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430"/>
  <workbookPr/>
  <mc:AlternateContent xmlns:mc="http://schemas.openxmlformats.org/markup-compatibility/2006">
    <mc:Choice Requires="x15">
      <x15ac:absPath xmlns:x15ac="http://schemas.microsoft.com/office/spreadsheetml/2010/11/ac" url="G:\DUb课题数据投文章专用\DUb Raw data\Excel data\"/>
    </mc:Choice>
  </mc:AlternateContent>
  <xr:revisionPtr revIDLastSave="0" documentId="13_ncr:1_{37D688B0-38C6-4D3C-9FF9-A3AD20D9D5A0}" xr6:coauthVersionLast="47" xr6:coauthVersionMax="47" xr10:uidLastSave="{00000000-0000-0000-0000-000000000000}"/>
  <bookViews>
    <workbookView xWindow="-110" yWindow="-110" windowWidth="19420" windowHeight="10420" xr2:uid="{00000000-000D-0000-FFFF-FFFF00000000}"/>
  </bookViews>
  <sheets>
    <sheet name="Figure 5A-SIRT2 array" sheetId="1" r:id="rId1"/>
    <sheet name="Figure 5B-HCT116 QPCR Raw data" sheetId="2" r:id="rId2"/>
    <sheet name="Figure 5C-LoVo QPCR Raw data" sheetId="3" r:id="rId3"/>
    <sheet name="Figure 5D-HCT116 DUb SIRT2-Raw " sheetId="5" r:id="rId4"/>
    <sheet name="Figure 5E LoVo WB-Raw data" sheetId="6" r:id="rId5"/>
    <sheet name="Figure 5F-WB-Raw data" sheetId="7" r:id="rId6"/>
    <sheet name="Figure 5G-PDX SIRT2 IHC Raw dat" sheetId="8" r:id="rId7"/>
    <sheet name="Figure 5G-CT26 SIRT2 IHC Raw da" sheetId="10" r:id="rId8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Y39" i="1" l="1"/>
  <c r="S29" i="8"/>
  <c r="S28" i="8"/>
  <c r="S27" i="8"/>
  <c r="S26" i="8"/>
  <c r="I26" i="8"/>
  <c r="S25" i="8"/>
  <c r="I25" i="8"/>
  <c r="S24" i="8"/>
  <c r="I24" i="8"/>
  <c r="S23" i="8"/>
  <c r="I23" i="8"/>
  <c r="S22" i="8"/>
  <c r="I22" i="8"/>
  <c r="S21" i="8"/>
  <c r="I21" i="8"/>
  <c r="S20" i="8"/>
  <c r="I20" i="8"/>
  <c r="S19" i="8"/>
  <c r="I19" i="8"/>
  <c r="S18" i="8"/>
  <c r="I18" i="8"/>
  <c r="S17" i="8"/>
  <c r="I17" i="8"/>
  <c r="S16" i="8"/>
  <c r="I16" i="8"/>
  <c r="S15" i="8"/>
  <c r="I15" i="8"/>
  <c r="S14" i="8"/>
  <c r="I14" i="8"/>
  <c r="S13" i="8"/>
  <c r="I13" i="8"/>
  <c r="S12" i="8"/>
  <c r="I12" i="8"/>
  <c r="S11" i="8"/>
  <c r="I11" i="8"/>
  <c r="S10" i="8"/>
  <c r="I10" i="8"/>
  <c r="S9" i="8"/>
  <c r="I9" i="8"/>
  <c r="S8" i="8"/>
  <c r="I8" i="8"/>
  <c r="S7" i="8"/>
  <c r="I7" i="8"/>
  <c r="S6" i="8"/>
  <c r="I6" i="8"/>
  <c r="S5" i="8"/>
  <c r="I5" i="8"/>
  <c r="S4" i="8"/>
  <c r="I4" i="8"/>
  <c r="S3" i="8"/>
  <c r="I3" i="8"/>
  <c r="S2" i="8"/>
  <c r="I2" i="8"/>
  <c r="S63" i="10"/>
  <c r="S62" i="10"/>
  <c r="S61" i="10"/>
  <c r="S60" i="10"/>
  <c r="S59" i="10"/>
  <c r="S58" i="10"/>
  <c r="S57" i="10"/>
  <c r="S56" i="10"/>
  <c r="S55" i="10"/>
  <c r="I55" i="10"/>
  <c r="S54" i="10"/>
  <c r="I54" i="10"/>
  <c r="S53" i="10"/>
  <c r="I53" i="10"/>
  <c r="S52" i="10"/>
  <c r="I52" i="10"/>
  <c r="S51" i="10"/>
  <c r="I51" i="10"/>
  <c r="S50" i="10"/>
  <c r="I50" i="10"/>
  <c r="S49" i="10"/>
  <c r="I49" i="10"/>
  <c r="S48" i="10"/>
  <c r="I48" i="10"/>
  <c r="S47" i="10"/>
  <c r="I47" i="10"/>
  <c r="S46" i="10"/>
  <c r="I46" i="10"/>
  <c r="S45" i="10"/>
  <c r="I45" i="10"/>
  <c r="S44" i="10"/>
  <c r="I44" i="10"/>
  <c r="S43" i="10"/>
  <c r="I43" i="10"/>
  <c r="S42" i="10"/>
  <c r="I42" i="10"/>
  <c r="S41" i="10"/>
  <c r="I41" i="10"/>
  <c r="S40" i="10"/>
  <c r="I40" i="10"/>
  <c r="S39" i="10"/>
  <c r="I39" i="10"/>
  <c r="S38" i="10"/>
  <c r="I38" i="10"/>
  <c r="S37" i="10"/>
  <c r="I37" i="10"/>
  <c r="S36" i="10"/>
  <c r="I36" i="10"/>
  <c r="S35" i="10"/>
  <c r="I35" i="10"/>
  <c r="I34" i="10"/>
  <c r="S33" i="10"/>
  <c r="I33" i="10"/>
  <c r="S32" i="10"/>
  <c r="I32" i="10"/>
  <c r="S31" i="10"/>
  <c r="I31" i="10"/>
  <c r="S30" i="10"/>
  <c r="I30" i="10"/>
  <c r="S29" i="10"/>
  <c r="I29" i="10"/>
  <c r="S28" i="10"/>
  <c r="I28" i="10"/>
  <c r="S27" i="10"/>
  <c r="I27" i="10"/>
  <c r="S26" i="10"/>
  <c r="I26" i="10"/>
  <c r="S25" i="10"/>
  <c r="I25" i="10"/>
  <c r="I24" i="10"/>
  <c r="S23" i="10"/>
  <c r="I23" i="10"/>
  <c r="S22" i="10"/>
  <c r="I22" i="10"/>
  <c r="S21" i="10"/>
  <c r="I21" i="10"/>
  <c r="S20" i="10"/>
  <c r="I20" i="10"/>
  <c r="S19" i="10"/>
  <c r="I19" i="10"/>
  <c r="S18" i="10"/>
  <c r="I18" i="10"/>
  <c r="S17" i="10"/>
  <c r="S16" i="10"/>
  <c r="I16" i="10"/>
  <c r="S15" i="10"/>
  <c r="I15" i="10"/>
  <c r="S14" i="10"/>
  <c r="I14" i="10"/>
  <c r="S13" i="10"/>
  <c r="I13" i="10"/>
  <c r="S12" i="10"/>
  <c r="I12" i="10"/>
  <c r="S11" i="10"/>
  <c r="I11" i="10"/>
  <c r="S10" i="10"/>
  <c r="I10" i="10"/>
  <c r="S9" i="10"/>
  <c r="I9" i="10"/>
  <c r="S8" i="10"/>
  <c r="I8" i="10"/>
  <c r="S7" i="10"/>
  <c r="I7" i="10"/>
  <c r="S6" i="10"/>
  <c r="I6" i="10"/>
  <c r="S5" i="10"/>
  <c r="I5" i="10"/>
  <c r="S4" i="10"/>
  <c r="I4" i="10"/>
  <c r="S3" i="10"/>
  <c r="I3" i="10"/>
  <c r="S2" i="10"/>
  <c r="I2" i="10"/>
  <c r="I16" i="7"/>
  <c r="H16" i="7"/>
  <c r="G16" i="7"/>
  <c r="F16" i="7"/>
  <c r="E16" i="7"/>
  <c r="D16" i="7"/>
  <c r="C16" i="7"/>
  <c r="B16" i="7"/>
  <c r="A16" i="7"/>
  <c r="A15" i="7"/>
  <c r="K12" i="7"/>
  <c r="I12" i="7"/>
  <c r="D12" i="7"/>
  <c r="I11" i="7"/>
  <c r="K11" i="7" s="1"/>
  <c r="D11" i="7"/>
  <c r="K10" i="7"/>
  <c r="I10" i="7"/>
  <c r="D10" i="7"/>
  <c r="I9" i="7"/>
  <c r="J9" i="7" s="1"/>
  <c r="D9" i="7"/>
  <c r="I8" i="7"/>
  <c r="J8" i="7" s="1"/>
  <c r="D8" i="7"/>
  <c r="I7" i="7"/>
  <c r="J7" i="7" s="1"/>
  <c r="D7" i="7"/>
  <c r="B24" i="6"/>
  <c r="D18" i="6"/>
  <c r="D17" i="6"/>
  <c r="D16" i="6"/>
  <c r="D15" i="6"/>
  <c r="D14" i="6"/>
  <c r="D13" i="6"/>
  <c r="D12" i="6"/>
  <c r="D11" i="6"/>
  <c r="D10" i="6"/>
  <c r="C4" i="5"/>
  <c r="C5" i="5"/>
  <c r="C6" i="5"/>
  <c r="C10" i="5"/>
  <c r="C11" i="5"/>
  <c r="C12" i="5"/>
  <c r="C16" i="5"/>
  <c r="C17" i="5"/>
  <c r="C18" i="5"/>
  <c r="E24" i="3"/>
  <c r="C24" i="3"/>
  <c r="E25" i="3" s="1"/>
  <c r="E23" i="3"/>
  <c r="C22" i="3"/>
  <c r="E22" i="3" s="1"/>
  <c r="E20" i="3"/>
  <c r="C20" i="3"/>
  <c r="E21" i="3" s="1"/>
  <c r="C18" i="3"/>
  <c r="E19" i="3" s="1"/>
  <c r="C16" i="3"/>
  <c r="E17" i="3" s="1"/>
  <c r="C14" i="3"/>
  <c r="E14" i="3" s="1"/>
  <c r="E13" i="3"/>
  <c r="E12" i="3"/>
  <c r="C12" i="3"/>
  <c r="O11" i="3"/>
  <c r="M11" i="3"/>
  <c r="Q11" i="3" s="1"/>
  <c r="L11" i="3"/>
  <c r="P11" i="3" s="1"/>
  <c r="K11" i="3"/>
  <c r="M10" i="3"/>
  <c r="Q10" i="3" s="1"/>
  <c r="L10" i="3"/>
  <c r="P10" i="3" s="1"/>
  <c r="K10" i="3"/>
  <c r="O10" i="3" s="1"/>
  <c r="C10" i="3"/>
  <c r="E10" i="3" s="1"/>
  <c r="M9" i="3"/>
  <c r="Q9" i="3" s="1"/>
  <c r="L9" i="3"/>
  <c r="P9" i="3" s="1"/>
  <c r="K9" i="3"/>
  <c r="O9" i="3" s="1"/>
  <c r="Q8" i="3"/>
  <c r="M8" i="3"/>
  <c r="L8" i="3"/>
  <c r="P8" i="3" s="1"/>
  <c r="K8" i="3"/>
  <c r="O8" i="3" s="1"/>
  <c r="E8" i="3"/>
  <c r="C8" i="3"/>
  <c r="E9" i="3" s="1"/>
  <c r="Q7" i="3"/>
  <c r="M7" i="3"/>
  <c r="L7" i="3"/>
  <c r="P7" i="3" s="1"/>
  <c r="K7" i="3"/>
  <c r="O7" i="3" s="1"/>
  <c r="Q6" i="3"/>
  <c r="P6" i="3"/>
  <c r="M6" i="3"/>
  <c r="L6" i="3"/>
  <c r="K6" i="3"/>
  <c r="O6" i="3" s="1"/>
  <c r="C6" i="3"/>
  <c r="E6" i="3" s="1"/>
  <c r="Q5" i="3"/>
  <c r="P5" i="3"/>
  <c r="M5" i="3"/>
  <c r="L5" i="3"/>
  <c r="K5" i="3"/>
  <c r="O5" i="3" s="1"/>
  <c r="Q4" i="3"/>
  <c r="P4" i="3"/>
  <c r="O4" i="3"/>
  <c r="M4" i="3"/>
  <c r="L4" i="3"/>
  <c r="K4" i="3"/>
  <c r="E4" i="3"/>
  <c r="C4" i="3"/>
  <c r="E5" i="3" s="1"/>
  <c r="C2" i="3"/>
  <c r="E3" i="3" s="1"/>
  <c r="E15" i="3" l="1"/>
  <c r="E16" i="3"/>
  <c r="E11" i="3"/>
  <c r="E2" i="3"/>
  <c r="E18" i="3"/>
  <c r="E7" i="3"/>
  <c r="H25" i="2"/>
  <c r="J26" i="2" s="1"/>
  <c r="H23" i="2"/>
  <c r="J24" i="2" s="1"/>
  <c r="H21" i="2"/>
  <c r="J22" i="2" s="1"/>
  <c r="J20" i="2"/>
  <c r="J19" i="2"/>
  <c r="H19" i="2"/>
  <c r="J17" i="2"/>
  <c r="H17" i="2"/>
  <c r="J18" i="2" s="1"/>
  <c r="H15" i="2"/>
  <c r="J15" i="2" s="1"/>
  <c r="J14" i="2"/>
  <c r="J13" i="2"/>
  <c r="H13" i="2"/>
  <c r="H11" i="2"/>
  <c r="J12" i="2" s="1"/>
  <c r="H9" i="2"/>
  <c r="J10" i="2" s="1"/>
  <c r="H7" i="2"/>
  <c r="J8" i="2" s="1"/>
  <c r="H5" i="2"/>
  <c r="J6" i="2" s="1"/>
  <c r="J4" i="2"/>
  <c r="D4" i="2"/>
  <c r="J3" i="2"/>
  <c r="H3" i="2"/>
  <c r="D2" i="2"/>
  <c r="J9" i="2" l="1"/>
  <c r="J25" i="2"/>
  <c r="J5" i="2"/>
  <c r="J16" i="2"/>
  <c r="J21" i="2"/>
  <c r="J11" i="2"/>
  <c r="J7" i="2"/>
  <c r="J23" i="2"/>
</calcChain>
</file>

<file path=xl/sharedStrings.xml><?xml version="1.0" encoding="utf-8"?>
<sst xmlns="http://schemas.openxmlformats.org/spreadsheetml/2006/main" count="24401" uniqueCount="489">
  <si>
    <t>Sample Name</t>
  </si>
  <si>
    <t>样本</t>
    <phoneticPr fontId="1" type="noConversion"/>
  </si>
  <si>
    <t xml:space="preserve">Cq  -SIRT2 </t>
    <phoneticPr fontId="1" type="noConversion"/>
  </si>
  <si>
    <t>Mean</t>
    <phoneticPr fontId="1" type="noConversion"/>
  </si>
  <si>
    <t xml:space="preserve">Cq  -SGADPH </t>
    <phoneticPr fontId="1" type="noConversion"/>
  </si>
  <si>
    <t xml:space="preserve">Sample 1   </t>
  </si>
  <si>
    <t>HCT116-DMSO-1-1</t>
    <phoneticPr fontId="1" type="noConversion"/>
  </si>
  <si>
    <t>GAPDH</t>
    <phoneticPr fontId="1" type="noConversion"/>
  </si>
  <si>
    <t>SIRT2</t>
    <phoneticPr fontId="1" type="noConversion"/>
  </si>
  <si>
    <t xml:space="preserve">Sample 2   </t>
  </si>
  <si>
    <t>HCT116-DMSO-1-2</t>
    <phoneticPr fontId="1" type="noConversion"/>
  </si>
  <si>
    <t>DMSO</t>
    <phoneticPr fontId="1" type="noConversion"/>
  </si>
  <si>
    <t xml:space="preserve">Sample 3   </t>
  </si>
  <si>
    <t>HCT116-Dub1/2-1-1</t>
    <phoneticPr fontId="1" type="noConversion"/>
  </si>
  <si>
    <t xml:space="preserve">Sample 4   </t>
  </si>
  <si>
    <t>HCT116-Dub1/2-1-2</t>
  </si>
  <si>
    <t xml:space="preserve">Sample 5   </t>
  </si>
  <si>
    <t>HCT116-Dub1-1</t>
    <phoneticPr fontId="1" type="noConversion"/>
  </si>
  <si>
    <t xml:space="preserve">Sample 6   </t>
  </si>
  <si>
    <t>HCT116-Dub1-2</t>
  </si>
  <si>
    <t xml:space="preserve">Sample 7   </t>
  </si>
  <si>
    <t>HCT116-DMSO-2-1</t>
    <phoneticPr fontId="1" type="noConversion"/>
  </si>
  <si>
    <t xml:space="preserve">Sample 8   </t>
  </si>
  <si>
    <t>HCT116-DMSO-2-2</t>
  </si>
  <si>
    <t xml:space="preserve">Sample 13  </t>
  </si>
  <si>
    <t>HCT116-Dub1/2-2-1</t>
    <phoneticPr fontId="1" type="noConversion"/>
  </si>
  <si>
    <t xml:space="preserve">Sample 14  </t>
  </si>
  <si>
    <t>HCT116-Dub1/2-2-2</t>
  </si>
  <si>
    <t xml:space="preserve">Sample 15  </t>
  </si>
  <si>
    <t>HCT116-Dub2-1</t>
    <phoneticPr fontId="1" type="noConversion"/>
  </si>
  <si>
    <t xml:space="preserve">Sample 16  </t>
  </si>
  <si>
    <t>HCT116-Dub2-2</t>
  </si>
  <si>
    <t xml:space="preserve">Sample 17  </t>
  </si>
  <si>
    <t>HCT116-DMSO-3-1</t>
    <phoneticPr fontId="1" type="noConversion"/>
  </si>
  <si>
    <t xml:space="preserve">Sample 18  </t>
  </si>
  <si>
    <t>HCT116-DMSO-3-2</t>
  </si>
  <si>
    <t xml:space="preserve">Sample 19  </t>
  </si>
  <si>
    <t>HCT116-Dub1/2-3-1</t>
    <phoneticPr fontId="1" type="noConversion"/>
  </si>
  <si>
    <t xml:space="preserve">Sample 20  </t>
  </si>
  <si>
    <t>HCT116-Dub1/2-3-2</t>
  </si>
  <si>
    <t xml:space="preserve">Sample 25  </t>
  </si>
  <si>
    <t>HCT116-DMSO-4-1</t>
    <phoneticPr fontId="1" type="noConversion"/>
  </si>
  <si>
    <t xml:space="preserve">Sample 26  </t>
  </si>
  <si>
    <t>HCT116-DMSO-4-2</t>
  </si>
  <si>
    <t xml:space="preserve">Sample 27  </t>
  </si>
  <si>
    <t>HCT116-Dub1/2-4-1</t>
    <phoneticPr fontId="1" type="noConversion"/>
  </si>
  <si>
    <t xml:space="preserve">Sample 28  </t>
  </si>
  <si>
    <t>HCT116-Dub1/2-4-2</t>
  </si>
  <si>
    <t xml:space="preserve">Sample 29  </t>
  </si>
  <si>
    <t>HCT116-Dub3-1</t>
    <phoneticPr fontId="1" type="noConversion"/>
  </si>
  <si>
    <t xml:space="preserve">Sample 30  </t>
  </si>
  <si>
    <t>HCT116-Dub3-2</t>
  </si>
  <si>
    <t xml:space="preserve">Sample 31  </t>
  </si>
  <si>
    <t>HCT116-Dub4-1</t>
    <phoneticPr fontId="1" type="noConversion"/>
  </si>
  <si>
    <t xml:space="preserve">Sample 32  </t>
  </si>
  <si>
    <t>HCT116-Dub4-2</t>
  </si>
  <si>
    <t xml:space="preserve">Sample 37  </t>
  </si>
  <si>
    <t xml:space="preserve">Sample 38  </t>
  </si>
  <si>
    <t xml:space="preserve">Sample 39  </t>
  </si>
  <si>
    <t xml:space="preserve">Sample 40  </t>
  </si>
  <si>
    <t xml:space="preserve">Sample 41  </t>
  </si>
  <si>
    <t xml:space="preserve">Sample 42  </t>
  </si>
  <si>
    <t xml:space="preserve">Sample 43  </t>
  </si>
  <si>
    <t xml:space="preserve">Sample 44  </t>
  </si>
  <si>
    <t xml:space="preserve">Sample 49  </t>
  </si>
  <si>
    <t xml:space="preserve">Sample 50  </t>
  </si>
  <si>
    <t xml:space="preserve">Sample 51  </t>
  </si>
  <si>
    <t xml:space="preserve">Sample 52  </t>
  </si>
  <si>
    <t xml:space="preserve">Sample 53  </t>
  </si>
  <si>
    <t xml:space="preserve">Sample 54  </t>
  </si>
  <si>
    <t xml:space="preserve">Sample 55  </t>
  </si>
  <si>
    <t xml:space="preserve">Sample 56  </t>
  </si>
  <si>
    <t xml:space="preserve">Sample 61  </t>
  </si>
  <si>
    <t xml:space="preserve">Sample 62  </t>
  </si>
  <si>
    <t xml:space="preserve">Sample 63  </t>
  </si>
  <si>
    <t xml:space="preserve">Sample 64  </t>
  </si>
  <si>
    <t xml:space="preserve">Sample 65  </t>
  </si>
  <si>
    <t xml:space="preserve">Sample 66  </t>
  </si>
  <si>
    <t xml:space="preserve">Sample 67  </t>
  </si>
  <si>
    <t xml:space="preserve">Sample 68  </t>
  </si>
  <si>
    <t>GAPDH</t>
  </si>
  <si>
    <t>SIRT2</t>
  </si>
  <si>
    <t>DMSO</t>
  </si>
  <si>
    <t>0.5DUb</t>
  </si>
  <si>
    <t>DUB</t>
  </si>
  <si>
    <t>Tublin-1</t>
  </si>
  <si>
    <t>HCT116-1</t>
  </si>
  <si>
    <t>Tublin-2</t>
  </si>
  <si>
    <t>HCT116-2</t>
  </si>
  <si>
    <t>Tublin-3</t>
  </si>
  <si>
    <t>HCT116-3</t>
  </si>
  <si>
    <t>DMSO-average</t>
  </si>
  <si>
    <t>Normalization</t>
  </si>
  <si>
    <t>pdx</t>
  </si>
  <si>
    <t>ct26</t>
  </si>
  <si>
    <t>CT26</t>
  </si>
  <si>
    <t>Area</t>
  </si>
  <si>
    <t>Mean</t>
  </si>
  <si>
    <t>IntDen</t>
  </si>
  <si>
    <t>DawIntDen</t>
  </si>
  <si>
    <t>MinThr</t>
  </si>
  <si>
    <t>MaxThr</t>
  </si>
  <si>
    <t>IOD</t>
    <phoneticPr fontId="1" type="noConversion"/>
  </si>
  <si>
    <t>CT26-dmso-4#-1</t>
  </si>
  <si>
    <t>ct26-dub-2#-1</t>
  </si>
  <si>
    <t>CT26-dmso-4#-2</t>
  </si>
  <si>
    <t>ct26-dub-2#-2</t>
  </si>
  <si>
    <t>CT26-dmso-4#-3</t>
  </si>
  <si>
    <t>ct26-dub-2#-3</t>
  </si>
  <si>
    <t>CT26-dmso-4#-4</t>
  </si>
  <si>
    <t>ct26-dub-2#-4</t>
  </si>
  <si>
    <t>CT26-dmso-4#-5</t>
  </si>
  <si>
    <t>ct26-dub-2#-5</t>
  </si>
  <si>
    <t>CT26-dmso-4#-6</t>
  </si>
  <si>
    <t>ct26-dub-2#-6</t>
  </si>
  <si>
    <t>CT26-dmso-4#-7</t>
  </si>
  <si>
    <t>ct26-dub-2#-7</t>
  </si>
  <si>
    <t>CT26-dmso-4#-8</t>
  </si>
  <si>
    <t>ct26-dub-2#-8</t>
  </si>
  <si>
    <t>CT26-dmso-4#-9</t>
  </si>
  <si>
    <t>ct26-dub-2#-9</t>
  </si>
  <si>
    <t>CT26-dmso-4#-10</t>
  </si>
  <si>
    <t>ct26-dub-2#-10</t>
  </si>
  <si>
    <t>CT26-dmso-4#-11</t>
  </si>
  <si>
    <t>ct26-dub-2#-11</t>
  </si>
  <si>
    <t>CT26-dmso-4#-12</t>
  </si>
  <si>
    <t>ct26-dub-2#-12</t>
  </si>
  <si>
    <t>CT26-dmso-4#-13</t>
  </si>
  <si>
    <t>ct26-dub-2#-13</t>
  </si>
  <si>
    <t>CT26-dmso-4#-14</t>
  </si>
  <si>
    <t>ct26-dub-2#-14</t>
  </si>
  <si>
    <t>CT26-dmso-4#-15</t>
  </si>
  <si>
    <t>ct26-dub-2#-15</t>
  </si>
  <si>
    <t>ct26-dub-2#-16</t>
  </si>
  <si>
    <t>CT26-dmso-5#-1</t>
  </si>
  <si>
    <t>ct26-dub-2#-17</t>
  </si>
  <si>
    <t>CT26-dmso-5#-2</t>
  </si>
  <si>
    <t>ct26-dub-2#-18</t>
  </si>
  <si>
    <t>CT26-dmso-5#-3</t>
  </si>
  <si>
    <t>ct26-dub-2#-19</t>
  </si>
  <si>
    <t>CT26-dmso-5#-4</t>
  </si>
  <si>
    <t>ct26-dub-2#-20</t>
  </si>
  <si>
    <t>CT26-dmso-5#-5</t>
  </si>
  <si>
    <t>ct26-dub-2#-21</t>
  </si>
  <si>
    <t>CT26-dmso-5#-6</t>
  </si>
  <si>
    <t>ct26-dub-2#-22</t>
  </si>
  <si>
    <t>CT26-dmso-5#-7</t>
  </si>
  <si>
    <t>CT26-dmso-5#-8</t>
  </si>
  <si>
    <t>ct26-dub-3#-1</t>
  </si>
  <si>
    <t>CT26-dmso-5#-9</t>
  </si>
  <si>
    <t>ct26-dub-3#-2</t>
  </si>
  <si>
    <t>CT26-dmso-5#-10</t>
  </si>
  <si>
    <t>ct26-dub-3#-3</t>
  </si>
  <si>
    <t>CT26-dmso-5#-11</t>
  </si>
  <si>
    <t>ct26-dub-3#-4</t>
  </si>
  <si>
    <t>CT26-dmso-5#-12</t>
  </si>
  <si>
    <t>ct26-dub-3#-5</t>
  </si>
  <si>
    <t>CT26-dmso-5#-13</t>
  </si>
  <si>
    <t>ct26-dub-3#-6</t>
  </si>
  <si>
    <t>CT26-dmso-5#-14</t>
  </si>
  <si>
    <t>ct26-dub-3#-7</t>
  </si>
  <si>
    <t>CT26-dmso-5#-15</t>
  </si>
  <si>
    <t>ct26-dub-3#-8</t>
  </si>
  <si>
    <t>CT26-dmso-5#-16</t>
  </si>
  <si>
    <t>ct26-dub-3#-9</t>
  </si>
  <si>
    <t>CT26-dmso-7#-1</t>
  </si>
  <si>
    <t>ct26-dub-6#-1</t>
  </si>
  <si>
    <t>CT26-dmso-7#-2</t>
  </si>
  <si>
    <t>ct26-dub-6#-2</t>
  </si>
  <si>
    <t>CT26-dmso-7#-3</t>
  </si>
  <si>
    <t>ct26-dub-6#-3</t>
  </si>
  <si>
    <t>CT26-dmso-7#-4</t>
  </si>
  <si>
    <t>ct26-dub-6#-4</t>
  </si>
  <si>
    <t>CT26-dmso-7#-5</t>
  </si>
  <si>
    <t>ct26-dub-6#-5</t>
  </si>
  <si>
    <t>CT26-dmso-7#-6</t>
  </si>
  <si>
    <t>ct26-dub-6#-6</t>
  </si>
  <si>
    <t>CT26-dmso-7#-7</t>
  </si>
  <si>
    <t>ct26-dub-6#-7</t>
  </si>
  <si>
    <t>CT26-dmso-7#-8</t>
  </si>
  <si>
    <t>ct26-dub-6#-8</t>
  </si>
  <si>
    <t>CT26-dmso-7#-9</t>
  </si>
  <si>
    <t>ct26-dub-6#-9</t>
  </si>
  <si>
    <t>CT26-dmso-7#-10</t>
  </si>
  <si>
    <t>ct26-dub-6#-10</t>
  </si>
  <si>
    <t>CT26-dmso-7#-11</t>
  </si>
  <si>
    <t>ct26-dub-6#-11</t>
  </si>
  <si>
    <t>CT26-dmso-7#-12</t>
  </si>
  <si>
    <t>ct26-dub-6#-12</t>
  </si>
  <si>
    <t>CT26-dmso-7#-13</t>
  </si>
  <si>
    <t>ct26-dub-6#-13</t>
  </si>
  <si>
    <t>CT26-dmso-7#-14</t>
  </si>
  <si>
    <t>ct26-dub-6#-14</t>
  </si>
  <si>
    <t>CT26-dmso-7#-15</t>
  </si>
  <si>
    <t>ct26-dub-6#-15</t>
  </si>
  <si>
    <t>CT26-dmso-7#-16</t>
  </si>
  <si>
    <t>ct26-dub-6#-16</t>
  </si>
  <si>
    <t>CT26-dmso-7#-17</t>
  </si>
  <si>
    <t>ct26-dub-6#-17</t>
  </si>
  <si>
    <t>CT26-dmso-7#-18</t>
  </si>
  <si>
    <t>ct26-dub-6#-18</t>
  </si>
  <si>
    <t>CT26-dmso-7#-19</t>
  </si>
  <si>
    <t>ct26-dub-6#-19</t>
  </si>
  <si>
    <t>CT26-dmso-7#-20</t>
  </si>
  <si>
    <t>ct26-dub-6#-20</t>
  </si>
  <si>
    <t>CT26-dmso-7#-21</t>
  </si>
  <si>
    <t>ct26-dub-6#-21</t>
  </si>
  <si>
    <t>ct26-dub-6#-22</t>
  </si>
  <si>
    <t>ct26-dub-6#-23</t>
  </si>
  <si>
    <t>ct26-dub-6#-24</t>
  </si>
  <si>
    <t>ct26-dub-6#-25</t>
  </si>
  <si>
    <t>ct26-dub-6#-26</t>
  </si>
  <si>
    <t>ct26-dub-6#-27</t>
  </si>
  <si>
    <t>ct26-dub-6#-28</t>
  </si>
  <si>
    <t>ct26-dub-6#-29</t>
  </si>
  <si>
    <t>pdx-dmso-3#-1</t>
  </si>
  <si>
    <t>pdx-dub-1#-1</t>
  </si>
  <si>
    <t>pdx-dmso-3#-2</t>
  </si>
  <si>
    <t>pdx-dub-1#-2</t>
  </si>
  <si>
    <t>pdx-dmso-3#-3</t>
  </si>
  <si>
    <t>pdx-dub-1#-3</t>
  </si>
  <si>
    <t>pdx-dmso-3#-4</t>
  </si>
  <si>
    <t>pdx-dub-1#-4</t>
  </si>
  <si>
    <t>pdx-dmso-3#-5</t>
  </si>
  <si>
    <t>pdx-dub-1#-5</t>
  </si>
  <si>
    <t>pdx-dmso-3#-6</t>
  </si>
  <si>
    <t>pdx-dub-1#-6</t>
  </si>
  <si>
    <t>pdx-dmso-3#-7</t>
  </si>
  <si>
    <t>pdx-dub-1#-7</t>
  </si>
  <si>
    <t>pdx-dmso-3#-8</t>
  </si>
  <si>
    <t>pdx-dub-1#-8</t>
  </si>
  <si>
    <t>pdx-dmso-3#-9</t>
  </si>
  <si>
    <t>pdx-dub-1#-9</t>
  </si>
  <si>
    <t>pdx-dmso-3#-10</t>
  </si>
  <si>
    <t>pdx-dub-1#-10</t>
  </si>
  <si>
    <t>pdx-dmso-3#-11</t>
  </si>
  <si>
    <t>pdx-dub-1#-11</t>
  </si>
  <si>
    <t>pdx-dmso-3#-12</t>
  </si>
  <si>
    <t>pdx-dub-7#-1</t>
  </si>
  <si>
    <t>pdx-dmso-3#-13</t>
  </si>
  <si>
    <t>pdx-dub-7#-2</t>
  </si>
  <si>
    <t>pdx-dmso-3#-14</t>
  </si>
  <si>
    <t>pdx-dub-7#-3</t>
  </si>
  <si>
    <t>pdx-dmso-3#-15</t>
  </si>
  <si>
    <t>pdx-dub-7#-4</t>
  </si>
  <si>
    <t>pdx-dmso-3#-16</t>
  </si>
  <si>
    <t>pdx-dub-7#-5</t>
  </si>
  <si>
    <t>pdx-dmso-7#-1</t>
  </si>
  <si>
    <t>pdx-dub-7#-6</t>
  </si>
  <si>
    <t>pdx-dmso-7#-2</t>
  </si>
  <si>
    <t>pdx-dub-7#-7</t>
  </si>
  <si>
    <t>pdx-dmso-7#-3</t>
  </si>
  <si>
    <t>pdx-dub-7#-8</t>
  </si>
  <si>
    <t>pdx-dmso-7#-4</t>
  </si>
  <si>
    <t>pdx-dub-7#-9</t>
  </si>
  <si>
    <t>pdx-dmso-7#-5</t>
  </si>
  <si>
    <t>pdx-dub-7#-10</t>
  </si>
  <si>
    <t>pdx-dmso-7#-6</t>
  </si>
  <si>
    <t>pdx-dub-7#-11</t>
  </si>
  <si>
    <t>pdx-dmso-7#-7</t>
  </si>
  <si>
    <t>pdx-dub-7#-12</t>
  </si>
  <si>
    <t>pdx-dmso-7#-8</t>
  </si>
  <si>
    <t>pdx-dub-7#-13</t>
  </si>
  <si>
    <t>pdx-dmso-7#-9</t>
  </si>
  <si>
    <t>pdx-dub-7#-14</t>
  </si>
  <si>
    <t>pdx-dub-7#-15</t>
  </si>
  <si>
    <t>pdx-dub-7#-16</t>
  </si>
  <si>
    <t>pdx-dub-7#-17</t>
  </si>
  <si>
    <t>14.05μM</t>
    <phoneticPr fontId="1" type="noConversion"/>
  </si>
  <si>
    <t>28.11μM</t>
    <phoneticPr fontId="1" type="noConversion"/>
  </si>
  <si>
    <t>22.92μM</t>
    <phoneticPr fontId="1" type="noConversion"/>
  </si>
  <si>
    <t>45.84μM</t>
    <phoneticPr fontId="1" type="noConversion"/>
  </si>
  <si>
    <r>
      <t>22.92</t>
    </r>
    <r>
      <rPr>
        <sz val="11"/>
        <color rgb="FF000000"/>
        <rFont val="Calibri"/>
        <family val="3"/>
        <charset val="161"/>
      </rPr>
      <t>μ</t>
    </r>
    <r>
      <rPr>
        <sz val="11"/>
        <color indexed="8"/>
        <rFont val="宋体"/>
        <family val="3"/>
        <charset val="134"/>
      </rPr>
      <t>M</t>
    </r>
    <phoneticPr fontId="1" type="noConversion"/>
  </si>
  <si>
    <r>
      <t>45.84</t>
    </r>
    <r>
      <rPr>
        <sz val="11"/>
        <color rgb="FF000000"/>
        <rFont val="Calibri"/>
        <family val="3"/>
        <charset val="161"/>
      </rPr>
      <t>μ</t>
    </r>
    <r>
      <rPr>
        <sz val="11"/>
        <color indexed="8"/>
        <rFont val="宋体"/>
        <family val="3"/>
        <charset val="134"/>
      </rPr>
      <t>M</t>
    </r>
    <phoneticPr fontId="1" type="noConversion"/>
  </si>
  <si>
    <t>dub/dmso-up</t>
    <phoneticPr fontId="9" type="noConversion"/>
  </si>
  <si>
    <t xml:space="preserve"> </t>
    <phoneticPr fontId="9" type="noConversion"/>
  </si>
  <si>
    <t>Acly</t>
  </si>
  <si>
    <t>Sirt2</t>
  </si>
  <si>
    <t>Acsl4</t>
  </si>
  <si>
    <t>Nol3</t>
  </si>
  <si>
    <t>Adm</t>
  </si>
  <si>
    <t>Lig4</t>
  </si>
  <si>
    <t>ANGPT1</t>
  </si>
  <si>
    <t>Ppp1r15a</t>
  </si>
  <si>
    <t>Vegfc</t>
  </si>
  <si>
    <t>ANGPT2</t>
  </si>
  <si>
    <t>Wee1</t>
  </si>
  <si>
    <t>Igfbp7</t>
  </si>
  <si>
    <t>Apaf1</t>
  </si>
  <si>
    <t>Snail3</t>
  </si>
  <si>
    <t>Casp9</t>
  </si>
  <si>
    <t>Amt</t>
  </si>
  <si>
    <t>Ing1</t>
  </si>
  <si>
    <t>Sirt1</t>
  </si>
  <si>
    <t>Atp5a1</t>
  </si>
  <si>
    <t>Bmi1</t>
  </si>
  <si>
    <t>Sox10</t>
  </si>
  <si>
    <t>Atrx</t>
  </si>
  <si>
    <t>Tnks2</t>
  </si>
  <si>
    <t>Tep1</t>
  </si>
  <si>
    <t>Aurka</t>
  </si>
  <si>
    <t>Ldha</t>
  </si>
  <si>
    <t>Igfbp3</t>
  </si>
  <si>
    <t>Bcl2l11</t>
  </si>
  <si>
    <t>Xrcc4</t>
  </si>
  <si>
    <t>Birc3</t>
  </si>
  <si>
    <t>Xiap</t>
  </si>
  <si>
    <t>Car9</t>
  </si>
  <si>
    <t>Pfkl</t>
  </si>
  <si>
    <t>Cflar</t>
  </si>
  <si>
    <t>Casp2</t>
  </si>
  <si>
    <t>Skp2</t>
  </si>
  <si>
    <t>Casp7</t>
  </si>
  <si>
    <t>Terf2ip</t>
  </si>
  <si>
    <t>Tek</t>
  </si>
  <si>
    <t>Ccl2</t>
  </si>
  <si>
    <t>Tinf2</t>
  </si>
  <si>
    <t>Ccnd2</t>
  </si>
  <si>
    <t>Ccnd3</t>
  </si>
  <si>
    <t>Hmox1</t>
  </si>
  <si>
    <t>Cdc20</t>
  </si>
  <si>
    <t>Cdh2</t>
  </si>
  <si>
    <t>Serpinb2</t>
  </si>
  <si>
    <t>Cox5a</t>
  </si>
  <si>
    <t>Uqcrfs1</t>
  </si>
  <si>
    <t>Cpt2</t>
  </si>
  <si>
    <t>Snail2</t>
  </si>
  <si>
    <t>Dbd2</t>
  </si>
  <si>
    <t>Tbx2</t>
  </si>
  <si>
    <t>Dkc1</t>
  </si>
  <si>
    <t>Gsc</t>
  </si>
  <si>
    <t>Dsp</t>
  </si>
  <si>
    <t>E2f4</t>
  </si>
  <si>
    <t>Epo</t>
  </si>
  <si>
    <t>Ercc3</t>
  </si>
  <si>
    <t>Ercc5</t>
  </si>
  <si>
    <t>Ets2</t>
  </si>
  <si>
    <t>Fasl</t>
  </si>
  <si>
    <t>Fgf2</t>
  </si>
  <si>
    <t>Flt1</t>
  </si>
  <si>
    <t>Foxc2</t>
  </si>
  <si>
    <t>G6pdx</t>
  </si>
  <si>
    <t>Gadd45g</t>
  </si>
  <si>
    <t>Gpd2</t>
  </si>
  <si>
    <t>Igfbp5</t>
  </si>
  <si>
    <t>Kdr</t>
  </si>
  <si>
    <t>Krt14</t>
  </si>
  <si>
    <t>Lpl</t>
  </si>
  <si>
    <t>Map2k1</t>
  </si>
  <si>
    <t>Map2k3</t>
  </si>
  <si>
    <t>Mcm2</t>
  </si>
  <si>
    <t>Mki67</t>
  </si>
  <si>
    <t>Ocln</t>
  </si>
  <si>
    <t>Pgf</t>
  </si>
  <si>
    <t>Pinx1</t>
  </si>
  <si>
    <t>Serpinf1</t>
  </si>
  <si>
    <t>Sic2a1</t>
  </si>
  <si>
    <t>Snail1</t>
  </si>
  <si>
    <t>Stmn1</t>
  </si>
  <si>
    <t>Tnks</t>
  </si>
  <si>
    <t>ACTB</t>
  </si>
  <si>
    <t>B2M</t>
  </si>
  <si>
    <t>Gusb</t>
  </si>
  <si>
    <t>Hsp90ab1</t>
  </si>
  <si>
    <t>HGDC</t>
  </si>
  <si>
    <t>RTC</t>
  </si>
  <si>
    <t>PPC</t>
  </si>
  <si>
    <t>Block Type</t>
  </si>
  <si>
    <t>96alum</t>
  </si>
  <si>
    <t>Chemistry</t>
  </si>
  <si>
    <t>SYBR_GREEN</t>
  </si>
  <si>
    <t>Experiment File Name</t>
  </si>
  <si>
    <t>C:\Documents and Settings\Administrator\Desktop\20140718Qi DuB.eds</t>
  </si>
  <si>
    <t>Experiment Run End Time</t>
  </si>
  <si>
    <t>2007-06-16 01:34:56 AM GMT+08:00</t>
  </si>
  <si>
    <t>Instrument Type</t>
  </si>
  <si>
    <t>sds7500</t>
  </si>
  <si>
    <t>Passive Reference</t>
  </si>
  <si>
    <t>ROX</t>
  </si>
  <si>
    <t>Well</t>
  </si>
  <si>
    <t>Cycle</t>
  </si>
  <si>
    <t>1</t>
  </si>
  <si>
    <t>2</t>
  </si>
  <si>
    <t>3</t>
  </si>
  <si>
    <t>4</t>
  </si>
  <si>
    <t>5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</si>
  <si>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</si>
  <si>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</si>
  <si>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</si>
  <si>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</si>
  <si>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</si>
  <si>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</si>
  <si>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</si>
  <si>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</si>
  <si>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</si>
  <si>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</si>
  <si>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</si>
  <si>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</si>
  <si>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B1</t>
  </si>
  <si>
    <t>B2</t>
  </si>
  <si>
    <t>B3</t>
  </si>
  <si>
    <t>B4</t>
  </si>
  <si>
    <t>B5</t>
  </si>
  <si>
    <t>B6</t>
  </si>
  <si>
    <t>B7</t>
  </si>
  <si>
    <t>B8</t>
  </si>
  <si>
    <t>B9</t>
  </si>
  <si>
    <t>B10</t>
  </si>
  <si>
    <t>B11</t>
  </si>
  <si>
    <t>B12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</si>
  <si>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</si>
  <si>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</si>
  <si>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</si>
  <si>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</si>
  <si>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</si>
  <si>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</si>
  <si>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</si>
  <si>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</si>
  <si>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</si>
  <si>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</si>
  <si>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</si>
  <si>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</si>
  <si>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D1</t>
  </si>
  <si>
    <t>D2</t>
  </si>
  <si>
    <t>D3</t>
  </si>
  <si>
    <t>D4</t>
  </si>
  <si>
    <t>D5</t>
  </si>
  <si>
    <t>D6</t>
  </si>
  <si>
    <t>D7</t>
  </si>
  <si>
    <t>D8</t>
  </si>
  <si>
    <t>D9</t>
  </si>
  <si>
    <t>D10</t>
  </si>
  <si>
    <t>D11</t>
  </si>
  <si>
    <t>D12</t>
  </si>
  <si>
    <t>E1</t>
  </si>
  <si>
    <t>E2</t>
  </si>
  <si>
    <t>E3</t>
  </si>
  <si>
    <t>E4</t>
  </si>
  <si>
    <t>E5</t>
  </si>
  <si>
    <t>E6</t>
  </si>
  <si>
    <t>E7</t>
  </si>
  <si>
    <t>E8</t>
  </si>
  <si>
    <t>E9</t>
  </si>
  <si>
    <t>E10</t>
  </si>
  <si>
    <t>E11</t>
  </si>
  <si>
    <t>E12</t>
  </si>
  <si>
    <t>F1</t>
  </si>
  <si>
    <t>F2</t>
  </si>
  <si>
    <t>F3</t>
  </si>
  <si>
    <t>F4</t>
  </si>
  <si>
    <t>F5</t>
  </si>
  <si>
    <t>F6</t>
  </si>
  <si>
    <t>F7</t>
  </si>
  <si>
    <t>F8</t>
  </si>
  <si>
    <t>F9</t>
  </si>
  <si>
    <t>F10</t>
  </si>
  <si>
    <t>F11</t>
  </si>
  <si>
    <t>F12</t>
  </si>
  <si>
    <t>G1</t>
  </si>
  <si>
    <t>G2</t>
  </si>
  <si>
    <t>G3</t>
  </si>
  <si>
    <t>G4</t>
  </si>
  <si>
    <t>G5</t>
  </si>
  <si>
    <t>G6</t>
  </si>
  <si>
    <t>G7</t>
  </si>
  <si>
    <t>G8</t>
  </si>
  <si>
    <t>G9</t>
  </si>
  <si>
    <t>G10</t>
  </si>
  <si>
    <t>G11</t>
  </si>
  <si>
    <t>G12</t>
  </si>
  <si>
    <t>H1</t>
  </si>
  <si>
    <t>H2</t>
  </si>
  <si>
    <t>H3</t>
  </si>
  <si>
    <t>H4</t>
  </si>
  <si>
    <t>H5</t>
  </si>
  <si>
    <t>H6</t>
  </si>
  <si>
    <t>H7</t>
  </si>
  <si>
    <t>H8</t>
  </si>
  <si>
    <t>H9</t>
  </si>
  <si>
    <t>H10</t>
  </si>
  <si>
    <t>H11</t>
  </si>
  <si>
    <t>H12</t>
  </si>
  <si>
    <t>C:\Documents and Settings\Administrator\Desktop\20140718 qi control.eds</t>
  </si>
  <si>
    <t>2007-06-15 22:41:33 PM GMT+08:00</t>
  </si>
  <si>
    <t>Control group</t>
    <phoneticPr fontId="1" type="noConversion"/>
  </si>
  <si>
    <t>DUb group</t>
    <phoneticPr fontId="1" type="noConversion"/>
  </si>
  <si>
    <t>up-regulate</t>
    <phoneticPr fontId="1" type="noConversion"/>
  </si>
  <si>
    <t>表达倍数</t>
    <phoneticPr fontId="1" type="noConversion"/>
  </si>
  <si>
    <t>down-regulate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</si>
</sst>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0" x14ac:knownFonts="1">
    <font>
      <sz val="11"/>
      <color theme="1"/>
      <name val="等线"/>
      <family val="2"/>
      <scheme val="minor"/>
    </font>
    <font>
      <sz val="9"/>
      <name val="等线"/>
      <family val="3"/>
      <charset val="134"/>
      <scheme val="minor"/>
    </font>
    <font>
      <sz val="11"/>
      <color rgb="FFFF0000"/>
      <name val="等线"/>
      <family val="2"/>
      <scheme val="minor"/>
    </font>
    <font>
      <sz val="11"/>
      <name val="等线"/>
      <family val="2"/>
      <scheme val="minor"/>
    </font>
    <font>
      <sz val="11"/>
      <color theme="9"/>
      <name val="等线"/>
      <family val="2"/>
      <scheme val="minor"/>
    </font>
    <font>
      <sz val="11"/>
      <color indexed="8"/>
      <name val="宋体"/>
      <family val="3"/>
      <charset val="134"/>
    </font>
    <font>
      <sz val="12"/>
      <name val="宋体"/>
      <family val="3"/>
      <charset val="134"/>
    </font>
    <font>
      <sz val="11"/>
      <color theme="1"/>
      <name val="等线"/>
      <family val="3"/>
      <charset val="134"/>
      <scheme val="minor"/>
    </font>
    <font>
      <sz val="11"/>
      <color rgb="FF000000"/>
      <name val="Calibri"/>
      <family val="3"/>
      <charset val="161"/>
    </font>
    <font>
      <sz val="9"/>
      <name val="宋体"/>
      <family val="3"/>
      <charset val="134"/>
    </font>
  </fonts>
  <fills count="5">
    <fill>
      <patternFill patternType="none"/>
    </fill>
    <fill>
      <patternFill patternType="gray125"/>
    </fill>
    <fill>
      <patternFill patternType="solid">
        <fgColor indexed="1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9">
    <xf numFmtId="0" fontId="0" fillId="0" borderId="0" xfId="0"/>
    <xf numFmtId="0" fontId="2" fillId="0" borderId="0" xfId="0" applyFont="1"/>
    <xf numFmtId="49" fontId="0" fillId="0" borderId="0" xfId="0" applyNumberFormat="1"/>
    <xf numFmtId="0" fontId="0" fillId="0" borderId="0" xfId="0" applyAlignment="1">
      <alignment horizontal="center"/>
    </xf>
    <xf numFmtId="0" fontId="3" fillId="0" borderId="0" xfId="0" applyFont="1"/>
    <xf numFmtId="0" fontId="4" fillId="0" borderId="0" xfId="0" applyFont="1"/>
    <xf numFmtId="0" fontId="5" fillId="0" borderId="0" xfId="0" applyNumberFormat="1" applyFont="1" applyFill="1" applyBorder="1" applyAlignment="1" applyProtection="1">
      <alignment vertical="center"/>
    </xf>
    <xf numFmtId="0" fontId="6" fillId="0" borderId="0" xfId="0" applyNumberFormat="1" applyFont="1" applyFill="1" applyBorder="1" applyAlignment="1" applyProtection="1">
      <alignment vertical="center"/>
    </xf>
    <xf numFmtId="0" fontId="0" fillId="0" borderId="0" xfId="0" applyAlignment="1">
      <alignment vertical="center"/>
    </xf>
    <xf numFmtId="0" fontId="7" fillId="0" borderId="0" xfId="0" applyFont="1" applyAlignment="1">
      <alignment vertical="center"/>
    </xf>
    <xf numFmtId="0" fontId="0" fillId="0" borderId="0" xfId="0" applyAlignment="1">
      <alignment horizontal="center" vertical="center"/>
    </xf>
    <xf numFmtId="0" fontId="5" fillId="0" borderId="0" xfId="0" applyNumberFormat="1" applyFont="1" applyFill="1" applyBorder="1" applyAlignment="1" applyProtection="1">
      <alignment horizontal="center" vertical="center"/>
    </xf>
    <xf numFmtId="0" fontId="6" fillId="0" borderId="0" xfId="0" applyNumberFormat="1" applyFont="1" applyFill="1" applyBorder="1" applyAlignment="1" applyProtection="1">
      <alignment vertical="center"/>
    </xf>
    <xf numFmtId="0" fontId="5" fillId="0" borderId="0" xfId="0" applyFont="1"/>
    <xf numFmtId="0" fontId="6" fillId="0" borderId="0" xfId="0" applyFont="1" applyAlignment="1">
      <alignment vertical="center"/>
    </xf>
    <xf numFmtId="0" fontId="5" fillId="0" borderId="0" xfId="0" applyFont="1" applyAlignment="1">
      <alignment horizontal="center"/>
    </xf>
    <xf numFmtId="0" fontId="5" fillId="2" borderId="0" xfId="0" applyFont="1" applyFill="1" applyAlignment="1">
      <alignment horizontal="center"/>
    </xf>
    <xf numFmtId="0" fontId="5" fillId="3" borderId="0" xfId="0" applyFont="1" applyFill="1" applyAlignment="1">
      <alignment horizontal="center"/>
    </xf>
    <xf numFmtId="0" fontId="0" fillId="4" borderId="0" xfId="0" applyFill="1"/>
  </cellXfs>
  <cellStyles count="1">
    <cellStyle name="常规" xfId="0" builtinId="0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E65537"/>
  <sheetViews>
    <sheetView tabSelected="1" topLeftCell="R1" workbookViewId="0">
      <selection activeCell="AE9" sqref="AE9"/>
    </sheetView>
  </sheetViews>
  <sheetFormatPr defaultColWidth="8.75" defaultRowHeight="14.5" x14ac:dyDescent="0.3"/>
  <cols>
    <col min="2" max="9" width="8"/>
    <col min="10" max="10" width="8.75" style="13"/>
    <col min="11" max="11" width="12.75" style="8" bestFit="1" customWidth="1"/>
    <col min="12" max="13" width="8.75" style="8"/>
    <col min="14" max="14" width="8.75" style="15"/>
    <col min="15" max="16" width="12.75" style="8" bestFit="1" customWidth="1"/>
    <col min="17" max="18" width="8.75" style="8"/>
    <col min="19" max="19" width="12.75" style="8" bestFit="1" customWidth="1"/>
    <col min="20" max="266" width="8.75" style="8"/>
    <col min="267" max="267" width="12.75" style="8" bestFit="1" customWidth="1"/>
    <col min="268" max="270" width="8.75" style="8"/>
    <col min="271" max="272" width="12.75" style="8" bestFit="1" customWidth="1"/>
    <col min="273" max="274" width="8.75" style="8"/>
    <col min="275" max="275" width="12.75" style="8" bestFit="1" customWidth="1"/>
    <col min="276" max="522" width="8.75" style="8"/>
    <col min="523" max="523" width="12.75" style="8" bestFit="1" customWidth="1"/>
    <col min="524" max="526" width="8.75" style="8"/>
    <col min="527" max="528" width="12.75" style="8" bestFit="1" customWidth="1"/>
    <col min="529" max="530" width="8.75" style="8"/>
    <col min="531" max="531" width="12.75" style="8" bestFit="1" customWidth="1"/>
    <col min="532" max="778" width="8.75" style="8"/>
    <col min="779" max="779" width="12.75" style="8" bestFit="1" customWidth="1"/>
    <col min="780" max="782" width="8.75" style="8"/>
    <col min="783" max="784" width="12.75" style="8" bestFit="1" customWidth="1"/>
    <col min="785" max="786" width="8.75" style="8"/>
    <col min="787" max="787" width="12.75" style="8" bestFit="1" customWidth="1"/>
    <col min="788" max="1034" width="8.75" style="8"/>
    <col min="1035" max="1035" width="12.75" style="8" bestFit="1" customWidth="1"/>
    <col min="1036" max="1038" width="8.75" style="8"/>
    <col min="1039" max="1040" width="12.75" style="8" bestFit="1" customWidth="1"/>
    <col min="1041" max="1042" width="8.75" style="8"/>
    <col min="1043" max="1043" width="12.75" style="8" bestFit="1" customWidth="1"/>
    <col min="1044" max="1290" width="8.75" style="8"/>
    <col min="1291" max="1291" width="12.75" style="8" bestFit="1" customWidth="1"/>
    <col min="1292" max="1294" width="8.75" style="8"/>
    <col min="1295" max="1296" width="12.75" style="8" bestFit="1" customWidth="1"/>
    <col min="1297" max="1298" width="8.75" style="8"/>
    <col min="1299" max="1299" width="12.75" style="8" bestFit="1" customWidth="1"/>
    <col min="1300" max="1546" width="8.75" style="8"/>
    <col min="1547" max="1547" width="12.75" style="8" bestFit="1" customWidth="1"/>
    <col min="1548" max="1550" width="8.75" style="8"/>
    <col min="1551" max="1552" width="12.75" style="8" bestFit="1" customWidth="1"/>
    <col min="1553" max="1554" width="8.75" style="8"/>
    <col min="1555" max="1555" width="12.75" style="8" bestFit="1" customWidth="1"/>
    <col min="1556" max="1802" width="8.75" style="8"/>
    <col min="1803" max="1803" width="12.75" style="8" bestFit="1" customWidth="1"/>
    <col min="1804" max="1806" width="8.75" style="8"/>
    <col min="1807" max="1808" width="12.75" style="8" bestFit="1" customWidth="1"/>
    <col min="1809" max="1810" width="8.75" style="8"/>
    <col min="1811" max="1811" width="12.75" style="8" bestFit="1" customWidth="1"/>
    <col min="1812" max="2058" width="8.75" style="8"/>
    <col min="2059" max="2059" width="12.75" style="8" bestFit="1" customWidth="1"/>
    <col min="2060" max="2062" width="8.75" style="8"/>
    <col min="2063" max="2064" width="12.75" style="8" bestFit="1" customWidth="1"/>
    <col min="2065" max="2066" width="8.75" style="8"/>
    <col min="2067" max="2067" width="12.75" style="8" bestFit="1" customWidth="1"/>
    <col min="2068" max="2314" width="8.75" style="8"/>
    <col min="2315" max="2315" width="12.75" style="8" bestFit="1" customWidth="1"/>
    <col min="2316" max="2318" width="8.75" style="8"/>
    <col min="2319" max="2320" width="12.75" style="8" bestFit="1" customWidth="1"/>
    <col min="2321" max="2322" width="8.75" style="8"/>
    <col min="2323" max="2323" width="12.75" style="8" bestFit="1" customWidth="1"/>
    <col min="2324" max="2570" width="8.75" style="8"/>
    <col min="2571" max="2571" width="12.75" style="8" bestFit="1" customWidth="1"/>
    <col min="2572" max="2574" width="8.75" style="8"/>
    <col min="2575" max="2576" width="12.75" style="8" bestFit="1" customWidth="1"/>
    <col min="2577" max="2578" width="8.75" style="8"/>
    <col min="2579" max="2579" width="12.75" style="8" bestFit="1" customWidth="1"/>
    <col min="2580" max="2826" width="8.75" style="8"/>
    <col min="2827" max="2827" width="12.75" style="8" bestFit="1" customWidth="1"/>
    <col min="2828" max="2830" width="8.75" style="8"/>
    <col min="2831" max="2832" width="12.75" style="8" bestFit="1" customWidth="1"/>
    <col min="2833" max="2834" width="8.75" style="8"/>
    <col min="2835" max="2835" width="12.75" style="8" bestFit="1" customWidth="1"/>
    <col min="2836" max="3082" width="8.75" style="8"/>
    <col min="3083" max="3083" width="12.75" style="8" bestFit="1" customWidth="1"/>
    <col min="3084" max="3086" width="8.75" style="8"/>
    <col min="3087" max="3088" width="12.75" style="8" bestFit="1" customWidth="1"/>
    <col min="3089" max="3090" width="8.75" style="8"/>
    <col min="3091" max="3091" width="12.75" style="8" bestFit="1" customWidth="1"/>
    <col min="3092" max="3338" width="8.75" style="8"/>
    <col min="3339" max="3339" width="12.75" style="8" bestFit="1" customWidth="1"/>
    <col min="3340" max="3342" width="8.75" style="8"/>
    <col min="3343" max="3344" width="12.75" style="8" bestFit="1" customWidth="1"/>
    <col min="3345" max="3346" width="8.75" style="8"/>
    <col min="3347" max="3347" width="12.75" style="8" bestFit="1" customWidth="1"/>
    <col min="3348" max="3594" width="8.75" style="8"/>
    <col min="3595" max="3595" width="12.75" style="8" bestFit="1" customWidth="1"/>
    <col min="3596" max="3598" width="8.75" style="8"/>
    <col min="3599" max="3600" width="12.75" style="8" bestFit="1" customWidth="1"/>
    <col min="3601" max="3602" width="8.75" style="8"/>
    <col min="3603" max="3603" width="12.75" style="8" bestFit="1" customWidth="1"/>
    <col min="3604" max="3850" width="8.75" style="8"/>
    <col min="3851" max="3851" width="12.75" style="8" bestFit="1" customWidth="1"/>
    <col min="3852" max="3854" width="8.75" style="8"/>
    <col min="3855" max="3856" width="12.75" style="8" bestFit="1" customWidth="1"/>
    <col min="3857" max="3858" width="8.75" style="8"/>
    <col min="3859" max="3859" width="12.75" style="8" bestFit="1" customWidth="1"/>
    <col min="3860" max="4106" width="8.75" style="8"/>
    <col min="4107" max="4107" width="12.75" style="8" bestFit="1" customWidth="1"/>
    <col min="4108" max="4110" width="8.75" style="8"/>
    <col min="4111" max="4112" width="12.75" style="8" bestFit="1" customWidth="1"/>
    <col min="4113" max="4114" width="8.75" style="8"/>
    <col min="4115" max="4115" width="12.75" style="8" bestFit="1" customWidth="1"/>
    <col min="4116" max="4362" width="8.75" style="8"/>
    <col min="4363" max="4363" width="12.75" style="8" bestFit="1" customWidth="1"/>
    <col min="4364" max="4366" width="8.75" style="8"/>
    <col min="4367" max="4368" width="12.75" style="8" bestFit="1" customWidth="1"/>
    <col min="4369" max="4370" width="8.75" style="8"/>
    <col min="4371" max="4371" width="12.75" style="8" bestFit="1" customWidth="1"/>
    <col min="4372" max="4618" width="8.75" style="8"/>
    <col min="4619" max="4619" width="12.75" style="8" bestFit="1" customWidth="1"/>
    <col min="4620" max="4622" width="8.75" style="8"/>
    <col min="4623" max="4624" width="12.75" style="8" bestFit="1" customWidth="1"/>
    <col min="4625" max="4626" width="8.75" style="8"/>
    <col min="4627" max="4627" width="12.75" style="8" bestFit="1" customWidth="1"/>
    <col min="4628" max="4874" width="8.75" style="8"/>
    <col min="4875" max="4875" width="12.75" style="8" bestFit="1" customWidth="1"/>
    <col min="4876" max="4878" width="8.75" style="8"/>
    <col min="4879" max="4880" width="12.75" style="8" bestFit="1" customWidth="1"/>
    <col min="4881" max="4882" width="8.75" style="8"/>
    <col min="4883" max="4883" width="12.75" style="8" bestFit="1" customWidth="1"/>
    <col min="4884" max="5130" width="8.75" style="8"/>
    <col min="5131" max="5131" width="12.75" style="8" bestFit="1" customWidth="1"/>
    <col min="5132" max="5134" width="8.75" style="8"/>
    <col min="5135" max="5136" width="12.75" style="8" bestFit="1" customWidth="1"/>
    <col min="5137" max="5138" width="8.75" style="8"/>
    <col min="5139" max="5139" width="12.75" style="8" bestFit="1" customWidth="1"/>
    <col min="5140" max="5386" width="8.75" style="8"/>
    <col min="5387" max="5387" width="12.75" style="8" bestFit="1" customWidth="1"/>
    <col min="5388" max="5390" width="8.75" style="8"/>
    <col min="5391" max="5392" width="12.75" style="8" bestFit="1" customWidth="1"/>
    <col min="5393" max="5394" width="8.75" style="8"/>
    <col min="5395" max="5395" width="12.75" style="8" bestFit="1" customWidth="1"/>
    <col min="5396" max="5642" width="8.75" style="8"/>
    <col min="5643" max="5643" width="12.75" style="8" bestFit="1" customWidth="1"/>
    <col min="5644" max="5646" width="8.75" style="8"/>
    <col min="5647" max="5648" width="12.75" style="8" bestFit="1" customWidth="1"/>
    <col min="5649" max="5650" width="8.75" style="8"/>
    <col min="5651" max="5651" width="12.75" style="8" bestFit="1" customWidth="1"/>
    <col min="5652" max="5898" width="8.75" style="8"/>
    <col min="5899" max="5899" width="12.75" style="8" bestFit="1" customWidth="1"/>
    <col min="5900" max="5902" width="8.75" style="8"/>
    <col min="5903" max="5904" width="12.75" style="8" bestFit="1" customWidth="1"/>
    <col min="5905" max="5906" width="8.75" style="8"/>
    <col min="5907" max="5907" width="12.75" style="8" bestFit="1" customWidth="1"/>
    <col min="5908" max="6154" width="8.75" style="8"/>
    <col min="6155" max="6155" width="12.75" style="8" bestFit="1" customWidth="1"/>
    <col min="6156" max="6158" width="8.75" style="8"/>
    <col min="6159" max="6160" width="12.75" style="8" bestFit="1" customWidth="1"/>
    <col min="6161" max="6162" width="8.75" style="8"/>
    <col min="6163" max="6163" width="12.75" style="8" bestFit="1" customWidth="1"/>
    <col min="6164" max="6410" width="8.75" style="8"/>
    <col min="6411" max="6411" width="12.75" style="8" bestFit="1" customWidth="1"/>
    <col min="6412" max="6414" width="8.75" style="8"/>
    <col min="6415" max="6416" width="12.75" style="8" bestFit="1" customWidth="1"/>
    <col min="6417" max="6418" width="8.75" style="8"/>
    <col min="6419" max="6419" width="12.75" style="8" bestFit="1" customWidth="1"/>
    <col min="6420" max="6666" width="8.75" style="8"/>
    <col min="6667" max="6667" width="12.75" style="8" bestFit="1" customWidth="1"/>
    <col min="6668" max="6670" width="8.75" style="8"/>
    <col min="6671" max="6672" width="12.75" style="8" bestFit="1" customWidth="1"/>
    <col min="6673" max="6674" width="8.75" style="8"/>
    <col min="6675" max="6675" width="12.75" style="8" bestFit="1" customWidth="1"/>
    <col min="6676" max="6922" width="8.75" style="8"/>
    <col min="6923" max="6923" width="12.75" style="8" bestFit="1" customWidth="1"/>
    <col min="6924" max="6926" width="8.75" style="8"/>
    <col min="6927" max="6928" width="12.75" style="8" bestFit="1" customWidth="1"/>
    <col min="6929" max="6930" width="8.75" style="8"/>
    <col min="6931" max="6931" width="12.75" style="8" bestFit="1" customWidth="1"/>
    <col min="6932" max="7178" width="8.75" style="8"/>
    <col min="7179" max="7179" width="12.75" style="8" bestFit="1" customWidth="1"/>
    <col min="7180" max="7182" width="8.75" style="8"/>
    <col min="7183" max="7184" width="12.75" style="8" bestFit="1" customWidth="1"/>
    <col min="7185" max="7186" width="8.75" style="8"/>
    <col min="7187" max="7187" width="12.75" style="8" bestFit="1" customWidth="1"/>
    <col min="7188" max="7434" width="8.75" style="8"/>
    <col min="7435" max="7435" width="12.75" style="8" bestFit="1" customWidth="1"/>
    <col min="7436" max="7438" width="8.75" style="8"/>
    <col min="7439" max="7440" width="12.75" style="8" bestFit="1" customWidth="1"/>
    <col min="7441" max="7442" width="8.75" style="8"/>
    <col min="7443" max="7443" width="12.75" style="8" bestFit="1" customWidth="1"/>
    <col min="7444" max="7690" width="8.75" style="8"/>
    <col min="7691" max="7691" width="12.75" style="8" bestFit="1" customWidth="1"/>
    <col min="7692" max="7694" width="8.75" style="8"/>
    <col min="7695" max="7696" width="12.75" style="8" bestFit="1" customWidth="1"/>
    <col min="7697" max="7698" width="8.75" style="8"/>
    <col min="7699" max="7699" width="12.75" style="8" bestFit="1" customWidth="1"/>
    <col min="7700" max="7946" width="8.75" style="8"/>
    <col min="7947" max="7947" width="12.75" style="8" bestFit="1" customWidth="1"/>
    <col min="7948" max="7950" width="8.75" style="8"/>
    <col min="7951" max="7952" width="12.75" style="8" bestFit="1" customWidth="1"/>
    <col min="7953" max="7954" width="8.75" style="8"/>
    <col min="7955" max="7955" width="12.75" style="8" bestFit="1" customWidth="1"/>
    <col min="7956" max="8202" width="8.75" style="8"/>
    <col min="8203" max="8203" width="12.75" style="8" bestFit="1" customWidth="1"/>
    <col min="8204" max="8206" width="8.75" style="8"/>
    <col min="8207" max="8208" width="12.75" style="8" bestFit="1" customWidth="1"/>
    <col min="8209" max="8210" width="8.75" style="8"/>
    <col min="8211" max="8211" width="12.75" style="8" bestFit="1" customWidth="1"/>
    <col min="8212" max="8458" width="8.75" style="8"/>
    <col min="8459" max="8459" width="12.75" style="8" bestFit="1" customWidth="1"/>
    <col min="8460" max="8462" width="8.75" style="8"/>
    <col min="8463" max="8464" width="12.75" style="8" bestFit="1" customWidth="1"/>
    <col min="8465" max="8466" width="8.75" style="8"/>
    <col min="8467" max="8467" width="12.75" style="8" bestFit="1" customWidth="1"/>
    <col min="8468" max="8714" width="8.75" style="8"/>
    <col min="8715" max="8715" width="12.75" style="8" bestFit="1" customWidth="1"/>
    <col min="8716" max="8718" width="8.75" style="8"/>
    <col min="8719" max="8720" width="12.75" style="8" bestFit="1" customWidth="1"/>
    <col min="8721" max="8722" width="8.75" style="8"/>
    <col min="8723" max="8723" width="12.75" style="8" bestFit="1" customWidth="1"/>
    <col min="8724" max="8970" width="8.75" style="8"/>
    <col min="8971" max="8971" width="12.75" style="8" bestFit="1" customWidth="1"/>
    <col min="8972" max="8974" width="8.75" style="8"/>
    <col min="8975" max="8976" width="12.75" style="8" bestFit="1" customWidth="1"/>
    <col min="8977" max="8978" width="8.75" style="8"/>
    <col min="8979" max="8979" width="12.75" style="8" bestFit="1" customWidth="1"/>
    <col min="8980" max="9226" width="8.75" style="8"/>
    <col min="9227" max="9227" width="12.75" style="8" bestFit="1" customWidth="1"/>
    <col min="9228" max="9230" width="8.75" style="8"/>
    <col min="9231" max="9232" width="12.75" style="8" bestFit="1" customWidth="1"/>
    <col min="9233" max="9234" width="8.75" style="8"/>
    <col min="9235" max="9235" width="12.75" style="8" bestFit="1" customWidth="1"/>
    <col min="9236" max="9482" width="8.75" style="8"/>
    <col min="9483" max="9483" width="12.75" style="8" bestFit="1" customWidth="1"/>
    <col min="9484" max="9486" width="8.75" style="8"/>
    <col min="9487" max="9488" width="12.75" style="8" bestFit="1" customWidth="1"/>
    <col min="9489" max="9490" width="8.75" style="8"/>
    <col min="9491" max="9491" width="12.75" style="8" bestFit="1" customWidth="1"/>
    <col min="9492" max="9738" width="8.75" style="8"/>
    <col min="9739" max="9739" width="12.75" style="8" bestFit="1" customWidth="1"/>
    <col min="9740" max="9742" width="8.75" style="8"/>
    <col min="9743" max="9744" width="12.75" style="8" bestFit="1" customWidth="1"/>
    <col min="9745" max="9746" width="8.75" style="8"/>
    <col min="9747" max="9747" width="12.75" style="8" bestFit="1" customWidth="1"/>
    <col min="9748" max="9994" width="8.75" style="8"/>
    <col min="9995" max="9995" width="12.75" style="8" bestFit="1" customWidth="1"/>
    <col min="9996" max="9998" width="8.75" style="8"/>
    <col min="9999" max="10000" width="12.75" style="8" bestFit="1" customWidth="1"/>
    <col min="10001" max="10002" width="8.75" style="8"/>
    <col min="10003" max="10003" width="12.75" style="8" bestFit="1" customWidth="1"/>
    <col min="10004" max="10250" width="8.75" style="8"/>
    <col min="10251" max="10251" width="12.75" style="8" bestFit="1" customWidth="1"/>
    <col min="10252" max="10254" width="8.75" style="8"/>
    <col min="10255" max="10256" width="12.75" style="8" bestFit="1" customWidth="1"/>
    <col min="10257" max="10258" width="8.75" style="8"/>
    <col min="10259" max="10259" width="12.75" style="8" bestFit="1" customWidth="1"/>
    <col min="10260" max="10506" width="8.75" style="8"/>
    <col min="10507" max="10507" width="12.75" style="8" bestFit="1" customWidth="1"/>
    <col min="10508" max="10510" width="8.75" style="8"/>
    <col min="10511" max="10512" width="12.75" style="8" bestFit="1" customWidth="1"/>
    <col min="10513" max="10514" width="8.75" style="8"/>
    <col min="10515" max="10515" width="12.75" style="8" bestFit="1" customWidth="1"/>
    <col min="10516" max="10762" width="8.75" style="8"/>
    <col min="10763" max="10763" width="12.75" style="8" bestFit="1" customWidth="1"/>
    <col min="10764" max="10766" width="8.75" style="8"/>
    <col min="10767" max="10768" width="12.75" style="8" bestFit="1" customWidth="1"/>
    <col min="10769" max="10770" width="8.75" style="8"/>
    <col min="10771" max="10771" width="12.75" style="8" bestFit="1" customWidth="1"/>
    <col min="10772" max="11018" width="8.75" style="8"/>
    <col min="11019" max="11019" width="12.75" style="8" bestFit="1" customWidth="1"/>
    <col min="11020" max="11022" width="8.75" style="8"/>
    <col min="11023" max="11024" width="12.75" style="8" bestFit="1" customWidth="1"/>
    <col min="11025" max="11026" width="8.75" style="8"/>
    <col min="11027" max="11027" width="12.75" style="8" bestFit="1" customWidth="1"/>
    <col min="11028" max="11274" width="8.75" style="8"/>
    <col min="11275" max="11275" width="12.75" style="8" bestFit="1" customWidth="1"/>
    <col min="11276" max="11278" width="8.75" style="8"/>
    <col min="11279" max="11280" width="12.75" style="8" bestFit="1" customWidth="1"/>
    <col min="11281" max="11282" width="8.75" style="8"/>
    <col min="11283" max="11283" width="12.75" style="8" bestFit="1" customWidth="1"/>
    <col min="11284" max="11530" width="8.75" style="8"/>
    <col min="11531" max="11531" width="12.75" style="8" bestFit="1" customWidth="1"/>
    <col min="11532" max="11534" width="8.75" style="8"/>
    <col min="11535" max="11536" width="12.75" style="8" bestFit="1" customWidth="1"/>
    <col min="11537" max="11538" width="8.75" style="8"/>
    <col min="11539" max="11539" width="12.75" style="8" bestFit="1" customWidth="1"/>
    <col min="11540" max="11786" width="8.75" style="8"/>
    <col min="11787" max="11787" width="12.75" style="8" bestFit="1" customWidth="1"/>
    <col min="11788" max="11790" width="8.75" style="8"/>
    <col min="11791" max="11792" width="12.75" style="8" bestFit="1" customWidth="1"/>
    <col min="11793" max="11794" width="8.75" style="8"/>
    <col min="11795" max="11795" width="12.75" style="8" bestFit="1" customWidth="1"/>
    <col min="11796" max="12042" width="8.75" style="8"/>
    <col min="12043" max="12043" width="12.75" style="8" bestFit="1" customWidth="1"/>
    <col min="12044" max="12046" width="8.75" style="8"/>
    <col min="12047" max="12048" width="12.75" style="8" bestFit="1" customWidth="1"/>
    <col min="12049" max="12050" width="8.75" style="8"/>
    <col min="12051" max="12051" width="12.75" style="8" bestFit="1" customWidth="1"/>
    <col min="12052" max="12298" width="8.75" style="8"/>
    <col min="12299" max="12299" width="12.75" style="8" bestFit="1" customWidth="1"/>
    <col min="12300" max="12302" width="8.75" style="8"/>
    <col min="12303" max="12304" width="12.75" style="8" bestFit="1" customWidth="1"/>
    <col min="12305" max="12306" width="8.75" style="8"/>
    <col min="12307" max="12307" width="12.75" style="8" bestFit="1" customWidth="1"/>
    <col min="12308" max="12554" width="8.75" style="8"/>
    <col min="12555" max="12555" width="12.75" style="8" bestFit="1" customWidth="1"/>
    <col min="12556" max="12558" width="8.75" style="8"/>
    <col min="12559" max="12560" width="12.75" style="8" bestFit="1" customWidth="1"/>
    <col min="12561" max="12562" width="8.75" style="8"/>
    <col min="12563" max="12563" width="12.75" style="8" bestFit="1" customWidth="1"/>
    <col min="12564" max="12810" width="8.75" style="8"/>
    <col min="12811" max="12811" width="12.75" style="8" bestFit="1" customWidth="1"/>
    <col min="12812" max="12814" width="8.75" style="8"/>
    <col min="12815" max="12816" width="12.75" style="8" bestFit="1" customWidth="1"/>
    <col min="12817" max="12818" width="8.75" style="8"/>
    <col min="12819" max="12819" width="12.75" style="8" bestFit="1" customWidth="1"/>
    <col min="12820" max="13066" width="8.75" style="8"/>
    <col min="13067" max="13067" width="12.75" style="8" bestFit="1" customWidth="1"/>
    <col min="13068" max="13070" width="8.75" style="8"/>
    <col min="13071" max="13072" width="12.75" style="8" bestFit="1" customWidth="1"/>
    <col min="13073" max="13074" width="8.75" style="8"/>
    <col min="13075" max="13075" width="12.75" style="8" bestFit="1" customWidth="1"/>
    <col min="13076" max="13322" width="8.75" style="8"/>
    <col min="13323" max="13323" width="12.75" style="8" bestFit="1" customWidth="1"/>
    <col min="13324" max="13326" width="8.75" style="8"/>
    <col min="13327" max="13328" width="12.75" style="8" bestFit="1" customWidth="1"/>
    <col min="13329" max="13330" width="8.75" style="8"/>
    <col min="13331" max="13331" width="12.75" style="8" bestFit="1" customWidth="1"/>
    <col min="13332" max="13578" width="8.75" style="8"/>
    <col min="13579" max="13579" width="12.75" style="8" bestFit="1" customWidth="1"/>
    <col min="13580" max="13582" width="8.75" style="8"/>
    <col min="13583" max="13584" width="12.75" style="8" bestFit="1" customWidth="1"/>
    <col min="13585" max="13586" width="8.75" style="8"/>
    <col min="13587" max="13587" width="12.75" style="8" bestFit="1" customWidth="1"/>
    <col min="13588" max="13834" width="8.75" style="8"/>
    <col min="13835" max="13835" width="12.75" style="8" bestFit="1" customWidth="1"/>
    <col min="13836" max="13838" width="8.75" style="8"/>
    <col min="13839" max="13840" width="12.75" style="8" bestFit="1" customWidth="1"/>
    <col min="13841" max="13842" width="8.75" style="8"/>
    <col min="13843" max="13843" width="12.75" style="8" bestFit="1" customWidth="1"/>
    <col min="13844" max="14090" width="8.75" style="8"/>
    <col min="14091" max="14091" width="12.75" style="8" bestFit="1" customWidth="1"/>
    <col min="14092" max="14094" width="8.75" style="8"/>
    <col min="14095" max="14096" width="12.75" style="8" bestFit="1" customWidth="1"/>
    <col min="14097" max="14098" width="8.75" style="8"/>
    <col min="14099" max="14099" width="12.75" style="8" bestFit="1" customWidth="1"/>
    <col min="14100" max="14346" width="8.75" style="8"/>
    <col min="14347" max="14347" width="12.75" style="8" bestFit="1" customWidth="1"/>
    <col min="14348" max="14350" width="8.75" style="8"/>
    <col min="14351" max="14352" width="12.75" style="8" bestFit="1" customWidth="1"/>
    <col min="14353" max="14354" width="8.75" style="8"/>
    <col min="14355" max="14355" width="12.75" style="8" bestFit="1" customWidth="1"/>
    <col min="14356" max="14602" width="8.75" style="8"/>
    <col min="14603" max="14603" width="12.75" style="8" bestFit="1" customWidth="1"/>
    <col min="14604" max="14606" width="8.75" style="8"/>
    <col min="14607" max="14608" width="12.75" style="8" bestFit="1" customWidth="1"/>
    <col min="14609" max="14610" width="8.75" style="8"/>
    <col min="14611" max="14611" width="12.75" style="8" bestFit="1" customWidth="1"/>
    <col min="14612" max="14858" width="8.75" style="8"/>
    <col min="14859" max="14859" width="12.75" style="8" bestFit="1" customWidth="1"/>
    <col min="14860" max="14862" width="8.75" style="8"/>
    <col min="14863" max="14864" width="12.75" style="8" bestFit="1" customWidth="1"/>
    <col min="14865" max="14866" width="8.75" style="8"/>
    <col min="14867" max="14867" width="12.75" style="8" bestFit="1" customWidth="1"/>
    <col min="14868" max="15114" width="8.75" style="8"/>
    <col min="15115" max="15115" width="12.75" style="8" bestFit="1" customWidth="1"/>
    <col min="15116" max="15118" width="8.75" style="8"/>
    <col min="15119" max="15120" width="12.75" style="8" bestFit="1" customWidth="1"/>
    <col min="15121" max="15122" width="8.75" style="8"/>
    <col min="15123" max="15123" width="12.75" style="8" bestFit="1" customWidth="1"/>
    <col min="15124" max="15370" width="8.75" style="8"/>
    <col min="15371" max="15371" width="12.75" style="8" bestFit="1" customWidth="1"/>
    <col min="15372" max="15374" width="8.75" style="8"/>
    <col min="15375" max="15376" width="12.75" style="8" bestFit="1" customWidth="1"/>
    <col min="15377" max="15378" width="8.75" style="8"/>
    <col min="15379" max="15379" width="12.75" style="8" bestFit="1" customWidth="1"/>
    <col min="15380" max="15626" width="8.75" style="8"/>
    <col min="15627" max="15627" width="12.75" style="8" bestFit="1" customWidth="1"/>
    <col min="15628" max="15630" width="8.75" style="8"/>
    <col min="15631" max="15632" width="12.75" style="8" bestFit="1" customWidth="1"/>
    <col min="15633" max="15634" width="8.75" style="8"/>
    <col min="15635" max="15635" width="12.75" style="8" bestFit="1" customWidth="1"/>
    <col min="15636" max="15882" width="8.75" style="8"/>
    <col min="15883" max="15883" width="12.75" style="8" bestFit="1" customWidth="1"/>
    <col min="15884" max="15886" width="8.75" style="8"/>
    <col min="15887" max="15888" width="12.75" style="8" bestFit="1" customWidth="1"/>
    <col min="15889" max="15890" width="8.75" style="8"/>
    <col min="15891" max="15891" width="12.75" style="8" bestFit="1" customWidth="1"/>
    <col min="15892" max="16138" width="8.75" style="8"/>
    <col min="16139" max="16139" width="12.75" style="8" bestFit="1" customWidth="1"/>
    <col min="16140" max="16142" width="8.75" style="8"/>
    <col min="16143" max="16144" width="12.75" style="8" bestFit="1" customWidth="1"/>
    <col min="16145" max="16146" width="8.75" style="8"/>
    <col min="16147" max="16147" width="12.75" style="8" bestFit="1" customWidth="1"/>
    <col min="16148" max="16384" width="8.75" style="8"/>
  </cols>
  <sheetData>
    <row r="1" spans="1:31" x14ac:dyDescent="0.3">
      <c r="A1" s="18" t="s">
        <v>484</v>
      </c>
      <c r="B1" s="18"/>
      <c r="K1" s="18" t="s">
        <v>485</v>
      </c>
      <c r="L1" s="18"/>
    </row>
    <row r="2" spans="1:31" x14ac:dyDescent="0.3">
      <c r="A2" t="s">
        <v>367</v>
      </c>
      <c r="B2" t="s">
        <v>368</v>
      </c>
      <c r="J2" s="8"/>
      <c r="K2" t="s">
        <v>367</v>
      </c>
      <c r="L2" t="s">
        <v>368</v>
      </c>
      <c r="M2"/>
      <c r="N2"/>
      <c r="O2"/>
      <c r="P2"/>
      <c r="Q2"/>
      <c r="R2"/>
      <c r="S2" s="13"/>
      <c r="W2" s="15"/>
    </row>
    <row r="3" spans="1:31" ht="15" x14ac:dyDescent="0.3">
      <c r="A3" t="s">
        <v>369</v>
      </c>
      <c r="B3" t="s">
        <v>370</v>
      </c>
      <c r="J3" s="8"/>
      <c r="K3" t="s">
        <v>369</v>
      </c>
      <c r="L3" t="s">
        <v>370</v>
      </c>
      <c r="M3"/>
      <c r="N3"/>
      <c r="O3"/>
      <c r="P3"/>
      <c r="Q3"/>
      <c r="R3"/>
      <c r="S3" s="13"/>
      <c r="T3" s="14" t="s">
        <v>274</v>
      </c>
      <c r="U3" s="14" t="s">
        <v>275</v>
      </c>
      <c r="W3" s="15" t="s">
        <v>486</v>
      </c>
      <c r="X3" s="8" t="s">
        <v>487</v>
      </c>
    </row>
    <row r="4" spans="1:31" x14ac:dyDescent="0.3">
      <c r="A4" t="s">
        <v>371</v>
      </c>
      <c r="B4" t="s">
        <v>482</v>
      </c>
      <c r="J4" s="8"/>
      <c r="K4" t="s">
        <v>371</v>
      </c>
      <c r="L4" t="s">
        <v>372</v>
      </c>
      <c r="M4"/>
      <c r="N4"/>
      <c r="O4"/>
      <c r="P4"/>
      <c r="Q4"/>
      <c r="R4"/>
      <c r="S4" s="13" t="s">
        <v>276</v>
      </c>
      <c r="T4" s="8">
        <v>0.64924762974270001</v>
      </c>
      <c r="W4" s="16" t="s">
        <v>277</v>
      </c>
      <c r="X4" s="8">
        <v>358.03562977482386</v>
      </c>
    </row>
    <row r="5" spans="1:31" x14ac:dyDescent="0.3">
      <c r="A5" t="s">
        <v>373</v>
      </c>
      <c r="B5" t="s">
        <v>483</v>
      </c>
      <c r="J5" s="8"/>
      <c r="K5" t="s">
        <v>373</v>
      </c>
      <c r="L5" t="s">
        <v>374</v>
      </c>
      <c r="M5"/>
      <c r="N5"/>
      <c r="O5"/>
      <c r="P5"/>
      <c r="Q5"/>
      <c r="R5"/>
      <c r="S5" s="13" t="s">
        <v>278</v>
      </c>
      <c r="T5" s="8">
        <v>6.2228163770185336</v>
      </c>
      <c r="W5" s="16" t="s">
        <v>279</v>
      </c>
      <c r="X5" s="8">
        <v>159.08858657406</v>
      </c>
    </row>
    <row r="6" spans="1:31" x14ac:dyDescent="0.3">
      <c r="A6" t="s">
        <v>375</v>
      </c>
      <c r="B6" t="s">
        <v>376</v>
      </c>
      <c r="J6" s="8"/>
      <c r="K6" t="s">
        <v>375</v>
      </c>
      <c r="L6" t="s">
        <v>376</v>
      </c>
      <c r="M6"/>
      <c r="N6"/>
      <c r="O6"/>
      <c r="P6"/>
      <c r="Q6"/>
      <c r="R6"/>
      <c r="S6" s="13" t="s">
        <v>280</v>
      </c>
      <c r="T6" s="8">
        <v>2.7251055429083242</v>
      </c>
      <c r="W6" s="17" t="s">
        <v>281</v>
      </c>
      <c r="X6" s="8">
        <v>22.166314518338908</v>
      </c>
      <c r="AA6" s="8" t="s">
        <v>488</v>
      </c>
      <c r="AB6" s="8" t="s">
        <v>487</v>
      </c>
    </row>
    <row r="7" spans="1:31" x14ac:dyDescent="0.3">
      <c r="A7" t="s">
        <v>377</v>
      </c>
      <c r="B7" t="s">
        <v>378</v>
      </c>
      <c r="J7" s="8"/>
      <c r="K7" t="s">
        <v>377</v>
      </c>
      <c r="L7" t="s">
        <v>378</v>
      </c>
      <c r="M7"/>
      <c r="N7"/>
      <c r="O7"/>
      <c r="P7"/>
      <c r="Q7"/>
      <c r="R7"/>
      <c r="S7" s="13" t="s">
        <v>282</v>
      </c>
      <c r="T7" s="8" t="e">
        <v>#VALUE!</v>
      </c>
      <c r="W7" s="17" t="s">
        <v>283</v>
      </c>
      <c r="X7" s="8">
        <v>14.367909038232549</v>
      </c>
      <c r="AA7" s="8" t="s">
        <v>284</v>
      </c>
      <c r="AB7" s="8">
        <v>3.7608238466487935</v>
      </c>
    </row>
    <row r="8" spans="1:31" x14ac:dyDescent="0.3">
      <c r="J8" s="8"/>
      <c r="K8"/>
      <c r="L8"/>
      <c r="M8"/>
      <c r="N8"/>
      <c r="O8"/>
      <c r="P8"/>
      <c r="Q8"/>
      <c r="R8"/>
      <c r="S8" s="13" t="s">
        <v>285</v>
      </c>
      <c r="T8" s="8" t="e">
        <v>#VALUE!</v>
      </c>
      <c r="W8" s="17" t="s">
        <v>286</v>
      </c>
      <c r="X8" s="8">
        <v>13.864206616010389</v>
      </c>
      <c r="AA8" s="8" t="s">
        <v>287</v>
      </c>
      <c r="AB8" s="8">
        <v>3.5312823559312463</v>
      </c>
    </row>
    <row r="9" spans="1:31" x14ac:dyDescent="0.3">
      <c r="A9" t="s">
        <v>379</v>
      </c>
      <c r="B9" t="s">
        <v>380</v>
      </c>
      <c r="C9" t="s">
        <v>381</v>
      </c>
      <c r="D9" t="s">
        <v>382</v>
      </c>
      <c r="E9" t="s">
        <v>383</v>
      </c>
      <c r="F9" t="s">
        <v>384</v>
      </c>
      <c r="G9" t="s">
        <v>385</v>
      </c>
      <c r="J9" s="8"/>
      <c r="K9" t="s">
        <v>379</v>
      </c>
      <c r="L9" t="s">
        <v>380</v>
      </c>
      <c r="M9" t="s">
        <v>381</v>
      </c>
      <c r="N9" t="s">
        <v>382</v>
      </c>
      <c r="O9" t="s">
        <v>383</v>
      </c>
      <c r="P9" t="s">
        <v>384</v>
      </c>
      <c r="Q9" t="s">
        <v>385</v>
      </c>
      <c r="R9"/>
      <c r="S9" s="13" t="s">
        <v>288</v>
      </c>
      <c r="T9" s="8" t="e">
        <v>#VALUE!</v>
      </c>
      <c r="W9" s="17" t="s">
        <v>289</v>
      </c>
      <c r="X9" s="8">
        <v>13.4476753877154</v>
      </c>
      <c r="AA9" s="8" t="s">
        <v>290</v>
      </c>
      <c r="AB9" s="8">
        <v>3.5312823559312463</v>
      </c>
    </row>
    <row r="10" spans="1:31" x14ac:dyDescent="0.3">
      <c r="A10" t="s">
        <v>386</v>
      </c>
      <c r="B10">
        <v>1</v>
      </c>
      <c r="C10">
        <v>6182.087890625</v>
      </c>
      <c r="D10">
        <v>967.25848388671875</v>
      </c>
      <c r="E10">
        <v>339.84274291992188</v>
      </c>
      <c r="F10">
        <v>316.76373291015625</v>
      </c>
      <c r="G10">
        <v>0</v>
      </c>
      <c r="J10" s="8"/>
      <c r="K10" t="s">
        <v>386</v>
      </c>
      <c r="L10">
        <v>1</v>
      </c>
      <c r="M10">
        <v>7602.7041015625</v>
      </c>
      <c r="N10">
        <v>1275.22998046875</v>
      </c>
      <c r="O10">
        <v>664.15966796875</v>
      </c>
      <c r="P10">
        <v>527.4617919921875</v>
      </c>
      <c r="Q10">
        <v>0</v>
      </c>
      <c r="R10"/>
      <c r="S10" s="13" t="s">
        <v>291</v>
      </c>
      <c r="T10" s="8" t="e">
        <v>#VALUE!</v>
      </c>
      <c r="W10" s="17" t="s">
        <v>292</v>
      </c>
      <c r="X10" s="8">
        <v>11.987937050503257</v>
      </c>
      <c r="AA10" s="8" t="s">
        <v>293</v>
      </c>
      <c r="AB10" s="8">
        <v>3.2269219606664636</v>
      </c>
    </row>
    <row r="11" spans="1:31" x14ac:dyDescent="0.3">
      <c r="A11" t="s">
        <v>387</v>
      </c>
      <c r="B11">
        <v>1</v>
      </c>
      <c r="C11">
        <v>4014.651123046875</v>
      </c>
      <c r="D11">
        <v>595.67901611328125</v>
      </c>
      <c r="E11">
        <v>133.55870056152344</v>
      </c>
      <c r="F11">
        <v>315.15200805664063</v>
      </c>
      <c r="G11">
        <v>97.343498229980469</v>
      </c>
      <c r="J11" s="8"/>
      <c r="K11" t="s">
        <v>387</v>
      </c>
      <c r="L11">
        <v>1</v>
      </c>
      <c r="M11">
        <v>5103.84619140625</v>
      </c>
      <c r="N11">
        <v>875.1165771484375</v>
      </c>
      <c r="O11">
        <v>271.762939453125</v>
      </c>
      <c r="P11">
        <v>459.552734375</v>
      </c>
      <c r="Q11">
        <v>503.895751953125</v>
      </c>
      <c r="R11"/>
      <c r="S11" s="13" t="s">
        <v>294</v>
      </c>
      <c r="W11" s="17" t="s">
        <v>295</v>
      </c>
      <c r="X11" s="8">
        <v>11.96730366960719</v>
      </c>
      <c r="AA11" s="8" t="s">
        <v>296</v>
      </c>
      <c r="AB11" s="8">
        <v>2.4117373201261492</v>
      </c>
    </row>
    <row r="12" spans="1:31" x14ac:dyDescent="0.3">
      <c r="A12" t="s">
        <v>388</v>
      </c>
      <c r="B12">
        <v>1</v>
      </c>
      <c r="C12">
        <v>5079.890625</v>
      </c>
      <c r="D12">
        <v>949.8861083984375</v>
      </c>
      <c r="E12">
        <v>405.25289916992188</v>
      </c>
      <c r="F12">
        <v>585.91961669921875</v>
      </c>
      <c r="G12">
        <v>302.34957885742188</v>
      </c>
      <c r="J12" s="8"/>
      <c r="K12" t="s">
        <v>388</v>
      </c>
      <c r="L12">
        <v>1</v>
      </c>
      <c r="M12">
        <v>6237.78515625</v>
      </c>
      <c r="N12">
        <v>985.73089599609375</v>
      </c>
      <c r="O12">
        <v>588.920166015625</v>
      </c>
      <c r="P12">
        <v>759.26861572265625</v>
      </c>
      <c r="Q12">
        <v>457.63796997070313</v>
      </c>
      <c r="R12"/>
      <c r="S12" s="13" t="s">
        <v>297</v>
      </c>
      <c r="T12" s="8" t="e">
        <v>#VALUE!</v>
      </c>
      <c r="W12" s="17" t="s">
        <v>298</v>
      </c>
      <c r="X12" s="8">
        <v>10.337490329734235</v>
      </c>
      <c r="AA12" s="8" t="s">
        <v>299</v>
      </c>
      <c r="AB12" s="8">
        <v>1.7542098924190286</v>
      </c>
    </row>
    <row r="13" spans="1:31" x14ac:dyDescent="0.3">
      <c r="A13" t="s">
        <v>389</v>
      </c>
      <c r="B13">
        <v>1</v>
      </c>
      <c r="C13">
        <v>7497.841796875</v>
      </c>
      <c r="D13">
        <v>1078.76220703125</v>
      </c>
      <c r="E13">
        <v>29.907779693603516</v>
      </c>
      <c r="F13">
        <v>229.57243347167969</v>
      </c>
      <c r="G13">
        <v>0</v>
      </c>
      <c r="J13" s="8"/>
      <c r="K13" t="s">
        <v>389</v>
      </c>
      <c r="L13">
        <v>1</v>
      </c>
      <c r="M13">
        <v>8111.08056640625</v>
      </c>
      <c r="N13">
        <v>1248.7139892578125</v>
      </c>
      <c r="O13">
        <v>323.28887939453125</v>
      </c>
      <c r="P13">
        <v>363.24752807617188</v>
      </c>
      <c r="Q13">
        <v>235.73391723632813</v>
      </c>
      <c r="R13"/>
      <c r="S13" s="13" t="s">
        <v>300</v>
      </c>
      <c r="T13" s="8" t="e">
        <v>#VALUE!</v>
      </c>
      <c r="W13" s="15" t="s">
        <v>301</v>
      </c>
      <c r="X13" s="8">
        <v>8.566372819644295</v>
      </c>
      <c r="AA13" s="8" t="s">
        <v>302</v>
      </c>
      <c r="AB13" s="8">
        <v>1.191800828028664</v>
      </c>
    </row>
    <row r="14" spans="1:31" x14ac:dyDescent="0.3">
      <c r="A14" t="s">
        <v>390</v>
      </c>
      <c r="B14">
        <v>1</v>
      </c>
      <c r="C14">
        <v>3559.908203125</v>
      </c>
      <c r="D14">
        <v>347.40859985351563</v>
      </c>
      <c r="E14">
        <v>75.502296447753906</v>
      </c>
      <c r="F14">
        <v>31.473260879516602</v>
      </c>
      <c r="G14">
        <v>16.373849868774414</v>
      </c>
      <c r="J14" s="8"/>
      <c r="K14" t="s">
        <v>390</v>
      </c>
      <c r="L14">
        <v>1</v>
      </c>
      <c r="M14">
        <v>3934.70361328125</v>
      </c>
      <c r="N14">
        <v>629.39605712890625</v>
      </c>
      <c r="O14">
        <v>145.37010192871094</v>
      </c>
      <c r="P14">
        <v>75.051620483398438</v>
      </c>
      <c r="Q14">
        <v>80.777664184570313</v>
      </c>
      <c r="R14"/>
      <c r="S14" s="13" t="s">
        <v>303</v>
      </c>
      <c r="T14" s="8" t="e">
        <v>#VALUE!</v>
      </c>
      <c r="W14" s="15" t="s">
        <v>304</v>
      </c>
      <c r="X14" s="8">
        <v>8.2150925474385641</v>
      </c>
      <c r="AA14" s="8" t="s">
        <v>295</v>
      </c>
      <c r="AB14" s="8">
        <v>1.191800828028664</v>
      </c>
    </row>
    <row r="15" spans="1:31" x14ac:dyDescent="0.3">
      <c r="A15" t="s">
        <v>391</v>
      </c>
      <c r="B15">
        <v>1</v>
      </c>
      <c r="C15">
        <v>3059.0283203125</v>
      </c>
      <c r="D15">
        <v>327.38787841796875</v>
      </c>
      <c r="E15">
        <v>0</v>
      </c>
      <c r="F15">
        <v>0</v>
      </c>
      <c r="G15">
        <v>0</v>
      </c>
      <c r="J15" s="8"/>
      <c r="K15" t="s">
        <v>391</v>
      </c>
      <c r="L15">
        <v>1</v>
      </c>
      <c r="M15">
        <v>4073.372802734375</v>
      </c>
      <c r="N15">
        <v>495.72561645507813</v>
      </c>
      <c r="O15">
        <v>88.89947509765625</v>
      </c>
      <c r="P15">
        <v>239.45372009277344</v>
      </c>
      <c r="Q15">
        <v>0</v>
      </c>
      <c r="R15"/>
      <c r="S15" s="13" t="s">
        <v>305</v>
      </c>
      <c r="T15" s="8">
        <v>3.6496640608223401</v>
      </c>
      <c r="W15" s="15" t="s">
        <v>306</v>
      </c>
      <c r="X15" s="8">
        <v>7.5869762007703905</v>
      </c>
      <c r="AE15" s="15"/>
    </row>
    <row r="16" spans="1:31" x14ac:dyDescent="0.3">
      <c r="A16" t="s">
        <v>392</v>
      </c>
      <c r="B16">
        <v>1</v>
      </c>
      <c r="C16">
        <v>2611.534423828125</v>
      </c>
      <c r="D16">
        <v>490.39901733398438</v>
      </c>
      <c r="E16">
        <v>124.80962371826172</v>
      </c>
      <c r="F16">
        <v>0</v>
      </c>
      <c r="G16">
        <v>110.62766265869141</v>
      </c>
      <c r="J16" s="8"/>
      <c r="K16" t="s">
        <v>392</v>
      </c>
      <c r="L16">
        <v>1</v>
      </c>
      <c r="M16">
        <v>3196.94384765625</v>
      </c>
      <c r="N16">
        <v>637.9625244140625</v>
      </c>
      <c r="O16">
        <v>178.93061828613281</v>
      </c>
      <c r="P16">
        <v>293.586669921875</v>
      </c>
      <c r="Q16">
        <v>135.34234619140625</v>
      </c>
      <c r="R16"/>
      <c r="S16" s="13" t="s">
        <v>295</v>
      </c>
      <c r="T16" s="8">
        <v>11.96730366960719</v>
      </c>
      <c r="W16" s="15" t="s">
        <v>278</v>
      </c>
      <c r="X16" s="8">
        <v>6.2228163770185336</v>
      </c>
    </row>
    <row r="17" spans="1:28" x14ac:dyDescent="0.3">
      <c r="A17" t="s">
        <v>393</v>
      </c>
      <c r="B17">
        <v>1</v>
      </c>
      <c r="C17">
        <v>3073.114013671875</v>
      </c>
      <c r="D17">
        <v>473.34097290039063</v>
      </c>
      <c r="E17">
        <v>133.98818969726563</v>
      </c>
      <c r="F17">
        <v>288.14663696289063</v>
      </c>
      <c r="G17">
        <v>39.381118774414063</v>
      </c>
      <c r="J17" s="8"/>
      <c r="K17" t="s">
        <v>393</v>
      </c>
      <c r="L17">
        <v>1</v>
      </c>
      <c r="M17">
        <v>3551.437744140625</v>
      </c>
      <c r="N17">
        <v>477.44805908203125</v>
      </c>
      <c r="O17">
        <v>158.16650390625</v>
      </c>
      <c r="P17">
        <v>85.182029724121094</v>
      </c>
      <c r="Q17">
        <v>0</v>
      </c>
      <c r="R17"/>
      <c r="S17" s="13" t="s">
        <v>307</v>
      </c>
      <c r="T17" s="8" t="e">
        <v>#VALUE!</v>
      </c>
      <c r="W17" s="15" t="s">
        <v>308</v>
      </c>
      <c r="X17" s="8">
        <v>4.6598135157790903</v>
      </c>
      <c r="AA17" s="15" t="s">
        <v>309</v>
      </c>
      <c r="AB17" s="8">
        <v>1958147.540919231</v>
      </c>
    </row>
    <row r="18" spans="1:28" x14ac:dyDescent="0.3">
      <c r="A18" t="s">
        <v>394</v>
      </c>
      <c r="B18">
        <v>1</v>
      </c>
      <c r="C18">
        <v>4238.4384765625</v>
      </c>
      <c r="D18">
        <v>604.00408935546875</v>
      </c>
      <c r="E18">
        <v>219.81805419921875</v>
      </c>
      <c r="F18">
        <v>132.61428833007813</v>
      </c>
      <c r="G18">
        <v>34.301300048828125</v>
      </c>
      <c r="J18" s="8"/>
      <c r="K18" t="s">
        <v>394</v>
      </c>
      <c r="L18">
        <v>1</v>
      </c>
      <c r="M18">
        <v>5407.6064453125</v>
      </c>
      <c r="N18">
        <v>829.4422607421875</v>
      </c>
      <c r="O18">
        <v>425.54519653320313</v>
      </c>
      <c r="P18">
        <v>323.85806274414063</v>
      </c>
      <c r="Q18">
        <v>163.71075439453125</v>
      </c>
      <c r="R18"/>
      <c r="S18" s="13" t="s">
        <v>310</v>
      </c>
      <c r="T18" s="8" t="e">
        <v>#VALUE!</v>
      </c>
      <c r="W18" s="15" t="s">
        <v>311</v>
      </c>
      <c r="X18" s="8">
        <v>4.6451865777240036</v>
      </c>
    </row>
    <row r="19" spans="1:28" x14ac:dyDescent="0.3">
      <c r="A19" t="s">
        <v>395</v>
      </c>
      <c r="B19">
        <v>1</v>
      </c>
      <c r="C19">
        <v>6193.36962890625</v>
      </c>
      <c r="D19">
        <v>1207.6806640625</v>
      </c>
      <c r="E19">
        <v>593.2376708984375</v>
      </c>
      <c r="F19">
        <v>526.22381591796875</v>
      </c>
      <c r="G19">
        <v>0</v>
      </c>
      <c r="J19" s="8"/>
      <c r="K19" t="s">
        <v>395</v>
      </c>
      <c r="L19">
        <v>1</v>
      </c>
      <c r="M19">
        <v>6485.6708984375</v>
      </c>
      <c r="N19">
        <v>1029.5567626953125</v>
      </c>
      <c r="O19">
        <v>598.27935791015625</v>
      </c>
      <c r="P19">
        <v>755.155029296875</v>
      </c>
      <c r="Q19">
        <v>563.4481201171875</v>
      </c>
      <c r="R19"/>
      <c r="S19" s="13" t="s">
        <v>312</v>
      </c>
      <c r="T19" s="8" t="e">
        <v>#VALUE!</v>
      </c>
      <c r="W19" s="15" t="s">
        <v>313</v>
      </c>
      <c r="X19" s="8">
        <v>4.5387799280098919</v>
      </c>
    </row>
    <row r="20" spans="1:28" x14ac:dyDescent="0.3">
      <c r="A20" t="s">
        <v>396</v>
      </c>
      <c r="B20">
        <v>1</v>
      </c>
      <c r="C20">
        <v>4782.13232421875</v>
      </c>
      <c r="D20">
        <v>500.95150756835938</v>
      </c>
      <c r="E20">
        <v>223.57679748535156</v>
      </c>
      <c r="F20">
        <v>544.06298828125</v>
      </c>
      <c r="G20">
        <v>303.32708740234375</v>
      </c>
      <c r="J20" s="8"/>
      <c r="K20" t="s">
        <v>396</v>
      </c>
      <c r="L20">
        <v>1</v>
      </c>
      <c r="M20">
        <v>5522.451171875</v>
      </c>
      <c r="N20">
        <v>1082.4908447265625</v>
      </c>
      <c r="O20">
        <v>486.279541015625</v>
      </c>
      <c r="P20">
        <v>428.55422973632813</v>
      </c>
      <c r="Q20">
        <v>257.91885375976563</v>
      </c>
      <c r="R20"/>
      <c r="S20" s="13" t="s">
        <v>290</v>
      </c>
      <c r="T20" s="8">
        <v>3.1672046065205604</v>
      </c>
      <c r="W20" s="15" t="s">
        <v>314</v>
      </c>
      <c r="X20" s="8">
        <v>4.3329882458481128</v>
      </c>
    </row>
    <row r="21" spans="1:28" x14ac:dyDescent="0.3">
      <c r="A21" t="s">
        <v>397</v>
      </c>
      <c r="B21">
        <v>1</v>
      </c>
      <c r="C21">
        <v>4455.71484375</v>
      </c>
      <c r="D21">
        <v>752.445556640625</v>
      </c>
      <c r="E21">
        <v>325.42520141601563</v>
      </c>
      <c r="F21">
        <v>457.90103149414063</v>
      </c>
      <c r="G21">
        <v>302.84518432617188</v>
      </c>
      <c r="J21" s="8"/>
      <c r="K21" t="s">
        <v>397</v>
      </c>
      <c r="L21">
        <v>1</v>
      </c>
      <c r="M21">
        <v>6027.501953125</v>
      </c>
      <c r="N21">
        <v>1116.4444580078125</v>
      </c>
      <c r="O21">
        <v>377.01699829101563</v>
      </c>
      <c r="P21">
        <v>654.39495849609375</v>
      </c>
      <c r="Q21">
        <v>0</v>
      </c>
      <c r="R21"/>
      <c r="S21" s="13" t="s">
        <v>315</v>
      </c>
      <c r="W21" s="15" t="s">
        <v>316</v>
      </c>
      <c r="X21" s="8">
        <v>3.6724807187873036</v>
      </c>
    </row>
    <row r="22" spans="1:28" x14ac:dyDescent="0.3">
      <c r="A22" t="s">
        <v>398</v>
      </c>
      <c r="B22">
        <v>1</v>
      </c>
      <c r="C22">
        <v>4855.64990234375</v>
      </c>
      <c r="D22">
        <v>905.79541015625</v>
      </c>
      <c r="E22">
        <v>440.11294555664063</v>
      </c>
      <c r="F22">
        <v>267.22268676757813</v>
      </c>
      <c r="G22">
        <v>131.11732482910156</v>
      </c>
      <c r="J22" s="8"/>
      <c r="K22" t="s">
        <v>398</v>
      </c>
      <c r="L22">
        <v>1</v>
      </c>
      <c r="M22">
        <v>6140.7783203125</v>
      </c>
      <c r="N22">
        <v>841.2960205078125</v>
      </c>
      <c r="O22">
        <v>531.4781494140625</v>
      </c>
      <c r="P22">
        <v>796.02252197265625</v>
      </c>
      <c r="Q22">
        <v>260.41357421875</v>
      </c>
      <c r="R22"/>
      <c r="S22" s="13" t="s">
        <v>317</v>
      </c>
      <c r="T22" s="8" t="e">
        <v>#VALUE!</v>
      </c>
      <c r="W22" s="15" t="s">
        <v>305</v>
      </c>
      <c r="X22" s="8">
        <v>3.6496640608223401</v>
      </c>
    </row>
    <row r="23" spans="1:28" x14ac:dyDescent="0.3">
      <c r="A23" t="s">
        <v>399</v>
      </c>
      <c r="B23">
        <v>1</v>
      </c>
      <c r="C23">
        <v>8563.3984375</v>
      </c>
      <c r="D23">
        <v>1756.203125</v>
      </c>
      <c r="E23">
        <v>491.97409057617188</v>
      </c>
      <c r="F23">
        <v>450.55514526367188</v>
      </c>
      <c r="G23">
        <v>0</v>
      </c>
      <c r="J23" s="8"/>
      <c r="K23" t="s">
        <v>399</v>
      </c>
      <c r="L23">
        <v>1</v>
      </c>
      <c r="M23">
        <v>9803.5458984375</v>
      </c>
      <c r="N23">
        <v>1750.3955078125</v>
      </c>
      <c r="O23">
        <v>551.135498046875</v>
      </c>
      <c r="P23">
        <v>819.10546875</v>
      </c>
      <c r="Q23">
        <v>0</v>
      </c>
      <c r="R23"/>
      <c r="S23" s="13" t="s">
        <v>318</v>
      </c>
      <c r="T23" s="8" t="e">
        <v>#VALUE!</v>
      </c>
      <c r="W23" s="15" t="s">
        <v>319</v>
      </c>
      <c r="X23" s="8">
        <v>3.6206746610121932</v>
      </c>
    </row>
    <row r="24" spans="1:28" x14ac:dyDescent="0.3">
      <c r="A24" t="s">
        <v>400</v>
      </c>
      <c r="B24">
        <v>1</v>
      </c>
      <c r="C24">
        <v>3545.658203125</v>
      </c>
      <c r="D24">
        <v>387.646728515625</v>
      </c>
      <c r="E24">
        <v>241.85919189453125</v>
      </c>
      <c r="F24">
        <v>258.76220703125</v>
      </c>
      <c r="G24">
        <v>69.495750427246094</v>
      </c>
      <c r="J24" s="8"/>
      <c r="K24" t="s">
        <v>400</v>
      </c>
      <c r="L24">
        <v>1</v>
      </c>
      <c r="M24">
        <v>4108.91943359375</v>
      </c>
      <c r="N24">
        <v>631.0528564453125</v>
      </c>
      <c r="O24">
        <v>388.07406616210938</v>
      </c>
      <c r="P24">
        <v>411.16873168945313</v>
      </c>
      <c r="Q24">
        <v>353.7022705078125</v>
      </c>
      <c r="R24"/>
      <c r="S24" s="13" t="s">
        <v>320</v>
      </c>
      <c r="T24" s="8" t="e">
        <v>#VALUE!</v>
      </c>
      <c r="W24" s="15" t="s">
        <v>290</v>
      </c>
      <c r="X24" s="8">
        <v>3.1672046065205604</v>
      </c>
    </row>
    <row r="25" spans="1:28" x14ac:dyDescent="0.3">
      <c r="A25" t="s">
        <v>401</v>
      </c>
      <c r="B25">
        <v>1</v>
      </c>
      <c r="C25">
        <v>3588.88330078125</v>
      </c>
      <c r="D25">
        <v>466.06051635742188</v>
      </c>
      <c r="E25">
        <v>244.18258666992188</v>
      </c>
      <c r="F25">
        <v>72.153602600097656</v>
      </c>
      <c r="G25">
        <v>49.654621124267578</v>
      </c>
      <c r="J25" s="8"/>
      <c r="K25" t="s">
        <v>401</v>
      </c>
      <c r="L25">
        <v>1</v>
      </c>
      <c r="M25">
        <v>4377.744140625</v>
      </c>
      <c r="N25">
        <v>666.384765625</v>
      </c>
      <c r="O25">
        <v>307.69830322265625</v>
      </c>
      <c r="P25">
        <v>404.36080932617188</v>
      </c>
      <c r="Q25">
        <v>340.28018188476563</v>
      </c>
      <c r="R25"/>
      <c r="S25" s="13" t="s">
        <v>321</v>
      </c>
      <c r="T25" s="8" t="e">
        <v>#VALUE!</v>
      </c>
      <c r="W25" s="15" t="s">
        <v>280</v>
      </c>
      <c r="X25" s="8">
        <v>2.7251055429083242</v>
      </c>
    </row>
    <row r="26" spans="1:28" x14ac:dyDescent="0.3">
      <c r="A26" t="s">
        <v>402</v>
      </c>
      <c r="B26">
        <v>1</v>
      </c>
      <c r="C26">
        <v>5441.810546875</v>
      </c>
      <c r="D26">
        <v>587.483642578125</v>
      </c>
      <c r="E26">
        <v>271.24484252929688</v>
      </c>
      <c r="F26">
        <v>1357.6055908203125</v>
      </c>
      <c r="G26">
        <v>1613.4979248046875</v>
      </c>
      <c r="J26" s="8"/>
      <c r="K26" t="s">
        <v>402</v>
      </c>
      <c r="L26">
        <v>1</v>
      </c>
      <c r="M26">
        <v>6138.24072265625</v>
      </c>
      <c r="N26">
        <v>883.89581298828125</v>
      </c>
      <c r="O26">
        <v>390.5357666015625</v>
      </c>
      <c r="P26">
        <v>1484.0806884765625</v>
      </c>
      <c r="Q26">
        <v>1465.4854736328125</v>
      </c>
      <c r="R26"/>
      <c r="S26" s="13" t="s">
        <v>309</v>
      </c>
      <c r="T26" s="8">
        <v>5.1068674811427177E-7</v>
      </c>
      <c r="W26" s="15" t="s">
        <v>322</v>
      </c>
      <c r="X26" s="8">
        <v>2.4902885989350887</v>
      </c>
    </row>
    <row r="27" spans="1:28" x14ac:dyDescent="0.3">
      <c r="A27" t="s">
        <v>403</v>
      </c>
      <c r="B27">
        <v>1</v>
      </c>
      <c r="C27">
        <v>4220.8720703125</v>
      </c>
      <c r="D27">
        <v>661.3865966796875</v>
      </c>
      <c r="E27">
        <v>246.3841552734375</v>
      </c>
      <c r="F27">
        <v>263.20913696289063</v>
      </c>
      <c r="G27">
        <v>490.80850219726563</v>
      </c>
      <c r="J27" s="8"/>
      <c r="K27" t="s">
        <v>403</v>
      </c>
      <c r="L27">
        <v>1</v>
      </c>
      <c r="M27">
        <v>4638.1748046875</v>
      </c>
      <c r="N27">
        <v>704.4354248046875</v>
      </c>
      <c r="O27">
        <v>321.97930908203125</v>
      </c>
      <c r="P27">
        <v>431.146240234375</v>
      </c>
      <c r="Q27">
        <v>206.82899475097656</v>
      </c>
      <c r="R27"/>
      <c r="S27" s="13" t="s">
        <v>323</v>
      </c>
      <c r="T27" s="8">
        <v>1.0869554560229677</v>
      </c>
      <c r="W27" s="15" t="s">
        <v>324</v>
      </c>
      <c r="X27" s="8">
        <v>1.6155509992952839</v>
      </c>
    </row>
    <row r="28" spans="1:28" x14ac:dyDescent="0.3">
      <c r="A28" t="s">
        <v>404</v>
      </c>
      <c r="B28">
        <v>1</v>
      </c>
      <c r="C28">
        <v>3782.649658203125</v>
      </c>
      <c r="D28">
        <v>488.39498901367188</v>
      </c>
      <c r="E28">
        <v>191.73141479492188</v>
      </c>
      <c r="F28">
        <v>377.5843505859375</v>
      </c>
      <c r="G28">
        <v>0</v>
      </c>
      <c r="J28" s="8"/>
      <c r="K28" t="s">
        <v>404</v>
      </c>
      <c r="L28">
        <v>1</v>
      </c>
      <c r="M28">
        <v>4451.3466796875</v>
      </c>
      <c r="N28">
        <v>655.47747802734375</v>
      </c>
      <c r="O28">
        <v>119.14737701416016</v>
      </c>
      <c r="P28">
        <v>379.15109252929688</v>
      </c>
      <c r="Q28">
        <v>0</v>
      </c>
      <c r="R28"/>
      <c r="S28" s="13" t="s">
        <v>325</v>
      </c>
      <c r="T28" s="8" t="e">
        <v>#VALUE!</v>
      </c>
      <c r="W28" s="15" t="s">
        <v>326</v>
      </c>
      <c r="X28" s="8">
        <v>1.4939780363820601</v>
      </c>
    </row>
    <row r="29" spans="1:28" x14ac:dyDescent="0.3">
      <c r="A29" t="s">
        <v>405</v>
      </c>
      <c r="B29">
        <v>1</v>
      </c>
      <c r="C29">
        <v>3744.546142578125</v>
      </c>
      <c r="D29">
        <v>664.11761474609375</v>
      </c>
      <c r="E29">
        <v>306.63360595703125</v>
      </c>
      <c r="F29">
        <v>386.22726440429688</v>
      </c>
      <c r="G29">
        <v>246.96783447265625</v>
      </c>
      <c r="J29" s="8"/>
      <c r="K29" t="s">
        <v>405</v>
      </c>
      <c r="L29">
        <v>1</v>
      </c>
      <c r="M29">
        <v>3863.2255859375</v>
      </c>
      <c r="N29">
        <v>799.79754638671875</v>
      </c>
      <c r="O29">
        <v>380.097900390625</v>
      </c>
      <c r="P29">
        <v>613.41973876953125</v>
      </c>
      <c r="Q29">
        <v>364.08657836914063</v>
      </c>
      <c r="R29"/>
      <c r="S29" s="13" t="s">
        <v>327</v>
      </c>
      <c r="T29" s="8" t="e">
        <v>#VALUE!</v>
      </c>
      <c r="W29" s="15" t="s">
        <v>328</v>
      </c>
      <c r="X29" s="8">
        <v>1.3573674409587799</v>
      </c>
    </row>
    <row r="30" spans="1:28" x14ac:dyDescent="0.3">
      <c r="A30" t="s">
        <v>406</v>
      </c>
      <c r="B30">
        <v>1</v>
      </c>
      <c r="C30">
        <v>4197.67822265625</v>
      </c>
      <c r="D30">
        <v>724.485107421875</v>
      </c>
      <c r="E30">
        <v>377.10195922851563</v>
      </c>
      <c r="F30">
        <v>361.41156005859375</v>
      </c>
      <c r="G30">
        <v>600.95098876953125</v>
      </c>
      <c r="J30" s="8"/>
      <c r="K30" t="s">
        <v>406</v>
      </c>
      <c r="L30">
        <v>1</v>
      </c>
      <c r="M30">
        <v>4504.72412109375</v>
      </c>
      <c r="N30">
        <v>999.974853515625</v>
      </c>
      <c r="O30">
        <v>390.6181640625</v>
      </c>
      <c r="P30">
        <v>337.59762573242188</v>
      </c>
      <c r="Q30">
        <v>0</v>
      </c>
      <c r="R30"/>
      <c r="S30" s="13" t="s">
        <v>329</v>
      </c>
      <c r="T30" s="8" t="e">
        <v>#VALUE!</v>
      </c>
      <c r="W30" s="15" t="s">
        <v>330</v>
      </c>
      <c r="X30" s="8">
        <v>1.325096628723343</v>
      </c>
    </row>
    <row r="31" spans="1:28" x14ac:dyDescent="0.3">
      <c r="A31" t="s">
        <v>407</v>
      </c>
      <c r="B31">
        <v>1</v>
      </c>
      <c r="C31">
        <v>3109.42529296875</v>
      </c>
      <c r="D31">
        <v>615.423095703125</v>
      </c>
      <c r="E31">
        <v>297.39498901367188</v>
      </c>
      <c r="F31">
        <v>275.81851196289063</v>
      </c>
      <c r="G31">
        <v>134.38380432128906</v>
      </c>
      <c r="J31" s="8"/>
      <c r="K31" t="s">
        <v>407</v>
      </c>
      <c r="L31">
        <v>1</v>
      </c>
      <c r="M31">
        <v>3193.260498046875</v>
      </c>
      <c r="N31">
        <v>523.63116455078125</v>
      </c>
      <c r="O31">
        <v>257.80999755859375</v>
      </c>
      <c r="P31">
        <v>414.74932861328125</v>
      </c>
      <c r="Q31">
        <v>213.23712158203125</v>
      </c>
      <c r="R31"/>
      <c r="S31" s="13" t="s">
        <v>331</v>
      </c>
      <c r="T31" s="8" t="e">
        <v>#VALUE!</v>
      </c>
      <c r="W31" s="15" t="s">
        <v>323</v>
      </c>
      <c r="X31" s="8">
        <v>1.0869554560229677</v>
      </c>
    </row>
    <row r="32" spans="1:28" x14ac:dyDescent="0.3">
      <c r="A32" t="s">
        <v>408</v>
      </c>
      <c r="B32">
        <v>1</v>
      </c>
      <c r="C32">
        <v>6842.04833984375</v>
      </c>
      <c r="D32">
        <v>1251.432373046875</v>
      </c>
      <c r="E32">
        <v>320.4827880859375</v>
      </c>
      <c r="F32">
        <v>295.9906005859375</v>
      </c>
      <c r="G32">
        <v>29.872980117797852</v>
      </c>
      <c r="J32" s="8"/>
      <c r="K32" t="s">
        <v>408</v>
      </c>
      <c r="L32">
        <v>1</v>
      </c>
      <c r="M32">
        <v>7244.31787109375</v>
      </c>
      <c r="N32">
        <v>1193.0203857421875</v>
      </c>
      <c r="O32">
        <v>495.29159545898438</v>
      </c>
      <c r="P32">
        <v>289.8560791015625</v>
      </c>
      <c r="Q32">
        <v>207.45124816894531</v>
      </c>
      <c r="R32"/>
      <c r="S32" s="13" t="s">
        <v>332</v>
      </c>
      <c r="T32" s="8">
        <v>18.352985851052377</v>
      </c>
      <c r="W32" s="15" t="s">
        <v>302</v>
      </c>
      <c r="X32" s="8">
        <v>0.83906637458381506</v>
      </c>
    </row>
    <row r="33" spans="1:25" x14ac:dyDescent="0.3">
      <c r="A33" t="s">
        <v>409</v>
      </c>
      <c r="B33">
        <v>1</v>
      </c>
      <c r="C33">
        <v>5237.75537109375</v>
      </c>
      <c r="D33">
        <v>792.50811767578125</v>
      </c>
      <c r="E33">
        <v>493.5885009765625</v>
      </c>
      <c r="F33">
        <v>216.5166015625</v>
      </c>
      <c r="G33">
        <v>279.83047485351563</v>
      </c>
      <c r="J33" s="8"/>
      <c r="K33" t="s">
        <v>409</v>
      </c>
      <c r="L33">
        <v>1</v>
      </c>
      <c r="M33">
        <v>5679.72412109375</v>
      </c>
      <c r="N33">
        <v>1292.614990234375</v>
      </c>
      <c r="O33">
        <v>392.627197265625</v>
      </c>
      <c r="P33">
        <v>487.162353515625</v>
      </c>
      <c r="Q33">
        <v>0</v>
      </c>
      <c r="R33"/>
      <c r="S33" s="13" t="s">
        <v>333</v>
      </c>
      <c r="T33" s="8" t="e">
        <v>#VALUE!</v>
      </c>
      <c r="W33" s="15" t="s">
        <v>276</v>
      </c>
      <c r="X33" s="8">
        <v>0.64924762974270001</v>
      </c>
    </row>
    <row r="34" spans="1:25" x14ac:dyDescent="0.3">
      <c r="A34" t="s">
        <v>410</v>
      </c>
      <c r="B34">
        <v>1</v>
      </c>
      <c r="C34">
        <v>3470.5126953125</v>
      </c>
      <c r="D34">
        <v>483.29574584960938</v>
      </c>
      <c r="E34">
        <v>404.0394287109375</v>
      </c>
      <c r="F34">
        <v>0</v>
      </c>
      <c r="G34">
        <v>317.67645263671875</v>
      </c>
      <c r="J34" s="8"/>
      <c r="K34" t="s">
        <v>410</v>
      </c>
      <c r="L34">
        <v>1</v>
      </c>
      <c r="M34">
        <v>4679.01220703125</v>
      </c>
      <c r="N34">
        <v>652.5364990234375</v>
      </c>
      <c r="O34">
        <v>236.05169677734375</v>
      </c>
      <c r="P34">
        <v>253.48300170898438</v>
      </c>
      <c r="Q34">
        <v>0</v>
      </c>
      <c r="R34"/>
      <c r="S34" s="13" t="s">
        <v>334</v>
      </c>
      <c r="T34" s="8" t="e">
        <v>#VALUE!</v>
      </c>
      <c r="W34" s="15" t="s">
        <v>299</v>
      </c>
      <c r="X34" s="8">
        <v>0.57005721169489887</v>
      </c>
    </row>
    <row r="35" spans="1:25" x14ac:dyDescent="0.3">
      <c r="A35" t="s">
        <v>411</v>
      </c>
      <c r="B35">
        <v>1</v>
      </c>
      <c r="C35">
        <v>4597.28271484375</v>
      </c>
      <c r="D35">
        <v>607.59625244140625</v>
      </c>
      <c r="E35">
        <v>93.362396240234375</v>
      </c>
      <c r="F35">
        <v>239.47503662109375</v>
      </c>
      <c r="G35">
        <v>244.47454833984375</v>
      </c>
      <c r="J35" s="8"/>
      <c r="K35" t="s">
        <v>411</v>
      </c>
      <c r="L35">
        <v>1</v>
      </c>
      <c r="M35">
        <v>5299.15771484375</v>
      </c>
      <c r="N35">
        <v>886.76214599609375</v>
      </c>
      <c r="O35">
        <v>390.30670166015625</v>
      </c>
      <c r="P35">
        <v>167.51455688476563</v>
      </c>
      <c r="Q35">
        <v>323.14208984375</v>
      </c>
      <c r="R35"/>
      <c r="S35" s="13" t="s">
        <v>335</v>
      </c>
      <c r="T35" s="8" t="e">
        <v>#VALUE!</v>
      </c>
      <c r="W35" s="15" t="s">
        <v>296</v>
      </c>
      <c r="X35" s="8">
        <v>0.41463885459453503</v>
      </c>
    </row>
    <row r="36" spans="1:25" x14ac:dyDescent="0.3">
      <c r="A36" t="s">
        <v>412</v>
      </c>
      <c r="B36">
        <v>1</v>
      </c>
      <c r="C36">
        <v>3911.60009765625</v>
      </c>
      <c r="D36">
        <v>710.30548095703125</v>
      </c>
      <c r="E36">
        <v>332.58663940429688</v>
      </c>
      <c r="F36">
        <v>787.1953125</v>
      </c>
      <c r="G36">
        <v>335.59664916992188</v>
      </c>
      <c r="J36" s="8"/>
      <c r="K36" t="s">
        <v>412</v>
      </c>
      <c r="L36">
        <v>1</v>
      </c>
      <c r="M36">
        <v>4592.115234375</v>
      </c>
      <c r="N36">
        <v>739.5689697265625</v>
      </c>
      <c r="O36">
        <v>316.22991943359375</v>
      </c>
      <c r="P36">
        <v>255.12222290039063</v>
      </c>
      <c r="Q36">
        <v>592.2293701171875</v>
      </c>
      <c r="R36"/>
      <c r="S36" s="13" t="s">
        <v>336</v>
      </c>
      <c r="T36" s="8" t="e">
        <v>#VALUE!</v>
      </c>
      <c r="W36" s="15" t="s">
        <v>293</v>
      </c>
      <c r="X36" s="8">
        <v>0.30989283663788003</v>
      </c>
    </row>
    <row r="37" spans="1:25" x14ac:dyDescent="0.3">
      <c r="A37" t="s">
        <v>413</v>
      </c>
      <c r="B37">
        <v>1</v>
      </c>
      <c r="C37">
        <v>3908.572021484375</v>
      </c>
      <c r="D37">
        <v>668.79547119140625</v>
      </c>
      <c r="E37">
        <v>50.366397857666016</v>
      </c>
      <c r="F37">
        <v>215.33692932128906</v>
      </c>
      <c r="G37">
        <v>0</v>
      </c>
      <c r="J37" s="8"/>
      <c r="K37" t="s">
        <v>413</v>
      </c>
      <c r="L37">
        <v>1</v>
      </c>
      <c r="M37">
        <v>4303.24560546875</v>
      </c>
      <c r="N37">
        <v>794.07135009765625</v>
      </c>
      <c r="O37">
        <v>210.90928649902344</v>
      </c>
      <c r="P37">
        <v>269.76275634765625</v>
      </c>
      <c r="Q37">
        <v>0</v>
      </c>
      <c r="R37"/>
      <c r="S37" s="13" t="s">
        <v>337</v>
      </c>
      <c r="T37" s="8" t="e">
        <v>#VALUE!</v>
      </c>
      <c r="W37" s="15" t="s">
        <v>287</v>
      </c>
      <c r="X37" s="8">
        <v>0.28318324597305861</v>
      </c>
    </row>
    <row r="38" spans="1:25" x14ac:dyDescent="0.3">
      <c r="A38" t="s">
        <v>414</v>
      </c>
      <c r="B38">
        <v>1</v>
      </c>
      <c r="C38">
        <v>3503.510498046875</v>
      </c>
      <c r="D38">
        <v>477.507080078125</v>
      </c>
      <c r="E38">
        <v>207.048583984375</v>
      </c>
      <c r="F38">
        <v>317.32473754882813</v>
      </c>
      <c r="G38">
        <v>243.69880676269531</v>
      </c>
      <c r="J38" s="8"/>
      <c r="K38" t="s">
        <v>414</v>
      </c>
      <c r="L38">
        <v>1</v>
      </c>
      <c r="M38">
        <v>3609.356689453125</v>
      </c>
      <c r="N38">
        <v>467.93780517578125</v>
      </c>
      <c r="O38">
        <v>220.64268493652344</v>
      </c>
      <c r="P38">
        <v>124.93099975585938</v>
      </c>
      <c r="Q38">
        <v>145.4537353515625</v>
      </c>
      <c r="R38"/>
      <c r="S38" s="13" t="s">
        <v>338</v>
      </c>
      <c r="T38" s="8" t="e">
        <v>#VALUE!</v>
      </c>
      <c r="W38" s="15" t="s">
        <v>284</v>
      </c>
      <c r="X38" s="8">
        <v>0.26589918612941232</v>
      </c>
    </row>
    <row r="39" spans="1:25" x14ac:dyDescent="0.3">
      <c r="A39" t="s">
        <v>415</v>
      </c>
      <c r="B39">
        <v>1</v>
      </c>
      <c r="C39">
        <v>3064.734375</v>
      </c>
      <c r="D39">
        <v>424.98519897460938</v>
      </c>
      <c r="E39">
        <v>185.936279296875</v>
      </c>
      <c r="F39">
        <v>386.24298095703125</v>
      </c>
      <c r="G39">
        <v>281.4300537109375</v>
      </c>
      <c r="J39" s="8"/>
      <c r="K39" t="s">
        <v>415</v>
      </c>
      <c r="L39">
        <v>1</v>
      </c>
      <c r="M39">
        <v>3505.894775390625</v>
      </c>
      <c r="N39">
        <v>829.6910400390625</v>
      </c>
      <c r="O39">
        <v>236.82411193847656</v>
      </c>
      <c r="P39">
        <v>261.456787109375</v>
      </c>
      <c r="Q39">
        <v>314.90411376953125</v>
      </c>
      <c r="R39"/>
      <c r="S39" s="13" t="s">
        <v>339</v>
      </c>
      <c r="T39" s="8" t="e">
        <v>#VALUE!</v>
      </c>
      <c r="W39" s="15" t="s">
        <v>309</v>
      </c>
      <c r="X39" s="8">
        <v>5.1068674811427177E-7</v>
      </c>
      <c r="Y39" s="8">
        <f>1/X39</f>
        <v>1958147.540919231</v>
      </c>
    </row>
    <row r="40" spans="1:25" x14ac:dyDescent="0.3">
      <c r="A40" t="s">
        <v>416</v>
      </c>
      <c r="B40">
        <v>1</v>
      </c>
      <c r="C40">
        <v>3132.88671875</v>
      </c>
      <c r="D40">
        <v>469.34783935546875</v>
      </c>
      <c r="E40">
        <v>160.10731506347656</v>
      </c>
      <c r="F40">
        <v>355.05126953125</v>
      </c>
      <c r="G40">
        <v>164.78033447265625</v>
      </c>
      <c r="J40" s="8"/>
      <c r="K40" t="s">
        <v>416</v>
      </c>
      <c r="L40">
        <v>1</v>
      </c>
      <c r="M40">
        <v>4040.09033203125</v>
      </c>
      <c r="N40">
        <v>661.39141845703125</v>
      </c>
      <c r="O40">
        <v>270.52615356445313</v>
      </c>
      <c r="P40">
        <v>282.01858520507813</v>
      </c>
      <c r="Q40">
        <v>314.1495361328125</v>
      </c>
      <c r="R40"/>
      <c r="S40" s="13" t="s">
        <v>340</v>
      </c>
      <c r="T40" s="8" t="e">
        <v>#VALUE!</v>
      </c>
      <c r="W40" s="15"/>
    </row>
    <row r="41" spans="1:25" x14ac:dyDescent="0.3">
      <c r="A41" t="s">
        <v>417</v>
      </c>
      <c r="B41">
        <v>1</v>
      </c>
      <c r="C41">
        <v>2869.343994140625</v>
      </c>
      <c r="D41">
        <v>530.75518798828125</v>
      </c>
      <c r="E41">
        <v>300.17724609375</v>
      </c>
      <c r="F41">
        <v>260.01690673828125</v>
      </c>
      <c r="G41">
        <v>502.71929931640625</v>
      </c>
      <c r="J41" s="8"/>
      <c r="K41" t="s">
        <v>417</v>
      </c>
      <c r="L41">
        <v>1</v>
      </c>
      <c r="M41">
        <v>4049.23046875</v>
      </c>
      <c r="N41">
        <v>761.871826171875</v>
      </c>
      <c r="O41">
        <v>371.70883178710938</v>
      </c>
      <c r="P41">
        <v>337.72308349609375</v>
      </c>
      <c r="Q41">
        <v>476.34713745117188</v>
      </c>
      <c r="R41"/>
      <c r="S41" s="13" t="s">
        <v>341</v>
      </c>
      <c r="W41" s="15"/>
    </row>
    <row r="42" spans="1:25" x14ac:dyDescent="0.3">
      <c r="A42" t="s">
        <v>418</v>
      </c>
      <c r="B42">
        <v>1</v>
      </c>
      <c r="C42">
        <v>3316.524658203125</v>
      </c>
      <c r="D42">
        <v>620.22113037109375</v>
      </c>
      <c r="E42">
        <v>197.37458801269531</v>
      </c>
      <c r="F42">
        <v>579.473388671875</v>
      </c>
      <c r="G42">
        <v>220.29600524902344</v>
      </c>
      <c r="J42" s="8"/>
      <c r="K42" t="s">
        <v>418</v>
      </c>
      <c r="L42">
        <v>1</v>
      </c>
      <c r="M42">
        <v>3934.20556640625</v>
      </c>
      <c r="N42">
        <v>652.99212646484375</v>
      </c>
      <c r="O42">
        <v>497.95156860351563</v>
      </c>
      <c r="P42">
        <v>206.54495239257813</v>
      </c>
      <c r="Q42">
        <v>0</v>
      </c>
      <c r="R42"/>
      <c r="S42" s="13" t="s">
        <v>342</v>
      </c>
      <c r="T42" s="8" t="e">
        <v>#VALUE!</v>
      </c>
      <c r="W42" s="15"/>
    </row>
    <row r="43" spans="1:25" x14ac:dyDescent="0.3">
      <c r="A43" t="s">
        <v>419</v>
      </c>
      <c r="B43">
        <v>1</v>
      </c>
      <c r="C43">
        <v>3557.1953125</v>
      </c>
      <c r="D43">
        <v>510.1627197265625</v>
      </c>
      <c r="E43">
        <v>299.83749389648438</v>
      </c>
      <c r="F43">
        <v>226.33676147460938</v>
      </c>
      <c r="G43">
        <v>118.85312652587891</v>
      </c>
      <c r="J43" s="8"/>
      <c r="K43" t="s">
        <v>419</v>
      </c>
      <c r="L43">
        <v>1</v>
      </c>
      <c r="M43">
        <v>3670.27001953125</v>
      </c>
      <c r="N43">
        <v>657.80670166015625</v>
      </c>
      <c r="O43">
        <v>598.3541259765625</v>
      </c>
      <c r="P43">
        <v>402.52706909179688</v>
      </c>
      <c r="Q43">
        <v>276.82247924804688</v>
      </c>
      <c r="R43"/>
      <c r="S43" s="13" t="s">
        <v>343</v>
      </c>
      <c r="T43" s="8" t="e">
        <v>#VALUE!</v>
      </c>
      <c r="W43" s="15"/>
    </row>
    <row r="44" spans="1:25" x14ac:dyDescent="0.3">
      <c r="A44" t="s">
        <v>420</v>
      </c>
      <c r="B44">
        <v>1</v>
      </c>
      <c r="C44">
        <v>4416.0419921875</v>
      </c>
      <c r="D44">
        <v>748.52569580078125</v>
      </c>
      <c r="E44">
        <v>490.00836181640625</v>
      </c>
      <c r="F44">
        <v>313.6983642578125</v>
      </c>
      <c r="G44">
        <v>16.202011108398438</v>
      </c>
      <c r="J44" s="8"/>
      <c r="K44" t="s">
        <v>420</v>
      </c>
      <c r="L44">
        <v>1</v>
      </c>
      <c r="M44">
        <v>4501.86376953125</v>
      </c>
      <c r="N44">
        <v>1035.1634521484375</v>
      </c>
      <c r="O44">
        <v>680.0977783203125</v>
      </c>
      <c r="P44">
        <v>345.34335327148438</v>
      </c>
      <c r="Q44">
        <v>206.20741271972656</v>
      </c>
      <c r="R44"/>
      <c r="S44" s="13" t="s">
        <v>330</v>
      </c>
      <c r="T44" s="8">
        <v>1.325096628723343</v>
      </c>
      <c r="W44" s="15"/>
    </row>
    <row r="45" spans="1:25" x14ac:dyDescent="0.3">
      <c r="A45" t="s">
        <v>421</v>
      </c>
      <c r="B45">
        <v>1</v>
      </c>
      <c r="C45">
        <v>4343.62255859375</v>
      </c>
      <c r="D45">
        <v>798.75048828125</v>
      </c>
      <c r="E45">
        <v>329.6619873046875</v>
      </c>
      <c r="F45">
        <v>355.74432373046875</v>
      </c>
      <c r="G45">
        <v>0</v>
      </c>
      <c r="J45" s="8"/>
      <c r="K45" t="s">
        <v>421</v>
      </c>
      <c r="L45">
        <v>1</v>
      </c>
      <c r="M45">
        <v>5045.99560546875</v>
      </c>
      <c r="N45">
        <v>891.1361083984375</v>
      </c>
      <c r="O45">
        <v>323.29168701171875</v>
      </c>
      <c r="P45">
        <v>230.71284484863281</v>
      </c>
      <c r="Q45">
        <v>0</v>
      </c>
      <c r="R45"/>
      <c r="S45" s="13" t="s">
        <v>319</v>
      </c>
      <c r="T45" s="8">
        <v>3.6206746610121932</v>
      </c>
      <c r="W45" s="15"/>
    </row>
    <row r="46" spans="1:25" x14ac:dyDescent="0.3">
      <c r="A46" t="s">
        <v>422</v>
      </c>
      <c r="B46">
        <v>1</v>
      </c>
      <c r="C46">
        <v>3391.56005859375</v>
      </c>
      <c r="D46">
        <v>553.7137451171875</v>
      </c>
      <c r="E46">
        <v>200.84146118164063</v>
      </c>
      <c r="F46">
        <v>220.89971923828125</v>
      </c>
      <c r="G46">
        <v>153.33607482910156</v>
      </c>
      <c r="J46" s="8"/>
      <c r="K46" t="s">
        <v>422</v>
      </c>
      <c r="L46">
        <v>1</v>
      </c>
      <c r="M46">
        <v>4151.26953125</v>
      </c>
      <c r="N46">
        <v>633.384765625</v>
      </c>
      <c r="O46">
        <v>132.41317749023438</v>
      </c>
      <c r="P46">
        <v>155.65176391601563</v>
      </c>
      <c r="Q46">
        <v>105.18707275390625</v>
      </c>
      <c r="R46"/>
      <c r="S46" s="13" t="s">
        <v>302</v>
      </c>
      <c r="T46" s="8">
        <v>0.83906637458381506</v>
      </c>
      <c r="W46" s="15"/>
    </row>
    <row r="47" spans="1:25" x14ac:dyDescent="0.3">
      <c r="A47" t="s">
        <v>423</v>
      </c>
      <c r="B47">
        <v>1</v>
      </c>
      <c r="C47">
        <v>2770.407470703125</v>
      </c>
      <c r="D47">
        <v>587.6343994140625</v>
      </c>
      <c r="E47">
        <v>197.42440795898438</v>
      </c>
      <c r="F47">
        <v>186.08441162109375</v>
      </c>
      <c r="G47">
        <v>38.029468536376953</v>
      </c>
      <c r="J47" s="8"/>
      <c r="K47" t="s">
        <v>423</v>
      </c>
      <c r="L47">
        <v>1</v>
      </c>
      <c r="M47">
        <v>3389.84521484375</v>
      </c>
      <c r="N47">
        <v>438.93112182617188</v>
      </c>
      <c r="O47">
        <v>267.161376953125</v>
      </c>
      <c r="P47">
        <v>222.75129699707031</v>
      </c>
      <c r="Q47">
        <v>0</v>
      </c>
      <c r="R47"/>
      <c r="S47" s="13" t="s">
        <v>344</v>
      </c>
      <c r="T47" s="8" t="e">
        <v>#VALUE!</v>
      </c>
      <c r="W47" s="15"/>
    </row>
    <row r="48" spans="1:25" x14ac:dyDescent="0.3">
      <c r="A48" t="s">
        <v>424</v>
      </c>
      <c r="B48">
        <v>1</v>
      </c>
      <c r="C48">
        <v>2856.55322265625</v>
      </c>
      <c r="D48">
        <v>464.15005493164063</v>
      </c>
      <c r="E48">
        <v>213.44515991210938</v>
      </c>
      <c r="F48">
        <v>213.10330200195313</v>
      </c>
      <c r="G48">
        <v>52.763198852539063</v>
      </c>
      <c r="J48" s="8"/>
      <c r="K48" t="s">
        <v>424</v>
      </c>
      <c r="L48">
        <v>1</v>
      </c>
      <c r="M48">
        <v>3105.38525390625</v>
      </c>
      <c r="N48">
        <v>543.60791015625</v>
      </c>
      <c r="O48">
        <v>369.77120971679688</v>
      </c>
      <c r="P48">
        <v>471.34674072265625</v>
      </c>
      <c r="Q48">
        <v>120.60160064697266</v>
      </c>
      <c r="R48"/>
      <c r="S48" s="13" t="s">
        <v>287</v>
      </c>
      <c r="T48" s="8">
        <v>0.28318324597305861</v>
      </c>
      <c r="W48" s="15"/>
    </row>
    <row r="49" spans="1:23" x14ac:dyDescent="0.3">
      <c r="A49" t="s">
        <v>425</v>
      </c>
      <c r="B49">
        <v>1</v>
      </c>
      <c r="C49">
        <v>2429.511474609375</v>
      </c>
      <c r="D49">
        <v>302.13690185546875</v>
      </c>
      <c r="E49">
        <v>208.55044555664063</v>
      </c>
      <c r="F49">
        <v>210.17156982421875</v>
      </c>
      <c r="G49">
        <v>171.48983764648438</v>
      </c>
      <c r="J49" s="8"/>
      <c r="K49" t="s">
        <v>425</v>
      </c>
      <c r="L49">
        <v>1</v>
      </c>
      <c r="M49">
        <v>3039.799560546875</v>
      </c>
      <c r="N49">
        <v>570.80633544921875</v>
      </c>
      <c r="O49">
        <v>239.78262329101563</v>
      </c>
      <c r="P49">
        <v>219.67085266113281</v>
      </c>
      <c r="Q49">
        <v>6.2133998870849609</v>
      </c>
      <c r="R49"/>
      <c r="S49" s="13" t="s">
        <v>292</v>
      </c>
      <c r="T49" s="8">
        <v>11.987937050503257</v>
      </c>
      <c r="W49" s="15"/>
    </row>
    <row r="50" spans="1:23" x14ac:dyDescent="0.3">
      <c r="A50" t="s">
        <v>426</v>
      </c>
      <c r="B50">
        <v>1</v>
      </c>
      <c r="C50">
        <v>4983.23779296875</v>
      </c>
      <c r="D50">
        <v>957.05035400390625</v>
      </c>
      <c r="E50">
        <v>73.019943237304688</v>
      </c>
      <c r="F50">
        <v>236.61587524414063</v>
      </c>
      <c r="G50">
        <v>254.2196044921875</v>
      </c>
      <c r="J50" s="8"/>
      <c r="K50" t="s">
        <v>426</v>
      </c>
      <c r="L50">
        <v>1</v>
      </c>
      <c r="M50">
        <v>5927.4853515625</v>
      </c>
      <c r="N50">
        <v>1069.3572998046875</v>
      </c>
      <c r="O50">
        <v>346.57229614257813</v>
      </c>
      <c r="P50">
        <v>546.43890380859375</v>
      </c>
      <c r="Q50">
        <v>285.6400146484375</v>
      </c>
      <c r="R50"/>
      <c r="S50" s="13" t="s">
        <v>345</v>
      </c>
      <c r="T50" s="8" t="e">
        <v>#VALUE!</v>
      </c>
      <c r="W50" s="15"/>
    </row>
    <row r="51" spans="1:23" x14ac:dyDescent="0.3">
      <c r="A51" t="s">
        <v>427</v>
      </c>
      <c r="B51">
        <v>1</v>
      </c>
      <c r="C51">
        <v>3867.347412109375</v>
      </c>
      <c r="D51">
        <v>536.03839111328125</v>
      </c>
      <c r="E51">
        <v>283.50921630859375</v>
      </c>
      <c r="F51">
        <v>390.49920654296875</v>
      </c>
      <c r="G51">
        <v>340.39044189453125</v>
      </c>
      <c r="J51" s="8"/>
      <c r="K51" t="s">
        <v>427</v>
      </c>
      <c r="L51">
        <v>1</v>
      </c>
      <c r="M51">
        <v>4265.3017578125</v>
      </c>
      <c r="N51">
        <v>726.370849609375</v>
      </c>
      <c r="O51">
        <v>338.03021240234375</v>
      </c>
      <c r="P51">
        <v>424.56961059570313</v>
      </c>
      <c r="Q51">
        <v>205.6827392578125</v>
      </c>
      <c r="R51"/>
      <c r="S51" s="13" t="s">
        <v>346</v>
      </c>
      <c r="T51" s="8" t="e">
        <v>#VALUE!</v>
      </c>
      <c r="W51" s="15"/>
    </row>
    <row r="52" spans="1:23" x14ac:dyDescent="0.3">
      <c r="A52" t="s">
        <v>428</v>
      </c>
      <c r="B52">
        <v>1</v>
      </c>
      <c r="C52">
        <v>2972.042236328125</v>
      </c>
      <c r="D52">
        <v>346.61227416992188</v>
      </c>
      <c r="E52">
        <v>213.15321350097656</v>
      </c>
      <c r="F52">
        <v>229.81439208984375</v>
      </c>
      <c r="G52">
        <v>127.32863616943359</v>
      </c>
      <c r="J52" s="8"/>
      <c r="K52" t="s">
        <v>428</v>
      </c>
      <c r="L52">
        <v>1</v>
      </c>
      <c r="M52">
        <v>3689.486572265625</v>
      </c>
      <c r="N52">
        <v>638.4031982421875</v>
      </c>
      <c r="O52">
        <v>374.51217651367188</v>
      </c>
      <c r="P52">
        <v>361.4788818359375</v>
      </c>
      <c r="Q52">
        <v>190.99295043945313</v>
      </c>
      <c r="R52"/>
      <c r="S52" s="13" t="s">
        <v>301</v>
      </c>
      <c r="T52" s="8">
        <v>8.566372819644295</v>
      </c>
      <c r="W52" s="15"/>
    </row>
    <row r="53" spans="1:23" x14ac:dyDescent="0.3">
      <c r="A53" t="s">
        <v>429</v>
      </c>
      <c r="B53">
        <v>1</v>
      </c>
      <c r="C53">
        <v>2649.446533203125</v>
      </c>
      <c r="D53">
        <v>539.96014404296875</v>
      </c>
      <c r="E53">
        <v>116.28540802001953</v>
      </c>
      <c r="F53">
        <v>0</v>
      </c>
      <c r="G53">
        <v>42.766880035400391</v>
      </c>
      <c r="J53" s="8"/>
      <c r="K53" t="s">
        <v>429</v>
      </c>
      <c r="L53">
        <v>1</v>
      </c>
      <c r="M53">
        <v>3082.245849609375</v>
      </c>
      <c r="N53">
        <v>517.21453857421875</v>
      </c>
      <c r="O53">
        <v>0</v>
      </c>
      <c r="P53">
        <v>0</v>
      </c>
      <c r="Q53">
        <v>281.6715087890625</v>
      </c>
      <c r="R53"/>
      <c r="S53" s="13" t="s">
        <v>281</v>
      </c>
      <c r="T53" s="8">
        <v>22.166314518338908</v>
      </c>
      <c r="W53" s="15"/>
    </row>
    <row r="54" spans="1:23" x14ac:dyDescent="0.3">
      <c r="A54" t="s">
        <v>430</v>
      </c>
      <c r="B54">
        <v>1</v>
      </c>
      <c r="C54">
        <v>2900.33740234375</v>
      </c>
      <c r="D54">
        <v>394.64166259765625</v>
      </c>
      <c r="E54">
        <v>157.15458679199219</v>
      </c>
      <c r="F54">
        <v>323.26492309570313</v>
      </c>
      <c r="G54">
        <v>0</v>
      </c>
      <c r="J54" s="8"/>
      <c r="K54" t="s">
        <v>430</v>
      </c>
      <c r="L54">
        <v>1</v>
      </c>
      <c r="M54">
        <v>2865.20849609375</v>
      </c>
      <c r="N54">
        <v>472.41171264648438</v>
      </c>
      <c r="O54">
        <v>273.46673583984375</v>
      </c>
      <c r="P54">
        <v>255.48356628417969</v>
      </c>
      <c r="Q54">
        <v>0</v>
      </c>
      <c r="R54"/>
      <c r="S54" s="13" t="s">
        <v>347</v>
      </c>
      <c r="T54" s="8" t="e">
        <v>#VALUE!</v>
      </c>
      <c r="W54" s="15"/>
    </row>
    <row r="55" spans="1:23" x14ac:dyDescent="0.3">
      <c r="A55" t="s">
        <v>431</v>
      </c>
      <c r="B55">
        <v>1</v>
      </c>
      <c r="C55">
        <v>2698.809326171875</v>
      </c>
      <c r="D55">
        <v>507.34759521484375</v>
      </c>
      <c r="E55">
        <v>255.26324462890625</v>
      </c>
      <c r="F55">
        <v>437.08139038085938</v>
      </c>
      <c r="G55">
        <v>151.62480163574219</v>
      </c>
      <c r="J55" s="8"/>
      <c r="K55" t="s">
        <v>431</v>
      </c>
      <c r="L55">
        <v>1</v>
      </c>
      <c r="M55">
        <v>2727.98583984375</v>
      </c>
      <c r="N55">
        <v>407.90377807617188</v>
      </c>
      <c r="O55">
        <v>216.55908203125</v>
      </c>
      <c r="P55">
        <v>394.783203125</v>
      </c>
      <c r="Q55">
        <v>255.86685180664063</v>
      </c>
      <c r="R55"/>
      <c r="S55" s="13" t="s">
        <v>348</v>
      </c>
      <c r="W55" s="15"/>
    </row>
    <row r="56" spans="1:23" x14ac:dyDescent="0.3">
      <c r="A56" t="s">
        <v>432</v>
      </c>
      <c r="B56">
        <v>1</v>
      </c>
      <c r="C56">
        <v>2523.482666015625</v>
      </c>
      <c r="D56">
        <v>524.1141357421875</v>
      </c>
      <c r="E56">
        <v>234.77981567382813</v>
      </c>
      <c r="F56">
        <v>223.370849609375</v>
      </c>
      <c r="G56">
        <v>11.359572410583496</v>
      </c>
      <c r="J56" s="8"/>
      <c r="K56" t="s">
        <v>432</v>
      </c>
      <c r="L56">
        <v>1</v>
      </c>
      <c r="M56">
        <v>2721.232421875</v>
      </c>
      <c r="N56">
        <v>566.2841796875</v>
      </c>
      <c r="O56">
        <v>127.55754089355469</v>
      </c>
      <c r="P56">
        <v>295.00030517578125</v>
      </c>
      <c r="Q56">
        <v>0</v>
      </c>
      <c r="R56"/>
      <c r="S56" s="13" t="s">
        <v>349</v>
      </c>
      <c r="T56" s="8" t="e">
        <v>#VALUE!</v>
      </c>
      <c r="W56" s="15"/>
    </row>
    <row r="57" spans="1:23" x14ac:dyDescent="0.3">
      <c r="A57" t="s">
        <v>433</v>
      </c>
      <c r="B57">
        <v>1</v>
      </c>
      <c r="C57">
        <v>4987.79443359375</v>
      </c>
      <c r="D57">
        <v>1195.0694580078125</v>
      </c>
      <c r="E57">
        <v>498.649169921875</v>
      </c>
      <c r="F57">
        <v>556.52984619140625</v>
      </c>
      <c r="G57">
        <v>354.48089599609375</v>
      </c>
      <c r="J57" s="8"/>
      <c r="K57" t="s">
        <v>433</v>
      </c>
      <c r="L57">
        <v>1</v>
      </c>
      <c r="M57">
        <v>4711.64892578125</v>
      </c>
      <c r="N57">
        <v>836.97491455078125</v>
      </c>
      <c r="O57">
        <v>408.9906005859375</v>
      </c>
      <c r="P57">
        <v>299.25588989257813</v>
      </c>
      <c r="Q57">
        <v>248.55613708496094</v>
      </c>
      <c r="R57"/>
      <c r="S57" s="13" t="s">
        <v>350</v>
      </c>
      <c r="T57" s="8" t="e">
        <v>#VALUE!</v>
      </c>
      <c r="W57" s="15"/>
    </row>
    <row r="58" spans="1:23" x14ac:dyDescent="0.3">
      <c r="A58" t="s">
        <v>434</v>
      </c>
      <c r="B58">
        <v>1</v>
      </c>
      <c r="C58">
        <v>5387.29052734375</v>
      </c>
      <c r="D58">
        <v>725.945556640625</v>
      </c>
      <c r="E58">
        <v>317.63076782226563</v>
      </c>
      <c r="F58">
        <v>357.5260009765625</v>
      </c>
      <c r="G58">
        <v>130.27638244628906</v>
      </c>
      <c r="J58" s="8"/>
      <c r="K58" t="s">
        <v>434</v>
      </c>
      <c r="L58">
        <v>1</v>
      </c>
      <c r="M58">
        <v>6513.1708984375</v>
      </c>
      <c r="N58">
        <v>997.5897216796875</v>
      </c>
      <c r="O58">
        <v>345.46438598632813</v>
      </c>
      <c r="P58">
        <v>324.902587890625</v>
      </c>
      <c r="Q58">
        <v>288.12448120117188</v>
      </c>
      <c r="R58"/>
      <c r="S58" s="13" t="s">
        <v>351</v>
      </c>
      <c r="T58" s="8" t="e">
        <v>#VALUE!</v>
      </c>
      <c r="W58" s="15"/>
    </row>
    <row r="59" spans="1:23" x14ac:dyDescent="0.3">
      <c r="A59" t="s">
        <v>435</v>
      </c>
      <c r="B59">
        <v>1</v>
      </c>
      <c r="C59">
        <v>3796.7763671875</v>
      </c>
      <c r="D59">
        <v>568.52618408203125</v>
      </c>
      <c r="E59">
        <v>232.74456787109375</v>
      </c>
      <c r="F59">
        <v>329.06390380859375</v>
      </c>
      <c r="G59">
        <v>193.33270263671875</v>
      </c>
      <c r="J59" s="8"/>
      <c r="K59" t="s">
        <v>435</v>
      </c>
      <c r="L59">
        <v>1</v>
      </c>
      <c r="M59">
        <v>4369.609375</v>
      </c>
      <c r="N59">
        <v>627.668212890625</v>
      </c>
      <c r="O59">
        <v>329.33816528320313</v>
      </c>
      <c r="P59">
        <v>367.5714111328125</v>
      </c>
      <c r="Q59">
        <v>276.93603515625</v>
      </c>
      <c r="R59"/>
      <c r="S59" s="13" t="s">
        <v>279</v>
      </c>
      <c r="T59" s="8">
        <v>159.08858657406</v>
      </c>
      <c r="W59" s="15"/>
    </row>
    <row r="60" spans="1:23" x14ac:dyDescent="0.3">
      <c r="A60" t="s">
        <v>436</v>
      </c>
      <c r="B60">
        <v>1</v>
      </c>
      <c r="C60">
        <v>3865.329833984375</v>
      </c>
      <c r="D60">
        <v>550.5130615234375</v>
      </c>
      <c r="E60">
        <v>243.143310546875</v>
      </c>
      <c r="F60">
        <v>198.35551452636719</v>
      </c>
      <c r="G60">
        <v>464.48568725585938</v>
      </c>
      <c r="J60" s="8"/>
      <c r="K60" t="s">
        <v>436</v>
      </c>
      <c r="L60">
        <v>1</v>
      </c>
      <c r="M60">
        <v>4597.38330078125</v>
      </c>
      <c r="N60">
        <v>872.82196044921875</v>
      </c>
      <c r="O60">
        <v>370.26901245117188</v>
      </c>
      <c r="P60">
        <v>337.20437622070313</v>
      </c>
      <c r="Q60">
        <v>220.31495666503906</v>
      </c>
      <c r="R60"/>
      <c r="S60" s="13" t="s">
        <v>352</v>
      </c>
      <c r="T60" s="8" t="e">
        <v>#VALUE!</v>
      </c>
      <c r="W60" s="15"/>
    </row>
    <row r="61" spans="1:23" x14ac:dyDescent="0.3">
      <c r="A61" t="s">
        <v>437</v>
      </c>
      <c r="B61">
        <v>1</v>
      </c>
      <c r="C61">
        <v>3074.602783203125</v>
      </c>
      <c r="D61">
        <v>435.76202392578125</v>
      </c>
      <c r="E61">
        <v>319.70550537109375</v>
      </c>
      <c r="F61">
        <v>141.08099365234375</v>
      </c>
      <c r="G61">
        <v>551.01568603515625</v>
      </c>
      <c r="J61" s="8"/>
      <c r="K61" t="s">
        <v>437</v>
      </c>
      <c r="L61">
        <v>1</v>
      </c>
      <c r="M61">
        <v>3664.50341796875</v>
      </c>
      <c r="N61">
        <v>684.6080322265625</v>
      </c>
      <c r="O61">
        <v>391.70025634765625</v>
      </c>
      <c r="P61">
        <v>366.81060791015625</v>
      </c>
      <c r="Q61">
        <v>389.40493774414063</v>
      </c>
      <c r="R61"/>
      <c r="S61" s="13" t="s">
        <v>308</v>
      </c>
      <c r="T61" s="8">
        <v>4.659813515779085</v>
      </c>
      <c r="W61" s="15"/>
    </row>
    <row r="62" spans="1:23" x14ac:dyDescent="0.3">
      <c r="A62" t="s">
        <v>438</v>
      </c>
      <c r="B62">
        <v>1</v>
      </c>
      <c r="C62">
        <v>6174.61865234375</v>
      </c>
      <c r="D62">
        <v>1168.0540771484375</v>
      </c>
      <c r="E62">
        <v>289.08358764648438</v>
      </c>
      <c r="F62">
        <v>576.191162109375</v>
      </c>
      <c r="G62">
        <v>102.08592987060547</v>
      </c>
      <c r="J62" s="8"/>
      <c r="K62" t="s">
        <v>438</v>
      </c>
      <c r="L62">
        <v>1</v>
      </c>
      <c r="M62">
        <v>6738.21435546875</v>
      </c>
      <c r="N62">
        <v>1343.9658203125</v>
      </c>
      <c r="O62">
        <v>469.62237548828125</v>
      </c>
      <c r="P62">
        <v>658.3179931640625</v>
      </c>
      <c r="Q62">
        <v>531.9970703125</v>
      </c>
      <c r="R62"/>
      <c r="S62" s="13" t="s">
        <v>353</v>
      </c>
      <c r="W62" s="15"/>
    </row>
    <row r="63" spans="1:23" x14ac:dyDescent="0.3">
      <c r="A63" t="s">
        <v>439</v>
      </c>
      <c r="B63">
        <v>1</v>
      </c>
      <c r="C63">
        <v>3820.038818359375</v>
      </c>
      <c r="D63">
        <v>591.96484375</v>
      </c>
      <c r="E63">
        <v>198.14654541015625</v>
      </c>
      <c r="F63">
        <v>512.05816650390625</v>
      </c>
      <c r="G63">
        <v>0</v>
      </c>
      <c r="J63" s="8"/>
      <c r="K63" t="s">
        <v>439</v>
      </c>
      <c r="L63">
        <v>1</v>
      </c>
      <c r="M63">
        <v>4232.52001953125</v>
      </c>
      <c r="N63">
        <v>635.41180419921875</v>
      </c>
      <c r="O63">
        <v>369.13595581054688</v>
      </c>
      <c r="P63">
        <v>362.36135864257813</v>
      </c>
      <c r="Q63">
        <v>155.01679992675781</v>
      </c>
      <c r="R63"/>
      <c r="S63" s="13" t="s">
        <v>354</v>
      </c>
      <c r="T63" s="8" t="e">
        <v>#VALUE!</v>
      </c>
      <c r="W63" s="15"/>
    </row>
    <row r="64" spans="1:23" x14ac:dyDescent="0.3">
      <c r="A64" t="s">
        <v>440</v>
      </c>
      <c r="B64">
        <v>1</v>
      </c>
      <c r="C64">
        <v>3732.315185546875</v>
      </c>
      <c r="D64">
        <v>687.26666259765625</v>
      </c>
      <c r="E64">
        <v>299.0225830078125</v>
      </c>
      <c r="F64">
        <v>24.847360610961914</v>
      </c>
      <c r="G64">
        <v>145.88728332519531</v>
      </c>
      <c r="J64" s="8"/>
      <c r="K64" t="s">
        <v>440</v>
      </c>
      <c r="L64">
        <v>1</v>
      </c>
      <c r="M64">
        <v>3938.91162109375</v>
      </c>
      <c r="N64">
        <v>712.5098876953125</v>
      </c>
      <c r="O64">
        <v>230.15676879882813</v>
      </c>
      <c r="P64">
        <v>109.11231994628906</v>
      </c>
      <c r="Q64">
        <v>297.80294799804688</v>
      </c>
      <c r="R64"/>
      <c r="S64" s="13" t="s">
        <v>283</v>
      </c>
      <c r="T64" s="8">
        <v>14.367909038232549</v>
      </c>
      <c r="W64" s="15"/>
    </row>
    <row r="65" spans="1:23" x14ac:dyDescent="0.3">
      <c r="A65" t="s">
        <v>441</v>
      </c>
      <c r="B65">
        <v>1</v>
      </c>
      <c r="C65">
        <v>3243.817626953125</v>
      </c>
      <c r="D65">
        <v>578.932861328125</v>
      </c>
      <c r="E65">
        <v>109.20028686523438</v>
      </c>
      <c r="F65">
        <v>130.41600036621094</v>
      </c>
      <c r="G65">
        <v>12.537449836730957</v>
      </c>
      <c r="J65" s="8"/>
      <c r="K65" t="s">
        <v>441</v>
      </c>
      <c r="L65">
        <v>1</v>
      </c>
      <c r="M65">
        <v>3644.60546875</v>
      </c>
      <c r="N65">
        <v>637.48486328125</v>
      </c>
      <c r="O65">
        <v>253.18287658691406</v>
      </c>
      <c r="P65">
        <v>447.677978515625</v>
      </c>
      <c r="Q65">
        <v>136.51889038085938</v>
      </c>
      <c r="R65"/>
      <c r="S65" s="13" t="s">
        <v>322</v>
      </c>
      <c r="T65" s="8">
        <v>2.4902885989350887</v>
      </c>
      <c r="W65" s="15"/>
    </row>
    <row r="66" spans="1:23" x14ac:dyDescent="0.3">
      <c r="A66" t="s">
        <v>442</v>
      </c>
      <c r="B66">
        <v>1</v>
      </c>
      <c r="C66">
        <v>2818.473876953125</v>
      </c>
      <c r="D66">
        <v>597.9422607421875</v>
      </c>
      <c r="E66">
        <v>241.83566284179688</v>
      </c>
      <c r="F66">
        <v>194.09312438964844</v>
      </c>
      <c r="G66">
        <v>25.087200164794922</v>
      </c>
      <c r="J66" s="8"/>
      <c r="K66" t="s">
        <v>442</v>
      </c>
      <c r="L66">
        <v>1</v>
      </c>
      <c r="M66">
        <v>2870.6044921875</v>
      </c>
      <c r="N66">
        <v>566.1368408203125</v>
      </c>
      <c r="O66">
        <v>216.28964233398438</v>
      </c>
      <c r="P66">
        <v>267.128173828125</v>
      </c>
      <c r="Q66">
        <v>65.853897094726563</v>
      </c>
      <c r="R66"/>
      <c r="S66" s="13" t="s">
        <v>355</v>
      </c>
      <c r="W66" s="15"/>
    </row>
    <row r="67" spans="1:23" x14ac:dyDescent="0.3">
      <c r="A67" t="s">
        <v>443</v>
      </c>
      <c r="B67">
        <v>1</v>
      </c>
      <c r="C67">
        <v>3351.252197265625</v>
      </c>
      <c r="D67">
        <v>815.14544677734375</v>
      </c>
      <c r="E67">
        <v>347.95504760742188</v>
      </c>
      <c r="F67">
        <v>276.66177368164063</v>
      </c>
      <c r="G67">
        <v>115.93675994873047</v>
      </c>
      <c r="J67" s="8"/>
      <c r="K67" t="s">
        <v>443</v>
      </c>
      <c r="L67">
        <v>1</v>
      </c>
      <c r="M67">
        <v>3145.08544921875</v>
      </c>
      <c r="N67">
        <v>588.66522216796875</v>
      </c>
      <c r="O67">
        <v>322.18060302734375</v>
      </c>
      <c r="P67">
        <v>400.5401611328125</v>
      </c>
      <c r="Q67">
        <v>94.663963317871094</v>
      </c>
      <c r="R67"/>
      <c r="S67" s="13" t="s">
        <v>293</v>
      </c>
      <c r="T67" s="8">
        <v>0.30989283663788003</v>
      </c>
      <c r="W67" s="15"/>
    </row>
    <row r="68" spans="1:23" x14ac:dyDescent="0.3">
      <c r="A68" t="s">
        <v>444</v>
      </c>
      <c r="B68">
        <v>1</v>
      </c>
      <c r="C68">
        <v>3971.683837890625</v>
      </c>
      <c r="D68">
        <v>875.66119384765625</v>
      </c>
      <c r="E68">
        <v>350.614990234375</v>
      </c>
      <c r="F68">
        <v>465.86300659179688</v>
      </c>
      <c r="G68">
        <v>185.61920166015625</v>
      </c>
      <c r="J68" s="8"/>
      <c r="K68" t="s">
        <v>444</v>
      </c>
      <c r="L68">
        <v>1</v>
      </c>
      <c r="M68">
        <v>3755.14697265625</v>
      </c>
      <c r="N68">
        <v>798.04327392578125</v>
      </c>
      <c r="O68">
        <v>342.4134521484375</v>
      </c>
      <c r="P68">
        <v>280.13348388671875</v>
      </c>
      <c r="Q68">
        <v>576.02484130859375</v>
      </c>
      <c r="R68"/>
      <c r="S68" s="13" t="s">
        <v>277</v>
      </c>
      <c r="T68" s="8">
        <v>358.03562977482386</v>
      </c>
      <c r="W68" s="15"/>
    </row>
    <row r="69" spans="1:23" x14ac:dyDescent="0.3">
      <c r="A69" t="s">
        <v>445</v>
      </c>
      <c r="B69">
        <v>1</v>
      </c>
      <c r="C69">
        <v>3323.1708984375</v>
      </c>
      <c r="D69">
        <v>592.00311279296875</v>
      </c>
      <c r="E69">
        <v>251.35292053222656</v>
      </c>
      <c r="F69">
        <v>103.90813446044922</v>
      </c>
      <c r="G69">
        <v>157.91259765625</v>
      </c>
      <c r="J69" s="8"/>
      <c r="K69" t="s">
        <v>445</v>
      </c>
      <c r="L69">
        <v>1</v>
      </c>
      <c r="M69">
        <v>3200.472412109375</v>
      </c>
      <c r="N69">
        <v>650.75994873046875</v>
      </c>
      <c r="O69">
        <v>200.11558532714844</v>
      </c>
      <c r="P69">
        <v>0</v>
      </c>
      <c r="Q69">
        <v>0</v>
      </c>
      <c r="R69"/>
      <c r="S69" s="13" t="s">
        <v>311</v>
      </c>
      <c r="T69" s="8">
        <v>4.6451865777240036</v>
      </c>
      <c r="W69" s="15"/>
    </row>
    <row r="70" spans="1:23" x14ac:dyDescent="0.3">
      <c r="A70" t="s">
        <v>446</v>
      </c>
      <c r="B70">
        <v>1</v>
      </c>
      <c r="C70">
        <v>4245.9169921875</v>
      </c>
      <c r="D70">
        <v>785.29400634765625</v>
      </c>
      <c r="E70">
        <v>226.72578430175781</v>
      </c>
      <c r="F70">
        <v>227.37385559082031</v>
      </c>
      <c r="G70">
        <v>95.127792358398438</v>
      </c>
      <c r="J70" s="8"/>
      <c r="K70" t="s">
        <v>446</v>
      </c>
      <c r="L70">
        <v>1</v>
      </c>
      <c r="M70">
        <v>4081.8759765625</v>
      </c>
      <c r="N70">
        <v>617.6541748046875</v>
      </c>
      <c r="O70">
        <v>150.77546691894531</v>
      </c>
      <c r="P70">
        <v>331.80718994140625</v>
      </c>
      <c r="Q70">
        <v>54.743354797363281</v>
      </c>
      <c r="R70"/>
      <c r="S70" s="13" t="s">
        <v>356</v>
      </c>
      <c r="T70" s="8" t="e">
        <v>#VALUE!</v>
      </c>
      <c r="W70" s="15"/>
    </row>
    <row r="71" spans="1:23" x14ac:dyDescent="0.3">
      <c r="A71" t="s">
        <v>447</v>
      </c>
      <c r="B71">
        <v>1</v>
      </c>
      <c r="C71">
        <v>5240.73583984375</v>
      </c>
      <c r="D71">
        <v>640.53240966796875</v>
      </c>
      <c r="E71">
        <v>414.833984375</v>
      </c>
      <c r="F71">
        <v>529.21588134765625</v>
      </c>
      <c r="G71">
        <v>232.64921569824219</v>
      </c>
      <c r="J71" s="8"/>
      <c r="K71" t="s">
        <v>447</v>
      </c>
      <c r="L71">
        <v>1</v>
      </c>
      <c r="M71">
        <v>6328.19140625</v>
      </c>
      <c r="N71">
        <v>912.52508544921875</v>
      </c>
      <c r="O71">
        <v>575.48046875</v>
      </c>
      <c r="P71">
        <v>726.32177734375</v>
      </c>
      <c r="Q71">
        <v>122.68611145019531</v>
      </c>
      <c r="R71"/>
      <c r="S71" s="13" t="s">
        <v>357</v>
      </c>
      <c r="T71" s="8" t="e">
        <v>#VALUE!</v>
      </c>
      <c r="W71" s="15"/>
    </row>
    <row r="72" spans="1:23" x14ac:dyDescent="0.3">
      <c r="A72" t="s">
        <v>448</v>
      </c>
      <c r="B72">
        <v>1</v>
      </c>
      <c r="C72">
        <v>5796.78515625</v>
      </c>
      <c r="D72">
        <v>1114.265625</v>
      </c>
      <c r="E72">
        <v>466.027099609375</v>
      </c>
      <c r="F72">
        <v>552.5972900390625</v>
      </c>
      <c r="G72">
        <v>224.45640563964844</v>
      </c>
      <c r="J72" s="8"/>
      <c r="K72" t="s">
        <v>448</v>
      </c>
      <c r="L72">
        <v>1</v>
      </c>
      <c r="M72">
        <v>6526.78955078125</v>
      </c>
      <c r="N72">
        <v>1141.4693603515625</v>
      </c>
      <c r="O72">
        <v>469.47067260742188</v>
      </c>
      <c r="P72">
        <v>609.68377685546875</v>
      </c>
      <c r="Q72">
        <v>137.7615966796875</v>
      </c>
      <c r="R72"/>
      <c r="S72" s="13" t="s">
        <v>326</v>
      </c>
      <c r="T72" s="8">
        <v>1.4939780363820601</v>
      </c>
      <c r="W72" s="15"/>
    </row>
    <row r="73" spans="1:23" x14ac:dyDescent="0.3">
      <c r="A73" t="s">
        <v>449</v>
      </c>
      <c r="B73">
        <v>1</v>
      </c>
      <c r="C73">
        <v>5157.84619140625</v>
      </c>
      <c r="D73">
        <v>1123.4559326171875</v>
      </c>
      <c r="E73">
        <v>280.81170654296875</v>
      </c>
      <c r="F73">
        <v>400.65701293945313</v>
      </c>
      <c r="G73">
        <v>328.51583862304688</v>
      </c>
      <c r="J73" s="8"/>
      <c r="K73" t="s">
        <v>449</v>
      </c>
      <c r="L73">
        <v>1</v>
      </c>
      <c r="M73">
        <v>6317.15625</v>
      </c>
      <c r="N73">
        <v>1190.5947265625</v>
      </c>
      <c r="O73">
        <v>308.412841796875</v>
      </c>
      <c r="P73">
        <v>363.13729858398438</v>
      </c>
      <c r="Q73">
        <v>510.21710205078125</v>
      </c>
      <c r="R73"/>
      <c r="S73" s="13" t="s">
        <v>289</v>
      </c>
      <c r="T73" s="8">
        <v>13.4476753877154</v>
      </c>
      <c r="W73" s="15"/>
    </row>
    <row r="74" spans="1:23" x14ac:dyDescent="0.3">
      <c r="A74" t="s">
        <v>450</v>
      </c>
      <c r="B74">
        <v>1</v>
      </c>
      <c r="C74">
        <v>4348.51220703125</v>
      </c>
      <c r="D74">
        <v>695.67266845703125</v>
      </c>
      <c r="E74">
        <v>341.09921264648438</v>
      </c>
      <c r="F74">
        <v>122.20281982421875</v>
      </c>
      <c r="G74">
        <v>101.87790679931641</v>
      </c>
      <c r="J74" s="8"/>
      <c r="K74" t="s">
        <v>450</v>
      </c>
      <c r="L74">
        <v>1</v>
      </c>
      <c r="M74">
        <v>4890.34521484375</v>
      </c>
      <c r="N74">
        <v>636.9129638671875</v>
      </c>
      <c r="O74">
        <v>276.50567626953125</v>
      </c>
      <c r="P74">
        <v>353.608154296875</v>
      </c>
      <c r="Q74">
        <v>196.581298828125</v>
      </c>
      <c r="R74"/>
      <c r="S74" s="13" t="s">
        <v>296</v>
      </c>
      <c r="T74" s="8">
        <v>0.41463885459453503</v>
      </c>
      <c r="W74" s="15"/>
    </row>
    <row r="75" spans="1:23" x14ac:dyDescent="0.3">
      <c r="A75" t="s">
        <v>451</v>
      </c>
      <c r="B75">
        <v>1</v>
      </c>
      <c r="C75">
        <v>2659.91943359375</v>
      </c>
      <c r="D75">
        <v>515.3330078125</v>
      </c>
      <c r="E75">
        <v>192.60945129394531</v>
      </c>
      <c r="F75">
        <v>403.633544921875</v>
      </c>
      <c r="G75">
        <v>78.925765991210938</v>
      </c>
      <c r="J75" s="8"/>
      <c r="K75" t="s">
        <v>451</v>
      </c>
      <c r="L75">
        <v>1</v>
      </c>
      <c r="M75">
        <v>3216.28173828125</v>
      </c>
      <c r="N75">
        <v>499.52081298828125</v>
      </c>
      <c r="O75">
        <v>271.82785034179688</v>
      </c>
      <c r="P75">
        <v>278.87408447265625</v>
      </c>
      <c r="Q75">
        <v>261.44158935546875</v>
      </c>
      <c r="R75"/>
      <c r="S75" s="13" t="s">
        <v>358</v>
      </c>
      <c r="T75" s="8" t="e">
        <v>#VALUE!</v>
      </c>
      <c r="W75" s="15"/>
    </row>
    <row r="76" spans="1:23" x14ac:dyDescent="0.3">
      <c r="A76" t="s">
        <v>452</v>
      </c>
      <c r="B76">
        <v>1</v>
      </c>
      <c r="C76">
        <v>3735.044921875</v>
      </c>
      <c r="D76">
        <v>534.39984130859375</v>
      </c>
      <c r="E76">
        <v>68.536895751953125</v>
      </c>
      <c r="F76">
        <v>104.47725677490234</v>
      </c>
      <c r="G76">
        <v>166.70344543457031</v>
      </c>
      <c r="J76" s="8"/>
      <c r="K76" t="s">
        <v>452</v>
      </c>
      <c r="L76">
        <v>1</v>
      </c>
      <c r="M76">
        <v>3886.730224609375</v>
      </c>
      <c r="N76">
        <v>504.41482543945313</v>
      </c>
      <c r="O76">
        <v>202.00347900390625</v>
      </c>
      <c r="P76">
        <v>139.58847045898438</v>
      </c>
      <c r="Q76">
        <v>0</v>
      </c>
      <c r="R76"/>
      <c r="S76" s="13" t="s">
        <v>328</v>
      </c>
      <c r="T76" s="8">
        <v>1.3573674409587788</v>
      </c>
      <c r="W76" s="15"/>
    </row>
    <row r="77" spans="1:23" x14ac:dyDescent="0.3">
      <c r="A77" t="s">
        <v>453</v>
      </c>
      <c r="B77">
        <v>1</v>
      </c>
      <c r="C77">
        <v>3798.076904296875</v>
      </c>
      <c r="D77">
        <v>721.78411865234375</v>
      </c>
      <c r="E77">
        <v>341.12014770507813</v>
      </c>
      <c r="F77">
        <v>428.89306640625</v>
      </c>
      <c r="G77">
        <v>0</v>
      </c>
      <c r="J77" s="8"/>
      <c r="K77" t="s">
        <v>453</v>
      </c>
      <c r="L77">
        <v>1</v>
      </c>
      <c r="M77">
        <v>4188.53369140625</v>
      </c>
      <c r="N77">
        <v>885.73779296875</v>
      </c>
      <c r="O77">
        <v>343.225830078125</v>
      </c>
      <c r="P77">
        <v>355.15786743164063</v>
      </c>
      <c r="Q77">
        <v>314.27371215820313</v>
      </c>
      <c r="R77"/>
      <c r="S77" s="13" t="s">
        <v>314</v>
      </c>
      <c r="T77" s="8">
        <v>4.3329882458481128</v>
      </c>
      <c r="W77" s="15"/>
    </row>
    <row r="78" spans="1:23" x14ac:dyDescent="0.3">
      <c r="A78" t="s">
        <v>454</v>
      </c>
      <c r="B78">
        <v>1</v>
      </c>
      <c r="C78">
        <v>3339.48876953125</v>
      </c>
      <c r="D78">
        <v>694.05865478515625</v>
      </c>
      <c r="E78">
        <v>415.56442260742188</v>
      </c>
      <c r="F78">
        <v>328.45462036132813</v>
      </c>
      <c r="G78">
        <v>0</v>
      </c>
      <c r="J78" s="8"/>
      <c r="K78" t="s">
        <v>454</v>
      </c>
      <c r="L78">
        <v>1</v>
      </c>
      <c r="M78">
        <v>3564.384521484375</v>
      </c>
      <c r="N78">
        <v>727.19921875</v>
      </c>
      <c r="O78">
        <v>300.40802001953125</v>
      </c>
      <c r="P78">
        <v>495.50369262695313</v>
      </c>
      <c r="Q78">
        <v>215.6051025390625</v>
      </c>
      <c r="R78"/>
      <c r="S78" s="13" t="s">
        <v>299</v>
      </c>
      <c r="T78" s="8">
        <v>0.57005721169489887</v>
      </c>
      <c r="W78" s="15"/>
    </row>
    <row r="79" spans="1:23" x14ac:dyDescent="0.3">
      <c r="A79" t="s">
        <v>455</v>
      </c>
      <c r="B79">
        <v>1</v>
      </c>
      <c r="C79">
        <v>4880.2998046875</v>
      </c>
      <c r="D79">
        <v>761.60302734375</v>
      </c>
      <c r="E79">
        <v>0</v>
      </c>
      <c r="F79">
        <v>0</v>
      </c>
      <c r="G79">
        <v>0</v>
      </c>
      <c r="J79" s="8"/>
      <c r="K79" t="s">
        <v>455</v>
      </c>
      <c r="L79">
        <v>1</v>
      </c>
      <c r="M79">
        <v>5761.2626953125</v>
      </c>
      <c r="N79">
        <v>1192.8948974609375</v>
      </c>
      <c r="O79">
        <v>106.30760955810547</v>
      </c>
      <c r="P79">
        <v>247.16470336914063</v>
      </c>
      <c r="Q79">
        <v>277.07861328125</v>
      </c>
      <c r="R79"/>
      <c r="S79" s="13" t="s">
        <v>313</v>
      </c>
      <c r="T79" s="8">
        <v>4.5387799280098919</v>
      </c>
      <c r="W79" s="15"/>
    </row>
    <row r="80" spans="1:23" x14ac:dyDescent="0.3">
      <c r="A80" t="s">
        <v>456</v>
      </c>
      <c r="B80">
        <v>1</v>
      </c>
      <c r="C80">
        <v>4614.822265625</v>
      </c>
      <c r="D80">
        <v>846.75347900390625</v>
      </c>
      <c r="E80">
        <v>306.92526245117188</v>
      </c>
      <c r="F80">
        <v>383.31072998046875</v>
      </c>
      <c r="G80">
        <v>280.52487182617188</v>
      </c>
      <c r="J80" s="8"/>
      <c r="K80" t="s">
        <v>456</v>
      </c>
      <c r="L80">
        <v>1</v>
      </c>
      <c r="M80">
        <v>4845.96630859375</v>
      </c>
      <c r="N80">
        <v>737.95745849609375</v>
      </c>
      <c r="O80">
        <v>309.20440673828125</v>
      </c>
      <c r="P80">
        <v>436.384521484375</v>
      </c>
      <c r="Q80">
        <v>133.68222045898438</v>
      </c>
      <c r="R80"/>
      <c r="S80" s="13" t="s">
        <v>316</v>
      </c>
      <c r="T80" s="8">
        <v>3.6724807187873036</v>
      </c>
      <c r="W80" s="15"/>
    </row>
    <row r="81" spans="1:23" x14ac:dyDescent="0.3">
      <c r="A81" t="s">
        <v>457</v>
      </c>
      <c r="B81">
        <v>1</v>
      </c>
      <c r="C81">
        <v>4135.57958984375</v>
      </c>
      <c r="D81">
        <v>854.097900390625</v>
      </c>
      <c r="E81">
        <v>416.92800903320313</v>
      </c>
      <c r="F81">
        <v>417.53176879882813</v>
      </c>
      <c r="G81">
        <v>222.27880859375</v>
      </c>
      <c r="J81" s="8"/>
      <c r="K81" t="s">
        <v>457</v>
      </c>
      <c r="L81">
        <v>1</v>
      </c>
      <c r="M81">
        <v>3626.925537109375</v>
      </c>
      <c r="N81">
        <v>717.4852294921875</v>
      </c>
      <c r="O81">
        <v>299.69656372070313</v>
      </c>
      <c r="P81">
        <v>271.88116455078125</v>
      </c>
      <c r="Q81">
        <v>0</v>
      </c>
      <c r="R81"/>
      <c r="S81" s="13" t="s">
        <v>359</v>
      </c>
      <c r="T81" s="8" t="e">
        <v>#VALUE!</v>
      </c>
      <c r="W81" s="15"/>
    </row>
    <row r="82" spans="1:23" x14ac:dyDescent="0.3">
      <c r="A82" t="s">
        <v>458</v>
      </c>
      <c r="B82">
        <v>1</v>
      </c>
      <c r="C82">
        <v>8535.2265625</v>
      </c>
      <c r="D82">
        <v>1241.6556396484375</v>
      </c>
      <c r="E82">
        <v>480.52444458007813</v>
      </c>
      <c r="F82">
        <v>808.18365478515625</v>
      </c>
      <c r="G82">
        <v>412.27767944335938</v>
      </c>
      <c r="J82" s="8"/>
      <c r="K82" t="s">
        <v>458</v>
      </c>
      <c r="L82">
        <v>1</v>
      </c>
      <c r="M82">
        <v>9605.990234375</v>
      </c>
      <c r="N82">
        <v>1509.4637451171875</v>
      </c>
      <c r="O82">
        <v>652.73553466796875</v>
      </c>
      <c r="P82">
        <v>918.92388916015625</v>
      </c>
      <c r="Q82">
        <v>391.11654663085938</v>
      </c>
      <c r="R82"/>
      <c r="S82" s="13" t="s">
        <v>298</v>
      </c>
      <c r="T82" s="8">
        <v>10.337490329734235</v>
      </c>
      <c r="W82" s="15"/>
    </row>
    <row r="83" spans="1:23" x14ac:dyDescent="0.3">
      <c r="A83" t="s">
        <v>459</v>
      </c>
      <c r="B83">
        <v>1</v>
      </c>
      <c r="C83">
        <v>7528.5263671875</v>
      </c>
      <c r="D83">
        <v>1137.9871826171875</v>
      </c>
      <c r="E83">
        <v>704.6988525390625</v>
      </c>
      <c r="F83">
        <v>788.32135009765625</v>
      </c>
      <c r="G83">
        <v>353.66561889648438</v>
      </c>
      <c r="J83" s="8"/>
      <c r="K83" t="s">
        <v>459</v>
      </c>
      <c r="L83">
        <v>1</v>
      </c>
      <c r="M83">
        <v>8903.390625</v>
      </c>
      <c r="N83">
        <v>1243.657470703125</v>
      </c>
      <c r="O83">
        <v>771.9608154296875</v>
      </c>
      <c r="P83">
        <v>945.12872314453125</v>
      </c>
      <c r="Q83">
        <v>167.92756652832031</v>
      </c>
      <c r="R83"/>
      <c r="S83" s="13" t="s">
        <v>324</v>
      </c>
      <c r="T83" s="8">
        <v>1.6155509992952839</v>
      </c>
      <c r="W83" s="15"/>
    </row>
    <row r="84" spans="1:23" x14ac:dyDescent="0.3">
      <c r="A84" t="s">
        <v>460</v>
      </c>
      <c r="B84">
        <v>1</v>
      </c>
      <c r="C84">
        <v>5175.81201171875</v>
      </c>
      <c r="D84">
        <v>792.03643798828125</v>
      </c>
      <c r="E84">
        <v>478.60342407226563</v>
      </c>
      <c r="F84">
        <v>694.2645263671875</v>
      </c>
      <c r="G84">
        <v>321.215087890625</v>
      </c>
      <c r="J84" s="8"/>
      <c r="K84" t="s">
        <v>460</v>
      </c>
      <c r="L84">
        <v>1</v>
      </c>
      <c r="M84">
        <v>5546.50732421875</v>
      </c>
      <c r="N84">
        <v>929.460693359375</v>
      </c>
      <c r="O84">
        <v>469.23434448242188</v>
      </c>
      <c r="P84">
        <v>635.31103515625</v>
      </c>
      <c r="Q84">
        <v>201.54670715332031</v>
      </c>
      <c r="R84"/>
      <c r="S84" s="13" t="s">
        <v>284</v>
      </c>
      <c r="T84" s="8">
        <v>0.26589918612941232</v>
      </c>
      <c r="W84" s="15"/>
    </row>
    <row r="85" spans="1:23" x14ac:dyDescent="0.3">
      <c r="A85" t="s">
        <v>461</v>
      </c>
      <c r="B85">
        <v>1</v>
      </c>
      <c r="C85">
        <v>4658.10400390625</v>
      </c>
      <c r="D85">
        <v>738.3663330078125</v>
      </c>
      <c r="E85">
        <v>331.5848388671875</v>
      </c>
      <c r="F85">
        <v>590.19061279296875</v>
      </c>
      <c r="G85">
        <v>338.81405639648438</v>
      </c>
      <c r="J85" s="8"/>
      <c r="K85" t="s">
        <v>461</v>
      </c>
      <c r="L85">
        <v>1</v>
      </c>
      <c r="M85">
        <v>5553.3154296875</v>
      </c>
      <c r="N85">
        <v>626.37762451171875</v>
      </c>
      <c r="O85">
        <v>378.66168212890625</v>
      </c>
      <c r="P85">
        <v>518.960693359375</v>
      </c>
      <c r="Q85">
        <v>504.54974365234375</v>
      </c>
      <c r="R85"/>
      <c r="S85" s="13" t="s">
        <v>286</v>
      </c>
      <c r="T85" s="8">
        <v>13.864206616010389</v>
      </c>
      <c r="W85" s="15"/>
    </row>
    <row r="86" spans="1:23" x14ac:dyDescent="0.3">
      <c r="A86" t="s">
        <v>462</v>
      </c>
      <c r="B86">
        <v>1</v>
      </c>
      <c r="C86">
        <v>4567.275390625</v>
      </c>
      <c r="D86">
        <v>689.50506591796875</v>
      </c>
      <c r="E86">
        <v>281.01480102539063</v>
      </c>
      <c r="F86">
        <v>432.69686889648438</v>
      </c>
      <c r="G86">
        <v>198.45237731933594</v>
      </c>
      <c r="J86" s="8"/>
      <c r="K86" t="s">
        <v>462</v>
      </c>
      <c r="L86">
        <v>1</v>
      </c>
      <c r="M86">
        <v>4642.9990234375</v>
      </c>
      <c r="N86">
        <v>631.1807861328125</v>
      </c>
      <c r="O86">
        <v>298.89755249023438</v>
      </c>
      <c r="P86">
        <v>354.1087646484375</v>
      </c>
      <c r="Q86">
        <v>125.94093322753906</v>
      </c>
      <c r="R86"/>
      <c r="S86" s="13" t="s">
        <v>306</v>
      </c>
      <c r="T86" s="8">
        <v>7.5869762007703905</v>
      </c>
      <c r="W86" s="15"/>
    </row>
    <row r="87" spans="1:23" x14ac:dyDescent="0.3">
      <c r="A87" t="s">
        <v>463</v>
      </c>
      <c r="B87">
        <v>1</v>
      </c>
      <c r="C87">
        <v>6211.8125</v>
      </c>
      <c r="D87">
        <v>1136.680908203125</v>
      </c>
      <c r="E87">
        <v>313.09921264648438</v>
      </c>
      <c r="F87">
        <v>341.55313110351563</v>
      </c>
      <c r="G87">
        <v>0</v>
      </c>
      <c r="J87" s="8"/>
      <c r="K87" t="s">
        <v>463</v>
      </c>
      <c r="L87">
        <v>1</v>
      </c>
      <c r="M87">
        <v>6468.9267578125</v>
      </c>
      <c r="N87">
        <v>1170.724609375</v>
      </c>
      <c r="O87">
        <v>347.88800048828125</v>
      </c>
      <c r="P87">
        <v>248.30014038085938</v>
      </c>
      <c r="Q87">
        <v>0</v>
      </c>
      <c r="R87"/>
      <c r="S87" s="13" t="s">
        <v>304</v>
      </c>
      <c r="T87" s="8">
        <v>8.2150925474385641</v>
      </c>
      <c r="W87" s="15"/>
    </row>
    <row r="88" spans="1:23" x14ac:dyDescent="0.3">
      <c r="A88" t="s">
        <v>464</v>
      </c>
      <c r="B88">
        <v>1</v>
      </c>
      <c r="C88">
        <v>3219.154296875</v>
      </c>
      <c r="D88">
        <v>511.3583984375</v>
      </c>
      <c r="E88">
        <v>233.54794311523438</v>
      </c>
      <c r="F88">
        <v>254.33543395996094</v>
      </c>
      <c r="G88">
        <v>254.4664306640625</v>
      </c>
      <c r="J88" s="8"/>
      <c r="K88" t="s">
        <v>464</v>
      </c>
      <c r="L88">
        <v>1</v>
      </c>
      <c r="M88">
        <v>4050.79931640625</v>
      </c>
      <c r="N88">
        <v>761.3558349609375</v>
      </c>
      <c r="O88">
        <v>333.09298706054688</v>
      </c>
      <c r="P88">
        <v>377.59698486328125</v>
      </c>
      <c r="Q88">
        <v>228.84307861328125</v>
      </c>
      <c r="R88"/>
      <c r="S88" s="13" t="s">
        <v>360</v>
      </c>
      <c r="W88" s="15"/>
    </row>
    <row r="89" spans="1:23" x14ac:dyDescent="0.3">
      <c r="A89" t="s">
        <v>465</v>
      </c>
      <c r="B89">
        <v>1</v>
      </c>
      <c r="C89">
        <v>4748.6181640625</v>
      </c>
      <c r="D89">
        <v>754.83587646484375</v>
      </c>
      <c r="E89">
        <v>309.7607421875</v>
      </c>
      <c r="F89">
        <v>182.05703735351563</v>
      </c>
      <c r="G89">
        <v>187.82272338867188</v>
      </c>
      <c r="J89" s="8"/>
      <c r="K89" t="s">
        <v>465</v>
      </c>
      <c r="L89">
        <v>1</v>
      </c>
      <c r="M89">
        <v>5418.5947265625</v>
      </c>
      <c r="N89">
        <v>902.89324951171875</v>
      </c>
      <c r="O89">
        <v>135.74809265136719</v>
      </c>
      <c r="P89">
        <v>296.7227783203125</v>
      </c>
      <c r="Q89">
        <v>181.86009216308594</v>
      </c>
      <c r="R89"/>
      <c r="S89" s="13" t="s">
        <v>361</v>
      </c>
      <c r="W89" s="15"/>
    </row>
    <row r="90" spans="1:23" x14ac:dyDescent="0.3">
      <c r="A90" t="s">
        <v>466</v>
      </c>
      <c r="B90">
        <v>1</v>
      </c>
      <c r="C90">
        <v>5489.9404296875</v>
      </c>
      <c r="D90">
        <v>833.29571533203125</v>
      </c>
      <c r="E90">
        <v>211.55050659179688</v>
      </c>
      <c r="F90">
        <v>306.4017333984375</v>
      </c>
      <c r="G90">
        <v>51.072223663330078</v>
      </c>
      <c r="J90" s="8"/>
      <c r="K90" t="s">
        <v>466</v>
      </c>
      <c r="L90">
        <v>1</v>
      </c>
      <c r="M90">
        <v>6130.3671875</v>
      </c>
      <c r="N90">
        <v>956.29144287109375</v>
      </c>
      <c r="O90">
        <v>334.3607177734375</v>
      </c>
      <c r="P90">
        <v>387.62631225585938</v>
      </c>
      <c r="Q90">
        <v>249.262939453125</v>
      </c>
      <c r="R90"/>
      <c r="S90" s="13" t="s">
        <v>80</v>
      </c>
      <c r="W90" s="15"/>
    </row>
    <row r="91" spans="1:23" x14ac:dyDescent="0.3">
      <c r="A91" t="s">
        <v>467</v>
      </c>
      <c r="B91">
        <v>1</v>
      </c>
      <c r="C91">
        <v>5883.4892578125</v>
      </c>
      <c r="D91">
        <v>859.359619140625</v>
      </c>
      <c r="E91">
        <v>293.843505859375</v>
      </c>
      <c r="F91">
        <v>329.95989990234375</v>
      </c>
      <c r="G91">
        <v>224.09884643554688</v>
      </c>
      <c r="J91" s="8"/>
      <c r="K91" t="s">
        <v>467</v>
      </c>
      <c r="L91">
        <v>1</v>
      </c>
      <c r="M91">
        <v>6102.10693359375</v>
      </c>
      <c r="N91">
        <v>857.406494140625</v>
      </c>
      <c r="O91">
        <v>284.6417236328125</v>
      </c>
      <c r="P91">
        <v>408.41189575195313</v>
      </c>
      <c r="Q91">
        <v>51.267894744873047</v>
      </c>
      <c r="R91"/>
      <c r="S91" s="13" t="s">
        <v>362</v>
      </c>
      <c r="W91" s="15"/>
    </row>
    <row r="92" spans="1:23" x14ac:dyDescent="0.3">
      <c r="A92" t="s">
        <v>468</v>
      </c>
      <c r="B92">
        <v>1</v>
      </c>
      <c r="C92">
        <v>8347.193359375</v>
      </c>
      <c r="D92">
        <v>1394.3397216796875</v>
      </c>
      <c r="E92">
        <v>504.8729248046875</v>
      </c>
      <c r="F92">
        <v>598.76556396484375</v>
      </c>
      <c r="G92">
        <v>193.42091369628906</v>
      </c>
      <c r="J92" s="8"/>
      <c r="K92" t="s">
        <v>468</v>
      </c>
      <c r="L92">
        <v>1</v>
      </c>
      <c r="M92">
        <v>9611.84375</v>
      </c>
      <c r="N92">
        <v>1687.602783203125</v>
      </c>
      <c r="O92">
        <v>651.36102294921875</v>
      </c>
      <c r="P92">
        <v>848.3536376953125</v>
      </c>
      <c r="Q92">
        <v>126.86135864257813</v>
      </c>
      <c r="R92"/>
      <c r="S92" s="13" t="s">
        <v>363</v>
      </c>
      <c r="W92" s="15"/>
    </row>
    <row r="93" spans="1:23" x14ac:dyDescent="0.3">
      <c r="A93" t="s">
        <v>469</v>
      </c>
      <c r="B93">
        <v>1</v>
      </c>
      <c r="C93">
        <v>8957.4775390625</v>
      </c>
      <c r="D93">
        <v>1691.3760986328125</v>
      </c>
      <c r="E93">
        <v>558.1549072265625</v>
      </c>
      <c r="F93">
        <v>637.85833740234375</v>
      </c>
      <c r="G93">
        <v>218.69265747070313</v>
      </c>
      <c r="J93" s="8"/>
      <c r="K93" t="s">
        <v>469</v>
      </c>
      <c r="L93">
        <v>1</v>
      </c>
      <c r="M93">
        <v>8319.9140625</v>
      </c>
      <c r="N93">
        <v>1643.537109375</v>
      </c>
      <c r="O93">
        <v>492.97564697265625</v>
      </c>
      <c r="P93">
        <v>506.693115234375</v>
      </c>
      <c r="Q93">
        <v>265.61215209960938</v>
      </c>
      <c r="R93"/>
      <c r="S93" s="13" t="s">
        <v>364</v>
      </c>
      <c r="W93" s="15"/>
    </row>
    <row r="94" spans="1:23" x14ac:dyDescent="0.3">
      <c r="A94" t="s">
        <v>470</v>
      </c>
      <c r="B94">
        <v>1</v>
      </c>
      <c r="C94">
        <v>7256.24365234375</v>
      </c>
      <c r="D94">
        <v>960.25823974609375</v>
      </c>
      <c r="E94">
        <v>287.91619873046875</v>
      </c>
      <c r="F94">
        <v>583.52154541015625</v>
      </c>
      <c r="G94">
        <v>202.48802185058594</v>
      </c>
      <c r="J94" s="8"/>
      <c r="K94" t="s">
        <v>470</v>
      </c>
      <c r="L94">
        <v>1</v>
      </c>
      <c r="M94">
        <v>8415.876953125</v>
      </c>
      <c r="N94">
        <v>1184.18115234375</v>
      </c>
      <c r="O94">
        <v>561.43658447265625</v>
      </c>
      <c r="P94">
        <v>634.742919921875</v>
      </c>
      <c r="Q94">
        <v>345.08523559570313</v>
      </c>
      <c r="R94"/>
      <c r="S94" s="13" t="s">
        <v>365</v>
      </c>
      <c r="W94" s="15"/>
    </row>
    <row r="95" spans="1:23" x14ac:dyDescent="0.3">
      <c r="A95" t="s">
        <v>471</v>
      </c>
      <c r="B95">
        <v>1</v>
      </c>
      <c r="C95">
        <v>8173.4599609375</v>
      </c>
      <c r="D95">
        <v>1236.6480712890625</v>
      </c>
      <c r="E95">
        <v>422.60650634765625</v>
      </c>
      <c r="F95">
        <v>468.84735107421875</v>
      </c>
      <c r="G95">
        <v>0</v>
      </c>
      <c r="J95" s="8"/>
      <c r="K95" t="s">
        <v>471</v>
      </c>
      <c r="L95">
        <v>1</v>
      </c>
      <c r="M95">
        <v>8323.9501953125</v>
      </c>
      <c r="N95">
        <v>1323.1085205078125</v>
      </c>
      <c r="O95">
        <v>336.63729858398438</v>
      </c>
      <c r="P95">
        <v>449.13607788085938</v>
      </c>
      <c r="Q95">
        <v>88.58416748046875</v>
      </c>
      <c r="R95"/>
      <c r="S95" s="13" t="s">
        <v>365</v>
      </c>
      <c r="W95" s="15"/>
    </row>
    <row r="96" spans="1:23" x14ac:dyDescent="0.3">
      <c r="A96" t="s">
        <v>472</v>
      </c>
      <c r="B96">
        <v>1</v>
      </c>
      <c r="C96">
        <v>6026.5673828125</v>
      </c>
      <c r="D96">
        <v>866.7235107421875</v>
      </c>
      <c r="E96">
        <v>496.58648681640625</v>
      </c>
      <c r="F96">
        <v>615.76239013671875</v>
      </c>
      <c r="G96">
        <v>166.34518432617188</v>
      </c>
      <c r="J96" s="8"/>
      <c r="K96" t="s">
        <v>472</v>
      </c>
      <c r="L96">
        <v>1</v>
      </c>
      <c r="M96">
        <v>6390.978515625</v>
      </c>
      <c r="N96">
        <v>900.730712890625</v>
      </c>
      <c r="O96">
        <v>533.33392333984375</v>
      </c>
      <c r="P96">
        <v>391.48858642578125</v>
      </c>
      <c r="Q96">
        <v>304.83352661132813</v>
      </c>
      <c r="R96"/>
      <c r="S96" s="13" t="s">
        <v>365</v>
      </c>
      <c r="W96" s="15"/>
    </row>
    <row r="97" spans="1:23" x14ac:dyDescent="0.3">
      <c r="A97" t="s">
        <v>473</v>
      </c>
      <c r="B97">
        <v>1</v>
      </c>
      <c r="C97">
        <v>4007.958740234375</v>
      </c>
      <c r="D97">
        <v>735.28045654296875</v>
      </c>
      <c r="E97">
        <v>286.7281494140625</v>
      </c>
      <c r="F97">
        <v>369.8165283203125</v>
      </c>
      <c r="G97">
        <v>224.98033142089844</v>
      </c>
      <c r="J97" s="8"/>
      <c r="K97" t="s">
        <v>473</v>
      </c>
      <c r="L97">
        <v>1</v>
      </c>
      <c r="M97">
        <v>5188.0546875</v>
      </c>
      <c r="N97">
        <v>1307.593017578125</v>
      </c>
      <c r="O97">
        <v>604.6978759765625</v>
      </c>
      <c r="P97">
        <v>404.04745483398438</v>
      </c>
      <c r="Q97">
        <v>219.69358825683594</v>
      </c>
      <c r="R97"/>
      <c r="S97" s="13" t="s">
        <v>366</v>
      </c>
      <c r="W97" s="15"/>
    </row>
    <row r="98" spans="1:23" x14ac:dyDescent="0.3">
      <c r="A98" t="s">
        <v>474</v>
      </c>
      <c r="B98">
        <v>1</v>
      </c>
      <c r="C98">
        <v>7427.234375</v>
      </c>
      <c r="D98">
        <v>1343.77978515625</v>
      </c>
      <c r="E98">
        <v>278.03594970703125</v>
      </c>
      <c r="F98">
        <v>271.04910278320313</v>
      </c>
      <c r="G98">
        <v>154.24166870117188</v>
      </c>
      <c r="J98" s="8"/>
      <c r="K98" t="s">
        <v>474</v>
      </c>
      <c r="L98">
        <v>1</v>
      </c>
      <c r="M98">
        <v>7968.41064453125</v>
      </c>
      <c r="N98">
        <v>1373.9949951171875</v>
      </c>
      <c r="O98">
        <v>312.02780151367188</v>
      </c>
      <c r="P98">
        <v>334.72930908203125</v>
      </c>
      <c r="Q98">
        <v>362.30722045898438</v>
      </c>
      <c r="R98"/>
      <c r="S98" s="13" t="s">
        <v>366</v>
      </c>
      <c r="W98" s="15"/>
    </row>
    <row r="99" spans="1:23" x14ac:dyDescent="0.3">
      <c r="A99" t="s">
        <v>475</v>
      </c>
      <c r="B99">
        <v>1</v>
      </c>
      <c r="C99">
        <v>4351.15673828125</v>
      </c>
      <c r="D99">
        <v>613.1529541015625</v>
      </c>
      <c r="E99">
        <v>338.79232788085938</v>
      </c>
      <c r="F99">
        <v>523.836181640625</v>
      </c>
      <c r="G99">
        <v>208.196044921875</v>
      </c>
      <c r="J99" s="8"/>
      <c r="K99" t="s">
        <v>475</v>
      </c>
      <c r="L99">
        <v>1</v>
      </c>
      <c r="M99">
        <v>4853.18310546875</v>
      </c>
      <c r="N99">
        <v>863.595703125</v>
      </c>
      <c r="O99">
        <v>349.11087036132813</v>
      </c>
      <c r="P99">
        <v>571.53375244140625</v>
      </c>
      <c r="Q99">
        <v>0</v>
      </c>
      <c r="R99"/>
      <c r="S99" s="13" t="s">
        <v>366</v>
      </c>
      <c r="W99" s="15"/>
    </row>
    <row r="100" spans="1:23" x14ac:dyDescent="0.3">
      <c r="A100" t="s">
        <v>476</v>
      </c>
      <c r="B100">
        <v>1</v>
      </c>
      <c r="C100">
        <v>3400.354736328125</v>
      </c>
      <c r="D100">
        <v>286.35562133789063</v>
      </c>
      <c r="E100">
        <v>0</v>
      </c>
      <c r="F100">
        <v>143.96701049804688</v>
      </c>
      <c r="G100">
        <v>198.47158813476563</v>
      </c>
      <c r="J100" s="8"/>
      <c r="K100" t="s">
        <v>476</v>
      </c>
      <c r="L100">
        <v>1</v>
      </c>
      <c r="M100">
        <v>3927.5087890625</v>
      </c>
      <c r="N100">
        <v>421.36050415039063</v>
      </c>
      <c r="O100">
        <v>0</v>
      </c>
      <c r="P100">
        <v>51.647357940673828</v>
      </c>
      <c r="Q100">
        <v>165.00152587890625</v>
      </c>
      <c r="R100"/>
      <c r="S100" s="13"/>
      <c r="W100" s="15"/>
    </row>
    <row r="101" spans="1:23" x14ac:dyDescent="0.3">
      <c r="A101" t="s">
        <v>477</v>
      </c>
      <c r="B101">
        <v>1</v>
      </c>
      <c r="C101">
        <v>3499.3583984375</v>
      </c>
      <c r="D101">
        <v>560.0833740234375</v>
      </c>
      <c r="E101">
        <v>188.59494018554688</v>
      </c>
      <c r="F101">
        <v>381.8521728515625</v>
      </c>
      <c r="G101">
        <v>80.576164245605469</v>
      </c>
      <c r="J101" s="8"/>
      <c r="K101" t="s">
        <v>477</v>
      </c>
      <c r="L101">
        <v>1</v>
      </c>
      <c r="M101">
        <v>3813.224609375</v>
      </c>
      <c r="N101">
        <v>721.2469482421875</v>
      </c>
      <c r="O101">
        <v>220.847412109375</v>
      </c>
      <c r="P101">
        <v>174.63728332519531</v>
      </c>
      <c r="Q101">
        <v>85.883575439453125</v>
      </c>
      <c r="R101"/>
      <c r="S101" s="13"/>
      <c r="W101" s="15"/>
    </row>
    <row r="102" spans="1:23" x14ac:dyDescent="0.3">
      <c r="A102" t="s">
        <v>478</v>
      </c>
      <c r="B102">
        <v>1</v>
      </c>
      <c r="C102">
        <v>5687.78466796875</v>
      </c>
      <c r="D102">
        <v>1008.9612426757813</v>
      </c>
      <c r="E102">
        <v>208.37860107421875</v>
      </c>
      <c r="F102">
        <v>279.21389770507813</v>
      </c>
      <c r="G102">
        <v>349.43801879882813</v>
      </c>
      <c r="J102" s="8"/>
      <c r="K102" t="s">
        <v>478</v>
      </c>
      <c r="L102">
        <v>1</v>
      </c>
      <c r="M102">
        <v>5741.18701171875</v>
      </c>
      <c r="N102">
        <v>946.31573486328125</v>
      </c>
      <c r="O102">
        <v>148.42405700683594</v>
      </c>
      <c r="P102">
        <v>163.53956604003906</v>
      </c>
      <c r="Q102">
        <v>149.669677734375</v>
      </c>
      <c r="R102"/>
      <c r="S102" s="13"/>
      <c r="W102" s="15"/>
    </row>
    <row r="103" spans="1:23" x14ac:dyDescent="0.3">
      <c r="A103" t="s">
        <v>479</v>
      </c>
      <c r="B103">
        <v>1</v>
      </c>
      <c r="C103">
        <v>6987.5986328125</v>
      </c>
      <c r="D103">
        <v>1210.2286376953125</v>
      </c>
      <c r="E103">
        <v>498.71728515625</v>
      </c>
      <c r="F103">
        <v>580.47186279296875</v>
      </c>
      <c r="G103">
        <v>452.6282958984375</v>
      </c>
      <c r="J103" s="8"/>
      <c r="K103" t="s">
        <v>479</v>
      </c>
      <c r="L103">
        <v>1</v>
      </c>
      <c r="M103">
        <v>6502.80859375</v>
      </c>
      <c r="N103">
        <v>1173.4063720703125</v>
      </c>
      <c r="O103">
        <v>453.24154663085938</v>
      </c>
      <c r="P103">
        <v>519.755859375</v>
      </c>
      <c r="Q103">
        <v>367.36868286132813</v>
      </c>
      <c r="R103"/>
      <c r="S103" s="13"/>
      <c r="W103" s="15"/>
    </row>
    <row r="104" spans="1:23" x14ac:dyDescent="0.3">
      <c r="A104" t="s">
        <v>480</v>
      </c>
      <c r="B104">
        <v>1</v>
      </c>
      <c r="C104">
        <v>4811.673828125</v>
      </c>
      <c r="D104">
        <v>829.9442138671875</v>
      </c>
      <c r="E104">
        <v>266.93890380859375</v>
      </c>
      <c r="F104">
        <v>385.875</v>
      </c>
      <c r="G104">
        <v>125.84485626220703</v>
      </c>
      <c r="J104" s="8"/>
      <c r="K104" t="s">
        <v>480</v>
      </c>
      <c r="L104">
        <v>1</v>
      </c>
      <c r="M104">
        <v>5046.67236328125</v>
      </c>
      <c r="N104">
        <v>822.580078125</v>
      </c>
      <c r="O104">
        <v>330.12734985351563</v>
      </c>
      <c r="P104">
        <v>331.30123901367188</v>
      </c>
      <c r="Q104">
        <v>200.64419555664063</v>
      </c>
      <c r="R104"/>
      <c r="S104" s="13"/>
      <c r="W104" s="15"/>
    </row>
    <row r="105" spans="1:23" x14ac:dyDescent="0.3">
      <c r="A105" t="s">
        <v>481</v>
      </c>
      <c r="B105">
        <v>1</v>
      </c>
      <c r="C105">
        <v>7396.482421875</v>
      </c>
      <c r="D105">
        <v>1327.7930908203125</v>
      </c>
      <c r="E105">
        <v>631.94683837890625</v>
      </c>
      <c r="F105">
        <v>600.83123779296875</v>
      </c>
      <c r="G105">
        <v>304.54965209960938</v>
      </c>
      <c r="J105" s="8"/>
      <c r="K105" t="s">
        <v>481</v>
      </c>
      <c r="L105">
        <v>1</v>
      </c>
      <c r="M105">
        <v>6925.89599609375</v>
      </c>
      <c r="N105">
        <v>1282.2410888671875</v>
      </c>
      <c r="O105">
        <v>560.004638671875</v>
      </c>
      <c r="P105">
        <v>681.1923828125</v>
      </c>
      <c r="Q105">
        <v>42.006847381591797</v>
      </c>
      <c r="R105"/>
      <c r="S105" s="13"/>
      <c r="W105" s="15"/>
    </row>
    <row r="106" spans="1:23" x14ac:dyDescent="0.3">
      <c r="A106" t="s">
        <v>386</v>
      </c>
      <c r="B106">
        <v>2</v>
      </c>
      <c r="C106">
        <v>7063.95361328125</v>
      </c>
      <c r="D106">
        <v>711.7562255859375</v>
      </c>
      <c r="E106">
        <v>438.1728515625</v>
      </c>
      <c r="F106">
        <v>445.76254272460938</v>
      </c>
      <c r="G106">
        <v>310.52450561523438</v>
      </c>
      <c r="J106" s="8"/>
      <c r="K106" t="s">
        <v>386</v>
      </c>
      <c r="L106">
        <v>2</v>
      </c>
      <c r="M106">
        <v>7145.2177734375</v>
      </c>
      <c r="N106">
        <v>1067.6343994140625</v>
      </c>
      <c r="O106">
        <v>765.93994140625</v>
      </c>
      <c r="P106">
        <v>604.861083984375</v>
      </c>
      <c r="Q106">
        <v>285.97140502929688</v>
      </c>
      <c r="R106"/>
      <c r="S106" s="13"/>
      <c r="W106" s="15"/>
    </row>
    <row r="107" spans="1:23" x14ac:dyDescent="0.3">
      <c r="A107" t="s">
        <v>387</v>
      </c>
      <c r="B107">
        <v>2</v>
      </c>
      <c r="C107">
        <v>3702.27197265625</v>
      </c>
      <c r="D107">
        <v>759.25225830078125</v>
      </c>
      <c r="E107">
        <v>127.75180816650391</v>
      </c>
      <c r="F107">
        <v>339.39447021484375</v>
      </c>
      <c r="G107">
        <v>276.76092529296875</v>
      </c>
      <c r="J107" s="8"/>
      <c r="K107" t="s">
        <v>387</v>
      </c>
      <c r="L107">
        <v>2</v>
      </c>
      <c r="M107">
        <v>4988.150390625</v>
      </c>
      <c r="N107">
        <v>890.11077880859375</v>
      </c>
      <c r="O107">
        <v>261.31051635742188</v>
      </c>
      <c r="P107">
        <v>355.20474243164063</v>
      </c>
      <c r="Q107">
        <v>267.21743774414063</v>
      </c>
      <c r="R107"/>
      <c r="S107" s="13"/>
      <c r="W107" s="15"/>
    </row>
    <row r="108" spans="1:23" x14ac:dyDescent="0.3">
      <c r="A108" t="s">
        <v>388</v>
      </c>
      <c r="B108">
        <v>2</v>
      </c>
      <c r="C108">
        <v>4802.29296875</v>
      </c>
      <c r="D108">
        <v>948.60595703125</v>
      </c>
      <c r="E108">
        <v>412.36260986328125</v>
      </c>
      <c r="F108">
        <v>576.67437744140625</v>
      </c>
      <c r="G108">
        <v>572.81878662109375</v>
      </c>
      <c r="J108" s="8"/>
      <c r="K108" t="s">
        <v>388</v>
      </c>
      <c r="L108">
        <v>2</v>
      </c>
      <c r="M108">
        <v>6460.45703125</v>
      </c>
      <c r="N108">
        <v>999.812744140625</v>
      </c>
      <c r="O108">
        <v>569.9609375</v>
      </c>
      <c r="P108">
        <v>761.5799560546875</v>
      </c>
      <c r="Q108">
        <v>332.17318725585938</v>
      </c>
      <c r="R108"/>
      <c r="S108" s="13"/>
      <c r="W108" s="15"/>
    </row>
    <row r="109" spans="1:23" x14ac:dyDescent="0.3">
      <c r="A109" t="s">
        <v>389</v>
      </c>
      <c r="B109">
        <v>2</v>
      </c>
      <c r="C109">
        <v>7027.05517578125</v>
      </c>
      <c r="D109">
        <v>967.86138916015625</v>
      </c>
      <c r="E109">
        <v>142.41799926757813</v>
      </c>
      <c r="F109">
        <v>71.196510314941406</v>
      </c>
      <c r="G109">
        <v>394.2216796875</v>
      </c>
      <c r="J109" s="8"/>
      <c r="K109" t="s">
        <v>389</v>
      </c>
      <c r="L109">
        <v>2</v>
      </c>
      <c r="M109">
        <v>8145.82470703125</v>
      </c>
      <c r="N109">
        <v>1181.0213623046875</v>
      </c>
      <c r="O109">
        <v>91.14752197265625</v>
      </c>
      <c r="P109">
        <v>287.6920166015625</v>
      </c>
      <c r="Q109">
        <v>57.268692016601563</v>
      </c>
      <c r="R109"/>
      <c r="S109" s="13"/>
      <c r="W109" s="15"/>
    </row>
    <row r="110" spans="1:23" x14ac:dyDescent="0.3">
      <c r="A110" t="s">
        <v>390</v>
      </c>
      <c r="B110">
        <v>2</v>
      </c>
      <c r="C110">
        <v>3137.12841796875</v>
      </c>
      <c r="D110">
        <v>436.51663208007813</v>
      </c>
      <c r="E110">
        <v>121.70519256591797</v>
      </c>
      <c r="F110">
        <v>150.10324096679688</v>
      </c>
      <c r="G110">
        <v>185.5703125</v>
      </c>
      <c r="J110" s="8"/>
      <c r="K110" t="s">
        <v>390</v>
      </c>
      <c r="L110">
        <v>2</v>
      </c>
      <c r="M110">
        <v>4168.14013671875</v>
      </c>
      <c r="N110">
        <v>637.291748046875</v>
      </c>
      <c r="O110">
        <v>234.39518737792969</v>
      </c>
      <c r="P110">
        <v>208.20771789550781</v>
      </c>
      <c r="Q110">
        <v>0</v>
      </c>
      <c r="R110"/>
      <c r="S110" s="13"/>
      <c r="W110" s="15"/>
    </row>
    <row r="111" spans="1:23" x14ac:dyDescent="0.3">
      <c r="A111" t="s">
        <v>391</v>
      </c>
      <c r="B111">
        <v>2</v>
      </c>
      <c r="C111">
        <v>2705.80712890625</v>
      </c>
      <c r="D111">
        <v>349.4459228515625</v>
      </c>
      <c r="E111">
        <v>0</v>
      </c>
      <c r="F111">
        <v>150.29542541503906</v>
      </c>
      <c r="G111">
        <v>41.941551208496094</v>
      </c>
      <c r="J111" s="8"/>
      <c r="K111" t="s">
        <v>391</v>
      </c>
      <c r="L111">
        <v>2</v>
      </c>
      <c r="M111">
        <v>3800.126220703125</v>
      </c>
      <c r="N111">
        <v>521.26654052734375</v>
      </c>
      <c r="O111">
        <v>77.202178955078125</v>
      </c>
      <c r="P111">
        <v>252.19061279296875</v>
      </c>
      <c r="Q111">
        <v>231.27769470214844</v>
      </c>
      <c r="R111"/>
      <c r="S111" s="13"/>
      <c r="W111" s="15"/>
    </row>
    <row r="112" spans="1:23" x14ac:dyDescent="0.3">
      <c r="A112" t="s">
        <v>392</v>
      </c>
      <c r="B112">
        <v>2</v>
      </c>
      <c r="C112">
        <v>2634.342529296875</v>
      </c>
      <c r="D112">
        <v>361.697021484375</v>
      </c>
      <c r="E112">
        <v>74.002166748046875</v>
      </c>
      <c r="F112">
        <v>128.369873046875</v>
      </c>
      <c r="G112">
        <v>0</v>
      </c>
      <c r="J112" s="8"/>
      <c r="K112" t="s">
        <v>392</v>
      </c>
      <c r="L112">
        <v>2</v>
      </c>
      <c r="M112">
        <v>3212.149169921875</v>
      </c>
      <c r="N112">
        <v>417.17202758789063</v>
      </c>
      <c r="O112">
        <v>97.196876525878906</v>
      </c>
      <c r="P112">
        <v>128.369873046875</v>
      </c>
      <c r="Q112">
        <v>57.667610168457031</v>
      </c>
      <c r="R112"/>
      <c r="S112" s="13"/>
      <c r="W112" s="15"/>
    </row>
    <row r="113" spans="1:23" x14ac:dyDescent="0.3">
      <c r="A113" t="s">
        <v>393</v>
      </c>
      <c r="B113">
        <v>2</v>
      </c>
      <c r="C113">
        <v>3112.58740234375</v>
      </c>
      <c r="D113">
        <v>509.27792358398438</v>
      </c>
      <c r="E113">
        <v>117.86930847167969</v>
      </c>
      <c r="F113">
        <v>170.36405944824219</v>
      </c>
      <c r="G113">
        <v>168.46368408203125</v>
      </c>
      <c r="J113" s="8"/>
      <c r="K113" t="s">
        <v>393</v>
      </c>
      <c r="L113">
        <v>2</v>
      </c>
      <c r="M113">
        <v>3391.22265625</v>
      </c>
      <c r="N113">
        <v>480.52835083007813</v>
      </c>
      <c r="O113">
        <v>142.04762268066406</v>
      </c>
      <c r="P113">
        <v>249.23631286621094</v>
      </c>
      <c r="Q113">
        <v>0</v>
      </c>
      <c r="R113"/>
      <c r="S113" s="13"/>
      <c r="W113" s="15"/>
    </row>
    <row r="114" spans="1:23" x14ac:dyDescent="0.3">
      <c r="A114" t="s">
        <v>394</v>
      </c>
      <c r="B114">
        <v>2</v>
      </c>
      <c r="C114">
        <v>4446.10888671875</v>
      </c>
      <c r="D114">
        <v>742.95343017578125</v>
      </c>
      <c r="E114">
        <v>371.999755859375</v>
      </c>
      <c r="F114">
        <v>311.29461669921875</v>
      </c>
      <c r="G114">
        <v>304.03424072265625</v>
      </c>
      <c r="J114" s="8"/>
      <c r="K114" t="s">
        <v>394</v>
      </c>
      <c r="L114">
        <v>2</v>
      </c>
      <c r="M114">
        <v>5634.8994140625</v>
      </c>
      <c r="N114">
        <v>828.0244140625</v>
      </c>
      <c r="O114">
        <v>505.86331176757813</v>
      </c>
      <c r="P114">
        <v>365.73626708984375</v>
      </c>
      <c r="Q114">
        <v>62.365997314453125</v>
      </c>
      <c r="R114"/>
      <c r="S114" s="13"/>
      <c r="W114" s="15"/>
    </row>
    <row r="115" spans="1:23" x14ac:dyDescent="0.3">
      <c r="A115" t="s">
        <v>395</v>
      </c>
      <c r="B115">
        <v>2</v>
      </c>
      <c r="C115">
        <v>6381.27783203125</v>
      </c>
      <c r="D115">
        <v>1384.0234375</v>
      </c>
      <c r="E115">
        <v>527.69586181640625</v>
      </c>
      <c r="F115">
        <v>704.2813720703125</v>
      </c>
      <c r="G115">
        <v>582.75628662109375</v>
      </c>
      <c r="J115" s="8"/>
      <c r="K115" t="s">
        <v>395</v>
      </c>
      <c r="L115">
        <v>2</v>
      </c>
      <c r="M115">
        <v>6612.8408203125</v>
      </c>
      <c r="N115">
        <v>1278.9302978515625</v>
      </c>
      <c r="O115">
        <v>529.37640380859375</v>
      </c>
      <c r="P115">
        <v>933.21258544921875</v>
      </c>
      <c r="Q115">
        <v>0</v>
      </c>
      <c r="R115"/>
      <c r="S115" s="13"/>
      <c r="W115" s="15"/>
    </row>
    <row r="116" spans="1:23" x14ac:dyDescent="0.3">
      <c r="A116" t="s">
        <v>396</v>
      </c>
      <c r="B116">
        <v>2</v>
      </c>
      <c r="C116">
        <v>5478.90283203125</v>
      </c>
      <c r="D116">
        <v>829.8370361328125</v>
      </c>
      <c r="E116">
        <v>430.38534545898438</v>
      </c>
      <c r="F116">
        <v>584.23992919921875</v>
      </c>
      <c r="G116">
        <v>225.22491455078125</v>
      </c>
      <c r="J116" s="8"/>
      <c r="K116" t="s">
        <v>396</v>
      </c>
      <c r="L116">
        <v>2</v>
      </c>
      <c r="M116">
        <v>4806.62841796875</v>
      </c>
      <c r="N116">
        <v>1215.3519287109375</v>
      </c>
      <c r="O116">
        <v>521.67919921875</v>
      </c>
      <c r="P116">
        <v>110.48664093017578</v>
      </c>
      <c r="Q116">
        <v>484.9600830078125</v>
      </c>
      <c r="R116"/>
      <c r="S116" s="13"/>
      <c r="W116" s="15"/>
    </row>
    <row r="117" spans="1:23" x14ac:dyDescent="0.3">
      <c r="A117" t="s">
        <v>397</v>
      </c>
      <c r="B117">
        <v>2</v>
      </c>
      <c r="C117">
        <v>4543.80908203125</v>
      </c>
      <c r="D117">
        <v>744.29632568359375</v>
      </c>
      <c r="E117">
        <v>367.09548950195313</v>
      </c>
      <c r="F117">
        <v>0</v>
      </c>
      <c r="G117">
        <v>72.106002807617188</v>
      </c>
      <c r="J117" s="8"/>
      <c r="K117" t="s">
        <v>397</v>
      </c>
      <c r="L117">
        <v>2</v>
      </c>
      <c r="M117">
        <v>5744.6728515625</v>
      </c>
      <c r="N117">
        <v>1328.324462890625</v>
      </c>
      <c r="O117">
        <v>396.86001586914063</v>
      </c>
      <c r="P117">
        <v>657.90374755859375</v>
      </c>
      <c r="Q117">
        <v>36.053001403808594</v>
      </c>
      <c r="R117"/>
      <c r="S117" s="13"/>
      <c r="W117" s="15"/>
    </row>
    <row r="118" spans="1:23" x14ac:dyDescent="0.3">
      <c r="A118" t="s">
        <v>398</v>
      </c>
      <c r="B118">
        <v>2</v>
      </c>
      <c r="C118">
        <v>4588.5888671875</v>
      </c>
      <c r="D118">
        <v>813.2528076171875</v>
      </c>
      <c r="E118">
        <v>346.51931762695313</v>
      </c>
      <c r="F118">
        <v>371.66537475585938</v>
      </c>
      <c r="G118">
        <v>300.47720336914063</v>
      </c>
      <c r="J118" s="8"/>
      <c r="K118" t="s">
        <v>398</v>
      </c>
      <c r="L118">
        <v>2</v>
      </c>
      <c r="M118">
        <v>5622.84228515625</v>
      </c>
      <c r="N118">
        <v>970.29473876953125</v>
      </c>
      <c r="O118">
        <v>463.5113525390625</v>
      </c>
      <c r="P118">
        <v>958.80255126953125</v>
      </c>
      <c r="Q118">
        <v>277.71377563476563</v>
      </c>
      <c r="R118"/>
      <c r="S118" s="13"/>
      <c r="W118" s="15"/>
    </row>
    <row r="119" spans="1:23" x14ac:dyDescent="0.3">
      <c r="A119" t="s">
        <v>399</v>
      </c>
      <c r="B119">
        <v>2</v>
      </c>
      <c r="C119">
        <v>9144.052734375</v>
      </c>
      <c r="D119">
        <v>1593.5916748046875</v>
      </c>
      <c r="E119">
        <v>457.72271728515625</v>
      </c>
      <c r="F119">
        <v>588.17242431640625</v>
      </c>
      <c r="G119">
        <v>0</v>
      </c>
      <c r="J119" s="8"/>
      <c r="K119" t="s">
        <v>399</v>
      </c>
      <c r="L119">
        <v>2</v>
      </c>
      <c r="M119">
        <v>10068.8447265625</v>
      </c>
      <c r="N119">
        <v>1837.5087890625</v>
      </c>
      <c r="O119">
        <v>474.32943725585938</v>
      </c>
      <c r="P119">
        <v>601.36859130859375</v>
      </c>
      <c r="Q119">
        <v>162.73637390136719</v>
      </c>
      <c r="R119"/>
      <c r="S119" s="13"/>
      <c r="W119" s="15"/>
    </row>
    <row r="120" spans="1:23" x14ac:dyDescent="0.3">
      <c r="A120" t="s">
        <v>400</v>
      </c>
      <c r="B120">
        <v>2</v>
      </c>
      <c r="C120">
        <v>3286.89501953125</v>
      </c>
      <c r="D120">
        <v>446.2445068359375</v>
      </c>
      <c r="E120">
        <v>225.36880493164063</v>
      </c>
      <c r="F120">
        <v>41.66510009765625</v>
      </c>
      <c r="G120">
        <v>0</v>
      </c>
      <c r="J120" s="8"/>
      <c r="K120" t="s">
        <v>400</v>
      </c>
      <c r="L120">
        <v>2</v>
      </c>
      <c r="M120">
        <v>4116.14111328125</v>
      </c>
      <c r="N120">
        <v>591.61199951171875</v>
      </c>
      <c r="O120">
        <v>215.47456359863281</v>
      </c>
      <c r="P120">
        <v>382.66104125976563</v>
      </c>
      <c r="Q120">
        <v>125.50725555419922</v>
      </c>
      <c r="R120"/>
      <c r="S120" s="13"/>
      <c r="W120" s="15"/>
    </row>
    <row r="121" spans="1:23" x14ac:dyDescent="0.3">
      <c r="A121" t="s">
        <v>401</v>
      </c>
      <c r="B121">
        <v>2</v>
      </c>
      <c r="C121">
        <v>3760.814453125</v>
      </c>
      <c r="D121">
        <v>576.44329833984375</v>
      </c>
      <c r="E121">
        <v>191.95857238769531</v>
      </c>
      <c r="F121">
        <v>151.82321166992188</v>
      </c>
      <c r="G121">
        <v>112.45310974121094</v>
      </c>
      <c r="J121" s="8"/>
      <c r="K121" t="s">
        <v>401</v>
      </c>
      <c r="L121">
        <v>2</v>
      </c>
      <c r="M121">
        <v>4178.36181640625</v>
      </c>
      <c r="N121">
        <v>824.46380615234375</v>
      </c>
      <c r="O121">
        <v>433.3182373046875</v>
      </c>
      <c r="P121">
        <v>344.23281860351563</v>
      </c>
      <c r="Q121">
        <v>121.21569061279297</v>
      </c>
      <c r="R121"/>
      <c r="S121" s="13"/>
      <c r="W121" s="15"/>
    </row>
    <row r="122" spans="1:23" x14ac:dyDescent="0.3">
      <c r="A122" t="s">
        <v>402</v>
      </c>
      <c r="B122">
        <v>2</v>
      </c>
      <c r="C122">
        <v>5130.140625</v>
      </c>
      <c r="D122">
        <v>747.7064208984375</v>
      </c>
      <c r="E122">
        <v>342.2513427734375</v>
      </c>
      <c r="F122">
        <v>1330.389404296875</v>
      </c>
      <c r="G122">
        <v>1673.6788330078125</v>
      </c>
      <c r="J122" s="8"/>
      <c r="K122" t="s">
        <v>402</v>
      </c>
      <c r="L122">
        <v>2</v>
      </c>
      <c r="M122">
        <v>5836.224609375</v>
      </c>
      <c r="N122">
        <v>762.39349365234375</v>
      </c>
      <c r="O122">
        <v>480.00393676757813</v>
      </c>
      <c r="P122">
        <v>1392.8265380859375</v>
      </c>
      <c r="Q122">
        <v>1659.040283203125</v>
      </c>
      <c r="R122"/>
      <c r="S122" s="13"/>
      <c r="W122" s="15"/>
    </row>
    <row r="123" spans="1:23" x14ac:dyDescent="0.3">
      <c r="A123" t="s">
        <v>403</v>
      </c>
      <c r="B123">
        <v>2</v>
      </c>
      <c r="C123">
        <v>4085.315185546875</v>
      </c>
      <c r="D123">
        <v>572.67987060546875</v>
      </c>
      <c r="E123">
        <v>274.38235473632813</v>
      </c>
      <c r="F123">
        <v>435.9906005859375</v>
      </c>
      <c r="G123">
        <v>146.093505859375</v>
      </c>
      <c r="J123" s="8"/>
      <c r="K123" t="s">
        <v>403</v>
      </c>
      <c r="L123">
        <v>2</v>
      </c>
      <c r="M123">
        <v>4699.30859375</v>
      </c>
      <c r="N123">
        <v>729.2210693359375</v>
      </c>
      <c r="O123">
        <v>368.17633056640625</v>
      </c>
      <c r="P123">
        <v>435.9906005859375</v>
      </c>
      <c r="Q123">
        <v>68.943000793457031</v>
      </c>
      <c r="R123"/>
      <c r="S123" s="13"/>
      <c r="W123" s="15"/>
    </row>
    <row r="124" spans="1:23" x14ac:dyDescent="0.3">
      <c r="A124" t="s">
        <v>404</v>
      </c>
      <c r="B124">
        <v>2</v>
      </c>
      <c r="C124">
        <v>4101.07666015625</v>
      </c>
      <c r="D124">
        <v>516.67047119140625</v>
      </c>
      <c r="E124">
        <v>178.03630065917969</v>
      </c>
      <c r="F124">
        <v>427.72003173828125</v>
      </c>
      <c r="G124">
        <v>0</v>
      </c>
      <c r="J124" s="8"/>
      <c r="K124" t="s">
        <v>404</v>
      </c>
      <c r="L124">
        <v>2</v>
      </c>
      <c r="M124">
        <v>4672.9189453125</v>
      </c>
      <c r="N124">
        <v>492.250732421875</v>
      </c>
      <c r="O124">
        <v>279.38006591796875</v>
      </c>
      <c r="P124">
        <v>385.41806030273438</v>
      </c>
      <c r="Q124">
        <v>151.21379089355469</v>
      </c>
      <c r="R124"/>
      <c r="S124" s="13"/>
      <c r="W124" s="15"/>
    </row>
    <row r="125" spans="1:23" x14ac:dyDescent="0.3">
      <c r="A125" t="s">
        <v>405</v>
      </c>
      <c r="B125">
        <v>2</v>
      </c>
      <c r="C125">
        <v>3736.361328125</v>
      </c>
      <c r="D125">
        <v>587.60638427734375</v>
      </c>
      <c r="E125">
        <v>261.91619873046875</v>
      </c>
      <c r="F125">
        <v>182.94975280761719</v>
      </c>
      <c r="G125">
        <v>412.46173095703125</v>
      </c>
      <c r="J125" s="8"/>
      <c r="K125" t="s">
        <v>405</v>
      </c>
      <c r="L125">
        <v>2</v>
      </c>
      <c r="M125">
        <v>3985.99755859375</v>
      </c>
      <c r="N125">
        <v>678.39971923828125</v>
      </c>
      <c r="O125">
        <v>271.49850463867188</v>
      </c>
      <c r="P125">
        <v>446.01473999023438</v>
      </c>
      <c r="Q125">
        <v>375.54385375976563</v>
      </c>
      <c r="R125"/>
      <c r="S125" s="13"/>
      <c r="W125" s="15"/>
    </row>
    <row r="126" spans="1:23" x14ac:dyDescent="0.3">
      <c r="A126" t="s">
        <v>406</v>
      </c>
      <c r="B126">
        <v>2</v>
      </c>
      <c r="C126">
        <v>3968.085205078125</v>
      </c>
      <c r="D126">
        <v>668.85736083984375</v>
      </c>
      <c r="E126">
        <v>441.979736328125</v>
      </c>
      <c r="F126">
        <v>365.614013671875</v>
      </c>
      <c r="G126">
        <v>257.77633666992188</v>
      </c>
      <c r="J126" s="8"/>
      <c r="K126" t="s">
        <v>406</v>
      </c>
      <c r="L126">
        <v>2</v>
      </c>
      <c r="M126">
        <v>4750.9140625</v>
      </c>
      <c r="N126">
        <v>736.40533447265625</v>
      </c>
      <c r="O126">
        <v>393.3214111328125</v>
      </c>
      <c r="P126">
        <v>254.94924926757813</v>
      </c>
      <c r="Q126">
        <v>0</v>
      </c>
      <c r="R126"/>
      <c r="S126" s="13"/>
      <c r="W126" s="15"/>
    </row>
    <row r="127" spans="1:23" x14ac:dyDescent="0.3">
      <c r="A127" t="s">
        <v>407</v>
      </c>
      <c r="B127">
        <v>2</v>
      </c>
      <c r="C127">
        <v>3306.11572265625</v>
      </c>
      <c r="D127">
        <v>622.7247314453125</v>
      </c>
      <c r="E127">
        <v>331.90499877929688</v>
      </c>
      <c r="F127">
        <v>80.70245361328125</v>
      </c>
      <c r="G127">
        <v>212.12651062011719</v>
      </c>
      <c r="J127" s="8"/>
      <c r="K127" t="s">
        <v>407</v>
      </c>
      <c r="L127">
        <v>2</v>
      </c>
      <c r="M127">
        <v>3256.67431640625</v>
      </c>
      <c r="N127">
        <v>588.302734375</v>
      </c>
      <c r="O127">
        <v>303.4849853515625</v>
      </c>
      <c r="P127">
        <v>333.02532958984375</v>
      </c>
      <c r="Q127">
        <v>228.78565979003906</v>
      </c>
      <c r="R127"/>
      <c r="S127" s="13"/>
      <c r="W127" s="15"/>
    </row>
    <row r="128" spans="1:23" x14ac:dyDescent="0.3">
      <c r="A128" t="s">
        <v>408</v>
      </c>
      <c r="B128">
        <v>2</v>
      </c>
      <c r="C128">
        <v>7291.13330078125</v>
      </c>
      <c r="D128">
        <v>980.61322021484375</v>
      </c>
      <c r="E128">
        <v>281.63641357421875</v>
      </c>
      <c r="F128">
        <v>185.56922912597656</v>
      </c>
      <c r="G128">
        <v>0</v>
      </c>
      <c r="J128" s="8"/>
      <c r="K128" t="s">
        <v>408</v>
      </c>
      <c r="L128">
        <v>2</v>
      </c>
      <c r="M128">
        <v>7525.212890625</v>
      </c>
      <c r="N128">
        <v>1274.443115234375</v>
      </c>
      <c r="O128">
        <v>519.57061767578125</v>
      </c>
      <c r="P128">
        <v>446.28634643554688</v>
      </c>
      <c r="Q128">
        <v>99.57659912109375</v>
      </c>
      <c r="R128"/>
      <c r="S128" s="13"/>
      <c r="W128" s="15"/>
    </row>
    <row r="129" spans="1:23" x14ac:dyDescent="0.3">
      <c r="A129" t="s">
        <v>409</v>
      </c>
      <c r="B129">
        <v>2</v>
      </c>
      <c r="C129">
        <v>5832.71337890625</v>
      </c>
      <c r="D129">
        <v>1099.0252685546875</v>
      </c>
      <c r="E129">
        <v>418.26815795898438</v>
      </c>
      <c r="F129">
        <v>412.55191040039063</v>
      </c>
      <c r="G129">
        <v>238.15359497070313</v>
      </c>
      <c r="J129" s="8"/>
      <c r="K129" t="s">
        <v>409</v>
      </c>
      <c r="L129">
        <v>2</v>
      </c>
      <c r="M129">
        <v>6087.6953125</v>
      </c>
      <c r="N129">
        <v>1205.9029541015625</v>
      </c>
      <c r="O129">
        <v>451.92193603515625</v>
      </c>
      <c r="P129">
        <v>822.17791748046875</v>
      </c>
      <c r="Q129">
        <v>343.83425903320313</v>
      </c>
      <c r="R129"/>
      <c r="S129" s="13"/>
      <c r="W129" s="15"/>
    </row>
    <row r="130" spans="1:23" x14ac:dyDescent="0.3">
      <c r="A130" t="s">
        <v>410</v>
      </c>
      <c r="B130">
        <v>2</v>
      </c>
      <c r="C130">
        <v>3953.1279296875</v>
      </c>
      <c r="D130">
        <v>753.73199462890625</v>
      </c>
      <c r="E130">
        <v>321.49371337890625</v>
      </c>
      <c r="F130">
        <v>243.63899230957031</v>
      </c>
      <c r="G130">
        <v>79.730560302734375</v>
      </c>
      <c r="J130" s="8"/>
      <c r="K130" t="s">
        <v>410</v>
      </c>
      <c r="L130">
        <v>2</v>
      </c>
      <c r="M130">
        <v>4622.11865234375</v>
      </c>
      <c r="N130">
        <v>696.1552734375</v>
      </c>
      <c r="O130">
        <v>253.42973327636719</v>
      </c>
      <c r="P130">
        <v>559.87750244140625</v>
      </c>
      <c r="Q130">
        <v>11.21211051940918</v>
      </c>
      <c r="R130"/>
      <c r="S130" s="13"/>
      <c r="W130" s="15"/>
    </row>
    <row r="131" spans="1:23" x14ac:dyDescent="0.3">
      <c r="A131" t="s">
        <v>411</v>
      </c>
      <c r="B131">
        <v>2</v>
      </c>
      <c r="C131">
        <v>4753.7421875</v>
      </c>
      <c r="D131">
        <v>695.177734375</v>
      </c>
      <c r="E131">
        <v>283.977294921875</v>
      </c>
      <c r="F131">
        <v>179.31135559082031</v>
      </c>
      <c r="G131">
        <v>0</v>
      </c>
      <c r="J131" s="8"/>
      <c r="K131" t="s">
        <v>411</v>
      </c>
      <c r="L131">
        <v>2</v>
      </c>
      <c r="M131">
        <v>5169.0185546875</v>
      </c>
      <c r="N131">
        <v>759.495361328125</v>
      </c>
      <c r="O131">
        <v>333.25189208984375</v>
      </c>
      <c r="P131">
        <v>292.56063842773438</v>
      </c>
      <c r="Q131">
        <v>332.82424926757813</v>
      </c>
      <c r="R131"/>
      <c r="S131" s="13"/>
      <c r="W131" s="15"/>
    </row>
    <row r="132" spans="1:23" x14ac:dyDescent="0.3">
      <c r="A132" t="s">
        <v>412</v>
      </c>
      <c r="B132">
        <v>2</v>
      </c>
      <c r="C132">
        <v>3866.686279296875</v>
      </c>
      <c r="D132">
        <v>444.2734375</v>
      </c>
      <c r="E132">
        <v>374.84149169921875</v>
      </c>
      <c r="F132">
        <v>437.93710327148438</v>
      </c>
      <c r="G132">
        <v>0</v>
      </c>
      <c r="J132" s="8"/>
      <c r="K132" t="s">
        <v>412</v>
      </c>
      <c r="L132">
        <v>2</v>
      </c>
      <c r="M132">
        <v>4372.9892578125</v>
      </c>
      <c r="N132">
        <v>494.81951904296875</v>
      </c>
      <c r="O132">
        <v>343.49111938476563</v>
      </c>
      <c r="P132">
        <v>351.98681640625</v>
      </c>
      <c r="Q132">
        <v>463.91302490234375</v>
      </c>
      <c r="R132"/>
      <c r="S132" s="13"/>
      <c r="W132" s="15"/>
    </row>
    <row r="133" spans="1:23" x14ac:dyDescent="0.3">
      <c r="A133" t="s">
        <v>413</v>
      </c>
      <c r="B133">
        <v>2</v>
      </c>
      <c r="C133">
        <v>3594.880859375</v>
      </c>
      <c r="D133">
        <v>724.03521728515625</v>
      </c>
      <c r="E133">
        <v>100.73279571533203</v>
      </c>
      <c r="F133">
        <v>236.63398742675781</v>
      </c>
      <c r="G133">
        <v>0</v>
      </c>
      <c r="J133" s="8"/>
      <c r="K133" t="s">
        <v>413</v>
      </c>
      <c r="L133">
        <v>2</v>
      </c>
      <c r="M133">
        <v>4154.31201171875</v>
      </c>
      <c r="N133">
        <v>682.60540771484375</v>
      </c>
      <c r="O133">
        <v>303.2476806640625</v>
      </c>
      <c r="P133">
        <v>281.59445190429688</v>
      </c>
      <c r="Q133">
        <v>0</v>
      </c>
      <c r="R133"/>
      <c r="S133" s="13"/>
      <c r="W133" s="15"/>
    </row>
    <row r="134" spans="1:23" x14ac:dyDescent="0.3">
      <c r="A134" t="s">
        <v>414</v>
      </c>
      <c r="B134">
        <v>2</v>
      </c>
      <c r="C134">
        <v>3449.705322265625</v>
      </c>
      <c r="D134">
        <v>470.80859375</v>
      </c>
      <c r="E134">
        <v>224.82548522949219</v>
      </c>
      <c r="F134">
        <v>402.27783203125</v>
      </c>
      <c r="G134">
        <v>487.39761352539063</v>
      </c>
      <c r="J134" s="8"/>
      <c r="K134" t="s">
        <v>414</v>
      </c>
      <c r="L134">
        <v>2</v>
      </c>
      <c r="M134">
        <v>3523.7978515625</v>
      </c>
      <c r="N134">
        <v>643.05560302734375</v>
      </c>
      <c r="O134">
        <v>306.39007568359375</v>
      </c>
      <c r="P134">
        <v>168.65684509277344</v>
      </c>
      <c r="Q134">
        <v>149.28147888183594</v>
      </c>
      <c r="R134"/>
      <c r="S134" s="13"/>
      <c r="W134" s="15"/>
    </row>
    <row r="135" spans="1:23" x14ac:dyDescent="0.3">
      <c r="A135" t="s">
        <v>415</v>
      </c>
      <c r="B135">
        <v>2</v>
      </c>
      <c r="C135">
        <v>3069.5732421875</v>
      </c>
      <c r="D135">
        <v>528.1455078125</v>
      </c>
      <c r="E135">
        <v>182.02183532714844</v>
      </c>
      <c r="F135">
        <v>219.86138916015625</v>
      </c>
      <c r="G135">
        <v>238.03775024414063</v>
      </c>
      <c r="J135" s="8"/>
      <c r="K135" t="s">
        <v>415</v>
      </c>
      <c r="L135">
        <v>2</v>
      </c>
      <c r="M135">
        <v>3385.724853515625</v>
      </c>
      <c r="N135">
        <v>506.10269165039063</v>
      </c>
      <c r="O135">
        <v>232.90965270996094</v>
      </c>
      <c r="P135">
        <v>367.22793579101563</v>
      </c>
      <c r="Q135">
        <v>562.860107421875</v>
      </c>
      <c r="R135"/>
      <c r="S135" s="13"/>
      <c r="W135" s="15"/>
    </row>
    <row r="136" spans="1:23" x14ac:dyDescent="0.3">
      <c r="A136" t="s">
        <v>416</v>
      </c>
      <c r="B136">
        <v>2</v>
      </c>
      <c r="C136">
        <v>3049.732421875</v>
      </c>
      <c r="D136">
        <v>543.01971435546875</v>
      </c>
      <c r="E136">
        <v>114.09947204589844</v>
      </c>
      <c r="F136">
        <v>152.806884765625</v>
      </c>
      <c r="G136">
        <v>73.499137878417969</v>
      </c>
      <c r="J136" s="8"/>
      <c r="K136" t="s">
        <v>416</v>
      </c>
      <c r="L136">
        <v>2</v>
      </c>
      <c r="M136">
        <v>4106.76318359375</v>
      </c>
      <c r="N136">
        <v>840.19061279296875</v>
      </c>
      <c r="O136">
        <v>248.44239807128906</v>
      </c>
      <c r="P136">
        <v>296.6251220703125</v>
      </c>
      <c r="Q136">
        <v>192.046142578125</v>
      </c>
      <c r="R136"/>
      <c r="S136" s="13"/>
      <c r="W136" s="15"/>
    </row>
    <row r="137" spans="1:23" x14ac:dyDescent="0.3">
      <c r="A137" t="s">
        <v>417</v>
      </c>
      <c r="B137">
        <v>2</v>
      </c>
      <c r="C137">
        <v>3093.511474609375</v>
      </c>
      <c r="D137">
        <v>631.796142578125</v>
      </c>
      <c r="E137">
        <v>411.30667114257813</v>
      </c>
      <c r="F137">
        <v>391.51968383789063</v>
      </c>
      <c r="G137">
        <v>217.5703125</v>
      </c>
      <c r="J137" s="8"/>
      <c r="K137" t="s">
        <v>417</v>
      </c>
      <c r="L137">
        <v>2</v>
      </c>
      <c r="M137">
        <v>3822.8759765625</v>
      </c>
      <c r="N137">
        <v>594.63165283203125</v>
      </c>
      <c r="O137">
        <v>388.31439208984375</v>
      </c>
      <c r="P137">
        <v>373.58749389648438</v>
      </c>
      <c r="Q137">
        <v>262.07333374023438</v>
      </c>
      <c r="R137"/>
      <c r="S137" s="13"/>
      <c r="W137" s="15"/>
    </row>
    <row r="138" spans="1:23" x14ac:dyDescent="0.3">
      <c r="A138" t="s">
        <v>418</v>
      </c>
      <c r="B138">
        <v>2</v>
      </c>
      <c r="C138">
        <v>3624.1953125</v>
      </c>
      <c r="D138">
        <v>665.1295166015625</v>
      </c>
      <c r="E138">
        <v>304.44708251953125</v>
      </c>
      <c r="F138">
        <v>35.858501434326172</v>
      </c>
      <c r="G138">
        <v>633.552001953125</v>
      </c>
      <c r="J138" s="8"/>
      <c r="K138" t="s">
        <v>418</v>
      </c>
      <c r="L138">
        <v>2</v>
      </c>
      <c r="M138">
        <v>4130.740234375</v>
      </c>
      <c r="N138">
        <v>757.373779296875</v>
      </c>
      <c r="O138">
        <v>294.1268310546875</v>
      </c>
      <c r="P138">
        <v>0</v>
      </c>
      <c r="Q138">
        <v>508.12802124023438</v>
      </c>
      <c r="R138"/>
      <c r="S138" s="13"/>
      <c r="W138" s="15"/>
    </row>
    <row r="139" spans="1:23" x14ac:dyDescent="0.3">
      <c r="A139" t="s">
        <v>419</v>
      </c>
      <c r="B139">
        <v>2</v>
      </c>
      <c r="C139">
        <v>3591.782958984375</v>
      </c>
      <c r="D139">
        <v>566.84747314453125</v>
      </c>
      <c r="E139">
        <v>528.3480224609375</v>
      </c>
      <c r="F139">
        <v>266.99606323242188</v>
      </c>
      <c r="G139">
        <v>0</v>
      </c>
      <c r="J139" s="8"/>
      <c r="K139" t="s">
        <v>419</v>
      </c>
      <c r="L139">
        <v>2</v>
      </c>
      <c r="M139">
        <v>3883.116455078125</v>
      </c>
      <c r="N139">
        <v>667.03448486328125</v>
      </c>
      <c r="O139">
        <v>447.77493286132813</v>
      </c>
      <c r="P139">
        <v>393.03988647460938</v>
      </c>
      <c r="Q139">
        <v>179.03192138671875</v>
      </c>
      <c r="R139"/>
      <c r="S139" s="13"/>
      <c r="W139" s="15"/>
    </row>
    <row r="140" spans="1:23" x14ac:dyDescent="0.3">
      <c r="A140" t="s">
        <v>420</v>
      </c>
      <c r="B140">
        <v>2</v>
      </c>
      <c r="C140">
        <v>4343.771484375</v>
      </c>
      <c r="D140">
        <v>1066.35205078125</v>
      </c>
      <c r="E140">
        <v>560.411865234375</v>
      </c>
      <c r="F140">
        <v>273.79812622070313</v>
      </c>
      <c r="G140">
        <v>260.705078125</v>
      </c>
      <c r="J140" s="8"/>
      <c r="K140" t="s">
        <v>420</v>
      </c>
      <c r="L140">
        <v>2</v>
      </c>
      <c r="M140">
        <v>4747.283203125</v>
      </c>
      <c r="N140">
        <v>999.5194091796875</v>
      </c>
      <c r="O140">
        <v>582.94097900390625</v>
      </c>
      <c r="P140">
        <v>306.81900024414063</v>
      </c>
      <c r="Q140">
        <v>306.36529541015625</v>
      </c>
      <c r="R140"/>
      <c r="S140" s="13"/>
      <c r="W140" s="15"/>
    </row>
    <row r="141" spans="1:23" x14ac:dyDescent="0.3">
      <c r="A141" t="s">
        <v>421</v>
      </c>
      <c r="B141">
        <v>2</v>
      </c>
      <c r="C141">
        <v>4308.50390625</v>
      </c>
      <c r="D141">
        <v>621.6781005859375</v>
      </c>
      <c r="E141">
        <v>324.88427734375</v>
      </c>
      <c r="F141">
        <v>159.26628112792969</v>
      </c>
      <c r="G141">
        <v>506.3846435546875</v>
      </c>
      <c r="J141" s="8"/>
      <c r="K141" t="s">
        <v>421</v>
      </c>
      <c r="L141">
        <v>2</v>
      </c>
      <c r="M141">
        <v>4607.9365234375</v>
      </c>
      <c r="N141">
        <v>650.548583984375</v>
      </c>
      <c r="O141">
        <v>323.29168701171875</v>
      </c>
      <c r="P141">
        <v>479.28732299804688</v>
      </c>
      <c r="Q141">
        <v>4.4290199279785156</v>
      </c>
      <c r="R141"/>
      <c r="S141" s="13"/>
      <c r="W141" s="15"/>
    </row>
    <row r="142" spans="1:23" x14ac:dyDescent="0.3">
      <c r="A142" t="s">
        <v>422</v>
      </c>
      <c r="B142">
        <v>2</v>
      </c>
      <c r="C142">
        <v>3513.656005859375</v>
      </c>
      <c r="D142">
        <v>385.40866088867188</v>
      </c>
      <c r="E142">
        <v>190.17730712890625</v>
      </c>
      <c r="F142">
        <v>183.16595458984375</v>
      </c>
      <c r="G142">
        <v>109.631591796875</v>
      </c>
      <c r="J142" s="8"/>
      <c r="K142" t="s">
        <v>422</v>
      </c>
      <c r="L142">
        <v>2</v>
      </c>
      <c r="M142">
        <v>4164.83544921875</v>
      </c>
      <c r="N142">
        <v>733.969482421875</v>
      </c>
      <c r="O142">
        <v>178.62448120117188</v>
      </c>
      <c r="P142">
        <v>246.8416748046875</v>
      </c>
      <c r="Q142">
        <v>185.18850708007813</v>
      </c>
      <c r="R142"/>
      <c r="S142" s="13"/>
      <c r="W142" s="15"/>
    </row>
    <row r="143" spans="1:23" x14ac:dyDescent="0.3">
      <c r="A143" t="s">
        <v>423</v>
      </c>
      <c r="B143">
        <v>2</v>
      </c>
      <c r="C143">
        <v>2838.6591796875</v>
      </c>
      <c r="D143">
        <v>412.26708984375</v>
      </c>
      <c r="E143">
        <v>272.07244873046875</v>
      </c>
      <c r="F143">
        <v>268.58489990234375</v>
      </c>
      <c r="G143">
        <v>215.19113159179688</v>
      </c>
      <c r="J143" s="8"/>
      <c r="K143" t="s">
        <v>423</v>
      </c>
      <c r="L143">
        <v>2</v>
      </c>
      <c r="M143">
        <v>3448.7900390625</v>
      </c>
      <c r="N143">
        <v>712.75030517578125</v>
      </c>
      <c r="O143">
        <v>279.93014526367188</v>
      </c>
      <c r="P143">
        <v>233.75135803222656</v>
      </c>
      <c r="Q143">
        <v>0</v>
      </c>
      <c r="R143"/>
      <c r="S143" s="13"/>
      <c r="W143" s="15"/>
    </row>
    <row r="144" spans="1:23" x14ac:dyDescent="0.3">
      <c r="A144" t="s">
        <v>424</v>
      </c>
      <c r="B144">
        <v>2</v>
      </c>
      <c r="C144">
        <v>2715.275146484375</v>
      </c>
      <c r="D144">
        <v>426.359130859375</v>
      </c>
      <c r="E144">
        <v>311.64999389648438</v>
      </c>
      <c r="F144">
        <v>157.46549987792969</v>
      </c>
      <c r="G144">
        <v>236.89599609375</v>
      </c>
      <c r="J144" s="8"/>
      <c r="K144" t="s">
        <v>424</v>
      </c>
      <c r="L144">
        <v>2</v>
      </c>
      <c r="M144">
        <v>3404.347900390625</v>
      </c>
      <c r="N144">
        <v>641.4766845703125</v>
      </c>
      <c r="O144">
        <v>297.6207275390625</v>
      </c>
      <c r="P144">
        <v>290.78628540039063</v>
      </c>
      <c r="Q144">
        <v>229.3583984375</v>
      </c>
      <c r="R144"/>
      <c r="S144" s="13"/>
      <c r="W144" s="15"/>
    </row>
    <row r="145" spans="1:23" x14ac:dyDescent="0.3">
      <c r="A145" t="s">
        <v>425</v>
      </c>
      <c r="B145">
        <v>2</v>
      </c>
      <c r="C145">
        <v>2396.253173828125</v>
      </c>
      <c r="D145">
        <v>370.93115234375</v>
      </c>
      <c r="E145">
        <v>234.74517822265625</v>
      </c>
      <c r="F145">
        <v>241.04423522949219</v>
      </c>
      <c r="G145">
        <v>45.979156494140625</v>
      </c>
      <c r="J145" s="8"/>
      <c r="K145" t="s">
        <v>425</v>
      </c>
      <c r="L145">
        <v>2</v>
      </c>
      <c r="M145">
        <v>3038.968017578125</v>
      </c>
      <c r="N145">
        <v>577.31390380859375</v>
      </c>
      <c r="O145">
        <v>242.80509948730469</v>
      </c>
      <c r="P145">
        <v>339.59927368164063</v>
      </c>
      <c r="Q145">
        <v>224.92506408691406</v>
      </c>
      <c r="R145"/>
      <c r="S145" s="13"/>
      <c r="W145" s="15"/>
    </row>
    <row r="146" spans="1:23" x14ac:dyDescent="0.3">
      <c r="A146" t="s">
        <v>426</v>
      </c>
      <c r="B146">
        <v>2</v>
      </c>
      <c r="C146">
        <v>5109.8408203125</v>
      </c>
      <c r="D146">
        <v>1012.7155151367188</v>
      </c>
      <c r="E146">
        <v>272.46249389648438</v>
      </c>
      <c r="F146">
        <v>356.88473510742188</v>
      </c>
      <c r="G146">
        <v>202.80439758300781</v>
      </c>
      <c r="J146" s="8"/>
      <c r="K146" t="s">
        <v>426</v>
      </c>
      <c r="L146">
        <v>2</v>
      </c>
      <c r="M146">
        <v>5889.68017578125</v>
      </c>
      <c r="N146">
        <v>1121.1160888671875</v>
      </c>
      <c r="O146">
        <v>390.16629028320313</v>
      </c>
      <c r="P146">
        <v>318.973876953125</v>
      </c>
      <c r="Q146">
        <v>365.61920166015625</v>
      </c>
      <c r="R146"/>
      <c r="S146" s="13"/>
      <c r="W146" s="15"/>
    </row>
    <row r="147" spans="1:23" x14ac:dyDescent="0.3">
      <c r="A147" t="s">
        <v>427</v>
      </c>
      <c r="B147">
        <v>2</v>
      </c>
      <c r="C147">
        <v>3869.97705078125</v>
      </c>
      <c r="D147">
        <v>584.59259033203125</v>
      </c>
      <c r="E147">
        <v>171.19593811035156</v>
      </c>
      <c r="F147">
        <v>144.14399719238281</v>
      </c>
      <c r="G147">
        <v>0</v>
      </c>
      <c r="J147" s="8"/>
      <c r="K147" t="s">
        <v>427</v>
      </c>
      <c r="L147">
        <v>2</v>
      </c>
      <c r="M147">
        <v>4189.91845703125</v>
      </c>
      <c r="N147">
        <v>816.681640625</v>
      </c>
      <c r="O147">
        <v>350.02481079101563</v>
      </c>
      <c r="P147">
        <v>355.118408203125</v>
      </c>
      <c r="Q147">
        <v>291.1424560546875</v>
      </c>
      <c r="R147"/>
      <c r="S147" s="13"/>
      <c r="W147" s="15"/>
    </row>
    <row r="148" spans="1:23" x14ac:dyDescent="0.3">
      <c r="A148" t="s">
        <v>428</v>
      </c>
      <c r="B148">
        <v>2</v>
      </c>
      <c r="C148">
        <v>2930.0263671875</v>
      </c>
      <c r="D148">
        <v>417.3494873046875</v>
      </c>
      <c r="E148">
        <v>251.00283813476563</v>
      </c>
      <c r="F148">
        <v>78.998695373535156</v>
      </c>
      <c r="G148">
        <v>47.748237609863281</v>
      </c>
      <c r="J148" s="8"/>
      <c r="K148" t="s">
        <v>428</v>
      </c>
      <c r="L148">
        <v>2</v>
      </c>
      <c r="M148">
        <v>3836.939208984375</v>
      </c>
      <c r="N148">
        <v>662.27703857421875</v>
      </c>
      <c r="O148">
        <v>369.53195190429688</v>
      </c>
      <c r="P148">
        <v>193.90589904785156</v>
      </c>
      <c r="Q148">
        <v>0</v>
      </c>
      <c r="R148"/>
      <c r="S148" s="13"/>
      <c r="W148" s="15"/>
    </row>
    <row r="149" spans="1:23" x14ac:dyDescent="0.3">
      <c r="A149" t="s">
        <v>429</v>
      </c>
      <c r="B149">
        <v>2</v>
      </c>
      <c r="C149">
        <v>2488.81982421875</v>
      </c>
      <c r="D149">
        <v>344.15042114257813</v>
      </c>
      <c r="E149">
        <v>34.331882476806641</v>
      </c>
      <c r="F149">
        <v>0</v>
      </c>
      <c r="G149">
        <v>20.646080017089844</v>
      </c>
      <c r="J149" s="8"/>
      <c r="K149" t="s">
        <v>429</v>
      </c>
      <c r="L149">
        <v>2</v>
      </c>
      <c r="M149">
        <v>3079.56884765625</v>
      </c>
      <c r="N149">
        <v>517.21453857421875</v>
      </c>
      <c r="O149">
        <v>0</v>
      </c>
      <c r="P149">
        <v>0</v>
      </c>
      <c r="Q149">
        <v>0</v>
      </c>
      <c r="R149"/>
      <c r="S149" s="13"/>
      <c r="W149" s="15"/>
    </row>
    <row r="150" spans="1:23" x14ac:dyDescent="0.3">
      <c r="A150" t="s">
        <v>430</v>
      </c>
      <c r="B150">
        <v>2</v>
      </c>
      <c r="C150">
        <v>2726.88818359375</v>
      </c>
      <c r="D150">
        <v>423.59860229492188</v>
      </c>
      <c r="E150">
        <v>200.66065979003906</v>
      </c>
      <c r="F150">
        <v>197.08732604980469</v>
      </c>
      <c r="G150">
        <v>0</v>
      </c>
      <c r="J150" s="8"/>
      <c r="K150" t="s">
        <v>430</v>
      </c>
      <c r="L150">
        <v>2</v>
      </c>
      <c r="M150">
        <v>2961.813232421875</v>
      </c>
      <c r="N150">
        <v>530.32562255859375</v>
      </c>
      <c r="O150">
        <v>116.31214904785156</v>
      </c>
      <c r="P150">
        <v>272.168212890625</v>
      </c>
      <c r="Q150">
        <v>346.20211791992188</v>
      </c>
      <c r="R150"/>
      <c r="S150" s="13"/>
      <c r="W150" s="15"/>
    </row>
    <row r="151" spans="1:23" x14ac:dyDescent="0.3">
      <c r="A151" t="s">
        <v>431</v>
      </c>
      <c r="B151">
        <v>2</v>
      </c>
      <c r="C151">
        <v>2659.33544921875</v>
      </c>
      <c r="D151">
        <v>464.99188232421875</v>
      </c>
      <c r="E151">
        <v>254.34172058105469</v>
      </c>
      <c r="F151">
        <v>351.4779052734375</v>
      </c>
      <c r="G151">
        <v>0</v>
      </c>
      <c r="J151" s="8"/>
      <c r="K151" t="s">
        <v>431</v>
      </c>
      <c r="L151">
        <v>2</v>
      </c>
      <c r="M151">
        <v>2686.795654296875</v>
      </c>
      <c r="N151">
        <v>608.6329345703125</v>
      </c>
      <c r="O151">
        <v>341.88687133789063</v>
      </c>
      <c r="P151">
        <v>149.05079650878906</v>
      </c>
      <c r="Q151">
        <v>92.659599304199219</v>
      </c>
      <c r="R151"/>
      <c r="S151" s="13"/>
      <c r="W151" s="15"/>
    </row>
    <row r="152" spans="1:23" x14ac:dyDescent="0.3">
      <c r="A152" t="s">
        <v>432</v>
      </c>
      <c r="B152">
        <v>2</v>
      </c>
      <c r="C152">
        <v>2633.450927734375</v>
      </c>
      <c r="D152">
        <v>646.60821533203125</v>
      </c>
      <c r="E152">
        <v>235.70414733886719</v>
      </c>
      <c r="F152">
        <v>120.63910675048828</v>
      </c>
      <c r="G152">
        <v>109.80919647216797</v>
      </c>
      <c r="J152" s="8"/>
      <c r="K152" t="s">
        <v>432</v>
      </c>
      <c r="L152">
        <v>2</v>
      </c>
      <c r="M152">
        <v>2752.100830078125</v>
      </c>
      <c r="N152">
        <v>600.42193603515625</v>
      </c>
      <c r="O152">
        <v>189.48765563964844</v>
      </c>
      <c r="P152">
        <v>68.801994323730469</v>
      </c>
      <c r="Q152">
        <v>0</v>
      </c>
      <c r="R152"/>
      <c r="S152" s="13"/>
      <c r="W152" s="15"/>
    </row>
    <row r="153" spans="1:23" x14ac:dyDescent="0.3">
      <c r="A153" t="s">
        <v>433</v>
      </c>
      <c r="B153">
        <v>2</v>
      </c>
      <c r="C153">
        <v>5422.4921875</v>
      </c>
      <c r="D153">
        <v>1016.0221557617188</v>
      </c>
      <c r="E153">
        <v>587.07958984375</v>
      </c>
      <c r="F153">
        <v>611.42926025390625</v>
      </c>
      <c r="G153">
        <v>190.87432861328125</v>
      </c>
      <c r="J153" s="8"/>
      <c r="K153" t="s">
        <v>433</v>
      </c>
      <c r="L153">
        <v>2</v>
      </c>
      <c r="M153">
        <v>4944.1923828125</v>
      </c>
      <c r="N153">
        <v>726.1361083984375</v>
      </c>
      <c r="O153">
        <v>294.76800537109375</v>
      </c>
      <c r="P153">
        <v>307.8675537109375</v>
      </c>
      <c r="Q153">
        <v>119.55864715576172</v>
      </c>
      <c r="R153"/>
      <c r="S153" s="13"/>
      <c r="W153" s="15"/>
    </row>
    <row r="154" spans="1:23" x14ac:dyDescent="0.3">
      <c r="A154" t="s">
        <v>434</v>
      </c>
      <c r="B154">
        <v>2</v>
      </c>
      <c r="C154">
        <v>5507.75</v>
      </c>
      <c r="D154">
        <v>857.08416748046875</v>
      </c>
      <c r="E154">
        <v>383.94027709960938</v>
      </c>
      <c r="F154">
        <v>481.36184692382813</v>
      </c>
      <c r="G154">
        <v>166.11961364746094</v>
      </c>
      <c r="J154" s="8"/>
      <c r="K154" t="s">
        <v>434</v>
      </c>
      <c r="L154">
        <v>2</v>
      </c>
      <c r="M154">
        <v>6362.89453125</v>
      </c>
      <c r="N154">
        <v>852.400634765625</v>
      </c>
      <c r="O154">
        <v>420.77890014648438</v>
      </c>
      <c r="P154">
        <v>477.36712646484375</v>
      </c>
      <c r="Q154">
        <v>306.73538208007813</v>
      </c>
      <c r="R154"/>
      <c r="S154" s="13"/>
      <c r="W154" s="15"/>
    </row>
    <row r="155" spans="1:23" x14ac:dyDescent="0.3">
      <c r="A155" t="s">
        <v>435</v>
      </c>
      <c r="B155">
        <v>2</v>
      </c>
      <c r="C155">
        <v>3658.090576171875</v>
      </c>
      <c r="D155">
        <v>605.7283935546875</v>
      </c>
      <c r="E155">
        <v>281.5013427734375</v>
      </c>
      <c r="F155">
        <v>452.462890625</v>
      </c>
      <c r="G155">
        <v>217.71701049804688</v>
      </c>
      <c r="J155" s="8"/>
      <c r="K155" t="s">
        <v>435</v>
      </c>
      <c r="L155">
        <v>2</v>
      </c>
      <c r="M155">
        <v>4421.86767578125</v>
      </c>
      <c r="N155">
        <v>597.143310546875</v>
      </c>
      <c r="O155">
        <v>367.9755859375</v>
      </c>
      <c r="P155">
        <v>605.61761474609375</v>
      </c>
      <c r="Q155">
        <v>107.98763275146484</v>
      </c>
      <c r="R155"/>
      <c r="S155" s="13"/>
      <c r="W155" s="15"/>
    </row>
    <row r="156" spans="1:23" x14ac:dyDescent="0.3">
      <c r="A156" t="s">
        <v>436</v>
      </c>
      <c r="B156">
        <v>2</v>
      </c>
      <c r="C156">
        <v>3831.152587890625</v>
      </c>
      <c r="D156">
        <v>718.72540283203125</v>
      </c>
      <c r="E156">
        <v>404.82745361328125</v>
      </c>
      <c r="F156">
        <v>477.37557983398438</v>
      </c>
      <c r="G156">
        <v>0</v>
      </c>
      <c r="J156" s="8"/>
      <c r="K156" t="s">
        <v>436</v>
      </c>
      <c r="L156">
        <v>2</v>
      </c>
      <c r="M156">
        <v>4846.5458984375</v>
      </c>
      <c r="N156">
        <v>877.5272216796875</v>
      </c>
      <c r="O156">
        <v>388.782470703125</v>
      </c>
      <c r="P156">
        <v>476.05322265625</v>
      </c>
      <c r="Q156">
        <v>155.76408386230469</v>
      </c>
      <c r="R156"/>
      <c r="S156" s="13"/>
      <c r="W156" s="15"/>
    </row>
    <row r="157" spans="1:23" x14ac:dyDescent="0.3">
      <c r="A157" t="s">
        <v>437</v>
      </c>
      <c r="B157">
        <v>2</v>
      </c>
      <c r="C157">
        <v>3331.92138671875</v>
      </c>
      <c r="D157">
        <v>601.28399658203125</v>
      </c>
      <c r="E157">
        <v>190.3590087890625</v>
      </c>
      <c r="F157">
        <v>279.34039306640625</v>
      </c>
      <c r="G157">
        <v>0</v>
      </c>
      <c r="J157" s="8"/>
      <c r="K157" t="s">
        <v>437</v>
      </c>
      <c r="L157">
        <v>2</v>
      </c>
      <c r="M157">
        <v>3771.295654296875</v>
      </c>
      <c r="N157">
        <v>582.14202880859375</v>
      </c>
      <c r="O157">
        <v>300.18148803710938</v>
      </c>
      <c r="P157">
        <v>156.59991455078125</v>
      </c>
      <c r="Q157">
        <v>564.8680419921875</v>
      </c>
      <c r="R157"/>
      <c r="S157" s="13"/>
      <c r="W157" s="15"/>
    </row>
    <row r="158" spans="1:23" x14ac:dyDescent="0.3">
      <c r="A158" t="s">
        <v>438</v>
      </c>
      <c r="B158">
        <v>2</v>
      </c>
      <c r="C158">
        <v>6296.59765625</v>
      </c>
      <c r="D158">
        <v>1154.986328125</v>
      </c>
      <c r="E158">
        <v>368.83078002929688</v>
      </c>
      <c r="F158">
        <v>318.07839965820313</v>
      </c>
      <c r="G158">
        <v>80.518478393554688</v>
      </c>
      <c r="J158" s="8"/>
      <c r="K158" t="s">
        <v>438</v>
      </c>
      <c r="L158">
        <v>2</v>
      </c>
      <c r="M158">
        <v>6914.5048828125</v>
      </c>
      <c r="N158">
        <v>1359.0439453125</v>
      </c>
      <c r="O158">
        <v>369.93838500976563</v>
      </c>
      <c r="P158">
        <v>657.014404296875</v>
      </c>
      <c r="Q158">
        <v>181.16658020019531</v>
      </c>
      <c r="R158"/>
      <c r="S158" s="13"/>
      <c r="W158" s="15"/>
    </row>
    <row r="159" spans="1:23" x14ac:dyDescent="0.3">
      <c r="A159" t="s">
        <v>439</v>
      </c>
      <c r="B159">
        <v>2</v>
      </c>
      <c r="C159">
        <v>3793.710205078125</v>
      </c>
      <c r="D159">
        <v>677.0484619140625</v>
      </c>
      <c r="E159">
        <v>384.2232666015625</v>
      </c>
      <c r="F159">
        <v>292.26522827148438</v>
      </c>
      <c r="G159">
        <v>70.221290588378906</v>
      </c>
      <c r="J159" s="8"/>
      <c r="K159" t="s">
        <v>439</v>
      </c>
      <c r="L159">
        <v>2</v>
      </c>
      <c r="M159">
        <v>4134.38623046875</v>
      </c>
      <c r="N159">
        <v>713.2542724609375</v>
      </c>
      <c r="O159">
        <v>262.51904296875</v>
      </c>
      <c r="P159">
        <v>457.406982421875</v>
      </c>
      <c r="Q159">
        <v>0</v>
      </c>
      <c r="R159"/>
      <c r="S159" s="13"/>
      <c r="W159" s="15"/>
    </row>
    <row r="160" spans="1:23" x14ac:dyDescent="0.3">
      <c r="A160" t="s">
        <v>440</v>
      </c>
      <c r="B160">
        <v>2</v>
      </c>
      <c r="C160">
        <v>3726.596435546875</v>
      </c>
      <c r="D160">
        <v>683.1951904296875</v>
      </c>
      <c r="E160">
        <v>337.07998657226563</v>
      </c>
      <c r="F160">
        <v>64.819198608398438</v>
      </c>
      <c r="G160">
        <v>0</v>
      </c>
      <c r="J160" s="8"/>
      <c r="K160" t="s">
        <v>440</v>
      </c>
      <c r="L160">
        <v>2</v>
      </c>
      <c r="M160">
        <v>4211.990234375</v>
      </c>
      <c r="N160">
        <v>806.96832275390625</v>
      </c>
      <c r="O160">
        <v>266.40191650390625</v>
      </c>
      <c r="P160">
        <v>90.746879577636719</v>
      </c>
      <c r="Q160">
        <v>160.35543823242188</v>
      </c>
      <c r="R160"/>
      <c r="S160" s="13"/>
      <c r="W160" s="15"/>
    </row>
    <row r="161" spans="1:23" x14ac:dyDescent="0.3">
      <c r="A161" t="s">
        <v>441</v>
      </c>
      <c r="B161">
        <v>2</v>
      </c>
      <c r="C161">
        <v>3265.076171875</v>
      </c>
      <c r="D161">
        <v>508.67047119140625</v>
      </c>
      <c r="E161">
        <v>241.04951477050781</v>
      </c>
      <c r="F161">
        <v>171.79798889160156</v>
      </c>
      <c r="G161">
        <v>105.87179565429688</v>
      </c>
      <c r="J161" s="8"/>
      <c r="K161" t="s">
        <v>441</v>
      </c>
      <c r="L161">
        <v>2</v>
      </c>
      <c r="M161">
        <v>3544.564697265625</v>
      </c>
      <c r="N161">
        <v>555.5120849609375</v>
      </c>
      <c r="O161">
        <v>281.49407958984375</v>
      </c>
      <c r="P161">
        <v>165.52799987792969</v>
      </c>
      <c r="Q161">
        <v>0</v>
      </c>
      <c r="R161"/>
      <c r="S161" s="13"/>
      <c r="W161" s="15"/>
    </row>
    <row r="162" spans="1:23" x14ac:dyDescent="0.3">
      <c r="A162" t="s">
        <v>442</v>
      </c>
      <c r="B162">
        <v>2</v>
      </c>
      <c r="C162">
        <v>2972.12158203125</v>
      </c>
      <c r="D162">
        <v>552.6195068359375</v>
      </c>
      <c r="E162">
        <v>214.58656311035156</v>
      </c>
      <c r="F162">
        <v>138.06625366210938</v>
      </c>
      <c r="G162">
        <v>0</v>
      </c>
      <c r="J162" s="8"/>
      <c r="K162" t="s">
        <v>442</v>
      </c>
      <c r="L162">
        <v>2</v>
      </c>
      <c r="M162">
        <v>3131.256591796875</v>
      </c>
      <c r="N162">
        <v>490.59890747070313</v>
      </c>
      <c r="O162">
        <v>269.936279296875</v>
      </c>
      <c r="P162">
        <v>234.11233520507813</v>
      </c>
      <c r="Q162">
        <v>182.92750549316406</v>
      </c>
      <c r="R162"/>
      <c r="S162" s="13"/>
      <c r="W162" s="15"/>
    </row>
    <row r="163" spans="1:23" x14ac:dyDescent="0.3">
      <c r="A163" t="s">
        <v>443</v>
      </c>
      <c r="B163">
        <v>2</v>
      </c>
      <c r="C163">
        <v>3341.236083984375</v>
      </c>
      <c r="D163">
        <v>736.28997802734375</v>
      </c>
      <c r="E163">
        <v>280.75738525390625</v>
      </c>
      <c r="F163">
        <v>252.91841125488281</v>
      </c>
      <c r="G163">
        <v>22.33643913269043</v>
      </c>
      <c r="J163" s="8"/>
      <c r="K163" t="s">
        <v>443</v>
      </c>
      <c r="L163">
        <v>2</v>
      </c>
      <c r="M163">
        <v>3280.30419921875</v>
      </c>
      <c r="N163">
        <v>564.8251953125</v>
      </c>
      <c r="O163">
        <v>347.95504760742188</v>
      </c>
      <c r="P163">
        <v>370.60287475585938</v>
      </c>
      <c r="Q163">
        <v>112.74584197998047</v>
      </c>
      <c r="R163"/>
      <c r="S163" s="13"/>
      <c r="W163" s="15"/>
    </row>
    <row r="164" spans="1:23" x14ac:dyDescent="0.3">
      <c r="A164" t="s">
        <v>444</v>
      </c>
      <c r="B164">
        <v>2</v>
      </c>
      <c r="C164">
        <v>4148.44873046875</v>
      </c>
      <c r="D164">
        <v>890.96612548828125</v>
      </c>
      <c r="E164">
        <v>336.2623291015625</v>
      </c>
      <c r="F164">
        <v>267.81991577148438</v>
      </c>
      <c r="G164">
        <v>431.76641845703125</v>
      </c>
      <c r="J164" s="8"/>
      <c r="K164" t="s">
        <v>444</v>
      </c>
      <c r="L164">
        <v>2</v>
      </c>
      <c r="M164">
        <v>3969.474365234375</v>
      </c>
      <c r="N164">
        <v>761.96734619140625</v>
      </c>
      <c r="O164">
        <v>221.4410400390625</v>
      </c>
      <c r="P164">
        <v>366.32839965820313</v>
      </c>
      <c r="Q164">
        <v>268.3408203125</v>
      </c>
      <c r="R164"/>
      <c r="S164" s="13"/>
      <c r="W164" s="15"/>
    </row>
    <row r="165" spans="1:23" x14ac:dyDescent="0.3">
      <c r="A165" t="s">
        <v>445</v>
      </c>
      <c r="B165">
        <v>2</v>
      </c>
      <c r="C165">
        <v>3205.627685546875</v>
      </c>
      <c r="D165">
        <v>713.9512939453125</v>
      </c>
      <c r="E165">
        <v>197.21536254882813</v>
      </c>
      <c r="F165">
        <v>244.43963623046875</v>
      </c>
      <c r="G165">
        <v>142.36680603027344</v>
      </c>
      <c r="J165" s="8"/>
      <c r="K165" t="s">
        <v>445</v>
      </c>
      <c r="L165">
        <v>2</v>
      </c>
      <c r="M165">
        <v>3282.958740234375</v>
      </c>
      <c r="N165">
        <v>455.64285278320313</v>
      </c>
      <c r="O165">
        <v>94.740715026855469</v>
      </c>
      <c r="P165">
        <v>108.16666412353516</v>
      </c>
      <c r="Q165">
        <v>54.001197814941406</v>
      </c>
      <c r="R165"/>
      <c r="S165" s="13"/>
      <c r="W165" s="15"/>
    </row>
    <row r="166" spans="1:23" x14ac:dyDescent="0.3">
      <c r="A166" t="s">
        <v>446</v>
      </c>
      <c r="B166">
        <v>2</v>
      </c>
      <c r="C166">
        <v>4285.0537109375</v>
      </c>
      <c r="D166">
        <v>657.173828125</v>
      </c>
      <c r="E166">
        <v>241.91584777832031</v>
      </c>
      <c r="F166">
        <v>222.5267333984375</v>
      </c>
      <c r="G166">
        <v>67.756118774414063</v>
      </c>
      <c r="J166" s="8"/>
      <c r="K166" t="s">
        <v>446</v>
      </c>
      <c r="L166">
        <v>2</v>
      </c>
      <c r="M166">
        <v>4111.02001953125</v>
      </c>
      <c r="N166">
        <v>525.2291259765625</v>
      </c>
      <c r="O166">
        <v>234.60211181640625</v>
      </c>
      <c r="P166">
        <v>292.589599609375</v>
      </c>
      <c r="Q166">
        <v>0</v>
      </c>
      <c r="R166"/>
      <c r="S166" s="13"/>
      <c r="W166" s="15"/>
    </row>
    <row r="167" spans="1:23" x14ac:dyDescent="0.3">
      <c r="A167" t="s">
        <v>447</v>
      </c>
      <c r="B167">
        <v>2</v>
      </c>
      <c r="C167">
        <v>5512.599609375</v>
      </c>
      <c r="D167">
        <v>716.316650390625</v>
      </c>
      <c r="E167">
        <v>401.61624145507813</v>
      </c>
      <c r="F167">
        <v>475.2142333984375</v>
      </c>
      <c r="G167">
        <v>115.41582489013672</v>
      </c>
      <c r="J167" s="8"/>
      <c r="K167" t="s">
        <v>447</v>
      </c>
      <c r="L167">
        <v>2</v>
      </c>
      <c r="M167">
        <v>6522.3798828125</v>
      </c>
      <c r="N167">
        <v>1069.2843017578125</v>
      </c>
      <c r="O167">
        <v>532.7769775390625</v>
      </c>
      <c r="P167">
        <v>559.8167724609375</v>
      </c>
      <c r="Q167">
        <v>114.50703430175781</v>
      </c>
      <c r="R167"/>
      <c r="S167" s="13"/>
      <c r="W167" s="15"/>
    </row>
    <row r="168" spans="1:23" x14ac:dyDescent="0.3">
      <c r="A168" t="s">
        <v>448</v>
      </c>
      <c r="B168">
        <v>2</v>
      </c>
      <c r="C168">
        <v>6130.1396484375</v>
      </c>
      <c r="D168">
        <v>1054.4173583984375</v>
      </c>
      <c r="E168">
        <v>461.43572998046875</v>
      </c>
      <c r="F168">
        <v>540.03826904296875</v>
      </c>
      <c r="G168">
        <v>229.20680236816406</v>
      </c>
      <c r="J168" s="8"/>
      <c r="K168" t="s">
        <v>448</v>
      </c>
      <c r="L168">
        <v>2</v>
      </c>
      <c r="M168">
        <v>6608.0185546875</v>
      </c>
      <c r="N168">
        <v>1174.1138916015625</v>
      </c>
      <c r="O168">
        <v>416.6695556640625</v>
      </c>
      <c r="P168">
        <v>833.462890625</v>
      </c>
      <c r="Q168">
        <v>174.57720947265625</v>
      </c>
      <c r="R168"/>
      <c r="S168" s="13"/>
      <c r="W168" s="15"/>
    </row>
    <row r="169" spans="1:23" x14ac:dyDescent="0.3">
      <c r="A169" t="s">
        <v>449</v>
      </c>
      <c r="B169">
        <v>2</v>
      </c>
      <c r="C169">
        <v>5144.068359375</v>
      </c>
      <c r="D169">
        <v>977.98858642578125</v>
      </c>
      <c r="E169">
        <v>213.60890197753906</v>
      </c>
      <c r="F169">
        <v>412.7169189453125</v>
      </c>
      <c r="G169">
        <v>66.866058349609375</v>
      </c>
      <c r="J169" s="8"/>
      <c r="K169" t="s">
        <v>449</v>
      </c>
      <c r="L169">
        <v>2</v>
      </c>
      <c r="M169">
        <v>6193.1552734375</v>
      </c>
      <c r="N169">
        <v>1153.66845703125</v>
      </c>
      <c r="O169">
        <v>415.21728515625</v>
      </c>
      <c r="P169">
        <v>360.45730590820313</v>
      </c>
      <c r="Q169">
        <v>10.175270080566406</v>
      </c>
      <c r="R169"/>
      <c r="S169" s="13"/>
      <c r="W169" s="15"/>
    </row>
    <row r="170" spans="1:23" x14ac:dyDescent="0.3">
      <c r="A170" t="s">
        <v>450</v>
      </c>
      <c r="B170">
        <v>2</v>
      </c>
      <c r="C170">
        <v>4308.82080078125</v>
      </c>
      <c r="D170">
        <v>694.6234130859375</v>
      </c>
      <c r="E170">
        <v>352.431396484375</v>
      </c>
      <c r="F170">
        <v>539.512451171875</v>
      </c>
      <c r="G170">
        <v>344.37600708007813</v>
      </c>
      <c r="J170" s="8"/>
      <c r="K170" t="s">
        <v>450</v>
      </c>
      <c r="L170">
        <v>2</v>
      </c>
      <c r="M170">
        <v>5009.41943359375</v>
      </c>
      <c r="N170">
        <v>910.77508544921875</v>
      </c>
      <c r="O170">
        <v>423.82424926757813</v>
      </c>
      <c r="P170">
        <v>392.60906982421875</v>
      </c>
      <c r="Q170">
        <v>354.42031860351563</v>
      </c>
      <c r="R170"/>
      <c r="S170" s="13"/>
      <c r="W170" s="15"/>
    </row>
    <row r="171" spans="1:23" x14ac:dyDescent="0.3">
      <c r="A171" t="s">
        <v>451</v>
      </c>
      <c r="B171">
        <v>2</v>
      </c>
      <c r="C171">
        <v>2784.225830078125</v>
      </c>
      <c r="D171">
        <v>439.86581420898438</v>
      </c>
      <c r="E171">
        <v>246.19837951660156</v>
      </c>
      <c r="F171">
        <v>347.67526245117188</v>
      </c>
      <c r="G171">
        <v>0</v>
      </c>
      <c r="J171" s="8"/>
      <c r="K171" t="s">
        <v>451</v>
      </c>
      <c r="L171">
        <v>2</v>
      </c>
      <c r="M171">
        <v>3206.626953125</v>
      </c>
      <c r="N171">
        <v>407.52273559570313</v>
      </c>
      <c r="O171">
        <v>223.67549133300781</v>
      </c>
      <c r="P171">
        <v>415.55908203125</v>
      </c>
      <c r="Q171">
        <v>0</v>
      </c>
      <c r="R171"/>
      <c r="S171" s="13"/>
      <c r="W171" s="15"/>
    </row>
    <row r="172" spans="1:23" x14ac:dyDescent="0.3">
      <c r="A172" t="s">
        <v>452</v>
      </c>
      <c r="B172">
        <v>2</v>
      </c>
      <c r="C172">
        <v>3605.748291015625</v>
      </c>
      <c r="D172">
        <v>509.7454833984375</v>
      </c>
      <c r="E172">
        <v>113.2662353515625</v>
      </c>
      <c r="F172">
        <v>18.84016227722168</v>
      </c>
      <c r="G172">
        <v>186.85440063476563</v>
      </c>
      <c r="J172" s="8"/>
      <c r="K172" t="s">
        <v>452</v>
      </c>
      <c r="L172">
        <v>2</v>
      </c>
      <c r="M172">
        <v>3988.600341796875</v>
      </c>
      <c r="N172">
        <v>553.05718994140625</v>
      </c>
      <c r="O172">
        <v>58.436717987060547</v>
      </c>
      <c r="P172">
        <v>265.47500610351563</v>
      </c>
      <c r="Q172">
        <v>310.508056640625</v>
      </c>
      <c r="R172"/>
      <c r="S172" s="13"/>
      <c r="W172" s="15"/>
    </row>
    <row r="173" spans="1:23" x14ac:dyDescent="0.3">
      <c r="A173" t="s">
        <v>453</v>
      </c>
      <c r="B173">
        <v>2</v>
      </c>
      <c r="C173">
        <v>3734.691162109375</v>
      </c>
      <c r="D173">
        <v>689.76953125</v>
      </c>
      <c r="E173">
        <v>273.7384033203125</v>
      </c>
      <c r="F173">
        <v>281.42266845703125</v>
      </c>
      <c r="G173">
        <v>291.44186401367188</v>
      </c>
      <c r="J173" s="8"/>
      <c r="K173" t="s">
        <v>453</v>
      </c>
      <c r="L173">
        <v>2</v>
      </c>
      <c r="M173">
        <v>4278.9638671875</v>
      </c>
      <c r="N173">
        <v>750.88836669921875</v>
      </c>
      <c r="O173">
        <v>281.1082763671875</v>
      </c>
      <c r="P173">
        <v>306.00106811523438</v>
      </c>
      <c r="Q173">
        <v>167.88125610351563</v>
      </c>
      <c r="R173"/>
      <c r="S173" s="13"/>
      <c r="W173" s="15"/>
    </row>
    <row r="174" spans="1:23" x14ac:dyDescent="0.3">
      <c r="A174" t="s">
        <v>454</v>
      </c>
      <c r="B174">
        <v>2</v>
      </c>
      <c r="C174">
        <v>3359.856689453125</v>
      </c>
      <c r="D174">
        <v>592.7431640625</v>
      </c>
      <c r="E174">
        <v>318.4324951171875</v>
      </c>
      <c r="F174">
        <v>455.99884033203125</v>
      </c>
      <c r="G174">
        <v>199.1107177734375</v>
      </c>
      <c r="J174" s="8"/>
      <c r="K174" t="s">
        <v>454</v>
      </c>
      <c r="L174">
        <v>2</v>
      </c>
      <c r="M174">
        <v>3636.520751953125</v>
      </c>
      <c r="N174">
        <v>681.749267578125</v>
      </c>
      <c r="O174">
        <v>368.50048828125</v>
      </c>
      <c r="P174">
        <v>634.33502197265625</v>
      </c>
      <c r="Q174">
        <v>267.444580078125</v>
      </c>
      <c r="R174"/>
      <c r="S174" s="13"/>
      <c r="W174" s="15"/>
    </row>
    <row r="175" spans="1:23" x14ac:dyDescent="0.3">
      <c r="A175" t="s">
        <v>455</v>
      </c>
      <c r="B175">
        <v>2</v>
      </c>
      <c r="C175">
        <v>4688.744140625</v>
      </c>
      <c r="D175">
        <v>724.796875</v>
      </c>
      <c r="E175">
        <v>0</v>
      </c>
      <c r="F175">
        <v>0</v>
      </c>
      <c r="G175">
        <v>0</v>
      </c>
      <c r="J175" s="8"/>
      <c r="K175" t="s">
        <v>455</v>
      </c>
      <c r="L175">
        <v>2</v>
      </c>
      <c r="M175">
        <v>6048.1103515625</v>
      </c>
      <c r="N175">
        <v>1076.814208984375</v>
      </c>
      <c r="O175">
        <v>68.406631469726563</v>
      </c>
      <c r="P175">
        <v>356.29025268554688</v>
      </c>
      <c r="Q175">
        <v>464.1734619140625</v>
      </c>
      <c r="R175"/>
      <c r="S175" s="13"/>
      <c r="W175" s="15"/>
    </row>
    <row r="176" spans="1:23" x14ac:dyDescent="0.3">
      <c r="A176" t="s">
        <v>456</v>
      </c>
      <c r="B176">
        <v>2</v>
      </c>
      <c r="C176">
        <v>4962.4345703125</v>
      </c>
      <c r="D176">
        <v>713.49945068359375</v>
      </c>
      <c r="E176">
        <v>379.85800170898438</v>
      </c>
      <c r="F176">
        <v>252.837646484375</v>
      </c>
      <c r="G176">
        <v>109.4393310546875</v>
      </c>
      <c r="J176" s="8"/>
      <c r="K176" t="s">
        <v>456</v>
      </c>
      <c r="L176">
        <v>2</v>
      </c>
      <c r="M176">
        <v>4984.83203125</v>
      </c>
      <c r="N176">
        <v>851.81378173828125</v>
      </c>
      <c r="O176">
        <v>335.79446411132813</v>
      </c>
      <c r="P176">
        <v>407.63619995117188</v>
      </c>
      <c r="Q176">
        <v>287.451416015625</v>
      </c>
      <c r="R176"/>
      <c r="S176" s="13"/>
      <c r="W176" s="15"/>
    </row>
    <row r="177" spans="1:23" x14ac:dyDescent="0.3">
      <c r="A177" t="s">
        <v>457</v>
      </c>
      <c r="B177">
        <v>2</v>
      </c>
      <c r="C177">
        <v>4323.560546875</v>
      </c>
      <c r="D177">
        <v>756.2100830078125</v>
      </c>
      <c r="E177">
        <v>336.5677490234375</v>
      </c>
      <c r="F177">
        <v>408.7044677734375</v>
      </c>
      <c r="G177">
        <v>140.25711059570313</v>
      </c>
      <c r="J177" s="8"/>
      <c r="K177" t="s">
        <v>457</v>
      </c>
      <c r="L177">
        <v>2</v>
      </c>
      <c r="M177">
        <v>3989.6181640625</v>
      </c>
      <c r="N177">
        <v>673.3819580078125</v>
      </c>
      <c r="O177">
        <v>227.84501647949219</v>
      </c>
      <c r="P177">
        <v>426.35906982421875</v>
      </c>
      <c r="Q177">
        <v>85.302566528320313</v>
      </c>
      <c r="R177"/>
      <c r="S177" s="13"/>
      <c r="W177" s="15"/>
    </row>
    <row r="178" spans="1:23" x14ac:dyDescent="0.3">
      <c r="A178" t="s">
        <v>458</v>
      </c>
      <c r="B178">
        <v>2</v>
      </c>
      <c r="C178">
        <v>8663.1884765625</v>
      </c>
      <c r="D178">
        <v>1256.47509765625</v>
      </c>
      <c r="E178">
        <v>462.00714111328125</v>
      </c>
      <c r="F178">
        <v>877.85467529296875</v>
      </c>
      <c r="G178">
        <v>322.52520751953125</v>
      </c>
      <c r="J178" s="8"/>
      <c r="K178" t="s">
        <v>458</v>
      </c>
      <c r="L178">
        <v>2</v>
      </c>
      <c r="M178">
        <v>9873.681640625</v>
      </c>
      <c r="N178">
        <v>1375.0303955078125</v>
      </c>
      <c r="O178">
        <v>828.65008544921875</v>
      </c>
      <c r="P178">
        <v>1066.3331298828125</v>
      </c>
      <c r="Q178">
        <v>323.98458862304688</v>
      </c>
      <c r="R178"/>
      <c r="S178" s="13"/>
      <c r="W178" s="15"/>
    </row>
    <row r="179" spans="1:23" x14ac:dyDescent="0.3">
      <c r="A179" t="s">
        <v>459</v>
      </c>
      <c r="B179">
        <v>2</v>
      </c>
      <c r="C179">
        <v>7628.20361328125</v>
      </c>
      <c r="D179">
        <v>912.421875</v>
      </c>
      <c r="E179">
        <v>629.158447265625</v>
      </c>
      <c r="F179">
        <v>694.06549072265625</v>
      </c>
      <c r="G179">
        <v>150.1170654296875</v>
      </c>
      <c r="J179" s="8"/>
      <c r="K179" t="s">
        <v>459</v>
      </c>
      <c r="L179">
        <v>2</v>
      </c>
      <c r="M179">
        <v>9060.353515625</v>
      </c>
      <c r="N179">
        <v>1161.3565673828125</v>
      </c>
      <c r="O179">
        <v>736.77764892578125</v>
      </c>
      <c r="P179">
        <v>1095.0811767578125</v>
      </c>
      <c r="Q179">
        <v>408.79336547851563</v>
      </c>
      <c r="R179"/>
      <c r="S179" s="13"/>
      <c r="W179" s="15"/>
    </row>
    <row r="180" spans="1:23" x14ac:dyDescent="0.3">
      <c r="A180" t="s">
        <v>460</v>
      </c>
      <c r="B180">
        <v>2</v>
      </c>
      <c r="C180">
        <v>5158.2294921875</v>
      </c>
      <c r="D180">
        <v>850.40484619140625</v>
      </c>
      <c r="E180">
        <v>531.69482421875</v>
      </c>
      <c r="F180">
        <v>666.521728515625</v>
      </c>
      <c r="G180">
        <v>402.39361572265625</v>
      </c>
      <c r="J180" s="8"/>
      <c r="K180" t="s">
        <v>460</v>
      </c>
      <c r="L180">
        <v>2</v>
      </c>
      <c r="M180">
        <v>5598.521484375</v>
      </c>
      <c r="N180">
        <v>846.71063232421875</v>
      </c>
      <c r="O180">
        <v>473.13812255859375</v>
      </c>
      <c r="P180">
        <v>684.5545654296875</v>
      </c>
      <c r="Q180">
        <v>116.86910247802734</v>
      </c>
      <c r="R180"/>
      <c r="S180" s="13"/>
      <c r="W180" s="15"/>
    </row>
    <row r="181" spans="1:23" x14ac:dyDescent="0.3">
      <c r="A181" t="s">
        <v>461</v>
      </c>
      <c r="B181">
        <v>2</v>
      </c>
      <c r="C181">
        <v>4736.75537109375</v>
      </c>
      <c r="D181">
        <v>780.12481689453125</v>
      </c>
      <c r="E181">
        <v>304.97616577148438</v>
      </c>
      <c r="F181">
        <v>533.2066650390625</v>
      </c>
      <c r="G181">
        <v>141.60958862304688</v>
      </c>
      <c r="J181" s="8"/>
      <c r="K181" t="s">
        <v>461</v>
      </c>
      <c r="L181">
        <v>2</v>
      </c>
      <c r="M181">
        <v>5581.5947265625</v>
      </c>
      <c r="N181">
        <v>954.7513427734375</v>
      </c>
      <c r="O181">
        <v>382.75534057617188</v>
      </c>
      <c r="P181">
        <v>570.85675048828125</v>
      </c>
      <c r="Q181">
        <v>318.88381958007813</v>
      </c>
      <c r="R181"/>
      <c r="S181" s="13"/>
      <c r="W181" s="15"/>
    </row>
    <row r="182" spans="1:23" x14ac:dyDescent="0.3">
      <c r="A182" t="s">
        <v>462</v>
      </c>
      <c r="B182">
        <v>2</v>
      </c>
      <c r="C182">
        <v>4548.8564453125</v>
      </c>
      <c r="D182">
        <v>617.598388671875</v>
      </c>
      <c r="E182">
        <v>264.83514404296875</v>
      </c>
      <c r="F182">
        <v>439.1688232421875</v>
      </c>
      <c r="G182">
        <v>189.86549377441406</v>
      </c>
      <c r="J182" s="8"/>
      <c r="K182" t="s">
        <v>462</v>
      </c>
      <c r="L182">
        <v>2</v>
      </c>
      <c r="M182">
        <v>4828.55517578125</v>
      </c>
      <c r="N182">
        <v>720.66461181640625</v>
      </c>
      <c r="O182">
        <v>273.35076904296875</v>
      </c>
      <c r="P182">
        <v>232.06605529785156</v>
      </c>
      <c r="Q182">
        <v>230.89170837402344</v>
      </c>
      <c r="R182"/>
      <c r="S182" s="13"/>
      <c r="W182" s="15"/>
    </row>
    <row r="183" spans="1:23" x14ac:dyDescent="0.3">
      <c r="A183" t="s">
        <v>463</v>
      </c>
      <c r="B183">
        <v>2</v>
      </c>
      <c r="C183">
        <v>6028.62890625</v>
      </c>
      <c r="D183">
        <v>998.6148681640625</v>
      </c>
      <c r="E183">
        <v>306.96002197265625</v>
      </c>
      <c r="F183">
        <v>165.15892028808594</v>
      </c>
      <c r="G183">
        <v>0</v>
      </c>
      <c r="J183" s="8"/>
      <c r="K183" t="s">
        <v>463</v>
      </c>
      <c r="L183">
        <v>2</v>
      </c>
      <c r="M183">
        <v>6601.18017578125</v>
      </c>
      <c r="N183">
        <v>1053.4630126953125</v>
      </c>
      <c r="O183">
        <v>350.95761108398438</v>
      </c>
      <c r="P183">
        <v>398.8531494140625</v>
      </c>
      <c r="Q183">
        <v>0</v>
      </c>
      <c r="R183"/>
      <c r="S183" s="13"/>
      <c r="W183" s="15"/>
    </row>
    <row r="184" spans="1:23" x14ac:dyDescent="0.3">
      <c r="A184" t="s">
        <v>464</v>
      </c>
      <c r="B184">
        <v>2</v>
      </c>
      <c r="C184">
        <v>3333.21875</v>
      </c>
      <c r="D184">
        <v>480.81893920898438</v>
      </c>
      <c r="E184">
        <v>218.99905395507813</v>
      </c>
      <c r="F184">
        <v>360.23617553710938</v>
      </c>
      <c r="G184">
        <v>47.712455749511719</v>
      </c>
      <c r="J184" s="8"/>
      <c r="K184" t="s">
        <v>464</v>
      </c>
      <c r="L184">
        <v>2</v>
      </c>
      <c r="M184">
        <v>4100.89111328125</v>
      </c>
      <c r="N184">
        <v>738.6287841796875</v>
      </c>
      <c r="O184">
        <v>368.31658935546875</v>
      </c>
      <c r="P184">
        <v>335.93109130859375</v>
      </c>
      <c r="Q184">
        <v>153.74014282226563</v>
      </c>
      <c r="R184"/>
      <c r="S184" s="13"/>
      <c r="W184" s="15"/>
    </row>
    <row r="185" spans="1:23" x14ac:dyDescent="0.3">
      <c r="A185" t="s">
        <v>465</v>
      </c>
      <c r="B185">
        <v>2</v>
      </c>
      <c r="C185">
        <v>4802.57080078125</v>
      </c>
      <c r="D185">
        <v>900.3258056640625</v>
      </c>
      <c r="E185">
        <v>293.36163330078125</v>
      </c>
      <c r="F185">
        <v>116.67743682861328</v>
      </c>
      <c r="G185">
        <v>233.53619384765625</v>
      </c>
      <c r="J185" s="8"/>
      <c r="K185" t="s">
        <v>465</v>
      </c>
      <c r="L185">
        <v>2</v>
      </c>
      <c r="M185">
        <v>5333.23681640625</v>
      </c>
      <c r="N185">
        <v>929.42376708984375</v>
      </c>
      <c r="O185">
        <v>220.47676086425781</v>
      </c>
      <c r="P185">
        <v>469.72726440429688</v>
      </c>
      <c r="Q185">
        <v>0</v>
      </c>
      <c r="R185"/>
      <c r="S185" s="13"/>
      <c r="W185" s="15"/>
    </row>
    <row r="186" spans="1:23" x14ac:dyDescent="0.3">
      <c r="A186" t="s">
        <v>466</v>
      </c>
      <c r="B186">
        <v>2</v>
      </c>
      <c r="C186">
        <v>5428.98486328125</v>
      </c>
      <c r="D186">
        <v>825.6085205078125</v>
      </c>
      <c r="E186">
        <v>213.92747497558594</v>
      </c>
      <c r="F186">
        <v>238.04437255859375</v>
      </c>
      <c r="G186">
        <v>140.25804138183594</v>
      </c>
      <c r="J186" s="8"/>
      <c r="K186" t="s">
        <v>466</v>
      </c>
      <c r="L186">
        <v>2</v>
      </c>
      <c r="M186">
        <v>6216.65478515625</v>
      </c>
      <c r="N186">
        <v>1034.701171875</v>
      </c>
      <c r="O186">
        <v>351.7918701171875</v>
      </c>
      <c r="P186">
        <v>422.20709228515625</v>
      </c>
      <c r="Q186">
        <v>192.85481262207031</v>
      </c>
      <c r="R186"/>
      <c r="S186" s="13"/>
      <c r="W186" s="15"/>
    </row>
    <row r="187" spans="1:23" x14ac:dyDescent="0.3">
      <c r="A187" t="s">
        <v>467</v>
      </c>
      <c r="B187">
        <v>2</v>
      </c>
      <c r="C187">
        <v>5859.5029296875</v>
      </c>
      <c r="D187">
        <v>819.64678955078125</v>
      </c>
      <c r="E187">
        <v>349.05419921875</v>
      </c>
      <c r="F187">
        <v>342.07382202148438</v>
      </c>
      <c r="G187">
        <v>187.62992858886719</v>
      </c>
      <c r="J187" s="8"/>
      <c r="K187" t="s">
        <v>467</v>
      </c>
      <c r="L187">
        <v>2</v>
      </c>
      <c r="M187">
        <v>6291.94091796875</v>
      </c>
      <c r="N187">
        <v>864.56787109375</v>
      </c>
      <c r="O187">
        <v>263.17092895507813</v>
      </c>
      <c r="P187">
        <v>453.40643310546875</v>
      </c>
      <c r="Q187">
        <v>114.69210052490234</v>
      </c>
      <c r="R187"/>
      <c r="S187" s="13"/>
      <c r="W187" s="15"/>
    </row>
    <row r="188" spans="1:23" x14ac:dyDescent="0.3">
      <c r="A188" t="s">
        <v>468</v>
      </c>
      <c r="B188">
        <v>2</v>
      </c>
      <c r="C188">
        <v>8475.830078125</v>
      </c>
      <c r="D188">
        <v>1478.566650390625</v>
      </c>
      <c r="E188">
        <v>511.00497436523438</v>
      </c>
      <c r="F188">
        <v>684.83038330078125</v>
      </c>
      <c r="G188">
        <v>281.02920532226563</v>
      </c>
      <c r="J188" s="8"/>
      <c r="K188" t="s">
        <v>468</v>
      </c>
      <c r="L188">
        <v>2</v>
      </c>
      <c r="M188">
        <v>9476.5244140625</v>
      </c>
      <c r="N188">
        <v>1742.733154296875</v>
      </c>
      <c r="O188">
        <v>618.65667724609375</v>
      </c>
      <c r="P188">
        <v>785.64923095703125</v>
      </c>
      <c r="Q188">
        <v>211.62522888183594</v>
      </c>
      <c r="R188"/>
      <c r="S188" s="13"/>
      <c r="W188" s="15"/>
    </row>
    <row r="189" spans="1:23" x14ac:dyDescent="0.3">
      <c r="A189" t="s">
        <v>469</v>
      </c>
      <c r="B189">
        <v>2</v>
      </c>
      <c r="C189">
        <v>9204.603515625</v>
      </c>
      <c r="D189">
        <v>1949.70703125</v>
      </c>
      <c r="E189">
        <v>416.7801513671875</v>
      </c>
      <c r="F189">
        <v>590.2435302734375</v>
      </c>
      <c r="G189">
        <v>174.95411682128906</v>
      </c>
      <c r="J189" s="8"/>
      <c r="K189" t="s">
        <v>469</v>
      </c>
      <c r="L189">
        <v>2</v>
      </c>
      <c r="M189">
        <v>8585.095703125</v>
      </c>
      <c r="N189">
        <v>1690.31298828125</v>
      </c>
      <c r="O189">
        <v>453.50088500976563</v>
      </c>
      <c r="P189">
        <v>770.82037353515625</v>
      </c>
      <c r="Q189">
        <v>128.82984924316406</v>
      </c>
      <c r="R189"/>
      <c r="S189" s="13"/>
      <c r="W189" s="15"/>
    </row>
    <row r="190" spans="1:23" x14ac:dyDescent="0.3">
      <c r="A190" t="s">
        <v>470</v>
      </c>
      <c r="B190">
        <v>2</v>
      </c>
      <c r="C190">
        <v>7311.97802734375</v>
      </c>
      <c r="D190">
        <v>1217.1513671875</v>
      </c>
      <c r="E190">
        <v>257.81585693359375</v>
      </c>
      <c r="F190">
        <v>508.19607543945313</v>
      </c>
      <c r="G190">
        <v>143.5478515625</v>
      </c>
      <c r="J190" s="8"/>
      <c r="K190" t="s">
        <v>470</v>
      </c>
      <c r="L190">
        <v>2</v>
      </c>
      <c r="M190">
        <v>8563.302734375</v>
      </c>
      <c r="N190">
        <v>1276.2230224609375</v>
      </c>
      <c r="O190">
        <v>476.37042236328125</v>
      </c>
      <c r="P190">
        <v>673.91217041015625</v>
      </c>
      <c r="Q190">
        <v>35.173976898193359</v>
      </c>
      <c r="R190"/>
      <c r="S190" s="13"/>
      <c r="W190" s="15"/>
    </row>
    <row r="191" spans="1:23" x14ac:dyDescent="0.3">
      <c r="A191" t="s">
        <v>471</v>
      </c>
      <c r="B191">
        <v>2</v>
      </c>
      <c r="C191">
        <v>8093.41162109375</v>
      </c>
      <c r="D191">
        <v>1204.33447265625</v>
      </c>
      <c r="E191">
        <v>362.88052368164063</v>
      </c>
      <c r="F191">
        <v>461.8076171875</v>
      </c>
      <c r="G191">
        <v>0</v>
      </c>
      <c r="J191" s="8"/>
      <c r="K191" t="s">
        <v>471</v>
      </c>
      <c r="L191">
        <v>2</v>
      </c>
      <c r="M191">
        <v>8300.4697265625</v>
      </c>
      <c r="N191">
        <v>1254.9881591796875</v>
      </c>
      <c r="O191">
        <v>356.54595947265625</v>
      </c>
      <c r="P191">
        <v>480.1109619140625</v>
      </c>
      <c r="Q191">
        <v>45.322132110595703</v>
      </c>
      <c r="R191"/>
      <c r="S191" s="13"/>
      <c r="W191" s="15"/>
    </row>
    <row r="192" spans="1:23" x14ac:dyDescent="0.3">
      <c r="A192" t="s">
        <v>472</v>
      </c>
      <c r="B192">
        <v>2</v>
      </c>
      <c r="C192">
        <v>6182.74365234375</v>
      </c>
      <c r="D192">
        <v>1018.377197265625</v>
      </c>
      <c r="E192">
        <v>371.44671630859375</v>
      </c>
      <c r="F192">
        <v>416.84817504882813</v>
      </c>
      <c r="G192">
        <v>230.81390380859375</v>
      </c>
      <c r="J192" s="8"/>
      <c r="K192" t="s">
        <v>472</v>
      </c>
      <c r="L192">
        <v>2</v>
      </c>
      <c r="M192">
        <v>6183.7646484375</v>
      </c>
      <c r="N192">
        <v>935.65704345703125</v>
      </c>
      <c r="O192">
        <v>430.04391479492188</v>
      </c>
      <c r="P192">
        <v>667.2740478515625</v>
      </c>
      <c r="Q192">
        <v>294.4866943359375</v>
      </c>
      <c r="R192"/>
      <c r="S192" s="13"/>
      <c r="W192" s="15"/>
    </row>
    <row r="193" spans="1:23" x14ac:dyDescent="0.3">
      <c r="A193" t="s">
        <v>473</v>
      </c>
      <c r="B193">
        <v>2</v>
      </c>
      <c r="C193">
        <v>4061.920654296875</v>
      </c>
      <c r="D193">
        <v>669.19500732421875</v>
      </c>
      <c r="E193">
        <v>398.5035400390625</v>
      </c>
      <c r="F193">
        <v>444.39108276367188</v>
      </c>
      <c r="G193">
        <v>127.46926879882813</v>
      </c>
      <c r="J193" s="8"/>
      <c r="K193" t="s">
        <v>473</v>
      </c>
      <c r="L193">
        <v>2</v>
      </c>
      <c r="M193">
        <v>5302.40283203125</v>
      </c>
      <c r="N193">
        <v>1163.231689453125</v>
      </c>
      <c r="O193">
        <v>648.43603515625</v>
      </c>
      <c r="P193">
        <v>548.917724609375</v>
      </c>
      <c r="Q193">
        <v>206.77043151855469</v>
      </c>
      <c r="R193"/>
      <c r="S193" s="13"/>
      <c r="W193" s="15"/>
    </row>
    <row r="194" spans="1:23" x14ac:dyDescent="0.3">
      <c r="A194" t="s">
        <v>474</v>
      </c>
      <c r="B194">
        <v>2</v>
      </c>
      <c r="C194">
        <v>7402.099609375</v>
      </c>
      <c r="D194">
        <v>1456.6890869140625</v>
      </c>
      <c r="E194">
        <v>240.5577392578125</v>
      </c>
      <c r="F194">
        <v>250.6387939453125</v>
      </c>
      <c r="G194">
        <v>288.3997802734375</v>
      </c>
      <c r="J194" s="8"/>
      <c r="K194" t="s">
        <v>474</v>
      </c>
      <c r="L194">
        <v>2</v>
      </c>
      <c r="M194">
        <v>8193.8349609375</v>
      </c>
      <c r="N194">
        <v>1393.0782470703125</v>
      </c>
      <c r="O194">
        <v>323.35842895507813</v>
      </c>
      <c r="P194">
        <v>403.30801391601563</v>
      </c>
      <c r="Q194">
        <v>372.75067138671875</v>
      </c>
      <c r="R194"/>
      <c r="S194" s="13"/>
      <c r="W194" s="15"/>
    </row>
    <row r="195" spans="1:23" x14ac:dyDescent="0.3">
      <c r="A195" t="s">
        <v>475</v>
      </c>
      <c r="B195">
        <v>2</v>
      </c>
      <c r="C195">
        <v>4602.169921875</v>
      </c>
      <c r="D195">
        <v>678.315185546875</v>
      </c>
      <c r="E195">
        <v>416.18145751953125</v>
      </c>
      <c r="F195">
        <v>543.91937255859375</v>
      </c>
      <c r="G195">
        <v>145.17884826660156</v>
      </c>
      <c r="J195" s="8"/>
      <c r="K195" t="s">
        <v>475</v>
      </c>
      <c r="L195">
        <v>2</v>
      </c>
      <c r="M195">
        <v>5176.4697265625</v>
      </c>
      <c r="N195">
        <v>847.10888671875</v>
      </c>
      <c r="O195">
        <v>430.79937744140625</v>
      </c>
      <c r="P195">
        <v>367.35476684570313</v>
      </c>
      <c r="Q195">
        <v>329.44430541992188</v>
      </c>
      <c r="R195"/>
      <c r="S195" s="13"/>
      <c r="W195" s="15"/>
    </row>
    <row r="196" spans="1:23" x14ac:dyDescent="0.3">
      <c r="A196" t="s">
        <v>476</v>
      </c>
      <c r="B196">
        <v>2</v>
      </c>
      <c r="C196">
        <v>3398.551513671875</v>
      </c>
      <c r="D196">
        <v>181.0155029296875</v>
      </c>
      <c r="E196">
        <v>0</v>
      </c>
      <c r="F196">
        <v>0</v>
      </c>
      <c r="G196">
        <v>95.712623596191406</v>
      </c>
      <c r="J196" s="8"/>
      <c r="K196" t="s">
        <v>476</v>
      </c>
      <c r="L196">
        <v>2</v>
      </c>
      <c r="M196">
        <v>3911.279541015625</v>
      </c>
      <c r="N196">
        <v>430.4415283203125</v>
      </c>
      <c r="O196">
        <v>0</v>
      </c>
      <c r="P196">
        <v>145.25819396972656</v>
      </c>
      <c r="Q196">
        <v>126.24671173095703</v>
      </c>
      <c r="R196"/>
      <c r="S196" s="13"/>
      <c r="W196" s="15"/>
    </row>
    <row r="197" spans="1:23" x14ac:dyDescent="0.3">
      <c r="A197" t="s">
        <v>477</v>
      </c>
      <c r="B197">
        <v>2</v>
      </c>
      <c r="C197">
        <v>3595.246337890625</v>
      </c>
      <c r="D197">
        <v>623.9105224609375</v>
      </c>
      <c r="E197">
        <v>202.26124572753906</v>
      </c>
      <c r="F197">
        <v>275.57443237304688</v>
      </c>
      <c r="G197">
        <v>143.78262329101563</v>
      </c>
      <c r="J197" s="8"/>
      <c r="K197" t="s">
        <v>477</v>
      </c>
      <c r="L197">
        <v>2</v>
      </c>
      <c r="M197">
        <v>3949.251953125</v>
      </c>
      <c r="N197">
        <v>645.7181396484375</v>
      </c>
      <c r="O197">
        <v>189.1416015625</v>
      </c>
      <c r="P197">
        <v>290.528076171875</v>
      </c>
      <c r="Q197">
        <v>193.96177673339844</v>
      </c>
      <c r="R197"/>
      <c r="S197" s="13"/>
      <c r="W197" s="15"/>
    </row>
    <row r="198" spans="1:23" x14ac:dyDescent="0.3">
      <c r="A198" t="s">
        <v>478</v>
      </c>
      <c r="B198">
        <v>2</v>
      </c>
      <c r="C198">
        <v>5700.9296875</v>
      </c>
      <c r="D198">
        <v>994.9581298828125</v>
      </c>
      <c r="E198">
        <v>315.85809326171875</v>
      </c>
      <c r="F198">
        <v>341.70462036132813</v>
      </c>
      <c r="G198">
        <v>283.68353271484375</v>
      </c>
      <c r="J198" s="8"/>
      <c r="K198" t="s">
        <v>478</v>
      </c>
      <c r="L198">
        <v>2</v>
      </c>
      <c r="M198">
        <v>5849.6357421875</v>
      </c>
      <c r="N198">
        <v>941.15667724609375</v>
      </c>
      <c r="O198">
        <v>141.11253356933594</v>
      </c>
      <c r="P198">
        <v>208.74562072753906</v>
      </c>
      <c r="Q198">
        <v>23.796854019165039</v>
      </c>
      <c r="R198"/>
      <c r="S198" s="13"/>
      <c r="W198" s="15"/>
    </row>
    <row r="199" spans="1:23" x14ac:dyDescent="0.3">
      <c r="A199" t="s">
        <v>479</v>
      </c>
      <c r="B199">
        <v>2</v>
      </c>
      <c r="C199">
        <v>7318.76416015625</v>
      </c>
      <c r="D199">
        <v>1291.2379150390625</v>
      </c>
      <c r="E199">
        <v>522.97100830078125</v>
      </c>
      <c r="F199">
        <v>586.47674560546875</v>
      </c>
      <c r="G199">
        <v>218.79124450683594</v>
      </c>
      <c r="J199" s="8"/>
      <c r="K199" t="s">
        <v>479</v>
      </c>
      <c r="L199">
        <v>2</v>
      </c>
      <c r="M199">
        <v>6791.65869140625</v>
      </c>
      <c r="N199">
        <v>1134.129150390625</v>
      </c>
      <c r="O199">
        <v>477.49530029296875</v>
      </c>
      <c r="P199">
        <v>583.80792236328125</v>
      </c>
      <c r="Q199">
        <v>161.74252319335938</v>
      </c>
      <c r="R199"/>
      <c r="S199" s="13"/>
      <c r="W199" s="15"/>
    </row>
    <row r="200" spans="1:23" x14ac:dyDescent="0.3">
      <c r="A200" t="s">
        <v>480</v>
      </c>
      <c r="B200">
        <v>2</v>
      </c>
      <c r="C200">
        <v>5016.05615234375</v>
      </c>
      <c r="D200">
        <v>915.36883544921875</v>
      </c>
      <c r="E200">
        <v>275.321044921875</v>
      </c>
      <c r="F200">
        <v>337.91622924804688</v>
      </c>
      <c r="G200">
        <v>233.49526977539063</v>
      </c>
      <c r="J200" s="8"/>
      <c r="K200" t="s">
        <v>480</v>
      </c>
      <c r="L200">
        <v>2</v>
      </c>
      <c r="M200">
        <v>5084.7353515625</v>
      </c>
      <c r="N200">
        <v>986.0650634765625</v>
      </c>
      <c r="O200">
        <v>398.47402954101563</v>
      </c>
      <c r="P200">
        <v>352.79998779296875</v>
      </c>
      <c r="Q200">
        <v>26.280853271484375</v>
      </c>
      <c r="R200"/>
      <c r="S200" s="13"/>
      <c r="W200" s="15"/>
    </row>
    <row r="201" spans="1:23" x14ac:dyDescent="0.3">
      <c r="A201" t="s">
        <v>481</v>
      </c>
      <c r="B201">
        <v>2</v>
      </c>
      <c r="C201">
        <v>7552.25537109375</v>
      </c>
      <c r="D201">
        <v>1345.238525390625</v>
      </c>
      <c r="E201">
        <v>546.92425537109375</v>
      </c>
      <c r="F201">
        <v>573.7938232421875</v>
      </c>
      <c r="G201">
        <v>301.26785278320313</v>
      </c>
      <c r="J201" s="8"/>
      <c r="K201" t="s">
        <v>481</v>
      </c>
      <c r="L201">
        <v>2</v>
      </c>
      <c r="M201">
        <v>6990.166015625</v>
      </c>
      <c r="N201">
        <v>1397.574951171875</v>
      </c>
      <c r="O201">
        <v>542.01910400390625</v>
      </c>
      <c r="P201">
        <v>611.34576416015625</v>
      </c>
      <c r="Q201">
        <v>263.19915771484375</v>
      </c>
      <c r="R201"/>
      <c r="S201" s="13"/>
      <c r="W201" s="15"/>
    </row>
    <row r="202" spans="1:23" x14ac:dyDescent="0.3">
      <c r="A202" t="s">
        <v>386</v>
      </c>
      <c r="B202">
        <v>3</v>
      </c>
      <c r="C202">
        <v>6275.39111328125</v>
      </c>
      <c r="D202">
        <v>1202.229248046875</v>
      </c>
      <c r="E202">
        <v>417.4718017578125</v>
      </c>
      <c r="F202">
        <v>266.5975341796875</v>
      </c>
      <c r="G202">
        <v>511.2822265625</v>
      </c>
      <c r="J202" s="8"/>
      <c r="K202" t="s">
        <v>386</v>
      </c>
      <c r="L202">
        <v>3</v>
      </c>
      <c r="M202">
        <v>7349.8828125</v>
      </c>
      <c r="N202">
        <v>1117.822265625</v>
      </c>
      <c r="O202">
        <v>717.637451171875</v>
      </c>
      <c r="P202">
        <v>617.76092529296875</v>
      </c>
      <c r="Q202">
        <v>249.86390686035156</v>
      </c>
      <c r="R202"/>
      <c r="S202" s="13"/>
      <c r="W202" s="15"/>
    </row>
    <row r="203" spans="1:23" x14ac:dyDescent="0.3">
      <c r="A203" t="s">
        <v>387</v>
      </c>
      <c r="B203">
        <v>3</v>
      </c>
      <c r="C203">
        <v>3834.495849609375</v>
      </c>
      <c r="D203">
        <v>711.54339599609375</v>
      </c>
      <c r="E203">
        <v>260.14913940429688</v>
      </c>
      <c r="F203">
        <v>293.017578125</v>
      </c>
      <c r="G203">
        <v>0</v>
      </c>
      <c r="J203" s="8"/>
      <c r="K203" t="s">
        <v>387</v>
      </c>
      <c r="L203">
        <v>3</v>
      </c>
      <c r="M203">
        <v>5143.513671875</v>
      </c>
      <c r="N203">
        <v>682.9180908203125</v>
      </c>
      <c r="O203">
        <v>336.80020141601563</v>
      </c>
      <c r="P203">
        <v>357.31280517578125</v>
      </c>
      <c r="Q203">
        <v>344.51962280273438</v>
      </c>
      <c r="R203"/>
      <c r="S203" s="13"/>
      <c r="W203" s="15"/>
    </row>
    <row r="204" spans="1:23" x14ac:dyDescent="0.3">
      <c r="A204" t="s">
        <v>388</v>
      </c>
      <c r="B204">
        <v>3</v>
      </c>
      <c r="C204">
        <v>5117.00244140625</v>
      </c>
      <c r="D204">
        <v>728.41668701171875</v>
      </c>
      <c r="E204">
        <v>284.38800048828125</v>
      </c>
      <c r="F204">
        <v>724.59881591796875</v>
      </c>
      <c r="G204">
        <v>397.99078369140625</v>
      </c>
      <c r="J204" s="8"/>
      <c r="K204" t="s">
        <v>388</v>
      </c>
      <c r="L204">
        <v>3</v>
      </c>
      <c r="M204">
        <v>6185.828125</v>
      </c>
      <c r="N204">
        <v>928.12322998046875</v>
      </c>
      <c r="O204">
        <v>408.8077392578125</v>
      </c>
      <c r="P204">
        <v>718.820556640625</v>
      </c>
      <c r="Q204">
        <v>384.62158203125</v>
      </c>
      <c r="R204"/>
      <c r="S204" s="13"/>
      <c r="W204" s="15"/>
    </row>
    <row r="205" spans="1:23" x14ac:dyDescent="0.3">
      <c r="A205" t="s">
        <v>389</v>
      </c>
      <c r="B205">
        <v>3</v>
      </c>
      <c r="C205">
        <v>7075.697265625</v>
      </c>
      <c r="D205">
        <v>1032.673583984375</v>
      </c>
      <c r="E205">
        <v>113.93440246582031</v>
      </c>
      <c r="F205">
        <v>331.28173828125</v>
      </c>
      <c r="G205">
        <v>0</v>
      </c>
      <c r="J205" s="8"/>
      <c r="K205" t="s">
        <v>389</v>
      </c>
      <c r="L205">
        <v>3</v>
      </c>
      <c r="M205">
        <v>8418.568359375</v>
      </c>
      <c r="N205">
        <v>1078.76220703125</v>
      </c>
      <c r="O205">
        <v>350.34829711914063</v>
      </c>
      <c r="P205">
        <v>431.53805541992188</v>
      </c>
      <c r="Q205">
        <v>118.53287506103516</v>
      </c>
      <c r="R205"/>
      <c r="S205" s="13"/>
      <c r="W205" s="15"/>
    </row>
    <row r="206" spans="1:23" x14ac:dyDescent="0.3">
      <c r="A206" t="s">
        <v>390</v>
      </c>
      <c r="B206">
        <v>3</v>
      </c>
      <c r="C206">
        <v>3287.5654296875</v>
      </c>
      <c r="D206">
        <v>367.711669921875</v>
      </c>
      <c r="E206">
        <v>141.98939514160156</v>
      </c>
      <c r="F206">
        <v>227.57588195800781</v>
      </c>
      <c r="G206">
        <v>0</v>
      </c>
      <c r="J206" s="8"/>
      <c r="K206" t="s">
        <v>390</v>
      </c>
      <c r="L206">
        <v>3</v>
      </c>
      <c r="M206">
        <v>4227.79638671875</v>
      </c>
      <c r="N206">
        <v>482.7625732421875</v>
      </c>
      <c r="O206">
        <v>153.25839233398438</v>
      </c>
      <c r="P206">
        <v>125.89304351806641</v>
      </c>
      <c r="Q206">
        <v>138.63194274902344</v>
      </c>
      <c r="R206"/>
      <c r="S206" s="13"/>
      <c r="W206" s="15"/>
    </row>
    <row r="207" spans="1:23" x14ac:dyDescent="0.3">
      <c r="A207" t="s">
        <v>391</v>
      </c>
      <c r="B207">
        <v>3</v>
      </c>
      <c r="C207">
        <v>3292.28759765625</v>
      </c>
      <c r="D207">
        <v>38.311347961425781</v>
      </c>
      <c r="E207">
        <v>0</v>
      </c>
      <c r="F207">
        <v>0</v>
      </c>
      <c r="G207">
        <v>165.36955261230469</v>
      </c>
      <c r="J207" s="8"/>
      <c r="K207" t="s">
        <v>391</v>
      </c>
      <c r="L207">
        <v>3</v>
      </c>
      <c r="M207">
        <v>4108.0283203125</v>
      </c>
      <c r="N207">
        <v>458.57522583007813</v>
      </c>
      <c r="O207">
        <v>24.564329147338867</v>
      </c>
      <c r="P207">
        <v>141.37959289550781</v>
      </c>
      <c r="Q207">
        <v>128.2213134765625</v>
      </c>
      <c r="R207"/>
      <c r="S207" s="13"/>
      <c r="W207" s="15"/>
    </row>
    <row r="208" spans="1:23" x14ac:dyDescent="0.3">
      <c r="A208" t="s">
        <v>392</v>
      </c>
      <c r="B208">
        <v>3</v>
      </c>
      <c r="C208">
        <v>2804.136474609375</v>
      </c>
      <c r="D208">
        <v>319.5360107421875</v>
      </c>
      <c r="E208">
        <v>113.7645263671875</v>
      </c>
      <c r="F208">
        <v>0</v>
      </c>
      <c r="G208">
        <v>198.8944091796875</v>
      </c>
      <c r="J208" s="8"/>
      <c r="K208" t="s">
        <v>392</v>
      </c>
      <c r="L208">
        <v>3</v>
      </c>
      <c r="M208">
        <v>3352.799560546875</v>
      </c>
      <c r="N208">
        <v>367.2445068359375</v>
      </c>
      <c r="O208">
        <v>78.420204162597656</v>
      </c>
      <c r="P208">
        <v>175.91427612304688</v>
      </c>
      <c r="Q208">
        <v>114.15833282470703</v>
      </c>
      <c r="R208"/>
      <c r="S208" s="13"/>
      <c r="W208" s="15"/>
    </row>
    <row r="209" spans="1:23" x14ac:dyDescent="0.3">
      <c r="A209" t="s">
        <v>393</v>
      </c>
      <c r="B209">
        <v>3</v>
      </c>
      <c r="C209">
        <v>2953.533203125</v>
      </c>
      <c r="D209">
        <v>490.79605102539063</v>
      </c>
      <c r="E209">
        <v>214.58258056640625</v>
      </c>
      <c r="F209">
        <v>185.08688354492188</v>
      </c>
      <c r="G209">
        <v>0</v>
      </c>
      <c r="J209" s="8"/>
      <c r="K209" t="s">
        <v>393</v>
      </c>
      <c r="L209">
        <v>3</v>
      </c>
      <c r="M209">
        <v>3398.1884765625</v>
      </c>
      <c r="N209">
        <v>647.891845703125</v>
      </c>
      <c r="O209">
        <v>187.38197326660156</v>
      </c>
      <c r="P209">
        <v>18.929340362548828</v>
      </c>
      <c r="Q209">
        <v>177.21504211425781</v>
      </c>
      <c r="R209"/>
      <c r="S209" s="13"/>
      <c r="W209" s="15"/>
    </row>
    <row r="210" spans="1:23" x14ac:dyDescent="0.3">
      <c r="A210" t="s">
        <v>394</v>
      </c>
      <c r="B210">
        <v>3</v>
      </c>
      <c r="C210">
        <v>4418.310546875</v>
      </c>
      <c r="D210">
        <v>765.6390380859375</v>
      </c>
      <c r="E210">
        <v>221.22714233398438</v>
      </c>
      <c r="F210">
        <v>381.09161376953125</v>
      </c>
      <c r="G210">
        <v>350.80874633789063</v>
      </c>
      <c r="J210" s="8"/>
      <c r="K210" t="s">
        <v>394</v>
      </c>
      <c r="L210">
        <v>3</v>
      </c>
      <c r="M210">
        <v>5682.3203125</v>
      </c>
      <c r="N210">
        <v>1093.162353515625</v>
      </c>
      <c r="O210">
        <v>483.31787109375</v>
      </c>
      <c r="P210">
        <v>450.88861083984375</v>
      </c>
      <c r="Q210">
        <v>290.00189208984375</v>
      </c>
      <c r="R210"/>
      <c r="S210" s="13"/>
      <c r="W210" s="15"/>
    </row>
    <row r="211" spans="1:23" x14ac:dyDescent="0.3">
      <c r="A211" t="s">
        <v>395</v>
      </c>
      <c r="B211">
        <v>3</v>
      </c>
      <c r="C211">
        <v>6462.89404296875</v>
      </c>
      <c r="D211">
        <v>1163.149658203125</v>
      </c>
      <c r="E211">
        <v>403.33441162109375</v>
      </c>
      <c r="F211">
        <v>674.0751953125</v>
      </c>
      <c r="G211">
        <v>5.2658700942993164</v>
      </c>
      <c r="J211" s="8"/>
      <c r="K211" t="s">
        <v>395</v>
      </c>
      <c r="L211">
        <v>3</v>
      </c>
      <c r="M211">
        <v>6711.5400390625</v>
      </c>
      <c r="N211">
        <v>1123.96240234375</v>
      </c>
      <c r="O211">
        <v>586.51544189453125</v>
      </c>
      <c r="P211">
        <v>786.95098876953125</v>
      </c>
      <c r="Q211">
        <v>36.861091613769531</v>
      </c>
      <c r="R211"/>
      <c r="S211" s="13"/>
      <c r="W211" s="15"/>
    </row>
    <row r="212" spans="1:23" x14ac:dyDescent="0.3">
      <c r="A212" t="s">
        <v>396</v>
      </c>
      <c r="B212">
        <v>3</v>
      </c>
      <c r="C212">
        <v>4999.873046875</v>
      </c>
      <c r="D212">
        <v>977.9444580078125</v>
      </c>
      <c r="E212">
        <v>238.48191833496094</v>
      </c>
      <c r="F212">
        <v>329.78585815429688</v>
      </c>
      <c r="G212">
        <v>0</v>
      </c>
      <c r="J212" s="8"/>
      <c r="K212" t="s">
        <v>396</v>
      </c>
      <c r="L212">
        <v>3</v>
      </c>
      <c r="M212">
        <v>5288.3798828125</v>
      </c>
      <c r="N212">
        <v>1361.28125</v>
      </c>
      <c r="O212">
        <v>372.62799072265625</v>
      </c>
      <c r="P212">
        <v>333.13394165039063</v>
      </c>
      <c r="Q212">
        <v>50.85723876953125</v>
      </c>
      <c r="R212"/>
      <c r="S212" s="13"/>
      <c r="W212" s="15"/>
    </row>
    <row r="213" spans="1:23" x14ac:dyDescent="0.3">
      <c r="A213" t="s">
        <v>397</v>
      </c>
      <c r="B213">
        <v>3</v>
      </c>
      <c r="C213">
        <v>4599.44775390625</v>
      </c>
      <c r="D213">
        <v>785.04248046875</v>
      </c>
      <c r="E213">
        <v>416.7030029296875</v>
      </c>
      <c r="F213">
        <v>529.83184814453125</v>
      </c>
      <c r="G213">
        <v>70.303352355957031</v>
      </c>
      <c r="J213" s="8"/>
      <c r="K213" t="s">
        <v>397</v>
      </c>
      <c r="L213">
        <v>3</v>
      </c>
      <c r="M213">
        <v>5804.9482421875</v>
      </c>
      <c r="N213">
        <v>953.45989990234375</v>
      </c>
      <c r="O213">
        <v>146.83819580078125</v>
      </c>
      <c r="P213">
        <v>533.34063720703125</v>
      </c>
      <c r="Q213">
        <v>293.83193969726563</v>
      </c>
      <c r="R213"/>
      <c r="S213" s="13"/>
      <c r="W213" s="15"/>
    </row>
    <row r="214" spans="1:23" x14ac:dyDescent="0.3">
      <c r="A214" t="s">
        <v>398</v>
      </c>
      <c r="B214">
        <v>3</v>
      </c>
      <c r="C214">
        <v>4695.41357421875</v>
      </c>
      <c r="D214">
        <v>778.1988525390625</v>
      </c>
      <c r="E214">
        <v>345.40509033203125</v>
      </c>
      <c r="F214">
        <v>576.78704833984375</v>
      </c>
      <c r="G214">
        <v>552.69598388671875</v>
      </c>
      <c r="J214" s="8"/>
      <c r="K214" t="s">
        <v>398</v>
      </c>
      <c r="L214">
        <v>3</v>
      </c>
      <c r="M214">
        <v>5783.0791015625</v>
      </c>
      <c r="N214">
        <v>803.43768310546875</v>
      </c>
      <c r="O214">
        <v>476.88189697265625</v>
      </c>
      <c r="P214">
        <v>950.334228515625</v>
      </c>
      <c r="Q214">
        <v>356.93051147460938</v>
      </c>
      <c r="R214"/>
      <c r="S214" s="13"/>
      <c r="W214" s="15"/>
    </row>
    <row r="215" spans="1:23" x14ac:dyDescent="0.3">
      <c r="A215" t="s">
        <v>399</v>
      </c>
      <c r="B215">
        <v>3</v>
      </c>
      <c r="C215">
        <v>9010.15234375</v>
      </c>
      <c r="D215">
        <v>1549.454345703125</v>
      </c>
      <c r="E215">
        <v>513.7703857421875</v>
      </c>
      <c r="F215">
        <v>565.5504150390625</v>
      </c>
      <c r="G215">
        <v>49.450279235839844</v>
      </c>
      <c r="J215" s="8"/>
      <c r="K215" t="s">
        <v>399</v>
      </c>
      <c r="L215">
        <v>3</v>
      </c>
      <c r="M215">
        <v>9465.6650390625</v>
      </c>
      <c r="N215">
        <v>1634.2445068359375</v>
      </c>
      <c r="O215">
        <v>545.9459228515625</v>
      </c>
      <c r="P215">
        <v>543.8709716796875</v>
      </c>
      <c r="Q215">
        <v>124.07524871826172</v>
      </c>
      <c r="R215"/>
      <c r="S215" s="13"/>
      <c r="W215" s="15"/>
    </row>
    <row r="216" spans="1:23" x14ac:dyDescent="0.3">
      <c r="A216" t="s">
        <v>400</v>
      </c>
      <c r="B216">
        <v>3</v>
      </c>
      <c r="C216">
        <v>3538.43701171875</v>
      </c>
      <c r="D216">
        <v>571.32818603515625</v>
      </c>
      <c r="E216">
        <v>249.55471801757813</v>
      </c>
      <c r="F216">
        <v>373.88943481445313</v>
      </c>
      <c r="G216">
        <v>161.81100463867188</v>
      </c>
      <c r="J216" s="8"/>
      <c r="K216" t="s">
        <v>400</v>
      </c>
      <c r="L216">
        <v>3</v>
      </c>
      <c r="M216">
        <v>4171.50439453125</v>
      </c>
      <c r="N216">
        <v>618.65716552734375</v>
      </c>
      <c r="O216">
        <v>296.82720947265625</v>
      </c>
      <c r="P216">
        <v>336.61013793945313</v>
      </c>
      <c r="Q216">
        <v>21.782251358032227</v>
      </c>
      <c r="R216"/>
      <c r="S216" s="13"/>
      <c r="W216" s="15"/>
    </row>
    <row r="217" spans="1:23" x14ac:dyDescent="0.3">
      <c r="A217" t="s">
        <v>401</v>
      </c>
      <c r="B217">
        <v>3</v>
      </c>
      <c r="C217">
        <v>3208.90087890625</v>
      </c>
      <c r="D217">
        <v>478.32525634765625</v>
      </c>
      <c r="E217">
        <v>328.87017822265625</v>
      </c>
      <c r="F217">
        <v>94.701606750488281</v>
      </c>
      <c r="G217">
        <v>129.978271484375</v>
      </c>
      <c r="J217" s="8"/>
      <c r="K217" t="s">
        <v>401</v>
      </c>
      <c r="L217">
        <v>3</v>
      </c>
      <c r="M217">
        <v>4467.32177734375</v>
      </c>
      <c r="N217">
        <v>557.36474609375</v>
      </c>
      <c r="O217">
        <v>413.55780029296875</v>
      </c>
      <c r="P217">
        <v>305.14959716796875</v>
      </c>
      <c r="Q217">
        <v>246.81266784667969</v>
      </c>
      <c r="R217"/>
      <c r="S217" s="13"/>
      <c r="W217" s="15"/>
    </row>
    <row r="218" spans="1:23" x14ac:dyDescent="0.3">
      <c r="A218" t="s">
        <v>402</v>
      </c>
      <c r="B218">
        <v>3</v>
      </c>
      <c r="C218">
        <v>5270.8056640625</v>
      </c>
      <c r="D218">
        <v>925.28668212890625</v>
      </c>
      <c r="E218">
        <v>286.86627197265625</v>
      </c>
      <c r="F218">
        <v>994.18994140625</v>
      </c>
      <c r="G218">
        <v>1330.4852294921875</v>
      </c>
      <c r="J218" s="8"/>
      <c r="K218" t="s">
        <v>402</v>
      </c>
      <c r="L218">
        <v>3</v>
      </c>
      <c r="M218">
        <v>5810.02197265625</v>
      </c>
      <c r="N218">
        <v>981.36468505859375</v>
      </c>
      <c r="O218">
        <v>485.68447875976563</v>
      </c>
      <c r="P218">
        <v>1639.372802734375</v>
      </c>
      <c r="Q218">
        <v>1663.9197998046875</v>
      </c>
      <c r="R218"/>
      <c r="S218" s="13"/>
      <c r="W218" s="15"/>
    </row>
    <row r="219" spans="1:23" x14ac:dyDescent="0.3">
      <c r="A219" t="s">
        <v>403</v>
      </c>
      <c r="B219">
        <v>3</v>
      </c>
      <c r="C219">
        <v>3807.556396484375</v>
      </c>
      <c r="D219">
        <v>666.6046142578125</v>
      </c>
      <c r="E219">
        <v>305.18035888671875</v>
      </c>
      <c r="F219">
        <v>137.25630187988281</v>
      </c>
      <c r="G219">
        <v>564.676025390625</v>
      </c>
      <c r="J219" s="8"/>
      <c r="K219" t="s">
        <v>403</v>
      </c>
      <c r="L219">
        <v>3</v>
      </c>
      <c r="M219">
        <v>4263.39990234375</v>
      </c>
      <c r="N219">
        <v>836.19091796875</v>
      </c>
      <c r="O219">
        <v>365.37649536132813</v>
      </c>
      <c r="P219">
        <v>266.43869018554688</v>
      </c>
      <c r="Q219">
        <v>124.75399780273438</v>
      </c>
      <c r="R219"/>
      <c r="S219" s="13"/>
      <c r="W219" s="15"/>
    </row>
    <row r="220" spans="1:23" x14ac:dyDescent="0.3">
      <c r="A220" t="s">
        <v>404</v>
      </c>
      <c r="B220">
        <v>3</v>
      </c>
      <c r="C220">
        <v>3969.7255859375</v>
      </c>
      <c r="D220">
        <v>366.29623413085938</v>
      </c>
      <c r="E220">
        <v>215.01307678222656</v>
      </c>
      <c r="F220">
        <v>53.269161224365234</v>
      </c>
      <c r="G220">
        <v>365.57180786132813</v>
      </c>
      <c r="J220" s="8"/>
      <c r="K220" t="s">
        <v>404</v>
      </c>
      <c r="L220">
        <v>3</v>
      </c>
      <c r="M220">
        <v>4481.86279296875</v>
      </c>
      <c r="N220">
        <v>646.480712890625</v>
      </c>
      <c r="O220">
        <v>268.42398071289063</v>
      </c>
      <c r="P220">
        <v>87.737442016601563</v>
      </c>
      <c r="Q220">
        <v>58.159149169921875</v>
      </c>
      <c r="R220"/>
      <c r="S220" s="13"/>
      <c r="W220" s="15"/>
    </row>
    <row r="221" spans="1:23" x14ac:dyDescent="0.3">
      <c r="A221" t="s">
        <v>405</v>
      </c>
      <c r="B221">
        <v>3</v>
      </c>
      <c r="C221">
        <v>3516.394775390625</v>
      </c>
      <c r="D221">
        <v>722.26617431640625</v>
      </c>
      <c r="E221">
        <v>322.60409545898438</v>
      </c>
      <c r="F221">
        <v>459.16799926757813</v>
      </c>
      <c r="G221">
        <v>215.14207458496094</v>
      </c>
      <c r="J221" s="8"/>
      <c r="K221" t="s">
        <v>405</v>
      </c>
      <c r="L221">
        <v>3</v>
      </c>
      <c r="M221">
        <v>4269.396484375</v>
      </c>
      <c r="N221">
        <v>671.2586669921875</v>
      </c>
      <c r="O221">
        <v>348.15689086914063</v>
      </c>
      <c r="P221">
        <v>351.55050659179688</v>
      </c>
      <c r="Q221">
        <v>408.64263916015625</v>
      </c>
      <c r="R221"/>
      <c r="S221" s="13"/>
      <c r="W221" s="15"/>
    </row>
    <row r="222" spans="1:23" x14ac:dyDescent="0.3">
      <c r="A222" t="s">
        <v>406</v>
      </c>
      <c r="B222">
        <v>3</v>
      </c>
      <c r="C222">
        <v>3999.896240234375</v>
      </c>
      <c r="D222">
        <v>622.50091552734375</v>
      </c>
      <c r="E222">
        <v>397.37628173828125</v>
      </c>
      <c r="F222">
        <v>177.90414428710938</v>
      </c>
      <c r="G222">
        <v>154.98210144042969</v>
      </c>
      <c r="J222" s="8"/>
      <c r="K222" t="s">
        <v>406</v>
      </c>
      <c r="L222">
        <v>3</v>
      </c>
      <c r="M222">
        <v>4998.4873046875</v>
      </c>
      <c r="N222">
        <v>776.13946533203125</v>
      </c>
      <c r="O222">
        <v>470.36373901367188</v>
      </c>
      <c r="P222">
        <v>507.09683227539063</v>
      </c>
      <c r="Q222">
        <v>145.49339294433594</v>
      </c>
      <c r="R222"/>
      <c r="S222" s="13"/>
      <c r="W222" s="15"/>
    </row>
    <row r="223" spans="1:23" x14ac:dyDescent="0.3">
      <c r="A223" t="s">
        <v>407</v>
      </c>
      <c r="B223">
        <v>3</v>
      </c>
      <c r="C223">
        <v>3196.485107421875</v>
      </c>
      <c r="D223">
        <v>598.733642578125</v>
      </c>
      <c r="E223">
        <v>340.02499389648438</v>
      </c>
      <c r="F223">
        <v>204.31001281738281</v>
      </c>
      <c r="G223">
        <v>196.57797241210938</v>
      </c>
      <c r="J223" s="8"/>
      <c r="K223" t="s">
        <v>407</v>
      </c>
      <c r="L223">
        <v>3</v>
      </c>
      <c r="M223">
        <v>3308.265380859375</v>
      </c>
      <c r="N223">
        <v>661.31903076171875</v>
      </c>
      <c r="O223">
        <v>214.16499328613281</v>
      </c>
      <c r="P223">
        <v>220.65481567382813</v>
      </c>
      <c r="Q223">
        <v>42.203178405761719</v>
      </c>
      <c r="R223"/>
      <c r="S223" s="13"/>
      <c r="W223" s="15"/>
    </row>
    <row r="224" spans="1:23" x14ac:dyDescent="0.3">
      <c r="A224" t="s">
        <v>408</v>
      </c>
      <c r="B224">
        <v>3</v>
      </c>
      <c r="C224">
        <v>7057.05419921875</v>
      </c>
      <c r="D224">
        <v>1118.6778564453125</v>
      </c>
      <c r="E224">
        <v>275.1619873046875</v>
      </c>
      <c r="F224">
        <v>84.349647521972656</v>
      </c>
      <c r="G224">
        <v>19.915321350097656</v>
      </c>
      <c r="J224" s="8"/>
      <c r="K224" t="s">
        <v>408</v>
      </c>
      <c r="L224">
        <v>3</v>
      </c>
      <c r="M224">
        <v>7195.76806640625</v>
      </c>
      <c r="N224">
        <v>1093.8970947265625</v>
      </c>
      <c r="O224">
        <v>417.59881591796875</v>
      </c>
      <c r="P224">
        <v>397.21017456054688</v>
      </c>
      <c r="Q224">
        <v>131.10919189453125</v>
      </c>
      <c r="R224"/>
      <c r="S224" s="13"/>
      <c r="W224" s="15"/>
    </row>
    <row r="225" spans="1:23" x14ac:dyDescent="0.3">
      <c r="A225" t="s">
        <v>409</v>
      </c>
      <c r="B225">
        <v>3</v>
      </c>
      <c r="C225">
        <v>5123.013671875</v>
      </c>
      <c r="D225">
        <v>1084.9093017578125</v>
      </c>
      <c r="E225">
        <v>350.96066284179688</v>
      </c>
      <c r="F225">
        <v>375.9781494140625</v>
      </c>
      <c r="G225">
        <v>11.907679557800293</v>
      </c>
      <c r="J225" s="8"/>
      <c r="K225" t="s">
        <v>409</v>
      </c>
      <c r="L225">
        <v>3</v>
      </c>
      <c r="M225">
        <v>5601.1044921875</v>
      </c>
      <c r="N225">
        <v>1042.5615234375</v>
      </c>
      <c r="O225">
        <v>490.38336181640625</v>
      </c>
      <c r="P225">
        <v>383.29290771484375</v>
      </c>
      <c r="Q225">
        <v>145.86907958984375</v>
      </c>
      <c r="R225"/>
      <c r="S225" s="13"/>
      <c r="W225" s="15"/>
    </row>
    <row r="226" spans="1:23" x14ac:dyDescent="0.3">
      <c r="A226" t="s">
        <v>410</v>
      </c>
      <c r="B226">
        <v>3</v>
      </c>
      <c r="C226">
        <v>4080.648193359375</v>
      </c>
      <c r="D226">
        <v>792.11651611328125</v>
      </c>
      <c r="E226">
        <v>359.14614868164063</v>
      </c>
      <c r="F226">
        <v>327.31298828125</v>
      </c>
      <c r="G226">
        <v>113.36688995361328</v>
      </c>
      <c r="J226" s="8"/>
      <c r="K226" t="s">
        <v>410</v>
      </c>
      <c r="L226">
        <v>3</v>
      </c>
      <c r="M226">
        <v>4737.86767578125</v>
      </c>
      <c r="N226">
        <v>813.05352783203125</v>
      </c>
      <c r="O226">
        <v>208.53646850585938</v>
      </c>
      <c r="P226">
        <v>402.37350463867188</v>
      </c>
      <c r="Q226">
        <v>497.07022094726563</v>
      </c>
      <c r="R226"/>
      <c r="S226" s="13"/>
      <c r="W226" s="15"/>
    </row>
    <row r="227" spans="1:23" x14ac:dyDescent="0.3">
      <c r="A227" t="s">
        <v>411</v>
      </c>
      <c r="B227">
        <v>3</v>
      </c>
      <c r="C227">
        <v>4531.48193359375</v>
      </c>
      <c r="D227">
        <v>558.33172607421875</v>
      </c>
      <c r="E227">
        <v>313.8013916015625</v>
      </c>
      <c r="F227">
        <v>80.218238830566406</v>
      </c>
      <c r="G227">
        <v>65.354583740234375</v>
      </c>
      <c r="J227" s="8"/>
      <c r="K227" t="s">
        <v>411</v>
      </c>
      <c r="L227">
        <v>3</v>
      </c>
      <c r="M227">
        <v>5689.57568359375</v>
      </c>
      <c r="N227">
        <v>937.3951416015625</v>
      </c>
      <c r="O227">
        <v>313.8013916015625</v>
      </c>
      <c r="P227">
        <v>246.55311584472656</v>
      </c>
      <c r="Q227">
        <v>98.031875610351563</v>
      </c>
      <c r="R227"/>
      <c r="S227" s="13"/>
      <c r="W227" s="15"/>
    </row>
    <row r="228" spans="1:23" x14ac:dyDescent="0.3">
      <c r="A228" t="s">
        <v>412</v>
      </c>
      <c r="B228">
        <v>3</v>
      </c>
      <c r="C228">
        <v>3798.634765625</v>
      </c>
      <c r="D228">
        <v>702.324462890625</v>
      </c>
      <c r="E228">
        <v>328.49746704101563</v>
      </c>
      <c r="F228">
        <v>259.215087890625</v>
      </c>
      <c r="G228">
        <v>143.82713317871094</v>
      </c>
      <c r="J228" s="8"/>
      <c r="K228" t="s">
        <v>412</v>
      </c>
      <c r="L228">
        <v>3</v>
      </c>
      <c r="M228">
        <v>4481.87158203125</v>
      </c>
      <c r="N228">
        <v>690.35302734375</v>
      </c>
      <c r="O228">
        <v>429.3638916015625</v>
      </c>
      <c r="P228">
        <v>542.9874267578125</v>
      </c>
      <c r="Q228">
        <v>148.05734252929688</v>
      </c>
      <c r="R228"/>
      <c r="S228" s="13"/>
      <c r="W228" s="15"/>
    </row>
    <row r="229" spans="1:23" x14ac:dyDescent="0.3">
      <c r="A229" t="s">
        <v>413</v>
      </c>
      <c r="B229">
        <v>3</v>
      </c>
      <c r="C229">
        <v>3879.716064453125</v>
      </c>
      <c r="D229">
        <v>549.43817138671875</v>
      </c>
      <c r="E229">
        <v>185.72608947753906</v>
      </c>
      <c r="F229">
        <v>84.00506591796875</v>
      </c>
      <c r="G229">
        <v>64.080718994140625</v>
      </c>
      <c r="J229" s="8"/>
      <c r="K229" t="s">
        <v>413</v>
      </c>
      <c r="L229">
        <v>3</v>
      </c>
      <c r="M229">
        <v>4430.77001953125</v>
      </c>
      <c r="N229">
        <v>794.07135009765625</v>
      </c>
      <c r="O229">
        <v>190.97259521484375</v>
      </c>
      <c r="P229">
        <v>308.807373046875</v>
      </c>
      <c r="Q229">
        <v>49.840557098388672</v>
      </c>
      <c r="R229"/>
      <c r="S229" s="13"/>
      <c r="W229" s="15"/>
    </row>
    <row r="230" spans="1:23" x14ac:dyDescent="0.3">
      <c r="A230" t="s">
        <v>414</v>
      </c>
      <c r="B230">
        <v>3</v>
      </c>
      <c r="C230">
        <v>3282.99755859375</v>
      </c>
      <c r="D230">
        <v>405.73748779296875</v>
      </c>
      <c r="E230">
        <v>188.22599792480469</v>
      </c>
      <c r="F230">
        <v>222.37718200683594</v>
      </c>
      <c r="G230">
        <v>128.86691284179688</v>
      </c>
      <c r="J230" s="8"/>
      <c r="K230" t="s">
        <v>414</v>
      </c>
      <c r="L230">
        <v>3</v>
      </c>
      <c r="M230">
        <v>3486.75146484375</v>
      </c>
      <c r="N230">
        <v>466.98086547851563</v>
      </c>
      <c r="O230">
        <v>342.98959350585938</v>
      </c>
      <c r="P230">
        <v>306.08096313476563</v>
      </c>
      <c r="Q230">
        <v>20.414560317993164</v>
      </c>
      <c r="R230"/>
      <c r="S230" s="13"/>
      <c r="W230" s="15"/>
    </row>
    <row r="231" spans="1:23" x14ac:dyDescent="0.3">
      <c r="A231" t="s">
        <v>415</v>
      </c>
      <c r="B231">
        <v>3</v>
      </c>
      <c r="C231">
        <v>3237.3271484375</v>
      </c>
      <c r="D231">
        <v>573.9945068359375</v>
      </c>
      <c r="E231">
        <v>175.17155456542969</v>
      </c>
      <c r="F231">
        <v>311.37127685546875</v>
      </c>
      <c r="G231">
        <v>437.642333984375</v>
      </c>
      <c r="J231" s="8"/>
      <c r="K231" t="s">
        <v>415</v>
      </c>
      <c r="L231">
        <v>3</v>
      </c>
      <c r="M231">
        <v>3509.92724609375</v>
      </c>
      <c r="N231">
        <v>485.82333374023438</v>
      </c>
      <c r="O231">
        <v>319.02752685546875</v>
      </c>
      <c r="P231">
        <v>213.919189453125</v>
      </c>
      <c r="Q231">
        <v>307.46542358398438</v>
      </c>
      <c r="R231"/>
      <c r="S231" s="13"/>
      <c r="W231" s="15"/>
    </row>
    <row r="232" spans="1:23" x14ac:dyDescent="0.3">
      <c r="A232" t="s">
        <v>416</v>
      </c>
      <c r="B232">
        <v>3</v>
      </c>
      <c r="C232">
        <v>3070.708251953125</v>
      </c>
      <c r="D232">
        <v>419.68142700195313</v>
      </c>
      <c r="E232">
        <v>159.18716430664063</v>
      </c>
      <c r="F232">
        <v>158.42477416992188</v>
      </c>
      <c r="G232">
        <v>138.69998168945313</v>
      </c>
      <c r="J232" s="8"/>
      <c r="K232" t="s">
        <v>416</v>
      </c>
      <c r="L232">
        <v>3</v>
      </c>
      <c r="M232">
        <v>4263.3330078125</v>
      </c>
      <c r="N232">
        <v>615.86383056640625</v>
      </c>
      <c r="O232">
        <v>188.63218688964844</v>
      </c>
      <c r="P232">
        <v>385.387939453125</v>
      </c>
      <c r="Q232">
        <v>77.055549621582031</v>
      </c>
      <c r="R232"/>
      <c r="S232" s="13"/>
      <c r="W232" s="15"/>
    </row>
    <row r="233" spans="1:23" x14ac:dyDescent="0.3">
      <c r="A233" t="s">
        <v>417</v>
      </c>
      <c r="B233">
        <v>3</v>
      </c>
      <c r="C233">
        <v>2924.01904296875</v>
      </c>
      <c r="D233">
        <v>464.55596923828125</v>
      </c>
      <c r="E233">
        <v>355.103271484375</v>
      </c>
      <c r="F233">
        <v>161.38980102539063</v>
      </c>
      <c r="G233">
        <v>390.63763427734375</v>
      </c>
      <c r="J233" s="8"/>
      <c r="K233" t="s">
        <v>417</v>
      </c>
      <c r="L233">
        <v>3</v>
      </c>
      <c r="M233">
        <v>3903.795166015625</v>
      </c>
      <c r="N233">
        <v>725.86871337890625</v>
      </c>
      <c r="O233">
        <v>426.6348876953125</v>
      </c>
      <c r="P233">
        <v>228.63554382324219</v>
      </c>
      <c r="Q233">
        <v>219.21858215332031</v>
      </c>
      <c r="R233"/>
      <c r="S233" s="13"/>
      <c r="W233" s="15"/>
    </row>
    <row r="234" spans="1:23" x14ac:dyDescent="0.3">
      <c r="A234" t="s">
        <v>418</v>
      </c>
      <c r="B234">
        <v>3</v>
      </c>
      <c r="C234">
        <v>3281.42919921875</v>
      </c>
      <c r="D234">
        <v>479.42730712890625</v>
      </c>
      <c r="E234">
        <v>313.477294921875</v>
      </c>
      <c r="F234">
        <v>242.40345764160156</v>
      </c>
      <c r="G234">
        <v>381.09600830078125</v>
      </c>
      <c r="J234" s="8"/>
      <c r="K234" t="s">
        <v>418</v>
      </c>
      <c r="L234">
        <v>3</v>
      </c>
      <c r="M234">
        <v>4171.68505859375</v>
      </c>
      <c r="N234">
        <v>741.59515380859375</v>
      </c>
      <c r="O234">
        <v>362.49844360351563</v>
      </c>
      <c r="P234">
        <v>295.47402954101563</v>
      </c>
      <c r="Q234">
        <v>192.96000671386719</v>
      </c>
      <c r="R234"/>
      <c r="S234" s="13"/>
      <c r="W234" s="15"/>
    </row>
    <row r="235" spans="1:23" x14ac:dyDescent="0.3">
      <c r="A235" t="s">
        <v>419</v>
      </c>
      <c r="B235">
        <v>3</v>
      </c>
      <c r="C235">
        <v>3625.0400390625</v>
      </c>
      <c r="D235">
        <v>511.48098754882813</v>
      </c>
      <c r="E235">
        <v>433.245361328125</v>
      </c>
      <c r="F235">
        <v>290.03634643554688</v>
      </c>
      <c r="G235">
        <v>374.613037109375</v>
      </c>
      <c r="J235" s="8"/>
      <c r="K235" t="s">
        <v>419</v>
      </c>
      <c r="L235">
        <v>3</v>
      </c>
      <c r="M235">
        <v>4095.962890625</v>
      </c>
      <c r="N235">
        <v>950.45819091796875</v>
      </c>
      <c r="O235">
        <v>505.89321899414063</v>
      </c>
      <c r="P235">
        <v>394.39520263671875</v>
      </c>
      <c r="Q235">
        <v>170.00511169433594</v>
      </c>
      <c r="R235"/>
      <c r="S235" s="13"/>
      <c r="W235" s="15"/>
    </row>
    <row r="236" spans="1:23" x14ac:dyDescent="0.3">
      <c r="A236" t="s">
        <v>420</v>
      </c>
      <c r="B236">
        <v>3</v>
      </c>
      <c r="C236">
        <v>4256.4443359375</v>
      </c>
      <c r="D236">
        <v>796.0511474609375</v>
      </c>
      <c r="E236">
        <v>381.58697509765625</v>
      </c>
      <c r="F236">
        <v>379.7401123046875</v>
      </c>
      <c r="G236">
        <v>315.2027587890625</v>
      </c>
      <c r="J236" s="8"/>
      <c r="K236" t="s">
        <v>420</v>
      </c>
      <c r="L236">
        <v>3</v>
      </c>
      <c r="M236">
        <v>4747.283203125</v>
      </c>
      <c r="N236">
        <v>827.23968505859375</v>
      </c>
      <c r="O236">
        <v>519.57781982421875</v>
      </c>
      <c r="P236">
        <v>379.7401123046875</v>
      </c>
      <c r="Q236">
        <v>190.00540161132813</v>
      </c>
      <c r="R236"/>
      <c r="S236" s="13"/>
      <c r="W236" s="15"/>
    </row>
    <row r="237" spans="1:23" x14ac:dyDescent="0.3">
      <c r="A237" t="s">
        <v>421</v>
      </c>
      <c r="B237">
        <v>3</v>
      </c>
      <c r="C237">
        <v>4325.13916015625</v>
      </c>
      <c r="D237">
        <v>694.81671142578125</v>
      </c>
      <c r="E237">
        <v>332.84710693359375</v>
      </c>
      <c r="F237">
        <v>421.23699951171875</v>
      </c>
      <c r="G237">
        <v>500.47927856445313</v>
      </c>
      <c r="J237" s="8"/>
      <c r="K237" t="s">
        <v>421</v>
      </c>
      <c r="L237">
        <v>3</v>
      </c>
      <c r="M237">
        <v>4696.65771484375</v>
      </c>
      <c r="N237">
        <v>910.38311767578125</v>
      </c>
      <c r="O237">
        <v>361.51336669921875</v>
      </c>
      <c r="P237">
        <v>52.096446990966797</v>
      </c>
      <c r="Q237">
        <v>174.2081298828125</v>
      </c>
      <c r="R237"/>
      <c r="S237" s="13"/>
      <c r="W237" s="15"/>
    </row>
    <row r="238" spans="1:23" x14ac:dyDescent="0.3">
      <c r="A238" t="s">
        <v>422</v>
      </c>
      <c r="B238">
        <v>3</v>
      </c>
      <c r="C238">
        <v>3531.744384765625</v>
      </c>
      <c r="D238">
        <v>486.98922729492188</v>
      </c>
      <c r="E238">
        <v>170.62637329101563</v>
      </c>
      <c r="F238">
        <v>330.17041015625</v>
      </c>
      <c r="G238">
        <v>0</v>
      </c>
      <c r="J238" s="8"/>
      <c r="K238" t="s">
        <v>422</v>
      </c>
      <c r="L238">
        <v>3</v>
      </c>
      <c r="M238">
        <v>4239.44970703125</v>
      </c>
      <c r="N238">
        <v>541.7630615234375</v>
      </c>
      <c r="O238">
        <v>199.06410217285156</v>
      </c>
      <c r="P238">
        <v>215.39688110351563</v>
      </c>
      <c r="Q238">
        <v>118.52064514160156</v>
      </c>
      <c r="R238"/>
      <c r="S238" s="13"/>
      <c r="W238" s="15"/>
    </row>
    <row r="239" spans="1:23" x14ac:dyDescent="0.3">
      <c r="A239" t="s">
        <v>423</v>
      </c>
      <c r="B239">
        <v>3</v>
      </c>
      <c r="C239">
        <v>2780.74853515625</v>
      </c>
      <c r="D239">
        <v>626.60491943359375</v>
      </c>
      <c r="E239">
        <v>303.50320434570313</v>
      </c>
      <c r="F239">
        <v>76.083778381347656</v>
      </c>
      <c r="G239">
        <v>0</v>
      </c>
      <c r="J239" s="8"/>
      <c r="K239" t="s">
        <v>423</v>
      </c>
      <c r="L239">
        <v>3</v>
      </c>
      <c r="M239">
        <v>3615.283447265625</v>
      </c>
      <c r="N239">
        <v>715.826904296875</v>
      </c>
      <c r="O239">
        <v>240.64169311523438</v>
      </c>
      <c r="P239">
        <v>294.251708984375</v>
      </c>
      <c r="Q239">
        <v>0</v>
      </c>
      <c r="R239"/>
      <c r="S239" s="13"/>
      <c r="W239" s="15"/>
    </row>
    <row r="240" spans="1:23" x14ac:dyDescent="0.3">
      <c r="A240" t="s">
        <v>424</v>
      </c>
      <c r="B240">
        <v>3</v>
      </c>
      <c r="C240">
        <v>2681.55078125</v>
      </c>
      <c r="D240">
        <v>456.3980712890625</v>
      </c>
      <c r="E240">
        <v>179.37409973144531</v>
      </c>
      <c r="F240">
        <v>202.60560607910156</v>
      </c>
      <c r="G240">
        <v>0</v>
      </c>
      <c r="J240" s="8"/>
      <c r="K240" t="s">
        <v>424</v>
      </c>
      <c r="L240">
        <v>3</v>
      </c>
      <c r="M240">
        <v>3402.525146484375</v>
      </c>
      <c r="N240">
        <v>638.5697021484375</v>
      </c>
      <c r="O240">
        <v>356.7440185546875</v>
      </c>
      <c r="P240">
        <v>303.38351440429688</v>
      </c>
      <c r="Q240">
        <v>221.82080078125</v>
      </c>
      <c r="R240"/>
      <c r="S240" s="13"/>
      <c r="W240" s="15"/>
    </row>
    <row r="241" spans="1:23" x14ac:dyDescent="0.3">
      <c r="A241" t="s">
        <v>425</v>
      </c>
      <c r="B241">
        <v>3</v>
      </c>
      <c r="C241">
        <v>2614.926025390625</v>
      </c>
      <c r="D241">
        <v>328.16714477539063</v>
      </c>
      <c r="E241">
        <v>283.10470581054688</v>
      </c>
      <c r="F241">
        <v>167.4248046875</v>
      </c>
      <c r="G241">
        <v>6.2133998870849609</v>
      </c>
      <c r="J241" s="8"/>
      <c r="K241" t="s">
        <v>425</v>
      </c>
      <c r="L241">
        <v>3</v>
      </c>
      <c r="M241">
        <v>3001.552490234375</v>
      </c>
      <c r="N241">
        <v>549.42431640625</v>
      </c>
      <c r="O241">
        <v>223.66279602050781</v>
      </c>
      <c r="P241">
        <v>327.72515869140625</v>
      </c>
      <c r="Q241">
        <v>0</v>
      </c>
      <c r="R241"/>
      <c r="S241" s="13"/>
      <c r="W241" s="15"/>
    </row>
    <row r="242" spans="1:23" x14ac:dyDescent="0.3">
      <c r="A242" t="s">
        <v>426</v>
      </c>
      <c r="B242">
        <v>3</v>
      </c>
      <c r="C242">
        <v>5273.36962890625</v>
      </c>
      <c r="D242">
        <v>911.1510009765625</v>
      </c>
      <c r="E242">
        <v>137.32109069824219</v>
      </c>
      <c r="F242">
        <v>312.43753051757813</v>
      </c>
      <c r="G242">
        <v>215.658203125</v>
      </c>
      <c r="J242" s="8"/>
      <c r="K242" t="s">
        <v>426</v>
      </c>
      <c r="L242">
        <v>3</v>
      </c>
      <c r="M242">
        <v>5979.357421875</v>
      </c>
      <c r="N242">
        <v>1096.7015380859375</v>
      </c>
      <c r="O242">
        <v>301.888427734375</v>
      </c>
      <c r="P242">
        <v>495.45535278320313</v>
      </c>
      <c r="Q242">
        <v>87.120201110839844</v>
      </c>
      <c r="R242"/>
      <c r="S242" s="13"/>
      <c r="W242" s="15"/>
    </row>
    <row r="243" spans="1:23" x14ac:dyDescent="0.3">
      <c r="A243" t="s">
        <v>427</v>
      </c>
      <c r="B243">
        <v>3</v>
      </c>
      <c r="C243">
        <v>3884.87841796875</v>
      </c>
      <c r="D243">
        <v>714.71783447265625</v>
      </c>
      <c r="E243">
        <v>247.52534484863281</v>
      </c>
      <c r="F243">
        <v>174.283203125</v>
      </c>
      <c r="G243">
        <v>140.5015869140625</v>
      </c>
      <c r="J243" s="8"/>
      <c r="K243" t="s">
        <v>427</v>
      </c>
      <c r="L243">
        <v>3</v>
      </c>
      <c r="M243">
        <v>4402.92041015625</v>
      </c>
      <c r="N243">
        <v>614.6961669921875</v>
      </c>
      <c r="O243">
        <v>314.04095458984375</v>
      </c>
      <c r="P243">
        <v>233.25120544433594</v>
      </c>
      <c r="Q243">
        <v>86.908203125</v>
      </c>
      <c r="R243"/>
      <c r="S243" s="13"/>
      <c r="W243" s="15"/>
    </row>
    <row r="244" spans="1:23" x14ac:dyDescent="0.3">
      <c r="A244" t="s">
        <v>428</v>
      </c>
      <c r="B244">
        <v>3</v>
      </c>
      <c r="C244">
        <v>3076.68603515625</v>
      </c>
      <c r="D244">
        <v>412.044189453125</v>
      </c>
      <c r="E244">
        <v>178.29170227050781</v>
      </c>
      <c r="F244">
        <v>118.498046875</v>
      </c>
      <c r="G244">
        <v>229.45681762695313</v>
      </c>
      <c r="J244" s="8"/>
      <c r="K244" t="s">
        <v>428</v>
      </c>
      <c r="L244">
        <v>3</v>
      </c>
      <c r="M244">
        <v>3836.939208984375</v>
      </c>
      <c r="N244">
        <v>503.11834716796875</v>
      </c>
      <c r="O244">
        <v>284.86831665039063</v>
      </c>
      <c r="P244">
        <v>439.2806396484375</v>
      </c>
      <c r="Q244">
        <v>273.22604370117188</v>
      </c>
      <c r="R244"/>
      <c r="S244" s="13"/>
      <c r="W244" s="15"/>
    </row>
    <row r="245" spans="1:23" x14ac:dyDescent="0.3">
      <c r="A245" t="s">
        <v>429</v>
      </c>
      <c r="B245">
        <v>3</v>
      </c>
      <c r="C245">
        <v>2694.957275390625</v>
      </c>
      <c r="D245">
        <v>523.148193359375</v>
      </c>
      <c r="E245">
        <v>71.9862060546875</v>
      </c>
      <c r="F245">
        <v>121.59732055664063</v>
      </c>
      <c r="G245">
        <v>0</v>
      </c>
      <c r="J245" s="8"/>
      <c r="K245" t="s">
        <v>429</v>
      </c>
      <c r="L245">
        <v>3</v>
      </c>
      <c r="M245">
        <v>3209.854736328125</v>
      </c>
      <c r="N245">
        <v>386.67474365234375</v>
      </c>
      <c r="O245">
        <v>121.82280731201172</v>
      </c>
      <c r="P245">
        <v>118.95389556884766</v>
      </c>
      <c r="Q245">
        <v>20.646080017089844</v>
      </c>
      <c r="R245"/>
      <c r="S245" s="13"/>
      <c r="W245" s="15"/>
    </row>
    <row r="246" spans="1:23" x14ac:dyDescent="0.3">
      <c r="A246" t="s">
        <v>430</v>
      </c>
      <c r="B246">
        <v>3</v>
      </c>
      <c r="C246">
        <v>2810.3193359375</v>
      </c>
      <c r="D246">
        <v>520.39752197265625</v>
      </c>
      <c r="E246">
        <v>230.84854125976563</v>
      </c>
      <c r="F246">
        <v>78.209251403808594</v>
      </c>
      <c r="G246">
        <v>122.45090484619141</v>
      </c>
      <c r="J246" s="8"/>
      <c r="K246" t="s">
        <v>430</v>
      </c>
      <c r="L246">
        <v>3</v>
      </c>
      <c r="M246">
        <v>3058.41796875</v>
      </c>
      <c r="N246">
        <v>478.20309448242188</v>
      </c>
      <c r="O246">
        <v>183.79095458984375</v>
      </c>
      <c r="P246">
        <v>247.14125061035156</v>
      </c>
      <c r="Q246">
        <v>8.9055204391479492</v>
      </c>
      <c r="R246"/>
      <c r="S246" s="13"/>
      <c r="W246" s="15"/>
    </row>
    <row r="247" spans="1:23" x14ac:dyDescent="0.3">
      <c r="A247" t="s">
        <v>431</v>
      </c>
      <c r="B247">
        <v>3</v>
      </c>
      <c r="C247">
        <v>2636.166015625</v>
      </c>
      <c r="D247">
        <v>350.815673828125</v>
      </c>
      <c r="E247">
        <v>283.83062744140625</v>
      </c>
      <c r="F247">
        <v>159.12179565429688</v>
      </c>
      <c r="G247">
        <v>0</v>
      </c>
      <c r="J247" s="8"/>
      <c r="K247" t="s">
        <v>431</v>
      </c>
      <c r="L247">
        <v>3</v>
      </c>
      <c r="M247">
        <v>2815.5146484375</v>
      </c>
      <c r="N247">
        <v>418.95309448242188</v>
      </c>
      <c r="O247">
        <v>245.12644958496094</v>
      </c>
      <c r="P247">
        <v>244.72529602050781</v>
      </c>
      <c r="Q247">
        <v>0</v>
      </c>
      <c r="R247"/>
      <c r="S247" s="13"/>
      <c r="W247" s="15"/>
    </row>
    <row r="248" spans="1:23" x14ac:dyDescent="0.3">
      <c r="A248" t="s">
        <v>432</v>
      </c>
      <c r="B248">
        <v>3</v>
      </c>
      <c r="C248">
        <v>2391.32763671875</v>
      </c>
      <c r="D248">
        <v>398.60784912109375</v>
      </c>
      <c r="E248">
        <v>280.07199096679688</v>
      </c>
      <c r="F248">
        <v>47.124652862548828</v>
      </c>
      <c r="G248">
        <v>0</v>
      </c>
      <c r="J248" s="8"/>
      <c r="K248" t="s">
        <v>432</v>
      </c>
      <c r="L248">
        <v>3</v>
      </c>
      <c r="M248">
        <v>2800.33251953125</v>
      </c>
      <c r="N248">
        <v>573.31256103515625</v>
      </c>
      <c r="O248">
        <v>252.34208679199219</v>
      </c>
      <c r="P248">
        <v>234.68075561523438</v>
      </c>
      <c r="Q248">
        <v>0</v>
      </c>
      <c r="R248"/>
      <c r="S248" s="13"/>
      <c r="W248" s="15"/>
    </row>
    <row r="249" spans="1:23" x14ac:dyDescent="0.3">
      <c r="A249" t="s">
        <v>433</v>
      </c>
      <c r="B249">
        <v>3</v>
      </c>
      <c r="C249">
        <v>5439.66845703125</v>
      </c>
      <c r="D249">
        <v>966.28680419921875</v>
      </c>
      <c r="E249">
        <v>544.09259033203125</v>
      </c>
      <c r="F249">
        <v>457.49551391601563</v>
      </c>
      <c r="G249">
        <v>326.16436767578125</v>
      </c>
      <c r="J249" s="8"/>
      <c r="K249" t="s">
        <v>433</v>
      </c>
      <c r="L249">
        <v>3</v>
      </c>
      <c r="M249">
        <v>5101.42333984375</v>
      </c>
      <c r="N249">
        <v>812.8177490234375</v>
      </c>
      <c r="O249">
        <v>292.31158447265625</v>
      </c>
      <c r="P249">
        <v>148.55148315429688</v>
      </c>
      <c r="Q249">
        <v>232.82473754882813</v>
      </c>
      <c r="R249"/>
      <c r="S249" s="13"/>
      <c r="W249" s="15"/>
    </row>
    <row r="250" spans="1:23" x14ac:dyDescent="0.3">
      <c r="A250" t="s">
        <v>434</v>
      </c>
      <c r="B250">
        <v>3</v>
      </c>
      <c r="C250">
        <v>5519.6767578125</v>
      </c>
      <c r="D250">
        <v>784.95794677734375</v>
      </c>
      <c r="E250">
        <v>324.99850463867188</v>
      </c>
      <c r="F250">
        <v>395.4757080078125</v>
      </c>
      <c r="G250">
        <v>113.04405975341797</v>
      </c>
      <c r="J250" s="8"/>
      <c r="K250" t="s">
        <v>434</v>
      </c>
      <c r="L250">
        <v>3</v>
      </c>
      <c r="M250">
        <v>6702.80517578125</v>
      </c>
      <c r="N250">
        <v>902.982666015625</v>
      </c>
      <c r="O250">
        <v>360.1998291015625</v>
      </c>
      <c r="P250">
        <v>477.36712646484375</v>
      </c>
      <c r="Q250">
        <v>206.09861755371094</v>
      </c>
      <c r="R250"/>
      <c r="S250" s="13"/>
      <c r="W250" s="15"/>
    </row>
    <row r="251" spans="1:23" x14ac:dyDescent="0.3">
      <c r="A251" t="s">
        <v>435</v>
      </c>
      <c r="B251">
        <v>3</v>
      </c>
      <c r="C251">
        <v>3794.7666015625</v>
      </c>
      <c r="D251">
        <v>545.63250732421875</v>
      </c>
      <c r="E251">
        <v>303.57986450195313</v>
      </c>
      <c r="F251">
        <v>184.66087341308594</v>
      </c>
      <c r="G251">
        <v>20.900833129882813</v>
      </c>
      <c r="J251" s="8"/>
      <c r="K251" t="s">
        <v>435</v>
      </c>
      <c r="L251">
        <v>3</v>
      </c>
      <c r="M251">
        <v>4220.8740234375</v>
      </c>
      <c r="N251">
        <v>611.45184326171875</v>
      </c>
      <c r="O251">
        <v>343.13723754882813</v>
      </c>
      <c r="P251">
        <v>412.205078125</v>
      </c>
      <c r="Q251">
        <v>216.84614562988281</v>
      </c>
      <c r="R251"/>
      <c r="S251" s="13"/>
      <c r="W251" s="15"/>
    </row>
    <row r="252" spans="1:23" x14ac:dyDescent="0.3">
      <c r="A252" t="s">
        <v>436</v>
      </c>
      <c r="B252">
        <v>3</v>
      </c>
      <c r="C252">
        <v>3864.227294921875</v>
      </c>
      <c r="D252">
        <v>381.12442016601563</v>
      </c>
      <c r="E252">
        <v>311.02597045898438</v>
      </c>
      <c r="F252">
        <v>335.88198852539063</v>
      </c>
      <c r="G252">
        <v>136.1181640625</v>
      </c>
      <c r="J252" s="8"/>
      <c r="K252" t="s">
        <v>436</v>
      </c>
      <c r="L252">
        <v>3</v>
      </c>
      <c r="M252">
        <v>4833.31591796875</v>
      </c>
      <c r="N252">
        <v>944.576904296875</v>
      </c>
      <c r="O252">
        <v>462.83627319335938</v>
      </c>
      <c r="P252">
        <v>244.63845825195313</v>
      </c>
      <c r="Q252">
        <v>282.05929565429688</v>
      </c>
      <c r="R252"/>
      <c r="S252" s="13"/>
      <c r="W252" s="15"/>
    </row>
    <row r="253" spans="1:23" x14ac:dyDescent="0.3">
      <c r="A253" t="s">
        <v>437</v>
      </c>
      <c r="B253">
        <v>3</v>
      </c>
      <c r="C253">
        <v>3116.302734375</v>
      </c>
      <c r="D253">
        <v>528.093994140625</v>
      </c>
      <c r="E253">
        <v>172.05525207519531</v>
      </c>
      <c r="F253">
        <v>135.43775939941406</v>
      </c>
      <c r="G253">
        <v>198.55035400390625</v>
      </c>
      <c r="J253" s="8"/>
      <c r="K253" t="s">
        <v>437</v>
      </c>
      <c r="L253">
        <v>3</v>
      </c>
      <c r="M253">
        <v>3832.320068359375</v>
      </c>
      <c r="N253">
        <v>619.300048828125</v>
      </c>
      <c r="O253">
        <v>374.61676025390625</v>
      </c>
      <c r="P253">
        <v>320.25387573242188</v>
      </c>
      <c r="Q253">
        <v>115.43624877929688</v>
      </c>
      <c r="R253"/>
      <c r="S253" s="13"/>
      <c r="W253" s="15"/>
    </row>
    <row r="254" spans="1:23" x14ac:dyDescent="0.3">
      <c r="A254" t="s">
        <v>438</v>
      </c>
      <c r="B254">
        <v>3</v>
      </c>
      <c r="C254">
        <v>6226.259765625</v>
      </c>
      <c r="D254">
        <v>1252.49169921875</v>
      </c>
      <c r="E254">
        <v>227.05799865722656</v>
      </c>
      <c r="F254">
        <v>310.25677490234375</v>
      </c>
      <c r="G254">
        <v>70.453666687011719</v>
      </c>
      <c r="J254" s="8"/>
      <c r="K254" t="s">
        <v>438</v>
      </c>
      <c r="L254">
        <v>3</v>
      </c>
      <c r="M254">
        <v>6595.75732421875</v>
      </c>
      <c r="N254">
        <v>1246.46044921875</v>
      </c>
      <c r="O254">
        <v>363.29278564453125</v>
      </c>
      <c r="P254">
        <v>567.06597900390625</v>
      </c>
      <c r="Q254">
        <v>317.76043701171875</v>
      </c>
      <c r="R254"/>
      <c r="S254" s="13"/>
      <c r="W254" s="15"/>
    </row>
    <row r="255" spans="1:23" x14ac:dyDescent="0.3">
      <c r="A255" t="s">
        <v>439</v>
      </c>
      <c r="B255">
        <v>3</v>
      </c>
      <c r="C255">
        <v>3814.453857421875</v>
      </c>
      <c r="D255">
        <v>500.545166015625</v>
      </c>
      <c r="E255">
        <v>217.25712585449219</v>
      </c>
      <c r="F255">
        <v>266.127685546875</v>
      </c>
      <c r="G255">
        <v>127.19327545166016</v>
      </c>
      <c r="J255" s="8"/>
      <c r="K255" t="s">
        <v>439</v>
      </c>
      <c r="L255">
        <v>3</v>
      </c>
      <c r="M255">
        <v>4021.891357421875</v>
      </c>
      <c r="N255">
        <v>812.8201904296875</v>
      </c>
      <c r="O255">
        <v>226.30950927734375</v>
      </c>
      <c r="P255">
        <v>592.84698486328125</v>
      </c>
      <c r="Q255">
        <v>152.366943359375</v>
      </c>
      <c r="R255"/>
      <c r="S255" s="13"/>
      <c r="W255" s="15"/>
    </row>
    <row r="256" spans="1:23" x14ac:dyDescent="0.3">
      <c r="A256" t="s">
        <v>440</v>
      </c>
      <c r="B256">
        <v>3</v>
      </c>
      <c r="C256">
        <v>3753.04638671875</v>
      </c>
      <c r="D256">
        <v>684.82379150390625</v>
      </c>
      <c r="E256">
        <v>270.02642822265625</v>
      </c>
      <c r="F256">
        <v>158.80703735351563</v>
      </c>
      <c r="G256">
        <v>290.56887817382813</v>
      </c>
      <c r="J256" s="8"/>
      <c r="K256" t="s">
        <v>440</v>
      </c>
      <c r="L256">
        <v>3</v>
      </c>
      <c r="M256">
        <v>4181.2509765625</v>
      </c>
      <c r="N256">
        <v>685.6380615234375</v>
      </c>
      <c r="O256">
        <v>290.86740112304688</v>
      </c>
      <c r="P256">
        <v>92.907516479492188</v>
      </c>
      <c r="Q256">
        <v>0</v>
      </c>
      <c r="R256"/>
      <c r="S256" s="13"/>
      <c r="W256" s="15"/>
    </row>
    <row r="257" spans="1:23" x14ac:dyDescent="0.3">
      <c r="A257" t="s">
        <v>441</v>
      </c>
      <c r="B257">
        <v>3</v>
      </c>
      <c r="C257">
        <v>3351.986572265625</v>
      </c>
      <c r="D257">
        <v>600.889892578125</v>
      </c>
      <c r="E257">
        <v>142.36482238769531</v>
      </c>
      <c r="F257">
        <v>238.25999450683594</v>
      </c>
      <c r="G257">
        <v>165.77294921875</v>
      </c>
      <c r="J257" s="8"/>
      <c r="K257" t="s">
        <v>441</v>
      </c>
      <c r="L257">
        <v>3</v>
      </c>
      <c r="M257">
        <v>3589.5830078125</v>
      </c>
      <c r="N257">
        <v>608.2088623046875</v>
      </c>
      <c r="O257">
        <v>304.951904296875</v>
      </c>
      <c r="P257">
        <v>15.047999382019043</v>
      </c>
      <c r="Q257">
        <v>33.433197021484375</v>
      </c>
      <c r="R257"/>
      <c r="S257" s="13"/>
      <c r="W257" s="15"/>
    </row>
    <row r="258" spans="1:23" x14ac:dyDescent="0.3">
      <c r="A258" t="s">
        <v>442</v>
      </c>
      <c r="B258">
        <v>3</v>
      </c>
      <c r="C258">
        <v>2974.865234375</v>
      </c>
      <c r="D258">
        <v>575.678466796875</v>
      </c>
      <c r="E258">
        <v>200.11048889160156</v>
      </c>
      <c r="F258">
        <v>219.10513305664063</v>
      </c>
      <c r="G258">
        <v>0</v>
      </c>
      <c r="J258" s="8"/>
      <c r="K258" t="s">
        <v>442</v>
      </c>
      <c r="L258">
        <v>3</v>
      </c>
      <c r="M258">
        <v>3217.683349609375</v>
      </c>
      <c r="N258">
        <v>640.08447265625</v>
      </c>
      <c r="O258">
        <v>304.84918212890625</v>
      </c>
      <c r="P258">
        <v>354.16995239257813</v>
      </c>
      <c r="Q258">
        <v>56.446201324462891</v>
      </c>
      <c r="R258"/>
      <c r="S258" s="13"/>
      <c r="W258" s="15"/>
    </row>
    <row r="259" spans="1:23" x14ac:dyDescent="0.3">
      <c r="A259" t="s">
        <v>443</v>
      </c>
      <c r="B259">
        <v>3</v>
      </c>
      <c r="C259">
        <v>3490.644287109375</v>
      </c>
      <c r="D259">
        <v>663.85296630859375</v>
      </c>
      <c r="E259">
        <v>273.39324951171875</v>
      </c>
      <c r="F259">
        <v>422.21890258789063</v>
      </c>
      <c r="G259">
        <v>0</v>
      </c>
      <c r="J259" s="8"/>
      <c r="K259" t="s">
        <v>443</v>
      </c>
      <c r="L259">
        <v>3</v>
      </c>
      <c r="M259">
        <v>3075.806884765625</v>
      </c>
      <c r="N259">
        <v>695.9453125</v>
      </c>
      <c r="O259">
        <v>212.63920593261719</v>
      </c>
      <c r="P259">
        <v>164.13888549804688</v>
      </c>
      <c r="Q259">
        <v>81.900276184082031</v>
      </c>
      <c r="R259"/>
      <c r="S259" s="13"/>
      <c r="W259" s="15"/>
    </row>
    <row r="260" spans="1:23" x14ac:dyDescent="0.3">
      <c r="A260" t="s">
        <v>444</v>
      </c>
      <c r="B260">
        <v>3</v>
      </c>
      <c r="C260">
        <v>4169.439453125</v>
      </c>
      <c r="D260">
        <v>638.43463134765625</v>
      </c>
      <c r="E260">
        <v>381.37066650390625</v>
      </c>
      <c r="F260">
        <v>425.84393310546875</v>
      </c>
      <c r="G260">
        <v>648.658447265625</v>
      </c>
      <c r="J260" s="8"/>
      <c r="K260" t="s">
        <v>444</v>
      </c>
      <c r="L260">
        <v>3</v>
      </c>
      <c r="M260">
        <v>4020.294189453125</v>
      </c>
      <c r="N260">
        <v>766.3402099609375</v>
      </c>
      <c r="O260">
        <v>247.07078552246094</v>
      </c>
      <c r="P260">
        <v>445.34039306640625</v>
      </c>
      <c r="Q260">
        <v>334.92160034179688</v>
      </c>
      <c r="R260"/>
      <c r="S260" s="13"/>
      <c r="W260" s="15"/>
    </row>
    <row r="261" spans="1:23" x14ac:dyDescent="0.3">
      <c r="A261" t="s">
        <v>445</v>
      </c>
      <c r="B261">
        <v>3</v>
      </c>
      <c r="C261">
        <v>3637.650146484375</v>
      </c>
      <c r="D261">
        <v>691.7789306640625</v>
      </c>
      <c r="E261">
        <v>175.94703674316406</v>
      </c>
      <c r="F261">
        <v>177.15484619140625</v>
      </c>
      <c r="G261">
        <v>31.09160041809082</v>
      </c>
      <c r="J261" s="8"/>
      <c r="K261" t="s">
        <v>445</v>
      </c>
      <c r="L261">
        <v>3</v>
      </c>
      <c r="M261">
        <v>3040.655029296875</v>
      </c>
      <c r="N261">
        <v>557.6358642578125</v>
      </c>
      <c r="O261">
        <v>174.0135498046875</v>
      </c>
      <c r="P261">
        <v>0</v>
      </c>
      <c r="Q261">
        <v>0</v>
      </c>
      <c r="R261"/>
      <c r="S261" s="13"/>
      <c r="W261" s="15"/>
    </row>
    <row r="262" spans="1:23" x14ac:dyDescent="0.3">
      <c r="A262" t="s">
        <v>446</v>
      </c>
      <c r="B262">
        <v>3</v>
      </c>
      <c r="C262">
        <v>4193.45703125</v>
      </c>
      <c r="D262">
        <v>657.173828125</v>
      </c>
      <c r="E262">
        <v>275.10894775390625</v>
      </c>
      <c r="F262">
        <v>264.38821411132813</v>
      </c>
      <c r="G262">
        <v>179.03768920898438</v>
      </c>
      <c r="J262" s="8"/>
      <c r="K262" t="s">
        <v>446</v>
      </c>
      <c r="L262">
        <v>3</v>
      </c>
      <c r="M262">
        <v>4442.43310546875</v>
      </c>
      <c r="N262">
        <v>554.5501708984375</v>
      </c>
      <c r="O262">
        <v>222.78762817382813</v>
      </c>
      <c r="P262">
        <v>339.29818725585938</v>
      </c>
      <c r="Q262">
        <v>85.25604248046875</v>
      </c>
      <c r="R262"/>
      <c r="S262" s="13"/>
      <c r="W262" s="15"/>
    </row>
    <row r="263" spans="1:23" x14ac:dyDescent="0.3">
      <c r="A263" t="s">
        <v>447</v>
      </c>
      <c r="B263">
        <v>3</v>
      </c>
      <c r="C263">
        <v>5760.92578125</v>
      </c>
      <c r="D263">
        <v>867.88507080078125</v>
      </c>
      <c r="E263">
        <v>407.71673583984375</v>
      </c>
      <c r="F263">
        <v>525.61578369140625</v>
      </c>
      <c r="G263">
        <v>209.9295654296875</v>
      </c>
      <c r="J263" s="8"/>
      <c r="K263" t="s">
        <v>447</v>
      </c>
      <c r="L263">
        <v>3</v>
      </c>
      <c r="M263">
        <v>6650.662109375</v>
      </c>
      <c r="N263">
        <v>962.3558349609375</v>
      </c>
      <c r="O263">
        <v>545.9947509765625</v>
      </c>
      <c r="P263">
        <v>435.61306762695313</v>
      </c>
      <c r="Q263">
        <v>258.09521484375</v>
      </c>
      <c r="R263"/>
      <c r="S263" s="13"/>
      <c r="W263" s="15"/>
    </row>
    <row r="264" spans="1:23" x14ac:dyDescent="0.3">
      <c r="A264" t="s">
        <v>448</v>
      </c>
      <c r="B264">
        <v>3</v>
      </c>
      <c r="C264">
        <v>5805.224609375</v>
      </c>
      <c r="D264">
        <v>1124.0589599609375</v>
      </c>
      <c r="E264">
        <v>400.59967041015625</v>
      </c>
      <c r="F264">
        <v>690.74664306640625</v>
      </c>
      <c r="G264">
        <v>262.4595947265625</v>
      </c>
      <c r="J264" s="8"/>
      <c r="K264" t="s">
        <v>448</v>
      </c>
      <c r="L264">
        <v>3</v>
      </c>
      <c r="M264">
        <v>6794.7392578125</v>
      </c>
      <c r="N264">
        <v>1102.2960205078125</v>
      </c>
      <c r="O264">
        <v>407.48675537109375</v>
      </c>
      <c r="P264">
        <v>895.11627197265625</v>
      </c>
      <c r="Q264">
        <v>524.919189453125</v>
      </c>
      <c r="R264"/>
      <c r="S264" s="13"/>
      <c r="W264" s="15"/>
    </row>
    <row r="265" spans="1:23" x14ac:dyDescent="0.3">
      <c r="A265" t="s">
        <v>449</v>
      </c>
      <c r="B265">
        <v>3</v>
      </c>
      <c r="C265">
        <v>5323.1806640625</v>
      </c>
      <c r="D265">
        <v>1055.1982421875</v>
      </c>
      <c r="E265">
        <v>254.41059875488281</v>
      </c>
      <c r="F265">
        <v>420.75686645507813</v>
      </c>
      <c r="G265">
        <v>18.896928787231445</v>
      </c>
      <c r="J265" s="8"/>
      <c r="K265" t="s">
        <v>449</v>
      </c>
      <c r="L265">
        <v>3</v>
      </c>
      <c r="M265">
        <v>6376.2041015625</v>
      </c>
      <c r="N265">
        <v>1332.7052001953125</v>
      </c>
      <c r="O265">
        <v>297.61239624023438</v>
      </c>
      <c r="P265">
        <v>410.03695678710938</v>
      </c>
      <c r="Q265">
        <v>261.6497802734375</v>
      </c>
      <c r="R265"/>
      <c r="S265" s="13"/>
      <c r="W265" s="15"/>
    </row>
    <row r="266" spans="1:23" x14ac:dyDescent="0.3">
      <c r="A266" t="s">
        <v>450</v>
      </c>
      <c r="B266">
        <v>3</v>
      </c>
      <c r="C266">
        <v>4246.97607421875</v>
      </c>
      <c r="D266">
        <v>758.62945556640625</v>
      </c>
      <c r="E266">
        <v>470.28628540039063</v>
      </c>
      <c r="F266">
        <v>351.00808715820313</v>
      </c>
      <c r="G266">
        <v>274.06591796875</v>
      </c>
      <c r="J266" s="8"/>
      <c r="K266" t="s">
        <v>450</v>
      </c>
      <c r="L266">
        <v>3</v>
      </c>
      <c r="M266">
        <v>4931.8828125</v>
      </c>
      <c r="N266">
        <v>658.9478759765625</v>
      </c>
      <c r="O266">
        <v>291.23751831054688</v>
      </c>
      <c r="P266">
        <v>395.2091064453125</v>
      </c>
      <c r="Q266">
        <v>301.32901000976563</v>
      </c>
      <c r="R266"/>
      <c r="S266" s="13"/>
      <c r="W266" s="15"/>
    </row>
    <row r="267" spans="1:23" x14ac:dyDescent="0.3">
      <c r="A267" t="s">
        <v>451</v>
      </c>
      <c r="B267">
        <v>3</v>
      </c>
      <c r="C267">
        <v>2859.05126953125</v>
      </c>
      <c r="D267">
        <v>525.395263671875</v>
      </c>
      <c r="E267">
        <v>241.53846740722656</v>
      </c>
      <c r="F267">
        <v>195.39533996582031</v>
      </c>
      <c r="G267">
        <v>203.23384094238281</v>
      </c>
      <c r="J267" s="8"/>
      <c r="K267" t="s">
        <v>451</v>
      </c>
      <c r="L267">
        <v>3</v>
      </c>
      <c r="M267">
        <v>3298.34814453125</v>
      </c>
      <c r="N267">
        <v>585.05029296875</v>
      </c>
      <c r="O267">
        <v>267.16793823242188</v>
      </c>
      <c r="P267">
        <v>543.98797607421875</v>
      </c>
      <c r="Q267">
        <v>130.22750854492188</v>
      </c>
      <c r="R267"/>
      <c r="S267" s="13"/>
      <c r="W267" s="15"/>
    </row>
    <row r="268" spans="1:23" x14ac:dyDescent="0.3">
      <c r="A268" t="s">
        <v>452</v>
      </c>
      <c r="B268">
        <v>3</v>
      </c>
      <c r="C268">
        <v>3639.8916015625</v>
      </c>
      <c r="D268">
        <v>519.740478515625</v>
      </c>
      <c r="E268">
        <v>141.40243530273438</v>
      </c>
      <c r="F268">
        <v>321.9954833984375</v>
      </c>
      <c r="G268">
        <v>0</v>
      </c>
      <c r="J268" s="8"/>
      <c r="K268" t="s">
        <v>452</v>
      </c>
      <c r="L268">
        <v>3</v>
      </c>
      <c r="M268">
        <v>3966.211181640625</v>
      </c>
      <c r="N268">
        <v>490.42181396484375</v>
      </c>
      <c r="O268">
        <v>194.067626953125</v>
      </c>
      <c r="P268">
        <v>169.56146240234375</v>
      </c>
      <c r="Q268">
        <v>0</v>
      </c>
      <c r="R268"/>
      <c r="S268" s="13"/>
      <c r="W268" s="15"/>
    </row>
    <row r="269" spans="1:23" x14ac:dyDescent="0.3">
      <c r="A269" t="s">
        <v>453</v>
      </c>
      <c r="B269">
        <v>3</v>
      </c>
      <c r="C269">
        <v>3688.208251953125</v>
      </c>
      <c r="D269">
        <v>830.4398193359375</v>
      </c>
      <c r="E269">
        <v>348.49005126953125</v>
      </c>
      <c r="F269">
        <v>249.47076416015625</v>
      </c>
      <c r="G269">
        <v>235.03375244140625</v>
      </c>
      <c r="J269" s="8"/>
      <c r="K269" t="s">
        <v>453</v>
      </c>
      <c r="L269">
        <v>3</v>
      </c>
      <c r="M269">
        <v>4491.9404296875</v>
      </c>
      <c r="N269">
        <v>654.844482421875</v>
      </c>
      <c r="O269">
        <v>299.00656127929688</v>
      </c>
      <c r="P269">
        <v>492.79690551757813</v>
      </c>
      <c r="Q269">
        <v>304.87234497070313</v>
      </c>
      <c r="R269"/>
      <c r="S269" s="13"/>
      <c r="W269" s="15"/>
    </row>
    <row r="270" spans="1:23" x14ac:dyDescent="0.3">
      <c r="A270" t="s">
        <v>454</v>
      </c>
      <c r="B270">
        <v>3</v>
      </c>
      <c r="C270">
        <v>3213.0380859375</v>
      </c>
      <c r="D270">
        <v>582.3275146484375</v>
      </c>
      <c r="E270">
        <v>347.47195434570313</v>
      </c>
      <c r="F270">
        <v>388.2762451171875</v>
      </c>
      <c r="G270">
        <v>70.690200805664063</v>
      </c>
      <c r="J270" s="8"/>
      <c r="K270" t="s">
        <v>454</v>
      </c>
      <c r="L270">
        <v>3</v>
      </c>
      <c r="M270">
        <v>3544.865234375</v>
      </c>
      <c r="N270">
        <v>641.03369140625</v>
      </c>
      <c r="O270">
        <v>393.53451538085938</v>
      </c>
      <c r="P270">
        <v>624.1766357421875</v>
      </c>
      <c r="Q270">
        <v>598.51031494140625</v>
      </c>
      <c r="R270"/>
      <c r="S270" s="13"/>
      <c r="W270" s="15"/>
    </row>
    <row r="271" spans="1:23" x14ac:dyDescent="0.3">
      <c r="A271" t="s">
        <v>455</v>
      </c>
      <c r="B271">
        <v>3</v>
      </c>
      <c r="C271">
        <v>4718.88720703125</v>
      </c>
      <c r="D271">
        <v>670.05963134765625</v>
      </c>
      <c r="E271">
        <v>0</v>
      </c>
      <c r="F271">
        <v>0</v>
      </c>
      <c r="G271">
        <v>57.019390106201172</v>
      </c>
      <c r="J271" s="8"/>
      <c r="K271" t="s">
        <v>455</v>
      </c>
      <c r="L271">
        <v>3</v>
      </c>
      <c r="M271">
        <v>5991.71337890625</v>
      </c>
      <c r="N271">
        <v>996.59576416015625</v>
      </c>
      <c r="O271">
        <v>182.10955810546875</v>
      </c>
      <c r="P271">
        <v>414.11746215820313</v>
      </c>
      <c r="Q271">
        <v>173.73095703125</v>
      </c>
      <c r="R271"/>
      <c r="S271" s="13"/>
      <c r="W271" s="15"/>
    </row>
    <row r="272" spans="1:23" x14ac:dyDescent="0.3">
      <c r="A272" t="s">
        <v>456</v>
      </c>
      <c r="B272">
        <v>3</v>
      </c>
      <c r="C272">
        <v>4994.68701171875</v>
      </c>
      <c r="D272">
        <v>824.82562255859375</v>
      </c>
      <c r="E272">
        <v>306.92526245117188</v>
      </c>
      <c r="F272">
        <v>387.73355102539063</v>
      </c>
      <c r="G272">
        <v>216.10804748535156</v>
      </c>
      <c r="J272" s="8"/>
      <c r="K272" t="s">
        <v>456</v>
      </c>
      <c r="L272">
        <v>3</v>
      </c>
      <c r="M272">
        <v>4810.1298828125</v>
      </c>
      <c r="N272">
        <v>871.21148681640625</v>
      </c>
      <c r="O272">
        <v>338.83331298828125</v>
      </c>
      <c r="P272">
        <v>554.3262939453125</v>
      </c>
      <c r="Q272">
        <v>96.971565246582031</v>
      </c>
      <c r="R272"/>
      <c r="S272" s="13"/>
      <c r="W272" s="15"/>
    </row>
    <row r="273" spans="1:23" x14ac:dyDescent="0.3">
      <c r="A273" t="s">
        <v>457</v>
      </c>
      <c r="B273">
        <v>3</v>
      </c>
      <c r="C273">
        <v>4114.5703125</v>
      </c>
      <c r="D273">
        <v>751.9073486328125</v>
      </c>
      <c r="E273">
        <v>449.0721435546875</v>
      </c>
      <c r="F273">
        <v>317.78317260742188</v>
      </c>
      <c r="G273">
        <v>227.20011901855469</v>
      </c>
      <c r="J273" s="8"/>
      <c r="K273" t="s">
        <v>457</v>
      </c>
      <c r="L273">
        <v>3</v>
      </c>
      <c r="M273">
        <v>4061.4931640625</v>
      </c>
      <c r="N273">
        <v>516.33123779296875</v>
      </c>
      <c r="O273">
        <v>271.3341064453125</v>
      </c>
      <c r="P273">
        <v>318.6658935546875</v>
      </c>
      <c r="Q273">
        <v>108.26864624023438</v>
      </c>
      <c r="R273"/>
      <c r="S273" s="13"/>
      <c r="W273" s="15"/>
    </row>
    <row r="274" spans="1:23" x14ac:dyDescent="0.3">
      <c r="A274" t="s">
        <v>458</v>
      </c>
      <c r="B274">
        <v>3</v>
      </c>
      <c r="C274">
        <v>8632.30078125</v>
      </c>
      <c r="D274">
        <v>1206.72412109375</v>
      </c>
      <c r="E274">
        <v>607.36810302734375</v>
      </c>
      <c r="F274">
        <v>665.90814208984375</v>
      </c>
      <c r="G274">
        <v>348.79421997070313</v>
      </c>
      <c r="J274" s="8"/>
      <c r="K274" t="s">
        <v>458</v>
      </c>
      <c r="L274">
        <v>3</v>
      </c>
      <c r="M274">
        <v>10067.8310546875</v>
      </c>
      <c r="N274">
        <v>1380.3231201171875</v>
      </c>
      <c r="O274">
        <v>664.77178955078125</v>
      </c>
      <c r="P274">
        <v>1207.875244140625</v>
      </c>
      <c r="Q274">
        <v>295.5264892578125</v>
      </c>
      <c r="R274"/>
      <c r="S274" s="13"/>
      <c r="W274" s="15"/>
    </row>
    <row r="275" spans="1:23" x14ac:dyDescent="0.3">
      <c r="A275" t="s">
        <v>459</v>
      </c>
      <c r="B275">
        <v>3</v>
      </c>
      <c r="C275">
        <v>7512.48583984375</v>
      </c>
      <c r="D275">
        <v>941.88763427734375</v>
      </c>
      <c r="E275">
        <v>574.31402587890625</v>
      </c>
      <c r="F275">
        <v>927.9913330078125</v>
      </c>
      <c r="G275">
        <v>163.68696594238281</v>
      </c>
      <c r="J275" s="8"/>
      <c r="K275" t="s">
        <v>459</v>
      </c>
      <c r="L275">
        <v>3</v>
      </c>
      <c r="M275">
        <v>9219.6083984375</v>
      </c>
      <c r="N275">
        <v>1154.244140625</v>
      </c>
      <c r="O275">
        <v>813.35284423828125</v>
      </c>
      <c r="P275">
        <v>984.5447998046875</v>
      </c>
      <c r="Q275">
        <v>231.5364990234375</v>
      </c>
      <c r="R275"/>
      <c r="S275" s="13"/>
      <c r="W275" s="15"/>
    </row>
    <row r="276" spans="1:23" x14ac:dyDescent="0.3">
      <c r="A276" t="s">
        <v>460</v>
      </c>
      <c r="B276">
        <v>3</v>
      </c>
      <c r="C276">
        <v>5280.57373046875</v>
      </c>
      <c r="D276">
        <v>999.6505126953125</v>
      </c>
      <c r="E276">
        <v>524.66802978515625</v>
      </c>
      <c r="F276">
        <v>683.8609619140625</v>
      </c>
      <c r="G276">
        <v>309.31820678710938</v>
      </c>
      <c r="J276" s="8"/>
      <c r="K276" t="s">
        <v>460</v>
      </c>
      <c r="L276">
        <v>3</v>
      </c>
      <c r="M276">
        <v>5624.8955078125</v>
      </c>
      <c r="N276">
        <v>835.6280517578125</v>
      </c>
      <c r="O276">
        <v>484.0687255859375</v>
      </c>
      <c r="P276">
        <v>569.4217529296875</v>
      </c>
      <c r="Q276">
        <v>214.14338684082031</v>
      </c>
      <c r="R276"/>
      <c r="S276" s="13"/>
      <c r="W276" s="15"/>
    </row>
    <row r="277" spans="1:23" x14ac:dyDescent="0.3">
      <c r="A277" t="s">
        <v>461</v>
      </c>
      <c r="B277">
        <v>3</v>
      </c>
      <c r="C277">
        <v>4537.91748046875</v>
      </c>
      <c r="D277">
        <v>696.60784912109375</v>
      </c>
      <c r="E277">
        <v>419.59808349609375</v>
      </c>
      <c r="F277">
        <v>508.78500366210938</v>
      </c>
      <c r="G277">
        <v>115.38559722900391</v>
      </c>
      <c r="J277" s="8"/>
      <c r="K277" t="s">
        <v>461</v>
      </c>
      <c r="L277">
        <v>3</v>
      </c>
      <c r="M277">
        <v>5700.89697265625</v>
      </c>
      <c r="N277">
        <v>916.7890625</v>
      </c>
      <c r="O277">
        <v>547.52435302734375</v>
      </c>
      <c r="P277">
        <v>624.7879638671875</v>
      </c>
      <c r="Q277">
        <v>258.04415893554688</v>
      </c>
      <c r="R277"/>
      <c r="S277" s="13"/>
      <c r="W277" s="15"/>
    </row>
    <row r="278" spans="1:23" x14ac:dyDescent="0.3">
      <c r="A278" t="s">
        <v>462</v>
      </c>
      <c r="B278">
        <v>3</v>
      </c>
      <c r="C278">
        <v>4449.9384765625</v>
      </c>
      <c r="D278">
        <v>715.0718994140625</v>
      </c>
      <c r="E278">
        <v>292.9366455078125</v>
      </c>
      <c r="F278">
        <v>409.58273315429688</v>
      </c>
      <c r="G278">
        <v>327.255615234375</v>
      </c>
      <c r="J278" s="8"/>
      <c r="K278" t="s">
        <v>462</v>
      </c>
      <c r="L278">
        <v>3</v>
      </c>
      <c r="M278">
        <v>4781.48388671875</v>
      </c>
      <c r="N278">
        <v>770.99932861328125</v>
      </c>
      <c r="O278">
        <v>292.9366455078125</v>
      </c>
      <c r="P278">
        <v>295.86111450195313</v>
      </c>
      <c r="Q278">
        <v>147.88519287109375</v>
      </c>
      <c r="R278"/>
      <c r="S278" s="13"/>
      <c r="W278" s="15"/>
    </row>
    <row r="279" spans="1:23" x14ac:dyDescent="0.3">
      <c r="A279" t="s">
        <v>463</v>
      </c>
      <c r="B279">
        <v>3</v>
      </c>
      <c r="C279">
        <v>6017.9501953125</v>
      </c>
      <c r="D279">
        <v>1147.0831298828125</v>
      </c>
      <c r="E279">
        <v>280.3568115234375</v>
      </c>
      <c r="F279">
        <v>304.47662353515625</v>
      </c>
      <c r="G279">
        <v>0</v>
      </c>
      <c r="J279" s="8"/>
      <c r="K279" t="s">
        <v>463</v>
      </c>
      <c r="L279">
        <v>3</v>
      </c>
      <c r="M279">
        <v>6473.85546875</v>
      </c>
      <c r="N279">
        <v>1181.1268310546875</v>
      </c>
      <c r="O279">
        <v>332.54000854492188</v>
      </c>
      <c r="P279">
        <v>265.153076171875</v>
      </c>
      <c r="Q279">
        <v>0</v>
      </c>
      <c r="R279"/>
      <c r="S279" s="13"/>
      <c r="W279" s="15"/>
    </row>
    <row r="280" spans="1:23" x14ac:dyDescent="0.3">
      <c r="A280" t="s">
        <v>464</v>
      </c>
      <c r="B280">
        <v>3</v>
      </c>
      <c r="C280">
        <v>3349.513671875</v>
      </c>
      <c r="D280">
        <v>578.82928466796875</v>
      </c>
      <c r="E280">
        <v>204.45016479492188</v>
      </c>
      <c r="F280">
        <v>245.65504455566406</v>
      </c>
      <c r="G280">
        <v>101.60986328125</v>
      </c>
      <c r="J280" s="8"/>
      <c r="K280" t="s">
        <v>464</v>
      </c>
      <c r="L280">
        <v>3</v>
      </c>
      <c r="M280">
        <v>4099.08056640625</v>
      </c>
      <c r="N280">
        <v>668.3170166015625</v>
      </c>
      <c r="O280">
        <v>366.78512573242188</v>
      </c>
      <c r="P280">
        <v>485.23379516601563</v>
      </c>
      <c r="Q280">
        <v>152.8565673828125</v>
      </c>
      <c r="R280"/>
      <c r="S280" s="13"/>
      <c r="W280" s="15"/>
    </row>
    <row r="281" spans="1:23" x14ac:dyDescent="0.3">
      <c r="A281" t="s">
        <v>465</v>
      </c>
      <c r="B281">
        <v>3</v>
      </c>
      <c r="C281">
        <v>4614.9453125</v>
      </c>
      <c r="D281">
        <v>801.9061279296875</v>
      </c>
      <c r="E281">
        <v>300.65011596679688</v>
      </c>
      <c r="F281">
        <v>322.8746337890625</v>
      </c>
      <c r="G281">
        <v>302.10638427734375</v>
      </c>
      <c r="J281" s="8"/>
      <c r="K281" t="s">
        <v>465</v>
      </c>
      <c r="L281">
        <v>3</v>
      </c>
      <c r="M281">
        <v>5500.73095703125</v>
      </c>
      <c r="N281">
        <v>943.97271728515625</v>
      </c>
      <c r="O281">
        <v>122.99323272705078</v>
      </c>
      <c r="P281">
        <v>390.26589965820313</v>
      </c>
      <c r="Q281">
        <v>173.90992736816406</v>
      </c>
      <c r="R281"/>
      <c r="S281" s="13"/>
      <c r="W281" s="15"/>
    </row>
    <row r="282" spans="1:23" x14ac:dyDescent="0.3">
      <c r="A282" t="s">
        <v>466</v>
      </c>
      <c r="B282">
        <v>3</v>
      </c>
      <c r="C282">
        <v>5655.390625</v>
      </c>
      <c r="D282">
        <v>824.071044921875</v>
      </c>
      <c r="E282">
        <v>218.68142700195313</v>
      </c>
      <c r="F282">
        <v>280.66720581054688</v>
      </c>
      <c r="G282">
        <v>135.68441772460938</v>
      </c>
      <c r="J282" s="8"/>
      <c r="K282" t="s">
        <v>466</v>
      </c>
      <c r="L282">
        <v>3</v>
      </c>
      <c r="M282">
        <v>6091.57763671875</v>
      </c>
      <c r="N282">
        <v>892.4874267578125</v>
      </c>
      <c r="O282">
        <v>395.36968994140625</v>
      </c>
      <c r="P282">
        <v>532.383056640625</v>
      </c>
      <c r="Q282">
        <v>242.40249633789063</v>
      </c>
      <c r="R282"/>
      <c r="S282" s="13"/>
      <c r="W282" s="15"/>
    </row>
    <row r="283" spans="1:23" x14ac:dyDescent="0.3">
      <c r="A283" t="s">
        <v>467</v>
      </c>
      <c r="B283">
        <v>3</v>
      </c>
      <c r="C283">
        <v>5838.2578125</v>
      </c>
      <c r="D283">
        <v>961.5712890625</v>
      </c>
      <c r="E283">
        <v>297.52423095703125</v>
      </c>
      <c r="F283">
        <v>347.84234619140625</v>
      </c>
      <c r="G283">
        <v>300.73641967773438</v>
      </c>
      <c r="J283" s="8"/>
      <c r="K283" t="s">
        <v>467</v>
      </c>
      <c r="L283">
        <v>3</v>
      </c>
      <c r="M283">
        <v>6178.177734375</v>
      </c>
      <c r="N283">
        <v>885.40081787109375</v>
      </c>
      <c r="O283">
        <v>262.55746459960938</v>
      </c>
      <c r="P283">
        <v>515.12969970703125</v>
      </c>
      <c r="Q283">
        <v>177.05923461914063</v>
      </c>
      <c r="R283"/>
      <c r="S283" s="13"/>
      <c r="W283" s="15"/>
    </row>
    <row r="284" spans="1:23" x14ac:dyDescent="0.3">
      <c r="A284" t="s">
        <v>468</v>
      </c>
      <c r="B284">
        <v>3</v>
      </c>
      <c r="C284">
        <v>8356.3818359375</v>
      </c>
      <c r="D284">
        <v>1450.2357177734375</v>
      </c>
      <c r="E284">
        <v>440.82696533203125</v>
      </c>
      <c r="F284">
        <v>595.6917724609375</v>
      </c>
      <c r="G284">
        <v>265.6693115234375</v>
      </c>
      <c r="J284" s="8"/>
      <c r="K284" t="s">
        <v>468</v>
      </c>
      <c r="L284">
        <v>3</v>
      </c>
      <c r="M284">
        <v>9627.7138671875</v>
      </c>
      <c r="N284">
        <v>1619.4554443359375</v>
      </c>
      <c r="O284">
        <v>637.0528564453125</v>
      </c>
      <c r="P284">
        <v>849.5831298828125</v>
      </c>
      <c r="Q284">
        <v>275.90924072265625</v>
      </c>
      <c r="R284"/>
      <c r="S284" s="13"/>
      <c r="W284" s="15"/>
    </row>
    <row r="285" spans="1:23" x14ac:dyDescent="0.3">
      <c r="A285" t="s">
        <v>469</v>
      </c>
      <c r="B285">
        <v>3</v>
      </c>
      <c r="C285">
        <v>8873.9736328125</v>
      </c>
      <c r="D285">
        <v>2000.7353515625</v>
      </c>
      <c r="E285">
        <v>481.95944213867188</v>
      </c>
      <c r="F285">
        <v>692.6602783203125</v>
      </c>
      <c r="G285">
        <v>172.56838989257813</v>
      </c>
      <c r="J285" s="8"/>
      <c r="K285" t="s">
        <v>469</v>
      </c>
      <c r="L285">
        <v>3</v>
      </c>
      <c r="M285">
        <v>8608.79296875</v>
      </c>
      <c r="N285">
        <v>1535.1019287109375</v>
      </c>
      <c r="O285">
        <v>407.5999755859375</v>
      </c>
      <c r="P285">
        <v>592.04034423828125</v>
      </c>
      <c r="Q285">
        <v>177.33985900878906</v>
      </c>
      <c r="R285"/>
      <c r="S285" s="13"/>
      <c r="W285" s="15"/>
    </row>
    <row r="286" spans="1:23" x14ac:dyDescent="0.3">
      <c r="A286" t="s">
        <v>470</v>
      </c>
      <c r="B286">
        <v>3</v>
      </c>
      <c r="C286">
        <v>7119.60498046875</v>
      </c>
      <c r="D286">
        <v>1016.5823974609375</v>
      </c>
      <c r="E286">
        <v>430.56558227539063</v>
      </c>
      <c r="F286">
        <v>502.17001342773438</v>
      </c>
      <c r="G286">
        <v>142.59719848632813</v>
      </c>
      <c r="J286" s="8"/>
      <c r="K286" t="s">
        <v>470</v>
      </c>
      <c r="L286">
        <v>3</v>
      </c>
      <c r="M286">
        <v>8737.697265625</v>
      </c>
      <c r="N286">
        <v>1250.12158203125</v>
      </c>
      <c r="O286">
        <v>465.9007568359375</v>
      </c>
      <c r="P286">
        <v>707.055419921875</v>
      </c>
      <c r="Q286">
        <v>539.01739501953125</v>
      </c>
      <c r="R286"/>
      <c r="S286" s="13"/>
      <c r="W286" s="15"/>
    </row>
    <row r="287" spans="1:23" x14ac:dyDescent="0.3">
      <c r="A287" t="s">
        <v>471</v>
      </c>
      <c r="B287">
        <v>3</v>
      </c>
      <c r="C287">
        <v>8061.39208984375</v>
      </c>
      <c r="D287">
        <v>1262.84814453125</v>
      </c>
      <c r="E287">
        <v>399.9830322265625</v>
      </c>
      <c r="F287">
        <v>476.59109497070313</v>
      </c>
      <c r="G287">
        <v>90.644264221191406</v>
      </c>
      <c r="J287" s="8"/>
      <c r="K287" t="s">
        <v>471</v>
      </c>
      <c r="L287">
        <v>3</v>
      </c>
      <c r="M287">
        <v>8316.4794921875</v>
      </c>
      <c r="N287">
        <v>1220.927978515625</v>
      </c>
      <c r="O287">
        <v>356.54595947265625</v>
      </c>
      <c r="P287">
        <v>577.9635009765625</v>
      </c>
      <c r="Q287">
        <v>227.98405456542969</v>
      </c>
      <c r="R287"/>
      <c r="S287" s="13"/>
      <c r="W287" s="15"/>
    </row>
    <row r="288" spans="1:23" x14ac:dyDescent="0.3">
      <c r="A288" t="s">
        <v>472</v>
      </c>
      <c r="B288">
        <v>3</v>
      </c>
      <c r="C288">
        <v>6066.376953125</v>
      </c>
      <c r="D288">
        <v>868.561767578125</v>
      </c>
      <c r="E288">
        <v>529.3612060546875</v>
      </c>
      <c r="F288">
        <v>778.22222900390625</v>
      </c>
      <c r="G288">
        <v>301.64990234375</v>
      </c>
      <c r="J288" s="8"/>
      <c r="K288" t="s">
        <v>472</v>
      </c>
      <c r="L288">
        <v>3</v>
      </c>
      <c r="M288">
        <v>6633.91943359375</v>
      </c>
      <c r="N288">
        <v>811.5767822265625</v>
      </c>
      <c r="O288">
        <v>414.15313720703125</v>
      </c>
      <c r="P288">
        <v>744.93780517578125</v>
      </c>
      <c r="Q288">
        <v>206.14068603515625</v>
      </c>
      <c r="R288"/>
      <c r="S288" s="13"/>
      <c r="W288" s="15"/>
    </row>
    <row r="289" spans="1:23" x14ac:dyDescent="0.3">
      <c r="A289" t="s">
        <v>473</v>
      </c>
      <c r="B289">
        <v>3</v>
      </c>
      <c r="C289">
        <v>4171.12939453125</v>
      </c>
      <c r="D289">
        <v>652.51324462890625</v>
      </c>
      <c r="E289">
        <v>374.20452880859375</v>
      </c>
      <c r="F289">
        <v>397.93478393554688</v>
      </c>
      <c r="G289">
        <v>160.36456298828125</v>
      </c>
      <c r="J289" s="8"/>
      <c r="K289" t="s">
        <v>473</v>
      </c>
      <c r="L289">
        <v>3</v>
      </c>
      <c r="M289">
        <v>5342.23193359375</v>
      </c>
      <c r="N289">
        <v>1238.299560546875</v>
      </c>
      <c r="O289">
        <v>634.5509033203125</v>
      </c>
      <c r="P289">
        <v>515.9093017578125</v>
      </c>
      <c r="Q289">
        <v>248.47695922851563</v>
      </c>
      <c r="R289"/>
      <c r="S289" s="13"/>
      <c r="W289" s="15"/>
    </row>
    <row r="290" spans="1:23" x14ac:dyDescent="0.3">
      <c r="A290" t="s">
        <v>474</v>
      </c>
      <c r="B290">
        <v>3</v>
      </c>
      <c r="C290">
        <v>7310.20166015625</v>
      </c>
      <c r="D290">
        <v>1387.5123291015625</v>
      </c>
      <c r="E290">
        <v>213.53857421875</v>
      </c>
      <c r="F290">
        <v>247.37313842773438</v>
      </c>
      <c r="G290">
        <v>441.83810424804688</v>
      </c>
      <c r="J290" s="8"/>
      <c r="K290" t="s">
        <v>474</v>
      </c>
      <c r="L290">
        <v>3</v>
      </c>
      <c r="M290">
        <v>8043.0283203125</v>
      </c>
      <c r="N290">
        <v>1568.0081787109375</v>
      </c>
      <c r="O290">
        <v>265.833740234375</v>
      </c>
      <c r="P290">
        <v>524.95355224609375</v>
      </c>
      <c r="Q290">
        <v>431.3946533203125</v>
      </c>
      <c r="R290"/>
      <c r="S290" s="13"/>
      <c r="W290" s="15"/>
    </row>
    <row r="291" spans="1:23" x14ac:dyDescent="0.3">
      <c r="A291" t="s">
        <v>475</v>
      </c>
      <c r="B291">
        <v>3</v>
      </c>
      <c r="C291">
        <v>4501.919921875</v>
      </c>
      <c r="D291">
        <v>730.916015625</v>
      </c>
      <c r="E291">
        <v>429.07962036132813</v>
      </c>
      <c r="F291">
        <v>425.93069458007813</v>
      </c>
      <c r="G291">
        <v>51.051902770996094</v>
      </c>
      <c r="J291" s="8"/>
      <c r="K291" t="s">
        <v>475</v>
      </c>
      <c r="L291">
        <v>3</v>
      </c>
      <c r="M291">
        <v>5116.630859375</v>
      </c>
      <c r="N291">
        <v>779.59136962890625</v>
      </c>
      <c r="O291">
        <v>478.95260620117188</v>
      </c>
      <c r="P291">
        <v>628.43609619140625</v>
      </c>
      <c r="Q291">
        <v>119.65290069580078</v>
      </c>
      <c r="R291"/>
      <c r="S291" s="13"/>
      <c r="W291" s="15"/>
    </row>
    <row r="292" spans="1:23" x14ac:dyDescent="0.3">
      <c r="A292" t="s">
        <v>476</v>
      </c>
      <c r="B292">
        <v>3</v>
      </c>
      <c r="C292">
        <v>3504.343017578125</v>
      </c>
      <c r="D292">
        <v>242.7666015625</v>
      </c>
      <c r="E292">
        <v>0</v>
      </c>
      <c r="F292">
        <v>187.86726379394531</v>
      </c>
      <c r="G292">
        <v>19.377403259277344</v>
      </c>
      <c r="J292" s="8"/>
      <c r="K292" t="s">
        <v>476</v>
      </c>
      <c r="L292">
        <v>3</v>
      </c>
      <c r="M292">
        <v>3993.027587890625</v>
      </c>
      <c r="N292">
        <v>417.72808837890625</v>
      </c>
      <c r="O292">
        <v>0</v>
      </c>
      <c r="P292">
        <v>96.838798522949219</v>
      </c>
      <c r="Q292">
        <v>51.085880279541016</v>
      </c>
      <c r="R292"/>
      <c r="S292" s="13"/>
      <c r="W292" s="15"/>
    </row>
    <row r="293" spans="1:23" x14ac:dyDescent="0.3">
      <c r="A293" t="s">
        <v>477</v>
      </c>
      <c r="B293">
        <v>3</v>
      </c>
      <c r="C293">
        <v>3546.1875</v>
      </c>
      <c r="D293">
        <v>558.4876708984375</v>
      </c>
      <c r="E293">
        <v>224.12733459472656</v>
      </c>
      <c r="F293">
        <v>430.985595703125</v>
      </c>
      <c r="G293">
        <v>229.66619873046875</v>
      </c>
      <c r="J293" s="8"/>
      <c r="K293" t="s">
        <v>477</v>
      </c>
      <c r="L293">
        <v>3</v>
      </c>
      <c r="M293">
        <v>4017.822998046875</v>
      </c>
      <c r="N293">
        <v>730.82098388671875</v>
      </c>
      <c r="O293">
        <v>265.67288208007813</v>
      </c>
      <c r="P293">
        <v>278.24472045898438</v>
      </c>
      <c r="Q293">
        <v>164.52976989746094</v>
      </c>
      <c r="R293"/>
      <c r="S293" s="13"/>
      <c r="W293" s="15"/>
    </row>
    <row r="294" spans="1:23" x14ac:dyDescent="0.3">
      <c r="A294" t="s">
        <v>478</v>
      </c>
      <c r="B294">
        <v>3</v>
      </c>
      <c r="C294">
        <v>5683.6767578125</v>
      </c>
      <c r="D294">
        <v>1001.5911865234375</v>
      </c>
      <c r="E294">
        <v>254.44125366210938</v>
      </c>
      <c r="F294">
        <v>230.68385314941406</v>
      </c>
      <c r="G294">
        <v>258.63421630859375</v>
      </c>
      <c r="J294" s="8"/>
      <c r="K294" t="s">
        <v>478</v>
      </c>
      <c r="L294">
        <v>3</v>
      </c>
      <c r="M294">
        <v>5890.71435546875</v>
      </c>
      <c r="N294">
        <v>1008.9612426757813</v>
      </c>
      <c r="O294">
        <v>171.08979797363281</v>
      </c>
      <c r="P294">
        <v>211.40480041503906</v>
      </c>
      <c r="Q294">
        <v>0</v>
      </c>
      <c r="R294"/>
      <c r="S294" s="13"/>
      <c r="W294" s="15"/>
    </row>
    <row r="295" spans="1:23" x14ac:dyDescent="0.3">
      <c r="A295" t="s">
        <v>479</v>
      </c>
      <c r="B295">
        <v>3</v>
      </c>
      <c r="C295">
        <v>7192.7373046875</v>
      </c>
      <c r="D295">
        <v>1292.87451171875</v>
      </c>
      <c r="E295">
        <v>501.7490234375</v>
      </c>
      <c r="F295">
        <v>483.059326171875</v>
      </c>
      <c r="G295">
        <v>186.81889343261719</v>
      </c>
      <c r="J295" s="8"/>
      <c r="K295" t="s">
        <v>479</v>
      </c>
      <c r="L295">
        <v>3</v>
      </c>
      <c r="M295">
        <v>6888.24853515625</v>
      </c>
      <c r="N295">
        <v>1076.849853515625</v>
      </c>
      <c r="O295">
        <v>388.81759643554688</v>
      </c>
      <c r="P295">
        <v>553.11627197265625</v>
      </c>
      <c r="Q295">
        <v>152.33889770507813</v>
      </c>
      <c r="R295"/>
      <c r="S295" s="13"/>
      <c r="W295" s="15"/>
    </row>
    <row r="296" spans="1:23" x14ac:dyDescent="0.3">
      <c r="A296" t="s">
        <v>480</v>
      </c>
      <c r="B296">
        <v>3</v>
      </c>
      <c r="C296">
        <v>4751.26953125</v>
      </c>
      <c r="D296">
        <v>912.42315673828125</v>
      </c>
      <c r="E296">
        <v>255.97764587402344</v>
      </c>
      <c r="F296">
        <v>388.07998657226563</v>
      </c>
      <c r="G296">
        <v>195.08479309082031</v>
      </c>
      <c r="J296" s="8"/>
      <c r="K296" t="s">
        <v>480</v>
      </c>
      <c r="L296">
        <v>3</v>
      </c>
      <c r="M296">
        <v>5194.78759765625</v>
      </c>
      <c r="N296">
        <v>874.12939453125</v>
      </c>
      <c r="O296">
        <v>312.71829223632813</v>
      </c>
      <c r="P296">
        <v>403.51498413085938</v>
      </c>
      <c r="Q296">
        <v>226.41964721679688</v>
      </c>
      <c r="R296"/>
      <c r="S296" s="13"/>
      <c r="W296" s="15"/>
    </row>
    <row r="297" spans="1:23" x14ac:dyDescent="0.3">
      <c r="A297" t="s">
        <v>481</v>
      </c>
      <c r="B297">
        <v>3</v>
      </c>
      <c r="C297">
        <v>7654.6513671875</v>
      </c>
      <c r="D297">
        <v>1478.987060546875</v>
      </c>
      <c r="E297">
        <v>592.70562744140625</v>
      </c>
      <c r="F297">
        <v>581.30419921875</v>
      </c>
      <c r="G297">
        <v>262.54278564453125</v>
      </c>
      <c r="J297" s="8"/>
      <c r="K297" t="s">
        <v>481</v>
      </c>
      <c r="L297">
        <v>3</v>
      </c>
      <c r="M297">
        <v>7089.29443359375</v>
      </c>
      <c r="N297">
        <v>1313.2552490234375</v>
      </c>
      <c r="O297">
        <v>481.52224731445313</v>
      </c>
      <c r="P297">
        <v>646.64459228515625</v>
      </c>
      <c r="Q297">
        <v>169.9964599609375</v>
      </c>
      <c r="R297"/>
      <c r="S297" s="13"/>
      <c r="W297" s="15"/>
    </row>
    <row r="298" spans="1:23" x14ac:dyDescent="0.3">
      <c r="A298" t="s">
        <v>386</v>
      </c>
      <c r="B298">
        <v>4</v>
      </c>
      <c r="C298">
        <v>5953.3447265625</v>
      </c>
      <c r="D298">
        <v>1033.415283203125</v>
      </c>
      <c r="E298">
        <v>360.5438232421875</v>
      </c>
      <c r="F298">
        <v>272.330810546875</v>
      </c>
      <c r="G298">
        <v>183.42610168457031</v>
      </c>
      <c r="J298" s="8"/>
      <c r="K298" t="s">
        <v>386</v>
      </c>
      <c r="L298">
        <v>4</v>
      </c>
      <c r="M298">
        <v>7506.39111328125</v>
      </c>
      <c r="N298">
        <v>1491.9505615234375</v>
      </c>
      <c r="O298">
        <v>548.57861328125</v>
      </c>
      <c r="P298">
        <v>739.5931396484375</v>
      </c>
      <c r="Q298">
        <v>418.84701538085938</v>
      </c>
      <c r="R298"/>
      <c r="S298" s="13"/>
      <c r="W298" s="15"/>
    </row>
    <row r="299" spans="1:23" x14ac:dyDescent="0.3">
      <c r="A299" t="s">
        <v>387</v>
      </c>
      <c r="B299">
        <v>4</v>
      </c>
      <c r="C299">
        <v>3970.025634765625</v>
      </c>
      <c r="D299">
        <v>583.41107177734375</v>
      </c>
      <c r="E299">
        <v>318.2181396484375</v>
      </c>
      <c r="F299">
        <v>332.01632690429688</v>
      </c>
      <c r="G299">
        <v>103.06958770751953</v>
      </c>
      <c r="J299" s="8"/>
      <c r="K299" t="s">
        <v>387</v>
      </c>
      <c r="L299">
        <v>4</v>
      </c>
      <c r="M299">
        <v>4773.2861328125</v>
      </c>
      <c r="N299">
        <v>798.78240966796875</v>
      </c>
      <c r="O299">
        <v>271.762939453125</v>
      </c>
      <c r="P299">
        <v>387.87936401367188</v>
      </c>
      <c r="Q299">
        <v>129.79133605957031</v>
      </c>
      <c r="R299"/>
      <c r="S299" s="13"/>
      <c r="W299" s="15"/>
    </row>
    <row r="300" spans="1:23" x14ac:dyDescent="0.3">
      <c r="A300" t="s">
        <v>388</v>
      </c>
      <c r="B300">
        <v>4</v>
      </c>
      <c r="C300">
        <v>4910.66015625</v>
      </c>
      <c r="D300">
        <v>846.19232177734375</v>
      </c>
      <c r="E300">
        <v>336.52578735351563</v>
      </c>
      <c r="F300">
        <v>636.7686767578125</v>
      </c>
      <c r="G300">
        <v>179.96998596191406</v>
      </c>
      <c r="J300" s="8"/>
      <c r="K300" t="s">
        <v>388</v>
      </c>
      <c r="L300">
        <v>4</v>
      </c>
      <c r="M300">
        <v>6699.45849609375</v>
      </c>
      <c r="N300">
        <v>1065.1014404296875</v>
      </c>
      <c r="O300">
        <v>438.43148803710938</v>
      </c>
      <c r="P300">
        <v>743.08941650390625</v>
      </c>
      <c r="Q300">
        <v>311.60519409179688</v>
      </c>
      <c r="R300"/>
      <c r="S300" s="13"/>
      <c r="W300" s="15"/>
    </row>
    <row r="301" spans="1:23" x14ac:dyDescent="0.3">
      <c r="A301" t="s">
        <v>389</v>
      </c>
      <c r="B301">
        <v>4</v>
      </c>
      <c r="C301">
        <v>7265.05419921875</v>
      </c>
      <c r="D301">
        <v>861.28143310546875</v>
      </c>
      <c r="E301">
        <v>38.452861785888672</v>
      </c>
      <c r="F301">
        <v>0</v>
      </c>
      <c r="G301">
        <v>0</v>
      </c>
      <c r="J301" s="8"/>
      <c r="K301" t="s">
        <v>389</v>
      </c>
      <c r="L301">
        <v>4</v>
      </c>
      <c r="M301">
        <v>8189.25537109375</v>
      </c>
      <c r="N301">
        <v>1071.560791015625</v>
      </c>
      <c r="O301">
        <v>226.44462585449219</v>
      </c>
      <c r="P301">
        <v>334.18771362304688</v>
      </c>
      <c r="Q301">
        <v>94.559928894042969</v>
      </c>
      <c r="R301"/>
      <c r="S301" s="13"/>
      <c r="W301" s="15"/>
    </row>
    <row r="302" spans="1:23" x14ac:dyDescent="0.3">
      <c r="A302" t="s">
        <v>390</v>
      </c>
      <c r="B302">
        <v>4</v>
      </c>
      <c r="C302">
        <v>3423.73681640625</v>
      </c>
      <c r="D302">
        <v>510.96133422851563</v>
      </c>
      <c r="E302">
        <v>108.18239593505859</v>
      </c>
      <c r="F302">
        <v>0</v>
      </c>
      <c r="G302">
        <v>16.373849868774414</v>
      </c>
      <c r="J302" s="8"/>
      <c r="K302" t="s">
        <v>390</v>
      </c>
      <c r="L302">
        <v>4</v>
      </c>
      <c r="M302">
        <v>3943.78173828125</v>
      </c>
      <c r="N302">
        <v>586.53399658203125</v>
      </c>
      <c r="O302">
        <v>172.41569519042969</v>
      </c>
      <c r="P302">
        <v>197.31312561035156</v>
      </c>
      <c r="Q302">
        <v>0</v>
      </c>
      <c r="R302"/>
      <c r="S302" s="13"/>
      <c r="W302" s="15"/>
    </row>
    <row r="303" spans="1:23" x14ac:dyDescent="0.3">
      <c r="A303" t="s">
        <v>391</v>
      </c>
      <c r="B303">
        <v>4</v>
      </c>
      <c r="C303">
        <v>2939.06640625</v>
      </c>
      <c r="D303">
        <v>164.85488891601563</v>
      </c>
      <c r="E303">
        <v>0</v>
      </c>
      <c r="F303">
        <v>34.389629364013672</v>
      </c>
      <c r="G303">
        <v>2.3966600894927979</v>
      </c>
      <c r="J303" s="8"/>
      <c r="K303" t="s">
        <v>391</v>
      </c>
      <c r="L303">
        <v>4</v>
      </c>
      <c r="M303">
        <v>4122.6904296875</v>
      </c>
      <c r="N303">
        <v>592.08447265625</v>
      </c>
      <c r="O303">
        <v>0</v>
      </c>
      <c r="P303">
        <v>78.968780517578125</v>
      </c>
      <c r="Q303">
        <v>0</v>
      </c>
      <c r="R303"/>
      <c r="S303" s="13"/>
      <c r="W303" s="15"/>
    </row>
    <row r="304" spans="1:23" x14ac:dyDescent="0.3">
      <c r="A304" t="s">
        <v>392</v>
      </c>
      <c r="B304">
        <v>4</v>
      </c>
      <c r="C304">
        <v>2693.897216796875</v>
      </c>
      <c r="D304">
        <v>592.4730224609375</v>
      </c>
      <c r="E304">
        <v>100.51040649414063</v>
      </c>
      <c r="F304">
        <v>14.26331901550293</v>
      </c>
      <c r="G304">
        <v>103.56632232666016</v>
      </c>
      <c r="J304" s="8"/>
      <c r="K304" t="s">
        <v>392</v>
      </c>
      <c r="L304">
        <v>4</v>
      </c>
      <c r="M304">
        <v>3392.080322265625</v>
      </c>
      <c r="N304">
        <v>449.3475341796875</v>
      </c>
      <c r="O304">
        <v>88.360794067382813</v>
      </c>
      <c r="P304">
        <v>101.03184509277344</v>
      </c>
      <c r="Q304">
        <v>34.129810333251953</v>
      </c>
      <c r="R304"/>
      <c r="S304" s="13"/>
      <c r="W304" s="15"/>
    </row>
    <row r="305" spans="1:23" x14ac:dyDescent="0.3">
      <c r="A305" t="s">
        <v>393</v>
      </c>
      <c r="B305">
        <v>4</v>
      </c>
      <c r="C305">
        <v>3008.09912109375</v>
      </c>
      <c r="D305">
        <v>501.06375122070313</v>
      </c>
      <c r="E305">
        <v>102.75785827636719</v>
      </c>
      <c r="F305">
        <v>219.79067993164063</v>
      </c>
      <c r="G305">
        <v>142.2095947265625</v>
      </c>
      <c r="J305" s="8"/>
      <c r="K305" t="s">
        <v>393</v>
      </c>
      <c r="L305">
        <v>4</v>
      </c>
      <c r="M305">
        <v>3427.212890625</v>
      </c>
      <c r="N305">
        <v>589.365966796875</v>
      </c>
      <c r="O305">
        <v>79.586967468261719</v>
      </c>
      <c r="P305">
        <v>209.27436828613281</v>
      </c>
      <c r="Q305">
        <v>64.541282653808594</v>
      </c>
      <c r="R305"/>
      <c r="S305" s="13"/>
      <c r="W305" s="15"/>
    </row>
    <row r="306" spans="1:23" x14ac:dyDescent="0.3">
      <c r="A306" t="s">
        <v>394</v>
      </c>
      <c r="B306">
        <v>4</v>
      </c>
      <c r="C306">
        <v>4866.35546875</v>
      </c>
      <c r="D306">
        <v>910.25970458984375</v>
      </c>
      <c r="E306">
        <v>264.908935546875</v>
      </c>
      <c r="F306">
        <v>277.79205322265625</v>
      </c>
      <c r="G306">
        <v>0</v>
      </c>
      <c r="J306" s="8"/>
      <c r="K306" t="s">
        <v>394</v>
      </c>
      <c r="L306">
        <v>4</v>
      </c>
      <c r="M306">
        <v>5183.583984375</v>
      </c>
      <c r="N306">
        <v>1012.3449096679688</v>
      </c>
      <c r="O306">
        <v>397.3634033203125</v>
      </c>
      <c r="P306">
        <v>337.81747436523438</v>
      </c>
      <c r="Q306">
        <v>313.38916015625</v>
      </c>
      <c r="R306"/>
      <c r="S306" s="13"/>
      <c r="W306" s="15"/>
    </row>
    <row r="307" spans="1:23" x14ac:dyDescent="0.3">
      <c r="A307" t="s">
        <v>395</v>
      </c>
      <c r="B307">
        <v>4</v>
      </c>
      <c r="C307">
        <v>6662.1904296875</v>
      </c>
      <c r="D307">
        <v>1227.2742919921875</v>
      </c>
      <c r="E307">
        <v>539.45977783203125</v>
      </c>
      <c r="F307">
        <v>661.3568115234375</v>
      </c>
      <c r="G307">
        <v>366.85562133789063</v>
      </c>
      <c r="J307" s="8"/>
      <c r="K307" t="s">
        <v>395</v>
      </c>
      <c r="L307">
        <v>4</v>
      </c>
      <c r="M307">
        <v>6497.05908203125</v>
      </c>
      <c r="N307">
        <v>1166.712158203125</v>
      </c>
      <c r="O307">
        <v>544.50146484375</v>
      </c>
      <c r="P307">
        <v>825.106201171875</v>
      </c>
      <c r="Q307">
        <v>426.53549194335938</v>
      </c>
      <c r="R307"/>
      <c r="S307" s="13"/>
      <c r="W307" s="15"/>
    </row>
    <row r="308" spans="1:23" x14ac:dyDescent="0.3">
      <c r="A308" t="s">
        <v>396</v>
      </c>
      <c r="B308">
        <v>4</v>
      </c>
      <c r="C308">
        <v>4741.30615234375</v>
      </c>
      <c r="D308">
        <v>688.2637939453125</v>
      </c>
      <c r="E308">
        <v>383.80682373046875</v>
      </c>
      <c r="F308">
        <v>286.26083374023438</v>
      </c>
      <c r="G308">
        <v>0</v>
      </c>
      <c r="J308" s="8"/>
      <c r="K308" t="s">
        <v>396</v>
      </c>
      <c r="L308">
        <v>4</v>
      </c>
      <c r="M308">
        <v>4822.958984375</v>
      </c>
      <c r="N308">
        <v>1224.0640869140625</v>
      </c>
      <c r="O308">
        <v>314.87066650390625</v>
      </c>
      <c r="P308">
        <v>498.86392211914063</v>
      </c>
      <c r="Q308">
        <v>650.24609375</v>
      </c>
      <c r="R308"/>
      <c r="S308" s="13"/>
      <c r="W308" s="15"/>
    </row>
    <row r="309" spans="1:23" x14ac:dyDescent="0.3">
      <c r="A309" t="s">
        <v>397</v>
      </c>
      <c r="B309">
        <v>4</v>
      </c>
      <c r="C309">
        <v>3635.04736328125</v>
      </c>
      <c r="D309">
        <v>831.221435546875</v>
      </c>
      <c r="E309">
        <v>255.97470092773438</v>
      </c>
      <c r="F309">
        <v>368.42611694335938</v>
      </c>
      <c r="G309">
        <v>255.97630310058594</v>
      </c>
      <c r="J309" s="8"/>
      <c r="K309" t="s">
        <v>397</v>
      </c>
      <c r="L309">
        <v>4</v>
      </c>
      <c r="M309">
        <v>6004.3193359375</v>
      </c>
      <c r="N309">
        <v>1325.6080322265625</v>
      </c>
      <c r="O309">
        <v>454.40469360351563</v>
      </c>
      <c r="P309">
        <v>322.81143188476563</v>
      </c>
      <c r="Q309">
        <v>203.69944763183594</v>
      </c>
      <c r="R309"/>
      <c r="S309" s="13"/>
      <c r="W309" s="15"/>
    </row>
    <row r="310" spans="1:23" x14ac:dyDescent="0.3">
      <c r="A310" t="s">
        <v>398</v>
      </c>
      <c r="B310">
        <v>4</v>
      </c>
      <c r="C310">
        <v>5208.49365234375</v>
      </c>
      <c r="D310">
        <v>786.61181640625</v>
      </c>
      <c r="E310">
        <v>445.68399047851563</v>
      </c>
      <c r="F310">
        <v>250.28605651855469</v>
      </c>
      <c r="G310">
        <v>206.69189453125</v>
      </c>
      <c r="J310" s="8"/>
      <c r="K310" t="s">
        <v>398</v>
      </c>
      <c r="L310">
        <v>4</v>
      </c>
      <c r="M310">
        <v>6061.4697265625</v>
      </c>
      <c r="N310">
        <v>1041.804931640625</v>
      </c>
      <c r="O310">
        <v>490.25241088867188</v>
      </c>
      <c r="P310">
        <v>1026.5491943359375</v>
      </c>
      <c r="Q310">
        <v>330.52493286132813</v>
      </c>
      <c r="R310"/>
      <c r="S310" s="13"/>
      <c r="W310" s="15"/>
    </row>
    <row r="311" spans="1:23" x14ac:dyDescent="0.3">
      <c r="A311" t="s">
        <v>399</v>
      </c>
      <c r="B311">
        <v>4</v>
      </c>
      <c r="C311">
        <v>9152.8125</v>
      </c>
      <c r="D311">
        <v>1573.8460693359375</v>
      </c>
      <c r="E311">
        <v>395.447509765625</v>
      </c>
      <c r="F311">
        <v>443.95706176757813</v>
      </c>
      <c r="G311">
        <v>187.91107177734375</v>
      </c>
      <c r="J311" s="8"/>
      <c r="K311" t="s">
        <v>399</v>
      </c>
      <c r="L311">
        <v>4</v>
      </c>
      <c r="M311">
        <v>9483.1845703125</v>
      </c>
      <c r="N311">
        <v>1663.2823486328125</v>
      </c>
      <c r="O311">
        <v>496.12576293945313</v>
      </c>
      <c r="P311">
        <v>753.12457275390625</v>
      </c>
      <c r="Q311">
        <v>128.57072448730469</v>
      </c>
      <c r="R311"/>
      <c r="S311" s="13"/>
      <c r="W311" s="15"/>
    </row>
    <row r="312" spans="1:23" x14ac:dyDescent="0.3">
      <c r="A312" t="s">
        <v>400</v>
      </c>
      <c r="B312">
        <v>4</v>
      </c>
      <c r="C312">
        <v>3527.60498046875</v>
      </c>
      <c r="D312">
        <v>290.73504638671875</v>
      </c>
      <c r="E312">
        <v>160.50656127929688</v>
      </c>
      <c r="F312">
        <v>112.93434906005859</v>
      </c>
      <c r="G312">
        <v>0</v>
      </c>
      <c r="J312" s="8"/>
      <c r="K312" t="s">
        <v>400</v>
      </c>
      <c r="L312">
        <v>4</v>
      </c>
      <c r="M312">
        <v>4147.43310546875</v>
      </c>
      <c r="N312">
        <v>396.66177368164063</v>
      </c>
      <c r="O312">
        <v>326.50991821289063</v>
      </c>
      <c r="P312">
        <v>423.22967529296875</v>
      </c>
      <c r="Q312">
        <v>0</v>
      </c>
      <c r="R312"/>
      <c r="S312" s="13"/>
      <c r="W312" s="15"/>
    </row>
    <row r="313" spans="1:23" x14ac:dyDescent="0.3">
      <c r="A313" t="s">
        <v>401</v>
      </c>
      <c r="B313">
        <v>4</v>
      </c>
      <c r="C313">
        <v>3844.61279296875</v>
      </c>
      <c r="D313">
        <v>512.39404296875</v>
      </c>
      <c r="E313">
        <v>118.56264495849609</v>
      </c>
      <c r="F313">
        <v>243.51840209960938</v>
      </c>
      <c r="G313">
        <v>30.669031143188477</v>
      </c>
      <c r="J313" s="8"/>
      <c r="K313" t="s">
        <v>401</v>
      </c>
      <c r="L313">
        <v>4</v>
      </c>
      <c r="M313">
        <v>4488.99365234375</v>
      </c>
      <c r="N313">
        <v>580.531494140625</v>
      </c>
      <c r="O313">
        <v>352.86502075195313</v>
      </c>
      <c r="P313">
        <v>275.08560180664063</v>
      </c>
      <c r="Q313">
        <v>201.53933715820313</v>
      </c>
      <c r="R313"/>
      <c r="S313" s="13"/>
      <c r="W313" s="15"/>
    </row>
    <row r="314" spans="1:23" x14ac:dyDescent="0.3">
      <c r="A314" t="s">
        <v>402</v>
      </c>
      <c r="B314">
        <v>4</v>
      </c>
      <c r="C314">
        <v>5121.8662109375</v>
      </c>
      <c r="D314">
        <v>699.63958740234375</v>
      </c>
      <c r="E314">
        <v>291.12664794921875</v>
      </c>
      <c r="F314">
        <v>1083.8431396484375</v>
      </c>
      <c r="G314">
        <v>1511.02783203125</v>
      </c>
      <c r="J314" s="8"/>
      <c r="K314" t="s">
        <v>402</v>
      </c>
      <c r="L314">
        <v>4</v>
      </c>
      <c r="M314">
        <v>5834.84521484375</v>
      </c>
      <c r="N314">
        <v>866.538330078125</v>
      </c>
      <c r="O314">
        <v>482.84420776367188</v>
      </c>
      <c r="P314">
        <v>1722.6221923828125</v>
      </c>
      <c r="Q314">
        <v>1297.9549560546875</v>
      </c>
      <c r="R314"/>
      <c r="S314" s="13"/>
      <c r="W314" s="15"/>
    </row>
    <row r="315" spans="1:23" x14ac:dyDescent="0.3">
      <c r="A315" t="s">
        <v>403</v>
      </c>
      <c r="B315">
        <v>4</v>
      </c>
      <c r="C315">
        <v>4126.513671875</v>
      </c>
      <c r="D315">
        <v>700.5218505859375</v>
      </c>
      <c r="E315">
        <v>207.18667602539063</v>
      </c>
      <c r="F315">
        <v>198.61793518066406</v>
      </c>
      <c r="G315">
        <v>19.697999954223633</v>
      </c>
      <c r="J315" s="8"/>
      <c r="K315" t="s">
        <v>403</v>
      </c>
      <c r="L315">
        <v>4</v>
      </c>
      <c r="M315">
        <v>4352.4423828125</v>
      </c>
      <c r="N315">
        <v>725.30755615234375</v>
      </c>
      <c r="O315">
        <v>484.36883544921875</v>
      </c>
      <c r="P315">
        <v>287.43081665039063</v>
      </c>
      <c r="Q315">
        <v>0</v>
      </c>
      <c r="R315"/>
      <c r="S315" s="13"/>
      <c r="W315" s="15"/>
    </row>
    <row r="316" spans="1:23" x14ac:dyDescent="0.3">
      <c r="A316" t="s">
        <v>404</v>
      </c>
      <c r="B316">
        <v>4</v>
      </c>
      <c r="C316">
        <v>3835.720947265625</v>
      </c>
      <c r="D316">
        <v>452.40798950195313</v>
      </c>
      <c r="E316">
        <v>284.85809326171875</v>
      </c>
      <c r="F316">
        <v>305.51431274414063</v>
      </c>
      <c r="G316">
        <v>99.701400756835938</v>
      </c>
      <c r="J316" s="8"/>
      <c r="K316" t="s">
        <v>404</v>
      </c>
      <c r="L316">
        <v>4</v>
      </c>
      <c r="M316">
        <v>4391.6416015625</v>
      </c>
      <c r="N316">
        <v>709.45794677734375</v>
      </c>
      <c r="O316">
        <v>217.75210571289063</v>
      </c>
      <c r="P316">
        <v>236.57774353027344</v>
      </c>
      <c r="Q316">
        <v>151.21379089355469</v>
      </c>
      <c r="R316"/>
      <c r="S316" s="13"/>
      <c r="W316" s="15"/>
    </row>
    <row r="317" spans="1:23" x14ac:dyDescent="0.3">
      <c r="A317" t="s">
        <v>405</v>
      </c>
      <c r="B317">
        <v>4</v>
      </c>
      <c r="C317">
        <v>3465.23974609375</v>
      </c>
      <c r="D317">
        <v>714.10498046875</v>
      </c>
      <c r="E317">
        <v>294.92190551757813</v>
      </c>
      <c r="F317">
        <v>405.3592529296875</v>
      </c>
      <c r="G317">
        <v>476.11325073242188</v>
      </c>
      <c r="J317" s="8"/>
      <c r="K317" t="s">
        <v>405</v>
      </c>
      <c r="L317">
        <v>4</v>
      </c>
      <c r="M317">
        <v>4065.799560546875</v>
      </c>
      <c r="N317">
        <v>740.62884521484375</v>
      </c>
      <c r="O317">
        <v>292.79251098632813</v>
      </c>
      <c r="P317">
        <v>347.9632568359375</v>
      </c>
      <c r="Q317">
        <v>95.477256774902344</v>
      </c>
      <c r="R317"/>
      <c r="S317" s="13"/>
      <c r="W317" s="15"/>
    </row>
    <row r="318" spans="1:23" x14ac:dyDescent="0.3">
      <c r="A318" t="s">
        <v>406</v>
      </c>
      <c r="B318">
        <v>4</v>
      </c>
      <c r="C318">
        <v>4038.622802734375</v>
      </c>
      <c r="D318">
        <v>826.46929931640625</v>
      </c>
      <c r="E318">
        <v>331.14688110351563</v>
      </c>
      <c r="F318">
        <v>453.86569213867188</v>
      </c>
      <c r="G318">
        <v>408.01409912109375</v>
      </c>
      <c r="J318" s="8"/>
      <c r="K318" t="s">
        <v>406</v>
      </c>
      <c r="L318">
        <v>4</v>
      </c>
      <c r="M318">
        <v>4730.16796875</v>
      </c>
      <c r="N318">
        <v>565.5487060546875</v>
      </c>
      <c r="O318">
        <v>290.59829711914063</v>
      </c>
      <c r="P318">
        <v>336.19680786132813</v>
      </c>
      <c r="Q318">
        <v>257.77633666992188</v>
      </c>
      <c r="R318"/>
      <c r="S318" s="13"/>
      <c r="W318" s="15"/>
    </row>
    <row r="319" spans="1:23" x14ac:dyDescent="0.3">
      <c r="A319" t="s">
        <v>407</v>
      </c>
      <c r="B319">
        <v>4</v>
      </c>
      <c r="C319">
        <v>3051.3857421875</v>
      </c>
      <c r="D319">
        <v>502.76937866210938</v>
      </c>
      <c r="E319">
        <v>215.17999267578125</v>
      </c>
      <c r="F319">
        <v>298.2926025390625</v>
      </c>
      <c r="G319">
        <v>47.756229400634766</v>
      </c>
      <c r="J319" s="8"/>
      <c r="K319" t="s">
        <v>407</v>
      </c>
      <c r="L319">
        <v>4</v>
      </c>
      <c r="M319">
        <v>3424.3447265625</v>
      </c>
      <c r="N319">
        <v>536.14825439453125</v>
      </c>
      <c r="O319">
        <v>339.010009765625</v>
      </c>
      <c r="P319">
        <v>342.21926879882813</v>
      </c>
      <c r="Q319">
        <v>278.76312255859375</v>
      </c>
      <c r="R319"/>
      <c r="S319" s="13"/>
      <c r="W319" s="15"/>
    </row>
    <row r="320" spans="1:23" x14ac:dyDescent="0.3">
      <c r="A320" t="s">
        <v>408</v>
      </c>
      <c r="B320">
        <v>4</v>
      </c>
      <c r="C320">
        <v>6821.2412109375</v>
      </c>
      <c r="D320">
        <v>1005.39404296875</v>
      </c>
      <c r="E320">
        <v>482.34280395507813</v>
      </c>
      <c r="F320">
        <v>55.210681915283203</v>
      </c>
      <c r="G320">
        <v>268.8568115234375</v>
      </c>
      <c r="J320" s="8"/>
      <c r="K320" t="s">
        <v>408</v>
      </c>
      <c r="L320">
        <v>4</v>
      </c>
      <c r="M320">
        <v>7488.80029296875</v>
      </c>
      <c r="N320">
        <v>1327.544921875</v>
      </c>
      <c r="O320">
        <v>440.25921630859375</v>
      </c>
      <c r="P320">
        <v>228.51087951660156</v>
      </c>
      <c r="Q320">
        <v>212.43008422851563</v>
      </c>
      <c r="R320"/>
      <c r="S320" s="13"/>
      <c r="W320" s="15"/>
    </row>
    <row r="321" spans="1:23" x14ac:dyDescent="0.3">
      <c r="A321" t="s">
        <v>409</v>
      </c>
      <c r="B321">
        <v>4</v>
      </c>
      <c r="C321">
        <v>5609.60400390625</v>
      </c>
      <c r="D321">
        <v>1111.1246337890625</v>
      </c>
      <c r="E321">
        <v>362.17855834960938</v>
      </c>
      <c r="F321">
        <v>525.19903564453125</v>
      </c>
      <c r="G321">
        <v>291.7381591796875</v>
      </c>
      <c r="J321" s="8"/>
      <c r="K321" t="s">
        <v>409</v>
      </c>
      <c r="L321">
        <v>4</v>
      </c>
      <c r="M321">
        <v>5824.2138671875</v>
      </c>
      <c r="N321">
        <v>1068.77685546875</v>
      </c>
      <c r="O321">
        <v>399.03744506835938</v>
      </c>
      <c r="P321">
        <v>216.5166015625</v>
      </c>
      <c r="Q321">
        <v>320.01889038085938</v>
      </c>
      <c r="R321"/>
      <c r="S321" s="13"/>
      <c r="W321" s="15"/>
    </row>
    <row r="322" spans="1:23" x14ac:dyDescent="0.3">
      <c r="A322" t="s">
        <v>410</v>
      </c>
      <c r="B322">
        <v>4</v>
      </c>
      <c r="C322">
        <v>4121.84716796875</v>
      </c>
      <c r="D322">
        <v>636.833740234375</v>
      </c>
      <c r="E322">
        <v>318.59738159179688</v>
      </c>
      <c r="F322">
        <v>402.37350463867188</v>
      </c>
      <c r="G322">
        <v>168.18165588378906</v>
      </c>
      <c r="J322" s="8"/>
      <c r="K322" t="s">
        <v>410</v>
      </c>
      <c r="L322">
        <v>4</v>
      </c>
      <c r="M322">
        <v>4745.71533203125</v>
      </c>
      <c r="N322">
        <v>882.843505859375</v>
      </c>
      <c r="O322">
        <v>62.271308898925781</v>
      </c>
      <c r="P322">
        <v>342.07901000976563</v>
      </c>
      <c r="Q322">
        <v>275.319580078125</v>
      </c>
      <c r="R322"/>
      <c r="S322" s="13"/>
      <c r="W322" s="15"/>
    </row>
    <row r="323" spans="1:23" x14ac:dyDescent="0.3">
      <c r="A323" t="s">
        <v>411</v>
      </c>
      <c r="B323">
        <v>4</v>
      </c>
      <c r="C323">
        <v>4506.62353515625</v>
      </c>
      <c r="D323">
        <v>871.70904541015625</v>
      </c>
      <c r="E323">
        <v>251.55979919433594</v>
      </c>
      <c r="F323">
        <v>263.06863403320313</v>
      </c>
      <c r="G323">
        <v>152.4940185546875</v>
      </c>
      <c r="J323" s="8"/>
      <c r="K323" t="s">
        <v>411</v>
      </c>
      <c r="L323">
        <v>4</v>
      </c>
      <c r="M323">
        <v>5492.17333984375</v>
      </c>
      <c r="N323">
        <v>732.12615966796875</v>
      </c>
      <c r="O323">
        <v>366.96609497070313</v>
      </c>
      <c r="P323">
        <v>153.3583984375</v>
      </c>
      <c r="Q323">
        <v>170.6480712890625</v>
      </c>
      <c r="R323"/>
      <c r="S323" s="13"/>
      <c r="W323" s="15"/>
    </row>
    <row r="324" spans="1:23" x14ac:dyDescent="0.3">
      <c r="A324" t="s">
        <v>412</v>
      </c>
      <c r="B324">
        <v>4</v>
      </c>
      <c r="C324">
        <v>3806.80078125</v>
      </c>
      <c r="D324">
        <v>699.6641845703125</v>
      </c>
      <c r="E324">
        <v>253.52915954589844</v>
      </c>
      <c r="F324">
        <v>417.47274780273438</v>
      </c>
      <c r="G324">
        <v>483.65399169921875</v>
      </c>
      <c r="J324" s="8"/>
      <c r="K324" t="s">
        <v>412</v>
      </c>
      <c r="L324">
        <v>4</v>
      </c>
      <c r="M324">
        <v>4604.3642578125</v>
      </c>
      <c r="N324">
        <v>442.94329833984375</v>
      </c>
      <c r="O324">
        <v>306.68850708007813</v>
      </c>
      <c r="P324">
        <v>105.05033111572266</v>
      </c>
      <c r="Q324">
        <v>234.07160949707031</v>
      </c>
      <c r="R324"/>
      <c r="S324" s="13"/>
      <c r="W324" s="15"/>
    </row>
    <row r="325" spans="1:23" x14ac:dyDescent="0.3">
      <c r="A325" t="s">
        <v>413</v>
      </c>
      <c r="B325">
        <v>4</v>
      </c>
      <c r="C325">
        <v>4083.56884765625</v>
      </c>
      <c r="D325">
        <v>596.78656005859375</v>
      </c>
      <c r="E325">
        <v>151.09919738769531</v>
      </c>
      <c r="F325">
        <v>0</v>
      </c>
      <c r="G325">
        <v>386.857666015625</v>
      </c>
      <c r="J325" s="8"/>
      <c r="K325" t="s">
        <v>413</v>
      </c>
      <c r="L325">
        <v>4</v>
      </c>
      <c r="M325">
        <v>4239.94873046875</v>
      </c>
      <c r="N325">
        <v>833.5283203125</v>
      </c>
      <c r="O325">
        <v>220.35299682617188</v>
      </c>
      <c r="P325">
        <v>308.807373046875</v>
      </c>
      <c r="Q325">
        <v>0</v>
      </c>
      <c r="R325"/>
      <c r="S325" s="13"/>
      <c r="W325" s="15"/>
    </row>
    <row r="326" spans="1:23" x14ac:dyDescent="0.3">
      <c r="A326" t="s">
        <v>414</v>
      </c>
      <c r="B326">
        <v>4</v>
      </c>
      <c r="C326">
        <v>3384.43359375</v>
      </c>
      <c r="D326">
        <v>444.97152709960938</v>
      </c>
      <c r="E326">
        <v>147.44369506835938</v>
      </c>
      <c r="F326">
        <v>568.43603515625</v>
      </c>
      <c r="G326">
        <v>0</v>
      </c>
      <c r="J326" s="8"/>
      <c r="K326" t="s">
        <v>414</v>
      </c>
      <c r="L326">
        <v>4</v>
      </c>
      <c r="M326">
        <v>3708.146728515625</v>
      </c>
      <c r="N326">
        <v>521.5257568359375</v>
      </c>
      <c r="O326">
        <v>295.93307495117188</v>
      </c>
      <c r="P326">
        <v>219.87857055664063</v>
      </c>
      <c r="Q326">
        <v>179.9033203125</v>
      </c>
      <c r="R326"/>
      <c r="S326" s="13"/>
      <c r="W326" s="15"/>
    </row>
    <row r="327" spans="1:23" x14ac:dyDescent="0.3">
      <c r="A327" t="s">
        <v>415</v>
      </c>
      <c r="B327">
        <v>4</v>
      </c>
      <c r="C327">
        <v>2975.211669921875</v>
      </c>
      <c r="D327">
        <v>401.178955078125</v>
      </c>
      <c r="E327">
        <v>153.64208984375</v>
      </c>
      <c r="F327">
        <v>168.75846862792969</v>
      </c>
      <c r="G327">
        <v>402.92849731445313</v>
      </c>
      <c r="J327" s="8"/>
      <c r="K327" t="s">
        <v>415</v>
      </c>
      <c r="L327">
        <v>4</v>
      </c>
      <c r="M327">
        <v>3385.724853515625</v>
      </c>
      <c r="N327">
        <v>474.36105346679688</v>
      </c>
      <c r="O327">
        <v>237.80271911621094</v>
      </c>
      <c r="P327">
        <v>424.2730712890625</v>
      </c>
      <c r="Q327">
        <v>0</v>
      </c>
      <c r="R327"/>
      <c r="S327" s="13"/>
      <c r="W327" s="15"/>
    </row>
    <row r="328" spans="1:23" x14ac:dyDescent="0.3">
      <c r="A328" t="s">
        <v>416</v>
      </c>
      <c r="B328">
        <v>4</v>
      </c>
      <c r="C328">
        <v>3256.494140625</v>
      </c>
      <c r="D328">
        <v>509.08099365234375</v>
      </c>
      <c r="E328">
        <v>164.70809936523438</v>
      </c>
      <c r="F328">
        <v>141.57107543945313</v>
      </c>
      <c r="G328">
        <v>97.208541870117188</v>
      </c>
      <c r="J328" s="8"/>
      <c r="K328" t="s">
        <v>416</v>
      </c>
      <c r="L328">
        <v>4</v>
      </c>
      <c r="M328">
        <v>4209.39501953125</v>
      </c>
      <c r="N328">
        <v>723.4744873046875</v>
      </c>
      <c r="O328">
        <v>317.45416259765625</v>
      </c>
      <c r="P328">
        <v>244.9404296875</v>
      </c>
      <c r="Q328">
        <v>0</v>
      </c>
      <c r="R328"/>
      <c r="S328" s="13"/>
      <c r="W328" s="15"/>
    </row>
    <row r="329" spans="1:23" x14ac:dyDescent="0.3">
      <c r="A329" t="s">
        <v>417</v>
      </c>
      <c r="B329">
        <v>4</v>
      </c>
      <c r="C329">
        <v>3149.280029296875</v>
      </c>
      <c r="D329">
        <v>515.65716552734375</v>
      </c>
      <c r="E329">
        <v>292.51315307617188</v>
      </c>
      <c r="F329">
        <v>300.36434936523438</v>
      </c>
      <c r="G329">
        <v>146.69514465332031</v>
      </c>
      <c r="J329" s="8"/>
      <c r="K329" t="s">
        <v>417</v>
      </c>
      <c r="L329">
        <v>4</v>
      </c>
      <c r="M329">
        <v>4012.051513671875</v>
      </c>
      <c r="N329">
        <v>668.96063232421875</v>
      </c>
      <c r="O329">
        <v>390.86907958984375</v>
      </c>
      <c r="P329">
        <v>231.62423706054688</v>
      </c>
      <c r="Q329">
        <v>95.599082946777344</v>
      </c>
      <c r="R329"/>
      <c r="S329" s="13"/>
      <c r="W329" s="15"/>
    </row>
    <row r="330" spans="1:23" x14ac:dyDescent="0.3">
      <c r="A330" t="s">
        <v>418</v>
      </c>
      <c r="B330">
        <v>4</v>
      </c>
      <c r="C330">
        <v>3572.721923828125</v>
      </c>
      <c r="D330">
        <v>611.7249755859375</v>
      </c>
      <c r="E330">
        <v>385.71896362304688</v>
      </c>
      <c r="F330">
        <v>25.818119049072266</v>
      </c>
      <c r="G330">
        <v>160.80000305175781</v>
      </c>
      <c r="J330" s="8"/>
      <c r="K330" t="s">
        <v>418</v>
      </c>
      <c r="L330">
        <v>4</v>
      </c>
      <c r="M330">
        <v>3680.34814453125</v>
      </c>
      <c r="N330">
        <v>712.46539306640625</v>
      </c>
      <c r="O330">
        <v>270.90631103515625</v>
      </c>
      <c r="P330">
        <v>226.62571716308594</v>
      </c>
      <c r="Q330">
        <v>1.6080000400543213</v>
      </c>
      <c r="R330"/>
      <c r="S330" s="13"/>
      <c r="W330" s="15"/>
    </row>
    <row r="331" spans="1:23" x14ac:dyDescent="0.3">
      <c r="A331" t="s">
        <v>419</v>
      </c>
      <c r="B331">
        <v>4</v>
      </c>
      <c r="C331">
        <v>3836.55615234375</v>
      </c>
      <c r="D331">
        <v>709.21844482421875</v>
      </c>
      <c r="E331">
        <v>421.3575439453125</v>
      </c>
      <c r="F331">
        <v>399.81643676757813</v>
      </c>
      <c r="G331">
        <v>389.65771484375</v>
      </c>
      <c r="J331" s="8"/>
      <c r="K331" t="s">
        <v>419</v>
      </c>
      <c r="L331">
        <v>4</v>
      </c>
      <c r="M331">
        <v>4209.03759765625</v>
      </c>
      <c r="N331">
        <v>643.30596923828125</v>
      </c>
      <c r="O331">
        <v>350.03054809570313</v>
      </c>
      <c r="P331">
        <v>323.9190673828125</v>
      </c>
      <c r="Q331">
        <v>194.07662963867188</v>
      </c>
      <c r="R331"/>
      <c r="S331" s="13"/>
      <c r="W331" s="15"/>
    </row>
    <row r="332" spans="1:23" x14ac:dyDescent="0.3">
      <c r="A332" t="s">
        <v>420</v>
      </c>
      <c r="B332">
        <v>4</v>
      </c>
      <c r="C332">
        <v>4331.7265625</v>
      </c>
      <c r="D332">
        <v>742.58502197265625</v>
      </c>
      <c r="E332">
        <v>290.06240844726563</v>
      </c>
      <c r="F332">
        <v>382.49185180664063</v>
      </c>
      <c r="G332">
        <v>568.54327392578125</v>
      </c>
      <c r="J332" s="8"/>
      <c r="K332" t="s">
        <v>420</v>
      </c>
      <c r="L332">
        <v>4</v>
      </c>
      <c r="M332">
        <v>4772.87890625</v>
      </c>
      <c r="N332">
        <v>827.23968505859375</v>
      </c>
      <c r="O332">
        <v>492.82449340820313</v>
      </c>
      <c r="P332">
        <v>403.12991333007813</v>
      </c>
      <c r="Q332">
        <v>265.12380981445313</v>
      </c>
      <c r="R332"/>
      <c r="S332" s="13"/>
      <c r="W332" s="15"/>
    </row>
    <row r="333" spans="1:23" x14ac:dyDescent="0.3">
      <c r="A333" t="s">
        <v>421</v>
      </c>
      <c r="B333">
        <v>4</v>
      </c>
      <c r="C333">
        <v>4125.51708984375</v>
      </c>
      <c r="D333">
        <v>889.21142578125</v>
      </c>
      <c r="E333">
        <v>219.774658203125</v>
      </c>
      <c r="F333">
        <v>294.717041015625</v>
      </c>
      <c r="G333">
        <v>296.74435424804688</v>
      </c>
      <c r="J333" s="8"/>
      <c r="K333" t="s">
        <v>421</v>
      </c>
      <c r="L333">
        <v>4</v>
      </c>
      <c r="M333">
        <v>4687.41552734375</v>
      </c>
      <c r="N333">
        <v>1022.0156860351563</v>
      </c>
      <c r="O333">
        <v>377.4390869140625</v>
      </c>
      <c r="P333">
        <v>233.68978881835938</v>
      </c>
      <c r="Q333">
        <v>429.61495971679688</v>
      </c>
      <c r="R333"/>
      <c r="S333" s="13"/>
      <c r="W333" s="15"/>
    </row>
    <row r="334" spans="1:23" x14ac:dyDescent="0.3">
      <c r="A334" t="s">
        <v>422</v>
      </c>
      <c r="B334">
        <v>4</v>
      </c>
      <c r="C334">
        <v>3546.441162109375</v>
      </c>
      <c r="D334">
        <v>440.1824951171875</v>
      </c>
      <c r="E334">
        <v>154.63015747070313</v>
      </c>
      <c r="F334">
        <v>352.96786499023438</v>
      </c>
      <c r="G334">
        <v>260.74542236328125</v>
      </c>
      <c r="J334" s="8"/>
      <c r="K334" t="s">
        <v>422</v>
      </c>
      <c r="L334">
        <v>4</v>
      </c>
      <c r="M334">
        <v>4222.4921875</v>
      </c>
      <c r="N334">
        <v>580.60272216796875</v>
      </c>
      <c r="O334">
        <v>158.18486022949219</v>
      </c>
      <c r="P334">
        <v>275.92813110351563</v>
      </c>
      <c r="Q334">
        <v>55.556549072265625</v>
      </c>
      <c r="R334"/>
      <c r="S334" s="13"/>
      <c r="W334" s="15"/>
    </row>
    <row r="335" spans="1:23" x14ac:dyDescent="0.3">
      <c r="A335" t="s">
        <v>423</v>
      </c>
      <c r="B335">
        <v>4</v>
      </c>
      <c r="C335">
        <v>2812.806396484375</v>
      </c>
      <c r="D335">
        <v>547.63836669921875</v>
      </c>
      <c r="E335">
        <v>204.29988098144531</v>
      </c>
      <c r="F335">
        <v>316.2518310546875</v>
      </c>
      <c r="G335">
        <v>125.21897888183594</v>
      </c>
      <c r="J335" s="8"/>
      <c r="K335" t="s">
        <v>423</v>
      </c>
      <c r="L335">
        <v>4</v>
      </c>
      <c r="M335">
        <v>3535.65625</v>
      </c>
      <c r="N335">
        <v>659.4222412109375</v>
      </c>
      <c r="O335">
        <v>214.12199401855469</v>
      </c>
      <c r="P335">
        <v>221.83462524414063</v>
      </c>
      <c r="Q335">
        <v>174.3790283203125</v>
      </c>
      <c r="R335"/>
      <c r="S335" s="13"/>
      <c r="W335" s="15"/>
    </row>
    <row r="336" spans="1:23" x14ac:dyDescent="0.3">
      <c r="A336" t="s">
        <v>424</v>
      </c>
      <c r="B336">
        <v>4</v>
      </c>
      <c r="C336">
        <v>2974.13330078125</v>
      </c>
      <c r="D336">
        <v>323.64532470703125</v>
      </c>
      <c r="E336">
        <v>227.47442626953125</v>
      </c>
      <c r="F336">
        <v>375.81765747070313</v>
      </c>
      <c r="G336">
        <v>163.67359924316406</v>
      </c>
      <c r="J336" s="8"/>
      <c r="K336" t="s">
        <v>424</v>
      </c>
      <c r="L336">
        <v>4</v>
      </c>
      <c r="M336">
        <v>3305.908935546875</v>
      </c>
      <c r="N336">
        <v>581.3988037109375</v>
      </c>
      <c r="O336">
        <v>238.49742126464844</v>
      </c>
      <c r="P336">
        <v>438.80386352539063</v>
      </c>
      <c r="Q336">
        <v>358.57440185546875</v>
      </c>
      <c r="R336"/>
      <c r="S336" s="13"/>
      <c r="W336" s="15"/>
    </row>
    <row r="337" spans="1:23" x14ac:dyDescent="0.3">
      <c r="A337" t="s">
        <v>425</v>
      </c>
      <c r="B337">
        <v>4</v>
      </c>
      <c r="C337">
        <v>2732.1611328125</v>
      </c>
      <c r="D337">
        <v>354.1973876953125</v>
      </c>
      <c r="E337">
        <v>124.92876434326172</v>
      </c>
      <c r="F337">
        <v>225.60789489746094</v>
      </c>
      <c r="G337">
        <v>264.69082641601563</v>
      </c>
      <c r="J337" s="8"/>
      <c r="K337" t="s">
        <v>425</v>
      </c>
      <c r="L337">
        <v>4</v>
      </c>
      <c r="M337">
        <v>3000.720947265625</v>
      </c>
      <c r="N337">
        <v>477.84112548828125</v>
      </c>
      <c r="O337">
        <v>399.97354125976563</v>
      </c>
      <c r="P337">
        <v>179.29890441894531</v>
      </c>
      <c r="Q337">
        <v>114.32655334472656</v>
      </c>
      <c r="R337"/>
      <c r="S337" s="13"/>
      <c r="W337" s="15"/>
    </row>
    <row r="338" spans="1:23" x14ac:dyDescent="0.3">
      <c r="A338" t="s">
        <v>426</v>
      </c>
      <c r="B338">
        <v>4</v>
      </c>
      <c r="C338">
        <v>5188.9677734375</v>
      </c>
      <c r="D338">
        <v>898.4554443359375</v>
      </c>
      <c r="E338">
        <v>170.01658630371094</v>
      </c>
      <c r="F338">
        <v>359.499267578125</v>
      </c>
      <c r="G338">
        <v>387.04220581054688</v>
      </c>
      <c r="J338" s="8"/>
      <c r="K338" t="s">
        <v>426</v>
      </c>
      <c r="L338">
        <v>4</v>
      </c>
      <c r="M338">
        <v>5895.8349609375</v>
      </c>
      <c r="N338">
        <v>1237.329345703125</v>
      </c>
      <c r="O338">
        <v>292.07977294921875</v>
      </c>
      <c r="P338">
        <v>456.23724365234375</v>
      </c>
      <c r="Q338">
        <v>127.10980224609375</v>
      </c>
      <c r="R338"/>
      <c r="S338" s="13"/>
      <c r="W338" s="15"/>
    </row>
    <row r="339" spans="1:23" x14ac:dyDescent="0.3">
      <c r="A339" t="s">
        <v>427</v>
      </c>
      <c r="B339">
        <v>4</v>
      </c>
      <c r="C339">
        <v>3956.755615234375</v>
      </c>
      <c r="D339">
        <v>633.14678955078125</v>
      </c>
      <c r="E339">
        <v>234.4403076171875</v>
      </c>
      <c r="F339">
        <v>483.53759765625</v>
      </c>
      <c r="G339">
        <v>389.638427734375</v>
      </c>
      <c r="J339" s="8"/>
      <c r="K339" t="s">
        <v>427</v>
      </c>
      <c r="L339">
        <v>4</v>
      </c>
      <c r="M339">
        <v>4253.90673828125</v>
      </c>
      <c r="N339">
        <v>753.5611572265625</v>
      </c>
      <c r="O339">
        <v>331.4876708984375</v>
      </c>
      <c r="P339">
        <v>361.67041015625</v>
      </c>
      <c r="Q339">
        <v>363.56597900390625</v>
      </c>
      <c r="R339"/>
      <c r="S339" s="13"/>
      <c r="W339" s="15"/>
    </row>
    <row r="340" spans="1:23" x14ac:dyDescent="0.3">
      <c r="A340" t="s">
        <v>428</v>
      </c>
      <c r="B340">
        <v>4</v>
      </c>
      <c r="C340">
        <v>3158.340087890625</v>
      </c>
      <c r="D340">
        <v>415.5810546875</v>
      </c>
      <c r="E340">
        <v>191.24026489257813</v>
      </c>
      <c r="F340">
        <v>254.95034790039063</v>
      </c>
      <c r="G340">
        <v>350.15374755859375</v>
      </c>
      <c r="J340" s="8"/>
      <c r="K340" t="s">
        <v>428</v>
      </c>
      <c r="L340">
        <v>4</v>
      </c>
      <c r="M340">
        <v>3985.977294921875</v>
      </c>
      <c r="N340">
        <v>614.5294189453125</v>
      </c>
      <c r="O340">
        <v>252.99493408203125</v>
      </c>
      <c r="P340">
        <v>470.40133666992188</v>
      </c>
      <c r="Q340">
        <v>15.916079521179199</v>
      </c>
      <c r="R340"/>
      <c r="S340" s="13"/>
      <c r="W340" s="15"/>
    </row>
    <row r="341" spans="1:23" x14ac:dyDescent="0.3">
      <c r="A341" t="s">
        <v>429</v>
      </c>
      <c r="B341">
        <v>4</v>
      </c>
      <c r="C341">
        <v>2476.32666015625</v>
      </c>
      <c r="D341">
        <v>484.57962036132813</v>
      </c>
      <c r="E341">
        <v>0</v>
      </c>
      <c r="F341">
        <v>40.973011016845703</v>
      </c>
      <c r="G341">
        <v>171.06752014160156</v>
      </c>
      <c r="J341" s="8"/>
      <c r="K341" t="s">
        <v>429</v>
      </c>
      <c r="L341">
        <v>4</v>
      </c>
      <c r="M341">
        <v>3100.09326171875</v>
      </c>
      <c r="N341">
        <v>547.87164306640625</v>
      </c>
      <c r="O341">
        <v>27.687000274658203</v>
      </c>
      <c r="P341">
        <v>0</v>
      </c>
      <c r="Q341">
        <v>29.494400024414063</v>
      </c>
      <c r="R341"/>
      <c r="S341" s="13"/>
      <c r="W341" s="15"/>
    </row>
    <row r="342" spans="1:23" x14ac:dyDescent="0.3">
      <c r="A342" t="s">
        <v>430</v>
      </c>
      <c r="B342">
        <v>4</v>
      </c>
      <c r="C342">
        <v>2696.150146484375</v>
      </c>
      <c r="D342">
        <v>500.54132080078125</v>
      </c>
      <c r="E342">
        <v>142.94851684570313</v>
      </c>
      <c r="F342">
        <v>88.637153625488281</v>
      </c>
      <c r="G342">
        <v>119.11133575439453</v>
      </c>
      <c r="J342" s="8"/>
      <c r="K342" t="s">
        <v>430</v>
      </c>
      <c r="L342">
        <v>4</v>
      </c>
      <c r="M342">
        <v>3119.161865234375</v>
      </c>
      <c r="N342">
        <v>513.77874755859375</v>
      </c>
      <c r="O342">
        <v>101.21820831298828</v>
      </c>
      <c r="P342">
        <v>293.02401733398438</v>
      </c>
      <c r="Q342">
        <v>0</v>
      </c>
      <c r="R342"/>
      <c r="S342" s="13"/>
      <c r="W342" s="15"/>
    </row>
    <row r="343" spans="1:23" x14ac:dyDescent="0.3">
      <c r="A343" t="s">
        <v>431</v>
      </c>
      <c r="B343">
        <v>4</v>
      </c>
      <c r="C343">
        <v>2601.841064453125</v>
      </c>
      <c r="D343">
        <v>436.44781494140625</v>
      </c>
      <c r="E343">
        <v>275.536865234375</v>
      </c>
      <c r="F343">
        <v>263.86019897460938</v>
      </c>
      <c r="G343">
        <v>216.90769958496094</v>
      </c>
      <c r="J343" s="8"/>
      <c r="K343" t="s">
        <v>431</v>
      </c>
      <c r="L343">
        <v>4</v>
      </c>
      <c r="M343">
        <v>2886.7392578125</v>
      </c>
      <c r="N343">
        <v>490.77362060546875</v>
      </c>
      <c r="O343">
        <v>354.78826904296875</v>
      </c>
      <c r="P343">
        <v>353.49209594726563</v>
      </c>
      <c r="Q343">
        <v>347.4735107421875</v>
      </c>
      <c r="R343"/>
      <c r="S343" s="13"/>
      <c r="W343" s="15"/>
    </row>
    <row r="344" spans="1:23" x14ac:dyDescent="0.3">
      <c r="A344" t="s">
        <v>432</v>
      </c>
      <c r="B344">
        <v>4</v>
      </c>
      <c r="C344">
        <v>2378.787353515625</v>
      </c>
      <c r="D344">
        <v>500.01690673828125</v>
      </c>
      <c r="E344">
        <v>172.84971618652344</v>
      </c>
      <c r="F344">
        <v>24.504817962646484</v>
      </c>
      <c r="G344">
        <v>175.12673950195313</v>
      </c>
      <c r="J344" s="8"/>
      <c r="K344" t="s">
        <v>432</v>
      </c>
      <c r="L344">
        <v>4</v>
      </c>
      <c r="M344">
        <v>2734.7373046875</v>
      </c>
      <c r="N344">
        <v>626.5272216796875</v>
      </c>
      <c r="O344">
        <v>164.53074645996094</v>
      </c>
      <c r="P344">
        <v>109.32919311523438</v>
      </c>
      <c r="Q344">
        <v>125.90192413330078</v>
      </c>
      <c r="R344"/>
      <c r="S344" s="13"/>
      <c r="W344" s="15"/>
    </row>
    <row r="345" spans="1:23" x14ac:dyDescent="0.3">
      <c r="A345" t="s">
        <v>433</v>
      </c>
      <c r="B345">
        <v>4</v>
      </c>
      <c r="C345">
        <v>5191.27001953125</v>
      </c>
      <c r="D345">
        <v>1030.2322998046875</v>
      </c>
      <c r="E345">
        <v>474.08517456054688</v>
      </c>
      <c r="F345">
        <v>476.87179565429688</v>
      </c>
      <c r="G345">
        <v>520.18499755859375</v>
      </c>
      <c r="J345" s="8"/>
      <c r="K345" t="s">
        <v>433</v>
      </c>
      <c r="L345">
        <v>4</v>
      </c>
      <c r="M345">
        <v>5122.56396484375</v>
      </c>
      <c r="N345">
        <v>760.2403564453125</v>
      </c>
      <c r="O345">
        <v>533.03875732421875</v>
      </c>
      <c r="P345">
        <v>222.82722473144531</v>
      </c>
      <c r="Q345">
        <v>144.7288818359375</v>
      </c>
      <c r="R345"/>
      <c r="S345" s="13"/>
      <c r="W345" s="15"/>
    </row>
    <row r="346" spans="1:23" x14ac:dyDescent="0.3">
      <c r="A346" t="s">
        <v>434</v>
      </c>
      <c r="B346">
        <v>4</v>
      </c>
      <c r="C346">
        <v>5479.1259765625</v>
      </c>
      <c r="D346">
        <v>799.00848388671875</v>
      </c>
      <c r="E346">
        <v>283.248046875</v>
      </c>
      <c r="F346">
        <v>270.30831909179688</v>
      </c>
      <c r="G346">
        <v>86.161628723144531</v>
      </c>
      <c r="J346" s="8"/>
      <c r="K346" t="s">
        <v>434</v>
      </c>
      <c r="L346">
        <v>4</v>
      </c>
      <c r="M346">
        <v>6599.04296875</v>
      </c>
      <c r="N346">
        <v>950.7545166015625</v>
      </c>
      <c r="O346">
        <v>313.53759765625</v>
      </c>
      <c r="P346">
        <v>466.04879760742188</v>
      </c>
      <c r="Q346">
        <v>223.33094787597656</v>
      </c>
      <c r="R346"/>
      <c r="S346" s="13"/>
      <c r="W346" s="15"/>
    </row>
    <row r="347" spans="1:23" x14ac:dyDescent="0.3">
      <c r="A347" t="s">
        <v>435</v>
      </c>
      <c r="B347">
        <v>4</v>
      </c>
      <c r="C347">
        <v>3674.170166015625</v>
      </c>
      <c r="D347">
        <v>393.96194458007813</v>
      </c>
      <c r="E347">
        <v>249.303466796875</v>
      </c>
      <c r="F347">
        <v>331.68942260742188</v>
      </c>
      <c r="G347">
        <v>148.04756164550781</v>
      </c>
      <c r="J347" s="8"/>
      <c r="K347" t="s">
        <v>435</v>
      </c>
      <c r="L347">
        <v>4</v>
      </c>
      <c r="M347">
        <v>4199.76953125</v>
      </c>
      <c r="N347">
        <v>782.20050048828125</v>
      </c>
      <c r="O347">
        <v>358.77621459960938</v>
      </c>
      <c r="P347">
        <v>436.7098388671875</v>
      </c>
      <c r="Q347">
        <v>192.46183776855469</v>
      </c>
      <c r="R347"/>
      <c r="S347" s="13"/>
      <c r="W347" s="15"/>
    </row>
    <row r="348" spans="1:23" x14ac:dyDescent="0.3">
      <c r="A348" t="s">
        <v>436</v>
      </c>
      <c r="B348">
        <v>4</v>
      </c>
      <c r="C348">
        <v>3896.199462890625</v>
      </c>
      <c r="D348">
        <v>735.1937255859375</v>
      </c>
      <c r="E348">
        <v>256.7198486328125</v>
      </c>
      <c r="F348">
        <v>493.2440185546875</v>
      </c>
      <c r="G348">
        <v>261.01007080078125</v>
      </c>
      <c r="J348" s="8"/>
      <c r="K348" t="s">
        <v>436</v>
      </c>
      <c r="L348">
        <v>4</v>
      </c>
      <c r="M348">
        <v>4889.54296875</v>
      </c>
      <c r="N348">
        <v>638.736328125</v>
      </c>
      <c r="O348">
        <v>425.80935668945313</v>
      </c>
      <c r="P348">
        <v>464.15188598632813</v>
      </c>
      <c r="Q348">
        <v>275.04287719726563</v>
      </c>
      <c r="R348"/>
      <c r="S348" s="13"/>
      <c r="W348" s="15"/>
    </row>
    <row r="349" spans="1:23" x14ac:dyDescent="0.3">
      <c r="A349" t="s">
        <v>437</v>
      </c>
      <c r="B349">
        <v>4</v>
      </c>
      <c r="C349">
        <v>3033.919921875</v>
      </c>
      <c r="D349">
        <v>387.34402465820313</v>
      </c>
      <c r="E349">
        <v>252.59175109863281</v>
      </c>
      <c r="F349">
        <v>95.935081481933594</v>
      </c>
      <c r="G349">
        <v>272.42953491210938</v>
      </c>
      <c r="J349" s="8"/>
      <c r="K349" t="s">
        <v>437</v>
      </c>
      <c r="L349">
        <v>4</v>
      </c>
      <c r="M349">
        <v>3664.50341796875</v>
      </c>
      <c r="N349">
        <v>675.60003662109375</v>
      </c>
      <c r="O349">
        <v>373.39651489257813</v>
      </c>
      <c r="P349">
        <v>179.17286682128906</v>
      </c>
      <c r="Q349">
        <v>149.29754638671875</v>
      </c>
      <c r="R349"/>
      <c r="S349" s="13"/>
      <c r="W349" s="15"/>
    </row>
    <row r="350" spans="1:23" x14ac:dyDescent="0.3">
      <c r="A350" t="s">
        <v>438</v>
      </c>
      <c r="B350">
        <v>4</v>
      </c>
      <c r="C350">
        <v>6189.7548828125</v>
      </c>
      <c r="D350">
        <v>1032.3507080078125</v>
      </c>
      <c r="E350">
        <v>276.89999389648438</v>
      </c>
      <c r="F350">
        <v>375.43679809570313</v>
      </c>
      <c r="G350">
        <v>198.4205322265625</v>
      </c>
      <c r="J350" s="8"/>
      <c r="K350" t="s">
        <v>438</v>
      </c>
      <c r="L350">
        <v>4</v>
      </c>
      <c r="M350">
        <v>6644.72705078125</v>
      </c>
      <c r="N350">
        <v>1119.803955078125</v>
      </c>
      <c r="O350">
        <v>350.0015869140625</v>
      </c>
      <c r="P350">
        <v>548.8155517578125</v>
      </c>
      <c r="Q350">
        <v>277.50119018554688</v>
      </c>
      <c r="R350"/>
      <c r="S350" s="13"/>
      <c r="W350" s="15"/>
    </row>
    <row r="351" spans="1:23" x14ac:dyDescent="0.3">
      <c r="A351" t="s">
        <v>439</v>
      </c>
      <c r="B351">
        <v>4</v>
      </c>
      <c r="C351">
        <v>3805.677734375</v>
      </c>
      <c r="D351">
        <v>753.98577880859375</v>
      </c>
      <c r="E351">
        <v>349.01956176757813</v>
      </c>
      <c r="F351">
        <v>339.78802490234375</v>
      </c>
      <c r="G351">
        <v>160.3165283203125</v>
      </c>
      <c r="J351" s="8"/>
      <c r="K351" t="s">
        <v>439</v>
      </c>
      <c r="L351">
        <v>4</v>
      </c>
      <c r="M351">
        <v>4228.53076171875</v>
      </c>
      <c r="N351">
        <v>659.8507080078125</v>
      </c>
      <c r="O351">
        <v>430.490966796875</v>
      </c>
      <c r="P351">
        <v>297.01751708984375</v>
      </c>
      <c r="Q351">
        <v>180.19047546386719</v>
      </c>
      <c r="R351"/>
      <c r="S351" s="13"/>
      <c r="W351" s="15"/>
    </row>
    <row r="352" spans="1:23" x14ac:dyDescent="0.3">
      <c r="A352" t="s">
        <v>440</v>
      </c>
      <c r="B352">
        <v>4</v>
      </c>
      <c r="C352">
        <v>3557.173095703125</v>
      </c>
      <c r="D352">
        <v>638.40887451171875</v>
      </c>
      <c r="E352">
        <v>292.67965698242188</v>
      </c>
      <c r="F352">
        <v>132.87936401367188</v>
      </c>
      <c r="G352">
        <v>0</v>
      </c>
      <c r="J352" s="8"/>
      <c r="K352" t="s">
        <v>440</v>
      </c>
      <c r="L352">
        <v>4</v>
      </c>
      <c r="M352">
        <v>4227.00244140625</v>
      </c>
      <c r="N352">
        <v>664.46636962890625</v>
      </c>
      <c r="O352">
        <v>277.27548217773438</v>
      </c>
      <c r="P352">
        <v>267.91937255859375</v>
      </c>
      <c r="Q352">
        <v>536.527587890625</v>
      </c>
      <c r="R352"/>
      <c r="S352" s="13"/>
      <c r="W352" s="15"/>
    </row>
    <row r="353" spans="1:23" x14ac:dyDescent="0.3">
      <c r="A353" t="s">
        <v>441</v>
      </c>
      <c r="B353">
        <v>4</v>
      </c>
      <c r="C353">
        <v>3184.41845703125</v>
      </c>
      <c r="D353">
        <v>568.686279296875</v>
      </c>
      <c r="E353">
        <v>194.94273376464844</v>
      </c>
      <c r="F353">
        <v>175.55999755859375</v>
      </c>
      <c r="G353">
        <v>25.074899673461914</v>
      </c>
      <c r="J353" s="8"/>
      <c r="K353" t="s">
        <v>441</v>
      </c>
      <c r="L353">
        <v>4</v>
      </c>
      <c r="M353">
        <v>3677.11865234375</v>
      </c>
      <c r="N353">
        <v>707.74725341796875</v>
      </c>
      <c r="O353">
        <v>213.54722595214844</v>
      </c>
      <c r="P353">
        <v>142.95599365234375</v>
      </c>
      <c r="Q353">
        <v>33.433197021484375</v>
      </c>
      <c r="R353"/>
      <c r="S353" s="13"/>
      <c r="W353" s="15"/>
    </row>
    <row r="354" spans="1:23" x14ac:dyDescent="0.3">
      <c r="A354" t="s">
        <v>442</v>
      </c>
      <c r="B354">
        <v>4</v>
      </c>
      <c r="C354">
        <v>2892.553955078125</v>
      </c>
      <c r="D354">
        <v>672.68505859375</v>
      </c>
      <c r="E354">
        <v>154.97918701171875</v>
      </c>
      <c r="F354">
        <v>173.08305358886719</v>
      </c>
      <c r="G354">
        <v>0</v>
      </c>
      <c r="J354" s="8"/>
      <c r="K354" t="s">
        <v>442</v>
      </c>
      <c r="L354">
        <v>4</v>
      </c>
      <c r="M354">
        <v>3103.133544921875</v>
      </c>
      <c r="N354">
        <v>589.19573974609375</v>
      </c>
      <c r="O354">
        <v>314.216064453125</v>
      </c>
      <c r="P354">
        <v>226.10848999023438</v>
      </c>
      <c r="Q354">
        <v>44.947898864746094</v>
      </c>
      <c r="R354"/>
      <c r="S354" s="13"/>
      <c r="W354" s="15"/>
    </row>
    <row r="355" spans="1:23" x14ac:dyDescent="0.3">
      <c r="A355" t="s">
        <v>443</v>
      </c>
      <c r="B355">
        <v>4</v>
      </c>
      <c r="C355">
        <v>3185.150390625</v>
      </c>
      <c r="D355">
        <v>695.9453125</v>
      </c>
      <c r="E355">
        <v>296.40615844726563</v>
      </c>
      <c r="F355">
        <v>272.532470703125</v>
      </c>
      <c r="G355">
        <v>0</v>
      </c>
      <c r="J355" s="8"/>
      <c r="K355" t="s">
        <v>443</v>
      </c>
      <c r="L355">
        <v>4</v>
      </c>
      <c r="M355">
        <v>3320.368896484375</v>
      </c>
      <c r="N355">
        <v>794.97308349609375</v>
      </c>
      <c r="O355">
        <v>386.61672973632813</v>
      </c>
      <c r="P355">
        <v>372.66754150390625</v>
      </c>
      <c r="Q355">
        <v>0</v>
      </c>
      <c r="R355"/>
      <c r="S355" s="13"/>
      <c r="W355" s="15"/>
    </row>
    <row r="356" spans="1:23" x14ac:dyDescent="0.3">
      <c r="A356" t="s">
        <v>444</v>
      </c>
      <c r="B356">
        <v>4</v>
      </c>
      <c r="C356">
        <v>3965.05517578125</v>
      </c>
      <c r="D356">
        <v>831.93280029296875</v>
      </c>
      <c r="E356">
        <v>338.31271362304688</v>
      </c>
      <c r="F356">
        <v>325.283203125</v>
      </c>
      <c r="G356">
        <v>247.156005859375</v>
      </c>
      <c r="J356" s="8"/>
      <c r="K356" t="s">
        <v>444</v>
      </c>
      <c r="L356">
        <v>4</v>
      </c>
      <c r="M356">
        <v>3823.6435546875</v>
      </c>
      <c r="N356">
        <v>753.2216796875</v>
      </c>
      <c r="O356">
        <v>328.060791015625</v>
      </c>
      <c r="P356">
        <v>329.38772583007813</v>
      </c>
      <c r="Q356">
        <v>218.90960693359375</v>
      </c>
      <c r="R356"/>
      <c r="S356" s="13"/>
      <c r="W356" s="15"/>
    </row>
    <row r="357" spans="1:23" x14ac:dyDescent="0.3">
      <c r="A357" t="s">
        <v>445</v>
      </c>
      <c r="B357">
        <v>4</v>
      </c>
      <c r="C357">
        <v>3495.361328125</v>
      </c>
      <c r="D357">
        <v>715.0599365234375</v>
      </c>
      <c r="E357">
        <v>262.95382690429688</v>
      </c>
      <c r="F357">
        <v>137.12466430664063</v>
      </c>
      <c r="G357">
        <v>0</v>
      </c>
      <c r="J357" s="8"/>
      <c r="K357" t="s">
        <v>445</v>
      </c>
      <c r="L357">
        <v>4</v>
      </c>
      <c r="M357">
        <v>3326.26416015625</v>
      </c>
      <c r="N357">
        <v>545.4410400390625</v>
      </c>
      <c r="O357">
        <v>145.97804260253906</v>
      </c>
      <c r="P357">
        <v>0</v>
      </c>
      <c r="Q357">
        <v>0</v>
      </c>
      <c r="R357"/>
      <c r="S357" s="13"/>
      <c r="W357" s="15"/>
    </row>
    <row r="358" spans="1:23" x14ac:dyDescent="0.3">
      <c r="A358" t="s">
        <v>446</v>
      </c>
      <c r="B358">
        <v>4</v>
      </c>
      <c r="C358">
        <v>4352.501953125</v>
      </c>
      <c r="D358">
        <v>662.9105224609375</v>
      </c>
      <c r="E358">
        <v>250.35478210449219</v>
      </c>
      <c r="F358">
        <v>296.11477661132813</v>
      </c>
      <c r="G358">
        <v>62.820243835449219</v>
      </c>
      <c r="J358" s="8"/>
      <c r="K358" t="s">
        <v>446</v>
      </c>
      <c r="L358">
        <v>4</v>
      </c>
      <c r="M358">
        <v>4231.76123046875</v>
      </c>
      <c r="N358">
        <v>634.86431884765625</v>
      </c>
      <c r="O358">
        <v>252.04257202148438</v>
      </c>
      <c r="P358">
        <v>284.21731567382813</v>
      </c>
      <c r="Q358">
        <v>194.74275207519531</v>
      </c>
      <c r="R358"/>
      <c r="S358" s="13"/>
      <c r="W358" s="15"/>
    </row>
    <row r="359" spans="1:23" x14ac:dyDescent="0.3">
      <c r="A359" t="s">
        <v>447</v>
      </c>
      <c r="B359">
        <v>4</v>
      </c>
      <c r="C359">
        <v>5645.58935546875</v>
      </c>
      <c r="D359">
        <v>844.00787353515625</v>
      </c>
      <c r="E359">
        <v>449.40350341796875</v>
      </c>
      <c r="F359">
        <v>644.4193115234375</v>
      </c>
      <c r="G359">
        <v>416.2239990234375</v>
      </c>
      <c r="J359" s="8"/>
      <c r="K359" t="s">
        <v>447</v>
      </c>
      <c r="L359">
        <v>4</v>
      </c>
      <c r="M359">
        <v>6439.9970703125</v>
      </c>
      <c r="N359">
        <v>1071.360595703125</v>
      </c>
      <c r="O359">
        <v>499.2242431640625</v>
      </c>
      <c r="P359">
        <v>641.71923828125</v>
      </c>
      <c r="Q359">
        <v>263.54794311523438</v>
      </c>
      <c r="R359"/>
      <c r="S359" s="13"/>
      <c r="W359" s="15"/>
    </row>
    <row r="360" spans="1:23" x14ac:dyDescent="0.3">
      <c r="A360" t="s">
        <v>448</v>
      </c>
      <c r="B360">
        <v>4</v>
      </c>
      <c r="C360">
        <v>5847.42138671875</v>
      </c>
      <c r="D360">
        <v>870.52001953125</v>
      </c>
      <c r="E360">
        <v>528.010986328125</v>
      </c>
      <c r="F360">
        <v>570.864990234375</v>
      </c>
      <c r="G360">
        <v>258.89678955078125</v>
      </c>
      <c r="J360" s="8"/>
      <c r="K360" t="s">
        <v>448</v>
      </c>
      <c r="L360">
        <v>4</v>
      </c>
      <c r="M360">
        <v>6648.10546875</v>
      </c>
      <c r="N360">
        <v>1102.2960205078125</v>
      </c>
      <c r="O360">
        <v>483.244873046875</v>
      </c>
      <c r="P360">
        <v>611.96722412109375</v>
      </c>
      <c r="Q360">
        <v>187.64080810546875</v>
      </c>
      <c r="R360"/>
      <c r="S360" s="13"/>
      <c r="W360" s="15"/>
    </row>
    <row r="361" spans="1:23" x14ac:dyDescent="0.3">
      <c r="A361" t="s">
        <v>449</v>
      </c>
      <c r="B361">
        <v>4</v>
      </c>
      <c r="C361">
        <v>5165.71923828125</v>
      </c>
      <c r="D361">
        <v>1065.26904296875</v>
      </c>
      <c r="E361">
        <v>243.61015319824219</v>
      </c>
      <c r="F361">
        <v>116.57913208007813</v>
      </c>
      <c r="G361">
        <v>0</v>
      </c>
      <c r="J361" s="8"/>
      <c r="K361" t="s">
        <v>449</v>
      </c>
      <c r="L361">
        <v>4</v>
      </c>
      <c r="M361">
        <v>6364.39453125</v>
      </c>
      <c r="N361">
        <v>1270.0423583984375</v>
      </c>
      <c r="O361">
        <v>457.21905517578125</v>
      </c>
      <c r="P361">
        <v>111.21916961669922</v>
      </c>
      <c r="Q361">
        <v>63.958839416503906</v>
      </c>
      <c r="R361"/>
      <c r="S361" s="13"/>
      <c r="W361" s="15"/>
    </row>
    <row r="362" spans="1:23" x14ac:dyDescent="0.3">
      <c r="A362" t="s">
        <v>450</v>
      </c>
      <c r="B362">
        <v>4</v>
      </c>
      <c r="C362">
        <v>4432.51025390625</v>
      </c>
      <c r="D362">
        <v>779.61505126953125</v>
      </c>
      <c r="E362">
        <v>349.03173828125</v>
      </c>
      <c r="F362">
        <v>386.10891723632813</v>
      </c>
      <c r="G362">
        <v>327.15719604492188</v>
      </c>
      <c r="J362" s="8"/>
      <c r="K362" t="s">
        <v>450</v>
      </c>
      <c r="L362">
        <v>4</v>
      </c>
      <c r="M362">
        <v>5085.10986328125</v>
      </c>
      <c r="N362">
        <v>695.67266845703125</v>
      </c>
      <c r="O362">
        <v>256.10769653320313</v>
      </c>
      <c r="P362">
        <v>41.600959777832031</v>
      </c>
      <c r="Q362">
        <v>209.49540710449219</v>
      </c>
      <c r="R362"/>
      <c r="S362" s="13"/>
      <c r="W362" s="15"/>
    </row>
    <row r="363" spans="1:23" x14ac:dyDescent="0.3">
      <c r="A363" t="s">
        <v>451</v>
      </c>
      <c r="B363">
        <v>4</v>
      </c>
      <c r="C363">
        <v>2923.6181640625</v>
      </c>
      <c r="D363">
        <v>564.92572021484375</v>
      </c>
      <c r="E363">
        <v>207.36582946777344</v>
      </c>
      <c r="F363">
        <v>325.65887451171875</v>
      </c>
      <c r="G363">
        <v>95.697486877441406</v>
      </c>
      <c r="J363" s="8"/>
      <c r="K363" t="s">
        <v>451</v>
      </c>
      <c r="L363">
        <v>4</v>
      </c>
      <c r="M363">
        <v>3288.693359375</v>
      </c>
      <c r="N363">
        <v>578.5816650390625</v>
      </c>
      <c r="O363">
        <v>222.1221923828125</v>
      </c>
      <c r="P363">
        <v>320.15478515625</v>
      </c>
      <c r="Q363">
        <v>95.697486877441406</v>
      </c>
      <c r="R363"/>
      <c r="S363" s="13"/>
      <c r="W363" s="15"/>
    </row>
    <row r="364" spans="1:23" x14ac:dyDescent="0.3">
      <c r="A364" t="s">
        <v>452</v>
      </c>
      <c r="B364">
        <v>4</v>
      </c>
      <c r="C364">
        <v>3729.447509765625</v>
      </c>
      <c r="D364">
        <v>571.71453857421875</v>
      </c>
      <c r="E364">
        <v>108.21614837646484</v>
      </c>
      <c r="F364">
        <v>226.93830871582031</v>
      </c>
      <c r="G364">
        <v>0</v>
      </c>
      <c r="J364" s="8"/>
      <c r="K364" t="s">
        <v>452</v>
      </c>
      <c r="L364">
        <v>4</v>
      </c>
      <c r="M364">
        <v>3926.470703125</v>
      </c>
      <c r="N364">
        <v>592.37091064453125</v>
      </c>
      <c r="O364">
        <v>155.83125305175781</v>
      </c>
      <c r="P364">
        <v>180.69427490234375</v>
      </c>
      <c r="Q364">
        <v>0</v>
      </c>
      <c r="R364"/>
      <c r="S364" s="13"/>
      <c r="W364" s="15"/>
    </row>
    <row r="365" spans="1:23" x14ac:dyDescent="0.3">
      <c r="A365" t="s">
        <v>453</v>
      </c>
      <c r="B365">
        <v>4</v>
      </c>
      <c r="C365">
        <v>3534.39208984375</v>
      </c>
      <c r="D365">
        <v>788.72381591796875</v>
      </c>
      <c r="E365">
        <v>327.4332275390625</v>
      </c>
      <c r="F365">
        <v>565.30322265625</v>
      </c>
      <c r="G365">
        <v>24.174900054931641</v>
      </c>
      <c r="J365" s="8"/>
      <c r="K365" t="s">
        <v>453</v>
      </c>
      <c r="L365">
        <v>4</v>
      </c>
      <c r="M365">
        <v>4464.8955078125</v>
      </c>
      <c r="N365">
        <v>837.23077392578125</v>
      </c>
      <c r="O365">
        <v>323.22189331054688</v>
      </c>
      <c r="P365">
        <v>337.9530029296875</v>
      </c>
      <c r="Q365">
        <v>276.66830444335938</v>
      </c>
      <c r="R365"/>
      <c r="S365" s="13"/>
      <c r="W365" s="15"/>
    </row>
    <row r="366" spans="1:23" x14ac:dyDescent="0.3">
      <c r="A366" t="s">
        <v>454</v>
      </c>
      <c r="B366">
        <v>4</v>
      </c>
      <c r="C366">
        <v>3193.518798828125</v>
      </c>
      <c r="D366">
        <v>641.03369140625</v>
      </c>
      <c r="E366">
        <v>397.53994750976563</v>
      </c>
      <c r="F366">
        <v>379.24658203125</v>
      </c>
      <c r="G366">
        <v>329.88760375976563</v>
      </c>
      <c r="J366" s="8"/>
      <c r="K366" t="s">
        <v>454</v>
      </c>
      <c r="L366">
        <v>4</v>
      </c>
      <c r="M366">
        <v>3597.482421875</v>
      </c>
      <c r="N366">
        <v>886.27410888671875</v>
      </c>
      <c r="O366">
        <v>477.64874267578125</v>
      </c>
      <c r="P366">
        <v>691.89923095703125</v>
      </c>
      <c r="Q366">
        <v>222.67411804199219</v>
      </c>
      <c r="R366"/>
      <c r="S366" s="13"/>
      <c r="W366" s="15"/>
    </row>
    <row r="367" spans="1:23" x14ac:dyDescent="0.3">
      <c r="A367" t="s">
        <v>455</v>
      </c>
      <c r="B367">
        <v>4</v>
      </c>
      <c r="C367">
        <v>4700.41259765625</v>
      </c>
      <c r="D367">
        <v>798.40911865234375</v>
      </c>
      <c r="E367">
        <v>0</v>
      </c>
      <c r="F367">
        <v>0</v>
      </c>
      <c r="G367">
        <v>0</v>
      </c>
      <c r="J367" s="8"/>
      <c r="K367" t="s">
        <v>455</v>
      </c>
      <c r="L367">
        <v>4</v>
      </c>
      <c r="M367">
        <v>6021.8564453125</v>
      </c>
      <c r="N367">
        <v>1168.3575439453125</v>
      </c>
      <c r="O367">
        <v>154.37713623046875</v>
      </c>
      <c r="P367">
        <v>459.81961059570313</v>
      </c>
      <c r="Q367">
        <v>279.75137329101563</v>
      </c>
      <c r="R367"/>
      <c r="S367" s="13"/>
      <c r="W367" s="15"/>
    </row>
    <row r="368" spans="1:23" x14ac:dyDescent="0.3">
      <c r="A368" t="s">
        <v>456</v>
      </c>
      <c r="B368">
        <v>4</v>
      </c>
      <c r="C368">
        <v>4882.69873046875</v>
      </c>
      <c r="D368">
        <v>767.47576904296875</v>
      </c>
      <c r="E368">
        <v>328.95703125</v>
      </c>
      <c r="F368">
        <v>356.03668212890625</v>
      </c>
      <c r="G368">
        <v>160.69572448730469</v>
      </c>
      <c r="J368" s="8"/>
      <c r="K368" t="s">
        <v>456</v>
      </c>
      <c r="L368">
        <v>4</v>
      </c>
      <c r="M368">
        <v>4923.0146484375</v>
      </c>
      <c r="N368">
        <v>780.12646484375</v>
      </c>
      <c r="O368">
        <v>328.19729614257813</v>
      </c>
      <c r="P368">
        <v>428.27603149414063</v>
      </c>
      <c r="Q368">
        <v>172.47085571289063</v>
      </c>
      <c r="R368"/>
      <c r="S368" s="13"/>
      <c r="W368" s="15"/>
    </row>
    <row r="369" spans="1:23" x14ac:dyDescent="0.3">
      <c r="A369" t="s">
        <v>457</v>
      </c>
      <c r="B369">
        <v>4</v>
      </c>
      <c r="C369">
        <v>4394.330078125</v>
      </c>
      <c r="D369">
        <v>815.373046875</v>
      </c>
      <c r="E369">
        <v>361.14852905273438</v>
      </c>
      <c r="F369">
        <v>431.65545654296875</v>
      </c>
      <c r="G369">
        <v>24.606510162353516</v>
      </c>
      <c r="J369" s="8"/>
      <c r="K369" t="s">
        <v>457</v>
      </c>
      <c r="L369">
        <v>4</v>
      </c>
      <c r="M369">
        <v>4240.6279296875</v>
      </c>
      <c r="N369">
        <v>674.4576416015625</v>
      </c>
      <c r="O369">
        <v>351.69439697265625</v>
      </c>
      <c r="P369">
        <v>285.12213134765625</v>
      </c>
      <c r="Q369">
        <v>100.88669586181641</v>
      </c>
      <c r="R369"/>
      <c r="S369" s="13"/>
      <c r="W369" s="15"/>
    </row>
    <row r="370" spans="1:23" x14ac:dyDescent="0.3">
      <c r="A370" t="s">
        <v>458</v>
      </c>
      <c r="B370">
        <v>4</v>
      </c>
      <c r="C370">
        <v>8674.955078125</v>
      </c>
      <c r="D370">
        <v>1179.202392578125</v>
      </c>
      <c r="E370">
        <v>639.7734375</v>
      </c>
      <c r="F370">
        <v>803.04998779296875</v>
      </c>
      <c r="G370">
        <v>372.14447021484375</v>
      </c>
      <c r="J370" s="8"/>
      <c r="K370" t="s">
        <v>458</v>
      </c>
      <c r="L370">
        <v>4</v>
      </c>
      <c r="M370">
        <v>9723.6572265625</v>
      </c>
      <c r="N370">
        <v>1433.2496337890625</v>
      </c>
      <c r="O370">
        <v>666.62353515625</v>
      </c>
      <c r="P370">
        <v>1050.19873046875</v>
      </c>
      <c r="Q370">
        <v>483.05810546875</v>
      </c>
      <c r="R370"/>
      <c r="S370" s="13"/>
      <c r="W370" s="15"/>
    </row>
    <row r="371" spans="1:23" x14ac:dyDescent="0.3">
      <c r="A371" t="s">
        <v>459</v>
      </c>
      <c r="B371">
        <v>4</v>
      </c>
      <c r="C371">
        <v>7479.26025390625</v>
      </c>
      <c r="D371">
        <v>1079.0556640625</v>
      </c>
      <c r="E371">
        <v>652.9588623046875</v>
      </c>
      <c r="F371">
        <v>761.75830078125</v>
      </c>
      <c r="G371">
        <v>127.21784973144531</v>
      </c>
      <c r="J371" s="8"/>
      <c r="K371" t="s">
        <v>459</v>
      </c>
      <c r="L371">
        <v>4</v>
      </c>
      <c r="M371">
        <v>9078.685546875</v>
      </c>
      <c r="N371">
        <v>1307.669189453125</v>
      </c>
      <c r="O371">
        <v>663.30682373046875</v>
      </c>
      <c r="P371">
        <v>1033.386474609375</v>
      </c>
      <c r="Q371">
        <v>285.81610107421875</v>
      </c>
      <c r="R371"/>
      <c r="S371" s="13"/>
      <c r="W371" s="15"/>
    </row>
    <row r="372" spans="1:23" x14ac:dyDescent="0.3">
      <c r="A372" t="s">
        <v>460</v>
      </c>
      <c r="B372">
        <v>4</v>
      </c>
      <c r="C372">
        <v>5202.91845703125</v>
      </c>
      <c r="D372">
        <v>936.84912109375</v>
      </c>
      <c r="E372">
        <v>515.2989501953125</v>
      </c>
      <c r="F372">
        <v>674.1510009765625</v>
      </c>
      <c r="G372">
        <v>223.24098205566406</v>
      </c>
      <c r="J372" s="8"/>
      <c r="K372" t="s">
        <v>460</v>
      </c>
      <c r="L372">
        <v>4</v>
      </c>
      <c r="M372">
        <v>5586.80029296875</v>
      </c>
      <c r="N372">
        <v>994.4786376953125</v>
      </c>
      <c r="O372">
        <v>568.390380859375</v>
      </c>
      <c r="P372">
        <v>775.412353515625</v>
      </c>
      <c r="Q372">
        <v>196.64801025390625</v>
      </c>
      <c r="R372"/>
      <c r="S372" s="13"/>
      <c r="W372" s="15"/>
    </row>
    <row r="373" spans="1:23" x14ac:dyDescent="0.3">
      <c r="A373" t="s">
        <v>461</v>
      </c>
      <c r="B373">
        <v>4</v>
      </c>
      <c r="C373">
        <v>4816.29052734375</v>
      </c>
      <c r="D373">
        <v>816.18902587890625</v>
      </c>
      <c r="E373">
        <v>368.42758178710938</v>
      </c>
      <c r="F373">
        <v>536.2593994140625</v>
      </c>
      <c r="G373">
        <v>176.22528076171875</v>
      </c>
      <c r="J373" s="8"/>
      <c r="K373" t="s">
        <v>461</v>
      </c>
      <c r="L373">
        <v>4</v>
      </c>
      <c r="M373">
        <v>5447.2685546875</v>
      </c>
      <c r="N373">
        <v>956.6494140625</v>
      </c>
      <c r="O373">
        <v>361.26370239257813</v>
      </c>
      <c r="P373">
        <v>479.27548217773438</v>
      </c>
      <c r="Q373">
        <v>216.08575439453125</v>
      </c>
      <c r="R373"/>
      <c r="S373" s="13"/>
      <c r="W373" s="15"/>
    </row>
    <row r="374" spans="1:23" x14ac:dyDescent="0.3">
      <c r="A374" t="s">
        <v>462</v>
      </c>
      <c r="B374">
        <v>4</v>
      </c>
      <c r="C374">
        <v>4584.33056640625</v>
      </c>
      <c r="D374">
        <v>767.0045166015625</v>
      </c>
      <c r="E374">
        <v>228.21807861328125</v>
      </c>
      <c r="F374">
        <v>315.27700805664063</v>
      </c>
      <c r="G374">
        <v>119.26224517822266</v>
      </c>
      <c r="J374" s="8"/>
      <c r="K374" t="s">
        <v>462</v>
      </c>
      <c r="L374">
        <v>4</v>
      </c>
      <c r="M374">
        <v>4733.73046875</v>
      </c>
      <c r="N374">
        <v>599.22222900390625</v>
      </c>
      <c r="O374">
        <v>318.48342895507813</v>
      </c>
      <c r="P374">
        <v>302.33306884765625</v>
      </c>
      <c r="Q374">
        <v>183.18681335449219</v>
      </c>
      <c r="R374"/>
      <c r="S374" s="13"/>
      <c r="W374" s="15"/>
    </row>
    <row r="375" spans="1:23" x14ac:dyDescent="0.3">
      <c r="A375" t="s">
        <v>463</v>
      </c>
      <c r="B375">
        <v>4</v>
      </c>
      <c r="C375">
        <v>6198.66943359375</v>
      </c>
      <c r="D375">
        <v>1006.1801147460938</v>
      </c>
      <c r="E375">
        <v>288.54241943359375</v>
      </c>
      <c r="F375">
        <v>214.59423828125</v>
      </c>
      <c r="G375">
        <v>0</v>
      </c>
      <c r="J375" s="8"/>
      <c r="K375" t="s">
        <v>463</v>
      </c>
      <c r="L375">
        <v>4</v>
      </c>
      <c r="M375">
        <v>6549.4287109375</v>
      </c>
      <c r="N375">
        <v>1174.50732421875</v>
      </c>
      <c r="O375">
        <v>389.83920288085938</v>
      </c>
      <c r="P375">
        <v>337.05902099609375</v>
      </c>
      <c r="Q375">
        <v>0</v>
      </c>
      <c r="R375"/>
      <c r="S375" s="13"/>
      <c r="W375" s="15"/>
    </row>
    <row r="376" spans="1:23" x14ac:dyDescent="0.3">
      <c r="A376" t="s">
        <v>464</v>
      </c>
      <c r="B376">
        <v>4</v>
      </c>
      <c r="C376">
        <v>3379.0859375</v>
      </c>
      <c r="D376">
        <v>517.7503662109375</v>
      </c>
      <c r="E376">
        <v>320.0755615234375</v>
      </c>
      <c r="F376">
        <v>279.50857543945313</v>
      </c>
      <c r="G376">
        <v>85.705703735351563</v>
      </c>
      <c r="J376" s="8"/>
      <c r="K376" t="s">
        <v>464</v>
      </c>
      <c r="L376">
        <v>4</v>
      </c>
      <c r="M376">
        <v>4095.45947265625</v>
      </c>
      <c r="N376">
        <v>753.54339599609375</v>
      </c>
      <c r="O376">
        <v>345.34466552734375</v>
      </c>
      <c r="P376">
        <v>265.61993408203125</v>
      </c>
      <c r="Q376">
        <v>78.637191772460938</v>
      </c>
      <c r="R376"/>
      <c r="S376" s="13"/>
      <c r="W376" s="15"/>
    </row>
    <row r="377" spans="1:23" x14ac:dyDescent="0.3">
      <c r="A377" t="s">
        <v>465</v>
      </c>
      <c r="B377">
        <v>4</v>
      </c>
      <c r="C377">
        <v>4935.4384765625</v>
      </c>
      <c r="D377">
        <v>826.7249755859375</v>
      </c>
      <c r="E377">
        <v>262.38555908203125</v>
      </c>
      <c r="F377">
        <v>295.71694946289063</v>
      </c>
      <c r="G377">
        <v>265.33685302734375</v>
      </c>
      <c r="J377" s="8"/>
      <c r="K377" t="s">
        <v>465</v>
      </c>
      <c r="L377">
        <v>4</v>
      </c>
      <c r="M377">
        <v>5383.1630859375</v>
      </c>
      <c r="N377">
        <v>912.30731201171875</v>
      </c>
      <c r="O377">
        <v>204.07766723632813</v>
      </c>
      <c r="P377">
        <v>305.77532958984375</v>
      </c>
      <c r="Q377">
        <v>181.86009216308594</v>
      </c>
      <c r="R377"/>
      <c r="S377" s="13"/>
      <c r="W377" s="15"/>
    </row>
    <row r="378" spans="1:23" x14ac:dyDescent="0.3">
      <c r="A378" t="s">
        <v>466</v>
      </c>
      <c r="B378">
        <v>4</v>
      </c>
      <c r="C378">
        <v>5640.349609375</v>
      </c>
      <c r="D378">
        <v>866.350830078125</v>
      </c>
      <c r="E378">
        <v>274.14410400390625</v>
      </c>
      <c r="F378">
        <v>168.07862854003906</v>
      </c>
      <c r="G378">
        <v>70.89129638671875</v>
      </c>
      <c r="J378" s="8"/>
      <c r="K378" t="s">
        <v>466</v>
      </c>
      <c r="L378">
        <v>4</v>
      </c>
      <c r="M378">
        <v>6175.490234375</v>
      </c>
      <c r="N378">
        <v>1037.776123046875</v>
      </c>
      <c r="O378">
        <v>382.6925048828125</v>
      </c>
      <c r="P378">
        <v>466.43832397460938</v>
      </c>
      <c r="Q378">
        <v>228.68159484863281</v>
      </c>
      <c r="R378"/>
      <c r="S378" s="13"/>
      <c r="W378" s="15"/>
    </row>
    <row r="379" spans="1:23" x14ac:dyDescent="0.3">
      <c r="A379" t="s">
        <v>467</v>
      </c>
      <c r="B379">
        <v>4</v>
      </c>
      <c r="C379">
        <v>5764.9287109375</v>
      </c>
      <c r="D379">
        <v>889.9580078125</v>
      </c>
      <c r="E379">
        <v>234.95211791992188</v>
      </c>
      <c r="F379">
        <v>317.84597778320313</v>
      </c>
      <c r="G379">
        <v>202.95744323730469</v>
      </c>
      <c r="J379" s="8"/>
      <c r="K379" t="s">
        <v>467</v>
      </c>
      <c r="L379">
        <v>4</v>
      </c>
      <c r="M379">
        <v>6286.45849609375</v>
      </c>
      <c r="N379">
        <v>856.7554931640625</v>
      </c>
      <c r="O379">
        <v>300.59149169921875</v>
      </c>
      <c r="P379">
        <v>427.44805908203125</v>
      </c>
      <c r="Q379">
        <v>224.09884643554688</v>
      </c>
      <c r="R379"/>
      <c r="S379" s="13"/>
      <c r="W379" s="15"/>
    </row>
    <row r="380" spans="1:23" x14ac:dyDescent="0.3">
      <c r="A380" t="s">
        <v>468</v>
      </c>
      <c r="B380">
        <v>4</v>
      </c>
      <c r="C380">
        <v>8351.369140625</v>
      </c>
      <c r="D380">
        <v>1465.5498046875</v>
      </c>
      <c r="E380">
        <v>538.93994140625</v>
      </c>
      <c r="F380">
        <v>611.67529296875</v>
      </c>
      <c r="G380">
        <v>198.54087829589844</v>
      </c>
      <c r="J380" s="8"/>
      <c r="K380" t="s">
        <v>468</v>
      </c>
      <c r="L380">
        <v>4</v>
      </c>
      <c r="M380">
        <v>9550.8662109375</v>
      </c>
      <c r="N380">
        <v>1619.4554443359375</v>
      </c>
      <c r="O380">
        <v>640.4595947265625</v>
      </c>
      <c r="P380">
        <v>928.27099609375</v>
      </c>
      <c r="Q380">
        <v>242.34501647949219</v>
      </c>
      <c r="R380"/>
      <c r="S380" s="13"/>
      <c r="W380" s="15"/>
    </row>
    <row r="381" spans="1:23" x14ac:dyDescent="0.3">
      <c r="A381" t="s">
        <v>469</v>
      </c>
      <c r="B381">
        <v>4</v>
      </c>
      <c r="C381">
        <v>8763.3876953125</v>
      </c>
      <c r="D381">
        <v>1645.6632080078125</v>
      </c>
      <c r="E381">
        <v>435.14053344726563</v>
      </c>
      <c r="F381">
        <v>603.71942138671875</v>
      </c>
      <c r="G381">
        <v>150.30149841308594</v>
      </c>
      <c r="J381" s="8"/>
      <c r="K381" t="s">
        <v>469</v>
      </c>
      <c r="L381">
        <v>4</v>
      </c>
      <c r="M381">
        <v>8448.5556640625</v>
      </c>
      <c r="N381">
        <v>1780.6756591796875</v>
      </c>
      <c r="O381">
        <v>371.79727172851563</v>
      </c>
      <c r="P381">
        <v>518.3721923828125</v>
      </c>
      <c r="Q381">
        <v>217.10215759277344</v>
      </c>
      <c r="R381"/>
      <c r="S381" s="13"/>
      <c r="W381" s="15"/>
    </row>
    <row r="382" spans="1:23" x14ac:dyDescent="0.3">
      <c r="A382" t="s">
        <v>470</v>
      </c>
      <c r="B382">
        <v>4</v>
      </c>
      <c r="C382">
        <v>7286.8076171875</v>
      </c>
      <c r="D382">
        <v>1103.1292724609375</v>
      </c>
      <c r="E382">
        <v>376.90847778320313</v>
      </c>
      <c r="F382">
        <v>673.91217041015625</v>
      </c>
      <c r="G382">
        <v>257.6256103515625</v>
      </c>
      <c r="J382" s="8"/>
      <c r="K382" t="s">
        <v>470</v>
      </c>
      <c r="L382">
        <v>4</v>
      </c>
      <c r="M382">
        <v>8480.6005859375</v>
      </c>
      <c r="N382">
        <v>1116.8668212890625</v>
      </c>
      <c r="O382">
        <v>523.4840087890625</v>
      </c>
      <c r="P382">
        <v>685.9642333984375</v>
      </c>
      <c r="Q382">
        <v>424.93966674804688</v>
      </c>
      <c r="R382"/>
      <c r="S382" s="13"/>
      <c r="W382" s="15"/>
    </row>
    <row r="383" spans="1:23" x14ac:dyDescent="0.3">
      <c r="A383" t="s">
        <v>471</v>
      </c>
      <c r="B383">
        <v>4</v>
      </c>
      <c r="C383">
        <v>8012.2958984375</v>
      </c>
      <c r="D383">
        <v>1131.8472900390625</v>
      </c>
      <c r="E383">
        <v>403.602783203125</v>
      </c>
      <c r="F383">
        <v>383.6663818359375</v>
      </c>
      <c r="G383">
        <v>133.90629577636719</v>
      </c>
      <c r="J383" s="8"/>
      <c r="K383" t="s">
        <v>471</v>
      </c>
      <c r="L383">
        <v>4</v>
      </c>
      <c r="M383">
        <v>8232.162109375</v>
      </c>
      <c r="N383">
        <v>1415.6824951171875</v>
      </c>
      <c r="O383">
        <v>385.50399780273438</v>
      </c>
      <c r="P383">
        <v>570.21978759765625</v>
      </c>
      <c r="Q383">
        <v>160.0008544921875</v>
      </c>
      <c r="R383"/>
      <c r="S383" s="13"/>
      <c r="W383" s="15"/>
    </row>
    <row r="384" spans="1:23" x14ac:dyDescent="0.3">
      <c r="A384" t="s">
        <v>472</v>
      </c>
      <c r="B384">
        <v>4</v>
      </c>
      <c r="C384">
        <v>5877.53662109375</v>
      </c>
      <c r="D384">
        <v>825.36346435546875</v>
      </c>
      <c r="E384">
        <v>475.7298583984375</v>
      </c>
      <c r="F384">
        <v>482.62460327148438</v>
      </c>
      <c r="G384">
        <v>110.63149261474609</v>
      </c>
      <c r="J384" s="8"/>
      <c r="K384" t="s">
        <v>472</v>
      </c>
      <c r="L384">
        <v>4</v>
      </c>
      <c r="M384">
        <v>6642.0859375</v>
      </c>
      <c r="N384">
        <v>970.58331298828125</v>
      </c>
      <c r="O384">
        <v>319.80169677734375</v>
      </c>
      <c r="P384">
        <v>479.45465087890625</v>
      </c>
      <c r="Q384">
        <v>254.69119262695313</v>
      </c>
      <c r="R384"/>
      <c r="S384" s="13"/>
      <c r="W384" s="15"/>
    </row>
    <row r="385" spans="1:23" x14ac:dyDescent="0.3">
      <c r="A385" t="s">
        <v>473</v>
      </c>
      <c r="B385">
        <v>4</v>
      </c>
      <c r="C385">
        <v>4079.265625</v>
      </c>
      <c r="D385">
        <v>662.77899169921875</v>
      </c>
      <c r="E385">
        <v>319.35821533203125</v>
      </c>
      <c r="F385">
        <v>345.3658447265625</v>
      </c>
      <c r="G385">
        <v>160.36456298828125</v>
      </c>
      <c r="J385" s="8"/>
      <c r="K385" t="s">
        <v>473</v>
      </c>
      <c r="L385">
        <v>4</v>
      </c>
      <c r="M385">
        <v>5358.2919921875</v>
      </c>
      <c r="N385">
        <v>1186.9710693359375</v>
      </c>
      <c r="O385">
        <v>582.48162841796875</v>
      </c>
      <c r="P385">
        <v>577.0360107421875</v>
      </c>
      <c r="Q385">
        <v>156.25265502929688</v>
      </c>
      <c r="R385"/>
      <c r="S385" s="13"/>
      <c r="W385" s="15"/>
    </row>
    <row r="386" spans="1:23" x14ac:dyDescent="0.3">
      <c r="A386" t="s">
        <v>474</v>
      </c>
      <c r="B386">
        <v>4</v>
      </c>
      <c r="C386">
        <v>7288.208984375</v>
      </c>
      <c r="D386">
        <v>1267.44677734375</v>
      </c>
      <c r="E386">
        <v>191.74893188476563</v>
      </c>
      <c r="F386">
        <v>244.92388916015625</v>
      </c>
      <c r="G386">
        <v>231.36248779296875</v>
      </c>
      <c r="J386" s="8"/>
      <c r="K386" t="s">
        <v>474</v>
      </c>
      <c r="L386">
        <v>4</v>
      </c>
      <c r="M386">
        <v>7897.7197265625</v>
      </c>
      <c r="N386">
        <v>1397.8489990234375</v>
      </c>
      <c r="O386">
        <v>347.7628173828125</v>
      </c>
      <c r="P386">
        <v>383.714111328125</v>
      </c>
      <c r="Q386">
        <v>294.02316284179688</v>
      </c>
      <c r="R386"/>
      <c r="S386" s="13"/>
      <c r="W386" s="15"/>
    </row>
    <row r="387" spans="1:23" x14ac:dyDescent="0.3">
      <c r="A387" t="s">
        <v>475</v>
      </c>
      <c r="B387">
        <v>4</v>
      </c>
      <c r="C387">
        <v>4611.49560546875</v>
      </c>
      <c r="D387">
        <v>645.34149169921875</v>
      </c>
      <c r="E387">
        <v>386.945556640625</v>
      </c>
      <c r="F387">
        <v>442.66668701171875</v>
      </c>
      <c r="G387">
        <v>0</v>
      </c>
      <c r="J387" s="8"/>
      <c r="K387" t="s">
        <v>475</v>
      </c>
      <c r="L387">
        <v>4</v>
      </c>
      <c r="M387">
        <v>5047.4658203125</v>
      </c>
      <c r="N387">
        <v>716.784423828125</v>
      </c>
      <c r="O387">
        <v>440.258056640625</v>
      </c>
      <c r="P387">
        <v>533.8778076171875</v>
      </c>
      <c r="Q387">
        <v>395.65225219726563</v>
      </c>
      <c r="R387"/>
      <c r="S387" s="13"/>
      <c r="W387" s="15"/>
    </row>
    <row r="388" spans="1:23" x14ac:dyDescent="0.3">
      <c r="A388" t="s">
        <v>476</v>
      </c>
      <c r="B388">
        <v>4</v>
      </c>
      <c r="C388">
        <v>3483.906005859375</v>
      </c>
      <c r="D388">
        <v>184.04251098632813</v>
      </c>
      <c r="E388">
        <v>0</v>
      </c>
      <c r="F388">
        <v>158.81562805175781</v>
      </c>
      <c r="G388">
        <v>203.16912841796875</v>
      </c>
      <c r="J388" s="8"/>
      <c r="K388" t="s">
        <v>476</v>
      </c>
      <c r="L388">
        <v>4</v>
      </c>
      <c r="M388">
        <v>4039.311279296875</v>
      </c>
      <c r="N388">
        <v>496.43045043945313</v>
      </c>
      <c r="O388">
        <v>0</v>
      </c>
      <c r="P388">
        <v>213.04534912109375</v>
      </c>
      <c r="Q388">
        <v>273.04522705078125</v>
      </c>
      <c r="R388"/>
      <c r="S388" s="13"/>
      <c r="W388" s="15"/>
    </row>
    <row r="389" spans="1:23" x14ac:dyDescent="0.3">
      <c r="A389" t="s">
        <v>477</v>
      </c>
      <c r="B389">
        <v>4</v>
      </c>
      <c r="C389">
        <v>3607.51123046875</v>
      </c>
      <c r="D389">
        <v>730.28912353515625</v>
      </c>
      <c r="E389">
        <v>198.98133850097656</v>
      </c>
      <c r="F389">
        <v>246.73526000976563</v>
      </c>
      <c r="G389">
        <v>95.533416748046875</v>
      </c>
      <c r="J389" s="8"/>
      <c r="K389" t="s">
        <v>477</v>
      </c>
      <c r="L389">
        <v>4</v>
      </c>
      <c r="M389">
        <v>4031.76025390625</v>
      </c>
      <c r="N389">
        <v>685.610107421875</v>
      </c>
      <c r="O389">
        <v>238.34028625488281</v>
      </c>
      <c r="P389">
        <v>262.75701904296875</v>
      </c>
      <c r="Q389">
        <v>217.60389709472656</v>
      </c>
      <c r="R389"/>
      <c r="S389" s="13"/>
      <c r="W389" s="15"/>
    </row>
    <row r="390" spans="1:23" x14ac:dyDescent="0.3">
      <c r="A390" t="s">
        <v>478</v>
      </c>
      <c r="B390">
        <v>4</v>
      </c>
      <c r="C390">
        <v>5653.2783203125</v>
      </c>
      <c r="D390">
        <v>737.7430419921875</v>
      </c>
      <c r="E390">
        <v>288.07427978515625</v>
      </c>
      <c r="F390">
        <v>351.67654418945313</v>
      </c>
      <c r="G390">
        <v>263.01785278320313</v>
      </c>
      <c r="J390" s="8"/>
      <c r="K390" t="s">
        <v>478</v>
      </c>
      <c r="L390">
        <v>4</v>
      </c>
      <c r="M390">
        <v>5955.619140625</v>
      </c>
      <c r="N390">
        <v>983.90301513671875</v>
      </c>
      <c r="O390">
        <v>134.53215026855469</v>
      </c>
      <c r="P390">
        <v>234.00782775878906</v>
      </c>
      <c r="Q390">
        <v>10.01972770690918</v>
      </c>
      <c r="R390"/>
      <c r="S390" s="13"/>
      <c r="W390" s="15"/>
    </row>
    <row r="391" spans="1:23" x14ac:dyDescent="0.3">
      <c r="A391" t="s">
        <v>479</v>
      </c>
      <c r="B391">
        <v>4</v>
      </c>
      <c r="C391">
        <v>7248.8515625</v>
      </c>
      <c r="D391">
        <v>1264.23486328125</v>
      </c>
      <c r="E391">
        <v>428.98782348632813</v>
      </c>
      <c r="F391">
        <v>251.53781127929688</v>
      </c>
      <c r="G391">
        <v>200.61088562011719</v>
      </c>
      <c r="J391" s="8"/>
      <c r="K391" t="s">
        <v>479</v>
      </c>
      <c r="L391">
        <v>4</v>
      </c>
      <c r="M391">
        <v>6934.244140625</v>
      </c>
      <c r="N391">
        <v>1099.7615966796875</v>
      </c>
      <c r="O391">
        <v>425.95611572265625</v>
      </c>
      <c r="P391">
        <v>513.7509765625</v>
      </c>
      <c r="Q391">
        <v>325.36578369140625</v>
      </c>
      <c r="R391"/>
      <c r="S391" s="13"/>
      <c r="W391" s="15"/>
    </row>
    <row r="392" spans="1:23" x14ac:dyDescent="0.3">
      <c r="A392" t="s">
        <v>480</v>
      </c>
      <c r="B392">
        <v>4</v>
      </c>
      <c r="C392">
        <v>4977.9931640625</v>
      </c>
      <c r="D392">
        <v>747.46533203125</v>
      </c>
      <c r="E392">
        <v>304.98092651367188</v>
      </c>
      <c r="F392">
        <v>370.44000244140625</v>
      </c>
      <c r="G392">
        <v>241.07627868652344</v>
      </c>
      <c r="J392" s="8"/>
      <c r="K392" t="s">
        <v>480</v>
      </c>
      <c r="L392">
        <v>4</v>
      </c>
      <c r="M392">
        <v>5286.63525390625</v>
      </c>
      <c r="N392">
        <v>1005.9483642578125</v>
      </c>
      <c r="O392">
        <v>343.667724609375</v>
      </c>
      <c r="P392">
        <v>343.42874145507813</v>
      </c>
      <c r="Q392">
        <v>107.65041351318359</v>
      </c>
      <c r="R392"/>
      <c r="S392" s="13"/>
      <c r="W392" s="15"/>
    </row>
    <row r="393" spans="1:23" x14ac:dyDescent="0.3">
      <c r="A393" t="s">
        <v>481</v>
      </c>
      <c r="B393">
        <v>4</v>
      </c>
      <c r="C393">
        <v>7600.18505859375</v>
      </c>
      <c r="D393">
        <v>1396.605712890625</v>
      </c>
      <c r="E393">
        <v>571.45001220703125</v>
      </c>
      <c r="F393">
        <v>714.9891357421875</v>
      </c>
      <c r="G393">
        <v>355.7454833984375</v>
      </c>
      <c r="J393" s="8"/>
      <c r="K393" t="s">
        <v>481</v>
      </c>
      <c r="L393">
        <v>4</v>
      </c>
      <c r="M393">
        <v>7297.3544921875</v>
      </c>
      <c r="N393">
        <v>1316.1627197265625</v>
      </c>
      <c r="O393">
        <v>591.07061767578125</v>
      </c>
      <c r="P393">
        <v>565.53240966796875</v>
      </c>
      <c r="Q393">
        <v>231.69401550292969</v>
      </c>
      <c r="R393"/>
      <c r="S393" s="13"/>
      <c r="W393" s="15"/>
    </row>
    <row r="394" spans="1:23" x14ac:dyDescent="0.3">
      <c r="A394" t="s">
        <v>386</v>
      </c>
      <c r="B394">
        <v>5</v>
      </c>
      <c r="C394">
        <v>6546.271484375</v>
      </c>
      <c r="D394">
        <v>933.0394287109375</v>
      </c>
      <c r="E394">
        <v>384.695068359375</v>
      </c>
      <c r="F394">
        <v>507.39529418945313</v>
      </c>
      <c r="G394">
        <v>248.41961669921875</v>
      </c>
      <c r="J394" s="8"/>
      <c r="K394" t="s">
        <v>386</v>
      </c>
      <c r="L394">
        <v>5</v>
      </c>
      <c r="M394">
        <v>7358.912109375</v>
      </c>
      <c r="N394">
        <v>1138.353759765625</v>
      </c>
      <c r="O394">
        <v>916.0228271484375</v>
      </c>
      <c r="P394">
        <v>769.69287109375</v>
      </c>
      <c r="Q394">
        <v>532.94671630859375</v>
      </c>
      <c r="R394"/>
      <c r="S394" s="13"/>
      <c r="W394" s="15"/>
    </row>
    <row r="395" spans="1:23" x14ac:dyDescent="0.3">
      <c r="A395" t="s">
        <v>387</v>
      </c>
      <c r="B395">
        <v>5</v>
      </c>
      <c r="C395">
        <v>4338.60009765625</v>
      </c>
      <c r="D395">
        <v>744.258056640625</v>
      </c>
      <c r="E395">
        <v>221.82359313964844</v>
      </c>
      <c r="F395">
        <v>139.13064575195313</v>
      </c>
      <c r="G395">
        <v>174.64569091796875</v>
      </c>
      <c r="J395" s="8"/>
      <c r="K395" t="s">
        <v>387</v>
      </c>
      <c r="L395">
        <v>5</v>
      </c>
      <c r="M395">
        <v>4839.3984375</v>
      </c>
      <c r="N395">
        <v>643.38787841796875</v>
      </c>
      <c r="O395">
        <v>301.95880126953125</v>
      </c>
      <c r="P395">
        <v>437.41830444335938</v>
      </c>
      <c r="Q395">
        <v>374.10443115234375</v>
      </c>
      <c r="R395"/>
      <c r="S395" s="13"/>
      <c r="W395" s="15"/>
    </row>
    <row r="396" spans="1:23" x14ac:dyDescent="0.3">
      <c r="A396" t="s">
        <v>388</v>
      </c>
      <c r="B396">
        <v>5</v>
      </c>
      <c r="C396">
        <v>5125.90966796875</v>
      </c>
      <c r="D396">
        <v>816.7484130859375</v>
      </c>
      <c r="E396">
        <v>362.59469604492188</v>
      </c>
      <c r="F396">
        <v>473.82061767578125</v>
      </c>
      <c r="G396">
        <v>248.87278747558594</v>
      </c>
      <c r="J396" s="8"/>
      <c r="K396" t="s">
        <v>388</v>
      </c>
      <c r="L396">
        <v>5</v>
      </c>
      <c r="M396">
        <v>6282.3193359375</v>
      </c>
      <c r="N396">
        <v>937.08441162109375</v>
      </c>
      <c r="O396">
        <v>484.64456176757813</v>
      </c>
      <c r="P396">
        <v>740.778076171875</v>
      </c>
      <c r="Q396">
        <v>438.098388671875</v>
      </c>
      <c r="R396"/>
      <c r="S396" s="13"/>
      <c r="W396" s="15"/>
    </row>
    <row r="397" spans="1:23" x14ac:dyDescent="0.3">
      <c r="A397" t="s">
        <v>389</v>
      </c>
      <c r="B397">
        <v>5</v>
      </c>
      <c r="C397">
        <v>7327.59423828125</v>
      </c>
      <c r="D397">
        <v>887.206298828125</v>
      </c>
      <c r="E397">
        <v>55.543022155761719</v>
      </c>
      <c r="F397">
        <v>203.41860961914063</v>
      </c>
      <c r="G397">
        <v>83.905288696289063</v>
      </c>
      <c r="J397" s="8"/>
      <c r="K397" t="s">
        <v>389</v>
      </c>
      <c r="L397">
        <v>5</v>
      </c>
      <c r="M397">
        <v>7798.380859375</v>
      </c>
      <c r="N397">
        <v>1137.813232421875</v>
      </c>
      <c r="O397">
        <v>334.68231201171875</v>
      </c>
      <c r="P397">
        <v>155.46994018554688</v>
      </c>
      <c r="Q397">
        <v>0</v>
      </c>
      <c r="R397"/>
      <c r="S397" s="13"/>
      <c r="W397" s="15"/>
    </row>
    <row r="398" spans="1:23" x14ac:dyDescent="0.3">
      <c r="A398" t="s">
        <v>390</v>
      </c>
      <c r="B398">
        <v>5</v>
      </c>
      <c r="C398">
        <v>3181.22216796875</v>
      </c>
      <c r="D398">
        <v>460.20358276367188</v>
      </c>
      <c r="E398">
        <v>112.68999481201172</v>
      </c>
      <c r="F398">
        <v>0</v>
      </c>
      <c r="G398">
        <v>182.2955322265625</v>
      </c>
      <c r="J398" s="8"/>
      <c r="K398" t="s">
        <v>390</v>
      </c>
      <c r="L398">
        <v>5</v>
      </c>
      <c r="M398">
        <v>4182.40576171875</v>
      </c>
      <c r="N398">
        <v>404.93402099609375</v>
      </c>
      <c r="O398">
        <v>73.248497009277344</v>
      </c>
      <c r="P398">
        <v>129.52456665039063</v>
      </c>
      <c r="Q398">
        <v>110.25059509277344</v>
      </c>
      <c r="R398"/>
      <c r="S398" s="13"/>
      <c r="W398" s="15"/>
    </row>
    <row r="399" spans="1:23" x14ac:dyDescent="0.3">
      <c r="A399" t="s">
        <v>391</v>
      </c>
      <c r="B399">
        <v>5</v>
      </c>
      <c r="C399">
        <v>3258.96484375</v>
      </c>
      <c r="D399">
        <v>233.35093688964844</v>
      </c>
      <c r="E399">
        <v>0</v>
      </c>
      <c r="F399">
        <v>0</v>
      </c>
      <c r="G399">
        <v>0</v>
      </c>
      <c r="J399" s="8"/>
      <c r="K399" t="s">
        <v>391</v>
      </c>
      <c r="L399">
        <v>5</v>
      </c>
      <c r="M399">
        <v>3924.0869140625</v>
      </c>
      <c r="N399">
        <v>386.59634399414063</v>
      </c>
      <c r="O399">
        <v>93.578399658203125</v>
      </c>
      <c r="P399">
        <v>263.65383911132813</v>
      </c>
      <c r="Q399">
        <v>292.39251708984375</v>
      </c>
      <c r="R399"/>
      <c r="S399" s="13"/>
      <c r="W399" s="15"/>
    </row>
    <row r="400" spans="1:23" x14ac:dyDescent="0.3">
      <c r="A400" t="s">
        <v>392</v>
      </c>
      <c r="B400">
        <v>5</v>
      </c>
      <c r="C400">
        <v>2796.533935546875</v>
      </c>
      <c r="D400">
        <v>383.88702392578125</v>
      </c>
      <c r="E400">
        <v>0</v>
      </c>
      <c r="F400">
        <v>249.60809326171875</v>
      </c>
      <c r="G400">
        <v>0</v>
      </c>
      <c r="J400" s="8"/>
      <c r="K400" t="s">
        <v>392</v>
      </c>
      <c r="L400">
        <v>5</v>
      </c>
      <c r="M400">
        <v>3506.12109375</v>
      </c>
      <c r="N400">
        <v>442.69052124023438</v>
      </c>
      <c r="O400">
        <v>129.2276611328125</v>
      </c>
      <c r="P400">
        <v>210.38395690917969</v>
      </c>
      <c r="Q400">
        <v>0</v>
      </c>
      <c r="R400"/>
      <c r="S400" s="13"/>
      <c r="W400" s="15"/>
    </row>
    <row r="401" spans="1:23" x14ac:dyDescent="0.3">
      <c r="A401" t="s">
        <v>393</v>
      </c>
      <c r="B401">
        <v>5</v>
      </c>
      <c r="C401">
        <v>3149.73876953125</v>
      </c>
      <c r="D401">
        <v>546.24163818359375</v>
      </c>
      <c r="E401">
        <v>53.393787384033203</v>
      </c>
      <c r="F401">
        <v>250.28794860839844</v>
      </c>
      <c r="G401">
        <v>27.347999572753906</v>
      </c>
      <c r="J401" s="8"/>
      <c r="K401" t="s">
        <v>393</v>
      </c>
      <c r="L401">
        <v>5</v>
      </c>
      <c r="M401">
        <v>3204.3046875</v>
      </c>
      <c r="N401">
        <v>643.7847900390625</v>
      </c>
      <c r="O401">
        <v>72.534957885742188</v>
      </c>
      <c r="P401">
        <v>76.768989562988281</v>
      </c>
      <c r="Q401">
        <v>0</v>
      </c>
      <c r="R401"/>
      <c r="S401" s="13"/>
      <c r="W401" s="15"/>
    </row>
    <row r="402" spans="1:23" x14ac:dyDescent="0.3">
      <c r="A402" t="s">
        <v>394</v>
      </c>
      <c r="B402">
        <v>5</v>
      </c>
      <c r="C402">
        <v>4374.16015625</v>
      </c>
      <c r="D402">
        <v>584.15423583984375</v>
      </c>
      <c r="E402">
        <v>177.54534912109375</v>
      </c>
      <c r="F402">
        <v>480.20333862304688</v>
      </c>
      <c r="G402">
        <v>0</v>
      </c>
      <c r="J402" s="8"/>
      <c r="K402" t="s">
        <v>394</v>
      </c>
      <c r="L402">
        <v>5</v>
      </c>
      <c r="M402">
        <v>5360.185546875</v>
      </c>
      <c r="N402">
        <v>707.50714111328125</v>
      </c>
      <c r="O402">
        <v>404.40884399414063</v>
      </c>
      <c r="P402">
        <v>230.33009338378906</v>
      </c>
      <c r="Q402">
        <v>9.3549003601074219</v>
      </c>
      <c r="R402"/>
      <c r="S402" s="13"/>
      <c r="W402" s="15"/>
    </row>
    <row r="403" spans="1:23" x14ac:dyDescent="0.3">
      <c r="A403" t="s">
        <v>395</v>
      </c>
      <c r="B403">
        <v>5</v>
      </c>
      <c r="C403">
        <v>6221.84033203125</v>
      </c>
      <c r="D403">
        <v>1271.8052978515625</v>
      </c>
      <c r="E403">
        <v>394.93161010742188</v>
      </c>
      <c r="F403">
        <v>596.17498779296875</v>
      </c>
      <c r="G403">
        <v>0</v>
      </c>
      <c r="J403" s="8"/>
      <c r="K403" t="s">
        <v>395</v>
      </c>
      <c r="L403">
        <v>5</v>
      </c>
      <c r="M403">
        <v>6842.50634765625</v>
      </c>
      <c r="N403">
        <v>1131.08740234375</v>
      </c>
      <c r="O403">
        <v>593.2376708984375</v>
      </c>
      <c r="P403">
        <v>416.527587890625</v>
      </c>
      <c r="Q403">
        <v>372.12149047851563</v>
      </c>
      <c r="R403"/>
      <c r="S403" s="13"/>
      <c r="W403" s="15"/>
    </row>
    <row r="404" spans="1:23" x14ac:dyDescent="0.3">
      <c r="A404" t="s">
        <v>396</v>
      </c>
      <c r="B404">
        <v>5</v>
      </c>
      <c r="C404">
        <v>5250.27490234375</v>
      </c>
      <c r="D404">
        <v>977.9444580078125</v>
      </c>
      <c r="E404">
        <v>318.596923828125</v>
      </c>
      <c r="F404">
        <v>369.96282958984375</v>
      </c>
      <c r="G404">
        <v>528.552001953125</v>
      </c>
      <c r="J404" s="8"/>
      <c r="K404" t="s">
        <v>396</v>
      </c>
      <c r="L404">
        <v>5</v>
      </c>
      <c r="M404">
        <v>5032.5341796875</v>
      </c>
      <c r="N404">
        <v>936.5615234375</v>
      </c>
      <c r="O404">
        <v>404.3013916015625</v>
      </c>
      <c r="P404">
        <v>222.64730834960938</v>
      </c>
      <c r="Q404">
        <v>0</v>
      </c>
      <c r="R404"/>
      <c r="S404" s="13"/>
      <c r="W404" s="15"/>
    </row>
    <row r="405" spans="1:23" x14ac:dyDescent="0.3">
      <c r="A405" t="s">
        <v>397</v>
      </c>
      <c r="B405">
        <v>5</v>
      </c>
      <c r="C405">
        <v>4757.08984375</v>
      </c>
      <c r="D405">
        <v>858.38555908203125</v>
      </c>
      <c r="E405">
        <v>170.64979553222656</v>
      </c>
      <c r="F405">
        <v>405.26870727539063</v>
      </c>
      <c r="G405">
        <v>185.67294311523438</v>
      </c>
      <c r="J405" s="8"/>
      <c r="K405" t="s">
        <v>397</v>
      </c>
      <c r="L405">
        <v>5</v>
      </c>
      <c r="M405">
        <v>5832.76708984375</v>
      </c>
      <c r="N405">
        <v>776.89324951171875</v>
      </c>
      <c r="O405">
        <v>194.46139526367188</v>
      </c>
      <c r="P405">
        <v>696.50079345703125</v>
      </c>
      <c r="Q405">
        <v>405.59625244140625</v>
      </c>
      <c r="R405"/>
      <c r="S405" s="13"/>
      <c r="W405" s="15"/>
    </row>
    <row r="406" spans="1:23" x14ac:dyDescent="0.3">
      <c r="A406" t="s">
        <v>398</v>
      </c>
      <c r="B406">
        <v>5</v>
      </c>
      <c r="C406">
        <v>5045.02001953125</v>
      </c>
      <c r="D406">
        <v>852.5133056640625</v>
      </c>
      <c r="E406">
        <v>403.34402465820313</v>
      </c>
      <c r="F406">
        <v>518.44964599609375</v>
      </c>
      <c r="G406">
        <v>0</v>
      </c>
      <c r="J406" s="8"/>
      <c r="K406" t="s">
        <v>398</v>
      </c>
      <c r="L406">
        <v>5</v>
      </c>
      <c r="M406">
        <v>6043.66552734375</v>
      </c>
      <c r="N406">
        <v>766.9815673828125</v>
      </c>
      <c r="O406">
        <v>347.63351440429688</v>
      </c>
      <c r="P406">
        <v>887.29229736328125</v>
      </c>
      <c r="Q406">
        <v>129.29624938964844</v>
      </c>
      <c r="R406"/>
      <c r="S406" s="13"/>
      <c r="W406" s="15"/>
    </row>
    <row r="407" spans="1:23" x14ac:dyDescent="0.3">
      <c r="A407" t="s">
        <v>399</v>
      </c>
      <c r="B407">
        <v>5</v>
      </c>
      <c r="C407">
        <v>8882.5078125</v>
      </c>
      <c r="D407">
        <v>1657.4747314453125</v>
      </c>
      <c r="E407">
        <v>523.1116943359375</v>
      </c>
      <c r="F407">
        <v>436.4163818359375</v>
      </c>
      <c r="G407">
        <v>400.996826171875</v>
      </c>
      <c r="J407" s="8"/>
      <c r="K407" t="s">
        <v>399</v>
      </c>
      <c r="L407">
        <v>5</v>
      </c>
      <c r="M407">
        <v>9868.619140625</v>
      </c>
      <c r="N407">
        <v>1569.199951171875</v>
      </c>
      <c r="O407">
        <v>568.7801513671875</v>
      </c>
      <c r="P407">
        <v>505.22500610351563</v>
      </c>
      <c r="Q407">
        <v>138.46078491210938</v>
      </c>
      <c r="R407"/>
      <c r="S407" s="13"/>
      <c r="W407" s="15"/>
    </row>
    <row r="408" spans="1:23" x14ac:dyDescent="0.3">
      <c r="A408" t="s">
        <v>400</v>
      </c>
      <c r="B408">
        <v>5</v>
      </c>
      <c r="C408">
        <v>3433.72802734375</v>
      </c>
      <c r="D408">
        <v>543.15618896484375</v>
      </c>
      <c r="E408">
        <v>262.74703979492188</v>
      </c>
      <c r="F408">
        <v>405.68649291992188</v>
      </c>
      <c r="G408">
        <v>200.18925476074219</v>
      </c>
      <c r="J408" s="8"/>
      <c r="K408" t="s">
        <v>400</v>
      </c>
      <c r="L408">
        <v>5</v>
      </c>
      <c r="M408">
        <v>4236.49609375</v>
      </c>
      <c r="N408">
        <v>528.5067138671875</v>
      </c>
      <c r="O408">
        <v>300.12527465820313</v>
      </c>
      <c r="P408">
        <v>405.68649291992188</v>
      </c>
      <c r="Q408">
        <v>276.94577026367188</v>
      </c>
      <c r="R408"/>
      <c r="S408" s="13"/>
      <c r="W408" s="15"/>
    </row>
    <row r="409" spans="1:23" x14ac:dyDescent="0.3">
      <c r="A409" t="s">
        <v>401</v>
      </c>
      <c r="B409">
        <v>5</v>
      </c>
      <c r="C409">
        <v>3913.963134765625</v>
      </c>
      <c r="D409">
        <v>362.49151611328125</v>
      </c>
      <c r="E409">
        <v>149.61476135253906</v>
      </c>
      <c r="F409">
        <v>34.573600769042969</v>
      </c>
      <c r="G409">
        <v>0</v>
      </c>
      <c r="J409" s="8"/>
      <c r="K409" t="s">
        <v>401</v>
      </c>
      <c r="L409">
        <v>5</v>
      </c>
      <c r="M409">
        <v>4486.10400390625</v>
      </c>
      <c r="N409">
        <v>602.33551025390625</v>
      </c>
      <c r="O409">
        <v>292.1722412109375</v>
      </c>
      <c r="P409">
        <v>487.03680419921875</v>
      </c>
      <c r="Q409">
        <v>0</v>
      </c>
      <c r="R409"/>
      <c r="S409" s="13"/>
      <c r="W409" s="15"/>
    </row>
    <row r="410" spans="1:23" x14ac:dyDescent="0.3">
      <c r="A410" t="s">
        <v>402</v>
      </c>
      <c r="B410">
        <v>5</v>
      </c>
      <c r="C410">
        <v>5378.373046875</v>
      </c>
      <c r="D410">
        <v>894.57733154296875</v>
      </c>
      <c r="E410">
        <v>336.57080078125</v>
      </c>
      <c r="F410">
        <v>1213.5201416015625</v>
      </c>
      <c r="G410">
        <v>1468.738525390625</v>
      </c>
      <c r="J410" s="8"/>
      <c r="K410" t="s">
        <v>402</v>
      </c>
      <c r="L410">
        <v>5</v>
      </c>
      <c r="M410">
        <v>5850.01513671875</v>
      </c>
      <c r="N410">
        <v>964.0072021484375</v>
      </c>
      <c r="O410">
        <v>414.677978515625</v>
      </c>
      <c r="P410">
        <v>1527.3062744140625</v>
      </c>
      <c r="Q410">
        <v>1143.4365234375</v>
      </c>
      <c r="R410"/>
      <c r="S410" s="13"/>
      <c r="W410" s="15"/>
    </row>
    <row r="411" spans="1:23" x14ac:dyDescent="0.3">
      <c r="A411" t="s">
        <v>403</v>
      </c>
      <c r="B411">
        <v>5</v>
      </c>
      <c r="C411">
        <v>4004.246826171875</v>
      </c>
      <c r="D411">
        <v>781.4014892578125</v>
      </c>
      <c r="E411">
        <v>223.985595703125</v>
      </c>
      <c r="F411">
        <v>394.00631713867188</v>
      </c>
      <c r="G411">
        <v>372.62051391601563</v>
      </c>
      <c r="J411" s="8"/>
      <c r="K411" t="s">
        <v>403</v>
      </c>
      <c r="L411">
        <v>5</v>
      </c>
      <c r="M411">
        <v>4634.18798828125</v>
      </c>
      <c r="N411">
        <v>620.94677734375</v>
      </c>
      <c r="O411">
        <v>303.78045654296875</v>
      </c>
      <c r="P411">
        <v>658.8302001953125</v>
      </c>
      <c r="Q411">
        <v>192.05549621582031</v>
      </c>
      <c r="R411"/>
      <c r="S411" s="13"/>
      <c r="W411" s="15"/>
    </row>
    <row r="412" spans="1:23" x14ac:dyDescent="0.3">
      <c r="A412" t="s">
        <v>404</v>
      </c>
      <c r="B412">
        <v>5</v>
      </c>
      <c r="C412">
        <v>4095.769775390625</v>
      </c>
      <c r="D412">
        <v>357.29949951171875</v>
      </c>
      <c r="E412">
        <v>275.27151489257813</v>
      </c>
      <c r="F412">
        <v>136.30638122558594</v>
      </c>
      <c r="G412">
        <v>177.80082702636719</v>
      </c>
      <c r="J412" s="8"/>
      <c r="K412" t="s">
        <v>404</v>
      </c>
      <c r="L412">
        <v>5</v>
      </c>
      <c r="M412">
        <v>4674.24560546875</v>
      </c>
      <c r="N412">
        <v>643.91021728515625</v>
      </c>
      <c r="O412">
        <v>204.05699157714844</v>
      </c>
      <c r="P412">
        <v>211.50990295410156</v>
      </c>
      <c r="Q412">
        <v>131.27351379394531</v>
      </c>
      <c r="R412"/>
      <c r="S412" s="13"/>
      <c r="W412" s="15"/>
    </row>
    <row r="413" spans="1:23" x14ac:dyDescent="0.3">
      <c r="A413" t="s">
        <v>405</v>
      </c>
      <c r="B413">
        <v>5</v>
      </c>
      <c r="C413">
        <v>3996.228759765625</v>
      </c>
      <c r="D413">
        <v>598.8280029296875</v>
      </c>
      <c r="E413">
        <v>316.21591186523438</v>
      </c>
      <c r="F413">
        <v>562.00250244140625</v>
      </c>
      <c r="G413">
        <v>356.44842529296875</v>
      </c>
      <c r="J413" s="8"/>
      <c r="K413" t="s">
        <v>405</v>
      </c>
      <c r="L413">
        <v>5</v>
      </c>
      <c r="M413">
        <v>4112.8623046875</v>
      </c>
      <c r="N413">
        <v>806.9385986328125</v>
      </c>
      <c r="O413">
        <v>269.36911010742188</v>
      </c>
      <c r="P413">
        <v>560.8067626953125</v>
      </c>
      <c r="Q413">
        <v>541.03778076171875</v>
      </c>
      <c r="R413"/>
      <c r="S413" s="13"/>
      <c r="W413" s="15"/>
    </row>
    <row r="414" spans="1:23" x14ac:dyDescent="0.3">
      <c r="A414" t="s">
        <v>406</v>
      </c>
      <c r="B414">
        <v>5</v>
      </c>
      <c r="C414">
        <v>3980.532958984375</v>
      </c>
      <c r="D414">
        <v>584.09130859375</v>
      </c>
      <c r="E414">
        <v>168.95249938964844</v>
      </c>
      <c r="F414">
        <v>273.159912109375</v>
      </c>
      <c r="G414">
        <v>569.322021484375</v>
      </c>
      <c r="J414" s="8"/>
      <c r="K414" t="s">
        <v>406</v>
      </c>
      <c r="L414">
        <v>5</v>
      </c>
      <c r="M414">
        <v>4571.1123046875</v>
      </c>
      <c r="N414">
        <v>713.88934326171875</v>
      </c>
      <c r="O414">
        <v>487.934814453125</v>
      </c>
      <c r="P414">
        <v>488.88619995117188</v>
      </c>
      <c r="Q414">
        <v>156.56355285644531</v>
      </c>
      <c r="R414"/>
      <c r="S414" s="13"/>
      <c r="W414" s="15"/>
    </row>
    <row r="415" spans="1:23" x14ac:dyDescent="0.3">
      <c r="A415" t="s">
        <v>407</v>
      </c>
      <c r="B415">
        <v>5</v>
      </c>
      <c r="C415">
        <v>3046.01171875</v>
      </c>
      <c r="D415">
        <v>596.6474609375</v>
      </c>
      <c r="E415">
        <v>244.614990234375</v>
      </c>
      <c r="F415">
        <v>394.31832885742188</v>
      </c>
      <c r="G415">
        <v>4.4424400329589844</v>
      </c>
      <c r="J415" s="8"/>
      <c r="K415" t="s">
        <v>407</v>
      </c>
      <c r="L415">
        <v>5</v>
      </c>
      <c r="M415">
        <v>3427.569091796875</v>
      </c>
      <c r="N415">
        <v>382.81402587890625</v>
      </c>
      <c r="O415">
        <v>257.80999755859375</v>
      </c>
      <c r="P415">
        <v>228.82720947265625</v>
      </c>
      <c r="Q415">
        <v>0</v>
      </c>
      <c r="R415"/>
      <c r="S415" s="13"/>
      <c r="W415" s="15"/>
    </row>
    <row r="416" spans="1:23" x14ac:dyDescent="0.3">
      <c r="A416" t="s">
        <v>408</v>
      </c>
      <c r="B416">
        <v>5</v>
      </c>
      <c r="C416">
        <v>6720.673828125</v>
      </c>
      <c r="D416">
        <v>1324.0048828125</v>
      </c>
      <c r="E416">
        <v>323.72000122070313</v>
      </c>
      <c r="F416">
        <v>0</v>
      </c>
      <c r="G416">
        <v>0</v>
      </c>
      <c r="J416" s="8"/>
      <c r="K416" t="s">
        <v>408</v>
      </c>
      <c r="L416">
        <v>5</v>
      </c>
      <c r="M416">
        <v>7502.671875</v>
      </c>
      <c r="N416">
        <v>1341.7054443359375</v>
      </c>
      <c r="O416">
        <v>215.2738037109375</v>
      </c>
      <c r="P416">
        <v>446.28634643554688</v>
      </c>
      <c r="Q416">
        <v>315.32589721679688</v>
      </c>
      <c r="R416"/>
      <c r="S416" s="13"/>
      <c r="W416" s="15"/>
    </row>
    <row r="417" spans="1:23" x14ac:dyDescent="0.3">
      <c r="A417" t="s">
        <v>409</v>
      </c>
      <c r="B417">
        <v>5</v>
      </c>
      <c r="C417">
        <v>5898.58349609375</v>
      </c>
      <c r="D417">
        <v>973.99853515625</v>
      </c>
      <c r="E417">
        <v>379.80673217773438</v>
      </c>
      <c r="F417">
        <v>539.82855224609375</v>
      </c>
      <c r="G417">
        <v>101.21527862548828</v>
      </c>
      <c r="J417" s="8"/>
      <c r="K417" t="s">
        <v>409</v>
      </c>
      <c r="L417">
        <v>5</v>
      </c>
      <c r="M417">
        <v>5817.83935546875</v>
      </c>
      <c r="N417">
        <v>967.9488525390625</v>
      </c>
      <c r="O417">
        <v>463.13986206054688</v>
      </c>
      <c r="P417">
        <v>612.97607421875</v>
      </c>
      <c r="Q417">
        <v>312.57659912109375</v>
      </c>
      <c r="R417"/>
      <c r="S417" s="13"/>
      <c r="W417" s="15"/>
    </row>
    <row r="418" spans="1:23" x14ac:dyDescent="0.3">
      <c r="A418" t="s">
        <v>410</v>
      </c>
      <c r="B418">
        <v>5</v>
      </c>
      <c r="C418">
        <v>3872.69189453125</v>
      </c>
      <c r="D418">
        <v>495.50900268554688</v>
      </c>
      <c r="E418">
        <v>246.18888854980469</v>
      </c>
      <c r="F418">
        <v>436.82748413085938</v>
      </c>
      <c r="G418">
        <v>455.95913696289063</v>
      </c>
      <c r="J418" s="8"/>
      <c r="K418" t="s">
        <v>410</v>
      </c>
      <c r="L418">
        <v>5</v>
      </c>
      <c r="M418">
        <v>4555.416015625</v>
      </c>
      <c r="N418">
        <v>1003.2312622070313</v>
      </c>
      <c r="O418">
        <v>437.34732055664063</v>
      </c>
      <c r="P418">
        <v>237.48649597167969</v>
      </c>
      <c r="Q418">
        <v>302.72695922851563</v>
      </c>
      <c r="R418"/>
      <c r="S418" s="13"/>
      <c r="W418" s="15"/>
    </row>
    <row r="419" spans="1:23" x14ac:dyDescent="0.3">
      <c r="A419" t="s">
        <v>411</v>
      </c>
      <c r="B419">
        <v>5</v>
      </c>
      <c r="C419">
        <v>4401.34228515625</v>
      </c>
      <c r="D419">
        <v>816.97064208984375</v>
      </c>
      <c r="E419">
        <v>285.27398681640625</v>
      </c>
      <c r="F419">
        <v>222.95951843261719</v>
      </c>
      <c r="G419">
        <v>176.69943237304688</v>
      </c>
      <c r="J419" s="8"/>
      <c r="K419" t="s">
        <v>411</v>
      </c>
      <c r="L419">
        <v>5</v>
      </c>
      <c r="M419">
        <v>5347.41162109375</v>
      </c>
      <c r="N419">
        <v>717.07305908203125</v>
      </c>
      <c r="O419">
        <v>479.77899169921875</v>
      </c>
      <c r="P419">
        <v>482.48910522460938</v>
      </c>
      <c r="Q419">
        <v>398.1788330078125</v>
      </c>
      <c r="R419"/>
      <c r="S419" s="13"/>
      <c r="W419" s="15"/>
    </row>
    <row r="420" spans="1:23" x14ac:dyDescent="0.3">
      <c r="A420" t="s">
        <v>412</v>
      </c>
      <c r="B420">
        <v>5</v>
      </c>
      <c r="C420">
        <v>3949.708984375</v>
      </c>
      <c r="D420">
        <v>627.83551025390625</v>
      </c>
      <c r="E420">
        <v>303.96237182617188</v>
      </c>
      <c r="F420">
        <v>485.68722534179688</v>
      </c>
      <c r="G420">
        <v>592.2293701171875</v>
      </c>
      <c r="J420" s="8"/>
      <c r="K420" t="s">
        <v>412</v>
      </c>
      <c r="L420">
        <v>5</v>
      </c>
      <c r="M420">
        <v>4511.814453125</v>
      </c>
      <c r="N420">
        <v>602.5625</v>
      </c>
      <c r="O420">
        <v>357.1217041015625</v>
      </c>
      <c r="P420">
        <v>418.8370361328125</v>
      </c>
      <c r="Q420">
        <v>404.6900634765625</v>
      </c>
      <c r="R420"/>
      <c r="S420" s="13"/>
      <c r="W420" s="15"/>
    </row>
    <row r="421" spans="1:23" x14ac:dyDescent="0.3">
      <c r="A421" t="s">
        <v>413</v>
      </c>
      <c r="B421">
        <v>5</v>
      </c>
      <c r="C421">
        <v>3882.508544921875</v>
      </c>
      <c r="D421">
        <v>595.80010986328125</v>
      </c>
      <c r="E421">
        <v>83.944000244140625</v>
      </c>
      <c r="F421">
        <v>189.30718994140625</v>
      </c>
      <c r="G421">
        <v>53.400596618652344</v>
      </c>
      <c r="J421" s="8"/>
      <c r="K421" t="s">
        <v>413</v>
      </c>
      <c r="L421">
        <v>5</v>
      </c>
      <c r="M421">
        <v>4242.7412109375</v>
      </c>
      <c r="N421">
        <v>743.76373291015625</v>
      </c>
      <c r="O421">
        <v>328.43087768554688</v>
      </c>
      <c r="P421">
        <v>279.22811889648438</v>
      </c>
      <c r="Q421">
        <v>0</v>
      </c>
      <c r="R421"/>
      <c r="S421" s="13"/>
      <c r="W421" s="15"/>
    </row>
    <row r="422" spans="1:23" x14ac:dyDescent="0.3">
      <c r="A422" t="s">
        <v>414</v>
      </c>
      <c r="B422">
        <v>5</v>
      </c>
      <c r="C422">
        <v>3270.64892578125</v>
      </c>
      <c r="D422">
        <v>532.052001953125</v>
      </c>
      <c r="E422">
        <v>190.31739807128906</v>
      </c>
      <c r="F422">
        <v>169.90615844726563</v>
      </c>
      <c r="G422">
        <v>142.90191650390625</v>
      </c>
      <c r="J422" s="8"/>
      <c r="K422" t="s">
        <v>414</v>
      </c>
      <c r="L422">
        <v>5</v>
      </c>
      <c r="M422">
        <v>3691.3876953125</v>
      </c>
      <c r="N422">
        <v>638.27099609375</v>
      </c>
      <c r="O422">
        <v>212.27708435058594</v>
      </c>
      <c r="P422">
        <v>171.15547180175781</v>
      </c>
      <c r="Q422">
        <v>75.278694152832031</v>
      </c>
      <c r="R422"/>
      <c r="S422" s="13"/>
      <c r="W422" s="15"/>
    </row>
    <row r="423" spans="1:23" x14ac:dyDescent="0.3">
      <c r="A423" t="s">
        <v>415</v>
      </c>
      <c r="B423">
        <v>5</v>
      </c>
      <c r="C423">
        <v>2954.242431640625</v>
      </c>
      <c r="D423">
        <v>341.22256469726563</v>
      </c>
      <c r="E423">
        <v>55.7808837890625</v>
      </c>
      <c r="F423">
        <v>194.90415954589844</v>
      </c>
      <c r="G423">
        <v>220.68083190917969</v>
      </c>
      <c r="J423" s="8"/>
      <c r="K423" t="s">
        <v>415</v>
      </c>
      <c r="L423">
        <v>5</v>
      </c>
      <c r="M423">
        <v>3338.947265625</v>
      </c>
      <c r="N423">
        <v>499.93072509765625</v>
      </c>
      <c r="O423">
        <v>260.310791015625</v>
      </c>
      <c r="P423">
        <v>228.18048095703125</v>
      </c>
      <c r="Q423">
        <v>251.67532348632813</v>
      </c>
      <c r="R423"/>
      <c r="S423" s="13"/>
      <c r="W423" s="15"/>
    </row>
    <row r="424" spans="1:23" x14ac:dyDescent="0.3">
      <c r="A424" t="s">
        <v>416</v>
      </c>
      <c r="B424">
        <v>5</v>
      </c>
      <c r="C424">
        <v>3028.007568359375</v>
      </c>
      <c r="D424">
        <v>524.8087158203125</v>
      </c>
      <c r="E424">
        <v>207.03532409667969</v>
      </c>
      <c r="F424">
        <v>375.27572631835938</v>
      </c>
      <c r="G424">
        <v>411.35809326171875</v>
      </c>
      <c r="J424" s="8"/>
      <c r="K424" t="s">
        <v>416</v>
      </c>
      <c r="L424">
        <v>5</v>
      </c>
      <c r="M424">
        <v>4228.87255859375</v>
      </c>
      <c r="N424">
        <v>679.6024169921875</v>
      </c>
      <c r="O424">
        <v>327.57589721679688</v>
      </c>
      <c r="P424">
        <v>301.11944580078125</v>
      </c>
      <c r="Q424">
        <v>0</v>
      </c>
      <c r="R424"/>
      <c r="S424" s="13"/>
      <c r="W424" s="15"/>
    </row>
    <row r="425" spans="1:23" x14ac:dyDescent="0.3">
      <c r="A425" t="s">
        <v>417</v>
      </c>
      <c r="B425">
        <v>5</v>
      </c>
      <c r="C425">
        <v>3143.8125</v>
      </c>
      <c r="D425">
        <v>511.01156616210938</v>
      </c>
      <c r="E425">
        <v>219.70419311523438</v>
      </c>
      <c r="F425">
        <v>206.22029113769531</v>
      </c>
      <c r="G425">
        <v>288.44549560546875</v>
      </c>
      <c r="J425" s="8"/>
      <c r="K425" t="s">
        <v>417</v>
      </c>
      <c r="L425">
        <v>5</v>
      </c>
      <c r="M425">
        <v>3914.72998046875</v>
      </c>
      <c r="N425">
        <v>600.4385986328125</v>
      </c>
      <c r="O425">
        <v>293.79049682617188</v>
      </c>
      <c r="P425">
        <v>542.44903564453125</v>
      </c>
      <c r="Q425">
        <v>0</v>
      </c>
      <c r="R425"/>
      <c r="S425" s="13"/>
      <c r="W425" s="15"/>
    </row>
    <row r="426" spans="1:23" x14ac:dyDescent="0.3">
      <c r="A426" t="s">
        <v>418</v>
      </c>
      <c r="B426">
        <v>5</v>
      </c>
      <c r="C426">
        <v>3396.074462890625</v>
      </c>
      <c r="D426">
        <v>739.16766357421875</v>
      </c>
      <c r="E426">
        <v>260.5860595703125</v>
      </c>
      <c r="F426">
        <v>418.8272705078125</v>
      </c>
      <c r="G426">
        <v>0</v>
      </c>
      <c r="J426" s="8"/>
      <c r="K426" t="s">
        <v>418</v>
      </c>
      <c r="L426">
        <v>5</v>
      </c>
      <c r="M426">
        <v>4050.020751953125</v>
      </c>
      <c r="N426">
        <v>633.572265625</v>
      </c>
      <c r="O426">
        <v>316.05734252929688</v>
      </c>
      <c r="P426">
        <v>236.66610717773438</v>
      </c>
      <c r="Q426">
        <v>78.791999816894531</v>
      </c>
      <c r="R426"/>
      <c r="S426" s="13"/>
      <c r="W426" s="15"/>
    </row>
    <row r="427" spans="1:23" x14ac:dyDescent="0.3">
      <c r="A427" t="s">
        <v>419</v>
      </c>
      <c r="B427">
        <v>5</v>
      </c>
      <c r="C427">
        <v>3811.28076171875</v>
      </c>
      <c r="D427">
        <v>692.08123779296875</v>
      </c>
      <c r="E427">
        <v>380.41058349609375</v>
      </c>
      <c r="F427">
        <v>337.47216796875</v>
      </c>
      <c r="G427">
        <v>37.611751556396484</v>
      </c>
      <c r="J427" s="8"/>
      <c r="K427" t="s">
        <v>419</v>
      </c>
      <c r="L427">
        <v>5</v>
      </c>
      <c r="M427">
        <v>4173.11962890625</v>
      </c>
      <c r="N427">
        <v>711.85498046875</v>
      </c>
      <c r="O427">
        <v>513.81842041015625</v>
      </c>
      <c r="P427">
        <v>475.71380615234375</v>
      </c>
      <c r="Q427">
        <v>513.0242919921875</v>
      </c>
      <c r="R427"/>
      <c r="S427" s="13"/>
      <c r="W427" s="15"/>
    </row>
    <row r="428" spans="1:23" x14ac:dyDescent="0.3">
      <c r="A428" t="s">
        <v>420</v>
      </c>
      <c r="B428">
        <v>5</v>
      </c>
      <c r="C428">
        <v>4253.43310546875</v>
      </c>
      <c r="D428">
        <v>796.0511474609375</v>
      </c>
      <c r="E428">
        <v>387.21923828125</v>
      </c>
      <c r="F428">
        <v>590.24822998046875</v>
      </c>
      <c r="G428">
        <v>26.512380599975586</v>
      </c>
      <c r="J428" s="8"/>
      <c r="K428" t="s">
        <v>420</v>
      </c>
      <c r="L428">
        <v>5</v>
      </c>
      <c r="M428">
        <v>4378.4013671875</v>
      </c>
      <c r="N428">
        <v>895.5574951171875</v>
      </c>
      <c r="O428">
        <v>437.90975952148438</v>
      </c>
      <c r="P428">
        <v>711.32476806640625</v>
      </c>
      <c r="Q428">
        <v>463.9666748046875</v>
      </c>
      <c r="R428"/>
      <c r="S428" s="13"/>
      <c r="W428" s="15"/>
    </row>
    <row r="429" spans="1:23" x14ac:dyDescent="0.3">
      <c r="A429" t="s">
        <v>421</v>
      </c>
      <c r="B429">
        <v>5</v>
      </c>
      <c r="C429">
        <v>4602.3916015625</v>
      </c>
      <c r="D429">
        <v>1004.6934204101563</v>
      </c>
      <c r="E429">
        <v>372.661376953125</v>
      </c>
      <c r="F429">
        <v>226.2474365234375</v>
      </c>
      <c r="G429">
        <v>22.145101547241211</v>
      </c>
      <c r="J429" s="8"/>
      <c r="K429" t="s">
        <v>421</v>
      </c>
      <c r="L429">
        <v>5</v>
      </c>
      <c r="M429">
        <v>4513.6708984375</v>
      </c>
      <c r="N429">
        <v>687.117919921875</v>
      </c>
      <c r="O429">
        <v>501.6595458984375</v>
      </c>
      <c r="P429">
        <v>218.80508422851563</v>
      </c>
      <c r="Q429">
        <v>72.340660095214844</v>
      </c>
      <c r="R429"/>
      <c r="S429" s="13"/>
      <c r="W429" s="15"/>
    </row>
    <row r="430" spans="1:23" x14ac:dyDescent="0.3">
      <c r="A430" t="s">
        <v>422</v>
      </c>
      <c r="B430">
        <v>5</v>
      </c>
      <c r="C430">
        <v>3452.608154296875</v>
      </c>
      <c r="D430">
        <v>399.35107421875</v>
      </c>
      <c r="E430">
        <v>263.93768310546875</v>
      </c>
      <c r="F430">
        <v>207.53567504882813</v>
      </c>
      <c r="G430">
        <v>40.741470336914063</v>
      </c>
      <c r="J430" s="8"/>
      <c r="K430" t="s">
        <v>422</v>
      </c>
      <c r="L430">
        <v>5</v>
      </c>
      <c r="M430">
        <v>4249.62451171875</v>
      </c>
      <c r="N430">
        <v>571.63970947265625</v>
      </c>
      <c r="O430">
        <v>183.06788635253906</v>
      </c>
      <c r="P430">
        <v>317.59246826171875</v>
      </c>
      <c r="Q430">
        <v>140.00250244140625</v>
      </c>
      <c r="R430"/>
      <c r="S430" s="13"/>
      <c r="W430" s="15"/>
    </row>
    <row r="431" spans="1:23" x14ac:dyDescent="0.3">
      <c r="A431" t="s">
        <v>423</v>
      </c>
      <c r="B431">
        <v>5</v>
      </c>
      <c r="C431">
        <v>2710.428466796875</v>
      </c>
      <c r="D431">
        <v>450.21206665039063</v>
      </c>
      <c r="E431">
        <v>242.60610961914063</v>
      </c>
      <c r="F431">
        <v>195.25112915039063</v>
      </c>
      <c r="G431">
        <v>9.2754802703857422</v>
      </c>
      <c r="J431" s="8"/>
      <c r="K431" t="s">
        <v>423</v>
      </c>
      <c r="L431">
        <v>5</v>
      </c>
      <c r="M431">
        <v>3621.488037109375</v>
      </c>
      <c r="N431">
        <v>684.03515625</v>
      </c>
      <c r="O431">
        <v>335.91616821289063</v>
      </c>
      <c r="P431">
        <v>291.50167846679688</v>
      </c>
      <c r="Q431">
        <v>145.62503051757813</v>
      </c>
      <c r="R431"/>
      <c r="S431" s="13"/>
      <c r="W431" s="15"/>
    </row>
    <row r="432" spans="1:23" x14ac:dyDescent="0.3">
      <c r="A432" t="s">
        <v>424</v>
      </c>
      <c r="B432">
        <v>5</v>
      </c>
      <c r="C432">
        <v>2754.468505859375</v>
      </c>
      <c r="D432">
        <v>515.5069580078125</v>
      </c>
      <c r="E432">
        <v>191.39918518066406</v>
      </c>
      <c r="F432">
        <v>306.5328369140625</v>
      </c>
      <c r="G432">
        <v>26.920000076293945</v>
      </c>
      <c r="J432" s="8"/>
      <c r="K432" t="s">
        <v>424</v>
      </c>
      <c r="L432">
        <v>5</v>
      </c>
      <c r="M432">
        <v>3563.855712890625</v>
      </c>
      <c r="N432">
        <v>413.76214599609375</v>
      </c>
      <c r="O432">
        <v>346.72314453125</v>
      </c>
      <c r="P432">
        <v>396.81304931640625</v>
      </c>
      <c r="Q432">
        <v>0</v>
      </c>
      <c r="R432"/>
      <c r="S432" s="13"/>
      <c r="W432" s="15"/>
    </row>
    <row r="433" spans="1:23" x14ac:dyDescent="0.3">
      <c r="A433" t="s">
        <v>425</v>
      </c>
      <c r="B433">
        <v>5</v>
      </c>
      <c r="C433">
        <v>2629.89208984375</v>
      </c>
      <c r="D433">
        <v>256.58395385742188</v>
      </c>
      <c r="E433">
        <v>311.31442260742188</v>
      </c>
      <c r="F433">
        <v>280.228759765625</v>
      </c>
      <c r="G433">
        <v>0</v>
      </c>
      <c r="J433" s="8"/>
      <c r="K433" t="s">
        <v>425</v>
      </c>
      <c r="L433">
        <v>5</v>
      </c>
      <c r="M433">
        <v>3112.967529296875</v>
      </c>
      <c r="N433">
        <v>517.816162109375</v>
      </c>
      <c r="O433">
        <v>202.5054931640625</v>
      </c>
      <c r="P433">
        <v>174.54927062988281</v>
      </c>
      <c r="Q433">
        <v>156.57766723632813</v>
      </c>
      <c r="R433"/>
      <c r="S433" s="13"/>
      <c r="W433" s="15"/>
    </row>
    <row r="434" spans="1:23" x14ac:dyDescent="0.3">
      <c r="A434" t="s">
        <v>426</v>
      </c>
      <c r="B434">
        <v>5</v>
      </c>
      <c r="C434">
        <v>5072.03564453125</v>
      </c>
      <c r="D434">
        <v>904.31494140625</v>
      </c>
      <c r="E434">
        <v>199.44253540039063</v>
      </c>
      <c r="F434">
        <v>299.36483764648438</v>
      </c>
      <c r="G434">
        <v>377.0447998046875</v>
      </c>
      <c r="J434" s="8"/>
      <c r="K434" t="s">
        <v>426</v>
      </c>
      <c r="L434">
        <v>5</v>
      </c>
      <c r="M434">
        <v>5749.8896484375</v>
      </c>
      <c r="N434">
        <v>1181.6641845703125</v>
      </c>
      <c r="O434">
        <v>389.07644653320313</v>
      </c>
      <c r="P434">
        <v>360.8065185546875</v>
      </c>
      <c r="Q434">
        <v>242.79400634765625</v>
      </c>
      <c r="R434"/>
      <c r="S434" s="13"/>
      <c r="W434" s="15"/>
    </row>
    <row r="435" spans="1:23" x14ac:dyDescent="0.3">
      <c r="A435" t="s">
        <v>427</v>
      </c>
      <c r="B435">
        <v>5</v>
      </c>
      <c r="C435">
        <v>3759.531494140625</v>
      </c>
      <c r="D435">
        <v>580.708251953125</v>
      </c>
      <c r="E435">
        <v>403.45541381835938</v>
      </c>
      <c r="F435">
        <v>28.828800201416016</v>
      </c>
      <c r="G435">
        <v>0</v>
      </c>
      <c r="J435" s="8"/>
      <c r="K435" t="s">
        <v>427</v>
      </c>
      <c r="L435">
        <v>5</v>
      </c>
      <c r="M435">
        <v>4152.2265625</v>
      </c>
      <c r="N435">
        <v>633.14678955078125</v>
      </c>
      <c r="O435">
        <v>384.91827392578125</v>
      </c>
      <c r="P435">
        <v>364.29119873046875</v>
      </c>
      <c r="Q435">
        <v>115.87760162353516</v>
      </c>
      <c r="R435"/>
      <c r="S435" s="13"/>
      <c r="W435" s="15"/>
    </row>
    <row r="436" spans="1:23" x14ac:dyDescent="0.3">
      <c r="A436" t="s">
        <v>428</v>
      </c>
      <c r="B436">
        <v>5</v>
      </c>
      <c r="C436">
        <v>2825.382568359375</v>
      </c>
      <c r="D436">
        <v>366.06500244140625</v>
      </c>
      <c r="E436">
        <v>240.04637145996094</v>
      </c>
      <c r="F436">
        <v>0</v>
      </c>
      <c r="G436">
        <v>339.54302978515625</v>
      </c>
      <c r="J436" s="8"/>
      <c r="K436" t="s">
        <v>428</v>
      </c>
      <c r="L436">
        <v>5</v>
      </c>
      <c r="M436">
        <v>3941.5830078125</v>
      </c>
      <c r="N436">
        <v>565.8975830078125</v>
      </c>
      <c r="O436">
        <v>252.99493408203125</v>
      </c>
      <c r="P436">
        <v>217.84489440917969</v>
      </c>
      <c r="Q436">
        <v>245.37289428710938</v>
      </c>
      <c r="R436"/>
      <c r="S436" s="13"/>
      <c r="W436" s="15"/>
    </row>
    <row r="437" spans="1:23" x14ac:dyDescent="0.3">
      <c r="A437" t="s">
        <v>429</v>
      </c>
      <c r="B437">
        <v>5</v>
      </c>
      <c r="C437">
        <v>2480.78857421875</v>
      </c>
      <c r="D437">
        <v>443.04421997070313</v>
      </c>
      <c r="E437">
        <v>32.116920471191406</v>
      </c>
      <c r="F437">
        <v>89.87628173828125</v>
      </c>
      <c r="G437">
        <v>0</v>
      </c>
      <c r="J437" s="8"/>
      <c r="K437" t="s">
        <v>429</v>
      </c>
      <c r="L437">
        <v>5</v>
      </c>
      <c r="M437">
        <v>3100.09326171875</v>
      </c>
      <c r="N437">
        <v>464.80084228515625</v>
      </c>
      <c r="O437">
        <v>4.4299201965332031</v>
      </c>
      <c r="P437">
        <v>0</v>
      </c>
      <c r="Q437">
        <v>204.986083984375</v>
      </c>
      <c r="R437"/>
      <c r="S437" s="13"/>
      <c r="W437" s="15"/>
    </row>
    <row r="438" spans="1:23" x14ac:dyDescent="0.3">
      <c r="A438" t="s">
        <v>430</v>
      </c>
      <c r="B438">
        <v>5</v>
      </c>
      <c r="C438">
        <v>2697.614013671875</v>
      </c>
      <c r="D438">
        <v>488.13119506835938</v>
      </c>
      <c r="E438">
        <v>190.006103515625</v>
      </c>
      <c r="F438">
        <v>0</v>
      </c>
      <c r="G438">
        <v>0</v>
      </c>
      <c r="J438" s="8"/>
      <c r="K438" t="s">
        <v>430</v>
      </c>
      <c r="L438">
        <v>5</v>
      </c>
      <c r="M438">
        <v>3009.3837890625</v>
      </c>
      <c r="N438">
        <v>468.2750244140625</v>
      </c>
      <c r="O438">
        <v>163.36973571777344</v>
      </c>
      <c r="P438">
        <v>244.01287841796875</v>
      </c>
      <c r="Q438">
        <v>0</v>
      </c>
      <c r="R438"/>
      <c r="S438" s="13"/>
      <c r="W438" s="15"/>
    </row>
    <row r="439" spans="1:23" x14ac:dyDescent="0.3">
      <c r="A439" t="s">
        <v>431</v>
      </c>
      <c r="B439">
        <v>5</v>
      </c>
      <c r="C439">
        <v>2715.11376953125</v>
      </c>
      <c r="D439">
        <v>544.17864990234375</v>
      </c>
      <c r="E439">
        <v>343.72994995117188</v>
      </c>
      <c r="F439">
        <v>294.07318115234375</v>
      </c>
      <c r="G439">
        <v>223.22540283203125</v>
      </c>
      <c r="J439" s="8"/>
      <c r="K439" t="s">
        <v>431</v>
      </c>
      <c r="L439">
        <v>5</v>
      </c>
      <c r="M439">
        <v>2764.88525390625</v>
      </c>
      <c r="N439">
        <v>634.4146728515625</v>
      </c>
      <c r="O439">
        <v>350.18063354492188</v>
      </c>
      <c r="P439">
        <v>276.95248413085938</v>
      </c>
      <c r="Q439">
        <v>12.635400772094727</v>
      </c>
      <c r="R439"/>
      <c r="S439" s="13"/>
      <c r="W439" s="15"/>
    </row>
    <row r="440" spans="1:23" x14ac:dyDescent="0.3">
      <c r="A440" t="s">
        <v>432</v>
      </c>
      <c r="B440">
        <v>5</v>
      </c>
      <c r="C440">
        <v>2616.08740234375</v>
      </c>
      <c r="D440">
        <v>453.83059692382813</v>
      </c>
      <c r="E440">
        <v>236.62847900390625</v>
      </c>
      <c r="F440">
        <v>153.62635803222656</v>
      </c>
      <c r="G440">
        <v>105.07604217529297</v>
      </c>
      <c r="J440" s="8"/>
      <c r="K440" t="s">
        <v>432</v>
      </c>
      <c r="L440">
        <v>5</v>
      </c>
      <c r="M440">
        <v>2680.7177734375</v>
      </c>
      <c r="N440">
        <v>448.81036376953125</v>
      </c>
      <c r="O440">
        <v>51.762481689453125</v>
      </c>
      <c r="P440">
        <v>120.63910675048828</v>
      </c>
      <c r="Q440">
        <v>0</v>
      </c>
      <c r="R440"/>
      <c r="S440" s="13"/>
      <c r="W440" s="15"/>
    </row>
    <row r="441" spans="1:23" x14ac:dyDescent="0.3">
      <c r="A441" t="s">
        <v>433</v>
      </c>
      <c r="B441">
        <v>5</v>
      </c>
      <c r="C441">
        <v>5187.30615234375</v>
      </c>
      <c r="D441">
        <v>1016.0221557617188</v>
      </c>
      <c r="E441">
        <v>482.68258666992188</v>
      </c>
      <c r="F441">
        <v>515.62432861328125</v>
      </c>
      <c r="G441">
        <v>246.4586181640625</v>
      </c>
      <c r="J441" s="8"/>
      <c r="K441" t="s">
        <v>433</v>
      </c>
      <c r="L441">
        <v>5</v>
      </c>
      <c r="M441">
        <v>4952.1201171875</v>
      </c>
      <c r="N441">
        <v>841.2379150390625</v>
      </c>
      <c r="O441">
        <v>537.95159912109375</v>
      </c>
      <c r="P441">
        <v>424.125244140625</v>
      </c>
      <c r="Q441">
        <v>197.16688537597656</v>
      </c>
      <c r="R441"/>
      <c r="S441" s="13"/>
      <c r="W441" s="15"/>
    </row>
    <row r="442" spans="1:23" x14ac:dyDescent="0.3">
      <c r="A442" t="s">
        <v>434</v>
      </c>
      <c r="B442">
        <v>5</v>
      </c>
      <c r="C442">
        <v>5287.10595703125</v>
      </c>
      <c r="D442">
        <v>540.47821044921875</v>
      </c>
      <c r="E442">
        <v>433.8770751953125</v>
      </c>
      <c r="F442">
        <v>300.93435668945313</v>
      </c>
      <c r="G442">
        <v>194.38063049316406</v>
      </c>
      <c r="J442" s="8"/>
      <c r="K442" t="s">
        <v>434</v>
      </c>
      <c r="L442">
        <v>5</v>
      </c>
      <c r="M442">
        <v>6346.19677734375</v>
      </c>
      <c r="N442">
        <v>996.65301513671875</v>
      </c>
      <c r="O442">
        <v>322.54257202148438</v>
      </c>
      <c r="P442">
        <v>332.22622680664063</v>
      </c>
      <c r="Q442">
        <v>335.68569946289063</v>
      </c>
      <c r="R442"/>
      <c r="S442" s="13"/>
      <c r="W442" s="15"/>
    </row>
    <row r="443" spans="1:23" x14ac:dyDescent="0.3">
      <c r="A443" t="s">
        <v>435</v>
      </c>
      <c r="B443">
        <v>5</v>
      </c>
      <c r="C443">
        <v>3648.041015625</v>
      </c>
      <c r="D443">
        <v>604.7745361328125</v>
      </c>
      <c r="E443">
        <v>196.866943359375</v>
      </c>
      <c r="F443">
        <v>259.05032348632813</v>
      </c>
      <c r="G443">
        <v>0</v>
      </c>
      <c r="J443" s="8"/>
      <c r="K443" t="s">
        <v>435</v>
      </c>
      <c r="L443">
        <v>5</v>
      </c>
      <c r="M443">
        <v>4518.3447265625</v>
      </c>
      <c r="N443">
        <v>678.22503662109375</v>
      </c>
      <c r="O443">
        <v>386.37435913085938</v>
      </c>
      <c r="P443">
        <v>481.343505859375</v>
      </c>
      <c r="Q443">
        <v>45.285137176513672</v>
      </c>
      <c r="R443"/>
      <c r="S443" s="13"/>
      <c r="W443" s="15"/>
    </row>
    <row r="444" spans="1:23" x14ac:dyDescent="0.3">
      <c r="A444" t="s">
        <v>436</v>
      </c>
      <c r="B444">
        <v>5</v>
      </c>
      <c r="C444">
        <v>3702.1611328125</v>
      </c>
      <c r="D444">
        <v>686.96502685546875</v>
      </c>
      <c r="E444">
        <v>415.93551635742188</v>
      </c>
      <c r="F444">
        <v>480.02032470703125</v>
      </c>
      <c r="G444">
        <v>331.174072265625</v>
      </c>
      <c r="J444" s="8"/>
      <c r="K444" t="s">
        <v>436</v>
      </c>
      <c r="L444">
        <v>5</v>
      </c>
      <c r="M444">
        <v>4903.87548828125</v>
      </c>
      <c r="N444">
        <v>810.4775390625</v>
      </c>
      <c r="O444">
        <v>430.74627685546875</v>
      </c>
      <c r="P444">
        <v>290.92141723632813</v>
      </c>
      <c r="Q444">
        <v>195.05592346191406</v>
      </c>
      <c r="R444"/>
      <c r="S444" s="13"/>
      <c r="W444" s="15"/>
    </row>
    <row r="445" spans="1:23" x14ac:dyDescent="0.3">
      <c r="A445" t="s">
        <v>437</v>
      </c>
      <c r="B445">
        <v>5</v>
      </c>
      <c r="C445">
        <v>3324.802001953125</v>
      </c>
      <c r="D445">
        <v>660.9620361328125</v>
      </c>
      <c r="E445">
        <v>229.40699768066406</v>
      </c>
      <c r="F445">
        <v>340.00521850585938</v>
      </c>
      <c r="G445">
        <v>120.05370330810547</v>
      </c>
      <c r="J445" s="8"/>
      <c r="K445" t="s">
        <v>437</v>
      </c>
      <c r="L445">
        <v>5</v>
      </c>
      <c r="M445">
        <v>3710.271484375</v>
      </c>
      <c r="N445">
        <v>601.28399658203125</v>
      </c>
      <c r="O445">
        <v>283.09799194335938</v>
      </c>
      <c r="P445">
        <v>142.49180603027344</v>
      </c>
      <c r="Q445">
        <v>193.93290710449219</v>
      </c>
      <c r="R445"/>
      <c r="S445" s="13"/>
      <c r="W445" s="15"/>
    </row>
    <row r="446" spans="1:23" x14ac:dyDescent="0.3">
      <c r="A446" t="s">
        <v>438</v>
      </c>
      <c r="B446">
        <v>5</v>
      </c>
      <c r="C446">
        <v>5893.2666015625</v>
      </c>
      <c r="D446">
        <v>1017.2725830078125</v>
      </c>
      <c r="E446">
        <v>341.14077758789063</v>
      </c>
      <c r="F446">
        <v>402.8123779296875</v>
      </c>
      <c r="G446">
        <v>270.31204223632813</v>
      </c>
      <c r="J446" s="8"/>
      <c r="K446" t="s">
        <v>438</v>
      </c>
      <c r="L446">
        <v>5</v>
      </c>
      <c r="M446">
        <v>6690.13525390625</v>
      </c>
      <c r="N446">
        <v>1280.6375732421875</v>
      </c>
      <c r="O446">
        <v>359.97000122070313</v>
      </c>
      <c r="P446">
        <v>565.76239013671875</v>
      </c>
      <c r="Q446">
        <v>0</v>
      </c>
      <c r="R446"/>
      <c r="S446" s="13"/>
      <c r="W446" s="15"/>
    </row>
    <row r="447" spans="1:23" x14ac:dyDescent="0.3">
      <c r="A447" t="s">
        <v>439</v>
      </c>
      <c r="B447">
        <v>5</v>
      </c>
      <c r="C447">
        <v>3741.850830078125</v>
      </c>
      <c r="D447">
        <v>677.0484619140625</v>
      </c>
      <c r="E447">
        <v>349.01956176757813</v>
      </c>
      <c r="F447">
        <v>356.4210205078125</v>
      </c>
      <c r="G447">
        <v>186.81512451171875</v>
      </c>
      <c r="J447" s="8"/>
      <c r="K447" t="s">
        <v>439</v>
      </c>
      <c r="L447">
        <v>5</v>
      </c>
      <c r="M447">
        <v>4311.505859375</v>
      </c>
      <c r="N447">
        <v>715.06451416015625</v>
      </c>
      <c r="O447">
        <v>452.6190185546875</v>
      </c>
      <c r="P447">
        <v>684.328369140625</v>
      </c>
      <c r="Q447">
        <v>137.79270935058594</v>
      </c>
      <c r="R447"/>
      <c r="S447" s="13"/>
      <c r="W447" s="15"/>
    </row>
    <row r="448" spans="1:23" x14ac:dyDescent="0.3">
      <c r="A448" t="s">
        <v>440</v>
      </c>
      <c r="B448">
        <v>5</v>
      </c>
      <c r="C448">
        <v>3665.117919921875</v>
      </c>
      <c r="D448">
        <v>634.33740234375</v>
      </c>
      <c r="E448">
        <v>289.96127319335938</v>
      </c>
      <c r="F448">
        <v>210.66239929199219</v>
      </c>
      <c r="G448">
        <v>217.02239990234375</v>
      </c>
      <c r="J448" s="8"/>
      <c r="K448" t="s">
        <v>440</v>
      </c>
      <c r="L448">
        <v>5</v>
      </c>
      <c r="M448">
        <v>4166.95361328125</v>
      </c>
      <c r="N448">
        <v>710.88128662109375</v>
      </c>
      <c r="O448">
        <v>280.89999389648438</v>
      </c>
      <c r="P448">
        <v>64.819198608398438</v>
      </c>
      <c r="Q448">
        <v>271.27801513671875</v>
      </c>
      <c r="R448"/>
      <c r="S448" s="13"/>
      <c r="W448" s="15"/>
    </row>
    <row r="449" spans="1:23" x14ac:dyDescent="0.3">
      <c r="A449" t="s">
        <v>441</v>
      </c>
      <c r="B449">
        <v>5</v>
      </c>
      <c r="C449">
        <v>3225.685302734375</v>
      </c>
      <c r="D449">
        <v>482.32208251953125</v>
      </c>
      <c r="E449">
        <v>176.33824157714844</v>
      </c>
      <c r="F449">
        <v>30.095998764038086</v>
      </c>
      <c r="G449">
        <v>110.05094909667969</v>
      </c>
      <c r="J449" s="8"/>
      <c r="K449" t="s">
        <v>441</v>
      </c>
      <c r="L449">
        <v>5</v>
      </c>
      <c r="M449">
        <v>3689.623779296875</v>
      </c>
      <c r="N449">
        <v>603.0855712890625</v>
      </c>
      <c r="O449">
        <v>255.60955810546875</v>
      </c>
      <c r="P449">
        <v>204.40199279785156</v>
      </c>
      <c r="Q449">
        <v>245.17678833007813</v>
      </c>
      <c r="R449"/>
      <c r="S449" s="13"/>
      <c r="W449" s="15"/>
    </row>
    <row r="450" spans="1:23" x14ac:dyDescent="0.3">
      <c r="A450" t="s">
        <v>442</v>
      </c>
      <c r="B450">
        <v>5</v>
      </c>
      <c r="C450">
        <v>2904.900634765625</v>
      </c>
      <c r="D450">
        <v>562.1611328125</v>
      </c>
      <c r="E450">
        <v>177.97061157226563</v>
      </c>
      <c r="F450">
        <v>164.0787353515625</v>
      </c>
      <c r="G450">
        <v>102.43939971923828</v>
      </c>
      <c r="J450" s="8"/>
      <c r="K450" t="s">
        <v>442</v>
      </c>
      <c r="L450">
        <v>5</v>
      </c>
      <c r="M450">
        <v>2954.973388671875</v>
      </c>
      <c r="N450">
        <v>632.92822265625</v>
      </c>
      <c r="O450">
        <v>262.2724609375</v>
      </c>
      <c r="P450">
        <v>331.15890502929688</v>
      </c>
      <c r="Q450">
        <v>47.038501739501953</v>
      </c>
      <c r="R450"/>
      <c r="S450" s="13"/>
      <c r="W450" s="15"/>
    </row>
    <row r="451" spans="1:23" x14ac:dyDescent="0.3">
      <c r="A451" t="s">
        <v>443</v>
      </c>
      <c r="B451">
        <v>5</v>
      </c>
      <c r="C451">
        <v>3367.111328125</v>
      </c>
      <c r="D451">
        <v>584.99749755859375</v>
      </c>
      <c r="E451">
        <v>196.06991577148438</v>
      </c>
      <c r="F451">
        <v>308.6636962890625</v>
      </c>
      <c r="G451">
        <v>23.400079727172852</v>
      </c>
      <c r="J451" s="8"/>
      <c r="K451" t="s">
        <v>443</v>
      </c>
      <c r="L451">
        <v>5</v>
      </c>
      <c r="M451">
        <v>3216.03369140625</v>
      </c>
      <c r="N451">
        <v>696.86224365234375</v>
      </c>
      <c r="O451">
        <v>244.85725402832031</v>
      </c>
      <c r="P451">
        <v>284.92031860351563</v>
      </c>
      <c r="Q451">
        <v>225.49168395996094</v>
      </c>
      <c r="R451"/>
      <c r="S451" s="13"/>
      <c r="W451" s="15"/>
    </row>
    <row r="452" spans="1:23" x14ac:dyDescent="0.3">
      <c r="A452" t="s">
        <v>444</v>
      </c>
      <c r="B452">
        <v>5</v>
      </c>
      <c r="C452">
        <v>3965.05517578125</v>
      </c>
      <c r="D452">
        <v>723.70501708984375</v>
      </c>
      <c r="E452">
        <v>373.16915893554688</v>
      </c>
      <c r="F452">
        <v>326.309326171875</v>
      </c>
      <c r="G452">
        <v>272.37600708007813</v>
      </c>
      <c r="J452" s="8"/>
      <c r="K452" t="s">
        <v>444</v>
      </c>
      <c r="L452">
        <v>5</v>
      </c>
      <c r="M452">
        <v>3891.034912109375</v>
      </c>
      <c r="N452">
        <v>759.78094482421875</v>
      </c>
      <c r="O452">
        <v>264.4990234375</v>
      </c>
      <c r="P452">
        <v>268.84603881835938</v>
      </c>
      <c r="Q452">
        <v>287.50799560546875</v>
      </c>
      <c r="R452"/>
      <c r="S452" s="13"/>
      <c r="W452" s="15"/>
    </row>
    <row r="453" spans="1:23" x14ac:dyDescent="0.3">
      <c r="A453" t="s">
        <v>445</v>
      </c>
      <c r="B453">
        <v>5</v>
      </c>
      <c r="C453">
        <v>3229.342529296875</v>
      </c>
      <c r="D453">
        <v>491.11868286132813</v>
      </c>
      <c r="E453">
        <v>341.25991821289063</v>
      </c>
      <c r="F453">
        <v>197.59579467773438</v>
      </c>
      <c r="G453">
        <v>33.546199798583984</v>
      </c>
      <c r="J453" s="8"/>
      <c r="K453" t="s">
        <v>445</v>
      </c>
      <c r="L453">
        <v>5</v>
      </c>
      <c r="M453">
        <v>3313.89111328125</v>
      </c>
      <c r="N453">
        <v>526.59454345703125</v>
      </c>
      <c r="O453">
        <v>127.60993957519531</v>
      </c>
      <c r="P453">
        <v>115.83201599121094</v>
      </c>
      <c r="Q453">
        <v>33.546199798583984</v>
      </c>
      <c r="R453"/>
      <c r="S453" s="13"/>
      <c r="W453" s="15"/>
    </row>
    <row r="454" spans="1:23" x14ac:dyDescent="0.3">
      <c r="A454" t="s">
        <v>446</v>
      </c>
      <c r="B454">
        <v>5</v>
      </c>
      <c r="C454">
        <v>4379.98095703125</v>
      </c>
      <c r="D454">
        <v>696.05609130859375</v>
      </c>
      <c r="E454">
        <v>236.28990173339844</v>
      </c>
      <c r="F454">
        <v>268.35403442382813</v>
      </c>
      <c r="G454">
        <v>54.743354797363281</v>
      </c>
      <c r="J454" s="8"/>
      <c r="K454" t="s">
        <v>446</v>
      </c>
      <c r="L454">
        <v>5</v>
      </c>
      <c r="M454">
        <v>4238.4228515625</v>
      </c>
      <c r="N454">
        <v>607.45550537109375</v>
      </c>
      <c r="O454">
        <v>232.91433715820313</v>
      </c>
      <c r="P454">
        <v>387.32870483398438</v>
      </c>
      <c r="Q454">
        <v>129.67892456054688</v>
      </c>
      <c r="R454"/>
      <c r="S454" s="13"/>
      <c r="W454" s="15"/>
    </row>
    <row r="455" spans="1:23" x14ac:dyDescent="0.3">
      <c r="A455" t="s">
        <v>447</v>
      </c>
      <c r="B455">
        <v>5</v>
      </c>
      <c r="C455">
        <v>5845.66259765625</v>
      </c>
      <c r="D455">
        <v>712.1640625</v>
      </c>
      <c r="E455">
        <v>405.6832275390625</v>
      </c>
      <c r="F455">
        <v>639.0191650390625</v>
      </c>
      <c r="G455">
        <v>144.49697875976563</v>
      </c>
      <c r="J455" s="8"/>
      <c r="K455" t="s">
        <v>447</v>
      </c>
      <c r="L455">
        <v>5</v>
      </c>
      <c r="M455">
        <v>6422.34326171875</v>
      </c>
      <c r="N455">
        <v>950.936279296875</v>
      </c>
      <c r="O455">
        <v>446.35324096679688</v>
      </c>
      <c r="P455">
        <v>621.91864013671875</v>
      </c>
      <c r="Q455">
        <v>356.24411010742188</v>
      </c>
      <c r="R455"/>
      <c r="S455" s="13"/>
      <c r="W455" s="15"/>
    </row>
    <row r="456" spans="1:23" x14ac:dyDescent="0.3">
      <c r="A456" t="s">
        <v>448</v>
      </c>
      <c r="B456">
        <v>5</v>
      </c>
      <c r="C456">
        <v>5978.2314453125</v>
      </c>
      <c r="D456">
        <v>937.9853515625</v>
      </c>
      <c r="E456">
        <v>417.81741333007813</v>
      </c>
      <c r="F456">
        <v>480.66830444335938</v>
      </c>
      <c r="G456">
        <v>99.758399963378906</v>
      </c>
      <c r="J456" s="8"/>
      <c r="K456" t="s">
        <v>448</v>
      </c>
      <c r="L456">
        <v>5</v>
      </c>
      <c r="M456">
        <v>6832.716796875</v>
      </c>
      <c r="N456">
        <v>1032.6544189453125</v>
      </c>
      <c r="O456">
        <v>483.244873046875</v>
      </c>
      <c r="P456">
        <v>710.156005859375</v>
      </c>
      <c r="Q456">
        <v>359.84280395507813</v>
      </c>
      <c r="R456"/>
      <c r="S456" s="13"/>
      <c r="W456" s="15"/>
    </row>
    <row r="457" spans="1:23" x14ac:dyDescent="0.3">
      <c r="A457" t="s">
        <v>449</v>
      </c>
      <c r="B457">
        <v>5</v>
      </c>
      <c r="C457">
        <v>5118.48095703125</v>
      </c>
      <c r="D457">
        <v>891.82708740234375</v>
      </c>
      <c r="E457">
        <v>296.412353515625</v>
      </c>
      <c r="F457">
        <v>330.9775390625</v>
      </c>
      <c r="G457">
        <v>377.9385986328125</v>
      </c>
      <c r="J457" s="8"/>
      <c r="K457" t="s">
        <v>449</v>
      </c>
      <c r="L457">
        <v>5</v>
      </c>
      <c r="M457">
        <v>6268.93359375</v>
      </c>
      <c r="N457">
        <v>1181.6429443359375</v>
      </c>
      <c r="O457">
        <v>324.01348876953125</v>
      </c>
      <c r="P457">
        <v>548.055908203125</v>
      </c>
      <c r="Q457">
        <v>313.979736328125</v>
      </c>
      <c r="R457"/>
      <c r="S457" s="13"/>
      <c r="W457" s="15"/>
    </row>
    <row r="458" spans="1:23" x14ac:dyDescent="0.3">
      <c r="A458" t="s">
        <v>450</v>
      </c>
      <c r="B458">
        <v>5</v>
      </c>
      <c r="C458">
        <v>4301.43603515625</v>
      </c>
      <c r="D458">
        <v>639.01153564453125</v>
      </c>
      <c r="E458">
        <v>363.76361083984375</v>
      </c>
      <c r="F458">
        <v>403.00930786132813</v>
      </c>
      <c r="G458">
        <v>408.94650268554688</v>
      </c>
      <c r="J458" s="8"/>
      <c r="K458" t="s">
        <v>450</v>
      </c>
      <c r="L458">
        <v>5</v>
      </c>
      <c r="M458">
        <v>5228.18359375</v>
      </c>
      <c r="N458">
        <v>854.11395263671875</v>
      </c>
      <c r="O458">
        <v>441.95578002929688</v>
      </c>
      <c r="P458">
        <v>287.306640625</v>
      </c>
      <c r="Q458">
        <v>271.19610595703125</v>
      </c>
      <c r="R458"/>
      <c r="S458" s="13"/>
      <c r="W458" s="15"/>
    </row>
    <row r="459" spans="1:23" x14ac:dyDescent="0.3">
      <c r="A459" t="s">
        <v>451</v>
      </c>
      <c r="B459">
        <v>5</v>
      </c>
      <c r="C459">
        <v>2801.725341796875</v>
      </c>
      <c r="D459">
        <v>485.86483764648438</v>
      </c>
      <c r="E459">
        <v>262.508056640625</v>
      </c>
      <c r="F459">
        <v>415.55908203125</v>
      </c>
      <c r="G459">
        <v>216.05928039550781</v>
      </c>
      <c r="J459" s="8"/>
      <c r="K459" t="s">
        <v>451</v>
      </c>
      <c r="L459">
        <v>5</v>
      </c>
      <c r="M459">
        <v>3312.22705078125</v>
      </c>
      <c r="N459">
        <v>536.89501953125</v>
      </c>
      <c r="O459">
        <v>263.28469848632813</v>
      </c>
      <c r="P459">
        <v>287.13021850585938</v>
      </c>
      <c r="Q459">
        <v>55.248031616210938</v>
      </c>
      <c r="R459"/>
      <c r="S459" s="13"/>
      <c r="W459" s="15"/>
    </row>
    <row r="460" spans="1:23" x14ac:dyDescent="0.3">
      <c r="A460" t="s">
        <v>452</v>
      </c>
      <c r="B460">
        <v>5</v>
      </c>
      <c r="C460">
        <v>3745.119873046875</v>
      </c>
      <c r="D460">
        <v>509.7454833984375</v>
      </c>
      <c r="E460">
        <v>79.358505249023438</v>
      </c>
      <c r="F460">
        <v>213.23637390136719</v>
      </c>
      <c r="G460">
        <v>121.82174682617188</v>
      </c>
      <c r="J460" s="8"/>
      <c r="K460" t="s">
        <v>452</v>
      </c>
      <c r="L460">
        <v>5</v>
      </c>
      <c r="M460">
        <v>3907.999755859375</v>
      </c>
      <c r="N460">
        <v>571.71453857421875</v>
      </c>
      <c r="O460">
        <v>144.28819274902344</v>
      </c>
      <c r="P460">
        <v>156.71589660644531</v>
      </c>
      <c r="Q460">
        <v>127.31746673583984</v>
      </c>
      <c r="R460"/>
      <c r="S460" s="13"/>
      <c r="W460" s="15"/>
    </row>
    <row r="461" spans="1:23" x14ac:dyDescent="0.3">
      <c r="A461" t="s">
        <v>453</v>
      </c>
      <c r="B461">
        <v>5</v>
      </c>
      <c r="C461">
        <v>3694.124267578125</v>
      </c>
      <c r="D461">
        <v>765.4404296875</v>
      </c>
      <c r="E461">
        <v>322.16903686523438</v>
      </c>
      <c r="F461">
        <v>200.31396484375</v>
      </c>
      <c r="G461">
        <v>89.984352111816406</v>
      </c>
      <c r="J461" s="8"/>
      <c r="K461" t="s">
        <v>453</v>
      </c>
      <c r="L461">
        <v>5</v>
      </c>
      <c r="M461">
        <v>4453.90869140625</v>
      </c>
      <c r="N461">
        <v>741.18695068359375</v>
      </c>
      <c r="O461">
        <v>285.31964111328125</v>
      </c>
      <c r="P461">
        <v>328.12164306640625</v>
      </c>
      <c r="Q461">
        <v>12.08745002746582</v>
      </c>
      <c r="R461"/>
      <c r="S461" s="13"/>
      <c r="W461" s="15"/>
    </row>
    <row r="462" spans="1:23" x14ac:dyDescent="0.3">
      <c r="A462" t="s">
        <v>454</v>
      </c>
      <c r="B462">
        <v>5</v>
      </c>
      <c r="C462">
        <v>3328.456298828125</v>
      </c>
      <c r="D462">
        <v>470.59637451171875</v>
      </c>
      <c r="E462">
        <v>223.30329895019531</v>
      </c>
      <c r="F462">
        <v>327.32589721679688</v>
      </c>
      <c r="G462">
        <v>122.52967834472656</v>
      </c>
      <c r="J462" s="8"/>
      <c r="K462" t="s">
        <v>454</v>
      </c>
      <c r="L462">
        <v>5</v>
      </c>
      <c r="M462">
        <v>3556.74658203125</v>
      </c>
      <c r="N462">
        <v>718.6773681640625</v>
      </c>
      <c r="O462">
        <v>422.57394409179688</v>
      </c>
      <c r="P462">
        <v>504.53338623046875</v>
      </c>
      <c r="Q462">
        <v>192.04170227050781</v>
      </c>
      <c r="R462"/>
      <c r="S462" s="13"/>
      <c r="W462" s="15"/>
    </row>
    <row r="463" spans="1:23" x14ac:dyDescent="0.3">
      <c r="A463" t="s">
        <v>455</v>
      </c>
      <c r="B463">
        <v>5</v>
      </c>
      <c r="C463">
        <v>4614.84423828125</v>
      </c>
      <c r="D463">
        <v>668.172119140625</v>
      </c>
      <c r="E463">
        <v>0</v>
      </c>
      <c r="F463">
        <v>0</v>
      </c>
      <c r="G463">
        <v>59.692173004150391</v>
      </c>
      <c r="J463" s="8"/>
      <c r="K463" t="s">
        <v>455</v>
      </c>
      <c r="L463">
        <v>5</v>
      </c>
      <c r="M463">
        <v>5779.73779296875</v>
      </c>
      <c r="N463">
        <v>1043.7830810546875</v>
      </c>
      <c r="O463">
        <v>140.51092529296875</v>
      </c>
      <c r="P463">
        <v>277.94369506835938</v>
      </c>
      <c r="Q463">
        <v>612.0675048828125</v>
      </c>
      <c r="R463"/>
      <c r="S463" s="13"/>
      <c r="W463" s="15"/>
    </row>
    <row r="464" spans="1:23" x14ac:dyDescent="0.3">
      <c r="A464" t="s">
        <v>456</v>
      </c>
      <c r="B464">
        <v>5</v>
      </c>
      <c r="C464">
        <v>4718.74755859375</v>
      </c>
      <c r="D464">
        <v>920.970947265625</v>
      </c>
      <c r="E464">
        <v>303.88638305664063</v>
      </c>
      <c r="F464">
        <v>245.46629333496094</v>
      </c>
      <c r="G464">
        <v>338.01516723632813</v>
      </c>
      <c r="J464" s="8"/>
      <c r="K464" t="s">
        <v>456</v>
      </c>
      <c r="L464">
        <v>5</v>
      </c>
      <c r="M464">
        <v>4903.3046875</v>
      </c>
      <c r="N464">
        <v>804.58447265625</v>
      </c>
      <c r="O464">
        <v>259.8228759765625</v>
      </c>
      <c r="P464">
        <v>426.8017578125</v>
      </c>
      <c r="Q464">
        <v>281.217529296875</v>
      </c>
      <c r="R464"/>
      <c r="S464" s="13"/>
      <c r="W464" s="15"/>
    </row>
    <row r="465" spans="1:23" x14ac:dyDescent="0.3">
      <c r="A465" t="s">
        <v>457</v>
      </c>
      <c r="B465">
        <v>5</v>
      </c>
      <c r="C465">
        <v>4235.09912109375</v>
      </c>
      <c r="D465">
        <v>780.95098876953125</v>
      </c>
      <c r="E465">
        <v>290.24240112304688</v>
      </c>
      <c r="F465">
        <v>394.58078002929688</v>
      </c>
      <c r="G465">
        <v>55.774757385253906</v>
      </c>
      <c r="J465" s="8"/>
      <c r="K465" t="s">
        <v>457</v>
      </c>
      <c r="L465">
        <v>5</v>
      </c>
      <c r="M465">
        <v>4367.79150390625</v>
      </c>
      <c r="N465">
        <v>602.38641357421875</v>
      </c>
      <c r="O465">
        <v>231.62667846679688</v>
      </c>
      <c r="P465">
        <v>336.32052612304688</v>
      </c>
      <c r="Q465">
        <v>34.449115753173828</v>
      </c>
      <c r="R465"/>
      <c r="S465" s="13"/>
      <c r="W465" s="15"/>
    </row>
    <row r="466" spans="1:23" x14ac:dyDescent="0.3">
      <c r="A466" t="s">
        <v>458</v>
      </c>
      <c r="B466">
        <v>5</v>
      </c>
      <c r="C466">
        <v>8611.708984375</v>
      </c>
      <c r="D466">
        <v>1086.0517578125</v>
      </c>
      <c r="E466">
        <v>604.59051513671875</v>
      </c>
      <c r="F466">
        <v>906.45648193359375</v>
      </c>
      <c r="G466">
        <v>269.98715209960938</v>
      </c>
      <c r="J466" s="8"/>
      <c r="K466" t="s">
        <v>458</v>
      </c>
      <c r="L466">
        <v>5</v>
      </c>
      <c r="M466">
        <v>10248.7431640625</v>
      </c>
      <c r="N466">
        <v>1547.57080078125</v>
      </c>
      <c r="O466">
        <v>771.24639892578125</v>
      </c>
      <c r="P466">
        <v>928.45782470703125</v>
      </c>
      <c r="Q466">
        <v>286.7701416015625</v>
      </c>
      <c r="R466"/>
      <c r="S466" s="13"/>
      <c r="W466" s="15"/>
    </row>
    <row r="467" spans="1:23" x14ac:dyDescent="0.3">
      <c r="A467" t="s">
        <v>459</v>
      </c>
      <c r="B467">
        <v>5</v>
      </c>
      <c r="C467">
        <v>7577.7919921875</v>
      </c>
      <c r="D467">
        <v>1019.108154296875</v>
      </c>
      <c r="E467">
        <v>623.98443603515625</v>
      </c>
      <c r="F467">
        <v>712.91668701171875</v>
      </c>
      <c r="G467">
        <v>58.520214080810547</v>
      </c>
      <c r="J467" s="8"/>
      <c r="K467" t="s">
        <v>459</v>
      </c>
      <c r="L467">
        <v>5</v>
      </c>
      <c r="M467">
        <v>9085.5595703125</v>
      </c>
      <c r="N467">
        <v>1317.829833984375</v>
      </c>
      <c r="O467">
        <v>808.1788330078125</v>
      </c>
      <c r="P467">
        <v>1077.9437255859375</v>
      </c>
      <c r="Q467">
        <v>348.576904296875</v>
      </c>
      <c r="R467"/>
      <c r="S467" s="13"/>
      <c r="W467" s="15"/>
    </row>
    <row r="468" spans="1:23" x14ac:dyDescent="0.3">
      <c r="A468" t="s">
        <v>460</v>
      </c>
      <c r="B468">
        <v>5</v>
      </c>
      <c r="C468">
        <v>5196.32470703125</v>
      </c>
      <c r="D468">
        <v>781.69268798828125</v>
      </c>
      <c r="E468">
        <v>506.71063232421875</v>
      </c>
      <c r="F468">
        <v>708.135986328125</v>
      </c>
      <c r="G468">
        <v>244.23542785644531</v>
      </c>
      <c r="J468" s="8"/>
      <c r="K468" t="s">
        <v>460</v>
      </c>
      <c r="L468">
        <v>5</v>
      </c>
      <c r="M468">
        <v>5671.048828125</v>
      </c>
      <c r="N468">
        <v>872.57000732421875</v>
      </c>
      <c r="O468">
        <v>423.16973876953125</v>
      </c>
      <c r="P468">
        <v>591.61602783203125</v>
      </c>
      <c r="Q468">
        <v>138.56336975097656</v>
      </c>
      <c r="R468"/>
      <c r="S468" s="13"/>
      <c r="W468" s="15"/>
    </row>
    <row r="469" spans="1:23" x14ac:dyDescent="0.3">
      <c r="A469" t="s">
        <v>461</v>
      </c>
      <c r="B469">
        <v>5</v>
      </c>
      <c r="C469">
        <v>4617.45263671875</v>
      </c>
      <c r="D469">
        <v>729.8248291015625</v>
      </c>
      <c r="E469">
        <v>363.310546875</v>
      </c>
      <c r="F469">
        <v>468.08221435546875</v>
      </c>
      <c r="G469">
        <v>223.428466796875</v>
      </c>
      <c r="J469" s="8"/>
      <c r="K469" t="s">
        <v>461</v>
      </c>
      <c r="L469">
        <v>5</v>
      </c>
      <c r="M469">
        <v>5431.36181640625</v>
      </c>
      <c r="N469">
        <v>760.19464111328125</v>
      </c>
      <c r="O469">
        <v>485.0963134765625</v>
      </c>
      <c r="P469">
        <v>475.2052001953125</v>
      </c>
      <c r="Q469">
        <v>270.63168334960938</v>
      </c>
      <c r="R469"/>
      <c r="S469" s="13"/>
      <c r="W469" s="15"/>
    </row>
    <row r="470" spans="1:23" x14ac:dyDescent="0.3">
      <c r="A470" t="s">
        <v>462</v>
      </c>
      <c r="B470">
        <v>5</v>
      </c>
      <c r="C470">
        <v>4394.68115234375</v>
      </c>
      <c r="D470">
        <v>683.1134033203125</v>
      </c>
      <c r="E470">
        <v>317.63186645507813</v>
      </c>
      <c r="F470">
        <v>368.90182495117188</v>
      </c>
      <c r="G470">
        <v>215.62614440917969</v>
      </c>
      <c r="J470" s="8"/>
      <c r="K470" t="s">
        <v>462</v>
      </c>
      <c r="L470">
        <v>5</v>
      </c>
      <c r="M470">
        <v>4733.73046875</v>
      </c>
      <c r="N470">
        <v>793.3702392578125</v>
      </c>
      <c r="O470">
        <v>352.54583740234375</v>
      </c>
      <c r="P470">
        <v>305.10678100585938</v>
      </c>
      <c r="Q470">
        <v>180.32452392578125</v>
      </c>
      <c r="R470"/>
      <c r="S470" s="13"/>
      <c r="W470" s="15"/>
    </row>
    <row r="471" spans="1:23" x14ac:dyDescent="0.3">
      <c r="A471" t="s">
        <v>463</v>
      </c>
      <c r="B471">
        <v>5</v>
      </c>
      <c r="C471">
        <v>6043.4150390625</v>
      </c>
      <c r="D471">
        <v>1033.604248046875</v>
      </c>
      <c r="E471">
        <v>291.61199951171875</v>
      </c>
      <c r="F471">
        <v>316.83547973632813</v>
      </c>
      <c r="G471">
        <v>0</v>
      </c>
      <c r="J471" s="8"/>
      <c r="K471" t="s">
        <v>463</v>
      </c>
      <c r="L471">
        <v>5</v>
      </c>
      <c r="M471">
        <v>6545.32177734375</v>
      </c>
      <c r="N471">
        <v>1188.692138671875</v>
      </c>
      <c r="O471">
        <v>298.7744140625</v>
      </c>
      <c r="P471">
        <v>80.8941650390625</v>
      </c>
      <c r="Q471">
        <v>0</v>
      </c>
      <c r="R471"/>
      <c r="S471" s="13"/>
      <c r="W471" s="15"/>
    </row>
    <row r="472" spans="1:23" x14ac:dyDescent="0.3">
      <c r="A472" t="s">
        <v>464</v>
      </c>
      <c r="B472">
        <v>5</v>
      </c>
      <c r="C472">
        <v>3326.580078125</v>
      </c>
      <c r="D472">
        <v>607.94830322265625</v>
      </c>
      <c r="E472">
        <v>263.41146850585938</v>
      </c>
      <c r="F472">
        <v>254.33543395996094</v>
      </c>
      <c r="G472">
        <v>20.321971893310547</v>
      </c>
      <c r="J472" s="8"/>
      <c r="K472" t="s">
        <v>464</v>
      </c>
      <c r="L472">
        <v>5</v>
      </c>
      <c r="M472">
        <v>4215.55908203125</v>
      </c>
      <c r="N472">
        <v>627.83447265625</v>
      </c>
      <c r="O472">
        <v>343.81320190429688</v>
      </c>
      <c r="P472">
        <v>276.90444946289063</v>
      </c>
      <c r="Q472">
        <v>269.48703002929688</v>
      </c>
      <c r="R472"/>
      <c r="S472" s="13"/>
      <c r="W472" s="15"/>
    </row>
    <row r="473" spans="1:23" x14ac:dyDescent="0.3">
      <c r="A473" t="s">
        <v>465</v>
      </c>
      <c r="B473">
        <v>5</v>
      </c>
      <c r="C473">
        <v>4882.29150390625</v>
      </c>
      <c r="D473">
        <v>853.2554931640625</v>
      </c>
      <c r="E473">
        <v>327.98196411132813</v>
      </c>
      <c r="F473">
        <v>205.19134521484375</v>
      </c>
      <c r="G473">
        <v>182.85386657714844</v>
      </c>
      <c r="J473" s="8"/>
      <c r="K473" t="s">
        <v>465</v>
      </c>
      <c r="L473">
        <v>5</v>
      </c>
      <c r="M473">
        <v>5363.03173828125</v>
      </c>
      <c r="N473">
        <v>1030.410888671875</v>
      </c>
      <c r="O473">
        <v>273.31829833984375</v>
      </c>
      <c r="P473">
        <v>146.85263061523438</v>
      </c>
      <c r="Q473">
        <v>146.08433532714844</v>
      </c>
      <c r="R473"/>
      <c r="S473" s="13"/>
      <c r="W473" s="15"/>
    </row>
    <row r="474" spans="1:23" x14ac:dyDescent="0.3">
      <c r="A474" t="s">
        <v>466</v>
      </c>
      <c r="B474">
        <v>5</v>
      </c>
      <c r="C474">
        <v>5308.6572265625</v>
      </c>
      <c r="D474">
        <v>918.6240234375</v>
      </c>
      <c r="E474">
        <v>218.68142700195313</v>
      </c>
      <c r="F474">
        <v>360.28338623046875</v>
      </c>
      <c r="G474">
        <v>145.59394836425781</v>
      </c>
      <c r="J474" s="8"/>
      <c r="K474" t="s">
        <v>466</v>
      </c>
      <c r="L474">
        <v>5</v>
      </c>
      <c r="M474">
        <v>6252.27783203125</v>
      </c>
      <c r="N474">
        <v>1058.5316162109375</v>
      </c>
      <c r="O474">
        <v>399.331298828125</v>
      </c>
      <c r="P474">
        <v>478.50137329101563</v>
      </c>
      <c r="Q474">
        <v>180.65846252441406</v>
      </c>
      <c r="R474"/>
      <c r="S474" s="13"/>
      <c r="W474" s="15"/>
    </row>
    <row r="475" spans="1:23" x14ac:dyDescent="0.3">
      <c r="A475" t="s">
        <v>467</v>
      </c>
      <c r="B475">
        <v>5</v>
      </c>
      <c r="C475">
        <v>5804.67724609375</v>
      </c>
      <c r="D475">
        <v>718.08612060546875</v>
      </c>
      <c r="E475">
        <v>291.38970947265625</v>
      </c>
      <c r="F475">
        <v>451.09902954101563</v>
      </c>
      <c r="G475">
        <v>0</v>
      </c>
      <c r="J475" s="8"/>
      <c r="K475" t="s">
        <v>467</v>
      </c>
      <c r="L475">
        <v>5</v>
      </c>
      <c r="M475">
        <v>6368.697265625</v>
      </c>
      <c r="N475">
        <v>880.19256591796875</v>
      </c>
      <c r="O475">
        <v>264.3978271484375</v>
      </c>
      <c r="P475">
        <v>390.52947998046875</v>
      </c>
      <c r="Q475">
        <v>139.53324890136719</v>
      </c>
      <c r="R475"/>
      <c r="S475" s="13"/>
      <c r="W475" s="15"/>
    </row>
    <row r="476" spans="1:23" x14ac:dyDescent="0.3">
      <c r="A476" t="s">
        <v>468</v>
      </c>
      <c r="B476">
        <v>5</v>
      </c>
      <c r="C476">
        <v>8104.955078125</v>
      </c>
      <c r="D476">
        <v>1341.50634765625</v>
      </c>
      <c r="E476">
        <v>582.545654296875</v>
      </c>
      <c r="F476">
        <v>510.8564453125</v>
      </c>
      <c r="G476">
        <v>65.421775817871094</v>
      </c>
      <c r="J476" s="8"/>
      <c r="K476" t="s">
        <v>468</v>
      </c>
      <c r="L476">
        <v>5</v>
      </c>
      <c r="M476">
        <v>9569.2431640625</v>
      </c>
      <c r="N476">
        <v>1628.6439208984375</v>
      </c>
      <c r="O476">
        <v>725.6270751953125</v>
      </c>
      <c r="P476">
        <v>879.091064453125</v>
      </c>
      <c r="Q476">
        <v>162.13223266601563</v>
      </c>
      <c r="R476"/>
      <c r="S476" s="13"/>
      <c r="W476" s="15"/>
    </row>
    <row r="477" spans="1:23" x14ac:dyDescent="0.3">
      <c r="A477" t="s">
        <v>469</v>
      </c>
      <c r="B477">
        <v>5</v>
      </c>
      <c r="C477">
        <v>8912.33984375</v>
      </c>
      <c r="D477">
        <v>1831.7039794921875</v>
      </c>
      <c r="E477">
        <v>505.82791137695313</v>
      </c>
      <c r="F477">
        <v>756.44610595703125</v>
      </c>
      <c r="G477">
        <v>331.61758422851563</v>
      </c>
      <c r="J477" s="8"/>
      <c r="K477" t="s">
        <v>469</v>
      </c>
      <c r="L477">
        <v>5</v>
      </c>
      <c r="M477">
        <v>8445.169921875</v>
      </c>
      <c r="N477">
        <v>1649.9156494140625</v>
      </c>
      <c r="O477">
        <v>546.220703125</v>
      </c>
      <c r="P477">
        <v>741.17340087890625</v>
      </c>
      <c r="Q477">
        <v>272.76937866210938</v>
      </c>
      <c r="R477"/>
      <c r="S477" s="13"/>
      <c r="W477" s="15"/>
    </row>
    <row r="478" spans="1:23" x14ac:dyDescent="0.3">
      <c r="A478" t="s">
        <v>470</v>
      </c>
      <c r="B478">
        <v>5</v>
      </c>
      <c r="C478">
        <v>7605.03271484375</v>
      </c>
      <c r="D478">
        <v>1092.13916015625</v>
      </c>
      <c r="E478">
        <v>497.30978393554688</v>
      </c>
      <c r="F478">
        <v>494.13531494140625</v>
      </c>
      <c r="G478">
        <v>305.15802001953125</v>
      </c>
      <c r="J478" s="8"/>
      <c r="K478" t="s">
        <v>470</v>
      </c>
      <c r="L478">
        <v>5</v>
      </c>
      <c r="M478">
        <v>8241.482421875</v>
      </c>
      <c r="N478">
        <v>983.61212158203125</v>
      </c>
      <c r="O478">
        <v>447.57882690429688</v>
      </c>
      <c r="P478">
        <v>782.38092041015625</v>
      </c>
      <c r="Q478">
        <v>155.90628051757813</v>
      </c>
      <c r="R478"/>
      <c r="S478" s="13"/>
      <c r="W478" s="15"/>
    </row>
    <row r="479" spans="1:23" x14ac:dyDescent="0.3">
      <c r="A479" t="s">
        <v>471</v>
      </c>
      <c r="B479">
        <v>5</v>
      </c>
      <c r="C479">
        <v>8041.11328125</v>
      </c>
      <c r="D479">
        <v>1367.64892578125</v>
      </c>
      <c r="E479">
        <v>437.990478515625</v>
      </c>
      <c r="F479">
        <v>361.84317016601563</v>
      </c>
      <c r="G479">
        <v>178.54173278808594</v>
      </c>
      <c r="J479" s="8"/>
      <c r="K479" t="s">
        <v>471</v>
      </c>
      <c r="L479">
        <v>5</v>
      </c>
      <c r="M479">
        <v>8359.171875</v>
      </c>
      <c r="N479">
        <v>1127.4805908203125</v>
      </c>
      <c r="O479">
        <v>344.78176879882813</v>
      </c>
      <c r="P479">
        <v>451.95196533203125</v>
      </c>
      <c r="Q479">
        <v>121.54571533203125</v>
      </c>
      <c r="R479"/>
      <c r="S479" s="13"/>
      <c r="W479" s="15"/>
    </row>
    <row r="480" spans="1:23" x14ac:dyDescent="0.3">
      <c r="A480" t="s">
        <v>472</v>
      </c>
      <c r="B480">
        <v>5</v>
      </c>
      <c r="C480">
        <v>5994.923828125</v>
      </c>
      <c r="D480">
        <v>941.17169189453125</v>
      </c>
      <c r="E480">
        <v>414.15313720703125</v>
      </c>
      <c r="F480">
        <v>597.53521728515625</v>
      </c>
      <c r="G480">
        <v>334.28219604492188</v>
      </c>
      <c r="J480" s="8"/>
      <c r="K480" t="s">
        <v>472</v>
      </c>
      <c r="L480">
        <v>5</v>
      </c>
      <c r="M480">
        <v>6753.3486328125</v>
      </c>
      <c r="N480">
        <v>954.03924560546875</v>
      </c>
      <c r="O480">
        <v>390.31698608398438</v>
      </c>
      <c r="P480">
        <v>568.21319580078125</v>
      </c>
      <c r="Q480">
        <v>134.5087890625</v>
      </c>
      <c r="R480"/>
      <c r="S480" s="13"/>
      <c r="W480" s="15"/>
    </row>
    <row r="481" spans="1:23" x14ac:dyDescent="0.3">
      <c r="A481" t="s">
        <v>473</v>
      </c>
      <c r="B481">
        <v>5</v>
      </c>
      <c r="C481">
        <v>3984.189697265625</v>
      </c>
      <c r="D481">
        <v>726.9395751953125</v>
      </c>
      <c r="E481">
        <v>336.0203857421875</v>
      </c>
      <c r="F481">
        <v>452.94882202148438</v>
      </c>
      <c r="G481">
        <v>257.2882080078125</v>
      </c>
      <c r="J481" s="8"/>
      <c r="K481" t="s">
        <v>473</v>
      </c>
      <c r="L481">
        <v>5</v>
      </c>
      <c r="M481">
        <v>5286.98486328125</v>
      </c>
      <c r="N481">
        <v>1170.930908203125</v>
      </c>
      <c r="O481">
        <v>579.0103759765625</v>
      </c>
      <c r="P481">
        <v>554.41912841796875</v>
      </c>
      <c r="Q481">
        <v>214.40684509277344</v>
      </c>
      <c r="R481"/>
      <c r="S481" s="13"/>
      <c r="W481" s="15"/>
    </row>
    <row r="482" spans="1:23" x14ac:dyDescent="0.3">
      <c r="A482" t="s">
        <v>474</v>
      </c>
      <c r="B482">
        <v>5</v>
      </c>
      <c r="C482">
        <v>7353.40185546875</v>
      </c>
      <c r="D482">
        <v>1385.9219970703125</v>
      </c>
      <c r="E482">
        <v>255.37471008300781</v>
      </c>
      <c r="F482">
        <v>98.785972595214844</v>
      </c>
      <c r="G482">
        <v>285.98974609375</v>
      </c>
      <c r="J482" s="8"/>
      <c r="K482" t="s">
        <v>474</v>
      </c>
      <c r="L482">
        <v>5</v>
      </c>
      <c r="M482">
        <v>7888.29443359375</v>
      </c>
      <c r="N482">
        <v>1349.345703125</v>
      </c>
      <c r="O482">
        <v>316.3857421875</v>
      </c>
      <c r="P482">
        <v>297.99075317382813</v>
      </c>
      <c r="Q482">
        <v>122.91132354736328</v>
      </c>
      <c r="R482"/>
      <c r="S482" s="13"/>
      <c r="W482" s="15"/>
    </row>
    <row r="483" spans="1:23" x14ac:dyDescent="0.3">
      <c r="A483" t="s">
        <v>475</v>
      </c>
      <c r="B483">
        <v>5</v>
      </c>
      <c r="C483">
        <v>4658.900390625</v>
      </c>
      <c r="D483">
        <v>687.7362060546875</v>
      </c>
      <c r="E483">
        <v>349.11087036132813</v>
      </c>
      <c r="F483">
        <v>556.47137451171875</v>
      </c>
      <c r="G483">
        <v>249.67570495605469</v>
      </c>
      <c r="J483" s="8"/>
      <c r="K483" t="s">
        <v>475</v>
      </c>
      <c r="L483">
        <v>5</v>
      </c>
      <c r="M483">
        <v>5039.69482421875</v>
      </c>
      <c r="N483">
        <v>628.069580078125</v>
      </c>
      <c r="O483">
        <v>429.93951416015625</v>
      </c>
      <c r="P483">
        <v>564.83935546875</v>
      </c>
      <c r="Q483">
        <v>139.59504699707031</v>
      </c>
      <c r="R483"/>
      <c r="S483" s="13"/>
      <c r="W483" s="15"/>
    </row>
    <row r="484" spans="1:23" x14ac:dyDescent="0.3">
      <c r="A484" t="s">
        <v>476</v>
      </c>
      <c r="B484">
        <v>5</v>
      </c>
      <c r="C484">
        <v>3693.08447265625</v>
      </c>
      <c r="D484">
        <v>210.07484436035156</v>
      </c>
      <c r="E484">
        <v>0</v>
      </c>
      <c r="F484">
        <v>163.33476257324219</v>
      </c>
      <c r="G484">
        <v>117.43880462646484</v>
      </c>
      <c r="J484" s="8"/>
      <c r="K484" t="s">
        <v>476</v>
      </c>
      <c r="L484">
        <v>5</v>
      </c>
      <c r="M484">
        <v>4023.68310546875</v>
      </c>
      <c r="N484">
        <v>473.42514038085938</v>
      </c>
      <c r="O484">
        <v>0</v>
      </c>
      <c r="P484">
        <v>182.05693054199219</v>
      </c>
      <c r="Q484">
        <v>197.29719543457031</v>
      </c>
      <c r="R484"/>
      <c r="S484" s="13"/>
      <c r="W484" s="15"/>
    </row>
    <row r="485" spans="1:23" x14ac:dyDescent="0.3">
      <c r="A485" t="s">
        <v>477</v>
      </c>
      <c r="B485">
        <v>5</v>
      </c>
      <c r="C485">
        <v>3547.30224609375</v>
      </c>
      <c r="D485">
        <v>612.74072265625</v>
      </c>
      <c r="E485">
        <v>169.46212768554688</v>
      </c>
      <c r="F485">
        <v>207.74894714355469</v>
      </c>
      <c r="G485">
        <v>151.01998901367188</v>
      </c>
      <c r="J485" s="8"/>
      <c r="K485" t="s">
        <v>477</v>
      </c>
      <c r="L485">
        <v>5</v>
      </c>
      <c r="M485">
        <v>4115.94091796875</v>
      </c>
      <c r="N485">
        <v>651.03704833984375</v>
      </c>
      <c r="O485">
        <v>168.91546630859375</v>
      </c>
      <c r="P485">
        <v>193.32936096191406</v>
      </c>
      <c r="Q485">
        <v>79.128684997558594</v>
      </c>
      <c r="R485"/>
      <c r="S485" s="13"/>
      <c r="W485" s="15"/>
    </row>
    <row r="486" spans="1:23" x14ac:dyDescent="0.3">
      <c r="A486" t="s">
        <v>478</v>
      </c>
      <c r="B486">
        <v>5</v>
      </c>
      <c r="C486">
        <v>5663.13720703125</v>
      </c>
      <c r="D486">
        <v>930.1015625</v>
      </c>
      <c r="E486">
        <v>241.28048706054688</v>
      </c>
      <c r="F486">
        <v>271.90115356445313</v>
      </c>
      <c r="G486">
        <v>283.68353271484375</v>
      </c>
      <c r="J486" s="8"/>
      <c r="K486" t="s">
        <v>478</v>
      </c>
      <c r="L486">
        <v>5</v>
      </c>
      <c r="M486">
        <v>5867.71044921875</v>
      </c>
      <c r="N486">
        <v>849.7679443359375</v>
      </c>
      <c r="O486">
        <v>106.01718902587891</v>
      </c>
      <c r="P486">
        <v>89.747322082519531</v>
      </c>
      <c r="Q486">
        <v>88.925086975097656</v>
      </c>
      <c r="R486"/>
      <c r="S486" s="13"/>
      <c r="W486" s="15"/>
    </row>
    <row r="487" spans="1:23" x14ac:dyDescent="0.3">
      <c r="A487" t="s">
        <v>479</v>
      </c>
      <c r="B487">
        <v>5</v>
      </c>
      <c r="C487">
        <v>7339.001953125</v>
      </c>
      <c r="D487">
        <v>1118.5819091796875</v>
      </c>
      <c r="E487">
        <v>432.7774658203125</v>
      </c>
      <c r="F487">
        <v>621.83880615234375</v>
      </c>
      <c r="G487">
        <v>220.67196655273438</v>
      </c>
      <c r="J487" s="8"/>
      <c r="K487" t="s">
        <v>479</v>
      </c>
      <c r="L487">
        <v>5</v>
      </c>
      <c r="M487">
        <v>6689.54931640625</v>
      </c>
      <c r="N487">
        <v>1108.7625732421875</v>
      </c>
      <c r="O487">
        <v>402.4603271484375</v>
      </c>
      <c r="P487">
        <v>491.06585693359375</v>
      </c>
      <c r="Q487">
        <v>290.25888061523438</v>
      </c>
      <c r="R487"/>
      <c r="S487" s="13"/>
      <c r="W487" s="15"/>
    </row>
    <row r="488" spans="1:23" x14ac:dyDescent="0.3">
      <c r="A488" t="s">
        <v>480</v>
      </c>
      <c r="B488">
        <v>5</v>
      </c>
      <c r="C488">
        <v>4826.568359375</v>
      </c>
      <c r="D488">
        <v>929.36077880859375</v>
      </c>
      <c r="E488">
        <v>327.5482177734375</v>
      </c>
      <c r="F488">
        <v>312.55874633789063</v>
      </c>
      <c r="G488">
        <v>79.34796142578125</v>
      </c>
      <c r="J488" s="8"/>
      <c r="K488" t="s">
        <v>480</v>
      </c>
      <c r="L488">
        <v>5</v>
      </c>
      <c r="M488">
        <v>5158.37939453125</v>
      </c>
      <c r="N488">
        <v>838.04486083984375</v>
      </c>
      <c r="O488">
        <v>301.11224365234375</v>
      </c>
      <c r="P488">
        <v>351.69747924804688</v>
      </c>
      <c r="Q488">
        <v>70.756141662597656</v>
      </c>
      <c r="R488"/>
      <c r="S488" s="13"/>
      <c r="W488" s="15"/>
    </row>
    <row r="489" spans="1:23" x14ac:dyDescent="0.3">
      <c r="A489" t="s">
        <v>481</v>
      </c>
      <c r="B489">
        <v>5</v>
      </c>
      <c r="C489">
        <v>7697.134765625</v>
      </c>
      <c r="D489">
        <v>1411.1435546875</v>
      </c>
      <c r="E489">
        <v>611.50872802734375</v>
      </c>
      <c r="F489">
        <v>753.29217529296875</v>
      </c>
      <c r="G489">
        <v>329.4912109375</v>
      </c>
      <c r="J489" s="8"/>
      <c r="K489" t="s">
        <v>481</v>
      </c>
      <c r="L489">
        <v>5</v>
      </c>
      <c r="M489">
        <v>7141.58154296875</v>
      </c>
      <c r="N489">
        <v>1413.08203125</v>
      </c>
      <c r="O489">
        <v>474.9820556640625</v>
      </c>
      <c r="P489">
        <v>639.88525390625</v>
      </c>
      <c r="Q489">
        <v>414.1612548828125</v>
      </c>
      <c r="R489"/>
      <c r="S489" s="13"/>
      <c r="W489" s="15"/>
    </row>
    <row r="490" spans="1:23" x14ac:dyDescent="0.3">
      <c r="A490" t="s">
        <v>386</v>
      </c>
      <c r="B490">
        <v>6</v>
      </c>
      <c r="C490">
        <v>5823.92431640625</v>
      </c>
      <c r="D490">
        <v>1117.822265625</v>
      </c>
      <c r="E490">
        <v>326.04202270507813</v>
      </c>
      <c r="F490">
        <v>454.36245727539063</v>
      </c>
      <c r="G490">
        <v>311.96881103515625</v>
      </c>
      <c r="J490" s="8"/>
      <c r="K490" t="s">
        <v>386</v>
      </c>
      <c r="L490">
        <v>6</v>
      </c>
      <c r="M490">
        <v>7166.2861328125</v>
      </c>
      <c r="N490">
        <v>1147.4788818359375</v>
      </c>
      <c r="O490">
        <v>617.58221435546875</v>
      </c>
      <c r="P490">
        <v>761.09295654296875</v>
      </c>
      <c r="Q490">
        <v>0</v>
      </c>
      <c r="R490"/>
      <c r="S490" s="13"/>
      <c r="W490" s="15"/>
    </row>
    <row r="491" spans="1:23" x14ac:dyDescent="0.3">
      <c r="A491" t="s">
        <v>387</v>
      </c>
      <c r="B491">
        <v>6</v>
      </c>
      <c r="C491">
        <v>4110.513671875</v>
      </c>
      <c r="D491">
        <v>569.77996826171875</v>
      </c>
      <c r="E491">
        <v>233.43739318847656</v>
      </c>
      <c r="F491">
        <v>108.56406402587891</v>
      </c>
      <c r="G491">
        <v>227.13482666015625</v>
      </c>
      <c r="J491" s="8"/>
      <c r="K491" t="s">
        <v>387</v>
      </c>
      <c r="L491">
        <v>6</v>
      </c>
      <c r="M491">
        <v>4641.0625</v>
      </c>
      <c r="N491">
        <v>733.3531494140625</v>
      </c>
      <c r="O491">
        <v>267.11740112304688</v>
      </c>
      <c r="P491">
        <v>369.96102905273438</v>
      </c>
      <c r="Q491">
        <v>308.25442504882813</v>
      </c>
      <c r="R491"/>
      <c r="S491" s="13"/>
      <c r="W491" s="15"/>
    </row>
    <row r="492" spans="1:23" x14ac:dyDescent="0.3">
      <c r="A492" t="s">
        <v>388</v>
      </c>
      <c r="B492">
        <v>6</v>
      </c>
      <c r="C492">
        <v>5069.49951171875</v>
      </c>
      <c r="D492">
        <v>956.2869873046875</v>
      </c>
      <c r="E492">
        <v>367.33450317382813</v>
      </c>
      <c r="F492">
        <v>637.92431640625</v>
      </c>
      <c r="G492">
        <v>271.49758911132813</v>
      </c>
      <c r="J492" s="8"/>
      <c r="K492" t="s">
        <v>388</v>
      </c>
      <c r="L492">
        <v>6</v>
      </c>
      <c r="M492">
        <v>6251.1455078125</v>
      </c>
      <c r="N492">
        <v>967.8084716796875</v>
      </c>
      <c r="O492">
        <v>539.1522216796875</v>
      </c>
      <c r="P492">
        <v>954.5751953125</v>
      </c>
      <c r="Q492">
        <v>504.94436645507813</v>
      </c>
      <c r="R492"/>
      <c r="S492" s="13"/>
      <c r="W492" s="15"/>
    </row>
    <row r="493" spans="1:23" x14ac:dyDescent="0.3">
      <c r="A493" t="s">
        <v>389</v>
      </c>
      <c r="B493">
        <v>6</v>
      </c>
      <c r="C493">
        <v>6948.88037109375</v>
      </c>
      <c r="D493">
        <v>1208.386474609375</v>
      </c>
      <c r="E493">
        <v>55.543022155761719</v>
      </c>
      <c r="F493">
        <v>139.48704528808594</v>
      </c>
      <c r="G493">
        <v>15.981960296630859</v>
      </c>
      <c r="J493" s="8"/>
      <c r="K493" t="s">
        <v>389</v>
      </c>
      <c r="L493">
        <v>6</v>
      </c>
      <c r="M493">
        <v>8312.59765625</v>
      </c>
      <c r="N493">
        <v>1119.0897216796875</v>
      </c>
      <c r="O493">
        <v>219.32373046875</v>
      </c>
      <c r="P493">
        <v>507.09353637695313</v>
      </c>
      <c r="Q493">
        <v>366.25326538085938</v>
      </c>
      <c r="R493"/>
      <c r="S493" s="13"/>
      <c r="W493" s="15"/>
    </row>
    <row r="494" spans="1:23" x14ac:dyDescent="0.3">
      <c r="A494" t="s">
        <v>390</v>
      </c>
      <c r="B494">
        <v>6</v>
      </c>
      <c r="C494">
        <v>3039.86328125</v>
      </c>
      <c r="D494">
        <v>441.0284423828125</v>
      </c>
      <c r="E494">
        <v>161.14669799804688</v>
      </c>
      <c r="F494">
        <v>153.73477172851563</v>
      </c>
      <c r="G494">
        <v>76.411300659179688</v>
      </c>
      <c r="J494" s="8"/>
      <c r="K494" t="s">
        <v>390</v>
      </c>
      <c r="L494">
        <v>6</v>
      </c>
      <c r="M494">
        <v>4060.5</v>
      </c>
      <c r="N494">
        <v>566.23089599609375</v>
      </c>
      <c r="O494">
        <v>155.51219177246094</v>
      </c>
      <c r="P494">
        <v>25.420709609985352</v>
      </c>
      <c r="Q494">
        <v>0</v>
      </c>
      <c r="R494"/>
      <c r="S494" s="13"/>
      <c r="W494" s="15"/>
    </row>
    <row r="495" spans="1:23" x14ac:dyDescent="0.3">
      <c r="A495" t="s">
        <v>391</v>
      </c>
      <c r="B495">
        <v>6</v>
      </c>
      <c r="C495">
        <v>2705.80712890625</v>
      </c>
      <c r="D495">
        <v>163.69393920898438</v>
      </c>
      <c r="E495">
        <v>0</v>
      </c>
      <c r="F495">
        <v>0</v>
      </c>
      <c r="G495">
        <v>9.5866403579711914</v>
      </c>
      <c r="J495" s="8"/>
      <c r="K495" t="s">
        <v>391</v>
      </c>
      <c r="L495">
        <v>6</v>
      </c>
      <c r="M495">
        <v>3982.73486328125</v>
      </c>
      <c r="N495">
        <v>414.45913696289063</v>
      </c>
      <c r="O495">
        <v>18.715679168701172</v>
      </c>
      <c r="P495">
        <v>278.9381103515625</v>
      </c>
      <c r="Q495">
        <v>305.57415771484375</v>
      </c>
      <c r="R495"/>
      <c r="S495" s="13"/>
      <c r="W495" s="15"/>
    </row>
    <row r="496" spans="1:23" x14ac:dyDescent="0.3">
      <c r="A496" t="s">
        <v>392</v>
      </c>
      <c r="B496">
        <v>6</v>
      </c>
      <c r="C496">
        <v>2735.712158203125</v>
      </c>
      <c r="D496">
        <v>331.74050903320313</v>
      </c>
      <c r="E496">
        <v>67.375106811523438</v>
      </c>
      <c r="F496">
        <v>133.12431335449219</v>
      </c>
      <c r="G496">
        <v>50.606269836425781</v>
      </c>
      <c r="J496" s="8"/>
      <c r="K496" t="s">
        <v>392</v>
      </c>
      <c r="L496">
        <v>6</v>
      </c>
      <c r="M496">
        <v>3376.874755859375</v>
      </c>
      <c r="N496">
        <v>356.14950561523438</v>
      </c>
      <c r="O496">
        <v>40.866867065429688</v>
      </c>
      <c r="P496">
        <v>97.466018676757813</v>
      </c>
      <c r="Q496">
        <v>0</v>
      </c>
      <c r="R496"/>
      <c r="S496" s="13"/>
      <c r="W496" s="15"/>
    </row>
    <row r="497" spans="1:23" x14ac:dyDescent="0.3">
      <c r="A497" t="s">
        <v>393</v>
      </c>
      <c r="B497">
        <v>6</v>
      </c>
      <c r="C497">
        <v>3094.01171875</v>
      </c>
      <c r="D497">
        <v>482.5819091796875</v>
      </c>
      <c r="E497">
        <v>92.683555603027344</v>
      </c>
      <c r="F497">
        <v>170.36405944824219</v>
      </c>
      <c r="G497">
        <v>0</v>
      </c>
      <c r="J497" s="8"/>
      <c r="K497" t="s">
        <v>393</v>
      </c>
      <c r="L497">
        <v>6</v>
      </c>
      <c r="M497">
        <v>3525.896240234375</v>
      </c>
      <c r="N497">
        <v>514.4117431640625</v>
      </c>
      <c r="O497">
        <v>122.90645599365234</v>
      </c>
      <c r="P497">
        <v>349.14117431640625</v>
      </c>
      <c r="Q497">
        <v>87.513595581054688</v>
      </c>
      <c r="R497"/>
      <c r="S497" s="13"/>
      <c r="W497" s="15"/>
    </row>
    <row r="498" spans="1:23" x14ac:dyDescent="0.3">
      <c r="A498" t="s">
        <v>394</v>
      </c>
      <c r="B498">
        <v>6</v>
      </c>
      <c r="C498">
        <v>4451.0146484375</v>
      </c>
      <c r="D498">
        <v>706.08929443359375</v>
      </c>
      <c r="E498">
        <v>163.45443725585938</v>
      </c>
      <c r="F498">
        <v>83.756393432617188</v>
      </c>
      <c r="G498">
        <v>283.76528930664063</v>
      </c>
      <c r="J498" s="8"/>
      <c r="K498" t="s">
        <v>394</v>
      </c>
      <c r="L498">
        <v>6</v>
      </c>
      <c r="M498">
        <v>5415.78271484375</v>
      </c>
      <c r="N498">
        <v>734.4462890625</v>
      </c>
      <c r="O498">
        <v>314.22708129882813</v>
      </c>
      <c r="P498">
        <v>422.96981811523438</v>
      </c>
      <c r="Q498">
        <v>0</v>
      </c>
      <c r="R498"/>
      <c r="S498" s="13"/>
      <c r="W498" s="15"/>
    </row>
    <row r="499" spans="1:23" x14ac:dyDescent="0.3">
      <c r="A499" t="s">
        <v>395</v>
      </c>
      <c r="B499">
        <v>6</v>
      </c>
      <c r="C499">
        <v>6111.7529296875</v>
      </c>
      <c r="D499">
        <v>1152.4622802734375</v>
      </c>
      <c r="E499">
        <v>477.279052734375</v>
      </c>
      <c r="F499">
        <v>478.52978515625</v>
      </c>
      <c r="G499">
        <v>586.266845703125</v>
      </c>
      <c r="J499" s="8"/>
      <c r="K499" t="s">
        <v>395</v>
      </c>
      <c r="L499">
        <v>6</v>
      </c>
      <c r="M499">
        <v>6629.92333984375</v>
      </c>
      <c r="N499">
        <v>1056.2752685546875</v>
      </c>
      <c r="O499">
        <v>388.2093505859375</v>
      </c>
      <c r="P499">
        <v>648.638427734375</v>
      </c>
      <c r="Q499">
        <v>251.0064697265625</v>
      </c>
      <c r="R499"/>
      <c r="S499" s="13"/>
      <c r="W499" s="15"/>
    </row>
    <row r="500" spans="1:23" x14ac:dyDescent="0.3">
      <c r="A500" t="s">
        <v>396</v>
      </c>
      <c r="B500">
        <v>6</v>
      </c>
      <c r="C500">
        <v>4431.025390625</v>
      </c>
      <c r="D500">
        <v>594.607666015625</v>
      </c>
      <c r="E500">
        <v>348.40716552734375</v>
      </c>
      <c r="F500">
        <v>170.7520751953125</v>
      </c>
      <c r="G500">
        <v>310.5924072265625</v>
      </c>
      <c r="J500" s="8"/>
      <c r="K500" t="s">
        <v>396</v>
      </c>
      <c r="L500">
        <v>6</v>
      </c>
      <c r="M500">
        <v>5285.658203125</v>
      </c>
      <c r="N500">
        <v>596.78570556640625</v>
      </c>
      <c r="O500">
        <v>497.4583740234375</v>
      </c>
      <c r="P500">
        <v>361.59262084960938</v>
      </c>
      <c r="Q500">
        <v>154.38804626464844</v>
      </c>
      <c r="R500"/>
      <c r="S500" s="13"/>
      <c r="W500" s="15"/>
    </row>
    <row r="501" spans="1:23" x14ac:dyDescent="0.3">
      <c r="A501" t="s">
        <v>397</v>
      </c>
      <c r="B501">
        <v>6</v>
      </c>
      <c r="C501">
        <v>4928.64208984375</v>
      </c>
      <c r="D501">
        <v>603.04302978515625</v>
      </c>
      <c r="E501">
        <v>333.36239624023438</v>
      </c>
      <c r="F501">
        <v>89.47491455078125</v>
      </c>
      <c r="G501">
        <v>236.14714050292969</v>
      </c>
      <c r="J501" s="8"/>
      <c r="K501" t="s">
        <v>397</v>
      </c>
      <c r="L501">
        <v>6</v>
      </c>
      <c r="M501">
        <v>5930.134765625</v>
      </c>
      <c r="N501">
        <v>1371.7869873046875</v>
      </c>
      <c r="O501">
        <v>525.8394775390625</v>
      </c>
      <c r="P501">
        <v>547.37591552734375</v>
      </c>
      <c r="Q501">
        <v>403.7935791015625</v>
      </c>
      <c r="R501"/>
      <c r="S501" s="13"/>
      <c r="W501" s="15"/>
    </row>
    <row r="502" spans="1:23" x14ac:dyDescent="0.3">
      <c r="A502" t="s">
        <v>398</v>
      </c>
      <c r="B502">
        <v>6</v>
      </c>
      <c r="C502">
        <v>5114.61767578125</v>
      </c>
      <c r="D502">
        <v>1024.97900390625</v>
      </c>
      <c r="E502">
        <v>386.630859375</v>
      </c>
      <c r="F502">
        <v>420.59347534179688</v>
      </c>
      <c r="G502">
        <v>153.88075256347656</v>
      </c>
      <c r="J502" s="8"/>
      <c r="K502" t="s">
        <v>398</v>
      </c>
      <c r="L502">
        <v>6</v>
      </c>
      <c r="M502">
        <v>5922.2744140625</v>
      </c>
      <c r="N502">
        <v>928.22998046875</v>
      </c>
      <c r="O502">
        <v>427.85662841796875</v>
      </c>
      <c r="P502">
        <v>896.7015380859375</v>
      </c>
      <c r="Q502">
        <v>359.662109375</v>
      </c>
      <c r="R502"/>
      <c r="S502" s="13"/>
      <c r="W502" s="15"/>
    </row>
    <row r="503" spans="1:23" x14ac:dyDescent="0.3">
      <c r="A503" t="s">
        <v>399</v>
      </c>
      <c r="B503">
        <v>6</v>
      </c>
      <c r="C503">
        <v>8947.58203125</v>
      </c>
      <c r="D503">
        <v>1584.2996826171875</v>
      </c>
      <c r="E503">
        <v>542.8321533203125</v>
      </c>
      <c r="F503">
        <v>593.827880859375</v>
      </c>
      <c r="G503">
        <v>112.38700103759766</v>
      </c>
      <c r="J503" s="8"/>
      <c r="K503" t="s">
        <v>399</v>
      </c>
      <c r="L503">
        <v>6</v>
      </c>
      <c r="M503">
        <v>9603.3203125</v>
      </c>
      <c r="N503">
        <v>1768.979736328125</v>
      </c>
      <c r="O503">
        <v>480.55694580078125</v>
      </c>
      <c r="P503">
        <v>692.7991943359375</v>
      </c>
      <c r="Q503">
        <v>264.334228515625</v>
      </c>
      <c r="R503"/>
      <c r="S503" s="13"/>
      <c r="W503" s="15"/>
    </row>
    <row r="504" spans="1:23" x14ac:dyDescent="0.3">
      <c r="A504" t="s">
        <v>400</v>
      </c>
      <c r="B504">
        <v>6</v>
      </c>
      <c r="C504">
        <v>3360.3115234375</v>
      </c>
      <c r="D504">
        <v>516.111083984375</v>
      </c>
      <c r="E504">
        <v>164.90399169921875</v>
      </c>
      <c r="F504">
        <v>134.86334228515625</v>
      </c>
      <c r="G504">
        <v>45.638999938964844</v>
      </c>
      <c r="J504" s="8"/>
      <c r="K504" t="s">
        <v>400</v>
      </c>
      <c r="L504">
        <v>6</v>
      </c>
      <c r="M504">
        <v>4518.12646484375</v>
      </c>
      <c r="N504">
        <v>670.49365234375</v>
      </c>
      <c r="O504">
        <v>275.93936157226563</v>
      </c>
      <c r="P504">
        <v>393.62554931640625</v>
      </c>
      <c r="Q504">
        <v>198.11476135253906</v>
      </c>
      <c r="R504"/>
      <c r="S504" s="13"/>
      <c r="W504" s="15"/>
    </row>
    <row r="505" spans="1:23" x14ac:dyDescent="0.3">
      <c r="A505" t="s">
        <v>401</v>
      </c>
      <c r="B505">
        <v>6</v>
      </c>
      <c r="C505">
        <v>3622.11376953125</v>
      </c>
      <c r="D505">
        <v>550.551025390625</v>
      </c>
      <c r="E505">
        <v>101.6251220703125</v>
      </c>
      <c r="F505">
        <v>103.72080230712891</v>
      </c>
      <c r="G505">
        <v>0</v>
      </c>
      <c r="J505" s="8"/>
      <c r="K505" t="s">
        <v>401</v>
      </c>
      <c r="L505">
        <v>6</v>
      </c>
      <c r="M505">
        <v>4309.83837890625</v>
      </c>
      <c r="N505">
        <v>596.884521484375</v>
      </c>
      <c r="O505">
        <v>434.72970581054688</v>
      </c>
      <c r="P505">
        <v>329.2008056640625</v>
      </c>
      <c r="Q505">
        <v>0</v>
      </c>
      <c r="R505"/>
      <c r="S505" s="13"/>
      <c r="W505" s="15"/>
    </row>
    <row r="506" spans="1:23" x14ac:dyDescent="0.3">
      <c r="A506" t="s">
        <v>402</v>
      </c>
      <c r="B506">
        <v>6</v>
      </c>
      <c r="C506">
        <v>5433.5361328125</v>
      </c>
      <c r="D506">
        <v>761.058349609375</v>
      </c>
      <c r="E506">
        <v>293.9669189453125</v>
      </c>
      <c r="F506">
        <v>1183.10205078125</v>
      </c>
      <c r="G506">
        <v>1228.0150146484375</v>
      </c>
      <c r="J506" s="8"/>
      <c r="K506" t="s">
        <v>402</v>
      </c>
      <c r="L506">
        <v>6</v>
      </c>
      <c r="M506">
        <v>5917.58935546875</v>
      </c>
      <c r="N506">
        <v>937.30340576171875</v>
      </c>
      <c r="O506">
        <v>464.38250732421875</v>
      </c>
      <c r="P506">
        <v>1658.584228515625</v>
      </c>
      <c r="Q506">
        <v>1663.9197998046875</v>
      </c>
      <c r="R506"/>
      <c r="S506" s="13"/>
      <c r="W506" s="15"/>
    </row>
    <row r="507" spans="1:23" x14ac:dyDescent="0.3">
      <c r="A507" t="s">
        <v>403</v>
      </c>
      <c r="B507">
        <v>6</v>
      </c>
      <c r="C507">
        <v>3909.888427734375</v>
      </c>
      <c r="D507">
        <v>663.99560546875</v>
      </c>
      <c r="E507">
        <v>83.994598388671875</v>
      </c>
      <c r="F507">
        <v>235.75787353515625</v>
      </c>
      <c r="G507">
        <v>8.2075004577636719</v>
      </c>
      <c r="J507" s="8"/>
      <c r="K507" t="s">
        <v>403</v>
      </c>
      <c r="L507">
        <v>6</v>
      </c>
      <c r="M507">
        <v>4558.435546875</v>
      </c>
      <c r="N507">
        <v>628.7738037109375</v>
      </c>
      <c r="O507">
        <v>383.5753173828125</v>
      </c>
      <c r="P507">
        <v>414.99844360351563</v>
      </c>
      <c r="Q507">
        <v>302.0360107421875</v>
      </c>
      <c r="R507"/>
      <c r="S507" s="13"/>
      <c r="W507" s="15"/>
    </row>
    <row r="508" spans="1:23" x14ac:dyDescent="0.3">
      <c r="A508" t="s">
        <v>404</v>
      </c>
      <c r="B508">
        <v>6</v>
      </c>
      <c r="C508">
        <v>3570.364990234375</v>
      </c>
      <c r="D508">
        <v>544.94598388671875</v>
      </c>
      <c r="E508">
        <v>136.95100402832031</v>
      </c>
      <c r="F508">
        <v>153.54052734375</v>
      </c>
      <c r="G508">
        <v>53.174079895019531</v>
      </c>
      <c r="J508" s="8"/>
      <c r="K508" t="s">
        <v>404</v>
      </c>
      <c r="L508">
        <v>6</v>
      </c>
      <c r="M508">
        <v>4448.693359375</v>
      </c>
      <c r="N508">
        <v>561.65423583984375</v>
      </c>
      <c r="O508">
        <v>288.96661376953125</v>
      </c>
      <c r="P508">
        <v>252.24514770507813</v>
      </c>
      <c r="Q508">
        <v>0</v>
      </c>
      <c r="R508"/>
      <c r="S508" s="13"/>
      <c r="W508" s="15"/>
    </row>
    <row r="509" spans="1:23" x14ac:dyDescent="0.3">
      <c r="A509" t="s">
        <v>405</v>
      </c>
      <c r="B509">
        <v>6</v>
      </c>
      <c r="C509">
        <v>3727.1533203125</v>
      </c>
      <c r="D509">
        <v>705.94378662109375</v>
      </c>
      <c r="E509">
        <v>189.5166015625</v>
      </c>
      <c r="F509">
        <v>63.374748229980469</v>
      </c>
      <c r="G509">
        <v>499.02777099609375</v>
      </c>
      <c r="J509" s="8"/>
      <c r="K509" t="s">
        <v>405</v>
      </c>
      <c r="L509">
        <v>6</v>
      </c>
      <c r="M509">
        <v>4325.6669921875</v>
      </c>
      <c r="N509">
        <v>518.23614501953125</v>
      </c>
      <c r="O509">
        <v>262.98089599609375</v>
      </c>
      <c r="P509">
        <v>498.62774658203125</v>
      </c>
      <c r="Q509">
        <v>572.863525390625</v>
      </c>
      <c r="R509"/>
      <c r="S509" s="13"/>
      <c r="W509" s="15"/>
    </row>
    <row r="510" spans="1:23" x14ac:dyDescent="0.3">
      <c r="A510" t="s">
        <v>406</v>
      </c>
      <c r="B510">
        <v>6</v>
      </c>
      <c r="C510">
        <v>4168.63330078125</v>
      </c>
      <c r="D510">
        <v>566.8731689453125</v>
      </c>
      <c r="E510">
        <v>229.775390625</v>
      </c>
      <c r="F510">
        <v>182.10659790039063</v>
      </c>
      <c r="G510">
        <v>419.08425903320313</v>
      </c>
      <c r="J510" s="8"/>
      <c r="K510" t="s">
        <v>406</v>
      </c>
      <c r="L510">
        <v>6</v>
      </c>
      <c r="M510">
        <v>4615.37158203125</v>
      </c>
      <c r="N510">
        <v>813.224609375</v>
      </c>
      <c r="O510">
        <v>490.63803100585938</v>
      </c>
      <c r="P510">
        <v>120.47052001953125</v>
      </c>
      <c r="Q510">
        <v>234.05459594726563</v>
      </c>
      <c r="R510"/>
      <c r="S510" s="13"/>
      <c r="W510" s="15"/>
    </row>
    <row r="511" spans="1:23" x14ac:dyDescent="0.3">
      <c r="A511" t="s">
        <v>407</v>
      </c>
      <c r="B511">
        <v>6</v>
      </c>
      <c r="C511">
        <v>3345.883544921875</v>
      </c>
      <c r="D511">
        <v>563.26861572265625</v>
      </c>
      <c r="E511">
        <v>255.77999877929688</v>
      </c>
      <c r="F511">
        <v>150.16786193847656</v>
      </c>
      <c r="G511">
        <v>65.525993347167969</v>
      </c>
      <c r="J511" s="8"/>
      <c r="K511" t="s">
        <v>407</v>
      </c>
      <c r="L511">
        <v>6</v>
      </c>
      <c r="M511">
        <v>3484.5341796875</v>
      </c>
      <c r="N511">
        <v>588.302734375</v>
      </c>
      <c r="O511">
        <v>238.52499389648438</v>
      </c>
      <c r="P511">
        <v>300.33572387695313</v>
      </c>
      <c r="Q511">
        <v>63.304771423339844</v>
      </c>
      <c r="R511"/>
      <c r="S511" s="13"/>
      <c r="W511" s="15"/>
    </row>
    <row r="512" spans="1:23" x14ac:dyDescent="0.3">
      <c r="A512" t="s">
        <v>408</v>
      </c>
      <c r="B512">
        <v>6</v>
      </c>
      <c r="C512">
        <v>6413.77001953125</v>
      </c>
      <c r="D512">
        <v>1136.3785400390625</v>
      </c>
      <c r="E512">
        <v>386.84539794921875</v>
      </c>
      <c r="F512">
        <v>308.2596435546875</v>
      </c>
      <c r="G512">
        <v>499.54263305664063</v>
      </c>
      <c r="J512" s="8"/>
      <c r="K512" t="s">
        <v>408</v>
      </c>
      <c r="L512">
        <v>6</v>
      </c>
      <c r="M512">
        <v>7793.97021484375</v>
      </c>
      <c r="N512">
        <v>962.91259765625</v>
      </c>
      <c r="O512">
        <v>427.31039428710938</v>
      </c>
      <c r="P512">
        <v>332.79769897460938</v>
      </c>
      <c r="Q512">
        <v>197.49359130859375</v>
      </c>
      <c r="R512"/>
      <c r="S512" s="13"/>
      <c r="W512" s="15"/>
    </row>
    <row r="513" spans="1:23" x14ac:dyDescent="0.3">
      <c r="A513" t="s">
        <v>409</v>
      </c>
      <c r="B513">
        <v>6</v>
      </c>
      <c r="C513">
        <v>5624.47802734375</v>
      </c>
      <c r="D513">
        <v>1042.5615234375</v>
      </c>
      <c r="E513">
        <v>427.883544921875</v>
      </c>
      <c r="F513">
        <v>396.45944213867188</v>
      </c>
      <c r="G513">
        <v>181.59211730957031</v>
      </c>
      <c r="J513" s="8"/>
      <c r="K513" t="s">
        <v>409</v>
      </c>
      <c r="L513">
        <v>6</v>
      </c>
      <c r="M513">
        <v>5958.07958984375</v>
      </c>
      <c r="N513">
        <v>959.882568359375</v>
      </c>
      <c r="O513">
        <v>403.84512329101563</v>
      </c>
      <c r="P513">
        <v>738.78973388671875</v>
      </c>
      <c r="Q513">
        <v>324.4842529296875</v>
      </c>
      <c r="R513"/>
      <c r="S513" s="13"/>
      <c r="W513" s="15"/>
    </row>
    <row r="514" spans="1:23" x14ac:dyDescent="0.3">
      <c r="A514" t="s">
        <v>410</v>
      </c>
      <c r="B514">
        <v>6</v>
      </c>
      <c r="C514">
        <v>4159.1220703125</v>
      </c>
      <c r="D514">
        <v>678.707763671875</v>
      </c>
      <c r="E514">
        <v>279.49679565429688</v>
      </c>
      <c r="F514">
        <v>335.92648315429688</v>
      </c>
      <c r="G514">
        <v>343.83804321289063</v>
      </c>
      <c r="J514" s="8"/>
      <c r="K514" t="s">
        <v>410</v>
      </c>
      <c r="L514">
        <v>6</v>
      </c>
      <c r="M514">
        <v>5155.74169921875</v>
      </c>
      <c r="N514">
        <v>636.833740234375</v>
      </c>
      <c r="O514">
        <v>167.98771667480469</v>
      </c>
      <c r="P514">
        <v>450.36300659179688</v>
      </c>
      <c r="Q514">
        <v>0</v>
      </c>
      <c r="R514"/>
      <c r="S514" s="13"/>
      <c r="W514" s="15"/>
    </row>
    <row r="515" spans="1:23" x14ac:dyDescent="0.3">
      <c r="A515" t="s">
        <v>411</v>
      </c>
      <c r="B515">
        <v>6</v>
      </c>
      <c r="C515">
        <v>4565.11328125</v>
      </c>
      <c r="D515">
        <v>593.91168212890625</v>
      </c>
      <c r="E515">
        <v>256.74661254882813</v>
      </c>
      <c r="F515">
        <v>406.98959350585938</v>
      </c>
      <c r="G515">
        <v>133.12969970703125</v>
      </c>
      <c r="J515" s="8"/>
      <c r="K515" t="s">
        <v>411</v>
      </c>
      <c r="L515">
        <v>6</v>
      </c>
      <c r="M515">
        <v>5429.296875</v>
      </c>
      <c r="N515">
        <v>712.96771240234375</v>
      </c>
      <c r="O515">
        <v>386.41659545898438</v>
      </c>
      <c r="P515">
        <v>369.23983764648438</v>
      </c>
      <c r="Q515">
        <v>81.088096618652344</v>
      </c>
      <c r="R515"/>
      <c r="S515" s="13"/>
      <c r="W515" s="15"/>
    </row>
    <row r="516" spans="1:23" x14ac:dyDescent="0.3">
      <c r="A516" t="s">
        <v>412</v>
      </c>
      <c r="B516">
        <v>6</v>
      </c>
      <c r="C516">
        <v>3808.161865234375</v>
      </c>
      <c r="D516">
        <v>478.85760498046875</v>
      </c>
      <c r="E516">
        <v>328.49746704101563</v>
      </c>
      <c r="F516">
        <v>392.91552734375</v>
      </c>
      <c r="G516">
        <v>303.1650390625</v>
      </c>
      <c r="J516" s="8"/>
      <c r="K516" t="s">
        <v>412</v>
      </c>
      <c r="L516">
        <v>6</v>
      </c>
      <c r="M516">
        <v>4634.30712890625</v>
      </c>
      <c r="N516">
        <v>634.486328125</v>
      </c>
      <c r="O516">
        <v>368.02618408203125</v>
      </c>
      <c r="P516">
        <v>487.05154418945313</v>
      </c>
      <c r="Q516">
        <v>314.44558715820313</v>
      </c>
      <c r="R516"/>
      <c r="S516" s="13"/>
      <c r="W516" s="15"/>
    </row>
    <row r="517" spans="1:23" x14ac:dyDescent="0.3">
      <c r="A517" t="s">
        <v>413</v>
      </c>
      <c r="B517">
        <v>6</v>
      </c>
      <c r="C517">
        <v>3696.341796875</v>
      </c>
      <c r="D517">
        <v>504.06268310546875</v>
      </c>
      <c r="E517">
        <v>137.45829772949219</v>
      </c>
      <c r="F517">
        <v>0</v>
      </c>
      <c r="G517">
        <v>68.827438354492188</v>
      </c>
      <c r="J517" s="8"/>
      <c r="K517" t="s">
        <v>413</v>
      </c>
      <c r="L517">
        <v>6</v>
      </c>
      <c r="M517">
        <v>4254.84228515625</v>
      </c>
      <c r="N517">
        <v>841.419677734375</v>
      </c>
      <c r="O517">
        <v>265.472900390625</v>
      </c>
      <c r="P517">
        <v>181.02500915527344</v>
      </c>
      <c r="Q517">
        <v>8.3067598342895508</v>
      </c>
      <c r="R517"/>
      <c r="S517" s="13"/>
      <c r="W517" s="15"/>
    </row>
    <row r="518" spans="1:23" x14ac:dyDescent="0.3">
      <c r="A518" t="s">
        <v>414</v>
      </c>
      <c r="B518">
        <v>6</v>
      </c>
      <c r="C518">
        <v>3342.97705078125</v>
      </c>
      <c r="D518">
        <v>555.97515869140625</v>
      </c>
      <c r="E518">
        <v>230.05398559570313</v>
      </c>
      <c r="F518">
        <v>331.06716918945313</v>
      </c>
      <c r="G518">
        <v>28.07002067565918</v>
      </c>
      <c r="J518" s="8"/>
      <c r="K518" t="s">
        <v>414</v>
      </c>
      <c r="L518">
        <v>6</v>
      </c>
      <c r="M518">
        <v>3624.351806640625</v>
      </c>
      <c r="N518">
        <v>533.0089111328125</v>
      </c>
      <c r="O518">
        <v>289.65887451171875</v>
      </c>
      <c r="P518">
        <v>401.02850341796875</v>
      </c>
      <c r="Q518">
        <v>67.62322998046875</v>
      </c>
      <c r="R518"/>
      <c r="S518" s="13"/>
      <c r="W518" s="15"/>
    </row>
    <row r="519" spans="1:23" x14ac:dyDescent="0.3">
      <c r="A519" t="s">
        <v>415</v>
      </c>
      <c r="B519">
        <v>6</v>
      </c>
      <c r="C519">
        <v>2936.499267578125</v>
      </c>
      <c r="D519">
        <v>419.69491577148438</v>
      </c>
      <c r="E519">
        <v>82.203407287597656</v>
      </c>
      <c r="F519">
        <v>207.97698974609375</v>
      </c>
      <c r="G519">
        <v>261.59356689453125</v>
      </c>
      <c r="J519" s="8"/>
      <c r="K519" t="s">
        <v>415</v>
      </c>
      <c r="L519">
        <v>6</v>
      </c>
      <c r="M519">
        <v>3280.878662109375</v>
      </c>
      <c r="N519">
        <v>501.69415283203125</v>
      </c>
      <c r="O519">
        <v>354.25753784179688</v>
      </c>
      <c r="P519">
        <v>438.53433227539063</v>
      </c>
      <c r="Q519">
        <v>202.08413696289063</v>
      </c>
      <c r="R519"/>
      <c r="S519" s="13"/>
      <c r="W519" s="15"/>
    </row>
    <row r="520" spans="1:23" x14ac:dyDescent="0.3">
      <c r="A520" t="s">
        <v>416</v>
      </c>
      <c r="B520">
        <v>6</v>
      </c>
      <c r="C520">
        <v>3085.691162109375</v>
      </c>
      <c r="D520">
        <v>409.74813842773438</v>
      </c>
      <c r="E520">
        <v>167.46858215332031</v>
      </c>
      <c r="F520">
        <v>176.40205383300781</v>
      </c>
      <c r="G520">
        <v>247.76322937011719</v>
      </c>
      <c r="J520" s="8"/>
      <c r="K520" t="s">
        <v>416</v>
      </c>
      <c r="L520">
        <v>6</v>
      </c>
      <c r="M520">
        <v>4177.18212890625</v>
      </c>
      <c r="N520">
        <v>630.7637939453125</v>
      </c>
      <c r="O520">
        <v>230.03926086425781</v>
      </c>
      <c r="P520">
        <v>155.05403137207031</v>
      </c>
      <c r="Q520">
        <v>14.225639343261719</v>
      </c>
      <c r="R520"/>
      <c r="S520" s="13"/>
      <c r="W520" s="15"/>
    </row>
    <row r="521" spans="1:23" x14ac:dyDescent="0.3">
      <c r="A521" t="s">
        <v>417</v>
      </c>
      <c r="B521">
        <v>6</v>
      </c>
      <c r="C521">
        <v>3174.4306640625</v>
      </c>
      <c r="D521">
        <v>481.97683715820313</v>
      </c>
      <c r="E521">
        <v>212.04008483886719</v>
      </c>
      <c r="F521">
        <v>149.43499755859375</v>
      </c>
      <c r="G521">
        <v>397.23065185546875</v>
      </c>
      <c r="J521" s="8"/>
      <c r="K521" t="s">
        <v>417</v>
      </c>
      <c r="L521">
        <v>6</v>
      </c>
      <c r="M521">
        <v>4063.446044921875</v>
      </c>
      <c r="N521">
        <v>506.36602783203125</v>
      </c>
      <c r="O521">
        <v>383.20498657226563</v>
      </c>
      <c r="P521">
        <v>283.92648315429688</v>
      </c>
      <c r="Q521">
        <v>349.43112182617188</v>
      </c>
      <c r="R521"/>
      <c r="S521" s="13"/>
      <c r="W521" s="15"/>
    </row>
    <row r="522" spans="1:23" x14ac:dyDescent="0.3">
      <c r="A522" t="s">
        <v>418</v>
      </c>
      <c r="B522">
        <v>6</v>
      </c>
      <c r="C522">
        <v>3411.282470703125</v>
      </c>
      <c r="D522">
        <v>623.86236572265625</v>
      </c>
      <c r="E522">
        <v>210.27488708496094</v>
      </c>
      <c r="F522">
        <v>205.11062622070313</v>
      </c>
      <c r="G522">
        <v>165.62400817871094</v>
      </c>
      <c r="J522" s="8"/>
      <c r="K522" t="s">
        <v>418</v>
      </c>
      <c r="L522">
        <v>6</v>
      </c>
      <c r="M522">
        <v>3810.201416015625</v>
      </c>
      <c r="N522">
        <v>801.06842041015625</v>
      </c>
      <c r="O522">
        <v>201.24467468261719</v>
      </c>
      <c r="P522">
        <v>40.161521911621094</v>
      </c>
      <c r="Q522">
        <v>176.8800048828125</v>
      </c>
      <c r="R522"/>
      <c r="S522" s="13"/>
      <c r="W522" s="15"/>
    </row>
    <row r="523" spans="1:23" x14ac:dyDescent="0.3">
      <c r="A523" t="s">
        <v>419</v>
      </c>
      <c r="B523">
        <v>6</v>
      </c>
      <c r="C523">
        <v>3718.160400390625</v>
      </c>
      <c r="D523">
        <v>465.34222412109375</v>
      </c>
      <c r="E523">
        <v>433.245361328125</v>
      </c>
      <c r="F523">
        <v>422.85671997070313</v>
      </c>
      <c r="G523">
        <v>28.584930419921875</v>
      </c>
      <c r="J523" s="8"/>
      <c r="K523" t="s">
        <v>419</v>
      </c>
      <c r="L523">
        <v>6</v>
      </c>
      <c r="M523">
        <v>4169.12890625</v>
      </c>
      <c r="N523">
        <v>750.084228515625</v>
      </c>
      <c r="O523">
        <v>426.64102172851563</v>
      </c>
      <c r="P523">
        <v>608.5341796875</v>
      </c>
      <c r="Q523">
        <v>22.567049026489258</v>
      </c>
      <c r="R523"/>
      <c r="S523" s="13"/>
      <c r="W523" s="15"/>
    </row>
    <row r="524" spans="1:23" x14ac:dyDescent="0.3">
      <c r="A524" t="s">
        <v>420</v>
      </c>
      <c r="B524">
        <v>6</v>
      </c>
      <c r="C524">
        <v>4247.41064453125</v>
      </c>
      <c r="D524">
        <v>898.52783203125</v>
      </c>
      <c r="E524">
        <v>494.2325439453125</v>
      </c>
      <c r="F524">
        <v>539.341064453125</v>
      </c>
      <c r="G524">
        <v>251.86761474609375</v>
      </c>
      <c r="J524" s="8"/>
      <c r="K524" t="s">
        <v>420</v>
      </c>
      <c r="L524">
        <v>6</v>
      </c>
      <c r="M524">
        <v>5072.50146484375</v>
      </c>
      <c r="N524">
        <v>947.5384521484375</v>
      </c>
      <c r="O524">
        <v>454.80661010742188</v>
      </c>
      <c r="P524">
        <v>529.7099609375</v>
      </c>
      <c r="Q524">
        <v>262.177978515625</v>
      </c>
      <c r="R524"/>
      <c r="S524" s="13"/>
      <c r="W524" s="15"/>
    </row>
    <row r="525" spans="1:23" x14ac:dyDescent="0.3">
      <c r="A525" t="s">
        <v>421</v>
      </c>
      <c r="B525">
        <v>6</v>
      </c>
      <c r="C525">
        <v>4186.5126953125</v>
      </c>
      <c r="D525">
        <v>619.75341796875</v>
      </c>
      <c r="E525">
        <v>307.36599731445313</v>
      </c>
      <c r="F525">
        <v>151.82392883300781</v>
      </c>
      <c r="G525">
        <v>0</v>
      </c>
      <c r="J525" s="8"/>
      <c r="K525" t="s">
        <v>421</v>
      </c>
      <c r="L525">
        <v>6</v>
      </c>
      <c r="M525">
        <v>4434.19189453125</v>
      </c>
      <c r="N525">
        <v>741.009521484375</v>
      </c>
      <c r="O525">
        <v>227.73750305175781</v>
      </c>
      <c r="P525">
        <v>504.59130859375</v>
      </c>
      <c r="Q525">
        <v>113.67818450927734</v>
      </c>
      <c r="R525"/>
      <c r="S525" s="13"/>
      <c r="W525" s="15"/>
    </row>
    <row r="526" spans="1:23" x14ac:dyDescent="0.3">
      <c r="A526" t="s">
        <v>422</v>
      </c>
      <c r="B526">
        <v>6</v>
      </c>
      <c r="C526">
        <v>3451.4775390625</v>
      </c>
      <c r="D526">
        <v>525.828857421875</v>
      </c>
      <c r="E526">
        <v>143.96600341796875</v>
      </c>
      <c r="F526">
        <v>175.30476379394531</v>
      </c>
      <c r="G526">
        <v>100.74254608154297</v>
      </c>
      <c r="J526" s="8"/>
      <c r="K526" t="s">
        <v>422</v>
      </c>
      <c r="L526">
        <v>6</v>
      </c>
      <c r="M526">
        <v>4071.00244140625</v>
      </c>
      <c r="N526">
        <v>590.56158447265625</v>
      </c>
      <c r="O526">
        <v>223.05844116210938</v>
      </c>
      <c r="P526">
        <v>239.7666015625</v>
      </c>
      <c r="Q526">
        <v>239.2635498046875</v>
      </c>
      <c r="R526"/>
      <c r="S526" s="13"/>
      <c r="W526" s="15"/>
    </row>
    <row r="527" spans="1:23" x14ac:dyDescent="0.3">
      <c r="A527" t="s">
        <v>423</v>
      </c>
      <c r="B527">
        <v>6</v>
      </c>
      <c r="C527">
        <v>3149.929443359375</v>
      </c>
      <c r="D527">
        <v>550.7149658203125</v>
      </c>
      <c r="E527">
        <v>209.2109375</v>
      </c>
      <c r="F527">
        <v>78.833793640136719</v>
      </c>
      <c r="G527">
        <v>257.85833740234375</v>
      </c>
      <c r="J527" s="8"/>
      <c r="K527" t="s">
        <v>423</v>
      </c>
      <c r="L527">
        <v>6</v>
      </c>
      <c r="M527">
        <v>3456.02880859375</v>
      </c>
      <c r="N527">
        <v>578.404541015625</v>
      </c>
      <c r="O527">
        <v>261.26812744140625</v>
      </c>
      <c r="P527">
        <v>236.50137329101563</v>
      </c>
      <c r="Q527">
        <v>60.290618896484375</v>
      </c>
      <c r="R527"/>
      <c r="S527" s="13"/>
      <c r="W527" s="15"/>
    </row>
    <row r="528" spans="1:23" x14ac:dyDescent="0.3">
      <c r="A528" t="s">
        <v>424</v>
      </c>
      <c r="B528">
        <v>6</v>
      </c>
      <c r="C528">
        <v>2872.04833984375</v>
      </c>
      <c r="D528">
        <v>386.63021850585938</v>
      </c>
      <c r="E528">
        <v>203.42427062988281</v>
      </c>
      <c r="F528">
        <v>125.97239685058594</v>
      </c>
      <c r="G528">
        <v>132.44639587402344</v>
      </c>
      <c r="J528" s="8"/>
      <c r="K528" t="s">
        <v>424</v>
      </c>
      <c r="L528">
        <v>6</v>
      </c>
      <c r="M528">
        <v>3387.030029296875</v>
      </c>
      <c r="N528">
        <v>569.77081298828125</v>
      </c>
      <c r="O528">
        <v>256.5350341796875</v>
      </c>
      <c r="P528">
        <v>321.2296142578125</v>
      </c>
      <c r="Q528">
        <v>93.681602478027344</v>
      </c>
      <c r="R528"/>
      <c r="S528" s="13"/>
      <c r="W528" s="15"/>
    </row>
    <row r="529" spans="1:23" x14ac:dyDescent="0.3">
      <c r="A529" t="s">
        <v>425</v>
      </c>
      <c r="B529">
        <v>6</v>
      </c>
      <c r="C529">
        <v>2757.936279296875</v>
      </c>
      <c r="D529">
        <v>435.07711791992188</v>
      </c>
      <c r="E529">
        <v>195.45306396484375</v>
      </c>
      <c r="F529">
        <v>53.433448791503906</v>
      </c>
      <c r="G529">
        <v>2.4853599071502686</v>
      </c>
      <c r="J529" s="8"/>
      <c r="K529" t="s">
        <v>425</v>
      </c>
      <c r="L529">
        <v>6</v>
      </c>
      <c r="M529">
        <v>3122.113525390625</v>
      </c>
      <c r="N529">
        <v>405.3282470703125</v>
      </c>
      <c r="O529">
        <v>298.217041015625</v>
      </c>
      <c r="P529">
        <v>368.09710693359375</v>
      </c>
      <c r="Q529">
        <v>0</v>
      </c>
      <c r="R529"/>
      <c r="S529" s="13"/>
      <c r="W529" s="15"/>
    </row>
    <row r="530" spans="1:23" x14ac:dyDescent="0.3">
      <c r="A530" t="s">
        <v>426</v>
      </c>
      <c r="B530">
        <v>6</v>
      </c>
      <c r="C530">
        <v>5140.6123046875</v>
      </c>
      <c r="D530">
        <v>918.963623046875</v>
      </c>
      <c r="E530">
        <v>153.66883850097656</v>
      </c>
      <c r="F530">
        <v>28.759941101074219</v>
      </c>
      <c r="G530">
        <v>202.80439758300781</v>
      </c>
      <c r="J530" s="8"/>
      <c r="K530" t="s">
        <v>426</v>
      </c>
      <c r="L530">
        <v>6</v>
      </c>
      <c r="M530">
        <v>5800.88232421875</v>
      </c>
      <c r="N530">
        <v>987.32440185546875</v>
      </c>
      <c r="O530">
        <v>427.22119140625</v>
      </c>
      <c r="P530">
        <v>332.04660034179688</v>
      </c>
      <c r="Q530">
        <v>108.54319763183594</v>
      </c>
      <c r="R530"/>
      <c r="S530" s="13"/>
      <c r="W530" s="15"/>
    </row>
    <row r="531" spans="1:23" x14ac:dyDescent="0.3">
      <c r="A531" t="s">
        <v>427</v>
      </c>
      <c r="B531">
        <v>6</v>
      </c>
      <c r="C531">
        <v>3870.853515625</v>
      </c>
      <c r="D531">
        <v>600.1298828125</v>
      </c>
      <c r="E531">
        <v>101.4090576171875</v>
      </c>
      <c r="F531">
        <v>374.7744140625</v>
      </c>
      <c r="G531">
        <v>0</v>
      </c>
      <c r="J531" s="8"/>
      <c r="K531" t="s">
        <v>427</v>
      </c>
      <c r="L531">
        <v>6</v>
      </c>
      <c r="M531">
        <v>4331.919921875</v>
      </c>
      <c r="N531">
        <v>809.884033203125</v>
      </c>
      <c r="O531">
        <v>334.75894165039063</v>
      </c>
      <c r="P531">
        <v>669.6143798828125</v>
      </c>
      <c r="Q531">
        <v>215.82203674316406</v>
      </c>
      <c r="R531"/>
      <c r="S531" s="13"/>
      <c r="W531" s="15"/>
    </row>
    <row r="532" spans="1:23" x14ac:dyDescent="0.3">
      <c r="A532" t="s">
        <v>428</v>
      </c>
      <c r="B532">
        <v>6</v>
      </c>
      <c r="C532">
        <v>2876.91162109375</v>
      </c>
      <c r="D532">
        <v>513.72894287109375</v>
      </c>
      <c r="E532">
        <v>213.15321350097656</v>
      </c>
      <c r="F532">
        <v>179.54249572753906</v>
      </c>
      <c r="G532">
        <v>90.191116333007813</v>
      </c>
      <c r="J532" s="8"/>
      <c r="K532" t="s">
        <v>428</v>
      </c>
      <c r="L532">
        <v>6</v>
      </c>
      <c r="M532">
        <v>3787.788330078125</v>
      </c>
      <c r="N532">
        <v>551.75018310546875</v>
      </c>
      <c r="O532">
        <v>280.88412475585938</v>
      </c>
      <c r="P532">
        <v>450.05319213867188</v>
      </c>
      <c r="Q532">
        <v>135.28668212890625</v>
      </c>
      <c r="R532"/>
      <c r="S532" s="13"/>
      <c r="W532" s="15"/>
    </row>
    <row r="533" spans="1:23" x14ac:dyDescent="0.3">
      <c r="A533" t="s">
        <v>429</v>
      </c>
      <c r="B533">
        <v>6</v>
      </c>
      <c r="C533">
        <v>2475.434326171875</v>
      </c>
      <c r="D533">
        <v>417.33181762695313</v>
      </c>
      <c r="E533">
        <v>44.299201965332031</v>
      </c>
      <c r="F533">
        <v>0</v>
      </c>
      <c r="G533">
        <v>247.75296020507813</v>
      </c>
      <c r="J533" s="8"/>
      <c r="K533" t="s">
        <v>429</v>
      </c>
      <c r="L533">
        <v>6</v>
      </c>
      <c r="M533">
        <v>3193.792236328125</v>
      </c>
      <c r="N533">
        <v>372.82962036132813</v>
      </c>
      <c r="O533">
        <v>57.588962554931641</v>
      </c>
      <c r="P533">
        <v>5.2868399620056152</v>
      </c>
      <c r="Q533">
        <v>120.92704010009766</v>
      </c>
      <c r="R533"/>
      <c r="S533" s="13"/>
      <c r="W533" s="15"/>
    </row>
    <row r="534" spans="1:23" x14ac:dyDescent="0.3">
      <c r="A534" t="s">
        <v>430</v>
      </c>
      <c r="B534">
        <v>6</v>
      </c>
      <c r="C534">
        <v>2785.4365234375</v>
      </c>
      <c r="D534">
        <v>435.18136596679688</v>
      </c>
      <c r="E534">
        <v>138.50912475585938</v>
      </c>
      <c r="F534">
        <v>138.69107055664063</v>
      </c>
      <c r="G534">
        <v>37.848461151123047</v>
      </c>
      <c r="J534" s="8"/>
      <c r="K534" t="s">
        <v>430</v>
      </c>
      <c r="L534">
        <v>6</v>
      </c>
      <c r="M534">
        <v>2999.1376953125</v>
      </c>
      <c r="N534">
        <v>575.00201416015625</v>
      </c>
      <c r="O534">
        <v>115.42427062988281</v>
      </c>
      <c r="P534">
        <v>33.369281768798828</v>
      </c>
      <c r="Q534">
        <v>107.97943878173828</v>
      </c>
      <c r="R534"/>
      <c r="S534" s="13"/>
      <c r="W534" s="15"/>
    </row>
    <row r="535" spans="1:23" x14ac:dyDescent="0.3">
      <c r="A535" t="s">
        <v>431</v>
      </c>
      <c r="B535">
        <v>6</v>
      </c>
      <c r="C535">
        <v>2571.806640625</v>
      </c>
      <c r="D535">
        <v>448.41790771484375</v>
      </c>
      <c r="E535">
        <v>206.42227172851563</v>
      </c>
      <c r="F535">
        <v>225.59039306640625</v>
      </c>
      <c r="G535">
        <v>230.59605407714844</v>
      </c>
      <c r="J535" s="8"/>
      <c r="K535" t="s">
        <v>431</v>
      </c>
      <c r="L535">
        <v>6</v>
      </c>
      <c r="M535">
        <v>2742.573974609375</v>
      </c>
      <c r="N535">
        <v>377.51815795898438</v>
      </c>
      <c r="O535">
        <v>176.93338012695313</v>
      </c>
      <c r="P535">
        <v>301.12289428710938</v>
      </c>
      <c r="Q535">
        <v>161.10134887695313</v>
      </c>
      <c r="R535"/>
      <c r="S535" s="13"/>
      <c r="W535" s="15"/>
    </row>
    <row r="536" spans="1:23" x14ac:dyDescent="0.3">
      <c r="A536" t="s">
        <v>432</v>
      </c>
      <c r="B536">
        <v>6</v>
      </c>
      <c r="C536">
        <v>2536.022705078125</v>
      </c>
      <c r="D536">
        <v>505.03717041015625</v>
      </c>
      <c r="E536">
        <v>163.60641479492188</v>
      </c>
      <c r="F536">
        <v>203.5784912109375</v>
      </c>
      <c r="G536">
        <v>0</v>
      </c>
      <c r="J536" s="8"/>
      <c r="K536" t="s">
        <v>432</v>
      </c>
      <c r="L536">
        <v>6</v>
      </c>
      <c r="M536">
        <v>2943.098388671875</v>
      </c>
      <c r="N536">
        <v>613.47454833984375</v>
      </c>
      <c r="O536">
        <v>186.71466064453125</v>
      </c>
      <c r="P536">
        <v>203.5784912109375</v>
      </c>
      <c r="Q536">
        <v>0</v>
      </c>
      <c r="R536"/>
      <c r="S536" s="13"/>
      <c r="W536" s="15"/>
    </row>
    <row r="537" spans="1:23" x14ac:dyDescent="0.3">
      <c r="A537" t="s">
        <v>433</v>
      </c>
      <c r="B537">
        <v>6</v>
      </c>
      <c r="C537">
        <v>5322.07568359375</v>
      </c>
      <c r="D537">
        <v>1060.073486328125</v>
      </c>
      <c r="E537">
        <v>361.09078979492188</v>
      </c>
      <c r="F537">
        <v>483.33053588867188</v>
      </c>
      <c r="G537">
        <v>271.62884521484375</v>
      </c>
      <c r="J537" s="8"/>
      <c r="K537" t="s">
        <v>433</v>
      </c>
      <c r="L537">
        <v>6</v>
      </c>
      <c r="M537">
        <v>4784.31884765625</v>
      </c>
      <c r="N537">
        <v>761.661376953125</v>
      </c>
      <c r="O537">
        <v>367.23178100585938</v>
      </c>
      <c r="P537">
        <v>432.73690795898438</v>
      </c>
      <c r="Q537">
        <v>241.21481323242188</v>
      </c>
      <c r="R537"/>
      <c r="S537" s="13"/>
      <c r="W537" s="15"/>
    </row>
    <row r="538" spans="1:23" x14ac:dyDescent="0.3">
      <c r="A538" t="s">
        <v>434</v>
      </c>
      <c r="B538">
        <v>6</v>
      </c>
      <c r="C538">
        <v>5297.83984375</v>
      </c>
      <c r="D538">
        <v>843.97027587890625</v>
      </c>
      <c r="E538">
        <v>256.23306274414063</v>
      </c>
      <c r="F538">
        <v>392.14678955078125</v>
      </c>
      <c r="G538">
        <v>109.59758758544922</v>
      </c>
      <c r="J538" s="8"/>
      <c r="K538" t="s">
        <v>434</v>
      </c>
      <c r="L538">
        <v>6</v>
      </c>
      <c r="M538">
        <v>6403.4453125</v>
      </c>
      <c r="N538">
        <v>1009.7669067382813</v>
      </c>
      <c r="O538">
        <v>445.33798217773438</v>
      </c>
      <c r="P538">
        <v>488.01968383789063</v>
      </c>
      <c r="Q538">
        <v>245.38832092285156</v>
      </c>
      <c r="R538"/>
      <c r="S538" s="13"/>
      <c r="W538" s="15"/>
    </row>
    <row r="539" spans="1:23" x14ac:dyDescent="0.3">
      <c r="A539" t="s">
        <v>435</v>
      </c>
      <c r="B539">
        <v>6</v>
      </c>
      <c r="C539">
        <v>3635.981201171875</v>
      </c>
      <c r="D539">
        <v>599.05108642578125</v>
      </c>
      <c r="E539">
        <v>216.18565368652344</v>
      </c>
      <c r="F539">
        <v>266.92684936523438</v>
      </c>
      <c r="G539">
        <v>69.669441223144531</v>
      </c>
      <c r="J539" s="8"/>
      <c r="K539" t="s">
        <v>435</v>
      </c>
      <c r="L539">
        <v>6</v>
      </c>
      <c r="M539">
        <v>4522.36474609375</v>
      </c>
      <c r="N539">
        <v>558.03326416015625</v>
      </c>
      <c r="O539">
        <v>373.4952392578125</v>
      </c>
      <c r="P539">
        <v>547.8564453125</v>
      </c>
      <c r="Q539">
        <v>627.02496337890625</v>
      </c>
      <c r="R539"/>
      <c r="S539" s="13"/>
      <c r="W539" s="15"/>
    </row>
    <row r="540" spans="1:23" x14ac:dyDescent="0.3">
      <c r="A540" t="s">
        <v>436</v>
      </c>
      <c r="B540">
        <v>6</v>
      </c>
      <c r="C540">
        <v>3842.177490234375</v>
      </c>
      <c r="D540">
        <v>446.99777221679688</v>
      </c>
      <c r="E540">
        <v>280.17022705078125</v>
      </c>
      <c r="F540">
        <v>320.0135498046875</v>
      </c>
      <c r="G540">
        <v>287.67239379882813</v>
      </c>
      <c r="J540" s="8"/>
      <c r="K540" t="s">
        <v>436</v>
      </c>
      <c r="L540">
        <v>6</v>
      </c>
      <c r="M540">
        <v>4735.1943359375</v>
      </c>
      <c r="N540">
        <v>828.1221923828125</v>
      </c>
      <c r="O540">
        <v>403.59323120117188</v>
      </c>
      <c r="P540">
        <v>321.3359375</v>
      </c>
      <c r="Q540">
        <v>122.08536529541016</v>
      </c>
      <c r="R540"/>
      <c r="S540" s="13"/>
      <c r="W540" s="15"/>
    </row>
    <row r="541" spans="1:23" x14ac:dyDescent="0.3">
      <c r="A541" t="s">
        <v>437</v>
      </c>
      <c r="B541">
        <v>6</v>
      </c>
      <c r="C541">
        <v>3133.5927734375</v>
      </c>
      <c r="D541">
        <v>429.00601196289063</v>
      </c>
      <c r="E541">
        <v>205.00199890136719</v>
      </c>
      <c r="F541">
        <v>297.680908203125</v>
      </c>
      <c r="G541">
        <v>6.1565999984741211</v>
      </c>
      <c r="J541" s="8"/>
      <c r="K541" t="s">
        <v>437</v>
      </c>
      <c r="L541">
        <v>6</v>
      </c>
      <c r="M541">
        <v>3910.63427734375</v>
      </c>
      <c r="N541">
        <v>485.3060302734375</v>
      </c>
      <c r="O541">
        <v>251.37150573730469</v>
      </c>
      <c r="P541">
        <v>186.22691345214844</v>
      </c>
      <c r="Q541">
        <v>181.61970520019531</v>
      </c>
      <c r="R541"/>
      <c r="S541" s="13"/>
      <c r="W541" s="15"/>
    </row>
    <row r="542" spans="1:23" x14ac:dyDescent="0.3">
      <c r="A542" t="s">
        <v>438</v>
      </c>
      <c r="B542">
        <v>6</v>
      </c>
      <c r="C542">
        <v>6182.63232421875</v>
      </c>
      <c r="D542">
        <v>1158.001953125</v>
      </c>
      <c r="E542">
        <v>209.33639526367188</v>
      </c>
      <c r="F542">
        <v>552.72637939453125</v>
      </c>
      <c r="G542">
        <v>215.67449951171875</v>
      </c>
      <c r="J542" s="8"/>
      <c r="K542" t="s">
        <v>438</v>
      </c>
      <c r="L542">
        <v>6</v>
      </c>
      <c r="M542">
        <v>6642.0556640625</v>
      </c>
      <c r="N542">
        <v>1103.7205810546875</v>
      </c>
      <c r="O542">
        <v>405.381591796875</v>
      </c>
      <c r="P542">
        <v>282.88119506835938</v>
      </c>
      <c r="Q542">
        <v>34.507919311523438</v>
      </c>
      <c r="R542"/>
      <c r="S542" s="13"/>
      <c r="W542" s="15"/>
    </row>
    <row r="543" spans="1:23" x14ac:dyDescent="0.3">
      <c r="A543" t="s">
        <v>439</v>
      </c>
      <c r="B543">
        <v>6</v>
      </c>
      <c r="C543">
        <v>3793.710205078125</v>
      </c>
      <c r="D543">
        <v>711.4439697265625</v>
      </c>
      <c r="E543">
        <v>282.63543701171875</v>
      </c>
      <c r="F543">
        <v>179.39857482910156</v>
      </c>
      <c r="G543">
        <v>292.80950927734375</v>
      </c>
      <c r="J543" s="8"/>
      <c r="K543" t="s">
        <v>439</v>
      </c>
      <c r="L543">
        <v>6</v>
      </c>
      <c r="M543">
        <v>4341.02587890625</v>
      </c>
      <c r="N543">
        <v>611.87799072265625</v>
      </c>
      <c r="O543">
        <v>304.76345825195313</v>
      </c>
      <c r="P543">
        <v>763.9290771484375</v>
      </c>
      <c r="Q543">
        <v>98.044815063476563</v>
      </c>
      <c r="R543"/>
      <c r="S543" s="13"/>
      <c r="W543" s="15"/>
    </row>
    <row r="544" spans="1:23" x14ac:dyDescent="0.3">
      <c r="A544" t="s">
        <v>440</v>
      </c>
      <c r="B544">
        <v>6</v>
      </c>
      <c r="C544">
        <v>3694.427490234375</v>
      </c>
      <c r="D544">
        <v>746.71038818359375</v>
      </c>
      <c r="E544">
        <v>332.54934692382813</v>
      </c>
      <c r="F544">
        <v>125.31712341308594</v>
      </c>
      <c r="G544">
        <v>4.8227200508117676</v>
      </c>
      <c r="J544" s="8"/>
      <c r="K544" t="s">
        <v>440</v>
      </c>
      <c r="L544">
        <v>6</v>
      </c>
      <c r="M544">
        <v>4127.63623046875</v>
      </c>
      <c r="N544">
        <v>701.92401123046875</v>
      </c>
      <c r="O544">
        <v>384.19869995117188</v>
      </c>
      <c r="P544">
        <v>240.91136169433594</v>
      </c>
      <c r="Q544">
        <v>388.22897338867188</v>
      </c>
      <c r="R544"/>
      <c r="S544" s="13"/>
      <c r="W544" s="15"/>
    </row>
    <row r="545" spans="1:23" x14ac:dyDescent="0.3">
      <c r="A545" t="s">
        <v>441</v>
      </c>
      <c r="B545">
        <v>6</v>
      </c>
      <c r="C545">
        <v>3028.730224609375</v>
      </c>
      <c r="D545">
        <v>578.932861328125</v>
      </c>
      <c r="E545">
        <v>177.14712524414063</v>
      </c>
      <c r="F545">
        <v>238.25999450683594</v>
      </c>
      <c r="G545">
        <v>94.727394104003906</v>
      </c>
      <c r="J545" s="8"/>
      <c r="K545" t="s">
        <v>441</v>
      </c>
      <c r="L545">
        <v>6</v>
      </c>
      <c r="M545">
        <v>3537.68701171875</v>
      </c>
      <c r="N545">
        <v>628.70208740234375</v>
      </c>
      <c r="O545">
        <v>249.94731140136719</v>
      </c>
      <c r="P545">
        <v>186.84599304199219</v>
      </c>
      <c r="Q545">
        <v>29.254049301147461</v>
      </c>
      <c r="R545"/>
      <c r="S545" s="13"/>
      <c r="W545" s="15"/>
    </row>
    <row r="546" spans="1:23" x14ac:dyDescent="0.3">
      <c r="A546" t="s">
        <v>442</v>
      </c>
      <c r="B546">
        <v>6</v>
      </c>
      <c r="C546">
        <v>2881.5791015625</v>
      </c>
      <c r="D546">
        <v>582.83465576171875</v>
      </c>
      <c r="E546">
        <v>155.83071899414063</v>
      </c>
      <c r="F546">
        <v>261.12530517578125</v>
      </c>
      <c r="G546">
        <v>102.43939971923828</v>
      </c>
      <c r="J546" s="8"/>
      <c r="K546" t="s">
        <v>442</v>
      </c>
      <c r="L546">
        <v>6</v>
      </c>
      <c r="M546">
        <v>3016.706787109375</v>
      </c>
      <c r="N546">
        <v>635.31365966796875</v>
      </c>
      <c r="O546">
        <v>290.37310791015625</v>
      </c>
      <c r="P546">
        <v>348.16705322265625</v>
      </c>
      <c r="Q546">
        <v>34.494899749755859</v>
      </c>
      <c r="R546"/>
      <c r="S546" s="13"/>
      <c r="W546" s="15"/>
    </row>
    <row r="547" spans="1:23" x14ac:dyDescent="0.3">
      <c r="A547" t="s">
        <v>443</v>
      </c>
      <c r="B547">
        <v>6</v>
      </c>
      <c r="C547">
        <v>3433.05126953125</v>
      </c>
      <c r="D547">
        <v>641.8468017578125</v>
      </c>
      <c r="E547">
        <v>385.69619750976563</v>
      </c>
      <c r="F547">
        <v>535.77410888671875</v>
      </c>
      <c r="G547">
        <v>225.49168395996094</v>
      </c>
      <c r="J547" s="8"/>
      <c r="K547" t="s">
        <v>443</v>
      </c>
      <c r="L547">
        <v>6</v>
      </c>
      <c r="M547">
        <v>3297.83251953125</v>
      </c>
      <c r="N547">
        <v>814.228515625</v>
      </c>
      <c r="O547">
        <v>200.6724853515625</v>
      </c>
      <c r="P547">
        <v>226.07807922363281</v>
      </c>
      <c r="Q547">
        <v>146.78231811523438</v>
      </c>
      <c r="R547"/>
      <c r="S547" s="13"/>
      <c r="W547" s="15"/>
    </row>
    <row r="548" spans="1:23" x14ac:dyDescent="0.3">
      <c r="A548" t="s">
        <v>444</v>
      </c>
      <c r="B548">
        <v>6</v>
      </c>
      <c r="C548">
        <v>3972.788818359375</v>
      </c>
      <c r="D548">
        <v>872.381591796875</v>
      </c>
      <c r="E548">
        <v>333.18673706054688</v>
      </c>
      <c r="F548">
        <v>463.81072998046875</v>
      </c>
      <c r="G548">
        <v>348.0360107421875</v>
      </c>
      <c r="J548" s="8"/>
      <c r="K548" t="s">
        <v>444</v>
      </c>
      <c r="L548">
        <v>6</v>
      </c>
      <c r="M548">
        <v>3850.158203125</v>
      </c>
      <c r="N548">
        <v>760.8741455078125</v>
      </c>
      <c r="O548">
        <v>290.12875366210938</v>
      </c>
      <c r="P548">
        <v>223.69633483886719</v>
      </c>
      <c r="Q548">
        <v>391.41439819335938</v>
      </c>
      <c r="R548"/>
      <c r="S548" s="13"/>
      <c r="W548" s="15"/>
    </row>
    <row r="549" spans="1:23" x14ac:dyDescent="0.3">
      <c r="A549" t="s">
        <v>445</v>
      </c>
      <c r="B549">
        <v>6</v>
      </c>
      <c r="C549">
        <v>3278.83447265625</v>
      </c>
      <c r="D549">
        <v>678.4754638671875</v>
      </c>
      <c r="E549">
        <v>261.98709106445313</v>
      </c>
      <c r="F549">
        <v>220.59185791015625</v>
      </c>
      <c r="G549">
        <v>112.09339904785156</v>
      </c>
      <c r="J549" s="8"/>
      <c r="K549" t="s">
        <v>445</v>
      </c>
      <c r="L549">
        <v>6</v>
      </c>
      <c r="M549">
        <v>2999.41162109375</v>
      </c>
      <c r="N549">
        <v>492.227294921875</v>
      </c>
      <c r="O549">
        <v>97.640937805175781</v>
      </c>
      <c r="P549">
        <v>124.34908294677734</v>
      </c>
      <c r="Q549">
        <v>0</v>
      </c>
      <c r="R549"/>
      <c r="S549" s="13"/>
      <c r="W549" s="15"/>
    </row>
    <row r="550" spans="1:23" x14ac:dyDescent="0.3">
      <c r="A550" t="s">
        <v>446</v>
      </c>
      <c r="B550">
        <v>6</v>
      </c>
      <c r="C550">
        <v>4400.79833984375</v>
      </c>
      <c r="D550">
        <v>602.356201171875</v>
      </c>
      <c r="E550">
        <v>243.6036376953125</v>
      </c>
      <c r="F550">
        <v>371.46542358398438</v>
      </c>
      <c r="G550">
        <v>61.474094390869141</v>
      </c>
      <c r="J550" s="8"/>
      <c r="K550" t="s">
        <v>446</v>
      </c>
      <c r="L550">
        <v>6</v>
      </c>
      <c r="M550">
        <v>4390.80615234375</v>
      </c>
      <c r="N550">
        <v>583.8712158203125</v>
      </c>
      <c r="O550">
        <v>184.53115844726563</v>
      </c>
      <c r="P550">
        <v>361.33053588867188</v>
      </c>
      <c r="Q550">
        <v>99.614952087402344</v>
      </c>
      <c r="R550"/>
      <c r="S550" s="13"/>
      <c r="W550" s="15"/>
    </row>
    <row r="551" spans="1:23" x14ac:dyDescent="0.3">
      <c r="A551" t="s">
        <v>447</v>
      </c>
      <c r="B551">
        <v>6</v>
      </c>
      <c r="C551">
        <v>5543.19921875</v>
      </c>
      <c r="D551">
        <v>782.75762939453125</v>
      </c>
      <c r="E551">
        <v>469.73849487304688</v>
      </c>
      <c r="F551">
        <v>738.0220947265625</v>
      </c>
      <c r="G551">
        <v>252.64250183105469</v>
      </c>
      <c r="J551" s="8"/>
      <c r="K551" t="s">
        <v>447</v>
      </c>
      <c r="L551">
        <v>6</v>
      </c>
      <c r="M551">
        <v>6460.00439453125</v>
      </c>
      <c r="N551">
        <v>862.69439697265625</v>
      </c>
      <c r="O551">
        <v>588.6982421875</v>
      </c>
      <c r="P551">
        <v>543.61627197265625</v>
      </c>
      <c r="Q551">
        <v>291.72030639648438</v>
      </c>
      <c r="R551"/>
      <c r="S551" s="13"/>
      <c r="W551" s="15"/>
    </row>
    <row r="552" spans="1:23" x14ac:dyDescent="0.3">
      <c r="A552" t="s">
        <v>448</v>
      </c>
      <c r="B552">
        <v>6</v>
      </c>
      <c r="C552">
        <v>6084.7783203125</v>
      </c>
      <c r="D552">
        <v>997.83355712890625</v>
      </c>
      <c r="E552">
        <v>447.6614990234375</v>
      </c>
      <c r="F552">
        <v>557.16424560546875</v>
      </c>
      <c r="G552">
        <v>92.632804870605469</v>
      </c>
      <c r="J552" s="8"/>
      <c r="K552" t="s">
        <v>448</v>
      </c>
      <c r="L552">
        <v>6</v>
      </c>
      <c r="M552">
        <v>6828.4970703125</v>
      </c>
      <c r="N552">
        <v>1145.822021484375</v>
      </c>
      <c r="O552">
        <v>452.2529296875</v>
      </c>
      <c r="P552">
        <v>753.541748046875</v>
      </c>
      <c r="Q552">
        <v>382.40719604492188</v>
      </c>
      <c r="R552"/>
      <c r="S552" s="13"/>
      <c r="W552" s="15"/>
    </row>
    <row r="553" spans="1:23" x14ac:dyDescent="0.3">
      <c r="A553" t="s">
        <v>449</v>
      </c>
      <c r="B553">
        <v>6</v>
      </c>
      <c r="C553">
        <v>5124.3857421875</v>
      </c>
      <c r="D553">
        <v>785.52398681640625</v>
      </c>
      <c r="E553">
        <v>201.6083984375</v>
      </c>
      <c r="F553">
        <v>384.5771484375</v>
      </c>
      <c r="G553">
        <v>354.68081665039063</v>
      </c>
      <c r="J553" s="8"/>
      <c r="K553" t="s">
        <v>449</v>
      </c>
      <c r="L553">
        <v>6</v>
      </c>
      <c r="M553">
        <v>6369.3154296875</v>
      </c>
      <c r="N553">
        <v>1217.4503173828125</v>
      </c>
      <c r="O553">
        <v>260.41085815429688</v>
      </c>
      <c r="P553">
        <v>466.3165283203125</v>
      </c>
      <c r="Q553">
        <v>315.433349609375</v>
      </c>
      <c r="R553"/>
      <c r="S553" s="13"/>
      <c r="W553" s="15"/>
    </row>
    <row r="554" spans="1:23" x14ac:dyDescent="0.3">
      <c r="A554" t="s">
        <v>450</v>
      </c>
      <c r="B554">
        <v>6</v>
      </c>
      <c r="C554">
        <v>4235.8994140625</v>
      </c>
      <c r="D554">
        <v>762.82659912109375</v>
      </c>
      <c r="E554">
        <v>333.16665649414063</v>
      </c>
      <c r="F554">
        <v>516.11187744140625</v>
      </c>
      <c r="G554">
        <v>0</v>
      </c>
      <c r="J554" s="8"/>
      <c r="K554" t="s">
        <v>450</v>
      </c>
      <c r="L554">
        <v>6</v>
      </c>
      <c r="M554">
        <v>5037.111328125</v>
      </c>
      <c r="N554">
        <v>814.2413330078125</v>
      </c>
      <c r="O554">
        <v>407.95919799804688</v>
      </c>
      <c r="P554">
        <v>354.908203125</v>
      </c>
      <c r="Q554">
        <v>470.647216796875</v>
      </c>
      <c r="R554"/>
      <c r="S554" s="13"/>
      <c r="W554" s="15"/>
    </row>
    <row r="555" spans="1:23" x14ac:dyDescent="0.3">
      <c r="A555" t="s">
        <v>451</v>
      </c>
      <c r="B555">
        <v>6</v>
      </c>
      <c r="C555">
        <v>2790.863525390625</v>
      </c>
      <c r="D555">
        <v>513.8955078125</v>
      </c>
      <c r="E555">
        <v>194.93940734863281</v>
      </c>
      <c r="F555">
        <v>409.13763427734375</v>
      </c>
      <c r="G555">
        <v>134.17379760742188</v>
      </c>
      <c r="J555" s="8"/>
      <c r="K555" t="s">
        <v>451</v>
      </c>
      <c r="L555">
        <v>6</v>
      </c>
      <c r="M555">
        <v>3387.052490234375</v>
      </c>
      <c r="N555">
        <v>612.3621826171875</v>
      </c>
      <c r="O555">
        <v>132.80732727050781</v>
      </c>
      <c r="P555">
        <v>324.74154663085938</v>
      </c>
      <c r="Q555">
        <v>90.764625549316406</v>
      </c>
      <c r="R555"/>
      <c r="S555" s="13"/>
      <c r="W555" s="15"/>
    </row>
    <row r="556" spans="1:23" x14ac:dyDescent="0.3">
      <c r="A556" t="s">
        <v>452</v>
      </c>
      <c r="B556">
        <v>6</v>
      </c>
      <c r="C556">
        <v>3652.765380859375</v>
      </c>
      <c r="D556">
        <v>497.08514404296875</v>
      </c>
      <c r="E556">
        <v>101.00173950195313</v>
      </c>
      <c r="F556">
        <v>231.22016906738281</v>
      </c>
      <c r="G556">
        <v>183.19059753417969</v>
      </c>
      <c r="J556" s="8"/>
      <c r="K556" t="s">
        <v>452</v>
      </c>
      <c r="L556">
        <v>6</v>
      </c>
      <c r="M556">
        <v>3886.730224609375</v>
      </c>
      <c r="N556">
        <v>533.7335205078125</v>
      </c>
      <c r="O556">
        <v>107.49470520019531</v>
      </c>
      <c r="P556">
        <v>140.44483947753906</v>
      </c>
      <c r="Q556">
        <v>147.46842956542969</v>
      </c>
      <c r="R556"/>
      <c r="S556" s="13"/>
      <c r="W556" s="15"/>
    </row>
    <row r="557" spans="1:23" x14ac:dyDescent="0.3">
      <c r="A557" t="s">
        <v>453</v>
      </c>
      <c r="B557">
        <v>6</v>
      </c>
      <c r="C557">
        <v>3679.7568359375</v>
      </c>
      <c r="D557">
        <v>614.0986328125</v>
      </c>
      <c r="E557">
        <v>333.75027465820313</v>
      </c>
      <c r="F557">
        <v>344.09759521484375</v>
      </c>
      <c r="G557">
        <v>0</v>
      </c>
      <c r="J557" s="8"/>
      <c r="K557" t="s">
        <v>453</v>
      </c>
      <c r="L557">
        <v>6</v>
      </c>
      <c r="M557">
        <v>4391.3681640625</v>
      </c>
      <c r="N557">
        <v>631.5611572265625</v>
      </c>
      <c r="O557">
        <v>324.27471923828125</v>
      </c>
      <c r="P557">
        <v>576.36346435546875</v>
      </c>
      <c r="Q557">
        <v>432.46209716796875</v>
      </c>
      <c r="R557"/>
      <c r="S557" s="13"/>
      <c r="W557" s="15"/>
    </row>
    <row r="558" spans="1:23" x14ac:dyDescent="0.3">
      <c r="A558" t="s">
        <v>454</v>
      </c>
      <c r="B558">
        <v>6</v>
      </c>
      <c r="C558">
        <v>3289.417724609375</v>
      </c>
      <c r="D558">
        <v>695.952392578125</v>
      </c>
      <c r="E558">
        <v>338.45968627929688</v>
      </c>
      <c r="F558">
        <v>326.19720458984375</v>
      </c>
      <c r="G558">
        <v>147.271240234375</v>
      </c>
      <c r="J558" s="8"/>
      <c r="K558" t="s">
        <v>454</v>
      </c>
      <c r="L558">
        <v>6</v>
      </c>
      <c r="M558">
        <v>3807.10205078125</v>
      </c>
      <c r="N558">
        <v>806.7366943359375</v>
      </c>
      <c r="O558">
        <v>369.50186157226563</v>
      </c>
      <c r="P558">
        <v>537.2659912109375</v>
      </c>
      <c r="Q558">
        <v>408.82498168945313</v>
      </c>
      <c r="R558"/>
      <c r="S558" s="13"/>
      <c r="W558" s="15"/>
    </row>
    <row r="559" spans="1:23" x14ac:dyDescent="0.3">
      <c r="A559" t="s">
        <v>455</v>
      </c>
      <c r="B559">
        <v>6</v>
      </c>
      <c r="C559">
        <v>4572.060546875</v>
      </c>
      <c r="D559">
        <v>700.259521484375</v>
      </c>
      <c r="E559">
        <v>0</v>
      </c>
      <c r="F559">
        <v>0</v>
      </c>
      <c r="G559">
        <v>189.76765441894531</v>
      </c>
      <c r="J559" s="8"/>
      <c r="K559" t="s">
        <v>455</v>
      </c>
      <c r="L559">
        <v>6</v>
      </c>
      <c r="M559">
        <v>5889.61474609375</v>
      </c>
      <c r="N559">
        <v>917.32110595703125</v>
      </c>
      <c r="O559">
        <v>123.87147521972656</v>
      </c>
      <c r="P559">
        <v>554.9547119140625</v>
      </c>
      <c r="Q559">
        <v>236.98684692382813</v>
      </c>
      <c r="R559"/>
      <c r="S559" s="13"/>
      <c r="W559" s="15"/>
    </row>
    <row r="560" spans="1:23" x14ac:dyDescent="0.3">
      <c r="A560" t="s">
        <v>456</v>
      </c>
      <c r="B560">
        <v>6</v>
      </c>
      <c r="C560">
        <v>4975.873046875</v>
      </c>
      <c r="D560">
        <v>841.6932373046875</v>
      </c>
      <c r="E560">
        <v>359.34564208984375</v>
      </c>
      <c r="F560">
        <v>415.007568359375</v>
      </c>
      <c r="G560">
        <v>166.23696899414063</v>
      </c>
      <c r="J560" s="8"/>
      <c r="K560" t="s">
        <v>456</v>
      </c>
      <c r="L560">
        <v>6</v>
      </c>
      <c r="M560">
        <v>5028.7314453125</v>
      </c>
      <c r="N560">
        <v>782.6566162109375</v>
      </c>
      <c r="O560">
        <v>362.384521484375</v>
      </c>
      <c r="P560">
        <v>439.33306884765625</v>
      </c>
      <c r="Q560">
        <v>116.36587524414063</v>
      </c>
      <c r="R560"/>
      <c r="S560" s="13"/>
      <c r="W560" s="15"/>
    </row>
    <row r="561" spans="1:23" x14ac:dyDescent="0.3">
      <c r="A561" t="s">
        <v>457</v>
      </c>
      <c r="B561">
        <v>6</v>
      </c>
      <c r="C561">
        <v>4179.810546875</v>
      </c>
      <c r="D561">
        <v>807.84320068359375</v>
      </c>
      <c r="E561">
        <v>337.51315307617188</v>
      </c>
      <c r="F561">
        <v>459.0201416015625</v>
      </c>
      <c r="G561">
        <v>104.98777770996094</v>
      </c>
      <c r="J561" s="8"/>
      <c r="K561" t="s">
        <v>457</v>
      </c>
      <c r="L561">
        <v>6</v>
      </c>
      <c r="M561">
        <v>4137.79150390625</v>
      </c>
      <c r="N561">
        <v>875.6116943359375</v>
      </c>
      <c r="O561">
        <v>199.48257446289063</v>
      </c>
      <c r="P561">
        <v>273.6466064453125</v>
      </c>
      <c r="Q561">
        <v>0</v>
      </c>
      <c r="R561"/>
      <c r="S561" s="13"/>
      <c r="W561" s="15"/>
    </row>
    <row r="562" spans="1:23" x14ac:dyDescent="0.3">
      <c r="A562" t="s">
        <v>458</v>
      </c>
      <c r="B562">
        <v>6</v>
      </c>
      <c r="C562">
        <v>8847.0419921875</v>
      </c>
      <c r="D562">
        <v>1141.0953369140625</v>
      </c>
      <c r="E562">
        <v>611.9974365234375</v>
      </c>
      <c r="F562">
        <v>770.0479736328125</v>
      </c>
      <c r="G562">
        <v>396.22439575195313</v>
      </c>
      <c r="J562" s="8"/>
      <c r="K562" t="s">
        <v>458</v>
      </c>
      <c r="L562">
        <v>6</v>
      </c>
      <c r="M562">
        <v>10092.8349609375</v>
      </c>
      <c r="N562">
        <v>1363.3865966796875</v>
      </c>
      <c r="O562">
        <v>748.0997314453125</v>
      </c>
      <c r="P562">
        <v>1061.199462890625</v>
      </c>
      <c r="Q562">
        <v>238.61027526855469</v>
      </c>
      <c r="R562"/>
      <c r="S562" s="13"/>
      <c r="W562" s="15"/>
    </row>
    <row r="563" spans="1:23" x14ac:dyDescent="0.3">
      <c r="A563" t="s">
        <v>459</v>
      </c>
      <c r="B563">
        <v>6</v>
      </c>
      <c r="C563">
        <v>7297.0908203125</v>
      </c>
      <c r="D563">
        <v>1021.1403198242188</v>
      </c>
      <c r="E563">
        <v>639.50640869140625</v>
      </c>
      <c r="F563">
        <v>587.81353759765625</v>
      </c>
      <c r="G563">
        <v>278.18304443359375</v>
      </c>
      <c r="J563" s="8"/>
      <c r="K563" t="s">
        <v>459</v>
      </c>
      <c r="L563">
        <v>6</v>
      </c>
      <c r="M563">
        <v>9032.8564453125</v>
      </c>
      <c r="N563">
        <v>1272.1070556640625</v>
      </c>
      <c r="O563">
        <v>781.2740478515625</v>
      </c>
      <c r="P563">
        <v>1047.0963134765625</v>
      </c>
      <c r="Q563">
        <v>284.119873046875</v>
      </c>
      <c r="R563"/>
      <c r="S563" s="13"/>
      <c r="W563" s="15"/>
    </row>
    <row r="564" spans="1:23" x14ac:dyDescent="0.3">
      <c r="A564" t="s">
        <v>460</v>
      </c>
      <c r="B564">
        <v>6</v>
      </c>
      <c r="C564">
        <v>5156.03173828125</v>
      </c>
      <c r="D564">
        <v>741.79534912109375</v>
      </c>
      <c r="E564">
        <v>504.36837768554688</v>
      </c>
      <c r="F564">
        <v>616.5845947265625</v>
      </c>
      <c r="G564">
        <v>307.21878051757813</v>
      </c>
      <c r="J564" s="8"/>
      <c r="K564" t="s">
        <v>460</v>
      </c>
      <c r="L564">
        <v>6</v>
      </c>
      <c r="M564">
        <v>5753.83251953125</v>
      </c>
      <c r="N564">
        <v>816.41815185546875</v>
      </c>
      <c r="O564">
        <v>455.96148681640625</v>
      </c>
      <c r="P564">
        <v>605.48748779296875</v>
      </c>
      <c r="Q564">
        <v>386.9976806640625</v>
      </c>
      <c r="R564"/>
      <c r="S564" s="13"/>
      <c r="W564" s="15"/>
    </row>
    <row r="565" spans="1:23" x14ac:dyDescent="0.3">
      <c r="A565" t="s">
        <v>461</v>
      </c>
      <c r="B565">
        <v>6</v>
      </c>
      <c r="C565">
        <v>4618.33642578125</v>
      </c>
      <c r="D565">
        <v>665.2889404296875</v>
      </c>
      <c r="E565">
        <v>429.83218383789063</v>
      </c>
      <c r="F565">
        <v>394.81716918945313</v>
      </c>
      <c r="G565">
        <v>0</v>
      </c>
      <c r="J565" s="8"/>
      <c r="K565" t="s">
        <v>461</v>
      </c>
      <c r="L565">
        <v>6</v>
      </c>
      <c r="M565">
        <v>5532.98974609375</v>
      </c>
      <c r="N565">
        <v>890.2154541015625</v>
      </c>
      <c r="O565">
        <v>500.44747924804688</v>
      </c>
      <c r="P565">
        <v>590.19061279296875</v>
      </c>
      <c r="Q565">
        <v>300.0025634765625</v>
      </c>
      <c r="R565"/>
      <c r="S565" s="13"/>
      <c r="W565" s="15"/>
    </row>
    <row r="566" spans="1:23" x14ac:dyDescent="0.3">
      <c r="A566" t="s">
        <v>462</v>
      </c>
      <c r="B566">
        <v>6</v>
      </c>
      <c r="C566">
        <v>4584.33056640625</v>
      </c>
      <c r="D566">
        <v>696.69573974609375</v>
      </c>
      <c r="E566">
        <v>301.45223999023438</v>
      </c>
      <c r="F566">
        <v>232.99063110351563</v>
      </c>
      <c r="G566">
        <v>19.081958770751953</v>
      </c>
      <c r="J566" s="8"/>
      <c r="K566" t="s">
        <v>462</v>
      </c>
      <c r="L566">
        <v>6</v>
      </c>
      <c r="M566">
        <v>4694.16357421875</v>
      </c>
      <c r="N566">
        <v>854.89044189453125</v>
      </c>
      <c r="O566">
        <v>324.44436645507813</v>
      </c>
      <c r="P566">
        <v>377.22293090820313</v>
      </c>
      <c r="Q566">
        <v>154.56387329101563</v>
      </c>
      <c r="R566"/>
      <c r="S566" s="13"/>
      <c r="W566" s="15"/>
    </row>
    <row r="567" spans="1:23" x14ac:dyDescent="0.3">
      <c r="A567" t="s">
        <v>463</v>
      </c>
      <c r="B567">
        <v>6</v>
      </c>
      <c r="C567">
        <v>6155.95361328125</v>
      </c>
      <c r="D567">
        <v>1067.64794921875</v>
      </c>
      <c r="E567">
        <v>194.40800476074219</v>
      </c>
      <c r="F567">
        <v>455.0296630859375</v>
      </c>
      <c r="G567">
        <v>0</v>
      </c>
      <c r="J567" s="8"/>
      <c r="K567" t="s">
        <v>463</v>
      </c>
      <c r="L567">
        <v>6</v>
      </c>
      <c r="M567">
        <v>6618.4306640625</v>
      </c>
      <c r="N567">
        <v>958.897216796875</v>
      </c>
      <c r="O567">
        <v>390.8624267578125</v>
      </c>
      <c r="P567">
        <v>332.56488037109375</v>
      </c>
      <c r="Q567">
        <v>0</v>
      </c>
      <c r="R567"/>
      <c r="S567" s="13"/>
      <c r="W567" s="15"/>
    </row>
    <row r="568" spans="1:23" x14ac:dyDescent="0.3">
      <c r="A568" t="s">
        <v>464</v>
      </c>
      <c r="B568">
        <v>6</v>
      </c>
      <c r="C568">
        <v>3310.888671875</v>
      </c>
      <c r="D568">
        <v>629.96514892578125</v>
      </c>
      <c r="E568">
        <v>311.65249633789063</v>
      </c>
      <c r="F568">
        <v>411.45050048828125</v>
      </c>
      <c r="G568">
        <v>0</v>
      </c>
      <c r="J568" s="8"/>
      <c r="K568" t="s">
        <v>464</v>
      </c>
      <c r="L568">
        <v>6</v>
      </c>
      <c r="M568">
        <v>4287.98095703125</v>
      </c>
      <c r="N568">
        <v>688.91339111328125</v>
      </c>
      <c r="O568">
        <v>358.36209106445313</v>
      </c>
      <c r="P568">
        <v>357.632080078125</v>
      </c>
      <c r="Q568">
        <v>181.130615234375</v>
      </c>
      <c r="R568"/>
      <c r="S568" s="13"/>
      <c r="W568" s="15"/>
    </row>
    <row r="569" spans="1:23" x14ac:dyDescent="0.3">
      <c r="A569" t="s">
        <v>465</v>
      </c>
      <c r="B569">
        <v>6</v>
      </c>
      <c r="C569">
        <v>4711.576171875</v>
      </c>
      <c r="D569">
        <v>764.24993896484375</v>
      </c>
      <c r="E569">
        <v>321.60452270507813</v>
      </c>
      <c r="F569">
        <v>324.88629150390625</v>
      </c>
      <c r="G569">
        <v>164.96598815917969</v>
      </c>
      <c r="J569" s="8"/>
      <c r="K569" t="s">
        <v>465</v>
      </c>
      <c r="L569">
        <v>6</v>
      </c>
      <c r="M569">
        <v>5428.2578125</v>
      </c>
      <c r="N569">
        <v>872.939453125</v>
      </c>
      <c r="O569">
        <v>192.23387145996094</v>
      </c>
      <c r="P569">
        <v>98.572311401367188</v>
      </c>
      <c r="Q569">
        <v>0</v>
      </c>
      <c r="R569"/>
      <c r="S569" s="13"/>
      <c r="W569" s="15"/>
    </row>
    <row r="570" spans="1:23" x14ac:dyDescent="0.3">
      <c r="A570" t="s">
        <v>466</v>
      </c>
      <c r="B570">
        <v>6</v>
      </c>
      <c r="C570">
        <v>5581.76904296875</v>
      </c>
      <c r="D570">
        <v>965.51611328125</v>
      </c>
      <c r="E570">
        <v>260.67459106445313</v>
      </c>
      <c r="F570">
        <v>259.75787353515625</v>
      </c>
      <c r="G570">
        <v>138.73350524902344</v>
      </c>
      <c r="J570" s="8"/>
      <c r="K570" t="s">
        <v>466</v>
      </c>
      <c r="L570">
        <v>6</v>
      </c>
      <c r="M570">
        <v>6044.87158203125</v>
      </c>
      <c r="N570">
        <v>976.2781982421875</v>
      </c>
      <c r="O570">
        <v>338.32235717773438</v>
      </c>
      <c r="P570">
        <v>511.47372436523438</v>
      </c>
      <c r="Q570">
        <v>168.46211242675781</v>
      </c>
      <c r="R570"/>
      <c r="S570" s="13"/>
      <c r="W570" s="15"/>
    </row>
    <row r="571" spans="1:23" x14ac:dyDescent="0.3">
      <c r="A571" t="s">
        <v>467</v>
      </c>
      <c r="B571">
        <v>6</v>
      </c>
      <c r="C571">
        <v>5765.61376953125</v>
      </c>
      <c r="D571">
        <v>802.719970703125</v>
      </c>
      <c r="E571">
        <v>249.0615234375</v>
      </c>
      <c r="F571">
        <v>383.60723876953125</v>
      </c>
      <c r="G571">
        <v>159.08903503417969</v>
      </c>
      <c r="J571" s="8"/>
      <c r="K571" t="s">
        <v>467</v>
      </c>
      <c r="L571">
        <v>6</v>
      </c>
      <c r="M571">
        <v>6210.3876953125</v>
      </c>
      <c r="N571">
        <v>940.08734130859375</v>
      </c>
      <c r="O571">
        <v>385.24786376953125</v>
      </c>
      <c r="P571">
        <v>343.22750854492188</v>
      </c>
      <c r="Q571">
        <v>98.307510375976563</v>
      </c>
      <c r="R571"/>
      <c r="S571" s="13"/>
      <c r="W571" s="15"/>
    </row>
    <row r="572" spans="1:23" x14ac:dyDescent="0.3">
      <c r="A572" t="s">
        <v>468</v>
      </c>
      <c r="B572">
        <v>6</v>
      </c>
      <c r="C572">
        <v>8519.265625</v>
      </c>
      <c r="D572">
        <v>1493.880615234375</v>
      </c>
      <c r="E572">
        <v>506.235595703125</v>
      </c>
      <c r="F572">
        <v>586.4705810546875</v>
      </c>
      <c r="G572">
        <v>196.83421325683594</v>
      </c>
      <c r="J572" s="8"/>
      <c r="K572" t="s">
        <v>468</v>
      </c>
      <c r="L572">
        <v>6</v>
      </c>
      <c r="M572">
        <v>9563.3955078125</v>
      </c>
      <c r="N572">
        <v>1663.100341796875</v>
      </c>
      <c r="O572">
        <v>589.35906982421875</v>
      </c>
      <c r="P572">
        <v>927.04150390625</v>
      </c>
      <c r="Q572">
        <v>296.95797729492188</v>
      </c>
      <c r="R572"/>
      <c r="S572" s="13"/>
      <c r="W572" s="15"/>
    </row>
    <row r="573" spans="1:23" x14ac:dyDescent="0.3">
      <c r="A573" t="s">
        <v>469</v>
      </c>
      <c r="B573">
        <v>6</v>
      </c>
      <c r="C573">
        <v>8880.744140625</v>
      </c>
      <c r="D573">
        <v>1730.71044921875</v>
      </c>
      <c r="E573">
        <v>564.5810546875</v>
      </c>
      <c r="F573">
        <v>600.1258544921875</v>
      </c>
      <c r="G573">
        <v>167.79690551757813</v>
      </c>
      <c r="J573" s="8"/>
      <c r="K573" t="s">
        <v>469</v>
      </c>
      <c r="L573">
        <v>6</v>
      </c>
      <c r="M573">
        <v>8432.7578125</v>
      </c>
      <c r="N573">
        <v>1632.90625</v>
      </c>
      <c r="O573">
        <v>504.90988159179688</v>
      </c>
      <c r="P573">
        <v>724.10394287109375</v>
      </c>
      <c r="Q573">
        <v>74.753128051757813</v>
      </c>
      <c r="R573"/>
      <c r="S573" s="13"/>
      <c r="W573" s="15"/>
    </row>
    <row r="574" spans="1:23" x14ac:dyDescent="0.3">
      <c r="A574" t="s">
        <v>470</v>
      </c>
      <c r="B574">
        <v>6</v>
      </c>
      <c r="C574">
        <v>7892.693359375</v>
      </c>
      <c r="D574">
        <v>1099.0079345703125</v>
      </c>
      <c r="E574">
        <v>427.94815063476563</v>
      </c>
      <c r="F574">
        <v>690.9859619140625</v>
      </c>
      <c r="G574">
        <v>401.1734619140625</v>
      </c>
      <c r="J574" s="8"/>
      <c r="K574" t="s">
        <v>470</v>
      </c>
      <c r="L574">
        <v>6</v>
      </c>
      <c r="M574">
        <v>8358.3447265625</v>
      </c>
      <c r="N574">
        <v>1055.047607421875</v>
      </c>
      <c r="O574">
        <v>543.1146240234375</v>
      </c>
      <c r="P574">
        <v>731.1595458984375</v>
      </c>
      <c r="Q574">
        <v>377.40725708007813</v>
      </c>
      <c r="R574"/>
      <c r="S574" s="13"/>
      <c r="W574" s="15"/>
    </row>
    <row r="575" spans="1:23" x14ac:dyDescent="0.3">
      <c r="A575" t="s">
        <v>471</v>
      </c>
      <c r="B575">
        <v>6</v>
      </c>
      <c r="C575">
        <v>8153.1806640625</v>
      </c>
      <c r="D575">
        <v>1265.46826171875</v>
      </c>
      <c r="E575">
        <v>399.9830322265625</v>
      </c>
      <c r="F575">
        <v>394.92999267578125</v>
      </c>
      <c r="G575">
        <v>249.271728515625</v>
      </c>
      <c r="J575" s="8"/>
      <c r="K575" t="s">
        <v>471</v>
      </c>
      <c r="L575">
        <v>6</v>
      </c>
      <c r="M575">
        <v>8402.931640625</v>
      </c>
      <c r="N575">
        <v>1325.7286376953125</v>
      </c>
      <c r="O575">
        <v>391.83859252929688</v>
      </c>
      <c r="P575">
        <v>451.95196533203125</v>
      </c>
      <c r="Q575">
        <v>191.58901977539063</v>
      </c>
      <c r="R575"/>
      <c r="S575" s="13"/>
      <c r="W575" s="15"/>
    </row>
    <row r="576" spans="1:23" x14ac:dyDescent="0.3">
      <c r="A576" t="s">
        <v>472</v>
      </c>
      <c r="B576">
        <v>6</v>
      </c>
      <c r="C576">
        <v>6080.66748046875</v>
      </c>
      <c r="D576">
        <v>973.34063720703125</v>
      </c>
      <c r="E576">
        <v>398.26235961914063</v>
      </c>
      <c r="F576">
        <v>598.32769775390625</v>
      </c>
      <c r="G576">
        <v>325.52719116210938</v>
      </c>
      <c r="J576" s="8"/>
      <c r="K576" t="s">
        <v>472</v>
      </c>
      <c r="L576">
        <v>6</v>
      </c>
      <c r="M576">
        <v>6598.19287109375</v>
      </c>
      <c r="N576">
        <v>928.30413818359375</v>
      </c>
      <c r="O576">
        <v>479.70257568359375</v>
      </c>
      <c r="P576">
        <v>501.644287109375</v>
      </c>
      <c r="Q576">
        <v>353.384033203125</v>
      </c>
      <c r="R576"/>
      <c r="S576" s="13"/>
      <c r="W576" s="15"/>
    </row>
    <row r="577" spans="1:23" x14ac:dyDescent="0.3">
      <c r="A577" t="s">
        <v>473</v>
      </c>
      <c r="B577">
        <v>6</v>
      </c>
      <c r="C577">
        <v>4050.357421875</v>
      </c>
      <c r="D577">
        <v>779.55126953125</v>
      </c>
      <c r="E577">
        <v>291.58795166015625</v>
      </c>
      <c r="F577">
        <v>481.06710815429688</v>
      </c>
      <c r="G577">
        <v>45.818447113037109</v>
      </c>
      <c r="J577" s="8"/>
      <c r="K577" t="s">
        <v>473</v>
      </c>
      <c r="L577">
        <v>6</v>
      </c>
      <c r="M577">
        <v>5362.146484375</v>
      </c>
      <c r="N577">
        <v>1306.951416015625</v>
      </c>
      <c r="O577">
        <v>572.06781005859375</v>
      </c>
      <c r="P577">
        <v>602.709228515625</v>
      </c>
      <c r="Q577">
        <v>185.03604125976563</v>
      </c>
      <c r="R577"/>
      <c r="S577" s="13"/>
      <c r="W577" s="15"/>
    </row>
    <row r="578" spans="1:23" x14ac:dyDescent="0.3">
      <c r="A578" t="s">
        <v>474</v>
      </c>
      <c r="B578">
        <v>6</v>
      </c>
      <c r="C578">
        <v>7220.66015625</v>
      </c>
      <c r="D578">
        <v>1451.1231689453125</v>
      </c>
      <c r="E578">
        <v>161.243408203125</v>
      </c>
      <c r="F578">
        <v>308.60409545898438</v>
      </c>
      <c r="G578">
        <v>176.7352294921875</v>
      </c>
      <c r="J578" s="8"/>
      <c r="K578" t="s">
        <v>474</v>
      </c>
      <c r="L578">
        <v>6</v>
      </c>
      <c r="M578">
        <v>7937.77783203125</v>
      </c>
      <c r="N578">
        <v>1546.5394287109375</v>
      </c>
      <c r="O578">
        <v>357.35028076171875</v>
      </c>
      <c r="P578">
        <v>292.27584838867188</v>
      </c>
      <c r="Q578">
        <v>306.07330322265625</v>
      </c>
      <c r="R578"/>
      <c r="S578" s="13"/>
      <c r="W578" s="15"/>
    </row>
    <row r="579" spans="1:23" x14ac:dyDescent="0.3">
      <c r="A579" t="s">
        <v>475</v>
      </c>
      <c r="B579">
        <v>6</v>
      </c>
      <c r="C579">
        <v>4517.46240234375</v>
      </c>
      <c r="D579">
        <v>642.201171875</v>
      </c>
      <c r="E579">
        <v>394.68447875976563</v>
      </c>
      <c r="F579">
        <v>692.03277587890625</v>
      </c>
      <c r="G579">
        <v>230.53125</v>
      </c>
      <c r="J579" s="8"/>
      <c r="K579" t="s">
        <v>475</v>
      </c>
      <c r="L579">
        <v>6</v>
      </c>
      <c r="M579">
        <v>5035.03173828125</v>
      </c>
      <c r="N579">
        <v>734.8414306640625</v>
      </c>
      <c r="O579">
        <v>430.79937744140625</v>
      </c>
      <c r="P579">
        <v>428.44110107421875</v>
      </c>
      <c r="Q579">
        <v>204.20761108398438</v>
      </c>
      <c r="R579"/>
      <c r="S579" s="13"/>
      <c r="W579" s="15"/>
    </row>
    <row r="580" spans="1:23" x14ac:dyDescent="0.3">
      <c r="A580" t="s">
        <v>476</v>
      </c>
      <c r="B580">
        <v>6</v>
      </c>
      <c r="C580">
        <v>3635.380126953125</v>
      </c>
      <c r="D580">
        <v>205.83702087402344</v>
      </c>
      <c r="E580">
        <v>0</v>
      </c>
      <c r="F580">
        <v>156.87884521484375</v>
      </c>
      <c r="G580">
        <v>70.463279724121094</v>
      </c>
      <c r="J580" s="8"/>
      <c r="K580" t="s">
        <v>476</v>
      </c>
      <c r="L580">
        <v>6</v>
      </c>
      <c r="M580">
        <v>4116.25048828125</v>
      </c>
      <c r="N580">
        <v>418.33346557617188</v>
      </c>
      <c r="O580">
        <v>0</v>
      </c>
      <c r="P580">
        <v>140.09346008300781</v>
      </c>
      <c r="Q580">
        <v>0</v>
      </c>
      <c r="R580"/>
      <c r="S580" s="13"/>
      <c r="W580" s="15"/>
    </row>
    <row r="581" spans="1:23" x14ac:dyDescent="0.3">
      <c r="A581" t="s">
        <v>477</v>
      </c>
      <c r="B581">
        <v>6</v>
      </c>
      <c r="C581">
        <v>3533.922607421875</v>
      </c>
      <c r="D581">
        <v>586.677978515625</v>
      </c>
      <c r="E581">
        <v>201.16793823242188</v>
      </c>
      <c r="F581">
        <v>252.07583618164063</v>
      </c>
      <c r="G581">
        <v>11.579808235168457</v>
      </c>
      <c r="J581" s="8"/>
      <c r="K581" t="s">
        <v>477</v>
      </c>
      <c r="L581">
        <v>6</v>
      </c>
      <c r="M581">
        <v>4088.066650390625</v>
      </c>
      <c r="N581">
        <v>650.505126953125</v>
      </c>
      <c r="O581">
        <v>210.46102905273438</v>
      </c>
      <c r="P581">
        <v>178.90975952148438</v>
      </c>
      <c r="Q581">
        <v>176.10957336425781</v>
      </c>
      <c r="R581"/>
      <c r="S581" s="13"/>
      <c r="W581" s="15"/>
    </row>
    <row r="582" spans="1:23" x14ac:dyDescent="0.3">
      <c r="A582" t="s">
        <v>478</v>
      </c>
      <c r="B582">
        <v>6</v>
      </c>
      <c r="C582">
        <v>5551.40283203125</v>
      </c>
      <c r="D582">
        <v>937.47161865234375</v>
      </c>
      <c r="E582">
        <v>244.93626403808594</v>
      </c>
      <c r="F582">
        <v>200.10328674316406</v>
      </c>
      <c r="G582">
        <v>230.4537353515625</v>
      </c>
      <c r="J582" s="8"/>
      <c r="K582" t="s">
        <v>478</v>
      </c>
      <c r="L582">
        <v>6</v>
      </c>
      <c r="M582">
        <v>5817.59423828125</v>
      </c>
      <c r="N582">
        <v>772.38232421875</v>
      </c>
      <c r="O582">
        <v>94.318740844726563</v>
      </c>
      <c r="P582">
        <v>168.85792541503906</v>
      </c>
      <c r="Q582">
        <v>94.561180114746094</v>
      </c>
      <c r="R582"/>
      <c r="S582" s="13"/>
      <c r="W582" s="15"/>
    </row>
    <row r="583" spans="1:23" x14ac:dyDescent="0.3">
      <c r="A583" t="s">
        <v>479</v>
      </c>
      <c r="B583">
        <v>6</v>
      </c>
      <c r="C583">
        <v>7412.5947265625</v>
      </c>
      <c r="D583">
        <v>1179.9525146484375</v>
      </c>
      <c r="E583">
        <v>484.316650390625</v>
      </c>
      <c r="F583">
        <v>471.716796875</v>
      </c>
      <c r="G583">
        <v>332.88870239257813</v>
      </c>
      <c r="J583" s="8"/>
      <c r="K583" t="s">
        <v>479</v>
      </c>
      <c r="L583">
        <v>6</v>
      </c>
      <c r="M583">
        <v>6902.96728515625</v>
      </c>
      <c r="N583">
        <v>1089.9422607421875</v>
      </c>
      <c r="O583">
        <v>455.51535034179688</v>
      </c>
      <c r="P583">
        <v>584.47509765625</v>
      </c>
      <c r="Q583">
        <v>252.01742553710938</v>
      </c>
      <c r="R583"/>
      <c r="S583" s="13"/>
      <c r="W583" s="15"/>
    </row>
    <row r="584" spans="1:23" x14ac:dyDescent="0.3">
      <c r="A584" t="s">
        <v>480</v>
      </c>
      <c r="B584">
        <v>6</v>
      </c>
      <c r="C584">
        <v>4941.5849609375</v>
      </c>
      <c r="D584">
        <v>823.31646728515625</v>
      </c>
      <c r="E584">
        <v>257.9119873046875</v>
      </c>
      <c r="F584">
        <v>359.96624755859375</v>
      </c>
      <c r="G584">
        <v>176.38494873046875</v>
      </c>
      <c r="J584" s="8"/>
      <c r="K584" t="s">
        <v>480</v>
      </c>
      <c r="L584">
        <v>6</v>
      </c>
      <c r="M584">
        <v>5131.0732421875</v>
      </c>
      <c r="N584">
        <v>865.2923583984375</v>
      </c>
      <c r="O584">
        <v>356.56332397460938</v>
      </c>
      <c r="P584">
        <v>386.42623901367188</v>
      </c>
      <c r="Q584">
        <v>230.46286010742188</v>
      </c>
      <c r="R584"/>
      <c r="S584" s="13"/>
      <c r="W584" s="15"/>
    </row>
    <row r="585" spans="1:23" x14ac:dyDescent="0.3">
      <c r="A585" t="s">
        <v>481</v>
      </c>
      <c r="B585">
        <v>6</v>
      </c>
      <c r="C585">
        <v>7294.08642578125</v>
      </c>
      <c r="D585">
        <v>1369.4683837890625</v>
      </c>
      <c r="E585">
        <v>633.5819091796875</v>
      </c>
      <c r="F585">
        <v>678.93927001953125</v>
      </c>
      <c r="G585">
        <v>217.9105224609375</v>
      </c>
      <c r="J585" s="8"/>
      <c r="K585" t="s">
        <v>481</v>
      </c>
      <c r="L585">
        <v>6</v>
      </c>
      <c r="M585">
        <v>7314.783203125</v>
      </c>
      <c r="N585">
        <v>1355.899658203125</v>
      </c>
      <c r="O585">
        <v>555.9169921875</v>
      </c>
      <c r="P585">
        <v>529.4825439453125</v>
      </c>
      <c r="Q585">
        <v>366.2471923828125</v>
      </c>
      <c r="R585"/>
      <c r="S585" s="13"/>
      <c r="W585" s="15"/>
    </row>
    <row r="586" spans="1:23" x14ac:dyDescent="0.3">
      <c r="A586" t="s">
        <v>386</v>
      </c>
      <c r="B586">
        <v>7</v>
      </c>
      <c r="C586">
        <v>6236.26416015625</v>
      </c>
      <c r="D586">
        <v>702.63116455078125</v>
      </c>
      <c r="E586">
        <v>369.16925048828125</v>
      </c>
      <c r="F586">
        <v>475.86224365234375</v>
      </c>
      <c r="G586">
        <v>288.86001586914063</v>
      </c>
      <c r="J586" s="8"/>
      <c r="K586" t="s">
        <v>386</v>
      </c>
      <c r="L586">
        <v>7</v>
      </c>
      <c r="M586">
        <v>7867.56494140625</v>
      </c>
      <c r="N586">
        <v>1268.3861083984375</v>
      </c>
      <c r="O586">
        <v>564.10443115234375</v>
      </c>
      <c r="P586">
        <v>601.99444580078125</v>
      </c>
      <c r="Q586">
        <v>454.95452880859375</v>
      </c>
      <c r="R586"/>
      <c r="S586" s="13"/>
      <c r="W586" s="15"/>
    </row>
    <row r="587" spans="1:23" x14ac:dyDescent="0.3">
      <c r="A587" t="s">
        <v>387</v>
      </c>
      <c r="B587">
        <v>7</v>
      </c>
      <c r="C587">
        <v>3740.286376953125</v>
      </c>
      <c r="D587">
        <v>612.036376953125</v>
      </c>
      <c r="E587">
        <v>275.2470703125</v>
      </c>
      <c r="F587">
        <v>361.52886962890625</v>
      </c>
      <c r="G587">
        <v>27.676092147827148</v>
      </c>
      <c r="J587" s="8"/>
      <c r="K587" t="s">
        <v>387</v>
      </c>
      <c r="L587">
        <v>7</v>
      </c>
      <c r="M587">
        <v>5231.11181640625</v>
      </c>
      <c r="N587">
        <v>909.1943359375</v>
      </c>
      <c r="O587">
        <v>356.54367065429688</v>
      </c>
      <c r="P587">
        <v>535.44219970703125</v>
      </c>
      <c r="Q587">
        <v>201.367431640625</v>
      </c>
      <c r="R587"/>
      <c r="S587" s="13"/>
      <c r="W587" s="15"/>
    </row>
    <row r="588" spans="1:23" x14ac:dyDescent="0.3">
      <c r="A588" t="s">
        <v>388</v>
      </c>
      <c r="B588">
        <v>7</v>
      </c>
      <c r="C588">
        <v>4943.318359375</v>
      </c>
      <c r="D588">
        <v>638.8048095703125</v>
      </c>
      <c r="E588">
        <v>334.1558837890625</v>
      </c>
      <c r="F588">
        <v>494.62249755859375</v>
      </c>
      <c r="G588">
        <v>294.12237548828125</v>
      </c>
      <c r="J588" s="8"/>
      <c r="K588" t="s">
        <v>388</v>
      </c>
      <c r="L588">
        <v>7</v>
      </c>
      <c r="M588">
        <v>6181.375</v>
      </c>
      <c r="N588">
        <v>890.998291015625</v>
      </c>
      <c r="O588">
        <v>545.0770263671875</v>
      </c>
      <c r="P588">
        <v>763.89129638671875</v>
      </c>
      <c r="Q588">
        <v>320.86077880859375</v>
      </c>
      <c r="R588"/>
      <c r="S588" s="13"/>
      <c r="W588" s="15"/>
    </row>
    <row r="589" spans="1:23" x14ac:dyDescent="0.3">
      <c r="A589" t="s">
        <v>389</v>
      </c>
      <c r="B589">
        <v>7</v>
      </c>
      <c r="C589">
        <v>7232.046875</v>
      </c>
      <c r="D589">
        <v>803.670654296875</v>
      </c>
      <c r="E589">
        <v>84.026618957519531</v>
      </c>
      <c r="F589">
        <v>0</v>
      </c>
      <c r="G589">
        <v>114.53738403320313</v>
      </c>
      <c r="J589" s="8"/>
      <c r="K589" t="s">
        <v>389</v>
      </c>
      <c r="L589">
        <v>7</v>
      </c>
      <c r="M589">
        <v>8324.7587890625</v>
      </c>
      <c r="N589">
        <v>1172.3797607421875</v>
      </c>
      <c r="O589">
        <v>287.68435668945313</v>
      </c>
      <c r="P589">
        <v>451.87991333007813</v>
      </c>
      <c r="Q589">
        <v>114.53738403320313</v>
      </c>
      <c r="R589"/>
      <c r="S589" s="13"/>
      <c r="W589" s="15"/>
    </row>
    <row r="590" spans="1:23" x14ac:dyDescent="0.3">
      <c r="A590" t="s">
        <v>390</v>
      </c>
      <c r="B590">
        <v>7</v>
      </c>
      <c r="C590">
        <v>3068.394287109375</v>
      </c>
      <c r="D590">
        <v>366.583740234375</v>
      </c>
      <c r="E590">
        <v>209.6033935546875</v>
      </c>
      <c r="F590">
        <v>93.209274291992188</v>
      </c>
      <c r="G590">
        <v>0</v>
      </c>
      <c r="J590" s="8"/>
      <c r="K590" t="s">
        <v>390</v>
      </c>
      <c r="L590">
        <v>7</v>
      </c>
      <c r="M590">
        <v>4199.26513671875</v>
      </c>
      <c r="N590">
        <v>519.98492431640625</v>
      </c>
      <c r="O590">
        <v>119.45139312744141</v>
      </c>
      <c r="P590">
        <v>196.10261535644531</v>
      </c>
      <c r="Q590">
        <v>0</v>
      </c>
      <c r="R590"/>
      <c r="S590" s="13"/>
      <c r="W590" s="15"/>
    </row>
    <row r="591" spans="1:23" x14ac:dyDescent="0.3">
      <c r="A591" t="s">
        <v>391</v>
      </c>
      <c r="B591">
        <v>7</v>
      </c>
      <c r="C591">
        <v>2824.436279296875</v>
      </c>
      <c r="D591">
        <v>485.27706909179688</v>
      </c>
      <c r="E591">
        <v>0</v>
      </c>
      <c r="F591">
        <v>0</v>
      </c>
      <c r="G591">
        <v>68.3048095703125</v>
      </c>
      <c r="J591" s="8"/>
      <c r="K591" t="s">
        <v>391</v>
      </c>
      <c r="L591">
        <v>7</v>
      </c>
      <c r="M591">
        <v>4081.370361328125</v>
      </c>
      <c r="N591">
        <v>513.139892578125</v>
      </c>
      <c r="O591">
        <v>93.578399658203125</v>
      </c>
      <c r="P591">
        <v>270.02227783203125</v>
      </c>
      <c r="Q591">
        <v>0</v>
      </c>
      <c r="R591"/>
      <c r="S591" s="13"/>
      <c r="W591" s="15"/>
    </row>
    <row r="592" spans="1:23" x14ac:dyDescent="0.3">
      <c r="A592" t="s">
        <v>392</v>
      </c>
      <c r="B592">
        <v>7</v>
      </c>
      <c r="C592">
        <v>2712.90380859375</v>
      </c>
      <c r="D592">
        <v>473.75653076171875</v>
      </c>
      <c r="E592">
        <v>41.971378326416016</v>
      </c>
      <c r="F592">
        <v>64.1849365234375</v>
      </c>
      <c r="G592">
        <v>81.205413818359375</v>
      </c>
      <c r="J592" s="8"/>
      <c r="K592" t="s">
        <v>392</v>
      </c>
      <c r="L592">
        <v>7</v>
      </c>
      <c r="M592">
        <v>3345.19677734375</v>
      </c>
      <c r="N592">
        <v>503.7130126953125</v>
      </c>
      <c r="O592">
        <v>131.43669128417969</v>
      </c>
      <c r="P592">
        <v>61.807716369628906</v>
      </c>
      <c r="Q592">
        <v>0</v>
      </c>
      <c r="R592"/>
      <c r="S592" s="13"/>
      <c r="W592" s="15"/>
    </row>
    <row r="593" spans="1:23" x14ac:dyDescent="0.3">
      <c r="A593" t="s">
        <v>393</v>
      </c>
      <c r="B593">
        <v>7</v>
      </c>
      <c r="C593">
        <v>3071.953125</v>
      </c>
      <c r="D593">
        <v>427.13632202148438</v>
      </c>
      <c r="E593">
        <v>69.512664794921875</v>
      </c>
      <c r="F593">
        <v>357.55419921875</v>
      </c>
      <c r="G593">
        <v>0</v>
      </c>
      <c r="J593" s="8"/>
      <c r="K593" t="s">
        <v>393</v>
      </c>
      <c r="L593">
        <v>7</v>
      </c>
      <c r="M593">
        <v>3523.57421875</v>
      </c>
      <c r="N593">
        <v>586.28564453125</v>
      </c>
      <c r="O593">
        <v>6.0445795059204102</v>
      </c>
      <c r="P593">
        <v>177.72547912597656</v>
      </c>
      <c r="Q593">
        <v>110.48591613769531</v>
      </c>
      <c r="R593"/>
      <c r="S593" s="13"/>
      <c r="W593" s="15"/>
    </row>
    <row r="594" spans="1:23" x14ac:dyDescent="0.3">
      <c r="A594" t="s">
        <v>394</v>
      </c>
      <c r="B594">
        <v>7</v>
      </c>
      <c r="C594">
        <v>4949.75048828125</v>
      </c>
      <c r="D594">
        <v>778.399658203125</v>
      </c>
      <c r="E594">
        <v>205.72714233398438</v>
      </c>
      <c r="F594">
        <v>383.88348388671875</v>
      </c>
      <c r="G594">
        <v>134.08689880371094</v>
      </c>
      <c r="J594" s="8"/>
      <c r="K594" t="s">
        <v>394</v>
      </c>
      <c r="L594">
        <v>7</v>
      </c>
      <c r="M594">
        <v>5476.28466796875</v>
      </c>
      <c r="N594">
        <v>901.75262451171875</v>
      </c>
      <c r="O594">
        <v>298.72708129882813</v>
      </c>
      <c r="P594">
        <v>575.12725830078125</v>
      </c>
      <c r="Q594">
        <v>110.69964599609375</v>
      </c>
      <c r="R594"/>
      <c r="S594" s="13"/>
      <c r="W594" s="15"/>
    </row>
    <row r="595" spans="1:23" x14ac:dyDescent="0.3">
      <c r="A595" t="s">
        <v>395</v>
      </c>
      <c r="B595">
        <v>7</v>
      </c>
      <c r="C595">
        <v>6819.7294921875</v>
      </c>
      <c r="D595">
        <v>1246.8680419921875</v>
      </c>
      <c r="E595">
        <v>512.57080078125</v>
      </c>
      <c r="F595">
        <v>709.05078125</v>
      </c>
      <c r="G595">
        <v>0</v>
      </c>
      <c r="J595" s="8"/>
      <c r="K595" t="s">
        <v>395</v>
      </c>
      <c r="L595">
        <v>7</v>
      </c>
      <c r="M595">
        <v>7075.9677734375</v>
      </c>
      <c r="N595">
        <v>1287.8365478515625</v>
      </c>
      <c r="O595">
        <v>463.83456420898438</v>
      </c>
      <c r="P595">
        <v>745.6162109375</v>
      </c>
      <c r="Q595">
        <v>389.67437744140625</v>
      </c>
      <c r="R595"/>
      <c r="S595" s="13"/>
      <c r="W595" s="15"/>
    </row>
    <row r="596" spans="1:23" x14ac:dyDescent="0.3">
      <c r="A596" t="s">
        <v>396</v>
      </c>
      <c r="B596">
        <v>7</v>
      </c>
      <c r="C596">
        <v>4882.83740234375</v>
      </c>
      <c r="D596">
        <v>818.94683837890625</v>
      </c>
      <c r="E596">
        <v>501.18466186523438</v>
      </c>
      <c r="F596">
        <v>390.05130004882813</v>
      </c>
      <c r="G596">
        <v>79.91851806640625</v>
      </c>
      <c r="J596" s="8"/>
      <c r="K596" t="s">
        <v>396</v>
      </c>
      <c r="L596">
        <v>7</v>
      </c>
      <c r="M596">
        <v>4760.3583984375</v>
      </c>
      <c r="N596">
        <v>786.27606201171875</v>
      </c>
      <c r="O596">
        <v>285.0604248046875</v>
      </c>
      <c r="P596">
        <v>383.35516357421875</v>
      </c>
      <c r="Q596">
        <v>119.87777709960938</v>
      </c>
      <c r="R596"/>
      <c r="S596" s="13"/>
      <c r="W596" s="15"/>
    </row>
    <row r="597" spans="1:23" x14ac:dyDescent="0.3">
      <c r="A597" t="s">
        <v>397</v>
      </c>
      <c r="B597">
        <v>7</v>
      </c>
      <c r="C597">
        <v>4316.61865234375</v>
      </c>
      <c r="D597">
        <v>926.2957763671875</v>
      </c>
      <c r="E597">
        <v>347.25250244140625</v>
      </c>
      <c r="F597">
        <v>310.53057861328125</v>
      </c>
      <c r="G597">
        <v>21.631799697875977</v>
      </c>
      <c r="J597" s="8"/>
      <c r="K597" t="s">
        <v>397</v>
      </c>
      <c r="L597">
        <v>7</v>
      </c>
      <c r="M597">
        <v>6314.96728515625</v>
      </c>
      <c r="N597">
        <v>1056.6834716796875</v>
      </c>
      <c r="O597">
        <v>587.352783203125</v>
      </c>
      <c r="P597">
        <v>721.0625</v>
      </c>
      <c r="Q597">
        <v>585.86126708984375</v>
      </c>
      <c r="R597"/>
      <c r="S597" s="13"/>
      <c r="W597" s="15"/>
    </row>
    <row r="598" spans="1:23" x14ac:dyDescent="0.3">
      <c r="A598" t="s">
        <v>398</v>
      </c>
      <c r="B598">
        <v>7</v>
      </c>
      <c r="C598">
        <v>4879.92822265625</v>
      </c>
      <c r="D598">
        <v>856.71978759765625</v>
      </c>
      <c r="E598">
        <v>345.40509033203125</v>
      </c>
      <c r="F598">
        <v>352.84686279296875</v>
      </c>
      <c r="G598">
        <v>305.9404296875</v>
      </c>
      <c r="J598" s="8"/>
      <c r="K598" t="s">
        <v>398</v>
      </c>
      <c r="L598">
        <v>7</v>
      </c>
      <c r="M598">
        <v>5873.7177734375</v>
      </c>
      <c r="N598">
        <v>740.34051513671875</v>
      </c>
      <c r="O598">
        <v>451.25506591796875</v>
      </c>
      <c r="P598">
        <v>933.3975830078125</v>
      </c>
      <c r="Q598">
        <v>319.59848022460938</v>
      </c>
      <c r="R598"/>
      <c r="S598" s="13"/>
      <c r="W598" s="15"/>
    </row>
    <row r="599" spans="1:23" x14ac:dyDescent="0.3">
      <c r="A599" t="s">
        <v>399</v>
      </c>
      <c r="B599">
        <v>7</v>
      </c>
      <c r="C599">
        <v>8917.5478515625</v>
      </c>
      <c r="D599">
        <v>1648.1826171875</v>
      </c>
      <c r="E599">
        <v>464.9881591796875</v>
      </c>
      <c r="F599">
        <v>402.48336791992188</v>
      </c>
      <c r="G599">
        <v>312.88540649414063</v>
      </c>
      <c r="J599" s="8"/>
      <c r="K599" t="s">
        <v>399</v>
      </c>
      <c r="L599">
        <v>7</v>
      </c>
      <c r="M599">
        <v>9818.5625</v>
      </c>
      <c r="N599">
        <v>1840.9932861328125</v>
      </c>
      <c r="O599">
        <v>459.79855346679688</v>
      </c>
      <c r="P599">
        <v>578.74658203125</v>
      </c>
      <c r="Q599">
        <v>270.62789916992188</v>
      </c>
      <c r="R599"/>
      <c r="S599" s="13"/>
      <c r="W599" s="15"/>
    </row>
    <row r="600" spans="1:23" x14ac:dyDescent="0.3">
      <c r="A600" t="s">
        <v>400</v>
      </c>
      <c r="B600">
        <v>7</v>
      </c>
      <c r="C600">
        <v>3652.774169921875</v>
      </c>
      <c r="D600">
        <v>482.30465698242188</v>
      </c>
      <c r="E600">
        <v>213.27583312988281</v>
      </c>
      <c r="F600">
        <v>280.69119262695313</v>
      </c>
      <c r="G600">
        <v>230.26951599121094</v>
      </c>
      <c r="J600" s="8"/>
      <c r="K600" t="s">
        <v>400</v>
      </c>
      <c r="L600">
        <v>7</v>
      </c>
      <c r="M600">
        <v>4265.38134765625</v>
      </c>
      <c r="N600">
        <v>377.50482177734375</v>
      </c>
      <c r="O600">
        <v>434.2471923828125</v>
      </c>
      <c r="P600">
        <v>542.74273681640625</v>
      </c>
      <c r="Q600">
        <v>98.53875732421875</v>
      </c>
      <c r="R600"/>
      <c r="S600" s="13"/>
      <c r="W600" s="15"/>
    </row>
    <row r="601" spans="1:23" x14ac:dyDescent="0.3">
      <c r="A601" t="s">
        <v>401</v>
      </c>
      <c r="B601">
        <v>7</v>
      </c>
      <c r="C601">
        <v>3799.823974609375</v>
      </c>
      <c r="D601">
        <v>377.48175048828125</v>
      </c>
      <c r="E601">
        <v>91.744903564453125</v>
      </c>
      <c r="F601">
        <v>57.121601104736328</v>
      </c>
      <c r="G601">
        <v>0</v>
      </c>
      <c r="J601" s="8"/>
      <c r="K601" t="s">
        <v>401</v>
      </c>
      <c r="L601">
        <v>7</v>
      </c>
      <c r="M601">
        <v>4585.79541015625</v>
      </c>
      <c r="N601">
        <v>624.1395263671875</v>
      </c>
      <c r="O601">
        <v>282.29202270507813</v>
      </c>
      <c r="P601">
        <v>225.48001098632813</v>
      </c>
      <c r="Q601">
        <v>99.309242248535156</v>
      </c>
      <c r="R601"/>
      <c r="S601" s="13"/>
      <c r="W601" s="15"/>
    </row>
    <row r="602" spans="1:23" x14ac:dyDescent="0.3">
      <c r="A602" t="s">
        <v>402</v>
      </c>
      <c r="B602">
        <v>7</v>
      </c>
      <c r="C602">
        <v>5240.46630859375</v>
      </c>
      <c r="D602">
        <v>575.4669189453125</v>
      </c>
      <c r="E602">
        <v>186.03703308105469</v>
      </c>
      <c r="F602">
        <v>1293.567626953125</v>
      </c>
      <c r="G602">
        <v>1208.4969482421875</v>
      </c>
      <c r="J602" s="8"/>
      <c r="K602" t="s">
        <v>402</v>
      </c>
      <c r="L602">
        <v>7</v>
      </c>
      <c r="M602">
        <v>5814.1591796875</v>
      </c>
      <c r="N602">
        <v>786.42694091796875</v>
      </c>
      <c r="O602">
        <v>360.7130126953125</v>
      </c>
      <c r="P602">
        <v>1519.301513671875</v>
      </c>
      <c r="Q602">
        <v>1419.9432373046875</v>
      </c>
      <c r="R602"/>
      <c r="S602" s="13"/>
      <c r="W602" s="15"/>
    </row>
    <row r="603" spans="1:23" x14ac:dyDescent="0.3">
      <c r="A603" t="s">
        <v>403</v>
      </c>
      <c r="B603">
        <v>7</v>
      </c>
      <c r="C603">
        <v>4224.859375</v>
      </c>
      <c r="D603">
        <v>657.4730224609375</v>
      </c>
      <c r="E603">
        <v>372.37603759765625</v>
      </c>
      <c r="F603">
        <v>385.93240356445313</v>
      </c>
      <c r="G603">
        <v>196.97999572753906</v>
      </c>
      <c r="J603" s="8"/>
      <c r="K603" t="s">
        <v>403</v>
      </c>
      <c r="L603">
        <v>7</v>
      </c>
      <c r="M603">
        <v>4464.0771484375</v>
      </c>
      <c r="N603">
        <v>832.27740478515625</v>
      </c>
      <c r="O603">
        <v>179.1884765625</v>
      </c>
      <c r="P603">
        <v>570.017333984375</v>
      </c>
      <c r="Q603">
        <v>80.433502197265625</v>
      </c>
      <c r="R603"/>
      <c r="S603" s="13"/>
      <c r="W603" s="15"/>
    </row>
    <row r="604" spans="1:23" x14ac:dyDescent="0.3">
      <c r="A604" t="s">
        <v>404</v>
      </c>
      <c r="B604">
        <v>7</v>
      </c>
      <c r="C604">
        <v>3867.5634765625</v>
      </c>
      <c r="D604">
        <v>400.99798583984375</v>
      </c>
      <c r="E604">
        <v>272.53250122070313</v>
      </c>
      <c r="F604">
        <v>173.90814208984375</v>
      </c>
      <c r="G604">
        <v>212.69631958007813</v>
      </c>
      <c r="J604" s="8"/>
      <c r="K604" t="s">
        <v>404</v>
      </c>
      <c r="L604">
        <v>7</v>
      </c>
      <c r="M604">
        <v>4660.97802734375</v>
      </c>
      <c r="N604">
        <v>570.6510009765625</v>
      </c>
      <c r="O604">
        <v>212.27406311035156</v>
      </c>
      <c r="P604">
        <v>344.68280029296875</v>
      </c>
      <c r="Q604">
        <v>131.27351379394531</v>
      </c>
      <c r="R604"/>
      <c r="S604" s="13"/>
      <c r="W604" s="15"/>
    </row>
    <row r="605" spans="1:23" x14ac:dyDescent="0.3">
      <c r="A605" t="s">
        <v>405</v>
      </c>
      <c r="B605">
        <v>7</v>
      </c>
      <c r="C605">
        <v>3663.72119140625</v>
      </c>
      <c r="D605">
        <v>542.71978759765625</v>
      </c>
      <c r="E605">
        <v>306.63360595703125</v>
      </c>
      <c r="F605">
        <v>295.35025024414063</v>
      </c>
      <c r="G605">
        <v>62.378471374511719</v>
      </c>
      <c r="J605" s="8"/>
      <c r="K605" t="s">
        <v>405</v>
      </c>
      <c r="L605">
        <v>7</v>
      </c>
      <c r="M605">
        <v>3992.13623046875</v>
      </c>
      <c r="N605">
        <v>680.44000244140625</v>
      </c>
      <c r="O605">
        <v>219.32820129394531</v>
      </c>
      <c r="P605">
        <v>418.51251220703125</v>
      </c>
      <c r="Q605">
        <v>150.21754455566406</v>
      </c>
      <c r="R605"/>
      <c r="S605" s="13"/>
      <c r="W605" s="15"/>
    </row>
    <row r="606" spans="1:23" x14ac:dyDescent="0.3">
      <c r="A606" t="s">
        <v>406</v>
      </c>
      <c r="B606">
        <v>7</v>
      </c>
      <c r="C606">
        <v>4295.87744140625</v>
      </c>
      <c r="D606">
        <v>541.708251953125</v>
      </c>
      <c r="E606">
        <v>337.90499877929688</v>
      </c>
      <c r="F606">
        <v>228.33366394042969</v>
      </c>
      <c r="G606">
        <v>33.21044921875</v>
      </c>
      <c r="J606" s="8"/>
      <c r="K606" t="s">
        <v>406</v>
      </c>
      <c r="L606">
        <v>7</v>
      </c>
      <c r="M606">
        <v>4589.0927734375</v>
      </c>
      <c r="N606">
        <v>626.47430419921875</v>
      </c>
      <c r="O606">
        <v>323.03717041015625</v>
      </c>
      <c r="P606">
        <v>240.9410400390625</v>
      </c>
      <c r="Q606">
        <v>37.954799652099609</v>
      </c>
      <c r="R606"/>
      <c r="S606" s="13"/>
      <c r="W606" s="15"/>
    </row>
    <row r="607" spans="1:23" x14ac:dyDescent="0.3">
      <c r="A607" t="s">
        <v>407</v>
      </c>
      <c r="B607">
        <v>7</v>
      </c>
      <c r="C607">
        <v>3212.607177734375</v>
      </c>
      <c r="D607">
        <v>479.82138061523438</v>
      </c>
      <c r="E607">
        <v>377.57998657226563</v>
      </c>
      <c r="F607">
        <v>278.8831787109375</v>
      </c>
      <c r="G607">
        <v>188.80369567871094</v>
      </c>
      <c r="J607" s="8"/>
      <c r="K607" t="s">
        <v>407</v>
      </c>
      <c r="L607">
        <v>7</v>
      </c>
      <c r="M607">
        <v>3496.35693359375</v>
      </c>
      <c r="N607">
        <v>572.6563720703125</v>
      </c>
      <c r="O607">
        <v>204.01499938964844</v>
      </c>
      <c r="P607">
        <v>443.35272216796875</v>
      </c>
      <c r="Q607">
        <v>182.14004516601563</v>
      </c>
      <c r="R607"/>
      <c r="S607" s="13"/>
      <c r="W607" s="15"/>
    </row>
    <row r="608" spans="1:23" x14ac:dyDescent="0.3">
      <c r="A608" t="s">
        <v>408</v>
      </c>
      <c r="B608">
        <v>7</v>
      </c>
      <c r="C608">
        <v>6611.43701171875</v>
      </c>
      <c r="D608">
        <v>1216.0311279296875</v>
      </c>
      <c r="E608">
        <v>403.03140258789063</v>
      </c>
      <c r="F608">
        <v>295.9906005859375</v>
      </c>
      <c r="G608">
        <v>146.04568481445313</v>
      </c>
      <c r="J608" s="8"/>
      <c r="K608" t="s">
        <v>408</v>
      </c>
      <c r="L608">
        <v>7</v>
      </c>
      <c r="M608">
        <v>7369.15966796875</v>
      </c>
      <c r="N608">
        <v>1070.88623046875</v>
      </c>
      <c r="O608">
        <v>477.48699951171875</v>
      </c>
      <c r="P608">
        <v>570.5103759765625</v>
      </c>
      <c r="Q608">
        <v>136.08802795410156</v>
      </c>
      <c r="R608"/>
      <c r="S608" s="13"/>
      <c r="W608" s="15"/>
    </row>
    <row r="609" spans="1:23" x14ac:dyDescent="0.3">
      <c r="A609" t="s">
        <v>409</v>
      </c>
      <c r="B609">
        <v>7</v>
      </c>
      <c r="C609">
        <v>5860.33642578125</v>
      </c>
      <c r="D609">
        <v>986.097900390625</v>
      </c>
      <c r="E609">
        <v>456.7296142578125</v>
      </c>
      <c r="F609">
        <v>531.05084228515625</v>
      </c>
      <c r="G609">
        <v>141.40370178222656</v>
      </c>
      <c r="J609" s="8"/>
      <c r="K609" t="s">
        <v>409</v>
      </c>
      <c r="L609">
        <v>7</v>
      </c>
      <c r="M609">
        <v>6102.5693359375</v>
      </c>
      <c r="N609">
        <v>1103.058349609375</v>
      </c>
      <c r="O609">
        <v>358.97344970703125</v>
      </c>
      <c r="P609">
        <v>375.9781494140625</v>
      </c>
      <c r="Q609">
        <v>229.22282409667969</v>
      </c>
      <c r="R609"/>
      <c r="S609" s="13"/>
      <c r="W609" s="15"/>
    </row>
    <row r="610" spans="1:23" x14ac:dyDescent="0.3">
      <c r="A610" t="s">
        <v>410</v>
      </c>
      <c r="B610">
        <v>7</v>
      </c>
      <c r="C610">
        <v>3807.950927734375</v>
      </c>
      <c r="D610">
        <v>504.23275756835938</v>
      </c>
      <c r="E610">
        <v>262.1187744140625</v>
      </c>
      <c r="F610">
        <v>125.51100158691406</v>
      </c>
      <c r="G610">
        <v>221.75062561035156</v>
      </c>
      <c r="J610" s="8"/>
      <c r="K610" t="s">
        <v>410</v>
      </c>
      <c r="L610">
        <v>7</v>
      </c>
      <c r="M610">
        <v>4975.251953125</v>
      </c>
      <c r="N610">
        <v>676.9630126953125</v>
      </c>
      <c r="O610">
        <v>243.29255676269531</v>
      </c>
      <c r="P610">
        <v>98.44000244140625</v>
      </c>
      <c r="Q610">
        <v>140.77427673339844</v>
      </c>
      <c r="R610"/>
      <c r="S610" s="13"/>
      <c r="W610" s="15"/>
    </row>
    <row r="611" spans="1:23" x14ac:dyDescent="0.3">
      <c r="A611" t="s">
        <v>411</v>
      </c>
      <c r="B611">
        <v>7</v>
      </c>
      <c r="C611">
        <v>4658.69677734375</v>
      </c>
      <c r="D611">
        <v>721.178466796875</v>
      </c>
      <c r="E611">
        <v>325.47171020507813</v>
      </c>
      <c r="F611">
        <v>182.85040283203125</v>
      </c>
      <c r="G611">
        <v>211.79725646972656</v>
      </c>
      <c r="J611" s="8"/>
      <c r="K611" t="s">
        <v>411</v>
      </c>
      <c r="L611">
        <v>7</v>
      </c>
      <c r="M611">
        <v>5429.296875</v>
      </c>
      <c r="N611">
        <v>700.65155029296875</v>
      </c>
      <c r="O611">
        <v>329.36178588867188</v>
      </c>
      <c r="P611">
        <v>475.41104125976563</v>
      </c>
      <c r="Q611">
        <v>311.03939819335938</v>
      </c>
      <c r="R611"/>
      <c r="S611" s="13"/>
      <c r="W611" s="15"/>
    </row>
    <row r="612" spans="1:23" x14ac:dyDescent="0.3">
      <c r="A612" t="s">
        <v>412</v>
      </c>
      <c r="B612">
        <v>7</v>
      </c>
      <c r="C612">
        <v>3912.961181640625</v>
      </c>
      <c r="D612">
        <v>573.2989501953125</v>
      </c>
      <c r="E612">
        <v>343.49111938476563</v>
      </c>
      <c r="F612">
        <v>166.44337463378906</v>
      </c>
      <c r="G612">
        <v>0</v>
      </c>
      <c r="J612" s="8"/>
      <c r="K612" t="s">
        <v>412</v>
      </c>
      <c r="L612">
        <v>7</v>
      </c>
      <c r="M612">
        <v>4502.287109375</v>
      </c>
      <c r="N612">
        <v>667.7403564453125</v>
      </c>
      <c r="O612">
        <v>421.185546875</v>
      </c>
      <c r="P612">
        <v>420.20132446289063</v>
      </c>
      <c r="Q612">
        <v>200.22993469238281</v>
      </c>
      <c r="R612"/>
      <c r="S612" s="13"/>
      <c r="W612" s="15"/>
    </row>
    <row r="613" spans="1:23" x14ac:dyDescent="0.3">
      <c r="A613" t="s">
        <v>413</v>
      </c>
      <c r="B613">
        <v>7</v>
      </c>
      <c r="C613">
        <v>3994.208740234375</v>
      </c>
      <c r="D613">
        <v>642.16204833984375</v>
      </c>
      <c r="E613">
        <v>197.26838684082031</v>
      </c>
      <c r="F613">
        <v>50.876308441162109</v>
      </c>
      <c r="G613">
        <v>116.29463958740234</v>
      </c>
      <c r="J613" s="8"/>
      <c r="K613" t="s">
        <v>413</v>
      </c>
      <c r="L613">
        <v>7</v>
      </c>
      <c r="M613">
        <v>4191.54541015625</v>
      </c>
      <c r="N613">
        <v>634.2706298828125</v>
      </c>
      <c r="O613">
        <v>216.15579223632813</v>
      </c>
      <c r="P613">
        <v>273.312255859375</v>
      </c>
      <c r="Q613">
        <v>206.48231506347656</v>
      </c>
      <c r="R613"/>
      <c r="S613" s="13"/>
      <c r="W613" s="15"/>
    </row>
    <row r="614" spans="1:23" x14ac:dyDescent="0.3">
      <c r="A614" t="s">
        <v>414</v>
      </c>
      <c r="B614">
        <v>7</v>
      </c>
      <c r="C614">
        <v>3342.97705078125</v>
      </c>
      <c r="D614">
        <v>638.27099609375</v>
      </c>
      <c r="E614">
        <v>153.7178955078125</v>
      </c>
      <c r="F614">
        <v>78.706527709960938</v>
      </c>
      <c r="G614">
        <v>81.658241271972656</v>
      </c>
      <c r="J614" s="8"/>
      <c r="K614" t="s">
        <v>414</v>
      </c>
      <c r="L614">
        <v>7</v>
      </c>
      <c r="M614">
        <v>3696.679931640625</v>
      </c>
      <c r="N614">
        <v>478.46401977539063</v>
      </c>
      <c r="O614">
        <v>227.96258544921875</v>
      </c>
      <c r="P614">
        <v>169.90615844726563</v>
      </c>
      <c r="Q614">
        <v>150.55738830566406</v>
      </c>
      <c r="R614"/>
      <c r="S614" s="13"/>
      <c r="W614" s="15"/>
    </row>
    <row r="615" spans="1:23" x14ac:dyDescent="0.3">
      <c r="A615" t="s">
        <v>415</v>
      </c>
      <c r="B615">
        <v>7</v>
      </c>
      <c r="C615">
        <v>2776.810546875</v>
      </c>
      <c r="D615">
        <v>453.19998168945313</v>
      </c>
      <c r="E615">
        <v>133.09123229980469</v>
      </c>
      <c r="F615">
        <v>306.61752319335938</v>
      </c>
      <c r="G615">
        <v>0</v>
      </c>
      <c r="J615" s="8"/>
      <c r="K615" t="s">
        <v>415</v>
      </c>
      <c r="L615">
        <v>7</v>
      </c>
      <c r="M615">
        <v>3184.09765625</v>
      </c>
      <c r="N615">
        <v>473.47933959960938</v>
      </c>
      <c r="O615">
        <v>296.51943969726563</v>
      </c>
      <c r="P615">
        <v>344.6475830078125</v>
      </c>
      <c r="Q615">
        <v>181.00787353515625</v>
      </c>
      <c r="R615"/>
      <c r="S615" s="13"/>
      <c r="W615" s="15"/>
    </row>
    <row r="616" spans="1:23" x14ac:dyDescent="0.3">
      <c r="A616" t="s">
        <v>416</v>
      </c>
      <c r="B616">
        <v>7</v>
      </c>
      <c r="C616">
        <v>3036.248046875</v>
      </c>
      <c r="D616">
        <v>483.42001342773438</v>
      </c>
      <c r="E616">
        <v>171.14920043945313</v>
      </c>
      <c r="F616">
        <v>140.44749450683594</v>
      </c>
      <c r="G616">
        <v>160.0384521484375</v>
      </c>
      <c r="J616" s="8"/>
      <c r="K616" t="s">
        <v>416</v>
      </c>
      <c r="L616">
        <v>7</v>
      </c>
      <c r="M616">
        <v>4094.777099609375</v>
      </c>
      <c r="N616">
        <v>569.50848388671875</v>
      </c>
      <c r="O616">
        <v>245.68193054199219</v>
      </c>
      <c r="P616">
        <v>467.40927124023438</v>
      </c>
      <c r="Q616">
        <v>404.24526977539063</v>
      </c>
      <c r="R616"/>
      <c r="S616" s="13"/>
      <c r="W616" s="15"/>
    </row>
    <row r="617" spans="1:23" x14ac:dyDescent="0.3">
      <c r="A617" t="s">
        <v>417</v>
      </c>
      <c r="B617">
        <v>7</v>
      </c>
      <c r="C617">
        <v>3028.9951171875</v>
      </c>
      <c r="D617">
        <v>343.77142333984375</v>
      </c>
      <c r="E617">
        <v>421.52548217773438</v>
      </c>
      <c r="F617">
        <v>34.370048522949219</v>
      </c>
      <c r="G617">
        <v>207.68075561523438</v>
      </c>
      <c r="J617" s="8"/>
      <c r="K617" t="s">
        <v>417</v>
      </c>
      <c r="L617">
        <v>7</v>
      </c>
      <c r="M617">
        <v>3927.85205078125</v>
      </c>
      <c r="N617">
        <v>591.1474609375</v>
      </c>
      <c r="O617">
        <v>410.02932739257813</v>
      </c>
      <c r="P617">
        <v>381.05923461914063</v>
      </c>
      <c r="Q617">
        <v>0</v>
      </c>
      <c r="R617"/>
      <c r="S617" s="13"/>
      <c r="W617" s="15"/>
    </row>
    <row r="618" spans="1:23" x14ac:dyDescent="0.3">
      <c r="A618" t="s">
        <v>418</v>
      </c>
      <c r="B618">
        <v>7</v>
      </c>
      <c r="C618">
        <v>3641.742919921875</v>
      </c>
      <c r="D618">
        <v>585.022705078125</v>
      </c>
      <c r="E618">
        <v>202.53471374511719</v>
      </c>
      <c r="F618">
        <v>220.88836669921875</v>
      </c>
      <c r="G618">
        <v>572.447998046875</v>
      </c>
      <c r="J618" s="8"/>
      <c r="K618" t="s">
        <v>418</v>
      </c>
      <c r="L618">
        <v>7</v>
      </c>
      <c r="M618">
        <v>4121.38134765625</v>
      </c>
      <c r="N618">
        <v>663.915771484375</v>
      </c>
      <c r="O618">
        <v>201.24467468261719</v>
      </c>
      <c r="P618">
        <v>321.29217529296875</v>
      </c>
      <c r="Q618">
        <v>0</v>
      </c>
      <c r="R618"/>
      <c r="S618" s="13"/>
      <c r="W618" s="15"/>
    </row>
    <row r="619" spans="1:23" x14ac:dyDescent="0.3">
      <c r="A619" t="s">
        <v>419</v>
      </c>
      <c r="B619">
        <v>7</v>
      </c>
      <c r="C619">
        <v>3776.693115234375</v>
      </c>
      <c r="D619">
        <v>837.08868408203125</v>
      </c>
      <c r="E619">
        <v>398.90274047851563</v>
      </c>
      <c r="F619">
        <v>208.71772766113281</v>
      </c>
      <c r="G619">
        <v>7.5223498344421387</v>
      </c>
      <c r="J619" s="8"/>
      <c r="K619" t="s">
        <v>419</v>
      </c>
      <c r="L619">
        <v>7</v>
      </c>
      <c r="M619">
        <v>4197.06494140625</v>
      </c>
      <c r="N619">
        <v>665.71624755859375</v>
      </c>
      <c r="O619">
        <v>495.32626342773438</v>
      </c>
      <c r="P619">
        <v>393.03988647460938</v>
      </c>
      <c r="Q619">
        <v>359.56832885742188</v>
      </c>
      <c r="R619"/>
      <c r="S619" s="13"/>
      <c r="W619" s="15"/>
    </row>
    <row r="620" spans="1:23" x14ac:dyDescent="0.3">
      <c r="A620" t="s">
        <v>420</v>
      </c>
      <c r="B620">
        <v>7</v>
      </c>
      <c r="C620">
        <v>4075.767578125</v>
      </c>
      <c r="D620">
        <v>726.24810791015625</v>
      </c>
      <c r="E620">
        <v>451.99044799804688</v>
      </c>
      <c r="F620">
        <v>313.6983642578125</v>
      </c>
      <c r="G620">
        <v>61.862220764160156</v>
      </c>
      <c r="J620" s="8"/>
      <c r="K620" t="s">
        <v>420</v>
      </c>
      <c r="L620">
        <v>7</v>
      </c>
      <c r="M620">
        <v>4414.53662109375</v>
      </c>
      <c r="N620">
        <v>993.5787353515625</v>
      </c>
      <c r="O620">
        <v>436.50167846679688</v>
      </c>
      <c r="P620">
        <v>554.4755859375</v>
      </c>
      <c r="Q620">
        <v>257.75924682617188</v>
      </c>
      <c r="R620"/>
      <c r="S620" s="13"/>
      <c r="W620" s="15"/>
    </row>
    <row r="621" spans="1:23" x14ac:dyDescent="0.3">
      <c r="A621" t="s">
        <v>421</v>
      </c>
      <c r="B621">
        <v>7</v>
      </c>
      <c r="C621">
        <v>3818.691162109375</v>
      </c>
      <c r="D621">
        <v>777.57879638671875</v>
      </c>
      <c r="E621">
        <v>320.1065673828125</v>
      </c>
      <c r="F621">
        <v>363.18667602539063</v>
      </c>
      <c r="G621">
        <v>41.337520599365234</v>
      </c>
      <c r="J621" s="8"/>
      <c r="K621" t="s">
        <v>421</v>
      </c>
      <c r="L621">
        <v>7</v>
      </c>
      <c r="M621">
        <v>4330.68408203125</v>
      </c>
      <c r="N621">
        <v>908.45843505859375</v>
      </c>
      <c r="O621">
        <v>377.4390869140625</v>
      </c>
      <c r="P621">
        <v>290.25164794921875</v>
      </c>
      <c r="Q621">
        <v>252.45414733886719</v>
      </c>
      <c r="R621"/>
      <c r="S621" s="13"/>
      <c r="W621" s="15"/>
    </row>
    <row r="622" spans="1:23" x14ac:dyDescent="0.3">
      <c r="A622" t="s">
        <v>422</v>
      </c>
      <c r="B622">
        <v>7</v>
      </c>
      <c r="C622">
        <v>3514.78662109375</v>
      </c>
      <c r="D622">
        <v>603.50811767578125</v>
      </c>
      <c r="E622">
        <v>254.16220092773438</v>
      </c>
      <c r="F622">
        <v>194.17164611816406</v>
      </c>
      <c r="G622">
        <v>160.00286865234375</v>
      </c>
      <c r="J622" s="8"/>
      <c r="K622" t="s">
        <v>422</v>
      </c>
      <c r="L622">
        <v>7</v>
      </c>
      <c r="M622">
        <v>4283.5400390625</v>
      </c>
      <c r="N622">
        <v>636.3724365234375</v>
      </c>
      <c r="O622">
        <v>215.94900512695313</v>
      </c>
      <c r="P622">
        <v>272.78363037109375</v>
      </c>
      <c r="Q622">
        <v>122.96516418457031</v>
      </c>
      <c r="R622"/>
      <c r="S622" s="13"/>
      <c r="W622" s="15"/>
    </row>
    <row r="623" spans="1:23" x14ac:dyDescent="0.3">
      <c r="A623" t="s">
        <v>423</v>
      </c>
      <c r="B623">
        <v>7</v>
      </c>
      <c r="C623">
        <v>2940.003173828125</v>
      </c>
      <c r="D623">
        <v>606.0941162109375</v>
      </c>
      <c r="E623">
        <v>196.44219970703125</v>
      </c>
      <c r="F623">
        <v>124.66738891601563</v>
      </c>
      <c r="G623">
        <v>219.82887268066406</v>
      </c>
      <c r="J623" s="8"/>
      <c r="K623" t="s">
        <v>423</v>
      </c>
      <c r="L623">
        <v>7</v>
      </c>
      <c r="M623">
        <v>3615.283447265625</v>
      </c>
      <c r="N623">
        <v>544.56170654296875</v>
      </c>
      <c r="O623">
        <v>189.56672668457031</v>
      </c>
      <c r="P623">
        <v>207.16787719726563</v>
      </c>
      <c r="Q623">
        <v>60.290618896484375</v>
      </c>
      <c r="R623"/>
      <c r="S623" s="13"/>
      <c r="W623" s="15"/>
    </row>
    <row r="624" spans="1:23" x14ac:dyDescent="0.3">
      <c r="A624" t="s">
        <v>424</v>
      </c>
      <c r="B624">
        <v>7</v>
      </c>
      <c r="C624">
        <v>2563.970703125</v>
      </c>
      <c r="D624">
        <v>467.05703735351563</v>
      </c>
      <c r="E624">
        <v>195.40754699707031</v>
      </c>
      <c r="F624">
        <v>357.9715576171875</v>
      </c>
      <c r="G624">
        <v>0</v>
      </c>
      <c r="J624" s="8"/>
      <c r="K624" t="s">
        <v>424</v>
      </c>
      <c r="L624">
        <v>7</v>
      </c>
      <c r="M624">
        <v>3507.34423828125</v>
      </c>
      <c r="N624">
        <v>624.03472900390625</v>
      </c>
      <c r="O624">
        <v>269.56219482421875</v>
      </c>
      <c r="P624">
        <v>396.81304931640625</v>
      </c>
      <c r="Q624">
        <v>23.689599990844727</v>
      </c>
      <c r="R624"/>
      <c r="S624" s="13"/>
      <c r="W624" s="15"/>
    </row>
    <row r="625" spans="1:23" x14ac:dyDescent="0.3">
      <c r="A625" t="s">
        <v>425</v>
      </c>
      <c r="B625">
        <v>7</v>
      </c>
      <c r="C625">
        <v>2432.83740234375</v>
      </c>
      <c r="D625">
        <v>369.07183837890625</v>
      </c>
      <c r="E625">
        <v>109.81641387939453</v>
      </c>
      <c r="F625">
        <v>77.181648254394531</v>
      </c>
      <c r="G625">
        <v>306.94195556640625</v>
      </c>
      <c r="J625" s="8"/>
      <c r="K625" t="s">
        <v>425</v>
      </c>
      <c r="L625">
        <v>7</v>
      </c>
      <c r="M625">
        <v>3150.383056640625</v>
      </c>
      <c r="N625">
        <v>478.77078247070313</v>
      </c>
      <c r="O625">
        <v>275.04476928710938</v>
      </c>
      <c r="P625">
        <v>89.055747985839844</v>
      </c>
      <c r="Q625">
        <v>137.93746948242188</v>
      </c>
      <c r="R625"/>
      <c r="S625" s="13"/>
      <c r="W625" s="15"/>
    </row>
    <row r="626" spans="1:23" x14ac:dyDescent="0.3">
      <c r="A626" t="s">
        <v>426</v>
      </c>
      <c r="B626">
        <v>7</v>
      </c>
      <c r="C626">
        <v>5021.921875</v>
      </c>
      <c r="D626">
        <v>898.4554443359375</v>
      </c>
      <c r="E626">
        <v>204.89178466796875</v>
      </c>
      <c r="F626">
        <v>135.95608520507813</v>
      </c>
      <c r="G626">
        <v>154.24560546875</v>
      </c>
      <c r="J626" s="8"/>
      <c r="K626" t="s">
        <v>426</v>
      </c>
      <c r="L626">
        <v>7</v>
      </c>
      <c r="M626">
        <v>5795.607421875</v>
      </c>
      <c r="N626">
        <v>1082.0528564453125</v>
      </c>
      <c r="O626">
        <v>301.888427734375</v>
      </c>
      <c r="P626">
        <v>635.333251953125</v>
      </c>
      <c r="Q626">
        <v>0</v>
      </c>
      <c r="R626"/>
      <c r="S626" s="13"/>
      <c r="W626" s="15"/>
    </row>
    <row r="627" spans="1:23" x14ac:dyDescent="0.3">
      <c r="A627" t="s">
        <v>427</v>
      </c>
      <c r="B627">
        <v>7</v>
      </c>
      <c r="C627">
        <v>3930.458984375</v>
      </c>
      <c r="D627">
        <v>703.0648193359375</v>
      </c>
      <c r="E627">
        <v>159.20132446289063</v>
      </c>
      <c r="F627">
        <v>421.94879150390625</v>
      </c>
      <c r="G627">
        <v>173.81640625</v>
      </c>
      <c r="J627" s="8"/>
      <c r="K627" t="s">
        <v>427</v>
      </c>
      <c r="L627">
        <v>7</v>
      </c>
      <c r="M627">
        <v>4116.2880859375</v>
      </c>
      <c r="N627">
        <v>649.65521240234375</v>
      </c>
      <c r="O627">
        <v>333.66851806640625</v>
      </c>
      <c r="P627">
        <v>473.05441284179688</v>
      </c>
      <c r="Q627">
        <v>265.07000732421875</v>
      </c>
      <c r="R627"/>
      <c r="S627" s="13"/>
      <c r="W627" s="15"/>
    </row>
    <row r="628" spans="1:23" x14ac:dyDescent="0.3">
      <c r="A628" t="s">
        <v>428</v>
      </c>
      <c r="B628">
        <v>7</v>
      </c>
      <c r="C628">
        <v>3110.774658203125</v>
      </c>
      <c r="D628">
        <v>452.71807861328125</v>
      </c>
      <c r="E628">
        <v>267.93557739257813</v>
      </c>
      <c r="F628">
        <v>100.54379272460938</v>
      </c>
      <c r="G628">
        <v>248.02557373046875</v>
      </c>
      <c r="J628" s="8"/>
      <c r="K628" t="s">
        <v>428</v>
      </c>
      <c r="L628">
        <v>7</v>
      </c>
      <c r="M628">
        <v>3723.574951171875</v>
      </c>
      <c r="N628">
        <v>511.07626342773438</v>
      </c>
      <c r="O628">
        <v>431.28662109375</v>
      </c>
      <c r="P628">
        <v>438.08367919921875</v>
      </c>
      <c r="Q628">
        <v>21.221439361572266</v>
      </c>
      <c r="R628"/>
      <c r="S628" s="13"/>
      <c r="W628" s="15"/>
    </row>
    <row r="629" spans="1:23" x14ac:dyDescent="0.3">
      <c r="A629" t="s">
        <v>429</v>
      </c>
      <c r="B629">
        <v>7</v>
      </c>
      <c r="C629">
        <v>2401.36767578125</v>
      </c>
      <c r="D629">
        <v>557.76104736328125</v>
      </c>
      <c r="E629">
        <v>45.406681060791016</v>
      </c>
      <c r="F629">
        <v>109.70192718505859</v>
      </c>
      <c r="G629">
        <v>115.02816009521484</v>
      </c>
      <c r="J629" s="8"/>
      <c r="K629" t="s">
        <v>429</v>
      </c>
      <c r="L629">
        <v>7</v>
      </c>
      <c r="M629">
        <v>3082.245849609375</v>
      </c>
      <c r="N629">
        <v>629.9534912109375</v>
      </c>
      <c r="O629">
        <v>0</v>
      </c>
      <c r="P629">
        <v>11.895389556884766</v>
      </c>
      <c r="Q629">
        <v>0</v>
      </c>
      <c r="R629"/>
      <c r="S629" s="13"/>
      <c r="W629" s="15"/>
    </row>
    <row r="630" spans="1:23" x14ac:dyDescent="0.3">
      <c r="A630" t="s">
        <v>430</v>
      </c>
      <c r="B630">
        <v>7</v>
      </c>
      <c r="C630">
        <v>2644.1884765625</v>
      </c>
      <c r="D630">
        <v>482.33981323242188</v>
      </c>
      <c r="E630">
        <v>133.18185424804688</v>
      </c>
      <c r="F630">
        <v>30.240911483764648</v>
      </c>
      <c r="G630">
        <v>239.33586120605469</v>
      </c>
      <c r="J630" s="8"/>
      <c r="K630" t="s">
        <v>430</v>
      </c>
      <c r="L630">
        <v>7</v>
      </c>
      <c r="M630">
        <v>3122.08935546875</v>
      </c>
      <c r="N630">
        <v>435.18136596679688</v>
      </c>
      <c r="O630">
        <v>189.11822509765625</v>
      </c>
      <c r="P630">
        <v>140.77665710449219</v>
      </c>
      <c r="Q630">
        <v>0</v>
      </c>
      <c r="R630"/>
      <c r="S630" s="13"/>
      <c r="W630" s="15"/>
    </row>
    <row r="631" spans="1:23" x14ac:dyDescent="0.3">
      <c r="A631" t="s">
        <v>431</v>
      </c>
      <c r="B631">
        <v>7</v>
      </c>
      <c r="C631">
        <v>2625.010498046875</v>
      </c>
      <c r="D631">
        <v>486.16973876953125</v>
      </c>
      <c r="E631">
        <v>268.16464233398438</v>
      </c>
      <c r="F631">
        <v>256.81048583984375</v>
      </c>
      <c r="G631">
        <v>0</v>
      </c>
      <c r="J631" s="8"/>
      <c r="K631" t="s">
        <v>431</v>
      </c>
      <c r="L631">
        <v>7</v>
      </c>
      <c r="M631">
        <v>2620.719970703125</v>
      </c>
      <c r="N631">
        <v>580.0888671875</v>
      </c>
      <c r="O631">
        <v>331.75006103515625</v>
      </c>
      <c r="P631">
        <v>218.54069519042969</v>
      </c>
      <c r="Q631">
        <v>0</v>
      </c>
      <c r="R631"/>
      <c r="S631" s="13"/>
      <c r="W631" s="15"/>
    </row>
    <row r="632" spans="1:23" x14ac:dyDescent="0.3">
      <c r="A632" t="s">
        <v>432</v>
      </c>
      <c r="B632">
        <v>7</v>
      </c>
      <c r="C632">
        <v>2570.74951171875</v>
      </c>
      <c r="D632">
        <v>491.9844970703125</v>
      </c>
      <c r="E632">
        <v>177.47135925292969</v>
      </c>
      <c r="F632">
        <v>165.87876892089844</v>
      </c>
      <c r="G632">
        <v>92.76983642578125</v>
      </c>
      <c r="J632" s="8"/>
      <c r="K632" t="s">
        <v>432</v>
      </c>
      <c r="L632">
        <v>7</v>
      </c>
      <c r="M632">
        <v>2871.71533203125</v>
      </c>
      <c r="N632">
        <v>579.33685302734375</v>
      </c>
      <c r="O632">
        <v>144.19548034667969</v>
      </c>
      <c r="P632">
        <v>72.57196044921875</v>
      </c>
      <c r="Q632">
        <v>0</v>
      </c>
      <c r="R632"/>
      <c r="S632" s="13"/>
      <c r="W632" s="15"/>
    </row>
    <row r="633" spans="1:23" x14ac:dyDescent="0.3">
      <c r="A633" t="s">
        <v>433</v>
      </c>
      <c r="B633">
        <v>7</v>
      </c>
      <c r="C633">
        <v>5467.4150390625</v>
      </c>
      <c r="D633">
        <v>1163.8072509765625</v>
      </c>
      <c r="E633">
        <v>385.65478515625</v>
      </c>
      <c r="F633">
        <v>624.3468017578125</v>
      </c>
      <c r="G633">
        <v>246.4586181640625</v>
      </c>
      <c r="J633" s="8"/>
      <c r="K633" t="s">
        <v>433</v>
      </c>
      <c r="L633">
        <v>7</v>
      </c>
      <c r="M633">
        <v>4747.3232421875</v>
      </c>
      <c r="N633">
        <v>977.6549072265625</v>
      </c>
      <c r="O633">
        <v>341.4395751953125</v>
      </c>
      <c r="P633">
        <v>390.75497436523438</v>
      </c>
      <c r="Q633">
        <v>326.16436767578125</v>
      </c>
      <c r="R633"/>
      <c r="S633" s="13"/>
      <c r="W633" s="15"/>
    </row>
    <row r="634" spans="1:23" x14ac:dyDescent="0.3">
      <c r="A634" t="s">
        <v>434</v>
      </c>
      <c r="B634">
        <v>7</v>
      </c>
      <c r="C634">
        <v>5471.9697265625</v>
      </c>
      <c r="D634">
        <v>885.18524169921875</v>
      </c>
      <c r="E634">
        <v>334.00347900390625</v>
      </c>
      <c r="F634">
        <v>440.7490234375</v>
      </c>
      <c r="G634">
        <v>181.28407287597656</v>
      </c>
      <c r="J634" s="8"/>
      <c r="K634" t="s">
        <v>434</v>
      </c>
      <c r="L634">
        <v>7</v>
      </c>
      <c r="M634">
        <v>6489.3173828125</v>
      </c>
      <c r="N634">
        <v>739.0594482421875</v>
      </c>
      <c r="O634">
        <v>302.07669067382813</v>
      </c>
      <c r="P634">
        <v>388.15206909179688</v>
      </c>
      <c r="Q634">
        <v>208.16648864746094</v>
      </c>
      <c r="R634"/>
      <c r="S634" s="13"/>
      <c r="W634" s="15"/>
    </row>
    <row r="635" spans="1:23" x14ac:dyDescent="0.3">
      <c r="A635" t="s">
        <v>435</v>
      </c>
      <c r="B635">
        <v>7</v>
      </c>
      <c r="C635">
        <v>3607.842041015625</v>
      </c>
      <c r="D635">
        <v>598.09716796875</v>
      </c>
      <c r="E635">
        <v>204.22645568847656</v>
      </c>
      <c r="F635">
        <v>192.53739929199219</v>
      </c>
      <c r="G635">
        <v>60.960762023925781</v>
      </c>
      <c r="J635" s="8"/>
      <c r="K635" t="s">
        <v>435</v>
      </c>
      <c r="L635">
        <v>7</v>
      </c>
      <c r="M635">
        <v>4460.056640625</v>
      </c>
      <c r="N635">
        <v>766.93804931640625</v>
      </c>
      <c r="O635">
        <v>378.09490966796875</v>
      </c>
      <c r="P635">
        <v>354.44384765625</v>
      </c>
      <c r="Q635">
        <v>193.33270263671875</v>
      </c>
      <c r="R635"/>
      <c r="S635" s="13"/>
      <c r="W635" s="15"/>
    </row>
    <row r="636" spans="1:23" x14ac:dyDescent="0.3">
      <c r="A636" t="s">
        <v>436</v>
      </c>
      <c r="B636">
        <v>7</v>
      </c>
      <c r="C636">
        <v>3739.64599609375</v>
      </c>
      <c r="D636">
        <v>681.08343505859375</v>
      </c>
      <c r="E636">
        <v>304.85482788085938</v>
      </c>
      <c r="F636">
        <v>346.46096801757813</v>
      </c>
      <c r="G636">
        <v>157.1673583984375</v>
      </c>
      <c r="J636" s="8"/>
      <c r="K636" t="s">
        <v>436</v>
      </c>
      <c r="L636">
        <v>7</v>
      </c>
      <c r="M636">
        <v>4744.01416015625</v>
      </c>
      <c r="N636">
        <v>859.882568359375</v>
      </c>
      <c r="O636">
        <v>449.25973510742188</v>
      </c>
      <c r="P636">
        <v>429.770263671875</v>
      </c>
      <c r="Q636">
        <v>183.82968139648438</v>
      </c>
      <c r="R636"/>
      <c r="S636" s="13"/>
      <c r="W636" s="15"/>
    </row>
    <row r="637" spans="1:23" x14ac:dyDescent="0.3">
      <c r="A637" t="s">
        <v>437</v>
      </c>
      <c r="B637">
        <v>7</v>
      </c>
      <c r="C637">
        <v>3118.336669921875</v>
      </c>
      <c r="D637">
        <v>457.156005859375</v>
      </c>
      <c r="E637">
        <v>295.30050659179688</v>
      </c>
      <c r="F637">
        <v>469.79971313476563</v>
      </c>
      <c r="G637">
        <v>163.14990234375</v>
      </c>
      <c r="J637" s="8"/>
      <c r="K637" t="s">
        <v>437</v>
      </c>
      <c r="L637">
        <v>7</v>
      </c>
      <c r="M637">
        <v>3696.032470703125</v>
      </c>
      <c r="N637">
        <v>628.30804443359375</v>
      </c>
      <c r="O637">
        <v>191.57925415039063</v>
      </c>
      <c r="P637">
        <v>385.151123046875</v>
      </c>
      <c r="Q637">
        <v>492.52801513671875</v>
      </c>
      <c r="R637"/>
      <c r="S637" s="13"/>
      <c r="W637" s="15"/>
    </row>
    <row r="638" spans="1:23" x14ac:dyDescent="0.3">
      <c r="A638" t="s">
        <v>438</v>
      </c>
      <c r="B638">
        <v>7</v>
      </c>
      <c r="C638">
        <v>6060.6533203125</v>
      </c>
      <c r="D638">
        <v>1210.27294921875</v>
      </c>
      <c r="E638">
        <v>225.95039367675781</v>
      </c>
      <c r="F638">
        <v>379.34759521484375</v>
      </c>
      <c r="G638">
        <v>0</v>
      </c>
      <c r="J638" s="8"/>
      <c r="K638" t="s">
        <v>438</v>
      </c>
      <c r="L638">
        <v>7</v>
      </c>
      <c r="M638">
        <v>6471.99755859375</v>
      </c>
      <c r="N638">
        <v>1254.5020751953125</v>
      </c>
      <c r="O638">
        <v>372.15359497070313</v>
      </c>
      <c r="P638">
        <v>258.11279296875</v>
      </c>
      <c r="Q638">
        <v>0</v>
      </c>
      <c r="R638"/>
      <c r="S638" s="13"/>
      <c r="W638" s="15"/>
    </row>
    <row r="639" spans="1:23" x14ac:dyDescent="0.3">
      <c r="A639" t="s">
        <v>439</v>
      </c>
      <c r="B639">
        <v>7</v>
      </c>
      <c r="C639">
        <v>3771.370849609375</v>
      </c>
      <c r="D639">
        <v>666.18670654296875</v>
      </c>
      <c r="E639">
        <v>233.35025024414063</v>
      </c>
      <c r="F639">
        <v>468.099609375</v>
      </c>
      <c r="G639">
        <v>0</v>
      </c>
      <c r="J639" s="8"/>
      <c r="K639" t="s">
        <v>439</v>
      </c>
      <c r="L639">
        <v>7</v>
      </c>
      <c r="M639">
        <v>4100.0791015625</v>
      </c>
      <c r="N639">
        <v>656.2301025390625</v>
      </c>
      <c r="O639">
        <v>275.59469604492188</v>
      </c>
      <c r="P639">
        <v>548.88836669921875</v>
      </c>
      <c r="Q639">
        <v>13.249300003051758</v>
      </c>
      <c r="R639"/>
      <c r="S639" s="13"/>
      <c r="W639" s="15"/>
    </row>
    <row r="640" spans="1:23" x14ac:dyDescent="0.3">
      <c r="A640" t="s">
        <v>440</v>
      </c>
      <c r="B640">
        <v>7</v>
      </c>
      <c r="C640">
        <v>3638.66796875</v>
      </c>
      <c r="D640">
        <v>565.9364013671875</v>
      </c>
      <c r="E640">
        <v>245.56095886230469</v>
      </c>
      <c r="F640">
        <v>198.77888488769531</v>
      </c>
      <c r="G640">
        <v>34.9647216796875</v>
      </c>
      <c r="J640" s="8"/>
      <c r="K640" t="s">
        <v>440</v>
      </c>
      <c r="L640">
        <v>7</v>
      </c>
      <c r="M640">
        <v>4239.8701171875</v>
      </c>
      <c r="N640">
        <v>768.6964111328125</v>
      </c>
      <c r="O640">
        <v>287.24288940429688</v>
      </c>
      <c r="P640">
        <v>279.80288696289063</v>
      </c>
      <c r="Q640">
        <v>250.78144836425781</v>
      </c>
      <c r="R640"/>
      <c r="S640" s="13"/>
      <c r="W640" s="15"/>
    </row>
    <row r="641" spans="1:23" x14ac:dyDescent="0.3">
      <c r="A641" t="s">
        <v>441</v>
      </c>
      <c r="B641">
        <v>7</v>
      </c>
      <c r="C641">
        <v>3080.626220703125</v>
      </c>
      <c r="D641">
        <v>552.58447265625</v>
      </c>
      <c r="E641">
        <v>200.60496520996094</v>
      </c>
      <c r="F641">
        <v>211.92599487304688</v>
      </c>
      <c r="G641">
        <v>47.363697052001953</v>
      </c>
      <c r="J641" s="8"/>
      <c r="K641" t="s">
        <v>441</v>
      </c>
      <c r="L641">
        <v>7</v>
      </c>
      <c r="M641">
        <v>3637.102294921875</v>
      </c>
      <c r="N641">
        <v>661.6375732421875</v>
      </c>
      <c r="O641">
        <v>250.75621032714844</v>
      </c>
      <c r="P641">
        <v>338.57998657226563</v>
      </c>
      <c r="Q641">
        <v>34.826248168945313</v>
      </c>
      <c r="R641"/>
      <c r="S641" s="13"/>
      <c r="W641" s="15"/>
    </row>
    <row r="642" spans="1:23" x14ac:dyDescent="0.3">
      <c r="A642" t="s">
        <v>442</v>
      </c>
      <c r="B642">
        <v>7</v>
      </c>
      <c r="C642">
        <v>2891.8681640625</v>
      </c>
      <c r="D642">
        <v>554.20977783203125</v>
      </c>
      <c r="E642">
        <v>197.55589294433594</v>
      </c>
      <c r="F642">
        <v>101.04848480224609</v>
      </c>
      <c r="G642">
        <v>79.442802429199219</v>
      </c>
      <c r="J642" s="8"/>
      <c r="K642" t="s">
        <v>442</v>
      </c>
      <c r="L642">
        <v>7</v>
      </c>
      <c r="M642">
        <v>2875.40576171875</v>
      </c>
      <c r="N642">
        <v>533.5362548828125</v>
      </c>
      <c r="O642">
        <v>222.25038146972656</v>
      </c>
      <c r="P642">
        <v>118.05664825439453</v>
      </c>
      <c r="Q642">
        <v>56.446201324462891</v>
      </c>
      <c r="R642"/>
      <c r="S642" s="13"/>
      <c r="W642" s="15"/>
    </row>
    <row r="643" spans="1:23" x14ac:dyDescent="0.3">
      <c r="A643" t="s">
        <v>443</v>
      </c>
      <c r="B643">
        <v>7</v>
      </c>
      <c r="C643">
        <v>3302.005859375</v>
      </c>
      <c r="D643">
        <v>590.49908447265625</v>
      </c>
      <c r="E643">
        <v>276.15481567382813</v>
      </c>
      <c r="F643">
        <v>503.77215576171875</v>
      </c>
      <c r="G643">
        <v>26.590999603271484</v>
      </c>
      <c r="J643" s="8"/>
      <c r="K643" t="s">
        <v>443</v>
      </c>
      <c r="L643">
        <v>7</v>
      </c>
      <c r="M643">
        <v>3174.299560546875</v>
      </c>
      <c r="N643">
        <v>664.7698974609375</v>
      </c>
      <c r="O643">
        <v>310.21389770507813</v>
      </c>
      <c r="P643">
        <v>239.49824523925781</v>
      </c>
      <c r="Q643">
        <v>161.67327880859375</v>
      </c>
      <c r="R643"/>
      <c r="S643" s="13"/>
      <c r="W643" s="15"/>
    </row>
    <row r="644" spans="1:23" x14ac:dyDescent="0.3">
      <c r="A644" t="s">
        <v>444</v>
      </c>
      <c r="B644">
        <v>7</v>
      </c>
      <c r="C644">
        <v>4194.849609375</v>
      </c>
      <c r="D644">
        <v>829.74639892578125</v>
      </c>
      <c r="E644">
        <v>338.31271362304688</v>
      </c>
      <c r="F644">
        <v>446.36654663085938</v>
      </c>
      <c r="G644">
        <v>150.31120300292969</v>
      </c>
      <c r="J644" s="8"/>
      <c r="K644" t="s">
        <v>444</v>
      </c>
      <c r="L644">
        <v>7</v>
      </c>
      <c r="M644">
        <v>3725.318115234375</v>
      </c>
      <c r="N644">
        <v>821.00067138671875</v>
      </c>
      <c r="O644">
        <v>289.10357666015625</v>
      </c>
      <c r="P644">
        <v>335.54449462890625</v>
      </c>
      <c r="Q644">
        <v>285.49041748046875</v>
      </c>
      <c r="R644"/>
      <c r="S644" s="13"/>
      <c r="W644" s="15"/>
    </row>
    <row r="645" spans="1:23" x14ac:dyDescent="0.3">
      <c r="A645" t="s">
        <v>445</v>
      </c>
      <c r="B645">
        <v>7</v>
      </c>
      <c r="C645">
        <v>3270.585693359375</v>
      </c>
      <c r="D645">
        <v>618.6099853515625</v>
      </c>
      <c r="E645">
        <v>228.15110778808594</v>
      </c>
      <c r="F645">
        <v>137.97637939453125</v>
      </c>
      <c r="G645">
        <v>0</v>
      </c>
      <c r="J645" s="8"/>
      <c r="K645" t="s">
        <v>445</v>
      </c>
      <c r="L645">
        <v>7</v>
      </c>
      <c r="M645">
        <v>3267.492431640625</v>
      </c>
      <c r="N645">
        <v>636.347900390625</v>
      </c>
      <c r="O645">
        <v>213.64997863769531</v>
      </c>
      <c r="P645">
        <v>124.34908294677734</v>
      </c>
      <c r="Q645">
        <v>0</v>
      </c>
      <c r="R645"/>
      <c r="S645" s="13"/>
      <c r="W645" s="15"/>
    </row>
    <row r="646" spans="1:23" x14ac:dyDescent="0.3">
      <c r="A646" t="s">
        <v>446</v>
      </c>
      <c r="B646">
        <v>7</v>
      </c>
      <c r="C646">
        <v>4364.99267578125</v>
      </c>
      <c r="D646">
        <v>664.18536376953125</v>
      </c>
      <c r="E646">
        <v>267.79522705078125</v>
      </c>
      <c r="F646">
        <v>270.11660766601563</v>
      </c>
      <c r="G646">
        <v>194.74275207519531</v>
      </c>
      <c r="J646" s="8"/>
      <c r="K646" t="s">
        <v>446</v>
      </c>
      <c r="L646">
        <v>7</v>
      </c>
      <c r="M646">
        <v>4185.13037109375</v>
      </c>
      <c r="N646">
        <v>578.77191162109375</v>
      </c>
      <c r="O646">
        <v>264.41964721679688</v>
      </c>
      <c r="P646">
        <v>332.6884765625</v>
      </c>
      <c r="Q646">
        <v>88.397056579589844</v>
      </c>
      <c r="R646"/>
      <c r="S646" s="13"/>
      <c r="W646" s="15"/>
    </row>
    <row r="647" spans="1:23" x14ac:dyDescent="0.3">
      <c r="A647" t="s">
        <v>447</v>
      </c>
      <c r="B647">
        <v>7</v>
      </c>
      <c r="C647">
        <v>5819.7705078125</v>
      </c>
      <c r="D647">
        <v>779.6431884765625</v>
      </c>
      <c r="E647">
        <v>466.688232421875</v>
      </c>
      <c r="F647">
        <v>638.119140625</v>
      </c>
      <c r="G647">
        <v>30.898723602294922</v>
      </c>
      <c r="J647" s="8"/>
      <c r="K647" t="s">
        <v>447</v>
      </c>
      <c r="L647">
        <v>7</v>
      </c>
      <c r="M647">
        <v>6567.10205078125</v>
      </c>
      <c r="N647">
        <v>845.0460205078125</v>
      </c>
      <c r="O647">
        <v>500.24099731445313</v>
      </c>
      <c r="P647">
        <v>378.91134643554688</v>
      </c>
      <c r="Q647">
        <v>122.68611145019531</v>
      </c>
      <c r="R647"/>
      <c r="S647" s="13"/>
      <c r="W647" s="15"/>
    </row>
    <row r="648" spans="1:23" x14ac:dyDescent="0.3">
      <c r="A648" t="s">
        <v>448</v>
      </c>
      <c r="B648">
        <v>7</v>
      </c>
      <c r="C648">
        <v>5936.03466796875</v>
      </c>
      <c r="D648">
        <v>1070.7396240234375</v>
      </c>
      <c r="E648">
        <v>425.85235595703125</v>
      </c>
      <c r="F648">
        <v>558.30596923828125</v>
      </c>
      <c r="G648">
        <v>115.19720458984375</v>
      </c>
      <c r="J648" s="8"/>
      <c r="K648" t="s">
        <v>448</v>
      </c>
      <c r="L648">
        <v>7</v>
      </c>
      <c r="M648">
        <v>6656.544921875</v>
      </c>
      <c r="N648">
        <v>1149.08642578125</v>
      </c>
      <c r="O648">
        <v>436.18301391601563</v>
      </c>
      <c r="P648">
        <v>705.589111328125</v>
      </c>
      <c r="Q648">
        <v>184.0780029296875</v>
      </c>
      <c r="R648"/>
      <c r="S648" s="13"/>
      <c r="W648" s="15"/>
    </row>
    <row r="649" spans="1:23" x14ac:dyDescent="0.3">
      <c r="A649" t="s">
        <v>449</v>
      </c>
      <c r="B649">
        <v>7</v>
      </c>
      <c r="C649">
        <v>4911.81298828125</v>
      </c>
      <c r="D649">
        <v>1106.6712646484375</v>
      </c>
      <c r="E649">
        <v>418.81744384765625</v>
      </c>
      <c r="F649">
        <v>443.53668212890625</v>
      </c>
      <c r="G649">
        <v>40.701080322265625</v>
      </c>
      <c r="J649" s="8"/>
      <c r="K649" t="s">
        <v>449</v>
      </c>
      <c r="L649">
        <v>7</v>
      </c>
      <c r="M649">
        <v>6066.2021484375</v>
      </c>
      <c r="N649">
        <v>1174.9290771484375</v>
      </c>
      <c r="O649">
        <v>435.61813354492188</v>
      </c>
      <c r="P649">
        <v>556.09588623046875</v>
      </c>
      <c r="Q649">
        <v>0</v>
      </c>
      <c r="R649"/>
      <c r="S649" s="13"/>
      <c r="W649" s="15"/>
    </row>
    <row r="650" spans="1:23" x14ac:dyDescent="0.3">
      <c r="A650" t="s">
        <v>450</v>
      </c>
      <c r="B650">
        <v>7</v>
      </c>
      <c r="C650">
        <v>4324.5126953125</v>
      </c>
      <c r="D650">
        <v>735.5452880859375</v>
      </c>
      <c r="E650">
        <v>489.551025390625</v>
      </c>
      <c r="F650">
        <v>514.8118896484375</v>
      </c>
      <c r="G650">
        <v>33.002700805664063</v>
      </c>
      <c r="J650" s="8"/>
      <c r="K650" t="s">
        <v>450</v>
      </c>
      <c r="L650">
        <v>7</v>
      </c>
      <c r="M650">
        <v>4860.8076171875</v>
      </c>
      <c r="N650">
        <v>823.684814453125</v>
      </c>
      <c r="O650">
        <v>320.70123291015625</v>
      </c>
      <c r="P650">
        <v>263.90609741210938</v>
      </c>
      <c r="Q650">
        <v>302.763916015625</v>
      </c>
      <c r="R650"/>
      <c r="S650" s="13"/>
      <c r="W650" s="15"/>
    </row>
    <row r="651" spans="1:23" x14ac:dyDescent="0.3">
      <c r="A651" t="s">
        <v>451</v>
      </c>
      <c r="B651">
        <v>7</v>
      </c>
      <c r="C651">
        <v>2751.640625</v>
      </c>
      <c r="D651">
        <v>526.832763671875</v>
      </c>
      <c r="E651">
        <v>264.06134033203125</v>
      </c>
      <c r="F651">
        <v>363.27020263671875</v>
      </c>
      <c r="G651">
        <v>137.13351440429688</v>
      </c>
      <c r="J651" s="8"/>
      <c r="K651" t="s">
        <v>451</v>
      </c>
      <c r="L651">
        <v>7</v>
      </c>
      <c r="M651">
        <v>3176.455322265625</v>
      </c>
      <c r="N651">
        <v>645.42401123046875</v>
      </c>
      <c r="O651">
        <v>299.01065063476563</v>
      </c>
      <c r="P651">
        <v>318.32009887695313</v>
      </c>
      <c r="Q651">
        <v>107.53635406494141</v>
      </c>
      <c r="R651"/>
      <c r="S651" s="13"/>
      <c r="W651" s="15"/>
    </row>
    <row r="652" spans="1:23" x14ac:dyDescent="0.3">
      <c r="A652" t="s">
        <v>452</v>
      </c>
      <c r="B652">
        <v>7</v>
      </c>
      <c r="C652">
        <v>3683.550048828125</v>
      </c>
      <c r="D652">
        <v>429.11907958984375</v>
      </c>
      <c r="E652">
        <v>127.69505310058594</v>
      </c>
      <c r="F652">
        <v>0</v>
      </c>
      <c r="G652">
        <v>10.991436004638672</v>
      </c>
      <c r="J652" s="8"/>
      <c r="K652" t="s">
        <v>452</v>
      </c>
      <c r="L652">
        <v>7</v>
      </c>
      <c r="M652">
        <v>3899.044189453125</v>
      </c>
      <c r="N652">
        <v>554.389892578125</v>
      </c>
      <c r="O652">
        <v>159.43846130371094</v>
      </c>
      <c r="P652">
        <v>280.0333251953125</v>
      </c>
      <c r="Q652">
        <v>112.66221618652344</v>
      </c>
      <c r="R652"/>
      <c r="S652" s="13"/>
      <c r="W652" s="15"/>
    </row>
    <row r="653" spans="1:23" x14ac:dyDescent="0.3">
      <c r="A653" t="s">
        <v>453</v>
      </c>
      <c r="B653">
        <v>7</v>
      </c>
      <c r="C653">
        <v>3685.6728515625</v>
      </c>
      <c r="D653">
        <v>781.93280029296875</v>
      </c>
      <c r="E653">
        <v>213.72651672363281</v>
      </c>
      <c r="F653">
        <v>213.83207702636719</v>
      </c>
      <c r="G653">
        <v>0</v>
      </c>
      <c r="J653" s="8"/>
      <c r="K653" t="s">
        <v>453</v>
      </c>
      <c r="L653">
        <v>7</v>
      </c>
      <c r="M653">
        <v>4213.8876953125</v>
      </c>
      <c r="N653">
        <v>868.2752685546875</v>
      </c>
      <c r="O653">
        <v>344.2786865234375</v>
      </c>
      <c r="P653">
        <v>503.857177734375</v>
      </c>
      <c r="Q653">
        <v>291.44186401367188</v>
      </c>
      <c r="R653"/>
      <c r="S653" s="13"/>
      <c r="W653" s="15"/>
    </row>
    <row r="654" spans="1:23" x14ac:dyDescent="0.3">
      <c r="A654" t="s">
        <v>454</v>
      </c>
      <c r="B654">
        <v>7</v>
      </c>
      <c r="C654">
        <v>3099.317138671875</v>
      </c>
      <c r="D654">
        <v>757.49920654296875</v>
      </c>
      <c r="E654">
        <v>356.48419189453125</v>
      </c>
      <c r="F654">
        <v>353.2862548828125</v>
      </c>
      <c r="G654">
        <v>54.195819854736328</v>
      </c>
      <c r="J654" s="8"/>
      <c r="K654" t="s">
        <v>454</v>
      </c>
      <c r="L654">
        <v>7</v>
      </c>
      <c r="M654">
        <v>3713.749267578125</v>
      </c>
      <c r="N654">
        <v>745.18988037109375</v>
      </c>
      <c r="O654">
        <v>321.43658447265625</v>
      </c>
      <c r="P654">
        <v>602.73114013671875</v>
      </c>
      <c r="Q654">
        <v>430.03204345703125</v>
      </c>
      <c r="R654"/>
      <c r="S654" s="13"/>
      <c r="W654" s="15"/>
    </row>
    <row r="655" spans="1:23" x14ac:dyDescent="0.3">
      <c r="A655" t="s">
        <v>455</v>
      </c>
      <c r="B655">
        <v>7</v>
      </c>
      <c r="C655">
        <v>4500.10546875</v>
      </c>
      <c r="D655">
        <v>654.959716796875</v>
      </c>
      <c r="E655">
        <v>0</v>
      </c>
      <c r="F655">
        <v>0</v>
      </c>
      <c r="G655">
        <v>194.2222900390625</v>
      </c>
      <c r="J655" s="8"/>
      <c r="K655" t="s">
        <v>455</v>
      </c>
      <c r="L655">
        <v>7</v>
      </c>
      <c r="M655">
        <v>5876.001953125</v>
      </c>
      <c r="N655">
        <v>1165.5262451171875</v>
      </c>
      <c r="O655">
        <v>140.51092529296875</v>
      </c>
      <c r="P655">
        <v>358.1556396484375</v>
      </c>
      <c r="Q655">
        <v>341.22540283203125</v>
      </c>
      <c r="R655"/>
      <c r="S655" s="13"/>
      <c r="W655" s="15"/>
    </row>
    <row r="656" spans="1:23" x14ac:dyDescent="0.3">
      <c r="A656" t="s">
        <v>456</v>
      </c>
      <c r="B656">
        <v>7</v>
      </c>
      <c r="C656">
        <v>4834.3193359375</v>
      </c>
      <c r="D656">
        <v>824.82562255859375</v>
      </c>
      <c r="E656">
        <v>318.32098388671875</v>
      </c>
      <c r="F656">
        <v>440.80734252929688</v>
      </c>
      <c r="G656">
        <v>165.5443115234375</v>
      </c>
      <c r="J656" s="8"/>
      <c r="K656" t="s">
        <v>456</v>
      </c>
      <c r="L656">
        <v>7</v>
      </c>
      <c r="M656">
        <v>4969.6015625</v>
      </c>
      <c r="N656">
        <v>656.14959716796875</v>
      </c>
      <c r="O656">
        <v>376.05941772460938</v>
      </c>
      <c r="P656">
        <v>370.7794189453125</v>
      </c>
      <c r="Q656">
        <v>158.61776733398438</v>
      </c>
      <c r="R656"/>
      <c r="S656" s="13"/>
      <c r="W656" s="15"/>
    </row>
    <row r="657" spans="1:23" x14ac:dyDescent="0.3">
      <c r="A657" t="s">
        <v>457</v>
      </c>
      <c r="B657">
        <v>7</v>
      </c>
      <c r="C657">
        <v>4291.4931640625</v>
      </c>
      <c r="D657">
        <v>827.20562744140625</v>
      </c>
      <c r="E657">
        <v>355.47604370117188</v>
      </c>
      <c r="F657">
        <v>248.04742431640625</v>
      </c>
      <c r="G657">
        <v>140.25711059570313</v>
      </c>
      <c r="J657" s="8"/>
      <c r="K657" t="s">
        <v>457</v>
      </c>
      <c r="L657">
        <v>7</v>
      </c>
      <c r="M657">
        <v>4322.455078125</v>
      </c>
      <c r="N657">
        <v>597.00799560546875</v>
      </c>
      <c r="O657">
        <v>262.82537841796875</v>
      </c>
      <c r="P657">
        <v>346.91329956054688</v>
      </c>
      <c r="Q657">
        <v>171.42535400390625</v>
      </c>
      <c r="R657"/>
      <c r="S657" s="13"/>
      <c r="W657" s="15"/>
    </row>
    <row r="658" spans="1:23" x14ac:dyDescent="0.3">
      <c r="A658" t="s">
        <v>458</v>
      </c>
      <c r="B658">
        <v>7</v>
      </c>
      <c r="C658">
        <v>8570.5263671875</v>
      </c>
      <c r="D658">
        <v>1337.98193359375</v>
      </c>
      <c r="E658">
        <v>606.4422607421875</v>
      </c>
      <c r="F658">
        <v>753.18023681640625</v>
      </c>
      <c r="G658">
        <v>205.77400207519531</v>
      </c>
      <c r="J658" s="8"/>
      <c r="K658" t="s">
        <v>458</v>
      </c>
      <c r="L658">
        <v>7</v>
      </c>
      <c r="M658">
        <v>9703.0654296875</v>
      </c>
      <c r="N658">
        <v>1419.4886474609375</v>
      </c>
      <c r="O658">
        <v>740.69281005859375</v>
      </c>
      <c r="P658">
        <v>1036.2645263671875</v>
      </c>
      <c r="Q658">
        <v>463.35635375976563</v>
      </c>
      <c r="R658"/>
      <c r="S658" s="13"/>
      <c r="W658" s="15"/>
    </row>
    <row r="659" spans="1:23" x14ac:dyDescent="0.3">
      <c r="A659" t="s">
        <v>459</v>
      </c>
      <c r="B659">
        <v>7</v>
      </c>
      <c r="C659">
        <v>7452.90869140625</v>
      </c>
      <c r="D659">
        <v>963.224853515625</v>
      </c>
      <c r="E659">
        <v>667.446044921875</v>
      </c>
      <c r="F659">
        <v>711.20294189453125</v>
      </c>
      <c r="G659">
        <v>184.04182434082031</v>
      </c>
      <c r="J659" s="8"/>
      <c r="K659" t="s">
        <v>459</v>
      </c>
      <c r="L659">
        <v>7</v>
      </c>
      <c r="M659">
        <v>9185.2373046875</v>
      </c>
      <c r="N659">
        <v>1428.580322265625</v>
      </c>
      <c r="O659">
        <v>678.828857421875</v>
      </c>
      <c r="P659">
        <v>978.54669189453125</v>
      </c>
      <c r="Q659">
        <v>298.53790283203125</v>
      </c>
      <c r="R659"/>
      <c r="S659" s="13"/>
      <c r="W659" s="15"/>
    </row>
    <row r="660" spans="1:23" x14ac:dyDescent="0.3">
      <c r="A660" t="s">
        <v>460</v>
      </c>
      <c r="B660">
        <v>7</v>
      </c>
      <c r="C660">
        <v>5097.423828125</v>
      </c>
      <c r="D660">
        <v>879.2196044921875</v>
      </c>
      <c r="E660">
        <v>506.71063232421875</v>
      </c>
      <c r="F660">
        <v>550.69537353515625</v>
      </c>
      <c r="G660">
        <v>339.41024780273438</v>
      </c>
      <c r="J660" s="8"/>
      <c r="K660" t="s">
        <v>460</v>
      </c>
      <c r="L660">
        <v>7</v>
      </c>
      <c r="M660">
        <v>5616.8369140625</v>
      </c>
      <c r="N660">
        <v>949.40936279296875</v>
      </c>
      <c r="O660">
        <v>438.78488159179688</v>
      </c>
      <c r="P660">
        <v>712.990966796875</v>
      </c>
      <c r="Q660">
        <v>319.8154296875</v>
      </c>
      <c r="R660"/>
      <c r="S660" s="13"/>
      <c r="W660" s="15"/>
    </row>
    <row r="661" spans="1:23" x14ac:dyDescent="0.3">
      <c r="A661" t="s">
        <v>461</v>
      </c>
      <c r="B661">
        <v>7</v>
      </c>
      <c r="C661">
        <v>4774.75537109375</v>
      </c>
      <c r="D661">
        <v>792.46258544921875</v>
      </c>
      <c r="E661">
        <v>354.099853515625</v>
      </c>
      <c r="F661">
        <v>663.45562744140625</v>
      </c>
      <c r="G661">
        <v>270.63168334960938</v>
      </c>
      <c r="J661" s="8"/>
      <c r="K661" t="s">
        <v>461</v>
      </c>
      <c r="L661">
        <v>7</v>
      </c>
      <c r="M661">
        <v>5652.29248046875</v>
      </c>
      <c r="N661">
        <v>791.5135498046875</v>
      </c>
      <c r="O661">
        <v>387.87237548828125</v>
      </c>
      <c r="P661">
        <v>332.74539184570313</v>
      </c>
      <c r="Q661">
        <v>298.95358276367188</v>
      </c>
      <c r="R661"/>
      <c r="S661" s="13"/>
      <c r="W661" s="15"/>
    </row>
    <row r="662" spans="1:23" x14ac:dyDescent="0.3">
      <c r="A662" t="s">
        <v>462</v>
      </c>
      <c r="B662">
        <v>7</v>
      </c>
      <c r="C662">
        <v>4537.94140625</v>
      </c>
      <c r="D662">
        <v>731.0511474609375</v>
      </c>
      <c r="E662">
        <v>349.13958740234375</v>
      </c>
      <c r="F662">
        <v>98.003990173339844</v>
      </c>
      <c r="G662">
        <v>259.5146484375</v>
      </c>
      <c r="J662" s="8"/>
      <c r="K662" t="s">
        <v>462</v>
      </c>
      <c r="L662">
        <v>7</v>
      </c>
      <c r="M662">
        <v>4597.2919921875</v>
      </c>
      <c r="N662">
        <v>790.1744384765625</v>
      </c>
      <c r="O662">
        <v>200.96815490722656</v>
      </c>
      <c r="P662">
        <v>281.99261474609375</v>
      </c>
      <c r="Q662">
        <v>77.281936645507813</v>
      </c>
      <c r="R662"/>
      <c r="S662" s="13"/>
      <c r="W662" s="15"/>
    </row>
    <row r="663" spans="1:23" x14ac:dyDescent="0.3">
      <c r="A663" t="s">
        <v>463</v>
      </c>
      <c r="B663">
        <v>7</v>
      </c>
      <c r="C663">
        <v>6160.06103515625</v>
      </c>
      <c r="D663">
        <v>973.08209228515625</v>
      </c>
      <c r="E663">
        <v>383.70001220703125</v>
      </c>
      <c r="F663">
        <v>221.33541870117188</v>
      </c>
      <c r="G663">
        <v>0</v>
      </c>
      <c r="J663" s="8"/>
      <c r="K663" t="s">
        <v>463</v>
      </c>
      <c r="L663">
        <v>7</v>
      </c>
      <c r="M663">
        <v>6570.78662109375</v>
      </c>
      <c r="N663">
        <v>1012.7997436523438</v>
      </c>
      <c r="O663">
        <v>386.76962280273438</v>
      </c>
      <c r="P663">
        <v>297.73544311523438</v>
      </c>
      <c r="Q663">
        <v>0</v>
      </c>
      <c r="R663"/>
      <c r="S663" s="13"/>
      <c r="W663" s="15"/>
    </row>
    <row r="664" spans="1:23" x14ac:dyDescent="0.3">
      <c r="A664" t="s">
        <v>464</v>
      </c>
      <c r="B664">
        <v>7</v>
      </c>
      <c r="C664">
        <v>3262.00390625</v>
      </c>
      <c r="D664">
        <v>529.1138916015625</v>
      </c>
      <c r="E664">
        <v>349.93905639648438</v>
      </c>
      <c r="F664">
        <v>274.30032348632813</v>
      </c>
      <c r="G664">
        <v>16.787715911865234</v>
      </c>
      <c r="J664" s="8"/>
      <c r="K664" t="s">
        <v>464</v>
      </c>
      <c r="L664">
        <v>7</v>
      </c>
      <c r="M664">
        <v>4150.98291015625</v>
      </c>
      <c r="N664">
        <v>680.3907470703125</v>
      </c>
      <c r="O664">
        <v>360.6593017578125</v>
      </c>
      <c r="P664">
        <v>465.2689208984375</v>
      </c>
      <c r="Q664">
        <v>199.68545532226563</v>
      </c>
      <c r="R664"/>
      <c r="S664" s="13"/>
      <c r="W664" s="15"/>
    </row>
    <row r="665" spans="1:23" x14ac:dyDescent="0.3">
      <c r="A665" t="s">
        <v>465</v>
      </c>
      <c r="B665">
        <v>7</v>
      </c>
      <c r="C665">
        <v>4815.45458984375</v>
      </c>
      <c r="D665">
        <v>898.6141357421875</v>
      </c>
      <c r="E665">
        <v>243.25328063964844</v>
      </c>
      <c r="F665">
        <v>326.89797973632813</v>
      </c>
      <c r="G665">
        <v>102.35841369628906</v>
      </c>
      <c r="J665" s="8"/>
      <c r="K665" t="s">
        <v>465</v>
      </c>
      <c r="L665">
        <v>7</v>
      </c>
      <c r="M665">
        <v>5355.7841796875</v>
      </c>
      <c r="N665">
        <v>860.95794677734375</v>
      </c>
      <c r="O665">
        <v>174.9237060546875</v>
      </c>
      <c r="P665">
        <v>384.23086547851563</v>
      </c>
      <c r="Q665">
        <v>246.45521545410156</v>
      </c>
      <c r="R665"/>
      <c r="S665" s="13"/>
      <c r="W665" s="15"/>
    </row>
    <row r="666" spans="1:23" x14ac:dyDescent="0.3">
      <c r="A666" t="s">
        <v>466</v>
      </c>
      <c r="B666">
        <v>7</v>
      </c>
      <c r="C666">
        <v>5313.4072265625</v>
      </c>
      <c r="D666">
        <v>764.11065673828125</v>
      </c>
      <c r="E666">
        <v>227.39698791503906</v>
      </c>
      <c r="F666">
        <v>357.87078857421875</v>
      </c>
      <c r="G666">
        <v>89.185821533203125</v>
      </c>
      <c r="J666" s="8"/>
      <c r="K666" t="s">
        <v>466</v>
      </c>
      <c r="L666">
        <v>7</v>
      </c>
      <c r="M666">
        <v>6213.48828125</v>
      </c>
      <c r="N666">
        <v>940.14825439453125</v>
      </c>
      <c r="O666">
        <v>336.73770141601563</v>
      </c>
      <c r="P666">
        <v>469.65512084960938</v>
      </c>
      <c r="Q666">
        <v>109.76716613769531</v>
      </c>
      <c r="R666"/>
      <c r="S666" s="13"/>
      <c r="W666" s="15"/>
    </row>
    <row r="667" spans="1:23" x14ac:dyDescent="0.3">
      <c r="A667" t="s">
        <v>467</v>
      </c>
      <c r="B667">
        <v>7</v>
      </c>
      <c r="C667">
        <v>5801.25048828125</v>
      </c>
      <c r="D667">
        <v>921.20745849609375</v>
      </c>
      <c r="E667">
        <v>327.5833740234375</v>
      </c>
      <c r="F667">
        <v>344.3812255859375</v>
      </c>
      <c r="G667">
        <v>109.93527984619141</v>
      </c>
      <c r="J667" s="8"/>
      <c r="K667" t="s">
        <v>467</v>
      </c>
      <c r="L667">
        <v>7</v>
      </c>
      <c r="M667">
        <v>6178.86279296875</v>
      </c>
      <c r="N667">
        <v>1013.002685546875</v>
      </c>
      <c r="O667">
        <v>236.17903137207031</v>
      </c>
      <c r="P667">
        <v>366.3016357421875</v>
      </c>
      <c r="Q667">
        <v>131.605224609375</v>
      </c>
      <c r="R667"/>
      <c r="S667" s="13"/>
      <c r="W667" s="15"/>
    </row>
    <row r="668" spans="1:23" x14ac:dyDescent="0.3">
      <c r="A668" t="s">
        <v>468</v>
      </c>
      <c r="B668">
        <v>7</v>
      </c>
      <c r="C668">
        <v>8289.556640625</v>
      </c>
      <c r="D668">
        <v>1454.8299560546875</v>
      </c>
      <c r="E668">
        <v>544.390625</v>
      </c>
      <c r="F668">
        <v>627.04400634765625</v>
      </c>
      <c r="G668">
        <v>233.81175231933594</v>
      </c>
      <c r="J668" s="8"/>
      <c r="K668" t="s">
        <v>468</v>
      </c>
      <c r="L668">
        <v>7</v>
      </c>
      <c r="M668">
        <v>9269.369140625</v>
      </c>
      <c r="N668">
        <v>1595.71875</v>
      </c>
      <c r="O668">
        <v>639.096923828125</v>
      </c>
      <c r="P668">
        <v>760.44451904296875</v>
      </c>
      <c r="Q668">
        <v>309.47344970703125</v>
      </c>
      <c r="R668"/>
      <c r="S668" s="13"/>
      <c r="W668" s="15"/>
    </row>
    <row r="669" spans="1:23" x14ac:dyDescent="0.3">
      <c r="A669" t="s">
        <v>469</v>
      </c>
      <c r="B669">
        <v>7</v>
      </c>
      <c r="C669">
        <v>8977.7890625</v>
      </c>
      <c r="D669">
        <v>1771.10791015625</v>
      </c>
      <c r="E669">
        <v>492.05764770507813</v>
      </c>
      <c r="F669">
        <v>572.27569580078125</v>
      </c>
      <c r="G669">
        <v>306.9649658203125</v>
      </c>
      <c r="J669" s="8"/>
      <c r="K669" t="s">
        <v>469</v>
      </c>
      <c r="L669">
        <v>7</v>
      </c>
      <c r="M669">
        <v>8400.033203125</v>
      </c>
      <c r="N669">
        <v>1678.6190185546875</v>
      </c>
      <c r="O669">
        <v>523.270263671875</v>
      </c>
      <c r="P669">
        <v>669.30206298828125</v>
      </c>
      <c r="Q669">
        <v>305.37445068359375</v>
      </c>
      <c r="R669"/>
      <c r="S669" s="13"/>
      <c r="W669" s="15"/>
    </row>
    <row r="670" spans="1:23" x14ac:dyDescent="0.3">
      <c r="A670" t="s">
        <v>470</v>
      </c>
      <c r="B670">
        <v>7</v>
      </c>
      <c r="C670">
        <v>7623.01123046875</v>
      </c>
      <c r="D670">
        <v>1023.451171875</v>
      </c>
      <c r="E670">
        <v>424.02203369140625</v>
      </c>
      <c r="F670">
        <v>540.3349609375</v>
      </c>
      <c r="G670">
        <v>359.34494018554688</v>
      </c>
      <c r="J670" s="8"/>
      <c r="K670" t="s">
        <v>470</v>
      </c>
      <c r="L670">
        <v>7</v>
      </c>
      <c r="M670">
        <v>8430.259765625</v>
      </c>
      <c r="N670">
        <v>987.73345947265625</v>
      </c>
      <c r="O670">
        <v>433.18301391601563</v>
      </c>
      <c r="P670">
        <v>879.8018798828125</v>
      </c>
      <c r="Q670">
        <v>81.755729675292969</v>
      </c>
      <c r="R670"/>
      <c r="S670" s="13"/>
      <c r="W670" s="15"/>
    </row>
    <row r="671" spans="1:23" x14ac:dyDescent="0.3">
      <c r="A671" t="s">
        <v>471</v>
      </c>
      <c r="B671">
        <v>7</v>
      </c>
      <c r="C671">
        <v>7976.00732421875</v>
      </c>
      <c r="D671">
        <v>1152.8074951171875</v>
      </c>
      <c r="E671">
        <v>338.44717407226563</v>
      </c>
      <c r="F671">
        <v>568.10784912109375</v>
      </c>
      <c r="G671">
        <v>184.72203063964844</v>
      </c>
      <c r="J671" s="8"/>
      <c r="K671" t="s">
        <v>471</v>
      </c>
      <c r="L671">
        <v>7</v>
      </c>
      <c r="M671">
        <v>8333.556640625</v>
      </c>
      <c r="N671">
        <v>1100.4071044921875</v>
      </c>
      <c r="O671">
        <v>383.69412231445313</v>
      </c>
      <c r="P671">
        <v>511.08587646484375</v>
      </c>
      <c r="Q671">
        <v>74.850189208984375</v>
      </c>
      <c r="R671"/>
      <c r="S671" s="13"/>
      <c r="W671" s="15"/>
    </row>
    <row r="672" spans="1:23" x14ac:dyDescent="0.3">
      <c r="A672" t="s">
        <v>472</v>
      </c>
      <c r="B672">
        <v>7</v>
      </c>
      <c r="C672">
        <v>6002.0693359375</v>
      </c>
      <c r="D672">
        <v>886.94403076171875</v>
      </c>
      <c r="E672">
        <v>300.93142700195313</v>
      </c>
      <c r="F672">
        <v>481.03961181640625</v>
      </c>
      <c r="G672">
        <v>117.794677734375</v>
      </c>
      <c r="J672" s="8"/>
      <c r="K672" t="s">
        <v>472</v>
      </c>
      <c r="L672">
        <v>7</v>
      </c>
      <c r="M672">
        <v>6563.4873046875</v>
      </c>
      <c r="N672">
        <v>933.81878662109375</v>
      </c>
      <c r="O672">
        <v>427.06439208984375</v>
      </c>
      <c r="P672">
        <v>470.7373046875</v>
      </c>
      <c r="Q672">
        <v>208.52842712402344</v>
      </c>
      <c r="R672"/>
      <c r="S672" s="13"/>
      <c r="W672" s="15"/>
    </row>
    <row r="673" spans="1:23" x14ac:dyDescent="0.3">
      <c r="A673" t="s">
        <v>473</v>
      </c>
      <c r="B673">
        <v>7</v>
      </c>
      <c r="C673">
        <v>4127.44580078125</v>
      </c>
      <c r="D673">
        <v>622.3577880859375</v>
      </c>
      <c r="E673">
        <v>317.9697265625</v>
      </c>
      <c r="F673">
        <v>300.74334716796875</v>
      </c>
      <c r="G673">
        <v>219.10617065429688</v>
      </c>
      <c r="J673" s="8"/>
      <c r="K673" t="s">
        <v>473</v>
      </c>
      <c r="L673">
        <v>7</v>
      </c>
      <c r="M673">
        <v>5197.69091796875</v>
      </c>
      <c r="N673">
        <v>1232.5250244140625</v>
      </c>
      <c r="O673">
        <v>565.125244140625</v>
      </c>
      <c r="P673">
        <v>562.3656005859375</v>
      </c>
      <c r="Q673">
        <v>239.07830810546875</v>
      </c>
      <c r="R673"/>
      <c r="S673" s="13"/>
      <c r="W673" s="15"/>
    </row>
    <row r="674" spans="1:23" x14ac:dyDescent="0.3">
      <c r="A674" t="s">
        <v>474</v>
      </c>
      <c r="B674">
        <v>7</v>
      </c>
      <c r="C674">
        <v>7414.6669921875</v>
      </c>
      <c r="D674">
        <v>1284.1446533203125</v>
      </c>
      <c r="E674">
        <v>209.18064880371094</v>
      </c>
      <c r="F674">
        <v>308.60409545898438</v>
      </c>
      <c r="G674">
        <v>387.21084594726563</v>
      </c>
      <c r="J674" s="8"/>
      <c r="K674" t="s">
        <v>474</v>
      </c>
      <c r="L674">
        <v>7</v>
      </c>
      <c r="M674">
        <v>7867.08740234375</v>
      </c>
      <c r="N674">
        <v>1385.9219970703125</v>
      </c>
      <c r="O674">
        <v>286.75180053710938</v>
      </c>
      <c r="P674">
        <v>312.68618774414063</v>
      </c>
      <c r="Q674">
        <v>395.2442626953125</v>
      </c>
      <c r="R674"/>
      <c r="S674" s="13"/>
      <c r="W674" s="15"/>
    </row>
    <row r="675" spans="1:23" x14ac:dyDescent="0.3">
      <c r="A675" t="s">
        <v>475</v>
      </c>
      <c r="B675">
        <v>7</v>
      </c>
      <c r="C675">
        <v>4487.154296875</v>
      </c>
      <c r="D675">
        <v>724.63531494140625</v>
      </c>
      <c r="E675">
        <v>421.34072875976563</v>
      </c>
      <c r="F675">
        <v>566.512939453125</v>
      </c>
      <c r="G675">
        <v>154.75108337402344</v>
      </c>
      <c r="J675" s="8"/>
      <c r="K675" t="s">
        <v>475</v>
      </c>
      <c r="L675">
        <v>7</v>
      </c>
      <c r="M675">
        <v>5003.94677734375</v>
      </c>
      <c r="N675">
        <v>741.9072265625</v>
      </c>
      <c r="O675">
        <v>416.18145751953125</v>
      </c>
      <c r="P675">
        <v>635.96728515625</v>
      </c>
      <c r="Q675">
        <v>110.08066558837891</v>
      </c>
      <c r="R675"/>
      <c r="S675" s="13"/>
      <c r="W675" s="15"/>
    </row>
    <row r="676" spans="1:23" x14ac:dyDescent="0.3">
      <c r="A676" t="s">
        <v>476</v>
      </c>
      <c r="B676">
        <v>7</v>
      </c>
      <c r="C676">
        <v>3535.599609375</v>
      </c>
      <c r="D676">
        <v>241.55580139160156</v>
      </c>
      <c r="E676">
        <v>0</v>
      </c>
      <c r="F676">
        <v>171.08187866210938</v>
      </c>
      <c r="G676">
        <v>25.249343872070313</v>
      </c>
      <c r="J676" s="8"/>
      <c r="K676" t="s">
        <v>476</v>
      </c>
      <c r="L676">
        <v>7</v>
      </c>
      <c r="M676">
        <v>3959.366455078125</v>
      </c>
      <c r="N676">
        <v>332.36624145507813</v>
      </c>
      <c r="O676">
        <v>0</v>
      </c>
      <c r="P676">
        <v>85.2181396484375</v>
      </c>
      <c r="Q676">
        <v>115.67722320556641</v>
      </c>
      <c r="R676"/>
      <c r="S676" s="13"/>
      <c r="W676" s="15"/>
    </row>
    <row r="677" spans="1:23" x14ac:dyDescent="0.3">
      <c r="A677" t="s">
        <v>477</v>
      </c>
      <c r="B677">
        <v>7</v>
      </c>
      <c r="C677">
        <v>3607.51123046875</v>
      </c>
      <c r="D677">
        <v>652.100830078125</v>
      </c>
      <c r="E677">
        <v>238.34028625488281</v>
      </c>
      <c r="F677">
        <v>292.66433715820313</v>
      </c>
      <c r="G677">
        <v>76.716224670410156</v>
      </c>
      <c r="J677" s="8"/>
      <c r="K677" t="s">
        <v>477</v>
      </c>
      <c r="L677">
        <v>7</v>
      </c>
      <c r="M677">
        <v>4055.732421875</v>
      </c>
      <c r="N677">
        <v>701.03497314453125</v>
      </c>
      <c r="O677">
        <v>220.847412109375</v>
      </c>
      <c r="P677">
        <v>307.08392333984375</v>
      </c>
      <c r="Q677">
        <v>110.49066925048828</v>
      </c>
      <c r="R677"/>
      <c r="S677" s="13"/>
      <c r="W677" s="15"/>
    </row>
    <row r="678" spans="1:23" x14ac:dyDescent="0.3">
      <c r="A678" t="s">
        <v>478</v>
      </c>
      <c r="B678">
        <v>7</v>
      </c>
      <c r="C678">
        <v>5705.03759765625</v>
      </c>
      <c r="D678">
        <v>941.8936767578125</v>
      </c>
      <c r="E678">
        <v>225.19512939453125</v>
      </c>
      <c r="F678">
        <v>356.99490356445313</v>
      </c>
      <c r="G678">
        <v>283.68353271484375</v>
      </c>
      <c r="J678" s="8"/>
      <c r="K678" t="s">
        <v>478</v>
      </c>
      <c r="L678">
        <v>7</v>
      </c>
      <c r="M678">
        <v>5774.8720703125</v>
      </c>
      <c r="N678">
        <v>934.52362060546875</v>
      </c>
      <c r="O678">
        <v>106.74833679199219</v>
      </c>
      <c r="P678">
        <v>182.81861877441406</v>
      </c>
      <c r="Q678">
        <v>110.21700286865234</v>
      </c>
      <c r="R678"/>
      <c r="S678" s="13"/>
      <c r="W678" s="15"/>
    </row>
    <row r="679" spans="1:23" x14ac:dyDescent="0.3">
      <c r="A679" t="s">
        <v>479</v>
      </c>
      <c r="B679">
        <v>7</v>
      </c>
      <c r="C679">
        <v>7185.3779296875</v>
      </c>
      <c r="D679">
        <v>1084.21435546875</v>
      </c>
      <c r="E679">
        <v>463.09463500976563</v>
      </c>
      <c r="F679">
        <v>656.53369140625</v>
      </c>
      <c r="G679">
        <v>209.38761901855469</v>
      </c>
      <c r="J679" s="8"/>
      <c r="K679" t="s">
        <v>479</v>
      </c>
      <c r="L679">
        <v>7</v>
      </c>
      <c r="M679">
        <v>6925.96484375</v>
      </c>
      <c r="N679">
        <v>1184.8621826171875</v>
      </c>
      <c r="O679">
        <v>485.0745849609375</v>
      </c>
      <c r="P679">
        <v>587.1439208984375</v>
      </c>
      <c r="Q679">
        <v>243.86761474609375</v>
      </c>
      <c r="R679"/>
      <c r="S679" s="13"/>
      <c r="W679" s="15"/>
    </row>
    <row r="680" spans="1:23" x14ac:dyDescent="0.3">
      <c r="A680" t="s">
        <v>480</v>
      </c>
      <c r="B680">
        <v>7</v>
      </c>
      <c r="C680">
        <v>4858.01171875</v>
      </c>
      <c r="D680">
        <v>970.60028076171875</v>
      </c>
      <c r="E680">
        <v>272.09713745117188</v>
      </c>
      <c r="F680">
        <v>374.8499755859375</v>
      </c>
      <c r="G680">
        <v>148.08250427246094</v>
      </c>
      <c r="J680" s="8"/>
      <c r="K680" t="s">
        <v>480</v>
      </c>
      <c r="L680">
        <v>7</v>
      </c>
      <c r="M680">
        <v>5133.5556640625</v>
      </c>
      <c r="N680">
        <v>874.12939453125</v>
      </c>
      <c r="O680">
        <v>344.957275390625</v>
      </c>
      <c r="P680">
        <v>380.36248779296875</v>
      </c>
      <c r="Q680">
        <v>94.004585266113281</v>
      </c>
      <c r="R680"/>
      <c r="S680" s="13"/>
      <c r="W680" s="15"/>
    </row>
    <row r="681" spans="1:23" x14ac:dyDescent="0.3">
      <c r="A681" t="s">
        <v>481</v>
      </c>
      <c r="B681">
        <v>7</v>
      </c>
      <c r="C681">
        <v>7502.146484375</v>
      </c>
      <c r="D681">
        <v>1478.987060546875</v>
      </c>
      <c r="E681">
        <v>550.1943359375</v>
      </c>
      <c r="F681">
        <v>705.9766845703125</v>
      </c>
      <c r="G681">
        <v>323.583984375</v>
      </c>
      <c r="J681" s="8"/>
      <c r="K681" t="s">
        <v>481</v>
      </c>
      <c r="L681">
        <v>7</v>
      </c>
      <c r="M681">
        <v>7055.525390625</v>
      </c>
      <c r="N681">
        <v>1353.9613037109375</v>
      </c>
      <c r="O681">
        <v>593.523193359375</v>
      </c>
      <c r="P681">
        <v>439.35781860351563</v>
      </c>
      <c r="Q681">
        <v>167.37103271484375</v>
      </c>
      <c r="R681"/>
      <c r="S681" s="13"/>
      <c r="W681" s="15"/>
    </row>
    <row r="682" spans="1:23" x14ac:dyDescent="0.3">
      <c r="A682" t="s">
        <v>386</v>
      </c>
      <c r="B682">
        <v>8</v>
      </c>
      <c r="C682">
        <v>6302.47900390625</v>
      </c>
      <c r="D682">
        <v>803.007080078125</v>
      </c>
      <c r="E682">
        <v>319.14166259765625</v>
      </c>
      <c r="F682">
        <v>365.49661254882813</v>
      </c>
      <c r="G682">
        <v>381.29522705078125</v>
      </c>
      <c r="J682" s="8"/>
      <c r="K682" t="s">
        <v>386</v>
      </c>
      <c r="L682">
        <v>8</v>
      </c>
      <c r="M682">
        <v>7307.74560546875</v>
      </c>
      <c r="N682">
        <v>1355.0743408203125</v>
      </c>
      <c r="O682">
        <v>548.57861328125</v>
      </c>
      <c r="P682">
        <v>607.72772216796875</v>
      </c>
      <c r="Q682">
        <v>701.9298095703125</v>
      </c>
      <c r="R682"/>
      <c r="S682" s="13"/>
      <c r="W682" s="15"/>
    </row>
    <row r="683" spans="1:23" x14ac:dyDescent="0.3">
      <c r="A683" t="s">
        <v>387</v>
      </c>
      <c r="B683">
        <v>8</v>
      </c>
      <c r="C683">
        <v>4242.7373046875</v>
      </c>
      <c r="D683">
        <v>587.5003662109375</v>
      </c>
      <c r="E683">
        <v>211.37117004394531</v>
      </c>
      <c r="F683">
        <v>289.85549926757813</v>
      </c>
      <c r="G683">
        <v>248.1304931640625</v>
      </c>
      <c r="J683" s="8"/>
      <c r="K683" t="s">
        <v>387</v>
      </c>
      <c r="L683">
        <v>8</v>
      </c>
      <c r="M683">
        <v>5201.361328125</v>
      </c>
      <c r="N683">
        <v>714.26959228515625</v>
      </c>
      <c r="O683">
        <v>264.79464721679688</v>
      </c>
      <c r="P683">
        <v>539.65826416015625</v>
      </c>
      <c r="Q683">
        <v>400.826171875</v>
      </c>
      <c r="R683"/>
      <c r="S683" s="13"/>
      <c r="W683" s="15"/>
    </row>
    <row r="684" spans="1:23" x14ac:dyDescent="0.3">
      <c r="A684" t="s">
        <v>388</v>
      </c>
      <c r="B684">
        <v>8</v>
      </c>
      <c r="C684">
        <v>5321.86083984375</v>
      </c>
      <c r="D684">
        <v>739.938232421875</v>
      </c>
      <c r="E684">
        <v>368.51943969726563</v>
      </c>
      <c r="F684">
        <v>689.92901611328125</v>
      </c>
      <c r="G684">
        <v>309.54837036132813</v>
      </c>
      <c r="J684" s="8"/>
      <c r="K684" t="s">
        <v>388</v>
      </c>
      <c r="L684">
        <v>8</v>
      </c>
      <c r="M684">
        <v>5931.98193359375</v>
      </c>
      <c r="N684">
        <v>1071.5023193359375</v>
      </c>
      <c r="O684">
        <v>498.86395263671875</v>
      </c>
      <c r="P684">
        <v>545.4715576171875</v>
      </c>
      <c r="Q684">
        <v>394.90557861328125</v>
      </c>
      <c r="R684"/>
      <c r="S684" s="13"/>
      <c r="W684" s="15"/>
    </row>
    <row r="685" spans="1:23" x14ac:dyDescent="0.3">
      <c r="A685" t="s">
        <v>389</v>
      </c>
      <c r="B685">
        <v>8</v>
      </c>
      <c r="C685">
        <v>7167.77001953125</v>
      </c>
      <c r="D685">
        <v>815.19281005859375</v>
      </c>
      <c r="E685">
        <v>84.026618957519531</v>
      </c>
      <c r="F685">
        <v>226.66644287109375</v>
      </c>
      <c r="G685">
        <v>0</v>
      </c>
      <c r="J685" s="8"/>
      <c r="K685" t="s">
        <v>389</v>
      </c>
      <c r="L685">
        <v>8</v>
      </c>
      <c r="M685">
        <v>8484.5830078125</v>
      </c>
      <c r="N685">
        <v>1149.33544921875</v>
      </c>
      <c r="O685">
        <v>287.68435668945313</v>
      </c>
      <c r="P685">
        <v>85.726409912109375</v>
      </c>
      <c r="Q685">
        <v>234.40208435058594</v>
      </c>
      <c r="R685"/>
      <c r="S685" s="13"/>
      <c r="W685" s="15"/>
    </row>
    <row r="686" spans="1:23" x14ac:dyDescent="0.3">
      <c r="A686" t="s">
        <v>390</v>
      </c>
      <c r="B686">
        <v>8</v>
      </c>
      <c r="C686">
        <v>3113.784912109375</v>
      </c>
      <c r="D686">
        <v>354.17630004882813</v>
      </c>
      <c r="E686">
        <v>84.517494201660156</v>
      </c>
      <c r="F686">
        <v>147.68222045898438</v>
      </c>
      <c r="G686">
        <v>63.312221527099609</v>
      </c>
      <c r="J686" s="8"/>
      <c r="K686" t="s">
        <v>390</v>
      </c>
      <c r="L686">
        <v>8</v>
      </c>
      <c r="M686">
        <v>4060.5</v>
      </c>
      <c r="N686">
        <v>515.47314453125</v>
      </c>
      <c r="O686">
        <v>242.28349304199219</v>
      </c>
      <c r="P686">
        <v>325.627197265625</v>
      </c>
      <c r="Q686">
        <v>0</v>
      </c>
      <c r="R686"/>
      <c r="S686" s="13"/>
      <c r="W686" s="15"/>
    </row>
    <row r="687" spans="1:23" x14ac:dyDescent="0.3">
      <c r="A687" t="s">
        <v>391</v>
      </c>
      <c r="B687">
        <v>8</v>
      </c>
      <c r="C687">
        <v>2763.122314453125</v>
      </c>
      <c r="D687">
        <v>235.67283630371094</v>
      </c>
      <c r="E687">
        <v>0</v>
      </c>
      <c r="F687">
        <v>85.337226867675781</v>
      </c>
      <c r="G687">
        <v>0</v>
      </c>
      <c r="J687" s="8"/>
      <c r="K687" t="s">
        <v>391</v>
      </c>
      <c r="L687">
        <v>8</v>
      </c>
      <c r="M687">
        <v>4164.0107421875</v>
      </c>
      <c r="N687">
        <v>602.53302001953125</v>
      </c>
      <c r="O687">
        <v>0</v>
      </c>
      <c r="P687">
        <v>273.84335327148438</v>
      </c>
      <c r="Q687">
        <v>0</v>
      </c>
      <c r="R687"/>
      <c r="S687" s="13"/>
      <c r="W687" s="15"/>
    </row>
    <row r="688" spans="1:23" x14ac:dyDescent="0.3">
      <c r="A688" t="s">
        <v>392</v>
      </c>
      <c r="B688">
        <v>8</v>
      </c>
      <c r="C688">
        <v>2913.10888671875</v>
      </c>
      <c r="D688">
        <v>442.69052124023438</v>
      </c>
      <c r="E688">
        <v>148.00433349609375</v>
      </c>
      <c r="F688">
        <v>168.78260803222656</v>
      </c>
      <c r="G688">
        <v>54.136940002441406</v>
      </c>
      <c r="J688" s="8"/>
      <c r="K688" t="s">
        <v>392</v>
      </c>
      <c r="L688">
        <v>8</v>
      </c>
      <c r="M688">
        <v>3376.874755859375</v>
      </c>
      <c r="N688">
        <v>489.28952026367188</v>
      </c>
      <c r="O688">
        <v>74.002166748046875</v>
      </c>
      <c r="P688">
        <v>135.50154113769531</v>
      </c>
      <c r="Q688">
        <v>30.599140167236328</v>
      </c>
      <c r="R688"/>
      <c r="S688" s="13"/>
      <c r="W688" s="15"/>
    </row>
    <row r="689" spans="1:23" x14ac:dyDescent="0.3">
      <c r="A689" t="s">
        <v>393</v>
      </c>
      <c r="B689">
        <v>8</v>
      </c>
      <c r="C689">
        <v>3365.680908203125</v>
      </c>
      <c r="D689">
        <v>490.79605102539063</v>
      </c>
      <c r="E689">
        <v>34.252616882324219</v>
      </c>
      <c r="F689">
        <v>240.82327270507813</v>
      </c>
      <c r="G689">
        <v>76.57440185546875</v>
      </c>
      <c r="J689" s="8"/>
      <c r="K689" t="s">
        <v>393</v>
      </c>
      <c r="L689">
        <v>8</v>
      </c>
      <c r="M689">
        <v>3429.534912109375</v>
      </c>
      <c r="N689">
        <v>535.97393798828125</v>
      </c>
      <c r="O689">
        <v>86.63897705078125</v>
      </c>
      <c r="P689">
        <v>123.04071044921875</v>
      </c>
      <c r="Q689">
        <v>95.171035766601563</v>
      </c>
      <c r="R689"/>
      <c r="S689" s="13"/>
      <c r="W689" s="15"/>
    </row>
    <row r="690" spans="1:23" x14ac:dyDescent="0.3">
      <c r="A690" t="s">
        <v>394</v>
      </c>
      <c r="B690">
        <v>8</v>
      </c>
      <c r="C690">
        <v>4516.42236328125</v>
      </c>
      <c r="D690">
        <v>754.29620361328125</v>
      </c>
      <c r="E690">
        <v>259.2725830078125</v>
      </c>
      <c r="F690">
        <v>505.33026123046875</v>
      </c>
      <c r="G690">
        <v>0</v>
      </c>
      <c r="J690" s="8"/>
      <c r="K690" t="s">
        <v>394</v>
      </c>
      <c r="L690">
        <v>8</v>
      </c>
      <c r="M690">
        <v>5602.1953125</v>
      </c>
      <c r="N690">
        <v>915.93109130859375</v>
      </c>
      <c r="O690">
        <v>442.45428466796875</v>
      </c>
      <c r="P690">
        <v>399.23883056640625</v>
      </c>
      <c r="Q690">
        <v>31.182998657226563</v>
      </c>
      <c r="R690"/>
      <c r="S690" s="13"/>
      <c r="W690" s="15"/>
    </row>
    <row r="691" spans="1:23" x14ac:dyDescent="0.3">
      <c r="A691" t="s">
        <v>395</v>
      </c>
      <c r="B691">
        <v>8</v>
      </c>
      <c r="C691">
        <v>6273.08837890625</v>
      </c>
      <c r="D691">
        <v>1275.3677978515625</v>
      </c>
      <c r="E691">
        <v>443.6678466796875</v>
      </c>
      <c r="F691">
        <v>785.3612060546875</v>
      </c>
      <c r="G691">
        <v>96.54095458984375</v>
      </c>
      <c r="J691" s="8"/>
      <c r="K691" t="s">
        <v>395</v>
      </c>
      <c r="L691">
        <v>8</v>
      </c>
      <c r="M691">
        <v>6736.21484375</v>
      </c>
      <c r="N691">
        <v>1195.2120361328125</v>
      </c>
      <c r="O691">
        <v>430.22335815429688</v>
      </c>
      <c r="P691">
        <v>427.65618896484375</v>
      </c>
      <c r="Q691">
        <v>730.20068359375</v>
      </c>
      <c r="R691"/>
      <c r="S691" s="13"/>
      <c r="W691" s="15"/>
    </row>
    <row r="692" spans="1:23" x14ac:dyDescent="0.3">
      <c r="A692" t="s">
        <v>396</v>
      </c>
      <c r="B692">
        <v>8</v>
      </c>
      <c r="C692">
        <v>4520.84326171875</v>
      </c>
      <c r="D692">
        <v>890.82244873046875</v>
      </c>
      <c r="E692">
        <v>398.71194458007813</v>
      </c>
      <c r="F692">
        <v>395.07342529296875</v>
      </c>
      <c r="G692">
        <v>30.877609252929688</v>
      </c>
      <c r="J692" s="8"/>
      <c r="K692" t="s">
        <v>396</v>
      </c>
      <c r="L692">
        <v>8</v>
      </c>
      <c r="M692">
        <v>5233.9443359375</v>
      </c>
      <c r="N692">
        <v>864.68585205078125</v>
      </c>
      <c r="O692">
        <v>324.18637084960938</v>
      </c>
      <c r="P692">
        <v>122.20491790771484</v>
      </c>
      <c r="Q692">
        <v>332.38836669921875</v>
      </c>
      <c r="R692"/>
      <c r="S692" s="13"/>
      <c r="W692" s="15"/>
    </row>
    <row r="693" spans="1:23" x14ac:dyDescent="0.3">
      <c r="A693" t="s">
        <v>397</v>
      </c>
      <c r="B693">
        <v>8</v>
      </c>
      <c r="C693">
        <v>4585.5380859375</v>
      </c>
      <c r="D693">
        <v>641.07275390625</v>
      </c>
      <c r="E693">
        <v>317.48800659179688</v>
      </c>
      <c r="F693">
        <v>426.32162475585938</v>
      </c>
      <c r="G693">
        <v>0</v>
      </c>
      <c r="J693" s="8"/>
      <c r="K693" t="s">
        <v>397</v>
      </c>
      <c r="L693">
        <v>8</v>
      </c>
      <c r="M693">
        <v>5786.40185546875</v>
      </c>
      <c r="N693">
        <v>939.8778076171875</v>
      </c>
      <c r="O693">
        <v>436.54598999023438</v>
      </c>
      <c r="P693">
        <v>463.16424560546875</v>
      </c>
      <c r="Q693">
        <v>304.64785766601563</v>
      </c>
      <c r="R693"/>
      <c r="S693" s="13"/>
      <c r="W693" s="15"/>
    </row>
    <row r="694" spans="1:23" x14ac:dyDescent="0.3">
      <c r="A694" t="s">
        <v>398</v>
      </c>
      <c r="B694">
        <v>8</v>
      </c>
      <c r="C694">
        <v>5164.79296875</v>
      </c>
      <c r="D694">
        <v>685.65625</v>
      </c>
      <c r="E694">
        <v>401.1156005859375</v>
      </c>
      <c r="F694">
        <v>465.75787353515625</v>
      </c>
      <c r="G694">
        <v>5.4632220268249512</v>
      </c>
      <c r="J694" s="8"/>
      <c r="K694" t="s">
        <v>398</v>
      </c>
      <c r="L694">
        <v>8</v>
      </c>
      <c r="M694">
        <v>5629.31689453125</v>
      </c>
      <c r="N694">
        <v>832.883056640625</v>
      </c>
      <c r="O694">
        <v>455.71188354492188</v>
      </c>
      <c r="P694">
        <v>828.01397705078125</v>
      </c>
      <c r="Q694">
        <v>365.12533569335938</v>
      </c>
      <c r="R694"/>
      <c r="S694" s="13"/>
      <c r="W694" s="15"/>
    </row>
    <row r="695" spans="1:23" x14ac:dyDescent="0.3">
      <c r="A695" t="s">
        <v>399</v>
      </c>
      <c r="B695">
        <v>8</v>
      </c>
      <c r="C695">
        <v>8744.853515625</v>
      </c>
      <c r="D695">
        <v>1551.77734375</v>
      </c>
      <c r="E695">
        <v>385.06832885742188</v>
      </c>
      <c r="F695">
        <v>465.636474609375</v>
      </c>
      <c r="G695">
        <v>140.25897216796875</v>
      </c>
      <c r="J695" s="8"/>
      <c r="K695" t="s">
        <v>399</v>
      </c>
      <c r="L695">
        <v>8</v>
      </c>
      <c r="M695">
        <v>9749.7353515625</v>
      </c>
      <c r="N695">
        <v>1678.3819580078125</v>
      </c>
      <c r="O695">
        <v>545.9459228515625</v>
      </c>
      <c r="P695">
        <v>493.91400146484375</v>
      </c>
      <c r="Q695">
        <v>264.334228515625</v>
      </c>
      <c r="R695"/>
      <c r="S695" s="13"/>
      <c r="W695" s="15"/>
    </row>
    <row r="696" spans="1:23" x14ac:dyDescent="0.3">
      <c r="A696" t="s">
        <v>400</v>
      </c>
      <c r="B696">
        <v>8</v>
      </c>
      <c r="C696">
        <v>3467.427490234375</v>
      </c>
      <c r="D696">
        <v>326.79522705078125</v>
      </c>
      <c r="E696">
        <v>235.26303100585938</v>
      </c>
      <c r="F696">
        <v>236.83319091796875</v>
      </c>
      <c r="G696">
        <v>0</v>
      </c>
      <c r="J696" s="8"/>
      <c r="K696" t="s">
        <v>400</v>
      </c>
      <c r="L696">
        <v>8</v>
      </c>
      <c r="M696">
        <v>4306.3017578125</v>
      </c>
      <c r="N696">
        <v>731.34515380859375</v>
      </c>
      <c r="O696">
        <v>372.68304443359375</v>
      </c>
      <c r="P696">
        <v>291.65570068359375</v>
      </c>
      <c r="Q696">
        <v>211.59901428222656</v>
      </c>
      <c r="R696"/>
      <c r="S696" s="13"/>
      <c r="W696" s="15"/>
    </row>
    <row r="697" spans="1:23" x14ac:dyDescent="0.3">
      <c r="A697" t="s">
        <v>401</v>
      </c>
      <c r="B697">
        <v>8</v>
      </c>
      <c r="C697">
        <v>3489.192138671875</v>
      </c>
      <c r="D697">
        <v>460.60952758789063</v>
      </c>
      <c r="E697">
        <v>296.4066162109375</v>
      </c>
      <c r="F697">
        <v>0</v>
      </c>
      <c r="G697">
        <v>94.927947998046875</v>
      </c>
      <c r="J697" s="8"/>
      <c r="K697" t="s">
        <v>401</v>
      </c>
      <c r="L697">
        <v>8</v>
      </c>
      <c r="M697">
        <v>4640.69775390625</v>
      </c>
      <c r="N697">
        <v>591.43353271484375</v>
      </c>
      <c r="O697">
        <v>330.28164672851563</v>
      </c>
      <c r="P697">
        <v>378.80642700195313</v>
      </c>
      <c r="Q697">
        <v>36.510749816894531</v>
      </c>
      <c r="R697"/>
      <c r="S697" s="13"/>
      <c r="W697" s="15"/>
    </row>
    <row r="698" spans="1:23" x14ac:dyDescent="0.3">
      <c r="A698" t="s">
        <v>402</v>
      </c>
      <c r="B698">
        <v>8</v>
      </c>
      <c r="C698">
        <v>5110.83349609375</v>
      </c>
      <c r="D698">
        <v>620.8634033203125</v>
      </c>
      <c r="E698">
        <v>279.765625</v>
      </c>
      <c r="F698">
        <v>1171.8953857421875</v>
      </c>
      <c r="G698">
        <v>1289.822509765625</v>
      </c>
      <c r="J698" s="8"/>
      <c r="K698" t="s">
        <v>402</v>
      </c>
      <c r="L698">
        <v>8</v>
      </c>
      <c r="M698">
        <v>5754.859375</v>
      </c>
      <c r="N698">
        <v>1036.1075439453125</v>
      </c>
      <c r="O698">
        <v>532.54876708984375</v>
      </c>
      <c r="P698">
        <v>1632.968994140625</v>
      </c>
      <c r="Q698">
        <v>1701.3294677734375</v>
      </c>
      <c r="R698"/>
      <c r="S698" s="13"/>
      <c r="W698" s="15"/>
    </row>
    <row r="699" spans="1:23" x14ac:dyDescent="0.3">
      <c r="A699" t="s">
        <v>403</v>
      </c>
      <c r="B699">
        <v>8</v>
      </c>
      <c r="C699">
        <v>4299.28271484375</v>
      </c>
      <c r="D699">
        <v>744.87518310546875</v>
      </c>
      <c r="E699">
        <v>174.98873901367188</v>
      </c>
      <c r="F699">
        <v>179.24057006835938</v>
      </c>
      <c r="G699">
        <v>31.188499450683594</v>
      </c>
      <c r="J699" s="8"/>
      <c r="K699" t="s">
        <v>403</v>
      </c>
      <c r="L699">
        <v>8</v>
      </c>
      <c r="M699">
        <v>4484.01220703125</v>
      </c>
      <c r="N699">
        <v>819.2322998046875</v>
      </c>
      <c r="O699">
        <v>233.78497314453125</v>
      </c>
      <c r="P699">
        <v>507.0408935546875</v>
      </c>
      <c r="Q699">
        <v>402.16751098632813</v>
      </c>
      <c r="R699"/>
      <c r="S699" s="13"/>
      <c r="W699" s="15"/>
    </row>
    <row r="700" spans="1:23" x14ac:dyDescent="0.3">
      <c r="A700" t="s">
        <v>404</v>
      </c>
      <c r="B700">
        <v>8</v>
      </c>
      <c r="C700">
        <v>3576.998779296875</v>
      </c>
      <c r="D700">
        <v>529.52294921875</v>
      </c>
      <c r="E700">
        <v>91.757171630859375</v>
      </c>
      <c r="F700">
        <v>390.11825561523438</v>
      </c>
      <c r="G700">
        <v>0</v>
      </c>
      <c r="J700" s="8"/>
      <c r="K700" t="s">
        <v>404</v>
      </c>
      <c r="L700">
        <v>8</v>
      </c>
      <c r="M700">
        <v>4588.0048828125</v>
      </c>
      <c r="N700">
        <v>726.16619873046875</v>
      </c>
      <c r="O700">
        <v>162.97169494628906</v>
      </c>
      <c r="P700">
        <v>354.083251953125</v>
      </c>
      <c r="Q700">
        <v>0</v>
      </c>
      <c r="R700"/>
      <c r="S700" s="13"/>
      <c r="W700" s="15"/>
    </row>
    <row r="701" spans="1:23" x14ac:dyDescent="0.3">
      <c r="A701" t="s">
        <v>405</v>
      </c>
      <c r="B701">
        <v>8</v>
      </c>
      <c r="C701">
        <v>3327.121337890625</v>
      </c>
      <c r="D701">
        <v>499.87347412109375</v>
      </c>
      <c r="E701">
        <v>300.24539184570313</v>
      </c>
      <c r="F701">
        <v>345.57174682617188</v>
      </c>
      <c r="G701">
        <v>145.12542724609375</v>
      </c>
      <c r="J701" s="8"/>
      <c r="K701" t="s">
        <v>405</v>
      </c>
      <c r="L701">
        <v>8</v>
      </c>
      <c r="M701">
        <v>4212.1025390625</v>
      </c>
      <c r="N701">
        <v>684.5206298828125</v>
      </c>
      <c r="O701">
        <v>250.20449829101563</v>
      </c>
      <c r="P701">
        <v>459.16799926757813</v>
      </c>
      <c r="Q701">
        <v>138.76026916503906</v>
      </c>
      <c r="R701"/>
      <c r="S701" s="13"/>
      <c r="W701" s="15"/>
    </row>
    <row r="702" spans="1:23" x14ac:dyDescent="0.3">
      <c r="A702" t="s">
        <v>406</v>
      </c>
      <c r="B702">
        <v>8</v>
      </c>
      <c r="C702">
        <v>4153.41943359375</v>
      </c>
      <c r="D702">
        <v>467.53793334960938</v>
      </c>
      <c r="E702">
        <v>298.7080078125</v>
      </c>
      <c r="F702">
        <v>145.68528747558594</v>
      </c>
      <c r="G702">
        <v>0</v>
      </c>
      <c r="J702" s="8"/>
      <c r="K702" t="s">
        <v>406</v>
      </c>
      <c r="L702">
        <v>8</v>
      </c>
      <c r="M702">
        <v>4752.29736328125</v>
      </c>
      <c r="N702">
        <v>782.76177978515625</v>
      </c>
      <c r="O702">
        <v>270.32400512695313</v>
      </c>
      <c r="P702">
        <v>353.00665283203125</v>
      </c>
      <c r="Q702">
        <v>297.31259155273438</v>
      </c>
      <c r="R702"/>
      <c r="S702" s="13"/>
      <c r="W702" s="15"/>
    </row>
    <row r="703" spans="1:23" x14ac:dyDescent="0.3">
      <c r="A703" t="s">
        <v>407</v>
      </c>
      <c r="B703">
        <v>8</v>
      </c>
      <c r="C703">
        <v>3064.283447265625</v>
      </c>
      <c r="D703">
        <v>582.044189453125</v>
      </c>
      <c r="E703">
        <v>293.33499145507813</v>
      </c>
      <c r="F703">
        <v>181.83590698242188</v>
      </c>
      <c r="G703">
        <v>0</v>
      </c>
      <c r="J703" s="8"/>
      <c r="K703" t="s">
        <v>407</v>
      </c>
      <c r="L703">
        <v>8</v>
      </c>
      <c r="M703">
        <v>3516.7783203125</v>
      </c>
      <c r="N703">
        <v>547.62225341796875</v>
      </c>
      <c r="O703">
        <v>220.25498962402344</v>
      </c>
      <c r="P703">
        <v>90.917953491210938</v>
      </c>
      <c r="Q703">
        <v>0</v>
      </c>
      <c r="R703"/>
      <c r="S703" s="13"/>
      <c r="W703" s="15"/>
    </row>
    <row r="704" spans="1:23" x14ac:dyDescent="0.3">
      <c r="A704" t="s">
        <v>408</v>
      </c>
      <c r="B704">
        <v>8</v>
      </c>
      <c r="C704">
        <v>6659.98681640625</v>
      </c>
      <c r="D704">
        <v>959.37249755859375</v>
      </c>
      <c r="E704">
        <v>362.56640625</v>
      </c>
      <c r="F704">
        <v>424.81552124023438</v>
      </c>
      <c r="G704">
        <v>136.08802795410156</v>
      </c>
      <c r="J704" s="8"/>
      <c r="K704" t="s">
        <v>408</v>
      </c>
      <c r="L704">
        <v>8</v>
      </c>
      <c r="M704">
        <v>7190.56591796875</v>
      </c>
      <c r="N704">
        <v>1123.988037109375</v>
      </c>
      <c r="O704">
        <v>511.47760009765625</v>
      </c>
      <c r="P704">
        <v>489.22796630859375</v>
      </c>
      <c r="Q704">
        <v>81.320892333984375</v>
      </c>
      <c r="R704"/>
      <c r="S704" s="13"/>
      <c r="W704" s="15"/>
    </row>
    <row r="705" spans="1:23" x14ac:dyDescent="0.3">
      <c r="A705" t="s">
        <v>409</v>
      </c>
      <c r="B705">
        <v>8</v>
      </c>
      <c r="C705">
        <v>5237.75537109375</v>
      </c>
      <c r="D705">
        <v>820.73992919921875</v>
      </c>
      <c r="E705">
        <v>298.076171875</v>
      </c>
      <c r="F705">
        <v>80.462249755859375</v>
      </c>
      <c r="G705">
        <v>311.088134765625</v>
      </c>
      <c r="J705" s="8"/>
      <c r="K705" t="s">
        <v>409</v>
      </c>
      <c r="L705">
        <v>8</v>
      </c>
      <c r="M705">
        <v>5596.85498046875</v>
      </c>
      <c r="N705">
        <v>955.8494873046875</v>
      </c>
      <c r="O705">
        <v>392.627197265625</v>
      </c>
      <c r="P705">
        <v>172.62809753417969</v>
      </c>
      <c r="Q705">
        <v>209.87284851074219</v>
      </c>
      <c r="R705"/>
      <c r="S705" s="13"/>
      <c r="W705" s="15"/>
    </row>
    <row r="706" spans="1:23" x14ac:dyDescent="0.3">
      <c r="A706" t="s">
        <v>410</v>
      </c>
      <c r="B706">
        <v>8</v>
      </c>
      <c r="C706">
        <v>4194.435546875</v>
      </c>
      <c r="D706">
        <v>593.21502685546875</v>
      </c>
      <c r="E706">
        <v>204.19195556640625</v>
      </c>
      <c r="F706">
        <v>386.37698364257813</v>
      </c>
      <c r="G706">
        <v>181.88534545898438</v>
      </c>
      <c r="J706" s="8"/>
      <c r="K706" t="s">
        <v>410</v>
      </c>
      <c r="L706">
        <v>8</v>
      </c>
      <c r="M706">
        <v>4651.54638671875</v>
      </c>
      <c r="N706">
        <v>673.4735107421875</v>
      </c>
      <c r="O706">
        <v>160.74685668945313</v>
      </c>
      <c r="P706">
        <v>237.48649597167969</v>
      </c>
      <c r="Q706">
        <v>416.0938720703125</v>
      </c>
      <c r="R706"/>
      <c r="S706" s="13"/>
      <c r="W706" s="15"/>
    </row>
    <row r="707" spans="1:23" x14ac:dyDescent="0.3">
      <c r="A707" t="s">
        <v>411</v>
      </c>
      <c r="B707">
        <v>8</v>
      </c>
      <c r="C707">
        <v>4446.671875</v>
      </c>
      <c r="D707">
        <v>673.2823486328125</v>
      </c>
      <c r="E707">
        <v>235.99940490722656</v>
      </c>
      <c r="F707">
        <v>160.43647766113281</v>
      </c>
      <c r="G707">
        <v>326.77291870117188</v>
      </c>
      <c r="J707" s="8"/>
      <c r="K707" t="s">
        <v>411</v>
      </c>
      <c r="L707">
        <v>8</v>
      </c>
      <c r="M707">
        <v>5148.546875</v>
      </c>
      <c r="N707">
        <v>640.4393310546875</v>
      </c>
      <c r="O707">
        <v>383.82321166992188</v>
      </c>
      <c r="P707">
        <v>520.2388916015625</v>
      </c>
      <c r="Q707">
        <v>357.0296630859375</v>
      </c>
      <c r="R707"/>
      <c r="S707" s="13"/>
      <c r="W707" s="15"/>
    </row>
    <row r="708" spans="1:23" x14ac:dyDescent="0.3">
      <c r="A708" t="s">
        <v>412</v>
      </c>
      <c r="B708">
        <v>8</v>
      </c>
      <c r="C708">
        <v>3978.29052734375</v>
      </c>
      <c r="D708">
        <v>778.14361572265625</v>
      </c>
      <c r="E708">
        <v>361.21090698242188</v>
      </c>
      <c r="F708">
        <v>436.57281494140625</v>
      </c>
      <c r="G708">
        <v>125.49622344970703</v>
      </c>
      <c r="J708" s="8"/>
      <c r="K708" t="s">
        <v>412</v>
      </c>
      <c r="L708">
        <v>8</v>
      </c>
      <c r="M708">
        <v>4483.23291015625</v>
      </c>
      <c r="N708">
        <v>549.3560791015625</v>
      </c>
      <c r="O708">
        <v>268.5228271484375</v>
      </c>
      <c r="P708">
        <v>413.3798828125</v>
      </c>
      <c r="Q708">
        <v>194.58964538574219</v>
      </c>
      <c r="R708"/>
      <c r="S708" s="13"/>
      <c r="W708" s="15"/>
    </row>
    <row r="709" spans="1:23" x14ac:dyDescent="0.3">
      <c r="A709" t="s">
        <v>413</v>
      </c>
      <c r="B709">
        <v>8</v>
      </c>
      <c r="C709">
        <v>3885.301025390625</v>
      </c>
      <c r="D709">
        <v>543.5196533203125</v>
      </c>
      <c r="E709">
        <v>104.92999267578125</v>
      </c>
      <c r="F709">
        <v>172.74281311035156</v>
      </c>
      <c r="G709">
        <v>0</v>
      </c>
      <c r="J709" s="8"/>
      <c r="K709" t="s">
        <v>413</v>
      </c>
      <c r="L709">
        <v>8</v>
      </c>
      <c r="M709">
        <v>4010.963623046875</v>
      </c>
      <c r="N709">
        <v>642.16204833984375</v>
      </c>
      <c r="O709">
        <v>244.48689270019531</v>
      </c>
      <c r="P709">
        <v>160.91111755371094</v>
      </c>
      <c r="Q709">
        <v>0</v>
      </c>
      <c r="R709"/>
      <c r="S709" s="13"/>
      <c r="W709" s="15"/>
    </row>
    <row r="710" spans="1:23" x14ac:dyDescent="0.3">
      <c r="A710" t="s">
        <v>414</v>
      </c>
      <c r="B710">
        <v>8</v>
      </c>
      <c r="C710">
        <v>3278.58740234375</v>
      </c>
      <c r="D710">
        <v>429.66067504882813</v>
      </c>
      <c r="E710">
        <v>86.793098449707031</v>
      </c>
      <c r="F710">
        <v>308.57955932617188</v>
      </c>
      <c r="G710">
        <v>109.72826385498047</v>
      </c>
      <c r="J710" s="8"/>
      <c r="K710" t="s">
        <v>414</v>
      </c>
      <c r="L710">
        <v>8</v>
      </c>
      <c r="M710">
        <v>3662.280029296875</v>
      </c>
      <c r="N710">
        <v>574.15679931640625</v>
      </c>
      <c r="O710">
        <v>216.45988464355469</v>
      </c>
      <c r="P710">
        <v>394.78195190429688</v>
      </c>
      <c r="Q710">
        <v>0</v>
      </c>
      <c r="R710"/>
      <c r="S710" s="13"/>
      <c r="W710" s="15"/>
    </row>
    <row r="711" spans="1:23" x14ac:dyDescent="0.3">
      <c r="A711" t="s">
        <v>415</v>
      </c>
      <c r="B711">
        <v>8</v>
      </c>
      <c r="C711">
        <v>2953.43603515625</v>
      </c>
      <c r="D711">
        <v>453.19998168945313</v>
      </c>
      <c r="E711">
        <v>52.845046997070313</v>
      </c>
      <c r="F711">
        <v>451.607177734375</v>
      </c>
      <c r="G711">
        <v>188.44654846191406</v>
      </c>
      <c r="J711" s="8"/>
      <c r="K711" t="s">
        <v>415</v>
      </c>
      <c r="L711">
        <v>8</v>
      </c>
      <c r="M711">
        <v>3363.94921875</v>
      </c>
      <c r="N711">
        <v>610.14471435546875</v>
      </c>
      <c r="O711">
        <v>239.75994873046875</v>
      </c>
      <c r="P711">
        <v>278.09494018554688</v>
      </c>
      <c r="Q711">
        <v>574.01812744140625</v>
      </c>
      <c r="R711"/>
      <c r="S711" s="13"/>
      <c r="W711" s="15"/>
    </row>
    <row r="712" spans="1:23" x14ac:dyDescent="0.3">
      <c r="A712" t="s">
        <v>416</v>
      </c>
      <c r="B712">
        <v>8</v>
      </c>
      <c r="C712">
        <v>2959.087158203125</v>
      </c>
      <c r="D712">
        <v>490.86996459960938</v>
      </c>
      <c r="E712">
        <v>169.30888366699219</v>
      </c>
      <c r="F712">
        <v>65.167640686035156</v>
      </c>
      <c r="G712">
        <v>192.046142578125</v>
      </c>
      <c r="J712" s="8"/>
      <c r="K712" t="s">
        <v>416</v>
      </c>
      <c r="L712">
        <v>8</v>
      </c>
      <c r="M712">
        <v>4202.65283203125</v>
      </c>
      <c r="N712">
        <v>554.60858154296875</v>
      </c>
      <c r="O712">
        <v>249.362548828125</v>
      </c>
      <c r="P712">
        <v>426.96038818359375</v>
      </c>
      <c r="Q712">
        <v>337.85894775390625</v>
      </c>
      <c r="R712"/>
      <c r="S712" s="13"/>
      <c r="W712" s="15"/>
    </row>
    <row r="713" spans="1:23" x14ac:dyDescent="0.3">
      <c r="A713" t="s">
        <v>417</v>
      </c>
      <c r="B713">
        <v>8</v>
      </c>
      <c r="C713">
        <v>3140.531982421875</v>
      </c>
      <c r="D713">
        <v>375.12896728515625</v>
      </c>
      <c r="E713">
        <v>275.9075927734375</v>
      </c>
      <c r="F713">
        <v>156.90673828125</v>
      </c>
      <c r="G713">
        <v>388.98934936523438</v>
      </c>
      <c r="J713" s="8"/>
      <c r="K713" t="s">
        <v>417</v>
      </c>
      <c r="L713">
        <v>8</v>
      </c>
      <c r="M713">
        <v>3965.031005859375</v>
      </c>
      <c r="N713">
        <v>818.7799072265625</v>
      </c>
      <c r="O713">
        <v>403.642578125</v>
      </c>
      <c r="P713">
        <v>470.72024536132813</v>
      </c>
      <c r="Q713">
        <v>324.70721435546875</v>
      </c>
      <c r="R713"/>
      <c r="S713" s="13"/>
      <c r="W713" s="15"/>
    </row>
    <row r="714" spans="1:23" x14ac:dyDescent="0.3">
      <c r="A714" t="s">
        <v>418</v>
      </c>
      <c r="B714">
        <v>8</v>
      </c>
      <c r="C714">
        <v>3619.515869140625</v>
      </c>
      <c r="D714">
        <v>518.2669677734375</v>
      </c>
      <c r="E714">
        <v>196.08456420898438</v>
      </c>
      <c r="F714">
        <v>322.72650146484375</v>
      </c>
      <c r="G714">
        <v>136.68000793457031</v>
      </c>
      <c r="J714" s="8"/>
      <c r="K714" t="s">
        <v>418</v>
      </c>
      <c r="L714">
        <v>8</v>
      </c>
      <c r="M714">
        <v>4140.09912109375</v>
      </c>
      <c r="N714">
        <v>622.64862060546875</v>
      </c>
      <c r="O714">
        <v>328.9576416015625</v>
      </c>
      <c r="P714">
        <v>98.969459533691406</v>
      </c>
      <c r="Q714">
        <v>167.23200988769531</v>
      </c>
      <c r="R714"/>
      <c r="S714" s="13"/>
      <c r="W714" s="15"/>
    </row>
    <row r="715" spans="1:23" x14ac:dyDescent="0.3">
      <c r="A715" t="s">
        <v>419</v>
      </c>
      <c r="B715">
        <v>8</v>
      </c>
      <c r="C715">
        <v>3768.71142578125</v>
      </c>
      <c r="D715">
        <v>541.80072021484375</v>
      </c>
      <c r="E715">
        <v>306.44186401367188</v>
      </c>
      <c r="F715">
        <v>319.8531494140625</v>
      </c>
      <c r="G715">
        <v>392.66665649414063</v>
      </c>
      <c r="J715" s="8"/>
      <c r="K715" t="s">
        <v>419</v>
      </c>
      <c r="L715">
        <v>8</v>
      </c>
      <c r="M715">
        <v>4033.439208984375</v>
      </c>
      <c r="N715">
        <v>732.94696044921875</v>
      </c>
      <c r="O715">
        <v>532.31060791015625</v>
      </c>
      <c r="P715">
        <v>459.4500732421875</v>
      </c>
      <c r="Q715">
        <v>109.82630920410156</v>
      </c>
      <c r="R715"/>
      <c r="S715" s="13"/>
      <c r="W715" s="15"/>
    </row>
    <row r="716" spans="1:23" x14ac:dyDescent="0.3">
      <c r="A716" t="s">
        <v>420</v>
      </c>
      <c r="B716">
        <v>8</v>
      </c>
      <c r="C716">
        <v>4175.1396484375</v>
      </c>
      <c r="D716">
        <v>714.36676025390625</v>
      </c>
      <c r="E716">
        <v>429.46133422851563</v>
      </c>
      <c r="F716">
        <v>328.83291625976563</v>
      </c>
      <c r="G716">
        <v>220.93650817871094</v>
      </c>
      <c r="J716" s="8"/>
      <c r="K716" t="s">
        <v>420</v>
      </c>
      <c r="L716">
        <v>8</v>
      </c>
      <c r="M716">
        <v>4678.0234375</v>
      </c>
      <c r="N716">
        <v>692.0892333984375</v>
      </c>
      <c r="O716">
        <v>642.07989501953125</v>
      </c>
      <c r="P716">
        <v>705.8212890625</v>
      </c>
      <c r="Q716">
        <v>253.34053039550781</v>
      </c>
      <c r="R716"/>
      <c r="S716" s="13"/>
      <c r="W716" s="15"/>
    </row>
    <row r="717" spans="1:23" x14ac:dyDescent="0.3">
      <c r="A717" t="s">
        <v>421</v>
      </c>
      <c r="B717">
        <v>8</v>
      </c>
      <c r="C717">
        <v>4227.1767578125</v>
      </c>
      <c r="D717">
        <v>821.846923828125</v>
      </c>
      <c r="E717">
        <v>374.25393676757813</v>
      </c>
      <c r="F717">
        <v>513.52215576171875</v>
      </c>
      <c r="G717">
        <v>183.066162109375</v>
      </c>
      <c r="J717" s="8"/>
      <c r="K717" t="s">
        <v>421</v>
      </c>
      <c r="L717">
        <v>8</v>
      </c>
      <c r="M717">
        <v>4393.52783203125</v>
      </c>
      <c r="N717">
        <v>918.0819091796875</v>
      </c>
      <c r="O717">
        <v>398.14248657226563</v>
      </c>
      <c r="P717">
        <v>260.48223876953125</v>
      </c>
      <c r="Q717">
        <v>82.675041198730469</v>
      </c>
      <c r="R717"/>
      <c r="S717" s="13"/>
      <c r="W717" s="15"/>
    </row>
    <row r="718" spans="1:23" x14ac:dyDescent="0.3">
      <c r="A718" t="s">
        <v>422</v>
      </c>
      <c r="B718">
        <v>8</v>
      </c>
      <c r="C718">
        <v>3260.419677734375</v>
      </c>
      <c r="D718">
        <v>580.60272216796875</v>
      </c>
      <c r="E718">
        <v>127.96977996826172</v>
      </c>
      <c r="F718">
        <v>272.78363037109375</v>
      </c>
      <c r="G718">
        <v>84.445953369140625</v>
      </c>
      <c r="J718" s="8"/>
      <c r="K718" t="s">
        <v>422</v>
      </c>
      <c r="L718">
        <v>8</v>
      </c>
      <c r="M718">
        <v>4060.827880859375</v>
      </c>
      <c r="N718">
        <v>543.75482177734375</v>
      </c>
      <c r="O718">
        <v>202.61882019042969</v>
      </c>
      <c r="P718">
        <v>382.0543212890625</v>
      </c>
      <c r="Q718">
        <v>285.1903076171875</v>
      </c>
      <c r="R718"/>
      <c r="S718" s="13"/>
      <c r="W718" s="15"/>
    </row>
    <row r="719" spans="1:23" x14ac:dyDescent="0.3">
      <c r="A719" t="s">
        <v>423</v>
      </c>
      <c r="B719">
        <v>8</v>
      </c>
      <c r="C719">
        <v>2730.07666015625</v>
      </c>
      <c r="D719">
        <v>446.10989379882813</v>
      </c>
      <c r="E719">
        <v>269.12582397460938</v>
      </c>
      <c r="F719">
        <v>321.75186157226563</v>
      </c>
      <c r="G719">
        <v>53.797782897949219</v>
      </c>
      <c r="J719" s="8"/>
      <c r="K719" t="s">
        <v>423</v>
      </c>
      <c r="L719">
        <v>8</v>
      </c>
      <c r="M719">
        <v>3468.4384765625</v>
      </c>
      <c r="N719">
        <v>787.61474609375</v>
      </c>
      <c r="O719">
        <v>285.82339477539063</v>
      </c>
      <c r="P719">
        <v>284.16830444335938</v>
      </c>
      <c r="Q719">
        <v>25.043796539306641</v>
      </c>
      <c r="R719"/>
      <c r="S719" s="13"/>
      <c r="W719" s="15"/>
    </row>
    <row r="720" spans="1:23" x14ac:dyDescent="0.3">
      <c r="A720" t="s">
        <v>424</v>
      </c>
      <c r="B720">
        <v>8</v>
      </c>
      <c r="C720">
        <v>2646.003173828125</v>
      </c>
      <c r="D720">
        <v>426.359130859375</v>
      </c>
      <c r="E720">
        <v>180.37619018554688</v>
      </c>
      <c r="F720">
        <v>280.28857421875</v>
      </c>
      <c r="G720">
        <v>173.36479187011719</v>
      </c>
      <c r="J720" s="8"/>
      <c r="K720" t="s">
        <v>424</v>
      </c>
      <c r="L720">
        <v>8</v>
      </c>
      <c r="M720">
        <v>3153.693115234375</v>
      </c>
      <c r="N720">
        <v>485.468017578125</v>
      </c>
      <c r="O720">
        <v>333.69595336914063</v>
      </c>
      <c r="P720">
        <v>213.10330200195313</v>
      </c>
      <c r="Q720">
        <v>232.58879089355469</v>
      </c>
      <c r="R720"/>
      <c r="S720" s="13"/>
      <c r="W720" s="15"/>
    </row>
    <row r="721" spans="1:23" x14ac:dyDescent="0.3">
      <c r="A721" t="s">
        <v>425</v>
      </c>
      <c r="B721">
        <v>8</v>
      </c>
      <c r="C721">
        <v>2596.634033203125</v>
      </c>
      <c r="D721">
        <v>513.16790771484375</v>
      </c>
      <c r="E721">
        <v>183.36318969726563</v>
      </c>
      <c r="F721">
        <v>317.03848266601563</v>
      </c>
      <c r="G721">
        <v>260.96279907226563</v>
      </c>
      <c r="J721" s="8"/>
      <c r="K721" t="s">
        <v>425</v>
      </c>
      <c r="L721">
        <v>8</v>
      </c>
      <c r="M721">
        <v>3124.60791015625</v>
      </c>
      <c r="N721">
        <v>390.45382690429688</v>
      </c>
      <c r="O721">
        <v>322.39682006835938</v>
      </c>
      <c r="P721">
        <v>402.531982421875</v>
      </c>
      <c r="Q721">
        <v>0</v>
      </c>
      <c r="R721"/>
      <c r="S721" s="13"/>
      <c r="W721" s="15"/>
    </row>
    <row r="722" spans="1:23" x14ac:dyDescent="0.3">
      <c r="A722" t="s">
        <v>426</v>
      </c>
      <c r="B722">
        <v>8</v>
      </c>
      <c r="C722">
        <v>5115.11572265625</v>
      </c>
      <c r="D722">
        <v>832.0478515625</v>
      </c>
      <c r="E722">
        <v>250.66548156738281</v>
      </c>
      <c r="F722">
        <v>260.146728515625</v>
      </c>
      <c r="G722">
        <v>34.276802062988281</v>
      </c>
      <c r="J722" s="8"/>
      <c r="K722" t="s">
        <v>426</v>
      </c>
      <c r="L722">
        <v>8</v>
      </c>
      <c r="M722">
        <v>5717.359375</v>
      </c>
      <c r="N722">
        <v>1065.450927734375</v>
      </c>
      <c r="O722">
        <v>374.90838623046875</v>
      </c>
      <c r="P722">
        <v>385.6446533203125</v>
      </c>
      <c r="Q722">
        <v>774.08441162109375</v>
      </c>
      <c r="R722"/>
      <c r="S722" s="13"/>
      <c r="W722" s="15"/>
    </row>
    <row r="723" spans="1:23" x14ac:dyDescent="0.3">
      <c r="A723" t="s">
        <v>427</v>
      </c>
      <c r="B723">
        <v>8</v>
      </c>
      <c r="C723">
        <v>3938.34814453125</v>
      </c>
      <c r="D723">
        <v>570.99737548828125</v>
      </c>
      <c r="E723">
        <v>204.99896240234375</v>
      </c>
      <c r="F723">
        <v>212.28480529785156</v>
      </c>
      <c r="G723">
        <v>330.25115966796875</v>
      </c>
      <c r="J723" s="8"/>
      <c r="K723" t="s">
        <v>427</v>
      </c>
      <c r="L723">
        <v>8</v>
      </c>
      <c r="M723">
        <v>4203.06689453125</v>
      </c>
      <c r="N723">
        <v>724.42864990234375</v>
      </c>
      <c r="O723">
        <v>383.82785034179688</v>
      </c>
      <c r="P723">
        <v>517.6080322265625</v>
      </c>
      <c r="Q723">
        <v>0</v>
      </c>
      <c r="R723"/>
      <c r="S723" s="13"/>
      <c r="W723" s="15"/>
    </row>
    <row r="724" spans="1:23" x14ac:dyDescent="0.3">
      <c r="A724" t="s">
        <v>428</v>
      </c>
      <c r="B724">
        <v>8</v>
      </c>
      <c r="C724">
        <v>2922.891357421875</v>
      </c>
      <c r="D724">
        <v>385.51773071289063</v>
      </c>
      <c r="E724">
        <v>278.89205932617188</v>
      </c>
      <c r="F724">
        <v>31.120698928833008</v>
      </c>
      <c r="G724">
        <v>92.843795776367188</v>
      </c>
      <c r="J724" s="8"/>
      <c r="K724" t="s">
        <v>428</v>
      </c>
      <c r="L724">
        <v>8</v>
      </c>
      <c r="M724">
        <v>3860.721923828125</v>
      </c>
      <c r="N724">
        <v>533.181640625</v>
      </c>
      <c r="O724">
        <v>385.46865844726563</v>
      </c>
      <c r="P724">
        <v>428.50808715820313</v>
      </c>
      <c r="Q724">
        <v>355.4591064453125</v>
      </c>
      <c r="R724"/>
      <c r="S724" s="13"/>
      <c r="W724" s="15"/>
    </row>
    <row r="725" spans="1:23" x14ac:dyDescent="0.3">
      <c r="A725" t="s">
        <v>429</v>
      </c>
      <c r="B725">
        <v>8</v>
      </c>
      <c r="C725">
        <v>2530.76123046875</v>
      </c>
      <c r="D725">
        <v>473.7012939453125</v>
      </c>
      <c r="E725">
        <v>0</v>
      </c>
      <c r="F725">
        <v>136.13612365722656</v>
      </c>
      <c r="G725">
        <v>75.210723876953125</v>
      </c>
      <c r="J725" s="8"/>
      <c r="K725" t="s">
        <v>429</v>
      </c>
      <c r="L725">
        <v>8</v>
      </c>
      <c r="M725">
        <v>2846.66015625</v>
      </c>
      <c r="N725">
        <v>419.3096923828125</v>
      </c>
      <c r="O725">
        <v>0</v>
      </c>
      <c r="P725">
        <v>260.37686157226563</v>
      </c>
      <c r="Q725">
        <v>293.46926879882813</v>
      </c>
      <c r="R725"/>
      <c r="S725" s="13"/>
      <c r="W725" s="15"/>
    </row>
    <row r="726" spans="1:23" x14ac:dyDescent="0.3">
      <c r="A726" t="s">
        <v>430</v>
      </c>
      <c r="B726">
        <v>8</v>
      </c>
      <c r="C726">
        <v>2656.630126953125</v>
      </c>
      <c r="D726">
        <v>438.49075317382813</v>
      </c>
      <c r="E726">
        <v>226.40914916992188</v>
      </c>
      <c r="F726">
        <v>209.60079956054688</v>
      </c>
      <c r="G726">
        <v>0</v>
      </c>
      <c r="J726" s="8"/>
      <c r="K726" t="s">
        <v>430</v>
      </c>
      <c r="L726">
        <v>8</v>
      </c>
      <c r="M726">
        <v>2912.047119140625</v>
      </c>
      <c r="N726">
        <v>447.59149169921875</v>
      </c>
      <c r="O726">
        <v>150.05155944824219</v>
      </c>
      <c r="P726">
        <v>238.79891967773438</v>
      </c>
      <c r="Q726">
        <v>115.77176666259766</v>
      </c>
      <c r="R726"/>
      <c r="S726" s="13"/>
      <c r="W726" s="15"/>
    </row>
    <row r="727" spans="1:23" x14ac:dyDescent="0.3">
      <c r="A727" t="s">
        <v>431</v>
      </c>
      <c r="B727">
        <v>8</v>
      </c>
      <c r="C727">
        <v>2684.22119140625</v>
      </c>
      <c r="D727">
        <v>397.77523803710938</v>
      </c>
      <c r="E727">
        <v>266.32159423828125</v>
      </c>
      <c r="F727">
        <v>201.41999816894531</v>
      </c>
      <c r="G727">
        <v>38.959152221679688</v>
      </c>
      <c r="J727" s="8"/>
      <c r="K727" t="s">
        <v>431</v>
      </c>
      <c r="L727">
        <v>8</v>
      </c>
      <c r="M727">
        <v>2863.56982421875</v>
      </c>
      <c r="N727">
        <v>486.16973876953125</v>
      </c>
      <c r="O727">
        <v>295.81048583984375</v>
      </c>
      <c r="P727">
        <v>148.043701171875</v>
      </c>
      <c r="Q727">
        <v>300.09075927734375</v>
      </c>
      <c r="R727"/>
      <c r="S727" s="13"/>
      <c r="W727" s="15"/>
    </row>
    <row r="728" spans="1:23" x14ac:dyDescent="0.3">
      <c r="A728" t="s">
        <v>432</v>
      </c>
      <c r="B728">
        <v>8</v>
      </c>
      <c r="C728">
        <v>2581.360595703125</v>
      </c>
      <c r="D728">
        <v>624.51910400390625</v>
      </c>
      <c r="E728">
        <v>222.76353454589844</v>
      </c>
      <c r="F728">
        <v>264.84054565429688</v>
      </c>
      <c r="G728">
        <v>0</v>
      </c>
      <c r="J728" s="8"/>
      <c r="K728" t="s">
        <v>432</v>
      </c>
      <c r="L728">
        <v>8</v>
      </c>
      <c r="M728">
        <v>2821.554443359375</v>
      </c>
      <c r="N728">
        <v>617.49078369140625</v>
      </c>
      <c r="O728">
        <v>226.46084594726563</v>
      </c>
      <c r="P728">
        <v>66.917007446289063</v>
      </c>
      <c r="Q728">
        <v>71.943954467773438</v>
      </c>
      <c r="R728"/>
      <c r="S728" s="13"/>
      <c r="W728" s="15"/>
    </row>
    <row r="729" spans="1:23" x14ac:dyDescent="0.3">
      <c r="A729" t="s">
        <v>433</v>
      </c>
      <c r="B729">
        <v>8</v>
      </c>
      <c r="C729">
        <v>4960.04736328125</v>
      </c>
      <c r="D729">
        <v>1104.124755859375</v>
      </c>
      <c r="E729">
        <v>577.25396728515625</v>
      </c>
      <c r="F729">
        <v>609.2763671875</v>
      </c>
      <c r="G729">
        <v>274.775146484375</v>
      </c>
      <c r="J729" s="8"/>
      <c r="K729" t="s">
        <v>433</v>
      </c>
      <c r="L729">
        <v>8</v>
      </c>
      <c r="M729">
        <v>4956.08349609375</v>
      </c>
      <c r="N729">
        <v>672.13775634765625</v>
      </c>
      <c r="O729">
        <v>277.57318115234375</v>
      </c>
      <c r="P729">
        <v>417.66647338867188</v>
      </c>
      <c r="Q729">
        <v>0</v>
      </c>
      <c r="R729"/>
      <c r="S729" s="13"/>
      <c r="W729" s="15"/>
    </row>
    <row r="730" spans="1:23" x14ac:dyDescent="0.3">
      <c r="A730" t="s">
        <v>434</v>
      </c>
      <c r="B730">
        <v>8</v>
      </c>
      <c r="C730">
        <v>5523.2548828125</v>
      </c>
      <c r="D730">
        <v>771.84405517578125</v>
      </c>
      <c r="E730">
        <v>239.8603515625</v>
      </c>
      <c r="F730">
        <v>440.08322143554688</v>
      </c>
      <c r="G730">
        <v>137.1693115234375</v>
      </c>
      <c r="J730" s="8"/>
      <c r="K730" t="s">
        <v>434</v>
      </c>
      <c r="L730">
        <v>8</v>
      </c>
      <c r="M730">
        <v>6507.20751953125</v>
      </c>
      <c r="N730">
        <v>921.71673583984375</v>
      </c>
      <c r="O730">
        <v>357.74392700195313</v>
      </c>
      <c r="P730">
        <v>473.3724365234375</v>
      </c>
      <c r="Q730">
        <v>139.23719787597656</v>
      </c>
      <c r="R730"/>
      <c r="S730" s="13"/>
      <c r="W730" s="15"/>
    </row>
    <row r="731" spans="1:23" x14ac:dyDescent="0.3">
      <c r="A731" t="s">
        <v>435</v>
      </c>
      <c r="B731">
        <v>8</v>
      </c>
      <c r="C731">
        <v>3660.1005859375</v>
      </c>
      <c r="D731">
        <v>485.53665161132813</v>
      </c>
      <c r="E731">
        <v>129.71139526367188</v>
      </c>
      <c r="F731">
        <v>332.56460571289063</v>
      </c>
      <c r="G731">
        <v>45.285137176513672</v>
      </c>
      <c r="J731" s="8"/>
      <c r="K731" t="s">
        <v>435</v>
      </c>
      <c r="L731">
        <v>8</v>
      </c>
      <c r="M731">
        <v>4552.513671875</v>
      </c>
      <c r="N731">
        <v>694.44140625</v>
      </c>
      <c r="O731">
        <v>443.41058349609375</v>
      </c>
      <c r="P731">
        <v>466.46560668945313</v>
      </c>
      <c r="Q731">
        <v>3.4834721088409424</v>
      </c>
      <c r="R731"/>
      <c r="S731" s="13"/>
      <c r="W731" s="15"/>
    </row>
    <row r="732" spans="1:23" x14ac:dyDescent="0.3">
      <c r="A732" t="s">
        <v>436</v>
      </c>
      <c r="B732">
        <v>8</v>
      </c>
      <c r="C732">
        <v>3565.452392578125</v>
      </c>
      <c r="D732">
        <v>630.50213623046875</v>
      </c>
      <c r="E732">
        <v>296.2152099609375</v>
      </c>
      <c r="F732">
        <v>729.9482421875</v>
      </c>
      <c r="G732">
        <v>408.3544921875</v>
      </c>
      <c r="J732" s="8"/>
      <c r="K732" t="s">
        <v>436</v>
      </c>
      <c r="L732">
        <v>8</v>
      </c>
      <c r="M732">
        <v>4737.3994140625</v>
      </c>
      <c r="N732">
        <v>859.882568359375</v>
      </c>
      <c r="O732">
        <v>364.09786987304688</v>
      </c>
      <c r="P732">
        <v>390.09915161132813</v>
      </c>
      <c r="Q732">
        <v>268.0264892578125</v>
      </c>
      <c r="R732"/>
      <c r="S732" s="13"/>
      <c r="W732" s="15"/>
    </row>
    <row r="733" spans="1:23" x14ac:dyDescent="0.3">
      <c r="A733" t="s">
        <v>437</v>
      </c>
      <c r="B733">
        <v>8</v>
      </c>
      <c r="C733">
        <v>3081.72216796875</v>
      </c>
      <c r="D733">
        <v>379.46200561523438</v>
      </c>
      <c r="E733">
        <v>192.79949951171875</v>
      </c>
      <c r="F733">
        <v>25.394580841064453</v>
      </c>
      <c r="G733">
        <v>0</v>
      </c>
      <c r="J733" s="8"/>
      <c r="K733" t="s">
        <v>437</v>
      </c>
      <c r="L733">
        <v>8</v>
      </c>
      <c r="M733">
        <v>3632.97412109375</v>
      </c>
      <c r="N733">
        <v>594.52801513671875</v>
      </c>
      <c r="O733">
        <v>341.67001342773438</v>
      </c>
      <c r="P733">
        <v>117.09722900390625</v>
      </c>
      <c r="Q733">
        <v>277.0469970703125</v>
      </c>
      <c r="R733"/>
      <c r="S733" s="13"/>
      <c r="W733" s="15"/>
    </row>
    <row r="734" spans="1:23" x14ac:dyDescent="0.3">
      <c r="A734" t="s">
        <v>438</v>
      </c>
      <c r="B734">
        <v>8</v>
      </c>
      <c r="C734">
        <v>5905.7314453125</v>
      </c>
      <c r="D734">
        <v>950.9287109375</v>
      </c>
      <c r="E734">
        <v>171.67799377441406</v>
      </c>
      <c r="F734">
        <v>230.73719787597656</v>
      </c>
      <c r="G734">
        <v>44.572731018066406</v>
      </c>
      <c r="J734" s="8"/>
      <c r="K734" t="s">
        <v>438</v>
      </c>
      <c r="L734">
        <v>8</v>
      </c>
      <c r="M734">
        <v>6740.88525390625</v>
      </c>
      <c r="N734">
        <v>1188.1583251953125</v>
      </c>
      <c r="O734">
        <v>324.52679443359375</v>
      </c>
      <c r="P734">
        <v>415.848388671875</v>
      </c>
      <c r="Q734">
        <v>158.16130065917969</v>
      </c>
      <c r="R734"/>
      <c r="S734" s="13"/>
      <c r="W734" s="15"/>
    </row>
    <row r="735" spans="1:23" x14ac:dyDescent="0.3">
      <c r="A735" t="s">
        <v>439</v>
      </c>
      <c r="B735">
        <v>8</v>
      </c>
      <c r="C735">
        <v>3550.3701171875</v>
      </c>
      <c r="D735">
        <v>704.20281982421875</v>
      </c>
      <c r="E735">
        <v>299.734375</v>
      </c>
      <c r="F735">
        <v>105.73823547363281</v>
      </c>
      <c r="G735">
        <v>15.89915943145752</v>
      </c>
      <c r="J735" s="8"/>
      <c r="K735" t="s">
        <v>439</v>
      </c>
      <c r="L735">
        <v>8</v>
      </c>
      <c r="M735">
        <v>4232.52001953125</v>
      </c>
      <c r="N735">
        <v>694.2462158203125</v>
      </c>
      <c r="O735">
        <v>333.9322509765625</v>
      </c>
      <c r="P735">
        <v>476.41610717773438</v>
      </c>
      <c r="Q735">
        <v>135.14285278320313</v>
      </c>
      <c r="R735"/>
      <c r="S735" s="13"/>
      <c r="W735" s="15"/>
    </row>
    <row r="736" spans="1:23" x14ac:dyDescent="0.3">
      <c r="A736" t="s">
        <v>440</v>
      </c>
      <c r="B736">
        <v>8</v>
      </c>
      <c r="C736">
        <v>3636.523193359375</v>
      </c>
      <c r="D736">
        <v>624.5657958984375</v>
      </c>
      <c r="E736">
        <v>244.65483093261719</v>
      </c>
      <c r="F736">
        <v>37.811199188232422</v>
      </c>
      <c r="G736">
        <v>0</v>
      </c>
      <c r="J736" s="8"/>
      <c r="K736" t="s">
        <v>440</v>
      </c>
      <c r="L736">
        <v>8</v>
      </c>
      <c r="M736">
        <v>4150.51171875</v>
      </c>
      <c r="N736">
        <v>580.59375</v>
      </c>
      <c r="O736">
        <v>347.95355224609375</v>
      </c>
      <c r="P736">
        <v>156.64639282226563</v>
      </c>
      <c r="Q736">
        <v>81.986244201660156</v>
      </c>
      <c r="R736"/>
      <c r="S736" s="13"/>
      <c r="W736" s="15"/>
    </row>
    <row r="737" spans="1:23" x14ac:dyDescent="0.3">
      <c r="A737" t="s">
        <v>441</v>
      </c>
      <c r="B737">
        <v>8</v>
      </c>
      <c r="C737">
        <v>3273.829833984375</v>
      </c>
      <c r="D737">
        <v>628.70208740234375</v>
      </c>
      <c r="E737">
        <v>198.17829895019531</v>
      </c>
      <c r="F737">
        <v>183.08399963378906</v>
      </c>
      <c r="G737">
        <v>0</v>
      </c>
      <c r="J737" s="8"/>
      <c r="K737" t="s">
        <v>441</v>
      </c>
      <c r="L737">
        <v>8</v>
      </c>
      <c r="M737">
        <v>3527.682861328125</v>
      </c>
      <c r="N737">
        <v>477.93069458007813</v>
      </c>
      <c r="O737">
        <v>242.66729736328125</v>
      </c>
      <c r="P737">
        <v>168.03599548339844</v>
      </c>
      <c r="Q737">
        <v>0</v>
      </c>
      <c r="R737"/>
      <c r="S737" s="13"/>
      <c r="W737" s="15"/>
    </row>
    <row r="738" spans="1:23" x14ac:dyDescent="0.3">
      <c r="A738" t="s">
        <v>442</v>
      </c>
      <c r="B738">
        <v>8</v>
      </c>
      <c r="C738">
        <v>2808.18505859375</v>
      </c>
      <c r="D738">
        <v>680.63641357421875</v>
      </c>
      <c r="E738">
        <v>222.25038146972656</v>
      </c>
      <c r="F738">
        <v>115.05520629882813</v>
      </c>
      <c r="G738">
        <v>70.035102844238281</v>
      </c>
      <c r="J738" s="8"/>
      <c r="K738" t="s">
        <v>442</v>
      </c>
      <c r="L738">
        <v>8</v>
      </c>
      <c r="M738">
        <v>3082.555908203125</v>
      </c>
      <c r="N738">
        <v>629.7476806640625</v>
      </c>
      <c r="O738">
        <v>239.28105163574219</v>
      </c>
      <c r="P738">
        <v>74.0355224609375</v>
      </c>
      <c r="Q738">
        <v>63.763301849365234</v>
      </c>
      <c r="R738"/>
      <c r="S738" s="13"/>
      <c r="W738" s="15"/>
    </row>
    <row r="739" spans="1:23" x14ac:dyDescent="0.3">
      <c r="A739" t="s">
        <v>443</v>
      </c>
      <c r="B739">
        <v>8</v>
      </c>
      <c r="C739">
        <v>3358.764404296875</v>
      </c>
      <c r="D739">
        <v>551.98822021484375</v>
      </c>
      <c r="E739">
        <v>292.72409057617188</v>
      </c>
      <c r="F739">
        <v>234.33663940429688</v>
      </c>
      <c r="G739">
        <v>0</v>
      </c>
      <c r="J739" s="8"/>
      <c r="K739" t="s">
        <v>443</v>
      </c>
      <c r="L739">
        <v>8</v>
      </c>
      <c r="M739">
        <v>3040.750244140625</v>
      </c>
      <c r="N739">
        <v>635.4283447265625</v>
      </c>
      <c r="O739">
        <v>335.06784057617188</v>
      </c>
      <c r="P739">
        <v>114.5875244140625</v>
      </c>
      <c r="Q739">
        <v>231.87351989746094</v>
      </c>
      <c r="R739"/>
      <c r="S739" s="13"/>
      <c r="W739" s="15"/>
    </row>
    <row r="740" spans="1:23" x14ac:dyDescent="0.3">
      <c r="A740" t="s">
        <v>444</v>
      </c>
      <c r="B740">
        <v>8</v>
      </c>
      <c r="C740">
        <v>4218.0498046875</v>
      </c>
      <c r="D740">
        <v>904.08465576171875</v>
      </c>
      <c r="E740">
        <v>266.54940795898438</v>
      </c>
      <c r="F740">
        <v>474.07205200195313</v>
      </c>
      <c r="G740">
        <v>359.1328125</v>
      </c>
      <c r="J740" s="8"/>
      <c r="K740" t="s">
        <v>444</v>
      </c>
      <c r="L740">
        <v>8</v>
      </c>
      <c r="M740">
        <v>3893.24462890625</v>
      </c>
      <c r="N740">
        <v>752.12847900390625</v>
      </c>
      <c r="O740">
        <v>263.47381591796875</v>
      </c>
      <c r="P740">
        <v>429.94845581054688</v>
      </c>
      <c r="Q740">
        <v>169.47840881347656</v>
      </c>
      <c r="R740"/>
      <c r="S740" s="13"/>
      <c r="W740" s="15"/>
    </row>
    <row r="741" spans="1:23" x14ac:dyDescent="0.3">
      <c r="A741" t="s">
        <v>445</v>
      </c>
      <c r="B741">
        <v>8</v>
      </c>
      <c r="C741">
        <v>3288.1142578125</v>
      </c>
      <c r="D741">
        <v>633.02203369140625</v>
      </c>
      <c r="E741">
        <v>203.98255920410156</v>
      </c>
      <c r="F741">
        <v>162.67585754394531</v>
      </c>
      <c r="G741">
        <v>0</v>
      </c>
      <c r="J741" s="8"/>
      <c r="K741" t="s">
        <v>445</v>
      </c>
      <c r="L741">
        <v>8</v>
      </c>
      <c r="M741">
        <v>3208.720947265625</v>
      </c>
      <c r="N741">
        <v>422.38424682617188</v>
      </c>
      <c r="O741">
        <v>130.51016235351563</v>
      </c>
      <c r="P741">
        <v>128.60760498046875</v>
      </c>
      <c r="Q741">
        <v>0</v>
      </c>
      <c r="R741"/>
      <c r="S741" s="13"/>
      <c r="W741" s="15"/>
    </row>
    <row r="742" spans="1:23" x14ac:dyDescent="0.3">
      <c r="A742" t="s">
        <v>446</v>
      </c>
      <c r="B742">
        <v>8</v>
      </c>
      <c r="C742">
        <v>4379.1484375</v>
      </c>
      <c r="D742">
        <v>699.88055419921875</v>
      </c>
      <c r="E742">
        <v>221.09983825683594</v>
      </c>
      <c r="F742">
        <v>262.18496704101563</v>
      </c>
      <c r="G742">
        <v>133.26866149902344</v>
      </c>
      <c r="J742" s="8"/>
      <c r="K742" t="s">
        <v>446</v>
      </c>
      <c r="L742">
        <v>8</v>
      </c>
      <c r="M742">
        <v>4324.1904296875</v>
      </c>
      <c r="N742">
        <v>632.314697265625</v>
      </c>
      <c r="O742">
        <v>187.90673828125</v>
      </c>
      <c r="P742">
        <v>287.74249267578125</v>
      </c>
      <c r="Q742">
        <v>86.602188110351563</v>
      </c>
      <c r="R742"/>
      <c r="S742" s="13"/>
      <c r="W742" s="15"/>
    </row>
    <row r="743" spans="1:23" x14ac:dyDescent="0.3">
      <c r="A743" t="s">
        <v>447</v>
      </c>
      <c r="B743">
        <v>8</v>
      </c>
      <c r="C743">
        <v>5804.470703125</v>
      </c>
      <c r="D743">
        <v>723.5836181640625</v>
      </c>
      <c r="E743">
        <v>499.2242431640625</v>
      </c>
      <c r="F743">
        <v>352.81057739257813</v>
      </c>
      <c r="G743">
        <v>80.881950378417969</v>
      </c>
      <c r="J743" s="8"/>
      <c r="K743" t="s">
        <v>447</v>
      </c>
      <c r="L743">
        <v>8</v>
      </c>
      <c r="M743">
        <v>6316.42236328125</v>
      </c>
      <c r="N743">
        <v>926.02093505859375</v>
      </c>
      <c r="O743">
        <v>507.35824584960938</v>
      </c>
      <c r="P743">
        <v>593.1177978515625</v>
      </c>
      <c r="Q743">
        <v>274.453369140625</v>
      </c>
      <c r="R743"/>
      <c r="S743" s="13"/>
      <c r="W743" s="15"/>
    </row>
    <row r="744" spans="1:23" x14ac:dyDescent="0.3">
      <c r="A744" t="s">
        <v>448</v>
      </c>
      <c r="B744">
        <v>8</v>
      </c>
      <c r="C744">
        <v>5759.86279296875</v>
      </c>
      <c r="D744">
        <v>980.42315673828125</v>
      </c>
      <c r="E744">
        <v>521.1239013671875</v>
      </c>
      <c r="F744">
        <v>537.75482177734375</v>
      </c>
      <c r="G744">
        <v>331.34039306640625</v>
      </c>
      <c r="J744" s="8"/>
      <c r="K744" t="s">
        <v>448</v>
      </c>
      <c r="L744">
        <v>8</v>
      </c>
      <c r="M744">
        <v>6773.64111328125</v>
      </c>
      <c r="N744">
        <v>1190.4361572265625</v>
      </c>
      <c r="O744">
        <v>500.46261596679688</v>
      </c>
      <c r="P744">
        <v>822.04559326171875</v>
      </c>
      <c r="Q744">
        <v>150.8251953125</v>
      </c>
      <c r="R744"/>
      <c r="S744" s="13"/>
      <c r="W744" s="15"/>
    </row>
    <row r="745" spans="1:23" x14ac:dyDescent="0.3">
      <c r="A745" t="s">
        <v>449</v>
      </c>
      <c r="B745">
        <v>8</v>
      </c>
      <c r="C745">
        <v>5120.44921875</v>
      </c>
      <c r="D745">
        <v>883.9942626953125</v>
      </c>
      <c r="E745">
        <v>372.0155029296875</v>
      </c>
      <c r="F745">
        <v>125.95906066894531</v>
      </c>
      <c r="G745">
        <v>241.29925537109375</v>
      </c>
      <c r="J745" s="8"/>
      <c r="K745" t="s">
        <v>449</v>
      </c>
      <c r="L745">
        <v>8</v>
      </c>
      <c r="M745">
        <v>6224.6474609375</v>
      </c>
      <c r="N745">
        <v>1219.688232421875</v>
      </c>
      <c r="O745">
        <v>398.41659545898438</v>
      </c>
      <c r="P745">
        <v>286.75787353515625</v>
      </c>
      <c r="Q745">
        <v>63.958839416503906</v>
      </c>
      <c r="R745"/>
      <c r="S745" s="13"/>
      <c r="W745" s="15"/>
    </row>
    <row r="746" spans="1:23" x14ac:dyDescent="0.3">
      <c r="A746" t="s">
        <v>450</v>
      </c>
      <c r="B746">
        <v>8</v>
      </c>
      <c r="C746">
        <v>4304.20556640625</v>
      </c>
      <c r="D746">
        <v>755.48162841796875</v>
      </c>
      <c r="E746">
        <v>325.234130859375</v>
      </c>
      <c r="F746">
        <v>470.61087036132813</v>
      </c>
      <c r="G746">
        <v>319.98269653320313</v>
      </c>
      <c r="J746" s="8"/>
      <c r="K746" t="s">
        <v>450</v>
      </c>
      <c r="L746">
        <v>8</v>
      </c>
      <c r="M746">
        <v>4748.19482421875</v>
      </c>
      <c r="N746">
        <v>860.40966796875</v>
      </c>
      <c r="O746">
        <v>406.82595825195313</v>
      </c>
      <c r="P746">
        <v>300.30691528320313</v>
      </c>
      <c r="Q746">
        <v>0</v>
      </c>
      <c r="R746"/>
      <c r="S746" s="13"/>
      <c r="W746" s="15"/>
    </row>
    <row r="747" spans="1:23" x14ac:dyDescent="0.3">
      <c r="A747" t="s">
        <v>451</v>
      </c>
      <c r="B747">
        <v>8</v>
      </c>
      <c r="C747">
        <v>2748.02001953125</v>
      </c>
      <c r="D747">
        <v>596.550048828125</v>
      </c>
      <c r="E747">
        <v>246.19837951660156</v>
      </c>
      <c r="F747">
        <v>221.08110046386719</v>
      </c>
      <c r="G747">
        <v>0</v>
      </c>
      <c r="J747" s="8"/>
      <c r="K747" t="s">
        <v>451</v>
      </c>
      <c r="L747">
        <v>8</v>
      </c>
      <c r="M747">
        <v>3156.542236328125</v>
      </c>
      <c r="N747">
        <v>553.42596435546875</v>
      </c>
      <c r="O747">
        <v>260.95474243164063</v>
      </c>
      <c r="P747">
        <v>301.80780029296875</v>
      </c>
      <c r="Q747">
        <v>161.79780578613281</v>
      </c>
      <c r="R747"/>
      <c r="S747" s="13"/>
      <c r="W747" s="15"/>
    </row>
    <row r="748" spans="1:23" x14ac:dyDescent="0.3">
      <c r="A748" t="s">
        <v>452</v>
      </c>
      <c r="B748">
        <v>8</v>
      </c>
      <c r="C748">
        <v>3719.932373046875</v>
      </c>
      <c r="D748">
        <v>474.42977905273438</v>
      </c>
      <c r="E748">
        <v>95.230209350585938</v>
      </c>
      <c r="F748">
        <v>184.97613525390625</v>
      </c>
      <c r="G748">
        <v>0</v>
      </c>
      <c r="J748" s="8"/>
      <c r="K748" t="s">
        <v>452</v>
      </c>
      <c r="L748">
        <v>8</v>
      </c>
      <c r="M748">
        <v>3943.262451171875</v>
      </c>
      <c r="N748">
        <v>721.63970947265625</v>
      </c>
      <c r="O748">
        <v>115.43055725097656</v>
      </c>
      <c r="P748">
        <v>147.29580688476563</v>
      </c>
      <c r="Q748">
        <v>62.284801483154297</v>
      </c>
      <c r="R748"/>
      <c r="S748" s="13"/>
      <c r="W748" s="15"/>
    </row>
    <row r="749" spans="1:23" x14ac:dyDescent="0.3">
      <c r="A749" t="s">
        <v>453</v>
      </c>
      <c r="B749">
        <v>8</v>
      </c>
      <c r="C749">
        <v>3576.6494140625</v>
      </c>
      <c r="D749">
        <v>703.35150146484375</v>
      </c>
      <c r="E749">
        <v>407.44906616210938</v>
      </c>
      <c r="F749">
        <v>364.98922729492188</v>
      </c>
      <c r="G749">
        <v>487.52716064453125</v>
      </c>
      <c r="J749" s="8"/>
      <c r="K749" t="s">
        <v>453</v>
      </c>
      <c r="L749">
        <v>8</v>
      </c>
      <c r="M749">
        <v>4109.93505859375</v>
      </c>
      <c r="N749">
        <v>690.73968505859375</v>
      </c>
      <c r="O749">
        <v>345.33151245117188</v>
      </c>
      <c r="P749">
        <v>364.98922729492188</v>
      </c>
      <c r="Q749">
        <v>362.62350463867188</v>
      </c>
      <c r="R749"/>
      <c r="S749" s="13"/>
      <c r="W749" s="15"/>
    </row>
    <row r="750" spans="1:23" x14ac:dyDescent="0.3">
      <c r="A750" t="s">
        <v>454</v>
      </c>
      <c r="B750">
        <v>8</v>
      </c>
      <c r="C750">
        <v>3232.557373046875</v>
      </c>
      <c r="D750">
        <v>524.5682373046875</v>
      </c>
      <c r="E750">
        <v>296.402587890625</v>
      </c>
      <c r="F750">
        <v>428.90982055664063</v>
      </c>
      <c r="G750">
        <v>567.8779296875</v>
      </c>
      <c r="J750" s="8"/>
      <c r="K750" t="s">
        <v>454</v>
      </c>
      <c r="L750">
        <v>8</v>
      </c>
      <c r="M750">
        <v>3731.571044921875</v>
      </c>
      <c r="N750">
        <v>792.5335693359375</v>
      </c>
      <c r="O750">
        <v>318.4324951171875</v>
      </c>
      <c r="P750">
        <v>581.28564453125</v>
      </c>
      <c r="Q750">
        <v>212.07058715820313</v>
      </c>
      <c r="R750"/>
      <c r="S750" s="13"/>
      <c r="W750" s="15"/>
    </row>
    <row r="751" spans="1:23" x14ac:dyDescent="0.3">
      <c r="A751" t="s">
        <v>455</v>
      </c>
      <c r="B751">
        <v>8</v>
      </c>
      <c r="C751">
        <v>4293.9638671875</v>
      </c>
      <c r="D751">
        <v>628.5347900390625</v>
      </c>
      <c r="E751">
        <v>0</v>
      </c>
      <c r="F751">
        <v>0</v>
      </c>
      <c r="G751">
        <v>72.165168762207031</v>
      </c>
      <c r="J751" s="8"/>
      <c r="K751" t="s">
        <v>455</v>
      </c>
      <c r="L751">
        <v>8</v>
      </c>
      <c r="M751">
        <v>5880.86376953125</v>
      </c>
      <c r="N751">
        <v>898.4461669921875</v>
      </c>
      <c r="O751">
        <v>151.60389709472656</v>
      </c>
      <c r="P751">
        <v>236.90504455566406</v>
      </c>
      <c r="Q751">
        <v>285.09695434570313</v>
      </c>
      <c r="R751"/>
      <c r="S751" s="13"/>
      <c r="W751" s="15"/>
    </row>
    <row r="752" spans="1:23" x14ac:dyDescent="0.3">
      <c r="A752" t="s">
        <v>456</v>
      </c>
      <c r="B752">
        <v>8</v>
      </c>
      <c r="C752">
        <v>4791.31591796875</v>
      </c>
      <c r="D752">
        <v>835.78955078125</v>
      </c>
      <c r="E752">
        <v>392.77316284179688</v>
      </c>
      <c r="F752">
        <v>356.03668212890625</v>
      </c>
      <c r="G752">
        <v>274.29098510742188</v>
      </c>
      <c r="J752" s="8"/>
      <c r="K752" t="s">
        <v>456</v>
      </c>
      <c r="L752">
        <v>8</v>
      </c>
      <c r="M752">
        <v>4921.22265625</v>
      </c>
      <c r="N752">
        <v>695.7884521484375</v>
      </c>
      <c r="O752">
        <v>314.52239990234375</v>
      </c>
      <c r="P752">
        <v>435.64736938476563</v>
      </c>
      <c r="Q752">
        <v>96.971565246582031</v>
      </c>
      <c r="R752"/>
      <c r="S752" s="13"/>
      <c r="W752" s="15"/>
    </row>
    <row r="753" spans="1:23" x14ac:dyDescent="0.3">
      <c r="A753" t="s">
        <v>457</v>
      </c>
      <c r="B753">
        <v>8</v>
      </c>
      <c r="C753">
        <v>4374.42626953125</v>
      </c>
      <c r="D753">
        <v>842.26531982421875</v>
      </c>
      <c r="E753">
        <v>284.56991577148438</v>
      </c>
      <c r="F753">
        <v>309.83859252929688</v>
      </c>
      <c r="G753">
        <v>0</v>
      </c>
      <c r="J753" s="8"/>
      <c r="K753" t="s">
        <v>457</v>
      </c>
      <c r="L753">
        <v>8</v>
      </c>
      <c r="M753">
        <v>4240.6279296875</v>
      </c>
      <c r="N753">
        <v>762.66424560546875</v>
      </c>
      <c r="O753">
        <v>294.969482421875</v>
      </c>
      <c r="P753">
        <v>247.16468811035156</v>
      </c>
      <c r="Q753">
        <v>140.25711059570313</v>
      </c>
      <c r="R753"/>
      <c r="S753" s="13"/>
      <c r="W753" s="15"/>
    </row>
    <row r="754" spans="1:23" x14ac:dyDescent="0.3">
      <c r="A754" t="s">
        <v>458</v>
      </c>
      <c r="B754">
        <v>8</v>
      </c>
      <c r="C754">
        <v>8369.0224609375</v>
      </c>
      <c r="D754">
        <v>1364.4451904296875</v>
      </c>
      <c r="E754">
        <v>572.1851806640625</v>
      </c>
      <c r="F754">
        <v>924.79095458984375</v>
      </c>
      <c r="G754">
        <v>326.17367553710938</v>
      </c>
      <c r="J754" s="8"/>
      <c r="K754" t="s">
        <v>458</v>
      </c>
      <c r="L754">
        <v>8</v>
      </c>
      <c r="M754">
        <v>9764.83984375</v>
      </c>
      <c r="N754">
        <v>1329.513671875</v>
      </c>
      <c r="O754">
        <v>723.10137939453125</v>
      </c>
      <c r="P754">
        <v>1032.59765625</v>
      </c>
      <c r="Q754">
        <v>380.90078735351563</v>
      </c>
      <c r="R754"/>
      <c r="S754" s="13"/>
      <c r="W754" s="15"/>
    </row>
    <row r="755" spans="1:23" x14ac:dyDescent="0.3">
      <c r="A755" t="s">
        <v>459</v>
      </c>
      <c r="B755">
        <v>8</v>
      </c>
      <c r="C755">
        <v>7345.2109375</v>
      </c>
      <c r="D755">
        <v>1078.0396728515625</v>
      </c>
      <c r="E755">
        <v>650.88922119140625</v>
      </c>
      <c r="F755">
        <v>634.94140625</v>
      </c>
      <c r="G755">
        <v>374.02047729492188</v>
      </c>
      <c r="J755" s="8"/>
      <c r="K755" t="s">
        <v>459</v>
      </c>
      <c r="L755">
        <v>8</v>
      </c>
      <c r="M755">
        <v>9102.7451171875</v>
      </c>
      <c r="N755">
        <v>1272.1070556640625</v>
      </c>
      <c r="O755">
        <v>739.88201904296875</v>
      </c>
      <c r="P755">
        <v>1097.6517333984375</v>
      </c>
      <c r="Q755">
        <v>239.16957092285156</v>
      </c>
      <c r="R755"/>
      <c r="S755" s="13"/>
      <c r="W755" s="15"/>
    </row>
    <row r="756" spans="1:23" x14ac:dyDescent="0.3">
      <c r="A756" t="s">
        <v>460</v>
      </c>
      <c r="B756">
        <v>8</v>
      </c>
      <c r="C756">
        <v>5325.26220703125</v>
      </c>
      <c r="D756">
        <v>780.21502685546875</v>
      </c>
      <c r="E756">
        <v>410.67764282226563</v>
      </c>
      <c r="F756">
        <v>680.39312744140625</v>
      </c>
      <c r="G756">
        <v>315.61654663085938</v>
      </c>
      <c r="J756" s="8"/>
      <c r="K756" t="s">
        <v>460</v>
      </c>
      <c r="L756">
        <v>8</v>
      </c>
      <c r="M756">
        <v>5533.3203125</v>
      </c>
      <c r="N756">
        <v>897.6905517578125</v>
      </c>
      <c r="O756">
        <v>441.12713623046875</v>
      </c>
      <c r="P756">
        <v>601.3260498046875</v>
      </c>
      <c r="Q756">
        <v>145.56150817871094</v>
      </c>
      <c r="R756"/>
      <c r="S756" s="13"/>
      <c r="W756" s="15"/>
    </row>
    <row r="757" spans="1:23" x14ac:dyDescent="0.3">
      <c r="A757" t="s">
        <v>461</v>
      </c>
      <c r="B757">
        <v>8</v>
      </c>
      <c r="C757">
        <v>4689.0341796875</v>
      </c>
      <c r="D757">
        <v>638.71533203125</v>
      </c>
      <c r="E757">
        <v>359.21688842773438</v>
      </c>
      <c r="F757">
        <v>626.8231201171875</v>
      </c>
      <c r="G757">
        <v>209.7919921875</v>
      </c>
      <c r="J757" s="8"/>
      <c r="K757" t="s">
        <v>461</v>
      </c>
      <c r="L757">
        <v>8</v>
      </c>
      <c r="M757">
        <v>5613.40869140625</v>
      </c>
      <c r="N757">
        <v>914.89093017578125</v>
      </c>
      <c r="O757">
        <v>506.58792114257813</v>
      </c>
      <c r="P757">
        <v>640.051513671875</v>
      </c>
      <c r="Q757">
        <v>141.60958862304688</v>
      </c>
      <c r="R757"/>
      <c r="S757" s="13"/>
      <c r="W757" s="15"/>
    </row>
    <row r="758" spans="1:23" x14ac:dyDescent="0.3">
      <c r="A758" t="s">
        <v>462</v>
      </c>
      <c r="B758">
        <v>8</v>
      </c>
      <c r="C758">
        <v>4376.26171875</v>
      </c>
      <c r="D758">
        <v>671.12890625</v>
      </c>
      <c r="E758">
        <v>252.91331481933594</v>
      </c>
      <c r="F758">
        <v>343.93853759765625</v>
      </c>
      <c r="G758">
        <v>101.13438415527344</v>
      </c>
      <c r="J758" s="8"/>
      <c r="K758" t="s">
        <v>462</v>
      </c>
      <c r="L758">
        <v>8</v>
      </c>
      <c r="M758">
        <v>4533.84814453125</v>
      </c>
      <c r="N758">
        <v>592.83056640625</v>
      </c>
      <c r="O758">
        <v>265.68670654296875</v>
      </c>
      <c r="P758">
        <v>288.46456909179688</v>
      </c>
      <c r="Q758">
        <v>81.09832763671875</v>
      </c>
      <c r="R758"/>
      <c r="S758" s="13"/>
      <c r="W758" s="15"/>
    </row>
    <row r="759" spans="1:23" x14ac:dyDescent="0.3">
      <c r="A759" t="s">
        <v>463</v>
      </c>
      <c r="B759">
        <v>8</v>
      </c>
      <c r="C759">
        <v>6170.73974609375</v>
      </c>
      <c r="D759">
        <v>1095.072021484375</v>
      </c>
      <c r="E759">
        <v>227.15040588378906</v>
      </c>
      <c r="F759">
        <v>292.1177978515625</v>
      </c>
      <c r="G759">
        <v>0</v>
      </c>
      <c r="J759" s="8"/>
      <c r="K759" t="s">
        <v>463</v>
      </c>
      <c r="L759">
        <v>8</v>
      </c>
      <c r="M759">
        <v>6388.42431640625</v>
      </c>
      <c r="N759">
        <v>1112.0938720703125</v>
      </c>
      <c r="O759">
        <v>353.00399780273438</v>
      </c>
      <c r="P759">
        <v>165.15892028808594</v>
      </c>
      <c r="Q759">
        <v>0</v>
      </c>
      <c r="R759"/>
      <c r="S759" s="13"/>
      <c r="W759" s="15"/>
    </row>
    <row r="760" spans="1:23" x14ac:dyDescent="0.3">
      <c r="A760" t="s">
        <v>464</v>
      </c>
      <c r="B760">
        <v>8</v>
      </c>
      <c r="C760">
        <v>3191.99609375</v>
      </c>
      <c r="D760">
        <v>482.9495849609375</v>
      </c>
      <c r="E760">
        <v>272.6002197265625</v>
      </c>
      <c r="F760">
        <v>359.3681640625</v>
      </c>
      <c r="G760">
        <v>103.37698364257813</v>
      </c>
      <c r="J760" s="8"/>
      <c r="K760" t="s">
        <v>464</v>
      </c>
      <c r="L760">
        <v>8</v>
      </c>
      <c r="M760">
        <v>4156.41455078125</v>
      </c>
      <c r="N760">
        <v>564.6248779296875</v>
      </c>
      <c r="O760">
        <v>376.73965454101563</v>
      </c>
      <c r="P760">
        <v>532.10791015625</v>
      </c>
      <c r="Q760">
        <v>52.130275726318359</v>
      </c>
      <c r="R760"/>
      <c r="S760" s="13"/>
      <c r="W760" s="15"/>
    </row>
    <row r="761" spans="1:23" x14ac:dyDescent="0.3">
      <c r="A761" t="s">
        <v>465</v>
      </c>
      <c r="B761">
        <v>8</v>
      </c>
      <c r="C761">
        <v>4668.8974609375</v>
      </c>
      <c r="D761">
        <v>786.5013427734375</v>
      </c>
      <c r="E761">
        <v>371.712890625</v>
      </c>
      <c r="F761">
        <v>356.06735229492188</v>
      </c>
      <c r="G761">
        <v>405.45858764648438</v>
      </c>
      <c r="J761" s="8"/>
      <c r="K761" t="s">
        <v>465</v>
      </c>
      <c r="L761">
        <v>8</v>
      </c>
      <c r="M761">
        <v>5430.67333984375</v>
      </c>
      <c r="N761">
        <v>909.73980712890625</v>
      </c>
      <c r="O761">
        <v>152.14718627929688</v>
      </c>
      <c r="P761">
        <v>131.76502990722656</v>
      </c>
      <c r="Q761">
        <v>301.11260986328125</v>
      </c>
      <c r="R761"/>
      <c r="S761" s="13"/>
      <c r="W761" s="15"/>
    </row>
    <row r="762" spans="1:23" x14ac:dyDescent="0.3">
      <c r="A762" t="s">
        <v>466</v>
      </c>
      <c r="B762">
        <v>8</v>
      </c>
      <c r="C762">
        <v>5448.775390625</v>
      </c>
      <c r="D762">
        <v>930.923583984375</v>
      </c>
      <c r="E762">
        <v>199.6656494140625</v>
      </c>
      <c r="F762">
        <v>395.66836547851563</v>
      </c>
      <c r="G762">
        <v>87.661277770996094</v>
      </c>
      <c r="J762" s="8"/>
      <c r="K762" t="s">
        <v>466</v>
      </c>
      <c r="L762">
        <v>8</v>
      </c>
      <c r="M762">
        <v>6162.82421875</v>
      </c>
      <c r="N762">
        <v>1003.1835327148438</v>
      </c>
      <c r="O762">
        <v>327.22982788085938</v>
      </c>
      <c r="P762">
        <v>279.05877685546875</v>
      </c>
      <c r="Q762">
        <v>208.86253356933594</v>
      </c>
      <c r="R762"/>
      <c r="S762" s="13"/>
      <c r="W762" s="15"/>
    </row>
    <row r="763" spans="1:23" x14ac:dyDescent="0.3">
      <c r="A763" t="s">
        <v>467</v>
      </c>
      <c r="B763">
        <v>8</v>
      </c>
      <c r="C763">
        <v>5789.60009765625</v>
      </c>
      <c r="D763">
        <v>857.406494140625</v>
      </c>
      <c r="E763">
        <v>304.27218627929688</v>
      </c>
      <c r="F763">
        <v>494.93984985351563</v>
      </c>
      <c r="G763">
        <v>58.138851165771484</v>
      </c>
      <c r="J763" s="8"/>
      <c r="K763" t="s">
        <v>467</v>
      </c>
      <c r="L763">
        <v>8</v>
      </c>
      <c r="M763">
        <v>6252.1923828125</v>
      </c>
      <c r="N763">
        <v>861.9637451171875</v>
      </c>
      <c r="O763">
        <v>251.51531982421875</v>
      </c>
      <c r="P763">
        <v>325.92193603515625</v>
      </c>
      <c r="Q763">
        <v>0</v>
      </c>
      <c r="R763"/>
      <c r="S763" s="13"/>
      <c r="W763" s="15"/>
    </row>
    <row r="764" spans="1:23" x14ac:dyDescent="0.3">
      <c r="A764" t="s">
        <v>468</v>
      </c>
      <c r="B764">
        <v>8</v>
      </c>
      <c r="C764">
        <v>8383.111328125</v>
      </c>
      <c r="D764">
        <v>1435.6875</v>
      </c>
      <c r="E764">
        <v>472.16860961914063</v>
      </c>
      <c r="F764">
        <v>633.80621337890625</v>
      </c>
      <c r="G764">
        <v>302.64682006835938</v>
      </c>
      <c r="J764" s="8"/>
      <c r="K764" t="s">
        <v>468</v>
      </c>
      <c r="L764">
        <v>8</v>
      </c>
      <c r="M764">
        <v>9316.1455078125</v>
      </c>
      <c r="N764">
        <v>1731.2476806640625</v>
      </c>
      <c r="O764">
        <v>670.43853759765625</v>
      </c>
      <c r="P764">
        <v>773.968994140625</v>
      </c>
      <c r="Q764">
        <v>216.74519348144531</v>
      </c>
      <c r="R764"/>
      <c r="S764" s="13"/>
      <c r="W764" s="15"/>
    </row>
    <row r="765" spans="1:23" x14ac:dyDescent="0.3">
      <c r="A765" t="s">
        <v>469</v>
      </c>
      <c r="B765">
        <v>8</v>
      </c>
      <c r="C765">
        <v>8686.654296875</v>
      </c>
      <c r="D765">
        <v>1679.68212890625</v>
      </c>
      <c r="E765">
        <v>361.6990966796875</v>
      </c>
      <c r="F765">
        <v>778.00750732421875</v>
      </c>
      <c r="G765">
        <v>96.224769592285156</v>
      </c>
      <c r="J765" s="8"/>
      <c r="K765" t="s">
        <v>469</v>
      </c>
      <c r="L765">
        <v>8</v>
      </c>
      <c r="M765">
        <v>8488.05078125</v>
      </c>
      <c r="N765">
        <v>1739.2152099609375</v>
      </c>
      <c r="O765">
        <v>489.3035888671875</v>
      </c>
      <c r="P765">
        <v>601.0242919921875</v>
      </c>
      <c r="Q765">
        <v>256.0692138671875</v>
      </c>
      <c r="R765"/>
      <c r="S765" s="13"/>
      <c r="W765" s="15"/>
    </row>
    <row r="766" spans="1:23" x14ac:dyDescent="0.3">
      <c r="A766" t="s">
        <v>470</v>
      </c>
      <c r="B766">
        <v>8</v>
      </c>
      <c r="C766">
        <v>7912.47021484375</v>
      </c>
      <c r="D766">
        <v>1250.12158203125</v>
      </c>
      <c r="E766">
        <v>277.44650268554688</v>
      </c>
      <c r="F766">
        <v>651.81671142578125</v>
      </c>
      <c r="G766">
        <v>258.57626342773438</v>
      </c>
      <c r="J766" s="8"/>
      <c r="K766" t="s">
        <v>470</v>
      </c>
      <c r="L766">
        <v>8</v>
      </c>
      <c r="M766">
        <v>8942.6552734375</v>
      </c>
      <c r="N766">
        <v>1203.4136962890625</v>
      </c>
      <c r="O766">
        <v>566.67144775390625</v>
      </c>
      <c r="P766">
        <v>766.31146240234375</v>
      </c>
      <c r="Q766">
        <v>340.33200073242188</v>
      </c>
      <c r="R766"/>
      <c r="S766" s="13"/>
      <c r="W766" s="15"/>
    </row>
    <row r="767" spans="1:23" x14ac:dyDescent="0.3">
      <c r="A767" t="s">
        <v>471</v>
      </c>
      <c r="B767">
        <v>8</v>
      </c>
      <c r="C767">
        <v>8152.11376953125</v>
      </c>
      <c r="D767">
        <v>1256.73486328125</v>
      </c>
      <c r="E767">
        <v>368.3101806640625</v>
      </c>
      <c r="F767">
        <v>553.3243408203125</v>
      </c>
      <c r="G767">
        <v>155.1939697265625</v>
      </c>
      <c r="J767" s="8"/>
      <c r="K767" t="s">
        <v>471</v>
      </c>
      <c r="L767">
        <v>8</v>
      </c>
      <c r="M767">
        <v>8365.5751953125</v>
      </c>
      <c r="N767">
        <v>1429.6558837890625</v>
      </c>
      <c r="O767">
        <v>352.92620849609375</v>
      </c>
      <c r="P767">
        <v>532.20513916015625</v>
      </c>
      <c r="Q767">
        <v>316.5682373046875</v>
      </c>
      <c r="R767"/>
      <c r="S767" s="13"/>
      <c r="W767" s="15"/>
    </row>
    <row r="768" spans="1:23" x14ac:dyDescent="0.3">
      <c r="A768" t="s">
        <v>472</v>
      </c>
      <c r="B768">
        <v>8</v>
      </c>
      <c r="C768">
        <v>6063.31494140625</v>
      </c>
      <c r="D768">
        <v>962.311279296875</v>
      </c>
      <c r="E768">
        <v>479.70257568359375</v>
      </c>
      <c r="F768">
        <v>535.72125244140625</v>
      </c>
      <c r="G768">
        <v>127.34559631347656</v>
      </c>
      <c r="J768" s="8"/>
      <c r="K768" t="s">
        <v>472</v>
      </c>
      <c r="L768">
        <v>8</v>
      </c>
      <c r="M768">
        <v>6670.6669921875</v>
      </c>
      <c r="N768">
        <v>863.04705810546875</v>
      </c>
      <c r="O768">
        <v>370.45352172851563</v>
      </c>
      <c r="P768">
        <v>572.9681396484375</v>
      </c>
      <c r="Q768">
        <v>230.81390380859375</v>
      </c>
      <c r="R768"/>
      <c r="S768" s="13"/>
      <c r="W768" s="15"/>
    </row>
    <row r="769" spans="1:23" x14ac:dyDescent="0.3">
      <c r="A769" t="s">
        <v>473</v>
      </c>
      <c r="B769">
        <v>8</v>
      </c>
      <c r="C769">
        <v>3927.015869140625</v>
      </c>
      <c r="D769">
        <v>664.70379638671875</v>
      </c>
      <c r="E769">
        <v>304.08456420898438</v>
      </c>
      <c r="F769">
        <v>438.27841186523438</v>
      </c>
      <c r="G769">
        <v>93.399139404296875</v>
      </c>
      <c r="J769" s="8"/>
      <c r="K769" t="s">
        <v>473</v>
      </c>
      <c r="L769">
        <v>8</v>
      </c>
      <c r="M769">
        <v>5229.1689453125</v>
      </c>
      <c r="N769">
        <v>1273.587890625</v>
      </c>
      <c r="O769">
        <v>648.43603515625</v>
      </c>
      <c r="P769">
        <v>553.807861328125</v>
      </c>
      <c r="Q769">
        <v>224.98033142089844</v>
      </c>
      <c r="R769"/>
      <c r="S769" s="13"/>
      <c r="W769" s="15"/>
    </row>
    <row r="770" spans="1:23" x14ac:dyDescent="0.3">
      <c r="A770" t="s">
        <v>474</v>
      </c>
      <c r="B770">
        <v>8</v>
      </c>
      <c r="C770">
        <v>7380.892578125</v>
      </c>
      <c r="D770">
        <v>1332.64794921875</v>
      </c>
      <c r="E770">
        <v>281.52227783203125</v>
      </c>
      <c r="F770">
        <v>344.52627563476563</v>
      </c>
      <c r="G770">
        <v>118.09127044677734</v>
      </c>
      <c r="J770" s="8"/>
      <c r="K770" t="s">
        <v>474</v>
      </c>
      <c r="L770">
        <v>8</v>
      </c>
      <c r="M770">
        <v>7866.3017578125</v>
      </c>
      <c r="N770">
        <v>1494.8555908203125</v>
      </c>
      <c r="O770">
        <v>287.62338256835938</v>
      </c>
      <c r="P770">
        <v>280.8460693359375</v>
      </c>
      <c r="Q770">
        <v>129.33805847167969</v>
      </c>
      <c r="R770"/>
      <c r="S770" s="13"/>
      <c r="W770" s="15"/>
    </row>
    <row r="771" spans="1:23" x14ac:dyDescent="0.3">
      <c r="A771" t="s">
        <v>475</v>
      </c>
      <c r="B771">
        <v>8</v>
      </c>
      <c r="C771">
        <v>4550.87939453125</v>
      </c>
      <c r="D771">
        <v>668.89410400390625</v>
      </c>
      <c r="E771">
        <v>368.02822875976563</v>
      </c>
      <c r="F771">
        <v>350.61880493164063</v>
      </c>
      <c r="G771">
        <v>240.90116882324219</v>
      </c>
      <c r="J771" s="8"/>
      <c r="K771" t="s">
        <v>475</v>
      </c>
      <c r="L771">
        <v>8</v>
      </c>
      <c r="M771">
        <v>5084.76806640625</v>
      </c>
      <c r="N771">
        <v>781.9466552734375</v>
      </c>
      <c r="O771">
        <v>457.45562744140625</v>
      </c>
      <c r="P771">
        <v>547.26654052734375</v>
      </c>
      <c r="Q771">
        <v>130.02281188964844</v>
      </c>
      <c r="R771"/>
      <c r="S771" s="13"/>
      <c r="W771" s="15"/>
    </row>
    <row r="772" spans="1:23" x14ac:dyDescent="0.3">
      <c r="A772" t="s">
        <v>476</v>
      </c>
      <c r="B772">
        <v>8</v>
      </c>
      <c r="C772">
        <v>3564.45166015625</v>
      </c>
      <c r="D772">
        <v>202.81001281738281</v>
      </c>
      <c r="E772">
        <v>0</v>
      </c>
      <c r="F772">
        <v>74.243080139160156</v>
      </c>
      <c r="G772">
        <v>54.609043121337891</v>
      </c>
      <c r="J772" s="8"/>
      <c r="K772" t="s">
        <v>476</v>
      </c>
      <c r="L772">
        <v>8</v>
      </c>
      <c r="M772">
        <v>3991.22412109375</v>
      </c>
      <c r="N772">
        <v>369.29583740234375</v>
      </c>
      <c r="O772">
        <v>0</v>
      </c>
      <c r="P772">
        <v>187.2216796875</v>
      </c>
      <c r="Q772">
        <v>146.79850769042969</v>
      </c>
      <c r="R772"/>
      <c r="S772" s="13"/>
      <c r="W772" s="15"/>
    </row>
    <row r="773" spans="1:23" x14ac:dyDescent="0.3">
      <c r="A773" t="s">
        <v>477</v>
      </c>
      <c r="B773">
        <v>8</v>
      </c>
      <c r="C773">
        <v>3612.528564453125</v>
      </c>
      <c r="D773">
        <v>627.63372802734375</v>
      </c>
      <c r="E773">
        <v>201.714599609375</v>
      </c>
      <c r="F773">
        <v>232.31565856933594</v>
      </c>
      <c r="G773">
        <v>91.673477172851563</v>
      </c>
      <c r="J773" s="8"/>
      <c r="K773" t="s">
        <v>477</v>
      </c>
      <c r="L773">
        <v>8</v>
      </c>
      <c r="M773">
        <v>4153.29296875</v>
      </c>
      <c r="N773">
        <v>668.0576171875</v>
      </c>
      <c r="O773">
        <v>185.86167907714844</v>
      </c>
      <c r="P773">
        <v>311.35638427734375</v>
      </c>
      <c r="Q773">
        <v>0</v>
      </c>
      <c r="R773"/>
      <c r="S773" s="13"/>
      <c r="W773" s="15"/>
    </row>
    <row r="774" spans="1:23" x14ac:dyDescent="0.3">
      <c r="A774" t="s">
        <v>478</v>
      </c>
      <c r="B774">
        <v>8</v>
      </c>
      <c r="C774">
        <v>5668.06689453125</v>
      </c>
      <c r="D774">
        <v>1026.6494140625</v>
      </c>
      <c r="E774">
        <v>301.9661865234375</v>
      </c>
      <c r="F774">
        <v>168.85792541503906</v>
      </c>
      <c r="G774">
        <v>274.91629028320313</v>
      </c>
      <c r="J774" s="8"/>
      <c r="K774" t="s">
        <v>478</v>
      </c>
      <c r="L774">
        <v>8</v>
      </c>
      <c r="M774">
        <v>5901.39501953125</v>
      </c>
      <c r="N774">
        <v>843.1348876953125</v>
      </c>
      <c r="O774">
        <v>149.88636779785156</v>
      </c>
      <c r="P774">
        <v>80.440193176269531</v>
      </c>
      <c r="Q774">
        <v>139.02372741699219</v>
      </c>
      <c r="R774"/>
      <c r="S774" s="13"/>
      <c r="W774" s="15"/>
    </row>
    <row r="775" spans="1:23" x14ac:dyDescent="0.3">
      <c r="A775" t="s">
        <v>479</v>
      </c>
      <c r="B775">
        <v>8</v>
      </c>
      <c r="C775">
        <v>7405.2353515625</v>
      </c>
      <c r="D775">
        <v>1336.2430419921875</v>
      </c>
      <c r="E775">
        <v>497.95938110351563</v>
      </c>
      <c r="F775">
        <v>603.156982421875</v>
      </c>
      <c r="G775">
        <v>168.63851928710938</v>
      </c>
      <c r="J775" s="8"/>
      <c r="K775" t="s">
        <v>479</v>
      </c>
      <c r="L775">
        <v>8</v>
      </c>
      <c r="M775">
        <v>6968.2802734375</v>
      </c>
      <c r="N775">
        <v>1221.6845703125</v>
      </c>
      <c r="O775">
        <v>460.82086181640625</v>
      </c>
      <c r="P775">
        <v>547.77862548828125</v>
      </c>
      <c r="Q775">
        <v>147.95053100585938</v>
      </c>
      <c r="R775"/>
      <c r="S775" s="13"/>
      <c r="W775" s="15"/>
    </row>
    <row r="776" spans="1:23" x14ac:dyDescent="0.3">
      <c r="A776" t="s">
        <v>480</v>
      </c>
      <c r="B776">
        <v>8</v>
      </c>
      <c r="C776">
        <v>4847.2548828125</v>
      </c>
      <c r="D776">
        <v>907.26824951171875</v>
      </c>
      <c r="E776">
        <v>293.3748779296875</v>
      </c>
      <c r="F776">
        <v>317.51998901367188</v>
      </c>
      <c r="G776">
        <v>45.486091613769531</v>
      </c>
      <c r="J776" s="8"/>
      <c r="K776" t="s">
        <v>480</v>
      </c>
      <c r="L776">
        <v>8</v>
      </c>
      <c r="M776">
        <v>5250.22705078125</v>
      </c>
      <c r="N776">
        <v>911.686767578125</v>
      </c>
      <c r="O776">
        <v>286.92709350585938</v>
      </c>
      <c r="P776">
        <v>237.5887451171875</v>
      </c>
      <c r="Q776">
        <v>173.35255432128906</v>
      </c>
      <c r="R776"/>
      <c r="S776" s="13"/>
      <c r="W776" s="15"/>
    </row>
    <row r="777" spans="1:23" x14ac:dyDescent="0.3">
      <c r="A777" t="s">
        <v>481</v>
      </c>
      <c r="B777">
        <v>8</v>
      </c>
      <c r="C777">
        <v>7647.02587890625</v>
      </c>
      <c r="D777">
        <v>1393.6981201171875</v>
      </c>
      <c r="E777">
        <v>496.23770141601563</v>
      </c>
      <c r="F777">
        <v>616.60302734375</v>
      </c>
      <c r="G777">
        <v>315.05136108398438</v>
      </c>
      <c r="J777" s="8"/>
      <c r="K777" t="s">
        <v>481</v>
      </c>
      <c r="L777">
        <v>8</v>
      </c>
      <c r="M777">
        <v>6986.89794921875</v>
      </c>
      <c r="N777">
        <v>1467.356689453125</v>
      </c>
      <c r="O777">
        <v>564.9097900390625</v>
      </c>
      <c r="P777">
        <v>569.28759765625</v>
      </c>
      <c r="Q777">
        <v>345.2437744140625</v>
      </c>
      <c r="R777"/>
      <c r="S777" s="13"/>
      <c r="W777" s="15"/>
    </row>
    <row r="778" spans="1:23" x14ac:dyDescent="0.3">
      <c r="A778" t="s">
        <v>386</v>
      </c>
      <c r="B778">
        <v>9</v>
      </c>
      <c r="C778">
        <v>6395.7822265625</v>
      </c>
      <c r="D778">
        <v>987.7899169921875</v>
      </c>
      <c r="E778">
        <v>414.0216064453125</v>
      </c>
      <c r="F778">
        <v>394.16302490234375</v>
      </c>
      <c r="G778">
        <v>391.40530395507813</v>
      </c>
      <c r="J778" s="8"/>
      <c r="K778" t="s">
        <v>386</v>
      </c>
      <c r="L778">
        <v>9</v>
      </c>
      <c r="M778">
        <v>7741.15380859375</v>
      </c>
      <c r="N778">
        <v>1555.826171875</v>
      </c>
      <c r="O778">
        <v>705.56182861328125</v>
      </c>
      <c r="P778">
        <v>613.46099853515625</v>
      </c>
      <c r="Q778">
        <v>583.4971923828125</v>
      </c>
      <c r="R778"/>
      <c r="S778" s="13"/>
      <c r="W778" s="15"/>
    </row>
    <row r="779" spans="1:23" x14ac:dyDescent="0.3">
      <c r="A779" t="s">
        <v>387</v>
      </c>
      <c r="B779">
        <v>9</v>
      </c>
      <c r="C779">
        <v>3786.564697265625</v>
      </c>
      <c r="D779">
        <v>554.7857666015625</v>
      </c>
      <c r="E779">
        <v>197.43461608886719</v>
      </c>
      <c r="F779">
        <v>261.39697265625</v>
      </c>
      <c r="G779">
        <v>111.65872192382813</v>
      </c>
      <c r="J779" s="8"/>
      <c r="K779" t="s">
        <v>387</v>
      </c>
      <c r="L779">
        <v>9</v>
      </c>
      <c r="M779">
        <v>4842.7041015625</v>
      </c>
      <c r="N779">
        <v>733.3531494140625</v>
      </c>
      <c r="O779">
        <v>299.63604736328125</v>
      </c>
      <c r="P779">
        <v>512.25372314453125</v>
      </c>
      <c r="Q779">
        <v>206.13917541503906</v>
      </c>
      <c r="R779"/>
      <c r="S779" s="13"/>
      <c r="W779" s="15"/>
    </row>
    <row r="780" spans="1:23" x14ac:dyDescent="0.3">
      <c r="A780" t="s">
        <v>388</v>
      </c>
      <c r="B780">
        <v>9</v>
      </c>
      <c r="C780">
        <v>5474.76220703125</v>
      </c>
      <c r="D780">
        <v>870.51556396484375</v>
      </c>
      <c r="E780">
        <v>468.05523681640625</v>
      </c>
      <c r="F780">
        <v>520.0469970703125</v>
      </c>
      <c r="G780">
        <v>626.29559326171875</v>
      </c>
      <c r="J780" s="8"/>
      <c r="K780" t="s">
        <v>388</v>
      </c>
      <c r="L780">
        <v>9</v>
      </c>
      <c r="M780">
        <v>6029.9580078125</v>
      </c>
      <c r="N780">
        <v>885.87762451171875</v>
      </c>
      <c r="O780">
        <v>533.22747802734375</v>
      </c>
      <c r="P780">
        <v>716.50921630859375</v>
      </c>
      <c r="Q780">
        <v>175.85638427734375</v>
      </c>
      <c r="R780"/>
      <c r="S780" s="13"/>
      <c r="W780" s="15"/>
    </row>
    <row r="781" spans="1:23" x14ac:dyDescent="0.3">
      <c r="A781" t="s">
        <v>389</v>
      </c>
      <c r="B781">
        <v>9</v>
      </c>
      <c r="C781">
        <v>6898.5009765625</v>
      </c>
      <c r="D781">
        <v>894.40765380859375</v>
      </c>
      <c r="E781">
        <v>15.665980339050293</v>
      </c>
      <c r="F781">
        <v>185.98272705078125</v>
      </c>
      <c r="G781">
        <v>27.968429565429688</v>
      </c>
      <c r="J781" s="8"/>
      <c r="K781" t="s">
        <v>389</v>
      </c>
      <c r="L781">
        <v>9</v>
      </c>
      <c r="M781">
        <v>7794.90625</v>
      </c>
      <c r="N781">
        <v>1149.33544921875</v>
      </c>
      <c r="O781">
        <v>222.17208862304688</v>
      </c>
      <c r="P781">
        <v>158.37591552734375</v>
      </c>
      <c r="Q781">
        <v>0</v>
      </c>
      <c r="R781"/>
      <c r="S781" s="13"/>
      <c r="W781" s="15"/>
    </row>
    <row r="782" spans="1:23" x14ac:dyDescent="0.3">
      <c r="A782" t="s">
        <v>390</v>
      </c>
      <c r="B782">
        <v>9</v>
      </c>
      <c r="C782">
        <v>3487.283447265625</v>
      </c>
      <c r="D782">
        <v>392.52658081054688</v>
      </c>
      <c r="E782">
        <v>119.45139312744141</v>
      </c>
      <c r="F782">
        <v>0</v>
      </c>
      <c r="G782">
        <v>0</v>
      </c>
      <c r="J782" s="8"/>
      <c r="K782" t="s">
        <v>390</v>
      </c>
      <c r="L782">
        <v>9</v>
      </c>
      <c r="M782">
        <v>4310.7958984375</v>
      </c>
      <c r="N782">
        <v>610.220947265625</v>
      </c>
      <c r="O782">
        <v>210.73028564453125</v>
      </c>
      <c r="P782">
        <v>54.472949981689453</v>
      </c>
      <c r="Q782">
        <v>57.854270935058594</v>
      </c>
      <c r="R782"/>
      <c r="S782" s="13"/>
      <c r="W782" s="15"/>
    </row>
    <row r="783" spans="1:23" x14ac:dyDescent="0.3">
      <c r="A783" t="s">
        <v>391</v>
      </c>
      <c r="B783">
        <v>9</v>
      </c>
      <c r="C783">
        <v>2907.07666015625</v>
      </c>
      <c r="D783">
        <v>184.59103393554688</v>
      </c>
      <c r="E783">
        <v>0</v>
      </c>
      <c r="F783">
        <v>0</v>
      </c>
      <c r="G783">
        <v>113.84135437011719</v>
      </c>
      <c r="J783" s="8"/>
      <c r="K783" t="s">
        <v>391</v>
      </c>
      <c r="L783">
        <v>9</v>
      </c>
      <c r="M783">
        <v>4018.723388671875</v>
      </c>
      <c r="N783">
        <v>392.40109252929688</v>
      </c>
      <c r="O783">
        <v>94.748123168945313</v>
      </c>
      <c r="P783">
        <v>238.18002319335938</v>
      </c>
      <c r="Q783">
        <v>0</v>
      </c>
      <c r="R783"/>
      <c r="S783" s="13"/>
      <c r="W783" s="15"/>
    </row>
    <row r="784" spans="1:23" x14ac:dyDescent="0.3">
      <c r="A784" t="s">
        <v>392</v>
      </c>
      <c r="B784">
        <v>9</v>
      </c>
      <c r="C784">
        <v>2783.862548828125</v>
      </c>
      <c r="D784">
        <v>416.06253051757813</v>
      </c>
      <c r="E784">
        <v>102.71942901611328</v>
      </c>
      <c r="F784">
        <v>0</v>
      </c>
      <c r="G784">
        <v>44.721820831298828</v>
      </c>
      <c r="J784" s="8"/>
      <c r="K784" t="s">
        <v>392</v>
      </c>
      <c r="L784">
        <v>9</v>
      </c>
      <c r="M784">
        <v>3215.95068359375</v>
      </c>
      <c r="N784">
        <v>410.5150146484375</v>
      </c>
      <c r="O784">
        <v>174.5125732421875</v>
      </c>
      <c r="P784">
        <v>0</v>
      </c>
      <c r="Q784">
        <v>0</v>
      </c>
      <c r="R784"/>
      <c r="S784" s="13"/>
      <c r="W784" s="15"/>
    </row>
    <row r="785" spans="1:23" x14ac:dyDescent="0.3">
      <c r="A785" t="s">
        <v>393</v>
      </c>
      <c r="B785">
        <v>9</v>
      </c>
      <c r="C785">
        <v>3565.36962890625</v>
      </c>
      <c r="D785">
        <v>450.75201416015625</v>
      </c>
      <c r="E785">
        <v>114.84701538085938</v>
      </c>
      <c r="F785">
        <v>66.252693176269531</v>
      </c>
      <c r="G785">
        <v>451.78897094726563</v>
      </c>
      <c r="J785" s="8"/>
      <c r="K785" t="s">
        <v>393</v>
      </c>
      <c r="L785">
        <v>9</v>
      </c>
      <c r="M785">
        <v>3304.14892578125</v>
      </c>
      <c r="N785">
        <v>501.06375122070313</v>
      </c>
      <c r="O785">
        <v>57.423507690429688</v>
      </c>
      <c r="P785">
        <v>145.12493896484375</v>
      </c>
      <c r="Q785">
        <v>288.79489135742188</v>
      </c>
      <c r="R785"/>
      <c r="S785" s="13"/>
      <c r="W785" s="15"/>
    </row>
    <row r="786" spans="1:23" x14ac:dyDescent="0.3">
      <c r="A786" t="s">
        <v>394</v>
      </c>
      <c r="B786">
        <v>9</v>
      </c>
      <c r="C786">
        <v>4434.66259765625</v>
      </c>
      <c r="D786">
        <v>655.04669189453125</v>
      </c>
      <c r="E786">
        <v>162.04534912109375</v>
      </c>
      <c r="F786">
        <v>131.21835327148438</v>
      </c>
      <c r="G786">
        <v>0</v>
      </c>
      <c r="J786" s="8"/>
      <c r="K786" t="s">
        <v>394</v>
      </c>
      <c r="L786">
        <v>9</v>
      </c>
      <c r="M786">
        <v>5383.07861328125</v>
      </c>
      <c r="N786">
        <v>888.991943359375</v>
      </c>
      <c r="O786">
        <v>418.499755859375</v>
      </c>
      <c r="P786">
        <v>529.06121826171875</v>
      </c>
      <c r="Q786">
        <v>0</v>
      </c>
      <c r="R786"/>
      <c r="S786" s="13"/>
      <c r="W786" s="15"/>
    </row>
    <row r="787" spans="1:23" x14ac:dyDescent="0.3">
      <c r="A787" t="s">
        <v>395</v>
      </c>
      <c r="B787">
        <v>9</v>
      </c>
      <c r="C787">
        <v>6424.93310546875</v>
      </c>
      <c r="D787">
        <v>1170.274658203125</v>
      </c>
      <c r="E787">
        <v>495.76519775390625</v>
      </c>
      <c r="F787">
        <v>543.71160888671875</v>
      </c>
      <c r="G787">
        <v>542.3846435546875</v>
      </c>
      <c r="J787" s="8"/>
      <c r="K787" t="s">
        <v>395</v>
      </c>
      <c r="L787">
        <v>9</v>
      </c>
      <c r="M787">
        <v>6578.67578125</v>
      </c>
      <c r="N787">
        <v>1287.8365478515625</v>
      </c>
      <c r="O787">
        <v>307.54248046875</v>
      </c>
      <c r="P787">
        <v>705.8712158203125</v>
      </c>
      <c r="Q787">
        <v>347.54742431640625</v>
      </c>
      <c r="R787"/>
      <c r="S787" s="13"/>
      <c r="W787" s="15"/>
    </row>
    <row r="788" spans="1:23" x14ac:dyDescent="0.3">
      <c r="A788" t="s">
        <v>396</v>
      </c>
      <c r="B788">
        <v>9</v>
      </c>
      <c r="C788">
        <v>4708.64501953125</v>
      </c>
      <c r="D788">
        <v>1008.4371948242188</v>
      </c>
      <c r="E788">
        <v>335.36520385742188</v>
      </c>
      <c r="F788">
        <v>331.45989990234375</v>
      </c>
      <c r="G788">
        <v>305.1434326171875</v>
      </c>
      <c r="J788" s="8"/>
      <c r="K788" t="s">
        <v>396</v>
      </c>
      <c r="L788">
        <v>9</v>
      </c>
      <c r="M788">
        <v>5536.06005859375</v>
      </c>
      <c r="N788">
        <v>1115.16162109375</v>
      </c>
      <c r="O788">
        <v>400.57510375976563</v>
      </c>
      <c r="P788">
        <v>241.06175231933594</v>
      </c>
      <c r="Q788">
        <v>9.0816497802734375</v>
      </c>
      <c r="R788"/>
      <c r="S788" s="13"/>
      <c r="W788" s="15"/>
    </row>
    <row r="789" spans="1:23" x14ac:dyDescent="0.3">
      <c r="A789" t="s">
        <v>397</v>
      </c>
      <c r="B789">
        <v>9</v>
      </c>
      <c r="C789">
        <v>4455.71484375</v>
      </c>
      <c r="D789">
        <v>771.46038818359375</v>
      </c>
      <c r="E789">
        <v>206.36720275878906</v>
      </c>
      <c r="F789">
        <v>275.4423828125</v>
      </c>
      <c r="G789">
        <v>448.85983276367188</v>
      </c>
      <c r="J789" s="8"/>
      <c r="K789" t="s">
        <v>397</v>
      </c>
      <c r="L789">
        <v>9</v>
      </c>
      <c r="M789">
        <v>5243.9267578125</v>
      </c>
      <c r="N789">
        <v>1222.384521484375</v>
      </c>
      <c r="O789">
        <v>347.25250244140625</v>
      </c>
      <c r="P789">
        <v>503.51568603515625</v>
      </c>
      <c r="Q789">
        <v>292.029296875</v>
      </c>
      <c r="R789"/>
      <c r="S789" s="13"/>
      <c r="W789" s="15"/>
    </row>
    <row r="790" spans="1:23" x14ac:dyDescent="0.3">
      <c r="A790" t="s">
        <v>398</v>
      </c>
      <c r="B790">
        <v>9</v>
      </c>
      <c r="C790">
        <v>5221.44189453125</v>
      </c>
      <c r="D790">
        <v>935.24072265625</v>
      </c>
      <c r="E790">
        <v>355.4329833984375</v>
      </c>
      <c r="F790">
        <v>279.4547119140625</v>
      </c>
      <c r="G790">
        <v>185.74954223632813</v>
      </c>
      <c r="J790" s="8"/>
      <c r="K790" t="s">
        <v>398</v>
      </c>
      <c r="L790">
        <v>9</v>
      </c>
      <c r="M790">
        <v>5774.986328125</v>
      </c>
      <c r="N790">
        <v>803.43768310546875</v>
      </c>
      <c r="O790">
        <v>466.85400390625</v>
      </c>
      <c r="P790">
        <v>971.03460693359375</v>
      </c>
      <c r="Q790">
        <v>334.16708374023438</v>
      </c>
      <c r="R790"/>
      <c r="S790" s="13"/>
      <c r="W790" s="15"/>
    </row>
    <row r="791" spans="1:23" x14ac:dyDescent="0.3">
      <c r="A791" t="s">
        <v>399</v>
      </c>
      <c r="B791">
        <v>9</v>
      </c>
      <c r="C791">
        <v>8489.5654296875</v>
      </c>
      <c r="D791">
        <v>1702.773681640625</v>
      </c>
      <c r="E791">
        <v>526.2254638671875</v>
      </c>
      <c r="F791">
        <v>462.80874633789063</v>
      </c>
      <c r="G791">
        <v>35.064743041992188</v>
      </c>
      <c r="J791" s="8"/>
      <c r="K791" t="s">
        <v>399</v>
      </c>
      <c r="L791">
        <v>9</v>
      </c>
      <c r="M791">
        <v>9519.4755859375</v>
      </c>
      <c r="N791">
        <v>1637.7291259765625</v>
      </c>
      <c r="O791">
        <v>416.2059326171875</v>
      </c>
      <c r="P791">
        <v>517.47857666015625</v>
      </c>
      <c r="Q791">
        <v>113.28609466552734</v>
      </c>
      <c r="R791"/>
      <c r="S791" s="13"/>
      <c r="W791" s="15"/>
    </row>
    <row r="792" spans="1:23" x14ac:dyDescent="0.3">
      <c r="A792" t="s">
        <v>400</v>
      </c>
      <c r="B792">
        <v>9</v>
      </c>
      <c r="C792">
        <v>3267.63818359375</v>
      </c>
      <c r="D792">
        <v>481.17779541015625</v>
      </c>
      <c r="E792">
        <v>252.85279846191406</v>
      </c>
      <c r="F792">
        <v>190.78228759765625</v>
      </c>
      <c r="G792">
        <v>214.71075439453125</v>
      </c>
      <c r="J792" s="8"/>
      <c r="K792" t="s">
        <v>400</v>
      </c>
      <c r="L792">
        <v>9</v>
      </c>
      <c r="M792">
        <v>4236.49609375</v>
      </c>
      <c r="N792">
        <v>643.448486328125</v>
      </c>
      <c r="O792">
        <v>237.46176147460938</v>
      </c>
      <c r="P792">
        <v>271.91958618164063</v>
      </c>
      <c r="Q792">
        <v>276.94577026367188</v>
      </c>
      <c r="R792"/>
      <c r="S792" s="13"/>
      <c r="W792" s="15"/>
    </row>
    <row r="793" spans="1:23" x14ac:dyDescent="0.3">
      <c r="A793" t="s">
        <v>401</v>
      </c>
      <c r="B793">
        <v>9</v>
      </c>
      <c r="C793">
        <v>3665.457763671875</v>
      </c>
      <c r="D793">
        <v>478.32525634765625</v>
      </c>
      <c r="E793">
        <v>151.02622985839844</v>
      </c>
      <c r="F793">
        <v>156.33280944824219</v>
      </c>
      <c r="G793">
        <v>93.467521667480469</v>
      </c>
      <c r="J793" s="8"/>
      <c r="K793" t="s">
        <v>401</v>
      </c>
      <c r="L793">
        <v>9</v>
      </c>
      <c r="M793">
        <v>4604.57763671875</v>
      </c>
      <c r="N793">
        <v>596.884521484375</v>
      </c>
      <c r="O793">
        <v>330.28164672851563</v>
      </c>
      <c r="P793">
        <v>587.751220703125</v>
      </c>
      <c r="Q793">
        <v>48.194190979003906</v>
      </c>
      <c r="R793"/>
      <c r="S793" s="13"/>
      <c r="W793" s="15"/>
    </row>
    <row r="794" spans="1:23" x14ac:dyDescent="0.3">
      <c r="A794" t="s">
        <v>402</v>
      </c>
      <c r="B794">
        <v>9</v>
      </c>
      <c r="C794">
        <v>5103.93798828125</v>
      </c>
      <c r="D794">
        <v>652.907958984375</v>
      </c>
      <c r="E794">
        <v>268.40457153320313</v>
      </c>
      <c r="F794">
        <v>1437.653076171875</v>
      </c>
      <c r="G794">
        <v>1319.099609375</v>
      </c>
      <c r="J794" s="8"/>
      <c r="K794" t="s">
        <v>402</v>
      </c>
      <c r="L794">
        <v>9</v>
      </c>
      <c r="M794">
        <v>5985.1640625</v>
      </c>
      <c r="N794">
        <v>889.236572265625</v>
      </c>
      <c r="O794">
        <v>445.92083740234375</v>
      </c>
      <c r="P794">
        <v>1541.71484375</v>
      </c>
      <c r="Q794">
        <v>2015.2459716796875</v>
      </c>
      <c r="R794"/>
      <c r="S794" s="13"/>
      <c r="W794" s="15"/>
    </row>
    <row r="795" spans="1:23" x14ac:dyDescent="0.3">
      <c r="A795" t="s">
        <v>403</v>
      </c>
      <c r="B795">
        <v>9</v>
      </c>
      <c r="C795">
        <v>3909.888427734375</v>
      </c>
      <c r="D795">
        <v>517.89044189453125</v>
      </c>
      <c r="E795">
        <v>202.9869384765625</v>
      </c>
      <c r="F795">
        <v>571.632080078125</v>
      </c>
      <c r="G795">
        <v>316.80950927734375</v>
      </c>
      <c r="J795" s="8"/>
      <c r="K795" t="s">
        <v>403</v>
      </c>
      <c r="L795">
        <v>9</v>
      </c>
      <c r="M795">
        <v>4400.28564453125</v>
      </c>
      <c r="N795">
        <v>737.04815673828125</v>
      </c>
      <c r="O795">
        <v>170.78901672363281</v>
      </c>
      <c r="P795">
        <v>437.60537719726563</v>
      </c>
      <c r="Q795">
        <v>0</v>
      </c>
      <c r="R795"/>
      <c r="S795" s="13"/>
      <c r="W795" s="15"/>
    </row>
    <row r="796" spans="1:23" x14ac:dyDescent="0.3">
      <c r="A796" t="s">
        <v>404</v>
      </c>
      <c r="B796">
        <v>9</v>
      </c>
      <c r="C796">
        <v>4009.529052734375</v>
      </c>
      <c r="D796">
        <v>526.95245361328125</v>
      </c>
      <c r="E796">
        <v>260.2069091796875</v>
      </c>
      <c r="F796">
        <v>386.98480224609375</v>
      </c>
      <c r="G796">
        <v>310.73602294921875</v>
      </c>
      <c r="J796" s="8"/>
      <c r="K796" t="s">
        <v>404</v>
      </c>
      <c r="L796">
        <v>9</v>
      </c>
      <c r="M796">
        <v>4391.6416015625</v>
      </c>
      <c r="N796">
        <v>658.0479736328125</v>
      </c>
      <c r="O796">
        <v>224.59965515136719</v>
      </c>
      <c r="P796">
        <v>134.73963928222656</v>
      </c>
      <c r="Q796">
        <v>151.21379089355469</v>
      </c>
      <c r="R796"/>
      <c r="S796" s="13"/>
      <c r="W796" s="15"/>
    </row>
    <row r="797" spans="1:23" x14ac:dyDescent="0.3">
      <c r="A797" t="s">
        <v>405</v>
      </c>
      <c r="B797">
        <v>9</v>
      </c>
      <c r="C797">
        <v>3552.203369140625</v>
      </c>
      <c r="D797">
        <v>496.81301879882813</v>
      </c>
      <c r="E797">
        <v>309.82769775390625</v>
      </c>
      <c r="F797">
        <v>554.8280029296875</v>
      </c>
      <c r="G797">
        <v>469.74807739257813</v>
      </c>
      <c r="J797" s="8"/>
      <c r="K797" t="s">
        <v>405</v>
      </c>
      <c r="L797">
        <v>9</v>
      </c>
      <c r="M797">
        <v>4171.1787109375</v>
      </c>
      <c r="N797">
        <v>617.19073486328125</v>
      </c>
      <c r="O797">
        <v>294.92190551757813</v>
      </c>
      <c r="P797">
        <v>453.18923950195313</v>
      </c>
      <c r="Q797">
        <v>263.5172119140625</v>
      </c>
      <c r="R797"/>
      <c r="S797" s="13"/>
      <c r="W797" s="15"/>
    </row>
    <row r="798" spans="1:23" x14ac:dyDescent="0.3">
      <c r="A798" t="s">
        <v>406</v>
      </c>
      <c r="B798">
        <v>9</v>
      </c>
      <c r="C798">
        <v>4091.18017578125</v>
      </c>
      <c r="D798">
        <v>993.3525390625</v>
      </c>
      <c r="E798">
        <v>446.03457641601563</v>
      </c>
      <c r="F798">
        <v>44.826240539550781</v>
      </c>
      <c r="G798">
        <v>232.47314453125</v>
      </c>
      <c r="J798" s="8"/>
      <c r="K798" t="s">
        <v>406</v>
      </c>
      <c r="L798">
        <v>9</v>
      </c>
      <c r="M798">
        <v>4699.73974609375</v>
      </c>
      <c r="N798">
        <v>712.56488037109375</v>
      </c>
      <c r="O798">
        <v>340.60821533203125</v>
      </c>
      <c r="P798">
        <v>383.82467651367188</v>
      </c>
      <c r="Q798">
        <v>273.59085083007813</v>
      </c>
      <c r="R798"/>
      <c r="S798" s="13"/>
      <c r="W798" s="15"/>
    </row>
    <row r="799" spans="1:23" x14ac:dyDescent="0.3">
      <c r="A799" t="s">
        <v>407</v>
      </c>
      <c r="B799">
        <v>9</v>
      </c>
      <c r="C799">
        <v>3211.532470703125</v>
      </c>
      <c r="D799">
        <v>442.2701416015625</v>
      </c>
      <c r="E799">
        <v>258.82498168945313</v>
      </c>
      <c r="F799">
        <v>187.9652099609375</v>
      </c>
      <c r="G799">
        <v>157.70661926269531</v>
      </c>
      <c r="J799" s="8"/>
      <c r="K799" t="s">
        <v>407</v>
      </c>
      <c r="L799">
        <v>9</v>
      </c>
      <c r="M799">
        <v>3116.948974609375</v>
      </c>
      <c r="N799">
        <v>467.3043212890625</v>
      </c>
      <c r="O799">
        <v>326.82998657226563</v>
      </c>
      <c r="P799">
        <v>281.94781494140625</v>
      </c>
      <c r="Q799">
        <v>79.963920593261719</v>
      </c>
      <c r="R799"/>
      <c r="S799" s="13"/>
      <c r="W799" s="15"/>
    </row>
    <row r="800" spans="1:23" x14ac:dyDescent="0.3">
      <c r="A800" t="s">
        <v>408</v>
      </c>
      <c r="B800">
        <v>9</v>
      </c>
      <c r="C800">
        <v>6953.01904296875</v>
      </c>
      <c r="D800">
        <v>895.65032958984375</v>
      </c>
      <c r="E800">
        <v>360.94781494140625</v>
      </c>
      <c r="F800">
        <v>289.8560791015625</v>
      </c>
      <c r="G800">
        <v>268.8568115234375</v>
      </c>
      <c r="J800" s="8"/>
      <c r="K800" t="s">
        <v>408</v>
      </c>
      <c r="L800">
        <v>9</v>
      </c>
      <c r="M800">
        <v>7173.22705078125</v>
      </c>
      <c r="N800">
        <v>764.6658935546875</v>
      </c>
      <c r="O800">
        <v>443.49639892578125</v>
      </c>
      <c r="P800">
        <v>283.7215576171875</v>
      </c>
      <c r="Q800">
        <v>194.17437744140625</v>
      </c>
      <c r="R800"/>
      <c r="S800" s="13"/>
      <c r="W800" s="15"/>
    </row>
    <row r="801" spans="1:23" x14ac:dyDescent="0.3">
      <c r="A801" t="s">
        <v>409</v>
      </c>
      <c r="B801">
        <v>9</v>
      </c>
      <c r="C801">
        <v>5516.11083984375</v>
      </c>
      <c r="D801">
        <v>792.50811767578125</v>
      </c>
      <c r="E801">
        <v>471.15264892578125</v>
      </c>
      <c r="F801">
        <v>196.03529357910156</v>
      </c>
      <c r="G801">
        <v>192.01133728027344</v>
      </c>
      <c r="J801" s="8"/>
      <c r="K801" t="s">
        <v>409</v>
      </c>
      <c r="L801">
        <v>9</v>
      </c>
      <c r="M801">
        <v>5832.71337890625</v>
      </c>
      <c r="N801">
        <v>625.13360595703125</v>
      </c>
      <c r="O801">
        <v>560.89599609375</v>
      </c>
      <c r="P801">
        <v>497.40298461914063</v>
      </c>
      <c r="Q801">
        <v>398.90725708007813</v>
      </c>
      <c r="R801"/>
      <c r="S801" s="13"/>
      <c r="W801" s="15"/>
    </row>
    <row r="802" spans="1:23" x14ac:dyDescent="0.3">
      <c r="A802" t="s">
        <v>410</v>
      </c>
      <c r="B802">
        <v>9</v>
      </c>
      <c r="C802">
        <v>3849.14990234375</v>
      </c>
      <c r="D802">
        <v>764.20050048828125</v>
      </c>
      <c r="E802">
        <v>275.15228271484375</v>
      </c>
      <c r="F802">
        <v>198.11050415039063</v>
      </c>
      <c r="G802">
        <v>277.8111572265625</v>
      </c>
      <c r="J802" s="8"/>
      <c r="K802" t="s">
        <v>410</v>
      </c>
      <c r="L802">
        <v>9</v>
      </c>
      <c r="M802">
        <v>4839.88427734375</v>
      </c>
      <c r="N802">
        <v>802.58502197265625</v>
      </c>
      <c r="O802">
        <v>282.39312744140625</v>
      </c>
      <c r="P802">
        <v>225.18150329589844</v>
      </c>
      <c r="Q802">
        <v>24.915800094604492</v>
      </c>
      <c r="R802"/>
      <c r="S802" s="13"/>
      <c r="W802" s="15"/>
    </row>
    <row r="803" spans="1:23" x14ac:dyDescent="0.3">
      <c r="A803" t="s">
        <v>411</v>
      </c>
      <c r="B803">
        <v>9</v>
      </c>
      <c r="C803">
        <v>4627.98974609375</v>
      </c>
      <c r="D803">
        <v>555.59478759765625</v>
      </c>
      <c r="E803">
        <v>264.52679443359375</v>
      </c>
      <c r="F803">
        <v>248.9124755859375</v>
      </c>
      <c r="G803">
        <v>353.39886474609375</v>
      </c>
      <c r="J803" s="8"/>
      <c r="K803" t="s">
        <v>411</v>
      </c>
      <c r="L803">
        <v>9</v>
      </c>
      <c r="M803">
        <v>5356.18505859375</v>
      </c>
      <c r="N803">
        <v>795.0753173828125</v>
      </c>
      <c r="O803">
        <v>251.55979919433594</v>
      </c>
      <c r="P803">
        <v>423.505126953125</v>
      </c>
      <c r="Q803">
        <v>267.46966552734375</v>
      </c>
      <c r="R803"/>
      <c r="S803" s="13"/>
      <c r="W803" s="15"/>
    </row>
    <row r="804" spans="1:23" x14ac:dyDescent="0.3">
      <c r="A804" t="s">
        <v>412</v>
      </c>
      <c r="B804">
        <v>9</v>
      </c>
      <c r="C804">
        <v>3775.4970703125</v>
      </c>
      <c r="D804">
        <v>546.69573974609375</v>
      </c>
      <c r="E804">
        <v>279.42730712890625</v>
      </c>
      <c r="F804">
        <v>167.80766296386719</v>
      </c>
      <c r="G804">
        <v>335.59664916992188</v>
      </c>
      <c r="J804" s="8"/>
      <c r="K804" t="s">
        <v>412</v>
      </c>
      <c r="L804">
        <v>9</v>
      </c>
      <c r="M804">
        <v>4469.62255859375</v>
      </c>
      <c r="N804">
        <v>554.6767578125</v>
      </c>
      <c r="O804">
        <v>199.00675964355469</v>
      </c>
      <c r="P804">
        <v>551.17315673828125</v>
      </c>
      <c r="Q804">
        <v>1.4100699424743652</v>
      </c>
      <c r="R804"/>
      <c r="S804" s="13"/>
      <c r="W804" s="15"/>
    </row>
    <row r="805" spans="1:23" x14ac:dyDescent="0.3">
      <c r="A805" t="s">
        <v>413</v>
      </c>
      <c r="B805">
        <v>9</v>
      </c>
      <c r="C805">
        <v>3602.32763671875</v>
      </c>
      <c r="D805">
        <v>764.4786376953125</v>
      </c>
      <c r="E805">
        <v>83.944000244140625</v>
      </c>
      <c r="F805">
        <v>149.07942199707031</v>
      </c>
      <c r="G805">
        <v>0</v>
      </c>
      <c r="J805" s="8"/>
      <c r="K805" t="s">
        <v>413</v>
      </c>
      <c r="L805">
        <v>9</v>
      </c>
      <c r="M805">
        <v>4183.16796875</v>
      </c>
      <c r="N805">
        <v>763.4921875</v>
      </c>
      <c r="O805">
        <v>209.8599853515625</v>
      </c>
      <c r="P805">
        <v>404.64413452148438</v>
      </c>
      <c r="Q805">
        <v>236.14930725097656</v>
      </c>
      <c r="R805"/>
      <c r="S805" s="13"/>
      <c r="W805" s="15"/>
    </row>
    <row r="806" spans="1:23" x14ac:dyDescent="0.3">
      <c r="A806" t="s">
        <v>414</v>
      </c>
      <c r="B806">
        <v>9</v>
      </c>
      <c r="C806">
        <v>3259.18212890625</v>
      </c>
      <c r="D806">
        <v>481.33477783203125</v>
      </c>
      <c r="E806">
        <v>141.16949462890625</v>
      </c>
      <c r="F806">
        <v>81.205154418945313</v>
      </c>
      <c r="G806">
        <v>0</v>
      </c>
      <c r="J806" s="8"/>
      <c r="K806" t="s">
        <v>414</v>
      </c>
      <c r="L806">
        <v>9</v>
      </c>
      <c r="M806">
        <v>3688.741455078125</v>
      </c>
      <c r="N806">
        <v>378.9434814453125</v>
      </c>
      <c r="O806">
        <v>287.56747436523438</v>
      </c>
      <c r="P806">
        <v>196.14167785644531</v>
      </c>
      <c r="Q806">
        <v>95.693252563476563</v>
      </c>
      <c r="R806"/>
      <c r="S806" s="13"/>
      <c r="W806" s="15"/>
    </row>
    <row r="807" spans="1:23" x14ac:dyDescent="0.3">
      <c r="A807" t="s">
        <v>415</v>
      </c>
      <c r="B807">
        <v>9</v>
      </c>
      <c r="C807">
        <v>3152.643798828125</v>
      </c>
      <c r="D807">
        <v>402.9423828125</v>
      </c>
      <c r="E807">
        <v>196.70101928710938</v>
      </c>
      <c r="F807">
        <v>217.48451232910156</v>
      </c>
      <c r="G807">
        <v>209.52281188964844</v>
      </c>
      <c r="J807" s="8"/>
      <c r="K807" t="s">
        <v>415</v>
      </c>
      <c r="L807">
        <v>9</v>
      </c>
      <c r="M807">
        <v>3255.876953125</v>
      </c>
      <c r="N807">
        <v>508.74783325195313</v>
      </c>
      <c r="O807">
        <v>308.26278686523438</v>
      </c>
      <c r="P807">
        <v>387.43142700195313</v>
      </c>
      <c r="Q807">
        <v>184.72721862792969</v>
      </c>
      <c r="R807"/>
      <c r="S807" s="13"/>
      <c r="W807" s="15"/>
    </row>
    <row r="808" spans="1:23" x14ac:dyDescent="0.3">
      <c r="A808" t="s">
        <v>416</v>
      </c>
      <c r="B808">
        <v>9</v>
      </c>
      <c r="C808">
        <v>3145.621826171875</v>
      </c>
      <c r="D808">
        <v>494.18106079101563</v>
      </c>
      <c r="E808">
        <v>178.51046752929688</v>
      </c>
      <c r="F808">
        <v>215.72735595703125</v>
      </c>
      <c r="G808">
        <v>199.15895080566406</v>
      </c>
      <c r="J808" s="8"/>
      <c r="K808" t="s">
        <v>416</v>
      </c>
      <c r="L808">
        <v>9</v>
      </c>
      <c r="M808">
        <v>4032.598876953125</v>
      </c>
      <c r="N808">
        <v>653.1136474609375</v>
      </c>
      <c r="O808">
        <v>298.130859375</v>
      </c>
      <c r="P808">
        <v>184.26712036132813</v>
      </c>
      <c r="Q808">
        <v>0</v>
      </c>
      <c r="R808"/>
      <c r="S808" s="13"/>
      <c r="W808" s="15"/>
    </row>
    <row r="809" spans="1:23" x14ac:dyDescent="0.3">
      <c r="A809" t="s">
        <v>417</v>
      </c>
      <c r="B809">
        <v>9</v>
      </c>
      <c r="C809">
        <v>3142.718994140625</v>
      </c>
      <c r="D809">
        <v>488.94515991210938</v>
      </c>
      <c r="E809">
        <v>335.94302368164063</v>
      </c>
      <c r="F809">
        <v>64.257049560546875</v>
      </c>
      <c r="G809">
        <v>323.0589599609375</v>
      </c>
      <c r="J809" s="8"/>
      <c r="K809" t="s">
        <v>417</v>
      </c>
      <c r="L809">
        <v>9</v>
      </c>
      <c r="M809">
        <v>4044.8564453125</v>
      </c>
      <c r="N809">
        <v>600.4385986328125</v>
      </c>
      <c r="O809">
        <v>467.51007080078125</v>
      </c>
      <c r="P809">
        <v>539.4603271484375</v>
      </c>
      <c r="Q809">
        <v>212.62553405761719</v>
      </c>
      <c r="R809"/>
      <c r="S809" s="13"/>
      <c r="W809" s="15"/>
    </row>
    <row r="810" spans="1:23" x14ac:dyDescent="0.3">
      <c r="A810" t="s">
        <v>418</v>
      </c>
      <c r="B810">
        <v>9</v>
      </c>
      <c r="C810">
        <v>3747.029541015625</v>
      </c>
      <c r="D810">
        <v>555.8929443359375</v>
      </c>
      <c r="E810">
        <v>344.43801879882813</v>
      </c>
      <c r="F810">
        <v>258.18121337890625</v>
      </c>
      <c r="G810">
        <v>529.03204345703125</v>
      </c>
      <c r="J810" s="8"/>
      <c r="K810" t="s">
        <v>418</v>
      </c>
      <c r="L810">
        <v>9</v>
      </c>
      <c r="M810">
        <v>3699.065673828125</v>
      </c>
      <c r="N810">
        <v>592.30511474609375</v>
      </c>
      <c r="O810">
        <v>184.47428894042969</v>
      </c>
      <c r="P810">
        <v>451.81710815429688</v>
      </c>
      <c r="Q810">
        <v>141.50399780273438</v>
      </c>
      <c r="R810"/>
      <c r="S810" s="13"/>
      <c r="W810" s="15"/>
    </row>
    <row r="811" spans="1:23" x14ac:dyDescent="0.3">
      <c r="A811" t="s">
        <v>419</v>
      </c>
      <c r="B811">
        <v>9</v>
      </c>
      <c r="C811">
        <v>3702.197021484375</v>
      </c>
      <c r="D811">
        <v>717.12799072265625</v>
      </c>
      <c r="E811">
        <v>376.44796752929688</v>
      </c>
      <c r="F811">
        <v>451.31820678710938</v>
      </c>
      <c r="G811">
        <v>0</v>
      </c>
      <c r="J811" s="8"/>
      <c r="K811" t="s">
        <v>419</v>
      </c>
      <c r="L811">
        <v>9</v>
      </c>
      <c r="M811">
        <v>3931.0068359375</v>
      </c>
      <c r="N811">
        <v>457.4327392578125</v>
      </c>
      <c r="O811">
        <v>577.22021484375</v>
      </c>
      <c r="P811">
        <v>555.67706298828125</v>
      </c>
      <c r="Q811">
        <v>448.33206176757813</v>
      </c>
      <c r="R811"/>
      <c r="S811" s="13"/>
      <c r="W811" s="15"/>
    </row>
    <row r="812" spans="1:23" x14ac:dyDescent="0.3">
      <c r="A812" t="s">
        <v>420</v>
      </c>
      <c r="B812">
        <v>9</v>
      </c>
      <c r="C812">
        <v>4164.60009765625</v>
      </c>
      <c r="D812">
        <v>692.0892333984375</v>
      </c>
      <c r="E812">
        <v>385.8111572265625</v>
      </c>
      <c r="F812">
        <v>470.54754638671875</v>
      </c>
      <c r="G812">
        <v>111.941162109375</v>
      </c>
      <c r="J812" s="8"/>
      <c r="K812" t="s">
        <v>420</v>
      </c>
      <c r="L812">
        <v>9</v>
      </c>
      <c r="M812">
        <v>4459.70556640625</v>
      </c>
      <c r="N812">
        <v>787.14007568359375</v>
      </c>
      <c r="O812">
        <v>440.72589111328125</v>
      </c>
      <c r="P812">
        <v>524.20648193359375</v>
      </c>
      <c r="Q812">
        <v>0</v>
      </c>
      <c r="R812"/>
      <c r="S812" s="13"/>
      <c r="W812" s="15"/>
    </row>
    <row r="813" spans="1:23" x14ac:dyDescent="0.3">
      <c r="A813" t="s">
        <v>421</v>
      </c>
      <c r="B813">
        <v>9</v>
      </c>
      <c r="C813">
        <v>3857.506591796875</v>
      </c>
      <c r="D813">
        <v>552.388916015625</v>
      </c>
      <c r="E813">
        <v>259.58889770507813</v>
      </c>
      <c r="F813">
        <v>192.01261901855469</v>
      </c>
      <c r="G813">
        <v>413.37521362304688</v>
      </c>
      <c r="J813" s="8"/>
      <c r="K813" t="s">
        <v>421</v>
      </c>
      <c r="L813">
        <v>9</v>
      </c>
      <c r="M813">
        <v>4221.63134765625</v>
      </c>
      <c r="N813">
        <v>642.84979248046875</v>
      </c>
      <c r="O813">
        <v>361.51336669921875</v>
      </c>
      <c r="P813">
        <v>401.88690185546875</v>
      </c>
      <c r="Q813">
        <v>215.545654296875</v>
      </c>
      <c r="R813"/>
      <c r="S813" s="13"/>
      <c r="W813" s="15"/>
    </row>
    <row r="814" spans="1:23" x14ac:dyDescent="0.3">
      <c r="A814" t="s">
        <v>422</v>
      </c>
      <c r="B814">
        <v>9</v>
      </c>
      <c r="C814">
        <v>3399.4736328125</v>
      </c>
      <c r="D814">
        <v>630.3970947265625</v>
      </c>
      <c r="E814">
        <v>121.7490234375</v>
      </c>
      <c r="F814">
        <v>278.28646850585938</v>
      </c>
      <c r="G814">
        <v>122.96516418457031</v>
      </c>
      <c r="J814" s="8"/>
      <c r="K814" t="s">
        <v>422</v>
      </c>
      <c r="L814">
        <v>9</v>
      </c>
      <c r="M814">
        <v>4258.6689453125</v>
      </c>
      <c r="N814">
        <v>497.94400024414063</v>
      </c>
      <c r="O814">
        <v>277.26785278320313</v>
      </c>
      <c r="P814">
        <v>236.62211608886719</v>
      </c>
      <c r="Q814">
        <v>158.5213623046875</v>
      </c>
      <c r="R814"/>
      <c r="S814" s="13"/>
      <c r="W814" s="15"/>
    </row>
    <row r="815" spans="1:23" x14ac:dyDescent="0.3">
      <c r="A815" t="s">
        <v>423</v>
      </c>
      <c r="B815">
        <v>9</v>
      </c>
      <c r="C815">
        <v>2815.90869140625</v>
      </c>
      <c r="D815">
        <v>413.2926025390625</v>
      </c>
      <c r="E815">
        <v>135.54512023925781</v>
      </c>
      <c r="F815">
        <v>157.66758728027344</v>
      </c>
      <c r="G815">
        <v>228.17680358886719</v>
      </c>
      <c r="J815" s="8"/>
      <c r="K815" t="s">
        <v>423</v>
      </c>
      <c r="L815">
        <v>9</v>
      </c>
      <c r="M815">
        <v>3439.48291015625</v>
      </c>
      <c r="N815">
        <v>799.92120361328125</v>
      </c>
      <c r="O815">
        <v>278.94793701171875</v>
      </c>
      <c r="P815">
        <v>303.41842651367188</v>
      </c>
      <c r="Q815">
        <v>222.61151123046875</v>
      </c>
      <c r="R815"/>
      <c r="S815" s="13"/>
      <c r="W815" s="15"/>
    </row>
    <row r="816" spans="1:23" x14ac:dyDescent="0.3">
      <c r="A816" t="s">
        <v>424</v>
      </c>
      <c r="B816">
        <v>9</v>
      </c>
      <c r="C816">
        <v>2616.836181640625</v>
      </c>
      <c r="D816">
        <v>395.3511962890625</v>
      </c>
      <c r="E816">
        <v>242.50576782226563</v>
      </c>
      <c r="F816">
        <v>234.09870910644531</v>
      </c>
      <c r="G816">
        <v>0</v>
      </c>
      <c r="J816" s="8"/>
      <c r="K816" t="s">
        <v>424</v>
      </c>
      <c r="L816">
        <v>9</v>
      </c>
      <c r="M816">
        <v>3449.01025390625</v>
      </c>
      <c r="N816">
        <v>694.7716064453125</v>
      </c>
      <c r="O816">
        <v>224.46815490722656</v>
      </c>
      <c r="P816">
        <v>124.92263031005859</v>
      </c>
      <c r="Q816">
        <v>0</v>
      </c>
      <c r="R816"/>
      <c r="S816" s="13"/>
      <c r="W816" s="15"/>
    </row>
    <row r="817" spans="1:23" x14ac:dyDescent="0.3">
      <c r="A817" t="s">
        <v>425</v>
      </c>
      <c r="B817">
        <v>9</v>
      </c>
      <c r="C817">
        <v>2614.094482421875</v>
      </c>
      <c r="D817">
        <v>325.37820434570313</v>
      </c>
      <c r="E817">
        <v>181.34820556640625</v>
      </c>
      <c r="F817">
        <v>54.620861053466797</v>
      </c>
      <c r="G817">
        <v>37.280399322509766</v>
      </c>
      <c r="J817" s="8"/>
      <c r="K817" t="s">
        <v>425</v>
      </c>
      <c r="L817">
        <v>9</v>
      </c>
      <c r="M817">
        <v>3216.8994140625</v>
      </c>
      <c r="N817">
        <v>550.35394287109375</v>
      </c>
      <c r="O817">
        <v>214.59538269042969</v>
      </c>
      <c r="P817">
        <v>138.92697143554688</v>
      </c>
      <c r="Q817">
        <v>18.640199661254883</v>
      </c>
      <c r="R817"/>
      <c r="S817" s="13"/>
      <c r="W817" s="15"/>
    </row>
    <row r="818" spans="1:23" x14ac:dyDescent="0.3">
      <c r="A818" t="s">
        <v>426</v>
      </c>
      <c r="B818">
        <v>9</v>
      </c>
      <c r="C818">
        <v>4949.82861328125</v>
      </c>
      <c r="D818">
        <v>928.7294921875</v>
      </c>
      <c r="E818">
        <v>107.8951416015625</v>
      </c>
      <c r="F818">
        <v>330.73931884765625</v>
      </c>
      <c r="G818">
        <v>219.94279479980469</v>
      </c>
      <c r="J818" s="8"/>
      <c r="K818" t="s">
        <v>426</v>
      </c>
      <c r="L818">
        <v>9</v>
      </c>
      <c r="M818">
        <v>5770.990234375</v>
      </c>
      <c r="N818">
        <v>1125.0224609375</v>
      </c>
      <c r="O818">
        <v>299.708740234375</v>
      </c>
      <c r="P818">
        <v>607.88055419921875</v>
      </c>
      <c r="Q818">
        <v>568.423583984375</v>
      </c>
      <c r="R818"/>
      <c r="S818" s="13"/>
      <c r="W818" s="15"/>
    </row>
    <row r="819" spans="1:23" x14ac:dyDescent="0.3">
      <c r="A819" t="s">
        <v>427</v>
      </c>
      <c r="B819">
        <v>9</v>
      </c>
      <c r="C819">
        <v>3695.543212890625</v>
      </c>
      <c r="D819">
        <v>463.20706176757813</v>
      </c>
      <c r="E819">
        <v>342.39187622070313</v>
      </c>
      <c r="F819">
        <v>365.60159301757813</v>
      </c>
      <c r="G819">
        <v>0</v>
      </c>
      <c r="J819" s="8"/>
      <c r="K819" t="s">
        <v>427</v>
      </c>
      <c r="L819">
        <v>9</v>
      </c>
      <c r="M819">
        <v>4161.86865234375</v>
      </c>
      <c r="N819">
        <v>672.961181640625</v>
      </c>
      <c r="O819">
        <v>251.88702392578125</v>
      </c>
      <c r="P819">
        <v>458.6400146484375</v>
      </c>
      <c r="Q819">
        <v>157.88322448730469</v>
      </c>
      <c r="R819"/>
      <c r="S819" s="13"/>
      <c r="W819" s="15"/>
    </row>
    <row r="820" spans="1:23" x14ac:dyDescent="0.3">
      <c r="A820" t="s">
        <v>428</v>
      </c>
      <c r="B820">
        <v>9</v>
      </c>
      <c r="C820">
        <v>2914.171142578125</v>
      </c>
      <c r="D820">
        <v>371.37030029296875</v>
      </c>
      <c r="E820">
        <v>188.25213623046875</v>
      </c>
      <c r="F820">
        <v>161.58824157714844</v>
      </c>
      <c r="G820">
        <v>149.87641906738281</v>
      </c>
      <c r="J820" s="8"/>
      <c r="K820" t="s">
        <v>428</v>
      </c>
      <c r="L820">
        <v>9</v>
      </c>
      <c r="M820">
        <v>3724.36767578125</v>
      </c>
      <c r="N820">
        <v>568.55023193359375</v>
      </c>
      <c r="O820">
        <v>291.84060668945313</v>
      </c>
      <c r="P820">
        <v>235.79914855957031</v>
      </c>
      <c r="Q820">
        <v>17.242420196533203</v>
      </c>
      <c r="R820"/>
      <c r="S820" s="13"/>
      <c r="W820" s="15"/>
    </row>
    <row r="821" spans="1:23" x14ac:dyDescent="0.3">
      <c r="A821" t="s">
        <v>429</v>
      </c>
      <c r="B821">
        <v>9</v>
      </c>
      <c r="C821">
        <v>2267.51220703125</v>
      </c>
      <c r="D821">
        <v>370.85174560546875</v>
      </c>
      <c r="E821">
        <v>0</v>
      </c>
      <c r="F821">
        <v>5.2868399620056152</v>
      </c>
      <c r="G821">
        <v>101.75567626953125</v>
      </c>
      <c r="J821" s="8"/>
      <c r="K821" t="s">
        <v>429</v>
      </c>
      <c r="L821">
        <v>9</v>
      </c>
      <c r="M821">
        <v>3068.8603515625</v>
      </c>
      <c r="N821">
        <v>601.2742919921875</v>
      </c>
      <c r="O821">
        <v>0</v>
      </c>
      <c r="P821">
        <v>70.050628662109375</v>
      </c>
      <c r="Q821">
        <v>0</v>
      </c>
      <c r="R821"/>
      <c r="S821" s="13"/>
      <c r="W821" s="15"/>
    </row>
    <row r="822" spans="1:23" x14ac:dyDescent="0.3">
      <c r="A822" t="s">
        <v>430</v>
      </c>
      <c r="B822">
        <v>9</v>
      </c>
      <c r="C822">
        <v>2531.483154296875</v>
      </c>
      <c r="D822">
        <v>470.75704956054688</v>
      </c>
      <c r="E822">
        <v>83.460624694824219</v>
      </c>
      <c r="F822">
        <v>72.99530029296875</v>
      </c>
      <c r="G822">
        <v>85.71563720703125</v>
      </c>
      <c r="J822" s="8"/>
      <c r="K822" t="s">
        <v>430</v>
      </c>
      <c r="L822">
        <v>9</v>
      </c>
      <c r="M822">
        <v>3070.127685546875</v>
      </c>
      <c r="N822">
        <v>536.9443359375</v>
      </c>
      <c r="O822">
        <v>172.24853515625</v>
      </c>
      <c r="P822">
        <v>0</v>
      </c>
      <c r="Q822">
        <v>215.95887756347656</v>
      </c>
      <c r="R822"/>
      <c r="S822" s="13"/>
      <c r="W822" s="15"/>
    </row>
    <row r="823" spans="1:23" x14ac:dyDescent="0.3">
      <c r="A823" t="s">
        <v>431</v>
      </c>
      <c r="B823">
        <v>9</v>
      </c>
      <c r="C823">
        <v>2721.12060546875</v>
      </c>
      <c r="D823">
        <v>430.92318725585938</v>
      </c>
      <c r="E823">
        <v>297.65353393554688</v>
      </c>
      <c r="F823">
        <v>138.97979736328125</v>
      </c>
      <c r="G823">
        <v>54.753402709960938</v>
      </c>
      <c r="J823" s="8"/>
      <c r="K823" t="s">
        <v>431</v>
      </c>
      <c r="L823">
        <v>9</v>
      </c>
      <c r="M823">
        <v>2847.265380859375</v>
      </c>
      <c r="N823">
        <v>544.17864990234375</v>
      </c>
      <c r="O823">
        <v>276.45840454101563</v>
      </c>
      <c r="P823">
        <v>303.1370849609375</v>
      </c>
      <c r="Q823">
        <v>155.83660888671875</v>
      </c>
      <c r="R823"/>
      <c r="S823" s="13"/>
      <c r="W823" s="15"/>
    </row>
    <row r="824" spans="1:23" x14ac:dyDescent="0.3">
      <c r="A824" t="s">
        <v>432</v>
      </c>
      <c r="B824">
        <v>9</v>
      </c>
      <c r="C824">
        <v>2578.466796875</v>
      </c>
      <c r="D824">
        <v>503.029052734375</v>
      </c>
      <c r="E824">
        <v>115.54125213623047</v>
      </c>
      <c r="F824">
        <v>380.76718139648438</v>
      </c>
      <c r="G824">
        <v>0</v>
      </c>
      <c r="J824" s="8"/>
      <c r="K824" t="s">
        <v>432</v>
      </c>
      <c r="L824">
        <v>9</v>
      </c>
      <c r="M824">
        <v>2845.67041015625</v>
      </c>
      <c r="N824">
        <v>611.4664306640625</v>
      </c>
      <c r="O824">
        <v>156.21177673339844</v>
      </c>
      <c r="P824">
        <v>161.16630554199219</v>
      </c>
      <c r="Q824">
        <v>0</v>
      </c>
      <c r="R824"/>
      <c r="S824" s="13"/>
      <c r="W824" s="15"/>
    </row>
    <row r="825" spans="1:23" x14ac:dyDescent="0.3">
      <c r="A825" t="s">
        <v>433</v>
      </c>
      <c r="B825">
        <v>9</v>
      </c>
      <c r="C825">
        <v>5138.4189453125</v>
      </c>
      <c r="D825">
        <v>1004.654052734375</v>
      </c>
      <c r="E825">
        <v>408.9906005859375</v>
      </c>
      <c r="F825">
        <v>405.82540893554688</v>
      </c>
      <c r="G825">
        <v>318.82305908203125</v>
      </c>
      <c r="J825" s="8"/>
      <c r="K825" t="s">
        <v>433</v>
      </c>
      <c r="L825">
        <v>9</v>
      </c>
      <c r="M825">
        <v>4772.42724609375</v>
      </c>
      <c r="N825">
        <v>639.45452880859375</v>
      </c>
      <c r="O825">
        <v>422.50079345703125</v>
      </c>
      <c r="P825">
        <v>306.79110717773438</v>
      </c>
      <c r="Q825">
        <v>189.82557678222656</v>
      </c>
      <c r="R825"/>
      <c r="S825" s="13"/>
      <c r="W825" s="15"/>
    </row>
    <row r="826" spans="1:23" x14ac:dyDescent="0.3">
      <c r="A826" t="s">
        <v>434</v>
      </c>
      <c r="B826">
        <v>9</v>
      </c>
      <c r="C826">
        <v>5640.13623046875</v>
      </c>
      <c r="D826">
        <v>772.78076171875</v>
      </c>
      <c r="E826">
        <v>357.74392700195313</v>
      </c>
      <c r="F826">
        <v>408.12557983398438</v>
      </c>
      <c r="G826">
        <v>312.249755859375</v>
      </c>
      <c r="J826" s="8"/>
      <c r="K826" t="s">
        <v>434</v>
      </c>
      <c r="L826">
        <v>9</v>
      </c>
      <c r="M826">
        <v>6554.9140625</v>
      </c>
      <c r="N826">
        <v>948.881103515625</v>
      </c>
      <c r="O826">
        <v>353.6507568359375</v>
      </c>
      <c r="P826">
        <v>492.01437377929688</v>
      </c>
      <c r="Q826">
        <v>209.54507446289063</v>
      </c>
      <c r="R826"/>
      <c r="S826" s="13"/>
      <c r="W826" s="15"/>
    </row>
    <row r="827" spans="1:23" x14ac:dyDescent="0.3">
      <c r="A827" t="s">
        <v>435</v>
      </c>
      <c r="B827">
        <v>9</v>
      </c>
      <c r="C827">
        <v>3700.29931640625</v>
      </c>
      <c r="D827">
        <v>571.38787841796875</v>
      </c>
      <c r="E827">
        <v>159.14944458007813</v>
      </c>
      <c r="F827">
        <v>209.16563415527344</v>
      </c>
      <c r="G827">
        <v>265.61474609375</v>
      </c>
      <c r="J827" s="8"/>
      <c r="K827" t="s">
        <v>435</v>
      </c>
      <c r="L827">
        <v>9</v>
      </c>
      <c r="M827">
        <v>4655.02099609375</v>
      </c>
      <c r="N827">
        <v>713.51947021484375</v>
      </c>
      <c r="O827">
        <v>398.33358764648438</v>
      </c>
      <c r="P827">
        <v>521.601318359375</v>
      </c>
      <c r="Q827">
        <v>331.80072021484375</v>
      </c>
      <c r="R827"/>
      <c r="S827" s="13"/>
      <c r="W827" s="15"/>
    </row>
    <row r="828" spans="1:23" x14ac:dyDescent="0.3">
      <c r="A828" t="s">
        <v>436</v>
      </c>
      <c r="B828">
        <v>9</v>
      </c>
      <c r="C828">
        <v>3950.221435546875</v>
      </c>
      <c r="D828">
        <v>496.40280151367188</v>
      </c>
      <c r="E828">
        <v>397.42205810546875</v>
      </c>
      <c r="F828">
        <v>185.13180541992188</v>
      </c>
      <c r="G828">
        <v>415.37088012695313</v>
      </c>
      <c r="J828" s="8"/>
      <c r="K828" t="s">
        <v>436</v>
      </c>
      <c r="L828">
        <v>9</v>
      </c>
      <c r="M828">
        <v>5009.71435546875</v>
      </c>
      <c r="N828">
        <v>885.76141357421875</v>
      </c>
      <c r="O828">
        <v>309.791748046875</v>
      </c>
      <c r="P828">
        <v>577.875732421875</v>
      </c>
      <c r="Q828">
        <v>346.61016845703125</v>
      </c>
      <c r="R828"/>
      <c r="S828" s="13"/>
      <c r="W828" s="15"/>
    </row>
    <row r="829" spans="1:23" x14ac:dyDescent="0.3">
      <c r="A829" t="s">
        <v>437</v>
      </c>
      <c r="B829">
        <v>9</v>
      </c>
      <c r="C829">
        <v>3096.978271484375</v>
      </c>
      <c r="D829">
        <v>490.93603515625</v>
      </c>
      <c r="E829">
        <v>233.0677490234375</v>
      </c>
      <c r="F829">
        <v>138.25938415527344</v>
      </c>
      <c r="G829">
        <v>0</v>
      </c>
      <c r="J829" s="8"/>
      <c r="K829" t="s">
        <v>437</v>
      </c>
      <c r="L829">
        <v>9</v>
      </c>
      <c r="M829">
        <v>3651.281494140625</v>
      </c>
      <c r="N829">
        <v>684.6080322265625</v>
      </c>
      <c r="O829">
        <v>207.4425048828125</v>
      </c>
      <c r="P829">
        <v>90.291839599609375</v>
      </c>
      <c r="Q829">
        <v>455.58840942382813</v>
      </c>
      <c r="R829"/>
      <c r="S829" s="13"/>
      <c r="W829" s="15"/>
    </row>
    <row r="830" spans="1:23" x14ac:dyDescent="0.3">
      <c r="A830" t="s">
        <v>438</v>
      </c>
      <c r="B830">
        <v>9</v>
      </c>
      <c r="C830">
        <v>5850.529296875</v>
      </c>
      <c r="D830">
        <v>914.74114990234375</v>
      </c>
      <c r="E830">
        <v>320.09640502929688</v>
      </c>
      <c r="F830">
        <v>189.02198791503906</v>
      </c>
      <c r="G830">
        <v>235.80410766601563</v>
      </c>
      <c r="J830" s="8"/>
      <c r="K830" t="s">
        <v>438</v>
      </c>
      <c r="L830">
        <v>9</v>
      </c>
      <c r="M830">
        <v>6463.984375</v>
      </c>
      <c r="N830">
        <v>1286.6688232421875</v>
      </c>
      <c r="O830">
        <v>317.88119506835938</v>
      </c>
      <c r="P830">
        <v>559.244384765625</v>
      </c>
      <c r="Q830">
        <v>31.632259368896484</v>
      </c>
      <c r="R830"/>
      <c r="S830" s="13"/>
      <c r="W830" s="15"/>
    </row>
    <row r="831" spans="1:23" x14ac:dyDescent="0.3">
      <c r="A831" t="s">
        <v>439</v>
      </c>
      <c r="B831">
        <v>9</v>
      </c>
      <c r="C831">
        <v>3760.9990234375</v>
      </c>
      <c r="D831">
        <v>706.0130615234375</v>
      </c>
      <c r="E831">
        <v>195.12908935546875</v>
      </c>
      <c r="F831">
        <v>298.20559692382813</v>
      </c>
      <c r="G831">
        <v>261.01119995117188</v>
      </c>
      <c r="J831" s="8"/>
      <c r="K831" t="s">
        <v>439</v>
      </c>
      <c r="L831">
        <v>9</v>
      </c>
      <c r="M831">
        <v>4303.52734375</v>
      </c>
      <c r="N831">
        <v>747.6497802734375</v>
      </c>
      <c r="O831">
        <v>371.1475830078125</v>
      </c>
      <c r="P831">
        <v>430.08135986328125</v>
      </c>
      <c r="Q831">
        <v>0</v>
      </c>
      <c r="R831"/>
      <c r="S831" s="13"/>
      <c r="W831" s="15"/>
    </row>
    <row r="832" spans="1:23" x14ac:dyDescent="0.3">
      <c r="A832" t="s">
        <v>440</v>
      </c>
      <c r="B832">
        <v>9</v>
      </c>
      <c r="C832">
        <v>3695.857177734375</v>
      </c>
      <c r="D832">
        <v>701.1097412109375</v>
      </c>
      <c r="E832">
        <v>157.66644287109375</v>
      </c>
      <c r="F832">
        <v>184.73472595214844</v>
      </c>
      <c r="G832">
        <v>8.4397602081298828</v>
      </c>
      <c r="J832" s="8"/>
      <c r="K832" t="s">
        <v>440</v>
      </c>
      <c r="L832">
        <v>9</v>
      </c>
      <c r="M832">
        <v>4187.68505859375</v>
      </c>
      <c r="N832">
        <v>772.76788330078125</v>
      </c>
      <c r="O832">
        <v>251.90386962890625</v>
      </c>
      <c r="P832">
        <v>87.50592041015625</v>
      </c>
      <c r="Q832">
        <v>176.02928161621094</v>
      </c>
      <c r="R832"/>
      <c r="S832" s="13"/>
      <c r="W832" s="15"/>
    </row>
    <row r="833" spans="1:23" x14ac:dyDescent="0.3">
      <c r="A833" t="s">
        <v>441</v>
      </c>
      <c r="B833">
        <v>9</v>
      </c>
      <c r="C833">
        <v>3141.901123046875</v>
      </c>
      <c r="D833">
        <v>597.23040771484375</v>
      </c>
      <c r="E833">
        <v>217.5916748046875</v>
      </c>
      <c r="F833">
        <v>137.93998718261719</v>
      </c>
      <c r="G833">
        <v>69.652496337890625</v>
      </c>
      <c r="J833" s="8"/>
      <c r="K833" t="s">
        <v>441</v>
      </c>
      <c r="L833">
        <v>9</v>
      </c>
      <c r="M833">
        <v>3607.090087890625</v>
      </c>
      <c r="N833">
        <v>621.383056640625</v>
      </c>
      <c r="O833">
        <v>277.44961547851563</v>
      </c>
      <c r="P833">
        <v>305.97598266601563</v>
      </c>
      <c r="Q833">
        <v>0</v>
      </c>
      <c r="R833"/>
      <c r="S833" s="13"/>
      <c r="W833" s="15"/>
    </row>
    <row r="834" spans="1:23" x14ac:dyDescent="0.3">
      <c r="A834" t="s">
        <v>442</v>
      </c>
      <c r="B834">
        <v>9</v>
      </c>
      <c r="C834">
        <v>2773.888671875</v>
      </c>
      <c r="D834">
        <v>642.4698486328125</v>
      </c>
      <c r="E834">
        <v>143.05770874023438</v>
      </c>
      <c r="F834">
        <v>217.10417175292969</v>
      </c>
      <c r="G834">
        <v>0</v>
      </c>
      <c r="J834" s="8"/>
      <c r="K834" t="s">
        <v>442</v>
      </c>
      <c r="L834">
        <v>9</v>
      </c>
      <c r="M834">
        <v>3133.314453125</v>
      </c>
      <c r="N834">
        <v>641.67474365234375</v>
      </c>
      <c r="O834">
        <v>182.228271484375</v>
      </c>
      <c r="P834">
        <v>319.15313720703125</v>
      </c>
      <c r="Q834">
        <v>51.219699859619141</v>
      </c>
      <c r="R834"/>
      <c r="S834" s="13"/>
      <c r="W834" s="15"/>
    </row>
    <row r="835" spans="1:23" x14ac:dyDescent="0.3">
      <c r="A835" t="s">
        <v>443</v>
      </c>
      <c r="B835">
        <v>9</v>
      </c>
      <c r="C835">
        <v>3499.825927734375</v>
      </c>
      <c r="D835">
        <v>656.517578125</v>
      </c>
      <c r="E835">
        <v>218.16229248046875</v>
      </c>
      <c r="F835">
        <v>164.13888549804688</v>
      </c>
      <c r="G835">
        <v>127.63680267333984</v>
      </c>
      <c r="J835" s="8"/>
      <c r="K835" t="s">
        <v>443</v>
      </c>
      <c r="L835">
        <v>9</v>
      </c>
      <c r="M835">
        <v>3114.202392578125</v>
      </c>
      <c r="N835">
        <v>673.022216796875</v>
      </c>
      <c r="O835">
        <v>243.93673706054688</v>
      </c>
      <c r="P835">
        <v>258.08001708984375</v>
      </c>
      <c r="Q835">
        <v>91.473037719726563</v>
      </c>
      <c r="R835"/>
      <c r="S835" s="13"/>
      <c r="W835" s="15"/>
    </row>
    <row r="836" spans="1:23" x14ac:dyDescent="0.3">
      <c r="A836" t="s">
        <v>444</v>
      </c>
      <c r="B836">
        <v>9</v>
      </c>
      <c r="C836">
        <v>4012.560791015625</v>
      </c>
      <c r="D836">
        <v>728.07781982421875</v>
      </c>
      <c r="E836">
        <v>404.95004272460938</v>
      </c>
      <c r="F836">
        <v>275.00283813476563</v>
      </c>
      <c r="G836">
        <v>312.72799682617188</v>
      </c>
      <c r="J836" s="8"/>
      <c r="K836" t="s">
        <v>444</v>
      </c>
      <c r="L836">
        <v>9</v>
      </c>
      <c r="M836">
        <v>4060.06640625</v>
      </c>
      <c r="N836">
        <v>806.7889404296875</v>
      </c>
      <c r="O836">
        <v>285.0028076171875</v>
      </c>
      <c r="P836">
        <v>270.8983154296875</v>
      </c>
      <c r="Q836">
        <v>198.73361206054688</v>
      </c>
      <c r="R836"/>
      <c r="S836" s="13"/>
      <c r="W836" s="15"/>
    </row>
    <row r="837" spans="1:23" x14ac:dyDescent="0.3">
      <c r="A837" t="s">
        <v>445</v>
      </c>
      <c r="B837">
        <v>9</v>
      </c>
      <c r="C837">
        <v>3420.09228515625</v>
      </c>
      <c r="D837">
        <v>677.3668212890625</v>
      </c>
      <c r="E837">
        <v>238.78526306152344</v>
      </c>
      <c r="F837">
        <v>65.581367492675781</v>
      </c>
      <c r="G837">
        <v>119.45719909667969</v>
      </c>
      <c r="J837" s="8"/>
      <c r="K837" t="s">
        <v>445</v>
      </c>
      <c r="L837">
        <v>9</v>
      </c>
      <c r="M837">
        <v>3361.32080078125</v>
      </c>
      <c r="N837">
        <v>574.26519775390625</v>
      </c>
      <c r="O837">
        <v>123.74297332763672</v>
      </c>
      <c r="P837">
        <v>186.52362060546875</v>
      </c>
      <c r="Q837">
        <v>0</v>
      </c>
      <c r="R837"/>
      <c r="S837" s="13"/>
      <c r="W837" s="15"/>
    </row>
    <row r="838" spans="1:23" x14ac:dyDescent="0.3">
      <c r="A838" t="s">
        <v>446</v>
      </c>
      <c r="B838">
        <v>9</v>
      </c>
      <c r="C838">
        <v>4300.875</v>
      </c>
      <c r="D838">
        <v>611.280029296875</v>
      </c>
      <c r="E838">
        <v>263.29446411132813</v>
      </c>
      <c r="F838">
        <v>331.80718994140625</v>
      </c>
      <c r="G838">
        <v>161.08905029296875</v>
      </c>
      <c r="J838" s="8"/>
      <c r="K838" t="s">
        <v>446</v>
      </c>
      <c r="L838">
        <v>9</v>
      </c>
      <c r="M838">
        <v>4202.61669921875</v>
      </c>
      <c r="N838">
        <v>566.6610107421875</v>
      </c>
      <c r="O838">
        <v>246.41661071777344</v>
      </c>
      <c r="P838">
        <v>384.68484497070313</v>
      </c>
      <c r="Q838">
        <v>35.897281646728516</v>
      </c>
      <c r="R838"/>
      <c r="S838" s="13"/>
      <c r="W838" s="15"/>
    </row>
    <row r="839" spans="1:23" x14ac:dyDescent="0.3">
      <c r="A839" t="s">
        <v>447</v>
      </c>
      <c r="B839">
        <v>9</v>
      </c>
      <c r="C839">
        <v>6018.6669921875</v>
      </c>
      <c r="D839">
        <v>661.29522705078125</v>
      </c>
      <c r="E839">
        <v>363.99649047851563</v>
      </c>
      <c r="F839">
        <v>580.51739501953125</v>
      </c>
      <c r="G839">
        <v>288.08517456054688</v>
      </c>
      <c r="J839" s="8"/>
      <c r="K839" t="s">
        <v>447</v>
      </c>
      <c r="L839">
        <v>9</v>
      </c>
      <c r="M839">
        <v>6490.603515625</v>
      </c>
      <c r="N839">
        <v>840.8934326171875</v>
      </c>
      <c r="O839">
        <v>416.86749267578125</v>
      </c>
      <c r="P839">
        <v>588.61761474609375</v>
      </c>
      <c r="Q839">
        <v>320.80145263671875</v>
      </c>
      <c r="R839"/>
      <c r="S839" s="13"/>
      <c r="W839" s="15"/>
    </row>
    <row r="840" spans="1:23" x14ac:dyDescent="0.3">
      <c r="A840" t="s">
        <v>448</v>
      </c>
      <c r="B840">
        <v>9</v>
      </c>
      <c r="C840">
        <v>5886.453125</v>
      </c>
      <c r="D840">
        <v>1128.41162109375</v>
      </c>
      <c r="E840">
        <v>412.07815551757813</v>
      </c>
      <c r="F840">
        <v>718.14813232421875</v>
      </c>
      <c r="G840">
        <v>289.7744140625</v>
      </c>
      <c r="J840" s="8"/>
      <c r="K840" t="s">
        <v>448</v>
      </c>
      <c r="L840">
        <v>9</v>
      </c>
      <c r="M840">
        <v>6662.87451171875</v>
      </c>
      <c r="N840">
        <v>1042.44775390625</v>
      </c>
      <c r="O840">
        <v>398.303955078125</v>
      </c>
      <c r="P840">
        <v>480.66830444335938</v>
      </c>
      <c r="Q840">
        <v>147.26240539550781</v>
      </c>
      <c r="R840"/>
      <c r="S840" s="13"/>
      <c r="W840" s="15"/>
    </row>
    <row r="841" spans="1:23" x14ac:dyDescent="0.3">
      <c r="A841" t="s">
        <v>449</v>
      </c>
      <c r="B841">
        <v>9</v>
      </c>
      <c r="C841">
        <v>4995.46435546875</v>
      </c>
      <c r="D841">
        <v>969.0367431640625</v>
      </c>
      <c r="E841">
        <v>345.61441040039063</v>
      </c>
      <c r="F841">
        <v>357.77734375</v>
      </c>
      <c r="G841">
        <v>328.51583862304688</v>
      </c>
      <c r="J841" s="8"/>
      <c r="K841" t="s">
        <v>449</v>
      </c>
      <c r="L841">
        <v>9</v>
      </c>
      <c r="M841">
        <v>6148.869140625</v>
      </c>
      <c r="N841">
        <v>1116.7420654296875</v>
      </c>
      <c r="O841">
        <v>298.81243896484375</v>
      </c>
      <c r="P841">
        <v>246.55816650390625</v>
      </c>
      <c r="Q841">
        <v>313.979736328125</v>
      </c>
      <c r="R841"/>
      <c r="S841" s="13"/>
      <c r="W841" s="15"/>
    </row>
    <row r="842" spans="1:23" x14ac:dyDescent="0.3">
      <c r="A842" t="s">
        <v>450</v>
      </c>
      <c r="B842">
        <v>9</v>
      </c>
      <c r="C842">
        <v>4090.979736328125</v>
      </c>
      <c r="D842">
        <v>914.97222900390625</v>
      </c>
      <c r="E842">
        <v>356.96429443359375</v>
      </c>
      <c r="F842">
        <v>78.001800537109375</v>
      </c>
      <c r="G842">
        <v>208.06050109863281</v>
      </c>
      <c r="J842" s="8"/>
      <c r="K842" t="s">
        <v>450</v>
      </c>
      <c r="L842">
        <v>9</v>
      </c>
      <c r="M842">
        <v>4949.4208984375</v>
      </c>
      <c r="N842">
        <v>758.62945556640625</v>
      </c>
      <c r="O842">
        <v>311.635498046875</v>
      </c>
      <c r="P842">
        <v>445.9102783203125</v>
      </c>
      <c r="Q842">
        <v>134.88059997558594</v>
      </c>
      <c r="R842"/>
      <c r="S842" s="13"/>
      <c r="W842" s="15"/>
    </row>
    <row r="843" spans="1:23" x14ac:dyDescent="0.3">
      <c r="A843" t="s">
        <v>451</v>
      </c>
      <c r="B843">
        <v>9</v>
      </c>
      <c r="C843">
        <v>2741.98583984375</v>
      </c>
      <c r="D843">
        <v>477.95877075195313</v>
      </c>
      <c r="E843">
        <v>169.30992126464844</v>
      </c>
      <c r="F843">
        <v>417.393798828125</v>
      </c>
      <c r="G843">
        <v>0</v>
      </c>
      <c r="J843" s="8"/>
      <c r="K843" t="s">
        <v>451</v>
      </c>
      <c r="L843">
        <v>9</v>
      </c>
      <c r="M843">
        <v>3227.1435546875</v>
      </c>
      <c r="N843">
        <v>590.0814208984375</v>
      </c>
      <c r="O843">
        <v>242.31512451171875</v>
      </c>
      <c r="P843">
        <v>228.41989135742188</v>
      </c>
      <c r="Q843">
        <v>113.45578002929688</v>
      </c>
      <c r="R843"/>
      <c r="S843" s="13"/>
      <c r="W843" s="15"/>
    </row>
    <row r="844" spans="1:23" x14ac:dyDescent="0.3">
      <c r="A844" t="s">
        <v>452</v>
      </c>
      <c r="B844">
        <v>9</v>
      </c>
      <c r="C844">
        <v>3569.926025390625</v>
      </c>
      <c r="D844">
        <v>495.75247192382813</v>
      </c>
      <c r="E844">
        <v>39.679252624511719</v>
      </c>
      <c r="F844">
        <v>177.268798828125</v>
      </c>
      <c r="G844">
        <v>214.33299255371094</v>
      </c>
      <c r="J844" s="8"/>
      <c r="K844" t="s">
        <v>452</v>
      </c>
      <c r="L844">
        <v>9</v>
      </c>
      <c r="M844">
        <v>3842.511962890625</v>
      </c>
      <c r="N844">
        <v>551.05816650390625</v>
      </c>
      <c r="O844">
        <v>77.915626525878906</v>
      </c>
      <c r="P844">
        <v>149.008544921875</v>
      </c>
      <c r="Q844">
        <v>52.209320068359375</v>
      </c>
      <c r="R844"/>
      <c r="S844" s="13"/>
      <c r="W844" s="15"/>
    </row>
    <row r="845" spans="1:23" x14ac:dyDescent="0.3">
      <c r="A845" t="s">
        <v>453</v>
      </c>
      <c r="B845">
        <v>9</v>
      </c>
      <c r="C845">
        <v>3553.830322265625</v>
      </c>
      <c r="D845">
        <v>596.6361083984375</v>
      </c>
      <c r="E845">
        <v>279.00259399414063</v>
      </c>
      <c r="F845">
        <v>159.75959777832031</v>
      </c>
      <c r="G845">
        <v>0</v>
      </c>
      <c r="J845" s="8"/>
      <c r="K845" t="s">
        <v>453</v>
      </c>
      <c r="L845">
        <v>9</v>
      </c>
      <c r="M845">
        <v>4373.6201171875</v>
      </c>
      <c r="N845">
        <v>706.26190185546875</v>
      </c>
      <c r="O845">
        <v>326.38040161132813</v>
      </c>
      <c r="P845">
        <v>372.36276245117188</v>
      </c>
      <c r="Q845">
        <v>85.9552001953125</v>
      </c>
      <c r="R845"/>
      <c r="S845" s="13"/>
      <c r="W845" s="15"/>
    </row>
    <row r="846" spans="1:23" x14ac:dyDescent="0.3">
      <c r="A846" t="s">
        <v>454</v>
      </c>
      <c r="B846">
        <v>9</v>
      </c>
      <c r="C846">
        <v>3137.507080078125</v>
      </c>
      <c r="D846">
        <v>516.04632568359375</v>
      </c>
      <c r="E846">
        <v>326.44338989257813</v>
      </c>
      <c r="F846">
        <v>673.83990478515625</v>
      </c>
      <c r="G846">
        <v>302.7896728515625</v>
      </c>
      <c r="J846" s="8"/>
      <c r="K846" t="s">
        <v>454</v>
      </c>
      <c r="L846">
        <v>9</v>
      </c>
      <c r="M846">
        <v>3764.6689453125</v>
      </c>
      <c r="N846">
        <v>674.17431640625</v>
      </c>
      <c r="O846">
        <v>259.35226440429688</v>
      </c>
      <c r="P846">
        <v>523.721435546875</v>
      </c>
      <c r="Q846">
        <v>604.40118408203125</v>
      </c>
      <c r="R846"/>
      <c r="S846" s="13"/>
      <c r="W846" s="15"/>
    </row>
    <row r="847" spans="1:23" x14ac:dyDescent="0.3">
      <c r="A847" t="s">
        <v>455</v>
      </c>
      <c r="B847">
        <v>9</v>
      </c>
      <c r="C847">
        <v>4436.9013671875</v>
      </c>
      <c r="D847">
        <v>704.03448486328125</v>
      </c>
      <c r="E847">
        <v>0</v>
      </c>
      <c r="F847">
        <v>0</v>
      </c>
      <c r="G847">
        <v>143.43940734863281</v>
      </c>
      <c r="J847" s="8"/>
      <c r="K847" t="s">
        <v>455</v>
      </c>
      <c r="L847">
        <v>9</v>
      </c>
      <c r="M847">
        <v>5726.2578125</v>
      </c>
      <c r="N847">
        <v>926.758544921875</v>
      </c>
      <c r="O847">
        <v>149.75506591796875</v>
      </c>
      <c r="P847">
        <v>471.94467163085938</v>
      </c>
      <c r="Q847">
        <v>235.20498657226563</v>
      </c>
      <c r="R847"/>
      <c r="S847" s="13"/>
      <c r="W847" s="15"/>
    </row>
    <row r="848" spans="1:23" x14ac:dyDescent="0.3">
      <c r="A848" t="s">
        <v>456</v>
      </c>
      <c r="B848">
        <v>9</v>
      </c>
      <c r="C848">
        <v>4697.24560546875</v>
      </c>
      <c r="D848">
        <v>865.307861328125</v>
      </c>
      <c r="E848">
        <v>443.67413330078125</v>
      </c>
      <c r="F848">
        <v>419.43038940429688</v>
      </c>
      <c r="G848">
        <v>301.99716186523438</v>
      </c>
      <c r="J848" s="8"/>
      <c r="K848" t="s">
        <v>456</v>
      </c>
      <c r="L848">
        <v>9</v>
      </c>
      <c r="M848">
        <v>4928.39013671875</v>
      </c>
      <c r="N848">
        <v>833.2593994140625</v>
      </c>
      <c r="O848">
        <v>250.70626831054688</v>
      </c>
      <c r="P848">
        <v>539.58355712890625</v>
      </c>
      <c r="Q848">
        <v>204.33293151855469</v>
      </c>
      <c r="R848"/>
      <c r="S848" s="13"/>
      <c r="W848" s="15"/>
    </row>
    <row r="849" spans="1:23" x14ac:dyDescent="0.3">
      <c r="A849" t="s">
        <v>457</v>
      </c>
      <c r="B849">
        <v>9</v>
      </c>
      <c r="C849">
        <v>4071.445068359375</v>
      </c>
      <c r="D849">
        <v>832.5841064453125</v>
      </c>
      <c r="E849">
        <v>311.04153442382813</v>
      </c>
      <c r="F849">
        <v>301.89401245117188</v>
      </c>
      <c r="G849">
        <v>95.96539306640625</v>
      </c>
      <c r="J849" s="8"/>
      <c r="K849" t="s">
        <v>457</v>
      </c>
      <c r="L849">
        <v>9</v>
      </c>
      <c r="M849">
        <v>4471.73388671875</v>
      </c>
      <c r="N849">
        <v>620.67315673828125</v>
      </c>
      <c r="O849">
        <v>381.00225830078125</v>
      </c>
      <c r="P849">
        <v>258.64019775390625</v>
      </c>
      <c r="Q849">
        <v>109.90908050537109</v>
      </c>
      <c r="R849"/>
      <c r="S849" s="13"/>
      <c r="W849" s="15"/>
    </row>
    <row r="850" spans="1:23" x14ac:dyDescent="0.3">
      <c r="A850" t="s">
        <v>458</v>
      </c>
      <c r="B850">
        <v>9</v>
      </c>
      <c r="C850">
        <v>8269.005859375</v>
      </c>
      <c r="D850">
        <v>1224.71923828125</v>
      </c>
      <c r="E850">
        <v>576.81451416015625</v>
      </c>
      <c r="F850">
        <v>852.9197998046875</v>
      </c>
      <c r="G850">
        <v>176.58619689941406</v>
      </c>
      <c r="J850" s="8"/>
      <c r="K850" t="s">
        <v>458</v>
      </c>
      <c r="L850">
        <v>9</v>
      </c>
      <c r="M850">
        <v>10144.314453125</v>
      </c>
      <c r="N850">
        <v>1337.98193359375</v>
      </c>
      <c r="O850">
        <v>728.65655517578125</v>
      </c>
      <c r="P850">
        <v>874.18780517578125</v>
      </c>
      <c r="Q850">
        <v>254.66355895996094</v>
      </c>
      <c r="R850"/>
      <c r="S850" s="13"/>
      <c r="W850" s="15"/>
    </row>
    <row r="851" spans="1:23" x14ac:dyDescent="0.3">
      <c r="A851" t="s">
        <v>459</v>
      </c>
      <c r="B851">
        <v>9</v>
      </c>
      <c r="C851">
        <v>7449.4716796875</v>
      </c>
      <c r="D851">
        <v>1067.8790283203125</v>
      </c>
      <c r="E851">
        <v>587.76641845703125</v>
      </c>
      <c r="F851">
        <v>736.9090576171875</v>
      </c>
      <c r="G851">
        <v>179.80123901367188</v>
      </c>
      <c r="J851" s="8"/>
      <c r="K851" t="s">
        <v>459</v>
      </c>
      <c r="L851">
        <v>9</v>
      </c>
      <c r="M851">
        <v>8721.220703125</v>
      </c>
      <c r="N851">
        <v>1402.162841796875</v>
      </c>
      <c r="O851">
        <v>768.8564453125</v>
      </c>
      <c r="P851">
        <v>973.40545654296875</v>
      </c>
      <c r="Q851">
        <v>221.35906982421875</v>
      </c>
      <c r="R851"/>
      <c r="S851" s="13"/>
      <c r="W851" s="15"/>
    </row>
    <row r="852" spans="1:23" x14ac:dyDescent="0.3">
      <c r="A852" t="s">
        <v>460</v>
      </c>
      <c r="B852">
        <v>9</v>
      </c>
      <c r="C852">
        <v>5216.83740234375</v>
      </c>
      <c r="D852">
        <v>834.15032958984375</v>
      </c>
      <c r="E852">
        <v>552.7752685546875</v>
      </c>
      <c r="F852">
        <v>623.52032470703125</v>
      </c>
      <c r="G852">
        <v>331.01248168945313</v>
      </c>
      <c r="J852" s="8"/>
      <c r="K852" t="s">
        <v>460</v>
      </c>
      <c r="L852">
        <v>9</v>
      </c>
      <c r="M852">
        <v>5444.67578125</v>
      </c>
      <c r="N852">
        <v>827.50079345703125</v>
      </c>
      <c r="O852">
        <v>457.52301025390625</v>
      </c>
      <c r="P852">
        <v>569.4217529296875</v>
      </c>
      <c r="Q852">
        <v>242.135986328125</v>
      </c>
      <c r="R852"/>
      <c r="S852" s="13"/>
      <c r="W852" s="15"/>
    </row>
    <row r="853" spans="1:23" x14ac:dyDescent="0.3">
      <c r="A853" t="s">
        <v>461</v>
      </c>
      <c r="B853">
        <v>9</v>
      </c>
      <c r="C853">
        <v>4774.75537109375</v>
      </c>
      <c r="D853">
        <v>712.7418212890625</v>
      </c>
      <c r="E853">
        <v>317.257080078125</v>
      </c>
      <c r="F853">
        <v>363.27249145507813</v>
      </c>
      <c r="G853">
        <v>264.33792114257813</v>
      </c>
      <c r="J853" s="8"/>
      <c r="K853" t="s">
        <v>461</v>
      </c>
      <c r="L853">
        <v>9</v>
      </c>
      <c r="M853">
        <v>5628.43212890625</v>
      </c>
      <c r="N853">
        <v>804.80029296875</v>
      </c>
      <c r="O853">
        <v>497.37722778320313</v>
      </c>
      <c r="P853">
        <v>595.2784423828125</v>
      </c>
      <c r="Q853">
        <v>183.5679931640625</v>
      </c>
      <c r="R853"/>
      <c r="S853" s="13"/>
      <c r="W853" s="15"/>
    </row>
    <row r="854" spans="1:23" x14ac:dyDescent="0.3">
      <c r="A854" t="s">
        <v>462</v>
      </c>
      <c r="B854">
        <v>9</v>
      </c>
      <c r="C854">
        <v>4478.5908203125</v>
      </c>
      <c r="D854">
        <v>742.23663330078125</v>
      </c>
      <c r="E854">
        <v>288.6788330078125</v>
      </c>
      <c r="F854">
        <v>424.37579345703125</v>
      </c>
      <c r="G854">
        <v>160.28846740722656</v>
      </c>
      <c r="J854" s="8"/>
      <c r="K854" t="s">
        <v>462</v>
      </c>
      <c r="L854">
        <v>9</v>
      </c>
      <c r="M854">
        <v>4663.46484375</v>
      </c>
      <c r="N854">
        <v>667.93310546875</v>
      </c>
      <c r="O854">
        <v>344.03024291992188</v>
      </c>
      <c r="P854">
        <v>269.0487060546875</v>
      </c>
      <c r="Q854">
        <v>294.8162841796875</v>
      </c>
      <c r="R854"/>
      <c r="S854" s="13"/>
      <c r="W854" s="15"/>
    </row>
    <row r="855" spans="1:23" x14ac:dyDescent="0.3">
      <c r="A855" t="s">
        <v>463</v>
      </c>
      <c r="B855">
        <v>9</v>
      </c>
      <c r="C855">
        <v>5875.017578125</v>
      </c>
      <c r="D855">
        <v>1026.0389404296875</v>
      </c>
      <c r="E855">
        <v>354.0272216796875</v>
      </c>
      <c r="F855">
        <v>248.30014038085938</v>
      </c>
      <c r="G855">
        <v>0</v>
      </c>
      <c r="J855" s="8"/>
      <c r="K855" t="s">
        <v>463</v>
      </c>
      <c r="L855">
        <v>9</v>
      </c>
      <c r="M855">
        <v>6567.5009765625</v>
      </c>
      <c r="N855">
        <v>984.42999267578125</v>
      </c>
      <c r="O855">
        <v>344.81842041015625</v>
      </c>
      <c r="P855">
        <v>475.25320434570313</v>
      </c>
      <c r="Q855">
        <v>0</v>
      </c>
      <c r="R855"/>
      <c r="S855" s="13"/>
      <c r="W855" s="15"/>
    </row>
    <row r="856" spans="1:23" x14ac:dyDescent="0.3">
      <c r="A856" t="s">
        <v>464</v>
      </c>
      <c r="B856">
        <v>9</v>
      </c>
      <c r="C856">
        <v>3286.14453125</v>
      </c>
      <c r="D856">
        <v>502.12551879882813</v>
      </c>
      <c r="E856">
        <v>155.44338989257813</v>
      </c>
      <c r="F856">
        <v>175.34388732910156</v>
      </c>
      <c r="G856">
        <v>141.3702392578125</v>
      </c>
      <c r="J856" s="8"/>
      <c r="K856" t="s">
        <v>464</v>
      </c>
      <c r="L856">
        <v>9</v>
      </c>
      <c r="M856">
        <v>4004.32861328125</v>
      </c>
      <c r="N856">
        <v>753.54339599609375</v>
      </c>
      <c r="O856">
        <v>379.80255126953125</v>
      </c>
      <c r="P856">
        <v>402.77011108398438</v>
      </c>
      <c r="Q856">
        <v>28.2740478515625</v>
      </c>
      <c r="R856"/>
      <c r="S856" s="13"/>
      <c r="W856" s="15"/>
    </row>
    <row r="857" spans="1:23" x14ac:dyDescent="0.3">
      <c r="A857" t="s">
        <v>465</v>
      </c>
      <c r="B857">
        <v>9</v>
      </c>
      <c r="C857">
        <v>4687.41845703125</v>
      </c>
      <c r="D857">
        <v>905.460693359375</v>
      </c>
      <c r="E857">
        <v>223.20994567871094</v>
      </c>
      <c r="F857">
        <v>142.82926940917969</v>
      </c>
      <c r="G857">
        <v>46.707237243652344</v>
      </c>
      <c r="J857" s="8"/>
      <c r="K857" t="s">
        <v>465</v>
      </c>
      <c r="L857">
        <v>9</v>
      </c>
      <c r="M857">
        <v>5254.3212890625</v>
      </c>
      <c r="N857">
        <v>845.5531005859375</v>
      </c>
      <c r="O857">
        <v>149.41400146484375</v>
      </c>
      <c r="P857">
        <v>92.537277221679688</v>
      </c>
      <c r="Q857">
        <v>249.4365234375</v>
      </c>
      <c r="R857"/>
      <c r="S857" s="13"/>
      <c r="W857" s="15"/>
    </row>
    <row r="858" spans="1:23" x14ac:dyDescent="0.3">
      <c r="A858" t="s">
        <v>466</v>
      </c>
      <c r="B858">
        <v>9</v>
      </c>
      <c r="C858">
        <v>5614.2255859375</v>
      </c>
      <c r="D858">
        <v>928.61737060546875</v>
      </c>
      <c r="E858">
        <v>236.90487670898438</v>
      </c>
      <c r="F858">
        <v>300.77227783203125</v>
      </c>
      <c r="G858">
        <v>63.268577575683594</v>
      </c>
      <c r="J858" s="8"/>
      <c r="K858" t="s">
        <v>466</v>
      </c>
      <c r="L858">
        <v>9</v>
      </c>
      <c r="M858">
        <v>5943.54296875</v>
      </c>
      <c r="N858">
        <v>914.7803955078125</v>
      </c>
      <c r="O858">
        <v>302.66778564453125</v>
      </c>
      <c r="P858">
        <v>429.44491577148438</v>
      </c>
      <c r="Q858">
        <v>327.01467895507813</v>
      </c>
      <c r="R858"/>
      <c r="S858" s="13"/>
      <c r="W858" s="15"/>
    </row>
    <row r="859" spans="1:23" x14ac:dyDescent="0.3">
      <c r="A859" t="s">
        <v>467</v>
      </c>
      <c r="B859">
        <v>9</v>
      </c>
      <c r="C859">
        <v>5875.265625</v>
      </c>
      <c r="D859">
        <v>936.18115234375</v>
      </c>
      <c r="E859">
        <v>230.657958984375</v>
      </c>
      <c r="F859">
        <v>276.88943481445313</v>
      </c>
      <c r="G859">
        <v>173.88801574707031</v>
      </c>
      <c r="J859" s="8"/>
      <c r="K859" t="s">
        <v>467</v>
      </c>
      <c r="L859">
        <v>9</v>
      </c>
      <c r="M859">
        <v>6272.06689453125</v>
      </c>
      <c r="N859">
        <v>886.05181884765625</v>
      </c>
      <c r="O859">
        <v>318.99505615234375</v>
      </c>
      <c r="P859">
        <v>456.8675537109375</v>
      </c>
      <c r="Q859">
        <v>173.35948181152344</v>
      </c>
      <c r="R859"/>
      <c r="S859" s="13"/>
      <c r="W859" s="15"/>
    </row>
    <row r="860" spans="1:23" x14ac:dyDescent="0.3">
      <c r="A860" t="s">
        <v>468</v>
      </c>
      <c r="B860">
        <v>9</v>
      </c>
      <c r="C860">
        <v>8372.251953125</v>
      </c>
      <c r="D860">
        <v>1294.032958984375</v>
      </c>
      <c r="E860">
        <v>523.26910400390625</v>
      </c>
      <c r="F860">
        <v>536.6759033203125</v>
      </c>
      <c r="G860">
        <v>212.76300048828125</v>
      </c>
      <c r="J860" s="8"/>
      <c r="K860" t="s">
        <v>468</v>
      </c>
      <c r="L860">
        <v>9</v>
      </c>
      <c r="M860">
        <v>9495.736328125</v>
      </c>
      <c r="N860">
        <v>1667.694580078125</v>
      </c>
      <c r="O860">
        <v>688.15338134765625</v>
      </c>
      <c r="P860">
        <v>732.16607666015625</v>
      </c>
      <c r="Q860">
        <v>162.70111083984375</v>
      </c>
      <c r="R860"/>
      <c r="S860" s="13"/>
      <c r="W860" s="15"/>
    </row>
    <row r="861" spans="1:23" x14ac:dyDescent="0.3">
      <c r="A861" t="s">
        <v>469</v>
      </c>
      <c r="B861">
        <v>9</v>
      </c>
      <c r="C861">
        <v>8825.451171875</v>
      </c>
      <c r="D861">
        <v>1791.306640625</v>
      </c>
      <c r="E861">
        <v>445.23870849609375</v>
      </c>
      <c r="F861">
        <v>662.11492919921875</v>
      </c>
      <c r="G861">
        <v>244.14051818847656</v>
      </c>
      <c r="J861" s="8"/>
      <c r="K861" t="s">
        <v>469</v>
      </c>
      <c r="L861">
        <v>9</v>
      </c>
      <c r="M861">
        <v>8289.447265625</v>
      </c>
      <c r="N861">
        <v>1654.16796875</v>
      </c>
      <c r="O861">
        <v>435.14053344726563</v>
      </c>
      <c r="P861">
        <v>740.2750244140625</v>
      </c>
      <c r="Q861">
        <v>71.5721435546875</v>
      </c>
      <c r="R861"/>
      <c r="S861" s="13"/>
      <c r="W861" s="15"/>
    </row>
    <row r="862" spans="1:23" x14ac:dyDescent="0.3">
      <c r="A862" t="s">
        <v>470</v>
      </c>
      <c r="B862">
        <v>9</v>
      </c>
      <c r="C862">
        <v>7621.21337890625</v>
      </c>
      <c r="D862">
        <v>1070.1590576171875</v>
      </c>
      <c r="E862">
        <v>424.02203369140625</v>
      </c>
      <c r="F862">
        <v>631.72991943359375</v>
      </c>
      <c r="G862">
        <v>269.03338623046875</v>
      </c>
      <c r="J862" s="8"/>
      <c r="K862" t="s">
        <v>470</v>
      </c>
      <c r="L862">
        <v>9</v>
      </c>
      <c r="M862">
        <v>8192.939453125</v>
      </c>
      <c r="N862">
        <v>1386.123779296875</v>
      </c>
      <c r="O862">
        <v>513.0142822265625</v>
      </c>
      <c r="P862">
        <v>554.39569091796875</v>
      </c>
      <c r="Q862">
        <v>150.202392578125</v>
      </c>
      <c r="R862"/>
      <c r="S862" s="13"/>
      <c r="W862" s="15"/>
    </row>
    <row r="863" spans="1:23" x14ac:dyDescent="0.3">
      <c r="A863" t="s">
        <v>471</v>
      </c>
      <c r="B863">
        <v>9</v>
      </c>
      <c r="C863">
        <v>8096.61328125</v>
      </c>
      <c r="D863">
        <v>1367.64892578125</v>
      </c>
      <c r="E863">
        <v>456.99420166015625</v>
      </c>
      <c r="F863">
        <v>463.215576171875</v>
      </c>
      <c r="G863">
        <v>214.93678283691406</v>
      </c>
      <c r="J863" s="8"/>
      <c r="K863" t="s">
        <v>471</v>
      </c>
      <c r="L863">
        <v>9</v>
      </c>
      <c r="M863">
        <v>8181.998046875</v>
      </c>
      <c r="N863">
        <v>1150.1875</v>
      </c>
      <c r="O863">
        <v>357.45089721679688</v>
      </c>
      <c r="P863">
        <v>448.43209838867188</v>
      </c>
      <c r="Q863">
        <v>24.721162796020508</v>
      </c>
      <c r="R863"/>
      <c r="S863" s="13"/>
      <c r="W863" s="15"/>
    </row>
    <row r="864" spans="1:23" x14ac:dyDescent="0.3">
      <c r="A864" t="s">
        <v>472</v>
      </c>
      <c r="B864">
        <v>9</v>
      </c>
      <c r="C864">
        <v>6102.103515625</v>
      </c>
      <c r="D864">
        <v>909.00274658203125</v>
      </c>
      <c r="E864">
        <v>360.52178955078125</v>
      </c>
      <c r="F864">
        <v>442.207763671875</v>
      </c>
      <c r="G864">
        <v>211.71206665039063</v>
      </c>
      <c r="J864" s="8"/>
      <c r="K864" t="s">
        <v>472</v>
      </c>
      <c r="L864">
        <v>9</v>
      </c>
      <c r="M864">
        <v>6585.94384765625</v>
      </c>
      <c r="N864">
        <v>861.2088623046875</v>
      </c>
      <c r="O864">
        <v>551.21099853515625</v>
      </c>
      <c r="P864">
        <v>400.99844360351563</v>
      </c>
      <c r="Q864">
        <v>233.20162963867188</v>
      </c>
      <c r="R864"/>
      <c r="S864" s="13"/>
      <c r="W864" s="15"/>
    </row>
    <row r="865" spans="1:23" x14ac:dyDescent="0.3">
      <c r="A865" t="s">
        <v>473</v>
      </c>
      <c r="B865">
        <v>9</v>
      </c>
      <c r="C865">
        <v>4061.2783203125</v>
      </c>
      <c r="D865">
        <v>760.9447021484375</v>
      </c>
      <c r="E865">
        <v>253.40380859375</v>
      </c>
      <c r="F865">
        <v>443.77981567382813</v>
      </c>
      <c r="G865">
        <v>126.88185119628906</v>
      </c>
      <c r="J865" s="8"/>
      <c r="K865" t="s">
        <v>473</v>
      </c>
      <c r="L865">
        <v>9</v>
      </c>
      <c r="M865">
        <v>5322.3173828125</v>
      </c>
      <c r="N865">
        <v>1290.2696533203125</v>
      </c>
      <c r="O865">
        <v>579.0103759765625</v>
      </c>
      <c r="P865">
        <v>562.3656005859375</v>
      </c>
      <c r="Q865">
        <v>269.62393188476563</v>
      </c>
      <c r="R865"/>
      <c r="S865" s="13"/>
      <c r="W865" s="15"/>
    </row>
    <row r="866" spans="1:23" x14ac:dyDescent="0.3">
      <c r="A866" t="s">
        <v>474</v>
      </c>
      <c r="B866">
        <v>9</v>
      </c>
      <c r="C866">
        <v>7169.60595703125</v>
      </c>
      <c r="D866">
        <v>1308.7938232421875</v>
      </c>
      <c r="E866">
        <v>293.7244873046875</v>
      </c>
      <c r="F866">
        <v>372.28433227539063</v>
      </c>
      <c r="G866">
        <v>212.08229064941406</v>
      </c>
      <c r="J866" s="8"/>
      <c r="K866" t="s">
        <v>474</v>
      </c>
      <c r="L866">
        <v>9</v>
      </c>
      <c r="M866">
        <v>7926.78173828125</v>
      </c>
      <c r="N866">
        <v>1505.987548828125</v>
      </c>
      <c r="O866">
        <v>327.71633911132813</v>
      </c>
      <c r="P866">
        <v>484.94931030273438</v>
      </c>
      <c r="Q866">
        <v>202.44218444824219</v>
      </c>
      <c r="R866"/>
      <c r="S866" s="13"/>
      <c r="W866" s="15"/>
    </row>
    <row r="867" spans="1:23" x14ac:dyDescent="0.3">
      <c r="A867" t="s">
        <v>475</v>
      </c>
      <c r="B867">
        <v>9</v>
      </c>
      <c r="C867">
        <v>4364.36767578125</v>
      </c>
      <c r="D867">
        <v>713.64404296875</v>
      </c>
      <c r="E867">
        <v>340.5120849609375</v>
      </c>
      <c r="F867">
        <v>430.95150756835938</v>
      </c>
      <c r="G867">
        <v>237.71041870117188</v>
      </c>
      <c r="J867" s="8"/>
      <c r="K867" t="s">
        <v>475</v>
      </c>
      <c r="L867">
        <v>9</v>
      </c>
      <c r="M867">
        <v>5073.888671875</v>
      </c>
      <c r="N867">
        <v>763.8896484375</v>
      </c>
      <c r="O867">
        <v>451.43649291992188</v>
      </c>
      <c r="P867">
        <v>528.85699462890625</v>
      </c>
      <c r="Q867">
        <v>240.10348510742188</v>
      </c>
      <c r="R867"/>
      <c r="S867" s="13"/>
      <c r="W867" s="15"/>
    </row>
    <row r="868" spans="1:23" x14ac:dyDescent="0.3">
      <c r="A868" t="s">
        <v>476</v>
      </c>
      <c r="B868">
        <v>9</v>
      </c>
      <c r="C868">
        <v>3487.512451171875</v>
      </c>
      <c r="D868">
        <v>207.65322875976563</v>
      </c>
      <c r="E868">
        <v>0</v>
      </c>
      <c r="F868">
        <v>122.6624755859375</v>
      </c>
      <c r="G868">
        <v>268.93487548828125</v>
      </c>
      <c r="J868" s="8"/>
      <c r="K868" t="s">
        <v>476</v>
      </c>
      <c r="L868">
        <v>9</v>
      </c>
      <c r="M868">
        <v>3822.318603515625</v>
      </c>
      <c r="N868">
        <v>354.76617431640625</v>
      </c>
      <c r="O868">
        <v>0</v>
      </c>
      <c r="P868">
        <v>255.6544189453125</v>
      </c>
      <c r="Q868">
        <v>117.43880462646484</v>
      </c>
      <c r="R868"/>
      <c r="S868" s="13"/>
      <c r="W868" s="15"/>
    </row>
    <row r="869" spans="1:23" x14ac:dyDescent="0.3">
      <c r="A869" t="s">
        <v>477</v>
      </c>
      <c r="B869">
        <v>9</v>
      </c>
      <c r="C869">
        <v>3471.48388671875</v>
      </c>
      <c r="D869">
        <v>706.88580322265625</v>
      </c>
      <c r="E869">
        <v>148.68934631347656</v>
      </c>
      <c r="F869">
        <v>326.31002807617188</v>
      </c>
      <c r="G869">
        <v>103.25328826904297</v>
      </c>
      <c r="J869" s="8"/>
      <c r="K869" t="s">
        <v>477</v>
      </c>
      <c r="L869">
        <v>9</v>
      </c>
      <c r="M869">
        <v>4091.41162109375</v>
      </c>
      <c r="N869">
        <v>637.20782470703125</v>
      </c>
      <c r="O869">
        <v>235.06036376953125</v>
      </c>
      <c r="P869">
        <v>270.23385620117188</v>
      </c>
      <c r="Q869">
        <v>100.35833740234375</v>
      </c>
      <c r="R869"/>
      <c r="S869" s="13"/>
      <c r="W869" s="15"/>
    </row>
    <row r="870" spans="1:23" x14ac:dyDescent="0.3">
      <c r="A870" t="s">
        <v>478</v>
      </c>
      <c r="B870">
        <v>9</v>
      </c>
      <c r="C870">
        <v>5546.47314453125</v>
      </c>
      <c r="D870">
        <v>996.43212890625</v>
      </c>
      <c r="E870">
        <v>252.24778747558594</v>
      </c>
      <c r="F870">
        <v>194.78492736816406</v>
      </c>
      <c r="G870">
        <v>232.33244323730469</v>
      </c>
      <c r="J870" s="8"/>
      <c r="K870" t="s">
        <v>478</v>
      </c>
      <c r="L870">
        <v>9</v>
      </c>
      <c r="M870">
        <v>5738.72265625</v>
      </c>
      <c r="N870">
        <v>839.4498291015625</v>
      </c>
      <c r="O870">
        <v>138.18791198730469</v>
      </c>
      <c r="P870">
        <v>136.94776916503906</v>
      </c>
      <c r="Q870">
        <v>156.55824279785156</v>
      </c>
      <c r="R870"/>
      <c r="S870" s="13"/>
      <c r="W870" s="15"/>
    </row>
    <row r="871" spans="1:23" x14ac:dyDescent="0.3">
      <c r="A871" t="s">
        <v>479</v>
      </c>
      <c r="B871">
        <v>9</v>
      </c>
      <c r="C871">
        <v>7257.13037109375</v>
      </c>
      <c r="D871">
        <v>1272.4176025390625</v>
      </c>
      <c r="E871">
        <v>499.4752197265625</v>
      </c>
      <c r="F871">
        <v>506.41165161132813</v>
      </c>
      <c r="G871">
        <v>132.90470886230469</v>
      </c>
      <c r="J871" s="8"/>
      <c r="K871" t="s">
        <v>479</v>
      </c>
      <c r="L871">
        <v>9</v>
      </c>
      <c r="M871">
        <v>6845.93310546875</v>
      </c>
      <c r="N871">
        <v>1183.2255859375</v>
      </c>
      <c r="O871">
        <v>472.18978881835938</v>
      </c>
      <c r="P871">
        <v>527.09515380859375</v>
      </c>
      <c r="Q871">
        <v>132.90470886230469</v>
      </c>
      <c r="R871"/>
      <c r="S871" s="13"/>
      <c r="W871" s="15"/>
    </row>
    <row r="872" spans="1:23" x14ac:dyDescent="0.3">
      <c r="A872" t="s">
        <v>480</v>
      </c>
      <c r="B872">
        <v>9</v>
      </c>
      <c r="C872">
        <v>4809.19140625</v>
      </c>
      <c r="D872">
        <v>871.92010498046875</v>
      </c>
      <c r="E872">
        <v>264.35980224609375</v>
      </c>
      <c r="F872">
        <v>331.30123901367188</v>
      </c>
      <c r="G872">
        <v>116.74763488769531</v>
      </c>
      <c r="J872" s="8"/>
      <c r="K872" t="s">
        <v>480</v>
      </c>
      <c r="L872">
        <v>9</v>
      </c>
      <c r="M872">
        <v>5337.1103515625</v>
      </c>
      <c r="N872">
        <v>930.8336181640625</v>
      </c>
      <c r="O872">
        <v>297.24356079101563</v>
      </c>
      <c r="P872">
        <v>346.73623657226563</v>
      </c>
      <c r="Q872">
        <v>73.788551330566406</v>
      </c>
      <c r="R872"/>
      <c r="S872" s="13"/>
      <c r="W872" s="15"/>
    </row>
    <row r="873" spans="1:23" x14ac:dyDescent="0.3">
      <c r="A873" t="s">
        <v>481</v>
      </c>
      <c r="B873">
        <v>9</v>
      </c>
      <c r="C873">
        <v>7616.52490234375</v>
      </c>
      <c r="D873">
        <v>1276.4259033203125</v>
      </c>
      <c r="E873">
        <v>539.5665283203125</v>
      </c>
      <c r="F873">
        <v>613.598876953125</v>
      </c>
      <c r="G873">
        <v>254.66651916503906</v>
      </c>
      <c r="J873" s="8"/>
      <c r="K873" t="s">
        <v>481</v>
      </c>
      <c r="L873">
        <v>9</v>
      </c>
      <c r="M873">
        <v>7435.69775390625</v>
      </c>
      <c r="N873">
        <v>1365.591552734375</v>
      </c>
      <c r="O873">
        <v>519.9459228515625</v>
      </c>
      <c r="P873">
        <v>516.71484375</v>
      </c>
      <c r="Q873">
        <v>328.8348388671875</v>
      </c>
      <c r="R873"/>
      <c r="S873" s="13"/>
      <c r="W873" s="15"/>
    </row>
    <row r="874" spans="1:23" x14ac:dyDescent="0.3">
      <c r="A874" t="s">
        <v>386</v>
      </c>
      <c r="B874">
        <v>10</v>
      </c>
      <c r="C874">
        <v>6167.0390625</v>
      </c>
      <c r="D874">
        <v>782.47564697265625</v>
      </c>
      <c r="E874">
        <v>381.24490356445313</v>
      </c>
      <c r="F874">
        <v>558.99481201171875</v>
      </c>
      <c r="G874">
        <v>314.857421875</v>
      </c>
      <c r="J874" s="8"/>
      <c r="K874" t="s">
        <v>386</v>
      </c>
      <c r="L874">
        <v>10</v>
      </c>
      <c r="M874">
        <v>7286.67724609375</v>
      </c>
      <c r="N874">
        <v>1393.85595703125</v>
      </c>
      <c r="O874">
        <v>539.95318603515625</v>
      </c>
      <c r="P874">
        <v>551.8282470703125</v>
      </c>
      <c r="Q874">
        <v>519.947998046875</v>
      </c>
      <c r="R874"/>
      <c r="S874" s="13"/>
      <c r="W874" s="15"/>
    </row>
    <row r="875" spans="1:23" x14ac:dyDescent="0.3">
      <c r="A875" t="s">
        <v>387</v>
      </c>
      <c r="B875">
        <v>10</v>
      </c>
      <c r="C875">
        <v>3941.927978515625</v>
      </c>
      <c r="D875">
        <v>486.6302490234375</v>
      </c>
      <c r="E875">
        <v>196.27322387695313</v>
      </c>
      <c r="F875">
        <v>171.80526733398438</v>
      </c>
      <c r="G875">
        <v>335.93051147460938</v>
      </c>
      <c r="J875" s="8"/>
      <c r="K875" t="s">
        <v>387</v>
      </c>
      <c r="L875">
        <v>10</v>
      </c>
      <c r="M875">
        <v>5105.4990234375</v>
      </c>
      <c r="N875">
        <v>823.31842041015625</v>
      </c>
      <c r="O875">
        <v>329.83193969726563</v>
      </c>
      <c r="P875">
        <v>659.8165283203125</v>
      </c>
      <c r="Q875">
        <v>32.447834014892578</v>
      </c>
      <c r="R875"/>
      <c r="S875" s="13"/>
      <c r="W875" s="15"/>
    </row>
    <row r="876" spans="1:23" x14ac:dyDescent="0.3">
      <c r="A876" t="s">
        <v>388</v>
      </c>
      <c r="B876">
        <v>10</v>
      </c>
      <c r="C876">
        <v>5413.8984375</v>
      </c>
      <c r="D876">
        <v>917.8818359375</v>
      </c>
      <c r="E876">
        <v>459.76058959960938</v>
      </c>
      <c r="F876">
        <v>567.4290771484375</v>
      </c>
      <c r="G876">
        <v>283.83837890625</v>
      </c>
      <c r="J876" s="8"/>
      <c r="K876" t="s">
        <v>388</v>
      </c>
      <c r="L876">
        <v>10</v>
      </c>
      <c r="M876">
        <v>6021.05078125</v>
      </c>
      <c r="N876">
        <v>903.79998779296875</v>
      </c>
      <c r="O876">
        <v>484.64456176757813</v>
      </c>
      <c r="P876">
        <v>808.9620361328125</v>
      </c>
      <c r="Q876">
        <v>282.80999755859375</v>
      </c>
      <c r="R876"/>
      <c r="S876" s="13"/>
      <c r="W876" s="15"/>
    </row>
    <row r="877" spans="1:23" x14ac:dyDescent="0.3">
      <c r="A877" t="s">
        <v>389</v>
      </c>
      <c r="B877">
        <v>10</v>
      </c>
      <c r="C877">
        <v>7101.75537109375</v>
      </c>
      <c r="D877">
        <v>1078.76220703125</v>
      </c>
      <c r="E877">
        <v>0</v>
      </c>
      <c r="F877">
        <v>466.40982055664063</v>
      </c>
      <c r="G877">
        <v>0</v>
      </c>
      <c r="J877" s="8"/>
      <c r="K877" t="s">
        <v>389</v>
      </c>
      <c r="L877">
        <v>10</v>
      </c>
      <c r="M877">
        <v>7980.7890625</v>
      </c>
      <c r="N877">
        <v>1192.54345703125</v>
      </c>
      <c r="O877">
        <v>178.02250671386719</v>
      </c>
      <c r="P877">
        <v>427.1790771484375</v>
      </c>
      <c r="Q877">
        <v>185.12437438964844</v>
      </c>
      <c r="R877"/>
      <c r="S877" s="13"/>
      <c r="W877" s="15"/>
    </row>
    <row r="878" spans="1:23" x14ac:dyDescent="0.3">
      <c r="A878" t="s">
        <v>390</v>
      </c>
      <c r="B878">
        <v>10</v>
      </c>
      <c r="C878">
        <v>3169.55029296875</v>
      </c>
      <c r="D878">
        <v>341.76882934570313</v>
      </c>
      <c r="E878">
        <v>9.0151996612548828</v>
      </c>
      <c r="F878">
        <v>0</v>
      </c>
      <c r="G878">
        <v>0</v>
      </c>
      <c r="J878" s="8"/>
      <c r="K878" t="s">
        <v>390</v>
      </c>
      <c r="L878">
        <v>10</v>
      </c>
      <c r="M878">
        <v>4060.5</v>
      </c>
      <c r="N878">
        <v>664.362548828125</v>
      </c>
      <c r="O878">
        <v>141.98939514160156</v>
      </c>
      <c r="P878">
        <v>72.630599975585938</v>
      </c>
      <c r="Q878">
        <v>343.85086059570313</v>
      </c>
      <c r="R878"/>
      <c r="S878" s="13"/>
      <c r="W878" s="15"/>
    </row>
    <row r="879" spans="1:23" x14ac:dyDescent="0.3">
      <c r="A879" t="s">
        <v>391</v>
      </c>
      <c r="B879">
        <v>10</v>
      </c>
      <c r="C879">
        <v>2679.14892578125</v>
      </c>
      <c r="D879">
        <v>192.71769714355469</v>
      </c>
      <c r="E879">
        <v>0</v>
      </c>
      <c r="F879">
        <v>0</v>
      </c>
      <c r="G879">
        <v>0</v>
      </c>
      <c r="J879" s="8"/>
      <c r="K879" t="s">
        <v>391</v>
      </c>
      <c r="L879">
        <v>10</v>
      </c>
      <c r="M879">
        <v>3888.098388671875</v>
      </c>
      <c r="N879">
        <v>400.52774047851563</v>
      </c>
      <c r="O879">
        <v>0</v>
      </c>
      <c r="P879">
        <v>45.852840423583984</v>
      </c>
      <c r="Q879">
        <v>0</v>
      </c>
      <c r="R879"/>
      <c r="S879" s="13"/>
      <c r="W879" s="15"/>
    </row>
    <row r="880" spans="1:23" x14ac:dyDescent="0.3">
      <c r="A880" t="s">
        <v>392</v>
      </c>
      <c r="B880">
        <v>10</v>
      </c>
      <c r="C880">
        <v>2720.506591796875</v>
      </c>
      <c r="D880">
        <v>341.72601318359375</v>
      </c>
      <c r="E880">
        <v>0</v>
      </c>
      <c r="F880">
        <v>209.19535827636719</v>
      </c>
      <c r="G880">
        <v>0</v>
      </c>
      <c r="J880" s="8"/>
      <c r="K880" t="s">
        <v>392</v>
      </c>
      <c r="L880">
        <v>10</v>
      </c>
      <c r="M880">
        <v>3476.977294921875</v>
      </c>
      <c r="N880">
        <v>504.822509765625</v>
      </c>
      <c r="O880">
        <v>78.420204162597656</v>
      </c>
      <c r="P880">
        <v>236.53338623046875</v>
      </c>
      <c r="Q880">
        <v>0</v>
      </c>
      <c r="R880"/>
      <c r="S880" s="13"/>
      <c r="W880" s="15"/>
    </row>
    <row r="881" spans="1:23" x14ac:dyDescent="0.3">
      <c r="A881" t="s">
        <v>393</v>
      </c>
      <c r="B881">
        <v>10</v>
      </c>
      <c r="C881">
        <v>3178.76318359375</v>
      </c>
      <c r="D881">
        <v>490.79605102539063</v>
      </c>
      <c r="E881">
        <v>253.87234497070313</v>
      </c>
      <c r="F881">
        <v>226.10044860839844</v>
      </c>
      <c r="G881">
        <v>191.43600463867188</v>
      </c>
      <c r="J881" s="8"/>
      <c r="K881" t="s">
        <v>393</v>
      </c>
      <c r="L881">
        <v>10</v>
      </c>
      <c r="M881">
        <v>3377.290771484375</v>
      </c>
      <c r="N881">
        <v>499.01022338867188</v>
      </c>
      <c r="O881">
        <v>72.534957885742188</v>
      </c>
      <c r="P881">
        <v>74.665733337402344</v>
      </c>
      <c r="Q881">
        <v>336.9273681640625</v>
      </c>
      <c r="R881"/>
      <c r="S881" s="13"/>
      <c r="W881" s="15"/>
    </row>
    <row r="882" spans="1:23" x14ac:dyDescent="0.3">
      <c r="A882" t="s">
        <v>394</v>
      </c>
      <c r="B882">
        <v>10</v>
      </c>
      <c r="C882">
        <v>4581.83056640625</v>
      </c>
      <c r="D882">
        <v>690.49298095703125</v>
      </c>
      <c r="E882">
        <v>247.99984741210938</v>
      </c>
      <c r="F882">
        <v>4.1878199577331543</v>
      </c>
      <c r="G882">
        <v>76.398345947265625</v>
      </c>
      <c r="J882" s="8"/>
      <c r="K882" t="s">
        <v>394</v>
      </c>
      <c r="L882">
        <v>10</v>
      </c>
      <c r="M882">
        <v>5320.94091796875</v>
      </c>
      <c r="N882">
        <v>891.82763671875</v>
      </c>
      <c r="O882">
        <v>504.4542236328125</v>
      </c>
      <c r="P882">
        <v>417.38604736328125</v>
      </c>
      <c r="Q882">
        <v>193.3345947265625</v>
      </c>
      <c r="R882"/>
      <c r="S882" s="13"/>
      <c r="W882" s="15"/>
    </row>
    <row r="883" spans="1:23" x14ac:dyDescent="0.3">
      <c r="A883" t="s">
        <v>395</v>
      </c>
      <c r="B883">
        <v>10</v>
      </c>
      <c r="C883">
        <v>6035.83056640625</v>
      </c>
      <c r="D883">
        <v>1132.86865234375</v>
      </c>
      <c r="E883">
        <v>436.94558715820313</v>
      </c>
      <c r="F883">
        <v>496.01760864257813</v>
      </c>
      <c r="G883">
        <v>347.54742431640625</v>
      </c>
      <c r="J883" s="8"/>
      <c r="K883" t="s">
        <v>395</v>
      </c>
      <c r="L883">
        <v>10</v>
      </c>
      <c r="M883">
        <v>6550.205078125</v>
      </c>
      <c r="N883">
        <v>1109.7125244140625</v>
      </c>
      <c r="O883">
        <v>630.21002197265625</v>
      </c>
      <c r="P883">
        <v>524.63397216796875</v>
      </c>
      <c r="Q883">
        <v>210.63479614257813</v>
      </c>
      <c r="R883"/>
      <c r="S883" s="13"/>
      <c r="W883" s="15"/>
    </row>
    <row r="884" spans="1:23" x14ac:dyDescent="0.3">
      <c r="A884" t="s">
        <v>396</v>
      </c>
      <c r="B884">
        <v>10</v>
      </c>
      <c r="C884">
        <v>4539.8955078125</v>
      </c>
      <c r="D884">
        <v>609.85400390625</v>
      </c>
      <c r="E884">
        <v>186.31399536132813</v>
      </c>
      <c r="F884">
        <v>264.49832153320313</v>
      </c>
      <c r="G884">
        <v>205.24528503417969</v>
      </c>
      <c r="J884" s="8"/>
      <c r="K884" t="s">
        <v>396</v>
      </c>
      <c r="L884">
        <v>10</v>
      </c>
      <c r="M884">
        <v>5261.162109375</v>
      </c>
      <c r="N884">
        <v>683.90771484375</v>
      </c>
      <c r="O884">
        <v>294.37612915039063</v>
      </c>
      <c r="P884">
        <v>770.05841064453125</v>
      </c>
      <c r="Q884">
        <v>292.42913818359375</v>
      </c>
      <c r="R884"/>
      <c r="S884" s="13"/>
      <c r="W884" s="15"/>
    </row>
    <row r="885" spans="1:23" x14ac:dyDescent="0.3">
      <c r="A885" t="s">
        <v>397</v>
      </c>
      <c r="B885">
        <v>10</v>
      </c>
      <c r="C885">
        <v>4247.07080078125</v>
      </c>
      <c r="D885">
        <v>594.893798828125</v>
      </c>
      <c r="E885">
        <v>382.96990966796875</v>
      </c>
      <c r="F885">
        <v>391.23342895507813</v>
      </c>
      <c r="G885">
        <v>400.18829345703125</v>
      </c>
      <c r="J885" s="8"/>
      <c r="K885" t="s">
        <v>397</v>
      </c>
      <c r="L885">
        <v>10</v>
      </c>
      <c r="M885">
        <v>5944.04443359375</v>
      </c>
      <c r="N885">
        <v>1189.78759765625</v>
      </c>
      <c r="O885">
        <v>347.25250244140625</v>
      </c>
      <c r="P885">
        <v>996.5048828125</v>
      </c>
      <c r="Q885">
        <v>405.59625244140625</v>
      </c>
      <c r="R885"/>
      <c r="S885" s="13"/>
      <c r="W885" s="15"/>
    </row>
    <row r="886" spans="1:23" x14ac:dyDescent="0.3">
      <c r="A886" t="s">
        <v>398</v>
      </c>
      <c r="B886">
        <v>10</v>
      </c>
      <c r="C886">
        <v>4776.3408203125</v>
      </c>
      <c r="D886">
        <v>943.6536865234375</v>
      </c>
      <c r="E886">
        <v>347.63351440429688</v>
      </c>
      <c r="F886">
        <v>325.56005859375</v>
      </c>
      <c r="G886">
        <v>308.67205810546875</v>
      </c>
      <c r="J886" s="8"/>
      <c r="K886" t="s">
        <v>398</v>
      </c>
      <c r="L886">
        <v>10</v>
      </c>
      <c r="M886">
        <v>5794.40869140625</v>
      </c>
      <c r="N886">
        <v>764.17724609375</v>
      </c>
      <c r="O886">
        <v>571.5897216796875</v>
      </c>
      <c r="P886">
        <v>1054.7769775390625</v>
      </c>
      <c r="Q886">
        <v>398.81521606445313</v>
      </c>
      <c r="R886"/>
      <c r="S886" s="13"/>
      <c r="W886" s="15"/>
    </row>
    <row r="887" spans="1:23" x14ac:dyDescent="0.3">
      <c r="A887" t="s">
        <v>399</v>
      </c>
      <c r="B887">
        <v>10</v>
      </c>
      <c r="C887">
        <v>8658.505859375</v>
      </c>
      <c r="D887">
        <v>1686.512451171875</v>
      </c>
      <c r="E887">
        <v>471.21566772460938</v>
      </c>
      <c r="F887">
        <v>376.09100341796875</v>
      </c>
      <c r="G887">
        <v>267.93060302734375</v>
      </c>
      <c r="J887" s="8"/>
      <c r="K887" t="s">
        <v>399</v>
      </c>
      <c r="L887">
        <v>10</v>
      </c>
      <c r="M887">
        <v>9519.4755859375</v>
      </c>
      <c r="N887">
        <v>1641.213623046875</v>
      </c>
      <c r="O887">
        <v>557.363037109375</v>
      </c>
      <c r="P887">
        <v>334.6173095703125</v>
      </c>
      <c r="Q887">
        <v>0</v>
      </c>
      <c r="R887"/>
      <c r="S887" s="13"/>
      <c r="W887" s="15"/>
    </row>
    <row r="888" spans="1:23" x14ac:dyDescent="0.3">
      <c r="A888" t="s">
        <v>400</v>
      </c>
      <c r="B888">
        <v>10</v>
      </c>
      <c r="C888">
        <v>3424.099609375</v>
      </c>
      <c r="D888">
        <v>543.15618896484375</v>
      </c>
      <c r="E888">
        <v>213.27583312988281</v>
      </c>
      <c r="F888">
        <v>200.65034484863281</v>
      </c>
      <c r="G888">
        <v>235.45576477050781</v>
      </c>
      <c r="J888" s="8"/>
      <c r="K888" t="s">
        <v>400</v>
      </c>
      <c r="L888">
        <v>10</v>
      </c>
      <c r="M888">
        <v>4362.86865234375</v>
      </c>
      <c r="N888">
        <v>494.70034790039063</v>
      </c>
      <c r="O888">
        <v>288.03231811523438</v>
      </c>
      <c r="P888">
        <v>517.5244140625</v>
      </c>
      <c r="Q888">
        <v>78.831001281738281</v>
      </c>
      <c r="R888"/>
      <c r="S888" s="13"/>
      <c r="W888" s="15"/>
    </row>
    <row r="889" spans="1:23" x14ac:dyDescent="0.3">
      <c r="A889" t="s">
        <v>401</v>
      </c>
      <c r="B889">
        <v>10</v>
      </c>
      <c r="C889">
        <v>3533.98095703125</v>
      </c>
      <c r="D889">
        <v>546.4627685546875</v>
      </c>
      <c r="E889">
        <v>83.276145935058594</v>
      </c>
      <c r="F889">
        <v>210.44801330566406</v>
      </c>
      <c r="G889">
        <v>2.9208600521087646</v>
      </c>
      <c r="J889" s="8"/>
      <c r="K889" t="s">
        <v>401</v>
      </c>
      <c r="L889">
        <v>10</v>
      </c>
      <c r="M889">
        <v>4094.563232421875</v>
      </c>
      <c r="N889">
        <v>684.10052490234375</v>
      </c>
      <c r="O889">
        <v>345.80770874023438</v>
      </c>
      <c r="P889">
        <v>239.00880432128906</v>
      </c>
      <c r="Q889">
        <v>140.20127868652344</v>
      </c>
      <c r="R889"/>
      <c r="S889" s="13"/>
      <c r="W889" s="15"/>
    </row>
    <row r="890" spans="1:23" x14ac:dyDescent="0.3">
      <c r="A890" t="s">
        <v>402</v>
      </c>
      <c r="B890">
        <v>10</v>
      </c>
      <c r="C890">
        <v>5303.9033203125</v>
      </c>
      <c r="D890">
        <v>654.24310302734375</v>
      </c>
      <c r="E890">
        <v>49.704551696777344</v>
      </c>
      <c r="F890">
        <v>1235.933349609375</v>
      </c>
      <c r="G890">
        <v>1384.1600341796875</v>
      </c>
      <c r="J890" s="8"/>
      <c r="K890" t="s">
        <v>402</v>
      </c>
      <c r="L890">
        <v>10</v>
      </c>
      <c r="M890">
        <v>5805.884765625</v>
      </c>
      <c r="N890">
        <v>753.04718017578125</v>
      </c>
      <c r="O890">
        <v>413.25784301757813</v>
      </c>
      <c r="P890">
        <v>1485.681640625</v>
      </c>
      <c r="Q890">
        <v>1338.6177978515625</v>
      </c>
      <c r="R890"/>
      <c r="S890" s="13"/>
      <c r="W890" s="15"/>
    </row>
    <row r="891" spans="1:23" x14ac:dyDescent="0.3">
      <c r="A891" t="s">
        <v>403</v>
      </c>
      <c r="B891">
        <v>10</v>
      </c>
      <c r="C891">
        <v>3788.950439453125</v>
      </c>
      <c r="D891">
        <v>720.08953857421875</v>
      </c>
      <c r="E891">
        <v>102.19342803955078</v>
      </c>
      <c r="F891">
        <v>232.5283203125</v>
      </c>
      <c r="G891">
        <v>241.30050659179688</v>
      </c>
      <c r="J891" s="8"/>
      <c r="K891" t="s">
        <v>403</v>
      </c>
      <c r="L891">
        <v>10</v>
      </c>
      <c r="M891">
        <v>4696.650390625</v>
      </c>
      <c r="N891">
        <v>700.5218505859375</v>
      </c>
      <c r="O891">
        <v>337.3782958984375</v>
      </c>
      <c r="P891">
        <v>222.83963012695313</v>
      </c>
      <c r="Q891">
        <v>346.35650634765625</v>
      </c>
      <c r="R891"/>
      <c r="S891" s="13"/>
      <c r="W891" s="15"/>
    </row>
    <row r="892" spans="1:23" x14ac:dyDescent="0.3">
      <c r="A892" t="s">
        <v>404</v>
      </c>
      <c r="B892">
        <v>10</v>
      </c>
      <c r="C892">
        <v>3896.752685546875</v>
      </c>
      <c r="D892">
        <v>494.82122802734375</v>
      </c>
      <c r="E892">
        <v>241.03376770019531</v>
      </c>
      <c r="F892">
        <v>180.17510986328125</v>
      </c>
      <c r="G892">
        <v>63.144218444824219</v>
      </c>
      <c r="J892" s="8"/>
      <c r="K892" t="s">
        <v>404</v>
      </c>
      <c r="L892">
        <v>10</v>
      </c>
      <c r="M892">
        <v>4420.8310546875</v>
      </c>
      <c r="N892">
        <v>561.65423583984375</v>
      </c>
      <c r="O892">
        <v>331.42144775390625</v>
      </c>
      <c r="P892">
        <v>325.88192749023438</v>
      </c>
      <c r="Q892">
        <v>63.144218444824219</v>
      </c>
      <c r="R892"/>
      <c r="S892" s="13"/>
      <c r="W892" s="15"/>
    </row>
    <row r="893" spans="1:23" x14ac:dyDescent="0.3">
      <c r="A893" t="s">
        <v>405</v>
      </c>
      <c r="B893">
        <v>10</v>
      </c>
      <c r="C893">
        <v>3637.12060546875</v>
      </c>
      <c r="D893">
        <v>641.67431640625</v>
      </c>
      <c r="E893">
        <v>235.2987060546875</v>
      </c>
      <c r="F893">
        <v>393.40176391601563</v>
      </c>
      <c r="G893">
        <v>302.98114013671875</v>
      </c>
      <c r="J893" s="8"/>
      <c r="K893" t="s">
        <v>405</v>
      </c>
      <c r="L893">
        <v>10</v>
      </c>
      <c r="M893">
        <v>3860.15625</v>
      </c>
      <c r="N893">
        <v>677.37957763671875</v>
      </c>
      <c r="O893">
        <v>320.47470092773438</v>
      </c>
      <c r="P893">
        <v>460.36373901367188</v>
      </c>
      <c r="Q893">
        <v>286.4317626953125</v>
      </c>
      <c r="R893"/>
      <c r="S893" s="13"/>
      <c r="W893" s="15"/>
    </row>
    <row r="894" spans="1:23" x14ac:dyDescent="0.3">
      <c r="A894" t="s">
        <v>406</v>
      </c>
      <c r="B894">
        <v>10</v>
      </c>
      <c r="C894">
        <v>3997.130126953125</v>
      </c>
      <c r="D894">
        <v>647.66583251953125</v>
      </c>
      <c r="E894">
        <v>235.18186950683594</v>
      </c>
      <c r="F894">
        <v>205.92054748535156</v>
      </c>
      <c r="G894">
        <v>204.00704956054688</v>
      </c>
      <c r="J894" s="8"/>
      <c r="K894" t="s">
        <v>406</v>
      </c>
      <c r="L894">
        <v>10</v>
      </c>
      <c r="M894">
        <v>4968.0595703125</v>
      </c>
      <c r="N894">
        <v>733.75640869140625</v>
      </c>
      <c r="O894">
        <v>366.28900146484375</v>
      </c>
      <c r="P894">
        <v>329.19271850585938</v>
      </c>
      <c r="Q894">
        <v>0</v>
      </c>
      <c r="R894"/>
      <c r="S894" s="13"/>
      <c r="W894" s="15"/>
    </row>
    <row r="895" spans="1:23" x14ac:dyDescent="0.3">
      <c r="A895" t="s">
        <v>407</v>
      </c>
      <c r="B895">
        <v>10</v>
      </c>
      <c r="C895">
        <v>2993.345947265625</v>
      </c>
      <c r="D895">
        <v>396.37420654296875</v>
      </c>
      <c r="E895">
        <v>231.41999816894531</v>
      </c>
      <c r="F895">
        <v>117.47825622558594</v>
      </c>
      <c r="G895">
        <v>270.98883056640625</v>
      </c>
      <c r="J895" s="8"/>
      <c r="K895" t="s">
        <v>407</v>
      </c>
      <c r="L895">
        <v>10</v>
      </c>
      <c r="M895">
        <v>3407.147705078125</v>
      </c>
      <c r="N895">
        <v>530.93280029296875</v>
      </c>
      <c r="O895">
        <v>239.53999328613281</v>
      </c>
      <c r="P895">
        <v>202.26690673828125</v>
      </c>
      <c r="Q895">
        <v>0</v>
      </c>
      <c r="R895"/>
      <c r="S895" s="13"/>
      <c r="W895" s="15"/>
    </row>
    <row r="896" spans="1:23" x14ac:dyDescent="0.3">
      <c r="A896" t="s">
        <v>408</v>
      </c>
      <c r="B896">
        <v>10</v>
      </c>
      <c r="C896">
        <v>6725.87548828125</v>
      </c>
      <c r="D896">
        <v>936.3616943359375</v>
      </c>
      <c r="E896">
        <v>569.7471923828125</v>
      </c>
      <c r="F896">
        <v>291.38970947265625</v>
      </c>
      <c r="G896">
        <v>212.43008422851563</v>
      </c>
      <c r="J896" s="8"/>
      <c r="K896" t="s">
        <v>408</v>
      </c>
      <c r="L896">
        <v>10</v>
      </c>
      <c r="M896">
        <v>7168.025390625</v>
      </c>
      <c r="N896">
        <v>1085.0467529296875</v>
      </c>
      <c r="O896">
        <v>325.33859252929688</v>
      </c>
      <c r="P896">
        <v>377.27297973632813</v>
      </c>
      <c r="Q896">
        <v>96.25738525390625</v>
      </c>
      <c r="R896"/>
      <c r="S896" s="13"/>
      <c r="W896" s="15"/>
    </row>
    <row r="897" spans="1:23" x14ac:dyDescent="0.3">
      <c r="A897" t="s">
        <v>409</v>
      </c>
      <c r="B897">
        <v>10</v>
      </c>
      <c r="C897">
        <v>5346.12255859375</v>
      </c>
      <c r="D897">
        <v>885.2698974609375</v>
      </c>
      <c r="E897">
        <v>461.53729248046875</v>
      </c>
      <c r="F897">
        <v>416.94073486328125</v>
      </c>
      <c r="G897">
        <v>485.23794555664063</v>
      </c>
      <c r="J897" s="8"/>
      <c r="K897" t="s">
        <v>409</v>
      </c>
      <c r="L897">
        <v>10</v>
      </c>
      <c r="M897">
        <v>5662.7255859375</v>
      </c>
      <c r="N897">
        <v>1226.0684814453125</v>
      </c>
      <c r="O897">
        <v>461.53729248046875</v>
      </c>
      <c r="P897">
        <v>317.46014404296875</v>
      </c>
      <c r="Q897">
        <v>410.81494140625</v>
      </c>
      <c r="R897"/>
      <c r="S897" s="13"/>
      <c r="W897" s="15"/>
    </row>
    <row r="898" spans="1:23" x14ac:dyDescent="0.3">
      <c r="A898" t="s">
        <v>410</v>
      </c>
      <c r="B898">
        <v>10</v>
      </c>
      <c r="C898">
        <v>3968.82275390625</v>
      </c>
      <c r="D898">
        <v>647.30224609375</v>
      </c>
      <c r="E898">
        <v>344.66445922851563</v>
      </c>
      <c r="F898">
        <v>205.49349975585938</v>
      </c>
      <c r="G898">
        <v>203.06376647949219</v>
      </c>
      <c r="J898" s="8"/>
      <c r="K898" t="s">
        <v>410</v>
      </c>
      <c r="L898">
        <v>10</v>
      </c>
      <c r="M898">
        <v>5118.466796875</v>
      </c>
      <c r="N898">
        <v>828.75628662109375</v>
      </c>
      <c r="O898">
        <v>305.56387329101563</v>
      </c>
      <c r="P898">
        <v>201.802001953125</v>
      </c>
      <c r="Q898">
        <v>166.93586730957031</v>
      </c>
      <c r="R898"/>
      <c r="S898" s="13"/>
      <c r="W898" s="15"/>
    </row>
    <row r="899" spans="1:23" x14ac:dyDescent="0.3">
      <c r="A899" t="s">
        <v>411</v>
      </c>
      <c r="B899">
        <v>10</v>
      </c>
      <c r="C899">
        <v>4554.87744140625</v>
      </c>
      <c r="D899">
        <v>628.1231689453125</v>
      </c>
      <c r="E899">
        <v>322.8782958984375</v>
      </c>
      <c r="F899">
        <v>310.25582885742188</v>
      </c>
      <c r="G899">
        <v>245.684814453125</v>
      </c>
      <c r="J899" s="8"/>
      <c r="K899" t="s">
        <v>411</v>
      </c>
      <c r="L899">
        <v>10</v>
      </c>
      <c r="M899">
        <v>5217.2724609375</v>
      </c>
      <c r="N899">
        <v>740.3369140625</v>
      </c>
      <c r="O899">
        <v>342.32879638671875</v>
      </c>
      <c r="P899">
        <v>392.83343505859375</v>
      </c>
      <c r="Q899">
        <v>0</v>
      </c>
      <c r="R899"/>
      <c r="S899" s="13"/>
      <c r="W899" s="15"/>
    </row>
    <row r="900" spans="1:23" x14ac:dyDescent="0.3">
      <c r="A900" t="s">
        <v>412</v>
      </c>
      <c r="B900">
        <v>10</v>
      </c>
      <c r="C900">
        <v>3937.459716796875</v>
      </c>
      <c r="D900">
        <v>462.89569091796875</v>
      </c>
      <c r="E900">
        <v>332.58663940429688</v>
      </c>
      <c r="F900">
        <v>231.92930603027344</v>
      </c>
      <c r="G900">
        <v>266.50320434570313</v>
      </c>
      <c r="J900" s="8"/>
      <c r="K900" t="s">
        <v>412</v>
      </c>
      <c r="L900">
        <v>10</v>
      </c>
      <c r="M900">
        <v>4372.9892578125</v>
      </c>
      <c r="N900">
        <v>638.476806640625</v>
      </c>
      <c r="O900">
        <v>321.68215942382813</v>
      </c>
      <c r="P900">
        <v>289.2294921875</v>
      </c>
      <c r="Q900">
        <v>492.11441040039063</v>
      </c>
      <c r="R900"/>
      <c r="S900" s="13"/>
      <c r="W900" s="15"/>
    </row>
    <row r="901" spans="1:23" x14ac:dyDescent="0.3">
      <c r="A901" t="s">
        <v>413</v>
      </c>
      <c r="B901">
        <v>10</v>
      </c>
      <c r="C901">
        <v>3716.820068359375</v>
      </c>
      <c r="D901">
        <v>584.949462890625</v>
      </c>
      <c r="E901">
        <v>175.23309326171875</v>
      </c>
      <c r="F901">
        <v>0</v>
      </c>
      <c r="G901">
        <v>166.13519287109375</v>
      </c>
      <c r="J901" s="8"/>
      <c r="K901" t="s">
        <v>413</v>
      </c>
      <c r="L901">
        <v>10</v>
      </c>
      <c r="M901">
        <v>4306.96875</v>
      </c>
      <c r="N901">
        <v>775.32928466796875</v>
      </c>
      <c r="O901">
        <v>203.56419372558594</v>
      </c>
      <c r="P901">
        <v>104.11895751953125</v>
      </c>
      <c r="Q901">
        <v>39.160438537597656</v>
      </c>
      <c r="R901"/>
      <c r="S901" s="13"/>
      <c r="W901" s="15"/>
    </row>
    <row r="902" spans="1:23" x14ac:dyDescent="0.3">
      <c r="A902" t="s">
        <v>414</v>
      </c>
      <c r="B902">
        <v>10</v>
      </c>
      <c r="C902">
        <v>3448.8232421875</v>
      </c>
      <c r="D902">
        <v>691.85894775390625</v>
      </c>
      <c r="E902">
        <v>181.95179748535156</v>
      </c>
      <c r="F902">
        <v>16.241029739379883</v>
      </c>
      <c r="G902">
        <v>0</v>
      </c>
      <c r="J902" s="8"/>
      <c r="K902" t="s">
        <v>414</v>
      </c>
      <c r="L902">
        <v>10</v>
      </c>
      <c r="M902">
        <v>3474.40283203125</v>
      </c>
      <c r="N902">
        <v>685.16046142578125</v>
      </c>
      <c r="O902">
        <v>271.88198852539063</v>
      </c>
      <c r="P902">
        <v>159.91168212890625</v>
      </c>
      <c r="Q902">
        <v>306.21841430664063</v>
      </c>
      <c r="R902"/>
      <c r="S902" s="13"/>
      <c r="W902" s="15"/>
    </row>
    <row r="903" spans="1:23" x14ac:dyDescent="0.3">
      <c r="A903" t="s">
        <v>415</v>
      </c>
      <c r="B903">
        <v>10</v>
      </c>
      <c r="C903">
        <v>2871.172119140625</v>
      </c>
      <c r="D903">
        <v>529.908935546875</v>
      </c>
      <c r="E903">
        <v>181.04322814941406</v>
      </c>
      <c r="F903">
        <v>154.4971923828125</v>
      </c>
      <c r="G903">
        <v>280.19027709960938</v>
      </c>
      <c r="J903" s="8"/>
      <c r="K903" t="s">
        <v>415</v>
      </c>
      <c r="L903">
        <v>10</v>
      </c>
      <c r="M903">
        <v>3238.940185546875</v>
      </c>
      <c r="N903">
        <v>544.01629638671875</v>
      </c>
      <c r="O903">
        <v>232.90965270996094</v>
      </c>
      <c r="P903">
        <v>475.3759765625</v>
      </c>
      <c r="Q903">
        <v>495.9119873046875</v>
      </c>
      <c r="R903"/>
      <c r="S903" s="13"/>
      <c r="W903" s="15"/>
    </row>
    <row r="904" spans="1:23" x14ac:dyDescent="0.3">
      <c r="A904" t="s">
        <v>416</v>
      </c>
      <c r="B904">
        <v>10</v>
      </c>
      <c r="C904">
        <v>3181.58056640625</v>
      </c>
      <c r="D904">
        <v>477.62557983398438</v>
      </c>
      <c r="E904">
        <v>72.692405700683594</v>
      </c>
      <c r="F904">
        <v>148.31256103515625</v>
      </c>
      <c r="G904">
        <v>72.313667297363281</v>
      </c>
      <c r="J904" s="8"/>
      <c r="K904" t="s">
        <v>416</v>
      </c>
      <c r="L904">
        <v>10</v>
      </c>
      <c r="M904">
        <v>3983.905029296875</v>
      </c>
      <c r="N904">
        <v>661.39141845703125</v>
      </c>
      <c r="O904">
        <v>191.39265441894531</v>
      </c>
      <c r="P904">
        <v>198.8736572265625</v>
      </c>
      <c r="Q904">
        <v>284.51278686523438</v>
      </c>
      <c r="R904"/>
      <c r="S904" s="13"/>
      <c r="W904" s="15"/>
    </row>
    <row r="905" spans="1:23" x14ac:dyDescent="0.3">
      <c r="A905" t="s">
        <v>417</v>
      </c>
      <c r="B905">
        <v>10</v>
      </c>
      <c r="C905">
        <v>2987.442138671875</v>
      </c>
      <c r="D905">
        <v>516.81854248046875</v>
      </c>
      <c r="E905">
        <v>269.52084350585938</v>
      </c>
      <c r="F905">
        <v>185.29939270019531</v>
      </c>
      <c r="G905">
        <v>229.10813903808594</v>
      </c>
      <c r="J905" s="8"/>
      <c r="K905" t="s">
        <v>417</v>
      </c>
      <c r="L905">
        <v>10</v>
      </c>
      <c r="M905">
        <v>3748.51806640625</v>
      </c>
      <c r="N905">
        <v>715.41619873046875</v>
      </c>
      <c r="O905">
        <v>481.56094360351563</v>
      </c>
      <c r="P905">
        <v>419.91232299804688</v>
      </c>
      <c r="Q905">
        <v>379.09979248046875</v>
      </c>
      <c r="R905"/>
      <c r="S905" s="13"/>
      <c r="W905" s="15"/>
    </row>
    <row r="906" spans="1:23" x14ac:dyDescent="0.3">
      <c r="A906" t="s">
        <v>418</v>
      </c>
      <c r="B906">
        <v>10</v>
      </c>
      <c r="C906">
        <v>3192.5205078125</v>
      </c>
      <c r="D906">
        <v>594.73260498046875</v>
      </c>
      <c r="E906">
        <v>238.65554809570313</v>
      </c>
      <c r="F906">
        <v>222.32269287109375</v>
      </c>
      <c r="G906">
        <v>368.23199462890625</v>
      </c>
      <c r="J906" s="8"/>
      <c r="K906" t="s">
        <v>418</v>
      </c>
      <c r="L906">
        <v>10</v>
      </c>
      <c r="M906">
        <v>4003.2265625</v>
      </c>
      <c r="N906">
        <v>543.7554931640625</v>
      </c>
      <c r="O906">
        <v>354.75823974609375</v>
      </c>
      <c r="P906">
        <v>458.98880004882813</v>
      </c>
      <c r="Q906">
        <v>136.68000793457031</v>
      </c>
      <c r="R906"/>
      <c r="S906" s="13"/>
      <c r="W906" s="15"/>
    </row>
    <row r="907" spans="1:23" x14ac:dyDescent="0.3">
      <c r="A907" t="s">
        <v>419</v>
      </c>
      <c r="B907">
        <v>10</v>
      </c>
      <c r="C907">
        <v>3885.77685546875</v>
      </c>
      <c r="D907">
        <v>711.85498046875</v>
      </c>
      <c r="E907">
        <v>256.248779296875</v>
      </c>
      <c r="F907">
        <v>414.724853515625</v>
      </c>
      <c r="G907">
        <v>204.60792541503906</v>
      </c>
      <c r="J907" s="8"/>
      <c r="K907" t="s">
        <v>419</v>
      </c>
      <c r="L907">
        <v>10</v>
      </c>
      <c r="M907">
        <v>4372.6630859375</v>
      </c>
      <c r="N907">
        <v>694.71771240234375</v>
      </c>
      <c r="O907">
        <v>347.38882446289063</v>
      </c>
      <c r="P907">
        <v>607.1788330078125</v>
      </c>
      <c r="Q907">
        <v>347.53256225585938</v>
      </c>
      <c r="R907"/>
      <c r="S907" s="13"/>
      <c r="W907" s="15"/>
    </row>
    <row r="908" spans="1:23" x14ac:dyDescent="0.3">
      <c r="A908" t="s">
        <v>420</v>
      </c>
      <c r="B908">
        <v>10</v>
      </c>
      <c r="C908">
        <v>4072.75634765625</v>
      </c>
      <c r="D908">
        <v>686.1485595703125</v>
      </c>
      <c r="E908">
        <v>426.64520263671875</v>
      </c>
      <c r="F908">
        <v>181.61483764648438</v>
      </c>
      <c r="G908">
        <v>347.60678100585938</v>
      </c>
      <c r="J908" s="8"/>
      <c r="K908" t="s">
        <v>420</v>
      </c>
      <c r="L908">
        <v>10</v>
      </c>
      <c r="M908">
        <v>4712.6533203125</v>
      </c>
      <c r="N908">
        <v>828.724853515625</v>
      </c>
      <c r="O908">
        <v>490.00836181640625</v>
      </c>
      <c r="P908">
        <v>451.28536987304688</v>
      </c>
      <c r="Q908">
        <v>0</v>
      </c>
      <c r="R908"/>
      <c r="S908" s="13"/>
      <c r="W908" s="15"/>
    </row>
    <row r="909" spans="1:23" x14ac:dyDescent="0.3">
      <c r="A909" t="s">
        <v>421</v>
      </c>
      <c r="B909">
        <v>10</v>
      </c>
      <c r="C909">
        <v>4286.32373046875</v>
      </c>
      <c r="D909">
        <v>685.1932373046875</v>
      </c>
      <c r="E909">
        <v>245.25576782226563</v>
      </c>
      <c r="F909">
        <v>436.1217041015625</v>
      </c>
      <c r="G909">
        <v>177.16081237792969</v>
      </c>
      <c r="J909" s="8"/>
      <c r="K909" t="s">
        <v>421</v>
      </c>
      <c r="L909">
        <v>10</v>
      </c>
      <c r="M909">
        <v>4628.2685546875</v>
      </c>
      <c r="N909">
        <v>896.91021728515625</v>
      </c>
      <c r="O909">
        <v>291.4403076171875</v>
      </c>
      <c r="P909">
        <v>315.55563354492188</v>
      </c>
      <c r="Q909">
        <v>0</v>
      </c>
      <c r="R909"/>
      <c r="S909" s="13"/>
      <c r="W909" s="15"/>
    </row>
    <row r="910" spans="1:23" x14ac:dyDescent="0.3">
      <c r="A910" t="s">
        <v>422</v>
      </c>
      <c r="B910">
        <v>10</v>
      </c>
      <c r="C910">
        <v>3493.306640625</v>
      </c>
      <c r="D910">
        <v>479.02212524414063</v>
      </c>
      <c r="E910">
        <v>213.282958984375</v>
      </c>
      <c r="F910">
        <v>0</v>
      </c>
      <c r="G910">
        <v>82.964447021484375</v>
      </c>
      <c r="J910" s="8"/>
      <c r="K910" t="s">
        <v>422</v>
      </c>
      <c r="L910">
        <v>10</v>
      </c>
      <c r="M910">
        <v>4039.347900390625</v>
      </c>
      <c r="N910">
        <v>646.331298828125</v>
      </c>
      <c r="O910">
        <v>119.08299255371094</v>
      </c>
      <c r="P910">
        <v>222.47195434570313</v>
      </c>
      <c r="Q910">
        <v>130.37271118164063</v>
      </c>
      <c r="R910"/>
      <c r="S910" s="13"/>
      <c r="W910" s="15"/>
    </row>
    <row r="911" spans="1:23" x14ac:dyDescent="0.3">
      <c r="A911" t="s">
        <v>423</v>
      </c>
      <c r="B911">
        <v>10</v>
      </c>
      <c r="C911">
        <v>2885.194580078125</v>
      </c>
      <c r="D911">
        <v>438.93112182617188</v>
      </c>
      <c r="E911">
        <v>228.85516357421875</v>
      </c>
      <c r="F911">
        <v>167.7509765625</v>
      </c>
      <c r="G911">
        <v>239.30738830566406</v>
      </c>
      <c r="J911" s="8"/>
      <c r="K911" t="s">
        <v>423</v>
      </c>
      <c r="L911">
        <v>10</v>
      </c>
      <c r="M911">
        <v>3483.9501953125</v>
      </c>
      <c r="N911">
        <v>514.82110595703125</v>
      </c>
      <c r="O911">
        <v>272.07244873046875</v>
      </c>
      <c r="P911">
        <v>172.33433532714844</v>
      </c>
      <c r="Q911">
        <v>0</v>
      </c>
      <c r="R911"/>
      <c r="S911" s="13"/>
      <c r="W911" s="15"/>
    </row>
    <row r="912" spans="1:23" x14ac:dyDescent="0.3">
      <c r="A912" t="s">
        <v>424</v>
      </c>
      <c r="B912">
        <v>10</v>
      </c>
      <c r="C912">
        <v>2853.81884765625</v>
      </c>
      <c r="D912">
        <v>371.12625122070313</v>
      </c>
      <c r="E912">
        <v>261.54547119140625</v>
      </c>
      <c r="F912">
        <v>305.48306274414063</v>
      </c>
      <c r="G912">
        <v>205.66879272460938</v>
      </c>
      <c r="J912" s="8"/>
      <c r="K912" t="s">
        <v>424</v>
      </c>
      <c r="L912">
        <v>10</v>
      </c>
      <c r="M912">
        <v>3402.525146484375</v>
      </c>
      <c r="N912">
        <v>517.4449462890625</v>
      </c>
      <c r="O912">
        <v>214.44725036621094</v>
      </c>
      <c r="P912">
        <v>342.22500610351563</v>
      </c>
      <c r="Q912">
        <v>189.51679992675781</v>
      </c>
      <c r="R912"/>
      <c r="S912" s="13"/>
      <c r="W912" s="15"/>
    </row>
    <row r="913" spans="1:23" x14ac:dyDescent="0.3">
      <c r="A913" t="s">
        <v>425</v>
      </c>
      <c r="B913">
        <v>10</v>
      </c>
      <c r="C913">
        <v>2483.55615234375</v>
      </c>
      <c r="D913">
        <v>371.86077880859375</v>
      </c>
      <c r="E913">
        <v>89.666610717773438</v>
      </c>
      <c r="F913">
        <v>0</v>
      </c>
      <c r="G913">
        <v>27.338958740234375</v>
      </c>
      <c r="J913" s="8"/>
      <c r="K913" t="s">
        <v>425</v>
      </c>
      <c r="L913">
        <v>10</v>
      </c>
      <c r="M913">
        <v>3142.068359375</v>
      </c>
      <c r="N913">
        <v>524.32373046875</v>
      </c>
      <c r="O913">
        <v>310.30694580078125</v>
      </c>
      <c r="P913">
        <v>394.22012329101563</v>
      </c>
      <c r="Q913">
        <v>172.73251342773438</v>
      </c>
      <c r="R913"/>
      <c r="S913" s="13"/>
      <c r="W913" s="15"/>
    </row>
    <row r="914" spans="1:23" x14ac:dyDescent="0.3">
      <c r="A914" t="s">
        <v>426</v>
      </c>
      <c r="B914">
        <v>10</v>
      </c>
      <c r="C914">
        <v>5094.01513671875</v>
      </c>
      <c r="D914">
        <v>908.22125244140625</v>
      </c>
      <c r="E914">
        <v>174.37599182128906</v>
      </c>
      <c r="F914">
        <v>381.72283935546875</v>
      </c>
      <c r="G914">
        <v>184.23780822753906</v>
      </c>
      <c r="J914" s="8"/>
      <c r="K914" t="s">
        <v>426</v>
      </c>
      <c r="L914">
        <v>10</v>
      </c>
      <c r="M914">
        <v>5759.560546875</v>
      </c>
      <c r="N914">
        <v>1005.8794555664063</v>
      </c>
      <c r="O914">
        <v>307.33767700195313</v>
      </c>
      <c r="P914">
        <v>607.88055419921875</v>
      </c>
      <c r="Q914">
        <v>369.90380859375</v>
      </c>
      <c r="R914"/>
      <c r="S914" s="13"/>
      <c r="W914" s="15"/>
    </row>
    <row r="915" spans="1:23" x14ac:dyDescent="0.3">
      <c r="A915" t="s">
        <v>427</v>
      </c>
      <c r="B915">
        <v>10</v>
      </c>
      <c r="C915">
        <v>3635.937744140625</v>
      </c>
      <c r="D915">
        <v>739.96600341796875</v>
      </c>
      <c r="E915">
        <v>291.14215087890625</v>
      </c>
      <c r="F915">
        <v>380.0159912109375</v>
      </c>
      <c r="G915">
        <v>634.42987060546875</v>
      </c>
      <c r="J915" s="8"/>
      <c r="K915" t="s">
        <v>427</v>
      </c>
      <c r="L915">
        <v>10</v>
      </c>
      <c r="M915">
        <v>4179.39990234375</v>
      </c>
      <c r="N915">
        <v>530.21185302734375</v>
      </c>
      <c r="O915">
        <v>357.65777587890625</v>
      </c>
      <c r="P915">
        <v>478.29598999023438</v>
      </c>
      <c r="Q915">
        <v>425.85018920898438</v>
      </c>
      <c r="R915"/>
      <c r="S915" s="13"/>
      <c r="W915" s="15"/>
    </row>
    <row r="916" spans="1:23" x14ac:dyDescent="0.3">
      <c r="A916" t="s">
        <v>428</v>
      </c>
      <c r="B916">
        <v>10</v>
      </c>
      <c r="C916">
        <v>2995.824951171875</v>
      </c>
      <c r="D916">
        <v>495.160400390625</v>
      </c>
      <c r="E916">
        <v>212.15716552734375</v>
      </c>
      <c r="F916">
        <v>16.757299423217773</v>
      </c>
      <c r="G916">
        <v>285.1630859375</v>
      </c>
      <c r="J916" s="8"/>
      <c r="K916" t="s">
        <v>428</v>
      </c>
      <c r="L916">
        <v>10</v>
      </c>
      <c r="M916">
        <v>3665.703857421875</v>
      </c>
      <c r="N916">
        <v>685.2666015625</v>
      </c>
      <c r="O916">
        <v>318.7337646484375</v>
      </c>
      <c r="P916">
        <v>289.66189575195313</v>
      </c>
      <c r="Q916">
        <v>290.46844482421875</v>
      </c>
      <c r="R916"/>
      <c r="S916" s="13"/>
      <c r="W916" s="15"/>
    </row>
    <row r="917" spans="1:23" x14ac:dyDescent="0.3">
      <c r="A917" t="s">
        <v>429</v>
      </c>
      <c r="B917">
        <v>10</v>
      </c>
      <c r="C917">
        <v>2497.74365234375</v>
      </c>
      <c r="D917">
        <v>380.74111938476563</v>
      </c>
      <c r="E917">
        <v>56.481483459472656</v>
      </c>
      <c r="F917">
        <v>22.469070434570313</v>
      </c>
      <c r="G917">
        <v>51.615200042724609</v>
      </c>
      <c r="J917" s="8"/>
      <c r="K917" t="s">
        <v>429</v>
      </c>
      <c r="L917">
        <v>10</v>
      </c>
      <c r="M917">
        <v>2860.0458984375</v>
      </c>
      <c r="N917">
        <v>572.5950927734375</v>
      </c>
      <c r="O917">
        <v>70.87872314453125</v>
      </c>
      <c r="P917">
        <v>0</v>
      </c>
      <c r="Q917">
        <v>0</v>
      </c>
      <c r="R917"/>
      <c r="S917" s="13"/>
      <c r="W917" s="15"/>
    </row>
    <row r="918" spans="1:23" x14ac:dyDescent="0.3">
      <c r="A918" t="s">
        <v>430</v>
      </c>
      <c r="B918">
        <v>10</v>
      </c>
      <c r="C918">
        <v>2636.13818359375</v>
      </c>
      <c r="D918">
        <v>317.69894409179688</v>
      </c>
      <c r="E918">
        <v>197.99702453613281</v>
      </c>
      <c r="F918">
        <v>160.58967590332031</v>
      </c>
      <c r="G918">
        <v>120.22452545166016</v>
      </c>
      <c r="J918" s="8"/>
      <c r="K918" t="s">
        <v>430</v>
      </c>
      <c r="L918">
        <v>10</v>
      </c>
      <c r="M918">
        <v>2863.744873046875</v>
      </c>
      <c r="N918">
        <v>501.36865234375</v>
      </c>
      <c r="O918">
        <v>147.38790893554688</v>
      </c>
      <c r="P918">
        <v>122.00643920898438</v>
      </c>
      <c r="Q918">
        <v>0</v>
      </c>
      <c r="R918"/>
      <c r="S918" s="13"/>
      <c r="W918" s="15"/>
    </row>
    <row r="919" spans="1:23" x14ac:dyDescent="0.3">
      <c r="A919" t="s">
        <v>431</v>
      </c>
      <c r="B919">
        <v>10</v>
      </c>
      <c r="C919">
        <v>2683.363037109375</v>
      </c>
      <c r="D919">
        <v>592.979736328125</v>
      </c>
      <c r="E919">
        <v>311.47647094726563</v>
      </c>
      <c r="F919">
        <v>416.93939208984375</v>
      </c>
      <c r="G919">
        <v>50.541603088378906</v>
      </c>
      <c r="J919" s="8"/>
      <c r="K919" t="s">
        <v>431</v>
      </c>
      <c r="L919">
        <v>10</v>
      </c>
      <c r="M919">
        <v>2679.072509765625</v>
      </c>
      <c r="N919">
        <v>403.29989624023438</v>
      </c>
      <c r="O919">
        <v>249.73408508300781</v>
      </c>
      <c r="P919">
        <v>255.80339050292969</v>
      </c>
      <c r="Q919">
        <v>146.36004638671875</v>
      </c>
      <c r="R919"/>
      <c r="S919" s="13"/>
      <c r="W919" s="15"/>
    </row>
    <row r="920" spans="1:23" x14ac:dyDescent="0.3">
      <c r="A920" t="s">
        <v>432</v>
      </c>
      <c r="B920">
        <v>10</v>
      </c>
      <c r="C920">
        <v>2532.164306640625</v>
      </c>
      <c r="D920">
        <v>403.62811279296875</v>
      </c>
      <c r="E920">
        <v>174.6983642578125</v>
      </c>
      <c r="F920">
        <v>166.82125854492188</v>
      </c>
      <c r="G920">
        <v>0</v>
      </c>
      <c r="J920" s="8"/>
      <c r="K920" t="s">
        <v>432</v>
      </c>
      <c r="L920">
        <v>10</v>
      </c>
      <c r="M920">
        <v>2700.010498046875</v>
      </c>
      <c r="N920">
        <v>626.5272216796875</v>
      </c>
      <c r="O920">
        <v>146.96847534179688</v>
      </c>
      <c r="P920">
        <v>111.21417999267578</v>
      </c>
      <c r="Q920">
        <v>0</v>
      </c>
      <c r="R920"/>
      <c r="S920" s="13"/>
      <c r="W920" s="15"/>
    </row>
    <row r="921" spans="1:23" x14ac:dyDescent="0.3">
      <c r="A921" t="s">
        <v>433</v>
      </c>
      <c r="B921">
        <v>10</v>
      </c>
      <c r="C921">
        <v>5147.66796875</v>
      </c>
      <c r="D921">
        <v>974.8128662109375</v>
      </c>
      <c r="E921">
        <v>573.56939697265625</v>
      </c>
      <c r="F921">
        <v>521.00665283203125</v>
      </c>
      <c r="G921">
        <v>178.28921508789063</v>
      </c>
      <c r="J921" s="8"/>
      <c r="K921" t="s">
        <v>433</v>
      </c>
      <c r="L921">
        <v>10</v>
      </c>
      <c r="M921">
        <v>4997.04296875</v>
      </c>
      <c r="N921">
        <v>777.29248046875</v>
      </c>
      <c r="O921">
        <v>254.23739624023438</v>
      </c>
      <c r="P921">
        <v>385.3726806640625</v>
      </c>
      <c r="Q921">
        <v>141.58261108398438</v>
      </c>
      <c r="R921"/>
      <c r="S921" s="13"/>
      <c r="W921" s="15"/>
    </row>
    <row r="922" spans="1:23" x14ac:dyDescent="0.3">
      <c r="A922" t="s">
        <v>434</v>
      </c>
      <c r="B922">
        <v>10</v>
      </c>
      <c r="C922">
        <v>5554.26416015625</v>
      </c>
      <c r="D922">
        <v>724.07220458984375</v>
      </c>
      <c r="E922">
        <v>239.8603515625</v>
      </c>
      <c r="F922">
        <v>351.53396606445313</v>
      </c>
      <c r="G922">
        <v>281.2315673828125</v>
      </c>
      <c r="J922" s="8"/>
      <c r="K922" t="s">
        <v>434</v>
      </c>
      <c r="L922">
        <v>10</v>
      </c>
      <c r="M922">
        <v>6143.44287109375</v>
      </c>
      <c r="N922">
        <v>766.223876953125</v>
      </c>
      <c r="O922">
        <v>255.4144287109375</v>
      </c>
      <c r="P922">
        <v>394.80990600585938</v>
      </c>
      <c r="Q922">
        <v>66.861427307128906</v>
      </c>
      <c r="R922"/>
      <c r="S922" s="13"/>
      <c r="W922" s="15"/>
    </row>
    <row r="923" spans="1:23" x14ac:dyDescent="0.3">
      <c r="A923" t="s">
        <v>435</v>
      </c>
      <c r="B923">
        <v>10</v>
      </c>
      <c r="C923">
        <v>3451.06689453125</v>
      </c>
      <c r="D923">
        <v>487.4444580078125</v>
      </c>
      <c r="E923">
        <v>277.82156372070313</v>
      </c>
      <c r="F923">
        <v>187.286376953125</v>
      </c>
      <c r="G923">
        <v>0</v>
      </c>
      <c r="J923" s="8"/>
      <c r="K923" t="s">
        <v>435</v>
      </c>
      <c r="L923">
        <v>10</v>
      </c>
      <c r="M923">
        <v>4388.70361328125</v>
      </c>
      <c r="N923">
        <v>719.24285888671875</v>
      </c>
      <c r="O923">
        <v>380.854736328125</v>
      </c>
      <c r="P923">
        <v>553.107421875</v>
      </c>
      <c r="Q923">
        <v>362.28109741210938</v>
      </c>
      <c r="R923"/>
      <c r="S923" s="13"/>
      <c r="W923" s="15"/>
    </row>
    <row r="924" spans="1:23" x14ac:dyDescent="0.3">
      <c r="A924" t="s">
        <v>436</v>
      </c>
      <c r="B924">
        <v>10</v>
      </c>
      <c r="C924">
        <v>3742.953369140625</v>
      </c>
      <c r="D924">
        <v>605.79962158203125</v>
      </c>
      <c r="E924">
        <v>338.17901611328125</v>
      </c>
      <c r="F924">
        <v>445.63870239257813</v>
      </c>
      <c r="G924">
        <v>221.71824645996094</v>
      </c>
      <c r="J924" s="8"/>
      <c r="K924" t="s">
        <v>436</v>
      </c>
      <c r="L924">
        <v>10</v>
      </c>
      <c r="M924">
        <v>4686.6845703125</v>
      </c>
      <c r="N924">
        <v>752.83837890625</v>
      </c>
      <c r="O924">
        <v>356.69247436523438</v>
      </c>
      <c r="P924">
        <v>524.98089599609375</v>
      </c>
      <c r="Q924">
        <v>363.44952392578125</v>
      </c>
      <c r="R924"/>
      <c r="S924" s="13"/>
      <c r="W924" s="15"/>
    </row>
    <row r="925" spans="1:23" x14ac:dyDescent="0.3">
      <c r="A925" t="s">
        <v>437</v>
      </c>
      <c r="B925">
        <v>10</v>
      </c>
      <c r="C925">
        <v>2970.861572265625</v>
      </c>
      <c r="D925">
        <v>560.748046875</v>
      </c>
      <c r="E925">
        <v>224.5260009765625</v>
      </c>
      <c r="F925">
        <v>342.82684326171875</v>
      </c>
      <c r="G925">
        <v>0</v>
      </c>
      <c r="J925" s="8"/>
      <c r="K925" t="s">
        <v>437</v>
      </c>
      <c r="L925">
        <v>10</v>
      </c>
      <c r="M925">
        <v>3488.55029296875</v>
      </c>
      <c r="N925">
        <v>619.300048828125</v>
      </c>
      <c r="O925">
        <v>370.95599365234375</v>
      </c>
      <c r="P925">
        <v>379.50787353515625</v>
      </c>
      <c r="Q925">
        <v>123.13200378417969</v>
      </c>
      <c r="R925"/>
      <c r="S925" s="13"/>
      <c r="W925" s="15"/>
    </row>
    <row r="926" spans="1:23" x14ac:dyDescent="0.3">
      <c r="A926" t="s">
        <v>438</v>
      </c>
      <c r="B926">
        <v>10</v>
      </c>
      <c r="C926">
        <v>5742.79638671875</v>
      </c>
      <c r="D926">
        <v>1151.970703125</v>
      </c>
      <c r="E926">
        <v>304.58999633789063</v>
      </c>
      <c r="F926">
        <v>302.4351806640625</v>
      </c>
      <c r="G926">
        <v>0</v>
      </c>
      <c r="J926" s="8"/>
      <c r="K926" t="s">
        <v>438</v>
      </c>
      <c r="L926">
        <v>10</v>
      </c>
      <c r="M926">
        <v>6469.32666015625</v>
      </c>
      <c r="N926">
        <v>1273.60107421875</v>
      </c>
      <c r="O926">
        <v>322.31158447265625</v>
      </c>
      <c r="P926">
        <v>646.5855712890625</v>
      </c>
      <c r="Q926">
        <v>379.58709716796875</v>
      </c>
      <c r="R926"/>
      <c r="S926" s="13"/>
      <c r="W926" s="15"/>
    </row>
    <row r="927" spans="1:23" x14ac:dyDescent="0.3">
      <c r="A927" t="s">
        <v>439</v>
      </c>
      <c r="B927">
        <v>10</v>
      </c>
      <c r="C927">
        <v>3935.72509765625</v>
      </c>
      <c r="D927">
        <v>632.69635009765625</v>
      </c>
      <c r="E927">
        <v>238.37934875488281</v>
      </c>
      <c r="F927">
        <v>468.099609375</v>
      </c>
      <c r="G927">
        <v>484.92437744140625</v>
      </c>
      <c r="J927" s="8"/>
      <c r="K927" t="s">
        <v>439</v>
      </c>
      <c r="L927">
        <v>10</v>
      </c>
      <c r="M927">
        <v>4246.0830078125</v>
      </c>
      <c r="N927">
        <v>769.37322998046875</v>
      </c>
      <c r="O927">
        <v>334.93807983398438</v>
      </c>
      <c r="P927">
        <v>547.7003173828125</v>
      </c>
      <c r="Q927">
        <v>178.86553955078125</v>
      </c>
      <c r="R927"/>
      <c r="S927" s="13"/>
      <c r="W927" s="15"/>
    </row>
    <row r="928" spans="1:23" x14ac:dyDescent="0.3">
      <c r="A928" t="s">
        <v>440</v>
      </c>
      <c r="B928">
        <v>10</v>
      </c>
      <c r="C928">
        <v>3645.1015625</v>
      </c>
      <c r="D928">
        <v>554.5362548828125</v>
      </c>
      <c r="E928">
        <v>270.02642822265625</v>
      </c>
      <c r="F928">
        <v>313.29278564453125</v>
      </c>
      <c r="G928">
        <v>176.02928161621094</v>
      </c>
      <c r="J928" s="8"/>
      <c r="K928" t="s">
        <v>440</v>
      </c>
      <c r="L928">
        <v>10</v>
      </c>
      <c r="M928">
        <v>4044.711669921875</v>
      </c>
      <c r="N928">
        <v>705.18121337890625</v>
      </c>
      <c r="O928">
        <v>273.65097045898438</v>
      </c>
      <c r="P928">
        <v>347.863037109375</v>
      </c>
      <c r="Q928">
        <v>0</v>
      </c>
      <c r="R928"/>
      <c r="S928" s="13"/>
      <c r="W928" s="15"/>
    </row>
    <row r="929" spans="1:23" x14ac:dyDescent="0.3">
      <c r="A929" t="s">
        <v>441</v>
      </c>
      <c r="B929">
        <v>10</v>
      </c>
      <c r="C929">
        <v>3148.15380859375</v>
      </c>
      <c r="D929">
        <v>491.10488891601563</v>
      </c>
      <c r="E929">
        <v>107.58250427246094</v>
      </c>
      <c r="F929">
        <v>411.31198120117188</v>
      </c>
      <c r="G929">
        <v>117.01619720458984</v>
      </c>
      <c r="J929" s="8"/>
      <c r="K929" t="s">
        <v>441</v>
      </c>
      <c r="L929">
        <v>10</v>
      </c>
      <c r="M929">
        <v>3658.361083984375</v>
      </c>
      <c r="N929">
        <v>624.3106689453125</v>
      </c>
      <c r="O929">
        <v>265.31625366210938</v>
      </c>
      <c r="P929">
        <v>229.48199462890625</v>
      </c>
      <c r="Q929">
        <v>105.87179565429688</v>
      </c>
      <c r="R929"/>
      <c r="S929" s="13"/>
      <c r="W929" s="15"/>
    </row>
    <row r="930" spans="1:23" x14ac:dyDescent="0.3">
      <c r="A930" t="s">
        <v>442</v>
      </c>
      <c r="B930">
        <v>10</v>
      </c>
      <c r="C930">
        <v>2939.197021484375</v>
      </c>
      <c r="D930">
        <v>555.800048828125</v>
      </c>
      <c r="E930">
        <v>176.26753234863281</v>
      </c>
      <c r="F930">
        <v>271.13009643554688</v>
      </c>
      <c r="G930">
        <v>153.65910339355469</v>
      </c>
      <c r="J930" s="8"/>
      <c r="K930" t="s">
        <v>442</v>
      </c>
      <c r="L930">
        <v>10</v>
      </c>
      <c r="M930">
        <v>3137.429931640625</v>
      </c>
      <c r="N930">
        <v>457.20318603515625</v>
      </c>
      <c r="O930">
        <v>257.16326904296875</v>
      </c>
      <c r="P930">
        <v>127.06096649169922</v>
      </c>
      <c r="Q930">
        <v>274.91390991210938</v>
      </c>
      <c r="R930"/>
      <c r="S930" s="13"/>
      <c r="W930" s="15"/>
    </row>
    <row r="931" spans="1:23" x14ac:dyDescent="0.3">
      <c r="A931" t="s">
        <v>443</v>
      </c>
      <c r="B931">
        <v>10</v>
      </c>
      <c r="C931">
        <v>3384.6396484375</v>
      </c>
      <c r="D931">
        <v>614.33905029296875</v>
      </c>
      <c r="E931">
        <v>319.4190673828125</v>
      </c>
      <c r="F931">
        <v>246.7244873046875</v>
      </c>
      <c r="G931">
        <v>229.74624633789063</v>
      </c>
      <c r="J931" s="8"/>
      <c r="K931" t="s">
        <v>443</v>
      </c>
      <c r="L931">
        <v>10</v>
      </c>
      <c r="M931">
        <v>3140.077392578125</v>
      </c>
      <c r="N931">
        <v>780.30230712890625</v>
      </c>
      <c r="O931">
        <v>306.53182983398438</v>
      </c>
      <c r="P931">
        <v>473.83489990234375</v>
      </c>
      <c r="Q931">
        <v>46.800159454345703</v>
      </c>
      <c r="R931"/>
      <c r="S931" s="13"/>
      <c r="W931" s="15"/>
    </row>
    <row r="932" spans="1:23" x14ac:dyDescent="0.3">
      <c r="A932" t="s">
        <v>444</v>
      </c>
      <c r="B932">
        <v>10</v>
      </c>
      <c r="C932">
        <v>4028.02783203125</v>
      </c>
      <c r="D932">
        <v>843.9581298828125</v>
      </c>
      <c r="E932">
        <v>263.47381591796875</v>
      </c>
      <c r="F932">
        <v>461.75848388671875</v>
      </c>
      <c r="G932">
        <v>375.27362060546875</v>
      </c>
      <c r="J932" s="8"/>
      <c r="K932" t="s">
        <v>444</v>
      </c>
      <c r="L932">
        <v>10</v>
      </c>
      <c r="M932">
        <v>3863.41552734375</v>
      </c>
      <c r="N932">
        <v>602.35870361328125</v>
      </c>
      <c r="O932">
        <v>256.2974853515625</v>
      </c>
      <c r="P932">
        <v>434.052978515625</v>
      </c>
      <c r="Q932">
        <v>411.59042358398438</v>
      </c>
      <c r="R932"/>
      <c r="S932" s="13"/>
      <c r="W932" s="15"/>
    </row>
    <row r="933" spans="1:23" x14ac:dyDescent="0.3">
      <c r="A933" t="s">
        <v>445</v>
      </c>
      <c r="B933">
        <v>10</v>
      </c>
      <c r="C933">
        <v>3302.54931640625</v>
      </c>
      <c r="D933">
        <v>607.5238037109375</v>
      </c>
      <c r="E933">
        <v>229.11784362792969</v>
      </c>
      <c r="F933">
        <v>229.96063232421875</v>
      </c>
      <c r="G933">
        <v>0</v>
      </c>
      <c r="J933" s="8"/>
      <c r="K933" t="s">
        <v>445</v>
      </c>
      <c r="L933">
        <v>10</v>
      </c>
      <c r="M933">
        <v>3370.6005859375</v>
      </c>
      <c r="N933">
        <v>609.74102783203125</v>
      </c>
      <c r="O933">
        <v>277.4549560546875</v>
      </c>
      <c r="P933">
        <v>219.74015808105469</v>
      </c>
      <c r="Q933">
        <v>0</v>
      </c>
      <c r="R933"/>
      <c r="S933" s="13"/>
      <c r="W933" s="15"/>
    </row>
    <row r="934" spans="1:23" x14ac:dyDescent="0.3">
      <c r="A934" t="s">
        <v>446</v>
      </c>
      <c r="B934">
        <v>10</v>
      </c>
      <c r="C934">
        <v>4372.48681640625</v>
      </c>
      <c r="D934">
        <v>579.4093017578125</v>
      </c>
      <c r="E934">
        <v>234.03952026367188</v>
      </c>
      <c r="F934">
        <v>353.83953857421875</v>
      </c>
      <c r="G934">
        <v>67.307403564453125</v>
      </c>
      <c r="J934" s="8"/>
      <c r="K934" t="s">
        <v>446</v>
      </c>
      <c r="L934">
        <v>10</v>
      </c>
      <c r="M934">
        <v>4185.13037109375</v>
      </c>
      <c r="N934">
        <v>571.76031494140625</v>
      </c>
      <c r="O934">
        <v>272.29598999023438</v>
      </c>
      <c r="P934">
        <v>282.01409912109375</v>
      </c>
      <c r="Q934">
        <v>121.1533203125</v>
      </c>
      <c r="R934"/>
      <c r="S934" s="13"/>
      <c r="W934" s="15"/>
    </row>
    <row r="935" spans="1:23" x14ac:dyDescent="0.3">
      <c r="A935" t="s">
        <v>447</v>
      </c>
      <c r="B935">
        <v>10</v>
      </c>
      <c r="C935">
        <v>5616.1669921875</v>
      </c>
      <c r="D935">
        <v>882.4190673828125</v>
      </c>
      <c r="E935">
        <v>333.49398803710938</v>
      </c>
      <c r="F935">
        <v>588.61761474609375</v>
      </c>
      <c r="G935">
        <v>245.37222290039063</v>
      </c>
      <c r="J935" s="8"/>
      <c r="K935" t="s">
        <v>447</v>
      </c>
      <c r="L935">
        <v>10</v>
      </c>
      <c r="M935">
        <v>6159.89453125</v>
      </c>
      <c r="N935">
        <v>974.81353759765625</v>
      </c>
      <c r="O935">
        <v>438.21923828125</v>
      </c>
      <c r="P935">
        <v>603.9180908203125</v>
      </c>
      <c r="Q935">
        <v>145.40576171875</v>
      </c>
      <c r="R935"/>
      <c r="S935" s="13"/>
      <c r="W935" s="15"/>
    </row>
    <row r="936" spans="1:23" x14ac:dyDescent="0.3">
      <c r="A936" t="s">
        <v>448</v>
      </c>
      <c r="B936">
        <v>10</v>
      </c>
      <c r="C936">
        <v>5825.26806640625</v>
      </c>
      <c r="D936">
        <v>868.34375</v>
      </c>
      <c r="E936">
        <v>438.47869873046875</v>
      </c>
      <c r="F936">
        <v>643.9356689453125</v>
      </c>
      <c r="G936">
        <v>302.8380126953125</v>
      </c>
      <c r="J936" s="8"/>
      <c r="K936" t="s">
        <v>448</v>
      </c>
      <c r="L936">
        <v>10</v>
      </c>
      <c r="M936">
        <v>6783.13525390625</v>
      </c>
      <c r="N936">
        <v>1179.5546875</v>
      </c>
      <c r="O936">
        <v>462.58355712890625</v>
      </c>
      <c r="P936">
        <v>516.06195068359375</v>
      </c>
      <c r="Q936">
        <v>74.818801879882813</v>
      </c>
      <c r="R936"/>
      <c r="S936" s="13"/>
      <c r="W936" s="15"/>
    </row>
    <row r="937" spans="1:23" x14ac:dyDescent="0.3">
      <c r="A937" t="s">
        <v>449</v>
      </c>
      <c r="B937">
        <v>10</v>
      </c>
      <c r="C937">
        <v>5127.33837890625</v>
      </c>
      <c r="D937">
        <v>982.4644775390625</v>
      </c>
      <c r="E937">
        <v>190.80795288085938</v>
      </c>
      <c r="F937">
        <v>89.779335021972656</v>
      </c>
      <c r="G937">
        <v>353.22720336914063</v>
      </c>
      <c r="J937" s="8"/>
      <c r="K937" t="s">
        <v>449</v>
      </c>
      <c r="L937">
        <v>10</v>
      </c>
      <c r="M937">
        <v>6258.1083984375</v>
      </c>
      <c r="N937">
        <v>1061.912109375</v>
      </c>
      <c r="O937">
        <v>297.61239624023438</v>
      </c>
      <c r="P937">
        <v>544.03594970703125</v>
      </c>
      <c r="Q937">
        <v>193.33012390136719</v>
      </c>
      <c r="R937"/>
      <c r="S937" s="13"/>
      <c r="W937" s="15"/>
    </row>
    <row r="938" spans="1:23" x14ac:dyDescent="0.3">
      <c r="A938" t="s">
        <v>450</v>
      </c>
      <c r="B938">
        <v>10</v>
      </c>
      <c r="C938">
        <v>4187.900390625</v>
      </c>
      <c r="D938">
        <v>692.52484130859375</v>
      </c>
      <c r="E938">
        <v>377.36224365234375</v>
      </c>
      <c r="F938">
        <v>399.10922241210938</v>
      </c>
      <c r="G938">
        <v>495.04052734375</v>
      </c>
      <c r="J938" s="8"/>
      <c r="K938" t="s">
        <v>450</v>
      </c>
      <c r="L938">
        <v>10</v>
      </c>
      <c r="M938">
        <v>4784.19384765625</v>
      </c>
      <c r="N938">
        <v>709.31329345703125</v>
      </c>
      <c r="O938">
        <v>293.50396728515625</v>
      </c>
      <c r="P938">
        <v>500.51153564453125</v>
      </c>
      <c r="Q938">
        <v>344.37600708007813</v>
      </c>
      <c r="R938"/>
      <c r="S938" s="13"/>
      <c r="W938" s="15"/>
    </row>
    <row r="939" spans="1:23" x14ac:dyDescent="0.3">
      <c r="A939" t="s">
        <v>451</v>
      </c>
      <c r="B939">
        <v>10</v>
      </c>
      <c r="C939">
        <v>2619.489501953125</v>
      </c>
      <c r="D939">
        <v>590.0814208984375</v>
      </c>
      <c r="E939">
        <v>148.34034729003906</v>
      </c>
      <c r="F939">
        <v>196.31268310546875</v>
      </c>
      <c r="G939">
        <v>31.570304870605469</v>
      </c>
      <c r="J939" s="8"/>
      <c r="K939" t="s">
        <v>451</v>
      </c>
      <c r="L939">
        <v>10</v>
      </c>
      <c r="M939">
        <v>3234.384765625</v>
      </c>
      <c r="N939">
        <v>453.52175903320313</v>
      </c>
      <c r="O939">
        <v>277.264404296875</v>
      </c>
      <c r="P939">
        <v>266.94854736328125</v>
      </c>
      <c r="Q939">
        <v>224.93841552734375</v>
      </c>
      <c r="R939"/>
      <c r="S939" s="13"/>
      <c r="W939" s="15"/>
    </row>
    <row r="940" spans="1:23" x14ac:dyDescent="0.3">
      <c r="A940" t="s">
        <v>452</v>
      </c>
      <c r="B940">
        <v>10</v>
      </c>
      <c r="C940">
        <v>3593.434326171875</v>
      </c>
      <c r="D940">
        <v>513.74346923828125</v>
      </c>
      <c r="E940">
        <v>77.915626525878906</v>
      </c>
      <c r="F940">
        <v>137.01936340332031</v>
      </c>
      <c r="G940">
        <v>0</v>
      </c>
      <c r="J940" s="8"/>
      <c r="K940" t="s">
        <v>452</v>
      </c>
      <c r="L940">
        <v>10</v>
      </c>
      <c r="M940">
        <v>3919.754150390625</v>
      </c>
      <c r="N940">
        <v>531.06817626953125</v>
      </c>
      <c r="O940">
        <v>55.550952911376953</v>
      </c>
      <c r="P940">
        <v>179.83790588378906</v>
      </c>
      <c r="Q940">
        <v>207.00537109375</v>
      </c>
      <c r="R940"/>
      <c r="S940" s="13"/>
      <c r="W940" s="15"/>
    </row>
    <row r="941" spans="1:23" x14ac:dyDescent="0.3">
      <c r="A941" t="s">
        <v>453</v>
      </c>
      <c r="B941">
        <v>10</v>
      </c>
      <c r="C941">
        <v>3367.898681640625</v>
      </c>
      <c r="D941">
        <v>644.1729736328125</v>
      </c>
      <c r="E941">
        <v>240.04751586914063</v>
      </c>
      <c r="F941">
        <v>330.5794677734375</v>
      </c>
      <c r="G941">
        <v>233.69070434570313</v>
      </c>
      <c r="J941" s="8"/>
      <c r="K941" t="s">
        <v>453</v>
      </c>
      <c r="L941">
        <v>10</v>
      </c>
      <c r="M941">
        <v>4130.21875</v>
      </c>
      <c r="N941">
        <v>858.5738525390625</v>
      </c>
      <c r="O941">
        <v>272.685546875</v>
      </c>
      <c r="P941">
        <v>380.9652099609375</v>
      </c>
      <c r="Q941">
        <v>65.8094482421875</v>
      </c>
      <c r="R941"/>
      <c r="S941" s="13"/>
      <c r="W941" s="15"/>
    </row>
    <row r="942" spans="1:23" x14ac:dyDescent="0.3">
      <c r="A942" t="s">
        <v>454</v>
      </c>
      <c r="B942">
        <v>10</v>
      </c>
      <c r="C942">
        <v>3113.744384765625</v>
      </c>
      <c r="D942">
        <v>584.22125244140625</v>
      </c>
      <c r="E942">
        <v>327.44473266601563</v>
      </c>
      <c r="F942">
        <v>294.59332275390625</v>
      </c>
      <c r="G942">
        <v>148.44941711425781</v>
      </c>
      <c r="J942" s="8"/>
      <c r="K942" t="s">
        <v>454</v>
      </c>
      <c r="L942">
        <v>10</v>
      </c>
      <c r="M942">
        <v>3539.773193359375</v>
      </c>
      <c r="N942">
        <v>856.9210205078125</v>
      </c>
      <c r="O942">
        <v>314.42706298828125</v>
      </c>
      <c r="P942">
        <v>670.4537353515625</v>
      </c>
      <c r="Q942">
        <v>205.00157165527344</v>
      </c>
      <c r="R942"/>
      <c r="S942" s="13"/>
      <c r="W942" s="15"/>
    </row>
    <row r="943" spans="1:23" x14ac:dyDescent="0.3">
      <c r="A943" t="s">
        <v>455</v>
      </c>
      <c r="B943">
        <v>10</v>
      </c>
      <c r="C943">
        <v>4446.62548828125</v>
      </c>
      <c r="D943">
        <v>704.97821044921875</v>
      </c>
      <c r="E943">
        <v>0</v>
      </c>
      <c r="F943">
        <v>0</v>
      </c>
      <c r="G943">
        <v>113.14785003662109</v>
      </c>
      <c r="J943" s="8"/>
      <c r="K943" t="s">
        <v>455</v>
      </c>
      <c r="L943">
        <v>10</v>
      </c>
      <c r="M943">
        <v>5612.49072265625</v>
      </c>
      <c r="N943">
        <v>1149.4825439453125</v>
      </c>
      <c r="O943">
        <v>244.96971130371094</v>
      </c>
      <c r="P943">
        <v>361.88644409179688</v>
      </c>
      <c r="Q943">
        <v>290.4425048828125</v>
      </c>
      <c r="R943"/>
      <c r="S943" s="13"/>
      <c r="W943" s="15"/>
    </row>
    <row r="944" spans="1:23" x14ac:dyDescent="0.3">
      <c r="A944" t="s">
        <v>456</v>
      </c>
      <c r="B944">
        <v>10</v>
      </c>
      <c r="C944">
        <v>4802.06689453125</v>
      </c>
      <c r="D944">
        <v>809.644775390625</v>
      </c>
      <c r="E944">
        <v>369.22195434570313</v>
      </c>
      <c r="F944">
        <v>578.65179443359375</v>
      </c>
      <c r="G944">
        <v>308.23104858398438</v>
      </c>
      <c r="J944" s="8"/>
      <c r="K944" t="s">
        <v>456</v>
      </c>
      <c r="L944">
        <v>10</v>
      </c>
      <c r="M944">
        <v>4884.490234375</v>
      </c>
      <c r="N944">
        <v>776.7529296875</v>
      </c>
      <c r="O944">
        <v>321.35986328125</v>
      </c>
      <c r="P944">
        <v>428.27603149414063</v>
      </c>
      <c r="Q944">
        <v>160.69572448730469</v>
      </c>
      <c r="R944"/>
      <c r="S944" s="13"/>
      <c r="W944" s="15"/>
    </row>
    <row r="945" spans="1:23" x14ac:dyDescent="0.3">
      <c r="A945" t="s">
        <v>457</v>
      </c>
      <c r="B945">
        <v>10</v>
      </c>
      <c r="C945">
        <v>4227.35888671875</v>
      </c>
      <c r="D945">
        <v>793.8592529296875</v>
      </c>
      <c r="E945">
        <v>242.0262451171875</v>
      </c>
      <c r="F945">
        <v>336.32052612304688</v>
      </c>
      <c r="G945">
        <v>0</v>
      </c>
      <c r="J945" s="8"/>
      <c r="K945" t="s">
        <v>457</v>
      </c>
      <c r="L945">
        <v>10</v>
      </c>
      <c r="M945">
        <v>4298.1279296875</v>
      </c>
      <c r="N945">
        <v>588.4024658203125</v>
      </c>
      <c r="O945">
        <v>253.37123107910156</v>
      </c>
      <c r="P945">
        <v>381.33981323242188</v>
      </c>
      <c r="Q945">
        <v>70.538665771484375</v>
      </c>
      <c r="R945"/>
      <c r="S945" s="13"/>
      <c r="W945" s="15"/>
    </row>
    <row r="946" spans="1:23" x14ac:dyDescent="0.3">
      <c r="A946" t="s">
        <v>458</v>
      </c>
      <c r="B946">
        <v>10</v>
      </c>
      <c r="C946">
        <v>8482.2763671875</v>
      </c>
      <c r="D946">
        <v>1291.4066162109375</v>
      </c>
      <c r="E946">
        <v>555.51959228515625</v>
      </c>
      <c r="F946">
        <v>825.0513916015625</v>
      </c>
      <c r="G946">
        <v>353.902099609375</v>
      </c>
      <c r="J946" s="8"/>
      <c r="K946" t="s">
        <v>458</v>
      </c>
      <c r="L946">
        <v>10</v>
      </c>
      <c r="M946">
        <v>9741.306640625</v>
      </c>
      <c r="N946">
        <v>1430.073974609375</v>
      </c>
      <c r="O946">
        <v>789.76373291015625</v>
      </c>
      <c r="P946">
        <v>1039.931396484375</v>
      </c>
      <c r="Q946">
        <v>347.3348388671875</v>
      </c>
      <c r="R946"/>
      <c r="S946" s="13"/>
      <c r="W946" s="15"/>
    </row>
    <row r="947" spans="1:23" x14ac:dyDescent="0.3">
      <c r="A947" t="s">
        <v>459</v>
      </c>
      <c r="B947">
        <v>10</v>
      </c>
      <c r="C947">
        <v>7366.9794921875</v>
      </c>
      <c r="D947">
        <v>1142.0513916015625</v>
      </c>
      <c r="E947">
        <v>694.350830078125</v>
      </c>
      <c r="F947">
        <v>892.859619140625</v>
      </c>
      <c r="G947">
        <v>100.07804107666016</v>
      </c>
      <c r="J947" s="8"/>
      <c r="K947" t="s">
        <v>459</v>
      </c>
      <c r="L947">
        <v>10</v>
      </c>
      <c r="M947">
        <v>9037.439453125</v>
      </c>
      <c r="N947">
        <v>1207.0792236328125</v>
      </c>
      <c r="O947">
        <v>729.5340576171875</v>
      </c>
      <c r="P947">
        <v>1266.455322265625</v>
      </c>
      <c r="Q947">
        <v>342.64007568359375</v>
      </c>
      <c r="R947"/>
      <c r="S947" s="13"/>
      <c r="W947" s="15"/>
    </row>
    <row r="948" spans="1:23" x14ac:dyDescent="0.3">
      <c r="A948" t="s">
        <v>460</v>
      </c>
      <c r="B948">
        <v>10</v>
      </c>
      <c r="C948">
        <v>5131.85595703125</v>
      </c>
      <c r="D948">
        <v>819.37353515625</v>
      </c>
      <c r="E948">
        <v>507.49139404296875</v>
      </c>
      <c r="F948">
        <v>700.50665283203125</v>
      </c>
      <c r="G948">
        <v>280.62579345703125</v>
      </c>
      <c r="J948" s="8"/>
      <c r="K948" t="s">
        <v>460</v>
      </c>
      <c r="L948">
        <v>10</v>
      </c>
      <c r="M948">
        <v>5571.41552734375</v>
      </c>
      <c r="N948">
        <v>872.57000732421875</v>
      </c>
      <c r="O948">
        <v>445.03091430664063</v>
      </c>
      <c r="P948">
        <v>698.42596435546875</v>
      </c>
      <c r="Q948">
        <v>133.66465759277344</v>
      </c>
      <c r="R948"/>
      <c r="S948" s="13"/>
      <c r="W948" s="15"/>
    </row>
    <row r="949" spans="1:23" x14ac:dyDescent="0.3">
      <c r="A949" t="s">
        <v>461</v>
      </c>
      <c r="B949">
        <v>10</v>
      </c>
      <c r="C949">
        <v>4724.38330078125</v>
      </c>
      <c r="D949">
        <v>738.3663330078125</v>
      </c>
      <c r="E949">
        <v>363.310546875</v>
      </c>
      <c r="F949">
        <v>386.67660522460938</v>
      </c>
      <c r="G949">
        <v>337.76510620117188</v>
      </c>
      <c r="J949" s="8"/>
      <c r="K949" t="s">
        <v>461</v>
      </c>
      <c r="L949">
        <v>10</v>
      </c>
      <c r="M949">
        <v>5692.06005859375</v>
      </c>
      <c r="N949">
        <v>925.33056640625</v>
      </c>
      <c r="O949">
        <v>505.56451416015625</v>
      </c>
      <c r="P949">
        <v>564.7513427734375</v>
      </c>
      <c r="Q949">
        <v>115.38559722900391</v>
      </c>
      <c r="R949"/>
      <c r="S949" s="13"/>
      <c r="W949" s="15"/>
    </row>
    <row r="950" spans="1:23" x14ac:dyDescent="0.3">
      <c r="A950" t="s">
        <v>462</v>
      </c>
      <c r="B950">
        <v>10</v>
      </c>
      <c r="C950">
        <v>4372.1689453125</v>
      </c>
      <c r="D950">
        <v>649.55694580078125</v>
      </c>
      <c r="E950">
        <v>235.88212585449219</v>
      </c>
      <c r="F950">
        <v>361.50527954101563</v>
      </c>
      <c r="G950">
        <v>196.544189453125</v>
      </c>
      <c r="J950" s="8"/>
      <c r="K950" t="s">
        <v>462</v>
      </c>
      <c r="L950">
        <v>10</v>
      </c>
      <c r="M950">
        <v>4777.390625</v>
      </c>
      <c r="N950">
        <v>803.75677490234375</v>
      </c>
      <c r="O950">
        <v>238.43679809570313</v>
      </c>
      <c r="P950">
        <v>404.95989990234375</v>
      </c>
      <c r="Q950">
        <v>0</v>
      </c>
      <c r="R950"/>
      <c r="S950" s="13"/>
      <c r="W950" s="15"/>
    </row>
    <row r="951" spans="1:23" x14ac:dyDescent="0.3">
      <c r="A951" t="s">
        <v>463</v>
      </c>
      <c r="B951">
        <v>10</v>
      </c>
      <c r="C951">
        <v>6033.5576171875</v>
      </c>
      <c r="D951">
        <v>1028.8759765625</v>
      </c>
      <c r="E951">
        <v>260.916015625</v>
      </c>
      <c r="F951">
        <v>0</v>
      </c>
      <c r="G951">
        <v>0</v>
      </c>
      <c r="J951" s="8"/>
      <c r="K951" t="s">
        <v>463</v>
      </c>
      <c r="L951">
        <v>10</v>
      </c>
      <c r="M951">
        <v>6574.89404296875</v>
      </c>
      <c r="N951">
        <v>1043.060791015625</v>
      </c>
      <c r="O951">
        <v>329.47039794921875</v>
      </c>
      <c r="P951">
        <v>333.68841552734375</v>
      </c>
      <c r="Q951">
        <v>0</v>
      </c>
      <c r="R951"/>
      <c r="S951" s="13"/>
      <c r="W951" s="15"/>
    </row>
    <row r="952" spans="1:23" x14ac:dyDescent="0.3">
      <c r="A952" t="s">
        <v>464</v>
      </c>
      <c r="B952">
        <v>10</v>
      </c>
      <c r="C952">
        <v>3375.46484375</v>
      </c>
      <c r="D952">
        <v>562.49420166015625</v>
      </c>
      <c r="E952">
        <v>301.697998046875</v>
      </c>
      <c r="F952">
        <v>257.80758666992188</v>
      </c>
      <c r="G952">
        <v>322.5008544921875</v>
      </c>
      <c r="J952" s="8"/>
      <c r="K952" t="s">
        <v>464</v>
      </c>
      <c r="L952">
        <v>10</v>
      </c>
      <c r="M952">
        <v>4131.67041015625</v>
      </c>
      <c r="N952">
        <v>810.36102294921875</v>
      </c>
      <c r="O952">
        <v>395.1171875</v>
      </c>
      <c r="P952">
        <v>545.12847900390625</v>
      </c>
      <c r="Q952">
        <v>397.60379028320313</v>
      </c>
      <c r="R952"/>
      <c r="S952" s="13"/>
      <c r="W952" s="15"/>
    </row>
    <row r="953" spans="1:23" x14ac:dyDescent="0.3">
      <c r="A953" t="s">
        <v>465</v>
      </c>
      <c r="B953">
        <v>10</v>
      </c>
      <c r="C953">
        <v>4680.9765625</v>
      </c>
      <c r="D953">
        <v>713.75634765625</v>
      </c>
      <c r="E953">
        <v>223.20994567871094</v>
      </c>
      <c r="F953">
        <v>169.98695373535156</v>
      </c>
      <c r="G953">
        <v>241.48635864257813</v>
      </c>
      <c r="J953" s="8"/>
      <c r="K953" t="s">
        <v>465</v>
      </c>
      <c r="L953">
        <v>10</v>
      </c>
      <c r="M953">
        <v>5287.33740234375</v>
      </c>
      <c r="N953">
        <v>839.56231689453125</v>
      </c>
      <c r="O953">
        <v>199.52235412597656</v>
      </c>
      <c r="P953">
        <v>164.95774841308594</v>
      </c>
      <c r="Q953">
        <v>32.794445037841797</v>
      </c>
      <c r="R953"/>
      <c r="S953" s="13"/>
      <c r="W953" s="15"/>
    </row>
    <row r="954" spans="1:23" x14ac:dyDescent="0.3">
      <c r="A954" t="s">
        <v>466</v>
      </c>
      <c r="B954">
        <v>10</v>
      </c>
      <c r="C954">
        <v>5475.69091796875</v>
      </c>
      <c r="D954">
        <v>801.0093994140625</v>
      </c>
      <c r="E954">
        <v>160.84176635742188</v>
      </c>
      <c r="F954">
        <v>490.56442260742188</v>
      </c>
      <c r="G954">
        <v>169.98664855957031</v>
      </c>
      <c r="J954" s="8"/>
      <c r="K954" t="s">
        <v>466</v>
      </c>
      <c r="L954">
        <v>10</v>
      </c>
      <c r="M954">
        <v>6121.6591796875</v>
      </c>
      <c r="N954">
        <v>912.4742431640625</v>
      </c>
      <c r="O954">
        <v>384.27713012695313</v>
      </c>
      <c r="P954">
        <v>431.8575439453125</v>
      </c>
      <c r="Q954">
        <v>105.19353485107422</v>
      </c>
      <c r="R954"/>
      <c r="S954" s="13"/>
      <c r="W954" s="15"/>
    </row>
    <row r="955" spans="1:23" x14ac:dyDescent="0.3">
      <c r="A955" t="s">
        <v>467</v>
      </c>
      <c r="B955">
        <v>10</v>
      </c>
      <c r="C955">
        <v>5882.8037109375</v>
      </c>
      <c r="D955">
        <v>862.61474609375</v>
      </c>
      <c r="E955">
        <v>290.16281127929688</v>
      </c>
      <c r="F955">
        <v>313.23117065429688</v>
      </c>
      <c r="G955">
        <v>150.63247680664063</v>
      </c>
      <c r="J955" s="8"/>
      <c r="K955" t="s">
        <v>467</v>
      </c>
      <c r="L955">
        <v>10</v>
      </c>
      <c r="M955">
        <v>6074.69384765625</v>
      </c>
      <c r="N955">
        <v>890.60906982421875</v>
      </c>
      <c r="O955">
        <v>316.54122924804688</v>
      </c>
      <c r="P955">
        <v>434.9471435546875</v>
      </c>
      <c r="Q955">
        <v>166.488525390625</v>
      </c>
      <c r="R955"/>
      <c r="S955" s="13"/>
      <c r="W955" s="15"/>
    </row>
    <row r="956" spans="1:23" x14ac:dyDescent="0.3">
      <c r="A956" t="s">
        <v>468</v>
      </c>
      <c r="B956">
        <v>10</v>
      </c>
      <c r="C956">
        <v>8220.2265625</v>
      </c>
      <c r="D956">
        <v>1464.7840576171875</v>
      </c>
      <c r="E956">
        <v>423.11212158203125</v>
      </c>
      <c r="F956">
        <v>555.73309326171875</v>
      </c>
      <c r="G956">
        <v>198.54087829589844</v>
      </c>
      <c r="J956" s="8"/>
      <c r="K956" t="s">
        <v>468</v>
      </c>
      <c r="L956">
        <v>10</v>
      </c>
      <c r="M956">
        <v>9471.5126953125</v>
      </c>
      <c r="N956">
        <v>1654.6776123046875</v>
      </c>
      <c r="O956">
        <v>652.72369384765625</v>
      </c>
      <c r="P956">
        <v>759.82977294921875</v>
      </c>
      <c r="Q956">
        <v>193.42091369628906</v>
      </c>
      <c r="R956"/>
      <c r="S956" s="13"/>
      <c r="W956" s="15"/>
    </row>
    <row r="957" spans="1:23" x14ac:dyDescent="0.3">
      <c r="A957" t="s">
        <v>469</v>
      </c>
      <c r="B957">
        <v>10</v>
      </c>
      <c r="C957">
        <v>8721.6357421875</v>
      </c>
      <c r="D957">
        <v>1780.6756591796875</v>
      </c>
      <c r="E957">
        <v>511.33602905273438</v>
      </c>
      <c r="F957">
        <v>583.954833984375</v>
      </c>
      <c r="G957">
        <v>132.80607604980469</v>
      </c>
      <c r="J957" s="8"/>
      <c r="K957" t="s">
        <v>469</v>
      </c>
      <c r="L957">
        <v>10</v>
      </c>
      <c r="M957">
        <v>8150.64990234375</v>
      </c>
      <c r="N957">
        <v>1755.1614990234375</v>
      </c>
      <c r="O957">
        <v>385.56756591796875</v>
      </c>
      <c r="P957">
        <v>589.34515380859375</v>
      </c>
      <c r="Q957">
        <v>295.0362548828125</v>
      </c>
      <c r="R957"/>
      <c r="S957" s="13"/>
      <c r="W957" s="15"/>
    </row>
    <row r="958" spans="1:23" x14ac:dyDescent="0.3">
      <c r="A958" t="s">
        <v>470</v>
      </c>
      <c r="B958">
        <v>10</v>
      </c>
      <c r="C958">
        <v>7302.98876953125</v>
      </c>
      <c r="D958">
        <v>965.7532958984375</v>
      </c>
      <c r="E958">
        <v>496.00106811523438</v>
      </c>
      <c r="F958">
        <v>478.06585693359375</v>
      </c>
      <c r="G958">
        <v>302.30606079101563</v>
      </c>
      <c r="J958" s="8"/>
      <c r="K958" t="s">
        <v>470</v>
      </c>
      <c r="L958">
        <v>10</v>
      </c>
      <c r="M958">
        <v>8441.046875</v>
      </c>
      <c r="N958">
        <v>1109.998046875</v>
      </c>
      <c r="O958">
        <v>448.88751220703125</v>
      </c>
      <c r="P958">
        <v>617.66912841796875</v>
      </c>
      <c r="Q958">
        <v>356.49301147460938</v>
      </c>
      <c r="R958"/>
      <c r="S958" s="13"/>
      <c r="W958" s="15"/>
    </row>
    <row r="959" spans="1:23" x14ac:dyDescent="0.3">
      <c r="A959" t="s">
        <v>471</v>
      </c>
      <c r="B959">
        <v>10</v>
      </c>
      <c r="C959">
        <v>8265.248046875</v>
      </c>
      <c r="D959">
        <v>1220.927978515625</v>
      </c>
      <c r="E959">
        <v>418.98675537109375</v>
      </c>
      <c r="F959">
        <v>528.68524169921875</v>
      </c>
      <c r="G959">
        <v>192.27571105957031</v>
      </c>
      <c r="J959" s="8"/>
      <c r="K959" t="s">
        <v>471</v>
      </c>
      <c r="L959">
        <v>10</v>
      </c>
      <c r="M959">
        <v>8251.373046875</v>
      </c>
      <c r="N959">
        <v>1282.0616455078125</v>
      </c>
      <c r="O959">
        <v>342.97189331054688</v>
      </c>
      <c r="P959">
        <v>494.19046020507813</v>
      </c>
      <c r="Q959">
        <v>175.10823059082031</v>
      </c>
      <c r="R959"/>
      <c r="S959" s="13"/>
      <c r="W959" s="15"/>
    </row>
    <row r="960" spans="1:23" x14ac:dyDescent="0.3">
      <c r="A960" t="s">
        <v>472</v>
      </c>
      <c r="B960">
        <v>10</v>
      </c>
      <c r="C960">
        <v>6180.7021484375</v>
      </c>
      <c r="D960">
        <v>972.4215087890625</v>
      </c>
      <c r="E960">
        <v>409.18728637695313</v>
      </c>
      <c r="F960">
        <v>498.47433471679688</v>
      </c>
      <c r="G960">
        <v>232.40571594238281</v>
      </c>
      <c r="J960" s="8"/>
      <c r="K960" t="s">
        <v>472</v>
      </c>
      <c r="L960">
        <v>10</v>
      </c>
      <c r="M960">
        <v>6595.130859375</v>
      </c>
      <c r="N960">
        <v>941.17169189453125</v>
      </c>
      <c r="O960">
        <v>333.70611572265625</v>
      </c>
      <c r="P960">
        <v>558.703369140625</v>
      </c>
      <c r="Q960">
        <v>198.97749328613281</v>
      </c>
      <c r="R960"/>
      <c r="S960" s="13"/>
      <c r="W960" s="15"/>
    </row>
    <row r="961" spans="1:23" x14ac:dyDescent="0.3">
      <c r="A961" t="s">
        <v>473</v>
      </c>
      <c r="B961">
        <v>10</v>
      </c>
      <c r="C961">
        <v>4144.79052734375</v>
      </c>
      <c r="D961">
        <v>722.44830322265625</v>
      </c>
      <c r="E961">
        <v>333.9376220703125</v>
      </c>
      <c r="F961">
        <v>446.22488403320313</v>
      </c>
      <c r="G961">
        <v>179.16188049316406</v>
      </c>
      <c r="J961" s="8"/>
      <c r="K961" t="s">
        <v>473</v>
      </c>
      <c r="L961">
        <v>10</v>
      </c>
      <c r="M961">
        <v>5362.146484375</v>
      </c>
      <c r="N961">
        <v>1224.8258056640625</v>
      </c>
      <c r="O961">
        <v>581.0931396484375</v>
      </c>
      <c r="P961">
        <v>571.53460693359375</v>
      </c>
      <c r="Q961">
        <v>266.68685913085938</v>
      </c>
      <c r="R961"/>
      <c r="S961" s="13"/>
      <c r="W961" s="15"/>
    </row>
    <row r="962" spans="1:23" x14ac:dyDescent="0.3">
      <c r="A962" t="s">
        <v>474</v>
      </c>
      <c r="B962">
        <v>10</v>
      </c>
      <c r="C962">
        <v>7012.515625</v>
      </c>
      <c r="D962">
        <v>1319.130615234375</v>
      </c>
      <c r="E962">
        <v>308.54144287109375</v>
      </c>
      <c r="F962">
        <v>313.50259399414063</v>
      </c>
      <c r="G962">
        <v>296.43319702148438</v>
      </c>
      <c r="J962" s="8"/>
      <c r="K962" t="s">
        <v>474</v>
      </c>
      <c r="L962">
        <v>10</v>
      </c>
      <c r="M962">
        <v>7848.236328125</v>
      </c>
      <c r="N962">
        <v>1326.286865234375</v>
      </c>
      <c r="O962">
        <v>278.03594970703125</v>
      </c>
      <c r="P962">
        <v>321.66671752929688</v>
      </c>
      <c r="Q962">
        <v>56.233940124511719</v>
      </c>
      <c r="R962"/>
      <c r="S962" s="13"/>
      <c r="W962" s="15"/>
    </row>
    <row r="963" spans="1:23" x14ac:dyDescent="0.3">
      <c r="A963" t="s">
        <v>475</v>
      </c>
      <c r="B963">
        <v>10</v>
      </c>
      <c r="C963">
        <v>4453.73779296875</v>
      </c>
      <c r="D963">
        <v>730.916015625</v>
      </c>
      <c r="E963">
        <v>416.18145751953125</v>
      </c>
      <c r="F963">
        <v>371.53875732421875</v>
      </c>
      <c r="G963">
        <v>110.87834930419922</v>
      </c>
      <c r="J963" s="8"/>
      <c r="K963" t="s">
        <v>475</v>
      </c>
      <c r="L963">
        <v>10</v>
      </c>
      <c r="M963">
        <v>5161.7041015625</v>
      </c>
      <c r="N963">
        <v>776.4510498046875</v>
      </c>
      <c r="O963">
        <v>363.72882080078125</v>
      </c>
      <c r="P963">
        <v>572.37054443359375</v>
      </c>
      <c r="Q963">
        <v>130.82049560546875</v>
      </c>
      <c r="R963"/>
      <c r="S963" s="13"/>
      <c r="W963" s="15"/>
    </row>
    <row r="964" spans="1:23" x14ac:dyDescent="0.3">
      <c r="A964" t="s">
        <v>476</v>
      </c>
      <c r="B964">
        <v>10</v>
      </c>
      <c r="C964">
        <v>3646.80078125</v>
      </c>
      <c r="D964">
        <v>151.95616149902344</v>
      </c>
      <c r="E964">
        <v>0</v>
      </c>
      <c r="F964">
        <v>151.714111328125</v>
      </c>
      <c r="G964">
        <v>163.23994445800781</v>
      </c>
      <c r="J964" s="8"/>
      <c r="K964" t="s">
        <v>476</v>
      </c>
      <c r="L964">
        <v>10</v>
      </c>
      <c r="M964">
        <v>3937.126220703125</v>
      </c>
      <c r="N964">
        <v>321.468994140625</v>
      </c>
      <c r="O964">
        <v>0</v>
      </c>
      <c r="P964">
        <v>311.17532348632813</v>
      </c>
      <c r="Q964">
        <v>139.16497802734375</v>
      </c>
      <c r="R964"/>
      <c r="S964" s="13"/>
      <c r="W964" s="15"/>
    </row>
    <row r="965" spans="1:23" x14ac:dyDescent="0.3">
      <c r="A965" t="s">
        <v>477</v>
      </c>
      <c r="B965">
        <v>10</v>
      </c>
      <c r="C965">
        <v>3601.936279296875</v>
      </c>
      <c r="D965">
        <v>582.95477294921875</v>
      </c>
      <c r="E965">
        <v>204.44786071777344</v>
      </c>
      <c r="F965">
        <v>223.77072143554688</v>
      </c>
      <c r="G965">
        <v>82.506134033203125</v>
      </c>
      <c r="J965" s="8"/>
      <c r="K965" t="s">
        <v>477</v>
      </c>
      <c r="L965">
        <v>10</v>
      </c>
      <c r="M965">
        <v>4117.61376953125</v>
      </c>
      <c r="N965">
        <v>675.504150390625</v>
      </c>
      <c r="O965">
        <v>246.54005432128906</v>
      </c>
      <c r="P965">
        <v>231.78160095214844</v>
      </c>
      <c r="Q965">
        <v>0.48249199986457825</v>
      </c>
      <c r="R965"/>
      <c r="S965" s="13"/>
      <c r="W965" s="15"/>
    </row>
    <row r="966" spans="1:23" x14ac:dyDescent="0.3">
      <c r="A966" t="s">
        <v>478</v>
      </c>
      <c r="B966">
        <v>10</v>
      </c>
      <c r="C966">
        <v>5672.1748046875</v>
      </c>
      <c r="D966">
        <v>980.218017578125</v>
      </c>
      <c r="E966">
        <v>203.99168395996094</v>
      </c>
      <c r="F966">
        <v>230.01905822753906</v>
      </c>
      <c r="G966">
        <v>316.8739013671875</v>
      </c>
      <c r="J966" s="8"/>
      <c r="K966" t="s">
        <v>478</v>
      </c>
      <c r="L966">
        <v>10</v>
      </c>
      <c r="M966">
        <v>5688.6064453125</v>
      </c>
      <c r="N966">
        <v>942.63067626953125</v>
      </c>
      <c r="O966">
        <v>109.67295074462891</v>
      </c>
      <c r="P966">
        <v>188.13697814941406</v>
      </c>
      <c r="Q966">
        <v>239.84722900390625</v>
      </c>
      <c r="R966"/>
      <c r="S966" s="13"/>
      <c r="W966" s="15"/>
    </row>
    <row r="967" spans="1:23" x14ac:dyDescent="0.3">
      <c r="A967" t="s">
        <v>479</v>
      </c>
      <c r="B967">
        <v>10</v>
      </c>
      <c r="C967">
        <v>7497.2255859375</v>
      </c>
      <c r="D967">
        <v>1215.1383056640625</v>
      </c>
      <c r="E967">
        <v>456.27328491210938</v>
      </c>
      <c r="F967">
        <v>504.4100341796875</v>
      </c>
      <c r="G967">
        <v>327.8734130859375</v>
      </c>
      <c r="J967" s="8"/>
      <c r="K967" t="s">
        <v>479</v>
      </c>
      <c r="L967">
        <v>10</v>
      </c>
      <c r="M967">
        <v>6810.056640625</v>
      </c>
      <c r="N967">
        <v>1123.4915771484375</v>
      </c>
      <c r="O967">
        <v>469.91598510742188</v>
      </c>
      <c r="P967">
        <v>603.156982421875</v>
      </c>
      <c r="Q967">
        <v>216.9105224609375</v>
      </c>
      <c r="R967"/>
      <c r="S967" s="13"/>
      <c r="W967" s="15"/>
    </row>
    <row r="968" spans="1:23" x14ac:dyDescent="0.3">
      <c r="A968" t="s">
        <v>480</v>
      </c>
      <c r="B968">
        <v>10</v>
      </c>
      <c r="C968">
        <v>4902.6943359375</v>
      </c>
      <c r="D968">
        <v>888.121337890625</v>
      </c>
      <c r="E968">
        <v>275.321044921875</v>
      </c>
      <c r="F968">
        <v>334.0574951171875</v>
      </c>
      <c r="G968">
        <v>188.51457214355469</v>
      </c>
      <c r="J968" s="8"/>
      <c r="K968" t="s">
        <v>480</v>
      </c>
      <c r="L968">
        <v>10</v>
      </c>
      <c r="M968">
        <v>5239.47021484375</v>
      </c>
      <c r="N968">
        <v>1028.041015625</v>
      </c>
      <c r="O968">
        <v>286.28231811523438</v>
      </c>
      <c r="P968">
        <v>501.63748168945313</v>
      </c>
      <c r="Q968">
        <v>49.529300689697266</v>
      </c>
      <c r="R968"/>
      <c r="S968" s="13"/>
      <c r="W968" s="15"/>
    </row>
    <row r="969" spans="1:23" x14ac:dyDescent="0.3">
      <c r="A969" t="s">
        <v>481</v>
      </c>
      <c r="B969">
        <v>10</v>
      </c>
      <c r="C969">
        <v>7688.42041015625</v>
      </c>
      <c r="D969">
        <v>1360.74560546875</v>
      </c>
      <c r="E969">
        <v>542.01910400390625</v>
      </c>
      <c r="F969">
        <v>616.60302734375</v>
      </c>
      <c r="G969">
        <v>210.03424072265625</v>
      </c>
      <c r="J969" s="8"/>
      <c r="K969" t="s">
        <v>481</v>
      </c>
      <c r="L969">
        <v>10</v>
      </c>
      <c r="M969">
        <v>7063.150390625</v>
      </c>
      <c r="N969">
        <v>1353.9613037109375</v>
      </c>
      <c r="O969">
        <v>435.7408447265625</v>
      </c>
      <c r="P969">
        <v>609.84368896484375</v>
      </c>
      <c r="Q969">
        <v>320.95855712890625</v>
      </c>
      <c r="R969"/>
      <c r="S969" s="13"/>
      <c r="W969" s="15"/>
    </row>
    <row r="970" spans="1:23" x14ac:dyDescent="0.3">
      <c r="A970" t="s">
        <v>386</v>
      </c>
      <c r="B970">
        <v>11</v>
      </c>
      <c r="C970">
        <v>6684.72119140625</v>
      </c>
      <c r="D970">
        <v>1058.50927734375</v>
      </c>
      <c r="E970">
        <v>439.89794921875</v>
      </c>
      <c r="F970">
        <v>610.5943603515625</v>
      </c>
      <c r="G970">
        <v>404.40402221679688</v>
      </c>
      <c r="J970" s="8"/>
      <c r="K970" t="s">
        <v>386</v>
      </c>
      <c r="L970">
        <v>11</v>
      </c>
      <c r="M970">
        <v>7777.271484375</v>
      </c>
      <c r="N970">
        <v>1448.6064453125</v>
      </c>
      <c r="O970">
        <v>562.37933349609375</v>
      </c>
      <c r="P970">
        <v>640.69403076171875</v>
      </c>
      <c r="Q970">
        <v>564.7213134765625</v>
      </c>
      <c r="R970"/>
      <c r="S970" s="13"/>
      <c r="W970" s="15"/>
    </row>
    <row r="971" spans="1:23" x14ac:dyDescent="0.3">
      <c r="A971" t="s">
        <v>387</v>
      </c>
      <c r="B971">
        <v>11</v>
      </c>
      <c r="C971">
        <v>4222.90380859375</v>
      </c>
      <c r="D971">
        <v>527.5235595703125</v>
      </c>
      <c r="E971">
        <v>224.14634704589844</v>
      </c>
      <c r="F971">
        <v>197.10174560546875</v>
      </c>
      <c r="G971">
        <v>293.93917846679688</v>
      </c>
      <c r="J971" s="8"/>
      <c r="K971" t="s">
        <v>387</v>
      </c>
      <c r="L971">
        <v>11</v>
      </c>
      <c r="M971">
        <v>4893.94091796875</v>
      </c>
      <c r="N971">
        <v>1007.3382568359375</v>
      </c>
      <c r="O971">
        <v>243.88981628417969</v>
      </c>
      <c r="P971">
        <v>426.87811279296875</v>
      </c>
      <c r="Q971">
        <v>314.93484497070313</v>
      </c>
      <c r="R971"/>
      <c r="S971" s="13"/>
      <c r="W971" s="15"/>
    </row>
    <row r="972" spans="1:23" x14ac:dyDescent="0.3">
      <c r="A972" t="s">
        <v>388</v>
      </c>
      <c r="B972">
        <v>11</v>
      </c>
      <c r="C972">
        <v>5047.23193359375</v>
      </c>
      <c r="D972">
        <v>590.1583251953125</v>
      </c>
      <c r="E972">
        <v>428.951904296875</v>
      </c>
      <c r="F972">
        <v>528.13665771484375</v>
      </c>
      <c r="G972">
        <v>391.82037353515625</v>
      </c>
      <c r="J972" s="8"/>
      <c r="K972" t="s">
        <v>388</v>
      </c>
      <c r="L972">
        <v>11</v>
      </c>
      <c r="M972">
        <v>5954.24951171875</v>
      </c>
      <c r="N972">
        <v>860.27423095703125</v>
      </c>
      <c r="O972">
        <v>517.8231201171875</v>
      </c>
      <c r="P972">
        <v>687.61773681640625</v>
      </c>
      <c r="Q972">
        <v>238.58879089355469</v>
      </c>
      <c r="R972"/>
      <c r="S972" s="13"/>
      <c r="W972" s="15"/>
    </row>
    <row r="973" spans="1:23" x14ac:dyDescent="0.3">
      <c r="A973" t="s">
        <v>389</v>
      </c>
      <c r="B973">
        <v>11</v>
      </c>
      <c r="C973">
        <v>7070.48583984375</v>
      </c>
      <c r="D973">
        <v>702.85174560546875</v>
      </c>
      <c r="E973">
        <v>41.301219940185547</v>
      </c>
      <c r="F973">
        <v>40.683723449707031</v>
      </c>
      <c r="G973">
        <v>0</v>
      </c>
      <c r="J973" s="8"/>
      <c r="K973" t="s">
        <v>389</v>
      </c>
      <c r="L973">
        <v>11</v>
      </c>
      <c r="M973">
        <v>7869.60693359375</v>
      </c>
      <c r="N973">
        <v>1193.9837646484375</v>
      </c>
      <c r="O973">
        <v>213.62699890136719</v>
      </c>
      <c r="P973">
        <v>264.44418334960938</v>
      </c>
      <c r="Q973">
        <v>0</v>
      </c>
      <c r="R973"/>
      <c r="S973" s="13"/>
      <c r="W973" s="15"/>
    </row>
    <row r="974" spans="1:23" x14ac:dyDescent="0.3">
      <c r="A974" t="s">
        <v>390</v>
      </c>
      <c r="B974">
        <v>11</v>
      </c>
      <c r="C974">
        <v>3495.064697265625</v>
      </c>
      <c r="D974">
        <v>439.90048217773438</v>
      </c>
      <c r="E974">
        <v>121.70519256591797</v>
      </c>
      <c r="F974">
        <v>9.6840801239013672</v>
      </c>
      <c r="G974">
        <v>0</v>
      </c>
      <c r="J974" s="8"/>
      <c r="K974" t="s">
        <v>390</v>
      </c>
      <c r="L974">
        <v>11</v>
      </c>
      <c r="M974">
        <v>4063.09375</v>
      </c>
      <c r="N974">
        <v>583.150146484375</v>
      </c>
      <c r="O974">
        <v>152.13150024414063</v>
      </c>
      <c r="P974">
        <v>118.62998199462891</v>
      </c>
      <c r="Q974">
        <v>0</v>
      </c>
      <c r="R974"/>
      <c r="S974" s="13"/>
      <c r="W974" s="15"/>
    </row>
    <row r="975" spans="1:23" x14ac:dyDescent="0.3">
      <c r="A975" t="s">
        <v>391</v>
      </c>
      <c r="B975">
        <v>11</v>
      </c>
      <c r="C975">
        <v>3089.685302734375</v>
      </c>
      <c r="D975">
        <v>395.88394165039063</v>
      </c>
      <c r="E975">
        <v>0</v>
      </c>
      <c r="F975">
        <v>28.02117919921875</v>
      </c>
      <c r="G975">
        <v>158.1795654296875</v>
      </c>
      <c r="J975" s="8"/>
      <c r="K975" t="s">
        <v>391</v>
      </c>
      <c r="L975">
        <v>11</v>
      </c>
      <c r="M975">
        <v>4219.99267578125</v>
      </c>
      <c r="N975">
        <v>637.36151123046875</v>
      </c>
      <c r="O975">
        <v>0</v>
      </c>
      <c r="P975">
        <v>165.57969665527344</v>
      </c>
      <c r="Q975">
        <v>0</v>
      </c>
      <c r="R975"/>
      <c r="S975" s="13"/>
      <c r="W975" s="15"/>
    </row>
    <row r="976" spans="1:23" x14ac:dyDescent="0.3">
      <c r="A976" t="s">
        <v>392</v>
      </c>
      <c r="B976">
        <v>11</v>
      </c>
      <c r="C976">
        <v>2829.47900390625</v>
      </c>
      <c r="D976">
        <v>304.00302124023438</v>
      </c>
      <c r="E976">
        <v>35.344318389892578</v>
      </c>
      <c r="F976">
        <v>3.5658297538757324</v>
      </c>
      <c r="G976">
        <v>131.81167602539063</v>
      </c>
      <c r="J976" s="8"/>
      <c r="K976" t="s">
        <v>392</v>
      </c>
      <c r="L976">
        <v>11</v>
      </c>
      <c r="M976">
        <v>3143.724609375</v>
      </c>
      <c r="N976">
        <v>458.2235107421875</v>
      </c>
      <c r="O976">
        <v>36.448829650878906</v>
      </c>
      <c r="P976">
        <v>0</v>
      </c>
      <c r="Q976">
        <v>20.007129669189453</v>
      </c>
      <c r="R976"/>
      <c r="S976" s="13"/>
      <c r="W976" s="15"/>
    </row>
    <row r="977" spans="1:23" x14ac:dyDescent="0.3">
      <c r="A977" t="s">
        <v>393</v>
      </c>
      <c r="B977">
        <v>11</v>
      </c>
      <c r="C977">
        <v>3076.596923828125</v>
      </c>
      <c r="D977">
        <v>385.03875732421875</v>
      </c>
      <c r="E977">
        <v>122.90645599365234</v>
      </c>
      <c r="F977">
        <v>241.87490844726563</v>
      </c>
      <c r="G977">
        <v>0</v>
      </c>
      <c r="J977" s="8"/>
      <c r="K977" t="s">
        <v>393</v>
      </c>
      <c r="L977">
        <v>11</v>
      </c>
      <c r="M977">
        <v>3398.1884765625</v>
      </c>
      <c r="N977">
        <v>522.62591552734375</v>
      </c>
      <c r="O977">
        <v>77.572105407714844</v>
      </c>
      <c r="P977">
        <v>170.36405944824219</v>
      </c>
      <c r="Q977">
        <v>185.96640014648438</v>
      </c>
      <c r="R977"/>
      <c r="S977" s="13"/>
      <c r="W977" s="15"/>
    </row>
    <row r="978" spans="1:23" x14ac:dyDescent="0.3">
      <c r="A978" t="s">
        <v>394</v>
      </c>
      <c r="B978">
        <v>11</v>
      </c>
      <c r="C978">
        <v>4913.77587890625</v>
      </c>
      <c r="D978">
        <v>652.21099853515625</v>
      </c>
      <c r="E978">
        <v>229.68167114257813</v>
      </c>
      <c r="F978">
        <v>187.05595397949219</v>
      </c>
      <c r="G978">
        <v>0</v>
      </c>
      <c r="J978" s="8"/>
      <c r="K978" t="s">
        <v>394</v>
      </c>
      <c r="L978">
        <v>11</v>
      </c>
      <c r="M978">
        <v>5060.94384765625</v>
      </c>
      <c r="N978">
        <v>927.27392578125</v>
      </c>
      <c r="O978">
        <v>362.13613891601563</v>
      </c>
      <c r="P978">
        <v>611.42169189453125</v>
      </c>
      <c r="Q978">
        <v>14.032349586486816</v>
      </c>
      <c r="R978"/>
      <c r="S978" s="13"/>
      <c r="W978" s="15"/>
    </row>
    <row r="979" spans="1:23" x14ac:dyDescent="0.3">
      <c r="A979" t="s">
        <v>395</v>
      </c>
      <c r="B979">
        <v>11</v>
      </c>
      <c r="C979">
        <v>6396.4619140625</v>
      </c>
      <c r="D979">
        <v>874.58880615234375</v>
      </c>
      <c r="E979">
        <v>492.40408325195313</v>
      </c>
      <c r="F979">
        <v>704.2813720703125</v>
      </c>
      <c r="G979">
        <v>0</v>
      </c>
      <c r="J979" s="8"/>
      <c r="K979" t="s">
        <v>395</v>
      </c>
      <c r="L979">
        <v>11</v>
      </c>
      <c r="M979">
        <v>6688.76318359375</v>
      </c>
      <c r="N979">
        <v>1084.775146484375</v>
      </c>
      <c r="O979">
        <v>433.58447265625</v>
      </c>
      <c r="P979">
        <v>464.22158813476563</v>
      </c>
      <c r="Q979">
        <v>345.79214477539063</v>
      </c>
      <c r="R979"/>
      <c r="S979" s="13"/>
      <c r="W979" s="15"/>
    </row>
    <row r="980" spans="1:23" x14ac:dyDescent="0.3">
      <c r="A980" t="s">
        <v>396</v>
      </c>
      <c r="B980">
        <v>11</v>
      </c>
      <c r="C980">
        <v>4588.88720703125</v>
      </c>
      <c r="D980">
        <v>710.0443115234375</v>
      </c>
      <c r="E980">
        <v>195.62969970703125</v>
      </c>
      <c r="F980">
        <v>344.85223388671875</v>
      </c>
      <c r="G980">
        <v>98.081817626953125</v>
      </c>
      <c r="J980" s="8"/>
      <c r="K980" t="s">
        <v>396</v>
      </c>
      <c r="L980">
        <v>11</v>
      </c>
      <c r="M980">
        <v>4646.04443359375</v>
      </c>
      <c r="N980">
        <v>805.8785400390625</v>
      </c>
      <c r="O980">
        <v>499.32150268554688</v>
      </c>
      <c r="P980">
        <v>440.27252197265625</v>
      </c>
      <c r="Q980">
        <v>39.959259033203125</v>
      </c>
      <c r="R980"/>
      <c r="S980" s="13"/>
      <c r="W980" s="15"/>
    </row>
    <row r="981" spans="1:23" x14ac:dyDescent="0.3">
      <c r="A981" t="s">
        <v>397</v>
      </c>
      <c r="B981">
        <v>11</v>
      </c>
      <c r="C981">
        <v>4103.337890625</v>
      </c>
      <c r="D981">
        <v>575.87890625</v>
      </c>
      <c r="E981">
        <v>226.210205078125</v>
      </c>
      <c r="F981">
        <v>305.267333984375</v>
      </c>
      <c r="G981">
        <v>32.447700500488281</v>
      </c>
      <c r="J981" s="8"/>
      <c r="K981" t="s">
        <v>397</v>
      </c>
      <c r="L981">
        <v>11</v>
      </c>
      <c r="M981">
        <v>6032.138671875</v>
      </c>
      <c r="N981">
        <v>787.75885009765625</v>
      </c>
      <c r="O981">
        <v>190.4927978515625</v>
      </c>
      <c r="P981">
        <v>578.955322265625</v>
      </c>
      <c r="Q981">
        <v>261.38424682617188</v>
      </c>
      <c r="R981"/>
      <c r="S981" s="13"/>
      <c r="W981" s="15"/>
    </row>
    <row r="982" spans="1:23" x14ac:dyDescent="0.3">
      <c r="A982" t="s">
        <v>398</v>
      </c>
      <c r="B982">
        <v>11</v>
      </c>
      <c r="C982">
        <v>5009.412109375</v>
      </c>
      <c r="D982">
        <v>680.047607421875</v>
      </c>
      <c r="E982">
        <v>389.9735107421875</v>
      </c>
      <c r="F982">
        <v>512.80413818359375</v>
      </c>
      <c r="G982">
        <v>110.17498016357422</v>
      </c>
      <c r="J982" s="8"/>
      <c r="K982" t="s">
        <v>398</v>
      </c>
      <c r="L982">
        <v>11</v>
      </c>
      <c r="M982">
        <v>5922.2744140625</v>
      </c>
      <c r="N982">
        <v>1006.7509155273438</v>
      </c>
      <c r="O982">
        <v>378.83139038085938</v>
      </c>
      <c r="P982">
        <v>827.07305908203125</v>
      </c>
      <c r="Q982">
        <v>311.40365600585938</v>
      </c>
      <c r="R982"/>
      <c r="S982" s="13"/>
      <c r="W982" s="15"/>
    </row>
    <row r="983" spans="1:23" x14ac:dyDescent="0.3">
      <c r="A983" t="s">
        <v>399</v>
      </c>
      <c r="B983">
        <v>11</v>
      </c>
      <c r="C983">
        <v>8977.615234375</v>
      </c>
      <c r="D983">
        <v>1533.1932373046875</v>
      </c>
      <c r="E983">
        <v>443.19183349609375</v>
      </c>
      <c r="F983">
        <v>565.5504150390625</v>
      </c>
      <c r="G983">
        <v>165.43367004394531</v>
      </c>
      <c r="J983" s="8"/>
      <c r="K983" t="s">
        <v>399</v>
      </c>
      <c r="L983">
        <v>11</v>
      </c>
      <c r="M983">
        <v>9426.8720703125</v>
      </c>
      <c r="N983">
        <v>1840.9932861328125</v>
      </c>
      <c r="O983">
        <v>565.6663818359375</v>
      </c>
      <c r="P983">
        <v>591.9427490234375</v>
      </c>
      <c r="Q983">
        <v>305.69265747070313</v>
      </c>
      <c r="R983"/>
      <c r="S983" s="13"/>
      <c r="W983" s="15"/>
    </row>
    <row r="984" spans="1:23" x14ac:dyDescent="0.3">
      <c r="A984" t="s">
        <v>400</v>
      </c>
      <c r="B984">
        <v>11</v>
      </c>
      <c r="C984">
        <v>3375.957763671875</v>
      </c>
      <c r="D984">
        <v>413.56497192382813</v>
      </c>
      <c r="E984">
        <v>251.75343322753906</v>
      </c>
      <c r="F984">
        <v>360.7320556640625</v>
      </c>
      <c r="G984">
        <v>66.384002685546875</v>
      </c>
      <c r="J984" s="8"/>
      <c r="K984" t="s">
        <v>400</v>
      </c>
      <c r="L984">
        <v>11</v>
      </c>
      <c r="M984">
        <v>4172.7080078125</v>
      </c>
      <c r="N984">
        <v>669.36676025390625</v>
      </c>
      <c r="O984">
        <v>350.69583129882813</v>
      </c>
      <c r="P984">
        <v>322.35629272460938</v>
      </c>
      <c r="Q984">
        <v>0</v>
      </c>
      <c r="R984"/>
      <c r="S984" s="13"/>
      <c r="W984" s="15"/>
    </row>
    <row r="985" spans="1:23" x14ac:dyDescent="0.3">
      <c r="A985" t="s">
        <v>401</v>
      </c>
      <c r="B985">
        <v>11</v>
      </c>
      <c r="C985">
        <v>3692.908935546875</v>
      </c>
      <c r="D985">
        <v>403.3740234375</v>
      </c>
      <c r="E985">
        <v>265.3544921875</v>
      </c>
      <c r="F985">
        <v>76.663200378417969</v>
      </c>
      <c r="G985">
        <v>135.81999206542969</v>
      </c>
      <c r="J985" s="8"/>
      <c r="K985" t="s">
        <v>401</v>
      </c>
      <c r="L985">
        <v>11</v>
      </c>
      <c r="M985">
        <v>4301.16943359375</v>
      </c>
      <c r="N985">
        <v>591.43353271484375</v>
      </c>
      <c r="O985">
        <v>320.40142822265625</v>
      </c>
      <c r="P985">
        <v>293.1240234375</v>
      </c>
      <c r="Q985">
        <v>233.66880798339844</v>
      </c>
      <c r="R985"/>
      <c r="S985" s="13"/>
      <c r="W985" s="15"/>
    </row>
    <row r="986" spans="1:23" x14ac:dyDescent="0.3">
      <c r="A986" t="s">
        <v>402</v>
      </c>
      <c r="B986">
        <v>11</v>
      </c>
      <c r="C986">
        <v>4993.61279296875</v>
      </c>
      <c r="D986">
        <v>644.89678955078125</v>
      </c>
      <c r="E986">
        <v>88.048057556152344</v>
      </c>
      <c r="F986">
        <v>1152.6839599609375</v>
      </c>
      <c r="G986">
        <v>1441.087890625</v>
      </c>
      <c r="J986" s="8"/>
      <c r="K986" t="s">
        <v>402</v>
      </c>
      <c r="L986">
        <v>11</v>
      </c>
      <c r="M986">
        <v>5721.76171875</v>
      </c>
      <c r="N986">
        <v>958.66644287109375</v>
      </c>
      <c r="O986">
        <v>401.89678955078125</v>
      </c>
      <c r="P986">
        <v>1669.7908935546875</v>
      </c>
      <c r="Q986">
        <v>1554.943603515625</v>
      </c>
      <c r="R986"/>
      <c r="S986" s="13"/>
      <c r="W986" s="15"/>
    </row>
    <row r="987" spans="1:23" x14ac:dyDescent="0.3">
      <c r="A987" t="s">
        <v>403</v>
      </c>
      <c r="B987">
        <v>11</v>
      </c>
      <c r="C987">
        <v>3884.6376953125</v>
      </c>
      <c r="D987">
        <v>700.5218505859375</v>
      </c>
      <c r="E987">
        <v>333.1785888671875</v>
      </c>
      <c r="F987">
        <v>553.8695068359375</v>
      </c>
      <c r="G987">
        <v>0</v>
      </c>
      <c r="J987" s="8"/>
      <c r="K987" t="s">
        <v>403</v>
      </c>
      <c r="L987">
        <v>11</v>
      </c>
      <c r="M987">
        <v>4230.17529296875</v>
      </c>
      <c r="N987">
        <v>589.63848876953125</v>
      </c>
      <c r="O987">
        <v>251.98379516601563</v>
      </c>
      <c r="P987">
        <v>453.753173828125</v>
      </c>
      <c r="Q987">
        <v>129.67849731445313</v>
      </c>
      <c r="R987"/>
      <c r="S987" s="13"/>
      <c r="W987" s="15"/>
    </row>
    <row r="988" spans="1:23" x14ac:dyDescent="0.3">
      <c r="A988" t="s">
        <v>404</v>
      </c>
      <c r="B988">
        <v>11</v>
      </c>
      <c r="C988">
        <v>3867.5634765625</v>
      </c>
      <c r="D988">
        <v>658.0479736328125</v>
      </c>
      <c r="E988">
        <v>158.8631591796875</v>
      </c>
      <c r="F988">
        <v>73.63677978515625</v>
      </c>
      <c r="G988">
        <v>156.1988525390625</v>
      </c>
      <c r="J988" s="8"/>
      <c r="K988" t="s">
        <v>404</v>
      </c>
      <c r="L988">
        <v>11</v>
      </c>
      <c r="M988">
        <v>4476.5556640625</v>
      </c>
      <c r="N988">
        <v>690.17919921875</v>
      </c>
      <c r="O988">
        <v>224.59965515136719</v>
      </c>
      <c r="P988">
        <v>206.8096923828125</v>
      </c>
      <c r="Q988">
        <v>0</v>
      </c>
      <c r="R988"/>
      <c r="S988" s="13"/>
      <c r="W988" s="15"/>
    </row>
    <row r="989" spans="1:23" x14ac:dyDescent="0.3">
      <c r="A989" t="s">
        <v>405</v>
      </c>
      <c r="B989">
        <v>11</v>
      </c>
      <c r="C989">
        <v>3772.169677734375</v>
      </c>
      <c r="D989">
        <v>592.70709228515625</v>
      </c>
      <c r="E989">
        <v>264.04559326171875</v>
      </c>
      <c r="F989">
        <v>466.34249877929688</v>
      </c>
      <c r="G989">
        <v>463.3829345703125</v>
      </c>
      <c r="J989" s="8"/>
      <c r="K989" t="s">
        <v>405</v>
      </c>
      <c r="L989">
        <v>11</v>
      </c>
      <c r="M989">
        <v>3932.79638671875</v>
      </c>
      <c r="N989">
        <v>878.34912109375</v>
      </c>
      <c r="O989">
        <v>288.53369140625</v>
      </c>
      <c r="P989">
        <v>438.84024047851563</v>
      </c>
      <c r="Q989">
        <v>388.274169921875</v>
      </c>
      <c r="R989"/>
      <c r="S989" s="13"/>
      <c r="W989" s="15"/>
    </row>
    <row r="990" spans="1:23" x14ac:dyDescent="0.3">
      <c r="A990" t="s">
        <v>406</v>
      </c>
      <c r="B990">
        <v>11</v>
      </c>
      <c r="C990">
        <v>3999.896240234375</v>
      </c>
      <c r="D990">
        <v>634.421142578125</v>
      </c>
      <c r="E990">
        <v>279.78533935546875</v>
      </c>
      <c r="F990">
        <v>0</v>
      </c>
      <c r="G990">
        <v>224.56590270996094</v>
      </c>
      <c r="J990" s="8"/>
      <c r="K990" t="s">
        <v>406</v>
      </c>
      <c r="L990">
        <v>11</v>
      </c>
      <c r="M990">
        <v>4752.29736328125</v>
      </c>
      <c r="N990">
        <v>745.6766357421875</v>
      </c>
      <c r="O990">
        <v>283.84017944335938</v>
      </c>
      <c r="P990">
        <v>336.19680786132813</v>
      </c>
      <c r="Q990">
        <v>219.82154846191406</v>
      </c>
      <c r="R990"/>
      <c r="S990" s="13"/>
      <c r="W990" s="15"/>
    </row>
    <row r="991" spans="1:23" x14ac:dyDescent="0.3">
      <c r="A991" t="s">
        <v>407</v>
      </c>
      <c r="B991">
        <v>11</v>
      </c>
      <c r="C991">
        <v>2938.530517578125</v>
      </c>
      <c r="D991">
        <v>545.53607177734375</v>
      </c>
      <c r="E991">
        <v>235.47999572753906</v>
      </c>
      <c r="F991">
        <v>309.5296630859375</v>
      </c>
      <c r="G991">
        <v>232.11749267578125</v>
      </c>
      <c r="J991" s="8"/>
      <c r="K991" t="s">
        <v>407</v>
      </c>
      <c r="L991">
        <v>11</v>
      </c>
      <c r="M991">
        <v>3279.245361328125</v>
      </c>
      <c r="N991">
        <v>447.485595703125</v>
      </c>
      <c r="O991">
        <v>279.125</v>
      </c>
      <c r="P991">
        <v>347.3270263671875</v>
      </c>
      <c r="Q991">
        <v>129.94137573242188</v>
      </c>
      <c r="R991"/>
      <c r="S991" s="13"/>
      <c r="W991" s="15"/>
    </row>
    <row r="992" spans="1:23" x14ac:dyDescent="0.3">
      <c r="A992" t="s">
        <v>408</v>
      </c>
      <c r="B992">
        <v>11</v>
      </c>
      <c r="C992">
        <v>6360.0185546875</v>
      </c>
      <c r="D992">
        <v>895.65032958984375</v>
      </c>
      <c r="E992">
        <v>428.92901611328125</v>
      </c>
      <c r="F992">
        <v>369.60482788085938</v>
      </c>
      <c r="G992">
        <v>106.21504211425781</v>
      </c>
      <c r="J992" s="8"/>
      <c r="K992" t="s">
        <v>408</v>
      </c>
      <c r="L992">
        <v>11</v>
      </c>
      <c r="M992">
        <v>7107.337890625</v>
      </c>
      <c r="N992">
        <v>1109.82763671875</v>
      </c>
      <c r="O992">
        <v>483.96139526367188</v>
      </c>
      <c r="P992">
        <v>108.88773345947266</v>
      </c>
      <c r="Q992">
        <v>0</v>
      </c>
      <c r="R992"/>
      <c r="S992" s="13"/>
      <c r="W992" s="15"/>
    </row>
    <row r="993" spans="1:23" x14ac:dyDescent="0.3">
      <c r="A993" t="s">
        <v>409</v>
      </c>
      <c r="B993">
        <v>11</v>
      </c>
      <c r="C993">
        <v>5061.392578125</v>
      </c>
      <c r="D993">
        <v>1062.7271728515625</v>
      </c>
      <c r="E993">
        <v>346.1529541015625</v>
      </c>
      <c r="F993">
        <v>591.03179931640625</v>
      </c>
      <c r="G993">
        <v>81.86529541015625</v>
      </c>
      <c r="J993" s="8"/>
      <c r="K993" t="s">
        <v>409</v>
      </c>
      <c r="L993">
        <v>11</v>
      </c>
      <c r="M993">
        <v>5996.32666015625</v>
      </c>
      <c r="N993">
        <v>967.9488525390625</v>
      </c>
      <c r="O993">
        <v>331.72991943359375</v>
      </c>
      <c r="P993">
        <v>362.81158447265625</v>
      </c>
      <c r="Q993">
        <v>223.26899719238281</v>
      </c>
      <c r="R993"/>
      <c r="S993" s="13"/>
      <c r="W993" s="15"/>
    </row>
    <row r="994" spans="1:23" x14ac:dyDescent="0.3">
      <c r="A994" t="s">
        <v>410</v>
      </c>
      <c r="B994">
        <v>11</v>
      </c>
      <c r="C994">
        <v>4127.732421875</v>
      </c>
      <c r="D994">
        <v>458.8692626953125</v>
      </c>
      <c r="E994">
        <v>266.4632568359375</v>
      </c>
      <c r="F994">
        <v>167.34799194335938</v>
      </c>
      <c r="G994">
        <v>275.319580078125</v>
      </c>
      <c r="J994" s="8"/>
      <c r="K994" t="s">
        <v>410</v>
      </c>
      <c r="L994">
        <v>11</v>
      </c>
      <c r="M994">
        <v>4824.189453125</v>
      </c>
      <c r="N994">
        <v>771.17950439453125</v>
      </c>
      <c r="O994">
        <v>254.87791442871094</v>
      </c>
      <c r="P994">
        <v>474.97299194335938</v>
      </c>
      <c r="Q994">
        <v>183.13113403320313</v>
      </c>
      <c r="R994"/>
      <c r="S994" s="13"/>
      <c r="W994" s="15"/>
    </row>
    <row r="995" spans="1:23" x14ac:dyDescent="0.3">
      <c r="A995" t="s">
        <v>411</v>
      </c>
      <c r="B995">
        <v>11</v>
      </c>
      <c r="C995">
        <v>4483.2275390625</v>
      </c>
      <c r="D995">
        <v>689.703857421875</v>
      </c>
      <c r="E995">
        <v>294.35089111328125</v>
      </c>
      <c r="F995">
        <v>289.0216064453125</v>
      </c>
      <c r="G995">
        <v>326.77291870117188</v>
      </c>
      <c r="J995" s="8"/>
      <c r="K995" t="s">
        <v>411</v>
      </c>
      <c r="L995">
        <v>11</v>
      </c>
      <c r="M995">
        <v>5645.70849609375</v>
      </c>
      <c r="N995">
        <v>833.39215087890625</v>
      </c>
      <c r="O995">
        <v>377.33969116210938</v>
      </c>
      <c r="P995">
        <v>371.59918212890625</v>
      </c>
      <c r="Q995">
        <v>117.39619445800781</v>
      </c>
      <c r="R995"/>
      <c r="S995" s="13"/>
      <c r="W995" s="15"/>
    </row>
    <row r="996" spans="1:23" x14ac:dyDescent="0.3">
      <c r="A996" t="s">
        <v>412</v>
      </c>
      <c r="B996">
        <v>11</v>
      </c>
      <c r="C996">
        <v>4074.923828125</v>
      </c>
      <c r="D996">
        <v>563.98785400390625</v>
      </c>
      <c r="E996">
        <v>342.1280517578125</v>
      </c>
      <c r="F996">
        <v>227.83642578125</v>
      </c>
      <c r="G996">
        <v>164.97817993164063</v>
      </c>
      <c r="J996" s="8"/>
      <c r="K996" t="s">
        <v>412</v>
      </c>
      <c r="L996">
        <v>11</v>
      </c>
      <c r="M996">
        <v>4397.48779296875</v>
      </c>
      <c r="N996">
        <v>570.638671875</v>
      </c>
      <c r="O996">
        <v>342.1280517578125</v>
      </c>
      <c r="P996">
        <v>529.34454345703125</v>
      </c>
      <c r="Q996">
        <v>204.46014404296875</v>
      </c>
      <c r="R996"/>
      <c r="S996" s="13"/>
      <c r="W996" s="15"/>
    </row>
    <row r="997" spans="1:23" x14ac:dyDescent="0.3">
      <c r="A997" t="s">
        <v>413</v>
      </c>
      <c r="B997">
        <v>11</v>
      </c>
      <c r="C997">
        <v>3768.01611328125</v>
      </c>
      <c r="D997">
        <v>608.62359619140625</v>
      </c>
      <c r="E997">
        <v>235.04318237304688</v>
      </c>
      <c r="F997">
        <v>95.836769104003906</v>
      </c>
      <c r="G997">
        <v>0</v>
      </c>
      <c r="J997" s="8"/>
      <c r="K997" t="s">
        <v>413</v>
      </c>
      <c r="L997">
        <v>11</v>
      </c>
      <c r="M997">
        <v>3844.344482421875</v>
      </c>
      <c r="N997">
        <v>632.29779052734375</v>
      </c>
      <c r="O997">
        <v>280.1630859375</v>
      </c>
      <c r="P997">
        <v>262.66372680664063</v>
      </c>
      <c r="Q997">
        <v>118.66799926757813</v>
      </c>
      <c r="R997"/>
      <c r="S997" s="13"/>
      <c r="W997" s="15"/>
    </row>
    <row r="998" spans="1:23" x14ac:dyDescent="0.3">
      <c r="A998" t="s">
        <v>414</v>
      </c>
      <c r="B998">
        <v>11</v>
      </c>
      <c r="C998">
        <v>3333.2744140625</v>
      </c>
      <c r="D998">
        <v>402.86669921875</v>
      </c>
      <c r="E998">
        <v>77.381797790527344</v>
      </c>
      <c r="F998">
        <v>67.462738037109375</v>
      </c>
      <c r="G998">
        <v>139.07418823242188</v>
      </c>
      <c r="J998" s="8"/>
      <c r="K998" t="s">
        <v>414</v>
      </c>
      <c r="L998">
        <v>11</v>
      </c>
      <c r="M998">
        <v>3682.567138671875</v>
      </c>
      <c r="N998">
        <v>742.57611083984375</v>
      </c>
      <c r="O998">
        <v>159.99209594726563</v>
      </c>
      <c r="P998">
        <v>254.85923767089844</v>
      </c>
      <c r="Q998">
        <v>16.586830139160156</v>
      </c>
      <c r="R998"/>
      <c r="S998" s="13"/>
      <c r="W998" s="15"/>
    </row>
    <row r="999" spans="1:23" x14ac:dyDescent="0.3">
      <c r="A999" t="s">
        <v>415</v>
      </c>
      <c r="B999">
        <v>11</v>
      </c>
      <c r="C999">
        <v>2662.286376953125</v>
      </c>
      <c r="D999">
        <v>372.08245849609375</v>
      </c>
      <c r="E999">
        <v>176.15016174316406</v>
      </c>
      <c r="F999">
        <v>251.94927978515625</v>
      </c>
      <c r="G999">
        <v>208.28303527832031</v>
      </c>
      <c r="J999" s="8"/>
      <c r="K999" t="s">
        <v>415</v>
      </c>
      <c r="L999">
        <v>11</v>
      </c>
      <c r="M999">
        <v>3219.583984375</v>
      </c>
      <c r="N999">
        <v>472.59765625</v>
      </c>
      <c r="O999">
        <v>245.63160705566406</v>
      </c>
      <c r="P999">
        <v>509.84075927734375</v>
      </c>
      <c r="Q999">
        <v>33.47406005859375</v>
      </c>
      <c r="R999"/>
      <c r="S999" s="13"/>
      <c r="W999" s="15"/>
    </row>
    <row r="1000" spans="1:23" x14ac:dyDescent="0.3">
      <c r="A1000" t="s">
        <v>416</v>
      </c>
      <c r="B1000">
        <v>11</v>
      </c>
      <c r="C1000">
        <v>3037.746337890625</v>
      </c>
      <c r="D1000">
        <v>446.99795532226563</v>
      </c>
      <c r="E1000">
        <v>129.74214172363281</v>
      </c>
      <c r="F1000">
        <v>183.14353942871094</v>
      </c>
      <c r="G1000">
        <v>93.652130126953125</v>
      </c>
      <c r="J1000" s="8"/>
      <c r="K1000" t="s">
        <v>416</v>
      </c>
      <c r="L1000">
        <v>11</v>
      </c>
      <c r="M1000">
        <v>4134.4814453125</v>
      </c>
      <c r="N1000">
        <v>629.10821533203125</v>
      </c>
      <c r="O1000">
        <v>182.19108581542969</v>
      </c>
      <c r="P1000">
        <v>199.99723815917969</v>
      </c>
      <c r="Q1000">
        <v>237.093994140625</v>
      </c>
      <c r="R1000"/>
      <c r="S1000" s="13"/>
      <c r="W1000" s="15"/>
    </row>
    <row r="1001" spans="1:23" x14ac:dyDescent="0.3">
      <c r="A1001" t="s">
        <v>417</v>
      </c>
      <c r="B1001">
        <v>11</v>
      </c>
      <c r="C1001">
        <v>3206.14208984375</v>
      </c>
      <c r="D1001">
        <v>465.71737670898438</v>
      </c>
      <c r="E1001">
        <v>306.56399536132813</v>
      </c>
      <c r="F1001">
        <v>440.833251953125</v>
      </c>
      <c r="G1001">
        <v>290.09375</v>
      </c>
      <c r="J1001" s="8"/>
      <c r="K1001" t="s">
        <v>417</v>
      </c>
      <c r="L1001">
        <v>11</v>
      </c>
      <c r="M1001">
        <v>3975.966064453125</v>
      </c>
      <c r="N1001">
        <v>713.09344482421875</v>
      </c>
      <c r="O1001">
        <v>361.49002075195313</v>
      </c>
      <c r="P1001">
        <v>236.1072998046875</v>
      </c>
      <c r="Q1001">
        <v>191.19816589355469</v>
      </c>
      <c r="R1001"/>
      <c r="S1001" s="13"/>
      <c r="W1001" s="15"/>
    </row>
    <row r="1002" spans="1:23" x14ac:dyDescent="0.3">
      <c r="A1002" t="s">
        <v>418</v>
      </c>
      <c r="B1002">
        <v>11</v>
      </c>
      <c r="C1002">
        <v>3439.35888671875</v>
      </c>
      <c r="D1002">
        <v>472.14486694335938</v>
      </c>
      <c r="E1002">
        <v>203.82473754882813</v>
      </c>
      <c r="F1002">
        <v>348.54461669921875</v>
      </c>
      <c r="G1002">
        <v>379.48800659179688</v>
      </c>
      <c r="J1002" s="8"/>
      <c r="K1002" t="s">
        <v>418</v>
      </c>
      <c r="L1002">
        <v>11</v>
      </c>
      <c r="M1002">
        <v>3933.03564453125</v>
      </c>
      <c r="N1002">
        <v>684.54937744140625</v>
      </c>
      <c r="O1002">
        <v>233.49543762207031</v>
      </c>
      <c r="P1002">
        <v>107.57550048828125</v>
      </c>
      <c r="Q1002">
        <v>289.44000244140625</v>
      </c>
      <c r="R1002"/>
      <c r="S1002" s="13"/>
      <c r="W1002" s="15"/>
    </row>
    <row r="1003" spans="1:23" x14ac:dyDescent="0.3">
      <c r="A1003" t="s">
        <v>419</v>
      </c>
      <c r="B1003">
        <v>11</v>
      </c>
      <c r="C1003">
        <v>3881.7861328125</v>
      </c>
      <c r="D1003">
        <v>713.1732177734375</v>
      </c>
      <c r="E1003">
        <v>367.20187377929688</v>
      </c>
      <c r="F1003">
        <v>300.87881469726563</v>
      </c>
      <c r="G1003">
        <v>67.701148986816406</v>
      </c>
      <c r="J1003" s="8"/>
      <c r="K1003" t="s">
        <v>419</v>
      </c>
      <c r="L1003">
        <v>11</v>
      </c>
      <c r="M1003">
        <v>4038.76025390625</v>
      </c>
      <c r="N1003">
        <v>754.0389404296875</v>
      </c>
      <c r="O1003">
        <v>359.27664184570313</v>
      </c>
      <c r="P1003">
        <v>443.18637084960938</v>
      </c>
      <c r="Q1003">
        <v>294.87612915039063</v>
      </c>
      <c r="R1003"/>
      <c r="S1003" s="13"/>
      <c r="W1003" s="15"/>
    </row>
    <row r="1004" spans="1:23" x14ac:dyDescent="0.3">
      <c r="A1004" t="s">
        <v>420</v>
      </c>
      <c r="B1004">
        <v>11</v>
      </c>
      <c r="C1004">
        <v>4038.12646484375</v>
      </c>
      <c r="D1004">
        <v>897.04266357421875</v>
      </c>
      <c r="E1004">
        <v>430.86941528320313</v>
      </c>
      <c r="F1004">
        <v>570.98602294921875</v>
      </c>
      <c r="G1004">
        <v>66.280952453613281</v>
      </c>
      <c r="J1004" s="8"/>
      <c r="K1004" t="s">
        <v>420</v>
      </c>
      <c r="L1004">
        <v>11</v>
      </c>
      <c r="M1004">
        <v>4257.9501953125</v>
      </c>
      <c r="N1004">
        <v>837.6358642578125</v>
      </c>
      <c r="O1004">
        <v>437.90975952148438</v>
      </c>
      <c r="P1004">
        <v>387.99533081054688</v>
      </c>
      <c r="Q1004">
        <v>125.19735717773438</v>
      </c>
      <c r="R1004"/>
      <c r="S1004" s="13"/>
      <c r="W1004" s="15"/>
    </row>
    <row r="1005" spans="1:23" x14ac:dyDescent="0.3">
      <c r="A1005" t="s">
        <v>421</v>
      </c>
      <c r="B1005">
        <v>11</v>
      </c>
      <c r="C1005">
        <v>4033.099853515625</v>
      </c>
      <c r="D1005">
        <v>792.97637939453125</v>
      </c>
      <c r="E1005">
        <v>302.58828735351563</v>
      </c>
      <c r="F1005">
        <v>312.57870483398438</v>
      </c>
      <c r="G1005">
        <v>0</v>
      </c>
      <c r="J1005" s="8"/>
      <c r="K1005" t="s">
        <v>421</v>
      </c>
      <c r="L1005">
        <v>11</v>
      </c>
      <c r="M1005">
        <v>4180.9677734375</v>
      </c>
      <c r="N1005">
        <v>898.83489990234375</v>
      </c>
      <c r="O1005">
        <v>380.62420654296875</v>
      </c>
      <c r="P1005">
        <v>395.93301391601563</v>
      </c>
      <c r="Q1005">
        <v>190.44786071777344</v>
      </c>
      <c r="R1005"/>
      <c r="S1005" s="13"/>
      <c r="W1005" s="15"/>
    </row>
    <row r="1006" spans="1:23" x14ac:dyDescent="0.3">
      <c r="A1006" t="s">
        <v>422</v>
      </c>
      <c r="B1006">
        <v>11</v>
      </c>
      <c r="C1006">
        <v>3416.431396484375</v>
      </c>
      <c r="D1006">
        <v>447.15371704101563</v>
      </c>
      <c r="E1006">
        <v>187.51127624511719</v>
      </c>
      <c r="F1006">
        <v>153.29339599609375</v>
      </c>
      <c r="G1006">
        <v>16.296588897705078</v>
      </c>
      <c r="J1006" s="8"/>
      <c r="K1006" t="s">
        <v>422</v>
      </c>
      <c r="L1006">
        <v>11</v>
      </c>
      <c r="M1006">
        <v>4161.44384765625</v>
      </c>
      <c r="N1006">
        <v>607.49169921875</v>
      </c>
      <c r="O1006">
        <v>183.06788635253906</v>
      </c>
      <c r="P1006">
        <v>67.6063232421875</v>
      </c>
      <c r="Q1006">
        <v>27.40789794921875</v>
      </c>
      <c r="R1006"/>
      <c r="S1006" s="13"/>
      <c r="W1006" s="15"/>
    </row>
    <row r="1007" spans="1:23" x14ac:dyDescent="0.3">
      <c r="A1007" t="s">
        <v>423</v>
      </c>
      <c r="B1007">
        <v>11</v>
      </c>
      <c r="C1007">
        <v>2838.6591796875</v>
      </c>
      <c r="D1007">
        <v>523.025390625</v>
      </c>
      <c r="E1007">
        <v>286.80560302734375</v>
      </c>
      <c r="F1007">
        <v>150.33421325683594</v>
      </c>
      <c r="G1007">
        <v>280.1195068359375</v>
      </c>
      <c r="J1007" s="8"/>
      <c r="K1007" t="s">
        <v>423</v>
      </c>
      <c r="L1007">
        <v>11</v>
      </c>
      <c r="M1007">
        <v>3640.102294921875</v>
      </c>
      <c r="N1007">
        <v>677.8819580078125</v>
      </c>
      <c r="O1007">
        <v>283.85897827148438</v>
      </c>
      <c r="P1007">
        <v>282.3349609375</v>
      </c>
      <c r="Q1007">
        <v>0</v>
      </c>
      <c r="R1007"/>
      <c r="S1007" s="13"/>
      <c r="W1007" s="15"/>
    </row>
    <row r="1008" spans="1:23" x14ac:dyDescent="0.3">
      <c r="A1008" t="s">
        <v>424</v>
      </c>
      <c r="B1008">
        <v>11</v>
      </c>
      <c r="C1008">
        <v>2847.4384765625</v>
      </c>
      <c r="D1008">
        <v>509.69296264648438</v>
      </c>
      <c r="E1008">
        <v>295.61654663085938</v>
      </c>
      <c r="F1008">
        <v>197.35676574707031</v>
      </c>
      <c r="G1008">
        <v>92.60479736328125</v>
      </c>
      <c r="J1008" s="8"/>
      <c r="K1008" t="s">
        <v>424</v>
      </c>
      <c r="L1008">
        <v>11</v>
      </c>
      <c r="M1008">
        <v>3501.87548828125</v>
      </c>
      <c r="N1008">
        <v>610.46875</v>
      </c>
      <c r="O1008">
        <v>209.43679809570313</v>
      </c>
      <c r="P1008">
        <v>296.03512573242188</v>
      </c>
      <c r="Q1008">
        <v>454.40960693359375</v>
      </c>
      <c r="R1008"/>
      <c r="S1008" s="13"/>
      <c r="W1008" s="15"/>
    </row>
    <row r="1009" spans="1:23" x14ac:dyDescent="0.3">
      <c r="A1009" t="s">
        <v>425</v>
      </c>
      <c r="B1009">
        <v>11</v>
      </c>
      <c r="C1009">
        <v>2585.824951171875</v>
      </c>
      <c r="D1009">
        <v>369.07183837890625</v>
      </c>
      <c r="E1009">
        <v>201.49800109863281</v>
      </c>
      <c r="F1009">
        <v>302.78955078125</v>
      </c>
      <c r="G1009">
        <v>294.51513671875</v>
      </c>
      <c r="J1009" s="8"/>
      <c r="K1009" t="s">
        <v>425</v>
      </c>
      <c r="L1009">
        <v>11</v>
      </c>
      <c r="M1009">
        <v>3093.012451171875</v>
      </c>
      <c r="N1009">
        <v>460.177734375</v>
      </c>
      <c r="O1009">
        <v>117.87633514404297</v>
      </c>
      <c r="P1009">
        <v>431.02981567382813</v>
      </c>
      <c r="Q1009">
        <v>0</v>
      </c>
      <c r="R1009"/>
      <c r="S1009" s="13"/>
      <c r="W1009" s="15"/>
    </row>
    <row r="1010" spans="1:23" x14ac:dyDescent="0.3">
      <c r="A1010" t="s">
        <v>426</v>
      </c>
      <c r="B1010">
        <v>11</v>
      </c>
      <c r="C1010">
        <v>4704.53515625</v>
      </c>
      <c r="D1010">
        <v>895.52569580078125</v>
      </c>
      <c r="E1010">
        <v>196.17298889160156</v>
      </c>
      <c r="F1010">
        <v>154.25787353515625</v>
      </c>
      <c r="G1010">
        <v>268.5015869140625</v>
      </c>
      <c r="J1010" s="8"/>
      <c r="K1010" t="s">
        <v>426</v>
      </c>
      <c r="L1010">
        <v>11</v>
      </c>
      <c r="M1010">
        <v>5523.93798828125</v>
      </c>
      <c r="N1010">
        <v>1063.497802734375</v>
      </c>
      <c r="O1010">
        <v>237.58729553222656</v>
      </c>
      <c r="P1010">
        <v>318.973876953125</v>
      </c>
      <c r="Q1010">
        <v>175.66859436035156</v>
      </c>
      <c r="R1010"/>
      <c r="S1010" s="13"/>
      <c r="W1010" s="15"/>
    </row>
    <row r="1011" spans="1:23" x14ac:dyDescent="0.3">
      <c r="A1011" t="s">
        <v>427</v>
      </c>
      <c r="B1011">
        <v>11</v>
      </c>
      <c r="C1011">
        <v>3465.010009765625</v>
      </c>
      <c r="D1011">
        <v>688.49853515625</v>
      </c>
      <c r="E1011">
        <v>235.53071594238281</v>
      </c>
      <c r="F1011">
        <v>200.49119567871094</v>
      </c>
      <c r="G1011">
        <v>178.16180419921875</v>
      </c>
      <c r="J1011" s="8"/>
      <c r="K1011" t="s">
        <v>427</v>
      </c>
      <c r="L1011">
        <v>11</v>
      </c>
      <c r="M1011">
        <v>4219.72119140625</v>
      </c>
      <c r="N1011">
        <v>809.884033203125</v>
      </c>
      <c r="O1011">
        <v>236.62113952636719</v>
      </c>
      <c r="P1011">
        <v>264.7008056640625</v>
      </c>
      <c r="Q1011">
        <v>17.38163948059082</v>
      </c>
      <c r="R1011"/>
      <c r="S1011" s="13"/>
      <c r="W1011" s="15"/>
    </row>
    <row r="1012" spans="1:23" x14ac:dyDescent="0.3">
      <c r="A1012" t="s">
        <v>428</v>
      </c>
      <c r="B1012">
        <v>11</v>
      </c>
      <c r="C1012">
        <v>3000.58154296875</v>
      </c>
      <c r="D1012">
        <v>467.74972534179688</v>
      </c>
      <c r="E1012">
        <v>248.01470947265625</v>
      </c>
      <c r="F1012">
        <v>236.99609375</v>
      </c>
      <c r="G1012">
        <v>176.40321350097656</v>
      </c>
      <c r="J1012" s="8"/>
      <c r="K1012" t="s">
        <v>428</v>
      </c>
      <c r="L1012">
        <v>11</v>
      </c>
      <c r="M1012">
        <v>3723.574951171875</v>
      </c>
      <c r="N1012">
        <v>651.66644287109375</v>
      </c>
      <c r="O1012">
        <v>289.8485107421875</v>
      </c>
      <c r="P1012">
        <v>272.90460205078125</v>
      </c>
      <c r="Q1012">
        <v>616.74810791015625</v>
      </c>
      <c r="R1012"/>
      <c r="S1012" s="13"/>
      <c r="W1012" s="15"/>
    </row>
    <row r="1013" spans="1:23" x14ac:dyDescent="0.3">
      <c r="A1013" t="s">
        <v>429</v>
      </c>
      <c r="B1013">
        <v>11</v>
      </c>
      <c r="C1013">
        <v>2327.301025390625</v>
      </c>
      <c r="D1013">
        <v>642.8096923828125</v>
      </c>
      <c r="E1013">
        <v>28.79448127746582</v>
      </c>
      <c r="F1013">
        <v>0</v>
      </c>
      <c r="G1013">
        <v>100.28096008300781</v>
      </c>
      <c r="J1013" s="8"/>
      <c r="K1013" t="s">
        <v>429</v>
      </c>
      <c r="L1013">
        <v>11</v>
      </c>
      <c r="M1013">
        <v>2945.71337890625</v>
      </c>
      <c r="N1013">
        <v>531.0596923828125</v>
      </c>
      <c r="O1013">
        <v>21.042121887207031</v>
      </c>
      <c r="P1013">
        <v>0</v>
      </c>
      <c r="Q1013">
        <v>617.90765380859375</v>
      </c>
      <c r="R1013"/>
      <c r="S1013" s="13"/>
      <c r="W1013" s="15"/>
    </row>
    <row r="1014" spans="1:23" x14ac:dyDescent="0.3">
      <c r="A1014" t="s">
        <v>430</v>
      </c>
      <c r="B1014">
        <v>11</v>
      </c>
      <c r="C1014">
        <v>2669.071533203125</v>
      </c>
      <c r="D1014">
        <v>443.45477294921875</v>
      </c>
      <c r="E1014">
        <v>95.89093017578125</v>
      </c>
      <c r="F1014">
        <v>154.33293151855469</v>
      </c>
      <c r="G1014">
        <v>0</v>
      </c>
      <c r="J1014" s="8"/>
      <c r="K1014" t="s">
        <v>430</v>
      </c>
      <c r="L1014">
        <v>11</v>
      </c>
      <c r="M1014">
        <v>3055.490478515625</v>
      </c>
      <c r="N1014">
        <v>426.08062744140625</v>
      </c>
      <c r="O1014">
        <v>205.98793029785156</v>
      </c>
      <c r="P1014">
        <v>0</v>
      </c>
      <c r="Q1014">
        <v>109.09262847900391</v>
      </c>
      <c r="R1014"/>
      <c r="S1014" s="13"/>
      <c r="W1014" s="15"/>
    </row>
    <row r="1015" spans="1:23" x14ac:dyDescent="0.3">
      <c r="A1015" t="s">
        <v>431</v>
      </c>
      <c r="B1015">
        <v>11</v>
      </c>
      <c r="C1015">
        <v>2591.54345703125</v>
      </c>
      <c r="D1015">
        <v>531.28778076171875</v>
      </c>
      <c r="E1015">
        <v>313.31951904296875</v>
      </c>
      <c r="F1015">
        <v>95.67449951171875</v>
      </c>
      <c r="G1015">
        <v>327.46746826171875</v>
      </c>
      <c r="J1015" s="8"/>
      <c r="K1015" t="s">
        <v>431</v>
      </c>
      <c r="L1015">
        <v>11</v>
      </c>
      <c r="M1015">
        <v>2739.99951171875</v>
      </c>
      <c r="N1015">
        <v>486.16973876953125</v>
      </c>
      <c r="O1015">
        <v>304.104248046875</v>
      </c>
      <c r="P1015">
        <v>114.80939483642578</v>
      </c>
      <c r="Q1015">
        <v>0</v>
      </c>
      <c r="R1015"/>
      <c r="S1015" s="13"/>
      <c r="W1015" s="15"/>
    </row>
    <row r="1016" spans="1:23" x14ac:dyDescent="0.3">
      <c r="A1016" t="s">
        <v>432</v>
      </c>
      <c r="B1016">
        <v>11</v>
      </c>
      <c r="C1016">
        <v>2643.09716796875</v>
      </c>
      <c r="D1016">
        <v>513.069580078125</v>
      </c>
      <c r="E1016">
        <v>176.54702758789063</v>
      </c>
      <c r="F1016">
        <v>145.1439208984375</v>
      </c>
      <c r="G1016">
        <v>0</v>
      </c>
      <c r="J1016" s="8"/>
      <c r="K1016" t="s">
        <v>432</v>
      </c>
      <c r="L1016">
        <v>11</v>
      </c>
      <c r="M1016">
        <v>2614.158203125</v>
      </c>
      <c r="N1016">
        <v>708.85931396484375</v>
      </c>
      <c r="O1016">
        <v>180.24435424804688</v>
      </c>
      <c r="P1016">
        <v>114.04165649414063</v>
      </c>
      <c r="Q1016">
        <v>71.943954467773438</v>
      </c>
      <c r="R1016"/>
      <c r="S1016" s="13"/>
      <c r="W1016" s="15"/>
    </row>
    <row r="1017" spans="1:23" x14ac:dyDescent="0.3">
      <c r="A1017" t="s">
        <v>433</v>
      </c>
      <c r="B1017">
        <v>11</v>
      </c>
      <c r="C1017">
        <v>5068.3916015625</v>
      </c>
      <c r="D1017">
        <v>1222.068603515625</v>
      </c>
      <c r="E1017">
        <v>418.81619262695313</v>
      </c>
      <c r="F1017">
        <v>455.34259033203125</v>
      </c>
      <c r="G1017">
        <v>219.19085693359375</v>
      </c>
      <c r="J1017" s="8"/>
      <c r="K1017" t="s">
        <v>433</v>
      </c>
      <c r="L1017">
        <v>11</v>
      </c>
      <c r="M1017">
        <v>4956.08349609375</v>
      </c>
      <c r="N1017">
        <v>703.39996337890625</v>
      </c>
      <c r="O1017">
        <v>300.90899658203125</v>
      </c>
      <c r="P1017">
        <v>231.43890380859375</v>
      </c>
      <c r="Q1017">
        <v>197.16688537597656</v>
      </c>
      <c r="R1017"/>
      <c r="S1017" s="13"/>
      <c r="W1017" s="15"/>
    </row>
    <row r="1018" spans="1:23" x14ac:dyDescent="0.3">
      <c r="A1018" t="s">
        <v>434</v>
      </c>
      <c r="B1018">
        <v>11</v>
      </c>
      <c r="C1018">
        <v>5240.591796875</v>
      </c>
      <c r="D1018">
        <v>755.92010498046875</v>
      </c>
      <c r="E1018">
        <v>369.204833984375</v>
      </c>
      <c r="F1018">
        <v>373.50482177734375</v>
      </c>
      <c r="G1018">
        <v>52.386268615722656</v>
      </c>
      <c r="J1018" s="8"/>
      <c r="K1018" t="s">
        <v>434</v>
      </c>
      <c r="L1018">
        <v>11</v>
      </c>
      <c r="M1018">
        <v>6583.53857421875</v>
      </c>
      <c r="N1018">
        <v>951.69122314453125</v>
      </c>
      <c r="O1018">
        <v>377.39120483398438</v>
      </c>
      <c r="P1018">
        <v>416.78079223632813</v>
      </c>
      <c r="Q1018">
        <v>266.75640869140625</v>
      </c>
      <c r="R1018"/>
      <c r="S1018" s="13"/>
      <c r="W1018" s="15"/>
    </row>
    <row r="1019" spans="1:23" x14ac:dyDescent="0.3">
      <c r="A1019" t="s">
        <v>435</v>
      </c>
      <c r="B1019">
        <v>11</v>
      </c>
      <c r="C1019">
        <v>3688.23974609375</v>
      </c>
      <c r="D1019">
        <v>449.288330078125</v>
      </c>
      <c r="E1019">
        <v>217.10560607910156</v>
      </c>
      <c r="F1019">
        <v>180.28501892089844</v>
      </c>
      <c r="G1019">
        <v>0</v>
      </c>
      <c r="J1019" s="8"/>
      <c r="K1019" t="s">
        <v>435</v>
      </c>
      <c r="L1019">
        <v>11</v>
      </c>
      <c r="M1019">
        <v>4540.4541015625</v>
      </c>
      <c r="N1019">
        <v>831.80340576171875</v>
      </c>
      <c r="O1019">
        <v>363.37588500976563</v>
      </c>
      <c r="P1019">
        <v>440.21051025390625</v>
      </c>
      <c r="Q1019">
        <v>101.02069091796875</v>
      </c>
      <c r="R1019"/>
      <c r="S1019" s="13"/>
      <c r="W1019" s="15"/>
    </row>
    <row r="1020" spans="1:23" x14ac:dyDescent="0.3">
      <c r="A1020" t="s">
        <v>436</v>
      </c>
      <c r="B1020">
        <v>11</v>
      </c>
      <c r="C1020">
        <v>3762.798095703125</v>
      </c>
      <c r="D1020">
        <v>630.50213623046875</v>
      </c>
      <c r="E1020">
        <v>355.458251953125</v>
      </c>
      <c r="F1020">
        <v>223.48054504394531</v>
      </c>
      <c r="G1020">
        <v>151.55424499511719</v>
      </c>
      <c r="J1020" s="8"/>
      <c r="K1020" t="s">
        <v>436</v>
      </c>
      <c r="L1020">
        <v>11</v>
      </c>
      <c r="M1020">
        <v>4719.75927734375</v>
      </c>
      <c r="N1020">
        <v>885.76141357421875</v>
      </c>
      <c r="O1020">
        <v>380.14285278320313</v>
      </c>
      <c r="P1020">
        <v>547.461181640625</v>
      </c>
      <c r="Q1020">
        <v>195.05592346191406</v>
      </c>
      <c r="R1020"/>
      <c r="S1020" s="13"/>
      <c r="W1020" s="15"/>
    </row>
    <row r="1021" spans="1:23" x14ac:dyDescent="0.3">
      <c r="A1021" t="s">
        <v>437</v>
      </c>
      <c r="B1021">
        <v>11</v>
      </c>
      <c r="C1021">
        <v>3015.61279296875</v>
      </c>
      <c r="D1021">
        <v>412.11602783203125</v>
      </c>
      <c r="E1021">
        <v>241.6094970703125</v>
      </c>
      <c r="F1021">
        <v>9.8756694793701172</v>
      </c>
      <c r="G1021">
        <v>224.71589660644531</v>
      </c>
      <c r="J1021" s="8"/>
      <c r="K1021" t="s">
        <v>437</v>
      </c>
      <c r="L1021">
        <v>11</v>
      </c>
      <c r="M1021">
        <v>3789.60302734375</v>
      </c>
      <c r="N1021">
        <v>499.94403076171875</v>
      </c>
      <c r="O1021">
        <v>253.81199645996094</v>
      </c>
      <c r="P1021">
        <v>238.42689514160156</v>
      </c>
      <c r="Q1021">
        <v>561.78973388671875</v>
      </c>
      <c r="R1021"/>
      <c r="S1021" s="13"/>
      <c r="W1021" s="15"/>
    </row>
    <row r="1022" spans="1:23" x14ac:dyDescent="0.3">
      <c r="A1022" t="s">
        <v>438</v>
      </c>
      <c r="B1022">
        <v>11</v>
      </c>
      <c r="C1022">
        <v>5820.25732421875</v>
      </c>
      <c r="D1022">
        <v>990.13189697265625</v>
      </c>
      <c r="E1022">
        <v>196.04519653320313</v>
      </c>
      <c r="F1022">
        <v>321.98919677734375</v>
      </c>
      <c r="G1022">
        <v>244.43109130859375</v>
      </c>
      <c r="J1022" s="8"/>
      <c r="K1022" t="s">
        <v>438</v>
      </c>
      <c r="L1022">
        <v>11</v>
      </c>
      <c r="M1022">
        <v>6780.06103515625</v>
      </c>
      <c r="N1022">
        <v>1171.0697021484375</v>
      </c>
      <c r="O1022">
        <v>320.09640502929688</v>
      </c>
      <c r="P1022">
        <v>337.63238525390625</v>
      </c>
      <c r="Q1022">
        <v>70.453666687011719</v>
      </c>
      <c r="R1022"/>
      <c r="S1022" s="13"/>
      <c r="W1022" s="15"/>
    </row>
    <row r="1023" spans="1:23" x14ac:dyDescent="0.3">
      <c r="A1023" t="s">
        <v>439</v>
      </c>
      <c r="B1023">
        <v>11</v>
      </c>
      <c r="C1023">
        <v>3947.692626953125</v>
      </c>
      <c r="D1023">
        <v>597.39569091796875</v>
      </c>
      <c r="E1023">
        <v>243.408447265625</v>
      </c>
      <c r="F1023">
        <v>231.67366027832031</v>
      </c>
      <c r="G1023">
        <v>0</v>
      </c>
      <c r="J1023" s="8"/>
      <c r="K1023" t="s">
        <v>439</v>
      </c>
      <c r="L1023">
        <v>11</v>
      </c>
      <c r="M1023">
        <v>4112.046875</v>
      </c>
      <c r="N1023">
        <v>894.28326416015625</v>
      </c>
      <c r="O1023">
        <v>333.9322509765625</v>
      </c>
      <c r="P1023">
        <v>547.7003173828125</v>
      </c>
      <c r="Q1023">
        <v>333.88235473632813</v>
      </c>
      <c r="R1023"/>
      <c r="S1023" s="13"/>
      <c r="W1023" s="15"/>
    </row>
    <row r="1024" spans="1:23" x14ac:dyDescent="0.3">
      <c r="A1024" t="s">
        <v>440</v>
      </c>
      <c r="B1024">
        <v>11</v>
      </c>
      <c r="C1024">
        <v>3612.9326171875</v>
      </c>
      <c r="D1024">
        <v>660.3948974609375</v>
      </c>
      <c r="E1024">
        <v>233.78128051757813</v>
      </c>
      <c r="F1024">
        <v>157.72671508789063</v>
      </c>
      <c r="G1024">
        <v>285.74615478515625</v>
      </c>
      <c r="J1024" s="8"/>
      <c r="K1024" t="s">
        <v>440</v>
      </c>
      <c r="L1024">
        <v>11</v>
      </c>
      <c r="M1024">
        <v>4087.603759765625</v>
      </c>
      <c r="N1024">
        <v>645.737548828125</v>
      </c>
      <c r="O1024">
        <v>336.17385864257813</v>
      </c>
      <c r="P1024">
        <v>180.41343688964844</v>
      </c>
      <c r="Q1024">
        <v>44.610160827636719</v>
      </c>
      <c r="R1024"/>
      <c r="S1024" s="13"/>
      <c r="W1024" s="15"/>
    </row>
    <row r="1025" spans="1:23" x14ac:dyDescent="0.3">
      <c r="A1025" t="s">
        <v>441</v>
      </c>
      <c r="B1025">
        <v>11</v>
      </c>
      <c r="C1025">
        <v>3180.6669921875</v>
      </c>
      <c r="D1025">
        <v>486.71347045898438</v>
      </c>
      <c r="E1025">
        <v>147.21815490722656</v>
      </c>
      <c r="F1025">
        <v>228.22799682617188</v>
      </c>
      <c r="G1025">
        <v>232.63934326171875</v>
      </c>
      <c r="J1025" s="8"/>
      <c r="K1025" t="s">
        <v>441</v>
      </c>
      <c r="L1025">
        <v>11</v>
      </c>
      <c r="M1025">
        <v>3403.882568359375</v>
      </c>
      <c r="N1025">
        <v>596.49847412109375</v>
      </c>
      <c r="O1025">
        <v>235.38728332519531</v>
      </c>
      <c r="P1025">
        <v>359.89797973632813</v>
      </c>
      <c r="Q1025">
        <v>236.81849670410156</v>
      </c>
      <c r="R1025"/>
      <c r="S1025" s="13"/>
      <c r="W1025" s="15"/>
    </row>
    <row r="1026" spans="1:23" x14ac:dyDescent="0.3">
      <c r="A1026" t="s">
        <v>442</v>
      </c>
      <c r="B1026">
        <v>11</v>
      </c>
      <c r="C1026">
        <v>2748.50927734375</v>
      </c>
      <c r="D1026">
        <v>522.40435791015625</v>
      </c>
      <c r="E1026">
        <v>186.48594665527344</v>
      </c>
      <c r="F1026">
        <v>273.13104248046875</v>
      </c>
      <c r="G1026">
        <v>0</v>
      </c>
      <c r="J1026" s="8"/>
      <c r="K1026" t="s">
        <v>442</v>
      </c>
      <c r="L1026">
        <v>11</v>
      </c>
      <c r="M1026">
        <v>2818.473876953125</v>
      </c>
      <c r="N1026">
        <v>614.64013671875</v>
      </c>
      <c r="O1026">
        <v>299.73995971679688</v>
      </c>
      <c r="P1026">
        <v>173.08305358886719</v>
      </c>
      <c r="Q1026">
        <v>0</v>
      </c>
      <c r="R1026"/>
      <c r="S1026" s="13"/>
      <c r="W1026" s="15"/>
    </row>
    <row r="1027" spans="1:23" x14ac:dyDescent="0.3">
      <c r="A1027" t="s">
        <v>443</v>
      </c>
      <c r="B1027">
        <v>11</v>
      </c>
      <c r="C1027">
        <v>3382.135498046875</v>
      </c>
      <c r="D1027">
        <v>860.99163818359375</v>
      </c>
      <c r="E1027">
        <v>304.6907958984375</v>
      </c>
      <c r="F1027">
        <v>367.50592041015625</v>
      </c>
      <c r="G1027">
        <v>0</v>
      </c>
      <c r="J1027" s="8"/>
      <c r="K1027" t="s">
        <v>443</v>
      </c>
      <c r="L1027">
        <v>11</v>
      </c>
      <c r="M1027">
        <v>3091.665771484375</v>
      </c>
      <c r="N1027">
        <v>584.99749755859375</v>
      </c>
      <c r="O1027">
        <v>194.2288818359375</v>
      </c>
      <c r="P1027">
        <v>334.4716796875</v>
      </c>
      <c r="Q1027">
        <v>173.37332153320313</v>
      </c>
      <c r="R1027"/>
      <c r="S1027" s="13"/>
      <c r="W1027" s="15"/>
    </row>
    <row r="1028" spans="1:23" x14ac:dyDescent="0.3">
      <c r="A1028" t="s">
        <v>444</v>
      </c>
      <c r="B1028">
        <v>11</v>
      </c>
      <c r="C1028">
        <v>4139.6103515625</v>
      </c>
      <c r="D1028">
        <v>773.99267578125</v>
      </c>
      <c r="E1028">
        <v>313.7081298828125</v>
      </c>
      <c r="F1028">
        <v>482.28106689453125</v>
      </c>
      <c r="G1028">
        <v>169.47840881347656</v>
      </c>
      <c r="J1028" s="8"/>
      <c r="K1028" t="s">
        <v>444</v>
      </c>
      <c r="L1028">
        <v>11</v>
      </c>
      <c r="M1028">
        <v>3914.2353515625</v>
      </c>
      <c r="N1028">
        <v>729.17108154296875</v>
      </c>
      <c r="O1028">
        <v>242.97003173828125</v>
      </c>
      <c r="P1028">
        <v>487.4117431640625</v>
      </c>
      <c r="Q1028">
        <v>48.422401428222656</v>
      </c>
      <c r="R1028"/>
      <c r="S1028" s="13"/>
      <c r="W1028" s="15"/>
    </row>
    <row r="1029" spans="1:23" x14ac:dyDescent="0.3">
      <c r="A1029" t="s">
        <v>445</v>
      </c>
      <c r="B1029">
        <v>11</v>
      </c>
      <c r="C1029">
        <v>3243.777587890625</v>
      </c>
      <c r="D1029">
        <v>648.542724609375</v>
      </c>
      <c r="E1029">
        <v>237.81852722167969</v>
      </c>
      <c r="F1029">
        <v>51.954067230224609</v>
      </c>
      <c r="G1029">
        <v>51.546600341796875</v>
      </c>
      <c r="J1029" s="8"/>
      <c r="K1029" t="s">
        <v>445</v>
      </c>
      <c r="L1029">
        <v>11</v>
      </c>
      <c r="M1029">
        <v>3145.8251953125</v>
      </c>
      <c r="N1029">
        <v>674.041015625</v>
      </c>
      <c r="O1029">
        <v>90.873748779296875</v>
      </c>
      <c r="P1029">
        <v>263.17715454101563</v>
      </c>
      <c r="Q1029">
        <v>0</v>
      </c>
      <c r="R1029"/>
      <c r="S1029" s="13"/>
      <c r="W1029" s="15"/>
    </row>
    <row r="1030" spans="1:23" x14ac:dyDescent="0.3">
      <c r="A1030" t="s">
        <v>446</v>
      </c>
      <c r="B1030">
        <v>11</v>
      </c>
      <c r="C1030">
        <v>4305.03857421875</v>
      </c>
      <c r="D1030">
        <v>607.45550537109375</v>
      </c>
      <c r="E1030">
        <v>277.35934448242188</v>
      </c>
      <c r="F1030">
        <v>255.57525634765625</v>
      </c>
      <c r="G1030">
        <v>176.34539794921875</v>
      </c>
      <c r="J1030" s="8"/>
      <c r="K1030" t="s">
        <v>446</v>
      </c>
      <c r="L1030">
        <v>11</v>
      </c>
      <c r="M1030">
        <v>4290.8828125</v>
      </c>
      <c r="N1030">
        <v>477.42306518554688</v>
      </c>
      <c r="O1030">
        <v>228.41357421875</v>
      </c>
      <c r="P1030">
        <v>336.65432739257813</v>
      </c>
      <c r="Q1030">
        <v>30.063972473144531</v>
      </c>
      <c r="R1030"/>
      <c r="S1030" s="13"/>
      <c r="W1030" s="15"/>
    </row>
    <row r="1031" spans="1:23" x14ac:dyDescent="0.3">
      <c r="A1031" t="s">
        <v>447</v>
      </c>
      <c r="B1031">
        <v>11</v>
      </c>
      <c r="C1031">
        <v>5772.69482421875</v>
      </c>
      <c r="D1031">
        <v>773.41436767578125</v>
      </c>
      <c r="E1031">
        <v>414.833984375</v>
      </c>
      <c r="F1031">
        <v>626.41876220703125</v>
      </c>
      <c r="G1031">
        <v>246.281005859375</v>
      </c>
      <c r="J1031" s="8"/>
      <c r="K1031" t="s">
        <v>447</v>
      </c>
      <c r="L1031">
        <v>11</v>
      </c>
      <c r="M1031">
        <v>6722.453125</v>
      </c>
      <c r="N1031">
        <v>926.02093505859375</v>
      </c>
      <c r="O1031">
        <v>498.20748901367188</v>
      </c>
      <c r="P1031">
        <v>531.91595458984375</v>
      </c>
      <c r="Q1031">
        <v>309.89602661132813</v>
      </c>
      <c r="R1031"/>
      <c r="S1031" s="13"/>
      <c r="W1031" s="15"/>
    </row>
    <row r="1032" spans="1:23" x14ac:dyDescent="0.3">
      <c r="A1032" t="s">
        <v>448</v>
      </c>
      <c r="B1032">
        <v>11</v>
      </c>
      <c r="C1032">
        <v>5902.27734375</v>
      </c>
      <c r="D1032">
        <v>902.07635498046875</v>
      </c>
      <c r="E1032">
        <v>416.6695556640625</v>
      </c>
      <c r="F1032">
        <v>570.864990234375</v>
      </c>
      <c r="G1032">
        <v>275.523193359375</v>
      </c>
      <c r="J1032" s="8"/>
      <c r="K1032" t="s">
        <v>448</v>
      </c>
      <c r="L1032">
        <v>11</v>
      </c>
      <c r="M1032">
        <v>6836.93603515625</v>
      </c>
      <c r="N1032">
        <v>1008.715087890625</v>
      </c>
      <c r="O1032">
        <v>376.49481201171875</v>
      </c>
      <c r="P1032">
        <v>505.786376953125</v>
      </c>
      <c r="Q1032">
        <v>326.58999633789063</v>
      </c>
      <c r="R1032"/>
      <c r="S1032" s="13"/>
      <c r="W1032" s="15"/>
    </row>
    <row r="1033" spans="1:23" x14ac:dyDescent="0.3">
      <c r="A1033" t="s">
        <v>449</v>
      </c>
      <c r="B1033">
        <v>11</v>
      </c>
      <c r="C1033">
        <v>4948.22607421875</v>
      </c>
      <c r="D1033">
        <v>972.3936767578125</v>
      </c>
      <c r="E1033">
        <v>234.00975036621094</v>
      </c>
      <c r="F1033">
        <v>596.2955322265625</v>
      </c>
      <c r="G1033">
        <v>183.15484619140625</v>
      </c>
      <c r="J1033" s="8"/>
      <c r="K1033" t="s">
        <v>449</v>
      </c>
      <c r="L1033">
        <v>11</v>
      </c>
      <c r="M1033">
        <v>6241.3779296875</v>
      </c>
      <c r="N1033">
        <v>1201.7845458984375</v>
      </c>
      <c r="O1033">
        <v>387.61614990234375</v>
      </c>
      <c r="P1033">
        <v>364.477294921875</v>
      </c>
      <c r="Q1033">
        <v>0</v>
      </c>
      <c r="R1033"/>
      <c r="S1033" s="13"/>
      <c r="W1033" s="15"/>
    </row>
    <row r="1034" spans="1:23" x14ac:dyDescent="0.3">
      <c r="A1034" t="s">
        <v>450</v>
      </c>
      <c r="B1034">
        <v>11</v>
      </c>
      <c r="C1034">
        <v>4419.58740234375</v>
      </c>
      <c r="D1034">
        <v>639.01153564453125</v>
      </c>
      <c r="E1034">
        <v>256.10769653320313</v>
      </c>
      <c r="F1034">
        <v>442.01019287109375</v>
      </c>
      <c r="G1034">
        <v>479.25662231445313</v>
      </c>
      <c r="J1034" s="8"/>
      <c r="K1034" t="s">
        <v>450</v>
      </c>
      <c r="L1034">
        <v>11</v>
      </c>
      <c r="M1034">
        <v>5014.9580078125</v>
      </c>
      <c r="N1034">
        <v>707.2147216796875</v>
      </c>
      <c r="O1034">
        <v>375.09579467773438</v>
      </c>
      <c r="P1034">
        <v>410.80947875976563</v>
      </c>
      <c r="Q1034">
        <v>332.89682006835938</v>
      </c>
      <c r="R1034"/>
      <c r="S1034" s="13"/>
      <c r="W1034" s="15"/>
    </row>
    <row r="1035" spans="1:23" x14ac:dyDescent="0.3">
      <c r="A1035" t="s">
        <v>451</v>
      </c>
      <c r="B1035">
        <v>11</v>
      </c>
      <c r="C1035">
        <v>2638.19580078125</v>
      </c>
      <c r="D1035">
        <v>470.05267333984375</v>
      </c>
      <c r="E1035">
        <v>212.02572631835938</v>
      </c>
      <c r="F1035">
        <v>221.99845886230469</v>
      </c>
      <c r="G1035">
        <v>0</v>
      </c>
      <c r="J1035" s="8"/>
      <c r="K1035" t="s">
        <v>451</v>
      </c>
      <c r="L1035">
        <v>11</v>
      </c>
      <c r="M1035">
        <v>3101.026611328125</v>
      </c>
      <c r="N1035">
        <v>533.30133056640625</v>
      </c>
      <c r="O1035">
        <v>234.54861450195313</v>
      </c>
      <c r="P1035">
        <v>214.65966796875</v>
      </c>
      <c r="Q1035">
        <v>256.50872802734375</v>
      </c>
      <c r="R1035"/>
      <c r="S1035" s="13"/>
      <c r="W1035" s="15"/>
    </row>
    <row r="1036" spans="1:23" x14ac:dyDescent="0.3">
      <c r="A1036" t="s">
        <v>452</v>
      </c>
      <c r="B1036">
        <v>11</v>
      </c>
      <c r="C1036">
        <v>3507.23681640625</v>
      </c>
      <c r="D1036">
        <v>569.715576171875</v>
      </c>
      <c r="E1036">
        <v>83.687149047851563</v>
      </c>
      <c r="F1036">
        <v>84.780731201171875</v>
      </c>
      <c r="G1036">
        <v>196.01393127441406</v>
      </c>
      <c r="J1036" s="8"/>
      <c r="K1036" t="s">
        <v>452</v>
      </c>
      <c r="L1036">
        <v>11</v>
      </c>
      <c r="M1036">
        <v>3888.409423828125</v>
      </c>
      <c r="N1036">
        <v>567.716552734375</v>
      </c>
      <c r="O1036">
        <v>152.94548034667969</v>
      </c>
      <c r="P1036">
        <v>174.69967651367188</v>
      </c>
      <c r="Q1036">
        <v>245.47540283203125</v>
      </c>
      <c r="R1036"/>
      <c r="S1036" s="13"/>
      <c r="W1036" s="15"/>
    </row>
    <row r="1037" spans="1:23" x14ac:dyDescent="0.3">
      <c r="A1037" t="s">
        <v>453</v>
      </c>
      <c r="B1037">
        <v>11</v>
      </c>
      <c r="C1037">
        <v>3414.381591796875</v>
      </c>
      <c r="D1037">
        <v>730.515380859375</v>
      </c>
      <c r="E1037">
        <v>227.41343688964844</v>
      </c>
      <c r="F1037">
        <v>485.42340087890625</v>
      </c>
      <c r="G1037">
        <v>32.233200073242188</v>
      </c>
      <c r="J1037" s="8"/>
      <c r="K1037" t="s">
        <v>453</v>
      </c>
      <c r="L1037">
        <v>11</v>
      </c>
      <c r="M1037">
        <v>4361.7880859375</v>
      </c>
      <c r="N1037">
        <v>706.26190185546875</v>
      </c>
      <c r="O1037">
        <v>221.09640502929688</v>
      </c>
      <c r="P1037">
        <v>219.9766845703125</v>
      </c>
      <c r="Q1037">
        <v>0</v>
      </c>
      <c r="R1037"/>
      <c r="S1037" s="13"/>
      <c r="W1037" s="15"/>
    </row>
    <row r="1038" spans="1:23" x14ac:dyDescent="0.3">
      <c r="A1038" t="s">
        <v>454</v>
      </c>
      <c r="B1038">
        <v>11</v>
      </c>
      <c r="C1038">
        <v>3128.171630859375</v>
      </c>
      <c r="D1038">
        <v>591.7962646484375</v>
      </c>
      <c r="E1038">
        <v>313.42568969726563</v>
      </c>
      <c r="F1038">
        <v>239.28652954101563</v>
      </c>
      <c r="G1038">
        <v>228.56497192382813</v>
      </c>
      <c r="J1038" s="8"/>
      <c r="K1038" t="s">
        <v>454</v>
      </c>
      <c r="L1038">
        <v>11</v>
      </c>
      <c r="M1038">
        <v>3768.0634765625</v>
      </c>
      <c r="N1038">
        <v>725.30548095703125</v>
      </c>
      <c r="O1038">
        <v>374.5086669921875</v>
      </c>
      <c r="P1038">
        <v>698.6715087890625</v>
      </c>
      <c r="Q1038">
        <v>346.3819580078125</v>
      </c>
      <c r="R1038"/>
      <c r="S1038" s="13"/>
      <c r="W1038" s="15"/>
    </row>
    <row r="1039" spans="1:23" x14ac:dyDescent="0.3">
      <c r="A1039" t="s">
        <v>455</v>
      </c>
      <c r="B1039">
        <v>11</v>
      </c>
      <c r="C1039">
        <v>4128.662109375</v>
      </c>
      <c r="D1039">
        <v>769.1529541015625</v>
      </c>
      <c r="E1039">
        <v>0</v>
      </c>
      <c r="F1039">
        <v>0</v>
      </c>
      <c r="G1039">
        <v>3.5637118816375732</v>
      </c>
      <c r="J1039" s="8"/>
      <c r="K1039" t="s">
        <v>455</v>
      </c>
      <c r="L1039">
        <v>11</v>
      </c>
      <c r="M1039">
        <v>5653.330078125</v>
      </c>
      <c r="N1039">
        <v>967.339599609375</v>
      </c>
      <c r="O1039">
        <v>97.063468933105469</v>
      </c>
      <c r="P1039">
        <v>374.01150512695313</v>
      </c>
      <c r="Q1039">
        <v>571.0848388671875</v>
      </c>
      <c r="R1039"/>
      <c r="S1039" s="13"/>
      <c r="W1039" s="15"/>
    </row>
    <row r="1040" spans="1:23" x14ac:dyDescent="0.3">
      <c r="A1040" t="s">
        <v>456</v>
      </c>
      <c r="B1040">
        <v>11</v>
      </c>
      <c r="C1040">
        <v>4741.14501953125</v>
      </c>
      <c r="D1040">
        <v>791.09039306640625</v>
      </c>
      <c r="E1040">
        <v>379.85800170898438</v>
      </c>
      <c r="F1040">
        <v>519.680908203125</v>
      </c>
      <c r="G1040">
        <v>237.580322265625</v>
      </c>
      <c r="J1040" s="8"/>
      <c r="K1040" t="s">
        <v>456</v>
      </c>
      <c r="L1040">
        <v>11</v>
      </c>
      <c r="M1040">
        <v>4845.96630859375</v>
      </c>
      <c r="N1040">
        <v>819.76531982421875</v>
      </c>
      <c r="O1040">
        <v>333.51531982421875</v>
      </c>
      <c r="P1040">
        <v>331.71121215820313</v>
      </c>
      <c r="Q1040">
        <v>20.086965560913086</v>
      </c>
      <c r="R1040"/>
      <c r="S1040" s="13"/>
      <c r="W1040" s="15"/>
    </row>
    <row r="1041" spans="1:23" x14ac:dyDescent="0.3">
      <c r="A1041" t="s">
        <v>457</v>
      </c>
      <c r="B1041">
        <v>11</v>
      </c>
      <c r="C1041">
        <v>4049.32958984375</v>
      </c>
      <c r="D1041">
        <v>851.946533203125</v>
      </c>
      <c r="E1041">
        <v>415.03720092773438</v>
      </c>
      <c r="F1041">
        <v>429.8900146484375</v>
      </c>
      <c r="G1041">
        <v>44.291717529296875</v>
      </c>
      <c r="J1041" s="8"/>
      <c r="K1041" t="s">
        <v>457</v>
      </c>
      <c r="L1041">
        <v>11</v>
      </c>
      <c r="M1041">
        <v>4235.09912109375</v>
      </c>
      <c r="N1041">
        <v>602.38641357421875</v>
      </c>
      <c r="O1041">
        <v>256.20745849609375</v>
      </c>
      <c r="P1041">
        <v>163.30523681640625</v>
      </c>
      <c r="Q1041">
        <v>208.33512878417969</v>
      </c>
      <c r="R1041"/>
      <c r="S1041" s="13"/>
      <c r="W1041" s="15"/>
    </row>
    <row r="1042" spans="1:23" x14ac:dyDescent="0.3">
      <c r="A1042" t="s">
        <v>458</v>
      </c>
      <c r="B1042">
        <v>11</v>
      </c>
      <c r="C1042">
        <v>8654.36328125</v>
      </c>
      <c r="D1042">
        <v>1358.093994140625</v>
      </c>
      <c r="E1042">
        <v>591.62835693359375</v>
      </c>
      <c r="F1042">
        <v>837.518798828125</v>
      </c>
      <c r="G1042">
        <v>488.89566040039063</v>
      </c>
      <c r="J1042" s="8"/>
      <c r="K1042" t="s">
        <v>458</v>
      </c>
      <c r="L1042">
        <v>11</v>
      </c>
      <c r="M1042">
        <v>10157.5517578125</v>
      </c>
      <c r="N1042">
        <v>1233.1873779296875</v>
      </c>
      <c r="O1042">
        <v>706.435791015625</v>
      </c>
      <c r="P1042">
        <v>907.9232177734375</v>
      </c>
      <c r="Q1042">
        <v>367.03659057617188</v>
      </c>
      <c r="R1042"/>
      <c r="S1042" s="13"/>
      <c r="W1042" s="15"/>
    </row>
    <row r="1043" spans="1:23" x14ac:dyDescent="0.3">
      <c r="A1043" t="s">
        <v>459</v>
      </c>
      <c r="B1043">
        <v>11</v>
      </c>
      <c r="C1043">
        <v>7476.96875</v>
      </c>
      <c r="D1043">
        <v>845.3619384765625</v>
      </c>
      <c r="E1043">
        <v>647.78485107421875</v>
      </c>
      <c r="F1043">
        <v>793.4625244140625</v>
      </c>
      <c r="G1043">
        <v>98.381805419921875</v>
      </c>
      <c r="J1043" s="8"/>
      <c r="K1043" t="s">
        <v>459</v>
      </c>
      <c r="L1043">
        <v>11</v>
      </c>
      <c r="M1043">
        <v>9008.796875</v>
      </c>
      <c r="N1043">
        <v>1228.41650390625</v>
      </c>
      <c r="O1043">
        <v>807.14404296875</v>
      </c>
      <c r="P1043">
        <v>990.54290771484375</v>
      </c>
      <c r="Q1043">
        <v>126.36973571777344</v>
      </c>
      <c r="R1043"/>
      <c r="S1043" s="13"/>
      <c r="W1043" s="15"/>
    </row>
    <row r="1044" spans="1:23" x14ac:dyDescent="0.3">
      <c r="A1044" t="s">
        <v>460</v>
      </c>
      <c r="B1044">
        <v>11</v>
      </c>
      <c r="C1044">
        <v>5098.15673828125</v>
      </c>
      <c r="D1044">
        <v>896.212890625</v>
      </c>
      <c r="E1044">
        <v>559.80206298828125</v>
      </c>
      <c r="F1044">
        <v>624.907470703125</v>
      </c>
      <c r="G1044">
        <v>352.00692749023438</v>
      </c>
      <c r="J1044" s="8"/>
      <c r="K1044" t="s">
        <v>460</v>
      </c>
      <c r="L1044">
        <v>11</v>
      </c>
      <c r="M1044">
        <v>5679.107421875</v>
      </c>
      <c r="N1044">
        <v>851.1436767578125</v>
      </c>
      <c r="O1044">
        <v>484.0687255859375</v>
      </c>
      <c r="P1044">
        <v>695.65167236328125</v>
      </c>
      <c r="Q1044">
        <v>275.02728271484375</v>
      </c>
      <c r="R1044"/>
      <c r="S1044" s="13"/>
      <c r="W1044" s="15"/>
    </row>
    <row r="1045" spans="1:23" x14ac:dyDescent="0.3">
      <c r="A1045" t="s">
        <v>461</v>
      </c>
      <c r="B1045">
        <v>11</v>
      </c>
      <c r="C1045">
        <v>4764.15087890625</v>
      </c>
      <c r="D1045">
        <v>682.3719482421875</v>
      </c>
      <c r="E1045">
        <v>441.08969116210938</v>
      </c>
      <c r="F1045">
        <v>546.43511962890625</v>
      </c>
      <c r="G1045">
        <v>406.9964599609375</v>
      </c>
      <c r="J1045" s="8"/>
      <c r="K1045" t="s">
        <v>461</v>
      </c>
      <c r="L1045">
        <v>11</v>
      </c>
      <c r="M1045">
        <v>5763.6416015625</v>
      </c>
      <c r="N1045">
        <v>837.0682373046875</v>
      </c>
      <c r="O1045">
        <v>536.266845703125</v>
      </c>
      <c r="P1045">
        <v>461.97677612304688</v>
      </c>
      <c r="Q1045">
        <v>315.7369384765625</v>
      </c>
      <c r="R1045"/>
      <c r="S1045" s="13"/>
      <c r="W1045" s="15"/>
    </row>
    <row r="1046" spans="1:23" x14ac:dyDescent="0.3">
      <c r="A1046" t="s">
        <v>462</v>
      </c>
      <c r="B1046">
        <v>11</v>
      </c>
      <c r="C1046">
        <v>4424.697265625</v>
      </c>
      <c r="D1046">
        <v>463.3985595703125</v>
      </c>
      <c r="E1046">
        <v>279.31167602539063</v>
      </c>
      <c r="F1046">
        <v>341.16485595703125</v>
      </c>
      <c r="G1046">
        <v>36.255722045898438</v>
      </c>
      <c r="J1046" s="8"/>
      <c r="K1046" t="s">
        <v>462</v>
      </c>
      <c r="L1046">
        <v>11</v>
      </c>
      <c r="M1046">
        <v>4640.27001953125</v>
      </c>
      <c r="N1046">
        <v>742.23663330078125</v>
      </c>
      <c r="O1046">
        <v>270.79608154296875</v>
      </c>
      <c r="P1046">
        <v>381.84573364257813</v>
      </c>
      <c r="Q1046">
        <v>180.32452392578125</v>
      </c>
      <c r="R1046"/>
      <c r="S1046" s="13"/>
      <c r="W1046" s="15"/>
    </row>
    <row r="1047" spans="1:23" x14ac:dyDescent="0.3">
      <c r="A1047" t="s">
        <v>463</v>
      </c>
      <c r="B1047">
        <v>11</v>
      </c>
      <c r="C1047">
        <v>5944.8408203125</v>
      </c>
      <c r="D1047">
        <v>1113.03955078125</v>
      </c>
      <c r="E1047">
        <v>416.44241333007813</v>
      </c>
      <c r="F1047">
        <v>134.8236083984375</v>
      </c>
      <c r="G1047">
        <v>0</v>
      </c>
      <c r="J1047" s="8"/>
      <c r="K1047" t="s">
        <v>463</v>
      </c>
      <c r="L1047">
        <v>11</v>
      </c>
      <c r="M1047">
        <v>6506.71337890625</v>
      </c>
      <c r="N1047">
        <v>1058.1912841796875</v>
      </c>
      <c r="O1047">
        <v>358.12002563476563</v>
      </c>
      <c r="P1047">
        <v>240.4354248046875</v>
      </c>
      <c r="Q1047">
        <v>0</v>
      </c>
      <c r="R1047"/>
      <c r="S1047" s="13"/>
      <c r="W1047" s="15"/>
    </row>
    <row r="1048" spans="1:23" x14ac:dyDescent="0.3">
      <c r="A1048" t="s">
        <v>464</v>
      </c>
      <c r="B1048">
        <v>11</v>
      </c>
      <c r="C1048">
        <v>3332.615234375</v>
      </c>
      <c r="D1048">
        <v>541.8978271484375</v>
      </c>
      <c r="E1048">
        <v>271.83450317382813</v>
      </c>
      <c r="F1048">
        <v>151.03878784179688</v>
      </c>
      <c r="G1048">
        <v>0</v>
      </c>
      <c r="J1048" s="8"/>
      <c r="K1048" t="s">
        <v>464</v>
      </c>
      <c r="L1048">
        <v>11</v>
      </c>
      <c r="M1048">
        <v>4117.18603515625</v>
      </c>
      <c r="N1048">
        <v>713.06085205078125</v>
      </c>
      <c r="O1048">
        <v>312.41824340820313</v>
      </c>
      <c r="P1048">
        <v>341.13934326171875</v>
      </c>
      <c r="Q1048">
        <v>0</v>
      </c>
      <c r="R1048"/>
      <c r="S1048" s="13"/>
      <c r="W1048" s="15"/>
    </row>
    <row r="1049" spans="1:23" x14ac:dyDescent="0.3">
      <c r="A1049" t="s">
        <v>465</v>
      </c>
      <c r="B1049">
        <v>11</v>
      </c>
      <c r="C1049">
        <v>4754.2548828125</v>
      </c>
      <c r="D1049">
        <v>1015.8618774414063</v>
      </c>
      <c r="E1049">
        <v>270.58511352539063</v>
      </c>
      <c r="F1049">
        <v>183.0628662109375</v>
      </c>
      <c r="G1049">
        <v>236.51750183105469</v>
      </c>
      <c r="J1049" s="8"/>
      <c r="K1049" t="s">
        <v>465</v>
      </c>
      <c r="L1049">
        <v>11</v>
      </c>
      <c r="M1049">
        <v>5069.11181640625</v>
      </c>
      <c r="N1049">
        <v>727.44952392578125</v>
      </c>
      <c r="O1049">
        <v>177.65689086914063</v>
      </c>
      <c r="P1049">
        <v>287.67022705078125</v>
      </c>
      <c r="Q1049">
        <v>84.470535278320313</v>
      </c>
      <c r="R1049"/>
      <c r="S1049" s="13"/>
      <c r="W1049" s="15"/>
    </row>
    <row r="1050" spans="1:23" x14ac:dyDescent="0.3">
      <c r="A1050" t="s">
        <v>466</v>
      </c>
      <c r="B1050">
        <v>11</v>
      </c>
      <c r="C1050">
        <v>5479.64892578125</v>
      </c>
      <c r="D1050">
        <v>755.65472412109375</v>
      </c>
      <c r="E1050">
        <v>263.84390258789063</v>
      </c>
      <c r="F1050">
        <v>398.88519287109375</v>
      </c>
      <c r="G1050">
        <v>195.14163208007813</v>
      </c>
      <c r="J1050" s="8"/>
      <c r="K1050" t="s">
        <v>466</v>
      </c>
      <c r="L1050">
        <v>11</v>
      </c>
      <c r="M1050">
        <v>6175.490234375</v>
      </c>
      <c r="N1050">
        <v>1073.1373291015625</v>
      </c>
      <c r="O1050">
        <v>312.1756591796875</v>
      </c>
      <c r="P1050">
        <v>492.1728515625</v>
      </c>
      <c r="Q1050">
        <v>202.76435852050781</v>
      </c>
      <c r="R1050"/>
      <c r="S1050" s="13"/>
      <c r="W1050" s="15"/>
    </row>
    <row r="1051" spans="1:23" x14ac:dyDescent="0.3">
      <c r="A1051" t="s">
        <v>467</v>
      </c>
      <c r="B1051">
        <v>11</v>
      </c>
      <c r="C1051">
        <v>5751.9072265625</v>
      </c>
      <c r="D1051">
        <v>896.46832275390625</v>
      </c>
      <c r="E1051">
        <v>298.1376953125</v>
      </c>
      <c r="F1051">
        <v>400.33596801757813</v>
      </c>
      <c r="G1051">
        <v>85.622673034667969</v>
      </c>
      <c r="J1051" s="8"/>
      <c r="K1051" t="s">
        <v>467</v>
      </c>
      <c r="L1051">
        <v>11</v>
      </c>
      <c r="M1051">
        <v>6013.7001953125</v>
      </c>
      <c r="N1051">
        <v>861.31268310546875</v>
      </c>
      <c r="O1051">
        <v>236.17903137207031</v>
      </c>
      <c r="P1051">
        <v>386.49148559570313</v>
      </c>
      <c r="Q1051">
        <v>198.20062255859375</v>
      </c>
      <c r="R1051"/>
      <c r="S1051" s="13"/>
      <c r="W1051" s="15"/>
    </row>
    <row r="1052" spans="1:23" x14ac:dyDescent="0.3">
      <c r="A1052" t="s">
        <v>468</v>
      </c>
      <c r="B1052">
        <v>11</v>
      </c>
      <c r="C1052">
        <v>8087.41357421875</v>
      </c>
      <c r="D1052">
        <v>1375.962890625</v>
      </c>
      <c r="E1052">
        <v>501.46621704101563</v>
      </c>
      <c r="F1052">
        <v>672.535400390625</v>
      </c>
      <c r="G1052">
        <v>193.42091369628906</v>
      </c>
      <c r="J1052" s="8"/>
      <c r="K1052" t="s">
        <v>468</v>
      </c>
      <c r="L1052">
        <v>11</v>
      </c>
      <c r="M1052">
        <v>9373.78125</v>
      </c>
      <c r="N1052">
        <v>1615.626953125</v>
      </c>
      <c r="O1052">
        <v>684.06536865234375</v>
      </c>
      <c r="P1052">
        <v>748.7642822265625</v>
      </c>
      <c r="Q1052">
        <v>345.88211059570313</v>
      </c>
      <c r="R1052"/>
      <c r="S1052" s="13"/>
      <c r="W1052" s="15"/>
    </row>
    <row r="1053" spans="1:23" x14ac:dyDescent="0.3">
      <c r="A1053" t="s">
        <v>469</v>
      </c>
      <c r="B1053">
        <v>11</v>
      </c>
      <c r="C1053">
        <v>8409.060546875</v>
      </c>
      <c r="D1053">
        <v>1863.5966796875</v>
      </c>
      <c r="E1053">
        <v>478.28738403320313</v>
      </c>
      <c r="F1053">
        <v>680.082763671875</v>
      </c>
      <c r="G1053">
        <v>112.12968444824219</v>
      </c>
      <c r="J1053" s="8"/>
      <c r="K1053" t="s">
        <v>469</v>
      </c>
      <c r="L1053">
        <v>11</v>
      </c>
      <c r="M1053">
        <v>8252.208984375</v>
      </c>
      <c r="N1053">
        <v>1444.7392578125</v>
      </c>
      <c r="O1053">
        <v>477.36935424804688</v>
      </c>
      <c r="P1053">
        <v>413.26031494140625</v>
      </c>
      <c r="Q1053">
        <v>207.5592041015625</v>
      </c>
      <c r="R1053"/>
      <c r="S1053" s="13"/>
      <c r="W1053" s="15"/>
    </row>
    <row r="1054" spans="1:23" x14ac:dyDescent="0.3">
      <c r="A1054" t="s">
        <v>470</v>
      </c>
      <c r="B1054">
        <v>11</v>
      </c>
      <c r="C1054">
        <v>7380.2978515625</v>
      </c>
      <c r="D1054">
        <v>1053.6739501953125</v>
      </c>
      <c r="E1054">
        <v>365.13009643554688</v>
      </c>
      <c r="F1054">
        <v>435.88357543945313</v>
      </c>
      <c r="G1054">
        <v>289.9476318359375</v>
      </c>
      <c r="J1054" s="8"/>
      <c r="K1054" t="s">
        <v>470</v>
      </c>
      <c r="L1054">
        <v>11</v>
      </c>
      <c r="M1054">
        <v>8858.1552734375</v>
      </c>
      <c r="N1054">
        <v>1180.059814453125</v>
      </c>
      <c r="O1054">
        <v>619.01983642578125</v>
      </c>
      <c r="P1054">
        <v>667.8861083984375</v>
      </c>
      <c r="Q1054">
        <v>172.06729125976563</v>
      </c>
      <c r="R1054"/>
      <c r="S1054" s="13"/>
      <c r="W1054" s="15"/>
    </row>
    <row r="1055" spans="1:23" x14ac:dyDescent="0.3">
      <c r="A1055" t="s">
        <v>471</v>
      </c>
      <c r="B1055">
        <v>11</v>
      </c>
      <c r="C1055">
        <v>8231.0947265625</v>
      </c>
      <c r="D1055">
        <v>1238.3946533203125</v>
      </c>
      <c r="E1055">
        <v>398.17315673828125</v>
      </c>
      <c r="F1055">
        <v>390.00216674804688</v>
      </c>
      <c r="G1055">
        <v>153.82057189941406</v>
      </c>
      <c r="J1055" s="8"/>
      <c r="K1055" t="s">
        <v>471</v>
      </c>
      <c r="L1055">
        <v>11</v>
      </c>
      <c r="M1055">
        <v>8162.78662109375</v>
      </c>
      <c r="N1055">
        <v>1302.1484375</v>
      </c>
      <c r="O1055">
        <v>418.08181762695313</v>
      </c>
      <c r="P1055">
        <v>511.78985595703125</v>
      </c>
      <c r="Q1055">
        <v>100.25804901123047</v>
      </c>
      <c r="R1055"/>
      <c r="S1055" s="13"/>
      <c r="W1055" s="15"/>
    </row>
    <row r="1056" spans="1:23" x14ac:dyDescent="0.3">
      <c r="A1056" t="s">
        <v>472</v>
      </c>
      <c r="B1056">
        <v>11</v>
      </c>
      <c r="C1056">
        <v>6089.8544921875</v>
      </c>
      <c r="D1056">
        <v>811.5767822265625</v>
      </c>
      <c r="E1056">
        <v>422.09854125976563</v>
      </c>
      <c r="F1056">
        <v>484.20956420898438</v>
      </c>
      <c r="G1056">
        <v>433.77096557617188</v>
      </c>
      <c r="J1056" s="8"/>
      <c r="K1056" t="s">
        <v>472</v>
      </c>
      <c r="L1056">
        <v>11</v>
      </c>
      <c r="M1056">
        <v>6705.373046875</v>
      </c>
      <c r="N1056">
        <v>1103.854736328125</v>
      </c>
      <c r="O1056">
        <v>362.50814819335938</v>
      </c>
      <c r="P1056">
        <v>416.05569458007813</v>
      </c>
      <c r="Q1056">
        <v>233.99754333496094</v>
      </c>
      <c r="R1056"/>
      <c r="S1056" s="13"/>
      <c r="W1056" s="15"/>
    </row>
    <row r="1057" spans="1:23" x14ac:dyDescent="0.3">
      <c r="A1057" t="s">
        <v>473</v>
      </c>
      <c r="B1057">
        <v>11</v>
      </c>
      <c r="C1057">
        <v>3992.541015625</v>
      </c>
      <c r="D1057">
        <v>680.74395751953125</v>
      </c>
      <c r="E1057">
        <v>370.73324584960938</v>
      </c>
      <c r="F1057">
        <v>345.3658447265625</v>
      </c>
      <c r="G1057">
        <v>1.1748319864273071</v>
      </c>
      <c r="J1057" s="8"/>
      <c r="K1057" t="s">
        <v>473</v>
      </c>
      <c r="L1057">
        <v>11</v>
      </c>
      <c r="M1057">
        <v>5391.0546875</v>
      </c>
      <c r="N1057">
        <v>1308.876220703125</v>
      </c>
      <c r="O1057">
        <v>565.125244140625</v>
      </c>
      <c r="P1057">
        <v>620.43597412109375</v>
      </c>
      <c r="Q1057">
        <v>316.02981567382813</v>
      </c>
      <c r="R1057"/>
      <c r="S1057" s="13"/>
      <c r="W1057" s="15"/>
    </row>
    <row r="1058" spans="1:23" x14ac:dyDescent="0.3">
      <c r="A1058" t="s">
        <v>474</v>
      </c>
      <c r="B1058">
        <v>11</v>
      </c>
      <c r="C1058">
        <v>7245.00927734375</v>
      </c>
      <c r="D1058">
        <v>1386.7171630859375</v>
      </c>
      <c r="E1058">
        <v>186.5194091796875</v>
      </c>
      <c r="F1058">
        <v>339.6278076171875</v>
      </c>
      <c r="G1058">
        <v>124.51800537109375</v>
      </c>
      <c r="J1058" s="8"/>
      <c r="K1058" t="s">
        <v>474</v>
      </c>
      <c r="L1058">
        <v>11</v>
      </c>
      <c r="M1058">
        <v>7995.1162109375</v>
      </c>
      <c r="N1058">
        <v>1377.175537109375</v>
      </c>
      <c r="O1058">
        <v>303.31195068359375</v>
      </c>
      <c r="P1058">
        <v>412.28854370117188</v>
      </c>
      <c r="Q1058">
        <v>363.11056518554688</v>
      </c>
      <c r="R1058"/>
      <c r="S1058" s="13"/>
      <c r="W1058" s="15"/>
    </row>
    <row r="1059" spans="1:23" x14ac:dyDescent="0.3">
      <c r="A1059" t="s">
        <v>475</v>
      </c>
      <c r="B1059">
        <v>11</v>
      </c>
      <c r="C1059">
        <v>4601.392578125</v>
      </c>
      <c r="D1059">
        <v>659.47308349609375</v>
      </c>
      <c r="E1059">
        <v>386.945556640625</v>
      </c>
      <c r="F1059">
        <v>369.86517333984375</v>
      </c>
      <c r="G1059">
        <v>31.907440185546875</v>
      </c>
      <c r="J1059" s="8"/>
      <c r="K1059" t="s">
        <v>475</v>
      </c>
      <c r="L1059">
        <v>11</v>
      </c>
      <c r="M1059">
        <v>4936.33642578125</v>
      </c>
      <c r="N1059">
        <v>848.67901611328125</v>
      </c>
      <c r="O1059">
        <v>429.07962036132813</v>
      </c>
      <c r="P1059">
        <v>615.04730224609375</v>
      </c>
      <c r="Q1059">
        <v>257.65255737304688</v>
      </c>
      <c r="R1059"/>
      <c r="S1059" s="13"/>
      <c r="W1059" s="15"/>
    </row>
    <row r="1060" spans="1:23" x14ac:dyDescent="0.3">
      <c r="A1060" t="s">
        <v>476</v>
      </c>
      <c r="B1060">
        <v>11</v>
      </c>
      <c r="C1060">
        <v>3477.89501953125</v>
      </c>
      <c r="D1060">
        <v>265.16650390625</v>
      </c>
      <c r="E1060">
        <v>0</v>
      </c>
      <c r="F1060">
        <v>158.17002868652344</v>
      </c>
      <c r="G1060">
        <v>48.737102508544922</v>
      </c>
      <c r="J1060" s="8"/>
      <c r="K1060" t="s">
        <v>476</v>
      </c>
      <c r="L1060">
        <v>11</v>
      </c>
      <c r="M1060">
        <v>4033.9013671875</v>
      </c>
      <c r="N1060">
        <v>352.34454345703125</v>
      </c>
      <c r="O1060">
        <v>0</v>
      </c>
      <c r="P1060">
        <v>34.216373443603516</v>
      </c>
      <c r="Q1060">
        <v>291.24822998046875</v>
      </c>
      <c r="R1060"/>
      <c r="S1060" s="13"/>
      <c r="W1060" s="15"/>
    </row>
    <row r="1061" spans="1:23" x14ac:dyDescent="0.3">
      <c r="A1061" t="s">
        <v>477</v>
      </c>
      <c r="B1061">
        <v>11</v>
      </c>
      <c r="C1061">
        <v>3513.295654296875</v>
      </c>
      <c r="D1061">
        <v>538.8076171875</v>
      </c>
      <c r="E1061">
        <v>212.64762878417969</v>
      </c>
      <c r="F1061">
        <v>342.33181762695313</v>
      </c>
      <c r="G1061">
        <v>28.46702766418457</v>
      </c>
      <c r="J1061" s="8"/>
      <c r="K1061" t="s">
        <v>477</v>
      </c>
      <c r="L1061">
        <v>11</v>
      </c>
      <c r="M1061">
        <v>4112.03857421875</v>
      </c>
      <c r="N1061">
        <v>604.23046875</v>
      </c>
      <c r="O1061">
        <v>201.16793823242188</v>
      </c>
      <c r="P1061">
        <v>225.37289428710938</v>
      </c>
      <c r="Q1061">
        <v>186.24191284179688</v>
      </c>
      <c r="R1061"/>
      <c r="S1061" s="13"/>
      <c r="W1061" s="15"/>
    </row>
    <row r="1062" spans="1:23" x14ac:dyDescent="0.3">
      <c r="A1062" t="s">
        <v>478</v>
      </c>
      <c r="B1062">
        <v>11</v>
      </c>
      <c r="C1062">
        <v>5696.00048828125</v>
      </c>
      <c r="D1062">
        <v>1040.6524658203125</v>
      </c>
      <c r="E1062">
        <v>220.80821228027344</v>
      </c>
      <c r="F1062">
        <v>206.75123596191406</v>
      </c>
      <c r="G1062">
        <v>357.57904052734375</v>
      </c>
      <c r="J1062" s="8"/>
      <c r="K1062" t="s">
        <v>478</v>
      </c>
      <c r="L1062">
        <v>11</v>
      </c>
      <c r="M1062">
        <v>5650.8134765625</v>
      </c>
      <c r="N1062">
        <v>908.7283935546875</v>
      </c>
      <c r="O1062">
        <v>130.87638854980469</v>
      </c>
      <c r="P1062">
        <v>201.43287658691406</v>
      </c>
      <c r="Q1062">
        <v>16.28205680847168</v>
      </c>
      <c r="R1062"/>
      <c r="S1062" s="13"/>
      <c r="W1062" s="15"/>
    </row>
    <row r="1063" spans="1:23" x14ac:dyDescent="0.3">
      <c r="A1063" t="s">
        <v>479</v>
      </c>
      <c r="B1063">
        <v>11</v>
      </c>
      <c r="C1063">
        <v>7384.07763671875</v>
      </c>
      <c r="D1063">
        <v>1159.49560546875</v>
      </c>
      <c r="E1063">
        <v>472.94772338867188</v>
      </c>
      <c r="F1063">
        <v>623.8404541015625</v>
      </c>
      <c r="G1063">
        <v>306.55850219726563</v>
      </c>
      <c r="J1063" s="8"/>
      <c r="K1063" t="s">
        <v>479</v>
      </c>
      <c r="L1063">
        <v>11</v>
      </c>
      <c r="M1063">
        <v>6879.9697265625</v>
      </c>
      <c r="N1063">
        <v>1164.4052734375</v>
      </c>
      <c r="O1063">
        <v>413.07131958007813</v>
      </c>
      <c r="P1063">
        <v>492.4002685546875</v>
      </c>
      <c r="Q1063">
        <v>175.53453063964844</v>
      </c>
      <c r="R1063"/>
      <c r="S1063" s="13"/>
      <c r="W1063" s="15"/>
    </row>
    <row r="1064" spans="1:23" x14ac:dyDescent="0.3">
      <c r="A1064" t="s">
        <v>480</v>
      </c>
      <c r="B1064">
        <v>11</v>
      </c>
      <c r="C1064">
        <v>4834.01513671875</v>
      </c>
      <c r="D1064">
        <v>872.65655517578125</v>
      </c>
      <c r="E1064">
        <v>320.45565795898438</v>
      </c>
      <c r="F1064">
        <v>369.33749389648438</v>
      </c>
      <c r="G1064">
        <v>181.94436645507813</v>
      </c>
      <c r="J1064" s="8"/>
      <c r="K1064" t="s">
        <v>480</v>
      </c>
      <c r="L1064">
        <v>11</v>
      </c>
      <c r="M1064">
        <v>5296.56494140625</v>
      </c>
      <c r="N1064">
        <v>1038.350830078125</v>
      </c>
      <c r="O1064">
        <v>299.17791748046875</v>
      </c>
      <c r="P1064">
        <v>292.7137451171875</v>
      </c>
      <c r="Q1064">
        <v>168.29853820800781</v>
      </c>
      <c r="R1064"/>
      <c r="S1064" s="13"/>
      <c r="W1064" s="15"/>
    </row>
    <row r="1065" spans="1:23" x14ac:dyDescent="0.3">
      <c r="A1065" t="s">
        <v>481</v>
      </c>
      <c r="B1065">
        <v>11</v>
      </c>
      <c r="C1065">
        <v>7550.07666015625</v>
      </c>
      <c r="D1065">
        <v>1503.216796875</v>
      </c>
      <c r="E1065">
        <v>637.66949462890625</v>
      </c>
      <c r="F1065">
        <v>633.12591552734375</v>
      </c>
      <c r="G1065">
        <v>262.54278564453125</v>
      </c>
      <c r="J1065" s="8"/>
      <c r="K1065" t="s">
        <v>481</v>
      </c>
      <c r="L1065">
        <v>11</v>
      </c>
      <c r="M1065">
        <v>7382.3212890625</v>
      </c>
      <c r="N1065">
        <v>1348.1461181640625</v>
      </c>
      <c r="O1065">
        <v>487.24490356445313</v>
      </c>
      <c r="P1065">
        <v>572.291748046875</v>
      </c>
      <c r="Q1065">
        <v>145.05490112304688</v>
      </c>
      <c r="R1065"/>
      <c r="S1065" s="13"/>
      <c r="W1065" s="15"/>
    </row>
    <row r="1066" spans="1:23" x14ac:dyDescent="0.3">
      <c r="A1066" t="s">
        <v>386</v>
      </c>
      <c r="B1066">
        <v>12</v>
      </c>
      <c r="C1066">
        <v>5851.01220703125</v>
      </c>
      <c r="D1066">
        <v>978.66485595703125</v>
      </c>
      <c r="E1066">
        <v>353.64346313476563</v>
      </c>
      <c r="F1066">
        <v>495.92874145507813</v>
      </c>
      <c r="G1066">
        <v>44.773300170898438</v>
      </c>
      <c r="J1066" s="8"/>
      <c r="K1066" t="s">
        <v>386</v>
      </c>
      <c r="L1066">
        <v>12</v>
      </c>
      <c r="M1066">
        <v>7563.5771484375</v>
      </c>
      <c r="N1066">
        <v>1181.6978759765625</v>
      </c>
      <c r="O1066">
        <v>457.14886474609375</v>
      </c>
      <c r="P1066">
        <v>531.76171875</v>
      </c>
      <c r="Q1066">
        <v>752.4803466796875</v>
      </c>
      <c r="R1066"/>
      <c r="S1066" s="13"/>
      <c r="W1066" s="15"/>
    </row>
    <row r="1067" spans="1:23" x14ac:dyDescent="0.3">
      <c r="A1067" t="s">
        <v>387</v>
      </c>
      <c r="B1067">
        <v>12</v>
      </c>
      <c r="C1067">
        <v>3687.396728515625</v>
      </c>
      <c r="D1067">
        <v>460.73117065429688</v>
      </c>
      <c r="E1067">
        <v>198.59599304199219</v>
      </c>
      <c r="F1067">
        <v>120.15828704833984</v>
      </c>
      <c r="G1067">
        <v>0</v>
      </c>
      <c r="J1067" s="8"/>
      <c r="K1067" t="s">
        <v>387</v>
      </c>
      <c r="L1067">
        <v>12</v>
      </c>
      <c r="M1067">
        <v>4879.0654296875</v>
      </c>
      <c r="N1067">
        <v>796.05621337890625</v>
      </c>
      <c r="O1067">
        <v>356.54367065429688</v>
      </c>
      <c r="P1067">
        <v>217.12812805175781</v>
      </c>
      <c r="Q1067">
        <v>421.82183837890625</v>
      </c>
      <c r="R1067"/>
      <c r="S1067" s="13"/>
      <c r="W1067" s="15"/>
    </row>
    <row r="1068" spans="1:23" x14ac:dyDescent="0.3">
      <c r="A1068" t="s">
        <v>388</v>
      </c>
      <c r="B1068">
        <v>12</v>
      </c>
      <c r="C1068">
        <v>5075.43701171875</v>
      </c>
      <c r="D1068">
        <v>750.17962646484375</v>
      </c>
      <c r="E1068">
        <v>338.89569091796875</v>
      </c>
      <c r="F1068">
        <v>522.35833740234375</v>
      </c>
      <c r="G1068">
        <v>512.1431884765625</v>
      </c>
      <c r="J1068" s="8"/>
      <c r="K1068" t="s">
        <v>388</v>
      </c>
      <c r="L1068">
        <v>12</v>
      </c>
      <c r="M1068">
        <v>6000.26806640625</v>
      </c>
      <c r="N1068">
        <v>943.48529052734375</v>
      </c>
      <c r="O1068">
        <v>439.616455078125</v>
      </c>
      <c r="P1068">
        <v>410.25930786132813</v>
      </c>
      <c r="Q1068">
        <v>477.17758178710938</v>
      </c>
      <c r="R1068"/>
      <c r="S1068" s="13"/>
      <c r="W1068" s="15"/>
    </row>
    <row r="1069" spans="1:23" x14ac:dyDescent="0.3">
      <c r="A1069" t="s">
        <v>389</v>
      </c>
      <c r="B1069">
        <v>12</v>
      </c>
      <c r="C1069">
        <v>7278.9521484375</v>
      </c>
      <c r="D1069">
        <v>776.30548095703125</v>
      </c>
      <c r="E1069">
        <v>0</v>
      </c>
      <c r="F1069">
        <v>200.51263427734375</v>
      </c>
      <c r="G1069">
        <v>0</v>
      </c>
      <c r="J1069" s="8"/>
      <c r="K1069" t="s">
        <v>389</v>
      </c>
      <c r="L1069">
        <v>12</v>
      </c>
      <c r="M1069">
        <v>7949.51904296875</v>
      </c>
      <c r="N1069">
        <v>1178.140869140625</v>
      </c>
      <c r="O1069">
        <v>264.89749145507813</v>
      </c>
      <c r="P1069">
        <v>610.25579833984375</v>
      </c>
      <c r="Q1069">
        <v>250.38404846191406</v>
      </c>
      <c r="R1069"/>
      <c r="S1069" s="13"/>
      <c r="W1069" s="15"/>
    </row>
    <row r="1070" spans="1:23" x14ac:dyDescent="0.3">
      <c r="A1070" t="s">
        <v>390</v>
      </c>
      <c r="B1070">
        <v>12</v>
      </c>
      <c r="C1070">
        <v>3344.627685546875</v>
      </c>
      <c r="D1070">
        <v>585.406005859375</v>
      </c>
      <c r="E1070">
        <v>107.05549621582031</v>
      </c>
      <c r="F1070">
        <v>190.05007934570313</v>
      </c>
      <c r="G1070">
        <v>54.579502105712891</v>
      </c>
      <c r="J1070" s="8"/>
      <c r="K1070" t="s">
        <v>390</v>
      </c>
      <c r="L1070">
        <v>12</v>
      </c>
      <c r="M1070">
        <v>4201.85888671875</v>
      </c>
      <c r="N1070">
        <v>517.72900390625</v>
      </c>
      <c r="O1070">
        <v>95.7864990234375</v>
      </c>
      <c r="P1070">
        <v>234.83894348144531</v>
      </c>
      <c r="Q1070">
        <v>191.02825927734375</v>
      </c>
      <c r="R1070"/>
      <c r="S1070" s="13"/>
      <c r="W1070" s="15"/>
    </row>
    <row r="1071" spans="1:23" x14ac:dyDescent="0.3">
      <c r="A1071" t="s">
        <v>391</v>
      </c>
      <c r="B1071">
        <v>12</v>
      </c>
      <c r="C1071">
        <v>2844.429931640625</v>
      </c>
      <c r="D1071">
        <v>148.60159301757813</v>
      </c>
      <c r="E1071">
        <v>0</v>
      </c>
      <c r="F1071">
        <v>0</v>
      </c>
      <c r="G1071">
        <v>0</v>
      </c>
      <c r="J1071" s="8"/>
      <c r="K1071" t="s">
        <v>391</v>
      </c>
      <c r="L1071">
        <v>12</v>
      </c>
      <c r="M1071">
        <v>4342.62060546875</v>
      </c>
      <c r="N1071">
        <v>345.96307373046875</v>
      </c>
      <c r="O1071">
        <v>109.95461273193359</v>
      </c>
      <c r="P1071">
        <v>291.67501831054688</v>
      </c>
      <c r="Q1071">
        <v>164.17121887207031</v>
      </c>
      <c r="R1071"/>
      <c r="S1071" s="13"/>
      <c r="W1071" s="15"/>
    </row>
    <row r="1072" spans="1:23" x14ac:dyDescent="0.3">
      <c r="A1072" t="s">
        <v>392</v>
      </c>
      <c r="B1072">
        <v>12</v>
      </c>
      <c r="C1072">
        <v>3049.957763671875</v>
      </c>
      <c r="D1072">
        <v>214.13351440429688</v>
      </c>
      <c r="E1072">
        <v>0</v>
      </c>
      <c r="F1072">
        <v>216.32701110839844</v>
      </c>
      <c r="G1072">
        <v>0</v>
      </c>
      <c r="J1072" s="8"/>
      <c r="K1072" t="s">
        <v>392</v>
      </c>
      <c r="L1072">
        <v>12</v>
      </c>
      <c r="M1072">
        <v>3080.36865234375</v>
      </c>
      <c r="N1072">
        <v>484.85153198242188</v>
      </c>
      <c r="O1072">
        <v>24.299219131469727</v>
      </c>
      <c r="P1072">
        <v>192.5548095703125</v>
      </c>
      <c r="Q1072">
        <v>230.67044067382813</v>
      </c>
      <c r="R1072"/>
      <c r="S1072" s="13"/>
      <c r="W1072" s="15"/>
    </row>
    <row r="1073" spans="1:23" x14ac:dyDescent="0.3">
      <c r="A1073" t="s">
        <v>393</v>
      </c>
      <c r="B1073">
        <v>12</v>
      </c>
      <c r="C1073">
        <v>3136.968017578125</v>
      </c>
      <c r="D1073">
        <v>424.05599975585938</v>
      </c>
      <c r="E1073">
        <v>79.586967468261719</v>
      </c>
      <c r="F1073">
        <v>52.581501007080078</v>
      </c>
      <c r="G1073">
        <v>235.19279479980469</v>
      </c>
      <c r="J1073" s="8"/>
      <c r="K1073" t="s">
        <v>393</v>
      </c>
      <c r="L1073">
        <v>12</v>
      </c>
      <c r="M1073">
        <v>3494.5498046875</v>
      </c>
      <c r="N1073">
        <v>490.79605102539063</v>
      </c>
      <c r="O1073">
        <v>81.601829528808594</v>
      </c>
      <c r="P1073">
        <v>287.09500122070313</v>
      </c>
      <c r="Q1073">
        <v>0</v>
      </c>
      <c r="R1073"/>
      <c r="S1073" s="13"/>
      <c r="W1073" s="15"/>
    </row>
    <row r="1074" spans="1:23" x14ac:dyDescent="0.3">
      <c r="A1074" t="s">
        <v>394</v>
      </c>
      <c r="B1074">
        <v>12</v>
      </c>
      <c r="C1074">
        <v>4812.3935546875</v>
      </c>
      <c r="D1074">
        <v>730.1927490234375</v>
      </c>
      <c r="E1074">
        <v>326.90887451171875</v>
      </c>
      <c r="F1074">
        <v>302.91897583007813</v>
      </c>
      <c r="G1074">
        <v>0</v>
      </c>
      <c r="J1074" s="8"/>
      <c r="K1074" t="s">
        <v>394</v>
      </c>
      <c r="L1074">
        <v>12</v>
      </c>
      <c r="M1074">
        <v>5110</v>
      </c>
      <c r="N1074">
        <v>886.15625</v>
      </c>
      <c r="O1074">
        <v>384.68157958984375</v>
      </c>
      <c r="P1074">
        <v>399.23883056640625</v>
      </c>
      <c r="Q1074">
        <v>235.431640625</v>
      </c>
      <c r="R1074"/>
      <c r="S1074" s="13"/>
      <c r="W1074" s="15"/>
    </row>
    <row r="1075" spans="1:23" x14ac:dyDescent="0.3">
      <c r="A1075" t="s">
        <v>395</v>
      </c>
      <c r="B1075">
        <v>12</v>
      </c>
      <c r="C1075">
        <v>6542.61279296875</v>
      </c>
      <c r="D1075">
        <v>942.27593994140625</v>
      </c>
      <c r="E1075">
        <v>396.61215209960938</v>
      </c>
      <c r="F1075">
        <v>853.72259521484375</v>
      </c>
      <c r="G1075">
        <v>314.19692993164063</v>
      </c>
      <c r="J1075" s="8"/>
      <c r="K1075" t="s">
        <v>395</v>
      </c>
      <c r="L1075">
        <v>12</v>
      </c>
      <c r="M1075">
        <v>6603.3505859375</v>
      </c>
      <c r="N1075">
        <v>1018.8692626953125</v>
      </c>
      <c r="O1075">
        <v>420.13998413085938</v>
      </c>
      <c r="P1075">
        <v>540.531982421875</v>
      </c>
      <c r="Q1075">
        <v>384.40850830078125</v>
      </c>
      <c r="R1075"/>
      <c r="S1075" s="13"/>
      <c r="W1075" s="15"/>
    </row>
    <row r="1076" spans="1:23" x14ac:dyDescent="0.3">
      <c r="A1076" t="s">
        <v>396</v>
      </c>
      <c r="B1076">
        <v>12</v>
      </c>
      <c r="C1076">
        <v>5125.07421875</v>
      </c>
      <c r="D1076">
        <v>773.207763671875</v>
      </c>
      <c r="E1076">
        <v>344.680908203125</v>
      </c>
      <c r="F1076">
        <v>286.26083374023438</v>
      </c>
      <c r="G1076">
        <v>252.46986389160156</v>
      </c>
      <c r="J1076" s="8"/>
      <c r="K1076" t="s">
        <v>396</v>
      </c>
      <c r="L1076">
        <v>12</v>
      </c>
      <c r="M1076">
        <v>4983.54248046875</v>
      </c>
      <c r="N1076">
        <v>766.673583984375</v>
      </c>
      <c r="O1076">
        <v>530.994873046875</v>
      </c>
      <c r="P1076">
        <v>460.36099243164063</v>
      </c>
      <c r="Q1076">
        <v>405.04156494140625</v>
      </c>
      <c r="R1076"/>
      <c r="S1076" s="13"/>
      <c r="W1076" s="15"/>
    </row>
    <row r="1077" spans="1:23" x14ac:dyDescent="0.3">
      <c r="A1077" t="s">
        <v>397</v>
      </c>
      <c r="B1077">
        <v>12</v>
      </c>
      <c r="C1077">
        <v>3954.968505859375</v>
      </c>
      <c r="D1077">
        <v>747.01275634765625</v>
      </c>
      <c r="E1077">
        <v>414.71868896484375</v>
      </c>
      <c r="F1077">
        <v>471.93630981445313</v>
      </c>
      <c r="G1077">
        <v>686.80963134765625</v>
      </c>
      <c r="J1077" s="8"/>
      <c r="K1077" t="s">
        <v>397</v>
      </c>
      <c r="L1077">
        <v>12</v>
      </c>
      <c r="M1077">
        <v>6106.3232421875</v>
      </c>
      <c r="N1077">
        <v>1195.2203369140625</v>
      </c>
      <c r="O1077">
        <v>450.43609619140625</v>
      </c>
      <c r="P1077">
        <v>319.3026123046875</v>
      </c>
      <c r="Q1077">
        <v>270.39749145507813</v>
      </c>
      <c r="R1077"/>
      <c r="S1077" s="13"/>
      <c r="W1077" s="15"/>
    </row>
    <row r="1078" spans="1:23" x14ac:dyDescent="0.3">
      <c r="A1078" t="s">
        <v>398</v>
      </c>
      <c r="B1078">
        <v>12</v>
      </c>
      <c r="C1078">
        <v>4931.7216796875</v>
      </c>
      <c r="D1078">
        <v>776.79669189453125</v>
      </c>
      <c r="E1078">
        <v>407.80087280273438</v>
      </c>
      <c r="F1078">
        <v>552.322998046875</v>
      </c>
      <c r="G1078">
        <v>286.81915283203125</v>
      </c>
      <c r="J1078" s="8"/>
      <c r="K1078" t="s">
        <v>398</v>
      </c>
      <c r="L1078">
        <v>12</v>
      </c>
      <c r="M1078">
        <v>5778.22314453125</v>
      </c>
      <c r="N1078">
        <v>893.17596435546875</v>
      </c>
      <c r="O1078">
        <v>423.39981079101563</v>
      </c>
      <c r="P1078">
        <v>920.22467041015625</v>
      </c>
      <c r="Q1078">
        <v>218.52888488769531</v>
      </c>
      <c r="R1078"/>
      <c r="S1078" s="13"/>
      <c r="W1078" s="15"/>
    </row>
    <row r="1079" spans="1:23" x14ac:dyDescent="0.3">
      <c r="A1079" t="s">
        <v>399</v>
      </c>
      <c r="B1079">
        <v>12</v>
      </c>
      <c r="C1079">
        <v>8752.361328125</v>
      </c>
      <c r="D1079">
        <v>1550.6158447265625</v>
      </c>
      <c r="E1079">
        <v>506.50494384765625</v>
      </c>
      <c r="F1079">
        <v>393.05752563476563</v>
      </c>
      <c r="G1079">
        <v>0</v>
      </c>
      <c r="J1079" s="8"/>
      <c r="K1079" t="s">
        <v>399</v>
      </c>
      <c r="L1079">
        <v>12</v>
      </c>
      <c r="M1079">
        <v>9112.767578125</v>
      </c>
      <c r="N1079">
        <v>1584.2996826171875</v>
      </c>
      <c r="O1079">
        <v>388.18206787109375</v>
      </c>
      <c r="P1079">
        <v>626.818359375</v>
      </c>
      <c r="Q1079">
        <v>26.972881317138672</v>
      </c>
      <c r="R1079"/>
      <c r="S1079" s="13"/>
      <c r="W1079" s="15"/>
    </row>
    <row r="1080" spans="1:23" x14ac:dyDescent="0.3">
      <c r="A1080" t="s">
        <v>400</v>
      </c>
      <c r="B1080">
        <v>12</v>
      </c>
      <c r="C1080">
        <v>3460.206298828125</v>
      </c>
      <c r="D1080">
        <v>462.02081298828125</v>
      </c>
      <c r="E1080">
        <v>207.77903747558594</v>
      </c>
      <c r="F1080">
        <v>287.2698974609375</v>
      </c>
      <c r="G1080">
        <v>108.9112548828125</v>
      </c>
      <c r="J1080" s="8"/>
      <c r="K1080" t="s">
        <v>400</v>
      </c>
      <c r="L1080">
        <v>12</v>
      </c>
      <c r="M1080">
        <v>4267.7880859375</v>
      </c>
      <c r="N1080">
        <v>442.86386108398438</v>
      </c>
      <c r="O1080">
        <v>268.24383544921875</v>
      </c>
      <c r="P1080">
        <v>560.28594970703125</v>
      </c>
      <c r="Q1080">
        <v>0</v>
      </c>
      <c r="R1080"/>
      <c r="S1080" s="13"/>
      <c r="W1080" s="15"/>
    </row>
    <row r="1081" spans="1:23" x14ac:dyDescent="0.3">
      <c r="A1081" t="s">
        <v>401</v>
      </c>
      <c r="B1081">
        <v>12</v>
      </c>
      <c r="C1081">
        <v>3866.284912109375</v>
      </c>
      <c r="D1081">
        <v>650.03179931640625</v>
      </c>
      <c r="E1081">
        <v>176.43251037597656</v>
      </c>
      <c r="F1081">
        <v>108.23040771484375</v>
      </c>
      <c r="G1081">
        <v>495.08578491210938</v>
      </c>
      <c r="J1081" s="8"/>
      <c r="K1081" t="s">
        <v>401</v>
      </c>
      <c r="L1081">
        <v>12</v>
      </c>
      <c r="M1081">
        <v>4694.1552734375</v>
      </c>
      <c r="N1081">
        <v>598.24725341796875</v>
      </c>
      <c r="O1081">
        <v>467.19326782226563</v>
      </c>
      <c r="P1081">
        <v>500.56561279296875</v>
      </c>
      <c r="Q1081">
        <v>106.61138916015625</v>
      </c>
      <c r="R1081"/>
      <c r="S1081" s="13"/>
      <c r="W1081" s="15"/>
    </row>
    <row r="1082" spans="1:23" x14ac:dyDescent="0.3">
      <c r="A1082" t="s">
        <v>402</v>
      </c>
      <c r="B1082">
        <v>12</v>
      </c>
      <c r="C1082">
        <v>5335.6220703125</v>
      </c>
      <c r="D1082">
        <v>755.71759033203125</v>
      </c>
      <c r="E1082">
        <v>200.23832702636719</v>
      </c>
      <c r="F1082">
        <v>795.67218017578125</v>
      </c>
      <c r="G1082">
        <v>1143.4365234375</v>
      </c>
      <c r="J1082" s="8"/>
      <c r="K1082" t="s">
        <v>402</v>
      </c>
      <c r="L1082">
        <v>12</v>
      </c>
      <c r="M1082">
        <v>5945.1708984375</v>
      </c>
      <c r="N1082">
        <v>837.1641845703125</v>
      </c>
      <c r="O1082">
        <v>150.53378295898438</v>
      </c>
      <c r="P1082">
        <v>1565.7291259765625</v>
      </c>
      <c r="Q1082">
        <v>1771.2694091796875</v>
      </c>
      <c r="R1082"/>
      <c r="S1082" s="13"/>
      <c r="W1082" s="15"/>
    </row>
    <row r="1083" spans="1:23" x14ac:dyDescent="0.3">
      <c r="A1083" t="s">
        <v>403</v>
      </c>
      <c r="B1083">
        <v>12</v>
      </c>
      <c r="C1083">
        <v>3975.009033203125</v>
      </c>
      <c r="D1083">
        <v>555.72125244140625</v>
      </c>
      <c r="E1083">
        <v>282.78179931640625</v>
      </c>
      <c r="F1083">
        <v>211.53617858886719</v>
      </c>
      <c r="G1083">
        <v>347.99798583984375</v>
      </c>
      <c r="J1083" s="8"/>
      <c r="K1083" t="s">
        <v>403</v>
      </c>
      <c r="L1083">
        <v>12</v>
      </c>
      <c r="M1083">
        <v>4626.21435546875</v>
      </c>
      <c r="N1083">
        <v>823.14581298828125</v>
      </c>
      <c r="O1083">
        <v>268.78271484375</v>
      </c>
      <c r="P1083">
        <v>597.46856689453125</v>
      </c>
      <c r="Q1083">
        <v>49.244998931884766</v>
      </c>
      <c r="R1083"/>
      <c r="S1083" s="13"/>
      <c r="W1083" s="15"/>
    </row>
    <row r="1084" spans="1:23" x14ac:dyDescent="0.3">
      <c r="A1084" t="s">
        <v>404</v>
      </c>
      <c r="B1084">
        <v>12</v>
      </c>
      <c r="C1084">
        <v>3863.583251953125</v>
      </c>
      <c r="D1084">
        <v>444.69647216796875</v>
      </c>
      <c r="E1084">
        <v>264.3154296875</v>
      </c>
      <c r="F1084">
        <v>319.61495971679688</v>
      </c>
      <c r="G1084">
        <v>294.119140625</v>
      </c>
      <c r="J1084" s="8"/>
      <c r="K1084" t="s">
        <v>404</v>
      </c>
      <c r="L1084">
        <v>12</v>
      </c>
      <c r="M1084">
        <v>4358.47216796875</v>
      </c>
      <c r="N1084">
        <v>685.0382080078125</v>
      </c>
      <c r="O1084">
        <v>234.18621826171875</v>
      </c>
      <c r="P1084">
        <v>238.14448547363281</v>
      </c>
      <c r="Q1084">
        <v>262.54702758789063</v>
      </c>
      <c r="R1084"/>
      <c r="S1084" s="13"/>
      <c r="W1084" s="15"/>
    </row>
    <row r="1085" spans="1:23" x14ac:dyDescent="0.3">
      <c r="A1085" t="s">
        <v>405</v>
      </c>
      <c r="B1085">
        <v>12</v>
      </c>
      <c r="C1085">
        <v>3551.18017578125</v>
      </c>
      <c r="D1085">
        <v>723.28631591796875</v>
      </c>
      <c r="E1085">
        <v>333.2510986328125</v>
      </c>
      <c r="F1085">
        <v>365.89950561523438</v>
      </c>
      <c r="G1085">
        <v>518.12322998046875</v>
      </c>
      <c r="J1085" s="8"/>
      <c r="K1085" t="s">
        <v>405</v>
      </c>
      <c r="L1085">
        <v>12</v>
      </c>
      <c r="M1085">
        <v>4206.9873046875</v>
      </c>
      <c r="N1085">
        <v>698.802734375</v>
      </c>
      <c r="O1085">
        <v>132.02279663085938</v>
      </c>
      <c r="P1085">
        <v>389.81451416015625</v>
      </c>
      <c r="Q1085">
        <v>262.24420166015625</v>
      </c>
      <c r="R1085"/>
      <c r="S1085" s="13"/>
      <c r="W1085" s="15"/>
    </row>
    <row r="1086" spans="1:23" x14ac:dyDescent="0.3">
      <c r="A1086" t="s">
        <v>406</v>
      </c>
      <c r="B1086">
        <v>12</v>
      </c>
      <c r="C1086">
        <v>4168.63330078125</v>
      </c>
      <c r="D1086">
        <v>739.05426025390625</v>
      </c>
      <c r="E1086">
        <v>320.33392333984375</v>
      </c>
      <c r="F1086">
        <v>544.91900634765625</v>
      </c>
      <c r="G1086">
        <v>0</v>
      </c>
      <c r="J1086" s="8"/>
      <c r="K1086" t="s">
        <v>406</v>
      </c>
      <c r="L1086">
        <v>12</v>
      </c>
      <c r="M1086">
        <v>4742.61572265625</v>
      </c>
      <c r="N1086">
        <v>655.6126708984375</v>
      </c>
      <c r="O1086">
        <v>433.8699951171875</v>
      </c>
      <c r="P1086">
        <v>521.10504150390625</v>
      </c>
      <c r="Q1086">
        <v>53.769298553466797</v>
      </c>
      <c r="R1086"/>
      <c r="S1086" s="13"/>
      <c r="W1086" s="15"/>
    </row>
    <row r="1087" spans="1:23" x14ac:dyDescent="0.3">
      <c r="A1087" t="s">
        <v>407</v>
      </c>
      <c r="B1087">
        <v>12</v>
      </c>
      <c r="C1087">
        <v>3231.953857421875</v>
      </c>
      <c r="D1087">
        <v>403.67581176757813</v>
      </c>
      <c r="E1087">
        <v>407.01498413085938</v>
      </c>
      <c r="F1087">
        <v>286.03402709960938</v>
      </c>
      <c r="G1087">
        <v>202.13102722167969</v>
      </c>
      <c r="J1087" s="8"/>
      <c r="K1087" t="s">
        <v>407</v>
      </c>
      <c r="L1087">
        <v>12</v>
      </c>
      <c r="M1087">
        <v>3364.1552734375</v>
      </c>
      <c r="N1087">
        <v>616.4661865234375</v>
      </c>
      <c r="O1087">
        <v>321.7550048828125</v>
      </c>
      <c r="P1087">
        <v>417.81396484375</v>
      </c>
      <c r="Q1087">
        <v>154.37478637695313</v>
      </c>
      <c r="R1087"/>
      <c r="S1087" s="13"/>
      <c r="W1087" s="15"/>
    </row>
    <row r="1088" spans="1:23" x14ac:dyDescent="0.3">
      <c r="A1088" t="s">
        <v>408</v>
      </c>
      <c r="B1088">
        <v>12</v>
      </c>
      <c r="C1088">
        <v>6859.38720703125</v>
      </c>
      <c r="D1088">
        <v>1030.1749267578125</v>
      </c>
      <c r="E1088">
        <v>323.72000122070313</v>
      </c>
      <c r="F1088">
        <v>411.01284790039063</v>
      </c>
      <c r="G1088">
        <v>209.11087036132813</v>
      </c>
      <c r="J1088" s="8"/>
      <c r="K1088" t="s">
        <v>408</v>
      </c>
      <c r="L1088">
        <v>12</v>
      </c>
      <c r="M1088">
        <v>7291.13330078125</v>
      </c>
      <c r="N1088">
        <v>1077.966552734375</v>
      </c>
      <c r="O1088">
        <v>451.58941650390625</v>
      </c>
      <c r="P1088">
        <v>449.35360717773438</v>
      </c>
      <c r="Q1088">
        <v>86.299720764160156</v>
      </c>
      <c r="R1088"/>
      <c r="S1088" s="13"/>
      <c r="W1088" s="15"/>
    </row>
    <row r="1089" spans="1:23" x14ac:dyDescent="0.3">
      <c r="A1089" t="s">
        <v>409</v>
      </c>
      <c r="B1089">
        <v>12</v>
      </c>
      <c r="C1089">
        <v>5694.59814453125</v>
      </c>
      <c r="D1089">
        <v>897.3692626953125</v>
      </c>
      <c r="E1089">
        <v>374.99905395507813</v>
      </c>
      <c r="F1089">
        <v>266.25689697265625</v>
      </c>
      <c r="G1089">
        <v>242.61897277832031</v>
      </c>
      <c r="J1089" s="8"/>
      <c r="K1089" t="s">
        <v>409</v>
      </c>
      <c r="L1089">
        <v>12</v>
      </c>
      <c r="M1089">
        <v>5709.47216796875</v>
      </c>
      <c r="N1089">
        <v>1373.2774658203125</v>
      </c>
      <c r="O1089">
        <v>520.83203125</v>
      </c>
      <c r="P1089">
        <v>640.7720947265625</v>
      </c>
      <c r="Q1089">
        <v>150.33445739746094</v>
      </c>
      <c r="R1089"/>
      <c r="S1089" s="13"/>
      <c r="W1089" s="15"/>
    </row>
    <row r="1090" spans="1:23" x14ac:dyDescent="0.3">
      <c r="A1090" t="s">
        <v>410</v>
      </c>
      <c r="B1090">
        <v>12</v>
      </c>
      <c r="C1090">
        <v>4035.525634765625</v>
      </c>
      <c r="D1090">
        <v>575.76751708984375</v>
      </c>
      <c r="E1090">
        <v>318.59738159179688</v>
      </c>
      <c r="F1090">
        <v>65.216499328613281</v>
      </c>
      <c r="G1090">
        <v>232.96273803710938</v>
      </c>
      <c r="J1090" s="8"/>
      <c r="K1090" t="s">
        <v>410</v>
      </c>
      <c r="L1090">
        <v>12</v>
      </c>
      <c r="M1090">
        <v>4798.68505859375</v>
      </c>
      <c r="N1090">
        <v>778.15850830078125</v>
      </c>
      <c r="O1090">
        <v>260.67059326171875</v>
      </c>
      <c r="P1090">
        <v>327.31298828125</v>
      </c>
      <c r="Q1090">
        <v>135.79110717773438</v>
      </c>
      <c r="R1090"/>
      <c r="S1090" s="13"/>
      <c r="W1090" s="15"/>
    </row>
    <row r="1091" spans="1:23" x14ac:dyDescent="0.3">
      <c r="A1091" t="s">
        <v>411</v>
      </c>
      <c r="B1091">
        <v>12</v>
      </c>
      <c r="C1091">
        <v>4496.38818359375</v>
      </c>
      <c r="D1091">
        <v>619.91241455078125</v>
      </c>
      <c r="E1091">
        <v>235.99940490722656</v>
      </c>
      <c r="F1091">
        <v>96.733757019042969</v>
      </c>
      <c r="G1091">
        <v>43.569721221923828</v>
      </c>
      <c r="J1091" s="8"/>
      <c r="K1091" t="s">
        <v>411</v>
      </c>
      <c r="L1091">
        <v>12</v>
      </c>
      <c r="M1091">
        <v>5316.70458984375</v>
      </c>
      <c r="N1091">
        <v>900.44671630859375</v>
      </c>
      <c r="O1091">
        <v>268.41690063476563</v>
      </c>
      <c r="P1091">
        <v>225.31887817382813</v>
      </c>
      <c r="Q1091">
        <v>169.43780517578125</v>
      </c>
      <c r="R1091"/>
      <c r="S1091" s="13"/>
      <c r="W1091" s="15"/>
    </row>
    <row r="1092" spans="1:23" x14ac:dyDescent="0.3">
      <c r="A1092" t="s">
        <v>412</v>
      </c>
      <c r="B1092">
        <v>12</v>
      </c>
      <c r="C1092">
        <v>3764.60888671875</v>
      </c>
      <c r="D1092">
        <v>575.95928955078125</v>
      </c>
      <c r="E1092">
        <v>275.338134765625</v>
      </c>
      <c r="F1092">
        <v>99.593170166015625</v>
      </c>
      <c r="G1092">
        <v>311.62545776367188</v>
      </c>
      <c r="J1092" s="8"/>
      <c r="K1092" t="s">
        <v>412</v>
      </c>
      <c r="L1092">
        <v>12</v>
      </c>
      <c r="M1092">
        <v>4502.287109375</v>
      </c>
      <c r="N1092">
        <v>595.91168212890625</v>
      </c>
      <c r="O1092">
        <v>388.47210693359375</v>
      </c>
      <c r="P1092">
        <v>309.69381713867188</v>
      </c>
      <c r="Q1092">
        <v>290.47439575195313</v>
      </c>
      <c r="R1092"/>
      <c r="S1092" s="13"/>
      <c r="W1092" s="15"/>
    </row>
    <row r="1093" spans="1:23" x14ac:dyDescent="0.3">
      <c r="A1093" t="s">
        <v>413</v>
      </c>
      <c r="B1093">
        <v>12</v>
      </c>
      <c r="C1093">
        <v>3816.41943359375</v>
      </c>
      <c r="D1093">
        <v>612.5693359375</v>
      </c>
      <c r="E1093">
        <v>103.88069915771484</v>
      </c>
      <c r="F1093">
        <v>0</v>
      </c>
      <c r="G1093">
        <v>0</v>
      </c>
      <c r="J1093" s="8"/>
      <c r="K1093" t="s">
        <v>413</v>
      </c>
      <c r="L1093">
        <v>12</v>
      </c>
      <c r="M1093">
        <v>4301.3837890625</v>
      </c>
      <c r="N1093">
        <v>767.4378662109375</v>
      </c>
      <c r="O1093">
        <v>245.53619384765625</v>
      </c>
      <c r="P1093">
        <v>73.356536865234375</v>
      </c>
      <c r="Q1093">
        <v>134.09483337402344</v>
      </c>
      <c r="R1093"/>
      <c r="S1093" s="13"/>
      <c r="W1093" s="15"/>
    </row>
    <row r="1094" spans="1:23" x14ac:dyDescent="0.3">
      <c r="A1094" t="s">
        <v>414</v>
      </c>
      <c r="B1094">
        <v>12</v>
      </c>
      <c r="C1094">
        <v>3348.269287109375</v>
      </c>
      <c r="D1094">
        <v>594.2523193359375</v>
      </c>
      <c r="E1094">
        <v>159.99209594726563</v>
      </c>
      <c r="F1094">
        <v>232.37165832519531</v>
      </c>
      <c r="G1094">
        <v>0</v>
      </c>
      <c r="J1094" s="8"/>
      <c r="K1094" t="s">
        <v>414</v>
      </c>
      <c r="L1094">
        <v>12</v>
      </c>
      <c r="M1094">
        <v>3623.4697265625</v>
      </c>
      <c r="N1094">
        <v>555.97515869140625</v>
      </c>
      <c r="O1094">
        <v>175.67759704589844</v>
      </c>
      <c r="P1094">
        <v>248.61268615722656</v>
      </c>
      <c r="Q1094">
        <v>521.84716796875</v>
      </c>
      <c r="R1094"/>
      <c r="S1094" s="13"/>
      <c r="W1094" s="15"/>
    </row>
    <row r="1095" spans="1:23" x14ac:dyDescent="0.3">
      <c r="A1095" t="s">
        <v>415</v>
      </c>
      <c r="B1095">
        <v>12</v>
      </c>
      <c r="C1095">
        <v>3161.515380859375</v>
      </c>
      <c r="D1095">
        <v>377.37274169921875</v>
      </c>
      <c r="E1095">
        <v>218.23048400878906</v>
      </c>
      <c r="F1095">
        <v>215.10763549804688</v>
      </c>
      <c r="G1095">
        <v>109.10063171386719</v>
      </c>
      <c r="J1095" s="8"/>
      <c r="K1095" t="s">
        <v>415</v>
      </c>
      <c r="L1095">
        <v>12</v>
      </c>
      <c r="M1095">
        <v>3267.16796875</v>
      </c>
      <c r="N1095">
        <v>501.69415283203125</v>
      </c>
      <c r="O1095">
        <v>303.36972045898438</v>
      </c>
      <c r="P1095">
        <v>467.05691528320313</v>
      </c>
      <c r="Q1095">
        <v>331.021240234375</v>
      </c>
      <c r="R1095"/>
      <c r="S1095" s="13"/>
      <c r="W1095" s="15"/>
    </row>
    <row r="1096" spans="1:23" x14ac:dyDescent="0.3">
      <c r="A1096" t="s">
        <v>416</v>
      </c>
      <c r="B1096">
        <v>12</v>
      </c>
      <c r="C1096">
        <v>3044.488525390625</v>
      </c>
      <c r="D1096">
        <v>521.49761962890625</v>
      </c>
      <c r="E1096">
        <v>87.4149169921875</v>
      </c>
      <c r="F1096">
        <v>137.07675170898438</v>
      </c>
      <c r="G1096">
        <v>49.789737701416016</v>
      </c>
      <c r="J1096" s="8"/>
      <c r="K1096" t="s">
        <v>416</v>
      </c>
      <c r="L1096">
        <v>12</v>
      </c>
      <c r="M1096">
        <v>4083.540283203125</v>
      </c>
      <c r="N1096">
        <v>689.53570556640625</v>
      </c>
      <c r="O1096">
        <v>288.92929077148438</v>
      </c>
      <c r="P1096">
        <v>199.99723815917969</v>
      </c>
      <c r="Q1096">
        <v>360.38287353515625</v>
      </c>
      <c r="R1096"/>
      <c r="S1096" s="13"/>
      <c r="W1096" s="15"/>
    </row>
    <row r="1097" spans="1:23" x14ac:dyDescent="0.3">
      <c r="A1097" t="s">
        <v>417</v>
      </c>
      <c r="B1097">
        <v>12</v>
      </c>
      <c r="C1097">
        <v>3145.99951171875</v>
      </c>
      <c r="D1097">
        <v>559.78997802734375</v>
      </c>
      <c r="E1097">
        <v>224.8135986328125</v>
      </c>
      <c r="F1097">
        <v>242.08468627929688</v>
      </c>
      <c r="G1097">
        <v>0</v>
      </c>
      <c r="J1097" s="8"/>
      <c r="K1097" t="s">
        <v>417</v>
      </c>
      <c r="L1097">
        <v>12</v>
      </c>
      <c r="M1097">
        <v>4028.4541015625</v>
      </c>
      <c r="N1097">
        <v>581.85638427734375</v>
      </c>
      <c r="O1097">
        <v>325.7242431640625</v>
      </c>
      <c r="P1097">
        <v>135.98583984375</v>
      </c>
      <c r="Q1097">
        <v>331.30026245117188</v>
      </c>
      <c r="R1097"/>
      <c r="S1097" s="13"/>
      <c r="W1097" s="15"/>
    </row>
    <row r="1098" spans="1:23" x14ac:dyDescent="0.3">
      <c r="A1098" t="s">
        <v>418</v>
      </c>
      <c r="B1098">
        <v>12</v>
      </c>
      <c r="C1098">
        <v>3468.605224609375</v>
      </c>
      <c r="D1098">
        <v>619.00738525390625</v>
      </c>
      <c r="E1098">
        <v>343.14797973632813</v>
      </c>
      <c r="F1098">
        <v>140.56532287597656</v>
      </c>
      <c r="G1098">
        <v>438.9840087890625</v>
      </c>
      <c r="J1098" s="8"/>
      <c r="K1098" t="s">
        <v>418</v>
      </c>
      <c r="L1098">
        <v>12</v>
      </c>
      <c r="M1098">
        <v>3750.5390625</v>
      </c>
      <c r="N1098">
        <v>507.34332275390625</v>
      </c>
      <c r="O1098">
        <v>336.69784545898438</v>
      </c>
      <c r="P1098">
        <v>0</v>
      </c>
      <c r="Q1098">
        <v>0</v>
      </c>
      <c r="R1098"/>
      <c r="S1098" s="13"/>
      <c r="W1098" s="15"/>
    </row>
    <row r="1099" spans="1:23" x14ac:dyDescent="0.3">
      <c r="A1099" t="s">
        <v>419</v>
      </c>
      <c r="B1099">
        <v>12</v>
      </c>
      <c r="C1099">
        <v>3680.912353515625</v>
      </c>
      <c r="D1099">
        <v>603.75848388671875</v>
      </c>
      <c r="E1099">
        <v>379.08969116210938</v>
      </c>
      <c r="F1099">
        <v>449.96292114257813</v>
      </c>
      <c r="G1099">
        <v>212.13026428222656</v>
      </c>
      <c r="J1099" s="8"/>
      <c r="K1099" t="s">
        <v>419</v>
      </c>
      <c r="L1099">
        <v>12</v>
      </c>
      <c r="M1099">
        <v>4178.44091796875</v>
      </c>
      <c r="N1099">
        <v>651.2154541015625</v>
      </c>
      <c r="O1099">
        <v>513.81842041015625</v>
      </c>
      <c r="P1099">
        <v>430.98855590820313</v>
      </c>
      <c r="Q1099">
        <v>64.692207336425781</v>
      </c>
      <c r="R1099"/>
      <c r="S1099" s="13"/>
      <c r="W1099" s="15"/>
    </row>
    <row r="1100" spans="1:23" x14ac:dyDescent="0.3">
      <c r="A1100" t="s">
        <v>420</v>
      </c>
      <c r="B1100">
        <v>12</v>
      </c>
      <c r="C1100">
        <v>4351.2998046875</v>
      </c>
      <c r="D1100">
        <v>755.9515380859375</v>
      </c>
      <c r="E1100">
        <v>449.17431640625</v>
      </c>
      <c r="F1100">
        <v>319.20184326171875</v>
      </c>
      <c r="G1100">
        <v>164.96592712402344</v>
      </c>
      <c r="J1100" s="8"/>
      <c r="K1100" t="s">
        <v>420</v>
      </c>
      <c r="L1100">
        <v>12</v>
      </c>
      <c r="M1100">
        <v>4619.3037109375</v>
      </c>
      <c r="N1100">
        <v>843.5765380859375</v>
      </c>
      <c r="O1100">
        <v>447.7662353515625</v>
      </c>
      <c r="P1100">
        <v>707.19720458984375</v>
      </c>
      <c r="Q1100">
        <v>132.56190490722656</v>
      </c>
      <c r="R1100"/>
      <c r="S1100" s="13"/>
      <c r="W1100" s="15"/>
    </row>
    <row r="1101" spans="1:23" x14ac:dyDescent="0.3">
      <c r="A1101" t="s">
        <v>421</v>
      </c>
      <c r="B1101">
        <v>12</v>
      </c>
      <c r="C1101">
        <v>4158.78759765625</v>
      </c>
      <c r="D1101">
        <v>816.07281494140625</v>
      </c>
      <c r="E1101">
        <v>495.28924560546875</v>
      </c>
      <c r="F1101">
        <v>379.55984497070313</v>
      </c>
      <c r="G1101">
        <v>193.40054321289063</v>
      </c>
      <c r="J1101" s="8"/>
      <c r="K1101" t="s">
        <v>421</v>
      </c>
      <c r="L1101">
        <v>12</v>
      </c>
      <c r="M1101">
        <v>4393.52783203125</v>
      </c>
      <c r="N1101">
        <v>858.41619873046875</v>
      </c>
      <c r="O1101">
        <v>254.81118774414063</v>
      </c>
      <c r="P1101">
        <v>403.3753662109375</v>
      </c>
      <c r="Q1101">
        <v>76.769683837890625</v>
      </c>
      <c r="R1101"/>
      <c r="S1101" s="13"/>
      <c r="W1101" s="15"/>
    </row>
    <row r="1102" spans="1:23" x14ac:dyDescent="0.3">
      <c r="A1102" t="s">
        <v>422</v>
      </c>
      <c r="B1102">
        <v>12</v>
      </c>
      <c r="C1102">
        <v>3336.16455078125</v>
      </c>
      <c r="D1102">
        <v>471.05502319335938</v>
      </c>
      <c r="E1102">
        <v>219.50372314453125</v>
      </c>
      <c r="F1102">
        <v>184.73820495605469</v>
      </c>
      <c r="G1102">
        <v>245.1895751953125</v>
      </c>
      <c r="J1102" s="8"/>
      <c r="K1102" t="s">
        <v>422</v>
      </c>
      <c r="L1102">
        <v>12</v>
      </c>
      <c r="M1102">
        <v>4145.61669921875</v>
      </c>
      <c r="N1102">
        <v>598.5286865234375</v>
      </c>
      <c r="O1102">
        <v>184.84524536132813</v>
      </c>
      <c r="P1102">
        <v>251.55839538574219</v>
      </c>
      <c r="Q1102">
        <v>0</v>
      </c>
      <c r="R1102"/>
      <c r="S1102" s="13"/>
      <c r="W1102" s="15"/>
    </row>
    <row r="1103" spans="1:23" x14ac:dyDescent="0.3">
      <c r="A1103" t="s">
        <v>423</v>
      </c>
      <c r="B1103">
        <v>12</v>
      </c>
      <c r="C1103">
        <v>2921.388916015625</v>
      </c>
      <c r="D1103">
        <v>422.52249145507813</v>
      </c>
      <c r="E1103">
        <v>306.4498291015625</v>
      </c>
      <c r="F1103">
        <v>264.00152587890625</v>
      </c>
      <c r="G1103">
        <v>40.812110900878906</v>
      </c>
      <c r="J1103" s="8"/>
      <c r="K1103" t="s">
        <v>423</v>
      </c>
      <c r="L1103">
        <v>12</v>
      </c>
      <c r="M1103">
        <v>3439.48291015625</v>
      </c>
      <c r="N1103">
        <v>576.35345458984375</v>
      </c>
      <c r="O1103">
        <v>321.1829833984375</v>
      </c>
      <c r="P1103">
        <v>430.83584594726563</v>
      </c>
      <c r="Q1103">
        <v>0</v>
      </c>
      <c r="R1103"/>
      <c r="S1103" s="13"/>
      <c r="W1103" s="15"/>
    </row>
    <row r="1104" spans="1:23" x14ac:dyDescent="0.3">
      <c r="A1104" t="s">
        <v>424</v>
      </c>
      <c r="B1104">
        <v>12</v>
      </c>
      <c r="C1104">
        <v>2676.081787109375</v>
      </c>
      <c r="D1104">
        <v>470.93304443359375</v>
      </c>
      <c r="E1104">
        <v>276.57684326171875</v>
      </c>
      <c r="F1104">
        <v>237.24801635742188</v>
      </c>
      <c r="G1104">
        <v>213.20639038085938</v>
      </c>
      <c r="J1104" s="8"/>
      <c r="K1104" t="s">
        <v>424</v>
      </c>
      <c r="L1104">
        <v>12</v>
      </c>
      <c r="M1104">
        <v>3542.891845703125</v>
      </c>
      <c r="N1104">
        <v>597.87176513671875</v>
      </c>
      <c r="O1104">
        <v>297.6207275390625</v>
      </c>
      <c r="P1104">
        <v>380.01675415039063</v>
      </c>
      <c r="Q1104">
        <v>153.98239135742188</v>
      </c>
      <c r="R1104"/>
      <c r="S1104" s="13"/>
      <c r="W1104" s="15"/>
    </row>
    <row r="1105" spans="1:23" x14ac:dyDescent="0.3">
      <c r="A1105" t="s">
        <v>425</v>
      </c>
      <c r="B1105">
        <v>12</v>
      </c>
      <c r="C1105">
        <v>2693.9140625</v>
      </c>
      <c r="D1105">
        <v>469.4742431640625</v>
      </c>
      <c r="E1105">
        <v>204.52047729492188</v>
      </c>
      <c r="F1105">
        <v>189.985595703125</v>
      </c>
      <c r="G1105">
        <v>11.18411922454834</v>
      </c>
      <c r="J1105" s="8"/>
      <c r="K1105" t="s">
        <v>425</v>
      </c>
      <c r="L1105">
        <v>12</v>
      </c>
      <c r="M1105">
        <v>2998.226806640625</v>
      </c>
      <c r="N1105">
        <v>524.32373046875</v>
      </c>
      <c r="O1105">
        <v>148.10102844238281</v>
      </c>
      <c r="P1105">
        <v>351.47335815429688</v>
      </c>
      <c r="Q1105">
        <v>335.52359008789063</v>
      </c>
      <c r="R1105"/>
      <c r="S1105" s="13"/>
      <c r="W1105" s="15"/>
    </row>
    <row r="1106" spans="1:23" x14ac:dyDescent="0.3">
      <c r="A1106" t="s">
        <v>426</v>
      </c>
      <c r="B1106">
        <v>12</v>
      </c>
      <c r="C1106">
        <v>4951.5869140625</v>
      </c>
      <c r="D1106">
        <v>653.3333740234375</v>
      </c>
      <c r="E1106">
        <v>82.828598022460938</v>
      </c>
      <c r="F1106">
        <v>301.9793701171875</v>
      </c>
      <c r="G1106">
        <v>79.979202270507813</v>
      </c>
      <c r="J1106" s="8"/>
      <c r="K1106" t="s">
        <v>426</v>
      </c>
      <c r="L1106">
        <v>12</v>
      </c>
      <c r="M1106">
        <v>5633.8369140625</v>
      </c>
      <c r="N1106">
        <v>966.816162109375</v>
      </c>
      <c r="O1106">
        <v>397.79522705078125</v>
      </c>
      <c r="P1106">
        <v>525.5225830078125</v>
      </c>
      <c r="Q1106">
        <v>0</v>
      </c>
      <c r="R1106"/>
      <c r="S1106" s="13"/>
      <c r="W1106" s="15"/>
    </row>
    <row r="1107" spans="1:23" x14ac:dyDescent="0.3">
      <c r="A1107" t="s">
        <v>427</v>
      </c>
      <c r="B1107">
        <v>12</v>
      </c>
      <c r="C1107">
        <v>3833.161865234375</v>
      </c>
      <c r="D1107">
        <v>682.67205810546875</v>
      </c>
      <c r="E1107">
        <v>128.6695556640625</v>
      </c>
      <c r="F1107">
        <v>220.14720153808594</v>
      </c>
      <c r="G1107">
        <v>202.78579711914063</v>
      </c>
      <c r="J1107" s="8"/>
      <c r="K1107" t="s">
        <v>427</v>
      </c>
      <c r="L1107">
        <v>12</v>
      </c>
      <c r="M1107">
        <v>4262.67236328125</v>
      </c>
      <c r="N1107">
        <v>672.961181640625</v>
      </c>
      <c r="O1107">
        <v>297.68466186523438</v>
      </c>
      <c r="P1107">
        <v>294.83999633789063</v>
      </c>
      <c r="Q1107">
        <v>0</v>
      </c>
      <c r="R1107"/>
      <c r="S1107" s="13"/>
      <c r="W1107" s="15"/>
    </row>
    <row r="1108" spans="1:23" x14ac:dyDescent="0.3">
      <c r="A1108" t="s">
        <v>428</v>
      </c>
      <c r="B1108">
        <v>12</v>
      </c>
      <c r="C1108">
        <v>3064.794677734375</v>
      </c>
      <c r="D1108">
        <v>520.8026123046875</v>
      </c>
      <c r="E1108">
        <v>255.98306274414063</v>
      </c>
      <c r="F1108">
        <v>283.67715454101563</v>
      </c>
      <c r="G1108">
        <v>0</v>
      </c>
      <c r="J1108" s="8"/>
      <c r="K1108" t="s">
        <v>428</v>
      </c>
      <c r="L1108">
        <v>12</v>
      </c>
      <c r="M1108">
        <v>3784.6171875</v>
      </c>
      <c r="N1108">
        <v>611.87677001953125</v>
      </c>
      <c r="O1108">
        <v>309.76937866210938</v>
      </c>
      <c r="P1108">
        <v>156.80044555664063</v>
      </c>
      <c r="Q1108">
        <v>35.811180114746094</v>
      </c>
      <c r="R1108"/>
      <c r="S1108" s="13"/>
      <c r="W1108" s="15"/>
    </row>
    <row r="1109" spans="1:23" x14ac:dyDescent="0.3">
      <c r="A1109" t="s">
        <v>429</v>
      </c>
      <c r="B1109">
        <v>12</v>
      </c>
      <c r="C1109">
        <v>2461.156494140625</v>
      </c>
      <c r="D1109">
        <v>325.360595703125</v>
      </c>
      <c r="E1109">
        <v>50.944084167480469</v>
      </c>
      <c r="F1109">
        <v>0</v>
      </c>
      <c r="G1109">
        <v>1.4747200012207031</v>
      </c>
      <c r="J1109" s="8"/>
      <c r="K1109" t="s">
        <v>429</v>
      </c>
      <c r="L1109">
        <v>12</v>
      </c>
      <c r="M1109">
        <v>3017.995361328125</v>
      </c>
      <c r="N1109">
        <v>572.5950927734375</v>
      </c>
      <c r="O1109">
        <v>0</v>
      </c>
      <c r="P1109">
        <v>0</v>
      </c>
      <c r="Q1109">
        <v>2.9494400024414063</v>
      </c>
      <c r="R1109"/>
      <c r="S1109" s="13"/>
      <c r="W1109" s="15"/>
    </row>
    <row r="1110" spans="1:23" x14ac:dyDescent="0.3">
      <c r="A1110" t="s">
        <v>430</v>
      </c>
      <c r="B1110">
        <v>12</v>
      </c>
      <c r="C1110">
        <v>2790.559326171875</v>
      </c>
      <c r="D1110">
        <v>377.26751708984375</v>
      </c>
      <c r="E1110">
        <v>150.05155944824219</v>
      </c>
      <c r="F1110">
        <v>0</v>
      </c>
      <c r="G1110">
        <v>0</v>
      </c>
      <c r="J1110" s="8"/>
      <c r="K1110" t="s">
        <v>430</v>
      </c>
      <c r="L1110">
        <v>12</v>
      </c>
      <c r="M1110">
        <v>2938.393798828125</v>
      </c>
      <c r="N1110">
        <v>483.16714477539063</v>
      </c>
      <c r="O1110">
        <v>221.08187866210938</v>
      </c>
      <c r="P1110">
        <v>201.25848388671875</v>
      </c>
      <c r="Q1110">
        <v>197.03463745117188</v>
      </c>
      <c r="R1110"/>
      <c r="S1110" s="13"/>
      <c r="W1110" s="15"/>
    </row>
    <row r="1111" spans="1:23" x14ac:dyDescent="0.3">
      <c r="A1111" t="s">
        <v>431</v>
      </c>
      <c r="B1111">
        <v>12</v>
      </c>
      <c r="C1111">
        <v>2532.332763671875</v>
      </c>
      <c r="D1111">
        <v>335.1624755859375</v>
      </c>
      <c r="E1111">
        <v>271.85076904296875</v>
      </c>
      <c r="F1111">
        <v>282.99508666992188</v>
      </c>
      <c r="G1111">
        <v>392.7503662109375</v>
      </c>
      <c r="J1111" s="8"/>
      <c r="K1111" t="s">
        <v>431</v>
      </c>
      <c r="L1111">
        <v>12</v>
      </c>
      <c r="M1111">
        <v>2784.6220703125</v>
      </c>
      <c r="N1111">
        <v>462.22955322265625</v>
      </c>
      <c r="O1111">
        <v>246.96949768066406</v>
      </c>
      <c r="P1111">
        <v>293.06610107421875</v>
      </c>
      <c r="Q1111">
        <v>0</v>
      </c>
      <c r="R1111"/>
      <c r="S1111" s="13"/>
      <c r="W1111" s="15"/>
    </row>
    <row r="1112" spans="1:23" x14ac:dyDescent="0.3">
      <c r="A1112" t="s">
        <v>432</v>
      </c>
      <c r="B1112">
        <v>12</v>
      </c>
      <c r="C1112">
        <v>2690.3642578125</v>
      </c>
      <c r="D1112">
        <v>487.96832275390625</v>
      </c>
      <c r="E1112">
        <v>116.465576171875</v>
      </c>
      <c r="F1112">
        <v>257.30059814453125</v>
      </c>
      <c r="G1112">
        <v>0</v>
      </c>
      <c r="J1112" s="8"/>
      <c r="K1112" t="s">
        <v>432</v>
      </c>
      <c r="L1112">
        <v>12</v>
      </c>
      <c r="M1112">
        <v>2726.0556640625</v>
      </c>
      <c r="N1112">
        <v>640.58392333984375</v>
      </c>
      <c r="O1112">
        <v>232.93115234375</v>
      </c>
      <c r="P1112">
        <v>0</v>
      </c>
      <c r="Q1112">
        <v>0</v>
      </c>
      <c r="R1112"/>
      <c r="S1112" s="13"/>
      <c r="W1112" s="15"/>
    </row>
    <row r="1113" spans="1:23" x14ac:dyDescent="0.3">
      <c r="A1113" t="s">
        <v>433</v>
      </c>
      <c r="B1113">
        <v>12</v>
      </c>
      <c r="C1113">
        <v>5032.71728515625</v>
      </c>
      <c r="D1113">
        <v>981.91790771484375</v>
      </c>
      <c r="E1113">
        <v>467.94418334960938</v>
      </c>
      <c r="F1113">
        <v>482.25408935546875</v>
      </c>
      <c r="G1113">
        <v>315.67678833007813</v>
      </c>
      <c r="J1113" s="8"/>
      <c r="K1113" t="s">
        <v>433</v>
      </c>
      <c r="L1113">
        <v>12</v>
      </c>
      <c r="M1113">
        <v>4982.50927734375</v>
      </c>
      <c r="N1113">
        <v>868.23712158203125</v>
      </c>
      <c r="O1113">
        <v>418.81619262695313</v>
      </c>
      <c r="P1113">
        <v>614.65869140625</v>
      </c>
      <c r="Q1113">
        <v>9.4388408660888672</v>
      </c>
      <c r="R1113"/>
      <c r="S1113" s="13"/>
      <c r="W1113" s="15"/>
    </row>
    <row r="1114" spans="1:23" x14ac:dyDescent="0.3">
      <c r="A1114" t="s">
        <v>434</v>
      </c>
      <c r="B1114">
        <v>12</v>
      </c>
      <c r="C1114">
        <v>5326.46435546875</v>
      </c>
      <c r="D1114">
        <v>681.92047119140625</v>
      </c>
      <c r="E1114">
        <v>291.43441772460938</v>
      </c>
      <c r="F1114">
        <v>447.4068603515625</v>
      </c>
      <c r="G1114">
        <v>164.74102783203125</v>
      </c>
      <c r="J1114" s="8"/>
      <c r="K1114" t="s">
        <v>434</v>
      </c>
      <c r="L1114">
        <v>12</v>
      </c>
      <c r="M1114">
        <v>6397.48193359375</v>
      </c>
      <c r="N1114">
        <v>806.50213623046875</v>
      </c>
      <c r="O1114">
        <v>345.46438598632813</v>
      </c>
      <c r="P1114">
        <v>511.98788452148438</v>
      </c>
      <c r="Q1114">
        <v>300.53176879882813</v>
      </c>
      <c r="R1114"/>
      <c r="S1114" s="13"/>
      <c r="W1114" s="15"/>
    </row>
    <row r="1115" spans="1:23" x14ac:dyDescent="0.3">
      <c r="A1115" t="s">
        <v>435</v>
      </c>
      <c r="B1115">
        <v>12</v>
      </c>
      <c r="C1115">
        <v>3598.79736328125</v>
      </c>
      <c r="D1115">
        <v>515.10760498046875</v>
      </c>
      <c r="E1115">
        <v>170.18870544433594</v>
      </c>
      <c r="F1115">
        <v>353.56866455078125</v>
      </c>
      <c r="G1115">
        <v>209.00833129882813</v>
      </c>
      <c r="J1115" s="8"/>
      <c r="K1115" t="s">
        <v>435</v>
      </c>
      <c r="L1115">
        <v>12</v>
      </c>
      <c r="M1115">
        <v>4199.76953125</v>
      </c>
      <c r="N1115">
        <v>717.3350830078125</v>
      </c>
      <c r="O1115">
        <v>373.4952392578125</v>
      </c>
      <c r="P1115">
        <v>448.0870361328125</v>
      </c>
      <c r="Q1115">
        <v>193.33270263671875</v>
      </c>
      <c r="R1115"/>
      <c r="S1115" s="13"/>
      <c r="W1115" s="15"/>
    </row>
    <row r="1116" spans="1:23" x14ac:dyDescent="0.3">
      <c r="A1116" t="s">
        <v>436</v>
      </c>
      <c r="B1116">
        <v>12</v>
      </c>
      <c r="C1116">
        <v>3868.63720703125</v>
      </c>
      <c r="D1116">
        <v>526.98687744140625</v>
      </c>
      <c r="E1116">
        <v>187.60296630859375</v>
      </c>
      <c r="F1116">
        <v>358.36227416992188</v>
      </c>
      <c r="G1116">
        <v>95.423042297363281</v>
      </c>
      <c r="J1116" s="8"/>
      <c r="K1116" t="s">
        <v>436</v>
      </c>
      <c r="L1116">
        <v>12</v>
      </c>
      <c r="M1116">
        <v>4789.21630859375</v>
      </c>
      <c r="N1116">
        <v>822.24066162109375</v>
      </c>
      <c r="O1116">
        <v>419.63821411132813</v>
      </c>
      <c r="P1116">
        <v>505.14535522460938</v>
      </c>
      <c r="Q1116">
        <v>220.31495666503906</v>
      </c>
      <c r="R1116"/>
      <c r="S1116" s="13"/>
      <c r="W1116" s="15"/>
    </row>
    <row r="1117" spans="1:23" x14ac:dyDescent="0.3">
      <c r="A1117" t="s">
        <v>437</v>
      </c>
      <c r="B1117">
        <v>12</v>
      </c>
      <c r="C1117">
        <v>3338.02392578125</v>
      </c>
      <c r="D1117">
        <v>628.30804443359375</v>
      </c>
      <c r="E1117">
        <v>258.6929931640625</v>
      </c>
      <c r="F1117">
        <v>169.29719543457031</v>
      </c>
      <c r="G1117">
        <v>33.861301422119141</v>
      </c>
      <c r="J1117" s="8"/>
      <c r="K1117" t="s">
        <v>437</v>
      </c>
      <c r="L1117">
        <v>12</v>
      </c>
      <c r="M1117">
        <v>3529.233154296875</v>
      </c>
      <c r="N1117">
        <v>774.68804931640625</v>
      </c>
      <c r="O1117">
        <v>244.05000305175781</v>
      </c>
      <c r="P1117">
        <v>340.00521850585938</v>
      </c>
      <c r="Q1117">
        <v>546.39825439453125</v>
      </c>
      <c r="R1117"/>
      <c r="S1117" s="13"/>
      <c r="W1117" s="15"/>
    </row>
    <row r="1118" spans="1:23" x14ac:dyDescent="0.3">
      <c r="A1118" t="s">
        <v>438</v>
      </c>
      <c r="B1118">
        <v>12</v>
      </c>
      <c r="C1118">
        <v>6022.3681640625</v>
      </c>
      <c r="D1118">
        <v>991.1370849609375</v>
      </c>
      <c r="E1118">
        <v>169.46279907226563</v>
      </c>
      <c r="F1118">
        <v>490.15359497070313</v>
      </c>
      <c r="G1118">
        <v>87.707626342773438</v>
      </c>
      <c r="J1118" s="8"/>
      <c r="K1118" t="s">
        <v>438</v>
      </c>
      <c r="L1118">
        <v>12</v>
      </c>
      <c r="M1118">
        <v>6515.625</v>
      </c>
      <c r="N1118">
        <v>1146.9447021484375</v>
      </c>
      <c r="O1118">
        <v>369.93838500976563</v>
      </c>
      <c r="P1118">
        <v>230.73719787597656</v>
      </c>
      <c r="Q1118">
        <v>80.518478393554688</v>
      </c>
      <c r="R1118"/>
      <c r="S1118" s="13"/>
      <c r="W1118" s="15"/>
    </row>
    <row r="1119" spans="1:23" x14ac:dyDescent="0.3">
      <c r="A1119" t="s">
        <v>439</v>
      </c>
      <c r="B1119">
        <v>12</v>
      </c>
      <c r="C1119">
        <v>3918.172607421875</v>
      </c>
      <c r="D1119">
        <v>696.961669921875</v>
      </c>
      <c r="E1119">
        <v>335.94387817382813</v>
      </c>
      <c r="F1119">
        <v>313.65048217773438</v>
      </c>
      <c r="G1119">
        <v>25.173669815063477</v>
      </c>
      <c r="J1119" s="8"/>
      <c r="K1119" t="s">
        <v>439</v>
      </c>
      <c r="L1119">
        <v>12</v>
      </c>
      <c r="M1119">
        <v>4157.5234375</v>
      </c>
      <c r="N1119">
        <v>869.8443603515625</v>
      </c>
      <c r="O1119">
        <v>350.02536010742188</v>
      </c>
      <c r="P1119">
        <v>446.71435546875</v>
      </c>
      <c r="Q1119">
        <v>29.148458480834961</v>
      </c>
      <c r="R1119"/>
      <c r="S1119" s="13"/>
      <c r="W1119" s="15"/>
    </row>
    <row r="1120" spans="1:23" x14ac:dyDescent="0.3">
      <c r="A1120" t="s">
        <v>440</v>
      </c>
      <c r="B1120">
        <v>12</v>
      </c>
      <c r="C1120">
        <v>3722.30712890625</v>
      </c>
      <c r="D1120">
        <v>653.06622314453125</v>
      </c>
      <c r="E1120">
        <v>279.99386596679688</v>
      </c>
      <c r="F1120">
        <v>212.82304382324219</v>
      </c>
      <c r="G1120">
        <v>230.28488159179688</v>
      </c>
      <c r="J1120" s="8"/>
      <c r="K1120" t="s">
        <v>440</v>
      </c>
      <c r="L1120">
        <v>12</v>
      </c>
      <c r="M1120">
        <v>3978.229248046875</v>
      </c>
      <c r="N1120">
        <v>768.6964111328125</v>
      </c>
      <c r="O1120">
        <v>327.11257934570313</v>
      </c>
      <c r="P1120">
        <v>307.89120483398438</v>
      </c>
      <c r="Q1120">
        <v>0</v>
      </c>
      <c r="R1120"/>
      <c r="S1120" s="13"/>
      <c r="W1120" s="15"/>
    </row>
    <row r="1121" spans="1:23" x14ac:dyDescent="0.3">
      <c r="A1121" t="s">
        <v>441</v>
      </c>
      <c r="B1121">
        <v>12</v>
      </c>
      <c r="C1121">
        <v>3086.253662109375</v>
      </c>
      <c r="D1121">
        <v>495.49627685546875</v>
      </c>
      <c r="E1121">
        <v>161.7781982421875</v>
      </c>
      <c r="F1121">
        <v>48.905998229980469</v>
      </c>
      <c r="G1121">
        <v>0</v>
      </c>
      <c r="J1121" s="8"/>
      <c r="K1121" t="s">
        <v>441</v>
      </c>
      <c r="L1121">
        <v>12</v>
      </c>
      <c r="M1121">
        <v>3622.09619140625</v>
      </c>
      <c r="N1121">
        <v>658.7099609375</v>
      </c>
      <c r="O1121">
        <v>296.86300659179688</v>
      </c>
      <c r="P1121">
        <v>228.22799682617188</v>
      </c>
      <c r="Q1121">
        <v>0</v>
      </c>
      <c r="R1121"/>
      <c r="S1121" s="13"/>
      <c r="W1121" s="15"/>
    </row>
    <row r="1122" spans="1:23" x14ac:dyDescent="0.3">
      <c r="A1122" t="s">
        <v>442</v>
      </c>
      <c r="B1122">
        <v>12</v>
      </c>
      <c r="C1122">
        <v>2964.576416015625</v>
      </c>
      <c r="D1122">
        <v>495.36972045898438</v>
      </c>
      <c r="E1122">
        <v>160.93992614746094</v>
      </c>
      <c r="F1122">
        <v>127.06096649169922</v>
      </c>
      <c r="G1122">
        <v>0</v>
      </c>
      <c r="J1122" s="8"/>
      <c r="K1122" t="s">
        <v>442</v>
      </c>
      <c r="L1122">
        <v>12</v>
      </c>
      <c r="M1122">
        <v>3097.646240234375</v>
      </c>
      <c r="N1122">
        <v>598.73736572265625</v>
      </c>
      <c r="O1122">
        <v>258.01480102539063</v>
      </c>
      <c r="P1122">
        <v>355.17041015625</v>
      </c>
      <c r="Q1122">
        <v>249.82670593261719</v>
      </c>
      <c r="R1122"/>
      <c r="S1122" s="13"/>
      <c r="W1122" s="15"/>
    </row>
    <row r="1123" spans="1:23" x14ac:dyDescent="0.3">
      <c r="A1123" t="s">
        <v>443</v>
      </c>
      <c r="B1123">
        <v>12</v>
      </c>
      <c r="C1123">
        <v>3330.38525390625</v>
      </c>
      <c r="D1123">
        <v>706.031494140625</v>
      </c>
      <c r="E1123">
        <v>362.68331909179688</v>
      </c>
      <c r="F1123">
        <v>303.5020751953125</v>
      </c>
      <c r="G1123">
        <v>399.92864990234375</v>
      </c>
      <c r="J1123" s="8"/>
      <c r="K1123" t="s">
        <v>443</v>
      </c>
      <c r="L1123">
        <v>12</v>
      </c>
      <c r="M1123">
        <v>3220.20703125</v>
      </c>
      <c r="N1123">
        <v>668.4376220703125</v>
      </c>
      <c r="O1123">
        <v>332.3062744140625</v>
      </c>
      <c r="P1123">
        <v>328.27777099609375</v>
      </c>
      <c r="Q1123">
        <v>59.563838958740234</v>
      </c>
      <c r="R1123"/>
      <c r="S1123" s="13"/>
      <c r="W1123" s="15"/>
    </row>
    <row r="1124" spans="1:23" x14ac:dyDescent="0.3">
      <c r="A1124" t="s">
        <v>444</v>
      </c>
      <c r="B1124">
        <v>12</v>
      </c>
      <c r="C1124">
        <v>4015.875244140625</v>
      </c>
      <c r="D1124">
        <v>720.42535400390625</v>
      </c>
      <c r="E1124">
        <v>359.8416748046875</v>
      </c>
      <c r="F1124">
        <v>373.51129150390625</v>
      </c>
      <c r="G1124">
        <v>291.543212890625</v>
      </c>
      <c r="J1124" s="8"/>
      <c r="K1124" t="s">
        <v>444</v>
      </c>
      <c r="L1124">
        <v>12</v>
      </c>
      <c r="M1124">
        <v>3819.224365234375</v>
      </c>
      <c r="N1124">
        <v>684.34942626953125</v>
      </c>
      <c r="O1124">
        <v>266.54940795898438</v>
      </c>
      <c r="P1124">
        <v>194.96469116210938</v>
      </c>
      <c r="Q1124">
        <v>265.31442260742188</v>
      </c>
      <c r="R1124"/>
      <c r="S1124" s="13"/>
      <c r="W1124" s="15"/>
    </row>
    <row r="1125" spans="1:23" x14ac:dyDescent="0.3">
      <c r="A1125" t="s">
        <v>445</v>
      </c>
      <c r="B1125">
        <v>12</v>
      </c>
      <c r="C1125">
        <v>3308.73583984375</v>
      </c>
      <c r="D1125">
        <v>633.02203369140625</v>
      </c>
      <c r="E1125">
        <v>225.25088500976563</v>
      </c>
      <c r="F1125">
        <v>223.14697265625</v>
      </c>
      <c r="G1125">
        <v>196.36799621582031</v>
      </c>
      <c r="J1125" s="8"/>
      <c r="K1125" t="s">
        <v>445</v>
      </c>
      <c r="L1125">
        <v>12</v>
      </c>
      <c r="M1125">
        <v>3342.761474609375</v>
      </c>
      <c r="N1125">
        <v>470.05490112304688</v>
      </c>
      <c r="O1125">
        <v>147.91152954101563</v>
      </c>
      <c r="P1125">
        <v>166.08267211914063</v>
      </c>
      <c r="Q1125">
        <v>0</v>
      </c>
      <c r="R1125"/>
      <c r="S1125" s="13"/>
      <c r="W1125" s="15"/>
    </row>
    <row r="1126" spans="1:23" x14ac:dyDescent="0.3">
      <c r="A1126" t="s">
        <v>446</v>
      </c>
      <c r="B1126">
        <v>12</v>
      </c>
      <c r="C1126">
        <v>4369.98876953125</v>
      </c>
      <c r="D1126">
        <v>585.783447265625</v>
      </c>
      <c r="E1126">
        <v>201.97160339355469</v>
      </c>
      <c r="F1126">
        <v>239.27133178710938</v>
      </c>
      <c r="G1126">
        <v>106.34569549560547</v>
      </c>
      <c r="J1126" s="8"/>
      <c r="K1126" t="s">
        <v>446</v>
      </c>
      <c r="L1126">
        <v>12</v>
      </c>
      <c r="M1126">
        <v>4339.17919921875</v>
      </c>
      <c r="N1126">
        <v>555.82501220703125</v>
      </c>
      <c r="O1126">
        <v>264.41964721679688</v>
      </c>
      <c r="P1126">
        <v>314.18130493164063</v>
      </c>
      <c r="Q1126">
        <v>109.03799438476563</v>
      </c>
      <c r="R1126"/>
      <c r="S1126" s="13"/>
      <c r="W1126" s="15"/>
    </row>
    <row r="1127" spans="1:23" x14ac:dyDescent="0.3">
      <c r="A1127" t="s">
        <v>447</v>
      </c>
      <c r="B1127">
        <v>12</v>
      </c>
      <c r="C1127">
        <v>5684.42724609375</v>
      </c>
      <c r="D1127">
        <v>787.94830322265625</v>
      </c>
      <c r="E1127">
        <v>449.40350341796875</v>
      </c>
      <c r="F1127">
        <v>688.5206298828125</v>
      </c>
      <c r="G1127">
        <v>388.0516357421875</v>
      </c>
      <c r="J1127" s="8"/>
      <c r="K1127" t="s">
        <v>447</v>
      </c>
      <c r="L1127">
        <v>12</v>
      </c>
      <c r="M1127">
        <v>6442.3505859375</v>
      </c>
      <c r="N1127">
        <v>838.817138671875</v>
      </c>
      <c r="O1127">
        <v>468.72174072265625</v>
      </c>
      <c r="P1127">
        <v>644.4193115234375</v>
      </c>
      <c r="Q1127">
        <v>98.148887634277344</v>
      </c>
      <c r="R1127"/>
      <c r="S1127" s="13"/>
      <c r="W1127" s="15"/>
    </row>
    <row r="1128" spans="1:23" x14ac:dyDescent="0.3">
      <c r="A1128" t="s">
        <v>448</v>
      </c>
      <c r="B1128">
        <v>12</v>
      </c>
      <c r="C1128">
        <v>5942.3642578125</v>
      </c>
      <c r="D1128">
        <v>850.933349609375</v>
      </c>
      <c r="E1128">
        <v>384.52975463867188</v>
      </c>
      <c r="F1128">
        <v>421.29833984375</v>
      </c>
      <c r="G1128">
        <v>222.08120727539063</v>
      </c>
      <c r="J1128" s="8"/>
      <c r="K1128" t="s">
        <v>448</v>
      </c>
      <c r="L1128">
        <v>12</v>
      </c>
      <c r="M1128">
        <v>6836.93603515625</v>
      </c>
      <c r="N1128">
        <v>1039.1832275390625</v>
      </c>
      <c r="O1128">
        <v>502.75830078125</v>
      </c>
      <c r="P1128">
        <v>688.463134765625</v>
      </c>
      <c r="Q1128">
        <v>239.89520263671875</v>
      </c>
      <c r="R1128"/>
      <c r="S1128" s="13"/>
      <c r="W1128" s="15"/>
    </row>
    <row r="1129" spans="1:23" x14ac:dyDescent="0.3">
      <c r="A1129" t="s">
        <v>449</v>
      </c>
      <c r="B1129">
        <v>12</v>
      </c>
      <c r="C1129">
        <v>5191.30712890625</v>
      </c>
      <c r="D1129">
        <v>1068.6259765625</v>
      </c>
      <c r="E1129">
        <v>242.41009521484375</v>
      </c>
      <c r="F1129">
        <v>355.09735107421875</v>
      </c>
      <c r="G1129">
        <v>94.484649658203125</v>
      </c>
      <c r="J1129" s="8"/>
      <c r="K1129" t="s">
        <v>449</v>
      </c>
      <c r="L1129">
        <v>12</v>
      </c>
      <c r="M1129">
        <v>6303.37841796875</v>
      </c>
      <c r="N1129">
        <v>1238.7109375</v>
      </c>
      <c r="O1129">
        <v>450.01873779296875</v>
      </c>
      <c r="P1129">
        <v>328.29754638671875</v>
      </c>
      <c r="Q1129">
        <v>385.20663452148438</v>
      </c>
      <c r="R1129"/>
      <c r="S1129" s="13"/>
      <c r="W1129" s="15"/>
    </row>
    <row r="1130" spans="1:23" x14ac:dyDescent="0.3">
      <c r="A1130" t="s">
        <v>450</v>
      </c>
      <c r="B1130">
        <v>12</v>
      </c>
      <c r="C1130">
        <v>4369.7421875</v>
      </c>
      <c r="D1130">
        <v>667.34210205078125</v>
      </c>
      <c r="E1130">
        <v>350.16497802734375</v>
      </c>
      <c r="F1130">
        <v>75.401741027832031</v>
      </c>
      <c r="G1130">
        <v>235.3236083984375</v>
      </c>
      <c r="J1130" s="8"/>
      <c r="K1130" t="s">
        <v>450</v>
      </c>
      <c r="L1130">
        <v>12</v>
      </c>
      <c r="M1130">
        <v>5012.1884765625</v>
      </c>
      <c r="N1130">
        <v>728.20037841796875</v>
      </c>
      <c r="O1130">
        <v>322.96768188476563</v>
      </c>
      <c r="P1130">
        <v>237.90548706054688</v>
      </c>
      <c r="Q1130">
        <v>0</v>
      </c>
      <c r="R1130"/>
      <c r="S1130" s="13"/>
      <c r="W1130" s="15"/>
    </row>
    <row r="1131" spans="1:23" x14ac:dyDescent="0.3">
      <c r="A1131" t="s">
        <v>451</v>
      </c>
      <c r="B1131">
        <v>12</v>
      </c>
      <c r="C1131">
        <v>2865.08544921875</v>
      </c>
      <c r="D1131">
        <v>561.33203125</v>
      </c>
      <c r="E1131">
        <v>242.31512451171875</v>
      </c>
      <c r="F1131">
        <v>314.65069580078125</v>
      </c>
      <c r="G1131">
        <v>163.77095031738281</v>
      </c>
      <c r="J1131" s="8"/>
      <c r="K1131" t="s">
        <v>451</v>
      </c>
      <c r="L1131">
        <v>12</v>
      </c>
      <c r="M1131">
        <v>3126.37060546875</v>
      </c>
      <c r="N1131">
        <v>447.05316162109375</v>
      </c>
      <c r="O1131">
        <v>241.53846740722656</v>
      </c>
      <c r="P1131">
        <v>341.25381469726563</v>
      </c>
      <c r="Q1131">
        <v>0</v>
      </c>
      <c r="R1131"/>
      <c r="S1131" s="13"/>
      <c r="W1131" s="15"/>
    </row>
    <row r="1132" spans="1:23" x14ac:dyDescent="0.3">
      <c r="A1132" t="s">
        <v>452</v>
      </c>
      <c r="B1132">
        <v>12</v>
      </c>
      <c r="C1132">
        <v>3559.850830078125</v>
      </c>
      <c r="D1132">
        <v>512.41082763671875</v>
      </c>
      <c r="E1132">
        <v>167.37429809570313</v>
      </c>
      <c r="F1132">
        <v>132.73750305175781</v>
      </c>
      <c r="G1132">
        <v>0</v>
      </c>
      <c r="J1132" s="8"/>
      <c r="K1132" t="s">
        <v>452</v>
      </c>
      <c r="L1132">
        <v>12</v>
      </c>
      <c r="M1132">
        <v>3767.5087890625</v>
      </c>
      <c r="N1132">
        <v>517.07513427734375</v>
      </c>
      <c r="O1132">
        <v>50.500869750976563</v>
      </c>
      <c r="P1132">
        <v>128.45564270019531</v>
      </c>
      <c r="Q1132">
        <v>0</v>
      </c>
      <c r="R1132"/>
      <c r="S1132" s="13"/>
      <c r="W1132" s="15"/>
    </row>
    <row r="1133" spans="1:23" x14ac:dyDescent="0.3">
      <c r="A1133" t="s">
        <v>453</v>
      </c>
      <c r="B1133">
        <v>12</v>
      </c>
      <c r="C1133">
        <v>3224.224365234375</v>
      </c>
      <c r="D1133">
        <v>672.3070068359375</v>
      </c>
      <c r="E1133">
        <v>270.57986450195313</v>
      </c>
      <c r="F1133">
        <v>33.180839538574219</v>
      </c>
      <c r="G1133">
        <v>284.72659301757813</v>
      </c>
      <c r="J1133" s="8"/>
      <c r="K1133" t="s">
        <v>453</v>
      </c>
      <c r="L1133">
        <v>12</v>
      </c>
      <c r="M1133">
        <v>4308.5439453125</v>
      </c>
      <c r="N1133">
        <v>888.648193359375</v>
      </c>
      <c r="O1133">
        <v>263.20999145507813</v>
      </c>
      <c r="P1133">
        <v>553.01397705078125</v>
      </c>
      <c r="Q1133">
        <v>57.751152038574219</v>
      </c>
      <c r="R1133"/>
      <c r="S1133" s="13"/>
      <c r="W1133" s="15"/>
    </row>
    <row r="1134" spans="1:23" x14ac:dyDescent="0.3">
      <c r="A1134" t="s">
        <v>454</v>
      </c>
      <c r="B1134">
        <v>12</v>
      </c>
      <c r="C1134">
        <v>3198.61083984375</v>
      </c>
      <c r="D1134">
        <v>652.39617919921875</v>
      </c>
      <c r="E1134">
        <v>377.51275634765625</v>
      </c>
      <c r="F1134">
        <v>405.2069091796875</v>
      </c>
      <c r="G1134">
        <v>377.014404296875</v>
      </c>
      <c r="J1134" s="8"/>
      <c r="K1134" t="s">
        <v>454</v>
      </c>
      <c r="L1134">
        <v>12</v>
      </c>
      <c r="M1134">
        <v>3503.28076171875</v>
      </c>
      <c r="N1134">
        <v>629.67120361328125</v>
      </c>
      <c r="O1134">
        <v>476.64739990234375</v>
      </c>
      <c r="P1134">
        <v>621.91925048828125</v>
      </c>
      <c r="Q1134">
        <v>81.293724060058594</v>
      </c>
      <c r="R1134"/>
      <c r="S1134" s="13"/>
      <c r="W1134" s="15"/>
    </row>
    <row r="1135" spans="1:23" x14ac:dyDescent="0.3">
      <c r="A1135" t="s">
        <v>455</v>
      </c>
      <c r="B1135">
        <v>12</v>
      </c>
      <c r="C1135">
        <v>4147.13671875</v>
      </c>
      <c r="D1135">
        <v>674.77838134765625</v>
      </c>
      <c r="E1135">
        <v>0</v>
      </c>
      <c r="F1135">
        <v>0</v>
      </c>
      <c r="G1135">
        <v>0</v>
      </c>
      <c r="J1135" s="8"/>
      <c r="K1135" t="s">
        <v>455</v>
      </c>
      <c r="L1135">
        <v>12</v>
      </c>
      <c r="M1135">
        <v>5752.51123046875</v>
      </c>
      <c r="N1135">
        <v>915.43359375</v>
      </c>
      <c r="O1135">
        <v>61.935737609863281</v>
      </c>
      <c r="P1135">
        <v>405.72320556640625</v>
      </c>
      <c r="Q1135">
        <v>180.85838317871094</v>
      </c>
      <c r="R1135"/>
      <c r="S1135" s="13"/>
      <c r="W1135" s="15"/>
    </row>
    <row r="1136" spans="1:23" x14ac:dyDescent="0.3">
      <c r="A1136" t="s">
        <v>456</v>
      </c>
      <c r="B1136">
        <v>12</v>
      </c>
      <c r="C1136">
        <v>5010.8134765625</v>
      </c>
      <c r="D1136">
        <v>788.560302734375</v>
      </c>
      <c r="E1136">
        <v>383.65655517578125</v>
      </c>
      <c r="F1136">
        <v>440.0701904296875</v>
      </c>
      <c r="G1136">
        <v>139.91610717773438</v>
      </c>
      <c r="J1136" s="8"/>
      <c r="K1136" t="s">
        <v>456</v>
      </c>
      <c r="L1136">
        <v>12</v>
      </c>
      <c r="M1136">
        <v>4970.49755859375</v>
      </c>
      <c r="N1136">
        <v>823.98223876953125</v>
      </c>
      <c r="O1136">
        <v>362.384521484375</v>
      </c>
      <c r="P1136">
        <v>518.9437255859375</v>
      </c>
      <c r="Q1136">
        <v>84.503791809082031</v>
      </c>
      <c r="R1136"/>
      <c r="S1136" s="13"/>
      <c r="W1136" s="15"/>
    </row>
    <row r="1137" spans="1:23" x14ac:dyDescent="0.3">
      <c r="A1137" t="s">
        <v>457</v>
      </c>
      <c r="B1137">
        <v>12</v>
      </c>
      <c r="C1137">
        <v>4132.2626953125</v>
      </c>
      <c r="D1137">
        <v>828.28131103515625</v>
      </c>
      <c r="E1137">
        <v>246.75332641601563</v>
      </c>
      <c r="F1137">
        <v>448.4273681640625</v>
      </c>
      <c r="G1137">
        <v>282.97488403320313</v>
      </c>
      <c r="J1137" s="8"/>
      <c r="K1137" t="s">
        <v>457</v>
      </c>
      <c r="L1137">
        <v>12</v>
      </c>
      <c r="M1137">
        <v>4379.955078125</v>
      </c>
      <c r="N1137">
        <v>715.3338623046875</v>
      </c>
      <c r="O1137">
        <v>268.49786376953125</v>
      </c>
      <c r="P1137">
        <v>312.48678588867188</v>
      </c>
      <c r="Q1137">
        <v>145.17840576171875</v>
      </c>
      <c r="R1137"/>
      <c r="S1137" s="13"/>
      <c r="W1137" s="15"/>
    </row>
    <row r="1138" spans="1:23" x14ac:dyDescent="0.3">
      <c r="A1138" t="s">
        <v>458</v>
      </c>
      <c r="B1138">
        <v>12</v>
      </c>
      <c r="C1138">
        <v>8502.8681640625</v>
      </c>
      <c r="D1138">
        <v>1210.958251953125</v>
      </c>
      <c r="E1138">
        <v>651.8096923828125</v>
      </c>
      <c r="F1138">
        <v>856.586669921875</v>
      </c>
      <c r="G1138">
        <v>256.8526611328125</v>
      </c>
      <c r="J1138" s="8"/>
      <c r="K1138" t="s">
        <v>458</v>
      </c>
      <c r="L1138">
        <v>12</v>
      </c>
      <c r="M1138">
        <v>9641.2900390625</v>
      </c>
      <c r="N1138">
        <v>1429.0155029296875</v>
      </c>
      <c r="O1138">
        <v>761.98773193359375</v>
      </c>
      <c r="P1138">
        <v>1051.66552734375</v>
      </c>
      <c r="Q1138">
        <v>202.85520935058594</v>
      </c>
      <c r="R1138"/>
      <c r="S1138" s="13"/>
      <c r="W1138" s="15"/>
    </row>
    <row r="1139" spans="1:23" x14ac:dyDescent="0.3">
      <c r="A1139" t="s">
        <v>459</v>
      </c>
      <c r="B1139">
        <v>12</v>
      </c>
      <c r="C1139">
        <v>7310.83935546875</v>
      </c>
      <c r="D1139">
        <v>1086.1680908203125</v>
      </c>
      <c r="E1139">
        <v>589.8360595703125</v>
      </c>
      <c r="F1139">
        <v>759.187744140625</v>
      </c>
      <c r="G1139">
        <v>56.823974609375</v>
      </c>
      <c r="J1139" s="8"/>
      <c r="K1139" t="s">
        <v>459</v>
      </c>
      <c r="L1139">
        <v>12</v>
      </c>
      <c r="M1139">
        <v>8969.841796875</v>
      </c>
      <c r="N1139">
        <v>1284.2998046875</v>
      </c>
      <c r="O1139">
        <v>711.94244384765625</v>
      </c>
      <c r="P1139">
        <v>882.5771484375</v>
      </c>
      <c r="Q1139">
        <v>337.55136108398438</v>
      </c>
      <c r="R1139"/>
      <c r="S1139" s="13"/>
      <c r="W1139" s="15"/>
    </row>
    <row r="1140" spans="1:23" x14ac:dyDescent="0.3">
      <c r="A1140" t="s">
        <v>460</v>
      </c>
      <c r="B1140">
        <v>12</v>
      </c>
      <c r="C1140">
        <v>4998.52294921875</v>
      </c>
      <c r="D1140">
        <v>769.87127685546875</v>
      </c>
      <c r="E1140">
        <v>427.85427856445313</v>
      </c>
      <c r="F1140">
        <v>725.4752197265625</v>
      </c>
      <c r="G1140">
        <v>484.27197265625</v>
      </c>
      <c r="J1140" s="8"/>
      <c r="K1140" t="s">
        <v>460</v>
      </c>
      <c r="L1140">
        <v>12</v>
      </c>
      <c r="M1140">
        <v>5574.345703125</v>
      </c>
      <c r="N1140">
        <v>997.4339599609375</v>
      </c>
      <c r="O1140">
        <v>473.91888427734375</v>
      </c>
      <c r="P1140">
        <v>669.98956298828125</v>
      </c>
      <c r="Q1140">
        <v>207.84504699707031</v>
      </c>
      <c r="R1140"/>
      <c r="S1140" s="13"/>
      <c r="W1140" s="15"/>
    </row>
    <row r="1141" spans="1:23" x14ac:dyDescent="0.3">
      <c r="A1141" t="s">
        <v>461</v>
      </c>
      <c r="B1141">
        <v>12</v>
      </c>
      <c r="C1141">
        <v>4506.103515625</v>
      </c>
      <c r="D1141">
        <v>667.18707275390625</v>
      </c>
      <c r="E1141">
        <v>408.340576171875</v>
      </c>
      <c r="F1141">
        <v>319.51699829101563</v>
      </c>
      <c r="G1141">
        <v>236.0159912109375</v>
      </c>
      <c r="J1141" s="8"/>
      <c r="K1141" t="s">
        <v>461</v>
      </c>
      <c r="L1141">
        <v>12</v>
      </c>
      <c r="M1141">
        <v>5313.82666015625</v>
      </c>
      <c r="N1141">
        <v>760.19464111328125</v>
      </c>
      <c r="O1141">
        <v>542.40728759765625</v>
      </c>
      <c r="P1141">
        <v>611.5595703125</v>
      </c>
      <c r="Q1141">
        <v>343.00991821289063</v>
      </c>
      <c r="R1141"/>
      <c r="S1141" s="13"/>
      <c r="W1141" s="15"/>
    </row>
    <row r="1142" spans="1:23" x14ac:dyDescent="0.3">
      <c r="A1142" t="s">
        <v>462</v>
      </c>
      <c r="B1142">
        <v>12</v>
      </c>
      <c r="C1142">
        <v>4482.68359375</v>
      </c>
      <c r="D1142">
        <v>800.5609130859375</v>
      </c>
      <c r="E1142">
        <v>277.60855102539063</v>
      </c>
      <c r="F1142">
        <v>529.77630615234375</v>
      </c>
      <c r="G1142">
        <v>342.52117919921875</v>
      </c>
      <c r="J1142" s="8"/>
      <c r="K1142" t="s">
        <v>462</v>
      </c>
      <c r="L1142">
        <v>12</v>
      </c>
      <c r="M1142">
        <v>4476.5439453125</v>
      </c>
      <c r="N1142">
        <v>693.4998779296875</v>
      </c>
      <c r="O1142">
        <v>256.31954956054688</v>
      </c>
      <c r="P1142">
        <v>261.65216064453125</v>
      </c>
      <c r="Q1142">
        <v>30.531135559082031</v>
      </c>
      <c r="R1142"/>
      <c r="S1142" s="13"/>
      <c r="W1142" s="15"/>
    </row>
    <row r="1143" spans="1:23" x14ac:dyDescent="0.3">
      <c r="A1143" t="s">
        <v>463</v>
      </c>
      <c r="B1143">
        <v>12</v>
      </c>
      <c r="C1143">
        <v>5919.3759765625</v>
      </c>
      <c r="D1143">
        <v>1103.5828857421875</v>
      </c>
      <c r="E1143">
        <v>343.79522705078125</v>
      </c>
      <c r="F1143">
        <v>167.40597534179688</v>
      </c>
      <c r="G1143">
        <v>0</v>
      </c>
      <c r="J1143" s="8"/>
      <c r="K1143" t="s">
        <v>463</v>
      </c>
      <c r="L1143">
        <v>12</v>
      </c>
      <c r="M1143">
        <v>6297.24365234375</v>
      </c>
      <c r="N1143">
        <v>1049.680419921875</v>
      </c>
      <c r="O1143">
        <v>253.75360107421875</v>
      </c>
      <c r="P1143">
        <v>295.4884033203125</v>
      </c>
      <c r="Q1143">
        <v>0</v>
      </c>
      <c r="R1143"/>
      <c r="S1143" s="13"/>
      <c r="W1143" s="15"/>
    </row>
    <row r="1144" spans="1:23" x14ac:dyDescent="0.3">
      <c r="A1144" t="s">
        <v>464</v>
      </c>
      <c r="B1144">
        <v>12</v>
      </c>
      <c r="C1144">
        <v>3330.8046875</v>
      </c>
      <c r="D1144">
        <v>504.96640014648438</v>
      </c>
      <c r="E1144">
        <v>212.87321472167969</v>
      </c>
      <c r="F1144">
        <v>114.58114624023438</v>
      </c>
      <c r="G1144">
        <v>168.76072692871094</v>
      </c>
      <c r="J1144" s="8"/>
      <c r="K1144" t="s">
        <v>464</v>
      </c>
      <c r="L1144">
        <v>12</v>
      </c>
      <c r="M1144">
        <v>3963.28955078125</v>
      </c>
      <c r="N1144">
        <v>709.509765625</v>
      </c>
      <c r="O1144">
        <v>334.62445068359375</v>
      </c>
      <c r="P1144">
        <v>374.12481689453125</v>
      </c>
      <c r="Q1144">
        <v>219.12387084960938</v>
      </c>
      <c r="R1144"/>
      <c r="S1144" s="13"/>
      <c r="W1144" s="15"/>
    </row>
    <row r="1145" spans="1:23" x14ac:dyDescent="0.3">
      <c r="A1145" t="s">
        <v>465</v>
      </c>
      <c r="B1145">
        <v>12</v>
      </c>
      <c r="C1145">
        <v>4845.24951171875</v>
      </c>
      <c r="D1145">
        <v>811.3201904296875</v>
      </c>
      <c r="E1145">
        <v>278.78466796875</v>
      </c>
      <c r="F1145">
        <v>95.554794311523438</v>
      </c>
      <c r="G1145">
        <v>187.82272338867188</v>
      </c>
      <c r="J1145" s="8"/>
      <c r="K1145" t="s">
        <v>465</v>
      </c>
      <c r="L1145">
        <v>12</v>
      </c>
      <c r="M1145">
        <v>5201.9794921875</v>
      </c>
      <c r="N1145">
        <v>869.51617431640625</v>
      </c>
      <c r="O1145">
        <v>193.14492797851563</v>
      </c>
      <c r="P1145">
        <v>106.61903381347656</v>
      </c>
      <c r="Q1145">
        <v>250.4302978515625</v>
      </c>
      <c r="R1145"/>
      <c r="S1145" s="13"/>
      <c r="W1145" s="15"/>
    </row>
    <row r="1146" spans="1:23" x14ac:dyDescent="0.3">
      <c r="A1146" t="s">
        <v>466</v>
      </c>
      <c r="B1146">
        <v>12</v>
      </c>
      <c r="C1146">
        <v>5253.24365234375</v>
      </c>
      <c r="D1146">
        <v>907.0931396484375</v>
      </c>
      <c r="E1146">
        <v>247.99742126464844</v>
      </c>
      <c r="F1146">
        <v>356.26235961914063</v>
      </c>
      <c r="G1146">
        <v>215.72297668457031</v>
      </c>
      <c r="J1146" s="8"/>
      <c r="K1146" t="s">
        <v>466</v>
      </c>
      <c r="L1146">
        <v>12</v>
      </c>
      <c r="M1146">
        <v>6116.90966796875</v>
      </c>
      <c r="N1146">
        <v>893.25616455078125</v>
      </c>
      <c r="O1146">
        <v>354.1688232421875</v>
      </c>
      <c r="P1146">
        <v>401.29779052734375</v>
      </c>
      <c r="Q1146">
        <v>122.72579193115234</v>
      </c>
      <c r="R1146"/>
      <c r="S1146" s="13"/>
      <c r="W1146" s="15"/>
    </row>
    <row r="1147" spans="1:23" x14ac:dyDescent="0.3">
      <c r="A1147" t="s">
        <v>467</v>
      </c>
      <c r="B1147">
        <v>12</v>
      </c>
      <c r="C1147">
        <v>5788.2294921875</v>
      </c>
      <c r="D1147">
        <v>867.17193603515625</v>
      </c>
      <c r="E1147">
        <v>280.34756469726563</v>
      </c>
      <c r="F1147">
        <v>271.12091064453125</v>
      </c>
      <c r="G1147">
        <v>137.9476318359375</v>
      </c>
      <c r="J1147" s="8"/>
      <c r="K1147" t="s">
        <v>467</v>
      </c>
      <c r="L1147">
        <v>12</v>
      </c>
      <c r="M1147">
        <v>6121.2958984375</v>
      </c>
      <c r="N1147">
        <v>919.9053955078125</v>
      </c>
      <c r="O1147">
        <v>281.574462890625</v>
      </c>
      <c r="P1147">
        <v>417.64154052734375</v>
      </c>
      <c r="Q1147">
        <v>245.24024963378906</v>
      </c>
      <c r="R1147"/>
      <c r="S1147" s="13"/>
      <c r="W1147" s="15"/>
    </row>
    <row r="1148" spans="1:23" x14ac:dyDescent="0.3">
      <c r="A1148" t="s">
        <v>468</v>
      </c>
      <c r="B1148">
        <v>12</v>
      </c>
      <c r="C1148">
        <v>8114.978515625</v>
      </c>
      <c r="D1148">
        <v>1383.619873046875</v>
      </c>
      <c r="E1148">
        <v>436.73892211914063</v>
      </c>
      <c r="F1148">
        <v>635.65045166015625</v>
      </c>
      <c r="G1148">
        <v>108.08815765380859</v>
      </c>
      <c r="J1148" s="8"/>
      <c r="K1148" t="s">
        <v>468</v>
      </c>
      <c r="L1148">
        <v>12</v>
      </c>
      <c r="M1148">
        <v>9273.544921875</v>
      </c>
      <c r="N1148">
        <v>1602.610107421875</v>
      </c>
      <c r="O1148">
        <v>598.21649169921875</v>
      </c>
      <c r="P1148">
        <v>815.15716552734375</v>
      </c>
      <c r="Q1148">
        <v>237.22505187988281</v>
      </c>
      <c r="R1148"/>
      <c r="S1148" s="13"/>
      <c r="W1148" s="15"/>
    </row>
    <row r="1149" spans="1:23" x14ac:dyDescent="0.3">
      <c r="A1149" t="s">
        <v>469</v>
      </c>
      <c r="B1149">
        <v>12</v>
      </c>
      <c r="C1149">
        <v>8602.021484375</v>
      </c>
      <c r="D1149">
        <v>1630.780029296875</v>
      </c>
      <c r="E1149">
        <v>391.07565307617188</v>
      </c>
      <c r="F1149">
        <v>733.98626708984375</v>
      </c>
      <c r="G1149">
        <v>97.020011901855469</v>
      </c>
      <c r="J1149" s="8"/>
      <c r="K1149" t="s">
        <v>469</v>
      </c>
      <c r="L1149">
        <v>12</v>
      </c>
      <c r="M1149">
        <v>8248.8232421875</v>
      </c>
      <c r="N1149">
        <v>1739.2152099609375</v>
      </c>
      <c r="O1149">
        <v>444.32070922851563</v>
      </c>
      <c r="P1149">
        <v>583.056396484375</v>
      </c>
      <c r="Q1149">
        <v>126.44411468505859</v>
      </c>
      <c r="R1149"/>
      <c r="S1149" s="13"/>
      <c r="W1149" s="15"/>
    </row>
    <row r="1150" spans="1:23" x14ac:dyDescent="0.3">
      <c r="A1150" t="s">
        <v>470</v>
      </c>
      <c r="B1150">
        <v>12</v>
      </c>
      <c r="C1150">
        <v>7596.04345703125</v>
      </c>
      <c r="D1150">
        <v>1181.43359375</v>
      </c>
      <c r="E1150">
        <v>389.99557495117188</v>
      </c>
      <c r="F1150">
        <v>454.96603393554688</v>
      </c>
      <c r="G1150">
        <v>302.30606079101563</v>
      </c>
      <c r="J1150" s="8"/>
      <c r="K1150" t="s">
        <v>470</v>
      </c>
      <c r="L1150">
        <v>12</v>
      </c>
      <c r="M1150">
        <v>8568.6962890625</v>
      </c>
      <c r="N1150">
        <v>1078.401611328125</v>
      </c>
      <c r="O1150">
        <v>494.6923828125</v>
      </c>
      <c r="P1150">
        <v>789.4112548828125</v>
      </c>
      <c r="Q1150">
        <v>0</v>
      </c>
      <c r="R1150"/>
      <c r="S1150" s="13"/>
      <c r="W1150" s="15"/>
    </row>
    <row r="1151" spans="1:23" x14ac:dyDescent="0.3">
      <c r="A1151" t="s">
        <v>471</v>
      </c>
      <c r="B1151">
        <v>12</v>
      </c>
      <c r="C1151">
        <v>7976.00732421875</v>
      </c>
      <c r="D1151">
        <v>1164.160888671875</v>
      </c>
      <c r="E1151">
        <v>523.05474853515625</v>
      </c>
      <c r="F1151">
        <v>528.68524169921875</v>
      </c>
      <c r="G1151">
        <v>108.49843597412109</v>
      </c>
      <c r="J1151" s="8"/>
      <c r="K1151" t="s">
        <v>471</v>
      </c>
      <c r="L1151">
        <v>12</v>
      </c>
      <c r="M1151">
        <v>8238.5654296875</v>
      </c>
      <c r="N1151">
        <v>1277.6949462890625</v>
      </c>
      <c r="O1151">
        <v>343.8768310546875</v>
      </c>
      <c r="P1151">
        <v>526.57330322265625</v>
      </c>
      <c r="Q1151">
        <v>0</v>
      </c>
      <c r="R1151"/>
      <c r="S1151" s="13"/>
      <c r="W1151" s="15"/>
    </row>
    <row r="1152" spans="1:23" x14ac:dyDescent="0.3">
      <c r="A1152" t="s">
        <v>472</v>
      </c>
      <c r="B1152">
        <v>12</v>
      </c>
      <c r="C1152">
        <v>6203.15869140625</v>
      </c>
      <c r="D1152">
        <v>668.19512939453125</v>
      </c>
      <c r="E1152">
        <v>421.1053466796875</v>
      </c>
      <c r="F1152">
        <v>639.53704833984375</v>
      </c>
      <c r="G1152">
        <v>237.97709655761719</v>
      </c>
      <c r="J1152" s="8"/>
      <c r="K1152" t="s">
        <v>472</v>
      </c>
      <c r="L1152">
        <v>12</v>
      </c>
      <c r="M1152">
        <v>6733.9541015625</v>
      </c>
      <c r="N1152">
        <v>789.51806640625</v>
      </c>
      <c r="O1152">
        <v>505.52505493164063</v>
      </c>
      <c r="P1152">
        <v>516.7015380859375</v>
      </c>
      <c r="Q1152">
        <v>142.4678955078125</v>
      </c>
      <c r="R1152"/>
      <c r="S1152" s="13"/>
      <c r="W1152" s="15"/>
    </row>
    <row r="1153" spans="1:23" x14ac:dyDescent="0.3">
      <c r="A1153" t="s">
        <v>473</v>
      </c>
      <c r="B1153">
        <v>12</v>
      </c>
      <c r="C1153">
        <v>4053.5693359375</v>
      </c>
      <c r="D1153">
        <v>732.0723876953125</v>
      </c>
      <c r="E1153">
        <v>310.3328857421875</v>
      </c>
      <c r="F1153">
        <v>454.78262329101563</v>
      </c>
      <c r="G1153">
        <v>152.1407470703125</v>
      </c>
      <c r="J1153" s="8"/>
      <c r="K1153" t="s">
        <v>473</v>
      </c>
      <c r="L1153">
        <v>12</v>
      </c>
      <c r="M1153">
        <v>5378.8486328125</v>
      </c>
      <c r="N1153">
        <v>1252.4149169921875</v>
      </c>
      <c r="O1153">
        <v>590.812744140625</v>
      </c>
      <c r="P1153">
        <v>474.95443725585938</v>
      </c>
      <c r="Q1153">
        <v>239.66572570800781</v>
      </c>
      <c r="R1153"/>
      <c r="S1153" s="13"/>
      <c r="W1153" s="15"/>
    </row>
    <row r="1154" spans="1:23" x14ac:dyDescent="0.3">
      <c r="A1154" t="s">
        <v>474</v>
      </c>
      <c r="B1154">
        <v>12</v>
      </c>
      <c r="C1154">
        <v>7117.76611328125</v>
      </c>
      <c r="D1154">
        <v>1217.3531494140625</v>
      </c>
      <c r="E1154">
        <v>193.49209594726563</v>
      </c>
      <c r="F1154">
        <v>220.43150329589844</v>
      </c>
      <c r="G1154">
        <v>133.35476684570313</v>
      </c>
      <c r="J1154" s="8"/>
      <c r="K1154" t="s">
        <v>474</v>
      </c>
      <c r="L1154">
        <v>12</v>
      </c>
      <c r="M1154">
        <v>7731.98974609375</v>
      </c>
      <c r="N1154">
        <v>1572.7789306640625</v>
      </c>
      <c r="O1154">
        <v>270.19168090820313</v>
      </c>
      <c r="P1154">
        <v>416.37063598632813</v>
      </c>
      <c r="Q1154">
        <v>188.78536987304688</v>
      </c>
      <c r="R1154"/>
      <c r="S1154" s="13"/>
      <c r="W1154" s="15"/>
    </row>
    <row r="1155" spans="1:23" x14ac:dyDescent="0.3">
      <c r="A1155" t="s">
        <v>475</v>
      </c>
      <c r="B1155">
        <v>12</v>
      </c>
      <c r="C1155">
        <v>4486.37744140625</v>
      </c>
      <c r="D1155">
        <v>773.3106689453125</v>
      </c>
      <c r="E1155">
        <v>358.56954956054688</v>
      </c>
      <c r="F1155">
        <v>484.50662231445313</v>
      </c>
      <c r="G1155">
        <v>302.322998046875</v>
      </c>
      <c r="J1155" s="8"/>
      <c r="K1155" t="s">
        <v>475</v>
      </c>
      <c r="L1155">
        <v>12</v>
      </c>
      <c r="M1155">
        <v>5089.43115234375</v>
      </c>
      <c r="N1155">
        <v>796.07818603515625</v>
      </c>
      <c r="O1155">
        <v>355.98989868164063</v>
      </c>
      <c r="P1155">
        <v>525.509765625</v>
      </c>
      <c r="Q1155">
        <v>230.53125</v>
      </c>
      <c r="R1155"/>
      <c r="S1155" s="13"/>
      <c r="W1155" s="15"/>
    </row>
    <row r="1156" spans="1:23" x14ac:dyDescent="0.3">
      <c r="A1156" t="s">
        <v>476</v>
      </c>
      <c r="B1156">
        <v>12</v>
      </c>
      <c r="C1156">
        <v>3512.75830078125</v>
      </c>
      <c r="D1156">
        <v>210.68025207519531</v>
      </c>
      <c r="E1156">
        <v>0</v>
      </c>
      <c r="F1156">
        <v>59.394462585449219</v>
      </c>
      <c r="G1156">
        <v>46.975521087646484</v>
      </c>
      <c r="J1156" s="8"/>
      <c r="K1156" t="s">
        <v>476</v>
      </c>
      <c r="L1156">
        <v>12</v>
      </c>
      <c r="M1156">
        <v>3944.9404296875</v>
      </c>
      <c r="N1156">
        <v>405.01461791992188</v>
      </c>
      <c r="O1156">
        <v>0</v>
      </c>
      <c r="P1156">
        <v>193.03199768066406</v>
      </c>
      <c r="Q1156">
        <v>0</v>
      </c>
      <c r="R1156"/>
      <c r="S1156" s="13"/>
      <c r="W1156" s="15"/>
    </row>
    <row r="1157" spans="1:23" x14ac:dyDescent="0.3">
      <c r="A1157" t="s">
        <v>477</v>
      </c>
      <c r="B1157">
        <v>12</v>
      </c>
      <c r="C1157">
        <v>3502.703369140625</v>
      </c>
      <c r="D1157">
        <v>664.3343505859375</v>
      </c>
      <c r="E1157">
        <v>202.26124572753906</v>
      </c>
      <c r="F1157">
        <v>242.99684143066406</v>
      </c>
      <c r="G1157">
        <v>174.662109375</v>
      </c>
      <c r="J1157" s="8"/>
      <c r="K1157" t="s">
        <v>477</v>
      </c>
      <c r="L1157">
        <v>12</v>
      </c>
      <c r="M1157">
        <v>4066.32470703125</v>
      </c>
      <c r="N1157">
        <v>595.18829345703125</v>
      </c>
      <c r="O1157">
        <v>182.03512573242188</v>
      </c>
      <c r="P1157">
        <v>249.40554809570313</v>
      </c>
      <c r="Q1157">
        <v>87.3310546875</v>
      </c>
      <c r="R1157"/>
      <c r="S1157" s="13"/>
      <c r="W1157" s="15"/>
    </row>
    <row r="1158" spans="1:23" x14ac:dyDescent="0.3">
      <c r="A1158" t="s">
        <v>478</v>
      </c>
      <c r="B1158">
        <v>12</v>
      </c>
      <c r="C1158">
        <v>5774.8720703125</v>
      </c>
      <c r="D1158">
        <v>972.11090087890625</v>
      </c>
      <c r="E1158">
        <v>226.65744018554688</v>
      </c>
      <c r="F1158">
        <v>215.39356994628906</v>
      </c>
      <c r="G1158">
        <v>363.84136962890625</v>
      </c>
      <c r="J1158" s="8"/>
      <c r="K1158" t="s">
        <v>478</v>
      </c>
      <c r="L1158">
        <v>12</v>
      </c>
      <c r="M1158">
        <v>5669.7099609375</v>
      </c>
      <c r="N1158">
        <v>896.93634033203125</v>
      </c>
      <c r="O1158">
        <v>152.81097412109375</v>
      </c>
      <c r="P1158">
        <v>223.37110900878906</v>
      </c>
      <c r="Q1158">
        <v>98.944808959960938</v>
      </c>
      <c r="R1158"/>
      <c r="S1158" s="13"/>
      <c r="W1158" s="15"/>
    </row>
    <row r="1159" spans="1:23" x14ac:dyDescent="0.3">
      <c r="A1159" t="s">
        <v>479</v>
      </c>
      <c r="B1159">
        <v>12</v>
      </c>
      <c r="C1159">
        <v>7623.2529296875</v>
      </c>
      <c r="D1159">
        <v>1203.6824951171875</v>
      </c>
      <c r="E1159">
        <v>399.4285888671875</v>
      </c>
      <c r="F1159">
        <v>463.04306030273438</v>
      </c>
      <c r="G1159">
        <v>245.74833679199219</v>
      </c>
      <c r="J1159" s="8"/>
      <c r="K1159" t="s">
        <v>479</v>
      </c>
      <c r="L1159">
        <v>12</v>
      </c>
      <c r="M1159">
        <v>6875.3701171875</v>
      </c>
      <c r="N1159">
        <v>1217.5931396484375</v>
      </c>
      <c r="O1159">
        <v>459.30499267578125</v>
      </c>
      <c r="P1159">
        <v>421.0089111328125</v>
      </c>
      <c r="Q1159">
        <v>124.12798309326172</v>
      </c>
      <c r="R1159"/>
      <c r="S1159" s="13"/>
      <c r="W1159" s="15"/>
    </row>
    <row r="1160" spans="1:23" x14ac:dyDescent="0.3">
      <c r="A1160" t="s">
        <v>480</v>
      </c>
      <c r="B1160">
        <v>12</v>
      </c>
      <c r="C1160">
        <v>4864.63134765625</v>
      </c>
      <c r="D1160">
        <v>840.99053955078125</v>
      </c>
      <c r="E1160">
        <v>227.60733032226563</v>
      </c>
      <c r="F1160">
        <v>294.36749267578125</v>
      </c>
      <c r="G1160">
        <v>109.16661834716797</v>
      </c>
      <c r="J1160" s="8"/>
      <c r="K1160" t="s">
        <v>480</v>
      </c>
      <c r="L1160">
        <v>12</v>
      </c>
      <c r="M1160">
        <v>5247.74462890625</v>
      </c>
      <c r="N1160">
        <v>1071.4896240234375</v>
      </c>
      <c r="O1160">
        <v>357.85287475585938</v>
      </c>
      <c r="P1160">
        <v>396.89999389648438</v>
      </c>
      <c r="Q1160">
        <v>204.1820068359375</v>
      </c>
      <c r="R1160"/>
      <c r="S1160" s="13"/>
      <c r="W1160" s="15"/>
    </row>
    <row r="1161" spans="1:23" x14ac:dyDescent="0.3">
      <c r="A1161" t="s">
        <v>481</v>
      </c>
      <c r="B1161">
        <v>12</v>
      </c>
      <c r="C1161">
        <v>7688.42041015625</v>
      </c>
      <c r="D1161">
        <v>1391.759765625</v>
      </c>
      <c r="E1161">
        <v>500.3253173828125</v>
      </c>
      <c r="F1161">
        <v>711.23394775390625</v>
      </c>
      <c r="G1161">
        <v>147.02397155761719</v>
      </c>
      <c r="J1161" s="8"/>
      <c r="K1161" t="s">
        <v>481</v>
      </c>
      <c r="L1161">
        <v>12</v>
      </c>
      <c r="M1161">
        <v>7406.2861328125</v>
      </c>
      <c r="N1161">
        <v>1258.01123046875</v>
      </c>
      <c r="O1161">
        <v>416.1202392578125</v>
      </c>
      <c r="P1161">
        <v>497.93887329101563</v>
      </c>
      <c r="Q1161">
        <v>266.48092651367188</v>
      </c>
      <c r="R1161"/>
      <c r="S1161" s="13"/>
      <c r="W1161" s="15"/>
    </row>
    <row r="1162" spans="1:23" x14ac:dyDescent="0.3">
      <c r="A1162" t="s">
        <v>386</v>
      </c>
      <c r="B1162">
        <v>13</v>
      </c>
      <c r="C1162">
        <v>6070.72607421875</v>
      </c>
      <c r="D1162">
        <v>1060.79052734375</v>
      </c>
      <c r="E1162">
        <v>372.61944580078125</v>
      </c>
      <c r="F1162">
        <v>197.79817199707031</v>
      </c>
      <c r="G1162">
        <v>205.09060668945313</v>
      </c>
      <c r="J1162" s="8"/>
      <c r="K1162" t="s">
        <v>386</v>
      </c>
      <c r="L1162">
        <v>13</v>
      </c>
      <c r="M1162">
        <v>7376.970703125</v>
      </c>
      <c r="N1162">
        <v>1309.448974609375</v>
      </c>
      <c r="O1162">
        <v>538.22808837890625</v>
      </c>
      <c r="P1162">
        <v>504.52865600585938</v>
      </c>
      <c r="Q1162">
        <v>239.75381469726563</v>
      </c>
      <c r="R1162"/>
      <c r="S1162" s="13"/>
      <c r="W1162" s="15"/>
    </row>
    <row r="1163" spans="1:23" x14ac:dyDescent="0.3">
      <c r="A1163" t="s">
        <v>387</v>
      </c>
      <c r="B1163">
        <v>13</v>
      </c>
      <c r="C1163">
        <v>4049.35986328125</v>
      </c>
      <c r="D1163">
        <v>569.77996826171875</v>
      </c>
      <c r="E1163">
        <v>150.97940063476563</v>
      </c>
      <c r="F1163">
        <v>151.77888488769531</v>
      </c>
      <c r="G1163">
        <v>308.25442504882813</v>
      </c>
      <c r="J1163" s="8"/>
      <c r="K1163" t="s">
        <v>387</v>
      </c>
      <c r="L1163">
        <v>13</v>
      </c>
      <c r="M1163">
        <v>4829.4814453125</v>
      </c>
      <c r="N1163">
        <v>534.339111328125</v>
      </c>
      <c r="O1163">
        <v>263.63327026367188</v>
      </c>
      <c r="P1163">
        <v>227.6683349609375</v>
      </c>
      <c r="Q1163">
        <v>229.99787902832031</v>
      </c>
      <c r="R1163"/>
      <c r="S1163" s="13"/>
      <c r="W1163" s="15"/>
    </row>
    <row r="1164" spans="1:23" x14ac:dyDescent="0.3">
      <c r="A1164" t="s">
        <v>388</v>
      </c>
      <c r="B1164">
        <v>13</v>
      </c>
      <c r="C1164">
        <v>4747.3671875</v>
      </c>
      <c r="D1164">
        <v>786.02435302734375</v>
      </c>
      <c r="E1164">
        <v>344.8204345703125</v>
      </c>
      <c r="F1164">
        <v>659.88189697265625</v>
      </c>
      <c r="G1164">
        <v>429.87118530273438</v>
      </c>
      <c r="J1164" s="8"/>
      <c r="K1164" t="s">
        <v>388</v>
      </c>
      <c r="L1164">
        <v>13</v>
      </c>
      <c r="M1164">
        <v>6187.3125</v>
      </c>
      <c r="N1164">
        <v>1013.8945922851563</v>
      </c>
      <c r="O1164">
        <v>526.1177978515625</v>
      </c>
      <c r="P1164">
        <v>775.4478759765625</v>
      </c>
      <c r="Q1164">
        <v>216.99238586425781</v>
      </c>
      <c r="R1164"/>
      <c r="S1164" s="13"/>
      <c r="W1164" s="15"/>
    </row>
    <row r="1165" spans="1:23" x14ac:dyDescent="0.3">
      <c r="A1165" t="s">
        <v>389</v>
      </c>
      <c r="B1165">
        <v>13</v>
      </c>
      <c r="C1165">
        <v>6594.4873046875</v>
      </c>
      <c r="D1165">
        <v>769.1041259765625</v>
      </c>
      <c r="E1165">
        <v>0</v>
      </c>
      <c r="F1165">
        <v>56.666610717773438</v>
      </c>
      <c r="G1165">
        <v>0</v>
      </c>
      <c r="J1165" s="8"/>
      <c r="K1165" t="s">
        <v>389</v>
      </c>
      <c r="L1165">
        <v>13</v>
      </c>
      <c r="M1165">
        <v>7963.41650390625</v>
      </c>
      <c r="N1165">
        <v>1101.8065185546875</v>
      </c>
      <c r="O1165">
        <v>219.32373046875</v>
      </c>
      <c r="P1165">
        <v>450.42691040039063</v>
      </c>
      <c r="Q1165">
        <v>0</v>
      </c>
      <c r="R1165"/>
      <c r="S1165" s="13"/>
      <c r="W1165" s="15"/>
    </row>
    <row r="1166" spans="1:23" x14ac:dyDescent="0.3">
      <c r="A1166" t="s">
        <v>390</v>
      </c>
      <c r="B1166">
        <v>13</v>
      </c>
      <c r="C1166">
        <v>2903.69189453125</v>
      </c>
      <c r="D1166">
        <v>418.46942138671875</v>
      </c>
      <c r="E1166">
        <v>146.49699401855469</v>
      </c>
      <c r="F1166">
        <v>118.62998199462891</v>
      </c>
      <c r="G1166">
        <v>0</v>
      </c>
      <c r="J1166" s="8"/>
      <c r="K1166" t="s">
        <v>390</v>
      </c>
      <c r="L1166">
        <v>13</v>
      </c>
      <c r="M1166">
        <v>4168.14013671875</v>
      </c>
      <c r="N1166">
        <v>425.23712158203125</v>
      </c>
      <c r="O1166">
        <v>105.92859649658203</v>
      </c>
      <c r="P1166">
        <v>200.94465637207031</v>
      </c>
      <c r="Q1166">
        <v>0</v>
      </c>
      <c r="R1166"/>
      <c r="S1166" s="13"/>
      <c r="W1166" s="15"/>
    </row>
    <row r="1167" spans="1:23" x14ac:dyDescent="0.3">
      <c r="A1167" t="s">
        <v>391</v>
      </c>
      <c r="B1167">
        <v>13</v>
      </c>
      <c r="C1167">
        <v>2824.436279296875</v>
      </c>
      <c r="D1167">
        <v>130.02639770507813</v>
      </c>
      <c r="E1167">
        <v>0</v>
      </c>
      <c r="F1167">
        <v>53.494979858398438</v>
      </c>
      <c r="G1167">
        <v>155.78291320800781</v>
      </c>
      <c r="J1167" s="8"/>
      <c r="K1167" t="s">
        <v>391</v>
      </c>
      <c r="L1167">
        <v>13</v>
      </c>
      <c r="M1167">
        <v>4101.36376953125</v>
      </c>
      <c r="N1167">
        <v>456.25332641601563</v>
      </c>
      <c r="O1167">
        <v>0</v>
      </c>
      <c r="P1167">
        <v>161.75862121582031</v>
      </c>
      <c r="Q1167">
        <v>65.908149719238281</v>
      </c>
      <c r="R1167"/>
      <c r="S1167" s="13"/>
      <c r="W1167" s="15"/>
    </row>
    <row r="1168" spans="1:23" x14ac:dyDescent="0.3">
      <c r="A1168" t="s">
        <v>392</v>
      </c>
      <c r="B1168">
        <v>13</v>
      </c>
      <c r="C1168">
        <v>2795.266845703125</v>
      </c>
      <c r="D1168">
        <v>408.2960205078125</v>
      </c>
      <c r="E1168">
        <v>112.66001129150391</v>
      </c>
      <c r="F1168">
        <v>0</v>
      </c>
      <c r="G1168">
        <v>7.06134033203125</v>
      </c>
      <c r="J1168" s="8"/>
      <c r="K1168" t="s">
        <v>392</v>
      </c>
      <c r="L1168">
        <v>13</v>
      </c>
      <c r="M1168">
        <v>3286.9091796875</v>
      </c>
      <c r="N1168">
        <v>433.81451416015625</v>
      </c>
      <c r="O1168">
        <v>152.42237854003906</v>
      </c>
      <c r="P1168">
        <v>128.369873046875</v>
      </c>
      <c r="Q1168">
        <v>0</v>
      </c>
      <c r="R1168"/>
      <c r="S1168" s="13"/>
      <c r="W1168" s="15"/>
    </row>
    <row r="1169" spans="1:23" x14ac:dyDescent="0.3">
      <c r="A1169" t="s">
        <v>393</v>
      </c>
      <c r="B1169">
        <v>13</v>
      </c>
      <c r="C1169">
        <v>3407.476318359375</v>
      </c>
      <c r="D1169">
        <v>403.52059936523438</v>
      </c>
      <c r="E1169">
        <v>30.222898483276367</v>
      </c>
      <c r="F1169">
        <v>215.58415222167969</v>
      </c>
      <c r="G1169">
        <v>194.71775817871094</v>
      </c>
      <c r="J1169" s="8"/>
      <c r="K1169" t="s">
        <v>393</v>
      </c>
      <c r="L1169">
        <v>13</v>
      </c>
      <c r="M1169">
        <v>3498.03271484375</v>
      </c>
      <c r="N1169">
        <v>418.92214965820313</v>
      </c>
      <c r="O1169">
        <v>27.20060920715332</v>
      </c>
      <c r="P1169">
        <v>256.59771728515625</v>
      </c>
      <c r="Q1169">
        <v>165.18191528320313</v>
      </c>
      <c r="R1169"/>
      <c r="S1169" s="13"/>
      <c r="W1169" s="15"/>
    </row>
    <row r="1170" spans="1:23" x14ac:dyDescent="0.3">
      <c r="A1170" t="s">
        <v>394</v>
      </c>
      <c r="B1170">
        <v>13</v>
      </c>
      <c r="C1170">
        <v>4459.1904296875</v>
      </c>
      <c r="D1170">
        <v>857.79925537109375</v>
      </c>
      <c r="E1170">
        <v>183.18170166015625</v>
      </c>
      <c r="F1170">
        <v>309.898681640625</v>
      </c>
      <c r="G1170">
        <v>62.365997314453125</v>
      </c>
      <c r="J1170" s="8"/>
      <c r="K1170" t="s">
        <v>394</v>
      </c>
      <c r="L1170">
        <v>13</v>
      </c>
      <c r="M1170">
        <v>5589.11376953125</v>
      </c>
      <c r="N1170">
        <v>903.17047119140625</v>
      </c>
      <c r="O1170">
        <v>349.454345703125</v>
      </c>
      <c r="P1170">
        <v>524.8734130859375</v>
      </c>
      <c r="Q1170">
        <v>338.33554077148438</v>
      </c>
      <c r="R1170"/>
      <c r="S1170" s="13"/>
      <c r="W1170" s="15"/>
    </row>
    <row r="1171" spans="1:23" x14ac:dyDescent="0.3">
      <c r="A1171" t="s">
        <v>395</v>
      </c>
      <c r="B1171">
        <v>13</v>
      </c>
      <c r="C1171">
        <v>5975.0927734375</v>
      </c>
      <c r="D1171">
        <v>1330.5863037109375</v>
      </c>
      <c r="E1171">
        <v>357.95928955078125</v>
      </c>
      <c r="F1171">
        <v>837.8245849609375</v>
      </c>
      <c r="G1171">
        <v>0</v>
      </c>
      <c r="J1171" s="8"/>
      <c r="K1171" t="s">
        <v>395</v>
      </c>
      <c r="L1171">
        <v>13</v>
      </c>
      <c r="M1171">
        <v>6848.2001953125</v>
      </c>
      <c r="N1171">
        <v>1136.43115234375</v>
      </c>
      <c r="O1171">
        <v>389.88992309570313</v>
      </c>
      <c r="P1171">
        <v>723.3590087890625</v>
      </c>
      <c r="Q1171">
        <v>245.7406005859375</v>
      </c>
      <c r="R1171"/>
      <c r="S1171" s="13"/>
      <c r="W1171" s="15"/>
    </row>
    <row r="1172" spans="1:23" x14ac:dyDescent="0.3">
      <c r="A1172" t="s">
        <v>396</v>
      </c>
      <c r="B1172">
        <v>13</v>
      </c>
      <c r="C1172">
        <v>4379.31201171875</v>
      </c>
      <c r="D1172">
        <v>485.70516967773438</v>
      </c>
      <c r="E1172">
        <v>324.18637084960938</v>
      </c>
      <c r="F1172">
        <v>411.8138427734375</v>
      </c>
      <c r="G1172">
        <v>410.49057006835938</v>
      </c>
      <c r="J1172" s="8"/>
      <c r="K1172" t="s">
        <v>396</v>
      </c>
      <c r="L1172">
        <v>13</v>
      </c>
      <c r="M1172">
        <v>5274.77099609375</v>
      </c>
      <c r="N1172">
        <v>1036.7518310546875</v>
      </c>
      <c r="O1172">
        <v>456.46929931640625</v>
      </c>
      <c r="P1172">
        <v>247.75791931152344</v>
      </c>
      <c r="Q1172">
        <v>445.0008544921875</v>
      </c>
      <c r="R1172"/>
      <c r="S1172" s="13"/>
      <c r="W1172" s="15"/>
    </row>
    <row r="1173" spans="1:23" x14ac:dyDescent="0.3">
      <c r="A1173" t="s">
        <v>397</v>
      </c>
      <c r="B1173">
        <v>13</v>
      </c>
      <c r="C1173">
        <v>4145.06689453125</v>
      </c>
      <c r="D1173">
        <v>842.08709716796875</v>
      </c>
      <c r="E1173">
        <v>188.50849914550781</v>
      </c>
      <c r="F1173">
        <v>540.3582763671875</v>
      </c>
      <c r="G1173">
        <v>97.343101501464844</v>
      </c>
      <c r="J1173" s="8"/>
      <c r="K1173" t="s">
        <v>397</v>
      </c>
      <c r="L1173">
        <v>13</v>
      </c>
      <c r="M1173">
        <v>6106.3232421875</v>
      </c>
      <c r="N1173">
        <v>964.32550048828125</v>
      </c>
      <c r="O1173">
        <v>400.82861328125</v>
      </c>
      <c r="P1173">
        <v>535.09503173828125</v>
      </c>
      <c r="Q1173">
        <v>394.78033447265625</v>
      </c>
      <c r="R1173"/>
      <c r="S1173" s="13"/>
      <c r="W1173" s="15"/>
    </row>
    <row r="1174" spans="1:23" x14ac:dyDescent="0.3">
      <c r="A1174" t="s">
        <v>398</v>
      </c>
      <c r="B1174">
        <v>13</v>
      </c>
      <c r="C1174">
        <v>5130.80322265625</v>
      </c>
      <c r="D1174">
        <v>776.79669189453125</v>
      </c>
      <c r="E1174">
        <v>374.37457275390625</v>
      </c>
      <c r="F1174">
        <v>520.33154296875</v>
      </c>
      <c r="G1174">
        <v>319.59848022460938</v>
      </c>
      <c r="J1174" s="8"/>
      <c r="K1174" t="s">
        <v>398</v>
      </c>
      <c r="L1174">
        <v>13</v>
      </c>
      <c r="M1174">
        <v>5660.0693359375</v>
      </c>
      <c r="N1174">
        <v>917.0126953125</v>
      </c>
      <c r="O1174">
        <v>495.82345581054688</v>
      </c>
      <c r="P1174">
        <v>921.16558837890625</v>
      </c>
      <c r="Q1174">
        <v>439.78936767578125</v>
      </c>
      <c r="R1174"/>
      <c r="S1174" s="13"/>
      <c r="W1174" s="15"/>
    </row>
    <row r="1175" spans="1:23" x14ac:dyDescent="0.3">
      <c r="A1175" t="s">
        <v>399</v>
      </c>
      <c r="B1175">
        <v>13</v>
      </c>
      <c r="C1175">
        <v>9020.1630859375</v>
      </c>
      <c r="D1175">
        <v>1529.7086181640625</v>
      </c>
      <c r="E1175">
        <v>467.06399536132813</v>
      </c>
      <c r="F1175">
        <v>487.31591796875</v>
      </c>
      <c r="G1175">
        <v>400.09771728515625</v>
      </c>
      <c r="J1175" s="8"/>
      <c r="K1175" t="s">
        <v>399</v>
      </c>
      <c r="L1175">
        <v>13</v>
      </c>
      <c r="M1175">
        <v>9279.205078125</v>
      </c>
      <c r="N1175">
        <v>1760.84912109375</v>
      </c>
      <c r="O1175">
        <v>554.249267578125</v>
      </c>
      <c r="P1175">
        <v>691.85662841796875</v>
      </c>
      <c r="Q1175">
        <v>459.43804931640625</v>
      </c>
      <c r="R1175"/>
      <c r="S1175" s="13"/>
      <c r="W1175" s="15"/>
    </row>
    <row r="1176" spans="1:23" x14ac:dyDescent="0.3">
      <c r="A1176" t="s">
        <v>400</v>
      </c>
      <c r="B1176">
        <v>13</v>
      </c>
      <c r="C1176">
        <v>3580.561279296875</v>
      </c>
      <c r="D1176">
        <v>536.3948974609375</v>
      </c>
      <c r="E1176">
        <v>140.71807861328125</v>
      </c>
      <c r="F1176">
        <v>177.62489318847656</v>
      </c>
      <c r="G1176">
        <v>190.85400390625</v>
      </c>
      <c r="J1176" s="8"/>
      <c r="K1176" t="s">
        <v>400</v>
      </c>
      <c r="L1176">
        <v>13</v>
      </c>
      <c r="M1176">
        <v>4010.228515625</v>
      </c>
      <c r="N1176">
        <v>705.42694091796875</v>
      </c>
      <c r="O1176">
        <v>289.13168334960938</v>
      </c>
      <c r="P1176">
        <v>164.46749877929688</v>
      </c>
      <c r="Q1176">
        <v>128.61900329589844</v>
      </c>
      <c r="R1176"/>
      <c r="S1176" s="13"/>
      <c r="W1176" s="15"/>
    </row>
    <row r="1177" spans="1:23" x14ac:dyDescent="0.3">
      <c r="A1177" t="s">
        <v>401</v>
      </c>
      <c r="B1177">
        <v>13</v>
      </c>
      <c r="C1177">
        <v>3522.42236328125</v>
      </c>
      <c r="D1177">
        <v>425.17800903320313</v>
      </c>
      <c r="E1177">
        <v>193.37002563476563</v>
      </c>
      <c r="F1177">
        <v>91.695205688476563</v>
      </c>
      <c r="G1177">
        <v>147.50343322753906</v>
      </c>
      <c r="J1177" s="8"/>
      <c r="K1177" t="s">
        <v>401</v>
      </c>
      <c r="L1177">
        <v>13</v>
      </c>
      <c r="M1177">
        <v>4426.8671875</v>
      </c>
      <c r="N1177">
        <v>513.75677490234375</v>
      </c>
      <c r="O1177">
        <v>248.41696166992188</v>
      </c>
      <c r="P1177">
        <v>685.459228515625</v>
      </c>
      <c r="Q1177">
        <v>73.021499633789063</v>
      </c>
      <c r="R1177"/>
      <c r="S1177" s="13"/>
      <c r="W1177" s="15"/>
    </row>
    <row r="1178" spans="1:23" x14ac:dyDescent="0.3">
      <c r="A1178" t="s">
        <v>402</v>
      </c>
      <c r="B1178">
        <v>13</v>
      </c>
      <c r="C1178">
        <v>4972.9267578125</v>
      </c>
      <c r="D1178">
        <v>814.4659423828125</v>
      </c>
      <c r="E1178">
        <v>136.33248901367188</v>
      </c>
      <c r="F1178">
        <v>970.17572021484375</v>
      </c>
      <c r="G1178">
        <v>1193.8583984375</v>
      </c>
      <c r="J1178" s="8"/>
      <c r="K1178" t="s">
        <v>402</v>
      </c>
      <c r="L1178">
        <v>13</v>
      </c>
      <c r="M1178">
        <v>5703.83349609375</v>
      </c>
      <c r="N1178">
        <v>898.5828857421875</v>
      </c>
      <c r="O1178">
        <v>427.45913696289063</v>
      </c>
      <c r="P1178">
        <v>1556.1234130859375</v>
      </c>
      <c r="Q1178">
        <v>1598.859375</v>
      </c>
      <c r="R1178"/>
      <c r="S1178" s="13"/>
      <c r="W1178" s="15"/>
    </row>
    <row r="1179" spans="1:23" x14ac:dyDescent="0.3">
      <c r="A1179" t="s">
        <v>403</v>
      </c>
      <c r="B1179">
        <v>13</v>
      </c>
      <c r="C1179">
        <v>4040.129638671875</v>
      </c>
      <c r="D1179">
        <v>697.912841796875</v>
      </c>
      <c r="E1179">
        <v>305.18035888671875</v>
      </c>
      <c r="F1179">
        <v>523.188720703125</v>
      </c>
      <c r="G1179">
        <v>303.677490234375</v>
      </c>
      <c r="J1179" s="8"/>
      <c r="K1179" t="s">
        <v>403</v>
      </c>
      <c r="L1179">
        <v>13</v>
      </c>
      <c r="M1179">
        <v>4078.670166015625</v>
      </c>
      <c r="N1179">
        <v>751.39776611328125</v>
      </c>
      <c r="O1179">
        <v>305.18035888671875</v>
      </c>
      <c r="P1179">
        <v>331.02987670898438</v>
      </c>
      <c r="Q1179">
        <v>247.86650085449219</v>
      </c>
      <c r="R1179"/>
      <c r="S1179" s="13"/>
      <c r="W1179" s="15"/>
    </row>
    <row r="1180" spans="1:23" x14ac:dyDescent="0.3">
      <c r="A1180" t="s">
        <v>404</v>
      </c>
      <c r="B1180">
        <v>13</v>
      </c>
      <c r="C1180">
        <v>4142.20703125</v>
      </c>
      <c r="D1180">
        <v>429.27346801757813</v>
      </c>
      <c r="E1180">
        <v>310.8787841796875</v>
      </c>
      <c r="F1180">
        <v>294.547119140625</v>
      </c>
      <c r="G1180">
        <v>79.761123657226563</v>
      </c>
      <c r="J1180" s="8"/>
      <c r="K1180" t="s">
        <v>404</v>
      </c>
      <c r="L1180">
        <v>13</v>
      </c>
      <c r="M1180">
        <v>4016.162841796875</v>
      </c>
      <c r="N1180">
        <v>514.0999755859375</v>
      </c>
      <c r="O1180">
        <v>128.73394775390625</v>
      </c>
      <c r="P1180">
        <v>235.01100158691406</v>
      </c>
      <c r="Q1180">
        <v>31.572109222412109</v>
      </c>
      <c r="R1180"/>
      <c r="S1180" s="13"/>
      <c r="W1180" s="15"/>
    </row>
    <row r="1181" spans="1:23" x14ac:dyDescent="0.3">
      <c r="A1181" t="s">
        <v>405</v>
      </c>
      <c r="B1181">
        <v>13</v>
      </c>
      <c r="C1181">
        <v>3717.945556640625</v>
      </c>
      <c r="D1181">
        <v>686.5609130859375</v>
      </c>
      <c r="E1181">
        <v>302.37481689453125</v>
      </c>
      <c r="F1181">
        <v>303.72048950195313</v>
      </c>
      <c r="G1181">
        <v>556.31414794921875</v>
      </c>
      <c r="J1181" s="8"/>
      <c r="K1181" t="s">
        <v>405</v>
      </c>
      <c r="L1181">
        <v>13</v>
      </c>
      <c r="M1181">
        <v>4193.68701171875</v>
      </c>
      <c r="N1181">
        <v>615.150390625</v>
      </c>
      <c r="O1181">
        <v>262.98089599609375</v>
      </c>
      <c r="P1181">
        <v>341.9844970703125</v>
      </c>
      <c r="Q1181">
        <v>246.96783447265625</v>
      </c>
      <c r="R1181"/>
      <c r="S1181" s="13"/>
      <c r="W1181" s="15"/>
    </row>
    <row r="1182" spans="1:23" x14ac:dyDescent="0.3">
      <c r="A1182" t="s">
        <v>406</v>
      </c>
      <c r="B1182">
        <v>13</v>
      </c>
      <c r="C1182">
        <v>4078.732421875</v>
      </c>
      <c r="D1182">
        <v>374.82501220703125</v>
      </c>
      <c r="E1182">
        <v>373.047119140625</v>
      </c>
      <c r="F1182">
        <v>155.49102783203125</v>
      </c>
      <c r="G1182">
        <v>128.09744262695313</v>
      </c>
      <c r="J1182" s="8"/>
      <c r="K1182" t="s">
        <v>406</v>
      </c>
      <c r="L1182">
        <v>13</v>
      </c>
      <c r="M1182">
        <v>4388.54443359375</v>
      </c>
      <c r="N1182">
        <v>696.6712646484375</v>
      </c>
      <c r="O1182">
        <v>233.83024597167969</v>
      </c>
      <c r="P1182">
        <v>336.19680786132813</v>
      </c>
      <c r="Q1182">
        <v>358.9891357421875</v>
      </c>
      <c r="R1182"/>
      <c r="S1182" s="13"/>
      <c r="W1182" s="15"/>
    </row>
    <row r="1183" spans="1:23" x14ac:dyDescent="0.3">
      <c r="A1183" t="s">
        <v>407</v>
      </c>
      <c r="B1183">
        <v>13</v>
      </c>
      <c r="C1183">
        <v>2831.049560546875</v>
      </c>
      <c r="D1183">
        <v>654.01739501953125</v>
      </c>
      <c r="E1183">
        <v>207.05999755859375</v>
      </c>
      <c r="F1183">
        <v>430.07257080078125</v>
      </c>
      <c r="G1183">
        <v>111.06100463867188</v>
      </c>
      <c r="J1183" s="8"/>
      <c r="K1183" t="s">
        <v>407</v>
      </c>
      <c r="L1183">
        <v>13</v>
      </c>
      <c r="M1183">
        <v>3408.22265625</v>
      </c>
      <c r="N1183">
        <v>490.25228881835938</v>
      </c>
      <c r="O1183">
        <v>244.614990234375</v>
      </c>
      <c r="P1183">
        <v>328.93911743164063</v>
      </c>
      <c r="Q1183">
        <v>31.097080230712891</v>
      </c>
      <c r="R1183"/>
      <c r="S1183" s="13"/>
      <c r="W1183" s="15"/>
    </row>
    <row r="1184" spans="1:23" x14ac:dyDescent="0.3">
      <c r="A1184" t="s">
        <v>408</v>
      </c>
      <c r="B1184">
        <v>13</v>
      </c>
      <c r="C1184">
        <v>6618.37255859375</v>
      </c>
      <c r="D1184">
        <v>1072.6563720703125</v>
      </c>
      <c r="E1184">
        <v>517.9520263671875</v>
      </c>
      <c r="F1184">
        <v>346.60037231445313</v>
      </c>
      <c r="G1184">
        <v>0</v>
      </c>
      <c r="J1184" s="8"/>
      <c r="K1184" t="s">
        <v>408</v>
      </c>
      <c r="L1184">
        <v>13</v>
      </c>
      <c r="M1184">
        <v>7313.67431640625</v>
      </c>
      <c r="N1184">
        <v>1058.495849609375</v>
      </c>
      <c r="O1184">
        <v>513.09619140625</v>
      </c>
      <c r="P1184">
        <v>164.09840393066406</v>
      </c>
      <c r="Q1184">
        <v>194.17437744140625</v>
      </c>
      <c r="R1184"/>
      <c r="S1184" s="13"/>
      <c r="W1184" s="15"/>
    </row>
    <row r="1185" spans="1:23" x14ac:dyDescent="0.3">
      <c r="A1185" t="s">
        <v>409</v>
      </c>
      <c r="B1185">
        <v>13</v>
      </c>
      <c r="C1185">
        <v>5860.33642578125</v>
      </c>
      <c r="D1185">
        <v>939.71697998046875</v>
      </c>
      <c r="E1185">
        <v>304.48641967773438</v>
      </c>
      <c r="F1185">
        <v>472.5328369140625</v>
      </c>
      <c r="G1185">
        <v>291.7381591796875</v>
      </c>
      <c r="J1185" s="8"/>
      <c r="K1185" t="s">
        <v>409</v>
      </c>
      <c r="L1185">
        <v>13</v>
      </c>
      <c r="M1185">
        <v>5975.078125</v>
      </c>
      <c r="N1185">
        <v>911.48516845703125</v>
      </c>
      <c r="O1185">
        <v>499.99871826171875</v>
      </c>
      <c r="P1185">
        <v>425.71844482421875</v>
      </c>
      <c r="Q1185">
        <v>192.01133728027344</v>
      </c>
      <c r="R1185"/>
      <c r="S1185" s="13"/>
      <c r="W1185" s="15"/>
    </row>
    <row r="1186" spans="1:23" x14ac:dyDescent="0.3">
      <c r="A1186" t="s">
        <v>410</v>
      </c>
      <c r="B1186">
        <v>13</v>
      </c>
      <c r="C1186">
        <v>4298.41357421875</v>
      </c>
      <c r="D1186">
        <v>959.61248779296875</v>
      </c>
      <c r="E1186">
        <v>325.83822631835938</v>
      </c>
      <c r="F1186">
        <v>143.96849060058594</v>
      </c>
      <c r="G1186">
        <v>301.48117065429688</v>
      </c>
      <c r="J1186" s="8"/>
      <c r="K1186" t="s">
        <v>410</v>
      </c>
      <c r="L1186">
        <v>13</v>
      </c>
      <c r="M1186">
        <v>4404.353515625</v>
      </c>
      <c r="N1186">
        <v>809.56402587890625</v>
      </c>
      <c r="O1186">
        <v>201.29562377929688</v>
      </c>
      <c r="P1186">
        <v>238.71699523925781</v>
      </c>
      <c r="Q1186">
        <v>138.28268432617188</v>
      </c>
      <c r="R1186"/>
      <c r="S1186" s="13"/>
      <c r="W1186" s="15"/>
    </row>
    <row r="1187" spans="1:23" x14ac:dyDescent="0.3">
      <c r="A1187" t="s">
        <v>411</v>
      </c>
      <c r="B1187">
        <v>13</v>
      </c>
      <c r="C1187">
        <v>4338.4658203125</v>
      </c>
      <c r="D1187">
        <v>556.9632568359375</v>
      </c>
      <c r="E1187">
        <v>141.34030151367188</v>
      </c>
      <c r="F1187">
        <v>212.34239196777344</v>
      </c>
      <c r="G1187">
        <v>215.42807006835938</v>
      </c>
      <c r="J1187" s="8"/>
      <c r="K1187" t="s">
        <v>411</v>
      </c>
      <c r="L1187">
        <v>13</v>
      </c>
      <c r="M1187">
        <v>5240.66796875</v>
      </c>
      <c r="N1187">
        <v>860.7613525390625</v>
      </c>
      <c r="O1187">
        <v>346.21890258789063</v>
      </c>
      <c r="P1187">
        <v>344.466552734375</v>
      </c>
      <c r="Q1187">
        <v>217.84860229492188</v>
      </c>
      <c r="R1187"/>
      <c r="S1187" s="13"/>
      <c r="W1187" s="15"/>
    </row>
    <row r="1188" spans="1:23" x14ac:dyDescent="0.3">
      <c r="A1188" t="s">
        <v>412</v>
      </c>
      <c r="B1188">
        <v>13</v>
      </c>
      <c r="C1188">
        <v>3844.90966796875</v>
      </c>
      <c r="D1188">
        <v>563.98785400390625</v>
      </c>
      <c r="E1188">
        <v>254.8922119140625</v>
      </c>
      <c r="F1188">
        <v>298.77951049804688</v>
      </c>
      <c r="G1188">
        <v>112.80559539794922</v>
      </c>
      <c r="J1188" s="8"/>
      <c r="K1188" t="s">
        <v>412</v>
      </c>
      <c r="L1188">
        <v>13</v>
      </c>
      <c r="M1188">
        <v>4353.93505859375</v>
      </c>
      <c r="N1188">
        <v>826.02935791015625</v>
      </c>
      <c r="O1188">
        <v>441.63143920898438</v>
      </c>
      <c r="P1188">
        <v>358.80825805664063</v>
      </c>
      <c r="Q1188">
        <v>0</v>
      </c>
      <c r="R1188"/>
      <c r="S1188" s="13"/>
      <c r="W1188" s="15"/>
    </row>
    <row r="1189" spans="1:23" x14ac:dyDescent="0.3">
      <c r="A1189" t="s">
        <v>413</v>
      </c>
      <c r="B1189">
        <v>13</v>
      </c>
      <c r="C1189">
        <v>3839.690185546875</v>
      </c>
      <c r="D1189">
        <v>503.07626342773438</v>
      </c>
      <c r="E1189">
        <v>203.56419372558594</v>
      </c>
      <c r="F1189">
        <v>349.03512573242188</v>
      </c>
      <c r="G1189">
        <v>301.41671752929688</v>
      </c>
      <c r="J1189" s="8"/>
      <c r="K1189" t="s">
        <v>413</v>
      </c>
      <c r="L1189">
        <v>13</v>
      </c>
      <c r="M1189">
        <v>4181.30615234375</v>
      </c>
      <c r="N1189">
        <v>692.46966552734375</v>
      </c>
      <c r="O1189">
        <v>241.3389892578125</v>
      </c>
      <c r="P1189">
        <v>414.1094970703125</v>
      </c>
      <c r="Q1189">
        <v>86.627639770507813</v>
      </c>
      <c r="R1189"/>
      <c r="S1189" s="13"/>
      <c r="W1189" s="15"/>
    </row>
    <row r="1190" spans="1:23" x14ac:dyDescent="0.3">
      <c r="A1190" t="s">
        <v>414</v>
      </c>
      <c r="B1190">
        <v>13</v>
      </c>
      <c r="C1190">
        <v>3335.03857421875</v>
      </c>
      <c r="D1190">
        <v>545.448974609375</v>
      </c>
      <c r="E1190">
        <v>116.07269287109375</v>
      </c>
      <c r="F1190">
        <v>246.11407470703125</v>
      </c>
      <c r="G1190">
        <v>109.72826385498047</v>
      </c>
      <c r="J1190" s="8"/>
      <c r="K1190" t="s">
        <v>414</v>
      </c>
      <c r="L1190">
        <v>13</v>
      </c>
      <c r="M1190">
        <v>3370.32080078125</v>
      </c>
      <c r="N1190">
        <v>524.39654541015625</v>
      </c>
      <c r="O1190">
        <v>254.10508728027344</v>
      </c>
      <c r="P1190">
        <v>144.91996765136719</v>
      </c>
      <c r="Q1190">
        <v>0</v>
      </c>
      <c r="R1190"/>
      <c r="S1190" s="13"/>
      <c r="W1190" s="15"/>
    </row>
    <row r="1191" spans="1:23" x14ac:dyDescent="0.3">
      <c r="A1191" t="s">
        <v>415</v>
      </c>
      <c r="B1191">
        <v>13</v>
      </c>
      <c r="C1191">
        <v>2859.880859375</v>
      </c>
      <c r="D1191">
        <v>506.98440551757813</v>
      </c>
      <c r="E1191">
        <v>168.32125854492188</v>
      </c>
      <c r="F1191">
        <v>225.8035888671875</v>
      </c>
      <c r="G1191">
        <v>55.790096282958984</v>
      </c>
      <c r="J1191" s="8"/>
      <c r="K1191" t="s">
        <v>415</v>
      </c>
      <c r="L1191">
        <v>13</v>
      </c>
      <c r="M1191">
        <v>3469.601806640625</v>
      </c>
      <c r="N1191">
        <v>536.0809326171875</v>
      </c>
      <c r="O1191">
        <v>249.54606628417969</v>
      </c>
      <c r="P1191">
        <v>143.80123901367188</v>
      </c>
      <c r="Q1191">
        <v>64.468559265136719</v>
      </c>
      <c r="R1191"/>
      <c r="S1191" s="13"/>
      <c r="W1191" s="15"/>
    </row>
    <row r="1192" spans="1:23" x14ac:dyDescent="0.3">
      <c r="A1192" t="s">
        <v>416</v>
      </c>
      <c r="B1192">
        <v>13</v>
      </c>
      <c r="C1192">
        <v>3159.85546875</v>
      </c>
      <c r="D1192">
        <v>489.21441650390625</v>
      </c>
      <c r="E1192">
        <v>112.2591552734375</v>
      </c>
      <c r="F1192">
        <v>43.819618225097656</v>
      </c>
      <c r="G1192">
        <v>0</v>
      </c>
      <c r="J1192" s="8"/>
      <c r="K1192" t="s">
        <v>416</v>
      </c>
      <c r="L1192">
        <v>13</v>
      </c>
      <c r="M1192">
        <v>4207.1474609375</v>
      </c>
      <c r="N1192">
        <v>706.91900634765625</v>
      </c>
      <c r="O1192">
        <v>260.40444946289063</v>
      </c>
      <c r="P1192">
        <v>328.08535766601563</v>
      </c>
      <c r="Q1192">
        <v>261.98886108398438</v>
      </c>
      <c r="R1192"/>
      <c r="S1192" s="13"/>
      <c r="W1192" s="15"/>
    </row>
    <row r="1193" spans="1:23" x14ac:dyDescent="0.3">
      <c r="A1193" t="s">
        <v>417</v>
      </c>
      <c r="B1193">
        <v>13</v>
      </c>
      <c r="C1193">
        <v>2844.193603515625</v>
      </c>
      <c r="D1193">
        <v>619.02081298828125</v>
      </c>
      <c r="E1193">
        <v>219.70419311523438</v>
      </c>
      <c r="F1193">
        <v>263.00558471679688</v>
      </c>
      <c r="G1193">
        <v>44.503021240234375</v>
      </c>
      <c r="J1193" s="8"/>
      <c r="K1193" t="s">
        <v>417</v>
      </c>
      <c r="L1193">
        <v>13</v>
      </c>
      <c r="M1193">
        <v>4091.876953125</v>
      </c>
      <c r="N1193">
        <v>678.251708984375</v>
      </c>
      <c r="O1193">
        <v>258.02468872070313</v>
      </c>
      <c r="P1193">
        <v>573.83038330078125</v>
      </c>
      <c r="Q1193">
        <v>309.87289428710938</v>
      </c>
      <c r="R1193"/>
      <c r="S1193" s="13"/>
      <c r="W1193" s="15"/>
    </row>
    <row r="1194" spans="1:23" x14ac:dyDescent="0.3">
      <c r="A1194" t="s">
        <v>418</v>
      </c>
      <c r="B1194">
        <v>13</v>
      </c>
      <c r="C1194">
        <v>3444.038330078125</v>
      </c>
      <c r="D1194">
        <v>526.76318359375</v>
      </c>
      <c r="E1194">
        <v>362.49844360351563</v>
      </c>
      <c r="F1194">
        <v>152.0400390625</v>
      </c>
      <c r="G1194">
        <v>48.240001678466797</v>
      </c>
      <c r="J1194" s="8"/>
      <c r="K1194" t="s">
        <v>418</v>
      </c>
      <c r="L1194">
        <v>13</v>
      </c>
      <c r="M1194">
        <v>3730.651611328125</v>
      </c>
      <c r="N1194">
        <v>483.06851196289063</v>
      </c>
      <c r="O1194">
        <v>259.2960205078125</v>
      </c>
      <c r="P1194">
        <v>337.06988525390625</v>
      </c>
      <c r="Q1194">
        <v>72.360000610351563</v>
      </c>
      <c r="R1194"/>
      <c r="S1194" s="13"/>
      <c r="W1194" s="15"/>
    </row>
    <row r="1195" spans="1:23" x14ac:dyDescent="0.3">
      <c r="A1195" t="s">
        <v>419</v>
      </c>
      <c r="B1195">
        <v>13</v>
      </c>
      <c r="C1195">
        <v>3804.62939453125</v>
      </c>
      <c r="D1195">
        <v>483.7977294921875</v>
      </c>
      <c r="E1195">
        <v>467.58798217773438</v>
      </c>
      <c r="F1195">
        <v>399.81643676757813</v>
      </c>
      <c r="G1195">
        <v>0</v>
      </c>
      <c r="J1195" s="8"/>
      <c r="K1195" t="s">
        <v>419</v>
      </c>
      <c r="L1195">
        <v>13</v>
      </c>
      <c r="M1195">
        <v>4189.0830078125</v>
      </c>
      <c r="N1195">
        <v>751.4024658203125</v>
      </c>
      <c r="O1195">
        <v>430.6036376953125</v>
      </c>
      <c r="P1195">
        <v>416.08016967773438</v>
      </c>
      <c r="Q1195">
        <v>299.3895263671875</v>
      </c>
      <c r="R1195"/>
      <c r="S1195" s="13"/>
      <c r="W1195" s="15"/>
    </row>
    <row r="1196" spans="1:23" x14ac:dyDescent="0.3">
      <c r="A1196" t="s">
        <v>420</v>
      </c>
      <c r="B1196">
        <v>13</v>
      </c>
      <c r="C1196">
        <v>3901.11328125</v>
      </c>
      <c r="D1196">
        <v>766.34771728515625</v>
      </c>
      <c r="E1196">
        <v>509.7213134765625</v>
      </c>
      <c r="F1196">
        <v>410.00924682617188</v>
      </c>
      <c r="G1196">
        <v>0</v>
      </c>
      <c r="J1196" s="8"/>
      <c r="K1196" t="s">
        <v>420</v>
      </c>
      <c r="L1196">
        <v>13</v>
      </c>
      <c r="M1196">
        <v>4443.1435546875</v>
      </c>
      <c r="N1196">
        <v>1023.2821044921875</v>
      </c>
      <c r="O1196">
        <v>495.640625</v>
      </c>
      <c r="P1196">
        <v>422.39208984375</v>
      </c>
      <c r="Q1196">
        <v>66.280952453613281</v>
      </c>
      <c r="R1196"/>
      <c r="S1196" s="13"/>
      <c r="W1196" s="15"/>
    </row>
    <row r="1197" spans="1:23" x14ac:dyDescent="0.3">
      <c r="A1197" t="s">
        <v>421</v>
      </c>
      <c r="B1197">
        <v>13</v>
      </c>
      <c r="C1197">
        <v>4022.009765625</v>
      </c>
      <c r="D1197">
        <v>817.99749755859375</v>
      </c>
      <c r="E1197">
        <v>272.3294677734375</v>
      </c>
      <c r="F1197">
        <v>355.74432373046875</v>
      </c>
      <c r="G1197">
        <v>186.01884460449219</v>
      </c>
      <c r="J1197" s="8"/>
      <c r="K1197" t="s">
        <v>421</v>
      </c>
      <c r="L1197">
        <v>13</v>
      </c>
      <c r="M1197">
        <v>4075.61181640625</v>
      </c>
      <c r="N1197">
        <v>817.99749755859375</v>
      </c>
      <c r="O1197">
        <v>281.8848876953125</v>
      </c>
      <c r="P1197">
        <v>190.52415466308594</v>
      </c>
      <c r="Q1197">
        <v>5.905360221862793</v>
      </c>
      <c r="R1197"/>
      <c r="S1197" s="13"/>
      <c r="W1197" s="15"/>
    </row>
    <row r="1198" spans="1:23" x14ac:dyDescent="0.3">
      <c r="A1198" t="s">
        <v>422</v>
      </c>
      <c r="B1198">
        <v>13</v>
      </c>
      <c r="C1198">
        <v>3573.57373046875</v>
      </c>
      <c r="D1198">
        <v>480.01800537109375</v>
      </c>
      <c r="E1198">
        <v>125.30374145507813</v>
      </c>
      <c r="F1198">
        <v>315.234130859375</v>
      </c>
      <c r="G1198">
        <v>59.260322570800781</v>
      </c>
      <c r="J1198" s="8"/>
      <c r="K1198" t="s">
        <v>422</v>
      </c>
      <c r="L1198">
        <v>13</v>
      </c>
      <c r="M1198">
        <v>4280.1484375</v>
      </c>
      <c r="N1198">
        <v>597.53277587890625</v>
      </c>
      <c r="O1198">
        <v>136.8565673828125</v>
      </c>
      <c r="P1198">
        <v>368.69027709960938</v>
      </c>
      <c r="Q1198">
        <v>212.59640502929688</v>
      </c>
      <c r="R1198"/>
      <c r="S1198" s="13"/>
      <c r="W1198" s="15"/>
    </row>
    <row r="1199" spans="1:23" x14ac:dyDescent="0.3">
      <c r="A1199" t="s">
        <v>423</v>
      </c>
      <c r="B1199">
        <v>13</v>
      </c>
      <c r="C1199">
        <v>3035.14208984375</v>
      </c>
      <c r="D1199">
        <v>388.67965698242188</v>
      </c>
      <c r="E1199">
        <v>285.82339477539063</v>
      </c>
      <c r="F1199">
        <v>258.50149536132813</v>
      </c>
      <c r="G1199">
        <v>2.7826440334320068</v>
      </c>
      <c r="J1199" s="8"/>
      <c r="K1199" t="s">
        <v>423</v>
      </c>
      <c r="L1199">
        <v>13</v>
      </c>
      <c r="M1199">
        <v>3330.900390625</v>
      </c>
      <c r="N1199">
        <v>726.08233642578125</v>
      </c>
      <c r="O1199">
        <v>84.470146179199219</v>
      </c>
      <c r="P1199">
        <v>324.50189208984375</v>
      </c>
      <c r="Q1199">
        <v>102.95782470703125</v>
      </c>
      <c r="R1199"/>
      <c r="S1199" s="13"/>
      <c r="W1199" s="15"/>
    </row>
    <row r="1200" spans="1:23" x14ac:dyDescent="0.3">
      <c r="A1200" t="s">
        <v>424</v>
      </c>
      <c r="B1200">
        <v>13</v>
      </c>
      <c r="C1200">
        <v>2777.25537109375</v>
      </c>
      <c r="D1200">
        <v>394.3822021484375</v>
      </c>
      <c r="E1200">
        <v>240.5015869140625</v>
      </c>
      <c r="F1200">
        <v>233.04893493652344</v>
      </c>
      <c r="G1200">
        <v>0</v>
      </c>
      <c r="J1200" s="8"/>
      <c r="K1200" t="s">
        <v>424</v>
      </c>
      <c r="L1200">
        <v>13</v>
      </c>
      <c r="M1200">
        <v>3344.19091796875</v>
      </c>
      <c r="N1200">
        <v>516.4759521484375</v>
      </c>
      <c r="O1200">
        <v>266.55593872070313</v>
      </c>
      <c r="P1200">
        <v>429.35592651367188</v>
      </c>
      <c r="Q1200">
        <v>307.96478271484375</v>
      </c>
      <c r="R1200"/>
      <c r="S1200" s="13"/>
      <c r="W1200" s="15"/>
    </row>
    <row r="1201" spans="1:23" x14ac:dyDescent="0.3">
      <c r="A1201" t="s">
        <v>425</v>
      </c>
      <c r="B1201">
        <v>13</v>
      </c>
      <c r="C1201">
        <v>2473.57861328125</v>
      </c>
      <c r="D1201">
        <v>418.3433837890625</v>
      </c>
      <c r="E1201">
        <v>235.75267028808594</v>
      </c>
      <c r="F1201">
        <v>199.48487854003906</v>
      </c>
      <c r="G1201">
        <v>226.16775512695313</v>
      </c>
      <c r="J1201" s="8"/>
      <c r="K1201" t="s">
        <v>425</v>
      </c>
      <c r="L1201">
        <v>13</v>
      </c>
      <c r="M1201">
        <v>2854.385009765625</v>
      </c>
      <c r="N1201">
        <v>503.87136840820313</v>
      </c>
      <c r="O1201">
        <v>186.38565063476563</v>
      </c>
      <c r="P1201">
        <v>169.79963684082031</v>
      </c>
      <c r="Q1201">
        <v>105.62779235839844</v>
      </c>
      <c r="R1201"/>
      <c r="S1201" s="13"/>
      <c r="W1201" s="15"/>
    </row>
    <row r="1202" spans="1:23" x14ac:dyDescent="0.3">
      <c r="A1202" t="s">
        <v>426</v>
      </c>
      <c r="B1202">
        <v>13</v>
      </c>
      <c r="C1202">
        <v>4861.90966796875</v>
      </c>
      <c r="D1202">
        <v>920.91680908203125</v>
      </c>
      <c r="E1202">
        <v>164.56733703613281</v>
      </c>
      <c r="F1202">
        <v>484.9971923828125</v>
      </c>
      <c r="G1202">
        <v>372.76019287109375</v>
      </c>
      <c r="J1202" s="8"/>
      <c r="K1202" t="s">
        <v>426</v>
      </c>
      <c r="L1202">
        <v>13</v>
      </c>
      <c r="M1202">
        <v>5640.8701171875</v>
      </c>
      <c r="N1202">
        <v>942.401611328125</v>
      </c>
      <c r="O1202">
        <v>325.86514282226563</v>
      </c>
      <c r="P1202">
        <v>572.58428955078125</v>
      </c>
      <c r="Q1202">
        <v>238.5093994140625</v>
      </c>
      <c r="R1202"/>
      <c r="S1202" s="13"/>
      <c r="W1202" s="15"/>
    </row>
    <row r="1203" spans="1:23" x14ac:dyDescent="0.3">
      <c r="A1203" t="s">
        <v>427</v>
      </c>
      <c r="B1203">
        <v>13</v>
      </c>
      <c r="C1203">
        <v>3838.421142578125</v>
      </c>
      <c r="D1203">
        <v>672.961181640625</v>
      </c>
      <c r="E1203">
        <v>83.96234130859375</v>
      </c>
      <c r="F1203">
        <v>365.60159301757813</v>
      </c>
      <c r="G1203">
        <v>24.623989105224609</v>
      </c>
      <c r="J1203" s="8"/>
      <c r="K1203" t="s">
        <v>427</v>
      </c>
      <c r="L1203">
        <v>13</v>
      </c>
      <c r="M1203">
        <v>4116.2880859375</v>
      </c>
      <c r="N1203">
        <v>699.18048095703125</v>
      </c>
      <c r="O1203">
        <v>408.90750122070313</v>
      </c>
      <c r="P1203">
        <v>465.1920166015625</v>
      </c>
      <c r="Q1203">
        <v>107.18678283691406</v>
      </c>
      <c r="R1203"/>
      <c r="S1203" s="13"/>
      <c r="W1203" s="15"/>
    </row>
    <row r="1204" spans="1:23" x14ac:dyDescent="0.3">
      <c r="A1204" t="s">
        <v>428</v>
      </c>
      <c r="B1204">
        <v>13</v>
      </c>
      <c r="C1204">
        <v>2788.123046875</v>
      </c>
      <c r="D1204">
        <v>372.2545166015625</v>
      </c>
      <c r="E1204">
        <v>156.37875366210938</v>
      </c>
      <c r="F1204">
        <v>0</v>
      </c>
      <c r="G1204">
        <v>255.98361206054688</v>
      </c>
      <c r="J1204" s="8"/>
      <c r="K1204" t="s">
        <v>428</v>
      </c>
      <c r="L1204">
        <v>13</v>
      </c>
      <c r="M1204">
        <v>3609.418212890625</v>
      </c>
      <c r="N1204">
        <v>523.45526123046875</v>
      </c>
      <c r="O1204">
        <v>372.52008056640625</v>
      </c>
      <c r="P1204">
        <v>214.25404357910156</v>
      </c>
      <c r="Q1204">
        <v>51.727256774902344</v>
      </c>
      <c r="R1204"/>
      <c r="S1204" s="13"/>
      <c r="W1204" s="15"/>
    </row>
    <row r="1205" spans="1:23" x14ac:dyDescent="0.3">
      <c r="A1205" t="s">
        <v>429</v>
      </c>
      <c r="B1205">
        <v>13</v>
      </c>
      <c r="C1205">
        <v>2464.725830078125</v>
      </c>
      <c r="D1205">
        <v>442.05526733398438</v>
      </c>
      <c r="E1205">
        <v>0</v>
      </c>
      <c r="F1205">
        <v>166.53546142578125</v>
      </c>
      <c r="G1205">
        <v>73.736000061035156</v>
      </c>
      <c r="J1205" s="8"/>
      <c r="K1205" t="s">
        <v>429</v>
      </c>
      <c r="L1205">
        <v>13</v>
      </c>
      <c r="M1205">
        <v>3093.8466796875</v>
      </c>
      <c r="N1205">
        <v>465.789794921875</v>
      </c>
      <c r="O1205">
        <v>13.289760589599609</v>
      </c>
      <c r="P1205">
        <v>0</v>
      </c>
      <c r="Q1205">
        <v>0</v>
      </c>
      <c r="R1205"/>
      <c r="S1205" s="13"/>
      <c r="W1205" s="15"/>
    </row>
    <row r="1206" spans="1:23" x14ac:dyDescent="0.3">
      <c r="A1206" t="s">
        <v>430</v>
      </c>
      <c r="B1206">
        <v>13</v>
      </c>
      <c r="C1206">
        <v>2598.081787109375</v>
      </c>
      <c r="D1206">
        <v>553.49114990234375</v>
      </c>
      <c r="E1206">
        <v>146.50003051757813</v>
      </c>
      <c r="F1206">
        <v>172.06036376953125</v>
      </c>
      <c r="G1206">
        <v>212.61929321289063</v>
      </c>
      <c r="J1206" s="8"/>
      <c r="K1206" t="s">
        <v>430</v>
      </c>
      <c r="L1206">
        <v>13</v>
      </c>
      <c r="M1206">
        <v>2781.045166015625</v>
      </c>
      <c r="N1206">
        <v>421.94390869140625</v>
      </c>
      <c r="O1206">
        <v>238.83946228027344</v>
      </c>
      <c r="P1206">
        <v>204.38685607910156</v>
      </c>
      <c r="Q1206">
        <v>18.924230575561523</v>
      </c>
      <c r="R1206"/>
      <c r="S1206" s="13"/>
      <c r="W1206" s="15"/>
    </row>
    <row r="1207" spans="1:23" x14ac:dyDescent="0.3">
      <c r="A1207" t="s">
        <v>431</v>
      </c>
      <c r="B1207">
        <v>13</v>
      </c>
      <c r="C1207">
        <v>2684.22119140625</v>
      </c>
      <c r="D1207">
        <v>463.15032958984375</v>
      </c>
      <c r="E1207">
        <v>240.518798828125</v>
      </c>
      <c r="F1207">
        <v>369.60568237304688</v>
      </c>
      <c r="G1207">
        <v>15.79425048828125</v>
      </c>
      <c r="J1207" s="8"/>
      <c r="K1207" t="s">
        <v>431</v>
      </c>
      <c r="L1207">
        <v>13</v>
      </c>
      <c r="M1207">
        <v>2727.98583984375</v>
      </c>
      <c r="N1207">
        <v>499.98138427734375</v>
      </c>
      <c r="O1207">
        <v>263.5570068359375</v>
      </c>
      <c r="P1207">
        <v>408.88259887695313</v>
      </c>
      <c r="Q1207">
        <v>340.10284423828125</v>
      </c>
      <c r="R1207"/>
      <c r="S1207" s="13"/>
      <c r="W1207" s="15"/>
    </row>
    <row r="1208" spans="1:23" x14ac:dyDescent="0.3">
      <c r="A1208" t="s">
        <v>432</v>
      </c>
      <c r="B1208">
        <v>13</v>
      </c>
      <c r="C1208">
        <v>2794.544677734375</v>
      </c>
      <c r="D1208">
        <v>541.1829833984375</v>
      </c>
      <c r="E1208">
        <v>134.95217895507813</v>
      </c>
      <c r="F1208">
        <v>0</v>
      </c>
      <c r="G1208">
        <v>193.11273193359375</v>
      </c>
      <c r="J1208" s="8"/>
      <c r="K1208" t="s">
        <v>432</v>
      </c>
      <c r="L1208">
        <v>13</v>
      </c>
      <c r="M1208">
        <v>2905.4775390625</v>
      </c>
      <c r="N1208">
        <v>637.57177734375</v>
      </c>
      <c r="O1208">
        <v>61.930110931396484</v>
      </c>
      <c r="P1208">
        <v>0</v>
      </c>
      <c r="Q1208">
        <v>124.95529174804688</v>
      </c>
      <c r="R1208"/>
      <c r="S1208" s="13"/>
      <c r="W1208" s="15"/>
    </row>
    <row r="1209" spans="1:23" x14ac:dyDescent="0.3">
      <c r="A1209" t="s">
        <v>433</v>
      </c>
      <c r="B1209">
        <v>13</v>
      </c>
      <c r="C1209">
        <v>5212.41015625</v>
      </c>
      <c r="D1209">
        <v>959.1817626953125</v>
      </c>
      <c r="E1209">
        <v>542.8643798828125</v>
      </c>
      <c r="F1209">
        <v>603.89404296875</v>
      </c>
      <c r="G1209">
        <v>192.97184753417969</v>
      </c>
      <c r="J1209" s="8"/>
      <c r="K1209" t="s">
        <v>433</v>
      </c>
      <c r="L1209">
        <v>13</v>
      </c>
      <c r="M1209">
        <v>5211.0888671875</v>
      </c>
      <c r="N1209">
        <v>912.2884521484375</v>
      </c>
      <c r="O1209">
        <v>221.07598876953125</v>
      </c>
      <c r="P1209">
        <v>533.92413330078125</v>
      </c>
      <c r="Q1209">
        <v>102.77848815917969</v>
      </c>
      <c r="R1209"/>
      <c r="S1209" s="13"/>
      <c r="W1209" s="15"/>
    </row>
    <row r="1210" spans="1:23" x14ac:dyDescent="0.3">
      <c r="A1210" t="s">
        <v>434</v>
      </c>
      <c r="B1210">
        <v>13</v>
      </c>
      <c r="C1210">
        <v>5601.970703125</v>
      </c>
      <c r="D1210">
        <v>906.72943115234375</v>
      </c>
      <c r="E1210">
        <v>334.00347900390625</v>
      </c>
      <c r="F1210">
        <v>459.39096069335938</v>
      </c>
      <c r="G1210">
        <v>170.94467163085938</v>
      </c>
      <c r="J1210" s="8"/>
      <c r="K1210" t="s">
        <v>434</v>
      </c>
      <c r="L1210">
        <v>13</v>
      </c>
      <c r="M1210">
        <v>6263.90283203125</v>
      </c>
      <c r="N1210">
        <v>813.99578857421875</v>
      </c>
      <c r="O1210">
        <v>312.71896362304688</v>
      </c>
      <c r="P1210">
        <v>432.75961303710938</v>
      </c>
      <c r="Q1210">
        <v>402.547119140625</v>
      </c>
      <c r="R1210"/>
      <c r="S1210" s="13"/>
      <c r="W1210" s="15"/>
    </row>
    <row r="1211" spans="1:23" x14ac:dyDescent="0.3">
      <c r="A1211" t="s">
        <v>435</v>
      </c>
      <c r="B1211">
        <v>13</v>
      </c>
      <c r="C1211">
        <v>3706.3291015625</v>
      </c>
      <c r="D1211">
        <v>488.39834594726563</v>
      </c>
      <c r="E1211">
        <v>181.22798156738281</v>
      </c>
      <c r="F1211">
        <v>329.06390380859375</v>
      </c>
      <c r="G1211">
        <v>96.666351318359375</v>
      </c>
      <c r="J1211" s="8"/>
      <c r="K1211" t="s">
        <v>435</v>
      </c>
      <c r="L1211">
        <v>13</v>
      </c>
      <c r="M1211">
        <v>4376.64404296875</v>
      </c>
      <c r="N1211">
        <v>637.20721435546875</v>
      </c>
      <c r="O1211">
        <v>442.49066162109375</v>
      </c>
      <c r="P1211">
        <v>448.96221923828125</v>
      </c>
      <c r="Q1211">
        <v>37.44732666015625</v>
      </c>
      <c r="R1211"/>
      <c r="S1211" s="13"/>
      <c r="W1211" s="15"/>
    </row>
    <row r="1212" spans="1:23" x14ac:dyDescent="0.3">
      <c r="A1212" t="s">
        <v>436</v>
      </c>
      <c r="B1212">
        <v>13</v>
      </c>
      <c r="C1212">
        <v>3552.22265625</v>
      </c>
      <c r="D1212">
        <v>658.73358154296875</v>
      </c>
      <c r="E1212">
        <v>359.16094970703125</v>
      </c>
      <c r="F1212">
        <v>376.87545776367188</v>
      </c>
      <c r="G1212">
        <v>157.1673583984375</v>
      </c>
      <c r="J1212" s="8"/>
      <c r="K1212" t="s">
        <v>436</v>
      </c>
      <c r="L1212">
        <v>13</v>
      </c>
      <c r="M1212">
        <v>4849.853515625</v>
      </c>
      <c r="N1212">
        <v>938.6953125</v>
      </c>
      <c r="O1212">
        <v>414.7012939453125</v>
      </c>
      <c r="P1212">
        <v>584.487548828125</v>
      </c>
      <c r="Q1212">
        <v>325.56097412109375</v>
      </c>
      <c r="R1212"/>
      <c r="S1212" s="13"/>
      <c r="W1212" s="15"/>
    </row>
    <row r="1213" spans="1:23" x14ac:dyDescent="0.3">
      <c r="A1213" t="s">
        <v>437</v>
      </c>
      <c r="B1213">
        <v>13</v>
      </c>
      <c r="C1213">
        <v>3253.607177734375</v>
      </c>
      <c r="D1213">
        <v>431.25802612304688</v>
      </c>
      <c r="E1213">
        <v>229.40699768066406</v>
      </c>
      <c r="F1213">
        <v>389.383544921875</v>
      </c>
      <c r="G1213">
        <v>0</v>
      </c>
      <c r="J1213" s="8"/>
      <c r="K1213" t="s">
        <v>437</v>
      </c>
      <c r="L1213">
        <v>13</v>
      </c>
      <c r="M1213">
        <v>3516.01123046875</v>
      </c>
      <c r="N1213">
        <v>630.55999755859375</v>
      </c>
      <c r="O1213">
        <v>289.19924926757813</v>
      </c>
      <c r="P1213">
        <v>196.10258483886719</v>
      </c>
      <c r="Q1213">
        <v>350.92620849609375</v>
      </c>
      <c r="R1213"/>
      <c r="S1213" s="13"/>
      <c r="W1213" s="15"/>
    </row>
    <row r="1214" spans="1:23" x14ac:dyDescent="0.3">
      <c r="A1214" t="s">
        <v>438</v>
      </c>
      <c r="B1214">
        <v>13</v>
      </c>
      <c r="C1214">
        <v>5841.6259765625</v>
      </c>
      <c r="D1214">
        <v>1083.616455078125</v>
      </c>
      <c r="E1214">
        <v>218.19718933105469</v>
      </c>
      <c r="F1214">
        <v>497.97518920898438</v>
      </c>
      <c r="G1214">
        <v>2.8756599426269531</v>
      </c>
      <c r="J1214" s="8"/>
      <c r="K1214" t="s">
        <v>438</v>
      </c>
      <c r="L1214">
        <v>13</v>
      </c>
      <c r="M1214">
        <v>6656.30126953125</v>
      </c>
      <c r="N1214">
        <v>1086.632080078125</v>
      </c>
      <c r="O1214">
        <v>330.06478881835938</v>
      </c>
      <c r="P1214">
        <v>348.06118774414063</v>
      </c>
      <c r="Q1214">
        <v>0</v>
      </c>
      <c r="R1214"/>
      <c r="S1214" s="13"/>
      <c r="W1214" s="15"/>
    </row>
    <row r="1215" spans="1:23" x14ac:dyDescent="0.3">
      <c r="A1215" t="s">
        <v>439</v>
      </c>
      <c r="B1215">
        <v>13</v>
      </c>
      <c r="C1215">
        <v>3842.378173828125</v>
      </c>
      <c r="D1215">
        <v>560.28472900390625</v>
      </c>
      <c r="E1215">
        <v>337.95553588867188</v>
      </c>
      <c r="F1215">
        <v>489.48486328125</v>
      </c>
      <c r="G1215">
        <v>241.13725280761719</v>
      </c>
      <c r="J1215" s="8"/>
      <c r="K1215" t="s">
        <v>439</v>
      </c>
      <c r="L1215">
        <v>13</v>
      </c>
      <c r="M1215">
        <v>4089.707275390625</v>
      </c>
      <c r="N1215">
        <v>613.68829345703125</v>
      </c>
      <c r="O1215">
        <v>331.92062377929688</v>
      </c>
      <c r="P1215">
        <v>540.5718994140625</v>
      </c>
      <c r="Q1215">
        <v>7.9495797157287598</v>
      </c>
      <c r="R1215"/>
      <c r="S1215" s="13"/>
      <c r="W1215" s="15"/>
    </row>
    <row r="1216" spans="1:23" x14ac:dyDescent="0.3">
      <c r="A1216" t="s">
        <v>440</v>
      </c>
      <c r="B1216">
        <v>13</v>
      </c>
      <c r="C1216">
        <v>3716.588134765625</v>
      </c>
      <c r="D1216">
        <v>456.82061767578125</v>
      </c>
      <c r="E1216">
        <v>197.53611755371094</v>
      </c>
      <c r="F1216">
        <v>58.3372802734375</v>
      </c>
      <c r="G1216">
        <v>212.19967651367188</v>
      </c>
      <c r="J1216" s="8"/>
      <c r="K1216" t="s">
        <v>440</v>
      </c>
      <c r="L1216">
        <v>13</v>
      </c>
      <c r="M1216">
        <v>4119.7724609375</v>
      </c>
      <c r="N1216">
        <v>548.02191162109375</v>
      </c>
      <c r="O1216">
        <v>314.4267578125</v>
      </c>
      <c r="P1216">
        <v>365.14816284179688</v>
      </c>
      <c r="Q1216">
        <v>379.78921508789063</v>
      </c>
      <c r="R1216"/>
      <c r="S1216" s="13"/>
      <c r="W1216" s="15"/>
    </row>
    <row r="1217" spans="1:23" x14ac:dyDescent="0.3">
      <c r="A1217" t="s">
        <v>441</v>
      </c>
      <c r="B1217">
        <v>13</v>
      </c>
      <c r="C1217">
        <v>2992.465576171875</v>
      </c>
      <c r="D1217">
        <v>572.34576416015625</v>
      </c>
      <c r="E1217">
        <v>152.88040161132813</v>
      </c>
      <c r="F1217">
        <v>358.64398193359375</v>
      </c>
      <c r="G1217">
        <v>0</v>
      </c>
      <c r="J1217" s="8"/>
      <c r="K1217" t="s">
        <v>441</v>
      </c>
      <c r="L1217">
        <v>13</v>
      </c>
      <c r="M1217">
        <v>3625.22265625</v>
      </c>
      <c r="N1217">
        <v>512.3299560546875</v>
      </c>
      <c r="O1217">
        <v>342.96978759765625</v>
      </c>
      <c r="P1217">
        <v>173.05198669433594</v>
      </c>
      <c r="Q1217">
        <v>140.69804382324219</v>
      </c>
      <c r="R1217"/>
      <c r="S1217" s="13"/>
      <c r="W1217" s="15"/>
    </row>
    <row r="1218" spans="1:23" x14ac:dyDescent="0.3">
      <c r="A1218" t="s">
        <v>442</v>
      </c>
      <c r="B1218">
        <v>13</v>
      </c>
      <c r="C1218">
        <v>2804.069580078125</v>
      </c>
      <c r="D1218">
        <v>547.84869384765625</v>
      </c>
      <c r="E1218">
        <v>217.14117431640625</v>
      </c>
      <c r="F1218">
        <v>156.07489013671875</v>
      </c>
      <c r="G1218">
        <v>20.906000137329102</v>
      </c>
      <c r="J1218" s="8"/>
      <c r="K1218" t="s">
        <v>442</v>
      </c>
      <c r="L1218">
        <v>13</v>
      </c>
      <c r="M1218">
        <v>3149.776611328125</v>
      </c>
      <c r="N1218">
        <v>580.44927978515625</v>
      </c>
      <c r="O1218">
        <v>247.79640197753906</v>
      </c>
      <c r="P1218">
        <v>326.156494140625</v>
      </c>
      <c r="Q1218">
        <v>268.64208984375</v>
      </c>
      <c r="R1218"/>
      <c r="S1218" s="13"/>
      <c r="W1218" s="15"/>
    </row>
    <row r="1219" spans="1:23" x14ac:dyDescent="0.3">
      <c r="A1219" t="s">
        <v>443</v>
      </c>
      <c r="B1219">
        <v>13</v>
      </c>
      <c r="C1219">
        <v>3238.570068359375</v>
      </c>
      <c r="D1219">
        <v>576.74517822265625</v>
      </c>
      <c r="E1219">
        <v>278.91635131835938</v>
      </c>
      <c r="F1219">
        <v>213.69024658203125</v>
      </c>
      <c r="G1219">
        <v>380.78311157226563</v>
      </c>
      <c r="J1219" s="8"/>
      <c r="K1219" t="s">
        <v>443</v>
      </c>
      <c r="L1219">
        <v>13</v>
      </c>
      <c r="M1219">
        <v>3105.020751953125</v>
      </c>
      <c r="N1219">
        <v>717.95147705078125</v>
      </c>
      <c r="O1219">
        <v>339.67041015625</v>
      </c>
      <c r="P1219">
        <v>232.27200317382813</v>
      </c>
      <c r="Q1219">
        <v>69.1365966796875</v>
      </c>
      <c r="R1219"/>
      <c r="S1219" s="13"/>
      <c r="W1219" s="15"/>
    </row>
    <row r="1220" spans="1:23" x14ac:dyDescent="0.3">
      <c r="A1220" t="s">
        <v>444</v>
      </c>
      <c r="B1220">
        <v>13</v>
      </c>
      <c r="C1220">
        <v>3972.788818359375</v>
      </c>
      <c r="D1220">
        <v>862.54266357421875</v>
      </c>
      <c r="E1220">
        <v>285.0028076171875</v>
      </c>
      <c r="F1220">
        <v>317.07415771484375</v>
      </c>
      <c r="G1220">
        <v>155.35520935058594</v>
      </c>
      <c r="J1220" s="8"/>
      <c r="K1220" t="s">
        <v>444</v>
      </c>
      <c r="L1220">
        <v>13</v>
      </c>
      <c r="M1220">
        <v>3784.97607421875</v>
      </c>
      <c r="N1220">
        <v>732.45068359375</v>
      </c>
      <c r="O1220">
        <v>377.26992797851563</v>
      </c>
      <c r="P1220">
        <v>197.01695251464844</v>
      </c>
      <c r="Q1220">
        <v>135.17919921875</v>
      </c>
      <c r="R1220"/>
      <c r="S1220" s="13"/>
      <c r="W1220" s="15"/>
    </row>
    <row r="1221" spans="1:23" x14ac:dyDescent="0.3">
      <c r="A1221" t="s">
        <v>445</v>
      </c>
      <c r="B1221">
        <v>13</v>
      </c>
      <c r="C1221">
        <v>3327.295166015625</v>
      </c>
      <c r="D1221">
        <v>593.11175537109375</v>
      </c>
      <c r="E1221">
        <v>261.02032470703125</v>
      </c>
      <c r="F1221">
        <v>221.44357299804688</v>
      </c>
      <c r="G1221">
        <v>41.728199005126953</v>
      </c>
      <c r="J1221" s="8"/>
      <c r="K1221" t="s">
        <v>445</v>
      </c>
      <c r="L1221">
        <v>13</v>
      </c>
      <c r="M1221">
        <v>3261.30615234375</v>
      </c>
      <c r="N1221">
        <v>399.10321044921875</v>
      </c>
      <c r="O1221">
        <v>105.3748779296875</v>
      </c>
      <c r="P1221">
        <v>40.881889343261719</v>
      </c>
      <c r="Q1221">
        <v>82.638198852539063</v>
      </c>
      <c r="R1221"/>
      <c r="S1221" s="13"/>
      <c r="W1221" s="15"/>
    </row>
    <row r="1222" spans="1:23" x14ac:dyDescent="0.3">
      <c r="A1222" t="s">
        <v>446</v>
      </c>
      <c r="B1222">
        <v>13</v>
      </c>
      <c r="C1222">
        <v>4179.30126953125</v>
      </c>
      <c r="D1222">
        <v>629.7650146484375</v>
      </c>
      <c r="E1222">
        <v>229.53875732421875</v>
      </c>
      <c r="F1222">
        <v>285.09860229492188</v>
      </c>
      <c r="G1222">
        <v>61.474094390869141</v>
      </c>
      <c r="J1222" s="8"/>
      <c r="K1222" t="s">
        <v>446</v>
      </c>
      <c r="L1222">
        <v>13</v>
      </c>
      <c r="M1222">
        <v>4190.958984375</v>
      </c>
      <c r="N1222">
        <v>587.05828857421875</v>
      </c>
      <c r="O1222">
        <v>217.72427368164063</v>
      </c>
      <c r="P1222">
        <v>367.49960327148438</v>
      </c>
      <c r="Q1222">
        <v>75.8330078125</v>
      </c>
      <c r="R1222"/>
      <c r="S1222" s="13"/>
      <c r="W1222" s="15"/>
    </row>
    <row r="1223" spans="1:23" x14ac:dyDescent="0.3">
      <c r="A1223" t="s">
        <v>447</v>
      </c>
      <c r="B1223">
        <v>13</v>
      </c>
      <c r="C1223">
        <v>5550.2607421875</v>
      </c>
      <c r="D1223">
        <v>607.31195068359375</v>
      </c>
      <c r="E1223">
        <v>457.5374755859375</v>
      </c>
      <c r="F1223">
        <v>494.11480712890625</v>
      </c>
      <c r="G1223">
        <v>103.60160064697266</v>
      </c>
      <c r="J1223" s="8"/>
      <c r="K1223" t="s">
        <v>447</v>
      </c>
      <c r="L1223">
        <v>13</v>
      </c>
      <c r="M1223">
        <v>6398.8056640625</v>
      </c>
      <c r="N1223">
        <v>820.13067626953125</v>
      </c>
      <c r="O1223">
        <v>459.57098388671875</v>
      </c>
      <c r="P1223">
        <v>595.81787109375</v>
      </c>
      <c r="Q1223">
        <v>41.804157257080078</v>
      </c>
      <c r="R1223"/>
      <c r="S1223" s="13"/>
      <c r="W1223" s="15"/>
    </row>
    <row r="1224" spans="1:23" x14ac:dyDescent="0.3">
      <c r="A1224" t="s">
        <v>448</v>
      </c>
      <c r="B1224">
        <v>13</v>
      </c>
      <c r="C1224">
        <v>6025.70263671875</v>
      </c>
      <c r="D1224">
        <v>959.748291015625</v>
      </c>
      <c r="E1224">
        <v>361.57275390625</v>
      </c>
      <c r="F1224">
        <v>425.86526489257813</v>
      </c>
      <c r="G1224">
        <v>59.380001068115234</v>
      </c>
      <c r="J1224" s="8"/>
      <c r="K1224" t="s">
        <v>448</v>
      </c>
      <c r="L1224">
        <v>13</v>
      </c>
      <c r="M1224">
        <v>6744.103515625</v>
      </c>
      <c r="N1224">
        <v>1054.4173583984375</v>
      </c>
      <c r="O1224">
        <v>531.45458984375</v>
      </c>
      <c r="P1224">
        <v>687.3214111328125</v>
      </c>
      <c r="Q1224">
        <v>396.65841674804688</v>
      </c>
      <c r="R1224"/>
      <c r="S1224" s="13"/>
      <c r="W1224" s="15"/>
    </row>
    <row r="1225" spans="1:23" x14ac:dyDescent="0.3">
      <c r="A1225" t="s">
        <v>449</v>
      </c>
      <c r="B1225">
        <v>13</v>
      </c>
      <c r="C1225">
        <v>4944.28955078125</v>
      </c>
      <c r="D1225">
        <v>772.09625244140625</v>
      </c>
      <c r="E1225">
        <v>278.41159057617188</v>
      </c>
      <c r="F1225">
        <v>184.91862487792969</v>
      </c>
      <c r="G1225">
        <v>175.88681030273438</v>
      </c>
      <c r="J1225" s="8"/>
      <c r="K1225" t="s">
        <v>449</v>
      </c>
      <c r="L1225">
        <v>13</v>
      </c>
      <c r="M1225">
        <v>6069.154296875</v>
      </c>
      <c r="N1225">
        <v>1209.617431640625</v>
      </c>
      <c r="O1225">
        <v>300.01251220703125</v>
      </c>
      <c r="P1225">
        <v>391.277099609375</v>
      </c>
      <c r="Q1225">
        <v>62.505226135253906</v>
      </c>
      <c r="R1225"/>
      <c r="S1225" s="13"/>
      <c r="W1225" s="15"/>
    </row>
    <row r="1226" spans="1:23" x14ac:dyDescent="0.3">
      <c r="A1226" t="s">
        <v>450</v>
      </c>
      <c r="B1226">
        <v>13</v>
      </c>
      <c r="C1226">
        <v>4457.4326171875</v>
      </c>
      <c r="D1226">
        <v>583.39971923828125</v>
      </c>
      <c r="E1226">
        <v>287.83786010742188</v>
      </c>
      <c r="F1226">
        <v>418.60964965820313</v>
      </c>
      <c r="G1226">
        <v>183.66720581054688</v>
      </c>
      <c r="J1226" s="8"/>
      <c r="K1226" t="s">
        <v>450</v>
      </c>
      <c r="L1226">
        <v>13</v>
      </c>
      <c r="M1226">
        <v>4931.8828125</v>
      </c>
      <c r="N1226">
        <v>759.67877197265625</v>
      </c>
      <c r="O1226">
        <v>300.30328369140625</v>
      </c>
      <c r="P1226">
        <v>496.6114501953125</v>
      </c>
      <c r="Q1226">
        <v>68.875198364257813</v>
      </c>
      <c r="R1226"/>
      <c r="S1226" s="13"/>
      <c r="W1226" s="15"/>
    </row>
    <row r="1227" spans="1:23" x14ac:dyDescent="0.3">
      <c r="A1227" t="s">
        <v>451</v>
      </c>
      <c r="B1227">
        <v>13</v>
      </c>
      <c r="C1227">
        <v>2713.62451171875</v>
      </c>
      <c r="D1227">
        <v>498.08334350585938</v>
      </c>
      <c r="E1227">
        <v>243.86842346191406</v>
      </c>
      <c r="F1227">
        <v>314.65069580078125</v>
      </c>
      <c r="G1227">
        <v>458.7559814453125</v>
      </c>
      <c r="J1227" s="8"/>
      <c r="K1227" t="s">
        <v>451</v>
      </c>
      <c r="L1227">
        <v>13</v>
      </c>
      <c r="M1227">
        <v>3094.992431640625</v>
      </c>
      <c r="N1227">
        <v>613.0809326171875</v>
      </c>
      <c r="O1227">
        <v>300.56393432617188</v>
      </c>
      <c r="P1227">
        <v>254.10566711425781</v>
      </c>
      <c r="Q1227">
        <v>128.25436401367188</v>
      </c>
      <c r="R1227"/>
      <c r="S1227" s="13"/>
      <c r="W1227" s="15"/>
    </row>
    <row r="1228" spans="1:23" x14ac:dyDescent="0.3">
      <c r="A1228" t="s">
        <v>452</v>
      </c>
      <c r="B1228">
        <v>13</v>
      </c>
      <c r="C1228">
        <v>3625.338623046875</v>
      </c>
      <c r="D1228">
        <v>470.43179321289063</v>
      </c>
      <c r="E1228">
        <v>131.30226135253906</v>
      </c>
      <c r="F1228">
        <v>131.88113403320313</v>
      </c>
      <c r="G1228">
        <v>159.37582397460938</v>
      </c>
      <c r="J1228" s="8"/>
      <c r="K1228" t="s">
        <v>452</v>
      </c>
      <c r="L1228">
        <v>13</v>
      </c>
      <c r="M1228">
        <v>3821.242431640625</v>
      </c>
      <c r="N1228">
        <v>542.3958740234375</v>
      </c>
      <c r="O1228">
        <v>168.09574890136719</v>
      </c>
      <c r="P1228">
        <v>10.27645206451416</v>
      </c>
      <c r="Q1228">
        <v>76.940048217773438</v>
      </c>
      <c r="R1228"/>
      <c r="S1228" s="13"/>
      <c r="W1228" s="15"/>
    </row>
    <row r="1229" spans="1:23" x14ac:dyDescent="0.3">
      <c r="A1229" t="s">
        <v>453</v>
      </c>
      <c r="B1229">
        <v>13</v>
      </c>
      <c r="C1229">
        <v>3526.785888671875</v>
      </c>
      <c r="D1229">
        <v>604.397216796875</v>
      </c>
      <c r="E1229">
        <v>325.32754516601563</v>
      </c>
      <c r="F1229">
        <v>482.96554565429688</v>
      </c>
      <c r="G1229">
        <v>0</v>
      </c>
      <c r="J1229" s="8"/>
      <c r="K1229" t="s">
        <v>453</v>
      </c>
      <c r="L1229">
        <v>13</v>
      </c>
      <c r="M1229">
        <v>4248.53857421875</v>
      </c>
      <c r="N1229">
        <v>835.29052734375</v>
      </c>
      <c r="O1229">
        <v>257.94580078125</v>
      </c>
      <c r="P1229">
        <v>439.953369140625</v>
      </c>
      <c r="Q1229">
        <v>6.7152500152587891</v>
      </c>
      <c r="R1229"/>
      <c r="S1229" s="13"/>
      <c r="W1229" s="15"/>
    </row>
    <row r="1230" spans="1:23" x14ac:dyDescent="0.3">
      <c r="A1230" t="s">
        <v>454</v>
      </c>
      <c r="B1230">
        <v>13</v>
      </c>
      <c r="C1230">
        <v>3213.0380859375</v>
      </c>
      <c r="D1230">
        <v>536.8775634765625</v>
      </c>
      <c r="E1230">
        <v>366.49777221679688</v>
      </c>
      <c r="F1230">
        <v>332.96945190429688</v>
      </c>
      <c r="G1230">
        <v>175.54731750488281</v>
      </c>
      <c r="J1230" s="8"/>
      <c r="K1230" t="s">
        <v>454</v>
      </c>
      <c r="L1230">
        <v>13</v>
      </c>
      <c r="M1230">
        <v>3508.372802734375</v>
      </c>
      <c r="N1230">
        <v>671.33367919921875</v>
      </c>
      <c r="O1230">
        <v>371.50457763671875</v>
      </c>
      <c r="P1230">
        <v>569.99859619140625</v>
      </c>
      <c r="Q1230">
        <v>299.25515747070313</v>
      </c>
      <c r="R1230"/>
      <c r="S1230" s="13"/>
      <c r="W1230" s="15"/>
    </row>
    <row r="1231" spans="1:23" x14ac:dyDescent="0.3">
      <c r="A1231" t="s">
        <v>455</v>
      </c>
      <c r="B1231">
        <v>13</v>
      </c>
      <c r="C1231">
        <v>4373.69775390625</v>
      </c>
      <c r="D1231">
        <v>670.05963134765625</v>
      </c>
      <c r="E1231">
        <v>0</v>
      </c>
      <c r="F1231">
        <v>0</v>
      </c>
      <c r="G1231">
        <v>0</v>
      </c>
      <c r="J1231" s="8"/>
      <c r="K1231" t="s">
        <v>455</v>
      </c>
      <c r="L1231">
        <v>13</v>
      </c>
      <c r="M1231">
        <v>5491.91748046875</v>
      </c>
      <c r="N1231">
        <v>914.4898681640625</v>
      </c>
      <c r="O1231">
        <v>108.15643310546875</v>
      </c>
      <c r="P1231">
        <v>468.21389770507813</v>
      </c>
      <c r="Q1231">
        <v>361.71676635742188</v>
      </c>
      <c r="R1231"/>
      <c r="S1231" s="13"/>
      <c r="W1231" s="15"/>
    </row>
    <row r="1232" spans="1:23" x14ac:dyDescent="0.3">
      <c r="A1232" t="s">
        <v>456</v>
      </c>
      <c r="B1232">
        <v>13</v>
      </c>
      <c r="C1232">
        <v>4580.77783203125</v>
      </c>
      <c r="D1232">
        <v>811.33154296875</v>
      </c>
      <c r="E1232">
        <v>404.92861938476563</v>
      </c>
      <c r="F1232">
        <v>489.45831298828125</v>
      </c>
      <c r="G1232">
        <v>201.56231689453125</v>
      </c>
      <c r="J1232" s="8"/>
      <c r="K1232" t="s">
        <v>456</v>
      </c>
      <c r="L1232">
        <v>13</v>
      </c>
      <c r="M1232">
        <v>4961.53857421875</v>
      </c>
      <c r="N1232">
        <v>934.46502685546875</v>
      </c>
      <c r="O1232">
        <v>233.99252319335938</v>
      </c>
      <c r="P1232">
        <v>375.20223999023438</v>
      </c>
      <c r="Q1232">
        <v>61.646205902099609</v>
      </c>
      <c r="R1232"/>
      <c r="S1232" s="13"/>
      <c r="W1232" s="15"/>
    </row>
    <row r="1233" spans="1:23" x14ac:dyDescent="0.3">
      <c r="A1233" t="s">
        <v>457</v>
      </c>
      <c r="B1233">
        <v>13</v>
      </c>
      <c r="C1233">
        <v>4319.1376953125</v>
      </c>
      <c r="D1233">
        <v>666.92779541015625</v>
      </c>
      <c r="E1233">
        <v>368.71185302734375</v>
      </c>
      <c r="F1233">
        <v>324.84500122070313</v>
      </c>
      <c r="G1233">
        <v>0</v>
      </c>
      <c r="J1233" s="8"/>
      <c r="K1233" t="s">
        <v>457</v>
      </c>
      <c r="L1233">
        <v>13</v>
      </c>
      <c r="M1233">
        <v>4084.71435546875</v>
      </c>
      <c r="N1233">
        <v>607.764892578125</v>
      </c>
      <c r="O1233">
        <v>244.86248779296875</v>
      </c>
      <c r="P1233">
        <v>338.08596801757813</v>
      </c>
      <c r="Q1233">
        <v>107.44842529296875</v>
      </c>
      <c r="R1233"/>
      <c r="S1233" s="13"/>
      <c r="W1233" s="15"/>
    </row>
    <row r="1234" spans="1:23" x14ac:dyDescent="0.3">
      <c r="A1234" t="s">
        <v>458</v>
      </c>
      <c r="B1234">
        <v>13</v>
      </c>
      <c r="C1234">
        <v>8523.4599609375</v>
      </c>
      <c r="D1234">
        <v>1235.304443359375</v>
      </c>
      <c r="E1234">
        <v>584.221435546875</v>
      </c>
      <c r="F1234">
        <v>894.722412109375</v>
      </c>
      <c r="G1234">
        <v>318.14703369140625</v>
      </c>
      <c r="J1234" s="8"/>
      <c r="K1234" t="s">
        <v>458</v>
      </c>
      <c r="L1234">
        <v>13</v>
      </c>
      <c r="M1234">
        <v>9664.8232421875</v>
      </c>
      <c r="N1234">
        <v>1209.8997802734375</v>
      </c>
      <c r="O1234">
        <v>685.140869140625</v>
      </c>
      <c r="P1234">
        <v>1055.3323974609375</v>
      </c>
      <c r="Q1234">
        <v>530.48828125</v>
      </c>
      <c r="R1234"/>
      <c r="S1234" s="13"/>
      <c r="W1234" s="15"/>
    </row>
    <row r="1235" spans="1:23" x14ac:dyDescent="0.3">
      <c r="A1235" t="s">
        <v>459</v>
      </c>
      <c r="B1235">
        <v>13</v>
      </c>
      <c r="C1235">
        <v>7318.859375</v>
      </c>
      <c r="D1235">
        <v>1039.4293212890625</v>
      </c>
      <c r="E1235">
        <v>676.75921630859375</v>
      </c>
      <c r="F1235">
        <v>708.63232421875</v>
      </c>
      <c r="G1235">
        <v>470.7060546875</v>
      </c>
      <c r="J1235" s="8"/>
      <c r="K1235" t="s">
        <v>459</v>
      </c>
      <c r="L1235">
        <v>13</v>
      </c>
      <c r="M1235">
        <v>8704.03515625</v>
      </c>
      <c r="N1235">
        <v>1125.79443359375</v>
      </c>
      <c r="O1235">
        <v>582.5924072265625</v>
      </c>
      <c r="P1235">
        <v>1035.95703125</v>
      </c>
      <c r="Q1235">
        <v>368.9317626953125</v>
      </c>
      <c r="R1235"/>
      <c r="S1235" s="13"/>
      <c r="W1235" s="15"/>
    </row>
    <row r="1236" spans="1:23" x14ac:dyDescent="0.3">
      <c r="A1236" t="s">
        <v>460</v>
      </c>
      <c r="B1236">
        <v>13</v>
      </c>
      <c r="C1236">
        <v>5271.0498046875</v>
      </c>
      <c r="D1236">
        <v>904.34014892578125</v>
      </c>
      <c r="E1236">
        <v>468.45361328125</v>
      </c>
      <c r="F1236">
        <v>631.14959716796875</v>
      </c>
      <c r="G1236">
        <v>289.723388671875</v>
      </c>
      <c r="J1236" s="8"/>
      <c r="K1236" t="s">
        <v>460</v>
      </c>
      <c r="L1236">
        <v>13</v>
      </c>
      <c r="M1236">
        <v>5455.6650390625</v>
      </c>
      <c r="N1236">
        <v>815.6793212890625</v>
      </c>
      <c r="O1236">
        <v>435.66183471679688</v>
      </c>
      <c r="P1236">
        <v>593.69677734375</v>
      </c>
      <c r="Q1236">
        <v>442.98287963867188</v>
      </c>
      <c r="R1236"/>
      <c r="S1236" s="13"/>
      <c r="W1236" s="15"/>
    </row>
    <row r="1237" spans="1:23" x14ac:dyDescent="0.3">
      <c r="A1237" t="s">
        <v>461</v>
      </c>
      <c r="B1237">
        <v>13</v>
      </c>
      <c r="C1237">
        <v>4612.150390625</v>
      </c>
      <c r="D1237">
        <v>670.03424072265625</v>
      </c>
      <c r="E1237">
        <v>288.60162353515625</v>
      </c>
      <c r="F1237">
        <v>429.41455078125</v>
      </c>
      <c r="G1237">
        <v>412.24127197265625</v>
      </c>
      <c r="J1237" s="8"/>
      <c r="K1237" t="s">
        <v>461</v>
      </c>
      <c r="L1237">
        <v>13</v>
      </c>
      <c r="M1237">
        <v>5330.6171875</v>
      </c>
      <c r="N1237">
        <v>834.2210693359375</v>
      </c>
      <c r="O1237">
        <v>356.14666748046875</v>
      </c>
      <c r="P1237">
        <v>414.1510009765625</v>
      </c>
      <c r="Q1237">
        <v>436.36734008789063</v>
      </c>
      <c r="R1237"/>
      <c r="S1237" s="13"/>
      <c r="W1237" s="15"/>
    </row>
    <row r="1238" spans="1:23" x14ac:dyDescent="0.3">
      <c r="A1238" t="s">
        <v>462</v>
      </c>
      <c r="B1238">
        <v>13</v>
      </c>
      <c r="C1238">
        <v>4422.65087890625</v>
      </c>
      <c r="D1238">
        <v>651.95379638671875</v>
      </c>
      <c r="E1238">
        <v>256.31954956054688</v>
      </c>
      <c r="F1238">
        <v>369.82638549804688</v>
      </c>
      <c r="G1238">
        <v>166.01304626464844</v>
      </c>
      <c r="J1238" s="8"/>
      <c r="K1238" t="s">
        <v>462</v>
      </c>
      <c r="L1238">
        <v>13</v>
      </c>
      <c r="M1238">
        <v>4493.59912109375</v>
      </c>
      <c r="N1238">
        <v>670.3299560546875</v>
      </c>
      <c r="O1238">
        <v>228.21807861328125</v>
      </c>
      <c r="P1238">
        <v>306.03134155273438</v>
      </c>
      <c r="Q1238">
        <v>305.31134033203125</v>
      </c>
      <c r="R1238"/>
      <c r="S1238" s="13"/>
      <c r="W1238" s="15"/>
    </row>
    <row r="1239" spans="1:23" x14ac:dyDescent="0.3">
      <c r="A1239" t="s">
        <v>463</v>
      </c>
      <c r="B1239">
        <v>13</v>
      </c>
      <c r="C1239">
        <v>5932.51904296875</v>
      </c>
      <c r="D1239">
        <v>960.78857421875</v>
      </c>
      <c r="E1239">
        <v>218.96481323242188</v>
      </c>
      <c r="F1239">
        <v>490.98263549804688</v>
      </c>
      <c r="G1239">
        <v>0</v>
      </c>
      <c r="J1239" s="8"/>
      <c r="K1239" t="s">
        <v>463</v>
      </c>
      <c r="L1239">
        <v>13</v>
      </c>
      <c r="M1239">
        <v>6375.28125</v>
      </c>
      <c r="N1239">
        <v>1083.72412109375</v>
      </c>
      <c r="O1239">
        <v>265.00881958007813</v>
      </c>
      <c r="P1239">
        <v>37.076492309570313</v>
      </c>
      <c r="Q1239">
        <v>0</v>
      </c>
      <c r="R1239"/>
      <c r="S1239" s="13"/>
      <c r="W1239" s="15"/>
    </row>
    <row r="1240" spans="1:23" x14ac:dyDescent="0.3">
      <c r="A1240" t="s">
        <v>464</v>
      </c>
      <c r="B1240">
        <v>13</v>
      </c>
      <c r="C1240">
        <v>3289.765625</v>
      </c>
      <c r="D1240">
        <v>520.59124755859375</v>
      </c>
      <c r="E1240">
        <v>283.32046508789063</v>
      </c>
      <c r="F1240">
        <v>202.25308227539063</v>
      </c>
      <c r="G1240">
        <v>150.20587158203125</v>
      </c>
      <c r="J1240" s="8"/>
      <c r="K1240" t="s">
        <v>464</v>
      </c>
      <c r="L1240">
        <v>13</v>
      </c>
      <c r="M1240">
        <v>4120.80712890625</v>
      </c>
      <c r="N1240">
        <v>579.53948974609375</v>
      </c>
      <c r="O1240">
        <v>374.44244384765625</v>
      </c>
      <c r="P1240">
        <v>470.47714233398438</v>
      </c>
      <c r="Q1240">
        <v>229.72663879394531</v>
      </c>
      <c r="R1240"/>
      <c r="S1240" s="13"/>
      <c r="W1240" s="15"/>
    </row>
    <row r="1241" spans="1:23" x14ac:dyDescent="0.3">
      <c r="A1241" t="s">
        <v>465</v>
      </c>
      <c r="B1241">
        <v>13</v>
      </c>
      <c r="C1241">
        <v>4574.68212890625</v>
      </c>
      <c r="D1241">
        <v>809.6085205078125</v>
      </c>
      <c r="E1241">
        <v>209.54402160644531</v>
      </c>
      <c r="F1241">
        <v>229.33151245117188</v>
      </c>
      <c r="G1241">
        <v>393.5333251953125</v>
      </c>
      <c r="J1241" s="8"/>
      <c r="K1241" t="s">
        <v>465</v>
      </c>
      <c r="L1241">
        <v>13</v>
      </c>
      <c r="M1241">
        <v>5206.81103515625</v>
      </c>
      <c r="N1241">
        <v>847.2647705078125</v>
      </c>
      <c r="O1241">
        <v>234.14266967773438</v>
      </c>
      <c r="P1241">
        <v>210.22055053710938</v>
      </c>
      <c r="Q1241">
        <v>72.545280456542969</v>
      </c>
      <c r="R1241"/>
      <c r="S1241" s="13"/>
      <c r="W1241" s="15"/>
    </row>
    <row r="1242" spans="1:23" x14ac:dyDescent="0.3">
      <c r="A1242" t="s">
        <v>466</v>
      </c>
      <c r="B1242">
        <v>13</v>
      </c>
      <c r="C1242">
        <v>5318.15673828125</v>
      </c>
      <c r="D1242">
        <v>864.81341552734375</v>
      </c>
      <c r="E1242">
        <v>212.34283447265625</v>
      </c>
      <c r="F1242">
        <v>248.49903869628906</v>
      </c>
      <c r="G1242">
        <v>182.94528198242188</v>
      </c>
      <c r="J1242" s="8"/>
      <c r="K1242" t="s">
        <v>466</v>
      </c>
      <c r="L1242">
        <v>13</v>
      </c>
      <c r="M1242">
        <v>5947.5009765625</v>
      </c>
      <c r="N1242">
        <v>895.56231689453125</v>
      </c>
      <c r="O1242">
        <v>331.9837646484375</v>
      </c>
      <c r="P1242">
        <v>468.04672241210938</v>
      </c>
      <c r="Q1242">
        <v>128.823974609375</v>
      </c>
      <c r="R1242"/>
      <c r="S1242" s="13"/>
      <c r="W1242" s="15"/>
    </row>
    <row r="1243" spans="1:23" x14ac:dyDescent="0.3">
      <c r="A1243" t="s">
        <v>467</v>
      </c>
      <c r="B1243">
        <v>13</v>
      </c>
      <c r="C1243">
        <v>5765.61376953125</v>
      </c>
      <c r="D1243">
        <v>843.0838623046875</v>
      </c>
      <c r="E1243">
        <v>262.55746459960938</v>
      </c>
      <c r="F1243">
        <v>461.48239135742188</v>
      </c>
      <c r="G1243">
        <v>90.90802001953125</v>
      </c>
      <c r="J1243" s="8"/>
      <c r="K1243" t="s">
        <v>467</v>
      </c>
      <c r="L1243">
        <v>13</v>
      </c>
      <c r="M1243">
        <v>6014.3857421875</v>
      </c>
      <c r="N1243">
        <v>946.59765625</v>
      </c>
      <c r="O1243">
        <v>278.5072021484375</v>
      </c>
      <c r="P1243">
        <v>486.28704833984375</v>
      </c>
      <c r="Q1243">
        <v>102.00725555419922</v>
      </c>
      <c r="R1243"/>
      <c r="S1243" s="13"/>
      <c r="W1243" s="15"/>
    </row>
    <row r="1244" spans="1:23" x14ac:dyDescent="0.3">
      <c r="A1244" t="s">
        <v>468</v>
      </c>
      <c r="B1244">
        <v>13</v>
      </c>
      <c r="C1244">
        <v>8097.43701171875</v>
      </c>
      <c r="D1244">
        <v>1401.9967041015625</v>
      </c>
      <c r="E1244">
        <v>485.79541015625</v>
      </c>
      <c r="F1244">
        <v>546.51190185546875</v>
      </c>
      <c r="G1244">
        <v>120.60362243652344</v>
      </c>
      <c r="J1244" s="8"/>
      <c r="K1244" t="s">
        <v>468</v>
      </c>
      <c r="L1244">
        <v>13</v>
      </c>
      <c r="M1244">
        <v>9355.4052734375</v>
      </c>
      <c r="N1244">
        <v>1630.17529296875</v>
      </c>
      <c r="O1244">
        <v>571.64422607421875</v>
      </c>
      <c r="P1244">
        <v>842.8209228515625</v>
      </c>
      <c r="Q1244">
        <v>438.6103515625</v>
      </c>
      <c r="R1244"/>
      <c r="S1244" s="13"/>
      <c r="W1244" s="15"/>
    </row>
    <row r="1245" spans="1:23" x14ac:dyDescent="0.3">
      <c r="A1245" t="s">
        <v>469</v>
      </c>
      <c r="B1245">
        <v>13</v>
      </c>
      <c r="C1245">
        <v>8488.05078125</v>
      </c>
      <c r="D1245">
        <v>1820.010009765625</v>
      </c>
      <c r="E1245">
        <v>533.36846923828125</v>
      </c>
      <c r="F1245">
        <v>714.2216796875</v>
      </c>
      <c r="G1245">
        <v>392.85153198242188</v>
      </c>
      <c r="J1245" s="8"/>
      <c r="K1245" t="s">
        <v>469</v>
      </c>
      <c r="L1245">
        <v>13</v>
      </c>
      <c r="M1245">
        <v>8255.59375</v>
      </c>
      <c r="N1245">
        <v>1648.8525390625</v>
      </c>
      <c r="O1245">
        <v>326.81439208984375</v>
      </c>
      <c r="P1245">
        <v>503.9979248046875</v>
      </c>
      <c r="Q1245">
        <v>62.029190063476563</v>
      </c>
      <c r="R1245"/>
      <c r="S1245" s="13"/>
      <c r="W1245" s="15"/>
    </row>
    <row r="1246" spans="1:23" x14ac:dyDescent="0.3">
      <c r="A1246" t="s">
        <v>470</v>
      </c>
      <c r="B1246">
        <v>13</v>
      </c>
      <c r="C1246">
        <v>7362.31884765625</v>
      </c>
      <c r="D1246">
        <v>931.40924072265625</v>
      </c>
      <c r="E1246">
        <v>421.40460205078125</v>
      </c>
      <c r="F1246">
        <v>483.08755493164063</v>
      </c>
      <c r="G1246">
        <v>229.10617065429688</v>
      </c>
      <c r="J1246" s="8"/>
      <c r="K1246" t="s">
        <v>470</v>
      </c>
      <c r="L1246">
        <v>13</v>
      </c>
      <c r="M1246">
        <v>8748.484375</v>
      </c>
      <c r="N1246">
        <v>1079.775390625</v>
      </c>
      <c r="O1246">
        <v>447.57882690429688</v>
      </c>
      <c r="P1246">
        <v>605.6170654296875</v>
      </c>
      <c r="Q1246">
        <v>266.18145751953125</v>
      </c>
      <c r="R1246"/>
      <c r="S1246" s="13"/>
      <c r="W1246" s="15"/>
    </row>
    <row r="1247" spans="1:23" x14ac:dyDescent="0.3">
      <c r="A1247" t="s">
        <v>471</v>
      </c>
      <c r="B1247">
        <v>13</v>
      </c>
      <c r="C1247">
        <v>8085.9404296875</v>
      </c>
      <c r="D1247">
        <v>1220.927978515625</v>
      </c>
      <c r="E1247">
        <v>342.97189331054688</v>
      </c>
      <c r="F1247">
        <v>402.6737060546875</v>
      </c>
      <c r="G1247">
        <v>189.52891540527344</v>
      </c>
      <c r="J1247" s="8"/>
      <c r="K1247" t="s">
        <v>471</v>
      </c>
      <c r="L1247">
        <v>13</v>
      </c>
      <c r="M1247">
        <v>8145.7099609375</v>
      </c>
      <c r="N1247">
        <v>1309.1351318359375</v>
      </c>
      <c r="O1247">
        <v>360.16571044921875</v>
      </c>
      <c r="P1247">
        <v>559.66015625</v>
      </c>
      <c r="Q1247">
        <v>58.369411468505859</v>
      </c>
      <c r="R1247"/>
      <c r="S1247" s="13"/>
      <c r="W1247" s="15"/>
    </row>
    <row r="1248" spans="1:23" x14ac:dyDescent="0.3">
      <c r="A1248" t="s">
        <v>472</v>
      </c>
      <c r="B1248">
        <v>13</v>
      </c>
      <c r="C1248">
        <v>6092.9169921875</v>
      </c>
      <c r="D1248">
        <v>829.0399169921875</v>
      </c>
      <c r="E1248">
        <v>424.08486938476563</v>
      </c>
      <c r="F1248">
        <v>519.0789794921875</v>
      </c>
      <c r="G1248">
        <v>355.77175903320313</v>
      </c>
      <c r="J1248" s="8"/>
      <c r="K1248" t="s">
        <v>472</v>
      </c>
      <c r="L1248">
        <v>13</v>
      </c>
      <c r="M1248">
        <v>6481.826171875</v>
      </c>
      <c r="N1248">
        <v>891.53961181640625</v>
      </c>
      <c r="O1248">
        <v>285.0406494140625</v>
      </c>
      <c r="P1248">
        <v>605.4600830078125</v>
      </c>
      <c r="Q1248">
        <v>81.978729248046875</v>
      </c>
      <c r="R1248"/>
      <c r="S1248" s="13"/>
      <c r="W1248" s="15"/>
    </row>
    <row r="1249" spans="1:23" x14ac:dyDescent="0.3">
      <c r="A1249" t="s">
        <v>473</v>
      </c>
      <c r="B1249">
        <v>13</v>
      </c>
      <c r="C1249">
        <v>4090.828857421875</v>
      </c>
      <c r="D1249">
        <v>621.7161865234375</v>
      </c>
      <c r="E1249">
        <v>379.0643310546875</v>
      </c>
      <c r="F1249">
        <v>526.30084228515625</v>
      </c>
      <c r="G1249">
        <v>321.31655883789063</v>
      </c>
      <c r="J1249" s="8"/>
      <c r="K1249" t="s">
        <v>473</v>
      </c>
      <c r="L1249">
        <v>13</v>
      </c>
      <c r="M1249">
        <v>5199.6181640625</v>
      </c>
      <c r="N1249">
        <v>1225.4674072265625</v>
      </c>
      <c r="O1249">
        <v>576.9276123046875</v>
      </c>
      <c r="P1249">
        <v>424.83053588867188</v>
      </c>
      <c r="Q1249">
        <v>147.44142150878906</v>
      </c>
      <c r="R1249"/>
      <c r="S1249" s="13"/>
      <c r="W1249" s="15"/>
    </row>
    <row r="1250" spans="1:23" x14ac:dyDescent="0.3">
      <c r="A1250" t="s">
        <v>474</v>
      </c>
      <c r="B1250">
        <v>13</v>
      </c>
      <c r="C1250">
        <v>7049.431640625</v>
      </c>
      <c r="D1250">
        <v>1361.2728271484375</v>
      </c>
      <c r="E1250">
        <v>192.62051391601563</v>
      </c>
      <c r="F1250">
        <v>320.85031127929688</v>
      </c>
      <c r="G1250">
        <v>342.22369384765625</v>
      </c>
      <c r="J1250" s="8"/>
      <c r="K1250" t="s">
        <v>474</v>
      </c>
      <c r="L1250">
        <v>13</v>
      </c>
      <c r="M1250">
        <v>7739.05859375</v>
      </c>
      <c r="N1250">
        <v>1397.8489990234375</v>
      </c>
      <c r="O1250">
        <v>348.6343994140625</v>
      </c>
      <c r="P1250">
        <v>360.85455322265625</v>
      </c>
      <c r="Q1250">
        <v>124.51800537109375</v>
      </c>
      <c r="R1250"/>
      <c r="S1250" s="13"/>
      <c r="W1250" s="15"/>
    </row>
    <row r="1251" spans="1:23" x14ac:dyDescent="0.3">
      <c r="A1251" t="s">
        <v>475</v>
      </c>
      <c r="B1251">
        <v>13</v>
      </c>
      <c r="C1251">
        <v>4448.2978515625</v>
      </c>
      <c r="D1251">
        <v>684.5958251953125</v>
      </c>
      <c r="E1251">
        <v>325.03427124023438</v>
      </c>
      <c r="F1251">
        <v>380.74356079101563</v>
      </c>
      <c r="G1251">
        <v>267.22479248046875</v>
      </c>
      <c r="J1251" s="8"/>
      <c r="K1251" t="s">
        <v>475</v>
      </c>
      <c r="L1251">
        <v>13</v>
      </c>
      <c r="M1251">
        <v>5091.76220703125</v>
      </c>
      <c r="N1251">
        <v>800.003662109375</v>
      </c>
      <c r="O1251">
        <v>417.90121459960938</v>
      </c>
      <c r="P1251">
        <v>461.07626342773438</v>
      </c>
      <c r="Q1251">
        <v>176.28860473632813</v>
      </c>
      <c r="R1251"/>
      <c r="S1251" s="13"/>
      <c r="W1251" s="15"/>
    </row>
    <row r="1252" spans="1:23" x14ac:dyDescent="0.3">
      <c r="A1252" t="s">
        <v>476</v>
      </c>
      <c r="B1252">
        <v>13</v>
      </c>
      <c r="C1252">
        <v>3470.68212890625</v>
      </c>
      <c r="D1252">
        <v>219.76129150390625</v>
      </c>
      <c r="E1252">
        <v>0</v>
      </c>
      <c r="F1252">
        <v>89.091690063476563</v>
      </c>
      <c r="G1252">
        <v>93.951042175292969</v>
      </c>
      <c r="J1252" s="8"/>
      <c r="K1252" t="s">
        <v>476</v>
      </c>
      <c r="L1252">
        <v>13</v>
      </c>
      <c r="M1252">
        <v>4024.2841796875</v>
      </c>
      <c r="N1252">
        <v>458.29006958007813</v>
      </c>
      <c r="O1252">
        <v>0</v>
      </c>
      <c r="P1252">
        <v>199.4879150390625</v>
      </c>
      <c r="Q1252">
        <v>52.847461700439453</v>
      </c>
      <c r="R1252"/>
      <c r="S1252" s="13"/>
      <c r="W1252" s="15"/>
    </row>
    <row r="1253" spans="1:23" x14ac:dyDescent="0.3">
      <c r="A1253" t="s">
        <v>477</v>
      </c>
      <c r="B1253">
        <v>13</v>
      </c>
      <c r="C1253">
        <v>3471.48388671875</v>
      </c>
      <c r="D1253">
        <v>608.485595703125</v>
      </c>
      <c r="E1253">
        <v>201.714599609375</v>
      </c>
      <c r="F1253">
        <v>154.34304809570313</v>
      </c>
      <c r="G1253">
        <v>13.027283668518066</v>
      </c>
      <c r="J1253" s="8"/>
      <c r="K1253" t="s">
        <v>477</v>
      </c>
      <c r="L1253">
        <v>13</v>
      </c>
      <c r="M1253">
        <v>4078.031982421875</v>
      </c>
      <c r="N1253">
        <v>615.93212890625</v>
      </c>
      <c r="O1253">
        <v>224.12733459472656</v>
      </c>
      <c r="P1253">
        <v>288.9259033203125</v>
      </c>
      <c r="Q1253">
        <v>30.396995544433594</v>
      </c>
      <c r="R1253"/>
      <c r="S1253" s="13"/>
      <c r="W1253" s="15"/>
    </row>
    <row r="1254" spans="1:23" x14ac:dyDescent="0.3">
      <c r="A1254" t="s">
        <v>478</v>
      </c>
      <c r="B1254">
        <v>13</v>
      </c>
      <c r="C1254">
        <v>5635.20361328125</v>
      </c>
      <c r="D1254">
        <v>840.923828125</v>
      </c>
      <c r="E1254">
        <v>230.31320190429688</v>
      </c>
      <c r="F1254">
        <v>263.25881958007813</v>
      </c>
      <c r="G1254">
        <v>244.23086547851563</v>
      </c>
      <c r="J1254" s="8"/>
      <c r="K1254" t="s">
        <v>478</v>
      </c>
      <c r="L1254">
        <v>13</v>
      </c>
      <c r="M1254">
        <v>5596.58935546875</v>
      </c>
      <c r="N1254">
        <v>802.59954833984375</v>
      </c>
      <c r="O1254">
        <v>146.23060607910156</v>
      </c>
      <c r="P1254">
        <v>238.66139221191406</v>
      </c>
      <c r="Q1254">
        <v>191.62728881835938</v>
      </c>
      <c r="R1254"/>
      <c r="S1254" s="13"/>
      <c r="W1254" s="15"/>
    </row>
    <row r="1255" spans="1:23" x14ac:dyDescent="0.3">
      <c r="A1255" t="s">
        <v>479</v>
      </c>
      <c r="B1255">
        <v>13</v>
      </c>
      <c r="C1255">
        <v>7313.24462890625</v>
      </c>
      <c r="D1255">
        <v>1312.5130615234375</v>
      </c>
      <c r="E1255">
        <v>455.51535034179688</v>
      </c>
      <c r="F1255">
        <v>459.03982543945313</v>
      </c>
      <c r="G1255">
        <v>265.18252563476563</v>
      </c>
      <c r="J1255" s="8"/>
      <c r="K1255" t="s">
        <v>479</v>
      </c>
      <c r="L1255">
        <v>13</v>
      </c>
      <c r="M1255">
        <v>6971.0400390625</v>
      </c>
      <c r="N1255">
        <v>1116.1270751953125</v>
      </c>
      <c r="O1255">
        <v>440.35675048828125</v>
      </c>
      <c r="P1255">
        <v>569.1292724609375</v>
      </c>
      <c r="Q1255">
        <v>137.91998291015625</v>
      </c>
      <c r="R1255"/>
      <c r="S1255" s="13"/>
      <c r="W1255" s="15"/>
    </row>
    <row r="1256" spans="1:23" x14ac:dyDescent="0.3">
      <c r="A1256" t="s">
        <v>480</v>
      </c>
      <c r="B1256">
        <v>13</v>
      </c>
      <c r="C1256">
        <v>4990.4052734375</v>
      </c>
      <c r="D1256">
        <v>928.6243896484375</v>
      </c>
      <c r="E1256">
        <v>298.53314208984375</v>
      </c>
      <c r="F1256">
        <v>359.96624755859375</v>
      </c>
      <c r="G1256">
        <v>423.52606201171875</v>
      </c>
      <c r="J1256" s="8"/>
      <c r="K1256" t="s">
        <v>480</v>
      </c>
      <c r="L1256">
        <v>13</v>
      </c>
      <c r="M1256">
        <v>5105.421875</v>
      </c>
      <c r="N1256">
        <v>868.97442626953125</v>
      </c>
      <c r="O1256">
        <v>294.01968383789063</v>
      </c>
      <c r="P1256">
        <v>443.7562255859375</v>
      </c>
      <c r="Q1256">
        <v>113.71522521972656</v>
      </c>
      <c r="R1256"/>
      <c r="S1256" s="13"/>
      <c r="W1256" s="15"/>
    </row>
    <row r="1257" spans="1:23" x14ac:dyDescent="0.3">
      <c r="A1257" t="s">
        <v>481</v>
      </c>
      <c r="B1257">
        <v>13</v>
      </c>
      <c r="C1257">
        <v>7647.02587890625</v>
      </c>
      <c r="D1257">
        <v>1395.636474609375</v>
      </c>
      <c r="E1257">
        <v>407.94497680664063</v>
      </c>
      <c r="F1257">
        <v>552.76470947265625</v>
      </c>
      <c r="G1257">
        <v>190.34352111816406</v>
      </c>
      <c r="J1257" s="8"/>
      <c r="K1257" t="s">
        <v>481</v>
      </c>
      <c r="L1257">
        <v>13</v>
      </c>
      <c r="M1257">
        <v>7224.36962890625</v>
      </c>
      <c r="N1257">
        <v>1430.5274658203125</v>
      </c>
      <c r="O1257">
        <v>501.14285278320313</v>
      </c>
      <c r="P1257">
        <v>459.63589477539063</v>
      </c>
      <c r="Q1257">
        <v>259.9173583984375</v>
      </c>
      <c r="R1257"/>
      <c r="S1257" s="13"/>
      <c r="W1257" s="15"/>
    </row>
    <row r="1258" spans="1:23" x14ac:dyDescent="0.3">
      <c r="A1258" t="s">
        <v>386</v>
      </c>
      <c r="B1258">
        <v>14</v>
      </c>
      <c r="C1258">
        <v>6365.6845703125</v>
      </c>
      <c r="D1258">
        <v>964.97723388671875</v>
      </c>
      <c r="E1258">
        <v>274.289306640625</v>
      </c>
      <c r="F1258">
        <v>513.12860107421875</v>
      </c>
      <c r="G1258">
        <v>179.09320068359375</v>
      </c>
      <c r="J1258" s="8"/>
      <c r="K1258" t="s">
        <v>386</v>
      </c>
      <c r="L1258">
        <v>14</v>
      </c>
      <c r="M1258">
        <v>7238.5205078125</v>
      </c>
      <c r="N1258">
        <v>1092.7283935546875</v>
      </c>
      <c r="O1258">
        <v>771.115234375</v>
      </c>
      <c r="P1258">
        <v>495.92874145507813</v>
      </c>
      <c r="Q1258">
        <v>459.28741455078125</v>
      </c>
      <c r="R1258"/>
      <c r="S1258" s="13"/>
      <c r="W1258" s="15"/>
    </row>
    <row r="1259" spans="1:23" x14ac:dyDescent="0.3">
      <c r="A1259" t="s">
        <v>387</v>
      </c>
      <c r="B1259">
        <v>14</v>
      </c>
      <c r="C1259">
        <v>4004.734375</v>
      </c>
      <c r="D1259">
        <v>663.83453369140625</v>
      </c>
      <c r="E1259">
        <v>202.08012390136719</v>
      </c>
      <c r="F1259">
        <v>267.72109985351563</v>
      </c>
      <c r="G1259">
        <v>167.96525573730469</v>
      </c>
      <c r="J1259" s="8"/>
      <c r="K1259" t="s">
        <v>387</v>
      </c>
      <c r="L1259">
        <v>14</v>
      </c>
      <c r="M1259">
        <v>5041.0400390625</v>
      </c>
      <c r="N1259">
        <v>721.08514404296875</v>
      </c>
      <c r="O1259">
        <v>306.60433959960938</v>
      </c>
      <c r="P1259">
        <v>477.4710693359375</v>
      </c>
      <c r="Q1259">
        <v>120.24784851074219</v>
      </c>
      <c r="R1259"/>
      <c r="S1259" s="13"/>
      <c r="W1259" s="15"/>
    </row>
    <row r="1260" spans="1:23" x14ac:dyDescent="0.3">
      <c r="A1260" t="s">
        <v>388</v>
      </c>
      <c r="B1260">
        <v>14</v>
      </c>
      <c r="C1260">
        <v>5286.2333984375</v>
      </c>
      <c r="D1260">
        <v>815.46826171875</v>
      </c>
      <c r="E1260">
        <v>369.70440673828125</v>
      </c>
      <c r="F1260">
        <v>493.46682739257813</v>
      </c>
      <c r="G1260">
        <v>178.94158935546875</v>
      </c>
      <c r="J1260" s="8"/>
      <c r="K1260" t="s">
        <v>388</v>
      </c>
      <c r="L1260">
        <v>14</v>
      </c>
      <c r="M1260">
        <v>6031.4423828125</v>
      </c>
      <c r="N1260">
        <v>1171.35546875</v>
      </c>
      <c r="O1260">
        <v>516.63818359375</v>
      </c>
      <c r="P1260">
        <v>649.48095703125</v>
      </c>
      <c r="Q1260">
        <v>178.94158935546875</v>
      </c>
      <c r="R1260"/>
      <c r="S1260" s="13"/>
      <c r="W1260" s="15"/>
    </row>
    <row r="1261" spans="1:23" x14ac:dyDescent="0.3">
      <c r="A1261" t="s">
        <v>389</v>
      </c>
      <c r="B1261">
        <v>14</v>
      </c>
      <c r="C1261">
        <v>7265.05419921875</v>
      </c>
      <c r="D1261">
        <v>891.527099609375</v>
      </c>
      <c r="E1261">
        <v>66.93646240234375</v>
      </c>
      <c r="F1261">
        <v>0</v>
      </c>
      <c r="G1261">
        <v>99.887252807617188</v>
      </c>
      <c r="J1261" s="8"/>
      <c r="K1261" t="s">
        <v>389</v>
      </c>
      <c r="L1261">
        <v>14</v>
      </c>
      <c r="M1261">
        <v>8052.01513671875</v>
      </c>
      <c r="N1261">
        <v>1196.8643798828125</v>
      </c>
      <c r="O1261">
        <v>138.14546203613281</v>
      </c>
      <c r="P1261">
        <v>287.6920166015625</v>
      </c>
      <c r="Q1261">
        <v>0</v>
      </c>
      <c r="R1261"/>
      <c r="S1261" s="13"/>
      <c r="W1261" s="15"/>
    </row>
    <row r="1262" spans="1:23" x14ac:dyDescent="0.3">
      <c r="A1262" t="s">
        <v>390</v>
      </c>
      <c r="B1262">
        <v>14</v>
      </c>
      <c r="C1262">
        <v>3255.143798828125</v>
      </c>
      <c r="D1262">
        <v>513.21722412109375</v>
      </c>
      <c r="E1262">
        <v>121.70519256591797</v>
      </c>
      <c r="F1262">
        <v>87.156723022460938</v>
      </c>
      <c r="G1262">
        <v>0</v>
      </c>
      <c r="J1262" s="8"/>
      <c r="K1262" t="s">
        <v>390</v>
      </c>
      <c r="L1262">
        <v>14</v>
      </c>
      <c r="M1262">
        <v>4127.93701171875</v>
      </c>
      <c r="N1262">
        <v>572.99859619140625</v>
      </c>
      <c r="O1262">
        <v>131.8472900390625</v>
      </c>
      <c r="P1262">
        <v>30.262750625610352</v>
      </c>
      <c r="Q1262">
        <v>37.114063262939453</v>
      </c>
      <c r="R1262"/>
      <c r="S1262" s="13"/>
      <c r="W1262" s="15"/>
    </row>
    <row r="1263" spans="1:23" x14ac:dyDescent="0.3">
      <c r="A1263" t="s">
        <v>391</v>
      </c>
      <c r="B1263">
        <v>14</v>
      </c>
      <c r="C1263">
        <v>2865.75634765625</v>
      </c>
      <c r="D1263">
        <v>61.530345916748047</v>
      </c>
      <c r="E1263">
        <v>0</v>
      </c>
      <c r="F1263">
        <v>0</v>
      </c>
      <c r="G1263">
        <v>0</v>
      </c>
      <c r="J1263" s="8"/>
      <c r="K1263" t="s">
        <v>391</v>
      </c>
      <c r="L1263">
        <v>14</v>
      </c>
      <c r="M1263">
        <v>4186.669921875</v>
      </c>
      <c r="N1263">
        <v>542.16363525390625</v>
      </c>
      <c r="O1263">
        <v>0</v>
      </c>
      <c r="P1263">
        <v>113.35840606689453</v>
      </c>
      <c r="Q1263">
        <v>135.41130065917969</v>
      </c>
      <c r="R1263"/>
      <c r="S1263" s="13"/>
      <c r="W1263" s="15"/>
    </row>
    <row r="1264" spans="1:23" x14ac:dyDescent="0.3">
      <c r="A1264" t="s">
        <v>392</v>
      </c>
      <c r="B1264">
        <v>14</v>
      </c>
      <c r="C1264">
        <v>3009.409912109375</v>
      </c>
      <c r="D1264">
        <v>368.35400390625</v>
      </c>
      <c r="E1264">
        <v>59.643535614013672</v>
      </c>
      <c r="F1264">
        <v>21.394979476928711</v>
      </c>
      <c r="G1264">
        <v>84.736083984375</v>
      </c>
      <c r="J1264" s="8"/>
      <c r="K1264" t="s">
        <v>392</v>
      </c>
      <c r="L1264">
        <v>14</v>
      </c>
      <c r="M1264">
        <v>3457.970458984375</v>
      </c>
      <c r="N1264">
        <v>349.49252319335938</v>
      </c>
      <c r="O1264">
        <v>86.151779174804688</v>
      </c>
      <c r="P1264">
        <v>73.693817138671875</v>
      </c>
      <c r="Q1264">
        <v>14.1226806640625</v>
      </c>
      <c r="R1264"/>
      <c r="S1264" s="13"/>
      <c r="W1264" s="15"/>
    </row>
    <row r="1265" spans="1:23" x14ac:dyDescent="0.3">
      <c r="A1265" t="s">
        <v>393</v>
      </c>
      <c r="B1265">
        <v>14</v>
      </c>
      <c r="C1265">
        <v>3003.455322265625</v>
      </c>
      <c r="D1265">
        <v>436.37725830078125</v>
      </c>
      <c r="E1265">
        <v>61.453227996826172</v>
      </c>
      <c r="F1265">
        <v>0</v>
      </c>
      <c r="G1265">
        <v>0</v>
      </c>
      <c r="J1265" s="8"/>
      <c r="K1265" t="s">
        <v>393</v>
      </c>
      <c r="L1265">
        <v>14</v>
      </c>
      <c r="M1265">
        <v>3507.320556640625</v>
      </c>
      <c r="N1265">
        <v>496.9566650390625</v>
      </c>
      <c r="O1265">
        <v>198.46369934082031</v>
      </c>
      <c r="P1265">
        <v>80.975509643554688</v>
      </c>
      <c r="Q1265">
        <v>0</v>
      </c>
      <c r="R1265"/>
      <c r="S1265" s="13"/>
      <c r="W1265" s="15"/>
    </row>
    <row r="1266" spans="1:23" x14ac:dyDescent="0.3">
      <c r="A1266" t="s">
        <v>394</v>
      </c>
      <c r="B1266">
        <v>14</v>
      </c>
      <c r="C1266">
        <v>4627.6162109375</v>
      </c>
      <c r="D1266">
        <v>806.75665283203125</v>
      </c>
      <c r="E1266">
        <v>123.99992370605469</v>
      </c>
      <c r="F1266">
        <v>145.17774963378906</v>
      </c>
      <c r="G1266">
        <v>143.44180297851563</v>
      </c>
      <c r="J1266" s="8"/>
      <c r="K1266" t="s">
        <v>394</v>
      </c>
      <c r="L1266">
        <v>14</v>
      </c>
      <c r="M1266">
        <v>5360.185546875</v>
      </c>
      <c r="N1266">
        <v>1032.19482421875</v>
      </c>
      <c r="O1266">
        <v>477.6815185546875</v>
      </c>
      <c r="P1266">
        <v>403.4266357421875</v>
      </c>
      <c r="Q1266">
        <v>126.29114532470703</v>
      </c>
      <c r="R1266"/>
      <c r="S1266" s="13"/>
      <c r="W1266" s="15"/>
    </row>
    <row r="1267" spans="1:23" x14ac:dyDescent="0.3">
      <c r="A1267" t="s">
        <v>395</v>
      </c>
      <c r="B1267">
        <v>14</v>
      </c>
      <c r="C1267">
        <v>6001.66552734375</v>
      </c>
      <c r="D1267">
        <v>942.27593994140625</v>
      </c>
      <c r="E1267">
        <v>351.23703002929688</v>
      </c>
      <c r="F1267">
        <v>532.5830078125</v>
      </c>
      <c r="G1267">
        <v>194.83718872070313</v>
      </c>
      <c r="J1267" s="8"/>
      <c r="K1267" t="s">
        <v>395</v>
      </c>
      <c r="L1267">
        <v>14</v>
      </c>
      <c r="M1267">
        <v>6724.82666015625</v>
      </c>
      <c r="N1267">
        <v>1115.0562744140625</v>
      </c>
      <c r="O1267">
        <v>571.390380859375</v>
      </c>
      <c r="P1267">
        <v>626.3812255859375</v>
      </c>
      <c r="Q1267">
        <v>0</v>
      </c>
      <c r="R1267"/>
      <c r="S1267" s="13"/>
      <c r="W1267" s="15"/>
    </row>
    <row r="1268" spans="1:23" x14ac:dyDescent="0.3">
      <c r="A1268" t="s">
        <v>396</v>
      </c>
      <c r="B1268">
        <v>14</v>
      </c>
      <c r="C1268">
        <v>5165.900390625</v>
      </c>
      <c r="D1268">
        <v>775.38580322265625</v>
      </c>
      <c r="E1268">
        <v>221.71365356445313</v>
      </c>
      <c r="F1268">
        <v>341.504150390625</v>
      </c>
      <c r="G1268">
        <v>341.47003173828125</v>
      </c>
      <c r="J1268" s="8"/>
      <c r="K1268" t="s">
        <v>396</v>
      </c>
      <c r="L1268">
        <v>14</v>
      </c>
      <c r="M1268">
        <v>5280.21435546875</v>
      </c>
      <c r="N1268">
        <v>710.0443115234375</v>
      </c>
      <c r="O1268">
        <v>264.56588745117188</v>
      </c>
      <c r="P1268">
        <v>112.16067504882813</v>
      </c>
      <c r="Q1268">
        <v>0</v>
      </c>
      <c r="R1268"/>
      <c r="S1268" s="13"/>
      <c r="W1268" s="15"/>
    </row>
    <row r="1269" spans="1:23" x14ac:dyDescent="0.3">
      <c r="A1269" t="s">
        <v>397</v>
      </c>
      <c r="B1269">
        <v>14</v>
      </c>
      <c r="C1269">
        <v>3788.05322265625</v>
      </c>
      <c r="D1269">
        <v>643.78912353515625</v>
      </c>
      <c r="E1269">
        <v>226.210205078125</v>
      </c>
      <c r="F1269">
        <v>387.724609375</v>
      </c>
      <c r="G1269">
        <v>232.54183959960938</v>
      </c>
      <c r="J1269" s="8"/>
      <c r="K1269" t="s">
        <v>397</v>
      </c>
      <c r="L1269">
        <v>14</v>
      </c>
      <c r="M1269">
        <v>5457.20751953125</v>
      </c>
      <c r="N1269">
        <v>1091.996826171875</v>
      </c>
      <c r="O1269">
        <v>533.7767333984375</v>
      </c>
      <c r="P1269">
        <v>566.6744384765625</v>
      </c>
      <c r="Q1269">
        <v>331.68759155273438</v>
      </c>
      <c r="R1269"/>
      <c r="S1269" s="13"/>
      <c r="W1269" s="15"/>
    </row>
    <row r="1270" spans="1:23" x14ac:dyDescent="0.3">
      <c r="A1270" t="s">
        <v>398</v>
      </c>
      <c r="B1270">
        <v>14</v>
      </c>
      <c r="C1270">
        <v>4661.423828125</v>
      </c>
      <c r="D1270">
        <v>994.1314697265625</v>
      </c>
      <c r="E1270">
        <v>418.94296264648438</v>
      </c>
      <c r="F1270">
        <v>335.91021728515625</v>
      </c>
      <c r="G1270">
        <v>252.21875</v>
      </c>
      <c r="J1270" s="8"/>
      <c r="K1270" t="s">
        <v>398</v>
      </c>
      <c r="L1270">
        <v>14</v>
      </c>
      <c r="M1270">
        <v>6029.0986328125</v>
      </c>
      <c r="N1270">
        <v>898.78460693359375</v>
      </c>
      <c r="O1270">
        <v>459.05453491210938</v>
      </c>
      <c r="P1270">
        <v>988.91217041015625</v>
      </c>
      <c r="Q1270">
        <v>325.97225952148438</v>
      </c>
      <c r="R1270"/>
      <c r="S1270" s="13"/>
      <c r="W1270" s="15"/>
    </row>
    <row r="1271" spans="1:23" x14ac:dyDescent="0.3">
      <c r="A1271" t="s">
        <v>399</v>
      </c>
      <c r="B1271">
        <v>14</v>
      </c>
      <c r="C1271">
        <v>8642.2373046875</v>
      </c>
      <c r="D1271">
        <v>1565.7154541015625</v>
      </c>
      <c r="E1271">
        <v>449.41937255859375</v>
      </c>
      <c r="F1271">
        <v>535.3876953125</v>
      </c>
      <c r="G1271">
        <v>143.85536193847656</v>
      </c>
      <c r="J1271" s="8"/>
      <c r="K1271" t="s">
        <v>399</v>
      </c>
      <c r="L1271">
        <v>14</v>
      </c>
      <c r="M1271">
        <v>9264.1884765625</v>
      </c>
      <c r="N1271">
        <v>1577.33056640625</v>
      </c>
      <c r="O1271">
        <v>528.30126953125</v>
      </c>
      <c r="P1271">
        <v>496.74176025390625</v>
      </c>
      <c r="Q1271">
        <v>333.56460571289063</v>
      </c>
      <c r="R1271"/>
      <c r="S1271" s="13"/>
      <c r="W1271" s="15"/>
    </row>
    <row r="1272" spans="1:23" x14ac:dyDescent="0.3">
      <c r="A1272" t="s">
        <v>400</v>
      </c>
      <c r="B1272">
        <v>14</v>
      </c>
      <c r="C1272">
        <v>3253.195556640625</v>
      </c>
      <c r="D1272">
        <v>397.78866577148438</v>
      </c>
      <c r="E1272">
        <v>162.70527648925781</v>
      </c>
      <c r="F1272">
        <v>199.55389404296875</v>
      </c>
      <c r="G1272">
        <v>158.69924926757813</v>
      </c>
      <c r="J1272" s="8"/>
      <c r="K1272" t="s">
        <v>400</v>
      </c>
      <c r="L1272">
        <v>14</v>
      </c>
      <c r="M1272">
        <v>4106.5126953125</v>
      </c>
      <c r="N1272">
        <v>537.52178955078125</v>
      </c>
      <c r="O1272">
        <v>366.08688354492188</v>
      </c>
      <c r="P1272">
        <v>257.66574096679688</v>
      </c>
      <c r="Q1272">
        <v>124.47000122070313</v>
      </c>
      <c r="R1272"/>
      <c r="S1272" s="13"/>
      <c r="W1272" s="15"/>
    </row>
    <row r="1273" spans="1:23" x14ac:dyDescent="0.3">
      <c r="A1273" t="s">
        <v>401</v>
      </c>
      <c r="B1273">
        <v>14</v>
      </c>
      <c r="C1273">
        <v>3622.11376953125</v>
      </c>
      <c r="D1273">
        <v>459.24676513671875</v>
      </c>
      <c r="E1273">
        <v>330.28164672851563</v>
      </c>
      <c r="F1273">
        <v>311.16241455078125</v>
      </c>
      <c r="G1273">
        <v>0</v>
      </c>
      <c r="J1273" s="8"/>
      <c r="K1273" t="s">
        <v>401</v>
      </c>
      <c r="L1273">
        <v>14</v>
      </c>
      <c r="M1273">
        <v>4306.94873046875</v>
      </c>
      <c r="N1273">
        <v>711.35552978515625</v>
      </c>
      <c r="O1273">
        <v>169.37519836425781</v>
      </c>
      <c r="P1273">
        <v>425.40560913085938</v>
      </c>
      <c r="Q1273">
        <v>0</v>
      </c>
      <c r="R1273"/>
      <c r="S1273" s="13"/>
      <c r="W1273" s="15"/>
    </row>
    <row r="1274" spans="1:23" x14ac:dyDescent="0.3">
      <c r="A1274" t="s">
        <v>402</v>
      </c>
      <c r="B1274">
        <v>14</v>
      </c>
      <c r="C1274">
        <v>4888.80322265625</v>
      </c>
      <c r="D1274">
        <v>838.49932861328125</v>
      </c>
      <c r="E1274">
        <v>170.41560363769531</v>
      </c>
      <c r="F1274">
        <v>1048.6221923828125</v>
      </c>
      <c r="G1274">
        <v>1335.36474609375</v>
      </c>
      <c r="J1274" s="8"/>
      <c r="K1274" t="s">
        <v>402</v>
      </c>
      <c r="L1274">
        <v>14</v>
      </c>
      <c r="M1274">
        <v>5958.96142578125</v>
      </c>
      <c r="N1274">
        <v>980.02947998046875</v>
      </c>
      <c r="O1274">
        <v>441.66043090820313</v>
      </c>
      <c r="P1274">
        <v>1610.5556640625</v>
      </c>
      <c r="Q1274">
        <v>1807.0526123046875</v>
      </c>
      <c r="R1274"/>
      <c r="S1274" s="13"/>
      <c r="W1274" s="15"/>
    </row>
    <row r="1275" spans="1:23" x14ac:dyDescent="0.3">
      <c r="A1275" t="s">
        <v>403</v>
      </c>
      <c r="B1275">
        <v>14</v>
      </c>
      <c r="C1275">
        <v>4065.38037109375</v>
      </c>
      <c r="D1275">
        <v>648.34149169921875</v>
      </c>
      <c r="E1275">
        <v>137.19117736816406</v>
      </c>
      <c r="F1275">
        <v>0</v>
      </c>
      <c r="G1275">
        <v>8.2075004577636719</v>
      </c>
      <c r="J1275" s="8"/>
      <c r="K1275" t="s">
        <v>403</v>
      </c>
      <c r="L1275">
        <v>14</v>
      </c>
      <c r="M1275">
        <v>4401.61474609375</v>
      </c>
      <c r="N1275">
        <v>704.4354248046875</v>
      </c>
      <c r="O1275">
        <v>256.18353271484375</v>
      </c>
      <c r="P1275">
        <v>442.44970703125</v>
      </c>
      <c r="Q1275">
        <v>105.05599975585938</v>
      </c>
      <c r="R1275"/>
      <c r="S1275" s="13"/>
      <c r="W1275" s="15"/>
    </row>
    <row r="1276" spans="1:23" x14ac:dyDescent="0.3">
      <c r="A1276" t="s">
        <v>404</v>
      </c>
      <c r="B1276">
        <v>14</v>
      </c>
      <c r="C1276">
        <v>4034.73779296875</v>
      </c>
      <c r="D1276">
        <v>471.68673706054688</v>
      </c>
      <c r="E1276">
        <v>165.71072387695313</v>
      </c>
      <c r="F1276">
        <v>0</v>
      </c>
      <c r="G1276">
        <v>282.4873046875</v>
      </c>
      <c r="J1276" s="8"/>
      <c r="K1276" t="s">
        <v>404</v>
      </c>
      <c r="L1276">
        <v>14</v>
      </c>
      <c r="M1276">
        <v>4152.8212890625</v>
      </c>
      <c r="N1276">
        <v>568.08050537109375</v>
      </c>
      <c r="O1276">
        <v>230.07768249511719</v>
      </c>
      <c r="P1276">
        <v>283.5799560546875</v>
      </c>
      <c r="Q1276">
        <v>0</v>
      </c>
      <c r="R1276"/>
      <c r="S1276" s="13"/>
      <c r="W1276" s="15"/>
    </row>
    <row r="1277" spans="1:23" x14ac:dyDescent="0.3">
      <c r="A1277" t="s">
        <v>405</v>
      </c>
      <c r="B1277">
        <v>14</v>
      </c>
      <c r="C1277">
        <v>3573.6884765625</v>
      </c>
      <c r="D1277">
        <v>603.92877197265625</v>
      </c>
      <c r="E1277">
        <v>276.82199096679688</v>
      </c>
      <c r="F1277">
        <v>275.02249145507813</v>
      </c>
      <c r="G1277">
        <v>450.65264892578125</v>
      </c>
      <c r="J1277" s="8"/>
      <c r="K1277" t="s">
        <v>405</v>
      </c>
      <c r="L1277">
        <v>14</v>
      </c>
      <c r="M1277">
        <v>4014.64453125</v>
      </c>
      <c r="N1277">
        <v>622.29144287109375</v>
      </c>
      <c r="O1277">
        <v>305.56890869140625</v>
      </c>
      <c r="P1277">
        <v>528.521484375</v>
      </c>
      <c r="Q1277">
        <v>66.197563171386719</v>
      </c>
      <c r="R1277"/>
      <c r="S1277" s="13"/>
      <c r="W1277" s="15"/>
    </row>
    <row r="1278" spans="1:23" x14ac:dyDescent="0.3">
      <c r="A1278" t="s">
        <v>406</v>
      </c>
      <c r="B1278">
        <v>14</v>
      </c>
      <c r="C1278">
        <v>4333.22119140625</v>
      </c>
      <c r="D1278">
        <v>629.123291015625</v>
      </c>
      <c r="E1278">
        <v>327.092041015625</v>
      </c>
      <c r="F1278">
        <v>249.34596252441406</v>
      </c>
      <c r="G1278">
        <v>254.61344909667969</v>
      </c>
      <c r="J1278" s="8"/>
      <c r="K1278" t="s">
        <v>406</v>
      </c>
      <c r="L1278">
        <v>14</v>
      </c>
      <c r="M1278">
        <v>4666.5458984375</v>
      </c>
      <c r="N1278">
        <v>634.421142578125</v>
      </c>
      <c r="O1278">
        <v>224.36891174316406</v>
      </c>
      <c r="P1278">
        <v>446.861572265625</v>
      </c>
      <c r="Q1278">
        <v>0</v>
      </c>
      <c r="R1278"/>
      <c r="S1278" s="13"/>
      <c r="W1278" s="15"/>
    </row>
    <row r="1279" spans="1:23" x14ac:dyDescent="0.3">
      <c r="A1279" t="s">
        <v>407</v>
      </c>
      <c r="B1279">
        <v>14</v>
      </c>
      <c r="C1279">
        <v>3172.839111328125</v>
      </c>
      <c r="D1279">
        <v>428.70999145507813</v>
      </c>
      <c r="E1279">
        <v>198.94000244140625</v>
      </c>
      <c r="F1279">
        <v>317.70205688476563</v>
      </c>
      <c r="G1279">
        <v>98.844291687011719</v>
      </c>
      <c r="J1279" s="8"/>
      <c r="K1279" t="s">
        <v>407</v>
      </c>
      <c r="L1279">
        <v>14</v>
      </c>
      <c r="M1279">
        <v>3239.4775390625</v>
      </c>
      <c r="N1279">
        <v>675.92230224609375</v>
      </c>
      <c r="O1279">
        <v>249.69000244140625</v>
      </c>
      <c r="P1279">
        <v>185.92210388183594</v>
      </c>
      <c r="Q1279">
        <v>396.48776245117188</v>
      </c>
      <c r="R1279"/>
      <c r="S1279" s="13"/>
      <c r="W1279" s="15"/>
    </row>
    <row r="1280" spans="1:23" x14ac:dyDescent="0.3">
      <c r="A1280" t="s">
        <v>408</v>
      </c>
      <c r="B1280">
        <v>14</v>
      </c>
      <c r="C1280">
        <v>6590.6298828125</v>
      </c>
      <c r="D1280">
        <v>1184.1700439453125</v>
      </c>
      <c r="E1280">
        <v>323.72000122070313</v>
      </c>
      <c r="F1280">
        <v>311.326904296875</v>
      </c>
      <c r="G1280">
        <v>0</v>
      </c>
      <c r="J1280" s="8"/>
      <c r="K1280" t="s">
        <v>408</v>
      </c>
      <c r="L1280">
        <v>14</v>
      </c>
      <c r="M1280">
        <v>7109.07177734375</v>
      </c>
      <c r="N1280">
        <v>1239.0419921875</v>
      </c>
      <c r="O1280">
        <v>419.2174072265625</v>
      </c>
      <c r="P1280">
        <v>420.21463012695313</v>
      </c>
      <c r="Q1280">
        <v>170.93983459472656</v>
      </c>
      <c r="R1280"/>
      <c r="S1280" s="13"/>
      <c r="W1280" s="15"/>
    </row>
    <row r="1281" spans="1:23" x14ac:dyDescent="0.3">
      <c r="A1281" t="s">
        <v>409</v>
      </c>
      <c r="B1281">
        <v>14</v>
      </c>
      <c r="C1281">
        <v>5458.73974609375</v>
      </c>
      <c r="D1281">
        <v>988.11444091796875</v>
      </c>
      <c r="E1281">
        <v>310.89663696289063</v>
      </c>
      <c r="F1281">
        <v>427.181396484375</v>
      </c>
      <c r="G1281">
        <v>0</v>
      </c>
      <c r="J1281" s="8"/>
      <c r="K1281" t="s">
        <v>409</v>
      </c>
      <c r="L1281">
        <v>14</v>
      </c>
      <c r="M1281">
        <v>5609.60400390625</v>
      </c>
      <c r="N1281">
        <v>1006.2634887695313</v>
      </c>
      <c r="O1281">
        <v>560.89599609375</v>
      </c>
      <c r="P1281">
        <v>459.36630249023438</v>
      </c>
      <c r="Q1281">
        <v>202.43055725097656</v>
      </c>
      <c r="R1281"/>
      <c r="S1281" s="13"/>
      <c r="W1281" s="15"/>
    </row>
    <row r="1282" spans="1:23" x14ac:dyDescent="0.3">
      <c r="A1282" t="s">
        <v>410</v>
      </c>
      <c r="B1282">
        <v>14</v>
      </c>
      <c r="C1282">
        <v>3588.2236328125</v>
      </c>
      <c r="D1282">
        <v>758.96624755859375</v>
      </c>
      <c r="E1282">
        <v>373.62783813476563</v>
      </c>
      <c r="F1282">
        <v>407.29550170898438</v>
      </c>
      <c r="G1282">
        <v>275.319580078125</v>
      </c>
      <c r="J1282" s="8"/>
      <c r="K1282" t="s">
        <v>410</v>
      </c>
      <c r="L1282">
        <v>14</v>
      </c>
      <c r="M1282">
        <v>4567.18701171875</v>
      </c>
      <c r="N1282">
        <v>638.5784912109375</v>
      </c>
      <c r="O1282">
        <v>298.322998046875</v>
      </c>
      <c r="P1282">
        <v>348.23150634765625</v>
      </c>
      <c r="Q1282">
        <v>209.292724609375</v>
      </c>
      <c r="R1282"/>
      <c r="S1282" s="13"/>
      <c r="W1282" s="15"/>
    </row>
    <row r="1283" spans="1:23" x14ac:dyDescent="0.3">
      <c r="A1283" t="s">
        <v>411</v>
      </c>
      <c r="B1283">
        <v>14</v>
      </c>
      <c r="C1283">
        <v>4437.8984375</v>
      </c>
      <c r="D1283">
        <v>725.2838134765625</v>
      </c>
      <c r="E1283">
        <v>250.26310729980469</v>
      </c>
      <c r="F1283">
        <v>100.27279663085938</v>
      </c>
      <c r="G1283">
        <v>314.67022705078125</v>
      </c>
      <c r="J1283" s="8"/>
      <c r="K1283" t="s">
        <v>411</v>
      </c>
      <c r="L1283">
        <v>14</v>
      </c>
      <c r="M1283">
        <v>5056.42578125</v>
      </c>
      <c r="N1283">
        <v>941.50054931640625</v>
      </c>
      <c r="O1283">
        <v>360.48260498046875</v>
      </c>
      <c r="P1283">
        <v>520.2388916015625</v>
      </c>
      <c r="Q1283">
        <v>114.97565460205078</v>
      </c>
      <c r="R1283"/>
      <c r="S1283" s="13"/>
      <c r="W1283" s="15"/>
    </row>
    <row r="1284" spans="1:23" x14ac:dyDescent="0.3">
      <c r="A1284" t="s">
        <v>412</v>
      </c>
      <c r="B1284">
        <v>14</v>
      </c>
      <c r="C1284">
        <v>4064.03564453125</v>
      </c>
      <c r="D1284">
        <v>353.82257080078125</v>
      </c>
      <c r="E1284">
        <v>313.5037841796875</v>
      </c>
      <c r="F1284">
        <v>485.68722534179688</v>
      </c>
      <c r="G1284">
        <v>208.69035339355469</v>
      </c>
      <c r="J1284" s="8"/>
      <c r="K1284" t="s">
        <v>412</v>
      </c>
      <c r="L1284">
        <v>14</v>
      </c>
      <c r="M1284">
        <v>3967.40234375</v>
      </c>
      <c r="N1284">
        <v>623.84503173828125</v>
      </c>
      <c r="O1284">
        <v>302.59930419921875</v>
      </c>
      <c r="P1284">
        <v>459.76571655273438</v>
      </c>
      <c r="Q1284">
        <v>308.80532836914063</v>
      </c>
      <c r="R1284"/>
      <c r="S1284" s="13"/>
      <c r="W1284" s="15"/>
    </row>
    <row r="1285" spans="1:23" x14ac:dyDescent="0.3">
      <c r="A1285" t="s">
        <v>413</v>
      </c>
      <c r="B1285">
        <v>14</v>
      </c>
      <c r="C1285">
        <v>3658.177490234375</v>
      </c>
      <c r="D1285">
        <v>538.5875244140625</v>
      </c>
      <c r="E1285">
        <v>104.92999267578125</v>
      </c>
      <c r="F1285">
        <v>37.861438751220703</v>
      </c>
      <c r="G1285">
        <v>15.426839828491211</v>
      </c>
      <c r="J1285" s="8"/>
      <c r="K1285" t="s">
        <v>413</v>
      </c>
      <c r="L1285">
        <v>14</v>
      </c>
      <c r="M1285">
        <v>4065.8828125</v>
      </c>
      <c r="N1285">
        <v>778.28857421875</v>
      </c>
      <c r="O1285">
        <v>251.83198547363281</v>
      </c>
      <c r="P1285">
        <v>293.4261474609375</v>
      </c>
      <c r="Q1285">
        <v>0</v>
      </c>
      <c r="R1285"/>
      <c r="S1285" s="13"/>
      <c r="W1285" s="15"/>
    </row>
    <row r="1286" spans="1:23" x14ac:dyDescent="0.3">
      <c r="A1286" t="s">
        <v>414</v>
      </c>
      <c r="B1286">
        <v>14</v>
      </c>
      <c r="C1286">
        <v>3417.069580078125</v>
      </c>
      <c r="D1286">
        <v>539.7073974609375</v>
      </c>
      <c r="E1286">
        <v>287.56747436523438</v>
      </c>
      <c r="F1286">
        <v>73.70928955078125</v>
      </c>
      <c r="G1286">
        <v>0</v>
      </c>
      <c r="J1286" s="8"/>
      <c r="K1286" t="s">
        <v>414</v>
      </c>
      <c r="L1286">
        <v>14</v>
      </c>
      <c r="M1286">
        <v>3340.3310546875</v>
      </c>
      <c r="N1286">
        <v>486.11944580078125</v>
      </c>
      <c r="O1286">
        <v>185.08889770507813</v>
      </c>
      <c r="P1286">
        <v>379.79025268554688</v>
      </c>
      <c r="Q1286">
        <v>0</v>
      </c>
      <c r="R1286"/>
      <c r="S1286" s="13"/>
      <c r="W1286" s="15"/>
    </row>
    <row r="1287" spans="1:23" x14ac:dyDescent="0.3">
      <c r="A1287" t="s">
        <v>415</v>
      </c>
      <c r="B1287">
        <v>14</v>
      </c>
      <c r="C1287">
        <v>3064.734375</v>
      </c>
      <c r="D1287">
        <v>451.43655395507813</v>
      </c>
      <c r="E1287">
        <v>228.0166015625</v>
      </c>
      <c r="F1287">
        <v>104.58271789550781</v>
      </c>
      <c r="G1287">
        <v>0</v>
      </c>
      <c r="J1287" s="8"/>
      <c r="K1287" t="s">
        <v>415</v>
      </c>
      <c r="L1287">
        <v>14</v>
      </c>
      <c r="M1287">
        <v>3269.587646484375</v>
      </c>
      <c r="N1287">
        <v>511.39297485351563</v>
      </c>
      <c r="O1287">
        <v>271.07553100585938</v>
      </c>
      <c r="P1287">
        <v>410.01177978515625</v>
      </c>
      <c r="Q1287">
        <v>68.187896728515625</v>
      </c>
      <c r="R1287"/>
      <c r="S1287" s="13"/>
      <c r="W1287" s="15"/>
    </row>
    <row r="1288" spans="1:23" x14ac:dyDescent="0.3">
      <c r="A1288" t="s">
        <v>416</v>
      </c>
      <c r="B1288">
        <v>14</v>
      </c>
      <c r="C1288">
        <v>3062.4677734375</v>
      </c>
      <c r="D1288">
        <v>490.04220581054688</v>
      </c>
      <c r="E1288">
        <v>133.42276000976563</v>
      </c>
      <c r="F1288">
        <v>57.302577972412109</v>
      </c>
      <c r="G1288">
        <v>263.17434692382813</v>
      </c>
      <c r="J1288" s="8"/>
      <c r="K1288" t="s">
        <v>416</v>
      </c>
      <c r="L1288">
        <v>14</v>
      </c>
      <c r="M1288">
        <v>4004.880859375</v>
      </c>
      <c r="N1288">
        <v>650.63037109375</v>
      </c>
      <c r="O1288">
        <v>270.52615356445313</v>
      </c>
      <c r="P1288">
        <v>161.79551696777344</v>
      </c>
      <c r="Q1288">
        <v>28.451278686523438</v>
      </c>
      <c r="R1288"/>
      <c r="S1288" s="13"/>
      <c r="W1288" s="15"/>
    </row>
    <row r="1289" spans="1:23" x14ac:dyDescent="0.3">
      <c r="A1289" t="s">
        <v>417</v>
      </c>
      <c r="B1289">
        <v>14</v>
      </c>
      <c r="C1289">
        <v>3084.763671875</v>
      </c>
      <c r="D1289">
        <v>419.26177978515625</v>
      </c>
      <c r="E1289">
        <v>311.67340087890625</v>
      </c>
      <c r="F1289">
        <v>258.52255249023438</v>
      </c>
      <c r="G1289">
        <v>178.0120849609375</v>
      </c>
      <c r="J1289" s="8"/>
      <c r="K1289" t="s">
        <v>417</v>
      </c>
      <c r="L1289">
        <v>14</v>
      </c>
      <c r="M1289">
        <v>3879.738037109375</v>
      </c>
      <c r="N1289">
        <v>687.5428466796875</v>
      </c>
      <c r="O1289">
        <v>323.16952514648438</v>
      </c>
      <c r="P1289">
        <v>277.9490966796875</v>
      </c>
      <c r="Q1289">
        <v>360.96893310546875</v>
      </c>
      <c r="R1289"/>
      <c r="S1289" s="13"/>
      <c r="W1289" s="15"/>
    </row>
    <row r="1290" spans="1:23" x14ac:dyDescent="0.3">
      <c r="A1290" t="s">
        <v>418</v>
      </c>
      <c r="B1290">
        <v>14</v>
      </c>
      <c r="C1290">
        <v>3572.721923828125</v>
      </c>
      <c r="D1290">
        <v>662.7020263671875</v>
      </c>
      <c r="E1290">
        <v>303.15704345703125</v>
      </c>
      <c r="F1290">
        <v>444.6453857421875</v>
      </c>
      <c r="G1290">
        <v>0</v>
      </c>
      <c r="J1290" s="8"/>
      <c r="K1290" t="s">
        <v>418</v>
      </c>
      <c r="L1290">
        <v>14</v>
      </c>
      <c r="M1290">
        <v>3674.498779296875</v>
      </c>
      <c r="N1290">
        <v>581.3814697265625</v>
      </c>
      <c r="O1290">
        <v>184.47428894042969</v>
      </c>
      <c r="P1290">
        <v>352.84762573242188</v>
      </c>
      <c r="Q1290">
        <v>181.70401000976563</v>
      </c>
      <c r="R1290"/>
      <c r="S1290" s="13"/>
      <c r="W1290" s="15"/>
    </row>
    <row r="1291" spans="1:23" x14ac:dyDescent="0.3">
      <c r="A1291" t="s">
        <v>419</v>
      </c>
      <c r="B1291">
        <v>14</v>
      </c>
      <c r="C1291">
        <v>3633.02197265625</v>
      </c>
      <c r="D1291">
        <v>768.53973388671875</v>
      </c>
      <c r="E1291">
        <v>334.18011474609375</v>
      </c>
      <c r="F1291">
        <v>459.4500732421875</v>
      </c>
      <c r="G1291">
        <v>197.0855712890625</v>
      </c>
      <c r="J1291" s="8"/>
      <c r="K1291" t="s">
        <v>419</v>
      </c>
      <c r="L1291">
        <v>14</v>
      </c>
      <c r="M1291">
        <v>3815.271484375</v>
      </c>
      <c r="N1291">
        <v>651.2154541015625</v>
      </c>
      <c r="O1291">
        <v>488.721923828125</v>
      </c>
      <c r="P1291">
        <v>562.45361328125</v>
      </c>
      <c r="Q1291">
        <v>356.55938720703125</v>
      </c>
      <c r="R1291"/>
      <c r="S1291" s="13"/>
      <c r="W1291" s="15"/>
    </row>
    <row r="1292" spans="1:23" x14ac:dyDescent="0.3">
      <c r="A1292" t="s">
        <v>420</v>
      </c>
      <c r="B1292">
        <v>14</v>
      </c>
      <c r="C1292">
        <v>4355.81640625</v>
      </c>
      <c r="D1292">
        <v>920.805419921875</v>
      </c>
      <c r="E1292">
        <v>468.88729858398438</v>
      </c>
      <c r="F1292">
        <v>399.00228881835938</v>
      </c>
      <c r="G1292">
        <v>0</v>
      </c>
      <c r="J1292" s="8"/>
      <c r="K1292" t="s">
        <v>420</v>
      </c>
      <c r="L1292">
        <v>14</v>
      </c>
      <c r="M1292">
        <v>4608.76416015625</v>
      </c>
      <c r="N1292">
        <v>758.921875</v>
      </c>
      <c r="O1292">
        <v>491.41641235351563</v>
      </c>
      <c r="P1292">
        <v>620.51739501953125</v>
      </c>
      <c r="Q1292">
        <v>0</v>
      </c>
      <c r="R1292"/>
      <c r="S1292" s="13"/>
      <c r="W1292" s="15"/>
    </row>
    <row r="1293" spans="1:23" x14ac:dyDescent="0.3">
      <c r="A1293" t="s">
        <v>421</v>
      </c>
      <c r="B1293">
        <v>14</v>
      </c>
      <c r="C1293">
        <v>4175.4228515625</v>
      </c>
      <c r="D1293">
        <v>433.0574951171875</v>
      </c>
      <c r="E1293">
        <v>323.29168701171875</v>
      </c>
      <c r="F1293">
        <v>72.935028076171875</v>
      </c>
      <c r="G1293">
        <v>155.01570129394531</v>
      </c>
      <c r="J1293" s="8"/>
      <c r="K1293" t="s">
        <v>421</v>
      </c>
      <c r="L1293">
        <v>14</v>
      </c>
      <c r="M1293">
        <v>4317.74560546875</v>
      </c>
      <c r="N1293">
        <v>964.27471923828125</v>
      </c>
      <c r="O1293">
        <v>329.6619873046875</v>
      </c>
      <c r="P1293">
        <v>422.7254638671875</v>
      </c>
      <c r="Q1293">
        <v>147.63400268554688</v>
      </c>
      <c r="R1293"/>
      <c r="S1293" s="13"/>
      <c r="W1293" s="15"/>
    </row>
    <row r="1294" spans="1:23" x14ac:dyDescent="0.3">
      <c r="A1294" t="s">
        <v>422</v>
      </c>
      <c r="B1294">
        <v>14</v>
      </c>
      <c r="C1294">
        <v>3565.66015625</v>
      </c>
      <c r="D1294">
        <v>598.5286865234375</v>
      </c>
      <c r="E1294">
        <v>207.95089721679688</v>
      </c>
      <c r="F1294">
        <v>294.00888061523438</v>
      </c>
      <c r="G1294">
        <v>235.55976867675781</v>
      </c>
      <c r="J1294" s="8"/>
      <c r="K1294" t="s">
        <v>422</v>
      </c>
      <c r="L1294">
        <v>14</v>
      </c>
      <c r="M1294">
        <v>4277.8876953125</v>
      </c>
      <c r="N1294">
        <v>721.02288818359375</v>
      </c>
      <c r="O1294">
        <v>160.85090637207031</v>
      </c>
      <c r="P1294">
        <v>231.11927795410156</v>
      </c>
      <c r="Q1294">
        <v>262.2269287109375</v>
      </c>
      <c r="R1294"/>
      <c r="S1294" s="13"/>
      <c r="W1294" s="15"/>
    </row>
    <row r="1295" spans="1:23" x14ac:dyDescent="0.3">
      <c r="A1295" t="s">
        <v>423</v>
      </c>
      <c r="B1295">
        <v>14</v>
      </c>
      <c r="C1295">
        <v>2857.2734375</v>
      </c>
      <c r="D1295">
        <v>660.44775390625</v>
      </c>
      <c r="E1295">
        <v>199.38882446289063</v>
      </c>
      <c r="F1295">
        <v>206.25120544433594</v>
      </c>
      <c r="G1295">
        <v>257.85833740234375</v>
      </c>
      <c r="J1295" s="8"/>
      <c r="K1295" t="s">
        <v>423</v>
      </c>
      <c r="L1295">
        <v>14</v>
      </c>
      <c r="M1295">
        <v>3399.15234375</v>
      </c>
      <c r="N1295">
        <v>621.47723388671875</v>
      </c>
      <c r="O1295">
        <v>152.24270629882813</v>
      </c>
      <c r="P1295">
        <v>220.00128173828125</v>
      </c>
      <c r="Q1295">
        <v>151.19032287597656</v>
      </c>
      <c r="R1295"/>
      <c r="S1295" s="13"/>
      <c r="W1295" s="15"/>
    </row>
    <row r="1296" spans="1:23" x14ac:dyDescent="0.3">
      <c r="A1296" t="s">
        <v>424</v>
      </c>
      <c r="B1296">
        <v>14</v>
      </c>
      <c r="C1296">
        <v>2698.86865234375</v>
      </c>
      <c r="D1296">
        <v>422.48312377929688</v>
      </c>
      <c r="E1296">
        <v>257.537109375</v>
      </c>
      <c r="F1296">
        <v>218.35215759277344</v>
      </c>
      <c r="G1296">
        <v>0</v>
      </c>
      <c r="J1296" s="8"/>
      <c r="K1296" t="s">
        <v>424</v>
      </c>
      <c r="L1296">
        <v>14</v>
      </c>
      <c r="M1296">
        <v>3397.05615234375</v>
      </c>
      <c r="N1296">
        <v>484.49899291992188</v>
      </c>
      <c r="O1296">
        <v>319.66671752929688</v>
      </c>
      <c r="P1296">
        <v>298.13467407226563</v>
      </c>
      <c r="Q1296">
        <v>0</v>
      </c>
      <c r="R1296"/>
      <c r="S1296" s="13"/>
      <c r="W1296" s="15"/>
    </row>
    <row r="1297" spans="1:23" x14ac:dyDescent="0.3">
      <c r="A1297" t="s">
        <v>425</v>
      </c>
      <c r="B1297">
        <v>14</v>
      </c>
      <c r="C1297">
        <v>2754.6103515625</v>
      </c>
      <c r="D1297">
        <v>395.10208129882813</v>
      </c>
      <c r="E1297">
        <v>216.6103515625</v>
      </c>
      <c r="F1297">
        <v>0</v>
      </c>
      <c r="G1297">
        <v>239.83723449707031</v>
      </c>
      <c r="J1297" s="8"/>
      <c r="K1297" t="s">
        <v>425</v>
      </c>
      <c r="L1297">
        <v>14</v>
      </c>
      <c r="M1297">
        <v>3033.979248046875</v>
      </c>
      <c r="N1297">
        <v>442.51434326171875</v>
      </c>
      <c r="O1297">
        <v>170.26582336425781</v>
      </c>
      <c r="P1297">
        <v>188.79818725585938</v>
      </c>
      <c r="Q1297">
        <v>239.83723449707031</v>
      </c>
      <c r="R1297"/>
      <c r="S1297" s="13"/>
      <c r="W1297" s="15"/>
    </row>
    <row r="1298" spans="1:23" x14ac:dyDescent="0.3">
      <c r="A1298" t="s">
        <v>426</v>
      </c>
      <c r="B1298">
        <v>14</v>
      </c>
      <c r="C1298">
        <v>5053.57275390625</v>
      </c>
      <c r="D1298">
        <v>879.900390625</v>
      </c>
      <c r="E1298">
        <v>210.34103393554688</v>
      </c>
      <c r="F1298">
        <v>130.72700500488281</v>
      </c>
      <c r="G1298">
        <v>308.4912109375</v>
      </c>
      <c r="J1298" s="8"/>
      <c r="K1298" t="s">
        <v>426</v>
      </c>
      <c r="L1298">
        <v>14</v>
      </c>
      <c r="M1298">
        <v>5649.662109375</v>
      </c>
      <c r="N1298">
        <v>996.1136474609375</v>
      </c>
      <c r="O1298">
        <v>399.97494506835938</v>
      </c>
      <c r="P1298">
        <v>142.492431640625</v>
      </c>
      <c r="Q1298">
        <v>52.843399047851563</v>
      </c>
      <c r="R1298"/>
      <c r="S1298" s="13"/>
      <c r="W1298" s="15"/>
    </row>
    <row r="1299" spans="1:23" x14ac:dyDescent="0.3">
      <c r="A1299" t="s">
        <v>427</v>
      </c>
      <c r="B1299">
        <v>14</v>
      </c>
      <c r="C1299">
        <v>3721.83984375</v>
      </c>
      <c r="D1299">
        <v>633.14678955078125</v>
      </c>
      <c r="E1299">
        <v>130.85040283203125</v>
      </c>
      <c r="F1299">
        <v>568.713623046875</v>
      </c>
      <c r="G1299">
        <v>136.15617370605469</v>
      </c>
      <c r="J1299" s="8"/>
      <c r="K1299" t="s">
        <v>427</v>
      </c>
      <c r="L1299">
        <v>14</v>
      </c>
      <c r="M1299">
        <v>4114.53515625</v>
      </c>
      <c r="N1299">
        <v>757.44549560546875</v>
      </c>
      <c r="O1299">
        <v>248.61576843261719</v>
      </c>
      <c r="P1299">
        <v>412.7760009765625</v>
      </c>
      <c r="Q1299">
        <v>0</v>
      </c>
      <c r="R1299"/>
      <c r="S1299" s="13"/>
      <c r="W1299" s="15"/>
    </row>
    <row r="1300" spans="1:23" x14ac:dyDescent="0.3">
      <c r="A1300" t="s">
        <v>428</v>
      </c>
      <c r="B1300">
        <v>14</v>
      </c>
      <c r="C1300">
        <v>3013.265625</v>
      </c>
      <c r="D1300">
        <v>304.16995239257813</v>
      </c>
      <c r="E1300">
        <v>182.27587890625</v>
      </c>
      <c r="F1300">
        <v>483.56777954101563</v>
      </c>
      <c r="G1300">
        <v>163.13981628417969</v>
      </c>
      <c r="J1300" s="8"/>
      <c r="K1300" t="s">
        <v>428</v>
      </c>
      <c r="L1300">
        <v>14</v>
      </c>
      <c r="M1300">
        <v>3676.009765625</v>
      </c>
      <c r="N1300">
        <v>580.92926025390625</v>
      </c>
      <c r="O1300">
        <v>301.801025390625</v>
      </c>
      <c r="P1300">
        <v>171.16384887695313</v>
      </c>
      <c r="Q1300">
        <v>29.179479598999023</v>
      </c>
      <c r="R1300"/>
      <c r="S1300" s="13"/>
      <c r="W1300" s="15"/>
    </row>
    <row r="1301" spans="1:23" x14ac:dyDescent="0.3">
      <c r="A1301" t="s">
        <v>429</v>
      </c>
      <c r="B1301">
        <v>14</v>
      </c>
      <c r="C1301">
        <v>2304.99169921875</v>
      </c>
      <c r="D1301">
        <v>414.36502075195313</v>
      </c>
      <c r="E1301">
        <v>0</v>
      </c>
      <c r="F1301">
        <v>87.232856750488281</v>
      </c>
      <c r="G1301">
        <v>163.69392395019531</v>
      </c>
      <c r="J1301" s="8"/>
      <c r="K1301" t="s">
        <v>429</v>
      </c>
      <c r="L1301">
        <v>14</v>
      </c>
      <c r="M1301">
        <v>2832.38232421875</v>
      </c>
      <c r="N1301">
        <v>388.65261840820313</v>
      </c>
      <c r="O1301">
        <v>0</v>
      </c>
      <c r="P1301">
        <v>0</v>
      </c>
      <c r="Q1301">
        <v>0</v>
      </c>
      <c r="R1301"/>
      <c r="S1301" s="13"/>
      <c r="W1301" s="15"/>
    </row>
    <row r="1302" spans="1:23" x14ac:dyDescent="0.3">
      <c r="A1302" t="s">
        <v>430</v>
      </c>
      <c r="B1302">
        <v>14</v>
      </c>
      <c r="C1302">
        <v>2686.63623046875</v>
      </c>
      <c r="D1302">
        <v>413.67050170898438</v>
      </c>
      <c r="E1302">
        <v>242.39097595214844</v>
      </c>
      <c r="F1302">
        <v>343.07794189453125</v>
      </c>
      <c r="G1302">
        <v>0</v>
      </c>
      <c r="J1302" s="8"/>
      <c r="K1302" t="s">
        <v>430</v>
      </c>
      <c r="L1302">
        <v>14</v>
      </c>
      <c r="M1302">
        <v>2963.27685546875</v>
      </c>
      <c r="N1302">
        <v>421.94390869140625</v>
      </c>
      <c r="O1302">
        <v>99.442451477050781</v>
      </c>
      <c r="P1302">
        <v>161.63246154785156</v>
      </c>
      <c r="Q1302">
        <v>153.62022399902344</v>
      </c>
      <c r="R1302"/>
      <c r="S1302" s="13"/>
      <c r="W1302" s="15"/>
    </row>
    <row r="1303" spans="1:23" x14ac:dyDescent="0.3">
      <c r="A1303" t="s">
        <v>431</v>
      </c>
      <c r="B1303">
        <v>14</v>
      </c>
      <c r="C1303">
        <v>2659.33544921875</v>
      </c>
      <c r="D1303">
        <v>292.8067626953125</v>
      </c>
      <c r="E1303">
        <v>254.34172058105469</v>
      </c>
      <c r="F1303">
        <v>285.00930786132813</v>
      </c>
      <c r="G1303">
        <v>28.429651260375977</v>
      </c>
      <c r="J1303" s="8"/>
      <c r="K1303" t="s">
        <v>431</v>
      </c>
      <c r="L1303">
        <v>14</v>
      </c>
      <c r="M1303">
        <v>2721.12060546875</v>
      </c>
      <c r="N1303">
        <v>394.09213256835938</v>
      </c>
      <c r="O1303">
        <v>223.93130493164063</v>
      </c>
      <c r="P1303">
        <v>253.78919982910156</v>
      </c>
      <c r="Q1303">
        <v>0</v>
      </c>
      <c r="R1303"/>
      <c r="S1303" s="13"/>
      <c r="W1303" s="15"/>
    </row>
    <row r="1304" spans="1:23" x14ac:dyDescent="0.3">
      <c r="A1304" t="s">
        <v>432</v>
      </c>
      <c r="B1304">
        <v>14</v>
      </c>
      <c r="C1304">
        <v>2598.72412109375</v>
      </c>
      <c r="D1304">
        <v>602.42999267578125</v>
      </c>
      <c r="E1304">
        <v>188.56332397460938</v>
      </c>
      <c r="F1304">
        <v>185.67112731933594</v>
      </c>
      <c r="G1304">
        <v>197.84588623046875</v>
      </c>
      <c r="J1304" s="8"/>
      <c r="K1304" t="s">
        <v>432</v>
      </c>
      <c r="L1304">
        <v>14</v>
      </c>
      <c r="M1304">
        <v>2764.64111328125</v>
      </c>
      <c r="N1304">
        <v>441.78201293945313</v>
      </c>
      <c r="O1304">
        <v>92.432998657226563</v>
      </c>
      <c r="P1304">
        <v>174.3612060546875</v>
      </c>
      <c r="Q1304">
        <v>184.59304809570313</v>
      </c>
      <c r="R1304"/>
      <c r="S1304" s="13"/>
      <c r="W1304" s="15"/>
    </row>
    <row r="1305" spans="1:23" x14ac:dyDescent="0.3">
      <c r="A1305" t="s">
        <v>433</v>
      </c>
      <c r="B1305">
        <v>14</v>
      </c>
      <c r="C1305">
        <v>5053.85791015625</v>
      </c>
      <c r="D1305">
        <v>916.55145263671875</v>
      </c>
      <c r="E1305">
        <v>436.010986328125</v>
      </c>
      <c r="F1305">
        <v>452.11318969726563</v>
      </c>
      <c r="G1305">
        <v>388.04122924804688</v>
      </c>
      <c r="J1305" s="8"/>
      <c r="K1305" t="s">
        <v>433</v>
      </c>
      <c r="L1305">
        <v>14</v>
      </c>
      <c r="M1305">
        <v>4740.716796875</v>
      </c>
      <c r="N1305">
        <v>666.45367431640625</v>
      </c>
      <c r="O1305">
        <v>354.94979858398438</v>
      </c>
      <c r="P1305">
        <v>503.78329467773438</v>
      </c>
      <c r="Q1305">
        <v>225.48341369628906</v>
      </c>
      <c r="R1305"/>
      <c r="S1305" s="13"/>
      <c r="W1305" s="15"/>
    </row>
    <row r="1306" spans="1:23" x14ac:dyDescent="0.3">
      <c r="A1306" t="s">
        <v>434</v>
      </c>
      <c r="B1306">
        <v>14</v>
      </c>
      <c r="C1306">
        <v>5516.0986328125</v>
      </c>
      <c r="D1306">
        <v>808.37554931640625</v>
      </c>
      <c r="E1306">
        <v>350.376220703125</v>
      </c>
      <c r="F1306">
        <v>370.1759033203125</v>
      </c>
      <c r="G1306">
        <v>142.68365478515625</v>
      </c>
      <c r="J1306" s="8"/>
      <c r="K1306" t="s">
        <v>434</v>
      </c>
      <c r="L1306">
        <v>14</v>
      </c>
      <c r="M1306">
        <v>6570.4189453125</v>
      </c>
      <c r="N1306">
        <v>851.46392822265625</v>
      </c>
      <c r="O1306">
        <v>316.8121337890625</v>
      </c>
      <c r="P1306">
        <v>498.00643920898438</v>
      </c>
      <c r="Q1306">
        <v>268.13497924804688</v>
      </c>
      <c r="R1306"/>
      <c r="S1306" s="13"/>
      <c r="W1306" s="15"/>
    </row>
    <row r="1307" spans="1:23" x14ac:dyDescent="0.3">
      <c r="A1307" t="s">
        <v>435</v>
      </c>
      <c r="B1307">
        <v>14</v>
      </c>
      <c r="C1307">
        <v>3607.842041015625</v>
      </c>
      <c r="D1307">
        <v>571.38787841796875</v>
      </c>
      <c r="E1307">
        <v>220.78535461425781</v>
      </c>
      <c r="F1307">
        <v>283.55508422851563</v>
      </c>
      <c r="G1307">
        <v>200.29965209960938</v>
      </c>
      <c r="J1307" s="8"/>
      <c r="K1307" t="s">
        <v>435</v>
      </c>
      <c r="L1307">
        <v>14</v>
      </c>
      <c r="M1307">
        <v>4493.220703125</v>
      </c>
      <c r="N1307">
        <v>593.32769775390625</v>
      </c>
      <c r="O1307">
        <v>366.13571166992188</v>
      </c>
      <c r="P1307">
        <v>406.07888793945313</v>
      </c>
      <c r="Q1307">
        <v>346.60546875</v>
      </c>
      <c r="R1307"/>
      <c r="S1307" s="13"/>
      <c r="W1307" s="15"/>
    </row>
    <row r="1308" spans="1:23" x14ac:dyDescent="0.3">
      <c r="A1308" t="s">
        <v>436</v>
      </c>
      <c r="B1308">
        <v>14</v>
      </c>
      <c r="C1308">
        <v>3596.322265625</v>
      </c>
      <c r="D1308">
        <v>539.92626953125</v>
      </c>
      <c r="E1308">
        <v>314.72866821289063</v>
      </c>
      <c r="F1308">
        <v>604.3231201171875</v>
      </c>
      <c r="G1308">
        <v>390.11184692382813</v>
      </c>
      <c r="J1308" s="8"/>
      <c r="K1308" t="s">
        <v>436</v>
      </c>
      <c r="L1308">
        <v>14</v>
      </c>
      <c r="M1308">
        <v>4641.48291015625</v>
      </c>
      <c r="N1308">
        <v>696.37548828125</v>
      </c>
      <c r="O1308">
        <v>266.59368896484375</v>
      </c>
      <c r="P1308">
        <v>465.4742431640625</v>
      </c>
      <c r="Q1308">
        <v>0</v>
      </c>
      <c r="R1308"/>
      <c r="S1308" s="13"/>
      <c r="W1308" s="15"/>
    </row>
    <row r="1309" spans="1:23" x14ac:dyDescent="0.3">
      <c r="A1309" t="s">
        <v>437</v>
      </c>
      <c r="B1309">
        <v>14</v>
      </c>
      <c r="C1309">
        <v>2812.19873046875</v>
      </c>
      <c r="D1309">
        <v>494.31402587890625</v>
      </c>
      <c r="E1309">
        <v>217.20449829101563</v>
      </c>
      <c r="F1309">
        <v>386.56195068359375</v>
      </c>
      <c r="G1309">
        <v>247.80314636230469</v>
      </c>
      <c r="J1309" s="8"/>
      <c r="K1309" t="s">
        <v>437</v>
      </c>
      <c r="L1309">
        <v>14</v>
      </c>
      <c r="M1309">
        <v>3393.962890625</v>
      </c>
      <c r="N1309">
        <v>543.8580322265625</v>
      </c>
      <c r="O1309">
        <v>219.64500427246094</v>
      </c>
      <c r="P1309">
        <v>265.23226928710938</v>
      </c>
      <c r="Q1309">
        <v>223.17674255371094</v>
      </c>
      <c r="R1309"/>
      <c r="S1309" s="13"/>
      <c r="W1309" s="15"/>
    </row>
    <row r="1310" spans="1:23" x14ac:dyDescent="0.3">
      <c r="A1310" t="s">
        <v>438</v>
      </c>
      <c r="B1310">
        <v>14</v>
      </c>
      <c r="C1310">
        <v>5787.31396484375</v>
      </c>
      <c r="D1310">
        <v>1130.861328125</v>
      </c>
      <c r="E1310">
        <v>260.28598022460938</v>
      </c>
      <c r="F1310">
        <v>365.00799560546875</v>
      </c>
      <c r="G1310">
        <v>248.74458312988281</v>
      </c>
      <c r="J1310" s="8"/>
      <c r="K1310" t="s">
        <v>438</v>
      </c>
      <c r="L1310">
        <v>14</v>
      </c>
      <c r="M1310">
        <v>6291.25537109375</v>
      </c>
      <c r="N1310">
        <v>1219.31982421875</v>
      </c>
      <c r="O1310">
        <v>324.52679443359375</v>
      </c>
      <c r="P1310">
        <v>587.923583984375</v>
      </c>
      <c r="Q1310">
        <v>450.040771484375</v>
      </c>
      <c r="R1310"/>
      <c r="S1310" s="13"/>
      <c r="W1310" s="15"/>
    </row>
    <row r="1311" spans="1:23" x14ac:dyDescent="0.3">
      <c r="A1311" t="s">
        <v>439</v>
      </c>
      <c r="B1311">
        <v>14</v>
      </c>
      <c r="C1311">
        <v>3739.457275390625</v>
      </c>
      <c r="D1311">
        <v>511.40692138671875</v>
      </c>
      <c r="E1311">
        <v>334.93807983398438</v>
      </c>
      <c r="F1311">
        <v>564.333251953125</v>
      </c>
      <c r="G1311">
        <v>107.31932830810547</v>
      </c>
      <c r="J1311" s="8"/>
      <c r="K1311" t="s">
        <v>439</v>
      </c>
      <c r="L1311">
        <v>14</v>
      </c>
      <c r="M1311">
        <v>4141.56689453125</v>
      </c>
      <c r="N1311">
        <v>567.52587890625</v>
      </c>
      <c r="O1311">
        <v>304.76345825195313</v>
      </c>
      <c r="P1311">
        <v>561.9571533203125</v>
      </c>
      <c r="Q1311">
        <v>211.98880004882813</v>
      </c>
      <c r="R1311"/>
      <c r="S1311" s="13"/>
      <c r="W1311" s="15"/>
    </row>
    <row r="1312" spans="1:23" x14ac:dyDescent="0.3">
      <c r="A1312" t="s">
        <v>440</v>
      </c>
      <c r="B1312">
        <v>14</v>
      </c>
      <c r="C1312">
        <v>3689.42333984375</v>
      </c>
      <c r="D1312">
        <v>640.0374755859375</v>
      </c>
      <c r="E1312">
        <v>257.34063720703125</v>
      </c>
      <c r="F1312">
        <v>224.70655822753906</v>
      </c>
      <c r="G1312">
        <v>254.39848327636719</v>
      </c>
      <c r="J1312" s="8"/>
      <c r="K1312" t="s">
        <v>440</v>
      </c>
      <c r="L1312">
        <v>14</v>
      </c>
      <c r="M1312">
        <v>3989.6669921875</v>
      </c>
      <c r="N1312">
        <v>585.47955322265625</v>
      </c>
      <c r="O1312">
        <v>340.70449829101563</v>
      </c>
      <c r="P1312">
        <v>159.88735961914063</v>
      </c>
      <c r="Q1312">
        <v>282.12911987304688</v>
      </c>
      <c r="R1312"/>
      <c r="S1312" s="13"/>
      <c r="W1312" s="15"/>
    </row>
    <row r="1313" spans="1:23" x14ac:dyDescent="0.3">
      <c r="A1313" t="s">
        <v>441</v>
      </c>
      <c r="B1313">
        <v>14</v>
      </c>
      <c r="C1313">
        <v>2959.952392578125</v>
      </c>
      <c r="D1313">
        <v>577.46905517578125</v>
      </c>
      <c r="E1313">
        <v>181.19158935546875</v>
      </c>
      <c r="F1313">
        <v>130.41600036621094</v>
      </c>
      <c r="G1313">
        <v>0</v>
      </c>
      <c r="J1313" s="8"/>
      <c r="K1313" t="s">
        <v>441</v>
      </c>
      <c r="L1313">
        <v>14</v>
      </c>
      <c r="M1313">
        <v>3510.17578125</v>
      </c>
      <c r="N1313">
        <v>581.8604736328125</v>
      </c>
      <c r="O1313">
        <v>188.47160339355469</v>
      </c>
      <c r="P1313">
        <v>194.3699951171875</v>
      </c>
      <c r="Q1313">
        <v>305.07794189453125</v>
      </c>
      <c r="R1313"/>
      <c r="S1313" s="13"/>
      <c r="W1313" s="15"/>
    </row>
    <row r="1314" spans="1:23" x14ac:dyDescent="0.3">
      <c r="A1314" t="s">
        <v>442</v>
      </c>
      <c r="B1314">
        <v>14</v>
      </c>
      <c r="C1314">
        <v>2753.310791015625</v>
      </c>
      <c r="D1314">
        <v>609.8692626953125</v>
      </c>
      <c r="E1314">
        <v>148.16691589355469</v>
      </c>
      <c r="F1314">
        <v>235.11280822753906</v>
      </c>
      <c r="G1314">
        <v>247.73609924316406</v>
      </c>
      <c r="J1314" s="8"/>
      <c r="K1314" t="s">
        <v>442</v>
      </c>
      <c r="L1314">
        <v>14</v>
      </c>
      <c r="M1314">
        <v>2989.269775390625</v>
      </c>
      <c r="N1314">
        <v>560.57086181640625</v>
      </c>
      <c r="O1314">
        <v>254.60867309570313</v>
      </c>
      <c r="P1314">
        <v>235.11280822753906</v>
      </c>
      <c r="Q1314">
        <v>0</v>
      </c>
      <c r="R1314"/>
      <c r="S1314" s="13"/>
      <c r="W1314" s="15"/>
    </row>
    <row r="1315" spans="1:23" x14ac:dyDescent="0.3">
      <c r="A1315" t="s">
        <v>443</v>
      </c>
      <c r="B1315">
        <v>14</v>
      </c>
      <c r="C1315">
        <v>3304.510009765625</v>
      </c>
      <c r="D1315">
        <v>679.440673828125</v>
      </c>
      <c r="E1315">
        <v>295.48562622070313</v>
      </c>
      <c r="F1315">
        <v>286.98495483398438</v>
      </c>
      <c r="G1315">
        <v>239.31900024414063</v>
      </c>
      <c r="J1315" s="8"/>
      <c r="K1315" t="s">
        <v>443</v>
      </c>
      <c r="L1315">
        <v>14</v>
      </c>
      <c r="M1315">
        <v>3309.51806640625</v>
      </c>
      <c r="N1315">
        <v>615.2559814453125</v>
      </c>
      <c r="O1315">
        <v>304.6907958984375</v>
      </c>
      <c r="P1315">
        <v>267.37088012695313</v>
      </c>
      <c r="Q1315">
        <v>85.091201782226563</v>
      </c>
      <c r="R1315"/>
      <c r="S1315" s="13"/>
      <c r="W1315" s="15"/>
    </row>
    <row r="1316" spans="1:23" x14ac:dyDescent="0.3">
      <c r="A1316" t="s">
        <v>444</v>
      </c>
      <c r="B1316">
        <v>14</v>
      </c>
      <c r="C1316">
        <v>4128.5625</v>
      </c>
      <c r="D1316">
        <v>907.3642578125</v>
      </c>
      <c r="E1316">
        <v>329.08599853515625</v>
      </c>
      <c r="F1316">
        <v>576.68505859375</v>
      </c>
      <c r="G1316">
        <v>179.56640625</v>
      </c>
      <c r="J1316" s="8"/>
      <c r="K1316" t="s">
        <v>444</v>
      </c>
      <c r="L1316">
        <v>14</v>
      </c>
      <c r="M1316">
        <v>4047.913818359375</v>
      </c>
      <c r="N1316">
        <v>725.89141845703125</v>
      </c>
      <c r="O1316">
        <v>230.66775512695313</v>
      </c>
      <c r="P1316">
        <v>532.56146240234375</v>
      </c>
      <c r="Q1316">
        <v>325.8424072265625</v>
      </c>
      <c r="R1316"/>
      <c r="S1316" s="13"/>
      <c r="W1316" s="15"/>
    </row>
    <row r="1317" spans="1:23" x14ac:dyDescent="0.3">
      <c r="A1317" t="s">
        <v>445</v>
      </c>
      <c r="B1317">
        <v>14</v>
      </c>
      <c r="C1317">
        <v>3133.4521484375</v>
      </c>
      <c r="D1317">
        <v>597.54620361328125</v>
      </c>
      <c r="E1317">
        <v>328.6922607421875</v>
      </c>
      <c r="F1317">
        <v>274.24932861328125</v>
      </c>
      <c r="G1317">
        <v>210.27740478515625</v>
      </c>
      <c r="J1317" s="8"/>
      <c r="K1317" t="s">
        <v>445</v>
      </c>
      <c r="L1317">
        <v>14</v>
      </c>
      <c r="M1317">
        <v>3188.099365234375</v>
      </c>
      <c r="N1317">
        <v>507.74798583984375</v>
      </c>
      <c r="O1317">
        <v>141.14433288574219</v>
      </c>
      <c r="P1317">
        <v>25.551181793212891</v>
      </c>
      <c r="Q1317">
        <v>0</v>
      </c>
      <c r="R1317"/>
      <c r="S1317" s="13"/>
      <c r="W1317" s="15"/>
    </row>
    <row r="1318" spans="1:23" x14ac:dyDescent="0.3">
      <c r="A1318" t="s">
        <v>446</v>
      </c>
      <c r="B1318">
        <v>14</v>
      </c>
      <c r="C1318">
        <v>4256.7421875</v>
      </c>
      <c r="D1318">
        <v>546.90118408203125</v>
      </c>
      <c r="E1318">
        <v>199.15863037109375</v>
      </c>
      <c r="F1318">
        <v>293.91156005859375</v>
      </c>
      <c r="G1318">
        <v>154.35830688476563</v>
      </c>
      <c r="J1318" s="8"/>
      <c r="K1318" t="s">
        <v>446</v>
      </c>
      <c r="L1318">
        <v>14</v>
      </c>
      <c r="M1318">
        <v>4174.30517578125</v>
      </c>
      <c r="N1318">
        <v>572.39776611328125</v>
      </c>
      <c r="O1318">
        <v>279.60971069335938</v>
      </c>
      <c r="P1318">
        <v>342.38272094726563</v>
      </c>
      <c r="Q1318">
        <v>89.743202209472656</v>
      </c>
      <c r="R1318"/>
      <c r="S1318" s="13"/>
      <c r="W1318" s="15"/>
    </row>
    <row r="1319" spans="1:23" x14ac:dyDescent="0.3">
      <c r="A1319" t="s">
        <v>447</v>
      </c>
      <c r="B1319">
        <v>14</v>
      </c>
      <c r="C1319">
        <v>5460.81591796875</v>
      </c>
      <c r="D1319">
        <v>814.93994140625</v>
      </c>
      <c r="E1319">
        <v>361.96298217773438</v>
      </c>
      <c r="F1319">
        <v>485.11453247070313</v>
      </c>
      <c r="G1319">
        <v>255.36886596679688</v>
      </c>
      <c r="J1319" s="8"/>
      <c r="K1319" t="s">
        <v>447</v>
      </c>
      <c r="L1319">
        <v>14</v>
      </c>
      <c r="M1319">
        <v>6439.9970703125</v>
      </c>
      <c r="N1319">
        <v>876.190185546875</v>
      </c>
      <c r="O1319">
        <v>503.29122924804688</v>
      </c>
      <c r="P1319">
        <v>538.21612548828125</v>
      </c>
      <c r="Q1319">
        <v>223.56135559082031</v>
      </c>
      <c r="R1319"/>
      <c r="S1319" s="13"/>
      <c r="W1319" s="15"/>
    </row>
    <row r="1320" spans="1:23" x14ac:dyDescent="0.3">
      <c r="A1320" t="s">
        <v>448</v>
      </c>
      <c r="B1320">
        <v>14</v>
      </c>
      <c r="C1320">
        <v>5926.54052734375</v>
      </c>
      <c r="D1320">
        <v>902.07635498046875</v>
      </c>
      <c r="E1320">
        <v>377.64266967773438</v>
      </c>
      <c r="F1320">
        <v>577.71533203125</v>
      </c>
      <c r="G1320">
        <v>174.57720947265625</v>
      </c>
      <c r="J1320" s="8"/>
      <c r="K1320" t="s">
        <v>448</v>
      </c>
      <c r="L1320">
        <v>14</v>
      </c>
      <c r="M1320">
        <v>6698.74169921875</v>
      </c>
      <c r="N1320">
        <v>1058.77001953125</v>
      </c>
      <c r="O1320">
        <v>525.71533203125</v>
      </c>
      <c r="P1320">
        <v>642.7939453125</v>
      </c>
      <c r="Q1320">
        <v>206.64241027832031</v>
      </c>
      <c r="R1320"/>
      <c r="S1320" s="13"/>
      <c r="W1320" s="15"/>
    </row>
    <row r="1321" spans="1:23" x14ac:dyDescent="0.3">
      <c r="A1321" t="s">
        <v>449</v>
      </c>
      <c r="B1321">
        <v>14</v>
      </c>
      <c r="C1321">
        <v>5003.33740234375</v>
      </c>
      <c r="D1321">
        <v>907.4927978515625</v>
      </c>
      <c r="E1321">
        <v>249.61039733886719</v>
      </c>
      <c r="F1321">
        <v>309.53768920898438</v>
      </c>
      <c r="G1321">
        <v>341.59832763671875</v>
      </c>
      <c r="J1321" s="8"/>
      <c r="K1321" t="s">
        <v>449</v>
      </c>
      <c r="L1321">
        <v>14</v>
      </c>
      <c r="M1321">
        <v>5999.28076171875</v>
      </c>
      <c r="N1321">
        <v>1037.2945556640625</v>
      </c>
      <c r="O1321">
        <v>250.81045532226563</v>
      </c>
      <c r="P1321">
        <v>573.5157470703125</v>
      </c>
      <c r="Q1321">
        <v>277.63949584960938</v>
      </c>
      <c r="R1321"/>
      <c r="S1321" s="13"/>
      <c r="W1321" s="15"/>
    </row>
    <row r="1322" spans="1:23" x14ac:dyDescent="0.3">
      <c r="A1322" t="s">
        <v>450</v>
      </c>
      <c r="B1322">
        <v>14</v>
      </c>
      <c r="C1322">
        <v>4318.05126953125</v>
      </c>
      <c r="D1322">
        <v>703.01763916015625</v>
      </c>
      <c r="E1322">
        <v>413.62527465820313</v>
      </c>
      <c r="F1322">
        <v>201.50465393066406</v>
      </c>
      <c r="G1322">
        <v>216.66990661621094</v>
      </c>
      <c r="J1322" s="8"/>
      <c r="K1322" t="s">
        <v>450</v>
      </c>
      <c r="L1322">
        <v>14</v>
      </c>
      <c r="M1322">
        <v>4656.8125</v>
      </c>
      <c r="N1322">
        <v>547.72418212890625</v>
      </c>
      <c r="O1322">
        <v>266.30670166015625</v>
      </c>
      <c r="P1322">
        <v>438.110107421875</v>
      </c>
      <c r="Q1322">
        <v>183.66720581054688</v>
      </c>
      <c r="R1322"/>
      <c r="S1322" s="13"/>
      <c r="W1322" s="15"/>
    </row>
    <row r="1323" spans="1:23" x14ac:dyDescent="0.3">
      <c r="A1323" t="s">
        <v>451</v>
      </c>
      <c r="B1323">
        <v>14</v>
      </c>
      <c r="C1323">
        <v>2862.671875</v>
      </c>
      <c r="D1323">
        <v>459.27163696289063</v>
      </c>
      <c r="E1323">
        <v>163.09671020507813</v>
      </c>
      <c r="F1323">
        <v>437.57546997070313</v>
      </c>
      <c r="G1323">
        <v>152.91867065429688</v>
      </c>
      <c r="J1323" s="8"/>
      <c r="K1323" t="s">
        <v>451</v>
      </c>
      <c r="L1323">
        <v>14</v>
      </c>
      <c r="M1323">
        <v>3019.5634765625</v>
      </c>
      <c r="N1323">
        <v>531.8638916015625</v>
      </c>
      <c r="O1323">
        <v>280.37103271484375</v>
      </c>
      <c r="P1323">
        <v>320.15478515625</v>
      </c>
      <c r="Q1323">
        <v>350.23306274414063</v>
      </c>
      <c r="R1323"/>
      <c r="S1323" s="13"/>
      <c r="W1323" s="15"/>
    </row>
    <row r="1324" spans="1:23" x14ac:dyDescent="0.3">
      <c r="A1324" t="s">
        <v>452</v>
      </c>
      <c r="B1324">
        <v>14</v>
      </c>
      <c r="C1324">
        <v>3481.489501953125</v>
      </c>
      <c r="D1324">
        <v>481.0931396484375</v>
      </c>
      <c r="E1324">
        <v>98.837409973144531</v>
      </c>
      <c r="F1324">
        <v>65.940567016601563</v>
      </c>
      <c r="G1324">
        <v>292.18899536132813</v>
      </c>
      <c r="J1324" s="8"/>
      <c r="K1324" t="s">
        <v>452</v>
      </c>
      <c r="L1324">
        <v>14</v>
      </c>
      <c r="M1324">
        <v>3869.9384765625</v>
      </c>
      <c r="N1324">
        <v>556.38885498046875</v>
      </c>
      <c r="O1324">
        <v>78.637062072753906</v>
      </c>
      <c r="P1324">
        <v>209.81089782714844</v>
      </c>
      <c r="Q1324">
        <v>0.91595298051834106</v>
      </c>
      <c r="R1324"/>
      <c r="S1324" s="13"/>
      <c r="W1324" s="15"/>
    </row>
    <row r="1325" spans="1:23" x14ac:dyDescent="0.3">
      <c r="A1325" t="s">
        <v>453</v>
      </c>
      <c r="B1325">
        <v>14</v>
      </c>
      <c r="C1325">
        <v>3524.25048828125</v>
      </c>
      <c r="D1325">
        <v>822.6787109375</v>
      </c>
      <c r="E1325">
        <v>399.0263671875</v>
      </c>
      <c r="F1325">
        <v>340.41082763671875</v>
      </c>
      <c r="G1325">
        <v>60.437248229980469</v>
      </c>
      <c r="J1325" s="8"/>
      <c r="K1325" t="s">
        <v>453</v>
      </c>
      <c r="L1325">
        <v>14</v>
      </c>
      <c r="M1325">
        <v>4328.82763671875</v>
      </c>
      <c r="N1325">
        <v>773.2015380859375</v>
      </c>
      <c r="O1325">
        <v>348.49005126953125</v>
      </c>
      <c r="P1325">
        <v>342.86868286132813</v>
      </c>
      <c r="Q1325">
        <v>0</v>
      </c>
      <c r="R1325"/>
      <c r="S1325" s="13"/>
      <c r="W1325" s="15"/>
    </row>
    <row r="1326" spans="1:23" x14ac:dyDescent="0.3">
      <c r="A1326" t="s">
        <v>454</v>
      </c>
      <c r="B1326">
        <v>14</v>
      </c>
      <c r="C1326">
        <v>3258.86572265625</v>
      </c>
      <c r="D1326">
        <v>625.88372802734375</v>
      </c>
      <c r="E1326">
        <v>369.50186157226563</v>
      </c>
      <c r="F1326">
        <v>299.108154296875</v>
      </c>
      <c r="G1326">
        <v>199.1107177734375</v>
      </c>
      <c r="J1326" s="8"/>
      <c r="K1326" t="s">
        <v>454</v>
      </c>
      <c r="L1326">
        <v>14</v>
      </c>
      <c r="M1326">
        <v>3498.188720703125</v>
      </c>
      <c r="N1326">
        <v>677.01495361328125</v>
      </c>
      <c r="O1326">
        <v>311.4229736328125</v>
      </c>
      <c r="P1326">
        <v>466.15725708007813</v>
      </c>
      <c r="Q1326">
        <v>362.8763427734375</v>
      </c>
      <c r="R1326"/>
      <c r="S1326" s="13"/>
      <c r="W1326" s="15"/>
    </row>
    <row r="1327" spans="1:23" x14ac:dyDescent="0.3">
      <c r="A1327" t="s">
        <v>455</v>
      </c>
      <c r="B1327">
        <v>14</v>
      </c>
      <c r="C1327">
        <v>4101.435546875</v>
      </c>
      <c r="D1327">
        <v>766.32171630859375</v>
      </c>
      <c r="E1327">
        <v>0</v>
      </c>
      <c r="F1327">
        <v>0</v>
      </c>
      <c r="G1327">
        <v>0</v>
      </c>
      <c r="J1327" s="8"/>
      <c r="K1327" t="s">
        <v>455</v>
      </c>
      <c r="L1327">
        <v>14</v>
      </c>
      <c r="M1327">
        <v>5642.63427734375</v>
      </c>
      <c r="N1327">
        <v>760.65924072265625</v>
      </c>
      <c r="O1327">
        <v>179.33631896972656</v>
      </c>
      <c r="P1327">
        <v>341.36709594726563</v>
      </c>
      <c r="Q1327">
        <v>117.60249328613281</v>
      </c>
      <c r="R1327"/>
      <c r="S1327" s="13"/>
      <c r="W1327" s="15"/>
    </row>
    <row r="1328" spans="1:23" x14ac:dyDescent="0.3">
      <c r="A1328" t="s">
        <v>456</v>
      </c>
      <c r="B1328">
        <v>14</v>
      </c>
      <c r="C1328">
        <v>4871.0517578125</v>
      </c>
      <c r="D1328">
        <v>705.065673828125</v>
      </c>
      <c r="E1328">
        <v>366.94281005859375</v>
      </c>
      <c r="F1328">
        <v>450.39010620117188</v>
      </c>
      <c r="G1328">
        <v>131.60426330566406</v>
      </c>
      <c r="J1328" s="8"/>
      <c r="K1328" t="s">
        <v>456</v>
      </c>
      <c r="L1328">
        <v>14</v>
      </c>
      <c r="M1328">
        <v>4962.4345703125</v>
      </c>
      <c r="N1328">
        <v>737.11407470703125</v>
      </c>
      <c r="O1328">
        <v>309.964111328125</v>
      </c>
      <c r="P1328">
        <v>435.64736938476563</v>
      </c>
      <c r="Q1328">
        <v>142.68672180175781</v>
      </c>
      <c r="R1328"/>
      <c r="S1328" s="13"/>
      <c r="W1328" s="15"/>
    </row>
    <row r="1329" spans="1:23" x14ac:dyDescent="0.3">
      <c r="A1329" t="s">
        <v>457</v>
      </c>
      <c r="B1329">
        <v>14</v>
      </c>
      <c r="C1329">
        <v>4090.2431640625</v>
      </c>
      <c r="D1329">
        <v>836.8868408203125</v>
      </c>
      <c r="E1329">
        <v>386.67474365234375</v>
      </c>
      <c r="F1329">
        <v>520.811279296875</v>
      </c>
      <c r="G1329">
        <v>142.71775817871094</v>
      </c>
      <c r="J1329" s="8"/>
      <c r="K1329" t="s">
        <v>457</v>
      </c>
      <c r="L1329">
        <v>14</v>
      </c>
      <c r="M1329">
        <v>4043.80078125</v>
      </c>
      <c r="N1329">
        <v>771.269775390625</v>
      </c>
      <c r="O1329">
        <v>169.22929382324219</v>
      </c>
      <c r="P1329">
        <v>219.80001831054688</v>
      </c>
      <c r="Q1329">
        <v>49.213020324707031</v>
      </c>
      <c r="R1329"/>
      <c r="S1329" s="13"/>
      <c r="W1329" s="15"/>
    </row>
    <row r="1330" spans="1:23" x14ac:dyDescent="0.3">
      <c r="A1330" t="s">
        <v>458</v>
      </c>
      <c r="B1330">
        <v>14</v>
      </c>
      <c r="C1330">
        <v>8508.7509765625</v>
      </c>
      <c r="D1330">
        <v>1115.6905517578125</v>
      </c>
      <c r="E1330">
        <v>566.6300048828125</v>
      </c>
      <c r="F1330">
        <v>740.7127685546875</v>
      </c>
      <c r="G1330">
        <v>347.3348388671875</v>
      </c>
      <c r="J1330" s="8"/>
      <c r="K1330" t="s">
        <v>458</v>
      </c>
      <c r="L1330">
        <v>14</v>
      </c>
      <c r="M1330">
        <v>9533.919921875</v>
      </c>
      <c r="N1330">
        <v>1434.30810546875</v>
      </c>
      <c r="O1330">
        <v>648.106201171875</v>
      </c>
      <c r="P1330">
        <v>1086.13427734375</v>
      </c>
      <c r="Q1330">
        <v>351.7130126953125</v>
      </c>
      <c r="R1330"/>
      <c r="S1330" s="13"/>
      <c r="W1330" s="15"/>
    </row>
    <row r="1331" spans="1:23" x14ac:dyDescent="0.3">
      <c r="A1331" t="s">
        <v>459</v>
      </c>
      <c r="B1331">
        <v>14</v>
      </c>
      <c r="C1331">
        <v>7332.60791015625</v>
      </c>
      <c r="D1331">
        <v>1062.7987060546875</v>
      </c>
      <c r="E1331">
        <v>590.870849609375</v>
      </c>
      <c r="F1331">
        <v>793.4625244140625</v>
      </c>
      <c r="G1331">
        <v>346.88067626953125</v>
      </c>
      <c r="J1331" s="8"/>
      <c r="K1331" t="s">
        <v>459</v>
      </c>
      <c r="L1331">
        <v>14</v>
      </c>
      <c r="M1331">
        <v>9011.087890625</v>
      </c>
      <c r="N1331">
        <v>1197.9346923828125</v>
      </c>
      <c r="O1331">
        <v>730.56884765625</v>
      </c>
      <c r="P1331">
        <v>1113.075439453125</v>
      </c>
      <c r="Q1331">
        <v>260.37252807617188</v>
      </c>
      <c r="R1331"/>
      <c r="S1331" s="13"/>
      <c r="W1331" s="15"/>
    </row>
    <row r="1332" spans="1:23" x14ac:dyDescent="0.3">
      <c r="A1332" t="s">
        <v>460</v>
      </c>
      <c r="B1332">
        <v>14</v>
      </c>
      <c r="C1332">
        <v>5124.5302734375</v>
      </c>
      <c r="D1332">
        <v>703.37567138671875</v>
      </c>
      <c r="E1332">
        <v>470.79586791992188</v>
      </c>
      <c r="F1332">
        <v>637.3917236328125</v>
      </c>
      <c r="G1332">
        <v>268.02914428710938</v>
      </c>
      <c r="J1332" s="8"/>
      <c r="K1332" t="s">
        <v>460</v>
      </c>
      <c r="L1332">
        <v>14</v>
      </c>
      <c r="M1332">
        <v>5405.11572265625</v>
      </c>
      <c r="N1332">
        <v>860.74859619140625</v>
      </c>
      <c r="O1332">
        <v>464.5498046875</v>
      </c>
      <c r="P1332">
        <v>581.21246337890625</v>
      </c>
      <c r="Q1332">
        <v>81.178535461425781</v>
      </c>
      <c r="R1332"/>
      <c r="S1332" s="13"/>
      <c r="W1332" s="15"/>
    </row>
    <row r="1333" spans="1:23" x14ac:dyDescent="0.3">
      <c r="A1333" t="s">
        <v>461</v>
      </c>
      <c r="B1333">
        <v>14</v>
      </c>
      <c r="C1333">
        <v>4535.2666015625</v>
      </c>
      <c r="D1333">
        <v>809.54559326171875</v>
      </c>
      <c r="E1333">
        <v>375.59146118164063</v>
      </c>
      <c r="F1333">
        <v>552.54052734375</v>
      </c>
      <c r="G1333">
        <v>164.68672180175781</v>
      </c>
      <c r="J1333" s="8"/>
      <c r="K1333" t="s">
        <v>461</v>
      </c>
      <c r="L1333">
        <v>14</v>
      </c>
      <c r="M1333">
        <v>5755.68798828125</v>
      </c>
      <c r="N1333">
        <v>785.81915283203125</v>
      </c>
      <c r="O1333">
        <v>609.95233154296875</v>
      </c>
      <c r="P1333">
        <v>665.49078369140625</v>
      </c>
      <c r="Q1333">
        <v>148.95231628417969</v>
      </c>
      <c r="R1333"/>
      <c r="S1333" s="13"/>
      <c r="W1333" s="15"/>
    </row>
    <row r="1334" spans="1:23" x14ac:dyDescent="0.3">
      <c r="A1334" t="s">
        <v>462</v>
      </c>
      <c r="B1334">
        <v>14</v>
      </c>
      <c r="C1334">
        <v>4445.84521484375</v>
      </c>
      <c r="D1334">
        <v>707.082275390625</v>
      </c>
      <c r="E1334">
        <v>226.51495361328125</v>
      </c>
      <c r="F1334">
        <v>293.08740234375</v>
      </c>
      <c r="G1334">
        <v>0</v>
      </c>
      <c r="J1334" s="8"/>
      <c r="K1334" t="s">
        <v>462</v>
      </c>
      <c r="L1334">
        <v>14</v>
      </c>
      <c r="M1334">
        <v>4529.7548828125</v>
      </c>
      <c r="N1334">
        <v>711.07708740234375</v>
      </c>
      <c r="O1334">
        <v>435.14715576171875</v>
      </c>
      <c r="P1334">
        <v>371.67550659179688</v>
      </c>
      <c r="Q1334">
        <v>0</v>
      </c>
      <c r="R1334"/>
      <c r="S1334" s="13"/>
      <c r="W1334" s="15"/>
    </row>
    <row r="1335" spans="1:23" x14ac:dyDescent="0.3">
      <c r="A1335" t="s">
        <v>463</v>
      </c>
      <c r="B1335">
        <v>14</v>
      </c>
      <c r="C1335">
        <v>5867.62451171875</v>
      </c>
      <c r="D1335">
        <v>990.10394287109375</v>
      </c>
      <c r="E1335">
        <v>287.51919555664063</v>
      </c>
      <c r="F1335">
        <v>156.17066955566406</v>
      </c>
      <c r="G1335">
        <v>0</v>
      </c>
      <c r="J1335" s="8"/>
      <c r="K1335" t="s">
        <v>463</v>
      </c>
      <c r="L1335">
        <v>14</v>
      </c>
      <c r="M1335">
        <v>6431.14013671875</v>
      </c>
      <c r="N1335">
        <v>1148.9744873046875</v>
      </c>
      <c r="O1335">
        <v>271.14801025390625</v>
      </c>
      <c r="P1335">
        <v>308.97076416015625</v>
      </c>
      <c r="Q1335">
        <v>0</v>
      </c>
      <c r="R1335"/>
      <c r="S1335" s="13"/>
      <c r="W1335" s="15"/>
    </row>
    <row r="1336" spans="1:23" x14ac:dyDescent="0.3">
      <c r="A1336" t="s">
        <v>464</v>
      </c>
      <c r="B1336">
        <v>14</v>
      </c>
      <c r="C1336">
        <v>3317.52734375</v>
      </c>
      <c r="D1336">
        <v>497.15399169921875</v>
      </c>
      <c r="E1336">
        <v>288.68057250976563</v>
      </c>
      <c r="F1336">
        <v>198.78092956542969</v>
      </c>
      <c r="G1336">
        <v>122.81539916992188</v>
      </c>
      <c r="J1336" s="8"/>
      <c r="K1336" t="s">
        <v>464</v>
      </c>
      <c r="L1336">
        <v>14</v>
      </c>
      <c r="M1336">
        <v>3883.021728515625</v>
      </c>
      <c r="N1336">
        <v>713.06085205078125</v>
      </c>
      <c r="O1336">
        <v>283.32046508789063</v>
      </c>
      <c r="P1336">
        <v>459.192626953125</v>
      </c>
      <c r="Q1336">
        <v>112.21263122558594</v>
      </c>
      <c r="R1336"/>
      <c r="S1336" s="13"/>
      <c r="W1336" s="15"/>
    </row>
    <row r="1337" spans="1:23" x14ac:dyDescent="0.3">
      <c r="A1337" t="s">
        <v>465</v>
      </c>
      <c r="B1337">
        <v>14</v>
      </c>
      <c r="C1337">
        <v>4834.78125</v>
      </c>
      <c r="D1337">
        <v>882.353515625</v>
      </c>
      <c r="E1337">
        <v>204.07766723632813</v>
      </c>
      <c r="F1337">
        <v>366.125732421875</v>
      </c>
      <c r="G1337">
        <v>109.31481170654297</v>
      </c>
      <c r="J1337" s="8"/>
      <c r="K1337" t="s">
        <v>465</v>
      </c>
      <c r="L1337">
        <v>14</v>
      </c>
      <c r="M1337">
        <v>5288.94775390625</v>
      </c>
      <c r="N1337">
        <v>914.0189208984375</v>
      </c>
      <c r="O1337">
        <v>204.07766723632813</v>
      </c>
      <c r="P1337">
        <v>120.70079040527344</v>
      </c>
      <c r="Q1337">
        <v>0</v>
      </c>
      <c r="R1337"/>
      <c r="S1337" s="13"/>
      <c r="W1337" s="15"/>
    </row>
    <row r="1338" spans="1:23" x14ac:dyDescent="0.3">
      <c r="A1338" t="s">
        <v>466</v>
      </c>
      <c r="B1338">
        <v>14</v>
      </c>
      <c r="C1338">
        <v>5170.12255859375</v>
      </c>
      <c r="D1338">
        <v>801.778076171875</v>
      </c>
      <c r="E1338">
        <v>144.20297241210938</v>
      </c>
      <c r="F1338">
        <v>481.71820068359375</v>
      </c>
      <c r="G1338">
        <v>161.60166931152344</v>
      </c>
      <c r="J1338" s="8"/>
      <c r="K1338" t="s">
        <v>466</v>
      </c>
      <c r="L1338">
        <v>14</v>
      </c>
      <c r="M1338">
        <v>6172.32373046875</v>
      </c>
      <c r="N1338">
        <v>941.6856689453125</v>
      </c>
      <c r="O1338">
        <v>299.49847412109375</v>
      </c>
      <c r="P1338">
        <v>324.89840698242188</v>
      </c>
      <c r="Q1338">
        <v>232.49296569824219</v>
      </c>
      <c r="R1338"/>
      <c r="S1338" s="13"/>
      <c r="W1338" s="15"/>
    </row>
    <row r="1339" spans="1:23" x14ac:dyDescent="0.3">
      <c r="A1339" t="s">
        <v>467</v>
      </c>
      <c r="B1339">
        <v>14</v>
      </c>
      <c r="C1339">
        <v>5680.6337890625</v>
      </c>
      <c r="D1339">
        <v>804.673095703125</v>
      </c>
      <c r="E1339">
        <v>347.82730102539063</v>
      </c>
      <c r="F1339">
        <v>373.80072021484375</v>
      </c>
      <c r="G1339">
        <v>69.238082885742188</v>
      </c>
      <c r="J1339" s="8"/>
      <c r="K1339" t="s">
        <v>467</v>
      </c>
      <c r="L1339">
        <v>14</v>
      </c>
      <c r="M1339">
        <v>5993.140625</v>
      </c>
      <c r="N1339">
        <v>914.6971435546875</v>
      </c>
      <c r="O1339">
        <v>284.02828979492188</v>
      </c>
      <c r="P1339">
        <v>421.1026611328125</v>
      </c>
      <c r="Q1339">
        <v>158.56050109863281</v>
      </c>
      <c r="R1339"/>
      <c r="S1339" s="13"/>
      <c r="W1339" s="15"/>
    </row>
    <row r="1340" spans="1:23" x14ac:dyDescent="0.3">
      <c r="A1340" t="s">
        <v>468</v>
      </c>
      <c r="B1340">
        <v>14</v>
      </c>
      <c r="C1340">
        <v>8147.5556640625</v>
      </c>
      <c r="D1340">
        <v>1374.4315185546875</v>
      </c>
      <c r="E1340">
        <v>511.68630981445313</v>
      </c>
      <c r="F1340">
        <v>648.5601806640625</v>
      </c>
      <c r="G1340">
        <v>160.99446105957031</v>
      </c>
      <c r="J1340" s="8"/>
      <c r="K1340" t="s">
        <v>468</v>
      </c>
      <c r="L1340">
        <v>14</v>
      </c>
      <c r="M1340">
        <v>9072.2373046875</v>
      </c>
      <c r="N1340">
        <v>1575.810546875</v>
      </c>
      <c r="O1340">
        <v>609.117919921875</v>
      </c>
      <c r="P1340">
        <v>706.34661865234375</v>
      </c>
      <c r="Q1340">
        <v>237.7939453125</v>
      </c>
      <c r="R1340"/>
      <c r="S1340" s="13"/>
      <c r="W1340" s="15"/>
    </row>
    <row r="1341" spans="1:23" x14ac:dyDescent="0.3">
      <c r="A1341" t="s">
        <v>469</v>
      </c>
      <c r="B1341">
        <v>14</v>
      </c>
      <c r="C1341">
        <v>8473.380859375</v>
      </c>
      <c r="D1341">
        <v>1738.152099609375</v>
      </c>
      <c r="E1341">
        <v>499.40179443359375</v>
      </c>
      <c r="F1341">
        <v>645.04547119140625</v>
      </c>
      <c r="G1341">
        <v>310.14593505859375</v>
      </c>
      <c r="J1341" s="8"/>
      <c r="K1341" t="s">
        <v>469</v>
      </c>
      <c r="L1341">
        <v>14</v>
      </c>
      <c r="M1341">
        <v>8348.125</v>
      </c>
      <c r="N1341">
        <v>1520.2186279296875</v>
      </c>
      <c r="O1341">
        <v>430.55044555664063</v>
      </c>
      <c r="P1341">
        <v>727.697509765625</v>
      </c>
      <c r="Q1341">
        <v>327.641357421875</v>
      </c>
      <c r="R1341"/>
      <c r="S1341" s="13"/>
      <c r="W1341" s="15"/>
    </row>
    <row r="1342" spans="1:23" x14ac:dyDescent="0.3">
      <c r="A1342" t="s">
        <v>470</v>
      </c>
      <c r="B1342">
        <v>14</v>
      </c>
      <c r="C1342">
        <v>7209.4990234375</v>
      </c>
      <c r="D1342">
        <v>1144.342041015625</v>
      </c>
      <c r="E1342">
        <v>492.074951171875</v>
      </c>
      <c r="F1342">
        <v>664.87310791015625</v>
      </c>
      <c r="G1342">
        <v>242.41523742675781</v>
      </c>
      <c r="J1342" s="8"/>
      <c r="K1342" t="s">
        <v>470</v>
      </c>
      <c r="L1342">
        <v>14</v>
      </c>
      <c r="M1342">
        <v>8459.025390625</v>
      </c>
      <c r="N1342">
        <v>1167.696044921875</v>
      </c>
      <c r="O1342">
        <v>464.592041015625</v>
      </c>
      <c r="P1342">
        <v>805.480712890625</v>
      </c>
      <c r="Q1342">
        <v>202.48802185058594</v>
      </c>
      <c r="R1342"/>
      <c r="S1342" s="13"/>
      <c r="W1342" s="15"/>
    </row>
    <row r="1343" spans="1:23" x14ac:dyDescent="0.3">
      <c r="A1343" t="s">
        <v>471</v>
      </c>
      <c r="B1343">
        <v>14</v>
      </c>
      <c r="C1343">
        <v>8066.72900390625</v>
      </c>
      <c r="D1343">
        <v>1290.7950439453125</v>
      </c>
      <c r="E1343">
        <v>402.69784545898438</v>
      </c>
      <c r="F1343">
        <v>581.4833984375</v>
      </c>
      <c r="G1343">
        <v>11.673882484436035</v>
      </c>
      <c r="J1343" s="8"/>
      <c r="K1343" t="s">
        <v>471</v>
      </c>
      <c r="L1343">
        <v>14</v>
      </c>
      <c r="M1343">
        <v>8149.97900390625</v>
      </c>
      <c r="N1343">
        <v>1152.8074951171875</v>
      </c>
      <c r="O1343">
        <v>382.7891845703125</v>
      </c>
      <c r="P1343">
        <v>508.26995849609375</v>
      </c>
      <c r="Q1343">
        <v>134.59300231933594</v>
      </c>
      <c r="R1343"/>
      <c r="S1343" s="13"/>
      <c r="W1343" s="15"/>
    </row>
    <row r="1344" spans="1:23" x14ac:dyDescent="0.3">
      <c r="A1344" t="s">
        <v>472</v>
      </c>
      <c r="B1344">
        <v>14</v>
      </c>
      <c r="C1344">
        <v>6161.3076171875</v>
      </c>
      <c r="D1344">
        <v>850.17950439453125</v>
      </c>
      <c r="E1344">
        <v>455.86639404296875</v>
      </c>
      <c r="F1344">
        <v>546.8160400390625</v>
      </c>
      <c r="G1344">
        <v>186.24293518066406</v>
      </c>
      <c r="J1344" s="8"/>
      <c r="K1344" t="s">
        <v>472</v>
      </c>
      <c r="L1344">
        <v>14</v>
      </c>
      <c r="M1344">
        <v>6442.0166015625</v>
      </c>
      <c r="N1344">
        <v>774.812255859375</v>
      </c>
      <c r="O1344">
        <v>385.35113525390625</v>
      </c>
      <c r="P1344">
        <v>572.1756591796875</v>
      </c>
      <c r="Q1344">
        <v>182.26339721679688</v>
      </c>
      <c r="R1344"/>
      <c r="S1344" s="13"/>
      <c r="W1344" s="15"/>
    </row>
    <row r="1345" spans="1:23" x14ac:dyDescent="0.3">
      <c r="A1345" t="s">
        <v>473</v>
      </c>
      <c r="B1345">
        <v>14</v>
      </c>
      <c r="C1345">
        <v>4068.987060546875</v>
      </c>
      <c r="D1345">
        <v>617.8665771484375</v>
      </c>
      <c r="E1345">
        <v>325.60653686523438</v>
      </c>
      <c r="F1345">
        <v>378.374267578125</v>
      </c>
      <c r="G1345">
        <v>145.67916870117188</v>
      </c>
      <c r="J1345" s="8"/>
      <c r="K1345" t="s">
        <v>473</v>
      </c>
      <c r="L1345">
        <v>14</v>
      </c>
      <c r="M1345">
        <v>5280.56103515625</v>
      </c>
      <c r="N1345">
        <v>1196.5950927734375</v>
      </c>
      <c r="O1345">
        <v>611.64044189453125</v>
      </c>
      <c r="P1345">
        <v>573.97967529296875</v>
      </c>
      <c r="Q1345">
        <v>119.83286285400391</v>
      </c>
      <c r="R1345"/>
      <c r="S1345" s="13"/>
      <c r="W1345" s="15"/>
    </row>
    <row r="1346" spans="1:23" x14ac:dyDescent="0.3">
      <c r="A1346" t="s">
        <v>474</v>
      </c>
      <c r="B1346">
        <v>14</v>
      </c>
      <c r="C1346">
        <v>7138.18798828125</v>
      </c>
      <c r="D1346">
        <v>1259.495361328125</v>
      </c>
      <c r="E1346">
        <v>218.76809692382813</v>
      </c>
      <c r="F1346">
        <v>320.85031127929688</v>
      </c>
      <c r="G1346">
        <v>124.51800537109375</v>
      </c>
      <c r="J1346" s="8"/>
      <c r="K1346" t="s">
        <v>474</v>
      </c>
      <c r="L1346">
        <v>14</v>
      </c>
      <c r="M1346">
        <v>7812.10546875</v>
      </c>
      <c r="N1346">
        <v>1397.8489990234375</v>
      </c>
      <c r="O1346">
        <v>185.6478271484375</v>
      </c>
      <c r="P1346">
        <v>340.4442138671875</v>
      </c>
      <c r="Q1346">
        <v>122.10797882080078</v>
      </c>
      <c r="R1346"/>
      <c r="S1346" s="13"/>
      <c r="W1346" s="15"/>
    </row>
    <row r="1347" spans="1:23" x14ac:dyDescent="0.3">
      <c r="A1347" t="s">
        <v>475</v>
      </c>
      <c r="B1347">
        <v>14</v>
      </c>
      <c r="C1347">
        <v>4491.0400390625</v>
      </c>
      <c r="D1347">
        <v>678.315185546875</v>
      </c>
      <c r="E1347">
        <v>203.79132080078125</v>
      </c>
      <c r="F1347">
        <v>436.80908203125</v>
      </c>
      <c r="G1347">
        <v>326.25357055664063</v>
      </c>
      <c r="J1347" s="8"/>
      <c r="K1347" t="s">
        <v>475</v>
      </c>
      <c r="L1347">
        <v>14</v>
      </c>
      <c r="M1347">
        <v>5102.64208984375</v>
      </c>
      <c r="N1347">
        <v>814.9202880859375</v>
      </c>
      <c r="O1347">
        <v>374.90725708007813</v>
      </c>
      <c r="P1347">
        <v>436.80908203125</v>
      </c>
      <c r="Q1347">
        <v>177.08628845214844</v>
      </c>
      <c r="R1347"/>
      <c r="S1347" s="13"/>
      <c r="W1347" s="15"/>
    </row>
    <row r="1348" spans="1:23" x14ac:dyDescent="0.3">
      <c r="A1348" t="s">
        <v>476</v>
      </c>
      <c r="B1348">
        <v>14</v>
      </c>
      <c r="C1348">
        <v>3536.8017578125</v>
      </c>
      <c r="D1348">
        <v>188.28033447265625</v>
      </c>
      <c r="E1348">
        <v>0</v>
      </c>
      <c r="F1348">
        <v>227.89396667480469</v>
      </c>
      <c r="G1348">
        <v>109.80528259277344</v>
      </c>
      <c r="J1348" s="8"/>
      <c r="K1348" t="s">
        <v>476</v>
      </c>
      <c r="L1348">
        <v>14</v>
      </c>
      <c r="M1348">
        <v>3944.9404296875</v>
      </c>
      <c r="N1348">
        <v>441.94418334960938</v>
      </c>
      <c r="O1348">
        <v>0</v>
      </c>
      <c r="P1348">
        <v>99.421165466308594</v>
      </c>
      <c r="Q1348">
        <v>0</v>
      </c>
      <c r="R1348"/>
      <c r="S1348" s="13"/>
      <c r="W1348" s="15"/>
    </row>
    <row r="1349" spans="1:23" x14ac:dyDescent="0.3">
      <c r="A1349" t="s">
        <v>477</v>
      </c>
      <c r="B1349">
        <v>14</v>
      </c>
      <c r="C1349">
        <v>3501.58837890625</v>
      </c>
      <c r="D1349">
        <v>604.23046875</v>
      </c>
      <c r="E1349">
        <v>207.72776794433594</v>
      </c>
      <c r="F1349">
        <v>293.73245239257813</v>
      </c>
      <c r="G1349">
        <v>233.04364013671875</v>
      </c>
      <c r="J1349" s="8"/>
      <c r="K1349" t="s">
        <v>477</v>
      </c>
      <c r="L1349">
        <v>14</v>
      </c>
      <c r="M1349">
        <v>3966.5341796875</v>
      </c>
      <c r="N1349">
        <v>610.6131591796875</v>
      </c>
      <c r="O1349">
        <v>156.34248352050781</v>
      </c>
      <c r="P1349">
        <v>256.88238525390625</v>
      </c>
      <c r="Q1349">
        <v>0</v>
      </c>
      <c r="R1349"/>
      <c r="S1349" s="13"/>
      <c r="W1349" s="15"/>
    </row>
    <row r="1350" spans="1:23" x14ac:dyDescent="0.3">
      <c r="A1350" t="s">
        <v>478</v>
      </c>
      <c r="B1350">
        <v>14</v>
      </c>
      <c r="C1350">
        <v>5567.0126953125</v>
      </c>
      <c r="D1350">
        <v>1053.181640625</v>
      </c>
      <c r="E1350">
        <v>215.69013977050781</v>
      </c>
      <c r="F1350">
        <v>301.81692504882813</v>
      </c>
      <c r="G1350">
        <v>185.99119567871094</v>
      </c>
      <c r="J1350" s="8"/>
      <c r="K1350" t="s">
        <v>478</v>
      </c>
      <c r="L1350">
        <v>14</v>
      </c>
      <c r="M1350">
        <v>5646.70556640625</v>
      </c>
      <c r="N1350">
        <v>764.27520751953125</v>
      </c>
      <c r="O1350">
        <v>109.67295074462891</v>
      </c>
      <c r="P1350">
        <v>77.781013488769531</v>
      </c>
      <c r="Q1350">
        <v>0</v>
      </c>
      <c r="R1350"/>
      <c r="S1350" s="13"/>
      <c r="W1350" s="15"/>
    </row>
    <row r="1351" spans="1:23" x14ac:dyDescent="0.3">
      <c r="A1351" t="s">
        <v>479</v>
      </c>
      <c r="B1351">
        <v>14</v>
      </c>
      <c r="C1351">
        <v>7841.2705078125</v>
      </c>
      <c r="D1351">
        <v>1269.9627685546875</v>
      </c>
      <c r="E1351">
        <v>414.58718872070313</v>
      </c>
      <c r="F1351">
        <v>515.7525634765625</v>
      </c>
      <c r="G1351">
        <v>157.35415649414063</v>
      </c>
      <c r="J1351" s="8"/>
      <c r="K1351" t="s">
        <v>479</v>
      </c>
      <c r="L1351">
        <v>14</v>
      </c>
      <c r="M1351">
        <v>7368.43896484375</v>
      </c>
      <c r="N1351">
        <v>1083.3961181640625</v>
      </c>
      <c r="O1351">
        <v>466.88427734375</v>
      </c>
      <c r="P1351">
        <v>505.74444580078125</v>
      </c>
      <c r="Q1351">
        <v>256.40579223632813</v>
      </c>
      <c r="R1351"/>
      <c r="S1351" s="13"/>
      <c r="W1351" s="15"/>
    </row>
    <row r="1352" spans="1:23" x14ac:dyDescent="0.3">
      <c r="A1352" t="s">
        <v>480</v>
      </c>
      <c r="B1352">
        <v>14</v>
      </c>
      <c r="C1352">
        <v>5375.17333984375</v>
      </c>
      <c r="D1352">
        <v>916.8416748046875</v>
      </c>
      <c r="E1352">
        <v>368.16937255859375</v>
      </c>
      <c r="F1352">
        <v>458.0887451171875</v>
      </c>
      <c r="G1352">
        <v>0</v>
      </c>
      <c r="J1352" s="8"/>
      <c r="K1352" t="s">
        <v>480</v>
      </c>
      <c r="L1352">
        <v>14</v>
      </c>
      <c r="M1352">
        <v>5583.693359375</v>
      </c>
      <c r="N1352">
        <v>948.5076904296875</v>
      </c>
      <c r="O1352">
        <v>323.03475952148438</v>
      </c>
      <c r="P1352">
        <v>330.19873046875</v>
      </c>
      <c r="Q1352">
        <v>99.564002990722656</v>
      </c>
      <c r="R1352"/>
      <c r="S1352" s="13"/>
      <c r="W1352" s="15"/>
    </row>
    <row r="1353" spans="1:23" x14ac:dyDescent="0.3">
      <c r="A1353" t="s">
        <v>481</v>
      </c>
      <c r="B1353">
        <v>14</v>
      </c>
      <c r="C1353">
        <v>8114.34423828125</v>
      </c>
      <c r="D1353">
        <v>1497.4017333984375</v>
      </c>
      <c r="E1353">
        <v>569.81494140625</v>
      </c>
      <c r="F1353">
        <v>710.48291015625</v>
      </c>
      <c r="G1353">
        <v>297.3297119140625</v>
      </c>
      <c r="J1353" s="8"/>
      <c r="K1353" t="s">
        <v>481</v>
      </c>
      <c r="L1353">
        <v>14</v>
      </c>
      <c r="M1353">
        <v>7748.3330078125</v>
      </c>
      <c r="N1353">
        <v>1437.311767578125</v>
      </c>
      <c r="O1353">
        <v>554.281982421875</v>
      </c>
      <c r="P1353">
        <v>571.54071044921875</v>
      </c>
      <c r="Q1353">
        <v>313.082275390625</v>
      </c>
      <c r="R1353"/>
      <c r="S1353" s="13"/>
      <c r="W1353" s="15"/>
    </row>
    <row r="1354" spans="1:23" x14ac:dyDescent="0.3">
      <c r="A1354" t="s">
        <v>386</v>
      </c>
      <c r="B1354">
        <v>15</v>
      </c>
      <c r="C1354">
        <v>6350.6357421875</v>
      </c>
      <c r="D1354">
        <v>1053.94677734375</v>
      </c>
      <c r="E1354">
        <v>434.72268676757813</v>
      </c>
      <c r="F1354">
        <v>544.66162109375</v>
      </c>
      <c r="G1354">
        <v>199.31340026855469</v>
      </c>
      <c r="J1354" s="8"/>
      <c r="K1354" t="s">
        <v>386</v>
      </c>
      <c r="L1354">
        <v>15</v>
      </c>
      <c r="M1354">
        <v>7455.22509765625</v>
      </c>
      <c r="N1354">
        <v>1195.385498046875</v>
      </c>
      <c r="O1354">
        <v>686.5858154296875</v>
      </c>
      <c r="P1354">
        <v>543.228271484375</v>
      </c>
      <c r="Q1354">
        <v>54.883403778076172</v>
      </c>
      <c r="R1354"/>
      <c r="S1354" s="13"/>
      <c r="W1354" s="15"/>
    </row>
    <row r="1355" spans="1:23" x14ac:dyDescent="0.3">
      <c r="A1355" t="s">
        <v>387</v>
      </c>
      <c r="B1355">
        <v>15</v>
      </c>
      <c r="C1355">
        <v>3862.593505859375</v>
      </c>
      <c r="D1355">
        <v>520.7080078125</v>
      </c>
      <c r="E1355">
        <v>247.37394714355469</v>
      </c>
      <c r="F1355">
        <v>241.37059020996094</v>
      </c>
      <c r="G1355">
        <v>112.61306762695313</v>
      </c>
      <c r="J1355" s="8"/>
      <c r="K1355" t="s">
        <v>387</v>
      </c>
      <c r="L1355">
        <v>15</v>
      </c>
      <c r="M1355">
        <v>4895.59326171875</v>
      </c>
      <c r="N1355">
        <v>733.3531494140625</v>
      </c>
      <c r="O1355">
        <v>306.60433959960938</v>
      </c>
      <c r="P1355">
        <v>608.1695556640625</v>
      </c>
      <c r="Q1355">
        <v>173.69134521484375</v>
      </c>
      <c r="R1355"/>
      <c r="S1355" s="13"/>
      <c r="W1355" s="15"/>
    </row>
    <row r="1356" spans="1:23" x14ac:dyDescent="0.3">
      <c r="A1356" t="s">
        <v>388</v>
      </c>
      <c r="B1356">
        <v>15</v>
      </c>
      <c r="C1356">
        <v>5154.11474609375</v>
      </c>
      <c r="D1356">
        <v>814.1881103515625</v>
      </c>
      <c r="E1356">
        <v>478.71978759765625</v>
      </c>
      <c r="F1356">
        <v>641.39129638671875</v>
      </c>
      <c r="G1356">
        <v>431.927978515625</v>
      </c>
      <c r="J1356" s="8"/>
      <c r="K1356" t="s">
        <v>388</v>
      </c>
      <c r="L1356">
        <v>15</v>
      </c>
      <c r="M1356">
        <v>6004.7216796875</v>
      </c>
      <c r="N1356">
        <v>937.08441162109375</v>
      </c>
      <c r="O1356">
        <v>439.616455078125</v>
      </c>
      <c r="P1356">
        <v>642.5469970703125</v>
      </c>
      <c r="Q1356">
        <v>373.30917358398438</v>
      </c>
      <c r="R1356"/>
      <c r="S1356" s="13"/>
      <c r="W1356" s="15"/>
    </row>
    <row r="1357" spans="1:23" x14ac:dyDescent="0.3">
      <c r="A1357" t="s">
        <v>389</v>
      </c>
      <c r="B1357">
        <v>15</v>
      </c>
      <c r="C1357">
        <v>6787.31884765625</v>
      </c>
      <c r="D1357">
        <v>956.3392333984375</v>
      </c>
      <c r="E1357">
        <v>202.23356628417969</v>
      </c>
      <c r="F1357">
        <v>139.48704528808594</v>
      </c>
      <c r="G1357">
        <v>9.322810173034668</v>
      </c>
      <c r="J1357" s="8"/>
      <c r="K1357" t="s">
        <v>389</v>
      </c>
      <c r="L1357">
        <v>15</v>
      </c>
      <c r="M1357">
        <v>7596.86328125</v>
      </c>
      <c r="N1357">
        <v>1051.3970947265625</v>
      </c>
      <c r="O1357">
        <v>206.506103515625</v>
      </c>
      <c r="P1357">
        <v>549.230224609375</v>
      </c>
      <c r="Q1357">
        <v>197.11083984375</v>
      </c>
      <c r="R1357"/>
      <c r="S1357" s="13"/>
      <c r="W1357" s="15"/>
    </row>
    <row r="1358" spans="1:23" x14ac:dyDescent="0.3">
      <c r="A1358" t="s">
        <v>390</v>
      </c>
      <c r="B1358">
        <v>15</v>
      </c>
      <c r="C1358">
        <v>3080.066162109375</v>
      </c>
      <c r="D1358">
        <v>556.079345703125</v>
      </c>
      <c r="E1358">
        <v>110.43619537353516</v>
      </c>
      <c r="F1358">
        <v>157.36630249023438</v>
      </c>
      <c r="G1358">
        <v>0</v>
      </c>
      <c r="J1358" s="8"/>
      <c r="K1358" t="s">
        <v>390</v>
      </c>
      <c r="L1358">
        <v>15</v>
      </c>
      <c r="M1358">
        <v>3820.5791015625</v>
      </c>
      <c r="N1358">
        <v>438.77252197265625</v>
      </c>
      <c r="O1358">
        <v>187.06539916992188</v>
      </c>
      <c r="P1358">
        <v>208.20771789550781</v>
      </c>
      <c r="Q1358">
        <v>325.2938232421875</v>
      </c>
      <c r="R1358"/>
      <c r="S1358" s="13"/>
      <c r="W1358" s="15"/>
    </row>
    <row r="1359" spans="1:23" x14ac:dyDescent="0.3">
      <c r="A1359" t="s">
        <v>391</v>
      </c>
      <c r="B1359">
        <v>15</v>
      </c>
      <c r="C1359">
        <v>2675.150146484375</v>
      </c>
      <c r="D1359">
        <v>185.75198364257813</v>
      </c>
      <c r="E1359">
        <v>0</v>
      </c>
      <c r="F1359">
        <v>160.48493957519531</v>
      </c>
      <c r="G1359">
        <v>234.87269592285156</v>
      </c>
      <c r="J1359" s="8"/>
      <c r="K1359" t="s">
        <v>391</v>
      </c>
      <c r="L1359">
        <v>15</v>
      </c>
      <c r="M1359">
        <v>3746.809814453125</v>
      </c>
      <c r="N1359">
        <v>452.77047729492188</v>
      </c>
      <c r="O1359">
        <v>26.903789520263672</v>
      </c>
      <c r="P1359">
        <v>206.33778381347656</v>
      </c>
      <c r="Q1359">
        <v>83.883102416992188</v>
      </c>
      <c r="R1359"/>
      <c r="S1359" s="13"/>
      <c r="W1359" s="15"/>
    </row>
    <row r="1360" spans="1:23" x14ac:dyDescent="0.3">
      <c r="A1360" t="s">
        <v>392</v>
      </c>
      <c r="B1360">
        <v>15</v>
      </c>
      <c r="C1360">
        <v>2877.629638671875</v>
      </c>
      <c r="D1360">
        <v>423.82901000976563</v>
      </c>
      <c r="E1360">
        <v>94.98785400390625</v>
      </c>
      <c r="F1360">
        <v>193.74342346191406</v>
      </c>
      <c r="G1360">
        <v>0</v>
      </c>
      <c r="J1360" s="8"/>
      <c r="K1360" t="s">
        <v>392</v>
      </c>
      <c r="L1360">
        <v>15</v>
      </c>
      <c r="M1360">
        <v>3288.176513671875</v>
      </c>
      <c r="N1360">
        <v>650.16705322265625</v>
      </c>
      <c r="O1360">
        <v>87.25628662109375</v>
      </c>
      <c r="P1360">
        <v>0</v>
      </c>
      <c r="Q1360">
        <v>136.51924133300781</v>
      </c>
      <c r="R1360"/>
      <c r="S1360" s="13"/>
      <c r="W1360" s="15"/>
    </row>
    <row r="1361" spans="1:23" x14ac:dyDescent="0.3">
      <c r="A1361" t="s">
        <v>393</v>
      </c>
      <c r="B1361">
        <v>15</v>
      </c>
      <c r="C1361">
        <v>3004.6162109375</v>
      </c>
      <c r="D1361">
        <v>639.677734375</v>
      </c>
      <c r="E1361">
        <v>73.542388916015625</v>
      </c>
      <c r="F1361">
        <v>160.89939880371094</v>
      </c>
      <c r="G1361">
        <v>157.52447509765625</v>
      </c>
      <c r="J1361" s="8"/>
      <c r="K1361" t="s">
        <v>393</v>
      </c>
      <c r="L1361">
        <v>15</v>
      </c>
      <c r="M1361">
        <v>3448.110595703125</v>
      </c>
      <c r="N1361">
        <v>322.40579223632813</v>
      </c>
      <c r="O1361">
        <v>127.943603515625</v>
      </c>
      <c r="P1361">
        <v>148.27983093261719</v>
      </c>
      <c r="Q1361">
        <v>49.226398468017578</v>
      </c>
      <c r="R1361"/>
      <c r="S1361" s="13"/>
      <c r="W1361" s="15"/>
    </row>
    <row r="1362" spans="1:23" x14ac:dyDescent="0.3">
      <c r="A1362" t="s">
        <v>394</v>
      </c>
      <c r="B1362">
        <v>15</v>
      </c>
      <c r="C1362">
        <v>4580.1953125</v>
      </c>
      <c r="D1362">
        <v>803.92095947265625</v>
      </c>
      <c r="E1362">
        <v>270.5452880859375</v>
      </c>
      <c r="F1362">
        <v>92.132034301757813</v>
      </c>
      <c r="G1362">
        <v>0</v>
      </c>
      <c r="J1362" s="8"/>
      <c r="K1362" t="s">
        <v>394</v>
      </c>
      <c r="L1362">
        <v>15</v>
      </c>
      <c r="M1362">
        <v>5064.21435546875</v>
      </c>
      <c r="N1362">
        <v>1050.6268310546875</v>
      </c>
      <c r="O1362">
        <v>386.09066772460938</v>
      </c>
      <c r="P1362">
        <v>386.67535400390625</v>
      </c>
      <c r="Q1362">
        <v>0</v>
      </c>
      <c r="R1362"/>
      <c r="S1362" s="13"/>
      <c r="W1362" s="15"/>
    </row>
    <row r="1363" spans="1:23" x14ac:dyDescent="0.3">
      <c r="A1363" t="s">
        <v>395</v>
      </c>
      <c r="B1363">
        <v>15</v>
      </c>
      <c r="C1363">
        <v>5696.078125</v>
      </c>
      <c r="D1363">
        <v>872.8076171875</v>
      </c>
      <c r="E1363">
        <v>529.37640380859375</v>
      </c>
      <c r="F1363">
        <v>707.46099853515625</v>
      </c>
      <c r="G1363">
        <v>0</v>
      </c>
      <c r="J1363" s="8"/>
      <c r="K1363" t="s">
        <v>395</v>
      </c>
      <c r="L1363">
        <v>15</v>
      </c>
      <c r="M1363">
        <v>6747.60302734375</v>
      </c>
      <c r="N1363">
        <v>1371.5548095703125</v>
      </c>
      <c r="O1363">
        <v>536.0986328125</v>
      </c>
      <c r="P1363">
        <v>764.69378662109375</v>
      </c>
      <c r="Q1363">
        <v>70.211601257324219</v>
      </c>
      <c r="R1363"/>
      <c r="S1363" s="13"/>
      <c r="W1363" s="15"/>
    </row>
    <row r="1364" spans="1:23" x14ac:dyDescent="0.3">
      <c r="A1364" t="s">
        <v>396</v>
      </c>
      <c r="B1364">
        <v>15</v>
      </c>
      <c r="C1364">
        <v>4580.72216796875</v>
      </c>
      <c r="D1364">
        <v>947.4517822265625</v>
      </c>
      <c r="E1364">
        <v>253.38703918457031</v>
      </c>
      <c r="F1364">
        <v>455.3388671875</v>
      </c>
      <c r="G1364">
        <v>532.1846923828125</v>
      </c>
      <c r="J1364" s="8"/>
      <c r="K1364" t="s">
        <v>396</v>
      </c>
      <c r="L1364">
        <v>15</v>
      </c>
      <c r="M1364">
        <v>4969.93359375</v>
      </c>
      <c r="N1364">
        <v>786.27606201171875</v>
      </c>
      <c r="O1364">
        <v>333.50204467773438</v>
      </c>
      <c r="P1364">
        <v>428.55422973632813</v>
      </c>
      <c r="Q1364">
        <v>0</v>
      </c>
      <c r="R1364"/>
      <c r="S1364" s="13"/>
      <c r="W1364" s="15"/>
    </row>
    <row r="1365" spans="1:23" x14ac:dyDescent="0.3">
      <c r="A1365" t="s">
        <v>397</v>
      </c>
      <c r="B1365">
        <v>15</v>
      </c>
      <c r="C1365">
        <v>4733.9072265625</v>
      </c>
      <c r="D1365">
        <v>806.77374267578125</v>
      </c>
      <c r="E1365">
        <v>382.96990966796875</v>
      </c>
      <c r="F1365">
        <v>550.884765625</v>
      </c>
      <c r="G1365">
        <v>0</v>
      </c>
      <c r="J1365" s="8"/>
      <c r="K1365" t="s">
        <v>397</v>
      </c>
      <c r="L1365">
        <v>15</v>
      </c>
      <c r="M1365">
        <v>6041.41162109375</v>
      </c>
      <c r="N1365">
        <v>961.609130859375</v>
      </c>
      <c r="O1365">
        <v>404.79721069335938</v>
      </c>
      <c r="P1365">
        <v>736.85223388671875</v>
      </c>
      <c r="Q1365">
        <v>221.7259521484375</v>
      </c>
      <c r="R1365"/>
      <c r="S1365" s="13"/>
      <c r="W1365" s="15"/>
    </row>
    <row r="1366" spans="1:23" x14ac:dyDescent="0.3">
      <c r="A1366" t="s">
        <v>398</v>
      </c>
      <c r="B1366">
        <v>15</v>
      </c>
      <c r="C1366">
        <v>4934.958984375</v>
      </c>
      <c r="D1366">
        <v>869.3392333984375</v>
      </c>
      <c r="E1366">
        <v>319.77825927734375</v>
      </c>
      <c r="F1366">
        <v>366.01983642578125</v>
      </c>
      <c r="G1366">
        <v>295.01397705078125</v>
      </c>
      <c r="J1366" s="8"/>
      <c r="K1366" t="s">
        <v>398</v>
      </c>
      <c r="L1366">
        <v>15</v>
      </c>
      <c r="M1366">
        <v>5842.96533203125</v>
      </c>
      <c r="N1366">
        <v>863.7305908203125</v>
      </c>
      <c r="O1366">
        <v>411.14349365234375</v>
      </c>
      <c r="P1366">
        <v>881.646728515625</v>
      </c>
      <c r="Q1366">
        <v>196.67599487304688</v>
      </c>
      <c r="R1366"/>
      <c r="S1366" s="13"/>
      <c r="W1366" s="15"/>
    </row>
    <row r="1367" spans="1:23" x14ac:dyDescent="0.3">
      <c r="A1367" t="s">
        <v>399</v>
      </c>
      <c r="B1367">
        <v>15</v>
      </c>
      <c r="C1367">
        <v>8732.3388671875</v>
      </c>
      <c r="D1367">
        <v>1577.33056640625</v>
      </c>
      <c r="E1367">
        <v>448.38143920898438</v>
      </c>
      <c r="F1367">
        <v>527.8470458984375</v>
      </c>
      <c r="G1367">
        <v>185.21377563476563</v>
      </c>
      <c r="J1367" s="8"/>
      <c r="K1367" t="s">
        <v>399</v>
      </c>
      <c r="L1367">
        <v>15</v>
      </c>
      <c r="M1367">
        <v>9363.0498046875</v>
      </c>
      <c r="N1367">
        <v>1580.8150634765625</v>
      </c>
      <c r="O1367">
        <v>486.78448486328125</v>
      </c>
      <c r="P1367">
        <v>404.3685302734375</v>
      </c>
      <c r="Q1367">
        <v>112.38700103759766</v>
      </c>
      <c r="R1367"/>
      <c r="S1367" s="13"/>
      <c r="W1367" s="15"/>
    </row>
    <row r="1368" spans="1:23" x14ac:dyDescent="0.3">
      <c r="A1368" t="s">
        <v>400</v>
      </c>
      <c r="B1368">
        <v>15</v>
      </c>
      <c r="C1368">
        <v>3575.7470703125</v>
      </c>
      <c r="D1368">
        <v>491.3197021484375</v>
      </c>
      <c r="E1368">
        <v>222.07072448730469</v>
      </c>
      <c r="F1368">
        <v>271.91958618164063</v>
      </c>
      <c r="G1368">
        <v>0</v>
      </c>
      <c r="J1368" s="8"/>
      <c r="K1368" t="s">
        <v>400</v>
      </c>
      <c r="L1368">
        <v>15</v>
      </c>
      <c r="M1368">
        <v>4051.149169921875</v>
      </c>
      <c r="N1368">
        <v>678.38177490234375</v>
      </c>
      <c r="O1368">
        <v>297.92654418945313</v>
      </c>
      <c r="P1368">
        <v>547.1285400390625</v>
      </c>
      <c r="Q1368">
        <v>117.20925140380859</v>
      </c>
      <c r="R1368"/>
      <c r="S1368" s="13"/>
      <c r="W1368" s="15"/>
    </row>
    <row r="1369" spans="1:23" x14ac:dyDescent="0.3">
      <c r="A1369" t="s">
        <v>401</v>
      </c>
      <c r="B1369">
        <v>15</v>
      </c>
      <c r="C1369">
        <v>3349.04638671875</v>
      </c>
      <c r="D1369">
        <v>370.66802978515625</v>
      </c>
      <c r="E1369">
        <v>280.88055419921875</v>
      </c>
      <c r="F1369">
        <v>359.26480102539063</v>
      </c>
      <c r="G1369">
        <v>67.179779052734375</v>
      </c>
      <c r="J1369" s="8"/>
      <c r="K1369" t="s">
        <v>401</v>
      </c>
      <c r="L1369">
        <v>15</v>
      </c>
      <c r="M1369">
        <v>4467.32177734375</v>
      </c>
      <c r="N1369">
        <v>630.9532470703125</v>
      </c>
      <c r="O1369">
        <v>358.5108642578125</v>
      </c>
      <c r="P1369">
        <v>154.82960510253906</v>
      </c>
      <c r="Q1369">
        <v>246.81266784667969</v>
      </c>
      <c r="R1369"/>
      <c r="S1369" s="13"/>
      <c r="W1369" s="15"/>
    </row>
    <row r="1370" spans="1:23" x14ac:dyDescent="0.3">
      <c r="A1370" t="s">
        <v>402</v>
      </c>
      <c r="B1370">
        <v>15</v>
      </c>
      <c r="C1370">
        <v>5058.4287109375</v>
      </c>
      <c r="D1370">
        <v>841.16973876953125</v>
      </c>
      <c r="E1370">
        <v>360.7130126953125</v>
      </c>
      <c r="F1370">
        <v>813.2825927734375</v>
      </c>
      <c r="G1370">
        <v>1265.4248046875</v>
      </c>
      <c r="J1370" s="8"/>
      <c r="K1370" t="s">
        <v>402</v>
      </c>
      <c r="L1370">
        <v>15</v>
      </c>
      <c r="M1370">
        <v>5730.0361328125</v>
      </c>
      <c r="N1370">
        <v>863.86798095703125</v>
      </c>
      <c r="O1370">
        <v>301.06756591796875</v>
      </c>
      <c r="P1370">
        <v>1400.831298828125</v>
      </c>
      <c r="Q1370">
        <v>1343.497314453125</v>
      </c>
      <c r="R1370"/>
      <c r="S1370" s="13"/>
      <c r="W1370" s="15"/>
    </row>
    <row r="1371" spans="1:23" x14ac:dyDescent="0.3">
      <c r="A1371" t="s">
        <v>403</v>
      </c>
      <c r="B1371">
        <v>15</v>
      </c>
      <c r="C1371">
        <v>3664.025390625</v>
      </c>
      <c r="D1371">
        <v>666.6046142578125</v>
      </c>
      <c r="E1371">
        <v>368.17633056640625</v>
      </c>
      <c r="F1371">
        <v>211.53617858886719</v>
      </c>
      <c r="G1371">
        <v>0</v>
      </c>
      <c r="J1371" s="8"/>
      <c r="K1371" t="s">
        <v>403</v>
      </c>
      <c r="L1371">
        <v>15</v>
      </c>
      <c r="M1371">
        <v>4566.40966796875</v>
      </c>
      <c r="N1371">
        <v>760.52935791015625</v>
      </c>
      <c r="O1371">
        <v>135.791259765625</v>
      </c>
      <c r="P1371">
        <v>269.66824340820313</v>
      </c>
      <c r="Q1371">
        <v>346.35650634765625</v>
      </c>
      <c r="R1371"/>
      <c r="S1371" s="13"/>
      <c r="W1371" s="15"/>
    </row>
    <row r="1372" spans="1:23" x14ac:dyDescent="0.3">
      <c r="A1372" t="s">
        <v>404</v>
      </c>
      <c r="B1372">
        <v>15</v>
      </c>
      <c r="C1372">
        <v>3998.914794921875</v>
      </c>
      <c r="D1372">
        <v>532.093505859375</v>
      </c>
      <c r="E1372">
        <v>161.60218811035156</v>
      </c>
      <c r="F1372">
        <v>256.94537353515625</v>
      </c>
      <c r="G1372">
        <v>451.97967529296875</v>
      </c>
      <c r="J1372" s="8"/>
      <c r="K1372" t="s">
        <v>404</v>
      </c>
      <c r="L1372">
        <v>15</v>
      </c>
      <c r="M1372">
        <v>4521.666015625</v>
      </c>
      <c r="N1372">
        <v>616.91998291015625</v>
      </c>
      <c r="O1372">
        <v>304.03121948242188</v>
      </c>
      <c r="P1372">
        <v>111.23854064941406</v>
      </c>
      <c r="Q1372">
        <v>16.616899490356445</v>
      </c>
      <c r="R1372"/>
      <c r="S1372" s="13"/>
      <c r="W1372" s="15"/>
    </row>
    <row r="1373" spans="1:23" x14ac:dyDescent="0.3">
      <c r="A1373" t="s">
        <v>405</v>
      </c>
      <c r="B1373">
        <v>15</v>
      </c>
      <c r="C1373">
        <v>3687.25244140625</v>
      </c>
      <c r="D1373">
        <v>856.92596435546875</v>
      </c>
      <c r="E1373">
        <v>201.22830200195313</v>
      </c>
      <c r="F1373">
        <v>527.32574462890625</v>
      </c>
      <c r="G1373">
        <v>408.64263916015625</v>
      </c>
      <c r="J1373" s="8"/>
      <c r="K1373" t="s">
        <v>405</v>
      </c>
      <c r="L1373">
        <v>15</v>
      </c>
      <c r="M1373">
        <v>4229.49560546875</v>
      </c>
      <c r="N1373">
        <v>521.296630859375</v>
      </c>
      <c r="O1373">
        <v>260.85150146484375</v>
      </c>
      <c r="P1373">
        <v>518.95550537109375</v>
      </c>
      <c r="Q1373">
        <v>320.80355834960938</v>
      </c>
      <c r="R1373"/>
      <c r="S1373" s="13"/>
      <c r="W1373" s="15"/>
    </row>
    <row r="1374" spans="1:23" x14ac:dyDescent="0.3">
      <c r="A1374" t="s">
        <v>406</v>
      </c>
      <c r="B1374">
        <v>15</v>
      </c>
      <c r="C1374">
        <v>4095.32958984375</v>
      </c>
      <c r="D1374">
        <v>679.453125</v>
      </c>
      <c r="E1374">
        <v>469.01211547851563</v>
      </c>
      <c r="F1374">
        <v>259.15170288085938</v>
      </c>
      <c r="G1374">
        <v>53.769298553466797</v>
      </c>
      <c r="J1374" s="8"/>
      <c r="K1374" t="s">
        <v>406</v>
      </c>
      <c r="L1374">
        <v>15</v>
      </c>
      <c r="M1374">
        <v>4593.2421875</v>
      </c>
      <c r="N1374">
        <v>777.46392822265625</v>
      </c>
      <c r="O1374">
        <v>316.27908325195313</v>
      </c>
      <c r="P1374">
        <v>351.6058349609375</v>
      </c>
      <c r="Q1374">
        <v>63.257999420166016</v>
      </c>
      <c r="R1374"/>
      <c r="S1374" s="13"/>
      <c r="W1374" s="15"/>
    </row>
    <row r="1375" spans="1:23" x14ac:dyDescent="0.3">
      <c r="A1375" t="s">
        <v>407</v>
      </c>
      <c r="B1375">
        <v>15</v>
      </c>
      <c r="C1375">
        <v>3030.96435546875</v>
      </c>
      <c r="D1375">
        <v>547.62225341796875</v>
      </c>
      <c r="E1375">
        <v>355.25</v>
      </c>
      <c r="F1375">
        <v>278.8831787109375</v>
      </c>
      <c r="G1375">
        <v>0</v>
      </c>
      <c r="J1375" s="8"/>
      <c r="K1375" t="s">
        <v>407</v>
      </c>
      <c r="L1375">
        <v>15</v>
      </c>
      <c r="M1375">
        <v>3255.599609375</v>
      </c>
      <c r="N1375">
        <v>478.77828979492188</v>
      </c>
      <c r="O1375">
        <v>225.33000183105469</v>
      </c>
      <c r="P1375">
        <v>389.2105712890625</v>
      </c>
      <c r="Q1375">
        <v>0</v>
      </c>
      <c r="R1375"/>
      <c r="S1375" s="13"/>
      <c r="W1375" s="15"/>
    </row>
    <row r="1376" spans="1:23" x14ac:dyDescent="0.3">
      <c r="A1376" t="s">
        <v>408</v>
      </c>
      <c r="B1376">
        <v>15</v>
      </c>
      <c r="C1376">
        <v>6739.7470703125</v>
      </c>
      <c r="D1376">
        <v>1049.6455078125</v>
      </c>
      <c r="E1376">
        <v>396.5570068359375</v>
      </c>
      <c r="F1376">
        <v>194.77101135253906</v>
      </c>
      <c r="G1376">
        <v>268.8568115234375</v>
      </c>
      <c r="J1376" s="8"/>
      <c r="K1376" t="s">
        <v>408</v>
      </c>
      <c r="L1376">
        <v>15</v>
      </c>
      <c r="M1376">
        <v>7114.2734375</v>
      </c>
      <c r="N1376">
        <v>1092.126953125</v>
      </c>
      <c r="O1376">
        <v>380.37100219726563</v>
      </c>
      <c r="P1376">
        <v>279.12066650390625</v>
      </c>
      <c r="Q1376">
        <v>273.83566284179688</v>
      </c>
      <c r="R1376"/>
      <c r="S1376" s="13"/>
      <c r="W1376" s="15"/>
    </row>
    <row r="1377" spans="1:23" x14ac:dyDescent="0.3">
      <c r="A1377" t="s">
        <v>409</v>
      </c>
      <c r="B1377">
        <v>15</v>
      </c>
      <c r="C1377">
        <v>5367.37109375</v>
      </c>
      <c r="D1377">
        <v>1038.5284423828125</v>
      </c>
      <c r="E1377">
        <v>407.05026245117188</v>
      </c>
      <c r="F1377">
        <v>317.46014404296875</v>
      </c>
      <c r="G1377">
        <v>0</v>
      </c>
      <c r="J1377" s="8"/>
      <c r="K1377" t="s">
        <v>409</v>
      </c>
      <c r="L1377">
        <v>15</v>
      </c>
      <c r="M1377">
        <v>5921.95703125</v>
      </c>
      <c r="N1377">
        <v>1264.3831787109375</v>
      </c>
      <c r="O1377">
        <v>397.43487548828125</v>
      </c>
      <c r="P1377">
        <v>545.68035888671875</v>
      </c>
      <c r="Q1377">
        <v>370.62652587890625</v>
      </c>
      <c r="R1377"/>
      <c r="S1377" s="13"/>
      <c r="W1377" s="15"/>
    </row>
    <row r="1378" spans="1:23" x14ac:dyDescent="0.3">
      <c r="A1378" t="s">
        <v>410</v>
      </c>
      <c r="B1378">
        <v>15</v>
      </c>
      <c r="C1378">
        <v>3988.441162109375</v>
      </c>
      <c r="D1378">
        <v>765.94525146484375</v>
      </c>
      <c r="E1378">
        <v>279.49679565429688</v>
      </c>
      <c r="F1378">
        <v>104.59249877929688</v>
      </c>
      <c r="G1378">
        <v>174.41059875488281</v>
      </c>
      <c r="J1378" s="8"/>
      <c r="K1378" t="s">
        <v>410</v>
      </c>
      <c r="L1378">
        <v>15</v>
      </c>
      <c r="M1378">
        <v>4775.14306640625</v>
      </c>
      <c r="N1378">
        <v>1118.384765625</v>
      </c>
      <c r="O1378">
        <v>128.88713073730469</v>
      </c>
      <c r="P1378">
        <v>159.96499633789063</v>
      </c>
      <c r="Q1378">
        <v>194.34324645996094</v>
      </c>
      <c r="R1378"/>
      <c r="S1378" s="13"/>
      <c r="W1378" s="15"/>
    </row>
    <row r="1379" spans="1:23" x14ac:dyDescent="0.3">
      <c r="A1379" t="s">
        <v>411</v>
      </c>
      <c r="B1379">
        <v>15</v>
      </c>
      <c r="C1379">
        <v>4437.8984375</v>
      </c>
      <c r="D1379">
        <v>547.384033203125</v>
      </c>
      <c r="E1379">
        <v>232.10929870605469</v>
      </c>
      <c r="F1379">
        <v>44.827838897705078</v>
      </c>
      <c r="G1379">
        <v>199.69456481933594</v>
      </c>
      <c r="J1379" s="8"/>
      <c r="K1379" t="s">
        <v>411</v>
      </c>
      <c r="L1379">
        <v>15</v>
      </c>
      <c r="M1379">
        <v>5424.91015625</v>
      </c>
      <c r="N1379">
        <v>911.3944091796875</v>
      </c>
      <c r="O1379">
        <v>322.8782958984375</v>
      </c>
      <c r="P1379">
        <v>246.55311584472656</v>
      </c>
      <c r="Q1379">
        <v>280.78265380859375</v>
      </c>
      <c r="R1379"/>
      <c r="S1379" s="13"/>
      <c r="W1379" s="15"/>
    </row>
    <row r="1380" spans="1:23" x14ac:dyDescent="0.3">
      <c r="A1380" t="s">
        <v>412</v>
      </c>
      <c r="B1380">
        <v>15</v>
      </c>
      <c r="C1380">
        <v>3774.13623046875</v>
      </c>
      <c r="D1380">
        <v>569.3084716796875</v>
      </c>
      <c r="E1380">
        <v>192.19146728515625</v>
      </c>
      <c r="F1380">
        <v>275.58657836914063</v>
      </c>
      <c r="G1380">
        <v>87.424339294433594</v>
      </c>
      <c r="J1380" s="8"/>
      <c r="K1380" t="s">
        <v>412</v>
      </c>
      <c r="L1380">
        <v>15</v>
      </c>
      <c r="M1380">
        <v>4675.13818359375</v>
      </c>
      <c r="N1380">
        <v>678.381591796875</v>
      </c>
      <c r="O1380">
        <v>327.1343994140625</v>
      </c>
      <c r="P1380">
        <v>290.59378051757813</v>
      </c>
      <c r="Q1380">
        <v>122.67608642578125</v>
      </c>
      <c r="R1380"/>
      <c r="S1380" s="13"/>
      <c r="W1380" s="15"/>
    </row>
    <row r="1381" spans="1:23" x14ac:dyDescent="0.3">
      <c r="A1381" t="s">
        <v>413</v>
      </c>
      <c r="B1381">
        <v>15</v>
      </c>
      <c r="C1381">
        <v>3756.845947265625</v>
      </c>
      <c r="D1381">
        <v>591.85443115234375</v>
      </c>
      <c r="E1381">
        <v>206.71209716796875</v>
      </c>
      <c r="F1381">
        <v>36.678268432617188</v>
      </c>
      <c r="G1381">
        <v>39.160438537597656</v>
      </c>
      <c r="J1381" s="8"/>
      <c r="K1381" t="s">
        <v>413</v>
      </c>
      <c r="L1381">
        <v>15</v>
      </c>
      <c r="M1381">
        <v>4174.79052734375</v>
      </c>
      <c r="N1381">
        <v>747.70941162109375</v>
      </c>
      <c r="O1381">
        <v>230.84599304199219</v>
      </c>
      <c r="P1381">
        <v>140.79722595214844</v>
      </c>
      <c r="Q1381">
        <v>0</v>
      </c>
      <c r="R1381"/>
      <c r="S1381" s="13"/>
      <c r="W1381" s="15"/>
    </row>
    <row r="1382" spans="1:23" x14ac:dyDescent="0.3">
      <c r="A1382" t="s">
        <v>414</v>
      </c>
      <c r="B1382">
        <v>15</v>
      </c>
      <c r="C1382">
        <v>3352.6796875</v>
      </c>
      <c r="D1382">
        <v>594.2523193359375</v>
      </c>
      <c r="E1382">
        <v>42.873699188232422</v>
      </c>
      <c r="F1382">
        <v>103.69273376464844</v>
      </c>
      <c r="G1382">
        <v>12.759099960327148</v>
      </c>
      <c r="J1382" s="8"/>
      <c r="K1382" t="s">
        <v>414</v>
      </c>
      <c r="L1382">
        <v>15</v>
      </c>
      <c r="M1382">
        <v>3476.1669921875</v>
      </c>
      <c r="N1382">
        <v>499.51641845703125</v>
      </c>
      <c r="O1382">
        <v>216.45988464355469</v>
      </c>
      <c r="P1382">
        <v>268.60165405273438</v>
      </c>
      <c r="Q1382">
        <v>118.65962982177734</v>
      </c>
      <c r="R1382"/>
      <c r="S1382" s="13"/>
      <c r="W1382" s="15"/>
    </row>
    <row r="1383" spans="1:23" x14ac:dyDescent="0.3">
      <c r="A1383" t="s">
        <v>415</v>
      </c>
      <c r="B1383">
        <v>15</v>
      </c>
      <c r="C1383">
        <v>3058.2822265625</v>
      </c>
      <c r="D1383">
        <v>403.8240966796875</v>
      </c>
      <c r="E1383">
        <v>55.7808837890625</v>
      </c>
      <c r="F1383">
        <v>64.175758361816406</v>
      </c>
      <c r="G1383">
        <v>89.26416015625</v>
      </c>
      <c r="J1383" s="8"/>
      <c r="K1383" t="s">
        <v>415</v>
      </c>
      <c r="L1383">
        <v>15</v>
      </c>
      <c r="M1383">
        <v>3288.13720703125</v>
      </c>
      <c r="N1383">
        <v>523.7369384765625</v>
      </c>
      <c r="O1383">
        <v>306.30557250976563</v>
      </c>
      <c r="P1383">
        <v>313.74813842773438</v>
      </c>
      <c r="Q1383">
        <v>428.9638671875</v>
      </c>
      <c r="R1383"/>
      <c r="S1383" s="13"/>
      <c r="W1383" s="15"/>
    </row>
    <row r="1384" spans="1:23" x14ac:dyDescent="0.3">
      <c r="A1384" t="s">
        <v>416</v>
      </c>
      <c r="B1384">
        <v>15</v>
      </c>
      <c r="C1384">
        <v>3069.959228515625</v>
      </c>
      <c r="D1384">
        <v>485.0755615234375</v>
      </c>
      <c r="E1384">
        <v>29.445024490356445</v>
      </c>
      <c r="F1384">
        <v>524.71185302734375</v>
      </c>
      <c r="G1384">
        <v>67.571792602539063</v>
      </c>
      <c r="J1384" s="8"/>
      <c r="K1384" t="s">
        <v>416</v>
      </c>
      <c r="L1384">
        <v>15</v>
      </c>
      <c r="M1384">
        <v>3969.671630859375</v>
      </c>
      <c r="N1384">
        <v>712.71337890625</v>
      </c>
      <c r="O1384">
        <v>209.79580688476563</v>
      </c>
      <c r="P1384">
        <v>84.268501281738281</v>
      </c>
      <c r="Q1384">
        <v>244.20681762695313</v>
      </c>
      <c r="R1384"/>
      <c r="S1384" s="13"/>
      <c r="W1384" s="15"/>
    </row>
    <row r="1385" spans="1:23" x14ac:dyDescent="0.3">
      <c r="A1385" t="s">
        <v>417</v>
      </c>
      <c r="B1385">
        <v>15</v>
      </c>
      <c r="C1385">
        <v>3113.194580078125</v>
      </c>
      <c r="D1385">
        <v>688.7042236328125</v>
      </c>
      <c r="E1385">
        <v>312.95074462890625</v>
      </c>
      <c r="F1385">
        <v>406.46319580078125</v>
      </c>
      <c r="G1385">
        <v>0</v>
      </c>
      <c r="J1385" s="8"/>
      <c r="K1385" t="s">
        <v>417</v>
      </c>
      <c r="L1385">
        <v>15</v>
      </c>
      <c r="M1385">
        <v>3679.62744140625</v>
      </c>
      <c r="N1385">
        <v>664.3150634765625</v>
      </c>
      <c r="O1385">
        <v>384.48233032226563</v>
      </c>
      <c r="P1385">
        <v>354.16094970703125</v>
      </c>
      <c r="Q1385">
        <v>191.19816589355469</v>
      </c>
      <c r="R1385"/>
      <c r="S1385" s="13"/>
      <c r="W1385" s="15"/>
    </row>
    <row r="1386" spans="1:23" x14ac:dyDescent="0.3">
      <c r="A1386" t="s">
        <v>418</v>
      </c>
      <c r="B1386">
        <v>15</v>
      </c>
      <c r="C1386">
        <v>3129.3486328125</v>
      </c>
      <c r="D1386">
        <v>610.51123046875</v>
      </c>
      <c r="E1386">
        <v>203.82473754882813</v>
      </c>
      <c r="F1386">
        <v>393.0091552734375</v>
      </c>
      <c r="G1386">
        <v>102.91200256347656</v>
      </c>
      <c r="J1386" s="8"/>
      <c r="K1386" t="s">
        <v>418</v>
      </c>
      <c r="L1386">
        <v>15</v>
      </c>
      <c r="M1386">
        <v>3993.867919921875</v>
      </c>
      <c r="N1386">
        <v>680.90814208984375</v>
      </c>
      <c r="O1386">
        <v>143.19332885742188</v>
      </c>
      <c r="P1386">
        <v>387.27178955078125</v>
      </c>
      <c r="Q1386">
        <v>162.40800476074219</v>
      </c>
      <c r="R1386"/>
      <c r="S1386" s="13"/>
      <c r="W1386" s="15"/>
    </row>
    <row r="1387" spans="1:23" x14ac:dyDescent="0.3">
      <c r="A1387" t="s">
        <v>419</v>
      </c>
      <c r="B1387">
        <v>15</v>
      </c>
      <c r="C1387">
        <v>3723.481689453125</v>
      </c>
      <c r="D1387">
        <v>756.67547607421875</v>
      </c>
      <c r="E1387">
        <v>429.28277587890625</v>
      </c>
      <c r="F1387">
        <v>132.82037353515625</v>
      </c>
      <c r="G1387">
        <v>179.03192138671875</v>
      </c>
      <c r="J1387" s="8"/>
      <c r="K1387" t="s">
        <v>419</v>
      </c>
      <c r="L1387">
        <v>15</v>
      </c>
      <c r="M1387">
        <v>3837.886474609375</v>
      </c>
      <c r="N1387">
        <v>528.61822509765625</v>
      </c>
      <c r="O1387">
        <v>445.13320922851563</v>
      </c>
      <c r="P1387">
        <v>636.99566650390625</v>
      </c>
      <c r="Q1387">
        <v>203.10345458984375</v>
      </c>
      <c r="R1387"/>
      <c r="S1387" s="13"/>
      <c r="W1387" s="15"/>
    </row>
    <row r="1388" spans="1:23" x14ac:dyDescent="0.3">
      <c r="A1388" t="s">
        <v>420</v>
      </c>
      <c r="B1388">
        <v>15</v>
      </c>
      <c r="C1388">
        <v>4599.73046875</v>
      </c>
      <c r="D1388">
        <v>720.30743408203125</v>
      </c>
      <c r="E1388">
        <v>405.52413940429688</v>
      </c>
      <c r="F1388">
        <v>365.98141479492188</v>
      </c>
      <c r="G1388">
        <v>0</v>
      </c>
      <c r="J1388" s="8"/>
      <c r="K1388" t="s">
        <v>420</v>
      </c>
      <c r="L1388">
        <v>15</v>
      </c>
      <c r="M1388">
        <v>4690.06884765625</v>
      </c>
      <c r="N1388">
        <v>851.00244140625</v>
      </c>
      <c r="O1388">
        <v>567.45220947265625</v>
      </c>
      <c r="P1388">
        <v>447.15774536132813</v>
      </c>
      <c r="Q1388">
        <v>111.941162109375</v>
      </c>
      <c r="R1388"/>
      <c r="S1388" s="13"/>
      <c r="W1388" s="15"/>
    </row>
    <row r="1389" spans="1:23" x14ac:dyDescent="0.3">
      <c r="A1389" t="s">
        <v>421</v>
      </c>
      <c r="B1389">
        <v>15</v>
      </c>
      <c r="C1389">
        <v>4112.57861328125</v>
      </c>
      <c r="D1389">
        <v>844.94329833984375</v>
      </c>
      <c r="E1389">
        <v>211.81179809570313</v>
      </c>
      <c r="F1389">
        <v>422.7254638671875</v>
      </c>
      <c r="G1389">
        <v>441.42568969726563</v>
      </c>
      <c r="J1389" s="8"/>
      <c r="K1389" t="s">
        <v>421</v>
      </c>
      <c r="L1389">
        <v>15</v>
      </c>
      <c r="M1389">
        <v>4142.15234375</v>
      </c>
      <c r="N1389">
        <v>673.64501953125</v>
      </c>
      <c r="O1389">
        <v>366.29107666015625</v>
      </c>
      <c r="P1389">
        <v>358.72125244140625</v>
      </c>
      <c r="Q1389">
        <v>274.5992431640625</v>
      </c>
      <c r="R1389"/>
      <c r="S1389" s="13"/>
      <c r="W1389" s="15"/>
    </row>
    <row r="1390" spans="1:23" x14ac:dyDescent="0.3">
      <c r="A1390" t="s">
        <v>422</v>
      </c>
      <c r="B1390">
        <v>15</v>
      </c>
      <c r="C1390">
        <v>3382.515869140625</v>
      </c>
      <c r="D1390">
        <v>602.51220703125</v>
      </c>
      <c r="E1390">
        <v>239.94334411621094</v>
      </c>
      <c r="F1390">
        <v>361.61520385742188</v>
      </c>
      <c r="G1390">
        <v>130.37271118164063</v>
      </c>
      <c r="J1390" s="8"/>
      <c r="K1390" t="s">
        <v>422</v>
      </c>
      <c r="L1390">
        <v>15</v>
      </c>
      <c r="M1390">
        <v>4106.048828125</v>
      </c>
      <c r="N1390">
        <v>659.27783203125</v>
      </c>
      <c r="O1390">
        <v>170.62637329101563</v>
      </c>
      <c r="P1390">
        <v>341.17608642578125</v>
      </c>
      <c r="Q1390">
        <v>220.00393676757813</v>
      </c>
      <c r="R1390"/>
      <c r="S1390" s="13"/>
      <c r="W1390" s="15"/>
    </row>
    <row r="1391" spans="1:23" x14ac:dyDescent="0.3">
      <c r="A1391" t="s">
        <v>423</v>
      </c>
      <c r="B1391">
        <v>15</v>
      </c>
      <c r="C1391">
        <v>2786.953369140625</v>
      </c>
      <c r="D1391">
        <v>523.025390625</v>
      </c>
      <c r="E1391">
        <v>177.78019714355469</v>
      </c>
      <c r="F1391">
        <v>64.167037963867188</v>
      </c>
      <c r="G1391">
        <v>244.87266540527344</v>
      </c>
      <c r="J1391" s="8"/>
      <c r="K1391" t="s">
        <v>423</v>
      </c>
      <c r="L1391">
        <v>15</v>
      </c>
      <c r="M1391">
        <v>3407.42529296875</v>
      </c>
      <c r="N1391">
        <v>545.5872802734375</v>
      </c>
      <c r="O1391">
        <v>298.59213256835938</v>
      </c>
      <c r="P1391">
        <v>149.41754150390625</v>
      </c>
      <c r="Q1391">
        <v>300.52554321289063</v>
      </c>
      <c r="R1391"/>
      <c r="S1391" s="13"/>
      <c r="W1391" s="15"/>
    </row>
    <row r="1392" spans="1:23" x14ac:dyDescent="0.3">
      <c r="A1392" t="s">
        <v>424</v>
      </c>
      <c r="B1392">
        <v>15</v>
      </c>
      <c r="C1392">
        <v>2601.341064453125</v>
      </c>
      <c r="D1392">
        <v>532.94891357421875</v>
      </c>
      <c r="E1392">
        <v>266.55593872070313</v>
      </c>
      <c r="F1392">
        <v>91.329986572265625</v>
      </c>
      <c r="G1392">
        <v>3.2304000854492188</v>
      </c>
      <c r="J1392" s="8"/>
      <c r="K1392" t="s">
        <v>424</v>
      </c>
      <c r="L1392">
        <v>15</v>
      </c>
      <c r="M1392">
        <v>3544.714599609375</v>
      </c>
      <c r="N1392">
        <v>454.4600830078125</v>
      </c>
      <c r="O1392">
        <v>320.66879272460938</v>
      </c>
      <c r="P1392">
        <v>375.81765747070313</v>
      </c>
      <c r="Q1392">
        <v>86.143997192382813</v>
      </c>
      <c r="R1392"/>
      <c r="S1392" s="13"/>
      <c r="W1392" s="15"/>
    </row>
    <row r="1393" spans="1:23" x14ac:dyDescent="0.3">
      <c r="A1393" t="s">
        <v>425</v>
      </c>
      <c r="B1393">
        <v>15</v>
      </c>
      <c r="C1393">
        <v>2489.376220703125</v>
      </c>
      <c r="D1393">
        <v>337.46365356445313</v>
      </c>
      <c r="E1393">
        <v>206.53546142578125</v>
      </c>
      <c r="F1393">
        <v>428.65499877929688</v>
      </c>
      <c r="G1393">
        <v>48.464519500732422</v>
      </c>
      <c r="J1393" s="8"/>
      <c r="K1393" t="s">
        <v>425</v>
      </c>
      <c r="L1393">
        <v>15</v>
      </c>
      <c r="M1393">
        <v>3116.293212890625</v>
      </c>
      <c r="N1393">
        <v>443.44400024414063</v>
      </c>
      <c r="O1393">
        <v>211.57290649414063</v>
      </c>
      <c r="P1393">
        <v>116.36618041992188</v>
      </c>
      <c r="Q1393">
        <v>279.60299682617188</v>
      </c>
      <c r="R1393"/>
      <c r="S1393" s="13"/>
      <c r="W1393" s="15"/>
    </row>
    <row r="1394" spans="1:23" x14ac:dyDescent="0.3">
      <c r="A1394" t="s">
        <v>426</v>
      </c>
      <c r="B1394">
        <v>15</v>
      </c>
      <c r="C1394">
        <v>4755.52783203125</v>
      </c>
      <c r="D1394">
        <v>892.595947265625</v>
      </c>
      <c r="E1394">
        <v>178.73539733886719</v>
      </c>
      <c r="F1394">
        <v>152.95059204101563</v>
      </c>
      <c r="G1394">
        <v>0</v>
      </c>
      <c r="J1394" s="8"/>
      <c r="K1394" t="s">
        <v>426</v>
      </c>
      <c r="L1394">
        <v>15</v>
      </c>
      <c r="M1394">
        <v>5589.87744140625</v>
      </c>
      <c r="N1394">
        <v>957.05035400390625</v>
      </c>
      <c r="O1394">
        <v>321.5057373046875</v>
      </c>
      <c r="P1394">
        <v>666.70770263671875</v>
      </c>
      <c r="Q1394">
        <v>2.8564000129699707</v>
      </c>
      <c r="R1394"/>
      <c r="S1394" s="13"/>
      <c r="W1394" s="15"/>
    </row>
    <row r="1395" spans="1:23" x14ac:dyDescent="0.3">
      <c r="A1395" t="s">
        <v>427</v>
      </c>
      <c r="B1395">
        <v>15</v>
      </c>
      <c r="C1395">
        <v>3807.741943359375</v>
      </c>
      <c r="D1395">
        <v>586.53472900390625</v>
      </c>
      <c r="E1395">
        <v>201.72770690917969</v>
      </c>
      <c r="F1395">
        <v>286.97760009765625</v>
      </c>
      <c r="G1395">
        <v>153.53782653808594</v>
      </c>
      <c r="J1395" s="8"/>
      <c r="K1395" t="s">
        <v>427</v>
      </c>
      <c r="L1395">
        <v>15</v>
      </c>
      <c r="M1395">
        <v>4017.23779296875</v>
      </c>
      <c r="N1395">
        <v>558.373291015625</v>
      </c>
      <c r="O1395">
        <v>261.7008056640625</v>
      </c>
      <c r="P1395">
        <v>495.33120727539063</v>
      </c>
      <c r="Q1395">
        <v>14.484700202941895</v>
      </c>
      <c r="R1395"/>
      <c r="S1395" s="13"/>
      <c r="W1395" s="15"/>
    </row>
    <row r="1396" spans="1:23" x14ac:dyDescent="0.3">
      <c r="A1396" t="s">
        <v>428</v>
      </c>
      <c r="B1396">
        <v>15</v>
      </c>
      <c r="C1396">
        <v>2912.585693359375</v>
      </c>
      <c r="D1396">
        <v>517.2657470703125</v>
      </c>
      <c r="E1396">
        <v>236.06219482421875</v>
      </c>
      <c r="F1396">
        <v>70.620048522949219</v>
      </c>
      <c r="G1396">
        <v>157.83445739746094</v>
      </c>
      <c r="J1396" s="8"/>
      <c r="K1396" t="s">
        <v>428</v>
      </c>
      <c r="L1396">
        <v>15</v>
      </c>
      <c r="M1396">
        <v>3574.536865234375</v>
      </c>
      <c r="N1396">
        <v>547.3291015625</v>
      </c>
      <c r="O1396">
        <v>258.97119140625</v>
      </c>
      <c r="P1396">
        <v>543.415283203125</v>
      </c>
      <c r="Q1396">
        <v>274.5523681640625</v>
      </c>
      <c r="R1396"/>
      <c r="S1396" s="13"/>
      <c r="W1396" s="15"/>
    </row>
    <row r="1397" spans="1:23" x14ac:dyDescent="0.3">
      <c r="A1397" t="s">
        <v>429</v>
      </c>
      <c r="B1397">
        <v>15</v>
      </c>
      <c r="C1397">
        <v>2365.6728515625</v>
      </c>
      <c r="D1397">
        <v>397.55307006835938</v>
      </c>
      <c r="E1397">
        <v>62.018882751464844</v>
      </c>
      <c r="F1397">
        <v>218.0821533203125</v>
      </c>
      <c r="G1397">
        <v>224.15744018554688</v>
      </c>
      <c r="J1397" s="8"/>
      <c r="K1397" t="s">
        <v>429</v>
      </c>
      <c r="L1397">
        <v>15</v>
      </c>
      <c r="M1397">
        <v>3033.16552734375</v>
      </c>
      <c r="N1397">
        <v>300.63714599609375</v>
      </c>
      <c r="O1397">
        <v>0</v>
      </c>
      <c r="P1397">
        <v>0</v>
      </c>
      <c r="Q1397">
        <v>0</v>
      </c>
      <c r="R1397"/>
      <c r="S1397" s="13"/>
      <c r="W1397" s="15"/>
    </row>
    <row r="1398" spans="1:23" x14ac:dyDescent="0.3">
      <c r="A1398" t="s">
        <v>430</v>
      </c>
      <c r="B1398">
        <v>15</v>
      </c>
      <c r="C1398">
        <v>2803.0009765625</v>
      </c>
      <c r="D1398">
        <v>512.951416015625</v>
      </c>
      <c r="E1398">
        <v>91.4515380859375</v>
      </c>
      <c r="F1398">
        <v>278.42495727539063</v>
      </c>
      <c r="G1398">
        <v>87.9420166015625</v>
      </c>
      <c r="J1398" s="8"/>
      <c r="K1398" t="s">
        <v>430</v>
      </c>
      <c r="L1398">
        <v>15</v>
      </c>
      <c r="M1398">
        <v>2990.35546875</v>
      </c>
      <c r="N1398">
        <v>405.3970947265625</v>
      </c>
      <c r="O1398">
        <v>169.58488464355469</v>
      </c>
      <c r="P1398">
        <v>178.31709289550781</v>
      </c>
      <c r="Q1398">
        <v>214.84568786621094</v>
      </c>
      <c r="R1398"/>
      <c r="S1398" s="13"/>
      <c r="W1398" s="15"/>
    </row>
    <row r="1399" spans="1:23" x14ac:dyDescent="0.3">
      <c r="A1399" t="s">
        <v>431</v>
      </c>
      <c r="B1399">
        <v>15</v>
      </c>
      <c r="C1399">
        <v>2498.0078125</v>
      </c>
      <c r="D1399">
        <v>541.41632080078125</v>
      </c>
      <c r="E1399">
        <v>285.67367553710938</v>
      </c>
      <c r="F1399">
        <v>376.6553955078125</v>
      </c>
      <c r="G1399">
        <v>229.54310607910156</v>
      </c>
      <c r="J1399" s="8"/>
      <c r="K1399" t="s">
        <v>431</v>
      </c>
      <c r="L1399">
        <v>15</v>
      </c>
      <c r="M1399">
        <v>2805.217041015625</v>
      </c>
      <c r="N1399">
        <v>367.38961791992188</v>
      </c>
      <c r="O1399">
        <v>308.71188354492188</v>
      </c>
      <c r="P1399">
        <v>315.2222900390625</v>
      </c>
      <c r="Q1399">
        <v>23.164899826049805</v>
      </c>
      <c r="R1399"/>
      <c r="S1399" s="13"/>
      <c r="W1399" s="15"/>
    </row>
    <row r="1400" spans="1:23" x14ac:dyDescent="0.3">
      <c r="A1400" t="s">
        <v>432</v>
      </c>
      <c r="B1400">
        <v>15</v>
      </c>
      <c r="C1400">
        <v>2681.6826171875</v>
      </c>
      <c r="D1400">
        <v>441.78201293945313</v>
      </c>
      <c r="E1400">
        <v>109.07093811035156</v>
      </c>
      <c r="F1400">
        <v>68.801994323730469</v>
      </c>
      <c r="G1400">
        <v>158.08737182617188</v>
      </c>
      <c r="J1400" s="8"/>
      <c r="K1400" t="s">
        <v>432</v>
      </c>
      <c r="L1400">
        <v>15</v>
      </c>
      <c r="M1400">
        <v>2865.927734375</v>
      </c>
      <c r="N1400">
        <v>667.6932373046875</v>
      </c>
      <c r="O1400">
        <v>142.34681701660156</v>
      </c>
      <c r="P1400">
        <v>280.8629150390625</v>
      </c>
      <c r="Q1400">
        <v>11.359572410583496</v>
      </c>
      <c r="R1400"/>
      <c r="S1400" s="13"/>
      <c r="W1400" s="15"/>
    </row>
    <row r="1401" spans="1:23" x14ac:dyDescent="0.3">
      <c r="A1401" t="s">
        <v>433</v>
      </c>
      <c r="B1401">
        <v>15</v>
      </c>
      <c r="C1401">
        <v>5093.49560546875</v>
      </c>
      <c r="D1401">
        <v>993.2860107421875</v>
      </c>
      <c r="E1401">
        <v>507.24658203125</v>
      </c>
      <c r="F1401">
        <v>393.984375</v>
      </c>
      <c r="G1401">
        <v>393.2850341796875</v>
      </c>
      <c r="J1401" s="8"/>
      <c r="K1401" t="s">
        <v>433</v>
      </c>
      <c r="L1401">
        <v>15</v>
      </c>
      <c r="M1401">
        <v>4991.7578125</v>
      </c>
      <c r="N1401">
        <v>517.24761962890625</v>
      </c>
      <c r="O1401">
        <v>412.6751708984375</v>
      </c>
      <c r="P1401">
        <v>287.41482543945313</v>
      </c>
      <c r="Q1401">
        <v>175.14292907714844</v>
      </c>
      <c r="R1401"/>
      <c r="S1401" s="13"/>
      <c r="W1401" s="15"/>
    </row>
    <row r="1402" spans="1:23" x14ac:dyDescent="0.3">
      <c r="A1402" t="s">
        <v>434</v>
      </c>
      <c r="B1402">
        <v>15</v>
      </c>
      <c r="C1402">
        <v>5376.55615234375</v>
      </c>
      <c r="D1402">
        <v>641.6422119140625</v>
      </c>
      <c r="E1402">
        <v>287.34124755859375</v>
      </c>
      <c r="F1402">
        <v>394.80990600585938</v>
      </c>
      <c r="G1402">
        <v>253.65983581542969</v>
      </c>
      <c r="J1402" s="8"/>
      <c r="K1402" t="s">
        <v>434</v>
      </c>
      <c r="L1402">
        <v>15</v>
      </c>
      <c r="M1402">
        <v>6377.20654296875</v>
      </c>
      <c r="N1402">
        <v>920.780029296875</v>
      </c>
      <c r="O1402">
        <v>357.74392700195313</v>
      </c>
      <c r="P1402">
        <v>378.16531372070313</v>
      </c>
      <c r="Q1402">
        <v>221.2630615234375</v>
      </c>
      <c r="R1402"/>
      <c r="S1402" s="13"/>
      <c r="W1402" s="15"/>
    </row>
    <row r="1403" spans="1:23" x14ac:dyDescent="0.3">
      <c r="A1403" t="s">
        <v>435</v>
      </c>
      <c r="B1403">
        <v>15</v>
      </c>
      <c r="C1403">
        <v>3802.806396484375</v>
      </c>
      <c r="D1403">
        <v>554.2176513671875</v>
      </c>
      <c r="E1403">
        <v>282.4212646484375</v>
      </c>
      <c r="F1403">
        <v>202.16426086425781</v>
      </c>
      <c r="G1403">
        <v>101.02069091796875</v>
      </c>
      <c r="J1403" s="8"/>
      <c r="K1403" t="s">
        <v>435</v>
      </c>
      <c r="L1403">
        <v>15</v>
      </c>
      <c r="M1403">
        <v>4397.74853515625</v>
      </c>
      <c r="N1403">
        <v>748.8138427734375</v>
      </c>
      <c r="O1403">
        <v>257.58291625976563</v>
      </c>
      <c r="P1403">
        <v>490.97036743164063</v>
      </c>
      <c r="Q1403">
        <v>337.02593994140625</v>
      </c>
      <c r="R1403"/>
      <c r="S1403" s="13"/>
      <c r="W1403" s="15"/>
    </row>
    <row r="1404" spans="1:23" x14ac:dyDescent="0.3">
      <c r="A1404" t="s">
        <v>436</v>
      </c>
      <c r="B1404">
        <v>15</v>
      </c>
      <c r="C1404">
        <v>4102.365234375</v>
      </c>
      <c r="D1404">
        <v>691.67022705078125</v>
      </c>
      <c r="E1404">
        <v>370.26901245117188</v>
      </c>
      <c r="F1404">
        <v>495.88876342773438</v>
      </c>
      <c r="G1404">
        <v>419.58071899414063</v>
      </c>
      <c r="J1404" s="8"/>
      <c r="K1404" t="s">
        <v>436</v>
      </c>
      <c r="L1404">
        <v>15</v>
      </c>
      <c r="M1404">
        <v>4503.67138671875</v>
      </c>
      <c r="N1404">
        <v>628.1495361328125</v>
      </c>
      <c r="O1404">
        <v>371.50323486328125</v>
      </c>
      <c r="P1404">
        <v>600.35601806640625</v>
      </c>
      <c r="Q1404">
        <v>246.97727966308594</v>
      </c>
      <c r="R1404"/>
      <c r="S1404" s="13"/>
      <c r="W1404" s="15"/>
    </row>
    <row r="1405" spans="1:23" x14ac:dyDescent="0.3">
      <c r="A1405" t="s">
        <v>437</v>
      </c>
      <c r="B1405">
        <v>15</v>
      </c>
      <c r="C1405">
        <v>2999.339599609375</v>
      </c>
      <c r="D1405">
        <v>620.426025390625</v>
      </c>
      <c r="E1405">
        <v>274.55624389648438</v>
      </c>
      <c r="F1405">
        <v>423.24301147460938</v>
      </c>
      <c r="G1405">
        <v>113.89710235595703</v>
      </c>
      <c r="J1405" s="8"/>
      <c r="K1405" t="s">
        <v>437</v>
      </c>
      <c r="L1405">
        <v>15</v>
      </c>
      <c r="M1405">
        <v>3757.056884765625</v>
      </c>
      <c r="N1405">
        <v>526.968017578125</v>
      </c>
      <c r="O1405">
        <v>272.11575317382813</v>
      </c>
      <c r="P1405">
        <v>332.951171875</v>
      </c>
      <c r="Q1405">
        <v>106.20134735107422</v>
      </c>
      <c r="R1405"/>
      <c r="S1405" s="13"/>
      <c r="W1405" s="15"/>
    </row>
    <row r="1406" spans="1:23" x14ac:dyDescent="0.3">
      <c r="A1406" t="s">
        <v>438</v>
      </c>
      <c r="B1406">
        <v>15</v>
      </c>
      <c r="C1406">
        <v>5646.6376953125</v>
      </c>
      <c r="D1406">
        <v>1034.361083984375</v>
      </c>
      <c r="E1406">
        <v>285.76080322265625</v>
      </c>
      <c r="F1406">
        <v>192.93280029296875</v>
      </c>
      <c r="G1406">
        <v>64.702346801757813</v>
      </c>
      <c r="J1406" s="8"/>
      <c r="K1406" t="s">
        <v>438</v>
      </c>
      <c r="L1406">
        <v>15</v>
      </c>
      <c r="M1406">
        <v>6368.71630859375</v>
      </c>
      <c r="N1406">
        <v>918.761962890625</v>
      </c>
      <c r="O1406">
        <v>223.73519897460938</v>
      </c>
      <c r="P1406">
        <v>454.95639038085938</v>
      </c>
      <c r="Q1406">
        <v>53.19970703125</v>
      </c>
      <c r="R1406"/>
      <c r="S1406" s="13"/>
      <c r="W1406" s="15"/>
    </row>
    <row r="1407" spans="1:23" x14ac:dyDescent="0.3">
      <c r="A1407" t="s">
        <v>439</v>
      </c>
      <c r="B1407">
        <v>15</v>
      </c>
      <c r="C1407">
        <v>3633.34521484375</v>
      </c>
      <c r="D1407">
        <v>696.0565185546875</v>
      </c>
      <c r="E1407">
        <v>334.93807983398438</v>
      </c>
      <c r="F1407">
        <v>337.41189575195313</v>
      </c>
      <c r="G1407">
        <v>250.41175842285156</v>
      </c>
      <c r="J1407" s="8"/>
      <c r="K1407" t="s">
        <v>439</v>
      </c>
      <c r="L1407">
        <v>15</v>
      </c>
      <c r="M1407">
        <v>4208.5849609375</v>
      </c>
      <c r="N1407">
        <v>674.3330078125</v>
      </c>
      <c r="O1407">
        <v>386.23489379882813</v>
      </c>
      <c r="P1407">
        <v>367.1136474609375</v>
      </c>
      <c r="Q1407">
        <v>245.11204528808594</v>
      </c>
      <c r="R1407"/>
      <c r="S1407" s="13"/>
      <c r="W1407" s="15"/>
    </row>
    <row r="1408" spans="1:23" x14ac:dyDescent="0.3">
      <c r="A1408" t="s">
        <v>440</v>
      </c>
      <c r="B1408">
        <v>15</v>
      </c>
      <c r="C1408">
        <v>3669.406982421875</v>
      </c>
      <c r="D1408">
        <v>680.7523193359375</v>
      </c>
      <c r="E1408">
        <v>235.59353637695313</v>
      </c>
      <c r="F1408">
        <v>227.94752502441406</v>
      </c>
      <c r="G1408">
        <v>365.321044921875</v>
      </c>
      <c r="J1408" s="8"/>
      <c r="K1408" t="s">
        <v>440</v>
      </c>
      <c r="L1408">
        <v>15</v>
      </c>
      <c r="M1408">
        <v>3989.6669921875</v>
      </c>
      <c r="N1408">
        <v>757.29620361328125</v>
      </c>
      <c r="O1408">
        <v>344.32901000976563</v>
      </c>
      <c r="P1408">
        <v>135.03999328613281</v>
      </c>
      <c r="Q1408">
        <v>313.476806640625</v>
      </c>
      <c r="R1408"/>
      <c r="S1408" s="13"/>
      <c r="W1408" s="15"/>
    </row>
    <row r="1409" spans="1:23" x14ac:dyDescent="0.3">
      <c r="A1409" t="s">
        <v>441</v>
      </c>
      <c r="B1409">
        <v>15</v>
      </c>
      <c r="C1409">
        <v>2974.95849609375</v>
      </c>
      <c r="D1409">
        <v>529.89556884765625</v>
      </c>
      <c r="E1409">
        <v>116.48030090332031</v>
      </c>
      <c r="F1409">
        <v>67.715995788574219</v>
      </c>
      <c r="G1409">
        <v>0</v>
      </c>
      <c r="J1409" s="8"/>
      <c r="K1409" t="s">
        <v>441</v>
      </c>
      <c r="L1409">
        <v>15</v>
      </c>
      <c r="M1409">
        <v>3591.458740234375</v>
      </c>
      <c r="N1409">
        <v>522.57659912109375</v>
      </c>
      <c r="O1409">
        <v>282.30294799804688</v>
      </c>
      <c r="P1409">
        <v>358.64398193359375</v>
      </c>
      <c r="Q1409">
        <v>189.45478820800781</v>
      </c>
      <c r="R1409"/>
      <c r="S1409" s="13"/>
      <c r="W1409" s="15"/>
    </row>
    <row r="1410" spans="1:23" x14ac:dyDescent="0.3">
      <c r="A1410" t="s">
        <v>442</v>
      </c>
      <c r="B1410">
        <v>15</v>
      </c>
      <c r="C1410">
        <v>2696.37890625</v>
      </c>
      <c r="D1410">
        <v>522.40435791015625</v>
      </c>
      <c r="E1410">
        <v>164.3460693359375</v>
      </c>
      <c r="F1410">
        <v>176.08448791503906</v>
      </c>
      <c r="G1410">
        <v>150.523193359375</v>
      </c>
      <c r="J1410" s="8"/>
      <c r="K1410" t="s">
        <v>442</v>
      </c>
      <c r="L1410">
        <v>15</v>
      </c>
      <c r="M1410">
        <v>3007.789794921875</v>
      </c>
      <c r="N1410">
        <v>578.0638427734375</v>
      </c>
      <c r="O1410">
        <v>181.37673950195313</v>
      </c>
      <c r="P1410">
        <v>184.08833312988281</v>
      </c>
      <c r="Q1410">
        <v>70.035102844238281</v>
      </c>
      <c r="R1410"/>
      <c r="S1410" s="13"/>
      <c r="W1410" s="15"/>
    </row>
    <row r="1411" spans="1:23" x14ac:dyDescent="0.3">
      <c r="A1411" t="s">
        <v>443</v>
      </c>
      <c r="B1411">
        <v>15</v>
      </c>
      <c r="C1411">
        <v>3181.8115234375</v>
      </c>
      <c r="D1411">
        <v>671.1883544921875</v>
      </c>
      <c r="E1411">
        <v>237.49313354492188</v>
      </c>
      <c r="F1411">
        <v>367.50592041015625</v>
      </c>
      <c r="G1411">
        <v>0</v>
      </c>
      <c r="J1411" s="8"/>
      <c r="K1411" t="s">
        <v>443</v>
      </c>
      <c r="L1411">
        <v>15</v>
      </c>
      <c r="M1411">
        <v>3043.254150390625</v>
      </c>
      <c r="N1411">
        <v>582.24676513671875</v>
      </c>
      <c r="O1411">
        <v>239.33416748046875</v>
      </c>
      <c r="P1411">
        <v>242.59519958496094</v>
      </c>
      <c r="Q1411">
        <v>15.95460033416748</v>
      </c>
      <c r="R1411"/>
      <c r="S1411" s="13"/>
      <c r="W1411" s="15"/>
    </row>
    <row r="1412" spans="1:23" x14ac:dyDescent="0.3">
      <c r="A1412" t="s">
        <v>444</v>
      </c>
      <c r="B1412">
        <v>15</v>
      </c>
      <c r="C1412">
        <v>3857.8916015625</v>
      </c>
      <c r="D1412">
        <v>793.67047119140625</v>
      </c>
      <c r="E1412">
        <v>291.15396118164063</v>
      </c>
      <c r="F1412">
        <v>427.89617919921875</v>
      </c>
      <c r="G1412">
        <v>408.56402587890625</v>
      </c>
      <c r="J1412" s="8"/>
      <c r="K1412" t="s">
        <v>444</v>
      </c>
      <c r="L1412">
        <v>15</v>
      </c>
      <c r="M1412">
        <v>3942.959716796875</v>
      </c>
      <c r="N1412">
        <v>822.09393310546875</v>
      </c>
      <c r="O1412">
        <v>263.47381591796875</v>
      </c>
      <c r="P1412">
        <v>379.6680908203125</v>
      </c>
      <c r="Q1412">
        <v>0</v>
      </c>
      <c r="R1412"/>
      <c r="S1412" s="13"/>
      <c r="W1412" s="15"/>
    </row>
    <row r="1413" spans="1:23" x14ac:dyDescent="0.3">
      <c r="A1413" t="s">
        <v>445</v>
      </c>
      <c r="B1413">
        <v>15</v>
      </c>
      <c r="C1413">
        <v>3153.042724609375</v>
      </c>
      <c r="D1413">
        <v>446.77386474609375</v>
      </c>
      <c r="E1413">
        <v>251.35292053222656</v>
      </c>
      <c r="F1413">
        <v>248.69816589355469</v>
      </c>
      <c r="G1413">
        <v>72.819801330566406</v>
      </c>
      <c r="J1413" s="8"/>
      <c r="K1413" t="s">
        <v>445</v>
      </c>
      <c r="L1413">
        <v>15</v>
      </c>
      <c r="M1413">
        <v>3095.30224609375</v>
      </c>
      <c r="N1413">
        <v>560.96173095703125</v>
      </c>
      <c r="O1413">
        <v>125.67646026611328</v>
      </c>
      <c r="P1413">
        <v>187.37532043457031</v>
      </c>
      <c r="Q1413">
        <v>0</v>
      </c>
      <c r="R1413"/>
      <c r="S1413" s="13"/>
      <c r="W1413" s="15"/>
    </row>
    <row r="1414" spans="1:23" x14ac:dyDescent="0.3">
      <c r="A1414" t="s">
        <v>446</v>
      </c>
      <c r="B1414">
        <v>15</v>
      </c>
      <c r="C1414">
        <v>4469.07958984375</v>
      </c>
      <c r="D1414">
        <v>677.571044921875</v>
      </c>
      <c r="E1414">
        <v>273.42117309570313</v>
      </c>
      <c r="F1414">
        <v>320.35037231445313</v>
      </c>
      <c r="G1414">
        <v>167.81979370117188</v>
      </c>
      <c r="J1414" s="8"/>
      <c r="K1414" t="s">
        <v>446</v>
      </c>
      <c r="L1414">
        <v>15</v>
      </c>
      <c r="M1414">
        <v>4226.76513671875</v>
      </c>
      <c r="N1414">
        <v>518.21759033203125</v>
      </c>
      <c r="O1414">
        <v>241.35325622558594</v>
      </c>
      <c r="P1414">
        <v>315.0626220703125</v>
      </c>
      <c r="Q1414">
        <v>37.243431091308594</v>
      </c>
      <c r="R1414"/>
      <c r="S1414" s="13"/>
      <c r="W1414" s="15"/>
    </row>
    <row r="1415" spans="1:23" x14ac:dyDescent="0.3">
      <c r="A1415" t="s">
        <v>447</v>
      </c>
      <c r="B1415">
        <v>15</v>
      </c>
      <c r="C1415">
        <v>5630.28955078125</v>
      </c>
      <c r="D1415">
        <v>766.1473388671875</v>
      </c>
      <c r="E1415">
        <v>504.3079833984375</v>
      </c>
      <c r="F1415">
        <v>525.61578369140625</v>
      </c>
      <c r="G1415">
        <v>309.89602661132813</v>
      </c>
      <c r="J1415" s="8"/>
      <c r="K1415" t="s">
        <v>447</v>
      </c>
      <c r="L1415">
        <v>15</v>
      </c>
      <c r="M1415">
        <v>6131.64892578125</v>
      </c>
      <c r="N1415">
        <v>812.8636474609375</v>
      </c>
      <c r="O1415">
        <v>526.676513671875</v>
      </c>
      <c r="P1415">
        <v>800.12396240234375</v>
      </c>
      <c r="Q1415">
        <v>232.64921569824219</v>
      </c>
      <c r="R1415"/>
      <c r="S1415" s="13"/>
      <c r="W1415" s="15"/>
    </row>
    <row r="1416" spans="1:23" x14ac:dyDescent="0.3">
      <c r="A1416" t="s">
        <v>448</v>
      </c>
      <c r="B1416">
        <v>15</v>
      </c>
      <c r="C1416">
        <v>5854.8056640625</v>
      </c>
      <c r="D1416">
        <v>1060.9462890625</v>
      </c>
      <c r="E1416">
        <v>398.303955078125</v>
      </c>
      <c r="F1416">
        <v>643.9356689453125</v>
      </c>
      <c r="G1416">
        <v>280.27359008789063</v>
      </c>
      <c r="J1416" s="8"/>
      <c r="K1416" t="s">
        <v>448</v>
      </c>
      <c r="L1416">
        <v>15</v>
      </c>
      <c r="M1416">
        <v>6641.77587890625</v>
      </c>
      <c r="N1416">
        <v>985.8638916015625</v>
      </c>
      <c r="O1416">
        <v>569.3336181640625</v>
      </c>
      <c r="P1416">
        <v>801.49444580078125</v>
      </c>
      <c r="Q1416">
        <v>255.33399963378906</v>
      </c>
      <c r="R1416"/>
      <c r="S1416" s="13"/>
      <c r="W1416" s="15"/>
    </row>
    <row r="1417" spans="1:23" x14ac:dyDescent="0.3">
      <c r="A1417" t="s">
        <v>449</v>
      </c>
      <c r="B1417">
        <v>15</v>
      </c>
      <c r="C1417">
        <v>5032.861328125</v>
      </c>
      <c r="D1417">
        <v>872.804443359375</v>
      </c>
      <c r="E1417">
        <v>291.61215209960938</v>
      </c>
      <c r="F1417">
        <v>464.97653198242188</v>
      </c>
      <c r="G1417">
        <v>282.00033569335938</v>
      </c>
      <c r="J1417" s="8"/>
      <c r="K1417" t="s">
        <v>449</v>
      </c>
      <c r="L1417">
        <v>15</v>
      </c>
      <c r="M1417">
        <v>6145.9169921875</v>
      </c>
      <c r="N1417">
        <v>1120.0989990234375</v>
      </c>
      <c r="O1417">
        <v>297.61239624023438</v>
      </c>
      <c r="P1417">
        <v>468.99652099609375</v>
      </c>
      <c r="Q1417">
        <v>215.13427734375</v>
      </c>
      <c r="R1417"/>
      <c r="S1417" s="13"/>
      <c r="W1417" s="15"/>
    </row>
    <row r="1418" spans="1:23" x14ac:dyDescent="0.3">
      <c r="A1418" t="s">
        <v>450</v>
      </c>
      <c r="B1418">
        <v>15</v>
      </c>
      <c r="C1418">
        <v>4229.43798828125</v>
      </c>
      <c r="D1418">
        <v>736.5946044921875</v>
      </c>
      <c r="E1418">
        <v>428.35714721679688</v>
      </c>
      <c r="F1418">
        <v>483.61114501953125</v>
      </c>
      <c r="G1418">
        <v>176.49270629882813</v>
      </c>
      <c r="J1418" s="8"/>
      <c r="K1418" t="s">
        <v>450</v>
      </c>
      <c r="L1418">
        <v>15</v>
      </c>
      <c r="M1418">
        <v>4832.19287109375</v>
      </c>
      <c r="N1418">
        <v>837.32550048828125</v>
      </c>
      <c r="O1418">
        <v>403.42630004882813</v>
      </c>
      <c r="P1418">
        <v>421.209716796875</v>
      </c>
      <c r="Q1418">
        <v>292.7196044921875</v>
      </c>
      <c r="R1418"/>
      <c r="S1418" s="13"/>
      <c r="W1418" s="15"/>
    </row>
    <row r="1419" spans="1:23" x14ac:dyDescent="0.3">
      <c r="A1419" t="s">
        <v>451</v>
      </c>
      <c r="B1419">
        <v>15</v>
      </c>
      <c r="C1419">
        <v>2723.8828125</v>
      </c>
      <c r="D1419">
        <v>385.241943359375</v>
      </c>
      <c r="E1419">
        <v>194.16275024414063</v>
      </c>
      <c r="F1419">
        <v>155.031982421875</v>
      </c>
      <c r="G1419">
        <v>0</v>
      </c>
      <c r="J1419" s="8"/>
      <c r="K1419" t="s">
        <v>451</v>
      </c>
      <c r="L1419">
        <v>15</v>
      </c>
      <c r="M1419">
        <v>3174.64501953125</v>
      </c>
      <c r="N1419">
        <v>435.55340576171875</v>
      </c>
      <c r="O1419">
        <v>246.97502136230469</v>
      </c>
      <c r="P1419">
        <v>427.484619140625</v>
      </c>
      <c r="Q1419">
        <v>0</v>
      </c>
      <c r="R1419"/>
      <c r="S1419" s="13"/>
      <c r="W1419" s="15"/>
    </row>
    <row r="1420" spans="1:23" x14ac:dyDescent="0.3">
      <c r="A1420" t="s">
        <v>452</v>
      </c>
      <c r="B1420">
        <v>15</v>
      </c>
      <c r="C1420">
        <v>3538.581298828125</v>
      </c>
      <c r="D1420">
        <v>449.77542114257813</v>
      </c>
      <c r="E1420">
        <v>151.50260925292969</v>
      </c>
      <c r="F1420">
        <v>219.23097229003906</v>
      </c>
      <c r="G1420">
        <v>203.34156799316406</v>
      </c>
      <c r="J1420" s="8"/>
      <c r="K1420" t="s">
        <v>452</v>
      </c>
      <c r="L1420">
        <v>15</v>
      </c>
      <c r="M1420">
        <v>3785.420166015625</v>
      </c>
      <c r="N1420">
        <v>493.08712768554688</v>
      </c>
      <c r="O1420">
        <v>134.90945434570313</v>
      </c>
      <c r="P1420">
        <v>126.74290466308594</v>
      </c>
      <c r="Q1420">
        <v>119.98983764648438</v>
      </c>
      <c r="R1420"/>
      <c r="S1420" s="13"/>
      <c r="W1420" s="15"/>
    </row>
    <row r="1421" spans="1:23" x14ac:dyDescent="0.3">
      <c r="A1421" t="s">
        <v>453</v>
      </c>
      <c r="B1421">
        <v>15</v>
      </c>
      <c r="C1421">
        <v>3267.32666015625</v>
      </c>
      <c r="D1421">
        <v>680.068115234375</v>
      </c>
      <c r="E1421">
        <v>347.43719482421875</v>
      </c>
      <c r="F1421">
        <v>373.5916748046875</v>
      </c>
      <c r="G1421">
        <v>2.6861000061035156</v>
      </c>
      <c r="J1421" s="8"/>
      <c r="K1421" t="s">
        <v>453</v>
      </c>
      <c r="L1421">
        <v>15</v>
      </c>
      <c r="M1421">
        <v>4123.45751953125</v>
      </c>
      <c r="N1421">
        <v>753.79876708984375</v>
      </c>
      <c r="O1421">
        <v>369.54684448242188</v>
      </c>
      <c r="P1421">
        <v>205.22964477539063</v>
      </c>
      <c r="Q1421">
        <v>295.47100830078125</v>
      </c>
      <c r="R1421"/>
      <c r="S1421" s="13"/>
      <c r="W1421" s="15"/>
    </row>
    <row r="1422" spans="1:23" x14ac:dyDescent="0.3">
      <c r="A1422" t="s">
        <v>454</v>
      </c>
      <c r="B1422">
        <v>15</v>
      </c>
      <c r="C1422">
        <v>3325.91015625</v>
      </c>
      <c r="D1422">
        <v>508.47134399414063</v>
      </c>
      <c r="E1422">
        <v>326.44338989257813</v>
      </c>
      <c r="F1422">
        <v>354.41494750976563</v>
      </c>
      <c r="G1422">
        <v>313.39321899414063</v>
      </c>
      <c r="J1422" s="8"/>
      <c r="K1422" t="s">
        <v>454</v>
      </c>
      <c r="L1422">
        <v>15</v>
      </c>
      <c r="M1422">
        <v>3417.565673828125</v>
      </c>
      <c r="N1422">
        <v>762.23358154296875</v>
      </c>
      <c r="O1422">
        <v>330.44882202148438</v>
      </c>
      <c r="P1422">
        <v>409.72174072265625</v>
      </c>
      <c r="Q1422">
        <v>546.67083740234375</v>
      </c>
      <c r="R1422"/>
      <c r="S1422" s="13"/>
      <c r="W1422" s="15"/>
    </row>
    <row r="1423" spans="1:23" x14ac:dyDescent="0.3">
      <c r="A1423" t="s">
        <v>455</v>
      </c>
      <c r="B1423">
        <v>15</v>
      </c>
      <c r="C1423">
        <v>4153.943359375</v>
      </c>
      <c r="D1423">
        <v>727.628173828125</v>
      </c>
      <c r="E1423">
        <v>0</v>
      </c>
      <c r="F1423">
        <v>0</v>
      </c>
      <c r="G1423">
        <v>0</v>
      </c>
      <c r="J1423" s="8"/>
      <c r="K1423" t="s">
        <v>455</v>
      </c>
      <c r="L1423">
        <v>15</v>
      </c>
      <c r="M1423">
        <v>5653.330078125</v>
      </c>
      <c r="N1423">
        <v>1054.164306640625</v>
      </c>
      <c r="O1423">
        <v>42.523044586181641</v>
      </c>
      <c r="P1423">
        <v>500.8582763671875</v>
      </c>
      <c r="Q1423">
        <v>490.90130615234375</v>
      </c>
      <c r="R1423"/>
      <c r="S1423" s="13"/>
      <c r="W1423" s="15"/>
    </row>
    <row r="1424" spans="1:23" x14ac:dyDescent="0.3">
      <c r="A1424" t="s">
        <v>456</v>
      </c>
      <c r="B1424">
        <v>15</v>
      </c>
      <c r="C1424">
        <v>4746.5205078125</v>
      </c>
      <c r="D1424">
        <v>821.45208740234375</v>
      </c>
      <c r="E1424">
        <v>367.70254516601563</v>
      </c>
      <c r="F1424">
        <v>333.922607421875</v>
      </c>
      <c r="G1424">
        <v>464.77084350585938</v>
      </c>
      <c r="J1424" s="8"/>
      <c r="K1424" t="s">
        <v>456</v>
      </c>
      <c r="L1424">
        <v>15</v>
      </c>
      <c r="M1424">
        <v>4864.7802734375</v>
      </c>
      <c r="N1424">
        <v>785.186767578125</v>
      </c>
      <c r="O1424">
        <v>259.8228759765625</v>
      </c>
      <c r="P1424">
        <v>336.87115478515625</v>
      </c>
      <c r="Q1424">
        <v>107.36137390136719</v>
      </c>
      <c r="R1424"/>
      <c r="S1424" s="13"/>
      <c r="W1424" s="15"/>
    </row>
    <row r="1425" spans="1:23" x14ac:dyDescent="0.3">
      <c r="A1425" t="s">
        <v>457</v>
      </c>
      <c r="B1425">
        <v>15</v>
      </c>
      <c r="C1425">
        <v>4030.53173828125</v>
      </c>
      <c r="D1425">
        <v>690.593017578125</v>
      </c>
      <c r="E1425">
        <v>252.42581176757813</v>
      </c>
      <c r="F1425">
        <v>287.77032470703125</v>
      </c>
      <c r="G1425">
        <v>68.078010559082031</v>
      </c>
      <c r="J1425" s="8"/>
      <c r="K1425" t="s">
        <v>457</v>
      </c>
      <c r="L1425">
        <v>15</v>
      </c>
      <c r="M1425">
        <v>4118.9931640625</v>
      </c>
      <c r="N1425">
        <v>697.047119140625</v>
      </c>
      <c r="O1425">
        <v>190.02841186523438</v>
      </c>
      <c r="P1425">
        <v>307.19039916992188</v>
      </c>
      <c r="Q1425">
        <v>0</v>
      </c>
      <c r="R1425"/>
      <c r="S1425" s="13"/>
      <c r="W1425" s="15"/>
    </row>
    <row r="1426" spans="1:23" x14ac:dyDescent="0.3">
      <c r="A1426" t="s">
        <v>458</v>
      </c>
      <c r="B1426">
        <v>15</v>
      </c>
      <c r="C1426">
        <v>8695.546875</v>
      </c>
      <c r="D1426">
        <v>1246.9483642578125</v>
      </c>
      <c r="E1426">
        <v>605.516357421875</v>
      </c>
      <c r="F1426">
        <v>820.651123046875</v>
      </c>
      <c r="G1426">
        <v>397.68377685546875</v>
      </c>
      <c r="J1426" s="8"/>
      <c r="K1426" t="s">
        <v>458</v>
      </c>
      <c r="L1426">
        <v>15</v>
      </c>
      <c r="M1426">
        <v>10075.185546875</v>
      </c>
      <c r="N1426">
        <v>1402.55224609375</v>
      </c>
      <c r="O1426">
        <v>759.21014404296875</v>
      </c>
      <c r="P1426">
        <v>1072.9334716796875</v>
      </c>
      <c r="Q1426">
        <v>415.9261474609375</v>
      </c>
      <c r="R1426"/>
      <c r="S1426" s="13"/>
      <c r="W1426" s="15"/>
    </row>
    <row r="1427" spans="1:23" x14ac:dyDescent="0.3">
      <c r="A1427" t="s">
        <v>459</v>
      </c>
      <c r="B1427">
        <v>15</v>
      </c>
      <c r="C1427">
        <v>7609.8720703125</v>
      </c>
      <c r="D1427">
        <v>935.791259765625</v>
      </c>
      <c r="E1427">
        <v>601.21881103515625</v>
      </c>
      <c r="F1427">
        <v>721.48541259765625</v>
      </c>
      <c r="G1427">
        <v>283.27175903320313</v>
      </c>
      <c r="J1427" s="8"/>
      <c r="K1427" t="s">
        <v>459</v>
      </c>
      <c r="L1427">
        <v>15</v>
      </c>
      <c r="M1427">
        <v>8749.86328125</v>
      </c>
      <c r="N1427">
        <v>1181.677734375</v>
      </c>
      <c r="O1427">
        <v>704.6988525390625</v>
      </c>
      <c r="P1427">
        <v>1052.237548828125</v>
      </c>
      <c r="Q1427">
        <v>187.43431091308594</v>
      </c>
      <c r="R1427"/>
      <c r="S1427" s="13"/>
      <c r="W1427" s="15"/>
    </row>
    <row r="1428" spans="1:23" x14ac:dyDescent="0.3">
      <c r="A1428" t="s">
        <v>460</v>
      </c>
      <c r="B1428">
        <v>15</v>
      </c>
      <c r="C1428">
        <v>5228.55908203125</v>
      </c>
      <c r="D1428">
        <v>819.37353515625</v>
      </c>
      <c r="E1428">
        <v>501.245361328125</v>
      </c>
      <c r="F1428">
        <v>609.64886474609375</v>
      </c>
      <c r="G1428">
        <v>304.41952514648438</v>
      </c>
      <c r="J1428" s="8"/>
      <c r="K1428" t="s">
        <v>460</v>
      </c>
      <c r="L1428">
        <v>15</v>
      </c>
      <c r="M1428">
        <v>5693.02685546875</v>
      </c>
      <c r="N1428">
        <v>834.88916015625</v>
      </c>
      <c r="O1428">
        <v>442.68865966796875</v>
      </c>
      <c r="P1428">
        <v>607.56817626953125</v>
      </c>
      <c r="Q1428">
        <v>209.24467468261719</v>
      </c>
      <c r="R1428"/>
      <c r="S1428" s="13"/>
      <c r="W1428" s="15"/>
    </row>
    <row r="1429" spans="1:23" x14ac:dyDescent="0.3">
      <c r="A1429" t="s">
        <v>461</v>
      </c>
      <c r="B1429">
        <v>15</v>
      </c>
      <c r="C1429">
        <v>4460.14990234375</v>
      </c>
      <c r="D1429">
        <v>741.2135009765625</v>
      </c>
      <c r="E1429">
        <v>425.73855590820313</v>
      </c>
      <c r="F1429">
        <v>624.7879638671875</v>
      </c>
      <c r="G1429">
        <v>394.408935546875</v>
      </c>
      <c r="J1429" s="8"/>
      <c r="K1429" t="s">
        <v>461</v>
      </c>
      <c r="L1429">
        <v>15</v>
      </c>
      <c r="M1429">
        <v>5470.24560546875</v>
      </c>
      <c r="N1429">
        <v>801.00408935546875</v>
      </c>
      <c r="O1429">
        <v>431.87899780273438</v>
      </c>
      <c r="P1429">
        <v>698.05303955078125</v>
      </c>
      <c r="Q1429">
        <v>462.59133911132813</v>
      </c>
      <c r="R1429"/>
      <c r="S1429" s="13"/>
      <c r="W1429" s="15"/>
    </row>
    <row r="1430" spans="1:23" x14ac:dyDescent="0.3">
      <c r="A1430" t="s">
        <v>462</v>
      </c>
      <c r="B1430">
        <v>15</v>
      </c>
      <c r="C1430">
        <v>4524.9794921875</v>
      </c>
      <c r="D1430">
        <v>608.0108642578125</v>
      </c>
      <c r="E1430">
        <v>206.0775146484375</v>
      </c>
      <c r="F1430">
        <v>286.61544799804688</v>
      </c>
      <c r="G1430">
        <v>69.649154663085938</v>
      </c>
      <c r="J1430" s="8"/>
      <c r="K1430" t="s">
        <v>462</v>
      </c>
      <c r="L1430">
        <v>15</v>
      </c>
      <c r="M1430">
        <v>4527.70849609375</v>
      </c>
      <c r="N1430">
        <v>728.65423583984375</v>
      </c>
      <c r="O1430">
        <v>284.42105102539063</v>
      </c>
      <c r="P1430">
        <v>22.189582824707031</v>
      </c>
      <c r="Q1430">
        <v>0</v>
      </c>
      <c r="R1430"/>
      <c r="S1430" s="13"/>
      <c r="W1430" s="15"/>
    </row>
    <row r="1431" spans="1:23" x14ac:dyDescent="0.3">
      <c r="A1431" t="s">
        <v>463</v>
      </c>
      <c r="B1431">
        <v>15</v>
      </c>
      <c r="C1431">
        <v>5911.98291015625</v>
      </c>
      <c r="D1431">
        <v>1119.6590576171875</v>
      </c>
      <c r="E1431">
        <v>309.00640869140625</v>
      </c>
      <c r="F1431">
        <v>159.541259765625</v>
      </c>
      <c r="G1431">
        <v>0</v>
      </c>
      <c r="J1431" s="8"/>
      <c r="K1431" t="s">
        <v>463</v>
      </c>
      <c r="L1431">
        <v>15</v>
      </c>
      <c r="M1431">
        <v>6207.705078125</v>
      </c>
      <c r="N1431">
        <v>1098.8546142578125</v>
      </c>
      <c r="O1431">
        <v>338.67919921875</v>
      </c>
      <c r="P1431">
        <v>522.44146728515625</v>
      </c>
      <c r="Q1431">
        <v>0</v>
      </c>
      <c r="R1431"/>
      <c r="S1431" s="13"/>
      <c r="W1431" s="15"/>
    </row>
    <row r="1432" spans="1:23" x14ac:dyDescent="0.3">
      <c r="A1432" t="s">
        <v>464</v>
      </c>
      <c r="B1432">
        <v>15</v>
      </c>
      <c r="C1432">
        <v>3397.794921875</v>
      </c>
      <c r="D1432">
        <v>566.75555419921875</v>
      </c>
      <c r="E1432">
        <v>259.58279418945313</v>
      </c>
      <c r="F1432">
        <v>327.25070190429688</v>
      </c>
      <c r="G1432">
        <v>114.86331939697266</v>
      </c>
      <c r="J1432" s="8"/>
      <c r="K1432" t="s">
        <v>464</v>
      </c>
      <c r="L1432">
        <v>15</v>
      </c>
      <c r="M1432">
        <v>4179.95166015625</v>
      </c>
      <c r="N1432">
        <v>749.9923095703125</v>
      </c>
      <c r="O1432">
        <v>358.36209106445313</v>
      </c>
      <c r="P1432">
        <v>404.50616455078125</v>
      </c>
      <c r="Q1432">
        <v>324.26797485351563</v>
      </c>
      <c r="R1432"/>
      <c r="S1432" s="13"/>
      <c r="W1432" s="15"/>
    </row>
    <row r="1433" spans="1:23" x14ac:dyDescent="0.3">
      <c r="A1433" t="s">
        <v>465</v>
      </c>
      <c r="B1433">
        <v>15</v>
      </c>
      <c r="C1433">
        <v>4721.2392578125</v>
      </c>
      <c r="D1433">
        <v>718.03546142578125</v>
      </c>
      <c r="E1433">
        <v>249.63070678710938</v>
      </c>
      <c r="F1433">
        <v>224.30230712890625</v>
      </c>
      <c r="G1433">
        <v>50.682323455810547</v>
      </c>
      <c r="J1433" s="8"/>
      <c r="K1433" t="s">
        <v>465</v>
      </c>
      <c r="L1433">
        <v>15</v>
      </c>
      <c r="M1433">
        <v>5212.44775390625</v>
      </c>
      <c r="N1433">
        <v>889.2000732421875</v>
      </c>
      <c r="O1433">
        <v>148.50294494628906</v>
      </c>
      <c r="P1433">
        <v>155.90519714355469</v>
      </c>
      <c r="Q1433">
        <v>46.707237243652344</v>
      </c>
      <c r="R1433"/>
      <c r="S1433" s="13"/>
      <c r="W1433" s="15"/>
    </row>
    <row r="1434" spans="1:23" x14ac:dyDescent="0.3">
      <c r="A1434" t="s">
        <v>466</v>
      </c>
      <c r="B1434">
        <v>15</v>
      </c>
      <c r="C1434">
        <v>5303.90771484375</v>
      </c>
      <c r="D1434">
        <v>945.529296875</v>
      </c>
      <c r="E1434">
        <v>272.5594482421875</v>
      </c>
      <c r="F1434">
        <v>271.01675415039063</v>
      </c>
      <c r="G1434">
        <v>296.5238037109375</v>
      </c>
      <c r="J1434" s="8"/>
      <c r="K1434" t="s">
        <v>466</v>
      </c>
      <c r="L1434">
        <v>15</v>
      </c>
      <c r="M1434">
        <v>6147.783203125</v>
      </c>
      <c r="N1434">
        <v>980.121826171875</v>
      </c>
      <c r="O1434">
        <v>377.93853759765625</v>
      </c>
      <c r="P1434">
        <v>484.13079833984375</v>
      </c>
      <c r="Q1434">
        <v>291.95016479492188</v>
      </c>
      <c r="R1434"/>
      <c r="S1434" s="13"/>
      <c r="W1434" s="15"/>
    </row>
    <row r="1435" spans="1:23" x14ac:dyDescent="0.3">
      <c r="A1435" t="s">
        <v>467</v>
      </c>
      <c r="B1435">
        <v>15</v>
      </c>
      <c r="C1435">
        <v>5731.34765625</v>
      </c>
      <c r="D1435">
        <v>827.4591064453125</v>
      </c>
      <c r="E1435">
        <v>328.81027221679688</v>
      </c>
      <c r="F1435">
        <v>380.72296142578125</v>
      </c>
      <c r="G1435">
        <v>184.98725891113281</v>
      </c>
      <c r="J1435" s="8"/>
      <c r="K1435" t="s">
        <v>467</v>
      </c>
      <c r="L1435">
        <v>15</v>
      </c>
      <c r="M1435">
        <v>6129.52001953125</v>
      </c>
      <c r="N1435">
        <v>857.406494140625</v>
      </c>
      <c r="O1435">
        <v>254.58258056640625</v>
      </c>
      <c r="P1435">
        <v>475.90371704101563</v>
      </c>
      <c r="Q1435">
        <v>170.71681213378906</v>
      </c>
      <c r="R1435"/>
      <c r="S1435" s="13"/>
      <c r="W1435" s="15"/>
    </row>
    <row r="1436" spans="1:23" x14ac:dyDescent="0.3">
      <c r="A1436" t="s">
        <v>468</v>
      </c>
      <c r="B1436">
        <v>15</v>
      </c>
      <c r="C1436">
        <v>8013.90673828125</v>
      </c>
      <c r="D1436">
        <v>1396.63671875</v>
      </c>
      <c r="E1436">
        <v>545.7532958984375</v>
      </c>
      <c r="F1436">
        <v>556.34783935546875</v>
      </c>
      <c r="G1436">
        <v>229.26066589355469</v>
      </c>
      <c r="J1436" s="8"/>
      <c r="K1436" t="s">
        <v>468</v>
      </c>
      <c r="L1436">
        <v>15</v>
      </c>
      <c r="M1436">
        <v>9240.1328125</v>
      </c>
      <c r="N1436">
        <v>1617.924072265625</v>
      </c>
      <c r="O1436">
        <v>640.4595947265625</v>
      </c>
      <c r="P1436">
        <v>846.5093994140625</v>
      </c>
      <c r="Q1436">
        <v>232.67398071289063</v>
      </c>
      <c r="R1436"/>
      <c r="S1436" s="13"/>
      <c r="W1436" s="15"/>
    </row>
    <row r="1437" spans="1:23" x14ac:dyDescent="0.3">
      <c r="A1437" t="s">
        <v>469</v>
      </c>
      <c r="B1437">
        <v>15</v>
      </c>
      <c r="C1437">
        <v>8526.4169921875</v>
      </c>
      <c r="D1437">
        <v>1627.5906982421875</v>
      </c>
      <c r="E1437">
        <v>516.8441162109375</v>
      </c>
      <c r="F1437">
        <v>651.334228515625</v>
      </c>
      <c r="G1437">
        <v>332.412841796875</v>
      </c>
      <c r="J1437" s="8"/>
      <c r="K1437" t="s">
        <v>469</v>
      </c>
      <c r="L1437">
        <v>15</v>
      </c>
      <c r="M1437">
        <v>8321.04296875</v>
      </c>
      <c r="N1437">
        <v>1526.59716796875</v>
      </c>
      <c r="O1437">
        <v>454.41891479492188</v>
      </c>
      <c r="P1437">
        <v>524.66094970703125</v>
      </c>
      <c r="Q1437">
        <v>275.95037841796875</v>
      </c>
      <c r="R1437"/>
      <c r="S1437" s="13"/>
      <c r="W1437" s="15"/>
    </row>
    <row r="1438" spans="1:23" x14ac:dyDescent="0.3">
      <c r="A1438" t="s">
        <v>470</v>
      </c>
      <c r="B1438">
        <v>15</v>
      </c>
      <c r="C1438">
        <v>7229.27587890625</v>
      </c>
      <c r="D1438">
        <v>1060.542724609375</v>
      </c>
      <c r="E1438">
        <v>480.29656982421875</v>
      </c>
      <c r="F1438">
        <v>586.53460693359375</v>
      </c>
      <c r="G1438">
        <v>249.06977844238281</v>
      </c>
      <c r="J1438" s="8"/>
      <c r="K1438" t="s">
        <v>470</v>
      </c>
      <c r="L1438">
        <v>15</v>
      </c>
      <c r="M1438">
        <v>8424.8662109375</v>
      </c>
      <c r="N1438">
        <v>1108.624267578125</v>
      </c>
      <c r="O1438">
        <v>486.84011840820313</v>
      </c>
      <c r="P1438">
        <v>704.0423583984375</v>
      </c>
      <c r="Q1438">
        <v>250.9710693359375</v>
      </c>
      <c r="R1438"/>
      <c r="S1438" s="13"/>
      <c r="W1438" s="15"/>
    </row>
    <row r="1439" spans="1:23" x14ac:dyDescent="0.3">
      <c r="A1439" t="s">
        <v>471</v>
      </c>
      <c r="B1439">
        <v>15</v>
      </c>
      <c r="C1439">
        <v>8280.1904296875</v>
      </c>
      <c r="D1439">
        <v>1438.3892822265625</v>
      </c>
      <c r="E1439">
        <v>380.97930908203125</v>
      </c>
      <c r="F1439">
        <v>586.41119384765625</v>
      </c>
      <c r="G1439">
        <v>67.296501159667969</v>
      </c>
      <c r="J1439" s="8"/>
      <c r="K1439" t="s">
        <v>471</v>
      </c>
      <c r="L1439">
        <v>15</v>
      </c>
      <c r="M1439">
        <v>8043.248046875</v>
      </c>
      <c r="N1439">
        <v>1183.3743896484375</v>
      </c>
      <c r="O1439">
        <v>370.12005615234375</v>
      </c>
      <c r="P1439">
        <v>563.88397216796875</v>
      </c>
      <c r="Q1439">
        <v>0</v>
      </c>
      <c r="R1439"/>
      <c r="S1439" s="13"/>
      <c r="W1439" s="15"/>
    </row>
    <row r="1440" spans="1:23" x14ac:dyDescent="0.3">
      <c r="A1440" t="s">
        <v>472</v>
      </c>
      <c r="B1440">
        <v>15</v>
      </c>
      <c r="C1440">
        <v>6182.74365234375</v>
      </c>
      <c r="D1440">
        <v>886.02490234375</v>
      </c>
      <c r="E1440">
        <v>417.13265991210938</v>
      </c>
      <c r="F1440">
        <v>524.62640380859375</v>
      </c>
      <c r="G1440">
        <v>149.63107299804688</v>
      </c>
      <c r="J1440" s="8"/>
      <c r="K1440" t="s">
        <v>472</v>
      </c>
      <c r="L1440">
        <v>15</v>
      </c>
      <c r="M1440">
        <v>6739.05810546875</v>
      </c>
      <c r="N1440">
        <v>964.1495361328125</v>
      </c>
      <c r="O1440">
        <v>429.05075073242188</v>
      </c>
      <c r="P1440">
        <v>435.86785888671875</v>
      </c>
      <c r="Q1440">
        <v>54.121879577636719</v>
      </c>
      <c r="R1440"/>
      <c r="S1440" s="13"/>
      <c r="W1440" s="15"/>
    </row>
    <row r="1441" spans="1:23" x14ac:dyDescent="0.3">
      <c r="A1441" t="s">
        <v>473</v>
      </c>
      <c r="B1441">
        <v>15</v>
      </c>
      <c r="C1441">
        <v>4022.091552734375</v>
      </c>
      <c r="D1441">
        <v>704.48333740234375</v>
      </c>
      <c r="E1441">
        <v>316.58120727539063</v>
      </c>
      <c r="F1441">
        <v>377.1517333984375</v>
      </c>
      <c r="G1441">
        <v>120.42028045654297</v>
      </c>
      <c r="J1441" s="8"/>
      <c r="K1441" t="s">
        <v>473</v>
      </c>
      <c r="L1441">
        <v>15</v>
      </c>
      <c r="M1441">
        <v>5234.9501953125</v>
      </c>
      <c r="N1441">
        <v>1207.50244140625</v>
      </c>
      <c r="O1441">
        <v>657.46142578125</v>
      </c>
      <c r="P1441">
        <v>541.58251953125</v>
      </c>
      <c r="Q1441">
        <v>173.87513732910156</v>
      </c>
      <c r="R1441"/>
      <c r="S1441" s="13"/>
      <c r="W1441" s="15"/>
    </row>
    <row r="1442" spans="1:23" x14ac:dyDescent="0.3">
      <c r="A1442" t="s">
        <v>474</v>
      </c>
      <c r="B1442">
        <v>15</v>
      </c>
      <c r="C1442">
        <v>7182.95849609375</v>
      </c>
      <c r="D1442">
        <v>1230.8704833984375</v>
      </c>
      <c r="E1442">
        <v>169.95927429199219</v>
      </c>
      <c r="F1442">
        <v>314.31900024414063</v>
      </c>
      <c r="G1442">
        <v>268.31622314453125</v>
      </c>
      <c r="J1442" s="8"/>
      <c r="K1442" t="s">
        <v>474</v>
      </c>
      <c r="L1442">
        <v>15</v>
      </c>
      <c r="M1442">
        <v>7790.11279296875</v>
      </c>
      <c r="N1442">
        <v>1344.574951171875</v>
      </c>
      <c r="O1442">
        <v>251.88836669921875</v>
      </c>
      <c r="P1442">
        <v>480.05084228515625</v>
      </c>
      <c r="Q1442">
        <v>154.24166870117188</v>
      </c>
      <c r="R1442"/>
      <c r="S1442" s="13"/>
      <c r="W1442" s="15"/>
    </row>
    <row r="1443" spans="1:23" x14ac:dyDescent="0.3">
      <c r="A1443" t="s">
        <v>475</v>
      </c>
      <c r="B1443">
        <v>15</v>
      </c>
      <c r="C1443">
        <v>4424.20703125</v>
      </c>
      <c r="D1443">
        <v>745.8326416015625</v>
      </c>
      <c r="E1443">
        <v>419.6209716796875</v>
      </c>
      <c r="F1443">
        <v>455.21865844726563</v>
      </c>
      <c r="G1443">
        <v>285.57159423828125</v>
      </c>
      <c r="J1443" s="8"/>
      <c r="K1443" t="s">
        <v>475</v>
      </c>
      <c r="L1443">
        <v>15</v>
      </c>
      <c r="M1443">
        <v>5017.93505859375</v>
      </c>
      <c r="N1443">
        <v>759.17913818359375</v>
      </c>
      <c r="O1443">
        <v>349.97076416015625</v>
      </c>
      <c r="P1443">
        <v>646.00885009765625</v>
      </c>
      <c r="Q1443">
        <v>228.13818359375</v>
      </c>
      <c r="R1443"/>
      <c r="S1443" s="13"/>
      <c r="W1443" s="15"/>
    </row>
    <row r="1444" spans="1:23" x14ac:dyDescent="0.3">
      <c r="A1444" t="s">
        <v>476</v>
      </c>
      <c r="B1444">
        <v>15</v>
      </c>
      <c r="C1444">
        <v>3478.49609375</v>
      </c>
      <c r="D1444">
        <v>188.28033447265625</v>
      </c>
      <c r="E1444">
        <v>0</v>
      </c>
      <c r="F1444">
        <v>146.54937744140625</v>
      </c>
      <c r="G1444">
        <v>151.49606323242188</v>
      </c>
      <c r="J1444" s="8"/>
      <c r="K1444" t="s">
        <v>476</v>
      </c>
      <c r="L1444">
        <v>15</v>
      </c>
      <c r="M1444">
        <v>4056.141845703125</v>
      </c>
      <c r="N1444">
        <v>297.25286865234375</v>
      </c>
      <c r="O1444">
        <v>0</v>
      </c>
      <c r="P1444">
        <v>246.61613464355469</v>
      </c>
      <c r="Q1444">
        <v>61.655372619628906</v>
      </c>
      <c r="R1444"/>
      <c r="S1444" s="13"/>
      <c r="W1444" s="15"/>
    </row>
    <row r="1445" spans="1:23" x14ac:dyDescent="0.3">
      <c r="A1445" t="s">
        <v>477</v>
      </c>
      <c r="B1445">
        <v>15</v>
      </c>
      <c r="C1445">
        <v>3684.444580078125</v>
      </c>
      <c r="D1445">
        <v>653.696533203125</v>
      </c>
      <c r="E1445">
        <v>211.00767517089844</v>
      </c>
      <c r="F1445">
        <v>174.63728332519531</v>
      </c>
      <c r="G1445">
        <v>80.576164245605469</v>
      </c>
      <c r="J1445" s="8"/>
      <c r="K1445" t="s">
        <v>477</v>
      </c>
      <c r="L1445">
        <v>15</v>
      </c>
      <c r="M1445">
        <v>3946.46435546875</v>
      </c>
      <c r="N1445">
        <v>566.466064453125</v>
      </c>
      <c r="O1445">
        <v>207.72776794433594</v>
      </c>
      <c r="P1445">
        <v>253.14396667480469</v>
      </c>
      <c r="Q1445">
        <v>9.6498403549194336</v>
      </c>
      <c r="R1445"/>
      <c r="S1445" s="13"/>
      <c r="W1445" s="15"/>
    </row>
    <row r="1446" spans="1:23" x14ac:dyDescent="0.3">
      <c r="A1446" t="s">
        <v>478</v>
      </c>
      <c r="B1446">
        <v>15</v>
      </c>
      <c r="C1446">
        <v>5732.9716796875</v>
      </c>
      <c r="D1446">
        <v>1002.3281860351563</v>
      </c>
      <c r="E1446">
        <v>225.19512939453125</v>
      </c>
      <c r="F1446">
        <v>320.43118286132813</v>
      </c>
      <c r="G1446">
        <v>331.90347290039063</v>
      </c>
      <c r="J1446" s="8"/>
      <c r="K1446" t="s">
        <v>478</v>
      </c>
      <c r="L1446">
        <v>15</v>
      </c>
      <c r="M1446">
        <v>5714.0751953125</v>
      </c>
      <c r="N1446">
        <v>846.0828857421875</v>
      </c>
      <c r="O1446">
        <v>160.12251281738281</v>
      </c>
      <c r="P1446">
        <v>176.83546447753906</v>
      </c>
      <c r="Q1446">
        <v>207.28311157226563</v>
      </c>
      <c r="R1446"/>
      <c r="S1446" s="13"/>
      <c r="W1446" s="15"/>
    </row>
    <row r="1447" spans="1:23" x14ac:dyDescent="0.3">
      <c r="A1447" t="s">
        <v>479</v>
      </c>
      <c r="B1447">
        <v>15</v>
      </c>
      <c r="C1447">
        <v>8231.3095703125</v>
      </c>
      <c r="D1447">
        <v>1221.6845703125</v>
      </c>
      <c r="E1447">
        <v>413.07131958007813</v>
      </c>
      <c r="F1447">
        <v>660.53692626953125</v>
      </c>
      <c r="G1447">
        <v>226.94107055664063</v>
      </c>
      <c r="J1447" s="8"/>
      <c r="K1447" t="s">
        <v>479</v>
      </c>
      <c r="L1447">
        <v>15</v>
      </c>
      <c r="M1447">
        <v>7959.01806640625</v>
      </c>
      <c r="N1447">
        <v>1286.3282470703125</v>
      </c>
      <c r="O1447">
        <v>366.0797119140625</v>
      </c>
      <c r="P1447">
        <v>585.80950927734375</v>
      </c>
      <c r="Q1447">
        <v>166.75779724121094</v>
      </c>
      <c r="R1447"/>
      <c r="S1447" s="13"/>
      <c r="W1447" s="15"/>
    </row>
    <row r="1448" spans="1:23" x14ac:dyDescent="0.3">
      <c r="A1448" t="s">
        <v>480</v>
      </c>
      <c r="B1448">
        <v>15</v>
      </c>
      <c r="C1448">
        <v>5831.9306640625</v>
      </c>
      <c r="D1448">
        <v>981.64654541015625</v>
      </c>
      <c r="E1448">
        <v>270.16281127929688</v>
      </c>
      <c r="F1448">
        <v>393.59249877929688</v>
      </c>
      <c r="G1448">
        <v>88.445175170898438</v>
      </c>
      <c r="J1448" s="8"/>
      <c r="K1448" t="s">
        <v>480</v>
      </c>
      <c r="L1448">
        <v>15</v>
      </c>
      <c r="M1448">
        <v>5961.841796875</v>
      </c>
      <c r="N1448">
        <v>944.08917236328125</v>
      </c>
      <c r="O1448">
        <v>304.98092651367188</v>
      </c>
      <c r="P1448">
        <v>348.94122314453125</v>
      </c>
      <c r="Q1448">
        <v>109.16661834716797</v>
      </c>
      <c r="R1448"/>
      <c r="S1448" s="13"/>
      <c r="W1448" s="15"/>
    </row>
    <row r="1449" spans="1:23" x14ac:dyDescent="0.3">
      <c r="A1449" t="s">
        <v>481</v>
      </c>
      <c r="B1449">
        <v>15</v>
      </c>
      <c r="C1449">
        <v>8442.2294921875</v>
      </c>
      <c r="D1449">
        <v>1315.193603515625</v>
      </c>
      <c r="E1449">
        <v>563.27471923828125</v>
      </c>
      <c r="F1449">
        <v>713.487060546875</v>
      </c>
      <c r="G1449">
        <v>304.54965209960938</v>
      </c>
      <c r="J1449" s="8"/>
      <c r="K1449" t="s">
        <v>481</v>
      </c>
      <c r="L1449">
        <v>15</v>
      </c>
      <c r="M1449">
        <v>8130.68408203125</v>
      </c>
      <c r="N1449">
        <v>1515.8162841796875</v>
      </c>
      <c r="O1449">
        <v>445.5511474609375</v>
      </c>
      <c r="P1449">
        <v>500.19198608398438</v>
      </c>
      <c r="Q1449">
        <v>290.76614379882813</v>
      </c>
      <c r="R1449"/>
      <c r="S1449" s="13"/>
      <c r="W1449" s="15"/>
    </row>
    <row r="1450" spans="1:23" x14ac:dyDescent="0.3">
      <c r="A1450" t="s">
        <v>386</v>
      </c>
      <c r="B1450">
        <v>16</v>
      </c>
      <c r="C1450">
        <v>6690.74072265625</v>
      </c>
      <c r="D1450">
        <v>1001.4775390625</v>
      </c>
      <c r="E1450">
        <v>175.95918273925781</v>
      </c>
      <c r="F1450">
        <v>341.13015747070313</v>
      </c>
      <c r="G1450">
        <v>258.52972412109375</v>
      </c>
      <c r="J1450" s="8"/>
      <c r="K1450" t="s">
        <v>386</v>
      </c>
      <c r="L1450">
        <v>16</v>
      </c>
      <c r="M1450">
        <v>7121.13916015625</v>
      </c>
      <c r="N1450">
        <v>1384.73095703125</v>
      </c>
      <c r="O1450">
        <v>507.17645263671875</v>
      </c>
      <c r="P1450">
        <v>718.09332275390625</v>
      </c>
      <c r="Q1450">
        <v>441.955810546875</v>
      </c>
      <c r="R1450"/>
      <c r="S1450" s="13"/>
      <c r="W1450" s="15"/>
    </row>
    <row r="1451" spans="1:23" x14ac:dyDescent="0.3">
      <c r="A1451" t="s">
        <v>387</v>
      </c>
      <c r="B1451">
        <v>16</v>
      </c>
      <c r="C1451">
        <v>4044.401611328125</v>
      </c>
      <c r="D1451">
        <v>582.0479736328125</v>
      </c>
      <c r="E1451">
        <v>199.75736999511719</v>
      </c>
      <c r="F1451">
        <v>148.6168212890625</v>
      </c>
      <c r="G1451">
        <v>221.40873718261719</v>
      </c>
      <c r="J1451" s="8"/>
      <c r="K1451" t="s">
        <v>387</v>
      </c>
      <c r="L1451">
        <v>16</v>
      </c>
      <c r="M1451">
        <v>4629.49267578125</v>
      </c>
      <c r="N1451">
        <v>770.1571044921875</v>
      </c>
      <c r="O1451">
        <v>243.88981628417969</v>
      </c>
      <c r="P1451">
        <v>530.17205810546875</v>
      </c>
      <c r="Q1451">
        <v>211.86526489257813</v>
      </c>
      <c r="R1451"/>
      <c r="S1451" s="13"/>
      <c r="W1451" s="15"/>
    </row>
    <row r="1452" spans="1:23" x14ac:dyDescent="0.3">
      <c r="A1452" t="s">
        <v>388</v>
      </c>
      <c r="B1452">
        <v>16</v>
      </c>
      <c r="C1452">
        <v>5259.5126953125</v>
      </c>
      <c r="D1452">
        <v>890.998291015625</v>
      </c>
      <c r="E1452">
        <v>438.43148803710938</v>
      </c>
      <c r="F1452">
        <v>492.31118774414063</v>
      </c>
      <c r="G1452">
        <v>457.63796997070313</v>
      </c>
      <c r="J1452" s="8"/>
      <c r="K1452" t="s">
        <v>388</v>
      </c>
      <c r="L1452">
        <v>16</v>
      </c>
      <c r="M1452">
        <v>6037.38037109375</v>
      </c>
      <c r="N1452">
        <v>1017.735107421875</v>
      </c>
      <c r="O1452">
        <v>528.4876708984375</v>
      </c>
      <c r="P1452">
        <v>716.50921630859375</v>
      </c>
      <c r="Q1452">
        <v>131.63519287109375</v>
      </c>
      <c r="R1452"/>
      <c r="S1452" s="13"/>
      <c r="W1452" s="15"/>
    </row>
    <row r="1453" spans="1:23" x14ac:dyDescent="0.3">
      <c r="A1453" t="s">
        <v>389</v>
      </c>
      <c r="B1453">
        <v>16</v>
      </c>
      <c r="C1453">
        <v>6957.56640625</v>
      </c>
      <c r="D1453">
        <v>986.58489990234375</v>
      </c>
      <c r="E1453">
        <v>0</v>
      </c>
      <c r="F1453">
        <v>101.70930480957031</v>
      </c>
      <c r="G1453">
        <v>126.52384948730469</v>
      </c>
      <c r="J1453" s="8"/>
      <c r="K1453" t="s">
        <v>389</v>
      </c>
      <c r="L1453">
        <v>16</v>
      </c>
      <c r="M1453">
        <v>7944.30712890625</v>
      </c>
      <c r="N1453">
        <v>927.53387451171875</v>
      </c>
      <c r="O1453">
        <v>291.9569091796875</v>
      </c>
      <c r="P1453">
        <v>366.15350341796875</v>
      </c>
      <c r="Q1453">
        <v>145.16947937011719</v>
      </c>
      <c r="R1453"/>
      <c r="S1453" s="13"/>
      <c r="W1453" s="15"/>
    </row>
    <row r="1454" spans="1:23" x14ac:dyDescent="0.3">
      <c r="A1454" t="s">
        <v>390</v>
      </c>
      <c r="B1454">
        <v>16</v>
      </c>
      <c r="C1454">
        <v>3243.471923828125</v>
      </c>
      <c r="D1454">
        <v>364.32781982421875</v>
      </c>
      <c r="E1454">
        <v>233.26829528808594</v>
      </c>
      <c r="F1454">
        <v>171.89242553710938</v>
      </c>
      <c r="G1454">
        <v>51.304733276367188</v>
      </c>
      <c r="J1454" s="8"/>
      <c r="K1454" t="s">
        <v>390</v>
      </c>
      <c r="L1454">
        <v>16</v>
      </c>
      <c r="M1454">
        <v>4214.82763671875</v>
      </c>
      <c r="N1454">
        <v>510.96133422851563</v>
      </c>
      <c r="O1454">
        <v>140.86248779296875</v>
      </c>
      <c r="P1454">
        <v>197.31312561035156</v>
      </c>
      <c r="Q1454">
        <v>17.46544075012207</v>
      </c>
      <c r="R1454"/>
      <c r="S1454" s="13"/>
      <c r="W1454" s="15"/>
    </row>
    <row r="1455" spans="1:23" x14ac:dyDescent="0.3">
      <c r="A1455" t="s">
        <v>391</v>
      </c>
      <c r="B1455">
        <v>16</v>
      </c>
      <c r="C1455">
        <v>2996.381591796875</v>
      </c>
      <c r="D1455">
        <v>117.25594329833984</v>
      </c>
      <c r="E1455">
        <v>0</v>
      </c>
      <c r="F1455">
        <v>0</v>
      </c>
      <c r="G1455">
        <v>0</v>
      </c>
      <c r="J1455" s="8"/>
      <c r="K1455" t="s">
        <v>391</v>
      </c>
      <c r="L1455">
        <v>16</v>
      </c>
      <c r="M1455">
        <v>3896.095703125</v>
      </c>
      <c r="N1455">
        <v>276.30609130859375</v>
      </c>
      <c r="O1455">
        <v>135.68867492675781</v>
      </c>
      <c r="P1455">
        <v>122.27423858642578</v>
      </c>
      <c r="Q1455">
        <v>316.359130859375</v>
      </c>
      <c r="R1455"/>
      <c r="S1455" s="13"/>
      <c r="W1455" s="15"/>
    </row>
    <row r="1456" spans="1:23" x14ac:dyDescent="0.3">
      <c r="A1456" t="s">
        <v>392</v>
      </c>
      <c r="B1456">
        <v>16</v>
      </c>
      <c r="C1456">
        <v>3028.416748046875</v>
      </c>
      <c r="D1456">
        <v>388.32501220703125</v>
      </c>
      <c r="E1456">
        <v>71.793144226074219</v>
      </c>
      <c r="F1456">
        <v>198.49786376953125</v>
      </c>
      <c r="G1456">
        <v>81.205413818359375</v>
      </c>
      <c r="J1456" s="8"/>
      <c r="K1456" t="s">
        <v>392</v>
      </c>
      <c r="L1456">
        <v>16</v>
      </c>
      <c r="M1456">
        <v>3133.587890625</v>
      </c>
      <c r="N1456">
        <v>464.88052368164063</v>
      </c>
      <c r="O1456">
        <v>106.032958984375</v>
      </c>
      <c r="P1456">
        <v>21.394979476928711</v>
      </c>
      <c r="Q1456">
        <v>5.8844499588012695</v>
      </c>
      <c r="R1456"/>
      <c r="S1456" s="13"/>
      <c r="W1456" s="15"/>
    </row>
    <row r="1457" spans="1:23" x14ac:dyDescent="0.3">
      <c r="A1457" t="s">
        <v>393</v>
      </c>
      <c r="B1457">
        <v>16</v>
      </c>
      <c r="C1457">
        <v>3094.01171875</v>
      </c>
      <c r="D1457">
        <v>449.72525024414063</v>
      </c>
      <c r="E1457">
        <v>69.512664794921875</v>
      </c>
      <c r="F1457">
        <v>155.6412353515625</v>
      </c>
      <c r="G1457">
        <v>51.414237976074219</v>
      </c>
      <c r="J1457" s="8"/>
      <c r="K1457" t="s">
        <v>393</v>
      </c>
      <c r="L1457">
        <v>16</v>
      </c>
      <c r="M1457">
        <v>3687.2724609375</v>
      </c>
      <c r="N1457">
        <v>438.4307861328125</v>
      </c>
      <c r="O1457">
        <v>39.289768218994141</v>
      </c>
      <c r="P1457">
        <v>26.290750503540039</v>
      </c>
      <c r="Q1457">
        <v>24.066240310668945</v>
      </c>
      <c r="R1457"/>
      <c r="S1457" s="13"/>
      <c r="W1457" s="15"/>
    </row>
    <row r="1458" spans="1:23" x14ac:dyDescent="0.3">
      <c r="A1458" t="s">
        <v>394</v>
      </c>
      <c r="B1458">
        <v>16</v>
      </c>
      <c r="C1458">
        <v>4647.23828125</v>
      </c>
      <c r="D1458">
        <v>805.33880615234375</v>
      </c>
      <c r="E1458">
        <v>411.45428466796875</v>
      </c>
      <c r="F1458">
        <v>199.61941528320313</v>
      </c>
      <c r="G1458">
        <v>357.04534912109375</v>
      </c>
      <c r="J1458" s="8"/>
      <c r="K1458" t="s">
        <v>394</v>
      </c>
      <c r="L1458">
        <v>16</v>
      </c>
      <c r="M1458">
        <v>5296.4130859375</v>
      </c>
      <c r="N1458">
        <v>924.438232421875</v>
      </c>
      <c r="O1458">
        <v>371.999755859375</v>
      </c>
      <c r="P1458">
        <v>582.10693359375</v>
      </c>
      <c r="Q1458">
        <v>45.215351104736328</v>
      </c>
      <c r="R1458"/>
      <c r="S1458" s="13"/>
      <c r="W1458" s="15"/>
    </row>
    <row r="1459" spans="1:23" x14ac:dyDescent="0.3">
      <c r="A1459" t="s">
        <v>395</v>
      </c>
      <c r="B1459">
        <v>16</v>
      </c>
      <c r="C1459">
        <v>6064.3017578125</v>
      </c>
      <c r="D1459">
        <v>1157.8060302734375</v>
      </c>
      <c r="E1459">
        <v>282.33407592773438</v>
      </c>
      <c r="F1459">
        <v>699.51202392578125</v>
      </c>
      <c r="G1459">
        <v>772.32763671875</v>
      </c>
      <c r="J1459" s="8"/>
      <c r="K1459" t="s">
        <v>395</v>
      </c>
      <c r="L1459">
        <v>16</v>
      </c>
      <c r="M1459">
        <v>6618.53515625</v>
      </c>
      <c r="N1459">
        <v>961.86956787109375</v>
      </c>
      <c r="O1459">
        <v>447.02896118164063</v>
      </c>
      <c r="P1459">
        <v>540.531982421875</v>
      </c>
      <c r="Q1459">
        <v>275.58053588867188</v>
      </c>
      <c r="R1459"/>
      <c r="S1459" s="13"/>
      <c r="W1459" s="15"/>
    </row>
    <row r="1460" spans="1:23" x14ac:dyDescent="0.3">
      <c r="A1460" t="s">
        <v>396</v>
      </c>
      <c r="B1460">
        <v>16</v>
      </c>
      <c r="C1460">
        <v>4499.0693359375</v>
      </c>
      <c r="D1460">
        <v>995.368896484375</v>
      </c>
      <c r="E1460">
        <v>404.3013916015625</v>
      </c>
      <c r="F1460">
        <v>147.31552124023438</v>
      </c>
      <c r="G1460">
        <v>494.041748046875</v>
      </c>
      <c r="J1460" s="8"/>
      <c r="K1460" t="s">
        <v>396</v>
      </c>
      <c r="L1460">
        <v>16</v>
      </c>
      <c r="M1460">
        <v>5141.40478515625</v>
      </c>
      <c r="N1460">
        <v>836.3712158203125</v>
      </c>
      <c r="O1460">
        <v>389.39627075195313</v>
      </c>
      <c r="P1460">
        <v>321.41567993164063</v>
      </c>
      <c r="Q1460">
        <v>219.77592468261719</v>
      </c>
      <c r="R1460"/>
      <c r="S1460" s="13"/>
      <c r="W1460" s="15"/>
    </row>
    <row r="1461" spans="1:23" x14ac:dyDescent="0.3">
      <c r="A1461" t="s">
        <v>397</v>
      </c>
      <c r="B1461">
        <v>16</v>
      </c>
      <c r="C1461">
        <v>4270.25341796875</v>
      </c>
      <c r="D1461">
        <v>714.41583251953125</v>
      </c>
      <c r="E1461">
        <v>244.06890869140625</v>
      </c>
      <c r="F1461">
        <v>282.46002197265625</v>
      </c>
      <c r="G1461">
        <v>320.8717041015625</v>
      </c>
      <c r="J1461" s="8"/>
      <c r="K1461" t="s">
        <v>397</v>
      </c>
      <c r="L1461">
        <v>16</v>
      </c>
      <c r="M1461">
        <v>5684.39794921875</v>
      </c>
      <c r="N1461">
        <v>1097.4295654296875</v>
      </c>
      <c r="O1461">
        <v>438.53030395507813</v>
      </c>
      <c r="P1461">
        <v>787.7301025390625</v>
      </c>
      <c r="Q1461">
        <v>627.32220458984375</v>
      </c>
      <c r="R1461"/>
      <c r="S1461" s="13"/>
      <c r="W1461" s="15"/>
    </row>
    <row r="1462" spans="1:23" x14ac:dyDescent="0.3">
      <c r="A1462" t="s">
        <v>398</v>
      </c>
      <c r="B1462">
        <v>16</v>
      </c>
      <c r="C1462">
        <v>4860.50537109375</v>
      </c>
      <c r="D1462">
        <v>867.93707275390625</v>
      </c>
      <c r="E1462">
        <v>383.28823852539063</v>
      </c>
      <c r="F1462">
        <v>406.4796142578125</v>
      </c>
      <c r="G1462">
        <v>395.17306518554688</v>
      </c>
      <c r="J1462" s="8"/>
      <c r="K1462" t="s">
        <v>398</v>
      </c>
      <c r="L1462">
        <v>16</v>
      </c>
      <c r="M1462">
        <v>5923.892578125</v>
      </c>
      <c r="N1462">
        <v>888.969482421875</v>
      </c>
      <c r="O1462">
        <v>518.107666015625</v>
      </c>
      <c r="P1462">
        <v>875.06024169921875</v>
      </c>
      <c r="Q1462">
        <v>365.12533569335938</v>
      </c>
      <c r="R1462"/>
      <c r="S1462" s="13"/>
      <c r="W1462" s="15"/>
    </row>
    <row r="1463" spans="1:23" x14ac:dyDescent="0.3">
      <c r="A1463" t="s">
        <v>399</v>
      </c>
      <c r="B1463">
        <v>16</v>
      </c>
      <c r="C1463">
        <v>8841.2119140625</v>
      </c>
      <c r="D1463">
        <v>1502.993896484375</v>
      </c>
      <c r="E1463">
        <v>500.27743530273438</v>
      </c>
      <c r="F1463">
        <v>569.32073974609375</v>
      </c>
      <c r="G1463">
        <v>46.75299072265625</v>
      </c>
      <c r="J1463" s="8"/>
      <c r="K1463" t="s">
        <v>399</v>
      </c>
      <c r="L1463">
        <v>16</v>
      </c>
      <c r="M1463">
        <v>8991.380859375</v>
      </c>
      <c r="N1463">
        <v>1753.880126953125</v>
      </c>
      <c r="O1463">
        <v>542.8321533203125</v>
      </c>
      <c r="P1463">
        <v>486.37332153320313</v>
      </c>
      <c r="Q1463">
        <v>149.24993896484375</v>
      </c>
      <c r="R1463"/>
      <c r="S1463" s="13"/>
      <c r="W1463" s="15"/>
    </row>
    <row r="1464" spans="1:23" x14ac:dyDescent="0.3">
      <c r="A1464" t="s">
        <v>400</v>
      </c>
      <c r="B1464">
        <v>16</v>
      </c>
      <c r="C1464">
        <v>3397.62158203125</v>
      </c>
      <c r="D1464">
        <v>485.685302734375</v>
      </c>
      <c r="E1464">
        <v>175.89759826660156</v>
      </c>
      <c r="F1464">
        <v>328.93499755859375</v>
      </c>
      <c r="G1464">
        <v>0</v>
      </c>
      <c r="J1464" s="8"/>
      <c r="K1464" t="s">
        <v>400</v>
      </c>
      <c r="L1464">
        <v>16</v>
      </c>
      <c r="M1464">
        <v>4397.771484375</v>
      </c>
      <c r="N1464">
        <v>669.36676025390625</v>
      </c>
      <c r="O1464">
        <v>417.75680541992188</v>
      </c>
      <c r="P1464">
        <v>471.47348022460938</v>
      </c>
      <c r="Q1464">
        <v>200.18925476074219</v>
      </c>
      <c r="R1464"/>
      <c r="S1464" s="13"/>
      <c r="W1464" s="15"/>
    </row>
    <row r="1465" spans="1:23" x14ac:dyDescent="0.3">
      <c r="A1465" t="s">
        <v>401</v>
      </c>
      <c r="B1465">
        <v>16</v>
      </c>
      <c r="C1465">
        <v>3678.4609375</v>
      </c>
      <c r="D1465">
        <v>440.16827392578125</v>
      </c>
      <c r="E1465">
        <v>300.6409912109375</v>
      </c>
      <c r="F1465">
        <v>180.38400268554688</v>
      </c>
      <c r="G1465">
        <v>0</v>
      </c>
      <c r="J1465" s="8"/>
      <c r="K1465" t="s">
        <v>401</v>
      </c>
      <c r="L1465">
        <v>16</v>
      </c>
      <c r="M1465">
        <v>4435.5361328125</v>
      </c>
      <c r="N1465">
        <v>610.51202392578125</v>
      </c>
      <c r="O1465">
        <v>152.43768310546875</v>
      </c>
      <c r="P1465">
        <v>248.02801513671875</v>
      </c>
      <c r="Q1465">
        <v>332.97805786132813</v>
      </c>
      <c r="R1465"/>
      <c r="S1465" s="13"/>
      <c r="W1465" s="15"/>
    </row>
    <row r="1466" spans="1:23" x14ac:dyDescent="0.3">
      <c r="A1466" t="s">
        <v>402</v>
      </c>
      <c r="B1466">
        <v>16</v>
      </c>
      <c r="C1466">
        <v>4919.14306640625</v>
      </c>
      <c r="D1466">
        <v>604.84112548828125</v>
      </c>
      <c r="E1466">
        <v>262.72406005859375</v>
      </c>
      <c r="F1466">
        <v>1157.48681640625</v>
      </c>
      <c r="G1466">
        <v>1219.882568359375</v>
      </c>
      <c r="J1466" s="8"/>
      <c r="K1466" t="s">
        <v>402</v>
      </c>
      <c r="L1466">
        <v>16</v>
      </c>
      <c r="M1466">
        <v>5674.873046875</v>
      </c>
      <c r="N1466">
        <v>854.5216064453125</v>
      </c>
      <c r="O1466">
        <v>426.03900146484375</v>
      </c>
      <c r="P1466">
        <v>1615.3585205078125</v>
      </c>
      <c r="Q1466">
        <v>1540.3050537109375</v>
      </c>
      <c r="R1466"/>
      <c r="S1466" s="13"/>
      <c r="W1466" s="15"/>
    </row>
    <row r="1467" spans="1:23" x14ac:dyDescent="0.3">
      <c r="A1467" t="s">
        <v>403</v>
      </c>
      <c r="B1467">
        <v>16</v>
      </c>
      <c r="C1467">
        <v>4049.432373046875</v>
      </c>
      <c r="D1467">
        <v>611.815185546875</v>
      </c>
      <c r="E1467">
        <v>177.78857421875</v>
      </c>
      <c r="F1467">
        <v>599.0833740234375</v>
      </c>
      <c r="G1467">
        <v>256.07400512695313</v>
      </c>
      <c r="J1467" s="8"/>
      <c r="K1467" t="s">
        <v>403</v>
      </c>
      <c r="L1467">
        <v>16</v>
      </c>
      <c r="M1467">
        <v>4533.18505859375</v>
      </c>
      <c r="N1467">
        <v>690.0858154296875</v>
      </c>
      <c r="O1467">
        <v>228.18533325195313</v>
      </c>
      <c r="P1467">
        <v>347.17770385742188</v>
      </c>
      <c r="Q1467">
        <v>277.41351318359375</v>
      </c>
      <c r="R1467"/>
      <c r="S1467" s="13"/>
      <c r="W1467" s="15"/>
    </row>
    <row r="1468" spans="1:23" x14ac:dyDescent="0.3">
      <c r="A1468" t="s">
        <v>404</v>
      </c>
      <c r="B1468">
        <v>16</v>
      </c>
      <c r="C1468">
        <v>3683.14111328125</v>
      </c>
      <c r="D1468">
        <v>524.3819580078125</v>
      </c>
      <c r="E1468">
        <v>253.35935974121094</v>
      </c>
      <c r="F1468">
        <v>169.20791625976563</v>
      </c>
      <c r="G1468">
        <v>0</v>
      </c>
      <c r="J1468" s="8"/>
      <c r="K1468" t="s">
        <v>404</v>
      </c>
      <c r="L1468">
        <v>16</v>
      </c>
      <c r="M1468">
        <v>4216.5068359375</v>
      </c>
      <c r="N1468">
        <v>597.6412353515625</v>
      </c>
      <c r="O1468">
        <v>267.05447387695313</v>
      </c>
      <c r="P1468">
        <v>100.2713623046875</v>
      </c>
      <c r="Q1468">
        <v>99.701400756835938</v>
      </c>
      <c r="R1468"/>
      <c r="S1468" s="13"/>
      <c r="W1468" s="15"/>
    </row>
    <row r="1469" spans="1:23" x14ac:dyDescent="0.3">
      <c r="A1469" t="s">
        <v>405</v>
      </c>
      <c r="B1469">
        <v>16</v>
      </c>
      <c r="C1469">
        <v>3481.609375</v>
      </c>
      <c r="D1469">
        <v>606.98919677734375</v>
      </c>
      <c r="E1469">
        <v>252.33390808105469</v>
      </c>
      <c r="F1469">
        <v>288.17575073242188</v>
      </c>
      <c r="G1469">
        <v>371.72476196289063</v>
      </c>
      <c r="J1469" s="8"/>
      <c r="K1469" t="s">
        <v>405</v>
      </c>
      <c r="L1469">
        <v>16</v>
      </c>
      <c r="M1469">
        <v>4081.14599609375</v>
      </c>
      <c r="N1469">
        <v>651.87579345703125</v>
      </c>
      <c r="O1469">
        <v>261.91619873046875</v>
      </c>
      <c r="P1469">
        <v>530.91302490234375</v>
      </c>
      <c r="Q1469">
        <v>549.948974609375</v>
      </c>
      <c r="R1469"/>
      <c r="S1469" s="13"/>
      <c r="W1469" s="15"/>
    </row>
    <row r="1470" spans="1:23" x14ac:dyDescent="0.3">
      <c r="A1470" t="s">
        <v>406</v>
      </c>
      <c r="B1470">
        <v>16</v>
      </c>
      <c r="C1470">
        <v>3800.7314453125</v>
      </c>
      <c r="D1470">
        <v>626.47430419921875</v>
      </c>
      <c r="E1470">
        <v>296.0047607421875</v>
      </c>
      <c r="F1470">
        <v>479.0804443359375</v>
      </c>
      <c r="G1470">
        <v>0</v>
      </c>
      <c r="J1470" s="8"/>
      <c r="K1470" t="s">
        <v>406</v>
      </c>
      <c r="L1470">
        <v>16</v>
      </c>
      <c r="M1470">
        <v>4980.50732421875</v>
      </c>
      <c r="N1470">
        <v>715.21380615234375</v>
      </c>
      <c r="O1470">
        <v>324.3887939453125</v>
      </c>
      <c r="P1470">
        <v>437.05584716796875</v>
      </c>
      <c r="Q1470">
        <v>159.72645568847656</v>
      </c>
      <c r="R1470"/>
      <c r="S1470" s="13"/>
      <c r="W1470" s="15"/>
    </row>
    <row r="1471" spans="1:23" x14ac:dyDescent="0.3">
      <c r="A1471" t="s">
        <v>407</v>
      </c>
      <c r="B1471">
        <v>16</v>
      </c>
      <c r="C1471">
        <v>2888.0146484375</v>
      </c>
      <c r="D1471">
        <v>592.47509765625</v>
      </c>
      <c r="E1471">
        <v>245.62998962402344</v>
      </c>
      <c r="F1471">
        <v>323.83135986328125</v>
      </c>
      <c r="G1471">
        <v>198.7991943359375</v>
      </c>
      <c r="J1471" s="8"/>
      <c r="K1471" t="s">
        <v>407</v>
      </c>
      <c r="L1471">
        <v>16</v>
      </c>
      <c r="M1471">
        <v>3288.918701171875</v>
      </c>
      <c r="N1471">
        <v>622.7247314453125</v>
      </c>
      <c r="O1471">
        <v>233.44999694824219</v>
      </c>
      <c r="P1471">
        <v>433.13723754882813</v>
      </c>
      <c r="Q1471">
        <v>45.535011291503906</v>
      </c>
      <c r="R1471"/>
      <c r="S1471" s="13"/>
      <c r="W1471" s="15"/>
    </row>
    <row r="1472" spans="1:23" x14ac:dyDescent="0.3">
      <c r="A1472" t="s">
        <v>408</v>
      </c>
      <c r="B1472">
        <v>16</v>
      </c>
      <c r="C1472">
        <v>6493.5302734375</v>
      </c>
      <c r="D1472">
        <v>831.92816162109375</v>
      </c>
      <c r="E1472">
        <v>475.868408203125</v>
      </c>
      <c r="F1472">
        <v>403.34469604492188</v>
      </c>
      <c r="G1472">
        <v>559.28857421875</v>
      </c>
      <c r="J1472" s="8"/>
      <c r="K1472" t="s">
        <v>408</v>
      </c>
      <c r="L1472">
        <v>16</v>
      </c>
      <c r="M1472">
        <v>6923.54248046875</v>
      </c>
      <c r="N1472">
        <v>1315.154541015625</v>
      </c>
      <c r="O1472">
        <v>312.38980102539063</v>
      </c>
      <c r="P1472">
        <v>602.71661376953125</v>
      </c>
      <c r="Q1472">
        <v>38.171031951904297</v>
      </c>
      <c r="R1472"/>
      <c r="S1472" s="13"/>
      <c r="W1472" s="15"/>
    </row>
    <row r="1473" spans="1:23" x14ac:dyDescent="0.3">
      <c r="A1473" t="s">
        <v>409</v>
      </c>
      <c r="B1473">
        <v>16</v>
      </c>
      <c r="C1473">
        <v>5375.87060546875</v>
      </c>
      <c r="D1473">
        <v>982.06475830078125</v>
      </c>
      <c r="E1473">
        <v>464.74240112304688</v>
      </c>
      <c r="F1473">
        <v>394.99649047851563</v>
      </c>
      <c r="G1473">
        <v>163.7305908203125</v>
      </c>
      <c r="J1473" s="8"/>
      <c r="K1473" t="s">
        <v>409</v>
      </c>
      <c r="L1473">
        <v>16</v>
      </c>
      <c r="M1473">
        <v>5437.4912109375</v>
      </c>
      <c r="N1473">
        <v>1024.4124755859375</v>
      </c>
      <c r="O1473">
        <v>466.344970703125</v>
      </c>
      <c r="P1473">
        <v>428.64434814453125</v>
      </c>
      <c r="Q1473">
        <v>177.12673950195313</v>
      </c>
      <c r="R1473"/>
      <c r="S1473" s="13"/>
      <c r="W1473" s="15"/>
    </row>
    <row r="1474" spans="1:23" x14ac:dyDescent="0.3">
      <c r="A1474" t="s">
        <v>410</v>
      </c>
      <c r="B1474">
        <v>16</v>
      </c>
      <c r="C1474">
        <v>4392.58203125</v>
      </c>
      <c r="D1474">
        <v>640.3232421875</v>
      </c>
      <c r="E1474">
        <v>211.43281555175781</v>
      </c>
      <c r="F1474">
        <v>374.07199096679688</v>
      </c>
      <c r="G1474">
        <v>0</v>
      </c>
      <c r="J1474" s="8"/>
      <c r="K1474" t="s">
        <v>410</v>
      </c>
      <c r="L1474">
        <v>16</v>
      </c>
      <c r="M1474">
        <v>4718.24951171875</v>
      </c>
      <c r="N1474">
        <v>579.25701904296875</v>
      </c>
      <c r="O1474">
        <v>157.85052490234375</v>
      </c>
      <c r="P1474">
        <v>206.7239990234375</v>
      </c>
      <c r="Q1474">
        <v>49.831600189208984</v>
      </c>
      <c r="R1474"/>
      <c r="S1474" s="13"/>
      <c r="W1474" s="15"/>
    </row>
    <row r="1475" spans="1:23" x14ac:dyDescent="0.3">
      <c r="A1475" t="s">
        <v>411</v>
      </c>
      <c r="B1475">
        <v>16</v>
      </c>
      <c r="C1475">
        <v>4601.66943359375</v>
      </c>
      <c r="D1475">
        <v>749.9161376953125</v>
      </c>
      <c r="E1475">
        <v>226.92250061035156</v>
      </c>
      <c r="F1475">
        <v>225.31887817382813</v>
      </c>
      <c r="G1475">
        <v>191.22267150878906</v>
      </c>
      <c r="J1475" s="8"/>
      <c r="K1475" t="s">
        <v>411</v>
      </c>
      <c r="L1475">
        <v>16</v>
      </c>
      <c r="M1475">
        <v>4955.53125</v>
      </c>
      <c r="N1475">
        <v>848.44525146484375</v>
      </c>
      <c r="O1475">
        <v>285.27398681640625</v>
      </c>
      <c r="P1475">
        <v>319.69326782226563</v>
      </c>
      <c r="Q1475">
        <v>0</v>
      </c>
      <c r="R1475"/>
      <c r="S1475" s="13"/>
      <c r="W1475" s="15"/>
    </row>
    <row r="1476" spans="1:23" x14ac:dyDescent="0.3">
      <c r="A1476" t="s">
        <v>412</v>
      </c>
      <c r="B1476">
        <v>16</v>
      </c>
      <c r="C1476">
        <v>3806.80078125</v>
      </c>
      <c r="D1476">
        <v>740.89910888671875</v>
      </c>
      <c r="E1476">
        <v>267.15975952148438</v>
      </c>
      <c r="F1476">
        <v>634.39483642578125</v>
      </c>
      <c r="G1476">
        <v>194.58964538574219</v>
      </c>
      <c r="J1476" s="8"/>
      <c r="K1476" t="s">
        <v>412</v>
      </c>
      <c r="L1476">
        <v>16</v>
      </c>
      <c r="M1476">
        <v>4389.32177734375</v>
      </c>
      <c r="N1476">
        <v>599.90216064453125</v>
      </c>
      <c r="O1476">
        <v>346.21722412109375</v>
      </c>
      <c r="P1476">
        <v>653.49493408203125</v>
      </c>
      <c r="Q1476">
        <v>538.646728515625</v>
      </c>
      <c r="R1476"/>
      <c r="S1476" s="13"/>
      <c r="W1476" s="15"/>
    </row>
    <row r="1477" spans="1:23" x14ac:dyDescent="0.3">
      <c r="A1477" t="s">
        <v>413</v>
      </c>
      <c r="B1477">
        <v>16</v>
      </c>
      <c r="C1477">
        <v>3699.13427734375</v>
      </c>
      <c r="D1477">
        <v>489.26632690429688</v>
      </c>
      <c r="E1477">
        <v>113.32439422607422</v>
      </c>
      <c r="F1477">
        <v>345.48562622070313</v>
      </c>
      <c r="G1477">
        <v>0</v>
      </c>
      <c r="J1477" s="8"/>
      <c r="K1477" t="s">
        <v>413</v>
      </c>
      <c r="L1477">
        <v>16</v>
      </c>
      <c r="M1477">
        <v>4214.81640625</v>
      </c>
      <c r="N1477">
        <v>723.048828125</v>
      </c>
      <c r="O1477">
        <v>235.04318237304688</v>
      </c>
      <c r="P1477">
        <v>265.03005981445313</v>
      </c>
      <c r="Q1477">
        <v>316.84353637695313</v>
      </c>
      <c r="R1477"/>
      <c r="S1477" s="13"/>
      <c r="W1477" s="15"/>
    </row>
    <row r="1478" spans="1:23" x14ac:dyDescent="0.3">
      <c r="A1478" t="s">
        <v>414</v>
      </c>
      <c r="B1478">
        <v>16</v>
      </c>
      <c r="C1478">
        <v>3312.9873046875</v>
      </c>
      <c r="D1478">
        <v>489.9471435546875</v>
      </c>
      <c r="E1478">
        <v>165.22059631347656</v>
      </c>
      <c r="F1478">
        <v>183.64857482910156</v>
      </c>
      <c r="G1478">
        <v>22.966381072998047</v>
      </c>
      <c r="J1478" s="8"/>
      <c r="K1478" t="s">
        <v>414</v>
      </c>
      <c r="L1478">
        <v>16</v>
      </c>
      <c r="M1478">
        <v>3759.3056640625</v>
      </c>
      <c r="N1478">
        <v>534.92279052734375</v>
      </c>
      <c r="O1478">
        <v>283.38467407226563</v>
      </c>
      <c r="P1478">
        <v>83.703773498535156</v>
      </c>
      <c r="Q1478">
        <v>275.5965576171875</v>
      </c>
      <c r="R1478"/>
      <c r="S1478" s="13"/>
      <c r="W1478" s="15"/>
    </row>
    <row r="1479" spans="1:23" x14ac:dyDescent="0.3">
      <c r="A1479" t="s">
        <v>415</v>
      </c>
      <c r="B1479">
        <v>16</v>
      </c>
      <c r="C1479">
        <v>2894.560791015625</v>
      </c>
      <c r="D1479">
        <v>538.72607421875</v>
      </c>
      <c r="E1479">
        <v>80.246185302734375</v>
      </c>
      <c r="F1479">
        <v>194.90415954589844</v>
      </c>
      <c r="G1479">
        <v>163.65095520019531</v>
      </c>
      <c r="J1479" s="8"/>
      <c r="K1479" t="s">
        <v>415</v>
      </c>
      <c r="L1479">
        <v>16</v>
      </c>
      <c r="M1479">
        <v>3298.621826171875</v>
      </c>
      <c r="N1479">
        <v>452.31826782226563</v>
      </c>
      <c r="O1479">
        <v>280.86163330078125</v>
      </c>
      <c r="P1479">
        <v>429.02682495117188</v>
      </c>
      <c r="Q1479">
        <v>204.56369018554688</v>
      </c>
      <c r="R1479"/>
      <c r="S1479" s="13"/>
      <c r="W1479" s="15"/>
    </row>
    <row r="1480" spans="1:23" x14ac:dyDescent="0.3">
      <c r="A1480" t="s">
        <v>416</v>
      </c>
      <c r="B1480">
        <v>16</v>
      </c>
      <c r="C1480">
        <v>2923.128662109375</v>
      </c>
      <c r="D1480">
        <v>490.04220581054688</v>
      </c>
      <c r="E1480">
        <v>97.536643981933594</v>
      </c>
      <c r="F1480">
        <v>386.51150512695313</v>
      </c>
      <c r="G1480">
        <v>161.22392272949219</v>
      </c>
      <c r="J1480" s="8"/>
      <c r="K1480" t="s">
        <v>416</v>
      </c>
      <c r="L1480">
        <v>16</v>
      </c>
      <c r="M1480">
        <v>4133.732421875</v>
      </c>
      <c r="N1480">
        <v>647.31927490234375</v>
      </c>
      <c r="O1480">
        <v>202.43453979492188</v>
      </c>
      <c r="P1480">
        <v>226.96315002441406</v>
      </c>
      <c r="Q1480">
        <v>246.5777587890625</v>
      </c>
      <c r="R1480"/>
      <c r="S1480" s="13"/>
      <c r="W1480" s="15"/>
    </row>
    <row r="1481" spans="1:23" x14ac:dyDescent="0.3">
      <c r="A1481" t="s">
        <v>417</v>
      </c>
      <c r="B1481">
        <v>16</v>
      </c>
      <c r="C1481">
        <v>2807.0146484375</v>
      </c>
      <c r="D1481">
        <v>603.92279052734375</v>
      </c>
      <c r="E1481">
        <v>227.3682861328125</v>
      </c>
      <c r="F1481">
        <v>324.27392578125</v>
      </c>
      <c r="G1481">
        <v>380.748046875</v>
      </c>
      <c r="J1481" s="8"/>
      <c r="K1481" t="s">
        <v>417</v>
      </c>
      <c r="L1481">
        <v>16</v>
      </c>
      <c r="M1481">
        <v>3888.486083984375</v>
      </c>
      <c r="N1481">
        <v>615.53668212890625</v>
      </c>
      <c r="O1481">
        <v>342.32977294921875</v>
      </c>
      <c r="P1481">
        <v>283.92648315429688</v>
      </c>
      <c r="Q1481">
        <v>458.21627807617188</v>
      </c>
      <c r="R1481"/>
      <c r="S1481" s="13"/>
      <c r="W1481" s="15"/>
    </row>
    <row r="1482" spans="1:23" x14ac:dyDescent="0.3">
      <c r="A1482" t="s">
        <v>418</v>
      </c>
      <c r="B1482">
        <v>16</v>
      </c>
      <c r="C1482">
        <v>3462.755859375</v>
      </c>
      <c r="D1482">
        <v>495.20590209960938</v>
      </c>
      <c r="E1482">
        <v>295.4168701171875</v>
      </c>
      <c r="F1482">
        <v>35.858501434326172</v>
      </c>
      <c r="G1482">
        <v>0</v>
      </c>
      <c r="J1482" s="8"/>
      <c r="K1482" t="s">
        <v>418</v>
      </c>
      <c r="L1482">
        <v>16</v>
      </c>
      <c r="M1482">
        <v>3894.4306640625</v>
      </c>
      <c r="N1482">
        <v>609.2974853515625</v>
      </c>
      <c r="O1482">
        <v>232.20539855957031</v>
      </c>
      <c r="P1482">
        <v>301.21139526367188</v>
      </c>
      <c r="Q1482">
        <v>73.968002319335938</v>
      </c>
      <c r="R1482"/>
      <c r="S1482" s="13"/>
      <c r="W1482" s="15"/>
    </row>
    <row r="1483" spans="1:23" x14ac:dyDescent="0.3">
      <c r="A1483" t="s">
        <v>419</v>
      </c>
      <c r="B1483">
        <v>16</v>
      </c>
      <c r="C1483">
        <v>3816.601806640625</v>
      </c>
      <c r="D1483">
        <v>698.6724853515625</v>
      </c>
      <c r="E1483">
        <v>323.6131591796875</v>
      </c>
      <c r="F1483">
        <v>303.58941650390625</v>
      </c>
      <c r="G1483">
        <v>0</v>
      </c>
      <c r="J1483" s="8"/>
      <c r="K1483" t="s">
        <v>419</v>
      </c>
      <c r="L1483">
        <v>16</v>
      </c>
      <c r="M1483">
        <v>4129.22021484375</v>
      </c>
      <c r="N1483">
        <v>694.71771240234375</v>
      </c>
      <c r="O1483">
        <v>423.99929809570313</v>
      </c>
      <c r="P1483">
        <v>290.03634643554688</v>
      </c>
      <c r="Q1483">
        <v>239.21072387695313</v>
      </c>
      <c r="R1483"/>
      <c r="S1483" s="13"/>
      <c r="W1483" s="15"/>
    </row>
    <row r="1484" spans="1:23" x14ac:dyDescent="0.3">
      <c r="A1484" t="s">
        <v>420</v>
      </c>
      <c r="B1484">
        <v>16</v>
      </c>
      <c r="C1484">
        <v>3913.158447265625</v>
      </c>
      <c r="D1484">
        <v>848.03204345703125</v>
      </c>
      <c r="E1484">
        <v>357.6497802734375</v>
      </c>
      <c r="F1484">
        <v>506.32015991210938</v>
      </c>
      <c r="G1484">
        <v>378.53787231445313</v>
      </c>
      <c r="J1484" s="8"/>
      <c r="K1484" t="s">
        <v>420</v>
      </c>
      <c r="L1484">
        <v>16</v>
      </c>
      <c r="M1484">
        <v>4587.68505859375</v>
      </c>
      <c r="N1484">
        <v>853.9727783203125</v>
      </c>
      <c r="O1484">
        <v>447.7662353515625</v>
      </c>
      <c r="P1484">
        <v>566.85845947265625</v>
      </c>
      <c r="Q1484">
        <v>382.95660400390625</v>
      </c>
      <c r="R1484"/>
      <c r="S1484" s="13"/>
      <c r="W1484" s="15"/>
    </row>
    <row r="1485" spans="1:23" x14ac:dyDescent="0.3">
      <c r="A1485" t="s">
        <v>421</v>
      </c>
      <c r="B1485">
        <v>16</v>
      </c>
      <c r="C1485">
        <v>3881.53515625</v>
      </c>
      <c r="D1485">
        <v>731.385986328125</v>
      </c>
      <c r="E1485">
        <v>121.03531646728516</v>
      </c>
      <c r="F1485">
        <v>376.5828857421875</v>
      </c>
      <c r="G1485">
        <v>87.10406494140625</v>
      </c>
      <c r="J1485" s="8"/>
      <c r="K1485" t="s">
        <v>421</v>
      </c>
      <c r="L1485">
        <v>16</v>
      </c>
      <c r="M1485">
        <v>4295.5654296875</v>
      </c>
      <c r="N1485">
        <v>623.602783203125</v>
      </c>
      <c r="O1485">
        <v>267.5517578125</v>
      </c>
      <c r="P1485">
        <v>159.26628112792969</v>
      </c>
      <c r="Q1485">
        <v>178.63714599609375</v>
      </c>
      <c r="R1485"/>
      <c r="S1485" s="13"/>
      <c r="W1485" s="15"/>
    </row>
    <row r="1486" spans="1:23" x14ac:dyDescent="0.3">
      <c r="A1486" t="s">
        <v>422</v>
      </c>
      <c r="B1486">
        <v>16</v>
      </c>
      <c r="C1486">
        <v>3576.96533203125</v>
      </c>
      <c r="D1486">
        <v>506.906982421875</v>
      </c>
      <c r="E1486">
        <v>205.28485107421875</v>
      </c>
      <c r="F1486">
        <v>200.46060180664063</v>
      </c>
      <c r="G1486">
        <v>0</v>
      </c>
      <c r="J1486" s="8"/>
      <c r="K1486" t="s">
        <v>422</v>
      </c>
      <c r="L1486">
        <v>16</v>
      </c>
      <c r="M1486">
        <v>4293.71484375</v>
      </c>
      <c r="N1486">
        <v>520.84942626953125</v>
      </c>
      <c r="O1486">
        <v>201.73013305664063</v>
      </c>
      <c r="P1486">
        <v>164.299072265625</v>
      </c>
      <c r="Q1486">
        <v>45.926750183105469</v>
      </c>
      <c r="R1486"/>
      <c r="S1486" s="13"/>
      <c r="W1486" s="15"/>
    </row>
    <row r="1487" spans="1:23" x14ac:dyDescent="0.3">
      <c r="A1487" t="s">
        <v>423</v>
      </c>
      <c r="B1487">
        <v>16</v>
      </c>
      <c r="C1487">
        <v>2917.25244140625</v>
      </c>
      <c r="D1487">
        <v>578.404541015625</v>
      </c>
      <c r="E1487">
        <v>117.86531829833984</v>
      </c>
      <c r="F1487">
        <v>324.50189208984375</v>
      </c>
      <c r="G1487">
        <v>53.797782897949219</v>
      </c>
      <c r="J1487" s="8"/>
      <c r="K1487" t="s">
        <v>423</v>
      </c>
      <c r="L1487">
        <v>16</v>
      </c>
      <c r="M1487">
        <v>3673.194091796875</v>
      </c>
      <c r="N1487">
        <v>510.71890258789063</v>
      </c>
      <c r="O1487">
        <v>280.912353515625</v>
      </c>
      <c r="P1487">
        <v>215.41792297363281</v>
      </c>
      <c r="Q1487">
        <v>151.19032287597656</v>
      </c>
      <c r="R1487"/>
      <c r="S1487" s="13"/>
      <c r="W1487" s="15"/>
    </row>
    <row r="1488" spans="1:23" x14ac:dyDescent="0.3">
      <c r="A1488" t="s">
        <v>424</v>
      </c>
      <c r="B1488">
        <v>16</v>
      </c>
      <c r="C1488">
        <v>2741.707763671875</v>
      </c>
      <c r="D1488">
        <v>422.48312377929688</v>
      </c>
      <c r="E1488">
        <v>269.56219482421875</v>
      </c>
      <c r="F1488">
        <v>199.456298828125</v>
      </c>
      <c r="G1488">
        <v>53.840000152587891</v>
      </c>
      <c r="J1488" s="8"/>
      <c r="K1488" t="s">
        <v>424</v>
      </c>
      <c r="L1488">
        <v>16</v>
      </c>
      <c r="M1488">
        <v>3386.11865234375</v>
      </c>
      <c r="N1488">
        <v>587.2127685546875</v>
      </c>
      <c r="O1488">
        <v>237.49533081054688</v>
      </c>
      <c r="P1488">
        <v>333.82687377929688</v>
      </c>
      <c r="Q1488">
        <v>195.97760009765625</v>
      </c>
      <c r="R1488"/>
      <c r="S1488" s="13"/>
      <c r="W1488" s="15"/>
    </row>
    <row r="1489" spans="1:23" x14ac:dyDescent="0.3">
      <c r="A1489" t="s">
        <v>425</v>
      </c>
      <c r="B1489">
        <v>16</v>
      </c>
      <c r="C1489">
        <v>2711.374755859375</v>
      </c>
      <c r="D1489">
        <v>356.05670166015625</v>
      </c>
      <c r="E1489">
        <v>126.94374847412109</v>
      </c>
      <c r="F1489">
        <v>200.67228698730469</v>
      </c>
      <c r="G1489">
        <v>161.54840087890625</v>
      </c>
      <c r="J1489" s="8"/>
      <c r="K1489" t="s">
        <v>425</v>
      </c>
      <c r="L1489">
        <v>16</v>
      </c>
      <c r="M1489">
        <v>3155.37158203125</v>
      </c>
      <c r="N1489">
        <v>536.4091796875</v>
      </c>
      <c r="O1489">
        <v>243.81259155273438</v>
      </c>
      <c r="P1489">
        <v>90.243156433105469</v>
      </c>
      <c r="Q1489">
        <v>115.56923675537109</v>
      </c>
      <c r="R1489"/>
      <c r="S1489" s="13"/>
      <c r="W1489" s="15"/>
    </row>
    <row r="1490" spans="1:23" x14ac:dyDescent="0.3">
      <c r="A1490" t="s">
        <v>426</v>
      </c>
      <c r="B1490">
        <v>16</v>
      </c>
      <c r="C1490">
        <v>4703.65576171875</v>
      </c>
      <c r="D1490">
        <v>921.89337158203125</v>
      </c>
      <c r="E1490">
        <v>305.15798950195313</v>
      </c>
      <c r="F1490">
        <v>398.71737670898438</v>
      </c>
      <c r="G1490">
        <v>154.24560546875</v>
      </c>
      <c r="J1490" s="8"/>
      <c r="K1490" t="s">
        <v>426</v>
      </c>
      <c r="L1490">
        <v>16</v>
      </c>
      <c r="M1490">
        <v>5706.80908203125</v>
      </c>
      <c r="N1490">
        <v>1049.82568359375</v>
      </c>
      <c r="O1490">
        <v>274.64218139648438</v>
      </c>
      <c r="P1490">
        <v>303.28665161132813</v>
      </c>
      <c r="Q1490">
        <v>232.79660034179688</v>
      </c>
      <c r="R1490"/>
      <c r="S1490" s="13"/>
      <c r="W1490" s="15"/>
    </row>
    <row r="1491" spans="1:23" x14ac:dyDescent="0.3">
      <c r="A1491" t="s">
        <v>427</v>
      </c>
      <c r="B1491">
        <v>16</v>
      </c>
      <c r="C1491">
        <v>3737.61767578125</v>
      </c>
      <c r="D1491">
        <v>559.3443603515625</v>
      </c>
      <c r="E1491">
        <v>127.57913970947266</v>
      </c>
      <c r="F1491">
        <v>174.283203125</v>
      </c>
      <c r="G1491">
        <v>98.495956420898438</v>
      </c>
      <c r="J1491" s="8"/>
      <c r="K1491" t="s">
        <v>427</v>
      </c>
      <c r="L1491">
        <v>16</v>
      </c>
      <c r="M1491">
        <v>4070.70751953125</v>
      </c>
      <c r="N1491">
        <v>656.4527587890625</v>
      </c>
      <c r="O1491">
        <v>351.115234375</v>
      </c>
      <c r="P1491">
        <v>418.01760864257813</v>
      </c>
      <c r="Q1491">
        <v>63.732681274414063</v>
      </c>
      <c r="R1491"/>
      <c r="S1491" s="13"/>
      <c r="W1491" s="15"/>
    </row>
    <row r="1492" spans="1:23" x14ac:dyDescent="0.3">
      <c r="A1492" t="s">
        <v>428</v>
      </c>
      <c r="B1492">
        <v>16</v>
      </c>
      <c r="C1492">
        <v>2913.37841796875</v>
      </c>
      <c r="D1492">
        <v>511.96047973632813</v>
      </c>
      <c r="E1492">
        <v>229.08988952636719</v>
      </c>
      <c r="F1492">
        <v>296.84359741210938</v>
      </c>
      <c r="G1492">
        <v>80.90673828125</v>
      </c>
      <c r="J1492" s="8"/>
      <c r="K1492" t="s">
        <v>428</v>
      </c>
      <c r="L1492">
        <v>16</v>
      </c>
      <c r="M1492">
        <v>3542.82666015625</v>
      </c>
      <c r="N1492">
        <v>538.4869384765625</v>
      </c>
      <c r="O1492">
        <v>329.69024658203125</v>
      </c>
      <c r="P1492">
        <v>272.90460205078125</v>
      </c>
      <c r="Q1492">
        <v>433.71316528320313</v>
      </c>
      <c r="R1492"/>
      <c r="S1492" s="13"/>
      <c r="W1492" s="15"/>
    </row>
    <row r="1493" spans="1:23" x14ac:dyDescent="0.3">
      <c r="A1493" t="s">
        <v>429</v>
      </c>
      <c r="B1493">
        <v>16</v>
      </c>
      <c r="C1493">
        <v>2308.56103515625</v>
      </c>
      <c r="D1493">
        <v>516.22564697265625</v>
      </c>
      <c r="E1493">
        <v>0</v>
      </c>
      <c r="F1493">
        <v>0</v>
      </c>
      <c r="G1493">
        <v>0</v>
      </c>
      <c r="J1493" s="8"/>
      <c r="K1493" t="s">
        <v>429</v>
      </c>
      <c r="L1493">
        <v>16</v>
      </c>
      <c r="M1493">
        <v>2942.143798828125</v>
      </c>
      <c r="N1493">
        <v>438.09951782226563</v>
      </c>
      <c r="O1493">
        <v>54.266521453857422</v>
      </c>
      <c r="P1493">
        <v>0</v>
      </c>
      <c r="Q1493">
        <v>206.46080017089844</v>
      </c>
      <c r="R1493"/>
      <c r="S1493" s="13"/>
      <c r="W1493" s="15"/>
    </row>
    <row r="1494" spans="1:23" x14ac:dyDescent="0.3">
      <c r="A1494" t="s">
        <v>430</v>
      </c>
      <c r="B1494">
        <v>16</v>
      </c>
      <c r="C1494">
        <v>2742.257080078125</v>
      </c>
      <c r="D1494">
        <v>464.1383056640625</v>
      </c>
      <c r="E1494">
        <v>120.75154876708984</v>
      </c>
      <c r="F1494">
        <v>132.43434143066406</v>
      </c>
      <c r="G1494">
        <v>269.39199829101563</v>
      </c>
      <c r="J1494" s="8"/>
      <c r="K1494" t="s">
        <v>430</v>
      </c>
      <c r="L1494">
        <v>16</v>
      </c>
      <c r="M1494">
        <v>3075.982421875</v>
      </c>
      <c r="N1494">
        <v>546.0450439453125</v>
      </c>
      <c r="O1494">
        <v>92.33941650390625</v>
      </c>
      <c r="P1494">
        <v>59.439033508300781</v>
      </c>
      <c r="Q1494">
        <v>74.583732604980469</v>
      </c>
      <c r="R1494"/>
      <c r="S1494" s="13"/>
      <c r="W1494" s="15"/>
    </row>
    <row r="1495" spans="1:23" x14ac:dyDescent="0.3">
      <c r="A1495" t="s">
        <v>431</v>
      </c>
      <c r="B1495">
        <v>16</v>
      </c>
      <c r="C1495">
        <v>2643.88916015625</v>
      </c>
      <c r="D1495">
        <v>469.59576416015625</v>
      </c>
      <c r="E1495">
        <v>246.0479736328125</v>
      </c>
      <c r="F1495">
        <v>317.23648071289063</v>
      </c>
      <c r="G1495">
        <v>29.482601165771484</v>
      </c>
      <c r="J1495" s="8"/>
      <c r="K1495" t="s">
        <v>431</v>
      </c>
      <c r="L1495">
        <v>16</v>
      </c>
      <c r="M1495">
        <v>2794.919677734375</v>
      </c>
      <c r="N1495">
        <v>490.77362060546875</v>
      </c>
      <c r="O1495">
        <v>258.94937133789063</v>
      </c>
      <c r="P1495">
        <v>269.90280151367188</v>
      </c>
      <c r="Q1495">
        <v>81.0771484375</v>
      </c>
      <c r="R1495"/>
      <c r="S1495" s="13"/>
      <c r="W1495" s="15"/>
    </row>
    <row r="1496" spans="1:23" x14ac:dyDescent="0.3">
      <c r="A1496" t="s">
        <v>432</v>
      </c>
      <c r="B1496">
        <v>16</v>
      </c>
      <c r="C1496">
        <v>2761.7470703125</v>
      </c>
      <c r="D1496">
        <v>476.92376708984375</v>
      </c>
      <c r="E1496">
        <v>167.30372619628906</v>
      </c>
      <c r="F1496">
        <v>287.46035766601563</v>
      </c>
      <c r="G1496">
        <v>57.744491577148438</v>
      </c>
      <c r="J1496" s="8"/>
      <c r="K1496" t="s">
        <v>432</v>
      </c>
      <c r="L1496">
        <v>16</v>
      </c>
      <c r="M1496">
        <v>2755.959228515625</v>
      </c>
      <c r="N1496">
        <v>364.47015380859375</v>
      </c>
      <c r="O1496">
        <v>100.75196838378906</v>
      </c>
      <c r="P1496">
        <v>230.91079711914063</v>
      </c>
      <c r="Q1496">
        <v>142.9412841796875</v>
      </c>
      <c r="R1496"/>
      <c r="S1496" s="13"/>
      <c r="W1496" s="15"/>
    </row>
    <row r="1497" spans="1:23" x14ac:dyDescent="0.3">
      <c r="A1497" t="s">
        <v>433</v>
      </c>
      <c r="B1497">
        <v>16</v>
      </c>
      <c r="C1497">
        <v>5150.310546875</v>
      </c>
      <c r="D1497">
        <v>1109.808837890625</v>
      </c>
      <c r="E1497">
        <v>427.41357421875</v>
      </c>
      <c r="F1497">
        <v>441.34860229492188</v>
      </c>
      <c r="G1497">
        <v>181.43548583984375</v>
      </c>
      <c r="J1497" s="8"/>
      <c r="K1497" t="s">
        <v>433</v>
      </c>
      <c r="L1497">
        <v>16</v>
      </c>
      <c r="M1497">
        <v>4919.08837890625</v>
      </c>
      <c r="N1497">
        <v>558.4569091796875</v>
      </c>
      <c r="O1497">
        <v>319.33200073242188</v>
      </c>
      <c r="P1497">
        <v>217.44491577148438</v>
      </c>
      <c r="Q1497">
        <v>109.071044921875</v>
      </c>
      <c r="R1497"/>
      <c r="S1497" s="13"/>
      <c r="W1497" s="15"/>
    </row>
    <row r="1498" spans="1:23" x14ac:dyDescent="0.3">
      <c r="A1498" t="s">
        <v>434</v>
      </c>
      <c r="B1498">
        <v>16</v>
      </c>
      <c r="C1498">
        <v>5331.23486328125</v>
      </c>
      <c r="D1498">
        <v>888.93206787109375</v>
      </c>
      <c r="E1498">
        <v>344.645751953125</v>
      </c>
      <c r="F1498">
        <v>234.35597229003906</v>
      </c>
      <c r="G1498">
        <v>156.46951293945313</v>
      </c>
      <c r="J1498" s="8"/>
      <c r="K1498" t="s">
        <v>434</v>
      </c>
      <c r="L1498">
        <v>16</v>
      </c>
      <c r="M1498">
        <v>6366.47216796875</v>
      </c>
      <c r="N1498">
        <v>879.5650634765625</v>
      </c>
      <c r="O1498">
        <v>359.38119506835938</v>
      </c>
      <c r="P1498">
        <v>394.80990600585938</v>
      </c>
      <c r="Q1498">
        <v>135.1014404296875</v>
      </c>
      <c r="R1498"/>
      <c r="S1498" s="13"/>
      <c r="W1498" s="15"/>
    </row>
    <row r="1499" spans="1:23" x14ac:dyDescent="0.3">
      <c r="A1499" t="s">
        <v>435</v>
      </c>
      <c r="B1499">
        <v>16</v>
      </c>
      <c r="C1499">
        <v>3670.150390625</v>
      </c>
      <c r="D1499">
        <v>541.81689453125</v>
      </c>
      <c r="E1499">
        <v>190.4273681640625</v>
      </c>
      <c r="F1499">
        <v>429.70846557617188</v>
      </c>
      <c r="G1499">
        <v>150.66017150878906</v>
      </c>
      <c r="J1499" s="8"/>
      <c r="K1499" t="s">
        <v>435</v>
      </c>
      <c r="L1499">
        <v>16</v>
      </c>
      <c r="M1499">
        <v>4475.13134765625</v>
      </c>
      <c r="N1499">
        <v>643.884521484375</v>
      </c>
      <c r="O1499">
        <v>303.57986450195313</v>
      </c>
      <c r="P1499">
        <v>322.93771362304688</v>
      </c>
      <c r="Q1499">
        <v>364.0228271484375</v>
      </c>
      <c r="R1499"/>
      <c r="S1499" s="13"/>
      <c r="W1499" s="15"/>
    </row>
    <row r="1500" spans="1:23" x14ac:dyDescent="0.3">
      <c r="A1500" t="s">
        <v>436</v>
      </c>
      <c r="B1500">
        <v>16</v>
      </c>
      <c r="C1500">
        <v>3593.0146484375</v>
      </c>
      <c r="D1500">
        <v>629.3258056640625</v>
      </c>
      <c r="E1500">
        <v>298.68365478515625</v>
      </c>
      <c r="F1500">
        <v>379.52020263671875</v>
      </c>
      <c r="G1500">
        <v>82.79351806640625</v>
      </c>
      <c r="J1500" s="8"/>
      <c r="K1500" t="s">
        <v>436</v>
      </c>
      <c r="L1500">
        <v>16</v>
      </c>
      <c r="M1500">
        <v>4691.0947265625</v>
      </c>
      <c r="N1500">
        <v>856.3536376953125</v>
      </c>
      <c r="O1500">
        <v>382.611328125</v>
      </c>
      <c r="P1500">
        <v>510.43484497070313</v>
      </c>
      <c r="Q1500">
        <v>174.00672912597656</v>
      </c>
      <c r="R1500"/>
      <c r="S1500" s="13"/>
      <c r="W1500" s="15"/>
    </row>
    <row r="1501" spans="1:23" x14ac:dyDescent="0.3">
      <c r="A1501" t="s">
        <v>437</v>
      </c>
      <c r="B1501">
        <v>16</v>
      </c>
      <c r="C1501">
        <v>3134.60986328125</v>
      </c>
      <c r="D1501">
        <v>503.322021484375</v>
      </c>
      <c r="E1501">
        <v>195.24000549316406</v>
      </c>
      <c r="F1501">
        <v>323.07550048828125</v>
      </c>
      <c r="G1501">
        <v>281.66445922851563</v>
      </c>
      <c r="J1501" s="8"/>
      <c r="K1501" t="s">
        <v>437</v>
      </c>
      <c r="L1501">
        <v>16</v>
      </c>
      <c r="M1501">
        <v>3663.486328125</v>
      </c>
      <c r="N1501">
        <v>655.33203125</v>
      </c>
      <c r="O1501">
        <v>373.39651489257813</v>
      </c>
      <c r="P1501">
        <v>299.09170532226563</v>
      </c>
      <c r="Q1501">
        <v>210.86355590820313</v>
      </c>
      <c r="R1501"/>
      <c r="S1501" s="13"/>
      <c r="W1501" s="15"/>
    </row>
    <row r="1502" spans="1:23" x14ac:dyDescent="0.3">
      <c r="A1502" t="s">
        <v>438</v>
      </c>
      <c r="B1502">
        <v>16</v>
      </c>
      <c r="C1502">
        <v>5643.966796875</v>
      </c>
      <c r="D1502">
        <v>994.1527099609375</v>
      </c>
      <c r="E1502">
        <v>190.5072021484375</v>
      </c>
      <c r="F1502">
        <v>170.77159118652344</v>
      </c>
      <c r="G1502">
        <v>0</v>
      </c>
      <c r="J1502" s="8"/>
      <c r="K1502" t="s">
        <v>438</v>
      </c>
      <c r="L1502">
        <v>16</v>
      </c>
      <c r="M1502">
        <v>6639.384765625</v>
      </c>
      <c r="N1502">
        <v>1245.4552001953125</v>
      </c>
      <c r="O1502">
        <v>352.216796875</v>
      </c>
      <c r="P1502">
        <v>241.16598510742188</v>
      </c>
      <c r="Q1502">
        <v>0</v>
      </c>
      <c r="R1502"/>
      <c r="S1502" s="13"/>
      <c r="W1502" s="15"/>
    </row>
    <row r="1503" spans="1:23" x14ac:dyDescent="0.3">
      <c r="A1503" t="s">
        <v>439</v>
      </c>
      <c r="B1503">
        <v>16</v>
      </c>
      <c r="C1503">
        <v>3721.905029296875</v>
      </c>
      <c r="D1503">
        <v>637.2220458984375</v>
      </c>
      <c r="E1503">
        <v>186.07670593261719</v>
      </c>
      <c r="F1503">
        <v>373.05398559570313</v>
      </c>
      <c r="G1503">
        <v>367.00558471679688</v>
      </c>
      <c r="J1503" s="8"/>
      <c r="K1503" t="s">
        <v>439</v>
      </c>
      <c r="L1503">
        <v>16</v>
      </c>
      <c r="M1503">
        <v>4377.72607421875</v>
      </c>
      <c r="N1503">
        <v>738.59832763671875</v>
      </c>
      <c r="O1503">
        <v>480.781982421875</v>
      </c>
      <c r="P1503">
        <v>546.51220703125</v>
      </c>
      <c r="Q1503">
        <v>45.047618865966797</v>
      </c>
      <c r="R1503"/>
      <c r="S1503" s="13"/>
      <c r="W1503" s="15"/>
    </row>
    <row r="1504" spans="1:23" x14ac:dyDescent="0.3">
      <c r="A1504" t="s">
        <v>440</v>
      </c>
      <c r="B1504">
        <v>16</v>
      </c>
      <c r="C1504">
        <v>3579.333984375</v>
      </c>
      <c r="D1504">
        <v>531.7359619140625</v>
      </c>
      <c r="E1504">
        <v>181.22579956054688</v>
      </c>
      <c r="F1504">
        <v>0</v>
      </c>
      <c r="G1504">
        <v>0</v>
      </c>
      <c r="J1504" s="8"/>
      <c r="K1504" t="s">
        <v>440</v>
      </c>
      <c r="L1504">
        <v>16</v>
      </c>
      <c r="M1504">
        <v>4151.94140625</v>
      </c>
      <c r="N1504">
        <v>591.17962646484375</v>
      </c>
      <c r="O1504">
        <v>288.14901733398438</v>
      </c>
      <c r="P1504">
        <v>353.2646484375</v>
      </c>
      <c r="Q1504">
        <v>198.93719482421875</v>
      </c>
      <c r="R1504"/>
      <c r="S1504" s="13"/>
      <c r="W1504" s="15"/>
    </row>
    <row r="1505" spans="1:23" x14ac:dyDescent="0.3">
      <c r="A1505" t="s">
        <v>441</v>
      </c>
      <c r="B1505">
        <v>16</v>
      </c>
      <c r="C1505">
        <v>3038.734375</v>
      </c>
      <c r="D1505">
        <v>552.58447265625</v>
      </c>
      <c r="E1505">
        <v>127.80477905273438</v>
      </c>
      <c r="F1505">
        <v>154.24198913574219</v>
      </c>
      <c r="G1505">
        <v>4.1791496276855469</v>
      </c>
      <c r="J1505" s="8"/>
      <c r="K1505" t="s">
        <v>441</v>
      </c>
      <c r="L1505">
        <v>16</v>
      </c>
      <c r="M1505">
        <v>3498.2958984375</v>
      </c>
      <c r="N1505">
        <v>597.9622802734375</v>
      </c>
      <c r="O1505">
        <v>195.75161743164063</v>
      </c>
      <c r="P1505">
        <v>181.82998657226563</v>
      </c>
      <c r="Q1505">
        <v>64.080299377441406</v>
      </c>
      <c r="R1505"/>
      <c r="S1505" s="13"/>
      <c r="W1505" s="15"/>
    </row>
    <row r="1506" spans="1:23" x14ac:dyDescent="0.3">
      <c r="A1506" t="s">
        <v>442</v>
      </c>
      <c r="B1506">
        <v>16</v>
      </c>
      <c r="C1506">
        <v>2710.097412109375</v>
      </c>
      <c r="D1506">
        <v>504.91134643554688</v>
      </c>
      <c r="E1506">
        <v>189.04054260253906</v>
      </c>
      <c r="F1506">
        <v>356.1708984375</v>
      </c>
      <c r="G1506">
        <v>91.986404418945313</v>
      </c>
      <c r="J1506" s="8"/>
      <c r="K1506" t="s">
        <v>442</v>
      </c>
      <c r="L1506">
        <v>16</v>
      </c>
      <c r="M1506">
        <v>2822.589599609375</v>
      </c>
      <c r="N1506">
        <v>503.32107543945313</v>
      </c>
      <c r="O1506">
        <v>267.38168334960938</v>
      </c>
      <c r="P1506">
        <v>359.17233276367188</v>
      </c>
      <c r="Q1506">
        <v>298.955810546875</v>
      </c>
      <c r="R1506"/>
      <c r="S1506" s="13"/>
      <c r="W1506" s="15"/>
    </row>
    <row r="1507" spans="1:23" x14ac:dyDescent="0.3">
      <c r="A1507" t="s">
        <v>443</v>
      </c>
      <c r="B1507">
        <v>16</v>
      </c>
      <c r="C1507">
        <v>3338.73193359375</v>
      </c>
      <c r="D1507">
        <v>596.91754150390625</v>
      </c>
      <c r="E1507">
        <v>179.50062561035156</v>
      </c>
      <c r="F1507">
        <v>402.60479736328125</v>
      </c>
      <c r="G1507">
        <v>121.25495910644531</v>
      </c>
      <c r="J1507" s="8"/>
      <c r="K1507" t="s">
        <v>443</v>
      </c>
      <c r="L1507">
        <v>16</v>
      </c>
      <c r="M1507">
        <v>3197.670654296875</v>
      </c>
      <c r="N1507">
        <v>599.66827392578125</v>
      </c>
      <c r="O1507">
        <v>280.75738525390625</v>
      </c>
      <c r="P1507">
        <v>235.36895751953125</v>
      </c>
      <c r="Q1507">
        <v>0</v>
      </c>
      <c r="R1507"/>
      <c r="S1507" s="13"/>
      <c r="W1507" s="15"/>
    </row>
    <row r="1508" spans="1:23" x14ac:dyDescent="0.3">
      <c r="A1508" t="s">
        <v>444</v>
      </c>
      <c r="B1508">
        <v>16</v>
      </c>
      <c r="C1508">
        <v>4037.970703125</v>
      </c>
      <c r="D1508">
        <v>676.69696044921875</v>
      </c>
      <c r="E1508">
        <v>256.2974853515625</v>
      </c>
      <c r="F1508">
        <v>404.29519653320313</v>
      </c>
      <c r="G1508">
        <v>219.91841125488281</v>
      </c>
      <c r="J1508" s="8"/>
      <c r="K1508" t="s">
        <v>444</v>
      </c>
      <c r="L1508">
        <v>16</v>
      </c>
      <c r="M1508">
        <v>3949.58837890625</v>
      </c>
      <c r="N1508">
        <v>798.04327392578125</v>
      </c>
      <c r="O1508">
        <v>93.292289733886719</v>
      </c>
      <c r="P1508">
        <v>347.85806274414063</v>
      </c>
      <c r="Q1508">
        <v>247.156005859375</v>
      </c>
      <c r="R1508"/>
      <c r="S1508" s="13"/>
      <c r="W1508" s="15"/>
    </row>
    <row r="1509" spans="1:23" x14ac:dyDescent="0.3">
      <c r="A1509" t="s">
        <v>445</v>
      </c>
      <c r="B1509">
        <v>16</v>
      </c>
      <c r="C1509">
        <v>3305.642578125</v>
      </c>
      <c r="D1509">
        <v>681.80133056640625</v>
      </c>
      <c r="E1509">
        <v>252.31965637207031</v>
      </c>
      <c r="F1509">
        <v>83.467193603515625</v>
      </c>
      <c r="G1509">
        <v>0</v>
      </c>
      <c r="J1509" s="8"/>
      <c r="K1509" t="s">
        <v>445</v>
      </c>
      <c r="L1509">
        <v>16</v>
      </c>
      <c r="M1509">
        <v>2923.11181640625</v>
      </c>
      <c r="N1509">
        <v>426.8187255859375</v>
      </c>
      <c r="O1509">
        <v>219.45042419433594</v>
      </c>
      <c r="P1509">
        <v>64.729660034179688</v>
      </c>
      <c r="Q1509">
        <v>85.092796325683594</v>
      </c>
      <c r="R1509"/>
      <c r="S1509" s="13"/>
      <c r="W1509" s="15"/>
    </row>
    <row r="1510" spans="1:23" x14ac:dyDescent="0.3">
      <c r="A1510" t="s">
        <v>446</v>
      </c>
      <c r="B1510">
        <v>16</v>
      </c>
      <c r="C1510">
        <v>4192.62451171875</v>
      </c>
      <c r="D1510">
        <v>646.97515869140625</v>
      </c>
      <c r="E1510">
        <v>229.53875732421875</v>
      </c>
      <c r="F1510">
        <v>264.38821411132813</v>
      </c>
      <c r="G1510">
        <v>87.0509033203125</v>
      </c>
      <c r="J1510" s="8"/>
      <c r="K1510" t="s">
        <v>446</v>
      </c>
      <c r="L1510">
        <v>16</v>
      </c>
      <c r="M1510">
        <v>4236.75732421875</v>
      </c>
      <c r="N1510">
        <v>619.56640625</v>
      </c>
      <c r="O1510">
        <v>230.10136413574219</v>
      </c>
      <c r="P1510">
        <v>307.57162475585938</v>
      </c>
      <c r="Q1510">
        <v>195.64018249511719</v>
      </c>
      <c r="R1510"/>
      <c r="S1510" s="13"/>
      <c r="W1510" s="15"/>
    </row>
    <row r="1511" spans="1:23" x14ac:dyDescent="0.3">
      <c r="A1511" t="s">
        <v>447</v>
      </c>
      <c r="B1511">
        <v>16</v>
      </c>
      <c r="C1511">
        <v>5783.28662109375</v>
      </c>
      <c r="D1511">
        <v>758.88037109375</v>
      </c>
      <c r="E1511">
        <v>490.073486328125</v>
      </c>
      <c r="F1511">
        <v>641.71923828125</v>
      </c>
      <c r="G1511">
        <v>330.798095703125</v>
      </c>
      <c r="J1511" s="8"/>
      <c r="K1511" t="s">
        <v>447</v>
      </c>
      <c r="L1511">
        <v>16</v>
      </c>
      <c r="M1511">
        <v>6690.6767578125</v>
      </c>
      <c r="N1511">
        <v>663.37152099609375</v>
      </c>
      <c r="O1511">
        <v>511.42523193359375</v>
      </c>
      <c r="P1511">
        <v>770.423095703125</v>
      </c>
      <c r="Q1511">
        <v>32.716297149658203</v>
      </c>
      <c r="R1511"/>
      <c r="S1511" s="13"/>
      <c r="W1511" s="15"/>
    </row>
    <row r="1512" spans="1:23" x14ac:dyDescent="0.3">
      <c r="A1512" t="s">
        <v>448</v>
      </c>
      <c r="B1512">
        <v>16</v>
      </c>
      <c r="C1512">
        <v>5665.97509765625</v>
      </c>
      <c r="D1512">
        <v>849.84515380859375</v>
      </c>
      <c r="E1512">
        <v>387.97332763671875</v>
      </c>
      <c r="F1512">
        <v>519.48712158203125</v>
      </c>
      <c r="G1512">
        <v>324.21481323242188</v>
      </c>
      <c r="J1512" s="8"/>
      <c r="K1512" t="s">
        <v>448</v>
      </c>
      <c r="L1512">
        <v>16</v>
      </c>
      <c r="M1512">
        <v>6565.82177734375</v>
      </c>
      <c r="N1512">
        <v>1027.213623046875</v>
      </c>
      <c r="O1512">
        <v>498.16693115234375</v>
      </c>
      <c r="P1512">
        <v>787.79364013671875</v>
      </c>
      <c r="Q1512">
        <v>0</v>
      </c>
      <c r="R1512"/>
      <c r="S1512" s="13"/>
      <c r="W1512" s="15"/>
    </row>
    <row r="1513" spans="1:23" x14ac:dyDescent="0.3">
      <c r="A1513" t="s">
        <v>449</v>
      </c>
      <c r="B1513">
        <v>16</v>
      </c>
      <c r="C1513">
        <v>4792.73291015625</v>
      </c>
      <c r="D1513">
        <v>948.89508056640625</v>
      </c>
      <c r="E1513">
        <v>357.61489868164063</v>
      </c>
      <c r="F1513">
        <v>117.91912078857422</v>
      </c>
      <c r="G1513">
        <v>0</v>
      </c>
      <c r="J1513" s="8"/>
      <c r="K1513" t="s">
        <v>449</v>
      </c>
      <c r="L1513">
        <v>16</v>
      </c>
      <c r="M1513">
        <v>6197.091796875</v>
      </c>
      <c r="N1513">
        <v>1289.0650634765625</v>
      </c>
      <c r="O1513">
        <v>321.6134033203125</v>
      </c>
      <c r="P1513">
        <v>455.59661865234375</v>
      </c>
      <c r="Q1513">
        <v>58.144397735595703</v>
      </c>
      <c r="R1513"/>
      <c r="S1513" s="13"/>
      <c r="W1513" s="15"/>
    </row>
    <row r="1514" spans="1:23" x14ac:dyDescent="0.3">
      <c r="A1514" t="s">
        <v>450</v>
      </c>
      <c r="B1514">
        <v>16</v>
      </c>
      <c r="C1514">
        <v>4318.05126953125</v>
      </c>
      <c r="D1514">
        <v>674.68707275390625</v>
      </c>
      <c r="E1514">
        <v>361.49716186523438</v>
      </c>
      <c r="F1514">
        <v>332.80767822265625</v>
      </c>
      <c r="G1514">
        <v>302.763916015625</v>
      </c>
      <c r="J1514" s="8"/>
      <c r="K1514" t="s">
        <v>450</v>
      </c>
      <c r="L1514">
        <v>16</v>
      </c>
      <c r="M1514">
        <v>4630.966796875</v>
      </c>
      <c r="N1514">
        <v>678.88421630859375</v>
      </c>
      <c r="O1514">
        <v>260.64059448242188</v>
      </c>
      <c r="P1514">
        <v>421.209716796875</v>
      </c>
      <c r="Q1514">
        <v>233.88870239257813</v>
      </c>
      <c r="R1514"/>
      <c r="S1514" s="13"/>
      <c r="W1514" s="15"/>
    </row>
    <row r="1515" spans="1:23" x14ac:dyDescent="0.3">
      <c r="A1515" t="s">
        <v>451</v>
      </c>
      <c r="B1515">
        <v>16</v>
      </c>
      <c r="C1515">
        <v>2668.970703125</v>
      </c>
      <c r="D1515">
        <v>518.20794677734375</v>
      </c>
      <c r="E1515">
        <v>187.17289733886719</v>
      </c>
      <c r="F1515">
        <v>258.69241333007813</v>
      </c>
      <c r="G1515">
        <v>230.85784912109375</v>
      </c>
      <c r="J1515" s="8"/>
      <c r="K1515" t="s">
        <v>451</v>
      </c>
      <c r="L1515">
        <v>16</v>
      </c>
      <c r="M1515">
        <v>3072.66552734375</v>
      </c>
      <c r="N1515">
        <v>424.05364990234375</v>
      </c>
      <c r="O1515">
        <v>182.51298522949219</v>
      </c>
      <c r="P1515">
        <v>308.229248046875</v>
      </c>
      <c r="Q1515">
        <v>34.530021667480469</v>
      </c>
      <c r="R1515"/>
      <c r="S1515" s="13"/>
      <c r="W1515" s="15"/>
    </row>
    <row r="1516" spans="1:23" x14ac:dyDescent="0.3">
      <c r="A1516" t="s">
        <v>452</v>
      </c>
      <c r="B1516">
        <v>16</v>
      </c>
      <c r="C1516">
        <v>3619.741455078125</v>
      </c>
      <c r="D1516">
        <v>465.7674560546875</v>
      </c>
      <c r="E1516">
        <v>145.7310791015625</v>
      </c>
      <c r="F1516">
        <v>140.44483947753906</v>
      </c>
      <c r="G1516">
        <v>91.595298767089844</v>
      </c>
      <c r="J1516" s="8"/>
      <c r="K1516" t="s">
        <v>452</v>
      </c>
      <c r="L1516">
        <v>16</v>
      </c>
      <c r="M1516">
        <v>3830.197998046875</v>
      </c>
      <c r="N1516">
        <v>465.7674560546875</v>
      </c>
      <c r="O1516">
        <v>79.358505249023438</v>
      </c>
      <c r="P1516">
        <v>197.82170104980469</v>
      </c>
      <c r="Q1516">
        <v>234.48396301269531</v>
      </c>
      <c r="R1516"/>
      <c r="S1516" s="13"/>
      <c r="W1516" s="15"/>
    </row>
    <row r="1517" spans="1:23" x14ac:dyDescent="0.3">
      <c r="A1517" t="s">
        <v>453</v>
      </c>
      <c r="B1517">
        <v>16</v>
      </c>
      <c r="C1517">
        <v>3402.549560546875</v>
      </c>
      <c r="D1517">
        <v>581.11383056640625</v>
      </c>
      <c r="E1517">
        <v>383.2337646484375</v>
      </c>
      <c r="F1517">
        <v>190.48260498046875</v>
      </c>
      <c r="G1517">
        <v>102.07180023193359</v>
      </c>
      <c r="J1517" s="8"/>
      <c r="K1517" t="s">
        <v>453</v>
      </c>
      <c r="L1517">
        <v>16</v>
      </c>
      <c r="M1517">
        <v>4130.21875</v>
      </c>
      <c r="N1517">
        <v>674.247314453125</v>
      </c>
      <c r="O1517">
        <v>238.99467468261719</v>
      </c>
      <c r="P1517">
        <v>415.37493896484375</v>
      </c>
      <c r="Q1517">
        <v>235.03375244140625</v>
      </c>
      <c r="R1517"/>
      <c r="S1517" s="13"/>
      <c r="W1517" s="15"/>
    </row>
    <row r="1518" spans="1:23" x14ac:dyDescent="0.3">
      <c r="A1518" t="s">
        <v>454</v>
      </c>
      <c r="B1518">
        <v>16</v>
      </c>
      <c r="C1518">
        <v>3181.637451171875</v>
      </c>
      <c r="D1518">
        <v>627.7774658203125</v>
      </c>
      <c r="E1518">
        <v>411.55899047851563</v>
      </c>
      <c r="F1518">
        <v>287.821044921875</v>
      </c>
      <c r="G1518">
        <v>220.31777954101563</v>
      </c>
      <c r="J1518" s="8"/>
      <c r="K1518" t="s">
        <v>454</v>
      </c>
      <c r="L1518">
        <v>16</v>
      </c>
      <c r="M1518">
        <v>3762.9716796875</v>
      </c>
      <c r="N1518">
        <v>643.87432861328125</v>
      </c>
      <c r="O1518">
        <v>333.45291137695313</v>
      </c>
      <c r="P1518">
        <v>294.59332275390625</v>
      </c>
      <c r="Q1518">
        <v>377.014404296875</v>
      </c>
      <c r="R1518"/>
      <c r="S1518" s="13"/>
      <c r="W1518" s="15"/>
    </row>
    <row r="1519" spans="1:23" x14ac:dyDescent="0.3">
      <c r="A1519" t="s">
        <v>455</v>
      </c>
      <c r="B1519">
        <v>16</v>
      </c>
      <c r="C1519">
        <v>4079.0712890625</v>
      </c>
      <c r="D1519">
        <v>598.3349609375</v>
      </c>
      <c r="E1519">
        <v>0</v>
      </c>
      <c r="F1519">
        <v>0</v>
      </c>
      <c r="G1519">
        <v>0</v>
      </c>
      <c r="J1519" s="8"/>
      <c r="K1519" t="s">
        <v>455</v>
      </c>
      <c r="L1519">
        <v>16</v>
      </c>
      <c r="M1519">
        <v>5497.751953125</v>
      </c>
      <c r="N1519">
        <v>969.22711181640625</v>
      </c>
      <c r="O1519">
        <v>158.07478332519531</v>
      </c>
      <c r="P1519">
        <v>379.607666015625</v>
      </c>
      <c r="Q1519">
        <v>356.37118530273438</v>
      </c>
      <c r="R1519"/>
      <c r="S1519" s="13"/>
      <c r="W1519" s="15"/>
    </row>
    <row r="1520" spans="1:23" x14ac:dyDescent="0.3">
      <c r="A1520" t="s">
        <v>456</v>
      </c>
      <c r="B1520">
        <v>16</v>
      </c>
      <c r="C1520">
        <v>4795.79541015625</v>
      </c>
      <c r="D1520">
        <v>839.1630859375</v>
      </c>
      <c r="E1520">
        <v>359.34564208984375</v>
      </c>
      <c r="F1520">
        <v>528.5264892578125</v>
      </c>
      <c r="G1520">
        <v>233.42440795898438</v>
      </c>
      <c r="J1520" s="8"/>
      <c r="K1520" t="s">
        <v>456</v>
      </c>
      <c r="L1520">
        <v>16</v>
      </c>
      <c r="M1520">
        <v>4823.56884765625</v>
      </c>
      <c r="N1520">
        <v>835.78955078125</v>
      </c>
      <c r="O1520">
        <v>262.86172485351563</v>
      </c>
      <c r="P1520">
        <v>224.82647705078125</v>
      </c>
      <c r="Q1520">
        <v>139.91610717773438</v>
      </c>
      <c r="R1520"/>
      <c r="S1520" s="13"/>
      <c r="W1520" s="15"/>
    </row>
    <row r="1521" spans="1:23" x14ac:dyDescent="0.3">
      <c r="A1521" t="s">
        <v>457</v>
      </c>
      <c r="B1521">
        <v>16</v>
      </c>
      <c r="C1521">
        <v>4109.04150390625</v>
      </c>
      <c r="D1521">
        <v>833.6597900390625</v>
      </c>
      <c r="E1521">
        <v>333.73150634765625</v>
      </c>
      <c r="F1521">
        <v>308.0731201171875</v>
      </c>
      <c r="G1521">
        <v>201.77339172363281</v>
      </c>
      <c r="J1521" s="8"/>
      <c r="K1521" t="s">
        <v>457</v>
      </c>
      <c r="L1521">
        <v>16</v>
      </c>
      <c r="M1521">
        <v>4305.8681640625</v>
      </c>
      <c r="N1521">
        <v>630.3543701171875</v>
      </c>
      <c r="O1521">
        <v>279.84283447265625</v>
      </c>
      <c r="P1521">
        <v>298.36309814453125</v>
      </c>
      <c r="Q1521">
        <v>128.77407836914063</v>
      </c>
      <c r="R1521"/>
      <c r="S1521" s="13"/>
      <c r="W1521" s="15"/>
    </row>
    <row r="1522" spans="1:23" x14ac:dyDescent="0.3">
      <c r="A1522" t="s">
        <v>458</v>
      </c>
      <c r="B1522">
        <v>16</v>
      </c>
      <c r="C1522">
        <v>8449.91796875</v>
      </c>
      <c r="D1522">
        <v>1204.6070556640625</v>
      </c>
      <c r="E1522">
        <v>555.51959228515625</v>
      </c>
      <c r="F1522">
        <v>800.849853515625</v>
      </c>
      <c r="G1522">
        <v>330.55184936523438</v>
      </c>
      <c r="J1522" s="8"/>
      <c r="K1522" t="s">
        <v>458</v>
      </c>
      <c r="L1522">
        <v>16</v>
      </c>
      <c r="M1522">
        <v>9713.361328125</v>
      </c>
      <c r="N1522">
        <v>1369.73779296875</v>
      </c>
      <c r="O1522">
        <v>698.10296630859375</v>
      </c>
      <c r="P1522">
        <v>1162.40576171875</v>
      </c>
      <c r="Q1522">
        <v>312.30947875976563</v>
      </c>
      <c r="R1522"/>
      <c r="S1522" s="13"/>
      <c r="W1522" s="15"/>
    </row>
    <row r="1523" spans="1:23" x14ac:dyDescent="0.3">
      <c r="A1523" t="s">
        <v>459</v>
      </c>
      <c r="B1523">
        <v>16</v>
      </c>
      <c r="C1523">
        <v>7384.16552734375</v>
      </c>
      <c r="D1523">
        <v>1006.9154663085938</v>
      </c>
      <c r="E1523">
        <v>686.07244873046875</v>
      </c>
      <c r="F1523">
        <v>646.9376220703125</v>
      </c>
      <c r="G1523">
        <v>234.08085632324219</v>
      </c>
      <c r="J1523" s="8"/>
      <c r="K1523" t="s">
        <v>459</v>
      </c>
      <c r="L1523">
        <v>16</v>
      </c>
      <c r="M1523">
        <v>8651.33203125</v>
      </c>
      <c r="N1523">
        <v>1126.810546875</v>
      </c>
      <c r="O1523">
        <v>665.37640380859375</v>
      </c>
      <c r="P1523">
        <v>1063.376953125</v>
      </c>
      <c r="Q1523">
        <v>196.76361083984375</v>
      </c>
      <c r="R1523"/>
      <c r="S1523" s="13"/>
      <c r="W1523" s="15"/>
    </row>
    <row r="1524" spans="1:23" x14ac:dyDescent="0.3">
      <c r="A1524" t="s">
        <v>460</v>
      </c>
      <c r="B1524">
        <v>16</v>
      </c>
      <c r="C1524">
        <v>5280.57373046875</v>
      </c>
      <c r="D1524">
        <v>761.00518798828125</v>
      </c>
      <c r="E1524">
        <v>508.27215576171875</v>
      </c>
      <c r="F1524">
        <v>653.3438720703125</v>
      </c>
      <c r="G1524">
        <v>229.539306640625</v>
      </c>
      <c r="J1524" s="8"/>
      <c r="K1524" t="s">
        <v>460</v>
      </c>
      <c r="L1524">
        <v>16</v>
      </c>
      <c r="M1524">
        <v>5576.5439453125</v>
      </c>
      <c r="N1524">
        <v>781.69268798828125</v>
      </c>
      <c r="O1524">
        <v>406.77386474609375</v>
      </c>
      <c r="P1524">
        <v>511.16180419921875</v>
      </c>
      <c r="Q1524">
        <v>188.95004272460938</v>
      </c>
      <c r="R1524"/>
      <c r="S1524" s="13"/>
      <c r="W1524" s="15"/>
    </row>
    <row r="1525" spans="1:23" x14ac:dyDescent="0.3">
      <c r="A1525" t="s">
        <v>461</v>
      </c>
      <c r="B1525">
        <v>16</v>
      </c>
      <c r="C1525">
        <v>4732.3369140625</v>
      </c>
      <c r="D1525">
        <v>689.015380859375</v>
      </c>
      <c r="E1525">
        <v>274.27386474609375</v>
      </c>
      <c r="F1525">
        <v>607.48931884765625</v>
      </c>
      <c r="G1525">
        <v>335.66717529296875</v>
      </c>
      <c r="J1525" s="8"/>
      <c r="K1525" t="s">
        <v>461</v>
      </c>
      <c r="L1525">
        <v>16</v>
      </c>
      <c r="M1525">
        <v>5487.919921875</v>
      </c>
      <c r="N1525">
        <v>952.85321044921875</v>
      </c>
      <c r="O1525">
        <v>403.2235107421875</v>
      </c>
      <c r="P1525">
        <v>447.73080444335938</v>
      </c>
      <c r="Q1525">
        <v>315.7369384765625</v>
      </c>
      <c r="R1525"/>
      <c r="S1525" s="13"/>
      <c r="W1525" s="15"/>
    </row>
    <row r="1526" spans="1:23" x14ac:dyDescent="0.3">
      <c r="A1526" t="s">
        <v>462</v>
      </c>
      <c r="B1526">
        <v>16</v>
      </c>
      <c r="C1526">
        <v>4513.38232421875</v>
      </c>
      <c r="D1526">
        <v>756.61798095703125</v>
      </c>
      <c r="E1526">
        <v>278.46011352539063</v>
      </c>
      <c r="F1526">
        <v>326.37179565429688</v>
      </c>
      <c r="G1526">
        <v>334.88839721679688</v>
      </c>
      <c r="J1526" s="8"/>
      <c r="K1526" t="s">
        <v>462</v>
      </c>
      <c r="L1526">
        <v>16</v>
      </c>
      <c r="M1526">
        <v>4765.111328125</v>
      </c>
      <c r="N1526">
        <v>751.82421875</v>
      </c>
      <c r="O1526">
        <v>221.40559387207031</v>
      </c>
      <c r="P1526">
        <v>330.99462890625</v>
      </c>
      <c r="Q1526">
        <v>219.44253540039063</v>
      </c>
      <c r="R1526"/>
      <c r="S1526" s="13"/>
      <c r="W1526" s="15"/>
    </row>
    <row r="1527" spans="1:23" x14ac:dyDescent="0.3">
      <c r="A1527" t="s">
        <v>463</v>
      </c>
      <c r="B1527">
        <v>16</v>
      </c>
      <c r="C1527">
        <v>5884.875</v>
      </c>
      <c r="D1527">
        <v>1090.34375</v>
      </c>
      <c r="E1527">
        <v>274.21762084960938</v>
      </c>
      <c r="F1527">
        <v>110.10594177246094</v>
      </c>
      <c r="G1527">
        <v>0</v>
      </c>
      <c r="J1527" s="8"/>
      <c r="K1527" t="s">
        <v>463</v>
      </c>
      <c r="L1527">
        <v>16</v>
      </c>
      <c r="M1527">
        <v>6327.63720703125</v>
      </c>
      <c r="N1527">
        <v>1068.5936279296875</v>
      </c>
      <c r="O1527">
        <v>354.0272216796875</v>
      </c>
      <c r="P1527">
        <v>411.21200561523438</v>
      </c>
      <c r="Q1527">
        <v>0</v>
      </c>
      <c r="R1527"/>
      <c r="S1527" s="13"/>
      <c r="W1527" s="15"/>
    </row>
    <row r="1528" spans="1:23" x14ac:dyDescent="0.3">
      <c r="A1528" t="s">
        <v>464</v>
      </c>
      <c r="B1528">
        <v>16</v>
      </c>
      <c r="C1528">
        <v>3301.232421875</v>
      </c>
      <c r="D1528">
        <v>499.28463745117188</v>
      </c>
      <c r="E1528">
        <v>216.70187377929688</v>
      </c>
      <c r="F1528">
        <v>139.75428771972656</v>
      </c>
      <c r="G1528">
        <v>316.31591796875</v>
      </c>
      <c r="J1528" s="8"/>
      <c r="K1528" t="s">
        <v>464</v>
      </c>
      <c r="L1528">
        <v>16</v>
      </c>
      <c r="M1528">
        <v>3994.06884765625</v>
      </c>
      <c r="N1528">
        <v>656.2432861328125</v>
      </c>
      <c r="O1528">
        <v>314.71542358398438</v>
      </c>
      <c r="P1528">
        <v>397.56185913085938</v>
      </c>
      <c r="Q1528">
        <v>169.644287109375</v>
      </c>
      <c r="R1528"/>
      <c r="S1528" s="13"/>
      <c r="W1528" s="15"/>
    </row>
    <row r="1529" spans="1:23" x14ac:dyDescent="0.3">
      <c r="A1529" t="s">
        <v>465</v>
      </c>
      <c r="B1529">
        <v>16</v>
      </c>
      <c r="C1529">
        <v>4468.3876953125</v>
      </c>
      <c r="D1529">
        <v>798.48284912109375</v>
      </c>
      <c r="E1529">
        <v>280.60678100585938</v>
      </c>
      <c r="F1529">
        <v>236.37239074707031</v>
      </c>
      <c r="G1529">
        <v>0</v>
      </c>
      <c r="J1529" s="8"/>
      <c r="K1529" t="s">
        <v>465</v>
      </c>
      <c r="L1529">
        <v>16</v>
      </c>
      <c r="M1529">
        <v>5330.8212890625</v>
      </c>
      <c r="N1529">
        <v>671.821044921875</v>
      </c>
      <c r="O1529">
        <v>245.98646545410156</v>
      </c>
      <c r="P1529">
        <v>210.22055053710938</v>
      </c>
      <c r="Q1529">
        <v>111.30235290527344</v>
      </c>
      <c r="R1529"/>
      <c r="S1529" s="13"/>
      <c r="W1529" s="15"/>
    </row>
    <row r="1530" spans="1:23" x14ac:dyDescent="0.3">
      <c r="A1530" t="s">
        <v>466</v>
      </c>
      <c r="B1530">
        <v>16</v>
      </c>
      <c r="C1530">
        <v>5262.7431640625</v>
      </c>
      <c r="D1530">
        <v>894.02484130859375</v>
      </c>
      <c r="E1530">
        <v>243.24346923828125</v>
      </c>
      <c r="F1530">
        <v>238.04437255859375</v>
      </c>
      <c r="G1530">
        <v>179.13392639160156</v>
      </c>
      <c r="J1530" s="8"/>
      <c r="K1530" t="s">
        <v>466</v>
      </c>
      <c r="L1530">
        <v>16</v>
      </c>
      <c r="M1530">
        <v>5975.2080078125</v>
      </c>
      <c r="N1530">
        <v>870.1944580078125</v>
      </c>
      <c r="O1530">
        <v>358.13046264648438</v>
      </c>
      <c r="P1530">
        <v>349.8287353515625</v>
      </c>
      <c r="Q1530">
        <v>249.262939453125</v>
      </c>
      <c r="R1530"/>
      <c r="S1530" s="13"/>
      <c r="W1530" s="15"/>
    </row>
    <row r="1531" spans="1:23" x14ac:dyDescent="0.3">
      <c r="A1531" t="s">
        <v>467</v>
      </c>
      <c r="B1531">
        <v>16</v>
      </c>
      <c r="C1531">
        <v>5644.31201171875</v>
      </c>
      <c r="D1531">
        <v>817.04266357421875</v>
      </c>
      <c r="E1531">
        <v>302.43185424804688</v>
      </c>
      <c r="F1531">
        <v>326.498779296875</v>
      </c>
      <c r="G1531">
        <v>69.766624450683594</v>
      </c>
      <c r="J1531" s="8"/>
      <c r="K1531" t="s">
        <v>467</v>
      </c>
      <c r="L1531">
        <v>16</v>
      </c>
      <c r="M1531">
        <v>5945.853515625</v>
      </c>
      <c r="N1531">
        <v>796.209716796875</v>
      </c>
      <c r="O1531">
        <v>249.0615234375</v>
      </c>
      <c r="P1531">
        <v>498.97781372070313</v>
      </c>
      <c r="Q1531">
        <v>228.32711791992188</v>
      </c>
      <c r="R1531"/>
      <c r="S1531" s="13"/>
      <c r="W1531" s="15"/>
    </row>
    <row r="1532" spans="1:23" x14ac:dyDescent="0.3">
      <c r="A1532" t="s">
        <v>468</v>
      </c>
      <c r="B1532">
        <v>16</v>
      </c>
      <c r="C1532">
        <v>8040.63671875</v>
      </c>
      <c r="D1532">
        <v>1395.87109375</v>
      </c>
      <c r="E1532">
        <v>485.11407470703125</v>
      </c>
      <c r="F1532">
        <v>600.60980224609375</v>
      </c>
      <c r="G1532">
        <v>172.94105529785156</v>
      </c>
      <c r="J1532" s="8"/>
      <c r="K1532" t="s">
        <v>468</v>
      </c>
      <c r="L1532">
        <v>16</v>
      </c>
      <c r="M1532">
        <v>9103.1435546875</v>
      </c>
      <c r="N1532">
        <v>1709.80810546875</v>
      </c>
      <c r="O1532">
        <v>638.41558837890625</v>
      </c>
      <c r="P1532">
        <v>822.5341796875</v>
      </c>
      <c r="Q1532">
        <v>258.84268188476563</v>
      </c>
      <c r="R1532"/>
      <c r="S1532" s="13"/>
      <c r="W1532" s="15"/>
    </row>
    <row r="1533" spans="1:23" x14ac:dyDescent="0.3">
      <c r="A1533" t="s">
        <v>469</v>
      </c>
      <c r="B1533">
        <v>16</v>
      </c>
      <c r="C1533">
        <v>8553.4990234375</v>
      </c>
      <c r="D1533">
        <v>1662.6727294921875</v>
      </c>
      <c r="E1533">
        <v>466.3531494140625</v>
      </c>
      <c r="F1533">
        <v>668.4036865234375</v>
      </c>
      <c r="G1533">
        <v>221.07838439941406</v>
      </c>
      <c r="J1533" s="8"/>
      <c r="K1533" t="s">
        <v>469</v>
      </c>
      <c r="L1533">
        <v>16</v>
      </c>
      <c r="M1533">
        <v>8299.6025390625</v>
      </c>
      <c r="N1533">
        <v>1456.4332275390625</v>
      </c>
      <c r="O1533">
        <v>357.1090087890625</v>
      </c>
      <c r="P1533">
        <v>424.93942260742188</v>
      </c>
      <c r="Q1533">
        <v>175.74937438964844</v>
      </c>
      <c r="R1533"/>
      <c r="S1533" s="13"/>
      <c r="W1533" s="15"/>
    </row>
    <row r="1534" spans="1:23" x14ac:dyDescent="0.3">
      <c r="A1534" t="s">
        <v>470</v>
      </c>
      <c r="B1534">
        <v>16</v>
      </c>
      <c r="C1534">
        <v>7691.3310546875</v>
      </c>
      <c r="D1534">
        <v>1017.9561767578125</v>
      </c>
      <c r="E1534">
        <v>455.43106079101563</v>
      </c>
      <c r="F1534">
        <v>595.57366943359375</v>
      </c>
      <c r="G1534">
        <v>381.2098388671875</v>
      </c>
      <c r="J1534" s="8"/>
      <c r="K1534" t="s">
        <v>470</v>
      </c>
      <c r="L1534">
        <v>16</v>
      </c>
      <c r="M1534">
        <v>8320.5888671875</v>
      </c>
      <c r="N1534">
        <v>1081.1490478515625</v>
      </c>
      <c r="O1534">
        <v>492.074951171875</v>
      </c>
      <c r="P1534">
        <v>715.090087890625</v>
      </c>
      <c r="Q1534">
        <v>253.82301330566406</v>
      </c>
      <c r="R1534"/>
      <c r="S1534" s="13"/>
      <c r="W1534" s="15"/>
    </row>
    <row r="1535" spans="1:23" x14ac:dyDescent="0.3">
      <c r="A1535" t="s">
        <v>471</v>
      </c>
      <c r="B1535">
        <v>16</v>
      </c>
      <c r="C1535">
        <v>8227.892578125</v>
      </c>
      <c r="D1535">
        <v>1185.994384765625</v>
      </c>
      <c r="E1535">
        <v>453.37445068359375</v>
      </c>
      <c r="F1535">
        <v>522.3494873046875</v>
      </c>
      <c r="G1535">
        <v>229.35745239257813</v>
      </c>
      <c r="J1535" s="8"/>
      <c r="K1535" t="s">
        <v>471</v>
      </c>
      <c r="L1535">
        <v>16</v>
      </c>
      <c r="M1535">
        <v>8113.6904296875</v>
      </c>
      <c r="N1535">
        <v>1290.7950439453125</v>
      </c>
      <c r="O1535">
        <v>360.16571044921875</v>
      </c>
      <c r="P1535">
        <v>616.68212890625</v>
      </c>
      <c r="Q1535">
        <v>60.429508209228516</v>
      </c>
      <c r="R1535"/>
      <c r="S1535" s="13"/>
      <c r="W1535" s="15"/>
    </row>
    <row r="1536" spans="1:23" x14ac:dyDescent="0.3">
      <c r="A1536" t="s">
        <v>472</v>
      </c>
      <c r="B1536">
        <v>16</v>
      </c>
      <c r="C1536">
        <v>5964.30126953125</v>
      </c>
      <c r="D1536">
        <v>844.66485595703125</v>
      </c>
      <c r="E1536">
        <v>432.03024291992188</v>
      </c>
      <c r="F1536">
        <v>609.42254638671875</v>
      </c>
      <c r="G1536">
        <v>216.48751831054688</v>
      </c>
      <c r="J1536" s="8"/>
      <c r="K1536" t="s">
        <v>472</v>
      </c>
      <c r="L1536">
        <v>16</v>
      </c>
      <c r="M1536">
        <v>6545.11328125</v>
      </c>
      <c r="N1536">
        <v>912.67919921875</v>
      </c>
      <c r="O1536">
        <v>392.3033447265625</v>
      </c>
      <c r="P1536">
        <v>607.0450439453125</v>
      </c>
      <c r="Q1536">
        <v>249.91574096679688</v>
      </c>
      <c r="R1536"/>
      <c r="S1536" s="13"/>
      <c r="W1536" s="15"/>
    </row>
    <row r="1537" spans="1:23" x14ac:dyDescent="0.3">
      <c r="A1537" t="s">
        <v>473</v>
      </c>
      <c r="B1537">
        <v>16</v>
      </c>
      <c r="C1537">
        <v>4039.4365234375</v>
      </c>
      <c r="D1537">
        <v>596.05194091796875</v>
      </c>
      <c r="E1537">
        <v>345.04574584960938</v>
      </c>
      <c r="F1537">
        <v>426.05307006835938</v>
      </c>
      <c r="G1537">
        <v>156.25265502929688</v>
      </c>
      <c r="J1537" s="8"/>
      <c r="K1537" t="s">
        <v>473</v>
      </c>
      <c r="L1537">
        <v>16</v>
      </c>
      <c r="M1537">
        <v>5308.82666015625</v>
      </c>
      <c r="N1537">
        <v>1194.6702880859375</v>
      </c>
      <c r="O1537">
        <v>508.19613647460938</v>
      </c>
      <c r="P1537">
        <v>532.41351318359375</v>
      </c>
      <c r="Q1537">
        <v>123.35736083984375</v>
      </c>
      <c r="R1537"/>
      <c r="S1537" s="13"/>
      <c r="W1537" s="15"/>
    </row>
    <row r="1538" spans="1:23" x14ac:dyDescent="0.3">
      <c r="A1538" t="s">
        <v>474</v>
      </c>
      <c r="B1538">
        <v>16</v>
      </c>
      <c r="C1538">
        <v>7014.8720703125</v>
      </c>
      <c r="D1538">
        <v>1268.2418212890625</v>
      </c>
      <c r="E1538">
        <v>240.5577392578125</v>
      </c>
      <c r="F1538">
        <v>231.86128234863281</v>
      </c>
      <c r="G1538">
        <v>103.63111877441406</v>
      </c>
      <c r="J1538" s="8"/>
      <c r="K1538" t="s">
        <v>474</v>
      </c>
      <c r="L1538">
        <v>16</v>
      </c>
      <c r="M1538">
        <v>7835.66943359375</v>
      </c>
      <c r="N1538">
        <v>1519.5048828125</v>
      </c>
      <c r="O1538">
        <v>284.13705444335938</v>
      </c>
      <c r="P1538">
        <v>377.18280029296875</v>
      </c>
      <c r="Q1538">
        <v>218.50901794433594</v>
      </c>
      <c r="R1538"/>
      <c r="S1538" s="13"/>
      <c r="W1538" s="15"/>
    </row>
    <row r="1539" spans="1:23" x14ac:dyDescent="0.3">
      <c r="A1539" t="s">
        <v>475</v>
      </c>
      <c r="B1539">
        <v>16</v>
      </c>
      <c r="C1539">
        <v>4362.8134765625</v>
      </c>
      <c r="D1539">
        <v>746.61773681640625</v>
      </c>
      <c r="E1539">
        <v>409.30239868164063</v>
      </c>
      <c r="F1539">
        <v>347.2716064453125</v>
      </c>
      <c r="G1539">
        <v>31.907440185546875</v>
      </c>
      <c r="J1539" s="8"/>
      <c r="K1539" t="s">
        <v>475</v>
      </c>
      <c r="L1539">
        <v>16</v>
      </c>
      <c r="M1539">
        <v>5027.2607421875</v>
      </c>
      <c r="N1539">
        <v>701.08270263671875</v>
      </c>
      <c r="O1539">
        <v>329.33364868164063</v>
      </c>
      <c r="P1539">
        <v>594.964111328125</v>
      </c>
      <c r="Q1539">
        <v>225.74513244628906</v>
      </c>
      <c r="R1539"/>
      <c r="S1539" s="13"/>
      <c r="W1539" s="15"/>
    </row>
    <row r="1540" spans="1:23" x14ac:dyDescent="0.3">
      <c r="A1540" t="s">
        <v>476</v>
      </c>
      <c r="B1540">
        <v>16</v>
      </c>
      <c r="C1540">
        <v>3499.5341796875</v>
      </c>
      <c r="D1540">
        <v>172.53985595703125</v>
      </c>
      <c r="E1540">
        <v>0</v>
      </c>
      <c r="F1540">
        <v>151.714111328125</v>
      </c>
      <c r="G1540">
        <v>112.15406036376953</v>
      </c>
      <c r="J1540" s="8"/>
      <c r="K1540" t="s">
        <v>476</v>
      </c>
      <c r="L1540">
        <v>16</v>
      </c>
      <c r="M1540">
        <v>3965.37744140625</v>
      </c>
      <c r="N1540">
        <v>366.26882934570313</v>
      </c>
      <c r="O1540">
        <v>0</v>
      </c>
      <c r="P1540">
        <v>174.30982971191406</v>
      </c>
      <c r="Q1540">
        <v>79.858390808105469</v>
      </c>
      <c r="R1540"/>
      <c r="S1540" s="13"/>
      <c r="W1540" s="15"/>
    </row>
    <row r="1541" spans="1:23" x14ac:dyDescent="0.3">
      <c r="A1541" t="s">
        <v>477</v>
      </c>
      <c r="B1541">
        <v>16</v>
      </c>
      <c r="C1541">
        <v>3482.633544921875</v>
      </c>
      <c r="D1541">
        <v>504.7664794921875</v>
      </c>
      <c r="E1541">
        <v>173.83534240722656</v>
      </c>
      <c r="F1541">
        <v>203.47647094726563</v>
      </c>
      <c r="G1541">
        <v>137.02772521972656</v>
      </c>
      <c r="J1541" s="8"/>
      <c r="K1541" t="s">
        <v>477</v>
      </c>
      <c r="L1541">
        <v>16</v>
      </c>
      <c r="M1541">
        <v>4024.512939453125</v>
      </c>
      <c r="N1541">
        <v>664.86627197265625</v>
      </c>
      <c r="O1541">
        <v>173.2886962890625</v>
      </c>
      <c r="P1541">
        <v>189.5909423828125</v>
      </c>
      <c r="Q1541">
        <v>80.576164245605469</v>
      </c>
      <c r="R1541"/>
      <c r="S1541" s="13"/>
      <c r="W1541" s="15"/>
    </row>
    <row r="1542" spans="1:23" x14ac:dyDescent="0.3">
      <c r="A1542" t="s">
        <v>478</v>
      </c>
      <c r="B1542">
        <v>16</v>
      </c>
      <c r="C1542">
        <v>5445.4189453125</v>
      </c>
      <c r="D1542">
        <v>1098.138916015625</v>
      </c>
      <c r="E1542">
        <v>152.079833984375</v>
      </c>
      <c r="F1542">
        <v>279.21389770507813</v>
      </c>
      <c r="G1542">
        <v>415.19247436523438</v>
      </c>
      <c r="J1542" s="8"/>
      <c r="K1542" t="s">
        <v>478</v>
      </c>
      <c r="L1542">
        <v>16</v>
      </c>
      <c r="M1542">
        <v>5624.52294921875</v>
      </c>
      <c r="N1542">
        <v>849.7679443359375</v>
      </c>
      <c r="O1542">
        <v>97.24334716796875</v>
      </c>
      <c r="P1542">
        <v>132.29420471191406</v>
      </c>
      <c r="Q1542">
        <v>197.26338195800781</v>
      </c>
      <c r="R1542"/>
      <c r="S1542" s="13"/>
      <c r="W1542" s="15"/>
    </row>
    <row r="1543" spans="1:23" x14ac:dyDescent="0.3">
      <c r="A1543" t="s">
        <v>479</v>
      </c>
      <c r="B1543">
        <v>16</v>
      </c>
      <c r="C1543">
        <v>9414.3076171875</v>
      </c>
      <c r="D1543">
        <v>1433.6177978515625</v>
      </c>
      <c r="E1543">
        <v>426.71405029296875</v>
      </c>
      <c r="F1543">
        <v>485.72817993164063</v>
      </c>
      <c r="G1543">
        <v>142.308349609375</v>
      </c>
      <c r="J1543" s="8"/>
      <c r="K1543" t="s">
        <v>479</v>
      </c>
      <c r="L1543">
        <v>16</v>
      </c>
      <c r="M1543">
        <v>9013.2294921875</v>
      </c>
      <c r="N1543">
        <v>1364.0643310546875</v>
      </c>
      <c r="O1543">
        <v>397.15481567382813</v>
      </c>
      <c r="P1543">
        <v>567.79486083984375</v>
      </c>
      <c r="Q1543">
        <v>250.13670349121094</v>
      </c>
      <c r="R1543"/>
      <c r="S1543" s="13"/>
      <c r="W1543" s="15"/>
    </row>
    <row r="1544" spans="1:23" x14ac:dyDescent="0.3">
      <c r="A1544" t="s">
        <v>480</v>
      </c>
      <c r="B1544">
        <v>16</v>
      </c>
      <c r="C1544">
        <v>6584.91845703125</v>
      </c>
      <c r="D1544">
        <v>1075.1717529296875</v>
      </c>
      <c r="E1544">
        <v>271.45236206054688</v>
      </c>
      <c r="F1544">
        <v>411.23248291015625</v>
      </c>
      <c r="G1544">
        <v>224.39805603027344</v>
      </c>
      <c r="J1544" s="8"/>
      <c r="K1544" t="s">
        <v>480</v>
      </c>
      <c r="L1544">
        <v>16</v>
      </c>
      <c r="M1544">
        <v>6744.6181640625</v>
      </c>
      <c r="N1544">
        <v>1146.6043701171875</v>
      </c>
      <c r="O1544">
        <v>225.67298889160156</v>
      </c>
      <c r="P1544">
        <v>423.91122436523438</v>
      </c>
      <c r="Q1544">
        <v>102.59640502929688</v>
      </c>
      <c r="R1544"/>
      <c r="S1544" s="13"/>
      <c r="W1544" s="15"/>
    </row>
    <row r="1545" spans="1:23" x14ac:dyDescent="0.3">
      <c r="A1545" t="s">
        <v>481</v>
      </c>
      <c r="B1545">
        <v>16</v>
      </c>
      <c r="C1545">
        <v>9432.421875</v>
      </c>
      <c r="D1545">
        <v>1482.86376953125</v>
      </c>
      <c r="E1545">
        <v>549.3768310546875</v>
      </c>
      <c r="F1545">
        <v>769.81500244140625</v>
      </c>
      <c r="G1545">
        <v>222.50502014160156</v>
      </c>
      <c r="J1545" s="8"/>
      <c r="K1545" t="s">
        <v>481</v>
      </c>
      <c r="L1545">
        <v>16</v>
      </c>
      <c r="M1545">
        <v>8909.5478515625</v>
      </c>
      <c r="N1545">
        <v>1709.65478515625</v>
      </c>
      <c r="O1545">
        <v>545.2891845703125</v>
      </c>
      <c r="P1545">
        <v>688.7027587890625</v>
      </c>
      <c r="Q1545">
        <v>238.9139404296875</v>
      </c>
      <c r="R1545"/>
      <c r="S1545" s="13"/>
      <c r="W1545" s="15"/>
    </row>
    <row r="1546" spans="1:23" x14ac:dyDescent="0.3">
      <c r="A1546" t="s">
        <v>386</v>
      </c>
      <c r="B1546">
        <v>17</v>
      </c>
      <c r="C1546">
        <v>5959.3642578125</v>
      </c>
      <c r="D1546">
        <v>1056.22802734375</v>
      </c>
      <c r="E1546">
        <v>184.58462524414063</v>
      </c>
      <c r="F1546">
        <v>326.79696655273438</v>
      </c>
      <c r="G1546">
        <v>350.96490478515625</v>
      </c>
      <c r="J1546" s="8"/>
      <c r="K1546" t="s">
        <v>386</v>
      </c>
      <c r="L1546">
        <v>17</v>
      </c>
      <c r="M1546">
        <v>7659.89013671875</v>
      </c>
      <c r="N1546">
        <v>784.75689697265625</v>
      </c>
      <c r="O1546">
        <v>619.30731201171875</v>
      </c>
      <c r="P1546">
        <v>652.16064453125</v>
      </c>
      <c r="Q1546">
        <v>155.98440551757813</v>
      </c>
      <c r="R1546"/>
      <c r="S1546" s="13"/>
      <c r="W1546" s="15"/>
    </row>
    <row r="1547" spans="1:23" x14ac:dyDescent="0.3">
      <c r="A1547" t="s">
        <v>387</v>
      </c>
      <c r="B1547">
        <v>17</v>
      </c>
      <c r="C1547">
        <v>3606.409423828125</v>
      </c>
      <c r="D1547">
        <v>700.63848876953125</v>
      </c>
      <c r="E1547">
        <v>144.01112365722656</v>
      </c>
      <c r="F1547">
        <v>452.17459106445313</v>
      </c>
      <c r="G1547">
        <v>309.20877075195313</v>
      </c>
      <c r="J1547" s="8"/>
      <c r="K1547" t="s">
        <v>387</v>
      </c>
      <c r="L1547">
        <v>17</v>
      </c>
      <c r="M1547">
        <v>4976.58056640625</v>
      </c>
      <c r="N1547">
        <v>798.78240966796875</v>
      </c>
      <c r="O1547">
        <v>261.31051635742188</v>
      </c>
      <c r="P1547">
        <v>384.71731567382813</v>
      </c>
      <c r="Q1547">
        <v>324.47833251953125</v>
      </c>
      <c r="R1547"/>
      <c r="S1547" s="13"/>
      <c r="W1547" s="15"/>
    </row>
    <row r="1548" spans="1:23" x14ac:dyDescent="0.3">
      <c r="A1548" t="s">
        <v>388</v>
      </c>
      <c r="B1548">
        <v>17</v>
      </c>
      <c r="C1548">
        <v>4898.7841796875</v>
      </c>
      <c r="D1548">
        <v>815.46826171875</v>
      </c>
      <c r="E1548">
        <v>468.05523681640625</v>
      </c>
      <c r="F1548">
        <v>646.01397705078125</v>
      </c>
      <c r="G1548">
        <v>279.72479248046875</v>
      </c>
      <c r="J1548" s="8"/>
      <c r="K1548" t="s">
        <v>388</v>
      </c>
      <c r="L1548">
        <v>17</v>
      </c>
      <c r="M1548">
        <v>5906.74609375</v>
      </c>
      <c r="N1548">
        <v>1045.8988037109375</v>
      </c>
      <c r="O1548">
        <v>520.19305419921875</v>
      </c>
      <c r="P1548">
        <v>715.35357666015625</v>
      </c>
      <c r="Q1548">
        <v>346.57077026367188</v>
      </c>
      <c r="R1548"/>
      <c r="S1548" s="13"/>
      <c r="W1548" s="15"/>
    </row>
    <row r="1549" spans="1:23" x14ac:dyDescent="0.3">
      <c r="A1549" t="s">
        <v>389</v>
      </c>
      <c r="B1549">
        <v>17</v>
      </c>
      <c r="C1549">
        <v>7280.689453125</v>
      </c>
      <c r="D1549">
        <v>1015.3903198242188</v>
      </c>
      <c r="E1549">
        <v>116.78276062011719</v>
      </c>
      <c r="F1549">
        <v>252.82026672363281</v>
      </c>
      <c r="G1549">
        <v>123.86019134521484</v>
      </c>
      <c r="J1549" s="8"/>
      <c r="K1549" t="s">
        <v>389</v>
      </c>
      <c r="L1549">
        <v>17</v>
      </c>
      <c r="M1549">
        <v>7952.9931640625</v>
      </c>
      <c r="N1549">
        <v>1181.0213623046875</v>
      </c>
      <c r="O1549">
        <v>168.05323791503906</v>
      </c>
      <c r="P1549">
        <v>348.71762084960938</v>
      </c>
      <c r="Q1549">
        <v>0</v>
      </c>
      <c r="R1549"/>
      <c r="S1549" s="13"/>
      <c r="W1549" s="15"/>
    </row>
    <row r="1550" spans="1:23" x14ac:dyDescent="0.3">
      <c r="A1550" t="s">
        <v>390</v>
      </c>
      <c r="B1550">
        <v>17</v>
      </c>
      <c r="C1550">
        <v>3299.2373046875</v>
      </c>
      <c r="D1550">
        <v>570.74267578125</v>
      </c>
      <c r="E1550">
        <v>104.80169677734375</v>
      </c>
      <c r="F1550">
        <v>58.104480743408203</v>
      </c>
      <c r="G1550">
        <v>0</v>
      </c>
      <c r="J1550" s="8"/>
      <c r="K1550" t="s">
        <v>390</v>
      </c>
      <c r="L1550">
        <v>17</v>
      </c>
      <c r="M1550">
        <v>4162.95263671875</v>
      </c>
      <c r="N1550">
        <v>514.34515380859375</v>
      </c>
      <c r="O1550">
        <v>171.28878784179688</v>
      </c>
      <c r="P1550">
        <v>19.368160247802734</v>
      </c>
      <c r="Q1550">
        <v>0</v>
      </c>
      <c r="R1550"/>
      <c r="S1550" s="13"/>
      <c r="W1550" s="15"/>
    </row>
    <row r="1551" spans="1:23" x14ac:dyDescent="0.3">
      <c r="A1551" t="s">
        <v>391</v>
      </c>
      <c r="B1551">
        <v>17</v>
      </c>
      <c r="C1551">
        <v>2459.21875</v>
      </c>
      <c r="D1551">
        <v>154.40634155273438</v>
      </c>
      <c r="E1551">
        <v>0</v>
      </c>
      <c r="F1551">
        <v>0</v>
      </c>
      <c r="G1551">
        <v>101.85805511474609</v>
      </c>
      <c r="J1551" s="8"/>
      <c r="K1551" t="s">
        <v>391</v>
      </c>
      <c r="L1551">
        <v>17</v>
      </c>
      <c r="M1551">
        <v>3878.767822265625</v>
      </c>
      <c r="N1551">
        <v>166.01583862304688</v>
      </c>
      <c r="O1551">
        <v>0</v>
      </c>
      <c r="P1551">
        <v>199.96932983398438</v>
      </c>
      <c r="Q1551">
        <v>27.561590194702148</v>
      </c>
      <c r="R1551"/>
      <c r="S1551" s="13"/>
      <c r="W1551" s="15"/>
    </row>
    <row r="1552" spans="1:23" x14ac:dyDescent="0.3">
      <c r="A1552" t="s">
        <v>392</v>
      </c>
      <c r="B1552">
        <v>17</v>
      </c>
      <c r="C1552">
        <v>2916.91015625</v>
      </c>
      <c r="D1552">
        <v>477.08502197265625</v>
      </c>
      <c r="E1552">
        <v>93.883346557617188</v>
      </c>
      <c r="F1552">
        <v>30.903858184814453</v>
      </c>
      <c r="G1552">
        <v>0</v>
      </c>
      <c r="J1552" s="8"/>
      <c r="K1552" t="s">
        <v>392</v>
      </c>
      <c r="L1552">
        <v>17</v>
      </c>
      <c r="M1552">
        <v>3204.54638671875</v>
      </c>
      <c r="N1552">
        <v>404.967529296875</v>
      </c>
      <c r="O1552">
        <v>163.46746826171875</v>
      </c>
      <c r="P1552">
        <v>55.864669799804688</v>
      </c>
      <c r="Q1552">
        <v>220.07843017578125</v>
      </c>
      <c r="R1552"/>
      <c r="S1552" s="13"/>
      <c r="W1552" s="15"/>
    </row>
    <row r="1553" spans="1:23" x14ac:dyDescent="0.3">
      <c r="A1553" t="s">
        <v>393</v>
      </c>
      <c r="B1553">
        <v>17</v>
      </c>
      <c r="C1553">
        <v>2803.7666015625</v>
      </c>
      <c r="D1553">
        <v>445.6181640625</v>
      </c>
      <c r="E1553">
        <v>32.237758636474609</v>
      </c>
      <c r="F1553">
        <v>102.00811004638672</v>
      </c>
      <c r="G1553">
        <v>30.6297607421875</v>
      </c>
      <c r="J1553" s="8"/>
      <c r="K1553" t="s">
        <v>393</v>
      </c>
      <c r="L1553">
        <v>17</v>
      </c>
      <c r="M1553">
        <v>3269.319580078125</v>
      </c>
      <c r="N1553">
        <v>410.7080078125</v>
      </c>
      <c r="O1553">
        <v>96.713272094726563</v>
      </c>
      <c r="P1553">
        <v>274.47543334960938</v>
      </c>
      <c r="Q1553">
        <v>0</v>
      </c>
      <c r="R1553"/>
      <c r="S1553" s="13"/>
      <c r="W1553" s="15"/>
    </row>
    <row r="1554" spans="1:23" x14ac:dyDescent="0.3">
      <c r="A1554" t="s">
        <v>394</v>
      </c>
      <c r="B1554">
        <v>17</v>
      </c>
      <c r="C1554">
        <v>4753.5263671875</v>
      </c>
      <c r="D1554">
        <v>879.0670166015625</v>
      </c>
      <c r="E1554">
        <v>188.81806945800781</v>
      </c>
      <c r="F1554">
        <v>319.67025756835938</v>
      </c>
      <c r="G1554">
        <v>0</v>
      </c>
      <c r="J1554" s="8"/>
      <c r="K1554" t="s">
        <v>394</v>
      </c>
      <c r="L1554">
        <v>17</v>
      </c>
      <c r="M1554">
        <v>5231.0048828125</v>
      </c>
      <c r="N1554">
        <v>704.67144775390625</v>
      </c>
      <c r="O1554">
        <v>435.4088134765625</v>
      </c>
      <c r="P1554">
        <v>869.67059326171875</v>
      </c>
      <c r="Q1554">
        <v>285.32443237304688</v>
      </c>
      <c r="R1554"/>
      <c r="S1554" s="13"/>
      <c r="W1554" s="15"/>
    </row>
    <row r="1555" spans="1:23" x14ac:dyDescent="0.3">
      <c r="A1555" t="s">
        <v>395</v>
      </c>
      <c r="B1555">
        <v>17</v>
      </c>
      <c r="C1555">
        <v>5806.16552734375</v>
      </c>
      <c r="D1555">
        <v>958.30712890625</v>
      </c>
      <c r="E1555">
        <v>480.64016723632813</v>
      </c>
      <c r="F1555">
        <v>670.8956298828125</v>
      </c>
      <c r="G1555">
        <v>423.02490234375</v>
      </c>
      <c r="J1555" s="8"/>
      <c r="K1555" t="s">
        <v>395</v>
      </c>
      <c r="L1555">
        <v>17</v>
      </c>
      <c r="M1555">
        <v>6554.0009765625</v>
      </c>
      <c r="N1555">
        <v>917.338623046875</v>
      </c>
      <c r="O1555">
        <v>556.265380859375</v>
      </c>
      <c r="P1555">
        <v>718.589599609375</v>
      </c>
      <c r="Q1555">
        <v>254.51705932617188</v>
      </c>
      <c r="R1555"/>
      <c r="S1555" s="13"/>
      <c r="W1555" s="15"/>
    </row>
    <row r="1556" spans="1:23" x14ac:dyDescent="0.3">
      <c r="A1556" t="s">
        <v>396</v>
      </c>
      <c r="B1556">
        <v>17</v>
      </c>
      <c r="C1556">
        <v>4180.62353515625</v>
      </c>
      <c r="D1556">
        <v>1017.1493530273438</v>
      </c>
      <c r="E1556">
        <v>381.94369506835938</v>
      </c>
      <c r="F1556">
        <v>728.2073974609375</v>
      </c>
      <c r="G1556">
        <v>214.32693481445313</v>
      </c>
      <c r="J1556" s="8"/>
      <c r="K1556" t="s">
        <v>396</v>
      </c>
      <c r="L1556">
        <v>17</v>
      </c>
      <c r="M1556">
        <v>5405.41552734375</v>
      </c>
      <c r="N1556">
        <v>681.72967529296875</v>
      </c>
      <c r="O1556">
        <v>523.5423583984375</v>
      </c>
      <c r="P1556">
        <v>262.82427978515625</v>
      </c>
      <c r="Q1556">
        <v>63.571548461914063</v>
      </c>
      <c r="R1556"/>
      <c r="S1556" s="13"/>
      <c r="W1556" s="15"/>
    </row>
    <row r="1557" spans="1:23" x14ac:dyDescent="0.3">
      <c r="A1557" t="s">
        <v>397</v>
      </c>
      <c r="B1557">
        <v>17</v>
      </c>
      <c r="C1557">
        <v>4043.062744140625</v>
      </c>
      <c r="D1557">
        <v>741.57989501953125</v>
      </c>
      <c r="E1557">
        <v>422.65591430664063</v>
      </c>
      <c r="F1557">
        <v>380.70697021484375</v>
      </c>
      <c r="G1557">
        <v>465.08367919921875</v>
      </c>
      <c r="J1557" s="8"/>
      <c r="K1557" t="s">
        <v>397</v>
      </c>
      <c r="L1557">
        <v>17</v>
      </c>
      <c r="M1557">
        <v>5712.21728515625</v>
      </c>
      <c r="N1557">
        <v>1119.160888671875</v>
      </c>
      <c r="O1557">
        <v>311.53509521484375</v>
      </c>
      <c r="P1557">
        <v>821.06390380859375</v>
      </c>
      <c r="Q1557">
        <v>461.4783935546875</v>
      </c>
      <c r="R1557"/>
      <c r="S1557" s="13"/>
      <c r="W1557" s="15"/>
    </row>
    <row r="1558" spans="1:23" x14ac:dyDescent="0.3">
      <c r="A1558" t="s">
        <v>398</v>
      </c>
      <c r="B1558">
        <v>17</v>
      </c>
      <c r="C1558">
        <v>5070.9169921875</v>
      </c>
      <c r="D1558">
        <v>891.7738037109375</v>
      </c>
      <c r="E1558">
        <v>474.65347290039063</v>
      </c>
      <c r="F1558">
        <v>270.04547119140625</v>
      </c>
      <c r="G1558">
        <v>193.94438171386719</v>
      </c>
      <c r="J1558" s="8"/>
      <c r="K1558" t="s">
        <v>398</v>
      </c>
      <c r="L1558">
        <v>17</v>
      </c>
      <c r="M1558">
        <v>5710.244140625</v>
      </c>
      <c r="N1558">
        <v>724.916748046875</v>
      </c>
      <c r="O1558">
        <v>427.85662841796875</v>
      </c>
      <c r="P1558">
        <v>844.00970458984375</v>
      </c>
      <c r="Q1558">
        <v>362.39373779296875</v>
      </c>
      <c r="R1558"/>
      <c r="S1558" s="13"/>
      <c r="W1558" s="15"/>
    </row>
    <row r="1559" spans="1:23" x14ac:dyDescent="0.3">
      <c r="A1559" t="s">
        <v>399</v>
      </c>
      <c r="B1559">
        <v>17</v>
      </c>
      <c r="C1559">
        <v>8682.2822265625</v>
      </c>
      <c r="D1559">
        <v>1759.6876220703125</v>
      </c>
      <c r="E1559">
        <v>451.49520874023438</v>
      </c>
      <c r="F1559">
        <v>422.27761840820313</v>
      </c>
      <c r="G1559">
        <v>293.10528564453125</v>
      </c>
      <c r="J1559" s="8"/>
      <c r="K1559" t="s">
        <v>399</v>
      </c>
      <c r="L1559">
        <v>17</v>
      </c>
      <c r="M1559">
        <v>9102.7568359375</v>
      </c>
      <c r="N1559">
        <v>1686.512451171875</v>
      </c>
      <c r="O1559">
        <v>511.69454956054688</v>
      </c>
      <c r="P1559">
        <v>637.186767578125</v>
      </c>
      <c r="Q1559">
        <v>182.51649475097656</v>
      </c>
      <c r="R1559"/>
      <c r="S1559" s="13"/>
      <c r="W1559" s="15"/>
    </row>
    <row r="1560" spans="1:23" x14ac:dyDescent="0.3">
      <c r="A1560" t="s">
        <v>400</v>
      </c>
      <c r="B1560">
        <v>17</v>
      </c>
      <c r="C1560">
        <v>3621.48193359375</v>
      </c>
      <c r="D1560">
        <v>439.48321533203125</v>
      </c>
      <c r="E1560">
        <v>187.99055480957031</v>
      </c>
      <c r="F1560">
        <v>273.01605224609375</v>
      </c>
      <c r="G1560">
        <v>0</v>
      </c>
      <c r="J1560" s="8"/>
      <c r="K1560" t="s">
        <v>400</v>
      </c>
      <c r="L1560">
        <v>17</v>
      </c>
      <c r="M1560">
        <v>4119.75146484375</v>
      </c>
      <c r="N1560">
        <v>664.8592529296875</v>
      </c>
      <c r="O1560">
        <v>317.71502685546875</v>
      </c>
      <c r="P1560">
        <v>43.857997894287109</v>
      </c>
      <c r="Q1560">
        <v>321.54751586914063</v>
      </c>
      <c r="R1560"/>
      <c r="S1560" s="13"/>
      <c r="W1560" s="15"/>
    </row>
    <row r="1561" spans="1:23" x14ac:dyDescent="0.3">
      <c r="A1561" t="s">
        <v>401</v>
      </c>
      <c r="B1561">
        <v>17</v>
      </c>
      <c r="C1561">
        <v>3880.73291015625</v>
      </c>
      <c r="D1561">
        <v>343.41302490234375</v>
      </c>
      <c r="E1561">
        <v>237.12528991699219</v>
      </c>
      <c r="F1561">
        <v>297.63360595703125</v>
      </c>
      <c r="G1561">
        <v>67.179779052734375</v>
      </c>
      <c r="J1561" s="8"/>
      <c r="K1561" t="s">
        <v>401</v>
      </c>
      <c r="L1561">
        <v>17</v>
      </c>
      <c r="M1561">
        <v>4259.2705078125</v>
      </c>
      <c r="N1561">
        <v>862.62078857421875</v>
      </c>
      <c r="O1561">
        <v>414.96923828125</v>
      </c>
      <c r="P1561">
        <v>426.9088134765625</v>
      </c>
      <c r="Q1561">
        <v>290.62557983398438</v>
      </c>
      <c r="R1561"/>
      <c r="S1561" s="13"/>
      <c r="W1561" s="15"/>
    </row>
    <row r="1562" spans="1:23" x14ac:dyDescent="0.3">
      <c r="A1562" t="s">
        <v>402</v>
      </c>
      <c r="B1562">
        <v>17</v>
      </c>
      <c r="C1562">
        <v>5148.068359375</v>
      </c>
      <c r="D1562">
        <v>680.9468994140625</v>
      </c>
      <c r="E1562">
        <v>183.19677734375</v>
      </c>
      <c r="F1562">
        <v>1267.952392578125</v>
      </c>
      <c r="G1562">
        <v>1524.0399169921875</v>
      </c>
      <c r="J1562" s="8"/>
      <c r="K1562" t="s">
        <v>402</v>
      </c>
      <c r="L1562">
        <v>17</v>
      </c>
      <c r="M1562">
        <v>5822.43359375</v>
      </c>
      <c r="N1562">
        <v>823.812255859375</v>
      </c>
      <c r="O1562">
        <v>414.677978515625</v>
      </c>
      <c r="P1562">
        <v>1253.5438232421875</v>
      </c>
      <c r="Q1562">
        <v>1620.0040283203125</v>
      </c>
      <c r="R1562"/>
      <c r="S1562" s="13"/>
      <c r="W1562" s="15"/>
    </row>
    <row r="1563" spans="1:23" x14ac:dyDescent="0.3">
      <c r="A1563" t="s">
        <v>403</v>
      </c>
      <c r="B1563">
        <v>17</v>
      </c>
      <c r="C1563">
        <v>4065.38037109375</v>
      </c>
      <c r="D1563">
        <v>644.42791748046875</v>
      </c>
      <c r="E1563">
        <v>326.17901611328125</v>
      </c>
      <c r="F1563">
        <v>313.26730346679688</v>
      </c>
      <c r="G1563">
        <v>228.16850280761719</v>
      </c>
      <c r="J1563" s="8"/>
      <c r="K1563" t="s">
        <v>403</v>
      </c>
      <c r="L1563">
        <v>17</v>
      </c>
      <c r="M1563">
        <v>4495.97314453125</v>
      </c>
      <c r="N1563">
        <v>575.28887939453125</v>
      </c>
      <c r="O1563">
        <v>281.38189697265625</v>
      </c>
      <c r="P1563">
        <v>303.57864379882813</v>
      </c>
      <c r="Q1563">
        <v>410.375</v>
      </c>
      <c r="R1563"/>
      <c r="S1563" s="13"/>
      <c r="W1563" s="15"/>
    </row>
    <row r="1564" spans="1:23" x14ac:dyDescent="0.3">
      <c r="A1564" t="s">
        <v>404</v>
      </c>
      <c r="B1564">
        <v>17</v>
      </c>
      <c r="C1564">
        <v>4312.03466796875</v>
      </c>
      <c r="D1564">
        <v>430.55874633789063</v>
      </c>
      <c r="E1564">
        <v>210.904541015625</v>
      </c>
      <c r="F1564">
        <v>261.64559936523438</v>
      </c>
      <c r="G1564">
        <v>0</v>
      </c>
      <c r="J1564" s="8"/>
      <c r="K1564" t="s">
        <v>404</v>
      </c>
      <c r="L1564">
        <v>17</v>
      </c>
      <c r="M1564">
        <v>4451.3466796875</v>
      </c>
      <c r="N1564">
        <v>623.34625244140625</v>
      </c>
      <c r="O1564">
        <v>238.29475402832031</v>
      </c>
      <c r="P1564">
        <v>0</v>
      </c>
      <c r="Q1564">
        <v>16.616899490356445</v>
      </c>
      <c r="R1564"/>
      <c r="S1564" s="13"/>
      <c r="W1564" s="15"/>
    </row>
    <row r="1565" spans="1:23" x14ac:dyDescent="0.3">
      <c r="A1565" t="s">
        <v>405</v>
      </c>
      <c r="B1565">
        <v>17</v>
      </c>
      <c r="C1565">
        <v>3456.031982421875</v>
      </c>
      <c r="D1565">
        <v>561.08245849609375</v>
      </c>
      <c r="E1565">
        <v>199.09890747070313</v>
      </c>
      <c r="F1565">
        <v>278.6097412109375</v>
      </c>
      <c r="G1565">
        <v>393.36627197265625</v>
      </c>
      <c r="J1565" s="8"/>
      <c r="K1565" t="s">
        <v>405</v>
      </c>
      <c r="L1565">
        <v>17</v>
      </c>
      <c r="M1565">
        <v>3714.876220703125</v>
      </c>
      <c r="N1565">
        <v>696.76239013671875</v>
      </c>
      <c r="O1565">
        <v>258.72210693359375</v>
      </c>
      <c r="P1565">
        <v>499.823486328125</v>
      </c>
      <c r="Q1565">
        <v>518.12322998046875</v>
      </c>
      <c r="R1565"/>
      <c r="S1565" s="13"/>
      <c r="W1565" s="15"/>
    </row>
    <row r="1566" spans="1:23" x14ac:dyDescent="0.3">
      <c r="A1566" t="s">
        <v>406</v>
      </c>
      <c r="B1566">
        <v>17</v>
      </c>
      <c r="C1566">
        <v>3923.826416015625</v>
      </c>
      <c r="D1566">
        <v>626.47430419921875</v>
      </c>
      <c r="E1566">
        <v>386.56329345703125</v>
      </c>
      <c r="F1566">
        <v>135.87954711914063</v>
      </c>
      <c r="G1566">
        <v>131.26034545898438</v>
      </c>
      <c r="J1566" s="8"/>
      <c r="K1566" t="s">
        <v>406</v>
      </c>
      <c r="L1566">
        <v>17</v>
      </c>
      <c r="M1566">
        <v>4793.7900390625</v>
      </c>
      <c r="N1566">
        <v>711.24041748046875</v>
      </c>
      <c r="O1566">
        <v>352.77279663085938</v>
      </c>
      <c r="P1566">
        <v>233.93693542480469</v>
      </c>
      <c r="Q1566">
        <v>63.257999420166016</v>
      </c>
      <c r="R1566"/>
      <c r="S1566" s="13"/>
      <c r="W1566" s="15"/>
    </row>
    <row r="1567" spans="1:23" x14ac:dyDescent="0.3">
      <c r="A1567" t="s">
        <v>407</v>
      </c>
      <c r="B1567">
        <v>17</v>
      </c>
      <c r="C1567">
        <v>2831.049560546875</v>
      </c>
      <c r="D1567">
        <v>584.13037109375</v>
      </c>
      <c r="E1567">
        <v>255.77999877929688</v>
      </c>
      <c r="F1567">
        <v>245.17201232910156</v>
      </c>
      <c r="G1567">
        <v>332.0723876953125</v>
      </c>
      <c r="J1567" s="8"/>
      <c r="K1567" t="s">
        <v>407</v>
      </c>
      <c r="L1567">
        <v>17</v>
      </c>
      <c r="M1567">
        <v>3536.125</v>
      </c>
      <c r="N1567">
        <v>530.93280029296875</v>
      </c>
      <c r="O1567">
        <v>279.125</v>
      </c>
      <c r="P1567">
        <v>63.336105346679688</v>
      </c>
      <c r="Q1567">
        <v>88.848800659179688</v>
      </c>
      <c r="R1567"/>
      <c r="S1567" s="13"/>
      <c r="W1567" s="15"/>
    </row>
    <row r="1568" spans="1:23" x14ac:dyDescent="0.3">
      <c r="A1568" t="s">
        <v>408</v>
      </c>
      <c r="B1568">
        <v>17</v>
      </c>
      <c r="C1568">
        <v>6649.5830078125</v>
      </c>
      <c r="D1568">
        <v>962.91259765625</v>
      </c>
      <c r="E1568">
        <v>314.00839233398438</v>
      </c>
      <c r="F1568">
        <v>246.9144287109375</v>
      </c>
      <c r="G1568">
        <v>313.66629028320313</v>
      </c>
      <c r="J1568" s="8"/>
      <c r="K1568" t="s">
        <v>408</v>
      </c>
      <c r="L1568">
        <v>17</v>
      </c>
      <c r="M1568">
        <v>7001.56884765625</v>
      </c>
      <c r="N1568">
        <v>952.292236328125</v>
      </c>
      <c r="O1568">
        <v>438.64059448242188</v>
      </c>
      <c r="P1568">
        <v>302.1251220703125</v>
      </c>
      <c r="Q1568">
        <v>89.618942260742188</v>
      </c>
      <c r="R1568"/>
      <c r="S1568" s="13"/>
      <c r="W1568" s="15"/>
    </row>
    <row r="1569" spans="1:23" x14ac:dyDescent="0.3">
      <c r="A1569" t="s">
        <v>409</v>
      </c>
      <c r="B1569">
        <v>17</v>
      </c>
      <c r="C1569">
        <v>4953.025390625</v>
      </c>
      <c r="D1569">
        <v>1127.257080078125</v>
      </c>
      <c r="E1569">
        <v>224.3583984375</v>
      </c>
      <c r="F1569">
        <v>617.3648681640625</v>
      </c>
      <c r="G1569">
        <v>270.89971923828125</v>
      </c>
      <c r="J1569" s="8"/>
      <c r="K1569" t="s">
        <v>409</v>
      </c>
      <c r="L1569">
        <v>17</v>
      </c>
      <c r="M1569">
        <v>5530.98486328125</v>
      </c>
      <c r="N1569">
        <v>877.20361328125</v>
      </c>
      <c r="O1569">
        <v>326.9222412109375</v>
      </c>
      <c r="P1569">
        <v>433.033203125</v>
      </c>
      <c r="Q1569">
        <v>0</v>
      </c>
      <c r="R1569"/>
      <c r="S1569" s="13"/>
      <c r="W1569" s="15"/>
    </row>
    <row r="1570" spans="1:23" x14ac:dyDescent="0.3">
      <c r="A1570" t="s">
        <v>410</v>
      </c>
      <c r="B1570">
        <v>17</v>
      </c>
      <c r="C1570">
        <v>3458.74169921875</v>
      </c>
      <c r="D1570">
        <v>757.22149658203125</v>
      </c>
      <c r="E1570">
        <v>228.81085205078125</v>
      </c>
      <c r="F1570">
        <v>123.04999542236328</v>
      </c>
      <c r="G1570">
        <v>0</v>
      </c>
      <c r="J1570" s="8"/>
      <c r="K1570" t="s">
        <v>410</v>
      </c>
      <c r="L1570">
        <v>17</v>
      </c>
      <c r="M1570">
        <v>4881.0830078125</v>
      </c>
      <c r="N1570">
        <v>757.22149658203125</v>
      </c>
      <c r="O1570">
        <v>331.63092041015625</v>
      </c>
      <c r="P1570">
        <v>209.18499755859375</v>
      </c>
      <c r="Q1570">
        <v>321.413818359375</v>
      </c>
      <c r="R1570"/>
      <c r="S1570" s="13"/>
      <c r="W1570" s="15"/>
    </row>
    <row r="1571" spans="1:23" x14ac:dyDescent="0.3">
      <c r="A1571" t="s">
        <v>411</v>
      </c>
      <c r="B1571">
        <v>17</v>
      </c>
      <c r="C1571">
        <v>4285.8251953125</v>
      </c>
      <c r="D1571">
        <v>595.2801513671875</v>
      </c>
      <c r="E1571">
        <v>285.27398681640625</v>
      </c>
      <c r="F1571">
        <v>199.36592102050781</v>
      </c>
      <c r="G1571">
        <v>169.43780517578125</v>
      </c>
      <c r="J1571" s="8"/>
      <c r="K1571" t="s">
        <v>411</v>
      </c>
      <c r="L1571">
        <v>17</v>
      </c>
      <c r="M1571">
        <v>5285.99755859375</v>
      </c>
      <c r="N1571">
        <v>585.700927734375</v>
      </c>
      <c r="O1571">
        <v>217.84559631347656</v>
      </c>
      <c r="P1571">
        <v>186.38943481445313</v>
      </c>
      <c r="Q1571">
        <v>463.53341674804688</v>
      </c>
      <c r="R1571"/>
      <c r="S1571" s="13"/>
      <c r="W1571" s="15"/>
    </row>
    <row r="1572" spans="1:23" x14ac:dyDescent="0.3">
      <c r="A1572" t="s">
        <v>412</v>
      </c>
      <c r="B1572">
        <v>17</v>
      </c>
      <c r="C1572">
        <v>3798.634765625</v>
      </c>
      <c r="D1572">
        <v>518.76239013671875</v>
      </c>
      <c r="E1572">
        <v>178.56085205078125</v>
      </c>
      <c r="F1572">
        <v>469.31576538085938</v>
      </c>
      <c r="G1572">
        <v>57.8128662109375</v>
      </c>
      <c r="J1572" s="8"/>
      <c r="K1572" t="s">
        <v>412</v>
      </c>
      <c r="L1572">
        <v>17</v>
      </c>
      <c r="M1572">
        <v>4382.5166015625</v>
      </c>
      <c r="N1572">
        <v>517.4322509765625</v>
      </c>
      <c r="O1572">
        <v>516.5997314453125</v>
      </c>
      <c r="P1572">
        <v>390.18695068359375</v>
      </c>
      <c r="Q1572">
        <v>160.74797058105469</v>
      </c>
      <c r="R1572"/>
      <c r="S1572" s="13"/>
      <c r="W1572" s="15"/>
    </row>
    <row r="1573" spans="1:23" x14ac:dyDescent="0.3">
      <c r="A1573" t="s">
        <v>413</v>
      </c>
      <c r="B1573">
        <v>17</v>
      </c>
      <c r="C1573">
        <v>3719.612548828125</v>
      </c>
      <c r="D1573">
        <v>569.16668701171875</v>
      </c>
      <c r="E1573">
        <v>129.06388854980469</v>
      </c>
      <c r="F1573">
        <v>4.7326798439025879</v>
      </c>
      <c r="G1573">
        <v>0</v>
      </c>
      <c r="J1573" s="8"/>
      <c r="K1573" t="s">
        <v>413</v>
      </c>
      <c r="L1573">
        <v>17</v>
      </c>
      <c r="M1573">
        <v>4258.5654296875</v>
      </c>
      <c r="N1573">
        <v>600.73223876953125</v>
      </c>
      <c r="O1573">
        <v>227.69808959960938</v>
      </c>
      <c r="P1573">
        <v>165.643798828125</v>
      </c>
      <c r="Q1573">
        <v>0</v>
      </c>
      <c r="R1573"/>
      <c r="S1573" s="13"/>
      <c r="W1573" s="15"/>
    </row>
    <row r="1574" spans="1:23" x14ac:dyDescent="0.3">
      <c r="A1574" t="s">
        <v>414</v>
      </c>
      <c r="B1574">
        <v>17</v>
      </c>
      <c r="C1574">
        <v>3234.484619140625</v>
      </c>
      <c r="D1574">
        <v>546.4058837890625</v>
      </c>
      <c r="E1574">
        <v>206.00288391113281</v>
      </c>
      <c r="F1574">
        <v>213.63201904296875</v>
      </c>
      <c r="G1574">
        <v>103.34870910644531</v>
      </c>
      <c r="J1574" s="8"/>
      <c r="K1574" t="s">
        <v>414</v>
      </c>
      <c r="L1574">
        <v>17</v>
      </c>
      <c r="M1574">
        <v>3522.03369140625</v>
      </c>
      <c r="N1574">
        <v>577.9844970703125</v>
      </c>
      <c r="O1574">
        <v>292.79598999023438</v>
      </c>
      <c r="P1574">
        <v>552.19500732421875</v>
      </c>
      <c r="Q1574">
        <v>3.8277301788330078</v>
      </c>
      <c r="R1574"/>
      <c r="S1574" s="13"/>
      <c r="W1574" s="15"/>
    </row>
    <row r="1575" spans="1:23" x14ac:dyDescent="0.3">
      <c r="A1575" t="s">
        <v>415</v>
      </c>
      <c r="B1575">
        <v>17</v>
      </c>
      <c r="C1575">
        <v>3039.732421875</v>
      </c>
      <c r="D1575">
        <v>504.33926391601563</v>
      </c>
      <c r="E1575">
        <v>225.08076477050781</v>
      </c>
      <c r="F1575">
        <v>308.994384765625</v>
      </c>
      <c r="G1575">
        <v>407.88760375976563</v>
      </c>
      <c r="J1575" s="8"/>
      <c r="K1575" t="s">
        <v>415</v>
      </c>
      <c r="L1575">
        <v>17</v>
      </c>
      <c r="M1575">
        <v>3269.587646484375</v>
      </c>
      <c r="N1575">
        <v>447.02798461914063</v>
      </c>
      <c r="O1575">
        <v>190.829345703125</v>
      </c>
      <c r="P1575">
        <v>354.15512084960938</v>
      </c>
      <c r="Q1575">
        <v>446.32077026367188</v>
      </c>
      <c r="R1575"/>
      <c r="S1575" s="13"/>
      <c r="W1575" s="15"/>
    </row>
    <row r="1576" spans="1:23" x14ac:dyDescent="0.3">
      <c r="A1576" t="s">
        <v>416</v>
      </c>
      <c r="B1576">
        <v>17</v>
      </c>
      <c r="C1576">
        <v>2942.606201171875</v>
      </c>
      <c r="D1576">
        <v>528.11981201171875</v>
      </c>
      <c r="E1576">
        <v>113.17931365966797</v>
      </c>
      <c r="F1576">
        <v>8.9886398315429688</v>
      </c>
      <c r="G1576">
        <v>158.85298156738281</v>
      </c>
      <c r="J1576" s="8"/>
      <c r="K1576" t="s">
        <v>416</v>
      </c>
      <c r="L1576">
        <v>17</v>
      </c>
      <c r="M1576">
        <v>4159.203125</v>
      </c>
      <c r="N1576">
        <v>632.4193115234375</v>
      </c>
      <c r="O1576">
        <v>229.11909484863281</v>
      </c>
      <c r="P1576">
        <v>83.144920349121094</v>
      </c>
      <c r="Q1576">
        <v>80.611961364746094</v>
      </c>
      <c r="R1576"/>
      <c r="S1576" s="13"/>
      <c r="W1576" s="15"/>
    </row>
    <row r="1577" spans="1:23" x14ac:dyDescent="0.3">
      <c r="A1577" t="s">
        <v>417</v>
      </c>
      <c r="B1577">
        <v>17</v>
      </c>
      <c r="C1577">
        <v>3150.37353515625</v>
      </c>
      <c r="D1577">
        <v>421.58456420898438</v>
      </c>
      <c r="E1577">
        <v>295.06784057617188</v>
      </c>
      <c r="F1577">
        <v>370.59878540039063</v>
      </c>
      <c r="G1577">
        <v>349.43112182617188</v>
      </c>
      <c r="J1577" s="8"/>
      <c r="K1577" t="s">
        <v>417</v>
      </c>
      <c r="L1577">
        <v>17</v>
      </c>
      <c r="M1577">
        <v>3688.37548828125</v>
      </c>
      <c r="N1577">
        <v>707.2864990234375</v>
      </c>
      <c r="O1577">
        <v>295.06784057617188</v>
      </c>
      <c r="P1577">
        <v>246.5677490234375</v>
      </c>
      <c r="Q1577">
        <v>0</v>
      </c>
      <c r="R1577"/>
      <c r="S1577" s="13"/>
      <c r="W1577" s="15"/>
    </row>
    <row r="1578" spans="1:23" x14ac:dyDescent="0.3">
      <c r="A1578" t="s">
        <v>418</v>
      </c>
      <c r="B1578">
        <v>17</v>
      </c>
      <c r="C1578">
        <v>3286.108642578125</v>
      </c>
      <c r="D1578">
        <v>460.0074462890625</v>
      </c>
      <c r="E1578">
        <v>203.82473754882813</v>
      </c>
      <c r="F1578">
        <v>256.74685668945313</v>
      </c>
      <c r="G1578">
        <v>151.15200805664063</v>
      </c>
      <c r="J1578" s="8"/>
      <c r="K1578" t="s">
        <v>418</v>
      </c>
      <c r="L1578">
        <v>17</v>
      </c>
      <c r="M1578">
        <v>3984.509033203125</v>
      </c>
      <c r="N1578">
        <v>538.90057373046875</v>
      </c>
      <c r="O1578">
        <v>295.4168701171875</v>
      </c>
      <c r="P1578">
        <v>304.080078125</v>
      </c>
      <c r="Q1578">
        <v>0</v>
      </c>
      <c r="R1578"/>
      <c r="S1578" s="13"/>
      <c r="W1578" s="15"/>
    </row>
    <row r="1579" spans="1:23" x14ac:dyDescent="0.3">
      <c r="A1579" t="s">
        <v>419</v>
      </c>
      <c r="B1579">
        <v>17</v>
      </c>
      <c r="C1579">
        <v>3643.664306640625</v>
      </c>
      <c r="D1579">
        <v>738.219970703125</v>
      </c>
      <c r="E1579">
        <v>347.38882446289063</v>
      </c>
      <c r="F1579">
        <v>273.77261352539063</v>
      </c>
      <c r="G1579">
        <v>58.674327850341797</v>
      </c>
      <c r="J1579" s="8"/>
      <c r="K1579" t="s">
        <v>419</v>
      </c>
      <c r="L1579">
        <v>17</v>
      </c>
      <c r="M1579">
        <v>4159.81689453125</v>
      </c>
      <c r="N1579">
        <v>757.99371337890625</v>
      </c>
      <c r="O1579">
        <v>433.245361328125</v>
      </c>
      <c r="P1579">
        <v>352.38058471679688</v>
      </c>
      <c r="Q1579">
        <v>239.21072387695313</v>
      </c>
      <c r="R1579"/>
      <c r="S1579" s="13"/>
      <c r="W1579" s="15"/>
    </row>
    <row r="1580" spans="1:23" x14ac:dyDescent="0.3">
      <c r="A1580" t="s">
        <v>420</v>
      </c>
      <c r="B1580">
        <v>17</v>
      </c>
      <c r="C1580">
        <v>3974.8896484375</v>
      </c>
      <c r="D1580">
        <v>766.34771728515625</v>
      </c>
      <c r="E1580">
        <v>433.685546875</v>
      </c>
      <c r="F1580">
        <v>250.40834045410156</v>
      </c>
      <c r="G1580">
        <v>360.86297607421875</v>
      </c>
      <c r="J1580" s="8"/>
      <c r="K1580" t="s">
        <v>420</v>
      </c>
      <c r="L1580">
        <v>17</v>
      </c>
      <c r="M1580">
        <v>4544.021484375</v>
      </c>
      <c r="N1580">
        <v>843.5765380859375</v>
      </c>
      <c r="O1580">
        <v>504.08905029296875</v>
      </c>
      <c r="P1580">
        <v>535.21343994140625</v>
      </c>
      <c r="Q1580">
        <v>310.78402709960938</v>
      </c>
      <c r="R1580"/>
      <c r="S1580" s="13"/>
      <c r="W1580" s="15"/>
    </row>
    <row r="1581" spans="1:23" x14ac:dyDescent="0.3">
      <c r="A1581" t="s">
        <v>421</v>
      </c>
      <c r="B1581">
        <v>17</v>
      </c>
      <c r="C1581">
        <v>3851.96142578125</v>
      </c>
      <c r="D1581">
        <v>823.7716064453125</v>
      </c>
      <c r="E1581">
        <v>477.77099609375</v>
      </c>
      <c r="F1581">
        <v>175.63945007324219</v>
      </c>
      <c r="G1581">
        <v>391.2301025390625</v>
      </c>
      <c r="J1581" s="8"/>
      <c r="K1581" t="s">
        <v>421</v>
      </c>
      <c r="L1581">
        <v>17</v>
      </c>
      <c r="M1581">
        <v>4511.822265625</v>
      </c>
      <c r="N1581">
        <v>846.86798095703125</v>
      </c>
      <c r="O1581">
        <v>332.84710693359375</v>
      </c>
      <c r="P1581">
        <v>430.16781616210938</v>
      </c>
      <c r="Q1581">
        <v>0</v>
      </c>
      <c r="R1581"/>
      <c r="S1581" s="13"/>
      <c r="W1581" s="15"/>
    </row>
    <row r="1582" spans="1:23" x14ac:dyDescent="0.3">
      <c r="A1582" t="s">
        <v>422</v>
      </c>
      <c r="B1582">
        <v>17</v>
      </c>
      <c r="C1582">
        <v>3337.294921875</v>
      </c>
      <c r="D1582">
        <v>461.09613037109375</v>
      </c>
      <c r="E1582">
        <v>166.1829833984375</v>
      </c>
      <c r="F1582">
        <v>245.26943969726563</v>
      </c>
      <c r="G1582">
        <v>34.815437316894531</v>
      </c>
      <c r="J1582" s="8"/>
      <c r="K1582" t="s">
        <v>422</v>
      </c>
      <c r="L1582">
        <v>17</v>
      </c>
      <c r="M1582">
        <v>4054.044677734375</v>
      </c>
      <c r="N1582">
        <v>655.2943115234375</v>
      </c>
      <c r="O1582">
        <v>200.84146118164063</v>
      </c>
      <c r="P1582">
        <v>282.21707153320313</v>
      </c>
      <c r="Q1582">
        <v>169.63267517089844</v>
      </c>
      <c r="R1582"/>
      <c r="S1582" s="13"/>
      <c r="W1582" s="15"/>
    </row>
    <row r="1583" spans="1:23" x14ac:dyDescent="0.3">
      <c r="A1583" t="s">
        <v>423</v>
      </c>
      <c r="B1583">
        <v>17</v>
      </c>
      <c r="C1583">
        <v>2802.465087890625</v>
      </c>
      <c r="D1583">
        <v>517.897705078125</v>
      </c>
      <c r="E1583">
        <v>181.70903015136719</v>
      </c>
      <c r="F1583">
        <v>339.16864013671875</v>
      </c>
      <c r="G1583">
        <v>128.92916870117188</v>
      </c>
      <c r="J1583" s="8"/>
      <c r="K1583" t="s">
        <v>423</v>
      </c>
      <c r="L1583">
        <v>17</v>
      </c>
      <c r="M1583">
        <v>3338.13916015625</v>
      </c>
      <c r="N1583">
        <v>644.03912353515625</v>
      </c>
      <c r="O1583">
        <v>383.06228637695313</v>
      </c>
      <c r="P1583">
        <v>220.00128173828125</v>
      </c>
      <c r="Q1583">
        <v>90.899703979492188</v>
      </c>
      <c r="R1583"/>
      <c r="S1583" s="13"/>
      <c r="W1583" s="15"/>
    </row>
    <row r="1584" spans="1:23" x14ac:dyDescent="0.3">
      <c r="A1584" t="s">
        <v>424</v>
      </c>
      <c r="B1584">
        <v>17</v>
      </c>
      <c r="C1584">
        <v>2585.84619140625</v>
      </c>
      <c r="D1584">
        <v>463.18106079101563</v>
      </c>
      <c r="E1584">
        <v>101.21109008789063</v>
      </c>
      <c r="F1584">
        <v>292.88583374023438</v>
      </c>
      <c r="G1584">
        <v>10.767999649047852</v>
      </c>
      <c r="J1584" s="8"/>
      <c r="K1584" t="s">
        <v>424</v>
      </c>
      <c r="L1584">
        <v>17</v>
      </c>
      <c r="M1584">
        <v>3119.057373046875</v>
      </c>
      <c r="N1584">
        <v>594.96478271484375</v>
      </c>
      <c r="O1584">
        <v>359.75030517578125</v>
      </c>
      <c r="P1584">
        <v>300.23422241210938</v>
      </c>
      <c r="Q1584">
        <v>27.996799468994141</v>
      </c>
      <c r="R1584"/>
      <c r="S1584" s="13"/>
      <c r="W1584" s="15"/>
    </row>
    <row r="1585" spans="1:23" x14ac:dyDescent="0.3">
      <c r="A1585" t="s">
        <v>425</v>
      </c>
      <c r="B1585">
        <v>17</v>
      </c>
      <c r="C1585">
        <v>2555.892578125</v>
      </c>
      <c r="D1585">
        <v>416.48406982421875</v>
      </c>
      <c r="E1585">
        <v>170.26582336425781</v>
      </c>
      <c r="F1585">
        <v>199.48487854003906</v>
      </c>
      <c r="G1585">
        <v>584.0595703125</v>
      </c>
      <c r="J1585" s="8"/>
      <c r="K1585" t="s">
        <v>425</v>
      </c>
      <c r="L1585">
        <v>17</v>
      </c>
      <c r="M1585">
        <v>2882.654541015625</v>
      </c>
      <c r="N1585">
        <v>408.11721801757813</v>
      </c>
      <c r="O1585">
        <v>166.23585510253906</v>
      </c>
      <c r="P1585">
        <v>128.24028015136719</v>
      </c>
      <c r="Q1585">
        <v>2.4853599071502686</v>
      </c>
      <c r="R1585"/>
      <c r="S1585" s="13"/>
      <c r="W1585" s="15"/>
    </row>
    <row r="1586" spans="1:23" x14ac:dyDescent="0.3">
      <c r="A1586" t="s">
        <v>426</v>
      </c>
      <c r="B1586">
        <v>17</v>
      </c>
      <c r="C1586">
        <v>4635.95849609375</v>
      </c>
      <c r="D1586">
        <v>791.03143310546875</v>
      </c>
      <c r="E1586">
        <v>148.21958923339844</v>
      </c>
      <c r="F1586">
        <v>397.41009521484375</v>
      </c>
      <c r="G1586">
        <v>101.40219879150391</v>
      </c>
      <c r="J1586" s="8"/>
      <c r="K1586" t="s">
        <v>426</v>
      </c>
      <c r="L1586">
        <v>17</v>
      </c>
      <c r="M1586">
        <v>5262.8193359375</v>
      </c>
      <c r="N1586">
        <v>1022.4813232421875</v>
      </c>
      <c r="O1586">
        <v>255.02488708496094</v>
      </c>
      <c r="P1586">
        <v>171.25238037109375</v>
      </c>
      <c r="Q1586">
        <v>181.38139343261719</v>
      </c>
      <c r="R1586"/>
      <c r="S1586" s="13"/>
      <c r="W1586" s="15"/>
    </row>
    <row r="1587" spans="1:23" x14ac:dyDescent="0.3">
      <c r="A1587" t="s">
        <v>427</v>
      </c>
      <c r="B1587">
        <v>17</v>
      </c>
      <c r="C1587">
        <v>3574.5791015625</v>
      </c>
      <c r="D1587">
        <v>671.9901123046875</v>
      </c>
      <c r="E1587">
        <v>138.48333740234375</v>
      </c>
      <c r="F1587">
        <v>228.00959777832031</v>
      </c>
      <c r="G1587">
        <v>541.727783203125</v>
      </c>
      <c r="J1587" s="8"/>
      <c r="K1587" t="s">
        <v>427</v>
      </c>
      <c r="L1587">
        <v>17</v>
      </c>
      <c r="M1587">
        <v>3999.706787109375</v>
      </c>
      <c r="N1587">
        <v>610.81182861328125</v>
      </c>
      <c r="O1587">
        <v>294.41339111328125</v>
      </c>
      <c r="P1587">
        <v>338.08319091796875</v>
      </c>
      <c r="Q1587">
        <v>0</v>
      </c>
      <c r="R1587"/>
      <c r="S1587" s="13"/>
      <c r="W1587" s="15"/>
    </row>
    <row r="1588" spans="1:23" x14ac:dyDescent="0.3">
      <c r="A1588" t="s">
        <v>428</v>
      </c>
      <c r="B1588">
        <v>17</v>
      </c>
      <c r="C1588">
        <v>2918.927734375</v>
      </c>
      <c r="D1588">
        <v>424.42318725585938</v>
      </c>
      <c r="E1588">
        <v>166.33918762207031</v>
      </c>
      <c r="F1588">
        <v>263.3289794921875</v>
      </c>
      <c r="G1588">
        <v>232.1094970703125</v>
      </c>
      <c r="J1588" s="8"/>
      <c r="K1588" t="s">
        <v>428</v>
      </c>
      <c r="L1588">
        <v>17</v>
      </c>
      <c r="M1588">
        <v>3738.637451171875</v>
      </c>
      <c r="N1588">
        <v>383.74929809570313</v>
      </c>
      <c r="O1588">
        <v>312.75750732421875</v>
      </c>
      <c r="P1588">
        <v>162.78518676757813</v>
      </c>
      <c r="Q1588">
        <v>233.43583679199219</v>
      </c>
      <c r="R1588"/>
      <c r="S1588" s="13"/>
      <c r="W1588" s="15"/>
    </row>
    <row r="1589" spans="1:23" x14ac:dyDescent="0.3">
      <c r="A1589" t="s">
        <v>429</v>
      </c>
      <c r="B1589">
        <v>17</v>
      </c>
      <c r="C1589">
        <v>2096.177001953125</v>
      </c>
      <c r="D1589">
        <v>355.02874755859375</v>
      </c>
      <c r="E1589">
        <v>0</v>
      </c>
      <c r="F1589">
        <v>0</v>
      </c>
      <c r="G1589">
        <v>0</v>
      </c>
      <c r="J1589" s="8"/>
      <c r="K1589" t="s">
        <v>429</v>
      </c>
      <c r="L1589">
        <v>17</v>
      </c>
      <c r="M1589">
        <v>2874.32373046875</v>
      </c>
      <c r="N1589">
        <v>451.94464111328125</v>
      </c>
      <c r="O1589">
        <v>29.901962280273438</v>
      </c>
      <c r="P1589">
        <v>40.973011016845703</v>
      </c>
      <c r="Q1589">
        <v>45.716320037841797</v>
      </c>
      <c r="R1589"/>
      <c r="S1589" s="13"/>
      <c r="W1589" s="15"/>
    </row>
    <row r="1590" spans="1:23" x14ac:dyDescent="0.3">
      <c r="A1590" t="s">
        <v>430</v>
      </c>
      <c r="B1590">
        <v>17</v>
      </c>
      <c r="C1590">
        <v>2650.775146484375</v>
      </c>
      <c r="D1590">
        <v>515.4334716796875</v>
      </c>
      <c r="E1590">
        <v>186.45458984375</v>
      </c>
      <c r="F1590">
        <v>163.71803283691406</v>
      </c>
      <c r="G1590">
        <v>0</v>
      </c>
      <c r="J1590" s="8"/>
      <c r="K1590" t="s">
        <v>430</v>
      </c>
      <c r="L1590">
        <v>17</v>
      </c>
      <c r="M1590">
        <v>2930.343505859375</v>
      </c>
      <c r="N1590">
        <v>508.81472778320313</v>
      </c>
      <c r="O1590">
        <v>100.33032989501953</v>
      </c>
      <c r="P1590">
        <v>154.33293151855469</v>
      </c>
      <c r="Q1590">
        <v>26.716560363769531</v>
      </c>
      <c r="R1590"/>
      <c r="S1590" s="13"/>
      <c r="W1590" s="15"/>
    </row>
    <row r="1591" spans="1:23" x14ac:dyDescent="0.3">
      <c r="A1591" t="s">
        <v>431</v>
      </c>
      <c r="B1591">
        <v>17</v>
      </c>
      <c r="C1591">
        <v>2722.8369140625</v>
      </c>
      <c r="D1591">
        <v>427.24008178710938</v>
      </c>
      <c r="E1591">
        <v>299.49658203125</v>
      </c>
      <c r="F1591">
        <v>359.53469848632813</v>
      </c>
      <c r="G1591">
        <v>350.63235473632813</v>
      </c>
      <c r="J1591" s="8"/>
      <c r="K1591" t="s">
        <v>431</v>
      </c>
      <c r="L1591">
        <v>17</v>
      </c>
      <c r="M1591">
        <v>2612.138671875</v>
      </c>
      <c r="N1591">
        <v>415.26998901367188</v>
      </c>
      <c r="O1591">
        <v>263.5570068359375</v>
      </c>
      <c r="P1591">
        <v>209.47679138183594</v>
      </c>
      <c r="Q1591">
        <v>268.50225830078125</v>
      </c>
      <c r="R1591"/>
      <c r="S1591" s="13"/>
      <c r="W1591" s="15"/>
    </row>
    <row r="1592" spans="1:23" x14ac:dyDescent="0.3">
      <c r="A1592" t="s">
        <v>432</v>
      </c>
      <c r="B1592">
        <v>17</v>
      </c>
      <c r="C1592">
        <v>2465.6044921875</v>
      </c>
      <c r="D1592">
        <v>578.33282470703125</v>
      </c>
      <c r="E1592">
        <v>146.04414367675781</v>
      </c>
      <c r="F1592">
        <v>157.39633178710938</v>
      </c>
      <c r="G1592">
        <v>0</v>
      </c>
      <c r="J1592" s="8"/>
      <c r="K1592" t="s">
        <v>432</v>
      </c>
      <c r="L1592">
        <v>17</v>
      </c>
      <c r="M1592">
        <v>2890.04345703125</v>
      </c>
      <c r="N1592">
        <v>447.80630493164063</v>
      </c>
      <c r="O1592">
        <v>132.17918395996094</v>
      </c>
      <c r="P1592">
        <v>210.17594909667969</v>
      </c>
      <c r="Q1592">
        <v>0</v>
      </c>
      <c r="R1592"/>
      <c r="S1592" s="13"/>
      <c r="W1592" s="15"/>
    </row>
    <row r="1593" spans="1:23" x14ac:dyDescent="0.3">
      <c r="A1593" t="s">
        <v>433</v>
      </c>
      <c r="B1593">
        <v>17</v>
      </c>
      <c r="C1593">
        <v>4913.80322265625</v>
      </c>
      <c r="D1593">
        <v>970.54986572265625</v>
      </c>
      <c r="E1593">
        <v>445.83657836914063</v>
      </c>
      <c r="F1593">
        <v>398.29019165039063</v>
      </c>
      <c r="G1593">
        <v>407.9676513671875</v>
      </c>
      <c r="J1593" s="8"/>
      <c r="K1593" t="s">
        <v>433</v>
      </c>
      <c r="L1593">
        <v>17</v>
      </c>
      <c r="M1593">
        <v>4590.091796875</v>
      </c>
      <c r="N1593">
        <v>866.81610107421875</v>
      </c>
      <c r="O1593">
        <v>362.31900024414063</v>
      </c>
      <c r="P1593">
        <v>363.84347534179688</v>
      </c>
      <c r="Q1593">
        <v>306.23794555664063</v>
      </c>
      <c r="R1593"/>
      <c r="S1593" s="13"/>
      <c r="W1593" s="15"/>
    </row>
    <row r="1594" spans="1:23" x14ac:dyDescent="0.3">
      <c r="A1594" t="s">
        <v>434</v>
      </c>
      <c r="B1594">
        <v>17</v>
      </c>
      <c r="C1594">
        <v>5414.7216796875</v>
      </c>
      <c r="D1594">
        <v>781.21112060546875</v>
      </c>
      <c r="E1594">
        <v>284.06668090820313</v>
      </c>
      <c r="F1594">
        <v>467.38037109375</v>
      </c>
      <c r="G1594">
        <v>60.657787322998047</v>
      </c>
      <c r="J1594" s="8"/>
      <c r="K1594" t="s">
        <v>434</v>
      </c>
      <c r="L1594">
        <v>17</v>
      </c>
      <c r="M1594">
        <v>6212.6181640625</v>
      </c>
      <c r="N1594">
        <v>899.23583984375</v>
      </c>
      <c r="O1594">
        <v>357.74392700195313</v>
      </c>
      <c r="P1594">
        <v>425.43597412109375</v>
      </c>
      <c r="Q1594">
        <v>242.63114929199219</v>
      </c>
      <c r="R1594"/>
      <c r="S1594" s="13"/>
      <c r="W1594" s="15"/>
    </row>
    <row r="1595" spans="1:23" x14ac:dyDescent="0.3">
      <c r="A1595" t="s">
        <v>435</v>
      </c>
      <c r="B1595">
        <v>17</v>
      </c>
      <c r="C1595">
        <v>3485.23583984375</v>
      </c>
      <c r="D1595">
        <v>742.13653564453125</v>
      </c>
      <c r="E1595">
        <v>186.74761962890625</v>
      </c>
      <c r="F1595">
        <v>457.71389770507813</v>
      </c>
      <c r="G1595">
        <v>155.8853759765625</v>
      </c>
      <c r="J1595" s="8"/>
      <c r="K1595" t="s">
        <v>435</v>
      </c>
      <c r="L1595">
        <v>17</v>
      </c>
      <c r="M1595">
        <v>4446.9921875</v>
      </c>
      <c r="N1595">
        <v>737.36700439453125</v>
      </c>
      <c r="O1595">
        <v>378.09490966796875</v>
      </c>
      <c r="P1595">
        <v>547.8564453125</v>
      </c>
      <c r="Q1595">
        <v>225.55482482910156</v>
      </c>
      <c r="R1595"/>
      <c r="S1595" s="13"/>
      <c r="W1595" s="15"/>
    </row>
    <row r="1596" spans="1:23" x14ac:dyDescent="0.3">
      <c r="A1596" t="s">
        <v>436</v>
      </c>
      <c r="B1596">
        <v>17</v>
      </c>
      <c r="C1596">
        <v>3712.083740234375</v>
      </c>
      <c r="D1596">
        <v>526.98687744140625</v>
      </c>
      <c r="E1596">
        <v>214.75602722167969</v>
      </c>
      <c r="F1596">
        <v>654.57318115234375</v>
      </c>
      <c r="G1596">
        <v>632.8792724609375</v>
      </c>
      <c r="J1596" s="8"/>
      <c r="K1596" t="s">
        <v>436</v>
      </c>
      <c r="L1596">
        <v>17</v>
      </c>
      <c r="M1596">
        <v>4791.42138671875</v>
      </c>
      <c r="N1596">
        <v>788.127685546875</v>
      </c>
      <c r="O1596">
        <v>327.07095336914063</v>
      </c>
      <c r="P1596">
        <v>547.461181640625</v>
      </c>
      <c r="Q1596">
        <v>242.76744079589844</v>
      </c>
      <c r="R1596"/>
      <c r="S1596" s="13"/>
      <c r="W1596" s="15"/>
    </row>
    <row r="1597" spans="1:23" x14ac:dyDescent="0.3">
      <c r="A1597" t="s">
        <v>437</v>
      </c>
      <c r="B1597">
        <v>17</v>
      </c>
      <c r="C1597">
        <v>2961.7080078125</v>
      </c>
      <c r="D1597">
        <v>406.48602294921875</v>
      </c>
      <c r="E1597">
        <v>237.94874572753906</v>
      </c>
      <c r="F1597">
        <v>138.25938415527344</v>
      </c>
      <c r="G1597">
        <v>0</v>
      </c>
      <c r="J1597" s="8"/>
      <c r="K1597" t="s">
        <v>437</v>
      </c>
      <c r="L1597">
        <v>17</v>
      </c>
      <c r="M1597">
        <v>3878.088134765625</v>
      </c>
      <c r="N1597">
        <v>584.39404296875</v>
      </c>
      <c r="O1597">
        <v>279.437255859375</v>
      </c>
      <c r="P1597">
        <v>81.826980590820313</v>
      </c>
      <c r="Q1597">
        <v>175.46310424804688</v>
      </c>
      <c r="R1597"/>
      <c r="S1597" s="13"/>
      <c r="W1597" s="15"/>
    </row>
    <row r="1598" spans="1:23" x14ac:dyDescent="0.3">
      <c r="A1598" t="s">
        <v>438</v>
      </c>
      <c r="B1598">
        <v>17</v>
      </c>
      <c r="C1598">
        <v>5786.423828125</v>
      </c>
      <c r="D1598">
        <v>923.78802490234375</v>
      </c>
      <c r="E1598">
        <v>250.31759643554688</v>
      </c>
      <c r="F1598">
        <v>269.84518432617188</v>
      </c>
      <c r="G1598">
        <v>247.3067626953125</v>
      </c>
      <c r="J1598" s="8"/>
      <c r="K1598" t="s">
        <v>438</v>
      </c>
      <c r="L1598">
        <v>17</v>
      </c>
      <c r="M1598">
        <v>6521.85791015625</v>
      </c>
      <c r="N1598">
        <v>1316.8251953125</v>
      </c>
      <c r="O1598">
        <v>428.64120483398438</v>
      </c>
      <c r="P1598">
        <v>616.602783203125</v>
      </c>
      <c r="Q1598">
        <v>0</v>
      </c>
      <c r="R1598"/>
      <c r="S1598" s="13"/>
      <c r="W1598" s="15"/>
    </row>
    <row r="1599" spans="1:23" x14ac:dyDescent="0.3">
      <c r="A1599" t="s">
        <v>439</v>
      </c>
      <c r="B1599">
        <v>17</v>
      </c>
      <c r="C1599">
        <v>3729.88330078125</v>
      </c>
      <c r="D1599">
        <v>496.92459106445313</v>
      </c>
      <c r="E1599">
        <v>229.32696533203125</v>
      </c>
      <c r="F1599">
        <v>349.2926025390625</v>
      </c>
      <c r="G1599">
        <v>42.397758483886719</v>
      </c>
      <c r="J1599" s="8"/>
      <c r="K1599" t="s">
        <v>439</v>
      </c>
      <c r="L1599">
        <v>17</v>
      </c>
      <c r="M1599">
        <v>4041.039306640625</v>
      </c>
      <c r="N1599">
        <v>715.96966552734375</v>
      </c>
      <c r="O1599">
        <v>214.23966979980469</v>
      </c>
      <c r="P1599">
        <v>470.47573852539063</v>
      </c>
      <c r="Q1599">
        <v>11.924369812011719</v>
      </c>
      <c r="R1599"/>
      <c r="S1599" s="13"/>
      <c r="W1599" s="15"/>
    </row>
    <row r="1600" spans="1:23" x14ac:dyDescent="0.3">
      <c r="A1600" t="s">
        <v>440</v>
      </c>
      <c r="B1600">
        <v>17</v>
      </c>
      <c r="C1600">
        <v>3674.4111328125</v>
      </c>
      <c r="D1600">
        <v>682.38092041015625</v>
      </c>
      <c r="E1600">
        <v>231.96902465820313</v>
      </c>
      <c r="F1600">
        <v>183.65440368652344</v>
      </c>
      <c r="G1600">
        <v>153.12136840820313</v>
      </c>
      <c r="J1600" s="8"/>
      <c r="K1600" t="s">
        <v>440</v>
      </c>
      <c r="L1600">
        <v>17</v>
      </c>
      <c r="M1600">
        <v>4059.009033203125</v>
      </c>
      <c r="N1600">
        <v>613.97998046875</v>
      </c>
      <c r="O1600">
        <v>358.82708740234375</v>
      </c>
      <c r="P1600">
        <v>289.5257568359375</v>
      </c>
      <c r="Q1600">
        <v>320.71087646484375</v>
      </c>
      <c r="R1600"/>
      <c r="S1600" s="13"/>
      <c r="W1600" s="15"/>
    </row>
    <row r="1601" spans="1:23" x14ac:dyDescent="0.3">
      <c r="A1601" t="s">
        <v>441</v>
      </c>
      <c r="B1601">
        <v>17</v>
      </c>
      <c r="C1601">
        <v>2932.441162109375</v>
      </c>
      <c r="D1601">
        <v>642.608154296875</v>
      </c>
      <c r="E1601">
        <v>173.91156005859375</v>
      </c>
      <c r="F1601">
        <v>225.71998596191406</v>
      </c>
      <c r="G1601">
        <v>90.548248291015625</v>
      </c>
      <c r="J1601" s="8"/>
      <c r="K1601" t="s">
        <v>441</v>
      </c>
      <c r="L1601">
        <v>17</v>
      </c>
      <c r="M1601">
        <v>3469.534423828125</v>
      </c>
      <c r="N1601">
        <v>549.6568603515625</v>
      </c>
      <c r="O1601">
        <v>281.49407958984375</v>
      </c>
      <c r="P1601">
        <v>229.48199462890625</v>
      </c>
      <c r="Q1601">
        <v>0</v>
      </c>
      <c r="R1601"/>
      <c r="S1601" s="13"/>
      <c r="W1601" s="15"/>
    </row>
    <row r="1602" spans="1:23" x14ac:dyDescent="0.3">
      <c r="A1602" t="s">
        <v>442</v>
      </c>
      <c r="B1602">
        <v>17</v>
      </c>
      <c r="C1602">
        <v>2604.464599609375</v>
      </c>
      <c r="D1602">
        <v>490.59890747070313</v>
      </c>
      <c r="E1602">
        <v>172.86140441894531</v>
      </c>
      <c r="F1602">
        <v>94.045127868652344</v>
      </c>
      <c r="G1602">
        <v>0</v>
      </c>
      <c r="J1602" s="8"/>
      <c r="K1602" t="s">
        <v>442</v>
      </c>
      <c r="L1602">
        <v>17</v>
      </c>
      <c r="M1602">
        <v>2902.843017578125</v>
      </c>
      <c r="N1602">
        <v>607.48388671875</v>
      </c>
      <c r="O1602">
        <v>249.49946594238281</v>
      </c>
      <c r="P1602">
        <v>275.13201904296875</v>
      </c>
      <c r="Q1602">
        <v>1.0453000068664551</v>
      </c>
      <c r="R1602"/>
      <c r="S1602" s="13"/>
      <c r="W1602" s="15"/>
    </row>
    <row r="1603" spans="1:23" x14ac:dyDescent="0.3">
      <c r="A1603" t="s">
        <v>443</v>
      </c>
      <c r="B1603">
        <v>17</v>
      </c>
      <c r="C1603">
        <v>3192.66259765625</v>
      </c>
      <c r="D1603">
        <v>638.1790771484375</v>
      </c>
      <c r="E1603">
        <v>279.83685302734375</v>
      </c>
      <c r="F1603">
        <v>353.05343627929688</v>
      </c>
      <c r="G1603">
        <v>124.44587707519531</v>
      </c>
      <c r="J1603" s="8"/>
      <c r="K1603" t="s">
        <v>443</v>
      </c>
      <c r="L1603">
        <v>17</v>
      </c>
      <c r="M1603">
        <v>3080.81494140625</v>
      </c>
      <c r="N1603">
        <v>619.84063720703125</v>
      </c>
      <c r="O1603">
        <v>222.76487731933594</v>
      </c>
      <c r="P1603">
        <v>382.99072265625</v>
      </c>
      <c r="Q1603">
        <v>245.70083618164063</v>
      </c>
      <c r="R1603"/>
      <c r="S1603" s="13"/>
      <c r="W1603" s="15"/>
    </row>
    <row r="1604" spans="1:23" x14ac:dyDescent="0.3">
      <c r="A1604" t="s">
        <v>444</v>
      </c>
      <c r="B1604">
        <v>17</v>
      </c>
      <c r="C1604">
        <v>3717.58447265625</v>
      </c>
      <c r="D1604">
        <v>910.6439208984375</v>
      </c>
      <c r="E1604">
        <v>396.74853515625</v>
      </c>
      <c r="F1604">
        <v>318.10028076171875</v>
      </c>
      <c r="G1604">
        <v>245.13841247558594</v>
      </c>
      <c r="J1604" s="8"/>
      <c r="K1604" t="s">
        <v>444</v>
      </c>
      <c r="L1604">
        <v>17</v>
      </c>
      <c r="M1604">
        <v>3935.226318359375</v>
      </c>
      <c r="N1604">
        <v>688.7222900390625</v>
      </c>
      <c r="O1604">
        <v>353.6905517578125</v>
      </c>
      <c r="P1604">
        <v>311.94351196289063</v>
      </c>
      <c r="Q1604">
        <v>465.05682373046875</v>
      </c>
      <c r="R1604"/>
      <c r="S1604" s="13"/>
      <c r="W1604" s="15"/>
    </row>
    <row r="1605" spans="1:23" x14ac:dyDescent="0.3">
      <c r="A1605" t="s">
        <v>445</v>
      </c>
      <c r="B1605">
        <v>17</v>
      </c>
      <c r="C1605">
        <v>3359.258544921875</v>
      </c>
      <c r="D1605">
        <v>580.91693115234375</v>
      </c>
      <c r="E1605">
        <v>141.14433288574219</v>
      </c>
      <c r="F1605">
        <v>313.42782592773438</v>
      </c>
      <c r="G1605">
        <v>92.456596374511719</v>
      </c>
      <c r="J1605" s="8"/>
      <c r="K1605" t="s">
        <v>445</v>
      </c>
      <c r="L1605">
        <v>17</v>
      </c>
      <c r="M1605">
        <v>3324.201904296875</v>
      </c>
      <c r="N1605">
        <v>333.69464111328125</v>
      </c>
      <c r="O1605">
        <v>132.44364929199219</v>
      </c>
      <c r="P1605">
        <v>239.32939147949219</v>
      </c>
      <c r="Q1605">
        <v>185.73139953613281</v>
      </c>
      <c r="R1605"/>
      <c r="S1605" s="13"/>
      <c r="W1605" s="15"/>
    </row>
    <row r="1606" spans="1:23" x14ac:dyDescent="0.3">
      <c r="A1606" t="s">
        <v>446</v>
      </c>
      <c r="B1606">
        <v>17</v>
      </c>
      <c r="C1606">
        <v>4255.07666015625</v>
      </c>
      <c r="D1606">
        <v>671.1968994140625</v>
      </c>
      <c r="E1606">
        <v>221.09983825683594</v>
      </c>
      <c r="F1606">
        <v>337.97625732421875</v>
      </c>
      <c r="G1606">
        <v>116.21744537353516</v>
      </c>
      <c r="J1606" s="8"/>
      <c r="K1606" t="s">
        <v>446</v>
      </c>
      <c r="L1606">
        <v>17</v>
      </c>
      <c r="M1606">
        <v>4354.16748046875</v>
      </c>
      <c r="N1606">
        <v>632.314697265625</v>
      </c>
      <c r="O1606">
        <v>213.78610229492188</v>
      </c>
      <c r="P1606">
        <v>370.14349365234375</v>
      </c>
      <c r="Q1606">
        <v>156.15316772460938</v>
      </c>
      <c r="R1606"/>
      <c r="S1606" s="13"/>
      <c r="W1606" s="15"/>
    </row>
    <row r="1607" spans="1:23" x14ac:dyDescent="0.3">
      <c r="A1607" t="s">
        <v>447</v>
      </c>
      <c r="B1607">
        <v>17</v>
      </c>
      <c r="C1607">
        <v>5764.45654296875</v>
      </c>
      <c r="D1607">
        <v>787.94830322265625</v>
      </c>
      <c r="E1607">
        <v>471.77200317382813</v>
      </c>
      <c r="F1607">
        <v>397.81192016601563</v>
      </c>
      <c r="G1607">
        <v>439.8524169921875</v>
      </c>
      <c r="J1607" s="8"/>
      <c r="K1607" t="s">
        <v>447</v>
      </c>
      <c r="L1607">
        <v>17</v>
      </c>
      <c r="M1607">
        <v>6501.19580078125</v>
      </c>
      <c r="N1607">
        <v>768.2236328125</v>
      </c>
      <c r="O1607">
        <v>477.87249755859375</v>
      </c>
      <c r="P1607">
        <v>587.71759033203125</v>
      </c>
      <c r="Q1607">
        <v>416.2239990234375</v>
      </c>
      <c r="R1607"/>
      <c r="S1607" s="13"/>
      <c r="W1607" s="15"/>
    </row>
    <row r="1608" spans="1:23" x14ac:dyDescent="0.3">
      <c r="A1608" t="s">
        <v>448</v>
      </c>
      <c r="B1608">
        <v>17</v>
      </c>
      <c r="C1608">
        <v>5909.66162109375</v>
      </c>
      <c r="D1608">
        <v>923.83935546875</v>
      </c>
      <c r="E1608">
        <v>398.303955078125</v>
      </c>
      <c r="F1608">
        <v>810.62823486328125</v>
      </c>
      <c r="G1608">
        <v>287.39920043945313</v>
      </c>
      <c r="J1608" s="8"/>
      <c r="K1608" t="s">
        <v>448</v>
      </c>
      <c r="L1608">
        <v>17</v>
      </c>
      <c r="M1608">
        <v>6553.16259765625</v>
      </c>
      <c r="N1608">
        <v>1015.2439575195313</v>
      </c>
      <c r="O1608">
        <v>510.79327392578125</v>
      </c>
      <c r="P1608">
        <v>437.28256225585938</v>
      </c>
      <c r="Q1608">
        <v>287.39920043945313</v>
      </c>
      <c r="R1608"/>
      <c r="S1608" s="13"/>
      <c r="W1608" s="15"/>
    </row>
    <row r="1609" spans="1:23" x14ac:dyDescent="0.3">
      <c r="A1609" t="s">
        <v>449</v>
      </c>
      <c r="B1609">
        <v>17</v>
      </c>
      <c r="C1609">
        <v>4942.32080078125</v>
      </c>
      <c r="D1609">
        <v>1037.2945556640625</v>
      </c>
      <c r="E1609">
        <v>264.010986328125</v>
      </c>
      <c r="F1609">
        <v>242.53819274902344</v>
      </c>
      <c r="G1609">
        <v>308.16531372070313</v>
      </c>
      <c r="J1609" s="8"/>
      <c r="K1609" t="s">
        <v>449</v>
      </c>
      <c r="L1609">
        <v>17</v>
      </c>
      <c r="M1609">
        <v>6063.24951171875</v>
      </c>
      <c r="N1609">
        <v>1199.546630859375</v>
      </c>
      <c r="O1609">
        <v>198.00825500488281</v>
      </c>
      <c r="P1609">
        <v>221.09835815429688</v>
      </c>
      <c r="Q1609">
        <v>49.422737121582031</v>
      </c>
      <c r="R1609"/>
      <c r="S1609" s="13"/>
      <c r="W1609" s="15"/>
    </row>
    <row r="1610" spans="1:23" x14ac:dyDescent="0.3">
      <c r="A1610" t="s">
        <v>450</v>
      </c>
      <c r="B1610">
        <v>17</v>
      </c>
      <c r="C1610">
        <v>4394.6650390625</v>
      </c>
      <c r="D1610">
        <v>678.88421630859375</v>
      </c>
      <c r="E1610">
        <v>338.832763671875</v>
      </c>
      <c r="F1610">
        <v>521.31201171875</v>
      </c>
      <c r="G1610">
        <v>169.31820678710938</v>
      </c>
      <c r="J1610" s="8"/>
      <c r="K1610" t="s">
        <v>450</v>
      </c>
      <c r="L1610">
        <v>17</v>
      </c>
      <c r="M1610">
        <v>4724.1953125</v>
      </c>
      <c r="N1610">
        <v>762.82659912109375</v>
      </c>
      <c r="O1610">
        <v>276.50567626953125</v>
      </c>
      <c r="P1610">
        <v>393.90908813476563</v>
      </c>
      <c r="Q1610">
        <v>390.29281616210938</v>
      </c>
      <c r="R1610"/>
      <c r="S1610" s="13"/>
      <c r="W1610" s="15"/>
    </row>
    <row r="1611" spans="1:23" x14ac:dyDescent="0.3">
      <c r="A1611" t="s">
        <v>451</v>
      </c>
      <c r="B1611">
        <v>17</v>
      </c>
      <c r="C1611">
        <v>2745.6064453125</v>
      </c>
      <c r="D1611">
        <v>442.74075317382813</v>
      </c>
      <c r="E1611">
        <v>180.95968627929688</v>
      </c>
      <c r="F1611">
        <v>246.76687622070313</v>
      </c>
      <c r="G1611">
        <v>0</v>
      </c>
      <c r="J1611" s="8"/>
      <c r="K1611" t="s">
        <v>451</v>
      </c>
      <c r="L1611">
        <v>17</v>
      </c>
      <c r="M1611">
        <v>3184.300048828125</v>
      </c>
      <c r="N1611">
        <v>505.27069091796875</v>
      </c>
      <c r="O1611">
        <v>159.9901123046875</v>
      </c>
      <c r="P1611">
        <v>136.68499755859375</v>
      </c>
      <c r="Q1611">
        <v>125.29464721679688</v>
      </c>
      <c r="R1611"/>
      <c r="S1611" s="13"/>
      <c r="W1611" s="15"/>
    </row>
    <row r="1612" spans="1:23" x14ac:dyDescent="0.3">
      <c r="A1612" t="s">
        <v>452</v>
      </c>
      <c r="B1612">
        <v>17</v>
      </c>
      <c r="C1612">
        <v>3374.58203125</v>
      </c>
      <c r="D1612">
        <v>511.7445068359375</v>
      </c>
      <c r="E1612">
        <v>117.59487915039063</v>
      </c>
      <c r="F1612">
        <v>93.344436645507813</v>
      </c>
      <c r="G1612">
        <v>93.427200317382813</v>
      </c>
      <c r="J1612" s="8"/>
      <c r="K1612" t="s">
        <v>452</v>
      </c>
      <c r="L1612">
        <v>17</v>
      </c>
      <c r="M1612">
        <v>3836.35498046875</v>
      </c>
      <c r="N1612">
        <v>497.75146484375</v>
      </c>
      <c r="O1612">
        <v>77.194183349609375</v>
      </c>
      <c r="P1612">
        <v>196.10896301269531</v>
      </c>
      <c r="Q1612">
        <v>0</v>
      </c>
      <c r="R1612"/>
      <c r="S1612" s="13"/>
      <c r="W1612" s="15"/>
    </row>
    <row r="1613" spans="1:23" x14ac:dyDescent="0.3">
      <c r="A1613" t="s">
        <v>453</v>
      </c>
      <c r="B1613">
        <v>17</v>
      </c>
      <c r="C1613">
        <v>3525.095458984375</v>
      </c>
      <c r="D1613">
        <v>767.3807373046875</v>
      </c>
      <c r="E1613">
        <v>352.70138549804688</v>
      </c>
      <c r="F1613">
        <v>379.73626708984375</v>
      </c>
      <c r="G1613">
        <v>153.10769653320313</v>
      </c>
      <c r="J1613" s="8"/>
      <c r="K1613" t="s">
        <v>453</v>
      </c>
      <c r="L1613">
        <v>17</v>
      </c>
      <c r="M1613">
        <v>4265.44140625</v>
      </c>
      <c r="N1613">
        <v>704.3216552734375</v>
      </c>
      <c r="O1613">
        <v>371.65252685546875</v>
      </c>
      <c r="P1613">
        <v>337.9530029296875</v>
      </c>
      <c r="Q1613">
        <v>0</v>
      </c>
      <c r="R1613"/>
      <c r="S1613" s="13"/>
      <c r="W1613" s="15"/>
    </row>
    <row r="1614" spans="1:23" x14ac:dyDescent="0.3">
      <c r="A1614" t="s">
        <v>454</v>
      </c>
      <c r="B1614">
        <v>17</v>
      </c>
      <c r="C1614">
        <v>3319.969482421875</v>
      </c>
      <c r="D1614">
        <v>552.97442626953125</v>
      </c>
      <c r="E1614">
        <v>215.29241943359375</v>
      </c>
      <c r="F1614">
        <v>366.83074951171875</v>
      </c>
      <c r="G1614">
        <v>227.38681030273438</v>
      </c>
      <c r="J1614" s="8"/>
      <c r="K1614" t="s">
        <v>454</v>
      </c>
      <c r="L1614">
        <v>17</v>
      </c>
      <c r="M1614">
        <v>3725.63037109375</v>
      </c>
      <c r="N1614">
        <v>664.70556640625</v>
      </c>
      <c r="O1614">
        <v>329.44744873046875</v>
      </c>
      <c r="P1614">
        <v>487.60272216796875</v>
      </c>
      <c r="Q1614">
        <v>366.41085815429688</v>
      </c>
      <c r="R1614"/>
      <c r="S1614" s="13"/>
      <c r="W1614" s="15"/>
    </row>
    <row r="1615" spans="1:23" x14ac:dyDescent="0.3">
      <c r="A1615" t="s">
        <v>455</v>
      </c>
      <c r="B1615">
        <v>17</v>
      </c>
      <c r="C1615">
        <v>4264.79296875</v>
      </c>
      <c r="D1615">
        <v>604.941162109375</v>
      </c>
      <c r="E1615">
        <v>0</v>
      </c>
      <c r="F1615">
        <v>0</v>
      </c>
      <c r="G1615">
        <v>232.53219604492188</v>
      </c>
      <c r="J1615" s="8"/>
      <c r="K1615" t="s">
        <v>455</v>
      </c>
      <c r="L1615">
        <v>17</v>
      </c>
      <c r="M1615">
        <v>5447.18896484375</v>
      </c>
      <c r="N1615">
        <v>914.4898681640625</v>
      </c>
      <c r="O1615">
        <v>133.11561584472656</v>
      </c>
      <c r="P1615">
        <v>341.36709594726563</v>
      </c>
      <c r="Q1615">
        <v>442.79119873046875</v>
      </c>
      <c r="R1615"/>
      <c r="S1615" s="13"/>
      <c r="W1615" s="15"/>
    </row>
    <row r="1616" spans="1:23" x14ac:dyDescent="0.3">
      <c r="A1616" t="s">
        <v>456</v>
      </c>
      <c r="B1616">
        <v>17</v>
      </c>
      <c r="C1616">
        <v>4755.4794921875</v>
      </c>
      <c r="D1616">
        <v>779.2830810546875</v>
      </c>
      <c r="E1616">
        <v>347.94992065429688</v>
      </c>
      <c r="F1616">
        <v>437.12164306640625</v>
      </c>
      <c r="G1616">
        <v>235.50236511230469</v>
      </c>
      <c r="J1616" s="8"/>
      <c r="K1616" t="s">
        <v>456</v>
      </c>
      <c r="L1616">
        <v>17</v>
      </c>
      <c r="M1616">
        <v>4699.93359375</v>
      </c>
      <c r="N1616">
        <v>747.23468017578125</v>
      </c>
      <c r="O1616">
        <v>300.08779907226563</v>
      </c>
      <c r="P1616">
        <v>527.05224609375</v>
      </c>
      <c r="Q1616">
        <v>39.481277465820313</v>
      </c>
      <c r="R1616"/>
      <c r="S1616" s="13"/>
      <c r="W1616" s="15"/>
    </row>
    <row r="1617" spans="1:23" x14ac:dyDescent="0.3">
      <c r="A1617" t="s">
        <v>457</v>
      </c>
      <c r="B1617">
        <v>17</v>
      </c>
      <c r="C1617">
        <v>4117.88720703125</v>
      </c>
      <c r="D1617">
        <v>690.593017578125</v>
      </c>
      <c r="E1617">
        <v>279.84283447265625</v>
      </c>
      <c r="F1617">
        <v>368.9815673828125</v>
      </c>
      <c r="G1617">
        <v>0</v>
      </c>
      <c r="J1617" s="8"/>
      <c r="K1617" t="s">
        <v>457</v>
      </c>
      <c r="L1617">
        <v>17</v>
      </c>
      <c r="M1617">
        <v>4142.21435546875</v>
      </c>
      <c r="N1617">
        <v>485.13619995117188</v>
      </c>
      <c r="O1617">
        <v>280.78826904296875</v>
      </c>
      <c r="P1617">
        <v>166.83616638183594</v>
      </c>
      <c r="Q1617">
        <v>132.87515258789063</v>
      </c>
      <c r="R1617"/>
      <c r="S1617" s="13"/>
      <c r="W1617" s="15"/>
    </row>
    <row r="1618" spans="1:23" x14ac:dyDescent="0.3">
      <c r="A1618" t="s">
        <v>458</v>
      </c>
      <c r="B1618">
        <v>17</v>
      </c>
      <c r="C1618">
        <v>8423.443359375</v>
      </c>
      <c r="D1618">
        <v>1110.39794921875</v>
      </c>
      <c r="E1618">
        <v>563.8524169921875</v>
      </c>
      <c r="F1618">
        <v>822.85125732421875</v>
      </c>
      <c r="G1618">
        <v>488.89566040039063</v>
      </c>
      <c r="J1618" s="8"/>
      <c r="K1618" t="s">
        <v>458</v>
      </c>
      <c r="L1618">
        <v>17</v>
      </c>
      <c r="M1618">
        <v>9758.95703125</v>
      </c>
      <c r="N1618">
        <v>1388.7913818359375</v>
      </c>
      <c r="O1618">
        <v>740.69281005859375</v>
      </c>
      <c r="P1618">
        <v>1031.130859375</v>
      </c>
      <c r="Q1618">
        <v>457.51876831054688</v>
      </c>
      <c r="R1618"/>
      <c r="S1618" s="13"/>
      <c r="W1618" s="15"/>
    </row>
    <row r="1619" spans="1:23" x14ac:dyDescent="0.3">
      <c r="A1619" t="s">
        <v>459</v>
      </c>
      <c r="B1619">
        <v>17</v>
      </c>
      <c r="C1619">
        <v>7512.48583984375</v>
      </c>
      <c r="D1619">
        <v>1123.7623291015625</v>
      </c>
      <c r="E1619">
        <v>537.06121826171875</v>
      </c>
      <c r="F1619">
        <v>921.1363525390625</v>
      </c>
      <c r="G1619">
        <v>176.40875244140625</v>
      </c>
      <c r="J1619" s="8"/>
      <c r="K1619" t="s">
        <v>459</v>
      </c>
      <c r="L1619">
        <v>17</v>
      </c>
      <c r="M1619">
        <v>8864.435546875</v>
      </c>
      <c r="N1619">
        <v>1311.7333984375</v>
      </c>
      <c r="O1619">
        <v>715.04681396484375</v>
      </c>
      <c r="P1619">
        <v>866.29656982421875</v>
      </c>
      <c r="Q1619">
        <v>218.81471252441406</v>
      </c>
      <c r="R1619"/>
      <c r="S1619" s="13"/>
      <c r="W1619" s="15"/>
    </row>
    <row r="1620" spans="1:23" x14ac:dyDescent="0.3">
      <c r="A1620" t="s">
        <v>460</v>
      </c>
      <c r="B1620">
        <v>17</v>
      </c>
      <c r="C1620">
        <v>5110.61083984375</v>
      </c>
      <c r="D1620">
        <v>761.00518798828125</v>
      </c>
      <c r="E1620">
        <v>345.09414672851563</v>
      </c>
      <c r="F1620">
        <v>655.424560546875</v>
      </c>
      <c r="G1620">
        <v>268.72894287109375</v>
      </c>
      <c r="J1620" s="8"/>
      <c r="K1620" t="s">
        <v>460</v>
      </c>
      <c r="L1620">
        <v>17</v>
      </c>
      <c r="M1620">
        <v>5483.50390625</v>
      </c>
      <c r="N1620">
        <v>913.945068359375</v>
      </c>
      <c r="O1620">
        <v>462.98831176757813</v>
      </c>
      <c r="P1620">
        <v>610.34246826171875</v>
      </c>
      <c r="Q1620">
        <v>202.94635009765625</v>
      </c>
      <c r="R1620"/>
      <c r="S1620" s="13"/>
      <c r="W1620" s="15"/>
    </row>
    <row r="1621" spans="1:23" x14ac:dyDescent="0.3">
      <c r="A1621" t="s">
        <v>461</v>
      </c>
      <c r="B1621">
        <v>17</v>
      </c>
      <c r="C1621">
        <v>4769.453125</v>
      </c>
      <c r="D1621">
        <v>745.00970458984375</v>
      </c>
      <c r="E1621">
        <v>296.78887939453125</v>
      </c>
      <c r="F1621">
        <v>556.61077880859375</v>
      </c>
      <c r="G1621">
        <v>225.52639770507813</v>
      </c>
      <c r="J1621" s="8"/>
      <c r="K1621" t="s">
        <v>461</v>
      </c>
      <c r="L1621">
        <v>17</v>
      </c>
      <c r="M1621">
        <v>5542.7109375</v>
      </c>
      <c r="N1621">
        <v>753.55126953125</v>
      </c>
      <c r="O1621">
        <v>382.75534057617188</v>
      </c>
      <c r="P1621">
        <v>437.55511474609375</v>
      </c>
      <c r="Q1621">
        <v>131.1199951171875</v>
      </c>
      <c r="R1621"/>
      <c r="S1621" s="13"/>
      <c r="W1621" s="15"/>
    </row>
    <row r="1622" spans="1:23" x14ac:dyDescent="0.3">
      <c r="A1622" t="s">
        <v>462</v>
      </c>
      <c r="B1622">
        <v>17</v>
      </c>
      <c r="C1622">
        <v>4378.99072265625</v>
      </c>
      <c r="D1622">
        <v>676.7216796875</v>
      </c>
      <c r="E1622">
        <v>315.92877197265625</v>
      </c>
      <c r="F1622">
        <v>312.5032958984375</v>
      </c>
      <c r="G1622">
        <v>174.59992980957031</v>
      </c>
      <c r="J1622" s="8"/>
      <c r="K1622" t="s">
        <v>462</v>
      </c>
      <c r="L1622">
        <v>17</v>
      </c>
      <c r="M1622">
        <v>4514.7470703125</v>
      </c>
      <c r="N1622">
        <v>625.5880126953125</v>
      </c>
      <c r="O1622">
        <v>376.3895263671875</v>
      </c>
      <c r="P1622">
        <v>251.48194885253906</v>
      </c>
      <c r="Q1622">
        <v>199.40647888183594</v>
      </c>
      <c r="R1622"/>
      <c r="S1622" s="13"/>
      <c r="W1622" s="15"/>
    </row>
    <row r="1623" spans="1:23" x14ac:dyDescent="0.3">
      <c r="A1623" t="s">
        <v>463</v>
      </c>
      <c r="B1623">
        <v>17</v>
      </c>
      <c r="C1623">
        <v>5995.77099609375</v>
      </c>
      <c r="D1623">
        <v>1082.7784423828125</v>
      </c>
      <c r="E1623">
        <v>273.19439697265625</v>
      </c>
      <c r="F1623">
        <v>234.81777954101563</v>
      </c>
      <c r="G1623">
        <v>0</v>
      </c>
      <c r="J1623" s="8"/>
      <c r="K1623" t="s">
        <v>463</v>
      </c>
      <c r="L1623">
        <v>17</v>
      </c>
      <c r="M1623">
        <v>6213.45556640625</v>
      </c>
      <c r="N1623">
        <v>1129.11572265625</v>
      </c>
      <c r="O1623">
        <v>442.02239990234375</v>
      </c>
      <c r="P1623">
        <v>0</v>
      </c>
      <c r="Q1623">
        <v>0</v>
      </c>
      <c r="R1623"/>
      <c r="S1623" s="13"/>
      <c r="W1623" s="15"/>
    </row>
    <row r="1624" spans="1:23" x14ac:dyDescent="0.3">
      <c r="A1624" t="s">
        <v>464</v>
      </c>
      <c r="B1624">
        <v>17</v>
      </c>
      <c r="C1624">
        <v>3283.126953125</v>
      </c>
      <c r="D1624">
        <v>482.2393798828125</v>
      </c>
      <c r="E1624">
        <v>195.26139831542969</v>
      </c>
      <c r="F1624">
        <v>299.47344970703125</v>
      </c>
      <c r="G1624">
        <v>62.733043670654297</v>
      </c>
      <c r="J1624" s="8"/>
      <c r="K1624" t="s">
        <v>464</v>
      </c>
      <c r="L1624">
        <v>17</v>
      </c>
      <c r="M1624">
        <v>4188.40087890625</v>
      </c>
      <c r="N1624">
        <v>664.76593017578125</v>
      </c>
      <c r="O1624">
        <v>258.05133056640625</v>
      </c>
      <c r="P1624">
        <v>366.31246948242188</v>
      </c>
      <c r="Q1624">
        <v>80.404327392578125</v>
      </c>
      <c r="R1624"/>
      <c r="S1624" s="13"/>
      <c r="W1624" s="15"/>
    </row>
    <row r="1625" spans="1:23" x14ac:dyDescent="0.3">
      <c r="A1625" t="s">
        <v>465</v>
      </c>
      <c r="B1625">
        <v>17</v>
      </c>
      <c r="C1625">
        <v>4698.69189453125</v>
      </c>
      <c r="D1625">
        <v>718.03546142578125</v>
      </c>
      <c r="E1625">
        <v>242.34222412109375</v>
      </c>
      <c r="F1625">
        <v>299.74029541015625</v>
      </c>
      <c r="G1625">
        <v>20.869192123413086</v>
      </c>
      <c r="J1625" s="8"/>
      <c r="K1625" t="s">
        <v>465</v>
      </c>
      <c r="L1625">
        <v>17</v>
      </c>
      <c r="M1625">
        <v>5137.55859375</v>
      </c>
      <c r="N1625">
        <v>859.24627685546875</v>
      </c>
      <c r="O1625">
        <v>121.17111206054688</v>
      </c>
      <c r="P1625">
        <v>140.81759643554688</v>
      </c>
      <c r="Q1625">
        <v>51.676094055175781</v>
      </c>
      <c r="R1625"/>
      <c r="S1625" s="13"/>
      <c r="W1625" s="15"/>
    </row>
    <row r="1626" spans="1:23" x14ac:dyDescent="0.3">
      <c r="A1626" t="s">
        <v>466</v>
      </c>
      <c r="B1626">
        <v>17</v>
      </c>
      <c r="C1626">
        <v>5322.115234375</v>
      </c>
      <c r="D1626">
        <v>847.9014892578125</v>
      </c>
      <c r="E1626">
        <v>282.06735229492188</v>
      </c>
      <c r="F1626">
        <v>376.36746215820313</v>
      </c>
      <c r="G1626">
        <v>111.29170989990234</v>
      </c>
      <c r="J1626" s="8"/>
      <c r="K1626" t="s">
        <v>466</v>
      </c>
      <c r="L1626">
        <v>17</v>
      </c>
      <c r="M1626">
        <v>5998.95703125</v>
      </c>
      <c r="N1626">
        <v>979.35308837890625</v>
      </c>
      <c r="O1626">
        <v>469.84814453125</v>
      </c>
      <c r="P1626">
        <v>375.56326293945313</v>
      </c>
      <c r="Q1626">
        <v>233.25523376464844</v>
      </c>
      <c r="R1626"/>
      <c r="S1626" s="13"/>
      <c r="W1626" s="15"/>
    </row>
    <row r="1627" spans="1:23" x14ac:dyDescent="0.3">
      <c r="A1627" t="s">
        <v>467</v>
      </c>
      <c r="B1627">
        <v>17</v>
      </c>
      <c r="C1627">
        <v>5633.3466796875</v>
      </c>
      <c r="D1627">
        <v>884.0987548828125</v>
      </c>
      <c r="E1627">
        <v>275.43994140625</v>
      </c>
      <c r="F1627">
        <v>378.41555786132813</v>
      </c>
      <c r="G1627">
        <v>190.80113220214844</v>
      </c>
      <c r="J1627" s="8"/>
      <c r="K1627" t="s">
        <v>467</v>
      </c>
      <c r="L1627">
        <v>17</v>
      </c>
      <c r="M1627">
        <v>6050.0224609375</v>
      </c>
      <c r="N1627">
        <v>845.03692626953125</v>
      </c>
      <c r="O1627">
        <v>266.85162353515625</v>
      </c>
      <c r="P1627">
        <v>550.3177490234375</v>
      </c>
      <c r="Q1627">
        <v>155.91783142089844</v>
      </c>
      <c r="R1627"/>
      <c r="S1627" s="13"/>
      <c r="W1627" s="15"/>
    </row>
    <row r="1628" spans="1:23" x14ac:dyDescent="0.3">
      <c r="A1628" t="s">
        <v>468</v>
      </c>
      <c r="B1628">
        <v>17</v>
      </c>
      <c r="C1628">
        <v>7747.44482421875</v>
      </c>
      <c r="D1628">
        <v>1320.83251953125</v>
      </c>
      <c r="E1628">
        <v>508.27963256835938</v>
      </c>
      <c r="F1628">
        <v>543.4381103515625</v>
      </c>
      <c r="G1628">
        <v>316.30007934570313</v>
      </c>
      <c r="J1628" s="8"/>
      <c r="K1628" t="s">
        <v>468</v>
      </c>
      <c r="L1628">
        <v>17</v>
      </c>
      <c r="M1628">
        <v>9021.283203125</v>
      </c>
      <c r="N1628">
        <v>1575.044921875</v>
      </c>
      <c r="O1628">
        <v>604.34857177734375</v>
      </c>
      <c r="P1628">
        <v>828.68170166015625</v>
      </c>
      <c r="Q1628">
        <v>362.3797607421875</v>
      </c>
      <c r="R1628"/>
      <c r="S1628" s="13"/>
      <c r="W1628" s="15"/>
    </row>
    <row r="1629" spans="1:23" x14ac:dyDescent="0.3">
      <c r="A1629" t="s">
        <v>469</v>
      </c>
      <c r="B1629">
        <v>17</v>
      </c>
      <c r="C1629">
        <v>8344.740234375</v>
      </c>
      <c r="D1629">
        <v>1593.5718994140625</v>
      </c>
      <c r="E1629">
        <v>414.026123046875</v>
      </c>
      <c r="F1629">
        <v>716.91680908203125</v>
      </c>
      <c r="G1629">
        <v>236.18806457519531</v>
      </c>
      <c r="J1629" s="8"/>
      <c r="K1629" t="s">
        <v>469</v>
      </c>
      <c r="L1629">
        <v>17</v>
      </c>
      <c r="M1629">
        <v>7941.890625</v>
      </c>
      <c r="N1629">
        <v>1555.3006591796875</v>
      </c>
      <c r="O1629">
        <v>348.84683227539063</v>
      </c>
      <c r="P1629">
        <v>557.90142822265625</v>
      </c>
      <c r="Q1629">
        <v>309.3507080078125</v>
      </c>
      <c r="R1629"/>
      <c r="S1629" s="13"/>
      <c r="W1629" s="15"/>
    </row>
    <row r="1630" spans="1:23" x14ac:dyDescent="0.3">
      <c r="A1630" t="s">
        <v>470</v>
      </c>
      <c r="B1630">
        <v>17</v>
      </c>
      <c r="C1630">
        <v>7466.595703125</v>
      </c>
      <c r="D1630">
        <v>1177.312255859375</v>
      </c>
      <c r="E1630">
        <v>320.63394165039063</v>
      </c>
      <c r="F1630">
        <v>566.44781494140625</v>
      </c>
      <c r="G1630">
        <v>377.40725708007813</v>
      </c>
      <c r="J1630" s="8"/>
      <c r="K1630" t="s">
        <v>470</v>
      </c>
      <c r="L1630">
        <v>17</v>
      </c>
      <c r="M1630">
        <v>8532.73828125</v>
      </c>
      <c r="N1630">
        <v>930.0355224609375</v>
      </c>
      <c r="O1630">
        <v>502.54461669921875</v>
      </c>
      <c r="P1630">
        <v>702.03369140625</v>
      </c>
      <c r="Q1630">
        <v>356.49301147460938</v>
      </c>
      <c r="R1630"/>
      <c r="S1630" s="13"/>
      <c r="W1630" s="15"/>
    </row>
    <row r="1631" spans="1:23" x14ac:dyDescent="0.3">
      <c r="A1631" t="s">
        <v>471</v>
      </c>
      <c r="B1631">
        <v>17</v>
      </c>
      <c r="C1631">
        <v>8254.5751953125</v>
      </c>
      <c r="D1631">
        <v>1144.9473876953125</v>
      </c>
      <c r="E1631">
        <v>426.22625732421875</v>
      </c>
      <c r="F1631">
        <v>428.72079467773438</v>
      </c>
      <c r="G1631">
        <v>43.262035369873047</v>
      </c>
      <c r="J1631" s="8"/>
      <c r="K1631" t="s">
        <v>471</v>
      </c>
      <c r="L1631">
        <v>17</v>
      </c>
      <c r="M1631">
        <v>8159.5849609375</v>
      </c>
      <c r="N1631">
        <v>1146.694091796875</v>
      </c>
      <c r="O1631">
        <v>401.79290771484375</v>
      </c>
      <c r="P1631">
        <v>539.244873046875</v>
      </c>
      <c r="Q1631">
        <v>0</v>
      </c>
      <c r="R1631"/>
      <c r="S1631" s="13"/>
      <c r="W1631" s="15"/>
    </row>
    <row r="1632" spans="1:23" x14ac:dyDescent="0.3">
      <c r="A1632" t="s">
        <v>472</v>
      </c>
      <c r="B1632">
        <v>17</v>
      </c>
      <c r="C1632">
        <v>6120.4775390625</v>
      </c>
      <c r="D1632">
        <v>802.3856201171875</v>
      </c>
      <c r="E1632">
        <v>417.13265991210938</v>
      </c>
      <c r="F1632">
        <v>469.94479370117188</v>
      </c>
      <c r="G1632">
        <v>132.12106323242188</v>
      </c>
      <c r="J1632" s="8"/>
      <c r="K1632" t="s">
        <v>472</v>
      </c>
      <c r="L1632">
        <v>17</v>
      </c>
      <c r="M1632">
        <v>6277.67431640625</v>
      </c>
      <c r="N1632">
        <v>883.267578125</v>
      </c>
      <c r="O1632">
        <v>356.54910278320313</v>
      </c>
      <c r="P1632">
        <v>619.724853515625</v>
      </c>
      <c r="Q1632">
        <v>107.44785308837891</v>
      </c>
      <c r="R1632"/>
      <c r="S1632" s="13"/>
      <c r="W1632" s="15"/>
    </row>
    <row r="1633" spans="1:23" x14ac:dyDescent="0.3">
      <c r="A1633" t="s">
        <v>473</v>
      </c>
      <c r="B1633">
        <v>17</v>
      </c>
      <c r="C1633">
        <v>3982.905029296875</v>
      </c>
      <c r="D1633">
        <v>650.58843994140625</v>
      </c>
      <c r="E1633">
        <v>324.91229248046875</v>
      </c>
      <c r="F1633">
        <v>485.34597778320313</v>
      </c>
      <c r="G1633">
        <v>199.721435546875</v>
      </c>
      <c r="J1633" s="8"/>
      <c r="K1633" t="s">
        <v>473</v>
      </c>
      <c r="L1633">
        <v>17</v>
      </c>
      <c r="M1633">
        <v>5281.20361328125</v>
      </c>
      <c r="N1633">
        <v>1129.8681640625</v>
      </c>
      <c r="O1633">
        <v>590.812744140625</v>
      </c>
      <c r="P1633">
        <v>617.99090576171875</v>
      </c>
      <c r="Q1633">
        <v>283.134521484375</v>
      </c>
      <c r="R1633"/>
      <c r="S1633" s="13"/>
      <c r="W1633" s="15"/>
    </row>
    <row r="1634" spans="1:23" x14ac:dyDescent="0.3">
      <c r="A1634" t="s">
        <v>474</v>
      </c>
      <c r="B1634">
        <v>17</v>
      </c>
      <c r="C1634">
        <v>7005.4462890625</v>
      </c>
      <c r="D1634">
        <v>1231.6656494140625</v>
      </c>
      <c r="E1634">
        <v>252.75994873046875</v>
      </c>
      <c r="F1634">
        <v>380.44845581054688</v>
      </c>
      <c r="G1634">
        <v>221.72238159179688</v>
      </c>
      <c r="J1634" s="8"/>
      <c r="K1634" t="s">
        <v>474</v>
      </c>
      <c r="L1634">
        <v>17</v>
      </c>
      <c r="M1634">
        <v>7685.64794921875</v>
      </c>
      <c r="N1634">
        <v>1319.9256591796875</v>
      </c>
      <c r="O1634">
        <v>305.92669677734375</v>
      </c>
      <c r="P1634">
        <v>254.72085571289063</v>
      </c>
      <c r="Q1634">
        <v>218.50901794433594</v>
      </c>
      <c r="R1634"/>
      <c r="S1634" s="13"/>
      <c r="W1634" s="15"/>
    </row>
    <row r="1635" spans="1:23" x14ac:dyDescent="0.3">
      <c r="A1635" t="s">
        <v>475</v>
      </c>
      <c r="B1635">
        <v>17</v>
      </c>
      <c r="C1635">
        <v>4493.37158203125</v>
      </c>
      <c r="D1635">
        <v>748.18792724609375</v>
      </c>
      <c r="E1635">
        <v>307.83670043945313</v>
      </c>
      <c r="F1635">
        <v>838.47259521484375</v>
      </c>
      <c r="G1635">
        <v>48.658843994140625</v>
      </c>
      <c r="J1635" s="8"/>
      <c r="K1635" t="s">
        <v>475</v>
      </c>
      <c r="L1635">
        <v>17</v>
      </c>
      <c r="M1635">
        <v>5003.94677734375</v>
      </c>
      <c r="N1635">
        <v>737.98175048828125</v>
      </c>
      <c r="O1635">
        <v>399.84375</v>
      </c>
      <c r="P1635">
        <v>637.640869140625</v>
      </c>
      <c r="Q1635">
        <v>24.728265762329102</v>
      </c>
      <c r="R1635"/>
      <c r="S1635" s="13"/>
      <c r="W1635" s="15"/>
    </row>
    <row r="1636" spans="1:23" x14ac:dyDescent="0.3">
      <c r="A1636" t="s">
        <v>476</v>
      </c>
      <c r="B1636">
        <v>17</v>
      </c>
      <c r="C1636">
        <v>3577.67578125</v>
      </c>
      <c r="D1636">
        <v>187.6749267578125</v>
      </c>
      <c r="E1636">
        <v>0</v>
      </c>
      <c r="F1636">
        <v>143.96701049804688</v>
      </c>
      <c r="G1636">
        <v>130.35707092285156</v>
      </c>
      <c r="J1636" s="8"/>
      <c r="K1636" t="s">
        <v>476</v>
      </c>
      <c r="L1636">
        <v>17</v>
      </c>
      <c r="M1636">
        <v>3890.241455078125</v>
      </c>
      <c r="N1636">
        <v>438.91717529296875</v>
      </c>
      <c r="O1636">
        <v>0</v>
      </c>
      <c r="P1636">
        <v>183.99371337890625</v>
      </c>
      <c r="Q1636">
        <v>0</v>
      </c>
      <c r="R1636"/>
      <c r="S1636" s="13"/>
      <c r="W1636" s="15"/>
    </row>
    <row r="1637" spans="1:23" x14ac:dyDescent="0.3">
      <c r="A1637" t="s">
        <v>477</v>
      </c>
      <c r="B1637">
        <v>17</v>
      </c>
      <c r="C1637">
        <v>3533.365234375</v>
      </c>
      <c r="D1637">
        <v>603.69854736328125</v>
      </c>
      <c r="E1637">
        <v>212.64762878417969</v>
      </c>
      <c r="F1637">
        <v>221.10041809082031</v>
      </c>
      <c r="G1637">
        <v>115.31558990478516</v>
      </c>
      <c r="J1637" s="8"/>
      <c r="K1637" t="s">
        <v>477</v>
      </c>
      <c r="L1637">
        <v>17</v>
      </c>
      <c r="M1637">
        <v>4130.9931640625</v>
      </c>
      <c r="N1637">
        <v>677.09979248046875</v>
      </c>
      <c r="O1637">
        <v>209.36772155761719</v>
      </c>
      <c r="P1637">
        <v>353.01300048828125</v>
      </c>
      <c r="Q1637">
        <v>131.72032165527344</v>
      </c>
      <c r="R1637"/>
      <c r="S1637" s="13"/>
      <c r="W1637" s="15"/>
    </row>
    <row r="1638" spans="1:23" x14ac:dyDescent="0.3">
      <c r="A1638" t="s">
        <v>478</v>
      </c>
      <c r="B1638">
        <v>17</v>
      </c>
      <c r="C1638">
        <v>5625.3447265625</v>
      </c>
      <c r="D1638">
        <v>969.89990234375</v>
      </c>
      <c r="E1638">
        <v>184.25056457519531</v>
      </c>
      <c r="F1638">
        <v>160.21559143066406</v>
      </c>
      <c r="G1638">
        <v>170.96160888671875</v>
      </c>
      <c r="J1638" s="8"/>
      <c r="K1638" t="s">
        <v>478</v>
      </c>
      <c r="L1638">
        <v>17</v>
      </c>
      <c r="M1638">
        <v>5667.2451171875</v>
      </c>
      <c r="N1638">
        <v>922.73150634765625</v>
      </c>
      <c r="O1638">
        <v>135.2633056640625</v>
      </c>
      <c r="P1638">
        <v>187.47218322753906</v>
      </c>
      <c r="Q1638">
        <v>123.99413299560547</v>
      </c>
      <c r="R1638"/>
      <c r="S1638" s="13"/>
      <c r="W1638" s="15"/>
    </row>
    <row r="1639" spans="1:23" x14ac:dyDescent="0.3">
      <c r="A1639" t="s">
        <v>479</v>
      </c>
      <c r="B1639">
        <v>17</v>
      </c>
      <c r="C1639">
        <v>11634.958984375</v>
      </c>
      <c r="D1639">
        <v>1580.0889892578125</v>
      </c>
      <c r="E1639">
        <v>435.05126953125</v>
      </c>
      <c r="F1639">
        <v>549.78021240234375</v>
      </c>
      <c r="G1639">
        <v>227.56797790527344</v>
      </c>
      <c r="J1639" s="8"/>
      <c r="K1639" t="s">
        <v>479</v>
      </c>
      <c r="L1639">
        <v>17</v>
      </c>
      <c r="M1639">
        <v>10900.8740234375</v>
      </c>
      <c r="N1639">
        <v>1577.6341552734375</v>
      </c>
      <c r="O1639">
        <v>416.8609619140625</v>
      </c>
      <c r="P1639">
        <v>535.10162353515625</v>
      </c>
      <c r="Q1639">
        <v>275.8399658203125</v>
      </c>
      <c r="R1639"/>
      <c r="S1639" s="13"/>
      <c r="W1639" s="15"/>
    </row>
    <row r="1640" spans="1:23" x14ac:dyDescent="0.3">
      <c r="A1640" t="s">
        <v>480</v>
      </c>
      <c r="B1640">
        <v>17</v>
      </c>
      <c r="C1640">
        <v>8309.3427734375</v>
      </c>
      <c r="D1640">
        <v>1096.5279541015625</v>
      </c>
      <c r="E1640">
        <v>277.90017700195313</v>
      </c>
      <c r="F1640">
        <v>375.4012451171875</v>
      </c>
      <c r="G1640">
        <v>53.067108154296875</v>
      </c>
      <c r="J1640" s="8"/>
      <c r="K1640" t="s">
        <v>480</v>
      </c>
      <c r="L1640">
        <v>17</v>
      </c>
      <c r="M1640">
        <v>8522.8271484375</v>
      </c>
      <c r="N1640">
        <v>1274.0048828125</v>
      </c>
      <c r="O1640">
        <v>281.12408447265625</v>
      </c>
      <c r="P1640">
        <v>422.25747680664063</v>
      </c>
      <c r="Q1640">
        <v>151.11489868164063</v>
      </c>
      <c r="R1640"/>
      <c r="S1640" s="13"/>
      <c r="W1640" s="15"/>
    </row>
    <row r="1641" spans="1:23" x14ac:dyDescent="0.3">
      <c r="A1641" t="s">
        <v>481</v>
      </c>
      <c r="B1641">
        <v>17</v>
      </c>
      <c r="C1641">
        <v>11022.828125</v>
      </c>
      <c r="D1641">
        <v>1834.6805419921875</v>
      </c>
      <c r="E1641">
        <v>523.21600341796875</v>
      </c>
      <c r="F1641">
        <v>627.11761474609375</v>
      </c>
      <c r="G1641">
        <v>173.93460083007813</v>
      </c>
      <c r="J1641" s="8"/>
      <c r="K1641" t="s">
        <v>481</v>
      </c>
      <c r="L1641">
        <v>17</v>
      </c>
      <c r="M1641">
        <v>10331.1103515625</v>
      </c>
      <c r="N1641">
        <v>1800.7587890625</v>
      </c>
      <c r="O1641">
        <v>513.40570068359375</v>
      </c>
      <c r="P1641">
        <v>564.7813720703125</v>
      </c>
      <c r="Q1641">
        <v>379.37432861328125</v>
      </c>
      <c r="R1641"/>
      <c r="S1641" s="13"/>
      <c r="W1641" s="15"/>
    </row>
    <row r="1642" spans="1:23" x14ac:dyDescent="0.3">
      <c r="A1642" t="s">
        <v>386</v>
      </c>
      <c r="B1642">
        <v>18</v>
      </c>
      <c r="C1642">
        <v>6440.92919921875</v>
      </c>
      <c r="D1642">
        <v>1058.50927734375</v>
      </c>
      <c r="E1642">
        <v>419.19686889648438</v>
      </c>
      <c r="F1642">
        <v>404.19625854492188</v>
      </c>
      <c r="G1642">
        <v>10.110100746154785</v>
      </c>
      <c r="J1642" s="8"/>
      <c r="K1642" t="s">
        <v>386</v>
      </c>
      <c r="L1642">
        <v>18</v>
      </c>
      <c r="M1642">
        <v>7175.3154296875</v>
      </c>
      <c r="N1642">
        <v>1138.353759765625</v>
      </c>
      <c r="O1642">
        <v>483.02520751953125</v>
      </c>
      <c r="P1642">
        <v>805.52587890625</v>
      </c>
      <c r="Q1642">
        <v>177.64891052246094</v>
      </c>
      <c r="R1642"/>
      <c r="S1642" s="13"/>
      <c r="W1642" s="15"/>
    </row>
    <row r="1643" spans="1:23" x14ac:dyDescent="0.3">
      <c r="A1643" t="s">
        <v>387</v>
      </c>
      <c r="B1643">
        <v>18</v>
      </c>
      <c r="C1643">
        <v>3895.6494140625</v>
      </c>
      <c r="D1643">
        <v>622.94122314453125</v>
      </c>
      <c r="E1643">
        <v>144.01112365722656</v>
      </c>
      <c r="F1643">
        <v>125.42838287353516</v>
      </c>
      <c r="G1643">
        <v>229.99787902832031</v>
      </c>
      <c r="J1643" s="8"/>
      <c r="K1643" t="s">
        <v>387</v>
      </c>
      <c r="L1643">
        <v>18</v>
      </c>
      <c r="M1643">
        <v>4996.4140625</v>
      </c>
      <c r="N1643">
        <v>860.12237548828125</v>
      </c>
      <c r="O1643">
        <v>324.0250244140625</v>
      </c>
      <c r="P1643">
        <v>479.57913208007813</v>
      </c>
      <c r="Q1643">
        <v>370.28704833984375</v>
      </c>
      <c r="R1643"/>
      <c r="S1643" s="13"/>
      <c r="W1643" s="15"/>
    </row>
    <row r="1644" spans="1:23" x14ac:dyDescent="0.3">
      <c r="A1644" t="s">
        <v>388</v>
      </c>
      <c r="B1644">
        <v>18</v>
      </c>
      <c r="C1644">
        <v>5171.92822265625</v>
      </c>
      <c r="D1644">
        <v>812.90789794921875</v>
      </c>
      <c r="E1644">
        <v>270.16860961914063</v>
      </c>
      <c r="F1644">
        <v>620.58941650390625</v>
      </c>
      <c r="G1644">
        <v>0</v>
      </c>
      <c r="J1644" s="8"/>
      <c r="K1644" t="s">
        <v>388</v>
      </c>
      <c r="L1644">
        <v>18</v>
      </c>
      <c r="M1644">
        <v>6288.25732421875</v>
      </c>
      <c r="N1644">
        <v>1031.8170166015625</v>
      </c>
      <c r="O1644">
        <v>561.66632080078125</v>
      </c>
      <c r="P1644">
        <v>874.83465576171875</v>
      </c>
      <c r="Q1644">
        <v>411.3599853515625</v>
      </c>
      <c r="R1644"/>
      <c r="S1644" s="13"/>
      <c r="W1644" s="15"/>
    </row>
    <row r="1645" spans="1:23" x14ac:dyDescent="0.3">
      <c r="A1645" t="s">
        <v>389</v>
      </c>
      <c r="B1645">
        <v>18</v>
      </c>
      <c r="C1645">
        <v>6670.9248046875</v>
      </c>
      <c r="D1645">
        <v>820.953857421875</v>
      </c>
      <c r="E1645">
        <v>210.77864074707031</v>
      </c>
      <c r="F1645">
        <v>124.95714569091797</v>
      </c>
      <c r="G1645">
        <v>0</v>
      </c>
      <c r="J1645" s="8"/>
      <c r="K1645" t="s">
        <v>389</v>
      </c>
      <c r="L1645">
        <v>18</v>
      </c>
      <c r="M1645">
        <v>7859.18359375</v>
      </c>
      <c r="N1645">
        <v>1094.6051025390625</v>
      </c>
      <c r="O1645">
        <v>170.901611328125</v>
      </c>
      <c r="P1645">
        <v>37.777740478515625</v>
      </c>
      <c r="Q1645">
        <v>61.264183044433594</v>
      </c>
      <c r="R1645"/>
      <c r="S1645" s="13"/>
      <c r="W1645" s="15"/>
    </row>
    <row r="1646" spans="1:23" x14ac:dyDescent="0.3">
      <c r="A1646" t="s">
        <v>390</v>
      </c>
      <c r="B1646">
        <v>18</v>
      </c>
      <c r="C1646">
        <v>3261.6279296875</v>
      </c>
      <c r="D1646">
        <v>579.76629638671875</v>
      </c>
      <c r="E1646">
        <v>81.136795043945313</v>
      </c>
      <c r="F1646">
        <v>3.6315300464630127</v>
      </c>
      <c r="G1646">
        <v>0</v>
      </c>
      <c r="J1646" s="8"/>
      <c r="K1646" t="s">
        <v>390</v>
      </c>
      <c r="L1646">
        <v>18</v>
      </c>
      <c r="M1646">
        <v>4020.296875</v>
      </c>
      <c r="N1646">
        <v>547.05572509765625</v>
      </c>
      <c r="O1646">
        <v>137.48179626464844</v>
      </c>
      <c r="P1646">
        <v>81.104171752929688</v>
      </c>
      <c r="Q1646">
        <v>117.8917236328125</v>
      </c>
      <c r="R1646"/>
      <c r="S1646" s="13"/>
      <c r="W1646" s="15"/>
    </row>
    <row r="1647" spans="1:23" x14ac:dyDescent="0.3">
      <c r="A1647" t="s">
        <v>391</v>
      </c>
      <c r="B1647">
        <v>18</v>
      </c>
      <c r="C1647">
        <v>2792.4462890625</v>
      </c>
      <c r="D1647">
        <v>179.94723510742188</v>
      </c>
      <c r="E1647">
        <v>0</v>
      </c>
      <c r="F1647">
        <v>118.45317077636719</v>
      </c>
      <c r="G1647">
        <v>171.36119079589844</v>
      </c>
      <c r="J1647" s="8"/>
      <c r="K1647" t="s">
        <v>391</v>
      </c>
      <c r="L1647">
        <v>18</v>
      </c>
      <c r="M1647">
        <v>3892.096923828125</v>
      </c>
      <c r="N1647">
        <v>306.49078369140625</v>
      </c>
      <c r="O1647">
        <v>160.25300598144531</v>
      </c>
      <c r="P1647">
        <v>199.96932983398438</v>
      </c>
      <c r="Q1647">
        <v>185.74114990234375</v>
      </c>
      <c r="R1647"/>
      <c r="S1647" s="13"/>
      <c r="W1647" s="15"/>
    </row>
    <row r="1648" spans="1:23" x14ac:dyDescent="0.3">
      <c r="A1648" t="s">
        <v>392</v>
      </c>
      <c r="B1648">
        <v>18</v>
      </c>
      <c r="C1648">
        <v>2932.11572265625</v>
      </c>
      <c r="D1648">
        <v>154.22050476074219</v>
      </c>
      <c r="E1648">
        <v>0</v>
      </c>
      <c r="F1648">
        <v>89.145744323730469</v>
      </c>
      <c r="G1648">
        <v>0</v>
      </c>
      <c r="J1648" s="8"/>
      <c r="K1648" t="s">
        <v>392</v>
      </c>
      <c r="L1648">
        <v>18</v>
      </c>
      <c r="M1648">
        <v>3204.54638671875</v>
      </c>
      <c r="N1648">
        <v>505.93203735351563</v>
      </c>
      <c r="O1648">
        <v>78.420204162597656</v>
      </c>
      <c r="P1648">
        <v>145.01042175292969</v>
      </c>
      <c r="Q1648">
        <v>101.21253967285156</v>
      </c>
      <c r="R1648"/>
      <c r="S1648" s="13"/>
      <c r="W1648" s="15"/>
    </row>
    <row r="1649" spans="1:23" x14ac:dyDescent="0.3">
      <c r="A1649" t="s">
        <v>393</v>
      </c>
      <c r="B1649">
        <v>18</v>
      </c>
      <c r="C1649">
        <v>3155.543701171875</v>
      </c>
      <c r="D1649">
        <v>400.4403076171875</v>
      </c>
      <c r="E1649">
        <v>46.341777801513672</v>
      </c>
      <c r="F1649">
        <v>219.79067993164063</v>
      </c>
      <c r="G1649">
        <v>276.76174926757813</v>
      </c>
      <c r="J1649" s="8"/>
      <c r="K1649" t="s">
        <v>393</v>
      </c>
      <c r="L1649">
        <v>18</v>
      </c>
      <c r="M1649">
        <v>3026.6748046875</v>
      </c>
      <c r="N1649">
        <v>388.11904907226563</v>
      </c>
      <c r="O1649">
        <v>45.334346771240234</v>
      </c>
      <c r="P1649">
        <v>486.90469360351563</v>
      </c>
      <c r="Q1649">
        <v>0</v>
      </c>
      <c r="R1649"/>
      <c r="S1649" s="13"/>
      <c r="W1649" s="15"/>
    </row>
    <row r="1650" spans="1:23" x14ac:dyDescent="0.3">
      <c r="A1650" t="s">
        <v>394</v>
      </c>
      <c r="B1650">
        <v>18</v>
      </c>
      <c r="C1650">
        <v>4516.42236328125</v>
      </c>
      <c r="D1650">
        <v>584.15423583984375</v>
      </c>
      <c r="E1650">
        <v>271.95437622070313</v>
      </c>
      <c r="F1650">
        <v>217.76663208007813</v>
      </c>
      <c r="G1650">
        <v>0</v>
      </c>
      <c r="J1650" s="8"/>
      <c r="K1650" t="s">
        <v>394</v>
      </c>
      <c r="L1650">
        <v>18</v>
      </c>
      <c r="M1650">
        <v>5126.35205078125</v>
      </c>
      <c r="N1650">
        <v>750.04266357421875</v>
      </c>
      <c r="O1650">
        <v>219.81805419921875</v>
      </c>
      <c r="P1650">
        <v>462.05612182617188</v>
      </c>
      <c r="Q1650">
        <v>389.78750610351563</v>
      </c>
      <c r="R1650"/>
      <c r="S1650" s="13"/>
      <c r="W1650" s="15"/>
    </row>
    <row r="1651" spans="1:23" x14ac:dyDescent="0.3">
      <c r="A1651" t="s">
        <v>395</v>
      </c>
      <c r="B1651">
        <v>18</v>
      </c>
      <c r="C1651">
        <v>6223.73876953125</v>
      </c>
      <c r="D1651">
        <v>1086.556396484375</v>
      </c>
      <c r="E1651">
        <v>531.05694580078125</v>
      </c>
      <c r="F1651">
        <v>542.121826171875</v>
      </c>
      <c r="G1651">
        <v>329.99453735351563</v>
      </c>
      <c r="J1651" s="8"/>
      <c r="K1651" t="s">
        <v>395</v>
      </c>
      <c r="L1651">
        <v>18</v>
      </c>
      <c r="M1651">
        <v>6379.37939453125</v>
      </c>
      <c r="N1651">
        <v>1202.3370361328125</v>
      </c>
      <c r="O1651">
        <v>747.84918212890625</v>
      </c>
      <c r="P1651">
        <v>634.3302001953125</v>
      </c>
      <c r="Q1651">
        <v>161.48667907714844</v>
      </c>
      <c r="R1651"/>
      <c r="S1651" s="13"/>
      <c r="W1651" s="15"/>
    </row>
    <row r="1652" spans="1:23" x14ac:dyDescent="0.3">
      <c r="A1652" t="s">
        <v>396</v>
      </c>
      <c r="B1652">
        <v>18</v>
      </c>
      <c r="C1652">
        <v>4496.34765625</v>
      </c>
      <c r="D1652">
        <v>764.49554443359375</v>
      </c>
      <c r="E1652">
        <v>314.87066650390625</v>
      </c>
      <c r="F1652">
        <v>346.52627563476563</v>
      </c>
      <c r="G1652">
        <v>248.83720397949219</v>
      </c>
      <c r="J1652" s="8"/>
      <c r="K1652" t="s">
        <v>396</v>
      </c>
      <c r="L1652">
        <v>18</v>
      </c>
      <c r="M1652">
        <v>5595.9384765625</v>
      </c>
      <c r="N1652">
        <v>1117.3397216796875</v>
      </c>
      <c r="O1652">
        <v>421.06964111328125</v>
      </c>
      <c r="P1652">
        <v>736.57757568359375</v>
      </c>
      <c r="Q1652">
        <v>523.10302734375</v>
      </c>
      <c r="R1652"/>
      <c r="S1652" s="13"/>
      <c r="W1652" s="15"/>
    </row>
    <row r="1653" spans="1:23" x14ac:dyDescent="0.3">
      <c r="A1653" t="s">
        <v>397</v>
      </c>
      <c r="B1653">
        <v>18</v>
      </c>
      <c r="C1653">
        <v>4571.62841796875</v>
      </c>
      <c r="D1653">
        <v>760.59478759765625</v>
      </c>
      <c r="E1653">
        <v>198.43000793457031</v>
      </c>
      <c r="F1653">
        <v>459.65542602539063</v>
      </c>
      <c r="G1653">
        <v>504.74200439453125</v>
      </c>
      <c r="J1653" s="8"/>
      <c r="K1653" t="s">
        <v>397</v>
      </c>
      <c r="L1653">
        <v>18</v>
      </c>
      <c r="M1653">
        <v>5874.49609375</v>
      </c>
      <c r="N1653">
        <v>1415.24951171875</v>
      </c>
      <c r="O1653">
        <v>488.1378173828125</v>
      </c>
      <c r="P1653">
        <v>880.71380615234375</v>
      </c>
      <c r="Q1653">
        <v>198.29150390625</v>
      </c>
      <c r="R1653"/>
      <c r="S1653" s="13"/>
      <c r="W1653" s="15"/>
    </row>
    <row r="1654" spans="1:23" x14ac:dyDescent="0.3">
      <c r="A1654" t="s">
        <v>398</v>
      </c>
      <c r="B1654">
        <v>18</v>
      </c>
      <c r="C1654">
        <v>4879.92822265625</v>
      </c>
      <c r="D1654">
        <v>964.68609619140625</v>
      </c>
      <c r="E1654">
        <v>441.2271728515625</v>
      </c>
      <c r="F1654">
        <v>245.5814208984375</v>
      </c>
      <c r="G1654">
        <v>213.9761962890625</v>
      </c>
      <c r="J1654" s="8"/>
      <c r="K1654" t="s">
        <v>398</v>
      </c>
      <c r="L1654">
        <v>18</v>
      </c>
      <c r="M1654">
        <v>5873.7177734375</v>
      </c>
      <c r="N1654">
        <v>961.88177490234375</v>
      </c>
      <c r="O1654">
        <v>447.91241455078125</v>
      </c>
      <c r="P1654">
        <v>931.5157470703125</v>
      </c>
      <c r="Q1654">
        <v>94.695846557617188</v>
      </c>
      <c r="R1654"/>
      <c r="S1654" s="13"/>
      <c r="W1654" s="15"/>
    </row>
    <row r="1655" spans="1:23" x14ac:dyDescent="0.3">
      <c r="A1655" t="s">
        <v>399</v>
      </c>
      <c r="B1655">
        <v>18</v>
      </c>
      <c r="C1655">
        <v>8617.208984375</v>
      </c>
      <c r="D1655">
        <v>1427.4957275390625</v>
      </c>
      <c r="E1655">
        <v>481.59487915039063</v>
      </c>
      <c r="F1655">
        <v>597.5982666015625</v>
      </c>
      <c r="G1655">
        <v>52.147567749023438</v>
      </c>
      <c r="J1655" s="8"/>
      <c r="K1655" t="s">
        <v>399</v>
      </c>
      <c r="L1655">
        <v>18</v>
      </c>
      <c r="M1655">
        <v>9271.6962890625</v>
      </c>
      <c r="N1655">
        <v>1613.33740234375</v>
      </c>
      <c r="O1655">
        <v>459.79855346679688</v>
      </c>
      <c r="P1655">
        <v>577.803955078125</v>
      </c>
      <c r="Q1655">
        <v>237.36134338378906</v>
      </c>
      <c r="R1655"/>
      <c r="S1655" s="13"/>
      <c r="W1655" s="15"/>
    </row>
    <row r="1656" spans="1:23" x14ac:dyDescent="0.3">
      <c r="A1656" t="s">
        <v>400</v>
      </c>
      <c r="B1656">
        <v>18</v>
      </c>
      <c r="C1656">
        <v>3528.80859375</v>
      </c>
      <c r="D1656">
        <v>521.7454833984375</v>
      </c>
      <c r="E1656">
        <v>292.42974853515625</v>
      </c>
      <c r="F1656">
        <v>417.7474365234375</v>
      </c>
      <c r="G1656">
        <v>249.97726440429688</v>
      </c>
      <c r="J1656" s="8"/>
      <c r="K1656" t="s">
        <v>400</v>
      </c>
      <c r="L1656">
        <v>18</v>
      </c>
      <c r="M1656">
        <v>4267.7880859375</v>
      </c>
      <c r="N1656">
        <v>721.2032470703125</v>
      </c>
      <c r="O1656">
        <v>314.41696166992188</v>
      </c>
      <c r="P1656">
        <v>234.64028930664063</v>
      </c>
      <c r="Q1656">
        <v>321.54751586914063</v>
      </c>
      <c r="R1656"/>
      <c r="S1656" s="13"/>
      <c r="W1656" s="15"/>
    </row>
    <row r="1657" spans="1:23" x14ac:dyDescent="0.3">
      <c r="A1657" t="s">
        <v>401</v>
      </c>
      <c r="B1657">
        <v>18</v>
      </c>
      <c r="C1657">
        <v>3575.880126953125</v>
      </c>
      <c r="D1657">
        <v>346.13851928710938</v>
      </c>
      <c r="E1657">
        <v>114.32826232910156</v>
      </c>
      <c r="F1657">
        <v>208.94480895996094</v>
      </c>
      <c r="G1657">
        <v>0</v>
      </c>
      <c r="J1657" s="8"/>
      <c r="K1657" t="s">
        <v>401</v>
      </c>
      <c r="L1657">
        <v>18</v>
      </c>
      <c r="M1657">
        <v>4452.87353515625</v>
      </c>
      <c r="N1657">
        <v>633.67877197265625</v>
      </c>
      <c r="O1657">
        <v>210.30754089355469</v>
      </c>
      <c r="P1657">
        <v>449.45681762695313</v>
      </c>
      <c r="Q1657">
        <v>360.72622680664063</v>
      </c>
      <c r="R1657"/>
      <c r="S1657" s="13"/>
      <c r="W1657" s="15"/>
    </row>
    <row r="1658" spans="1:23" x14ac:dyDescent="0.3">
      <c r="A1658" t="s">
        <v>402</v>
      </c>
      <c r="B1658">
        <v>18</v>
      </c>
      <c r="C1658">
        <v>5292.87060546875</v>
      </c>
      <c r="D1658">
        <v>715.661865234375</v>
      </c>
      <c r="E1658">
        <v>261.30392456054688</v>
      </c>
      <c r="F1658">
        <v>1251.94287109375</v>
      </c>
      <c r="G1658">
        <v>1273.557373046875</v>
      </c>
      <c r="J1658" s="8"/>
      <c r="K1658" t="s">
        <v>402</v>
      </c>
      <c r="L1658">
        <v>18</v>
      </c>
      <c r="M1658">
        <v>5679.01025390625</v>
      </c>
      <c r="N1658">
        <v>978.6943359375</v>
      </c>
      <c r="O1658">
        <v>330.89028930664063</v>
      </c>
      <c r="P1658">
        <v>1741.8336181640625</v>
      </c>
      <c r="Q1658">
        <v>1463.8590087890625</v>
      </c>
      <c r="R1658"/>
      <c r="S1658" s="13"/>
      <c r="W1658" s="15"/>
    </row>
    <row r="1659" spans="1:23" x14ac:dyDescent="0.3">
      <c r="A1659" t="s">
        <v>403</v>
      </c>
      <c r="B1659">
        <v>18</v>
      </c>
      <c r="C1659">
        <v>4118.5400390625</v>
      </c>
      <c r="D1659">
        <v>713.56695556640625</v>
      </c>
      <c r="E1659">
        <v>233.78497314453125</v>
      </c>
      <c r="F1659">
        <v>368.16983032226563</v>
      </c>
      <c r="G1659">
        <v>162.50849914550781</v>
      </c>
      <c r="J1659" s="8"/>
      <c r="K1659" t="s">
        <v>403</v>
      </c>
      <c r="L1659">
        <v>18</v>
      </c>
      <c r="M1659">
        <v>4291.30859375</v>
      </c>
      <c r="N1659">
        <v>770.96539306640625</v>
      </c>
      <c r="O1659">
        <v>314.979736328125</v>
      </c>
      <c r="P1659">
        <v>516.7296142578125</v>
      </c>
      <c r="Q1659">
        <v>185.489501953125</v>
      </c>
      <c r="R1659"/>
      <c r="S1659" s="13"/>
      <c r="W1659" s="15"/>
    </row>
    <row r="1660" spans="1:23" x14ac:dyDescent="0.3">
      <c r="A1660" t="s">
        <v>404</v>
      </c>
      <c r="B1660">
        <v>18</v>
      </c>
      <c r="C1660">
        <v>3705.696533203125</v>
      </c>
      <c r="D1660">
        <v>569.36572265625</v>
      </c>
      <c r="E1660">
        <v>239.66426086425781</v>
      </c>
      <c r="F1660">
        <v>119.07224273681641</v>
      </c>
      <c r="G1660">
        <v>0</v>
      </c>
      <c r="J1660" s="8"/>
      <c r="K1660" t="s">
        <v>404</v>
      </c>
      <c r="L1660">
        <v>18</v>
      </c>
      <c r="M1660">
        <v>4199.2587890625</v>
      </c>
      <c r="N1660">
        <v>762.1531982421875</v>
      </c>
      <c r="O1660">
        <v>160.23268127441406</v>
      </c>
      <c r="P1660">
        <v>155.10726928710938</v>
      </c>
      <c r="Q1660">
        <v>0</v>
      </c>
      <c r="R1660"/>
      <c r="S1660" s="13"/>
      <c r="W1660" s="15"/>
    </row>
    <row r="1661" spans="1:23" x14ac:dyDescent="0.3">
      <c r="A1661" t="s">
        <v>405</v>
      </c>
      <c r="B1661">
        <v>18</v>
      </c>
      <c r="C1661">
        <v>3744.546142578125</v>
      </c>
      <c r="D1661">
        <v>670.238525390625</v>
      </c>
      <c r="E1661">
        <v>212.94000244140625</v>
      </c>
      <c r="F1661">
        <v>560.8067626953125</v>
      </c>
      <c r="G1661">
        <v>357.721435546875</v>
      </c>
      <c r="J1661" s="8"/>
      <c r="K1661" t="s">
        <v>405</v>
      </c>
      <c r="L1661">
        <v>18</v>
      </c>
      <c r="M1661">
        <v>4102.630859375</v>
      </c>
      <c r="N1661">
        <v>878.34912109375</v>
      </c>
      <c r="O1661">
        <v>333.2510986328125</v>
      </c>
      <c r="P1661">
        <v>501.01925659179688</v>
      </c>
      <c r="Q1661">
        <v>239.32965087890625</v>
      </c>
      <c r="R1661"/>
      <c r="S1661" s="13"/>
      <c r="W1661" s="15"/>
    </row>
    <row r="1662" spans="1:23" x14ac:dyDescent="0.3">
      <c r="A1662" t="s">
        <v>406</v>
      </c>
      <c r="B1662">
        <v>18</v>
      </c>
      <c r="C1662">
        <v>4070.433837890625</v>
      </c>
      <c r="D1662">
        <v>590.713623046875</v>
      </c>
      <c r="E1662">
        <v>441.979736328125</v>
      </c>
      <c r="F1662">
        <v>600.9517822265625</v>
      </c>
      <c r="G1662">
        <v>77.491050720214844</v>
      </c>
      <c r="J1662" s="8"/>
      <c r="K1662" t="s">
        <v>406</v>
      </c>
      <c r="L1662">
        <v>18</v>
      </c>
      <c r="M1662">
        <v>4793.7900390625</v>
      </c>
      <c r="N1662">
        <v>717.86279296875</v>
      </c>
      <c r="O1662">
        <v>455.49594116210938</v>
      </c>
      <c r="P1662">
        <v>196.11480712890625</v>
      </c>
      <c r="Q1662">
        <v>321.03433227539063</v>
      </c>
      <c r="R1662"/>
      <c r="S1662" s="13"/>
      <c r="W1662" s="15"/>
    </row>
    <row r="1663" spans="1:23" x14ac:dyDescent="0.3">
      <c r="A1663" t="s">
        <v>407</v>
      </c>
      <c r="B1663">
        <v>18</v>
      </c>
      <c r="C1663">
        <v>3010.54296875</v>
      </c>
      <c r="D1663">
        <v>315.01318359375</v>
      </c>
      <c r="E1663">
        <v>341.04000854492188</v>
      </c>
      <c r="F1663">
        <v>372.86578369140625</v>
      </c>
      <c r="G1663">
        <v>305.41775512695313</v>
      </c>
      <c r="J1663" s="8"/>
      <c r="K1663" t="s">
        <v>407</v>
      </c>
      <c r="L1663">
        <v>18</v>
      </c>
      <c r="M1663">
        <v>3384.57666015625</v>
      </c>
      <c r="N1663">
        <v>534.06207275390625</v>
      </c>
      <c r="O1663">
        <v>189.80499267578125</v>
      </c>
      <c r="P1663">
        <v>310.55120849609375</v>
      </c>
      <c r="Q1663">
        <v>0</v>
      </c>
      <c r="R1663"/>
      <c r="S1663" s="13"/>
      <c r="W1663" s="15"/>
    </row>
    <row r="1664" spans="1:23" x14ac:dyDescent="0.3">
      <c r="A1664" t="s">
        <v>408</v>
      </c>
      <c r="B1664">
        <v>18</v>
      </c>
      <c r="C1664">
        <v>6980.76171875</v>
      </c>
      <c r="D1664">
        <v>886.800048828125</v>
      </c>
      <c r="E1664">
        <v>483.96139526367188</v>
      </c>
      <c r="F1664">
        <v>19.937191009521484</v>
      </c>
      <c r="G1664">
        <v>0</v>
      </c>
      <c r="J1664" s="8"/>
      <c r="K1664" t="s">
        <v>408</v>
      </c>
      <c r="L1664">
        <v>18</v>
      </c>
      <c r="M1664">
        <v>7348.35302734375</v>
      </c>
      <c r="N1664">
        <v>938.13177490234375</v>
      </c>
      <c r="O1664">
        <v>338.28741455078125</v>
      </c>
      <c r="P1664">
        <v>427.88278198242188</v>
      </c>
      <c r="Q1664">
        <v>165.96099853515625</v>
      </c>
      <c r="R1664"/>
      <c r="S1664" s="13"/>
      <c r="W1664" s="15"/>
    </row>
    <row r="1665" spans="1:23" x14ac:dyDescent="0.3">
      <c r="A1665" t="s">
        <v>409</v>
      </c>
      <c r="B1665">
        <v>18</v>
      </c>
      <c r="C1665">
        <v>5348.24755859375</v>
      </c>
      <c r="D1665">
        <v>826.78961181640625</v>
      </c>
      <c r="E1665">
        <v>575.31903076171875</v>
      </c>
      <c r="F1665">
        <v>279.4234619140625</v>
      </c>
      <c r="G1665">
        <v>0</v>
      </c>
      <c r="J1665" s="8"/>
      <c r="K1665" t="s">
        <v>409</v>
      </c>
      <c r="L1665">
        <v>18</v>
      </c>
      <c r="M1665">
        <v>5649.97607421875</v>
      </c>
      <c r="N1665">
        <v>1082.892822265625</v>
      </c>
      <c r="O1665">
        <v>312.49920654296875</v>
      </c>
      <c r="P1665">
        <v>602.73541259765625</v>
      </c>
      <c r="Q1665">
        <v>224.7574462890625</v>
      </c>
      <c r="R1665"/>
      <c r="S1665" s="13"/>
      <c r="W1665" s="15"/>
    </row>
    <row r="1666" spans="1:23" x14ac:dyDescent="0.3">
      <c r="A1666" t="s">
        <v>410</v>
      </c>
      <c r="B1666">
        <v>18</v>
      </c>
      <c r="C1666">
        <v>3964.89892578125</v>
      </c>
      <c r="D1666">
        <v>500.74325561523438</v>
      </c>
      <c r="E1666">
        <v>246.18888854980469</v>
      </c>
      <c r="F1666">
        <v>156.27349853515625</v>
      </c>
      <c r="G1666">
        <v>450.97598266601563</v>
      </c>
      <c r="J1666" s="8"/>
      <c r="K1666" t="s">
        <v>410</v>
      </c>
      <c r="L1666">
        <v>18</v>
      </c>
      <c r="M1666">
        <v>4941.900390625</v>
      </c>
      <c r="N1666">
        <v>640.3232421875</v>
      </c>
      <c r="O1666">
        <v>283.84130859375</v>
      </c>
      <c r="P1666">
        <v>66.446998596191406</v>
      </c>
      <c r="Q1666">
        <v>188.11428833007813</v>
      </c>
      <c r="R1666"/>
      <c r="S1666" s="13"/>
      <c r="W1666" s="15"/>
    </row>
    <row r="1667" spans="1:23" x14ac:dyDescent="0.3">
      <c r="A1667" t="s">
        <v>411</v>
      </c>
      <c r="B1667">
        <v>18</v>
      </c>
      <c r="C1667">
        <v>4522.70849609375</v>
      </c>
      <c r="D1667">
        <v>692.4407958984375</v>
      </c>
      <c r="E1667">
        <v>235.99940490722656</v>
      </c>
      <c r="F1667">
        <v>129.76480102539063</v>
      </c>
      <c r="G1667">
        <v>117.39619445800781</v>
      </c>
      <c r="J1667" s="8"/>
      <c r="K1667" t="s">
        <v>411</v>
      </c>
      <c r="L1667">
        <v>18</v>
      </c>
      <c r="M1667">
        <v>5073.97265625</v>
      </c>
      <c r="N1667">
        <v>826.54986572265625</v>
      </c>
      <c r="O1667">
        <v>335.84530639648438</v>
      </c>
      <c r="P1667">
        <v>507.26239013671875</v>
      </c>
      <c r="Q1667">
        <v>133.12969970703125</v>
      </c>
      <c r="R1667"/>
      <c r="S1667" s="13"/>
      <c r="W1667" s="15"/>
    </row>
    <row r="1668" spans="1:23" x14ac:dyDescent="0.3">
      <c r="A1668" t="s">
        <v>412</v>
      </c>
      <c r="B1668">
        <v>18</v>
      </c>
      <c r="C1668">
        <v>4016.3994140625</v>
      </c>
      <c r="D1668">
        <v>333.87017822265625</v>
      </c>
      <c r="E1668">
        <v>301.23626708984375</v>
      </c>
      <c r="F1668">
        <v>145.97903442382813</v>
      </c>
      <c r="G1668">
        <v>427.25119018554688</v>
      </c>
      <c r="J1668" s="8"/>
      <c r="K1668" t="s">
        <v>412</v>
      </c>
      <c r="L1668">
        <v>18</v>
      </c>
      <c r="M1668">
        <v>4428.79150390625</v>
      </c>
      <c r="N1668">
        <v>744.88958740234375</v>
      </c>
      <c r="O1668">
        <v>445.72061157226563</v>
      </c>
      <c r="P1668">
        <v>266.03656005859375</v>
      </c>
      <c r="Q1668">
        <v>74.73370361328125</v>
      </c>
      <c r="R1668"/>
      <c r="S1668" s="13"/>
      <c r="W1668" s="15"/>
    </row>
    <row r="1669" spans="1:23" x14ac:dyDescent="0.3">
      <c r="A1669" t="s">
        <v>413</v>
      </c>
      <c r="B1669">
        <v>18</v>
      </c>
      <c r="C1669">
        <v>3655.385009765625</v>
      </c>
      <c r="D1669">
        <v>611.5828857421875</v>
      </c>
      <c r="E1669">
        <v>132.2117919921875</v>
      </c>
      <c r="F1669">
        <v>31.945589065551758</v>
      </c>
      <c r="G1669">
        <v>0</v>
      </c>
      <c r="J1669" s="8"/>
      <c r="K1669" t="s">
        <v>413</v>
      </c>
      <c r="L1669">
        <v>18</v>
      </c>
      <c r="M1669">
        <v>4146.865234375</v>
      </c>
      <c r="N1669">
        <v>893.7001953125</v>
      </c>
      <c r="O1669">
        <v>230.84599304199219</v>
      </c>
      <c r="P1669">
        <v>260.29739379882813</v>
      </c>
      <c r="Q1669">
        <v>123.41471862792969</v>
      </c>
      <c r="R1669"/>
      <c r="S1669" s="13"/>
      <c r="W1669" s="15"/>
    </row>
    <row r="1670" spans="1:23" x14ac:dyDescent="0.3">
      <c r="A1670" t="s">
        <v>414</v>
      </c>
      <c r="B1670">
        <v>18</v>
      </c>
      <c r="C1670">
        <v>3379.14111328125</v>
      </c>
      <c r="D1670">
        <v>414.34982299804688</v>
      </c>
      <c r="E1670">
        <v>84.701698303222656</v>
      </c>
      <c r="F1670">
        <v>163.65960693359375</v>
      </c>
      <c r="G1670">
        <v>0</v>
      </c>
      <c r="J1670" s="8"/>
      <c r="K1670" t="s">
        <v>414</v>
      </c>
      <c r="L1670">
        <v>18</v>
      </c>
      <c r="M1670">
        <v>3536.146484375</v>
      </c>
      <c r="N1670">
        <v>669.849609375</v>
      </c>
      <c r="O1670">
        <v>275.01907348632813</v>
      </c>
      <c r="P1670">
        <v>373.543701171875</v>
      </c>
      <c r="Q1670">
        <v>176.07557678222656</v>
      </c>
      <c r="R1670"/>
      <c r="S1670" s="13"/>
      <c r="W1670" s="15"/>
    </row>
    <row r="1671" spans="1:23" x14ac:dyDescent="0.3">
      <c r="A1671" t="s">
        <v>415</v>
      </c>
      <c r="B1671">
        <v>18</v>
      </c>
      <c r="C1671">
        <v>3013.11767578125</v>
      </c>
      <c r="D1671">
        <v>406.46923828125</v>
      </c>
      <c r="E1671">
        <v>103.73287200927734</v>
      </c>
      <c r="F1671">
        <v>165.19316101074219</v>
      </c>
      <c r="G1671">
        <v>94.223274230957031</v>
      </c>
      <c r="J1671" s="8"/>
      <c r="K1671" t="s">
        <v>415</v>
      </c>
      <c r="L1671">
        <v>18</v>
      </c>
      <c r="M1671">
        <v>3328.462646484375</v>
      </c>
      <c r="N1671">
        <v>514.9197998046875</v>
      </c>
      <c r="O1671">
        <v>183.00044250488281</v>
      </c>
      <c r="P1671">
        <v>386.24298095703125</v>
      </c>
      <c r="Q1671">
        <v>101.66195678710938</v>
      </c>
      <c r="R1671"/>
      <c r="S1671" s="13"/>
      <c r="W1671" s="15"/>
    </row>
    <row r="1672" spans="1:23" x14ac:dyDescent="0.3">
      <c r="A1672" t="s">
        <v>416</v>
      </c>
      <c r="B1672">
        <v>18</v>
      </c>
      <c r="C1672">
        <v>3097.67724609375</v>
      </c>
      <c r="D1672">
        <v>536.39752197265625</v>
      </c>
      <c r="E1672">
        <v>127.90182495117188</v>
      </c>
      <c r="F1672">
        <v>221.34526062011719</v>
      </c>
      <c r="G1672">
        <v>347.34271240234375</v>
      </c>
      <c r="J1672" s="8"/>
      <c r="K1672" t="s">
        <v>416</v>
      </c>
      <c r="L1672">
        <v>18</v>
      </c>
      <c r="M1672">
        <v>3932.9638671875</v>
      </c>
      <c r="N1672">
        <v>744.99658203125</v>
      </c>
      <c r="O1672">
        <v>266.84552001953125</v>
      </c>
      <c r="P1672">
        <v>513.47607421875</v>
      </c>
      <c r="Q1672">
        <v>109.06324005126953</v>
      </c>
      <c r="R1672"/>
      <c r="S1672" s="13"/>
      <c r="W1672" s="15"/>
    </row>
    <row r="1673" spans="1:23" x14ac:dyDescent="0.3">
      <c r="A1673" t="s">
        <v>417</v>
      </c>
      <c r="B1673">
        <v>18</v>
      </c>
      <c r="C1673">
        <v>3102.259521484375</v>
      </c>
      <c r="D1673">
        <v>569.0810546875</v>
      </c>
      <c r="E1673">
        <v>209.48539733886719</v>
      </c>
      <c r="F1673">
        <v>0</v>
      </c>
      <c r="G1673">
        <v>191.19816589355469</v>
      </c>
      <c r="J1673" s="8"/>
      <c r="K1673" t="s">
        <v>417</v>
      </c>
      <c r="L1673">
        <v>18</v>
      </c>
      <c r="M1673">
        <v>3839.278564453125</v>
      </c>
      <c r="N1673">
        <v>593.47027587890625</v>
      </c>
      <c r="O1673">
        <v>288.68109130859375</v>
      </c>
      <c r="P1673">
        <v>466.2371826171875</v>
      </c>
      <c r="Q1673">
        <v>222.51510620117188</v>
      </c>
      <c r="R1673"/>
      <c r="S1673" s="13"/>
      <c r="W1673" s="15"/>
    </row>
    <row r="1674" spans="1:23" x14ac:dyDescent="0.3">
      <c r="A1674" t="s">
        <v>418</v>
      </c>
      <c r="B1674">
        <v>18</v>
      </c>
      <c r="C1674">
        <v>3453.397216796875</v>
      </c>
      <c r="D1674">
        <v>652.99212646484375</v>
      </c>
      <c r="E1674">
        <v>300.57699584960938</v>
      </c>
      <c r="F1674">
        <v>341.3729248046875</v>
      </c>
      <c r="G1674">
        <v>239.59201049804688</v>
      </c>
      <c r="J1674" s="8"/>
      <c r="K1674" t="s">
        <v>418</v>
      </c>
      <c r="L1674">
        <v>18</v>
      </c>
      <c r="M1674">
        <v>3951.753173828125</v>
      </c>
      <c r="N1674">
        <v>548.6104736328125</v>
      </c>
      <c r="O1674">
        <v>304.44708251953125</v>
      </c>
      <c r="P1674">
        <v>48.767559051513672</v>
      </c>
      <c r="Q1674">
        <v>122.20800018310547</v>
      </c>
      <c r="R1674"/>
      <c r="S1674" s="13"/>
      <c r="W1674" s="15"/>
    </row>
    <row r="1675" spans="1:23" x14ac:dyDescent="0.3">
      <c r="A1675" t="s">
        <v>419</v>
      </c>
      <c r="B1675">
        <v>18</v>
      </c>
      <c r="C1675">
        <v>3627.70068359375</v>
      </c>
      <c r="D1675">
        <v>752.720703125</v>
      </c>
      <c r="E1675">
        <v>348.70968627929688</v>
      </c>
      <c r="F1675">
        <v>345.60403442382813</v>
      </c>
      <c r="G1675">
        <v>0</v>
      </c>
      <c r="J1675" s="8"/>
      <c r="K1675" t="s">
        <v>419</v>
      </c>
      <c r="L1675">
        <v>18</v>
      </c>
      <c r="M1675">
        <v>4145.18359375</v>
      </c>
      <c r="N1675">
        <v>763.2667236328125</v>
      </c>
      <c r="O1675">
        <v>590.42889404296875</v>
      </c>
      <c r="P1675">
        <v>360.512451171875</v>
      </c>
      <c r="Q1675">
        <v>180.53639221191406</v>
      </c>
      <c r="R1675"/>
      <c r="S1675" s="13"/>
      <c r="W1675" s="15"/>
    </row>
    <row r="1676" spans="1:23" x14ac:dyDescent="0.3">
      <c r="A1676" t="s">
        <v>420</v>
      </c>
      <c r="B1676">
        <v>18</v>
      </c>
      <c r="C1676">
        <v>3858.955322265625</v>
      </c>
      <c r="D1676">
        <v>705.45574951171875</v>
      </c>
      <c r="E1676">
        <v>499.86483764648438</v>
      </c>
      <c r="F1676">
        <v>354.97445678710938</v>
      </c>
      <c r="G1676">
        <v>188.53248596191406</v>
      </c>
      <c r="J1676" s="8"/>
      <c r="K1676" t="s">
        <v>420</v>
      </c>
      <c r="L1676">
        <v>18</v>
      </c>
      <c r="M1676">
        <v>4521.43701171875</v>
      </c>
      <c r="N1676">
        <v>803.47698974609375</v>
      </c>
      <c r="O1676">
        <v>591.389404296875</v>
      </c>
      <c r="P1676">
        <v>590.24822998046875</v>
      </c>
      <c r="Q1676">
        <v>51.551853179931641</v>
      </c>
      <c r="R1676"/>
      <c r="S1676" s="13"/>
      <c r="W1676" s="15"/>
    </row>
    <row r="1677" spans="1:23" x14ac:dyDescent="0.3">
      <c r="A1677" t="s">
        <v>421</v>
      </c>
      <c r="B1677">
        <v>18</v>
      </c>
      <c r="C1677">
        <v>4046.038330078125</v>
      </c>
      <c r="D1677">
        <v>735.23541259765625</v>
      </c>
      <c r="E1677">
        <v>222.95979309082031</v>
      </c>
      <c r="F1677">
        <v>273.87847900390625</v>
      </c>
      <c r="G1677">
        <v>395.65914916992188</v>
      </c>
      <c r="J1677" s="8"/>
      <c r="K1677" t="s">
        <v>421</v>
      </c>
      <c r="L1677">
        <v>18</v>
      </c>
      <c r="M1677">
        <v>4132.91064453125</v>
      </c>
      <c r="N1677">
        <v>689.0426025390625</v>
      </c>
      <c r="O1677">
        <v>412.47561645507813</v>
      </c>
      <c r="P1677">
        <v>105.68136596679688</v>
      </c>
      <c r="Q1677">
        <v>131.39427185058594</v>
      </c>
      <c r="R1677"/>
      <c r="S1677" s="13"/>
      <c r="W1677" s="15"/>
    </row>
    <row r="1678" spans="1:23" x14ac:dyDescent="0.3">
      <c r="A1678" t="s">
        <v>422</v>
      </c>
      <c r="B1678">
        <v>18</v>
      </c>
      <c r="C1678">
        <v>3684.36474609375</v>
      </c>
      <c r="D1678">
        <v>460.10025024414063</v>
      </c>
      <c r="E1678">
        <v>164.40562438964844</v>
      </c>
      <c r="F1678">
        <v>255.48899841308594</v>
      </c>
      <c r="G1678">
        <v>192.59603881835938</v>
      </c>
      <c r="J1678" s="8"/>
      <c r="K1678" t="s">
        <v>422</v>
      </c>
      <c r="L1678">
        <v>18</v>
      </c>
      <c r="M1678">
        <v>3956.820068359375</v>
      </c>
      <c r="N1678">
        <v>633.384765625</v>
      </c>
      <c r="O1678">
        <v>210.61692810058594</v>
      </c>
      <c r="P1678">
        <v>277.5003662109375</v>
      </c>
      <c r="Q1678">
        <v>91.853500366210938</v>
      </c>
      <c r="R1678"/>
      <c r="S1678" s="13"/>
      <c r="W1678" s="15"/>
    </row>
    <row r="1679" spans="1:23" x14ac:dyDescent="0.3">
      <c r="A1679" t="s">
        <v>423</v>
      </c>
      <c r="B1679">
        <v>18</v>
      </c>
      <c r="C1679">
        <v>2785.919189453125</v>
      </c>
      <c r="D1679">
        <v>517.897705078125</v>
      </c>
      <c r="E1679">
        <v>231.80178833007813</v>
      </c>
      <c r="F1679">
        <v>55.000320434570313</v>
      </c>
      <c r="G1679">
        <v>0</v>
      </c>
      <c r="J1679" s="8"/>
      <c r="K1679" t="s">
        <v>423</v>
      </c>
      <c r="L1679">
        <v>18</v>
      </c>
      <c r="M1679">
        <v>3661.81884765625</v>
      </c>
      <c r="N1679">
        <v>615.323974609375</v>
      </c>
      <c r="O1679">
        <v>235.73063659667969</v>
      </c>
      <c r="P1679">
        <v>202.58450317382813</v>
      </c>
      <c r="Q1679">
        <v>99.247634887695313</v>
      </c>
      <c r="R1679"/>
      <c r="S1679" s="13"/>
      <c r="W1679" s="15"/>
    </row>
    <row r="1680" spans="1:23" x14ac:dyDescent="0.3">
      <c r="A1680" t="s">
        <v>424</v>
      </c>
      <c r="B1680">
        <v>18</v>
      </c>
      <c r="C1680">
        <v>2785.45849609375</v>
      </c>
      <c r="D1680">
        <v>406.01016235351563</v>
      </c>
      <c r="E1680">
        <v>325.67922973632813</v>
      </c>
      <c r="F1680">
        <v>238.29779052734375</v>
      </c>
      <c r="G1680">
        <v>351.03680419921875</v>
      </c>
      <c r="J1680" s="8"/>
      <c r="K1680" t="s">
        <v>424</v>
      </c>
      <c r="L1680">
        <v>18</v>
      </c>
      <c r="M1680">
        <v>3088.067138671875</v>
      </c>
      <c r="N1680">
        <v>556.204833984375</v>
      </c>
      <c r="O1680">
        <v>302.63116455078125</v>
      </c>
      <c r="P1680">
        <v>241.44709777832031</v>
      </c>
      <c r="Q1680">
        <v>268.12319946289063</v>
      </c>
      <c r="R1680"/>
      <c r="S1680" s="13"/>
      <c r="W1680" s="15"/>
    </row>
    <row r="1681" spans="1:23" x14ac:dyDescent="0.3">
      <c r="A1681" t="s">
        <v>425</v>
      </c>
      <c r="B1681">
        <v>18</v>
      </c>
      <c r="C1681">
        <v>2461.106689453125</v>
      </c>
      <c r="D1681">
        <v>398.82070922851563</v>
      </c>
      <c r="E1681">
        <v>214.59538269042969</v>
      </c>
      <c r="F1681">
        <v>141.30178833007813</v>
      </c>
      <c r="G1681">
        <v>224.92506408691406</v>
      </c>
      <c r="J1681" s="8"/>
      <c r="K1681" t="s">
        <v>425</v>
      </c>
      <c r="L1681">
        <v>18</v>
      </c>
      <c r="M1681">
        <v>2942.519287109375</v>
      </c>
      <c r="N1681">
        <v>441.58468627929688</v>
      </c>
      <c r="O1681">
        <v>215.60287475585938</v>
      </c>
      <c r="P1681">
        <v>238.66940307617188</v>
      </c>
      <c r="Q1681">
        <v>0</v>
      </c>
      <c r="R1681"/>
      <c r="S1681" s="13"/>
      <c r="W1681" s="15"/>
    </row>
    <row r="1682" spans="1:23" x14ac:dyDescent="0.3">
      <c r="A1682" t="s">
        <v>426</v>
      </c>
      <c r="B1682">
        <v>18</v>
      </c>
      <c r="C1682">
        <v>4934.88232421875</v>
      </c>
      <c r="D1682">
        <v>907.24468994140625</v>
      </c>
      <c r="E1682">
        <v>219.05984497070313</v>
      </c>
      <c r="F1682">
        <v>468.002685546875</v>
      </c>
      <c r="G1682">
        <v>158.53019714355469</v>
      </c>
      <c r="J1682" s="8"/>
      <c r="K1682" t="s">
        <v>426</v>
      </c>
      <c r="L1682">
        <v>18</v>
      </c>
      <c r="M1682">
        <v>5626.80322265625</v>
      </c>
      <c r="N1682">
        <v>1035.1768798828125</v>
      </c>
      <c r="O1682">
        <v>195.08314514160156</v>
      </c>
      <c r="P1682">
        <v>393.48828125</v>
      </c>
      <c r="Q1682">
        <v>278.49899291992188</v>
      </c>
      <c r="R1682"/>
      <c r="S1682" s="13"/>
      <c r="W1682" s="15"/>
    </row>
    <row r="1683" spans="1:23" x14ac:dyDescent="0.3">
      <c r="A1683" t="s">
        <v>427</v>
      </c>
      <c r="B1683">
        <v>18</v>
      </c>
      <c r="C1683">
        <v>3655.2216796875</v>
      </c>
      <c r="D1683">
        <v>509.819091796875</v>
      </c>
      <c r="E1683">
        <v>111.22283935546875</v>
      </c>
      <c r="F1683">
        <v>290.9088134765625</v>
      </c>
      <c r="G1683">
        <v>31.866340637207031</v>
      </c>
      <c r="J1683" s="8"/>
      <c r="K1683" t="s">
        <v>427</v>
      </c>
      <c r="L1683">
        <v>18</v>
      </c>
      <c r="M1683">
        <v>4125.0537109375</v>
      </c>
      <c r="N1683">
        <v>764.24310302734375</v>
      </c>
      <c r="O1683">
        <v>339.12063598632813</v>
      </c>
      <c r="P1683">
        <v>313.18560791015625</v>
      </c>
      <c r="Q1683">
        <v>475.09814453125</v>
      </c>
      <c r="R1683"/>
      <c r="S1683" s="13"/>
      <c r="W1683" s="15"/>
    </row>
    <row r="1684" spans="1:23" x14ac:dyDescent="0.3">
      <c r="A1684" t="s">
        <v>428</v>
      </c>
      <c r="B1684">
        <v>18</v>
      </c>
      <c r="C1684">
        <v>2942.71044921875</v>
      </c>
      <c r="D1684">
        <v>526.99212646484375</v>
      </c>
      <c r="E1684">
        <v>94.62408447265625</v>
      </c>
      <c r="F1684">
        <v>531.44580078125</v>
      </c>
      <c r="G1684">
        <v>147.22373962402344</v>
      </c>
      <c r="J1684" s="8"/>
      <c r="K1684" t="s">
        <v>428</v>
      </c>
      <c r="L1684">
        <v>18</v>
      </c>
      <c r="M1684">
        <v>3533.3134765625</v>
      </c>
      <c r="N1684">
        <v>447.41278076171875</v>
      </c>
      <c r="O1684">
        <v>263.951416015625</v>
      </c>
      <c r="P1684">
        <v>181.9364013671875</v>
      </c>
      <c r="Q1684">
        <v>153.85543823242188</v>
      </c>
      <c r="R1684"/>
      <c r="S1684" s="13"/>
      <c r="W1684" s="15"/>
    </row>
    <row r="1685" spans="1:23" x14ac:dyDescent="0.3">
      <c r="A1685" t="s">
        <v>429</v>
      </c>
      <c r="B1685">
        <v>18</v>
      </c>
      <c r="C1685">
        <v>2286.251953125</v>
      </c>
      <c r="D1685">
        <v>430.18801879882813</v>
      </c>
      <c r="E1685">
        <v>3.3224401473999023</v>
      </c>
      <c r="F1685">
        <v>87.232856750488281</v>
      </c>
      <c r="G1685">
        <v>179.91583251953125</v>
      </c>
      <c r="J1685" s="8"/>
      <c r="K1685" t="s">
        <v>429</v>
      </c>
      <c r="L1685">
        <v>18</v>
      </c>
      <c r="M1685">
        <v>2893.955810546875</v>
      </c>
      <c r="N1685">
        <v>451.94464111328125</v>
      </c>
      <c r="O1685">
        <v>16.612201690673828</v>
      </c>
      <c r="P1685">
        <v>83.267730712890625</v>
      </c>
      <c r="Q1685">
        <v>0</v>
      </c>
      <c r="R1685"/>
      <c r="S1685" s="13"/>
      <c r="W1685" s="15"/>
    </row>
    <row r="1686" spans="1:23" x14ac:dyDescent="0.3">
      <c r="A1686" t="s">
        <v>430</v>
      </c>
      <c r="B1686">
        <v>18</v>
      </c>
      <c r="C1686">
        <v>2778.117919921875</v>
      </c>
      <c r="D1686">
        <v>431.87200927734375</v>
      </c>
      <c r="E1686">
        <v>130.51821899414063</v>
      </c>
      <c r="F1686">
        <v>128.26318359375</v>
      </c>
      <c r="G1686">
        <v>0</v>
      </c>
      <c r="J1686" s="8"/>
      <c r="K1686" t="s">
        <v>430</v>
      </c>
      <c r="L1686">
        <v>18</v>
      </c>
      <c r="M1686">
        <v>3015.970458984375</v>
      </c>
      <c r="N1686">
        <v>505.50537109375</v>
      </c>
      <c r="O1686">
        <v>129.63034057617188</v>
      </c>
      <c r="P1686">
        <v>234.62776184082031</v>
      </c>
      <c r="Q1686">
        <v>81.262870788574219</v>
      </c>
      <c r="R1686"/>
      <c r="S1686" s="13"/>
      <c r="W1686" s="15"/>
    </row>
    <row r="1687" spans="1:23" x14ac:dyDescent="0.3">
      <c r="A1687" t="s">
        <v>431</v>
      </c>
      <c r="B1687">
        <v>18</v>
      </c>
      <c r="C1687">
        <v>2691.086181640625</v>
      </c>
      <c r="D1687">
        <v>596.662841796875</v>
      </c>
      <c r="E1687">
        <v>322.5347900390625</v>
      </c>
      <c r="F1687">
        <v>195.37739562988281</v>
      </c>
      <c r="G1687">
        <v>207.43115234375</v>
      </c>
      <c r="J1687" s="8"/>
      <c r="K1687" t="s">
        <v>431</v>
      </c>
      <c r="L1687">
        <v>18</v>
      </c>
      <c r="M1687">
        <v>2683.363037109375</v>
      </c>
      <c r="N1687">
        <v>371.07272338867188</v>
      </c>
      <c r="O1687">
        <v>199.97157287597656</v>
      </c>
      <c r="P1687">
        <v>247.74659729003906</v>
      </c>
      <c r="Q1687">
        <v>200.06050109863281</v>
      </c>
      <c r="R1687"/>
      <c r="S1687" s="13"/>
      <c r="W1687" s="15"/>
    </row>
    <row r="1688" spans="1:23" x14ac:dyDescent="0.3">
      <c r="A1688" t="s">
        <v>432</v>
      </c>
      <c r="B1688">
        <v>18</v>
      </c>
      <c r="C1688">
        <v>2597.75927734375</v>
      </c>
      <c r="D1688">
        <v>606.44622802734375</v>
      </c>
      <c r="E1688">
        <v>116.465576171875</v>
      </c>
      <c r="F1688">
        <v>183.7861328125</v>
      </c>
      <c r="G1688">
        <v>82.356895446777344</v>
      </c>
      <c r="J1688" s="8"/>
      <c r="K1688" t="s">
        <v>432</v>
      </c>
      <c r="L1688">
        <v>18</v>
      </c>
      <c r="M1688">
        <v>2874.609375</v>
      </c>
      <c r="N1688">
        <v>506.04119873046875</v>
      </c>
      <c r="O1688">
        <v>145.11981201171875</v>
      </c>
      <c r="P1688">
        <v>146.08642578125</v>
      </c>
      <c r="Q1688">
        <v>70.050697326660156</v>
      </c>
      <c r="R1688"/>
      <c r="S1688" s="13"/>
      <c r="W1688" s="15"/>
    </row>
    <row r="1689" spans="1:23" x14ac:dyDescent="0.3">
      <c r="A1689" t="s">
        <v>433</v>
      </c>
      <c r="B1689">
        <v>18</v>
      </c>
      <c r="C1689">
        <v>4897.94775390625</v>
      </c>
      <c r="D1689">
        <v>1129.7030029296875</v>
      </c>
      <c r="E1689">
        <v>517.07220458984375</v>
      </c>
      <c r="F1689">
        <v>533.92413330078125</v>
      </c>
      <c r="G1689">
        <v>503.40481567382813</v>
      </c>
      <c r="J1689" s="8"/>
      <c r="K1689" t="s">
        <v>433</v>
      </c>
      <c r="L1689">
        <v>18</v>
      </c>
      <c r="M1689">
        <v>4878.12890625</v>
      </c>
      <c r="N1689">
        <v>697.7159423828125</v>
      </c>
      <c r="O1689">
        <v>363.54718017578125</v>
      </c>
      <c r="P1689">
        <v>493.0186767578125</v>
      </c>
      <c r="Q1689">
        <v>242.26358032226563</v>
      </c>
      <c r="R1689"/>
      <c r="S1689" s="13"/>
      <c r="W1689" s="15"/>
    </row>
    <row r="1690" spans="1:23" x14ac:dyDescent="0.3">
      <c r="A1690" t="s">
        <v>434</v>
      </c>
      <c r="B1690">
        <v>18</v>
      </c>
      <c r="C1690">
        <v>5380.13427734375</v>
      </c>
      <c r="D1690">
        <v>839.2867431640625</v>
      </c>
      <c r="E1690">
        <v>282.42941284179688</v>
      </c>
      <c r="F1690">
        <v>378.83108520507813</v>
      </c>
      <c r="G1690">
        <v>153.71234130859375</v>
      </c>
      <c r="J1690" s="8"/>
      <c r="K1690" t="s">
        <v>434</v>
      </c>
      <c r="L1690">
        <v>18</v>
      </c>
      <c r="M1690">
        <v>6337.84814453125</v>
      </c>
      <c r="N1690">
        <v>918.9066162109375</v>
      </c>
      <c r="O1690">
        <v>297.98348999023438</v>
      </c>
      <c r="P1690">
        <v>379.49688720703125</v>
      </c>
      <c r="Q1690">
        <v>72.375770568847656</v>
      </c>
      <c r="R1690"/>
      <c r="S1690" s="13"/>
      <c r="W1690" s="15"/>
    </row>
    <row r="1691" spans="1:23" x14ac:dyDescent="0.3">
      <c r="A1691" t="s">
        <v>435</v>
      </c>
      <c r="B1691">
        <v>18</v>
      </c>
      <c r="C1691">
        <v>3522.419677734375</v>
      </c>
      <c r="D1691">
        <v>532.27789306640625</v>
      </c>
      <c r="E1691">
        <v>285.18109130859375</v>
      </c>
      <c r="F1691">
        <v>300.18331909179688</v>
      </c>
      <c r="G1691">
        <v>0</v>
      </c>
      <c r="J1691" s="8"/>
      <c r="K1691" t="s">
        <v>435</v>
      </c>
      <c r="L1691">
        <v>18</v>
      </c>
      <c r="M1691">
        <v>4562.5634765625</v>
      </c>
      <c r="N1691">
        <v>655.33135986328125</v>
      </c>
      <c r="O1691">
        <v>308.1795654296875</v>
      </c>
      <c r="P1691">
        <v>429.70846557617188</v>
      </c>
      <c r="Q1691">
        <v>74.8946533203125</v>
      </c>
      <c r="R1691"/>
      <c r="S1691" s="13"/>
      <c r="W1691" s="15"/>
    </row>
    <row r="1692" spans="1:23" x14ac:dyDescent="0.3">
      <c r="A1692" t="s">
        <v>436</v>
      </c>
      <c r="B1692">
        <v>18</v>
      </c>
      <c r="C1692">
        <v>3742.953369140625</v>
      </c>
      <c r="D1692">
        <v>491.69757080078125</v>
      </c>
      <c r="E1692">
        <v>203.64794921875</v>
      </c>
      <c r="F1692">
        <v>294.88851928710938</v>
      </c>
      <c r="G1692">
        <v>91.213203430175781</v>
      </c>
      <c r="J1692" s="8"/>
      <c r="K1692" t="s">
        <v>436</v>
      </c>
      <c r="L1692">
        <v>18</v>
      </c>
      <c r="M1692">
        <v>4709.8369140625</v>
      </c>
      <c r="N1692">
        <v>736.3699951171875</v>
      </c>
      <c r="O1692">
        <v>375.2059326171875</v>
      </c>
      <c r="P1692">
        <v>306.78985595703125</v>
      </c>
      <c r="Q1692">
        <v>298.89865112304688</v>
      </c>
      <c r="R1692"/>
      <c r="S1692" s="13"/>
      <c r="W1692" s="15"/>
    </row>
    <row r="1693" spans="1:23" x14ac:dyDescent="0.3">
      <c r="A1693" t="s">
        <v>437</v>
      </c>
      <c r="B1693">
        <v>18</v>
      </c>
      <c r="C1693">
        <v>2939.33251953125</v>
      </c>
      <c r="D1693">
        <v>449.27401733398438</v>
      </c>
      <c r="E1693">
        <v>168.39450073242188</v>
      </c>
      <c r="F1693">
        <v>441.58352661132813</v>
      </c>
      <c r="G1693">
        <v>0</v>
      </c>
      <c r="J1693" s="8"/>
      <c r="K1693" t="s">
        <v>437</v>
      </c>
      <c r="L1693">
        <v>18</v>
      </c>
      <c r="M1693">
        <v>3410.23583984375</v>
      </c>
      <c r="N1693">
        <v>566.3780517578125</v>
      </c>
      <c r="O1693">
        <v>229.40699768066406</v>
      </c>
      <c r="P1693">
        <v>93.113456726074219</v>
      </c>
      <c r="Q1693">
        <v>0</v>
      </c>
      <c r="R1693"/>
      <c r="S1693" s="13"/>
      <c r="W1693" s="15"/>
    </row>
    <row r="1694" spans="1:23" x14ac:dyDescent="0.3">
      <c r="A1694" t="s">
        <v>438</v>
      </c>
      <c r="B1694">
        <v>18</v>
      </c>
      <c r="C1694">
        <v>5705.4013671875</v>
      </c>
      <c r="D1694">
        <v>862.47021484375</v>
      </c>
      <c r="E1694">
        <v>285.76080322265625</v>
      </c>
      <c r="F1694">
        <v>155.12838745117188</v>
      </c>
      <c r="G1694">
        <v>330.70089721679688</v>
      </c>
      <c r="J1694" s="8"/>
      <c r="K1694" t="s">
        <v>438</v>
      </c>
      <c r="L1694">
        <v>18</v>
      </c>
      <c r="M1694">
        <v>6469.32666015625</v>
      </c>
      <c r="N1694">
        <v>1181.121826171875</v>
      </c>
      <c r="O1694">
        <v>435.28680419921875</v>
      </c>
      <c r="P1694">
        <v>542.297607421875</v>
      </c>
      <c r="Q1694">
        <v>153.84780883789063</v>
      </c>
      <c r="R1694"/>
      <c r="S1694" s="13"/>
      <c r="W1694" s="15"/>
    </row>
    <row r="1695" spans="1:23" x14ac:dyDescent="0.3">
      <c r="A1695" t="s">
        <v>439</v>
      </c>
      <c r="B1695">
        <v>18</v>
      </c>
      <c r="C1695">
        <v>3689.991455078125</v>
      </c>
      <c r="D1695">
        <v>696.0565185546875</v>
      </c>
      <c r="E1695">
        <v>242.40263366699219</v>
      </c>
      <c r="F1695">
        <v>0</v>
      </c>
      <c r="G1695">
        <v>27.823528289794922</v>
      </c>
      <c r="J1695" s="8"/>
      <c r="K1695" t="s">
        <v>439</v>
      </c>
      <c r="L1695">
        <v>18</v>
      </c>
      <c r="M1695">
        <v>4208.5849609375</v>
      </c>
      <c r="N1695">
        <v>772.99383544921875</v>
      </c>
      <c r="O1695">
        <v>369.13595581054688</v>
      </c>
      <c r="P1695">
        <v>565.5213623046875</v>
      </c>
      <c r="Q1695">
        <v>363.03079223632813</v>
      </c>
      <c r="R1695"/>
      <c r="S1695" s="13"/>
      <c r="W1695" s="15"/>
    </row>
    <row r="1696" spans="1:23" x14ac:dyDescent="0.3">
      <c r="A1696" t="s">
        <v>440</v>
      </c>
      <c r="B1696">
        <v>18</v>
      </c>
      <c r="C1696">
        <v>3563.60693359375</v>
      </c>
      <c r="D1696">
        <v>635.15167236328125</v>
      </c>
      <c r="E1696">
        <v>195.72386169433594</v>
      </c>
      <c r="F1696">
        <v>202.01983642578125</v>
      </c>
      <c r="G1696">
        <v>0</v>
      </c>
      <c r="J1696" s="8"/>
      <c r="K1696" t="s">
        <v>440</v>
      </c>
      <c r="L1696">
        <v>18</v>
      </c>
      <c r="M1696">
        <v>4054.719970703125</v>
      </c>
      <c r="N1696">
        <v>737.75311279296875</v>
      </c>
      <c r="O1696">
        <v>272.74484252929688</v>
      </c>
      <c r="P1696">
        <v>210.66239929199219</v>
      </c>
      <c r="Q1696">
        <v>349.647216796875</v>
      </c>
      <c r="R1696"/>
      <c r="S1696" s="13"/>
      <c r="W1696" s="15"/>
    </row>
    <row r="1697" spans="1:23" x14ac:dyDescent="0.3">
      <c r="A1697" t="s">
        <v>441</v>
      </c>
      <c r="B1697">
        <v>18</v>
      </c>
      <c r="C1697">
        <v>2953.074462890625</v>
      </c>
      <c r="D1697">
        <v>433.2847900390625</v>
      </c>
      <c r="E1697">
        <v>189.28048706054688</v>
      </c>
      <c r="F1697">
        <v>33.857997894287109</v>
      </c>
      <c r="G1697">
        <v>0</v>
      </c>
      <c r="J1697" s="8"/>
      <c r="K1697" t="s">
        <v>441</v>
      </c>
      <c r="L1697">
        <v>18</v>
      </c>
      <c r="M1697">
        <v>3450.1513671875</v>
      </c>
      <c r="N1697">
        <v>568.686279296875</v>
      </c>
      <c r="O1697">
        <v>236.1961669921875</v>
      </c>
      <c r="P1697">
        <v>199.385986328125</v>
      </c>
      <c r="Q1697">
        <v>50.149799346923828</v>
      </c>
      <c r="R1697"/>
      <c r="S1697" s="13"/>
      <c r="W1697" s="15"/>
    </row>
    <row r="1698" spans="1:23" x14ac:dyDescent="0.3">
      <c r="A1698" t="s">
        <v>442</v>
      </c>
      <c r="B1698">
        <v>18</v>
      </c>
      <c r="C1698">
        <v>2821.903564453125</v>
      </c>
      <c r="D1698">
        <v>419.831787109375</v>
      </c>
      <c r="E1698">
        <v>160.93992614746094</v>
      </c>
      <c r="F1698">
        <v>39.018722534179688</v>
      </c>
      <c r="G1698">
        <v>0</v>
      </c>
      <c r="J1698" s="8"/>
      <c r="K1698" t="s">
        <v>442</v>
      </c>
      <c r="L1698">
        <v>18</v>
      </c>
      <c r="M1698">
        <v>2892.553955078125</v>
      </c>
      <c r="N1698">
        <v>605.09844970703125</v>
      </c>
      <c r="O1698">
        <v>264.82708740234375</v>
      </c>
      <c r="P1698">
        <v>314.15072631835938</v>
      </c>
      <c r="Q1698">
        <v>420.21060180664063</v>
      </c>
      <c r="R1698"/>
      <c r="S1698" s="13"/>
      <c r="W1698" s="15"/>
    </row>
    <row r="1699" spans="1:23" x14ac:dyDescent="0.3">
      <c r="A1699" t="s">
        <v>443</v>
      </c>
      <c r="B1699">
        <v>18</v>
      </c>
      <c r="C1699">
        <v>3160.944580078125</v>
      </c>
      <c r="D1699">
        <v>677.6068115234375</v>
      </c>
      <c r="E1699">
        <v>316.65750122070313</v>
      </c>
      <c r="F1699">
        <v>379.89376831054688</v>
      </c>
      <c r="G1699">
        <v>328.66476440429688</v>
      </c>
      <c r="J1699" s="8"/>
      <c r="K1699" t="s">
        <v>443</v>
      </c>
      <c r="L1699">
        <v>18</v>
      </c>
      <c r="M1699">
        <v>3201.843994140625</v>
      </c>
      <c r="N1699">
        <v>670.27142333984375</v>
      </c>
      <c r="O1699">
        <v>338.7498779296875</v>
      </c>
      <c r="P1699">
        <v>329.31008911132813</v>
      </c>
      <c r="Q1699">
        <v>0</v>
      </c>
      <c r="R1699"/>
      <c r="S1699" s="13"/>
      <c r="W1699" s="15"/>
    </row>
    <row r="1700" spans="1:23" x14ac:dyDescent="0.3">
      <c r="A1700" t="s">
        <v>444</v>
      </c>
      <c r="B1700">
        <v>18</v>
      </c>
      <c r="C1700">
        <v>3798.2333984375</v>
      </c>
      <c r="D1700">
        <v>686.535888671875</v>
      </c>
      <c r="E1700">
        <v>301.40585327148438</v>
      </c>
      <c r="F1700">
        <v>194.96469116210938</v>
      </c>
      <c r="G1700">
        <v>232.02400207519531</v>
      </c>
      <c r="J1700" s="8"/>
      <c r="K1700" t="s">
        <v>444</v>
      </c>
      <c r="L1700">
        <v>18</v>
      </c>
      <c r="M1700">
        <v>3966.16015625</v>
      </c>
      <c r="N1700">
        <v>769.61981201171875</v>
      </c>
      <c r="O1700">
        <v>272.70053100585938</v>
      </c>
      <c r="P1700">
        <v>395.06002807617188</v>
      </c>
      <c r="Q1700">
        <v>138.20559692382813</v>
      </c>
      <c r="R1700"/>
      <c r="S1700" s="13"/>
      <c r="W1700" s="15"/>
    </row>
    <row r="1701" spans="1:23" x14ac:dyDescent="0.3">
      <c r="A1701" t="s">
        <v>445</v>
      </c>
      <c r="B1701">
        <v>18</v>
      </c>
      <c r="C1701">
        <v>3063.338623046875</v>
      </c>
      <c r="D1701">
        <v>502.20489501953125</v>
      </c>
      <c r="E1701">
        <v>177.88052368164063</v>
      </c>
      <c r="F1701">
        <v>97.946189880371094</v>
      </c>
      <c r="G1701">
        <v>0</v>
      </c>
      <c r="J1701" s="8"/>
      <c r="K1701" t="s">
        <v>445</v>
      </c>
      <c r="L1701">
        <v>18</v>
      </c>
      <c r="M1701">
        <v>3139.638671875</v>
      </c>
      <c r="N1701">
        <v>678.4754638671875</v>
      </c>
      <c r="O1701">
        <v>136.31062316894531</v>
      </c>
      <c r="P1701">
        <v>93.687660217285156</v>
      </c>
      <c r="Q1701">
        <v>0</v>
      </c>
      <c r="R1701"/>
      <c r="S1701" s="13"/>
      <c r="W1701" s="15"/>
    </row>
    <row r="1702" spans="1:23" x14ac:dyDescent="0.3">
      <c r="A1702" t="s">
        <v>446</v>
      </c>
      <c r="B1702">
        <v>18</v>
      </c>
      <c r="C1702">
        <v>4139.33203125</v>
      </c>
      <c r="D1702">
        <v>534.79034423828125</v>
      </c>
      <c r="E1702">
        <v>272.85858154296875</v>
      </c>
      <c r="F1702">
        <v>218.5609130859375</v>
      </c>
      <c r="G1702">
        <v>107.24312591552734</v>
      </c>
      <c r="J1702" s="8"/>
      <c r="K1702" t="s">
        <v>446</v>
      </c>
      <c r="L1702">
        <v>18</v>
      </c>
      <c r="M1702">
        <v>4076.879638671875</v>
      </c>
      <c r="N1702">
        <v>622.75347900390625</v>
      </c>
      <c r="O1702">
        <v>263.8570556640625</v>
      </c>
      <c r="P1702">
        <v>409.36105346679688</v>
      </c>
      <c r="Q1702">
        <v>100.96110534667969</v>
      </c>
      <c r="R1702"/>
      <c r="S1702" s="13"/>
      <c r="W1702" s="15"/>
    </row>
    <row r="1703" spans="1:23" x14ac:dyDescent="0.3">
      <c r="A1703" t="s">
        <v>447</v>
      </c>
      <c r="B1703">
        <v>18</v>
      </c>
      <c r="C1703">
        <v>5891.5615234375</v>
      </c>
      <c r="D1703">
        <v>731.88873291015625</v>
      </c>
      <c r="E1703">
        <v>393.48223876953125</v>
      </c>
      <c r="F1703">
        <v>553.5166015625</v>
      </c>
      <c r="G1703">
        <v>0</v>
      </c>
      <c r="J1703" s="8"/>
      <c r="K1703" t="s">
        <v>447</v>
      </c>
      <c r="L1703">
        <v>18</v>
      </c>
      <c r="M1703">
        <v>6359.9677734375</v>
      </c>
      <c r="N1703">
        <v>698.66827392578125</v>
      </c>
      <c r="O1703">
        <v>478.88925170898438</v>
      </c>
      <c r="P1703">
        <v>709.22125244140625</v>
      </c>
      <c r="Q1703">
        <v>258.09521484375</v>
      </c>
      <c r="R1703"/>
      <c r="S1703" s="13"/>
      <c r="W1703" s="15"/>
    </row>
    <row r="1704" spans="1:23" x14ac:dyDescent="0.3">
      <c r="A1704" t="s">
        <v>448</v>
      </c>
      <c r="B1704">
        <v>18</v>
      </c>
      <c r="C1704">
        <v>6016.20849609375</v>
      </c>
      <c r="D1704">
        <v>933.6326904296875</v>
      </c>
      <c r="E1704">
        <v>420.11309814453125</v>
      </c>
      <c r="F1704">
        <v>504.6446533203125</v>
      </c>
      <c r="G1704">
        <v>167.45159912109375</v>
      </c>
      <c r="J1704" s="8"/>
      <c r="K1704" t="s">
        <v>448</v>
      </c>
      <c r="L1704">
        <v>18</v>
      </c>
      <c r="M1704">
        <v>6570.04150390625</v>
      </c>
      <c r="N1704">
        <v>1156.7034912109375</v>
      </c>
      <c r="O1704">
        <v>304.18026733398438</v>
      </c>
      <c r="P1704">
        <v>646.21917724609375</v>
      </c>
      <c r="Q1704">
        <v>191.20359802246094</v>
      </c>
      <c r="R1704"/>
      <c r="S1704" s="13"/>
      <c r="W1704" s="15"/>
    </row>
    <row r="1705" spans="1:23" x14ac:dyDescent="0.3">
      <c r="A1705" t="s">
        <v>449</v>
      </c>
      <c r="B1705">
        <v>18</v>
      </c>
      <c r="C1705">
        <v>4965.9404296875</v>
      </c>
      <c r="D1705">
        <v>952.25201416015625</v>
      </c>
      <c r="E1705">
        <v>266.41110229492188</v>
      </c>
      <c r="F1705">
        <v>423.43685913085938</v>
      </c>
      <c r="G1705">
        <v>369.2169189453125</v>
      </c>
      <c r="J1705" s="8"/>
      <c r="K1705" t="s">
        <v>449</v>
      </c>
      <c r="L1705">
        <v>18</v>
      </c>
      <c r="M1705">
        <v>5884.13720703125</v>
      </c>
      <c r="N1705">
        <v>1024.9857177734375</v>
      </c>
      <c r="O1705">
        <v>308.412841796875</v>
      </c>
      <c r="P1705">
        <v>0</v>
      </c>
      <c r="Q1705">
        <v>31.979419708251953</v>
      </c>
      <c r="R1705"/>
      <c r="S1705" s="13"/>
      <c r="W1705" s="15"/>
    </row>
    <row r="1706" spans="1:23" x14ac:dyDescent="0.3">
      <c r="A1706" t="s">
        <v>450</v>
      </c>
      <c r="B1706">
        <v>18</v>
      </c>
      <c r="C1706">
        <v>4372.51171875</v>
      </c>
      <c r="D1706">
        <v>592.84320068359375</v>
      </c>
      <c r="E1706">
        <v>296.90362548828125</v>
      </c>
      <c r="F1706">
        <v>319.807373046875</v>
      </c>
      <c r="G1706">
        <v>328.59210205078125</v>
      </c>
      <c r="J1706" s="8"/>
      <c r="K1706" t="s">
        <v>450</v>
      </c>
      <c r="L1706">
        <v>18</v>
      </c>
      <c r="M1706">
        <v>4741.7333984375</v>
      </c>
      <c r="N1706">
        <v>608.5823974609375</v>
      </c>
      <c r="O1706">
        <v>254.9744873046875</v>
      </c>
      <c r="P1706">
        <v>279.50643920898438</v>
      </c>
      <c r="Q1706">
        <v>0</v>
      </c>
      <c r="R1706"/>
      <c r="S1706" s="13"/>
      <c r="W1706" s="15"/>
    </row>
    <row r="1707" spans="1:23" x14ac:dyDescent="0.3">
      <c r="A1707" t="s">
        <v>451</v>
      </c>
      <c r="B1707">
        <v>18</v>
      </c>
      <c r="C1707">
        <v>2811.380126953125</v>
      </c>
      <c r="D1707">
        <v>344.9927978515625</v>
      </c>
      <c r="E1707">
        <v>222.1221923828125</v>
      </c>
      <c r="F1707">
        <v>212.82496643066406</v>
      </c>
      <c r="G1707">
        <v>197.31440734863281</v>
      </c>
      <c r="J1707" s="8"/>
      <c r="K1707" t="s">
        <v>451</v>
      </c>
      <c r="L1707">
        <v>18</v>
      </c>
      <c r="M1707">
        <v>3136.62890625</v>
      </c>
      <c r="N1707">
        <v>475.08383178710938</v>
      </c>
      <c r="O1707">
        <v>271.05120849609375</v>
      </c>
      <c r="P1707">
        <v>352.26202392578125</v>
      </c>
      <c r="Q1707">
        <v>138.12008666992188</v>
      </c>
      <c r="R1707"/>
      <c r="S1707" s="13"/>
      <c r="W1707" s="15"/>
    </row>
    <row r="1708" spans="1:23" x14ac:dyDescent="0.3">
      <c r="A1708" t="s">
        <v>452</v>
      </c>
      <c r="B1708">
        <v>18</v>
      </c>
      <c r="C1708">
        <v>3550.895263671875</v>
      </c>
      <c r="D1708">
        <v>489.08914184570313</v>
      </c>
      <c r="E1708">
        <v>98.115974426269531</v>
      </c>
      <c r="F1708">
        <v>175.55604553222656</v>
      </c>
      <c r="G1708">
        <v>108.08245086669922</v>
      </c>
      <c r="J1708" s="8"/>
      <c r="K1708" t="s">
        <v>452</v>
      </c>
      <c r="L1708">
        <v>18</v>
      </c>
      <c r="M1708">
        <v>3742.3212890625</v>
      </c>
      <c r="N1708">
        <v>414.459716796875</v>
      </c>
      <c r="O1708">
        <v>75.029861450195313</v>
      </c>
      <c r="P1708">
        <v>0</v>
      </c>
      <c r="Q1708">
        <v>0</v>
      </c>
      <c r="R1708"/>
      <c r="S1708" s="13"/>
      <c r="W1708" s="15"/>
    </row>
    <row r="1709" spans="1:23" x14ac:dyDescent="0.3">
      <c r="A1709" t="s">
        <v>453</v>
      </c>
      <c r="B1709">
        <v>18</v>
      </c>
      <c r="C1709">
        <v>3448.1875</v>
      </c>
      <c r="D1709">
        <v>719.8438720703125</v>
      </c>
      <c r="E1709">
        <v>361.12411499023438</v>
      </c>
      <c r="F1709">
        <v>325.66378784179688</v>
      </c>
      <c r="G1709">
        <v>0</v>
      </c>
      <c r="J1709" s="8"/>
      <c r="K1709" t="s">
        <v>453</v>
      </c>
      <c r="L1709">
        <v>18</v>
      </c>
      <c r="M1709">
        <v>4411.6513671875</v>
      </c>
      <c r="N1709">
        <v>710.1424560546875</v>
      </c>
      <c r="O1709">
        <v>237.94183349609375</v>
      </c>
      <c r="P1709">
        <v>227.35018920898438</v>
      </c>
      <c r="Q1709">
        <v>92.670448303222656</v>
      </c>
      <c r="R1709"/>
      <c r="S1709" s="13"/>
      <c r="W1709" s="15"/>
    </row>
    <row r="1710" spans="1:23" x14ac:dyDescent="0.3">
      <c r="A1710" t="s">
        <v>454</v>
      </c>
      <c r="B1710">
        <v>18</v>
      </c>
      <c r="C1710">
        <v>3075.5546875</v>
      </c>
      <c r="D1710">
        <v>614.521240234375</v>
      </c>
      <c r="E1710">
        <v>324.440673828125</v>
      </c>
      <c r="F1710">
        <v>172.69264221191406</v>
      </c>
      <c r="G1710">
        <v>41.235950469970703</v>
      </c>
      <c r="J1710" s="8"/>
      <c r="K1710" t="s">
        <v>454</v>
      </c>
      <c r="L1710">
        <v>18</v>
      </c>
      <c r="M1710">
        <v>3662.829345703125</v>
      </c>
      <c r="N1710">
        <v>628.724365234375</v>
      </c>
      <c r="O1710">
        <v>372.50595092773438</v>
      </c>
      <c r="P1710">
        <v>532.75115966796875</v>
      </c>
      <c r="Q1710">
        <v>216.78327941894531</v>
      </c>
      <c r="R1710"/>
      <c r="S1710" s="13"/>
      <c r="W1710" s="15"/>
    </row>
    <row r="1711" spans="1:23" x14ac:dyDescent="0.3">
      <c r="A1711" t="s">
        <v>455</v>
      </c>
      <c r="B1711">
        <v>18</v>
      </c>
      <c r="C1711">
        <v>4123.80029296875</v>
      </c>
      <c r="D1711">
        <v>546.42889404296875</v>
      </c>
      <c r="E1711">
        <v>0</v>
      </c>
      <c r="F1711">
        <v>0</v>
      </c>
      <c r="G1711">
        <v>0</v>
      </c>
      <c r="J1711" s="8"/>
      <c r="K1711" t="s">
        <v>455</v>
      </c>
      <c r="L1711">
        <v>18</v>
      </c>
      <c r="M1711">
        <v>5201.1806640625</v>
      </c>
      <c r="N1711">
        <v>884.28997802734375</v>
      </c>
      <c r="O1711">
        <v>98.91229248046875</v>
      </c>
      <c r="P1711">
        <v>356.29025268554688</v>
      </c>
      <c r="Q1711">
        <v>316.2794189453125</v>
      </c>
      <c r="R1711"/>
      <c r="S1711" s="13"/>
      <c r="W1711" s="15"/>
    </row>
    <row r="1712" spans="1:23" x14ac:dyDescent="0.3">
      <c r="A1712" t="s">
        <v>456</v>
      </c>
      <c r="B1712">
        <v>18</v>
      </c>
      <c r="C1712">
        <v>4665.888671875</v>
      </c>
      <c r="D1712">
        <v>877.95855712890625</v>
      </c>
      <c r="E1712">
        <v>407.96746826171875</v>
      </c>
      <c r="F1712">
        <v>301.48861694335938</v>
      </c>
      <c r="G1712">
        <v>135.76019287109375</v>
      </c>
      <c r="J1712" s="8"/>
      <c r="K1712" t="s">
        <v>456</v>
      </c>
      <c r="L1712">
        <v>18</v>
      </c>
      <c r="M1712">
        <v>4889.86572265625</v>
      </c>
      <c r="N1712">
        <v>753.981689453125</v>
      </c>
      <c r="O1712">
        <v>344.91104125976563</v>
      </c>
      <c r="P1712">
        <v>395.842041015625</v>
      </c>
      <c r="Q1712">
        <v>135.76019287109375</v>
      </c>
      <c r="R1712"/>
      <c r="S1712" s="13"/>
      <c r="W1712" s="15"/>
    </row>
    <row r="1713" spans="1:23" x14ac:dyDescent="0.3">
      <c r="A1713" t="s">
        <v>457</v>
      </c>
      <c r="B1713">
        <v>18</v>
      </c>
      <c r="C1713">
        <v>4485.0029296875</v>
      </c>
      <c r="D1713">
        <v>733.62060546875</v>
      </c>
      <c r="E1713">
        <v>285.51535034179688</v>
      </c>
      <c r="F1713">
        <v>504.03939819335938</v>
      </c>
      <c r="G1713">
        <v>60.696060180664063</v>
      </c>
      <c r="J1713" s="8"/>
      <c r="K1713" t="s">
        <v>457</v>
      </c>
      <c r="L1713">
        <v>18</v>
      </c>
      <c r="M1713">
        <v>4212.98388671875</v>
      </c>
      <c r="N1713">
        <v>718.5609130859375</v>
      </c>
      <c r="O1713">
        <v>191.91925048828125</v>
      </c>
      <c r="P1713">
        <v>397.22897338867188</v>
      </c>
      <c r="Q1713">
        <v>0</v>
      </c>
      <c r="R1713"/>
      <c r="S1713" s="13"/>
      <c r="W1713" s="15"/>
    </row>
    <row r="1714" spans="1:23" x14ac:dyDescent="0.3">
      <c r="A1714" t="s">
        <v>458</v>
      </c>
      <c r="B1714">
        <v>18</v>
      </c>
      <c r="C1714">
        <v>8454.3310546875</v>
      </c>
      <c r="D1714">
        <v>1237.4215087890625</v>
      </c>
      <c r="E1714">
        <v>646.25445556640625</v>
      </c>
      <c r="F1714">
        <v>841.18572998046875</v>
      </c>
      <c r="G1714">
        <v>430.52005004882813</v>
      </c>
      <c r="J1714" s="8"/>
      <c r="K1714" t="s">
        <v>458</v>
      </c>
      <c r="L1714">
        <v>18</v>
      </c>
      <c r="M1714">
        <v>9635.4072265625</v>
      </c>
      <c r="N1714">
        <v>1452.3031005859375</v>
      </c>
      <c r="O1714">
        <v>726.8048095703125</v>
      </c>
      <c r="P1714">
        <v>968.79364013671875</v>
      </c>
      <c r="Q1714">
        <v>427.60128784179688</v>
      </c>
      <c r="R1714"/>
      <c r="S1714" s="13"/>
      <c r="W1714" s="15"/>
    </row>
    <row r="1715" spans="1:23" x14ac:dyDescent="0.3">
      <c r="A1715" t="s">
        <v>459</v>
      </c>
      <c r="B1715">
        <v>18</v>
      </c>
      <c r="C1715">
        <v>7309.69384765625</v>
      </c>
      <c r="D1715">
        <v>997.77093505859375</v>
      </c>
      <c r="E1715">
        <v>684.0028076171875</v>
      </c>
      <c r="F1715">
        <v>862.86907958984375</v>
      </c>
      <c r="G1715">
        <v>17.81049919128418</v>
      </c>
      <c r="J1715" s="8"/>
      <c r="K1715" t="s">
        <v>459</v>
      </c>
      <c r="L1715">
        <v>18</v>
      </c>
      <c r="M1715">
        <v>9000.7763671875</v>
      </c>
      <c r="N1715">
        <v>1159.324462890625</v>
      </c>
      <c r="O1715">
        <v>607.4276123046875</v>
      </c>
      <c r="P1715">
        <v>1085.655517578125</v>
      </c>
      <c r="Q1715">
        <v>310.41156005859375</v>
      </c>
      <c r="R1715"/>
      <c r="S1715" s="13"/>
      <c r="W1715" s="15"/>
    </row>
    <row r="1716" spans="1:23" x14ac:dyDescent="0.3">
      <c r="A1716" t="s">
        <v>460</v>
      </c>
      <c r="B1716">
        <v>18</v>
      </c>
      <c r="C1716">
        <v>5178.74267578125</v>
      </c>
      <c r="D1716">
        <v>761.00518798828125</v>
      </c>
      <c r="E1716">
        <v>480.9456787109375</v>
      </c>
      <c r="F1716">
        <v>622.82672119140625</v>
      </c>
      <c r="G1716">
        <v>373.70120239257813</v>
      </c>
      <c r="J1716" s="8"/>
      <c r="K1716" t="s">
        <v>460</v>
      </c>
      <c r="L1716">
        <v>18</v>
      </c>
      <c r="M1716">
        <v>5572.880859375</v>
      </c>
      <c r="N1716">
        <v>779.4761962890625</v>
      </c>
      <c r="O1716">
        <v>410.67764282226563</v>
      </c>
      <c r="P1716">
        <v>617.97174072265625</v>
      </c>
      <c r="Q1716">
        <v>334.51156616210938</v>
      </c>
      <c r="R1716"/>
      <c r="S1716" s="13"/>
      <c r="W1716" s="15"/>
    </row>
    <row r="1717" spans="1:23" x14ac:dyDescent="0.3">
      <c r="A1717" t="s">
        <v>461</v>
      </c>
      <c r="B1717">
        <v>18</v>
      </c>
      <c r="C1717">
        <v>4788.89501953125</v>
      </c>
      <c r="D1717">
        <v>694.709716796875</v>
      </c>
      <c r="E1717">
        <v>309.06979370117188</v>
      </c>
      <c r="F1717">
        <v>386.67660522460938</v>
      </c>
      <c r="G1717">
        <v>261.1910400390625</v>
      </c>
      <c r="J1717" s="8"/>
      <c r="K1717" t="s">
        <v>461</v>
      </c>
      <c r="L1717">
        <v>18</v>
      </c>
      <c r="M1717">
        <v>5508.24560546875</v>
      </c>
      <c r="N1717">
        <v>910.1456298828125</v>
      </c>
      <c r="O1717">
        <v>468.72177124023438</v>
      </c>
      <c r="P1717">
        <v>522.013427734375</v>
      </c>
      <c r="Q1717">
        <v>296.85568237304688</v>
      </c>
      <c r="R1717"/>
      <c r="S1717" s="13"/>
      <c r="W1717" s="15"/>
    </row>
    <row r="1718" spans="1:23" x14ac:dyDescent="0.3">
      <c r="A1718" t="s">
        <v>462</v>
      </c>
      <c r="B1718">
        <v>18</v>
      </c>
      <c r="C1718">
        <v>4430.15478515625</v>
      </c>
      <c r="D1718">
        <v>595.2274169921875</v>
      </c>
      <c r="E1718">
        <v>323.59280395507813</v>
      </c>
      <c r="F1718">
        <v>231.14149475097656</v>
      </c>
      <c r="G1718">
        <v>199.40647888183594</v>
      </c>
      <c r="J1718" s="8"/>
      <c r="K1718" t="s">
        <v>462</v>
      </c>
      <c r="L1718">
        <v>18</v>
      </c>
      <c r="M1718">
        <v>4505.87841796875</v>
      </c>
      <c r="N1718">
        <v>643.96417236328125</v>
      </c>
      <c r="O1718">
        <v>212.88999938964844</v>
      </c>
      <c r="P1718">
        <v>163.64817810058594</v>
      </c>
      <c r="Q1718">
        <v>264.28515625</v>
      </c>
      <c r="R1718"/>
      <c r="S1718" s="13"/>
      <c r="W1718" s="15"/>
    </row>
    <row r="1719" spans="1:23" x14ac:dyDescent="0.3">
      <c r="A1719" t="s">
        <v>463</v>
      </c>
      <c r="B1719">
        <v>18</v>
      </c>
      <c r="C1719">
        <v>5970.30615234375</v>
      </c>
      <c r="D1719">
        <v>1096.0177001953125</v>
      </c>
      <c r="E1719">
        <v>278.3104248046875</v>
      </c>
      <c r="F1719">
        <v>0</v>
      </c>
      <c r="G1719">
        <v>0</v>
      </c>
      <c r="J1719" s="8"/>
      <c r="K1719" t="s">
        <v>463</v>
      </c>
      <c r="L1719">
        <v>18</v>
      </c>
      <c r="M1719">
        <v>6417.99658203125</v>
      </c>
      <c r="N1719">
        <v>1054.40869140625</v>
      </c>
      <c r="O1719">
        <v>389.83920288085938</v>
      </c>
      <c r="P1719">
        <v>168.52951049804688</v>
      </c>
      <c r="Q1719">
        <v>0</v>
      </c>
      <c r="R1719"/>
      <c r="S1719" s="13"/>
      <c r="W1719" s="15"/>
    </row>
    <row r="1720" spans="1:23" x14ac:dyDescent="0.3">
      <c r="A1720" t="s">
        <v>464</v>
      </c>
      <c r="B1720">
        <v>18</v>
      </c>
      <c r="C1720">
        <v>3277.091796875</v>
      </c>
      <c r="D1720">
        <v>584.51104736328125</v>
      </c>
      <c r="E1720">
        <v>244.2681884765625</v>
      </c>
      <c r="F1720">
        <v>419.26284790039063</v>
      </c>
      <c r="G1720">
        <v>155.50726318359375</v>
      </c>
      <c r="J1720" s="8"/>
      <c r="K1720" t="s">
        <v>464</v>
      </c>
      <c r="L1720">
        <v>18</v>
      </c>
      <c r="M1720">
        <v>3986.82666015625</v>
      </c>
      <c r="N1720">
        <v>690.33380126953125</v>
      </c>
      <c r="O1720">
        <v>311.65249633789063</v>
      </c>
      <c r="P1720">
        <v>388.8814697265625</v>
      </c>
      <c r="Q1720">
        <v>305.713134765625</v>
      </c>
      <c r="R1720"/>
      <c r="S1720" s="13"/>
      <c r="W1720" s="15"/>
    </row>
    <row r="1721" spans="1:23" x14ac:dyDescent="0.3">
      <c r="A1721" t="s">
        <v>465</v>
      </c>
      <c r="B1721">
        <v>18</v>
      </c>
      <c r="C1721">
        <v>4627.8291015625</v>
      </c>
      <c r="D1721">
        <v>800.1944580078125</v>
      </c>
      <c r="E1721">
        <v>259.65237426757813</v>
      </c>
      <c r="F1721">
        <v>194.12710571289063</v>
      </c>
      <c r="G1721">
        <v>120.24629211425781</v>
      </c>
      <c r="J1721" s="8"/>
      <c r="K1721" t="s">
        <v>465</v>
      </c>
      <c r="L1721">
        <v>18</v>
      </c>
      <c r="M1721">
        <v>5174.6005859375</v>
      </c>
      <c r="N1721">
        <v>788.21295166015625</v>
      </c>
      <c r="O1721">
        <v>184.03431701660156</v>
      </c>
      <c r="P1721">
        <v>309.7987060546875</v>
      </c>
      <c r="Q1721">
        <v>120.24629211425781</v>
      </c>
      <c r="R1721"/>
      <c r="S1721" s="13"/>
      <c r="W1721" s="15"/>
    </row>
    <row r="1722" spans="1:23" x14ac:dyDescent="0.3">
      <c r="A1722" t="s">
        <v>466</v>
      </c>
      <c r="B1722">
        <v>18</v>
      </c>
      <c r="C1722">
        <v>5208.912109375</v>
      </c>
      <c r="D1722">
        <v>818.69000244140625</v>
      </c>
      <c r="E1722">
        <v>190.15776062011719</v>
      </c>
      <c r="F1722">
        <v>266.1915283203125</v>
      </c>
      <c r="G1722">
        <v>83.087646484375</v>
      </c>
      <c r="J1722" s="8"/>
      <c r="K1722" t="s">
        <v>466</v>
      </c>
      <c r="L1722">
        <v>18</v>
      </c>
      <c r="M1722">
        <v>6227.7373046875</v>
      </c>
      <c r="N1722">
        <v>957.828857421875</v>
      </c>
      <c r="O1722">
        <v>326.4375</v>
      </c>
      <c r="P1722">
        <v>447.13742065429688</v>
      </c>
      <c r="Q1722">
        <v>140.25804138183594</v>
      </c>
      <c r="R1722"/>
      <c r="S1722" s="13"/>
      <c r="W1722" s="15"/>
    </row>
    <row r="1723" spans="1:23" x14ac:dyDescent="0.3">
      <c r="A1723" t="s">
        <v>467</v>
      </c>
      <c r="B1723">
        <v>18</v>
      </c>
      <c r="C1723">
        <v>5556.5908203125</v>
      </c>
      <c r="D1723">
        <v>887.3538818359375</v>
      </c>
      <c r="E1723">
        <v>339.8524169921875</v>
      </c>
      <c r="F1723">
        <v>301.11724853515625</v>
      </c>
      <c r="G1723">
        <v>116.80623626708984</v>
      </c>
      <c r="J1723" s="8"/>
      <c r="K1723" t="s">
        <v>467</v>
      </c>
      <c r="L1723">
        <v>18</v>
      </c>
      <c r="M1723">
        <v>6155.56201171875</v>
      </c>
      <c r="N1723">
        <v>877.58843994140625</v>
      </c>
      <c r="O1723">
        <v>239.24629211425781</v>
      </c>
      <c r="P1723">
        <v>462.63607788085938</v>
      </c>
      <c r="Q1723">
        <v>126.31986999511719</v>
      </c>
      <c r="R1723"/>
      <c r="S1723" s="13"/>
      <c r="W1723" s="15"/>
    </row>
    <row r="1724" spans="1:23" x14ac:dyDescent="0.3">
      <c r="A1724" t="s">
        <v>468</v>
      </c>
      <c r="B1724">
        <v>18</v>
      </c>
      <c r="C1724">
        <v>8063.18994140625</v>
      </c>
      <c r="D1724">
        <v>1493.114990234375</v>
      </c>
      <c r="E1724">
        <v>481.70736694335938</v>
      </c>
      <c r="F1724">
        <v>650.40447998046875</v>
      </c>
      <c r="G1724">
        <v>263.39376831054688</v>
      </c>
      <c r="J1724" s="8"/>
      <c r="K1724" t="s">
        <v>468</v>
      </c>
      <c r="L1724">
        <v>18</v>
      </c>
      <c r="M1724">
        <v>9249.3212890625</v>
      </c>
      <c r="N1724">
        <v>1583.467529296875</v>
      </c>
      <c r="O1724">
        <v>539.62127685546875</v>
      </c>
      <c r="P1724">
        <v>774.583740234375</v>
      </c>
      <c r="Q1724">
        <v>213.33187866210938</v>
      </c>
      <c r="R1724"/>
      <c r="S1724" s="13"/>
      <c r="W1724" s="15"/>
    </row>
    <row r="1725" spans="1:23" x14ac:dyDescent="0.3">
      <c r="A1725" t="s">
        <v>469</v>
      </c>
      <c r="B1725">
        <v>18</v>
      </c>
      <c r="C1725">
        <v>8283.8046875</v>
      </c>
      <c r="D1725">
        <v>1613.7706298828125</v>
      </c>
      <c r="E1725">
        <v>552.6468505859375</v>
      </c>
      <c r="F1725">
        <v>692.6602783203125</v>
      </c>
      <c r="G1725">
        <v>187.67805480957031</v>
      </c>
      <c r="J1725" s="8"/>
      <c r="K1725" t="s">
        <v>469</v>
      </c>
      <c r="L1725">
        <v>18</v>
      </c>
      <c r="M1725">
        <v>8205.943359375</v>
      </c>
      <c r="N1725">
        <v>1483.010498046875</v>
      </c>
      <c r="O1725">
        <v>481.04141235351563</v>
      </c>
      <c r="P1725">
        <v>539.93359375</v>
      </c>
      <c r="Q1725">
        <v>329.23184204101563</v>
      </c>
      <c r="R1725"/>
      <c r="S1725" s="13"/>
      <c r="W1725" s="15"/>
    </row>
    <row r="1726" spans="1:23" x14ac:dyDescent="0.3">
      <c r="A1726" t="s">
        <v>470</v>
      </c>
      <c r="B1726">
        <v>18</v>
      </c>
      <c r="C1726">
        <v>7189.72216796875</v>
      </c>
      <c r="D1726">
        <v>1026.19873046875</v>
      </c>
      <c r="E1726">
        <v>447.57882690429688</v>
      </c>
      <c r="F1726">
        <v>594.5693359375</v>
      </c>
      <c r="G1726">
        <v>90.311561584472656</v>
      </c>
      <c r="J1726" s="8"/>
      <c r="K1726" t="s">
        <v>470</v>
      </c>
      <c r="L1726">
        <v>18</v>
      </c>
      <c r="M1726">
        <v>8725.1123046875</v>
      </c>
      <c r="N1726">
        <v>875.0850830078125</v>
      </c>
      <c r="O1726">
        <v>389.99557495117188</v>
      </c>
      <c r="P1726">
        <v>727.1422119140625</v>
      </c>
      <c r="Q1726">
        <v>233.85940551757813</v>
      </c>
      <c r="R1726"/>
      <c r="S1726" s="13"/>
      <c r="W1726" s="15"/>
    </row>
    <row r="1727" spans="1:23" x14ac:dyDescent="0.3">
      <c r="A1727" t="s">
        <v>471</v>
      </c>
      <c r="B1727">
        <v>18</v>
      </c>
      <c r="C1727">
        <v>7895.958984375</v>
      </c>
      <c r="D1727">
        <v>1316.9952392578125</v>
      </c>
      <c r="E1727">
        <v>335.73236083984375</v>
      </c>
      <c r="F1727">
        <v>472.36724853515625</v>
      </c>
      <c r="G1727">
        <v>94.764457702636719</v>
      </c>
      <c r="J1727" s="8"/>
      <c r="K1727" t="s">
        <v>471</v>
      </c>
      <c r="L1727">
        <v>18</v>
      </c>
      <c r="M1727">
        <v>8073.1328125</v>
      </c>
      <c r="N1727">
        <v>1148.4407958984375</v>
      </c>
      <c r="O1727">
        <v>326.6829833984375</v>
      </c>
      <c r="P1727">
        <v>455.47183227539063</v>
      </c>
      <c r="Q1727">
        <v>146.95358276367188</v>
      </c>
      <c r="R1727"/>
      <c r="S1727" s="13"/>
      <c r="W1727" s="15"/>
    </row>
    <row r="1728" spans="1:23" x14ac:dyDescent="0.3">
      <c r="A1728" t="s">
        <v>472</v>
      </c>
      <c r="B1728">
        <v>18</v>
      </c>
      <c r="C1728">
        <v>6002.0693359375</v>
      </c>
      <c r="D1728">
        <v>974.259765625</v>
      </c>
      <c r="E1728">
        <v>434.0166015625</v>
      </c>
      <c r="F1728">
        <v>562.665771484375</v>
      </c>
      <c r="G1728">
        <v>284.935791015625</v>
      </c>
      <c r="J1728" s="8"/>
      <c r="K1728" t="s">
        <v>472</v>
      </c>
      <c r="L1728">
        <v>18</v>
      </c>
      <c r="M1728">
        <v>6349.12744140625</v>
      </c>
      <c r="N1728">
        <v>926.46588134765625</v>
      </c>
      <c r="O1728">
        <v>432.03024291992188</v>
      </c>
      <c r="P1728">
        <v>485.00204467773438</v>
      </c>
      <c r="Q1728">
        <v>294.4866943359375</v>
      </c>
      <c r="R1728"/>
      <c r="S1728" s="13"/>
      <c r="W1728" s="15"/>
    </row>
    <row r="1729" spans="1:23" x14ac:dyDescent="0.3">
      <c r="A1729" t="s">
        <v>473</v>
      </c>
      <c r="B1729">
        <v>18</v>
      </c>
      <c r="C1729">
        <v>4118.4521484375</v>
      </c>
      <c r="D1729">
        <v>615.94171142578125</v>
      </c>
      <c r="E1729">
        <v>298.530517578125</v>
      </c>
      <c r="F1729">
        <v>423.60800170898438</v>
      </c>
      <c r="G1729">
        <v>59.916431427001953</v>
      </c>
      <c r="J1729" s="8"/>
      <c r="K1729" t="s">
        <v>473</v>
      </c>
      <c r="L1729">
        <v>18</v>
      </c>
      <c r="M1729">
        <v>5359.57666015625</v>
      </c>
      <c r="N1729">
        <v>1294.1192626953125</v>
      </c>
      <c r="O1729">
        <v>557.4884033203125</v>
      </c>
      <c r="P1729">
        <v>571.53460693359375</v>
      </c>
      <c r="Q1729">
        <v>169.17581176757813</v>
      </c>
      <c r="R1729"/>
      <c r="S1729" s="13"/>
      <c r="W1729" s="15"/>
    </row>
    <row r="1730" spans="1:23" x14ac:dyDescent="0.3">
      <c r="A1730" t="s">
        <v>474</v>
      </c>
      <c r="B1730">
        <v>18</v>
      </c>
      <c r="C1730">
        <v>6930.04296875</v>
      </c>
      <c r="D1730">
        <v>1253.13427734375</v>
      </c>
      <c r="E1730">
        <v>159.500244140625</v>
      </c>
      <c r="F1730">
        <v>176.34519958496094</v>
      </c>
      <c r="G1730">
        <v>65.070701599121094</v>
      </c>
      <c r="J1730" s="8"/>
      <c r="K1730" t="s">
        <v>474</v>
      </c>
      <c r="L1730">
        <v>18</v>
      </c>
      <c r="M1730">
        <v>7646.37548828125</v>
      </c>
      <c r="N1730">
        <v>1304.818115234375</v>
      </c>
      <c r="O1730">
        <v>312.89938354492188</v>
      </c>
      <c r="P1730">
        <v>339.6278076171875</v>
      </c>
      <c r="Q1730">
        <v>226.54243469238281</v>
      </c>
      <c r="R1730"/>
      <c r="S1730" s="13"/>
      <c r="W1730" s="15"/>
    </row>
    <row r="1731" spans="1:23" x14ac:dyDescent="0.3">
      <c r="A1731" t="s">
        <v>475</v>
      </c>
      <c r="B1731">
        <v>18</v>
      </c>
      <c r="C1731">
        <v>4364.36767578125</v>
      </c>
      <c r="D1731">
        <v>530.71881103515625</v>
      </c>
      <c r="E1731">
        <v>368.88809204101563</v>
      </c>
      <c r="F1731">
        <v>648.51922607421875</v>
      </c>
      <c r="G1731">
        <v>184.26545715332031</v>
      </c>
      <c r="J1731" s="8"/>
      <c r="K1731" t="s">
        <v>475</v>
      </c>
      <c r="L1731">
        <v>18</v>
      </c>
      <c r="M1731">
        <v>5009.38671875</v>
      </c>
      <c r="N1731">
        <v>796.86328125</v>
      </c>
      <c r="O1731">
        <v>374.04736328125</v>
      </c>
      <c r="P1731">
        <v>562.32891845703125</v>
      </c>
      <c r="Q1731">
        <v>165.12100219726563</v>
      </c>
      <c r="R1731"/>
      <c r="S1731" s="13"/>
      <c r="W1731" s="15"/>
    </row>
    <row r="1732" spans="1:23" x14ac:dyDescent="0.3">
      <c r="A1732" t="s">
        <v>476</v>
      </c>
      <c r="B1732">
        <v>18</v>
      </c>
      <c r="C1732">
        <v>3776.03466796875</v>
      </c>
      <c r="D1732">
        <v>112.60495758056641</v>
      </c>
      <c r="E1732">
        <v>0</v>
      </c>
      <c r="F1732">
        <v>138.15667724609375</v>
      </c>
      <c r="G1732">
        <v>235.46479797363281</v>
      </c>
      <c r="J1732" s="8"/>
      <c r="K1732" t="s">
        <v>476</v>
      </c>
      <c r="L1732">
        <v>18</v>
      </c>
      <c r="M1732">
        <v>4042.917724609375</v>
      </c>
      <c r="N1732">
        <v>377.16607666015625</v>
      </c>
      <c r="O1732">
        <v>0</v>
      </c>
      <c r="P1732">
        <v>87.154914855957031</v>
      </c>
      <c r="Q1732">
        <v>145.03692626953125</v>
      </c>
      <c r="R1732"/>
      <c r="S1732" s="13"/>
      <c r="W1732" s="15"/>
    </row>
    <row r="1733" spans="1:23" x14ac:dyDescent="0.3">
      <c r="A1733" t="s">
        <v>477</v>
      </c>
      <c r="B1733">
        <v>18</v>
      </c>
      <c r="C1733">
        <v>3676.082275390625</v>
      </c>
      <c r="D1733">
        <v>614.33642578125</v>
      </c>
      <c r="E1733">
        <v>155.79582214355469</v>
      </c>
      <c r="F1733">
        <v>241.39466857910156</v>
      </c>
      <c r="G1733">
        <v>93.120956420898438</v>
      </c>
      <c r="J1733" s="8"/>
      <c r="K1733" t="s">
        <v>477</v>
      </c>
      <c r="L1733">
        <v>18</v>
      </c>
      <c r="M1733">
        <v>4019.49560546875</v>
      </c>
      <c r="N1733">
        <v>728.69342041015625</v>
      </c>
      <c r="O1733">
        <v>183.12843322753906</v>
      </c>
      <c r="P1733">
        <v>238.1903076171875</v>
      </c>
      <c r="Q1733">
        <v>124.48293304443359</v>
      </c>
      <c r="R1733"/>
      <c r="S1733" s="13"/>
      <c r="W1733" s="15"/>
    </row>
    <row r="1734" spans="1:23" x14ac:dyDescent="0.3">
      <c r="A1734" t="s">
        <v>478</v>
      </c>
      <c r="B1734">
        <v>18</v>
      </c>
      <c r="C1734">
        <v>5861.958984375</v>
      </c>
      <c r="D1734">
        <v>843.87188720703125</v>
      </c>
      <c r="E1734">
        <v>157.92904663085938</v>
      </c>
      <c r="F1734">
        <v>303.81130981445313</v>
      </c>
      <c r="G1734">
        <v>154.67955017089844</v>
      </c>
      <c r="J1734" s="8"/>
      <c r="K1734" t="s">
        <v>478</v>
      </c>
      <c r="L1734">
        <v>18</v>
      </c>
      <c r="M1734">
        <v>5769.12109375</v>
      </c>
      <c r="N1734">
        <v>767.96026611328125</v>
      </c>
      <c r="O1734">
        <v>132.33869934082031</v>
      </c>
      <c r="P1734">
        <v>78.445808410644531</v>
      </c>
      <c r="Q1734">
        <v>101.44974517822266</v>
      </c>
      <c r="R1734"/>
      <c r="S1734" s="13"/>
      <c r="W1734" s="15"/>
    </row>
    <row r="1735" spans="1:23" x14ac:dyDescent="0.3">
      <c r="A1735" t="s">
        <v>479</v>
      </c>
      <c r="B1735">
        <v>18</v>
      </c>
      <c r="C1735">
        <v>15491.2001953125</v>
      </c>
      <c r="D1735">
        <v>2064.5078125</v>
      </c>
      <c r="E1735">
        <v>451.7257080078125</v>
      </c>
      <c r="F1735">
        <v>609.82904052734375</v>
      </c>
      <c r="G1735">
        <v>253.89814758300781</v>
      </c>
      <c r="J1735" s="8"/>
      <c r="K1735" t="s">
        <v>479</v>
      </c>
      <c r="L1735">
        <v>18</v>
      </c>
      <c r="M1735">
        <v>14385.474609375</v>
      </c>
      <c r="N1735">
        <v>1913.1268310546875</v>
      </c>
      <c r="O1735">
        <v>360.77423095703125</v>
      </c>
      <c r="P1735">
        <v>521.7574462890625</v>
      </c>
      <c r="Q1735">
        <v>234.46397399902344</v>
      </c>
      <c r="R1735"/>
      <c r="S1735" s="13"/>
      <c r="W1735" s="15"/>
    </row>
    <row r="1736" spans="1:23" x14ac:dyDescent="0.3">
      <c r="A1736" t="s">
        <v>480</v>
      </c>
      <c r="B1736">
        <v>18</v>
      </c>
      <c r="C1736">
        <v>11111.9462890625</v>
      </c>
      <c r="D1736">
        <v>1530.2786865234375</v>
      </c>
      <c r="E1736">
        <v>299.82269287109375</v>
      </c>
      <c r="F1736">
        <v>307.59750366210938</v>
      </c>
      <c r="G1736">
        <v>278.98135375976563</v>
      </c>
      <c r="J1736" s="8"/>
      <c r="K1736" t="s">
        <v>480</v>
      </c>
      <c r="L1736">
        <v>18</v>
      </c>
      <c r="M1736">
        <v>11341.15234375</v>
      </c>
      <c r="N1736">
        <v>1695.9730224609375</v>
      </c>
      <c r="O1736">
        <v>245.66117858886719</v>
      </c>
      <c r="P1736">
        <v>325.78872680664063</v>
      </c>
      <c r="Q1736">
        <v>13.140426635742188</v>
      </c>
      <c r="R1736"/>
      <c r="S1736" s="13"/>
      <c r="W1736" s="15"/>
    </row>
    <row r="1737" spans="1:23" x14ac:dyDescent="0.3">
      <c r="A1737" t="s">
        <v>481</v>
      </c>
      <c r="B1737">
        <v>18</v>
      </c>
      <c r="C1737">
        <v>14055.4951171875</v>
      </c>
      <c r="D1737">
        <v>2074.071044921875</v>
      </c>
      <c r="E1737">
        <v>547.74176025390625</v>
      </c>
      <c r="F1737">
        <v>636.13006591796875</v>
      </c>
      <c r="G1737">
        <v>341.30563354492188</v>
      </c>
      <c r="J1737" s="8"/>
      <c r="K1737" t="s">
        <v>481</v>
      </c>
      <c r="L1737">
        <v>18</v>
      </c>
      <c r="M1737">
        <v>13295.150390625</v>
      </c>
      <c r="N1737">
        <v>2207.8193359375</v>
      </c>
      <c r="O1737">
        <v>502.77789306640625</v>
      </c>
      <c r="P1737">
        <v>654.906005859375</v>
      </c>
      <c r="Q1737">
        <v>236.28851318359375</v>
      </c>
      <c r="R1737"/>
      <c r="S1737" s="13"/>
      <c r="W1737" s="15"/>
    </row>
    <row r="1738" spans="1:23" x14ac:dyDescent="0.3">
      <c r="A1738" t="s">
        <v>386</v>
      </c>
      <c r="B1738">
        <v>19</v>
      </c>
      <c r="C1738">
        <v>5513.9169921875</v>
      </c>
      <c r="D1738">
        <v>1022.0089721679688</v>
      </c>
      <c r="E1738">
        <v>374.34454345703125</v>
      </c>
      <c r="F1738">
        <v>163.39848327636719</v>
      </c>
      <c r="G1738">
        <v>368.2965087890625</v>
      </c>
      <c r="J1738" s="8"/>
      <c r="K1738" t="s">
        <v>386</v>
      </c>
      <c r="L1738">
        <v>19</v>
      </c>
      <c r="M1738">
        <v>7313.76513671875</v>
      </c>
      <c r="N1738">
        <v>1156.6038818359375</v>
      </c>
      <c r="O1738">
        <v>396.77069091796875</v>
      </c>
      <c r="P1738">
        <v>703.7601318359375</v>
      </c>
      <c r="Q1738">
        <v>395.73822021484375</v>
      </c>
      <c r="R1738"/>
      <c r="S1738" s="13"/>
      <c r="W1738" s="15"/>
    </row>
    <row r="1739" spans="1:23" x14ac:dyDescent="0.3">
      <c r="A1739" t="s">
        <v>387</v>
      </c>
      <c r="B1739">
        <v>19</v>
      </c>
      <c r="C1739">
        <v>4069.193603515625</v>
      </c>
      <c r="D1739">
        <v>582.0479736328125</v>
      </c>
      <c r="E1739">
        <v>173.04562377929688</v>
      </c>
      <c r="F1739">
        <v>288.80148315429688</v>
      </c>
      <c r="G1739">
        <v>97.343498229980469</v>
      </c>
      <c r="J1739" s="8"/>
      <c r="K1739" t="s">
        <v>387</v>
      </c>
      <c r="L1739">
        <v>19</v>
      </c>
      <c r="M1739">
        <v>5209.62548828125</v>
      </c>
      <c r="N1739">
        <v>746.9842529296875</v>
      </c>
      <c r="O1739">
        <v>299.63604736328125</v>
      </c>
      <c r="P1739">
        <v>497.49746704101563</v>
      </c>
      <c r="Q1739">
        <v>232.86091613769531</v>
      </c>
      <c r="R1739"/>
      <c r="S1739" s="13"/>
      <c r="W1739" s="15"/>
    </row>
    <row r="1740" spans="1:23" x14ac:dyDescent="0.3">
      <c r="A1740" t="s">
        <v>388</v>
      </c>
      <c r="B1740">
        <v>19</v>
      </c>
      <c r="C1740">
        <v>4805.26171875</v>
      </c>
      <c r="D1740">
        <v>558.15411376953125</v>
      </c>
      <c r="E1740">
        <v>347.19033813476563</v>
      </c>
      <c r="F1740">
        <v>538.53759765625</v>
      </c>
      <c r="G1740">
        <v>409.30319213867188</v>
      </c>
      <c r="J1740" s="8"/>
      <c r="K1740" t="s">
        <v>388</v>
      </c>
      <c r="L1740">
        <v>19</v>
      </c>
      <c r="M1740">
        <v>5829.55322265625</v>
      </c>
      <c r="N1740">
        <v>793.70538330078125</v>
      </c>
      <c r="O1740">
        <v>458.57565307617188</v>
      </c>
      <c r="P1740">
        <v>613.65545654296875</v>
      </c>
      <c r="Q1740">
        <v>397.99078369140625</v>
      </c>
      <c r="R1740"/>
      <c r="S1740" s="13"/>
      <c r="W1740" s="15"/>
    </row>
    <row r="1741" spans="1:23" x14ac:dyDescent="0.3">
      <c r="A1741" t="s">
        <v>389</v>
      </c>
      <c r="B1741">
        <v>19</v>
      </c>
      <c r="C1741">
        <v>6775.158203125</v>
      </c>
      <c r="D1741">
        <v>998.1070556640625</v>
      </c>
      <c r="E1741">
        <v>148.11471557617188</v>
      </c>
      <c r="F1741">
        <v>26.153820037841797</v>
      </c>
      <c r="G1741">
        <v>0</v>
      </c>
      <c r="J1741" s="8"/>
      <c r="K1741" t="s">
        <v>389</v>
      </c>
      <c r="L1741">
        <v>19</v>
      </c>
      <c r="M1741">
        <v>7836.599609375</v>
      </c>
      <c r="N1741">
        <v>1101.8065185546875</v>
      </c>
      <c r="O1741">
        <v>244.95896911621094</v>
      </c>
      <c r="P1741">
        <v>229.57243347167969</v>
      </c>
      <c r="Q1741">
        <v>163.81509399414063</v>
      </c>
      <c r="R1741"/>
      <c r="S1741" s="13"/>
      <c r="W1741" s="15"/>
    </row>
    <row r="1742" spans="1:23" x14ac:dyDescent="0.3">
      <c r="A1742" t="s">
        <v>390</v>
      </c>
      <c r="B1742">
        <v>19</v>
      </c>
      <c r="C1742">
        <v>3217.534423828125</v>
      </c>
      <c r="D1742">
        <v>371.09552001953125</v>
      </c>
      <c r="E1742">
        <v>75.502296447753906</v>
      </c>
      <c r="F1742">
        <v>284.4698486328125</v>
      </c>
      <c r="G1742">
        <v>0</v>
      </c>
      <c r="J1742" s="8"/>
      <c r="K1742" t="s">
        <v>390</v>
      </c>
      <c r="L1742">
        <v>19</v>
      </c>
      <c r="M1742">
        <v>3982.687744140625</v>
      </c>
      <c r="N1742">
        <v>570.74267578125</v>
      </c>
      <c r="O1742">
        <v>56.344997406005859</v>
      </c>
      <c r="P1742">
        <v>128.31405639648438</v>
      </c>
      <c r="Q1742">
        <v>24.014980316162109</v>
      </c>
      <c r="R1742"/>
      <c r="S1742" s="13"/>
      <c r="W1742" s="15"/>
    </row>
    <row r="1743" spans="1:23" x14ac:dyDescent="0.3">
      <c r="A1743" t="s">
        <v>391</v>
      </c>
      <c r="B1743">
        <v>19</v>
      </c>
      <c r="C1743">
        <v>2581.846435546875</v>
      </c>
      <c r="D1743">
        <v>188.07389831542969</v>
      </c>
      <c r="E1743">
        <v>0</v>
      </c>
      <c r="F1743">
        <v>87.884605407714844</v>
      </c>
      <c r="G1743">
        <v>0</v>
      </c>
      <c r="J1743" s="8"/>
      <c r="K1743" t="s">
        <v>391</v>
      </c>
      <c r="L1743">
        <v>19</v>
      </c>
      <c r="M1743">
        <v>4214.6611328125</v>
      </c>
      <c r="N1743">
        <v>291.3984375</v>
      </c>
      <c r="O1743">
        <v>32.752437591552734</v>
      </c>
      <c r="P1743">
        <v>273.84335327148438</v>
      </c>
      <c r="Q1743">
        <v>61.114833831787109</v>
      </c>
      <c r="R1743"/>
      <c r="S1743" s="13"/>
      <c r="W1743" s="15"/>
    </row>
    <row r="1744" spans="1:23" x14ac:dyDescent="0.3">
      <c r="A1744" t="s">
        <v>392</v>
      </c>
      <c r="B1744">
        <v>19</v>
      </c>
      <c r="C1744">
        <v>2981.533447265625</v>
      </c>
      <c r="D1744">
        <v>409.405517578125</v>
      </c>
      <c r="E1744">
        <v>118.18256378173828</v>
      </c>
      <c r="F1744">
        <v>0</v>
      </c>
      <c r="G1744">
        <v>0</v>
      </c>
      <c r="J1744" s="8"/>
      <c r="K1744" t="s">
        <v>392</v>
      </c>
      <c r="L1744">
        <v>19</v>
      </c>
      <c r="M1744">
        <v>3299.58056640625</v>
      </c>
      <c r="N1744">
        <v>614.66302490234375</v>
      </c>
      <c r="O1744">
        <v>154.63139343261719</v>
      </c>
      <c r="P1744">
        <v>0</v>
      </c>
      <c r="Q1744">
        <v>150.64192199707031</v>
      </c>
      <c r="R1744"/>
      <c r="S1744" s="13"/>
      <c r="W1744" s="15"/>
    </row>
    <row r="1745" spans="1:23" x14ac:dyDescent="0.3">
      <c r="A1745" t="s">
        <v>393</v>
      </c>
      <c r="B1745">
        <v>19</v>
      </c>
      <c r="C1745">
        <v>3196.177978515625</v>
      </c>
      <c r="D1745">
        <v>532.89361572265625</v>
      </c>
      <c r="E1745">
        <v>18.133739471435547</v>
      </c>
      <c r="F1745">
        <v>0</v>
      </c>
      <c r="G1745">
        <v>133.45823669433594</v>
      </c>
      <c r="J1745" s="8"/>
      <c r="K1745" t="s">
        <v>393</v>
      </c>
      <c r="L1745">
        <v>19</v>
      </c>
      <c r="M1745">
        <v>3251.905029296875</v>
      </c>
      <c r="N1745">
        <v>519.54559326171875</v>
      </c>
      <c r="O1745">
        <v>75.557243347167969</v>
      </c>
      <c r="P1745">
        <v>87.285293579101563</v>
      </c>
      <c r="Q1745">
        <v>0</v>
      </c>
      <c r="R1745"/>
      <c r="S1745" s="13"/>
      <c r="W1745" s="15"/>
    </row>
    <row r="1746" spans="1:23" x14ac:dyDescent="0.3">
      <c r="A1746" t="s">
        <v>394</v>
      </c>
      <c r="B1746">
        <v>19</v>
      </c>
      <c r="C1746">
        <v>4398.68798828125</v>
      </c>
      <c r="D1746">
        <v>742.95343017578125</v>
      </c>
      <c r="E1746">
        <v>128.22718811035156</v>
      </c>
      <c r="F1746">
        <v>258.2489013671875</v>
      </c>
      <c r="G1746">
        <v>0</v>
      </c>
      <c r="J1746" s="8"/>
      <c r="K1746" t="s">
        <v>394</v>
      </c>
      <c r="L1746">
        <v>19</v>
      </c>
      <c r="M1746">
        <v>5491.00146484375</v>
      </c>
      <c r="N1746">
        <v>880.48486328125</v>
      </c>
      <c r="O1746">
        <v>290.27255249023438</v>
      </c>
      <c r="P1746">
        <v>288.95956420898438</v>
      </c>
      <c r="Q1746">
        <v>221.3992919921875</v>
      </c>
      <c r="R1746"/>
      <c r="S1746" s="13"/>
      <c r="W1746" s="15"/>
    </row>
    <row r="1747" spans="1:23" x14ac:dyDescent="0.3">
      <c r="A1747" t="s">
        <v>395</v>
      </c>
      <c r="B1747">
        <v>19</v>
      </c>
      <c r="C1747">
        <v>5753.01953125</v>
      </c>
      <c r="D1747">
        <v>1143.5560302734375</v>
      </c>
      <c r="E1747">
        <v>527.69586181640625</v>
      </c>
      <c r="F1747">
        <v>484.88900756835938</v>
      </c>
      <c r="G1747">
        <v>0</v>
      </c>
      <c r="J1747" s="8"/>
      <c r="K1747" t="s">
        <v>395</v>
      </c>
      <c r="L1747">
        <v>19</v>
      </c>
      <c r="M1747">
        <v>6732.41845703125</v>
      </c>
      <c r="N1747">
        <v>1186.3057861328125</v>
      </c>
      <c r="O1747">
        <v>584.83489990234375</v>
      </c>
      <c r="P1747">
        <v>459.45220947265625</v>
      </c>
      <c r="Q1747">
        <v>87.764503479003906</v>
      </c>
      <c r="R1747"/>
      <c r="S1747" s="13"/>
      <c r="W1747" s="15"/>
    </row>
    <row r="1748" spans="1:23" x14ac:dyDescent="0.3">
      <c r="A1748" t="s">
        <v>396</v>
      </c>
      <c r="B1748">
        <v>19</v>
      </c>
      <c r="C1748">
        <v>4632.435546875</v>
      </c>
      <c r="D1748">
        <v>640.34674072265625</v>
      </c>
      <c r="E1748">
        <v>340.95462036132813</v>
      </c>
      <c r="F1748">
        <v>41.850997924804688</v>
      </c>
      <c r="G1748">
        <v>101.7144775390625</v>
      </c>
      <c r="J1748" s="8"/>
      <c r="K1748" t="s">
        <v>396</v>
      </c>
      <c r="L1748">
        <v>19</v>
      </c>
      <c r="M1748">
        <v>5280.21435546875</v>
      </c>
      <c r="N1748">
        <v>1191.3934326171875</v>
      </c>
      <c r="O1748">
        <v>534.72119140625</v>
      </c>
      <c r="P1748">
        <v>383.35516357421875</v>
      </c>
      <c r="Q1748">
        <v>383.24560546875</v>
      </c>
      <c r="R1748"/>
      <c r="S1748" s="13"/>
      <c r="W1748" s="15"/>
    </row>
    <row r="1749" spans="1:23" x14ac:dyDescent="0.3">
      <c r="A1749" t="s">
        <v>397</v>
      </c>
      <c r="B1749">
        <v>19</v>
      </c>
      <c r="C1749">
        <v>4692.17822265625</v>
      </c>
      <c r="D1749">
        <v>736.1470947265625</v>
      </c>
      <c r="E1749">
        <v>313.5194091796875</v>
      </c>
      <c r="F1749">
        <v>298.24969482421875</v>
      </c>
      <c r="G1749">
        <v>0</v>
      </c>
      <c r="J1749" s="8"/>
      <c r="K1749" t="s">
        <v>397</v>
      </c>
      <c r="L1749">
        <v>19</v>
      </c>
      <c r="M1749">
        <v>6444.79052734375</v>
      </c>
      <c r="N1749">
        <v>1029.5194091796875</v>
      </c>
      <c r="O1749">
        <v>309.55081176757813</v>
      </c>
      <c r="P1749">
        <v>498.25244140625</v>
      </c>
      <c r="Q1749">
        <v>214.51535034179688</v>
      </c>
      <c r="R1749"/>
      <c r="S1749" s="13"/>
      <c r="W1749" s="15"/>
    </row>
    <row r="1750" spans="1:23" x14ac:dyDescent="0.3">
      <c r="A1750" t="s">
        <v>398</v>
      </c>
      <c r="B1750">
        <v>19</v>
      </c>
      <c r="C1750">
        <v>5255.431640625</v>
      </c>
      <c r="D1750">
        <v>821.665771484375</v>
      </c>
      <c r="E1750">
        <v>368.80352783203125</v>
      </c>
      <c r="F1750">
        <v>432.82550048828125</v>
      </c>
      <c r="G1750">
        <v>191.2127685546875</v>
      </c>
      <c r="J1750" s="8"/>
      <c r="K1750" t="s">
        <v>398</v>
      </c>
      <c r="L1750">
        <v>19</v>
      </c>
      <c r="M1750">
        <v>5572.66748046875</v>
      </c>
      <c r="N1750">
        <v>870.74139404296875</v>
      </c>
      <c r="O1750">
        <v>518.107666015625</v>
      </c>
      <c r="P1750">
        <v>982.32568359375</v>
      </c>
      <c r="Q1750">
        <v>455.26849365234375</v>
      </c>
      <c r="R1750"/>
      <c r="S1750" s="13"/>
      <c r="W1750" s="15"/>
    </row>
    <row r="1751" spans="1:23" x14ac:dyDescent="0.3">
      <c r="A1751" t="s">
        <v>399</v>
      </c>
      <c r="B1751">
        <v>19</v>
      </c>
      <c r="C1751">
        <v>8831.2001953125</v>
      </c>
      <c r="D1751">
        <v>1676.0589599609375</v>
      </c>
      <c r="E1751">
        <v>413.0921630859375</v>
      </c>
      <c r="F1751">
        <v>483.54559326171875</v>
      </c>
      <c r="G1751">
        <v>200.4984130859375</v>
      </c>
      <c r="J1751" s="8"/>
      <c r="K1751" t="s">
        <v>399</v>
      </c>
      <c r="L1751">
        <v>19</v>
      </c>
      <c r="M1751">
        <v>9363.0498046875</v>
      </c>
      <c r="N1751">
        <v>1578.4920654296875</v>
      </c>
      <c r="O1751">
        <v>473.29150390625</v>
      </c>
      <c r="P1751">
        <v>640.95709228515625</v>
      </c>
      <c r="Q1751">
        <v>226.57218933105469</v>
      </c>
      <c r="R1751"/>
      <c r="S1751" s="13"/>
      <c r="W1751" s="15"/>
    </row>
    <row r="1752" spans="1:23" x14ac:dyDescent="0.3">
      <c r="A1752" t="s">
        <v>400</v>
      </c>
      <c r="B1752">
        <v>19</v>
      </c>
      <c r="C1752">
        <v>3457.799072265625</v>
      </c>
      <c r="D1752">
        <v>389.90048217773438</v>
      </c>
      <c r="E1752">
        <v>227.56752014160156</v>
      </c>
      <c r="F1752">
        <v>289.46279907226563</v>
      </c>
      <c r="G1752">
        <v>150.40126037597656</v>
      </c>
      <c r="J1752" s="8"/>
      <c r="K1752" t="s">
        <v>400</v>
      </c>
      <c r="L1752">
        <v>19</v>
      </c>
      <c r="M1752">
        <v>4459.15283203125</v>
      </c>
      <c r="N1752">
        <v>543.15618896484375</v>
      </c>
      <c r="O1752">
        <v>361.68942260742188</v>
      </c>
      <c r="P1752">
        <v>253.27993774414063</v>
      </c>
      <c r="Q1752">
        <v>47.7135009765625</v>
      </c>
      <c r="R1752"/>
      <c r="S1752" s="13"/>
      <c r="W1752" s="15"/>
    </row>
    <row r="1753" spans="1:23" x14ac:dyDescent="0.3">
      <c r="A1753" t="s">
        <v>401</v>
      </c>
      <c r="B1753">
        <v>19</v>
      </c>
      <c r="C1753">
        <v>3622.11376953125</v>
      </c>
      <c r="D1753">
        <v>588.7080078125</v>
      </c>
      <c r="E1753">
        <v>177.84396362304688</v>
      </c>
      <c r="F1753">
        <v>172.86801147460938</v>
      </c>
      <c r="G1753">
        <v>0</v>
      </c>
      <c r="J1753" s="8"/>
      <c r="K1753" t="s">
        <v>401</v>
      </c>
      <c r="L1753">
        <v>19</v>
      </c>
      <c r="M1753">
        <v>4405.1953125</v>
      </c>
      <c r="N1753">
        <v>674.561279296875</v>
      </c>
      <c r="O1753">
        <v>221.59922790527344</v>
      </c>
      <c r="P1753">
        <v>452.46322631835938</v>
      </c>
      <c r="Q1753">
        <v>242.43138122558594</v>
      </c>
      <c r="R1753"/>
      <c r="S1753" s="13"/>
      <c r="W1753" s="15"/>
    </row>
    <row r="1754" spans="1:23" x14ac:dyDescent="0.3">
      <c r="A1754" t="s">
        <v>402</v>
      </c>
      <c r="B1754">
        <v>19</v>
      </c>
      <c r="C1754">
        <v>5008.7822265625</v>
      </c>
      <c r="D1754">
        <v>766.39910888671875</v>
      </c>
      <c r="E1754">
        <v>198.81820678710938</v>
      </c>
      <c r="F1754">
        <v>1261.548583984375</v>
      </c>
      <c r="G1754">
        <v>1164.5811767578125</v>
      </c>
      <c r="J1754" s="8"/>
      <c r="K1754" t="s">
        <v>402</v>
      </c>
      <c r="L1754">
        <v>19</v>
      </c>
      <c r="M1754">
        <v>5589.37109375</v>
      </c>
      <c r="N1754">
        <v>539.41680908203125</v>
      </c>
      <c r="O1754">
        <v>285.44613647460938</v>
      </c>
      <c r="P1754">
        <v>1484.0806884765625</v>
      </c>
      <c r="Q1754">
        <v>1354.8828125</v>
      </c>
      <c r="R1754"/>
      <c r="S1754" s="13"/>
      <c r="W1754" s="15"/>
    </row>
    <row r="1755" spans="1:23" x14ac:dyDescent="0.3">
      <c r="A1755" t="s">
        <v>403</v>
      </c>
      <c r="B1755">
        <v>19</v>
      </c>
      <c r="C1755">
        <v>3913.87548828125</v>
      </c>
      <c r="D1755">
        <v>495.71380615234375</v>
      </c>
      <c r="E1755">
        <v>221.18577575683594</v>
      </c>
      <c r="F1755">
        <v>301.96383666992188</v>
      </c>
      <c r="G1755">
        <v>0</v>
      </c>
      <c r="J1755" s="8"/>
      <c r="K1755" t="s">
        <v>403</v>
      </c>
      <c r="L1755">
        <v>19</v>
      </c>
      <c r="M1755">
        <v>4250.10986328125</v>
      </c>
      <c r="N1755">
        <v>735.74365234375</v>
      </c>
      <c r="O1755">
        <v>394.77459716796875</v>
      </c>
      <c r="P1755">
        <v>259.97958374023438</v>
      </c>
      <c r="Q1755">
        <v>68.943000793457031</v>
      </c>
      <c r="R1755"/>
      <c r="S1755" s="13"/>
      <c r="W1755" s="15"/>
    </row>
    <row r="1756" spans="1:23" x14ac:dyDescent="0.3">
      <c r="A1756" t="s">
        <v>404</v>
      </c>
      <c r="B1756">
        <v>19</v>
      </c>
      <c r="C1756">
        <v>3728.251708984375</v>
      </c>
      <c r="D1756">
        <v>548.8017578125</v>
      </c>
      <c r="E1756">
        <v>361.5506591796875</v>
      </c>
      <c r="F1756">
        <v>372.88412475585938</v>
      </c>
      <c r="G1756">
        <v>358.925048828125</v>
      </c>
      <c r="J1756" s="8"/>
      <c r="K1756" t="s">
        <v>404</v>
      </c>
      <c r="L1756">
        <v>19</v>
      </c>
      <c r="M1756">
        <v>4338.5703125</v>
      </c>
      <c r="N1756">
        <v>553.9427490234375</v>
      </c>
      <c r="O1756">
        <v>282.11907958984375</v>
      </c>
      <c r="P1756">
        <v>368.18389892578125</v>
      </c>
      <c r="Q1756">
        <v>0</v>
      </c>
      <c r="R1756"/>
      <c r="S1756" s="13"/>
      <c r="W1756" s="15"/>
    </row>
    <row r="1757" spans="1:23" x14ac:dyDescent="0.3">
      <c r="A1757" t="s">
        <v>405</v>
      </c>
      <c r="B1757">
        <v>19</v>
      </c>
      <c r="C1757">
        <v>3468.30908203125</v>
      </c>
      <c r="D1757">
        <v>656.9765625</v>
      </c>
      <c r="E1757">
        <v>237.4281005859375</v>
      </c>
      <c r="F1757">
        <v>435.25299072265625</v>
      </c>
      <c r="G1757">
        <v>412.46173095703125</v>
      </c>
      <c r="J1757" s="8"/>
      <c r="K1757" t="s">
        <v>405</v>
      </c>
      <c r="L1757">
        <v>19</v>
      </c>
      <c r="M1757">
        <v>4037.152587890625</v>
      </c>
      <c r="N1757">
        <v>581.4854736328125</v>
      </c>
      <c r="O1757">
        <v>283.210205078125</v>
      </c>
      <c r="P1757">
        <v>428.0784912109375</v>
      </c>
      <c r="Q1757">
        <v>101.8424072265625</v>
      </c>
      <c r="R1757"/>
      <c r="S1757" s="13"/>
      <c r="W1757" s="15"/>
    </row>
    <row r="1758" spans="1:23" x14ac:dyDescent="0.3">
      <c r="A1758" t="s">
        <v>406</v>
      </c>
      <c r="B1758">
        <v>19</v>
      </c>
      <c r="C1758">
        <v>3889.2490234375</v>
      </c>
      <c r="D1758">
        <v>769.51708984375</v>
      </c>
      <c r="E1758">
        <v>266.26913452148438</v>
      </c>
      <c r="F1758">
        <v>340.39926147460938</v>
      </c>
      <c r="G1758">
        <v>131.26034545898438</v>
      </c>
      <c r="J1758" s="8"/>
      <c r="K1758" t="s">
        <v>406</v>
      </c>
      <c r="L1758">
        <v>19</v>
      </c>
      <c r="M1758">
        <v>4849.11376953125</v>
      </c>
      <c r="N1758">
        <v>737.72979736328125</v>
      </c>
      <c r="O1758">
        <v>410.8924560546875</v>
      </c>
      <c r="P1758">
        <v>184.90824890136719</v>
      </c>
      <c r="Q1758">
        <v>0</v>
      </c>
      <c r="R1758"/>
      <c r="S1758" s="13"/>
      <c r="W1758" s="15"/>
    </row>
    <row r="1759" spans="1:23" x14ac:dyDescent="0.3">
      <c r="A1759" t="s">
        <v>407</v>
      </c>
      <c r="B1759">
        <v>19</v>
      </c>
      <c r="C1759">
        <v>3205.08349609375</v>
      </c>
      <c r="D1759">
        <v>528.84661865234375</v>
      </c>
      <c r="E1759">
        <v>240.55499267578125</v>
      </c>
      <c r="F1759">
        <v>333.02532958984375</v>
      </c>
      <c r="G1759">
        <v>88.848800659179688</v>
      </c>
      <c r="J1759" s="8"/>
      <c r="K1759" t="s">
        <v>407</v>
      </c>
      <c r="L1759">
        <v>19</v>
      </c>
      <c r="M1759">
        <v>3294.292724609375</v>
      </c>
      <c r="N1759">
        <v>610.2076416015625</v>
      </c>
      <c r="O1759">
        <v>141.08499145507813</v>
      </c>
      <c r="P1759">
        <v>415.7708740234375</v>
      </c>
      <c r="Q1759">
        <v>0</v>
      </c>
      <c r="R1759"/>
      <c r="S1759" s="13"/>
      <c r="W1759" s="15"/>
    </row>
    <row r="1760" spans="1:23" x14ac:dyDescent="0.3">
      <c r="A1760" t="s">
        <v>408</v>
      </c>
      <c r="B1760">
        <v>19</v>
      </c>
      <c r="C1760">
        <v>6346.14697265625</v>
      </c>
      <c r="D1760">
        <v>1028.40478515625</v>
      </c>
      <c r="E1760">
        <v>372.27801513671875</v>
      </c>
      <c r="F1760">
        <v>300.59149169921875</v>
      </c>
      <c r="G1760">
        <v>0</v>
      </c>
      <c r="J1760" s="8"/>
      <c r="K1760" t="s">
        <v>408</v>
      </c>
      <c r="L1760">
        <v>19</v>
      </c>
      <c r="M1760">
        <v>6587.162109375</v>
      </c>
      <c r="N1760">
        <v>994.773681640625</v>
      </c>
      <c r="O1760">
        <v>296.20379638671875</v>
      </c>
      <c r="P1760">
        <v>225.44361877441406</v>
      </c>
      <c r="Q1760">
        <v>355.15655517578125</v>
      </c>
      <c r="R1760"/>
      <c r="S1760" s="13"/>
      <c r="W1760" s="15"/>
    </row>
    <row r="1761" spans="1:23" x14ac:dyDescent="0.3">
      <c r="A1761" t="s">
        <v>409</v>
      </c>
      <c r="B1761">
        <v>19</v>
      </c>
      <c r="C1761">
        <v>5380.1201171875</v>
      </c>
      <c r="D1761">
        <v>1159.5220947265625</v>
      </c>
      <c r="E1761">
        <v>424.67840576171875</v>
      </c>
      <c r="F1761">
        <v>288.20114135742188</v>
      </c>
      <c r="G1761">
        <v>312.57659912109375</v>
      </c>
      <c r="J1761" s="8"/>
      <c r="K1761" t="s">
        <v>409</v>
      </c>
      <c r="L1761">
        <v>19</v>
      </c>
      <c r="M1761">
        <v>5930.45654296875</v>
      </c>
      <c r="N1761">
        <v>867.120849609375</v>
      </c>
      <c r="O1761">
        <v>286.85824584960938</v>
      </c>
      <c r="P1761">
        <v>490.0882568359375</v>
      </c>
      <c r="Q1761">
        <v>236.66513061523438</v>
      </c>
      <c r="R1761"/>
      <c r="S1761" s="13"/>
      <c r="W1761" s="15"/>
    </row>
    <row r="1762" spans="1:23" x14ac:dyDescent="0.3">
      <c r="A1762" t="s">
        <v>410</v>
      </c>
      <c r="B1762">
        <v>19</v>
      </c>
      <c r="C1762">
        <v>4035.525634765625</v>
      </c>
      <c r="D1762">
        <v>638.5784912109375</v>
      </c>
      <c r="E1762">
        <v>366.38699340820313</v>
      </c>
      <c r="F1762">
        <v>92.287498474121094</v>
      </c>
      <c r="G1762">
        <v>98.417411804199219</v>
      </c>
      <c r="J1762" s="8"/>
      <c r="K1762" t="s">
        <v>410</v>
      </c>
      <c r="L1762">
        <v>19</v>
      </c>
      <c r="M1762">
        <v>5124.3525390625</v>
      </c>
      <c r="N1762">
        <v>532.14874267578125</v>
      </c>
      <c r="O1762">
        <v>172.33222961425781</v>
      </c>
      <c r="P1762">
        <v>191.95799255371094</v>
      </c>
      <c r="Q1762">
        <v>252.89537048339844</v>
      </c>
      <c r="R1762"/>
      <c r="S1762" s="13"/>
      <c r="W1762" s="15"/>
    </row>
    <row r="1763" spans="1:23" x14ac:dyDescent="0.3">
      <c r="A1763" t="s">
        <v>411</v>
      </c>
      <c r="B1763">
        <v>19</v>
      </c>
      <c r="C1763">
        <v>4459.83203125</v>
      </c>
      <c r="D1763">
        <v>707.49383544921875</v>
      </c>
      <c r="E1763">
        <v>281.3839111328125</v>
      </c>
      <c r="F1763">
        <v>152.17872619628906</v>
      </c>
      <c r="G1763">
        <v>54.462150573730469</v>
      </c>
      <c r="J1763" s="8"/>
      <c r="K1763" t="s">
        <v>411</v>
      </c>
      <c r="L1763">
        <v>19</v>
      </c>
      <c r="M1763">
        <v>5315.2421875</v>
      </c>
      <c r="N1763">
        <v>766.337646484375</v>
      </c>
      <c r="O1763">
        <v>280.08718872070313</v>
      </c>
      <c r="P1763">
        <v>298.45904541015625</v>
      </c>
      <c r="Q1763">
        <v>174.27888488769531</v>
      </c>
      <c r="R1763"/>
      <c r="S1763" s="13"/>
      <c r="W1763" s="15"/>
    </row>
    <row r="1764" spans="1:23" x14ac:dyDescent="0.3">
      <c r="A1764" t="s">
        <v>412</v>
      </c>
      <c r="B1764">
        <v>19</v>
      </c>
      <c r="C1764">
        <v>4064.03564453125</v>
      </c>
      <c r="D1764">
        <v>579.94976806640625</v>
      </c>
      <c r="E1764">
        <v>297.1470947265625</v>
      </c>
      <c r="F1764">
        <v>394.27981567382813</v>
      </c>
      <c r="G1764">
        <v>373.66854858398438</v>
      </c>
      <c r="J1764" s="8"/>
      <c r="K1764" t="s">
        <v>412</v>
      </c>
      <c r="L1764">
        <v>19</v>
      </c>
      <c r="M1764">
        <v>4529.5078125</v>
      </c>
      <c r="N1764">
        <v>642.46728515625</v>
      </c>
      <c r="O1764">
        <v>358.48477172851563</v>
      </c>
      <c r="P1764">
        <v>555.26605224609375</v>
      </c>
      <c r="Q1764">
        <v>133.95664978027344</v>
      </c>
      <c r="R1764"/>
      <c r="S1764" s="13"/>
      <c r="W1764" s="15"/>
    </row>
    <row r="1765" spans="1:23" x14ac:dyDescent="0.3">
      <c r="A1765" t="s">
        <v>413</v>
      </c>
      <c r="B1765">
        <v>19</v>
      </c>
      <c r="C1765">
        <v>3523.206787109375</v>
      </c>
      <c r="D1765">
        <v>594.81365966796875</v>
      </c>
      <c r="E1765">
        <v>73.450996398925781</v>
      </c>
      <c r="F1765">
        <v>123.04967498779297</v>
      </c>
      <c r="G1765">
        <v>0</v>
      </c>
      <c r="J1765" s="8"/>
      <c r="K1765" t="s">
        <v>413</v>
      </c>
      <c r="L1765">
        <v>19</v>
      </c>
      <c r="M1765">
        <v>4120.80224609375</v>
      </c>
      <c r="N1765">
        <v>725.02166748046875</v>
      </c>
      <c r="O1765">
        <v>327.381591796875</v>
      </c>
      <c r="P1765">
        <v>149.07942199707031</v>
      </c>
      <c r="Q1765">
        <v>0</v>
      </c>
      <c r="R1765"/>
      <c r="S1765" s="13"/>
      <c r="W1765" s="15"/>
    </row>
    <row r="1766" spans="1:23" x14ac:dyDescent="0.3">
      <c r="A1766" t="s">
        <v>414</v>
      </c>
      <c r="B1766">
        <v>19</v>
      </c>
      <c r="C1766">
        <v>3116.289794921875</v>
      </c>
      <c r="D1766">
        <v>442.10073852539063</v>
      </c>
      <c r="E1766">
        <v>243.64808654785156</v>
      </c>
      <c r="F1766">
        <v>323.5712890625</v>
      </c>
      <c r="G1766">
        <v>424.8780517578125</v>
      </c>
      <c r="J1766" s="8"/>
      <c r="K1766" t="s">
        <v>414</v>
      </c>
      <c r="L1766">
        <v>19</v>
      </c>
      <c r="M1766">
        <v>3319.16162109375</v>
      </c>
      <c r="N1766">
        <v>520.56884765625</v>
      </c>
      <c r="O1766">
        <v>270.83627319335938</v>
      </c>
      <c r="P1766">
        <v>293.58786010742188</v>
      </c>
      <c r="Q1766">
        <v>347.04751586914063</v>
      </c>
      <c r="R1766"/>
      <c r="S1766" s="13"/>
      <c r="W1766" s="15"/>
    </row>
    <row r="1767" spans="1:23" x14ac:dyDescent="0.3">
      <c r="A1767" t="s">
        <v>415</v>
      </c>
      <c r="B1767">
        <v>19</v>
      </c>
      <c r="C1767">
        <v>2813.909912109375</v>
      </c>
      <c r="D1767">
        <v>406.46923828125</v>
      </c>
      <c r="E1767">
        <v>202.57267761230469</v>
      </c>
      <c r="F1767">
        <v>331.57473754882813</v>
      </c>
      <c r="G1767">
        <v>482.2744140625</v>
      </c>
      <c r="J1767" s="8"/>
      <c r="K1767" t="s">
        <v>415</v>
      </c>
      <c r="L1767">
        <v>19</v>
      </c>
      <c r="M1767">
        <v>3067.960205078125</v>
      </c>
      <c r="N1767">
        <v>611.90814208984375</v>
      </c>
      <c r="O1767">
        <v>216.27325439453125</v>
      </c>
      <c r="P1767">
        <v>98.640518188476563</v>
      </c>
      <c r="Q1767">
        <v>213.24215698242188</v>
      </c>
      <c r="R1767"/>
      <c r="S1767" s="13"/>
      <c r="W1767" s="15"/>
    </row>
    <row r="1768" spans="1:23" x14ac:dyDescent="0.3">
      <c r="A1768" t="s">
        <v>416</v>
      </c>
      <c r="B1768">
        <v>19</v>
      </c>
      <c r="C1768">
        <v>2844.46923828125</v>
      </c>
      <c r="D1768">
        <v>368.35943603515625</v>
      </c>
      <c r="E1768">
        <v>254.88349914550781</v>
      </c>
      <c r="F1768">
        <v>0</v>
      </c>
      <c r="G1768">
        <v>130.40170288085938</v>
      </c>
      <c r="J1768" s="8"/>
      <c r="K1768" t="s">
        <v>416</v>
      </c>
      <c r="L1768">
        <v>19</v>
      </c>
      <c r="M1768">
        <v>3967.424072265625</v>
      </c>
      <c r="N1768">
        <v>672.1524658203125</v>
      </c>
      <c r="O1768">
        <v>246.60208129882813</v>
      </c>
      <c r="P1768">
        <v>288.76004028320313</v>
      </c>
      <c r="Q1768">
        <v>261.98886108398438</v>
      </c>
      <c r="R1768"/>
      <c r="S1768" s="13"/>
      <c r="W1768" s="15"/>
    </row>
    <row r="1769" spans="1:23" x14ac:dyDescent="0.3">
      <c r="A1769" t="s">
        <v>417</v>
      </c>
      <c r="B1769">
        <v>19</v>
      </c>
      <c r="C1769">
        <v>3153.654052734375</v>
      </c>
      <c r="D1769">
        <v>547.0146484375</v>
      </c>
      <c r="E1769">
        <v>258.02468872070313</v>
      </c>
      <c r="F1769">
        <v>215.1864013671875</v>
      </c>
      <c r="G1769">
        <v>435.140625</v>
      </c>
      <c r="J1769" s="8"/>
      <c r="K1769" t="s">
        <v>417</v>
      </c>
      <c r="L1769">
        <v>19</v>
      </c>
      <c r="M1769">
        <v>3832.717529296875</v>
      </c>
      <c r="N1769">
        <v>628.31195068359375</v>
      </c>
      <c r="O1769">
        <v>346.16183471679688</v>
      </c>
      <c r="P1769">
        <v>107.59320068359375</v>
      </c>
      <c r="Q1769">
        <v>97.247337341308594</v>
      </c>
      <c r="R1769"/>
      <c r="S1769" s="13"/>
      <c r="W1769" s="15"/>
    </row>
    <row r="1770" spans="1:23" x14ac:dyDescent="0.3">
      <c r="A1770" t="s">
        <v>418</v>
      </c>
      <c r="B1770">
        <v>19</v>
      </c>
      <c r="C1770">
        <v>3371.507568359375</v>
      </c>
      <c r="D1770">
        <v>600.80126953125</v>
      </c>
      <c r="E1770">
        <v>252.84588623046875</v>
      </c>
      <c r="F1770">
        <v>106.14115905761719</v>
      </c>
      <c r="G1770">
        <v>440.59201049804688</v>
      </c>
      <c r="J1770" s="8"/>
      <c r="K1770" t="s">
        <v>418</v>
      </c>
      <c r="L1770">
        <v>19</v>
      </c>
      <c r="M1770">
        <v>3789.14404296875</v>
      </c>
      <c r="N1770">
        <v>605.65625</v>
      </c>
      <c r="O1770">
        <v>299.28695678710938</v>
      </c>
      <c r="P1770">
        <v>251.00950622558594</v>
      </c>
      <c r="Q1770">
        <v>1.6080000400543213</v>
      </c>
      <c r="R1770"/>
      <c r="S1770" s="13"/>
      <c r="W1770" s="15"/>
    </row>
    <row r="1771" spans="1:23" x14ac:dyDescent="0.3">
      <c r="A1771" t="s">
        <v>419</v>
      </c>
      <c r="B1771">
        <v>19</v>
      </c>
      <c r="C1771">
        <v>3917.703857421875</v>
      </c>
      <c r="D1771">
        <v>773.812744140625</v>
      </c>
      <c r="E1771">
        <v>446.45407104492188</v>
      </c>
      <c r="F1771">
        <v>344.24871826171875</v>
      </c>
      <c r="G1771">
        <v>0</v>
      </c>
      <c r="J1771" s="8"/>
      <c r="K1771" t="s">
        <v>419</v>
      </c>
      <c r="L1771">
        <v>19</v>
      </c>
      <c r="M1771">
        <v>4122.568359375</v>
      </c>
      <c r="N1771">
        <v>696.03594970703125</v>
      </c>
      <c r="O1771">
        <v>466.26712036132813</v>
      </c>
      <c r="P1771">
        <v>149.08409118652344</v>
      </c>
      <c r="Q1771">
        <v>120.35759735107422</v>
      </c>
      <c r="R1771"/>
      <c r="S1771" s="13"/>
      <c r="W1771" s="15"/>
    </row>
    <row r="1772" spans="1:23" x14ac:dyDescent="0.3">
      <c r="A1772" t="s">
        <v>420</v>
      </c>
      <c r="B1772">
        <v>19</v>
      </c>
      <c r="C1772">
        <v>4071.250732421875</v>
      </c>
      <c r="D1772">
        <v>577.73114013671875</v>
      </c>
      <c r="E1772">
        <v>356.24169921875</v>
      </c>
      <c r="F1772">
        <v>551.723876953125</v>
      </c>
      <c r="G1772">
        <v>284.27163696289063</v>
      </c>
      <c r="J1772" s="8"/>
      <c r="K1772" t="s">
        <v>420</v>
      </c>
      <c r="L1772">
        <v>19</v>
      </c>
      <c r="M1772">
        <v>4497.3466796875</v>
      </c>
      <c r="N1772">
        <v>879.22064208984375</v>
      </c>
      <c r="O1772">
        <v>409.74835205078125</v>
      </c>
      <c r="P1772">
        <v>540.7169189453125</v>
      </c>
      <c r="Q1772">
        <v>147.29100036621094</v>
      </c>
      <c r="R1772"/>
      <c r="S1772" s="13"/>
      <c r="W1772" s="15"/>
    </row>
    <row r="1773" spans="1:23" x14ac:dyDescent="0.3">
      <c r="A1773" t="s">
        <v>421</v>
      </c>
      <c r="B1773">
        <v>19</v>
      </c>
      <c r="C1773">
        <v>4132.91064453125</v>
      </c>
      <c r="D1773">
        <v>952.72650146484375</v>
      </c>
      <c r="E1773">
        <v>375.84649658203125</v>
      </c>
      <c r="F1773">
        <v>220.29354858398438</v>
      </c>
      <c r="G1773">
        <v>104.82014465332031</v>
      </c>
      <c r="J1773" s="8"/>
      <c r="K1773" t="s">
        <v>421</v>
      </c>
      <c r="L1773">
        <v>19</v>
      </c>
      <c r="M1773">
        <v>4484.09716796875</v>
      </c>
      <c r="N1773">
        <v>821.846923828125</v>
      </c>
      <c r="O1773">
        <v>224.5523681640625</v>
      </c>
      <c r="P1773">
        <v>327.46337890625</v>
      </c>
      <c r="Q1773">
        <v>73.817001342773438</v>
      </c>
      <c r="R1773"/>
      <c r="S1773" s="13"/>
      <c r="W1773" s="15"/>
    </row>
    <row r="1774" spans="1:23" x14ac:dyDescent="0.3">
      <c r="A1774" t="s">
        <v>422</v>
      </c>
      <c r="B1774">
        <v>19</v>
      </c>
      <c r="C1774">
        <v>3699.061279296875</v>
      </c>
      <c r="D1774">
        <v>571.63970947265625</v>
      </c>
      <c r="E1774">
        <v>161.73957824707031</v>
      </c>
      <c r="F1774">
        <v>194.17164611816406</v>
      </c>
      <c r="G1774">
        <v>175.55870056152344</v>
      </c>
      <c r="J1774" s="8"/>
      <c r="K1774" t="s">
        <v>422</v>
      </c>
      <c r="L1774">
        <v>19</v>
      </c>
      <c r="M1774">
        <v>4135.44189453125</v>
      </c>
      <c r="N1774">
        <v>445.16192626953125</v>
      </c>
      <c r="O1774">
        <v>231.94522094726563</v>
      </c>
      <c r="P1774">
        <v>230.33316040039063</v>
      </c>
      <c r="Q1774">
        <v>140.00250244140625</v>
      </c>
      <c r="R1774"/>
      <c r="S1774" s="13"/>
      <c r="W1774" s="15"/>
    </row>
    <row r="1775" spans="1:23" x14ac:dyDescent="0.3">
      <c r="A1775" t="s">
        <v>423</v>
      </c>
      <c r="B1775">
        <v>19</v>
      </c>
      <c r="C1775">
        <v>2812.806396484375</v>
      </c>
      <c r="D1775">
        <v>604.04302978515625</v>
      </c>
      <c r="E1775">
        <v>166.97587585449219</v>
      </c>
      <c r="F1775">
        <v>24.750143051147461</v>
      </c>
      <c r="G1775">
        <v>0</v>
      </c>
      <c r="J1775" s="8"/>
      <c r="K1775" t="s">
        <v>423</v>
      </c>
      <c r="L1775">
        <v>19</v>
      </c>
      <c r="M1775">
        <v>3584.259765625</v>
      </c>
      <c r="N1775">
        <v>497.38690185546875</v>
      </c>
      <c r="O1775">
        <v>311.36087036132813</v>
      </c>
      <c r="P1775">
        <v>463.83602905273438</v>
      </c>
      <c r="Q1775">
        <v>300.52554321289063</v>
      </c>
      <c r="R1775"/>
      <c r="S1775" s="13"/>
      <c r="W1775" s="15"/>
    </row>
    <row r="1776" spans="1:23" x14ac:dyDescent="0.3">
      <c r="A1776" t="s">
        <v>424</v>
      </c>
      <c r="B1776">
        <v>19</v>
      </c>
      <c r="C1776">
        <v>2773.609375</v>
      </c>
      <c r="D1776">
        <v>397.2891845703125</v>
      </c>
      <c r="E1776">
        <v>267.55801391601563</v>
      </c>
      <c r="F1776">
        <v>465.048095703125</v>
      </c>
      <c r="G1776">
        <v>295.04318237304688</v>
      </c>
      <c r="J1776" s="8"/>
      <c r="K1776" t="s">
        <v>424</v>
      </c>
      <c r="L1776">
        <v>19</v>
      </c>
      <c r="M1776">
        <v>3222.965087890625</v>
      </c>
      <c r="N1776">
        <v>604.65478515625</v>
      </c>
      <c r="O1776">
        <v>265.5538330078125</v>
      </c>
      <c r="P1776">
        <v>191.05813598632813</v>
      </c>
      <c r="Q1776">
        <v>0</v>
      </c>
      <c r="R1776"/>
      <c r="S1776" s="13"/>
      <c r="W1776" s="15"/>
    </row>
    <row r="1777" spans="1:23" x14ac:dyDescent="0.3">
      <c r="A1777" t="s">
        <v>425</v>
      </c>
      <c r="B1777">
        <v>19</v>
      </c>
      <c r="C1777">
        <v>2481.061767578125</v>
      </c>
      <c r="D1777">
        <v>297.4886474609375</v>
      </c>
      <c r="E1777">
        <v>161.19841003417969</v>
      </c>
      <c r="F1777">
        <v>251.73092651367188</v>
      </c>
      <c r="G1777">
        <v>80.774200439453125</v>
      </c>
      <c r="J1777" s="8"/>
      <c r="K1777" t="s">
        <v>425</v>
      </c>
      <c r="L1777">
        <v>19</v>
      </c>
      <c r="M1777">
        <v>2998.226806640625</v>
      </c>
      <c r="N1777">
        <v>458.31842041015625</v>
      </c>
      <c r="O1777">
        <v>155.15347290039063</v>
      </c>
      <c r="P1777">
        <v>328.91256713867188</v>
      </c>
      <c r="Q1777">
        <v>0</v>
      </c>
      <c r="R1777"/>
      <c r="S1777" s="13"/>
      <c r="W1777" s="15"/>
    </row>
    <row r="1778" spans="1:23" x14ac:dyDescent="0.3">
      <c r="A1778" t="s">
        <v>426</v>
      </c>
      <c r="B1778">
        <v>19</v>
      </c>
      <c r="C1778">
        <v>4866.3056640625</v>
      </c>
      <c r="D1778">
        <v>866.22821044921875</v>
      </c>
      <c r="E1778">
        <v>287.72039794921875</v>
      </c>
      <c r="F1778">
        <v>333.35385131835938</v>
      </c>
      <c r="G1778">
        <v>519.86480712890625</v>
      </c>
      <c r="J1778" s="8"/>
      <c r="K1778" t="s">
        <v>426</v>
      </c>
      <c r="L1778">
        <v>19</v>
      </c>
      <c r="M1778">
        <v>5616.2529296875</v>
      </c>
      <c r="N1778">
        <v>960.9566650390625</v>
      </c>
      <c r="O1778">
        <v>317.14633178710938</v>
      </c>
      <c r="P1778">
        <v>499.37716674804688</v>
      </c>
      <c r="Q1778">
        <v>0</v>
      </c>
      <c r="R1778"/>
      <c r="S1778" s="13"/>
      <c r="W1778" s="15"/>
    </row>
    <row r="1779" spans="1:23" x14ac:dyDescent="0.3">
      <c r="A1779" t="s">
        <v>427</v>
      </c>
      <c r="B1779">
        <v>19</v>
      </c>
      <c r="C1779">
        <v>3595.6162109375</v>
      </c>
      <c r="D1779">
        <v>673.93231201171875</v>
      </c>
      <c r="E1779">
        <v>201.72770690917969</v>
      </c>
      <c r="F1779">
        <v>352.49758911132813</v>
      </c>
      <c r="G1779">
        <v>388.18997192382813</v>
      </c>
      <c r="J1779" s="8"/>
      <c r="K1779" t="s">
        <v>427</v>
      </c>
      <c r="L1779">
        <v>19</v>
      </c>
      <c r="M1779">
        <v>3868.223876953125</v>
      </c>
      <c r="N1779">
        <v>648.68408203125</v>
      </c>
      <c r="O1779">
        <v>286.78045654296875</v>
      </c>
      <c r="P1779">
        <v>630.30242919921875</v>
      </c>
      <c r="Q1779">
        <v>350.52972412109375</v>
      </c>
      <c r="R1779"/>
      <c r="S1779" s="13"/>
      <c r="W1779" s="15"/>
    </row>
    <row r="1780" spans="1:23" x14ac:dyDescent="0.3">
      <c r="A1780" t="s">
        <v>428</v>
      </c>
      <c r="B1780">
        <v>19</v>
      </c>
      <c r="C1780">
        <v>2785.74462890625</v>
      </c>
      <c r="D1780">
        <v>454.48651123046875</v>
      </c>
      <c r="E1780">
        <v>248.01470947265625</v>
      </c>
      <c r="F1780">
        <v>119.69499206542969</v>
      </c>
      <c r="G1780">
        <v>216.19342041015625</v>
      </c>
      <c r="J1780" s="8"/>
      <c r="K1780" t="s">
        <v>428</v>
      </c>
      <c r="L1780">
        <v>19</v>
      </c>
      <c r="M1780">
        <v>3545.997802734375</v>
      </c>
      <c r="N1780">
        <v>537.60272216796875</v>
      </c>
      <c r="O1780">
        <v>268.93161010742188</v>
      </c>
      <c r="P1780">
        <v>338.73684692382813</v>
      </c>
      <c r="Q1780">
        <v>478.8087158203125</v>
      </c>
      <c r="R1780"/>
      <c r="S1780" s="13"/>
      <c r="W1780" s="15"/>
    </row>
    <row r="1781" spans="1:23" x14ac:dyDescent="0.3">
      <c r="A1781" t="s">
        <v>429</v>
      </c>
      <c r="B1781">
        <v>19</v>
      </c>
      <c r="C1781">
        <v>2236.279296875</v>
      </c>
      <c r="D1781">
        <v>491.50216674804688</v>
      </c>
      <c r="E1781">
        <v>0</v>
      </c>
      <c r="F1781">
        <v>0</v>
      </c>
      <c r="G1781">
        <v>116.50288391113281</v>
      </c>
      <c r="J1781" s="8"/>
      <c r="K1781" t="s">
        <v>429</v>
      </c>
      <c r="L1781">
        <v>19</v>
      </c>
      <c r="M1781">
        <v>2678.894775390625</v>
      </c>
      <c r="N1781">
        <v>415.35394287109375</v>
      </c>
      <c r="O1781">
        <v>0</v>
      </c>
      <c r="P1781">
        <v>170.50059509277344</v>
      </c>
      <c r="Q1781">
        <v>84.059036254882813</v>
      </c>
      <c r="R1781"/>
      <c r="S1781" s="13"/>
      <c r="W1781" s="15"/>
    </row>
    <row r="1782" spans="1:23" x14ac:dyDescent="0.3">
      <c r="A1782" t="s">
        <v>430</v>
      </c>
      <c r="B1782">
        <v>19</v>
      </c>
      <c r="C1782">
        <v>2661.021240234375</v>
      </c>
      <c r="D1782">
        <v>355.75665283203125</v>
      </c>
      <c r="E1782">
        <v>180.23944091796875</v>
      </c>
      <c r="F1782">
        <v>0</v>
      </c>
      <c r="G1782">
        <v>0</v>
      </c>
      <c r="J1782" s="8"/>
      <c r="K1782" t="s">
        <v>430</v>
      </c>
      <c r="L1782">
        <v>19</v>
      </c>
      <c r="M1782">
        <v>2805.196533203125</v>
      </c>
      <c r="N1782">
        <v>541.90838623046875</v>
      </c>
      <c r="O1782">
        <v>169.58488464355469</v>
      </c>
      <c r="P1782">
        <v>0</v>
      </c>
      <c r="Q1782">
        <v>0</v>
      </c>
      <c r="R1782"/>
      <c r="S1782" s="13"/>
      <c r="W1782" s="15"/>
    </row>
    <row r="1783" spans="1:23" x14ac:dyDescent="0.3">
      <c r="A1783" t="s">
        <v>431</v>
      </c>
      <c r="B1783">
        <v>19</v>
      </c>
      <c r="C1783">
        <v>2649.0380859375</v>
      </c>
      <c r="D1783">
        <v>511.95144653320313</v>
      </c>
      <c r="E1783">
        <v>204.57920837402344</v>
      </c>
      <c r="F1783">
        <v>341.40689086914063</v>
      </c>
      <c r="G1783">
        <v>0</v>
      </c>
      <c r="J1783" s="8"/>
      <c r="K1783" t="s">
        <v>431</v>
      </c>
      <c r="L1783">
        <v>19</v>
      </c>
      <c r="M1783">
        <v>2744.2900390625</v>
      </c>
      <c r="N1783">
        <v>492.61517333984375</v>
      </c>
      <c r="O1783">
        <v>184.30560302734375</v>
      </c>
      <c r="P1783">
        <v>103.73130035400391</v>
      </c>
      <c r="Q1783">
        <v>109.50680541992188</v>
      </c>
      <c r="R1783"/>
      <c r="S1783" s="13"/>
      <c r="W1783" s="15"/>
    </row>
    <row r="1784" spans="1:23" x14ac:dyDescent="0.3">
      <c r="A1784" t="s">
        <v>432</v>
      </c>
      <c r="B1784">
        <v>19</v>
      </c>
      <c r="C1784">
        <v>2636.3447265625</v>
      </c>
      <c r="D1784">
        <v>392.58355712890625</v>
      </c>
      <c r="E1784">
        <v>73.022071838378906</v>
      </c>
      <c r="F1784">
        <v>0</v>
      </c>
      <c r="G1784">
        <v>54.904598236083984</v>
      </c>
      <c r="J1784" s="8"/>
      <c r="K1784" t="s">
        <v>432</v>
      </c>
      <c r="L1784">
        <v>19</v>
      </c>
      <c r="M1784">
        <v>2616.08740234375</v>
      </c>
      <c r="N1784">
        <v>653.63653564453125</v>
      </c>
      <c r="O1784">
        <v>177.47135925292969</v>
      </c>
      <c r="P1784">
        <v>130.06404113769531</v>
      </c>
      <c r="Q1784">
        <v>70.050697326660156</v>
      </c>
      <c r="R1784"/>
      <c r="S1784" s="13"/>
      <c r="W1784" s="15"/>
    </row>
    <row r="1785" spans="1:23" x14ac:dyDescent="0.3">
      <c r="A1785" t="s">
        <v>433</v>
      </c>
      <c r="B1785">
        <v>19</v>
      </c>
      <c r="C1785">
        <v>5142.3828125</v>
      </c>
      <c r="D1785">
        <v>1021.7061767578125</v>
      </c>
      <c r="E1785">
        <v>443.38018798828125</v>
      </c>
      <c r="F1785">
        <v>572.67669677734375</v>
      </c>
      <c r="G1785">
        <v>432.08914184570313</v>
      </c>
      <c r="J1785" s="8"/>
      <c r="K1785" t="s">
        <v>433</v>
      </c>
      <c r="L1785">
        <v>19</v>
      </c>
      <c r="M1785">
        <v>4792.24609375</v>
      </c>
      <c r="N1785">
        <v>859.7110595703125</v>
      </c>
      <c r="O1785">
        <v>367.23178100585938</v>
      </c>
      <c r="P1785">
        <v>296.0264892578125</v>
      </c>
      <c r="Q1785">
        <v>268.48257446289063</v>
      </c>
      <c r="R1785"/>
      <c r="S1785" s="13"/>
      <c r="W1785" s="15"/>
    </row>
    <row r="1786" spans="1:23" x14ac:dyDescent="0.3">
      <c r="A1786" t="s">
        <v>434</v>
      </c>
      <c r="B1786">
        <v>19</v>
      </c>
      <c r="C1786">
        <v>5424.26318359375</v>
      </c>
      <c r="D1786">
        <v>741.86956787109375</v>
      </c>
      <c r="E1786">
        <v>275.88034057617188</v>
      </c>
      <c r="F1786">
        <v>330.22885131835938</v>
      </c>
      <c r="G1786">
        <v>19.989498138427734</v>
      </c>
      <c r="J1786" s="8"/>
      <c r="K1786" t="s">
        <v>434</v>
      </c>
      <c r="L1786">
        <v>19</v>
      </c>
      <c r="M1786">
        <v>6149.40625</v>
      </c>
      <c r="N1786">
        <v>973.23541259765625</v>
      </c>
      <c r="O1786">
        <v>364.29302978515625</v>
      </c>
      <c r="P1786">
        <v>473.3724365234375</v>
      </c>
      <c r="Q1786">
        <v>249.52407836914063</v>
      </c>
      <c r="R1786"/>
      <c r="S1786" s="13"/>
      <c r="W1786" s="15"/>
    </row>
    <row r="1787" spans="1:23" x14ac:dyDescent="0.3">
      <c r="A1787" t="s">
        <v>435</v>
      </c>
      <c r="B1787">
        <v>19</v>
      </c>
      <c r="C1787">
        <v>3390.7685546875</v>
      </c>
      <c r="D1787">
        <v>575.2034912109375</v>
      </c>
      <c r="E1787">
        <v>251.14334106445313</v>
      </c>
      <c r="F1787">
        <v>375.44793701171875</v>
      </c>
      <c r="G1787">
        <v>137.59715270996094</v>
      </c>
      <c r="J1787" s="8"/>
      <c r="K1787" t="s">
        <v>435</v>
      </c>
      <c r="L1787">
        <v>19</v>
      </c>
      <c r="M1787">
        <v>4462.06640625</v>
      </c>
      <c r="N1787">
        <v>670.59381103515625</v>
      </c>
      <c r="O1787">
        <v>331.17803955078125</v>
      </c>
      <c r="P1787">
        <v>502.34756469726563</v>
      </c>
      <c r="Q1787">
        <v>171.56100463867188</v>
      </c>
      <c r="R1787"/>
      <c r="S1787" s="13"/>
      <c r="W1787" s="15"/>
    </row>
    <row r="1788" spans="1:23" x14ac:dyDescent="0.3">
      <c r="A1788" t="s">
        <v>436</v>
      </c>
      <c r="B1788">
        <v>19</v>
      </c>
      <c r="C1788">
        <v>3538.99267578125</v>
      </c>
      <c r="D1788">
        <v>461.11349487304688</v>
      </c>
      <c r="E1788">
        <v>378.90863037109375</v>
      </c>
      <c r="F1788">
        <v>284.3095703125</v>
      </c>
      <c r="G1788">
        <v>377.48233032226563</v>
      </c>
      <c r="J1788" s="8"/>
      <c r="K1788" t="s">
        <v>436</v>
      </c>
      <c r="L1788">
        <v>19</v>
      </c>
      <c r="M1788">
        <v>4792.52392578125</v>
      </c>
      <c r="N1788">
        <v>531.69207763671875</v>
      </c>
      <c r="O1788">
        <v>433.21475219726563</v>
      </c>
      <c r="P1788">
        <v>322.65829467773438</v>
      </c>
      <c r="Q1788">
        <v>290.47897338867188</v>
      </c>
      <c r="R1788"/>
      <c r="S1788" s="13"/>
      <c r="W1788" s="15"/>
    </row>
    <row r="1789" spans="1:23" x14ac:dyDescent="0.3">
      <c r="A1789" t="s">
        <v>437</v>
      </c>
      <c r="B1789">
        <v>19</v>
      </c>
      <c r="C1789">
        <v>2924.076416015625</v>
      </c>
      <c r="D1789">
        <v>653.08001708984375</v>
      </c>
      <c r="E1789">
        <v>207.4425048828125</v>
      </c>
      <c r="F1789">
        <v>53.61077880859375</v>
      </c>
      <c r="G1789">
        <v>158.53245544433594</v>
      </c>
      <c r="J1789" s="8"/>
      <c r="K1789" t="s">
        <v>437</v>
      </c>
      <c r="L1789">
        <v>19</v>
      </c>
      <c r="M1789">
        <v>3649.247314453125</v>
      </c>
      <c r="N1789">
        <v>637.3160400390625</v>
      </c>
      <c r="O1789">
        <v>275.7764892578125</v>
      </c>
      <c r="P1789">
        <v>189.04853820800781</v>
      </c>
      <c r="Q1789">
        <v>238.56825256347656</v>
      </c>
      <c r="R1789"/>
      <c r="S1789" s="13"/>
      <c r="W1789" s="15"/>
    </row>
    <row r="1790" spans="1:23" x14ac:dyDescent="0.3">
      <c r="A1790" t="s">
        <v>438</v>
      </c>
      <c r="B1790">
        <v>19</v>
      </c>
      <c r="C1790">
        <v>5907.51220703125</v>
      </c>
      <c r="D1790">
        <v>959.9755859375</v>
      </c>
      <c r="E1790">
        <v>262.50119018554688</v>
      </c>
      <c r="F1790">
        <v>297.22079467773438</v>
      </c>
      <c r="G1790">
        <v>247.3067626953125</v>
      </c>
      <c r="J1790" s="8"/>
      <c r="K1790" t="s">
        <v>438</v>
      </c>
      <c r="L1790">
        <v>19</v>
      </c>
      <c r="M1790">
        <v>6415.9052734375</v>
      </c>
      <c r="N1790">
        <v>1039.38720703125</v>
      </c>
      <c r="O1790">
        <v>368.83078002929688</v>
      </c>
      <c r="P1790">
        <v>589.2271728515625</v>
      </c>
      <c r="Q1790">
        <v>202.73402404785156</v>
      </c>
      <c r="R1790"/>
      <c r="S1790" s="13"/>
      <c r="W1790" s="15"/>
    </row>
    <row r="1791" spans="1:23" x14ac:dyDescent="0.3">
      <c r="A1791" t="s">
        <v>439</v>
      </c>
      <c r="B1791">
        <v>19</v>
      </c>
      <c r="C1791">
        <v>3426.70556640625</v>
      </c>
      <c r="D1791">
        <v>742.2188720703125</v>
      </c>
      <c r="E1791">
        <v>309.79257202148438</v>
      </c>
      <c r="F1791">
        <v>149.69682312011719</v>
      </c>
      <c r="G1791">
        <v>284.85995483398438</v>
      </c>
      <c r="J1791" s="8"/>
      <c r="K1791" t="s">
        <v>439</v>
      </c>
      <c r="L1791">
        <v>19</v>
      </c>
      <c r="M1791">
        <v>4127.20556640625</v>
      </c>
      <c r="N1791">
        <v>648.08380126953125</v>
      </c>
      <c r="O1791">
        <v>281.62960815429688</v>
      </c>
      <c r="P1791">
        <v>544.1361083984375</v>
      </c>
      <c r="Q1791">
        <v>201.38935852050781</v>
      </c>
      <c r="R1791"/>
      <c r="S1791" s="13"/>
      <c r="W1791" s="15"/>
    </row>
    <row r="1792" spans="1:23" x14ac:dyDescent="0.3">
      <c r="A1792" t="s">
        <v>440</v>
      </c>
      <c r="B1792">
        <v>19</v>
      </c>
      <c r="C1792">
        <v>3451.373046875</v>
      </c>
      <c r="D1792">
        <v>476.36376953125</v>
      </c>
      <c r="E1792">
        <v>219.28321838378906</v>
      </c>
      <c r="F1792">
        <v>76.702720642089844</v>
      </c>
      <c r="G1792">
        <v>172.41224670410156</v>
      </c>
      <c r="J1792" s="8"/>
      <c r="K1792" t="s">
        <v>440</v>
      </c>
      <c r="L1792">
        <v>19</v>
      </c>
      <c r="M1792">
        <v>4154.08642578125</v>
      </c>
      <c r="N1792">
        <v>666.094970703125</v>
      </c>
      <c r="O1792">
        <v>268.21417236328125</v>
      </c>
      <c r="P1792">
        <v>337.05984497070313</v>
      </c>
      <c r="Q1792">
        <v>212.19967651367188</v>
      </c>
      <c r="R1792"/>
      <c r="S1792" s="13"/>
      <c r="W1792" s="15"/>
    </row>
    <row r="1793" spans="1:23" x14ac:dyDescent="0.3">
      <c r="A1793" t="s">
        <v>441</v>
      </c>
      <c r="B1793">
        <v>19</v>
      </c>
      <c r="C1793">
        <v>3074.373779296875</v>
      </c>
      <c r="D1793">
        <v>455.97369384765625</v>
      </c>
      <c r="E1793">
        <v>99.49359130859375</v>
      </c>
      <c r="F1793">
        <v>90.287994384765625</v>
      </c>
      <c r="G1793">
        <v>0</v>
      </c>
      <c r="J1793" s="8"/>
      <c r="K1793" t="s">
        <v>441</v>
      </c>
      <c r="L1793">
        <v>19</v>
      </c>
      <c r="M1793">
        <v>3286.3349609375</v>
      </c>
      <c r="N1793">
        <v>525.50421142578125</v>
      </c>
      <c r="O1793">
        <v>220.82723999023438</v>
      </c>
      <c r="P1793">
        <v>146.71798706054688</v>
      </c>
      <c r="Q1793">
        <v>34.826248168945313</v>
      </c>
      <c r="R1793"/>
      <c r="S1793" s="13"/>
      <c r="W1793" s="15"/>
    </row>
    <row r="1794" spans="1:23" x14ac:dyDescent="0.3">
      <c r="A1794" t="s">
        <v>442</v>
      </c>
      <c r="B1794">
        <v>19</v>
      </c>
      <c r="C1794">
        <v>2681.28857421875</v>
      </c>
      <c r="D1794">
        <v>434.93939208984375</v>
      </c>
      <c r="E1794">
        <v>201.81355285644531</v>
      </c>
      <c r="F1794">
        <v>165.07920837402344</v>
      </c>
      <c r="G1794">
        <v>41.812000274658203</v>
      </c>
      <c r="J1794" s="8"/>
      <c r="K1794" t="s">
        <v>442</v>
      </c>
      <c r="L1794">
        <v>19</v>
      </c>
      <c r="M1794">
        <v>2970.749755859375</v>
      </c>
      <c r="N1794">
        <v>578.8590087890625</v>
      </c>
      <c r="O1794">
        <v>160.08839416503906</v>
      </c>
      <c r="P1794">
        <v>225.10801696777344</v>
      </c>
      <c r="Q1794">
        <v>124.39070129394531</v>
      </c>
      <c r="R1794"/>
      <c r="S1794" s="13"/>
      <c r="W1794" s="15"/>
    </row>
    <row r="1795" spans="1:23" x14ac:dyDescent="0.3">
      <c r="A1795" t="s">
        <v>443</v>
      </c>
      <c r="B1795">
        <v>19</v>
      </c>
      <c r="C1795">
        <v>3248.586181640625</v>
      </c>
      <c r="D1795">
        <v>707.8653564453125</v>
      </c>
      <c r="E1795">
        <v>300.08822631835938</v>
      </c>
      <c r="F1795">
        <v>311.76065063476563</v>
      </c>
      <c r="G1795">
        <v>210.60072326660156</v>
      </c>
      <c r="J1795" s="8"/>
      <c r="K1795" t="s">
        <v>443</v>
      </c>
      <c r="L1795">
        <v>19</v>
      </c>
      <c r="M1795">
        <v>3116.706298828125</v>
      </c>
      <c r="N1795">
        <v>685.859130859375</v>
      </c>
      <c r="O1795">
        <v>240.25468444824219</v>
      </c>
      <c r="P1795">
        <v>450.09152221679688</v>
      </c>
      <c r="Q1795">
        <v>190.39155578613281</v>
      </c>
      <c r="R1795"/>
      <c r="S1795" s="13"/>
      <c r="W1795" s="15"/>
    </row>
    <row r="1796" spans="1:23" x14ac:dyDescent="0.3">
      <c r="A1796" t="s">
        <v>444</v>
      </c>
      <c r="B1796">
        <v>19</v>
      </c>
      <c r="C1796">
        <v>3737.470703125</v>
      </c>
      <c r="D1796">
        <v>870.19512939453125</v>
      </c>
      <c r="E1796">
        <v>305.50662231445313</v>
      </c>
      <c r="F1796">
        <v>296.55154418945313</v>
      </c>
      <c r="G1796">
        <v>254.21760559082031</v>
      </c>
      <c r="J1796" s="8"/>
      <c r="K1796" t="s">
        <v>444</v>
      </c>
      <c r="L1796">
        <v>19</v>
      </c>
      <c r="M1796">
        <v>3740.784912109375</v>
      </c>
      <c r="N1796">
        <v>602.35870361328125</v>
      </c>
      <c r="O1796">
        <v>285.0028076171875</v>
      </c>
      <c r="P1796">
        <v>329.38772583007813</v>
      </c>
      <c r="Q1796">
        <v>142.24079895019531</v>
      </c>
      <c r="R1796"/>
      <c r="S1796" s="13"/>
      <c r="W1796" s="15"/>
    </row>
    <row r="1797" spans="1:23" x14ac:dyDescent="0.3">
      <c r="A1797" t="s">
        <v>445</v>
      </c>
      <c r="B1797">
        <v>19</v>
      </c>
      <c r="C1797">
        <v>3146.856201171875</v>
      </c>
      <c r="D1797">
        <v>435.68768310546875</v>
      </c>
      <c r="E1797">
        <v>280.35516357421875</v>
      </c>
      <c r="F1797">
        <v>237.6259765625</v>
      </c>
      <c r="G1797">
        <v>198.82260131835938</v>
      </c>
      <c r="J1797" s="8"/>
      <c r="K1797" t="s">
        <v>445</v>
      </c>
      <c r="L1797">
        <v>19</v>
      </c>
      <c r="M1797">
        <v>3111.799560546875</v>
      </c>
      <c r="N1797">
        <v>592.00311279296875</v>
      </c>
      <c r="O1797">
        <v>146.94477844238281</v>
      </c>
      <c r="P1797">
        <v>0</v>
      </c>
      <c r="Q1797">
        <v>7.363800048828125</v>
      </c>
      <c r="R1797"/>
      <c r="S1797" s="13"/>
      <c r="W1797" s="15"/>
    </row>
    <row r="1798" spans="1:23" x14ac:dyDescent="0.3">
      <c r="A1798" t="s">
        <v>446</v>
      </c>
      <c r="B1798">
        <v>19</v>
      </c>
      <c r="C1798">
        <v>4155.1533203125</v>
      </c>
      <c r="D1798">
        <v>687.7696533203125</v>
      </c>
      <c r="E1798">
        <v>214.34869384765625</v>
      </c>
      <c r="F1798">
        <v>274.9637451171875</v>
      </c>
      <c r="G1798">
        <v>24.679380416870117</v>
      </c>
      <c r="J1798" s="8"/>
      <c r="K1798" t="s">
        <v>446</v>
      </c>
      <c r="L1798">
        <v>19</v>
      </c>
      <c r="M1798">
        <v>4200.95166015625</v>
      </c>
      <c r="N1798">
        <v>501.00738525390625</v>
      </c>
      <c r="O1798">
        <v>241.35325622558594</v>
      </c>
      <c r="P1798">
        <v>230.01773071289063</v>
      </c>
      <c r="Q1798">
        <v>72.691993713378906</v>
      </c>
      <c r="R1798"/>
      <c r="S1798" s="13"/>
      <c r="W1798" s="15"/>
    </row>
    <row r="1799" spans="1:23" x14ac:dyDescent="0.3">
      <c r="A1799" t="s">
        <v>447</v>
      </c>
      <c r="B1799">
        <v>19</v>
      </c>
      <c r="C1799">
        <v>5710.31884765625</v>
      </c>
      <c r="D1799">
        <v>706.973388671875</v>
      </c>
      <c r="E1799">
        <v>377.2142333984375</v>
      </c>
      <c r="F1799">
        <v>569.71710205078125</v>
      </c>
      <c r="G1799">
        <v>59.071090698242188</v>
      </c>
      <c r="J1799" s="8"/>
      <c r="K1799" t="s">
        <v>447</v>
      </c>
      <c r="L1799">
        <v>19</v>
      </c>
      <c r="M1799">
        <v>6529.44140625</v>
      </c>
      <c r="N1799">
        <v>830.51202392578125</v>
      </c>
      <c r="O1799">
        <v>412.80047607421875</v>
      </c>
      <c r="P1799">
        <v>784.82354736328125</v>
      </c>
      <c r="Q1799">
        <v>86.334671020507813</v>
      </c>
      <c r="R1799"/>
      <c r="S1799" s="13"/>
      <c r="W1799" s="15"/>
    </row>
    <row r="1800" spans="1:23" x14ac:dyDescent="0.3">
      <c r="A1800" t="s">
        <v>448</v>
      </c>
      <c r="B1800">
        <v>19</v>
      </c>
      <c r="C1800">
        <v>5565.7578125</v>
      </c>
      <c r="D1800">
        <v>1032.6544189453125</v>
      </c>
      <c r="E1800">
        <v>397.1561279296875</v>
      </c>
      <c r="F1800">
        <v>433.85739135742188</v>
      </c>
      <c r="G1800">
        <v>59.380001068115234</v>
      </c>
      <c r="J1800" s="8"/>
      <c r="K1800" t="s">
        <v>448</v>
      </c>
      <c r="L1800">
        <v>19</v>
      </c>
      <c r="M1800">
        <v>6027.8125</v>
      </c>
      <c r="N1800">
        <v>1206.7584228515625</v>
      </c>
      <c r="O1800">
        <v>470.6185302734375</v>
      </c>
      <c r="P1800">
        <v>664.48681640625</v>
      </c>
      <c r="Q1800">
        <v>315.901611328125</v>
      </c>
      <c r="R1800"/>
      <c r="S1800" s="13"/>
      <c r="W1800" s="15"/>
    </row>
    <row r="1801" spans="1:23" x14ac:dyDescent="0.3">
      <c r="A1801" t="s">
        <v>449</v>
      </c>
      <c r="B1801">
        <v>19</v>
      </c>
      <c r="C1801">
        <v>4865.55859375</v>
      </c>
      <c r="D1801">
        <v>957.846923828125</v>
      </c>
      <c r="E1801">
        <v>206.40859985351563</v>
      </c>
      <c r="F1801">
        <v>207.69845581054688</v>
      </c>
      <c r="G1801">
        <v>53.7835693359375</v>
      </c>
      <c r="J1801" s="8"/>
      <c r="K1801" t="s">
        <v>449</v>
      </c>
      <c r="L1801">
        <v>19</v>
      </c>
      <c r="M1801">
        <v>6157.7265625</v>
      </c>
      <c r="N1801">
        <v>1063.031005859375</v>
      </c>
      <c r="O1801">
        <v>250.81045532226563</v>
      </c>
      <c r="P1801">
        <v>262.63803100585938</v>
      </c>
      <c r="Q1801">
        <v>154.08265686035156</v>
      </c>
      <c r="R1801"/>
      <c r="S1801" s="13"/>
      <c r="W1801" s="15"/>
    </row>
    <row r="1802" spans="1:23" x14ac:dyDescent="0.3">
      <c r="A1802" t="s">
        <v>450</v>
      </c>
      <c r="B1802">
        <v>19</v>
      </c>
      <c r="C1802">
        <v>4229.43798828125</v>
      </c>
      <c r="D1802">
        <v>769.12225341796875</v>
      </c>
      <c r="E1802">
        <v>316.16836547851563</v>
      </c>
      <c r="F1802">
        <v>650.0150146484375</v>
      </c>
      <c r="G1802">
        <v>548.1318359375</v>
      </c>
      <c r="J1802" s="8"/>
      <c r="K1802" t="s">
        <v>450</v>
      </c>
      <c r="L1802">
        <v>19</v>
      </c>
      <c r="M1802">
        <v>4719.580078125</v>
      </c>
      <c r="N1802">
        <v>733.44677734375</v>
      </c>
      <c r="O1802">
        <v>248.1751708984375</v>
      </c>
      <c r="P1802">
        <v>280.80648803710938</v>
      </c>
      <c r="Q1802">
        <v>222.40950012207031</v>
      </c>
      <c r="R1802"/>
      <c r="S1802" s="13"/>
      <c r="W1802" s="15"/>
    </row>
    <row r="1803" spans="1:23" x14ac:dyDescent="0.3">
      <c r="A1803" t="s">
        <v>451</v>
      </c>
      <c r="B1803">
        <v>19</v>
      </c>
      <c r="C1803">
        <v>2725.693115234375</v>
      </c>
      <c r="D1803">
        <v>416.14755249023438</v>
      </c>
      <c r="E1803">
        <v>146.78704833984375</v>
      </c>
      <c r="F1803">
        <v>194.47798156738281</v>
      </c>
      <c r="G1803">
        <v>0</v>
      </c>
      <c r="J1803" s="8"/>
      <c r="K1803" t="s">
        <v>451</v>
      </c>
      <c r="L1803">
        <v>19</v>
      </c>
      <c r="M1803">
        <v>3043.097412109375</v>
      </c>
      <c r="N1803">
        <v>490.89599609375</v>
      </c>
      <c r="O1803">
        <v>239.20851135253906</v>
      </c>
      <c r="P1803">
        <v>362.35284423828125</v>
      </c>
      <c r="Q1803">
        <v>64.127182006835938</v>
      </c>
      <c r="R1803"/>
      <c r="S1803" s="13"/>
      <c r="W1803" s="15"/>
    </row>
    <row r="1804" spans="1:23" x14ac:dyDescent="0.3">
      <c r="A1804" t="s">
        <v>452</v>
      </c>
      <c r="B1804">
        <v>19</v>
      </c>
      <c r="C1804">
        <v>3502.759033203125</v>
      </c>
      <c r="D1804">
        <v>469.76544189453125</v>
      </c>
      <c r="E1804">
        <v>49.057987213134766</v>
      </c>
      <c r="F1804">
        <v>165.27960205078125</v>
      </c>
      <c r="G1804">
        <v>125.48555755615234</v>
      </c>
      <c r="J1804" s="8"/>
      <c r="K1804" t="s">
        <v>452</v>
      </c>
      <c r="L1804">
        <v>19</v>
      </c>
      <c r="M1804">
        <v>3816.205078125</v>
      </c>
      <c r="N1804">
        <v>456.43878173828125</v>
      </c>
      <c r="O1804">
        <v>111.82334899902344</v>
      </c>
      <c r="P1804">
        <v>53.951370239257813</v>
      </c>
      <c r="Q1804">
        <v>88.847442626953125</v>
      </c>
      <c r="R1804"/>
      <c r="S1804" s="13"/>
      <c r="W1804" s="15"/>
    </row>
    <row r="1805" spans="1:23" x14ac:dyDescent="0.3">
      <c r="A1805" t="s">
        <v>453</v>
      </c>
      <c r="B1805">
        <v>19</v>
      </c>
      <c r="C1805">
        <v>3565.662353515625</v>
      </c>
      <c r="D1805">
        <v>635.44171142578125</v>
      </c>
      <c r="E1805">
        <v>449.56268310546875</v>
      </c>
      <c r="F1805">
        <v>337.9530029296875</v>
      </c>
      <c r="G1805">
        <v>0</v>
      </c>
      <c r="J1805" s="8"/>
      <c r="K1805" t="s">
        <v>453</v>
      </c>
      <c r="L1805">
        <v>19</v>
      </c>
      <c r="M1805">
        <v>4229.1005859375</v>
      </c>
      <c r="N1805">
        <v>703.35150146484375</v>
      </c>
      <c r="O1805">
        <v>252.68159484863281</v>
      </c>
      <c r="P1805">
        <v>587.42376708984375</v>
      </c>
      <c r="Q1805">
        <v>272.63916015625</v>
      </c>
      <c r="R1805"/>
      <c r="S1805" s="13"/>
      <c r="W1805" s="15"/>
    </row>
    <row r="1806" spans="1:23" x14ac:dyDescent="0.3">
      <c r="A1806" t="s">
        <v>454</v>
      </c>
      <c r="B1806">
        <v>19</v>
      </c>
      <c r="C1806">
        <v>3341.18603515625</v>
      </c>
      <c r="D1806">
        <v>636.29931640625</v>
      </c>
      <c r="E1806">
        <v>329.44744873046875</v>
      </c>
      <c r="F1806">
        <v>504.53338623046875</v>
      </c>
      <c r="G1806">
        <v>223.852294921875</v>
      </c>
      <c r="J1806" s="8"/>
      <c r="K1806" t="s">
        <v>454</v>
      </c>
      <c r="L1806">
        <v>19</v>
      </c>
      <c r="M1806">
        <v>3452.361083984375</v>
      </c>
      <c r="N1806">
        <v>794.42730712890625</v>
      </c>
      <c r="O1806">
        <v>417.567138671875</v>
      </c>
      <c r="P1806">
        <v>457.1275634765625</v>
      </c>
      <c r="Q1806">
        <v>134.31137084960938</v>
      </c>
      <c r="R1806"/>
      <c r="S1806" s="13"/>
      <c r="W1806" s="15"/>
    </row>
    <row r="1807" spans="1:23" x14ac:dyDescent="0.3">
      <c r="A1807" t="s">
        <v>455</v>
      </c>
      <c r="B1807">
        <v>19</v>
      </c>
      <c r="C1807">
        <v>4186.03125</v>
      </c>
      <c r="D1807">
        <v>661.56591796875</v>
      </c>
      <c r="E1807">
        <v>0</v>
      </c>
      <c r="F1807">
        <v>0</v>
      </c>
      <c r="G1807">
        <v>0</v>
      </c>
      <c r="J1807" s="8"/>
      <c r="K1807" t="s">
        <v>455</v>
      </c>
      <c r="L1807">
        <v>19</v>
      </c>
      <c r="M1807">
        <v>5160.34130859375</v>
      </c>
      <c r="N1807">
        <v>970.17083740234375</v>
      </c>
      <c r="O1807">
        <v>152.52830505371094</v>
      </c>
      <c r="P1807">
        <v>388.93466186523438</v>
      </c>
      <c r="Q1807">
        <v>323.4068603515625</v>
      </c>
      <c r="R1807"/>
      <c r="S1807" s="13"/>
      <c r="W1807" s="15"/>
    </row>
    <row r="1808" spans="1:23" x14ac:dyDescent="0.3">
      <c r="A1808" t="s">
        <v>456</v>
      </c>
      <c r="B1808">
        <v>19</v>
      </c>
      <c r="C1808">
        <v>4565.54736328125</v>
      </c>
      <c r="D1808">
        <v>779.2830810546875</v>
      </c>
      <c r="E1808">
        <v>354.787353515625</v>
      </c>
      <c r="F1808">
        <v>544.7435302734375</v>
      </c>
      <c r="G1808">
        <v>152.38388061523438</v>
      </c>
      <c r="J1808" s="8"/>
      <c r="K1808" t="s">
        <v>456</v>
      </c>
      <c r="L1808">
        <v>19</v>
      </c>
      <c r="M1808">
        <v>5066.35986328125</v>
      </c>
      <c r="N1808">
        <v>672.173828125</v>
      </c>
      <c r="O1808">
        <v>315.28213500976563</v>
      </c>
      <c r="P1808">
        <v>424.59033203125</v>
      </c>
      <c r="Q1808">
        <v>141.99407958984375</v>
      </c>
      <c r="R1808"/>
      <c r="S1808" s="13"/>
      <c r="W1808" s="15"/>
    </row>
    <row r="1809" spans="1:23" x14ac:dyDescent="0.3">
      <c r="A1809" t="s">
        <v>457</v>
      </c>
      <c r="B1809">
        <v>19</v>
      </c>
      <c r="C1809">
        <v>4210.77197265625</v>
      </c>
      <c r="D1809">
        <v>736.84765625</v>
      </c>
      <c r="E1809">
        <v>333.73150634765625</v>
      </c>
      <c r="F1809">
        <v>436.06912231445313</v>
      </c>
      <c r="G1809">
        <v>90.223869323730469</v>
      </c>
      <c r="J1809" s="8"/>
      <c r="K1809" t="s">
        <v>457</v>
      </c>
      <c r="L1809">
        <v>19</v>
      </c>
      <c r="M1809">
        <v>4250.580078125</v>
      </c>
      <c r="N1809">
        <v>615.294677734375</v>
      </c>
      <c r="O1809">
        <v>327.11358642578125</v>
      </c>
      <c r="P1809">
        <v>281.5911865234375</v>
      </c>
      <c r="Q1809">
        <v>145.17840576171875</v>
      </c>
      <c r="R1809"/>
      <c r="S1809" s="13"/>
      <c r="W1809" s="15"/>
    </row>
    <row r="1810" spans="1:23" x14ac:dyDescent="0.3">
      <c r="A1810" t="s">
        <v>458</v>
      </c>
      <c r="B1810">
        <v>19</v>
      </c>
      <c r="C1810">
        <v>8867.6337890625</v>
      </c>
      <c r="D1810">
        <v>1186.612060546875</v>
      </c>
      <c r="E1810">
        <v>632.366455078125</v>
      </c>
      <c r="F1810">
        <v>857.320068359375</v>
      </c>
      <c r="G1810">
        <v>372.14447021484375</v>
      </c>
      <c r="J1810" s="8"/>
      <c r="K1810" t="s">
        <v>458</v>
      </c>
      <c r="L1810">
        <v>19</v>
      </c>
      <c r="M1810">
        <v>9488.32421875</v>
      </c>
      <c r="N1810">
        <v>1390.9083251953125</v>
      </c>
      <c r="O1810">
        <v>670.32696533203125</v>
      </c>
      <c r="P1810">
        <v>1130.1370849609375</v>
      </c>
      <c r="Q1810">
        <v>410.08859252929688</v>
      </c>
      <c r="R1810"/>
      <c r="S1810" s="13"/>
      <c r="W1810" s="15"/>
    </row>
    <row r="1811" spans="1:23" x14ac:dyDescent="0.3">
      <c r="A1811" t="s">
        <v>459</v>
      </c>
      <c r="B1811">
        <v>19</v>
      </c>
      <c r="C1811">
        <v>7256.99072265625</v>
      </c>
      <c r="D1811">
        <v>1025.20458984375</v>
      </c>
      <c r="E1811">
        <v>672.62005615234375</v>
      </c>
      <c r="F1811">
        <v>721.48541259765625</v>
      </c>
      <c r="G1811">
        <v>103.47052001953125</v>
      </c>
      <c r="J1811" s="8"/>
      <c r="K1811" t="s">
        <v>459</v>
      </c>
      <c r="L1811">
        <v>19</v>
      </c>
      <c r="M1811">
        <v>8859.8525390625</v>
      </c>
      <c r="N1811">
        <v>1216.2237548828125</v>
      </c>
      <c r="O1811">
        <v>769.8912353515625</v>
      </c>
      <c r="P1811">
        <v>909.99700927734375</v>
      </c>
      <c r="Q1811">
        <v>320.5889892578125</v>
      </c>
      <c r="R1811"/>
      <c r="S1811" s="13"/>
      <c r="W1811" s="15"/>
    </row>
    <row r="1812" spans="1:23" x14ac:dyDescent="0.3">
      <c r="A1812" t="s">
        <v>460</v>
      </c>
      <c r="B1812">
        <v>19</v>
      </c>
      <c r="C1812">
        <v>5169.21875</v>
      </c>
      <c r="D1812">
        <v>750.66143798828125</v>
      </c>
      <c r="E1812">
        <v>427.85427856445313</v>
      </c>
      <c r="F1812">
        <v>634.617431640625</v>
      </c>
      <c r="G1812">
        <v>295.32192993164063</v>
      </c>
      <c r="J1812" s="8"/>
      <c r="K1812" t="s">
        <v>460</v>
      </c>
      <c r="L1812">
        <v>19</v>
      </c>
      <c r="M1812">
        <v>5654.19921875</v>
      </c>
      <c r="N1812">
        <v>959.75311279296875</v>
      </c>
      <c r="O1812">
        <v>445.81167602539063</v>
      </c>
      <c r="P1812">
        <v>590.9224853515625</v>
      </c>
      <c r="Q1812">
        <v>181.95188903808594</v>
      </c>
      <c r="R1812"/>
      <c r="S1812" s="13"/>
      <c r="W1812" s="15"/>
    </row>
    <row r="1813" spans="1:23" x14ac:dyDescent="0.3">
      <c r="A1813" t="s">
        <v>461</v>
      </c>
      <c r="B1813">
        <v>19</v>
      </c>
      <c r="C1813">
        <v>4516.70849609375</v>
      </c>
      <c r="D1813">
        <v>682.3719482421875</v>
      </c>
      <c r="E1813">
        <v>386.84896850585938</v>
      </c>
      <c r="F1813">
        <v>420.25640869140625</v>
      </c>
      <c r="G1813">
        <v>170.98046875</v>
      </c>
      <c r="J1813" s="8"/>
      <c r="K1813" t="s">
        <v>461</v>
      </c>
      <c r="L1813">
        <v>19</v>
      </c>
      <c r="M1813">
        <v>5504.7109375</v>
      </c>
      <c r="N1813">
        <v>746.9078369140625</v>
      </c>
      <c r="O1813">
        <v>350.00619506835938</v>
      </c>
      <c r="P1813">
        <v>724.50982666015625</v>
      </c>
      <c r="Q1813">
        <v>256.99517822265625</v>
      </c>
      <c r="R1813"/>
      <c r="S1813" s="13"/>
      <c r="W1813" s="15"/>
    </row>
    <row r="1814" spans="1:23" x14ac:dyDescent="0.3">
      <c r="A1814" t="s">
        <v>462</v>
      </c>
      <c r="B1814">
        <v>19</v>
      </c>
      <c r="C1814">
        <v>4346.927734375</v>
      </c>
      <c r="D1814">
        <v>608.809814453125</v>
      </c>
      <c r="E1814">
        <v>196.71035766601563</v>
      </c>
      <c r="F1814">
        <v>136.83576965332031</v>
      </c>
      <c r="G1814">
        <v>400.72116088867188</v>
      </c>
      <c r="J1814" s="8"/>
      <c r="K1814" t="s">
        <v>462</v>
      </c>
      <c r="L1814">
        <v>19</v>
      </c>
      <c r="M1814">
        <v>4540.669921875</v>
      </c>
      <c r="N1814">
        <v>733.44805908203125</v>
      </c>
      <c r="O1814">
        <v>291.2335205078125</v>
      </c>
      <c r="P1814">
        <v>409.58273315429688</v>
      </c>
      <c r="Q1814">
        <v>42.934410095214844</v>
      </c>
      <c r="R1814"/>
      <c r="S1814" s="13"/>
      <c r="W1814" s="15"/>
    </row>
    <row r="1815" spans="1:23" x14ac:dyDescent="0.3">
      <c r="A1815" t="s">
        <v>463</v>
      </c>
      <c r="B1815">
        <v>19</v>
      </c>
      <c r="C1815">
        <v>5915.2685546875</v>
      </c>
      <c r="D1815">
        <v>1049.680419921875</v>
      </c>
      <c r="E1815">
        <v>304.91360473632813</v>
      </c>
      <c r="F1815">
        <v>270.770751953125</v>
      </c>
      <c r="G1815">
        <v>0</v>
      </c>
      <c r="J1815" s="8"/>
      <c r="K1815" t="s">
        <v>463</v>
      </c>
      <c r="L1815">
        <v>19</v>
      </c>
      <c r="M1815">
        <v>6202.7763671875</v>
      </c>
      <c r="N1815">
        <v>1006.1801147460938</v>
      </c>
      <c r="O1815">
        <v>343.79522705078125</v>
      </c>
      <c r="P1815">
        <v>264.02957153320313</v>
      </c>
      <c r="Q1815">
        <v>0</v>
      </c>
      <c r="R1815"/>
      <c r="S1815" s="13"/>
      <c r="W1815" s="15"/>
    </row>
    <row r="1816" spans="1:23" x14ac:dyDescent="0.3">
      <c r="A1816" t="s">
        <v>464</v>
      </c>
      <c r="B1816">
        <v>19</v>
      </c>
      <c r="C1816">
        <v>3272.8671875</v>
      </c>
      <c r="D1816">
        <v>550.42047119140625</v>
      </c>
      <c r="E1816">
        <v>287.14910888671875</v>
      </c>
      <c r="F1816">
        <v>526.0316162109375</v>
      </c>
      <c r="G1816">
        <v>40.643943786621094</v>
      </c>
      <c r="J1816" s="8"/>
      <c r="K1816" t="s">
        <v>464</v>
      </c>
      <c r="L1816">
        <v>19</v>
      </c>
      <c r="M1816">
        <v>3915.00830078125</v>
      </c>
      <c r="N1816">
        <v>747.15142822265625</v>
      </c>
      <c r="O1816">
        <v>349.17333984375</v>
      </c>
      <c r="P1816">
        <v>309.02188110351563</v>
      </c>
      <c r="Q1816">
        <v>176.71279907226563</v>
      </c>
      <c r="R1816"/>
      <c r="S1816" s="13"/>
      <c r="W1816" s="15"/>
    </row>
    <row r="1817" spans="1:23" x14ac:dyDescent="0.3">
      <c r="A1817" t="s">
        <v>465</v>
      </c>
      <c r="B1817">
        <v>19</v>
      </c>
      <c r="C1817">
        <v>4591.5927734375</v>
      </c>
      <c r="D1817">
        <v>616.19256591796875</v>
      </c>
      <c r="E1817">
        <v>168.54627990722656</v>
      </c>
      <c r="F1817">
        <v>246.4307861328125</v>
      </c>
      <c r="G1817">
        <v>224.59225463867188</v>
      </c>
      <c r="J1817" s="8"/>
      <c r="K1817" t="s">
        <v>465</v>
      </c>
      <c r="L1817">
        <v>19</v>
      </c>
      <c r="M1817">
        <v>5288.94775390625</v>
      </c>
      <c r="N1817">
        <v>866.94866943359375</v>
      </c>
      <c r="O1817">
        <v>192.23387145996094</v>
      </c>
      <c r="P1817">
        <v>305.77532958984375</v>
      </c>
      <c r="Q1817">
        <v>212.6669921875</v>
      </c>
      <c r="R1817"/>
      <c r="S1817" s="13"/>
      <c r="W1817" s="15"/>
    </row>
    <row r="1818" spans="1:23" x14ac:dyDescent="0.3">
      <c r="A1818" t="s">
        <v>466</v>
      </c>
      <c r="B1818">
        <v>19</v>
      </c>
      <c r="C1818">
        <v>5304.69921875</v>
      </c>
      <c r="D1818">
        <v>883.26275634765625</v>
      </c>
      <c r="E1818">
        <v>294.74453735351563</v>
      </c>
      <c r="F1818">
        <v>308.0101318359375</v>
      </c>
      <c r="G1818">
        <v>0</v>
      </c>
      <c r="J1818" s="8"/>
      <c r="K1818" t="s">
        <v>466</v>
      </c>
      <c r="L1818">
        <v>19</v>
      </c>
      <c r="M1818">
        <v>5868.33837890625</v>
      </c>
      <c r="N1818">
        <v>909.3992919921875</v>
      </c>
      <c r="O1818">
        <v>427.06265258789063</v>
      </c>
      <c r="P1818">
        <v>423.81549072265625</v>
      </c>
      <c r="Q1818">
        <v>137.97123718261719</v>
      </c>
      <c r="R1818"/>
      <c r="S1818" s="13"/>
      <c r="W1818" s="15"/>
    </row>
    <row r="1819" spans="1:23" x14ac:dyDescent="0.3">
      <c r="A1819" t="s">
        <v>467</v>
      </c>
      <c r="B1819">
        <v>19</v>
      </c>
      <c r="C1819">
        <v>5728.6064453125</v>
      </c>
      <c r="D1819">
        <v>939.436279296875</v>
      </c>
      <c r="E1819">
        <v>229.43106079101563</v>
      </c>
      <c r="F1819">
        <v>381.2998046875</v>
      </c>
      <c r="G1819">
        <v>102.00725555419922</v>
      </c>
      <c r="J1819" s="8"/>
      <c r="K1819" t="s">
        <v>467</v>
      </c>
      <c r="L1819">
        <v>19</v>
      </c>
      <c r="M1819">
        <v>6013.7001953125</v>
      </c>
      <c r="N1819">
        <v>886.05181884765625</v>
      </c>
      <c r="O1819">
        <v>244.76734924316406</v>
      </c>
      <c r="P1819">
        <v>500.13153076171875</v>
      </c>
      <c r="Q1819">
        <v>135.83349609375</v>
      </c>
      <c r="R1819"/>
      <c r="S1819" s="13"/>
      <c r="W1819" s="15"/>
    </row>
    <row r="1820" spans="1:23" x14ac:dyDescent="0.3">
      <c r="A1820" t="s">
        <v>468</v>
      </c>
      <c r="B1820">
        <v>19</v>
      </c>
      <c r="C1820">
        <v>8069.03662109375</v>
      </c>
      <c r="D1820">
        <v>1313.1754150390625</v>
      </c>
      <c r="E1820">
        <v>459.90447998046875</v>
      </c>
      <c r="F1820">
        <v>582.78204345703125</v>
      </c>
      <c r="G1820">
        <v>144.49679565429688</v>
      </c>
      <c r="J1820" s="8"/>
      <c r="K1820" t="s">
        <v>468</v>
      </c>
      <c r="L1820">
        <v>19</v>
      </c>
      <c r="M1820">
        <v>9205.8857421875</v>
      </c>
      <c r="N1820">
        <v>1609.5013427734375</v>
      </c>
      <c r="O1820">
        <v>656.811767578125</v>
      </c>
      <c r="P1820">
        <v>764.13299560546875</v>
      </c>
      <c r="Q1820">
        <v>102.96819305419922</v>
      </c>
      <c r="R1820"/>
      <c r="S1820" s="13"/>
      <c r="W1820" s="15"/>
    </row>
    <row r="1821" spans="1:23" x14ac:dyDescent="0.3">
      <c r="A1821" t="s">
        <v>469</v>
      </c>
      <c r="B1821">
        <v>19</v>
      </c>
      <c r="C1821">
        <v>8640.388671875</v>
      </c>
      <c r="D1821">
        <v>1684.99755859375</v>
      </c>
      <c r="E1821">
        <v>404.84591674804688</v>
      </c>
      <c r="F1821">
        <v>679.18438720703125</v>
      </c>
      <c r="G1821">
        <v>309.3507080078125</v>
      </c>
      <c r="J1821" s="8"/>
      <c r="K1821" t="s">
        <v>469</v>
      </c>
      <c r="L1821">
        <v>19</v>
      </c>
      <c r="M1821">
        <v>7935.11962890625</v>
      </c>
      <c r="N1821">
        <v>1527.6602783203125</v>
      </c>
      <c r="O1821">
        <v>499.40179443359375</v>
      </c>
      <c r="P1821">
        <v>607.31298828125</v>
      </c>
      <c r="Q1821">
        <v>200.40199279785156</v>
      </c>
      <c r="R1821"/>
      <c r="S1821" s="13"/>
      <c r="W1821" s="15"/>
    </row>
    <row r="1822" spans="1:23" x14ac:dyDescent="0.3">
      <c r="A1822" t="s">
        <v>470</v>
      </c>
      <c r="B1822">
        <v>19</v>
      </c>
      <c r="C1822">
        <v>7455.80859375</v>
      </c>
      <c r="D1822">
        <v>1241.8790283203125</v>
      </c>
      <c r="E1822">
        <v>372.98233032226563</v>
      </c>
      <c r="F1822">
        <v>757.27239990234375</v>
      </c>
      <c r="G1822">
        <v>220.55033874511719</v>
      </c>
      <c r="J1822" s="8"/>
      <c r="K1822" t="s">
        <v>470</v>
      </c>
      <c r="L1822">
        <v>19</v>
      </c>
      <c r="M1822">
        <v>8299.0146484375</v>
      </c>
      <c r="N1822">
        <v>1090.765380859375</v>
      </c>
      <c r="O1822">
        <v>459.35720825195313</v>
      </c>
      <c r="P1822">
        <v>765.30712890625</v>
      </c>
      <c r="Q1822">
        <v>330.82550048828125</v>
      </c>
      <c r="R1822"/>
      <c r="S1822" s="13"/>
      <c r="W1822" s="15"/>
    </row>
    <row r="1823" spans="1:23" x14ac:dyDescent="0.3">
      <c r="A1823" t="s">
        <v>471</v>
      </c>
      <c r="B1823">
        <v>19</v>
      </c>
      <c r="C1823">
        <v>8393.3251953125</v>
      </c>
      <c r="D1823">
        <v>1257.608154296875</v>
      </c>
      <c r="E1823">
        <v>355.64102172851563</v>
      </c>
      <c r="F1823">
        <v>546.98858642578125</v>
      </c>
      <c r="G1823">
        <v>64.549705505371094</v>
      </c>
      <c r="J1823" s="8"/>
      <c r="K1823" t="s">
        <v>471</v>
      </c>
      <c r="L1823">
        <v>19</v>
      </c>
      <c r="M1823">
        <v>8205.4794921875</v>
      </c>
      <c r="N1823">
        <v>1261.974853515625</v>
      </c>
      <c r="O1823">
        <v>406.31759643554688</v>
      </c>
      <c r="P1823">
        <v>477.99905395507813</v>
      </c>
      <c r="Q1823">
        <v>219.74366760253906</v>
      </c>
      <c r="R1823"/>
      <c r="S1823" s="13"/>
      <c r="W1823" s="15"/>
    </row>
    <row r="1824" spans="1:23" x14ac:dyDescent="0.3">
      <c r="A1824" t="s">
        <v>472</v>
      </c>
      <c r="B1824">
        <v>19</v>
      </c>
      <c r="C1824">
        <v>6111.29052734375</v>
      </c>
      <c r="D1824">
        <v>741.72418212890625</v>
      </c>
      <c r="E1824">
        <v>318.80853271484375</v>
      </c>
      <c r="F1824">
        <v>257.55828857421875</v>
      </c>
      <c r="G1824">
        <v>223.65071105957031</v>
      </c>
      <c r="J1824" s="8"/>
      <c r="K1824" t="s">
        <v>472</v>
      </c>
      <c r="L1824">
        <v>19</v>
      </c>
      <c r="M1824">
        <v>6739.05810546875</v>
      </c>
      <c r="N1824">
        <v>905.3262939453125</v>
      </c>
      <c r="O1824">
        <v>295.96554565429688</v>
      </c>
      <c r="P1824">
        <v>637.1595458984375</v>
      </c>
      <c r="Q1824">
        <v>0</v>
      </c>
      <c r="R1824"/>
      <c r="S1824" s="13"/>
      <c r="W1824" s="15"/>
    </row>
    <row r="1825" spans="1:23" x14ac:dyDescent="0.3">
      <c r="A1825" t="s">
        <v>473</v>
      </c>
      <c r="B1825">
        <v>19</v>
      </c>
      <c r="C1825">
        <v>4200.03759765625</v>
      </c>
      <c r="D1825">
        <v>633.26507568359375</v>
      </c>
      <c r="E1825">
        <v>343.6572265625</v>
      </c>
      <c r="F1825">
        <v>352.08978271484375</v>
      </c>
      <c r="G1825">
        <v>172.70030212402344</v>
      </c>
      <c r="J1825" s="8"/>
      <c r="K1825" t="s">
        <v>473</v>
      </c>
      <c r="L1825">
        <v>19</v>
      </c>
      <c r="M1825">
        <v>5522.10498046875</v>
      </c>
      <c r="N1825">
        <v>1288.3448486328125</v>
      </c>
      <c r="O1825">
        <v>518.6099853515625</v>
      </c>
      <c r="P1825">
        <v>528.1346435546875</v>
      </c>
      <c r="Q1825">
        <v>282.54708862304688</v>
      </c>
      <c r="R1825"/>
      <c r="S1825" s="13"/>
      <c r="W1825" s="15"/>
    </row>
    <row r="1826" spans="1:23" x14ac:dyDescent="0.3">
      <c r="A1826" t="s">
        <v>474</v>
      </c>
      <c r="B1826">
        <v>19</v>
      </c>
      <c r="C1826">
        <v>7127.19140625</v>
      </c>
      <c r="D1826">
        <v>1234.84619140625</v>
      </c>
      <c r="E1826">
        <v>196.97843933105469</v>
      </c>
      <c r="F1826">
        <v>341.2606201171875</v>
      </c>
      <c r="G1826">
        <v>16.870182037353516</v>
      </c>
      <c r="J1826" s="8"/>
      <c r="K1826" t="s">
        <v>474</v>
      </c>
      <c r="L1826">
        <v>19</v>
      </c>
      <c r="M1826">
        <v>7779.11669921875</v>
      </c>
      <c r="N1826">
        <v>1373.9949951171875</v>
      </c>
      <c r="O1826">
        <v>277.16436767578125</v>
      </c>
      <c r="P1826">
        <v>386.97976684570313</v>
      </c>
      <c r="Q1826">
        <v>179.9486083984375</v>
      </c>
      <c r="R1826"/>
      <c r="S1826" s="13"/>
      <c r="W1826" s="15"/>
    </row>
    <row r="1827" spans="1:23" x14ac:dyDescent="0.3">
      <c r="A1827" t="s">
        <v>475</v>
      </c>
      <c r="B1827">
        <v>19</v>
      </c>
      <c r="C1827">
        <v>4376.8017578125</v>
      </c>
      <c r="D1827">
        <v>650.83709716796875</v>
      </c>
      <c r="E1827">
        <v>311.27621459960938</v>
      </c>
      <c r="F1827">
        <v>484.50662231445313</v>
      </c>
      <c r="G1827">
        <v>99.710746765136719</v>
      </c>
      <c r="J1827" s="8"/>
      <c r="K1827" t="s">
        <v>475</v>
      </c>
      <c r="L1827">
        <v>19</v>
      </c>
      <c r="M1827">
        <v>4888.93115234375</v>
      </c>
      <c r="N1827">
        <v>763.10455322265625</v>
      </c>
      <c r="O1827">
        <v>436.81854248046875</v>
      </c>
      <c r="P1827">
        <v>699.56396484375</v>
      </c>
      <c r="Q1827">
        <v>220.16133117675781</v>
      </c>
      <c r="R1827"/>
      <c r="S1827" s="13"/>
      <c r="W1827" s="15"/>
    </row>
    <row r="1828" spans="1:23" x14ac:dyDescent="0.3">
      <c r="A1828" t="s">
        <v>476</v>
      </c>
      <c r="B1828">
        <v>19</v>
      </c>
      <c r="C1828">
        <v>3758.002197265625</v>
      </c>
      <c r="D1828">
        <v>147.71833801269531</v>
      </c>
      <c r="E1828">
        <v>0</v>
      </c>
      <c r="F1828">
        <v>138.15667724609375</v>
      </c>
      <c r="G1828">
        <v>0</v>
      </c>
      <c r="J1828" s="8"/>
      <c r="K1828" t="s">
        <v>476</v>
      </c>
      <c r="L1828">
        <v>19</v>
      </c>
      <c r="M1828">
        <v>4081.988525390625</v>
      </c>
      <c r="N1828">
        <v>414.09564208984375</v>
      </c>
      <c r="O1828">
        <v>0</v>
      </c>
      <c r="P1828">
        <v>155.58766174316406</v>
      </c>
      <c r="Q1828">
        <v>164.41432189941406</v>
      </c>
      <c r="R1828"/>
      <c r="S1828" s="13"/>
      <c r="W1828" s="15"/>
    </row>
    <row r="1829" spans="1:23" x14ac:dyDescent="0.3">
      <c r="A1829" t="s">
        <v>477</v>
      </c>
      <c r="B1829">
        <v>19</v>
      </c>
      <c r="C1829">
        <v>3687.78955078125</v>
      </c>
      <c r="D1829">
        <v>604.7623291015625</v>
      </c>
      <c r="E1829">
        <v>209.36772155761719</v>
      </c>
      <c r="F1829">
        <v>228.57723999023438</v>
      </c>
      <c r="G1829">
        <v>188.171875</v>
      </c>
      <c r="J1829" s="8"/>
      <c r="K1829" t="s">
        <v>477</v>
      </c>
      <c r="L1829">
        <v>19</v>
      </c>
      <c r="M1829">
        <v>4052.387451171875</v>
      </c>
      <c r="N1829">
        <v>652.63275146484375</v>
      </c>
      <c r="O1829">
        <v>210.46102905273438</v>
      </c>
      <c r="P1829">
        <v>251.54177856445313</v>
      </c>
      <c r="Q1829">
        <v>96.015907287597656</v>
      </c>
      <c r="R1829"/>
      <c r="S1829" s="13"/>
      <c r="W1829" s="15"/>
    </row>
    <row r="1830" spans="1:23" x14ac:dyDescent="0.3">
      <c r="A1830" t="s">
        <v>478</v>
      </c>
      <c r="B1830">
        <v>19</v>
      </c>
      <c r="C1830">
        <v>5789.66015625</v>
      </c>
      <c r="D1830">
        <v>838.71282958984375</v>
      </c>
      <c r="E1830">
        <v>184.98170471191406</v>
      </c>
      <c r="F1830">
        <v>253.28688049316406</v>
      </c>
      <c r="G1830">
        <v>194.13221740722656</v>
      </c>
      <c r="J1830" s="8"/>
      <c r="K1830" t="s">
        <v>478</v>
      </c>
      <c r="L1830">
        <v>19</v>
      </c>
      <c r="M1830">
        <v>5801.16259765625</v>
      </c>
      <c r="N1830">
        <v>951.4747314453125</v>
      </c>
      <c r="O1830">
        <v>114.79102325439453</v>
      </c>
      <c r="P1830">
        <v>41.882083892822266</v>
      </c>
      <c r="Q1830">
        <v>0</v>
      </c>
      <c r="R1830"/>
      <c r="S1830" s="13"/>
      <c r="W1830" s="15"/>
    </row>
    <row r="1831" spans="1:23" x14ac:dyDescent="0.3">
      <c r="A1831" t="s">
        <v>479</v>
      </c>
      <c r="B1831">
        <v>19</v>
      </c>
      <c r="C1831">
        <v>22654.5</v>
      </c>
      <c r="D1831">
        <v>3044.80126953125</v>
      </c>
      <c r="E1831">
        <v>479.01113891601563</v>
      </c>
      <c r="F1831">
        <v>657.20086669921875</v>
      </c>
      <c r="G1831">
        <v>277.09378051757813</v>
      </c>
      <c r="J1831" s="8"/>
      <c r="K1831" t="s">
        <v>479</v>
      </c>
      <c r="L1831">
        <v>19</v>
      </c>
      <c r="M1831">
        <v>20775.134765625</v>
      </c>
      <c r="N1831">
        <v>2753.495361328125</v>
      </c>
      <c r="O1831">
        <v>447.17813110351563</v>
      </c>
      <c r="P1831">
        <v>617.1683349609375</v>
      </c>
      <c r="Q1831">
        <v>140.4276123046875</v>
      </c>
      <c r="R1831"/>
      <c r="S1831" s="13"/>
      <c r="W1831" s="15"/>
    </row>
    <row r="1832" spans="1:23" x14ac:dyDescent="0.3">
      <c r="A1832" t="s">
        <v>480</v>
      </c>
      <c r="B1832">
        <v>19</v>
      </c>
      <c r="C1832">
        <v>16166.06640625</v>
      </c>
      <c r="D1832">
        <v>2103.94921875</v>
      </c>
      <c r="E1832">
        <v>284.34796142578125</v>
      </c>
      <c r="F1832">
        <v>369.33749389648438</v>
      </c>
      <c r="G1832">
        <v>124.83405303955078</v>
      </c>
      <c r="J1832" s="8"/>
      <c r="K1832" t="s">
        <v>480</v>
      </c>
      <c r="L1832">
        <v>19</v>
      </c>
      <c r="M1832">
        <v>16039.46484375</v>
      </c>
      <c r="N1832">
        <v>2312.355712890625</v>
      </c>
      <c r="O1832">
        <v>327.5482177734375</v>
      </c>
      <c r="P1832">
        <v>363.27374267578125</v>
      </c>
      <c r="Q1832">
        <v>8.0864162445068359</v>
      </c>
      <c r="R1832"/>
      <c r="S1832" s="13"/>
      <c r="W1832" s="15"/>
    </row>
    <row r="1833" spans="1:23" x14ac:dyDescent="0.3">
      <c r="A1833" t="s">
        <v>481</v>
      </c>
      <c r="B1833">
        <v>19</v>
      </c>
      <c r="C1833">
        <v>19689.45703125</v>
      </c>
      <c r="D1833">
        <v>3108.19873046875</v>
      </c>
      <c r="E1833">
        <v>572.26751708984375</v>
      </c>
      <c r="F1833">
        <v>725.50372314453125</v>
      </c>
      <c r="G1833">
        <v>293.39157104492188</v>
      </c>
      <c r="J1833" s="8"/>
      <c r="K1833" t="s">
        <v>481</v>
      </c>
      <c r="L1833">
        <v>19</v>
      </c>
      <c r="M1833">
        <v>17963.974609375</v>
      </c>
      <c r="N1833">
        <v>2930.836669921875</v>
      </c>
      <c r="O1833">
        <v>537.11395263671875</v>
      </c>
      <c r="P1833">
        <v>656.4080810546875</v>
      </c>
      <c r="Q1833">
        <v>52.508560180664063</v>
      </c>
      <c r="R1833"/>
      <c r="S1833" s="13"/>
      <c r="W1833" s="15"/>
    </row>
    <row r="1834" spans="1:23" x14ac:dyDescent="0.3">
      <c r="A1834" t="s">
        <v>386</v>
      </c>
      <c r="B1834">
        <v>20</v>
      </c>
      <c r="C1834">
        <v>6115.873046875</v>
      </c>
      <c r="D1834">
        <v>891.9765625</v>
      </c>
      <c r="E1834">
        <v>191.4849853515625</v>
      </c>
      <c r="F1834">
        <v>441.46258544921875</v>
      </c>
      <c r="G1834">
        <v>350.96490478515625</v>
      </c>
      <c r="J1834" s="8"/>
      <c r="K1834" t="s">
        <v>386</v>
      </c>
      <c r="L1834">
        <v>20</v>
      </c>
      <c r="M1834">
        <v>7112.10986328125</v>
      </c>
      <c r="N1834">
        <v>1165.72900390625</v>
      </c>
      <c r="O1834">
        <v>636.5582275390625</v>
      </c>
      <c r="P1834">
        <v>318.19705200195313</v>
      </c>
      <c r="Q1834">
        <v>636.93634033203125</v>
      </c>
      <c r="R1834"/>
      <c r="S1834" s="13"/>
      <c r="W1834" s="15"/>
    </row>
    <row r="1835" spans="1:23" x14ac:dyDescent="0.3">
      <c r="A1835" t="s">
        <v>387</v>
      </c>
      <c r="B1835">
        <v>20</v>
      </c>
      <c r="C1835">
        <v>4097.291015625</v>
      </c>
      <c r="D1835">
        <v>691.09674072265625</v>
      </c>
      <c r="E1835">
        <v>318.2181396484375</v>
      </c>
      <c r="F1835">
        <v>149.67085266113281</v>
      </c>
      <c r="G1835">
        <v>176.55438232421875</v>
      </c>
      <c r="J1835" s="8"/>
      <c r="K1835" t="s">
        <v>387</v>
      </c>
      <c r="L1835">
        <v>20</v>
      </c>
      <c r="M1835">
        <v>4849.31494140625</v>
      </c>
      <c r="N1835">
        <v>704.72784423828125</v>
      </c>
      <c r="O1835">
        <v>281.05398559570313</v>
      </c>
      <c r="P1835">
        <v>436.36428833007813</v>
      </c>
      <c r="Q1835">
        <v>280.57830810546875</v>
      </c>
      <c r="R1835"/>
      <c r="S1835" s="13"/>
      <c r="W1835" s="15"/>
    </row>
    <row r="1836" spans="1:23" x14ac:dyDescent="0.3">
      <c r="A1836" t="s">
        <v>388</v>
      </c>
      <c r="B1836">
        <v>20</v>
      </c>
      <c r="C1836">
        <v>4857.21875</v>
      </c>
      <c r="D1836">
        <v>858.9940185546875</v>
      </c>
      <c r="E1836">
        <v>337.71075439453125</v>
      </c>
      <c r="F1836">
        <v>479.59890747070313</v>
      </c>
      <c r="G1836">
        <v>175.85638427734375</v>
      </c>
      <c r="J1836" s="8"/>
      <c r="K1836" t="s">
        <v>388</v>
      </c>
      <c r="L1836">
        <v>20</v>
      </c>
      <c r="M1836">
        <v>6185.828125</v>
      </c>
      <c r="N1836">
        <v>940.9249267578125</v>
      </c>
      <c r="O1836">
        <v>537.96728515625</v>
      </c>
      <c r="P1836">
        <v>687.61773681640625</v>
      </c>
      <c r="Q1836">
        <v>420.61557006835938</v>
      </c>
      <c r="R1836"/>
      <c r="S1836" s="13"/>
      <c r="W1836" s="15"/>
    </row>
    <row r="1837" spans="1:23" x14ac:dyDescent="0.3">
      <c r="A1837" t="s">
        <v>389</v>
      </c>
      <c r="B1837">
        <v>20</v>
      </c>
      <c r="C1837">
        <v>6707.40673828125</v>
      </c>
      <c r="D1837">
        <v>967.86138916015625</v>
      </c>
      <c r="E1837">
        <v>25.63524055480957</v>
      </c>
      <c r="F1837">
        <v>135.12808227539063</v>
      </c>
      <c r="G1837">
        <v>41.286731719970703</v>
      </c>
      <c r="J1837" s="8"/>
      <c r="K1837" t="s">
        <v>389</v>
      </c>
      <c r="L1837">
        <v>20</v>
      </c>
      <c r="M1837">
        <v>7751.47607421875</v>
      </c>
      <c r="N1837">
        <v>964.9808349609375</v>
      </c>
      <c r="O1837">
        <v>242.11061096191406</v>
      </c>
      <c r="P1837">
        <v>373.41845703125</v>
      </c>
      <c r="Q1837">
        <v>0</v>
      </c>
      <c r="R1837"/>
      <c r="S1837" s="13"/>
      <c r="W1837" s="15"/>
    </row>
    <row r="1838" spans="1:23" x14ac:dyDescent="0.3">
      <c r="A1838" t="s">
        <v>390</v>
      </c>
      <c r="B1838">
        <v>20</v>
      </c>
      <c r="C1838">
        <v>3065.80078125</v>
      </c>
      <c r="D1838">
        <v>375.60733032226563</v>
      </c>
      <c r="E1838">
        <v>93.532699584960938</v>
      </c>
      <c r="F1838">
        <v>20.578670501708984</v>
      </c>
      <c r="G1838">
        <v>0</v>
      </c>
      <c r="J1838" s="8"/>
      <c r="K1838" t="s">
        <v>390</v>
      </c>
      <c r="L1838">
        <v>20</v>
      </c>
      <c r="M1838">
        <v>3932.10986328125</v>
      </c>
      <c r="N1838">
        <v>571.87060546875</v>
      </c>
      <c r="O1838">
        <v>93.532699584960938</v>
      </c>
      <c r="P1838">
        <v>82.314682006835938</v>
      </c>
      <c r="Q1838">
        <v>0</v>
      </c>
      <c r="R1838"/>
      <c r="S1838" s="13"/>
      <c r="W1838" s="15"/>
    </row>
    <row r="1839" spans="1:23" x14ac:dyDescent="0.3">
      <c r="A1839" t="s">
        <v>391</v>
      </c>
      <c r="B1839">
        <v>20</v>
      </c>
      <c r="C1839">
        <v>2647.1591796875</v>
      </c>
      <c r="D1839">
        <v>169.49868774414063</v>
      </c>
      <c r="E1839">
        <v>0</v>
      </c>
      <c r="F1839">
        <v>0</v>
      </c>
      <c r="G1839">
        <v>215.69940185546875</v>
      </c>
      <c r="J1839" s="8"/>
      <c r="K1839" t="s">
        <v>391</v>
      </c>
      <c r="L1839">
        <v>20</v>
      </c>
      <c r="M1839">
        <v>4097.365234375</v>
      </c>
      <c r="N1839">
        <v>489.92086791992188</v>
      </c>
      <c r="O1839">
        <v>0</v>
      </c>
      <c r="P1839">
        <v>244.54847717285156</v>
      </c>
      <c r="Q1839">
        <v>171.36119079589844</v>
      </c>
      <c r="R1839"/>
      <c r="S1839" s="13"/>
      <c r="W1839" s="15"/>
    </row>
    <row r="1840" spans="1:23" x14ac:dyDescent="0.3">
      <c r="A1840" t="s">
        <v>392</v>
      </c>
      <c r="B1840">
        <v>20</v>
      </c>
      <c r="C1840">
        <v>2837.081787109375</v>
      </c>
      <c r="D1840">
        <v>548.093017578125</v>
      </c>
      <c r="E1840">
        <v>123.70511627197266</v>
      </c>
      <c r="F1840">
        <v>129.55848693847656</v>
      </c>
      <c r="G1840">
        <v>0</v>
      </c>
      <c r="J1840" s="8"/>
      <c r="K1840" t="s">
        <v>392</v>
      </c>
      <c r="L1840">
        <v>20</v>
      </c>
      <c r="M1840">
        <v>3364.20361328125</v>
      </c>
      <c r="N1840">
        <v>570.28302001953125</v>
      </c>
      <c r="O1840">
        <v>48.598438262939453</v>
      </c>
      <c r="P1840">
        <v>7.1316595077514648</v>
      </c>
      <c r="Q1840">
        <v>0</v>
      </c>
      <c r="R1840"/>
      <c r="S1840" s="13"/>
      <c r="W1840" s="15"/>
    </row>
    <row r="1841" spans="1:23" x14ac:dyDescent="0.3">
      <c r="A1841" t="s">
        <v>393</v>
      </c>
      <c r="B1841">
        <v>20</v>
      </c>
      <c r="C1841">
        <v>2875.747314453125</v>
      </c>
      <c r="D1841">
        <v>448.698486328125</v>
      </c>
      <c r="E1841">
        <v>117.86930847167969</v>
      </c>
      <c r="F1841">
        <v>94.646697998046875</v>
      </c>
      <c r="G1841">
        <v>87.513595581054688</v>
      </c>
      <c r="J1841" s="8"/>
      <c r="K1841" t="s">
        <v>393</v>
      </c>
      <c r="L1841">
        <v>20</v>
      </c>
      <c r="M1841">
        <v>3546.7939453125</v>
      </c>
      <c r="N1841">
        <v>520.5723876953125</v>
      </c>
      <c r="O1841">
        <v>122.90645599365234</v>
      </c>
      <c r="P1841">
        <v>262.90750122070313</v>
      </c>
      <c r="Q1841">
        <v>258.16513061523438</v>
      </c>
      <c r="R1841"/>
      <c r="S1841" s="13"/>
      <c r="W1841" s="15"/>
    </row>
    <row r="1842" spans="1:23" x14ac:dyDescent="0.3">
      <c r="A1842" t="s">
        <v>394</v>
      </c>
      <c r="B1842">
        <v>20</v>
      </c>
      <c r="C1842">
        <v>4313.65771484375</v>
      </c>
      <c r="D1842">
        <v>792.57818603515625</v>
      </c>
      <c r="E1842">
        <v>232.49986267089844</v>
      </c>
      <c r="F1842">
        <v>233.12196350097656</v>
      </c>
      <c r="G1842">
        <v>0</v>
      </c>
      <c r="J1842" s="8"/>
      <c r="K1842" t="s">
        <v>394</v>
      </c>
      <c r="L1842">
        <v>20</v>
      </c>
      <c r="M1842">
        <v>5495.9072265625</v>
      </c>
      <c r="N1842">
        <v>999.58428955078125</v>
      </c>
      <c r="O1842">
        <v>342.40887451171875</v>
      </c>
      <c r="P1842">
        <v>382.487548828125</v>
      </c>
      <c r="Q1842">
        <v>297.79763793945313</v>
      </c>
      <c r="R1842"/>
      <c r="S1842" s="13"/>
      <c r="W1842" s="15"/>
    </row>
    <row r="1843" spans="1:23" x14ac:dyDescent="0.3">
      <c r="A1843" t="s">
        <v>395</v>
      </c>
      <c r="B1843">
        <v>20</v>
      </c>
      <c r="C1843">
        <v>6379.37939453125</v>
      </c>
      <c r="D1843">
        <v>1195.2120361328125</v>
      </c>
      <c r="E1843">
        <v>562.98760986328125</v>
      </c>
      <c r="F1843">
        <v>437.19500732421875</v>
      </c>
      <c r="G1843">
        <v>486.21533203125</v>
      </c>
      <c r="J1843" s="8"/>
      <c r="K1843" t="s">
        <v>395</v>
      </c>
      <c r="L1843">
        <v>20</v>
      </c>
      <c r="M1843">
        <v>6396.4619140625</v>
      </c>
      <c r="N1843">
        <v>1225.4931640625</v>
      </c>
      <c r="O1843">
        <v>430.22335815429688</v>
      </c>
      <c r="P1843">
        <v>613.66278076171875</v>
      </c>
      <c r="Q1843">
        <v>0</v>
      </c>
      <c r="R1843"/>
      <c r="S1843" s="13"/>
      <c r="W1843" s="15"/>
    </row>
    <row r="1844" spans="1:23" x14ac:dyDescent="0.3">
      <c r="A1844" t="s">
        <v>396</v>
      </c>
      <c r="B1844">
        <v>20</v>
      </c>
      <c r="C1844">
        <v>4773.96728515625</v>
      </c>
      <c r="D1844">
        <v>884.288330078125</v>
      </c>
      <c r="E1844">
        <v>197.49284362792969</v>
      </c>
      <c r="F1844">
        <v>478.77542114257813</v>
      </c>
      <c r="G1844">
        <v>208.87794494628906</v>
      </c>
      <c r="J1844" s="8"/>
      <c r="K1844" t="s">
        <v>396</v>
      </c>
      <c r="L1844">
        <v>20</v>
      </c>
      <c r="M1844">
        <v>5016.20361328125</v>
      </c>
      <c r="N1844">
        <v>1049.820068359375</v>
      </c>
      <c r="O1844">
        <v>262.70272827148438</v>
      </c>
      <c r="P1844">
        <v>381.68112182617188</v>
      </c>
      <c r="Q1844">
        <v>0</v>
      </c>
      <c r="R1844"/>
      <c r="S1844" s="13"/>
      <c r="W1844" s="15"/>
    </row>
    <row r="1845" spans="1:23" x14ac:dyDescent="0.3">
      <c r="A1845" t="s">
        <v>397</v>
      </c>
      <c r="B1845">
        <v>20</v>
      </c>
      <c r="C1845">
        <v>4376.8935546875</v>
      </c>
      <c r="D1845">
        <v>950.74346923828125</v>
      </c>
      <c r="E1845">
        <v>234.14739990234375</v>
      </c>
      <c r="F1845">
        <v>394.74224853515625</v>
      </c>
      <c r="G1845">
        <v>54.079498291015625</v>
      </c>
      <c r="J1845" s="8"/>
      <c r="K1845" t="s">
        <v>397</v>
      </c>
      <c r="L1845">
        <v>20</v>
      </c>
      <c r="M1845">
        <v>6115.59619140625</v>
      </c>
      <c r="N1845">
        <v>1298.4439697265625</v>
      </c>
      <c r="O1845">
        <v>488.1378173828125</v>
      </c>
      <c r="P1845">
        <v>691.237548828125</v>
      </c>
      <c r="Q1845">
        <v>526.373779296875</v>
      </c>
      <c r="R1845"/>
      <c r="S1845" s="13"/>
      <c r="W1845" s="15"/>
    </row>
    <row r="1846" spans="1:23" x14ac:dyDescent="0.3">
      <c r="A1846" t="s">
        <v>398</v>
      </c>
      <c r="B1846">
        <v>20</v>
      </c>
      <c r="C1846">
        <v>4954.38134765625</v>
      </c>
      <c r="D1846">
        <v>865.13275146484375</v>
      </c>
      <c r="E1846">
        <v>284.12356567382813</v>
      </c>
      <c r="F1846">
        <v>292.627685546875</v>
      </c>
      <c r="G1846">
        <v>115.63819885253906</v>
      </c>
      <c r="J1846" s="8"/>
      <c r="K1846" t="s">
        <v>398</v>
      </c>
      <c r="L1846">
        <v>20</v>
      </c>
      <c r="M1846">
        <v>5872.09912109375</v>
      </c>
      <c r="N1846">
        <v>919.8170166015625</v>
      </c>
      <c r="O1846">
        <v>417.82876586914063</v>
      </c>
      <c r="P1846">
        <v>1024.6673583984375</v>
      </c>
      <c r="Q1846">
        <v>423.39971923828125</v>
      </c>
      <c r="R1846"/>
      <c r="S1846" s="13"/>
      <c r="W1846" s="15"/>
    </row>
    <row r="1847" spans="1:23" x14ac:dyDescent="0.3">
      <c r="A1847" t="s">
        <v>399</v>
      </c>
      <c r="B1847">
        <v>20</v>
      </c>
      <c r="C1847">
        <v>8535.8671875</v>
      </c>
      <c r="D1847">
        <v>1628.43701171875</v>
      </c>
      <c r="E1847">
        <v>494.0499267578125</v>
      </c>
      <c r="F1847">
        <v>588.17242431640625</v>
      </c>
      <c r="G1847">
        <v>221.1776123046875</v>
      </c>
      <c r="J1847" s="8"/>
      <c r="K1847" t="s">
        <v>399</v>
      </c>
      <c r="L1847">
        <v>20</v>
      </c>
      <c r="M1847">
        <v>9102.7568359375</v>
      </c>
      <c r="N1847">
        <v>1573.8460693359375</v>
      </c>
      <c r="O1847">
        <v>426.58511352539063</v>
      </c>
      <c r="P1847">
        <v>664.521728515625</v>
      </c>
      <c r="Q1847">
        <v>311.986328125</v>
      </c>
      <c r="R1847"/>
      <c r="S1847" s="13"/>
      <c r="W1847" s="15"/>
    </row>
    <row r="1848" spans="1:23" x14ac:dyDescent="0.3">
      <c r="A1848" t="s">
        <v>400</v>
      </c>
      <c r="B1848">
        <v>20</v>
      </c>
      <c r="C1848">
        <v>3313.373046875</v>
      </c>
      <c r="D1848">
        <v>331.302734375</v>
      </c>
      <c r="E1848">
        <v>307.82080078125</v>
      </c>
      <c r="F1848">
        <v>273.01605224609375</v>
      </c>
      <c r="G1848">
        <v>133.80525207519531</v>
      </c>
      <c r="J1848" s="8"/>
      <c r="K1848" t="s">
        <v>400</v>
      </c>
      <c r="L1848">
        <v>20</v>
      </c>
      <c r="M1848">
        <v>4507.294921875</v>
      </c>
      <c r="N1848">
        <v>641.19476318359375</v>
      </c>
      <c r="O1848">
        <v>389.17343139648438</v>
      </c>
      <c r="P1848">
        <v>354.15335083007813</v>
      </c>
      <c r="Q1848">
        <v>159.73651123046875</v>
      </c>
      <c r="R1848"/>
      <c r="S1848" s="13"/>
      <c r="W1848" s="15"/>
    </row>
    <row r="1849" spans="1:23" x14ac:dyDescent="0.3">
      <c r="A1849" t="s">
        <v>401</v>
      </c>
      <c r="B1849">
        <v>20</v>
      </c>
      <c r="C1849">
        <v>3622.11376953125</v>
      </c>
      <c r="D1849">
        <v>467.42327880859375</v>
      </c>
      <c r="E1849">
        <v>136.91162109375</v>
      </c>
      <c r="F1849">
        <v>281.09841918945313</v>
      </c>
      <c r="G1849">
        <v>45.273330688476563</v>
      </c>
      <c r="J1849" s="8"/>
      <c r="K1849" t="s">
        <v>401</v>
      </c>
      <c r="L1849">
        <v>20</v>
      </c>
      <c r="M1849">
        <v>4263.60498046875</v>
      </c>
      <c r="N1849">
        <v>802.6597900390625</v>
      </c>
      <c r="O1849">
        <v>328.87017822265625</v>
      </c>
      <c r="P1849">
        <v>515.59759521484375</v>
      </c>
      <c r="Q1849">
        <v>135.81999206542969</v>
      </c>
      <c r="R1849"/>
      <c r="S1849" s="13"/>
      <c r="W1849" s="15"/>
    </row>
    <row r="1850" spans="1:23" x14ac:dyDescent="0.3">
      <c r="A1850" t="s">
        <v>402</v>
      </c>
      <c r="B1850">
        <v>20</v>
      </c>
      <c r="C1850">
        <v>5164.6171875</v>
      </c>
      <c r="D1850">
        <v>676.94134521484375</v>
      </c>
      <c r="E1850">
        <v>69.586372375488281</v>
      </c>
      <c r="F1850">
        <v>1205.515380859375</v>
      </c>
      <c r="G1850">
        <v>1293.075439453125</v>
      </c>
      <c r="J1850" s="8"/>
      <c r="K1850" t="s">
        <v>402</v>
      </c>
      <c r="L1850">
        <v>20</v>
      </c>
      <c r="M1850">
        <v>5299.76611328125</v>
      </c>
      <c r="N1850">
        <v>759.72314453125</v>
      </c>
      <c r="O1850">
        <v>403.31692504882813</v>
      </c>
      <c r="P1850">
        <v>1567.330078125</v>
      </c>
      <c r="Q1850">
        <v>1571.208740234375</v>
      </c>
      <c r="R1850"/>
      <c r="S1850" s="13"/>
      <c r="W1850" s="15"/>
    </row>
    <row r="1851" spans="1:23" x14ac:dyDescent="0.3">
      <c r="A1851" t="s">
        <v>403</v>
      </c>
      <c r="B1851">
        <v>20</v>
      </c>
      <c r="C1851">
        <v>4146.44873046875</v>
      </c>
      <c r="D1851">
        <v>892.28485107421875</v>
      </c>
      <c r="E1851">
        <v>65.795768737792969</v>
      </c>
      <c r="F1851">
        <v>429.53146362304688</v>
      </c>
      <c r="G1851">
        <v>0</v>
      </c>
      <c r="J1851" s="8"/>
      <c r="K1851" t="s">
        <v>403</v>
      </c>
      <c r="L1851">
        <v>20</v>
      </c>
      <c r="M1851">
        <v>4717.91455078125</v>
      </c>
      <c r="N1851">
        <v>695.3038330078125</v>
      </c>
      <c r="O1851">
        <v>309.38009643554688</v>
      </c>
      <c r="P1851">
        <v>364.94027709960938</v>
      </c>
      <c r="Q1851">
        <v>0</v>
      </c>
      <c r="R1851"/>
      <c r="S1851" s="13"/>
      <c r="W1851" s="15"/>
    </row>
    <row r="1852" spans="1:23" x14ac:dyDescent="0.3">
      <c r="A1852" t="s">
        <v>404</v>
      </c>
      <c r="B1852">
        <v>20</v>
      </c>
      <c r="C1852">
        <v>3770.708740234375</v>
      </c>
      <c r="D1852">
        <v>609.20849609375</v>
      </c>
      <c r="E1852">
        <v>123.25590515136719</v>
      </c>
      <c r="F1852">
        <v>0</v>
      </c>
      <c r="G1852">
        <v>0</v>
      </c>
      <c r="J1852" s="8"/>
      <c r="K1852" t="s">
        <v>404</v>
      </c>
      <c r="L1852">
        <v>20</v>
      </c>
      <c r="M1852">
        <v>4264.27099609375</v>
      </c>
      <c r="N1852">
        <v>573.22149658203125</v>
      </c>
      <c r="O1852">
        <v>197.20944213867188</v>
      </c>
      <c r="P1852">
        <v>101.83810424804688</v>
      </c>
      <c r="Q1852">
        <v>0</v>
      </c>
      <c r="R1852"/>
      <c r="S1852" s="13"/>
      <c r="W1852" s="15"/>
    </row>
    <row r="1853" spans="1:23" x14ac:dyDescent="0.3">
      <c r="A1853" t="s">
        <v>405</v>
      </c>
      <c r="B1853">
        <v>20</v>
      </c>
      <c r="C1853">
        <v>3661.675048828125</v>
      </c>
      <c r="D1853">
        <v>694.72210693359375</v>
      </c>
      <c r="E1853">
        <v>249.13980102539063</v>
      </c>
      <c r="F1853">
        <v>341.9844970703125</v>
      </c>
      <c r="G1853">
        <v>117.11876678466797</v>
      </c>
      <c r="J1853" s="8"/>
      <c r="K1853" t="s">
        <v>405</v>
      </c>
      <c r="L1853">
        <v>20</v>
      </c>
      <c r="M1853">
        <v>4048.40673828125</v>
      </c>
      <c r="N1853">
        <v>675.33929443359375</v>
      </c>
      <c r="O1853">
        <v>307.69830322265625</v>
      </c>
      <c r="P1853">
        <v>273.82675170898438</v>
      </c>
      <c r="Q1853">
        <v>244.42176818847656</v>
      </c>
      <c r="R1853"/>
      <c r="S1853" s="13"/>
      <c r="W1853" s="15"/>
    </row>
    <row r="1854" spans="1:23" x14ac:dyDescent="0.3">
      <c r="A1854" t="s">
        <v>406</v>
      </c>
      <c r="B1854">
        <v>20</v>
      </c>
      <c r="C1854">
        <v>4064.901611328125</v>
      </c>
      <c r="D1854">
        <v>672.830810546875</v>
      </c>
      <c r="E1854">
        <v>368.99224853515625</v>
      </c>
      <c r="F1854">
        <v>324.990234375</v>
      </c>
      <c r="G1854">
        <v>0</v>
      </c>
      <c r="J1854" s="8"/>
      <c r="K1854" t="s">
        <v>406</v>
      </c>
      <c r="L1854">
        <v>20</v>
      </c>
      <c r="M1854">
        <v>4622.28662109375</v>
      </c>
      <c r="N1854">
        <v>750.9744873046875</v>
      </c>
      <c r="O1854">
        <v>244.64321899414063</v>
      </c>
      <c r="P1854">
        <v>404.83697509765625</v>
      </c>
      <c r="Q1854">
        <v>151.81919860839844</v>
      </c>
      <c r="R1854"/>
      <c r="S1854" s="13"/>
      <c r="W1854" s="15"/>
    </row>
    <row r="1855" spans="1:23" x14ac:dyDescent="0.3">
      <c r="A1855" t="s">
        <v>407</v>
      </c>
      <c r="B1855">
        <v>20</v>
      </c>
      <c r="C1855">
        <v>3136.295654296875</v>
      </c>
      <c r="D1855">
        <v>645.6727294921875</v>
      </c>
      <c r="E1855">
        <v>174.58000183105469</v>
      </c>
      <c r="F1855">
        <v>410.66311645507813</v>
      </c>
      <c r="G1855">
        <v>263.21456909179688</v>
      </c>
      <c r="J1855" s="8"/>
      <c r="K1855" t="s">
        <v>407</v>
      </c>
      <c r="L1855">
        <v>20</v>
      </c>
      <c r="M1855">
        <v>3474.86083984375</v>
      </c>
      <c r="N1855">
        <v>552.83770751953125</v>
      </c>
      <c r="O1855">
        <v>258.82498168945313</v>
      </c>
      <c r="P1855">
        <v>296.24951171875</v>
      </c>
      <c r="Q1855">
        <v>68.857818603515625</v>
      </c>
      <c r="R1855"/>
      <c r="S1855" s="13"/>
      <c r="W1855" s="15"/>
    </row>
    <row r="1856" spans="1:23" x14ac:dyDescent="0.3">
      <c r="A1856" t="s">
        <v>408</v>
      </c>
      <c r="B1856">
        <v>20</v>
      </c>
      <c r="C1856">
        <v>6394.69677734375</v>
      </c>
      <c r="D1856">
        <v>1138.1485595703125</v>
      </c>
      <c r="E1856">
        <v>479.1055908203125</v>
      </c>
      <c r="F1856">
        <v>443.21908569335938</v>
      </c>
      <c r="G1856">
        <v>71.363227844238281</v>
      </c>
      <c r="J1856" s="8"/>
      <c r="K1856" t="s">
        <v>408</v>
      </c>
      <c r="L1856">
        <v>20</v>
      </c>
      <c r="M1856">
        <v>7242.583984375</v>
      </c>
      <c r="N1856">
        <v>1033.7149658203125</v>
      </c>
      <c r="O1856">
        <v>412.74301147460938</v>
      </c>
      <c r="P1856">
        <v>302.1251220703125</v>
      </c>
      <c r="Q1856">
        <v>270.51644897460938</v>
      </c>
      <c r="R1856"/>
      <c r="S1856" s="13"/>
      <c r="W1856" s="15"/>
    </row>
    <row r="1857" spans="1:23" x14ac:dyDescent="0.3">
      <c r="A1857" t="s">
        <v>409</v>
      </c>
      <c r="B1857">
        <v>20</v>
      </c>
      <c r="C1857">
        <v>5106.0146484375</v>
      </c>
      <c r="D1857">
        <v>1147.4227294921875</v>
      </c>
      <c r="E1857">
        <v>467.94754028320313</v>
      </c>
      <c r="F1857">
        <v>295.51589965820313</v>
      </c>
      <c r="G1857">
        <v>238.15359497070313</v>
      </c>
      <c r="J1857" s="8"/>
      <c r="K1857" t="s">
        <v>409</v>
      </c>
      <c r="L1857">
        <v>20</v>
      </c>
      <c r="M1857">
        <v>5751.96923828125</v>
      </c>
      <c r="N1857">
        <v>969.96539306640625</v>
      </c>
      <c r="O1857">
        <v>266.02496337890625</v>
      </c>
      <c r="P1857">
        <v>471.06988525390625</v>
      </c>
      <c r="Q1857">
        <v>315.55349731445313</v>
      </c>
      <c r="R1857"/>
      <c r="S1857" s="13"/>
      <c r="W1857" s="15"/>
    </row>
    <row r="1858" spans="1:23" x14ac:dyDescent="0.3">
      <c r="A1858" t="s">
        <v>410</v>
      </c>
      <c r="B1858">
        <v>20</v>
      </c>
      <c r="C1858">
        <v>3784.40869140625</v>
      </c>
      <c r="D1858">
        <v>549.59625244140625</v>
      </c>
      <c r="E1858">
        <v>260.67059326171875</v>
      </c>
      <c r="F1858">
        <v>217.79849243164063</v>
      </c>
      <c r="G1858">
        <v>87.205299377441406</v>
      </c>
      <c r="J1858" s="8"/>
      <c r="K1858" t="s">
        <v>410</v>
      </c>
      <c r="L1858">
        <v>20</v>
      </c>
      <c r="M1858">
        <v>4779.06689453125</v>
      </c>
      <c r="N1858">
        <v>813.05352783203125</v>
      </c>
      <c r="O1858">
        <v>275.15228271484375</v>
      </c>
      <c r="P1858">
        <v>155.04299926757813</v>
      </c>
      <c r="Q1858">
        <v>90.942672729492188</v>
      </c>
      <c r="R1858"/>
      <c r="S1858" s="13"/>
      <c r="W1858" s="15"/>
    </row>
    <row r="1859" spans="1:23" x14ac:dyDescent="0.3">
      <c r="A1859" t="s">
        <v>411</v>
      </c>
      <c r="B1859">
        <v>20</v>
      </c>
      <c r="C1859">
        <v>4281.4384765625</v>
      </c>
      <c r="D1859">
        <v>722.54693603515625</v>
      </c>
      <c r="E1859">
        <v>230.81260681152344</v>
      </c>
      <c r="F1859">
        <v>332.66976928710938</v>
      </c>
      <c r="G1859">
        <v>0</v>
      </c>
      <c r="J1859" s="8"/>
      <c r="K1859" t="s">
        <v>411</v>
      </c>
      <c r="L1859">
        <v>20</v>
      </c>
      <c r="M1859">
        <v>5343.02490234375</v>
      </c>
      <c r="N1859">
        <v>733.49456787109375</v>
      </c>
      <c r="O1859">
        <v>328.06509399414063</v>
      </c>
      <c r="P1859">
        <v>298.45904541015625</v>
      </c>
      <c r="Q1859">
        <v>256.57723999023438</v>
      </c>
      <c r="R1859"/>
      <c r="S1859" s="13"/>
      <c r="W1859" s="15"/>
    </row>
    <row r="1860" spans="1:23" x14ac:dyDescent="0.3">
      <c r="A1860" t="s">
        <v>412</v>
      </c>
      <c r="B1860">
        <v>20</v>
      </c>
      <c r="C1860">
        <v>3844.90966796875</v>
      </c>
      <c r="D1860">
        <v>465.55599975585938</v>
      </c>
      <c r="E1860">
        <v>239.8985595703125</v>
      </c>
      <c r="F1860">
        <v>263.3079833984375</v>
      </c>
      <c r="G1860">
        <v>117.03580474853516</v>
      </c>
      <c r="J1860" s="8"/>
      <c r="K1860" t="s">
        <v>412</v>
      </c>
      <c r="L1860">
        <v>20</v>
      </c>
      <c r="M1860">
        <v>4632.9462890625</v>
      </c>
      <c r="N1860">
        <v>694.343505859375</v>
      </c>
      <c r="O1860">
        <v>432.09002685546875</v>
      </c>
      <c r="P1860">
        <v>405.19412231445313</v>
      </c>
      <c r="Q1860">
        <v>478.01370239257813</v>
      </c>
      <c r="R1860"/>
      <c r="S1860" s="13"/>
      <c r="W1860" s="15"/>
    </row>
    <row r="1861" spans="1:23" x14ac:dyDescent="0.3">
      <c r="A1861" t="s">
        <v>413</v>
      </c>
      <c r="B1861">
        <v>20</v>
      </c>
      <c r="C1861">
        <v>3690.7568359375</v>
      </c>
      <c r="D1861">
        <v>524.777587890625</v>
      </c>
      <c r="E1861">
        <v>135.35969543457031</v>
      </c>
      <c r="F1861">
        <v>182.20817565917969</v>
      </c>
      <c r="G1861">
        <v>0</v>
      </c>
      <c r="J1861" s="8"/>
      <c r="K1861" t="s">
        <v>413</v>
      </c>
      <c r="L1861">
        <v>20</v>
      </c>
      <c r="M1861">
        <v>4255.77294921875</v>
      </c>
      <c r="N1861">
        <v>606.6507568359375</v>
      </c>
      <c r="O1861">
        <v>165.78939819335938</v>
      </c>
      <c r="P1861">
        <v>372.69854736328125</v>
      </c>
      <c r="Q1861">
        <v>0</v>
      </c>
      <c r="R1861"/>
      <c r="S1861" s="13"/>
      <c r="W1861" s="15"/>
    </row>
    <row r="1862" spans="1:23" x14ac:dyDescent="0.3">
      <c r="A1862" t="s">
        <v>414</v>
      </c>
      <c r="B1862">
        <v>20</v>
      </c>
      <c r="C1862">
        <v>3134.812744140625</v>
      </c>
      <c r="D1862">
        <v>542.57818603515625</v>
      </c>
      <c r="E1862">
        <v>57.513496398925781</v>
      </c>
      <c r="F1862">
        <v>88.701011657714844</v>
      </c>
      <c r="G1862">
        <v>132.69464111328125</v>
      </c>
      <c r="J1862" s="8"/>
      <c r="K1862" t="s">
        <v>414</v>
      </c>
      <c r="L1862">
        <v>20</v>
      </c>
      <c r="M1862">
        <v>3462.936279296875</v>
      </c>
      <c r="N1862">
        <v>491.86099243164063</v>
      </c>
      <c r="O1862">
        <v>253.05938720703125</v>
      </c>
      <c r="P1862">
        <v>132.42686462402344</v>
      </c>
      <c r="Q1862">
        <v>239.87107849121094</v>
      </c>
      <c r="R1862"/>
      <c r="S1862" s="13"/>
      <c r="W1862" s="15"/>
    </row>
    <row r="1863" spans="1:23" x14ac:dyDescent="0.3">
      <c r="A1863" t="s">
        <v>415</v>
      </c>
      <c r="B1863">
        <v>20</v>
      </c>
      <c r="C1863">
        <v>2717.935302734375</v>
      </c>
      <c r="D1863">
        <v>491.11358642578125</v>
      </c>
      <c r="E1863">
        <v>151.68486022949219</v>
      </c>
      <c r="F1863">
        <v>368.4163818359375</v>
      </c>
      <c r="G1863">
        <v>29.754718780517578</v>
      </c>
      <c r="J1863" s="8"/>
      <c r="K1863" t="s">
        <v>415</v>
      </c>
      <c r="L1863">
        <v>20</v>
      </c>
      <c r="M1863">
        <v>3263.94189453125</v>
      </c>
      <c r="N1863">
        <v>441.73773193359375</v>
      </c>
      <c r="O1863">
        <v>168.32125854492188</v>
      </c>
      <c r="P1863">
        <v>125.97463989257813</v>
      </c>
      <c r="Q1863">
        <v>329.78146362304688</v>
      </c>
      <c r="R1863"/>
      <c r="S1863" s="13"/>
      <c r="W1863" s="15"/>
    </row>
    <row r="1864" spans="1:23" x14ac:dyDescent="0.3">
      <c r="A1864" t="s">
        <v>416</v>
      </c>
      <c r="B1864">
        <v>20</v>
      </c>
      <c r="C1864">
        <v>3045.23779296875</v>
      </c>
      <c r="D1864">
        <v>437.06466674804688</v>
      </c>
      <c r="E1864">
        <v>74.53271484375</v>
      </c>
      <c r="F1864">
        <v>232.5810546875</v>
      </c>
      <c r="G1864">
        <v>469.44610595703125</v>
      </c>
      <c r="J1864" s="8"/>
      <c r="K1864" t="s">
        <v>416</v>
      </c>
      <c r="L1864">
        <v>20</v>
      </c>
      <c r="M1864">
        <v>3947.197509765625</v>
      </c>
      <c r="N1864">
        <v>682.08575439453125</v>
      </c>
      <c r="O1864">
        <v>240.16098022460938</v>
      </c>
      <c r="P1864">
        <v>283.14215087890625</v>
      </c>
      <c r="Q1864">
        <v>182.5623779296875</v>
      </c>
      <c r="R1864"/>
      <c r="S1864" s="13"/>
      <c r="W1864" s="15"/>
    </row>
    <row r="1865" spans="1:23" x14ac:dyDescent="0.3">
      <c r="A1865" t="s">
        <v>417</v>
      </c>
      <c r="B1865">
        <v>20</v>
      </c>
      <c r="C1865">
        <v>2998.376953125</v>
      </c>
      <c r="D1865">
        <v>406.48648071289063</v>
      </c>
      <c r="E1865">
        <v>209.48539733886719</v>
      </c>
      <c r="F1865">
        <v>584.29083251953125</v>
      </c>
      <c r="G1865">
        <v>9.8895597457885742</v>
      </c>
      <c r="J1865" s="8"/>
      <c r="K1865" t="s">
        <v>417</v>
      </c>
      <c r="L1865">
        <v>20</v>
      </c>
      <c r="M1865">
        <v>3829.43701171875</v>
      </c>
      <c r="N1865">
        <v>641.0872802734375</v>
      </c>
      <c r="O1865">
        <v>443.24041748046875</v>
      </c>
      <c r="P1865">
        <v>283.92648315429688</v>
      </c>
      <c r="Q1865">
        <v>400.52719116210938</v>
      </c>
      <c r="R1865"/>
      <c r="S1865" s="13"/>
      <c r="W1865" s="15"/>
    </row>
    <row r="1866" spans="1:23" x14ac:dyDescent="0.3">
      <c r="A1866" t="s">
        <v>418</v>
      </c>
      <c r="B1866">
        <v>20</v>
      </c>
      <c r="C1866">
        <v>3419.471435546875</v>
      </c>
      <c r="D1866">
        <v>566.81658935546875</v>
      </c>
      <c r="E1866">
        <v>274.77639770507813</v>
      </c>
      <c r="F1866">
        <v>338.50424194335938</v>
      </c>
      <c r="G1866">
        <v>429.33599853515625</v>
      </c>
      <c r="J1866" s="8"/>
      <c r="K1866" t="s">
        <v>418</v>
      </c>
      <c r="L1866">
        <v>20</v>
      </c>
      <c r="M1866">
        <v>4002.056884765625</v>
      </c>
      <c r="N1866">
        <v>751.3050537109375</v>
      </c>
      <c r="O1866">
        <v>176.73411560058594</v>
      </c>
      <c r="P1866">
        <v>405.918212890625</v>
      </c>
      <c r="Q1866">
        <v>418.08001708984375</v>
      </c>
      <c r="R1866"/>
      <c r="S1866" s="13"/>
      <c r="W1866" s="15"/>
    </row>
    <row r="1867" spans="1:23" x14ac:dyDescent="0.3">
      <c r="A1867" t="s">
        <v>419</v>
      </c>
      <c r="B1867">
        <v>20</v>
      </c>
      <c r="C1867">
        <v>3465.4052734375</v>
      </c>
      <c r="D1867">
        <v>500.93496704101563</v>
      </c>
      <c r="E1867">
        <v>350.03054809570313</v>
      </c>
      <c r="F1867">
        <v>390.32928466796875</v>
      </c>
      <c r="G1867">
        <v>431.78289794921875</v>
      </c>
      <c r="J1867" s="8"/>
      <c r="K1867" t="s">
        <v>419</v>
      </c>
      <c r="L1867">
        <v>20</v>
      </c>
      <c r="M1867">
        <v>4094.632568359375</v>
      </c>
      <c r="N1867">
        <v>605.07672119140625</v>
      </c>
      <c r="O1867">
        <v>363.2392578125</v>
      </c>
      <c r="P1867">
        <v>340.18280029296875</v>
      </c>
      <c r="Q1867">
        <v>341.51467895507813</v>
      </c>
      <c r="R1867"/>
      <c r="S1867" s="13"/>
      <c r="W1867" s="15"/>
    </row>
    <row r="1868" spans="1:23" x14ac:dyDescent="0.3">
      <c r="A1868" t="s">
        <v>420</v>
      </c>
      <c r="B1868">
        <v>20</v>
      </c>
      <c r="C1868">
        <v>4142.015625</v>
      </c>
      <c r="D1868">
        <v>736.64434814453125</v>
      </c>
      <c r="E1868">
        <v>437.90975952148438</v>
      </c>
      <c r="F1868">
        <v>474.67514038085938</v>
      </c>
      <c r="G1868">
        <v>166.4388427734375</v>
      </c>
      <c r="J1868" s="8"/>
      <c r="K1868" t="s">
        <v>420</v>
      </c>
      <c r="L1868">
        <v>20</v>
      </c>
      <c r="M1868">
        <v>4351.2998046875</v>
      </c>
      <c r="N1868">
        <v>996.549072265625</v>
      </c>
      <c r="O1868">
        <v>550.55535888671875</v>
      </c>
      <c r="P1868">
        <v>575.1136474609375</v>
      </c>
      <c r="Q1868">
        <v>147.29100036621094</v>
      </c>
      <c r="R1868"/>
      <c r="S1868" s="13"/>
      <c r="W1868" s="15"/>
    </row>
    <row r="1869" spans="1:23" x14ac:dyDescent="0.3">
      <c r="A1869" t="s">
        <v>421</v>
      </c>
      <c r="B1869">
        <v>20</v>
      </c>
      <c r="C1869">
        <v>3988.739501953125</v>
      </c>
      <c r="D1869">
        <v>642.84979248046875</v>
      </c>
      <c r="E1869">
        <v>307.36599731445313</v>
      </c>
      <c r="F1869">
        <v>238.15519714355469</v>
      </c>
      <c r="G1869">
        <v>351.36892700195313</v>
      </c>
      <c r="J1869" s="8"/>
      <c r="K1869" t="s">
        <v>421</v>
      </c>
      <c r="L1869">
        <v>20</v>
      </c>
      <c r="M1869">
        <v>4495.1875</v>
      </c>
      <c r="N1869">
        <v>850.7174072265625</v>
      </c>
      <c r="O1869">
        <v>353.550537109375</v>
      </c>
      <c r="P1869">
        <v>523.94140625</v>
      </c>
      <c r="Q1869">
        <v>119.58354187011719</v>
      </c>
      <c r="R1869"/>
      <c r="S1869" s="13"/>
      <c r="W1869" s="15"/>
    </row>
    <row r="1870" spans="1:23" x14ac:dyDescent="0.3">
      <c r="A1870" t="s">
        <v>422</v>
      </c>
      <c r="B1870">
        <v>20</v>
      </c>
      <c r="C1870">
        <v>3598.445068359375</v>
      </c>
      <c r="D1870">
        <v>665.253173828125</v>
      </c>
      <c r="E1870">
        <v>194.62071228027344</v>
      </c>
      <c r="F1870">
        <v>59.745121002197266</v>
      </c>
      <c r="G1870">
        <v>177.78096008300781</v>
      </c>
      <c r="J1870" s="8"/>
      <c r="K1870" t="s">
        <v>422</v>
      </c>
      <c r="L1870">
        <v>20</v>
      </c>
      <c r="M1870">
        <v>3870.900390625</v>
      </c>
      <c r="N1870">
        <v>588.56982421875</v>
      </c>
      <c r="O1870">
        <v>154.63015747070313</v>
      </c>
      <c r="P1870">
        <v>160.36848449707031</v>
      </c>
      <c r="Q1870">
        <v>219.26318359375</v>
      </c>
      <c r="R1870"/>
      <c r="S1870" s="13"/>
      <c r="W1870" s="15"/>
    </row>
    <row r="1871" spans="1:23" x14ac:dyDescent="0.3">
      <c r="A1871" t="s">
        <v>423</v>
      </c>
      <c r="B1871">
        <v>20</v>
      </c>
      <c r="C1871">
        <v>3021.698486328125</v>
      </c>
      <c r="D1871">
        <v>517.897705078125</v>
      </c>
      <c r="E1871">
        <v>276.98348999023438</v>
      </c>
      <c r="F1871">
        <v>231.0013427734375</v>
      </c>
      <c r="G1871">
        <v>146.55258178710938</v>
      </c>
      <c r="J1871" s="8"/>
      <c r="K1871" t="s">
        <v>423</v>
      </c>
      <c r="L1871">
        <v>20</v>
      </c>
      <c r="M1871">
        <v>3615.283447265625</v>
      </c>
      <c r="N1871">
        <v>603.01751708984375</v>
      </c>
      <c r="O1871">
        <v>289.75225830078125</v>
      </c>
      <c r="P1871">
        <v>257.5848388671875</v>
      </c>
      <c r="Q1871">
        <v>152.11787414550781</v>
      </c>
      <c r="R1871"/>
      <c r="S1871" s="13"/>
      <c r="W1871" s="15"/>
    </row>
    <row r="1872" spans="1:23" x14ac:dyDescent="0.3">
      <c r="A1872" t="s">
        <v>424</v>
      </c>
      <c r="B1872">
        <v>20</v>
      </c>
      <c r="C1872">
        <v>2832.85498046875</v>
      </c>
      <c r="D1872">
        <v>442.83209228515625</v>
      </c>
      <c r="E1872">
        <v>125.26124572753906</v>
      </c>
      <c r="F1872">
        <v>174.26182556152344</v>
      </c>
      <c r="G1872">
        <v>175.51840209960938</v>
      </c>
      <c r="J1872" s="8"/>
      <c r="K1872" t="s">
        <v>424</v>
      </c>
      <c r="L1872">
        <v>20</v>
      </c>
      <c r="M1872">
        <v>3303.174560546875</v>
      </c>
      <c r="N1872">
        <v>343.02529907226563</v>
      </c>
      <c r="O1872">
        <v>281.5872802734375</v>
      </c>
      <c r="P1872">
        <v>268.74111938476563</v>
      </c>
      <c r="Q1872">
        <v>0</v>
      </c>
      <c r="R1872"/>
      <c r="S1872" s="13"/>
      <c r="W1872" s="15"/>
    </row>
    <row r="1873" spans="1:23" x14ac:dyDescent="0.3">
      <c r="A1873" t="s">
        <v>425</v>
      </c>
      <c r="B1873">
        <v>20</v>
      </c>
      <c r="C1873">
        <v>2568.364501953125</v>
      </c>
      <c r="D1873">
        <v>420.20269775390625</v>
      </c>
      <c r="E1873">
        <v>235.75267028808594</v>
      </c>
      <c r="F1873">
        <v>66.494956970214844</v>
      </c>
      <c r="G1873">
        <v>342.97967529296875</v>
      </c>
      <c r="J1873" s="8"/>
      <c r="K1873" t="s">
        <v>425</v>
      </c>
      <c r="L1873">
        <v>20</v>
      </c>
      <c r="M1873">
        <v>3011.530029296875</v>
      </c>
      <c r="N1873">
        <v>391.38348388671875</v>
      </c>
      <c r="O1873">
        <v>174.2957763671875</v>
      </c>
      <c r="P1873">
        <v>186.42337036132813</v>
      </c>
      <c r="Q1873">
        <v>0</v>
      </c>
      <c r="R1873"/>
      <c r="S1873" s="13"/>
      <c r="W1873" s="15"/>
    </row>
    <row r="1874" spans="1:23" x14ac:dyDescent="0.3">
      <c r="A1874" t="s">
        <v>426</v>
      </c>
      <c r="B1874">
        <v>20</v>
      </c>
      <c r="C1874">
        <v>4832.01708984375</v>
      </c>
      <c r="D1874">
        <v>659.19287109375</v>
      </c>
      <c r="E1874">
        <v>223.41923522949219</v>
      </c>
      <c r="F1874">
        <v>279.75579833984375</v>
      </c>
      <c r="G1874">
        <v>218.51460266113281</v>
      </c>
      <c r="J1874" s="8"/>
      <c r="K1874" t="s">
        <v>426</v>
      </c>
      <c r="L1874">
        <v>20</v>
      </c>
      <c r="M1874">
        <v>5501.0791015625</v>
      </c>
      <c r="N1874">
        <v>1029.3173828125</v>
      </c>
      <c r="O1874">
        <v>288.81024169921875</v>
      </c>
      <c r="P1874">
        <v>484.9971923828125</v>
      </c>
      <c r="Q1874">
        <v>0</v>
      </c>
      <c r="R1874"/>
      <c r="S1874" s="13"/>
      <c r="W1874" s="15"/>
    </row>
    <row r="1875" spans="1:23" x14ac:dyDescent="0.3">
      <c r="A1875" t="s">
        <v>427</v>
      </c>
      <c r="B1875">
        <v>20</v>
      </c>
      <c r="C1875">
        <v>3482.541015625</v>
      </c>
      <c r="D1875">
        <v>560.31549072265625</v>
      </c>
      <c r="E1875">
        <v>155.9300537109375</v>
      </c>
      <c r="F1875">
        <v>96.9696044921875</v>
      </c>
      <c r="G1875">
        <v>0</v>
      </c>
      <c r="J1875" s="8"/>
      <c r="K1875" t="s">
        <v>427</v>
      </c>
      <c r="L1875">
        <v>20</v>
      </c>
      <c r="M1875">
        <v>4097.88037109375</v>
      </c>
      <c r="N1875">
        <v>628.29132080078125</v>
      </c>
      <c r="O1875">
        <v>247.52534484863281</v>
      </c>
      <c r="P1875">
        <v>490.089599609375</v>
      </c>
      <c r="Q1875">
        <v>198.44038391113281</v>
      </c>
      <c r="R1875"/>
      <c r="S1875" s="13"/>
      <c r="W1875" s="15"/>
    </row>
    <row r="1876" spans="1:23" x14ac:dyDescent="0.3">
      <c r="A1876" t="s">
        <v>428</v>
      </c>
      <c r="B1876">
        <v>20</v>
      </c>
      <c r="C1876">
        <v>2871.3623046875</v>
      </c>
      <c r="D1876">
        <v>481.89718627929688</v>
      </c>
      <c r="E1876">
        <v>189.2481689453125</v>
      </c>
      <c r="F1876">
        <v>341.1307373046875</v>
      </c>
      <c r="G1876">
        <v>421.77609252929688</v>
      </c>
      <c r="J1876" s="8"/>
      <c r="K1876" t="s">
        <v>428</v>
      </c>
      <c r="L1876">
        <v>20</v>
      </c>
      <c r="M1876">
        <v>3563.438232421875</v>
      </c>
      <c r="N1876">
        <v>607.4556884765625</v>
      </c>
      <c r="O1876">
        <v>357.57943725585938</v>
      </c>
      <c r="P1876">
        <v>287.26800537109375</v>
      </c>
      <c r="Q1876">
        <v>194.97196960449219</v>
      </c>
      <c r="R1876"/>
      <c r="S1876" s="13"/>
      <c r="W1876" s="15"/>
    </row>
    <row r="1877" spans="1:23" x14ac:dyDescent="0.3">
      <c r="A1877" t="s">
        <v>429</v>
      </c>
      <c r="B1877">
        <v>20</v>
      </c>
      <c r="C1877">
        <v>2064.0517578125</v>
      </c>
      <c r="D1877">
        <v>348.10617065429688</v>
      </c>
      <c r="E1877">
        <v>0</v>
      </c>
      <c r="F1877">
        <v>0</v>
      </c>
      <c r="G1877">
        <v>0</v>
      </c>
      <c r="J1877" s="8"/>
      <c r="K1877" t="s">
        <v>429</v>
      </c>
      <c r="L1877">
        <v>20</v>
      </c>
      <c r="M1877">
        <v>2907.34130859375</v>
      </c>
      <c r="N1877">
        <v>484.57962036132813</v>
      </c>
      <c r="O1877">
        <v>37.654319763183594</v>
      </c>
      <c r="P1877">
        <v>166.53546142578125</v>
      </c>
      <c r="Q1877">
        <v>0</v>
      </c>
      <c r="R1877"/>
      <c r="S1877" s="13"/>
      <c r="W1877" s="15"/>
    </row>
    <row r="1878" spans="1:23" x14ac:dyDescent="0.3">
      <c r="A1878" t="s">
        <v>430</v>
      </c>
      <c r="B1878">
        <v>20</v>
      </c>
      <c r="C1878">
        <v>2576.126220703125</v>
      </c>
      <c r="D1878">
        <v>478.20309448242188</v>
      </c>
      <c r="E1878">
        <v>80.796989440917969</v>
      </c>
      <c r="F1878">
        <v>160.58967590332031</v>
      </c>
      <c r="G1878">
        <v>0</v>
      </c>
      <c r="J1878" s="8"/>
      <c r="K1878" t="s">
        <v>430</v>
      </c>
      <c r="L1878">
        <v>20</v>
      </c>
      <c r="M1878">
        <v>2889.359619140625</v>
      </c>
      <c r="N1878">
        <v>564.24658203125</v>
      </c>
      <c r="O1878">
        <v>194.44551086425781</v>
      </c>
      <c r="P1878">
        <v>0</v>
      </c>
      <c r="Q1878">
        <v>0</v>
      </c>
      <c r="R1878"/>
      <c r="S1878" s="13"/>
      <c r="W1878" s="15"/>
    </row>
    <row r="1879" spans="1:23" x14ac:dyDescent="0.3">
      <c r="A1879" t="s">
        <v>431</v>
      </c>
      <c r="B1879">
        <v>20</v>
      </c>
      <c r="C1879">
        <v>2581.24609375</v>
      </c>
      <c r="D1879">
        <v>352.6572265625</v>
      </c>
      <c r="E1879">
        <v>267.24310302734375</v>
      </c>
      <c r="F1879">
        <v>0</v>
      </c>
      <c r="G1879">
        <v>173.73675537109375</v>
      </c>
      <c r="J1879" s="8"/>
      <c r="K1879" t="s">
        <v>431</v>
      </c>
      <c r="L1879">
        <v>20</v>
      </c>
      <c r="M1879">
        <v>2612.996826171875</v>
      </c>
      <c r="N1879">
        <v>426.31930541992188</v>
      </c>
      <c r="O1879">
        <v>171.40420532226563</v>
      </c>
      <c r="P1879">
        <v>187.32060241699219</v>
      </c>
      <c r="Q1879">
        <v>0</v>
      </c>
      <c r="R1879"/>
      <c r="S1879" s="13"/>
      <c r="W1879" s="15"/>
    </row>
    <row r="1880" spans="1:23" x14ac:dyDescent="0.3">
      <c r="A1880" t="s">
        <v>432</v>
      </c>
      <c r="B1880">
        <v>20</v>
      </c>
      <c r="C1880">
        <v>2347.919189453125</v>
      </c>
      <c r="D1880">
        <v>500.01690673828125</v>
      </c>
      <c r="E1880">
        <v>147.89279174804688</v>
      </c>
      <c r="F1880">
        <v>143.25894165039063</v>
      </c>
      <c r="G1880">
        <v>141.99465942382813</v>
      </c>
      <c r="J1880" s="8"/>
      <c r="K1880" t="s">
        <v>432</v>
      </c>
      <c r="L1880">
        <v>20</v>
      </c>
      <c r="M1880">
        <v>2795.50927734375</v>
      </c>
      <c r="N1880">
        <v>473.91162109375</v>
      </c>
      <c r="O1880">
        <v>123.86022186279297</v>
      </c>
      <c r="P1880">
        <v>89.536834716796875</v>
      </c>
      <c r="Q1880">
        <v>0</v>
      </c>
      <c r="R1880"/>
      <c r="S1880" s="13"/>
      <c r="W1880" s="15"/>
    </row>
    <row r="1881" spans="1:23" x14ac:dyDescent="0.3">
      <c r="A1881" t="s">
        <v>433</v>
      </c>
      <c r="B1881">
        <v>20</v>
      </c>
      <c r="C1881">
        <v>5057.8212890625</v>
      </c>
      <c r="D1881">
        <v>1109.808837890625</v>
      </c>
      <c r="E1881">
        <v>361.09078979492188</v>
      </c>
      <c r="F1881">
        <v>448.88381958007813</v>
      </c>
      <c r="G1881">
        <v>332.45693969726563</v>
      </c>
      <c r="J1881" s="8"/>
      <c r="K1881" t="s">
        <v>433</v>
      </c>
      <c r="L1881">
        <v>20</v>
      </c>
      <c r="M1881">
        <v>5133.1337890625</v>
      </c>
      <c r="N1881">
        <v>674.979736328125</v>
      </c>
      <c r="O1881">
        <v>342.66778564453125</v>
      </c>
      <c r="P1881">
        <v>304.63818359375</v>
      </c>
      <c r="Q1881">
        <v>0</v>
      </c>
      <c r="R1881"/>
      <c r="S1881" s="13"/>
      <c r="W1881" s="15"/>
    </row>
    <row r="1882" spans="1:23" x14ac:dyDescent="0.3">
      <c r="A1882" t="s">
        <v>434</v>
      </c>
      <c r="B1882">
        <v>20</v>
      </c>
      <c r="C1882">
        <v>5492.2451171875</v>
      </c>
      <c r="D1882">
        <v>759.66693115234375</v>
      </c>
      <c r="E1882">
        <v>294.70895385742188</v>
      </c>
      <c r="F1882">
        <v>464.05145263671875</v>
      </c>
      <c r="G1882">
        <v>164.74102783203125</v>
      </c>
      <c r="J1882" s="8"/>
      <c r="K1882" t="s">
        <v>434</v>
      </c>
      <c r="L1882">
        <v>20</v>
      </c>
      <c r="M1882">
        <v>6495.28076171875</v>
      </c>
      <c r="N1882">
        <v>1019.1339111328125</v>
      </c>
      <c r="O1882">
        <v>275.88034057617188</v>
      </c>
      <c r="P1882">
        <v>438.08587646484375</v>
      </c>
      <c r="Q1882">
        <v>245.38832092285156</v>
      </c>
      <c r="R1882"/>
      <c r="S1882" s="13"/>
      <c r="W1882" s="15"/>
    </row>
    <row r="1883" spans="1:23" x14ac:dyDescent="0.3">
      <c r="A1883" t="s">
        <v>435</v>
      </c>
      <c r="B1883">
        <v>20</v>
      </c>
      <c r="C1883">
        <v>3443.027099609375</v>
      </c>
      <c r="D1883">
        <v>499.84518432617188</v>
      </c>
      <c r="E1883">
        <v>229.9847412109375</v>
      </c>
      <c r="F1883">
        <v>254.67446899414063</v>
      </c>
      <c r="G1883">
        <v>48.768608093261719</v>
      </c>
      <c r="J1883" s="8"/>
      <c r="K1883" t="s">
        <v>435</v>
      </c>
      <c r="L1883">
        <v>20</v>
      </c>
      <c r="M1883">
        <v>4220.8740234375</v>
      </c>
      <c r="N1883">
        <v>672.50164794921875</v>
      </c>
      <c r="O1883">
        <v>370.73541259765625</v>
      </c>
      <c r="P1883">
        <v>427.9581298828125</v>
      </c>
      <c r="Q1883">
        <v>438.046630859375</v>
      </c>
      <c r="R1883"/>
      <c r="S1883" s="13"/>
      <c r="W1883" s="15"/>
    </row>
    <row r="1884" spans="1:23" x14ac:dyDescent="0.3">
      <c r="A1884" t="s">
        <v>436</v>
      </c>
      <c r="B1884">
        <v>20</v>
      </c>
      <c r="C1884">
        <v>3697.751220703125</v>
      </c>
      <c r="D1884">
        <v>512.87115478515625</v>
      </c>
      <c r="E1884">
        <v>343.115966796875</v>
      </c>
      <c r="F1884">
        <v>267.11874389648438</v>
      </c>
      <c r="G1884">
        <v>450.452880859375</v>
      </c>
      <c r="J1884" s="8"/>
      <c r="K1884" t="s">
        <v>436</v>
      </c>
      <c r="L1884">
        <v>20</v>
      </c>
      <c r="M1884">
        <v>4628.2529296875</v>
      </c>
      <c r="N1884">
        <v>768.13037109375</v>
      </c>
      <c r="O1884">
        <v>334.47634887695313</v>
      </c>
      <c r="P1884">
        <v>507.79010009765625</v>
      </c>
      <c r="Q1884">
        <v>507.98736572265625</v>
      </c>
      <c r="R1884"/>
      <c r="S1884" s="13"/>
      <c r="W1884" s="15"/>
    </row>
    <row r="1885" spans="1:23" x14ac:dyDescent="0.3">
      <c r="A1885" t="s">
        <v>437</v>
      </c>
      <c r="B1885">
        <v>20</v>
      </c>
      <c r="C1885">
        <v>3196.651123046875</v>
      </c>
      <c r="D1885">
        <v>708.2540283203125</v>
      </c>
      <c r="E1885">
        <v>233.0677490234375</v>
      </c>
      <c r="F1885">
        <v>269.4647216796875</v>
      </c>
      <c r="G1885">
        <v>260.11636352539063</v>
      </c>
      <c r="J1885" s="8"/>
      <c r="K1885" t="s">
        <v>437</v>
      </c>
      <c r="L1885">
        <v>20</v>
      </c>
      <c r="M1885">
        <v>3623.820556640625</v>
      </c>
      <c r="N1885">
        <v>592.2760009765625</v>
      </c>
      <c r="O1885">
        <v>266.01449584960938</v>
      </c>
      <c r="P1885">
        <v>158.01071166992188</v>
      </c>
      <c r="Q1885">
        <v>24.626399993896484</v>
      </c>
      <c r="R1885"/>
      <c r="S1885" s="13"/>
      <c r="W1885" s="15"/>
    </row>
    <row r="1886" spans="1:23" x14ac:dyDescent="0.3">
      <c r="A1886" t="s">
        <v>438</v>
      </c>
      <c r="B1886">
        <v>20</v>
      </c>
      <c r="C1886">
        <v>5625.26904296875</v>
      </c>
      <c r="D1886">
        <v>1013.251708984375</v>
      </c>
      <c r="E1886">
        <v>305.69760131835938</v>
      </c>
      <c r="F1886">
        <v>95.162796020507813</v>
      </c>
      <c r="G1886">
        <v>171.10176086425781</v>
      </c>
      <c r="J1886" s="8"/>
      <c r="K1886" t="s">
        <v>438</v>
      </c>
      <c r="L1886">
        <v>20</v>
      </c>
      <c r="M1886">
        <v>6360.703125</v>
      </c>
      <c r="N1886">
        <v>1061.5018310546875</v>
      </c>
      <c r="O1886">
        <v>296.8367919921875</v>
      </c>
      <c r="P1886">
        <v>302.4351806640625</v>
      </c>
      <c r="Q1886">
        <v>84.83197021484375</v>
      </c>
      <c r="R1886"/>
      <c r="S1886" s="13"/>
      <c r="W1886" s="15"/>
    </row>
    <row r="1887" spans="1:23" x14ac:dyDescent="0.3">
      <c r="A1887" t="s">
        <v>439</v>
      </c>
      <c r="B1887">
        <v>20</v>
      </c>
      <c r="C1887">
        <v>3584.67724609375</v>
      </c>
      <c r="D1887">
        <v>553.94873046875</v>
      </c>
      <c r="E1887">
        <v>324.8798828125</v>
      </c>
      <c r="F1887">
        <v>367.1136474609375</v>
      </c>
      <c r="G1887">
        <v>56.971988677978516</v>
      </c>
      <c r="J1887" s="8"/>
      <c r="K1887" t="s">
        <v>439</v>
      </c>
      <c r="L1887">
        <v>20</v>
      </c>
      <c r="M1887">
        <v>3998.754150390625</v>
      </c>
      <c r="N1887">
        <v>680.66900634765625</v>
      </c>
      <c r="O1887">
        <v>357.06610107421875</v>
      </c>
      <c r="P1887">
        <v>451.46661376953125</v>
      </c>
      <c r="Q1887">
        <v>333.88235473632813</v>
      </c>
      <c r="R1887"/>
      <c r="S1887" s="13"/>
      <c r="W1887" s="15"/>
    </row>
    <row r="1888" spans="1:23" x14ac:dyDescent="0.3">
      <c r="A1888" t="s">
        <v>440</v>
      </c>
      <c r="B1888">
        <v>20</v>
      </c>
      <c r="C1888">
        <v>3606.498779296875</v>
      </c>
      <c r="D1888">
        <v>649.80902099609375</v>
      </c>
      <c r="E1888">
        <v>190.28709411621094</v>
      </c>
      <c r="F1888">
        <v>227.94752502441406</v>
      </c>
      <c r="G1888">
        <v>141.06455993652344</v>
      </c>
      <c r="J1888" s="8"/>
      <c r="K1888" t="s">
        <v>440</v>
      </c>
      <c r="L1888">
        <v>20</v>
      </c>
      <c r="M1888">
        <v>4037.56298828125</v>
      </c>
      <c r="N1888">
        <v>626.19439697265625</v>
      </c>
      <c r="O1888">
        <v>337.98611450195313</v>
      </c>
      <c r="P1888">
        <v>155.56608581542969</v>
      </c>
      <c r="Q1888">
        <v>397.8743896484375</v>
      </c>
      <c r="R1888"/>
      <c r="S1888" s="13"/>
      <c r="W1888" s="15"/>
    </row>
    <row r="1889" spans="1:23" x14ac:dyDescent="0.3">
      <c r="A1889" t="s">
        <v>441</v>
      </c>
      <c r="B1889">
        <v>20</v>
      </c>
      <c r="C1889">
        <v>2903.679443359375</v>
      </c>
      <c r="D1889">
        <v>533.5550537109375</v>
      </c>
      <c r="E1889">
        <v>115.67140960693359</v>
      </c>
      <c r="F1889">
        <v>334.8179931640625</v>
      </c>
      <c r="G1889">
        <v>0</v>
      </c>
      <c r="J1889" s="8"/>
      <c r="K1889" t="s">
        <v>441</v>
      </c>
      <c r="L1889">
        <v>20</v>
      </c>
      <c r="M1889">
        <v>3535.811279296875</v>
      </c>
      <c r="N1889">
        <v>585.51995849609375</v>
      </c>
      <c r="O1889">
        <v>212.73832702636719</v>
      </c>
      <c r="P1889">
        <v>268.35598754882813</v>
      </c>
      <c r="Q1889">
        <v>39.005397796630859</v>
      </c>
      <c r="R1889"/>
      <c r="S1889" s="13"/>
      <c r="W1889" s="15"/>
    </row>
    <row r="1890" spans="1:23" x14ac:dyDescent="0.3">
      <c r="A1890" t="s">
        <v>442</v>
      </c>
      <c r="B1890">
        <v>20</v>
      </c>
      <c r="C1890">
        <v>2569.482421875</v>
      </c>
      <c r="D1890">
        <v>522.40435791015625</v>
      </c>
      <c r="E1890">
        <v>156.6822509765625</v>
      </c>
      <c r="F1890">
        <v>205.09840393066406</v>
      </c>
      <c r="G1890">
        <v>79.442802429199219</v>
      </c>
      <c r="J1890" s="8"/>
      <c r="K1890" t="s">
        <v>442</v>
      </c>
      <c r="L1890">
        <v>20</v>
      </c>
      <c r="M1890">
        <v>2983.096435546875</v>
      </c>
      <c r="N1890">
        <v>484.23782348632813</v>
      </c>
      <c r="O1890">
        <v>208.62583923339844</v>
      </c>
      <c r="P1890">
        <v>365.17523193359375</v>
      </c>
      <c r="Q1890">
        <v>65.853897094726563</v>
      </c>
      <c r="R1890"/>
      <c r="S1890" s="13"/>
      <c r="W1890" s="15"/>
    </row>
    <row r="1891" spans="1:23" x14ac:dyDescent="0.3">
      <c r="A1891" t="s">
        <v>443</v>
      </c>
      <c r="B1891">
        <v>20</v>
      </c>
      <c r="C1891">
        <v>3039.91552734375</v>
      </c>
      <c r="D1891">
        <v>608.8375244140625</v>
      </c>
      <c r="E1891">
        <v>205.27507019042969</v>
      </c>
      <c r="F1891">
        <v>114.5875244140625</v>
      </c>
      <c r="G1891">
        <v>0</v>
      </c>
      <c r="J1891" s="8"/>
      <c r="K1891" t="s">
        <v>443</v>
      </c>
      <c r="L1891">
        <v>20</v>
      </c>
      <c r="M1891">
        <v>3145.920166015625</v>
      </c>
      <c r="N1891">
        <v>624.42523193359375</v>
      </c>
      <c r="O1891">
        <v>258.66500854492188</v>
      </c>
      <c r="P1891">
        <v>229.175048828125</v>
      </c>
      <c r="Q1891">
        <v>109.55491638183594</v>
      </c>
      <c r="R1891"/>
      <c r="S1891" s="13"/>
      <c r="W1891" s="15"/>
    </row>
    <row r="1892" spans="1:23" x14ac:dyDescent="0.3">
      <c r="A1892" t="s">
        <v>444</v>
      </c>
      <c r="B1892">
        <v>20</v>
      </c>
      <c r="C1892">
        <v>3687.755615234375</v>
      </c>
      <c r="D1892">
        <v>702.93402099609375</v>
      </c>
      <c r="E1892">
        <v>309.60739135742188</v>
      </c>
      <c r="F1892">
        <v>555.13629150390625</v>
      </c>
      <c r="G1892">
        <v>342.99200439453125</v>
      </c>
      <c r="J1892" s="8"/>
      <c r="K1892" t="s">
        <v>444</v>
      </c>
      <c r="L1892">
        <v>20</v>
      </c>
      <c r="M1892">
        <v>3571.753662109375</v>
      </c>
      <c r="N1892">
        <v>876.75439453125</v>
      </c>
      <c r="O1892">
        <v>212.21432495117188</v>
      </c>
      <c r="P1892">
        <v>341.70126342773438</v>
      </c>
      <c r="Q1892">
        <v>472.118408203125</v>
      </c>
      <c r="R1892"/>
      <c r="S1892" s="13"/>
      <c r="W1892" s="15"/>
    </row>
    <row r="1893" spans="1:23" x14ac:dyDescent="0.3">
      <c r="A1893" t="s">
        <v>445</v>
      </c>
      <c r="B1893">
        <v>20</v>
      </c>
      <c r="C1893">
        <v>3183.97509765625</v>
      </c>
      <c r="D1893">
        <v>596.43756103515625</v>
      </c>
      <c r="E1893">
        <v>201.08233642578125</v>
      </c>
      <c r="F1893">
        <v>240.18110656738281</v>
      </c>
      <c r="G1893">
        <v>157.09439086914063</v>
      </c>
      <c r="J1893" s="8"/>
      <c r="K1893" t="s">
        <v>445</v>
      </c>
      <c r="L1893">
        <v>20</v>
      </c>
      <c r="M1893">
        <v>3046.84130859375</v>
      </c>
      <c r="N1893">
        <v>450.0997314453125</v>
      </c>
      <c r="O1893">
        <v>56.071033477783203</v>
      </c>
      <c r="P1893">
        <v>155.010498046875</v>
      </c>
      <c r="Q1893">
        <v>117.82080078125</v>
      </c>
      <c r="R1893"/>
      <c r="S1893" s="13"/>
      <c r="W1893" s="15"/>
    </row>
    <row r="1894" spans="1:23" x14ac:dyDescent="0.3">
      <c r="A1894" t="s">
        <v>446</v>
      </c>
      <c r="B1894">
        <v>20</v>
      </c>
      <c r="C1894">
        <v>4240.9208984375</v>
      </c>
      <c r="D1894">
        <v>697.33087158203125</v>
      </c>
      <c r="E1894">
        <v>233.4769287109375</v>
      </c>
      <c r="F1894">
        <v>289.50509643554688</v>
      </c>
      <c r="G1894">
        <v>195.64018249511719</v>
      </c>
      <c r="J1894" s="8"/>
      <c r="K1894" t="s">
        <v>446</v>
      </c>
      <c r="L1894">
        <v>20</v>
      </c>
      <c r="M1894">
        <v>4290.8828125</v>
      </c>
      <c r="N1894">
        <v>676.93365478515625</v>
      </c>
      <c r="O1894">
        <v>246.97920227050781</v>
      </c>
      <c r="P1894">
        <v>360.44924926757813</v>
      </c>
      <c r="Q1894">
        <v>34.1024169921875</v>
      </c>
      <c r="R1894"/>
      <c r="S1894" s="13"/>
      <c r="W1894" s="15"/>
    </row>
    <row r="1895" spans="1:23" x14ac:dyDescent="0.3">
      <c r="A1895" t="s">
        <v>447</v>
      </c>
      <c r="B1895">
        <v>20</v>
      </c>
      <c r="C1895">
        <v>5562.029296875</v>
      </c>
      <c r="D1895">
        <v>805.5966796875</v>
      </c>
      <c r="E1895">
        <v>421.95123291015625</v>
      </c>
      <c r="F1895">
        <v>642.6192626953125</v>
      </c>
      <c r="G1895">
        <v>200.84170532226563</v>
      </c>
      <c r="J1895" s="8"/>
      <c r="K1895" t="s">
        <v>447</v>
      </c>
      <c r="L1895">
        <v>20</v>
      </c>
      <c r="M1895">
        <v>6638.89306640625</v>
      </c>
      <c r="N1895">
        <v>907.33441162109375</v>
      </c>
      <c r="O1895">
        <v>389.41525268554688</v>
      </c>
      <c r="P1895">
        <v>646.2193603515625</v>
      </c>
      <c r="Q1895">
        <v>504.376220703125</v>
      </c>
      <c r="R1895"/>
      <c r="S1895" s="13"/>
      <c r="W1895" s="15"/>
    </row>
    <row r="1896" spans="1:23" x14ac:dyDescent="0.3">
      <c r="A1896" t="s">
        <v>448</v>
      </c>
      <c r="B1896">
        <v>20</v>
      </c>
      <c r="C1896">
        <v>5718.72119140625</v>
      </c>
      <c r="D1896">
        <v>856.37408447265625</v>
      </c>
      <c r="E1896">
        <v>448.80935668945313</v>
      </c>
      <c r="F1896">
        <v>552.5972900390625</v>
      </c>
      <c r="G1896">
        <v>242.27040100097656</v>
      </c>
      <c r="J1896" s="8"/>
      <c r="K1896" t="s">
        <v>448</v>
      </c>
      <c r="L1896">
        <v>20</v>
      </c>
      <c r="M1896">
        <v>6549.998046875</v>
      </c>
      <c r="N1896">
        <v>1054.4173583984375</v>
      </c>
      <c r="O1896">
        <v>515.3846435546875</v>
      </c>
      <c r="P1896">
        <v>536.61309814453125</v>
      </c>
      <c r="Q1896">
        <v>573.61077880859375</v>
      </c>
      <c r="R1896"/>
      <c r="S1896" s="13"/>
      <c r="W1896" s="15"/>
    </row>
    <row r="1897" spans="1:23" x14ac:dyDescent="0.3">
      <c r="A1897" t="s">
        <v>449</v>
      </c>
      <c r="B1897">
        <v>20</v>
      </c>
      <c r="C1897">
        <v>4720.89111328125</v>
      </c>
      <c r="D1897">
        <v>1022.7477416992188</v>
      </c>
      <c r="E1897">
        <v>224.40934753417969</v>
      </c>
      <c r="F1897">
        <v>383.23715209960938</v>
      </c>
      <c r="G1897">
        <v>8.7216596603393555</v>
      </c>
      <c r="J1897" s="8"/>
      <c r="K1897" t="s">
        <v>449</v>
      </c>
      <c r="L1897">
        <v>20</v>
      </c>
      <c r="M1897">
        <v>6087.85302734375</v>
      </c>
      <c r="N1897">
        <v>1068.6259765625</v>
      </c>
      <c r="O1897">
        <v>248.41035461425781</v>
      </c>
      <c r="P1897">
        <v>170.17872619628906</v>
      </c>
      <c r="Q1897">
        <v>202.05178833007813</v>
      </c>
      <c r="R1897"/>
      <c r="S1897" s="13"/>
      <c r="W1897" s="15"/>
    </row>
    <row r="1898" spans="1:23" x14ac:dyDescent="0.3">
      <c r="A1898" t="s">
        <v>450</v>
      </c>
      <c r="B1898">
        <v>20</v>
      </c>
      <c r="C1898">
        <v>4315.2822265625</v>
      </c>
      <c r="D1898">
        <v>654.750732421875</v>
      </c>
      <c r="E1898">
        <v>317.30157470703125</v>
      </c>
      <c r="F1898">
        <v>412.1094970703125</v>
      </c>
      <c r="G1898">
        <v>134.88059997558594</v>
      </c>
      <c r="J1898" s="8"/>
      <c r="K1898" t="s">
        <v>450</v>
      </c>
      <c r="L1898">
        <v>20</v>
      </c>
      <c r="M1898">
        <v>4585.7373046875</v>
      </c>
      <c r="N1898">
        <v>697.771240234375</v>
      </c>
      <c r="O1898">
        <v>334.29989624023438</v>
      </c>
      <c r="P1898">
        <v>282.10650634765625</v>
      </c>
      <c r="Q1898">
        <v>421.86062622070313</v>
      </c>
      <c r="R1898"/>
      <c r="S1898" s="13"/>
      <c r="W1898" s="15"/>
    </row>
    <row r="1899" spans="1:23" x14ac:dyDescent="0.3">
      <c r="A1899" t="s">
        <v>451</v>
      </c>
      <c r="B1899">
        <v>20</v>
      </c>
      <c r="C1899">
        <v>2634.5751953125</v>
      </c>
      <c r="D1899">
        <v>479.396240234375</v>
      </c>
      <c r="E1899">
        <v>219.01559448242188</v>
      </c>
      <c r="F1899">
        <v>122.92476654052734</v>
      </c>
      <c r="G1899">
        <v>0</v>
      </c>
      <c r="J1899" s="8"/>
      <c r="K1899" t="s">
        <v>451</v>
      </c>
      <c r="L1899">
        <v>20</v>
      </c>
      <c r="M1899">
        <v>3143.8701171875</v>
      </c>
      <c r="N1899">
        <v>602.2999267578125</v>
      </c>
      <c r="O1899">
        <v>271.82785034179688</v>
      </c>
      <c r="P1899">
        <v>429.3193359375</v>
      </c>
      <c r="Q1899">
        <v>217.04585266113281</v>
      </c>
      <c r="R1899"/>
      <c r="S1899" s="13"/>
      <c r="W1899" s="15"/>
    </row>
    <row r="1900" spans="1:23" x14ac:dyDescent="0.3">
      <c r="A1900" t="s">
        <v>452</v>
      </c>
      <c r="B1900">
        <v>20</v>
      </c>
      <c r="C1900">
        <v>3544.1787109375</v>
      </c>
      <c r="D1900">
        <v>453.7734375</v>
      </c>
      <c r="E1900">
        <v>137.07379150390625</v>
      </c>
      <c r="F1900">
        <v>236.3583984375</v>
      </c>
      <c r="G1900">
        <v>0</v>
      </c>
      <c r="J1900" s="8"/>
      <c r="K1900" t="s">
        <v>452</v>
      </c>
      <c r="L1900">
        <v>20</v>
      </c>
      <c r="M1900">
        <v>3790.45751953125</v>
      </c>
      <c r="N1900">
        <v>553.05718994140625</v>
      </c>
      <c r="O1900">
        <v>119.75920104980469</v>
      </c>
      <c r="P1900">
        <v>106.19000244140625</v>
      </c>
      <c r="Q1900">
        <v>12.823341369628906</v>
      </c>
      <c r="R1900"/>
      <c r="S1900" s="13"/>
      <c r="W1900" s="15"/>
    </row>
    <row r="1901" spans="1:23" x14ac:dyDescent="0.3">
      <c r="A1901" t="s">
        <v>453</v>
      </c>
      <c r="B1901">
        <v>20</v>
      </c>
      <c r="C1901">
        <v>3510.72802734375</v>
      </c>
      <c r="D1901">
        <v>660.66534423828125</v>
      </c>
      <c r="E1901">
        <v>337.96163940429688</v>
      </c>
      <c r="F1901">
        <v>449.78472900390625</v>
      </c>
      <c r="G1901">
        <v>53.722000122070313</v>
      </c>
      <c r="J1901" s="8"/>
      <c r="K1901" t="s">
        <v>453</v>
      </c>
      <c r="L1901">
        <v>20</v>
      </c>
      <c r="M1901">
        <v>4267.1318359375</v>
      </c>
      <c r="N1901">
        <v>932.30450439453125</v>
      </c>
      <c r="O1901">
        <v>261.10430908203125</v>
      </c>
      <c r="P1901">
        <v>280.19375610351563</v>
      </c>
      <c r="Q1901">
        <v>122.21755218505859</v>
      </c>
      <c r="R1901"/>
      <c r="S1901" s="13"/>
      <c r="W1901" s="15"/>
    </row>
    <row r="1902" spans="1:23" x14ac:dyDescent="0.3">
      <c r="A1902" t="s">
        <v>454</v>
      </c>
      <c r="B1902">
        <v>20</v>
      </c>
      <c r="C1902">
        <v>3309.78564453125</v>
      </c>
      <c r="D1902">
        <v>455.4464111328125</v>
      </c>
      <c r="E1902">
        <v>316.42977905273438</v>
      </c>
      <c r="F1902">
        <v>625.30535888671875</v>
      </c>
      <c r="G1902">
        <v>362.8763427734375</v>
      </c>
      <c r="J1902" s="8"/>
      <c r="K1902" t="s">
        <v>454</v>
      </c>
      <c r="L1902">
        <v>20</v>
      </c>
      <c r="M1902">
        <v>3752.78759765625</v>
      </c>
      <c r="N1902">
        <v>617.36187744140625</v>
      </c>
      <c r="O1902">
        <v>377.51275634765625</v>
      </c>
      <c r="P1902">
        <v>512.434326171875</v>
      </c>
      <c r="Q1902">
        <v>333.42208862304688</v>
      </c>
      <c r="R1902"/>
      <c r="S1902" s="13"/>
      <c r="W1902" s="15"/>
    </row>
    <row r="1903" spans="1:23" x14ac:dyDescent="0.3">
      <c r="A1903" t="s">
        <v>455</v>
      </c>
      <c r="B1903">
        <v>20</v>
      </c>
      <c r="C1903">
        <v>4020.729248046875</v>
      </c>
      <c r="D1903">
        <v>639.8597412109375</v>
      </c>
      <c r="E1903">
        <v>0</v>
      </c>
      <c r="F1903">
        <v>0</v>
      </c>
      <c r="G1903">
        <v>0</v>
      </c>
      <c r="J1903" s="8"/>
      <c r="K1903" t="s">
        <v>455</v>
      </c>
      <c r="L1903">
        <v>20</v>
      </c>
      <c r="M1903">
        <v>5174.9267578125</v>
      </c>
      <c r="N1903">
        <v>963.56463623046875</v>
      </c>
      <c r="O1903">
        <v>88.743743896484375</v>
      </c>
      <c r="P1903">
        <v>426.24252319335938</v>
      </c>
      <c r="Q1903">
        <v>341.22540283203125</v>
      </c>
      <c r="R1903"/>
      <c r="S1903" s="13"/>
      <c r="W1903" s="15"/>
    </row>
    <row r="1904" spans="1:23" x14ac:dyDescent="0.3">
      <c r="A1904" t="s">
        <v>456</v>
      </c>
      <c r="B1904">
        <v>20</v>
      </c>
      <c r="C1904">
        <v>4627.36474609375</v>
      </c>
      <c r="D1904">
        <v>835.78955078125</v>
      </c>
      <c r="E1904">
        <v>354.787353515625</v>
      </c>
      <c r="F1904">
        <v>467.34423828125</v>
      </c>
      <c r="G1904">
        <v>141.99407958984375</v>
      </c>
      <c r="J1904" s="8"/>
      <c r="K1904" t="s">
        <v>456</v>
      </c>
      <c r="L1904">
        <v>20</v>
      </c>
      <c r="M1904">
        <v>4744.728515625</v>
      </c>
      <c r="N1904">
        <v>750.608154296875</v>
      </c>
      <c r="O1904">
        <v>309.20440673828125</v>
      </c>
      <c r="P1904">
        <v>384.78500366210938</v>
      </c>
      <c r="Q1904">
        <v>141.99407958984375</v>
      </c>
      <c r="R1904"/>
      <c r="S1904" s="13"/>
      <c r="W1904" s="15"/>
    </row>
    <row r="1905" spans="1:23" x14ac:dyDescent="0.3">
      <c r="A1905" t="s">
        <v>457</v>
      </c>
      <c r="B1905">
        <v>20</v>
      </c>
      <c r="C1905">
        <v>4132.2626953125</v>
      </c>
      <c r="D1905">
        <v>706.72833251953125</v>
      </c>
      <c r="E1905">
        <v>328.05902099609375</v>
      </c>
      <c r="F1905">
        <v>368.9815673828125</v>
      </c>
      <c r="G1905">
        <v>118.93146514892578</v>
      </c>
      <c r="J1905" s="8"/>
      <c r="K1905" t="s">
        <v>457</v>
      </c>
      <c r="L1905">
        <v>20</v>
      </c>
      <c r="M1905">
        <v>4248.3681640625</v>
      </c>
      <c r="N1905">
        <v>672.3062744140625</v>
      </c>
      <c r="O1905">
        <v>214.60920715332031</v>
      </c>
      <c r="P1905">
        <v>266.58477783203125</v>
      </c>
      <c r="Q1905">
        <v>120.5718994140625</v>
      </c>
      <c r="R1905"/>
      <c r="S1905" s="13"/>
      <c r="W1905" s="15"/>
    </row>
    <row r="1906" spans="1:23" x14ac:dyDescent="0.3">
      <c r="A1906" t="s">
        <v>458</v>
      </c>
      <c r="B1906">
        <v>20</v>
      </c>
      <c r="C1906">
        <v>8521.9892578125</v>
      </c>
      <c r="D1906">
        <v>1095.5784912109375</v>
      </c>
      <c r="E1906">
        <v>512.00390625</v>
      </c>
      <c r="F1906">
        <v>734.11236572265625</v>
      </c>
      <c r="G1906">
        <v>377.98202514648438</v>
      </c>
      <c r="J1906" s="8"/>
      <c r="K1906" t="s">
        <v>458</v>
      </c>
      <c r="L1906">
        <v>20</v>
      </c>
      <c r="M1906">
        <v>9944.28125</v>
      </c>
      <c r="N1906">
        <v>1187.670654296875</v>
      </c>
      <c r="O1906">
        <v>621.256103515625</v>
      </c>
      <c r="P1906">
        <v>901.32281494140625</v>
      </c>
      <c r="Q1906">
        <v>461.16726684570313</v>
      </c>
      <c r="R1906"/>
      <c r="S1906" s="13"/>
      <c r="W1906" s="15"/>
    </row>
    <row r="1907" spans="1:23" x14ac:dyDescent="0.3">
      <c r="A1907" t="s">
        <v>459</v>
      </c>
      <c r="B1907">
        <v>20</v>
      </c>
      <c r="C1907">
        <v>7554.8779296875</v>
      </c>
      <c r="D1907">
        <v>1016.0599975585938</v>
      </c>
      <c r="E1907">
        <v>716.0816650390625</v>
      </c>
      <c r="F1907">
        <v>840.5904541015625</v>
      </c>
      <c r="G1907">
        <v>283.27175903320313</v>
      </c>
      <c r="J1907" s="8"/>
      <c r="K1907" t="s">
        <v>459</v>
      </c>
      <c r="L1907">
        <v>20</v>
      </c>
      <c r="M1907">
        <v>8681.1201171875</v>
      </c>
      <c r="N1907">
        <v>1319.8619384765625</v>
      </c>
      <c r="O1907">
        <v>752.29962158203125</v>
      </c>
      <c r="P1907">
        <v>1068.5181884765625</v>
      </c>
      <c r="Q1907">
        <v>187.43431091308594</v>
      </c>
      <c r="R1907"/>
      <c r="S1907" s="13"/>
      <c r="W1907" s="15"/>
    </row>
    <row r="1908" spans="1:23" x14ac:dyDescent="0.3">
      <c r="A1908" t="s">
        <v>460</v>
      </c>
      <c r="B1908">
        <v>20</v>
      </c>
      <c r="C1908">
        <v>5151.63623046875</v>
      </c>
      <c r="D1908">
        <v>707.06988525390625</v>
      </c>
      <c r="E1908">
        <v>464.5498046875</v>
      </c>
      <c r="F1908">
        <v>612.42315673828125</v>
      </c>
      <c r="G1908">
        <v>451.38064575195313</v>
      </c>
      <c r="J1908" s="8"/>
      <c r="K1908" t="s">
        <v>460</v>
      </c>
      <c r="L1908">
        <v>20</v>
      </c>
      <c r="M1908">
        <v>5409.51123046875</v>
      </c>
      <c r="N1908">
        <v>803.11907958984375</v>
      </c>
      <c r="O1908">
        <v>453.61923217773438</v>
      </c>
      <c r="P1908">
        <v>529.88824462890625</v>
      </c>
      <c r="Q1908">
        <v>272.22802734375</v>
      </c>
      <c r="R1908"/>
      <c r="S1908" s="13"/>
      <c r="W1908" s="15"/>
    </row>
    <row r="1909" spans="1:23" x14ac:dyDescent="0.3">
      <c r="A1909" t="s">
        <v>461</v>
      </c>
      <c r="B1909">
        <v>20</v>
      </c>
      <c r="C1909">
        <v>4452.19677734375</v>
      </c>
      <c r="D1909">
        <v>683.321044921875</v>
      </c>
      <c r="E1909">
        <v>423.69171142578125</v>
      </c>
      <c r="F1909">
        <v>454.85379028320313</v>
      </c>
      <c r="G1909">
        <v>256.99517822265625</v>
      </c>
      <c r="J1909" s="8"/>
      <c r="K1909" t="s">
        <v>461</v>
      </c>
      <c r="L1909">
        <v>20</v>
      </c>
      <c r="M1909">
        <v>5344.7568359375</v>
      </c>
      <c r="N1909">
        <v>740.26446533203125</v>
      </c>
      <c r="O1909">
        <v>497.37722778320313</v>
      </c>
      <c r="P1909">
        <v>646.156982421875</v>
      </c>
      <c r="Q1909">
        <v>239.16287231445313</v>
      </c>
      <c r="R1909"/>
      <c r="S1909" s="13"/>
      <c r="W1909" s="15"/>
    </row>
    <row r="1910" spans="1:23" x14ac:dyDescent="0.3">
      <c r="A1910" t="s">
        <v>462</v>
      </c>
      <c r="B1910">
        <v>20</v>
      </c>
      <c r="C1910">
        <v>4417.87548828125</v>
      </c>
      <c r="D1910">
        <v>625.5880126953125</v>
      </c>
      <c r="E1910">
        <v>277.60855102539063</v>
      </c>
      <c r="F1910">
        <v>108.17421722412109</v>
      </c>
      <c r="G1910">
        <v>0</v>
      </c>
      <c r="J1910" s="8"/>
      <c r="K1910" t="s">
        <v>462</v>
      </c>
      <c r="L1910">
        <v>20</v>
      </c>
      <c r="M1910">
        <v>4694.16357421875</v>
      </c>
      <c r="N1910">
        <v>666.33514404296875</v>
      </c>
      <c r="O1910">
        <v>281.86636352539063</v>
      </c>
      <c r="P1910">
        <v>129.43923950195313</v>
      </c>
      <c r="Q1910">
        <v>72.511444091796875</v>
      </c>
      <c r="R1910"/>
      <c r="S1910" s="13"/>
      <c r="W1910" s="15"/>
    </row>
    <row r="1911" spans="1:23" x14ac:dyDescent="0.3">
      <c r="A1911" t="s">
        <v>463</v>
      </c>
      <c r="B1911">
        <v>20</v>
      </c>
      <c r="C1911">
        <v>5899.6611328125</v>
      </c>
      <c r="D1911">
        <v>1028.8759765625</v>
      </c>
      <c r="E1911">
        <v>230.22000122070313</v>
      </c>
      <c r="F1911">
        <v>230.32365417480469</v>
      </c>
      <c r="G1911">
        <v>0</v>
      </c>
      <c r="J1911" s="8"/>
      <c r="K1911" t="s">
        <v>463</v>
      </c>
      <c r="L1911">
        <v>20</v>
      </c>
      <c r="M1911">
        <v>6152.66796875</v>
      </c>
      <c r="N1911">
        <v>1144.2462158203125</v>
      </c>
      <c r="O1911">
        <v>317.1920166015625</v>
      </c>
      <c r="P1911">
        <v>191.00010681152344</v>
      </c>
      <c r="Q1911">
        <v>0</v>
      </c>
      <c r="R1911"/>
      <c r="S1911" s="13"/>
      <c r="W1911" s="15"/>
    </row>
    <row r="1912" spans="1:23" x14ac:dyDescent="0.3">
      <c r="A1912" t="s">
        <v>464</v>
      </c>
      <c r="B1912">
        <v>20</v>
      </c>
      <c r="C1912">
        <v>3345.2890625</v>
      </c>
      <c r="D1912">
        <v>590.19281005859375</v>
      </c>
      <c r="E1912">
        <v>199.09005737304688</v>
      </c>
      <c r="F1912">
        <v>248.2591552734375</v>
      </c>
      <c r="G1912">
        <v>303.06243896484375</v>
      </c>
      <c r="J1912" s="8"/>
      <c r="K1912" t="s">
        <v>464</v>
      </c>
      <c r="L1912">
        <v>20</v>
      </c>
      <c r="M1912">
        <v>3983.80908203125</v>
      </c>
      <c r="N1912">
        <v>669.0272216796875</v>
      </c>
      <c r="O1912">
        <v>342.28173828125</v>
      </c>
      <c r="P1912">
        <v>344.61148071289063</v>
      </c>
      <c r="Q1912">
        <v>114.86331939697266</v>
      </c>
      <c r="R1912"/>
      <c r="S1912" s="13"/>
      <c r="W1912" s="15"/>
    </row>
    <row r="1913" spans="1:23" x14ac:dyDescent="0.3">
      <c r="A1913" t="s">
        <v>465</v>
      </c>
      <c r="B1913">
        <v>20</v>
      </c>
      <c r="C1913">
        <v>4544.8876953125</v>
      </c>
      <c r="D1913">
        <v>649.56964111328125</v>
      </c>
      <c r="E1913">
        <v>214.09933471679688</v>
      </c>
      <c r="F1913">
        <v>223.29646301269531</v>
      </c>
      <c r="G1913">
        <v>96.395790100097656</v>
      </c>
      <c r="J1913" s="8"/>
      <c r="K1913" t="s">
        <v>465</v>
      </c>
      <c r="L1913">
        <v>20</v>
      </c>
      <c r="M1913">
        <v>5128.701171875</v>
      </c>
      <c r="N1913">
        <v>920.86553955078125</v>
      </c>
      <c r="O1913">
        <v>201.344482421875</v>
      </c>
      <c r="P1913">
        <v>132.7708740234375</v>
      </c>
      <c r="Q1913">
        <v>115.27743530273438</v>
      </c>
      <c r="R1913"/>
      <c r="S1913" s="13"/>
      <c r="W1913" s="15"/>
    </row>
    <row r="1914" spans="1:23" x14ac:dyDescent="0.3">
      <c r="A1914" t="s">
        <v>466</v>
      </c>
      <c r="B1914">
        <v>20</v>
      </c>
      <c r="C1914">
        <v>5257.20166015625</v>
      </c>
      <c r="D1914">
        <v>867.11956787109375</v>
      </c>
      <c r="E1914">
        <v>232.94325256347656</v>
      </c>
      <c r="F1914">
        <v>298.35968017578125</v>
      </c>
      <c r="G1914">
        <v>109.76716613769531</v>
      </c>
      <c r="J1914" s="8"/>
      <c r="K1914" t="s">
        <v>466</v>
      </c>
      <c r="L1914">
        <v>20</v>
      </c>
      <c r="M1914">
        <v>6016.373046875</v>
      </c>
      <c r="N1914">
        <v>927.84869384765625</v>
      </c>
      <c r="O1914">
        <v>284.44430541992188</v>
      </c>
      <c r="P1914">
        <v>477.69717407226563</v>
      </c>
      <c r="Q1914">
        <v>391.80780029296875</v>
      </c>
      <c r="R1914"/>
      <c r="S1914" s="13"/>
      <c r="W1914" s="15"/>
    </row>
    <row r="1915" spans="1:23" x14ac:dyDescent="0.3">
      <c r="A1915" t="s">
        <v>467</v>
      </c>
      <c r="B1915">
        <v>20</v>
      </c>
      <c r="C1915">
        <v>5686.11669921875</v>
      </c>
      <c r="D1915">
        <v>831.36529541015625</v>
      </c>
      <c r="E1915">
        <v>348.44073486328125</v>
      </c>
      <c r="F1915">
        <v>261.89126586914063</v>
      </c>
      <c r="G1915">
        <v>40.168659210205078</v>
      </c>
      <c r="J1915" s="8"/>
      <c r="K1915" t="s">
        <v>467</v>
      </c>
      <c r="L1915">
        <v>20</v>
      </c>
      <c r="M1915">
        <v>5895.8251953125</v>
      </c>
      <c r="N1915">
        <v>845.68798828125</v>
      </c>
      <c r="O1915">
        <v>284.6417236328125</v>
      </c>
      <c r="P1915">
        <v>459.7518310546875</v>
      </c>
      <c r="Q1915">
        <v>212.99960327148438</v>
      </c>
      <c r="R1915"/>
      <c r="S1915" s="13"/>
      <c r="W1915" s="15"/>
    </row>
    <row r="1916" spans="1:23" x14ac:dyDescent="0.3">
      <c r="A1916" t="s">
        <v>468</v>
      </c>
      <c r="B1916">
        <v>20</v>
      </c>
      <c r="C1916">
        <v>8122.49609375</v>
      </c>
      <c r="D1916">
        <v>1329.255126953125</v>
      </c>
      <c r="E1916">
        <v>485.11407470703125</v>
      </c>
      <c r="F1916">
        <v>564.339599609375</v>
      </c>
      <c r="G1916">
        <v>211.05635070800781</v>
      </c>
      <c r="J1916" s="8"/>
      <c r="K1916" t="s">
        <v>468</v>
      </c>
      <c r="L1916">
        <v>20</v>
      </c>
      <c r="M1916">
        <v>8809.1162109375</v>
      </c>
      <c r="N1916">
        <v>1571.21630859375</v>
      </c>
      <c r="O1916">
        <v>613.20599365234375</v>
      </c>
      <c r="P1916">
        <v>856.34539794921875</v>
      </c>
      <c r="Q1916">
        <v>337.91769409179688</v>
      </c>
      <c r="R1916"/>
      <c r="S1916" s="13"/>
      <c r="W1916" s="15"/>
    </row>
    <row r="1917" spans="1:23" x14ac:dyDescent="0.3">
      <c r="A1917" t="s">
        <v>469</v>
      </c>
      <c r="B1917">
        <v>20</v>
      </c>
      <c r="C1917">
        <v>8361.666015625</v>
      </c>
      <c r="D1917">
        <v>1731.7735595703125</v>
      </c>
      <c r="E1917">
        <v>537.95855712890625</v>
      </c>
      <c r="F1917">
        <v>643.2486572265625</v>
      </c>
      <c r="G1917">
        <v>365.81317138671875</v>
      </c>
      <c r="J1917" s="8"/>
      <c r="K1917" t="s">
        <v>469</v>
      </c>
      <c r="L1917">
        <v>20</v>
      </c>
      <c r="M1917">
        <v>8187.88818359375</v>
      </c>
      <c r="N1917">
        <v>1493.641357421875</v>
      </c>
      <c r="O1917">
        <v>376.38735961914063</v>
      </c>
      <c r="P1917">
        <v>579.46282958984375</v>
      </c>
      <c r="Q1917">
        <v>312.53167724609375</v>
      </c>
      <c r="R1917"/>
      <c r="S1917" s="13"/>
      <c r="W1917" s="15"/>
    </row>
    <row r="1918" spans="1:23" x14ac:dyDescent="0.3">
      <c r="A1918" t="s">
        <v>470</v>
      </c>
      <c r="B1918">
        <v>20</v>
      </c>
      <c r="C1918">
        <v>7578.064453125</v>
      </c>
      <c r="D1918">
        <v>979.4908447265625</v>
      </c>
      <c r="E1918">
        <v>506.47076416015625</v>
      </c>
      <c r="F1918">
        <v>560.4217529296875</v>
      </c>
      <c r="G1918">
        <v>204.38932800292969</v>
      </c>
      <c r="J1918" s="8"/>
      <c r="K1918" t="s">
        <v>470</v>
      </c>
      <c r="L1918">
        <v>20</v>
      </c>
      <c r="M1918">
        <v>8227.099609375</v>
      </c>
      <c r="N1918">
        <v>1228.1414794921875</v>
      </c>
      <c r="O1918">
        <v>458.04849243164063</v>
      </c>
      <c r="P1918">
        <v>640.76898193359375</v>
      </c>
      <c r="Q1918">
        <v>302.30606079101563</v>
      </c>
      <c r="R1918"/>
      <c r="S1918" s="13"/>
      <c r="W1918" s="15"/>
    </row>
    <row r="1919" spans="1:23" x14ac:dyDescent="0.3">
      <c r="A1919" t="s">
        <v>471</v>
      </c>
      <c r="B1919">
        <v>20</v>
      </c>
      <c r="C1919">
        <v>8069.9306640625</v>
      </c>
      <c r="D1919">
        <v>1277.6949462890625</v>
      </c>
      <c r="E1919">
        <v>405.41265869140625</v>
      </c>
      <c r="F1919">
        <v>455.47183227539063</v>
      </c>
      <c r="G1919">
        <v>35.708347320556641</v>
      </c>
      <c r="J1919" s="8"/>
      <c r="K1919" t="s">
        <v>471</v>
      </c>
      <c r="L1919">
        <v>20</v>
      </c>
      <c r="M1919">
        <v>8090.20947265625</v>
      </c>
      <c r="N1919">
        <v>1165.9075927734375</v>
      </c>
      <c r="O1919">
        <v>338.44717407226563</v>
      </c>
      <c r="P1919">
        <v>568.10784912109375</v>
      </c>
      <c r="Q1919">
        <v>72.790092468261719</v>
      </c>
      <c r="R1919"/>
      <c r="S1919" s="13"/>
      <c r="W1919" s="15"/>
    </row>
    <row r="1920" spans="1:23" x14ac:dyDescent="0.3">
      <c r="A1920" t="s">
        <v>472</v>
      </c>
      <c r="B1920">
        <v>20</v>
      </c>
      <c r="C1920">
        <v>5985.73681640625</v>
      </c>
      <c r="D1920">
        <v>817.0914306640625</v>
      </c>
      <c r="E1920">
        <v>436.00296020507813</v>
      </c>
      <c r="F1920">
        <v>565.83575439453125</v>
      </c>
      <c r="G1920">
        <v>292.09896850585938</v>
      </c>
      <c r="J1920" s="8"/>
      <c r="K1920" t="s">
        <v>472</v>
      </c>
      <c r="L1920">
        <v>20</v>
      </c>
      <c r="M1920">
        <v>6755.39013671875</v>
      </c>
      <c r="N1920">
        <v>830.87811279296875</v>
      </c>
      <c r="O1920">
        <v>360.52178955078125</v>
      </c>
      <c r="P1920">
        <v>484.20956420898438</v>
      </c>
      <c r="Q1920">
        <v>142.4678955078125</v>
      </c>
      <c r="R1920"/>
      <c r="S1920" s="13"/>
      <c r="W1920" s="15"/>
    </row>
    <row r="1921" spans="1:23" x14ac:dyDescent="0.3">
      <c r="A1921" t="s">
        <v>473</v>
      </c>
      <c r="B1921">
        <v>20</v>
      </c>
      <c r="C1921">
        <v>4129.373046875</v>
      </c>
      <c r="D1921">
        <v>634.54827880859375</v>
      </c>
      <c r="E1921">
        <v>304.77883911132813</v>
      </c>
      <c r="F1921">
        <v>517.74310302734375</v>
      </c>
      <c r="G1921">
        <v>200.89627075195313</v>
      </c>
      <c r="J1921" s="8"/>
      <c r="K1921" t="s">
        <v>473</v>
      </c>
      <c r="L1921">
        <v>20</v>
      </c>
      <c r="M1921">
        <v>5779.06640625</v>
      </c>
      <c r="N1921">
        <v>1251.131591796875</v>
      </c>
      <c r="O1921">
        <v>600.5323486328125</v>
      </c>
      <c r="P1921">
        <v>522.63323974609375</v>
      </c>
      <c r="Q1921">
        <v>103.97263336181641</v>
      </c>
      <c r="R1921"/>
      <c r="S1921" s="13"/>
      <c r="W1921" s="15"/>
    </row>
    <row r="1922" spans="1:23" x14ac:dyDescent="0.3">
      <c r="A1922" t="s">
        <v>474</v>
      </c>
      <c r="B1922">
        <v>20</v>
      </c>
      <c r="C1922">
        <v>7056.5009765625</v>
      </c>
      <c r="D1922">
        <v>1318.33544921875</v>
      </c>
      <c r="E1922">
        <v>196.10685729980469</v>
      </c>
      <c r="F1922">
        <v>351.87399291992188</v>
      </c>
      <c r="G1922">
        <v>323.746826171875</v>
      </c>
      <c r="J1922" s="8"/>
      <c r="K1922" t="s">
        <v>474</v>
      </c>
      <c r="L1922">
        <v>20</v>
      </c>
      <c r="M1922">
        <v>7523.8447265625</v>
      </c>
      <c r="N1922">
        <v>1468.6160888671875</v>
      </c>
      <c r="O1922">
        <v>284.13705444335938</v>
      </c>
      <c r="P1922">
        <v>444.945068359375</v>
      </c>
      <c r="Q1922">
        <v>293.21981811523438</v>
      </c>
      <c r="R1922"/>
      <c r="S1922" s="13"/>
      <c r="W1922" s="15"/>
    </row>
    <row r="1923" spans="1:23" x14ac:dyDescent="0.3">
      <c r="A1923" t="s">
        <v>475</v>
      </c>
      <c r="B1923">
        <v>20</v>
      </c>
      <c r="C1923">
        <v>4367.4765625</v>
      </c>
      <c r="D1923">
        <v>746.61773681640625</v>
      </c>
      <c r="E1923">
        <v>247.64515686035156</v>
      </c>
      <c r="F1923">
        <v>475.30184936523438</v>
      </c>
      <c r="G1923">
        <v>183.4677734375</v>
      </c>
      <c r="J1923" s="8"/>
      <c r="K1923" t="s">
        <v>475</v>
      </c>
      <c r="L1923">
        <v>20</v>
      </c>
      <c r="M1923">
        <v>5140.7216796875</v>
      </c>
      <c r="N1923">
        <v>753.68353271484375</v>
      </c>
      <c r="O1923">
        <v>385.22579956054688</v>
      </c>
      <c r="P1923">
        <v>409.19473266601563</v>
      </c>
      <c r="Q1923">
        <v>140.39273071289063</v>
      </c>
      <c r="R1923"/>
      <c r="S1923" s="13"/>
      <c r="W1923" s="15"/>
    </row>
    <row r="1924" spans="1:23" x14ac:dyDescent="0.3">
      <c r="A1924" t="s">
        <v>476</v>
      </c>
      <c r="B1924">
        <v>20</v>
      </c>
      <c r="C1924">
        <v>3764.614013671875</v>
      </c>
      <c r="D1924">
        <v>168.90744018554688</v>
      </c>
      <c r="E1924">
        <v>0</v>
      </c>
      <c r="F1924">
        <v>80.05340576171875</v>
      </c>
      <c r="G1924">
        <v>278.3299560546875</v>
      </c>
      <c r="J1924" s="8"/>
      <c r="K1924" t="s">
        <v>476</v>
      </c>
      <c r="L1924">
        <v>20</v>
      </c>
      <c r="M1924">
        <v>4323.6259765625</v>
      </c>
      <c r="N1924">
        <v>291.1988525390625</v>
      </c>
      <c r="O1924">
        <v>0</v>
      </c>
      <c r="P1924">
        <v>120.72570037841797</v>
      </c>
      <c r="Q1924">
        <v>122.72354888916016</v>
      </c>
      <c r="R1924"/>
      <c r="S1924" s="13"/>
      <c r="W1924" s="15"/>
    </row>
    <row r="1925" spans="1:23" x14ac:dyDescent="0.3">
      <c r="A1925" t="s">
        <v>477</v>
      </c>
      <c r="B1925">
        <v>20</v>
      </c>
      <c r="C1925">
        <v>3768.62548828125</v>
      </c>
      <c r="D1925">
        <v>605.29425048828125</v>
      </c>
      <c r="E1925">
        <v>145.40943908691406</v>
      </c>
      <c r="F1925">
        <v>259.55267333984375</v>
      </c>
      <c r="G1925">
        <v>75.268753051757813</v>
      </c>
      <c r="J1925" s="8"/>
      <c r="K1925" t="s">
        <v>477</v>
      </c>
      <c r="L1925">
        <v>20</v>
      </c>
      <c r="M1925">
        <v>4351.20166015625</v>
      </c>
      <c r="N1925">
        <v>684.54632568359375</v>
      </c>
      <c r="O1925">
        <v>259.65969848632813</v>
      </c>
      <c r="P1925">
        <v>359.42169189453125</v>
      </c>
      <c r="Q1925">
        <v>180.93449401855469</v>
      </c>
      <c r="R1925"/>
      <c r="S1925" s="13"/>
      <c r="W1925" s="15"/>
    </row>
    <row r="1926" spans="1:23" x14ac:dyDescent="0.3">
      <c r="A1926" t="s">
        <v>478</v>
      </c>
      <c r="B1926">
        <v>20</v>
      </c>
      <c r="C1926">
        <v>6175.80224609375</v>
      </c>
      <c r="D1926">
        <v>915.3614501953125</v>
      </c>
      <c r="E1926">
        <v>209.10975646972656</v>
      </c>
      <c r="F1926">
        <v>334.39187622070313</v>
      </c>
      <c r="G1926">
        <v>410.1826171875</v>
      </c>
      <c r="J1926" s="8"/>
      <c r="K1926" t="s">
        <v>478</v>
      </c>
      <c r="L1926">
        <v>20</v>
      </c>
      <c r="M1926">
        <v>6022.1669921875</v>
      </c>
      <c r="N1926">
        <v>919.0465087890625</v>
      </c>
      <c r="O1926">
        <v>50.449558258056641</v>
      </c>
      <c r="P1926">
        <v>165.53395080566406</v>
      </c>
      <c r="Q1926">
        <v>0.62623298168182373</v>
      </c>
      <c r="R1926"/>
      <c r="S1926" s="13"/>
      <c r="W1926" s="15"/>
    </row>
    <row r="1927" spans="1:23" x14ac:dyDescent="0.3">
      <c r="A1927" t="s">
        <v>479</v>
      </c>
      <c r="B1927">
        <v>20</v>
      </c>
      <c r="C1927">
        <v>32832.328125</v>
      </c>
      <c r="D1927">
        <v>4288.5791015625</v>
      </c>
      <c r="E1927">
        <v>535.8558349609375</v>
      </c>
      <c r="F1927">
        <v>455.70376586914063</v>
      </c>
      <c r="G1927">
        <v>188.69961547851563</v>
      </c>
      <c r="J1927" s="8"/>
      <c r="K1927" t="s">
        <v>479</v>
      </c>
      <c r="L1927">
        <v>20</v>
      </c>
      <c r="M1927">
        <v>29769.046875</v>
      </c>
      <c r="N1927">
        <v>3815.6162109375</v>
      </c>
      <c r="O1927">
        <v>417.618896484375</v>
      </c>
      <c r="P1927">
        <v>481.05770874023438</v>
      </c>
      <c r="Q1927">
        <v>218.79124450683594</v>
      </c>
      <c r="R1927"/>
      <c r="S1927" s="13"/>
      <c r="W1927" s="15"/>
    </row>
    <row r="1928" spans="1:23" x14ac:dyDescent="0.3">
      <c r="A1928" t="s">
        <v>480</v>
      </c>
      <c r="B1928">
        <v>20</v>
      </c>
      <c r="C1928">
        <v>23223.462890625</v>
      </c>
      <c r="D1928">
        <v>3146.718505859375</v>
      </c>
      <c r="E1928">
        <v>320.45565795898438</v>
      </c>
      <c r="F1928">
        <v>319.17373657226563</v>
      </c>
      <c r="G1928">
        <v>166.78233337402344</v>
      </c>
      <c r="J1928" s="8"/>
      <c r="K1928" t="s">
        <v>480</v>
      </c>
      <c r="L1928">
        <v>20</v>
      </c>
      <c r="M1928">
        <v>23132.443359375</v>
      </c>
      <c r="N1928">
        <v>3238.034423828125</v>
      </c>
      <c r="O1928">
        <v>323.03475952148438</v>
      </c>
      <c r="P1928">
        <v>393.04122924804688</v>
      </c>
      <c r="Q1928">
        <v>84.401969909667969</v>
      </c>
      <c r="R1928"/>
      <c r="S1928" s="13"/>
      <c r="W1928" s="15"/>
    </row>
    <row r="1929" spans="1:23" x14ac:dyDescent="0.3">
      <c r="A1929" t="s">
        <v>481</v>
      </c>
      <c r="B1929">
        <v>20</v>
      </c>
      <c r="C1929">
        <v>28041.2734375</v>
      </c>
      <c r="D1929">
        <v>4314.8427734375</v>
      </c>
      <c r="E1929">
        <v>624.589111328125</v>
      </c>
      <c r="F1929">
        <v>831.40020751953125</v>
      </c>
      <c r="G1929">
        <v>308.48779296875</v>
      </c>
      <c r="J1929" s="8"/>
      <c r="K1929" t="s">
        <v>481</v>
      </c>
      <c r="L1929">
        <v>20</v>
      </c>
      <c r="M1929">
        <v>25648.0390625</v>
      </c>
      <c r="N1929">
        <v>4066.729736328125</v>
      </c>
      <c r="O1929">
        <v>497.05520629882813</v>
      </c>
      <c r="P1929">
        <v>543.75225830078125</v>
      </c>
      <c r="Q1929">
        <v>260.57373046875</v>
      </c>
      <c r="R1929"/>
      <c r="S1929" s="13"/>
      <c r="W1929" s="15"/>
    </row>
    <row r="1930" spans="1:23" x14ac:dyDescent="0.3">
      <c r="A1930" t="s">
        <v>386</v>
      </c>
      <c r="B1930">
        <v>21</v>
      </c>
      <c r="C1930">
        <v>6055.67724609375</v>
      </c>
      <c r="D1930">
        <v>1152.0413818359375</v>
      </c>
      <c r="E1930">
        <v>282.91476440429688</v>
      </c>
      <c r="F1930">
        <v>533.195068359375</v>
      </c>
      <c r="G1930">
        <v>88.102302551269531</v>
      </c>
      <c r="J1930" s="8"/>
      <c r="K1930" t="s">
        <v>386</v>
      </c>
      <c r="L1930">
        <v>21</v>
      </c>
      <c r="M1930">
        <v>7211.4326171875</v>
      </c>
      <c r="N1930">
        <v>1215.9168701171875</v>
      </c>
      <c r="O1930">
        <v>598.60626220703125</v>
      </c>
      <c r="P1930">
        <v>600.56109619140625</v>
      </c>
      <c r="Q1930">
        <v>485.28482055664063</v>
      </c>
      <c r="R1930"/>
      <c r="S1930" s="13"/>
      <c r="W1930" s="15"/>
    </row>
    <row r="1931" spans="1:23" x14ac:dyDescent="0.3">
      <c r="A1931" t="s">
        <v>387</v>
      </c>
      <c r="B1931">
        <v>21</v>
      </c>
      <c r="C1931">
        <v>4075.8046875</v>
      </c>
      <c r="D1931">
        <v>554.7857666015625</v>
      </c>
      <c r="E1931">
        <v>205.56427001953125</v>
      </c>
      <c r="F1931">
        <v>319.36807250976563</v>
      </c>
      <c r="G1931">
        <v>333.06747436523438</v>
      </c>
      <c r="J1931" s="8"/>
      <c r="K1931" t="s">
        <v>387</v>
      </c>
      <c r="L1931">
        <v>21</v>
      </c>
      <c r="M1931">
        <v>4634.451171875</v>
      </c>
      <c r="N1931">
        <v>933.73028564453125</v>
      </c>
      <c r="O1931">
        <v>225.30772399902344</v>
      </c>
      <c r="P1931">
        <v>398.41958618164063</v>
      </c>
      <c r="Q1931">
        <v>292.03048706054688</v>
      </c>
      <c r="R1931"/>
      <c r="S1931" s="13"/>
      <c r="W1931" s="15"/>
    </row>
    <row r="1932" spans="1:23" x14ac:dyDescent="0.3">
      <c r="A1932" t="s">
        <v>388</v>
      </c>
      <c r="B1932">
        <v>21</v>
      </c>
      <c r="C1932">
        <v>5119.9716796875</v>
      </c>
      <c r="D1932">
        <v>747.6192626953125</v>
      </c>
      <c r="E1932">
        <v>325.86123657226563</v>
      </c>
      <c r="F1932">
        <v>691.084716796875</v>
      </c>
      <c r="G1932">
        <v>317.77557373046875</v>
      </c>
      <c r="J1932" s="8"/>
      <c r="K1932" t="s">
        <v>388</v>
      </c>
      <c r="L1932">
        <v>21</v>
      </c>
      <c r="M1932">
        <v>6034.4111328125</v>
      </c>
      <c r="N1932">
        <v>874.3560791015625</v>
      </c>
      <c r="O1932">
        <v>631.578369140625</v>
      </c>
      <c r="P1932">
        <v>760.42431640625</v>
      </c>
      <c r="Q1932">
        <v>572.81878662109375</v>
      </c>
      <c r="R1932"/>
      <c r="S1932" s="13"/>
      <c r="W1932" s="15"/>
    </row>
    <row r="1933" spans="1:23" x14ac:dyDescent="0.3">
      <c r="A1933" t="s">
        <v>389</v>
      </c>
      <c r="B1933">
        <v>21</v>
      </c>
      <c r="C1933">
        <v>6778.6328125</v>
      </c>
      <c r="D1933">
        <v>699.97119140625</v>
      </c>
      <c r="E1933">
        <v>159.50816345214844</v>
      </c>
      <c r="F1933">
        <v>219.40150451660156</v>
      </c>
      <c r="G1933">
        <v>0</v>
      </c>
      <c r="J1933" s="8"/>
      <c r="K1933" t="s">
        <v>389</v>
      </c>
      <c r="L1933">
        <v>21</v>
      </c>
      <c r="M1933">
        <v>7546.48388671875</v>
      </c>
      <c r="N1933">
        <v>972.18218994140625</v>
      </c>
      <c r="O1933">
        <v>276.29092407226563</v>
      </c>
      <c r="P1933">
        <v>213.58953857421875</v>
      </c>
      <c r="Q1933">
        <v>293.00259399414063</v>
      </c>
      <c r="R1933"/>
      <c r="S1933" s="13"/>
      <c r="W1933" s="15"/>
    </row>
    <row r="1934" spans="1:23" x14ac:dyDescent="0.3">
      <c r="A1934" t="s">
        <v>390</v>
      </c>
      <c r="B1934">
        <v>21</v>
      </c>
      <c r="C1934">
        <v>3189.00341796875</v>
      </c>
      <c r="D1934">
        <v>389.14273071289063</v>
      </c>
      <c r="E1934">
        <v>58.598796844482422</v>
      </c>
      <c r="F1934">
        <v>16.947139739990234</v>
      </c>
      <c r="G1934">
        <v>0</v>
      </c>
      <c r="J1934" s="8"/>
      <c r="K1934" t="s">
        <v>390</v>
      </c>
      <c r="L1934">
        <v>21</v>
      </c>
      <c r="M1934">
        <v>3946.37548828125</v>
      </c>
      <c r="N1934">
        <v>566.23089599609375</v>
      </c>
      <c r="O1934">
        <v>173.54258728027344</v>
      </c>
      <c r="P1934">
        <v>25.420709609985352</v>
      </c>
      <c r="Q1934">
        <v>0</v>
      </c>
      <c r="R1934"/>
      <c r="S1934" s="13"/>
      <c r="W1934" s="15"/>
    </row>
    <row r="1935" spans="1:23" x14ac:dyDescent="0.3">
      <c r="A1935" t="s">
        <v>391</v>
      </c>
      <c r="B1935">
        <v>21</v>
      </c>
      <c r="C1935">
        <v>2767.12109375</v>
      </c>
      <c r="D1935">
        <v>261.2137451171875</v>
      </c>
      <c r="E1935">
        <v>0</v>
      </c>
      <c r="F1935">
        <v>0</v>
      </c>
      <c r="G1935">
        <v>11.98330020904541</v>
      </c>
      <c r="J1935" s="8"/>
      <c r="K1935" t="s">
        <v>391</v>
      </c>
      <c r="L1935">
        <v>21</v>
      </c>
      <c r="M1935">
        <v>3530.87841796875</v>
      </c>
      <c r="N1935">
        <v>399.36679077148438</v>
      </c>
      <c r="O1935">
        <v>0</v>
      </c>
      <c r="P1935">
        <v>0</v>
      </c>
      <c r="Q1935">
        <v>311.56582641601563</v>
      </c>
      <c r="R1935"/>
      <c r="S1935" s="13"/>
      <c r="W1935" s="15"/>
    </row>
    <row r="1936" spans="1:23" x14ac:dyDescent="0.3">
      <c r="A1936" t="s">
        <v>392</v>
      </c>
      <c r="B1936">
        <v>21</v>
      </c>
      <c r="C1936">
        <v>3036.01953125</v>
      </c>
      <c r="D1936">
        <v>369.46353149414063</v>
      </c>
      <c r="E1936">
        <v>8.8360795974731445</v>
      </c>
      <c r="F1936">
        <v>78.448257446289063</v>
      </c>
      <c r="G1936">
        <v>0</v>
      </c>
      <c r="J1936" s="8"/>
      <c r="K1936" t="s">
        <v>392</v>
      </c>
      <c r="L1936">
        <v>21</v>
      </c>
      <c r="M1936">
        <v>3373.073486328125</v>
      </c>
      <c r="N1936">
        <v>431.59552001953125</v>
      </c>
      <c r="O1936">
        <v>97.196876525878906</v>
      </c>
      <c r="P1936">
        <v>112.91794586181641</v>
      </c>
      <c r="Q1936">
        <v>44.721820831298828</v>
      </c>
      <c r="R1936"/>
      <c r="S1936" s="13"/>
      <c r="W1936" s="15"/>
    </row>
    <row r="1937" spans="1:23" x14ac:dyDescent="0.3">
      <c r="A1937" t="s">
        <v>393</v>
      </c>
      <c r="B1937">
        <v>21</v>
      </c>
      <c r="C1937">
        <v>3063.826171875</v>
      </c>
      <c r="D1937">
        <v>511.33145141601563</v>
      </c>
      <c r="E1937">
        <v>164.21109008789063</v>
      </c>
      <c r="F1937">
        <v>80.975509643554688</v>
      </c>
      <c r="G1937">
        <v>219.87791442871094</v>
      </c>
      <c r="J1937" s="8"/>
      <c r="K1937" t="s">
        <v>393</v>
      </c>
      <c r="L1937">
        <v>21</v>
      </c>
      <c r="M1937">
        <v>3190.373046875</v>
      </c>
      <c r="N1937">
        <v>491.82281494140625</v>
      </c>
      <c r="O1937">
        <v>222.64201354980469</v>
      </c>
      <c r="P1937">
        <v>173.51895141601563</v>
      </c>
      <c r="Q1937">
        <v>117.0494384765625</v>
      </c>
      <c r="R1937"/>
      <c r="S1937" s="13"/>
      <c r="W1937" s="15"/>
    </row>
    <row r="1938" spans="1:23" x14ac:dyDescent="0.3">
      <c r="A1938" t="s">
        <v>394</v>
      </c>
      <c r="B1938">
        <v>21</v>
      </c>
      <c r="C1938">
        <v>4732.26904296875</v>
      </c>
      <c r="D1938">
        <v>655.04669189453125</v>
      </c>
      <c r="E1938">
        <v>284.63619995117188</v>
      </c>
      <c r="F1938">
        <v>478.80740356445313</v>
      </c>
      <c r="G1938">
        <v>0</v>
      </c>
      <c r="J1938" s="8"/>
      <c r="K1938" t="s">
        <v>394</v>
      </c>
      <c r="L1938">
        <v>21</v>
      </c>
      <c r="M1938">
        <v>5095.283203125</v>
      </c>
      <c r="N1938">
        <v>1061.9696044921875</v>
      </c>
      <c r="O1938">
        <v>463.59063720703125</v>
      </c>
      <c r="P1938">
        <v>265.22857666015625</v>
      </c>
      <c r="Q1938">
        <v>9.3549003601074219</v>
      </c>
      <c r="R1938"/>
      <c r="S1938" s="13"/>
      <c r="W1938" s="15"/>
    </row>
    <row r="1939" spans="1:23" x14ac:dyDescent="0.3">
      <c r="A1939" t="s">
        <v>395</v>
      </c>
      <c r="B1939">
        <v>21</v>
      </c>
      <c r="C1939">
        <v>6274.986328125</v>
      </c>
      <c r="D1939">
        <v>1006.4005737304688</v>
      </c>
      <c r="E1939">
        <v>369.72320556640625</v>
      </c>
      <c r="F1939">
        <v>445.14401245117188</v>
      </c>
      <c r="G1939">
        <v>108.82798004150391</v>
      </c>
      <c r="J1939" s="8"/>
      <c r="K1939" t="s">
        <v>395</v>
      </c>
      <c r="L1939">
        <v>21</v>
      </c>
      <c r="M1939">
        <v>6829.2197265625</v>
      </c>
      <c r="N1939">
        <v>1138.21240234375</v>
      </c>
      <c r="O1939">
        <v>564.66815185546875</v>
      </c>
      <c r="P1939">
        <v>777.41217041015625</v>
      </c>
      <c r="Q1939">
        <v>207.12422180175781</v>
      </c>
      <c r="R1939"/>
      <c r="S1939" s="13"/>
      <c r="W1939" s="15"/>
    </row>
    <row r="1940" spans="1:23" x14ac:dyDescent="0.3">
      <c r="A1940" t="s">
        <v>396</v>
      </c>
      <c r="B1940">
        <v>21</v>
      </c>
      <c r="C1940">
        <v>4580.72216796875</v>
      </c>
      <c r="D1940">
        <v>457.3905029296875</v>
      </c>
      <c r="E1940">
        <v>327.91262817382813</v>
      </c>
      <c r="F1940">
        <v>363.26666259765625</v>
      </c>
      <c r="G1940">
        <v>208.87794494628906</v>
      </c>
      <c r="J1940" s="8"/>
      <c r="K1940" t="s">
        <v>396</v>
      </c>
      <c r="L1940">
        <v>21</v>
      </c>
      <c r="M1940">
        <v>4882.83740234375</v>
      </c>
      <c r="N1940">
        <v>1169.6129150390625</v>
      </c>
      <c r="O1940">
        <v>309.28125</v>
      </c>
      <c r="P1940">
        <v>6.696159839630127</v>
      </c>
      <c r="Q1940">
        <v>0</v>
      </c>
      <c r="R1940"/>
      <c r="S1940" s="13"/>
      <c r="W1940" s="15"/>
    </row>
    <row r="1941" spans="1:23" x14ac:dyDescent="0.3">
      <c r="A1941" t="s">
        <v>397</v>
      </c>
      <c r="B1941">
        <v>21</v>
      </c>
      <c r="C1941">
        <v>4687.5419921875</v>
      </c>
      <c r="D1941">
        <v>717.1322021484375</v>
      </c>
      <c r="E1941">
        <v>250.02180480957031</v>
      </c>
      <c r="F1941">
        <v>452.63778686523438</v>
      </c>
      <c r="G1941">
        <v>55.882148742675781</v>
      </c>
      <c r="J1941" s="8"/>
      <c r="K1941" t="s">
        <v>397</v>
      </c>
      <c r="L1941">
        <v>21</v>
      </c>
      <c r="M1941">
        <v>6171.23486328125</v>
      </c>
      <c r="N1941">
        <v>1135.4593505859375</v>
      </c>
      <c r="O1941">
        <v>434.56170654296875</v>
      </c>
      <c r="P1941">
        <v>487.72598266601563</v>
      </c>
      <c r="Q1941">
        <v>405.59625244140625</v>
      </c>
      <c r="R1941"/>
      <c r="S1941" s="13"/>
      <c r="W1941" s="15"/>
    </row>
    <row r="1942" spans="1:23" x14ac:dyDescent="0.3">
      <c r="A1942" t="s">
        <v>398</v>
      </c>
      <c r="B1942">
        <v>21</v>
      </c>
      <c r="C1942">
        <v>4635.52685546875</v>
      </c>
      <c r="D1942">
        <v>939.44720458984375</v>
      </c>
      <c r="E1942">
        <v>401.1156005859375</v>
      </c>
      <c r="F1942">
        <v>547.61834716796875</v>
      </c>
      <c r="G1942">
        <v>268.60842895507813</v>
      </c>
      <c r="J1942" s="8"/>
      <c r="K1942" t="s">
        <v>398</v>
      </c>
      <c r="L1942">
        <v>21</v>
      </c>
      <c r="M1942">
        <v>5821.92431640625</v>
      </c>
      <c r="N1942">
        <v>650.60223388671875</v>
      </c>
      <c r="O1942">
        <v>459.05453491210938</v>
      </c>
      <c r="P1942">
        <v>824.25030517578125</v>
      </c>
      <c r="Q1942">
        <v>490.77944946289063</v>
      </c>
      <c r="R1942"/>
      <c r="S1942" s="13"/>
      <c r="W1942" s="15"/>
    </row>
    <row r="1943" spans="1:23" x14ac:dyDescent="0.3">
      <c r="A1943" t="s">
        <v>399</v>
      </c>
      <c r="B1943">
        <v>21</v>
      </c>
      <c r="C1943">
        <v>8547.1298828125</v>
      </c>
      <c r="D1943">
        <v>1566.876953125</v>
      </c>
      <c r="E1943">
        <v>497.16366577148438</v>
      </c>
      <c r="F1943">
        <v>558.00970458984375</v>
      </c>
      <c r="G1943">
        <v>293.10528564453125</v>
      </c>
      <c r="J1943" s="8"/>
      <c r="K1943" t="s">
        <v>399</v>
      </c>
      <c r="L1943">
        <v>21</v>
      </c>
      <c r="M1943">
        <v>9406.8486328125</v>
      </c>
      <c r="N1943">
        <v>1692.320068359375</v>
      </c>
      <c r="O1943">
        <v>491.97409057617188</v>
      </c>
      <c r="P1943">
        <v>573.091064453125</v>
      </c>
      <c r="Q1943">
        <v>258.93963623046875</v>
      </c>
      <c r="R1943"/>
      <c r="S1943" s="13"/>
      <c r="W1943" s="15"/>
    </row>
    <row r="1944" spans="1:23" x14ac:dyDescent="0.3">
      <c r="A1944" t="s">
        <v>400</v>
      </c>
      <c r="B1944">
        <v>21</v>
      </c>
      <c r="C1944">
        <v>3402.435791015625</v>
      </c>
      <c r="D1944">
        <v>334.68338012695313</v>
      </c>
      <c r="E1944">
        <v>227.56752014160156</v>
      </c>
      <c r="F1944">
        <v>202.84324645996094</v>
      </c>
      <c r="G1944">
        <v>0</v>
      </c>
      <c r="J1944" s="8"/>
      <c r="K1944" t="s">
        <v>400</v>
      </c>
      <c r="L1944">
        <v>21</v>
      </c>
      <c r="M1944">
        <v>4238.90283203125</v>
      </c>
      <c r="N1944">
        <v>613.02276611328125</v>
      </c>
      <c r="O1944">
        <v>225.36880493164063</v>
      </c>
      <c r="P1944">
        <v>242.31544494628906</v>
      </c>
      <c r="Q1944">
        <v>0</v>
      </c>
      <c r="R1944"/>
      <c r="S1944" s="13"/>
      <c r="W1944" s="15"/>
    </row>
    <row r="1945" spans="1:23" x14ac:dyDescent="0.3">
      <c r="A1945" t="s">
        <v>401</v>
      </c>
      <c r="B1945">
        <v>21</v>
      </c>
      <c r="C1945">
        <v>3662.568115234375</v>
      </c>
      <c r="D1945">
        <v>532.83526611328125</v>
      </c>
      <c r="E1945">
        <v>124.20848083496094</v>
      </c>
      <c r="F1945">
        <v>196.91920471191406</v>
      </c>
      <c r="G1945">
        <v>302.30902099609375</v>
      </c>
      <c r="J1945" s="8"/>
      <c r="K1945" t="s">
        <v>401</v>
      </c>
      <c r="L1945">
        <v>21</v>
      </c>
      <c r="M1945">
        <v>4490.4384765625</v>
      </c>
      <c r="N1945">
        <v>696.36529541015625</v>
      </c>
      <c r="O1945">
        <v>224.42214965820313</v>
      </c>
      <c r="P1945">
        <v>493.04962158203125</v>
      </c>
      <c r="Q1945">
        <v>148.9638671875</v>
      </c>
      <c r="R1945"/>
      <c r="S1945" s="13"/>
      <c r="W1945" s="15"/>
    </row>
    <row r="1946" spans="1:23" x14ac:dyDescent="0.3">
      <c r="A1946" t="s">
        <v>402</v>
      </c>
      <c r="B1946">
        <v>21</v>
      </c>
      <c r="C1946">
        <v>5025.3310546875</v>
      </c>
      <c r="D1946">
        <v>542.087158203125</v>
      </c>
      <c r="E1946">
        <v>335.15069580078125</v>
      </c>
      <c r="F1946">
        <v>1173.496337890625</v>
      </c>
      <c r="G1946">
        <v>1301.2080078125</v>
      </c>
      <c r="J1946" s="8"/>
      <c r="K1946" t="s">
        <v>402</v>
      </c>
      <c r="L1946">
        <v>21</v>
      </c>
      <c r="M1946">
        <v>5781.0615234375</v>
      </c>
      <c r="N1946">
        <v>722.33782958984375</v>
      </c>
      <c r="O1946">
        <v>403.31692504882813</v>
      </c>
      <c r="P1946">
        <v>1312.779052734375</v>
      </c>
      <c r="Q1946">
        <v>1393.9190673828125</v>
      </c>
      <c r="R1946"/>
      <c r="S1946" s="13"/>
      <c r="W1946" s="15"/>
    </row>
    <row r="1947" spans="1:23" x14ac:dyDescent="0.3">
      <c r="A1947" t="s">
        <v>403</v>
      </c>
      <c r="B1947">
        <v>21</v>
      </c>
      <c r="C1947">
        <v>3783.634521484375</v>
      </c>
      <c r="D1947">
        <v>786.6195068359375</v>
      </c>
      <c r="E1947">
        <v>137.19117736816406</v>
      </c>
      <c r="F1947">
        <v>350.40725708007813</v>
      </c>
      <c r="G1947">
        <v>8.2075004577636719</v>
      </c>
      <c r="J1947" s="8"/>
      <c r="K1947" t="s">
        <v>403</v>
      </c>
      <c r="L1947">
        <v>21</v>
      </c>
      <c r="M1947">
        <v>4529.19775390625</v>
      </c>
      <c r="N1947">
        <v>699.21734619140625</v>
      </c>
      <c r="O1947">
        <v>324.77911376953125</v>
      </c>
      <c r="P1947">
        <v>324.57077026367188</v>
      </c>
      <c r="Q1947">
        <v>292.18701171875</v>
      </c>
      <c r="R1947"/>
      <c r="S1947" s="13"/>
      <c r="W1947" s="15"/>
    </row>
    <row r="1948" spans="1:23" x14ac:dyDescent="0.3">
      <c r="A1948" t="s">
        <v>404</v>
      </c>
      <c r="B1948">
        <v>21</v>
      </c>
      <c r="C1948">
        <v>3721.61767578125</v>
      </c>
      <c r="D1948">
        <v>363.72573852539063</v>
      </c>
      <c r="E1948">
        <v>143.79855346679688</v>
      </c>
      <c r="F1948">
        <v>242.84471130371094</v>
      </c>
      <c r="G1948">
        <v>176.13914489746094</v>
      </c>
      <c r="J1948" s="8"/>
      <c r="K1948" t="s">
        <v>404</v>
      </c>
      <c r="L1948">
        <v>21</v>
      </c>
      <c r="M1948">
        <v>4508.3984375</v>
      </c>
      <c r="N1948">
        <v>636.19873046875</v>
      </c>
      <c r="O1948">
        <v>201.31797790527344</v>
      </c>
      <c r="P1948">
        <v>78.337005615234375</v>
      </c>
      <c r="Q1948">
        <v>124.62674713134766</v>
      </c>
      <c r="R1948"/>
      <c r="S1948" s="13"/>
      <c r="W1948" s="15"/>
    </row>
    <row r="1949" spans="1:23" x14ac:dyDescent="0.3">
      <c r="A1949" t="s">
        <v>405</v>
      </c>
      <c r="B1949">
        <v>21</v>
      </c>
      <c r="C1949">
        <v>3507.186767578125</v>
      </c>
      <c r="D1949">
        <v>615.150390625</v>
      </c>
      <c r="E1949">
        <v>262.98089599609375</v>
      </c>
      <c r="F1949">
        <v>510.58523559570313</v>
      </c>
      <c r="G1949">
        <v>239.32965087890625</v>
      </c>
      <c r="J1949" s="8"/>
      <c r="K1949" t="s">
        <v>405</v>
      </c>
      <c r="L1949">
        <v>21</v>
      </c>
      <c r="M1949">
        <v>4054.54541015625</v>
      </c>
      <c r="N1949">
        <v>805.91845703125</v>
      </c>
      <c r="O1949">
        <v>259.78680419921875</v>
      </c>
      <c r="P1949">
        <v>314.48223876953125</v>
      </c>
      <c r="Q1949">
        <v>482.4783935546875</v>
      </c>
      <c r="R1949"/>
      <c r="S1949" s="13"/>
      <c r="W1949" s="15"/>
    </row>
    <row r="1950" spans="1:23" x14ac:dyDescent="0.3">
      <c r="A1950" t="s">
        <v>406</v>
      </c>
      <c r="B1950">
        <v>21</v>
      </c>
      <c r="C1950">
        <v>4146.50390625</v>
      </c>
      <c r="D1950">
        <v>509.92095947265625</v>
      </c>
      <c r="E1950">
        <v>302.76287841796875</v>
      </c>
      <c r="F1950">
        <v>354.407470703125</v>
      </c>
      <c r="G1950">
        <v>164.47079467773438</v>
      </c>
      <c r="J1950" s="8"/>
      <c r="K1950" t="s">
        <v>406</v>
      </c>
      <c r="L1950">
        <v>21</v>
      </c>
      <c r="M1950">
        <v>4768.89453125</v>
      </c>
      <c r="N1950">
        <v>724.485107421875</v>
      </c>
      <c r="O1950">
        <v>321.685546875</v>
      </c>
      <c r="P1950">
        <v>110.66477966308594</v>
      </c>
      <c r="Q1950">
        <v>412.75845336914063</v>
      </c>
      <c r="R1950"/>
      <c r="S1950" s="13"/>
      <c r="W1950" s="15"/>
    </row>
    <row r="1951" spans="1:23" x14ac:dyDescent="0.3">
      <c r="A1951" t="s">
        <v>407</v>
      </c>
      <c r="B1951">
        <v>21</v>
      </c>
      <c r="C1951">
        <v>3082.55517578125</v>
      </c>
      <c r="D1951">
        <v>529.88970947265625</v>
      </c>
      <c r="E1951">
        <v>272.01998901367188</v>
      </c>
      <c r="F1951">
        <v>316.68051147460938</v>
      </c>
      <c r="G1951">
        <v>239.89175415039063</v>
      </c>
      <c r="J1951" s="8"/>
      <c r="K1951" t="s">
        <v>407</v>
      </c>
      <c r="L1951">
        <v>21</v>
      </c>
      <c r="M1951">
        <v>3473.7861328125</v>
      </c>
      <c r="N1951">
        <v>765.6280517578125</v>
      </c>
      <c r="O1951">
        <v>294.35000610351563</v>
      </c>
      <c r="P1951">
        <v>266.62457275390625</v>
      </c>
      <c r="Q1951">
        <v>0</v>
      </c>
      <c r="R1951"/>
      <c r="S1951" s="13"/>
      <c r="W1951" s="15"/>
    </row>
    <row r="1952" spans="1:23" x14ac:dyDescent="0.3">
      <c r="A1952" t="s">
        <v>408</v>
      </c>
      <c r="B1952">
        <v>21</v>
      </c>
      <c r="C1952">
        <v>6687.7294921875</v>
      </c>
      <c r="D1952">
        <v>918.6611328125</v>
      </c>
      <c r="E1952">
        <v>451.58941650390625</v>
      </c>
      <c r="F1952">
        <v>412.54647827148438</v>
      </c>
      <c r="G1952">
        <v>76.342063903808594</v>
      </c>
      <c r="J1952" s="8"/>
      <c r="K1952" t="s">
        <v>408</v>
      </c>
      <c r="L1952">
        <v>21</v>
      </c>
      <c r="M1952">
        <v>7011.97216796875</v>
      </c>
      <c r="N1952">
        <v>950.522216796875</v>
      </c>
      <c r="O1952">
        <v>341.52459716796875</v>
      </c>
      <c r="P1952">
        <v>369.60482788085938</v>
      </c>
      <c r="Q1952">
        <v>79.661285400390625</v>
      </c>
      <c r="R1952"/>
      <c r="S1952" s="13"/>
      <c r="W1952" s="15"/>
    </row>
    <row r="1953" spans="1:23" x14ac:dyDescent="0.3">
      <c r="A1953" t="s">
        <v>409</v>
      </c>
      <c r="B1953">
        <v>21</v>
      </c>
      <c r="C1953">
        <v>5140.01220703125</v>
      </c>
      <c r="D1953">
        <v>1010.2965698242188</v>
      </c>
      <c r="E1953">
        <v>301.28128051757813</v>
      </c>
      <c r="F1953">
        <v>386.21881103515625</v>
      </c>
      <c r="G1953">
        <v>7.4422998428344727</v>
      </c>
      <c r="J1953" s="8"/>
      <c r="K1953" t="s">
        <v>409</v>
      </c>
      <c r="L1953">
        <v>21</v>
      </c>
      <c r="M1953">
        <v>5594.72998046875</v>
      </c>
      <c r="N1953">
        <v>1006.2634887695313</v>
      </c>
      <c r="O1953">
        <v>301.28128051757813</v>
      </c>
      <c r="P1953">
        <v>545.68035888671875</v>
      </c>
      <c r="Q1953">
        <v>165.21905517578125</v>
      </c>
      <c r="R1953"/>
      <c r="S1953" s="13"/>
      <c r="W1953" s="15"/>
    </row>
    <row r="1954" spans="1:23" x14ac:dyDescent="0.3">
      <c r="A1954" t="s">
        <v>410</v>
      </c>
      <c r="B1954">
        <v>21</v>
      </c>
      <c r="C1954">
        <v>3829.53125</v>
      </c>
      <c r="D1954">
        <v>511.21176147460938</v>
      </c>
      <c r="E1954">
        <v>414.17660522460938</v>
      </c>
      <c r="F1954">
        <v>289.16751098632813</v>
      </c>
      <c r="G1954">
        <v>181.88534545898438</v>
      </c>
      <c r="J1954" s="8"/>
      <c r="K1954" t="s">
        <v>410</v>
      </c>
      <c r="L1954">
        <v>21</v>
      </c>
      <c r="M1954">
        <v>4985.06103515625</v>
      </c>
      <c r="N1954">
        <v>722.3265380859375</v>
      </c>
      <c r="O1954">
        <v>228.81085205078125</v>
      </c>
      <c r="P1954">
        <v>116.89749908447266</v>
      </c>
      <c r="Q1954">
        <v>0</v>
      </c>
      <c r="R1954"/>
      <c r="S1954" s="13"/>
      <c r="W1954" s="15"/>
    </row>
    <row r="1955" spans="1:23" x14ac:dyDescent="0.3">
      <c r="A1955" t="s">
        <v>411</v>
      </c>
      <c r="B1955">
        <v>21</v>
      </c>
      <c r="C1955">
        <v>4190.77978515625</v>
      </c>
      <c r="D1955">
        <v>639.07086181640625</v>
      </c>
      <c r="E1955">
        <v>127.07659912109375</v>
      </c>
      <c r="F1955">
        <v>222.95951843261719</v>
      </c>
      <c r="G1955">
        <v>321.93182373046875</v>
      </c>
      <c r="J1955" s="8"/>
      <c r="K1955" t="s">
        <v>411</v>
      </c>
      <c r="L1955">
        <v>21</v>
      </c>
      <c r="M1955">
        <v>5040.34130859375</v>
      </c>
      <c r="N1955">
        <v>684.23004150390625</v>
      </c>
      <c r="O1955">
        <v>361.779296875</v>
      </c>
      <c r="P1955">
        <v>447.09872436523438</v>
      </c>
      <c r="Q1955">
        <v>177.90969848632813</v>
      </c>
      <c r="R1955"/>
      <c r="S1955" s="13"/>
      <c r="W1955" s="15"/>
    </row>
    <row r="1956" spans="1:23" x14ac:dyDescent="0.3">
      <c r="A1956" t="s">
        <v>412</v>
      </c>
      <c r="B1956">
        <v>21</v>
      </c>
      <c r="C1956">
        <v>3832.660400390625</v>
      </c>
      <c r="D1956">
        <v>422.99087524414063</v>
      </c>
      <c r="E1956">
        <v>287.60565185546875</v>
      </c>
      <c r="F1956">
        <v>293.32235717773438</v>
      </c>
      <c r="G1956">
        <v>250.99244689941406</v>
      </c>
      <c r="J1956" s="8"/>
      <c r="K1956" t="s">
        <v>412</v>
      </c>
      <c r="L1956">
        <v>21</v>
      </c>
      <c r="M1956">
        <v>4408.3759765625</v>
      </c>
      <c r="N1956">
        <v>685.03240966796875</v>
      </c>
      <c r="O1956">
        <v>173.10861206054688</v>
      </c>
      <c r="P1956">
        <v>413.3798828125</v>
      </c>
      <c r="Q1956">
        <v>148.05734252929688</v>
      </c>
      <c r="R1956"/>
      <c r="S1956" s="13"/>
      <c r="W1956" s="15"/>
    </row>
    <row r="1957" spans="1:23" x14ac:dyDescent="0.3">
      <c r="A1957" t="s">
        <v>413</v>
      </c>
      <c r="B1957">
        <v>21</v>
      </c>
      <c r="C1957">
        <v>3853.65283203125</v>
      </c>
      <c r="D1957">
        <v>551.4110107421875</v>
      </c>
      <c r="E1957">
        <v>102.83139801025391</v>
      </c>
      <c r="F1957">
        <v>75.722877502441406</v>
      </c>
      <c r="G1957">
        <v>45.093837738037109</v>
      </c>
      <c r="J1957" s="8"/>
      <c r="K1957" t="s">
        <v>413</v>
      </c>
      <c r="L1957">
        <v>21</v>
      </c>
      <c r="M1957">
        <v>4138.48779296875</v>
      </c>
      <c r="N1957">
        <v>538.5875244140625</v>
      </c>
      <c r="O1957">
        <v>245.53619384765625</v>
      </c>
      <c r="P1957">
        <v>395.17877197265625</v>
      </c>
      <c r="Q1957">
        <v>243.26939392089844</v>
      </c>
      <c r="R1957"/>
      <c r="S1957" s="13"/>
      <c r="W1957" s="15"/>
    </row>
    <row r="1958" spans="1:23" x14ac:dyDescent="0.3">
      <c r="A1958" t="s">
        <v>414</v>
      </c>
      <c r="B1958">
        <v>21</v>
      </c>
      <c r="C1958">
        <v>3311.22314453125</v>
      </c>
      <c r="D1958">
        <v>415.3067626953125</v>
      </c>
      <c r="E1958">
        <v>119.20979309082031</v>
      </c>
      <c r="F1958">
        <v>306.08096313476563</v>
      </c>
      <c r="G1958">
        <v>0</v>
      </c>
      <c r="J1958" s="8"/>
      <c r="K1958" t="s">
        <v>414</v>
      </c>
      <c r="L1958">
        <v>21</v>
      </c>
      <c r="M1958">
        <v>3537.028564453125</v>
      </c>
      <c r="N1958">
        <v>496.6456298828125</v>
      </c>
      <c r="O1958">
        <v>145.352294921875</v>
      </c>
      <c r="P1958">
        <v>301.08370971679688</v>
      </c>
      <c r="Q1958">
        <v>0</v>
      </c>
      <c r="R1958"/>
      <c r="S1958" s="13"/>
      <c r="W1958" s="15"/>
    </row>
    <row r="1959" spans="1:23" x14ac:dyDescent="0.3">
      <c r="A1959" t="s">
        <v>415</v>
      </c>
      <c r="B1959">
        <v>21</v>
      </c>
      <c r="C1959">
        <v>2949.403564453125</v>
      </c>
      <c r="D1959">
        <v>444.38284301757813</v>
      </c>
      <c r="E1959">
        <v>92.9681396484375</v>
      </c>
      <c r="F1959">
        <v>155.68563842773438</v>
      </c>
      <c r="G1959">
        <v>0</v>
      </c>
      <c r="J1959" s="8"/>
      <c r="K1959" t="s">
        <v>415</v>
      </c>
      <c r="L1959">
        <v>21</v>
      </c>
      <c r="M1959">
        <v>3322.0107421875</v>
      </c>
      <c r="N1959">
        <v>538.72607421875</v>
      </c>
      <c r="O1959">
        <v>173.21432495117188</v>
      </c>
      <c r="P1959">
        <v>41.59539794921875</v>
      </c>
      <c r="Q1959">
        <v>75.626579284667969</v>
      </c>
      <c r="R1959"/>
      <c r="S1959" s="13"/>
      <c r="W1959" s="15"/>
    </row>
    <row r="1960" spans="1:23" x14ac:dyDescent="0.3">
      <c r="A1960" t="s">
        <v>416</v>
      </c>
      <c r="B1960">
        <v>21</v>
      </c>
      <c r="C1960">
        <v>2983.059326171875</v>
      </c>
      <c r="D1960">
        <v>420.50918579101563</v>
      </c>
      <c r="E1960">
        <v>117.78009796142578</v>
      </c>
      <c r="F1960">
        <v>313.47882080078125</v>
      </c>
      <c r="G1960">
        <v>252.50511169433594</v>
      </c>
      <c r="J1960" s="8"/>
      <c r="K1960" t="s">
        <v>416</v>
      </c>
      <c r="L1960">
        <v>21</v>
      </c>
      <c r="M1960">
        <v>3976.413818359375</v>
      </c>
      <c r="N1960">
        <v>654.76922607421875</v>
      </c>
      <c r="O1960">
        <v>219.91752624511719</v>
      </c>
      <c r="P1960">
        <v>626.9576416015625</v>
      </c>
      <c r="Q1960">
        <v>171.89314270019531</v>
      </c>
      <c r="R1960"/>
      <c r="S1960" s="13"/>
      <c r="W1960" s="15"/>
    </row>
    <row r="1961" spans="1:23" x14ac:dyDescent="0.3">
      <c r="A1961" t="s">
        <v>417</v>
      </c>
      <c r="B1961">
        <v>21</v>
      </c>
      <c r="C1961">
        <v>2661.5791015625</v>
      </c>
      <c r="D1961">
        <v>380.9359130859375</v>
      </c>
      <c r="E1961">
        <v>167.33283996582031</v>
      </c>
      <c r="F1961">
        <v>83.68359375</v>
      </c>
      <c r="G1961">
        <v>74.171699523925781</v>
      </c>
      <c r="J1961" s="8"/>
      <c r="K1961" t="s">
        <v>417</v>
      </c>
      <c r="L1961">
        <v>21</v>
      </c>
      <c r="M1961">
        <v>3840.3720703125</v>
      </c>
      <c r="N1961">
        <v>526.109619140625</v>
      </c>
      <c r="O1961">
        <v>347.43917846679688</v>
      </c>
      <c r="P1961">
        <v>446.81063842773438</v>
      </c>
      <c r="Q1961">
        <v>275.25942993164063</v>
      </c>
      <c r="R1961"/>
      <c r="S1961" s="13"/>
      <c r="W1961" s="15"/>
    </row>
    <row r="1962" spans="1:23" x14ac:dyDescent="0.3">
      <c r="A1962" t="s">
        <v>418</v>
      </c>
      <c r="B1962">
        <v>21</v>
      </c>
      <c r="C1962">
        <v>3608.9873046875</v>
      </c>
      <c r="D1962">
        <v>586.23638916015625</v>
      </c>
      <c r="E1962">
        <v>259.2960205078125</v>
      </c>
      <c r="F1962">
        <v>425.99899291992188</v>
      </c>
      <c r="G1962">
        <v>0</v>
      </c>
      <c r="J1962" s="8"/>
      <c r="K1962" t="s">
        <v>418</v>
      </c>
      <c r="L1962">
        <v>21</v>
      </c>
      <c r="M1962">
        <v>3709.59423828125</v>
      </c>
      <c r="N1962">
        <v>644.49591064453125</v>
      </c>
      <c r="O1962">
        <v>273.48635864257813</v>
      </c>
      <c r="P1962">
        <v>137.69664001464844</v>
      </c>
      <c r="Q1962">
        <v>271.75201416015625</v>
      </c>
      <c r="R1962"/>
      <c r="S1962" s="13"/>
      <c r="W1962" s="15"/>
    </row>
    <row r="1963" spans="1:23" x14ac:dyDescent="0.3">
      <c r="A1963" t="s">
        <v>419</v>
      </c>
      <c r="B1963">
        <v>21</v>
      </c>
      <c r="C1963">
        <v>3550.5439453125</v>
      </c>
      <c r="D1963">
        <v>594.53070068359375</v>
      </c>
      <c r="E1963">
        <v>278.70358276367188</v>
      </c>
      <c r="F1963">
        <v>489.26690673828125</v>
      </c>
      <c r="G1963">
        <v>198.59004211425781</v>
      </c>
      <c r="J1963" s="8"/>
      <c r="K1963" t="s">
        <v>419</v>
      </c>
      <c r="L1963">
        <v>21</v>
      </c>
      <c r="M1963">
        <v>4082.659912109375</v>
      </c>
      <c r="N1963">
        <v>739.5382080078125</v>
      </c>
      <c r="O1963">
        <v>615.52545166015625</v>
      </c>
      <c r="P1963">
        <v>482.4903564453125</v>
      </c>
      <c r="Q1963">
        <v>347.53256225585938</v>
      </c>
      <c r="R1963"/>
      <c r="S1963" s="13"/>
      <c r="W1963" s="15"/>
    </row>
    <row r="1964" spans="1:23" x14ac:dyDescent="0.3">
      <c r="A1964" t="s">
        <v>420</v>
      </c>
      <c r="B1964">
        <v>21</v>
      </c>
      <c r="C1964">
        <v>4391.9521484375</v>
      </c>
      <c r="D1964">
        <v>714.36676025390625</v>
      </c>
      <c r="E1964">
        <v>528.0262451171875</v>
      </c>
      <c r="F1964">
        <v>550.3480224609375</v>
      </c>
      <c r="G1964">
        <v>229.77397155761719</v>
      </c>
      <c r="J1964" s="8"/>
      <c r="K1964" t="s">
        <v>420</v>
      </c>
      <c r="L1964">
        <v>21</v>
      </c>
      <c r="M1964">
        <v>4501.86376953125</v>
      </c>
      <c r="N1964">
        <v>827.23968505859375</v>
      </c>
      <c r="O1964">
        <v>518.16973876953125</v>
      </c>
      <c r="P1964">
        <v>465.0440673828125</v>
      </c>
      <c r="Q1964">
        <v>92.7933349609375</v>
      </c>
      <c r="R1964"/>
      <c r="S1964" s="13"/>
      <c r="W1964" s="15"/>
    </row>
    <row r="1965" spans="1:23" x14ac:dyDescent="0.3">
      <c r="A1965" t="s">
        <v>421</v>
      </c>
      <c r="B1965">
        <v>21</v>
      </c>
      <c r="C1965">
        <v>3829.78125</v>
      </c>
      <c r="D1965">
        <v>664.021484375</v>
      </c>
      <c r="E1965">
        <v>293.03286743164063</v>
      </c>
      <c r="F1965">
        <v>462.91415405273438</v>
      </c>
      <c r="G1965">
        <v>346.93991088867188</v>
      </c>
      <c r="J1965" s="8"/>
      <c r="K1965" t="s">
        <v>421</v>
      </c>
      <c r="L1965">
        <v>21</v>
      </c>
      <c r="M1965">
        <v>4495.1875</v>
      </c>
      <c r="N1965">
        <v>690.96728515625</v>
      </c>
      <c r="O1965">
        <v>321.69912719726563</v>
      </c>
      <c r="P1965">
        <v>459.93722534179688</v>
      </c>
      <c r="Q1965">
        <v>32.479480743408203</v>
      </c>
      <c r="R1965"/>
      <c r="S1965" s="13"/>
      <c r="W1965" s="15"/>
    </row>
    <row r="1966" spans="1:23" x14ac:dyDescent="0.3">
      <c r="A1966" t="s">
        <v>422</v>
      </c>
      <c r="B1966">
        <v>21</v>
      </c>
      <c r="C1966">
        <v>3486.523681640625</v>
      </c>
      <c r="D1966">
        <v>440.1824951171875</v>
      </c>
      <c r="E1966">
        <v>250.60748291015625</v>
      </c>
      <c r="F1966">
        <v>249.20004272460938</v>
      </c>
      <c r="G1966">
        <v>0</v>
      </c>
      <c r="J1966" s="8"/>
      <c r="K1966" t="s">
        <v>422</v>
      </c>
      <c r="L1966">
        <v>21</v>
      </c>
      <c r="M1966">
        <v>4169.35791015625</v>
      </c>
      <c r="N1966">
        <v>692.14215087890625</v>
      </c>
      <c r="O1966">
        <v>92.422622680664063</v>
      </c>
      <c r="P1966">
        <v>318.37860107421875</v>
      </c>
      <c r="Q1966">
        <v>55.556549072265625</v>
      </c>
      <c r="R1966"/>
      <c r="S1966" s="13"/>
      <c r="W1966" s="15"/>
    </row>
    <row r="1967" spans="1:23" x14ac:dyDescent="0.3">
      <c r="A1967" t="s">
        <v>423</v>
      </c>
      <c r="B1967">
        <v>21</v>
      </c>
      <c r="C1967">
        <v>2971.026611328125</v>
      </c>
      <c r="D1967">
        <v>535.33184814453125</v>
      </c>
      <c r="E1967">
        <v>261.26812744140625</v>
      </c>
      <c r="F1967">
        <v>183.33439636230469</v>
      </c>
      <c r="G1967">
        <v>255.07569885253906</v>
      </c>
      <c r="J1967" s="8"/>
      <c r="K1967" t="s">
        <v>423</v>
      </c>
      <c r="L1967">
        <v>21</v>
      </c>
      <c r="M1967">
        <v>3567.7138671875</v>
      </c>
      <c r="N1967">
        <v>470.72286987304688</v>
      </c>
      <c r="O1967">
        <v>255.37486267089844</v>
      </c>
      <c r="P1967">
        <v>219.08460998535156</v>
      </c>
      <c r="Q1967">
        <v>105.74047088623047</v>
      </c>
      <c r="R1967"/>
      <c r="S1967" s="13"/>
      <c r="W1967" s="15"/>
    </row>
    <row r="1968" spans="1:23" x14ac:dyDescent="0.3">
      <c r="A1968" t="s">
        <v>424</v>
      </c>
      <c r="B1968">
        <v>21</v>
      </c>
      <c r="C1968">
        <v>2420.86962890625</v>
      </c>
      <c r="D1968">
        <v>384.69219970703125</v>
      </c>
      <c r="E1968">
        <v>344.71896362304688</v>
      </c>
      <c r="F1968">
        <v>205.75491333007813</v>
      </c>
      <c r="G1968">
        <v>172.28799438476563</v>
      </c>
      <c r="J1968" s="8"/>
      <c r="K1968" t="s">
        <v>424</v>
      </c>
      <c r="L1968">
        <v>21</v>
      </c>
      <c r="M1968">
        <v>3117.234375</v>
      </c>
      <c r="N1968">
        <v>381.78521728515625</v>
      </c>
      <c r="O1968">
        <v>210.43888854980469</v>
      </c>
      <c r="P1968">
        <v>347.473876953125</v>
      </c>
      <c r="Q1968">
        <v>62.454399108886719</v>
      </c>
      <c r="R1968"/>
      <c r="S1968" s="13"/>
      <c r="W1968" s="15"/>
    </row>
    <row r="1969" spans="1:23" x14ac:dyDescent="0.3">
      <c r="A1969" t="s">
        <v>425</v>
      </c>
      <c r="B1969">
        <v>21</v>
      </c>
      <c r="C1969">
        <v>2662.31884765625</v>
      </c>
      <c r="D1969">
        <v>245.42811584472656</v>
      </c>
      <c r="E1969">
        <v>193.43807983398438</v>
      </c>
      <c r="F1969">
        <v>274.29171752929688</v>
      </c>
      <c r="G1969">
        <v>0</v>
      </c>
      <c r="J1969" s="8"/>
      <c r="K1969" t="s">
        <v>425</v>
      </c>
      <c r="L1969">
        <v>21</v>
      </c>
      <c r="M1969">
        <v>2958.31689453125</v>
      </c>
      <c r="N1969">
        <v>414.62478637695313</v>
      </c>
      <c r="O1969">
        <v>223.66279602050781</v>
      </c>
      <c r="P1969">
        <v>186.42337036132813</v>
      </c>
      <c r="Q1969">
        <v>0</v>
      </c>
      <c r="R1969"/>
      <c r="S1969" s="13"/>
      <c r="W1969" s="15"/>
    </row>
    <row r="1970" spans="1:23" x14ac:dyDescent="0.3">
      <c r="A1970" t="s">
        <v>426</v>
      </c>
      <c r="B1970">
        <v>21</v>
      </c>
      <c r="C1970">
        <v>4717.72265625</v>
      </c>
      <c r="D1970">
        <v>902.36175537109375</v>
      </c>
      <c r="E1970">
        <v>184.18464660644531</v>
      </c>
      <c r="F1970">
        <v>217.0068359375</v>
      </c>
      <c r="G1970">
        <v>414.17800903320313</v>
      </c>
      <c r="J1970" s="8"/>
      <c r="K1970" t="s">
        <v>426</v>
      </c>
      <c r="L1970">
        <v>21</v>
      </c>
      <c r="M1970">
        <v>5624.16552734375</v>
      </c>
      <c r="N1970">
        <v>876.97064208984375</v>
      </c>
      <c r="O1970">
        <v>371.63882446289063</v>
      </c>
      <c r="P1970">
        <v>384.33740234375</v>
      </c>
      <c r="Q1970">
        <v>324.201416015625</v>
      </c>
      <c r="R1970"/>
      <c r="S1970" s="13"/>
      <c r="W1970" s="15"/>
    </row>
    <row r="1971" spans="1:23" x14ac:dyDescent="0.3">
      <c r="A1971" t="s">
        <v>427</v>
      </c>
      <c r="B1971">
        <v>21</v>
      </c>
      <c r="C1971">
        <v>3778.815673828125</v>
      </c>
      <c r="D1971">
        <v>591.39013671875</v>
      </c>
      <c r="E1971">
        <v>228.98820495605469</v>
      </c>
      <c r="F1971">
        <v>298.77120971679688</v>
      </c>
      <c r="G1971">
        <v>407.02008056640625</v>
      </c>
      <c r="J1971" s="8"/>
      <c r="K1971" t="s">
        <v>427</v>
      </c>
      <c r="L1971">
        <v>21</v>
      </c>
      <c r="M1971">
        <v>4235.4990234375</v>
      </c>
      <c r="N1971">
        <v>636.05999755859375</v>
      </c>
      <c r="O1971">
        <v>242.0732421875</v>
      </c>
      <c r="P1971">
        <v>587.0592041015625</v>
      </c>
      <c r="Q1971">
        <v>201.33732604980469</v>
      </c>
      <c r="R1971"/>
      <c r="S1971" s="13"/>
      <c r="W1971" s="15"/>
    </row>
    <row r="1972" spans="1:23" x14ac:dyDescent="0.3">
      <c r="A1972" t="s">
        <v>428</v>
      </c>
      <c r="B1972">
        <v>21</v>
      </c>
      <c r="C1972">
        <v>2874.533447265625</v>
      </c>
      <c r="D1972">
        <v>452.71807861328125</v>
      </c>
      <c r="E1972">
        <v>252.99493408203125</v>
      </c>
      <c r="F1972">
        <v>63.438346862792969</v>
      </c>
      <c r="G1972">
        <v>218.84609985351563</v>
      </c>
      <c r="J1972" s="8"/>
      <c r="K1972" t="s">
        <v>428</v>
      </c>
      <c r="L1972">
        <v>21</v>
      </c>
      <c r="M1972">
        <v>3689.486572265625</v>
      </c>
      <c r="N1972">
        <v>604.80303955078125</v>
      </c>
      <c r="O1972">
        <v>186.26004028320313</v>
      </c>
      <c r="P1972">
        <v>414.14468383789063</v>
      </c>
      <c r="Q1972">
        <v>0</v>
      </c>
      <c r="R1972"/>
      <c r="S1972" s="13"/>
      <c r="W1972" s="15"/>
    </row>
    <row r="1973" spans="1:23" x14ac:dyDescent="0.3">
      <c r="A1973" t="s">
        <v>429</v>
      </c>
      <c r="B1973">
        <v>21</v>
      </c>
      <c r="C1973">
        <v>2371.027099609375</v>
      </c>
      <c r="D1973">
        <v>429.19906616210938</v>
      </c>
      <c r="E1973">
        <v>94.13580322265625</v>
      </c>
      <c r="F1973">
        <v>0</v>
      </c>
      <c r="G1973">
        <v>314.1153564453125</v>
      </c>
      <c r="J1973" s="8"/>
      <c r="K1973" t="s">
        <v>429</v>
      </c>
      <c r="L1973">
        <v>21</v>
      </c>
      <c r="M1973">
        <v>2796.6875</v>
      </c>
      <c r="N1973">
        <v>547.87164306640625</v>
      </c>
      <c r="O1973">
        <v>0</v>
      </c>
      <c r="P1973">
        <v>0</v>
      </c>
      <c r="Q1973">
        <v>283.146240234375</v>
      </c>
      <c r="R1973"/>
      <c r="S1973" s="13"/>
      <c r="W1973" s="15"/>
    </row>
    <row r="1974" spans="1:23" x14ac:dyDescent="0.3">
      <c r="A1974" t="s">
        <v>430</v>
      </c>
      <c r="B1974">
        <v>21</v>
      </c>
      <c r="C1974">
        <v>2783.97265625</v>
      </c>
      <c r="D1974">
        <v>494.74993896484375</v>
      </c>
      <c r="E1974">
        <v>140.28488159179688</v>
      </c>
      <c r="F1974">
        <v>39.626022338867188</v>
      </c>
      <c r="G1974">
        <v>0</v>
      </c>
      <c r="J1974" s="8"/>
      <c r="K1974" t="s">
        <v>430</v>
      </c>
      <c r="L1974">
        <v>21</v>
      </c>
      <c r="M1974">
        <v>2923.7568359375</v>
      </c>
      <c r="N1974">
        <v>321.00830078125</v>
      </c>
      <c r="O1974">
        <v>127.85457611083984</v>
      </c>
      <c r="P1974">
        <v>0</v>
      </c>
      <c r="Q1974">
        <v>40.074840545654297</v>
      </c>
      <c r="R1974"/>
      <c r="S1974" s="13"/>
      <c r="W1974" s="15"/>
    </row>
    <row r="1975" spans="1:23" x14ac:dyDescent="0.3">
      <c r="A1975" t="s">
        <v>431</v>
      </c>
      <c r="B1975">
        <v>21</v>
      </c>
      <c r="C1975">
        <v>2637.88232421875</v>
      </c>
      <c r="D1975">
        <v>546.02020263671875</v>
      </c>
      <c r="E1975">
        <v>314.24102783203125</v>
      </c>
      <c r="F1975">
        <v>105.74549865722656</v>
      </c>
      <c r="G1975">
        <v>45.276851654052734</v>
      </c>
      <c r="J1975" s="8"/>
      <c r="K1975" t="s">
        <v>431</v>
      </c>
      <c r="L1975">
        <v>21</v>
      </c>
      <c r="M1975">
        <v>2485.1357421875</v>
      </c>
      <c r="N1975">
        <v>352.6572265625</v>
      </c>
      <c r="O1975">
        <v>165.87503051757813</v>
      </c>
      <c r="P1975">
        <v>134.95140075683594</v>
      </c>
      <c r="Q1975">
        <v>0</v>
      </c>
      <c r="R1975"/>
      <c r="S1975" s="13"/>
      <c r="W1975" s="15"/>
    </row>
    <row r="1976" spans="1:23" x14ac:dyDescent="0.3">
      <c r="A1976" t="s">
        <v>432</v>
      </c>
      <c r="B1976">
        <v>21</v>
      </c>
      <c r="C1976">
        <v>2583.289794921875</v>
      </c>
      <c r="D1976">
        <v>577.3287353515625</v>
      </c>
      <c r="E1976">
        <v>84.114028930664063</v>
      </c>
      <c r="F1976">
        <v>0</v>
      </c>
      <c r="G1976">
        <v>152.4075927734375</v>
      </c>
      <c r="J1976" s="8"/>
      <c r="K1976" t="s">
        <v>432</v>
      </c>
      <c r="L1976">
        <v>21</v>
      </c>
      <c r="M1976">
        <v>2673.000732421875</v>
      </c>
      <c r="N1976">
        <v>548.2113037109375</v>
      </c>
      <c r="O1976">
        <v>225.53651428222656</v>
      </c>
      <c r="P1976">
        <v>47.124652862548828</v>
      </c>
      <c r="Q1976">
        <v>109.80919647216797</v>
      </c>
      <c r="R1976"/>
      <c r="S1976" s="13"/>
      <c r="W1976" s="15"/>
    </row>
    <row r="1977" spans="1:23" x14ac:dyDescent="0.3">
      <c r="A1977" t="s">
        <v>433</v>
      </c>
      <c r="B1977">
        <v>21</v>
      </c>
      <c r="C1977">
        <v>4699.75732421875</v>
      </c>
      <c r="D1977">
        <v>1104.124755859375</v>
      </c>
      <c r="E1977">
        <v>357.40618896484375</v>
      </c>
      <c r="F1977">
        <v>438.11923217773438</v>
      </c>
      <c r="G1977">
        <v>80.754524230957031</v>
      </c>
      <c r="J1977" s="8"/>
      <c r="K1977" t="s">
        <v>433</v>
      </c>
      <c r="L1977">
        <v>21</v>
      </c>
      <c r="M1977">
        <v>4812.0654296875</v>
      </c>
      <c r="N1977">
        <v>592.5611572265625</v>
      </c>
      <c r="O1977">
        <v>313.19097900390625</v>
      </c>
      <c r="P1977">
        <v>430.58401489257813</v>
      </c>
      <c r="Q1977">
        <v>591.50067138671875</v>
      </c>
      <c r="R1977"/>
      <c r="S1977" s="13"/>
      <c r="W1977" s="15"/>
    </row>
    <row r="1978" spans="1:23" x14ac:dyDescent="0.3">
      <c r="A1978" t="s">
        <v>434</v>
      </c>
      <c r="B1978">
        <v>21</v>
      </c>
      <c r="C1978">
        <v>5654.4482421875</v>
      </c>
      <c r="D1978">
        <v>711.89501953125</v>
      </c>
      <c r="E1978">
        <v>280.79214477539063</v>
      </c>
      <c r="F1978">
        <v>394.14413452148438</v>
      </c>
      <c r="G1978">
        <v>110.97618103027344</v>
      </c>
      <c r="J1978" s="8"/>
      <c r="K1978" t="s">
        <v>434</v>
      </c>
      <c r="L1978">
        <v>21</v>
      </c>
      <c r="M1978">
        <v>6362.89453125</v>
      </c>
      <c r="N1978">
        <v>903.9193115234375</v>
      </c>
      <c r="O1978">
        <v>387.21481323242188</v>
      </c>
      <c r="P1978">
        <v>448.0726318359375</v>
      </c>
      <c r="Q1978">
        <v>108.90829467773438</v>
      </c>
      <c r="R1978"/>
      <c r="S1978" s="13"/>
      <c r="W1978" s="15"/>
    </row>
    <row r="1979" spans="1:23" x14ac:dyDescent="0.3">
      <c r="A1979" t="s">
        <v>435</v>
      </c>
      <c r="B1979">
        <v>21</v>
      </c>
      <c r="C1979">
        <v>3562.618408203125</v>
      </c>
      <c r="D1979">
        <v>520.8310546875</v>
      </c>
      <c r="E1979">
        <v>251.14334106445313</v>
      </c>
      <c r="F1979">
        <v>417.45608520507813</v>
      </c>
      <c r="G1979">
        <v>292.61166381835938</v>
      </c>
      <c r="J1979" s="8"/>
      <c r="K1979" t="s">
        <v>435</v>
      </c>
      <c r="L1979">
        <v>21</v>
      </c>
      <c r="M1979">
        <v>4436.9423828125</v>
      </c>
      <c r="N1979">
        <v>652.46966552734375</v>
      </c>
      <c r="O1979">
        <v>312.77926635742188</v>
      </c>
      <c r="P1979">
        <v>420.08160400390625</v>
      </c>
      <c r="Q1979">
        <v>166.33580017089844</v>
      </c>
      <c r="R1979"/>
      <c r="S1979" s="13"/>
      <c r="W1979" s="15"/>
    </row>
    <row r="1980" spans="1:23" x14ac:dyDescent="0.3">
      <c r="A1980" t="s">
        <v>436</v>
      </c>
      <c r="B1980">
        <v>21</v>
      </c>
      <c r="C1980">
        <v>3756.183349609375</v>
      </c>
      <c r="D1980">
        <v>416.41372680664063</v>
      </c>
      <c r="E1980">
        <v>309.791748046875</v>
      </c>
      <c r="F1980">
        <v>316.04644775390625</v>
      </c>
      <c r="G1980">
        <v>78.58367919921875</v>
      </c>
      <c r="J1980" s="8"/>
      <c r="K1980" t="s">
        <v>436</v>
      </c>
      <c r="L1980">
        <v>21</v>
      </c>
      <c r="M1980">
        <v>4427.599609375</v>
      </c>
      <c r="N1980">
        <v>741.07525634765625</v>
      </c>
      <c r="O1980">
        <v>285.10714721679688</v>
      </c>
      <c r="P1980">
        <v>308.11221313476563</v>
      </c>
      <c r="Q1980">
        <v>0</v>
      </c>
      <c r="R1980"/>
      <c r="S1980" s="13"/>
      <c r="W1980" s="15"/>
    </row>
    <row r="1981" spans="1:23" x14ac:dyDescent="0.3">
      <c r="A1981" t="s">
        <v>437</v>
      </c>
      <c r="B1981">
        <v>21</v>
      </c>
      <c r="C1981">
        <v>2941.36669921875</v>
      </c>
      <c r="D1981">
        <v>414.36801147460938</v>
      </c>
      <c r="E1981">
        <v>215.9842529296875</v>
      </c>
      <c r="F1981">
        <v>249.71336364746094</v>
      </c>
      <c r="G1981">
        <v>180.08055114746094</v>
      </c>
      <c r="J1981" s="8"/>
      <c r="K1981" t="s">
        <v>437</v>
      </c>
      <c r="L1981">
        <v>21</v>
      </c>
      <c r="M1981">
        <v>3669.5888671875</v>
      </c>
      <c r="N1981">
        <v>475.17202758789063</v>
      </c>
      <c r="O1981">
        <v>295.30050659179688</v>
      </c>
      <c r="P1981">
        <v>138.25938415527344</v>
      </c>
      <c r="Q1981">
        <v>0</v>
      </c>
      <c r="R1981"/>
      <c r="S1981" s="13"/>
      <c r="W1981" s="15"/>
    </row>
    <row r="1982" spans="1:23" x14ac:dyDescent="0.3">
      <c r="A1982" t="s">
        <v>438</v>
      </c>
      <c r="B1982">
        <v>21</v>
      </c>
      <c r="C1982">
        <v>5625.26904296875</v>
      </c>
      <c r="D1982">
        <v>933.84014892578125</v>
      </c>
      <c r="E1982">
        <v>228.16558837890625</v>
      </c>
      <c r="F1982">
        <v>136.87799072265625</v>
      </c>
      <c r="G1982">
        <v>0</v>
      </c>
      <c r="J1982" s="8"/>
      <c r="K1982" t="s">
        <v>438</v>
      </c>
      <c r="L1982">
        <v>21</v>
      </c>
      <c r="M1982">
        <v>6429.2607421875</v>
      </c>
      <c r="N1982">
        <v>1175.090576171875</v>
      </c>
      <c r="O1982">
        <v>237.02639770507813</v>
      </c>
      <c r="P1982">
        <v>165.55718994140625</v>
      </c>
      <c r="Q1982">
        <v>248.74458312988281</v>
      </c>
      <c r="R1982"/>
      <c r="S1982" s="13"/>
      <c r="W1982" s="15"/>
    </row>
    <row r="1983" spans="1:23" x14ac:dyDescent="0.3">
      <c r="A1983" t="s">
        <v>439</v>
      </c>
      <c r="B1983">
        <v>21</v>
      </c>
      <c r="C1983">
        <v>3832.00634765625</v>
      </c>
      <c r="D1983">
        <v>648.98895263671875</v>
      </c>
      <c r="E1983">
        <v>268.553955078125</v>
      </c>
      <c r="F1983">
        <v>278.00839233398438</v>
      </c>
      <c r="G1983">
        <v>21.198879241943359</v>
      </c>
      <c r="J1983" s="8"/>
      <c r="K1983" t="s">
        <v>439</v>
      </c>
      <c r="L1983">
        <v>21</v>
      </c>
      <c r="M1983">
        <v>4080.13330078125</v>
      </c>
      <c r="N1983">
        <v>804.67388916015625</v>
      </c>
      <c r="O1983">
        <v>372.15341186523438</v>
      </c>
      <c r="P1983">
        <v>414.63644409179688</v>
      </c>
      <c r="Q1983">
        <v>702.212890625</v>
      </c>
      <c r="R1983"/>
      <c r="S1983" s="13"/>
      <c r="W1983" s="15"/>
    </row>
    <row r="1984" spans="1:23" x14ac:dyDescent="0.3">
      <c r="A1984" t="s">
        <v>440</v>
      </c>
      <c r="B1984">
        <v>21</v>
      </c>
      <c r="C1984">
        <v>3595.06103515625</v>
      </c>
      <c r="D1984">
        <v>684.009521484375</v>
      </c>
      <c r="E1984">
        <v>229.25064086914063</v>
      </c>
      <c r="F1984">
        <v>10.803199768066406</v>
      </c>
      <c r="G1984">
        <v>86.8089599609375</v>
      </c>
      <c r="J1984" s="8"/>
      <c r="K1984" t="s">
        <v>440</v>
      </c>
      <c r="L1984">
        <v>21</v>
      </c>
      <c r="M1984">
        <v>4037.56298828125</v>
      </c>
      <c r="N1984">
        <v>661.20916748046875</v>
      </c>
      <c r="O1984">
        <v>319.863525390625</v>
      </c>
      <c r="P1984">
        <v>204.18048095703125</v>
      </c>
      <c r="Q1984">
        <v>0</v>
      </c>
      <c r="R1984"/>
      <c r="S1984" s="13"/>
      <c r="W1984" s="15"/>
    </row>
    <row r="1985" spans="1:23" x14ac:dyDescent="0.3">
      <c r="A1985" t="s">
        <v>441</v>
      </c>
      <c r="B1985">
        <v>21</v>
      </c>
      <c r="C1985">
        <v>2924.312744140625</v>
      </c>
      <c r="D1985">
        <v>503.54718017578125</v>
      </c>
      <c r="E1985">
        <v>131.04034423828125</v>
      </c>
      <c r="F1985">
        <v>47.651996612548828</v>
      </c>
      <c r="G1985">
        <v>0</v>
      </c>
      <c r="J1985" s="8"/>
      <c r="K1985" t="s">
        <v>441</v>
      </c>
      <c r="L1985">
        <v>21</v>
      </c>
      <c r="M1985">
        <v>3342.607666015625</v>
      </c>
      <c r="N1985">
        <v>718.72576904296875</v>
      </c>
      <c r="O1985">
        <v>206.2672119140625</v>
      </c>
      <c r="P1985">
        <v>96.557998657226563</v>
      </c>
      <c r="Q1985">
        <v>4.1791496276855469</v>
      </c>
      <c r="R1985"/>
      <c r="S1985" s="13"/>
      <c r="W1985" s="15"/>
    </row>
    <row r="1986" spans="1:23" x14ac:dyDescent="0.3">
      <c r="A1986" t="s">
        <v>442</v>
      </c>
      <c r="B1986">
        <v>21</v>
      </c>
      <c r="C1986">
        <v>2596.233642578125</v>
      </c>
      <c r="D1986">
        <v>436.5296630859375</v>
      </c>
      <c r="E1986">
        <v>229.06265258789063</v>
      </c>
      <c r="F1986">
        <v>283.1358642578125</v>
      </c>
      <c r="G1986">
        <v>0</v>
      </c>
      <c r="J1986" s="8"/>
      <c r="K1986" t="s">
        <v>442</v>
      </c>
      <c r="L1986">
        <v>21</v>
      </c>
      <c r="M1986">
        <v>2884.322998046875</v>
      </c>
      <c r="N1986">
        <v>569.3173828125</v>
      </c>
      <c r="O1986">
        <v>216.28964233398438</v>
      </c>
      <c r="P1986">
        <v>275.13201904296875</v>
      </c>
      <c r="Q1986">
        <v>436.93539428710938</v>
      </c>
      <c r="R1986"/>
      <c r="S1986" s="13"/>
      <c r="W1986" s="15"/>
    </row>
    <row r="1987" spans="1:23" x14ac:dyDescent="0.3">
      <c r="A1987" t="s">
        <v>443</v>
      </c>
      <c r="B1987">
        <v>21</v>
      </c>
      <c r="C1987">
        <v>3176.803466796875</v>
      </c>
      <c r="D1987">
        <v>624.42523193359375</v>
      </c>
      <c r="E1987">
        <v>221.8443603515625</v>
      </c>
      <c r="F1987">
        <v>253.95072937011719</v>
      </c>
      <c r="G1987">
        <v>180.81880187988281</v>
      </c>
      <c r="J1987" s="8"/>
      <c r="K1987" t="s">
        <v>443</v>
      </c>
      <c r="L1987">
        <v>21</v>
      </c>
      <c r="M1987">
        <v>3286.981689453125</v>
      </c>
      <c r="N1987">
        <v>607.92059326171875</v>
      </c>
      <c r="O1987">
        <v>336.90887451171875</v>
      </c>
      <c r="P1987">
        <v>391.24929809570313</v>
      </c>
      <c r="Q1987">
        <v>0</v>
      </c>
      <c r="R1987"/>
      <c r="S1987" s="13"/>
      <c r="W1987" s="15"/>
    </row>
    <row r="1988" spans="1:23" x14ac:dyDescent="0.3">
      <c r="A1988" t="s">
        <v>444</v>
      </c>
      <c r="B1988">
        <v>21</v>
      </c>
      <c r="C1988">
        <v>3754.042236328125</v>
      </c>
      <c r="D1988">
        <v>728.07781982421875</v>
      </c>
      <c r="E1988">
        <v>202.98762512207031</v>
      </c>
      <c r="F1988">
        <v>246.27119445800781</v>
      </c>
      <c r="G1988">
        <v>151.32000732421875</v>
      </c>
      <c r="J1988" s="8"/>
      <c r="K1988" t="s">
        <v>444</v>
      </c>
      <c r="L1988">
        <v>21</v>
      </c>
      <c r="M1988">
        <v>3942.959716796875</v>
      </c>
      <c r="N1988">
        <v>606.7315673828125</v>
      </c>
      <c r="O1988">
        <v>274.75091552734375</v>
      </c>
      <c r="P1988">
        <v>349.91030883789063</v>
      </c>
      <c r="Q1988">
        <v>375.27362060546875</v>
      </c>
      <c r="R1988"/>
      <c r="S1988" s="13"/>
      <c r="W1988" s="15"/>
    </row>
    <row r="1989" spans="1:23" x14ac:dyDescent="0.3">
      <c r="A1989" t="s">
        <v>445</v>
      </c>
      <c r="B1989">
        <v>21</v>
      </c>
      <c r="C1989">
        <v>2984.9765625</v>
      </c>
      <c r="D1989">
        <v>538.78936767578125</v>
      </c>
      <c r="E1989">
        <v>201.08233642578125</v>
      </c>
      <c r="F1989">
        <v>179.70997619628906</v>
      </c>
      <c r="G1989">
        <v>79.365402221679688</v>
      </c>
      <c r="J1989" s="8"/>
      <c r="K1989" t="s">
        <v>445</v>
      </c>
      <c r="L1989">
        <v>21</v>
      </c>
      <c r="M1989">
        <v>3053.02783203125</v>
      </c>
      <c r="N1989">
        <v>522.1600341796875</v>
      </c>
      <c r="O1989">
        <v>126.64319610595703</v>
      </c>
      <c r="P1989">
        <v>89.429130554199219</v>
      </c>
      <c r="Q1989">
        <v>0</v>
      </c>
      <c r="R1989"/>
      <c r="S1989" s="13"/>
      <c r="W1989" s="15"/>
    </row>
    <row r="1990" spans="1:23" x14ac:dyDescent="0.3">
      <c r="A1990" t="s">
        <v>446</v>
      </c>
      <c r="B1990">
        <v>21</v>
      </c>
      <c r="C1990">
        <v>4380.81396484375</v>
      </c>
      <c r="D1990">
        <v>587.6956787109375</v>
      </c>
      <c r="E1990">
        <v>190.71971130371094</v>
      </c>
      <c r="F1990">
        <v>251.16879272460938</v>
      </c>
      <c r="G1990">
        <v>158.39675903320313</v>
      </c>
      <c r="J1990" s="8"/>
      <c r="K1990" t="s">
        <v>446</v>
      </c>
      <c r="L1990">
        <v>21</v>
      </c>
      <c r="M1990">
        <v>4259.240234375</v>
      </c>
      <c r="N1990">
        <v>559.0120849609375</v>
      </c>
      <c r="O1990">
        <v>284.1104736328125</v>
      </c>
      <c r="P1990">
        <v>324.7568359375</v>
      </c>
      <c r="Q1990">
        <v>162.8839111328125</v>
      </c>
      <c r="R1990"/>
      <c r="S1990" s="13"/>
      <c r="W1990" s="15"/>
    </row>
    <row r="1991" spans="1:23" x14ac:dyDescent="0.3">
      <c r="A1991" t="s">
        <v>447</v>
      </c>
      <c r="B1991">
        <v>21</v>
      </c>
      <c r="C1991">
        <v>5485.53125</v>
      </c>
      <c r="D1991">
        <v>666.48590087890625</v>
      </c>
      <c r="E1991">
        <v>470.7552490234375</v>
      </c>
      <c r="F1991">
        <v>529.21588134765625</v>
      </c>
      <c r="G1991">
        <v>302.625732421875</v>
      </c>
      <c r="J1991" s="8"/>
      <c r="K1991" t="s">
        <v>447</v>
      </c>
      <c r="L1991">
        <v>21</v>
      </c>
      <c r="M1991">
        <v>6516.49560546875</v>
      </c>
      <c r="N1991">
        <v>905.25811767578125</v>
      </c>
      <c r="O1991">
        <v>451.43698120117188</v>
      </c>
      <c r="P1991">
        <v>625.51873779296875</v>
      </c>
      <c r="Q1991">
        <v>188.11869812011719</v>
      </c>
      <c r="R1991"/>
      <c r="S1991" s="13"/>
      <c r="W1991" s="15"/>
    </row>
    <row r="1992" spans="1:23" x14ac:dyDescent="0.3">
      <c r="A1992" t="s">
        <v>448</v>
      </c>
      <c r="B1992">
        <v>21</v>
      </c>
      <c r="C1992">
        <v>5769.357421875</v>
      </c>
      <c r="D1992">
        <v>816.112548828125</v>
      </c>
      <c r="E1992">
        <v>423.55667114257813</v>
      </c>
      <c r="F1992">
        <v>569.7232666015625</v>
      </c>
      <c r="G1992">
        <v>89.069999694824219</v>
      </c>
      <c r="J1992" s="8"/>
      <c r="K1992" t="s">
        <v>448</v>
      </c>
      <c r="L1992">
        <v>21</v>
      </c>
      <c r="M1992">
        <v>6458.22021484375</v>
      </c>
      <c r="N1992">
        <v>971.71795654296875</v>
      </c>
      <c r="O1992">
        <v>441.92227172851563</v>
      </c>
      <c r="P1992">
        <v>794.64404296875</v>
      </c>
      <c r="Q1992">
        <v>22.564399719238281</v>
      </c>
      <c r="R1992"/>
      <c r="S1992" s="13"/>
      <c r="W1992" s="15"/>
    </row>
    <row r="1993" spans="1:23" x14ac:dyDescent="0.3">
      <c r="A1993" t="s">
        <v>449</v>
      </c>
      <c r="B1993">
        <v>21</v>
      </c>
      <c r="C1993">
        <v>4974.79736328125</v>
      </c>
      <c r="D1993">
        <v>849.30584716796875</v>
      </c>
      <c r="E1993">
        <v>296.412353515625</v>
      </c>
      <c r="F1993">
        <v>138.01896667480469</v>
      </c>
      <c r="G1993">
        <v>122.10323333740234</v>
      </c>
      <c r="J1993" s="8"/>
      <c r="K1993" t="s">
        <v>449</v>
      </c>
      <c r="L1993">
        <v>21</v>
      </c>
      <c r="M1993">
        <v>6308.298828125</v>
      </c>
      <c r="N1993">
        <v>1257.7335205078125</v>
      </c>
      <c r="O1993">
        <v>362.41510009765625</v>
      </c>
      <c r="P1993">
        <v>389.93710327148438</v>
      </c>
      <c r="Q1993">
        <v>283.45394897460938</v>
      </c>
      <c r="R1993"/>
      <c r="S1993" s="13"/>
      <c r="W1993" s="15"/>
    </row>
    <row r="1994" spans="1:23" x14ac:dyDescent="0.3">
      <c r="A1994" t="s">
        <v>450</v>
      </c>
      <c r="B1994">
        <v>21</v>
      </c>
      <c r="C1994">
        <v>4163.90087890625</v>
      </c>
      <c r="D1994">
        <v>808.99493408203125</v>
      </c>
      <c r="E1994">
        <v>276.50567626953125</v>
      </c>
      <c r="F1994">
        <v>273.00628662109375</v>
      </c>
      <c r="G1994">
        <v>225.27931213378906</v>
      </c>
      <c r="J1994" s="8"/>
      <c r="K1994" t="s">
        <v>450</v>
      </c>
      <c r="L1994">
        <v>21</v>
      </c>
      <c r="M1994">
        <v>4614.35205078125</v>
      </c>
      <c r="N1994">
        <v>694.6234130859375</v>
      </c>
      <c r="O1994">
        <v>285.57144165039063</v>
      </c>
      <c r="P1994">
        <v>505.711669921875</v>
      </c>
      <c r="Q1994">
        <v>297.02432250976563</v>
      </c>
      <c r="R1994"/>
      <c r="S1994" s="13"/>
      <c r="W1994" s="15"/>
    </row>
    <row r="1995" spans="1:23" x14ac:dyDescent="0.3">
      <c r="A1995" t="s">
        <v>451</v>
      </c>
      <c r="B1995">
        <v>21</v>
      </c>
      <c r="C1995">
        <v>2714.22802734375</v>
      </c>
      <c r="D1995">
        <v>401.05410766601563</v>
      </c>
      <c r="E1995">
        <v>166.97996520996094</v>
      </c>
      <c r="F1995">
        <v>160.53607177734375</v>
      </c>
      <c r="G1995">
        <v>0</v>
      </c>
      <c r="J1995" s="8"/>
      <c r="K1995" t="s">
        <v>451</v>
      </c>
      <c r="L1995">
        <v>21</v>
      </c>
      <c r="M1995">
        <v>3129.9912109375</v>
      </c>
      <c r="N1995">
        <v>529.70770263671875</v>
      </c>
      <c r="O1995">
        <v>162.320068359375</v>
      </c>
      <c r="P1995">
        <v>274.287353515625</v>
      </c>
      <c r="Q1995">
        <v>133.18722534179688</v>
      </c>
      <c r="R1995"/>
      <c r="S1995" s="13"/>
      <c r="W1995" s="15"/>
    </row>
    <row r="1996" spans="1:23" x14ac:dyDescent="0.3">
      <c r="A1996" t="s">
        <v>452</v>
      </c>
      <c r="B1996">
        <v>21</v>
      </c>
      <c r="C1996">
        <v>3389.134765625</v>
      </c>
      <c r="D1996">
        <v>471.76446533203125</v>
      </c>
      <c r="E1996">
        <v>55.550952911376953</v>
      </c>
      <c r="F1996">
        <v>0</v>
      </c>
      <c r="G1996">
        <v>122.73770141601563</v>
      </c>
      <c r="J1996" s="8"/>
      <c r="K1996" t="s">
        <v>452</v>
      </c>
      <c r="L1996">
        <v>21</v>
      </c>
      <c r="M1996">
        <v>3745.6796875</v>
      </c>
      <c r="N1996">
        <v>575.7125244140625</v>
      </c>
      <c r="O1996">
        <v>168.09574890136719</v>
      </c>
      <c r="P1996">
        <v>59.945968627929688</v>
      </c>
      <c r="Q1996">
        <v>119.98983764648438</v>
      </c>
      <c r="R1996"/>
      <c r="S1996" s="13"/>
      <c r="W1996" s="15"/>
    </row>
    <row r="1997" spans="1:23" x14ac:dyDescent="0.3">
      <c r="A1997" t="s">
        <v>453</v>
      </c>
      <c r="B1997">
        <v>21</v>
      </c>
      <c r="C1997">
        <v>3476.92236328125</v>
      </c>
      <c r="D1997">
        <v>636.41180419921875</v>
      </c>
      <c r="E1997">
        <v>397.9735107421875</v>
      </c>
      <c r="F1997">
        <v>417.83279418945313</v>
      </c>
      <c r="G1997">
        <v>185.34089660644531</v>
      </c>
      <c r="J1997" s="8"/>
      <c r="K1997" t="s">
        <v>453</v>
      </c>
      <c r="L1997">
        <v>21</v>
      </c>
      <c r="M1997">
        <v>4251.07421875</v>
      </c>
      <c r="N1997">
        <v>847.90234375</v>
      </c>
      <c r="O1997">
        <v>237.94183349609375</v>
      </c>
      <c r="P1997">
        <v>400.6279296875</v>
      </c>
      <c r="Q1997">
        <v>143.70634460449219</v>
      </c>
      <c r="R1997"/>
      <c r="S1997" s="13"/>
      <c r="W1997" s="15"/>
    </row>
    <row r="1998" spans="1:23" x14ac:dyDescent="0.3">
      <c r="A1998" t="s">
        <v>454</v>
      </c>
      <c r="B1998">
        <v>21</v>
      </c>
      <c r="C1998">
        <v>3197.761962890625</v>
      </c>
      <c r="D1998">
        <v>669.43994140625</v>
      </c>
      <c r="E1998">
        <v>319.43386840820313</v>
      </c>
      <c r="F1998">
        <v>321.682373046875</v>
      </c>
      <c r="G1998">
        <v>295.72067260742188</v>
      </c>
      <c r="J1998" s="8"/>
      <c r="K1998" t="s">
        <v>454</v>
      </c>
      <c r="L1998">
        <v>21</v>
      </c>
      <c r="M1998">
        <v>3636.520751953125</v>
      </c>
      <c r="N1998">
        <v>713.9429931640625</v>
      </c>
      <c r="O1998">
        <v>317.43115234375</v>
      </c>
      <c r="P1998">
        <v>461.64239501953125</v>
      </c>
      <c r="Q1998">
        <v>267.444580078125</v>
      </c>
      <c r="R1998"/>
      <c r="S1998" s="13"/>
      <c r="W1998" s="15"/>
    </row>
    <row r="1999" spans="1:23" x14ac:dyDescent="0.3">
      <c r="A1999" t="s">
        <v>455</v>
      </c>
      <c r="B1999">
        <v>21</v>
      </c>
      <c r="C1999">
        <v>4066.430419921875</v>
      </c>
      <c r="D1999">
        <v>706.86572265625</v>
      </c>
      <c r="E1999">
        <v>0</v>
      </c>
      <c r="F1999">
        <v>0</v>
      </c>
      <c r="G1999">
        <v>163.93074035644531</v>
      </c>
      <c r="J1999" s="8"/>
      <c r="K1999" t="s">
        <v>455</v>
      </c>
      <c r="L1999">
        <v>21</v>
      </c>
      <c r="M1999">
        <v>5251.74365234375</v>
      </c>
      <c r="N1999">
        <v>820.115234375</v>
      </c>
      <c r="O1999">
        <v>121.09822845458984</v>
      </c>
      <c r="P1999">
        <v>376.80960083007813</v>
      </c>
      <c r="Q1999">
        <v>214.71363830566406</v>
      </c>
      <c r="R1999"/>
      <c r="S1999" s="13"/>
      <c r="W1999" s="15"/>
    </row>
    <row r="2000" spans="1:23" x14ac:dyDescent="0.3">
      <c r="A2000" t="s">
        <v>456</v>
      </c>
      <c r="B2000">
        <v>21</v>
      </c>
      <c r="C2000">
        <v>4595.1123046875</v>
      </c>
      <c r="D2000">
        <v>788.560302734375</v>
      </c>
      <c r="E2000">
        <v>314.52239990234375</v>
      </c>
      <c r="F2000">
        <v>336.87115478515625</v>
      </c>
      <c r="G2000">
        <v>74.113983154296875</v>
      </c>
      <c r="J2000" s="8"/>
      <c r="K2000" t="s">
        <v>456</v>
      </c>
      <c r="L2000">
        <v>21</v>
      </c>
      <c r="M2000">
        <v>4669.47265625</v>
      </c>
      <c r="N2000">
        <v>863.62109375</v>
      </c>
      <c r="O2000">
        <v>265.90060424804688</v>
      </c>
      <c r="P2000">
        <v>345.716796875</v>
      </c>
      <c r="Q2000">
        <v>38.095970153808594</v>
      </c>
      <c r="R2000"/>
      <c r="S2000" s="13"/>
      <c r="W2000" s="15"/>
    </row>
    <row r="2001" spans="1:23" x14ac:dyDescent="0.3">
      <c r="A2001" t="s">
        <v>457</v>
      </c>
      <c r="B2001">
        <v>21</v>
      </c>
      <c r="C2001">
        <v>4311.39697265625</v>
      </c>
      <c r="D2001">
        <v>701.34991455078125</v>
      </c>
      <c r="E2001">
        <v>199.48257446289063</v>
      </c>
      <c r="F2001">
        <v>340.73416137695313</v>
      </c>
      <c r="G2001">
        <v>0</v>
      </c>
      <c r="J2001" s="8"/>
      <c r="K2001" t="s">
        <v>457</v>
      </c>
      <c r="L2001">
        <v>21</v>
      </c>
      <c r="M2001">
        <v>4357.83935546875</v>
      </c>
      <c r="N2001">
        <v>578.72125244140625</v>
      </c>
      <c r="O2001">
        <v>190.02841186523438</v>
      </c>
      <c r="P2001">
        <v>287.77032470703125</v>
      </c>
      <c r="Q2001">
        <v>63.156711578369141</v>
      </c>
      <c r="R2001"/>
      <c r="S2001" s="13"/>
      <c r="W2001" s="15"/>
    </row>
    <row r="2002" spans="1:23" x14ac:dyDescent="0.3">
      <c r="A2002" t="s">
        <v>458</v>
      </c>
      <c r="B2002">
        <v>21</v>
      </c>
      <c r="C2002">
        <v>8624.947265625</v>
      </c>
      <c r="D2002">
        <v>989.72552490234375</v>
      </c>
      <c r="E2002">
        <v>591.62835693359375</v>
      </c>
      <c r="F2002">
        <v>797.1829833984375</v>
      </c>
      <c r="G2002">
        <v>207.96307373046875</v>
      </c>
      <c r="J2002" s="8"/>
      <c r="K2002" t="s">
        <v>458</v>
      </c>
      <c r="L2002">
        <v>21</v>
      </c>
      <c r="M2002">
        <v>9582.45703125</v>
      </c>
      <c r="N2002">
        <v>1427.9569091796875</v>
      </c>
      <c r="O2002">
        <v>720.32373046875</v>
      </c>
      <c r="P2002">
        <v>1053.1322021484375</v>
      </c>
      <c r="Q2002">
        <v>221.09759521484375</v>
      </c>
      <c r="R2002"/>
      <c r="S2002" s="13"/>
      <c r="W2002" s="15"/>
    </row>
    <row r="2003" spans="1:23" x14ac:dyDescent="0.3">
      <c r="A2003" t="s">
        <v>459</v>
      </c>
      <c r="B2003">
        <v>21</v>
      </c>
      <c r="C2003">
        <v>7295.94482421875</v>
      </c>
      <c r="D2003">
        <v>978.46575927734375</v>
      </c>
      <c r="E2003">
        <v>578.4532470703125</v>
      </c>
      <c r="F2003">
        <v>658.93377685546875</v>
      </c>
      <c r="G2003">
        <v>166.2313232421875</v>
      </c>
      <c r="J2003" s="8"/>
      <c r="K2003" t="s">
        <v>459</v>
      </c>
      <c r="L2003">
        <v>21</v>
      </c>
      <c r="M2003">
        <v>8705.1806640625</v>
      </c>
      <c r="N2003">
        <v>1114.6177978515625</v>
      </c>
      <c r="O2003">
        <v>657.0980224609375</v>
      </c>
      <c r="P2003">
        <v>1017.1058959960938</v>
      </c>
      <c r="Q2003">
        <v>173.86439514160156</v>
      </c>
      <c r="R2003"/>
      <c r="S2003" s="13"/>
      <c r="W2003" s="15"/>
    </row>
    <row r="2004" spans="1:23" x14ac:dyDescent="0.3">
      <c r="A2004" t="s">
        <v>460</v>
      </c>
      <c r="B2004">
        <v>21</v>
      </c>
      <c r="C2004">
        <v>5049.80517578125</v>
      </c>
      <c r="D2004">
        <v>961.2308349609375</v>
      </c>
      <c r="E2004">
        <v>472.35739135742188</v>
      </c>
      <c r="F2004">
        <v>600.6324462890625</v>
      </c>
      <c r="G2004">
        <v>283.42507934570313</v>
      </c>
      <c r="J2004" s="8"/>
      <c r="K2004" t="s">
        <v>460</v>
      </c>
      <c r="L2004">
        <v>21</v>
      </c>
      <c r="M2004">
        <v>5452.001953125</v>
      </c>
      <c r="N2004">
        <v>938.3267822265625</v>
      </c>
      <c r="O2004">
        <v>441.12713623046875</v>
      </c>
      <c r="P2004">
        <v>749.750244140625</v>
      </c>
      <c r="Q2004">
        <v>235.837646484375</v>
      </c>
      <c r="R2004"/>
      <c r="S2004" s="13"/>
      <c r="W2004" s="15"/>
    </row>
    <row r="2005" spans="1:23" x14ac:dyDescent="0.3">
      <c r="A2005" t="s">
        <v>461</v>
      </c>
      <c r="B2005">
        <v>21</v>
      </c>
      <c r="C2005">
        <v>4655.45263671875</v>
      </c>
      <c r="D2005">
        <v>812.39276123046875</v>
      </c>
      <c r="E2005">
        <v>429.83218383789063</v>
      </c>
      <c r="F2005">
        <v>574.92706298828125</v>
      </c>
      <c r="G2005">
        <v>293.70880126953125</v>
      </c>
      <c r="J2005" s="8"/>
      <c r="K2005" t="s">
        <v>461</v>
      </c>
      <c r="L2005">
        <v>21</v>
      </c>
      <c r="M2005">
        <v>5426.0595703125</v>
      </c>
      <c r="N2005">
        <v>772.53240966796875</v>
      </c>
      <c r="O2005">
        <v>427.78536987304688</v>
      </c>
      <c r="P2005">
        <v>620.71771240234375</v>
      </c>
      <c r="Q2005">
        <v>273.778564453125</v>
      </c>
      <c r="R2005"/>
      <c r="S2005" s="13"/>
      <c r="W2005" s="15"/>
    </row>
    <row r="2006" spans="1:23" x14ac:dyDescent="0.3">
      <c r="A2006" t="s">
        <v>462</v>
      </c>
      <c r="B2006">
        <v>21</v>
      </c>
      <c r="C2006">
        <v>4395.36328125</v>
      </c>
      <c r="D2006">
        <v>639.17041015625</v>
      </c>
      <c r="E2006">
        <v>216.29623413085938</v>
      </c>
      <c r="F2006">
        <v>268.1241455078125</v>
      </c>
      <c r="G2006">
        <v>157.42616271972656</v>
      </c>
      <c r="J2006" s="8"/>
      <c r="K2006" t="s">
        <v>462</v>
      </c>
      <c r="L2006">
        <v>21</v>
      </c>
      <c r="M2006">
        <v>4483.3662109375</v>
      </c>
      <c r="N2006">
        <v>729.4532470703125</v>
      </c>
      <c r="O2006">
        <v>283.56948852539063</v>
      </c>
      <c r="P2006">
        <v>108.17421722412109</v>
      </c>
      <c r="Q2006">
        <v>205.13107299804688</v>
      </c>
      <c r="R2006"/>
      <c r="S2006" s="13"/>
      <c r="W2006" s="15"/>
    </row>
    <row r="2007" spans="1:23" x14ac:dyDescent="0.3">
      <c r="A2007" t="s">
        <v>463</v>
      </c>
      <c r="B2007">
        <v>21</v>
      </c>
      <c r="C2007">
        <v>5884.0537109375</v>
      </c>
      <c r="D2007">
        <v>983.484375</v>
      </c>
      <c r="E2007">
        <v>268.07839965820313</v>
      </c>
      <c r="F2007">
        <v>230.32365417480469</v>
      </c>
      <c r="G2007">
        <v>0</v>
      </c>
      <c r="J2007" s="8"/>
      <c r="K2007" t="s">
        <v>463</v>
      </c>
      <c r="L2007">
        <v>21</v>
      </c>
      <c r="M2007">
        <v>6230.7060546875</v>
      </c>
      <c r="N2007">
        <v>1100.7459716796875</v>
      </c>
      <c r="O2007">
        <v>289.56561279296875</v>
      </c>
      <c r="P2007">
        <v>451.6590576171875</v>
      </c>
      <c r="Q2007">
        <v>0</v>
      </c>
      <c r="R2007"/>
      <c r="S2007" s="13"/>
      <c r="W2007" s="15"/>
    </row>
    <row r="2008" spans="1:23" x14ac:dyDescent="0.3">
      <c r="A2008" t="s">
        <v>464</v>
      </c>
      <c r="B2008">
        <v>21</v>
      </c>
      <c r="C2008">
        <v>3389.94921875</v>
      </c>
      <c r="D2008">
        <v>438.91595458984375</v>
      </c>
      <c r="E2008">
        <v>205.21589660644531</v>
      </c>
      <c r="F2008">
        <v>218.74583435058594</v>
      </c>
      <c r="G2008">
        <v>6.1849479675292969</v>
      </c>
      <c r="J2008" s="8"/>
      <c r="K2008" t="s">
        <v>464</v>
      </c>
      <c r="L2008">
        <v>21</v>
      </c>
      <c r="M2008">
        <v>4083.99267578125</v>
      </c>
      <c r="N2008">
        <v>719.45281982421875</v>
      </c>
      <c r="O2008">
        <v>369.08233642578125</v>
      </c>
      <c r="P2008">
        <v>284.716796875</v>
      </c>
      <c r="Q2008">
        <v>0</v>
      </c>
      <c r="R2008"/>
      <c r="S2008" s="13"/>
      <c r="W2008" s="15"/>
    </row>
    <row r="2009" spans="1:23" x14ac:dyDescent="0.3">
      <c r="A2009" t="s">
        <v>465</v>
      </c>
      <c r="B2009">
        <v>21</v>
      </c>
      <c r="C2009">
        <v>4436.17724609375</v>
      </c>
      <c r="D2009">
        <v>842.98565673828125</v>
      </c>
      <c r="E2009">
        <v>307.02755737304688</v>
      </c>
      <c r="F2009">
        <v>425.47030639648438</v>
      </c>
      <c r="G2009">
        <v>515.76715087890625</v>
      </c>
      <c r="J2009" s="8"/>
      <c r="K2009" t="s">
        <v>465</v>
      </c>
      <c r="L2009">
        <v>21</v>
      </c>
      <c r="M2009">
        <v>5492.6787109375</v>
      </c>
      <c r="N2009">
        <v>813.0318603515625</v>
      </c>
      <c r="O2009">
        <v>261.47451782226563</v>
      </c>
      <c r="P2009">
        <v>340.979736328125</v>
      </c>
      <c r="Q2009">
        <v>124.22137451171875</v>
      </c>
      <c r="R2009"/>
      <c r="S2009" s="13"/>
      <c r="W2009" s="15"/>
    </row>
    <row r="2010" spans="1:23" x14ac:dyDescent="0.3">
      <c r="A2010" t="s">
        <v>466</v>
      </c>
      <c r="B2010">
        <v>21</v>
      </c>
      <c r="C2010">
        <v>5258.78466796875</v>
      </c>
      <c r="D2010">
        <v>989.34649658203125</v>
      </c>
      <c r="E2010">
        <v>240.07417297363281</v>
      </c>
      <c r="F2010">
        <v>306.4017333984375</v>
      </c>
      <c r="G2010">
        <v>284.32745361328125</v>
      </c>
      <c r="J2010" s="8"/>
      <c r="K2010" t="s">
        <v>466</v>
      </c>
      <c r="L2010">
        <v>21</v>
      </c>
      <c r="M2010">
        <v>6077.328125</v>
      </c>
      <c r="N2010">
        <v>1038.5447998046875</v>
      </c>
      <c r="O2010">
        <v>256.71298217773438</v>
      </c>
      <c r="P2010">
        <v>332.94046020507813</v>
      </c>
      <c r="Q2010">
        <v>324.72787475585938</v>
      </c>
      <c r="R2010"/>
      <c r="S2010" s="13"/>
      <c r="W2010" s="15"/>
    </row>
    <row r="2011" spans="1:23" x14ac:dyDescent="0.3">
      <c r="A2011" t="s">
        <v>467</v>
      </c>
      <c r="B2011">
        <v>21</v>
      </c>
      <c r="C2011">
        <v>5693.6552734375</v>
      </c>
      <c r="D2011">
        <v>811.83441162109375</v>
      </c>
      <c r="E2011">
        <v>267.465087890625</v>
      </c>
      <c r="F2011">
        <v>561.85479736328125</v>
      </c>
      <c r="G2011">
        <v>139.00469970703125</v>
      </c>
      <c r="J2011" s="8"/>
      <c r="K2011" t="s">
        <v>467</v>
      </c>
      <c r="L2011">
        <v>21</v>
      </c>
      <c r="M2011">
        <v>5878.69189453125</v>
      </c>
      <c r="N2011">
        <v>856.7554931640625</v>
      </c>
      <c r="O2011">
        <v>317.15469360351563</v>
      </c>
      <c r="P2011">
        <v>356.49514770507813</v>
      </c>
      <c r="Q2011">
        <v>112.04942321777344</v>
      </c>
      <c r="R2011"/>
      <c r="S2011" s="13"/>
      <c r="W2011" s="15"/>
    </row>
    <row r="2012" spans="1:23" x14ac:dyDescent="0.3">
      <c r="A2012" t="s">
        <v>468</v>
      </c>
      <c r="B2012">
        <v>21</v>
      </c>
      <c r="C2012">
        <v>7816.77490234375</v>
      </c>
      <c r="D2012">
        <v>1258.0450439453125</v>
      </c>
      <c r="E2012">
        <v>463.31118774414063</v>
      </c>
      <c r="F2012">
        <v>618.4375</v>
      </c>
      <c r="G2012">
        <v>209.34968566894531</v>
      </c>
      <c r="J2012" s="8"/>
      <c r="K2012" t="s">
        <v>468</v>
      </c>
      <c r="L2012">
        <v>21</v>
      </c>
      <c r="M2012">
        <v>9080.58984375</v>
      </c>
      <c r="N2012">
        <v>1440.2816162109375</v>
      </c>
      <c r="O2012">
        <v>581.86431884765625</v>
      </c>
      <c r="P2012">
        <v>743.2315673828125</v>
      </c>
      <c r="Q2012">
        <v>290.13137817382813</v>
      </c>
      <c r="R2012"/>
      <c r="S2012" s="13"/>
      <c r="W2012" s="15"/>
    </row>
    <row r="2013" spans="1:23" x14ac:dyDescent="0.3">
      <c r="A2013" t="s">
        <v>469</v>
      </c>
      <c r="B2013">
        <v>21</v>
      </c>
      <c r="C2013">
        <v>8233.025390625</v>
      </c>
      <c r="D2013">
        <v>1690.31298828125</v>
      </c>
      <c r="E2013">
        <v>492.05764770507813</v>
      </c>
      <c r="F2013">
        <v>508.48989868164063</v>
      </c>
      <c r="G2013">
        <v>209.9449462890625</v>
      </c>
      <c r="J2013" s="8"/>
      <c r="K2013" t="s">
        <v>469</v>
      </c>
      <c r="L2013">
        <v>21</v>
      </c>
      <c r="M2013">
        <v>8299.6025390625</v>
      </c>
      <c r="N2013">
        <v>1498.9569091796875</v>
      </c>
      <c r="O2013">
        <v>371.79727172851563</v>
      </c>
      <c r="P2013">
        <v>580.36126708984375</v>
      </c>
      <c r="Q2013">
        <v>332.412841796875</v>
      </c>
      <c r="R2013"/>
      <c r="S2013" s="13"/>
      <c r="W2013" s="15"/>
    </row>
    <row r="2014" spans="1:23" x14ac:dyDescent="0.3">
      <c r="A2014" t="s">
        <v>470</v>
      </c>
      <c r="B2014">
        <v>21</v>
      </c>
      <c r="C2014">
        <v>7412.65966796875</v>
      </c>
      <c r="D2014">
        <v>1292.7081298828125</v>
      </c>
      <c r="E2014">
        <v>418.78720092773438</v>
      </c>
      <c r="F2014">
        <v>659.8514404296875</v>
      </c>
      <c r="G2014">
        <v>77.002487182617188</v>
      </c>
      <c r="J2014" s="8"/>
      <c r="K2014" t="s">
        <v>470</v>
      </c>
      <c r="L2014">
        <v>21</v>
      </c>
      <c r="M2014">
        <v>8354.7490234375</v>
      </c>
      <c r="N2014">
        <v>973.995849609375</v>
      </c>
      <c r="O2014">
        <v>481.60528564453125</v>
      </c>
      <c r="P2014">
        <v>698.016357421875</v>
      </c>
      <c r="Q2014">
        <v>272.83596801757813</v>
      </c>
      <c r="R2014"/>
      <c r="S2014" s="13"/>
      <c r="W2014" s="15"/>
    </row>
    <row r="2015" spans="1:23" x14ac:dyDescent="0.3">
      <c r="A2015" t="s">
        <v>471</v>
      </c>
      <c r="B2015">
        <v>21</v>
      </c>
      <c r="C2015">
        <v>7998.4208984375</v>
      </c>
      <c r="D2015">
        <v>1292.541748046875</v>
      </c>
      <c r="E2015">
        <v>455.184326171875</v>
      </c>
      <c r="F2015">
        <v>398.44985961914063</v>
      </c>
      <c r="G2015">
        <v>116.0521240234375</v>
      </c>
      <c r="J2015" s="8"/>
      <c r="K2015" t="s">
        <v>471</v>
      </c>
      <c r="L2015">
        <v>21</v>
      </c>
      <c r="M2015">
        <v>8087.0078125</v>
      </c>
      <c r="N2015">
        <v>1269.8349609375</v>
      </c>
      <c r="O2015">
        <v>304.96444702148438</v>
      </c>
      <c r="P2015">
        <v>451.95196533203125</v>
      </c>
      <c r="Q2015">
        <v>111.24523162841797</v>
      </c>
      <c r="R2015"/>
      <c r="S2015" s="13"/>
      <c r="W2015" s="15"/>
    </row>
    <row r="2016" spans="1:23" x14ac:dyDescent="0.3">
      <c r="A2016" t="s">
        <v>472</v>
      </c>
      <c r="B2016">
        <v>21</v>
      </c>
      <c r="C2016">
        <v>6185.80615234375</v>
      </c>
      <c r="D2016">
        <v>977.93621826171875</v>
      </c>
      <c r="E2016">
        <v>332.71295166015625</v>
      </c>
      <c r="F2016">
        <v>477.86968994140625</v>
      </c>
      <c r="G2016">
        <v>206.93659973144531</v>
      </c>
      <c r="J2016" s="8"/>
      <c r="K2016" t="s">
        <v>472</v>
      </c>
      <c r="L2016">
        <v>21</v>
      </c>
      <c r="M2016">
        <v>6702.310546875</v>
      </c>
      <c r="N2016">
        <v>846.5030517578125</v>
      </c>
      <c r="O2016">
        <v>354.56277465820313</v>
      </c>
      <c r="P2016">
        <v>628.44219970703125</v>
      </c>
      <c r="Q2016">
        <v>44.570960998535156</v>
      </c>
      <c r="R2016"/>
      <c r="S2016" s="13"/>
      <c r="W2016" s="15"/>
    </row>
    <row r="2017" spans="1:23" x14ac:dyDescent="0.3">
      <c r="A2017" t="s">
        <v>473</v>
      </c>
      <c r="B2017">
        <v>21</v>
      </c>
      <c r="C2017">
        <v>4045.218017578125</v>
      </c>
      <c r="D2017">
        <v>622.9993896484375</v>
      </c>
      <c r="E2017">
        <v>270.06597900390625</v>
      </c>
      <c r="F2017">
        <v>426.66433715820313</v>
      </c>
      <c r="G2017">
        <v>183.8612060546875</v>
      </c>
      <c r="J2017" s="8"/>
      <c r="K2017" t="s">
        <v>473</v>
      </c>
      <c r="L2017">
        <v>21</v>
      </c>
      <c r="M2017">
        <v>6363.01171875</v>
      </c>
      <c r="N2017">
        <v>1282.5703125</v>
      </c>
      <c r="O2017">
        <v>636.6336669921875</v>
      </c>
      <c r="P2017">
        <v>627.159912109375</v>
      </c>
      <c r="Q2017">
        <v>302.51922607421875</v>
      </c>
      <c r="R2017"/>
      <c r="S2017" s="13"/>
      <c r="W2017" s="15"/>
    </row>
    <row r="2018" spans="1:23" x14ac:dyDescent="0.3">
      <c r="A2018" t="s">
        <v>474</v>
      </c>
      <c r="B2018">
        <v>21</v>
      </c>
      <c r="C2018">
        <v>7111.482421875</v>
      </c>
      <c r="D2018">
        <v>1333.4429931640625</v>
      </c>
      <c r="E2018">
        <v>265.833740234375</v>
      </c>
      <c r="F2018">
        <v>360.85455322265625</v>
      </c>
      <c r="G2018">
        <v>246.62599182128906</v>
      </c>
      <c r="J2018" s="8"/>
      <c r="K2018" t="s">
        <v>474</v>
      </c>
      <c r="L2018">
        <v>21</v>
      </c>
      <c r="M2018">
        <v>7646.37548828125</v>
      </c>
      <c r="N2018">
        <v>1335.0333251953125</v>
      </c>
      <c r="O2018">
        <v>243.17250061035156</v>
      </c>
      <c r="P2018">
        <v>442.495849609375</v>
      </c>
      <c r="Q2018">
        <v>138.17481994628906</v>
      </c>
      <c r="R2018"/>
      <c r="S2018" s="13"/>
      <c r="W2018" s="15"/>
    </row>
    <row r="2019" spans="1:23" x14ac:dyDescent="0.3">
      <c r="A2019" t="s">
        <v>475</v>
      </c>
      <c r="B2019">
        <v>21</v>
      </c>
      <c r="C2019">
        <v>4319.29443359375</v>
      </c>
      <c r="D2019">
        <v>517.372314453125</v>
      </c>
      <c r="E2019">
        <v>328.47378540039063</v>
      </c>
      <c r="F2019">
        <v>462.74984741210938</v>
      </c>
      <c r="G2019">
        <v>7.9768600463867188</v>
      </c>
      <c r="J2019" s="8"/>
      <c r="K2019" t="s">
        <v>475</v>
      </c>
      <c r="L2019">
        <v>21</v>
      </c>
      <c r="M2019">
        <v>4909.91357421875</v>
      </c>
      <c r="N2019">
        <v>748.18792724609375</v>
      </c>
      <c r="O2019">
        <v>374.04736328125</v>
      </c>
      <c r="P2019">
        <v>385.76434326171875</v>
      </c>
      <c r="Q2019">
        <v>83.757026672363281</v>
      </c>
      <c r="R2019"/>
      <c r="S2019" s="13"/>
      <c r="W2019" s="15"/>
    </row>
    <row r="2020" spans="1:23" x14ac:dyDescent="0.3">
      <c r="A2020" t="s">
        <v>476</v>
      </c>
      <c r="B2020">
        <v>21</v>
      </c>
      <c r="C2020">
        <v>4239.4736328125</v>
      </c>
      <c r="D2020">
        <v>279.69619750976563</v>
      </c>
      <c r="E2020">
        <v>0</v>
      </c>
      <c r="F2020">
        <v>187.86726379394531</v>
      </c>
      <c r="G2020">
        <v>16.441432952880859</v>
      </c>
      <c r="J2020" s="8"/>
      <c r="K2020" t="s">
        <v>476</v>
      </c>
      <c r="L2020">
        <v>21</v>
      </c>
      <c r="M2020">
        <v>4564.662109375</v>
      </c>
      <c r="N2020">
        <v>470.39813232421875</v>
      </c>
      <c r="O2020">
        <v>0</v>
      </c>
      <c r="P2020">
        <v>151.06852722167969</v>
      </c>
      <c r="Q2020">
        <v>86.317520141601563</v>
      </c>
      <c r="R2020"/>
      <c r="S2020" s="13"/>
      <c r="W2020" s="15"/>
    </row>
    <row r="2021" spans="1:23" x14ac:dyDescent="0.3">
      <c r="A2021" t="s">
        <v>477</v>
      </c>
      <c r="B2021">
        <v>21</v>
      </c>
      <c r="C2021">
        <v>4256.98583984375</v>
      </c>
      <c r="D2021">
        <v>723.9063720703125</v>
      </c>
      <c r="E2021">
        <v>156.34248352050781</v>
      </c>
      <c r="F2021">
        <v>233.38377380371094</v>
      </c>
      <c r="G2021">
        <v>238.35104370117188</v>
      </c>
      <c r="J2021" s="8"/>
      <c r="K2021" t="s">
        <v>477</v>
      </c>
      <c r="L2021">
        <v>21</v>
      </c>
      <c r="M2021">
        <v>4552.455078125</v>
      </c>
      <c r="N2021">
        <v>723.9063720703125</v>
      </c>
      <c r="O2021">
        <v>156.34248352050781</v>
      </c>
      <c r="P2021">
        <v>319.90133666992188</v>
      </c>
      <c r="Q2021">
        <v>88.778526306152344</v>
      </c>
      <c r="R2021"/>
      <c r="S2021" s="13"/>
      <c r="W2021" s="15"/>
    </row>
    <row r="2022" spans="1:23" x14ac:dyDescent="0.3">
      <c r="A2022" t="s">
        <v>478</v>
      </c>
      <c r="B2022">
        <v>21</v>
      </c>
      <c r="C2022">
        <v>6784.59130859375</v>
      </c>
      <c r="D2022">
        <v>954.42279052734375</v>
      </c>
      <c r="E2022">
        <v>146.23060607910156</v>
      </c>
      <c r="F2022">
        <v>131.62940979003906</v>
      </c>
      <c r="G2022">
        <v>263.01785278320313</v>
      </c>
      <c r="J2022" s="8"/>
      <c r="K2022" t="s">
        <v>478</v>
      </c>
      <c r="L2022">
        <v>21</v>
      </c>
      <c r="M2022">
        <v>6497.86083984375</v>
      </c>
      <c r="N2022">
        <v>978.0069580078125</v>
      </c>
      <c r="O2022">
        <v>193.75555419921875</v>
      </c>
      <c r="P2022">
        <v>164.86915588378906</v>
      </c>
      <c r="Q2022">
        <v>0</v>
      </c>
      <c r="R2022"/>
      <c r="S2022" s="13"/>
      <c r="W2022" s="15"/>
    </row>
    <row r="2023" spans="1:23" x14ac:dyDescent="0.3">
      <c r="A2023" t="s">
        <v>479</v>
      </c>
      <c r="B2023">
        <v>21</v>
      </c>
      <c r="C2023">
        <v>45969.4921875</v>
      </c>
      <c r="D2023">
        <v>5861.3037109375</v>
      </c>
      <c r="E2023">
        <v>444.90432739257813</v>
      </c>
      <c r="F2023">
        <v>607.16021728515625</v>
      </c>
      <c r="G2023">
        <v>300.91632080078125</v>
      </c>
      <c r="J2023" s="8"/>
      <c r="K2023" t="s">
        <v>479</v>
      </c>
      <c r="L2023">
        <v>21</v>
      </c>
      <c r="M2023">
        <v>41962.38671875</v>
      </c>
      <c r="N2023">
        <v>5356.42822265625</v>
      </c>
      <c r="O2023">
        <v>470.67391967773438</v>
      </c>
      <c r="P2023">
        <v>526.42791748046875</v>
      </c>
      <c r="Q2023">
        <v>222.55270385742188</v>
      </c>
      <c r="R2023"/>
      <c r="S2023" s="13"/>
      <c r="W2023" s="15"/>
    </row>
    <row r="2024" spans="1:23" x14ac:dyDescent="0.3">
      <c r="A2024" t="s">
        <v>480</v>
      </c>
      <c r="B2024">
        <v>21</v>
      </c>
      <c r="C2024">
        <v>31982.1171875</v>
      </c>
      <c r="D2024">
        <v>4390.5302734375</v>
      </c>
      <c r="E2024">
        <v>248.24029541015625</v>
      </c>
      <c r="F2024">
        <v>384.77249145507813</v>
      </c>
      <c r="G2024">
        <v>97.036994934082031</v>
      </c>
      <c r="J2024" s="8"/>
      <c r="K2024" t="s">
        <v>480</v>
      </c>
      <c r="L2024">
        <v>21</v>
      </c>
      <c r="M2024">
        <v>32952.7265625</v>
      </c>
      <c r="N2024">
        <v>4524.55859375</v>
      </c>
      <c r="O2024">
        <v>357.85287475585938</v>
      </c>
      <c r="P2024">
        <v>355.55624389648438</v>
      </c>
      <c r="Q2024">
        <v>163.24452209472656</v>
      </c>
      <c r="R2024"/>
      <c r="S2024" s="13"/>
      <c r="W2024" s="15"/>
    </row>
    <row r="2025" spans="1:23" x14ac:dyDescent="0.3">
      <c r="A2025" t="s">
        <v>481</v>
      </c>
      <c r="B2025">
        <v>21</v>
      </c>
      <c r="C2025">
        <v>37859.31640625</v>
      </c>
      <c r="D2025">
        <v>5886.87255859375</v>
      </c>
      <c r="E2025">
        <v>568.17987060546875</v>
      </c>
      <c r="F2025">
        <v>654.15496826171875</v>
      </c>
      <c r="G2025">
        <v>205.43974304199219</v>
      </c>
      <c r="J2025" s="8"/>
      <c r="K2025" t="s">
        <v>481</v>
      </c>
      <c r="L2025">
        <v>21</v>
      </c>
      <c r="M2025">
        <v>35459.54296875</v>
      </c>
      <c r="N2025">
        <v>5519.548828125</v>
      </c>
      <c r="O2025">
        <v>442.28103637695313</v>
      </c>
      <c r="P2025">
        <v>489.67745971679688</v>
      </c>
      <c r="Q2025">
        <v>299.29879760742188</v>
      </c>
      <c r="R2025"/>
      <c r="S2025" s="13"/>
      <c r="W2025" s="15"/>
    </row>
    <row r="2026" spans="1:23" x14ac:dyDescent="0.3">
      <c r="A2026" t="s">
        <v>386</v>
      </c>
      <c r="B2026">
        <v>22</v>
      </c>
      <c r="C2026">
        <v>6359.6650390625</v>
      </c>
      <c r="D2026">
        <v>928.4769287109375</v>
      </c>
      <c r="E2026">
        <v>379.51980590820313</v>
      </c>
      <c r="F2026">
        <v>216.43132019042969</v>
      </c>
      <c r="G2026">
        <v>592.16302490234375</v>
      </c>
      <c r="J2026" s="8"/>
      <c r="K2026" t="s">
        <v>386</v>
      </c>
      <c r="L2026">
        <v>22</v>
      </c>
      <c r="M2026">
        <v>7069.97314453125</v>
      </c>
      <c r="N2026">
        <v>1204.5106201171875</v>
      </c>
      <c r="O2026">
        <v>565.82952880859375</v>
      </c>
      <c r="P2026">
        <v>796.92596435546875</v>
      </c>
      <c r="Q2026">
        <v>298.97012329101563</v>
      </c>
      <c r="R2026"/>
      <c r="S2026" s="13"/>
      <c r="W2026" s="15"/>
    </row>
    <row r="2027" spans="1:23" x14ac:dyDescent="0.3">
      <c r="A2027" t="s">
        <v>387</v>
      </c>
      <c r="B2027">
        <v>22</v>
      </c>
      <c r="C2027">
        <v>4051.0126953125</v>
      </c>
      <c r="D2027">
        <v>617.48883056640625</v>
      </c>
      <c r="E2027">
        <v>186.98219299316406</v>
      </c>
      <c r="F2027">
        <v>131.75250244140625</v>
      </c>
      <c r="G2027">
        <v>155.55873107910156</v>
      </c>
      <c r="J2027" s="8"/>
      <c r="K2027" t="s">
        <v>387</v>
      </c>
      <c r="L2027">
        <v>22</v>
      </c>
      <c r="M2027">
        <v>5052.609375</v>
      </c>
      <c r="N2027">
        <v>849.21746826171875</v>
      </c>
      <c r="O2027">
        <v>249.69671630859375</v>
      </c>
      <c r="P2027">
        <v>450.06655883789063</v>
      </c>
      <c r="Q2027">
        <v>273.89788818359375</v>
      </c>
      <c r="R2027"/>
      <c r="S2027" s="13"/>
      <c r="W2027" s="15"/>
    </row>
    <row r="2028" spans="1:23" x14ac:dyDescent="0.3">
      <c r="A2028" t="s">
        <v>388</v>
      </c>
      <c r="B2028">
        <v>22</v>
      </c>
      <c r="C2028">
        <v>4802.29296875</v>
      </c>
      <c r="D2028">
        <v>705.3736572265625</v>
      </c>
      <c r="E2028">
        <v>408.8077392578125</v>
      </c>
      <c r="F2028">
        <v>610.1884765625</v>
      </c>
      <c r="G2028">
        <v>288.98037719726563</v>
      </c>
      <c r="J2028" s="8"/>
      <c r="K2028" t="s">
        <v>388</v>
      </c>
      <c r="L2028">
        <v>22</v>
      </c>
      <c r="M2028">
        <v>5796.89453125</v>
      </c>
      <c r="N2028">
        <v>855.153564453125</v>
      </c>
      <c r="O2028">
        <v>639.87298583984375</v>
      </c>
      <c r="P2028">
        <v>793.93841552734375</v>
      </c>
      <c r="Q2028">
        <v>162.48719787597656</v>
      </c>
      <c r="R2028"/>
      <c r="S2028" s="13"/>
      <c r="W2028" s="15"/>
    </row>
    <row r="2029" spans="1:23" x14ac:dyDescent="0.3">
      <c r="A2029" t="s">
        <v>389</v>
      </c>
      <c r="B2029">
        <v>22</v>
      </c>
      <c r="C2029">
        <v>7296.32421875</v>
      </c>
      <c r="D2029">
        <v>920.33251953125</v>
      </c>
      <c r="E2029">
        <v>148.11471557617188</v>
      </c>
      <c r="F2029">
        <v>55.213623046875</v>
      </c>
      <c r="G2029">
        <v>0</v>
      </c>
      <c r="J2029" s="8"/>
      <c r="K2029" t="s">
        <v>389</v>
      </c>
      <c r="L2029">
        <v>22</v>
      </c>
      <c r="M2029">
        <v>8086.75927734375</v>
      </c>
      <c r="N2029">
        <v>956.3392333984375</v>
      </c>
      <c r="O2029">
        <v>183.71922302246094</v>
      </c>
      <c r="P2029">
        <v>325.46978759765625</v>
      </c>
      <c r="Q2029">
        <v>130.51934814453125</v>
      </c>
      <c r="R2029"/>
      <c r="S2029" s="13"/>
      <c r="W2029" s="15"/>
    </row>
    <row r="2030" spans="1:23" x14ac:dyDescent="0.3">
      <c r="A2030" t="s">
        <v>390</v>
      </c>
      <c r="B2030">
        <v>22</v>
      </c>
      <c r="C2030">
        <v>3129.347412109375</v>
      </c>
      <c r="D2030">
        <v>214.31048583984375</v>
      </c>
      <c r="E2030">
        <v>6.7613997459411621</v>
      </c>
      <c r="F2030">
        <v>137.99813842773438</v>
      </c>
      <c r="G2030">
        <v>0</v>
      </c>
      <c r="J2030" s="8"/>
      <c r="K2030" t="s">
        <v>390</v>
      </c>
      <c r="L2030">
        <v>22</v>
      </c>
      <c r="M2030">
        <v>3836.141357421875</v>
      </c>
      <c r="N2030">
        <v>556.079345703125</v>
      </c>
      <c r="O2030">
        <v>125.08589172363281</v>
      </c>
      <c r="P2030">
        <v>0</v>
      </c>
      <c r="Q2030">
        <v>0</v>
      </c>
      <c r="R2030"/>
      <c r="S2030" s="13"/>
      <c r="W2030" s="15"/>
    </row>
    <row r="2031" spans="1:23" x14ac:dyDescent="0.3">
      <c r="A2031" t="s">
        <v>391</v>
      </c>
      <c r="B2031">
        <v>22</v>
      </c>
      <c r="C2031">
        <v>2724.468017578125</v>
      </c>
      <c r="D2031">
        <v>402.84963989257813</v>
      </c>
      <c r="E2031">
        <v>0</v>
      </c>
      <c r="F2031">
        <v>0</v>
      </c>
      <c r="G2031">
        <v>39.544891357421875</v>
      </c>
      <c r="J2031" s="8"/>
      <c r="K2031" t="s">
        <v>391</v>
      </c>
      <c r="L2031">
        <v>22</v>
      </c>
      <c r="M2031">
        <v>3892.096923828125</v>
      </c>
      <c r="N2031">
        <v>493.40371704101563</v>
      </c>
      <c r="O2031">
        <v>0</v>
      </c>
      <c r="P2031">
        <v>258.55908203125</v>
      </c>
      <c r="Q2031">
        <v>189.33615112304688</v>
      </c>
      <c r="R2031"/>
      <c r="S2031" s="13"/>
      <c r="W2031" s="15"/>
    </row>
    <row r="2032" spans="1:23" x14ac:dyDescent="0.3">
      <c r="A2032" t="s">
        <v>392</v>
      </c>
      <c r="B2032">
        <v>22</v>
      </c>
      <c r="C2032">
        <v>2705.30126953125</v>
      </c>
      <c r="D2032">
        <v>377.23001098632813</v>
      </c>
      <c r="E2032">
        <v>134.75021362304688</v>
      </c>
      <c r="F2032">
        <v>111.72933959960938</v>
      </c>
      <c r="G2032">
        <v>378.95858764648438</v>
      </c>
      <c r="J2032" s="8"/>
      <c r="K2032" t="s">
        <v>392</v>
      </c>
      <c r="L2032">
        <v>22</v>
      </c>
      <c r="M2032">
        <v>3284.375</v>
      </c>
      <c r="N2032">
        <v>382.77752685546875</v>
      </c>
      <c r="O2032">
        <v>83.942756652832031</v>
      </c>
      <c r="P2032">
        <v>143.82180786132813</v>
      </c>
      <c r="Q2032">
        <v>0</v>
      </c>
      <c r="R2032"/>
      <c r="S2032" s="13"/>
      <c r="W2032" s="15"/>
    </row>
    <row r="2033" spans="1:23" x14ac:dyDescent="0.3">
      <c r="A2033" t="s">
        <v>393</v>
      </c>
      <c r="B2033">
        <v>22</v>
      </c>
      <c r="C2033">
        <v>3053.37744140625</v>
      </c>
      <c r="D2033">
        <v>430.21661376953125</v>
      </c>
      <c r="E2033">
        <v>16.118879318237305</v>
      </c>
      <c r="F2033">
        <v>0</v>
      </c>
      <c r="G2033">
        <v>195.81167602539063</v>
      </c>
      <c r="J2033" s="8"/>
      <c r="K2033" t="s">
        <v>393</v>
      </c>
      <c r="L2033">
        <v>22</v>
      </c>
      <c r="M2033">
        <v>3661.73095703125</v>
      </c>
      <c r="N2033">
        <v>442.53787231445313</v>
      </c>
      <c r="O2033">
        <v>100.74299621582031</v>
      </c>
      <c r="P2033">
        <v>233.46186828613281</v>
      </c>
      <c r="Q2033">
        <v>134.55215454101563</v>
      </c>
      <c r="R2033"/>
      <c r="S2033" s="13"/>
      <c r="W2033" s="15"/>
    </row>
    <row r="2034" spans="1:23" x14ac:dyDescent="0.3">
      <c r="A2034" t="s">
        <v>394</v>
      </c>
      <c r="B2034">
        <v>22</v>
      </c>
      <c r="C2034">
        <v>4652.14404296875</v>
      </c>
      <c r="D2034">
        <v>527.440185546875</v>
      </c>
      <c r="E2034">
        <v>201.4998779296875</v>
      </c>
      <c r="F2034">
        <v>357.36062622070313</v>
      </c>
      <c r="G2034">
        <v>10.914050102233887</v>
      </c>
      <c r="J2034" s="8"/>
      <c r="K2034" t="s">
        <v>394</v>
      </c>
      <c r="L2034">
        <v>22</v>
      </c>
      <c r="M2034">
        <v>5149.2451171875</v>
      </c>
      <c r="N2034">
        <v>907.42401123046875</v>
      </c>
      <c r="O2034">
        <v>273.36346435546875</v>
      </c>
      <c r="P2034">
        <v>383.88348388671875</v>
      </c>
      <c r="Q2034">
        <v>0</v>
      </c>
      <c r="R2034"/>
      <c r="S2034" s="13"/>
      <c r="W2034" s="15"/>
    </row>
    <row r="2035" spans="1:23" x14ac:dyDescent="0.3">
      <c r="A2035" t="s">
        <v>395</v>
      </c>
      <c r="B2035">
        <v>22</v>
      </c>
      <c r="C2035">
        <v>6210.4521484375</v>
      </c>
      <c r="D2035">
        <v>1113.2750244140625</v>
      </c>
      <c r="E2035">
        <v>430.22335815429688</v>
      </c>
      <c r="F2035">
        <v>912.54522705078125</v>
      </c>
      <c r="G2035">
        <v>75.477470397949219</v>
      </c>
      <c r="J2035" s="8"/>
      <c r="K2035" t="s">
        <v>395</v>
      </c>
      <c r="L2035">
        <v>22</v>
      </c>
      <c r="M2035">
        <v>6620.43310546875</v>
      </c>
      <c r="N2035">
        <v>1143.5560302734375</v>
      </c>
      <c r="O2035">
        <v>455.4317626953125</v>
      </c>
      <c r="P2035">
        <v>790.130615234375</v>
      </c>
      <c r="Q2035">
        <v>280.84640502929688</v>
      </c>
      <c r="R2035"/>
      <c r="S2035" s="13"/>
      <c r="W2035" s="15"/>
    </row>
    <row r="2036" spans="1:23" x14ac:dyDescent="0.3">
      <c r="A2036" t="s">
        <v>396</v>
      </c>
      <c r="B2036">
        <v>22</v>
      </c>
      <c r="C2036">
        <v>4714.08837890625</v>
      </c>
      <c r="D2036">
        <v>1091.203125</v>
      </c>
      <c r="E2036">
        <v>322.32321166992188</v>
      </c>
      <c r="F2036">
        <v>308.02334594726563</v>
      </c>
      <c r="G2036">
        <v>454.08248901367188</v>
      </c>
      <c r="J2036" s="8"/>
      <c r="K2036" t="s">
        <v>396</v>
      </c>
      <c r="L2036">
        <v>22</v>
      </c>
      <c r="M2036">
        <v>4673.26220703125</v>
      </c>
      <c r="N2036">
        <v>1001.9030151367188</v>
      </c>
      <c r="O2036">
        <v>476.96383666992188</v>
      </c>
      <c r="P2036">
        <v>264.49832153320313</v>
      </c>
      <c r="Q2036">
        <v>7.26531982421875</v>
      </c>
      <c r="R2036"/>
      <c r="S2036" s="13"/>
      <c r="W2036" s="15"/>
    </row>
    <row r="2037" spans="1:23" x14ac:dyDescent="0.3">
      <c r="A2037" t="s">
        <v>397</v>
      </c>
      <c r="B2037">
        <v>22</v>
      </c>
      <c r="C2037">
        <v>3954.968505859375</v>
      </c>
      <c r="D2037">
        <v>581.31170654296875</v>
      </c>
      <c r="E2037">
        <v>125.01090240478516</v>
      </c>
      <c r="F2037">
        <v>143.86161804199219</v>
      </c>
      <c r="G2037">
        <v>126.18550109863281</v>
      </c>
      <c r="J2037" s="8"/>
      <c r="K2037" t="s">
        <v>397</v>
      </c>
      <c r="L2037">
        <v>22</v>
      </c>
      <c r="M2037">
        <v>5832.76708984375</v>
      </c>
      <c r="N2037">
        <v>942.59423828125</v>
      </c>
      <c r="O2037">
        <v>507.98080444335938</v>
      </c>
      <c r="P2037">
        <v>640.35968017578125</v>
      </c>
      <c r="Q2037">
        <v>255.97630310058594</v>
      </c>
      <c r="R2037"/>
      <c r="S2037" s="13"/>
      <c r="W2037" s="15"/>
    </row>
    <row r="2038" spans="1:23" x14ac:dyDescent="0.3">
      <c r="A2038" t="s">
        <v>398</v>
      </c>
      <c r="B2038">
        <v>22</v>
      </c>
      <c r="C2038">
        <v>4899.3505859375</v>
      </c>
      <c r="D2038">
        <v>698.27569580078125</v>
      </c>
      <c r="E2038">
        <v>417.82876586914063</v>
      </c>
      <c r="F2038">
        <v>281.33657836914063</v>
      </c>
      <c r="G2038">
        <v>132.02786254882813</v>
      </c>
      <c r="J2038" s="8"/>
      <c r="K2038" t="s">
        <v>398</v>
      </c>
      <c r="L2038">
        <v>22</v>
      </c>
      <c r="M2038">
        <v>5702.1513671875</v>
      </c>
      <c r="N2038">
        <v>928.22998046875</v>
      </c>
      <c r="O2038">
        <v>483.567138671875</v>
      </c>
      <c r="P2038">
        <v>821.42755126953125</v>
      </c>
      <c r="Q2038">
        <v>323.24063110351563</v>
      </c>
      <c r="R2038"/>
      <c r="S2038" s="13"/>
      <c r="W2038" s="15"/>
    </row>
    <row r="2039" spans="1:23" x14ac:dyDescent="0.3">
      <c r="A2039" t="s">
        <v>399</v>
      </c>
      <c r="B2039">
        <v>22</v>
      </c>
      <c r="C2039">
        <v>8819.9375</v>
      </c>
      <c r="D2039">
        <v>1658.63623046875</v>
      </c>
      <c r="E2039">
        <v>530.37713623046875</v>
      </c>
      <c r="F2039">
        <v>410.02401733398438</v>
      </c>
      <c r="G2039">
        <v>198.70022583007813</v>
      </c>
      <c r="J2039" s="8"/>
      <c r="K2039" t="s">
        <v>399</v>
      </c>
      <c r="L2039">
        <v>22</v>
      </c>
      <c r="M2039">
        <v>8981.369140625</v>
      </c>
      <c r="N2039">
        <v>1662.120849609375</v>
      </c>
      <c r="O2039">
        <v>450.457275390625</v>
      </c>
      <c r="P2039">
        <v>597.5982666015625</v>
      </c>
      <c r="Q2039">
        <v>82.716835021972656</v>
      </c>
      <c r="R2039"/>
      <c r="S2039" s="13"/>
      <c r="W2039" s="15"/>
    </row>
    <row r="2040" spans="1:23" x14ac:dyDescent="0.3">
      <c r="A2040" t="s">
        <v>400</v>
      </c>
      <c r="B2040">
        <v>22</v>
      </c>
      <c r="C2040">
        <v>3515.569580078125</v>
      </c>
      <c r="D2040">
        <v>430.46817016601563</v>
      </c>
      <c r="E2040">
        <v>162.70527648925781</v>
      </c>
      <c r="F2040">
        <v>229.15805053710938</v>
      </c>
      <c r="G2040">
        <v>242.71650695800781</v>
      </c>
      <c r="J2040" s="8"/>
      <c r="K2040" t="s">
        <v>400</v>
      </c>
      <c r="L2040">
        <v>22</v>
      </c>
      <c r="M2040">
        <v>4242.513671875</v>
      </c>
      <c r="N2040">
        <v>620.910888671875</v>
      </c>
      <c r="O2040">
        <v>240.75984191894531</v>
      </c>
      <c r="P2040">
        <v>313.58468627929688</v>
      </c>
      <c r="Q2040">
        <v>4.1490001678466797</v>
      </c>
      <c r="R2040"/>
      <c r="S2040" s="13"/>
      <c r="W2040" s="15"/>
    </row>
    <row r="2041" spans="1:23" x14ac:dyDescent="0.3">
      <c r="A2041" t="s">
        <v>401</v>
      </c>
      <c r="B2041">
        <v>22</v>
      </c>
      <c r="C2041">
        <v>3457.406494140625</v>
      </c>
      <c r="D2041">
        <v>395.197509765625</v>
      </c>
      <c r="E2041">
        <v>228.65652465820313</v>
      </c>
      <c r="F2041">
        <v>520.10723876953125</v>
      </c>
      <c r="G2041">
        <v>236.58966064453125</v>
      </c>
      <c r="J2041" s="8"/>
      <c r="K2041" t="s">
        <v>401</v>
      </c>
      <c r="L2041">
        <v>22</v>
      </c>
      <c r="M2041">
        <v>4532.337890625</v>
      </c>
      <c r="N2041">
        <v>625.50225830078125</v>
      </c>
      <c r="O2041">
        <v>395.20880126953125</v>
      </c>
      <c r="P2041">
        <v>467.49520874023438</v>
      </c>
      <c r="Q2041">
        <v>0</v>
      </c>
      <c r="R2041"/>
      <c r="S2041" s="13"/>
      <c r="W2041" s="15"/>
    </row>
    <row r="2042" spans="1:23" x14ac:dyDescent="0.3">
      <c r="A2042" t="s">
        <v>402</v>
      </c>
      <c r="B2042">
        <v>22</v>
      </c>
      <c r="C2042">
        <v>5101.18017578125</v>
      </c>
      <c r="D2042">
        <v>682.2821044921875</v>
      </c>
      <c r="E2042">
        <v>204.49871826171875</v>
      </c>
      <c r="F2042">
        <v>1071.0355224609375</v>
      </c>
      <c r="G2042">
        <v>1215.0029296875</v>
      </c>
      <c r="J2042" s="8"/>
      <c r="K2042" t="s">
        <v>402</v>
      </c>
      <c r="L2042">
        <v>22</v>
      </c>
      <c r="M2042">
        <v>5618.33154296875</v>
      </c>
      <c r="N2042">
        <v>875.88470458984375</v>
      </c>
      <c r="O2042">
        <v>430.29940795898438</v>
      </c>
      <c r="P2042">
        <v>1532.109130859375</v>
      </c>
      <c r="Q2042">
        <v>1636.26904296875</v>
      </c>
      <c r="R2042"/>
      <c r="S2042" s="13"/>
      <c r="W2042" s="15"/>
    </row>
    <row r="2043" spans="1:23" x14ac:dyDescent="0.3">
      <c r="A2043" t="s">
        <v>403</v>
      </c>
      <c r="B2043">
        <v>22</v>
      </c>
      <c r="C2043">
        <v>4289.9794921875</v>
      </c>
      <c r="D2043">
        <v>464.40554809570313</v>
      </c>
      <c r="E2043">
        <v>81.194778442382813</v>
      </c>
      <c r="F2043">
        <v>473.13052368164063</v>
      </c>
      <c r="G2043">
        <v>347.99798583984375</v>
      </c>
      <c r="J2043" s="8"/>
      <c r="K2043" t="s">
        <v>403</v>
      </c>
      <c r="L2043">
        <v>22</v>
      </c>
      <c r="M2043">
        <v>4627.54296875</v>
      </c>
      <c r="N2043">
        <v>896.1983642578125</v>
      </c>
      <c r="O2043">
        <v>310.780029296875</v>
      </c>
      <c r="P2043">
        <v>397.23587036132813</v>
      </c>
      <c r="Q2043">
        <v>162.50849914550781</v>
      </c>
      <c r="R2043"/>
      <c r="S2043" s="13"/>
      <c r="W2043" s="15"/>
    </row>
    <row r="2044" spans="1:23" x14ac:dyDescent="0.3">
      <c r="A2044" t="s">
        <v>404</v>
      </c>
      <c r="B2044">
        <v>22</v>
      </c>
      <c r="C2044">
        <v>3688.4482421875</v>
      </c>
      <c r="D2044">
        <v>566.79522705078125</v>
      </c>
      <c r="E2044">
        <v>271.16299438476563</v>
      </c>
      <c r="F2044">
        <v>147.2735595703125</v>
      </c>
      <c r="G2044">
        <v>41.542251586914063</v>
      </c>
      <c r="J2044" s="8"/>
      <c r="K2044" t="s">
        <v>404</v>
      </c>
      <c r="L2044">
        <v>22</v>
      </c>
      <c r="M2044">
        <v>4423.484375</v>
      </c>
      <c r="N2044">
        <v>526.95245361328125</v>
      </c>
      <c r="O2044">
        <v>250.62034606933594</v>
      </c>
      <c r="P2044">
        <v>92.437660217285156</v>
      </c>
      <c r="Q2044">
        <v>78.09942626953125</v>
      </c>
      <c r="R2044"/>
      <c r="S2044" s="13"/>
      <c r="W2044" s="15"/>
    </row>
    <row r="2045" spans="1:23" x14ac:dyDescent="0.3">
      <c r="A2045" t="s">
        <v>405</v>
      </c>
      <c r="B2045">
        <v>22</v>
      </c>
      <c r="C2045">
        <v>3465.23974609375</v>
      </c>
      <c r="D2045">
        <v>580.46533203125</v>
      </c>
      <c r="E2045">
        <v>346.02749633789063</v>
      </c>
      <c r="F2045">
        <v>448.40625</v>
      </c>
      <c r="G2045">
        <v>295.34295654296875</v>
      </c>
      <c r="J2045" s="8"/>
      <c r="K2045" t="s">
        <v>405</v>
      </c>
      <c r="L2045">
        <v>22</v>
      </c>
      <c r="M2045">
        <v>4084.21533203125</v>
      </c>
      <c r="N2045">
        <v>705.94378662109375</v>
      </c>
      <c r="O2045">
        <v>223.58700561523438</v>
      </c>
      <c r="P2045">
        <v>457.97225952148438</v>
      </c>
      <c r="Q2045">
        <v>22.914541244506836</v>
      </c>
      <c r="R2045"/>
      <c r="S2045" s="13"/>
      <c r="W2045" s="15"/>
    </row>
    <row r="2046" spans="1:23" x14ac:dyDescent="0.3">
      <c r="A2046" t="s">
        <v>406</v>
      </c>
      <c r="B2046">
        <v>22</v>
      </c>
      <c r="C2046">
        <v>4153.41943359375</v>
      </c>
      <c r="D2046">
        <v>556.27740478515625</v>
      </c>
      <c r="E2046">
        <v>304.114501953125</v>
      </c>
      <c r="F2046">
        <v>361.41156005859375</v>
      </c>
      <c r="G2046">
        <v>0</v>
      </c>
      <c r="J2046" s="8"/>
      <c r="K2046" t="s">
        <v>406</v>
      </c>
      <c r="L2046">
        <v>22</v>
      </c>
      <c r="M2046">
        <v>4820.06884765625</v>
      </c>
      <c r="N2046">
        <v>692.69781494140625</v>
      </c>
      <c r="O2046">
        <v>252.7529296875</v>
      </c>
      <c r="P2046">
        <v>407.63861083984375</v>
      </c>
      <c r="Q2046">
        <v>0</v>
      </c>
      <c r="R2046"/>
      <c r="S2046" s="13"/>
      <c r="W2046" s="15"/>
    </row>
    <row r="2047" spans="1:23" x14ac:dyDescent="0.3">
      <c r="A2047" t="s">
        <v>407</v>
      </c>
      <c r="B2047">
        <v>22</v>
      </c>
      <c r="C2047">
        <v>2986.89697265625</v>
      </c>
      <c r="D2047">
        <v>337.96115112304688</v>
      </c>
      <c r="E2047">
        <v>250.70500183105469</v>
      </c>
      <c r="F2047">
        <v>134.8446044921875</v>
      </c>
      <c r="G2047">
        <v>380.93923950195313</v>
      </c>
      <c r="J2047" s="8"/>
      <c r="K2047" t="s">
        <v>407</v>
      </c>
      <c r="L2047">
        <v>22</v>
      </c>
      <c r="M2047">
        <v>3036.33837890625</v>
      </c>
      <c r="N2047">
        <v>641.5003662109375</v>
      </c>
      <c r="O2047">
        <v>325.81500244140625</v>
      </c>
      <c r="P2047">
        <v>204.31001281738281</v>
      </c>
      <c r="Q2047">
        <v>0</v>
      </c>
      <c r="R2047"/>
      <c r="S2047" s="13"/>
      <c r="W2047" s="15"/>
    </row>
    <row r="2048" spans="1:23" x14ac:dyDescent="0.3">
      <c r="A2048" t="s">
        <v>408</v>
      </c>
      <c r="B2048">
        <v>22</v>
      </c>
      <c r="C2048">
        <v>6099.9306640625</v>
      </c>
      <c r="D2048">
        <v>925.7413330078125</v>
      </c>
      <c r="E2048">
        <v>286.4921875</v>
      </c>
      <c r="F2048">
        <v>622.65380859375</v>
      </c>
      <c r="G2048">
        <v>565.927001953125</v>
      </c>
      <c r="J2048" s="8"/>
      <c r="K2048" t="s">
        <v>408</v>
      </c>
      <c r="L2048">
        <v>22</v>
      </c>
      <c r="M2048">
        <v>6906.203125</v>
      </c>
      <c r="N2048">
        <v>1076.1964111328125</v>
      </c>
      <c r="O2048">
        <v>352.85479736328125</v>
      </c>
      <c r="P2048">
        <v>576.6448974609375</v>
      </c>
      <c r="Q2048">
        <v>19.915321350097656</v>
      </c>
      <c r="R2048"/>
      <c r="S2048" s="13"/>
      <c r="W2048" s="15"/>
    </row>
    <row r="2049" spans="1:23" x14ac:dyDescent="0.3">
      <c r="A2049" t="s">
        <v>409</v>
      </c>
      <c r="B2049">
        <v>22</v>
      </c>
      <c r="C2049">
        <v>5509.736328125</v>
      </c>
      <c r="D2049">
        <v>1042.5615234375</v>
      </c>
      <c r="E2049">
        <v>312.49920654296875</v>
      </c>
      <c r="F2049">
        <v>416.94073486328125</v>
      </c>
      <c r="G2049">
        <v>87.819137573242188</v>
      </c>
      <c r="J2049" s="8"/>
      <c r="K2049" t="s">
        <v>409</v>
      </c>
      <c r="L2049">
        <v>22</v>
      </c>
      <c r="M2049">
        <v>5766.8427734375</v>
      </c>
      <c r="N2049">
        <v>1119.1907958984375</v>
      </c>
      <c r="O2049">
        <v>485.57568359375</v>
      </c>
      <c r="P2049">
        <v>509.10659790039063</v>
      </c>
      <c r="Q2049">
        <v>392.95343017578125</v>
      </c>
      <c r="R2049"/>
      <c r="S2049" s="13"/>
      <c r="W2049" s="15"/>
    </row>
    <row r="2050" spans="1:23" x14ac:dyDescent="0.3">
      <c r="A2050" t="s">
        <v>410</v>
      </c>
      <c r="B2050">
        <v>22</v>
      </c>
      <c r="C2050">
        <v>3968.82275390625</v>
      </c>
      <c r="D2050">
        <v>697.9000244140625</v>
      </c>
      <c r="E2050">
        <v>341.76809692382813</v>
      </c>
      <c r="F2050">
        <v>267.01849365234375</v>
      </c>
      <c r="G2050">
        <v>236.70010375976563</v>
      </c>
      <c r="J2050" s="8"/>
      <c r="K2050" t="s">
        <v>410</v>
      </c>
      <c r="L2050">
        <v>22</v>
      </c>
      <c r="M2050">
        <v>5087.0771484375</v>
      </c>
      <c r="N2050">
        <v>778.15850830078125</v>
      </c>
      <c r="O2050">
        <v>196.95111083984375</v>
      </c>
      <c r="P2050">
        <v>259.635498046875</v>
      </c>
      <c r="Q2050">
        <v>105.89215087890625</v>
      </c>
      <c r="R2050"/>
      <c r="S2050" s="13"/>
      <c r="W2050" s="15"/>
    </row>
    <row r="2051" spans="1:23" x14ac:dyDescent="0.3">
      <c r="A2051" t="s">
        <v>411</v>
      </c>
      <c r="B2051">
        <v>22</v>
      </c>
      <c r="C2051">
        <v>4606.05615234375</v>
      </c>
      <c r="D2051">
        <v>829.28680419921875</v>
      </c>
      <c r="E2051">
        <v>263.2301025390625</v>
      </c>
      <c r="F2051">
        <v>94.374397277832031</v>
      </c>
      <c r="G2051">
        <v>106.50376129150391</v>
      </c>
      <c r="J2051" s="8"/>
      <c r="K2051" t="s">
        <v>411</v>
      </c>
      <c r="L2051">
        <v>22</v>
      </c>
      <c r="M2051">
        <v>4932.13525390625</v>
      </c>
      <c r="N2051">
        <v>726.65228271484375</v>
      </c>
      <c r="O2051">
        <v>335.84530639648438</v>
      </c>
      <c r="P2051">
        <v>238.29536437988281</v>
      </c>
      <c r="Q2051">
        <v>173.06861877441406</v>
      </c>
      <c r="R2051"/>
      <c r="S2051" s="13"/>
      <c r="W2051" s="15"/>
    </row>
    <row r="2052" spans="1:23" x14ac:dyDescent="0.3">
      <c r="A2052" t="s">
        <v>412</v>
      </c>
      <c r="B2052">
        <v>22</v>
      </c>
      <c r="C2052">
        <v>3752.359619140625</v>
      </c>
      <c r="D2052">
        <v>437.62265014648438</v>
      </c>
      <c r="E2052">
        <v>350.30642700195313</v>
      </c>
      <c r="F2052">
        <v>373.81546020507813</v>
      </c>
      <c r="G2052">
        <v>238.30181884765625</v>
      </c>
      <c r="J2052" s="8"/>
      <c r="K2052" t="s">
        <v>412</v>
      </c>
      <c r="L2052">
        <v>22</v>
      </c>
      <c r="M2052">
        <v>4338.96337890625</v>
      </c>
      <c r="N2052">
        <v>626.50537109375</v>
      </c>
      <c r="O2052">
        <v>291.69482421875</v>
      </c>
      <c r="P2052">
        <v>512.9730224609375</v>
      </c>
      <c r="Q2052">
        <v>413.15048217773438</v>
      </c>
      <c r="R2052"/>
      <c r="S2052" s="13"/>
      <c r="W2052" s="15"/>
    </row>
    <row r="2053" spans="1:23" x14ac:dyDescent="0.3">
      <c r="A2053" t="s">
        <v>413</v>
      </c>
      <c r="B2053">
        <v>22</v>
      </c>
      <c r="C2053">
        <v>3788.494384765625</v>
      </c>
      <c r="D2053">
        <v>526.75042724609375</v>
      </c>
      <c r="E2053">
        <v>236.09248352050781</v>
      </c>
      <c r="F2053">
        <v>186.94085693359375</v>
      </c>
      <c r="G2053">
        <v>0</v>
      </c>
      <c r="J2053" s="8"/>
      <c r="K2053" t="s">
        <v>413</v>
      </c>
      <c r="L2053">
        <v>22</v>
      </c>
      <c r="M2053">
        <v>4065.8828125</v>
      </c>
      <c r="N2053">
        <v>629.3385009765625</v>
      </c>
      <c r="O2053">
        <v>308.49420166015625</v>
      </c>
      <c r="P2053">
        <v>268.57958984375</v>
      </c>
      <c r="Q2053">
        <v>0</v>
      </c>
      <c r="R2053"/>
      <c r="S2053" s="13"/>
      <c r="W2053" s="15"/>
    </row>
    <row r="2054" spans="1:23" x14ac:dyDescent="0.3">
      <c r="A2054" t="s">
        <v>414</v>
      </c>
      <c r="B2054">
        <v>22</v>
      </c>
      <c r="C2054">
        <v>3200.084716796875</v>
      </c>
      <c r="D2054">
        <v>500.47335815429688</v>
      </c>
      <c r="E2054">
        <v>282.3389892578125</v>
      </c>
      <c r="F2054">
        <v>337.31369018554688</v>
      </c>
      <c r="G2054">
        <v>185.0069580078125</v>
      </c>
      <c r="J2054" s="8"/>
      <c r="K2054" t="s">
        <v>414</v>
      </c>
      <c r="L2054">
        <v>22</v>
      </c>
      <c r="M2054">
        <v>3708.146728515625</v>
      </c>
      <c r="N2054">
        <v>577.9844970703125</v>
      </c>
      <c r="O2054">
        <v>195.5458984375</v>
      </c>
      <c r="P2054">
        <v>242.36614990234375</v>
      </c>
      <c r="Q2054">
        <v>370.013916015625</v>
      </c>
      <c r="R2054"/>
      <c r="S2054" s="13"/>
      <c r="W2054" s="15"/>
    </row>
    <row r="2055" spans="1:23" x14ac:dyDescent="0.3">
      <c r="A2055" t="s">
        <v>415</v>
      </c>
      <c r="B2055">
        <v>22</v>
      </c>
      <c r="C2055">
        <v>3072.79931640625</v>
      </c>
      <c r="D2055">
        <v>368.55563354492188</v>
      </c>
      <c r="E2055">
        <v>149.72763061523438</v>
      </c>
      <c r="F2055">
        <v>87.944557189941406</v>
      </c>
      <c r="G2055">
        <v>0</v>
      </c>
      <c r="J2055" s="8"/>
      <c r="K2055" t="s">
        <v>415</v>
      </c>
      <c r="L2055">
        <v>22</v>
      </c>
      <c r="M2055">
        <v>3288.94384765625</v>
      </c>
      <c r="N2055">
        <v>410.8778076171875</v>
      </c>
      <c r="O2055">
        <v>299.45526123046875</v>
      </c>
      <c r="P2055">
        <v>326.82098388671875</v>
      </c>
      <c r="Q2055">
        <v>86.784599304199219</v>
      </c>
      <c r="R2055"/>
      <c r="S2055" s="13"/>
      <c r="W2055" s="15"/>
    </row>
    <row r="2056" spans="1:23" x14ac:dyDescent="0.3">
      <c r="A2056" t="s">
        <v>416</v>
      </c>
      <c r="B2056">
        <v>22</v>
      </c>
      <c r="C2056">
        <v>2878.929443359375</v>
      </c>
      <c r="D2056">
        <v>399.81484985351563</v>
      </c>
      <c r="E2056">
        <v>100.29711151123047</v>
      </c>
      <c r="F2056">
        <v>147.18898010253906</v>
      </c>
      <c r="G2056">
        <v>365.124755859375</v>
      </c>
      <c r="J2056" s="8"/>
      <c r="K2056" t="s">
        <v>416</v>
      </c>
      <c r="L2056">
        <v>22</v>
      </c>
      <c r="M2056">
        <v>3948.69580078125</v>
      </c>
      <c r="N2056">
        <v>488.38665771484375</v>
      </c>
      <c r="O2056">
        <v>256.72381591796875</v>
      </c>
      <c r="P2056">
        <v>250.55833435058594</v>
      </c>
      <c r="Q2056">
        <v>33.193161010742188</v>
      </c>
      <c r="R2056"/>
      <c r="S2056" s="13"/>
      <c r="W2056" s="15"/>
    </row>
    <row r="2057" spans="1:23" x14ac:dyDescent="0.3">
      <c r="A2057" t="s">
        <v>417</v>
      </c>
      <c r="B2057">
        <v>22</v>
      </c>
      <c r="C2057">
        <v>2972.133056640625</v>
      </c>
      <c r="D2057">
        <v>255.50578308105469</v>
      </c>
      <c r="E2057">
        <v>173.71958923339844</v>
      </c>
      <c r="F2057">
        <v>109.08754730224609</v>
      </c>
      <c r="G2057">
        <v>222.51510620117188</v>
      </c>
      <c r="J2057" s="8"/>
      <c r="K2057" t="s">
        <v>417</v>
      </c>
      <c r="L2057">
        <v>22</v>
      </c>
      <c r="M2057">
        <v>3931.132568359375</v>
      </c>
      <c r="N2057">
        <v>658.50811767578125</v>
      </c>
      <c r="O2057">
        <v>375.5408935546875</v>
      </c>
      <c r="P2057">
        <v>219.66944885253906</v>
      </c>
      <c r="Q2057">
        <v>0</v>
      </c>
      <c r="R2057"/>
      <c r="S2057" s="13"/>
      <c r="W2057" s="15"/>
    </row>
    <row r="2058" spans="1:23" x14ac:dyDescent="0.3">
      <c r="A2058" t="s">
        <v>418</v>
      </c>
      <c r="B2058">
        <v>22</v>
      </c>
      <c r="C2058">
        <v>3215.917724609375</v>
      </c>
      <c r="D2058">
        <v>383.54183959960938</v>
      </c>
      <c r="E2058">
        <v>205.11477661132813</v>
      </c>
      <c r="F2058">
        <v>179.29249572753906</v>
      </c>
      <c r="G2058">
        <v>165.62400817871094</v>
      </c>
      <c r="J2058" s="8"/>
      <c r="K2058" t="s">
        <v>418</v>
      </c>
      <c r="L2058">
        <v>22</v>
      </c>
      <c r="M2058">
        <v>4140.09912109375</v>
      </c>
      <c r="N2058">
        <v>592.30511474609375</v>
      </c>
      <c r="O2058">
        <v>221.88516235351563</v>
      </c>
      <c r="P2058">
        <v>268.22158813476563</v>
      </c>
      <c r="Q2058">
        <v>0</v>
      </c>
      <c r="R2058"/>
      <c r="S2058" s="13"/>
      <c r="W2058" s="15"/>
    </row>
    <row r="2059" spans="1:23" x14ac:dyDescent="0.3">
      <c r="A2059" t="s">
        <v>419</v>
      </c>
      <c r="B2059">
        <v>22</v>
      </c>
      <c r="C2059">
        <v>3562.5166015625</v>
      </c>
      <c r="D2059">
        <v>652.53369140625</v>
      </c>
      <c r="E2059">
        <v>355.31405639648438</v>
      </c>
      <c r="F2059">
        <v>249.37702941894531</v>
      </c>
      <c r="G2059">
        <v>308.41635131835938</v>
      </c>
      <c r="J2059" s="8"/>
      <c r="K2059" t="s">
        <v>419</v>
      </c>
      <c r="L2059">
        <v>22</v>
      </c>
      <c r="M2059">
        <v>4065.3662109375</v>
      </c>
      <c r="N2059">
        <v>616.94097900390625</v>
      </c>
      <c r="O2059">
        <v>460.983642578125</v>
      </c>
      <c r="P2059">
        <v>489.26690673828125</v>
      </c>
      <c r="Q2059">
        <v>430.27841186523438</v>
      </c>
      <c r="R2059"/>
      <c r="S2059" s="13"/>
      <c r="W2059" s="15"/>
    </row>
    <row r="2060" spans="1:23" x14ac:dyDescent="0.3">
      <c r="A2060" t="s">
        <v>420</v>
      </c>
      <c r="B2060">
        <v>22</v>
      </c>
      <c r="C2060">
        <v>4131.47607421875</v>
      </c>
      <c r="D2060">
        <v>591.09765625</v>
      </c>
      <c r="E2060">
        <v>371.73046875</v>
      </c>
      <c r="F2060">
        <v>433.3990478515625</v>
      </c>
      <c r="G2060">
        <v>247.44888305664063</v>
      </c>
      <c r="J2060" s="8"/>
      <c r="K2060" t="s">
        <v>420</v>
      </c>
      <c r="L2060">
        <v>22</v>
      </c>
      <c r="M2060">
        <v>4721.68701171875</v>
      </c>
      <c r="N2060">
        <v>804.962158203125</v>
      </c>
      <c r="O2060">
        <v>460.43887329101563</v>
      </c>
      <c r="P2060">
        <v>604.00689697265625</v>
      </c>
      <c r="Q2060">
        <v>192.95121765136719</v>
      </c>
      <c r="R2060"/>
      <c r="S2060" s="13"/>
      <c r="W2060" s="15"/>
    </row>
    <row r="2061" spans="1:23" x14ac:dyDescent="0.3">
      <c r="A2061" t="s">
        <v>421</v>
      </c>
      <c r="B2061">
        <v>22</v>
      </c>
      <c r="C2061">
        <v>4216.08642578125</v>
      </c>
      <c r="D2061">
        <v>562.01239013671875</v>
      </c>
      <c r="E2061">
        <v>286.66259765625</v>
      </c>
      <c r="F2061">
        <v>52.096446990966797</v>
      </c>
      <c r="G2061">
        <v>119.58354187011719</v>
      </c>
      <c r="J2061" s="8"/>
      <c r="K2061" t="s">
        <v>421</v>
      </c>
      <c r="L2061">
        <v>22</v>
      </c>
      <c r="M2061">
        <v>4249.35693359375</v>
      </c>
      <c r="N2061">
        <v>719.83782958984375</v>
      </c>
      <c r="O2061">
        <v>300.9957275390625</v>
      </c>
      <c r="P2061">
        <v>0</v>
      </c>
      <c r="Q2061">
        <v>369.08502197265625</v>
      </c>
      <c r="R2061"/>
      <c r="S2061" s="13"/>
      <c r="W2061" s="15"/>
    </row>
    <row r="2062" spans="1:23" x14ac:dyDescent="0.3">
      <c r="A2062" t="s">
        <v>422</v>
      </c>
      <c r="B2062">
        <v>22</v>
      </c>
      <c r="C2062">
        <v>3604.09765625</v>
      </c>
      <c r="D2062">
        <v>618.44647216796875</v>
      </c>
      <c r="E2062">
        <v>117.30563354492188</v>
      </c>
      <c r="F2062">
        <v>224.04420471191406</v>
      </c>
      <c r="G2062">
        <v>174.07719421386719</v>
      </c>
      <c r="J2062" s="8"/>
      <c r="K2062" t="s">
        <v>422</v>
      </c>
      <c r="L2062">
        <v>22</v>
      </c>
      <c r="M2062">
        <v>4347.97998046875</v>
      </c>
      <c r="N2062">
        <v>694.1339111328125</v>
      </c>
      <c r="O2062">
        <v>116.41695404052734</v>
      </c>
      <c r="P2062">
        <v>339.60385131835938</v>
      </c>
      <c r="Q2062">
        <v>42.963733673095703</v>
      </c>
      <c r="R2062"/>
      <c r="S2062" s="13"/>
      <c r="W2062" s="15"/>
    </row>
    <row r="2063" spans="1:23" x14ac:dyDescent="0.3">
      <c r="A2063" t="s">
        <v>423</v>
      </c>
      <c r="B2063">
        <v>22</v>
      </c>
      <c r="C2063">
        <v>2838.6591796875</v>
      </c>
      <c r="D2063">
        <v>526.10198974609375</v>
      </c>
      <c r="E2063">
        <v>156.17155456542969</v>
      </c>
      <c r="F2063">
        <v>376.752197265625</v>
      </c>
      <c r="G2063">
        <v>254.14814758300781</v>
      </c>
      <c r="J2063" s="8"/>
      <c r="K2063" t="s">
        <v>423</v>
      </c>
      <c r="L2063">
        <v>22</v>
      </c>
      <c r="M2063">
        <v>3520.144287109375</v>
      </c>
      <c r="N2063">
        <v>537.3829345703125</v>
      </c>
      <c r="O2063">
        <v>142.42059326171875</v>
      </c>
      <c r="P2063">
        <v>220.00128173828125</v>
      </c>
      <c r="Q2063">
        <v>308.87347412109375</v>
      </c>
      <c r="R2063"/>
      <c r="S2063" s="13"/>
      <c r="W2063" s="15"/>
    </row>
    <row r="2064" spans="1:23" x14ac:dyDescent="0.3">
      <c r="A2064" t="s">
        <v>424</v>
      </c>
      <c r="B2064">
        <v>22</v>
      </c>
      <c r="C2064">
        <v>2785.45849609375</v>
      </c>
      <c r="D2064">
        <v>371.12625122070313</v>
      </c>
      <c r="E2064">
        <v>224.46815490722656</v>
      </c>
      <c r="F2064">
        <v>243.54664611816406</v>
      </c>
      <c r="G2064">
        <v>152.90559387207031</v>
      </c>
      <c r="J2064" s="8"/>
      <c r="K2064" t="s">
        <v>424</v>
      </c>
      <c r="L2064">
        <v>22</v>
      </c>
      <c r="M2064">
        <v>3274.007568359375</v>
      </c>
      <c r="N2064">
        <v>516.4759521484375</v>
      </c>
      <c r="O2064">
        <v>257.537109375</v>
      </c>
      <c r="P2064">
        <v>384.2158203125</v>
      </c>
      <c r="Q2064">
        <v>0</v>
      </c>
      <c r="R2064"/>
      <c r="S2064" s="13"/>
      <c r="W2064" s="15"/>
    </row>
    <row r="2065" spans="1:23" x14ac:dyDescent="0.3">
      <c r="A2065" t="s">
        <v>425</v>
      </c>
      <c r="B2065">
        <v>22</v>
      </c>
      <c r="C2065">
        <v>2560.0498046875</v>
      </c>
      <c r="D2065">
        <v>449.95156860351563</v>
      </c>
      <c r="E2065">
        <v>276.05227661132813</v>
      </c>
      <c r="F2065">
        <v>178.11149597167969</v>
      </c>
      <c r="G2065">
        <v>187.64466857910156</v>
      </c>
      <c r="J2065" s="8"/>
      <c r="K2065" t="s">
        <v>425</v>
      </c>
      <c r="L2065">
        <v>22</v>
      </c>
      <c r="M2065">
        <v>2979.9345703125</v>
      </c>
      <c r="N2065">
        <v>484.34869384765625</v>
      </c>
      <c r="O2065">
        <v>181.34820556640625</v>
      </c>
      <c r="P2065">
        <v>78.369056701660156</v>
      </c>
      <c r="Q2065">
        <v>111.84119415283203</v>
      </c>
      <c r="R2065"/>
      <c r="S2065" s="13"/>
      <c r="W2065" s="15"/>
    </row>
    <row r="2066" spans="1:23" x14ac:dyDescent="0.3">
      <c r="A2066" t="s">
        <v>426</v>
      </c>
      <c r="B2066">
        <v>22</v>
      </c>
      <c r="C2066">
        <v>4886.52685546875</v>
      </c>
      <c r="D2066">
        <v>757.82763671875</v>
      </c>
      <c r="E2066">
        <v>186.36433410644531</v>
      </c>
      <c r="F2066">
        <v>275.833984375</v>
      </c>
      <c r="G2066">
        <v>0</v>
      </c>
      <c r="J2066" s="8"/>
      <c r="K2066" t="s">
        <v>426</v>
      </c>
      <c r="L2066">
        <v>22</v>
      </c>
      <c r="M2066">
        <v>5378.8720703125</v>
      </c>
      <c r="N2066">
        <v>1088.888916015625</v>
      </c>
      <c r="O2066">
        <v>415.23281860351563</v>
      </c>
      <c r="P2066">
        <v>503.29898071289063</v>
      </c>
      <c r="Q2066">
        <v>254.2196044921875</v>
      </c>
      <c r="R2066"/>
      <c r="S2066" s="13"/>
      <c r="W2066" s="15"/>
    </row>
    <row r="2067" spans="1:23" x14ac:dyDescent="0.3">
      <c r="A2067" t="s">
        <v>427</v>
      </c>
      <c r="B2067">
        <v>22</v>
      </c>
      <c r="C2067">
        <v>3597.369384765625</v>
      </c>
      <c r="D2067">
        <v>653.53955078125</v>
      </c>
      <c r="E2067">
        <v>206.08938598632813</v>
      </c>
      <c r="F2067">
        <v>352.49758911132813</v>
      </c>
      <c r="G2067">
        <v>46.351039886474609</v>
      </c>
      <c r="J2067" s="8"/>
      <c r="K2067" t="s">
        <v>427</v>
      </c>
      <c r="L2067">
        <v>22</v>
      </c>
      <c r="M2067">
        <v>4002.33642578125</v>
      </c>
      <c r="N2067">
        <v>673.93231201171875</v>
      </c>
      <c r="O2067">
        <v>267.15289306640625</v>
      </c>
      <c r="P2067">
        <v>315.806396484375</v>
      </c>
      <c r="Q2067">
        <v>20.278579711914063</v>
      </c>
      <c r="R2067"/>
      <c r="S2067" s="13"/>
      <c r="W2067" s="15"/>
    </row>
    <row r="2068" spans="1:23" x14ac:dyDescent="0.3">
      <c r="A2068" t="s">
        <v>428</v>
      </c>
      <c r="B2068">
        <v>22</v>
      </c>
      <c r="C2068">
        <v>2941.91748046875</v>
      </c>
      <c r="D2068">
        <v>421.77056884765625</v>
      </c>
      <c r="E2068">
        <v>219.12947082519531</v>
      </c>
      <c r="F2068">
        <v>185.52723693847656</v>
      </c>
      <c r="G2068">
        <v>21.221439361572266</v>
      </c>
      <c r="J2068" s="8"/>
      <c r="K2068" t="s">
        <v>428</v>
      </c>
      <c r="L2068">
        <v>22</v>
      </c>
      <c r="M2068">
        <v>3678.387939453125</v>
      </c>
      <c r="N2068">
        <v>641.9400634765625</v>
      </c>
      <c r="O2068">
        <v>141.4381103515625</v>
      </c>
      <c r="P2068">
        <v>195.10284423828125</v>
      </c>
      <c r="Q2068">
        <v>505.33551025390625</v>
      </c>
      <c r="R2068"/>
      <c r="S2068" s="13"/>
      <c r="W2068" s="15"/>
    </row>
    <row r="2069" spans="1:23" x14ac:dyDescent="0.3">
      <c r="A2069" t="s">
        <v>429</v>
      </c>
      <c r="B2069">
        <v>22</v>
      </c>
      <c r="C2069">
        <v>2327.301025390625</v>
      </c>
      <c r="D2069">
        <v>340.19467163085938</v>
      </c>
      <c r="E2069">
        <v>0</v>
      </c>
      <c r="F2069">
        <v>0</v>
      </c>
      <c r="G2069">
        <v>0</v>
      </c>
      <c r="J2069" s="8"/>
      <c r="K2069" t="s">
        <v>429</v>
      </c>
      <c r="L2069">
        <v>22</v>
      </c>
      <c r="M2069">
        <v>2846.66015625</v>
      </c>
      <c r="N2069">
        <v>355.02874755859375</v>
      </c>
      <c r="O2069">
        <v>0</v>
      </c>
      <c r="P2069">
        <v>25.112489700317383</v>
      </c>
      <c r="Q2069">
        <v>145.99728393554688</v>
      </c>
      <c r="R2069"/>
      <c r="S2069" s="13"/>
      <c r="W2069" s="15"/>
    </row>
    <row r="2070" spans="1:23" x14ac:dyDescent="0.3">
      <c r="A2070" t="s">
        <v>430</v>
      </c>
      <c r="B2070">
        <v>22</v>
      </c>
      <c r="C2070">
        <v>2735.67041015625</v>
      </c>
      <c r="D2070">
        <v>357.41131591796875</v>
      </c>
      <c r="E2070">
        <v>164.25761413574219</v>
      </c>
      <c r="F2070">
        <v>211.68638610839844</v>
      </c>
      <c r="G2070">
        <v>0</v>
      </c>
      <c r="J2070" s="8"/>
      <c r="K2070" t="s">
        <v>430</v>
      </c>
      <c r="L2070">
        <v>22</v>
      </c>
      <c r="M2070">
        <v>2811.05126953125</v>
      </c>
      <c r="N2070">
        <v>492.26791381835938</v>
      </c>
      <c r="O2070">
        <v>234.40005493164063</v>
      </c>
      <c r="P2070">
        <v>88.637153625488281</v>
      </c>
      <c r="Q2070">
        <v>0</v>
      </c>
      <c r="R2070"/>
      <c r="S2070" s="13"/>
      <c r="W2070" s="15"/>
    </row>
    <row r="2071" spans="1:23" x14ac:dyDescent="0.3">
      <c r="A2071" t="s">
        <v>431</v>
      </c>
      <c r="B2071">
        <v>22</v>
      </c>
      <c r="C2071">
        <v>2509.163330078125</v>
      </c>
      <c r="D2071">
        <v>534.97088623046875</v>
      </c>
      <c r="E2071">
        <v>197.20698547363281</v>
      </c>
      <c r="F2071">
        <v>290.0447998046875</v>
      </c>
      <c r="G2071">
        <v>0</v>
      </c>
      <c r="J2071" s="8"/>
      <c r="K2071" t="s">
        <v>431</v>
      </c>
      <c r="L2071">
        <v>22</v>
      </c>
      <c r="M2071">
        <v>2725.411376953125</v>
      </c>
      <c r="N2071">
        <v>518.39691162109375</v>
      </c>
      <c r="O2071">
        <v>261.71395874023438</v>
      </c>
      <c r="P2071">
        <v>186.31349182128906</v>
      </c>
      <c r="Q2071">
        <v>0</v>
      </c>
      <c r="R2071"/>
      <c r="S2071" s="13"/>
      <c r="W2071" s="15"/>
    </row>
    <row r="2072" spans="1:23" x14ac:dyDescent="0.3">
      <c r="A2072" t="s">
        <v>432</v>
      </c>
      <c r="B2072">
        <v>22</v>
      </c>
      <c r="C2072">
        <v>2377.82275390625</v>
      </c>
      <c r="D2072">
        <v>367.4822998046875</v>
      </c>
      <c r="E2072">
        <v>163.60641479492188</v>
      </c>
      <c r="F2072">
        <v>312.90768432617188</v>
      </c>
      <c r="G2072">
        <v>6.6264171600341797</v>
      </c>
      <c r="J2072" s="8"/>
      <c r="K2072" t="s">
        <v>432</v>
      </c>
      <c r="L2072">
        <v>22</v>
      </c>
      <c r="M2072">
        <v>2957.56787109375</v>
      </c>
      <c r="N2072">
        <v>501.02096557617188</v>
      </c>
      <c r="O2072">
        <v>158.0604248046875</v>
      </c>
      <c r="P2072">
        <v>0</v>
      </c>
      <c r="Q2072">
        <v>0</v>
      </c>
      <c r="R2072"/>
      <c r="S2072" s="13"/>
      <c r="W2072" s="15"/>
    </row>
    <row r="2073" spans="1:23" x14ac:dyDescent="0.3">
      <c r="A2073" t="s">
        <v>433</v>
      </c>
      <c r="B2073">
        <v>22</v>
      </c>
      <c r="C2073">
        <v>4899.26904296875</v>
      </c>
      <c r="D2073">
        <v>900.92034912109375</v>
      </c>
      <c r="E2073">
        <v>399.16497802734375</v>
      </c>
      <c r="F2073">
        <v>525.3125</v>
      </c>
      <c r="G2073">
        <v>374.4073486328125</v>
      </c>
      <c r="J2073" s="8"/>
      <c r="K2073" t="s">
        <v>433</v>
      </c>
      <c r="L2073">
        <v>22</v>
      </c>
      <c r="M2073">
        <v>5041.96630859375</v>
      </c>
      <c r="N2073">
        <v>751.71429443359375</v>
      </c>
      <c r="O2073">
        <v>284.9423828125</v>
      </c>
      <c r="P2073">
        <v>433.81338500976563</v>
      </c>
      <c r="Q2073">
        <v>345.04205322265625</v>
      </c>
      <c r="R2073"/>
      <c r="S2073" s="13"/>
      <c r="W2073" s="15"/>
    </row>
    <row r="2074" spans="1:23" x14ac:dyDescent="0.3">
      <c r="A2074" t="s">
        <v>434</v>
      </c>
      <c r="B2074">
        <v>22</v>
      </c>
      <c r="C2074">
        <v>5327.65673828125</v>
      </c>
      <c r="D2074">
        <v>793.38824462890625</v>
      </c>
      <c r="E2074">
        <v>326.63577270507813</v>
      </c>
      <c r="F2074">
        <v>352.19973754882813</v>
      </c>
      <c r="G2074">
        <v>136.48002624511719</v>
      </c>
      <c r="J2074" s="8"/>
      <c r="K2074" t="s">
        <v>434</v>
      </c>
      <c r="L2074">
        <v>22</v>
      </c>
      <c r="M2074">
        <v>6661.06201171875</v>
      </c>
      <c r="N2074">
        <v>877.691650390625</v>
      </c>
      <c r="O2074">
        <v>299.62078857421875</v>
      </c>
      <c r="P2074">
        <v>495.34329223632813</v>
      </c>
      <c r="Q2074">
        <v>310.18185424804688</v>
      </c>
      <c r="R2074"/>
      <c r="S2074" s="13"/>
      <c r="W2074" s="15"/>
    </row>
    <row r="2075" spans="1:23" x14ac:dyDescent="0.3">
      <c r="A2075" t="s">
        <v>435</v>
      </c>
      <c r="B2075">
        <v>22</v>
      </c>
      <c r="C2075">
        <v>3548.548828125</v>
      </c>
      <c r="D2075">
        <v>681.08673095703125</v>
      </c>
      <c r="E2075">
        <v>209.74609375</v>
      </c>
      <c r="F2075">
        <v>423.582275390625</v>
      </c>
      <c r="G2075">
        <v>195.07443237304688</v>
      </c>
      <c r="J2075" s="8"/>
      <c r="K2075" t="s">
        <v>435</v>
      </c>
      <c r="L2075">
        <v>22</v>
      </c>
      <c r="M2075">
        <v>4576.63330078125</v>
      </c>
      <c r="N2075">
        <v>783.15435791015625</v>
      </c>
      <c r="O2075">
        <v>286.10101318359375</v>
      </c>
      <c r="P2075">
        <v>422.70709228515625</v>
      </c>
      <c r="Q2075">
        <v>130.63020324707031</v>
      </c>
      <c r="R2075"/>
      <c r="S2075" s="13"/>
      <c r="W2075" s="15"/>
    </row>
    <row r="2076" spans="1:23" x14ac:dyDescent="0.3">
      <c r="A2076" t="s">
        <v>436</v>
      </c>
      <c r="B2076">
        <v>22</v>
      </c>
      <c r="C2076">
        <v>3596.322265625</v>
      </c>
      <c r="D2076">
        <v>701.08074951171875</v>
      </c>
      <c r="E2076">
        <v>202.41372680664063</v>
      </c>
      <c r="F2076">
        <v>198.35551452636719</v>
      </c>
      <c r="G2076">
        <v>223.12152099609375</v>
      </c>
      <c r="J2076" s="8"/>
      <c r="K2076" t="s">
        <v>436</v>
      </c>
      <c r="L2076">
        <v>22</v>
      </c>
      <c r="M2076">
        <v>4520.208984375</v>
      </c>
      <c r="N2076">
        <v>826.94586181640625</v>
      </c>
      <c r="O2076">
        <v>341.8817138671875</v>
      </c>
      <c r="P2076">
        <v>372.90835571289063</v>
      </c>
      <c r="Q2076">
        <v>315.73800659179688</v>
      </c>
      <c r="R2076"/>
      <c r="S2076" s="13"/>
      <c r="W2076" s="15"/>
    </row>
    <row r="2077" spans="1:23" x14ac:dyDescent="0.3">
      <c r="A2077" t="s">
        <v>437</v>
      </c>
      <c r="B2077">
        <v>22</v>
      </c>
      <c r="C2077">
        <v>3165.1220703125</v>
      </c>
      <c r="D2077">
        <v>736.404052734375</v>
      </c>
      <c r="E2077">
        <v>276.99676513671875</v>
      </c>
      <c r="F2077">
        <v>139.67019653320313</v>
      </c>
      <c r="G2077">
        <v>206.24609375</v>
      </c>
      <c r="J2077" s="8"/>
      <c r="K2077" t="s">
        <v>437</v>
      </c>
      <c r="L2077">
        <v>22</v>
      </c>
      <c r="M2077">
        <v>3460.072265625</v>
      </c>
      <c r="N2077">
        <v>671.09600830078125</v>
      </c>
      <c r="O2077">
        <v>291.63973999023438</v>
      </c>
      <c r="P2077">
        <v>279.34039306640625</v>
      </c>
      <c r="Q2077">
        <v>357.08279418945313</v>
      </c>
      <c r="R2077"/>
      <c r="S2077" s="13"/>
      <c r="W2077" s="15"/>
    </row>
    <row r="2078" spans="1:23" x14ac:dyDescent="0.3">
      <c r="A2078" t="s">
        <v>438</v>
      </c>
      <c r="B2078">
        <v>22</v>
      </c>
      <c r="C2078">
        <v>5433.8427734375</v>
      </c>
      <c r="D2078">
        <v>1006.2152709960938</v>
      </c>
      <c r="E2078">
        <v>228.16558837890625</v>
      </c>
      <c r="F2078">
        <v>219.00479125976563</v>
      </c>
      <c r="G2078">
        <v>127.96686553955078</v>
      </c>
      <c r="J2078" s="8"/>
      <c r="K2078" t="s">
        <v>438</v>
      </c>
      <c r="L2078">
        <v>22</v>
      </c>
      <c r="M2078">
        <v>6258.3125</v>
      </c>
      <c r="N2078">
        <v>1051.44970703125</v>
      </c>
      <c r="O2078">
        <v>270.25439453125</v>
      </c>
      <c r="P2078">
        <v>526.65435791015625</v>
      </c>
      <c r="Q2078">
        <v>0</v>
      </c>
      <c r="R2078"/>
      <c r="S2078" s="13"/>
      <c r="W2078" s="15"/>
    </row>
    <row r="2079" spans="1:23" x14ac:dyDescent="0.3">
      <c r="A2079" t="s">
        <v>439</v>
      </c>
      <c r="B2079">
        <v>22</v>
      </c>
      <c r="C2079">
        <v>3778.55126953125</v>
      </c>
      <c r="D2079">
        <v>594.68023681640625</v>
      </c>
      <c r="E2079">
        <v>374.1650390625</v>
      </c>
      <c r="F2079">
        <v>408.69610595703125</v>
      </c>
      <c r="G2079">
        <v>0</v>
      </c>
      <c r="J2079" s="8"/>
      <c r="K2079" t="s">
        <v>439</v>
      </c>
      <c r="L2079">
        <v>22</v>
      </c>
      <c r="M2079">
        <v>3987.58447265625</v>
      </c>
      <c r="N2079">
        <v>551.2332763671875</v>
      </c>
      <c r="O2079">
        <v>236.36770629882813</v>
      </c>
      <c r="P2079">
        <v>541.75994873046875</v>
      </c>
      <c r="Q2079">
        <v>193.43977355957031</v>
      </c>
      <c r="R2079"/>
      <c r="S2079" s="13"/>
      <c r="W2079" s="15"/>
    </row>
    <row r="2080" spans="1:23" x14ac:dyDescent="0.3">
      <c r="A2080" t="s">
        <v>440</v>
      </c>
      <c r="B2080">
        <v>22</v>
      </c>
      <c r="C2080">
        <v>3443.509521484375</v>
      </c>
      <c r="D2080">
        <v>609.908447265625</v>
      </c>
      <c r="E2080">
        <v>167.63386535644531</v>
      </c>
      <c r="F2080">
        <v>91.827201843261719</v>
      </c>
      <c r="G2080">
        <v>22.907920837402344</v>
      </c>
      <c r="J2080" s="8"/>
      <c r="K2080" t="s">
        <v>440</v>
      </c>
      <c r="L2080">
        <v>22</v>
      </c>
      <c r="M2080">
        <v>3986.8076171875</v>
      </c>
      <c r="N2080">
        <v>693.78106689453125</v>
      </c>
      <c r="O2080">
        <v>288.14901733398438</v>
      </c>
      <c r="P2080">
        <v>216.06399536132813</v>
      </c>
      <c r="Q2080">
        <v>260.4268798828125</v>
      </c>
      <c r="R2080"/>
      <c r="S2080" s="13"/>
      <c r="W2080" s="15"/>
    </row>
    <row r="2081" spans="1:23" x14ac:dyDescent="0.3">
      <c r="A2081" t="s">
        <v>441</v>
      </c>
      <c r="B2081">
        <v>22</v>
      </c>
      <c r="C2081">
        <v>2909.306640625</v>
      </c>
      <c r="D2081">
        <v>475.7349853515625</v>
      </c>
      <c r="E2081">
        <v>83.315773010253906</v>
      </c>
      <c r="F2081">
        <v>81.509994506835938</v>
      </c>
      <c r="G2081">
        <v>34.826248168945313</v>
      </c>
      <c r="J2081" s="8"/>
      <c r="K2081" t="s">
        <v>441</v>
      </c>
      <c r="L2081">
        <v>22</v>
      </c>
      <c r="M2081">
        <v>3263.82568359375</v>
      </c>
      <c r="N2081">
        <v>579.664794921875</v>
      </c>
      <c r="O2081">
        <v>264.50735473632813</v>
      </c>
      <c r="P2081">
        <v>262.08599853515625</v>
      </c>
      <c r="Q2081">
        <v>0</v>
      </c>
      <c r="R2081"/>
      <c r="S2081" s="13"/>
      <c r="W2081" s="15"/>
    </row>
    <row r="2082" spans="1:23" x14ac:dyDescent="0.3">
      <c r="A2082" t="s">
        <v>442</v>
      </c>
      <c r="B2082">
        <v>22</v>
      </c>
      <c r="C2082">
        <v>2712.1552734375</v>
      </c>
      <c r="D2082">
        <v>422.21719360351563</v>
      </c>
      <c r="E2082">
        <v>133.69084167480469</v>
      </c>
      <c r="F2082">
        <v>227.10897827148438</v>
      </c>
      <c r="G2082">
        <v>195.47109985351563</v>
      </c>
      <c r="J2082" s="8"/>
      <c r="K2082" t="s">
        <v>442</v>
      </c>
      <c r="L2082">
        <v>22</v>
      </c>
      <c r="M2082">
        <v>3003.67431640625</v>
      </c>
      <c r="N2082">
        <v>478.67184448242188</v>
      </c>
      <c r="O2082">
        <v>246.09332275390625</v>
      </c>
      <c r="P2082">
        <v>128.06144714355469</v>
      </c>
      <c r="Q2082">
        <v>0</v>
      </c>
      <c r="R2082"/>
      <c r="S2082" s="13"/>
      <c r="W2082" s="15"/>
    </row>
    <row r="2083" spans="1:23" x14ac:dyDescent="0.3">
      <c r="A2083" t="s">
        <v>443</v>
      </c>
      <c r="B2083">
        <v>22</v>
      </c>
      <c r="C2083">
        <v>3159.275146484375</v>
      </c>
      <c r="D2083">
        <v>757.37921142578125</v>
      </c>
      <c r="E2083">
        <v>278.91635131835938</v>
      </c>
      <c r="F2083">
        <v>379.89376831054688</v>
      </c>
      <c r="G2083">
        <v>149.97323608398438</v>
      </c>
      <c r="J2083" s="8"/>
      <c r="K2083" t="s">
        <v>443</v>
      </c>
      <c r="L2083">
        <v>22</v>
      </c>
      <c r="M2083">
        <v>3056.609130859375</v>
      </c>
      <c r="N2083">
        <v>620.757568359375</v>
      </c>
      <c r="O2083">
        <v>268.79067993164063</v>
      </c>
      <c r="P2083">
        <v>173.42976379394531</v>
      </c>
      <c r="Q2083">
        <v>196.77340698242188</v>
      </c>
      <c r="R2083"/>
      <c r="S2083" s="13"/>
      <c r="W2083" s="15"/>
    </row>
    <row r="2084" spans="1:23" x14ac:dyDescent="0.3">
      <c r="A2084" t="s">
        <v>444</v>
      </c>
      <c r="B2084">
        <v>22</v>
      </c>
      <c r="C2084">
        <v>3817.0146484375</v>
      </c>
      <c r="D2084">
        <v>802.4161376953125</v>
      </c>
      <c r="E2084">
        <v>374.1943359375</v>
      </c>
      <c r="F2084">
        <v>213.43502807617188</v>
      </c>
      <c r="G2084">
        <v>145.2672119140625</v>
      </c>
      <c r="J2084" s="8"/>
      <c r="K2084" t="s">
        <v>444</v>
      </c>
      <c r="L2084">
        <v>22</v>
      </c>
      <c r="M2084">
        <v>3740.784912109375</v>
      </c>
      <c r="N2084">
        <v>651.55316162109375</v>
      </c>
      <c r="O2084">
        <v>320.88446044921875</v>
      </c>
      <c r="P2084">
        <v>290.394775390625</v>
      </c>
      <c r="Q2084">
        <v>324.8336181640625</v>
      </c>
      <c r="R2084"/>
      <c r="S2084" s="13"/>
      <c r="W2084" s="15"/>
    </row>
    <row r="2085" spans="1:23" x14ac:dyDescent="0.3">
      <c r="A2085" t="s">
        <v>445</v>
      </c>
      <c r="B2085">
        <v>22</v>
      </c>
      <c r="C2085">
        <v>3191.192626953125</v>
      </c>
      <c r="D2085">
        <v>573.15655517578125</v>
      </c>
      <c r="E2085">
        <v>175.94703674316406</v>
      </c>
      <c r="F2085">
        <v>350.90289306640625</v>
      </c>
      <c r="G2085">
        <v>105.54779815673828</v>
      </c>
      <c r="J2085" s="8"/>
      <c r="K2085" t="s">
        <v>445</v>
      </c>
      <c r="L2085">
        <v>22</v>
      </c>
      <c r="M2085">
        <v>3297.393798828125</v>
      </c>
      <c r="N2085">
        <v>514.39971923828125</v>
      </c>
      <c r="O2085">
        <v>102.47464752197266</v>
      </c>
      <c r="P2085">
        <v>153.30708312988281</v>
      </c>
      <c r="Q2085">
        <v>112.09339904785156</v>
      </c>
      <c r="R2085"/>
      <c r="S2085" s="13"/>
      <c r="W2085" s="15"/>
    </row>
    <row r="2086" spans="1:23" x14ac:dyDescent="0.3">
      <c r="A2086" t="s">
        <v>446</v>
      </c>
      <c r="B2086">
        <v>22</v>
      </c>
      <c r="C2086">
        <v>4229.26318359375</v>
      </c>
      <c r="D2086">
        <v>614.46710205078125</v>
      </c>
      <c r="E2086">
        <v>263.8570556640625</v>
      </c>
      <c r="F2086">
        <v>317.70648193359375</v>
      </c>
      <c r="G2086">
        <v>113.07643890380859</v>
      </c>
      <c r="J2086" s="8"/>
      <c r="K2086" t="s">
        <v>446</v>
      </c>
      <c r="L2086">
        <v>22</v>
      </c>
      <c r="M2086">
        <v>4282.5556640625</v>
      </c>
      <c r="N2086">
        <v>509.93118286132813</v>
      </c>
      <c r="O2086">
        <v>208.72274780273438</v>
      </c>
      <c r="P2086">
        <v>357.36471557617188</v>
      </c>
      <c r="Q2086">
        <v>40.833156585693359</v>
      </c>
      <c r="R2086"/>
      <c r="S2086" s="13"/>
      <c r="W2086" s="15"/>
    </row>
    <row r="2087" spans="1:23" x14ac:dyDescent="0.3">
      <c r="A2087" t="s">
        <v>447</v>
      </c>
      <c r="B2087">
        <v>22</v>
      </c>
      <c r="C2087">
        <v>5617.34375</v>
      </c>
      <c r="D2087">
        <v>611.4644775390625</v>
      </c>
      <c r="E2087">
        <v>513.458740234375</v>
      </c>
      <c r="F2087">
        <v>462.61386108398438</v>
      </c>
      <c r="G2087">
        <v>309.89602661132813</v>
      </c>
      <c r="J2087" s="8"/>
      <c r="K2087" t="s">
        <v>447</v>
      </c>
      <c r="L2087">
        <v>22</v>
      </c>
      <c r="M2087">
        <v>6456.4736328125</v>
      </c>
      <c r="N2087">
        <v>791.062744140625</v>
      </c>
      <c r="O2087">
        <v>460.58773803710938</v>
      </c>
      <c r="P2087">
        <v>547.2164306640625</v>
      </c>
      <c r="Q2087">
        <v>139.04425048828125</v>
      </c>
      <c r="R2087"/>
      <c r="S2087" s="13"/>
      <c r="W2087" s="15"/>
    </row>
    <row r="2088" spans="1:23" x14ac:dyDescent="0.3">
      <c r="A2088" t="s">
        <v>448</v>
      </c>
      <c r="B2088">
        <v>22</v>
      </c>
      <c r="C2088">
        <v>5734.544921875</v>
      </c>
      <c r="D2088">
        <v>798.7021484375</v>
      </c>
      <c r="E2088">
        <v>449.95721435546875</v>
      </c>
      <c r="F2088">
        <v>573.1484375</v>
      </c>
      <c r="G2088">
        <v>418.03521728515625</v>
      </c>
      <c r="J2088" s="8"/>
      <c r="K2088" t="s">
        <v>448</v>
      </c>
      <c r="L2088">
        <v>22</v>
      </c>
      <c r="M2088">
        <v>6521.51513671875</v>
      </c>
      <c r="N2088">
        <v>1121.8826904296875</v>
      </c>
      <c r="O2088">
        <v>443.07012939453125</v>
      </c>
      <c r="P2088">
        <v>713.58123779296875</v>
      </c>
      <c r="Q2088">
        <v>258.89678955078125</v>
      </c>
      <c r="R2088"/>
      <c r="S2088" s="13"/>
      <c r="W2088" s="15"/>
    </row>
    <row r="2089" spans="1:23" x14ac:dyDescent="0.3">
      <c r="A2089" t="s">
        <v>449</v>
      </c>
      <c r="B2089">
        <v>22</v>
      </c>
      <c r="C2089">
        <v>4971.84521484375</v>
      </c>
      <c r="D2089">
        <v>979.1075439453125</v>
      </c>
      <c r="E2089">
        <v>368.41534423828125</v>
      </c>
      <c r="F2089">
        <v>281.39791870117188</v>
      </c>
      <c r="G2089">
        <v>0</v>
      </c>
      <c r="J2089" s="8"/>
      <c r="K2089" t="s">
        <v>449</v>
      </c>
      <c r="L2089">
        <v>22</v>
      </c>
      <c r="M2089">
        <v>6281.7275390625</v>
      </c>
      <c r="N2089">
        <v>1014.9149169921875</v>
      </c>
      <c r="O2089">
        <v>310.81295776367188</v>
      </c>
      <c r="P2089">
        <v>293.45782470703125</v>
      </c>
      <c r="Q2089">
        <v>27.618589401245117</v>
      </c>
      <c r="R2089"/>
      <c r="S2089" s="13"/>
      <c r="W2089" s="15"/>
    </row>
    <row r="2090" spans="1:23" x14ac:dyDescent="0.3">
      <c r="A2090" t="s">
        <v>450</v>
      </c>
      <c r="B2090">
        <v>22</v>
      </c>
      <c r="C2090">
        <v>4215.59228515625</v>
      </c>
      <c r="D2090">
        <v>748.13665771484375</v>
      </c>
      <c r="E2090">
        <v>260.64059448242188</v>
      </c>
      <c r="F2090">
        <v>388.70895385742188</v>
      </c>
      <c r="G2090">
        <v>0</v>
      </c>
      <c r="J2090" s="8"/>
      <c r="K2090" t="s">
        <v>450</v>
      </c>
      <c r="L2090">
        <v>22</v>
      </c>
      <c r="M2090">
        <v>4594.044921875</v>
      </c>
      <c r="N2090">
        <v>785.9107666015625</v>
      </c>
      <c r="O2090">
        <v>301.4365234375</v>
      </c>
      <c r="P2090">
        <v>510.91177368164063</v>
      </c>
      <c r="Q2090">
        <v>473.51702880859375</v>
      </c>
      <c r="R2090"/>
      <c r="S2090" s="13"/>
      <c r="W2090" s="15"/>
    </row>
    <row r="2091" spans="1:23" x14ac:dyDescent="0.3">
      <c r="A2091" t="s">
        <v>451</v>
      </c>
      <c r="B2091">
        <v>22</v>
      </c>
      <c r="C2091">
        <v>2659.91943359375</v>
      </c>
      <c r="D2091">
        <v>556.3009033203125</v>
      </c>
      <c r="E2091">
        <v>156.88351440429688</v>
      </c>
      <c r="F2091">
        <v>283.46084594726563</v>
      </c>
      <c r="G2091">
        <v>68.073471069335938</v>
      </c>
      <c r="J2091" s="8"/>
      <c r="K2091" t="s">
        <v>451</v>
      </c>
      <c r="L2091">
        <v>22</v>
      </c>
      <c r="M2091">
        <v>3111.284912109375</v>
      </c>
      <c r="N2091">
        <v>534.73883056640625</v>
      </c>
      <c r="O2091">
        <v>264.8380126953125</v>
      </c>
      <c r="P2091">
        <v>233.92399597167969</v>
      </c>
      <c r="Q2091">
        <v>0</v>
      </c>
      <c r="R2091"/>
      <c r="S2091" s="13"/>
      <c r="W2091" s="15"/>
    </row>
    <row r="2092" spans="1:23" x14ac:dyDescent="0.3">
      <c r="A2092" t="s">
        <v>452</v>
      </c>
      <c r="B2092">
        <v>22</v>
      </c>
      <c r="C2092">
        <v>3588.95654296875</v>
      </c>
      <c r="D2092">
        <v>561.71954345703125</v>
      </c>
      <c r="E2092">
        <v>51.222309112548828</v>
      </c>
      <c r="F2092">
        <v>321.9954833984375</v>
      </c>
      <c r="G2092">
        <v>0</v>
      </c>
      <c r="J2092" s="8"/>
      <c r="K2092" t="s">
        <v>452</v>
      </c>
      <c r="L2092">
        <v>22</v>
      </c>
      <c r="M2092">
        <v>3876.6552734375</v>
      </c>
      <c r="N2092">
        <v>625.021240234375</v>
      </c>
      <c r="O2092">
        <v>101.72317504882813</v>
      </c>
      <c r="P2092">
        <v>110.47185516357422</v>
      </c>
      <c r="Q2092">
        <v>173.1151123046875</v>
      </c>
      <c r="R2092"/>
      <c r="S2092" s="13"/>
      <c r="W2092" s="15"/>
    </row>
    <row r="2093" spans="1:23" x14ac:dyDescent="0.3">
      <c r="A2093" t="s">
        <v>453</v>
      </c>
      <c r="B2093">
        <v>22</v>
      </c>
      <c r="C2093">
        <v>3539.462890625</v>
      </c>
      <c r="D2093">
        <v>749.918212890625</v>
      </c>
      <c r="E2093">
        <v>270.57986450195313</v>
      </c>
      <c r="F2093">
        <v>261.75994873046875</v>
      </c>
      <c r="G2093">
        <v>0</v>
      </c>
      <c r="J2093" s="8"/>
      <c r="K2093" t="s">
        <v>453</v>
      </c>
      <c r="L2093">
        <v>22</v>
      </c>
      <c r="M2093">
        <v>4263.75146484375</v>
      </c>
      <c r="N2093">
        <v>740.216796875</v>
      </c>
      <c r="O2093">
        <v>407.44906616210938</v>
      </c>
      <c r="P2093">
        <v>186.79583740234375</v>
      </c>
      <c r="Q2093">
        <v>0</v>
      </c>
      <c r="R2093"/>
      <c r="S2093" s="13"/>
      <c r="W2093" s="15"/>
    </row>
    <row r="2094" spans="1:23" x14ac:dyDescent="0.3">
      <c r="A2094" t="s">
        <v>454</v>
      </c>
      <c r="B2094">
        <v>22</v>
      </c>
      <c r="C2094">
        <v>3096.771240234375</v>
      </c>
      <c r="D2094">
        <v>730.03985595703125</v>
      </c>
      <c r="E2094">
        <v>323.43930053710938</v>
      </c>
      <c r="F2094">
        <v>261.8607177734375</v>
      </c>
      <c r="G2094">
        <v>333.42208862304688</v>
      </c>
      <c r="J2094" s="8"/>
      <c r="K2094" t="s">
        <v>454</v>
      </c>
      <c r="L2094">
        <v>22</v>
      </c>
      <c r="M2094">
        <v>3681.5</v>
      </c>
      <c r="N2094">
        <v>802.0023193359375</v>
      </c>
      <c r="O2094">
        <v>408.55490112304688</v>
      </c>
      <c r="P2094">
        <v>269.76168823242188</v>
      </c>
      <c r="Q2094">
        <v>478.33700561523438</v>
      </c>
      <c r="R2094"/>
      <c r="S2094" s="13"/>
      <c r="W2094" s="15"/>
    </row>
    <row r="2095" spans="1:23" x14ac:dyDescent="0.3">
      <c r="A2095" t="s">
        <v>455</v>
      </c>
      <c r="B2095">
        <v>22</v>
      </c>
      <c r="C2095">
        <v>3818.4775390625</v>
      </c>
      <c r="D2095">
        <v>575.68505859375</v>
      </c>
      <c r="E2095">
        <v>0</v>
      </c>
      <c r="F2095">
        <v>0</v>
      </c>
      <c r="G2095">
        <v>0</v>
      </c>
      <c r="J2095" s="8"/>
      <c r="K2095" t="s">
        <v>455</v>
      </c>
      <c r="L2095">
        <v>22</v>
      </c>
      <c r="M2095">
        <v>5392.736328125</v>
      </c>
      <c r="N2095">
        <v>817.28399658203125</v>
      </c>
      <c r="O2095">
        <v>27.732419967651367</v>
      </c>
      <c r="P2095">
        <v>447.69454956054688</v>
      </c>
      <c r="Q2095">
        <v>376.86251831054688</v>
      </c>
      <c r="R2095"/>
      <c r="S2095" s="13"/>
      <c r="W2095" s="15"/>
    </row>
    <row r="2096" spans="1:23" x14ac:dyDescent="0.3">
      <c r="A2096" t="s">
        <v>456</v>
      </c>
      <c r="B2096">
        <v>22</v>
      </c>
      <c r="C2096">
        <v>4660.51318359375</v>
      </c>
      <c r="D2096">
        <v>793.62054443359375</v>
      </c>
      <c r="E2096">
        <v>303.88638305664063</v>
      </c>
      <c r="F2096">
        <v>367.83087158203125</v>
      </c>
      <c r="G2096">
        <v>148.92060852050781</v>
      </c>
      <c r="J2096" s="8"/>
      <c r="K2096" t="s">
        <v>456</v>
      </c>
      <c r="L2096">
        <v>22</v>
      </c>
      <c r="M2096">
        <v>4734.87353515625</v>
      </c>
      <c r="N2096">
        <v>685.66790771484375</v>
      </c>
      <c r="O2096">
        <v>330.4764404296875</v>
      </c>
      <c r="P2096">
        <v>266.84323120117188</v>
      </c>
      <c r="Q2096">
        <v>47.793125152587891</v>
      </c>
      <c r="R2096"/>
      <c r="S2096" s="13"/>
      <c r="W2096" s="15"/>
    </row>
    <row r="2097" spans="1:23" x14ac:dyDescent="0.3">
      <c r="A2097" t="s">
        <v>457</v>
      </c>
      <c r="B2097">
        <v>22</v>
      </c>
      <c r="C2097">
        <v>3965.291259765625</v>
      </c>
      <c r="D2097">
        <v>597.00799560546875</v>
      </c>
      <c r="E2097">
        <v>315.76861572265625</v>
      </c>
      <c r="F2097">
        <v>379.5743408203125</v>
      </c>
      <c r="G2097">
        <v>231.30119323730469</v>
      </c>
      <c r="J2097" s="8"/>
      <c r="K2097" t="s">
        <v>457</v>
      </c>
      <c r="L2097">
        <v>22</v>
      </c>
      <c r="M2097">
        <v>4145.53173828125</v>
      </c>
      <c r="N2097">
        <v>634.6571044921875</v>
      </c>
      <c r="O2097">
        <v>251.48039245605469</v>
      </c>
      <c r="P2097">
        <v>246.28195190429688</v>
      </c>
      <c r="Q2097">
        <v>0</v>
      </c>
      <c r="R2097"/>
      <c r="S2097" s="13"/>
      <c r="W2097" s="15"/>
    </row>
    <row r="2098" spans="1:23" x14ac:dyDescent="0.3">
      <c r="A2098" t="s">
        <v>458</v>
      </c>
      <c r="B2098">
        <v>22</v>
      </c>
      <c r="C2098">
        <v>8463.1552734375</v>
      </c>
      <c r="D2098">
        <v>1219.426513671875</v>
      </c>
      <c r="E2098">
        <v>656.43902587890625</v>
      </c>
      <c r="F2098">
        <v>887.38861083984375</v>
      </c>
      <c r="G2098">
        <v>224.74606323242188</v>
      </c>
      <c r="J2098" s="8"/>
      <c r="K2098" t="s">
        <v>458</v>
      </c>
      <c r="L2098">
        <v>22</v>
      </c>
      <c r="M2098">
        <v>9438.3154296875</v>
      </c>
      <c r="N2098">
        <v>1278.7042236328125</v>
      </c>
      <c r="O2098">
        <v>663.845947265625</v>
      </c>
      <c r="P2098">
        <v>935.7916259765625</v>
      </c>
      <c r="Q2098">
        <v>326.90338134765625</v>
      </c>
      <c r="R2098"/>
      <c r="S2098" s="13"/>
      <c r="W2098" s="15"/>
    </row>
    <row r="2099" spans="1:23" x14ac:dyDescent="0.3">
      <c r="A2099" t="s">
        <v>459</v>
      </c>
      <c r="B2099">
        <v>22</v>
      </c>
      <c r="C2099">
        <v>7747.35888671875</v>
      </c>
      <c r="D2099">
        <v>1092.2645263671875</v>
      </c>
      <c r="E2099">
        <v>639.50640869140625</v>
      </c>
      <c r="F2099">
        <v>736.9090576171875</v>
      </c>
      <c r="G2099">
        <v>194.21925354003906</v>
      </c>
      <c r="J2099" s="8"/>
      <c r="K2099" t="s">
        <v>459</v>
      </c>
      <c r="L2099">
        <v>22</v>
      </c>
      <c r="M2099">
        <v>8898.8076171875</v>
      </c>
      <c r="N2099">
        <v>1284.2998046875</v>
      </c>
      <c r="O2099">
        <v>595.010009765625</v>
      </c>
      <c r="P2099">
        <v>919.422607421875</v>
      </c>
      <c r="Q2099">
        <v>167.92756652832031</v>
      </c>
      <c r="R2099"/>
      <c r="S2099" s="13"/>
      <c r="W2099" s="15"/>
    </row>
    <row r="2100" spans="1:23" x14ac:dyDescent="0.3">
      <c r="A2100" t="s">
        <v>460</v>
      </c>
      <c r="B2100">
        <v>22</v>
      </c>
      <c r="C2100">
        <v>5154.56689453125</v>
      </c>
      <c r="D2100">
        <v>719.630126953125</v>
      </c>
      <c r="E2100">
        <v>523.88726806640625</v>
      </c>
      <c r="F2100">
        <v>669.29595947265625</v>
      </c>
      <c r="G2100">
        <v>244.23542785644531</v>
      </c>
      <c r="J2100" s="8"/>
      <c r="K2100" t="s">
        <v>460</v>
      </c>
      <c r="L2100">
        <v>22</v>
      </c>
      <c r="M2100">
        <v>5468.119140625</v>
      </c>
      <c r="N2100">
        <v>845.9718017578125</v>
      </c>
      <c r="O2100">
        <v>476.26116943359375</v>
      </c>
      <c r="P2100">
        <v>573.58319091796875</v>
      </c>
      <c r="Q2100">
        <v>116.86910247802734</v>
      </c>
      <c r="R2100"/>
      <c r="S2100" s="13"/>
      <c r="W2100" s="15"/>
    </row>
    <row r="2101" spans="1:23" x14ac:dyDescent="0.3">
      <c r="A2101" t="s">
        <v>461</v>
      </c>
      <c r="B2101">
        <v>22</v>
      </c>
      <c r="C2101">
        <v>4596.24365234375</v>
      </c>
      <c r="D2101">
        <v>737.41729736328125</v>
      </c>
      <c r="E2101">
        <v>272.22705078125</v>
      </c>
      <c r="F2101">
        <v>445.6956787109375</v>
      </c>
      <c r="G2101">
        <v>0</v>
      </c>
      <c r="J2101" s="8"/>
      <c r="K2101" t="s">
        <v>461</v>
      </c>
      <c r="L2101">
        <v>22</v>
      </c>
      <c r="M2101">
        <v>5469.36181640625</v>
      </c>
      <c r="N2101">
        <v>867.4381103515625</v>
      </c>
      <c r="O2101">
        <v>471.7919921875</v>
      </c>
      <c r="P2101">
        <v>464.01193237304688</v>
      </c>
      <c r="Q2101">
        <v>309.44317626953125</v>
      </c>
      <c r="R2101"/>
      <c r="S2101" s="13"/>
      <c r="W2101" s="15"/>
    </row>
    <row r="2102" spans="1:23" x14ac:dyDescent="0.3">
      <c r="A2102" t="s">
        <v>462</v>
      </c>
      <c r="B2102">
        <v>22</v>
      </c>
      <c r="C2102">
        <v>4306.67822265625</v>
      </c>
      <c r="D2102">
        <v>654.3507080078125</v>
      </c>
      <c r="E2102">
        <v>243.54615783691406</v>
      </c>
      <c r="F2102">
        <v>326.37179565429688</v>
      </c>
      <c r="G2102">
        <v>239.47859191894531</v>
      </c>
      <c r="J2102" s="8"/>
      <c r="K2102" t="s">
        <v>462</v>
      </c>
      <c r="L2102">
        <v>22</v>
      </c>
      <c r="M2102">
        <v>4482.68359375</v>
      </c>
      <c r="N2102">
        <v>789.37542724609375</v>
      </c>
      <c r="O2102">
        <v>298.04598999023438</v>
      </c>
      <c r="P2102">
        <v>75.814407348632813</v>
      </c>
      <c r="Q2102">
        <v>0</v>
      </c>
      <c r="R2102"/>
      <c r="S2102" s="13"/>
      <c r="W2102" s="15"/>
    </row>
    <row r="2103" spans="1:23" x14ac:dyDescent="0.3">
      <c r="A2103" t="s">
        <v>463</v>
      </c>
      <c r="B2103">
        <v>22</v>
      </c>
      <c r="C2103">
        <v>5699.22705078125</v>
      </c>
      <c r="D2103">
        <v>1018.4736938476563</v>
      </c>
      <c r="E2103">
        <v>299.797607421875</v>
      </c>
      <c r="F2103">
        <v>195.49423217773438</v>
      </c>
      <c r="G2103">
        <v>0</v>
      </c>
      <c r="J2103" s="8"/>
      <c r="K2103" t="s">
        <v>463</v>
      </c>
      <c r="L2103">
        <v>22</v>
      </c>
      <c r="M2103">
        <v>6268.49267578125</v>
      </c>
      <c r="N2103">
        <v>1065.756591796875</v>
      </c>
      <c r="O2103">
        <v>373.468017578125</v>
      </c>
      <c r="P2103">
        <v>398.8531494140625</v>
      </c>
      <c r="Q2103">
        <v>0</v>
      </c>
      <c r="R2103"/>
      <c r="S2103" s="13"/>
      <c r="W2103" s="15"/>
    </row>
    <row r="2104" spans="1:23" x14ac:dyDescent="0.3">
      <c r="A2104" t="s">
        <v>464</v>
      </c>
      <c r="B2104">
        <v>22</v>
      </c>
      <c r="C2104">
        <v>3200.4453125</v>
      </c>
      <c r="D2104">
        <v>482.2393798828125</v>
      </c>
      <c r="E2104">
        <v>303.99520874023438</v>
      </c>
      <c r="F2104">
        <v>224.82209777832031</v>
      </c>
      <c r="G2104">
        <v>0</v>
      </c>
      <c r="J2104" s="8"/>
      <c r="K2104" t="s">
        <v>464</v>
      </c>
      <c r="L2104">
        <v>22</v>
      </c>
      <c r="M2104">
        <v>4045.97119140625</v>
      </c>
      <c r="N2104">
        <v>710.219970703125</v>
      </c>
      <c r="O2104">
        <v>236.61087036132813</v>
      </c>
      <c r="P2104">
        <v>368.04855346679688</v>
      </c>
      <c r="Q2104">
        <v>232.37733459472656</v>
      </c>
      <c r="R2104"/>
      <c r="S2104" s="13"/>
      <c r="W2104" s="15"/>
    </row>
    <row r="2105" spans="1:23" x14ac:dyDescent="0.3">
      <c r="A2105" t="s">
        <v>465</v>
      </c>
      <c r="B2105">
        <v>22</v>
      </c>
      <c r="C2105">
        <v>4403.966796875</v>
      </c>
      <c r="D2105">
        <v>826.7249755859375</v>
      </c>
      <c r="E2105">
        <v>305.2054443359375</v>
      </c>
      <c r="F2105">
        <v>235.36654663085938</v>
      </c>
      <c r="G2105">
        <v>47.701007843017578</v>
      </c>
      <c r="J2105" s="8"/>
      <c r="K2105" t="s">
        <v>465</v>
      </c>
      <c r="L2105">
        <v>22</v>
      </c>
      <c r="M2105">
        <v>5153.6640625</v>
      </c>
      <c r="N2105">
        <v>907.17236328125</v>
      </c>
      <c r="O2105">
        <v>218.65463256835938</v>
      </c>
      <c r="P2105">
        <v>60.350395202636719</v>
      </c>
      <c r="Q2105">
        <v>68.570198059082031</v>
      </c>
      <c r="R2105"/>
      <c r="S2105" s="13"/>
      <c r="W2105" s="15"/>
    </row>
    <row r="2106" spans="1:23" x14ac:dyDescent="0.3">
      <c r="A2106" t="s">
        <v>466</v>
      </c>
      <c r="B2106">
        <v>22</v>
      </c>
      <c r="C2106">
        <v>5131.33251953125</v>
      </c>
      <c r="D2106">
        <v>847.9014892578125</v>
      </c>
      <c r="E2106">
        <v>177.48057556152344</v>
      </c>
      <c r="F2106">
        <v>361.89178466796875</v>
      </c>
      <c r="G2106">
        <v>109.76716613769531</v>
      </c>
      <c r="J2106" s="8"/>
      <c r="K2106" t="s">
        <v>466</v>
      </c>
      <c r="L2106">
        <v>22</v>
      </c>
      <c r="M2106">
        <v>6077.328125</v>
      </c>
      <c r="N2106">
        <v>952.44781494140625</v>
      </c>
      <c r="O2106">
        <v>285.23663330078125</v>
      </c>
      <c r="P2106">
        <v>395.66836547851563</v>
      </c>
      <c r="Q2106">
        <v>202.0020751953125</v>
      </c>
      <c r="R2106"/>
      <c r="S2106" s="13"/>
      <c r="W2106" s="15"/>
    </row>
    <row r="2107" spans="1:23" x14ac:dyDescent="0.3">
      <c r="A2107" t="s">
        <v>467</v>
      </c>
      <c r="B2107">
        <v>22</v>
      </c>
      <c r="C2107">
        <v>5806.7333984375</v>
      </c>
      <c r="D2107">
        <v>765.61126708984375</v>
      </c>
      <c r="E2107">
        <v>334.94479370117188</v>
      </c>
      <c r="F2107">
        <v>407.25820922851563</v>
      </c>
      <c r="G2107">
        <v>158.56050109863281</v>
      </c>
      <c r="J2107" s="8"/>
      <c r="K2107" t="s">
        <v>467</v>
      </c>
      <c r="L2107">
        <v>22</v>
      </c>
      <c r="M2107">
        <v>5965.04248046875</v>
      </c>
      <c r="N2107">
        <v>837.8756103515625</v>
      </c>
      <c r="O2107">
        <v>236.17903137207031</v>
      </c>
      <c r="P2107">
        <v>480.51852416992188</v>
      </c>
      <c r="Q2107">
        <v>124.20572662353516</v>
      </c>
      <c r="R2107"/>
      <c r="S2107" s="13"/>
      <c r="W2107" s="15"/>
    </row>
    <row r="2108" spans="1:23" x14ac:dyDescent="0.3">
      <c r="A2108" t="s">
        <v>468</v>
      </c>
      <c r="B2108">
        <v>22</v>
      </c>
      <c r="C2108">
        <v>7851.85791015625</v>
      </c>
      <c r="D2108">
        <v>1247.3253173828125</v>
      </c>
      <c r="E2108">
        <v>503.51025390625</v>
      </c>
      <c r="F2108">
        <v>546.51190185546875</v>
      </c>
      <c r="G2108">
        <v>258.84268188476563</v>
      </c>
      <c r="J2108" s="8"/>
      <c r="K2108" t="s">
        <v>468</v>
      </c>
      <c r="L2108">
        <v>22</v>
      </c>
      <c r="M2108">
        <v>9000.400390625</v>
      </c>
      <c r="N2108">
        <v>1624.8153076171875</v>
      </c>
      <c r="O2108">
        <v>650.6796875</v>
      </c>
      <c r="P2108">
        <v>738.9283447265625</v>
      </c>
      <c r="Q2108">
        <v>114.91477203369141</v>
      </c>
      <c r="R2108"/>
      <c r="S2108" s="13"/>
      <c r="W2108" s="15"/>
    </row>
    <row r="2109" spans="1:23" x14ac:dyDescent="0.3">
      <c r="A2109" t="s">
        <v>469</v>
      </c>
      <c r="B2109">
        <v>22</v>
      </c>
      <c r="C2109">
        <v>8321.04296875</v>
      </c>
      <c r="D2109">
        <v>1902.9310302734375</v>
      </c>
      <c r="E2109">
        <v>427.79638671875</v>
      </c>
      <c r="F2109">
        <v>515.677001953125</v>
      </c>
      <c r="G2109">
        <v>229.03085327148438</v>
      </c>
      <c r="J2109" s="8"/>
      <c r="K2109" t="s">
        <v>469</v>
      </c>
      <c r="L2109">
        <v>22</v>
      </c>
      <c r="M2109">
        <v>7941.890625</v>
      </c>
      <c r="N2109">
        <v>1435.1715087890625</v>
      </c>
      <c r="O2109">
        <v>440.64862060546875</v>
      </c>
      <c r="P2109">
        <v>714.2216796875</v>
      </c>
      <c r="Q2109">
        <v>175.74937438964844</v>
      </c>
      <c r="R2109"/>
      <c r="S2109" s="13"/>
      <c r="W2109" s="15"/>
    </row>
    <row r="2110" spans="1:23" x14ac:dyDescent="0.3">
      <c r="A2110" t="s">
        <v>470</v>
      </c>
      <c r="B2110">
        <v>22</v>
      </c>
      <c r="C2110">
        <v>7436.03173828125</v>
      </c>
      <c r="D2110">
        <v>1125.109375</v>
      </c>
      <c r="E2110">
        <v>376.90847778320313</v>
      </c>
      <c r="F2110">
        <v>499.15701293945313</v>
      </c>
      <c r="G2110">
        <v>398.32150268554688</v>
      </c>
      <c r="J2110" s="8"/>
      <c r="K2110" t="s">
        <v>470</v>
      </c>
      <c r="L2110">
        <v>22</v>
      </c>
      <c r="M2110">
        <v>8430.259765625</v>
      </c>
      <c r="N2110">
        <v>1116.8668212890625</v>
      </c>
      <c r="O2110">
        <v>401.77395629882813</v>
      </c>
      <c r="P2110">
        <v>529.2872314453125</v>
      </c>
      <c r="Q2110">
        <v>277.5892333984375</v>
      </c>
      <c r="R2110"/>
      <c r="S2110" s="13"/>
      <c r="W2110" s="15"/>
    </row>
    <row r="2111" spans="1:23" x14ac:dyDescent="0.3">
      <c r="A2111" t="s">
        <v>471</v>
      </c>
      <c r="B2111">
        <v>22</v>
      </c>
      <c r="C2111">
        <v>8106.21923828125</v>
      </c>
      <c r="D2111">
        <v>1241.0147705078125</v>
      </c>
      <c r="E2111">
        <v>452.46951293945313</v>
      </c>
      <c r="F2111">
        <v>568.81182861328125</v>
      </c>
      <c r="G2111">
        <v>120.17231750488281</v>
      </c>
      <c r="J2111" s="8"/>
      <c r="K2111" t="s">
        <v>471</v>
      </c>
      <c r="L2111">
        <v>22</v>
      </c>
      <c r="M2111">
        <v>8024.03662109375</v>
      </c>
      <c r="N2111">
        <v>1333.588623046875</v>
      </c>
      <c r="O2111">
        <v>434.3707275390625</v>
      </c>
      <c r="P2111">
        <v>515.3096923828125</v>
      </c>
      <c r="Q2111">
        <v>0</v>
      </c>
      <c r="R2111"/>
      <c r="S2111" s="13"/>
      <c r="W2111" s="15"/>
    </row>
    <row r="2112" spans="1:23" x14ac:dyDescent="0.3">
      <c r="A2112" t="s">
        <v>472</v>
      </c>
      <c r="B2112">
        <v>22</v>
      </c>
      <c r="C2112">
        <v>5903.0556640625</v>
      </c>
      <c r="D2112">
        <v>893.3778076171875</v>
      </c>
      <c r="E2112">
        <v>319.80169677734375</v>
      </c>
      <c r="F2112">
        <v>583.27044677734375</v>
      </c>
      <c r="G2112">
        <v>210.91615295410156</v>
      </c>
      <c r="J2112" s="8"/>
      <c r="K2112" t="s">
        <v>472</v>
      </c>
      <c r="L2112">
        <v>22</v>
      </c>
      <c r="M2112">
        <v>7145.3203125</v>
      </c>
      <c r="N2112">
        <v>891.53961181640625</v>
      </c>
      <c r="O2112">
        <v>375.41940307617188</v>
      </c>
      <c r="P2112">
        <v>469.94479370117188</v>
      </c>
      <c r="Q2112">
        <v>187.03884887695313</v>
      </c>
      <c r="R2112"/>
      <c r="S2112" s="13"/>
      <c r="W2112" s="15"/>
    </row>
    <row r="2113" spans="1:23" x14ac:dyDescent="0.3">
      <c r="A2113" t="s">
        <v>473</v>
      </c>
      <c r="B2113">
        <v>22</v>
      </c>
      <c r="C2113">
        <v>4235.36962890625</v>
      </c>
      <c r="D2113">
        <v>612.09210205078125</v>
      </c>
      <c r="E2113">
        <v>228.41055297851563</v>
      </c>
      <c r="F2113">
        <v>350.2559814453125</v>
      </c>
      <c r="G2113">
        <v>295.47024536132813</v>
      </c>
      <c r="J2113" s="8"/>
      <c r="K2113" t="s">
        <v>473</v>
      </c>
      <c r="L2113">
        <v>22</v>
      </c>
      <c r="M2113">
        <v>7619.55419921875</v>
      </c>
      <c r="N2113">
        <v>1449.387939453125</v>
      </c>
      <c r="O2113">
        <v>580.39886474609375</v>
      </c>
      <c r="P2113">
        <v>635.10638427734375</v>
      </c>
      <c r="Q2113">
        <v>217.34391784667969</v>
      </c>
      <c r="R2113"/>
      <c r="S2113" s="13"/>
      <c r="W2113" s="15"/>
    </row>
    <row r="2114" spans="1:23" x14ac:dyDescent="0.3">
      <c r="A2114" t="s">
        <v>474</v>
      </c>
      <c r="B2114">
        <v>22</v>
      </c>
      <c r="C2114">
        <v>7092.6318359375</v>
      </c>
      <c r="D2114">
        <v>1185.5477294921875</v>
      </c>
      <c r="E2114">
        <v>218.76809692382813</v>
      </c>
      <c r="F2114">
        <v>351.05758666992188</v>
      </c>
      <c r="G2114">
        <v>318.1234130859375</v>
      </c>
      <c r="J2114" s="8"/>
      <c r="K2114" t="s">
        <v>474</v>
      </c>
      <c r="L2114">
        <v>22</v>
      </c>
      <c r="M2114">
        <v>7656.5859375</v>
      </c>
      <c r="N2114">
        <v>1307.2034912109375</v>
      </c>
      <c r="O2114">
        <v>212.6669921875</v>
      </c>
      <c r="P2114">
        <v>450.65997314453125</v>
      </c>
      <c r="Q2114">
        <v>360.7005615234375</v>
      </c>
      <c r="R2114"/>
      <c r="S2114" s="13"/>
      <c r="W2114" s="15"/>
    </row>
    <row r="2115" spans="1:23" x14ac:dyDescent="0.3">
      <c r="A2115" t="s">
        <v>475</v>
      </c>
      <c r="B2115">
        <v>22</v>
      </c>
      <c r="C2115">
        <v>4404.77880859375</v>
      </c>
      <c r="D2115">
        <v>710.50372314453125</v>
      </c>
      <c r="E2115">
        <v>333.633056640625</v>
      </c>
      <c r="F2115">
        <v>512.12103271484375</v>
      </c>
      <c r="G2115">
        <v>130.02281188964844</v>
      </c>
      <c r="J2115" s="8"/>
      <c r="K2115" t="s">
        <v>475</v>
      </c>
      <c r="L2115">
        <v>22</v>
      </c>
      <c r="M2115">
        <v>5052.12890625</v>
      </c>
      <c r="N2115">
        <v>752.11334228515625</v>
      </c>
      <c r="O2115">
        <v>368.88809204101563</v>
      </c>
      <c r="P2115">
        <v>370.70196533203125</v>
      </c>
      <c r="Q2115">
        <v>294.34613037109375</v>
      </c>
      <c r="R2115"/>
      <c r="S2115" s="13"/>
      <c r="W2115" s="15"/>
    </row>
    <row r="2116" spans="1:23" x14ac:dyDescent="0.3">
      <c r="A2116" t="s">
        <v>476</v>
      </c>
      <c r="B2116">
        <v>22</v>
      </c>
      <c r="C2116">
        <v>4832.74755859375</v>
      </c>
      <c r="D2116">
        <v>247.00442504882813</v>
      </c>
      <c r="E2116">
        <v>0</v>
      </c>
      <c r="F2116">
        <v>21.304534912109375</v>
      </c>
      <c r="G2116">
        <v>75.748031616210938</v>
      </c>
      <c r="J2116" s="8"/>
      <c r="K2116" t="s">
        <v>476</v>
      </c>
      <c r="L2116">
        <v>22</v>
      </c>
      <c r="M2116">
        <v>5288.97314453125</v>
      </c>
      <c r="N2116">
        <v>459.50088500976563</v>
      </c>
      <c r="O2116">
        <v>0</v>
      </c>
      <c r="P2116">
        <v>144.61260986328125</v>
      </c>
      <c r="Q2116">
        <v>99.822982788085938</v>
      </c>
      <c r="R2116"/>
      <c r="S2116" s="13"/>
      <c r="W2116" s="15"/>
    </row>
    <row r="2117" spans="1:23" x14ac:dyDescent="0.3">
      <c r="A2117" t="s">
        <v>477</v>
      </c>
      <c r="B2117">
        <v>22</v>
      </c>
      <c r="C2117">
        <v>5016.28564453125</v>
      </c>
      <c r="D2117">
        <v>706.35394287109375</v>
      </c>
      <c r="E2117">
        <v>190.78155517578125</v>
      </c>
      <c r="F2117">
        <v>175.17134094238281</v>
      </c>
      <c r="G2117">
        <v>66.101402282714844</v>
      </c>
      <c r="J2117" s="8"/>
      <c r="K2117" t="s">
        <v>477</v>
      </c>
      <c r="L2117">
        <v>22</v>
      </c>
      <c r="M2117">
        <v>5311.197265625</v>
      </c>
      <c r="N2117">
        <v>740.39508056640625</v>
      </c>
      <c r="O2117">
        <v>148.68934631347656</v>
      </c>
      <c r="P2117">
        <v>235.52001953125</v>
      </c>
      <c r="Q2117">
        <v>56.934055328369141</v>
      </c>
      <c r="R2117"/>
      <c r="S2117" s="13"/>
      <c r="W2117" s="15"/>
    </row>
    <row r="2118" spans="1:23" x14ac:dyDescent="0.3">
      <c r="A2118" t="s">
        <v>478</v>
      </c>
      <c r="B2118">
        <v>22</v>
      </c>
      <c r="C2118">
        <v>7639.85400390625</v>
      </c>
      <c r="D2118">
        <v>1078.23974609375</v>
      </c>
      <c r="E2118">
        <v>210.57206726074219</v>
      </c>
      <c r="F2118">
        <v>269.24197387695313</v>
      </c>
      <c r="G2118">
        <v>139.02372741699219</v>
      </c>
      <c r="J2118" s="8"/>
      <c r="K2118" t="s">
        <v>478</v>
      </c>
      <c r="L2118">
        <v>22</v>
      </c>
      <c r="M2118">
        <v>7388.451171875</v>
      </c>
      <c r="N2118">
        <v>1005.2761840820313</v>
      </c>
      <c r="O2118">
        <v>157.19789123535156</v>
      </c>
      <c r="P2118">
        <v>131.62940979003906</v>
      </c>
      <c r="Q2118">
        <v>41.331375122070313</v>
      </c>
      <c r="R2118"/>
      <c r="S2118" s="13"/>
      <c r="W2118" s="15"/>
    </row>
    <row r="2119" spans="1:23" x14ac:dyDescent="0.3">
      <c r="A2119" t="s">
        <v>479</v>
      </c>
      <c r="B2119">
        <v>22</v>
      </c>
      <c r="C2119">
        <v>59031.22265625</v>
      </c>
      <c r="D2119">
        <v>7473.30517578125</v>
      </c>
      <c r="E2119">
        <v>468.400146484375</v>
      </c>
      <c r="F2119">
        <v>445.69561767578125</v>
      </c>
      <c r="G2119">
        <v>226.94107055664063</v>
      </c>
      <c r="J2119" s="8"/>
      <c r="K2119" t="s">
        <v>479</v>
      </c>
      <c r="L2119">
        <v>22</v>
      </c>
      <c r="M2119">
        <v>53840.19921875</v>
      </c>
      <c r="N2119">
        <v>6901.3310546875</v>
      </c>
      <c r="O2119">
        <v>457.03118896484375</v>
      </c>
      <c r="P2119">
        <v>615.166748046875</v>
      </c>
      <c r="Q2119">
        <v>227.56797790527344</v>
      </c>
      <c r="R2119"/>
      <c r="S2119" s="13"/>
      <c r="W2119" s="15"/>
    </row>
    <row r="2120" spans="1:23" x14ac:dyDescent="0.3">
      <c r="A2120" t="s">
        <v>480</v>
      </c>
      <c r="B2120">
        <v>22</v>
      </c>
      <c r="C2120">
        <v>40341.93359375</v>
      </c>
      <c r="D2120">
        <v>5455.39208984375</v>
      </c>
      <c r="E2120">
        <v>375.261962890625</v>
      </c>
      <c r="F2120">
        <v>345.08248901367188</v>
      </c>
      <c r="G2120">
        <v>119.78003692626953</v>
      </c>
      <c r="J2120" s="8"/>
      <c r="K2120" t="s">
        <v>480</v>
      </c>
      <c r="L2120">
        <v>22</v>
      </c>
      <c r="M2120">
        <v>42370.86328125</v>
      </c>
      <c r="N2120">
        <v>5663.0625</v>
      </c>
      <c r="O2120">
        <v>311.42874145507813</v>
      </c>
      <c r="P2120">
        <v>382.56747436523438</v>
      </c>
      <c r="Q2120">
        <v>78.337158203125</v>
      </c>
      <c r="R2120"/>
      <c r="S2120" s="13"/>
      <c r="W2120" s="15"/>
    </row>
    <row r="2121" spans="1:23" x14ac:dyDescent="0.3">
      <c r="A2121" t="s">
        <v>481</v>
      </c>
      <c r="B2121">
        <v>22</v>
      </c>
      <c r="C2121">
        <v>47898.48828125</v>
      </c>
      <c r="D2121">
        <v>7454.0556640625</v>
      </c>
      <c r="E2121">
        <v>582.07781982421875</v>
      </c>
      <c r="F2121">
        <v>751.7900390625</v>
      </c>
      <c r="G2121">
        <v>282.2335205078125</v>
      </c>
      <c r="J2121" s="8"/>
      <c r="K2121" t="s">
        <v>481</v>
      </c>
      <c r="L2121">
        <v>22</v>
      </c>
      <c r="M2121">
        <v>45841.8515625</v>
      </c>
      <c r="N2121">
        <v>6932.63037109375</v>
      </c>
      <c r="O2121">
        <v>496.23770141601563</v>
      </c>
      <c r="P2121">
        <v>523.47418212890625</v>
      </c>
      <c r="Q2121">
        <v>250.72836303710938</v>
      </c>
      <c r="R2121"/>
      <c r="S2121" s="13"/>
      <c r="W2121" s="15"/>
    </row>
    <row r="2122" spans="1:23" x14ac:dyDescent="0.3">
      <c r="A2122" t="s">
        <v>386</v>
      </c>
      <c r="B2122">
        <v>23</v>
      </c>
      <c r="C2122">
        <v>5709.552734375</v>
      </c>
      <c r="D2122">
        <v>919.351806640625</v>
      </c>
      <c r="E2122">
        <v>326.04202270507813</v>
      </c>
      <c r="F2122">
        <v>375.52984619140625</v>
      </c>
      <c r="G2122">
        <v>450.62161254882813</v>
      </c>
      <c r="J2122" s="8"/>
      <c r="K2122" t="s">
        <v>386</v>
      </c>
      <c r="L2122">
        <v>23</v>
      </c>
      <c r="M2122">
        <v>7575.6162109375</v>
      </c>
      <c r="N2122">
        <v>1307.167724609375</v>
      </c>
      <c r="O2122">
        <v>488.20046997070313</v>
      </c>
      <c r="P2122">
        <v>702.32684326171875</v>
      </c>
      <c r="Q2122">
        <v>218.08930969238281</v>
      </c>
      <c r="R2122"/>
      <c r="S2122" s="13"/>
      <c r="W2122" s="15"/>
    </row>
    <row r="2123" spans="1:23" x14ac:dyDescent="0.3">
      <c r="A2123" t="s">
        <v>387</v>
      </c>
      <c r="B2123">
        <v>23</v>
      </c>
      <c r="C2123">
        <v>3710.535888671875</v>
      </c>
      <c r="D2123">
        <v>726.53759765625</v>
      </c>
      <c r="E2123">
        <v>168.40010070800781</v>
      </c>
      <c r="F2123">
        <v>130.698486328125</v>
      </c>
      <c r="G2123">
        <v>323.52398681640625</v>
      </c>
      <c r="J2123" s="8"/>
      <c r="K2123" t="s">
        <v>387</v>
      </c>
      <c r="L2123">
        <v>23</v>
      </c>
      <c r="M2123">
        <v>4905.51025390625</v>
      </c>
      <c r="N2123">
        <v>688.37054443359375</v>
      </c>
      <c r="O2123">
        <v>296.15191650390625</v>
      </c>
      <c r="P2123">
        <v>436.36428833007813</v>
      </c>
      <c r="Q2123">
        <v>440.90878295898438</v>
      </c>
      <c r="R2123"/>
      <c r="S2123" s="13"/>
      <c r="W2123" s="15"/>
    </row>
    <row r="2124" spans="1:23" x14ac:dyDescent="0.3">
      <c r="A2124" t="s">
        <v>388</v>
      </c>
      <c r="B2124">
        <v>23</v>
      </c>
      <c r="C2124">
        <v>4728.06884765625</v>
      </c>
      <c r="D2124">
        <v>810.34759521484375</v>
      </c>
      <c r="E2124">
        <v>258.319091796875</v>
      </c>
      <c r="F2124">
        <v>514.26873779296875</v>
      </c>
      <c r="G2124">
        <v>422.67236328125</v>
      </c>
      <c r="J2124" s="8"/>
      <c r="K2124" t="s">
        <v>388</v>
      </c>
      <c r="L2124">
        <v>23</v>
      </c>
      <c r="M2124">
        <v>5906.74609375</v>
      </c>
      <c r="N2124">
        <v>839.79150390625</v>
      </c>
      <c r="O2124">
        <v>450.281005859375</v>
      </c>
      <c r="P2124">
        <v>684.1507568359375</v>
      </c>
      <c r="Q2124">
        <v>476.149169921875</v>
      </c>
      <c r="R2124"/>
      <c r="S2124" s="13"/>
      <c r="W2124" s="15"/>
    </row>
    <row r="2125" spans="1:23" x14ac:dyDescent="0.3">
      <c r="A2125" t="s">
        <v>389</v>
      </c>
      <c r="B2125">
        <v>23</v>
      </c>
      <c r="C2125">
        <v>6684.82275390625</v>
      </c>
      <c r="D2125">
        <v>895.847900390625</v>
      </c>
      <c r="E2125">
        <v>29.907779693603516</v>
      </c>
      <c r="F2125">
        <v>175.81179809570313</v>
      </c>
      <c r="G2125">
        <v>45.282218933105469</v>
      </c>
      <c r="J2125" s="8"/>
      <c r="K2125" t="s">
        <v>389</v>
      </c>
      <c r="L2125">
        <v>23</v>
      </c>
      <c r="M2125">
        <v>7591.65185546875</v>
      </c>
      <c r="N2125">
        <v>845.4384765625</v>
      </c>
      <c r="O2125">
        <v>309.04705810546875</v>
      </c>
      <c r="P2125">
        <v>210.68356323242188</v>
      </c>
      <c r="Q2125">
        <v>229.07476806640625</v>
      </c>
      <c r="R2125"/>
      <c r="S2125" s="13"/>
      <c r="W2125" s="15"/>
    </row>
    <row r="2126" spans="1:23" x14ac:dyDescent="0.3">
      <c r="A2126" t="s">
        <v>390</v>
      </c>
      <c r="B2126">
        <v>23</v>
      </c>
      <c r="C2126">
        <v>3448.377197265625</v>
      </c>
      <c r="D2126">
        <v>420.725341796875</v>
      </c>
      <c r="E2126">
        <v>113.81689453125</v>
      </c>
      <c r="F2126">
        <v>307.46954345703125</v>
      </c>
      <c r="G2126">
        <v>0</v>
      </c>
      <c r="J2126" s="8"/>
      <c r="K2126" t="s">
        <v>390</v>
      </c>
      <c r="L2126">
        <v>23</v>
      </c>
      <c r="M2126">
        <v>4007.328369140625</v>
      </c>
      <c r="N2126">
        <v>583.150146484375</v>
      </c>
      <c r="O2126">
        <v>171.28878784179688</v>
      </c>
      <c r="P2126">
        <v>186.41854858398438</v>
      </c>
      <c r="Q2126">
        <v>0</v>
      </c>
      <c r="R2126"/>
      <c r="S2126" s="13"/>
      <c r="W2126" s="15"/>
    </row>
    <row r="2127" spans="1:23" x14ac:dyDescent="0.3">
      <c r="A2127" t="s">
        <v>391</v>
      </c>
      <c r="B2127">
        <v>23</v>
      </c>
      <c r="C2127">
        <v>2876.419677734375</v>
      </c>
      <c r="D2127">
        <v>59.208446502685547</v>
      </c>
      <c r="E2127">
        <v>0</v>
      </c>
      <c r="F2127">
        <v>39.484390258789063</v>
      </c>
      <c r="G2127">
        <v>0</v>
      </c>
      <c r="J2127" s="8"/>
      <c r="K2127" t="s">
        <v>391</v>
      </c>
      <c r="L2127">
        <v>23</v>
      </c>
      <c r="M2127">
        <v>3973.404541015625</v>
      </c>
      <c r="N2127">
        <v>441.16098022460938</v>
      </c>
      <c r="O2127">
        <v>0</v>
      </c>
      <c r="P2127">
        <v>238.18002319335938</v>
      </c>
      <c r="Q2127">
        <v>139.00628662109375</v>
      </c>
      <c r="R2127"/>
      <c r="S2127" s="13"/>
      <c r="W2127" s="15"/>
    </row>
    <row r="2128" spans="1:23" x14ac:dyDescent="0.3">
      <c r="A2128" t="s">
        <v>392</v>
      </c>
      <c r="B2128">
        <v>23</v>
      </c>
      <c r="C2128">
        <v>2736.979248046875</v>
      </c>
      <c r="D2128">
        <v>362.8065185546875</v>
      </c>
      <c r="E2128">
        <v>78.420204162597656</v>
      </c>
      <c r="F2128">
        <v>57.053276062011719</v>
      </c>
      <c r="G2128">
        <v>50.606269836425781</v>
      </c>
      <c r="J2128" s="8"/>
      <c r="K2128" t="s">
        <v>392</v>
      </c>
      <c r="L2128">
        <v>23</v>
      </c>
      <c r="M2128">
        <v>3376.874755859375</v>
      </c>
      <c r="N2128">
        <v>363.916015625</v>
      </c>
      <c r="O2128">
        <v>71.793144226074219</v>
      </c>
      <c r="P2128">
        <v>68.939376831054688</v>
      </c>
      <c r="Q2128">
        <v>0</v>
      </c>
      <c r="R2128"/>
      <c r="S2128" s="13"/>
      <c r="W2128" s="15"/>
    </row>
    <row r="2129" spans="1:23" x14ac:dyDescent="0.3">
      <c r="A2129" t="s">
        <v>393</v>
      </c>
      <c r="B2129">
        <v>23</v>
      </c>
      <c r="C2129">
        <v>3058.021240234375</v>
      </c>
      <c r="D2129">
        <v>449.72525024414063</v>
      </c>
      <c r="E2129">
        <v>80.594398498535156</v>
      </c>
      <c r="F2129">
        <v>0</v>
      </c>
      <c r="G2129">
        <v>0</v>
      </c>
      <c r="J2129" s="8"/>
      <c r="K2129" t="s">
        <v>393</v>
      </c>
      <c r="L2129">
        <v>23</v>
      </c>
      <c r="M2129">
        <v>3798.7265625</v>
      </c>
      <c r="N2129">
        <v>422.00247192382813</v>
      </c>
      <c r="O2129">
        <v>144.06248474121094</v>
      </c>
      <c r="P2129">
        <v>169.31243896484375</v>
      </c>
      <c r="Q2129">
        <v>0</v>
      </c>
      <c r="R2129"/>
      <c r="S2129" s="13"/>
      <c r="W2129" s="15"/>
    </row>
    <row r="2130" spans="1:23" x14ac:dyDescent="0.3">
      <c r="A2130" t="s">
        <v>394</v>
      </c>
      <c r="B2130">
        <v>23</v>
      </c>
      <c r="C2130">
        <v>4011.145751953125</v>
      </c>
      <c r="D2130">
        <v>767.056884765625</v>
      </c>
      <c r="E2130">
        <v>250.81802368164063</v>
      </c>
      <c r="F2130">
        <v>170.30467224121094</v>
      </c>
      <c r="G2130">
        <v>71.720901489257813</v>
      </c>
      <c r="J2130" s="8"/>
      <c r="K2130" t="s">
        <v>394</v>
      </c>
      <c r="L2130">
        <v>23</v>
      </c>
      <c r="M2130">
        <v>5252.2626953125</v>
      </c>
      <c r="N2130">
        <v>879.0670166015625</v>
      </c>
      <c r="O2130">
        <v>363.54522705078125</v>
      </c>
      <c r="P2130">
        <v>449.49267578125</v>
      </c>
      <c r="Q2130">
        <v>62.365997314453125</v>
      </c>
      <c r="R2130"/>
      <c r="S2130" s="13"/>
      <c r="W2130" s="15"/>
    </row>
    <row r="2131" spans="1:23" x14ac:dyDescent="0.3">
      <c r="A2131" t="s">
        <v>395</v>
      </c>
      <c r="B2131">
        <v>23</v>
      </c>
      <c r="C2131">
        <v>6104.16064453125</v>
      </c>
      <c r="D2131">
        <v>1141.7747802734375</v>
      </c>
      <c r="E2131">
        <v>314.26470947265625</v>
      </c>
      <c r="F2131">
        <v>400.62960815429688</v>
      </c>
      <c r="G2131">
        <v>444.08837890625</v>
      </c>
      <c r="J2131" s="8"/>
      <c r="K2131" t="s">
        <v>395</v>
      </c>
      <c r="L2131">
        <v>23</v>
      </c>
      <c r="M2131">
        <v>6586.26806640625</v>
      </c>
      <c r="N2131">
        <v>1024.2130126953125</v>
      </c>
      <c r="O2131">
        <v>452.07064819335938</v>
      </c>
      <c r="P2131">
        <v>600.94439697265625</v>
      </c>
      <c r="Q2131">
        <v>233.45356750488281</v>
      </c>
      <c r="R2131"/>
      <c r="S2131" s="13"/>
      <c r="W2131" s="15"/>
    </row>
    <row r="2132" spans="1:23" x14ac:dyDescent="0.3">
      <c r="A2132" t="s">
        <v>396</v>
      </c>
      <c r="B2132">
        <v>23</v>
      </c>
      <c r="C2132">
        <v>4205.119140625</v>
      </c>
      <c r="D2132">
        <v>803.700439453125</v>
      </c>
      <c r="E2132">
        <v>376.35427856445313</v>
      </c>
      <c r="F2132">
        <v>323.0897216796875</v>
      </c>
      <c r="G2132">
        <v>314.22509765625</v>
      </c>
      <c r="J2132" s="8"/>
      <c r="K2132" t="s">
        <v>396</v>
      </c>
      <c r="L2132">
        <v>23</v>
      </c>
      <c r="M2132">
        <v>4833.845703125</v>
      </c>
      <c r="N2132">
        <v>1051.9981689453125</v>
      </c>
      <c r="O2132">
        <v>251.52389526367188</v>
      </c>
      <c r="P2132">
        <v>395.07342529296875</v>
      </c>
      <c r="Q2132">
        <v>0</v>
      </c>
      <c r="R2132"/>
      <c r="S2132" s="13"/>
      <c r="W2132" s="15"/>
    </row>
    <row r="2133" spans="1:23" x14ac:dyDescent="0.3">
      <c r="A2133" t="s">
        <v>397</v>
      </c>
      <c r="B2133">
        <v>23</v>
      </c>
      <c r="C2133">
        <v>4001.333984375</v>
      </c>
      <c r="D2133">
        <v>909.997314453125</v>
      </c>
      <c r="E2133">
        <v>265.89620971679688</v>
      </c>
      <c r="F2133">
        <v>412.28634643554688</v>
      </c>
      <c r="G2133">
        <v>470.49163818359375</v>
      </c>
      <c r="J2133" s="8"/>
      <c r="K2133" t="s">
        <v>397</v>
      </c>
      <c r="L2133">
        <v>23</v>
      </c>
      <c r="M2133">
        <v>5369.11328125</v>
      </c>
      <c r="N2133">
        <v>1037.6685791015625</v>
      </c>
      <c r="O2133">
        <v>327.40951538085938</v>
      </c>
      <c r="P2133">
        <v>428.0760498046875</v>
      </c>
      <c r="Q2133">
        <v>227.13389587402344</v>
      </c>
      <c r="R2133"/>
      <c r="S2133" s="13"/>
      <c r="W2133" s="15"/>
    </row>
    <row r="2134" spans="1:23" x14ac:dyDescent="0.3">
      <c r="A2134" t="s">
        <v>398</v>
      </c>
      <c r="B2134">
        <v>23</v>
      </c>
      <c r="C2134">
        <v>5041.783203125</v>
      </c>
      <c r="D2134">
        <v>731.92755126953125</v>
      </c>
      <c r="E2134">
        <v>336.49142456054688</v>
      </c>
      <c r="F2134">
        <v>225.82200622558594</v>
      </c>
      <c r="G2134">
        <v>243.11337280273438</v>
      </c>
      <c r="J2134" s="8"/>
      <c r="K2134" t="s">
        <v>398</v>
      </c>
      <c r="L2134">
        <v>23</v>
      </c>
      <c r="M2134">
        <v>5834.87255859375</v>
      </c>
      <c r="N2134">
        <v>779.60101318359375</v>
      </c>
      <c r="O2134">
        <v>492.4808349609375</v>
      </c>
      <c r="P2134">
        <v>971.97552490234375</v>
      </c>
      <c r="Q2134">
        <v>221.260498046875</v>
      </c>
      <c r="R2134"/>
      <c r="S2134" s="13"/>
      <c r="W2134" s="15"/>
    </row>
    <row r="2135" spans="1:23" x14ac:dyDescent="0.3">
      <c r="A2135" t="s">
        <v>399</v>
      </c>
      <c r="B2135">
        <v>23</v>
      </c>
      <c r="C2135">
        <v>8484.5595703125</v>
      </c>
      <c r="D2135">
        <v>1607.52978515625</v>
      </c>
      <c r="E2135">
        <v>444.22976684570313</v>
      </c>
      <c r="F2135">
        <v>638.12933349609375</v>
      </c>
      <c r="G2135">
        <v>306.59173583984375</v>
      </c>
      <c r="J2135" s="8"/>
      <c r="K2135" t="s">
        <v>399</v>
      </c>
      <c r="L2135">
        <v>23</v>
      </c>
      <c r="M2135">
        <v>9155.3154296875</v>
      </c>
      <c r="N2135">
        <v>1615.660400390625</v>
      </c>
      <c r="O2135">
        <v>444.22976684570313</v>
      </c>
      <c r="P2135">
        <v>655.09588623046875</v>
      </c>
      <c r="Q2135">
        <v>98.00146484375</v>
      </c>
      <c r="R2135"/>
      <c r="S2135" s="13"/>
      <c r="W2135" s="15"/>
    </row>
    <row r="2136" spans="1:23" x14ac:dyDescent="0.3">
      <c r="A2136" t="s">
        <v>400</v>
      </c>
      <c r="B2136">
        <v>23</v>
      </c>
      <c r="C2136">
        <v>3657.58837890625</v>
      </c>
      <c r="D2136">
        <v>341.44464111328125</v>
      </c>
      <c r="E2136">
        <v>162.70527648925781</v>
      </c>
      <c r="F2136">
        <v>165.56394958496094</v>
      </c>
      <c r="G2136">
        <v>190.85400390625</v>
      </c>
      <c r="J2136" s="8"/>
      <c r="K2136" t="s">
        <v>400</v>
      </c>
      <c r="L2136">
        <v>23</v>
      </c>
      <c r="M2136">
        <v>4232.88525390625</v>
      </c>
      <c r="N2136">
        <v>537.52178955078125</v>
      </c>
      <c r="O2136">
        <v>291.33038330078125</v>
      </c>
      <c r="P2136">
        <v>169.94975280761719</v>
      </c>
      <c r="Q2136">
        <v>13.484251022338867</v>
      </c>
      <c r="R2136"/>
      <c r="S2136" s="13"/>
      <c r="W2136" s="15"/>
    </row>
    <row r="2137" spans="1:23" x14ac:dyDescent="0.3">
      <c r="A2137" t="s">
        <v>401</v>
      </c>
      <c r="B2137">
        <v>23</v>
      </c>
      <c r="C2137">
        <v>3671.23681640625</v>
      </c>
      <c r="D2137">
        <v>437.44277954101563</v>
      </c>
      <c r="E2137">
        <v>98.802200317382813</v>
      </c>
      <c r="F2137">
        <v>135.28800964355469</v>
      </c>
      <c r="G2137">
        <v>0</v>
      </c>
      <c r="J2137" s="8"/>
      <c r="K2137" t="s">
        <v>401</v>
      </c>
      <c r="L2137">
        <v>23</v>
      </c>
      <c r="M2137">
        <v>4423.9775390625</v>
      </c>
      <c r="N2137">
        <v>776.76751708984375</v>
      </c>
      <c r="O2137">
        <v>254.06280517578125</v>
      </c>
      <c r="P2137">
        <v>487.03680419921875</v>
      </c>
      <c r="Q2137">
        <v>332.97805786132813</v>
      </c>
      <c r="R2137"/>
      <c r="S2137" s="13"/>
      <c r="W2137" s="15"/>
    </row>
    <row r="2138" spans="1:23" x14ac:dyDescent="0.3">
      <c r="A2138" t="s">
        <v>402</v>
      </c>
      <c r="B2138">
        <v>23</v>
      </c>
      <c r="C2138">
        <v>5299.76611328125</v>
      </c>
      <c r="D2138">
        <v>538.08160400390625</v>
      </c>
      <c r="E2138">
        <v>323.78964233398438</v>
      </c>
      <c r="F2138">
        <v>941.35858154296875</v>
      </c>
      <c r="G2138">
        <v>1224.7620849609375</v>
      </c>
      <c r="J2138" s="8"/>
      <c r="K2138" t="s">
        <v>402</v>
      </c>
      <c r="L2138">
        <v>23</v>
      </c>
      <c r="M2138">
        <v>5674.873046875</v>
      </c>
      <c r="N2138">
        <v>612.85223388671875</v>
      </c>
      <c r="O2138">
        <v>291.12664794921875</v>
      </c>
      <c r="P2138">
        <v>1482.479736328125</v>
      </c>
      <c r="Q2138">
        <v>1097.894287109375</v>
      </c>
      <c r="R2138"/>
      <c r="S2138" s="13"/>
      <c r="W2138" s="15"/>
    </row>
    <row r="2139" spans="1:23" x14ac:dyDescent="0.3">
      <c r="A2139" t="s">
        <v>403</v>
      </c>
      <c r="B2139">
        <v>23</v>
      </c>
      <c r="C2139">
        <v>3980.324951171875</v>
      </c>
      <c r="D2139">
        <v>568.766357421875</v>
      </c>
      <c r="E2139">
        <v>223.985595703125</v>
      </c>
      <c r="F2139">
        <v>124.33805847167969</v>
      </c>
      <c r="G2139">
        <v>292.18701171875</v>
      </c>
      <c r="J2139" s="8"/>
      <c r="K2139" t="s">
        <v>403</v>
      </c>
      <c r="L2139">
        <v>23</v>
      </c>
      <c r="M2139">
        <v>4517.23681640625</v>
      </c>
      <c r="N2139">
        <v>570.07086181640625</v>
      </c>
      <c r="O2139">
        <v>246.3841552734375</v>
      </c>
      <c r="P2139">
        <v>542.5660400390625</v>
      </c>
      <c r="Q2139">
        <v>462.90298461914063</v>
      </c>
      <c r="R2139"/>
      <c r="S2139" s="13"/>
      <c r="W2139" s="15"/>
    </row>
    <row r="2140" spans="1:23" x14ac:dyDescent="0.3">
      <c r="A2140" t="s">
        <v>404</v>
      </c>
      <c r="B2140">
        <v>23</v>
      </c>
      <c r="C2140">
        <v>3614.148681640625</v>
      </c>
      <c r="D2140">
        <v>443.41122436523438</v>
      </c>
      <c r="E2140">
        <v>268.42398071289063</v>
      </c>
      <c r="F2140">
        <v>408.91915893554688</v>
      </c>
      <c r="G2140">
        <v>78.09942626953125</v>
      </c>
      <c r="J2140" s="8"/>
      <c r="K2140" t="s">
        <v>404</v>
      </c>
      <c r="L2140">
        <v>23</v>
      </c>
      <c r="M2140">
        <v>4398.275390625</v>
      </c>
      <c r="N2140">
        <v>637.48394775390625</v>
      </c>
      <c r="O2140">
        <v>301.29220581054688</v>
      </c>
      <c r="P2140">
        <v>388.551513671875</v>
      </c>
      <c r="Q2140">
        <v>262.54702758789063</v>
      </c>
      <c r="R2140"/>
      <c r="S2140" s="13"/>
      <c r="W2140" s="15"/>
    </row>
    <row r="2141" spans="1:23" x14ac:dyDescent="0.3">
      <c r="A2141" t="s">
        <v>405</v>
      </c>
      <c r="B2141">
        <v>23</v>
      </c>
      <c r="C2141">
        <v>3476.493896484375</v>
      </c>
      <c r="D2141">
        <v>652.89599609375</v>
      </c>
      <c r="E2141">
        <v>200.16360473632813</v>
      </c>
      <c r="F2141">
        <v>325.24398803710938</v>
      </c>
      <c r="G2141">
        <v>364.08657836914063</v>
      </c>
      <c r="J2141" s="8"/>
      <c r="K2141" t="s">
        <v>405</v>
      </c>
      <c r="L2141">
        <v>23</v>
      </c>
      <c r="M2141">
        <v>4103.654296875</v>
      </c>
      <c r="N2141">
        <v>643.714599609375</v>
      </c>
      <c r="O2141">
        <v>269.36911010742188</v>
      </c>
      <c r="P2141">
        <v>618.2027587890625</v>
      </c>
      <c r="Q2141">
        <v>99.296340942382813</v>
      </c>
      <c r="R2141"/>
      <c r="S2141" s="13"/>
      <c r="W2141" s="15"/>
    </row>
    <row r="2142" spans="1:23" x14ac:dyDescent="0.3">
      <c r="A2142" t="s">
        <v>406</v>
      </c>
      <c r="B2142">
        <v>23</v>
      </c>
      <c r="C2142">
        <v>4279.28076171875</v>
      </c>
      <c r="D2142">
        <v>419.85699462890625</v>
      </c>
      <c r="E2142">
        <v>260.86264038085938</v>
      </c>
      <c r="F2142">
        <v>137.28036499023438</v>
      </c>
      <c r="G2142">
        <v>452.29470825195313</v>
      </c>
      <c r="J2142" s="8"/>
      <c r="K2142" t="s">
        <v>406</v>
      </c>
      <c r="L2142">
        <v>23</v>
      </c>
      <c r="M2142">
        <v>4517.171875</v>
      </c>
      <c r="N2142">
        <v>683.426513671875</v>
      </c>
      <c r="O2142">
        <v>156.78791809082031</v>
      </c>
      <c r="P2142">
        <v>404.83697509765625</v>
      </c>
      <c r="Q2142">
        <v>219.82154846191406</v>
      </c>
      <c r="R2142"/>
      <c r="S2142" s="13"/>
      <c r="W2142" s="15"/>
    </row>
    <row r="2143" spans="1:23" x14ac:dyDescent="0.3">
      <c r="A2143" t="s">
        <v>407</v>
      </c>
      <c r="B2143">
        <v>23</v>
      </c>
      <c r="C2143">
        <v>2723.568603515625</v>
      </c>
      <c r="D2143">
        <v>474.60595703125</v>
      </c>
      <c r="E2143">
        <v>268.97500610351563</v>
      </c>
      <c r="F2143">
        <v>175.70660400390625</v>
      </c>
      <c r="G2143">
        <v>0</v>
      </c>
      <c r="J2143" s="8"/>
      <c r="K2143" t="s">
        <v>407</v>
      </c>
      <c r="L2143">
        <v>23</v>
      </c>
      <c r="M2143">
        <v>3408.22265625</v>
      </c>
      <c r="N2143">
        <v>639.4141845703125</v>
      </c>
      <c r="O2143">
        <v>332.91998291015625</v>
      </c>
      <c r="P2143">
        <v>294.2064208984375</v>
      </c>
      <c r="Q2143">
        <v>105.50794982910156</v>
      </c>
      <c r="R2143"/>
      <c r="S2143" s="13"/>
      <c r="W2143" s="15"/>
    </row>
    <row r="2144" spans="1:23" x14ac:dyDescent="0.3">
      <c r="A2144" t="s">
        <v>408</v>
      </c>
      <c r="B2144">
        <v>23</v>
      </c>
      <c r="C2144">
        <v>6547.28173828125</v>
      </c>
      <c r="D2144">
        <v>1060.265869140625</v>
      </c>
      <c r="E2144">
        <v>283.2550048828125</v>
      </c>
      <c r="F2144">
        <v>177.90107727050781</v>
      </c>
      <c r="G2144">
        <v>63.065181732177734</v>
      </c>
      <c r="J2144" s="8"/>
      <c r="K2144" t="s">
        <v>408</v>
      </c>
      <c r="L2144">
        <v>23</v>
      </c>
      <c r="M2144">
        <v>6434.5771484375</v>
      </c>
      <c r="N2144">
        <v>980.61322021484375</v>
      </c>
      <c r="O2144">
        <v>427.31039428710938</v>
      </c>
      <c r="P2144">
        <v>378.80661010742188</v>
      </c>
      <c r="Q2144">
        <v>34.851810455322266</v>
      </c>
      <c r="R2144"/>
      <c r="S2144" s="13"/>
      <c r="W2144" s="15"/>
    </row>
    <row r="2145" spans="1:23" x14ac:dyDescent="0.3">
      <c r="A2145" t="s">
        <v>409</v>
      </c>
      <c r="B2145">
        <v>23</v>
      </c>
      <c r="C2145">
        <v>5452.365234375</v>
      </c>
      <c r="D2145">
        <v>830.82275390625</v>
      </c>
      <c r="E2145">
        <v>418.26815795898438</v>
      </c>
      <c r="F2145">
        <v>532.5137939453125</v>
      </c>
      <c r="G2145">
        <v>123.54217529296875</v>
      </c>
      <c r="J2145" s="8"/>
      <c r="K2145" t="s">
        <v>409</v>
      </c>
      <c r="L2145">
        <v>23</v>
      </c>
      <c r="M2145">
        <v>5346.12255859375</v>
      </c>
      <c r="N2145">
        <v>967.9488525390625</v>
      </c>
      <c r="O2145">
        <v>480.76800537109375</v>
      </c>
      <c r="P2145">
        <v>454.97744750976563</v>
      </c>
      <c r="Q2145">
        <v>321.50735473632813</v>
      </c>
      <c r="R2145"/>
      <c r="S2145" s="13"/>
      <c r="W2145" s="15"/>
    </row>
    <row r="2146" spans="1:23" x14ac:dyDescent="0.3">
      <c r="A2146" t="s">
        <v>410</v>
      </c>
      <c r="B2146">
        <v>23</v>
      </c>
      <c r="C2146">
        <v>3756.94287109375</v>
      </c>
      <c r="D2146">
        <v>492.01950073242188</v>
      </c>
      <c r="E2146">
        <v>269.359619140625</v>
      </c>
      <c r="F2146">
        <v>310.08599853515625</v>
      </c>
      <c r="G2146">
        <v>184.37692260742188</v>
      </c>
      <c r="J2146" s="8"/>
      <c r="K2146" t="s">
        <v>410</v>
      </c>
      <c r="L2146">
        <v>23</v>
      </c>
      <c r="M2146">
        <v>4932.0908203125</v>
      </c>
      <c r="N2146">
        <v>1085.2344970703125</v>
      </c>
      <c r="O2146">
        <v>209.98464965820313</v>
      </c>
      <c r="P2146">
        <v>145.19900512695313</v>
      </c>
      <c r="Q2146">
        <v>33.636329650878906</v>
      </c>
      <c r="R2146"/>
      <c r="S2146" s="13"/>
      <c r="W2146" s="15"/>
    </row>
    <row r="2147" spans="1:23" x14ac:dyDescent="0.3">
      <c r="A2147" t="s">
        <v>411</v>
      </c>
      <c r="B2147">
        <v>23</v>
      </c>
      <c r="C2147">
        <v>4209.7890625</v>
      </c>
      <c r="D2147">
        <v>927.81591796875</v>
      </c>
      <c r="E2147">
        <v>309.91128540039063</v>
      </c>
      <c r="F2147">
        <v>159.25680541992188</v>
      </c>
      <c r="G2147">
        <v>121.02700805664063</v>
      </c>
      <c r="J2147" s="8"/>
      <c r="K2147" t="s">
        <v>411</v>
      </c>
      <c r="L2147">
        <v>23</v>
      </c>
      <c r="M2147">
        <v>5046.18994140625</v>
      </c>
      <c r="N2147">
        <v>535.06787109375</v>
      </c>
      <c r="O2147">
        <v>295.64761352539063</v>
      </c>
      <c r="P2147">
        <v>365.7008056640625</v>
      </c>
      <c r="Q2147">
        <v>407.86099243164063</v>
      </c>
      <c r="R2147"/>
      <c r="S2147" s="13"/>
      <c r="W2147" s="15"/>
    </row>
    <row r="2148" spans="1:23" x14ac:dyDescent="0.3">
      <c r="A2148" t="s">
        <v>412</v>
      </c>
      <c r="B2148">
        <v>23</v>
      </c>
      <c r="C2148">
        <v>3941.542724609375</v>
      </c>
      <c r="D2148">
        <v>574.629150390625</v>
      </c>
      <c r="E2148">
        <v>291.69482421875</v>
      </c>
      <c r="F2148">
        <v>218.28640747070313</v>
      </c>
      <c r="G2148">
        <v>0</v>
      </c>
      <c r="J2148" s="8"/>
      <c r="K2148" t="s">
        <v>412</v>
      </c>
      <c r="L2148">
        <v>23</v>
      </c>
      <c r="M2148">
        <v>4206.94384765625</v>
      </c>
      <c r="N2148">
        <v>605.22283935546875</v>
      </c>
      <c r="O2148">
        <v>297.1470947265625</v>
      </c>
      <c r="P2148">
        <v>349.25823974609375</v>
      </c>
      <c r="Q2148">
        <v>375.07861328125</v>
      </c>
      <c r="R2148"/>
      <c r="S2148" s="13"/>
      <c r="W2148" s="15"/>
    </row>
    <row r="2149" spans="1:23" x14ac:dyDescent="0.3">
      <c r="A2149" t="s">
        <v>413</v>
      </c>
      <c r="B2149">
        <v>23</v>
      </c>
      <c r="C2149">
        <v>3593.019287109375</v>
      </c>
      <c r="D2149">
        <v>503.07626342773438</v>
      </c>
      <c r="E2149">
        <v>159.49359130859375</v>
      </c>
      <c r="F2149">
        <v>87.554580688476563</v>
      </c>
      <c r="G2149">
        <v>0</v>
      </c>
      <c r="J2149" s="8"/>
      <c r="K2149" t="s">
        <v>413</v>
      </c>
      <c r="L2149">
        <v>23</v>
      </c>
      <c r="M2149">
        <v>4027.71875</v>
      </c>
      <c r="N2149">
        <v>721.07598876953125</v>
      </c>
      <c r="O2149">
        <v>306.39559936523438</v>
      </c>
      <c r="P2149">
        <v>140.79722595214844</v>
      </c>
      <c r="Q2149">
        <v>0</v>
      </c>
      <c r="R2149"/>
      <c r="S2149" s="13"/>
      <c r="W2149" s="15"/>
    </row>
    <row r="2150" spans="1:23" x14ac:dyDescent="0.3">
      <c r="A2150" t="s">
        <v>414</v>
      </c>
      <c r="B2150">
        <v>23</v>
      </c>
      <c r="C2150">
        <v>3080.12548828125</v>
      </c>
      <c r="D2150">
        <v>425.83297729492188</v>
      </c>
      <c r="E2150">
        <v>253.05938720703125</v>
      </c>
      <c r="F2150">
        <v>242.36614990234375</v>
      </c>
      <c r="G2150">
        <v>197.76605224609375</v>
      </c>
      <c r="J2150" s="8"/>
      <c r="K2150" t="s">
        <v>414</v>
      </c>
      <c r="L2150">
        <v>23</v>
      </c>
      <c r="M2150">
        <v>3791.941650390625</v>
      </c>
      <c r="N2150">
        <v>392.34048461914063</v>
      </c>
      <c r="O2150">
        <v>257.2421875</v>
      </c>
      <c r="P2150">
        <v>153.66513061523438</v>
      </c>
      <c r="Q2150">
        <v>0</v>
      </c>
      <c r="R2150"/>
      <c r="S2150" s="13"/>
      <c r="W2150" s="15"/>
    </row>
    <row r="2151" spans="1:23" x14ac:dyDescent="0.3">
      <c r="A2151" t="s">
        <v>415</v>
      </c>
      <c r="B2151">
        <v>23</v>
      </c>
      <c r="C2151">
        <v>2856.655029296875</v>
      </c>
      <c r="D2151">
        <v>409.99609375</v>
      </c>
      <c r="E2151">
        <v>182.02183532714844</v>
      </c>
      <c r="F2151">
        <v>202.0347900390625</v>
      </c>
      <c r="G2151">
        <v>283.90960693359375</v>
      </c>
      <c r="J2151" s="8"/>
      <c r="K2151" t="s">
        <v>415</v>
      </c>
      <c r="L2151">
        <v>23</v>
      </c>
      <c r="M2151">
        <v>3229.26220703125</v>
      </c>
      <c r="N2151">
        <v>345.631103515625</v>
      </c>
      <c r="O2151">
        <v>256.39633178710938</v>
      </c>
      <c r="P2151">
        <v>419.51931762695313</v>
      </c>
      <c r="Q2151">
        <v>174.80897521972656</v>
      </c>
      <c r="R2151"/>
      <c r="S2151" s="13"/>
      <c r="W2151" s="15"/>
    </row>
    <row r="2152" spans="1:23" x14ac:dyDescent="0.3">
      <c r="A2152" t="s">
        <v>416</v>
      </c>
      <c r="B2152">
        <v>23</v>
      </c>
      <c r="C2152">
        <v>3087.9384765625</v>
      </c>
      <c r="D2152">
        <v>424.64804077148438</v>
      </c>
      <c r="E2152">
        <v>65.331146240234375</v>
      </c>
      <c r="F2152">
        <v>274.15350341796875</v>
      </c>
      <c r="G2152">
        <v>133.95811462402344</v>
      </c>
      <c r="J2152" s="8"/>
      <c r="K2152" t="s">
        <v>416</v>
      </c>
      <c r="L2152">
        <v>23</v>
      </c>
      <c r="M2152">
        <v>3835.576171875</v>
      </c>
      <c r="N2152">
        <v>502.45880126953125</v>
      </c>
      <c r="O2152">
        <v>180.35076904296875</v>
      </c>
      <c r="P2152">
        <v>214.60377502441406</v>
      </c>
      <c r="Q2152">
        <v>9.483759880065918</v>
      </c>
      <c r="R2152"/>
      <c r="S2152" s="13"/>
      <c r="W2152" s="15"/>
    </row>
    <row r="2153" spans="1:23" x14ac:dyDescent="0.3">
      <c r="A2153" t="s">
        <v>417</v>
      </c>
      <c r="B2153">
        <v>23</v>
      </c>
      <c r="C2153">
        <v>2684.54248046875</v>
      </c>
      <c r="D2153">
        <v>488.94515991210938</v>
      </c>
      <c r="E2153">
        <v>284.84902954101563</v>
      </c>
      <c r="F2153">
        <v>304.84738159179688</v>
      </c>
      <c r="G2153">
        <v>222.51510620117188</v>
      </c>
      <c r="J2153" s="8"/>
      <c r="K2153" t="s">
        <v>417</v>
      </c>
      <c r="L2153">
        <v>23</v>
      </c>
      <c r="M2153">
        <v>4048.136962890625</v>
      </c>
      <c r="N2153">
        <v>634.118896484375</v>
      </c>
      <c r="O2153">
        <v>334.66567993164063</v>
      </c>
      <c r="P2153">
        <v>667.97442626953125</v>
      </c>
      <c r="Q2153">
        <v>410.416748046875</v>
      </c>
      <c r="R2153"/>
      <c r="S2153" s="13"/>
      <c r="W2153" s="15"/>
    </row>
    <row r="2154" spans="1:23" x14ac:dyDescent="0.3">
      <c r="A2154" t="s">
        <v>418</v>
      </c>
      <c r="B2154">
        <v>23</v>
      </c>
      <c r="C2154">
        <v>3367.998046875</v>
      </c>
      <c r="D2154">
        <v>491.564697265625</v>
      </c>
      <c r="E2154">
        <v>242.525634765625</v>
      </c>
      <c r="F2154">
        <v>110.44418334960938</v>
      </c>
      <c r="G2154">
        <v>434.16000366210938</v>
      </c>
      <c r="J2154" s="8"/>
      <c r="K2154" t="s">
        <v>418</v>
      </c>
      <c r="L2154">
        <v>23</v>
      </c>
      <c r="M2154">
        <v>3811.371337890625</v>
      </c>
      <c r="N2154">
        <v>663.915771484375</v>
      </c>
      <c r="O2154">
        <v>208.98486328125</v>
      </c>
      <c r="P2154">
        <v>0</v>
      </c>
      <c r="Q2154">
        <v>496.87200927734375</v>
      </c>
      <c r="R2154"/>
      <c r="S2154" s="13"/>
      <c r="W2154" s="15"/>
    </row>
    <row r="2155" spans="1:23" x14ac:dyDescent="0.3">
      <c r="A2155" t="s">
        <v>419</v>
      </c>
      <c r="B2155">
        <v>23</v>
      </c>
      <c r="C2155">
        <v>3708.848388671875</v>
      </c>
      <c r="D2155">
        <v>607.71319580078125</v>
      </c>
      <c r="E2155">
        <v>377.76882934570313</v>
      </c>
      <c r="F2155">
        <v>178.90090942382813</v>
      </c>
      <c r="G2155">
        <v>225.67050170898438</v>
      </c>
      <c r="J2155" s="8"/>
      <c r="K2155" t="s">
        <v>419</v>
      </c>
      <c r="L2155">
        <v>23</v>
      </c>
      <c r="M2155">
        <v>4118.57763671875</v>
      </c>
      <c r="N2155">
        <v>739.5382080078125</v>
      </c>
      <c r="O2155">
        <v>400.2236328125</v>
      </c>
      <c r="P2155">
        <v>432.3438720703125</v>
      </c>
      <c r="Q2155">
        <v>0</v>
      </c>
      <c r="R2155"/>
      <c r="S2155" s="13"/>
      <c r="W2155" s="15"/>
    </row>
    <row r="2156" spans="1:23" x14ac:dyDescent="0.3">
      <c r="A2156" t="s">
        <v>420</v>
      </c>
      <c r="B2156">
        <v>23</v>
      </c>
      <c r="C2156">
        <v>4081.7900390625</v>
      </c>
      <c r="D2156">
        <v>856.943115234375</v>
      </c>
      <c r="E2156">
        <v>480.15185546875</v>
      </c>
      <c r="F2156">
        <v>250.40834045410156</v>
      </c>
      <c r="G2156">
        <v>51.551853179931641</v>
      </c>
      <c r="J2156" s="8"/>
      <c r="K2156" t="s">
        <v>420</v>
      </c>
      <c r="L2156">
        <v>23</v>
      </c>
      <c r="M2156">
        <v>4318.17578125</v>
      </c>
      <c r="N2156">
        <v>914.86474609375</v>
      </c>
      <c r="O2156">
        <v>589.9813232421875</v>
      </c>
      <c r="P2156">
        <v>437.52664184570313</v>
      </c>
      <c r="Q2156">
        <v>175.27629089355469</v>
      </c>
      <c r="R2156"/>
      <c r="S2156" s="13"/>
      <c r="W2156" s="15"/>
    </row>
    <row r="2157" spans="1:23" x14ac:dyDescent="0.3">
      <c r="A2157" t="s">
        <v>421</v>
      </c>
      <c r="B2157">
        <v>23</v>
      </c>
      <c r="C2157">
        <v>3953.620849609375</v>
      </c>
      <c r="D2157">
        <v>704.440185546875</v>
      </c>
      <c r="E2157">
        <v>520.7703857421875</v>
      </c>
      <c r="F2157">
        <v>537.337646484375</v>
      </c>
      <c r="G2157">
        <v>0</v>
      </c>
      <c r="J2157" s="8"/>
      <c r="K2157" t="s">
        <v>421</v>
      </c>
      <c r="L2157">
        <v>23</v>
      </c>
      <c r="M2157">
        <v>4278.93017578125</v>
      </c>
      <c r="N2157">
        <v>785.277587890625</v>
      </c>
      <c r="O2157">
        <v>398.14248657226563</v>
      </c>
      <c r="P2157">
        <v>581.99176025390625</v>
      </c>
      <c r="Q2157">
        <v>323.3184814453125</v>
      </c>
      <c r="R2157"/>
      <c r="S2157" s="13"/>
      <c r="W2157" s="15"/>
    </row>
    <row r="2158" spans="1:23" x14ac:dyDescent="0.3">
      <c r="A2158" t="s">
        <v>422</v>
      </c>
      <c r="B2158">
        <v>23</v>
      </c>
      <c r="C2158">
        <v>3449.216552734375</v>
      </c>
      <c r="D2158">
        <v>448.14959716796875</v>
      </c>
      <c r="E2158">
        <v>176.84712219238281</v>
      </c>
      <c r="F2158">
        <v>244.48332214355469</v>
      </c>
      <c r="G2158">
        <v>111.85385894775391</v>
      </c>
      <c r="J2158" s="8"/>
      <c r="K2158" t="s">
        <v>422</v>
      </c>
      <c r="L2158">
        <v>23</v>
      </c>
      <c r="M2158">
        <v>4228.14453125</v>
      </c>
      <c r="N2158">
        <v>646.331298828125</v>
      </c>
      <c r="O2158">
        <v>122.63770294189453</v>
      </c>
      <c r="P2158">
        <v>220.11360168457031</v>
      </c>
      <c r="Q2158">
        <v>123.70591735839844</v>
      </c>
      <c r="R2158"/>
      <c r="S2158" s="13"/>
      <c r="W2158" s="15"/>
    </row>
    <row r="2159" spans="1:23" x14ac:dyDescent="0.3">
      <c r="A2159" t="s">
        <v>423</v>
      </c>
      <c r="B2159">
        <v>23</v>
      </c>
      <c r="C2159">
        <v>2846.932373046875</v>
      </c>
      <c r="D2159">
        <v>421.4969482421875</v>
      </c>
      <c r="E2159">
        <v>125.72300720214844</v>
      </c>
      <c r="F2159">
        <v>430.83584594726563</v>
      </c>
      <c r="G2159">
        <v>108.52311706542969</v>
      </c>
      <c r="J2159" s="8"/>
      <c r="K2159" t="s">
        <v>423</v>
      </c>
      <c r="L2159">
        <v>23</v>
      </c>
      <c r="M2159">
        <v>3669.0576171875</v>
      </c>
      <c r="N2159">
        <v>699.41827392578125</v>
      </c>
      <c r="O2159">
        <v>322.16519165039063</v>
      </c>
      <c r="P2159">
        <v>314.41848754882813</v>
      </c>
      <c r="Q2159">
        <v>67.711006164550781</v>
      </c>
      <c r="R2159"/>
      <c r="S2159" s="13"/>
      <c r="W2159" s="15"/>
    </row>
    <row r="2160" spans="1:23" x14ac:dyDescent="0.3">
      <c r="A2160" t="s">
        <v>424</v>
      </c>
      <c r="B2160">
        <v>23</v>
      </c>
      <c r="C2160">
        <v>2738.06201171875</v>
      </c>
      <c r="D2160">
        <v>410.85516357421875</v>
      </c>
      <c r="E2160">
        <v>245.51203918457031</v>
      </c>
      <c r="F2160">
        <v>212.05354309082031</v>
      </c>
      <c r="G2160">
        <v>55.993598937988281</v>
      </c>
      <c r="J2160" s="8"/>
      <c r="K2160" t="s">
        <v>424</v>
      </c>
      <c r="L2160">
        <v>23</v>
      </c>
      <c r="M2160">
        <v>3366.066162109375</v>
      </c>
      <c r="N2160">
        <v>550.390869140625</v>
      </c>
      <c r="O2160">
        <v>156.32603454589844</v>
      </c>
      <c r="P2160">
        <v>503.88958740234375</v>
      </c>
      <c r="Q2160">
        <v>299.35040283203125</v>
      </c>
      <c r="R2160"/>
      <c r="S2160" s="13"/>
      <c r="W2160" s="15"/>
    </row>
    <row r="2161" spans="1:23" x14ac:dyDescent="0.3">
      <c r="A2161" t="s">
        <v>425</v>
      </c>
      <c r="B2161">
        <v>23</v>
      </c>
      <c r="C2161">
        <v>2427.8486328125</v>
      </c>
      <c r="D2161">
        <v>331.8857421875</v>
      </c>
      <c r="E2161">
        <v>170.26582336425781</v>
      </c>
      <c r="F2161">
        <v>118.74099731445313</v>
      </c>
      <c r="G2161">
        <v>313.15533447265625</v>
      </c>
      <c r="J2161" s="8"/>
      <c r="K2161" t="s">
        <v>425</v>
      </c>
      <c r="L2161">
        <v>23</v>
      </c>
      <c r="M2161">
        <v>3084.697998046875</v>
      </c>
      <c r="N2161">
        <v>668.4197998046875</v>
      </c>
      <c r="O2161">
        <v>132.98867797851563</v>
      </c>
      <c r="P2161">
        <v>334.849609375</v>
      </c>
      <c r="Q2161">
        <v>0</v>
      </c>
      <c r="R2161"/>
      <c r="S2161" s="13"/>
      <c r="W2161" s="15"/>
    </row>
    <row r="2162" spans="1:23" x14ac:dyDescent="0.3">
      <c r="A2162" t="s">
        <v>426</v>
      </c>
      <c r="B2162">
        <v>23</v>
      </c>
      <c r="C2162">
        <v>4611.34130859375</v>
      </c>
      <c r="D2162">
        <v>802.7503662109375</v>
      </c>
      <c r="E2162">
        <v>146.03988647460938</v>
      </c>
      <c r="F2162">
        <v>643.1768798828125</v>
      </c>
      <c r="G2162">
        <v>0</v>
      </c>
      <c r="J2162" s="8"/>
      <c r="K2162" t="s">
        <v>426</v>
      </c>
      <c r="L2162">
        <v>23</v>
      </c>
      <c r="M2162">
        <v>5838.6875</v>
      </c>
      <c r="N2162">
        <v>1041.036376953125</v>
      </c>
      <c r="O2162">
        <v>360.74032592773438</v>
      </c>
      <c r="P2162">
        <v>546.43890380859375</v>
      </c>
      <c r="Q2162">
        <v>507.01101684570313</v>
      </c>
      <c r="R2162"/>
      <c r="S2162" s="13"/>
      <c r="W2162" s="15"/>
    </row>
    <row r="2163" spans="1:23" x14ac:dyDescent="0.3">
      <c r="A2163" t="s">
        <v>427</v>
      </c>
      <c r="B2163">
        <v>23</v>
      </c>
      <c r="C2163">
        <v>3370.34228515625</v>
      </c>
      <c r="D2163">
        <v>666.16363525390625</v>
      </c>
      <c r="E2163">
        <v>188.64265441894531</v>
      </c>
      <c r="F2163">
        <v>235.87200927734375</v>
      </c>
      <c r="G2163">
        <v>0</v>
      </c>
      <c r="J2163" s="8"/>
      <c r="K2163" t="s">
        <v>427</v>
      </c>
      <c r="L2163">
        <v>23</v>
      </c>
      <c r="M2163">
        <v>4537.033203125</v>
      </c>
      <c r="N2163">
        <v>753.5611572265625</v>
      </c>
      <c r="O2163">
        <v>344.57272338867188</v>
      </c>
      <c r="P2163">
        <v>429.81121826171875</v>
      </c>
      <c r="Q2163">
        <v>153.53782653808594</v>
      </c>
      <c r="R2163"/>
      <c r="S2163" s="13"/>
      <c r="W2163" s="15"/>
    </row>
    <row r="2164" spans="1:23" x14ac:dyDescent="0.3">
      <c r="A2164" t="s">
        <v>428</v>
      </c>
      <c r="B2164">
        <v>23</v>
      </c>
      <c r="C2164">
        <v>2783.366455078125</v>
      </c>
      <c r="D2164">
        <v>462.4444580078125</v>
      </c>
      <c r="E2164">
        <v>319.72979736328125</v>
      </c>
      <c r="F2164">
        <v>149.61874389648438</v>
      </c>
      <c r="G2164">
        <v>367.39617919921875</v>
      </c>
      <c r="J2164" s="8"/>
      <c r="K2164" t="s">
        <v>428</v>
      </c>
      <c r="L2164">
        <v>23</v>
      </c>
      <c r="M2164">
        <v>3805.22900390625</v>
      </c>
      <c r="N2164">
        <v>589.77142333984375</v>
      </c>
      <c r="O2164">
        <v>199.20860290527344</v>
      </c>
      <c r="P2164">
        <v>411.75079345703125</v>
      </c>
      <c r="Q2164">
        <v>167.11883544921875</v>
      </c>
      <c r="R2164"/>
      <c r="S2164" s="13"/>
      <c r="W2164" s="15"/>
    </row>
    <row r="2165" spans="1:23" x14ac:dyDescent="0.3">
      <c r="A2165" t="s">
        <v>429</v>
      </c>
      <c r="B2165">
        <v>23</v>
      </c>
      <c r="C2165">
        <v>2255.911376953125</v>
      </c>
      <c r="D2165">
        <v>461.83404541015625</v>
      </c>
      <c r="E2165">
        <v>18.827159881591797</v>
      </c>
      <c r="F2165">
        <v>72.694046020507813</v>
      </c>
      <c r="G2165">
        <v>228.58160400390625</v>
      </c>
      <c r="J2165" s="8"/>
      <c r="K2165" t="s">
        <v>429</v>
      </c>
      <c r="L2165">
        <v>23</v>
      </c>
      <c r="M2165">
        <v>2890.386474609375</v>
      </c>
      <c r="N2165">
        <v>474.69021606445313</v>
      </c>
      <c r="O2165">
        <v>0</v>
      </c>
      <c r="P2165">
        <v>0</v>
      </c>
      <c r="Q2165">
        <v>0</v>
      </c>
      <c r="R2165"/>
      <c r="S2165" s="13"/>
      <c r="W2165" s="15"/>
    </row>
    <row r="2166" spans="1:23" x14ac:dyDescent="0.3">
      <c r="A2166" t="s">
        <v>430</v>
      </c>
      <c r="B2166">
        <v>23</v>
      </c>
      <c r="C2166">
        <v>2627.35595703125</v>
      </c>
      <c r="D2166">
        <v>419.46188354492188</v>
      </c>
      <c r="E2166">
        <v>142.94851684570313</v>
      </c>
      <c r="F2166">
        <v>120.96364593505859</v>
      </c>
      <c r="G2166">
        <v>0</v>
      </c>
      <c r="J2166" s="8"/>
      <c r="K2166" t="s">
        <v>430</v>
      </c>
      <c r="L2166">
        <v>23</v>
      </c>
      <c r="M2166">
        <v>2977.18212890625</v>
      </c>
      <c r="N2166">
        <v>414.49786376953125</v>
      </c>
      <c r="O2166">
        <v>31.963644027709961</v>
      </c>
      <c r="P2166">
        <v>175.18873596191406</v>
      </c>
      <c r="Q2166">
        <v>0</v>
      </c>
      <c r="R2166"/>
      <c r="S2166" s="13"/>
      <c r="W2166" s="15"/>
    </row>
    <row r="2167" spans="1:23" x14ac:dyDescent="0.3">
      <c r="A2167" t="s">
        <v>431</v>
      </c>
      <c r="B2167">
        <v>23</v>
      </c>
      <c r="C2167">
        <v>2432.7900390625</v>
      </c>
      <c r="D2167">
        <v>506.42681884765625</v>
      </c>
      <c r="E2167">
        <v>270.0076904296875</v>
      </c>
      <c r="F2167">
        <v>157.10760498046875</v>
      </c>
      <c r="G2167">
        <v>0</v>
      </c>
      <c r="J2167" s="8"/>
      <c r="K2167" t="s">
        <v>431</v>
      </c>
      <c r="L2167">
        <v>23</v>
      </c>
      <c r="M2167">
        <v>2633.591796875</v>
      </c>
      <c r="N2167">
        <v>514.71380615234375</v>
      </c>
      <c r="O2167">
        <v>260.79241943359375</v>
      </c>
      <c r="P2167">
        <v>431.03878784179688</v>
      </c>
      <c r="Q2167">
        <v>86.341903686523438</v>
      </c>
      <c r="R2167"/>
      <c r="S2167" s="13"/>
      <c r="W2167" s="15"/>
    </row>
    <row r="2168" spans="1:23" x14ac:dyDescent="0.3">
      <c r="A2168" t="s">
        <v>432</v>
      </c>
      <c r="B2168">
        <v>23</v>
      </c>
      <c r="C2168">
        <v>2503.225341796875</v>
      </c>
      <c r="D2168">
        <v>550.21942138671875</v>
      </c>
      <c r="E2168">
        <v>169.15238952636719</v>
      </c>
      <c r="F2168">
        <v>142.31645202636719</v>
      </c>
      <c r="G2168">
        <v>125.90192413330078</v>
      </c>
      <c r="J2168" s="8"/>
      <c r="K2168" t="s">
        <v>432</v>
      </c>
      <c r="L2168">
        <v>23</v>
      </c>
      <c r="M2168">
        <v>2591.9716796875</v>
      </c>
      <c r="N2168">
        <v>520.097900390625</v>
      </c>
      <c r="O2168">
        <v>78.568046569824219</v>
      </c>
      <c r="P2168">
        <v>167.76376342773438</v>
      </c>
      <c r="Q2168">
        <v>294.40225219726563</v>
      </c>
      <c r="R2168"/>
      <c r="S2168" s="13"/>
      <c r="W2168" s="15"/>
    </row>
    <row r="2169" spans="1:23" x14ac:dyDescent="0.3">
      <c r="A2169" t="s">
        <v>433</v>
      </c>
      <c r="B2169">
        <v>23</v>
      </c>
      <c r="C2169">
        <v>4838.49072265625</v>
      </c>
      <c r="D2169">
        <v>993.2860107421875</v>
      </c>
      <c r="E2169">
        <v>477.769775390625</v>
      </c>
      <c r="F2169">
        <v>415.5135498046875</v>
      </c>
      <c r="G2169">
        <v>189.82557678222656</v>
      </c>
      <c r="J2169" s="8"/>
      <c r="K2169" t="s">
        <v>433</v>
      </c>
      <c r="L2169">
        <v>23</v>
      </c>
      <c r="M2169">
        <v>4884.7353515625</v>
      </c>
      <c r="N2169">
        <v>646.5595703125</v>
      </c>
      <c r="O2169">
        <v>239.49899291992188</v>
      </c>
      <c r="P2169">
        <v>289.5677490234375</v>
      </c>
      <c r="Q2169">
        <v>133.19252014160156</v>
      </c>
      <c r="R2169"/>
      <c r="S2169" s="13"/>
      <c r="W2169" s="15"/>
    </row>
    <row r="2170" spans="1:23" x14ac:dyDescent="0.3">
      <c r="A2170" t="s">
        <v>434</v>
      </c>
      <c r="B2170">
        <v>23</v>
      </c>
      <c r="C2170">
        <v>5326.46435546875</v>
      </c>
      <c r="D2170">
        <v>839.2867431640625</v>
      </c>
      <c r="E2170">
        <v>275.88034057617188</v>
      </c>
      <c r="F2170">
        <v>414.783447265625</v>
      </c>
      <c r="G2170">
        <v>142.68365478515625</v>
      </c>
      <c r="J2170" s="8"/>
      <c r="K2170" t="s">
        <v>434</v>
      </c>
      <c r="L2170">
        <v>23</v>
      </c>
      <c r="M2170">
        <v>6573.9970703125</v>
      </c>
      <c r="N2170">
        <v>879.5650634765625</v>
      </c>
      <c r="O2170">
        <v>375.75393676757813</v>
      </c>
      <c r="P2170">
        <v>485.35653686523438</v>
      </c>
      <c r="Q2170">
        <v>219.88447570800781</v>
      </c>
      <c r="R2170"/>
      <c r="S2170" s="13"/>
      <c r="W2170" s="15"/>
    </row>
    <row r="2171" spans="1:23" x14ac:dyDescent="0.3">
      <c r="A2171" t="s">
        <v>435</v>
      </c>
      <c r="B2171">
        <v>23</v>
      </c>
      <c r="C2171">
        <v>3628.946533203125</v>
      </c>
      <c r="D2171">
        <v>495.07565307617188</v>
      </c>
      <c r="E2171">
        <v>217.10560607910156</v>
      </c>
      <c r="F2171">
        <v>187.286376953125</v>
      </c>
      <c r="G2171">
        <v>249.06825256347656</v>
      </c>
      <c r="J2171" s="8"/>
      <c r="K2171" t="s">
        <v>435</v>
      </c>
      <c r="L2171">
        <v>23</v>
      </c>
      <c r="M2171">
        <v>4322.3759765625</v>
      </c>
      <c r="N2171">
        <v>731.64361572265625</v>
      </c>
      <c r="O2171">
        <v>324.73846435546875</v>
      </c>
      <c r="P2171">
        <v>425.33261108398438</v>
      </c>
      <c r="Q2171">
        <v>86.215934753417969</v>
      </c>
      <c r="R2171"/>
      <c r="S2171" s="13"/>
      <c r="W2171" s="15"/>
    </row>
    <row r="2172" spans="1:23" x14ac:dyDescent="0.3">
      <c r="A2172" t="s">
        <v>436</v>
      </c>
      <c r="B2172">
        <v>23</v>
      </c>
      <c r="C2172">
        <v>3801.38525390625</v>
      </c>
      <c r="D2172">
        <v>795.185546875</v>
      </c>
      <c r="E2172">
        <v>333.24212646484375</v>
      </c>
      <c r="F2172">
        <v>407.28997802734375</v>
      </c>
      <c r="G2172">
        <v>101.03616333007813</v>
      </c>
      <c r="J2172" s="8"/>
      <c r="K2172" t="s">
        <v>436</v>
      </c>
      <c r="L2172">
        <v>23</v>
      </c>
      <c r="M2172">
        <v>4418.77978515625</v>
      </c>
      <c r="N2172">
        <v>512.87115478515625</v>
      </c>
      <c r="O2172">
        <v>351.75555419921875</v>
      </c>
      <c r="P2172">
        <v>442.99395751953125</v>
      </c>
      <c r="Q2172">
        <v>0</v>
      </c>
      <c r="R2172"/>
      <c r="S2172" s="13"/>
      <c r="W2172" s="15"/>
    </row>
    <row r="2173" spans="1:23" x14ac:dyDescent="0.3">
      <c r="A2173" t="s">
        <v>437</v>
      </c>
      <c r="B2173">
        <v>23</v>
      </c>
      <c r="C2173">
        <v>3146.814697265625</v>
      </c>
      <c r="D2173">
        <v>440.26602172851563</v>
      </c>
      <c r="E2173">
        <v>189.13874816894531</v>
      </c>
      <c r="F2173">
        <v>375.27545166015625</v>
      </c>
      <c r="G2173">
        <v>327.83895874023438</v>
      </c>
      <c r="J2173" s="8"/>
      <c r="K2173" t="s">
        <v>437</v>
      </c>
      <c r="L2173">
        <v>23</v>
      </c>
      <c r="M2173">
        <v>3614.6669921875</v>
      </c>
      <c r="N2173">
        <v>427.8800048828125</v>
      </c>
      <c r="O2173">
        <v>257.47274780273438</v>
      </c>
      <c r="P2173">
        <v>196.10258483886719</v>
      </c>
      <c r="Q2173">
        <v>0</v>
      </c>
      <c r="R2173"/>
      <c r="S2173" s="13"/>
      <c r="W2173" s="15"/>
    </row>
    <row r="2174" spans="1:23" x14ac:dyDescent="0.3">
      <c r="A2174" t="s">
        <v>438</v>
      </c>
      <c r="B2174">
        <v>23</v>
      </c>
      <c r="C2174">
        <v>5598.55859375</v>
      </c>
      <c r="D2174">
        <v>950.9287109375</v>
      </c>
      <c r="E2174">
        <v>252.53279113769531</v>
      </c>
      <c r="F2174">
        <v>422.36639404296875</v>
      </c>
      <c r="G2174">
        <v>0</v>
      </c>
      <c r="J2174" s="8"/>
      <c r="K2174" t="s">
        <v>438</v>
      </c>
      <c r="L2174">
        <v>23</v>
      </c>
      <c r="M2174">
        <v>6565.4853515625</v>
      </c>
      <c r="N2174">
        <v>1168.0540771484375</v>
      </c>
      <c r="O2174">
        <v>441.93240356445313</v>
      </c>
      <c r="P2174">
        <v>179.89678955078125</v>
      </c>
      <c r="Q2174">
        <v>0</v>
      </c>
      <c r="R2174"/>
      <c r="S2174" s="13"/>
      <c r="W2174" s="15"/>
    </row>
    <row r="2175" spans="1:23" x14ac:dyDescent="0.3">
      <c r="A2175" t="s">
        <v>439</v>
      </c>
      <c r="B2175">
        <v>23</v>
      </c>
      <c r="C2175">
        <v>3643.717041015625</v>
      </c>
      <c r="D2175">
        <v>762.132080078125</v>
      </c>
      <c r="E2175">
        <v>257.48992919921875</v>
      </c>
      <c r="F2175">
        <v>321.96697998046875</v>
      </c>
      <c r="G2175">
        <v>0</v>
      </c>
      <c r="J2175" s="8"/>
      <c r="K2175" t="s">
        <v>439</v>
      </c>
      <c r="L2175">
        <v>23</v>
      </c>
      <c r="M2175">
        <v>4039.443603515625</v>
      </c>
      <c r="N2175">
        <v>702.39251708984375</v>
      </c>
      <c r="O2175">
        <v>298.72854614257813</v>
      </c>
      <c r="P2175">
        <v>678.38800048828125</v>
      </c>
      <c r="Q2175">
        <v>0</v>
      </c>
      <c r="R2175"/>
      <c r="S2175" s="13"/>
      <c r="W2175" s="15"/>
    </row>
    <row r="2176" spans="1:23" x14ac:dyDescent="0.3">
      <c r="A2176" t="s">
        <v>440</v>
      </c>
      <c r="B2176">
        <v>23</v>
      </c>
      <c r="C2176">
        <v>3502.84326171875</v>
      </c>
      <c r="D2176">
        <v>775.21075439453125</v>
      </c>
      <c r="E2176">
        <v>259.15289306640625</v>
      </c>
      <c r="F2176">
        <v>427.80673217773438</v>
      </c>
      <c r="G2176">
        <v>34.9647216796875</v>
      </c>
      <c r="J2176" s="8"/>
      <c r="K2176" t="s">
        <v>440</v>
      </c>
      <c r="L2176">
        <v>23</v>
      </c>
      <c r="M2176">
        <v>4197.69287109375</v>
      </c>
      <c r="N2176">
        <v>670.98077392578125</v>
      </c>
      <c r="O2176">
        <v>260.05902099609375</v>
      </c>
      <c r="P2176">
        <v>130.71871948242188</v>
      </c>
      <c r="Q2176">
        <v>141.06455993652344</v>
      </c>
      <c r="R2176"/>
      <c r="S2176" s="13"/>
      <c r="W2176" s="15"/>
    </row>
    <row r="2177" spans="1:23" x14ac:dyDescent="0.3">
      <c r="A2177" t="s">
        <v>441</v>
      </c>
      <c r="B2177">
        <v>23</v>
      </c>
      <c r="C2177">
        <v>2727.983154296875</v>
      </c>
      <c r="D2177">
        <v>434.01669311523438</v>
      </c>
      <c r="E2177">
        <v>111.62696075439453</v>
      </c>
      <c r="F2177">
        <v>102.82799530029297</v>
      </c>
      <c r="G2177">
        <v>30.647098541259766</v>
      </c>
      <c r="J2177" s="8"/>
      <c r="K2177" t="s">
        <v>441</v>
      </c>
      <c r="L2177">
        <v>23</v>
      </c>
      <c r="M2177">
        <v>3351.986572265625</v>
      </c>
      <c r="N2177">
        <v>494.032470703125</v>
      </c>
      <c r="O2177">
        <v>194.13383483886719</v>
      </c>
      <c r="P2177">
        <v>304.72198486328125</v>
      </c>
      <c r="Q2177">
        <v>0</v>
      </c>
      <c r="R2177"/>
      <c r="S2177" s="13"/>
      <c r="W2177" s="15"/>
    </row>
    <row r="2178" spans="1:23" x14ac:dyDescent="0.3">
      <c r="A2178" t="s">
        <v>442</v>
      </c>
      <c r="B2178">
        <v>23</v>
      </c>
      <c r="C2178">
        <v>2764.9716796875</v>
      </c>
      <c r="D2178">
        <v>539.1021728515625</v>
      </c>
      <c r="E2178">
        <v>212.03196716308594</v>
      </c>
      <c r="F2178">
        <v>183.08784484863281</v>
      </c>
      <c r="G2178">
        <v>244.60020446777344</v>
      </c>
      <c r="J2178" s="8"/>
      <c r="K2178" t="s">
        <v>442</v>
      </c>
      <c r="L2178">
        <v>23</v>
      </c>
      <c r="M2178">
        <v>2884.322998046875</v>
      </c>
      <c r="N2178">
        <v>563.75140380859375</v>
      </c>
      <c r="O2178">
        <v>168.60372924804688</v>
      </c>
      <c r="P2178">
        <v>376.18051147460938</v>
      </c>
      <c r="Q2178">
        <v>182.92750549316406</v>
      </c>
      <c r="R2178"/>
      <c r="S2178" s="13"/>
      <c r="W2178" s="15"/>
    </row>
    <row r="2179" spans="1:23" x14ac:dyDescent="0.3">
      <c r="A2179" t="s">
        <v>443</v>
      </c>
      <c r="B2179">
        <v>23</v>
      </c>
      <c r="C2179">
        <v>3256.098388671875</v>
      </c>
      <c r="D2179">
        <v>629.9267578125</v>
      </c>
      <c r="E2179">
        <v>148.20307922363281</v>
      </c>
      <c r="F2179">
        <v>373.69985961914063</v>
      </c>
      <c r="G2179">
        <v>12.763679504394531</v>
      </c>
      <c r="J2179" s="8"/>
      <c r="K2179" t="s">
        <v>443</v>
      </c>
      <c r="L2179">
        <v>23</v>
      </c>
      <c r="M2179">
        <v>3204.34814453125</v>
      </c>
      <c r="N2179">
        <v>568.49285888671875</v>
      </c>
      <c r="O2179">
        <v>220.92384338378906</v>
      </c>
      <c r="P2179">
        <v>373.69985961914063</v>
      </c>
      <c r="Q2179">
        <v>79.773002624511719</v>
      </c>
      <c r="R2179"/>
      <c r="S2179" s="13"/>
      <c r="W2179" s="15"/>
    </row>
    <row r="2180" spans="1:23" x14ac:dyDescent="0.3">
      <c r="A2180" t="s">
        <v>444</v>
      </c>
      <c r="B2180">
        <v>23</v>
      </c>
      <c r="C2180">
        <v>3860.10107421875</v>
      </c>
      <c r="D2180">
        <v>657.01922607421875</v>
      </c>
      <c r="E2180">
        <v>279.87686157226563</v>
      </c>
      <c r="F2180">
        <v>379.6680908203125</v>
      </c>
      <c r="G2180">
        <v>397.46722412109375</v>
      </c>
      <c r="J2180" s="8"/>
      <c r="K2180" t="s">
        <v>444</v>
      </c>
      <c r="L2180">
        <v>23</v>
      </c>
      <c r="M2180">
        <v>3819.224365234375</v>
      </c>
      <c r="N2180">
        <v>805.69573974609375</v>
      </c>
      <c r="O2180">
        <v>272.70053100585938</v>
      </c>
      <c r="P2180">
        <v>583.867919921875</v>
      </c>
      <c r="Q2180">
        <v>285.49041748046875</v>
      </c>
      <c r="R2180"/>
      <c r="S2180" s="13"/>
      <c r="W2180" s="15"/>
    </row>
    <row r="2181" spans="1:23" x14ac:dyDescent="0.3">
      <c r="A2181" t="s">
        <v>445</v>
      </c>
      <c r="B2181">
        <v>23</v>
      </c>
      <c r="C2181">
        <v>3291.207275390625</v>
      </c>
      <c r="D2181">
        <v>579.80828857421875</v>
      </c>
      <c r="E2181">
        <v>186.58120727539063</v>
      </c>
      <c r="F2181">
        <v>218.88844299316406</v>
      </c>
      <c r="G2181">
        <v>152.18519592285156</v>
      </c>
      <c r="J2181" s="8"/>
      <c r="K2181" t="s">
        <v>445</v>
      </c>
      <c r="L2181">
        <v>23</v>
      </c>
      <c r="M2181">
        <v>2908.6767578125</v>
      </c>
      <c r="N2181">
        <v>607.5238037109375</v>
      </c>
      <c r="O2181">
        <v>37.702938079833984</v>
      </c>
      <c r="P2181">
        <v>143.93832397460938</v>
      </c>
      <c r="Q2181">
        <v>49.091999053955078</v>
      </c>
      <c r="R2181"/>
      <c r="S2181" s="13"/>
      <c r="W2181" s="15"/>
    </row>
    <row r="2182" spans="1:23" x14ac:dyDescent="0.3">
      <c r="A2182" t="s">
        <v>446</v>
      </c>
      <c r="B2182">
        <v>23</v>
      </c>
      <c r="C2182">
        <v>4293.380859375</v>
      </c>
      <c r="D2182">
        <v>677.571044921875</v>
      </c>
      <c r="E2182">
        <v>241.91584777832031</v>
      </c>
      <c r="F2182">
        <v>241.47456359863281</v>
      </c>
      <c r="G2182">
        <v>91.986785888671875</v>
      </c>
      <c r="J2182" s="8"/>
      <c r="K2182" t="s">
        <v>446</v>
      </c>
      <c r="L2182">
        <v>23</v>
      </c>
      <c r="M2182">
        <v>4346.67333984375</v>
      </c>
      <c r="N2182">
        <v>483.1597900390625</v>
      </c>
      <c r="O2182">
        <v>279.047119140625</v>
      </c>
      <c r="P2182">
        <v>374.10931396484375</v>
      </c>
      <c r="Q2182">
        <v>135.51223754882813</v>
      </c>
      <c r="R2182"/>
      <c r="S2182" s="13"/>
      <c r="W2182" s="15"/>
    </row>
    <row r="2183" spans="1:23" x14ac:dyDescent="0.3">
      <c r="A2183" t="s">
        <v>447</v>
      </c>
      <c r="B2183">
        <v>23</v>
      </c>
      <c r="C2183">
        <v>5737.3876953125</v>
      </c>
      <c r="D2183">
        <v>697.630126953125</v>
      </c>
      <c r="E2183">
        <v>413.81723022460938</v>
      </c>
      <c r="F2183">
        <v>532.81597900390625</v>
      </c>
      <c r="G2183">
        <v>128.13882446289063</v>
      </c>
      <c r="J2183" s="8"/>
      <c r="K2183" t="s">
        <v>447</v>
      </c>
      <c r="L2183">
        <v>23</v>
      </c>
      <c r="M2183">
        <v>6392.9208984375</v>
      </c>
      <c r="N2183">
        <v>683.09613037109375</v>
      </c>
      <c r="O2183">
        <v>371.11373901367188</v>
      </c>
      <c r="P2183">
        <v>710.12127685546875</v>
      </c>
      <c r="Q2183">
        <v>277.17971801757813</v>
      </c>
      <c r="R2183"/>
      <c r="S2183" s="13"/>
      <c r="W2183" s="15"/>
    </row>
    <row r="2184" spans="1:23" x14ac:dyDescent="0.3">
      <c r="A2184" t="s">
        <v>448</v>
      </c>
      <c r="B2184">
        <v>23</v>
      </c>
      <c r="C2184">
        <v>5673.359375</v>
      </c>
      <c r="D2184">
        <v>988.04022216796875</v>
      </c>
      <c r="E2184">
        <v>531.45458984375</v>
      </c>
      <c r="F2184">
        <v>586.84918212890625</v>
      </c>
      <c r="G2184">
        <v>68.88079833984375</v>
      </c>
      <c r="J2184" s="8"/>
      <c r="K2184" t="s">
        <v>448</v>
      </c>
      <c r="L2184">
        <v>23</v>
      </c>
      <c r="M2184">
        <v>6458.22021484375</v>
      </c>
      <c r="N2184">
        <v>1169.76123046875</v>
      </c>
      <c r="O2184">
        <v>498.16693115234375</v>
      </c>
      <c r="P2184">
        <v>591.4161376953125</v>
      </c>
      <c r="Q2184">
        <v>185.26560974121094</v>
      </c>
      <c r="R2184"/>
      <c r="S2184" s="13"/>
      <c r="W2184" s="15"/>
    </row>
    <row r="2185" spans="1:23" x14ac:dyDescent="0.3">
      <c r="A2185" t="s">
        <v>449</v>
      </c>
      <c r="B2185">
        <v>23</v>
      </c>
      <c r="C2185">
        <v>4823.24072265625</v>
      </c>
      <c r="D2185">
        <v>911.96875</v>
      </c>
      <c r="E2185">
        <v>271.2113037109375</v>
      </c>
      <c r="F2185">
        <v>407.35696411132813</v>
      </c>
      <c r="G2185">
        <v>279.09310913085938</v>
      </c>
      <c r="J2185" s="8"/>
      <c r="K2185" t="s">
        <v>449</v>
      </c>
      <c r="L2185">
        <v>23</v>
      </c>
      <c r="M2185">
        <v>6324.04541015625</v>
      </c>
      <c r="N2185">
        <v>1168.2152099609375</v>
      </c>
      <c r="O2185">
        <v>291.61215209960938</v>
      </c>
      <c r="P2185">
        <v>238.51821899414063</v>
      </c>
      <c r="Q2185">
        <v>62.505226135253906</v>
      </c>
      <c r="R2185"/>
      <c r="S2185" s="13"/>
      <c r="W2185" s="15"/>
    </row>
    <row r="2186" spans="1:23" x14ac:dyDescent="0.3">
      <c r="A2186" t="s">
        <v>450</v>
      </c>
      <c r="B2186">
        <v>23</v>
      </c>
      <c r="C2186">
        <v>4341.12744140625</v>
      </c>
      <c r="D2186">
        <v>729.2496337890625</v>
      </c>
      <c r="E2186">
        <v>301.4365234375</v>
      </c>
      <c r="F2186">
        <v>574.61328125</v>
      </c>
      <c r="G2186">
        <v>68.875198364257813</v>
      </c>
      <c r="J2186" s="8"/>
      <c r="K2186" t="s">
        <v>450</v>
      </c>
      <c r="L2186">
        <v>23</v>
      </c>
      <c r="M2186">
        <v>4679.888671875</v>
      </c>
      <c r="N2186">
        <v>795.354248046875</v>
      </c>
      <c r="O2186">
        <v>464.62017822265625</v>
      </c>
      <c r="P2186">
        <v>585.01348876953125</v>
      </c>
      <c r="Q2186">
        <v>408.94650268554688</v>
      </c>
      <c r="R2186"/>
      <c r="S2186" s="13"/>
      <c r="W2186" s="15"/>
    </row>
    <row r="2187" spans="1:23" x14ac:dyDescent="0.3">
      <c r="A2187" t="s">
        <v>451</v>
      </c>
      <c r="B2187">
        <v>23</v>
      </c>
      <c r="C2187">
        <v>2633.971923828125</v>
      </c>
      <c r="D2187">
        <v>540.48870849609375</v>
      </c>
      <c r="E2187">
        <v>128.14741516113281</v>
      </c>
      <c r="F2187">
        <v>338.50177001953125</v>
      </c>
      <c r="G2187">
        <v>0</v>
      </c>
      <c r="J2187" s="8"/>
      <c r="K2187" t="s">
        <v>451</v>
      </c>
      <c r="L2187">
        <v>23</v>
      </c>
      <c r="M2187">
        <v>3295.3310546875</v>
      </c>
      <c r="N2187">
        <v>462.86532592773438</v>
      </c>
      <c r="O2187">
        <v>162.320068359375</v>
      </c>
      <c r="P2187">
        <v>379.782470703125</v>
      </c>
      <c r="Q2187">
        <v>140.09323120117188</v>
      </c>
      <c r="R2187"/>
      <c r="S2187" s="13"/>
      <c r="W2187" s="15"/>
    </row>
    <row r="2188" spans="1:23" x14ac:dyDescent="0.3">
      <c r="A2188" t="s">
        <v>452</v>
      </c>
      <c r="B2188">
        <v>23</v>
      </c>
      <c r="C2188">
        <v>3378.5</v>
      </c>
      <c r="D2188">
        <v>487.7564697265625</v>
      </c>
      <c r="E2188">
        <v>107.49470520019531</v>
      </c>
      <c r="F2188">
        <v>0</v>
      </c>
      <c r="G2188">
        <v>0</v>
      </c>
      <c r="J2188" s="8"/>
      <c r="K2188" t="s">
        <v>452</v>
      </c>
      <c r="L2188">
        <v>23</v>
      </c>
      <c r="M2188">
        <v>3938.78466796875</v>
      </c>
      <c r="N2188">
        <v>604.36492919921875</v>
      </c>
      <c r="O2188">
        <v>131.30226135253906</v>
      </c>
      <c r="P2188">
        <v>138.73210144042969</v>
      </c>
      <c r="Q2188">
        <v>261.04660034179688</v>
      </c>
      <c r="R2188"/>
      <c r="S2188" s="13"/>
      <c r="W2188" s="15"/>
    </row>
    <row r="2189" spans="1:23" x14ac:dyDescent="0.3">
      <c r="A2189" t="s">
        <v>453</v>
      </c>
      <c r="B2189">
        <v>23</v>
      </c>
      <c r="C2189">
        <v>3581.72021484375</v>
      </c>
      <c r="D2189">
        <v>661.63543701171875</v>
      </c>
      <c r="E2189">
        <v>346.38436889648438</v>
      </c>
      <c r="F2189">
        <v>356.38677978515625</v>
      </c>
      <c r="G2189">
        <v>251.15034484863281</v>
      </c>
      <c r="J2189" s="8"/>
      <c r="K2189" t="s">
        <v>453</v>
      </c>
      <c r="L2189">
        <v>23</v>
      </c>
      <c r="M2189">
        <v>4235.86181640625</v>
      </c>
      <c r="N2189">
        <v>860.51416015625</v>
      </c>
      <c r="O2189">
        <v>190.56404113769531</v>
      </c>
      <c r="P2189">
        <v>132.72335815429688</v>
      </c>
      <c r="Q2189">
        <v>243.09205627441406</v>
      </c>
      <c r="R2189"/>
      <c r="S2189" s="13"/>
      <c r="W2189" s="15"/>
    </row>
    <row r="2190" spans="1:23" x14ac:dyDescent="0.3">
      <c r="A2190" t="s">
        <v>454</v>
      </c>
      <c r="B2190">
        <v>23</v>
      </c>
      <c r="C2190">
        <v>3245.287109375</v>
      </c>
      <c r="D2190">
        <v>520.78070068359375</v>
      </c>
      <c r="E2190">
        <v>242.32913208007813</v>
      </c>
      <c r="F2190">
        <v>525.9788818359375</v>
      </c>
      <c r="G2190">
        <v>75.402877807617188</v>
      </c>
      <c r="J2190" s="8"/>
      <c r="K2190" t="s">
        <v>454</v>
      </c>
      <c r="L2190">
        <v>23</v>
      </c>
      <c r="M2190">
        <v>3653.494140625</v>
      </c>
      <c r="N2190">
        <v>664.70556640625</v>
      </c>
      <c r="O2190">
        <v>264.35906982421875</v>
      </c>
      <c r="P2190">
        <v>492.11758422851563</v>
      </c>
      <c r="Q2190">
        <v>49.483139038085938</v>
      </c>
      <c r="R2190"/>
      <c r="S2190" s="13"/>
      <c r="W2190" s="15"/>
    </row>
    <row r="2191" spans="1:23" x14ac:dyDescent="0.3">
      <c r="A2191" t="s">
        <v>455</v>
      </c>
      <c r="B2191">
        <v>23</v>
      </c>
      <c r="C2191">
        <v>3824.3115234375</v>
      </c>
      <c r="D2191">
        <v>542.6539306640625</v>
      </c>
      <c r="E2191">
        <v>0</v>
      </c>
      <c r="F2191">
        <v>0</v>
      </c>
      <c r="G2191">
        <v>154.13053894042969</v>
      </c>
      <c r="J2191" s="8"/>
      <c r="K2191" t="s">
        <v>455</v>
      </c>
      <c r="L2191">
        <v>23</v>
      </c>
      <c r="M2191">
        <v>5374.26171875</v>
      </c>
      <c r="N2191">
        <v>803.1278076171875</v>
      </c>
      <c r="O2191">
        <v>65.633392333984375</v>
      </c>
      <c r="P2191">
        <v>275.14559936523438</v>
      </c>
      <c r="Q2191">
        <v>312.71572875976563</v>
      </c>
      <c r="R2191"/>
      <c r="S2191" s="13"/>
      <c r="W2191" s="15"/>
    </row>
    <row r="2192" spans="1:23" x14ac:dyDescent="0.3">
      <c r="A2192" t="s">
        <v>456</v>
      </c>
      <c r="B2192">
        <v>23</v>
      </c>
      <c r="C2192">
        <v>4848.654296875</v>
      </c>
      <c r="D2192">
        <v>924.344482421875</v>
      </c>
      <c r="E2192">
        <v>316.80157470703125</v>
      </c>
      <c r="F2192">
        <v>393.630615234375</v>
      </c>
      <c r="G2192">
        <v>93.508293151855469</v>
      </c>
      <c r="J2192" s="8"/>
      <c r="K2192" t="s">
        <v>456</v>
      </c>
      <c r="L2192">
        <v>23</v>
      </c>
      <c r="M2192">
        <v>4876.42724609375</v>
      </c>
      <c r="N2192">
        <v>865.307861328125</v>
      </c>
      <c r="O2192">
        <v>363.14422607421875</v>
      </c>
      <c r="P2192">
        <v>355.299560546875</v>
      </c>
      <c r="Q2192">
        <v>363.64337158203125</v>
      </c>
      <c r="R2192"/>
      <c r="S2192" s="13"/>
      <c r="W2192" s="15"/>
    </row>
    <row r="2193" spans="1:23" x14ac:dyDescent="0.3">
      <c r="A2193" t="s">
        <v>457</v>
      </c>
      <c r="B2193">
        <v>23</v>
      </c>
      <c r="C2193">
        <v>4182.02197265625</v>
      </c>
      <c r="D2193">
        <v>562.58587646484375</v>
      </c>
      <c r="E2193">
        <v>300.6419677734375</v>
      </c>
      <c r="F2193">
        <v>376.04342651367188</v>
      </c>
      <c r="G2193">
        <v>103.34734344482422</v>
      </c>
      <c r="J2193" s="8"/>
      <c r="K2193" t="s">
        <v>457</v>
      </c>
      <c r="L2193">
        <v>23</v>
      </c>
      <c r="M2193">
        <v>4538.080078125</v>
      </c>
      <c r="N2193">
        <v>734.6962890625</v>
      </c>
      <c r="O2193">
        <v>179.62886047363281</v>
      </c>
      <c r="P2193">
        <v>424.5936279296875</v>
      </c>
      <c r="Q2193">
        <v>74.639747619628906</v>
      </c>
      <c r="R2193"/>
      <c r="S2193" s="13"/>
      <c r="W2193" s="15"/>
    </row>
    <row r="2194" spans="1:23" x14ac:dyDescent="0.3">
      <c r="A2194" t="s">
        <v>458</v>
      </c>
      <c r="B2194">
        <v>23</v>
      </c>
      <c r="C2194">
        <v>8463.1552734375</v>
      </c>
      <c r="D2194">
        <v>989.72552490234375</v>
      </c>
      <c r="E2194">
        <v>551.816162109375</v>
      </c>
      <c r="F2194">
        <v>908.6566162109375</v>
      </c>
      <c r="G2194">
        <v>226.93515014648438</v>
      </c>
      <c r="J2194" s="8"/>
      <c r="K2194" t="s">
        <v>458</v>
      </c>
      <c r="L2194">
        <v>23</v>
      </c>
      <c r="M2194">
        <v>9778.0771484375</v>
      </c>
      <c r="N2194">
        <v>1308.343017578125</v>
      </c>
      <c r="O2194">
        <v>675.8822021484375</v>
      </c>
      <c r="P2194">
        <v>970.9937744140625</v>
      </c>
      <c r="Q2194">
        <v>450.22183227539063</v>
      </c>
      <c r="R2194"/>
      <c r="S2194" s="13"/>
      <c r="W2194" s="15"/>
    </row>
    <row r="2195" spans="1:23" x14ac:dyDescent="0.3">
      <c r="A2195" t="s">
        <v>459</v>
      </c>
      <c r="B2195">
        <v>23</v>
      </c>
      <c r="C2195">
        <v>7163.04150390625</v>
      </c>
      <c r="D2195">
        <v>1029.268798828125</v>
      </c>
      <c r="E2195">
        <v>642.61083984375</v>
      </c>
      <c r="F2195">
        <v>693.2086181640625</v>
      </c>
      <c r="G2195">
        <v>269.70184326171875</v>
      </c>
      <c r="J2195" s="8"/>
      <c r="K2195" t="s">
        <v>459</v>
      </c>
      <c r="L2195">
        <v>23</v>
      </c>
      <c r="M2195">
        <v>8714.3466796875</v>
      </c>
      <c r="N2195">
        <v>1158.308349609375</v>
      </c>
      <c r="O2195">
        <v>790.58721923828125</v>
      </c>
      <c r="P2195">
        <v>977.6898193359375</v>
      </c>
      <c r="Q2195">
        <v>223.90342712402344</v>
      </c>
      <c r="R2195"/>
      <c r="S2195" s="13"/>
      <c r="W2195" s="15"/>
    </row>
    <row r="2196" spans="1:23" x14ac:dyDescent="0.3">
      <c r="A2196" t="s">
        <v>460</v>
      </c>
      <c r="B2196">
        <v>23</v>
      </c>
      <c r="C2196">
        <v>5253.4677734375</v>
      </c>
      <c r="D2196">
        <v>774.3043212890625</v>
      </c>
      <c r="E2196">
        <v>493.43780517578125</v>
      </c>
      <c r="F2196">
        <v>600.6324462890625</v>
      </c>
      <c r="G2196">
        <v>384.19842529296875</v>
      </c>
      <c r="J2196" s="8"/>
      <c r="K2196" t="s">
        <v>460</v>
      </c>
      <c r="L2196">
        <v>23</v>
      </c>
      <c r="M2196">
        <v>5659.32763671875</v>
      </c>
      <c r="N2196">
        <v>887.3468017578125</v>
      </c>
      <c r="O2196">
        <v>399.7470703125</v>
      </c>
      <c r="P2196">
        <v>701.893798828125</v>
      </c>
      <c r="Q2196">
        <v>184.05134582519531</v>
      </c>
      <c r="R2196"/>
      <c r="S2196" s="13"/>
      <c r="W2196" s="15"/>
    </row>
    <row r="2197" spans="1:23" x14ac:dyDescent="0.3">
      <c r="A2197" t="s">
        <v>461</v>
      </c>
      <c r="B2197">
        <v>23</v>
      </c>
      <c r="C2197">
        <v>4472.52197265625</v>
      </c>
      <c r="D2197">
        <v>782.02294921875</v>
      </c>
      <c r="E2197">
        <v>345.91256713867188</v>
      </c>
      <c r="F2197">
        <v>388.71176147460938</v>
      </c>
      <c r="G2197">
        <v>102.79808044433594</v>
      </c>
      <c r="J2197" s="8"/>
      <c r="K2197" t="s">
        <v>461</v>
      </c>
      <c r="L2197">
        <v>23</v>
      </c>
      <c r="M2197">
        <v>5365.96630859375</v>
      </c>
      <c r="N2197">
        <v>840.864501953125</v>
      </c>
      <c r="O2197">
        <v>482.02609252929688</v>
      </c>
      <c r="P2197">
        <v>635.98126220703125</v>
      </c>
      <c r="Q2197">
        <v>167.83358764648438</v>
      </c>
      <c r="R2197"/>
      <c r="S2197" s="13"/>
      <c r="W2197" s="15"/>
    </row>
    <row r="2198" spans="1:23" x14ac:dyDescent="0.3">
      <c r="A2198" t="s">
        <v>462</v>
      </c>
      <c r="B2198">
        <v>23</v>
      </c>
      <c r="C2198">
        <v>4357.8427734375</v>
      </c>
      <c r="D2198">
        <v>710.27813720703125</v>
      </c>
      <c r="E2198">
        <v>223.96028137207031</v>
      </c>
      <c r="F2198">
        <v>194.15885925292969</v>
      </c>
      <c r="G2198">
        <v>189.86549377441406</v>
      </c>
      <c r="J2198" s="8"/>
      <c r="K2198" t="s">
        <v>462</v>
      </c>
      <c r="L2198">
        <v>23</v>
      </c>
      <c r="M2198">
        <v>4531.11962890625</v>
      </c>
      <c r="N2198">
        <v>569.66064453125</v>
      </c>
      <c r="O2198">
        <v>325.29592895507813</v>
      </c>
      <c r="P2198">
        <v>166.421875</v>
      </c>
      <c r="Q2198">
        <v>127.84912872314453</v>
      </c>
      <c r="R2198"/>
      <c r="S2198" s="13"/>
      <c r="W2198" s="15"/>
    </row>
    <row r="2199" spans="1:23" x14ac:dyDescent="0.3">
      <c r="A2199" t="s">
        <v>463</v>
      </c>
      <c r="B2199">
        <v>23</v>
      </c>
      <c r="C2199">
        <v>5938.26953125</v>
      </c>
      <c r="D2199">
        <v>1005.2344970703125</v>
      </c>
      <c r="E2199">
        <v>281.3800048828125</v>
      </c>
      <c r="F2199">
        <v>115.72359466552734</v>
      </c>
      <c r="G2199">
        <v>0</v>
      </c>
      <c r="J2199" s="8"/>
      <c r="K2199" t="s">
        <v>463</v>
      </c>
      <c r="L2199">
        <v>23</v>
      </c>
      <c r="M2199">
        <v>6249.59912109375</v>
      </c>
      <c r="N2199">
        <v>967.40814208984375</v>
      </c>
      <c r="O2199">
        <v>311.05279541015625</v>
      </c>
      <c r="P2199">
        <v>261.78250122070313</v>
      </c>
      <c r="Q2199">
        <v>0</v>
      </c>
      <c r="R2199"/>
      <c r="S2199" s="13"/>
      <c r="W2199" s="15"/>
    </row>
    <row r="2200" spans="1:23" x14ac:dyDescent="0.3">
      <c r="A2200" t="s">
        <v>464</v>
      </c>
      <c r="B2200">
        <v>23</v>
      </c>
      <c r="C2200">
        <v>3399.60546875</v>
      </c>
      <c r="D2200">
        <v>475.13717651367188</v>
      </c>
      <c r="E2200">
        <v>179.18104553222656</v>
      </c>
      <c r="F2200">
        <v>171.87171936035156</v>
      </c>
      <c r="G2200">
        <v>8.8356399536132813</v>
      </c>
      <c r="J2200" s="8"/>
      <c r="K2200" t="s">
        <v>464</v>
      </c>
      <c r="L2200">
        <v>23</v>
      </c>
      <c r="M2200">
        <v>4140.11962890625</v>
      </c>
      <c r="N2200">
        <v>664.0556640625</v>
      </c>
      <c r="O2200">
        <v>382.865478515625</v>
      </c>
      <c r="P2200">
        <v>322.04248046875</v>
      </c>
      <c r="Q2200">
        <v>114.86331939697266</v>
      </c>
      <c r="R2200"/>
      <c r="S2200" s="13"/>
      <c r="W2200" s="15"/>
    </row>
    <row r="2201" spans="1:23" x14ac:dyDescent="0.3">
      <c r="A2201" t="s">
        <v>465</v>
      </c>
      <c r="B2201">
        <v>23</v>
      </c>
      <c r="C2201">
        <v>4730.90234375</v>
      </c>
      <c r="D2201">
        <v>681.235107421875</v>
      </c>
      <c r="E2201">
        <v>266.94085693359375</v>
      </c>
      <c r="F2201">
        <v>237.37821960449219</v>
      </c>
      <c r="G2201">
        <v>341.85723876953125</v>
      </c>
      <c r="J2201" s="8"/>
      <c r="K2201" t="s">
        <v>465</v>
      </c>
      <c r="L2201">
        <v>23</v>
      </c>
      <c r="M2201">
        <v>5157.6904296875</v>
      </c>
      <c r="N2201">
        <v>772.80816650390625</v>
      </c>
      <c r="O2201">
        <v>105.68307495117188</v>
      </c>
      <c r="P2201">
        <v>35.204399108886719</v>
      </c>
      <c r="Q2201">
        <v>146.08433532714844</v>
      </c>
      <c r="R2201"/>
      <c r="S2201" s="13"/>
      <c r="W2201" s="15"/>
    </row>
    <row r="2202" spans="1:23" x14ac:dyDescent="0.3">
      <c r="A2202" t="s">
        <v>466</v>
      </c>
      <c r="B2202">
        <v>23</v>
      </c>
      <c r="C2202">
        <v>5128.9580078125</v>
      </c>
      <c r="D2202">
        <v>787.17236328125</v>
      </c>
      <c r="E2202">
        <v>218.68142700195313</v>
      </c>
      <c r="F2202">
        <v>248.49903869628906</v>
      </c>
      <c r="G2202">
        <v>182.94528198242188</v>
      </c>
      <c r="J2202" s="8"/>
      <c r="K2202" t="s">
        <v>466</v>
      </c>
      <c r="L2202">
        <v>23</v>
      </c>
      <c r="M2202">
        <v>6257.02783203125</v>
      </c>
      <c r="N2202">
        <v>880.1878662109375</v>
      </c>
      <c r="O2202">
        <v>318.51425170898438</v>
      </c>
      <c r="P2202">
        <v>366.71701049804688</v>
      </c>
      <c r="Q2202">
        <v>187.51890563964844</v>
      </c>
      <c r="R2202"/>
      <c r="S2202" s="13"/>
      <c r="W2202" s="15"/>
    </row>
    <row r="2203" spans="1:23" x14ac:dyDescent="0.3">
      <c r="A2203" t="s">
        <v>467</v>
      </c>
      <c r="B2203">
        <v>23</v>
      </c>
      <c r="C2203">
        <v>5756.70458984375</v>
      </c>
      <c r="D2203">
        <v>829.4122314453125</v>
      </c>
      <c r="E2203">
        <v>284.6417236328125</v>
      </c>
      <c r="F2203">
        <v>256.12271118164063</v>
      </c>
      <c r="G2203">
        <v>188.15846252441406</v>
      </c>
      <c r="J2203" s="8"/>
      <c r="K2203" t="s">
        <v>467</v>
      </c>
      <c r="L2203">
        <v>23</v>
      </c>
      <c r="M2203">
        <v>6018.49755859375</v>
      </c>
      <c r="N2203">
        <v>869.77606201171875</v>
      </c>
      <c r="O2203">
        <v>299.36459350585938</v>
      </c>
      <c r="P2203">
        <v>388.2220458984375</v>
      </c>
      <c r="Q2203">
        <v>149.046875</v>
      </c>
      <c r="R2203"/>
      <c r="S2203" s="13"/>
      <c r="W2203" s="15"/>
    </row>
    <row r="2204" spans="1:23" x14ac:dyDescent="0.3">
      <c r="A2204" t="s">
        <v>468</v>
      </c>
      <c r="B2204">
        <v>23</v>
      </c>
      <c r="C2204">
        <v>8038.13037109375</v>
      </c>
      <c r="D2204">
        <v>1354.5233154296875</v>
      </c>
      <c r="E2204">
        <v>412.89202880859375</v>
      </c>
      <c r="F2204">
        <v>502.86468505859375</v>
      </c>
      <c r="G2204">
        <v>204.79861450195313</v>
      </c>
      <c r="J2204" s="8"/>
      <c r="K2204" t="s">
        <v>468</v>
      </c>
      <c r="L2204">
        <v>23</v>
      </c>
      <c r="M2204">
        <v>9190.0146484375</v>
      </c>
      <c r="N2204">
        <v>1528.337158203125</v>
      </c>
      <c r="O2204">
        <v>575.7322998046875</v>
      </c>
      <c r="P2204">
        <v>815.77191162109375</v>
      </c>
      <c r="Q2204">
        <v>128.56802368164063</v>
      </c>
      <c r="R2204"/>
      <c r="S2204" s="13"/>
      <c r="W2204" s="15"/>
    </row>
    <row r="2205" spans="1:23" x14ac:dyDescent="0.3">
      <c r="A2205" t="s">
        <v>469</v>
      </c>
      <c r="B2205">
        <v>23</v>
      </c>
      <c r="C2205">
        <v>7976.87158203125</v>
      </c>
      <c r="D2205">
        <v>1497.893798828125</v>
      </c>
      <c r="E2205">
        <v>403.92791748046875</v>
      </c>
      <c r="F2205">
        <v>539.03521728515625</v>
      </c>
      <c r="G2205">
        <v>72.367385864257813</v>
      </c>
      <c r="J2205" s="8"/>
      <c r="K2205" t="s">
        <v>469</v>
      </c>
      <c r="L2205">
        <v>23</v>
      </c>
      <c r="M2205">
        <v>8192.40234375</v>
      </c>
      <c r="N2205">
        <v>1543.606689453125</v>
      </c>
      <c r="O2205">
        <v>441.566650390625</v>
      </c>
      <c r="P2205">
        <v>751.05572509765625</v>
      </c>
      <c r="Q2205">
        <v>174.95411682128906</v>
      </c>
      <c r="R2205"/>
      <c r="S2205" s="13"/>
      <c r="W2205" s="15"/>
    </row>
    <row r="2206" spans="1:23" x14ac:dyDescent="0.3">
      <c r="A2206" t="s">
        <v>470</v>
      </c>
      <c r="B2206">
        <v>23</v>
      </c>
      <c r="C2206">
        <v>7277.818359375</v>
      </c>
      <c r="D2206">
        <v>931.40924072265625</v>
      </c>
      <c r="E2206">
        <v>400.46524047851563</v>
      </c>
      <c r="F2206">
        <v>644.78631591796875</v>
      </c>
      <c r="G2206">
        <v>277.5892333984375</v>
      </c>
      <c r="J2206" s="8"/>
      <c r="K2206" t="s">
        <v>470</v>
      </c>
      <c r="L2206">
        <v>23</v>
      </c>
      <c r="M2206">
        <v>8503.97265625</v>
      </c>
      <c r="N2206">
        <v>1171.8172607421875</v>
      </c>
      <c r="O2206">
        <v>518.2491455078125</v>
      </c>
      <c r="P2206">
        <v>657.84271240234375</v>
      </c>
      <c r="Q2206">
        <v>164.46211242675781</v>
      </c>
      <c r="R2206"/>
      <c r="S2206" s="13"/>
      <c r="W2206" s="15"/>
    </row>
    <row r="2207" spans="1:23" x14ac:dyDescent="0.3">
      <c r="A2207" t="s">
        <v>471</v>
      </c>
      <c r="B2207">
        <v>23</v>
      </c>
      <c r="C2207">
        <v>8152.11376953125</v>
      </c>
      <c r="D2207">
        <v>1274.2015380859375</v>
      </c>
      <c r="E2207">
        <v>339.35211181640625</v>
      </c>
      <c r="F2207">
        <v>444.208251953125</v>
      </c>
      <c r="G2207">
        <v>208.06979370117188</v>
      </c>
      <c r="J2207" s="8"/>
      <c r="K2207" t="s">
        <v>471</v>
      </c>
      <c r="L2207">
        <v>23</v>
      </c>
      <c r="M2207">
        <v>8034.70947265625</v>
      </c>
      <c r="N2207">
        <v>1316.9952392578125</v>
      </c>
      <c r="O2207">
        <v>421.70156860351563</v>
      </c>
      <c r="P2207">
        <v>308.341064453125</v>
      </c>
      <c r="Q2207">
        <v>364.63714599609375</v>
      </c>
      <c r="R2207"/>
      <c r="S2207" s="13"/>
      <c r="W2207" s="15"/>
    </row>
    <row r="2208" spans="1:23" x14ac:dyDescent="0.3">
      <c r="A2208" t="s">
        <v>472</v>
      </c>
      <c r="B2208">
        <v>23</v>
      </c>
      <c r="C2208">
        <v>6048.00341796875</v>
      </c>
      <c r="D2208">
        <v>748.157958984375</v>
      </c>
      <c r="E2208">
        <v>438.98245239257813</v>
      </c>
      <c r="F2208">
        <v>421.60308837890625</v>
      </c>
      <c r="G2208">
        <v>96.305107116699219</v>
      </c>
      <c r="J2208" s="8"/>
      <c r="K2208" t="s">
        <v>472</v>
      </c>
      <c r="L2208">
        <v>23</v>
      </c>
      <c r="M2208">
        <v>7805.751953125</v>
      </c>
      <c r="N2208">
        <v>1082.715087890625</v>
      </c>
      <c r="O2208">
        <v>386.34429931640625</v>
      </c>
      <c r="P2208">
        <v>597.53521728515625</v>
      </c>
      <c r="Q2208">
        <v>157.59017944335938</v>
      </c>
      <c r="R2208"/>
      <c r="S2208" s="13"/>
      <c r="W2208" s="15"/>
    </row>
    <row r="2209" spans="1:23" x14ac:dyDescent="0.3">
      <c r="A2209" t="s">
        <v>473</v>
      </c>
      <c r="B2209">
        <v>23</v>
      </c>
      <c r="C2209">
        <v>4331.087890625</v>
      </c>
      <c r="D2209">
        <v>556.27239990234375</v>
      </c>
      <c r="E2209">
        <v>277.008544921875</v>
      </c>
      <c r="F2209">
        <v>437.05587768554688</v>
      </c>
      <c r="G2209">
        <v>98.685890197753906</v>
      </c>
      <c r="J2209" s="8"/>
      <c r="K2209" t="s">
        <v>473</v>
      </c>
      <c r="L2209">
        <v>23</v>
      </c>
      <c r="M2209">
        <v>9794.734375</v>
      </c>
      <c r="N2209">
        <v>1667.533935546875</v>
      </c>
      <c r="O2209">
        <v>589.4241943359375</v>
      </c>
      <c r="P2209">
        <v>597.819091796875</v>
      </c>
      <c r="Q2209">
        <v>145.09175109863281</v>
      </c>
      <c r="R2209"/>
      <c r="S2209" s="13"/>
      <c r="W2209" s="15"/>
    </row>
    <row r="2210" spans="1:23" x14ac:dyDescent="0.3">
      <c r="A2210" t="s">
        <v>474</v>
      </c>
      <c r="B2210">
        <v>23</v>
      </c>
      <c r="C2210">
        <v>7153.111328125</v>
      </c>
      <c r="D2210">
        <v>1393.0782470703125</v>
      </c>
      <c r="E2210">
        <v>224.86920166015625</v>
      </c>
      <c r="F2210">
        <v>285.74453735351563</v>
      </c>
      <c r="G2210">
        <v>71.4974365234375</v>
      </c>
      <c r="J2210" s="8"/>
      <c r="K2210" t="s">
        <v>474</v>
      </c>
      <c r="L2210">
        <v>23</v>
      </c>
      <c r="M2210">
        <v>7936.99267578125</v>
      </c>
      <c r="N2210">
        <v>1250.7489013671875</v>
      </c>
      <c r="O2210">
        <v>310.28463745117188</v>
      </c>
      <c r="P2210">
        <v>389.42898559570313</v>
      </c>
      <c r="Q2210">
        <v>216.90232849121094</v>
      </c>
      <c r="R2210"/>
      <c r="S2210" s="13"/>
      <c r="W2210" s="15"/>
    </row>
    <row r="2211" spans="1:23" x14ac:dyDescent="0.3">
      <c r="A2211" t="s">
        <v>475</v>
      </c>
      <c r="B2211">
        <v>23</v>
      </c>
      <c r="C2211">
        <v>4410.99560546875</v>
      </c>
      <c r="D2211">
        <v>667.32391357421875</v>
      </c>
      <c r="E2211">
        <v>317.29534912109375</v>
      </c>
      <c r="F2211">
        <v>495.385009765625</v>
      </c>
      <c r="G2211">
        <v>110.08066558837891</v>
      </c>
      <c r="J2211" s="8"/>
      <c r="K2211" t="s">
        <v>475</v>
      </c>
      <c r="L2211">
        <v>23</v>
      </c>
      <c r="M2211">
        <v>4951.87890625</v>
      </c>
      <c r="N2211">
        <v>796.86328125</v>
      </c>
      <c r="O2211">
        <v>361.14920043945313</v>
      </c>
      <c r="P2211">
        <v>522.16259765625</v>
      </c>
      <c r="Q2211">
        <v>316.68133544921875</v>
      </c>
      <c r="R2211"/>
      <c r="S2211" s="13"/>
      <c r="W2211" s="15"/>
    </row>
    <row r="2212" spans="1:23" x14ac:dyDescent="0.3">
      <c r="A2212" t="s">
        <v>476</v>
      </c>
      <c r="B2212">
        <v>23</v>
      </c>
      <c r="C2212">
        <v>6209.23876953125</v>
      </c>
      <c r="D2212">
        <v>441.33880615234375</v>
      </c>
      <c r="E2212">
        <v>0</v>
      </c>
      <c r="F2212">
        <v>112.97859191894531</v>
      </c>
      <c r="G2212">
        <v>2.34877610206604</v>
      </c>
      <c r="J2212" s="8"/>
      <c r="K2212" t="s">
        <v>476</v>
      </c>
      <c r="L2212">
        <v>23</v>
      </c>
      <c r="M2212">
        <v>6662.45947265625</v>
      </c>
      <c r="N2212">
        <v>582.397705078125</v>
      </c>
      <c r="O2212">
        <v>0</v>
      </c>
      <c r="P2212">
        <v>5.1647357940673828</v>
      </c>
      <c r="Q2212">
        <v>137.40339660644531</v>
      </c>
      <c r="R2212"/>
      <c r="S2212" s="13"/>
      <c r="W2212" s="15"/>
    </row>
    <row r="2213" spans="1:23" x14ac:dyDescent="0.3">
      <c r="A2213" t="s">
        <v>477</v>
      </c>
      <c r="B2213">
        <v>23</v>
      </c>
      <c r="C2213">
        <v>6313.5625</v>
      </c>
      <c r="D2213">
        <v>880.282958984375</v>
      </c>
      <c r="E2213">
        <v>179.30186462402344</v>
      </c>
      <c r="F2213">
        <v>208.28300476074219</v>
      </c>
      <c r="G2213">
        <v>41.011821746826172</v>
      </c>
      <c r="J2213" s="8"/>
      <c r="K2213" t="s">
        <v>477</v>
      </c>
      <c r="L2213">
        <v>23</v>
      </c>
      <c r="M2213">
        <v>6377.1162109375</v>
      </c>
      <c r="N2213">
        <v>970.1728515625</v>
      </c>
      <c r="O2213">
        <v>194.60812377929688</v>
      </c>
      <c r="P2213">
        <v>244.59901428222656</v>
      </c>
      <c r="Q2213">
        <v>134.61526489257813</v>
      </c>
      <c r="R2213"/>
      <c r="S2213" s="13"/>
      <c r="W2213" s="15"/>
    </row>
    <row r="2214" spans="1:23" x14ac:dyDescent="0.3">
      <c r="A2214" t="s">
        <v>478</v>
      </c>
      <c r="B2214">
        <v>23</v>
      </c>
      <c r="C2214">
        <v>9826.0732421875</v>
      </c>
      <c r="D2214">
        <v>1321.4517822265625</v>
      </c>
      <c r="E2214">
        <v>266.13970947265625</v>
      </c>
      <c r="F2214">
        <v>283.20266723632813</v>
      </c>
      <c r="G2214">
        <v>236.08982849121094</v>
      </c>
      <c r="J2214" s="8"/>
      <c r="K2214" t="s">
        <v>478</v>
      </c>
      <c r="L2214">
        <v>23</v>
      </c>
      <c r="M2214">
        <v>9063.6484375</v>
      </c>
      <c r="N2214">
        <v>1224.9039306640625</v>
      </c>
      <c r="O2214">
        <v>133.06985473632813</v>
      </c>
      <c r="P2214">
        <v>289.85061645507813</v>
      </c>
      <c r="Q2214">
        <v>25.049320220947266</v>
      </c>
      <c r="R2214"/>
      <c r="S2214" s="13"/>
      <c r="W2214" s="15"/>
    </row>
    <row r="2215" spans="1:23" x14ac:dyDescent="0.3">
      <c r="A2215" t="s">
        <v>479</v>
      </c>
      <c r="B2215">
        <v>23</v>
      </c>
      <c r="C2215">
        <v>68989.1953125</v>
      </c>
      <c r="D2215">
        <v>8584.5224609375</v>
      </c>
      <c r="E2215">
        <v>413.07131958007813</v>
      </c>
      <c r="F2215">
        <v>510.4149169921875</v>
      </c>
      <c r="G2215">
        <v>195.59561157226563</v>
      </c>
      <c r="J2215" s="8"/>
      <c r="K2215" t="s">
        <v>479</v>
      </c>
      <c r="L2215">
        <v>23</v>
      </c>
      <c r="M2215">
        <v>62766.95703125</v>
      </c>
      <c r="N2215">
        <v>7835.80126953125</v>
      </c>
      <c r="O2215">
        <v>463.09463500976563</v>
      </c>
      <c r="P2215">
        <v>475.05282592773438</v>
      </c>
      <c r="Q2215">
        <v>197.47633361816406</v>
      </c>
      <c r="R2215"/>
      <c r="S2215" s="13"/>
      <c r="W2215" s="15"/>
    </row>
    <row r="2216" spans="1:23" x14ac:dyDescent="0.3">
      <c r="A2216" t="s">
        <v>480</v>
      </c>
      <c r="B2216">
        <v>23</v>
      </c>
      <c r="C2216">
        <v>46211.9296875</v>
      </c>
      <c r="D2216">
        <v>6233.05078125</v>
      </c>
      <c r="E2216">
        <v>260.49111938476563</v>
      </c>
      <c r="F2216">
        <v>334.0574951171875</v>
      </c>
      <c r="G2216">
        <v>38.915878295898438</v>
      </c>
      <c r="J2216" s="8"/>
      <c r="K2216" t="s">
        <v>480</v>
      </c>
      <c r="L2216">
        <v>23</v>
      </c>
      <c r="M2216">
        <v>49963.62890625</v>
      </c>
      <c r="N2216">
        <v>6900.982421875</v>
      </c>
      <c r="O2216">
        <v>332.06167602539063</v>
      </c>
      <c r="P2216">
        <v>272.3175048828125</v>
      </c>
      <c r="Q2216">
        <v>134.43667602539063</v>
      </c>
      <c r="R2216"/>
      <c r="S2216" s="13"/>
      <c r="W2216" s="15"/>
    </row>
    <row r="2217" spans="1:23" x14ac:dyDescent="0.3">
      <c r="A2217" t="s">
        <v>481</v>
      </c>
      <c r="B2217">
        <v>23</v>
      </c>
      <c r="C2217">
        <v>55747.0390625</v>
      </c>
      <c r="D2217">
        <v>8690.7451171875</v>
      </c>
      <c r="E2217">
        <v>551.0118408203125</v>
      </c>
      <c r="F2217">
        <v>693.20904541015625</v>
      </c>
      <c r="G2217">
        <v>330.80392456054688</v>
      </c>
      <c r="J2217" s="8"/>
      <c r="K2217" t="s">
        <v>481</v>
      </c>
      <c r="L2217">
        <v>23</v>
      </c>
      <c r="M2217">
        <v>54040.07421875</v>
      </c>
      <c r="N2217">
        <v>8544.396484375</v>
      </c>
      <c r="O2217">
        <v>532.20880126953125</v>
      </c>
      <c r="P2217">
        <v>598.578125</v>
      </c>
      <c r="Q2217">
        <v>295.36065673828125</v>
      </c>
      <c r="R2217"/>
      <c r="S2217" s="13"/>
      <c r="W2217" s="15"/>
    </row>
    <row r="2218" spans="1:23" x14ac:dyDescent="0.3">
      <c r="A2218" t="s">
        <v>386</v>
      </c>
      <c r="B2218">
        <v>24</v>
      </c>
      <c r="C2218">
        <v>5703.533203125</v>
      </c>
      <c r="D2218">
        <v>971.821044921875</v>
      </c>
      <c r="E2218">
        <v>84.529411315917969</v>
      </c>
      <c r="F2218">
        <v>194.9315185546875</v>
      </c>
      <c r="G2218">
        <v>160.31730651855469</v>
      </c>
      <c r="J2218" s="8"/>
      <c r="K2218" t="s">
        <v>386</v>
      </c>
      <c r="L2218">
        <v>24</v>
      </c>
      <c r="M2218">
        <v>7768.2421875</v>
      </c>
      <c r="N2218">
        <v>1277.51123046875</v>
      </c>
      <c r="O2218">
        <v>721.087646484375</v>
      </c>
      <c r="P2218">
        <v>570.46136474609375</v>
      </c>
      <c r="Q2218">
        <v>307.63592529296875</v>
      </c>
      <c r="R2218"/>
      <c r="S2218" s="13"/>
      <c r="W2218" s="15"/>
    </row>
    <row r="2219" spans="1:23" x14ac:dyDescent="0.3">
      <c r="A2219" t="s">
        <v>387</v>
      </c>
      <c r="B2219">
        <v>24</v>
      </c>
      <c r="C2219">
        <v>4370.0029296875</v>
      </c>
      <c r="D2219">
        <v>462.09426879882813</v>
      </c>
      <c r="E2219">
        <v>101.04006195068359</v>
      </c>
      <c r="F2219">
        <v>218.18214416503906</v>
      </c>
      <c r="G2219">
        <v>188.96090698242188</v>
      </c>
      <c r="J2219" s="8"/>
      <c r="K2219" t="s">
        <v>387</v>
      </c>
      <c r="L2219">
        <v>24</v>
      </c>
      <c r="M2219">
        <v>4931.955078125</v>
      </c>
      <c r="N2219">
        <v>794.693115234375</v>
      </c>
      <c r="O2219">
        <v>324.0250244140625</v>
      </c>
      <c r="P2219">
        <v>349.93466186523438</v>
      </c>
      <c r="Q2219">
        <v>0</v>
      </c>
      <c r="R2219"/>
      <c r="S2219" s="13"/>
      <c r="W2219" s="15"/>
    </row>
    <row r="2220" spans="1:23" x14ac:dyDescent="0.3">
      <c r="A2220" t="s">
        <v>388</v>
      </c>
      <c r="B2220">
        <v>24</v>
      </c>
      <c r="C2220">
        <v>5119.9716796875</v>
      </c>
      <c r="D2220">
        <v>595.279052734375</v>
      </c>
      <c r="E2220">
        <v>335.34085083007813</v>
      </c>
      <c r="F2220">
        <v>635.613037109375</v>
      </c>
      <c r="G2220">
        <v>125.46479034423828</v>
      </c>
      <c r="J2220" s="8"/>
      <c r="K2220" t="s">
        <v>388</v>
      </c>
      <c r="L2220">
        <v>24</v>
      </c>
      <c r="M2220">
        <v>5743.453125</v>
      </c>
      <c r="N2220">
        <v>914.0413818359375</v>
      </c>
      <c r="O2220">
        <v>534.4124755859375</v>
      </c>
      <c r="P2220">
        <v>715.35357666015625</v>
      </c>
      <c r="Q2220">
        <v>346.57077026367188</v>
      </c>
      <c r="R2220"/>
      <c r="S2220" s="13"/>
      <c r="W2220" s="15"/>
    </row>
    <row r="2221" spans="1:23" x14ac:dyDescent="0.3">
      <c r="A2221" t="s">
        <v>389</v>
      </c>
      <c r="B2221">
        <v>24</v>
      </c>
      <c r="C2221">
        <v>6754.3115234375</v>
      </c>
      <c r="D2221">
        <v>887.206298828125</v>
      </c>
      <c r="E2221">
        <v>84.026618957519531</v>
      </c>
      <c r="F2221">
        <v>377.77740478515625</v>
      </c>
      <c r="G2221">
        <v>0</v>
      </c>
      <c r="J2221" s="8"/>
      <c r="K2221" t="s">
        <v>389</v>
      </c>
      <c r="L2221">
        <v>24</v>
      </c>
      <c r="M2221">
        <v>7980.7890625</v>
      </c>
      <c r="N2221">
        <v>1008.18896484375</v>
      </c>
      <c r="O2221">
        <v>200.80938720703125</v>
      </c>
      <c r="P2221">
        <v>219.40150451660156</v>
      </c>
      <c r="Q2221">
        <v>37.291240692138672</v>
      </c>
      <c r="R2221"/>
      <c r="S2221" s="13"/>
      <c r="W2221" s="15"/>
    </row>
    <row r="2222" spans="1:23" x14ac:dyDescent="0.3">
      <c r="A2222" t="s">
        <v>390</v>
      </c>
      <c r="B2222">
        <v>24</v>
      </c>
      <c r="C2222">
        <v>3299.2373046875</v>
      </c>
      <c r="D2222">
        <v>535.7762451171875</v>
      </c>
      <c r="E2222">
        <v>161.14669799804688</v>
      </c>
      <c r="F2222">
        <v>163.41885375976563</v>
      </c>
      <c r="G2222">
        <v>158.28056335449219</v>
      </c>
      <c r="J2222" s="8"/>
      <c r="K2222" t="s">
        <v>390</v>
      </c>
      <c r="L2222">
        <v>24</v>
      </c>
      <c r="M2222">
        <v>3867.266357421875</v>
      </c>
      <c r="N2222">
        <v>534.64825439453125</v>
      </c>
      <c r="O2222">
        <v>165.654296875</v>
      </c>
      <c r="P2222">
        <v>85.946212768554688</v>
      </c>
      <c r="Q2222">
        <v>57.854270935058594</v>
      </c>
      <c r="R2222"/>
      <c r="S2222" s="13"/>
      <c r="W2222" s="15"/>
    </row>
    <row r="2223" spans="1:23" x14ac:dyDescent="0.3">
      <c r="A2223" t="s">
        <v>391</v>
      </c>
      <c r="B2223">
        <v>24</v>
      </c>
      <c r="C2223">
        <v>3004.37890625</v>
      </c>
      <c r="D2223">
        <v>278.62799072265625</v>
      </c>
      <c r="E2223">
        <v>0</v>
      </c>
      <c r="F2223">
        <v>0</v>
      </c>
      <c r="G2223">
        <v>0</v>
      </c>
      <c r="J2223" s="8"/>
      <c r="K2223" t="s">
        <v>391</v>
      </c>
      <c r="L2223">
        <v>24</v>
      </c>
      <c r="M2223">
        <v>4415.9306640625</v>
      </c>
      <c r="N2223">
        <v>408.65438842773438</v>
      </c>
      <c r="O2223">
        <v>14.036759376525879</v>
      </c>
      <c r="P2223">
        <v>231.81158447265625</v>
      </c>
      <c r="Q2223">
        <v>0</v>
      </c>
      <c r="R2223"/>
      <c r="S2223" s="13"/>
      <c r="W2223" s="15"/>
    </row>
    <row r="2224" spans="1:23" x14ac:dyDescent="0.3">
      <c r="A2224" t="s">
        <v>392</v>
      </c>
      <c r="B2224">
        <v>24</v>
      </c>
      <c r="C2224">
        <v>2697.698486328125</v>
      </c>
      <c r="D2224">
        <v>350.60202026367188</v>
      </c>
      <c r="E2224">
        <v>164.57197570800781</v>
      </c>
      <c r="F2224">
        <v>39.224128723144531</v>
      </c>
      <c r="G2224">
        <v>88.266754150390625</v>
      </c>
      <c r="J2224" s="8"/>
      <c r="K2224" t="s">
        <v>392</v>
      </c>
      <c r="L2224">
        <v>24</v>
      </c>
      <c r="M2224">
        <v>3635.3671875</v>
      </c>
      <c r="N2224">
        <v>521.46502685546875</v>
      </c>
      <c r="O2224">
        <v>125.91413116455078</v>
      </c>
      <c r="P2224">
        <v>211.57257080078125</v>
      </c>
      <c r="Q2224">
        <v>0</v>
      </c>
      <c r="R2224"/>
      <c r="S2224" s="13"/>
      <c r="W2224" s="15"/>
    </row>
    <row r="2225" spans="1:23" x14ac:dyDescent="0.3">
      <c r="A2225" t="s">
        <v>393</v>
      </c>
      <c r="B2225">
        <v>24</v>
      </c>
      <c r="C2225">
        <v>3232.168212890625</v>
      </c>
      <c r="D2225">
        <v>542.13458251953125</v>
      </c>
      <c r="E2225">
        <v>109.80986785888672</v>
      </c>
      <c r="F2225">
        <v>455.35580444335938</v>
      </c>
      <c r="G2225">
        <v>30.6297607421875</v>
      </c>
      <c r="J2225" s="8"/>
      <c r="K2225" t="s">
        <v>393</v>
      </c>
      <c r="L2225">
        <v>24</v>
      </c>
      <c r="M2225">
        <v>3491.06689453125</v>
      </c>
      <c r="N2225">
        <v>539.05426025390625</v>
      </c>
      <c r="O2225">
        <v>32.237758636474609</v>
      </c>
      <c r="P2225">
        <v>179.8287353515625</v>
      </c>
      <c r="Q2225">
        <v>195.81167602539063</v>
      </c>
      <c r="R2225"/>
      <c r="S2225" s="13"/>
      <c r="W2225" s="15"/>
    </row>
    <row r="2226" spans="1:23" x14ac:dyDescent="0.3">
      <c r="A2226" t="s">
        <v>394</v>
      </c>
      <c r="B2226">
        <v>24</v>
      </c>
      <c r="C2226">
        <v>4529.50390625</v>
      </c>
      <c r="D2226">
        <v>588.40777587890625</v>
      </c>
      <c r="E2226">
        <v>181.77261352539063</v>
      </c>
      <c r="F2226">
        <v>154.9493408203125</v>
      </c>
      <c r="G2226">
        <v>14.032349586486816</v>
      </c>
      <c r="J2226" s="8"/>
      <c r="K2226" t="s">
        <v>394</v>
      </c>
      <c r="L2226">
        <v>24</v>
      </c>
      <c r="M2226">
        <v>5301.318359375</v>
      </c>
      <c r="N2226">
        <v>906.00616455078125</v>
      </c>
      <c r="O2226">
        <v>287.45437622070313</v>
      </c>
      <c r="P2226">
        <v>608.62982177734375</v>
      </c>
      <c r="Q2226">
        <v>486.45480346679688</v>
      </c>
      <c r="R2226"/>
      <c r="S2226" s="13"/>
      <c r="W2226" s="15"/>
    </row>
    <row r="2227" spans="1:23" x14ac:dyDescent="0.3">
      <c r="A2227" t="s">
        <v>395</v>
      </c>
      <c r="B2227">
        <v>24</v>
      </c>
      <c r="C2227">
        <v>6350.90869140625</v>
      </c>
      <c r="D2227">
        <v>1058.0565185546875</v>
      </c>
      <c r="E2227">
        <v>401.65383911132813</v>
      </c>
      <c r="F2227">
        <v>812.3878173828125</v>
      </c>
      <c r="G2227">
        <v>221.16654968261719</v>
      </c>
      <c r="J2227" s="8"/>
      <c r="K2227" t="s">
        <v>395</v>
      </c>
      <c r="L2227">
        <v>24</v>
      </c>
      <c r="M2227">
        <v>6781.76806640625</v>
      </c>
      <c r="N2227">
        <v>1360.8673095703125</v>
      </c>
      <c r="O2227">
        <v>505.84857177734375</v>
      </c>
      <c r="P2227">
        <v>556.42999267578125</v>
      </c>
      <c r="Q2227">
        <v>156.22080993652344</v>
      </c>
      <c r="R2227"/>
      <c r="S2227" s="13"/>
      <c r="W2227" s="15"/>
    </row>
    <row r="2228" spans="1:23" x14ac:dyDescent="0.3">
      <c r="A2228" t="s">
        <v>396</v>
      </c>
      <c r="B2228">
        <v>24</v>
      </c>
      <c r="C2228">
        <v>4210.56298828125</v>
      </c>
      <c r="D2228">
        <v>422.54171752929688</v>
      </c>
      <c r="E2228">
        <v>408.02764892578125</v>
      </c>
      <c r="F2228">
        <v>378.33303833007813</v>
      </c>
      <c r="G2228">
        <v>14.5306396484375</v>
      </c>
      <c r="J2228" s="8"/>
      <c r="K2228" t="s">
        <v>396</v>
      </c>
      <c r="L2228">
        <v>24</v>
      </c>
      <c r="M2228">
        <v>5127.7958984375</v>
      </c>
      <c r="N2228">
        <v>842.9053955078125</v>
      </c>
      <c r="O2228">
        <v>421.06964111328125</v>
      </c>
      <c r="P2228">
        <v>256.12811279296875</v>
      </c>
      <c r="Q2228">
        <v>58.12255859375</v>
      </c>
      <c r="R2228"/>
      <c r="S2228" s="13"/>
      <c r="W2228" s="15"/>
    </row>
    <row r="2229" spans="1:23" x14ac:dyDescent="0.3">
      <c r="A2229" t="s">
        <v>397</v>
      </c>
      <c r="B2229">
        <v>24</v>
      </c>
      <c r="C2229">
        <v>4098.701171875</v>
      </c>
      <c r="D2229">
        <v>584.02813720703125</v>
      </c>
      <c r="E2229">
        <v>388.92279052734375</v>
      </c>
      <c r="F2229">
        <v>322.81143188476563</v>
      </c>
      <c r="G2229">
        <v>365.93795776367188</v>
      </c>
      <c r="J2229" s="8"/>
      <c r="K2229" t="s">
        <v>397</v>
      </c>
      <c r="L2229">
        <v>24</v>
      </c>
      <c r="M2229">
        <v>5726.126953125</v>
      </c>
      <c r="N2229">
        <v>1146.324951171875</v>
      </c>
      <c r="O2229">
        <v>412.73440551757813</v>
      </c>
      <c r="P2229">
        <v>471.93630981445313</v>
      </c>
      <c r="Q2229">
        <v>587.66387939453125</v>
      </c>
      <c r="R2229"/>
      <c r="S2229" s="13"/>
      <c r="W2229" s="15"/>
    </row>
    <row r="2230" spans="1:23" x14ac:dyDescent="0.3">
      <c r="A2230" t="s">
        <v>398</v>
      </c>
      <c r="B2230">
        <v>24</v>
      </c>
      <c r="C2230">
        <v>5004.556640625</v>
      </c>
      <c r="D2230">
        <v>778.1988525390625</v>
      </c>
      <c r="E2230">
        <v>361.0040283203125</v>
      </c>
      <c r="F2230">
        <v>344.3785400390625</v>
      </c>
      <c r="G2230">
        <v>10.926444053649902</v>
      </c>
      <c r="J2230" s="8"/>
      <c r="K2230" t="s">
        <v>398</v>
      </c>
      <c r="L2230">
        <v>24</v>
      </c>
      <c r="M2230">
        <v>5624.4609375</v>
      </c>
      <c r="N2230">
        <v>841.2960205078125</v>
      </c>
      <c r="O2230">
        <v>530.36395263671875</v>
      </c>
      <c r="P2230">
        <v>978.56201171875</v>
      </c>
      <c r="Q2230">
        <v>272.25054931640625</v>
      </c>
      <c r="R2230"/>
      <c r="S2230" s="13"/>
      <c r="W2230" s="15"/>
    </row>
    <row r="2231" spans="1:23" x14ac:dyDescent="0.3">
      <c r="A2231" t="s">
        <v>399</v>
      </c>
      <c r="B2231">
        <v>24</v>
      </c>
      <c r="C2231">
        <v>8443.263671875</v>
      </c>
      <c r="D2231">
        <v>1498.347900390625</v>
      </c>
      <c r="E2231">
        <v>457.72271728515625</v>
      </c>
      <c r="F2231">
        <v>469.40682983398438</v>
      </c>
      <c r="G2231">
        <v>145.65354919433594</v>
      </c>
      <c r="J2231" s="8"/>
      <c r="K2231" t="s">
        <v>399</v>
      </c>
      <c r="L2231">
        <v>24</v>
      </c>
      <c r="M2231">
        <v>9230.400390625</v>
      </c>
      <c r="N2231">
        <v>1626.114013671875</v>
      </c>
      <c r="O2231">
        <v>467.06399536132813</v>
      </c>
      <c r="P2231">
        <v>436.4163818359375</v>
      </c>
      <c r="Q2231">
        <v>430.6669921875</v>
      </c>
      <c r="R2231"/>
      <c r="S2231" s="13"/>
      <c r="W2231" s="15"/>
    </row>
    <row r="2232" spans="1:23" x14ac:dyDescent="0.3">
      <c r="A2232" t="s">
        <v>400</v>
      </c>
      <c r="B2232">
        <v>24</v>
      </c>
      <c r="C2232">
        <v>3385.586181640625</v>
      </c>
      <c r="D2232">
        <v>380.88546752929688</v>
      </c>
      <c r="E2232">
        <v>230.8656005859375</v>
      </c>
      <c r="F2232">
        <v>368.40719604492188</v>
      </c>
      <c r="G2232">
        <v>0</v>
      </c>
      <c r="J2232" s="8"/>
      <c r="K2232" t="s">
        <v>400</v>
      </c>
      <c r="L2232">
        <v>24</v>
      </c>
      <c r="M2232">
        <v>4299.08056640625</v>
      </c>
      <c r="N2232">
        <v>654.71728515625</v>
      </c>
      <c r="O2232">
        <v>280.3367919921875</v>
      </c>
      <c r="P2232">
        <v>362.9249267578125</v>
      </c>
      <c r="Q2232">
        <v>188.77951049804688</v>
      </c>
      <c r="R2232"/>
      <c r="S2232" s="13"/>
      <c r="W2232" s="15"/>
    </row>
    <row r="2233" spans="1:23" x14ac:dyDescent="0.3">
      <c r="A2233" t="s">
        <v>401</v>
      </c>
      <c r="B2233">
        <v>24</v>
      </c>
      <c r="C2233">
        <v>3616.33447265625</v>
      </c>
      <c r="D2233">
        <v>461.97225952148438</v>
      </c>
      <c r="E2233">
        <v>279.46908569335938</v>
      </c>
      <c r="F2233">
        <v>154.82960510253906</v>
      </c>
      <c r="G2233">
        <v>106.61138916015625</v>
      </c>
      <c r="J2233" s="8"/>
      <c r="K2233" t="s">
        <v>401</v>
      </c>
      <c r="L2233">
        <v>24</v>
      </c>
      <c r="M2233">
        <v>4263.60498046875</v>
      </c>
      <c r="N2233">
        <v>745.42425537109375</v>
      </c>
      <c r="O2233">
        <v>136.91162109375</v>
      </c>
      <c r="P2233">
        <v>344.23281860351563</v>
      </c>
      <c r="Q2233">
        <v>143.12214660644531</v>
      </c>
      <c r="R2233"/>
      <c r="S2233" s="13"/>
      <c r="W2233" s="15"/>
    </row>
    <row r="2234" spans="1:23" x14ac:dyDescent="0.3">
      <c r="A2234" t="s">
        <v>402</v>
      </c>
      <c r="B2234">
        <v>24</v>
      </c>
      <c r="C2234">
        <v>5087.38916015625</v>
      </c>
      <c r="D2234">
        <v>564.785400390625</v>
      </c>
      <c r="E2234">
        <v>329.47015380859375</v>
      </c>
      <c r="F2234">
        <v>1187.9049072265625</v>
      </c>
      <c r="G2234">
        <v>1458.9794921875</v>
      </c>
      <c r="J2234" s="8"/>
      <c r="K2234" t="s">
        <v>402</v>
      </c>
      <c r="L2234">
        <v>24</v>
      </c>
      <c r="M2234">
        <v>5916.21044921875</v>
      </c>
      <c r="N2234">
        <v>721.00262451171875</v>
      </c>
      <c r="O2234">
        <v>276.92535400390625</v>
      </c>
      <c r="P2234">
        <v>1251.94287109375</v>
      </c>
      <c r="Q2234">
        <v>1310.967041015625</v>
      </c>
      <c r="R2234"/>
      <c r="S2234" s="13"/>
      <c r="W2234" s="15"/>
    </row>
    <row r="2235" spans="1:23" x14ac:dyDescent="0.3">
      <c r="A2235" t="s">
        <v>403</v>
      </c>
      <c r="B2235">
        <v>24</v>
      </c>
      <c r="C2235">
        <v>3710.5400390625</v>
      </c>
      <c r="D2235">
        <v>624.86029052734375</v>
      </c>
      <c r="E2235">
        <v>222.585693359375</v>
      </c>
      <c r="F2235">
        <v>466.67141723632813</v>
      </c>
      <c r="G2235">
        <v>226.52699279785156</v>
      </c>
      <c r="J2235" s="8"/>
      <c r="K2235" t="s">
        <v>403</v>
      </c>
      <c r="L2235">
        <v>24</v>
      </c>
      <c r="M2235">
        <v>4700.6376953125</v>
      </c>
      <c r="N2235">
        <v>692.69482421875</v>
      </c>
      <c r="O2235">
        <v>268.78271484375</v>
      </c>
      <c r="P2235">
        <v>361.710693359375</v>
      </c>
      <c r="Q2235">
        <v>100.13150024414063</v>
      </c>
      <c r="R2235"/>
      <c r="S2235" s="13"/>
      <c r="W2235" s="15"/>
    </row>
    <row r="2236" spans="1:23" x14ac:dyDescent="0.3">
      <c r="A2236" t="s">
        <v>404</v>
      </c>
      <c r="B2236">
        <v>24</v>
      </c>
      <c r="C2236">
        <v>3953.80419921875</v>
      </c>
      <c r="D2236">
        <v>551.37225341796875</v>
      </c>
      <c r="E2236">
        <v>157.49365234375</v>
      </c>
      <c r="F2236">
        <v>10.967180252075195</v>
      </c>
      <c r="G2236">
        <v>0</v>
      </c>
      <c r="J2236" s="8"/>
      <c r="K2236" t="s">
        <v>404</v>
      </c>
      <c r="L2236">
        <v>24</v>
      </c>
      <c r="M2236">
        <v>4508.3984375</v>
      </c>
      <c r="N2236">
        <v>487.1097412109375</v>
      </c>
      <c r="O2236">
        <v>215.01307678222656</v>
      </c>
      <c r="P2236">
        <v>415.18609619140625</v>
      </c>
      <c r="Q2236">
        <v>0</v>
      </c>
      <c r="R2236"/>
      <c r="S2236" s="13"/>
      <c r="W2236" s="15"/>
    </row>
    <row r="2237" spans="1:23" x14ac:dyDescent="0.3">
      <c r="A2237" t="s">
        <v>405</v>
      </c>
      <c r="B2237">
        <v>24</v>
      </c>
      <c r="C2237">
        <v>3475.470703125</v>
      </c>
      <c r="D2237">
        <v>553.94140625</v>
      </c>
      <c r="E2237">
        <v>243.81629943847656</v>
      </c>
      <c r="F2237">
        <v>466.34249877929688</v>
      </c>
      <c r="G2237">
        <v>222.78025817871094</v>
      </c>
      <c r="J2237" s="8"/>
      <c r="K2237" t="s">
        <v>405</v>
      </c>
      <c r="L2237">
        <v>24</v>
      </c>
      <c r="M2237">
        <v>4290.88134765625</v>
      </c>
      <c r="N2237">
        <v>785.51544189453125</v>
      </c>
      <c r="O2237">
        <v>261.91619873046875</v>
      </c>
      <c r="P2237">
        <v>548.8492431640625</v>
      </c>
      <c r="Q2237">
        <v>604.68927001953125</v>
      </c>
      <c r="R2237"/>
      <c r="S2237" s="13"/>
      <c r="W2237" s="15"/>
    </row>
    <row r="2238" spans="1:23" x14ac:dyDescent="0.3">
      <c r="A2238" t="s">
        <v>406</v>
      </c>
      <c r="B2238">
        <v>24</v>
      </c>
      <c r="C2238">
        <v>4081.49853515625</v>
      </c>
      <c r="D2238">
        <v>499.3251953125</v>
      </c>
      <c r="E2238">
        <v>212.20433044433594</v>
      </c>
      <c r="F2238">
        <v>292.77139282226563</v>
      </c>
      <c r="G2238">
        <v>262.52069091796875</v>
      </c>
      <c r="J2238" s="8"/>
      <c r="K2238" t="s">
        <v>406</v>
      </c>
      <c r="L2238">
        <v>24</v>
      </c>
      <c r="M2238">
        <v>4994.337890625</v>
      </c>
      <c r="N2238">
        <v>682.10205078125</v>
      </c>
      <c r="O2238">
        <v>283.84017944335938</v>
      </c>
      <c r="P2238">
        <v>331.99435424804688</v>
      </c>
      <c r="Q2238">
        <v>208.75140380859375</v>
      </c>
      <c r="R2238"/>
      <c r="S2238" s="13"/>
      <c r="W2238" s="15"/>
    </row>
    <row r="2239" spans="1:23" x14ac:dyDescent="0.3">
      <c r="A2239" t="s">
        <v>407</v>
      </c>
      <c r="B2239">
        <v>24</v>
      </c>
      <c r="C2239">
        <v>3212.607177734375</v>
      </c>
      <c r="D2239">
        <v>375.51239013671875</v>
      </c>
      <c r="E2239">
        <v>267.95999145507813</v>
      </c>
      <c r="F2239">
        <v>190.00831604003906</v>
      </c>
      <c r="G2239">
        <v>234.33871459960938</v>
      </c>
      <c r="J2239" s="8"/>
      <c r="K2239" t="s">
        <v>407</v>
      </c>
      <c r="L2239">
        <v>24</v>
      </c>
      <c r="M2239">
        <v>3543.648681640625</v>
      </c>
      <c r="N2239">
        <v>602.906005859375</v>
      </c>
      <c r="O2239">
        <v>199.95500183105469</v>
      </c>
      <c r="P2239">
        <v>367.75802612304688</v>
      </c>
      <c r="Q2239">
        <v>168.81271362304688</v>
      </c>
      <c r="R2239"/>
      <c r="S2239" s="13"/>
      <c r="W2239" s="15"/>
    </row>
    <row r="2240" spans="1:23" x14ac:dyDescent="0.3">
      <c r="A2240" t="s">
        <v>408</v>
      </c>
      <c r="B2240">
        <v>24</v>
      </c>
      <c r="C2240">
        <v>6340.9453125</v>
      </c>
      <c r="D2240">
        <v>1012.4743041992188</v>
      </c>
      <c r="E2240">
        <v>341.52459716796875</v>
      </c>
      <c r="F2240">
        <v>133.42581176757813</v>
      </c>
      <c r="G2240">
        <v>212.43008422851563</v>
      </c>
      <c r="J2240" s="8"/>
      <c r="K2240" t="s">
        <v>408</v>
      </c>
      <c r="L2240">
        <v>24</v>
      </c>
      <c r="M2240">
        <v>6862.85546875</v>
      </c>
      <c r="N2240">
        <v>1104.5174560546875</v>
      </c>
      <c r="O2240">
        <v>369.04080200195313</v>
      </c>
      <c r="P2240">
        <v>409.47921752929688</v>
      </c>
      <c r="Q2240">
        <v>0</v>
      </c>
      <c r="R2240"/>
      <c r="S2240" s="13"/>
      <c r="W2240" s="15"/>
    </row>
    <row r="2241" spans="1:23" x14ac:dyDescent="0.3">
      <c r="A2241" t="s">
        <v>409</v>
      </c>
      <c r="B2241">
        <v>24</v>
      </c>
      <c r="C2241">
        <v>5369.49609375</v>
      </c>
      <c r="D2241">
        <v>973.99853515625</v>
      </c>
      <c r="E2241">
        <v>391.024658203125</v>
      </c>
      <c r="F2241">
        <v>566.16162109375</v>
      </c>
      <c r="G2241">
        <v>187.54595947265625</v>
      </c>
      <c r="J2241" s="8"/>
      <c r="K2241" t="s">
        <v>409</v>
      </c>
      <c r="L2241">
        <v>24</v>
      </c>
      <c r="M2241">
        <v>5883.7099609375</v>
      </c>
      <c r="N2241">
        <v>810.65716552734375</v>
      </c>
      <c r="O2241">
        <v>440.70401000976563</v>
      </c>
      <c r="P2241">
        <v>416.94073486328125</v>
      </c>
      <c r="Q2241">
        <v>0</v>
      </c>
      <c r="R2241"/>
      <c r="S2241" s="13"/>
      <c r="W2241" s="15"/>
    </row>
    <row r="2242" spans="1:23" x14ac:dyDescent="0.3">
      <c r="A2242" t="s">
        <v>410</v>
      </c>
      <c r="B2242">
        <v>24</v>
      </c>
      <c r="C2242">
        <v>4249.3671875</v>
      </c>
      <c r="D2242">
        <v>457.12451171875</v>
      </c>
      <c r="E2242">
        <v>247.63705444335938</v>
      </c>
      <c r="F2242">
        <v>360.5364990234375</v>
      </c>
      <c r="G2242">
        <v>149.49479675292969</v>
      </c>
      <c r="J2242" s="8"/>
      <c r="K2242" t="s">
        <v>410</v>
      </c>
      <c r="L2242">
        <v>24</v>
      </c>
      <c r="M2242">
        <v>5120.4287109375</v>
      </c>
      <c r="N2242">
        <v>731.05023193359375</v>
      </c>
      <c r="O2242">
        <v>337.423583984375</v>
      </c>
      <c r="P2242">
        <v>12.305000305175781</v>
      </c>
      <c r="Q2242">
        <v>0</v>
      </c>
      <c r="R2242"/>
      <c r="S2242" s="13"/>
      <c r="W2242" s="15"/>
    </row>
    <row r="2243" spans="1:23" x14ac:dyDescent="0.3">
      <c r="A2243" t="s">
        <v>411</v>
      </c>
      <c r="B2243">
        <v>24</v>
      </c>
      <c r="C2243">
        <v>4619.21630859375</v>
      </c>
      <c r="D2243">
        <v>558.33172607421875</v>
      </c>
      <c r="E2243">
        <v>271.01031494140625</v>
      </c>
      <c r="F2243">
        <v>116.78832244873047</v>
      </c>
      <c r="G2243">
        <v>206.9561767578125</v>
      </c>
      <c r="J2243" s="8"/>
      <c r="K2243" t="s">
        <v>411</v>
      </c>
      <c r="L2243">
        <v>24</v>
      </c>
      <c r="M2243">
        <v>5290.38427734375</v>
      </c>
      <c r="N2243">
        <v>952.44818115234375</v>
      </c>
      <c r="O2243">
        <v>386.41659545898438</v>
      </c>
      <c r="P2243">
        <v>495.46560668945313</v>
      </c>
      <c r="Q2243">
        <v>0</v>
      </c>
      <c r="R2243"/>
      <c r="S2243" s="13"/>
      <c r="W2243" s="15"/>
    </row>
    <row r="2244" spans="1:23" x14ac:dyDescent="0.3">
      <c r="A2244" t="s">
        <v>412</v>
      </c>
      <c r="B2244">
        <v>24</v>
      </c>
      <c r="C2244">
        <v>3802.7177734375</v>
      </c>
      <c r="D2244">
        <v>698.333984375</v>
      </c>
      <c r="E2244">
        <v>283.5164794921875</v>
      </c>
      <c r="F2244">
        <v>321.97244262695313</v>
      </c>
      <c r="G2244">
        <v>270.73342895507813</v>
      </c>
      <c r="J2244" s="8"/>
      <c r="K2244" t="s">
        <v>412</v>
      </c>
      <c r="L2244">
        <v>24</v>
      </c>
      <c r="M2244">
        <v>4920.12353515625</v>
      </c>
      <c r="N2244">
        <v>637.14666748046875</v>
      </c>
      <c r="O2244">
        <v>302.59930419921875</v>
      </c>
      <c r="P2244">
        <v>556.63031005859375</v>
      </c>
      <c r="Q2244">
        <v>14.100699424743652</v>
      </c>
      <c r="R2244"/>
      <c r="S2244" s="13"/>
      <c r="W2244" s="15"/>
    </row>
    <row r="2245" spans="1:23" x14ac:dyDescent="0.3">
      <c r="A2245" t="s">
        <v>413</v>
      </c>
      <c r="B2245">
        <v>24</v>
      </c>
      <c r="C2245">
        <v>3543.68505859375</v>
      </c>
      <c r="D2245">
        <v>573.11236572265625</v>
      </c>
      <c r="E2245">
        <v>89.190498352050781</v>
      </c>
      <c r="F2245">
        <v>68.623855590820313</v>
      </c>
      <c r="G2245">
        <v>0</v>
      </c>
      <c r="J2245" s="8"/>
      <c r="K2245" t="s">
        <v>413</v>
      </c>
      <c r="L2245">
        <v>24</v>
      </c>
      <c r="M2245">
        <v>3979.3154296875</v>
      </c>
      <c r="N2245">
        <v>670.768310546875</v>
      </c>
      <c r="O2245">
        <v>143.75408935546875</v>
      </c>
      <c r="P2245">
        <v>210.604248046875</v>
      </c>
      <c r="Q2245">
        <v>132.90815734863281</v>
      </c>
      <c r="R2245"/>
      <c r="S2245" s="13"/>
      <c r="W2245" s="15"/>
    </row>
    <row r="2246" spans="1:23" x14ac:dyDescent="0.3">
      <c r="A2246" t="s">
        <v>414</v>
      </c>
      <c r="B2246">
        <v>24</v>
      </c>
      <c r="C2246">
        <v>3185.971923828125</v>
      </c>
      <c r="D2246">
        <v>572.24298095703125</v>
      </c>
      <c r="E2246">
        <v>191.36309814453125</v>
      </c>
      <c r="F2246">
        <v>207.38546752929688</v>
      </c>
      <c r="G2246">
        <v>7.6554603576660156</v>
      </c>
      <c r="J2246" s="8"/>
      <c r="K2246" t="s">
        <v>414</v>
      </c>
      <c r="L2246">
        <v>24</v>
      </c>
      <c r="M2246">
        <v>3767.244140625</v>
      </c>
      <c r="N2246">
        <v>478.46401977539063</v>
      </c>
      <c r="O2246">
        <v>198.68299865722656</v>
      </c>
      <c r="P2246">
        <v>242.36614990234375</v>
      </c>
      <c r="Q2246">
        <v>0</v>
      </c>
      <c r="R2246"/>
      <c r="S2246" s="13"/>
      <c r="W2246" s="15"/>
    </row>
    <row r="2247" spans="1:23" x14ac:dyDescent="0.3">
      <c r="A2247" t="s">
        <v>415</v>
      </c>
      <c r="B2247">
        <v>24</v>
      </c>
      <c r="C2247">
        <v>2782.4560546875</v>
      </c>
      <c r="D2247">
        <v>423.22177124023438</v>
      </c>
      <c r="E2247">
        <v>89.053695678710938</v>
      </c>
      <c r="F2247">
        <v>260.26834106445313</v>
      </c>
      <c r="G2247">
        <v>0</v>
      </c>
      <c r="J2247" s="8"/>
      <c r="K2247" t="s">
        <v>415</v>
      </c>
      <c r="L2247">
        <v>24</v>
      </c>
      <c r="M2247">
        <v>3184.904052734375</v>
      </c>
      <c r="N2247">
        <v>469.9525146484375</v>
      </c>
      <c r="O2247">
        <v>261.28939819335938</v>
      </c>
      <c r="P2247">
        <v>354.15512084960938</v>
      </c>
      <c r="Q2247">
        <v>251.67532348632813</v>
      </c>
      <c r="R2247"/>
      <c r="S2247" s="13"/>
      <c r="W2247" s="15"/>
    </row>
    <row r="2248" spans="1:23" x14ac:dyDescent="0.3">
      <c r="A2248" t="s">
        <v>416</v>
      </c>
      <c r="B2248">
        <v>24</v>
      </c>
      <c r="C2248">
        <v>2973.320556640625</v>
      </c>
      <c r="D2248">
        <v>428.78692626953125</v>
      </c>
      <c r="E2248">
        <v>109.49868774414063</v>
      </c>
      <c r="F2248">
        <v>0</v>
      </c>
      <c r="G2248">
        <v>0</v>
      </c>
      <c r="J2248" s="8"/>
      <c r="K2248" t="s">
        <v>416</v>
      </c>
      <c r="L2248">
        <v>24</v>
      </c>
      <c r="M2248">
        <v>3984.654296875</v>
      </c>
      <c r="N2248">
        <v>617.5194091796875</v>
      </c>
      <c r="O2248">
        <v>122.38088226318359</v>
      </c>
      <c r="P2248">
        <v>331.45608520507813</v>
      </c>
      <c r="Q2248">
        <v>100.76494598388672</v>
      </c>
      <c r="R2248"/>
      <c r="S2248" s="13"/>
      <c r="W2248" s="15"/>
    </row>
    <row r="2249" spans="1:23" x14ac:dyDescent="0.3">
      <c r="A2249" t="s">
        <v>417</v>
      </c>
      <c r="B2249">
        <v>24</v>
      </c>
      <c r="C2249">
        <v>2950.262939453125</v>
      </c>
      <c r="D2249">
        <v>432.03704833984375</v>
      </c>
      <c r="E2249">
        <v>346.16183471679688</v>
      </c>
      <c r="F2249">
        <v>488.65243530273438</v>
      </c>
      <c r="G2249">
        <v>263.72158813476563</v>
      </c>
      <c r="J2249" s="8"/>
      <c r="K2249" t="s">
        <v>417</v>
      </c>
      <c r="L2249">
        <v>24</v>
      </c>
      <c r="M2249">
        <v>4558.8017578125</v>
      </c>
      <c r="N2249">
        <v>733.99847412109375</v>
      </c>
      <c r="O2249">
        <v>288.68109130859375</v>
      </c>
      <c r="P2249">
        <v>315.30783081054688</v>
      </c>
      <c r="Q2249">
        <v>482.940185546875</v>
      </c>
      <c r="R2249"/>
      <c r="S2249" s="13"/>
      <c r="W2249" s="15"/>
    </row>
    <row r="2250" spans="1:23" x14ac:dyDescent="0.3">
      <c r="A2250" t="s">
        <v>418</v>
      </c>
      <c r="B2250">
        <v>24</v>
      </c>
      <c r="C2250">
        <v>3280.25927734375</v>
      </c>
      <c r="D2250">
        <v>586.23638916015625</v>
      </c>
      <c r="E2250">
        <v>264.45614624023438</v>
      </c>
      <c r="F2250">
        <v>15.777740478515625</v>
      </c>
      <c r="G2250">
        <v>291.04800415039063</v>
      </c>
      <c r="J2250" s="8"/>
      <c r="K2250" t="s">
        <v>418</v>
      </c>
      <c r="L2250">
        <v>24</v>
      </c>
      <c r="M2250">
        <v>4074.58740234375</v>
      </c>
      <c r="N2250">
        <v>626.28985595703125</v>
      </c>
      <c r="O2250">
        <v>214.14497375488281</v>
      </c>
      <c r="P2250">
        <v>516.3624267578125</v>
      </c>
      <c r="Q2250">
        <v>48.240001678466797</v>
      </c>
      <c r="R2250"/>
      <c r="S2250" s="13"/>
      <c r="W2250" s="15"/>
    </row>
    <row r="2251" spans="1:23" x14ac:dyDescent="0.3">
      <c r="A2251" t="s">
        <v>419</v>
      </c>
      <c r="B2251">
        <v>24</v>
      </c>
      <c r="C2251">
        <v>3885.77685546875</v>
      </c>
      <c r="D2251">
        <v>557.6197509765625</v>
      </c>
      <c r="E2251">
        <v>483.43844604492188</v>
      </c>
      <c r="F2251">
        <v>519.083740234375</v>
      </c>
      <c r="G2251">
        <v>139.91571044921875</v>
      </c>
      <c r="J2251" s="8"/>
      <c r="K2251" t="s">
        <v>419</v>
      </c>
      <c r="L2251">
        <v>24</v>
      </c>
      <c r="M2251">
        <v>4171.78955078125</v>
      </c>
      <c r="N2251">
        <v>544.437255859375</v>
      </c>
      <c r="O2251">
        <v>441.17059326171875</v>
      </c>
      <c r="P2251">
        <v>346.9593505859375</v>
      </c>
      <c r="Q2251">
        <v>346.02810668945313</v>
      </c>
      <c r="R2251"/>
      <c r="S2251" s="13"/>
      <c r="W2251" s="15"/>
    </row>
    <row r="2252" spans="1:23" x14ac:dyDescent="0.3">
      <c r="A2252" t="s">
        <v>420</v>
      </c>
      <c r="B2252">
        <v>24</v>
      </c>
      <c r="C2252">
        <v>3938.75439453125</v>
      </c>
      <c r="D2252">
        <v>778.22906494140625</v>
      </c>
      <c r="E2252">
        <v>533.65850830078125</v>
      </c>
      <c r="F2252">
        <v>427.89556884765625</v>
      </c>
      <c r="G2252">
        <v>148.763916015625</v>
      </c>
      <c r="J2252" s="8"/>
      <c r="K2252" t="s">
        <v>420</v>
      </c>
      <c r="L2252">
        <v>24</v>
      </c>
      <c r="M2252">
        <v>4446.15478515625</v>
      </c>
      <c r="N2252">
        <v>959.4197998046875</v>
      </c>
      <c r="O2252">
        <v>571.6763916015625</v>
      </c>
      <c r="P2252">
        <v>471.92340087890625</v>
      </c>
      <c r="Q2252">
        <v>107.52243041992188</v>
      </c>
      <c r="R2252"/>
      <c r="S2252" s="13"/>
      <c r="W2252" s="15"/>
    </row>
    <row r="2253" spans="1:23" x14ac:dyDescent="0.3">
      <c r="A2253" t="s">
        <v>421</v>
      </c>
      <c r="B2253">
        <v>24</v>
      </c>
      <c r="C2253">
        <v>4229.02490234375</v>
      </c>
      <c r="D2253">
        <v>885.36199951171875</v>
      </c>
      <c r="E2253">
        <v>312.14370727539063</v>
      </c>
      <c r="F2253">
        <v>394.44454956054688</v>
      </c>
      <c r="G2253">
        <v>268.69387817382813</v>
      </c>
      <c r="J2253" s="8"/>
      <c r="K2253" t="s">
        <v>421</v>
      </c>
      <c r="L2253">
        <v>24</v>
      </c>
      <c r="M2253">
        <v>4349.16748046875</v>
      </c>
      <c r="N2253">
        <v>864.1903076171875</v>
      </c>
      <c r="O2253">
        <v>385.40191650390625</v>
      </c>
      <c r="P2253">
        <v>440.58709716796875</v>
      </c>
      <c r="Q2253">
        <v>363.17965698242188</v>
      </c>
      <c r="R2253"/>
      <c r="S2253" s="13"/>
      <c r="W2253" s="15"/>
    </row>
    <row r="2254" spans="1:23" x14ac:dyDescent="0.3">
      <c r="A2254" t="s">
        <v>422</v>
      </c>
      <c r="B2254">
        <v>24</v>
      </c>
      <c r="C2254">
        <v>3268.333251953125</v>
      </c>
      <c r="D2254">
        <v>310.717041015625</v>
      </c>
      <c r="E2254">
        <v>170.62637329101563</v>
      </c>
      <c r="F2254">
        <v>258.63348388671875</v>
      </c>
      <c r="G2254">
        <v>54.8157958984375</v>
      </c>
      <c r="J2254" s="8"/>
      <c r="K2254" t="s">
        <v>422</v>
      </c>
      <c r="L2254">
        <v>24</v>
      </c>
      <c r="M2254">
        <v>4288.0625</v>
      </c>
      <c r="N2254">
        <v>560.6849365234375</v>
      </c>
      <c r="O2254">
        <v>214.17164611816406</v>
      </c>
      <c r="P2254">
        <v>227.97479248046875</v>
      </c>
      <c r="Q2254">
        <v>0</v>
      </c>
      <c r="R2254"/>
      <c r="S2254" s="13"/>
      <c r="W2254" s="15"/>
    </row>
    <row r="2255" spans="1:23" x14ac:dyDescent="0.3">
      <c r="A2255" t="s">
        <v>423</v>
      </c>
      <c r="B2255">
        <v>24</v>
      </c>
      <c r="C2255">
        <v>3003.08447265625</v>
      </c>
      <c r="D2255">
        <v>468.67178344726563</v>
      </c>
      <c r="E2255">
        <v>289.75225830078125</v>
      </c>
      <c r="F2255">
        <v>102.66726684570313</v>
      </c>
      <c r="G2255">
        <v>231.88699340820313</v>
      </c>
      <c r="J2255" s="8"/>
      <c r="K2255" t="s">
        <v>423</v>
      </c>
      <c r="L2255">
        <v>24</v>
      </c>
      <c r="M2255">
        <v>3978.259521484375</v>
      </c>
      <c r="N2255">
        <v>572.2513427734375</v>
      </c>
      <c r="O2255">
        <v>260.28591918945313</v>
      </c>
      <c r="P2255">
        <v>307.08511352539063</v>
      </c>
      <c r="Q2255">
        <v>248.58285522460938</v>
      </c>
      <c r="R2255"/>
      <c r="S2255" s="13"/>
      <c r="W2255" s="15"/>
    </row>
    <row r="2256" spans="1:23" x14ac:dyDescent="0.3">
      <c r="A2256" t="s">
        <v>424</v>
      </c>
      <c r="B2256">
        <v>24</v>
      </c>
      <c r="C2256">
        <v>2747.1767578125</v>
      </c>
      <c r="D2256">
        <v>417.63815307617188</v>
      </c>
      <c r="E2256">
        <v>233.48696899414063</v>
      </c>
      <c r="F2256">
        <v>300.23422241210938</v>
      </c>
      <c r="G2256">
        <v>242.27999877929688</v>
      </c>
      <c r="J2256" s="8"/>
      <c r="K2256" t="s">
        <v>424</v>
      </c>
      <c r="L2256">
        <v>24</v>
      </c>
      <c r="M2256">
        <v>3451.74462890625</v>
      </c>
      <c r="N2256">
        <v>525.1968994140625</v>
      </c>
      <c r="O2256">
        <v>248.518310546875</v>
      </c>
      <c r="P2256">
        <v>388.41488647460938</v>
      </c>
      <c r="Q2256">
        <v>169.05760192871094</v>
      </c>
      <c r="R2256"/>
      <c r="S2256" s="13"/>
      <c r="W2256" s="15"/>
    </row>
    <row r="2257" spans="1:23" x14ac:dyDescent="0.3">
      <c r="A2257" t="s">
        <v>425</v>
      </c>
      <c r="B2257">
        <v>24</v>
      </c>
      <c r="C2257">
        <v>2590.813720703125</v>
      </c>
      <c r="D2257">
        <v>422.06201171875</v>
      </c>
      <c r="E2257">
        <v>101.75649261474609</v>
      </c>
      <c r="F2257">
        <v>34.434890747070313</v>
      </c>
      <c r="G2257">
        <v>53.435237884521484</v>
      </c>
      <c r="J2257" s="8"/>
      <c r="K2257" t="s">
        <v>425</v>
      </c>
      <c r="L2257">
        <v>24</v>
      </c>
      <c r="M2257">
        <v>3447.21240234375</v>
      </c>
      <c r="N2257">
        <v>475.9818115234375</v>
      </c>
      <c r="O2257">
        <v>209.55792236328125</v>
      </c>
      <c r="P2257">
        <v>109.24172210693359</v>
      </c>
      <c r="Q2257">
        <v>268.41888427734375</v>
      </c>
      <c r="R2257"/>
      <c r="S2257" s="13"/>
      <c r="W2257" s="15"/>
    </row>
    <row r="2258" spans="1:23" x14ac:dyDescent="0.3">
      <c r="A2258" t="s">
        <v>426</v>
      </c>
      <c r="B2258">
        <v>24</v>
      </c>
      <c r="C2258">
        <v>4520.78466796875</v>
      </c>
      <c r="D2258">
        <v>792.98455810546875</v>
      </c>
      <c r="E2258">
        <v>258.29443359375</v>
      </c>
      <c r="F2258">
        <v>283.6776123046875</v>
      </c>
      <c r="G2258">
        <v>169.95579528808594</v>
      </c>
      <c r="J2258" s="8"/>
      <c r="K2258" t="s">
        <v>426</v>
      </c>
      <c r="L2258">
        <v>24</v>
      </c>
      <c r="M2258">
        <v>5530.09228515625</v>
      </c>
      <c r="N2258">
        <v>938.49530029296875</v>
      </c>
      <c r="O2258">
        <v>268.10308837890625</v>
      </c>
      <c r="P2258">
        <v>414.40460205078125</v>
      </c>
      <c r="Q2258">
        <v>491.30081176757813</v>
      </c>
      <c r="R2258"/>
      <c r="S2258" s="13"/>
      <c r="W2258" s="15"/>
    </row>
    <row r="2259" spans="1:23" x14ac:dyDescent="0.3">
      <c r="A2259" t="s">
        <v>427</v>
      </c>
      <c r="B2259">
        <v>24</v>
      </c>
      <c r="C2259">
        <v>3674.505859375</v>
      </c>
      <c r="D2259">
        <v>401.05767822265625</v>
      </c>
      <c r="E2259">
        <v>216.99357604980469</v>
      </c>
      <c r="F2259">
        <v>30.139200210571289</v>
      </c>
      <c r="G2259">
        <v>182.50721740722656</v>
      </c>
      <c r="J2259" s="8"/>
      <c r="K2259" t="s">
        <v>427</v>
      </c>
      <c r="L2259">
        <v>24</v>
      </c>
      <c r="M2259">
        <v>4545.798828125</v>
      </c>
      <c r="N2259">
        <v>713.74676513671875</v>
      </c>
      <c r="O2259">
        <v>327.12600708007813</v>
      </c>
      <c r="P2259">
        <v>556.91998291015625</v>
      </c>
      <c r="Q2259">
        <v>359.22055053710938</v>
      </c>
      <c r="R2259"/>
      <c r="S2259" s="13"/>
      <c r="W2259" s="15"/>
    </row>
    <row r="2260" spans="1:23" x14ac:dyDescent="0.3">
      <c r="A2260" t="s">
        <v>428</v>
      </c>
      <c r="B2260">
        <v>24</v>
      </c>
      <c r="C2260">
        <v>2928.440673828125</v>
      </c>
      <c r="D2260">
        <v>411.15997314453125</v>
      </c>
      <c r="E2260">
        <v>234.07011413574219</v>
      </c>
      <c r="F2260">
        <v>211.86013793945313</v>
      </c>
      <c r="G2260">
        <v>0</v>
      </c>
      <c r="J2260" s="8"/>
      <c r="K2260" t="s">
        <v>428</v>
      </c>
      <c r="L2260">
        <v>24</v>
      </c>
      <c r="M2260">
        <v>4207.15625</v>
      </c>
      <c r="N2260">
        <v>540.25537109375</v>
      </c>
      <c r="O2260">
        <v>204.18882751464844</v>
      </c>
      <c r="P2260">
        <v>252.55644226074219</v>
      </c>
      <c r="Q2260">
        <v>244.04655456542969</v>
      </c>
      <c r="R2260"/>
      <c r="S2260" s="13"/>
      <c r="W2260" s="15"/>
    </row>
    <row r="2261" spans="1:23" x14ac:dyDescent="0.3">
      <c r="A2261" t="s">
        <v>429</v>
      </c>
      <c r="B2261">
        <v>24</v>
      </c>
      <c r="C2261">
        <v>2076.544921875</v>
      </c>
      <c r="D2261">
        <v>322.39376831054688</v>
      </c>
      <c r="E2261">
        <v>6.6448802947998047</v>
      </c>
      <c r="F2261">
        <v>0</v>
      </c>
      <c r="G2261">
        <v>0</v>
      </c>
      <c r="J2261" s="8"/>
      <c r="K2261" t="s">
        <v>429</v>
      </c>
      <c r="L2261">
        <v>24</v>
      </c>
      <c r="M2261">
        <v>2879.677978515625</v>
      </c>
      <c r="N2261">
        <v>429.19906616210938</v>
      </c>
      <c r="O2261">
        <v>46.51416015625</v>
      </c>
      <c r="P2261">
        <v>0</v>
      </c>
      <c r="Q2261">
        <v>0</v>
      </c>
      <c r="R2261"/>
      <c r="S2261" s="13"/>
      <c r="W2261" s="15"/>
    </row>
    <row r="2262" spans="1:23" x14ac:dyDescent="0.3">
      <c r="A2262" t="s">
        <v>430</v>
      </c>
      <c r="B2262">
        <v>24</v>
      </c>
      <c r="C2262">
        <v>2562.952880859375</v>
      </c>
      <c r="D2262">
        <v>440.9727783203125</v>
      </c>
      <c r="E2262">
        <v>182.903076171875</v>
      </c>
      <c r="F2262">
        <v>117.83527374267578</v>
      </c>
      <c r="G2262">
        <v>325.05148315429688</v>
      </c>
      <c r="J2262" s="8"/>
      <c r="K2262" t="s">
        <v>430</v>
      </c>
      <c r="L2262">
        <v>24</v>
      </c>
      <c r="M2262">
        <v>3004.99267578125</v>
      </c>
      <c r="N2262">
        <v>440.14541625976563</v>
      </c>
      <c r="O2262">
        <v>131.40609741210938</v>
      </c>
      <c r="P2262">
        <v>16.684640884399414</v>
      </c>
      <c r="Q2262">
        <v>140.26194763183594</v>
      </c>
      <c r="R2262"/>
      <c r="S2262" s="13"/>
      <c r="W2262" s="15"/>
    </row>
    <row r="2263" spans="1:23" x14ac:dyDescent="0.3">
      <c r="A2263" t="s">
        <v>431</v>
      </c>
      <c r="B2263">
        <v>24</v>
      </c>
      <c r="C2263">
        <v>2720.2626953125</v>
      </c>
      <c r="D2263">
        <v>375.67660522460938</v>
      </c>
      <c r="E2263">
        <v>313.31951904296875</v>
      </c>
      <c r="F2263">
        <v>293.06610107421875</v>
      </c>
      <c r="G2263">
        <v>0</v>
      </c>
      <c r="J2263" s="8"/>
      <c r="K2263" t="s">
        <v>431</v>
      </c>
      <c r="L2263">
        <v>24</v>
      </c>
      <c r="M2263">
        <v>2667.05859375</v>
      </c>
      <c r="N2263">
        <v>516.55535888671875</v>
      </c>
      <c r="O2263">
        <v>82.937515258789063</v>
      </c>
      <c r="P2263">
        <v>288.03060913085938</v>
      </c>
      <c r="Q2263">
        <v>14.741300582885742</v>
      </c>
      <c r="R2263"/>
      <c r="S2263" s="13"/>
      <c r="W2263" s="15"/>
    </row>
    <row r="2264" spans="1:23" x14ac:dyDescent="0.3">
      <c r="A2264" t="s">
        <v>432</v>
      </c>
      <c r="B2264">
        <v>24</v>
      </c>
      <c r="C2264">
        <v>2416.408203125</v>
      </c>
      <c r="D2264">
        <v>379.53091430664063</v>
      </c>
      <c r="E2264">
        <v>235.70414733886719</v>
      </c>
      <c r="F2264">
        <v>85.766868591308594</v>
      </c>
      <c r="G2264">
        <v>124.95529174804688</v>
      </c>
      <c r="J2264" s="8"/>
      <c r="K2264" t="s">
        <v>432</v>
      </c>
      <c r="L2264">
        <v>24</v>
      </c>
      <c r="M2264">
        <v>2624.76904296875</v>
      </c>
      <c r="N2264">
        <v>558.2518310546875</v>
      </c>
      <c r="O2264">
        <v>75.795059204101563</v>
      </c>
      <c r="P2264">
        <v>96.134284973144531</v>
      </c>
      <c r="Q2264">
        <v>0</v>
      </c>
      <c r="R2264"/>
      <c r="S2264" s="13"/>
      <c r="W2264" s="15"/>
    </row>
    <row r="2265" spans="1:23" x14ac:dyDescent="0.3">
      <c r="A2265" t="s">
        <v>433</v>
      </c>
      <c r="B2265">
        <v>24</v>
      </c>
      <c r="C2265">
        <v>4874.1650390625</v>
      </c>
      <c r="D2265">
        <v>1027.3902587890625</v>
      </c>
      <c r="E2265">
        <v>366.00360107421875</v>
      </c>
      <c r="F2265">
        <v>640.49371337890625</v>
      </c>
      <c r="G2265">
        <v>283.16522216796875</v>
      </c>
      <c r="J2265" s="8"/>
      <c r="K2265" t="s">
        <v>433</v>
      </c>
      <c r="L2265">
        <v>24</v>
      </c>
      <c r="M2265">
        <v>4816.029296875</v>
      </c>
      <c r="N2265">
        <v>808.5546875</v>
      </c>
      <c r="O2265">
        <v>501.1055908203125</v>
      </c>
      <c r="P2265">
        <v>303.56170654296875</v>
      </c>
      <c r="Q2265">
        <v>228.62969970703125</v>
      </c>
      <c r="R2265"/>
      <c r="S2265" s="13"/>
      <c r="W2265" s="15"/>
    </row>
    <row r="2266" spans="1:23" x14ac:dyDescent="0.3">
      <c r="A2266" t="s">
        <v>434</v>
      </c>
      <c r="B2266">
        <v>24</v>
      </c>
      <c r="C2266">
        <v>5562.61279296875</v>
      </c>
      <c r="D2266">
        <v>790.57818603515625</v>
      </c>
      <c r="E2266">
        <v>284.06668090820313</v>
      </c>
      <c r="F2266">
        <v>403.46511840820313</v>
      </c>
      <c r="G2266">
        <v>130.27638244628906</v>
      </c>
      <c r="J2266" s="8"/>
      <c r="K2266" t="s">
        <v>434</v>
      </c>
      <c r="L2266">
        <v>24</v>
      </c>
      <c r="M2266">
        <v>6489.3173828125</v>
      </c>
      <c r="N2266">
        <v>955.43804931640625</v>
      </c>
      <c r="O2266">
        <v>255.4144287109375</v>
      </c>
      <c r="P2266">
        <v>481.36184692382813</v>
      </c>
      <c r="Q2266">
        <v>50.318389892578125</v>
      </c>
      <c r="R2266"/>
      <c r="S2266" s="13"/>
      <c r="W2266" s="15"/>
    </row>
    <row r="2267" spans="1:23" x14ac:dyDescent="0.3">
      <c r="A2267" t="s">
        <v>435</v>
      </c>
      <c r="B2267">
        <v>24</v>
      </c>
      <c r="C2267">
        <v>3542.51904296875</v>
      </c>
      <c r="D2267">
        <v>393.008056640625</v>
      </c>
      <c r="E2267">
        <v>221.70529174804688</v>
      </c>
      <c r="F2267">
        <v>157.53059387207031</v>
      </c>
      <c r="G2267">
        <v>273.45257568359375</v>
      </c>
      <c r="J2267" s="8"/>
      <c r="K2267" t="s">
        <v>435</v>
      </c>
      <c r="L2267">
        <v>24</v>
      </c>
      <c r="M2267">
        <v>4631.90673828125</v>
      </c>
      <c r="N2267">
        <v>650.5618896484375</v>
      </c>
      <c r="O2267">
        <v>280.58139038085938</v>
      </c>
      <c r="P2267">
        <v>423.582275390625</v>
      </c>
      <c r="Q2267">
        <v>451.10964965820313</v>
      </c>
      <c r="R2267"/>
      <c r="S2267" s="13"/>
      <c r="W2267" s="15"/>
    </row>
    <row r="2268" spans="1:23" x14ac:dyDescent="0.3">
      <c r="A2268" t="s">
        <v>436</v>
      </c>
      <c r="B2268">
        <v>24</v>
      </c>
      <c r="C2268">
        <v>3590.809814453125</v>
      </c>
      <c r="D2268">
        <v>436.41098022460938</v>
      </c>
      <c r="E2268">
        <v>434.448974609375</v>
      </c>
      <c r="F2268">
        <v>588.45465087890625</v>
      </c>
      <c r="G2268">
        <v>411.16104125976563</v>
      </c>
      <c r="J2268" s="8"/>
      <c r="K2268" t="s">
        <v>436</v>
      </c>
      <c r="L2268">
        <v>24</v>
      </c>
      <c r="M2268">
        <v>4838.82861328125</v>
      </c>
      <c r="N2268">
        <v>703.433349609375</v>
      </c>
      <c r="O2268">
        <v>327.07095336914063</v>
      </c>
      <c r="P2268">
        <v>446.96109008789063</v>
      </c>
      <c r="Q2268">
        <v>503.77752685546875</v>
      </c>
      <c r="R2268"/>
      <c r="S2268" s="13"/>
      <c r="W2268" s="15"/>
    </row>
    <row r="2269" spans="1:23" x14ac:dyDescent="0.3">
      <c r="A2269" t="s">
        <v>437</v>
      </c>
      <c r="B2269">
        <v>24</v>
      </c>
      <c r="C2269">
        <v>3097.995361328125</v>
      </c>
      <c r="D2269">
        <v>299.51602172851563</v>
      </c>
      <c r="E2269">
        <v>278.21701049804688</v>
      </c>
      <c r="F2269">
        <v>318.84304809570313</v>
      </c>
      <c r="G2269">
        <v>15.391500473022461</v>
      </c>
      <c r="J2269" s="8"/>
      <c r="K2269" t="s">
        <v>437</v>
      </c>
      <c r="L2269">
        <v>24</v>
      </c>
      <c r="M2269">
        <v>3873.002685546875</v>
      </c>
      <c r="N2269">
        <v>667.718017578125</v>
      </c>
      <c r="O2269">
        <v>267.2347412109375</v>
      </c>
      <c r="P2269">
        <v>316.02142333984375</v>
      </c>
      <c r="Q2269">
        <v>61.566001892089844</v>
      </c>
      <c r="R2269"/>
      <c r="S2269" s="13"/>
      <c r="W2269" s="15"/>
    </row>
    <row r="2270" spans="1:23" x14ac:dyDescent="0.3">
      <c r="A2270" t="s">
        <v>438</v>
      </c>
      <c r="B2270">
        <v>24</v>
      </c>
      <c r="C2270">
        <v>5428.50048828125</v>
      </c>
      <c r="D2270">
        <v>886.59527587890625</v>
      </c>
      <c r="E2270">
        <v>276.89999389648438</v>
      </c>
      <c r="F2270">
        <v>392.38357543945313</v>
      </c>
      <c r="G2270">
        <v>138.03167724609375</v>
      </c>
      <c r="J2270" s="8"/>
      <c r="K2270" t="s">
        <v>438</v>
      </c>
      <c r="L2270">
        <v>24</v>
      </c>
      <c r="M2270">
        <v>6674.9990234375</v>
      </c>
      <c r="N2270">
        <v>1121.814453125</v>
      </c>
      <c r="O2270">
        <v>374.36880493164063</v>
      </c>
      <c r="P2270">
        <v>414.5447998046875</v>
      </c>
      <c r="Q2270">
        <v>93.458946228027344</v>
      </c>
      <c r="R2270"/>
      <c r="S2270" s="13"/>
      <c r="W2270" s="15"/>
    </row>
    <row r="2271" spans="1:23" x14ac:dyDescent="0.3">
      <c r="A2271" t="s">
        <v>439</v>
      </c>
      <c r="B2271">
        <v>24</v>
      </c>
      <c r="C2271">
        <v>3582.28369140625</v>
      </c>
      <c r="D2271">
        <v>633.60150146484375</v>
      </c>
      <c r="E2271">
        <v>213.23384094238281</v>
      </c>
      <c r="F2271">
        <v>544.1361083984375</v>
      </c>
      <c r="G2271">
        <v>258.361328125</v>
      </c>
      <c r="J2271" s="8"/>
      <c r="K2271" t="s">
        <v>439</v>
      </c>
      <c r="L2271">
        <v>24</v>
      </c>
      <c r="M2271">
        <v>4164.7041015625</v>
      </c>
      <c r="N2271">
        <v>620.0242919921875</v>
      </c>
      <c r="O2271">
        <v>362.09521484375</v>
      </c>
      <c r="P2271">
        <v>426.51715087890625</v>
      </c>
      <c r="Q2271">
        <v>196.08963012695313</v>
      </c>
      <c r="R2271"/>
      <c r="S2271" s="13"/>
      <c r="W2271" s="15"/>
    </row>
    <row r="2272" spans="1:23" x14ac:dyDescent="0.3">
      <c r="A2272" t="s">
        <v>440</v>
      </c>
      <c r="B2272">
        <v>24</v>
      </c>
      <c r="C2272">
        <v>3645.81640625</v>
      </c>
      <c r="D2272">
        <v>647.36614990234375</v>
      </c>
      <c r="E2272">
        <v>177.60128784179688</v>
      </c>
      <c r="F2272">
        <v>205.26080322265625</v>
      </c>
      <c r="G2272">
        <v>279.7177734375</v>
      </c>
      <c r="J2272" s="8"/>
      <c r="K2272" t="s">
        <v>440</v>
      </c>
      <c r="L2272">
        <v>24</v>
      </c>
      <c r="M2272">
        <v>4193.40380859375</v>
      </c>
      <c r="N2272">
        <v>660.3948974609375</v>
      </c>
      <c r="O2272">
        <v>354.29644775390625</v>
      </c>
      <c r="P2272">
        <v>251.71455383300781</v>
      </c>
      <c r="Q2272">
        <v>0</v>
      </c>
      <c r="R2272"/>
      <c r="S2272" s="13"/>
      <c r="W2272" s="15"/>
    </row>
    <row r="2273" spans="1:23" x14ac:dyDescent="0.3">
      <c r="A2273" t="s">
        <v>441</v>
      </c>
      <c r="B2273">
        <v>24</v>
      </c>
      <c r="C2273">
        <v>2741.113525390625</v>
      </c>
      <c r="D2273">
        <v>520.380859375</v>
      </c>
      <c r="E2273">
        <v>101.11137390136719</v>
      </c>
      <c r="F2273">
        <v>0</v>
      </c>
      <c r="G2273">
        <v>459.70648193359375</v>
      </c>
      <c r="J2273" s="8"/>
      <c r="K2273" t="s">
        <v>441</v>
      </c>
      <c r="L2273">
        <v>24</v>
      </c>
      <c r="M2273">
        <v>3492.668701171875</v>
      </c>
      <c r="N2273">
        <v>522.57659912109375</v>
      </c>
      <c r="O2273">
        <v>232.96060180664063</v>
      </c>
      <c r="P2273">
        <v>237.00599670410156</v>
      </c>
      <c r="Q2273">
        <v>0</v>
      </c>
      <c r="R2273"/>
      <c r="S2273" s="13"/>
      <c r="W2273" s="15"/>
    </row>
    <row r="2274" spans="1:23" x14ac:dyDescent="0.3">
      <c r="A2274" t="s">
        <v>442</v>
      </c>
      <c r="B2274">
        <v>24</v>
      </c>
      <c r="C2274">
        <v>2674.42919921875</v>
      </c>
      <c r="D2274">
        <v>577.26873779296875</v>
      </c>
      <c r="E2274">
        <v>173.71293640136719</v>
      </c>
      <c r="F2274">
        <v>194.09312438964844</v>
      </c>
      <c r="G2274">
        <v>78.397499084472656</v>
      </c>
      <c r="J2274" s="8"/>
      <c r="K2274" t="s">
        <v>442</v>
      </c>
      <c r="L2274">
        <v>24</v>
      </c>
      <c r="M2274">
        <v>3065.40771484375</v>
      </c>
      <c r="N2274">
        <v>572.4979248046875</v>
      </c>
      <c r="O2274">
        <v>192.44668579101563</v>
      </c>
      <c r="P2274">
        <v>150.07200622558594</v>
      </c>
      <c r="Q2274">
        <v>164.11210632324219</v>
      </c>
      <c r="R2274"/>
      <c r="S2274" s="13"/>
      <c r="W2274" s="15"/>
    </row>
    <row r="2275" spans="1:23" x14ac:dyDescent="0.3">
      <c r="A2275" t="s">
        <v>443</v>
      </c>
      <c r="B2275">
        <v>24</v>
      </c>
      <c r="C2275">
        <v>3284.4775390625</v>
      </c>
      <c r="D2275">
        <v>622.59136962890625</v>
      </c>
      <c r="E2275">
        <v>298.2471923828125</v>
      </c>
      <c r="F2275">
        <v>481.06112670898438</v>
      </c>
      <c r="G2275">
        <v>243.57356262207031</v>
      </c>
      <c r="J2275" s="8"/>
      <c r="K2275" t="s">
        <v>443</v>
      </c>
      <c r="L2275">
        <v>24</v>
      </c>
      <c r="M2275">
        <v>3305.3447265625</v>
      </c>
      <c r="N2275">
        <v>687.6929931640625</v>
      </c>
      <c r="O2275">
        <v>347.95504760742188</v>
      </c>
      <c r="P2275">
        <v>296.27584838867188</v>
      </c>
      <c r="Q2275">
        <v>61.691120147705078</v>
      </c>
      <c r="R2275"/>
      <c r="S2275" s="13"/>
      <c r="W2275" s="15"/>
    </row>
    <row r="2276" spans="1:23" x14ac:dyDescent="0.3">
      <c r="A2276" t="s">
        <v>444</v>
      </c>
      <c r="B2276">
        <v>24</v>
      </c>
      <c r="C2276">
        <v>3895.4541015625</v>
      </c>
      <c r="D2276">
        <v>722.61181640625</v>
      </c>
      <c r="E2276">
        <v>321.90966796875</v>
      </c>
      <c r="F2276">
        <v>455.60171508789063</v>
      </c>
      <c r="G2276">
        <v>347.0272216796875</v>
      </c>
      <c r="J2276" s="8"/>
      <c r="K2276" t="s">
        <v>444</v>
      </c>
      <c r="L2276">
        <v>24</v>
      </c>
      <c r="M2276">
        <v>4088.79052734375</v>
      </c>
      <c r="N2276">
        <v>697.46795654296875</v>
      </c>
      <c r="O2276">
        <v>382.3958740234375</v>
      </c>
      <c r="P2276">
        <v>244.21893310546875</v>
      </c>
      <c r="Q2276">
        <v>388.38800048828125</v>
      </c>
      <c r="R2276"/>
      <c r="S2276" s="13"/>
      <c r="W2276" s="15"/>
    </row>
    <row r="2277" spans="1:23" x14ac:dyDescent="0.3">
      <c r="A2277" t="s">
        <v>445</v>
      </c>
      <c r="B2277">
        <v>24</v>
      </c>
      <c r="C2277">
        <v>3066.431884765625</v>
      </c>
      <c r="D2277">
        <v>575.373779296875</v>
      </c>
      <c r="E2277">
        <v>232.98481750488281</v>
      </c>
      <c r="F2277">
        <v>196.74409484863281</v>
      </c>
      <c r="G2277">
        <v>114.54799652099609</v>
      </c>
      <c r="J2277" s="8"/>
      <c r="K2277" t="s">
        <v>445</v>
      </c>
      <c r="L2277">
        <v>24</v>
      </c>
      <c r="M2277">
        <v>3311.8291015625</v>
      </c>
      <c r="N2277">
        <v>543.22381591796875</v>
      </c>
      <c r="O2277">
        <v>140.17758178710938</v>
      </c>
      <c r="P2277">
        <v>114.98031616210938</v>
      </c>
      <c r="Q2277">
        <v>72.819801330566406</v>
      </c>
      <c r="R2277"/>
      <c r="S2277" s="13"/>
      <c r="W2277" s="15"/>
    </row>
    <row r="2278" spans="1:23" x14ac:dyDescent="0.3">
      <c r="A2278" t="s">
        <v>446</v>
      </c>
      <c r="B2278">
        <v>24</v>
      </c>
      <c r="C2278">
        <v>4233.4267578125</v>
      </c>
      <c r="D2278">
        <v>662.9105224609375</v>
      </c>
      <c r="E2278">
        <v>267.79522705078125</v>
      </c>
      <c r="F2278">
        <v>248.08425903320313</v>
      </c>
      <c r="G2278">
        <v>125.64048767089844</v>
      </c>
      <c r="J2278" s="8"/>
      <c r="K2278" t="s">
        <v>446</v>
      </c>
      <c r="L2278">
        <v>24</v>
      </c>
      <c r="M2278">
        <v>4186.79541015625</v>
      </c>
      <c r="N2278">
        <v>486.34686279296875</v>
      </c>
      <c r="O2278">
        <v>218.84945678710938</v>
      </c>
      <c r="P2278">
        <v>305.80902099609375</v>
      </c>
      <c r="Q2278">
        <v>169.61465454101563</v>
      </c>
      <c r="R2278"/>
      <c r="S2278" s="13"/>
      <c r="W2278" s="15"/>
    </row>
    <row r="2279" spans="1:23" x14ac:dyDescent="0.3">
      <c r="A2279" t="s">
        <v>447</v>
      </c>
      <c r="B2279">
        <v>24</v>
      </c>
      <c r="C2279">
        <v>5689.134765625</v>
      </c>
      <c r="D2279">
        <v>748.49896240234375</v>
      </c>
      <c r="E2279">
        <v>495.1572265625</v>
      </c>
      <c r="F2279">
        <v>533.71600341796875</v>
      </c>
      <c r="G2279">
        <v>231.74043273925781</v>
      </c>
      <c r="J2279" s="8"/>
      <c r="K2279" t="s">
        <v>447</v>
      </c>
      <c r="L2279">
        <v>24</v>
      </c>
      <c r="M2279">
        <v>6475.30419921875</v>
      </c>
      <c r="N2279">
        <v>959.24139404296875</v>
      </c>
      <c r="O2279">
        <v>417.88424682617188</v>
      </c>
      <c r="P2279">
        <v>530.11590576171875</v>
      </c>
      <c r="Q2279">
        <v>142.67939758300781</v>
      </c>
      <c r="R2279"/>
      <c r="S2279" s="13"/>
      <c r="W2279" s="15"/>
    </row>
    <row r="2280" spans="1:23" x14ac:dyDescent="0.3">
      <c r="A2280" t="s">
        <v>448</v>
      </c>
      <c r="B2280">
        <v>24</v>
      </c>
      <c r="C2280">
        <v>5767.24755859375</v>
      </c>
      <c r="D2280">
        <v>917.31048583984375</v>
      </c>
      <c r="E2280">
        <v>383.38189697265625</v>
      </c>
      <c r="F2280">
        <v>339.09378051757813</v>
      </c>
      <c r="G2280">
        <v>331.34039306640625</v>
      </c>
      <c r="J2280" s="8"/>
      <c r="K2280" t="s">
        <v>448</v>
      </c>
      <c r="L2280">
        <v>24</v>
      </c>
      <c r="M2280">
        <v>6728.279296875</v>
      </c>
      <c r="N2280">
        <v>1025.037353515625</v>
      </c>
      <c r="O2280">
        <v>554.41156005859375</v>
      </c>
      <c r="P2280">
        <v>717.00640869140625</v>
      </c>
      <c r="Q2280">
        <v>0</v>
      </c>
      <c r="R2280"/>
      <c r="S2280" s="13"/>
      <c r="W2280" s="15"/>
    </row>
    <row r="2281" spans="1:23" x14ac:dyDescent="0.3">
      <c r="A2281" t="s">
        <v>449</v>
      </c>
      <c r="B2281">
        <v>24</v>
      </c>
      <c r="C2281">
        <v>4884.25732421875</v>
      </c>
      <c r="D2281">
        <v>929.8724365234375</v>
      </c>
      <c r="E2281">
        <v>273.61138916015625</v>
      </c>
      <c r="F2281">
        <v>269.33798217773438</v>
      </c>
      <c r="G2281">
        <v>187.51568603515625</v>
      </c>
      <c r="J2281" s="8"/>
      <c r="K2281" t="s">
        <v>449</v>
      </c>
      <c r="L2281">
        <v>24</v>
      </c>
      <c r="M2281">
        <v>6841.69970703125</v>
      </c>
      <c r="N2281">
        <v>1097.719482421875</v>
      </c>
      <c r="O2281">
        <v>411.61715698242188</v>
      </c>
      <c r="P2281">
        <v>196.97853088378906</v>
      </c>
      <c r="Q2281">
        <v>292.17559814453125</v>
      </c>
      <c r="R2281"/>
      <c r="S2281" s="13"/>
      <c r="W2281" s="15"/>
    </row>
    <row r="2282" spans="1:23" x14ac:dyDescent="0.3">
      <c r="A2282" t="s">
        <v>450</v>
      </c>
      <c r="B2282">
        <v>24</v>
      </c>
      <c r="C2282">
        <v>4135.2861328125</v>
      </c>
      <c r="D2282">
        <v>785.9107666015625</v>
      </c>
      <c r="E2282">
        <v>363.76361083984375</v>
      </c>
      <c r="F2282">
        <v>247.00569152832031</v>
      </c>
      <c r="G2282">
        <v>71.745002746582031</v>
      </c>
      <c r="J2282" s="8"/>
      <c r="K2282" t="s">
        <v>450</v>
      </c>
      <c r="L2282">
        <v>24</v>
      </c>
      <c r="M2282">
        <v>4676.19677734375</v>
      </c>
      <c r="N2282">
        <v>814.2413330078125</v>
      </c>
      <c r="O2282">
        <v>413.62527465820313</v>
      </c>
      <c r="P2282">
        <v>222.30513000488281</v>
      </c>
      <c r="Q2282">
        <v>209.49540710449219</v>
      </c>
      <c r="R2282"/>
      <c r="S2282" s="13"/>
      <c r="W2282" s="15"/>
    </row>
    <row r="2283" spans="1:23" x14ac:dyDescent="0.3">
      <c r="A2283" t="s">
        <v>451</v>
      </c>
      <c r="B2283">
        <v>24</v>
      </c>
      <c r="C2283">
        <v>2622.506591796875</v>
      </c>
      <c r="D2283">
        <v>512.45806884765625</v>
      </c>
      <c r="E2283">
        <v>174.74647521972656</v>
      </c>
      <c r="F2283">
        <v>299.05575561523438</v>
      </c>
      <c r="G2283">
        <v>90.764625549316406</v>
      </c>
      <c r="J2283" s="8"/>
      <c r="K2283" t="s">
        <v>451</v>
      </c>
      <c r="L2283">
        <v>24</v>
      </c>
      <c r="M2283">
        <v>3198.7822265625</v>
      </c>
      <c r="N2283">
        <v>442.74075317382813</v>
      </c>
      <c r="O2283">
        <v>140.57383728027344</v>
      </c>
      <c r="P2283">
        <v>414.64175415039063</v>
      </c>
      <c r="Q2283">
        <v>230.85784912109375</v>
      </c>
      <c r="R2283"/>
      <c r="S2283" s="13"/>
      <c r="W2283" s="15"/>
    </row>
    <row r="2284" spans="1:23" x14ac:dyDescent="0.3">
      <c r="A2284" t="s">
        <v>452</v>
      </c>
      <c r="B2284">
        <v>24</v>
      </c>
      <c r="C2284">
        <v>3345.476318359375</v>
      </c>
      <c r="D2284">
        <v>495.75247192382813</v>
      </c>
      <c r="E2284">
        <v>140.68098449707031</v>
      </c>
      <c r="F2284">
        <v>231.22016906738281</v>
      </c>
      <c r="G2284">
        <v>0</v>
      </c>
      <c r="J2284" s="8"/>
      <c r="K2284" t="s">
        <v>452</v>
      </c>
      <c r="L2284">
        <v>24</v>
      </c>
      <c r="M2284">
        <v>4035.6171875</v>
      </c>
      <c r="N2284">
        <v>577.04522705078125</v>
      </c>
      <c r="O2284">
        <v>75.751304626464844</v>
      </c>
      <c r="P2284">
        <v>94.2008056640625</v>
      </c>
      <c r="Q2284">
        <v>163.95558166503906</v>
      </c>
      <c r="R2284"/>
      <c r="S2284" s="13"/>
      <c r="W2284" s="15"/>
    </row>
    <row r="2285" spans="1:23" x14ac:dyDescent="0.3">
      <c r="A2285" t="s">
        <v>453</v>
      </c>
      <c r="B2285">
        <v>24</v>
      </c>
      <c r="C2285">
        <v>3399.1689453125</v>
      </c>
      <c r="D2285">
        <v>694.6202392578125</v>
      </c>
      <c r="E2285">
        <v>324.27471923828125</v>
      </c>
      <c r="F2285">
        <v>439.953369140625</v>
      </c>
      <c r="G2285">
        <v>20.145750045776367</v>
      </c>
      <c r="J2285" s="8"/>
      <c r="K2285" t="s">
        <v>453</v>
      </c>
      <c r="L2285">
        <v>24</v>
      </c>
      <c r="M2285">
        <v>4161.48876953125</v>
      </c>
      <c r="N2285">
        <v>825.589111328125</v>
      </c>
      <c r="O2285">
        <v>311.640625</v>
      </c>
      <c r="P2285">
        <v>435.03765869140625</v>
      </c>
      <c r="Q2285">
        <v>291.44186401367188</v>
      </c>
      <c r="R2285"/>
      <c r="S2285" s="13"/>
      <c r="W2285" s="15"/>
    </row>
    <row r="2286" spans="1:23" x14ac:dyDescent="0.3">
      <c r="A2286" t="s">
        <v>454</v>
      </c>
      <c r="B2286">
        <v>24</v>
      </c>
      <c r="C2286">
        <v>3148.53955078125</v>
      </c>
      <c r="D2286">
        <v>629.67120361328125</v>
      </c>
      <c r="E2286">
        <v>286.38897705078125</v>
      </c>
      <c r="F2286">
        <v>507.91952514648438</v>
      </c>
      <c r="G2286">
        <v>108.39163970947266</v>
      </c>
      <c r="J2286" s="8"/>
      <c r="K2286" t="s">
        <v>454</v>
      </c>
      <c r="L2286">
        <v>24</v>
      </c>
      <c r="M2286">
        <v>3798.615478515625</v>
      </c>
      <c r="N2286">
        <v>700.686767578125</v>
      </c>
      <c r="O2286">
        <v>276.3753662109375</v>
      </c>
      <c r="P2286">
        <v>600.4737548828125</v>
      </c>
      <c r="Q2286">
        <v>368.7672119140625</v>
      </c>
      <c r="R2286"/>
      <c r="S2286" s="13"/>
      <c r="W2286" s="15"/>
    </row>
    <row r="2287" spans="1:23" x14ac:dyDescent="0.3">
      <c r="A2287" t="s">
        <v>455</v>
      </c>
      <c r="B2287">
        <v>24</v>
      </c>
      <c r="C2287">
        <v>3952.663818359375</v>
      </c>
      <c r="D2287">
        <v>466.21051025390625</v>
      </c>
      <c r="E2287">
        <v>0</v>
      </c>
      <c r="F2287">
        <v>0</v>
      </c>
      <c r="G2287">
        <v>60.583103179931641</v>
      </c>
      <c r="J2287" s="8"/>
      <c r="K2287" t="s">
        <v>455</v>
      </c>
      <c r="L2287">
        <v>24</v>
      </c>
      <c r="M2287">
        <v>5450.10595703125</v>
      </c>
      <c r="N2287">
        <v>881.458740234375</v>
      </c>
      <c r="O2287">
        <v>100.76112365722656</v>
      </c>
      <c r="P2287">
        <v>355.3575439453125</v>
      </c>
      <c r="Q2287">
        <v>336.77078247070313</v>
      </c>
      <c r="R2287"/>
      <c r="S2287" s="13"/>
      <c r="W2287" s="15"/>
    </row>
    <row r="2288" spans="1:23" x14ac:dyDescent="0.3">
      <c r="A2288" t="s">
        <v>456</v>
      </c>
      <c r="B2288">
        <v>24</v>
      </c>
      <c r="C2288">
        <v>4417.72216796875</v>
      </c>
      <c r="D2288">
        <v>732.897216796875</v>
      </c>
      <c r="E2288">
        <v>451.27130126953125</v>
      </c>
      <c r="F2288">
        <v>277.16314697265625</v>
      </c>
      <c r="G2288">
        <v>209.87416076660156</v>
      </c>
      <c r="J2288" s="8"/>
      <c r="K2288" t="s">
        <v>456</v>
      </c>
      <c r="L2288">
        <v>24</v>
      </c>
      <c r="M2288">
        <v>4686.49462890625</v>
      </c>
      <c r="N2288">
        <v>703.37890625</v>
      </c>
      <c r="O2288">
        <v>279.57546997070313</v>
      </c>
      <c r="P2288">
        <v>409.84762573242188</v>
      </c>
      <c r="Q2288">
        <v>248.66279602050781</v>
      </c>
      <c r="R2288"/>
      <c r="S2288" s="13"/>
      <c r="W2288" s="15"/>
    </row>
    <row r="2289" spans="1:23" x14ac:dyDescent="0.3">
      <c r="A2289" t="s">
        <v>457</v>
      </c>
      <c r="B2289">
        <v>24</v>
      </c>
      <c r="C2289">
        <v>3989.6181640625</v>
      </c>
      <c r="D2289">
        <v>714.2581787109375</v>
      </c>
      <c r="E2289">
        <v>316.71401977539063</v>
      </c>
      <c r="F2289">
        <v>422.82815551757813</v>
      </c>
      <c r="G2289">
        <v>191.9307861328125</v>
      </c>
      <c r="J2289" s="8"/>
      <c r="K2289" t="s">
        <v>457</v>
      </c>
      <c r="L2289">
        <v>24</v>
      </c>
      <c r="M2289">
        <v>4329.08935546875</v>
      </c>
      <c r="N2289">
        <v>587.3267822265625</v>
      </c>
      <c r="O2289">
        <v>150.32098388671875</v>
      </c>
      <c r="P2289">
        <v>309.83859252929688</v>
      </c>
      <c r="Q2289">
        <v>241.143798828125</v>
      </c>
      <c r="R2289"/>
      <c r="S2289" s="13"/>
      <c r="W2289" s="15"/>
    </row>
    <row r="2290" spans="1:23" x14ac:dyDescent="0.3">
      <c r="A2290" t="s">
        <v>458</v>
      </c>
      <c r="B2290">
        <v>24</v>
      </c>
      <c r="C2290">
        <v>8586.705078125</v>
      </c>
      <c r="D2290">
        <v>1141.0953369140625</v>
      </c>
      <c r="E2290">
        <v>463.85885620117188</v>
      </c>
      <c r="F2290">
        <v>781.04864501953125</v>
      </c>
      <c r="G2290">
        <v>164.18138122558594</v>
      </c>
      <c r="J2290" s="8"/>
      <c r="K2290" t="s">
        <v>458</v>
      </c>
      <c r="L2290">
        <v>24</v>
      </c>
      <c r="M2290">
        <v>9881.0361328125</v>
      </c>
      <c r="N2290">
        <v>1385.61572265625</v>
      </c>
      <c r="O2290">
        <v>661.068359375</v>
      </c>
      <c r="P2290">
        <v>917.4571533203125</v>
      </c>
      <c r="Q2290">
        <v>328.36276245117188</v>
      </c>
      <c r="R2290"/>
      <c r="S2290" s="13"/>
      <c r="W2290" s="15"/>
    </row>
    <row r="2291" spans="1:23" x14ac:dyDescent="0.3">
      <c r="A2291" t="s">
        <v>459</v>
      </c>
      <c r="B2291">
        <v>24</v>
      </c>
      <c r="C2291">
        <v>7230.63916015625</v>
      </c>
      <c r="D2291">
        <v>1029.268798828125</v>
      </c>
      <c r="E2291">
        <v>646.75006103515625</v>
      </c>
      <c r="F2291">
        <v>740.3365478515625</v>
      </c>
      <c r="G2291">
        <v>95.837448120117188</v>
      </c>
      <c r="J2291" s="8"/>
      <c r="K2291" t="s">
        <v>459</v>
      </c>
      <c r="L2291">
        <v>24</v>
      </c>
      <c r="M2291">
        <v>8747.572265625</v>
      </c>
      <c r="N2291">
        <v>1246.70556640625</v>
      </c>
      <c r="O2291">
        <v>723.32525634765625</v>
      </c>
      <c r="P2291">
        <v>987.11541748046875</v>
      </c>
      <c r="Q2291">
        <v>182.34559631347656</v>
      </c>
      <c r="R2291"/>
      <c r="S2291" s="13"/>
      <c r="W2291" s="15"/>
    </row>
    <row r="2292" spans="1:23" x14ac:dyDescent="0.3">
      <c r="A2292" t="s">
        <v>460</v>
      </c>
      <c r="B2292">
        <v>24</v>
      </c>
      <c r="C2292">
        <v>5288.63232421875</v>
      </c>
      <c r="D2292">
        <v>767.65472412109375</v>
      </c>
      <c r="E2292">
        <v>415.3621826171875</v>
      </c>
      <c r="F2292">
        <v>622.1331787109375</v>
      </c>
      <c r="G2292">
        <v>285.52450561523438</v>
      </c>
      <c r="J2292" s="8"/>
      <c r="K2292" t="s">
        <v>460</v>
      </c>
      <c r="L2292">
        <v>24</v>
      </c>
      <c r="M2292">
        <v>6019.76611328125</v>
      </c>
      <c r="N2292">
        <v>967.14154052734375</v>
      </c>
      <c r="O2292">
        <v>430.19656372070313</v>
      </c>
      <c r="P2292">
        <v>602.01959228515625</v>
      </c>
      <c r="Q2292">
        <v>117.56891632080078</v>
      </c>
      <c r="R2292"/>
      <c r="S2292" s="13"/>
      <c r="W2292" s="15"/>
    </row>
    <row r="2293" spans="1:23" x14ac:dyDescent="0.3">
      <c r="A2293" t="s">
        <v>461</v>
      </c>
      <c r="B2293">
        <v>24</v>
      </c>
      <c r="C2293">
        <v>4736.75537109375</v>
      </c>
      <c r="D2293">
        <v>639.6644287109375</v>
      </c>
      <c r="E2293">
        <v>379.68508911132813</v>
      </c>
      <c r="F2293">
        <v>493.52145385742188</v>
      </c>
      <c r="G2293">
        <v>166.78463745117188</v>
      </c>
      <c r="J2293" s="8"/>
      <c r="K2293" t="s">
        <v>461</v>
      </c>
      <c r="L2293">
        <v>24</v>
      </c>
      <c r="M2293">
        <v>5455.22216796875</v>
      </c>
      <c r="N2293">
        <v>790.564453125</v>
      </c>
      <c r="O2293">
        <v>373.54464721679688</v>
      </c>
      <c r="P2293">
        <v>506.7498779296875</v>
      </c>
      <c r="Q2293">
        <v>99.651199340820313</v>
      </c>
      <c r="R2293"/>
      <c r="S2293" s="13"/>
      <c r="W2293" s="15"/>
    </row>
    <row r="2294" spans="1:23" x14ac:dyDescent="0.3">
      <c r="A2294" t="s">
        <v>462</v>
      </c>
      <c r="B2294">
        <v>24</v>
      </c>
      <c r="C2294">
        <v>4172.28662109375</v>
      </c>
      <c r="D2294">
        <v>558.47515869140625</v>
      </c>
      <c r="E2294">
        <v>188.19476318359375</v>
      </c>
      <c r="F2294">
        <v>127.59010314941406</v>
      </c>
      <c r="G2294">
        <v>74.419639587402344</v>
      </c>
      <c r="J2294" s="8"/>
      <c r="K2294" t="s">
        <v>462</v>
      </c>
      <c r="L2294">
        <v>24</v>
      </c>
      <c r="M2294">
        <v>4704.39599609375</v>
      </c>
      <c r="N2294">
        <v>710.27813720703125</v>
      </c>
      <c r="O2294">
        <v>177.97604370117188</v>
      </c>
      <c r="P2294">
        <v>354.1087646484375</v>
      </c>
      <c r="Q2294">
        <v>360.6490478515625</v>
      </c>
      <c r="R2294"/>
      <c r="S2294" s="13"/>
      <c r="W2294" s="15"/>
    </row>
    <row r="2295" spans="1:23" x14ac:dyDescent="0.3">
      <c r="A2295" t="s">
        <v>463</v>
      </c>
      <c r="B2295">
        <v>24</v>
      </c>
      <c r="C2295">
        <v>5874.1962890625</v>
      </c>
      <c r="D2295">
        <v>1034.5499267578125</v>
      </c>
      <c r="E2295">
        <v>309.00640869140625</v>
      </c>
      <c r="F2295">
        <v>31.458841323852539</v>
      </c>
      <c r="G2295">
        <v>0</v>
      </c>
      <c r="J2295" s="8"/>
      <c r="K2295" t="s">
        <v>463</v>
      </c>
      <c r="L2295">
        <v>24</v>
      </c>
      <c r="M2295">
        <v>6358.03076171875</v>
      </c>
      <c r="N2295">
        <v>1092.2349853515625</v>
      </c>
      <c r="O2295">
        <v>337.656005859375</v>
      </c>
      <c r="P2295">
        <v>314.58840942382813</v>
      </c>
      <c r="Q2295">
        <v>0</v>
      </c>
      <c r="R2295"/>
      <c r="S2295" s="13"/>
      <c r="W2295" s="15"/>
    </row>
    <row r="2296" spans="1:23" x14ac:dyDescent="0.3">
      <c r="A2296" t="s">
        <v>464</v>
      </c>
      <c r="B2296">
        <v>24</v>
      </c>
      <c r="C2296">
        <v>3266.228515625</v>
      </c>
      <c r="D2296">
        <v>548.289794921875</v>
      </c>
      <c r="E2296">
        <v>264.17718505859375</v>
      </c>
      <c r="F2296">
        <v>243.91896057128906</v>
      </c>
      <c r="G2296">
        <v>90.123527526855469</v>
      </c>
      <c r="J2296" s="8"/>
      <c r="K2296" t="s">
        <v>464</v>
      </c>
      <c r="L2296">
        <v>24</v>
      </c>
      <c r="M2296">
        <v>4204.69580078125</v>
      </c>
      <c r="N2296">
        <v>661.925048828125</v>
      </c>
      <c r="O2296">
        <v>304.76092529296875</v>
      </c>
      <c r="P2296">
        <v>457.45657348632813</v>
      </c>
      <c r="Q2296">
        <v>115.74688720703125</v>
      </c>
      <c r="R2296"/>
      <c r="S2296" s="13"/>
      <c r="W2296" s="15"/>
    </row>
    <row r="2297" spans="1:23" x14ac:dyDescent="0.3">
      <c r="A2297" t="s">
        <v>465</v>
      </c>
      <c r="B2297">
        <v>24</v>
      </c>
      <c r="C2297">
        <v>4411.21435546875</v>
      </c>
      <c r="D2297">
        <v>809.6085205078125</v>
      </c>
      <c r="E2297">
        <v>209.54402160644531</v>
      </c>
      <c r="F2297">
        <v>237.37821960449219</v>
      </c>
      <c r="G2297">
        <v>243.47389221191406</v>
      </c>
      <c r="J2297" s="8"/>
      <c r="K2297" t="s">
        <v>465</v>
      </c>
      <c r="L2297">
        <v>24</v>
      </c>
      <c r="M2297">
        <v>5574.009765625</v>
      </c>
      <c r="N2297">
        <v>833.57159423828125</v>
      </c>
      <c r="O2297">
        <v>207.72190856933594</v>
      </c>
      <c r="P2297">
        <v>210.22055053710938</v>
      </c>
      <c r="Q2297">
        <v>100.37087249755859</v>
      </c>
      <c r="R2297"/>
      <c r="S2297" s="13"/>
      <c r="W2297" s="15"/>
    </row>
    <row r="2298" spans="1:23" x14ac:dyDescent="0.3">
      <c r="A2298" t="s">
        <v>466</v>
      </c>
      <c r="B2298">
        <v>24</v>
      </c>
      <c r="C2298">
        <v>5286.49169921875</v>
      </c>
      <c r="D2298">
        <v>900.943359375</v>
      </c>
      <c r="E2298">
        <v>167.97268676757813</v>
      </c>
      <c r="F2298">
        <v>396.47256469726563</v>
      </c>
      <c r="G2298">
        <v>115.86534118652344</v>
      </c>
      <c r="J2298" s="8"/>
      <c r="K2298" t="s">
        <v>466</v>
      </c>
      <c r="L2298">
        <v>24</v>
      </c>
      <c r="M2298">
        <v>6485.0166015625</v>
      </c>
      <c r="N2298">
        <v>924.00506591796875</v>
      </c>
      <c r="O2298">
        <v>293.95220947265625</v>
      </c>
      <c r="P2298">
        <v>597.5235595703125</v>
      </c>
      <c r="Q2298">
        <v>301.09744262695313</v>
      </c>
      <c r="R2298"/>
      <c r="S2298" s="13"/>
      <c r="W2298" s="15"/>
    </row>
    <row r="2299" spans="1:23" x14ac:dyDescent="0.3">
      <c r="A2299" t="s">
        <v>467</v>
      </c>
      <c r="B2299">
        <v>24</v>
      </c>
      <c r="C2299">
        <v>5650.47998046875</v>
      </c>
      <c r="D2299">
        <v>792.30352783203125</v>
      </c>
      <c r="E2299">
        <v>293.843505859375</v>
      </c>
      <c r="F2299">
        <v>368.03219604492188</v>
      </c>
      <c r="G2299">
        <v>103.06432342529297</v>
      </c>
      <c r="J2299" s="8"/>
      <c r="K2299" t="s">
        <v>467</v>
      </c>
      <c r="L2299">
        <v>24</v>
      </c>
      <c r="M2299">
        <v>5975.322265625</v>
      </c>
      <c r="N2299">
        <v>917.30126953125</v>
      </c>
      <c r="O2299">
        <v>299.97802734375</v>
      </c>
      <c r="P2299">
        <v>407.25820922851563</v>
      </c>
      <c r="Q2299">
        <v>186.57286071777344</v>
      </c>
      <c r="R2299"/>
      <c r="S2299" s="13"/>
      <c r="W2299" s="15"/>
    </row>
    <row r="2300" spans="1:23" x14ac:dyDescent="0.3">
      <c r="A2300" t="s">
        <v>468</v>
      </c>
      <c r="B2300">
        <v>24</v>
      </c>
      <c r="C2300">
        <v>7997.20068359375</v>
      </c>
      <c r="D2300">
        <v>1311.64404296875</v>
      </c>
      <c r="E2300">
        <v>475.5753173828125</v>
      </c>
      <c r="F2300">
        <v>681.75665283203125</v>
      </c>
      <c r="G2300">
        <v>211.05635070800781</v>
      </c>
      <c r="J2300" s="8"/>
      <c r="K2300" t="s">
        <v>468</v>
      </c>
      <c r="L2300">
        <v>24</v>
      </c>
      <c r="M2300">
        <v>9067.2255859375</v>
      </c>
      <c r="N2300">
        <v>1725.1220703125</v>
      </c>
      <c r="O2300">
        <v>592.08441162109375</v>
      </c>
      <c r="P2300">
        <v>857.57489013671875</v>
      </c>
      <c r="Q2300">
        <v>273.0648193359375</v>
      </c>
      <c r="R2300"/>
      <c r="S2300" s="13"/>
      <c r="W2300" s="15"/>
    </row>
    <row r="2301" spans="1:23" x14ac:dyDescent="0.3">
      <c r="A2301" t="s">
        <v>469</v>
      </c>
      <c r="B2301">
        <v>24</v>
      </c>
      <c r="C2301">
        <v>8120.18212890625</v>
      </c>
      <c r="D2301">
        <v>1565.9315185546875</v>
      </c>
      <c r="E2301">
        <v>492.05764770507813</v>
      </c>
      <c r="F2301">
        <v>584.85321044921875</v>
      </c>
      <c r="G2301">
        <v>314.91741943359375</v>
      </c>
      <c r="J2301" s="8"/>
      <c r="K2301" t="s">
        <v>469</v>
      </c>
      <c r="L2301">
        <v>24</v>
      </c>
      <c r="M2301">
        <v>8158.548828125</v>
      </c>
      <c r="N2301">
        <v>1347.998046875</v>
      </c>
      <c r="O2301">
        <v>385.56756591796875</v>
      </c>
      <c r="P2301">
        <v>583.954833984375</v>
      </c>
      <c r="Q2301">
        <v>200.40199279785156</v>
      </c>
      <c r="R2301"/>
      <c r="S2301" s="13"/>
      <c r="W2301" s="15"/>
    </row>
    <row r="2302" spans="1:23" x14ac:dyDescent="0.3">
      <c r="A2302" t="s">
        <v>470</v>
      </c>
      <c r="B2302">
        <v>24</v>
      </c>
      <c r="C2302">
        <v>7572.6708984375</v>
      </c>
      <c r="D2302">
        <v>1052.3001708984375</v>
      </c>
      <c r="E2302">
        <v>391.30429077148438</v>
      </c>
      <c r="F2302">
        <v>566.44781494140625</v>
      </c>
      <c r="G2302">
        <v>236.71134948730469</v>
      </c>
      <c r="J2302" s="8"/>
      <c r="K2302" t="s">
        <v>470</v>
      </c>
      <c r="L2302">
        <v>24</v>
      </c>
      <c r="M2302">
        <v>8354.7490234375</v>
      </c>
      <c r="N2302">
        <v>1140.2208251953125</v>
      </c>
      <c r="O2302">
        <v>501.23593139648438</v>
      </c>
      <c r="P2302">
        <v>667.8861083984375</v>
      </c>
      <c r="Q2302">
        <v>424.93966674804688</v>
      </c>
      <c r="R2302"/>
      <c r="S2302" s="13"/>
      <c r="W2302" s="15"/>
    </row>
    <row r="2303" spans="1:23" x14ac:dyDescent="0.3">
      <c r="A2303" t="s">
        <v>471</v>
      </c>
      <c r="B2303">
        <v>24</v>
      </c>
      <c r="C2303">
        <v>8080.60400390625</v>
      </c>
      <c r="D2303">
        <v>1289.9217529296875</v>
      </c>
      <c r="E2303">
        <v>308.58419799804688</v>
      </c>
      <c r="F2303">
        <v>461.8076171875</v>
      </c>
      <c r="G2303">
        <v>164.80775451660156</v>
      </c>
      <c r="J2303" s="8"/>
      <c r="K2303" t="s">
        <v>471</v>
      </c>
      <c r="L2303">
        <v>24</v>
      </c>
      <c r="M2303">
        <v>8096.61328125</v>
      </c>
      <c r="N2303">
        <v>1222.674560546875</v>
      </c>
      <c r="O2303">
        <v>418.98675537109375</v>
      </c>
      <c r="P2303">
        <v>547.69256591796875</v>
      </c>
      <c r="Q2303">
        <v>109.18513488769531</v>
      </c>
      <c r="R2303"/>
      <c r="S2303" s="13"/>
      <c r="W2303" s="15"/>
    </row>
    <row r="2304" spans="1:23" x14ac:dyDescent="0.3">
      <c r="A2304" t="s">
        <v>472</v>
      </c>
      <c r="B2304">
        <v>24</v>
      </c>
      <c r="C2304">
        <v>6314.421875</v>
      </c>
      <c r="D2304">
        <v>765.62109375</v>
      </c>
      <c r="E2304">
        <v>331.71978759765625</v>
      </c>
      <c r="F2304">
        <v>595.15777587890625</v>
      </c>
      <c r="G2304">
        <v>362.93496704101563</v>
      </c>
      <c r="J2304" s="8"/>
      <c r="K2304" t="s">
        <v>472</v>
      </c>
      <c r="L2304">
        <v>24</v>
      </c>
      <c r="M2304">
        <v>9131.7197265625</v>
      </c>
      <c r="N2304">
        <v>1249.0745849609375</v>
      </c>
      <c r="O2304">
        <v>531.3475341796875</v>
      </c>
      <c r="P2304">
        <v>435.86785888671875</v>
      </c>
      <c r="Q2304">
        <v>136.89651489257813</v>
      </c>
      <c r="R2304"/>
      <c r="S2304" s="13"/>
      <c r="W2304" s="15"/>
    </row>
    <row r="2305" spans="1:23" x14ac:dyDescent="0.3">
      <c r="A2305" t="s">
        <v>473</v>
      </c>
      <c r="B2305">
        <v>24</v>
      </c>
      <c r="C2305">
        <v>4693.40380859375</v>
      </c>
      <c r="D2305">
        <v>804.57391357421875</v>
      </c>
      <c r="E2305">
        <v>312.4156494140625</v>
      </c>
      <c r="F2305">
        <v>438.88967895507813</v>
      </c>
      <c r="G2305">
        <v>90.462066650390625</v>
      </c>
      <c r="J2305" s="8"/>
      <c r="K2305" t="s">
        <v>473</v>
      </c>
      <c r="L2305">
        <v>24</v>
      </c>
      <c r="M2305">
        <v>13696.0537109375</v>
      </c>
      <c r="N2305">
        <v>2160.287353515625</v>
      </c>
      <c r="O2305">
        <v>548.46307373046875</v>
      </c>
      <c r="P2305">
        <v>597.819091796875</v>
      </c>
      <c r="Q2305">
        <v>287.83383178710938</v>
      </c>
      <c r="R2305"/>
      <c r="S2305" s="13"/>
      <c r="W2305" s="15"/>
    </row>
    <row r="2306" spans="1:23" x14ac:dyDescent="0.3">
      <c r="A2306" t="s">
        <v>474</v>
      </c>
      <c r="B2306">
        <v>24</v>
      </c>
      <c r="C2306">
        <v>7462.57958984375</v>
      </c>
      <c r="D2306">
        <v>1247.568359375</v>
      </c>
      <c r="E2306">
        <v>157.75706481933594</v>
      </c>
      <c r="F2306">
        <v>349.42474365234375</v>
      </c>
      <c r="G2306">
        <v>325.353515625</v>
      </c>
      <c r="J2306" s="8"/>
      <c r="K2306" t="s">
        <v>474</v>
      </c>
      <c r="L2306">
        <v>24</v>
      </c>
      <c r="M2306">
        <v>8018.6796875</v>
      </c>
      <c r="N2306">
        <v>1388.307373046875</v>
      </c>
      <c r="O2306">
        <v>294.5960693359375</v>
      </c>
      <c r="P2306">
        <v>427.8004150390625</v>
      </c>
      <c r="Q2306">
        <v>249.0360107421875</v>
      </c>
      <c r="R2306"/>
      <c r="S2306" s="13"/>
      <c r="W2306" s="15"/>
    </row>
    <row r="2307" spans="1:23" x14ac:dyDescent="0.3">
      <c r="A2307" t="s">
        <v>475</v>
      </c>
      <c r="B2307">
        <v>24</v>
      </c>
      <c r="C2307">
        <v>4390.7900390625</v>
      </c>
      <c r="D2307">
        <v>723.8502197265625</v>
      </c>
      <c r="E2307">
        <v>349.97076416015625</v>
      </c>
      <c r="F2307">
        <v>448.5242919921875</v>
      </c>
      <c r="G2307">
        <v>190.64694213867188</v>
      </c>
      <c r="J2307" s="8"/>
      <c r="K2307" t="s">
        <v>475</v>
      </c>
      <c r="L2307">
        <v>24</v>
      </c>
      <c r="M2307">
        <v>5046.68896484375</v>
      </c>
      <c r="N2307">
        <v>786.65716552734375</v>
      </c>
      <c r="O2307">
        <v>392.10482788085938</v>
      </c>
      <c r="P2307">
        <v>437.64590454101563</v>
      </c>
      <c r="Q2307">
        <v>372.51934814453125</v>
      </c>
      <c r="R2307"/>
      <c r="S2307" s="13"/>
      <c r="W2307" s="15"/>
    </row>
    <row r="2308" spans="1:23" x14ac:dyDescent="0.3">
      <c r="A2308" t="s">
        <v>476</v>
      </c>
      <c r="B2308">
        <v>24</v>
      </c>
      <c r="C2308">
        <v>8742.2236328125</v>
      </c>
      <c r="D2308">
        <v>744.040283203125</v>
      </c>
      <c r="E2308">
        <v>0</v>
      </c>
      <c r="F2308">
        <v>16.139799118041992</v>
      </c>
      <c r="G2308">
        <v>176.74540710449219</v>
      </c>
      <c r="J2308" s="8"/>
      <c r="K2308" t="s">
        <v>476</v>
      </c>
      <c r="L2308">
        <v>24</v>
      </c>
      <c r="M2308">
        <v>8920.1455078125</v>
      </c>
      <c r="N2308">
        <v>833.63995361328125</v>
      </c>
      <c r="O2308">
        <v>0</v>
      </c>
      <c r="P2308">
        <v>171.72746276855469</v>
      </c>
      <c r="Q2308">
        <v>123.31074523925781</v>
      </c>
      <c r="R2308"/>
      <c r="S2308" s="13"/>
      <c r="W2308" s="15"/>
    </row>
    <row r="2309" spans="1:23" x14ac:dyDescent="0.3">
      <c r="A2309" t="s">
        <v>477</v>
      </c>
      <c r="B2309">
        <v>24</v>
      </c>
      <c r="C2309">
        <v>8838.4306640625</v>
      </c>
      <c r="D2309">
        <v>1115.9114990234375</v>
      </c>
      <c r="E2309">
        <v>204.9945068359375</v>
      </c>
      <c r="F2309">
        <v>280.3809814453125</v>
      </c>
      <c r="G2309">
        <v>254.75578308105469</v>
      </c>
      <c r="J2309" s="8"/>
      <c r="K2309" t="s">
        <v>477</v>
      </c>
      <c r="L2309">
        <v>24</v>
      </c>
      <c r="M2309">
        <v>8489.4423828125</v>
      </c>
      <c r="N2309">
        <v>1062.1903076171875</v>
      </c>
      <c r="O2309">
        <v>185.31503295898438</v>
      </c>
      <c r="P2309">
        <v>232.31565856933594</v>
      </c>
      <c r="Q2309">
        <v>119.65801239013672</v>
      </c>
      <c r="R2309"/>
      <c r="S2309" s="13"/>
      <c r="W2309" s="15"/>
    </row>
    <row r="2310" spans="1:23" x14ac:dyDescent="0.3">
      <c r="A2310" t="s">
        <v>478</v>
      </c>
      <c r="B2310">
        <v>24</v>
      </c>
      <c r="C2310">
        <v>13548.6435546875</v>
      </c>
      <c r="D2310">
        <v>1705.431884765625</v>
      </c>
      <c r="E2310">
        <v>263.215087890625</v>
      </c>
      <c r="F2310">
        <v>323.75515747070313</v>
      </c>
      <c r="G2310">
        <v>403.29403686523438</v>
      </c>
      <c r="J2310" s="8"/>
      <c r="K2310" t="s">
        <v>478</v>
      </c>
      <c r="L2310">
        <v>24</v>
      </c>
      <c r="M2310">
        <v>12014.7568359375</v>
      </c>
      <c r="N2310">
        <v>1451.90185546875</v>
      </c>
      <c r="O2310">
        <v>120.64024353027344</v>
      </c>
      <c r="P2310">
        <v>73.792243957519531</v>
      </c>
      <c r="Q2310">
        <v>167.8304443359375</v>
      </c>
      <c r="R2310"/>
      <c r="S2310" s="13"/>
      <c r="W2310" s="15"/>
    </row>
    <row r="2311" spans="1:23" x14ac:dyDescent="0.3">
      <c r="A2311" t="s">
        <v>479</v>
      </c>
      <c r="B2311">
        <v>24</v>
      </c>
      <c r="C2311">
        <v>75708.1796875</v>
      </c>
      <c r="D2311">
        <v>9437.1650390625</v>
      </c>
      <c r="E2311">
        <v>494.92764282226563</v>
      </c>
      <c r="F2311">
        <v>531.098388671875</v>
      </c>
      <c r="G2311">
        <v>246.375244140625</v>
      </c>
      <c r="J2311" s="8"/>
      <c r="K2311" t="s">
        <v>479</v>
      </c>
      <c r="L2311">
        <v>24</v>
      </c>
      <c r="M2311">
        <v>68869.609375</v>
      </c>
      <c r="N2311">
        <v>8441.32421875</v>
      </c>
      <c r="O2311">
        <v>372.14315795898438</v>
      </c>
      <c r="P2311">
        <v>535.76885986328125</v>
      </c>
      <c r="Q2311">
        <v>182.43052673339844</v>
      </c>
      <c r="R2311"/>
      <c r="S2311" s="13"/>
      <c r="W2311" s="15"/>
    </row>
    <row r="2312" spans="1:23" x14ac:dyDescent="0.3">
      <c r="A2312" t="s">
        <v>480</v>
      </c>
      <c r="B2312">
        <v>24</v>
      </c>
      <c r="C2312">
        <v>49716.21875</v>
      </c>
      <c r="D2312">
        <v>6833.23193359375</v>
      </c>
      <c r="E2312">
        <v>283.70318603515625</v>
      </c>
      <c r="F2312">
        <v>390.83624267578125</v>
      </c>
      <c r="G2312">
        <v>127.36105346679688</v>
      </c>
      <c r="J2312" s="8"/>
      <c r="K2312" t="s">
        <v>480</v>
      </c>
      <c r="L2312">
        <v>24</v>
      </c>
      <c r="M2312">
        <v>54962.30859375</v>
      </c>
      <c r="N2312">
        <v>7439.30517578125</v>
      </c>
      <c r="O2312">
        <v>326.2586669921875</v>
      </c>
      <c r="P2312">
        <v>339.01873779296875</v>
      </c>
      <c r="Q2312">
        <v>152.631103515625</v>
      </c>
      <c r="R2312"/>
      <c r="S2312" s="13"/>
      <c r="W2312" s="15"/>
    </row>
    <row r="2313" spans="1:23" x14ac:dyDescent="0.3">
      <c r="A2313" t="s">
        <v>481</v>
      </c>
      <c r="B2313">
        <v>24</v>
      </c>
      <c r="C2313">
        <v>60883.1796875</v>
      </c>
      <c r="D2313">
        <v>9445.7451171875</v>
      </c>
      <c r="E2313">
        <v>613.143798828125</v>
      </c>
      <c r="F2313">
        <v>620.35821533203125</v>
      </c>
      <c r="G2313">
        <v>400.37777709960938</v>
      </c>
      <c r="J2313" s="8"/>
      <c r="K2313" t="s">
        <v>481</v>
      </c>
      <c r="L2313">
        <v>24</v>
      </c>
      <c r="M2313">
        <v>59658.78515625</v>
      </c>
      <c r="N2313">
        <v>9220.892578125</v>
      </c>
      <c r="O2313">
        <v>479.88720703125</v>
      </c>
      <c r="P2313">
        <v>631.62384033203125</v>
      </c>
      <c r="Q2313">
        <v>278.95172119140625</v>
      </c>
      <c r="R2313"/>
      <c r="S2313" s="13"/>
      <c r="W2313" s="15"/>
    </row>
    <row r="2314" spans="1:23" x14ac:dyDescent="0.3">
      <c r="A2314" t="s">
        <v>386</v>
      </c>
      <c r="B2314">
        <v>25</v>
      </c>
      <c r="C2314">
        <v>6182.087890625</v>
      </c>
      <c r="D2314">
        <v>869.16387939453125</v>
      </c>
      <c r="E2314">
        <v>272.564208984375</v>
      </c>
      <c r="F2314">
        <v>500.22869873046875</v>
      </c>
      <c r="G2314">
        <v>4.3329000473022461</v>
      </c>
      <c r="J2314" s="8"/>
      <c r="K2314" t="s">
        <v>386</v>
      </c>
      <c r="L2314">
        <v>25</v>
      </c>
      <c r="M2314">
        <v>7443.185546875</v>
      </c>
      <c r="N2314">
        <v>1327.6990966796875</v>
      </c>
      <c r="O2314">
        <v>631.3829345703125</v>
      </c>
      <c r="P2314">
        <v>806.95916748046875</v>
      </c>
      <c r="Q2314">
        <v>537.27960205078125</v>
      </c>
      <c r="R2314"/>
      <c r="S2314" s="13"/>
      <c r="W2314" s="15"/>
    </row>
    <row r="2315" spans="1:23" x14ac:dyDescent="0.3">
      <c r="A2315" t="s">
        <v>387</v>
      </c>
      <c r="B2315">
        <v>25</v>
      </c>
      <c r="C2315">
        <v>4155.13916015625</v>
      </c>
      <c r="D2315">
        <v>493.44580078125</v>
      </c>
      <c r="E2315">
        <v>133.55870056152344</v>
      </c>
      <c r="F2315">
        <v>435.31027221679688</v>
      </c>
      <c r="G2315">
        <v>82.073928833007813</v>
      </c>
      <c r="J2315" s="8"/>
      <c r="K2315" t="s">
        <v>387</v>
      </c>
      <c r="L2315">
        <v>25</v>
      </c>
      <c r="M2315">
        <v>5460.85107421875</v>
      </c>
      <c r="N2315">
        <v>781.06201171875</v>
      </c>
      <c r="O2315">
        <v>239.24429321289063</v>
      </c>
      <c r="P2315">
        <v>376.28515625</v>
      </c>
      <c r="Q2315">
        <v>392.23703002929688</v>
      </c>
      <c r="R2315"/>
      <c r="S2315" s="13"/>
      <c r="W2315" s="15"/>
    </row>
    <row r="2316" spans="1:23" x14ac:dyDescent="0.3">
      <c r="A2316" t="s">
        <v>388</v>
      </c>
      <c r="B2316">
        <v>25</v>
      </c>
      <c r="C2316">
        <v>4829.013671875</v>
      </c>
      <c r="D2316">
        <v>919.16204833984375</v>
      </c>
      <c r="E2316">
        <v>343.635498046875</v>
      </c>
      <c r="F2316">
        <v>496.93380737304688</v>
      </c>
      <c r="G2316">
        <v>426.78598022460938</v>
      </c>
      <c r="J2316" s="8"/>
      <c r="K2316" t="s">
        <v>388</v>
      </c>
      <c r="L2316">
        <v>25</v>
      </c>
      <c r="M2316">
        <v>5975.0322265625</v>
      </c>
      <c r="N2316">
        <v>730.97705078125</v>
      </c>
      <c r="O2316">
        <v>515.4532470703125</v>
      </c>
      <c r="P2316">
        <v>666.81585693359375</v>
      </c>
      <c r="Q2316">
        <v>476.149169921875</v>
      </c>
      <c r="R2316"/>
      <c r="S2316" s="13"/>
      <c r="W2316" s="15"/>
    </row>
    <row r="2317" spans="1:23" x14ac:dyDescent="0.3">
      <c r="A2317" t="s">
        <v>389</v>
      </c>
      <c r="B2317">
        <v>25</v>
      </c>
      <c r="C2317">
        <v>6472.8818359375</v>
      </c>
      <c r="D2317">
        <v>1110.4481201171875</v>
      </c>
      <c r="E2317">
        <v>129.60038757324219</v>
      </c>
      <c r="F2317">
        <v>0</v>
      </c>
      <c r="G2317">
        <v>0</v>
      </c>
      <c r="J2317" s="8"/>
      <c r="K2317" t="s">
        <v>389</v>
      </c>
      <c r="L2317">
        <v>25</v>
      </c>
      <c r="M2317">
        <v>8310.8603515625</v>
      </c>
      <c r="N2317">
        <v>1228.55029296875</v>
      </c>
      <c r="O2317">
        <v>212.20281982421875</v>
      </c>
      <c r="P2317">
        <v>43.589702606201172</v>
      </c>
      <c r="Q2317">
        <v>0</v>
      </c>
      <c r="R2317"/>
      <c r="S2317" s="13"/>
      <c r="W2317" s="15"/>
    </row>
    <row r="2318" spans="1:23" x14ac:dyDescent="0.3">
      <c r="A2318" t="s">
        <v>390</v>
      </c>
      <c r="B2318">
        <v>25</v>
      </c>
      <c r="C2318">
        <v>3261.6279296875</v>
      </c>
      <c r="D2318">
        <v>410.57379150390625</v>
      </c>
      <c r="E2318">
        <v>57.471897125244141</v>
      </c>
      <c r="F2318">
        <v>231.20741271972656</v>
      </c>
      <c r="G2318">
        <v>114.61695861816406</v>
      </c>
      <c r="J2318" s="8"/>
      <c r="K2318" t="s">
        <v>390</v>
      </c>
      <c r="L2318">
        <v>25</v>
      </c>
      <c r="M2318">
        <v>3950.26611328125</v>
      </c>
      <c r="N2318">
        <v>567.35882568359375</v>
      </c>
      <c r="O2318">
        <v>34.93389892578125</v>
      </c>
      <c r="P2318">
        <v>300.20648193359375</v>
      </c>
      <c r="Q2318">
        <v>0</v>
      </c>
      <c r="R2318"/>
      <c r="S2318" s="13"/>
      <c r="W2318" s="15"/>
    </row>
    <row r="2319" spans="1:23" x14ac:dyDescent="0.3">
      <c r="A2319" t="s">
        <v>391</v>
      </c>
      <c r="B2319">
        <v>25</v>
      </c>
      <c r="C2319">
        <v>2891.08154296875</v>
      </c>
      <c r="D2319">
        <v>113.77309417724609</v>
      </c>
      <c r="E2319">
        <v>0</v>
      </c>
      <c r="F2319">
        <v>70.052947998046875</v>
      </c>
      <c r="G2319">
        <v>0</v>
      </c>
      <c r="J2319" s="8"/>
      <c r="K2319" t="s">
        <v>391</v>
      </c>
      <c r="L2319">
        <v>25</v>
      </c>
      <c r="M2319">
        <v>4202.6650390625</v>
      </c>
      <c r="N2319">
        <v>471.34567260742188</v>
      </c>
      <c r="O2319">
        <v>0</v>
      </c>
      <c r="P2319">
        <v>92.9793701171875</v>
      </c>
      <c r="Q2319">
        <v>142.60127258300781</v>
      </c>
      <c r="R2319"/>
      <c r="S2319" s="13"/>
      <c r="W2319" s="15"/>
    </row>
    <row r="2320" spans="1:23" x14ac:dyDescent="0.3">
      <c r="A2320" t="s">
        <v>392</v>
      </c>
      <c r="B2320">
        <v>25</v>
      </c>
      <c r="C2320">
        <v>2743.314697265625</v>
      </c>
      <c r="D2320">
        <v>274.0465087890625</v>
      </c>
      <c r="E2320">
        <v>0</v>
      </c>
      <c r="F2320">
        <v>98.654624938964844</v>
      </c>
      <c r="G2320">
        <v>77.67474365234375</v>
      </c>
      <c r="J2320" s="8"/>
      <c r="K2320" t="s">
        <v>392</v>
      </c>
      <c r="L2320">
        <v>25</v>
      </c>
      <c r="M2320">
        <v>3422.4912109375</v>
      </c>
      <c r="N2320">
        <v>602.45855712890625</v>
      </c>
      <c r="O2320">
        <v>129.2276611328125</v>
      </c>
      <c r="P2320">
        <v>108.16350555419922</v>
      </c>
      <c r="Q2320">
        <v>0</v>
      </c>
      <c r="R2320"/>
      <c r="S2320" s="13"/>
      <c r="W2320" s="15"/>
    </row>
    <row r="2321" spans="1:23" x14ac:dyDescent="0.3">
      <c r="A2321" t="s">
        <v>393</v>
      </c>
      <c r="B2321">
        <v>25</v>
      </c>
      <c r="C2321">
        <v>3044.089599609375</v>
      </c>
      <c r="D2321">
        <v>617.0887451171875</v>
      </c>
      <c r="E2321">
        <v>0</v>
      </c>
      <c r="F2321">
        <v>240.82327270507813</v>
      </c>
      <c r="G2321">
        <v>0</v>
      </c>
      <c r="J2321" s="8"/>
      <c r="K2321" t="s">
        <v>393</v>
      </c>
      <c r="L2321">
        <v>25</v>
      </c>
      <c r="M2321">
        <v>3484.100830078125</v>
      </c>
      <c r="N2321">
        <v>606.821044921875</v>
      </c>
      <c r="O2321">
        <v>109.80986785888672</v>
      </c>
      <c r="P2321">
        <v>47.323348999023438</v>
      </c>
      <c r="Q2321">
        <v>71.10479736328125</v>
      </c>
      <c r="R2321"/>
      <c r="S2321" s="13"/>
      <c r="W2321" s="15"/>
    </row>
    <row r="2322" spans="1:23" x14ac:dyDescent="0.3">
      <c r="A2322" t="s">
        <v>394</v>
      </c>
      <c r="B2322">
        <v>25</v>
      </c>
      <c r="C2322">
        <v>4647.23828125</v>
      </c>
      <c r="D2322">
        <v>775.56396484375</v>
      </c>
      <c r="E2322">
        <v>61.999961853027344</v>
      </c>
      <c r="F2322">
        <v>61.421356201171875</v>
      </c>
      <c r="G2322">
        <v>0</v>
      </c>
      <c r="J2322" s="8"/>
      <c r="K2322" t="s">
        <v>394</v>
      </c>
      <c r="L2322">
        <v>25</v>
      </c>
      <c r="M2322">
        <v>5577.66748046875</v>
      </c>
      <c r="N2322">
        <v>669.2252197265625</v>
      </c>
      <c r="O2322">
        <v>262.09075927734375</v>
      </c>
      <c r="P2322">
        <v>684.01055908203125</v>
      </c>
      <c r="Q2322">
        <v>0</v>
      </c>
      <c r="R2322"/>
      <c r="S2322" s="13"/>
      <c r="W2322" s="15"/>
    </row>
    <row r="2323" spans="1:23" x14ac:dyDescent="0.3">
      <c r="A2323" t="s">
        <v>395</v>
      </c>
      <c r="B2323">
        <v>25</v>
      </c>
      <c r="C2323">
        <v>6240.8212890625</v>
      </c>
      <c r="D2323">
        <v>1106.1500244140625</v>
      </c>
      <c r="E2323">
        <v>391.57046508789063</v>
      </c>
      <c r="F2323">
        <v>685.20379638671875</v>
      </c>
      <c r="G2323">
        <v>342.28155517578125</v>
      </c>
      <c r="J2323" s="8"/>
      <c r="K2323" t="s">
        <v>395</v>
      </c>
      <c r="L2323">
        <v>25</v>
      </c>
      <c r="M2323">
        <v>6531.22412109375</v>
      </c>
      <c r="N2323">
        <v>1127.52490234375</v>
      </c>
      <c r="O2323">
        <v>455.4317626953125</v>
      </c>
      <c r="P2323">
        <v>600.94439697265625</v>
      </c>
      <c r="Q2323">
        <v>551.16107177734375</v>
      </c>
      <c r="R2323"/>
      <c r="S2323" s="13"/>
      <c r="W2323" s="15"/>
    </row>
    <row r="2324" spans="1:23" x14ac:dyDescent="0.3">
      <c r="A2324" t="s">
        <v>396</v>
      </c>
      <c r="B2324">
        <v>25</v>
      </c>
      <c r="C2324">
        <v>4858.341796875</v>
      </c>
      <c r="D2324">
        <v>1047.64208984375</v>
      </c>
      <c r="E2324">
        <v>355.8597412109375</v>
      </c>
      <c r="F2324">
        <v>431.90231323242188</v>
      </c>
      <c r="G2324">
        <v>170.73501586914063</v>
      </c>
      <c r="J2324" s="8"/>
      <c r="K2324" t="s">
        <v>396</v>
      </c>
      <c r="L2324">
        <v>25</v>
      </c>
      <c r="M2324">
        <v>5032.5341796875</v>
      </c>
      <c r="N2324">
        <v>1389.595947265625</v>
      </c>
      <c r="O2324">
        <v>381.94369506835938</v>
      </c>
      <c r="P2324">
        <v>338.15606689453125</v>
      </c>
      <c r="Q2324">
        <v>185.26565551757813</v>
      </c>
      <c r="R2324"/>
      <c r="S2324" s="13"/>
      <c r="W2324" s="15"/>
    </row>
    <row r="2325" spans="1:23" x14ac:dyDescent="0.3">
      <c r="A2325" t="s">
        <v>397</v>
      </c>
      <c r="B2325">
        <v>25</v>
      </c>
      <c r="C2325">
        <v>4761.7265625</v>
      </c>
      <c r="D2325">
        <v>556.864013671875</v>
      </c>
      <c r="E2325">
        <v>186.52420043945313</v>
      </c>
      <c r="F2325">
        <v>85.966094970703125</v>
      </c>
      <c r="G2325">
        <v>457.87310791015625</v>
      </c>
      <c r="J2325" s="8"/>
      <c r="K2325" t="s">
        <v>397</v>
      </c>
      <c r="L2325">
        <v>25</v>
      </c>
      <c r="M2325">
        <v>5633.39599609375</v>
      </c>
      <c r="N2325">
        <v>1317.4588623046875</v>
      </c>
      <c r="O2325">
        <v>377.01699829101563</v>
      </c>
      <c r="P2325">
        <v>631.58758544921875</v>
      </c>
      <c r="Q2325">
        <v>158.63319396972656</v>
      </c>
      <c r="R2325"/>
      <c r="S2325" s="13"/>
      <c r="W2325" s="15"/>
    </row>
    <row r="2326" spans="1:23" x14ac:dyDescent="0.3">
      <c r="A2326" t="s">
        <v>398</v>
      </c>
      <c r="B2326">
        <v>25</v>
      </c>
      <c r="C2326">
        <v>5056.35009765625</v>
      </c>
      <c r="D2326">
        <v>873.54571533203125</v>
      </c>
      <c r="E2326">
        <v>229.52726745605469</v>
      </c>
      <c r="F2326">
        <v>463.87603759765625</v>
      </c>
      <c r="G2326">
        <v>255.86090087890625</v>
      </c>
      <c r="J2326" s="8"/>
      <c r="K2326" t="s">
        <v>398</v>
      </c>
      <c r="L2326">
        <v>25</v>
      </c>
      <c r="M2326">
        <v>6019.38720703125</v>
      </c>
      <c r="N2326">
        <v>887.56732177734375</v>
      </c>
      <c r="O2326">
        <v>367.68930053710938</v>
      </c>
      <c r="P2326">
        <v>893.87872314453125</v>
      </c>
      <c r="Q2326">
        <v>317.77740478515625</v>
      </c>
      <c r="R2326"/>
      <c r="S2326" s="13"/>
      <c r="W2326" s="15"/>
    </row>
    <row r="2327" spans="1:23" x14ac:dyDescent="0.3">
      <c r="A2327" t="s">
        <v>399</v>
      </c>
      <c r="B2327">
        <v>25</v>
      </c>
      <c r="C2327">
        <v>8798.6640625</v>
      </c>
      <c r="D2327">
        <v>1485.5712890625</v>
      </c>
      <c r="E2327">
        <v>450.457275390625</v>
      </c>
      <c r="F2327">
        <v>469.40682983398438</v>
      </c>
      <c r="G2327">
        <v>223.87490844726563</v>
      </c>
      <c r="J2327" s="8"/>
      <c r="K2327" t="s">
        <v>399</v>
      </c>
      <c r="L2327">
        <v>25</v>
      </c>
      <c r="M2327">
        <v>9016.4091796875</v>
      </c>
      <c r="N2327">
        <v>1649.34423828125</v>
      </c>
      <c r="O2327">
        <v>516.8841552734375</v>
      </c>
      <c r="P2327">
        <v>438.30154418945313</v>
      </c>
      <c r="Q2327">
        <v>233.76496887207031</v>
      </c>
      <c r="R2327"/>
      <c r="S2327" s="13"/>
      <c r="W2327" s="15"/>
    </row>
    <row r="2328" spans="1:23" x14ac:dyDescent="0.3">
      <c r="A2328" t="s">
        <v>400</v>
      </c>
      <c r="B2328">
        <v>25</v>
      </c>
      <c r="C2328">
        <v>3360.3115234375</v>
      </c>
      <c r="D2328">
        <v>387.646728515625</v>
      </c>
      <c r="E2328">
        <v>240.75984191894531</v>
      </c>
      <c r="F2328">
        <v>416.6510009765625</v>
      </c>
      <c r="G2328">
        <v>41.490001678466797</v>
      </c>
      <c r="J2328" s="8"/>
      <c r="K2328" t="s">
        <v>400</v>
      </c>
      <c r="L2328">
        <v>25</v>
      </c>
      <c r="M2328">
        <v>4188.35400390625</v>
      </c>
      <c r="N2328">
        <v>787.68914794921875</v>
      </c>
      <c r="O2328">
        <v>259.44894409179688</v>
      </c>
      <c r="P2328">
        <v>463.79833984375</v>
      </c>
      <c r="Q2328">
        <v>141.06600952148438</v>
      </c>
      <c r="R2328"/>
      <c r="S2328" s="13"/>
      <c r="W2328" s="15"/>
    </row>
    <row r="2329" spans="1:23" x14ac:dyDescent="0.3">
      <c r="A2329" t="s">
        <v>401</v>
      </c>
      <c r="B2329">
        <v>25</v>
      </c>
      <c r="C2329">
        <v>3541.204833984375</v>
      </c>
      <c r="D2329">
        <v>358.40325927734375</v>
      </c>
      <c r="E2329">
        <v>128.44287109375</v>
      </c>
      <c r="F2329">
        <v>578.73199462890625</v>
      </c>
      <c r="G2329">
        <v>214.68321228027344</v>
      </c>
      <c r="J2329" s="8"/>
      <c r="K2329" t="s">
        <v>401</v>
      </c>
      <c r="L2329">
        <v>25</v>
      </c>
      <c r="M2329">
        <v>4556.8994140625</v>
      </c>
      <c r="N2329">
        <v>610.51202392578125</v>
      </c>
      <c r="O2329">
        <v>115.73972320556641</v>
      </c>
      <c r="P2329">
        <v>350.24560546875</v>
      </c>
      <c r="Q2329">
        <v>594.39501953125</v>
      </c>
      <c r="R2329"/>
      <c r="S2329" s="13"/>
      <c r="W2329" s="15"/>
    </row>
    <row r="2330" spans="1:23" x14ac:dyDescent="0.3">
      <c r="A2330" t="s">
        <v>402</v>
      </c>
      <c r="B2330">
        <v>25</v>
      </c>
      <c r="C2330">
        <v>5032.2265625</v>
      </c>
      <c r="D2330">
        <v>790.4324951171875</v>
      </c>
      <c r="E2330">
        <v>76.687019348144531</v>
      </c>
      <c r="F2330">
        <v>870.91680908203125</v>
      </c>
      <c r="G2330">
        <v>1418.3167724609375</v>
      </c>
      <c r="J2330" s="8"/>
      <c r="K2330" t="s">
        <v>402</v>
      </c>
      <c r="L2330">
        <v>25</v>
      </c>
      <c r="M2330">
        <v>5834.84521484375</v>
      </c>
      <c r="N2330">
        <v>803.784423828125</v>
      </c>
      <c r="O2330">
        <v>305.32794189453125</v>
      </c>
      <c r="P2330">
        <v>1347.9998779296875</v>
      </c>
      <c r="Q2330">
        <v>1213.37646484375</v>
      </c>
      <c r="R2330"/>
      <c r="S2330" s="13"/>
      <c r="W2330" s="15"/>
    </row>
    <row r="2331" spans="1:23" x14ac:dyDescent="0.3">
      <c r="A2331" t="s">
        <v>403</v>
      </c>
      <c r="B2331">
        <v>25</v>
      </c>
      <c r="C2331">
        <v>3840.781005859375</v>
      </c>
      <c r="D2331">
        <v>743.5706787109375</v>
      </c>
      <c r="E2331">
        <v>202.9869384765625</v>
      </c>
      <c r="F2331">
        <v>290.660400390625</v>
      </c>
      <c r="G2331">
        <v>68.943000793457031</v>
      </c>
      <c r="J2331" s="8"/>
      <c r="K2331" t="s">
        <v>403</v>
      </c>
      <c r="L2331">
        <v>25</v>
      </c>
      <c r="M2331">
        <v>5989.7578125</v>
      </c>
      <c r="N2331">
        <v>901.4163818359375</v>
      </c>
      <c r="O2331">
        <v>201.5870361328125</v>
      </c>
      <c r="P2331">
        <v>292.27517700195313</v>
      </c>
      <c r="Q2331">
        <v>146.093505859375</v>
      </c>
      <c r="R2331"/>
      <c r="S2331" s="13"/>
      <c r="W2331" s="15"/>
    </row>
    <row r="2332" spans="1:23" x14ac:dyDescent="0.3">
      <c r="A2332" t="s">
        <v>404</v>
      </c>
      <c r="B2332">
        <v>25</v>
      </c>
      <c r="C2332">
        <v>3823.77978515625</v>
      </c>
      <c r="D2332">
        <v>452.40798950195313</v>
      </c>
      <c r="E2332">
        <v>91.757171630859375</v>
      </c>
      <c r="F2332">
        <v>29.768060684204102</v>
      </c>
      <c r="G2332">
        <v>0</v>
      </c>
      <c r="J2332" s="8"/>
      <c r="K2332" t="s">
        <v>404</v>
      </c>
      <c r="L2332">
        <v>25</v>
      </c>
      <c r="M2332">
        <v>4588.0048828125</v>
      </c>
      <c r="N2332">
        <v>560.36895751953125</v>
      </c>
      <c r="O2332">
        <v>309.50927734375</v>
      </c>
      <c r="P2332">
        <v>205.24295043945313</v>
      </c>
      <c r="Q2332">
        <v>325.69125366210938</v>
      </c>
      <c r="R2332"/>
      <c r="S2332" s="13"/>
      <c r="W2332" s="15"/>
    </row>
    <row r="2333" spans="1:23" x14ac:dyDescent="0.3">
      <c r="A2333" t="s">
        <v>405</v>
      </c>
      <c r="B2333">
        <v>25</v>
      </c>
      <c r="C2333">
        <v>3525.602783203125</v>
      </c>
      <c r="D2333">
        <v>594.7474365234375</v>
      </c>
      <c r="E2333">
        <v>206.55180358886719</v>
      </c>
      <c r="F2333">
        <v>295.35025024414063</v>
      </c>
      <c r="G2333">
        <v>487.57049560546875</v>
      </c>
      <c r="J2333" s="8"/>
      <c r="K2333" t="s">
        <v>405</v>
      </c>
      <c r="L2333">
        <v>25</v>
      </c>
      <c r="M2333">
        <v>4205.96435546875</v>
      </c>
      <c r="N2333">
        <v>844.68414306640625</v>
      </c>
      <c r="O2333">
        <v>225.71640014648438</v>
      </c>
      <c r="P2333">
        <v>418.51251220703125</v>
      </c>
      <c r="Q2333">
        <v>148.94451904296875</v>
      </c>
      <c r="R2333"/>
      <c r="S2333" s="13"/>
      <c r="W2333" s="15"/>
    </row>
    <row r="2334" spans="1:23" x14ac:dyDescent="0.3">
      <c r="A2334" t="s">
        <v>406</v>
      </c>
      <c r="B2334">
        <v>25</v>
      </c>
      <c r="C2334">
        <v>4085.64794921875</v>
      </c>
      <c r="D2334">
        <v>547.006103515625</v>
      </c>
      <c r="E2334">
        <v>191.93003845214844</v>
      </c>
      <c r="F2334">
        <v>201.71807861328125</v>
      </c>
      <c r="G2334">
        <v>55.350749969482422</v>
      </c>
      <c r="J2334" s="8"/>
      <c r="K2334" t="s">
        <v>406</v>
      </c>
      <c r="L2334">
        <v>25</v>
      </c>
      <c r="M2334">
        <v>4997.10400390625</v>
      </c>
      <c r="N2334">
        <v>599.98492431640625</v>
      </c>
      <c r="O2334">
        <v>337.90499877929688</v>
      </c>
      <c r="P2334">
        <v>364.21319580078125</v>
      </c>
      <c r="Q2334">
        <v>142.33050537109375</v>
      </c>
      <c r="R2334"/>
      <c r="S2334" s="13"/>
      <c r="W2334" s="15"/>
    </row>
    <row r="2335" spans="1:23" x14ac:dyDescent="0.3">
      <c r="A2335" t="s">
        <v>407</v>
      </c>
      <c r="B2335">
        <v>25</v>
      </c>
      <c r="C2335">
        <v>2889.08935546875</v>
      </c>
      <c r="D2335">
        <v>513.20025634765625</v>
      </c>
      <c r="E2335">
        <v>285.21499633789063</v>
      </c>
      <c r="F2335">
        <v>102.15500640869141</v>
      </c>
      <c r="G2335">
        <v>184.36126708984375</v>
      </c>
      <c r="J2335" s="8"/>
      <c r="K2335" t="s">
        <v>407</v>
      </c>
      <c r="L2335">
        <v>25</v>
      </c>
      <c r="M2335">
        <v>3659.72802734375</v>
      </c>
      <c r="N2335">
        <v>495.46774291992188</v>
      </c>
      <c r="O2335">
        <v>239.53999328613281</v>
      </c>
      <c r="P2335">
        <v>337.11151123046875</v>
      </c>
      <c r="Q2335">
        <v>21.101589202880859</v>
      </c>
      <c r="R2335"/>
      <c r="S2335" s="13"/>
      <c r="W2335" s="15"/>
    </row>
    <row r="2336" spans="1:23" x14ac:dyDescent="0.3">
      <c r="A2336" t="s">
        <v>408</v>
      </c>
      <c r="B2336">
        <v>25</v>
      </c>
      <c r="C2336">
        <v>6271.58837890625</v>
      </c>
      <c r="D2336">
        <v>904.5006103515625</v>
      </c>
      <c r="E2336">
        <v>467.775390625</v>
      </c>
      <c r="F2336">
        <v>598.11572265625</v>
      </c>
      <c r="G2336">
        <v>0</v>
      </c>
      <c r="J2336" s="8"/>
      <c r="K2336" t="s">
        <v>408</v>
      </c>
      <c r="L2336">
        <v>25</v>
      </c>
      <c r="M2336">
        <v>7462.79150390625</v>
      </c>
      <c r="N2336">
        <v>1262.052734375</v>
      </c>
      <c r="O2336">
        <v>360.94781494140625</v>
      </c>
      <c r="P2336">
        <v>745.34417724609375</v>
      </c>
      <c r="Q2336">
        <v>172.59944152832031</v>
      </c>
      <c r="R2336"/>
      <c r="S2336" s="13"/>
      <c r="W2336" s="15"/>
    </row>
    <row r="2337" spans="1:23" x14ac:dyDescent="0.3">
      <c r="A2337" t="s">
        <v>409</v>
      </c>
      <c r="B2337">
        <v>25</v>
      </c>
      <c r="C2337">
        <v>5739.2197265625</v>
      </c>
      <c r="D2337">
        <v>971.98193359375</v>
      </c>
      <c r="E2337">
        <v>310.89663696289063</v>
      </c>
      <c r="F2337">
        <v>394.99649047851563</v>
      </c>
      <c r="G2337">
        <v>0</v>
      </c>
      <c r="J2337" s="8"/>
      <c r="K2337" t="s">
        <v>409</v>
      </c>
      <c r="L2337">
        <v>25</v>
      </c>
      <c r="M2337">
        <v>5654.22607421875</v>
      </c>
      <c r="N2337">
        <v>826.78961181640625</v>
      </c>
      <c r="O2337">
        <v>270.8326416015625</v>
      </c>
      <c r="P2337">
        <v>185.79464721679688</v>
      </c>
      <c r="Q2337">
        <v>135.44985961914063</v>
      </c>
      <c r="R2337"/>
      <c r="S2337" s="13"/>
      <c r="W2337" s="15"/>
    </row>
    <row r="2338" spans="1:23" x14ac:dyDescent="0.3">
      <c r="A2338" t="s">
        <v>410</v>
      </c>
      <c r="B2338">
        <v>25</v>
      </c>
      <c r="C2338">
        <v>4174.81689453125</v>
      </c>
      <c r="D2338">
        <v>778.15850830078125</v>
      </c>
      <c r="E2338">
        <v>209.98464965820313</v>
      </c>
      <c r="F2338">
        <v>264.5574951171875</v>
      </c>
      <c r="G2338">
        <v>280.30276489257813</v>
      </c>
      <c r="J2338" s="8"/>
      <c r="K2338" t="s">
        <v>410</v>
      </c>
      <c r="L2338">
        <v>25</v>
      </c>
      <c r="M2338">
        <v>4473.01806640625</v>
      </c>
      <c r="N2338">
        <v>799.09552001953125</v>
      </c>
      <c r="O2338">
        <v>383.76504516601563</v>
      </c>
      <c r="P2338">
        <v>333.46548461914063</v>
      </c>
      <c r="Q2338">
        <v>274.07379150390625</v>
      </c>
      <c r="R2338"/>
      <c r="S2338" s="13"/>
      <c r="W2338" s="15"/>
    </row>
    <row r="2339" spans="1:23" x14ac:dyDescent="0.3">
      <c r="A2339" t="s">
        <v>411</v>
      </c>
      <c r="B2339">
        <v>25</v>
      </c>
      <c r="C2339">
        <v>4411.578125</v>
      </c>
      <c r="D2339">
        <v>650.0185546875</v>
      </c>
      <c r="E2339">
        <v>120.59310150146484</v>
      </c>
      <c r="F2339">
        <v>384.57568359375</v>
      </c>
      <c r="G2339">
        <v>366.71182250976563</v>
      </c>
      <c r="J2339" s="8"/>
      <c r="K2339" t="s">
        <v>411</v>
      </c>
      <c r="L2339">
        <v>25</v>
      </c>
      <c r="M2339">
        <v>5598.9169921875</v>
      </c>
      <c r="N2339">
        <v>812.86529541015625</v>
      </c>
      <c r="O2339">
        <v>321.58160400390625</v>
      </c>
      <c r="P2339">
        <v>436.48159790039063</v>
      </c>
      <c r="Q2339">
        <v>66.564849853515625</v>
      </c>
      <c r="R2339"/>
      <c r="S2339" s="13"/>
      <c r="W2339" s="15"/>
    </row>
    <row r="2340" spans="1:23" x14ac:dyDescent="0.3">
      <c r="A2340" t="s">
        <v>412</v>
      </c>
      <c r="B2340">
        <v>25</v>
      </c>
      <c r="C2340">
        <v>4035.453857421875</v>
      </c>
      <c r="D2340">
        <v>634.486328125</v>
      </c>
      <c r="E2340">
        <v>245.35079956054688</v>
      </c>
      <c r="F2340">
        <v>492.50869750976563</v>
      </c>
      <c r="G2340">
        <v>104.34517669677734</v>
      </c>
      <c r="J2340" s="8"/>
      <c r="K2340" t="s">
        <v>412</v>
      </c>
      <c r="L2340">
        <v>25</v>
      </c>
      <c r="M2340">
        <v>4767.68798828125</v>
      </c>
      <c r="N2340">
        <v>587.93072509765625</v>
      </c>
      <c r="O2340">
        <v>158.11495971679688</v>
      </c>
      <c r="P2340">
        <v>457.03713989257813</v>
      </c>
      <c r="Q2340">
        <v>270.73342895507813</v>
      </c>
      <c r="R2340"/>
      <c r="S2340" s="13"/>
      <c r="W2340" s="15"/>
    </row>
    <row r="2341" spans="1:23" x14ac:dyDescent="0.3">
      <c r="A2341" t="s">
        <v>413</v>
      </c>
      <c r="B2341">
        <v>25</v>
      </c>
      <c r="C2341">
        <v>3245.818115234375</v>
      </c>
      <c r="D2341">
        <v>658.9312744140625</v>
      </c>
      <c r="E2341">
        <v>185.72608947753906</v>
      </c>
      <c r="F2341">
        <v>257.93106079101563</v>
      </c>
      <c r="G2341">
        <v>0</v>
      </c>
      <c r="J2341" s="8"/>
      <c r="K2341" t="s">
        <v>413</v>
      </c>
      <c r="L2341">
        <v>25</v>
      </c>
      <c r="M2341">
        <v>4235.294921875</v>
      </c>
      <c r="N2341">
        <v>704.3067626953125</v>
      </c>
      <c r="O2341">
        <v>240.28968811035156</v>
      </c>
      <c r="P2341">
        <v>300.52517700195313</v>
      </c>
      <c r="Q2341">
        <v>13.053479194641113</v>
      </c>
      <c r="R2341"/>
      <c r="S2341" s="13"/>
      <c r="W2341" s="15"/>
    </row>
    <row r="2342" spans="1:23" x14ac:dyDescent="0.3">
      <c r="A2342" t="s">
        <v>414</v>
      </c>
      <c r="B2342">
        <v>25</v>
      </c>
      <c r="C2342">
        <v>3227.42822265625</v>
      </c>
      <c r="D2342">
        <v>476.55014038085938</v>
      </c>
      <c r="E2342">
        <v>36.599498748779297</v>
      </c>
      <c r="F2342">
        <v>560.940185546875</v>
      </c>
      <c r="G2342">
        <v>0</v>
      </c>
      <c r="J2342" s="8"/>
      <c r="K2342" t="s">
        <v>414</v>
      </c>
      <c r="L2342">
        <v>25</v>
      </c>
      <c r="M2342">
        <v>3851.921142578125</v>
      </c>
      <c r="N2342">
        <v>570.3291015625</v>
      </c>
      <c r="O2342">
        <v>340.898193359375</v>
      </c>
      <c r="P2342">
        <v>294.837158203125</v>
      </c>
      <c r="Q2342">
        <v>0</v>
      </c>
      <c r="R2342"/>
      <c r="S2342" s="13"/>
      <c r="W2342" s="15"/>
    </row>
    <row r="2343" spans="1:23" x14ac:dyDescent="0.3">
      <c r="A2343" t="s">
        <v>415</v>
      </c>
      <c r="B2343">
        <v>25</v>
      </c>
      <c r="C2343">
        <v>2866.3330078125</v>
      </c>
      <c r="D2343">
        <v>570.4676513671875</v>
      </c>
      <c r="E2343">
        <v>124.28372192382813</v>
      </c>
      <c r="F2343">
        <v>412.388671875</v>
      </c>
      <c r="G2343">
        <v>94.223274230957031</v>
      </c>
      <c r="J2343" s="8"/>
      <c r="K2343" t="s">
        <v>415</v>
      </c>
      <c r="L2343">
        <v>25</v>
      </c>
      <c r="M2343">
        <v>3378.46630859375</v>
      </c>
      <c r="N2343">
        <v>552.83343505859375</v>
      </c>
      <c r="O2343">
        <v>306.30557250976563</v>
      </c>
      <c r="P2343">
        <v>71.306396484375</v>
      </c>
      <c r="Q2343">
        <v>0</v>
      </c>
      <c r="R2343"/>
      <c r="S2343" s="13"/>
      <c r="W2343" s="15"/>
    </row>
    <row r="2344" spans="1:23" x14ac:dyDescent="0.3">
      <c r="A2344" t="s">
        <v>416</v>
      </c>
      <c r="B2344">
        <v>25</v>
      </c>
      <c r="C2344">
        <v>2965.829345703125</v>
      </c>
      <c r="D2344">
        <v>481.76446533203125</v>
      </c>
      <c r="E2344">
        <v>122.38088226318359</v>
      </c>
      <c r="F2344">
        <v>82.021339416503906</v>
      </c>
      <c r="G2344">
        <v>188.48973083496094</v>
      </c>
      <c r="J2344" s="8"/>
      <c r="K2344" t="s">
        <v>416</v>
      </c>
      <c r="L2344">
        <v>25</v>
      </c>
      <c r="M2344">
        <v>4085.038330078125</v>
      </c>
      <c r="N2344">
        <v>547.15863037109375</v>
      </c>
      <c r="O2344">
        <v>270.52615356445313</v>
      </c>
      <c r="P2344">
        <v>324.714599609375</v>
      </c>
      <c r="Q2344">
        <v>0</v>
      </c>
      <c r="R2344"/>
      <c r="S2344" s="13"/>
      <c r="W2344" s="15"/>
    </row>
    <row r="2345" spans="1:23" x14ac:dyDescent="0.3">
      <c r="A2345" t="s">
        <v>417</v>
      </c>
      <c r="B2345">
        <v>25</v>
      </c>
      <c r="C2345">
        <v>2896.681640625</v>
      </c>
      <c r="D2345">
        <v>390.22702026367188</v>
      </c>
      <c r="E2345">
        <v>279.7396240234375</v>
      </c>
      <c r="F2345">
        <v>201.73724365234375</v>
      </c>
      <c r="G2345">
        <v>238.99769592285156</v>
      </c>
      <c r="J2345" s="8"/>
      <c r="K2345" t="s">
        <v>417</v>
      </c>
      <c r="L2345">
        <v>25</v>
      </c>
      <c r="M2345">
        <v>4851.859375</v>
      </c>
      <c r="N2345">
        <v>835.03936767578125</v>
      </c>
      <c r="O2345">
        <v>338.49774169921875</v>
      </c>
      <c r="P2345">
        <v>309.3304443359375</v>
      </c>
      <c r="Q2345">
        <v>370.85848999023438</v>
      </c>
      <c r="R2345"/>
      <c r="S2345" s="13"/>
      <c r="W2345" s="15"/>
    </row>
    <row r="2346" spans="1:23" x14ac:dyDescent="0.3">
      <c r="A2346" t="s">
        <v>418</v>
      </c>
      <c r="B2346">
        <v>25</v>
      </c>
      <c r="C2346">
        <v>3480.3037109375</v>
      </c>
      <c r="D2346">
        <v>683.33563232421875</v>
      </c>
      <c r="E2346">
        <v>216.72503662109375</v>
      </c>
      <c r="F2346">
        <v>65.979637145996094</v>
      </c>
      <c r="G2346">
        <v>172.05599975585938</v>
      </c>
      <c r="J2346" s="8"/>
      <c r="K2346" t="s">
        <v>418</v>
      </c>
      <c r="L2346">
        <v>25</v>
      </c>
      <c r="M2346">
        <v>4102.6640625</v>
      </c>
      <c r="N2346">
        <v>668.770751953125</v>
      </c>
      <c r="O2346">
        <v>272.19631958007813</v>
      </c>
      <c r="P2346">
        <v>157.77740478515625</v>
      </c>
      <c r="Q2346">
        <v>56.280002593994141</v>
      </c>
      <c r="R2346"/>
      <c r="S2346" s="13"/>
      <c r="W2346" s="15"/>
    </row>
    <row r="2347" spans="1:23" x14ac:dyDescent="0.3">
      <c r="A2347" t="s">
        <v>419</v>
      </c>
      <c r="B2347">
        <v>25</v>
      </c>
      <c r="C2347">
        <v>3623.7099609375</v>
      </c>
      <c r="D2347">
        <v>544.437255859375</v>
      </c>
      <c r="E2347">
        <v>380.41058349609375</v>
      </c>
      <c r="F2347">
        <v>390.32928466796875</v>
      </c>
      <c r="G2347">
        <v>192.57215881347656</v>
      </c>
      <c r="J2347" s="8"/>
      <c r="K2347" t="s">
        <v>419</v>
      </c>
      <c r="L2347">
        <v>25</v>
      </c>
      <c r="M2347">
        <v>4464.453125</v>
      </c>
      <c r="N2347">
        <v>694.71771240234375</v>
      </c>
      <c r="O2347">
        <v>484.75930786132813</v>
      </c>
      <c r="P2347">
        <v>168.05844116210938</v>
      </c>
      <c r="Q2347">
        <v>21.062580108642578</v>
      </c>
      <c r="R2347"/>
      <c r="S2347" s="13"/>
      <c r="W2347" s="15"/>
    </row>
    <row r="2348" spans="1:23" x14ac:dyDescent="0.3">
      <c r="A2348" t="s">
        <v>420</v>
      </c>
      <c r="B2348">
        <v>25</v>
      </c>
      <c r="C2348">
        <v>4108.8916015625</v>
      </c>
      <c r="D2348">
        <v>659.41546630859375</v>
      </c>
      <c r="E2348">
        <v>349.20135498046875</v>
      </c>
      <c r="F2348">
        <v>327.45706176757813</v>
      </c>
      <c r="G2348">
        <v>269.54254150390625</v>
      </c>
      <c r="J2348" s="8"/>
      <c r="K2348" t="s">
        <v>420</v>
      </c>
      <c r="L2348">
        <v>25</v>
      </c>
      <c r="M2348">
        <v>4712.6533203125</v>
      </c>
      <c r="N2348">
        <v>825.7545166015625</v>
      </c>
      <c r="O2348">
        <v>402.7080078125</v>
      </c>
      <c r="P2348">
        <v>255.91181945800781</v>
      </c>
      <c r="Q2348">
        <v>190.00540161132813</v>
      </c>
      <c r="R2348"/>
      <c r="S2348" s="13"/>
      <c r="W2348" s="15"/>
    </row>
    <row r="2349" spans="1:23" x14ac:dyDescent="0.3">
      <c r="A2349" t="s">
        <v>421</v>
      </c>
      <c r="B2349">
        <v>25</v>
      </c>
      <c r="C2349">
        <v>3722.576904296875</v>
      </c>
      <c r="D2349">
        <v>868.03973388671875</v>
      </c>
      <c r="E2349">
        <v>195.8861083984375</v>
      </c>
      <c r="F2349">
        <v>504.59130859375</v>
      </c>
      <c r="G2349">
        <v>345.46356201171875</v>
      </c>
      <c r="J2349" s="8"/>
      <c r="K2349" t="s">
        <v>421</v>
      </c>
      <c r="L2349">
        <v>25</v>
      </c>
      <c r="M2349">
        <v>4256.75</v>
      </c>
      <c r="N2349">
        <v>910.38311767578125</v>
      </c>
      <c r="O2349">
        <v>289.84771728515625</v>
      </c>
      <c r="P2349">
        <v>147.3585205078125</v>
      </c>
      <c r="Q2349">
        <v>23.621440887451172</v>
      </c>
      <c r="R2349"/>
      <c r="S2349" s="13"/>
      <c r="W2349" s="15"/>
    </row>
    <row r="2350" spans="1:23" x14ac:dyDescent="0.3">
      <c r="A2350" t="s">
        <v>422</v>
      </c>
      <c r="B2350">
        <v>25</v>
      </c>
      <c r="C2350">
        <v>3354.252685546875</v>
      </c>
      <c r="D2350">
        <v>378.43743896484375</v>
      </c>
      <c r="E2350">
        <v>200.84146118164063</v>
      </c>
      <c r="F2350">
        <v>244.48332214355469</v>
      </c>
      <c r="G2350">
        <v>0</v>
      </c>
      <c r="J2350" s="8"/>
      <c r="K2350" t="s">
        <v>422</v>
      </c>
      <c r="L2350">
        <v>25</v>
      </c>
      <c r="M2350">
        <v>4447.4658203125</v>
      </c>
      <c r="N2350">
        <v>708.07635498046875</v>
      </c>
      <c r="O2350">
        <v>119.97167205810547</v>
      </c>
      <c r="P2350">
        <v>171.37416076660156</v>
      </c>
      <c r="Q2350">
        <v>0</v>
      </c>
      <c r="R2350"/>
      <c r="S2350" s="13"/>
      <c r="W2350" s="15"/>
    </row>
    <row r="2351" spans="1:23" x14ac:dyDescent="0.3">
      <c r="A2351" t="s">
        <v>423</v>
      </c>
      <c r="B2351">
        <v>25</v>
      </c>
      <c r="C2351">
        <v>2974.12890625</v>
      </c>
      <c r="D2351">
        <v>604.04302978515625</v>
      </c>
      <c r="E2351">
        <v>254.39265441894531</v>
      </c>
      <c r="F2351">
        <v>201.66783142089844</v>
      </c>
      <c r="G2351">
        <v>0</v>
      </c>
      <c r="J2351" s="8"/>
      <c r="K2351" t="s">
        <v>423</v>
      </c>
      <c r="L2351">
        <v>25</v>
      </c>
      <c r="M2351">
        <v>3745.58251953125</v>
      </c>
      <c r="N2351">
        <v>649.16680908203125</v>
      </c>
      <c r="O2351">
        <v>303.50320434570313</v>
      </c>
      <c r="P2351">
        <v>323.585205078125</v>
      </c>
      <c r="Q2351">
        <v>182.72695922851563</v>
      </c>
      <c r="R2351"/>
      <c r="S2351" s="13"/>
      <c r="W2351" s="15"/>
    </row>
    <row r="2352" spans="1:23" x14ac:dyDescent="0.3">
      <c r="A2352" t="s">
        <v>424</v>
      </c>
      <c r="B2352">
        <v>25</v>
      </c>
      <c r="C2352">
        <v>2847.4384765625</v>
      </c>
      <c r="D2352">
        <v>223.83854675292969</v>
      </c>
      <c r="E2352">
        <v>280.585205078125</v>
      </c>
      <c r="F2352">
        <v>279.23883056640625</v>
      </c>
      <c r="G2352">
        <v>150.75199890136719</v>
      </c>
      <c r="J2352" s="8"/>
      <c r="K2352" t="s">
        <v>424</v>
      </c>
      <c r="L2352">
        <v>25</v>
      </c>
      <c r="M2352">
        <v>3420.75439453125</v>
      </c>
      <c r="N2352">
        <v>475.77801513671875</v>
      </c>
      <c r="O2352">
        <v>244.50994873046875</v>
      </c>
      <c r="P2352">
        <v>202.60560607910156</v>
      </c>
      <c r="Q2352">
        <v>0</v>
      </c>
      <c r="R2352"/>
      <c r="S2352" s="13"/>
      <c r="W2352" s="15"/>
    </row>
    <row r="2353" spans="1:23" x14ac:dyDescent="0.3">
      <c r="A2353" t="s">
        <v>425</v>
      </c>
      <c r="B2353">
        <v>25</v>
      </c>
      <c r="C2353">
        <v>2708.88037109375</v>
      </c>
      <c r="D2353">
        <v>326.30783081054688</v>
      </c>
      <c r="E2353">
        <v>225.67776489257813</v>
      </c>
      <c r="F2353">
        <v>173.36186218261719</v>
      </c>
      <c r="G2353">
        <v>0</v>
      </c>
      <c r="J2353" s="8"/>
      <c r="K2353" t="s">
        <v>425</v>
      </c>
      <c r="L2353">
        <v>25</v>
      </c>
      <c r="M2353">
        <v>3141.237060546875</v>
      </c>
      <c r="N2353">
        <v>358.84567260742188</v>
      </c>
      <c r="O2353">
        <v>246.83505249023438</v>
      </c>
      <c r="P2353">
        <v>243.41905212402344</v>
      </c>
      <c r="Q2353">
        <v>0</v>
      </c>
      <c r="R2353"/>
      <c r="S2353" s="13"/>
      <c r="W2353" s="15"/>
    </row>
    <row r="2354" spans="1:23" x14ac:dyDescent="0.3">
      <c r="A2354" t="s">
        <v>426</v>
      </c>
      <c r="B2354">
        <v>25</v>
      </c>
      <c r="C2354">
        <v>4781.9033203125</v>
      </c>
      <c r="D2354">
        <v>812.5162353515625</v>
      </c>
      <c r="E2354">
        <v>53.40264892578125</v>
      </c>
      <c r="F2354">
        <v>159.4869384765625</v>
      </c>
      <c r="G2354">
        <v>355.62179565429688</v>
      </c>
      <c r="J2354" s="8"/>
      <c r="K2354" t="s">
        <v>426</v>
      </c>
      <c r="L2354">
        <v>25</v>
      </c>
      <c r="M2354">
        <v>5657.57470703125</v>
      </c>
      <c r="N2354">
        <v>986.34783935546875</v>
      </c>
      <c r="O2354">
        <v>308.42752075195313</v>
      </c>
      <c r="P2354">
        <v>541.20977783203125</v>
      </c>
      <c r="Q2354">
        <v>189.95060729980469</v>
      </c>
      <c r="R2354"/>
      <c r="S2354" s="13"/>
      <c r="W2354" s="15"/>
    </row>
    <row r="2355" spans="1:23" x14ac:dyDescent="0.3">
      <c r="A2355" t="s">
        <v>427</v>
      </c>
      <c r="B2355">
        <v>25</v>
      </c>
      <c r="C2355">
        <v>3727.9755859375</v>
      </c>
      <c r="D2355">
        <v>518.558837890625</v>
      </c>
      <c r="E2355">
        <v>231.16903686523438</v>
      </c>
      <c r="F2355">
        <v>355.118408203125</v>
      </c>
      <c r="G2355">
        <v>0</v>
      </c>
      <c r="J2355" s="8"/>
      <c r="K2355" t="s">
        <v>427</v>
      </c>
      <c r="L2355">
        <v>25</v>
      </c>
      <c r="M2355">
        <v>5226.0029296875</v>
      </c>
      <c r="N2355">
        <v>861.35150146484375</v>
      </c>
      <c r="O2355">
        <v>235.53071594238281</v>
      </c>
      <c r="P2355">
        <v>530.71197509765625</v>
      </c>
      <c r="Q2355">
        <v>0</v>
      </c>
      <c r="R2355"/>
      <c r="S2355" s="13"/>
      <c r="W2355" s="15"/>
    </row>
    <row r="2356" spans="1:23" x14ac:dyDescent="0.3">
      <c r="A2356" t="s">
        <v>428</v>
      </c>
      <c r="B2356">
        <v>25</v>
      </c>
      <c r="C2356">
        <v>2959.358154296875</v>
      </c>
      <c r="D2356">
        <v>452.71807861328125</v>
      </c>
      <c r="E2356">
        <v>364.5517578125</v>
      </c>
      <c r="F2356">
        <v>256.14727783203125</v>
      </c>
      <c r="G2356">
        <v>521.2515869140625</v>
      </c>
      <c r="J2356" s="8"/>
      <c r="K2356" t="s">
        <v>428</v>
      </c>
      <c r="L2356">
        <v>25</v>
      </c>
      <c r="M2356">
        <v>4537.7353515625</v>
      </c>
      <c r="N2356">
        <v>628.6768798828125</v>
      </c>
      <c r="O2356">
        <v>209.16903686523438</v>
      </c>
      <c r="P2356">
        <v>181.9364013671875</v>
      </c>
      <c r="Q2356">
        <v>190.99295043945313</v>
      </c>
      <c r="R2356"/>
      <c r="S2356" s="13"/>
      <c r="W2356" s="15"/>
    </row>
    <row r="2357" spans="1:23" x14ac:dyDescent="0.3">
      <c r="A2357" t="s">
        <v>429</v>
      </c>
      <c r="B2357">
        <v>25</v>
      </c>
      <c r="C2357">
        <v>2213.969970703125</v>
      </c>
      <c r="D2357">
        <v>318.43801879882813</v>
      </c>
      <c r="E2357">
        <v>68.663764953613281</v>
      </c>
      <c r="F2357">
        <v>0</v>
      </c>
      <c r="G2357">
        <v>163.69392395019531</v>
      </c>
      <c r="J2357" s="8"/>
      <c r="K2357" t="s">
        <v>429</v>
      </c>
      <c r="L2357">
        <v>25</v>
      </c>
      <c r="M2357">
        <v>3102.7705078125</v>
      </c>
      <c r="N2357">
        <v>455.90042114257813</v>
      </c>
      <c r="O2357">
        <v>0</v>
      </c>
      <c r="P2357">
        <v>0</v>
      </c>
      <c r="Q2357">
        <v>169.59280395507813</v>
      </c>
      <c r="R2357"/>
      <c r="S2357" s="13"/>
      <c r="W2357" s="15"/>
    </row>
    <row r="2358" spans="1:23" x14ac:dyDescent="0.3">
      <c r="A2358" t="s">
        <v>430</v>
      </c>
      <c r="B2358">
        <v>25</v>
      </c>
      <c r="C2358">
        <v>2639.79736328125</v>
      </c>
      <c r="D2358">
        <v>595.685546875</v>
      </c>
      <c r="E2358">
        <v>87.9000244140625</v>
      </c>
      <c r="F2358">
        <v>183.53105163574219</v>
      </c>
      <c r="G2358">
        <v>0</v>
      </c>
      <c r="J2358" s="8"/>
      <c r="K2358" t="s">
        <v>430</v>
      </c>
      <c r="L2358">
        <v>25</v>
      </c>
      <c r="M2358">
        <v>3238.4541015625</v>
      </c>
      <c r="N2358">
        <v>455.86489868164063</v>
      </c>
      <c r="O2358">
        <v>151.82731628417969</v>
      </c>
      <c r="P2358">
        <v>261.74029541015625</v>
      </c>
      <c r="Q2358">
        <v>150.28065490722656</v>
      </c>
      <c r="R2358"/>
      <c r="S2358" s="13"/>
      <c r="W2358" s="15"/>
    </row>
    <row r="2359" spans="1:23" x14ac:dyDescent="0.3">
      <c r="A2359" t="s">
        <v>431</v>
      </c>
      <c r="B2359">
        <v>25</v>
      </c>
      <c r="C2359">
        <v>2617.287353515625</v>
      </c>
      <c r="D2359">
        <v>488.93206787109375</v>
      </c>
      <c r="E2359">
        <v>245.12644958496094</v>
      </c>
      <c r="F2359">
        <v>163.15019226074219</v>
      </c>
      <c r="G2359">
        <v>143.20120239257813</v>
      </c>
      <c r="J2359" s="8"/>
      <c r="K2359" t="s">
        <v>431</v>
      </c>
      <c r="L2359">
        <v>25</v>
      </c>
      <c r="M2359">
        <v>2963.970703125</v>
      </c>
      <c r="N2359">
        <v>463.15032958984375</v>
      </c>
      <c r="O2359">
        <v>211.95143127441406</v>
      </c>
      <c r="P2359">
        <v>231.63299560546875</v>
      </c>
      <c r="Q2359">
        <v>123.19515228271484</v>
      </c>
      <c r="R2359"/>
      <c r="S2359" s="13"/>
      <c r="W2359" s="15"/>
    </row>
    <row r="2360" spans="1:23" x14ac:dyDescent="0.3">
      <c r="A2360" t="s">
        <v>432</v>
      </c>
      <c r="B2360">
        <v>25</v>
      </c>
      <c r="C2360">
        <v>2660.460693359375</v>
      </c>
      <c r="D2360">
        <v>535.15863037109375</v>
      </c>
      <c r="E2360">
        <v>105.37361907958984</v>
      </c>
      <c r="F2360">
        <v>233.73826599121094</v>
      </c>
      <c r="G2360">
        <v>0</v>
      </c>
      <c r="J2360" s="8"/>
      <c r="K2360" t="s">
        <v>432</v>
      </c>
      <c r="L2360">
        <v>25</v>
      </c>
      <c r="M2360">
        <v>2734.7373046875</v>
      </c>
      <c r="N2360">
        <v>683.758056640625</v>
      </c>
      <c r="O2360">
        <v>199.6552734375</v>
      </c>
      <c r="P2360">
        <v>209.23344421386719</v>
      </c>
      <c r="Q2360">
        <v>20.825881958007813</v>
      </c>
      <c r="R2360"/>
      <c r="S2360" s="13"/>
      <c r="W2360" s="15"/>
    </row>
    <row r="2361" spans="1:23" x14ac:dyDescent="0.3">
      <c r="A2361" t="s">
        <v>433</v>
      </c>
      <c r="B2361">
        <v>25</v>
      </c>
      <c r="C2361">
        <v>4801.4951171875</v>
      </c>
      <c r="D2361">
        <v>1027.3902587890625</v>
      </c>
      <c r="E2361">
        <v>400.3931884765625</v>
      </c>
      <c r="F2361">
        <v>596.35882568359375</v>
      </c>
      <c r="G2361">
        <v>213.94705200195313</v>
      </c>
      <c r="J2361" s="8"/>
      <c r="K2361" t="s">
        <v>433</v>
      </c>
      <c r="L2361">
        <v>25</v>
      </c>
      <c r="M2361">
        <v>4970.61767578125</v>
      </c>
      <c r="N2361">
        <v>1062.91552734375</v>
      </c>
      <c r="O2361">
        <v>190.37098693847656</v>
      </c>
      <c r="P2361">
        <v>407.97833251953125</v>
      </c>
      <c r="Q2361">
        <v>309.38421630859375</v>
      </c>
      <c r="R2361"/>
      <c r="S2361" s="13"/>
      <c r="W2361" s="15"/>
    </row>
    <row r="2362" spans="1:23" x14ac:dyDescent="0.3">
      <c r="A2362" t="s">
        <v>434</v>
      </c>
      <c r="B2362">
        <v>25</v>
      </c>
      <c r="C2362">
        <v>5269.2158203125</v>
      </c>
      <c r="D2362">
        <v>695.03436279296875</v>
      </c>
      <c r="E2362">
        <v>250.50260925292969</v>
      </c>
      <c r="F2362">
        <v>432.75961303710938</v>
      </c>
      <c r="G2362">
        <v>96.501022338867188</v>
      </c>
      <c r="J2362" s="8"/>
      <c r="K2362" t="s">
        <v>434</v>
      </c>
      <c r="L2362">
        <v>25</v>
      </c>
      <c r="M2362">
        <v>6839.96240234375</v>
      </c>
      <c r="N2362">
        <v>1052.855224609375</v>
      </c>
      <c r="O2362">
        <v>362.65576171875</v>
      </c>
      <c r="P2362">
        <v>440.7490234375</v>
      </c>
      <c r="Q2362">
        <v>282.61013793945313</v>
      </c>
      <c r="R2362"/>
      <c r="S2362" s="13"/>
      <c r="W2362" s="15"/>
    </row>
    <row r="2363" spans="1:23" x14ac:dyDescent="0.3">
      <c r="A2363" t="s">
        <v>435</v>
      </c>
      <c r="B2363">
        <v>25</v>
      </c>
      <c r="C2363">
        <v>3525.4345703125</v>
      </c>
      <c r="D2363">
        <v>471.22808837890625</v>
      </c>
      <c r="E2363">
        <v>286.10101318359375</v>
      </c>
      <c r="F2363">
        <v>331.68942260742188</v>
      </c>
      <c r="G2363">
        <v>0</v>
      </c>
      <c r="J2363" s="8"/>
      <c r="K2363" t="s">
        <v>435</v>
      </c>
      <c r="L2363">
        <v>25</v>
      </c>
      <c r="M2363">
        <v>4759.53759765625</v>
      </c>
      <c r="N2363">
        <v>769.79974365234375</v>
      </c>
      <c r="O2363">
        <v>370.73541259765625</v>
      </c>
      <c r="P2363">
        <v>308.05984497070313</v>
      </c>
      <c r="Q2363">
        <v>366.63543701171875</v>
      </c>
      <c r="R2363"/>
      <c r="S2363" s="13"/>
      <c r="W2363" s="15"/>
    </row>
    <row r="2364" spans="1:23" x14ac:dyDescent="0.3">
      <c r="A2364" t="s">
        <v>436</v>
      </c>
      <c r="B2364">
        <v>25</v>
      </c>
      <c r="C2364">
        <v>3865.329833984375</v>
      </c>
      <c r="D2364">
        <v>674.02557373046875</v>
      </c>
      <c r="E2364">
        <v>262.8909912109375</v>
      </c>
      <c r="F2364">
        <v>490.59930419921875</v>
      </c>
      <c r="G2364">
        <v>304.51174926757813</v>
      </c>
      <c r="J2364" s="8"/>
      <c r="K2364" t="s">
        <v>436</v>
      </c>
      <c r="L2364">
        <v>25</v>
      </c>
      <c r="M2364">
        <v>5226.90478515625</v>
      </c>
      <c r="N2364">
        <v>586.9786376953125</v>
      </c>
      <c r="O2364">
        <v>382.611328125</v>
      </c>
      <c r="P2364">
        <v>177.19758605957031</v>
      </c>
      <c r="Q2364">
        <v>0</v>
      </c>
      <c r="R2364"/>
      <c r="S2364" s="13"/>
      <c r="W2364" s="15"/>
    </row>
    <row r="2365" spans="1:23" x14ac:dyDescent="0.3">
      <c r="A2365" t="s">
        <v>437</v>
      </c>
      <c r="B2365">
        <v>25</v>
      </c>
      <c r="C2365">
        <v>3166.13916015625</v>
      </c>
      <c r="D2365">
        <v>603.5360107421875</v>
      </c>
      <c r="E2365">
        <v>196.46025085449219</v>
      </c>
      <c r="F2365">
        <v>160.83233642578125</v>
      </c>
      <c r="G2365">
        <v>0</v>
      </c>
      <c r="J2365" s="8"/>
      <c r="K2365" t="s">
        <v>437</v>
      </c>
      <c r="L2365">
        <v>25</v>
      </c>
      <c r="M2365">
        <v>4104.89453125</v>
      </c>
      <c r="N2365">
        <v>501.07000732421875</v>
      </c>
      <c r="O2365">
        <v>131.78700256347656</v>
      </c>
      <c r="P2365">
        <v>437.35110473632813</v>
      </c>
      <c r="Q2365">
        <v>0</v>
      </c>
      <c r="R2365"/>
      <c r="S2365" s="13"/>
      <c r="W2365" s="15"/>
    </row>
    <row r="2366" spans="1:23" x14ac:dyDescent="0.3">
      <c r="A2366" t="s">
        <v>438</v>
      </c>
      <c r="B2366">
        <v>25</v>
      </c>
      <c r="C2366">
        <v>5392.88623046875</v>
      </c>
      <c r="D2366">
        <v>1033.35595703125</v>
      </c>
      <c r="E2366">
        <v>204.90599060058594</v>
      </c>
      <c r="F2366">
        <v>327.20358276367188</v>
      </c>
      <c r="G2366">
        <v>0</v>
      </c>
      <c r="J2366" s="8"/>
      <c r="K2366" t="s">
        <v>438</v>
      </c>
      <c r="L2366">
        <v>25</v>
      </c>
      <c r="M2366">
        <v>6533.43212890625</v>
      </c>
      <c r="N2366">
        <v>1107.741455078125</v>
      </c>
      <c r="O2366">
        <v>343.35598754882813</v>
      </c>
      <c r="P2366">
        <v>698.72955322265625</v>
      </c>
      <c r="Q2366">
        <v>268.87420654296875</v>
      </c>
      <c r="R2366"/>
      <c r="S2366" s="13"/>
      <c r="W2366" s="15"/>
    </row>
    <row r="2367" spans="1:23" x14ac:dyDescent="0.3">
      <c r="A2367" t="s">
        <v>439</v>
      </c>
      <c r="B2367">
        <v>25</v>
      </c>
      <c r="C2367">
        <v>3604.623046875</v>
      </c>
      <c r="D2367">
        <v>709.6336669921875</v>
      </c>
      <c r="E2367">
        <v>249.44337463378906</v>
      </c>
      <c r="F2367">
        <v>350.48068237304688</v>
      </c>
      <c r="G2367">
        <v>182.84033203125</v>
      </c>
      <c r="J2367" s="8"/>
      <c r="K2367" t="s">
        <v>439</v>
      </c>
      <c r="L2367">
        <v>25</v>
      </c>
      <c r="M2367">
        <v>4272.41162109375</v>
      </c>
      <c r="N2367">
        <v>582.91339111328125</v>
      </c>
      <c r="O2367">
        <v>366.11849975585938</v>
      </c>
      <c r="P2367">
        <v>493.049072265625</v>
      </c>
      <c r="Q2367">
        <v>27.823528289794922</v>
      </c>
      <c r="R2367"/>
      <c r="S2367" s="13"/>
      <c r="W2367" s="15"/>
    </row>
    <row r="2368" spans="1:23" x14ac:dyDescent="0.3">
      <c r="A2368" t="s">
        <v>440</v>
      </c>
      <c r="B2368">
        <v>25</v>
      </c>
      <c r="C2368">
        <v>3595.77587890625</v>
      </c>
      <c r="D2368">
        <v>691.33819580078125</v>
      </c>
      <c r="E2368">
        <v>195.72386169433594</v>
      </c>
      <c r="F2368">
        <v>238.75071716308594</v>
      </c>
      <c r="G2368">
        <v>0</v>
      </c>
      <c r="J2368" s="8"/>
      <c r="K2368" t="s">
        <v>440</v>
      </c>
      <c r="L2368">
        <v>25</v>
      </c>
      <c r="M2368">
        <v>4348.52978515625</v>
      </c>
      <c r="N2368">
        <v>613.1656494140625</v>
      </c>
      <c r="O2368">
        <v>231.96902465820313</v>
      </c>
      <c r="P2368">
        <v>152.32511901855469</v>
      </c>
      <c r="Q2368">
        <v>254.39848327636719</v>
      </c>
      <c r="R2368"/>
      <c r="S2368" s="13"/>
      <c r="W2368" s="15"/>
    </row>
    <row r="2369" spans="1:23" x14ac:dyDescent="0.3">
      <c r="A2369" t="s">
        <v>441</v>
      </c>
      <c r="B2369">
        <v>25</v>
      </c>
      <c r="C2369">
        <v>2972.45751953125</v>
      </c>
      <c r="D2369">
        <v>551.85260009765625</v>
      </c>
      <c r="E2369">
        <v>170.67599487304688</v>
      </c>
      <c r="F2369">
        <v>119.12999725341797</v>
      </c>
      <c r="G2369">
        <v>51.5428466796875</v>
      </c>
      <c r="J2369" s="8"/>
      <c r="K2369" t="s">
        <v>441</v>
      </c>
      <c r="L2369">
        <v>25</v>
      </c>
      <c r="M2369">
        <v>3538.9375</v>
      </c>
      <c r="N2369">
        <v>540.1422119140625</v>
      </c>
      <c r="O2369">
        <v>228.91615295410156</v>
      </c>
      <c r="P2369">
        <v>382.469970703125</v>
      </c>
      <c r="Q2369">
        <v>171.34513854980469</v>
      </c>
      <c r="R2369"/>
      <c r="S2369" s="13"/>
      <c r="W2369" s="15"/>
    </row>
    <row r="2370" spans="1:23" x14ac:dyDescent="0.3">
      <c r="A2370" t="s">
        <v>442</v>
      </c>
      <c r="B2370">
        <v>25</v>
      </c>
      <c r="C2370">
        <v>2668.255859375</v>
      </c>
      <c r="D2370">
        <v>551.8243408203125</v>
      </c>
      <c r="E2370">
        <v>143.05770874023438</v>
      </c>
      <c r="F2370">
        <v>208.099853515625</v>
      </c>
      <c r="G2370">
        <v>65.853897094726563</v>
      </c>
      <c r="J2370" s="8"/>
      <c r="K2370" t="s">
        <v>442</v>
      </c>
      <c r="L2370">
        <v>25</v>
      </c>
      <c r="M2370">
        <v>3046.20166015625</v>
      </c>
      <c r="N2370">
        <v>492.18917846679688</v>
      </c>
      <c r="O2370">
        <v>260.56939697265625</v>
      </c>
      <c r="P2370">
        <v>237.11376953125</v>
      </c>
      <c r="Q2370">
        <v>163.06680297851563</v>
      </c>
      <c r="R2370"/>
      <c r="S2370" s="13"/>
      <c r="W2370" s="15"/>
    </row>
    <row r="2371" spans="1:23" x14ac:dyDescent="0.3">
      <c r="A2371" t="s">
        <v>443</v>
      </c>
      <c r="B2371">
        <v>25</v>
      </c>
      <c r="C2371">
        <v>3117.541015625</v>
      </c>
      <c r="D2371">
        <v>710.6160888671875</v>
      </c>
      <c r="E2371">
        <v>319.4190673828125</v>
      </c>
      <c r="F2371">
        <v>353.05343627929688</v>
      </c>
      <c r="G2371">
        <v>248.89175415039063</v>
      </c>
      <c r="J2371" s="8"/>
      <c r="K2371" t="s">
        <v>443</v>
      </c>
      <c r="L2371">
        <v>25</v>
      </c>
      <c r="M2371">
        <v>3249.4208984375</v>
      </c>
      <c r="N2371">
        <v>660.185302734375</v>
      </c>
      <c r="O2371">
        <v>200.6724853515625</v>
      </c>
      <c r="P2371">
        <v>297.30816650390625</v>
      </c>
      <c r="Q2371">
        <v>61.691120147705078</v>
      </c>
      <c r="R2371"/>
      <c r="S2371" s="13"/>
      <c r="W2371" s="15"/>
    </row>
    <row r="2372" spans="1:23" x14ac:dyDescent="0.3">
      <c r="A2372" t="s">
        <v>444</v>
      </c>
      <c r="B2372">
        <v>25</v>
      </c>
      <c r="C2372">
        <v>3908.71142578125</v>
      </c>
      <c r="D2372">
        <v>670.1376953125</v>
      </c>
      <c r="E2372">
        <v>343.43865966796875</v>
      </c>
      <c r="F2372">
        <v>444.31427001953125</v>
      </c>
      <c r="G2372">
        <v>225.97120666503906</v>
      </c>
      <c r="J2372" s="8"/>
      <c r="K2372" t="s">
        <v>444</v>
      </c>
      <c r="L2372">
        <v>25</v>
      </c>
      <c r="M2372">
        <v>4599.19873046875</v>
      </c>
      <c r="N2372">
        <v>748.84881591796875</v>
      </c>
      <c r="O2372">
        <v>291.15396118164063</v>
      </c>
      <c r="P2372">
        <v>378.6419677734375</v>
      </c>
      <c r="Q2372">
        <v>383.34402465820313</v>
      </c>
      <c r="R2372"/>
      <c r="S2372" s="13"/>
      <c r="W2372" s="15"/>
    </row>
    <row r="2373" spans="1:23" x14ac:dyDescent="0.3">
      <c r="A2373" t="s">
        <v>445</v>
      </c>
      <c r="B2373">
        <v>25</v>
      </c>
      <c r="C2373">
        <v>3145.8251953125</v>
      </c>
      <c r="D2373">
        <v>685.127197265625</v>
      </c>
      <c r="E2373">
        <v>218.48368835449219</v>
      </c>
      <c r="F2373">
        <v>78.356956481933594</v>
      </c>
      <c r="G2373">
        <v>0</v>
      </c>
      <c r="J2373" s="8"/>
      <c r="K2373" t="s">
        <v>445</v>
      </c>
      <c r="L2373">
        <v>25</v>
      </c>
      <c r="M2373">
        <v>3263.3681640625</v>
      </c>
      <c r="N2373">
        <v>627.47894287109375</v>
      </c>
      <c r="O2373">
        <v>143.07781982421875</v>
      </c>
      <c r="P2373">
        <v>288.72833251953125</v>
      </c>
      <c r="Q2373">
        <v>86.729202270507813</v>
      </c>
      <c r="R2373"/>
      <c r="S2373" s="13"/>
      <c r="W2373" s="15"/>
    </row>
    <row r="2374" spans="1:23" x14ac:dyDescent="0.3">
      <c r="A2374" t="s">
        <v>446</v>
      </c>
      <c r="B2374">
        <v>25</v>
      </c>
      <c r="C2374">
        <v>4276.7265625</v>
      </c>
      <c r="D2374">
        <v>596.6195068359375</v>
      </c>
      <c r="E2374">
        <v>267.79522705078125</v>
      </c>
      <c r="F2374">
        <v>374.9906005859375</v>
      </c>
      <c r="G2374">
        <v>99.166236877441406</v>
      </c>
      <c r="J2374" s="8"/>
      <c r="K2374" t="s">
        <v>446</v>
      </c>
      <c r="L2374">
        <v>25</v>
      </c>
      <c r="M2374">
        <v>4529.03369140625</v>
      </c>
      <c r="N2374">
        <v>592.1575927734375</v>
      </c>
      <c r="O2374">
        <v>222.78762817382813</v>
      </c>
      <c r="P2374">
        <v>329.16329956054688</v>
      </c>
      <c r="Q2374">
        <v>84.358612060546875</v>
      </c>
      <c r="R2374"/>
      <c r="S2374" s="13"/>
      <c r="W2374" s="15"/>
    </row>
    <row r="2375" spans="1:23" x14ac:dyDescent="0.3">
      <c r="A2375" t="s">
        <v>447</v>
      </c>
      <c r="B2375">
        <v>25</v>
      </c>
      <c r="C2375">
        <v>5503.1845703125</v>
      </c>
      <c r="D2375">
        <v>744.346435546875</v>
      </c>
      <c r="E2375">
        <v>456.520751953125</v>
      </c>
      <c r="F2375">
        <v>533.71600341796875</v>
      </c>
      <c r="G2375">
        <v>144.49697875976563</v>
      </c>
      <c r="J2375" s="8"/>
      <c r="K2375" t="s">
        <v>447</v>
      </c>
      <c r="L2375">
        <v>25</v>
      </c>
      <c r="M2375">
        <v>6642.423828125</v>
      </c>
      <c r="N2375">
        <v>909.41070556640625</v>
      </c>
      <c r="O2375">
        <v>555.1455078125</v>
      </c>
      <c r="P2375">
        <v>612.91839599609375</v>
      </c>
      <c r="Q2375">
        <v>265.36550903320313</v>
      </c>
      <c r="R2375"/>
      <c r="S2375" s="13"/>
      <c r="W2375" s="15"/>
    </row>
    <row r="2376" spans="1:23" x14ac:dyDescent="0.3">
      <c r="A2376" t="s">
        <v>448</v>
      </c>
      <c r="B2376">
        <v>25</v>
      </c>
      <c r="C2376">
        <v>6085.8330078125</v>
      </c>
      <c r="D2376">
        <v>933.6326904296875</v>
      </c>
      <c r="E2376">
        <v>360.4249267578125</v>
      </c>
      <c r="F2376">
        <v>680.4710693359375</v>
      </c>
      <c r="G2376">
        <v>282.6488037109375</v>
      </c>
      <c r="J2376" s="8"/>
      <c r="K2376" t="s">
        <v>448</v>
      </c>
      <c r="L2376">
        <v>25</v>
      </c>
      <c r="M2376">
        <v>6831.66162109375</v>
      </c>
      <c r="N2376">
        <v>1020.6846923828125</v>
      </c>
      <c r="O2376">
        <v>325.98941040039063</v>
      </c>
      <c r="P2376">
        <v>802.63616943359375</v>
      </c>
      <c r="Q2376">
        <v>0</v>
      </c>
      <c r="R2376"/>
      <c r="S2376" s="13"/>
      <c r="W2376" s="15"/>
    </row>
    <row r="2377" spans="1:23" x14ac:dyDescent="0.3">
      <c r="A2377" t="s">
        <v>449</v>
      </c>
      <c r="B2377">
        <v>25</v>
      </c>
      <c r="C2377">
        <v>5066.32177734375</v>
      </c>
      <c r="D2377">
        <v>822.4503173828125</v>
      </c>
      <c r="E2377">
        <v>238.80995178222656</v>
      </c>
      <c r="F2377">
        <v>448.89666748046875</v>
      </c>
      <c r="G2377">
        <v>68.319664001464844</v>
      </c>
      <c r="J2377" s="8"/>
      <c r="K2377" t="s">
        <v>449</v>
      </c>
      <c r="L2377">
        <v>25</v>
      </c>
      <c r="M2377">
        <v>7837.6435546875</v>
      </c>
      <c r="N2377">
        <v>1266.6854248046875</v>
      </c>
      <c r="O2377">
        <v>296.412353515625</v>
      </c>
      <c r="P2377">
        <v>289.43783569335938</v>
      </c>
      <c r="Q2377">
        <v>411.37161254882813</v>
      </c>
      <c r="R2377"/>
      <c r="S2377" s="13"/>
      <c r="W2377" s="15"/>
    </row>
    <row r="2378" spans="1:23" x14ac:dyDescent="0.3">
      <c r="A2378" t="s">
        <v>450</v>
      </c>
      <c r="B2378">
        <v>25</v>
      </c>
      <c r="C2378">
        <v>3961.751953125</v>
      </c>
      <c r="D2378">
        <v>721.9046630859375</v>
      </c>
      <c r="E2378">
        <v>411.35885620117188</v>
      </c>
      <c r="F2378">
        <v>117.00270080566406</v>
      </c>
      <c r="G2378">
        <v>0</v>
      </c>
      <c r="J2378" s="8"/>
      <c r="K2378" t="s">
        <v>450</v>
      </c>
      <c r="L2378">
        <v>25</v>
      </c>
      <c r="M2378">
        <v>4745.42578125</v>
      </c>
      <c r="N2378">
        <v>647.40576171875</v>
      </c>
      <c r="O2378">
        <v>282.17178344726563</v>
      </c>
      <c r="P2378">
        <v>286.006591796875</v>
      </c>
      <c r="Q2378">
        <v>433.33981323242188</v>
      </c>
      <c r="R2378"/>
      <c r="S2378" s="13"/>
      <c r="W2378" s="15"/>
    </row>
    <row r="2379" spans="1:23" x14ac:dyDescent="0.3">
      <c r="A2379" t="s">
        <v>451</v>
      </c>
      <c r="B2379">
        <v>25</v>
      </c>
      <c r="C2379">
        <v>2644.83349609375</v>
      </c>
      <c r="D2379">
        <v>456.39669799804688</v>
      </c>
      <c r="E2379">
        <v>179.40638732910156</v>
      </c>
      <c r="F2379">
        <v>156.86666870117188</v>
      </c>
      <c r="G2379">
        <v>135.16036987304688</v>
      </c>
      <c r="J2379" s="8"/>
      <c r="K2379" t="s">
        <v>451</v>
      </c>
      <c r="L2379">
        <v>25</v>
      </c>
      <c r="M2379">
        <v>3353.26025390625</v>
      </c>
      <c r="N2379">
        <v>470.05267333984375</v>
      </c>
      <c r="O2379">
        <v>208.91912841796875</v>
      </c>
      <c r="P2379">
        <v>425.64993286132813</v>
      </c>
      <c r="Q2379">
        <v>207.18013000488281</v>
      </c>
      <c r="R2379"/>
      <c r="S2379" s="13"/>
      <c r="W2379" s="15"/>
    </row>
    <row r="2380" spans="1:23" x14ac:dyDescent="0.3">
      <c r="A2380" t="s">
        <v>452</v>
      </c>
      <c r="B2380">
        <v>25</v>
      </c>
      <c r="C2380">
        <v>3574.40380859375</v>
      </c>
      <c r="D2380">
        <v>449.10910034179688</v>
      </c>
      <c r="E2380">
        <v>110.38047027587891</v>
      </c>
      <c r="F2380">
        <v>180.69427490234375</v>
      </c>
      <c r="G2380">
        <v>183.19059753417969</v>
      </c>
      <c r="J2380" s="8"/>
      <c r="K2380" t="s">
        <v>452</v>
      </c>
      <c r="L2380">
        <v>25</v>
      </c>
      <c r="M2380">
        <v>4308.76318359375</v>
      </c>
      <c r="N2380">
        <v>658.33795166015625</v>
      </c>
      <c r="O2380">
        <v>57.715278625488281</v>
      </c>
      <c r="P2380">
        <v>296.30435180664063</v>
      </c>
      <c r="Q2380">
        <v>0</v>
      </c>
      <c r="R2380"/>
      <c r="S2380" s="13"/>
      <c r="W2380" s="15"/>
    </row>
    <row r="2381" spans="1:23" x14ac:dyDescent="0.3">
      <c r="A2381" t="s">
        <v>453</v>
      </c>
      <c r="B2381">
        <v>25</v>
      </c>
      <c r="C2381">
        <v>3422.8330078125</v>
      </c>
      <c r="D2381">
        <v>709.17230224609375</v>
      </c>
      <c r="E2381">
        <v>405.3433837890625</v>
      </c>
      <c r="F2381">
        <v>387.10980224609375</v>
      </c>
      <c r="G2381">
        <v>0</v>
      </c>
      <c r="J2381" s="8"/>
      <c r="K2381" t="s">
        <v>453</v>
      </c>
      <c r="L2381">
        <v>25</v>
      </c>
      <c r="M2381">
        <v>4303.47314453125</v>
      </c>
      <c r="N2381">
        <v>724.694580078125</v>
      </c>
      <c r="O2381">
        <v>267.42135620117188</v>
      </c>
      <c r="P2381">
        <v>368.67599487304688</v>
      </c>
      <c r="Q2381">
        <v>183.99784851074219</v>
      </c>
      <c r="R2381"/>
      <c r="S2381" s="13"/>
      <c r="W2381" s="15"/>
    </row>
    <row r="2382" spans="1:23" x14ac:dyDescent="0.3">
      <c r="A2382" t="s">
        <v>454</v>
      </c>
      <c r="B2382">
        <v>25</v>
      </c>
      <c r="C2382">
        <v>3011.90478515625</v>
      </c>
      <c r="D2382">
        <v>603.15875244140625</v>
      </c>
      <c r="E2382">
        <v>448.60931396484375</v>
      </c>
      <c r="F2382">
        <v>238.15782165527344</v>
      </c>
      <c r="G2382">
        <v>164.94380187988281</v>
      </c>
      <c r="J2382" s="8"/>
      <c r="K2382" t="s">
        <v>454</v>
      </c>
      <c r="L2382">
        <v>25</v>
      </c>
      <c r="M2382">
        <v>3935.250244140625</v>
      </c>
      <c r="N2382">
        <v>769.80859375</v>
      </c>
      <c r="O2382">
        <v>402.5467529296875</v>
      </c>
      <c r="P2382">
        <v>467.28594970703125</v>
      </c>
      <c r="Q2382">
        <v>126.06418609619141</v>
      </c>
      <c r="R2382"/>
      <c r="S2382" s="13"/>
      <c r="W2382" s="15"/>
    </row>
    <row r="2383" spans="1:23" x14ac:dyDescent="0.3">
      <c r="A2383" t="s">
        <v>455</v>
      </c>
      <c r="B2383">
        <v>25</v>
      </c>
      <c r="C2383">
        <v>4050.87255859375</v>
      </c>
      <c r="D2383">
        <v>510.56655883789063</v>
      </c>
      <c r="E2383">
        <v>0</v>
      </c>
      <c r="F2383">
        <v>0</v>
      </c>
      <c r="G2383">
        <v>24.94598388671875</v>
      </c>
      <c r="J2383" s="8"/>
      <c r="K2383" t="s">
        <v>455</v>
      </c>
      <c r="L2383">
        <v>25</v>
      </c>
      <c r="M2383">
        <v>5530.81201171875</v>
      </c>
      <c r="N2383">
        <v>898.4461669921875</v>
      </c>
      <c r="O2383">
        <v>170.09217834472656</v>
      </c>
      <c r="P2383">
        <v>240.63581848144531</v>
      </c>
      <c r="Q2383">
        <v>316.2794189453125</v>
      </c>
      <c r="R2383"/>
      <c r="S2383" s="13"/>
      <c r="W2383" s="15"/>
    </row>
    <row r="2384" spans="1:23" x14ac:dyDescent="0.3">
      <c r="A2384" t="s">
        <v>456</v>
      </c>
      <c r="B2384">
        <v>25</v>
      </c>
      <c r="C2384">
        <v>4683.80712890625</v>
      </c>
      <c r="D2384">
        <v>748.92138671875</v>
      </c>
      <c r="E2384">
        <v>417.08407592773438</v>
      </c>
      <c r="F2384">
        <v>390.68209838867188</v>
      </c>
      <c r="G2384">
        <v>204.33293151855469</v>
      </c>
      <c r="J2384" s="8"/>
      <c r="K2384" t="s">
        <v>456</v>
      </c>
      <c r="L2384">
        <v>25</v>
      </c>
      <c r="M2384">
        <v>4750.10400390625</v>
      </c>
      <c r="N2384">
        <v>818.92193603515625</v>
      </c>
      <c r="O2384">
        <v>319.84042358398438</v>
      </c>
      <c r="P2384">
        <v>386.25927734375</v>
      </c>
      <c r="Q2384">
        <v>103.89810180664063</v>
      </c>
      <c r="R2384"/>
      <c r="S2384" s="13"/>
      <c r="W2384" s="15"/>
    </row>
    <row r="2385" spans="1:23" x14ac:dyDescent="0.3">
      <c r="A2385" t="s">
        <v>457</v>
      </c>
      <c r="B2385">
        <v>25</v>
      </c>
      <c r="C2385">
        <v>4027.21435546875</v>
      </c>
      <c r="D2385">
        <v>669.0792236328125</v>
      </c>
      <c r="E2385">
        <v>278.89743041992188</v>
      </c>
      <c r="F2385">
        <v>480.2056884765625</v>
      </c>
      <c r="G2385">
        <v>194.39143371582031</v>
      </c>
      <c r="J2385" s="8"/>
      <c r="K2385" t="s">
        <v>457</v>
      </c>
      <c r="L2385">
        <v>25</v>
      </c>
      <c r="M2385">
        <v>4407.59912109375</v>
      </c>
      <c r="N2385">
        <v>780.95098876953125</v>
      </c>
      <c r="O2385">
        <v>209.88214111328125</v>
      </c>
      <c r="P2385">
        <v>298.36309814453125</v>
      </c>
      <c r="Q2385">
        <v>45.111934661865234</v>
      </c>
      <c r="R2385"/>
      <c r="S2385" s="13"/>
      <c r="W2385" s="15"/>
    </row>
    <row r="2386" spans="1:23" x14ac:dyDescent="0.3">
      <c r="A2386" t="s">
        <v>458</v>
      </c>
      <c r="B2386">
        <v>25</v>
      </c>
      <c r="C2386">
        <v>8695.546875</v>
      </c>
      <c r="D2386">
        <v>1100.8712158203125</v>
      </c>
      <c r="E2386">
        <v>552.74200439453125</v>
      </c>
      <c r="F2386">
        <v>701.84368896484375</v>
      </c>
      <c r="G2386">
        <v>169.28924560546875</v>
      </c>
      <c r="J2386" s="8"/>
      <c r="K2386" t="s">
        <v>458</v>
      </c>
      <c r="L2386">
        <v>25</v>
      </c>
      <c r="M2386">
        <v>10306.10546875</v>
      </c>
      <c r="N2386">
        <v>1397.259521484375</v>
      </c>
      <c r="O2386">
        <v>729.5823974609375</v>
      </c>
      <c r="P2386">
        <v>1017.1966552734375</v>
      </c>
      <c r="Q2386">
        <v>196.2879638671875</v>
      </c>
      <c r="R2386"/>
      <c r="S2386" s="13"/>
      <c r="W2386" s="15"/>
    </row>
    <row r="2387" spans="1:23" x14ac:dyDescent="0.3">
      <c r="A2387" t="s">
        <v>459</v>
      </c>
      <c r="B2387">
        <v>25</v>
      </c>
      <c r="C2387">
        <v>7329.1708984375</v>
      </c>
      <c r="D2387">
        <v>1002.8511962890625</v>
      </c>
      <c r="E2387">
        <v>570.1748046875</v>
      </c>
      <c r="F2387">
        <v>768.61328125</v>
      </c>
      <c r="G2387">
        <v>298.53790283203125</v>
      </c>
      <c r="J2387" s="8"/>
      <c r="K2387" t="s">
        <v>459</v>
      </c>
      <c r="L2387">
        <v>25</v>
      </c>
      <c r="M2387">
        <v>9021.3994140625</v>
      </c>
      <c r="N2387">
        <v>1128.8426513671875</v>
      </c>
      <c r="O2387">
        <v>700.55963134765625</v>
      </c>
      <c r="P2387">
        <v>967.4073486328125</v>
      </c>
      <c r="Q2387">
        <v>270.54995727539063</v>
      </c>
      <c r="R2387"/>
      <c r="S2387" s="13"/>
      <c r="W2387" s="15"/>
    </row>
    <row r="2388" spans="1:23" x14ac:dyDescent="0.3">
      <c r="A2388" t="s">
        <v>460</v>
      </c>
      <c r="B2388">
        <v>25</v>
      </c>
      <c r="C2388">
        <v>5417.56982421875</v>
      </c>
      <c r="D2388">
        <v>728.4962158203125</v>
      </c>
      <c r="E2388">
        <v>480.9456787109375</v>
      </c>
      <c r="F2388">
        <v>562.486083984375</v>
      </c>
      <c r="G2388">
        <v>456.27935791015625</v>
      </c>
      <c r="J2388" s="8"/>
      <c r="K2388" t="s">
        <v>460</v>
      </c>
      <c r="L2388">
        <v>25</v>
      </c>
      <c r="M2388">
        <v>6343.57470703125</v>
      </c>
      <c r="N2388">
        <v>990.784423828125</v>
      </c>
      <c r="O2388">
        <v>512.9566650390625</v>
      </c>
      <c r="P2388">
        <v>586.06744384765625</v>
      </c>
      <c r="Q2388">
        <v>71.381126403808594</v>
      </c>
      <c r="R2388"/>
      <c r="S2388" s="13"/>
      <c r="W2388" s="15"/>
    </row>
    <row r="2389" spans="1:23" x14ac:dyDescent="0.3">
      <c r="A2389" t="s">
        <v>461</v>
      </c>
      <c r="B2389">
        <v>25</v>
      </c>
      <c r="C2389">
        <v>4565.31298828125</v>
      </c>
      <c r="D2389">
        <v>459.34356689453125</v>
      </c>
      <c r="E2389">
        <v>322.3741455078125</v>
      </c>
      <c r="F2389">
        <v>711.28143310546875</v>
      </c>
      <c r="G2389">
        <v>89.161598205566406</v>
      </c>
      <c r="J2389" s="8"/>
      <c r="K2389" t="s">
        <v>461</v>
      </c>
      <c r="L2389">
        <v>25</v>
      </c>
      <c r="M2389">
        <v>5497.64111328125</v>
      </c>
      <c r="N2389">
        <v>838.96636962890625</v>
      </c>
      <c r="O2389">
        <v>353.07644653320313</v>
      </c>
      <c r="P2389">
        <v>585.102783203125</v>
      </c>
      <c r="Q2389">
        <v>113.28767395019531</v>
      </c>
      <c r="R2389"/>
      <c r="S2389" s="13"/>
      <c r="W2389" s="15"/>
    </row>
    <row r="2390" spans="1:23" x14ac:dyDescent="0.3">
      <c r="A2390" t="s">
        <v>462</v>
      </c>
      <c r="B2390">
        <v>25</v>
      </c>
      <c r="C2390">
        <v>4106.7958984375</v>
      </c>
      <c r="D2390">
        <v>587.23779296875</v>
      </c>
      <c r="E2390">
        <v>165.20263671875</v>
      </c>
      <c r="F2390">
        <v>274.59609985351563</v>
      </c>
      <c r="G2390">
        <v>351.10806274414063</v>
      </c>
      <c r="J2390" s="8"/>
      <c r="K2390" t="s">
        <v>462</v>
      </c>
      <c r="L2390">
        <v>25</v>
      </c>
      <c r="M2390">
        <v>4834.69482421875</v>
      </c>
      <c r="N2390">
        <v>713.47393798828125</v>
      </c>
      <c r="O2390">
        <v>250.358642578125</v>
      </c>
      <c r="P2390">
        <v>380.92117309570313</v>
      </c>
      <c r="Q2390">
        <v>231.84580993652344</v>
      </c>
      <c r="R2390"/>
      <c r="S2390" s="13"/>
      <c r="W2390" s="15"/>
    </row>
    <row r="2391" spans="1:23" x14ac:dyDescent="0.3">
      <c r="A2391" t="s">
        <v>463</v>
      </c>
      <c r="B2391">
        <v>25</v>
      </c>
      <c r="C2391">
        <v>5707.44140625</v>
      </c>
      <c r="D2391">
        <v>1010.908447265625</v>
      </c>
      <c r="E2391">
        <v>236.35920715332031</v>
      </c>
      <c r="F2391">
        <v>159.541259765625</v>
      </c>
      <c r="G2391">
        <v>0</v>
      </c>
      <c r="J2391" s="8"/>
      <c r="K2391" t="s">
        <v>463</v>
      </c>
      <c r="L2391">
        <v>25</v>
      </c>
      <c r="M2391">
        <v>6849.25830078125</v>
      </c>
      <c r="N2391">
        <v>1150.8658447265625</v>
      </c>
      <c r="O2391">
        <v>287.51919555664063</v>
      </c>
      <c r="P2391">
        <v>328.07077026367188</v>
      </c>
      <c r="Q2391">
        <v>0</v>
      </c>
      <c r="R2391"/>
      <c r="S2391" s="13"/>
      <c r="W2391" s="15"/>
    </row>
    <row r="2392" spans="1:23" x14ac:dyDescent="0.3">
      <c r="A2392" t="s">
        <v>464</v>
      </c>
      <c r="B2392">
        <v>25</v>
      </c>
      <c r="C2392">
        <v>3298.818359375</v>
      </c>
      <c r="D2392">
        <v>598.0052490234375</v>
      </c>
      <c r="E2392">
        <v>248.86256408691406</v>
      </c>
      <c r="F2392">
        <v>255.20347595214844</v>
      </c>
      <c r="G2392">
        <v>297.76107788085938</v>
      </c>
      <c r="J2392" s="8"/>
      <c r="K2392" t="s">
        <v>464</v>
      </c>
      <c r="L2392">
        <v>25</v>
      </c>
      <c r="M2392">
        <v>4498.00439453125</v>
      </c>
      <c r="N2392">
        <v>685.3623046875</v>
      </c>
      <c r="O2392">
        <v>370.61380004882813</v>
      </c>
      <c r="P2392">
        <v>397.56185913085938</v>
      </c>
      <c r="Q2392">
        <v>142.25379943847656</v>
      </c>
      <c r="R2392"/>
      <c r="S2392" s="13"/>
      <c r="W2392" s="15"/>
    </row>
    <row r="2393" spans="1:23" x14ac:dyDescent="0.3">
      <c r="A2393" t="s">
        <v>465</v>
      </c>
      <c r="B2393">
        <v>25</v>
      </c>
      <c r="C2393">
        <v>4722.04443359375</v>
      </c>
      <c r="D2393">
        <v>777.0872802734375</v>
      </c>
      <c r="E2393">
        <v>290.62844848632813</v>
      </c>
      <c r="F2393">
        <v>215.24974060058594</v>
      </c>
      <c r="G2393">
        <v>71.551513671875</v>
      </c>
      <c r="J2393" s="8"/>
      <c r="K2393" t="s">
        <v>465</v>
      </c>
      <c r="L2393">
        <v>25</v>
      </c>
      <c r="M2393">
        <v>5892.892578125</v>
      </c>
      <c r="N2393">
        <v>855.822998046875</v>
      </c>
      <c r="O2393">
        <v>239.60903930664063</v>
      </c>
      <c r="P2393">
        <v>212.23222351074219</v>
      </c>
      <c r="Q2393">
        <v>0</v>
      </c>
      <c r="R2393"/>
      <c r="S2393" s="13"/>
      <c r="W2393" s="15"/>
    </row>
    <row r="2394" spans="1:23" x14ac:dyDescent="0.3">
      <c r="A2394" t="s">
        <v>466</v>
      </c>
      <c r="B2394">
        <v>25</v>
      </c>
      <c r="C2394">
        <v>5135.291015625</v>
      </c>
      <c r="D2394">
        <v>892.4874267578125</v>
      </c>
      <c r="E2394">
        <v>213.92747497558594</v>
      </c>
      <c r="F2394">
        <v>318.46478271484375</v>
      </c>
      <c r="G2394">
        <v>183.70755004882813</v>
      </c>
      <c r="J2394" s="8"/>
      <c r="K2394" t="s">
        <v>466</v>
      </c>
      <c r="L2394">
        <v>25</v>
      </c>
      <c r="M2394">
        <v>7086.65380859375</v>
      </c>
      <c r="N2394">
        <v>986.2716064453125</v>
      </c>
      <c r="O2394">
        <v>370.80764770507813</v>
      </c>
      <c r="P2394">
        <v>201.85519409179688</v>
      </c>
      <c r="Q2394">
        <v>0</v>
      </c>
      <c r="R2394"/>
      <c r="S2394" s="13"/>
      <c r="W2394" s="15"/>
    </row>
    <row r="2395" spans="1:23" x14ac:dyDescent="0.3">
      <c r="A2395" t="s">
        <v>467</v>
      </c>
      <c r="B2395">
        <v>25</v>
      </c>
      <c r="C2395">
        <v>5668.29833984375</v>
      </c>
      <c r="D2395">
        <v>822.25091552734375</v>
      </c>
      <c r="E2395">
        <v>272.3726806640625</v>
      </c>
      <c r="F2395">
        <v>394.56744384765625</v>
      </c>
      <c r="G2395">
        <v>74.5234375</v>
      </c>
      <c r="J2395" s="8"/>
      <c r="K2395" t="s">
        <v>467</v>
      </c>
      <c r="L2395">
        <v>25</v>
      </c>
      <c r="M2395">
        <v>5986.28759765625</v>
      </c>
      <c r="N2395">
        <v>975.89398193359375</v>
      </c>
      <c r="O2395">
        <v>244.15390014648438</v>
      </c>
      <c r="P2395">
        <v>406.1044921875</v>
      </c>
      <c r="Q2395">
        <v>156.97489929199219</v>
      </c>
      <c r="R2395"/>
      <c r="S2395" s="13"/>
      <c r="W2395" s="15"/>
    </row>
    <row r="2396" spans="1:23" x14ac:dyDescent="0.3">
      <c r="A2396" t="s">
        <v>468</v>
      </c>
      <c r="B2396">
        <v>25</v>
      </c>
      <c r="C2396">
        <v>7929.541015625</v>
      </c>
      <c r="D2396">
        <v>1298.627197265625</v>
      </c>
      <c r="E2396">
        <v>485.11407470703125</v>
      </c>
      <c r="F2396">
        <v>643.6422119140625</v>
      </c>
      <c r="G2396">
        <v>184.88763427734375</v>
      </c>
      <c r="J2396" s="8"/>
      <c r="K2396" t="s">
        <v>468</v>
      </c>
      <c r="L2396">
        <v>25</v>
      </c>
      <c r="M2396">
        <v>9301.1103515625</v>
      </c>
      <c r="N2396">
        <v>1611.7984619140625</v>
      </c>
      <c r="O2396">
        <v>593.4471435546875</v>
      </c>
      <c r="P2396">
        <v>804.70648193359375</v>
      </c>
      <c r="Q2396">
        <v>302.64682006835938</v>
      </c>
      <c r="R2396"/>
      <c r="S2396" s="13"/>
      <c r="W2396" s="15"/>
    </row>
    <row r="2397" spans="1:23" x14ac:dyDescent="0.3">
      <c r="A2397" t="s">
        <v>469</v>
      </c>
      <c r="B2397">
        <v>25</v>
      </c>
      <c r="C2397">
        <v>8130.33837890625</v>
      </c>
      <c r="D2397">
        <v>1474.5057373046875</v>
      </c>
      <c r="E2397">
        <v>515.92608642578125</v>
      </c>
      <c r="F2397">
        <v>814.841552734375</v>
      </c>
      <c r="G2397">
        <v>164.61592102050781</v>
      </c>
      <c r="J2397" s="8"/>
      <c r="K2397" t="s">
        <v>469</v>
      </c>
      <c r="L2397">
        <v>25</v>
      </c>
      <c r="M2397">
        <v>7943.01904296875</v>
      </c>
      <c r="N2397">
        <v>1501.0830078125</v>
      </c>
      <c r="O2397">
        <v>435.14053344726563</v>
      </c>
      <c r="P2397">
        <v>397.9876708984375</v>
      </c>
      <c r="Q2397">
        <v>26.243118286132813</v>
      </c>
      <c r="R2397"/>
      <c r="S2397" s="13"/>
      <c r="W2397" s="15"/>
    </row>
    <row r="2398" spans="1:23" x14ac:dyDescent="0.3">
      <c r="A2398" t="s">
        <v>470</v>
      </c>
      <c r="B2398">
        <v>25</v>
      </c>
      <c r="C2398">
        <v>7335.3505859375</v>
      </c>
      <c r="D2398">
        <v>1118.2406005859375</v>
      </c>
      <c r="E2398">
        <v>469.82687377929688</v>
      </c>
      <c r="F2398">
        <v>596.5780029296875</v>
      </c>
      <c r="G2398">
        <v>243.36589050292969</v>
      </c>
      <c r="J2398" s="8"/>
      <c r="K2398" t="s">
        <v>470</v>
      </c>
      <c r="L2398">
        <v>25</v>
      </c>
      <c r="M2398">
        <v>8737.697265625</v>
      </c>
      <c r="N2398">
        <v>1060.542724609375</v>
      </c>
      <c r="O2398">
        <v>503.85333251953125</v>
      </c>
      <c r="P2398">
        <v>624.69952392578125</v>
      </c>
      <c r="Q2398">
        <v>32.322032928466797</v>
      </c>
      <c r="R2398"/>
      <c r="S2398" s="13"/>
      <c r="W2398" s="15"/>
    </row>
    <row r="2399" spans="1:23" x14ac:dyDescent="0.3">
      <c r="A2399" t="s">
        <v>471</v>
      </c>
      <c r="B2399">
        <v>25</v>
      </c>
      <c r="C2399">
        <v>7702.77587890625</v>
      </c>
      <c r="D2399">
        <v>1262.84814453125</v>
      </c>
      <c r="E2399">
        <v>337.542236328125</v>
      </c>
      <c r="F2399">
        <v>533.613037109375</v>
      </c>
      <c r="G2399">
        <v>138.71319580078125</v>
      </c>
      <c r="J2399" s="8"/>
      <c r="K2399" t="s">
        <v>471</v>
      </c>
      <c r="L2399">
        <v>25</v>
      </c>
      <c r="M2399">
        <v>8254.5751953125</v>
      </c>
      <c r="N2399">
        <v>1134.4674072265625</v>
      </c>
      <c r="O2399">
        <v>435.27566528320313</v>
      </c>
      <c r="P2399">
        <v>406.89755249023438</v>
      </c>
      <c r="Q2399">
        <v>1.3733979463577271</v>
      </c>
      <c r="R2399"/>
      <c r="S2399" s="13"/>
      <c r="W2399" s="15"/>
    </row>
    <row r="2400" spans="1:23" x14ac:dyDescent="0.3">
      <c r="A2400" t="s">
        <v>472</v>
      </c>
      <c r="B2400">
        <v>25</v>
      </c>
      <c r="C2400">
        <v>6645.14794921875</v>
      </c>
      <c r="D2400">
        <v>847.42218017578125</v>
      </c>
      <c r="E2400">
        <v>391.31015014648438</v>
      </c>
      <c r="F2400">
        <v>498.47433471679688</v>
      </c>
      <c r="G2400">
        <v>336.669921875</v>
      </c>
      <c r="J2400" s="8"/>
      <c r="K2400" t="s">
        <v>472</v>
      </c>
      <c r="L2400">
        <v>25</v>
      </c>
      <c r="M2400">
        <v>11569.294921875</v>
      </c>
      <c r="N2400">
        <v>1371.3165283203125</v>
      </c>
      <c r="O2400">
        <v>446.9278564453125</v>
      </c>
      <c r="P2400">
        <v>460.43496704101563</v>
      </c>
      <c r="Q2400">
        <v>346.22085571289063</v>
      </c>
      <c r="R2400"/>
      <c r="S2400" s="13"/>
      <c r="W2400" s="15"/>
    </row>
    <row r="2401" spans="1:23" x14ac:dyDescent="0.3">
      <c r="A2401" t="s">
        <v>473</v>
      </c>
      <c r="B2401">
        <v>25</v>
      </c>
      <c r="C2401">
        <v>4930.45068359375</v>
      </c>
      <c r="D2401">
        <v>697.42572021484375</v>
      </c>
      <c r="E2401">
        <v>308.94436645507813</v>
      </c>
      <c r="F2401">
        <v>460.89529418945313</v>
      </c>
      <c r="G2401">
        <v>169.17581176757813</v>
      </c>
      <c r="J2401" s="8"/>
      <c r="K2401" t="s">
        <v>473</v>
      </c>
      <c r="L2401">
        <v>25</v>
      </c>
      <c r="M2401">
        <v>19793.109375</v>
      </c>
      <c r="N2401">
        <v>2829.482421875</v>
      </c>
      <c r="O2401">
        <v>596.36676025390625</v>
      </c>
      <c r="P2401">
        <v>417.49533081054688</v>
      </c>
      <c r="Q2401">
        <v>170.93804931640625</v>
      </c>
      <c r="R2401"/>
      <c r="S2401" s="13"/>
      <c r="W2401" s="15"/>
    </row>
    <row r="2402" spans="1:23" x14ac:dyDescent="0.3">
      <c r="A2402" t="s">
        <v>474</v>
      </c>
      <c r="B2402">
        <v>25</v>
      </c>
      <c r="C2402">
        <v>7761.05126953125</v>
      </c>
      <c r="D2402">
        <v>1261.085693359375</v>
      </c>
      <c r="E2402">
        <v>246.65884399414063</v>
      </c>
      <c r="F2402">
        <v>192.6734619140625</v>
      </c>
      <c r="G2402">
        <v>330.97689819335938</v>
      </c>
      <c r="J2402" s="8"/>
      <c r="K2402" t="s">
        <v>474</v>
      </c>
      <c r="L2402">
        <v>25</v>
      </c>
      <c r="M2402">
        <v>8934.5166015625</v>
      </c>
      <c r="N2402">
        <v>1540.1783447265625</v>
      </c>
      <c r="O2402">
        <v>323.35842895507813</v>
      </c>
      <c r="P2402">
        <v>232.67770385742188</v>
      </c>
      <c r="Q2402">
        <v>46.593833923339844</v>
      </c>
      <c r="R2402"/>
      <c r="S2402" s="13"/>
      <c r="W2402" s="15"/>
    </row>
    <row r="2403" spans="1:23" x14ac:dyDescent="0.3">
      <c r="A2403" t="s">
        <v>475</v>
      </c>
      <c r="B2403">
        <v>25</v>
      </c>
      <c r="C2403">
        <v>4449.0751953125</v>
      </c>
      <c r="D2403">
        <v>758.39404296875</v>
      </c>
      <c r="E2403">
        <v>313.8558349609375</v>
      </c>
      <c r="F2403">
        <v>603.33209228515625</v>
      </c>
      <c r="G2403">
        <v>60.624134063720703</v>
      </c>
      <c r="J2403" s="8"/>
      <c r="K2403" t="s">
        <v>475</v>
      </c>
      <c r="L2403">
        <v>25</v>
      </c>
      <c r="M2403">
        <v>5236.30859375</v>
      </c>
      <c r="N2403">
        <v>824.34130859375</v>
      </c>
      <c r="O2403">
        <v>400.70361328125</v>
      </c>
      <c r="P2403">
        <v>337.23001098632813</v>
      </c>
      <c r="Q2403">
        <v>35.895870208740234</v>
      </c>
      <c r="R2403"/>
      <c r="S2403" s="13"/>
      <c r="W2403" s="15"/>
    </row>
    <row r="2404" spans="1:23" x14ac:dyDescent="0.3">
      <c r="A2404" t="s">
        <v>476</v>
      </c>
      <c r="B2404">
        <v>25</v>
      </c>
      <c r="C2404">
        <v>12866.8896484375</v>
      </c>
      <c r="D2404">
        <v>1018.8932495117188</v>
      </c>
      <c r="E2404">
        <v>0</v>
      </c>
      <c r="F2404">
        <v>95.547615051269531</v>
      </c>
      <c r="G2404">
        <v>105.10772705078125</v>
      </c>
      <c r="J2404" s="8"/>
      <c r="K2404" t="s">
        <v>476</v>
      </c>
      <c r="L2404">
        <v>25</v>
      </c>
      <c r="M2404">
        <v>13287.0498046875</v>
      </c>
      <c r="N2404">
        <v>1246.5247802734375</v>
      </c>
      <c r="O2404">
        <v>0</v>
      </c>
      <c r="P2404">
        <v>221.43804931640625</v>
      </c>
      <c r="Q2404">
        <v>108.63089752197266</v>
      </c>
      <c r="R2404"/>
      <c r="S2404" s="13"/>
      <c r="W2404" s="15"/>
    </row>
    <row r="2405" spans="1:23" x14ac:dyDescent="0.3">
      <c r="A2405" t="s">
        <v>477</v>
      </c>
      <c r="B2405">
        <v>25</v>
      </c>
      <c r="C2405">
        <v>13052.4892578125</v>
      </c>
      <c r="D2405">
        <v>1479.1944580078125</v>
      </c>
      <c r="E2405">
        <v>202.26124572753906</v>
      </c>
      <c r="F2405">
        <v>199.73806762695313</v>
      </c>
      <c r="G2405">
        <v>117.72805023193359</v>
      </c>
      <c r="J2405" s="8"/>
      <c r="K2405" t="s">
        <v>477</v>
      </c>
      <c r="L2405">
        <v>25</v>
      </c>
      <c r="M2405">
        <v>12482.7353515625</v>
      </c>
      <c r="N2405">
        <v>1460.5782470703125</v>
      </c>
      <c r="O2405">
        <v>151.422607421875</v>
      </c>
      <c r="P2405">
        <v>270.76791381835938</v>
      </c>
      <c r="Q2405">
        <v>94.0859375</v>
      </c>
      <c r="R2405"/>
      <c r="S2405" s="13"/>
      <c r="W2405" s="15"/>
    </row>
    <row r="2406" spans="1:23" x14ac:dyDescent="0.3">
      <c r="A2406" t="s">
        <v>478</v>
      </c>
      <c r="B2406">
        <v>25</v>
      </c>
      <c r="C2406">
        <v>19887.1171875</v>
      </c>
      <c r="D2406">
        <v>2441.700927734375</v>
      </c>
      <c r="E2406">
        <v>244.20510864257813</v>
      </c>
      <c r="F2406">
        <v>274.56033325195313</v>
      </c>
      <c r="G2406">
        <v>270.53265380859375</v>
      </c>
      <c r="J2406" s="8"/>
      <c r="K2406" t="s">
        <v>478</v>
      </c>
      <c r="L2406">
        <v>25</v>
      </c>
      <c r="M2406">
        <v>17670.5</v>
      </c>
      <c r="N2406">
        <v>2024.5555419921875</v>
      </c>
      <c r="O2406">
        <v>158.66020202636719</v>
      </c>
      <c r="P2406">
        <v>97.060066223144531</v>
      </c>
      <c r="Q2406">
        <v>69.511863708496094</v>
      </c>
      <c r="R2406"/>
      <c r="S2406" s="13"/>
      <c r="W2406" s="15"/>
    </row>
    <row r="2407" spans="1:23" x14ac:dyDescent="0.3">
      <c r="A2407" t="s">
        <v>479</v>
      </c>
      <c r="B2407">
        <v>25</v>
      </c>
      <c r="C2407">
        <v>79603.0625</v>
      </c>
      <c r="D2407">
        <v>10018.140625</v>
      </c>
      <c r="E2407">
        <v>547.2247314453125</v>
      </c>
      <c r="F2407">
        <v>500.40676879882813</v>
      </c>
      <c r="G2407">
        <v>358.59194946289063</v>
      </c>
      <c r="J2407" s="8"/>
      <c r="K2407" t="s">
        <v>479</v>
      </c>
      <c r="L2407">
        <v>25</v>
      </c>
      <c r="M2407">
        <v>72264.0546875</v>
      </c>
      <c r="N2407">
        <v>8974.83984375</v>
      </c>
      <c r="O2407">
        <v>494.16973876953125</v>
      </c>
      <c r="P2407">
        <v>413.66958618164063</v>
      </c>
      <c r="Q2407">
        <v>299.03561401367188</v>
      </c>
      <c r="R2407"/>
      <c r="S2407" s="13"/>
      <c r="W2407" s="15"/>
    </row>
    <row r="2408" spans="1:23" x14ac:dyDescent="0.3">
      <c r="A2408" t="s">
        <v>480</v>
      </c>
      <c r="B2408">
        <v>25</v>
      </c>
      <c r="C2408">
        <v>51630.95703125</v>
      </c>
      <c r="D2408">
        <v>7085.08740234375</v>
      </c>
      <c r="E2408">
        <v>281.76885986328125</v>
      </c>
      <c r="F2408">
        <v>318.62249755859375</v>
      </c>
      <c r="G2408">
        <v>204.1820068359375</v>
      </c>
      <c r="J2408" s="8"/>
      <c r="K2408" t="s">
        <v>480</v>
      </c>
      <c r="L2408">
        <v>25</v>
      </c>
      <c r="M2408">
        <v>57778.9765625</v>
      </c>
      <c r="N2408">
        <v>7814.14208984375</v>
      </c>
      <c r="O2408">
        <v>317.23175048828125</v>
      </c>
      <c r="P2408">
        <v>337.364990234375</v>
      </c>
      <c r="Q2408">
        <v>116.74763488769531</v>
      </c>
      <c r="R2408"/>
      <c r="S2408" s="13"/>
      <c r="W2408" s="15"/>
    </row>
    <row r="2409" spans="1:23" x14ac:dyDescent="0.3">
      <c r="A2409" t="s">
        <v>481</v>
      </c>
      <c r="B2409">
        <v>25</v>
      </c>
      <c r="C2409">
        <v>63571.62109375</v>
      </c>
      <c r="D2409">
        <v>9757.8251953125</v>
      </c>
      <c r="E2409">
        <v>626.22418212890625</v>
      </c>
      <c r="F2409">
        <v>627.11761474609375</v>
      </c>
      <c r="G2409">
        <v>325.55307006835938</v>
      </c>
      <c r="J2409" s="8"/>
      <c r="K2409" t="s">
        <v>481</v>
      </c>
      <c r="L2409">
        <v>25</v>
      </c>
      <c r="M2409">
        <v>63010.62109375</v>
      </c>
      <c r="N2409">
        <v>9546.541015625</v>
      </c>
      <c r="O2409">
        <v>574.7200927734375</v>
      </c>
      <c r="P2409">
        <v>510.70654296875</v>
      </c>
      <c r="Q2409">
        <v>213.97238159179688</v>
      </c>
      <c r="R2409"/>
      <c r="S2409" s="13"/>
      <c r="W2409" s="15"/>
    </row>
    <row r="2410" spans="1:23" x14ac:dyDescent="0.3">
      <c r="A2410" t="s">
        <v>386</v>
      </c>
      <c r="B2410">
        <v>26</v>
      </c>
      <c r="C2410">
        <v>6185.09765625</v>
      </c>
      <c r="D2410">
        <v>818.9759521484375</v>
      </c>
      <c r="E2410">
        <v>310.51620483398438</v>
      </c>
      <c r="F2410">
        <v>392.72970581054688</v>
      </c>
      <c r="G2410">
        <v>337.96621704101563</v>
      </c>
      <c r="J2410" s="8"/>
      <c r="K2410" t="s">
        <v>386</v>
      </c>
      <c r="L2410">
        <v>26</v>
      </c>
      <c r="M2410">
        <v>7563.5771484375</v>
      </c>
      <c r="N2410">
        <v>1040.2591552734375</v>
      </c>
      <c r="O2410">
        <v>460.59902954101563</v>
      </c>
      <c r="P2410">
        <v>415.66281127929688</v>
      </c>
      <c r="Q2410">
        <v>381.29522705078125</v>
      </c>
      <c r="R2410"/>
      <c r="S2410" s="13"/>
      <c r="W2410" s="15"/>
    </row>
    <row r="2411" spans="1:23" x14ac:dyDescent="0.3">
      <c r="A2411" t="s">
        <v>387</v>
      </c>
      <c r="B2411">
        <v>26</v>
      </c>
      <c r="C2411">
        <v>4146.875</v>
      </c>
      <c r="D2411">
        <v>418.47476196289063</v>
      </c>
      <c r="E2411">
        <v>141.68836975097656</v>
      </c>
      <c r="F2411">
        <v>248.74873352050781</v>
      </c>
      <c r="G2411">
        <v>170.82829284667969</v>
      </c>
      <c r="J2411" s="8"/>
      <c r="K2411" t="s">
        <v>387</v>
      </c>
      <c r="L2411">
        <v>26</v>
      </c>
      <c r="M2411">
        <v>5431.1005859375</v>
      </c>
      <c r="N2411">
        <v>787.8775634765625</v>
      </c>
      <c r="O2411">
        <v>318.2181396484375</v>
      </c>
      <c r="P2411">
        <v>401.58163452148438</v>
      </c>
      <c r="Q2411">
        <v>83.028282165527344</v>
      </c>
      <c r="R2411"/>
      <c r="S2411" s="13"/>
      <c r="W2411" s="15"/>
    </row>
    <row r="2412" spans="1:23" x14ac:dyDescent="0.3">
      <c r="A2412" t="s">
        <v>388</v>
      </c>
      <c r="B2412">
        <v>26</v>
      </c>
      <c r="C2412">
        <v>5093.2509765625</v>
      </c>
      <c r="D2412">
        <v>738.6580810546875</v>
      </c>
      <c r="E2412">
        <v>382.73886108398438</v>
      </c>
      <c r="F2412">
        <v>462.26400756835938</v>
      </c>
      <c r="G2412">
        <v>315.71878051757813</v>
      </c>
      <c r="J2412" s="8"/>
      <c r="K2412" t="s">
        <v>388</v>
      </c>
      <c r="L2412">
        <v>26</v>
      </c>
      <c r="M2412">
        <v>6295.6796875</v>
      </c>
      <c r="N2412">
        <v>1109.9073486328125</v>
      </c>
      <c r="O2412">
        <v>369.70440673828125</v>
      </c>
      <c r="P2412">
        <v>754.64599609375</v>
      </c>
      <c r="Q2412">
        <v>311.60519409179688</v>
      </c>
      <c r="R2412"/>
      <c r="S2412" s="13"/>
      <c r="W2412" s="15"/>
    </row>
    <row r="2413" spans="1:23" x14ac:dyDescent="0.3">
      <c r="A2413" t="s">
        <v>389</v>
      </c>
      <c r="B2413">
        <v>26</v>
      </c>
      <c r="C2413">
        <v>6432.92578125</v>
      </c>
      <c r="D2413">
        <v>933.294921875</v>
      </c>
      <c r="E2413">
        <v>111.08604431152344</v>
      </c>
      <c r="F2413">
        <v>151.1109619140625</v>
      </c>
      <c r="G2413">
        <v>488.7816162109375</v>
      </c>
      <c r="J2413" s="8"/>
      <c r="K2413" t="s">
        <v>389</v>
      </c>
      <c r="L2413">
        <v>26</v>
      </c>
      <c r="M2413">
        <v>7867.86962890625</v>
      </c>
      <c r="N2413">
        <v>918.8922119140625</v>
      </c>
      <c r="O2413">
        <v>129.60038757324219</v>
      </c>
      <c r="P2413">
        <v>292.05099487304688</v>
      </c>
      <c r="Q2413">
        <v>177.13339233398438</v>
      </c>
      <c r="R2413"/>
      <c r="S2413" s="13"/>
      <c r="W2413" s="15"/>
    </row>
    <row r="2414" spans="1:23" x14ac:dyDescent="0.3">
      <c r="A2414" t="s">
        <v>390</v>
      </c>
      <c r="B2414">
        <v>26</v>
      </c>
      <c r="C2414">
        <v>2777.8955078125</v>
      </c>
      <c r="D2414">
        <v>331.61727905273438</v>
      </c>
      <c r="E2414">
        <v>1.1268999576568604</v>
      </c>
      <c r="F2414">
        <v>42.367851257324219</v>
      </c>
      <c r="G2414">
        <v>26.198162078857422</v>
      </c>
      <c r="J2414" s="8"/>
      <c r="K2414" t="s">
        <v>390</v>
      </c>
      <c r="L2414">
        <v>26</v>
      </c>
      <c r="M2414">
        <v>4415.84228515625</v>
      </c>
      <c r="N2414">
        <v>534.64825439453125</v>
      </c>
      <c r="O2414">
        <v>245.6641845703125</v>
      </c>
      <c r="P2414">
        <v>145.26119995117188</v>
      </c>
      <c r="Q2414">
        <v>0</v>
      </c>
      <c r="R2414"/>
      <c r="S2414" s="13"/>
      <c r="W2414" s="15"/>
    </row>
    <row r="2415" spans="1:23" x14ac:dyDescent="0.3">
      <c r="A2415" t="s">
        <v>391</v>
      </c>
      <c r="B2415">
        <v>26</v>
      </c>
      <c r="C2415">
        <v>2795.112060546875</v>
      </c>
      <c r="D2415">
        <v>94.036949157714844</v>
      </c>
      <c r="E2415">
        <v>0</v>
      </c>
      <c r="F2415">
        <v>0</v>
      </c>
      <c r="G2415">
        <v>0</v>
      </c>
      <c r="J2415" s="8"/>
      <c r="K2415" t="s">
        <v>391</v>
      </c>
      <c r="L2415">
        <v>26</v>
      </c>
      <c r="M2415">
        <v>5038.3994140625</v>
      </c>
      <c r="N2415">
        <v>619.947265625</v>
      </c>
      <c r="O2415">
        <v>43.280006408691406</v>
      </c>
      <c r="P2415">
        <v>62.410808563232422</v>
      </c>
      <c r="Q2415">
        <v>227.68270874023438</v>
      </c>
      <c r="R2415"/>
      <c r="S2415" s="13"/>
      <c r="W2415" s="15"/>
    </row>
    <row r="2416" spans="1:23" x14ac:dyDescent="0.3">
      <c r="A2416" t="s">
        <v>392</v>
      </c>
      <c r="B2416">
        <v>26</v>
      </c>
      <c r="C2416">
        <v>2943.519775390625</v>
      </c>
      <c r="D2416">
        <v>406.0770263671875</v>
      </c>
      <c r="E2416">
        <v>155.73590087890625</v>
      </c>
      <c r="F2416">
        <v>0</v>
      </c>
      <c r="G2416">
        <v>100.03565216064453</v>
      </c>
      <c r="J2416" s="8"/>
      <c r="K2416" t="s">
        <v>392</v>
      </c>
      <c r="L2416">
        <v>26</v>
      </c>
      <c r="M2416">
        <v>3881.1884765625</v>
      </c>
      <c r="N2416">
        <v>505.93203735351563</v>
      </c>
      <c r="O2416">
        <v>0</v>
      </c>
      <c r="P2416">
        <v>0</v>
      </c>
      <c r="Q2416">
        <v>0</v>
      </c>
      <c r="R2416"/>
      <c r="S2416" s="13"/>
      <c r="W2416" s="15"/>
    </row>
    <row r="2417" spans="1:23" x14ac:dyDescent="0.3">
      <c r="A2417" t="s">
        <v>393</v>
      </c>
      <c r="B2417">
        <v>26</v>
      </c>
      <c r="C2417">
        <v>3010.421142578125</v>
      </c>
      <c r="D2417">
        <v>607.84783935546875</v>
      </c>
      <c r="E2417">
        <v>113.83958435058594</v>
      </c>
      <c r="F2417">
        <v>108.31789398193359</v>
      </c>
      <c r="G2417">
        <v>16.40880012512207</v>
      </c>
      <c r="J2417" s="8"/>
      <c r="K2417" t="s">
        <v>393</v>
      </c>
      <c r="L2417">
        <v>26</v>
      </c>
      <c r="M2417">
        <v>3859.097412109375</v>
      </c>
      <c r="N2417">
        <v>572.93768310546875</v>
      </c>
      <c r="O2417">
        <v>0</v>
      </c>
      <c r="P2417">
        <v>297.61129760742188</v>
      </c>
      <c r="Q2417">
        <v>0</v>
      </c>
      <c r="R2417"/>
      <c r="S2417" s="13"/>
      <c r="W2417" s="15"/>
    </row>
    <row r="2418" spans="1:23" x14ac:dyDescent="0.3">
      <c r="A2418" t="s">
        <v>394</v>
      </c>
      <c r="B2418">
        <v>26</v>
      </c>
      <c r="C2418">
        <v>4614.53466796875</v>
      </c>
      <c r="D2418">
        <v>805.33880615234375</v>
      </c>
      <c r="E2418">
        <v>257.86346435546875</v>
      </c>
      <c r="F2418">
        <v>39.086318969726563</v>
      </c>
      <c r="G2418">
        <v>391.34664916992188</v>
      </c>
      <c r="J2418" s="8"/>
      <c r="K2418" t="s">
        <v>394</v>
      </c>
      <c r="L2418">
        <v>26</v>
      </c>
      <c r="M2418">
        <v>5819.6767578125</v>
      </c>
      <c r="N2418">
        <v>917.34893798828125</v>
      </c>
      <c r="O2418">
        <v>283.22711181640625</v>
      </c>
      <c r="P2418">
        <v>393.65505981445313</v>
      </c>
      <c r="Q2418">
        <v>0</v>
      </c>
      <c r="R2418"/>
      <c r="S2418" s="13"/>
      <c r="W2418" s="15"/>
    </row>
    <row r="2419" spans="1:23" x14ac:dyDescent="0.3">
      <c r="A2419" t="s">
        <v>395</v>
      </c>
      <c r="B2419">
        <v>26</v>
      </c>
      <c r="C2419">
        <v>6024.4423828125</v>
      </c>
      <c r="D2419">
        <v>906.651123046875</v>
      </c>
      <c r="E2419">
        <v>447.02896118164063</v>
      </c>
      <c r="F2419">
        <v>635.91998291015625</v>
      </c>
      <c r="G2419">
        <v>356.32388305664063</v>
      </c>
      <c r="J2419" s="8"/>
      <c r="K2419" t="s">
        <v>395</v>
      </c>
      <c r="L2419">
        <v>26</v>
      </c>
      <c r="M2419">
        <v>6559.6953125</v>
      </c>
      <c r="N2419">
        <v>1346.617431640625</v>
      </c>
      <c r="O2419">
        <v>378.12600708007813</v>
      </c>
      <c r="P2419">
        <v>669.3057861328125</v>
      </c>
      <c r="Q2419">
        <v>0</v>
      </c>
      <c r="R2419"/>
      <c r="S2419" s="13"/>
      <c r="W2419" s="15"/>
    </row>
    <row r="2420" spans="1:23" x14ac:dyDescent="0.3">
      <c r="A2420" t="s">
        <v>396</v>
      </c>
      <c r="B2420">
        <v>26</v>
      </c>
      <c r="C2420">
        <v>4580.72216796875</v>
      </c>
      <c r="D2420">
        <v>385.51486206054688</v>
      </c>
      <c r="E2420">
        <v>353.99661254882813</v>
      </c>
      <c r="F2420">
        <v>297.9791259765625</v>
      </c>
      <c r="G2420">
        <v>47.224578857421875</v>
      </c>
      <c r="J2420" s="8"/>
      <c r="K2420" t="s">
        <v>396</v>
      </c>
      <c r="L2420">
        <v>26</v>
      </c>
      <c r="M2420">
        <v>5587.7734375</v>
      </c>
      <c r="N2420">
        <v>1291.5836181640625</v>
      </c>
      <c r="O2420">
        <v>285.0604248046875</v>
      </c>
      <c r="P2420">
        <v>95.420280456542969</v>
      </c>
      <c r="Q2420">
        <v>0</v>
      </c>
      <c r="R2420"/>
      <c r="S2420" s="13"/>
      <c r="W2420" s="15"/>
    </row>
    <row r="2421" spans="1:23" x14ac:dyDescent="0.3">
      <c r="A2421" t="s">
        <v>397</v>
      </c>
      <c r="B2421">
        <v>26</v>
      </c>
      <c r="C2421">
        <v>4427.8955078125</v>
      </c>
      <c r="D2421">
        <v>573.1624755859375</v>
      </c>
      <c r="E2421">
        <v>198.43000793457031</v>
      </c>
      <c r="F2421">
        <v>338.60113525390625</v>
      </c>
      <c r="G2421">
        <v>364.13528442382813</v>
      </c>
      <c r="J2421" s="8"/>
      <c r="K2421" t="s">
        <v>397</v>
      </c>
      <c r="L2421">
        <v>26</v>
      </c>
      <c r="M2421">
        <v>5675.125</v>
      </c>
      <c r="N2421">
        <v>964.32550048828125</v>
      </c>
      <c r="O2421">
        <v>428.60879516601563</v>
      </c>
      <c r="P2421">
        <v>1038.6107177734375</v>
      </c>
      <c r="Q2421">
        <v>380.359130859375</v>
      </c>
      <c r="R2421"/>
      <c r="S2421" s="13"/>
      <c r="W2421" s="15"/>
    </row>
    <row r="2422" spans="1:23" x14ac:dyDescent="0.3">
      <c r="A2422" t="s">
        <v>398</v>
      </c>
      <c r="B2422">
        <v>26</v>
      </c>
      <c r="C2422">
        <v>4972.185546875</v>
      </c>
      <c r="D2422">
        <v>809.04632568359375</v>
      </c>
      <c r="E2422">
        <v>339.83404541015625</v>
      </c>
      <c r="F2422">
        <v>445.99844360351563</v>
      </c>
      <c r="G2422">
        <v>114.7276611328125</v>
      </c>
      <c r="J2422" s="8"/>
      <c r="K2422" t="s">
        <v>398</v>
      </c>
      <c r="L2422">
        <v>26</v>
      </c>
      <c r="M2422">
        <v>6626.34326171875</v>
      </c>
      <c r="N2422">
        <v>1050.2178955078125</v>
      </c>
      <c r="O2422">
        <v>501.39450073242188</v>
      </c>
      <c r="P2422">
        <v>836.4822998046875</v>
      </c>
      <c r="Q2422">
        <v>549.96435546875</v>
      </c>
      <c r="R2422"/>
      <c r="S2422" s="13"/>
      <c r="W2422" s="15"/>
    </row>
    <row r="2423" spans="1:23" x14ac:dyDescent="0.3">
      <c r="A2423" t="s">
        <v>399</v>
      </c>
      <c r="B2423">
        <v>26</v>
      </c>
      <c r="C2423">
        <v>8453.2744140625</v>
      </c>
      <c r="D2423">
        <v>1649.34423828125</v>
      </c>
      <c r="E2423">
        <v>485.74655151367188</v>
      </c>
      <c r="F2423">
        <v>486.37332153320313</v>
      </c>
      <c r="G2423">
        <v>157.341796875</v>
      </c>
      <c r="J2423" s="8"/>
      <c r="K2423" t="s">
        <v>399</v>
      </c>
      <c r="L2423">
        <v>26</v>
      </c>
      <c r="M2423">
        <v>9777.2666015625</v>
      </c>
      <c r="N2423">
        <v>1591.2686767578125</v>
      </c>
      <c r="O2423">
        <v>515.84625244140625</v>
      </c>
      <c r="P2423">
        <v>541.043212890625</v>
      </c>
      <c r="Q2423">
        <v>187.011962890625</v>
      </c>
      <c r="R2423"/>
      <c r="S2423" s="13"/>
      <c r="W2423" s="15"/>
    </row>
    <row r="2424" spans="1:23" x14ac:dyDescent="0.3">
      <c r="A2424" t="s">
        <v>400</v>
      </c>
      <c r="B2424">
        <v>26</v>
      </c>
      <c r="C2424">
        <v>3424.099609375</v>
      </c>
      <c r="D2424">
        <v>551.04437255859375</v>
      </c>
      <c r="E2424">
        <v>200.08351135253906</v>
      </c>
      <c r="F2424">
        <v>0</v>
      </c>
      <c r="G2424">
        <v>89.203506469726563</v>
      </c>
      <c r="J2424" s="8"/>
      <c r="K2424" t="s">
        <v>400</v>
      </c>
      <c r="L2424">
        <v>26</v>
      </c>
      <c r="M2424">
        <v>4744.39404296875</v>
      </c>
      <c r="N2424">
        <v>649.0828857421875</v>
      </c>
      <c r="O2424">
        <v>272.64126586914063</v>
      </c>
      <c r="P2424">
        <v>342.09237670898438</v>
      </c>
      <c r="Q2424">
        <v>34.229251861572266</v>
      </c>
      <c r="R2424"/>
      <c r="S2424" s="13"/>
      <c r="W2424" s="15"/>
    </row>
    <row r="2425" spans="1:23" x14ac:dyDescent="0.3">
      <c r="A2425" t="s">
        <v>401</v>
      </c>
      <c r="B2425">
        <v>26</v>
      </c>
      <c r="C2425">
        <v>3838.833740234375</v>
      </c>
      <c r="D2425">
        <v>400.64852905273438</v>
      </c>
      <c r="E2425">
        <v>330.28164672851563</v>
      </c>
      <c r="F2425">
        <v>196.91920471191406</v>
      </c>
      <c r="G2425">
        <v>0</v>
      </c>
      <c r="J2425" s="8"/>
      <c r="K2425" t="s">
        <v>401</v>
      </c>
      <c r="L2425">
        <v>26</v>
      </c>
      <c r="M2425">
        <v>4796.73583984375</v>
      </c>
      <c r="N2425">
        <v>654.1199951171875</v>
      </c>
      <c r="O2425">
        <v>232.89089965820313</v>
      </c>
      <c r="P2425">
        <v>172.86801147460938</v>
      </c>
      <c r="Q2425">
        <v>97.848808288574219</v>
      </c>
      <c r="R2425"/>
      <c r="S2425" s="13"/>
      <c r="W2425" s="15"/>
    </row>
    <row r="2426" spans="1:23" x14ac:dyDescent="0.3">
      <c r="A2426" t="s">
        <v>402</v>
      </c>
      <c r="B2426">
        <v>26</v>
      </c>
      <c r="C2426">
        <v>5080.494140625</v>
      </c>
      <c r="D2426">
        <v>575.4669189453125</v>
      </c>
      <c r="E2426">
        <v>261.30392456054688</v>
      </c>
      <c r="F2426">
        <v>1058.2279052734375</v>
      </c>
      <c r="G2426">
        <v>827.89361572265625</v>
      </c>
      <c r="J2426" s="8"/>
      <c r="K2426" t="s">
        <v>402</v>
      </c>
      <c r="L2426">
        <v>26</v>
      </c>
      <c r="M2426">
        <v>5902.419921875</v>
      </c>
      <c r="N2426">
        <v>802.44921875</v>
      </c>
      <c r="O2426">
        <v>467.2227783203125</v>
      </c>
      <c r="P2426">
        <v>1600.949951171875</v>
      </c>
      <c r="Q2426">
        <v>1114.159423828125</v>
      </c>
      <c r="R2426"/>
      <c r="S2426" s="13"/>
      <c r="W2426" s="15"/>
    </row>
    <row r="2427" spans="1:23" x14ac:dyDescent="0.3">
      <c r="A2427" t="s">
        <v>403</v>
      </c>
      <c r="B2427">
        <v>26</v>
      </c>
      <c r="C2427">
        <v>4228.84619140625</v>
      </c>
      <c r="D2427">
        <v>507.45437622070313</v>
      </c>
      <c r="E2427">
        <v>314.979736328125</v>
      </c>
      <c r="F2427">
        <v>188.92926025390625</v>
      </c>
      <c r="G2427">
        <v>124.75399780273438</v>
      </c>
      <c r="J2427" s="8"/>
      <c r="K2427" t="s">
        <v>403</v>
      </c>
      <c r="L2427">
        <v>26</v>
      </c>
      <c r="M2427">
        <v>7215.08642578125</v>
      </c>
      <c r="N2427">
        <v>977.0780029296875</v>
      </c>
      <c r="O2427">
        <v>349.97747802734375</v>
      </c>
      <c r="P2427">
        <v>282.58648681640625</v>
      </c>
      <c r="Q2427">
        <v>100.13150024414063</v>
      </c>
      <c r="R2427"/>
      <c r="S2427" s="13"/>
      <c r="W2427" s="15"/>
    </row>
    <row r="2428" spans="1:23" x14ac:dyDescent="0.3">
      <c r="A2428" t="s">
        <v>404</v>
      </c>
      <c r="B2428">
        <v>26</v>
      </c>
      <c r="C2428">
        <v>4040.044921875</v>
      </c>
      <c r="D2428">
        <v>447.2669677734375</v>
      </c>
      <c r="E2428">
        <v>26.02069091796875</v>
      </c>
      <c r="F2428">
        <v>9.4004402160644531</v>
      </c>
      <c r="G2428">
        <v>31.572109222412109</v>
      </c>
      <c r="J2428" s="8"/>
      <c r="K2428" t="s">
        <v>404</v>
      </c>
      <c r="L2428">
        <v>26</v>
      </c>
      <c r="M2428">
        <v>4859.9951171875</v>
      </c>
      <c r="N2428">
        <v>810.99273681640625</v>
      </c>
      <c r="O2428">
        <v>123.25590515136719</v>
      </c>
      <c r="P2428">
        <v>104.97158050537109</v>
      </c>
      <c r="Q2428">
        <v>247.59181213378906</v>
      </c>
      <c r="R2428"/>
      <c r="S2428" s="13"/>
      <c r="W2428" s="15"/>
    </row>
    <row r="2429" spans="1:23" x14ac:dyDescent="0.3">
      <c r="A2429" t="s">
        <v>405</v>
      </c>
      <c r="B2429">
        <v>26</v>
      </c>
      <c r="C2429">
        <v>3358.83740234375</v>
      </c>
      <c r="D2429">
        <v>517.21600341796875</v>
      </c>
      <c r="E2429">
        <v>250.20449829101563</v>
      </c>
      <c r="F2429">
        <v>358.72500610351563</v>
      </c>
      <c r="G2429">
        <v>523.21533203125</v>
      </c>
      <c r="J2429" s="8"/>
      <c r="K2429" t="s">
        <v>405</v>
      </c>
      <c r="L2429">
        <v>26</v>
      </c>
      <c r="M2429">
        <v>4404.44580078125</v>
      </c>
      <c r="N2429">
        <v>774.2938232421875</v>
      </c>
      <c r="O2429">
        <v>200.16360473632813</v>
      </c>
      <c r="P2429">
        <v>442.427490234375</v>
      </c>
      <c r="Q2429">
        <v>44.556053161621094</v>
      </c>
      <c r="R2429"/>
      <c r="S2429" s="13"/>
      <c r="W2429" s="15"/>
    </row>
    <row r="2430" spans="1:23" x14ac:dyDescent="0.3">
      <c r="A2430" t="s">
        <v>406</v>
      </c>
      <c r="B2430">
        <v>26</v>
      </c>
      <c r="C2430">
        <v>3894.781494140625</v>
      </c>
      <c r="D2430">
        <v>712.56488037109375</v>
      </c>
      <c r="E2430">
        <v>310.87258911132813</v>
      </c>
      <c r="F2430">
        <v>294.17221069335938</v>
      </c>
      <c r="G2430">
        <v>20.558849334716797</v>
      </c>
      <c r="J2430" s="8"/>
      <c r="K2430" t="s">
        <v>406</v>
      </c>
      <c r="L2430">
        <v>26</v>
      </c>
      <c r="M2430">
        <v>5492.25048828125</v>
      </c>
      <c r="N2430">
        <v>868.85235595703125</v>
      </c>
      <c r="O2430">
        <v>243.29159545898438</v>
      </c>
      <c r="P2430">
        <v>539.31573486328125</v>
      </c>
      <c r="Q2430">
        <v>0</v>
      </c>
      <c r="R2430"/>
      <c r="S2430" s="13"/>
      <c r="W2430" s="15"/>
    </row>
    <row r="2431" spans="1:23" x14ac:dyDescent="0.3">
      <c r="A2431" t="s">
        <v>407</v>
      </c>
      <c r="B2431">
        <v>26</v>
      </c>
      <c r="C2431">
        <v>3308.265380859375</v>
      </c>
      <c r="D2431">
        <v>451.657958984375</v>
      </c>
      <c r="E2431">
        <v>244.614990234375</v>
      </c>
      <c r="F2431">
        <v>163.44801330566406</v>
      </c>
      <c r="G2431">
        <v>152.153564453125</v>
      </c>
      <c r="J2431" s="8"/>
      <c r="K2431" t="s">
        <v>407</v>
      </c>
      <c r="L2431">
        <v>26</v>
      </c>
      <c r="M2431">
        <v>3537.19970703125</v>
      </c>
      <c r="N2431">
        <v>517.37261962890625</v>
      </c>
      <c r="O2431">
        <v>276.07998657226563</v>
      </c>
      <c r="P2431">
        <v>157.31871032714844</v>
      </c>
      <c r="Q2431">
        <v>218.79017639160156</v>
      </c>
      <c r="R2431"/>
      <c r="S2431" s="13"/>
      <c r="W2431" s="15"/>
    </row>
    <row r="2432" spans="1:23" x14ac:dyDescent="0.3">
      <c r="A2432" t="s">
        <v>408</v>
      </c>
      <c r="B2432">
        <v>26</v>
      </c>
      <c r="C2432">
        <v>6186.62646484375</v>
      </c>
      <c r="D2432">
        <v>1033.7149658203125</v>
      </c>
      <c r="E2432">
        <v>260.5946044921875</v>
      </c>
      <c r="F2432">
        <v>168.69929504394531</v>
      </c>
      <c r="G2432">
        <v>39.830642700195313</v>
      </c>
      <c r="J2432" s="8"/>
      <c r="K2432" t="s">
        <v>408</v>
      </c>
      <c r="L2432">
        <v>26</v>
      </c>
      <c r="M2432">
        <v>7566.82666015625</v>
      </c>
      <c r="N2432">
        <v>1288.6036376953125</v>
      </c>
      <c r="O2432">
        <v>428.92901611328125</v>
      </c>
      <c r="P2432">
        <v>549.03955078125</v>
      </c>
      <c r="Q2432">
        <v>116.17269897460938</v>
      </c>
      <c r="R2432"/>
      <c r="S2432" s="13"/>
      <c r="W2432" s="15"/>
    </row>
    <row r="2433" spans="1:23" x14ac:dyDescent="0.3">
      <c r="A2433" t="s">
        <v>409</v>
      </c>
      <c r="B2433">
        <v>26</v>
      </c>
      <c r="C2433">
        <v>5123.013671875</v>
      </c>
      <c r="D2433">
        <v>917.53485107421875</v>
      </c>
      <c r="E2433">
        <v>320.51202392578125</v>
      </c>
      <c r="F2433">
        <v>443.27383422851563</v>
      </c>
      <c r="G2433">
        <v>0</v>
      </c>
      <c r="J2433" s="8"/>
      <c r="K2433" t="s">
        <v>409</v>
      </c>
      <c r="L2433">
        <v>26</v>
      </c>
      <c r="M2433">
        <v>6249.18408203125</v>
      </c>
      <c r="N2433">
        <v>909.46856689453125</v>
      </c>
      <c r="O2433">
        <v>363.7811279296875</v>
      </c>
      <c r="P2433">
        <v>662.71636962890625</v>
      </c>
      <c r="Q2433">
        <v>113.12295532226563</v>
      </c>
      <c r="R2433"/>
      <c r="S2433" s="13"/>
      <c r="W2433" s="15"/>
    </row>
    <row r="2434" spans="1:23" x14ac:dyDescent="0.3">
      <c r="A2434" t="s">
        <v>410</v>
      </c>
      <c r="B2434">
        <v>26</v>
      </c>
      <c r="C2434">
        <v>3856.997314453125</v>
      </c>
      <c r="D2434">
        <v>493.76425170898438</v>
      </c>
      <c r="E2434">
        <v>324.39007568359375</v>
      </c>
      <c r="F2434">
        <v>299.01150512695313</v>
      </c>
      <c r="G2434">
        <v>252.89537048339844</v>
      </c>
      <c r="J2434" s="8"/>
      <c r="K2434" t="s">
        <v>410</v>
      </c>
      <c r="L2434">
        <v>26</v>
      </c>
      <c r="M2434">
        <v>5781.572265625</v>
      </c>
      <c r="N2434">
        <v>877.6092529296875</v>
      </c>
      <c r="O2434">
        <v>137.57614135742188</v>
      </c>
      <c r="P2434">
        <v>414.67849731445313</v>
      </c>
      <c r="Q2434">
        <v>251.64958190917969</v>
      </c>
      <c r="R2434"/>
      <c r="S2434" s="13"/>
      <c r="W2434" s="15"/>
    </row>
    <row r="2435" spans="1:23" x14ac:dyDescent="0.3">
      <c r="A2435" t="s">
        <v>411</v>
      </c>
      <c r="B2435">
        <v>26</v>
      </c>
      <c r="C2435">
        <v>4559.26416015625</v>
      </c>
      <c r="D2435">
        <v>513.17254638671875</v>
      </c>
      <c r="E2435">
        <v>159.49409484863281</v>
      </c>
      <c r="F2435">
        <v>263.06863403320313</v>
      </c>
      <c r="G2435">
        <v>393.3377685546875</v>
      </c>
      <c r="J2435" s="8"/>
      <c r="K2435" t="s">
        <v>411</v>
      </c>
      <c r="L2435">
        <v>26</v>
      </c>
      <c r="M2435">
        <v>5879.6669921875</v>
      </c>
      <c r="N2435">
        <v>966.1328125</v>
      </c>
      <c r="O2435">
        <v>278.79049682617188</v>
      </c>
      <c r="P2435">
        <v>222.95951843261719</v>
      </c>
      <c r="Q2435">
        <v>177.90969848632813</v>
      </c>
      <c r="R2435"/>
      <c r="S2435" s="13"/>
      <c r="W2435" s="15"/>
    </row>
    <row r="2436" spans="1:23" x14ac:dyDescent="0.3">
      <c r="A2436" t="s">
        <v>412</v>
      </c>
      <c r="B2436">
        <v>26</v>
      </c>
      <c r="C2436">
        <v>3904.794921875</v>
      </c>
      <c r="D2436">
        <v>548.02593994140625</v>
      </c>
      <c r="E2436">
        <v>264.43365478515625</v>
      </c>
      <c r="F2436">
        <v>435.20849609375</v>
      </c>
      <c r="G2436">
        <v>269.3233642578125</v>
      </c>
      <c r="J2436" s="8"/>
      <c r="K2436" t="s">
        <v>412</v>
      </c>
      <c r="L2436">
        <v>26</v>
      </c>
      <c r="M2436">
        <v>5170.552734375</v>
      </c>
      <c r="N2436">
        <v>689.02288818359375</v>
      </c>
      <c r="O2436">
        <v>223.54183959960938</v>
      </c>
      <c r="P2436">
        <v>675.32354736328125</v>
      </c>
      <c r="Q2436">
        <v>117.03580474853516</v>
      </c>
      <c r="R2436"/>
      <c r="S2436" s="13"/>
      <c r="W2436" s="15"/>
    </row>
    <row r="2437" spans="1:23" x14ac:dyDescent="0.3">
      <c r="A2437" t="s">
        <v>413</v>
      </c>
      <c r="B2437">
        <v>26</v>
      </c>
      <c r="C2437">
        <v>3394.75146484375</v>
      </c>
      <c r="D2437">
        <v>666.8226318359375</v>
      </c>
      <c r="E2437">
        <v>66.10589599609375</v>
      </c>
      <c r="F2437">
        <v>0</v>
      </c>
      <c r="G2437">
        <v>0</v>
      </c>
      <c r="J2437" s="8"/>
      <c r="K2437" t="s">
        <v>413</v>
      </c>
      <c r="L2437">
        <v>26</v>
      </c>
      <c r="M2437">
        <v>4266.94287109375</v>
      </c>
      <c r="N2437">
        <v>707.26605224609375</v>
      </c>
      <c r="O2437">
        <v>225.5994873046875</v>
      </c>
      <c r="P2437">
        <v>235.45082092285156</v>
      </c>
      <c r="Q2437">
        <v>0</v>
      </c>
      <c r="R2437"/>
      <c r="S2437" s="13"/>
      <c r="W2437" s="15"/>
    </row>
    <row r="2438" spans="1:23" x14ac:dyDescent="0.3">
      <c r="A2438" t="s">
        <v>414</v>
      </c>
      <c r="B2438">
        <v>26</v>
      </c>
      <c r="C2438">
        <v>3056.310302734375</v>
      </c>
      <c r="D2438">
        <v>486.11944580078125</v>
      </c>
      <c r="E2438">
        <v>59.604896545410156</v>
      </c>
      <c r="F2438">
        <v>48.723091125488281</v>
      </c>
      <c r="G2438">
        <v>132.69464111328125</v>
      </c>
      <c r="J2438" s="8"/>
      <c r="K2438" t="s">
        <v>414</v>
      </c>
      <c r="L2438">
        <v>26</v>
      </c>
      <c r="M2438">
        <v>3833.39794921875</v>
      </c>
      <c r="N2438">
        <v>607.6492919921875</v>
      </c>
      <c r="O2438">
        <v>256.19650268554688</v>
      </c>
      <c r="P2438">
        <v>196.14167785644531</v>
      </c>
      <c r="Q2438">
        <v>137.79827880859375</v>
      </c>
      <c r="R2438"/>
      <c r="S2438" s="13"/>
      <c r="W2438" s="15"/>
    </row>
    <row r="2439" spans="1:23" x14ac:dyDescent="0.3">
      <c r="A2439" t="s">
        <v>415</v>
      </c>
      <c r="B2439">
        <v>26</v>
      </c>
      <c r="C2439">
        <v>2913.9169921875</v>
      </c>
      <c r="D2439">
        <v>524.61865234375</v>
      </c>
      <c r="E2439">
        <v>232.90965270996094</v>
      </c>
      <c r="F2439">
        <v>238.87643432617188</v>
      </c>
      <c r="G2439">
        <v>182.24765014648438</v>
      </c>
      <c r="J2439" s="8"/>
      <c r="K2439" t="s">
        <v>415</v>
      </c>
      <c r="L2439">
        <v>26</v>
      </c>
      <c r="M2439">
        <v>3497.023193359375</v>
      </c>
      <c r="N2439">
        <v>514.9197998046875</v>
      </c>
      <c r="O2439">
        <v>260.310791015625</v>
      </c>
      <c r="P2439">
        <v>333.95162963867188</v>
      </c>
      <c r="Q2439">
        <v>287.62893676757813</v>
      </c>
      <c r="R2439"/>
      <c r="S2439" s="13"/>
      <c r="W2439" s="15"/>
    </row>
    <row r="2440" spans="1:23" x14ac:dyDescent="0.3">
      <c r="A2440" t="s">
        <v>416</v>
      </c>
      <c r="B2440">
        <v>26</v>
      </c>
      <c r="C2440">
        <v>2903.651123046875</v>
      </c>
      <c r="D2440">
        <v>401.47039794921875</v>
      </c>
      <c r="E2440">
        <v>43.247379302978516</v>
      </c>
      <c r="F2440">
        <v>12.359379768371582</v>
      </c>
      <c r="G2440">
        <v>244.20681762695313</v>
      </c>
      <c r="J2440" s="8"/>
      <c r="K2440" t="s">
        <v>416</v>
      </c>
      <c r="L2440">
        <v>26</v>
      </c>
      <c r="M2440">
        <v>4049.079833984375</v>
      </c>
      <c r="N2440">
        <v>681.25799560546875</v>
      </c>
      <c r="O2440">
        <v>185.87171936035156</v>
      </c>
      <c r="P2440">
        <v>188.76144409179688</v>
      </c>
      <c r="Q2440">
        <v>0</v>
      </c>
      <c r="R2440"/>
      <c r="S2440" s="13"/>
      <c r="W2440" s="15"/>
    </row>
    <row r="2441" spans="1:23" x14ac:dyDescent="0.3">
      <c r="A2441" t="s">
        <v>417</v>
      </c>
      <c r="B2441">
        <v>26</v>
      </c>
      <c r="C2441">
        <v>3291.43505859375</v>
      </c>
      <c r="D2441">
        <v>479.654052734375</v>
      </c>
      <c r="E2441">
        <v>390.86907958984375</v>
      </c>
      <c r="F2441">
        <v>340.7117919921875</v>
      </c>
      <c r="G2441">
        <v>0</v>
      </c>
      <c r="J2441" s="8"/>
      <c r="K2441" t="s">
        <v>417</v>
      </c>
      <c r="L2441">
        <v>26</v>
      </c>
      <c r="M2441">
        <v>5937.705078125</v>
      </c>
      <c r="N2441">
        <v>869.88104248046875</v>
      </c>
      <c r="O2441">
        <v>495.61178588867188</v>
      </c>
      <c r="P2441">
        <v>554.40380859375</v>
      </c>
      <c r="Q2441">
        <v>131.86079406738281</v>
      </c>
      <c r="R2441"/>
      <c r="S2441" s="13"/>
      <c r="W2441" s="15"/>
    </row>
    <row r="2442" spans="1:23" x14ac:dyDescent="0.3">
      <c r="A2442" t="s">
        <v>418</v>
      </c>
      <c r="B2442">
        <v>26</v>
      </c>
      <c r="C2442">
        <v>3558.68359375</v>
      </c>
      <c r="D2442">
        <v>534.04559326171875</v>
      </c>
      <c r="E2442">
        <v>215.43501281738281</v>
      </c>
      <c r="F2442">
        <v>229.49440002441406</v>
      </c>
      <c r="G2442">
        <v>299.0880126953125</v>
      </c>
      <c r="J2442" s="8"/>
      <c r="K2442" t="s">
        <v>418</v>
      </c>
      <c r="L2442">
        <v>26</v>
      </c>
      <c r="M2442">
        <v>4578.79296875</v>
      </c>
      <c r="N2442">
        <v>625.07611083984375</v>
      </c>
      <c r="O2442">
        <v>323.79751586914063</v>
      </c>
      <c r="P2442">
        <v>464.72616577148438</v>
      </c>
      <c r="Q2442">
        <v>0</v>
      </c>
      <c r="R2442"/>
      <c r="S2442" s="13"/>
      <c r="W2442" s="15"/>
    </row>
    <row r="2443" spans="1:23" x14ac:dyDescent="0.3">
      <c r="A2443" t="s">
        <v>419</v>
      </c>
      <c r="B2443">
        <v>26</v>
      </c>
      <c r="C2443">
        <v>4066.6962890625</v>
      </c>
      <c r="D2443">
        <v>552.34674072265625</v>
      </c>
      <c r="E2443">
        <v>351.3514404296875</v>
      </c>
      <c r="F2443">
        <v>395.75051879882813</v>
      </c>
      <c r="G2443">
        <v>243.72413635253906</v>
      </c>
      <c r="J2443" s="8"/>
      <c r="K2443" t="s">
        <v>419</v>
      </c>
      <c r="L2443">
        <v>26</v>
      </c>
      <c r="M2443">
        <v>4667.9873046875</v>
      </c>
      <c r="N2443">
        <v>668.35272216796875</v>
      </c>
      <c r="O2443">
        <v>538.91497802734375</v>
      </c>
      <c r="P2443">
        <v>296.81289672851563</v>
      </c>
      <c r="Q2443">
        <v>499.48403930664063</v>
      </c>
      <c r="R2443"/>
      <c r="S2443" s="13"/>
      <c r="W2443" s="15"/>
    </row>
    <row r="2444" spans="1:23" x14ac:dyDescent="0.3">
      <c r="A2444" t="s">
        <v>420</v>
      </c>
      <c r="B2444">
        <v>26</v>
      </c>
      <c r="C2444">
        <v>4399.47998046875</v>
      </c>
      <c r="D2444">
        <v>616.3455810546875</v>
      </c>
      <c r="E2444">
        <v>302.73504638671875</v>
      </c>
      <c r="F2444">
        <v>502.19253540039063</v>
      </c>
      <c r="G2444">
        <v>0</v>
      </c>
      <c r="J2444" s="8"/>
      <c r="K2444" t="s">
        <v>420</v>
      </c>
      <c r="L2444">
        <v>26</v>
      </c>
      <c r="M2444">
        <v>4869.23974609375</v>
      </c>
      <c r="N2444">
        <v>763.37738037109375</v>
      </c>
      <c r="O2444">
        <v>546.3311767578125</v>
      </c>
      <c r="P2444">
        <v>632.90020751953125</v>
      </c>
      <c r="Q2444">
        <v>356.44424438476563</v>
      </c>
      <c r="R2444"/>
      <c r="S2444" s="13"/>
      <c r="W2444" s="15"/>
    </row>
    <row r="2445" spans="1:23" x14ac:dyDescent="0.3">
      <c r="A2445" t="s">
        <v>421</v>
      </c>
      <c r="B2445">
        <v>26</v>
      </c>
      <c r="C2445">
        <v>3720.728759765625</v>
      </c>
      <c r="D2445">
        <v>704.440185546875</v>
      </c>
      <c r="E2445">
        <v>202.25637817382813</v>
      </c>
      <c r="F2445">
        <v>208.38578796386719</v>
      </c>
      <c r="G2445">
        <v>160.92106628417969</v>
      </c>
      <c r="J2445" s="8"/>
      <c r="K2445" t="s">
        <v>421</v>
      </c>
      <c r="L2445">
        <v>26</v>
      </c>
      <c r="M2445">
        <v>4711.4443359375</v>
      </c>
      <c r="N2445">
        <v>1008.5427856445313</v>
      </c>
      <c r="O2445">
        <v>207.03408813476563</v>
      </c>
      <c r="P2445">
        <v>239.64366149902344</v>
      </c>
      <c r="Q2445">
        <v>0</v>
      </c>
      <c r="R2445"/>
      <c r="S2445" s="13"/>
      <c r="W2445" s="15"/>
    </row>
    <row r="2446" spans="1:23" x14ac:dyDescent="0.3">
      <c r="A2446" t="s">
        <v>422</v>
      </c>
      <c r="B2446">
        <v>26</v>
      </c>
      <c r="C2446">
        <v>3339.55615234375</v>
      </c>
      <c r="D2446">
        <v>505.91110229492188</v>
      </c>
      <c r="E2446">
        <v>190.17730712890625</v>
      </c>
      <c r="F2446">
        <v>102.98171997070313</v>
      </c>
      <c r="G2446">
        <v>39.259963989257813</v>
      </c>
      <c r="J2446" s="8"/>
      <c r="K2446" t="s">
        <v>422</v>
      </c>
      <c r="L2446">
        <v>26</v>
      </c>
      <c r="M2446">
        <v>4516.42724609375</v>
      </c>
      <c r="N2446">
        <v>620.438232421875</v>
      </c>
      <c r="O2446">
        <v>119.08299255371094</v>
      </c>
      <c r="P2446">
        <v>187.0965576171875</v>
      </c>
      <c r="Q2446">
        <v>73.334648132324219</v>
      </c>
      <c r="R2446"/>
      <c r="S2446" s="13"/>
      <c r="W2446" s="15"/>
    </row>
    <row r="2447" spans="1:23" x14ac:dyDescent="0.3">
      <c r="A2447" t="s">
        <v>423</v>
      </c>
      <c r="B2447">
        <v>26</v>
      </c>
      <c r="C2447">
        <v>2847.96630859375</v>
      </c>
      <c r="D2447">
        <v>531.229736328125</v>
      </c>
      <c r="E2447">
        <v>192.51335144042969</v>
      </c>
      <c r="F2447">
        <v>345.5853271484375</v>
      </c>
      <c r="G2447">
        <v>46.377399444580078</v>
      </c>
      <c r="J2447" s="8"/>
      <c r="K2447" t="s">
        <v>423</v>
      </c>
      <c r="L2447">
        <v>26</v>
      </c>
      <c r="M2447">
        <v>4324.689453125</v>
      </c>
      <c r="N2447">
        <v>636.8603515625</v>
      </c>
      <c r="O2447">
        <v>291.7166748046875</v>
      </c>
      <c r="P2447">
        <v>381.33554077148438</v>
      </c>
      <c r="Q2447">
        <v>140.98728942871094</v>
      </c>
      <c r="R2447"/>
      <c r="S2447" s="13"/>
      <c r="W2447" s="15"/>
    </row>
    <row r="2448" spans="1:23" x14ac:dyDescent="0.3">
      <c r="A2448" t="s">
        <v>424</v>
      </c>
      <c r="B2448">
        <v>26</v>
      </c>
      <c r="C2448">
        <v>2729.858642578125</v>
      </c>
      <c r="D2448">
        <v>449.61508178710938</v>
      </c>
      <c r="E2448">
        <v>251.52458190917969</v>
      </c>
      <c r="F2448">
        <v>243.54664611816406</v>
      </c>
      <c r="G2448">
        <v>0</v>
      </c>
      <c r="J2448" s="8"/>
      <c r="K2448" t="s">
        <v>424</v>
      </c>
      <c r="L2448">
        <v>26</v>
      </c>
      <c r="M2448">
        <v>3895.63134765625</v>
      </c>
      <c r="N2448">
        <v>639.5386962890625</v>
      </c>
      <c r="O2448">
        <v>248.518310546875</v>
      </c>
      <c r="P2448">
        <v>340.12548828125</v>
      </c>
      <c r="Q2448">
        <v>0</v>
      </c>
      <c r="R2448"/>
      <c r="S2448" s="13"/>
      <c r="W2448" s="15"/>
    </row>
    <row r="2449" spans="1:23" x14ac:dyDescent="0.3">
      <c r="A2449" t="s">
        <v>425</v>
      </c>
      <c r="B2449">
        <v>26</v>
      </c>
      <c r="C2449">
        <v>2604.116943359375</v>
      </c>
      <c r="D2449">
        <v>307.71481323242188</v>
      </c>
      <c r="E2449">
        <v>211.57290649414063</v>
      </c>
      <c r="F2449">
        <v>150.80107116699219</v>
      </c>
      <c r="G2449">
        <v>260.96279907226563</v>
      </c>
      <c r="J2449" s="8"/>
      <c r="K2449" t="s">
        <v>425</v>
      </c>
      <c r="L2449">
        <v>26</v>
      </c>
      <c r="M2449">
        <v>3735.727294921875</v>
      </c>
      <c r="N2449">
        <v>645.178466796875</v>
      </c>
      <c r="O2449">
        <v>262.95489501953125</v>
      </c>
      <c r="P2449">
        <v>122.30323028564453</v>
      </c>
      <c r="Q2449">
        <v>137.93746948242188</v>
      </c>
      <c r="R2449"/>
      <c r="S2449" s="13"/>
      <c r="W2449" s="15"/>
    </row>
    <row r="2450" spans="1:23" x14ac:dyDescent="0.3">
      <c r="A2450" t="s">
        <v>426</v>
      </c>
      <c r="B2450">
        <v>26</v>
      </c>
      <c r="C2450">
        <v>4863.66796875</v>
      </c>
      <c r="D2450">
        <v>910.1744384765625</v>
      </c>
      <c r="E2450">
        <v>152.57899475097656</v>
      </c>
      <c r="F2450">
        <v>372.57196044921875</v>
      </c>
      <c r="G2450">
        <v>169.95579528808594</v>
      </c>
      <c r="J2450" s="8"/>
      <c r="K2450" t="s">
        <v>426</v>
      </c>
      <c r="L2450">
        <v>26</v>
      </c>
      <c r="M2450">
        <v>6009.25</v>
      </c>
      <c r="N2450">
        <v>977.55859375</v>
      </c>
      <c r="O2450">
        <v>229.95834350585938</v>
      </c>
      <c r="P2450">
        <v>383.03012084960938</v>
      </c>
      <c r="Q2450">
        <v>272.78619384765625</v>
      </c>
      <c r="R2450"/>
      <c r="S2450" s="13"/>
      <c r="W2450" s="15"/>
    </row>
    <row r="2451" spans="1:23" x14ac:dyDescent="0.3">
      <c r="A2451" t="s">
        <v>427</v>
      </c>
      <c r="B2451">
        <v>26</v>
      </c>
      <c r="C2451">
        <v>4046.1640625</v>
      </c>
      <c r="D2451">
        <v>727.3419189453125</v>
      </c>
      <c r="E2451">
        <v>231.16903686523438</v>
      </c>
      <c r="F2451">
        <v>171.66239929199219</v>
      </c>
      <c r="G2451">
        <v>0</v>
      </c>
      <c r="J2451" s="8"/>
      <c r="K2451" t="s">
        <v>427</v>
      </c>
      <c r="L2451">
        <v>26</v>
      </c>
      <c r="M2451">
        <v>6613.5849609375</v>
      </c>
      <c r="N2451">
        <v>855.5250244140625</v>
      </c>
      <c r="O2451">
        <v>338.03021240234375</v>
      </c>
      <c r="P2451">
        <v>499.26239013671875</v>
      </c>
      <c r="Q2451">
        <v>344.73587036132813</v>
      </c>
      <c r="R2451"/>
      <c r="S2451" s="13"/>
      <c r="W2451" s="15"/>
    </row>
    <row r="2452" spans="1:23" x14ac:dyDescent="0.3">
      <c r="A2452" t="s">
        <v>428</v>
      </c>
      <c r="B2452">
        <v>26</v>
      </c>
      <c r="C2452">
        <v>3098.88330078125</v>
      </c>
      <c r="D2452">
        <v>358.10708618164063</v>
      </c>
      <c r="E2452">
        <v>211.16111755371094</v>
      </c>
      <c r="F2452">
        <v>344.72158813476563</v>
      </c>
      <c r="G2452">
        <v>76.927719116210938</v>
      </c>
      <c r="J2452" s="8"/>
      <c r="K2452" t="s">
        <v>428</v>
      </c>
      <c r="L2452">
        <v>26</v>
      </c>
      <c r="M2452">
        <v>5443.06298828125</v>
      </c>
      <c r="N2452">
        <v>732.1300048828125</v>
      </c>
      <c r="O2452">
        <v>286.86038208007813</v>
      </c>
      <c r="P2452">
        <v>252.55644226074219</v>
      </c>
      <c r="Q2452">
        <v>179.05589294433594</v>
      </c>
      <c r="R2452"/>
      <c r="S2452" s="13"/>
      <c r="W2452" s="15"/>
    </row>
    <row r="2453" spans="1:23" x14ac:dyDescent="0.3">
      <c r="A2453" t="s">
        <v>429</v>
      </c>
      <c r="B2453">
        <v>26</v>
      </c>
      <c r="C2453">
        <v>2316.592529296875</v>
      </c>
      <c r="D2453">
        <v>455.90042114257813</v>
      </c>
      <c r="E2453">
        <v>0</v>
      </c>
      <c r="F2453">
        <v>0</v>
      </c>
      <c r="G2453">
        <v>10.323040008544922</v>
      </c>
      <c r="J2453" s="8"/>
      <c r="K2453" t="s">
        <v>429</v>
      </c>
      <c r="L2453">
        <v>26</v>
      </c>
      <c r="M2453">
        <v>3515.04541015625</v>
      </c>
      <c r="N2453">
        <v>503.36941528320313</v>
      </c>
      <c r="O2453">
        <v>0</v>
      </c>
      <c r="P2453">
        <v>0</v>
      </c>
      <c r="Q2453">
        <v>160.74447631835938</v>
      </c>
      <c r="R2453"/>
      <c r="S2453" s="13"/>
      <c r="W2453" s="15"/>
    </row>
    <row r="2454" spans="1:23" x14ac:dyDescent="0.3">
      <c r="A2454" t="s">
        <v>430</v>
      </c>
      <c r="B2454">
        <v>26</v>
      </c>
      <c r="C2454">
        <v>2611.255126953125</v>
      </c>
      <c r="D2454">
        <v>421.1165771484375</v>
      </c>
      <c r="E2454">
        <v>113.64851379394531</v>
      </c>
      <c r="F2454">
        <v>173.1031494140625</v>
      </c>
      <c r="G2454">
        <v>0</v>
      </c>
      <c r="J2454" s="8"/>
      <c r="K2454" t="s">
        <v>430</v>
      </c>
      <c r="L2454">
        <v>26</v>
      </c>
      <c r="M2454">
        <v>3326.276611328125</v>
      </c>
      <c r="N2454">
        <v>570.0379638671875</v>
      </c>
      <c r="O2454">
        <v>123.41518402099609</v>
      </c>
      <c r="P2454">
        <v>98.022262573242188</v>
      </c>
      <c r="Q2454">
        <v>87.9420166015625</v>
      </c>
      <c r="R2454"/>
      <c r="S2454" s="13"/>
      <c r="W2454" s="15"/>
    </row>
    <row r="2455" spans="1:23" x14ac:dyDescent="0.3">
      <c r="A2455" t="s">
        <v>431</v>
      </c>
      <c r="B2455">
        <v>26</v>
      </c>
      <c r="C2455">
        <v>2544.346435546875</v>
      </c>
      <c r="D2455">
        <v>371.99349975585938</v>
      </c>
      <c r="E2455">
        <v>242.36186218261719</v>
      </c>
      <c r="F2455">
        <v>122.86619567871094</v>
      </c>
      <c r="G2455">
        <v>32.641448974609375</v>
      </c>
      <c r="J2455" s="8"/>
      <c r="K2455" t="s">
        <v>431</v>
      </c>
      <c r="L2455">
        <v>26</v>
      </c>
      <c r="M2455">
        <v>3459.968017578125</v>
      </c>
      <c r="N2455">
        <v>455.78411865234375</v>
      </c>
      <c r="O2455">
        <v>279.22299194335938</v>
      </c>
      <c r="P2455">
        <v>419.960693359375</v>
      </c>
      <c r="Q2455">
        <v>93.712554931640625</v>
      </c>
      <c r="R2455"/>
      <c r="S2455" s="13"/>
      <c r="W2455" s="15"/>
    </row>
    <row r="2456" spans="1:23" x14ac:dyDescent="0.3">
      <c r="A2456" t="s">
        <v>432</v>
      </c>
      <c r="B2456">
        <v>26</v>
      </c>
      <c r="C2456">
        <v>2554.350830078125</v>
      </c>
      <c r="D2456">
        <v>543.1910400390625</v>
      </c>
      <c r="E2456">
        <v>145.11981201171875</v>
      </c>
      <c r="F2456">
        <v>34.872241973876953</v>
      </c>
      <c r="G2456">
        <v>174.18009948730469</v>
      </c>
      <c r="J2456" s="8"/>
      <c r="K2456" t="s">
        <v>432</v>
      </c>
      <c r="L2456">
        <v>26</v>
      </c>
      <c r="M2456">
        <v>2960.461669921875</v>
      </c>
      <c r="N2456">
        <v>486.96426391601563</v>
      </c>
      <c r="O2456">
        <v>97.054649353027344</v>
      </c>
      <c r="P2456">
        <v>64.089523315429688</v>
      </c>
      <c r="Q2456">
        <v>82.356895446777344</v>
      </c>
      <c r="R2456"/>
      <c r="S2456" s="13"/>
      <c r="W2456" s="15"/>
    </row>
    <row r="2457" spans="1:23" x14ac:dyDescent="0.3">
      <c r="A2457" t="s">
        <v>433</v>
      </c>
      <c r="B2457">
        <v>26</v>
      </c>
      <c r="C2457">
        <v>4831.88427734375</v>
      </c>
      <c r="D2457">
        <v>1283.1719970703125</v>
      </c>
      <c r="E2457">
        <v>411.44699096679688</v>
      </c>
      <c r="F2457">
        <v>653.41119384765625</v>
      </c>
      <c r="G2457">
        <v>300.994140625</v>
      </c>
      <c r="J2457" s="8"/>
      <c r="K2457" t="s">
        <v>433</v>
      </c>
      <c r="L2457">
        <v>26</v>
      </c>
      <c r="M2457">
        <v>5279.794921875</v>
      </c>
      <c r="N2457">
        <v>758.8193359375</v>
      </c>
      <c r="O2457">
        <v>295.99618530273438</v>
      </c>
      <c r="P2457">
        <v>332.62612915039063</v>
      </c>
      <c r="Q2457">
        <v>142.63136291503906</v>
      </c>
      <c r="R2457"/>
      <c r="S2457" s="13"/>
      <c r="W2457" s="15"/>
    </row>
    <row r="2458" spans="1:23" x14ac:dyDescent="0.3">
      <c r="A2458" t="s">
        <v>434</v>
      </c>
      <c r="B2458">
        <v>26</v>
      </c>
      <c r="C2458">
        <v>5495.8232421875</v>
      </c>
      <c r="D2458">
        <v>791.514892578125</v>
      </c>
      <c r="E2458">
        <v>296.34622192382813</v>
      </c>
      <c r="F2458">
        <v>460.7225341796875</v>
      </c>
      <c r="G2458">
        <v>73.0650634765625</v>
      </c>
      <c r="J2458" s="8"/>
      <c r="K2458" t="s">
        <v>434</v>
      </c>
      <c r="L2458">
        <v>26</v>
      </c>
      <c r="M2458">
        <v>7097.5791015625</v>
      </c>
      <c r="N2458">
        <v>904.85601806640625</v>
      </c>
      <c r="O2458">
        <v>365.11166381835938</v>
      </c>
      <c r="P2458">
        <v>492.68017578125</v>
      </c>
      <c r="Q2458">
        <v>346.71438598632813</v>
      </c>
      <c r="R2458"/>
      <c r="S2458" s="13"/>
      <c r="W2458" s="15"/>
    </row>
    <row r="2459" spans="1:23" x14ac:dyDescent="0.3">
      <c r="A2459" t="s">
        <v>435</v>
      </c>
      <c r="B2459">
        <v>26</v>
      </c>
      <c r="C2459">
        <v>3697.284423828125</v>
      </c>
      <c r="D2459">
        <v>441.6571044921875</v>
      </c>
      <c r="E2459">
        <v>300.82003784179688</v>
      </c>
      <c r="F2459">
        <v>237.17106628417969</v>
      </c>
      <c r="G2459">
        <v>0</v>
      </c>
      <c r="J2459" s="8"/>
      <c r="K2459" t="s">
        <v>435</v>
      </c>
      <c r="L2459">
        <v>26</v>
      </c>
      <c r="M2459">
        <v>5579.59326171875</v>
      </c>
      <c r="N2459">
        <v>841.34246826171875</v>
      </c>
      <c r="O2459">
        <v>288.86083984375</v>
      </c>
      <c r="P2459">
        <v>474.34213256835938</v>
      </c>
      <c r="Q2459">
        <v>214.23353576660156</v>
      </c>
      <c r="R2459"/>
      <c r="S2459" s="13"/>
      <c r="W2459" s="15"/>
    </row>
    <row r="2460" spans="1:23" x14ac:dyDescent="0.3">
      <c r="A2460" t="s">
        <v>436</v>
      </c>
      <c r="B2460">
        <v>26</v>
      </c>
      <c r="C2460">
        <v>3927.069091796875</v>
      </c>
      <c r="D2460">
        <v>476.405517578125</v>
      </c>
      <c r="E2460">
        <v>218.45870971679688</v>
      </c>
      <c r="F2460">
        <v>433.73736572265625</v>
      </c>
      <c r="G2460">
        <v>140.3280029296875</v>
      </c>
      <c r="J2460" s="8"/>
      <c r="K2460" t="s">
        <v>436</v>
      </c>
      <c r="L2460">
        <v>26</v>
      </c>
      <c r="M2460">
        <v>5685.54052734375</v>
      </c>
      <c r="N2460">
        <v>704.60968017578125</v>
      </c>
      <c r="O2460">
        <v>333.24212646484375</v>
      </c>
      <c r="P2460">
        <v>522.336181640625</v>
      </c>
      <c r="Q2460">
        <v>131.9083251953125</v>
      </c>
      <c r="R2460"/>
      <c r="S2460" s="13"/>
      <c r="W2460" s="15"/>
    </row>
    <row r="2461" spans="1:23" x14ac:dyDescent="0.3">
      <c r="A2461" t="s">
        <v>437</v>
      </c>
      <c r="B2461">
        <v>26</v>
      </c>
      <c r="C2461">
        <v>3143.763427734375</v>
      </c>
      <c r="D2461">
        <v>413.24200439453125</v>
      </c>
      <c r="E2461">
        <v>244.05000305175781</v>
      </c>
      <c r="F2461">
        <v>9.8756694793701172</v>
      </c>
      <c r="G2461">
        <v>241.64654541015625</v>
      </c>
      <c r="J2461" s="8"/>
      <c r="K2461" t="s">
        <v>437</v>
      </c>
      <c r="L2461">
        <v>26</v>
      </c>
      <c r="M2461">
        <v>4617.498046875</v>
      </c>
      <c r="N2461">
        <v>802.8380126953125</v>
      </c>
      <c r="O2461">
        <v>281.87774658203125</v>
      </c>
      <c r="P2461">
        <v>349.88088989257813</v>
      </c>
      <c r="Q2461">
        <v>124.67115020751953</v>
      </c>
      <c r="R2461"/>
      <c r="S2461" s="13"/>
      <c r="W2461" s="15"/>
    </row>
    <row r="2462" spans="1:23" x14ac:dyDescent="0.3">
      <c r="A2462" t="s">
        <v>438</v>
      </c>
      <c r="B2462">
        <v>26</v>
      </c>
      <c r="C2462">
        <v>5580.75146484375</v>
      </c>
      <c r="D2462">
        <v>1023.3038330078125</v>
      </c>
      <c r="E2462">
        <v>235.91879272460938</v>
      </c>
      <c r="F2462">
        <v>414.5447998046875</v>
      </c>
      <c r="G2462">
        <v>67.578010559082031</v>
      </c>
      <c r="J2462" s="8"/>
      <c r="K2462" t="s">
        <v>438</v>
      </c>
      <c r="L2462">
        <v>26</v>
      </c>
      <c r="M2462">
        <v>7040.044921875</v>
      </c>
      <c r="N2462">
        <v>1230.3770751953125</v>
      </c>
      <c r="O2462">
        <v>250.31759643554688</v>
      </c>
      <c r="P2462">
        <v>435.40237426757813</v>
      </c>
      <c r="Q2462">
        <v>0</v>
      </c>
      <c r="R2462"/>
      <c r="S2462" s="13"/>
      <c r="W2462" s="15"/>
    </row>
    <row r="2463" spans="1:23" x14ac:dyDescent="0.3">
      <c r="A2463" t="s">
        <v>439</v>
      </c>
      <c r="B2463">
        <v>26</v>
      </c>
      <c r="C2463">
        <v>3571.911865234375</v>
      </c>
      <c r="D2463">
        <v>658.945556640625</v>
      </c>
      <c r="E2463">
        <v>336.94970703125</v>
      </c>
      <c r="F2463">
        <v>358.79714965820313</v>
      </c>
      <c r="G2463">
        <v>180.19047546386719</v>
      </c>
      <c r="J2463" s="8"/>
      <c r="K2463" t="s">
        <v>439</v>
      </c>
      <c r="L2463">
        <v>26</v>
      </c>
      <c r="M2463">
        <v>4553.25</v>
      </c>
      <c r="N2463">
        <v>611.87799072265625</v>
      </c>
      <c r="O2463">
        <v>322.86822509765625</v>
      </c>
      <c r="P2463">
        <v>706.90167236328125</v>
      </c>
      <c r="Q2463">
        <v>314.00839233398438</v>
      </c>
      <c r="R2463"/>
      <c r="S2463" s="13"/>
      <c r="W2463" s="15"/>
    </row>
    <row r="2464" spans="1:23" x14ac:dyDescent="0.3">
      <c r="A2464" t="s">
        <v>440</v>
      </c>
      <c r="B2464">
        <v>26</v>
      </c>
      <c r="C2464">
        <v>3590.771728515625</v>
      </c>
      <c r="D2464">
        <v>622.93719482421875</v>
      </c>
      <c r="E2464">
        <v>308.0838623046875</v>
      </c>
      <c r="F2464">
        <v>136.12031555175781</v>
      </c>
      <c r="G2464">
        <v>112.12824249267578</v>
      </c>
      <c r="J2464" s="8"/>
      <c r="K2464" t="s">
        <v>440</v>
      </c>
      <c r="L2464">
        <v>26</v>
      </c>
      <c r="M2464">
        <v>4599.44775390625</v>
      </c>
      <c r="N2464">
        <v>723.9100341796875</v>
      </c>
      <c r="O2464">
        <v>290.86740112304688</v>
      </c>
      <c r="P2464">
        <v>118.83519744873047</v>
      </c>
      <c r="Q2464">
        <v>81.986244201660156</v>
      </c>
      <c r="R2464"/>
      <c r="S2464" s="13"/>
      <c r="W2464" s="15"/>
    </row>
    <row r="2465" spans="1:23" x14ac:dyDescent="0.3">
      <c r="A2465" t="s">
        <v>441</v>
      </c>
      <c r="B2465">
        <v>26</v>
      </c>
      <c r="C2465">
        <v>3003.0947265625</v>
      </c>
      <c r="D2465">
        <v>529.1636962890625</v>
      </c>
      <c r="E2465">
        <v>143.98260498046875</v>
      </c>
      <c r="F2465">
        <v>28.841999053955078</v>
      </c>
      <c r="G2465">
        <v>0</v>
      </c>
      <c r="J2465" s="8"/>
      <c r="K2465" t="s">
        <v>441</v>
      </c>
      <c r="L2465">
        <v>26</v>
      </c>
      <c r="M2465">
        <v>4009.12841796875</v>
      </c>
      <c r="N2465">
        <v>599.42608642578125</v>
      </c>
      <c r="O2465">
        <v>228.91615295410156</v>
      </c>
      <c r="P2465">
        <v>211.92599487304688</v>
      </c>
      <c r="Q2465">
        <v>25.074899673461914</v>
      </c>
      <c r="R2465"/>
      <c r="S2465" s="13"/>
      <c r="W2465" s="15"/>
    </row>
    <row r="2466" spans="1:23" x14ac:dyDescent="0.3">
      <c r="A2466" t="s">
        <v>442</v>
      </c>
      <c r="B2466">
        <v>26</v>
      </c>
      <c r="C2466">
        <v>2732.047119140625</v>
      </c>
      <c r="D2466">
        <v>526.3800048828125</v>
      </c>
      <c r="E2466">
        <v>158.38533020019531</v>
      </c>
      <c r="F2466">
        <v>170.08160400390625</v>
      </c>
      <c r="G2466">
        <v>101.39410400390625</v>
      </c>
      <c r="J2466" s="8"/>
      <c r="K2466" t="s">
        <v>442</v>
      </c>
      <c r="L2466">
        <v>26</v>
      </c>
      <c r="M2466">
        <v>3520.17724609375</v>
      </c>
      <c r="N2466">
        <v>562.956298828125</v>
      </c>
      <c r="O2466">
        <v>152.42459106445313</v>
      </c>
      <c r="P2466">
        <v>149.071533203125</v>
      </c>
      <c r="Q2466">
        <v>0</v>
      </c>
      <c r="R2466"/>
      <c r="S2466" s="13"/>
      <c r="W2466" s="15"/>
    </row>
    <row r="2467" spans="1:23" x14ac:dyDescent="0.3">
      <c r="A2467" t="s">
        <v>443</v>
      </c>
      <c r="B2467">
        <v>26</v>
      </c>
      <c r="C2467">
        <v>3174.299560546875</v>
      </c>
      <c r="D2467">
        <v>688.60992431640625</v>
      </c>
      <c r="E2467">
        <v>307.45236206054688</v>
      </c>
      <c r="F2467">
        <v>233.3043212890625</v>
      </c>
      <c r="G2467">
        <v>79.773002624511719</v>
      </c>
      <c r="J2467" s="8"/>
      <c r="K2467" t="s">
        <v>443</v>
      </c>
      <c r="L2467">
        <v>26</v>
      </c>
      <c r="M2467">
        <v>3830.3603515625</v>
      </c>
      <c r="N2467">
        <v>674.8560791015625</v>
      </c>
      <c r="O2467">
        <v>290.883056640625</v>
      </c>
      <c r="P2467">
        <v>176.52671813964844</v>
      </c>
      <c r="Q2467">
        <v>79.773002624511719</v>
      </c>
      <c r="R2467"/>
      <c r="S2467" s="13"/>
      <c r="W2467" s="15"/>
    </row>
    <row r="2468" spans="1:23" x14ac:dyDescent="0.3">
      <c r="A2468" t="s">
        <v>444</v>
      </c>
      <c r="B2468">
        <v>26</v>
      </c>
      <c r="C2468">
        <v>3921.96875</v>
      </c>
      <c r="D2468">
        <v>652.6463623046875</v>
      </c>
      <c r="E2468">
        <v>328.060791015625</v>
      </c>
      <c r="F2468">
        <v>216.513427734375</v>
      </c>
      <c r="G2468">
        <v>91.800804138183594</v>
      </c>
      <c r="J2468" s="8"/>
      <c r="K2468" t="s">
        <v>444</v>
      </c>
      <c r="L2468">
        <v>26</v>
      </c>
      <c r="M2468">
        <v>4911.8515625</v>
      </c>
      <c r="N2468">
        <v>951.09271240234375</v>
      </c>
      <c r="O2468">
        <v>231.69293212890625</v>
      </c>
      <c r="P2468">
        <v>284.23800659179688</v>
      </c>
      <c r="Q2468">
        <v>225.97120666503906</v>
      </c>
      <c r="R2468"/>
      <c r="S2468" s="13"/>
      <c r="W2468" s="15"/>
    </row>
    <row r="2469" spans="1:23" x14ac:dyDescent="0.3">
      <c r="A2469" t="s">
        <v>445</v>
      </c>
      <c r="B2469">
        <v>26</v>
      </c>
      <c r="C2469">
        <v>3307.70458984375</v>
      </c>
      <c r="D2469">
        <v>522.1600341796875</v>
      </c>
      <c r="E2469">
        <v>244.58572387695313</v>
      </c>
      <c r="F2469">
        <v>192.48556518554688</v>
      </c>
      <c r="G2469">
        <v>0</v>
      </c>
      <c r="J2469" s="8"/>
      <c r="K2469" t="s">
        <v>445</v>
      </c>
      <c r="L2469">
        <v>26</v>
      </c>
      <c r="M2469">
        <v>3770.65966796875</v>
      </c>
      <c r="N2469">
        <v>413.51528930664063</v>
      </c>
      <c r="O2469">
        <v>124.709716796875</v>
      </c>
      <c r="P2469">
        <v>72.395011901855469</v>
      </c>
      <c r="Q2469">
        <v>29.4552001953125</v>
      </c>
      <c r="R2469"/>
      <c r="S2469" s="13"/>
      <c r="W2469" s="15"/>
    </row>
    <row r="2470" spans="1:23" x14ac:dyDescent="0.3">
      <c r="A2470" t="s">
        <v>446</v>
      </c>
      <c r="B2470">
        <v>26</v>
      </c>
      <c r="C2470">
        <v>4181.79931640625</v>
      </c>
      <c r="D2470">
        <v>622.11602783203125</v>
      </c>
      <c r="E2470">
        <v>216.59907531738281</v>
      </c>
      <c r="F2470">
        <v>367.0589599609375</v>
      </c>
      <c r="G2470">
        <v>168.26850891113281</v>
      </c>
      <c r="J2470" s="8"/>
      <c r="K2470" t="s">
        <v>446</v>
      </c>
      <c r="L2470">
        <v>26</v>
      </c>
      <c r="M2470">
        <v>4384.97705078125</v>
      </c>
      <c r="N2470">
        <v>603.63104248046875</v>
      </c>
      <c r="O2470">
        <v>233.4769287109375</v>
      </c>
      <c r="P2470">
        <v>323.87554931640625</v>
      </c>
      <c r="Q2470">
        <v>49.807476043701172</v>
      </c>
      <c r="R2470"/>
      <c r="S2470" s="13"/>
      <c r="W2470" s="15"/>
    </row>
    <row r="2471" spans="1:23" x14ac:dyDescent="0.3">
      <c r="A2471" t="s">
        <v>447</v>
      </c>
      <c r="B2471">
        <v>26</v>
      </c>
      <c r="C2471">
        <v>5333.7109375</v>
      </c>
      <c r="D2471">
        <v>787.94830322265625</v>
      </c>
      <c r="E2471">
        <v>370.09698486328125</v>
      </c>
      <c r="F2471">
        <v>423.9127197265625</v>
      </c>
      <c r="G2471">
        <v>131.77397155761719</v>
      </c>
      <c r="J2471" s="8"/>
      <c r="K2471" t="s">
        <v>447</v>
      </c>
      <c r="L2471">
        <v>26</v>
      </c>
      <c r="M2471">
        <v>6849.55810546875</v>
      </c>
      <c r="N2471">
        <v>964.43212890625</v>
      </c>
      <c r="O2471">
        <v>495.1572265625</v>
      </c>
      <c r="P2471">
        <v>626.41876220703125</v>
      </c>
      <c r="Q2471">
        <v>231.74043273925781</v>
      </c>
      <c r="R2471"/>
      <c r="S2471" s="13"/>
      <c r="W2471" s="15"/>
    </row>
    <row r="2472" spans="1:23" x14ac:dyDescent="0.3">
      <c r="A2472" t="s">
        <v>448</v>
      </c>
      <c r="B2472">
        <v>26</v>
      </c>
      <c r="C2472">
        <v>5878.01416015625</v>
      </c>
      <c r="D2472">
        <v>848.75701904296875</v>
      </c>
      <c r="E2472">
        <v>409.782470703125</v>
      </c>
      <c r="F2472">
        <v>651.92779541015625</v>
      </c>
      <c r="G2472">
        <v>0</v>
      </c>
      <c r="J2472" s="8"/>
      <c r="K2472" t="s">
        <v>448</v>
      </c>
      <c r="L2472">
        <v>26</v>
      </c>
      <c r="M2472">
        <v>7930.88818359375</v>
      </c>
      <c r="N2472">
        <v>1174.1138916015625</v>
      </c>
      <c r="O2472">
        <v>418.96527099609375</v>
      </c>
      <c r="P2472">
        <v>682.7545166015625</v>
      </c>
      <c r="Q2472">
        <v>188.82839965820313</v>
      </c>
      <c r="R2472"/>
      <c r="S2472" s="13"/>
      <c r="W2472" s="15"/>
    </row>
    <row r="2473" spans="1:23" x14ac:dyDescent="0.3">
      <c r="A2473" t="s">
        <v>449</v>
      </c>
      <c r="B2473">
        <v>26</v>
      </c>
      <c r="C2473">
        <v>4965.9404296875</v>
      </c>
      <c r="D2473">
        <v>801.189697265625</v>
      </c>
      <c r="E2473">
        <v>308.412841796875</v>
      </c>
      <c r="F2473">
        <v>463.63653564453125</v>
      </c>
      <c r="G2473">
        <v>90.123817443847656</v>
      </c>
      <c r="J2473" s="8"/>
      <c r="K2473" t="s">
        <v>449</v>
      </c>
      <c r="L2473">
        <v>26</v>
      </c>
      <c r="M2473">
        <v>9101.271484375</v>
      </c>
      <c r="N2473">
        <v>1406.5579833984375</v>
      </c>
      <c r="O2473">
        <v>333.6138916015625</v>
      </c>
      <c r="P2473">
        <v>101.83924102783203</v>
      </c>
      <c r="Q2473">
        <v>389.56747436523438</v>
      </c>
      <c r="R2473"/>
      <c r="S2473" s="13"/>
      <c r="W2473" s="15"/>
    </row>
    <row r="2474" spans="1:23" x14ac:dyDescent="0.3">
      <c r="A2474" t="s">
        <v>450</v>
      </c>
      <c r="B2474">
        <v>26</v>
      </c>
      <c r="C2474">
        <v>4391.8955078125</v>
      </c>
      <c r="D2474">
        <v>786.96002197265625</v>
      </c>
      <c r="E2474">
        <v>290.10430908203125</v>
      </c>
      <c r="F2474">
        <v>399.10922241210938</v>
      </c>
      <c r="G2474">
        <v>169.31820678710938</v>
      </c>
      <c r="J2474" s="8"/>
      <c r="K2474" t="s">
        <v>450</v>
      </c>
      <c r="L2474">
        <v>26</v>
      </c>
      <c r="M2474">
        <v>4946.65185546875</v>
      </c>
      <c r="N2474">
        <v>770.17156982421875</v>
      </c>
      <c r="O2474">
        <v>227.77720642089844</v>
      </c>
      <c r="P2474">
        <v>341.90789794921875</v>
      </c>
      <c r="Q2474">
        <v>66.005401611328125</v>
      </c>
      <c r="R2474"/>
      <c r="S2474" s="13"/>
      <c r="W2474" s="15"/>
    </row>
    <row r="2475" spans="1:23" x14ac:dyDescent="0.3">
      <c r="A2475" t="s">
        <v>451</v>
      </c>
      <c r="B2475">
        <v>26</v>
      </c>
      <c r="C2475">
        <v>2620.6962890625</v>
      </c>
      <c r="D2475">
        <v>443.45947265625</v>
      </c>
      <c r="E2475">
        <v>201.15261840820313</v>
      </c>
      <c r="F2475">
        <v>284.378173828125</v>
      </c>
      <c r="G2475">
        <v>0</v>
      </c>
      <c r="J2475" s="8"/>
      <c r="K2475" t="s">
        <v>451</v>
      </c>
      <c r="L2475">
        <v>26</v>
      </c>
      <c r="M2475">
        <v>3463.084716796875</v>
      </c>
      <c r="N2475">
        <v>470.05267333984375</v>
      </c>
      <c r="O2475">
        <v>201.15261840820313</v>
      </c>
      <c r="P2475">
        <v>265.11386108398438</v>
      </c>
      <c r="Q2475">
        <v>0</v>
      </c>
      <c r="R2475"/>
      <c r="S2475" s="13"/>
      <c r="W2475" s="15"/>
    </row>
    <row r="2476" spans="1:23" x14ac:dyDescent="0.3">
      <c r="A2476" t="s">
        <v>452</v>
      </c>
      <c r="B2476">
        <v>26</v>
      </c>
      <c r="C2476">
        <v>3501.079833984375</v>
      </c>
      <c r="D2476">
        <v>416.458740234375</v>
      </c>
      <c r="E2476">
        <v>34.629165649414063</v>
      </c>
      <c r="F2476">
        <v>0</v>
      </c>
      <c r="G2476">
        <v>0</v>
      </c>
      <c r="J2476" s="8"/>
      <c r="K2476" t="s">
        <v>452</v>
      </c>
      <c r="L2476">
        <v>26</v>
      </c>
      <c r="M2476">
        <v>4628.36572265625</v>
      </c>
      <c r="N2476">
        <v>627.020263671875</v>
      </c>
      <c r="O2476">
        <v>123.36640930175781</v>
      </c>
      <c r="P2476">
        <v>134.45024108886719</v>
      </c>
      <c r="Q2476">
        <v>0</v>
      </c>
      <c r="R2476"/>
      <c r="S2476" s="13"/>
      <c r="W2476" s="15"/>
    </row>
    <row r="2477" spans="1:23" x14ac:dyDescent="0.3">
      <c r="A2477" t="s">
        <v>453</v>
      </c>
      <c r="B2477">
        <v>26</v>
      </c>
      <c r="C2477">
        <v>3667.9248046875</v>
      </c>
      <c r="D2477">
        <v>811.03704833984375</v>
      </c>
      <c r="E2477">
        <v>228.46627807617188</v>
      </c>
      <c r="F2477">
        <v>301.08538818359375</v>
      </c>
      <c r="G2477">
        <v>111.47315216064453</v>
      </c>
      <c r="J2477" s="8"/>
      <c r="K2477" t="s">
        <v>453</v>
      </c>
      <c r="L2477">
        <v>26</v>
      </c>
      <c r="M2477">
        <v>4698.1552734375</v>
      </c>
      <c r="N2477">
        <v>883.79754638671875</v>
      </c>
      <c r="O2477">
        <v>205.30380249023438</v>
      </c>
      <c r="P2477">
        <v>410.45928955078125</v>
      </c>
      <c r="Q2477">
        <v>0</v>
      </c>
      <c r="R2477"/>
      <c r="S2477" s="13"/>
      <c r="W2477" s="15"/>
    </row>
    <row r="2478" spans="1:23" x14ac:dyDescent="0.3">
      <c r="A2478" t="s">
        <v>454</v>
      </c>
      <c r="B2478">
        <v>26</v>
      </c>
      <c r="C2478">
        <v>3106.1064453125</v>
      </c>
      <c r="D2478">
        <v>714.889892578125</v>
      </c>
      <c r="E2478">
        <v>389.529052734375</v>
      </c>
      <c r="F2478">
        <v>589.1866455078125</v>
      </c>
      <c r="G2478">
        <v>401.75595092773438</v>
      </c>
      <c r="J2478" s="8"/>
      <c r="K2478" t="s">
        <v>454</v>
      </c>
      <c r="L2478">
        <v>26</v>
      </c>
      <c r="M2478">
        <v>4233.130859375</v>
      </c>
      <c r="N2478">
        <v>718.6773681640625</v>
      </c>
      <c r="O2478">
        <v>289.39306640625</v>
      </c>
      <c r="P2478">
        <v>376.9891357421875</v>
      </c>
      <c r="Q2478">
        <v>412.3594970703125</v>
      </c>
      <c r="R2478"/>
      <c r="S2478" s="13"/>
      <c r="W2478" s="15"/>
    </row>
    <row r="2479" spans="1:23" x14ac:dyDescent="0.3">
      <c r="A2479" t="s">
        <v>455</v>
      </c>
      <c r="B2479">
        <v>26</v>
      </c>
      <c r="C2479">
        <v>4051.844970703125</v>
      </c>
      <c r="D2479">
        <v>561.52886962890625</v>
      </c>
      <c r="E2479">
        <v>0</v>
      </c>
      <c r="F2479">
        <v>0</v>
      </c>
      <c r="G2479">
        <v>71.274238586425781</v>
      </c>
      <c r="J2479" s="8"/>
      <c r="K2479" t="s">
        <v>455</v>
      </c>
      <c r="L2479">
        <v>26</v>
      </c>
      <c r="M2479">
        <v>5533.7294921875</v>
      </c>
      <c r="N2479">
        <v>877.68377685546875</v>
      </c>
      <c r="O2479">
        <v>71.179878234863281</v>
      </c>
      <c r="P2479">
        <v>401.05972290039063</v>
      </c>
      <c r="Q2479">
        <v>299.351806640625</v>
      </c>
      <c r="R2479"/>
      <c r="S2479" s="13"/>
      <c r="W2479" s="15"/>
    </row>
    <row r="2480" spans="1:23" x14ac:dyDescent="0.3">
      <c r="A2480" t="s">
        <v>456</v>
      </c>
      <c r="B2480">
        <v>26</v>
      </c>
      <c r="C2480">
        <v>4874.63525390625</v>
      </c>
      <c r="D2480">
        <v>861.934326171875</v>
      </c>
      <c r="E2480">
        <v>378.33856201171875</v>
      </c>
      <c r="F2480">
        <v>485.03549194335938</v>
      </c>
      <c r="G2480">
        <v>112.20995330810547</v>
      </c>
      <c r="J2480" s="8"/>
      <c r="K2480" t="s">
        <v>456</v>
      </c>
      <c r="L2480">
        <v>26</v>
      </c>
      <c r="M2480">
        <v>5095.02880859375</v>
      </c>
      <c r="N2480">
        <v>780.12646484375</v>
      </c>
      <c r="O2480">
        <v>291.73092651367188</v>
      </c>
      <c r="P2480">
        <v>286.00875854492188</v>
      </c>
      <c r="Q2480">
        <v>76.191940307617188</v>
      </c>
      <c r="R2480"/>
      <c r="S2480" s="13"/>
      <c r="W2480" s="15"/>
    </row>
    <row r="2481" spans="1:23" x14ac:dyDescent="0.3">
      <c r="A2481" t="s">
        <v>457</v>
      </c>
      <c r="B2481">
        <v>26</v>
      </c>
      <c r="C2481">
        <v>4146.6376953125</v>
      </c>
      <c r="D2481">
        <v>575.494140625</v>
      </c>
      <c r="E2481">
        <v>288.35159301757813</v>
      </c>
      <c r="F2481">
        <v>412.23538208007813</v>
      </c>
      <c r="G2481">
        <v>49.213020324707031</v>
      </c>
      <c r="J2481" s="8"/>
      <c r="K2481" t="s">
        <v>457</v>
      </c>
      <c r="L2481">
        <v>26</v>
      </c>
      <c r="M2481">
        <v>4891.92626953125</v>
      </c>
      <c r="N2481">
        <v>759.4371337890625</v>
      </c>
      <c r="O2481">
        <v>238.24458312988281</v>
      </c>
      <c r="P2481">
        <v>330.14138793945313</v>
      </c>
      <c r="Q2481">
        <v>24.606510162353516</v>
      </c>
      <c r="R2481"/>
      <c r="S2481" s="13"/>
      <c r="W2481" s="15"/>
    </row>
    <row r="2482" spans="1:23" x14ac:dyDescent="0.3">
      <c r="A2482" t="s">
        <v>458</v>
      </c>
      <c r="B2482">
        <v>26</v>
      </c>
      <c r="C2482">
        <v>8649.951171875</v>
      </c>
      <c r="D2482">
        <v>1299.874755859375</v>
      </c>
      <c r="E2482">
        <v>538.85400390625</v>
      </c>
      <c r="F2482">
        <v>863.92047119140625</v>
      </c>
      <c r="G2482">
        <v>397.68377685546875</v>
      </c>
      <c r="J2482" s="8"/>
      <c r="K2482" t="s">
        <v>458</v>
      </c>
      <c r="L2482">
        <v>26</v>
      </c>
      <c r="M2482">
        <v>10606.1552734375</v>
      </c>
      <c r="N2482">
        <v>1253.2994384765625</v>
      </c>
      <c r="O2482">
        <v>668.47528076171875</v>
      </c>
      <c r="P2482">
        <v>965.12677001953125</v>
      </c>
      <c r="Q2482">
        <v>215.98973083496094</v>
      </c>
      <c r="R2482"/>
      <c r="S2482" s="13"/>
      <c r="W2482" s="15"/>
    </row>
    <row r="2483" spans="1:23" x14ac:dyDescent="0.3">
      <c r="A2483" t="s">
        <v>459</v>
      </c>
      <c r="B2483">
        <v>26</v>
      </c>
      <c r="C2483">
        <v>7355.5224609375</v>
      </c>
      <c r="D2483">
        <v>937.8233642578125</v>
      </c>
      <c r="E2483">
        <v>614.67120361328125</v>
      </c>
      <c r="F2483">
        <v>709.48919677734375</v>
      </c>
      <c r="G2483">
        <v>306.17095947265625</v>
      </c>
      <c r="J2483" s="8"/>
      <c r="K2483" t="s">
        <v>459</v>
      </c>
      <c r="L2483">
        <v>26</v>
      </c>
      <c r="M2483">
        <v>9201.27734375</v>
      </c>
      <c r="N2483">
        <v>1164.40478515625</v>
      </c>
      <c r="O2483">
        <v>635.36724853515625</v>
      </c>
      <c r="P2483">
        <v>976.83294677734375</v>
      </c>
      <c r="Q2483">
        <v>371.47613525390625</v>
      </c>
      <c r="R2483"/>
      <c r="S2483" s="13"/>
      <c r="W2483" s="15"/>
    </row>
    <row r="2484" spans="1:23" x14ac:dyDescent="0.3">
      <c r="A2484" t="s">
        <v>460</v>
      </c>
      <c r="B2484">
        <v>26</v>
      </c>
      <c r="C2484">
        <v>5691.56201171875</v>
      </c>
      <c r="D2484">
        <v>873.308837890625</v>
      </c>
      <c r="E2484">
        <v>443.46942138671875</v>
      </c>
      <c r="F2484">
        <v>601.3260498046875</v>
      </c>
      <c r="G2484">
        <v>427.58694458007813</v>
      </c>
      <c r="J2484" s="8"/>
      <c r="K2484" t="s">
        <v>460</v>
      </c>
      <c r="L2484">
        <v>26</v>
      </c>
      <c r="M2484">
        <v>7333.31640625</v>
      </c>
      <c r="N2484">
        <v>1043.2420654296875</v>
      </c>
      <c r="O2484">
        <v>473.91888427734375</v>
      </c>
      <c r="P2484">
        <v>697.732421875</v>
      </c>
      <c r="Q2484">
        <v>225.34042358398438</v>
      </c>
      <c r="R2484"/>
      <c r="S2484" s="13"/>
      <c r="W2484" s="15"/>
    </row>
    <row r="2485" spans="1:23" x14ac:dyDescent="0.3">
      <c r="A2485" t="s">
        <v>461</v>
      </c>
      <c r="B2485">
        <v>26</v>
      </c>
      <c r="C2485">
        <v>4588.2900390625</v>
      </c>
      <c r="D2485">
        <v>678.57574462890625</v>
      </c>
      <c r="E2485">
        <v>339.7720947265625</v>
      </c>
      <c r="F2485">
        <v>525.06610107421875</v>
      </c>
      <c r="G2485">
        <v>312.59005737304688</v>
      </c>
      <c r="J2485" s="8"/>
      <c r="K2485" t="s">
        <v>461</v>
      </c>
      <c r="L2485">
        <v>26</v>
      </c>
      <c r="M2485">
        <v>5525.0361328125</v>
      </c>
      <c r="N2485">
        <v>838.96636962890625</v>
      </c>
      <c r="O2485">
        <v>389.919189453125</v>
      </c>
      <c r="P2485">
        <v>480.29306030273438</v>
      </c>
      <c r="Q2485">
        <v>416.43710327148438</v>
      </c>
      <c r="R2485"/>
      <c r="S2485" s="13"/>
      <c r="W2485" s="15"/>
    </row>
    <row r="2486" spans="1:23" x14ac:dyDescent="0.3">
      <c r="A2486" t="s">
        <v>462</v>
      </c>
      <c r="B2486">
        <v>26</v>
      </c>
      <c r="C2486">
        <v>4351.0205078125</v>
      </c>
      <c r="D2486">
        <v>581.64508056640625</v>
      </c>
      <c r="E2486">
        <v>266.53826904296875</v>
      </c>
      <c r="F2486">
        <v>297.71023559570313</v>
      </c>
      <c r="G2486">
        <v>0</v>
      </c>
      <c r="J2486" s="8"/>
      <c r="K2486" t="s">
        <v>462</v>
      </c>
      <c r="L2486">
        <v>26</v>
      </c>
      <c r="M2486">
        <v>5178.51953125</v>
      </c>
      <c r="N2486">
        <v>745.4324951171875</v>
      </c>
      <c r="O2486">
        <v>186.49163818359375</v>
      </c>
      <c r="P2486">
        <v>392.01596069335938</v>
      </c>
      <c r="Q2486">
        <v>166.01304626464844</v>
      </c>
      <c r="R2486"/>
      <c r="S2486" s="13"/>
      <c r="W2486" s="15"/>
    </row>
    <row r="2487" spans="1:23" x14ac:dyDescent="0.3">
      <c r="A2487" t="s">
        <v>463</v>
      </c>
      <c r="B2487">
        <v>26</v>
      </c>
      <c r="C2487">
        <v>5735.37109375</v>
      </c>
      <c r="D2487">
        <v>857.71185302734375</v>
      </c>
      <c r="E2487">
        <v>250.68400573730469</v>
      </c>
      <c r="F2487">
        <v>252.79425048828125</v>
      </c>
      <c r="G2487">
        <v>0</v>
      </c>
      <c r="J2487" s="8"/>
      <c r="K2487" t="s">
        <v>463</v>
      </c>
      <c r="L2487">
        <v>26</v>
      </c>
      <c r="M2487">
        <v>7263.27001953125</v>
      </c>
      <c r="N2487">
        <v>1113.03955078125</v>
      </c>
      <c r="O2487">
        <v>351.98080444335938</v>
      </c>
      <c r="P2487">
        <v>449.41201782226563</v>
      </c>
      <c r="Q2487">
        <v>0</v>
      </c>
      <c r="R2487"/>
      <c r="S2487" s="13"/>
      <c r="W2487" s="15"/>
    </row>
    <row r="2488" spans="1:23" x14ac:dyDescent="0.3">
      <c r="A2488" t="s">
        <v>464</v>
      </c>
      <c r="B2488">
        <v>26</v>
      </c>
      <c r="C2488">
        <v>3425.556640625</v>
      </c>
      <c r="D2488">
        <v>498.57443237304688</v>
      </c>
      <c r="E2488">
        <v>267.2401123046875</v>
      </c>
      <c r="F2488">
        <v>257.80758666992188</v>
      </c>
      <c r="G2488">
        <v>109.56193542480469</v>
      </c>
      <c r="J2488" s="8"/>
      <c r="K2488" t="s">
        <v>464</v>
      </c>
      <c r="L2488">
        <v>26</v>
      </c>
      <c r="M2488">
        <v>4590.9462890625</v>
      </c>
      <c r="N2488">
        <v>708.08929443359375</v>
      </c>
      <c r="O2488">
        <v>294.04071044921875</v>
      </c>
      <c r="P2488">
        <v>319.4383544921875</v>
      </c>
      <c r="Q2488">
        <v>35.342559814453125</v>
      </c>
      <c r="R2488"/>
      <c r="S2488" s="13"/>
      <c r="W2488" s="15"/>
    </row>
    <row r="2489" spans="1:23" x14ac:dyDescent="0.3">
      <c r="A2489" t="s">
        <v>465</v>
      </c>
      <c r="B2489">
        <v>26</v>
      </c>
      <c r="C2489">
        <v>4676.14501953125</v>
      </c>
      <c r="D2489">
        <v>683.80255126953125</v>
      </c>
      <c r="E2489">
        <v>266.94085693359375</v>
      </c>
      <c r="F2489">
        <v>315.833740234375</v>
      </c>
      <c r="G2489">
        <v>151.05319213867188</v>
      </c>
      <c r="J2489" s="8"/>
      <c r="K2489" t="s">
        <v>465</v>
      </c>
      <c r="L2489">
        <v>26</v>
      </c>
      <c r="M2489">
        <v>6609.57421875</v>
      </c>
      <c r="N2489">
        <v>1011.582763671875</v>
      </c>
      <c r="O2489">
        <v>235.96479797363281</v>
      </c>
      <c r="P2489">
        <v>134.78254699707031</v>
      </c>
      <c r="Q2489">
        <v>408.43988037109375</v>
      </c>
      <c r="R2489"/>
      <c r="S2489" s="13"/>
      <c r="W2489" s="15"/>
    </row>
    <row r="2490" spans="1:23" x14ac:dyDescent="0.3">
      <c r="A2490" t="s">
        <v>466</v>
      </c>
      <c r="B2490">
        <v>26</v>
      </c>
      <c r="C2490">
        <v>5496.2734375</v>
      </c>
      <c r="D2490">
        <v>715.68115234375</v>
      </c>
      <c r="E2490">
        <v>194.119384765625</v>
      </c>
      <c r="F2490">
        <v>225.9813232421875</v>
      </c>
      <c r="G2490">
        <v>64.030845642089844</v>
      </c>
      <c r="J2490" s="8"/>
      <c r="K2490" t="s">
        <v>466</v>
      </c>
      <c r="L2490">
        <v>26</v>
      </c>
      <c r="M2490">
        <v>7766.662109375</v>
      </c>
      <c r="N2490">
        <v>1150.0096435546875</v>
      </c>
      <c r="O2490">
        <v>333.56842041015625</v>
      </c>
      <c r="P2490">
        <v>524.34100341796875</v>
      </c>
      <c r="Q2490">
        <v>232.49296569824219</v>
      </c>
      <c r="R2490"/>
      <c r="S2490" s="13"/>
      <c r="W2490" s="15"/>
    </row>
    <row r="2491" spans="1:23" x14ac:dyDescent="0.3">
      <c r="A2491" t="s">
        <v>467</v>
      </c>
      <c r="B2491">
        <v>26</v>
      </c>
      <c r="C2491">
        <v>5520.2685546875</v>
      </c>
      <c r="D2491">
        <v>828.76116943359375</v>
      </c>
      <c r="E2491">
        <v>254.58258056640625</v>
      </c>
      <c r="F2491">
        <v>395.144287109375</v>
      </c>
      <c r="G2491">
        <v>80.865859985351563</v>
      </c>
      <c r="J2491" s="8"/>
      <c r="K2491" t="s">
        <v>467</v>
      </c>
      <c r="L2491">
        <v>26</v>
      </c>
      <c r="M2491">
        <v>6301.53564453125</v>
      </c>
      <c r="N2491">
        <v>940.08734130859375</v>
      </c>
      <c r="O2491">
        <v>239.24629211425781</v>
      </c>
      <c r="P2491">
        <v>380.72296142578125</v>
      </c>
      <c r="Q2491">
        <v>271.13845825195313</v>
      </c>
      <c r="R2491"/>
      <c r="S2491" s="13"/>
      <c r="W2491" s="15"/>
    </row>
    <row r="2492" spans="1:23" x14ac:dyDescent="0.3">
      <c r="A2492" t="s">
        <v>468</v>
      </c>
      <c r="B2492">
        <v>26</v>
      </c>
      <c r="C2492">
        <v>7808.421875</v>
      </c>
      <c r="D2492">
        <v>1362.1802978515625</v>
      </c>
      <c r="E2492">
        <v>487.83941650390625</v>
      </c>
      <c r="F2492">
        <v>639.3389892578125</v>
      </c>
      <c r="G2492">
        <v>51.199653625488281</v>
      </c>
      <c r="J2492" s="8"/>
      <c r="K2492" t="s">
        <v>468</v>
      </c>
      <c r="L2492">
        <v>26</v>
      </c>
      <c r="M2492">
        <v>9761.36328125</v>
      </c>
      <c r="N2492">
        <v>1663.100341796875</v>
      </c>
      <c r="O2492">
        <v>607.7552490234375</v>
      </c>
      <c r="P2492">
        <v>762.28875732421875</v>
      </c>
      <c r="Q2492">
        <v>174.647705078125</v>
      </c>
      <c r="R2492"/>
      <c r="S2492" s="13"/>
      <c r="W2492" s="15"/>
    </row>
    <row r="2493" spans="1:23" x14ac:dyDescent="0.3">
      <c r="A2493" t="s">
        <v>469</v>
      </c>
      <c r="B2493">
        <v>26</v>
      </c>
      <c r="C2493">
        <v>8244.3095703125</v>
      </c>
      <c r="D2493">
        <v>1628.65380859375</v>
      </c>
      <c r="E2493">
        <v>503.99188232421875</v>
      </c>
      <c r="F2493">
        <v>651.334228515625</v>
      </c>
      <c r="G2493">
        <v>143.93952941894531</v>
      </c>
      <c r="J2493" s="8"/>
      <c r="K2493" t="s">
        <v>469</v>
      </c>
      <c r="L2493">
        <v>26</v>
      </c>
      <c r="M2493">
        <v>8223.998046875</v>
      </c>
      <c r="N2493">
        <v>1480.88427734375</v>
      </c>
      <c r="O2493">
        <v>380.97747802734375</v>
      </c>
      <c r="P2493">
        <v>548.91754150390625</v>
      </c>
      <c r="Q2493">
        <v>194.83526611328125</v>
      </c>
      <c r="R2493"/>
      <c r="S2493" s="13"/>
      <c r="W2493" s="15"/>
    </row>
    <row r="2494" spans="1:23" x14ac:dyDescent="0.3">
      <c r="A2494" t="s">
        <v>470</v>
      </c>
      <c r="B2494">
        <v>26</v>
      </c>
      <c r="C2494">
        <v>7213.0947265625</v>
      </c>
      <c r="D2494">
        <v>942.39935302734375</v>
      </c>
      <c r="E2494">
        <v>345.49942016601563</v>
      </c>
      <c r="F2494">
        <v>504.1787109375</v>
      </c>
      <c r="G2494">
        <v>284.24374389648438</v>
      </c>
      <c r="J2494" s="8"/>
      <c r="K2494" t="s">
        <v>470</v>
      </c>
      <c r="L2494">
        <v>26</v>
      </c>
      <c r="M2494">
        <v>9255.486328125</v>
      </c>
      <c r="N2494">
        <v>1104.5030517578125</v>
      </c>
      <c r="O2494">
        <v>437.109130859375</v>
      </c>
      <c r="P2494">
        <v>590.55194091796875</v>
      </c>
      <c r="Q2494">
        <v>234.81005859375</v>
      </c>
      <c r="R2494"/>
      <c r="S2494" s="13"/>
      <c r="W2494" s="15"/>
    </row>
    <row r="2495" spans="1:23" x14ac:dyDescent="0.3">
      <c r="A2495" t="s">
        <v>471</v>
      </c>
      <c r="B2495">
        <v>26</v>
      </c>
      <c r="C2495">
        <v>8064.59423828125</v>
      </c>
      <c r="D2495">
        <v>1360.662109375</v>
      </c>
      <c r="E2495">
        <v>411.74725341796875</v>
      </c>
      <c r="F2495">
        <v>514.605712890625</v>
      </c>
      <c r="G2495">
        <v>368.75735473632813</v>
      </c>
      <c r="J2495" s="8"/>
      <c r="K2495" t="s">
        <v>471</v>
      </c>
      <c r="L2495">
        <v>26</v>
      </c>
      <c r="M2495">
        <v>8544.8837890625</v>
      </c>
      <c r="N2495">
        <v>1135.3406982421875</v>
      </c>
      <c r="O2495">
        <v>404.50772094726563</v>
      </c>
      <c r="P2495">
        <v>485.74276733398438</v>
      </c>
      <c r="Q2495">
        <v>41.888637542724609</v>
      </c>
      <c r="R2495"/>
      <c r="S2495" s="13"/>
      <c r="W2495" s="15"/>
    </row>
    <row r="2496" spans="1:23" x14ac:dyDescent="0.3">
      <c r="A2496" t="s">
        <v>472</v>
      </c>
      <c r="B2496">
        <v>26</v>
      </c>
      <c r="C2496">
        <v>6838.07177734375</v>
      </c>
      <c r="D2496">
        <v>1066.1710205078125</v>
      </c>
      <c r="E2496">
        <v>297.951904296875</v>
      </c>
      <c r="F2496">
        <v>546.8160400390625</v>
      </c>
      <c r="G2496">
        <v>148.03926086425781</v>
      </c>
      <c r="J2496" s="8"/>
      <c r="K2496" t="s">
        <v>472</v>
      </c>
      <c r="L2496">
        <v>26</v>
      </c>
      <c r="M2496">
        <v>16291.330078125</v>
      </c>
      <c r="N2496">
        <v>1979.7694091796875</v>
      </c>
      <c r="O2496">
        <v>332.71295166015625</v>
      </c>
      <c r="P2496">
        <v>677.576416015625</v>
      </c>
      <c r="Q2496">
        <v>384.42453002929688</v>
      </c>
      <c r="R2496"/>
      <c r="S2496" s="13"/>
      <c r="W2496" s="15"/>
    </row>
    <row r="2497" spans="1:23" x14ac:dyDescent="0.3">
      <c r="A2497" t="s">
        <v>473</v>
      </c>
      <c r="B2497">
        <v>26</v>
      </c>
      <c r="C2497">
        <v>5924.25</v>
      </c>
      <c r="D2497">
        <v>800.7242431640625</v>
      </c>
      <c r="E2497">
        <v>315.19268798828125</v>
      </c>
      <c r="F2497">
        <v>482.90090942382813</v>
      </c>
      <c r="G2497">
        <v>162.12681579589844</v>
      </c>
      <c r="J2497" s="8"/>
      <c r="K2497" t="s">
        <v>473</v>
      </c>
      <c r="L2497">
        <v>26</v>
      </c>
      <c r="M2497">
        <v>27830.869140625</v>
      </c>
      <c r="N2497">
        <v>3610.31689453125</v>
      </c>
      <c r="O2497">
        <v>515.13873291015625</v>
      </c>
      <c r="P2497">
        <v>590.48388671875</v>
      </c>
      <c r="Q2497">
        <v>185.62345886230469</v>
      </c>
      <c r="R2497"/>
      <c r="S2497" s="13"/>
      <c r="W2497" s="15"/>
    </row>
    <row r="2498" spans="1:23" x14ac:dyDescent="0.3">
      <c r="A2498" t="s">
        <v>474</v>
      </c>
      <c r="B2498">
        <v>26</v>
      </c>
      <c r="C2498">
        <v>8841.8330078125</v>
      </c>
      <c r="D2498">
        <v>1531.431884765625</v>
      </c>
      <c r="E2498">
        <v>204.82272338867188</v>
      </c>
      <c r="F2498">
        <v>290.64303588867188</v>
      </c>
      <c r="G2498">
        <v>155.04499816894531</v>
      </c>
      <c r="J2498" s="8"/>
      <c r="K2498" t="s">
        <v>474</v>
      </c>
      <c r="L2498">
        <v>26</v>
      </c>
      <c r="M2498">
        <v>10265.072265625</v>
      </c>
      <c r="N2498">
        <v>1637.1849365234375</v>
      </c>
      <c r="O2498">
        <v>304.18353271484375</v>
      </c>
      <c r="P2498">
        <v>318.40106201171875</v>
      </c>
      <c r="Q2498">
        <v>298.03988647460938</v>
      </c>
      <c r="R2498"/>
      <c r="S2498" s="13"/>
      <c r="W2498" s="15"/>
    </row>
    <row r="2499" spans="1:23" x14ac:dyDescent="0.3">
      <c r="A2499" t="s">
        <v>475</v>
      </c>
      <c r="B2499">
        <v>26</v>
      </c>
      <c r="C2499">
        <v>4524.45703125</v>
      </c>
      <c r="D2499">
        <v>640.6309814453125</v>
      </c>
      <c r="E2499">
        <v>317.29534912109375</v>
      </c>
      <c r="F2499">
        <v>547.26654052734375</v>
      </c>
      <c r="G2499">
        <v>130.02281188964844</v>
      </c>
      <c r="J2499" s="8"/>
      <c r="K2499" t="s">
        <v>475</v>
      </c>
      <c r="L2499">
        <v>26</v>
      </c>
      <c r="M2499">
        <v>5358.318359375</v>
      </c>
      <c r="N2499">
        <v>714.42913818359375</v>
      </c>
      <c r="O2499">
        <v>456.59576416015625</v>
      </c>
      <c r="P2499">
        <v>578.2281494140625</v>
      </c>
      <c r="Q2499">
        <v>290.35769653320313</v>
      </c>
      <c r="R2499"/>
      <c r="S2499" s="13"/>
      <c r="W2499" s="15"/>
    </row>
    <row r="2500" spans="1:23" x14ac:dyDescent="0.3">
      <c r="A2500" t="s">
        <v>476</v>
      </c>
      <c r="B2500">
        <v>26</v>
      </c>
      <c r="C2500">
        <v>19034.65234375</v>
      </c>
      <c r="D2500">
        <v>1737.506591796875</v>
      </c>
      <c r="E2500">
        <v>0</v>
      </c>
      <c r="F2500">
        <v>67.787155151367188</v>
      </c>
      <c r="G2500">
        <v>126.83390808105469</v>
      </c>
      <c r="J2500" s="8"/>
      <c r="K2500" t="s">
        <v>476</v>
      </c>
      <c r="L2500">
        <v>26</v>
      </c>
      <c r="M2500">
        <v>19793.828125</v>
      </c>
      <c r="N2500">
        <v>1996.619140625</v>
      </c>
      <c r="O2500">
        <v>0</v>
      </c>
      <c r="P2500">
        <v>111.04181671142578</v>
      </c>
      <c r="Q2500">
        <v>200.82035827636719</v>
      </c>
      <c r="R2500"/>
      <c r="S2500" s="13"/>
      <c r="W2500" s="15"/>
    </row>
    <row r="2501" spans="1:23" x14ac:dyDescent="0.3">
      <c r="A2501" t="s">
        <v>477</v>
      </c>
      <c r="B2501">
        <v>26</v>
      </c>
      <c r="C2501">
        <v>19218.318359375</v>
      </c>
      <c r="D2501">
        <v>2198.313720703125</v>
      </c>
      <c r="E2501">
        <v>158.52908325195313</v>
      </c>
      <c r="F2501">
        <v>337.5252685546875</v>
      </c>
      <c r="G2501">
        <v>103.73577880859375</v>
      </c>
      <c r="J2501" s="8"/>
      <c r="K2501" t="s">
        <v>477</v>
      </c>
      <c r="L2501">
        <v>26</v>
      </c>
      <c r="M2501">
        <v>18647.44921875</v>
      </c>
      <c r="N2501">
        <v>2132.359130859375</v>
      </c>
      <c r="O2501">
        <v>159.62239074707031</v>
      </c>
      <c r="P2501">
        <v>304.41363525390625</v>
      </c>
      <c r="Q2501">
        <v>89.743515014648438</v>
      </c>
      <c r="R2501"/>
      <c r="S2501" s="13"/>
      <c r="W2501" s="15"/>
    </row>
    <row r="2502" spans="1:23" x14ac:dyDescent="0.3">
      <c r="A2502" t="s">
        <v>478</v>
      </c>
      <c r="B2502">
        <v>26</v>
      </c>
      <c r="C2502">
        <v>29414.958984375</v>
      </c>
      <c r="D2502">
        <v>3458.769287109375</v>
      </c>
      <c r="E2502">
        <v>193.02439880371094</v>
      </c>
      <c r="F2502">
        <v>208.08082580566406</v>
      </c>
      <c r="G2502">
        <v>271.15887451171875</v>
      </c>
      <c r="J2502" s="8"/>
      <c r="K2502" t="s">
        <v>478</v>
      </c>
      <c r="L2502">
        <v>26</v>
      </c>
      <c r="M2502">
        <v>25984.869140625</v>
      </c>
      <c r="N2502">
        <v>2909.69970703125</v>
      </c>
      <c r="O2502">
        <v>108.94179534912109</v>
      </c>
      <c r="P2502">
        <v>127.64064025878906</v>
      </c>
      <c r="Q2502">
        <v>73.895492553710938</v>
      </c>
      <c r="R2502"/>
      <c r="S2502" s="13"/>
      <c r="W2502" s="15"/>
    </row>
    <row r="2503" spans="1:23" x14ac:dyDescent="0.3">
      <c r="A2503" t="s">
        <v>479</v>
      </c>
      <c r="B2503">
        <v>26</v>
      </c>
      <c r="C2503">
        <v>81635.1328125</v>
      </c>
      <c r="D2503">
        <v>10098.3310546875</v>
      </c>
      <c r="E2503">
        <v>488.86422729492188</v>
      </c>
      <c r="F2503">
        <v>630.51251220703125</v>
      </c>
      <c r="G2503">
        <v>260.167236328125</v>
      </c>
      <c r="J2503" s="8"/>
      <c r="K2503" t="s">
        <v>479</v>
      </c>
      <c r="L2503">
        <v>26</v>
      </c>
      <c r="M2503">
        <v>74015.5546875</v>
      </c>
      <c r="N2503">
        <v>9170.4072265625</v>
      </c>
      <c r="O2503">
        <v>473.70562744140625</v>
      </c>
      <c r="P2503">
        <v>549.113037109375</v>
      </c>
      <c r="Q2503">
        <v>295.27413940429688</v>
      </c>
      <c r="R2503"/>
      <c r="S2503" s="13"/>
      <c r="W2503" s="15"/>
    </row>
    <row r="2504" spans="1:23" x14ac:dyDescent="0.3">
      <c r="A2504" t="s">
        <v>480</v>
      </c>
      <c r="B2504">
        <v>26</v>
      </c>
      <c r="C2504">
        <v>52705.828125</v>
      </c>
      <c r="D2504">
        <v>7193.3408203125</v>
      </c>
      <c r="E2504">
        <v>336.57516479492188</v>
      </c>
      <c r="F2504">
        <v>405.719970703125</v>
      </c>
      <c r="G2504">
        <v>129.8880615234375</v>
      </c>
      <c r="J2504" s="8"/>
      <c r="K2504" t="s">
        <v>480</v>
      </c>
      <c r="L2504">
        <v>26</v>
      </c>
      <c r="M2504">
        <v>59506.7109375</v>
      </c>
      <c r="N2504">
        <v>8066.73388671875</v>
      </c>
      <c r="O2504">
        <v>366.23501586914063</v>
      </c>
      <c r="P2504">
        <v>272.86874389648438</v>
      </c>
      <c r="Q2504">
        <v>86.928977966308594</v>
      </c>
      <c r="R2504"/>
      <c r="S2504" s="13"/>
      <c r="W2504" s="15"/>
    </row>
    <row r="2505" spans="1:23" x14ac:dyDescent="0.3">
      <c r="A2505" t="s">
        <v>481</v>
      </c>
      <c r="B2505">
        <v>26</v>
      </c>
      <c r="C2505">
        <v>65561.8125</v>
      </c>
      <c r="D2505">
        <v>10047.61328125</v>
      </c>
      <c r="E2505">
        <v>539.5665283203125</v>
      </c>
      <c r="F2505">
        <v>696.9642333984375</v>
      </c>
      <c r="G2505">
        <v>345.2437744140625</v>
      </c>
      <c r="J2505" s="8"/>
      <c r="K2505" t="s">
        <v>481</v>
      </c>
      <c r="L2505">
        <v>26</v>
      </c>
      <c r="M2505">
        <v>64981.203125</v>
      </c>
      <c r="N2505">
        <v>10119.333984375</v>
      </c>
      <c r="O2505">
        <v>521.58099365234375</v>
      </c>
      <c r="P2505">
        <v>689.453857421875</v>
      </c>
      <c r="Q2505">
        <v>238.25758361816406</v>
      </c>
      <c r="R2505"/>
      <c r="S2505" s="13"/>
      <c r="W2505" s="15"/>
    </row>
    <row r="2506" spans="1:23" x14ac:dyDescent="0.3">
      <c r="A2506" t="s">
        <v>386</v>
      </c>
      <c r="B2506">
        <v>27</v>
      </c>
      <c r="C2506">
        <v>6525.203125</v>
      </c>
      <c r="D2506">
        <v>962.6959228515625</v>
      </c>
      <c r="E2506">
        <v>246.6878662109375</v>
      </c>
      <c r="F2506">
        <v>612.02764892578125</v>
      </c>
      <c r="G2506">
        <v>12.998700141906738</v>
      </c>
      <c r="J2506" s="8"/>
      <c r="K2506" t="s">
        <v>386</v>
      </c>
      <c r="L2506">
        <v>27</v>
      </c>
      <c r="M2506">
        <v>7897.66259765625</v>
      </c>
      <c r="N2506">
        <v>1501.07568359375</v>
      </c>
      <c r="O2506">
        <v>533.05279541015625</v>
      </c>
      <c r="P2506">
        <v>609.1610107421875</v>
      </c>
      <c r="Q2506">
        <v>528.61383056640625</v>
      </c>
      <c r="R2506"/>
      <c r="S2506" s="13"/>
      <c r="W2506" s="15"/>
    </row>
    <row r="2507" spans="1:23" x14ac:dyDescent="0.3">
      <c r="A2507" t="s">
        <v>387</v>
      </c>
      <c r="B2507">
        <v>27</v>
      </c>
      <c r="C2507">
        <v>4092.332763671875</v>
      </c>
      <c r="D2507">
        <v>692.4598388671875</v>
      </c>
      <c r="E2507">
        <v>256.66497802734375</v>
      </c>
      <c r="F2507">
        <v>178.12939453125</v>
      </c>
      <c r="G2507">
        <v>167.96525573730469</v>
      </c>
      <c r="J2507" s="8"/>
      <c r="K2507" t="s">
        <v>387</v>
      </c>
      <c r="L2507">
        <v>27</v>
      </c>
      <c r="M2507">
        <v>6060.8173828125</v>
      </c>
      <c r="N2507">
        <v>1074.130615234375</v>
      </c>
      <c r="O2507">
        <v>418.09683227539063</v>
      </c>
      <c r="P2507">
        <v>778.92083740234375</v>
      </c>
      <c r="Q2507">
        <v>300.61962890625</v>
      </c>
      <c r="R2507"/>
      <c r="S2507" s="13"/>
      <c r="W2507" s="15"/>
    </row>
    <row r="2508" spans="1:23" x14ac:dyDescent="0.3">
      <c r="A2508" t="s">
        <v>388</v>
      </c>
      <c r="B2508">
        <v>27</v>
      </c>
      <c r="C2508">
        <v>4950.74072265625</v>
      </c>
      <c r="D2508">
        <v>814.1881103515625</v>
      </c>
      <c r="E2508">
        <v>309.27194213867188</v>
      </c>
      <c r="F2508">
        <v>435.683837890625</v>
      </c>
      <c r="G2508">
        <v>220.07759094238281</v>
      </c>
      <c r="J2508" s="8"/>
      <c r="K2508" t="s">
        <v>388</v>
      </c>
      <c r="L2508">
        <v>27</v>
      </c>
      <c r="M2508">
        <v>6617.81201171875</v>
      </c>
      <c r="N2508">
        <v>934.5240478515625</v>
      </c>
      <c r="O2508">
        <v>405.25289916992188</v>
      </c>
      <c r="P2508">
        <v>626.36773681640625</v>
      </c>
      <c r="Q2508">
        <v>258.12838745117188</v>
      </c>
      <c r="R2508"/>
      <c r="S2508" s="13"/>
      <c r="W2508" s="15"/>
    </row>
    <row r="2509" spans="1:23" x14ac:dyDescent="0.3">
      <c r="A2509" t="s">
        <v>389</v>
      </c>
      <c r="B2509">
        <v>27</v>
      </c>
      <c r="C2509">
        <v>6740.41357421875</v>
      </c>
      <c r="D2509">
        <v>787.82763671875</v>
      </c>
      <c r="E2509">
        <v>0</v>
      </c>
      <c r="F2509">
        <v>194.70066833496094</v>
      </c>
      <c r="G2509">
        <v>65.259674072265625</v>
      </c>
      <c r="J2509" s="8"/>
      <c r="K2509" t="s">
        <v>389</v>
      </c>
      <c r="L2509">
        <v>27</v>
      </c>
      <c r="M2509">
        <v>8345.60546875</v>
      </c>
      <c r="N2509">
        <v>1205.5059814453125</v>
      </c>
      <c r="O2509">
        <v>269.17001342773438</v>
      </c>
      <c r="P2509">
        <v>604.44384765625</v>
      </c>
      <c r="Q2509">
        <v>0</v>
      </c>
      <c r="R2509"/>
      <c r="S2509" s="13"/>
      <c r="W2509" s="15"/>
    </row>
    <row r="2510" spans="1:23" x14ac:dyDescent="0.3">
      <c r="A2510" t="s">
        <v>390</v>
      </c>
      <c r="B2510">
        <v>27</v>
      </c>
      <c r="C2510">
        <v>3077.472412109375</v>
      </c>
      <c r="D2510">
        <v>434.2607421875</v>
      </c>
      <c r="E2510">
        <v>154.38529968261719</v>
      </c>
      <c r="F2510">
        <v>227.57588195800781</v>
      </c>
      <c r="G2510">
        <v>0</v>
      </c>
      <c r="J2510" s="8"/>
      <c r="K2510" t="s">
        <v>390</v>
      </c>
      <c r="L2510">
        <v>27</v>
      </c>
      <c r="M2510">
        <v>4401.57666015625</v>
      </c>
      <c r="N2510">
        <v>562.8470458984375</v>
      </c>
      <c r="O2510">
        <v>63.106399536132813</v>
      </c>
      <c r="P2510">
        <v>73.841110229492188</v>
      </c>
      <c r="Q2510">
        <v>46.938373565673828</v>
      </c>
      <c r="R2510"/>
      <c r="S2510" s="13"/>
      <c r="W2510" s="15"/>
    </row>
    <row r="2511" spans="1:23" x14ac:dyDescent="0.3">
      <c r="A2511" t="s">
        <v>391</v>
      </c>
      <c r="B2511">
        <v>27</v>
      </c>
      <c r="C2511">
        <v>3001.713134765625</v>
      </c>
      <c r="D2511">
        <v>127.70449066162109</v>
      </c>
      <c r="E2511">
        <v>0</v>
      </c>
      <c r="F2511">
        <v>48.400218963623047</v>
      </c>
      <c r="G2511">
        <v>0</v>
      </c>
      <c r="J2511" s="8"/>
      <c r="K2511" t="s">
        <v>391</v>
      </c>
      <c r="L2511">
        <v>27</v>
      </c>
      <c r="M2511">
        <v>5546.23828125</v>
      </c>
      <c r="N2511">
        <v>597.88922119140625</v>
      </c>
      <c r="O2511">
        <v>156.74382019042969</v>
      </c>
      <c r="P2511">
        <v>319.69619750976563</v>
      </c>
      <c r="Q2511">
        <v>0</v>
      </c>
      <c r="R2511"/>
      <c r="S2511" s="13"/>
      <c r="W2511" s="15"/>
    </row>
    <row r="2512" spans="1:23" x14ac:dyDescent="0.3">
      <c r="A2512" t="s">
        <v>392</v>
      </c>
      <c r="B2512">
        <v>27</v>
      </c>
      <c r="C2512">
        <v>3134.85498046875</v>
      </c>
      <c r="D2512">
        <v>285.14151000976563</v>
      </c>
      <c r="E2512">
        <v>121.49609375</v>
      </c>
      <c r="F2512">
        <v>78.448257446289063</v>
      </c>
      <c r="G2512">
        <v>0</v>
      </c>
      <c r="J2512" s="8"/>
      <c r="K2512" t="s">
        <v>392</v>
      </c>
      <c r="L2512">
        <v>27</v>
      </c>
      <c r="M2512">
        <v>4863.20654296875</v>
      </c>
      <c r="N2512">
        <v>838.78204345703125</v>
      </c>
      <c r="O2512">
        <v>67.375106811523438</v>
      </c>
      <c r="P2512">
        <v>30.903858184814453</v>
      </c>
      <c r="Q2512">
        <v>41.191150665283203</v>
      </c>
      <c r="R2512"/>
      <c r="S2512" s="13"/>
      <c r="W2512" s="15"/>
    </row>
    <row r="2513" spans="1:23" x14ac:dyDescent="0.3">
      <c r="A2513" t="s">
        <v>393</v>
      </c>
      <c r="B2513">
        <v>27</v>
      </c>
      <c r="C2513">
        <v>3075.43603515625</v>
      </c>
      <c r="D2513">
        <v>514.4117431640625</v>
      </c>
      <c r="E2513">
        <v>4.0297198295593262</v>
      </c>
      <c r="F2513">
        <v>157.7445068359375</v>
      </c>
      <c r="G2513">
        <v>22.972320556640625</v>
      </c>
      <c r="J2513" s="8"/>
      <c r="K2513" t="s">
        <v>393</v>
      </c>
      <c r="L2513">
        <v>27</v>
      </c>
      <c r="M2513">
        <v>4166.75732421875</v>
      </c>
      <c r="N2513">
        <v>606.821044921875</v>
      </c>
      <c r="O2513">
        <v>73.542388916015625</v>
      </c>
      <c r="P2513">
        <v>120.93745422363281</v>
      </c>
      <c r="Q2513">
        <v>133.45823669433594</v>
      </c>
      <c r="R2513"/>
      <c r="S2513" s="13"/>
      <c r="W2513" s="15"/>
    </row>
    <row r="2514" spans="1:23" x14ac:dyDescent="0.3">
      <c r="A2514" t="s">
        <v>394</v>
      </c>
      <c r="B2514">
        <v>27</v>
      </c>
      <c r="C2514">
        <v>4501.70556640625</v>
      </c>
      <c r="D2514">
        <v>744.37127685546875</v>
      </c>
      <c r="E2514">
        <v>205.72714233398438</v>
      </c>
      <c r="F2514">
        <v>272.20828247070313</v>
      </c>
      <c r="G2514">
        <v>0</v>
      </c>
      <c r="J2514" s="8"/>
      <c r="K2514" t="s">
        <v>394</v>
      </c>
      <c r="L2514">
        <v>27</v>
      </c>
      <c r="M2514">
        <v>6267.7216796875</v>
      </c>
      <c r="N2514">
        <v>1008.0913696289063</v>
      </c>
      <c r="O2514">
        <v>267.72711181640625</v>
      </c>
      <c r="P2514">
        <v>492.76681518554688</v>
      </c>
      <c r="Q2514">
        <v>0</v>
      </c>
      <c r="R2514"/>
      <c r="S2514" s="13"/>
      <c r="W2514" s="15"/>
    </row>
    <row r="2515" spans="1:23" x14ac:dyDescent="0.3">
      <c r="A2515" t="s">
        <v>395</v>
      </c>
      <c r="B2515">
        <v>27</v>
      </c>
      <c r="C2515">
        <v>6413.54443359375</v>
      </c>
      <c r="D2515">
        <v>1330.5863037109375</v>
      </c>
      <c r="E2515">
        <v>411.73721313476563</v>
      </c>
      <c r="F2515">
        <v>532.5830078125</v>
      </c>
      <c r="G2515">
        <v>0</v>
      </c>
      <c r="J2515" s="8"/>
      <c r="K2515" t="s">
        <v>395</v>
      </c>
      <c r="L2515">
        <v>27</v>
      </c>
      <c r="M2515">
        <v>7373.962890625</v>
      </c>
      <c r="N2515">
        <v>1131.08740234375</v>
      </c>
      <c r="O2515">
        <v>317.62582397460938</v>
      </c>
      <c r="P2515">
        <v>524.63397216796875</v>
      </c>
      <c r="Q2515">
        <v>191.32661437988281</v>
      </c>
      <c r="R2515"/>
      <c r="S2515" s="13"/>
      <c r="W2515" s="15"/>
    </row>
    <row r="2516" spans="1:23" x14ac:dyDescent="0.3">
      <c r="A2516" t="s">
        <v>396</v>
      </c>
      <c r="B2516">
        <v>27</v>
      </c>
      <c r="C2516">
        <v>4504.5126953125</v>
      </c>
      <c r="D2516">
        <v>677.37353515625</v>
      </c>
      <c r="E2516">
        <v>266.42901611328125</v>
      </c>
      <c r="F2516">
        <v>234.3656005859375</v>
      </c>
      <c r="G2516">
        <v>176.18400573730469</v>
      </c>
      <c r="J2516" s="8"/>
      <c r="K2516" t="s">
        <v>396</v>
      </c>
      <c r="L2516">
        <v>27</v>
      </c>
      <c r="M2516">
        <v>5644.93017578125</v>
      </c>
      <c r="N2516">
        <v>995.368896484375</v>
      </c>
      <c r="O2516">
        <v>389.39627075195313</v>
      </c>
      <c r="P2516">
        <v>426.88018798828125</v>
      </c>
      <c r="Q2516">
        <v>294.24545288085938</v>
      </c>
      <c r="R2516"/>
      <c r="S2516" s="13"/>
      <c r="W2516" s="15"/>
    </row>
    <row r="2517" spans="1:23" x14ac:dyDescent="0.3">
      <c r="A2517" t="s">
        <v>397</v>
      </c>
      <c r="B2517">
        <v>27</v>
      </c>
      <c r="C2517">
        <v>4358.34765625</v>
      </c>
      <c r="D2517">
        <v>622.057861328125</v>
      </c>
      <c r="E2517">
        <v>37.701702117919922</v>
      </c>
      <c r="F2517">
        <v>298.24969482421875</v>
      </c>
      <c r="G2517">
        <v>272.20013427734375</v>
      </c>
      <c r="J2517" s="8"/>
      <c r="K2517" t="s">
        <v>397</v>
      </c>
      <c r="L2517">
        <v>27</v>
      </c>
      <c r="M2517">
        <v>7325.73291015625</v>
      </c>
      <c r="N2517">
        <v>1021.3701171875</v>
      </c>
      <c r="O2517">
        <v>454.40469360351563</v>
      </c>
      <c r="P2517">
        <v>603.51702880859375</v>
      </c>
      <c r="Q2517">
        <v>394.78033447265625</v>
      </c>
      <c r="R2517"/>
      <c r="S2517" s="13"/>
      <c r="W2517" s="15"/>
    </row>
    <row r="2518" spans="1:23" x14ac:dyDescent="0.3">
      <c r="A2518" t="s">
        <v>398</v>
      </c>
      <c r="B2518">
        <v>27</v>
      </c>
      <c r="C2518">
        <v>4865.361328125</v>
      </c>
      <c r="D2518">
        <v>1046.0113525390625</v>
      </c>
      <c r="E2518">
        <v>240.66935729980469</v>
      </c>
      <c r="F2518">
        <v>482.69451904296875</v>
      </c>
      <c r="G2518">
        <v>269.51895141601563</v>
      </c>
      <c r="J2518" s="8"/>
      <c r="K2518" t="s">
        <v>398</v>
      </c>
      <c r="L2518">
        <v>27</v>
      </c>
      <c r="M2518">
        <v>6775.25</v>
      </c>
      <c r="N2518">
        <v>1099.29345703125</v>
      </c>
      <c r="O2518">
        <v>466.85400390625</v>
      </c>
      <c r="P2518">
        <v>939.04315185546875</v>
      </c>
      <c r="Q2518">
        <v>508.07965087890625</v>
      </c>
      <c r="R2518"/>
      <c r="S2518" s="13"/>
      <c r="W2518" s="15"/>
    </row>
    <row r="2519" spans="1:23" x14ac:dyDescent="0.3">
      <c r="A2519" t="s">
        <v>399</v>
      </c>
      <c r="B2519">
        <v>27</v>
      </c>
      <c r="C2519">
        <v>8319.3740234375</v>
      </c>
      <c r="D2519">
        <v>1557.5848388671875</v>
      </c>
      <c r="E2519">
        <v>529.33917236328125</v>
      </c>
      <c r="F2519">
        <v>548.5838623046875</v>
      </c>
      <c r="G2519">
        <v>265.23333740234375</v>
      </c>
      <c r="J2519" s="8"/>
      <c r="K2519" t="s">
        <v>399</v>
      </c>
      <c r="L2519">
        <v>27</v>
      </c>
      <c r="M2519">
        <v>9614.5830078125</v>
      </c>
      <c r="N2519">
        <v>1561.0694580078125</v>
      </c>
      <c r="O2519">
        <v>474.32943725585938</v>
      </c>
      <c r="P2519">
        <v>453.38290405273438</v>
      </c>
      <c r="Q2519">
        <v>77.322257995605469</v>
      </c>
      <c r="R2519"/>
      <c r="S2519" s="13"/>
      <c r="W2519" s="15"/>
    </row>
    <row r="2520" spans="1:23" x14ac:dyDescent="0.3">
      <c r="A2520" t="s">
        <v>400</v>
      </c>
      <c r="B2520">
        <v>27</v>
      </c>
      <c r="C2520">
        <v>3549.268798828125</v>
      </c>
      <c r="D2520">
        <v>427.0875244140625</v>
      </c>
      <c r="E2520">
        <v>262.74703979492188</v>
      </c>
      <c r="F2520">
        <v>118.41659545898438</v>
      </c>
      <c r="G2520">
        <v>25.931251525878906</v>
      </c>
      <c r="J2520" s="8"/>
      <c r="K2520" t="s">
        <v>400</v>
      </c>
      <c r="L2520">
        <v>27</v>
      </c>
      <c r="M2520">
        <v>5459.302734375</v>
      </c>
      <c r="N2520">
        <v>651.336669921875</v>
      </c>
      <c r="O2520">
        <v>291.33038330078125</v>
      </c>
      <c r="P2520">
        <v>267.53378295898438</v>
      </c>
      <c r="Q2520">
        <v>188.77951049804688</v>
      </c>
      <c r="R2520"/>
      <c r="S2520" s="13"/>
      <c r="W2520" s="15"/>
    </row>
    <row r="2521" spans="1:23" x14ac:dyDescent="0.3">
      <c r="A2521" t="s">
        <v>401</v>
      </c>
      <c r="B2521">
        <v>27</v>
      </c>
      <c r="C2521">
        <v>3753.59033203125</v>
      </c>
      <c r="D2521">
        <v>633.67877197265625</v>
      </c>
      <c r="E2521">
        <v>138.32308959960938</v>
      </c>
      <c r="F2521">
        <v>192.40960693359375</v>
      </c>
      <c r="G2521">
        <v>0</v>
      </c>
      <c r="J2521" s="8"/>
      <c r="K2521" t="s">
        <v>401</v>
      </c>
      <c r="L2521">
        <v>27</v>
      </c>
      <c r="M2521">
        <v>5455.56494140625</v>
      </c>
      <c r="N2521">
        <v>557.36474609375</v>
      </c>
      <c r="O2521">
        <v>234.3023681640625</v>
      </c>
      <c r="P2521">
        <v>102.21760559082031</v>
      </c>
      <c r="Q2521">
        <v>341.74063110351563</v>
      </c>
      <c r="R2521"/>
      <c r="S2521" s="13"/>
      <c r="W2521" s="15"/>
    </row>
    <row r="2522" spans="1:23" x14ac:dyDescent="0.3">
      <c r="A2522" t="s">
        <v>402</v>
      </c>
      <c r="B2522">
        <v>27</v>
      </c>
      <c r="C2522">
        <v>5097.04296875</v>
      </c>
      <c r="D2522">
        <v>861.19757080078125</v>
      </c>
      <c r="E2522">
        <v>221.540283203125</v>
      </c>
      <c r="F2522">
        <v>941.35858154296875</v>
      </c>
      <c r="G2522">
        <v>1499.6422119140625</v>
      </c>
      <c r="J2522" s="8"/>
      <c r="K2522" t="s">
        <v>402</v>
      </c>
      <c r="L2522">
        <v>27</v>
      </c>
      <c r="M2522">
        <v>6510.58984375</v>
      </c>
      <c r="N2522">
        <v>915.94036865234375</v>
      </c>
      <c r="O2522">
        <v>343.67147827148438</v>
      </c>
      <c r="P2522">
        <v>1131.8717041015625</v>
      </c>
      <c r="Q2522">
        <v>1590.726806640625</v>
      </c>
      <c r="R2522"/>
      <c r="S2522" s="13"/>
      <c r="W2522" s="15"/>
    </row>
    <row r="2523" spans="1:23" x14ac:dyDescent="0.3">
      <c r="A2523" t="s">
        <v>403</v>
      </c>
      <c r="B2523">
        <v>27</v>
      </c>
      <c r="C2523">
        <v>4460.09033203125</v>
      </c>
      <c r="D2523">
        <v>850.54052734375</v>
      </c>
      <c r="E2523">
        <v>148.39045715332031</v>
      </c>
      <c r="F2523">
        <v>71.050315856933594</v>
      </c>
      <c r="G2523">
        <v>0</v>
      </c>
      <c r="J2523" s="8"/>
      <c r="K2523" t="s">
        <v>403</v>
      </c>
      <c r="L2523">
        <v>27</v>
      </c>
      <c r="M2523">
        <v>9754.7861328125</v>
      </c>
      <c r="N2523">
        <v>1218.412353515625</v>
      </c>
      <c r="O2523">
        <v>228.18533325195313</v>
      </c>
      <c r="P2523">
        <v>405.30975341796875</v>
      </c>
      <c r="Q2523">
        <v>242.94200134277344</v>
      </c>
      <c r="R2523"/>
      <c r="S2523" s="13"/>
      <c r="W2523" s="15"/>
    </row>
    <row r="2524" spans="1:23" x14ac:dyDescent="0.3">
      <c r="A2524" t="s">
        <v>404</v>
      </c>
      <c r="B2524">
        <v>27</v>
      </c>
      <c r="C2524">
        <v>3933.902587890625</v>
      </c>
      <c r="D2524">
        <v>465.26046752929688</v>
      </c>
      <c r="E2524">
        <v>157.49365234375</v>
      </c>
      <c r="F2524">
        <v>512.323974609375</v>
      </c>
      <c r="G2524">
        <v>202.72618103027344</v>
      </c>
      <c r="J2524" s="8"/>
      <c r="K2524" t="s">
        <v>404</v>
      </c>
      <c r="L2524">
        <v>27</v>
      </c>
      <c r="M2524">
        <v>5411.935546875</v>
      </c>
      <c r="N2524">
        <v>780.146728515625</v>
      </c>
      <c r="O2524">
        <v>160.23268127441406</v>
      </c>
      <c r="P2524">
        <v>372.88412475585938</v>
      </c>
      <c r="Q2524">
        <v>99.701400756835938</v>
      </c>
      <c r="R2524"/>
      <c r="S2524" s="13"/>
      <c r="W2524" s="15"/>
    </row>
    <row r="2525" spans="1:23" x14ac:dyDescent="0.3">
      <c r="A2525" t="s">
        <v>405</v>
      </c>
      <c r="B2525">
        <v>27</v>
      </c>
      <c r="C2525">
        <v>3567.5498046875</v>
      </c>
      <c r="D2525">
        <v>631.47283935546875</v>
      </c>
      <c r="E2525">
        <v>313.02178955078125</v>
      </c>
      <c r="F2525">
        <v>355.13775634765625</v>
      </c>
      <c r="G2525">
        <v>255.87904357910156</v>
      </c>
      <c r="J2525" s="8"/>
      <c r="K2525" t="s">
        <v>405</v>
      </c>
      <c r="L2525">
        <v>27</v>
      </c>
      <c r="M2525">
        <v>4806.52392578125</v>
      </c>
      <c r="N2525">
        <v>754.91094970703125</v>
      </c>
      <c r="O2525">
        <v>277.88668823242188</v>
      </c>
      <c r="P2525">
        <v>320.46099853515625</v>
      </c>
      <c r="Q2525">
        <v>280.06661987304688</v>
      </c>
      <c r="R2525"/>
      <c r="S2525" s="13"/>
      <c r="W2525" s="15"/>
    </row>
    <row r="2526" spans="1:23" x14ac:dyDescent="0.3">
      <c r="A2526" t="s">
        <v>406</v>
      </c>
      <c r="B2526">
        <v>27</v>
      </c>
      <c r="C2526">
        <v>4125.75732421875</v>
      </c>
      <c r="D2526">
        <v>639.71905517578125</v>
      </c>
      <c r="E2526">
        <v>290.59829711914063</v>
      </c>
      <c r="F2526">
        <v>441.25830078125</v>
      </c>
      <c r="G2526">
        <v>0</v>
      </c>
      <c r="J2526" s="8"/>
      <c r="K2526" t="s">
        <v>406</v>
      </c>
      <c r="L2526">
        <v>27</v>
      </c>
      <c r="M2526">
        <v>6692.7724609375</v>
      </c>
      <c r="N2526">
        <v>915.20880126953125</v>
      </c>
      <c r="O2526">
        <v>279.78533935546875</v>
      </c>
      <c r="P2526">
        <v>120.47052001953125</v>
      </c>
      <c r="Q2526">
        <v>376.38510131835938</v>
      </c>
      <c r="R2526"/>
      <c r="S2526" s="13"/>
      <c r="W2526" s="15"/>
    </row>
    <row r="2527" spans="1:23" x14ac:dyDescent="0.3">
      <c r="A2527" t="s">
        <v>407</v>
      </c>
      <c r="B2527">
        <v>27</v>
      </c>
      <c r="C2527">
        <v>3186.811767578125</v>
      </c>
      <c r="D2527">
        <v>516.32952880859375</v>
      </c>
      <c r="E2527">
        <v>107.58999633789063</v>
      </c>
      <c r="F2527">
        <v>329.96066284179688</v>
      </c>
      <c r="G2527">
        <v>270.98883056640625</v>
      </c>
      <c r="J2527" s="8"/>
      <c r="K2527" t="s">
        <v>407</v>
      </c>
      <c r="L2527">
        <v>27</v>
      </c>
      <c r="M2527">
        <v>4010.1162109375</v>
      </c>
      <c r="N2527">
        <v>681.13775634765625</v>
      </c>
      <c r="O2527">
        <v>227.36000061035156</v>
      </c>
      <c r="P2527">
        <v>311.57275390625</v>
      </c>
      <c r="Q2527">
        <v>208.794677734375</v>
      </c>
      <c r="R2527"/>
      <c r="S2527" s="13"/>
      <c r="W2527" s="15"/>
    </row>
    <row r="2528" spans="1:23" x14ac:dyDescent="0.3">
      <c r="A2528" t="s">
        <v>408</v>
      </c>
      <c r="B2528">
        <v>27</v>
      </c>
      <c r="C2528">
        <v>6281.9921875</v>
      </c>
      <c r="D2528">
        <v>1129.2982177734375</v>
      </c>
      <c r="E2528">
        <v>220.12960815429688</v>
      </c>
      <c r="F2528">
        <v>222.37635803222656</v>
      </c>
      <c r="G2528">
        <v>0</v>
      </c>
      <c r="J2528" s="8"/>
      <c r="K2528" t="s">
        <v>408</v>
      </c>
      <c r="L2528">
        <v>27</v>
      </c>
      <c r="M2528">
        <v>8315.8798828125</v>
      </c>
      <c r="N2528">
        <v>1343.4754638671875</v>
      </c>
      <c r="O2528">
        <v>284.87359619140625</v>
      </c>
      <c r="P2528">
        <v>345.06674194335938</v>
      </c>
      <c r="Q2528">
        <v>68.044013977050781</v>
      </c>
      <c r="R2528"/>
      <c r="S2528" s="13"/>
      <c r="W2528" s="15"/>
    </row>
    <row r="2529" spans="1:23" x14ac:dyDescent="0.3">
      <c r="A2529" t="s">
        <v>409</v>
      </c>
      <c r="B2529">
        <v>27</v>
      </c>
      <c r="C2529">
        <v>5018.89599609375</v>
      </c>
      <c r="D2529">
        <v>677.564208984375</v>
      </c>
      <c r="E2529">
        <v>336.53759765625</v>
      </c>
      <c r="F2529">
        <v>365.73748779296875</v>
      </c>
      <c r="G2529">
        <v>86.330673217773438</v>
      </c>
      <c r="J2529" s="8"/>
      <c r="K2529" t="s">
        <v>409</v>
      </c>
      <c r="L2529">
        <v>27</v>
      </c>
      <c r="M2529">
        <v>7145.87060546875</v>
      </c>
      <c r="N2529">
        <v>1101.041748046875</v>
      </c>
      <c r="O2529">
        <v>358.97344970703125</v>
      </c>
      <c r="P2529">
        <v>551.53216552734375</v>
      </c>
      <c r="Q2529">
        <v>135.44985961914063</v>
      </c>
      <c r="R2529"/>
      <c r="S2529" s="13"/>
      <c r="W2529" s="15"/>
    </row>
    <row r="2530" spans="1:23" x14ac:dyDescent="0.3">
      <c r="A2530" t="s">
        <v>410</v>
      </c>
      <c r="B2530">
        <v>27</v>
      </c>
      <c r="C2530">
        <v>3964.89892578125</v>
      </c>
      <c r="D2530">
        <v>586.23602294921875</v>
      </c>
      <c r="E2530">
        <v>320.04556274414063</v>
      </c>
      <c r="F2530">
        <v>333.46548461914063</v>
      </c>
      <c r="G2530">
        <v>53.5689697265625</v>
      </c>
      <c r="J2530" s="8"/>
      <c r="K2530" t="s">
        <v>410</v>
      </c>
      <c r="L2530">
        <v>27</v>
      </c>
      <c r="M2530">
        <v>6201.408203125</v>
      </c>
      <c r="N2530">
        <v>1153.27978515625</v>
      </c>
      <c r="O2530">
        <v>293.97848510742188</v>
      </c>
      <c r="P2530">
        <v>451.593505859375</v>
      </c>
      <c r="Q2530">
        <v>426.0601806640625</v>
      </c>
      <c r="R2530"/>
      <c r="S2530" s="13"/>
      <c r="W2530" s="15"/>
    </row>
    <row r="2531" spans="1:23" x14ac:dyDescent="0.3">
      <c r="A2531" t="s">
        <v>411</v>
      </c>
      <c r="B2531">
        <v>27</v>
      </c>
      <c r="C2531">
        <v>4851.71240234375</v>
      </c>
      <c r="D2531">
        <v>561.068603515625</v>
      </c>
      <c r="E2531">
        <v>180.24130249023438</v>
      </c>
      <c r="F2531">
        <v>278.40447998046875</v>
      </c>
      <c r="G2531">
        <v>72.616203308105469</v>
      </c>
      <c r="J2531" s="8"/>
      <c r="K2531" t="s">
        <v>411</v>
      </c>
      <c r="L2531">
        <v>27</v>
      </c>
      <c r="M2531">
        <v>6177.9638671875</v>
      </c>
      <c r="N2531">
        <v>877.18292236328125</v>
      </c>
      <c r="O2531">
        <v>307.31790161132813</v>
      </c>
      <c r="P2531">
        <v>454.17678833007813</v>
      </c>
      <c r="Q2531">
        <v>158.54537963867188</v>
      </c>
      <c r="R2531"/>
      <c r="S2531" s="13"/>
      <c r="W2531" s="15"/>
    </row>
    <row r="2532" spans="1:23" x14ac:dyDescent="0.3">
      <c r="A2532" t="s">
        <v>412</v>
      </c>
      <c r="B2532">
        <v>27</v>
      </c>
      <c r="C2532">
        <v>3891.184814453125</v>
      </c>
      <c r="D2532">
        <v>552.01641845703125</v>
      </c>
      <c r="E2532">
        <v>355.7586669921875</v>
      </c>
      <c r="F2532">
        <v>433.84420776367188</v>
      </c>
      <c r="G2532">
        <v>183.30909729003906</v>
      </c>
      <c r="J2532" s="8"/>
      <c r="K2532" t="s">
        <v>412</v>
      </c>
      <c r="L2532">
        <v>27</v>
      </c>
      <c r="M2532">
        <v>5122.9169921875</v>
      </c>
      <c r="N2532">
        <v>919.14056396484375</v>
      </c>
      <c r="O2532">
        <v>233.083251953125</v>
      </c>
      <c r="P2532">
        <v>604.3804931640625</v>
      </c>
      <c r="Q2532">
        <v>286.24420166015625</v>
      </c>
      <c r="R2532"/>
      <c r="S2532" s="13"/>
      <c r="W2532" s="15"/>
    </row>
    <row r="2533" spans="1:23" x14ac:dyDescent="0.3">
      <c r="A2533" t="s">
        <v>413</v>
      </c>
      <c r="B2533">
        <v>27</v>
      </c>
      <c r="C2533">
        <v>3711.235107421875</v>
      </c>
      <c r="D2533">
        <v>412.32525634765625</v>
      </c>
      <c r="E2533">
        <v>72.401695251464844</v>
      </c>
      <c r="F2533">
        <v>317.08953857421875</v>
      </c>
      <c r="G2533">
        <v>24.920278549194336</v>
      </c>
      <c r="J2533" s="8"/>
      <c r="K2533" t="s">
        <v>413</v>
      </c>
      <c r="L2533">
        <v>27</v>
      </c>
      <c r="M2533">
        <v>4600.181640625</v>
      </c>
      <c r="N2533">
        <v>737.84515380859375</v>
      </c>
      <c r="O2533">
        <v>298.00119018554688</v>
      </c>
      <c r="P2533">
        <v>300.52517700195313</v>
      </c>
      <c r="Q2533">
        <v>183.93539428710938</v>
      </c>
      <c r="R2533"/>
      <c r="S2533" s="13"/>
      <c r="W2533" s="15"/>
    </row>
    <row r="2534" spans="1:23" x14ac:dyDescent="0.3">
      <c r="A2534" t="s">
        <v>414</v>
      </c>
      <c r="B2534">
        <v>27</v>
      </c>
      <c r="C2534">
        <v>3303.28466796875</v>
      </c>
      <c r="D2534">
        <v>484.20556640625</v>
      </c>
      <c r="E2534">
        <v>155.80929565429688</v>
      </c>
      <c r="F2534">
        <v>161.16099548339844</v>
      </c>
      <c r="G2534">
        <v>0</v>
      </c>
      <c r="J2534" s="8"/>
      <c r="K2534" t="s">
        <v>414</v>
      </c>
      <c r="L2534">
        <v>27</v>
      </c>
      <c r="M2534">
        <v>4447.30615234375</v>
      </c>
      <c r="N2534">
        <v>712.911376953125</v>
      </c>
      <c r="O2534">
        <v>210.18568420410156</v>
      </c>
      <c r="P2534">
        <v>342.31094360351563</v>
      </c>
      <c r="Q2534">
        <v>103.34870910644531</v>
      </c>
      <c r="R2534"/>
      <c r="S2534" s="13"/>
      <c r="W2534" s="15"/>
    </row>
    <row r="2535" spans="1:23" x14ac:dyDescent="0.3">
      <c r="A2535" t="s">
        <v>415</v>
      </c>
      <c r="B2535">
        <v>27</v>
      </c>
      <c r="C2535">
        <v>3022.7958984375</v>
      </c>
      <c r="D2535">
        <v>434.68402099609375</v>
      </c>
      <c r="E2535">
        <v>175.17155456542969</v>
      </c>
      <c r="F2535">
        <v>238.87643432617188</v>
      </c>
      <c r="G2535">
        <v>350.85772705078125</v>
      </c>
      <c r="J2535" s="8"/>
      <c r="K2535" t="s">
        <v>415</v>
      </c>
      <c r="L2535">
        <v>27</v>
      </c>
      <c r="M2535">
        <v>3938.989990234375</v>
      </c>
      <c r="N2535">
        <v>572.2310791015625</v>
      </c>
      <c r="O2535">
        <v>294.56222534179688</v>
      </c>
      <c r="P2535">
        <v>173.51223754882813</v>
      </c>
      <c r="Q2535">
        <v>24.795598983764648</v>
      </c>
      <c r="R2535"/>
      <c r="S2535" s="13"/>
      <c r="W2535" s="15"/>
    </row>
    <row r="2536" spans="1:23" x14ac:dyDescent="0.3">
      <c r="A2536" t="s">
        <v>416</v>
      </c>
      <c r="B2536">
        <v>27</v>
      </c>
      <c r="C2536">
        <v>3100.673828125</v>
      </c>
      <c r="D2536">
        <v>458.5867919921875</v>
      </c>
      <c r="E2536">
        <v>44.167537689208984</v>
      </c>
      <c r="F2536">
        <v>105.61651611328125</v>
      </c>
      <c r="G2536">
        <v>0</v>
      </c>
      <c r="J2536" s="8"/>
      <c r="K2536" t="s">
        <v>416</v>
      </c>
      <c r="L2536">
        <v>27</v>
      </c>
      <c r="M2536">
        <v>4286.55615234375</v>
      </c>
      <c r="N2536">
        <v>612.552734375</v>
      </c>
      <c r="O2536">
        <v>114.09947204589844</v>
      </c>
      <c r="P2536">
        <v>403.36520385742188</v>
      </c>
      <c r="Q2536">
        <v>279.77090454101563</v>
      </c>
      <c r="R2536"/>
      <c r="S2536" s="13"/>
      <c r="W2536" s="15"/>
    </row>
    <row r="2537" spans="1:23" x14ac:dyDescent="0.3">
      <c r="A2537" t="s">
        <v>417</v>
      </c>
      <c r="B2537">
        <v>27</v>
      </c>
      <c r="C2537">
        <v>3090.23095703125</v>
      </c>
      <c r="D2537">
        <v>552.82159423828125</v>
      </c>
      <c r="E2537">
        <v>232.47769165039063</v>
      </c>
      <c r="F2537">
        <v>400.48577880859375</v>
      </c>
      <c r="G2537">
        <v>323.0589599609375</v>
      </c>
      <c r="J2537" s="8"/>
      <c r="K2537" t="s">
        <v>417</v>
      </c>
      <c r="L2537">
        <v>27</v>
      </c>
      <c r="M2537">
        <v>7883.04150390625</v>
      </c>
      <c r="N2537">
        <v>1066.156005859375</v>
      </c>
      <c r="O2537">
        <v>473.89682006835938</v>
      </c>
      <c r="P2537">
        <v>424.3953857421875</v>
      </c>
      <c r="Q2537">
        <v>336.24502563476563</v>
      </c>
      <c r="R2537"/>
      <c r="S2537" s="13"/>
      <c r="W2537" s="15"/>
    </row>
    <row r="2538" spans="1:23" x14ac:dyDescent="0.3">
      <c r="A2538" t="s">
        <v>418</v>
      </c>
      <c r="B2538">
        <v>27</v>
      </c>
      <c r="C2538">
        <v>3393.73486328125</v>
      </c>
      <c r="D2538">
        <v>557.10662841796875</v>
      </c>
      <c r="E2538">
        <v>297.99691772460938</v>
      </c>
      <c r="F2538">
        <v>164.9490966796875</v>
      </c>
      <c r="G2538">
        <v>384.31201171875</v>
      </c>
      <c r="J2538" s="8"/>
      <c r="K2538" t="s">
        <v>418</v>
      </c>
      <c r="L2538">
        <v>27</v>
      </c>
      <c r="M2538">
        <v>5174.24658203125</v>
      </c>
      <c r="N2538">
        <v>832.6256103515625</v>
      </c>
      <c r="O2538">
        <v>230.91537475585938</v>
      </c>
      <c r="P2538">
        <v>176.42381286621094</v>
      </c>
      <c r="Q2538">
        <v>184.91999816894531</v>
      </c>
      <c r="R2538"/>
      <c r="S2538" s="13"/>
      <c r="W2538" s="15"/>
    </row>
    <row r="2539" spans="1:23" x14ac:dyDescent="0.3">
      <c r="A2539" t="s">
        <v>419</v>
      </c>
      <c r="B2539">
        <v>27</v>
      </c>
      <c r="C2539">
        <v>3776.693115234375</v>
      </c>
      <c r="D2539">
        <v>543.11895751953125</v>
      </c>
      <c r="E2539">
        <v>344.7470703125</v>
      </c>
      <c r="F2539">
        <v>624.79791259765625</v>
      </c>
      <c r="G2539">
        <v>81.241378784179688</v>
      </c>
      <c r="J2539" s="8"/>
      <c r="K2539" t="s">
        <v>419</v>
      </c>
      <c r="L2539">
        <v>27</v>
      </c>
      <c r="M2539">
        <v>5165.51611328125</v>
      </c>
      <c r="N2539">
        <v>721.08270263671875</v>
      </c>
      <c r="O2539">
        <v>457.02102661132813</v>
      </c>
      <c r="P2539">
        <v>474.35848999023438</v>
      </c>
      <c r="Q2539">
        <v>0</v>
      </c>
      <c r="R2539"/>
      <c r="S2539" s="13"/>
      <c r="W2539" s="15"/>
    </row>
    <row r="2540" spans="1:23" x14ac:dyDescent="0.3">
      <c r="A2540" t="s">
        <v>420</v>
      </c>
      <c r="B2540">
        <v>27</v>
      </c>
      <c r="C2540">
        <v>4465.728515625</v>
      </c>
      <c r="D2540">
        <v>674.2672119140625</v>
      </c>
      <c r="E2540">
        <v>457.62274169921875</v>
      </c>
      <c r="F2540">
        <v>536.58929443359375</v>
      </c>
      <c r="G2540">
        <v>114.88698577880859</v>
      </c>
      <c r="J2540" s="8"/>
      <c r="K2540" t="s">
        <v>420</v>
      </c>
      <c r="L2540">
        <v>27</v>
      </c>
      <c r="M2540">
        <v>5328.4599609375</v>
      </c>
      <c r="N2540">
        <v>1060.411376953125</v>
      </c>
      <c r="O2540">
        <v>387.21923828125</v>
      </c>
      <c r="P2540">
        <v>235.27377319335938</v>
      </c>
      <c r="Q2540">
        <v>187.0595703125</v>
      </c>
      <c r="R2540"/>
      <c r="S2540" s="13"/>
      <c r="W2540" s="15"/>
    </row>
    <row r="2541" spans="1:23" x14ac:dyDescent="0.3">
      <c r="A2541" t="s">
        <v>421</v>
      </c>
      <c r="B2541">
        <v>27</v>
      </c>
      <c r="C2541">
        <v>4210.54150390625</v>
      </c>
      <c r="D2541">
        <v>727.53662109375</v>
      </c>
      <c r="E2541">
        <v>302.58828735351563</v>
      </c>
      <c r="F2541">
        <v>376.5828857421875</v>
      </c>
      <c r="G2541">
        <v>586.10699462890625</v>
      </c>
      <c r="J2541" s="8"/>
      <c r="K2541" t="s">
        <v>421</v>
      </c>
      <c r="L2541">
        <v>27</v>
      </c>
      <c r="M2541">
        <v>5162.44189453125</v>
      </c>
      <c r="N2541">
        <v>987.37109375</v>
      </c>
      <c r="O2541">
        <v>92.369056701660156</v>
      </c>
      <c r="P2541">
        <v>381.04830932617188</v>
      </c>
      <c r="Q2541">
        <v>349.892578125</v>
      </c>
      <c r="R2541"/>
      <c r="S2541" s="13"/>
      <c r="W2541" s="15"/>
    </row>
    <row r="2542" spans="1:23" x14ac:dyDescent="0.3">
      <c r="A2542" t="s">
        <v>422</v>
      </c>
      <c r="B2542">
        <v>27</v>
      </c>
      <c r="C2542">
        <v>3539.657958984375</v>
      </c>
      <c r="D2542">
        <v>432.21539306640625</v>
      </c>
      <c r="E2542">
        <v>180.40184020996094</v>
      </c>
      <c r="F2542">
        <v>244.48332214355469</v>
      </c>
      <c r="G2542">
        <v>328.894775390625</v>
      </c>
      <c r="J2542" s="8"/>
      <c r="K2542" t="s">
        <v>422</v>
      </c>
      <c r="L2542">
        <v>27</v>
      </c>
      <c r="M2542">
        <v>4942.63330078125</v>
      </c>
      <c r="N2542">
        <v>802.68572998046875</v>
      </c>
      <c r="O2542">
        <v>91.533943176269531</v>
      </c>
      <c r="P2542">
        <v>285.361572265625</v>
      </c>
      <c r="Q2542">
        <v>103.70555877685547</v>
      </c>
      <c r="R2542"/>
      <c r="S2542" s="13"/>
      <c r="W2542" s="15"/>
    </row>
    <row r="2543" spans="1:23" x14ac:dyDescent="0.3">
      <c r="A2543" t="s">
        <v>423</v>
      </c>
      <c r="B2543">
        <v>27</v>
      </c>
      <c r="C2543">
        <v>2608.050537109375</v>
      </c>
      <c r="D2543">
        <v>571.22576904296875</v>
      </c>
      <c r="E2543">
        <v>184.65567016601563</v>
      </c>
      <c r="F2543">
        <v>260.3348388671875</v>
      </c>
      <c r="G2543">
        <v>145.62503051757813</v>
      </c>
      <c r="J2543" s="8"/>
      <c r="K2543" t="s">
        <v>423</v>
      </c>
      <c r="L2543">
        <v>27</v>
      </c>
      <c r="M2543">
        <v>4858.29541015625</v>
      </c>
      <c r="N2543">
        <v>784.5380859375</v>
      </c>
      <c r="O2543">
        <v>227.87295532226563</v>
      </c>
      <c r="P2543">
        <v>209.91789245605469</v>
      </c>
      <c r="Q2543">
        <v>75.131385803222656</v>
      </c>
      <c r="R2543"/>
      <c r="S2543" s="13"/>
      <c r="W2543" s="15"/>
    </row>
    <row r="2544" spans="1:23" x14ac:dyDescent="0.3">
      <c r="A2544" t="s">
        <v>424</v>
      </c>
      <c r="B2544">
        <v>27</v>
      </c>
      <c r="C2544">
        <v>2622.304931640625</v>
      </c>
      <c r="D2544">
        <v>447.67709350585938</v>
      </c>
      <c r="E2544">
        <v>231.4827880859375</v>
      </c>
      <c r="F2544">
        <v>211.00376892089844</v>
      </c>
      <c r="G2544">
        <v>169.05760192871094</v>
      </c>
      <c r="J2544" s="8"/>
      <c r="K2544" t="s">
        <v>424</v>
      </c>
      <c r="L2544">
        <v>27</v>
      </c>
      <c r="M2544">
        <v>3516.458984375</v>
      </c>
      <c r="N2544">
        <v>609.499755859375</v>
      </c>
      <c r="O2544">
        <v>191.39918518066406</v>
      </c>
      <c r="P2544">
        <v>440.90341186523438</v>
      </c>
      <c r="Q2544">
        <v>0</v>
      </c>
      <c r="R2544"/>
      <c r="S2544" s="13"/>
      <c r="W2544" s="15"/>
    </row>
    <row r="2545" spans="1:23" x14ac:dyDescent="0.3">
      <c r="A2545" t="s">
        <v>425</v>
      </c>
      <c r="B2545">
        <v>27</v>
      </c>
      <c r="C2545">
        <v>2996.563720703125</v>
      </c>
      <c r="D2545">
        <v>458.31842041015625</v>
      </c>
      <c r="E2545">
        <v>118.88382720947266</v>
      </c>
      <c r="F2545">
        <v>236.29458618164063</v>
      </c>
      <c r="G2545">
        <v>253.5067138671875</v>
      </c>
      <c r="J2545" s="8"/>
      <c r="K2545" t="s">
        <v>425</v>
      </c>
      <c r="L2545">
        <v>27</v>
      </c>
      <c r="M2545">
        <v>4570.50830078125</v>
      </c>
      <c r="N2545">
        <v>565.2283935546875</v>
      </c>
      <c r="O2545">
        <v>223.66279602050781</v>
      </c>
      <c r="P2545">
        <v>128.24028015136719</v>
      </c>
      <c r="Q2545">
        <v>190.13003540039063</v>
      </c>
      <c r="R2545"/>
      <c r="S2545" s="13"/>
      <c r="W2545" s="15"/>
    </row>
    <row r="2546" spans="1:23" x14ac:dyDescent="0.3">
      <c r="A2546" t="s">
        <v>426</v>
      </c>
      <c r="B2546">
        <v>27</v>
      </c>
      <c r="C2546">
        <v>4910.26513671875</v>
      </c>
      <c r="D2546">
        <v>834.00103759765625</v>
      </c>
      <c r="E2546">
        <v>110.07484436035156</v>
      </c>
      <c r="F2546">
        <v>147.72151184082031</v>
      </c>
      <c r="G2546">
        <v>105.68679809570313</v>
      </c>
      <c r="J2546" s="8"/>
      <c r="K2546" t="s">
        <v>426</v>
      </c>
      <c r="L2546">
        <v>27</v>
      </c>
      <c r="M2546">
        <v>6340.7041015625</v>
      </c>
      <c r="N2546">
        <v>1139.671142578125</v>
      </c>
      <c r="O2546">
        <v>369.45913696289063</v>
      </c>
      <c r="P2546">
        <v>500.68441772460938</v>
      </c>
      <c r="Q2546">
        <v>524.1494140625</v>
      </c>
      <c r="R2546"/>
      <c r="S2546" s="13"/>
      <c r="W2546" s="15"/>
    </row>
    <row r="2547" spans="1:23" x14ac:dyDescent="0.3">
      <c r="A2547" t="s">
        <v>427</v>
      </c>
      <c r="B2547">
        <v>27</v>
      </c>
      <c r="C2547">
        <v>4515.119140625</v>
      </c>
      <c r="D2547">
        <v>784.6358642578125</v>
      </c>
      <c r="E2547">
        <v>251.88702392578125</v>
      </c>
      <c r="F2547">
        <v>458.6400146484375</v>
      </c>
      <c r="G2547">
        <v>0</v>
      </c>
      <c r="J2547" s="8"/>
      <c r="K2547" t="s">
        <v>427</v>
      </c>
      <c r="L2547">
        <v>27</v>
      </c>
      <c r="M2547">
        <v>8854.927734375</v>
      </c>
      <c r="N2547">
        <v>1175.0115966796875</v>
      </c>
      <c r="O2547">
        <v>238.80198669433594</v>
      </c>
      <c r="P2547">
        <v>609.33599853515625</v>
      </c>
      <c r="Q2547">
        <v>91.253608703613281</v>
      </c>
      <c r="R2547"/>
      <c r="S2547" s="13"/>
      <c r="W2547" s="15"/>
    </row>
    <row r="2548" spans="1:23" x14ac:dyDescent="0.3">
      <c r="A2548" t="s">
        <v>428</v>
      </c>
      <c r="B2548">
        <v>27</v>
      </c>
      <c r="C2548">
        <v>3340.673828125</v>
      </c>
      <c r="D2548">
        <v>526.10791015625</v>
      </c>
      <c r="E2548">
        <v>246.02262878417969</v>
      </c>
      <c r="F2548">
        <v>195.10284423828125</v>
      </c>
      <c r="G2548">
        <v>274.5523681640625</v>
      </c>
      <c r="J2548" s="8"/>
      <c r="K2548" t="s">
        <v>428</v>
      </c>
      <c r="L2548">
        <v>27</v>
      </c>
      <c r="M2548">
        <v>6972.2890625</v>
      </c>
      <c r="N2548">
        <v>869.183349609375</v>
      </c>
      <c r="O2548">
        <v>216.14134216308594</v>
      </c>
      <c r="P2548">
        <v>84.983444213867188</v>
      </c>
      <c r="Q2548">
        <v>33.158500671386719</v>
      </c>
      <c r="R2548"/>
      <c r="S2548" s="13"/>
      <c r="W2548" s="15"/>
    </row>
    <row r="2549" spans="1:23" x14ac:dyDescent="0.3">
      <c r="A2549" t="s">
        <v>429</v>
      </c>
      <c r="B2549">
        <v>27</v>
      </c>
      <c r="C2549">
        <v>2112.23974609375</v>
      </c>
      <c r="D2549">
        <v>373.81854248046875</v>
      </c>
      <c r="E2549">
        <v>0</v>
      </c>
      <c r="F2549">
        <v>63.44207763671875</v>
      </c>
      <c r="G2549">
        <v>0</v>
      </c>
      <c r="J2549" s="8"/>
      <c r="K2549" t="s">
        <v>429</v>
      </c>
      <c r="L2549">
        <v>27</v>
      </c>
      <c r="M2549">
        <v>4422.58544921875</v>
      </c>
      <c r="N2549">
        <v>689.289794921875</v>
      </c>
      <c r="O2549">
        <v>0</v>
      </c>
      <c r="P2549">
        <v>0</v>
      </c>
      <c r="Q2549">
        <v>123.87648010253906</v>
      </c>
      <c r="R2549"/>
      <c r="S2549" s="13"/>
      <c r="W2549" s="15"/>
    </row>
    <row r="2550" spans="1:23" x14ac:dyDescent="0.3">
      <c r="A2550" t="s">
        <v>430</v>
      </c>
      <c r="B2550">
        <v>27</v>
      </c>
      <c r="C2550">
        <v>2748.84375</v>
      </c>
      <c r="D2550">
        <v>388.85028076171875</v>
      </c>
      <c r="E2550">
        <v>50.609104156494141</v>
      </c>
      <c r="F2550">
        <v>100.10784912109375</v>
      </c>
      <c r="G2550">
        <v>187.01593017578125</v>
      </c>
      <c r="J2550" s="8"/>
      <c r="K2550" t="s">
        <v>430</v>
      </c>
      <c r="L2550">
        <v>27</v>
      </c>
      <c r="M2550">
        <v>3764.656982421875</v>
      </c>
      <c r="N2550">
        <v>639.53460693359375</v>
      </c>
      <c r="O2550">
        <v>131.40609741210938</v>
      </c>
      <c r="P2550">
        <v>35.454860687255859</v>
      </c>
      <c r="Q2550">
        <v>142.48832702636719</v>
      </c>
      <c r="R2550"/>
      <c r="S2550" s="13"/>
      <c r="W2550" s="15"/>
    </row>
    <row r="2551" spans="1:23" x14ac:dyDescent="0.3">
      <c r="A2551" t="s">
        <v>431</v>
      </c>
      <c r="B2551">
        <v>27</v>
      </c>
      <c r="C2551">
        <v>2828.386474609375</v>
      </c>
      <c r="D2551">
        <v>381.20126342773438</v>
      </c>
      <c r="E2551">
        <v>202.73616027832031</v>
      </c>
      <c r="F2551">
        <v>178.25669860839844</v>
      </c>
      <c r="G2551">
        <v>323.25564575195313</v>
      </c>
      <c r="J2551" s="8"/>
      <c r="K2551" t="s">
        <v>431</v>
      </c>
      <c r="L2551">
        <v>27</v>
      </c>
      <c r="M2551">
        <v>4208.2548828125</v>
      </c>
      <c r="N2551">
        <v>609.5537109375</v>
      </c>
      <c r="O2551">
        <v>281.0660400390625</v>
      </c>
      <c r="P2551">
        <v>158.11470031738281</v>
      </c>
      <c r="Q2551">
        <v>193.7427978515625</v>
      </c>
      <c r="R2551"/>
      <c r="S2551" s="13"/>
      <c r="W2551" s="15"/>
    </row>
    <row r="2552" spans="1:23" x14ac:dyDescent="0.3">
      <c r="A2552" t="s">
        <v>432</v>
      </c>
      <c r="B2552">
        <v>27</v>
      </c>
      <c r="C2552">
        <v>2414.47900390625</v>
      </c>
      <c r="D2552">
        <v>624.51910400390625</v>
      </c>
      <c r="E2552">
        <v>127.55754089355469</v>
      </c>
      <c r="F2552">
        <v>112.15666961669922</v>
      </c>
      <c r="G2552">
        <v>157.1407470703125</v>
      </c>
      <c r="J2552" s="8"/>
      <c r="K2552" t="s">
        <v>432</v>
      </c>
      <c r="L2552">
        <v>27</v>
      </c>
      <c r="M2552">
        <v>3359.8203125</v>
      </c>
      <c r="N2552">
        <v>562.26800537109375</v>
      </c>
      <c r="O2552">
        <v>135.87651062011719</v>
      </c>
      <c r="P2552">
        <v>0</v>
      </c>
      <c r="Q2552">
        <v>130.63508605957031</v>
      </c>
      <c r="R2552"/>
      <c r="S2552" s="13"/>
      <c r="W2552" s="15"/>
    </row>
    <row r="2553" spans="1:23" x14ac:dyDescent="0.3">
      <c r="A2553" t="s">
        <v>433</v>
      </c>
      <c r="B2553">
        <v>27</v>
      </c>
      <c r="C2553">
        <v>5090.85302734375</v>
      </c>
      <c r="D2553">
        <v>1028.811279296875</v>
      </c>
      <c r="E2553">
        <v>460.57498168945313</v>
      </c>
      <c r="F2553">
        <v>588.8236083984375</v>
      </c>
      <c r="G2553">
        <v>203.45945739746094</v>
      </c>
      <c r="J2553" s="8"/>
      <c r="K2553" t="s">
        <v>433</v>
      </c>
      <c r="L2553">
        <v>27</v>
      </c>
      <c r="M2553">
        <v>5615.3974609375</v>
      </c>
      <c r="N2553">
        <v>674.979736328125</v>
      </c>
      <c r="O2553">
        <v>323.0166015625</v>
      </c>
      <c r="P2553">
        <v>407.97833251953125</v>
      </c>
      <c r="Q2553">
        <v>163.6065673828125</v>
      </c>
      <c r="R2553"/>
      <c r="S2553" s="13"/>
      <c r="W2553" s="15"/>
    </row>
    <row r="2554" spans="1:23" x14ac:dyDescent="0.3">
      <c r="A2554" t="s">
        <v>434</v>
      </c>
      <c r="B2554">
        <v>27</v>
      </c>
      <c r="C2554">
        <v>5433.8046875</v>
      </c>
      <c r="D2554">
        <v>863.64105224609375</v>
      </c>
      <c r="E2554">
        <v>344.645751953125</v>
      </c>
      <c r="F2554">
        <v>430.76223754882813</v>
      </c>
      <c r="G2554">
        <v>107.52970886230469</v>
      </c>
      <c r="J2554" s="8"/>
      <c r="K2554" t="s">
        <v>434</v>
      </c>
      <c r="L2554">
        <v>27</v>
      </c>
      <c r="M2554">
        <v>7895.47509765625</v>
      </c>
      <c r="N2554">
        <v>931.083740234375</v>
      </c>
      <c r="O2554">
        <v>283.248046875</v>
      </c>
      <c r="P2554">
        <v>447.4068603515625</v>
      </c>
      <c r="Q2554">
        <v>45.493339538574219</v>
      </c>
      <c r="R2554"/>
      <c r="S2554" s="13"/>
      <c r="W2554" s="15"/>
    </row>
    <row r="2555" spans="1:23" x14ac:dyDescent="0.3">
      <c r="A2555" t="s">
        <v>435</v>
      </c>
      <c r="B2555">
        <v>27</v>
      </c>
      <c r="C2555">
        <v>3499.305419921875</v>
      </c>
      <c r="D2555">
        <v>534.1856689453125</v>
      </c>
      <c r="E2555">
        <v>140.75067138671875</v>
      </c>
      <c r="F2555">
        <v>360.57003784179688</v>
      </c>
      <c r="G2555">
        <v>306.5455322265625</v>
      </c>
      <c r="J2555" s="8"/>
      <c r="K2555" t="s">
        <v>435</v>
      </c>
      <c r="L2555">
        <v>27</v>
      </c>
      <c r="M2555">
        <v>6533.3095703125</v>
      </c>
      <c r="N2555">
        <v>1024.4918212890625</v>
      </c>
      <c r="O2555">
        <v>403.85321044921875</v>
      </c>
      <c r="P2555">
        <v>315.06118774414063</v>
      </c>
      <c r="Q2555">
        <v>94.053749084472656</v>
      </c>
      <c r="R2555"/>
      <c r="S2555" s="13"/>
      <c r="W2555" s="15"/>
    </row>
    <row r="2556" spans="1:23" x14ac:dyDescent="0.3">
      <c r="A2556" t="s">
        <v>436</v>
      </c>
      <c r="B2556">
        <v>27</v>
      </c>
      <c r="C2556">
        <v>3666.881591796875</v>
      </c>
      <c r="D2556">
        <v>551.68939208984375</v>
      </c>
      <c r="E2556">
        <v>254.25138854980469</v>
      </c>
      <c r="F2556">
        <v>165.29624938964844</v>
      </c>
      <c r="G2556">
        <v>458.87255859375</v>
      </c>
      <c r="J2556" s="8"/>
      <c r="K2556" t="s">
        <v>436</v>
      </c>
      <c r="L2556">
        <v>27</v>
      </c>
      <c r="M2556">
        <v>6118.8193359375</v>
      </c>
      <c r="N2556">
        <v>990.45294189453125</v>
      </c>
      <c r="O2556">
        <v>382.611328125</v>
      </c>
      <c r="P2556">
        <v>552.75067138671875</v>
      </c>
      <c r="Q2556">
        <v>269.42974853515625</v>
      </c>
      <c r="R2556"/>
      <c r="S2556" s="13"/>
      <c r="W2556" s="15"/>
    </row>
    <row r="2557" spans="1:23" x14ac:dyDescent="0.3">
      <c r="A2557" t="s">
        <v>437</v>
      </c>
      <c r="B2557">
        <v>27</v>
      </c>
      <c r="C2557">
        <v>3275.982666015625</v>
      </c>
      <c r="D2557">
        <v>492.06201171875</v>
      </c>
      <c r="E2557">
        <v>211.10325622558594</v>
      </c>
      <c r="F2557">
        <v>205.97825622558594</v>
      </c>
      <c r="G2557">
        <v>0</v>
      </c>
      <c r="J2557" s="8"/>
      <c r="K2557" t="s">
        <v>437</v>
      </c>
      <c r="L2557">
        <v>27</v>
      </c>
      <c r="M2557">
        <v>5549.13427734375</v>
      </c>
      <c r="N2557">
        <v>841.12200927734375</v>
      </c>
      <c r="O2557">
        <v>424.64700317382813</v>
      </c>
      <c r="P2557">
        <v>366.81060791015625</v>
      </c>
      <c r="Q2557">
        <v>0</v>
      </c>
      <c r="R2557"/>
      <c r="S2557" s="13"/>
      <c r="W2557" s="15"/>
    </row>
    <row r="2558" spans="1:23" x14ac:dyDescent="0.3">
      <c r="A2558" t="s">
        <v>438</v>
      </c>
      <c r="B2558">
        <v>27</v>
      </c>
      <c r="C2558">
        <v>5631.501953125</v>
      </c>
      <c r="D2558">
        <v>993.14752197265625</v>
      </c>
      <c r="E2558">
        <v>245.88719177246094</v>
      </c>
      <c r="F2558">
        <v>458.8671875</v>
      </c>
      <c r="G2558">
        <v>0</v>
      </c>
      <c r="J2558" s="8"/>
      <c r="K2558" t="s">
        <v>438</v>
      </c>
      <c r="L2558">
        <v>27</v>
      </c>
      <c r="M2558">
        <v>7714.9345703125</v>
      </c>
      <c r="N2558">
        <v>1311.799072265625</v>
      </c>
      <c r="O2558">
        <v>366.6156005859375</v>
      </c>
      <c r="P2558">
        <v>245.07679748535156</v>
      </c>
      <c r="Q2558">
        <v>146.65866088867188</v>
      </c>
      <c r="R2558"/>
      <c r="S2558" s="13"/>
      <c r="W2558" s="15"/>
    </row>
    <row r="2559" spans="1:23" x14ac:dyDescent="0.3">
      <c r="A2559" t="s">
        <v>439</v>
      </c>
      <c r="B2559">
        <v>27</v>
      </c>
      <c r="C2559">
        <v>3673.237060546875</v>
      </c>
      <c r="D2559">
        <v>639.9375</v>
      </c>
      <c r="E2559">
        <v>205.18728637695313</v>
      </c>
      <c r="F2559">
        <v>116.43086242675781</v>
      </c>
      <c r="G2559">
        <v>50.347339630126953</v>
      </c>
      <c r="J2559" s="8"/>
      <c r="K2559" t="s">
        <v>439</v>
      </c>
      <c r="L2559">
        <v>27</v>
      </c>
      <c r="M2559">
        <v>4830.89697265625</v>
      </c>
      <c r="N2559">
        <v>792.00189208984375</v>
      </c>
      <c r="O2559">
        <v>388.24652099609375</v>
      </c>
      <c r="P2559">
        <v>396.81539916992188</v>
      </c>
      <c r="Q2559">
        <v>421.32772827148438</v>
      </c>
      <c r="R2559"/>
      <c r="S2559" s="13"/>
      <c r="W2559" s="15"/>
    </row>
    <row r="2560" spans="1:23" x14ac:dyDescent="0.3">
      <c r="A2560" t="s">
        <v>440</v>
      </c>
      <c r="B2560">
        <v>27</v>
      </c>
      <c r="C2560">
        <v>3669.406982421875</v>
      </c>
      <c r="D2560">
        <v>595.2510986328125</v>
      </c>
      <c r="E2560">
        <v>231.06289672851563</v>
      </c>
      <c r="F2560">
        <v>111.27295684814453</v>
      </c>
      <c r="G2560">
        <v>103.68848419189453</v>
      </c>
      <c r="J2560" s="8"/>
      <c r="K2560" t="s">
        <v>440</v>
      </c>
      <c r="L2560">
        <v>27</v>
      </c>
      <c r="M2560">
        <v>5288.57861328125</v>
      </c>
      <c r="N2560">
        <v>872.9263916015625</v>
      </c>
      <c r="O2560">
        <v>241.03031921386719</v>
      </c>
      <c r="P2560">
        <v>257.11614990234375</v>
      </c>
      <c r="Q2560">
        <v>290.56887817382813</v>
      </c>
      <c r="R2560"/>
      <c r="S2560" s="13"/>
      <c r="W2560" s="15"/>
    </row>
    <row r="2561" spans="1:23" x14ac:dyDescent="0.3">
      <c r="A2561" t="s">
        <v>441</v>
      </c>
      <c r="B2561">
        <v>27</v>
      </c>
      <c r="C2561">
        <v>2926.188720703125</v>
      </c>
      <c r="D2561">
        <v>414.25540161132813</v>
      </c>
      <c r="E2561">
        <v>74.41796875</v>
      </c>
      <c r="F2561">
        <v>10.031999588012695</v>
      </c>
      <c r="G2561">
        <v>0</v>
      </c>
      <c r="J2561" s="8"/>
      <c r="K2561" t="s">
        <v>441</v>
      </c>
      <c r="L2561">
        <v>27</v>
      </c>
      <c r="M2561">
        <v>4346.140625</v>
      </c>
      <c r="N2561">
        <v>701.16015625</v>
      </c>
      <c r="O2561">
        <v>261.27178955078125</v>
      </c>
      <c r="P2561">
        <v>260.83200073242188</v>
      </c>
      <c r="Q2561">
        <v>210.35054016113281</v>
      </c>
      <c r="R2561"/>
      <c r="S2561" s="13"/>
      <c r="W2561" s="15"/>
    </row>
    <row r="2562" spans="1:23" x14ac:dyDescent="0.3">
      <c r="A2562" t="s">
        <v>442</v>
      </c>
      <c r="B2562">
        <v>27</v>
      </c>
      <c r="C2562">
        <v>2714.89892578125</v>
      </c>
      <c r="D2562">
        <v>489.00863647460938</v>
      </c>
      <c r="E2562">
        <v>165.19760131835938</v>
      </c>
      <c r="F2562">
        <v>174.08352661132813</v>
      </c>
      <c r="G2562">
        <v>30.313699722290039</v>
      </c>
      <c r="J2562" s="8"/>
      <c r="K2562" t="s">
        <v>442</v>
      </c>
      <c r="L2562">
        <v>27</v>
      </c>
      <c r="M2562">
        <v>3727.3271484375</v>
      </c>
      <c r="N2562">
        <v>547.84869384765625</v>
      </c>
      <c r="O2562">
        <v>202.66510009765625</v>
      </c>
      <c r="P2562">
        <v>45.021602630615234</v>
      </c>
      <c r="Q2562">
        <v>127.52660369873047</v>
      </c>
      <c r="R2562"/>
      <c r="S2562" s="13"/>
      <c r="W2562" s="15"/>
    </row>
    <row r="2563" spans="1:23" x14ac:dyDescent="0.3">
      <c r="A2563" t="s">
        <v>443</v>
      </c>
      <c r="B2563">
        <v>27</v>
      </c>
      <c r="C2563">
        <v>3209.356201171875</v>
      </c>
      <c r="D2563">
        <v>697.7791748046875</v>
      </c>
      <c r="E2563">
        <v>269.711181640625</v>
      </c>
      <c r="F2563">
        <v>429.44512939453125</v>
      </c>
      <c r="G2563">
        <v>0</v>
      </c>
      <c r="J2563" s="8"/>
      <c r="K2563" t="s">
        <v>443</v>
      </c>
      <c r="L2563">
        <v>27</v>
      </c>
      <c r="M2563">
        <v>4796.92333984375</v>
      </c>
      <c r="N2563">
        <v>717.0345458984375</v>
      </c>
      <c r="O2563">
        <v>389.37826538085938</v>
      </c>
      <c r="P2563">
        <v>266.33856201171875</v>
      </c>
      <c r="Q2563">
        <v>29.781919479370117</v>
      </c>
      <c r="R2563"/>
      <c r="S2563" s="13"/>
      <c r="W2563" s="15"/>
    </row>
    <row r="2564" spans="1:23" x14ac:dyDescent="0.3">
      <c r="A2564" t="s">
        <v>444</v>
      </c>
      <c r="B2564">
        <v>27</v>
      </c>
      <c r="C2564">
        <v>4187.1162109375</v>
      </c>
      <c r="D2564">
        <v>776.1790771484375</v>
      </c>
      <c r="E2564">
        <v>357.79132080078125</v>
      </c>
      <c r="F2564">
        <v>430.97457885742188</v>
      </c>
      <c r="G2564">
        <v>139.21440124511719</v>
      </c>
      <c r="J2564" s="8"/>
      <c r="K2564" t="s">
        <v>444</v>
      </c>
      <c r="L2564">
        <v>27</v>
      </c>
      <c r="M2564">
        <v>5446.5654296875</v>
      </c>
      <c r="N2564">
        <v>868.00872802734375</v>
      </c>
      <c r="O2564">
        <v>254.24711608886719</v>
      </c>
      <c r="P2564">
        <v>320.15255737304688</v>
      </c>
      <c r="Q2564">
        <v>185.61920166015625</v>
      </c>
      <c r="R2564"/>
      <c r="S2564" s="13"/>
      <c r="W2564" s="15"/>
    </row>
    <row r="2565" spans="1:23" x14ac:dyDescent="0.3">
      <c r="A2565" t="s">
        <v>445</v>
      </c>
      <c r="B2565">
        <v>27</v>
      </c>
      <c r="C2565">
        <v>3228.3115234375</v>
      </c>
      <c r="D2565">
        <v>758.296142578125</v>
      </c>
      <c r="E2565">
        <v>245.55245971679688</v>
      </c>
      <c r="F2565">
        <v>128.60760498046875</v>
      </c>
      <c r="G2565">
        <v>94.911201477050781</v>
      </c>
      <c r="J2565" s="8"/>
      <c r="K2565" t="s">
        <v>445</v>
      </c>
      <c r="L2565">
        <v>27</v>
      </c>
      <c r="M2565">
        <v>4220.21044921875</v>
      </c>
      <c r="N2565">
        <v>577.591064453125</v>
      </c>
      <c r="O2565">
        <v>166.27961730957031</v>
      </c>
      <c r="P2565">
        <v>206.96456909179688</v>
      </c>
      <c r="Q2565">
        <v>40.091800689697266</v>
      </c>
      <c r="R2565"/>
      <c r="S2565" s="13"/>
      <c r="W2565" s="15"/>
    </row>
    <row r="2566" spans="1:23" x14ac:dyDescent="0.3">
      <c r="A2566" t="s">
        <v>446</v>
      </c>
      <c r="B2566">
        <v>27</v>
      </c>
      <c r="C2566">
        <v>4331.6845703125</v>
      </c>
      <c r="D2566">
        <v>621.4786376953125</v>
      </c>
      <c r="E2566">
        <v>259.91888427734375</v>
      </c>
      <c r="F2566">
        <v>325.63812255859375</v>
      </c>
      <c r="G2566">
        <v>147.6275634765625</v>
      </c>
      <c r="J2566" s="8"/>
      <c r="K2566" t="s">
        <v>446</v>
      </c>
      <c r="L2566">
        <v>27</v>
      </c>
      <c r="M2566">
        <v>4498.22412109375</v>
      </c>
      <c r="N2566">
        <v>497.8203125</v>
      </c>
      <c r="O2566">
        <v>280.17230224609375</v>
      </c>
      <c r="P2566">
        <v>277.60760498046875</v>
      </c>
      <c r="Q2566">
        <v>56.538219451904297</v>
      </c>
      <c r="R2566"/>
      <c r="S2566" s="13"/>
      <c r="W2566" s="15"/>
    </row>
    <row r="2567" spans="1:23" x14ac:dyDescent="0.3">
      <c r="A2567" t="s">
        <v>447</v>
      </c>
      <c r="B2567">
        <v>27</v>
      </c>
      <c r="C2567">
        <v>5750.33349609375</v>
      </c>
      <c r="D2567">
        <v>765.1092529296875</v>
      </c>
      <c r="E2567">
        <v>400.5994873046875</v>
      </c>
      <c r="F2567">
        <v>637.2191162109375</v>
      </c>
      <c r="G2567">
        <v>285.35879516601563</v>
      </c>
      <c r="J2567" s="8"/>
      <c r="K2567" t="s">
        <v>447</v>
      </c>
      <c r="L2567">
        <v>27</v>
      </c>
      <c r="M2567">
        <v>7674.56494140625</v>
      </c>
      <c r="N2567">
        <v>989.34747314453125</v>
      </c>
      <c r="O2567">
        <v>551.0784912109375</v>
      </c>
      <c r="P2567">
        <v>649.8194580078125</v>
      </c>
      <c r="Q2567">
        <v>0</v>
      </c>
      <c r="R2567"/>
      <c r="S2567" s="13"/>
      <c r="W2567" s="15"/>
    </row>
    <row r="2568" spans="1:23" x14ac:dyDescent="0.3">
      <c r="A2568" t="s">
        <v>448</v>
      </c>
      <c r="B2568">
        <v>27</v>
      </c>
      <c r="C2568">
        <v>6224.02783203125</v>
      </c>
      <c r="D2568">
        <v>856.37408447265625</v>
      </c>
      <c r="E2568">
        <v>452.2529296875</v>
      </c>
      <c r="F2568">
        <v>699.88043212890625</v>
      </c>
      <c r="G2568">
        <v>220.89360046386719</v>
      </c>
      <c r="J2568" s="8"/>
      <c r="K2568" t="s">
        <v>448</v>
      </c>
      <c r="L2568">
        <v>27</v>
      </c>
      <c r="M2568">
        <v>8702.03515625</v>
      </c>
      <c r="N2568">
        <v>1311.2208251953125</v>
      </c>
      <c r="O2568">
        <v>400.59967041015625</v>
      </c>
      <c r="P2568">
        <v>603.97515869140625</v>
      </c>
      <c r="Q2568">
        <v>157.9508056640625</v>
      </c>
      <c r="R2568"/>
      <c r="S2568" s="13"/>
      <c r="W2568" s="15"/>
    </row>
    <row r="2569" spans="1:23" x14ac:dyDescent="0.3">
      <c r="A2569" t="s">
        <v>449</v>
      </c>
      <c r="B2569">
        <v>27</v>
      </c>
      <c r="C2569">
        <v>5242.48193359375</v>
      </c>
      <c r="D2569">
        <v>888.47015380859375</v>
      </c>
      <c r="E2569">
        <v>202.80845642089844</v>
      </c>
      <c r="F2569">
        <v>142.0389404296875</v>
      </c>
      <c r="G2569">
        <v>23.257759094238281</v>
      </c>
      <c r="J2569" s="8"/>
      <c r="K2569" t="s">
        <v>449</v>
      </c>
      <c r="L2569">
        <v>27</v>
      </c>
      <c r="M2569">
        <v>11719.068359375</v>
      </c>
      <c r="N2569">
        <v>1543.073486328125</v>
      </c>
      <c r="O2569">
        <v>264.010986328125</v>
      </c>
      <c r="P2569">
        <v>281.39791870117188</v>
      </c>
      <c r="Q2569">
        <v>152.62904357910156</v>
      </c>
      <c r="R2569"/>
      <c r="S2569" s="13"/>
      <c r="W2569" s="15"/>
    </row>
    <row r="2570" spans="1:23" x14ac:dyDescent="0.3">
      <c r="A2570" t="s">
        <v>450</v>
      </c>
      <c r="B2570">
        <v>27</v>
      </c>
      <c r="C2570">
        <v>4176.82373046875</v>
      </c>
      <c r="D2570">
        <v>682.03204345703125</v>
      </c>
      <c r="E2570">
        <v>273.10601806640625</v>
      </c>
      <c r="F2570">
        <v>228.80528259277344</v>
      </c>
      <c r="G2570">
        <v>530.91302490234375</v>
      </c>
      <c r="J2570" s="8"/>
      <c r="K2570" t="s">
        <v>450</v>
      </c>
      <c r="L2570">
        <v>27</v>
      </c>
      <c r="M2570">
        <v>5472.79296875</v>
      </c>
      <c r="N2570">
        <v>971.63330078125</v>
      </c>
      <c r="O2570">
        <v>210.77891540527344</v>
      </c>
      <c r="P2570">
        <v>319.807373046875</v>
      </c>
      <c r="Q2570">
        <v>286.98001098632813</v>
      </c>
      <c r="R2570"/>
      <c r="S2570" s="13"/>
      <c r="W2570" s="15"/>
    </row>
    <row r="2571" spans="1:23" x14ac:dyDescent="0.3">
      <c r="A2571" t="s">
        <v>451</v>
      </c>
      <c r="B2571">
        <v>27</v>
      </c>
      <c r="C2571">
        <v>2749.830322265625</v>
      </c>
      <c r="D2571">
        <v>418.30377197265625</v>
      </c>
      <c r="E2571">
        <v>159.9901123046875</v>
      </c>
      <c r="F2571">
        <v>332.080322265625</v>
      </c>
      <c r="G2571">
        <v>93.724342346191406</v>
      </c>
      <c r="J2571" s="8"/>
      <c r="K2571" t="s">
        <v>451</v>
      </c>
      <c r="L2571">
        <v>27</v>
      </c>
      <c r="M2571">
        <v>3890.31298828125</v>
      </c>
      <c r="N2571">
        <v>528.98895263671875</v>
      </c>
      <c r="O2571">
        <v>245.42172241210938</v>
      </c>
      <c r="P2571">
        <v>126.59416198730469</v>
      </c>
      <c r="Q2571">
        <v>133.18722534179688</v>
      </c>
      <c r="R2571"/>
      <c r="S2571" s="13"/>
      <c r="W2571" s="15"/>
    </row>
    <row r="2572" spans="1:23" x14ac:dyDescent="0.3">
      <c r="A2572" t="s">
        <v>452</v>
      </c>
      <c r="B2572">
        <v>27</v>
      </c>
      <c r="C2572">
        <v>3490.445068359375</v>
      </c>
      <c r="D2572">
        <v>493.75347900390625</v>
      </c>
      <c r="E2572">
        <v>59.879600524902344</v>
      </c>
      <c r="F2572">
        <v>0</v>
      </c>
      <c r="G2572">
        <v>0</v>
      </c>
      <c r="J2572" s="8"/>
      <c r="K2572" t="s">
        <v>452</v>
      </c>
      <c r="L2572">
        <v>27</v>
      </c>
      <c r="M2572">
        <v>5652.66259765625</v>
      </c>
      <c r="N2572">
        <v>800.93341064453125</v>
      </c>
      <c r="O2572">
        <v>158.71701049804688</v>
      </c>
      <c r="P2572">
        <v>34.254840850830078</v>
      </c>
      <c r="Q2572">
        <v>200.59370422363281</v>
      </c>
      <c r="R2572"/>
      <c r="S2572" s="13"/>
      <c r="W2572" s="15"/>
    </row>
    <row r="2573" spans="1:23" x14ac:dyDescent="0.3">
      <c r="A2573" t="s">
        <v>453</v>
      </c>
      <c r="B2573">
        <v>27</v>
      </c>
      <c r="C2573">
        <v>3633.27392578125</v>
      </c>
      <c r="D2573">
        <v>701.41119384765625</v>
      </c>
      <c r="E2573">
        <v>187.405517578125</v>
      </c>
      <c r="F2573">
        <v>303.54324340820313</v>
      </c>
      <c r="G2573">
        <v>367.99569702148438</v>
      </c>
      <c r="J2573" s="8"/>
      <c r="K2573" t="s">
        <v>453</v>
      </c>
      <c r="L2573">
        <v>27</v>
      </c>
      <c r="M2573">
        <v>5172.28125</v>
      </c>
      <c r="N2573">
        <v>915.8121337890625</v>
      </c>
      <c r="O2573">
        <v>376.91671752929688</v>
      </c>
      <c r="P2573">
        <v>293.71188354492188</v>
      </c>
      <c r="Q2573">
        <v>68.495552062988281</v>
      </c>
      <c r="R2573"/>
      <c r="S2573" s="13"/>
      <c r="W2573" s="15"/>
    </row>
    <row r="2574" spans="1:23" x14ac:dyDescent="0.3">
      <c r="A2574" t="s">
        <v>454</v>
      </c>
      <c r="B2574">
        <v>27</v>
      </c>
      <c r="C2574">
        <v>3363.25146484375</v>
      </c>
      <c r="D2574">
        <v>669.43994140625</v>
      </c>
      <c r="E2574">
        <v>389.529052734375</v>
      </c>
      <c r="F2574">
        <v>405.2069091796875</v>
      </c>
      <c r="G2574">
        <v>49.483139038085938</v>
      </c>
      <c r="J2574" s="8"/>
      <c r="K2574" t="s">
        <v>454</v>
      </c>
      <c r="L2574">
        <v>27</v>
      </c>
      <c r="M2574">
        <v>4797.49169921875</v>
      </c>
      <c r="N2574">
        <v>767.91485595703125</v>
      </c>
      <c r="O2574">
        <v>399.54266357421875</v>
      </c>
      <c r="P2574">
        <v>504.53338623046875</v>
      </c>
      <c r="Q2574">
        <v>67.155685424804688</v>
      </c>
      <c r="R2574"/>
      <c r="S2574" s="13"/>
      <c r="W2574" s="15"/>
    </row>
    <row r="2575" spans="1:23" x14ac:dyDescent="0.3">
      <c r="A2575" t="s">
        <v>455</v>
      </c>
      <c r="B2575">
        <v>27</v>
      </c>
      <c r="C2575">
        <v>4010.033447265625</v>
      </c>
      <c r="D2575">
        <v>681.38458251953125</v>
      </c>
      <c r="E2575">
        <v>0</v>
      </c>
      <c r="F2575">
        <v>0</v>
      </c>
      <c r="G2575">
        <v>189.76765441894531</v>
      </c>
      <c r="J2575" s="8"/>
      <c r="K2575" t="s">
        <v>455</v>
      </c>
      <c r="L2575">
        <v>27</v>
      </c>
      <c r="M2575">
        <v>6279.533203125</v>
      </c>
      <c r="N2575">
        <v>951.29595947265625</v>
      </c>
      <c r="O2575">
        <v>99.836708068847656</v>
      </c>
      <c r="P2575">
        <v>184.67401123046875</v>
      </c>
      <c r="Q2575">
        <v>277.07861328125</v>
      </c>
      <c r="R2575"/>
      <c r="S2575" s="13"/>
      <c r="W2575" s="15"/>
    </row>
    <row r="2576" spans="1:23" x14ac:dyDescent="0.3">
      <c r="A2576" t="s">
        <v>456</v>
      </c>
      <c r="B2576">
        <v>27</v>
      </c>
      <c r="C2576">
        <v>4741.14501953125</v>
      </c>
      <c r="D2576">
        <v>823.13885498046875</v>
      </c>
      <c r="E2576">
        <v>338.0736083984375</v>
      </c>
      <c r="F2576">
        <v>406.89907836914063</v>
      </c>
      <c r="G2576">
        <v>182.16799926757813</v>
      </c>
      <c r="J2576" s="8"/>
      <c r="K2576" t="s">
        <v>456</v>
      </c>
      <c r="L2576">
        <v>27</v>
      </c>
      <c r="M2576">
        <v>5081.59033203125</v>
      </c>
      <c r="N2576">
        <v>785.186767578125</v>
      </c>
      <c r="O2576">
        <v>255.26457214355469</v>
      </c>
      <c r="P2576">
        <v>519.680908203125</v>
      </c>
      <c r="Q2576">
        <v>67.880096435546875</v>
      </c>
      <c r="R2576"/>
      <c r="S2576" s="13"/>
      <c r="W2576" s="15"/>
    </row>
    <row r="2577" spans="1:23" x14ac:dyDescent="0.3">
      <c r="A2577" t="s">
        <v>457</v>
      </c>
      <c r="B2577">
        <v>27</v>
      </c>
      <c r="C2577">
        <v>4209.66650390625</v>
      </c>
      <c r="D2577">
        <v>734.6962890625</v>
      </c>
      <c r="E2577">
        <v>311.04153442382813</v>
      </c>
      <c r="F2577">
        <v>248.93014526367188</v>
      </c>
      <c r="G2577">
        <v>0</v>
      </c>
      <c r="J2577" s="8"/>
      <c r="K2577" t="s">
        <v>457</v>
      </c>
      <c r="L2577">
        <v>27</v>
      </c>
      <c r="M2577">
        <v>5769.90771484375</v>
      </c>
      <c r="N2577">
        <v>801.38909912109375</v>
      </c>
      <c r="O2577">
        <v>255.26205444335938</v>
      </c>
      <c r="P2577">
        <v>226.86187744140625</v>
      </c>
      <c r="Q2577">
        <v>80.381263732910156</v>
      </c>
      <c r="R2577"/>
      <c r="S2577" s="13"/>
      <c r="W2577" s="15"/>
    </row>
    <row r="2578" spans="1:23" x14ac:dyDescent="0.3">
      <c r="A2578" t="s">
        <v>458</v>
      </c>
      <c r="B2578">
        <v>27</v>
      </c>
      <c r="C2578">
        <v>8599.9423828125</v>
      </c>
      <c r="D2578">
        <v>1343.2745361328125</v>
      </c>
      <c r="E2578">
        <v>638.8475341796875</v>
      </c>
      <c r="F2578">
        <v>776.64837646484375</v>
      </c>
      <c r="G2578">
        <v>339.30819702148438</v>
      </c>
      <c r="J2578" s="8"/>
      <c r="K2578" t="s">
        <v>458</v>
      </c>
      <c r="L2578">
        <v>27</v>
      </c>
      <c r="M2578">
        <v>11798.998046875</v>
      </c>
      <c r="N2578">
        <v>1622.7264404296875</v>
      </c>
      <c r="O2578">
        <v>669.401123046875</v>
      </c>
      <c r="P2578">
        <v>952.6593017578125</v>
      </c>
      <c r="Q2578">
        <v>442.92486572265625</v>
      </c>
      <c r="R2578"/>
      <c r="S2578" s="13"/>
      <c r="W2578" s="15"/>
    </row>
    <row r="2579" spans="1:23" x14ac:dyDescent="0.3">
      <c r="A2579" t="s">
        <v>459</v>
      </c>
      <c r="B2579">
        <v>27</v>
      </c>
      <c r="C2579">
        <v>7334.8994140625</v>
      </c>
      <c r="D2579">
        <v>1097.3448486328125</v>
      </c>
      <c r="E2579">
        <v>573.27923583984375</v>
      </c>
      <c r="F2579">
        <v>903.9989013671875</v>
      </c>
      <c r="G2579">
        <v>175.56063842773438</v>
      </c>
      <c r="J2579" s="8"/>
      <c r="K2579" t="s">
        <v>459</v>
      </c>
      <c r="L2579">
        <v>27</v>
      </c>
      <c r="M2579">
        <v>9689.3544921875</v>
      </c>
      <c r="N2579">
        <v>1267.02685546875</v>
      </c>
      <c r="O2579">
        <v>719.18603515625</v>
      </c>
      <c r="P2579">
        <v>989.68603515625</v>
      </c>
      <c r="Q2579">
        <v>254.43569946289063</v>
      </c>
      <c r="R2579"/>
      <c r="S2579" s="13"/>
      <c r="W2579" s="15"/>
    </row>
    <row r="2580" spans="1:23" x14ac:dyDescent="0.3">
      <c r="A2580" t="s">
        <v>460</v>
      </c>
      <c r="B2580">
        <v>27</v>
      </c>
      <c r="C2580">
        <v>6302.54931640625</v>
      </c>
      <c r="D2580">
        <v>868.136962890625</v>
      </c>
      <c r="E2580">
        <v>391.15875244140625</v>
      </c>
      <c r="F2580">
        <v>638.77886962890625</v>
      </c>
      <c r="G2580">
        <v>221.14152526855469</v>
      </c>
      <c r="J2580" s="8"/>
      <c r="K2580" t="s">
        <v>460</v>
      </c>
      <c r="L2580">
        <v>27</v>
      </c>
      <c r="M2580">
        <v>8898.1474609375</v>
      </c>
      <c r="N2580">
        <v>1256.766845703125</v>
      </c>
      <c r="O2580">
        <v>408.33538818359375</v>
      </c>
      <c r="P2580">
        <v>572.196044921875</v>
      </c>
      <c r="Q2580">
        <v>179.85244750976563</v>
      </c>
      <c r="R2580"/>
      <c r="S2580" s="13"/>
      <c r="W2580" s="15"/>
    </row>
    <row r="2581" spans="1:23" x14ac:dyDescent="0.3">
      <c r="A2581" t="s">
        <v>461</v>
      </c>
      <c r="B2581">
        <v>27</v>
      </c>
      <c r="C2581">
        <v>4600.662109375</v>
      </c>
      <c r="D2581">
        <v>730.77386474609375</v>
      </c>
      <c r="E2581">
        <v>338.74868774414063</v>
      </c>
      <c r="F2581">
        <v>422.29156494140625</v>
      </c>
      <c r="G2581">
        <v>83.916793823242188</v>
      </c>
      <c r="J2581" s="8"/>
      <c r="K2581" t="s">
        <v>461</v>
      </c>
      <c r="L2581">
        <v>27</v>
      </c>
      <c r="M2581">
        <v>5758.33935546875</v>
      </c>
      <c r="N2581">
        <v>935.77020263671875</v>
      </c>
      <c r="O2581">
        <v>436.99606323242188</v>
      </c>
      <c r="P2581">
        <v>697.03546142578125</v>
      </c>
      <c r="Q2581">
        <v>281.12127685546875</v>
      </c>
      <c r="R2581"/>
      <c r="S2581" s="13"/>
      <c r="W2581" s="15"/>
    </row>
    <row r="2582" spans="1:23" x14ac:dyDescent="0.3">
      <c r="A2582" t="s">
        <v>462</v>
      </c>
      <c r="B2582">
        <v>27</v>
      </c>
      <c r="C2582">
        <v>4460.853515625</v>
      </c>
      <c r="D2582">
        <v>701.489501953125</v>
      </c>
      <c r="E2582">
        <v>246.10084533691406</v>
      </c>
      <c r="F2582">
        <v>227.44322204589844</v>
      </c>
      <c r="G2582">
        <v>68.695053100585938</v>
      </c>
      <c r="J2582" s="8"/>
      <c r="K2582" t="s">
        <v>462</v>
      </c>
      <c r="L2582">
        <v>27</v>
      </c>
      <c r="M2582">
        <v>5861.39404296875</v>
      </c>
      <c r="N2582">
        <v>753.422119140625</v>
      </c>
      <c r="O2582">
        <v>322.74124145507813</v>
      </c>
      <c r="P2582">
        <v>333.768310546875</v>
      </c>
      <c r="Q2582">
        <v>207.03926086425781</v>
      </c>
      <c r="R2582"/>
      <c r="S2582" s="13"/>
      <c r="W2582" s="15"/>
    </row>
    <row r="2583" spans="1:23" x14ac:dyDescent="0.3">
      <c r="A2583" t="s">
        <v>463</v>
      </c>
      <c r="B2583">
        <v>27</v>
      </c>
      <c r="C2583">
        <v>5874.1962890625</v>
      </c>
      <c r="D2583">
        <v>1047.7890625</v>
      </c>
      <c r="E2583">
        <v>212.82560729980469</v>
      </c>
      <c r="F2583">
        <v>138.19419860839844</v>
      </c>
      <c r="G2583">
        <v>0</v>
      </c>
      <c r="J2583" s="8"/>
      <c r="K2583" t="s">
        <v>463</v>
      </c>
      <c r="L2583">
        <v>27</v>
      </c>
      <c r="M2583">
        <v>8313.9052734375</v>
      </c>
      <c r="N2583">
        <v>1229.35546875</v>
      </c>
      <c r="O2583">
        <v>322.30801391601563</v>
      </c>
      <c r="P2583">
        <v>486.48849487304688</v>
      </c>
      <c r="Q2583">
        <v>0</v>
      </c>
      <c r="R2583"/>
      <c r="S2583" s="13"/>
      <c r="W2583" s="15"/>
    </row>
    <row r="2584" spans="1:23" x14ac:dyDescent="0.3">
      <c r="A2584" t="s">
        <v>464</v>
      </c>
      <c r="B2584">
        <v>27</v>
      </c>
      <c r="C2584">
        <v>3264.41796875</v>
      </c>
      <c r="D2584">
        <v>469.45541381835938</v>
      </c>
      <c r="E2584">
        <v>234.31367492675781</v>
      </c>
      <c r="F2584">
        <v>413.18658447265625</v>
      </c>
      <c r="G2584">
        <v>244.74722290039063</v>
      </c>
      <c r="J2584" s="8"/>
      <c r="K2584" t="s">
        <v>464</v>
      </c>
      <c r="L2584">
        <v>27</v>
      </c>
      <c r="M2584">
        <v>5297.6630859375</v>
      </c>
      <c r="N2584">
        <v>772.00909423828125</v>
      </c>
      <c r="O2584">
        <v>220.530517578125</v>
      </c>
      <c r="P2584">
        <v>445.30401611328125</v>
      </c>
      <c r="Q2584">
        <v>146.671630859375</v>
      </c>
      <c r="R2584"/>
      <c r="S2584" s="13"/>
      <c r="W2584" s="15"/>
    </row>
    <row r="2585" spans="1:23" x14ac:dyDescent="0.3">
      <c r="A2585" t="s">
        <v>465</v>
      </c>
      <c r="B2585">
        <v>27</v>
      </c>
      <c r="C2585">
        <v>4798.54443359375</v>
      </c>
      <c r="D2585">
        <v>800.1944580078125</v>
      </c>
      <c r="E2585">
        <v>225.03205871582031</v>
      </c>
      <c r="F2585">
        <v>334.9447021484375</v>
      </c>
      <c r="G2585">
        <v>121.24006652832031</v>
      </c>
      <c r="J2585" s="8"/>
      <c r="K2585" t="s">
        <v>465</v>
      </c>
      <c r="L2585">
        <v>27</v>
      </c>
      <c r="M2585">
        <v>8287.736328125</v>
      </c>
      <c r="N2585">
        <v>1101.4442138671875</v>
      </c>
      <c r="O2585">
        <v>192.23387145996094</v>
      </c>
      <c r="P2585">
        <v>168.98110961914063</v>
      </c>
      <c r="Q2585">
        <v>340.86346435546875</v>
      </c>
      <c r="R2585"/>
      <c r="S2585" s="13"/>
      <c r="W2585" s="15"/>
    </row>
    <row r="2586" spans="1:23" x14ac:dyDescent="0.3">
      <c r="A2586" t="s">
        <v>466</v>
      </c>
      <c r="B2586">
        <v>27</v>
      </c>
      <c r="C2586">
        <v>5684.6806640625</v>
      </c>
      <c r="D2586">
        <v>817.9212646484375</v>
      </c>
      <c r="E2586">
        <v>198.08100891113281</v>
      </c>
      <c r="F2586">
        <v>393.2557373046875</v>
      </c>
      <c r="G2586">
        <v>110.52944183349609</v>
      </c>
      <c r="J2586" s="8"/>
      <c r="K2586" t="s">
        <v>466</v>
      </c>
      <c r="L2586">
        <v>27</v>
      </c>
      <c r="M2586">
        <v>9649.1533203125</v>
      </c>
      <c r="N2586">
        <v>1325.2784423828125</v>
      </c>
      <c r="O2586">
        <v>305.04473876953125</v>
      </c>
      <c r="P2586">
        <v>412.556640625</v>
      </c>
      <c r="Q2586">
        <v>162.36393737792969</v>
      </c>
      <c r="R2586"/>
      <c r="S2586" s="13"/>
      <c r="W2586" s="15"/>
    </row>
    <row r="2587" spans="1:23" x14ac:dyDescent="0.3">
      <c r="A2587" t="s">
        <v>467</v>
      </c>
      <c r="B2587">
        <v>27</v>
      </c>
      <c r="C2587">
        <v>5649.109375</v>
      </c>
      <c r="D2587">
        <v>758.449951171875</v>
      </c>
      <c r="E2587">
        <v>284.02828979492188</v>
      </c>
      <c r="F2587">
        <v>365.72479248046875</v>
      </c>
      <c r="G2587">
        <v>95.136299133300781</v>
      </c>
      <c r="J2587" s="8"/>
      <c r="K2587" t="s">
        <v>467</v>
      </c>
      <c r="L2587">
        <v>27</v>
      </c>
      <c r="M2587">
        <v>6616.0986328125</v>
      </c>
      <c r="N2587">
        <v>988.91455078125</v>
      </c>
      <c r="O2587">
        <v>278.5072021484375</v>
      </c>
      <c r="P2587">
        <v>396.29800415039063</v>
      </c>
      <c r="Q2587">
        <v>50.210826873779297</v>
      </c>
      <c r="R2587"/>
      <c r="S2587" s="13"/>
      <c r="W2587" s="15"/>
    </row>
    <row r="2588" spans="1:23" x14ac:dyDescent="0.3">
      <c r="A2588" t="s">
        <v>468</v>
      </c>
      <c r="B2588">
        <v>27</v>
      </c>
      <c r="C2588">
        <v>7942.07080078125</v>
      </c>
      <c r="D2588">
        <v>1424.9676513671875</v>
      </c>
      <c r="E2588">
        <v>420.38677978515625</v>
      </c>
      <c r="F2588">
        <v>568.028076171875</v>
      </c>
      <c r="G2588">
        <v>335.07327270507813</v>
      </c>
      <c r="J2588" s="8"/>
      <c r="K2588" t="s">
        <v>468</v>
      </c>
      <c r="L2588">
        <v>27</v>
      </c>
      <c r="M2588">
        <v>10498.1005859375</v>
      </c>
      <c r="N2588">
        <v>1712.1051025390625</v>
      </c>
      <c r="O2588">
        <v>645.22894287109375</v>
      </c>
      <c r="P2588">
        <v>917.20550537109375</v>
      </c>
      <c r="Q2588">
        <v>292.40689086914063</v>
      </c>
      <c r="R2588"/>
      <c r="S2588" s="13"/>
      <c r="W2588" s="15"/>
    </row>
    <row r="2589" spans="1:23" x14ac:dyDescent="0.3">
      <c r="A2589" t="s">
        <v>469</v>
      </c>
      <c r="B2589">
        <v>27</v>
      </c>
      <c r="C2589">
        <v>8050.2197265625</v>
      </c>
      <c r="D2589">
        <v>1579.751708984375</v>
      </c>
      <c r="E2589">
        <v>469.107177734375</v>
      </c>
      <c r="F2589">
        <v>548.01910400390625</v>
      </c>
      <c r="G2589">
        <v>228.23561096191406</v>
      </c>
      <c r="J2589" s="8"/>
      <c r="K2589" t="s">
        <v>469</v>
      </c>
      <c r="L2589">
        <v>27</v>
      </c>
      <c r="M2589">
        <v>8840.12109375</v>
      </c>
      <c r="N2589">
        <v>1674.36669921875</v>
      </c>
      <c r="O2589">
        <v>546.220703125</v>
      </c>
      <c r="P2589">
        <v>575.8692626953125</v>
      </c>
      <c r="Q2589">
        <v>150.30149841308594</v>
      </c>
      <c r="R2589"/>
      <c r="S2589" s="13"/>
      <c r="W2589" s="15"/>
    </row>
    <row r="2590" spans="1:23" x14ac:dyDescent="0.3">
      <c r="A2590" t="s">
        <v>470</v>
      </c>
      <c r="B2590">
        <v>27</v>
      </c>
      <c r="C2590">
        <v>7666.16064453125</v>
      </c>
      <c r="D2590">
        <v>851.731201171875</v>
      </c>
      <c r="E2590">
        <v>348.11685180664063</v>
      </c>
      <c r="F2590">
        <v>688.977294921875</v>
      </c>
      <c r="G2590">
        <v>0</v>
      </c>
      <c r="J2590" s="8"/>
      <c r="K2590" t="s">
        <v>470</v>
      </c>
      <c r="L2590">
        <v>27</v>
      </c>
      <c r="M2590">
        <v>10717.1630859375</v>
      </c>
      <c r="N2590">
        <v>1166.322265625</v>
      </c>
      <c r="O2590">
        <v>403.08267211914063</v>
      </c>
      <c r="P2590">
        <v>577.49554443359375</v>
      </c>
      <c r="Q2590">
        <v>143.5478515625</v>
      </c>
      <c r="R2590"/>
      <c r="S2590" s="13"/>
      <c r="W2590" s="15"/>
    </row>
    <row r="2591" spans="1:23" x14ac:dyDescent="0.3">
      <c r="A2591" t="s">
        <v>471</v>
      </c>
      <c r="B2591">
        <v>27</v>
      </c>
      <c r="C2591">
        <v>8064.59423828125</v>
      </c>
      <c r="D2591">
        <v>1367.64892578125</v>
      </c>
      <c r="E2591">
        <v>448.8497314453125</v>
      </c>
      <c r="F2591">
        <v>457.58377075195313</v>
      </c>
      <c r="G2591">
        <v>125.66590881347656</v>
      </c>
      <c r="J2591" s="8"/>
      <c r="K2591" t="s">
        <v>471</v>
      </c>
      <c r="L2591">
        <v>27</v>
      </c>
      <c r="M2591">
        <v>8869.345703125</v>
      </c>
      <c r="N2591">
        <v>1290.7950439453125</v>
      </c>
      <c r="O2591">
        <v>420.796630859375</v>
      </c>
      <c r="P2591">
        <v>430.12872314453125</v>
      </c>
      <c r="Q2591">
        <v>67.296501159667969</v>
      </c>
      <c r="R2591"/>
      <c r="S2591" s="13"/>
      <c r="W2591" s="15"/>
    </row>
    <row r="2592" spans="1:23" x14ac:dyDescent="0.3">
      <c r="A2592" t="s">
        <v>472</v>
      </c>
      <c r="B2592">
        <v>27</v>
      </c>
      <c r="C2592">
        <v>7444.4033203125</v>
      </c>
      <c r="D2592">
        <v>1099.2591552734375</v>
      </c>
      <c r="E2592">
        <v>316.82217407226563</v>
      </c>
      <c r="F2592">
        <v>553.94842529296875</v>
      </c>
      <c r="G2592">
        <v>237.97709655761719</v>
      </c>
      <c r="J2592" s="8"/>
      <c r="K2592" t="s">
        <v>472</v>
      </c>
      <c r="L2592">
        <v>27</v>
      </c>
      <c r="M2592">
        <v>23595.888671875</v>
      </c>
      <c r="N2592">
        <v>2782.155029296875</v>
      </c>
      <c r="O2592">
        <v>385.35113525390625</v>
      </c>
      <c r="P2592">
        <v>467.56735229492188</v>
      </c>
      <c r="Q2592">
        <v>518.13739013671875</v>
      </c>
      <c r="R2592"/>
      <c r="S2592" s="13"/>
      <c r="W2592" s="15"/>
    </row>
    <row r="2593" spans="1:23" x14ac:dyDescent="0.3">
      <c r="A2593" t="s">
        <v>473</v>
      </c>
      <c r="B2593">
        <v>27</v>
      </c>
      <c r="C2593">
        <v>7706.27880859375</v>
      </c>
      <c r="D2593">
        <v>1074.04833984375</v>
      </c>
      <c r="E2593">
        <v>316.58120727539063</v>
      </c>
      <c r="F2593">
        <v>415.66152954101563</v>
      </c>
      <c r="G2593">
        <v>201.48368835449219</v>
      </c>
      <c r="J2593" s="8"/>
      <c r="K2593" t="s">
        <v>473</v>
      </c>
      <c r="L2593">
        <v>27</v>
      </c>
      <c r="M2593">
        <v>36063.91796875</v>
      </c>
      <c r="N2593">
        <v>4618.92138671875</v>
      </c>
      <c r="O2593">
        <v>579.70458984375</v>
      </c>
      <c r="P2593">
        <v>457.22769165039063</v>
      </c>
      <c r="Q2593">
        <v>219.69358825683594</v>
      </c>
      <c r="R2593"/>
      <c r="S2593" s="13"/>
      <c r="W2593" s="15"/>
    </row>
    <row r="2594" spans="1:23" x14ac:dyDescent="0.3">
      <c r="A2594" t="s">
        <v>474</v>
      </c>
      <c r="B2594">
        <v>27</v>
      </c>
      <c r="C2594">
        <v>9873.1318359375</v>
      </c>
      <c r="D2594">
        <v>1609.355224609375</v>
      </c>
      <c r="E2594">
        <v>123.76521301269531</v>
      </c>
      <c r="F2594">
        <v>231.04487609863281</v>
      </c>
      <c r="G2594">
        <v>187.17868041992188</v>
      </c>
      <c r="J2594" s="8"/>
      <c r="K2594" t="s">
        <v>474</v>
      </c>
      <c r="L2594">
        <v>27</v>
      </c>
      <c r="M2594">
        <v>12868.060546875</v>
      </c>
      <c r="N2594">
        <v>1790.646240234375</v>
      </c>
      <c r="O2594">
        <v>319.8720703125</v>
      </c>
      <c r="P2594">
        <v>245.74031066894531</v>
      </c>
      <c r="Q2594">
        <v>186.37533569335938</v>
      </c>
      <c r="R2594"/>
      <c r="S2594" s="13"/>
      <c r="W2594" s="15"/>
    </row>
    <row r="2595" spans="1:23" x14ac:dyDescent="0.3">
      <c r="A2595" t="s">
        <v>475</v>
      </c>
      <c r="B2595">
        <v>27</v>
      </c>
      <c r="C2595">
        <v>4553.98779296875</v>
      </c>
      <c r="D2595">
        <v>716.784423828125</v>
      </c>
      <c r="E2595">
        <v>332.773193359375</v>
      </c>
      <c r="F2595">
        <v>543.91937255859375</v>
      </c>
      <c r="G2595">
        <v>94.924629211425781</v>
      </c>
      <c r="J2595" s="8"/>
      <c r="K2595" t="s">
        <v>475</v>
      </c>
      <c r="L2595">
        <v>27</v>
      </c>
      <c r="M2595">
        <v>5595.34326171875</v>
      </c>
      <c r="N2595">
        <v>769.38525390625</v>
      </c>
      <c r="O2595">
        <v>412.741943359375</v>
      </c>
      <c r="P2595">
        <v>555.63458251953125</v>
      </c>
      <c r="Q2595">
        <v>165.12100219726563</v>
      </c>
      <c r="R2595"/>
      <c r="S2595" s="13"/>
      <c r="W2595" s="15"/>
    </row>
    <row r="2596" spans="1:23" x14ac:dyDescent="0.3">
      <c r="A2596" t="s">
        <v>476</v>
      </c>
      <c r="B2596">
        <v>27</v>
      </c>
      <c r="C2596">
        <v>26288.583984375</v>
      </c>
      <c r="D2596">
        <v>2582.649169921875</v>
      </c>
      <c r="E2596">
        <v>0</v>
      </c>
      <c r="F2596">
        <v>48.419399261474609</v>
      </c>
      <c r="G2596">
        <v>187.90208435058594</v>
      </c>
      <c r="J2596" s="8"/>
      <c r="K2596" t="s">
        <v>476</v>
      </c>
      <c r="L2596">
        <v>27</v>
      </c>
      <c r="M2596">
        <v>28345.505859375</v>
      </c>
      <c r="N2596">
        <v>2814.5185546875</v>
      </c>
      <c r="O2596">
        <v>0</v>
      </c>
      <c r="P2596">
        <v>61.976829528808594</v>
      </c>
      <c r="Q2596">
        <v>143.27534484863281</v>
      </c>
      <c r="R2596"/>
      <c r="S2596" s="13"/>
      <c r="W2596" s="15"/>
    </row>
    <row r="2597" spans="1:23" x14ac:dyDescent="0.3">
      <c r="A2597" t="s">
        <v>477</v>
      </c>
      <c r="B2597">
        <v>27</v>
      </c>
      <c r="C2597">
        <v>26793.478515625</v>
      </c>
      <c r="D2597">
        <v>3009.982666015625</v>
      </c>
      <c r="E2597">
        <v>191.87486267089844</v>
      </c>
      <c r="F2597">
        <v>326.31002807617188</v>
      </c>
      <c r="G2597">
        <v>109.04319000244141</v>
      </c>
      <c r="J2597" s="8"/>
      <c r="K2597" t="s">
        <v>477</v>
      </c>
      <c r="L2597">
        <v>27</v>
      </c>
      <c r="M2597">
        <v>26566.580078125</v>
      </c>
      <c r="N2597">
        <v>2993.493896484375</v>
      </c>
      <c r="O2597">
        <v>172.19538879394531</v>
      </c>
      <c r="P2597">
        <v>274.50631713867188</v>
      </c>
      <c r="Q2597">
        <v>140.88766479492188</v>
      </c>
      <c r="R2597"/>
      <c r="S2597" s="13"/>
      <c r="W2597" s="15"/>
    </row>
    <row r="2598" spans="1:23" x14ac:dyDescent="0.3">
      <c r="A2598" t="s">
        <v>478</v>
      </c>
      <c r="B2598">
        <v>27</v>
      </c>
      <c r="C2598">
        <v>41069.86328125</v>
      </c>
      <c r="D2598">
        <v>4580.4921875</v>
      </c>
      <c r="E2598">
        <v>241.28048706054688</v>
      </c>
      <c r="F2598">
        <v>168.85792541503906</v>
      </c>
      <c r="G2598">
        <v>363.21511840820313</v>
      </c>
      <c r="J2598" s="8"/>
      <c r="K2598" t="s">
        <v>478</v>
      </c>
      <c r="L2598">
        <v>27</v>
      </c>
      <c r="M2598">
        <v>37089.3203125</v>
      </c>
      <c r="N2598">
        <v>4029.2119140625</v>
      </c>
      <c r="O2598">
        <v>125.75831604003906</v>
      </c>
      <c r="P2598">
        <v>150.90846252441406</v>
      </c>
      <c r="Q2598">
        <v>21.918153762817383</v>
      </c>
      <c r="R2598"/>
      <c r="S2598" s="13"/>
      <c r="W2598" s="15"/>
    </row>
    <row r="2599" spans="1:23" x14ac:dyDescent="0.3">
      <c r="A2599" t="s">
        <v>479</v>
      </c>
      <c r="B2599">
        <v>27</v>
      </c>
      <c r="C2599">
        <v>82921.15625</v>
      </c>
      <c r="D2599">
        <v>10366.7255859375</v>
      </c>
      <c r="E2599">
        <v>541.91925048828125</v>
      </c>
      <c r="F2599">
        <v>587.1439208984375</v>
      </c>
      <c r="G2599">
        <v>175.53453063964844</v>
      </c>
      <c r="J2599" s="8"/>
      <c r="K2599" t="s">
        <v>479</v>
      </c>
      <c r="L2599">
        <v>27</v>
      </c>
      <c r="M2599">
        <v>75633.671875</v>
      </c>
      <c r="N2599">
        <v>9453.53125</v>
      </c>
      <c r="O2599">
        <v>512.36004638671875</v>
      </c>
      <c r="P2599">
        <v>583.80792236328125</v>
      </c>
      <c r="Q2599">
        <v>178.6690673828125</v>
      </c>
      <c r="R2599"/>
      <c r="S2599" s="13"/>
      <c r="W2599" s="15"/>
    </row>
    <row r="2600" spans="1:23" x14ac:dyDescent="0.3">
      <c r="A2600" t="s">
        <v>480</v>
      </c>
      <c r="B2600">
        <v>27</v>
      </c>
      <c r="C2600">
        <v>53422.40625</v>
      </c>
      <c r="D2600">
        <v>7388.4921875</v>
      </c>
      <c r="E2600">
        <v>292.7301025390625</v>
      </c>
      <c r="F2600">
        <v>281.68875122070313</v>
      </c>
      <c r="G2600">
        <v>189.01997375488281</v>
      </c>
      <c r="J2600" s="8"/>
      <c r="K2600" t="s">
        <v>480</v>
      </c>
      <c r="L2600">
        <v>27</v>
      </c>
      <c r="M2600">
        <v>60301.07421875</v>
      </c>
      <c r="N2600">
        <v>8172.7783203125</v>
      </c>
      <c r="O2600">
        <v>294.01968383789063</v>
      </c>
      <c r="P2600">
        <v>297.67498779296875</v>
      </c>
      <c r="Q2600">
        <v>168.80393981933594</v>
      </c>
      <c r="R2600"/>
      <c r="S2600" s="13"/>
      <c r="W2600" s="15"/>
    </row>
    <row r="2601" spans="1:23" x14ac:dyDescent="0.3">
      <c r="A2601" t="s">
        <v>481</v>
      </c>
      <c r="B2601">
        <v>27</v>
      </c>
      <c r="C2601">
        <v>66547.6484375</v>
      </c>
      <c r="D2601">
        <v>10253.08203125</v>
      </c>
      <c r="E2601">
        <v>595.97576904296875</v>
      </c>
      <c r="F2601">
        <v>696.21319580078125</v>
      </c>
      <c r="G2601">
        <v>236.28851318359375</v>
      </c>
      <c r="J2601" s="8"/>
      <c r="K2601" t="s">
        <v>481</v>
      </c>
      <c r="L2601">
        <v>27</v>
      </c>
      <c r="M2601">
        <v>65739.3671875</v>
      </c>
      <c r="N2601">
        <v>10013.6923828125</v>
      </c>
      <c r="O2601">
        <v>450.456298828125</v>
      </c>
      <c r="P2601">
        <v>606.0885009765625</v>
      </c>
      <c r="Q2601">
        <v>270.4190673828125</v>
      </c>
      <c r="R2601"/>
      <c r="S2601" s="13"/>
      <c r="W2601" s="15"/>
    </row>
    <row r="2602" spans="1:23" x14ac:dyDescent="0.3">
      <c r="A2602" t="s">
        <v>386</v>
      </c>
      <c r="B2602">
        <v>28</v>
      </c>
      <c r="C2602">
        <v>5962.3740234375</v>
      </c>
      <c r="D2602">
        <v>830.38226318359375</v>
      </c>
      <c r="E2602">
        <v>170.78390502929688</v>
      </c>
      <c r="F2602">
        <v>321.06369018554688</v>
      </c>
      <c r="G2602">
        <v>245.531005859375</v>
      </c>
      <c r="J2602" s="8"/>
      <c r="K2602" t="s">
        <v>386</v>
      </c>
      <c r="L2602">
        <v>28</v>
      </c>
      <c r="M2602">
        <v>8704.283203125</v>
      </c>
      <c r="N2602">
        <v>1316.2928466796875</v>
      </c>
      <c r="O2602">
        <v>696.9364013671875</v>
      </c>
      <c r="P2602">
        <v>687.99365234375</v>
      </c>
      <c r="Q2602">
        <v>190.64761352539063</v>
      </c>
      <c r="R2602"/>
      <c r="S2602" s="13"/>
      <c r="W2602" s="15"/>
    </row>
    <row r="2603" spans="1:23" x14ac:dyDescent="0.3">
      <c r="A2603" t="s">
        <v>387</v>
      </c>
      <c r="B2603">
        <v>28</v>
      </c>
      <c r="C2603">
        <v>4507.185546875</v>
      </c>
      <c r="D2603">
        <v>332.59881591796875</v>
      </c>
      <c r="E2603">
        <v>218.33944702148438</v>
      </c>
      <c r="F2603">
        <v>82.21356201171875</v>
      </c>
      <c r="G2603">
        <v>289.16744995117188</v>
      </c>
      <c r="J2603" s="8"/>
      <c r="K2603" t="s">
        <v>387</v>
      </c>
      <c r="L2603">
        <v>28</v>
      </c>
      <c r="M2603">
        <v>7350.00146484375</v>
      </c>
      <c r="N2603">
        <v>995.07025146484375</v>
      </c>
      <c r="O2603">
        <v>224.14634704589844</v>
      </c>
      <c r="P2603">
        <v>329.90826416015625</v>
      </c>
      <c r="Q2603">
        <v>56.306533813476563</v>
      </c>
      <c r="R2603"/>
      <c r="S2603" s="13"/>
      <c r="W2603" s="15"/>
    </row>
    <row r="2604" spans="1:23" x14ac:dyDescent="0.3">
      <c r="A2604" t="s">
        <v>388</v>
      </c>
      <c r="B2604">
        <v>28</v>
      </c>
      <c r="C2604">
        <v>5013.0888671875</v>
      </c>
      <c r="D2604">
        <v>770.66229248046875</v>
      </c>
      <c r="E2604">
        <v>292.68264770507813</v>
      </c>
      <c r="F2604">
        <v>738.46673583984375</v>
      </c>
      <c r="G2604">
        <v>331.144775390625</v>
      </c>
      <c r="J2604" s="8"/>
      <c r="K2604" t="s">
        <v>388</v>
      </c>
      <c r="L2604">
        <v>28</v>
      </c>
      <c r="M2604">
        <v>7020.10595703125</v>
      </c>
      <c r="N2604">
        <v>1136.7908935546875</v>
      </c>
      <c r="O2604">
        <v>445.54119873046875</v>
      </c>
      <c r="P2604">
        <v>561.6507568359375</v>
      </c>
      <c r="Q2604">
        <v>363.02517700195313</v>
      </c>
      <c r="R2604"/>
      <c r="S2604" s="13"/>
      <c r="W2604" s="15"/>
    </row>
    <row r="2605" spans="1:23" x14ac:dyDescent="0.3">
      <c r="A2605" t="s">
        <v>389</v>
      </c>
      <c r="B2605">
        <v>28</v>
      </c>
      <c r="C2605">
        <v>6691.771484375</v>
      </c>
      <c r="D2605">
        <v>1021.1513671875</v>
      </c>
      <c r="E2605">
        <v>21.362701416015625</v>
      </c>
      <c r="F2605">
        <v>0</v>
      </c>
      <c r="G2605">
        <v>147.8331298828125</v>
      </c>
      <c r="J2605" s="8"/>
      <c r="K2605" t="s">
        <v>389</v>
      </c>
      <c r="L2605">
        <v>28</v>
      </c>
      <c r="M2605">
        <v>8844.1875</v>
      </c>
      <c r="N2605">
        <v>1168.0589599609375</v>
      </c>
      <c r="O2605">
        <v>179.44668579101563</v>
      </c>
      <c r="P2605">
        <v>172.90582275390625</v>
      </c>
      <c r="Q2605">
        <v>139.84214782714844</v>
      </c>
      <c r="R2605"/>
      <c r="S2605" s="13"/>
      <c r="W2605" s="15"/>
    </row>
    <row r="2606" spans="1:23" x14ac:dyDescent="0.3">
      <c r="A2606" t="s">
        <v>390</v>
      </c>
      <c r="B2606">
        <v>28</v>
      </c>
      <c r="C2606">
        <v>3247.362548828125</v>
      </c>
      <c r="D2606">
        <v>451.17999267578125</v>
      </c>
      <c r="E2606">
        <v>160.01979064941406</v>
      </c>
      <c r="F2606">
        <v>39.946830749511719</v>
      </c>
      <c r="G2606">
        <v>106.97582244873047</v>
      </c>
      <c r="J2606" s="8"/>
      <c r="K2606" t="s">
        <v>390</v>
      </c>
      <c r="L2606">
        <v>28</v>
      </c>
      <c r="M2606">
        <v>5213.41748046875</v>
      </c>
      <c r="N2606">
        <v>744.44696044921875</v>
      </c>
      <c r="O2606">
        <v>126.21279907226563</v>
      </c>
      <c r="P2606">
        <v>205.78669738769531</v>
      </c>
      <c r="Q2606">
        <v>0</v>
      </c>
      <c r="R2606"/>
      <c r="S2606" s="13"/>
      <c r="W2606" s="15"/>
    </row>
    <row r="2607" spans="1:23" x14ac:dyDescent="0.3">
      <c r="A2607" t="s">
        <v>391</v>
      </c>
      <c r="B2607">
        <v>28</v>
      </c>
      <c r="C2607">
        <v>2735.131103515625</v>
      </c>
      <c r="D2607">
        <v>326.2269287109375</v>
      </c>
      <c r="E2607">
        <v>0</v>
      </c>
      <c r="F2607">
        <v>0</v>
      </c>
      <c r="G2607">
        <v>278.0125732421875</v>
      </c>
      <c r="J2607" s="8"/>
      <c r="K2607" t="s">
        <v>391</v>
      </c>
      <c r="L2607">
        <v>28</v>
      </c>
      <c r="M2607">
        <v>7241.69970703125</v>
      </c>
      <c r="N2607">
        <v>694.248046875</v>
      </c>
      <c r="O2607">
        <v>0</v>
      </c>
      <c r="P2607">
        <v>235.63264465332031</v>
      </c>
      <c r="Q2607">
        <v>0</v>
      </c>
      <c r="R2607"/>
      <c r="S2607" s="13"/>
      <c r="W2607" s="15"/>
    </row>
    <row r="2608" spans="1:23" x14ac:dyDescent="0.3">
      <c r="A2608" t="s">
        <v>392</v>
      </c>
      <c r="B2608">
        <v>28</v>
      </c>
      <c r="C2608">
        <v>3335.059814453125</v>
      </c>
      <c r="D2608">
        <v>450.45703125</v>
      </c>
      <c r="E2608">
        <v>136.959228515625</v>
      </c>
      <c r="F2608">
        <v>0</v>
      </c>
      <c r="G2608">
        <v>441.33377075195313</v>
      </c>
      <c r="J2608" s="8"/>
      <c r="K2608" t="s">
        <v>392</v>
      </c>
      <c r="L2608">
        <v>28</v>
      </c>
      <c r="M2608">
        <v>6189.88134765625</v>
      </c>
      <c r="N2608">
        <v>732.27001953125</v>
      </c>
      <c r="O2608">
        <v>13.254119873046875</v>
      </c>
      <c r="P2608">
        <v>84.391304016113281</v>
      </c>
      <c r="Q2608">
        <v>132.98857116699219</v>
      </c>
      <c r="R2608"/>
      <c r="S2608" s="13"/>
      <c r="W2608" s="15"/>
    </row>
    <row r="2609" spans="1:23" x14ac:dyDescent="0.3">
      <c r="A2609" t="s">
        <v>393</v>
      </c>
      <c r="B2609">
        <v>28</v>
      </c>
      <c r="C2609">
        <v>3235.651123046875</v>
      </c>
      <c r="D2609">
        <v>462.0465087890625</v>
      </c>
      <c r="E2609">
        <v>16.118879318237305</v>
      </c>
      <c r="F2609">
        <v>258.70098876953125</v>
      </c>
      <c r="G2609">
        <v>228.6292724609375</v>
      </c>
      <c r="J2609" s="8"/>
      <c r="K2609" t="s">
        <v>393</v>
      </c>
      <c r="L2609">
        <v>28</v>
      </c>
      <c r="M2609">
        <v>4992.2138671875</v>
      </c>
      <c r="N2609">
        <v>736.194091796875</v>
      </c>
      <c r="O2609">
        <v>64.475517272949219</v>
      </c>
      <c r="P2609">
        <v>95.698333740234375</v>
      </c>
      <c r="Q2609">
        <v>8.7513599395751953</v>
      </c>
      <c r="R2609"/>
      <c r="S2609" s="13"/>
      <c r="W2609" s="15"/>
    </row>
    <row r="2610" spans="1:23" x14ac:dyDescent="0.3">
      <c r="A2610" t="s">
        <v>394</v>
      </c>
      <c r="B2610">
        <v>28</v>
      </c>
      <c r="C2610">
        <v>4490.25927734375</v>
      </c>
      <c r="D2610">
        <v>735.8641357421875</v>
      </c>
      <c r="E2610">
        <v>280.40890502929688</v>
      </c>
      <c r="F2610">
        <v>266.62454223632813</v>
      </c>
      <c r="G2610">
        <v>0</v>
      </c>
      <c r="J2610" s="8"/>
      <c r="K2610" t="s">
        <v>394</v>
      </c>
      <c r="L2610">
        <v>28</v>
      </c>
      <c r="M2610">
        <v>6526.08349609375</v>
      </c>
      <c r="N2610">
        <v>938.61669921875</v>
      </c>
      <c r="O2610">
        <v>414.2724609375</v>
      </c>
      <c r="P2610">
        <v>421.5738525390625</v>
      </c>
      <c r="Q2610">
        <v>191.77545166015625</v>
      </c>
      <c r="R2610"/>
      <c r="S2610" s="13"/>
      <c r="W2610" s="15"/>
    </row>
    <row r="2611" spans="1:23" x14ac:dyDescent="0.3">
      <c r="A2611" t="s">
        <v>395</v>
      </c>
      <c r="B2611">
        <v>28</v>
      </c>
      <c r="C2611">
        <v>6288.2724609375</v>
      </c>
      <c r="D2611">
        <v>1353.742431640625</v>
      </c>
      <c r="E2611">
        <v>413.41775512695313</v>
      </c>
      <c r="F2611">
        <v>500.7869873046875</v>
      </c>
      <c r="G2611">
        <v>245.7406005859375</v>
      </c>
      <c r="J2611" s="8"/>
      <c r="K2611" t="s">
        <v>395</v>
      </c>
      <c r="L2611">
        <v>28</v>
      </c>
      <c r="M2611">
        <v>8197.720703125</v>
      </c>
      <c r="N2611">
        <v>1380.4609375</v>
      </c>
      <c r="O2611">
        <v>455.4317626953125</v>
      </c>
      <c r="P2611">
        <v>868.03082275390625</v>
      </c>
      <c r="Q2611">
        <v>0</v>
      </c>
      <c r="R2611"/>
      <c r="S2611" s="13"/>
      <c r="W2611" s="15"/>
    </row>
    <row r="2612" spans="1:23" x14ac:dyDescent="0.3">
      <c r="A2612" t="s">
        <v>396</v>
      </c>
      <c r="B2612">
        <v>28</v>
      </c>
      <c r="C2612">
        <v>4918.22021484375</v>
      </c>
      <c r="D2612">
        <v>836.3712158203125</v>
      </c>
      <c r="E2612">
        <v>398.71194458007813</v>
      </c>
      <c r="F2612">
        <v>376.65899658203125</v>
      </c>
      <c r="G2612">
        <v>319.674072265625</v>
      </c>
      <c r="J2612" s="8"/>
      <c r="K2612" t="s">
        <v>396</v>
      </c>
      <c r="L2612">
        <v>28</v>
      </c>
      <c r="M2612">
        <v>6926.87939453125</v>
      </c>
      <c r="N2612">
        <v>1413.554443359375</v>
      </c>
      <c r="O2612">
        <v>353.99661254882813</v>
      </c>
      <c r="P2612">
        <v>324.76376342773438</v>
      </c>
      <c r="Q2612">
        <v>148.93905639648438</v>
      </c>
      <c r="R2612"/>
      <c r="S2612" s="13"/>
      <c r="W2612" s="15"/>
    </row>
    <row r="2613" spans="1:23" x14ac:dyDescent="0.3">
      <c r="A2613" t="s">
        <v>397</v>
      </c>
      <c r="B2613">
        <v>28</v>
      </c>
      <c r="C2613">
        <v>4743.18017578125</v>
      </c>
      <c r="D2613">
        <v>904.56451416015625</v>
      </c>
      <c r="E2613">
        <v>285.73919677734375</v>
      </c>
      <c r="F2613">
        <v>85.966094970703125</v>
      </c>
      <c r="G2613">
        <v>358.72735595703125</v>
      </c>
      <c r="J2613" s="8"/>
      <c r="K2613" t="s">
        <v>397</v>
      </c>
      <c r="L2613">
        <v>28</v>
      </c>
      <c r="M2613">
        <v>7817.20654296875</v>
      </c>
      <c r="N2613">
        <v>1241.3992919921875</v>
      </c>
      <c r="O2613">
        <v>375.03271484375</v>
      </c>
      <c r="P2613">
        <v>491.23480224609375</v>
      </c>
      <c r="Q2613">
        <v>93.737800598144531</v>
      </c>
      <c r="R2613"/>
      <c r="S2613" s="13"/>
      <c r="W2613" s="15"/>
    </row>
    <row r="2614" spans="1:23" x14ac:dyDescent="0.3">
      <c r="A2614" t="s">
        <v>398</v>
      </c>
      <c r="B2614">
        <v>28</v>
      </c>
      <c r="C2614">
        <v>4857.2685546875</v>
      </c>
      <c r="D2614">
        <v>1120.325927734375</v>
      </c>
      <c r="E2614">
        <v>366.57510375976563</v>
      </c>
      <c r="F2614">
        <v>401.77496337890625</v>
      </c>
      <c r="G2614">
        <v>204.87081909179688</v>
      </c>
      <c r="J2614" s="8"/>
      <c r="K2614" t="s">
        <v>398</v>
      </c>
      <c r="L2614">
        <v>28</v>
      </c>
      <c r="M2614">
        <v>7803.029296875</v>
      </c>
      <c r="N2614">
        <v>821.665771484375</v>
      </c>
      <c r="O2614">
        <v>397.77297973632813</v>
      </c>
      <c r="P2614">
        <v>884.469482421875</v>
      </c>
      <c r="Q2614">
        <v>141.13323974609375</v>
      </c>
      <c r="R2614"/>
      <c r="S2614" s="13"/>
      <c r="W2614" s="15"/>
    </row>
    <row r="2615" spans="1:23" x14ac:dyDescent="0.3">
      <c r="A2615" t="s">
        <v>399</v>
      </c>
      <c r="B2615">
        <v>28</v>
      </c>
      <c r="C2615">
        <v>8585.923828125</v>
      </c>
      <c r="D2615">
        <v>1570.3614501953125</v>
      </c>
      <c r="E2615">
        <v>475.36737060546875</v>
      </c>
      <c r="F2615">
        <v>457.15322875976563</v>
      </c>
      <c r="G2615">
        <v>236.46224975585938</v>
      </c>
      <c r="J2615" s="8"/>
      <c r="K2615" t="s">
        <v>399</v>
      </c>
      <c r="L2615">
        <v>28</v>
      </c>
      <c r="M2615">
        <v>10465.5419921875</v>
      </c>
      <c r="N2615">
        <v>1628.43701171875</v>
      </c>
      <c r="O2615">
        <v>484.70864868164063</v>
      </c>
      <c r="P2615">
        <v>571.20587158203125</v>
      </c>
      <c r="Q2615">
        <v>231.06767272949219</v>
      </c>
      <c r="R2615"/>
      <c r="S2615" s="13"/>
      <c r="W2615" s="15"/>
    </row>
    <row r="2616" spans="1:23" x14ac:dyDescent="0.3">
      <c r="A2616" t="s">
        <v>400</v>
      </c>
      <c r="B2616">
        <v>28</v>
      </c>
      <c r="C2616">
        <v>3526.4013671875</v>
      </c>
      <c r="D2616">
        <v>288.48129272460938</v>
      </c>
      <c r="E2616">
        <v>87.948799133300781</v>
      </c>
      <c r="F2616">
        <v>4.3857998847961426</v>
      </c>
      <c r="G2616">
        <v>89.203506469726563</v>
      </c>
      <c r="J2616" s="8"/>
      <c r="K2616" t="s">
        <v>400</v>
      </c>
      <c r="L2616">
        <v>28</v>
      </c>
      <c r="M2616">
        <v>7091.31640625</v>
      </c>
      <c r="N2616">
        <v>846.28692626953125</v>
      </c>
      <c r="O2616">
        <v>290.23104858398438</v>
      </c>
      <c r="P2616">
        <v>312.48825073242188</v>
      </c>
      <c r="Q2616">
        <v>170.1090087890625</v>
      </c>
      <c r="R2616"/>
      <c r="S2616" s="13"/>
      <c r="W2616" s="15"/>
    </row>
    <row r="2617" spans="1:23" x14ac:dyDescent="0.3">
      <c r="A2617" t="s">
        <v>401</v>
      </c>
      <c r="B2617">
        <v>28</v>
      </c>
      <c r="C2617">
        <v>3609.1103515625</v>
      </c>
      <c r="D2617">
        <v>509.66851806640625</v>
      </c>
      <c r="E2617">
        <v>153.84915161132813</v>
      </c>
      <c r="F2617">
        <v>0</v>
      </c>
      <c r="G2617">
        <v>0</v>
      </c>
      <c r="J2617" s="8"/>
      <c r="K2617" t="s">
        <v>401</v>
      </c>
      <c r="L2617">
        <v>28</v>
      </c>
      <c r="M2617">
        <v>6175.0751953125</v>
      </c>
      <c r="N2617">
        <v>884.4248046875</v>
      </c>
      <c r="O2617">
        <v>244.18258666992188</v>
      </c>
      <c r="P2617">
        <v>360.76800537109375</v>
      </c>
      <c r="Q2617">
        <v>184.01419067382813</v>
      </c>
      <c r="R2617"/>
      <c r="S2617" s="13"/>
      <c r="W2617" s="15"/>
    </row>
    <row r="2618" spans="1:23" x14ac:dyDescent="0.3">
      <c r="A2618" t="s">
        <v>402</v>
      </c>
      <c r="B2618">
        <v>28</v>
      </c>
      <c r="C2618">
        <v>5007.4033203125</v>
      </c>
      <c r="D2618">
        <v>484.67398071289063</v>
      </c>
      <c r="E2618">
        <v>197.3980712890625</v>
      </c>
      <c r="F2618">
        <v>1146.2801513671875</v>
      </c>
      <c r="G2618">
        <v>1338.6177978515625</v>
      </c>
      <c r="J2618" s="8"/>
      <c r="K2618" t="s">
        <v>402</v>
      </c>
      <c r="L2618">
        <v>28</v>
      </c>
      <c r="M2618">
        <v>7169.78515625</v>
      </c>
      <c r="N2618">
        <v>1120.2244873046875</v>
      </c>
      <c r="O2618">
        <v>339.41107177734375</v>
      </c>
      <c r="P2618">
        <v>1554.5224609375</v>
      </c>
      <c r="Q2618">
        <v>1750.124755859375</v>
      </c>
      <c r="R2618"/>
      <c r="S2618" s="13"/>
      <c r="W2618" s="15"/>
    </row>
    <row r="2619" spans="1:23" x14ac:dyDescent="0.3">
      <c r="A2619" t="s">
        <v>403</v>
      </c>
      <c r="B2619">
        <v>28</v>
      </c>
      <c r="C2619">
        <v>4824.2333984375</v>
      </c>
      <c r="D2619">
        <v>740.961669921875</v>
      </c>
      <c r="E2619">
        <v>95.193878173828125</v>
      </c>
      <c r="F2619">
        <v>0</v>
      </c>
      <c r="G2619">
        <v>192.05549621582031</v>
      </c>
      <c r="J2619" s="8"/>
      <c r="K2619" t="s">
        <v>403</v>
      </c>
      <c r="L2619">
        <v>28</v>
      </c>
      <c r="M2619">
        <v>14541.80859375</v>
      </c>
      <c r="N2619">
        <v>1475.4007568359375</v>
      </c>
      <c r="O2619">
        <v>340.17813110351563</v>
      </c>
      <c r="P2619">
        <v>481.20443725585938</v>
      </c>
      <c r="Q2619">
        <v>282.3380126953125</v>
      </c>
      <c r="R2619"/>
      <c r="S2619" s="13"/>
      <c r="W2619" s="15"/>
    </row>
    <row r="2620" spans="1:23" x14ac:dyDescent="0.3">
      <c r="A2620" t="s">
        <v>404</v>
      </c>
      <c r="B2620">
        <v>28</v>
      </c>
      <c r="C2620">
        <v>3801.224609375</v>
      </c>
      <c r="D2620">
        <v>413.85049438476563</v>
      </c>
      <c r="E2620">
        <v>230.07768249511719</v>
      </c>
      <c r="F2620">
        <v>86.170700073242188</v>
      </c>
      <c r="G2620">
        <v>124.62674713134766</v>
      </c>
      <c r="J2620" s="8"/>
      <c r="K2620" t="s">
        <v>404</v>
      </c>
      <c r="L2620">
        <v>28</v>
      </c>
      <c r="M2620">
        <v>6320.77978515625</v>
      </c>
      <c r="N2620">
        <v>831.55670166015625</v>
      </c>
      <c r="O2620">
        <v>290.33612060546875</v>
      </c>
      <c r="P2620">
        <v>119.07224273681641</v>
      </c>
      <c r="Q2620">
        <v>315.72109985351563</v>
      </c>
      <c r="R2620"/>
      <c r="S2620" s="13"/>
      <c r="W2620" s="15"/>
    </row>
    <row r="2621" spans="1:23" x14ac:dyDescent="0.3">
      <c r="A2621" t="s">
        <v>405</v>
      </c>
      <c r="B2621">
        <v>28</v>
      </c>
      <c r="C2621">
        <v>3555.2724609375</v>
      </c>
      <c r="D2621">
        <v>587.60638427734375</v>
      </c>
      <c r="E2621">
        <v>245.94570922851563</v>
      </c>
      <c r="F2621">
        <v>428.0784912109375</v>
      </c>
      <c r="G2621">
        <v>491.38958740234375</v>
      </c>
      <c r="J2621" s="8"/>
      <c r="K2621" t="s">
        <v>405</v>
      </c>
      <c r="L2621">
        <v>28</v>
      </c>
      <c r="M2621">
        <v>5767.21484375</v>
      </c>
      <c r="N2621">
        <v>927.3162841796875</v>
      </c>
      <c r="O2621">
        <v>167.15789794921875</v>
      </c>
      <c r="P2621">
        <v>308.50350952148438</v>
      </c>
      <c r="Q2621">
        <v>563.95233154296875</v>
      </c>
      <c r="R2621"/>
      <c r="S2621" s="13"/>
      <c r="W2621" s="15"/>
    </row>
    <row r="2622" spans="1:23" x14ac:dyDescent="0.3">
      <c r="A2622" t="s">
        <v>406</v>
      </c>
      <c r="B2622">
        <v>28</v>
      </c>
      <c r="C2622">
        <v>4460.46533203125</v>
      </c>
      <c r="D2622">
        <v>700.6446533203125</v>
      </c>
      <c r="E2622">
        <v>262.21426391601563</v>
      </c>
      <c r="F2622">
        <v>123.27216339111328</v>
      </c>
      <c r="G2622">
        <v>0</v>
      </c>
      <c r="J2622" s="8"/>
      <c r="K2622" t="s">
        <v>406</v>
      </c>
      <c r="L2622">
        <v>28</v>
      </c>
      <c r="M2622">
        <v>8281.943359375</v>
      </c>
      <c r="N2622">
        <v>970.8365478515625</v>
      </c>
      <c r="O2622">
        <v>243.29159545898438</v>
      </c>
      <c r="P2622">
        <v>64.437721252441406</v>
      </c>
      <c r="Q2622">
        <v>47.443500518798828</v>
      </c>
      <c r="R2622"/>
      <c r="S2622" s="13"/>
      <c r="W2622" s="15"/>
    </row>
    <row r="2623" spans="1:23" x14ac:dyDescent="0.3">
      <c r="A2623" t="s">
        <v>407</v>
      </c>
      <c r="B2623">
        <v>28</v>
      </c>
      <c r="C2623">
        <v>3225.5048828125</v>
      </c>
      <c r="D2623">
        <v>420.36526489257813</v>
      </c>
      <c r="E2623">
        <v>230.40499877929688</v>
      </c>
      <c r="F2623">
        <v>222.69790649414063</v>
      </c>
      <c r="G2623">
        <v>37.7607421875</v>
      </c>
      <c r="J2623" s="8"/>
      <c r="K2623" t="s">
        <v>407</v>
      </c>
      <c r="L2623">
        <v>28</v>
      </c>
      <c r="M2623">
        <v>4751.7353515625</v>
      </c>
      <c r="N2623">
        <v>710.34429931640625</v>
      </c>
      <c r="O2623">
        <v>211.1199951171875</v>
      </c>
      <c r="P2623">
        <v>319.74517822265625</v>
      </c>
      <c r="Q2623">
        <v>234.33871459960938</v>
      </c>
      <c r="R2623"/>
      <c r="S2623" s="13"/>
      <c r="W2623" s="15"/>
    </row>
    <row r="2624" spans="1:23" x14ac:dyDescent="0.3">
      <c r="A2624" t="s">
        <v>408</v>
      </c>
      <c r="B2624">
        <v>28</v>
      </c>
      <c r="C2624">
        <v>6725.87548828125</v>
      </c>
      <c r="D2624">
        <v>927.51141357421875</v>
      </c>
      <c r="E2624">
        <v>365.8035888671875</v>
      </c>
      <c r="F2624">
        <v>173.30018615722656</v>
      </c>
      <c r="G2624">
        <v>0</v>
      </c>
      <c r="J2624" s="8"/>
      <c r="K2624" t="s">
        <v>408</v>
      </c>
      <c r="L2624">
        <v>28</v>
      </c>
      <c r="M2624">
        <v>9236.591796875</v>
      </c>
      <c r="N2624">
        <v>1352.3258056640625</v>
      </c>
      <c r="O2624">
        <v>385.226806640625</v>
      </c>
      <c r="P2624">
        <v>386.47476196289063</v>
      </c>
      <c r="Q2624">
        <v>192.5147705078125</v>
      </c>
      <c r="R2624"/>
      <c r="S2624" s="13"/>
      <c r="W2624" s="15"/>
    </row>
    <row r="2625" spans="1:23" x14ac:dyDescent="0.3">
      <c r="A2625" t="s">
        <v>409</v>
      </c>
      <c r="B2625">
        <v>28</v>
      </c>
      <c r="C2625">
        <v>5267.50341796875</v>
      </c>
      <c r="D2625">
        <v>907.4520263671875</v>
      </c>
      <c r="E2625">
        <v>352.56320190429688</v>
      </c>
      <c r="F2625">
        <v>403.77420043945313</v>
      </c>
      <c r="G2625">
        <v>31.257658004760742</v>
      </c>
      <c r="J2625" s="8"/>
      <c r="K2625" t="s">
        <v>409</v>
      </c>
      <c r="L2625">
        <v>28</v>
      </c>
      <c r="M2625">
        <v>8626.8916015625</v>
      </c>
      <c r="N2625">
        <v>1129.273681640625</v>
      </c>
      <c r="O2625">
        <v>306.08895874023438</v>
      </c>
      <c r="P2625">
        <v>689.0494384765625</v>
      </c>
      <c r="Q2625">
        <v>59.538398742675781</v>
      </c>
      <c r="R2625"/>
      <c r="S2625" s="13"/>
      <c r="W2625" s="15"/>
    </row>
    <row r="2626" spans="1:23" x14ac:dyDescent="0.3">
      <c r="A2626" t="s">
        <v>410</v>
      </c>
      <c r="B2626">
        <v>28</v>
      </c>
      <c r="C2626">
        <v>4253.291015625</v>
      </c>
      <c r="D2626">
        <v>547.85150146484375</v>
      </c>
      <c r="E2626">
        <v>293.97848510742188</v>
      </c>
      <c r="F2626">
        <v>226.41200256347656</v>
      </c>
      <c r="G2626">
        <v>94.680038452148438</v>
      </c>
      <c r="J2626" s="8"/>
      <c r="K2626" t="s">
        <v>410</v>
      </c>
      <c r="L2626">
        <v>28</v>
      </c>
      <c r="M2626">
        <v>7268.654296875</v>
      </c>
      <c r="N2626">
        <v>940.4202880859375</v>
      </c>
      <c r="O2626">
        <v>207.08830261230469</v>
      </c>
      <c r="P2626">
        <v>424.52249145507813</v>
      </c>
      <c r="Q2626">
        <v>356.29592895507813</v>
      </c>
      <c r="R2626"/>
      <c r="S2626" s="13"/>
      <c r="W2626" s="15"/>
    </row>
    <row r="2627" spans="1:23" x14ac:dyDescent="0.3">
      <c r="A2627" t="s">
        <v>411</v>
      </c>
      <c r="B2627">
        <v>28</v>
      </c>
      <c r="C2627">
        <v>4761.05322265625</v>
      </c>
      <c r="D2627">
        <v>651.386962890625</v>
      </c>
      <c r="E2627">
        <v>219.14230346679688</v>
      </c>
      <c r="F2627">
        <v>398.73184204101563</v>
      </c>
      <c r="G2627">
        <v>139.18106079101563</v>
      </c>
      <c r="J2627" s="8"/>
      <c r="K2627" t="s">
        <v>411</v>
      </c>
      <c r="L2627">
        <v>28</v>
      </c>
      <c r="M2627">
        <v>7558.318359375</v>
      </c>
      <c r="N2627">
        <v>997.60736083984375</v>
      </c>
      <c r="O2627">
        <v>399.38360595703125</v>
      </c>
      <c r="P2627">
        <v>325.5916748046875</v>
      </c>
      <c r="Q2627">
        <v>144.02214050292969</v>
      </c>
      <c r="R2627"/>
      <c r="S2627" s="13"/>
      <c r="W2627" s="15"/>
    </row>
    <row r="2628" spans="1:23" x14ac:dyDescent="0.3">
      <c r="A2628" t="s">
        <v>412</v>
      </c>
      <c r="B2628">
        <v>28</v>
      </c>
      <c r="C2628">
        <v>4047.703125</v>
      </c>
      <c r="D2628">
        <v>490.82904052734375</v>
      </c>
      <c r="E2628">
        <v>193.55451965332031</v>
      </c>
      <c r="F2628">
        <v>234.65788269042969</v>
      </c>
      <c r="G2628">
        <v>377.89874267578125</v>
      </c>
      <c r="J2628" s="8"/>
      <c r="K2628" t="s">
        <v>412</v>
      </c>
      <c r="L2628">
        <v>28</v>
      </c>
      <c r="M2628">
        <v>6520.69482421875</v>
      </c>
      <c r="N2628">
        <v>830.01983642578125</v>
      </c>
      <c r="O2628">
        <v>456.62509155273438</v>
      </c>
      <c r="P2628">
        <v>579.8232421875</v>
      </c>
      <c r="Q2628">
        <v>22.561119079589844</v>
      </c>
      <c r="R2628"/>
      <c r="S2628" s="13"/>
      <c r="W2628" s="15"/>
    </row>
    <row r="2629" spans="1:23" x14ac:dyDescent="0.3">
      <c r="A2629" t="s">
        <v>413</v>
      </c>
      <c r="B2629">
        <v>28</v>
      </c>
      <c r="C2629">
        <v>3750.330078125</v>
      </c>
      <c r="D2629">
        <v>537.60107421875</v>
      </c>
      <c r="E2629">
        <v>97.584892272949219</v>
      </c>
      <c r="F2629">
        <v>84.00506591796875</v>
      </c>
      <c r="G2629">
        <v>0</v>
      </c>
      <c r="J2629" s="8"/>
      <c r="K2629" t="s">
        <v>413</v>
      </c>
      <c r="L2629">
        <v>28</v>
      </c>
      <c r="M2629">
        <v>4746.32275390625</v>
      </c>
      <c r="N2629">
        <v>839.44683837890625</v>
      </c>
      <c r="O2629">
        <v>308.49420166015625</v>
      </c>
      <c r="P2629">
        <v>234.26765441894531</v>
      </c>
      <c r="Q2629">
        <v>8.3067598342895508</v>
      </c>
      <c r="R2629"/>
      <c r="S2629" s="13"/>
      <c r="W2629" s="15"/>
    </row>
    <row r="2630" spans="1:23" x14ac:dyDescent="0.3">
      <c r="A2630" t="s">
        <v>414</v>
      </c>
      <c r="B2630">
        <v>28</v>
      </c>
      <c r="C2630">
        <v>3329.746337890625</v>
      </c>
      <c r="D2630">
        <v>438.27304077148438</v>
      </c>
      <c r="E2630">
        <v>184.04319763183594</v>
      </c>
      <c r="F2630">
        <v>122.43238067626953</v>
      </c>
      <c r="G2630">
        <v>142.90191650390625</v>
      </c>
      <c r="J2630" s="8"/>
      <c r="K2630" t="s">
        <v>414</v>
      </c>
      <c r="L2630">
        <v>28</v>
      </c>
      <c r="M2630">
        <v>5644.2509765625</v>
      </c>
      <c r="N2630">
        <v>777.02557373046875</v>
      </c>
      <c r="O2630">
        <v>292.79598999023438</v>
      </c>
      <c r="P2630">
        <v>373.543701171875</v>
      </c>
      <c r="Q2630">
        <v>0</v>
      </c>
      <c r="R2630"/>
      <c r="S2630" s="13"/>
      <c r="W2630" s="15"/>
    </row>
    <row r="2631" spans="1:23" x14ac:dyDescent="0.3">
      <c r="A2631" t="s">
        <v>415</v>
      </c>
      <c r="B2631">
        <v>28</v>
      </c>
      <c r="C2631">
        <v>3070.3798828125</v>
      </c>
      <c r="D2631">
        <v>436.44744873046875</v>
      </c>
      <c r="E2631">
        <v>80.246185302734375</v>
      </c>
      <c r="F2631">
        <v>446.85342407226563</v>
      </c>
      <c r="G2631">
        <v>0</v>
      </c>
      <c r="J2631" s="8"/>
      <c r="K2631" t="s">
        <v>415</v>
      </c>
      <c r="L2631">
        <v>28</v>
      </c>
      <c r="M2631">
        <v>4635.00732421875</v>
      </c>
      <c r="N2631">
        <v>619.84356689453125</v>
      </c>
      <c r="O2631">
        <v>202.57267761230469</v>
      </c>
      <c r="P2631">
        <v>371.98171997070313</v>
      </c>
      <c r="Q2631">
        <v>70.667457580566406</v>
      </c>
      <c r="R2631"/>
      <c r="S2631" s="13"/>
      <c r="W2631" s="15"/>
    </row>
    <row r="2632" spans="1:23" x14ac:dyDescent="0.3">
      <c r="A2632" t="s">
        <v>416</v>
      </c>
      <c r="B2632">
        <v>28</v>
      </c>
      <c r="C2632">
        <v>2860.9501953125</v>
      </c>
      <c r="D2632">
        <v>462.72564697265625</v>
      </c>
      <c r="E2632">
        <v>11.962040901184082</v>
      </c>
      <c r="F2632">
        <v>117.97589874267578</v>
      </c>
      <c r="G2632">
        <v>0</v>
      </c>
      <c r="J2632" s="8"/>
      <c r="K2632" t="s">
        <v>416</v>
      </c>
      <c r="L2632">
        <v>28</v>
      </c>
      <c r="M2632">
        <v>4369.7099609375</v>
      </c>
      <c r="N2632">
        <v>740.85772705078125</v>
      </c>
      <c r="O2632">
        <v>142.62434387207031</v>
      </c>
      <c r="P2632">
        <v>192.13217163085938</v>
      </c>
      <c r="Q2632">
        <v>98.394012451171875</v>
      </c>
      <c r="R2632"/>
      <c r="S2632" s="13"/>
      <c r="W2632" s="15"/>
    </row>
    <row r="2633" spans="1:23" x14ac:dyDescent="0.3">
      <c r="A2633" t="s">
        <v>417</v>
      </c>
      <c r="B2633">
        <v>28</v>
      </c>
      <c r="C2633">
        <v>3529.818115234375</v>
      </c>
      <c r="D2633">
        <v>560.95135498046875</v>
      </c>
      <c r="E2633">
        <v>300.17724609375</v>
      </c>
      <c r="F2633">
        <v>249.55644226074219</v>
      </c>
      <c r="G2633">
        <v>153.28817749023438</v>
      </c>
      <c r="J2633" s="8"/>
      <c r="K2633" t="s">
        <v>417</v>
      </c>
      <c r="L2633">
        <v>28</v>
      </c>
      <c r="M2633">
        <v>11126.3623046875</v>
      </c>
      <c r="N2633">
        <v>1447.0919189453125</v>
      </c>
      <c r="O2633">
        <v>316.78277587890625</v>
      </c>
      <c r="P2633">
        <v>273.46603393554688</v>
      </c>
      <c r="Q2633">
        <v>463.16107177734375</v>
      </c>
      <c r="R2633"/>
      <c r="S2633" s="13"/>
      <c r="W2633" s="15"/>
    </row>
    <row r="2634" spans="1:23" x14ac:dyDescent="0.3">
      <c r="A2634" t="s">
        <v>418</v>
      </c>
      <c r="B2634">
        <v>28</v>
      </c>
      <c r="C2634">
        <v>3544.6455078125</v>
      </c>
      <c r="D2634">
        <v>612.938720703125</v>
      </c>
      <c r="E2634">
        <v>292.83682250976563</v>
      </c>
      <c r="F2634">
        <v>7.1717000007629395</v>
      </c>
      <c r="G2634">
        <v>0</v>
      </c>
      <c r="J2634" s="8"/>
      <c r="K2634" t="s">
        <v>418</v>
      </c>
      <c r="L2634">
        <v>28</v>
      </c>
      <c r="M2634">
        <v>6903.28466796875</v>
      </c>
      <c r="N2634">
        <v>1059.594970703125</v>
      </c>
      <c r="O2634">
        <v>305.73712158203125</v>
      </c>
      <c r="P2634">
        <v>384.40310668945313</v>
      </c>
      <c r="Q2634">
        <v>239.59201049804688</v>
      </c>
      <c r="R2634"/>
      <c r="S2634" s="13"/>
      <c r="W2634" s="15"/>
    </row>
    <row r="2635" spans="1:23" x14ac:dyDescent="0.3">
      <c r="A2635" t="s">
        <v>419</v>
      </c>
      <c r="B2635">
        <v>28</v>
      </c>
      <c r="C2635">
        <v>3595.773681640625</v>
      </c>
      <c r="D2635">
        <v>751.4024658203125</v>
      </c>
      <c r="E2635">
        <v>434.56625366210938</v>
      </c>
      <c r="F2635">
        <v>157.21595764160156</v>
      </c>
      <c r="G2635">
        <v>213.63473510742188</v>
      </c>
      <c r="J2635" s="8"/>
      <c r="K2635" t="s">
        <v>419</v>
      </c>
      <c r="L2635">
        <v>28</v>
      </c>
      <c r="M2635">
        <v>6545.0263671875</v>
      </c>
      <c r="N2635">
        <v>889.8187255859375</v>
      </c>
      <c r="O2635">
        <v>425.32015991210938</v>
      </c>
      <c r="P2635">
        <v>351.0252685546875</v>
      </c>
      <c r="Q2635">
        <v>28.584930419921875</v>
      </c>
      <c r="R2635"/>
      <c r="S2635" s="13"/>
      <c r="W2635" s="15"/>
    </row>
    <row r="2636" spans="1:23" x14ac:dyDescent="0.3">
      <c r="A2636" t="s">
        <v>420</v>
      </c>
      <c r="B2636">
        <v>28</v>
      </c>
      <c r="C2636">
        <v>4476.267578125</v>
      </c>
      <c r="D2636">
        <v>861.39862060546875</v>
      </c>
      <c r="E2636">
        <v>360.46591186523438</v>
      </c>
      <c r="F2636">
        <v>160.97679138183594</v>
      </c>
      <c r="G2636">
        <v>260.705078125</v>
      </c>
      <c r="J2636" s="8"/>
      <c r="K2636" t="s">
        <v>420</v>
      </c>
      <c r="L2636">
        <v>28</v>
      </c>
      <c r="M2636">
        <v>6274.001953125</v>
      </c>
      <c r="N2636">
        <v>1067.8372802734375</v>
      </c>
      <c r="O2636">
        <v>505.49713134765625</v>
      </c>
      <c r="P2636">
        <v>361.85382080078125</v>
      </c>
      <c r="Q2636">
        <v>0</v>
      </c>
      <c r="R2636"/>
      <c r="S2636" s="13"/>
      <c r="W2636" s="15"/>
    </row>
    <row r="2637" spans="1:23" x14ac:dyDescent="0.3">
      <c r="A2637" t="s">
        <v>421</v>
      </c>
      <c r="B2637">
        <v>28</v>
      </c>
      <c r="C2637">
        <v>4489.64208984375</v>
      </c>
      <c r="D2637">
        <v>556.23828125</v>
      </c>
      <c r="E2637">
        <v>243.6632080078125</v>
      </c>
      <c r="F2637">
        <v>555.19927978515625</v>
      </c>
      <c r="G2637">
        <v>0</v>
      </c>
      <c r="J2637" s="8"/>
      <c r="K2637" t="s">
        <v>421</v>
      </c>
      <c r="L2637">
        <v>28</v>
      </c>
      <c r="M2637">
        <v>5862.96630859375</v>
      </c>
      <c r="N2637">
        <v>1022.0156860351563</v>
      </c>
      <c r="O2637">
        <v>294.62542724609375</v>
      </c>
      <c r="P2637">
        <v>384.02523803710938</v>
      </c>
      <c r="Q2637">
        <v>181.58982849121094</v>
      </c>
      <c r="R2637"/>
      <c r="S2637" s="13"/>
      <c r="W2637" s="15"/>
    </row>
    <row r="2638" spans="1:23" x14ac:dyDescent="0.3">
      <c r="A2638" t="s">
        <v>422</v>
      </c>
      <c r="B2638">
        <v>28</v>
      </c>
      <c r="C2638">
        <v>3678.7119140625</v>
      </c>
      <c r="D2638">
        <v>541.7630615234375</v>
      </c>
      <c r="E2638">
        <v>223.94711303710938</v>
      </c>
      <c r="F2638">
        <v>205.17732238769531</v>
      </c>
      <c r="G2638">
        <v>135.5579833984375</v>
      </c>
      <c r="J2638" s="8"/>
      <c r="K2638" t="s">
        <v>422</v>
      </c>
      <c r="L2638">
        <v>28</v>
      </c>
      <c r="M2638">
        <v>5879.83447265625</v>
      </c>
      <c r="N2638">
        <v>765.837890625</v>
      </c>
      <c r="O2638">
        <v>157.29618835449219</v>
      </c>
      <c r="P2638">
        <v>290.86441040039063</v>
      </c>
      <c r="Q2638">
        <v>39.259963989257813</v>
      </c>
      <c r="R2638"/>
      <c r="S2638" s="13"/>
      <c r="W2638" s="15"/>
    </row>
    <row r="2639" spans="1:23" x14ac:dyDescent="0.3">
      <c r="A2639" t="s">
        <v>423</v>
      </c>
      <c r="B2639">
        <v>28</v>
      </c>
      <c r="C2639">
        <v>2768.339111328125</v>
      </c>
      <c r="D2639">
        <v>584.55780029296875</v>
      </c>
      <c r="E2639">
        <v>228.85516357421875</v>
      </c>
      <c r="F2639">
        <v>185.16773986816406</v>
      </c>
      <c r="G2639">
        <v>402.55581665039063</v>
      </c>
      <c r="J2639" s="8"/>
      <c r="K2639" t="s">
        <v>423</v>
      </c>
      <c r="L2639">
        <v>28</v>
      </c>
      <c r="M2639">
        <v>6338.12109375</v>
      </c>
      <c r="N2639">
        <v>873.76007080078125</v>
      </c>
      <c r="O2639">
        <v>203.31767272949219</v>
      </c>
      <c r="P2639">
        <v>135.66744995117188</v>
      </c>
      <c r="Q2639">
        <v>117.79859161376953</v>
      </c>
      <c r="R2639"/>
      <c r="S2639" s="13"/>
      <c r="W2639" s="15"/>
    </row>
    <row r="2640" spans="1:23" x14ac:dyDescent="0.3">
      <c r="A2640" t="s">
        <v>424</v>
      </c>
      <c r="B2640">
        <v>28</v>
      </c>
      <c r="C2640">
        <v>2809.15673828125</v>
      </c>
      <c r="D2640">
        <v>254.84648132324219</v>
      </c>
      <c r="E2640">
        <v>339.70849609375</v>
      </c>
      <c r="F2640">
        <v>373.71810913085938</v>
      </c>
      <c r="G2640">
        <v>0</v>
      </c>
      <c r="J2640" s="8"/>
      <c r="K2640" t="s">
        <v>424</v>
      </c>
      <c r="L2640">
        <v>28</v>
      </c>
      <c r="M2640">
        <v>4148.109375</v>
      </c>
      <c r="N2640">
        <v>645.3526611328125</v>
      </c>
      <c r="O2640">
        <v>255.53294372558594</v>
      </c>
      <c r="P2640">
        <v>455.60018920898438</v>
      </c>
      <c r="Q2640">
        <v>74.299201965332031</v>
      </c>
      <c r="R2640"/>
      <c r="S2640" s="13"/>
      <c r="W2640" s="15"/>
    </row>
    <row r="2641" spans="1:23" x14ac:dyDescent="0.3">
      <c r="A2641" t="s">
        <v>425</v>
      </c>
      <c r="B2641">
        <v>28</v>
      </c>
      <c r="C2641">
        <v>3246.831787109375</v>
      </c>
      <c r="D2641">
        <v>395.10208129882813</v>
      </c>
      <c r="E2641">
        <v>201.49800109863281</v>
      </c>
      <c r="F2641">
        <v>0</v>
      </c>
      <c r="G2641">
        <v>0</v>
      </c>
      <c r="J2641" s="8"/>
      <c r="K2641" t="s">
        <v>425</v>
      </c>
      <c r="L2641">
        <v>28</v>
      </c>
      <c r="M2641">
        <v>5984.81298828125</v>
      </c>
      <c r="N2641">
        <v>755.80706787109375</v>
      </c>
      <c r="O2641">
        <v>214.59538269042969</v>
      </c>
      <c r="P2641">
        <v>280.228759765625</v>
      </c>
      <c r="Q2641">
        <v>88.230278015136719</v>
      </c>
      <c r="R2641"/>
      <c r="S2641" s="13"/>
      <c r="W2641" s="15"/>
    </row>
    <row r="2642" spans="1:23" x14ac:dyDescent="0.3">
      <c r="A2642" t="s">
        <v>426</v>
      </c>
      <c r="B2642">
        <v>28</v>
      </c>
      <c r="C2642">
        <v>4906.748046875</v>
      </c>
      <c r="D2642">
        <v>638.68463134765625</v>
      </c>
      <c r="E2642">
        <v>238.67713928222656</v>
      </c>
      <c r="F2642">
        <v>617.031494140625</v>
      </c>
      <c r="G2642">
        <v>0</v>
      </c>
      <c r="J2642" s="8"/>
      <c r="K2642" t="s">
        <v>426</v>
      </c>
      <c r="L2642">
        <v>28</v>
      </c>
      <c r="M2642">
        <v>7344.736328125</v>
      </c>
      <c r="N2642">
        <v>1209.985107421875</v>
      </c>
      <c r="O2642">
        <v>328.04483032226563</v>
      </c>
      <c r="P2642">
        <v>281.06304931640625</v>
      </c>
      <c r="Q2642">
        <v>281.35540771484375</v>
      </c>
      <c r="R2642"/>
      <c r="S2642" s="13"/>
      <c r="W2642" s="15"/>
    </row>
    <row r="2643" spans="1:23" x14ac:dyDescent="0.3">
      <c r="A2643" t="s">
        <v>427</v>
      </c>
      <c r="B2643">
        <v>28</v>
      </c>
      <c r="C2643">
        <v>5366.25146484375</v>
      </c>
      <c r="D2643">
        <v>762.30096435546875</v>
      </c>
      <c r="E2643">
        <v>170.10551452636719</v>
      </c>
      <c r="F2643">
        <v>370.84320068359375</v>
      </c>
      <c r="G2643">
        <v>263.62155151367188</v>
      </c>
      <c r="J2643" s="8"/>
      <c r="K2643" t="s">
        <v>427</v>
      </c>
      <c r="L2643">
        <v>28</v>
      </c>
      <c r="M2643">
        <v>13255.21875</v>
      </c>
      <c r="N2643">
        <v>1646.95849609375</v>
      </c>
      <c r="O2643">
        <v>268.24331665039063</v>
      </c>
      <c r="P2643">
        <v>563.47198486328125</v>
      </c>
      <c r="Q2643">
        <v>308.52410888671875</v>
      </c>
      <c r="R2643"/>
      <c r="S2643" s="13"/>
      <c r="W2643" s="15"/>
    </row>
    <row r="2644" spans="1:23" x14ac:dyDescent="0.3">
      <c r="A2644" t="s">
        <v>428</v>
      </c>
      <c r="B2644">
        <v>28</v>
      </c>
      <c r="C2644">
        <v>3555.5107421875</v>
      </c>
      <c r="D2644">
        <v>431.49691772460938</v>
      </c>
      <c r="E2644">
        <v>163.35105895996094</v>
      </c>
      <c r="F2644">
        <v>179.54249572753906</v>
      </c>
      <c r="G2644">
        <v>72.948699951171875</v>
      </c>
      <c r="J2644" s="8"/>
      <c r="K2644" t="s">
        <v>428</v>
      </c>
      <c r="L2644">
        <v>28</v>
      </c>
      <c r="M2644">
        <v>9519.4140625</v>
      </c>
      <c r="N2644">
        <v>1207.837646484375</v>
      </c>
      <c r="O2644">
        <v>181.27983093261719</v>
      </c>
      <c r="P2644">
        <v>132.8614501953125</v>
      </c>
      <c r="Q2644">
        <v>0</v>
      </c>
      <c r="R2644"/>
      <c r="S2644" s="13"/>
      <c r="W2644" s="15"/>
    </row>
    <row r="2645" spans="1:23" x14ac:dyDescent="0.3">
      <c r="A2645" t="s">
        <v>429</v>
      </c>
      <c r="B2645">
        <v>28</v>
      </c>
      <c r="C2645">
        <v>2188.983642578125</v>
      </c>
      <c r="D2645">
        <v>435.13272094726563</v>
      </c>
      <c r="E2645">
        <v>43.191722869873047</v>
      </c>
      <c r="F2645">
        <v>100.44995880126953</v>
      </c>
      <c r="G2645">
        <v>0</v>
      </c>
      <c r="J2645" s="8"/>
      <c r="K2645" t="s">
        <v>429</v>
      </c>
      <c r="L2645">
        <v>28</v>
      </c>
      <c r="M2645">
        <v>5546.07958984375</v>
      </c>
      <c r="N2645">
        <v>736.7587890625</v>
      </c>
      <c r="O2645">
        <v>0</v>
      </c>
      <c r="P2645">
        <v>66.085502624511719</v>
      </c>
      <c r="Q2645">
        <v>0</v>
      </c>
      <c r="R2645"/>
      <c r="S2645" s="13"/>
      <c r="W2645" s="15"/>
    </row>
    <row r="2646" spans="1:23" x14ac:dyDescent="0.3">
      <c r="A2646" t="s">
        <v>430</v>
      </c>
      <c r="B2646">
        <v>28</v>
      </c>
      <c r="C2646">
        <v>2523.4326171875</v>
      </c>
      <c r="D2646">
        <v>321.00830078125</v>
      </c>
      <c r="E2646">
        <v>95.0030517578125</v>
      </c>
      <c r="F2646">
        <v>144.94781494140625</v>
      </c>
      <c r="G2646">
        <v>407.42755126953125</v>
      </c>
      <c r="J2646" s="8"/>
      <c r="K2646" t="s">
        <v>430</v>
      </c>
      <c r="L2646">
        <v>28</v>
      </c>
      <c r="M2646">
        <v>4547.74072265625</v>
      </c>
      <c r="N2646">
        <v>626.29718017578125</v>
      </c>
      <c r="O2646">
        <v>118.08790588378906</v>
      </c>
      <c r="P2646">
        <v>132.43434143066406</v>
      </c>
      <c r="Q2646">
        <v>0</v>
      </c>
      <c r="R2646"/>
      <c r="S2646" s="13"/>
      <c r="W2646" s="15"/>
    </row>
    <row r="2647" spans="1:23" x14ac:dyDescent="0.3">
      <c r="A2647" t="s">
        <v>431</v>
      </c>
      <c r="B2647">
        <v>28</v>
      </c>
      <c r="C2647">
        <v>2966.544921875</v>
      </c>
      <c r="D2647">
        <v>485.24896240234375</v>
      </c>
      <c r="E2647">
        <v>250.65560913085938</v>
      </c>
      <c r="F2647">
        <v>263.86019897460938</v>
      </c>
      <c r="G2647">
        <v>8.4236001968383789</v>
      </c>
      <c r="J2647" s="8"/>
      <c r="K2647" t="s">
        <v>431</v>
      </c>
      <c r="L2647">
        <v>28</v>
      </c>
      <c r="M2647">
        <v>5725.42333984375</v>
      </c>
      <c r="N2647">
        <v>883.9449462890625</v>
      </c>
      <c r="O2647">
        <v>191.67782592773438</v>
      </c>
      <c r="P2647">
        <v>179.2637939453125</v>
      </c>
      <c r="Q2647">
        <v>0</v>
      </c>
      <c r="R2647"/>
      <c r="S2647" s="13"/>
      <c r="W2647" s="15"/>
    </row>
    <row r="2648" spans="1:23" x14ac:dyDescent="0.3">
      <c r="A2648" t="s">
        <v>432</v>
      </c>
      <c r="B2648">
        <v>28</v>
      </c>
      <c r="C2648">
        <v>2684.576416015625</v>
      </c>
      <c r="D2648">
        <v>290.17044067382813</v>
      </c>
      <c r="E2648">
        <v>192.26063537597656</v>
      </c>
      <c r="F2648">
        <v>170.59123229980469</v>
      </c>
      <c r="G2648">
        <v>149.56770324707031</v>
      </c>
      <c r="J2648" s="8"/>
      <c r="K2648" t="s">
        <v>432</v>
      </c>
      <c r="L2648">
        <v>28</v>
      </c>
      <c r="M2648">
        <v>3594.226318359375</v>
      </c>
      <c r="N2648">
        <v>527.12628173828125</v>
      </c>
      <c r="O2648">
        <v>107.22228240966797</v>
      </c>
      <c r="P2648">
        <v>239.39323425292969</v>
      </c>
      <c r="Q2648">
        <v>0</v>
      </c>
      <c r="R2648"/>
      <c r="S2648" s="13"/>
      <c r="W2648" s="15"/>
    </row>
    <row r="2649" spans="1:23" x14ac:dyDescent="0.3">
      <c r="A2649" t="s">
        <v>433</v>
      </c>
      <c r="B2649">
        <v>28</v>
      </c>
      <c r="C2649">
        <v>4819.9931640625</v>
      </c>
      <c r="D2649">
        <v>1102.7037353515625</v>
      </c>
      <c r="E2649">
        <v>485.13897705078125</v>
      </c>
      <c r="F2649">
        <v>632.95849609375</v>
      </c>
      <c r="G2649">
        <v>319.871826171875</v>
      </c>
      <c r="J2649" s="8"/>
      <c r="K2649" t="s">
        <v>433</v>
      </c>
      <c r="L2649">
        <v>28</v>
      </c>
      <c r="M2649">
        <v>6209.96875</v>
      </c>
      <c r="N2649">
        <v>863.97412109375</v>
      </c>
      <c r="O2649">
        <v>390.56759643554688</v>
      </c>
      <c r="P2649">
        <v>359.53762817382813</v>
      </c>
      <c r="Q2649">
        <v>110.11980438232422</v>
      </c>
      <c r="R2649"/>
      <c r="S2649" s="13"/>
      <c r="W2649" s="15"/>
    </row>
    <row r="2650" spans="1:23" x14ac:dyDescent="0.3">
      <c r="A2650" t="s">
        <v>434</v>
      </c>
      <c r="B2650">
        <v>28</v>
      </c>
      <c r="C2650">
        <v>5622.24609375</v>
      </c>
      <c r="D2650">
        <v>696.90777587890625</v>
      </c>
      <c r="E2650">
        <v>296.34622192382813</v>
      </c>
      <c r="F2650">
        <v>306.92642211914063</v>
      </c>
      <c r="G2650">
        <v>99.947486877441406</v>
      </c>
      <c r="J2650" s="8"/>
      <c r="K2650" t="s">
        <v>434</v>
      </c>
      <c r="L2650">
        <v>28</v>
      </c>
      <c r="M2650">
        <v>9255.119140625</v>
      </c>
      <c r="N2650">
        <v>1165.259765625</v>
      </c>
      <c r="O2650">
        <v>338.0966796875</v>
      </c>
      <c r="P2650">
        <v>498.00643920898438</v>
      </c>
      <c r="Q2650">
        <v>46.871925354003906</v>
      </c>
      <c r="R2650"/>
      <c r="S2650" s="13"/>
      <c r="W2650" s="15"/>
    </row>
    <row r="2651" spans="1:23" x14ac:dyDescent="0.3">
      <c r="A2651" t="s">
        <v>435</v>
      </c>
      <c r="B2651">
        <v>28</v>
      </c>
      <c r="C2651">
        <v>3537.494140625</v>
      </c>
      <c r="D2651">
        <v>629.57598876953125</v>
      </c>
      <c r="E2651">
        <v>299.90011596679688</v>
      </c>
      <c r="F2651">
        <v>483.968994140625</v>
      </c>
      <c r="G2651">
        <v>121.0506591796875</v>
      </c>
      <c r="J2651" s="8"/>
      <c r="K2651" t="s">
        <v>435</v>
      </c>
      <c r="L2651">
        <v>28</v>
      </c>
      <c r="M2651">
        <v>8872.8798828125</v>
      </c>
      <c r="N2651">
        <v>1149.453125</v>
      </c>
      <c r="O2651">
        <v>418.57223510742188</v>
      </c>
      <c r="P2651">
        <v>513.72479248046875</v>
      </c>
      <c r="Q2651">
        <v>295.22427368164063</v>
      </c>
      <c r="R2651"/>
      <c r="S2651" s="13"/>
      <c r="W2651" s="15"/>
    </row>
    <row r="2652" spans="1:23" x14ac:dyDescent="0.3">
      <c r="A2652" t="s">
        <v>436</v>
      </c>
      <c r="B2652">
        <v>28</v>
      </c>
      <c r="C2652">
        <v>3898.404541015625</v>
      </c>
      <c r="D2652">
        <v>668.14404296875</v>
      </c>
      <c r="E2652">
        <v>460.3677978515625</v>
      </c>
      <c r="F2652">
        <v>442.99395751953125</v>
      </c>
      <c r="G2652">
        <v>383.095458984375</v>
      </c>
      <c r="J2652" s="8"/>
      <c r="K2652" t="s">
        <v>436</v>
      </c>
      <c r="L2652">
        <v>28</v>
      </c>
      <c r="M2652">
        <v>7620.41064453125</v>
      </c>
      <c r="N2652">
        <v>956.3399658203125</v>
      </c>
      <c r="O2652">
        <v>303.62060546875</v>
      </c>
      <c r="P2652">
        <v>238.026611328125</v>
      </c>
      <c r="Q2652">
        <v>43.501682281494141</v>
      </c>
      <c r="R2652"/>
      <c r="S2652" s="13"/>
      <c r="W2652" s="15"/>
    </row>
    <row r="2653" spans="1:23" x14ac:dyDescent="0.3">
      <c r="A2653" t="s">
        <v>437</v>
      </c>
      <c r="B2653">
        <v>28</v>
      </c>
      <c r="C2653">
        <v>3379.723876953125</v>
      </c>
      <c r="D2653">
        <v>469.54202270507813</v>
      </c>
      <c r="E2653">
        <v>226.96650695800781</v>
      </c>
      <c r="F2653">
        <v>64.897262573242188</v>
      </c>
      <c r="G2653">
        <v>0</v>
      </c>
      <c r="J2653" s="8"/>
      <c r="K2653" t="s">
        <v>437</v>
      </c>
      <c r="L2653">
        <v>28</v>
      </c>
      <c r="M2653">
        <v>7160.17333984375</v>
      </c>
      <c r="N2653">
        <v>1093.3460693359375</v>
      </c>
      <c r="O2653">
        <v>333.12826538085938</v>
      </c>
      <c r="P2653">
        <v>492.3726806640625</v>
      </c>
      <c r="Q2653">
        <v>193.93290710449219</v>
      </c>
      <c r="R2653"/>
      <c r="S2653" s="13"/>
      <c r="W2653" s="15"/>
    </row>
    <row r="2654" spans="1:23" x14ac:dyDescent="0.3">
      <c r="A2654" t="s">
        <v>438</v>
      </c>
      <c r="B2654">
        <v>28</v>
      </c>
      <c r="C2654">
        <v>5560.2734375</v>
      </c>
      <c r="D2654">
        <v>968.01727294921875</v>
      </c>
      <c r="E2654">
        <v>266.93157958984375</v>
      </c>
      <c r="F2654">
        <v>246.38038635253906</v>
      </c>
      <c r="G2654">
        <v>191.23138427734375</v>
      </c>
      <c r="J2654" s="8"/>
      <c r="K2654" t="s">
        <v>438</v>
      </c>
      <c r="L2654">
        <v>28</v>
      </c>
      <c r="M2654">
        <v>9485.8525390625</v>
      </c>
      <c r="N2654">
        <v>1343.9658203125</v>
      </c>
      <c r="O2654">
        <v>246.99479675292969</v>
      </c>
      <c r="P2654">
        <v>393.68719482421875</v>
      </c>
      <c r="Q2654">
        <v>450.040771484375</v>
      </c>
      <c r="R2654"/>
      <c r="S2654" s="13"/>
      <c r="W2654" s="15"/>
    </row>
    <row r="2655" spans="1:23" x14ac:dyDescent="0.3">
      <c r="A2655" t="s">
        <v>439</v>
      </c>
      <c r="B2655">
        <v>28</v>
      </c>
      <c r="C2655">
        <v>3847.165283203125</v>
      </c>
      <c r="D2655">
        <v>532.22528076171875</v>
      </c>
      <c r="E2655">
        <v>265.5364990234375</v>
      </c>
      <c r="F2655">
        <v>449.09048461914063</v>
      </c>
      <c r="G2655">
        <v>0</v>
      </c>
      <c r="J2655" s="8"/>
      <c r="K2655" t="s">
        <v>439</v>
      </c>
      <c r="L2655">
        <v>28</v>
      </c>
      <c r="M2655">
        <v>5693.35791015625</v>
      </c>
      <c r="N2655">
        <v>849.93115234375</v>
      </c>
      <c r="O2655">
        <v>369.13595581054688</v>
      </c>
      <c r="P2655">
        <v>596.41119384765625</v>
      </c>
      <c r="Q2655">
        <v>233.18766784667969</v>
      </c>
      <c r="R2655"/>
      <c r="S2655" s="13"/>
      <c r="W2655" s="15"/>
    </row>
    <row r="2656" spans="1:23" x14ac:dyDescent="0.3">
      <c r="A2656" t="s">
        <v>440</v>
      </c>
      <c r="B2656">
        <v>28</v>
      </c>
      <c r="C2656">
        <v>3802.3720703125</v>
      </c>
      <c r="D2656">
        <v>622.93719482421875</v>
      </c>
      <c r="E2656">
        <v>267.30804443359375</v>
      </c>
      <c r="F2656">
        <v>311.13217163085938</v>
      </c>
      <c r="G2656">
        <v>0</v>
      </c>
      <c r="J2656" s="8"/>
      <c r="K2656" t="s">
        <v>440</v>
      </c>
      <c r="L2656">
        <v>28</v>
      </c>
      <c r="M2656">
        <v>6865.57275390625</v>
      </c>
      <c r="N2656">
        <v>985.29937744140625</v>
      </c>
      <c r="O2656">
        <v>270.02642822265625</v>
      </c>
      <c r="P2656">
        <v>74.542083740234375</v>
      </c>
      <c r="Q2656">
        <v>101.27712249755859</v>
      </c>
      <c r="R2656"/>
      <c r="S2656" s="13"/>
      <c r="W2656" s="15"/>
    </row>
    <row r="2657" spans="1:23" x14ac:dyDescent="0.3">
      <c r="A2657" t="s">
        <v>441</v>
      </c>
      <c r="B2657">
        <v>28</v>
      </c>
      <c r="C2657">
        <v>2861.787353515625</v>
      </c>
      <c r="D2657">
        <v>536.482666015625</v>
      </c>
      <c r="E2657">
        <v>173.10267639160156</v>
      </c>
      <c r="F2657">
        <v>125.39999389648438</v>
      </c>
      <c r="G2657">
        <v>0</v>
      </c>
      <c r="J2657" s="8"/>
      <c r="K2657" t="s">
        <v>441</v>
      </c>
      <c r="L2657">
        <v>28</v>
      </c>
      <c r="M2657">
        <v>5430.9560546875</v>
      </c>
      <c r="N2657">
        <v>769.22686767578125</v>
      </c>
      <c r="O2657">
        <v>254.8006591796875</v>
      </c>
      <c r="P2657">
        <v>61.445999145507813</v>
      </c>
      <c r="Q2657">
        <v>240.99763488769531</v>
      </c>
      <c r="R2657"/>
      <c r="S2657" s="13"/>
      <c r="W2657" s="15"/>
    </row>
    <row r="2658" spans="1:23" x14ac:dyDescent="0.3">
      <c r="A2658" t="s">
        <v>442</v>
      </c>
      <c r="B2658">
        <v>28</v>
      </c>
      <c r="C2658">
        <v>2613.3818359375</v>
      </c>
      <c r="D2658">
        <v>561.36602783203125</v>
      </c>
      <c r="E2658">
        <v>139.65158081054688</v>
      </c>
      <c r="F2658">
        <v>224.10752868652344</v>
      </c>
      <c r="G2658">
        <v>76.306900024414063</v>
      </c>
      <c r="J2658" s="8"/>
      <c r="K2658" t="s">
        <v>442</v>
      </c>
      <c r="L2658">
        <v>28</v>
      </c>
      <c r="M2658">
        <v>4542.89453125</v>
      </c>
      <c r="N2658">
        <v>722.77862548828125</v>
      </c>
      <c r="O2658">
        <v>204.3681640625</v>
      </c>
      <c r="P2658">
        <v>189.09072875976563</v>
      </c>
      <c r="Q2658">
        <v>0</v>
      </c>
      <c r="R2658"/>
      <c r="S2658" s="13"/>
      <c r="W2658" s="15"/>
    </row>
    <row r="2659" spans="1:23" x14ac:dyDescent="0.3">
      <c r="A2659" t="s">
        <v>443</v>
      </c>
      <c r="B2659">
        <v>28</v>
      </c>
      <c r="C2659">
        <v>3166.787353515625</v>
      </c>
      <c r="D2659">
        <v>711.53302001953125</v>
      </c>
      <c r="E2659">
        <v>347.0345458984375</v>
      </c>
      <c r="F2659">
        <v>341.69793701171875</v>
      </c>
      <c r="G2659">
        <v>0</v>
      </c>
      <c r="J2659" s="8"/>
      <c r="K2659" t="s">
        <v>443</v>
      </c>
      <c r="L2659">
        <v>28</v>
      </c>
      <c r="M2659">
        <v>5953.7939453125</v>
      </c>
      <c r="N2659">
        <v>1037.9580078125</v>
      </c>
      <c r="O2659">
        <v>328.62420654296875</v>
      </c>
      <c r="P2659">
        <v>217.81951904296875</v>
      </c>
      <c r="Q2659">
        <v>294.62826538085938</v>
      </c>
      <c r="R2659"/>
      <c r="S2659" s="13"/>
      <c r="W2659" s="15"/>
    </row>
    <row r="2660" spans="1:23" x14ac:dyDescent="0.3">
      <c r="A2660" t="s">
        <v>444</v>
      </c>
      <c r="B2660">
        <v>28</v>
      </c>
      <c r="C2660">
        <v>3945.169189453125</v>
      </c>
      <c r="D2660">
        <v>634.061767578125</v>
      </c>
      <c r="E2660">
        <v>317.80889892578125</v>
      </c>
      <c r="F2660">
        <v>322.20480346679688</v>
      </c>
      <c r="G2660">
        <v>265.31442260742188</v>
      </c>
      <c r="J2660" s="8"/>
      <c r="K2660" t="s">
        <v>444</v>
      </c>
      <c r="L2660">
        <v>28</v>
      </c>
      <c r="M2660">
        <v>7197.6416015625</v>
      </c>
      <c r="N2660">
        <v>1160.989013671875</v>
      </c>
      <c r="O2660">
        <v>222.46623229980469</v>
      </c>
      <c r="P2660">
        <v>464.83688354492188</v>
      </c>
      <c r="Q2660">
        <v>306.67520141601563</v>
      </c>
      <c r="R2660"/>
      <c r="S2660" s="13"/>
      <c r="W2660" s="15"/>
    </row>
    <row r="2661" spans="1:23" x14ac:dyDescent="0.3">
      <c r="A2661" t="s">
        <v>445</v>
      </c>
      <c r="B2661">
        <v>28</v>
      </c>
      <c r="C2661">
        <v>3228.3115234375</v>
      </c>
      <c r="D2661">
        <v>423.49285888671875</v>
      </c>
      <c r="E2661">
        <v>170.14659118652344</v>
      </c>
      <c r="F2661">
        <v>206.11285400390625</v>
      </c>
      <c r="G2661">
        <v>89.183799743652344</v>
      </c>
      <c r="J2661" s="8"/>
      <c r="K2661" t="s">
        <v>445</v>
      </c>
      <c r="L2661">
        <v>28</v>
      </c>
      <c r="M2661">
        <v>5301.8134765625</v>
      </c>
      <c r="N2661">
        <v>696.21337890625</v>
      </c>
      <c r="O2661">
        <v>70.572166442871094</v>
      </c>
      <c r="P2661">
        <v>51.102363586425781</v>
      </c>
      <c r="Q2661">
        <v>0</v>
      </c>
      <c r="R2661"/>
      <c r="S2661" s="13"/>
      <c r="W2661" s="15"/>
    </row>
    <row r="2662" spans="1:23" x14ac:dyDescent="0.3">
      <c r="A2662" t="s">
        <v>446</v>
      </c>
      <c r="B2662">
        <v>28</v>
      </c>
      <c r="C2662">
        <v>4264.236328125</v>
      </c>
      <c r="D2662">
        <v>610.00518798828125</v>
      </c>
      <c r="E2662">
        <v>205.90977478027344</v>
      </c>
      <c r="F2662">
        <v>285.09860229492188</v>
      </c>
      <c r="G2662">
        <v>163.78134155273438</v>
      </c>
      <c r="J2662" s="8"/>
      <c r="K2662" t="s">
        <v>446</v>
      </c>
      <c r="L2662">
        <v>28</v>
      </c>
      <c r="M2662">
        <v>4912.90673828125</v>
      </c>
      <c r="N2662">
        <v>590.88275146484375</v>
      </c>
      <c r="O2662">
        <v>295.36236572265625</v>
      </c>
      <c r="P2662">
        <v>372.787353515625</v>
      </c>
      <c r="Q2662">
        <v>87.0509033203125</v>
      </c>
      <c r="R2662"/>
      <c r="S2662" s="13"/>
      <c r="W2662" s="15"/>
    </row>
    <row r="2663" spans="1:23" x14ac:dyDescent="0.3">
      <c r="A2663" t="s">
        <v>447</v>
      </c>
      <c r="B2663">
        <v>28</v>
      </c>
      <c r="C2663">
        <v>5630.28955078125</v>
      </c>
      <c r="D2663">
        <v>651.95196533203125</v>
      </c>
      <c r="E2663">
        <v>498.20748901367188</v>
      </c>
      <c r="F2663">
        <v>578.71734619140625</v>
      </c>
      <c r="G2663">
        <v>119.95975494384766</v>
      </c>
      <c r="J2663" s="8"/>
      <c r="K2663" t="s">
        <v>447</v>
      </c>
      <c r="L2663">
        <v>28</v>
      </c>
      <c r="M2663">
        <v>8704.3525390625</v>
      </c>
      <c r="N2663">
        <v>1206.3187255859375</v>
      </c>
      <c r="O2663">
        <v>491.09024047851563</v>
      </c>
      <c r="P2663">
        <v>740.72222900390625</v>
      </c>
      <c r="Q2663">
        <v>291.72030639648438</v>
      </c>
      <c r="R2663"/>
      <c r="S2663" s="13"/>
      <c r="W2663" s="15"/>
    </row>
    <row r="2664" spans="1:23" x14ac:dyDescent="0.3">
      <c r="A2664" t="s">
        <v>448</v>
      </c>
      <c r="B2664">
        <v>28</v>
      </c>
      <c r="C2664">
        <v>6560.54736328125</v>
      </c>
      <c r="D2664">
        <v>1013.0676879882813</v>
      </c>
      <c r="E2664">
        <v>483.244873046875</v>
      </c>
      <c r="F2664">
        <v>423.58181762695313</v>
      </c>
      <c r="G2664">
        <v>470.28961181640625</v>
      </c>
      <c r="J2664" s="8"/>
      <c r="K2664" t="s">
        <v>448</v>
      </c>
      <c r="L2664">
        <v>28</v>
      </c>
      <c r="M2664">
        <v>11235.9521484375</v>
      </c>
      <c r="N2664">
        <v>1492.94189453125</v>
      </c>
      <c r="O2664">
        <v>447.6614990234375</v>
      </c>
      <c r="P2664">
        <v>840.313232421875</v>
      </c>
      <c r="Q2664">
        <v>150.8251953125</v>
      </c>
      <c r="R2664"/>
      <c r="S2664" s="13"/>
      <c r="W2664" s="15"/>
    </row>
    <row r="2665" spans="1:23" x14ac:dyDescent="0.3">
      <c r="A2665" t="s">
        <v>449</v>
      </c>
      <c r="B2665">
        <v>28</v>
      </c>
      <c r="C2665">
        <v>5851.66064453125</v>
      </c>
      <c r="D2665">
        <v>993.654296875</v>
      </c>
      <c r="E2665">
        <v>135.60565185546875</v>
      </c>
      <c r="F2665">
        <v>333.65750122070313</v>
      </c>
      <c r="G2665">
        <v>0</v>
      </c>
      <c r="J2665" s="8"/>
      <c r="K2665" t="s">
        <v>449</v>
      </c>
      <c r="L2665">
        <v>28</v>
      </c>
      <c r="M2665">
        <v>16257.8935546875</v>
      </c>
      <c r="N2665">
        <v>2274.886474609375</v>
      </c>
      <c r="O2665">
        <v>208.80870056152344</v>
      </c>
      <c r="P2665">
        <v>320.25762939453125</v>
      </c>
      <c r="Q2665">
        <v>171.52597045898438</v>
      </c>
      <c r="R2665"/>
      <c r="S2665" s="13"/>
      <c r="W2665" s="15"/>
    </row>
    <row r="2666" spans="1:23" x14ac:dyDescent="0.3">
      <c r="A2666" t="s">
        <v>450</v>
      </c>
      <c r="B2666">
        <v>28</v>
      </c>
      <c r="C2666">
        <v>4270.05224609375</v>
      </c>
      <c r="D2666">
        <v>562.41412353515625</v>
      </c>
      <c r="E2666">
        <v>355.8310546875</v>
      </c>
      <c r="F2666">
        <v>388.70895385742188</v>
      </c>
      <c r="G2666">
        <v>294.15451049804688</v>
      </c>
      <c r="J2666" s="8"/>
      <c r="K2666" t="s">
        <v>450</v>
      </c>
      <c r="L2666">
        <v>28</v>
      </c>
      <c r="M2666">
        <v>6442.0009765625</v>
      </c>
      <c r="N2666">
        <v>913.92291259765625</v>
      </c>
      <c r="O2666">
        <v>414.75851440429688</v>
      </c>
      <c r="P2666">
        <v>421.209716796875</v>
      </c>
      <c r="Q2666">
        <v>367.33441162109375</v>
      </c>
      <c r="R2666"/>
      <c r="S2666" s="13"/>
      <c r="W2666" s="15"/>
    </row>
    <row r="2667" spans="1:23" x14ac:dyDescent="0.3">
      <c r="A2667" t="s">
        <v>451</v>
      </c>
      <c r="B2667">
        <v>28</v>
      </c>
      <c r="C2667">
        <v>2731.1240234375</v>
      </c>
      <c r="D2667">
        <v>536.89501953125</v>
      </c>
      <c r="E2667">
        <v>219.01559448242188</v>
      </c>
      <c r="F2667">
        <v>377.94778442382813</v>
      </c>
      <c r="G2667">
        <v>6.9060039520263672</v>
      </c>
      <c r="J2667" s="8"/>
      <c r="K2667" t="s">
        <v>451</v>
      </c>
      <c r="L2667">
        <v>28</v>
      </c>
      <c r="M2667">
        <v>4537.18994140625</v>
      </c>
      <c r="N2667">
        <v>802.10821533203125</v>
      </c>
      <c r="O2667">
        <v>202.70591735839844</v>
      </c>
      <c r="P2667">
        <v>399.04681396484375</v>
      </c>
      <c r="Q2667">
        <v>261.44158935546875</v>
      </c>
      <c r="R2667"/>
      <c r="S2667" s="13"/>
      <c r="W2667" s="15"/>
    </row>
    <row r="2668" spans="1:23" x14ac:dyDescent="0.3">
      <c r="A2668" t="s">
        <v>452</v>
      </c>
      <c r="B2668">
        <v>28</v>
      </c>
      <c r="C2668">
        <v>3580.0009765625</v>
      </c>
      <c r="D2668">
        <v>523.738525390625</v>
      </c>
      <c r="E2668">
        <v>80.8013916015625</v>
      </c>
      <c r="F2668">
        <v>33.398468017578125</v>
      </c>
      <c r="G2668">
        <v>203.34156799316406</v>
      </c>
      <c r="J2668" s="8"/>
      <c r="K2668" t="s">
        <v>452</v>
      </c>
      <c r="L2668">
        <v>28</v>
      </c>
      <c r="M2668">
        <v>7581.47509765625</v>
      </c>
      <c r="N2668">
        <v>842.24615478515625</v>
      </c>
      <c r="O2668">
        <v>113.2662353515625</v>
      </c>
      <c r="P2668">
        <v>138.73210144042969</v>
      </c>
      <c r="Q2668">
        <v>18.319059371948242</v>
      </c>
      <c r="R2668"/>
      <c r="S2668" s="13"/>
      <c r="W2668" s="15"/>
    </row>
    <row r="2669" spans="1:23" x14ac:dyDescent="0.3">
      <c r="A2669" t="s">
        <v>453</v>
      </c>
      <c r="B2669">
        <v>28</v>
      </c>
      <c r="C2669">
        <v>3670.460205078125</v>
      </c>
      <c r="D2669">
        <v>873.1259765625</v>
      </c>
      <c r="E2669">
        <v>299.00656127929688</v>
      </c>
      <c r="F2669">
        <v>278.96484375</v>
      </c>
      <c r="G2669">
        <v>229.66154479980469</v>
      </c>
      <c r="J2669" s="8"/>
      <c r="K2669" t="s">
        <v>453</v>
      </c>
      <c r="L2669">
        <v>28</v>
      </c>
      <c r="M2669">
        <v>6049.54052734375</v>
      </c>
      <c r="N2669">
        <v>990.512939453125</v>
      </c>
      <c r="O2669">
        <v>229.51911926269531</v>
      </c>
      <c r="P2669">
        <v>376.04949951171875</v>
      </c>
      <c r="Q2669">
        <v>366.65264892578125</v>
      </c>
      <c r="R2669"/>
      <c r="S2669" s="13"/>
      <c r="W2669" s="15"/>
    </row>
    <row r="2670" spans="1:23" x14ac:dyDescent="0.3">
      <c r="A2670" t="s">
        <v>454</v>
      </c>
      <c r="B2670">
        <v>28</v>
      </c>
      <c r="C2670">
        <v>3445.57177734375</v>
      </c>
      <c r="D2670">
        <v>459.23388671875</v>
      </c>
      <c r="E2670">
        <v>299.40664672851563</v>
      </c>
      <c r="F2670">
        <v>472.92950439453125</v>
      </c>
      <c r="G2670">
        <v>3.5345098972320557</v>
      </c>
      <c r="J2670" s="8"/>
      <c r="K2670" t="s">
        <v>454</v>
      </c>
      <c r="L2670">
        <v>28</v>
      </c>
      <c r="M2670">
        <v>6090.00537109375</v>
      </c>
      <c r="N2670">
        <v>920.361572265625</v>
      </c>
      <c r="O2670">
        <v>373.50729370117188</v>
      </c>
      <c r="P2670">
        <v>450.35531616210938</v>
      </c>
      <c r="Q2670">
        <v>303.96786499023438</v>
      </c>
      <c r="R2670"/>
      <c r="S2670" s="13"/>
      <c r="W2670" s="15"/>
    </row>
    <row r="2671" spans="1:23" x14ac:dyDescent="0.3">
      <c r="A2671" t="s">
        <v>455</v>
      </c>
      <c r="B2671">
        <v>28</v>
      </c>
      <c r="C2671">
        <v>3907.93505859375</v>
      </c>
      <c r="D2671">
        <v>740.840576171875</v>
      </c>
      <c r="E2671">
        <v>0</v>
      </c>
      <c r="F2671">
        <v>0</v>
      </c>
      <c r="G2671">
        <v>0</v>
      </c>
      <c r="J2671" s="8"/>
      <c r="K2671" t="s">
        <v>455</v>
      </c>
      <c r="L2671">
        <v>28</v>
      </c>
      <c r="M2671">
        <v>6797.8037109375</v>
      </c>
      <c r="N2671">
        <v>996.59576416015625</v>
      </c>
      <c r="O2671">
        <v>104.45877838134766</v>
      </c>
      <c r="P2671">
        <v>291.00146484375</v>
      </c>
      <c r="Q2671">
        <v>293.11529541015625</v>
      </c>
      <c r="R2671"/>
      <c r="S2671" s="13"/>
      <c r="W2671" s="15"/>
    </row>
    <row r="2672" spans="1:23" x14ac:dyDescent="0.3">
      <c r="A2672" t="s">
        <v>456</v>
      </c>
      <c r="B2672">
        <v>28</v>
      </c>
      <c r="C2672">
        <v>4950.78759765625</v>
      </c>
      <c r="D2672">
        <v>698.318603515625</v>
      </c>
      <c r="E2672">
        <v>308.44467163085938</v>
      </c>
      <c r="F2672">
        <v>547.69207763671875</v>
      </c>
      <c r="G2672">
        <v>178.0120849609375</v>
      </c>
      <c r="J2672" s="8"/>
      <c r="K2672" t="s">
        <v>456</v>
      </c>
      <c r="L2672">
        <v>28</v>
      </c>
      <c r="M2672">
        <v>5795.62890625</v>
      </c>
      <c r="N2672">
        <v>845.91009521484375</v>
      </c>
      <c r="O2672">
        <v>291.73092651367188</v>
      </c>
      <c r="P2672">
        <v>311.80853271484375</v>
      </c>
      <c r="Q2672">
        <v>75.499290466308594</v>
      </c>
      <c r="R2672"/>
      <c r="S2672" s="13"/>
      <c r="W2672" s="15"/>
    </row>
    <row r="2673" spans="1:23" x14ac:dyDescent="0.3">
      <c r="A2673" t="s">
        <v>457</v>
      </c>
      <c r="B2673">
        <v>28</v>
      </c>
      <c r="C2673">
        <v>4159.90673828125</v>
      </c>
      <c r="D2673">
        <v>813.2216796875</v>
      </c>
      <c r="E2673">
        <v>255.26205444335938</v>
      </c>
      <c r="F2673">
        <v>370.74703979492188</v>
      </c>
      <c r="G2673">
        <v>191.9307861328125</v>
      </c>
      <c r="J2673" s="8"/>
      <c r="K2673" t="s">
        <v>457</v>
      </c>
      <c r="L2673">
        <v>28</v>
      </c>
      <c r="M2673">
        <v>6823.70654296875</v>
      </c>
      <c r="N2673">
        <v>1117.6419677734375</v>
      </c>
      <c r="O2673">
        <v>228.79043579101563</v>
      </c>
      <c r="P2673">
        <v>332.78958129882813</v>
      </c>
      <c r="Q2673">
        <v>274.772705078125</v>
      </c>
      <c r="R2673"/>
      <c r="S2673" s="13"/>
      <c r="W2673" s="15"/>
    </row>
    <row r="2674" spans="1:23" x14ac:dyDescent="0.3">
      <c r="A2674" t="s">
        <v>458</v>
      </c>
      <c r="B2674">
        <v>28</v>
      </c>
      <c r="C2674">
        <v>8536.697265625</v>
      </c>
      <c r="D2674">
        <v>1220.485107421875</v>
      </c>
      <c r="E2674">
        <v>575.888671875</v>
      </c>
      <c r="F2674">
        <v>803.78338623046875</v>
      </c>
      <c r="G2674">
        <v>440.73577880859375</v>
      </c>
      <c r="J2674" s="8"/>
      <c r="K2674" t="s">
        <v>458</v>
      </c>
      <c r="L2674">
        <v>28</v>
      </c>
      <c r="M2674">
        <v>14099.3759765625</v>
      </c>
      <c r="N2674">
        <v>1802.676513671875</v>
      </c>
      <c r="O2674">
        <v>627.7371826171875</v>
      </c>
      <c r="P2674">
        <v>1057.532470703125</v>
      </c>
      <c r="Q2674">
        <v>332.74093627929688</v>
      </c>
      <c r="R2674"/>
      <c r="S2674" s="13"/>
      <c r="W2674" s="15"/>
    </row>
    <row r="2675" spans="1:23" x14ac:dyDescent="0.3">
      <c r="A2675" t="s">
        <v>459</v>
      </c>
      <c r="B2675">
        <v>28</v>
      </c>
      <c r="C2675">
        <v>7395.62255859375</v>
      </c>
      <c r="D2675">
        <v>1039.4293212890625</v>
      </c>
      <c r="E2675">
        <v>631.22802734375</v>
      </c>
      <c r="F2675">
        <v>609.23529052734375</v>
      </c>
      <c r="G2675">
        <v>121.28102111816406</v>
      </c>
      <c r="J2675" s="8"/>
      <c r="K2675" t="s">
        <v>459</v>
      </c>
      <c r="L2675">
        <v>28</v>
      </c>
      <c r="M2675">
        <v>10772.0595703125</v>
      </c>
      <c r="N2675">
        <v>1355.424072265625</v>
      </c>
      <c r="O2675">
        <v>673.65484619140625</v>
      </c>
      <c r="P2675">
        <v>1038.5277099609375</v>
      </c>
      <c r="Q2675">
        <v>358.75433349609375</v>
      </c>
      <c r="R2675"/>
      <c r="S2675" s="13"/>
      <c r="W2675" s="15"/>
    </row>
    <row r="2676" spans="1:23" x14ac:dyDescent="0.3">
      <c r="A2676" t="s">
        <v>460</v>
      </c>
      <c r="B2676">
        <v>28</v>
      </c>
      <c r="C2676">
        <v>7234.41552734375</v>
      </c>
      <c r="D2676">
        <v>984.87371826171875</v>
      </c>
      <c r="E2676">
        <v>523.10650634765625</v>
      </c>
      <c r="F2676">
        <v>577.051025390625</v>
      </c>
      <c r="G2676">
        <v>391.19656372070313</v>
      </c>
      <c r="J2676" s="8"/>
      <c r="K2676" t="s">
        <v>460</v>
      </c>
      <c r="L2676">
        <v>28</v>
      </c>
      <c r="M2676">
        <v>11983.1220703125</v>
      </c>
      <c r="N2676">
        <v>1465.11962890625</v>
      </c>
      <c r="O2676">
        <v>428.63504028320313</v>
      </c>
      <c r="P2676">
        <v>685.24810791015625</v>
      </c>
      <c r="Q2676">
        <v>177.75300598144531</v>
      </c>
      <c r="R2676"/>
      <c r="S2676" s="13"/>
      <c r="W2676" s="15"/>
    </row>
    <row r="2677" spans="1:23" x14ac:dyDescent="0.3">
      <c r="A2677" t="s">
        <v>461</v>
      </c>
      <c r="B2677">
        <v>28</v>
      </c>
      <c r="C2677">
        <v>4757.0810546875</v>
      </c>
      <c r="D2677">
        <v>580.8228759765625</v>
      </c>
      <c r="E2677">
        <v>423.69171142578125</v>
      </c>
      <c r="F2677">
        <v>663.45562744140625</v>
      </c>
      <c r="G2677">
        <v>251.75039672851563</v>
      </c>
      <c r="J2677" s="8"/>
      <c r="K2677" t="s">
        <v>461</v>
      </c>
      <c r="L2677">
        <v>28</v>
      </c>
      <c r="M2677">
        <v>6476.80615234375</v>
      </c>
      <c r="N2677">
        <v>882.62298583984375</v>
      </c>
      <c r="O2677">
        <v>326.4677734375</v>
      </c>
      <c r="P2677">
        <v>449.76596069335938</v>
      </c>
      <c r="Q2677">
        <v>61.888637542724609</v>
      </c>
      <c r="R2677"/>
      <c r="S2677" s="13"/>
      <c r="W2677" s="15"/>
    </row>
    <row r="2678" spans="1:23" x14ac:dyDescent="0.3">
      <c r="A2678" t="s">
        <v>462</v>
      </c>
      <c r="B2678">
        <v>28</v>
      </c>
      <c r="C2678">
        <v>4373.533203125</v>
      </c>
      <c r="D2678">
        <v>657.54656982421875</v>
      </c>
      <c r="E2678">
        <v>220.55404663085938</v>
      </c>
      <c r="F2678">
        <v>420.67752075195313</v>
      </c>
      <c r="G2678">
        <v>251.88186645507813</v>
      </c>
      <c r="J2678" s="8"/>
      <c r="K2678" t="s">
        <v>462</v>
      </c>
      <c r="L2678">
        <v>28</v>
      </c>
      <c r="M2678">
        <v>7166.42724609375</v>
      </c>
      <c r="N2678">
        <v>915.61163330078125</v>
      </c>
      <c r="O2678">
        <v>270.79608154296875</v>
      </c>
      <c r="P2678">
        <v>267.19955444335938</v>
      </c>
      <c r="Q2678">
        <v>278.59661865234375</v>
      </c>
      <c r="R2678"/>
      <c r="S2678" s="13"/>
      <c r="W2678" s="15"/>
    </row>
    <row r="2679" spans="1:23" x14ac:dyDescent="0.3">
      <c r="A2679" t="s">
        <v>463</v>
      </c>
      <c r="B2679">
        <v>28</v>
      </c>
      <c r="C2679">
        <v>5730.4423828125</v>
      </c>
      <c r="D2679">
        <v>979.70172119140625</v>
      </c>
      <c r="E2679">
        <v>232.26640319824219</v>
      </c>
      <c r="F2679">
        <v>105.61182403564453</v>
      </c>
      <c r="G2679">
        <v>0</v>
      </c>
      <c r="J2679" s="8"/>
      <c r="K2679" t="s">
        <v>463</v>
      </c>
      <c r="L2679">
        <v>28</v>
      </c>
      <c r="M2679">
        <v>10223.779296875</v>
      </c>
      <c r="N2679">
        <v>1427.943603515625</v>
      </c>
      <c r="O2679">
        <v>343.79522705078125</v>
      </c>
      <c r="P2679">
        <v>467.38848876953125</v>
      </c>
      <c r="Q2679">
        <v>0</v>
      </c>
      <c r="R2679"/>
      <c r="S2679" s="13"/>
      <c r="W2679" s="15"/>
    </row>
    <row r="2680" spans="1:23" x14ac:dyDescent="0.3">
      <c r="A2680" t="s">
        <v>464</v>
      </c>
      <c r="B2680">
        <v>28</v>
      </c>
      <c r="C2680">
        <v>3293.990234375</v>
      </c>
      <c r="D2680">
        <v>562.49420166015625</v>
      </c>
      <c r="E2680">
        <v>144.72315979003906</v>
      </c>
      <c r="F2680">
        <v>206.59329223632813</v>
      </c>
      <c r="G2680">
        <v>5.3013839721679688</v>
      </c>
      <c r="J2680" s="8"/>
      <c r="K2680" t="s">
        <v>464</v>
      </c>
      <c r="L2680">
        <v>28</v>
      </c>
      <c r="M2680">
        <v>6473.916015625</v>
      </c>
      <c r="N2680">
        <v>911.21221923828125</v>
      </c>
      <c r="O2680">
        <v>397.41436767578125</v>
      </c>
      <c r="P2680">
        <v>306.41778564453125</v>
      </c>
      <c r="Q2680">
        <v>329.56936645507813</v>
      </c>
      <c r="R2680"/>
      <c r="S2680" s="13"/>
      <c r="W2680" s="15"/>
    </row>
    <row r="2681" spans="1:23" x14ac:dyDescent="0.3">
      <c r="A2681" t="s">
        <v>465</v>
      </c>
      <c r="B2681">
        <v>28</v>
      </c>
      <c r="C2681">
        <v>5110.9853515625</v>
      </c>
      <c r="D2681">
        <v>736.86358642578125</v>
      </c>
      <c r="E2681">
        <v>233.23161315917969</v>
      </c>
      <c r="F2681">
        <v>415.41189575195313</v>
      </c>
      <c r="G2681">
        <v>190.80403137207031</v>
      </c>
      <c r="J2681" s="8"/>
      <c r="K2681" t="s">
        <v>465</v>
      </c>
      <c r="L2681">
        <v>28</v>
      </c>
      <c r="M2681">
        <v>10924.1572265625</v>
      </c>
      <c r="N2681">
        <v>1242.6549072265625</v>
      </c>
      <c r="O2681">
        <v>194.96705627441406</v>
      </c>
      <c r="P2681">
        <v>276.60598754882813</v>
      </c>
      <c r="Q2681">
        <v>167.94729614257813</v>
      </c>
      <c r="R2681"/>
      <c r="S2681" s="13"/>
      <c r="W2681" s="15"/>
    </row>
    <row r="2682" spans="1:23" x14ac:dyDescent="0.3">
      <c r="A2682" t="s">
        <v>466</v>
      </c>
      <c r="B2682">
        <v>28</v>
      </c>
      <c r="C2682">
        <v>6581.59521484375</v>
      </c>
      <c r="D2682">
        <v>851.7451171875</v>
      </c>
      <c r="E2682">
        <v>205.2119140625</v>
      </c>
      <c r="F2682">
        <v>318.46478271484375</v>
      </c>
      <c r="G2682">
        <v>150.92985534667969</v>
      </c>
      <c r="J2682" s="8"/>
      <c r="K2682" t="s">
        <v>466</v>
      </c>
      <c r="L2682">
        <v>28</v>
      </c>
      <c r="M2682">
        <v>13061.0703125</v>
      </c>
      <c r="N2682">
        <v>1518.9967041015625</v>
      </c>
      <c r="O2682">
        <v>339.11468505859375</v>
      </c>
      <c r="P2682">
        <v>383.60531616210938</v>
      </c>
      <c r="Q2682">
        <v>179.13392639160156</v>
      </c>
      <c r="R2682"/>
      <c r="S2682" s="13"/>
      <c r="W2682" s="15"/>
    </row>
    <row r="2683" spans="1:23" x14ac:dyDescent="0.3">
      <c r="A2683" t="s">
        <v>467</v>
      </c>
      <c r="B2683">
        <v>28</v>
      </c>
      <c r="C2683">
        <v>5623.75244140625</v>
      </c>
      <c r="D2683">
        <v>813.136474609375</v>
      </c>
      <c r="E2683">
        <v>295.68386840820313</v>
      </c>
      <c r="F2683">
        <v>421.67953491210938</v>
      </c>
      <c r="G2683">
        <v>121.03451538085938</v>
      </c>
      <c r="J2683" s="8"/>
      <c r="K2683" t="s">
        <v>467</v>
      </c>
      <c r="L2683">
        <v>28</v>
      </c>
      <c r="M2683">
        <v>7580.3466796875</v>
      </c>
      <c r="N2683">
        <v>1005.1903076171875</v>
      </c>
      <c r="O2683">
        <v>266.23818969726563</v>
      </c>
      <c r="P2683">
        <v>323.03765869140625</v>
      </c>
      <c r="Q2683">
        <v>164.90292358398438</v>
      </c>
      <c r="R2683"/>
      <c r="S2683" s="13"/>
      <c r="W2683" s="15"/>
    </row>
    <row r="2684" spans="1:23" x14ac:dyDescent="0.3">
      <c r="A2684" t="s">
        <v>468</v>
      </c>
      <c r="B2684">
        <v>28</v>
      </c>
      <c r="C2684">
        <v>7952.09423828125</v>
      </c>
      <c r="D2684">
        <v>1284.8446044921875</v>
      </c>
      <c r="E2684">
        <v>474.21261596679688</v>
      </c>
      <c r="F2684">
        <v>687.28936767578125</v>
      </c>
      <c r="G2684">
        <v>153.03007507324219</v>
      </c>
      <c r="J2684" s="8"/>
      <c r="K2684" t="s">
        <v>468</v>
      </c>
      <c r="L2684">
        <v>28</v>
      </c>
      <c r="M2684">
        <v>12190.4267578125</v>
      </c>
      <c r="N2684">
        <v>1916.5469970703125</v>
      </c>
      <c r="O2684">
        <v>607.07391357421875</v>
      </c>
      <c r="P2684">
        <v>778.88702392578125</v>
      </c>
      <c r="Q2684">
        <v>258.2738037109375</v>
      </c>
      <c r="R2684"/>
      <c r="S2684" s="13"/>
      <c r="W2684" s="15"/>
    </row>
    <row r="2685" spans="1:23" x14ac:dyDescent="0.3">
      <c r="A2685" t="s">
        <v>469</v>
      </c>
      <c r="B2685">
        <v>28</v>
      </c>
      <c r="C2685">
        <v>8195.787109375</v>
      </c>
      <c r="D2685">
        <v>1653.1048583984375</v>
      </c>
      <c r="E2685">
        <v>452.58285522460938</v>
      </c>
      <c r="F2685">
        <v>704.33935546875</v>
      </c>
      <c r="G2685">
        <v>206.76396179199219</v>
      </c>
      <c r="J2685" s="8"/>
      <c r="K2685" t="s">
        <v>469</v>
      </c>
      <c r="L2685">
        <v>28</v>
      </c>
      <c r="M2685">
        <v>9006</v>
      </c>
      <c r="N2685">
        <v>1678.6190185546875</v>
      </c>
      <c r="O2685">
        <v>466.3531494140625</v>
      </c>
      <c r="P2685">
        <v>558.79986572265625</v>
      </c>
      <c r="Q2685">
        <v>201.99249267578125</v>
      </c>
      <c r="R2685"/>
      <c r="S2685" s="13"/>
      <c r="W2685" s="15"/>
    </row>
    <row r="2686" spans="1:23" x14ac:dyDescent="0.3">
      <c r="A2686" t="s">
        <v>470</v>
      </c>
      <c r="B2686">
        <v>28</v>
      </c>
      <c r="C2686">
        <v>7344.33984375</v>
      </c>
      <c r="D2686">
        <v>1071.5328369140625</v>
      </c>
      <c r="E2686">
        <v>393.92169189453125</v>
      </c>
      <c r="F2686">
        <v>616.664794921875</v>
      </c>
      <c r="G2686">
        <v>223.40228271484375</v>
      </c>
      <c r="J2686" s="8"/>
      <c r="K2686" t="s">
        <v>470</v>
      </c>
      <c r="L2686">
        <v>28</v>
      </c>
      <c r="M2686">
        <v>12069.1689453125</v>
      </c>
      <c r="N2686">
        <v>1464.4281005859375</v>
      </c>
      <c r="O2686">
        <v>397.84783935546875</v>
      </c>
      <c r="P2686">
        <v>712.07708740234375</v>
      </c>
      <c r="Q2686">
        <v>123.58424377441406</v>
      </c>
      <c r="R2686"/>
      <c r="S2686" s="13"/>
      <c r="W2686" s="15"/>
    </row>
    <row r="2687" spans="1:23" x14ac:dyDescent="0.3">
      <c r="A2687" t="s">
        <v>471</v>
      </c>
      <c r="B2687">
        <v>28</v>
      </c>
      <c r="C2687">
        <v>8386.921875</v>
      </c>
      <c r="D2687">
        <v>1332.71533203125</v>
      </c>
      <c r="E2687">
        <v>492.28680419921875</v>
      </c>
      <c r="F2687">
        <v>496.30239868164063</v>
      </c>
      <c r="G2687">
        <v>142.83338928222656</v>
      </c>
      <c r="J2687" s="8"/>
      <c r="K2687" t="s">
        <v>471</v>
      </c>
      <c r="L2687">
        <v>28</v>
      </c>
      <c r="M2687">
        <v>10060.4638671875</v>
      </c>
      <c r="N2687">
        <v>1612.183837890625</v>
      </c>
      <c r="O2687">
        <v>329.39779663085938</v>
      </c>
      <c r="P2687">
        <v>544.87664794921875</v>
      </c>
      <c r="Q2687">
        <v>85.150672912597656</v>
      </c>
      <c r="R2687"/>
      <c r="S2687" s="13"/>
      <c r="W2687" s="15"/>
    </row>
    <row r="2688" spans="1:23" x14ac:dyDescent="0.3">
      <c r="A2688" t="s">
        <v>472</v>
      </c>
      <c r="B2688">
        <v>28</v>
      </c>
      <c r="C2688">
        <v>9122.5322265625</v>
      </c>
      <c r="D2688">
        <v>1205.876220703125</v>
      </c>
      <c r="E2688">
        <v>294.97238159179688</v>
      </c>
      <c r="F2688">
        <v>539.68365478515625</v>
      </c>
      <c r="G2688">
        <v>512.5660400390625</v>
      </c>
      <c r="J2688" s="8"/>
      <c r="K2688" t="s">
        <v>472</v>
      </c>
      <c r="L2688">
        <v>28</v>
      </c>
      <c r="M2688">
        <v>33899.44140625</v>
      </c>
      <c r="N2688">
        <v>4125.89794921875</v>
      </c>
      <c r="O2688">
        <v>468.77764892578125</v>
      </c>
      <c r="P2688">
        <v>591.1953125</v>
      </c>
      <c r="Q2688">
        <v>210.91615295410156</v>
      </c>
      <c r="R2688"/>
      <c r="S2688" s="13"/>
      <c r="W2688" s="15"/>
    </row>
    <row r="2689" spans="1:23" x14ac:dyDescent="0.3">
      <c r="A2689" t="s">
        <v>473</v>
      </c>
      <c r="B2689">
        <v>28</v>
      </c>
      <c r="C2689">
        <v>10925.365234375</v>
      </c>
      <c r="D2689">
        <v>1351.22216796875</v>
      </c>
      <c r="E2689">
        <v>297.83627319335938</v>
      </c>
      <c r="F2689">
        <v>299.52081298828125</v>
      </c>
      <c r="G2689">
        <v>170.35063171386719</v>
      </c>
      <c r="J2689" s="8"/>
      <c r="K2689" t="s">
        <v>473</v>
      </c>
      <c r="L2689">
        <v>28</v>
      </c>
      <c r="M2689">
        <v>40122.62890625</v>
      </c>
      <c r="N2689">
        <v>5046.87255859375</v>
      </c>
      <c r="O2689">
        <v>544.99176025390625</v>
      </c>
      <c r="P2689">
        <v>479.23330688476563</v>
      </c>
      <c r="Q2689">
        <v>79.888572692871094</v>
      </c>
      <c r="R2689"/>
      <c r="S2689" s="13"/>
      <c r="W2689" s="15"/>
    </row>
    <row r="2690" spans="1:23" x14ac:dyDescent="0.3">
      <c r="A2690" t="s">
        <v>474</v>
      </c>
      <c r="B2690">
        <v>28</v>
      </c>
      <c r="C2690">
        <v>12870.4169921875</v>
      </c>
      <c r="D2690">
        <v>1843.125244140625</v>
      </c>
      <c r="E2690">
        <v>156.88548278808594</v>
      </c>
      <c r="F2690">
        <v>310.2369384765625</v>
      </c>
      <c r="G2690">
        <v>239.39590454101563</v>
      </c>
      <c r="J2690" s="8"/>
      <c r="K2690" t="s">
        <v>474</v>
      </c>
      <c r="L2690">
        <v>28</v>
      </c>
      <c r="M2690">
        <v>17508.509765625</v>
      </c>
      <c r="N2690">
        <v>2275.67919921875</v>
      </c>
      <c r="O2690">
        <v>331.20269775390625</v>
      </c>
      <c r="P2690">
        <v>548.6295166015625</v>
      </c>
      <c r="Q2690">
        <v>348.65042114257813</v>
      </c>
      <c r="R2690"/>
      <c r="S2690" s="13"/>
      <c r="W2690" s="15"/>
    </row>
    <row r="2691" spans="1:23" x14ac:dyDescent="0.3">
      <c r="A2691" t="s">
        <v>475</v>
      </c>
      <c r="B2691">
        <v>28</v>
      </c>
      <c r="C2691">
        <v>4714.85400390625</v>
      </c>
      <c r="D2691">
        <v>662.6134033203125</v>
      </c>
      <c r="E2691">
        <v>434.2388916015625</v>
      </c>
      <c r="F2691">
        <v>480.3226318359375</v>
      </c>
      <c r="G2691">
        <v>142.78579711914063</v>
      </c>
      <c r="J2691" s="8"/>
      <c r="K2691" t="s">
        <v>475</v>
      </c>
      <c r="L2691">
        <v>28</v>
      </c>
      <c r="M2691">
        <v>5978.46875</v>
      </c>
      <c r="N2691">
        <v>854.17462158203125</v>
      </c>
      <c r="O2691">
        <v>495.29031372070313</v>
      </c>
      <c r="P2691">
        <v>556.47137451171875</v>
      </c>
      <c r="Q2691">
        <v>161.132568359375</v>
      </c>
      <c r="R2691"/>
      <c r="S2691" s="13"/>
      <c r="W2691" s="15"/>
    </row>
    <row r="2692" spans="1:23" x14ac:dyDescent="0.3">
      <c r="A2692" t="s">
        <v>476</v>
      </c>
      <c r="B2692">
        <v>28</v>
      </c>
      <c r="C2692">
        <v>33030.38671875</v>
      </c>
      <c r="D2692">
        <v>3192.8955078125</v>
      </c>
      <c r="E2692">
        <v>0</v>
      </c>
      <c r="F2692">
        <v>124.59925079345703</v>
      </c>
      <c r="G2692">
        <v>0</v>
      </c>
      <c r="J2692" s="8"/>
      <c r="K2692" t="s">
        <v>476</v>
      </c>
      <c r="L2692">
        <v>28</v>
      </c>
      <c r="M2692">
        <v>37462.20703125</v>
      </c>
      <c r="N2692">
        <v>3878.817138671875</v>
      </c>
      <c r="O2692">
        <v>0</v>
      </c>
      <c r="P2692">
        <v>145.90379333496094</v>
      </c>
      <c r="Q2692">
        <v>62.829761505126953</v>
      </c>
      <c r="R2692"/>
      <c r="S2692" s="13"/>
      <c r="W2692" s="15"/>
    </row>
    <row r="2693" spans="1:23" x14ac:dyDescent="0.3">
      <c r="A2693" t="s">
        <v>477</v>
      </c>
      <c r="B2693">
        <v>28</v>
      </c>
      <c r="C2693">
        <v>33933.796875</v>
      </c>
      <c r="D2693">
        <v>3742.93115234375</v>
      </c>
      <c r="E2693">
        <v>183.67507934570313</v>
      </c>
      <c r="F2693">
        <v>225.37289428710938</v>
      </c>
      <c r="G2693">
        <v>119.65801239013672</v>
      </c>
      <c r="J2693" s="8"/>
      <c r="K2693" t="s">
        <v>477</v>
      </c>
      <c r="L2693">
        <v>28</v>
      </c>
      <c r="M2693">
        <v>34888.7734375</v>
      </c>
      <c r="N2693">
        <v>3880.69140625</v>
      </c>
      <c r="O2693">
        <v>212.10098266601563</v>
      </c>
      <c r="P2693">
        <v>259.55267333984375</v>
      </c>
      <c r="Q2693">
        <v>151.9849853515625</v>
      </c>
      <c r="R2693"/>
      <c r="S2693" s="13"/>
      <c r="W2693" s="15"/>
    </row>
    <row r="2694" spans="1:23" x14ac:dyDescent="0.3">
      <c r="A2694" t="s">
        <v>478</v>
      </c>
      <c r="B2694">
        <v>28</v>
      </c>
      <c r="C2694">
        <v>52379.70703125</v>
      </c>
      <c r="D2694">
        <v>5824.55859375</v>
      </c>
      <c r="E2694">
        <v>313.66464233398438</v>
      </c>
      <c r="F2694">
        <v>304.47610473632813</v>
      </c>
      <c r="G2694">
        <v>402.04156494140625</v>
      </c>
      <c r="J2694" s="8"/>
      <c r="K2694" t="s">
        <v>478</v>
      </c>
      <c r="L2694">
        <v>28</v>
      </c>
      <c r="M2694">
        <v>48855.95703125</v>
      </c>
      <c r="N2694">
        <v>5281.38525390625</v>
      </c>
      <c r="O2694">
        <v>125.02716827392578</v>
      </c>
      <c r="P2694">
        <v>63.820320129394531</v>
      </c>
      <c r="Q2694">
        <v>25.049320220947266</v>
      </c>
      <c r="R2694"/>
      <c r="S2694" s="13"/>
      <c r="W2694" s="15"/>
    </row>
    <row r="2695" spans="1:23" x14ac:dyDescent="0.3">
      <c r="A2695" t="s">
        <v>479</v>
      </c>
      <c r="B2695">
        <v>28</v>
      </c>
      <c r="C2695">
        <v>83438.140625</v>
      </c>
      <c r="D2695">
        <v>10424.8232421875</v>
      </c>
      <c r="E2695">
        <v>587.39501953125</v>
      </c>
      <c r="F2695">
        <v>483.059326171875</v>
      </c>
      <c r="G2695">
        <v>258.28652954101563</v>
      </c>
      <c r="J2695" s="8"/>
      <c r="K2695" t="s">
        <v>479</v>
      </c>
      <c r="L2695">
        <v>28</v>
      </c>
      <c r="M2695">
        <v>76419.265625</v>
      </c>
      <c r="N2695">
        <v>9438.8017578125</v>
      </c>
      <c r="O2695">
        <v>479.01113891601563</v>
      </c>
      <c r="P2695">
        <v>579.137451171875</v>
      </c>
      <c r="Q2695">
        <v>186.81889343261719</v>
      </c>
      <c r="R2695"/>
      <c r="S2695" s="13"/>
      <c r="W2695" s="15"/>
    </row>
    <row r="2696" spans="1:23" x14ac:dyDescent="0.3">
      <c r="A2696" t="s">
        <v>480</v>
      </c>
      <c r="B2696">
        <v>28</v>
      </c>
      <c r="C2696">
        <v>54008.24609375</v>
      </c>
      <c r="D2696">
        <v>7471.70751953125</v>
      </c>
      <c r="E2696">
        <v>318.52130126953125</v>
      </c>
      <c r="F2696">
        <v>395.7974853515625</v>
      </c>
      <c r="G2696">
        <v>85.918174743652344</v>
      </c>
      <c r="J2696" s="8"/>
      <c r="K2696" t="s">
        <v>480</v>
      </c>
      <c r="L2696">
        <v>28</v>
      </c>
      <c r="M2696">
        <v>61188.109375</v>
      </c>
      <c r="N2696">
        <v>8267.7763671875</v>
      </c>
      <c r="O2696">
        <v>329.48257446289063</v>
      </c>
      <c r="P2696">
        <v>405.719970703125</v>
      </c>
      <c r="Q2696">
        <v>30.829462051391602</v>
      </c>
      <c r="R2696"/>
      <c r="S2696" s="13"/>
      <c r="W2696" s="15"/>
    </row>
    <row r="2697" spans="1:23" x14ac:dyDescent="0.3">
      <c r="A2697" t="s">
        <v>481</v>
      </c>
      <c r="B2697">
        <v>28</v>
      </c>
      <c r="C2697">
        <v>67084.6796875</v>
      </c>
      <c r="D2697">
        <v>10319.95703125</v>
      </c>
      <c r="E2697">
        <v>618.866455078125</v>
      </c>
      <c r="F2697">
        <v>582.8062744140625</v>
      </c>
      <c r="G2697">
        <v>351.80734252929688</v>
      </c>
      <c r="J2697" s="8"/>
      <c r="K2697" t="s">
        <v>481</v>
      </c>
      <c r="L2697">
        <v>28</v>
      </c>
      <c r="M2697">
        <v>66859.1875</v>
      </c>
      <c r="N2697">
        <v>10197.8388671875</v>
      </c>
      <c r="O2697">
        <v>549.3768310546875</v>
      </c>
      <c r="P2697">
        <v>553.5157470703125</v>
      </c>
      <c r="Q2697">
        <v>266.48092651367188</v>
      </c>
      <c r="R2697"/>
      <c r="S2697" s="13"/>
      <c r="W2697" s="15"/>
    </row>
    <row r="2698" spans="1:23" x14ac:dyDescent="0.3">
      <c r="A2698" t="s">
        <v>386</v>
      </c>
      <c r="B2698">
        <v>29</v>
      </c>
      <c r="C2698">
        <v>6480.05615234375</v>
      </c>
      <c r="D2698">
        <v>1008.3213500976563</v>
      </c>
      <c r="E2698">
        <v>414.0216064453125</v>
      </c>
      <c r="F2698">
        <v>384.1297607421875</v>
      </c>
      <c r="G2698">
        <v>119.87690734863281</v>
      </c>
      <c r="J2698" s="8"/>
      <c r="K2698" t="s">
        <v>386</v>
      </c>
      <c r="L2698">
        <v>29</v>
      </c>
      <c r="M2698">
        <v>8917.9775390625</v>
      </c>
      <c r="N2698">
        <v>1213.6356201171875</v>
      </c>
      <c r="O2698">
        <v>438.1728515625</v>
      </c>
      <c r="P2698">
        <v>640.69403076171875</v>
      </c>
      <c r="Q2698">
        <v>489.61770629882813</v>
      </c>
      <c r="R2698"/>
      <c r="S2698" s="13"/>
      <c r="W2698" s="15"/>
    </row>
    <row r="2699" spans="1:23" x14ac:dyDescent="0.3">
      <c r="A2699" t="s">
        <v>387</v>
      </c>
      <c r="B2699">
        <v>29</v>
      </c>
      <c r="C2699">
        <v>5201.361328125</v>
      </c>
      <c r="D2699">
        <v>590.22662353515625</v>
      </c>
      <c r="E2699">
        <v>141.68836975097656</v>
      </c>
      <c r="F2699">
        <v>212.91204833984375</v>
      </c>
      <c r="G2699">
        <v>291.07614135742188</v>
      </c>
      <c r="J2699" s="8"/>
      <c r="K2699" t="s">
        <v>387</v>
      </c>
      <c r="L2699">
        <v>29</v>
      </c>
      <c r="M2699">
        <v>8870.5771484375</v>
      </c>
      <c r="N2699">
        <v>1271.7816162109375</v>
      </c>
      <c r="O2699">
        <v>252.01947021484375</v>
      </c>
      <c r="P2699">
        <v>354.15072631835938</v>
      </c>
      <c r="Q2699">
        <v>271.03485107421875</v>
      </c>
      <c r="R2699"/>
      <c r="S2699" s="13"/>
      <c r="W2699" s="15"/>
    </row>
    <row r="2700" spans="1:23" x14ac:dyDescent="0.3">
      <c r="A2700" t="s">
        <v>388</v>
      </c>
      <c r="B2700">
        <v>29</v>
      </c>
      <c r="C2700">
        <v>5212.00927734375</v>
      </c>
      <c r="D2700">
        <v>729.6968994140625</v>
      </c>
      <c r="E2700">
        <v>346.00540161132813</v>
      </c>
      <c r="F2700">
        <v>496.93380737304688</v>
      </c>
      <c r="G2700">
        <v>518.3135986328125</v>
      </c>
      <c r="J2700" s="8"/>
      <c r="K2700" t="s">
        <v>388</v>
      </c>
      <c r="L2700">
        <v>29</v>
      </c>
      <c r="M2700">
        <v>8275.9765625</v>
      </c>
      <c r="N2700">
        <v>1390.2645263671875</v>
      </c>
      <c r="O2700">
        <v>578.255615234375</v>
      </c>
      <c r="P2700">
        <v>696.86297607421875</v>
      </c>
      <c r="Q2700">
        <v>372.28079223632813</v>
      </c>
      <c r="R2700"/>
      <c r="S2700" s="13"/>
      <c r="W2700" s="15"/>
    </row>
    <row r="2701" spans="1:23" x14ac:dyDescent="0.3">
      <c r="A2701" t="s">
        <v>389</v>
      </c>
      <c r="B2701">
        <v>29</v>
      </c>
      <c r="C2701">
        <v>6401.65576171875</v>
      </c>
      <c r="D2701">
        <v>930.41436767578125</v>
      </c>
      <c r="E2701">
        <v>66.93646240234375</v>
      </c>
      <c r="F2701">
        <v>0</v>
      </c>
      <c r="G2701">
        <v>87.900779724121094</v>
      </c>
      <c r="J2701" s="8"/>
      <c r="K2701" t="s">
        <v>389</v>
      </c>
      <c r="L2701">
        <v>29</v>
      </c>
      <c r="M2701">
        <v>10270.4453125</v>
      </c>
      <c r="N2701">
        <v>1388.4202880859375</v>
      </c>
      <c r="O2701">
        <v>252.07986450195313</v>
      </c>
      <c r="P2701">
        <v>228.11944580078125</v>
      </c>
      <c r="Q2701">
        <v>270.36148071289063</v>
      </c>
      <c r="R2701"/>
      <c r="S2701" s="13"/>
      <c r="W2701" s="15"/>
    </row>
    <row r="2702" spans="1:23" x14ac:dyDescent="0.3">
      <c r="A2702" t="s">
        <v>390</v>
      </c>
      <c r="B2702">
        <v>29</v>
      </c>
      <c r="C2702">
        <v>3402.98681640625</v>
      </c>
      <c r="D2702">
        <v>325.9775390625</v>
      </c>
      <c r="E2702">
        <v>93.532699584960938</v>
      </c>
      <c r="F2702">
        <v>90.788253784179688</v>
      </c>
      <c r="G2702">
        <v>80.777664184570313</v>
      </c>
      <c r="J2702" s="8"/>
      <c r="K2702" t="s">
        <v>390</v>
      </c>
      <c r="L2702">
        <v>29</v>
      </c>
      <c r="M2702">
        <v>6068.0546875</v>
      </c>
      <c r="N2702">
        <v>703.84075927734375</v>
      </c>
      <c r="O2702">
        <v>126.21279907226563</v>
      </c>
      <c r="P2702">
        <v>469.67788696289063</v>
      </c>
      <c r="Q2702">
        <v>198.66938781738281</v>
      </c>
      <c r="R2702"/>
      <c r="S2702" s="13"/>
      <c r="W2702" s="15"/>
    </row>
    <row r="2703" spans="1:23" x14ac:dyDescent="0.3">
      <c r="A2703" t="s">
        <v>391</v>
      </c>
      <c r="B2703">
        <v>29</v>
      </c>
      <c r="C2703">
        <v>3353.601318359375</v>
      </c>
      <c r="D2703">
        <v>384.27444458007813</v>
      </c>
      <c r="E2703">
        <v>0</v>
      </c>
      <c r="F2703">
        <v>66.231880187988281</v>
      </c>
      <c r="G2703">
        <v>0</v>
      </c>
      <c r="J2703" s="8"/>
      <c r="K2703" t="s">
        <v>391</v>
      </c>
      <c r="L2703">
        <v>29</v>
      </c>
      <c r="M2703">
        <v>9742.23828125</v>
      </c>
      <c r="N2703">
        <v>1147.0185546875</v>
      </c>
      <c r="O2703">
        <v>15.206489562988281</v>
      </c>
      <c r="P2703">
        <v>113.35840606689453</v>
      </c>
      <c r="Q2703">
        <v>208.50942993164063</v>
      </c>
      <c r="R2703"/>
      <c r="S2703" s="13"/>
      <c r="W2703" s="15"/>
    </row>
    <row r="2704" spans="1:23" x14ac:dyDescent="0.3">
      <c r="A2704" t="s">
        <v>392</v>
      </c>
      <c r="B2704">
        <v>29</v>
      </c>
      <c r="C2704">
        <v>3892.5927734375</v>
      </c>
      <c r="D2704">
        <v>318.426513671875</v>
      </c>
      <c r="E2704">
        <v>133.64570617675781</v>
      </c>
      <c r="F2704">
        <v>135.50154113769531</v>
      </c>
      <c r="G2704">
        <v>0</v>
      </c>
      <c r="J2704" s="8"/>
      <c r="K2704" t="s">
        <v>392</v>
      </c>
      <c r="L2704">
        <v>29</v>
      </c>
      <c r="M2704">
        <v>8541.65625</v>
      </c>
      <c r="N2704">
        <v>909.7900390625</v>
      </c>
      <c r="O2704">
        <v>107.13746643066406</v>
      </c>
      <c r="P2704">
        <v>0</v>
      </c>
      <c r="Q2704">
        <v>293.04562377929688</v>
      </c>
      <c r="R2704"/>
      <c r="S2704" s="13"/>
      <c r="W2704" s="15"/>
    </row>
    <row r="2705" spans="1:23" x14ac:dyDescent="0.3">
      <c r="A2705" t="s">
        <v>393</v>
      </c>
      <c r="B2705">
        <v>29</v>
      </c>
      <c r="C2705">
        <v>3172.958251953125</v>
      </c>
      <c r="D2705">
        <v>550.34869384765625</v>
      </c>
      <c r="E2705">
        <v>94.698417663574219</v>
      </c>
      <c r="F2705">
        <v>208.22274780273438</v>
      </c>
      <c r="G2705">
        <v>0</v>
      </c>
      <c r="J2705" s="8"/>
      <c r="K2705" t="s">
        <v>393</v>
      </c>
      <c r="L2705">
        <v>29</v>
      </c>
      <c r="M2705">
        <v>6225.1748046875</v>
      </c>
      <c r="N2705">
        <v>770.0775146484375</v>
      </c>
      <c r="O2705">
        <v>54.401218414306641</v>
      </c>
      <c r="P2705">
        <v>229.25534057617188</v>
      </c>
      <c r="Q2705">
        <v>184.87248229980469</v>
      </c>
      <c r="R2705"/>
      <c r="S2705" s="13"/>
      <c r="W2705" s="15"/>
    </row>
    <row r="2706" spans="1:23" x14ac:dyDescent="0.3">
      <c r="A2706" t="s">
        <v>394</v>
      </c>
      <c r="B2706">
        <v>29</v>
      </c>
      <c r="C2706">
        <v>4933.3984375</v>
      </c>
      <c r="D2706">
        <v>655.04669189453125</v>
      </c>
      <c r="E2706">
        <v>139.49990844726563</v>
      </c>
      <c r="F2706">
        <v>235.91384887695313</v>
      </c>
      <c r="G2706">
        <v>0</v>
      </c>
      <c r="J2706" s="8"/>
      <c r="K2706" t="s">
        <v>394</v>
      </c>
      <c r="L2706">
        <v>29</v>
      </c>
      <c r="M2706">
        <v>8226.69140625</v>
      </c>
      <c r="N2706">
        <v>1390.910888671875</v>
      </c>
      <c r="O2706">
        <v>322.68161010742188</v>
      </c>
      <c r="P2706">
        <v>427.15762329101563</v>
      </c>
      <c r="Q2706">
        <v>173.06564331054688</v>
      </c>
      <c r="R2706"/>
      <c r="S2706" s="13"/>
      <c r="W2706" s="15"/>
    </row>
    <row r="2707" spans="1:23" x14ac:dyDescent="0.3">
      <c r="A2707" t="s">
        <v>395</v>
      </c>
      <c r="B2707">
        <v>29</v>
      </c>
      <c r="C2707">
        <v>6440.11767578125</v>
      </c>
      <c r="D2707">
        <v>1275.3677978515625</v>
      </c>
      <c r="E2707">
        <v>357.95928955078125</v>
      </c>
      <c r="F2707">
        <v>591.40557861328125</v>
      </c>
      <c r="G2707">
        <v>0</v>
      </c>
      <c r="J2707" s="8"/>
      <c r="K2707" t="s">
        <v>395</v>
      </c>
      <c r="L2707">
        <v>29</v>
      </c>
      <c r="M2707">
        <v>9695.2900390625</v>
      </c>
      <c r="N2707">
        <v>1375.1173095703125</v>
      </c>
      <c r="O2707">
        <v>526.0152587890625</v>
      </c>
      <c r="P2707">
        <v>581.8668212890625</v>
      </c>
      <c r="Q2707">
        <v>0</v>
      </c>
      <c r="R2707"/>
      <c r="S2707" s="13"/>
      <c r="W2707" s="15"/>
    </row>
    <row r="2708" spans="1:23" x14ac:dyDescent="0.3">
      <c r="A2708" t="s">
        <v>396</v>
      </c>
      <c r="B2708">
        <v>29</v>
      </c>
      <c r="C2708">
        <v>4746.74951171875</v>
      </c>
      <c r="D2708">
        <v>849.43951416015625</v>
      </c>
      <c r="E2708">
        <v>365.17544555664063</v>
      </c>
      <c r="F2708">
        <v>0</v>
      </c>
      <c r="G2708">
        <v>230.67390441894531</v>
      </c>
      <c r="J2708" s="8"/>
      <c r="K2708" t="s">
        <v>396</v>
      </c>
      <c r="L2708">
        <v>29</v>
      </c>
      <c r="M2708">
        <v>8176.1669921875</v>
      </c>
      <c r="N2708">
        <v>1367.8154296875</v>
      </c>
      <c r="O2708">
        <v>359.58602905273438</v>
      </c>
      <c r="P2708">
        <v>443.62057495117188</v>
      </c>
      <c r="Q2708">
        <v>630.2664794921875</v>
      </c>
      <c r="R2708"/>
      <c r="S2708" s="13"/>
      <c r="W2708" s="15"/>
    </row>
    <row r="2709" spans="1:23" x14ac:dyDescent="0.3">
      <c r="A2709" t="s">
        <v>397</v>
      </c>
      <c r="B2709">
        <v>29</v>
      </c>
      <c r="C2709">
        <v>4641.17626953125</v>
      </c>
      <c r="D2709">
        <v>757.87835693359375</v>
      </c>
      <c r="E2709">
        <v>103.18360137939453</v>
      </c>
      <c r="F2709">
        <v>126.31752014160156</v>
      </c>
      <c r="G2709">
        <v>82.921897888183594</v>
      </c>
      <c r="J2709" s="8"/>
      <c r="K2709" t="s">
        <v>397</v>
      </c>
      <c r="L2709">
        <v>29</v>
      </c>
      <c r="M2709">
        <v>10524.9453125</v>
      </c>
      <c r="N2709">
        <v>1667.875732421875</v>
      </c>
      <c r="O2709">
        <v>398.84429931640625</v>
      </c>
      <c r="P2709">
        <v>545.62152099609375</v>
      </c>
      <c r="Q2709">
        <v>648.9539794921875</v>
      </c>
      <c r="R2709"/>
      <c r="S2709" s="13"/>
      <c r="W2709" s="15"/>
    </row>
    <row r="2710" spans="1:23" x14ac:dyDescent="0.3">
      <c r="A2710" t="s">
        <v>398</v>
      </c>
      <c r="B2710">
        <v>29</v>
      </c>
      <c r="C2710">
        <v>4820.04150390625</v>
      </c>
      <c r="D2710">
        <v>894.578125</v>
      </c>
      <c r="E2710">
        <v>342.06246948242188</v>
      </c>
      <c r="F2710">
        <v>383.89739990234375</v>
      </c>
      <c r="G2710">
        <v>0</v>
      </c>
      <c r="J2710" s="8"/>
      <c r="K2710" t="s">
        <v>398</v>
      </c>
      <c r="L2710">
        <v>29</v>
      </c>
      <c r="M2710">
        <v>9737.1962890625</v>
      </c>
      <c r="N2710">
        <v>1469.4637451171875</v>
      </c>
      <c r="O2710">
        <v>430.08505249023438</v>
      </c>
      <c r="P2710">
        <v>896.7015380859375</v>
      </c>
      <c r="Q2710">
        <v>366.9464111328125</v>
      </c>
      <c r="R2710"/>
      <c r="S2710" s="13"/>
      <c r="W2710" s="15"/>
    </row>
    <row r="2711" spans="1:23" x14ac:dyDescent="0.3">
      <c r="A2711" t="s">
        <v>399</v>
      </c>
      <c r="B2711">
        <v>29</v>
      </c>
      <c r="C2711">
        <v>8648.494140625</v>
      </c>
      <c r="D2711">
        <v>1433.3033447265625</v>
      </c>
      <c r="E2711">
        <v>499.23953247070313</v>
      </c>
      <c r="F2711">
        <v>520.30633544921875</v>
      </c>
      <c r="G2711">
        <v>0</v>
      </c>
      <c r="J2711" s="8"/>
      <c r="K2711" t="s">
        <v>399</v>
      </c>
      <c r="L2711">
        <v>29</v>
      </c>
      <c r="M2711">
        <v>12116.1513671875</v>
      </c>
      <c r="N2711">
        <v>2043.0960693359375</v>
      </c>
      <c r="O2711">
        <v>470.17776489257813</v>
      </c>
      <c r="P2711">
        <v>429.81829833984375</v>
      </c>
      <c r="Q2711">
        <v>0</v>
      </c>
      <c r="R2711"/>
      <c r="S2711" s="13"/>
      <c r="W2711" s="15"/>
    </row>
    <row r="2712" spans="1:23" x14ac:dyDescent="0.3">
      <c r="A2712" t="s">
        <v>400</v>
      </c>
      <c r="B2712">
        <v>29</v>
      </c>
      <c r="C2712">
        <v>3461.40966796875</v>
      </c>
      <c r="D2712">
        <v>317.78018188476563</v>
      </c>
      <c r="E2712">
        <v>116.53215789794922</v>
      </c>
      <c r="F2712">
        <v>285.07699584960938</v>
      </c>
      <c r="G2712">
        <v>211.59901428222656</v>
      </c>
      <c r="J2712" s="8"/>
      <c r="K2712" t="s">
        <v>400</v>
      </c>
      <c r="L2712">
        <v>29</v>
      </c>
      <c r="M2712">
        <v>9871.5166015625</v>
      </c>
      <c r="N2712">
        <v>1117.864990234375</v>
      </c>
      <c r="O2712">
        <v>335.3048095703125</v>
      </c>
      <c r="P2712">
        <v>624.97650146484375</v>
      </c>
      <c r="Q2712">
        <v>136.91700744628906</v>
      </c>
      <c r="R2712"/>
      <c r="S2712" s="13"/>
      <c r="W2712" s="15"/>
    </row>
    <row r="2713" spans="1:23" x14ac:dyDescent="0.3">
      <c r="A2713" t="s">
        <v>401</v>
      </c>
      <c r="B2713">
        <v>29</v>
      </c>
      <c r="C2713">
        <v>3669.7919921875</v>
      </c>
      <c r="D2713">
        <v>566.904052734375</v>
      </c>
      <c r="E2713">
        <v>122.79701995849609</v>
      </c>
      <c r="F2713">
        <v>282.60162353515625</v>
      </c>
      <c r="G2713">
        <v>0</v>
      </c>
      <c r="J2713" s="8"/>
      <c r="K2713" t="s">
        <v>401</v>
      </c>
      <c r="L2713">
        <v>29</v>
      </c>
      <c r="M2713">
        <v>7514.40478515625</v>
      </c>
      <c r="N2713">
        <v>816.28729248046875</v>
      </c>
      <c r="O2713">
        <v>217.36485290527344</v>
      </c>
      <c r="P2713">
        <v>157.83599853515625</v>
      </c>
      <c r="Q2713">
        <v>224.90621948242188</v>
      </c>
      <c r="R2713"/>
      <c r="S2713" s="13"/>
      <c r="W2713" s="15"/>
    </row>
    <row r="2714" spans="1:23" x14ac:dyDescent="0.3">
      <c r="A2714" t="s">
        <v>402</v>
      </c>
      <c r="B2714">
        <v>29</v>
      </c>
      <c r="C2714">
        <v>5160.47998046875</v>
      </c>
      <c r="D2714">
        <v>571.46136474609375</v>
      </c>
      <c r="E2714">
        <v>320.94937133789063</v>
      </c>
      <c r="F2714">
        <v>1123.866943359375</v>
      </c>
      <c r="G2714">
        <v>969.39996337890625</v>
      </c>
      <c r="J2714" s="8"/>
      <c r="K2714" t="s">
        <v>402</v>
      </c>
      <c r="L2714">
        <v>29</v>
      </c>
      <c r="M2714">
        <v>9103.2412109375</v>
      </c>
      <c r="N2714">
        <v>1219.028564453125</v>
      </c>
      <c r="O2714">
        <v>278.34548950195313</v>
      </c>
      <c r="P2714">
        <v>1559.3253173828125</v>
      </c>
      <c r="Q2714">
        <v>1556.570068359375</v>
      </c>
      <c r="R2714"/>
      <c r="S2714" s="13"/>
      <c r="W2714" s="15"/>
    </row>
    <row r="2715" spans="1:23" x14ac:dyDescent="0.3">
      <c r="A2715" t="s">
        <v>403</v>
      </c>
      <c r="B2715">
        <v>29</v>
      </c>
      <c r="C2715">
        <v>5816.9892578125</v>
      </c>
      <c r="D2715">
        <v>717.48046875</v>
      </c>
      <c r="E2715">
        <v>253.38369750976563</v>
      </c>
      <c r="F2715">
        <v>217.99530029296875</v>
      </c>
      <c r="G2715">
        <v>129.67849731445313</v>
      </c>
      <c r="J2715" s="8"/>
      <c r="K2715" t="s">
        <v>403</v>
      </c>
      <c r="L2715">
        <v>29</v>
      </c>
      <c r="M2715">
        <v>21246.5625</v>
      </c>
      <c r="N2715">
        <v>2383.33984375</v>
      </c>
      <c r="O2715">
        <v>383.5753173828125</v>
      </c>
      <c r="P2715">
        <v>127.56761932373047</v>
      </c>
      <c r="Q2715">
        <v>170.71600341796875</v>
      </c>
      <c r="R2715"/>
      <c r="S2715" s="13"/>
      <c r="W2715" s="15"/>
    </row>
    <row r="2716" spans="1:23" x14ac:dyDescent="0.3">
      <c r="A2716" t="s">
        <v>404</v>
      </c>
      <c r="B2716">
        <v>29</v>
      </c>
      <c r="C2716">
        <v>3835.720947265625</v>
      </c>
      <c r="D2716">
        <v>438.27023315429688</v>
      </c>
      <c r="E2716">
        <v>190.36189270019531</v>
      </c>
      <c r="F2716">
        <v>350.94976806640625</v>
      </c>
      <c r="G2716">
        <v>79.761123657226563</v>
      </c>
      <c r="J2716" s="8"/>
      <c r="K2716" t="s">
        <v>404</v>
      </c>
      <c r="L2716">
        <v>29</v>
      </c>
      <c r="M2716">
        <v>8780.6298828125</v>
      </c>
      <c r="N2716">
        <v>966.5079345703125</v>
      </c>
      <c r="O2716">
        <v>217.75210571289063</v>
      </c>
      <c r="P2716">
        <v>274.17950439453125</v>
      </c>
      <c r="Q2716">
        <v>164.50730895996094</v>
      </c>
      <c r="R2716"/>
      <c r="S2716" s="13"/>
      <c r="W2716" s="15"/>
    </row>
    <row r="2717" spans="1:23" x14ac:dyDescent="0.3">
      <c r="A2717" t="s">
        <v>405</v>
      </c>
      <c r="B2717">
        <v>29</v>
      </c>
      <c r="C2717">
        <v>3835.60205078125</v>
      </c>
      <c r="D2717">
        <v>627.3922119140625</v>
      </c>
      <c r="E2717">
        <v>216.13409423828125</v>
      </c>
      <c r="F2717">
        <v>367.09524536132813</v>
      </c>
      <c r="G2717">
        <v>291.52386474609375</v>
      </c>
      <c r="J2717" s="8"/>
      <c r="K2717" t="s">
        <v>405</v>
      </c>
      <c r="L2717">
        <v>29</v>
      </c>
      <c r="M2717">
        <v>7364.27392578125</v>
      </c>
      <c r="N2717">
        <v>837.5430908203125</v>
      </c>
      <c r="O2717">
        <v>314.08651733398438</v>
      </c>
      <c r="P2717">
        <v>512.97674560546875</v>
      </c>
      <c r="Q2717">
        <v>203.684814453125</v>
      </c>
      <c r="R2717"/>
      <c r="S2717" s="13"/>
      <c r="W2717" s="15"/>
    </row>
    <row r="2718" spans="1:23" x14ac:dyDescent="0.3">
      <c r="A2718" t="s">
        <v>406</v>
      </c>
      <c r="B2718">
        <v>29</v>
      </c>
      <c r="C2718">
        <v>5313.83203125</v>
      </c>
      <c r="D2718">
        <v>700.6446533203125</v>
      </c>
      <c r="E2718">
        <v>267.62075805664063</v>
      </c>
      <c r="F2718">
        <v>0</v>
      </c>
      <c r="G2718">
        <v>0</v>
      </c>
      <c r="J2718" s="8"/>
      <c r="K2718" t="s">
        <v>406</v>
      </c>
      <c r="L2718">
        <v>29</v>
      </c>
      <c r="M2718">
        <v>11482.4130859375</v>
      </c>
      <c r="N2718">
        <v>1399.96484375</v>
      </c>
      <c r="O2718">
        <v>351.42120361328125</v>
      </c>
      <c r="P2718">
        <v>289.96975708007813</v>
      </c>
      <c r="Q2718">
        <v>0</v>
      </c>
      <c r="R2718"/>
      <c r="S2718" s="13"/>
      <c r="W2718" s="15"/>
    </row>
    <row r="2719" spans="1:23" x14ac:dyDescent="0.3">
      <c r="A2719" t="s">
        <v>407</v>
      </c>
      <c r="B2719">
        <v>29</v>
      </c>
      <c r="C2719">
        <v>2881.565673828125</v>
      </c>
      <c r="D2719">
        <v>500.68319702148438</v>
      </c>
      <c r="E2719">
        <v>290.29000854492188</v>
      </c>
      <c r="F2719">
        <v>301.35726928710938</v>
      </c>
      <c r="G2719">
        <v>264.3251953125</v>
      </c>
      <c r="J2719" s="8"/>
      <c r="K2719" t="s">
        <v>407</v>
      </c>
      <c r="L2719">
        <v>29</v>
      </c>
      <c r="M2719">
        <v>6241.421875</v>
      </c>
      <c r="N2719">
        <v>698.87030029296875</v>
      </c>
      <c r="O2719">
        <v>286.23001098632813</v>
      </c>
      <c r="P2719">
        <v>309.5296630859375</v>
      </c>
      <c r="Q2719">
        <v>339.84664916992188</v>
      </c>
      <c r="R2719"/>
      <c r="S2719" s="13"/>
      <c r="W2719" s="15"/>
    </row>
    <row r="2720" spans="1:23" x14ac:dyDescent="0.3">
      <c r="A2720" t="s">
        <v>408</v>
      </c>
      <c r="B2720">
        <v>29</v>
      </c>
      <c r="C2720">
        <v>6779.626953125</v>
      </c>
      <c r="D2720">
        <v>876.1796875</v>
      </c>
      <c r="E2720">
        <v>323.72000122070313</v>
      </c>
      <c r="F2720">
        <v>294.45697021484375</v>
      </c>
      <c r="G2720">
        <v>295.41058349609375</v>
      </c>
      <c r="J2720" s="8"/>
      <c r="K2720" t="s">
        <v>408</v>
      </c>
      <c r="L2720">
        <v>29</v>
      </c>
      <c r="M2720">
        <v>11185.517578125</v>
      </c>
      <c r="N2720">
        <v>1883.34375</v>
      </c>
      <c r="O2720">
        <v>390.08261108398438</v>
      </c>
      <c r="P2720">
        <v>447.81997680664063</v>
      </c>
      <c r="Q2720">
        <v>199.1531982421875</v>
      </c>
      <c r="R2720"/>
      <c r="S2720" s="13"/>
      <c r="W2720" s="15"/>
    </row>
    <row r="2721" spans="1:23" x14ac:dyDescent="0.3">
      <c r="A2721" t="s">
        <v>409</v>
      </c>
      <c r="B2721">
        <v>29</v>
      </c>
      <c r="C2721">
        <v>5764.71826171875</v>
      </c>
      <c r="D2721">
        <v>1341.012451171875</v>
      </c>
      <c r="E2721">
        <v>293.26849365234375</v>
      </c>
      <c r="F2721">
        <v>494.47711181640625</v>
      </c>
      <c r="G2721">
        <v>233.68821716308594</v>
      </c>
      <c r="J2721" s="8"/>
      <c r="K2721" t="s">
        <v>409</v>
      </c>
      <c r="L2721">
        <v>29</v>
      </c>
      <c r="M2721">
        <v>10913.2294921875</v>
      </c>
      <c r="N2721">
        <v>1669.7117919921875</v>
      </c>
      <c r="O2721">
        <v>363.7811279296875</v>
      </c>
      <c r="P2721">
        <v>257.47918701171875</v>
      </c>
      <c r="Q2721">
        <v>287.27276611328125</v>
      </c>
      <c r="R2721"/>
      <c r="S2721" s="13"/>
      <c r="W2721" s="15"/>
    </row>
    <row r="2722" spans="1:23" x14ac:dyDescent="0.3">
      <c r="A2722" t="s">
        <v>410</v>
      </c>
      <c r="B2722">
        <v>29</v>
      </c>
      <c r="C2722">
        <v>4272.9091796875</v>
      </c>
      <c r="D2722">
        <v>410.01626586914063</v>
      </c>
      <c r="E2722">
        <v>298.322998046875</v>
      </c>
      <c r="F2722">
        <v>126.74150085449219</v>
      </c>
      <c r="G2722">
        <v>332.62594604492188</v>
      </c>
      <c r="J2722" s="8"/>
      <c r="K2722" t="s">
        <v>410</v>
      </c>
      <c r="L2722">
        <v>29</v>
      </c>
      <c r="M2722">
        <v>9540.4765625</v>
      </c>
      <c r="N2722">
        <v>1308.5625</v>
      </c>
      <c r="O2722">
        <v>324.39007568359375</v>
      </c>
      <c r="P2722">
        <v>228.87300109863281</v>
      </c>
      <c r="Q2722">
        <v>198.08061218261719</v>
      </c>
      <c r="R2722"/>
      <c r="S2722" s="13"/>
      <c r="W2722" s="15"/>
    </row>
    <row r="2723" spans="1:23" x14ac:dyDescent="0.3">
      <c r="A2723" t="s">
        <v>411</v>
      </c>
      <c r="B2723">
        <v>29</v>
      </c>
      <c r="C2723">
        <v>4973.078125</v>
      </c>
      <c r="D2723">
        <v>659.5977783203125</v>
      </c>
      <c r="E2723">
        <v>291.75750732421875</v>
      </c>
      <c r="F2723">
        <v>198.18623352050781</v>
      </c>
      <c r="G2723">
        <v>65.354583740234375</v>
      </c>
      <c r="J2723" s="8"/>
      <c r="K2723" t="s">
        <v>411</v>
      </c>
      <c r="L2723">
        <v>29</v>
      </c>
      <c r="M2723">
        <v>9538.19140625</v>
      </c>
      <c r="N2723">
        <v>1211.087158203125</v>
      </c>
      <c r="O2723">
        <v>338.43869018554688</v>
      </c>
      <c r="P2723">
        <v>425.86447143554688</v>
      </c>
      <c r="Q2723">
        <v>151.28375244140625</v>
      </c>
      <c r="R2723"/>
      <c r="S2723" s="13"/>
      <c r="W2723" s="15"/>
    </row>
    <row r="2724" spans="1:23" x14ac:dyDescent="0.3">
      <c r="A2724" t="s">
        <v>412</v>
      </c>
      <c r="B2724">
        <v>29</v>
      </c>
      <c r="C2724">
        <v>3873.4912109375</v>
      </c>
      <c r="D2724">
        <v>661.08953857421875</v>
      </c>
      <c r="E2724">
        <v>242.62467956542969</v>
      </c>
      <c r="F2724">
        <v>237.38645935058594</v>
      </c>
      <c r="G2724">
        <v>455.45260620117188</v>
      </c>
      <c r="J2724" s="8"/>
      <c r="K2724" t="s">
        <v>412</v>
      </c>
      <c r="L2724">
        <v>29</v>
      </c>
      <c r="M2724">
        <v>8359.4462890625</v>
      </c>
      <c r="N2724">
        <v>1021.5628662109375</v>
      </c>
      <c r="O2724">
        <v>182.65003967285156</v>
      </c>
      <c r="P2724">
        <v>488.41583251953125</v>
      </c>
      <c r="Q2724">
        <v>287.65426635742188</v>
      </c>
      <c r="R2724"/>
      <c r="S2724" s="13"/>
      <c r="W2724" s="15"/>
    </row>
    <row r="2725" spans="1:23" x14ac:dyDescent="0.3">
      <c r="A2725" t="s">
        <v>413</v>
      </c>
      <c r="B2725">
        <v>29</v>
      </c>
      <c r="C2725">
        <v>3572.540771484375</v>
      </c>
      <c r="D2725">
        <v>604.67791748046875</v>
      </c>
      <c r="E2725">
        <v>220.35299682617188</v>
      </c>
      <c r="F2725">
        <v>69.807029724121094</v>
      </c>
      <c r="G2725">
        <v>0</v>
      </c>
      <c r="J2725" s="8"/>
      <c r="K2725" t="s">
        <v>413</v>
      </c>
      <c r="L2725">
        <v>29</v>
      </c>
      <c r="M2725">
        <v>5731.14501953125</v>
      </c>
      <c r="N2725">
        <v>897.6458740234375</v>
      </c>
      <c r="O2725">
        <v>122.76809692382813</v>
      </c>
      <c r="P2725">
        <v>37.861438751220703</v>
      </c>
      <c r="Q2725">
        <v>140.02822875976563</v>
      </c>
      <c r="R2725"/>
      <c r="S2725" s="13"/>
      <c r="W2725" s="15"/>
    </row>
    <row r="2726" spans="1:23" x14ac:dyDescent="0.3">
      <c r="A2726" t="s">
        <v>414</v>
      </c>
      <c r="B2726">
        <v>29</v>
      </c>
      <c r="C2726">
        <v>3430.30029296875</v>
      </c>
      <c r="D2726">
        <v>375.11578369140625</v>
      </c>
      <c r="E2726">
        <v>169.40339660644531</v>
      </c>
      <c r="F2726">
        <v>27.484821319580078</v>
      </c>
      <c r="G2726">
        <v>81.658241271972656</v>
      </c>
      <c r="J2726" s="8"/>
      <c r="K2726" t="s">
        <v>414</v>
      </c>
      <c r="L2726">
        <v>29</v>
      </c>
      <c r="M2726">
        <v>7502.734375</v>
      </c>
      <c r="N2726">
        <v>868.890625</v>
      </c>
      <c r="O2726">
        <v>146.39799499511719</v>
      </c>
      <c r="P2726">
        <v>249.86199951171875</v>
      </c>
      <c r="Q2726">
        <v>223.28425598144531</v>
      </c>
      <c r="R2726"/>
      <c r="S2726" s="13"/>
      <c r="W2726" s="15"/>
    </row>
    <row r="2727" spans="1:23" x14ac:dyDescent="0.3">
      <c r="A2727" t="s">
        <v>415</v>
      </c>
      <c r="B2727">
        <v>29</v>
      </c>
      <c r="C2727">
        <v>3022.7958984375</v>
      </c>
      <c r="D2727">
        <v>468.1890869140625</v>
      </c>
      <c r="E2727">
        <v>163.42820739746094</v>
      </c>
      <c r="F2727">
        <v>262.64523315429688</v>
      </c>
      <c r="G2727">
        <v>241.75709533691406</v>
      </c>
      <c r="J2727" s="8"/>
      <c r="K2727" t="s">
        <v>415</v>
      </c>
      <c r="L2727">
        <v>29</v>
      </c>
      <c r="M2727">
        <v>5822.9951171875</v>
      </c>
      <c r="N2727">
        <v>618.08013916015625</v>
      </c>
      <c r="O2727">
        <v>225.08076477050781</v>
      </c>
      <c r="P2727">
        <v>128.35151672363281</v>
      </c>
      <c r="Q2727">
        <v>452.51968383789063</v>
      </c>
      <c r="R2727"/>
      <c r="S2727" s="13"/>
      <c r="W2727" s="15"/>
    </row>
    <row r="2728" spans="1:23" x14ac:dyDescent="0.3">
      <c r="A2728" t="s">
        <v>416</v>
      </c>
      <c r="B2728">
        <v>29</v>
      </c>
      <c r="C2728">
        <v>3074.4541015625</v>
      </c>
      <c r="D2728">
        <v>448.65350341796875</v>
      </c>
      <c r="E2728">
        <v>150.90574645996094</v>
      </c>
      <c r="F2728">
        <v>458.42062377929688</v>
      </c>
      <c r="G2728">
        <v>226.42477416992188</v>
      </c>
      <c r="J2728" s="8"/>
      <c r="K2728" t="s">
        <v>416</v>
      </c>
      <c r="L2728">
        <v>29</v>
      </c>
      <c r="M2728">
        <v>4988.49658203125</v>
      </c>
      <c r="N2728">
        <v>871.64599609375</v>
      </c>
      <c r="O2728">
        <v>223.59815979003906</v>
      </c>
      <c r="P2728">
        <v>203.36798095703125</v>
      </c>
      <c r="Q2728">
        <v>426.76919555664063</v>
      </c>
      <c r="R2728"/>
      <c r="S2728" s="13"/>
      <c r="W2728" s="15"/>
    </row>
    <row r="2729" spans="1:23" x14ac:dyDescent="0.3">
      <c r="A2729" t="s">
        <v>417</v>
      </c>
      <c r="B2729">
        <v>29</v>
      </c>
      <c r="C2729">
        <v>3970.49853515625</v>
      </c>
      <c r="D2729">
        <v>470.3629150390625</v>
      </c>
      <c r="E2729">
        <v>289.95843505859375</v>
      </c>
      <c r="F2729">
        <v>159.89544677734375</v>
      </c>
      <c r="G2729">
        <v>290.09375</v>
      </c>
      <c r="J2729" s="8"/>
      <c r="K2729" t="s">
        <v>417</v>
      </c>
      <c r="L2729">
        <v>29</v>
      </c>
      <c r="M2729">
        <v>17024.701171875</v>
      </c>
      <c r="N2729">
        <v>1922.100341796875</v>
      </c>
      <c r="O2729">
        <v>342.32977294921875</v>
      </c>
      <c r="P2729">
        <v>239.09599304199219</v>
      </c>
      <c r="Q2729">
        <v>0</v>
      </c>
      <c r="R2729"/>
      <c r="S2729" s="13"/>
      <c r="W2729" s="15"/>
    </row>
    <row r="2730" spans="1:23" x14ac:dyDescent="0.3">
      <c r="A2730" t="s">
        <v>418</v>
      </c>
      <c r="B2730">
        <v>29</v>
      </c>
      <c r="C2730">
        <v>3761.067626953125</v>
      </c>
      <c r="D2730">
        <v>632.3585205078125</v>
      </c>
      <c r="E2730">
        <v>255.42593383789063</v>
      </c>
      <c r="F2730">
        <v>324.16082763671875</v>
      </c>
      <c r="G2730">
        <v>33.768001556396484</v>
      </c>
      <c r="J2730" s="8"/>
      <c r="K2730" t="s">
        <v>418</v>
      </c>
      <c r="L2730">
        <v>29</v>
      </c>
      <c r="M2730">
        <v>9687.52734375</v>
      </c>
      <c r="N2730">
        <v>1076.58740234375</v>
      </c>
      <c r="O2730">
        <v>190.9244384765625</v>
      </c>
      <c r="P2730">
        <v>384.40310668945313</v>
      </c>
      <c r="Q2730">
        <v>229.94400024414063</v>
      </c>
      <c r="R2730"/>
      <c r="S2730" s="13"/>
      <c r="W2730" s="15"/>
    </row>
    <row r="2731" spans="1:23" x14ac:dyDescent="0.3">
      <c r="A2731" t="s">
        <v>419</v>
      </c>
      <c r="B2731">
        <v>29</v>
      </c>
      <c r="C2731">
        <v>4401.9296875</v>
      </c>
      <c r="D2731">
        <v>552.34674072265625</v>
      </c>
      <c r="E2731">
        <v>376.44796752929688</v>
      </c>
      <c r="F2731">
        <v>150.43940734863281</v>
      </c>
      <c r="G2731">
        <v>147.43806457519531</v>
      </c>
      <c r="J2731" s="8"/>
      <c r="K2731" t="s">
        <v>419</v>
      </c>
      <c r="L2731">
        <v>29</v>
      </c>
      <c r="M2731">
        <v>8418.0751953125</v>
      </c>
      <c r="N2731">
        <v>1216.7447509765625</v>
      </c>
      <c r="O2731">
        <v>474.19235229492188</v>
      </c>
      <c r="P2731">
        <v>223.62614440917969</v>
      </c>
      <c r="Q2731">
        <v>249.74201965332031</v>
      </c>
      <c r="R2731"/>
      <c r="S2731" s="13"/>
      <c r="W2731" s="15"/>
    </row>
    <row r="2732" spans="1:23" x14ac:dyDescent="0.3">
      <c r="A2732" t="s">
        <v>420</v>
      </c>
      <c r="B2732">
        <v>29</v>
      </c>
      <c r="C2732">
        <v>5463.9677734375</v>
      </c>
      <c r="D2732">
        <v>772.28839111328125</v>
      </c>
      <c r="E2732">
        <v>415.38064575195313</v>
      </c>
      <c r="F2732">
        <v>397.62643432617188</v>
      </c>
      <c r="G2732">
        <v>134.03482055664063</v>
      </c>
      <c r="J2732" s="8"/>
      <c r="K2732" t="s">
        <v>420</v>
      </c>
      <c r="L2732">
        <v>29</v>
      </c>
      <c r="M2732">
        <v>7924.18359375</v>
      </c>
      <c r="N2732">
        <v>1110.9071044921875</v>
      </c>
      <c r="O2732">
        <v>370.3223876953125</v>
      </c>
      <c r="P2732">
        <v>547.59625244140625</v>
      </c>
      <c r="Q2732">
        <v>38.295661926269531</v>
      </c>
      <c r="R2732"/>
      <c r="S2732" s="13"/>
      <c r="W2732" s="15"/>
    </row>
    <row r="2733" spans="1:23" x14ac:dyDescent="0.3">
      <c r="A2733" t="s">
        <v>421</v>
      </c>
      <c r="B2733">
        <v>29</v>
      </c>
      <c r="C2733">
        <v>4197.60302734375</v>
      </c>
      <c r="D2733">
        <v>627.45220947265625</v>
      </c>
      <c r="E2733">
        <v>256.40374755859375</v>
      </c>
      <c r="F2733">
        <v>715.95404052734375</v>
      </c>
      <c r="G2733">
        <v>624.4918212890625</v>
      </c>
      <c r="J2733" s="8"/>
      <c r="K2733" t="s">
        <v>421</v>
      </c>
      <c r="L2733">
        <v>29</v>
      </c>
      <c r="M2733">
        <v>7319.46630859375</v>
      </c>
      <c r="N2733">
        <v>1218.3350830078125</v>
      </c>
      <c r="O2733">
        <v>331.25454711914063</v>
      </c>
      <c r="P2733">
        <v>404.86383056640625</v>
      </c>
      <c r="Q2733">
        <v>589.0596923828125</v>
      </c>
      <c r="R2733"/>
      <c r="S2733" s="13"/>
      <c r="W2733" s="15"/>
    </row>
    <row r="2734" spans="1:23" x14ac:dyDescent="0.3">
      <c r="A2734" t="s">
        <v>422</v>
      </c>
      <c r="B2734">
        <v>29</v>
      </c>
      <c r="C2734">
        <v>3671.928955078125</v>
      </c>
      <c r="D2734">
        <v>419.26885986328125</v>
      </c>
      <c r="E2734">
        <v>207.06221008300781</v>
      </c>
      <c r="F2734">
        <v>242.12495422363281</v>
      </c>
      <c r="G2734">
        <v>321.48724365234375</v>
      </c>
      <c r="J2734" s="8"/>
      <c r="K2734" t="s">
        <v>422</v>
      </c>
      <c r="L2734">
        <v>29</v>
      </c>
      <c r="M2734">
        <v>7380.03466796875</v>
      </c>
      <c r="N2734">
        <v>888.33209228515625</v>
      </c>
      <c r="O2734">
        <v>178.62448120117188</v>
      </c>
      <c r="P2734">
        <v>271.21139526367188</v>
      </c>
      <c r="Q2734">
        <v>100.00179290771484</v>
      </c>
      <c r="R2734"/>
      <c r="S2734" s="13"/>
      <c r="W2734" s="15"/>
    </row>
    <row r="2735" spans="1:23" x14ac:dyDescent="0.3">
      <c r="A2735" t="s">
        <v>423</v>
      </c>
      <c r="B2735">
        <v>29</v>
      </c>
      <c r="C2735">
        <v>3089.950439453125</v>
      </c>
      <c r="D2735">
        <v>516.87213134765625</v>
      </c>
      <c r="E2735">
        <v>231.80178833007813</v>
      </c>
      <c r="F2735">
        <v>92.583869934082031</v>
      </c>
      <c r="G2735">
        <v>143.76994323730469</v>
      </c>
      <c r="J2735" s="8"/>
      <c r="K2735" t="s">
        <v>423</v>
      </c>
      <c r="L2735">
        <v>29</v>
      </c>
      <c r="M2735">
        <v>9014.423828125</v>
      </c>
      <c r="N2735">
        <v>1066.5616455078125</v>
      </c>
      <c r="O2735">
        <v>250.46380615234375</v>
      </c>
      <c r="P2735">
        <v>516.0863037109375</v>
      </c>
      <c r="Q2735">
        <v>75.131385803222656</v>
      </c>
      <c r="R2735"/>
      <c r="S2735" s="13"/>
      <c r="W2735" s="15"/>
    </row>
    <row r="2736" spans="1:23" x14ac:dyDescent="0.3">
      <c r="A2736" t="s">
        <v>424</v>
      </c>
      <c r="B2736">
        <v>29</v>
      </c>
      <c r="C2736">
        <v>2936.762939453125</v>
      </c>
      <c r="D2736">
        <v>426.359130859375</v>
      </c>
      <c r="E2736">
        <v>193.40336608886719</v>
      </c>
      <c r="F2736">
        <v>294.98538208007813</v>
      </c>
      <c r="G2736">
        <v>409.18399047851563</v>
      </c>
      <c r="J2736" s="8"/>
      <c r="K2736" t="s">
        <v>424</v>
      </c>
      <c r="L2736">
        <v>29</v>
      </c>
      <c r="M2736">
        <v>5174.4267578125</v>
      </c>
      <c r="N2736">
        <v>729.655517578125</v>
      </c>
      <c r="O2736">
        <v>358.74819946289063</v>
      </c>
      <c r="P2736">
        <v>286.58721923828125</v>
      </c>
      <c r="Q2736">
        <v>178.74879455566406</v>
      </c>
      <c r="R2736"/>
      <c r="S2736" s="13"/>
      <c r="W2736" s="15"/>
    </row>
    <row r="2737" spans="1:23" x14ac:dyDescent="0.3">
      <c r="A2737" t="s">
        <v>425</v>
      </c>
      <c r="B2737">
        <v>29</v>
      </c>
      <c r="C2737">
        <v>3708.289306640625</v>
      </c>
      <c r="D2737">
        <v>536.4091796875</v>
      </c>
      <c r="E2737">
        <v>144.07107543945313</v>
      </c>
      <c r="F2737">
        <v>314.66363525390625</v>
      </c>
      <c r="G2737">
        <v>140.42283630371094</v>
      </c>
      <c r="J2737" s="8"/>
      <c r="K2737" t="s">
        <v>425</v>
      </c>
      <c r="L2737">
        <v>29</v>
      </c>
      <c r="M2737">
        <v>8809.265625</v>
      </c>
      <c r="N2737">
        <v>1022.6171875</v>
      </c>
      <c r="O2737">
        <v>102.76398468017578</v>
      </c>
      <c r="P2737">
        <v>356.22299194335938</v>
      </c>
      <c r="Q2737">
        <v>187.64466857910156</v>
      </c>
      <c r="R2737"/>
      <c r="S2737" s="13"/>
      <c r="W2737" s="15"/>
    </row>
    <row r="2738" spans="1:23" x14ac:dyDescent="0.3">
      <c r="A2738" t="s">
        <v>426</v>
      </c>
      <c r="B2738">
        <v>29</v>
      </c>
      <c r="C2738">
        <v>5470.3076171875</v>
      </c>
      <c r="D2738">
        <v>744.15545654296875</v>
      </c>
      <c r="E2738">
        <v>232.13804626464844</v>
      </c>
      <c r="F2738">
        <v>552.9752197265625</v>
      </c>
      <c r="G2738">
        <v>307.06298828125</v>
      </c>
      <c r="J2738" s="8"/>
      <c r="K2738" t="s">
        <v>426</v>
      </c>
      <c r="L2738">
        <v>29</v>
      </c>
      <c r="M2738">
        <v>9329.0634765625</v>
      </c>
      <c r="N2738">
        <v>1307.643310546875</v>
      </c>
      <c r="O2738">
        <v>175.46583557128906</v>
      </c>
      <c r="P2738">
        <v>482.38265991210938</v>
      </c>
      <c r="Q2738">
        <v>339.91159057617188</v>
      </c>
      <c r="R2738"/>
      <c r="S2738" s="13"/>
      <c r="W2738" s="15"/>
    </row>
    <row r="2739" spans="1:23" x14ac:dyDescent="0.3">
      <c r="A2739" t="s">
        <v>427</v>
      </c>
      <c r="B2739">
        <v>29</v>
      </c>
      <c r="C2739">
        <v>7014.1689453125</v>
      </c>
      <c r="D2739">
        <v>895.33941650390625</v>
      </c>
      <c r="E2739">
        <v>113.40367889404297</v>
      </c>
      <c r="F2739">
        <v>491.39999389648438</v>
      </c>
      <c r="G2739">
        <v>0</v>
      </c>
      <c r="J2739" s="8"/>
      <c r="K2739" t="s">
        <v>427</v>
      </c>
      <c r="L2739">
        <v>29</v>
      </c>
      <c r="M2739">
        <v>19292.91015625</v>
      </c>
      <c r="N2739">
        <v>1983.924560546875</v>
      </c>
      <c r="O2739">
        <v>280.23794555664063</v>
      </c>
      <c r="P2739">
        <v>315.806396484375</v>
      </c>
      <c r="Q2739">
        <v>17.38163948059082</v>
      </c>
      <c r="R2739"/>
      <c r="S2739" s="13"/>
      <c r="W2739" s="15"/>
    </row>
    <row r="2740" spans="1:23" x14ac:dyDescent="0.3">
      <c r="A2740" t="s">
        <v>428</v>
      </c>
      <c r="B2740">
        <v>29</v>
      </c>
      <c r="C2740">
        <v>4234.90283203125</v>
      </c>
      <c r="D2740">
        <v>476.59188842773438</v>
      </c>
      <c r="E2740">
        <v>274.90786743164063</v>
      </c>
      <c r="F2740">
        <v>100.54379272460938</v>
      </c>
      <c r="G2740">
        <v>224.15145874023438</v>
      </c>
      <c r="J2740" s="8"/>
      <c r="K2740" t="s">
        <v>428</v>
      </c>
      <c r="L2740">
        <v>29</v>
      </c>
      <c r="M2740">
        <v>14271.1943359375</v>
      </c>
      <c r="N2740">
        <v>1403.2491455078125</v>
      </c>
      <c r="O2740">
        <v>274.90786743164063</v>
      </c>
      <c r="P2740">
        <v>167.572998046875</v>
      </c>
      <c r="Q2740">
        <v>248.02557373046875</v>
      </c>
      <c r="R2740"/>
      <c r="S2740" s="13"/>
      <c r="W2740" s="15"/>
    </row>
    <row r="2741" spans="1:23" x14ac:dyDescent="0.3">
      <c r="A2741" t="s">
        <v>429</v>
      </c>
      <c r="B2741">
        <v>29</v>
      </c>
      <c r="C2741">
        <v>2330.870361328125</v>
      </c>
      <c r="D2741">
        <v>389.64157104492188</v>
      </c>
      <c r="E2741">
        <v>0</v>
      </c>
      <c r="F2741">
        <v>0</v>
      </c>
      <c r="G2741">
        <v>100.28096008300781</v>
      </c>
      <c r="J2741" s="8"/>
      <c r="K2741" t="s">
        <v>429</v>
      </c>
      <c r="L2741">
        <v>29</v>
      </c>
      <c r="M2741">
        <v>8241.9287109375</v>
      </c>
      <c r="N2741">
        <v>868.28753662109375</v>
      </c>
      <c r="O2741">
        <v>96.350761413574219</v>
      </c>
      <c r="P2741">
        <v>79.302597045898438</v>
      </c>
      <c r="Q2741">
        <v>0</v>
      </c>
      <c r="R2741"/>
      <c r="S2741" s="13"/>
      <c r="W2741" s="15"/>
    </row>
    <row r="2742" spans="1:23" x14ac:dyDescent="0.3">
      <c r="A2742" t="s">
        <v>430</v>
      </c>
      <c r="B2742">
        <v>29</v>
      </c>
      <c r="C2742">
        <v>2648.57958984375</v>
      </c>
      <c r="D2742">
        <v>402.08773803710938</v>
      </c>
      <c r="E2742">
        <v>150.05155944824219</v>
      </c>
      <c r="F2742">
        <v>216.90032958984375</v>
      </c>
      <c r="G2742">
        <v>0</v>
      </c>
      <c r="J2742" s="8"/>
      <c r="K2742" t="s">
        <v>430</v>
      </c>
      <c r="L2742">
        <v>29</v>
      </c>
      <c r="M2742">
        <v>6064.87451171875</v>
      </c>
      <c r="N2742">
        <v>839.75115966796875</v>
      </c>
      <c r="O2742">
        <v>200.66065979003906</v>
      </c>
      <c r="P2742">
        <v>41.711601257324219</v>
      </c>
      <c r="Q2742">
        <v>379.59780883789063</v>
      </c>
      <c r="R2742"/>
      <c r="S2742" s="13"/>
      <c r="W2742" s="15"/>
    </row>
    <row r="2743" spans="1:23" x14ac:dyDescent="0.3">
      <c r="A2743" t="s">
        <v>431</v>
      </c>
      <c r="B2743">
        <v>29</v>
      </c>
      <c r="C2743">
        <v>3398.182861328125</v>
      </c>
      <c r="D2743">
        <v>509.18914794921875</v>
      </c>
      <c r="E2743">
        <v>207.34379577636719</v>
      </c>
      <c r="F2743">
        <v>277.9595947265625</v>
      </c>
      <c r="G2743">
        <v>138.98941040039063</v>
      </c>
      <c r="J2743" s="8"/>
      <c r="K2743" t="s">
        <v>431</v>
      </c>
      <c r="L2743">
        <v>29</v>
      </c>
      <c r="M2743">
        <v>8707.4150390625</v>
      </c>
      <c r="N2743">
        <v>1033.1107177734375</v>
      </c>
      <c r="O2743">
        <v>288.43826293945313</v>
      </c>
      <c r="P2743">
        <v>357.5205078125</v>
      </c>
      <c r="Q2743">
        <v>106.34795379638672</v>
      </c>
      <c r="R2743"/>
      <c r="S2743" s="13"/>
      <c r="W2743" s="15"/>
    </row>
    <row r="2744" spans="1:23" x14ac:dyDescent="0.3">
      <c r="A2744" t="s">
        <v>432</v>
      </c>
      <c r="B2744">
        <v>29</v>
      </c>
      <c r="C2744">
        <v>2587.1484375</v>
      </c>
      <c r="D2744">
        <v>436.76174926757813</v>
      </c>
      <c r="E2744">
        <v>109.99526977539063</v>
      </c>
      <c r="F2744">
        <v>183.7861328125</v>
      </c>
      <c r="G2744">
        <v>44.491657257080078</v>
      </c>
      <c r="J2744" s="8"/>
      <c r="K2744" t="s">
        <v>432</v>
      </c>
      <c r="L2744">
        <v>29</v>
      </c>
      <c r="M2744">
        <v>4547.28466796875</v>
      </c>
      <c r="N2744">
        <v>738.9808349609375</v>
      </c>
      <c r="O2744">
        <v>158.0604248046875</v>
      </c>
      <c r="P2744">
        <v>32.987255096435547</v>
      </c>
      <c r="Q2744">
        <v>0</v>
      </c>
      <c r="R2744"/>
      <c r="S2744" s="13"/>
      <c r="W2744" s="15"/>
    </row>
    <row r="2745" spans="1:23" x14ac:dyDescent="0.3">
      <c r="A2745" t="s">
        <v>433</v>
      </c>
      <c r="B2745">
        <v>29</v>
      </c>
      <c r="C2745">
        <v>5109.35107421875</v>
      </c>
      <c r="D2745">
        <v>1040.1793212890625</v>
      </c>
      <c r="E2745">
        <v>422.50079345703125</v>
      </c>
      <c r="F2745">
        <v>524.23602294921875</v>
      </c>
      <c r="G2745">
        <v>345.04205322265625</v>
      </c>
      <c r="J2745" s="8"/>
      <c r="K2745" t="s">
        <v>433</v>
      </c>
      <c r="L2745">
        <v>29</v>
      </c>
      <c r="M2745">
        <v>7434.7861328125</v>
      </c>
      <c r="N2745">
        <v>1051.54736328125</v>
      </c>
      <c r="O2745">
        <v>342.66778564453125</v>
      </c>
      <c r="P2745">
        <v>298.17941284179688</v>
      </c>
      <c r="Q2745">
        <v>291.5552978515625</v>
      </c>
      <c r="R2745"/>
      <c r="S2745" s="13"/>
      <c r="W2745" s="15"/>
    </row>
    <row r="2746" spans="1:23" x14ac:dyDescent="0.3">
      <c r="A2746" t="s">
        <v>434</v>
      </c>
      <c r="B2746">
        <v>29</v>
      </c>
      <c r="C2746">
        <v>5394.4462890625</v>
      </c>
      <c r="D2746">
        <v>844.906982421875</v>
      </c>
      <c r="E2746">
        <v>347.9202880859375</v>
      </c>
      <c r="F2746">
        <v>256.32684326171875</v>
      </c>
      <c r="G2746">
        <v>157.84809875488281</v>
      </c>
      <c r="J2746" s="8"/>
      <c r="K2746" t="s">
        <v>434</v>
      </c>
      <c r="L2746">
        <v>29</v>
      </c>
      <c r="M2746">
        <v>12190.2802734375</v>
      </c>
      <c r="N2746">
        <v>1527.76416015625</v>
      </c>
      <c r="O2746">
        <v>336.45938110351563</v>
      </c>
      <c r="P2746">
        <v>418.11236572265625</v>
      </c>
      <c r="Q2746">
        <v>194.38063049316406</v>
      </c>
      <c r="R2746"/>
      <c r="S2746" s="13"/>
      <c r="W2746" s="15"/>
    </row>
    <row r="2747" spans="1:23" x14ac:dyDescent="0.3">
      <c r="A2747" t="s">
        <v>435</v>
      </c>
      <c r="B2747">
        <v>29</v>
      </c>
      <c r="C2747">
        <v>3565.63330078125</v>
      </c>
      <c r="D2747">
        <v>641.97674560546875</v>
      </c>
      <c r="E2747">
        <v>177.5482177734375</v>
      </c>
      <c r="F2747">
        <v>329.9390869140625</v>
      </c>
      <c r="G2747">
        <v>112.34197235107422</v>
      </c>
      <c r="J2747" s="8"/>
      <c r="K2747" t="s">
        <v>435</v>
      </c>
      <c r="L2747">
        <v>29</v>
      </c>
      <c r="M2747">
        <v>13114.857421875</v>
      </c>
      <c r="N2747">
        <v>1688.4083251953125</v>
      </c>
      <c r="O2747">
        <v>205.14639282226563</v>
      </c>
      <c r="P2747">
        <v>456.8387451171875</v>
      </c>
      <c r="Q2747">
        <v>278.67776489257813</v>
      </c>
      <c r="R2747"/>
      <c r="S2747" s="13"/>
      <c r="W2747" s="15"/>
    </row>
    <row r="2748" spans="1:23" x14ac:dyDescent="0.3">
      <c r="A2748" t="s">
        <v>436</v>
      </c>
      <c r="B2748">
        <v>29</v>
      </c>
      <c r="C2748">
        <v>4030.703369140625</v>
      </c>
      <c r="D2748">
        <v>368.18499755859375</v>
      </c>
      <c r="E2748">
        <v>248.08023071289063</v>
      </c>
      <c r="F2748">
        <v>398.03338623046875</v>
      </c>
      <c r="G2748">
        <v>342.40032958984375</v>
      </c>
      <c r="J2748" s="8"/>
      <c r="K2748" t="s">
        <v>436</v>
      </c>
      <c r="L2748">
        <v>29</v>
      </c>
      <c r="M2748">
        <v>10413.017578125</v>
      </c>
      <c r="N2748">
        <v>1403.3377685546875</v>
      </c>
      <c r="O2748">
        <v>471.47589111328125</v>
      </c>
      <c r="P2748">
        <v>175.87521362304688</v>
      </c>
      <c r="Q2748">
        <v>0</v>
      </c>
      <c r="R2748"/>
      <c r="S2748" s="13"/>
      <c r="W2748" s="15"/>
    </row>
    <row r="2749" spans="1:23" x14ac:dyDescent="0.3">
      <c r="A2749" t="s">
        <v>437</v>
      </c>
      <c r="B2749">
        <v>29</v>
      </c>
      <c r="C2749">
        <v>3608.564453125</v>
      </c>
      <c r="D2749">
        <v>669.97003173828125</v>
      </c>
      <c r="E2749">
        <v>133.00724792480469</v>
      </c>
      <c r="F2749">
        <v>158.01071166992188</v>
      </c>
      <c r="G2749">
        <v>260.11636352539063</v>
      </c>
      <c r="J2749" s="8"/>
      <c r="K2749" t="s">
        <v>437</v>
      </c>
      <c r="L2749">
        <v>29</v>
      </c>
      <c r="M2749">
        <v>10759.583984375</v>
      </c>
      <c r="N2749">
        <v>1163.1580810546875</v>
      </c>
      <c r="O2749">
        <v>308.7232666015625</v>
      </c>
      <c r="P2749">
        <v>356.9349365234375</v>
      </c>
      <c r="Q2749">
        <v>0</v>
      </c>
      <c r="R2749"/>
      <c r="S2749" s="13"/>
      <c r="W2749" s="15"/>
    </row>
    <row r="2750" spans="1:23" x14ac:dyDescent="0.3">
      <c r="A2750" t="s">
        <v>438</v>
      </c>
      <c r="B2750">
        <v>29</v>
      </c>
      <c r="C2750">
        <v>5302.06982421875</v>
      </c>
      <c r="D2750">
        <v>871.51708984375</v>
      </c>
      <c r="E2750">
        <v>141.77279663085938</v>
      </c>
      <c r="F2750">
        <v>198.14718627929688</v>
      </c>
      <c r="G2750">
        <v>398.27890014648438</v>
      </c>
      <c r="J2750" s="8"/>
      <c r="K2750" t="s">
        <v>438</v>
      </c>
      <c r="L2750">
        <v>29</v>
      </c>
      <c r="M2750">
        <v>12237.943359375</v>
      </c>
      <c r="N2750">
        <v>1544.002685546875</v>
      </c>
      <c r="O2750">
        <v>299.052001953125</v>
      </c>
      <c r="P2750">
        <v>581.40557861328125</v>
      </c>
      <c r="Q2750">
        <v>0</v>
      </c>
      <c r="R2750"/>
      <c r="S2750" s="13"/>
      <c r="W2750" s="15"/>
    </row>
    <row r="2751" spans="1:23" x14ac:dyDescent="0.3">
      <c r="A2751" t="s">
        <v>439</v>
      </c>
      <c r="B2751">
        <v>29</v>
      </c>
      <c r="C2751">
        <v>3632.54736328125</v>
      </c>
      <c r="D2751">
        <v>813.725341796875</v>
      </c>
      <c r="E2751">
        <v>432.50262451171875</v>
      </c>
      <c r="F2751">
        <v>292.26522827148438</v>
      </c>
      <c r="G2751">
        <v>405.42855834960938</v>
      </c>
      <c r="J2751" s="8"/>
      <c r="K2751" t="s">
        <v>439</v>
      </c>
      <c r="L2751">
        <v>29</v>
      </c>
      <c r="M2751">
        <v>7257.9140625</v>
      </c>
      <c r="N2751">
        <v>973.0308837890625</v>
      </c>
      <c r="O2751">
        <v>202.16983032226563</v>
      </c>
      <c r="P2751">
        <v>376.61819458007813</v>
      </c>
      <c r="Q2751">
        <v>0</v>
      </c>
      <c r="R2751"/>
      <c r="S2751" s="13"/>
      <c r="W2751" s="15"/>
    </row>
    <row r="2752" spans="1:23" x14ac:dyDescent="0.3">
      <c r="A2752" t="s">
        <v>440</v>
      </c>
      <c r="B2752">
        <v>29</v>
      </c>
      <c r="C2752">
        <v>3923.8994140625</v>
      </c>
      <c r="D2752">
        <v>606.65130615234375</v>
      </c>
      <c r="E2752">
        <v>241.93644714355469</v>
      </c>
      <c r="F2752">
        <v>221.46560668945313</v>
      </c>
      <c r="G2752">
        <v>65.106719970703125</v>
      </c>
      <c r="J2752" s="8"/>
      <c r="K2752" t="s">
        <v>440</v>
      </c>
      <c r="L2752">
        <v>29</v>
      </c>
      <c r="M2752">
        <v>9399.7724609375</v>
      </c>
      <c r="N2752">
        <v>1111.515380859375</v>
      </c>
      <c r="O2752">
        <v>355.20257568359375</v>
      </c>
      <c r="P2752">
        <v>157.72671508789063</v>
      </c>
      <c r="Q2752">
        <v>469.009521484375</v>
      </c>
      <c r="R2752"/>
      <c r="S2752" s="13"/>
      <c r="W2752" s="15"/>
    </row>
    <row r="2753" spans="1:23" x14ac:dyDescent="0.3">
      <c r="A2753" t="s">
        <v>441</v>
      </c>
      <c r="B2753">
        <v>29</v>
      </c>
      <c r="C2753">
        <v>2965.57958984375</v>
      </c>
      <c r="D2753">
        <v>469.87979125976563</v>
      </c>
      <c r="E2753">
        <v>105.9647216796875</v>
      </c>
      <c r="F2753">
        <v>58.937995910644531</v>
      </c>
      <c r="G2753">
        <v>16.716598510742188</v>
      </c>
      <c r="J2753" s="8"/>
      <c r="K2753" t="s">
        <v>441</v>
      </c>
      <c r="L2753">
        <v>29</v>
      </c>
      <c r="M2753">
        <v>7190.4208984375</v>
      </c>
      <c r="N2753">
        <v>905.36029052734375</v>
      </c>
      <c r="O2753">
        <v>212.73832702636719</v>
      </c>
      <c r="P2753">
        <v>26.333999633789063</v>
      </c>
      <c r="Q2753">
        <v>0</v>
      </c>
      <c r="R2753"/>
      <c r="S2753" s="13"/>
      <c r="W2753" s="15"/>
    </row>
    <row r="2754" spans="1:23" x14ac:dyDescent="0.3">
      <c r="A2754" t="s">
        <v>442</v>
      </c>
      <c r="B2754">
        <v>29</v>
      </c>
      <c r="C2754">
        <v>2799.953857421875</v>
      </c>
      <c r="D2754">
        <v>547.05352783203125</v>
      </c>
      <c r="E2754">
        <v>135.39390563964844</v>
      </c>
      <c r="F2754">
        <v>323.15505981445313</v>
      </c>
      <c r="G2754">
        <v>0</v>
      </c>
      <c r="J2754" s="8"/>
      <c r="K2754" t="s">
        <v>442</v>
      </c>
      <c r="L2754">
        <v>29</v>
      </c>
      <c r="M2754">
        <v>6000.4892578125</v>
      </c>
      <c r="N2754">
        <v>915.99664306640625</v>
      </c>
      <c r="O2754">
        <v>137.94851684570313</v>
      </c>
      <c r="P2754">
        <v>452.21697998046875</v>
      </c>
      <c r="Q2754">
        <v>0</v>
      </c>
      <c r="R2754"/>
      <c r="S2754" s="13"/>
      <c r="W2754" s="15"/>
    </row>
    <row r="2755" spans="1:23" x14ac:dyDescent="0.3">
      <c r="A2755" t="s">
        <v>443</v>
      </c>
      <c r="B2755">
        <v>29</v>
      </c>
      <c r="C2755">
        <v>3377.962158203125</v>
      </c>
      <c r="D2755">
        <v>595.08367919921875</v>
      </c>
      <c r="E2755">
        <v>301.92926025390625</v>
      </c>
      <c r="F2755">
        <v>221.94880676269531</v>
      </c>
      <c r="G2755">
        <v>308.45559692382813</v>
      </c>
      <c r="J2755" s="8"/>
      <c r="K2755" t="s">
        <v>443</v>
      </c>
      <c r="L2755">
        <v>29</v>
      </c>
      <c r="M2755">
        <v>8623.9443359375</v>
      </c>
      <c r="N2755">
        <v>1105.810302734375</v>
      </c>
      <c r="O2755">
        <v>201.59300231933594</v>
      </c>
      <c r="P2755">
        <v>239.49824523925781</v>
      </c>
      <c r="Q2755">
        <v>245.70083618164063</v>
      </c>
      <c r="R2755"/>
      <c r="S2755" s="13"/>
      <c r="W2755" s="15"/>
    </row>
    <row r="2756" spans="1:23" x14ac:dyDescent="0.3">
      <c r="A2756" t="s">
        <v>444</v>
      </c>
      <c r="B2756">
        <v>29</v>
      </c>
      <c r="C2756">
        <v>4371.6142578125</v>
      </c>
      <c r="D2756">
        <v>799.136474609375</v>
      </c>
      <c r="E2756">
        <v>408.02560424804688</v>
      </c>
      <c r="F2756">
        <v>275.00283813476563</v>
      </c>
      <c r="G2756">
        <v>213.8656005859375</v>
      </c>
      <c r="J2756" s="8"/>
      <c r="K2756" t="s">
        <v>444</v>
      </c>
      <c r="L2756">
        <v>29</v>
      </c>
      <c r="M2756">
        <v>10421.3896484375</v>
      </c>
      <c r="N2756">
        <v>1473.6470947265625</v>
      </c>
      <c r="O2756">
        <v>307.5570068359375</v>
      </c>
      <c r="P2756">
        <v>450.47103881835938</v>
      </c>
      <c r="Q2756">
        <v>409.57281494140625</v>
      </c>
      <c r="R2756"/>
      <c r="S2756" s="13"/>
      <c r="W2756" s="15"/>
    </row>
    <row r="2757" spans="1:23" x14ac:dyDescent="0.3">
      <c r="A2757" t="s">
        <v>445</v>
      </c>
      <c r="B2757">
        <v>29</v>
      </c>
      <c r="C2757">
        <v>3246.870849609375</v>
      </c>
      <c r="D2757">
        <v>443.44802856445313</v>
      </c>
      <c r="E2757">
        <v>248.45268249511719</v>
      </c>
      <c r="F2757">
        <v>204.40945434570313</v>
      </c>
      <c r="G2757">
        <v>28.636999130249023</v>
      </c>
      <c r="J2757" s="8"/>
      <c r="K2757" t="s">
        <v>445</v>
      </c>
      <c r="L2757">
        <v>29</v>
      </c>
      <c r="M2757">
        <v>7674.32861328125</v>
      </c>
      <c r="N2757">
        <v>1175.13720703125</v>
      </c>
      <c r="O2757">
        <v>133.410400390625</v>
      </c>
      <c r="P2757">
        <v>126.052490234375</v>
      </c>
      <c r="Q2757">
        <v>0</v>
      </c>
      <c r="R2757"/>
      <c r="S2757" s="13"/>
      <c r="W2757" s="15"/>
    </row>
    <row r="2758" spans="1:23" x14ac:dyDescent="0.3">
      <c r="A2758" t="s">
        <v>446</v>
      </c>
      <c r="B2758">
        <v>29</v>
      </c>
      <c r="C2758">
        <v>4293.380859375</v>
      </c>
      <c r="D2758">
        <v>654.6241455078125</v>
      </c>
      <c r="E2758">
        <v>239.10287475585938</v>
      </c>
      <c r="F2758">
        <v>257.33786010742188</v>
      </c>
      <c r="G2758">
        <v>167.81979370117188</v>
      </c>
      <c r="J2758" s="8"/>
      <c r="K2758" t="s">
        <v>446</v>
      </c>
      <c r="L2758">
        <v>29</v>
      </c>
      <c r="M2758">
        <v>5546.58837890625</v>
      </c>
      <c r="N2758">
        <v>728.56414794921875</v>
      </c>
      <c r="O2758">
        <v>196.90824890136719</v>
      </c>
      <c r="P2758">
        <v>253.37202453613281</v>
      </c>
      <c r="Q2758">
        <v>122.49947357177734</v>
      </c>
      <c r="R2758"/>
      <c r="S2758" s="13"/>
      <c r="W2758" s="15"/>
    </row>
    <row r="2759" spans="1:23" x14ac:dyDescent="0.3">
      <c r="A2759" t="s">
        <v>447</v>
      </c>
      <c r="B2759">
        <v>29</v>
      </c>
      <c r="C2759">
        <v>5863.31591796875</v>
      </c>
      <c r="D2759">
        <v>890.72418212890625</v>
      </c>
      <c r="E2759">
        <v>433.135498046875</v>
      </c>
      <c r="F2759">
        <v>526.51580810546875</v>
      </c>
      <c r="G2759">
        <v>129.047607421875</v>
      </c>
      <c r="J2759" s="8"/>
      <c r="K2759" t="s">
        <v>447</v>
      </c>
      <c r="L2759">
        <v>29</v>
      </c>
      <c r="M2759">
        <v>11225.2724609375</v>
      </c>
      <c r="N2759">
        <v>1480.3876953125</v>
      </c>
      <c r="O2759">
        <v>553.11199951171875</v>
      </c>
      <c r="P2759">
        <v>563.4168701171875</v>
      </c>
      <c r="Q2759">
        <v>263.54794311523438</v>
      </c>
      <c r="R2759"/>
      <c r="S2759" s="13"/>
      <c r="W2759" s="15"/>
    </row>
    <row r="2760" spans="1:23" x14ac:dyDescent="0.3">
      <c r="A2760" t="s">
        <v>448</v>
      </c>
      <c r="B2760">
        <v>29</v>
      </c>
      <c r="C2760">
        <v>7261.01416015625</v>
      </c>
      <c r="D2760">
        <v>958.66015625</v>
      </c>
      <c r="E2760">
        <v>305.328125</v>
      </c>
      <c r="F2760">
        <v>602.83343505859375</v>
      </c>
      <c r="G2760">
        <v>201.89199829101563</v>
      </c>
      <c r="J2760" s="8"/>
      <c r="K2760" t="s">
        <v>448</v>
      </c>
      <c r="L2760">
        <v>29</v>
      </c>
      <c r="M2760">
        <v>15287.900390625</v>
      </c>
      <c r="N2760">
        <v>1821.5631103515625</v>
      </c>
      <c r="O2760">
        <v>519.97607421875</v>
      </c>
      <c r="P2760">
        <v>616.5341796875</v>
      </c>
      <c r="Q2760">
        <v>148.44999694824219</v>
      </c>
      <c r="R2760"/>
      <c r="S2760" s="13"/>
      <c r="W2760" s="15"/>
    </row>
    <row r="2761" spans="1:23" x14ac:dyDescent="0.3">
      <c r="A2761" t="s">
        <v>449</v>
      </c>
      <c r="B2761">
        <v>29</v>
      </c>
      <c r="C2761">
        <v>6529.72900390625</v>
      </c>
      <c r="D2761">
        <v>1042.889404296875</v>
      </c>
      <c r="E2761">
        <v>273.61138916015625</v>
      </c>
      <c r="F2761">
        <v>238.51821899414063</v>
      </c>
      <c r="G2761">
        <v>71.226890563964844</v>
      </c>
      <c r="J2761" s="8"/>
      <c r="K2761" t="s">
        <v>449</v>
      </c>
      <c r="L2761">
        <v>29</v>
      </c>
      <c r="M2761">
        <v>23561.15234375</v>
      </c>
      <c r="N2761">
        <v>2888.08740234375</v>
      </c>
      <c r="O2761">
        <v>260.41085815429688</v>
      </c>
      <c r="P2761">
        <v>261.29806518554688</v>
      </c>
      <c r="Q2761">
        <v>431.72216796875</v>
      </c>
      <c r="R2761"/>
      <c r="S2761" s="13"/>
      <c r="W2761" s="15"/>
    </row>
    <row r="2762" spans="1:23" x14ac:dyDescent="0.3">
      <c r="A2762" t="s">
        <v>450</v>
      </c>
      <c r="B2762">
        <v>29</v>
      </c>
      <c r="C2762">
        <v>4110.36376953125</v>
      </c>
      <c r="D2762">
        <v>757.5802001953125</v>
      </c>
      <c r="E2762">
        <v>336.56631469726563</v>
      </c>
      <c r="F2762">
        <v>106.60246276855469</v>
      </c>
      <c r="G2762">
        <v>457.73312377929688</v>
      </c>
      <c r="J2762" s="8"/>
      <c r="K2762" t="s">
        <v>450</v>
      </c>
      <c r="L2762">
        <v>29</v>
      </c>
      <c r="M2762">
        <v>8351.8017578125</v>
      </c>
      <c r="N2762">
        <v>1119.581787109375</v>
      </c>
      <c r="O2762">
        <v>334.29989624023438</v>
      </c>
      <c r="P2762">
        <v>484.91119384765625</v>
      </c>
      <c r="Q2762">
        <v>130.57589721679688</v>
      </c>
      <c r="R2762"/>
      <c r="S2762" s="13"/>
      <c r="W2762" s="15"/>
    </row>
    <row r="2763" spans="1:23" x14ac:dyDescent="0.3">
      <c r="A2763" t="s">
        <v>451</v>
      </c>
      <c r="B2763">
        <v>29</v>
      </c>
      <c r="C2763">
        <v>2874.136962890625</v>
      </c>
      <c r="D2763">
        <v>493.05218505859375</v>
      </c>
      <c r="E2763">
        <v>162.320068359375</v>
      </c>
      <c r="F2763">
        <v>312.81600952148438</v>
      </c>
      <c r="G2763">
        <v>0</v>
      </c>
      <c r="J2763" s="8"/>
      <c r="K2763" t="s">
        <v>451</v>
      </c>
      <c r="L2763">
        <v>29</v>
      </c>
      <c r="M2763">
        <v>5986.025390625</v>
      </c>
      <c r="N2763">
        <v>882.6065673828125</v>
      </c>
      <c r="O2763">
        <v>274.9344482421875</v>
      </c>
      <c r="P2763">
        <v>135.76765441894531</v>
      </c>
      <c r="Q2763">
        <v>220.00556945800781</v>
      </c>
      <c r="R2763"/>
      <c r="S2763" s="13"/>
      <c r="W2763" s="15"/>
    </row>
    <row r="2764" spans="1:23" x14ac:dyDescent="0.3">
      <c r="A2764" t="s">
        <v>452</v>
      </c>
      <c r="B2764">
        <v>29</v>
      </c>
      <c r="C2764">
        <v>3803.89111328125</v>
      </c>
      <c r="D2764">
        <v>517.07513427734375</v>
      </c>
      <c r="E2764">
        <v>78.637062072753906</v>
      </c>
      <c r="F2764">
        <v>47.956775665283203</v>
      </c>
      <c r="G2764">
        <v>0</v>
      </c>
      <c r="J2764" s="8"/>
      <c r="K2764" t="s">
        <v>452</v>
      </c>
      <c r="L2764">
        <v>29</v>
      </c>
      <c r="M2764">
        <v>10703.62109375</v>
      </c>
      <c r="N2764">
        <v>1288.68994140625</v>
      </c>
      <c r="O2764">
        <v>122.64496612548828</v>
      </c>
      <c r="P2764">
        <v>0</v>
      </c>
      <c r="Q2764">
        <v>132.81318664550781</v>
      </c>
      <c r="R2764"/>
      <c r="S2764" s="13"/>
      <c r="W2764" s="15"/>
    </row>
    <row r="2765" spans="1:23" x14ac:dyDescent="0.3">
      <c r="A2765" t="s">
        <v>453</v>
      </c>
      <c r="B2765">
        <v>29</v>
      </c>
      <c r="C2765">
        <v>3855.546875</v>
      </c>
      <c r="D2765">
        <v>715.96331787109375</v>
      </c>
      <c r="E2765">
        <v>347.43719482421875</v>
      </c>
      <c r="F2765">
        <v>315.83242797851563</v>
      </c>
      <c r="G2765">
        <v>0</v>
      </c>
      <c r="J2765" s="8"/>
      <c r="K2765" t="s">
        <v>453</v>
      </c>
      <c r="L2765">
        <v>29</v>
      </c>
      <c r="M2765">
        <v>7764.337890625</v>
      </c>
      <c r="N2765">
        <v>1308.7188720703125</v>
      </c>
      <c r="O2765">
        <v>300.05938720703125</v>
      </c>
      <c r="P2765">
        <v>368.67599487304688</v>
      </c>
      <c r="Q2765">
        <v>196.08529663085938</v>
      </c>
      <c r="R2765"/>
      <c r="S2765" s="13"/>
      <c r="W2765" s="15"/>
    </row>
    <row r="2766" spans="1:23" x14ac:dyDescent="0.3">
      <c r="A2766" t="s">
        <v>454</v>
      </c>
      <c r="B2766">
        <v>29</v>
      </c>
      <c r="C2766">
        <v>3534.681396484375</v>
      </c>
      <c r="D2766">
        <v>763.18048095703125</v>
      </c>
      <c r="E2766">
        <v>334.45425415039063</v>
      </c>
      <c r="F2766">
        <v>338.61300659179688</v>
      </c>
      <c r="G2766">
        <v>227.38681030273438</v>
      </c>
      <c r="J2766" s="8"/>
      <c r="K2766" t="s">
        <v>454</v>
      </c>
      <c r="L2766">
        <v>29</v>
      </c>
      <c r="M2766">
        <v>7985.06982421875</v>
      </c>
      <c r="N2766">
        <v>1041.5614013671875</v>
      </c>
      <c r="O2766">
        <v>338.45968627929688</v>
      </c>
      <c r="P2766">
        <v>515.82049560546875</v>
      </c>
      <c r="Q2766">
        <v>0</v>
      </c>
      <c r="R2766"/>
      <c r="S2766" s="13"/>
      <c r="W2766" s="15"/>
    </row>
    <row r="2767" spans="1:23" x14ac:dyDescent="0.3">
      <c r="A2767" t="s">
        <v>455</v>
      </c>
      <c r="B2767">
        <v>29</v>
      </c>
      <c r="C2767">
        <v>3694.987060546875</v>
      </c>
      <c r="D2767">
        <v>520.94775390625</v>
      </c>
      <c r="E2767">
        <v>0</v>
      </c>
      <c r="F2767">
        <v>0</v>
      </c>
      <c r="G2767">
        <v>0</v>
      </c>
      <c r="J2767" s="8"/>
      <c r="K2767" t="s">
        <v>455</v>
      </c>
      <c r="L2767">
        <v>29</v>
      </c>
      <c r="M2767">
        <v>8291.3564453125</v>
      </c>
      <c r="N2767">
        <v>1203.276123046875</v>
      </c>
      <c r="O2767">
        <v>138.66209411621094</v>
      </c>
      <c r="P2767">
        <v>441.16567993164063</v>
      </c>
      <c r="Q2767">
        <v>158.58517456054688</v>
      </c>
      <c r="R2767"/>
      <c r="S2767" s="13"/>
      <c r="W2767" s="15"/>
    </row>
    <row r="2768" spans="1:23" x14ac:dyDescent="0.3">
      <c r="A2768" t="s">
        <v>456</v>
      </c>
      <c r="B2768">
        <v>29</v>
      </c>
      <c r="C2768">
        <v>4926.59814453125</v>
      </c>
      <c r="D2768">
        <v>736.27069091796875</v>
      </c>
      <c r="E2768">
        <v>331.99588012695313</v>
      </c>
      <c r="F2768">
        <v>303.70004272460938</v>
      </c>
      <c r="G2768">
        <v>198.09904479980469</v>
      </c>
      <c r="J2768" s="8"/>
      <c r="K2768" t="s">
        <v>456</v>
      </c>
      <c r="L2768">
        <v>29</v>
      </c>
      <c r="M2768">
        <v>6866.23876953125</v>
      </c>
      <c r="N2768">
        <v>965.6700439453125</v>
      </c>
      <c r="O2768">
        <v>345.6707763671875</v>
      </c>
      <c r="P2768">
        <v>412.05902099609375</v>
      </c>
      <c r="Q2768">
        <v>272.90567016601563</v>
      </c>
      <c r="R2768"/>
      <c r="S2768" s="13"/>
      <c r="W2768" s="15"/>
    </row>
    <row r="2769" spans="1:23" x14ac:dyDescent="0.3">
      <c r="A2769" t="s">
        <v>457</v>
      </c>
      <c r="B2769">
        <v>29</v>
      </c>
      <c r="C2769">
        <v>4629.85888671875</v>
      </c>
      <c r="D2769">
        <v>867.00616455078125</v>
      </c>
      <c r="E2769">
        <v>311.04153442382813</v>
      </c>
      <c r="F2769">
        <v>292.1839599609375</v>
      </c>
      <c r="G2769">
        <v>0</v>
      </c>
      <c r="J2769" s="8"/>
      <c r="K2769" t="s">
        <v>457</v>
      </c>
      <c r="L2769">
        <v>29</v>
      </c>
      <c r="M2769">
        <v>9353.7080078125</v>
      </c>
      <c r="N2769">
        <v>1233.81640625</v>
      </c>
      <c r="O2769">
        <v>212.7183837890625</v>
      </c>
      <c r="P2769">
        <v>288.65304565429688</v>
      </c>
      <c r="Q2769">
        <v>0</v>
      </c>
      <c r="R2769"/>
      <c r="S2769" s="13"/>
      <c r="W2769" s="15"/>
    </row>
    <row r="2770" spans="1:23" x14ac:dyDescent="0.3">
      <c r="A2770" t="s">
        <v>458</v>
      </c>
      <c r="B2770">
        <v>29</v>
      </c>
      <c r="C2770">
        <v>9476.5576171875</v>
      </c>
      <c r="D2770">
        <v>1221.5435791015625</v>
      </c>
      <c r="E2770">
        <v>586.9990234375</v>
      </c>
      <c r="F2770">
        <v>856.586669921875</v>
      </c>
      <c r="G2770">
        <v>297.715576171875</v>
      </c>
      <c r="J2770" s="8"/>
      <c r="K2770" t="s">
        <v>458</v>
      </c>
      <c r="L2770">
        <v>29</v>
      </c>
      <c r="M2770">
        <v>17582.30078125</v>
      </c>
      <c r="N2770">
        <v>2367.931640625</v>
      </c>
      <c r="O2770">
        <v>709.21337890625</v>
      </c>
      <c r="P2770">
        <v>1058.999267578125</v>
      </c>
      <c r="Q2770">
        <v>368.4959716796875</v>
      </c>
      <c r="R2770"/>
      <c r="S2770" s="13"/>
      <c r="W2770" s="15"/>
    </row>
    <row r="2771" spans="1:23" x14ac:dyDescent="0.3">
      <c r="A2771" t="s">
        <v>459</v>
      </c>
      <c r="B2771">
        <v>29</v>
      </c>
      <c r="C2771">
        <v>7646.53515625</v>
      </c>
      <c r="D2771">
        <v>964.24090576171875</v>
      </c>
      <c r="E2771">
        <v>568.105224609375</v>
      </c>
      <c r="F2771">
        <v>940.8443603515625</v>
      </c>
      <c r="G2771">
        <v>178.95310974121094</v>
      </c>
      <c r="J2771" s="8"/>
      <c r="K2771" t="s">
        <v>459</v>
      </c>
      <c r="L2771">
        <v>29</v>
      </c>
      <c r="M2771">
        <v>12727.8037109375</v>
      </c>
      <c r="N2771">
        <v>1567.780517578125</v>
      </c>
      <c r="O2771">
        <v>711.94244384765625</v>
      </c>
      <c r="P2771">
        <v>1052.237548828125</v>
      </c>
      <c r="Q2771">
        <v>269.70184326171875</v>
      </c>
      <c r="R2771"/>
      <c r="S2771" s="13"/>
      <c r="W2771" s="15"/>
    </row>
    <row r="2772" spans="1:23" x14ac:dyDescent="0.3">
      <c r="A2772" t="s">
        <v>460</v>
      </c>
      <c r="B2772">
        <v>29</v>
      </c>
      <c r="C2772">
        <v>9286.4248046875</v>
      </c>
      <c r="D2772">
        <v>1360.2044677734375</v>
      </c>
      <c r="E2772">
        <v>473.13812255859375</v>
      </c>
      <c r="F2772">
        <v>665.13458251953125</v>
      </c>
      <c r="G2772">
        <v>334.51156616210938</v>
      </c>
      <c r="J2772" s="8"/>
      <c r="K2772" t="s">
        <v>460</v>
      </c>
      <c r="L2772">
        <v>29</v>
      </c>
      <c r="M2772">
        <v>17145.015625</v>
      </c>
      <c r="N2772">
        <v>2016.2943115234375</v>
      </c>
      <c r="O2772">
        <v>452.83847045898438</v>
      </c>
      <c r="P2772">
        <v>595.7774658203125</v>
      </c>
      <c r="Q2772">
        <v>133.66465759277344</v>
      </c>
      <c r="R2772"/>
      <c r="S2772" s="13"/>
      <c r="W2772" s="15"/>
    </row>
    <row r="2773" spans="1:23" x14ac:dyDescent="0.3">
      <c r="A2773" t="s">
        <v>461</v>
      </c>
      <c r="B2773">
        <v>29</v>
      </c>
      <c r="C2773">
        <v>4870.19775390625</v>
      </c>
      <c r="D2773">
        <v>720.334228515625</v>
      </c>
      <c r="E2773">
        <v>277.34408569335938</v>
      </c>
      <c r="F2773">
        <v>629.8758544921875</v>
      </c>
      <c r="G2773">
        <v>177.27423095703125</v>
      </c>
      <c r="J2773" s="8"/>
      <c r="K2773" t="s">
        <v>461</v>
      </c>
      <c r="L2773">
        <v>29</v>
      </c>
      <c r="M2773">
        <v>7304.8544921875</v>
      </c>
      <c r="N2773">
        <v>890.2154541015625</v>
      </c>
      <c r="O2773">
        <v>410.38739013671875</v>
      </c>
      <c r="P2773">
        <v>622.75286865234375</v>
      </c>
      <c r="Q2773">
        <v>268.53375244140625</v>
      </c>
      <c r="R2773"/>
      <c r="S2773" s="13"/>
      <c r="W2773" s="15"/>
    </row>
    <row r="2774" spans="1:23" x14ac:dyDescent="0.3">
      <c r="A2774" t="s">
        <v>462</v>
      </c>
      <c r="B2774">
        <v>29</v>
      </c>
      <c r="C2774">
        <v>4552.267578125</v>
      </c>
      <c r="D2774">
        <v>643.96417236328125</v>
      </c>
      <c r="E2774">
        <v>246.10084533691406</v>
      </c>
      <c r="F2774">
        <v>348.56137084960938</v>
      </c>
      <c r="G2774">
        <v>117.35404968261719</v>
      </c>
      <c r="J2774" s="8"/>
      <c r="K2774" t="s">
        <v>462</v>
      </c>
      <c r="L2774">
        <v>29</v>
      </c>
      <c r="M2774">
        <v>9519.9892578125</v>
      </c>
      <c r="N2774">
        <v>1216.8206787109375</v>
      </c>
      <c r="O2774">
        <v>184.78851318359375</v>
      </c>
      <c r="P2774">
        <v>313.4278564453125</v>
      </c>
      <c r="Q2774">
        <v>0</v>
      </c>
      <c r="R2774"/>
      <c r="S2774" s="13"/>
      <c r="W2774" s="15"/>
    </row>
    <row r="2775" spans="1:23" x14ac:dyDescent="0.3">
      <c r="A2775" t="s">
        <v>463</v>
      </c>
      <c r="B2775">
        <v>29</v>
      </c>
      <c r="C2775">
        <v>5924.3046875</v>
      </c>
      <c r="D2775">
        <v>950.38629150390625</v>
      </c>
      <c r="E2775">
        <v>307.98321533203125</v>
      </c>
      <c r="F2775">
        <v>317.958984375</v>
      </c>
      <c r="G2775">
        <v>0</v>
      </c>
      <c r="J2775" s="8"/>
      <c r="K2775" t="s">
        <v>463</v>
      </c>
      <c r="L2775">
        <v>29</v>
      </c>
      <c r="M2775">
        <v>13685.3740234375</v>
      </c>
      <c r="N2775">
        <v>1725.825927734375</v>
      </c>
      <c r="O2775">
        <v>402.11761474609375</v>
      </c>
      <c r="P2775">
        <v>261.78250122070313</v>
      </c>
      <c r="Q2775">
        <v>0</v>
      </c>
      <c r="R2775"/>
      <c r="S2775" s="13"/>
      <c r="W2775" s="15"/>
    </row>
    <row r="2776" spans="1:23" x14ac:dyDescent="0.3">
      <c r="A2776" t="s">
        <v>464</v>
      </c>
      <c r="B2776">
        <v>29</v>
      </c>
      <c r="C2776">
        <v>3375.46484375</v>
      </c>
      <c r="D2776">
        <v>553.2613525390625</v>
      </c>
      <c r="E2776">
        <v>201.38725280761719</v>
      </c>
      <c r="F2776">
        <v>181.42015075683594</v>
      </c>
      <c r="G2776">
        <v>156.39082336425781</v>
      </c>
      <c r="J2776" s="8"/>
      <c r="K2776" t="s">
        <v>464</v>
      </c>
      <c r="L2776">
        <v>29</v>
      </c>
      <c r="M2776">
        <v>8498.7119140625</v>
      </c>
      <c r="N2776">
        <v>1039.7620849609375</v>
      </c>
      <c r="O2776">
        <v>357.59637451171875</v>
      </c>
      <c r="P2776">
        <v>305.54974365234375</v>
      </c>
      <c r="Q2776">
        <v>130.76747131347656</v>
      </c>
      <c r="R2776"/>
      <c r="S2776" s="13"/>
      <c r="W2776" s="15"/>
    </row>
    <row r="2777" spans="1:23" x14ac:dyDescent="0.3">
      <c r="A2777" t="s">
        <v>465</v>
      </c>
      <c r="B2777">
        <v>29</v>
      </c>
      <c r="C2777">
        <v>5686.74609375</v>
      </c>
      <c r="D2777">
        <v>914.0189208984375</v>
      </c>
      <c r="E2777">
        <v>229.58737182617188</v>
      </c>
      <c r="F2777">
        <v>295.71694946289063</v>
      </c>
      <c r="G2777">
        <v>143.10302734375</v>
      </c>
      <c r="J2777" s="8"/>
      <c r="K2777" t="s">
        <v>465</v>
      </c>
      <c r="L2777">
        <v>29</v>
      </c>
      <c r="M2777">
        <v>15605.1337890625</v>
      </c>
      <c r="N2777">
        <v>1958.978759765625</v>
      </c>
      <c r="O2777">
        <v>173.10159301757813</v>
      </c>
      <c r="P2777">
        <v>246.4307861328125</v>
      </c>
      <c r="Q2777">
        <v>37.763298034667969</v>
      </c>
      <c r="R2777"/>
      <c r="S2777" s="13"/>
      <c r="W2777" s="15"/>
    </row>
    <row r="2778" spans="1:23" x14ac:dyDescent="0.3">
      <c r="A2778" t="s">
        <v>466</v>
      </c>
      <c r="B2778">
        <v>29</v>
      </c>
      <c r="C2778">
        <v>7784.86962890625</v>
      </c>
      <c r="D2778">
        <v>1031.626220703125</v>
      </c>
      <c r="E2778">
        <v>263.05157470703125</v>
      </c>
      <c r="F2778">
        <v>295.94708251953125</v>
      </c>
      <c r="G2778">
        <v>300.33517456054688</v>
      </c>
      <c r="J2778" s="8"/>
      <c r="K2778" t="s">
        <v>466</v>
      </c>
      <c r="L2778">
        <v>29</v>
      </c>
      <c r="M2778">
        <v>18924.658203125</v>
      </c>
      <c r="N2778">
        <v>2190.091796875</v>
      </c>
      <c r="O2778">
        <v>303.4600830078125</v>
      </c>
      <c r="P2778">
        <v>464.02569580078125</v>
      </c>
      <c r="Q2778">
        <v>147.88076782226563</v>
      </c>
      <c r="R2778"/>
      <c r="S2778" s="13"/>
      <c r="W2778" s="15"/>
    </row>
    <row r="2779" spans="1:23" x14ac:dyDescent="0.3">
      <c r="A2779" t="s">
        <v>467</v>
      </c>
      <c r="B2779">
        <v>29</v>
      </c>
      <c r="C2779">
        <v>5808.7890625</v>
      </c>
      <c r="D2779">
        <v>902.9786376953125</v>
      </c>
      <c r="E2779">
        <v>279.734130859375</v>
      </c>
      <c r="F2779">
        <v>371.49331665039063</v>
      </c>
      <c r="G2779">
        <v>78.751716613769531</v>
      </c>
      <c r="J2779" s="8"/>
      <c r="K2779" t="s">
        <v>467</v>
      </c>
      <c r="L2779">
        <v>29</v>
      </c>
      <c r="M2779">
        <v>8961.2705078125</v>
      </c>
      <c r="N2779">
        <v>1159.4844970703125</v>
      </c>
      <c r="O2779">
        <v>254.58258056640625</v>
      </c>
      <c r="P2779">
        <v>261.31439208984375</v>
      </c>
      <c r="Q2779">
        <v>32.240634918212891</v>
      </c>
      <c r="R2779"/>
      <c r="S2779" s="13"/>
      <c r="W2779" s="15"/>
    </row>
    <row r="2780" spans="1:23" x14ac:dyDescent="0.3">
      <c r="A2780" t="s">
        <v>468</v>
      </c>
      <c r="B2780">
        <v>29</v>
      </c>
      <c r="C2780">
        <v>7957.10595703125</v>
      </c>
      <c r="D2780">
        <v>1393.573974609375</v>
      </c>
      <c r="E2780">
        <v>449.68438720703125</v>
      </c>
      <c r="F2780">
        <v>486.2664794921875</v>
      </c>
      <c r="G2780">
        <v>151.89230346679688</v>
      </c>
      <c r="J2780" s="8"/>
      <c r="K2780" t="s">
        <v>468</v>
      </c>
      <c r="L2780">
        <v>29</v>
      </c>
      <c r="M2780">
        <v>15104.802734375</v>
      </c>
      <c r="N2780">
        <v>2287.145751953125</v>
      </c>
      <c r="O2780">
        <v>583.90838623046875</v>
      </c>
      <c r="P2780">
        <v>719.87109375</v>
      </c>
      <c r="Q2780">
        <v>179.19879150390625</v>
      </c>
      <c r="R2780"/>
      <c r="S2780" s="13"/>
      <c r="W2780" s="15"/>
    </row>
    <row r="2781" spans="1:23" x14ac:dyDescent="0.3">
      <c r="A2781" t="s">
        <v>469</v>
      </c>
      <c r="B2781">
        <v>29</v>
      </c>
      <c r="C2781">
        <v>8033.29345703125</v>
      </c>
      <c r="D2781">
        <v>1553.1744384765625</v>
      </c>
      <c r="E2781">
        <v>524.18829345703125</v>
      </c>
      <c r="F2781">
        <v>822.0286865234375</v>
      </c>
      <c r="G2781">
        <v>513.72894287109375</v>
      </c>
      <c r="J2781" s="8"/>
      <c r="K2781" t="s">
        <v>469</v>
      </c>
      <c r="L2781">
        <v>29</v>
      </c>
      <c r="M2781">
        <v>10125.40234375</v>
      </c>
      <c r="N2781">
        <v>1669.05126953125</v>
      </c>
      <c r="O2781">
        <v>374.55133056640625</v>
      </c>
      <c r="P2781">
        <v>636.9599609375</v>
      </c>
      <c r="Q2781">
        <v>128.82984924316406</v>
      </c>
      <c r="R2781"/>
      <c r="S2781" s="13"/>
      <c r="W2781" s="15"/>
    </row>
    <row r="2782" spans="1:23" x14ac:dyDescent="0.3">
      <c r="A2782" t="s">
        <v>470</v>
      </c>
      <c r="B2782">
        <v>29</v>
      </c>
      <c r="C2782">
        <v>7599.63916015625</v>
      </c>
      <c r="D2782">
        <v>1093.512939453125</v>
      </c>
      <c r="E2782">
        <v>410.9349365234375</v>
      </c>
      <c r="F2782">
        <v>674.91650390625</v>
      </c>
      <c r="G2782">
        <v>353.64105224609375</v>
      </c>
      <c r="J2782" s="8"/>
      <c r="K2782" t="s">
        <v>470</v>
      </c>
      <c r="L2782">
        <v>29</v>
      </c>
      <c r="M2782">
        <v>15427.6083984375</v>
      </c>
      <c r="N2782">
        <v>1960.35546875</v>
      </c>
      <c r="O2782">
        <v>391.30429077148438</v>
      </c>
      <c r="P2782">
        <v>714.08575439453125</v>
      </c>
      <c r="Q2782">
        <v>304.20736694335938</v>
      </c>
      <c r="R2782"/>
      <c r="S2782" s="13"/>
      <c r="W2782" s="15"/>
    </row>
    <row r="2783" spans="1:23" x14ac:dyDescent="0.3">
      <c r="A2783" t="s">
        <v>471</v>
      </c>
      <c r="B2783">
        <v>29</v>
      </c>
      <c r="C2783">
        <v>9007.029296875</v>
      </c>
      <c r="D2783">
        <v>1235.774658203125</v>
      </c>
      <c r="E2783">
        <v>378.26449584960938</v>
      </c>
      <c r="F2783">
        <v>544.87664794921875</v>
      </c>
      <c r="G2783">
        <v>123.60581207275391</v>
      </c>
      <c r="J2783" s="8"/>
      <c r="K2783" t="s">
        <v>471</v>
      </c>
      <c r="L2783">
        <v>29</v>
      </c>
      <c r="M2783">
        <v>12134.2470703125</v>
      </c>
      <c r="N2783">
        <v>1661.964111328125</v>
      </c>
      <c r="O2783">
        <v>432.56085205078125</v>
      </c>
      <c r="P2783">
        <v>437.87246704101563</v>
      </c>
      <c r="Q2783">
        <v>53.562519073486328</v>
      </c>
      <c r="R2783"/>
      <c r="S2783" s="13"/>
      <c r="W2783" s="15"/>
    </row>
    <row r="2784" spans="1:23" x14ac:dyDescent="0.3">
      <c r="A2784" t="s">
        <v>472</v>
      </c>
      <c r="B2784">
        <v>29</v>
      </c>
      <c r="C2784">
        <v>11752.0107421875</v>
      </c>
      <c r="D2784">
        <v>1570.7640380859375</v>
      </c>
      <c r="E2784">
        <v>351.583251953125</v>
      </c>
      <c r="F2784">
        <v>558.703369140625</v>
      </c>
      <c r="G2784">
        <v>340.64947509765625</v>
      </c>
      <c r="J2784" s="8"/>
      <c r="K2784" t="s">
        <v>472</v>
      </c>
      <c r="L2784">
        <v>29</v>
      </c>
      <c r="M2784">
        <v>45080.84765625</v>
      </c>
      <c r="N2784">
        <v>5168.17236328125</v>
      </c>
      <c r="O2784">
        <v>402.23507690429688</v>
      </c>
      <c r="P2784">
        <v>566.62823486328125</v>
      </c>
      <c r="Q2784">
        <v>220.46707153320313</v>
      </c>
      <c r="R2784"/>
      <c r="S2784" s="13"/>
      <c r="W2784" s="15"/>
    </row>
    <row r="2785" spans="1:23" x14ac:dyDescent="0.3">
      <c r="A2785" t="s">
        <v>473</v>
      </c>
      <c r="B2785">
        <v>29</v>
      </c>
      <c r="C2785">
        <v>15720.2685546875</v>
      </c>
      <c r="D2785">
        <v>1861.9405517578125</v>
      </c>
      <c r="E2785">
        <v>348.51702880859375</v>
      </c>
      <c r="F2785">
        <v>492.68118286132813</v>
      </c>
      <c r="G2785">
        <v>244.95246887207031</v>
      </c>
      <c r="J2785" s="8"/>
      <c r="K2785" t="s">
        <v>473</v>
      </c>
      <c r="L2785">
        <v>29</v>
      </c>
      <c r="M2785">
        <v>40550.46875</v>
      </c>
      <c r="N2785">
        <v>5220.748046875</v>
      </c>
      <c r="O2785">
        <v>575.5390625</v>
      </c>
      <c r="P2785">
        <v>459.06149291992188</v>
      </c>
      <c r="Q2785">
        <v>346.575439453125</v>
      </c>
      <c r="R2785"/>
      <c r="S2785" s="13"/>
      <c r="W2785" s="15"/>
    </row>
    <row r="2786" spans="1:23" x14ac:dyDescent="0.3">
      <c r="A2786" t="s">
        <v>474</v>
      </c>
      <c r="B2786">
        <v>29</v>
      </c>
      <c r="C2786">
        <v>17770.06640625</v>
      </c>
      <c r="D2786">
        <v>2371.095458984375</v>
      </c>
      <c r="E2786">
        <v>240.5577392578125</v>
      </c>
      <c r="F2786">
        <v>283.29531860351563</v>
      </c>
      <c r="G2786">
        <v>213.68896484375</v>
      </c>
      <c r="J2786" s="8"/>
      <c r="K2786" t="s">
        <v>474</v>
      </c>
      <c r="L2786">
        <v>29</v>
      </c>
      <c r="M2786">
        <v>24243.76171875</v>
      </c>
      <c r="N2786">
        <v>2938.822509765625</v>
      </c>
      <c r="O2786">
        <v>300.69717407226563</v>
      </c>
      <c r="P2786">
        <v>197.57194519042969</v>
      </c>
      <c r="Q2786">
        <v>407.29437255859375</v>
      </c>
      <c r="R2786"/>
      <c r="S2786" s="13"/>
      <c r="W2786" s="15"/>
    </row>
    <row r="2787" spans="1:23" x14ac:dyDescent="0.3">
      <c r="A2787" t="s">
        <v>475</v>
      </c>
      <c r="B2787">
        <v>29</v>
      </c>
      <c r="C2787">
        <v>4838.41796875</v>
      </c>
      <c r="D2787">
        <v>709.7186279296875</v>
      </c>
      <c r="E2787">
        <v>274.3013916015625</v>
      </c>
      <c r="F2787">
        <v>528.02020263671875</v>
      </c>
      <c r="G2787">
        <v>272.80859375</v>
      </c>
      <c r="J2787" s="8"/>
      <c r="K2787" t="s">
        <v>475</v>
      </c>
      <c r="L2787">
        <v>29</v>
      </c>
      <c r="M2787">
        <v>7075.0009765625</v>
      </c>
      <c r="N2787">
        <v>1051.2314453125</v>
      </c>
      <c r="O2787">
        <v>373.1875</v>
      </c>
      <c r="P2787">
        <v>512.12103271484375</v>
      </c>
      <c r="Q2787">
        <v>283.17852783203125</v>
      </c>
      <c r="R2787"/>
      <c r="S2787" s="13"/>
      <c r="W2787" s="15"/>
    </row>
    <row r="2788" spans="1:23" x14ac:dyDescent="0.3">
      <c r="A2788" t="s">
        <v>476</v>
      </c>
      <c r="B2788">
        <v>29</v>
      </c>
      <c r="C2788">
        <v>37958.10546875</v>
      </c>
      <c r="D2788">
        <v>3728.677001953125</v>
      </c>
      <c r="E2788">
        <v>0</v>
      </c>
      <c r="F2788">
        <v>156.23326110839844</v>
      </c>
      <c r="G2788">
        <v>105.10772705078125</v>
      </c>
      <c r="J2788" s="8"/>
      <c r="K2788" t="s">
        <v>476</v>
      </c>
      <c r="L2788">
        <v>29</v>
      </c>
      <c r="M2788">
        <v>44796.68359375</v>
      </c>
      <c r="N2788">
        <v>4591.37646484375</v>
      </c>
      <c r="O2788">
        <v>0</v>
      </c>
      <c r="P2788">
        <v>90.38287353515625</v>
      </c>
      <c r="Q2788">
        <v>0</v>
      </c>
      <c r="R2788"/>
      <c r="S2788" s="13"/>
      <c r="W2788" s="15"/>
    </row>
    <row r="2789" spans="1:23" x14ac:dyDescent="0.3">
      <c r="A2789" t="s">
        <v>477</v>
      </c>
      <c r="B2789">
        <v>29</v>
      </c>
      <c r="C2789">
        <v>39005.83203125</v>
      </c>
      <c r="D2789">
        <v>4323.75830078125</v>
      </c>
      <c r="E2789">
        <v>235.06036376953125</v>
      </c>
      <c r="F2789">
        <v>93.460319519042969</v>
      </c>
      <c r="G2789">
        <v>40.529327392578125</v>
      </c>
      <c r="J2789" s="8"/>
      <c r="K2789" t="s">
        <v>477</v>
      </c>
      <c r="L2789">
        <v>29</v>
      </c>
      <c r="M2789">
        <v>42070.34765625</v>
      </c>
      <c r="N2789">
        <v>4589.1728515625</v>
      </c>
      <c r="O2789">
        <v>188.59494018554688</v>
      </c>
      <c r="P2789">
        <v>171.43293762207031</v>
      </c>
      <c r="Q2789">
        <v>83.471115112304688</v>
      </c>
      <c r="R2789"/>
      <c r="S2789" s="13"/>
      <c r="W2789" s="15"/>
    </row>
    <row r="2790" spans="1:23" x14ac:dyDescent="0.3">
      <c r="A2790" t="s">
        <v>478</v>
      </c>
      <c r="B2790">
        <v>29</v>
      </c>
      <c r="C2790">
        <v>60717.90234375</v>
      </c>
      <c r="D2790">
        <v>6810.67236328125</v>
      </c>
      <c r="E2790">
        <v>259.559326171875</v>
      </c>
      <c r="F2790">
        <v>356.99490356445313</v>
      </c>
      <c r="G2790">
        <v>222.93893432617188</v>
      </c>
      <c r="J2790" s="8"/>
      <c r="K2790" t="s">
        <v>478</v>
      </c>
      <c r="L2790">
        <v>29</v>
      </c>
      <c r="M2790">
        <v>58362.4375</v>
      </c>
      <c r="N2790">
        <v>6376.576171875</v>
      </c>
      <c r="O2790">
        <v>141.11253356933594</v>
      </c>
      <c r="P2790">
        <v>88.417732238769531</v>
      </c>
      <c r="Q2790">
        <v>61.997066497802734</v>
      </c>
      <c r="R2790"/>
      <c r="S2790" s="13"/>
      <c r="W2790" s="15"/>
    </row>
    <row r="2791" spans="1:23" x14ac:dyDescent="0.3">
      <c r="A2791" t="s">
        <v>479</v>
      </c>
      <c r="B2791">
        <v>29</v>
      </c>
      <c r="C2791">
        <v>84333.2109375</v>
      </c>
      <c r="D2791">
        <v>10490.28515625</v>
      </c>
      <c r="E2791">
        <v>470.67391967773438</v>
      </c>
      <c r="F2791">
        <v>579.137451171875</v>
      </c>
      <c r="G2791">
        <v>222.55270385742188</v>
      </c>
      <c r="J2791" s="8"/>
      <c r="K2791" t="s">
        <v>479</v>
      </c>
      <c r="L2791">
        <v>29</v>
      </c>
      <c r="M2791">
        <v>76633.609375</v>
      </c>
      <c r="N2791">
        <v>9483.806640625</v>
      </c>
      <c r="O2791">
        <v>388.05966186523438</v>
      </c>
      <c r="P2791">
        <v>507.078857421875</v>
      </c>
      <c r="Q2791">
        <v>124.75489807128906</v>
      </c>
      <c r="R2791"/>
      <c r="S2791" s="13"/>
      <c r="W2791" s="15"/>
    </row>
    <row r="2792" spans="1:23" x14ac:dyDescent="0.3">
      <c r="A2792" t="s">
        <v>480</v>
      </c>
      <c r="B2792">
        <v>29</v>
      </c>
      <c r="C2792">
        <v>54488.171875</v>
      </c>
      <c r="D2792">
        <v>7386.28271484375</v>
      </c>
      <c r="E2792">
        <v>297.24356079101563</v>
      </c>
      <c r="F2792">
        <v>300.43124389648438</v>
      </c>
      <c r="G2792">
        <v>331.54306030273438</v>
      </c>
      <c r="J2792" s="8"/>
      <c r="K2792" t="s">
        <v>480</v>
      </c>
      <c r="L2792">
        <v>29</v>
      </c>
      <c r="M2792">
        <v>61547.2265625</v>
      </c>
      <c r="N2792">
        <v>8325.216796875</v>
      </c>
      <c r="O2792">
        <v>328.19302368164063</v>
      </c>
      <c r="P2792">
        <v>254.12623596191406</v>
      </c>
      <c r="Q2792">
        <v>32.851066589355469</v>
      </c>
      <c r="R2792"/>
      <c r="S2792" s="13"/>
      <c r="W2792" s="15"/>
    </row>
    <row r="2793" spans="1:23" x14ac:dyDescent="0.3">
      <c r="A2793" t="s">
        <v>481</v>
      </c>
      <c r="B2793">
        <v>29</v>
      </c>
      <c r="C2793">
        <v>67660.9296875</v>
      </c>
      <c r="D2793">
        <v>10352.9091796875</v>
      </c>
      <c r="E2793">
        <v>598.4283447265625</v>
      </c>
      <c r="F2793">
        <v>524.2252197265625</v>
      </c>
      <c r="G2793">
        <v>493.5804443359375</v>
      </c>
      <c r="J2793" s="8"/>
      <c r="K2793" t="s">
        <v>481</v>
      </c>
      <c r="L2793">
        <v>29</v>
      </c>
      <c r="M2793">
        <v>67163.109375</v>
      </c>
      <c r="N2793">
        <v>10271.4970703125</v>
      </c>
      <c r="O2793">
        <v>551.82940673828125</v>
      </c>
      <c r="P2793">
        <v>646.64459228515625</v>
      </c>
      <c r="Q2793">
        <v>254.66651916503906</v>
      </c>
      <c r="R2793"/>
      <c r="S2793" s="13"/>
      <c r="W2793" s="15"/>
    </row>
    <row r="2794" spans="1:23" x14ac:dyDescent="0.3">
      <c r="A2794" t="s">
        <v>386</v>
      </c>
      <c r="B2794">
        <v>30</v>
      </c>
      <c r="C2794">
        <v>6510.15380859375</v>
      </c>
      <c r="D2794">
        <v>1193.104248046875</v>
      </c>
      <c r="E2794">
        <v>257.03842163085938</v>
      </c>
      <c r="F2794">
        <v>457.22909545898438</v>
      </c>
      <c r="G2794">
        <v>262.86260986328125</v>
      </c>
      <c r="J2794" s="8"/>
      <c r="K2794" t="s">
        <v>386</v>
      </c>
      <c r="L2794">
        <v>30</v>
      </c>
      <c r="M2794">
        <v>12207.6669921875</v>
      </c>
      <c r="N2794">
        <v>1555.826171875</v>
      </c>
      <c r="O2794">
        <v>512.35174560546875</v>
      </c>
      <c r="P2794">
        <v>567.5947265625</v>
      </c>
      <c r="Q2794">
        <v>330.74472045898438</v>
      </c>
      <c r="R2794"/>
      <c r="S2794" s="13"/>
      <c r="W2794" s="15"/>
    </row>
    <row r="2795" spans="1:23" x14ac:dyDescent="0.3">
      <c r="A2795" t="s">
        <v>387</v>
      </c>
      <c r="B2795">
        <v>30</v>
      </c>
      <c r="C2795">
        <v>5741.8271484375</v>
      </c>
      <c r="D2795">
        <v>731.99005126953125</v>
      </c>
      <c r="E2795">
        <v>193.95046997070313</v>
      </c>
      <c r="F2795">
        <v>27.404521942138672</v>
      </c>
      <c r="G2795">
        <v>138.38046264648438</v>
      </c>
      <c r="J2795" s="8"/>
      <c r="K2795" t="s">
        <v>387</v>
      </c>
      <c r="L2795">
        <v>30</v>
      </c>
      <c r="M2795">
        <v>12443.9306640625</v>
      </c>
      <c r="N2795">
        <v>1665.7203369140625</v>
      </c>
      <c r="O2795">
        <v>232.27601623535156</v>
      </c>
      <c r="P2795">
        <v>515.41583251953125</v>
      </c>
      <c r="Q2795">
        <v>348.3370361328125</v>
      </c>
      <c r="R2795"/>
      <c r="S2795" s="13"/>
      <c r="W2795" s="15"/>
    </row>
    <row r="2796" spans="1:23" x14ac:dyDescent="0.3">
      <c r="A2796" t="s">
        <v>388</v>
      </c>
      <c r="B2796">
        <v>30</v>
      </c>
      <c r="C2796">
        <v>5360.45751953125</v>
      </c>
      <c r="D2796">
        <v>809.06744384765625</v>
      </c>
      <c r="E2796">
        <v>242.91474914550781</v>
      </c>
      <c r="F2796">
        <v>470.3536376953125</v>
      </c>
      <c r="G2796">
        <v>294.12237548828125</v>
      </c>
      <c r="J2796" s="8"/>
      <c r="K2796" t="s">
        <v>388</v>
      </c>
      <c r="L2796">
        <v>30</v>
      </c>
      <c r="M2796">
        <v>10649.66015625</v>
      </c>
      <c r="N2796">
        <v>1412.0274658203125</v>
      </c>
      <c r="O2796">
        <v>423.02716064453125</v>
      </c>
      <c r="P2796">
        <v>761.5799560546875</v>
      </c>
      <c r="Q2796">
        <v>626.29559326171875</v>
      </c>
      <c r="R2796"/>
      <c r="S2796" s="13"/>
      <c r="W2796" s="15"/>
    </row>
    <row r="2797" spans="1:23" x14ac:dyDescent="0.3">
      <c r="A2797" t="s">
        <v>389</v>
      </c>
      <c r="B2797">
        <v>30</v>
      </c>
      <c r="C2797">
        <v>6497.203125</v>
      </c>
      <c r="D2797">
        <v>966.421142578125</v>
      </c>
      <c r="E2797">
        <v>180.87086486816406</v>
      </c>
      <c r="F2797">
        <v>335.64071655273438</v>
      </c>
      <c r="G2797">
        <v>81.241630554199219</v>
      </c>
      <c r="J2797" s="8"/>
      <c r="K2797" t="s">
        <v>389</v>
      </c>
      <c r="L2797">
        <v>30</v>
      </c>
      <c r="M2797">
        <v>12803.3115234375</v>
      </c>
      <c r="N2797">
        <v>1350.9732666015625</v>
      </c>
      <c r="O2797">
        <v>234.98970031738281</v>
      </c>
      <c r="P2797">
        <v>328.37576293945313</v>
      </c>
      <c r="Q2797">
        <v>185.12437438964844</v>
      </c>
      <c r="R2797"/>
      <c r="S2797" s="13"/>
      <c r="W2797" s="15"/>
    </row>
    <row r="2798" spans="1:23" x14ac:dyDescent="0.3">
      <c r="A2798" t="s">
        <v>390</v>
      </c>
      <c r="B2798">
        <v>30</v>
      </c>
      <c r="C2798">
        <v>3415.95556640625</v>
      </c>
      <c r="D2798">
        <v>419.59738159179688</v>
      </c>
      <c r="E2798">
        <v>9.0151996612548828</v>
      </c>
      <c r="F2798">
        <v>0</v>
      </c>
      <c r="G2798">
        <v>0</v>
      </c>
      <c r="J2798" s="8"/>
      <c r="K2798" t="s">
        <v>390</v>
      </c>
      <c r="L2798">
        <v>30</v>
      </c>
      <c r="M2798">
        <v>8017.25048828125</v>
      </c>
      <c r="N2798">
        <v>1053.5052490234375</v>
      </c>
      <c r="O2798">
        <v>93.532699584960938</v>
      </c>
      <c r="P2798">
        <v>194.89210510253906</v>
      </c>
      <c r="Q2798">
        <v>0</v>
      </c>
      <c r="R2798"/>
      <c r="S2798" s="13"/>
      <c r="W2798" s="15"/>
    </row>
    <row r="2799" spans="1:23" x14ac:dyDescent="0.3">
      <c r="A2799" t="s">
        <v>391</v>
      </c>
      <c r="B2799">
        <v>30</v>
      </c>
      <c r="C2799">
        <v>3374.927978515625</v>
      </c>
      <c r="D2799">
        <v>372.66494750976563</v>
      </c>
      <c r="E2799">
        <v>0</v>
      </c>
      <c r="F2799">
        <v>78.968780517578125</v>
      </c>
      <c r="G2799">
        <v>200.12112426757813</v>
      </c>
      <c r="J2799" s="8"/>
      <c r="K2799" t="s">
        <v>391</v>
      </c>
      <c r="L2799">
        <v>30</v>
      </c>
      <c r="M2799">
        <v>14423.4189453125</v>
      </c>
      <c r="N2799">
        <v>1446.5435791015625</v>
      </c>
      <c r="O2799">
        <v>70.183799743652344</v>
      </c>
      <c r="P2799">
        <v>326.06463623046875</v>
      </c>
      <c r="Q2799">
        <v>0</v>
      </c>
      <c r="R2799"/>
      <c r="S2799" s="13"/>
      <c r="W2799" s="15"/>
    </row>
    <row r="2800" spans="1:23" x14ac:dyDescent="0.3">
      <c r="A2800" t="s">
        <v>392</v>
      </c>
      <c r="B2800">
        <v>30</v>
      </c>
      <c r="C2800">
        <v>4636.39208984375</v>
      </c>
      <c r="D2800">
        <v>609.11553955078125</v>
      </c>
      <c r="E2800">
        <v>33.135299682617188</v>
      </c>
      <c r="F2800">
        <v>0</v>
      </c>
      <c r="G2800">
        <v>195.36373901367188</v>
      </c>
      <c r="J2800" s="8"/>
      <c r="K2800" t="s">
        <v>392</v>
      </c>
      <c r="L2800">
        <v>30</v>
      </c>
      <c r="M2800">
        <v>12567.2958984375</v>
      </c>
      <c r="N2800">
        <v>1371.342041015625</v>
      </c>
      <c r="O2800">
        <v>26.50823974609375</v>
      </c>
      <c r="P2800">
        <v>192.5548095703125</v>
      </c>
      <c r="Q2800">
        <v>68.259620666503906</v>
      </c>
      <c r="R2800"/>
      <c r="S2800" s="13"/>
      <c r="W2800" s="15"/>
    </row>
    <row r="2801" spans="1:23" x14ac:dyDescent="0.3">
      <c r="A2801" t="s">
        <v>393</v>
      </c>
      <c r="B2801">
        <v>30</v>
      </c>
      <c r="C2801">
        <v>3407.476318359375</v>
      </c>
      <c r="D2801">
        <v>506.19760131835938</v>
      </c>
      <c r="E2801">
        <v>84.624114990234375</v>
      </c>
      <c r="F2801">
        <v>116.73093414306641</v>
      </c>
      <c r="G2801">
        <v>0</v>
      </c>
      <c r="J2801" s="8"/>
      <c r="K2801" t="s">
        <v>393</v>
      </c>
      <c r="L2801">
        <v>30</v>
      </c>
      <c r="M2801">
        <v>8857.1162109375</v>
      </c>
      <c r="N2801">
        <v>971.32440185546875</v>
      </c>
      <c r="O2801">
        <v>26.193178176879883</v>
      </c>
      <c r="P2801">
        <v>255.54609680175781</v>
      </c>
      <c r="Q2801">
        <v>262.54080200195313</v>
      </c>
      <c r="R2801"/>
      <c r="S2801" s="13"/>
      <c r="W2801" s="15"/>
    </row>
    <row r="2802" spans="1:23" x14ac:dyDescent="0.3">
      <c r="A2802" t="s">
        <v>394</v>
      </c>
      <c r="B2802">
        <v>30</v>
      </c>
      <c r="C2802">
        <v>4524.5986328125</v>
      </c>
      <c r="D2802">
        <v>538.78302001953125</v>
      </c>
      <c r="E2802">
        <v>242.36349487304688</v>
      </c>
      <c r="F2802">
        <v>212.18287658691406</v>
      </c>
      <c r="G2802">
        <v>265.05551147460938</v>
      </c>
      <c r="J2802" s="8"/>
      <c r="K2802" t="s">
        <v>394</v>
      </c>
      <c r="L2802">
        <v>30</v>
      </c>
      <c r="M2802">
        <v>11088.291015625</v>
      </c>
      <c r="N2802">
        <v>1335.61474609375</v>
      </c>
      <c r="O2802">
        <v>305.77255249023438</v>
      </c>
      <c r="P2802">
        <v>365.73626708984375</v>
      </c>
      <c r="Q2802">
        <v>145.00094604492188</v>
      </c>
      <c r="R2802"/>
      <c r="S2802" s="13"/>
      <c r="W2802" s="15"/>
    </row>
    <row r="2803" spans="1:23" x14ac:dyDescent="0.3">
      <c r="A2803" t="s">
        <v>395</v>
      </c>
      <c r="B2803">
        <v>30</v>
      </c>
      <c r="C2803">
        <v>6730.5205078125</v>
      </c>
      <c r="D2803">
        <v>1113.2750244140625</v>
      </c>
      <c r="E2803">
        <v>475.59848022460938</v>
      </c>
      <c r="F2803">
        <v>650.22821044921875</v>
      </c>
      <c r="G2803">
        <v>196.59248352050781</v>
      </c>
      <c r="J2803" s="8"/>
      <c r="K2803" t="s">
        <v>395</v>
      </c>
      <c r="L2803">
        <v>30</v>
      </c>
      <c r="M2803">
        <v>12658.162109375</v>
      </c>
      <c r="N2803">
        <v>1996.77001953125</v>
      </c>
      <c r="O2803">
        <v>687.34906005859375</v>
      </c>
      <c r="P2803">
        <v>941.16162109375</v>
      </c>
      <c r="Q2803">
        <v>59.679862976074219</v>
      </c>
      <c r="R2803"/>
      <c r="S2803" s="13"/>
      <c r="W2803" s="15"/>
    </row>
    <row r="2804" spans="1:23" x14ac:dyDescent="0.3">
      <c r="A2804" t="s">
        <v>396</v>
      </c>
      <c r="B2804">
        <v>30</v>
      </c>
      <c r="C2804">
        <v>4999.873046875</v>
      </c>
      <c r="D2804">
        <v>947.4517822265625</v>
      </c>
      <c r="E2804">
        <v>367.03857421875</v>
      </c>
      <c r="F2804">
        <v>234.3656005859375</v>
      </c>
      <c r="G2804">
        <v>450.4498291015625</v>
      </c>
      <c r="J2804" s="8"/>
      <c r="K2804" t="s">
        <v>396</v>
      </c>
      <c r="L2804">
        <v>30</v>
      </c>
      <c r="M2804">
        <v>11077.5634765625</v>
      </c>
      <c r="N2804">
        <v>1899.2596435546875</v>
      </c>
      <c r="O2804">
        <v>385.66998291015625</v>
      </c>
      <c r="P2804">
        <v>425.20614624023438</v>
      </c>
      <c r="Q2804">
        <v>397.7762451171875</v>
      </c>
      <c r="R2804"/>
      <c r="S2804" s="13"/>
      <c r="W2804" s="15"/>
    </row>
    <row r="2805" spans="1:23" x14ac:dyDescent="0.3">
      <c r="A2805" t="s">
        <v>397</v>
      </c>
      <c r="B2805">
        <v>30</v>
      </c>
      <c r="C2805">
        <v>5512.84619140625</v>
      </c>
      <c r="D2805">
        <v>964.32550048828125</v>
      </c>
      <c r="E2805">
        <v>164.6968994140625</v>
      </c>
      <c r="F2805">
        <v>614.04351806640625</v>
      </c>
      <c r="G2805">
        <v>0</v>
      </c>
      <c r="J2805" s="8"/>
      <c r="K2805" t="s">
        <v>397</v>
      </c>
      <c r="L2805">
        <v>30</v>
      </c>
      <c r="M2805">
        <v>14099.7177734375</v>
      </c>
      <c r="N2805">
        <v>2061.755126953125</v>
      </c>
      <c r="O2805">
        <v>422.65591430664063</v>
      </c>
      <c r="P2805">
        <v>578.955322265625</v>
      </c>
      <c r="Q2805">
        <v>719.25732421875</v>
      </c>
      <c r="R2805"/>
      <c r="S2805" s="13"/>
      <c r="W2805" s="15"/>
    </row>
    <row r="2806" spans="1:23" x14ac:dyDescent="0.3">
      <c r="A2806" t="s">
        <v>398</v>
      </c>
      <c r="B2806">
        <v>30</v>
      </c>
      <c r="C2806">
        <v>4755.2998046875</v>
      </c>
      <c r="D2806">
        <v>796.4268798828125</v>
      </c>
      <c r="E2806">
        <v>359.88983154296875</v>
      </c>
      <c r="F2806">
        <v>424.357177734375</v>
      </c>
      <c r="G2806">
        <v>118.36981201171875</v>
      </c>
      <c r="J2806" s="8"/>
      <c r="K2806" t="s">
        <v>398</v>
      </c>
      <c r="L2806">
        <v>30</v>
      </c>
      <c r="M2806">
        <v>13312.5732421875</v>
      </c>
      <c r="N2806">
        <v>1849.4490966796875</v>
      </c>
      <c r="O2806">
        <v>451.25506591796875</v>
      </c>
      <c r="P2806">
        <v>787.55419921875</v>
      </c>
      <c r="Q2806">
        <v>215.79727172851563</v>
      </c>
      <c r="R2806"/>
      <c r="S2806" s="13"/>
      <c r="W2806" s="15"/>
    </row>
    <row r="2807" spans="1:23" x14ac:dyDescent="0.3">
      <c r="A2807" t="s">
        <v>399</v>
      </c>
      <c r="B2807">
        <v>30</v>
      </c>
      <c r="C2807">
        <v>9033.9287109375</v>
      </c>
      <c r="D2807">
        <v>1580.8150634765625</v>
      </c>
      <c r="E2807">
        <v>363.27200317382813</v>
      </c>
      <c r="F2807">
        <v>534.44512939453125</v>
      </c>
      <c r="G2807">
        <v>422.57513427734375</v>
      </c>
      <c r="J2807" s="8"/>
      <c r="K2807" t="s">
        <v>399</v>
      </c>
      <c r="L2807">
        <v>30</v>
      </c>
      <c r="M2807">
        <v>14556.4013671875</v>
      </c>
      <c r="N2807">
        <v>2390.387451171875</v>
      </c>
      <c r="O2807">
        <v>468.1019287109375</v>
      </c>
      <c r="P2807">
        <v>593.827880859375</v>
      </c>
      <c r="Q2807">
        <v>0</v>
      </c>
      <c r="R2807"/>
      <c r="S2807" s="13"/>
      <c r="W2807" s="15"/>
    </row>
    <row r="2808" spans="1:23" x14ac:dyDescent="0.3">
      <c r="A2808" t="s">
        <v>400</v>
      </c>
      <c r="B2808">
        <v>30</v>
      </c>
      <c r="C2808">
        <v>4386.939453125</v>
      </c>
      <c r="D2808">
        <v>619.7840576171875</v>
      </c>
      <c r="E2808">
        <v>197.88479614257813</v>
      </c>
      <c r="F2808">
        <v>288.3663330078125</v>
      </c>
      <c r="G2808">
        <v>92.315254211425781</v>
      </c>
      <c r="J2808" s="8"/>
      <c r="K2808" t="s">
        <v>400</v>
      </c>
      <c r="L2808">
        <v>30</v>
      </c>
      <c r="M2808">
        <v>14637.5751953125</v>
      </c>
      <c r="N2808">
        <v>1732.0146484375</v>
      </c>
      <c r="O2808">
        <v>316.61566162109375</v>
      </c>
      <c r="P2808">
        <v>496.69183349609375</v>
      </c>
      <c r="Q2808">
        <v>0</v>
      </c>
      <c r="R2808"/>
      <c r="S2808" s="13"/>
      <c r="W2808" s="15"/>
    </row>
    <row r="2809" spans="1:23" x14ac:dyDescent="0.3">
      <c r="A2809" t="s">
        <v>401</v>
      </c>
      <c r="B2809">
        <v>30</v>
      </c>
      <c r="C2809">
        <v>3542.649658203125</v>
      </c>
      <c r="D2809">
        <v>336.59927368164063</v>
      </c>
      <c r="E2809">
        <v>107.27096557617188</v>
      </c>
      <c r="F2809">
        <v>311.16241455078125</v>
      </c>
      <c r="G2809">
        <v>0</v>
      </c>
      <c r="J2809" s="8"/>
      <c r="K2809" t="s">
        <v>401</v>
      </c>
      <c r="L2809">
        <v>30</v>
      </c>
      <c r="M2809">
        <v>10242.1875</v>
      </c>
      <c r="N2809">
        <v>1409.08349609375</v>
      </c>
      <c r="O2809">
        <v>271.00033569335938</v>
      </c>
      <c r="P2809">
        <v>123.26240539550781</v>
      </c>
      <c r="Q2809">
        <v>0</v>
      </c>
      <c r="R2809"/>
      <c r="S2809" s="13"/>
      <c r="W2809" s="15"/>
    </row>
    <row r="2810" spans="1:23" x14ac:dyDescent="0.3">
      <c r="A2810" t="s">
        <v>402</v>
      </c>
      <c r="B2810">
        <v>30</v>
      </c>
      <c r="C2810">
        <v>5303.9033203125</v>
      </c>
      <c r="D2810">
        <v>594.1595458984375</v>
      </c>
      <c r="E2810">
        <v>140.59286499023438</v>
      </c>
      <c r="F2810">
        <v>944.56048583984375</v>
      </c>
      <c r="G2810">
        <v>1148.3160400390625</v>
      </c>
      <c r="J2810" s="8"/>
      <c r="K2810" t="s">
        <v>402</v>
      </c>
      <c r="L2810">
        <v>30</v>
      </c>
      <c r="M2810">
        <v>12315.095703125</v>
      </c>
      <c r="N2810">
        <v>1363.22900390625</v>
      </c>
      <c r="O2810">
        <v>416.09808349609375</v>
      </c>
      <c r="P2810">
        <v>1519.301513671875</v>
      </c>
      <c r="Q2810">
        <v>1405.3046875</v>
      </c>
      <c r="R2810"/>
      <c r="S2810" s="13"/>
      <c r="W2810" s="15"/>
    </row>
    <row r="2811" spans="1:23" x14ac:dyDescent="0.3">
      <c r="A2811" t="s">
        <v>403</v>
      </c>
      <c r="B2811">
        <v>30</v>
      </c>
      <c r="C2811">
        <v>8041.71826171875</v>
      </c>
      <c r="D2811">
        <v>1029.2584228515625</v>
      </c>
      <c r="E2811">
        <v>174.98873901367188</v>
      </c>
      <c r="F2811">
        <v>752.4874267578125</v>
      </c>
      <c r="G2811">
        <v>219.96099853515625</v>
      </c>
      <c r="J2811" s="8"/>
      <c r="K2811" t="s">
        <v>403</v>
      </c>
      <c r="L2811">
        <v>30</v>
      </c>
      <c r="M2811">
        <v>30093.6484375</v>
      </c>
      <c r="N2811">
        <v>3211.70361328125</v>
      </c>
      <c r="O2811">
        <v>334.5784912109375</v>
      </c>
      <c r="P2811">
        <v>355.2515869140625</v>
      </c>
      <c r="Q2811">
        <v>146.093505859375</v>
      </c>
      <c r="R2811"/>
      <c r="S2811" s="13"/>
      <c r="W2811" s="15"/>
    </row>
    <row r="2812" spans="1:23" x14ac:dyDescent="0.3">
      <c r="A2812" t="s">
        <v>404</v>
      </c>
      <c r="B2812">
        <v>30</v>
      </c>
      <c r="C2812">
        <v>4326.62939453125</v>
      </c>
      <c r="D2812">
        <v>439.55548095703125</v>
      </c>
      <c r="E2812">
        <v>262.9459228515625</v>
      </c>
      <c r="F2812">
        <v>479.42245483398438</v>
      </c>
      <c r="G2812">
        <v>0</v>
      </c>
      <c r="J2812" s="8"/>
      <c r="K2812" t="s">
        <v>404</v>
      </c>
      <c r="L2812">
        <v>30</v>
      </c>
      <c r="M2812">
        <v>12691.9775390625</v>
      </c>
      <c r="N2812">
        <v>1271.1121826171875</v>
      </c>
      <c r="O2812">
        <v>153.3851318359375</v>
      </c>
      <c r="P2812">
        <v>139.43986511230469</v>
      </c>
      <c r="Q2812">
        <v>94.716331481933594</v>
      </c>
      <c r="R2812"/>
      <c r="S2812" s="13"/>
      <c r="W2812" s="15"/>
    </row>
    <row r="2813" spans="1:23" x14ac:dyDescent="0.3">
      <c r="A2813" t="s">
        <v>405</v>
      </c>
      <c r="B2813">
        <v>30</v>
      </c>
      <c r="C2813">
        <v>4093.423095703125</v>
      </c>
      <c r="D2813">
        <v>472.32943725585938</v>
      </c>
      <c r="E2813">
        <v>250.20449829101563</v>
      </c>
      <c r="F2813">
        <v>276.21826171875</v>
      </c>
      <c r="G2813">
        <v>446.83355712890625</v>
      </c>
      <c r="J2813" s="8"/>
      <c r="K2813" t="s">
        <v>405</v>
      </c>
      <c r="L2813">
        <v>30</v>
      </c>
      <c r="M2813">
        <v>10061.166015625</v>
      </c>
      <c r="N2813">
        <v>1476.156982421875</v>
      </c>
      <c r="O2813">
        <v>274.69259643554688</v>
      </c>
      <c r="P2813">
        <v>523.738525390625</v>
      </c>
      <c r="Q2813">
        <v>179.49723815917969</v>
      </c>
      <c r="R2813"/>
      <c r="S2813" s="13"/>
      <c r="W2813" s="15"/>
    </row>
    <row r="2814" spans="1:23" x14ac:dyDescent="0.3">
      <c r="A2814" t="s">
        <v>406</v>
      </c>
      <c r="B2814">
        <v>30</v>
      </c>
      <c r="C2814">
        <v>6084.212890625</v>
      </c>
      <c r="D2814">
        <v>796.0064697265625</v>
      </c>
      <c r="E2814">
        <v>200.03974914550781</v>
      </c>
      <c r="F2814">
        <v>336.19680786132813</v>
      </c>
      <c r="G2814">
        <v>287.82388305664063</v>
      </c>
      <c r="J2814" s="8"/>
      <c r="K2814" t="s">
        <v>406</v>
      </c>
      <c r="L2814">
        <v>30</v>
      </c>
      <c r="M2814">
        <v>17079.779296875</v>
      </c>
      <c r="N2814">
        <v>2087.36474609375</v>
      </c>
      <c r="O2814">
        <v>387.9149169921875</v>
      </c>
      <c r="P2814">
        <v>235.3377685546875</v>
      </c>
      <c r="Q2814">
        <v>77.491050720214844</v>
      </c>
      <c r="R2814"/>
      <c r="S2814" s="13"/>
      <c r="W2814" s="15"/>
    </row>
    <row r="2815" spans="1:23" x14ac:dyDescent="0.3">
      <c r="A2815" t="s">
        <v>407</v>
      </c>
      <c r="B2815">
        <v>30</v>
      </c>
      <c r="C2815">
        <v>2913.81005859375</v>
      </c>
      <c r="D2815">
        <v>412.02053833007813</v>
      </c>
      <c r="E2815">
        <v>191.83499145507813</v>
      </c>
      <c r="F2815">
        <v>461.74063110351563</v>
      </c>
      <c r="G2815">
        <v>93.291244506835938</v>
      </c>
      <c r="J2815" s="8"/>
      <c r="K2815" t="s">
        <v>407</v>
      </c>
      <c r="L2815">
        <v>30</v>
      </c>
      <c r="M2815">
        <v>8440.4833984375</v>
      </c>
      <c r="N2815">
        <v>1126.5372314453125</v>
      </c>
      <c r="O2815">
        <v>207.05999755859375</v>
      </c>
      <c r="P2815">
        <v>261.51681518554688</v>
      </c>
      <c r="Q2815">
        <v>34.428909301757813</v>
      </c>
      <c r="R2815"/>
      <c r="S2815" s="13"/>
      <c r="W2815" s="15"/>
    </row>
    <row r="2816" spans="1:23" x14ac:dyDescent="0.3">
      <c r="A2816" t="s">
        <v>408</v>
      </c>
      <c r="B2816">
        <v>30</v>
      </c>
      <c r="C2816">
        <v>7556.42333984375</v>
      </c>
      <c r="D2816">
        <v>892.1102294921875</v>
      </c>
      <c r="E2816">
        <v>381.98959350585938</v>
      </c>
      <c r="F2816">
        <v>199.37190246582031</v>
      </c>
      <c r="G2816">
        <v>0</v>
      </c>
      <c r="J2816" s="8"/>
      <c r="K2816" t="s">
        <v>408</v>
      </c>
      <c r="L2816">
        <v>30</v>
      </c>
      <c r="M2816">
        <v>15681.572265625</v>
      </c>
      <c r="N2816">
        <v>2182.48388671875</v>
      </c>
      <c r="O2816">
        <v>451.58941650390625</v>
      </c>
      <c r="P2816">
        <v>246.9144287109375</v>
      </c>
      <c r="Q2816">
        <v>64.72479248046875</v>
      </c>
      <c r="R2816"/>
      <c r="S2816" s="13"/>
      <c r="W2816" s="15"/>
    </row>
    <row r="2817" spans="1:23" x14ac:dyDescent="0.3">
      <c r="A2817" t="s">
        <v>409</v>
      </c>
      <c r="B2817">
        <v>30</v>
      </c>
      <c r="C2817">
        <v>6684.7783203125</v>
      </c>
      <c r="D2817">
        <v>1062.7271728515625</v>
      </c>
      <c r="E2817">
        <v>134.61505126953125</v>
      </c>
      <c r="F2817">
        <v>517.88427734375</v>
      </c>
      <c r="G2817">
        <v>443.56106567382813</v>
      </c>
      <c r="J2817" s="8"/>
      <c r="K2817" t="s">
        <v>409</v>
      </c>
      <c r="L2817">
        <v>30</v>
      </c>
      <c r="M2817">
        <v>14982.3173828125</v>
      </c>
      <c r="N2817">
        <v>2448.10400390625</v>
      </c>
      <c r="O2817">
        <v>429.486083984375</v>
      </c>
      <c r="P2817">
        <v>244.31265258789063</v>
      </c>
      <c r="Q2817">
        <v>288.76123046875</v>
      </c>
      <c r="R2817"/>
      <c r="S2817" s="13"/>
      <c r="W2817" s="15"/>
    </row>
    <row r="2818" spans="1:23" x14ac:dyDescent="0.3">
      <c r="A2818" t="s">
        <v>410</v>
      </c>
      <c r="B2818">
        <v>30</v>
      </c>
      <c r="C2818">
        <v>4673.126953125</v>
      </c>
      <c r="D2818">
        <v>788.62701416015625</v>
      </c>
      <c r="E2818">
        <v>275.15228271484375</v>
      </c>
      <c r="F2818">
        <v>223.95100402832031</v>
      </c>
      <c r="G2818">
        <v>13.703689575195313</v>
      </c>
      <c r="J2818" s="8"/>
      <c r="K2818" t="s">
        <v>410</v>
      </c>
      <c r="L2818">
        <v>30</v>
      </c>
      <c r="M2818">
        <v>13674.0947265625</v>
      </c>
      <c r="N2818">
        <v>1865.1378173828125</v>
      </c>
      <c r="O2818">
        <v>308.460205078125</v>
      </c>
      <c r="P2818">
        <v>311.31649780273438</v>
      </c>
      <c r="Q2818">
        <v>83.467933654785156</v>
      </c>
      <c r="R2818"/>
      <c r="S2818" s="13"/>
      <c r="W2818" s="15"/>
    </row>
    <row r="2819" spans="1:23" x14ac:dyDescent="0.3">
      <c r="A2819" t="s">
        <v>411</v>
      </c>
      <c r="B2819">
        <v>30</v>
      </c>
      <c r="C2819">
        <v>5610.61474609375</v>
      </c>
      <c r="D2819">
        <v>797.81219482421875</v>
      </c>
      <c r="E2819">
        <v>206.17529296875</v>
      </c>
      <c r="F2819">
        <v>123.86640167236328</v>
      </c>
      <c r="G2819">
        <v>0</v>
      </c>
      <c r="J2819" s="8"/>
      <c r="K2819" t="s">
        <v>411</v>
      </c>
      <c r="L2819">
        <v>30</v>
      </c>
      <c r="M2819">
        <v>13148.4619140625</v>
      </c>
      <c r="N2819">
        <v>1884.3695068359375</v>
      </c>
      <c r="O2819">
        <v>238.59280395507813</v>
      </c>
      <c r="P2819">
        <v>175.77232360839844</v>
      </c>
      <c r="Q2819">
        <v>169.43780517578125</v>
      </c>
      <c r="R2819"/>
      <c r="S2819" s="13"/>
      <c r="W2819" s="15"/>
    </row>
    <row r="2820" spans="1:23" x14ac:dyDescent="0.3">
      <c r="A2820" t="s">
        <v>412</v>
      </c>
      <c r="B2820">
        <v>30</v>
      </c>
      <c r="C2820">
        <v>4382.5166015625</v>
      </c>
      <c r="D2820">
        <v>685.03240966796875</v>
      </c>
      <c r="E2820">
        <v>222.17877197265625</v>
      </c>
      <c r="F2820">
        <v>403.829833984375</v>
      </c>
      <c r="G2820">
        <v>314.44558715820313</v>
      </c>
      <c r="J2820" s="8"/>
      <c r="K2820" t="s">
        <v>412</v>
      </c>
      <c r="L2820">
        <v>30</v>
      </c>
      <c r="M2820">
        <v>12128.1376953125</v>
      </c>
      <c r="N2820">
        <v>1525.693603515625</v>
      </c>
      <c r="O2820">
        <v>169.01943969726563</v>
      </c>
      <c r="P2820">
        <v>290.59378051757813</v>
      </c>
      <c r="Q2820">
        <v>222.79104614257813</v>
      </c>
      <c r="R2820"/>
      <c r="S2820" s="13"/>
      <c r="W2820" s="15"/>
    </row>
    <row r="2821" spans="1:23" x14ac:dyDescent="0.3">
      <c r="A2821" t="s">
        <v>413</v>
      </c>
      <c r="B2821">
        <v>30</v>
      </c>
      <c r="C2821">
        <v>3742.883544921875</v>
      </c>
      <c r="D2821">
        <v>674.71405029296875</v>
      </c>
      <c r="E2821">
        <v>201.46559143066406</v>
      </c>
      <c r="F2821">
        <v>68.623855590820313</v>
      </c>
      <c r="G2821">
        <v>258.69622802734375</v>
      </c>
      <c r="J2821" s="8"/>
      <c r="K2821" t="s">
        <v>413</v>
      </c>
      <c r="L2821">
        <v>30</v>
      </c>
      <c r="M2821">
        <v>7395.47607421875</v>
      </c>
      <c r="N2821">
        <v>853.25677490234375</v>
      </c>
      <c r="O2821">
        <v>199.36698913574219</v>
      </c>
      <c r="P2821">
        <v>22.480228424072266</v>
      </c>
      <c r="Q2821">
        <v>28.480319976806641</v>
      </c>
      <c r="R2821"/>
      <c r="S2821" s="13"/>
      <c r="W2821" s="15"/>
    </row>
    <row r="2822" spans="1:23" x14ac:dyDescent="0.3">
      <c r="A2822" t="s">
        <v>414</v>
      </c>
      <c r="B2822">
        <v>30</v>
      </c>
      <c r="C2822">
        <v>3307.695068359375</v>
      </c>
      <c r="D2822">
        <v>489.9471435546875</v>
      </c>
      <c r="E2822">
        <v>199.72869873046875</v>
      </c>
      <c r="F2822">
        <v>57.46826171875</v>
      </c>
      <c r="G2822">
        <v>0</v>
      </c>
      <c r="J2822" s="8"/>
      <c r="K2822" t="s">
        <v>414</v>
      </c>
      <c r="L2822">
        <v>30</v>
      </c>
      <c r="M2822">
        <v>11029.1787109375</v>
      </c>
      <c r="N2822">
        <v>1261.2310791015625</v>
      </c>
      <c r="O2822">
        <v>268.744873046875</v>
      </c>
      <c r="P2822">
        <v>283.5933837890625</v>
      </c>
      <c r="Q2822">
        <v>0</v>
      </c>
      <c r="R2822"/>
      <c r="S2822" s="13"/>
      <c r="W2822" s="15"/>
    </row>
    <row r="2823" spans="1:23" x14ac:dyDescent="0.3">
      <c r="A2823" t="s">
        <v>415</v>
      </c>
      <c r="B2823">
        <v>30</v>
      </c>
      <c r="C2823">
        <v>3237.3271484375</v>
      </c>
      <c r="D2823">
        <v>194.85835266113281</v>
      </c>
      <c r="E2823">
        <v>155.59930419921875</v>
      </c>
      <c r="F2823">
        <v>452.79562377929688</v>
      </c>
      <c r="G2823">
        <v>109.10063171386719</v>
      </c>
      <c r="J2823" s="8"/>
      <c r="K2823" t="s">
        <v>415</v>
      </c>
      <c r="L2823">
        <v>30</v>
      </c>
      <c r="M2823">
        <v>7843.30029296875</v>
      </c>
      <c r="N2823">
        <v>925.797607421875</v>
      </c>
      <c r="O2823">
        <v>210.40158081054688</v>
      </c>
      <c r="P2823">
        <v>407.63491821289063</v>
      </c>
      <c r="Q2823">
        <v>177.28852844238281</v>
      </c>
      <c r="R2823"/>
      <c r="S2823" s="13"/>
      <c r="W2823" s="15"/>
    </row>
    <row r="2824" spans="1:23" x14ac:dyDescent="0.3">
      <c r="A2824" t="s">
        <v>416</v>
      </c>
      <c r="B2824">
        <v>30</v>
      </c>
      <c r="C2824">
        <v>3126.144287109375</v>
      </c>
      <c r="D2824">
        <v>422.99252319335938</v>
      </c>
      <c r="E2824">
        <v>0</v>
      </c>
      <c r="F2824">
        <v>143.8182373046875</v>
      </c>
      <c r="G2824">
        <v>149.36921691894531</v>
      </c>
      <c r="J2824" s="8"/>
      <c r="K2824" t="s">
        <v>416</v>
      </c>
      <c r="L2824">
        <v>30</v>
      </c>
      <c r="M2824">
        <v>6132.42724609375</v>
      </c>
      <c r="N2824">
        <v>780.59088134765625</v>
      </c>
      <c r="O2824">
        <v>212.5562744140625</v>
      </c>
      <c r="P2824">
        <v>203.36798095703125</v>
      </c>
      <c r="Q2824">
        <v>164.78033447265625</v>
      </c>
      <c r="R2824"/>
      <c r="S2824" s="13"/>
      <c r="W2824" s="15"/>
    </row>
    <row r="2825" spans="1:23" x14ac:dyDescent="0.3">
      <c r="A2825" t="s">
        <v>417</v>
      </c>
      <c r="B2825">
        <v>30</v>
      </c>
      <c r="C2825">
        <v>4486.63037109375</v>
      </c>
      <c r="D2825">
        <v>602.7613525390625</v>
      </c>
      <c r="E2825">
        <v>166.05549621582031</v>
      </c>
      <c r="F2825">
        <v>645.5592041015625</v>
      </c>
      <c r="G2825">
        <v>153.28817749023438</v>
      </c>
      <c r="J2825" s="8"/>
      <c r="K2825" t="s">
        <v>417</v>
      </c>
      <c r="L2825">
        <v>30</v>
      </c>
      <c r="M2825">
        <v>25120.9765625</v>
      </c>
      <c r="N2825">
        <v>2882.56982421875</v>
      </c>
      <c r="O2825">
        <v>463.67803955078125</v>
      </c>
      <c r="P2825">
        <v>530.4942626953125</v>
      </c>
      <c r="Q2825">
        <v>644.46966552734375</v>
      </c>
      <c r="R2825"/>
      <c r="S2825" s="13"/>
      <c r="W2825" s="15"/>
    </row>
    <row r="2826" spans="1:23" x14ac:dyDescent="0.3">
      <c r="A2826" t="s">
        <v>418</v>
      </c>
      <c r="B2826">
        <v>30</v>
      </c>
      <c r="C2826">
        <v>3876.8828125</v>
      </c>
      <c r="D2826">
        <v>481.85476684570313</v>
      </c>
      <c r="E2826">
        <v>317.34738159179688</v>
      </c>
      <c r="F2826">
        <v>96.100776672363281</v>
      </c>
      <c r="G2826">
        <v>0</v>
      </c>
      <c r="J2826" s="8"/>
      <c r="K2826" t="s">
        <v>418</v>
      </c>
      <c r="L2826">
        <v>30</v>
      </c>
      <c r="M2826">
        <v>14138.806640625</v>
      </c>
      <c r="N2826">
        <v>1671.3199462890625</v>
      </c>
      <c r="O2826">
        <v>297.99691772460938</v>
      </c>
      <c r="P2826">
        <v>117.61588287353516</v>
      </c>
      <c r="Q2826">
        <v>336.072021484375</v>
      </c>
      <c r="R2826"/>
      <c r="S2826" s="13"/>
      <c r="W2826" s="15"/>
    </row>
    <row r="2827" spans="1:23" x14ac:dyDescent="0.3">
      <c r="A2827" t="s">
        <v>419</v>
      </c>
      <c r="B2827">
        <v>30</v>
      </c>
      <c r="C2827">
        <v>5377.0322265625</v>
      </c>
      <c r="D2827">
        <v>837.08868408203125</v>
      </c>
      <c r="E2827">
        <v>410.79058837890625</v>
      </c>
      <c r="F2827">
        <v>388.97396850585938</v>
      </c>
      <c r="G2827">
        <v>87.259262084960938</v>
      </c>
      <c r="J2827" s="8"/>
      <c r="K2827" t="s">
        <v>419</v>
      </c>
      <c r="L2827">
        <v>30</v>
      </c>
      <c r="M2827">
        <v>12239.998046875</v>
      </c>
      <c r="N2827">
        <v>1713.7249755859375</v>
      </c>
      <c r="O2827">
        <v>396.26101684570313</v>
      </c>
      <c r="P2827">
        <v>388.97396850585938</v>
      </c>
      <c r="Q2827">
        <v>96.286079406738281</v>
      </c>
      <c r="R2827"/>
      <c r="S2827" s="13"/>
      <c r="W2827" s="15"/>
    </row>
    <row r="2828" spans="1:23" x14ac:dyDescent="0.3">
      <c r="A2828" t="s">
        <v>420</v>
      </c>
      <c r="B2828">
        <v>30</v>
      </c>
      <c r="C2828">
        <v>6186.6748046875</v>
      </c>
      <c r="D2828">
        <v>898.52783203125</v>
      </c>
      <c r="E2828">
        <v>337.93679809570313</v>
      </c>
      <c r="F2828">
        <v>463.66818237304688</v>
      </c>
      <c r="G2828">
        <v>0</v>
      </c>
      <c r="J2828" s="8"/>
      <c r="K2828" t="s">
        <v>420</v>
      </c>
      <c r="L2828">
        <v>30</v>
      </c>
      <c r="M2828">
        <v>10568.0869140625</v>
      </c>
      <c r="N2828">
        <v>1645.568359375</v>
      </c>
      <c r="O2828">
        <v>433.685546875</v>
      </c>
      <c r="P2828">
        <v>613.63800048828125</v>
      </c>
      <c r="Q2828">
        <v>132.56190490722656</v>
      </c>
      <c r="R2828"/>
      <c r="S2828" s="13"/>
      <c r="W2828" s="15"/>
    </row>
    <row r="2829" spans="1:23" x14ac:dyDescent="0.3">
      <c r="A2829" t="s">
        <v>421</v>
      </c>
      <c r="B2829">
        <v>30</v>
      </c>
      <c r="C2829">
        <v>4802.01318359375</v>
      </c>
      <c r="D2829">
        <v>791.05169677734375</v>
      </c>
      <c r="E2829">
        <v>315.328857421875</v>
      </c>
      <c r="F2829">
        <v>322.99798583984375</v>
      </c>
      <c r="G2829">
        <v>141.7286376953125</v>
      </c>
      <c r="J2829" s="8"/>
      <c r="K2829" t="s">
        <v>421</v>
      </c>
      <c r="L2829">
        <v>30</v>
      </c>
      <c r="M2829">
        <v>10310.0966796875</v>
      </c>
      <c r="N2829">
        <v>1507.0401611328125</v>
      </c>
      <c r="O2829">
        <v>372.661376953125</v>
      </c>
      <c r="P2829">
        <v>415.28311157226563</v>
      </c>
      <c r="Q2829">
        <v>233.26173400878906</v>
      </c>
      <c r="R2829"/>
      <c r="S2829" s="13"/>
      <c r="W2829" s="15"/>
    </row>
    <row r="2830" spans="1:23" x14ac:dyDescent="0.3">
      <c r="A2830" t="s">
        <v>422</v>
      </c>
      <c r="B2830">
        <v>30</v>
      </c>
      <c r="C2830">
        <v>3926.2958984375</v>
      </c>
      <c r="D2830">
        <v>565.66436767578125</v>
      </c>
      <c r="E2830">
        <v>163.51693725585938</v>
      </c>
      <c r="F2830">
        <v>191.81327819824219</v>
      </c>
      <c r="G2830">
        <v>304.44989013671875</v>
      </c>
      <c r="J2830" s="8"/>
      <c r="K2830" t="s">
        <v>422</v>
      </c>
      <c r="L2830">
        <v>30</v>
      </c>
      <c r="M2830">
        <v>10663.064453125</v>
      </c>
      <c r="N2830">
        <v>1681.0589599609375</v>
      </c>
      <c r="O2830">
        <v>207.06221008300781</v>
      </c>
      <c r="P2830">
        <v>286.93380737304688</v>
      </c>
      <c r="Q2830">
        <v>160.74362182617188</v>
      </c>
      <c r="R2830"/>
      <c r="S2830" s="13"/>
      <c r="W2830" s="15"/>
    </row>
    <row r="2831" spans="1:23" x14ac:dyDescent="0.3">
      <c r="A2831" t="s">
        <v>423</v>
      </c>
      <c r="B2831">
        <v>30</v>
      </c>
      <c r="C2831">
        <v>3045.4833984375</v>
      </c>
      <c r="D2831">
        <v>377.39871215820313</v>
      </c>
      <c r="E2831">
        <v>267.161376953125</v>
      </c>
      <c r="F2831">
        <v>282.3349609375</v>
      </c>
      <c r="G2831">
        <v>165.10354614257813</v>
      </c>
      <c r="J2831" s="8"/>
      <c r="K2831" t="s">
        <v>423</v>
      </c>
      <c r="L2831">
        <v>30</v>
      </c>
      <c r="M2831">
        <v>12842.7353515625</v>
      </c>
      <c r="N2831">
        <v>1597.791259765625</v>
      </c>
      <c r="O2831">
        <v>325.11184692382813</v>
      </c>
      <c r="P2831">
        <v>284.16830444335938</v>
      </c>
      <c r="Q2831">
        <v>130.78427124023438</v>
      </c>
      <c r="R2831"/>
      <c r="S2831" s="13"/>
      <c r="W2831" s="15"/>
    </row>
    <row r="2832" spans="1:23" x14ac:dyDescent="0.3">
      <c r="A2832" t="s">
        <v>424</v>
      </c>
      <c r="B2832">
        <v>30</v>
      </c>
      <c r="C2832">
        <v>3119.057373046875</v>
      </c>
      <c r="D2832">
        <v>566.86383056640625</v>
      </c>
      <c r="E2832">
        <v>279.58309936523438</v>
      </c>
      <c r="F2832">
        <v>470.29696655273438</v>
      </c>
      <c r="G2832">
        <v>146.44479370117188</v>
      </c>
      <c r="J2832" s="8"/>
      <c r="K2832" t="s">
        <v>424</v>
      </c>
      <c r="L2832">
        <v>30</v>
      </c>
      <c r="M2832">
        <v>6476.92041015625</v>
      </c>
      <c r="N2832">
        <v>930.23809814453125</v>
      </c>
      <c r="O2832">
        <v>182.38037109375</v>
      </c>
      <c r="P2832">
        <v>370.56881713867188</v>
      </c>
      <c r="Q2832">
        <v>19.382400512695313</v>
      </c>
      <c r="R2832"/>
      <c r="S2832" s="13"/>
      <c r="W2832" s="15"/>
    </row>
    <row r="2833" spans="1:23" x14ac:dyDescent="0.3">
      <c r="A2833" t="s">
        <v>425</v>
      </c>
      <c r="B2833">
        <v>30</v>
      </c>
      <c r="C2833">
        <v>4952.14599609375</v>
      </c>
      <c r="D2833">
        <v>584.7510986328125</v>
      </c>
      <c r="E2833">
        <v>177.31825256347656</v>
      </c>
      <c r="F2833">
        <v>219.67085266113281</v>
      </c>
      <c r="G2833">
        <v>0</v>
      </c>
      <c r="J2833" s="8"/>
      <c r="K2833" t="s">
        <v>425</v>
      </c>
      <c r="L2833">
        <v>30</v>
      </c>
      <c r="M2833">
        <v>13161.1005859375</v>
      </c>
      <c r="N2833">
        <v>1409.3524169921875</v>
      </c>
      <c r="O2833">
        <v>127.95123291015625</v>
      </c>
      <c r="P2833">
        <v>14.248920440673828</v>
      </c>
      <c r="Q2833">
        <v>233.62382507324219</v>
      </c>
      <c r="R2833"/>
      <c r="S2833" s="13"/>
      <c r="W2833" s="15"/>
    </row>
    <row r="2834" spans="1:23" x14ac:dyDescent="0.3">
      <c r="A2834" t="s">
        <v>426</v>
      </c>
      <c r="B2834">
        <v>30</v>
      </c>
      <c r="C2834">
        <v>6377.6298828125</v>
      </c>
      <c r="D2834">
        <v>1066.427490234375</v>
      </c>
      <c r="E2834">
        <v>221.23953247070313</v>
      </c>
      <c r="F2834">
        <v>439.24273681640625</v>
      </c>
      <c r="G2834">
        <v>0</v>
      </c>
      <c r="J2834" s="8"/>
      <c r="K2834" t="s">
        <v>426</v>
      </c>
      <c r="L2834">
        <v>30</v>
      </c>
      <c r="M2834">
        <v>12365.779296875</v>
      </c>
      <c r="N2834">
        <v>1599.641357421875</v>
      </c>
      <c r="O2834">
        <v>250.66548156738281</v>
      </c>
      <c r="P2834">
        <v>461.46633911132813</v>
      </c>
      <c r="Q2834">
        <v>329.91421508789063</v>
      </c>
      <c r="R2834"/>
      <c r="S2834" s="13"/>
      <c r="W2834" s="15"/>
    </row>
    <row r="2835" spans="1:23" x14ac:dyDescent="0.3">
      <c r="A2835" t="s">
        <v>427</v>
      </c>
      <c r="B2835">
        <v>30</v>
      </c>
      <c r="C2835">
        <v>10223.2255859375</v>
      </c>
      <c r="D2835">
        <v>1242.0164794921875</v>
      </c>
      <c r="E2835">
        <v>216.99357604980469</v>
      </c>
      <c r="F2835">
        <v>373.4639892578125</v>
      </c>
      <c r="G2835">
        <v>165.12557983398438</v>
      </c>
      <c r="J2835" s="8"/>
      <c r="K2835" t="s">
        <v>427</v>
      </c>
      <c r="L2835">
        <v>30</v>
      </c>
      <c r="M2835">
        <v>27671.869140625</v>
      </c>
      <c r="N2835">
        <v>2793.80859375</v>
      </c>
      <c r="O2835">
        <v>328.2164306640625</v>
      </c>
      <c r="P2835">
        <v>487.46881103515625</v>
      </c>
      <c r="Q2835">
        <v>286.79705810546875</v>
      </c>
      <c r="R2835"/>
      <c r="S2835" s="13"/>
      <c r="W2835" s="15"/>
    </row>
    <row r="2836" spans="1:23" x14ac:dyDescent="0.3">
      <c r="A2836" t="s">
        <v>428</v>
      </c>
      <c r="B2836">
        <v>30</v>
      </c>
      <c r="C2836">
        <v>5289.26806640625</v>
      </c>
      <c r="D2836">
        <v>600.3819580078125</v>
      </c>
      <c r="E2836">
        <v>281.88018798828125</v>
      </c>
      <c r="F2836">
        <v>98.149894714355469</v>
      </c>
      <c r="G2836">
        <v>269.24700927734375</v>
      </c>
      <c r="J2836" s="8"/>
      <c r="K2836" t="s">
        <v>428</v>
      </c>
      <c r="L2836">
        <v>30</v>
      </c>
      <c r="M2836">
        <v>21013.583984375</v>
      </c>
      <c r="N2836">
        <v>2213.190185546875</v>
      </c>
      <c r="O2836">
        <v>247.0186767578125</v>
      </c>
      <c r="P2836">
        <v>278.88934326171875</v>
      </c>
      <c r="Q2836">
        <v>0</v>
      </c>
      <c r="R2836"/>
      <c r="S2836" s="13"/>
      <c r="W2836" s="15"/>
    </row>
    <row r="2837" spans="1:23" x14ac:dyDescent="0.3">
      <c r="A2837" t="s">
        <v>429</v>
      </c>
      <c r="B2837">
        <v>30</v>
      </c>
      <c r="C2837">
        <v>2838.62890625</v>
      </c>
      <c r="D2837">
        <v>560.72784423828125</v>
      </c>
      <c r="E2837">
        <v>0</v>
      </c>
      <c r="F2837">
        <v>0</v>
      </c>
      <c r="G2837">
        <v>0</v>
      </c>
      <c r="J2837" s="8"/>
      <c r="K2837" t="s">
        <v>429</v>
      </c>
      <c r="L2837">
        <v>30</v>
      </c>
      <c r="M2837">
        <v>12552.076171875</v>
      </c>
      <c r="N2837">
        <v>1268.807373046875</v>
      </c>
      <c r="O2837">
        <v>0</v>
      </c>
      <c r="P2837">
        <v>0</v>
      </c>
      <c r="Q2837">
        <v>0</v>
      </c>
      <c r="R2837"/>
      <c r="S2837" s="13"/>
      <c r="W2837" s="15"/>
    </row>
    <row r="2838" spans="1:23" x14ac:dyDescent="0.3">
      <c r="A2838" t="s">
        <v>430</v>
      </c>
      <c r="B2838">
        <v>30</v>
      </c>
      <c r="C2838">
        <v>2994.74658203125</v>
      </c>
      <c r="D2838">
        <v>432.6993408203125</v>
      </c>
      <c r="E2838">
        <v>136.73336791992188</v>
      </c>
      <c r="F2838">
        <v>390.00347900390625</v>
      </c>
      <c r="G2838">
        <v>67.904594421386719</v>
      </c>
      <c r="J2838" s="8"/>
      <c r="K2838" t="s">
        <v>430</v>
      </c>
      <c r="L2838">
        <v>30</v>
      </c>
      <c r="M2838">
        <v>9138.6611328125</v>
      </c>
      <c r="N2838">
        <v>1039.9676513671875</v>
      </c>
      <c r="O2838">
        <v>129.63034057617188</v>
      </c>
      <c r="P2838">
        <v>165.80361938476563</v>
      </c>
      <c r="Q2838">
        <v>377.37142944335938</v>
      </c>
      <c r="R2838"/>
      <c r="S2838" s="13"/>
      <c r="W2838" s="15"/>
    </row>
    <row r="2839" spans="1:23" x14ac:dyDescent="0.3">
      <c r="A2839" t="s">
        <v>431</v>
      </c>
      <c r="B2839">
        <v>30</v>
      </c>
      <c r="C2839">
        <v>4397.04296875</v>
      </c>
      <c r="D2839">
        <v>561.67333984375</v>
      </c>
      <c r="E2839">
        <v>286.59521484375</v>
      </c>
      <c r="F2839">
        <v>202.42709350585938</v>
      </c>
      <c r="G2839">
        <v>138.98941040039063</v>
      </c>
      <c r="J2839" s="8"/>
      <c r="K2839" t="s">
        <v>431</v>
      </c>
      <c r="L2839">
        <v>30</v>
      </c>
      <c r="M2839">
        <v>13220.3046875</v>
      </c>
      <c r="N2839">
        <v>1529.408935546875</v>
      </c>
      <c r="O2839">
        <v>210.10838317871094</v>
      </c>
      <c r="P2839">
        <v>233.64720153808594</v>
      </c>
      <c r="Q2839">
        <v>149.51890563964844</v>
      </c>
      <c r="R2839"/>
      <c r="S2839" s="13"/>
      <c r="W2839" s="15"/>
    </row>
    <row r="2840" spans="1:23" x14ac:dyDescent="0.3">
      <c r="A2840" t="s">
        <v>432</v>
      </c>
      <c r="B2840">
        <v>30</v>
      </c>
      <c r="C2840">
        <v>2530.23486328125</v>
      </c>
      <c r="D2840">
        <v>614.4786376953125</v>
      </c>
      <c r="E2840">
        <v>288.39096069335938</v>
      </c>
      <c r="F2840">
        <v>288.40286254882813</v>
      </c>
      <c r="G2840">
        <v>36.918609619140625</v>
      </c>
      <c r="J2840" s="8"/>
      <c r="K2840" t="s">
        <v>432</v>
      </c>
      <c r="L2840">
        <v>30</v>
      </c>
      <c r="M2840">
        <v>6656.939453125</v>
      </c>
      <c r="N2840">
        <v>1005.0540771484375</v>
      </c>
      <c r="O2840">
        <v>87.811347961425781</v>
      </c>
      <c r="P2840">
        <v>172.47622680664063</v>
      </c>
      <c r="Q2840">
        <v>133.4749755859375</v>
      </c>
      <c r="R2840"/>
      <c r="S2840" s="13"/>
      <c r="W2840" s="15"/>
    </row>
    <row r="2841" spans="1:23" x14ac:dyDescent="0.3">
      <c r="A2841" t="s">
        <v>433</v>
      </c>
      <c r="B2841">
        <v>30</v>
      </c>
      <c r="C2841">
        <v>5224.3017578125</v>
      </c>
      <c r="D2841">
        <v>1101.28271484375</v>
      </c>
      <c r="E2841">
        <v>483.91079711914063</v>
      </c>
      <c r="F2841">
        <v>530.69476318359375</v>
      </c>
      <c r="G2841">
        <v>391.1875</v>
      </c>
      <c r="J2841" s="8"/>
      <c r="K2841" t="s">
        <v>433</v>
      </c>
      <c r="L2841">
        <v>30</v>
      </c>
      <c r="M2841">
        <v>9894.9912109375</v>
      </c>
      <c r="N2841">
        <v>1332.9073486328125</v>
      </c>
      <c r="O2841">
        <v>375.82919311523438</v>
      </c>
      <c r="P2841">
        <v>495.17160034179688</v>
      </c>
      <c r="Q2841">
        <v>136.33880615234375</v>
      </c>
      <c r="R2841"/>
      <c r="S2841" s="13"/>
      <c r="W2841" s="15"/>
    </row>
    <row r="2842" spans="1:23" x14ac:dyDescent="0.3">
      <c r="A2842" t="s">
        <v>434</v>
      </c>
      <c r="B2842">
        <v>30</v>
      </c>
      <c r="C2842">
        <v>5912.06494140625</v>
      </c>
      <c r="D2842">
        <v>806.50213623046875</v>
      </c>
      <c r="E2842">
        <v>336.45938110351563</v>
      </c>
      <c r="F2842">
        <v>357.5260009765625</v>
      </c>
      <c r="G2842">
        <v>35.153945922851563</v>
      </c>
      <c r="J2842" s="8"/>
      <c r="K2842" t="s">
        <v>434</v>
      </c>
      <c r="L2842">
        <v>30</v>
      </c>
      <c r="M2842">
        <v>16953.8046875</v>
      </c>
      <c r="N2842">
        <v>1964.2681884765625</v>
      </c>
      <c r="O2842">
        <v>346.28302001953125</v>
      </c>
      <c r="P2842">
        <v>497.34063720703125</v>
      </c>
      <c r="Q2842">
        <v>86.161628723144531</v>
      </c>
      <c r="R2842"/>
      <c r="S2842" s="13"/>
      <c r="W2842" s="15"/>
    </row>
    <row r="2843" spans="1:23" x14ac:dyDescent="0.3">
      <c r="A2843" t="s">
        <v>435</v>
      </c>
      <c r="B2843">
        <v>30</v>
      </c>
      <c r="C2843">
        <v>3657.085693359375</v>
      </c>
      <c r="D2843">
        <v>494.12176513671875</v>
      </c>
      <c r="E2843">
        <v>257.58291625976563</v>
      </c>
      <c r="F2843">
        <v>266.92684936523438</v>
      </c>
      <c r="G2843">
        <v>233.39262390136719</v>
      </c>
      <c r="J2843" s="8"/>
      <c r="K2843" t="s">
        <v>435</v>
      </c>
      <c r="L2843">
        <v>30</v>
      </c>
      <c r="M2843">
        <v>18727.615234375</v>
      </c>
      <c r="N2843">
        <v>2404.78955078125</v>
      </c>
      <c r="O2843">
        <v>343.13723754882813</v>
      </c>
      <c r="P2843">
        <v>350.94317626953125</v>
      </c>
      <c r="Q2843">
        <v>246.45565795898438</v>
      </c>
      <c r="R2843"/>
      <c r="S2843" s="13"/>
      <c r="W2843" s="15"/>
    </row>
    <row r="2844" spans="1:23" x14ac:dyDescent="0.3">
      <c r="A2844" t="s">
        <v>436</v>
      </c>
      <c r="B2844">
        <v>30</v>
      </c>
      <c r="C2844">
        <v>4081.417724609375</v>
      </c>
      <c r="D2844">
        <v>588.15496826171875</v>
      </c>
      <c r="E2844">
        <v>296.2152099609375</v>
      </c>
      <c r="F2844">
        <v>378.19784545898438</v>
      </c>
      <c r="G2844">
        <v>328.36752319335938</v>
      </c>
      <c r="J2844" s="8"/>
      <c r="K2844" t="s">
        <v>436</v>
      </c>
      <c r="L2844">
        <v>30</v>
      </c>
      <c r="M2844">
        <v>15091.9853515625</v>
      </c>
      <c r="N2844">
        <v>1820.927734375</v>
      </c>
      <c r="O2844">
        <v>250.5487060546875</v>
      </c>
      <c r="P2844">
        <v>489.27691650390625</v>
      </c>
      <c r="Q2844">
        <v>251.18711853027344</v>
      </c>
      <c r="R2844"/>
      <c r="S2844" s="13"/>
      <c r="W2844" s="15"/>
    </row>
    <row r="2845" spans="1:23" x14ac:dyDescent="0.3">
      <c r="A2845" t="s">
        <v>437</v>
      </c>
      <c r="B2845">
        <v>30</v>
      </c>
      <c r="C2845">
        <v>4036.7509765625</v>
      </c>
      <c r="D2845">
        <v>696.9940185546875</v>
      </c>
      <c r="E2845">
        <v>180.59700012207031</v>
      </c>
      <c r="F2845">
        <v>160.83233642578125</v>
      </c>
      <c r="G2845">
        <v>0</v>
      </c>
      <c r="J2845" s="8"/>
      <c r="K2845" t="s">
        <v>437</v>
      </c>
      <c r="L2845">
        <v>30</v>
      </c>
      <c r="M2845">
        <v>16057.501953125</v>
      </c>
      <c r="N2845">
        <v>1826.3720703125</v>
      </c>
      <c r="O2845">
        <v>239.16900634765625</v>
      </c>
      <c r="P2845">
        <v>307.55657958984375</v>
      </c>
      <c r="Q2845">
        <v>4.6174497604370117</v>
      </c>
      <c r="R2845"/>
      <c r="S2845" s="13"/>
      <c r="W2845" s="15"/>
    </row>
    <row r="2846" spans="1:23" x14ac:dyDescent="0.3">
      <c r="A2846" t="s">
        <v>438</v>
      </c>
      <c r="B2846">
        <v>30</v>
      </c>
      <c r="C2846">
        <v>5543.3564453125</v>
      </c>
      <c r="D2846">
        <v>974.04852294921875</v>
      </c>
      <c r="E2846">
        <v>199.36799621582031</v>
      </c>
      <c r="F2846">
        <v>408.02679443359375</v>
      </c>
      <c r="G2846">
        <v>0</v>
      </c>
      <c r="J2846" s="8"/>
      <c r="K2846" t="s">
        <v>438</v>
      </c>
      <c r="L2846">
        <v>30</v>
      </c>
      <c r="M2846">
        <v>16858.890625</v>
      </c>
      <c r="N2846">
        <v>2095.863037109375</v>
      </c>
      <c r="O2846">
        <v>356.64718627929688</v>
      </c>
      <c r="P2846">
        <v>127.75279235839844</v>
      </c>
      <c r="Q2846">
        <v>166.78826904296875</v>
      </c>
      <c r="R2846"/>
      <c r="S2846" s="13"/>
      <c r="W2846" s="15"/>
    </row>
    <row r="2847" spans="1:23" x14ac:dyDescent="0.3">
      <c r="A2847" t="s">
        <v>439</v>
      </c>
      <c r="B2847">
        <v>30</v>
      </c>
      <c r="C2847">
        <v>4095.292236328125</v>
      </c>
      <c r="D2847">
        <v>649.89410400390625</v>
      </c>
      <c r="E2847">
        <v>240.3909912109375</v>
      </c>
      <c r="F2847">
        <v>243.55436706542969</v>
      </c>
      <c r="G2847">
        <v>294.13446044921875</v>
      </c>
      <c r="J2847" s="8"/>
      <c r="K2847" t="s">
        <v>439</v>
      </c>
      <c r="L2847">
        <v>30</v>
      </c>
      <c r="M2847">
        <v>10297.6689453125</v>
      </c>
      <c r="N2847">
        <v>1347.7608642578125</v>
      </c>
      <c r="O2847">
        <v>275.59469604492188</v>
      </c>
      <c r="P2847">
        <v>482.3564453125</v>
      </c>
      <c r="Q2847">
        <v>462.40054321289063</v>
      </c>
      <c r="R2847"/>
      <c r="S2847" s="13"/>
      <c r="W2847" s="15"/>
    </row>
    <row r="2848" spans="1:23" x14ac:dyDescent="0.3">
      <c r="A2848" t="s">
        <v>440</v>
      </c>
      <c r="B2848">
        <v>30</v>
      </c>
      <c r="C2848">
        <v>4643.0546875</v>
      </c>
      <c r="D2848">
        <v>749.967529296875</v>
      </c>
      <c r="E2848">
        <v>158.57257080078125</v>
      </c>
      <c r="F2848">
        <v>29.16864013671875</v>
      </c>
      <c r="G2848">
        <v>122.97936248779297</v>
      </c>
      <c r="J2848" s="8"/>
      <c r="K2848" t="s">
        <v>440</v>
      </c>
      <c r="L2848">
        <v>30</v>
      </c>
      <c r="M2848">
        <v>13816.21484375</v>
      </c>
      <c r="N2848">
        <v>1548.79296875</v>
      </c>
      <c r="O2848">
        <v>189.38096618652344</v>
      </c>
      <c r="P2848">
        <v>335.97952270507813</v>
      </c>
      <c r="Q2848">
        <v>0</v>
      </c>
      <c r="R2848"/>
      <c r="S2848" s="13"/>
      <c r="W2848" s="15"/>
    </row>
    <row r="2849" spans="1:23" x14ac:dyDescent="0.3">
      <c r="A2849" t="s">
        <v>441</v>
      </c>
      <c r="B2849">
        <v>30</v>
      </c>
      <c r="C2849">
        <v>3127.520263671875</v>
      </c>
      <c r="D2849">
        <v>595.03466796875</v>
      </c>
      <c r="E2849">
        <v>135.89369201660156</v>
      </c>
      <c r="F2849">
        <v>244.52998352050781</v>
      </c>
      <c r="G2849">
        <v>0</v>
      </c>
      <c r="J2849" s="8"/>
      <c r="K2849" t="s">
        <v>441</v>
      </c>
      <c r="L2849">
        <v>30</v>
      </c>
      <c r="M2849">
        <v>10254.7900390625</v>
      </c>
      <c r="N2849">
        <v>1190.0693359375</v>
      </c>
      <c r="O2849">
        <v>196.56051635742188</v>
      </c>
      <c r="P2849">
        <v>105.33599853515625</v>
      </c>
      <c r="Q2849">
        <v>30.647098541259766</v>
      </c>
      <c r="R2849"/>
      <c r="S2849" s="13"/>
      <c r="W2849" s="15"/>
    </row>
    <row r="2850" spans="1:23" x14ac:dyDescent="0.3">
      <c r="A2850" t="s">
        <v>442</v>
      </c>
      <c r="B2850">
        <v>30</v>
      </c>
      <c r="C2850">
        <v>2907.64453125</v>
      </c>
      <c r="D2850">
        <v>496.95999145507813</v>
      </c>
      <c r="E2850">
        <v>162.64299011230469</v>
      </c>
      <c r="F2850">
        <v>59.028324127197266</v>
      </c>
      <c r="G2850">
        <v>0</v>
      </c>
      <c r="J2850" s="8"/>
      <c r="K2850" t="s">
        <v>442</v>
      </c>
      <c r="L2850">
        <v>30</v>
      </c>
      <c r="M2850">
        <v>8768.2041015625</v>
      </c>
      <c r="N2850">
        <v>1035.26708984375</v>
      </c>
      <c r="O2850">
        <v>199.25895690917969</v>
      </c>
      <c r="P2850">
        <v>54.025924682617188</v>
      </c>
      <c r="Q2850">
        <v>47.038501739501953</v>
      </c>
      <c r="R2850"/>
      <c r="S2850" s="13"/>
      <c r="W2850" s="15"/>
    </row>
    <row r="2851" spans="1:23" x14ac:dyDescent="0.3">
      <c r="A2851" t="s">
        <v>443</v>
      </c>
      <c r="B2851">
        <v>30</v>
      </c>
      <c r="C2851">
        <v>3625.863037109375</v>
      </c>
      <c r="D2851">
        <v>703.28070068359375</v>
      </c>
      <c r="E2851">
        <v>327.70370483398438</v>
      </c>
      <c r="F2851">
        <v>258.08001708984375</v>
      </c>
      <c r="G2851">
        <v>32.97283935546875</v>
      </c>
      <c r="J2851" s="8"/>
      <c r="K2851" t="s">
        <v>443</v>
      </c>
      <c r="L2851">
        <v>30</v>
      </c>
      <c r="M2851">
        <v>12558.640625</v>
      </c>
      <c r="N2851">
        <v>1671.552490234375</v>
      </c>
      <c r="O2851">
        <v>211.71868896484375</v>
      </c>
      <c r="P2851">
        <v>342.73025512695313</v>
      </c>
      <c r="Q2851">
        <v>242.50991821289063</v>
      </c>
      <c r="R2851"/>
      <c r="S2851" s="13"/>
      <c r="W2851" s="15"/>
    </row>
    <row r="2852" spans="1:23" x14ac:dyDescent="0.3">
      <c r="A2852" t="s">
        <v>444</v>
      </c>
      <c r="B2852">
        <v>30</v>
      </c>
      <c r="C2852">
        <v>4623.50390625</v>
      </c>
      <c r="D2852">
        <v>805.69573974609375</v>
      </c>
      <c r="E2852">
        <v>300.38067626953125</v>
      </c>
      <c r="F2852">
        <v>484.33334350585938</v>
      </c>
      <c r="G2852">
        <v>142.24079895019531</v>
      </c>
      <c r="J2852" s="8"/>
      <c r="K2852" t="s">
        <v>444</v>
      </c>
      <c r="L2852">
        <v>30</v>
      </c>
      <c r="M2852">
        <v>15100.1328125</v>
      </c>
      <c r="N2852">
        <v>2082.56494140625</v>
      </c>
      <c r="O2852">
        <v>151.72811889648438</v>
      </c>
      <c r="P2852">
        <v>280.13348388671875</v>
      </c>
      <c r="Q2852">
        <v>239.08560180664063</v>
      </c>
      <c r="R2852"/>
      <c r="S2852" s="13"/>
      <c r="W2852" s="15"/>
    </row>
    <row r="2853" spans="1:23" x14ac:dyDescent="0.3">
      <c r="A2853" t="s">
        <v>445</v>
      </c>
      <c r="B2853">
        <v>30</v>
      </c>
      <c r="C2853">
        <v>3075.711669921875</v>
      </c>
      <c r="D2853">
        <v>618.6099853515625</v>
      </c>
      <c r="E2853">
        <v>233.95155334472656</v>
      </c>
      <c r="F2853">
        <v>257.2152099609375</v>
      </c>
      <c r="G2853">
        <v>0</v>
      </c>
      <c r="J2853" s="8"/>
      <c r="K2853" t="s">
        <v>445</v>
      </c>
      <c r="L2853">
        <v>30</v>
      </c>
      <c r="M2853">
        <v>11597.587890625</v>
      </c>
      <c r="N2853">
        <v>1884.654052734375</v>
      </c>
      <c r="O2853">
        <v>133.410400390625</v>
      </c>
      <c r="P2853">
        <v>53.657478332519531</v>
      </c>
      <c r="Q2853">
        <v>175.09480285644531</v>
      </c>
      <c r="R2853"/>
      <c r="S2853" s="13"/>
      <c r="W2853" s="15"/>
    </row>
    <row r="2854" spans="1:23" x14ac:dyDescent="0.3">
      <c r="A2854" t="s">
        <v>446</v>
      </c>
      <c r="B2854">
        <v>30</v>
      </c>
      <c r="C2854">
        <v>4514.044921875</v>
      </c>
      <c r="D2854">
        <v>615.74188232421875</v>
      </c>
      <c r="E2854">
        <v>271.17080688476563</v>
      </c>
      <c r="F2854">
        <v>272.31985473632813</v>
      </c>
      <c r="G2854">
        <v>142.24298095703125</v>
      </c>
      <c r="J2854" s="8"/>
      <c r="K2854" t="s">
        <v>446</v>
      </c>
      <c r="L2854">
        <v>30</v>
      </c>
      <c r="M2854">
        <v>7204.48583984375</v>
      </c>
      <c r="N2854">
        <v>863.6959228515625</v>
      </c>
      <c r="O2854">
        <v>218.84945678710938</v>
      </c>
      <c r="P2854">
        <v>330.48526000976563</v>
      </c>
      <c r="Q2854">
        <v>190.25558471679688</v>
      </c>
      <c r="R2854"/>
      <c r="S2854" s="13"/>
      <c r="W2854" s="15"/>
    </row>
    <row r="2855" spans="1:23" x14ac:dyDescent="0.3">
      <c r="A2855" t="s">
        <v>447</v>
      </c>
      <c r="B2855">
        <v>30</v>
      </c>
      <c r="C2855">
        <v>6157.541015625</v>
      </c>
      <c r="D2855">
        <v>730.8505859375</v>
      </c>
      <c r="E2855">
        <v>306.041748046875</v>
      </c>
      <c r="F2855">
        <v>462.61386108398438</v>
      </c>
      <c r="G2855">
        <v>56.344730377197266</v>
      </c>
      <c r="J2855" s="8"/>
      <c r="K2855" t="s">
        <v>447</v>
      </c>
      <c r="L2855">
        <v>30</v>
      </c>
      <c r="M2855">
        <v>15613.9326171875</v>
      </c>
      <c r="N2855">
        <v>1943.398193359375</v>
      </c>
      <c r="O2855">
        <v>531.76025390625</v>
      </c>
      <c r="P2855">
        <v>486.91458129882813</v>
      </c>
      <c r="Q2855">
        <v>8.1790742874145508</v>
      </c>
      <c r="R2855"/>
      <c r="S2855" s="13"/>
      <c r="W2855" s="15"/>
    </row>
    <row r="2856" spans="1:23" x14ac:dyDescent="0.3">
      <c r="A2856" t="s">
        <v>448</v>
      </c>
      <c r="B2856">
        <v>30</v>
      </c>
      <c r="C2856">
        <v>9012.181640625</v>
      </c>
      <c r="D2856">
        <v>1353.65869140625</v>
      </c>
      <c r="E2856">
        <v>374.1990966796875</v>
      </c>
      <c r="F2856">
        <v>835.746337890625</v>
      </c>
      <c r="G2856">
        <v>166.26400756835938</v>
      </c>
      <c r="J2856" s="8"/>
      <c r="K2856" t="s">
        <v>448</v>
      </c>
      <c r="L2856">
        <v>30</v>
      </c>
      <c r="M2856">
        <v>21956.048828125</v>
      </c>
      <c r="N2856">
        <v>2552.800048828125</v>
      </c>
      <c r="O2856">
        <v>441.92227172851563</v>
      </c>
      <c r="P2856">
        <v>663.3450927734375</v>
      </c>
      <c r="Q2856">
        <v>176.95240783691406</v>
      </c>
      <c r="R2856"/>
      <c r="S2856" s="13"/>
      <c r="W2856" s="15"/>
    </row>
    <row r="2857" spans="1:23" x14ac:dyDescent="0.3">
      <c r="A2857" t="s">
        <v>449</v>
      </c>
      <c r="B2857">
        <v>30</v>
      </c>
      <c r="C2857">
        <v>8012.8193359375</v>
      </c>
      <c r="D2857">
        <v>1141.359619140625</v>
      </c>
      <c r="E2857">
        <v>236.40985107421875</v>
      </c>
      <c r="F2857">
        <v>143.37893676757813</v>
      </c>
      <c r="G2857">
        <v>167.16514587402344</v>
      </c>
      <c r="J2857" s="8"/>
      <c r="K2857" t="s">
        <v>449</v>
      </c>
      <c r="L2857">
        <v>30</v>
      </c>
      <c r="M2857">
        <v>32690.962890625</v>
      </c>
      <c r="N2857">
        <v>3844.8154296875</v>
      </c>
      <c r="O2857">
        <v>277.2115478515625</v>
      </c>
      <c r="P2857">
        <v>251.91812133789063</v>
      </c>
      <c r="Q2857">
        <v>0</v>
      </c>
      <c r="R2857"/>
      <c r="S2857" s="13"/>
      <c r="W2857" s="15"/>
    </row>
    <row r="2858" spans="1:23" x14ac:dyDescent="0.3">
      <c r="A2858" t="s">
        <v>450</v>
      </c>
      <c r="B2858">
        <v>30</v>
      </c>
      <c r="C2858">
        <v>4360.51171875</v>
      </c>
      <c r="D2858">
        <v>686.2291259765625</v>
      </c>
      <c r="E2858">
        <v>328.6337890625</v>
      </c>
      <c r="F2858">
        <v>319.807373046875</v>
      </c>
      <c r="G2858">
        <v>114.79200744628906</v>
      </c>
      <c r="J2858" s="8"/>
      <c r="K2858" t="s">
        <v>450</v>
      </c>
      <c r="L2858">
        <v>30</v>
      </c>
      <c r="M2858">
        <v>11372.9609375</v>
      </c>
      <c r="N2858">
        <v>1334.6842041015625</v>
      </c>
      <c r="O2858">
        <v>220.97789001464844</v>
      </c>
      <c r="P2858">
        <v>510.91177368164063</v>
      </c>
      <c r="Q2858">
        <v>195.14640808105469</v>
      </c>
      <c r="R2858"/>
      <c r="S2858" s="13"/>
      <c r="W2858" s="15"/>
    </row>
    <row r="2859" spans="1:23" x14ac:dyDescent="0.3">
      <c r="A2859" t="s">
        <v>451</v>
      </c>
      <c r="B2859">
        <v>30</v>
      </c>
      <c r="C2859">
        <v>3314.037353515625</v>
      </c>
      <c r="D2859">
        <v>581.45660400390625</v>
      </c>
      <c r="E2859">
        <v>205.81251525878906</v>
      </c>
      <c r="F2859">
        <v>305.47720336914063</v>
      </c>
      <c r="G2859">
        <v>65.113754272460938</v>
      </c>
      <c r="J2859" s="8"/>
      <c r="K2859" t="s">
        <v>451</v>
      </c>
      <c r="L2859">
        <v>30</v>
      </c>
      <c r="M2859">
        <v>8499.9150390625</v>
      </c>
      <c r="N2859">
        <v>988.97930908203125</v>
      </c>
      <c r="O2859">
        <v>195.716064453125</v>
      </c>
      <c r="P2859">
        <v>330.24563598632813</v>
      </c>
      <c r="Q2859">
        <v>54.261463165283203</v>
      </c>
      <c r="R2859"/>
      <c r="S2859" s="13"/>
      <c r="W2859" s="15"/>
    </row>
    <row r="2860" spans="1:23" x14ac:dyDescent="0.3">
      <c r="A2860" t="s">
        <v>452</v>
      </c>
      <c r="B2860">
        <v>30</v>
      </c>
      <c r="C2860">
        <v>3952.77783203125</v>
      </c>
      <c r="D2860">
        <v>493.75347900390625</v>
      </c>
      <c r="E2860">
        <v>72.144096374511719</v>
      </c>
      <c r="F2860">
        <v>152.43403625488281</v>
      </c>
      <c r="G2860">
        <v>162.12367248535156</v>
      </c>
      <c r="J2860" s="8"/>
      <c r="K2860" t="s">
        <v>452</v>
      </c>
      <c r="L2860">
        <v>30</v>
      </c>
      <c r="M2860">
        <v>15826.2236328125</v>
      </c>
      <c r="N2860">
        <v>1769.11669921875</v>
      </c>
      <c r="O2860">
        <v>85.851478576660156</v>
      </c>
      <c r="P2860">
        <v>98.482666015625</v>
      </c>
      <c r="Q2860">
        <v>0</v>
      </c>
      <c r="R2860"/>
      <c r="S2860" s="13"/>
      <c r="W2860" s="15"/>
    </row>
    <row r="2861" spans="1:23" x14ac:dyDescent="0.3">
      <c r="A2861" t="s">
        <v>453</v>
      </c>
      <c r="B2861">
        <v>30</v>
      </c>
      <c r="C2861">
        <v>4233.326171875</v>
      </c>
      <c r="D2861">
        <v>839.17108154296875</v>
      </c>
      <c r="E2861">
        <v>274.79122924804688</v>
      </c>
      <c r="F2861">
        <v>447.32687377929688</v>
      </c>
      <c r="G2861">
        <v>189.37005615234375</v>
      </c>
      <c r="J2861" s="8"/>
      <c r="K2861" t="s">
        <v>453</v>
      </c>
      <c r="L2861">
        <v>30</v>
      </c>
      <c r="M2861">
        <v>11311.4072265625</v>
      </c>
      <c r="N2861">
        <v>1610.432373046875</v>
      </c>
      <c r="O2861">
        <v>305.3236083984375</v>
      </c>
      <c r="P2861">
        <v>199.08503723144531</v>
      </c>
      <c r="Q2861">
        <v>218.91714477539063</v>
      </c>
      <c r="R2861"/>
      <c r="S2861" s="13"/>
      <c r="W2861" s="15"/>
    </row>
    <row r="2862" spans="1:23" x14ac:dyDescent="0.3">
      <c r="A2862" t="s">
        <v>454</v>
      </c>
      <c r="B2862">
        <v>30</v>
      </c>
      <c r="C2862">
        <v>3906.395751953125</v>
      </c>
      <c r="D2862">
        <v>647.66180419921875</v>
      </c>
      <c r="E2862">
        <v>358.48690795898438</v>
      </c>
      <c r="F2862">
        <v>507.91952514648438</v>
      </c>
      <c r="G2862">
        <v>0</v>
      </c>
      <c r="J2862" s="8"/>
      <c r="K2862" t="s">
        <v>454</v>
      </c>
      <c r="L2862">
        <v>30</v>
      </c>
      <c r="M2862">
        <v>11879.583984375</v>
      </c>
      <c r="N2862">
        <v>1499.8485107421875</v>
      </c>
      <c r="O2862">
        <v>370.50323486328125</v>
      </c>
      <c r="P2862">
        <v>501.14724731445313</v>
      </c>
      <c r="Q2862">
        <v>406.4686279296875</v>
      </c>
      <c r="R2862"/>
      <c r="S2862" s="13"/>
      <c r="W2862" s="15"/>
    </row>
    <row r="2863" spans="1:23" x14ac:dyDescent="0.3">
      <c r="A2863" t="s">
        <v>455</v>
      </c>
      <c r="B2863">
        <v>30</v>
      </c>
      <c r="C2863">
        <v>3826.25634765625</v>
      </c>
      <c r="D2863">
        <v>542.6539306640625</v>
      </c>
      <c r="E2863">
        <v>0</v>
      </c>
      <c r="F2863">
        <v>0</v>
      </c>
      <c r="G2863">
        <v>77.510734558105469</v>
      </c>
      <c r="J2863" s="8"/>
      <c r="K2863" t="s">
        <v>455</v>
      </c>
      <c r="L2863">
        <v>30</v>
      </c>
      <c r="M2863">
        <v>11062.5966796875</v>
      </c>
      <c r="N2863">
        <v>1396.7440185546875</v>
      </c>
      <c r="O2863">
        <v>80.424018859863281</v>
      </c>
      <c r="P2863">
        <v>392.66543579101563</v>
      </c>
      <c r="Q2863">
        <v>331.42520141601563</v>
      </c>
      <c r="R2863"/>
      <c r="S2863" s="13"/>
      <c r="W2863" s="15"/>
    </row>
    <row r="2864" spans="1:23" x14ac:dyDescent="0.3">
      <c r="A2864" t="s">
        <v>456</v>
      </c>
      <c r="B2864">
        <v>30</v>
      </c>
      <c r="C2864">
        <v>5370.07275390625</v>
      </c>
      <c r="D2864">
        <v>708.439208984375</v>
      </c>
      <c r="E2864">
        <v>383.65655517578125</v>
      </c>
      <c r="F2864">
        <v>389.9449462890625</v>
      </c>
      <c r="G2864">
        <v>163.46635437011719</v>
      </c>
      <c r="J2864" s="8"/>
      <c r="K2864" t="s">
        <v>456</v>
      </c>
      <c r="L2864">
        <v>30</v>
      </c>
      <c r="M2864">
        <v>9064.796875</v>
      </c>
      <c r="N2864">
        <v>1224.5877685546875</v>
      </c>
      <c r="O2864">
        <v>234.75224304199219</v>
      </c>
      <c r="P2864">
        <v>407.63619995117188</v>
      </c>
      <c r="Q2864">
        <v>178.70474243164063</v>
      </c>
      <c r="R2864"/>
      <c r="S2864" s="13"/>
      <c r="W2864" s="15"/>
    </row>
    <row r="2865" spans="1:23" x14ac:dyDescent="0.3">
      <c r="A2865" t="s">
        <v>457</v>
      </c>
      <c r="B2865">
        <v>30</v>
      </c>
      <c r="C2865">
        <v>4926.205078125</v>
      </c>
      <c r="D2865">
        <v>765.89129638671875</v>
      </c>
      <c r="E2865">
        <v>239.19000244140625</v>
      </c>
      <c r="F2865">
        <v>416.6490478515625</v>
      </c>
      <c r="G2865">
        <v>216.53729248046875</v>
      </c>
      <c r="J2865" s="8"/>
      <c r="K2865" t="s">
        <v>457</v>
      </c>
      <c r="L2865">
        <v>30</v>
      </c>
      <c r="M2865">
        <v>13586.595703125</v>
      </c>
      <c r="N2865">
        <v>1936.2420654296875</v>
      </c>
      <c r="O2865">
        <v>266.60702514648438</v>
      </c>
      <c r="P2865">
        <v>355.7406005859375</v>
      </c>
      <c r="Q2865">
        <v>31.98846435546875</v>
      </c>
      <c r="R2865"/>
      <c r="S2865" s="13"/>
      <c r="W2865" s="15"/>
    </row>
    <row r="2866" spans="1:23" x14ac:dyDescent="0.3">
      <c r="A2866" t="s">
        <v>458</v>
      </c>
      <c r="B2866">
        <v>30</v>
      </c>
      <c r="C2866">
        <v>9694.240234375</v>
      </c>
      <c r="D2866">
        <v>1380.3231201171875</v>
      </c>
      <c r="E2866">
        <v>594.406005859375</v>
      </c>
      <c r="F2866">
        <v>723.8450927734375</v>
      </c>
      <c r="G2866">
        <v>265.60897827148438</v>
      </c>
      <c r="J2866" s="8"/>
      <c r="K2866" t="s">
        <v>458</v>
      </c>
      <c r="L2866">
        <v>30</v>
      </c>
      <c r="M2866">
        <v>24377.53515625</v>
      </c>
      <c r="N2866">
        <v>3063.3857421875</v>
      </c>
      <c r="O2866">
        <v>684.2149658203125</v>
      </c>
      <c r="P2866">
        <v>976.12744140625</v>
      </c>
      <c r="Q2866">
        <v>319.60641479492188</v>
      </c>
      <c r="R2866"/>
      <c r="S2866" s="13"/>
      <c r="W2866" s="15"/>
    </row>
    <row r="2867" spans="1:23" x14ac:dyDescent="0.3">
      <c r="A2867" t="s">
        <v>459</v>
      </c>
      <c r="B2867">
        <v>30</v>
      </c>
      <c r="C2867">
        <v>7814.9560546875</v>
      </c>
      <c r="D2867">
        <v>1143.0675048828125</v>
      </c>
      <c r="E2867">
        <v>682.968017578125</v>
      </c>
      <c r="F2867">
        <v>689.78118896484375</v>
      </c>
      <c r="G2867">
        <v>114.49607086181641</v>
      </c>
      <c r="J2867" s="8"/>
      <c r="K2867" t="s">
        <v>459</v>
      </c>
      <c r="L2867">
        <v>30</v>
      </c>
      <c r="M2867">
        <v>15982.7939453125</v>
      </c>
      <c r="N2867">
        <v>1824.84375</v>
      </c>
      <c r="O2867">
        <v>771.9608154296875</v>
      </c>
      <c r="P2867">
        <v>984.5447998046875</v>
      </c>
      <c r="Q2867">
        <v>186.586181640625</v>
      </c>
      <c r="R2867"/>
      <c r="S2867" s="13"/>
      <c r="W2867" s="15"/>
    </row>
    <row r="2868" spans="1:23" x14ac:dyDescent="0.3">
      <c r="A2868" t="s">
        <v>460</v>
      </c>
      <c r="B2868">
        <v>30</v>
      </c>
      <c r="C2868">
        <v>12943.5595703125</v>
      </c>
      <c r="D2868">
        <v>1609.1934814453125</v>
      </c>
      <c r="E2868">
        <v>437.22335815429688</v>
      </c>
      <c r="F2868">
        <v>580.5189208984375</v>
      </c>
      <c r="G2868">
        <v>235.13783264160156</v>
      </c>
      <c r="J2868" s="8"/>
      <c r="K2868" t="s">
        <v>460</v>
      </c>
      <c r="L2868">
        <v>30</v>
      </c>
      <c r="M2868">
        <v>24413.86328125</v>
      </c>
      <c r="N2868">
        <v>2957.576416015625</v>
      </c>
      <c r="O2868">
        <v>466.111328125</v>
      </c>
      <c r="P2868">
        <v>666.521728515625</v>
      </c>
      <c r="Q2868">
        <v>156.05874633789063</v>
      </c>
      <c r="R2868"/>
      <c r="S2868" s="13"/>
      <c r="W2868" s="15"/>
    </row>
    <row r="2869" spans="1:23" x14ac:dyDescent="0.3">
      <c r="A2869" t="s">
        <v>461</v>
      </c>
      <c r="B2869">
        <v>30</v>
      </c>
      <c r="C2869">
        <v>5017.779296875</v>
      </c>
      <c r="D2869">
        <v>898.7569580078125</v>
      </c>
      <c r="E2869">
        <v>386.84896850585938</v>
      </c>
      <c r="F2869">
        <v>351.0616455078125</v>
      </c>
      <c r="G2869">
        <v>271.68063354492188</v>
      </c>
      <c r="J2869" s="8"/>
      <c r="K2869" t="s">
        <v>461</v>
      </c>
      <c r="L2869">
        <v>30</v>
      </c>
      <c r="M2869">
        <v>8823.0908203125</v>
      </c>
      <c r="N2869">
        <v>1285.97216796875</v>
      </c>
      <c r="O2869">
        <v>463.60470581054688</v>
      </c>
      <c r="P2869">
        <v>551.52294921875</v>
      </c>
      <c r="Q2869">
        <v>99.651199340820313</v>
      </c>
      <c r="R2869"/>
      <c r="S2869" s="13"/>
      <c r="W2869" s="15"/>
    </row>
    <row r="2870" spans="1:23" x14ac:dyDescent="0.3">
      <c r="A2870" t="s">
        <v>462</v>
      </c>
      <c r="B2870">
        <v>30</v>
      </c>
      <c r="C2870">
        <v>5101.43212890625</v>
      </c>
      <c r="D2870">
        <v>759.8138427734375</v>
      </c>
      <c r="E2870">
        <v>242.69459533691406</v>
      </c>
      <c r="F2870">
        <v>260.72760009765625</v>
      </c>
      <c r="G2870">
        <v>95.409797668457031</v>
      </c>
      <c r="J2870" s="8"/>
      <c r="K2870" t="s">
        <v>462</v>
      </c>
      <c r="L2870">
        <v>30</v>
      </c>
      <c r="M2870">
        <v>13496.4873046875</v>
      </c>
      <c r="N2870">
        <v>1594.730224609375</v>
      </c>
      <c r="O2870">
        <v>225.66340637207031</v>
      </c>
      <c r="P2870">
        <v>223.74496459960938</v>
      </c>
      <c r="Q2870">
        <v>267.14743041992188</v>
      </c>
      <c r="R2870"/>
      <c r="S2870" s="13"/>
      <c r="W2870" s="15"/>
    </row>
    <row r="2871" spans="1:23" x14ac:dyDescent="0.3">
      <c r="A2871" t="s">
        <v>463</v>
      </c>
      <c r="B2871">
        <v>30</v>
      </c>
      <c r="C2871">
        <v>6090.23779296875</v>
      </c>
      <c r="D2871">
        <v>952.27764892578125</v>
      </c>
      <c r="E2871">
        <v>241.47520446777344</v>
      </c>
      <c r="F2871">
        <v>216.84129333496094</v>
      </c>
      <c r="G2871">
        <v>0</v>
      </c>
      <c r="J2871" s="8"/>
      <c r="K2871" t="s">
        <v>463</v>
      </c>
      <c r="L2871">
        <v>30</v>
      </c>
      <c r="M2871">
        <v>19636.787109375</v>
      </c>
      <c r="N2871">
        <v>2331.99267578125</v>
      </c>
      <c r="O2871">
        <v>253.75360107421875</v>
      </c>
      <c r="P2871">
        <v>285.37661743164063</v>
      </c>
      <c r="Q2871">
        <v>0</v>
      </c>
      <c r="R2871"/>
      <c r="S2871" s="13"/>
      <c r="W2871" s="15"/>
    </row>
    <row r="2872" spans="1:23" x14ac:dyDescent="0.3">
      <c r="A2872" t="s">
        <v>464</v>
      </c>
      <c r="B2872">
        <v>30</v>
      </c>
      <c r="C2872">
        <v>3557.123291015625</v>
      </c>
      <c r="D2872">
        <v>454.540771484375</v>
      </c>
      <c r="E2872">
        <v>187.60409545898438</v>
      </c>
      <c r="F2872">
        <v>319.4383544921875</v>
      </c>
      <c r="G2872">
        <v>82.17144775390625</v>
      </c>
      <c r="J2872" s="8"/>
      <c r="K2872" t="s">
        <v>464</v>
      </c>
      <c r="L2872">
        <v>30</v>
      </c>
      <c r="M2872">
        <v>12253.7880859375</v>
      </c>
      <c r="N2872">
        <v>1543.3079833984375</v>
      </c>
      <c r="O2872">
        <v>277.96035766601563</v>
      </c>
      <c r="P2872">
        <v>397.56185913085938</v>
      </c>
      <c r="Q2872">
        <v>82.17144775390625</v>
      </c>
      <c r="R2872"/>
      <c r="S2872" s="13"/>
      <c r="W2872" s="15"/>
    </row>
    <row r="2873" spans="1:23" x14ac:dyDescent="0.3">
      <c r="A2873" t="s">
        <v>465</v>
      </c>
      <c r="B2873">
        <v>30</v>
      </c>
      <c r="C2873">
        <v>7042.80419921875</v>
      </c>
      <c r="D2873">
        <v>835.283203125</v>
      </c>
      <c r="E2873">
        <v>269.67404174804688</v>
      </c>
      <c r="F2873">
        <v>212.23222351074219</v>
      </c>
      <c r="G2873">
        <v>256.39291381835938</v>
      </c>
      <c r="J2873" s="8"/>
      <c r="K2873" t="s">
        <v>465</v>
      </c>
      <c r="L2873">
        <v>30</v>
      </c>
      <c r="M2873">
        <v>23175.3828125</v>
      </c>
      <c r="N2873">
        <v>2568.32470703125</v>
      </c>
      <c r="O2873">
        <v>204.07766723632813</v>
      </c>
      <c r="P2873">
        <v>136.79423522949219</v>
      </c>
      <c r="Q2873">
        <v>4.9688549041748047</v>
      </c>
      <c r="R2873"/>
      <c r="S2873" s="13"/>
      <c r="W2873" s="15"/>
    </row>
    <row r="2874" spans="1:23" x14ac:dyDescent="0.3">
      <c r="A2874" t="s">
        <v>466</v>
      </c>
      <c r="B2874">
        <v>30</v>
      </c>
      <c r="C2874">
        <v>10184.2939453125</v>
      </c>
      <c r="D2874">
        <v>1264.54931640625</v>
      </c>
      <c r="E2874">
        <v>204.41958618164063</v>
      </c>
      <c r="F2874">
        <v>327.31103515625</v>
      </c>
      <c r="G2874">
        <v>84.612190246582031</v>
      </c>
      <c r="J2874" s="8"/>
      <c r="K2874" t="s">
        <v>466</v>
      </c>
      <c r="L2874">
        <v>30</v>
      </c>
      <c r="M2874">
        <v>27323.83203125</v>
      </c>
      <c r="N2874">
        <v>3281.678466796875</v>
      </c>
      <c r="O2874">
        <v>388.23876953125</v>
      </c>
      <c r="P2874">
        <v>440.70379638671875</v>
      </c>
      <c r="Q2874">
        <v>0</v>
      </c>
      <c r="R2874"/>
      <c r="S2874" s="13"/>
      <c r="W2874" s="15"/>
    </row>
    <row r="2875" spans="1:23" x14ac:dyDescent="0.3">
      <c r="A2875" t="s">
        <v>467</v>
      </c>
      <c r="B2875">
        <v>30</v>
      </c>
      <c r="C2875">
        <v>5916.384765625</v>
      </c>
      <c r="D2875">
        <v>880.84356689453125</v>
      </c>
      <c r="E2875">
        <v>271.75924682617188</v>
      </c>
      <c r="F2875">
        <v>346.11178588867188</v>
      </c>
      <c r="G2875">
        <v>202.95744323730469</v>
      </c>
      <c r="J2875" s="8"/>
      <c r="K2875" t="s">
        <v>467</v>
      </c>
      <c r="L2875">
        <v>30</v>
      </c>
      <c r="M2875">
        <v>12015.0654296875</v>
      </c>
      <c r="N2875">
        <v>1445.9376220703125</v>
      </c>
      <c r="O2875">
        <v>310.40670776367188</v>
      </c>
      <c r="P2875">
        <v>440.71566772460938</v>
      </c>
      <c r="Q2875">
        <v>202.42890930175781</v>
      </c>
      <c r="R2875"/>
      <c r="S2875" s="13"/>
      <c r="W2875" s="15"/>
    </row>
    <row r="2876" spans="1:23" x14ac:dyDescent="0.3">
      <c r="A2876" t="s">
        <v>468</v>
      </c>
      <c r="B2876">
        <v>30</v>
      </c>
      <c r="C2876">
        <v>8313.78125</v>
      </c>
      <c r="D2876">
        <v>1442.5787353515625</v>
      </c>
      <c r="E2876">
        <v>453.09109497070313</v>
      </c>
      <c r="F2876">
        <v>590.1590576171875</v>
      </c>
      <c r="G2876">
        <v>286.149169921875</v>
      </c>
      <c r="J2876" s="8"/>
      <c r="K2876" t="s">
        <v>468</v>
      </c>
      <c r="L2876">
        <v>30</v>
      </c>
      <c r="M2876">
        <v>19868.541015625</v>
      </c>
      <c r="N2876">
        <v>2934.162353515625</v>
      </c>
      <c r="O2876">
        <v>566.19354248046875</v>
      </c>
      <c r="P2876">
        <v>743.8463134765625</v>
      </c>
      <c r="Q2876">
        <v>336.2110595703125</v>
      </c>
      <c r="R2876"/>
      <c r="S2876" s="13"/>
      <c r="W2876" s="15"/>
    </row>
    <row r="2877" spans="1:23" x14ac:dyDescent="0.3">
      <c r="A2877" t="s">
        <v>469</v>
      </c>
      <c r="B2877">
        <v>30</v>
      </c>
      <c r="C2877">
        <v>8342.4833984375</v>
      </c>
      <c r="D2877">
        <v>1605.265869140625</v>
      </c>
      <c r="E2877">
        <v>373.63333129882813</v>
      </c>
      <c r="F2877">
        <v>612.703369140625</v>
      </c>
      <c r="G2877">
        <v>182.111328125</v>
      </c>
      <c r="J2877" s="8"/>
      <c r="K2877" t="s">
        <v>469</v>
      </c>
      <c r="L2877">
        <v>30</v>
      </c>
      <c r="M2877">
        <v>12325.8408203125</v>
      </c>
      <c r="N2877">
        <v>2135.747802734375</v>
      </c>
      <c r="O2877">
        <v>406.68197631835938</v>
      </c>
      <c r="P2877">
        <v>474.35098266601563</v>
      </c>
      <c r="Q2877">
        <v>138.372802734375</v>
      </c>
      <c r="R2877"/>
      <c r="S2877" s="13"/>
      <c r="W2877" s="15"/>
    </row>
    <row r="2878" spans="1:23" x14ac:dyDescent="0.3">
      <c r="A2878" t="s">
        <v>470</v>
      </c>
      <c r="B2878">
        <v>30</v>
      </c>
      <c r="C2878">
        <v>8331.3759765625</v>
      </c>
      <c r="D2878">
        <v>1012.4611206054688</v>
      </c>
      <c r="E2878">
        <v>413.5523681640625</v>
      </c>
      <c r="F2878">
        <v>583.52154541015625</v>
      </c>
      <c r="G2878">
        <v>204.38932800292969</v>
      </c>
      <c r="J2878" s="8"/>
      <c r="K2878" t="s">
        <v>470</v>
      </c>
      <c r="L2878">
        <v>30</v>
      </c>
      <c r="M2878">
        <v>20582.130859375</v>
      </c>
      <c r="N2878">
        <v>2595.03271484375</v>
      </c>
      <c r="O2878">
        <v>507.77947998046875</v>
      </c>
      <c r="P2878">
        <v>805.480712890625</v>
      </c>
      <c r="Q2878">
        <v>25.667495727539063</v>
      </c>
      <c r="R2878"/>
      <c r="S2878" s="13"/>
      <c r="W2878" s="15"/>
    </row>
    <row r="2879" spans="1:23" x14ac:dyDescent="0.3">
      <c r="A2879" t="s">
        <v>471</v>
      </c>
      <c r="B2879">
        <v>30</v>
      </c>
      <c r="C2879">
        <v>9603.6552734375</v>
      </c>
      <c r="D2879">
        <v>1385.989013671875</v>
      </c>
      <c r="E2879">
        <v>380.07437133789063</v>
      </c>
      <c r="F2879">
        <v>482.9268798828125</v>
      </c>
      <c r="G2879">
        <v>149.70037841796875</v>
      </c>
      <c r="J2879" s="8"/>
      <c r="K2879" t="s">
        <v>471</v>
      </c>
      <c r="L2879">
        <v>30</v>
      </c>
      <c r="M2879">
        <v>15506.9462890625</v>
      </c>
      <c r="N2879">
        <v>2054.09326171875</v>
      </c>
      <c r="O2879">
        <v>447.94479370117188</v>
      </c>
      <c r="P2879">
        <v>469.55133056640625</v>
      </c>
      <c r="Q2879">
        <v>89.957565307617188</v>
      </c>
      <c r="R2879"/>
      <c r="S2879" s="13"/>
      <c r="W2879" s="15"/>
    </row>
    <row r="2880" spans="1:23" x14ac:dyDescent="0.3">
      <c r="A2880" t="s">
        <v>472</v>
      </c>
      <c r="B2880">
        <v>30</v>
      </c>
      <c r="C2880">
        <v>16660.845703125</v>
      </c>
      <c r="D2880">
        <v>2069.842529296875</v>
      </c>
      <c r="E2880">
        <v>429.05075073242188</v>
      </c>
      <c r="F2880">
        <v>538.89117431640625</v>
      </c>
      <c r="G2880">
        <v>154.40653991699219</v>
      </c>
      <c r="J2880" s="8"/>
      <c r="K2880" t="s">
        <v>472</v>
      </c>
      <c r="L2880">
        <v>30</v>
      </c>
      <c r="M2880">
        <v>54761.734375</v>
      </c>
      <c r="N2880">
        <v>6324.41650390625</v>
      </c>
      <c r="O2880">
        <v>381.37841796875</v>
      </c>
      <c r="P2880">
        <v>582.47796630859375</v>
      </c>
      <c r="Q2880">
        <v>157.59017944335938</v>
      </c>
      <c r="R2880"/>
      <c r="S2880" s="13"/>
      <c r="W2880" s="15"/>
    </row>
    <row r="2881" spans="1:23" x14ac:dyDescent="0.3">
      <c r="A2881" t="s">
        <v>473</v>
      </c>
      <c r="B2881">
        <v>30</v>
      </c>
      <c r="C2881">
        <v>22790.568359375</v>
      </c>
      <c r="D2881">
        <v>2611.33642578125</v>
      </c>
      <c r="E2881">
        <v>329.7720947265625</v>
      </c>
      <c r="F2881">
        <v>523.85577392578125</v>
      </c>
      <c r="G2881">
        <v>37.007205963134766</v>
      </c>
      <c r="J2881" s="8"/>
      <c r="K2881" t="s">
        <v>473</v>
      </c>
      <c r="L2881">
        <v>30</v>
      </c>
      <c r="M2881">
        <v>42774.47265625</v>
      </c>
      <c r="N2881">
        <v>5506.904296875</v>
      </c>
      <c r="O2881">
        <v>577.621826171875</v>
      </c>
      <c r="P2881">
        <v>562.3656005859375</v>
      </c>
      <c r="Q2881">
        <v>250.82662963867188</v>
      </c>
      <c r="R2881"/>
      <c r="S2881" s="13"/>
      <c r="W2881" s="15"/>
    </row>
    <row r="2882" spans="1:23" x14ac:dyDescent="0.3">
      <c r="A2882" t="s">
        <v>474</v>
      </c>
      <c r="B2882">
        <v>30</v>
      </c>
      <c r="C2882">
        <v>24412.634765625</v>
      </c>
      <c r="D2882">
        <v>3069.224853515625</v>
      </c>
      <c r="E2882">
        <v>176.93196105957031</v>
      </c>
      <c r="F2882">
        <v>228.59564208984375</v>
      </c>
      <c r="G2882">
        <v>77.924171447753906</v>
      </c>
      <c r="J2882" s="8"/>
      <c r="K2882" t="s">
        <v>474</v>
      </c>
      <c r="L2882">
        <v>30</v>
      </c>
      <c r="M2882">
        <v>33696.67578125</v>
      </c>
      <c r="N2882">
        <v>4101.3115234375</v>
      </c>
      <c r="O2882">
        <v>235.32823181152344</v>
      </c>
      <c r="P2882">
        <v>452.29278564453125</v>
      </c>
      <c r="Q2882">
        <v>289.203125</v>
      </c>
      <c r="R2882"/>
      <c r="S2882" s="13"/>
      <c r="W2882" s="15"/>
    </row>
    <row r="2883" spans="1:23" x14ac:dyDescent="0.3">
      <c r="A2883" t="s">
        <v>475</v>
      </c>
      <c r="B2883">
        <v>30</v>
      </c>
      <c r="C2883">
        <v>5020.2666015625</v>
      </c>
      <c r="D2883">
        <v>728.56072998046875</v>
      </c>
      <c r="E2883">
        <v>378.34677124023438</v>
      </c>
      <c r="F2883">
        <v>362.333984375</v>
      </c>
      <c r="G2883">
        <v>171.50248718261719</v>
      </c>
      <c r="J2883" s="8"/>
      <c r="K2883" t="s">
        <v>475</v>
      </c>
      <c r="L2883">
        <v>30</v>
      </c>
      <c r="M2883">
        <v>8944.0009765625</v>
      </c>
      <c r="N2883">
        <v>1169.7796630859375</v>
      </c>
      <c r="O2883">
        <v>443.69757080078125</v>
      </c>
      <c r="P2883">
        <v>583.2489013671875</v>
      </c>
      <c r="Q2883">
        <v>424.36892700195313</v>
      </c>
      <c r="R2883"/>
      <c r="S2883" s="13"/>
      <c r="W2883" s="15"/>
    </row>
    <row r="2884" spans="1:23" x14ac:dyDescent="0.3">
      <c r="A2884" t="s">
        <v>476</v>
      </c>
      <c r="B2884">
        <v>30</v>
      </c>
      <c r="C2884">
        <v>40742.9453125</v>
      </c>
      <c r="D2884">
        <v>4016.848876953125</v>
      </c>
      <c r="E2884">
        <v>0</v>
      </c>
      <c r="F2884">
        <v>41.317886352539063</v>
      </c>
      <c r="G2884">
        <v>143.27534484863281</v>
      </c>
      <c r="J2884" s="8"/>
      <c r="K2884" t="s">
        <v>476</v>
      </c>
      <c r="L2884">
        <v>30</v>
      </c>
      <c r="M2884">
        <v>49872.87109375</v>
      </c>
      <c r="N2884">
        <v>5203.43896484375</v>
      </c>
      <c r="O2884">
        <v>0</v>
      </c>
      <c r="P2884">
        <v>9.6838798522949219</v>
      </c>
      <c r="Q2884">
        <v>120.96196746826172</v>
      </c>
      <c r="R2884"/>
      <c r="S2884" s="13"/>
      <c r="W2884" s="15"/>
    </row>
    <row r="2885" spans="1:23" x14ac:dyDescent="0.3">
      <c r="A2885" t="s">
        <v>477</v>
      </c>
      <c r="B2885">
        <v>30</v>
      </c>
      <c r="C2885">
        <v>42065.33203125</v>
      </c>
      <c r="D2885">
        <v>4629.06494140625</v>
      </c>
      <c r="E2885">
        <v>204.9945068359375</v>
      </c>
      <c r="F2885">
        <v>203.47647094726563</v>
      </c>
      <c r="G2885">
        <v>0</v>
      </c>
      <c r="J2885" s="8"/>
      <c r="K2885" t="s">
        <v>477</v>
      </c>
      <c r="L2885">
        <v>30</v>
      </c>
      <c r="M2885">
        <v>46792.28125</v>
      </c>
      <c r="N2885">
        <v>5150.85205078125</v>
      </c>
      <c r="O2885">
        <v>252.00657653808594</v>
      </c>
      <c r="P2885">
        <v>322.03756713867188</v>
      </c>
      <c r="Q2885">
        <v>54.039104461669922</v>
      </c>
      <c r="R2885"/>
      <c r="S2885" s="13"/>
      <c r="W2885" s="15"/>
    </row>
    <row r="2886" spans="1:23" x14ac:dyDescent="0.3">
      <c r="A2886" t="s">
        <v>478</v>
      </c>
      <c r="B2886">
        <v>30</v>
      </c>
      <c r="C2886">
        <v>66196.1875</v>
      </c>
      <c r="D2886">
        <v>7287.515625</v>
      </c>
      <c r="E2886">
        <v>170.35865783691406</v>
      </c>
      <c r="F2886">
        <v>197.44410705566406</v>
      </c>
      <c r="G2886">
        <v>297.46066284179688</v>
      </c>
      <c r="J2886" s="8"/>
      <c r="K2886" t="s">
        <v>478</v>
      </c>
      <c r="L2886">
        <v>30</v>
      </c>
      <c r="M2886">
        <v>65053.37109375</v>
      </c>
      <c r="N2886">
        <v>7230.76611328125</v>
      </c>
      <c r="O2886">
        <v>108.21064758300781</v>
      </c>
      <c r="P2886">
        <v>237.33180236816406</v>
      </c>
      <c r="Q2886">
        <v>123.99413299560547</v>
      </c>
      <c r="R2886"/>
      <c r="S2886" s="13"/>
      <c r="W2886" s="15"/>
    </row>
    <row r="2887" spans="1:23" x14ac:dyDescent="0.3">
      <c r="A2887" t="s">
        <v>479</v>
      </c>
      <c r="B2887">
        <v>30</v>
      </c>
      <c r="C2887">
        <v>84843.7578125</v>
      </c>
      <c r="D2887">
        <v>10581.931640625</v>
      </c>
      <c r="E2887">
        <v>500.9910888671875</v>
      </c>
      <c r="F2887">
        <v>539.10491943359375</v>
      </c>
      <c r="G2887">
        <v>236.34469604492188</v>
      </c>
      <c r="J2887" s="8"/>
      <c r="K2887" t="s">
        <v>479</v>
      </c>
      <c r="L2887">
        <v>30</v>
      </c>
      <c r="M2887">
        <v>77334.5703125</v>
      </c>
      <c r="N2887">
        <v>9529.6298828125</v>
      </c>
      <c r="O2887">
        <v>497.20144653320313</v>
      </c>
      <c r="P2887">
        <v>575.8013916015625</v>
      </c>
      <c r="Q2887">
        <v>252.64433288574219</v>
      </c>
      <c r="R2887"/>
      <c r="S2887" s="13"/>
      <c r="W2887" s="15"/>
    </row>
    <row r="2888" spans="1:23" x14ac:dyDescent="0.3">
      <c r="A2888" t="s">
        <v>480</v>
      </c>
      <c r="B2888">
        <v>30</v>
      </c>
      <c r="C2888">
        <v>54714.0703125</v>
      </c>
      <c r="D2888">
        <v>7412.0576171875</v>
      </c>
      <c r="E2888">
        <v>292.0853271484375</v>
      </c>
      <c r="F2888">
        <v>385.32373046875</v>
      </c>
      <c r="G2888">
        <v>107.14501190185547</v>
      </c>
      <c r="J2888" s="8"/>
      <c r="K2888" t="s">
        <v>480</v>
      </c>
      <c r="L2888">
        <v>30</v>
      </c>
      <c r="M2888">
        <v>62128.9296875</v>
      </c>
      <c r="N2888">
        <v>8355.41015625</v>
      </c>
      <c r="O2888">
        <v>317.87652587890625</v>
      </c>
      <c r="P2888">
        <v>354.4537353515625</v>
      </c>
      <c r="Q2888">
        <v>56.099514007568359</v>
      </c>
      <c r="R2888"/>
      <c r="S2888" s="13"/>
      <c r="W2888" s="15"/>
    </row>
    <row r="2889" spans="1:23" x14ac:dyDescent="0.3">
      <c r="A2889" t="s">
        <v>481</v>
      </c>
      <c r="B2889">
        <v>30</v>
      </c>
      <c r="C2889">
        <v>68329.7734375</v>
      </c>
      <c r="D2889">
        <v>10496.349609375</v>
      </c>
      <c r="E2889">
        <v>622.13653564453125</v>
      </c>
      <c r="F2889">
        <v>673.6820068359375</v>
      </c>
      <c r="G2889">
        <v>227.75587463378906</v>
      </c>
      <c r="J2889" s="8"/>
      <c r="K2889" t="s">
        <v>481</v>
      </c>
      <c r="L2889">
        <v>30</v>
      </c>
      <c r="M2889">
        <v>67617.359375</v>
      </c>
      <c r="N2889">
        <v>10279.2509765625</v>
      </c>
      <c r="O2889">
        <v>510.1356201171875</v>
      </c>
      <c r="P2889">
        <v>597.82708740234375</v>
      </c>
      <c r="Q2889">
        <v>194.28166198730469</v>
      </c>
      <c r="R2889"/>
      <c r="S2889" s="13"/>
      <c r="W2889" s="15"/>
    </row>
    <row r="2890" spans="1:23" x14ac:dyDescent="0.3">
      <c r="A2890" t="s">
        <v>386</v>
      </c>
      <c r="B2890">
        <v>31</v>
      </c>
      <c r="C2890">
        <v>8003.0048828125</v>
      </c>
      <c r="D2890">
        <v>1261.5423583984375</v>
      </c>
      <c r="E2890">
        <v>248.4129638671875</v>
      </c>
      <c r="F2890">
        <v>375.52984619140625</v>
      </c>
      <c r="G2890">
        <v>196.4248046875</v>
      </c>
      <c r="J2890" s="8"/>
      <c r="K2890" t="s">
        <v>386</v>
      </c>
      <c r="L2890">
        <v>31</v>
      </c>
      <c r="M2890">
        <v>14675.6865234375</v>
      </c>
      <c r="N2890">
        <v>2244.769775390625</v>
      </c>
      <c r="O2890">
        <v>584.8055419921875</v>
      </c>
      <c r="P2890">
        <v>782.5927734375</v>
      </c>
      <c r="Q2890">
        <v>320.63461303710938</v>
      </c>
      <c r="R2890"/>
      <c r="S2890" s="13"/>
      <c r="W2890" s="15"/>
    </row>
    <row r="2891" spans="1:23" x14ac:dyDescent="0.3">
      <c r="A2891" t="s">
        <v>387</v>
      </c>
      <c r="B2891">
        <v>31</v>
      </c>
      <c r="C2891">
        <v>7716.9228515625</v>
      </c>
      <c r="D2891">
        <v>1166.8221435546875</v>
      </c>
      <c r="E2891">
        <v>171.88424682617188</v>
      </c>
      <c r="F2891">
        <v>283.53140258789063</v>
      </c>
      <c r="G2891">
        <v>274.85223388671875</v>
      </c>
      <c r="J2891" s="8"/>
      <c r="K2891" t="s">
        <v>387</v>
      </c>
      <c r="L2891">
        <v>31</v>
      </c>
      <c r="M2891">
        <v>18141.1328125</v>
      </c>
      <c r="N2891">
        <v>2427.69873046875</v>
      </c>
      <c r="O2891">
        <v>358.86642456054688</v>
      </c>
      <c r="P2891">
        <v>307.77386474609375</v>
      </c>
      <c r="Q2891">
        <v>221.40873718261719</v>
      </c>
      <c r="R2891"/>
      <c r="S2891" s="13"/>
      <c r="W2891" s="15"/>
    </row>
    <row r="2892" spans="1:23" x14ac:dyDescent="0.3">
      <c r="A2892" t="s">
        <v>388</v>
      </c>
      <c r="B2892">
        <v>31</v>
      </c>
      <c r="C2892">
        <v>5501.48291015625</v>
      </c>
      <c r="D2892">
        <v>814.1881103515625</v>
      </c>
      <c r="E2892">
        <v>254.76425170898438</v>
      </c>
      <c r="F2892">
        <v>678.3724365234375</v>
      </c>
      <c r="G2892">
        <v>244.75918579101563</v>
      </c>
      <c r="J2892" s="8"/>
      <c r="K2892" t="s">
        <v>388</v>
      </c>
      <c r="L2892">
        <v>31</v>
      </c>
      <c r="M2892">
        <v>13850.1982421875</v>
      </c>
      <c r="N2892">
        <v>1793.51806640625</v>
      </c>
      <c r="O2892">
        <v>399.32815551757813</v>
      </c>
      <c r="P2892">
        <v>724.59881591796875</v>
      </c>
      <c r="Q2892">
        <v>7.1987996101379395</v>
      </c>
      <c r="R2892"/>
      <c r="S2892" s="13"/>
      <c r="W2892" s="15"/>
    </row>
    <row r="2893" spans="1:23" x14ac:dyDescent="0.3">
      <c r="A2893" t="s">
        <v>389</v>
      </c>
      <c r="B2893">
        <v>31</v>
      </c>
      <c r="C2893">
        <v>6969.72705078125</v>
      </c>
      <c r="D2893">
        <v>773.42498779296875</v>
      </c>
      <c r="E2893">
        <v>58.391380310058594</v>
      </c>
      <c r="F2893">
        <v>354.52957153320313</v>
      </c>
      <c r="G2893">
        <v>342.28030395507813</v>
      </c>
      <c r="J2893" s="8"/>
      <c r="K2893" t="s">
        <v>389</v>
      </c>
      <c r="L2893">
        <v>31</v>
      </c>
      <c r="M2893">
        <v>17532.025390625</v>
      </c>
      <c r="N2893">
        <v>2154.643798828125</v>
      </c>
      <c r="O2893">
        <v>158.083984375</v>
      </c>
      <c r="P2893">
        <v>94.444351196289063</v>
      </c>
      <c r="Q2893">
        <v>107.87823486328125</v>
      </c>
      <c r="R2893"/>
      <c r="S2893" s="13"/>
      <c r="W2893" s="15"/>
    </row>
    <row r="2894" spans="1:23" x14ac:dyDescent="0.3">
      <c r="A2894" t="s">
        <v>390</v>
      </c>
      <c r="B2894">
        <v>31</v>
      </c>
      <c r="C2894">
        <v>3335.549560546875</v>
      </c>
      <c r="D2894">
        <v>301.16262817382813</v>
      </c>
      <c r="E2894">
        <v>100.29409790039063</v>
      </c>
      <c r="F2894">
        <v>7.2630600929260254</v>
      </c>
      <c r="G2894">
        <v>0</v>
      </c>
      <c r="J2894" s="8"/>
      <c r="K2894" t="s">
        <v>390</v>
      </c>
      <c r="L2894">
        <v>31</v>
      </c>
      <c r="M2894">
        <v>11981.7822265625</v>
      </c>
      <c r="N2894">
        <v>1229.4654541015625</v>
      </c>
      <c r="O2894">
        <v>160.01979064941406</v>
      </c>
      <c r="P2894">
        <v>123.47202301025391</v>
      </c>
      <c r="Q2894">
        <v>0</v>
      </c>
      <c r="R2894"/>
      <c r="S2894" s="13"/>
      <c r="W2894" s="15"/>
    </row>
    <row r="2895" spans="1:23" x14ac:dyDescent="0.3">
      <c r="A2895" t="s">
        <v>391</v>
      </c>
      <c r="B2895">
        <v>31</v>
      </c>
      <c r="C2895">
        <v>3933.417236328125</v>
      </c>
      <c r="D2895">
        <v>330.8707275390625</v>
      </c>
      <c r="E2895">
        <v>0</v>
      </c>
      <c r="F2895">
        <v>236.90634155273438</v>
      </c>
      <c r="G2895">
        <v>146.19625854492188</v>
      </c>
      <c r="J2895" s="8"/>
      <c r="K2895" t="s">
        <v>391</v>
      </c>
      <c r="L2895">
        <v>31</v>
      </c>
      <c r="M2895">
        <v>21177.2734375</v>
      </c>
      <c r="N2895">
        <v>2040.949951171875</v>
      </c>
      <c r="O2895">
        <v>12.867029190063477</v>
      </c>
      <c r="P2895">
        <v>271.29595947265625</v>
      </c>
      <c r="Q2895">
        <v>248.0543212890625</v>
      </c>
      <c r="R2895"/>
      <c r="S2895" s="13"/>
      <c r="W2895" s="15"/>
    </row>
    <row r="2896" spans="1:23" x14ac:dyDescent="0.3">
      <c r="A2896" t="s">
        <v>392</v>
      </c>
      <c r="B2896">
        <v>31</v>
      </c>
      <c r="C2896">
        <v>6305.18896484375</v>
      </c>
      <c r="D2896">
        <v>753.35052490234375</v>
      </c>
      <c r="E2896">
        <v>0</v>
      </c>
      <c r="F2896">
        <v>24.960809707641602</v>
      </c>
      <c r="G2896">
        <v>0</v>
      </c>
      <c r="J2896" s="8"/>
      <c r="K2896" t="s">
        <v>392</v>
      </c>
      <c r="L2896">
        <v>31</v>
      </c>
      <c r="M2896">
        <v>18672.28125</v>
      </c>
      <c r="N2896">
        <v>2064.779541015625</v>
      </c>
      <c r="O2896">
        <v>208.75238037109375</v>
      </c>
      <c r="P2896">
        <v>85.579917907714844</v>
      </c>
      <c r="Q2896">
        <v>0</v>
      </c>
      <c r="R2896"/>
      <c r="S2896" s="13"/>
      <c r="W2896" s="15"/>
    </row>
    <row r="2897" spans="1:23" x14ac:dyDescent="0.3">
      <c r="A2897" t="s">
        <v>393</v>
      </c>
      <c r="B2897">
        <v>31</v>
      </c>
      <c r="C2897">
        <v>4101.7421875</v>
      </c>
      <c r="D2897">
        <v>600.66046142578125</v>
      </c>
      <c r="E2897">
        <v>89.661262512207031</v>
      </c>
      <c r="F2897">
        <v>74.665733337402344</v>
      </c>
      <c r="G2897">
        <v>0</v>
      </c>
      <c r="J2897" s="8"/>
      <c r="K2897" t="s">
        <v>393</v>
      </c>
      <c r="L2897">
        <v>31</v>
      </c>
      <c r="M2897">
        <v>13296.7041015625</v>
      </c>
      <c r="N2897">
        <v>1575.065185546875</v>
      </c>
      <c r="O2897">
        <v>125.92874145507813</v>
      </c>
      <c r="P2897">
        <v>190.34503173828125</v>
      </c>
      <c r="Q2897">
        <v>0</v>
      </c>
      <c r="R2897"/>
      <c r="S2897" s="13"/>
      <c r="W2897" s="15"/>
    </row>
    <row r="2898" spans="1:23" x14ac:dyDescent="0.3">
      <c r="A2898" t="s">
        <v>394</v>
      </c>
      <c r="B2898">
        <v>31</v>
      </c>
      <c r="C2898">
        <v>5275.1552734375</v>
      </c>
      <c r="D2898">
        <v>920.18463134765625</v>
      </c>
      <c r="E2898">
        <v>290.27255249023438</v>
      </c>
      <c r="F2898">
        <v>182.86813354492188</v>
      </c>
      <c r="G2898">
        <v>35.860450744628906</v>
      </c>
      <c r="J2898" s="8"/>
      <c r="K2898" t="s">
        <v>394</v>
      </c>
      <c r="L2898">
        <v>31</v>
      </c>
      <c r="M2898">
        <v>15112.5185546875</v>
      </c>
      <c r="N2898">
        <v>1919.7689208984375</v>
      </c>
      <c r="O2898">
        <v>345.22705078125</v>
      </c>
      <c r="P2898">
        <v>420.17791748046875</v>
      </c>
      <c r="Q2898">
        <v>43.656200408935547</v>
      </c>
      <c r="R2898"/>
      <c r="S2898" s="13"/>
      <c r="W2898" s="15"/>
    </row>
    <row r="2899" spans="1:23" x14ac:dyDescent="0.3">
      <c r="A2899" t="s">
        <v>395</v>
      </c>
      <c r="B2899">
        <v>31</v>
      </c>
      <c r="C2899">
        <v>6591.96240234375</v>
      </c>
      <c r="D2899">
        <v>1321.6800537109375</v>
      </c>
      <c r="E2899">
        <v>475.59848022460938</v>
      </c>
      <c r="F2899">
        <v>546.89117431640625</v>
      </c>
      <c r="G2899">
        <v>389.67437744140625</v>
      </c>
      <c r="J2899" s="8"/>
      <c r="K2899" t="s">
        <v>395</v>
      </c>
      <c r="L2899">
        <v>31</v>
      </c>
      <c r="M2899">
        <v>17864.541015625</v>
      </c>
      <c r="N2899">
        <v>2579.235595703125</v>
      </c>
      <c r="O2899">
        <v>411.73721313476563</v>
      </c>
      <c r="P2899">
        <v>753.565185546875</v>
      </c>
      <c r="Q2899">
        <v>282.6016845703125</v>
      </c>
      <c r="R2899"/>
      <c r="S2899" s="13"/>
      <c r="W2899" s="15"/>
    </row>
    <row r="2900" spans="1:23" x14ac:dyDescent="0.3">
      <c r="A2900" t="s">
        <v>396</v>
      </c>
      <c r="B2900">
        <v>31</v>
      </c>
      <c r="C2900">
        <v>5563.27734375</v>
      </c>
      <c r="D2900">
        <v>825.48095703125</v>
      </c>
      <c r="E2900">
        <v>288.78671264648438</v>
      </c>
      <c r="F2900">
        <v>0</v>
      </c>
      <c r="G2900">
        <v>39.959259033203125</v>
      </c>
      <c r="J2900" s="8"/>
      <c r="K2900" t="s">
        <v>396</v>
      </c>
      <c r="L2900">
        <v>31</v>
      </c>
      <c r="M2900">
        <v>16308.7861328125</v>
      </c>
      <c r="N2900">
        <v>2469.90869140625</v>
      </c>
      <c r="O2900">
        <v>363.31228637695313</v>
      </c>
      <c r="P2900">
        <v>227.66943359375</v>
      </c>
      <c r="Q2900">
        <v>0</v>
      </c>
      <c r="R2900"/>
      <c r="S2900" s="13"/>
      <c r="W2900" s="15"/>
    </row>
    <row r="2901" spans="1:23" x14ac:dyDescent="0.3">
      <c r="A2901" t="s">
        <v>397</v>
      </c>
      <c r="B2901">
        <v>31</v>
      </c>
      <c r="C2901">
        <v>5976.5</v>
      </c>
      <c r="D2901">
        <v>787.75885009765625</v>
      </c>
      <c r="E2901">
        <v>267.8804931640625</v>
      </c>
      <c r="F2901">
        <v>315.79379272460938</v>
      </c>
      <c r="G2901">
        <v>137.00140380859375</v>
      </c>
      <c r="J2901" s="8"/>
      <c r="K2901" t="s">
        <v>397</v>
      </c>
      <c r="L2901">
        <v>31</v>
      </c>
      <c r="M2901">
        <v>19974.21484375</v>
      </c>
      <c r="N2901">
        <v>2746.29052734375</v>
      </c>
      <c r="O2901">
        <v>414.71868896484375</v>
      </c>
      <c r="P2901">
        <v>385.97021484375</v>
      </c>
      <c r="Q2901">
        <v>421.82009887695313</v>
      </c>
      <c r="R2901"/>
      <c r="S2901" s="13"/>
      <c r="W2901" s="15"/>
    </row>
    <row r="2902" spans="1:23" x14ac:dyDescent="0.3">
      <c r="A2902" t="s">
        <v>398</v>
      </c>
      <c r="B2902">
        <v>31</v>
      </c>
      <c r="C2902">
        <v>4865.361328125</v>
      </c>
      <c r="D2902">
        <v>919.8170166015625</v>
      </c>
      <c r="E2902">
        <v>375.48876953125</v>
      </c>
      <c r="F2902">
        <v>527.85894775390625</v>
      </c>
      <c r="G2902">
        <v>115.63819885253906</v>
      </c>
      <c r="J2902" s="8"/>
      <c r="K2902" t="s">
        <v>398</v>
      </c>
      <c r="L2902">
        <v>31</v>
      </c>
      <c r="M2902">
        <v>18592.283203125</v>
      </c>
      <c r="N2902">
        <v>2708.97314453125</v>
      </c>
      <c r="O2902">
        <v>430.08505249023438</v>
      </c>
      <c r="P2902">
        <v>908.93353271484375</v>
      </c>
      <c r="Q2902">
        <v>365.12533569335938</v>
      </c>
      <c r="R2902"/>
      <c r="S2902" s="13"/>
      <c r="W2902" s="15"/>
    </row>
    <row r="2903" spans="1:23" x14ac:dyDescent="0.3">
      <c r="A2903" t="s">
        <v>399</v>
      </c>
      <c r="B2903">
        <v>31</v>
      </c>
      <c r="C2903">
        <v>9136.544921875</v>
      </c>
      <c r="D2903">
        <v>1645.859619140625</v>
      </c>
      <c r="E2903">
        <v>549.0596923828125</v>
      </c>
      <c r="F2903">
        <v>425.10537719726563</v>
      </c>
      <c r="G2903">
        <v>118.68067169189453</v>
      </c>
      <c r="J2903" s="8"/>
      <c r="K2903" t="s">
        <v>399</v>
      </c>
      <c r="L2903">
        <v>31</v>
      </c>
      <c r="M2903">
        <v>18918.81640625</v>
      </c>
      <c r="N2903">
        <v>2697.026123046875</v>
      </c>
      <c r="O2903">
        <v>522.07373046875</v>
      </c>
      <c r="P2903">
        <v>574.9761962890625</v>
      </c>
      <c r="Q2903">
        <v>44.055706024169922</v>
      </c>
      <c r="R2903"/>
      <c r="S2903" s="13"/>
      <c r="W2903" s="15"/>
    </row>
    <row r="2904" spans="1:23" x14ac:dyDescent="0.3">
      <c r="A2904" t="s">
        <v>400</v>
      </c>
      <c r="B2904">
        <v>31</v>
      </c>
      <c r="C2904">
        <v>4821.42138671875</v>
      </c>
      <c r="D2904">
        <v>777.5472412109375</v>
      </c>
      <c r="E2904">
        <v>187.99055480957031</v>
      </c>
      <c r="F2904">
        <v>15.350299835205078</v>
      </c>
      <c r="G2904">
        <v>53.937004089355469</v>
      </c>
      <c r="J2904" s="8"/>
      <c r="K2904" t="s">
        <v>400</v>
      </c>
      <c r="L2904">
        <v>31</v>
      </c>
      <c r="M2904">
        <v>21266.728515625</v>
      </c>
      <c r="N2904">
        <v>2719.16162109375</v>
      </c>
      <c r="O2904">
        <v>338.60287475585938</v>
      </c>
      <c r="P2904">
        <v>184.20359802246094</v>
      </c>
      <c r="Q2904">
        <v>309.10052490234375</v>
      </c>
      <c r="R2904"/>
      <c r="S2904" s="13"/>
      <c r="W2904" s="15"/>
    </row>
    <row r="2905" spans="1:23" x14ac:dyDescent="0.3">
      <c r="A2905" t="s">
        <v>401</v>
      </c>
      <c r="B2905">
        <v>31</v>
      </c>
      <c r="C2905">
        <v>3718.915283203125</v>
      </c>
      <c r="D2905">
        <v>485.13900756835938</v>
      </c>
      <c r="E2905">
        <v>254.06280517578125</v>
      </c>
      <c r="F2905">
        <v>390.83200073242188</v>
      </c>
      <c r="G2905">
        <v>0</v>
      </c>
      <c r="J2905" s="8"/>
      <c r="K2905" t="s">
        <v>401</v>
      </c>
      <c r="L2905">
        <v>31</v>
      </c>
      <c r="M2905">
        <v>15264.3125</v>
      </c>
      <c r="N2905">
        <v>1753.859375</v>
      </c>
      <c r="O2905">
        <v>326.04727172851563</v>
      </c>
      <c r="P2905">
        <v>420.89602661132813</v>
      </c>
      <c r="Q2905">
        <v>73.021499633789063</v>
      </c>
      <c r="R2905"/>
      <c r="S2905" s="13"/>
      <c r="W2905" s="15"/>
    </row>
    <row r="2906" spans="1:23" x14ac:dyDescent="0.3">
      <c r="A2906" t="s">
        <v>402</v>
      </c>
      <c r="B2906">
        <v>31</v>
      </c>
      <c r="C2906">
        <v>5758.99658203125</v>
      </c>
      <c r="D2906">
        <v>647.56719970703125</v>
      </c>
      <c r="E2906">
        <v>204.49871826171875</v>
      </c>
      <c r="F2906">
        <v>1328.7884521484375</v>
      </c>
      <c r="G2906">
        <v>1208.4969482421875</v>
      </c>
      <c r="J2906" s="8"/>
      <c r="K2906" t="s">
        <v>402</v>
      </c>
      <c r="L2906">
        <v>31</v>
      </c>
      <c r="M2906">
        <v>17459.02734375</v>
      </c>
      <c r="N2906">
        <v>2054.857421875</v>
      </c>
      <c r="O2906">
        <v>320.94937133789063</v>
      </c>
      <c r="P2906">
        <v>1492.08544921875</v>
      </c>
      <c r="Q2906">
        <v>1413.437255859375</v>
      </c>
      <c r="R2906"/>
      <c r="S2906" s="13"/>
      <c r="W2906" s="15"/>
    </row>
    <row r="2907" spans="1:23" x14ac:dyDescent="0.3">
      <c r="A2907" t="s">
        <v>403</v>
      </c>
      <c r="B2907">
        <v>31</v>
      </c>
      <c r="C2907">
        <v>11253.88671875</v>
      </c>
      <c r="D2907">
        <v>1346.2542724609375</v>
      </c>
      <c r="E2907">
        <v>219.78585815429688</v>
      </c>
      <c r="F2907">
        <v>397.23587036132813</v>
      </c>
      <c r="G2907">
        <v>55.811000823974609</v>
      </c>
      <c r="J2907" s="8"/>
      <c r="K2907" t="s">
        <v>403</v>
      </c>
      <c r="L2907">
        <v>31</v>
      </c>
      <c r="M2907">
        <v>38787.90234375</v>
      </c>
      <c r="N2907">
        <v>3800.03759765625</v>
      </c>
      <c r="O2907">
        <v>221.18577575683594</v>
      </c>
      <c r="P2907">
        <v>108.19025421142578</v>
      </c>
      <c r="Q2907">
        <v>267.56451416015625</v>
      </c>
      <c r="R2907"/>
      <c r="S2907" s="13"/>
      <c r="W2907" s="15"/>
    </row>
    <row r="2908" spans="1:23" x14ac:dyDescent="0.3">
      <c r="A2908" t="s">
        <v>404</v>
      </c>
      <c r="B2908">
        <v>31</v>
      </c>
      <c r="C2908">
        <v>4394.29541015625</v>
      </c>
      <c r="D2908">
        <v>602.7822265625</v>
      </c>
      <c r="E2908">
        <v>97.235214233398438</v>
      </c>
      <c r="F2908">
        <v>120.63898468017578</v>
      </c>
      <c r="G2908">
        <v>0</v>
      </c>
      <c r="J2908" s="8"/>
      <c r="K2908" t="s">
        <v>404</v>
      </c>
      <c r="L2908">
        <v>31</v>
      </c>
      <c r="M2908">
        <v>18772.609375</v>
      </c>
      <c r="N2908">
        <v>2132.229736328125</v>
      </c>
      <c r="O2908">
        <v>136.95100402832031</v>
      </c>
      <c r="P2908">
        <v>28.201320648193359</v>
      </c>
      <c r="Q2908">
        <v>144.56703186035156</v>
      </c>
      <c r="R2908"/>
      <c r="S2908" s="13"/>
      <c r="W2908" s="15"/>
    </row>
    <row r="2909" spans="1:23" x14ac:dyDescent="0.3">
      <c r="A2909" t="s">
        <v>405</v>
      </c>
      <c r="B2909">
        <v>31</v>
      </c>
      <c r="C2909">
        <v>5007.05126953125</v>
      </c>
      <c r="D2909">
        <v>660.0369873046875</v>
      </c>
      <c r="E2909">
        <v>142.6697998046875</v>
      </c>
      <c r="F2909">
        <v>243.93299865722656</v>
      </c>
      <c r="G2909">
        <v>98.0233154296875</v>
      </c>
      <c r="J2909" s="8"/>
      <c r="K2909" t="s">
        <v>405</v>
      </c>
      <c r="L2909">
        <v>31</v>
      </c>
      <c r="M2909">
        <v>14420.5947265625</v>
      </c>
      <c r="N2909">
        <v>1701.610107421875</v>
      </c>
      <c r="O2909">
        <v>297.05130004882813</v>
      </c>
      <c r="P2909">
        <v>247.52024841308594</v>
      </c>
      <c r="Q2909">
        <v>120.93785095214844</v>
      </c>
      <c r="R2909"/>
      <c r="S2909" s="13"/>
      <c r="W2909" s="15"/>
    </row>
    <row r="2910" spans="1:23" x14ac:dyDescent="0.3">
      <c r="A2910" t="s">
        <v>406</v>
      </c>
      <c r="B2910">
        <v>31</v>
      </c>
      <c r="C2910">
        <v>7911.27490234375</v>
      </c>
      <c r="D2910">
        <v>1010.5706176757813</v>
      </c>
      <c r="E2910">
        <v>256.80780029296875</v>
      </c>
      <c r="F2910">
        <v>323.58941650390625</v>
      </c>
      <c r="G2910">
        <v>215.07719421386719</v>
      </c>
      <c r="J2910" s="8"/>
      <c r="K2910" t="s">
        <v>406</v>
      </c>
      <c r="L2910">
        <v>31</v>
      </c>
      <c r="M2910">
        <v>25501.4140625</v>
      </c>
      <c r="N2910">
        <v>3087.339599609375</v>
      </c>
      <c r="O2910">
        <v>406.83761596679688</v>
      </c>
      <c r="P2910">
        <v>235.3377685546875</v>
      </c>
      <c r="Q2910">
        <v>234.05459594726563</v>
      </c>
      <c r="R2910"/>
      <c r="S2910" s="13"/>
      <c r="W2910" s="15"/>
    </row>
    <row r="2911" spans="1:23" x14ac:dyDescent="0.3">
      <c r="A2911" t="s">
        <v>407</v>
      </c>
      <c r="B2911">
        <v>31</v>
      </c>
      <c r="C2911">
        <v>3338.35986328125</v>
      </c>
      <c r="D2911">
        <v>627.940185546875</v>
      </c>
      <c r="E2911">
        <v>279.125</v>
      </c>
      <c r="F2911">
        <v>278.8831787109375</v>
      </c>
      <c r="G2911">
        <v>0</v>
      </c>
      <c r="J2911" s="8"/>
      <c r="K2911" t="s">
        <v>407</v>
      </c>
      <c r="L2911">
        <v>31</v>
      </c>
      <c r="M2911">
        <v>12492.5166015625</v>
      </c>
      <c r="N2911">
        <v>1555.2471923828125</v>
      </c>
      <c r="O2911">
        <v>169.5050048828125</v>
      </c>
      <c r="P2911">
        <v>164.46955871582031</v>
      </c>
      <c r="Q2911">
        <v>136.60502624511719</v>
      </c>
      <c r="R2911"/>
      <c r="S2911" s="13"/>
      <c r="W2911" s="15"/>
    </row>
    <row r="2912" spans="1:23" x14ac:dyDescent="0.3">
      <c r="A2912" t="s">
        <v>408</v>
      </c>
      <c r="B2912">
        <v>31</v>
      </c>
      <c r="C2912">
        <v>8156.359375</v>
      </c>
      <c r="D2912">
        <v>1120.447998046875</v>
      </c>
      <c r="E2912">
        <v>362.56640625</v>
      </c>
      <c r="F2912">
        <v>246.9144287109375</v>
      </c>
      <c r="G2912">
        <v>234.00502014160156</v>
      </c>
      <c r="J2912" s="8"/>
      <c r="K2912" t="s">
        <v>408</v>
      </c>
      <c r="L2912">
        <v>31</v>
      </c>
      <c r="M2912">
        <v>21784.970703125</v>
      </c>
      <c r="N2912">
        <v>3138.316162109375</v>
      </c>
      <c r="O2912">
        <v>417.59881591796875</v>
      </c>
      <c r="P2912">
        <v>369.60482788085938</v>
      </c>
      <c r="Q2912">
        <v>3.3192200660705566</v>
      </c>
      <c r="R2912"/>
      <c r="S2912" s="13"/>
      <c r="W2912" s="15"/>
    </row>
    <row r="2913" spans="1:23" x14ac:dyDescent="0.3">
      <c r="A2913" t="s">
        <v>409</v>
      </c>
      <c r="B2913">
        <v>31</v>
      </c>
      <c r="C2913">
        <v>7919.31591796875</v>
      </c>
      <c r="D2913">
        <v>1453.9398193359375</v>
      </c>
      <c r="E2913">
        <v>306.08895874023438</v>
      </c>
      <c r="F2913">
        <v>365.73748779296875</v>
      </c>
      <c r="G2913">
        <v>321.50735473632813</v>
      </c>
      <c r="J2913" s="8"/>
      <c r="K2913" t="s">
        <v>409</v>
      </c>
      <c r="L2913">
        <v>31</v>
      </c>
      <c r="M2913">
        <v>21416.36328125</v>
      </c>
      <c r="N2913">
        <v>2786.885986328125</v>
      </c>
      <c r="O2913">
        <v>459.93472290039063</v>
      </c>
      <c r="P2913">
        <v>286.73818969726563</v>
      </c>
      <c r="Q2913">
        <v>264.94586181640625</v>
      </c>
      <c r="R2913"/>
      <c r="S2913" s="13"/>
      <c r="W2913" s="15"/>
    </row>
    <row r="2914" spans="1:23" x14ac:dyDescent="0.3">
      <c r="A2914" t="s">
        <v>410</v>
      </c>
      <c r="B2914">
        <v>31</v>
      </c>
      <c r="C2914">
        <v>5330.3466796875</v>
      </c>
      <c r="D2914">
        <v>554.83050537109375</v>
      </c>
      <c r="E2914">
        <v>225.91450500488281</v>
      </c>
      <c r="F2914">
        <v>211.64599609375</v>
      </c>
      <c r="G2914">
        <v>199.32640075683594</v>
      </c>
      <c r="J2914" s="8"/>
      <c r="K2914" t="s">
        <v>410</v>
      </c>
      <c r="L2914">
        <v>31</v>
      </c>
      <c r="M2914">
        <v>20485.638671875</v>
      </c>
      <c r="N2914">
        <v>2690.404541015625</v>
      </c>
      <c r="O2914">
        <v>41.996929168701172</v>
      </c>
      <c r="P2914">
        <v>451.593505859375</v>
      </c>
      <c r="Q2914">
        <v>39.865280151367188</v>
      </c>
      <c r="R2914"/>
      <c r="S2914" s="13"/>
      <c r="W2914" s="15"/>
    </row>
    <row r="2915" spans="1:23" x14ac:dyDescent="0.3">
      <c r="A2915" t="s">
        <v>411</v>
      </c>
      <c r="B2915">
        <v>31</v>
      </c>
      <c r="C2915">
        <v>7036.298828125</v>
      </c>
      <c r="D2915">
        <v>951.0797119140625</v>
      </c>
      <c r="E2915">
        <v>193.20829772949219</v>
      </c>
      <c r="F2915">
        <v>100.27279663085938</v>
      </c>
      <c r="G2915">
        <v>240.84373474121094</v>
      </c>
      <c r="J2915" s="8"/>
      <c r="K2915" t="s">
        <v>411</v>
      </c>
      <c r="L2915">
        <v>31</v>
      </c>
      <c r="M2915">
        <v>18690.3515625</v>
      </c>
      <c r="N2915">
        <v>2423.542724609375</v>
      </c>
      <c r="O2915">
        <v>146.527099609375</v>
      </c>
      <c r="P2915">
        <v>168.69424438476563</v>
      </c>
      <c r="Q2915">
        <v>154.91456604003906</v>
      </c>
      <c r="R2915"/>
      <c r="S2915" s="13"/>
      <c r="W2915" s="15"/>
    </row>
    <row r="2916" spans="1:23" x14ac:dyDescent="0.3">
      <c r="A2916" t="s">
        <v>412</v>
      </c>
      <c r="B2916">
        <v>31</v>
      </c>
      <c r="C2916">
        <v>4730.9404296875</v>
      </c>
      <c r="D2916">
        <v>550.686279296875</v>
      </c>
      <c r="E2916">
        <v>286.24261474609375</v>
      </c>
      <c r="F2916">
        <v>312.42242431640625</v>
      </c>
      <c r="G2916">
        <v>439.94183349609375</v>
      </c>
      <c r="J2916" s="8"/>
      <c r="K2916" t="s">
        <v>412</v>
      </c>
      <c r="L2916">
        <v>31</v>
      </c>
      <c r="M2916">
        <v>18175.1953125</v>
      </c>
      <c r="N2916">
        <v>1847.59228515625</v>
      </c>
      <c r="O2916">
        <v>423.91165161132813</v>
      </c>
      <c r="P2916">
        <v>425.65847778320313</v>
      </c>
      <c r="Q2916">
        <v>0</v>
      </c>
      <c r="R2916"/>
      <c r="S2916" s="13"/>
      <c r="W2916" s="15"/>
    </row>
    <row r="2917" spans="1:23" x14ac:dyDescent="0.3">
      <c r="A2917" t="s">
        <v>413</v>
      </c>
      <c r="B2917">
        <v>31</v>
      </c>
      <c r="C2917">
        <v>3995.139404296875</v>
      </c>
      <c r="D2917">
        <v>595.80010986328125</v>
      </c>
      <c r="E2917">
        <v>35.676197052001953</v>
      </c>
      <c r="F2917">
        <v>320.63906860351563</v>
      </c>
      <c r="G2917">
        <v>0</v>
      </c>
      <c r="J2917" s="8"/>
      <c r="K2917" t="s">
        <v>413</v>
      </c>
      <c r="L2917">
        <v>31</v>
      </c>
      <c r="M2917">
        <v>10447.6806640625</v>
      </c>
      <c r="N2917">
        <v>1279.3919677734375</v>
      </c>
      <c r="O2917">
        <v>218.25439453125</v>
      </c>
      <c r="P2917">
        <v>279.22811889648438</v>
      </c>
      <c r="Q2917">
        <v>0</v>
      </c>
      <c r="R2917"/>
      <c r="S2917" s="13"/>
      <c r="W2917" s="15"/>
    </row>
    <row r="2918" spans="1:23" x14ac:dyDescent="0.3">
      <c r="A2918" t="s">
        <v>414</v>
      </c>
      <c r="B2918">
        <v>31</v>
      </c>
      <c r="C2918">
        <v>4053.029052734375</v>
      </c>
      <c r="D2918">
        <v>601.90771484375</v>
      </c>
      <c r="E2918">
        <v>164.17489624023438</v>
      </c>
      <c r="F2918">
        <v>414.77093505859375</v>
      </c>
      <c r="G2918">
        <v>66.347320556640625</v>
      </c>
      <c r="J2918" s="8"/>
      <c r="K2918" t="s">
        <v>414</v>
      </c>
      <c r="L2918">
        <v>31</v>
      </c>
      <c r="M2918">
        <v>16436.15625</v>
      </c>
      <c r="N2918">
        <v>1654.528564453125</v>
      </c>
      <c r="O2918">
        <v>141.16949462890625</v>
      </c>
      <c r="P2918">
        <v>224.87580871582031</v>
      </c>
      <c r="Q2918">
        <v>0</v>
      </c>
      <c r="R2918"/>
      <c r="S2918" s="13"/>
      <c r="W2918" s="15"/>
    </row>
    <row r="2919" spans="1:23" x14ac:dyDescent="0.3">
      <c r="A2919" t="s">
        <v>415</v>
      </c>
      <c r="B2919">
        <v>31</v>
      </c>
      <c r="C2919">
        <v>3472.021240234375</v>
      </c>
      <c r="D2919">
        <v>439.97430419921875</v>
      </c>
      <c r="E2919">
        <v>159.51376342773438</v>
      </c>
      <c r="F2919">
        <v>188.96195983886719</v>
      </c>
      <c r="G2919">
        <v>9.9182395935058594</v>
      </c>
      <c r="J2919" s="8"/>
      <c r="K2919" t="s">
        <v>415</v>
      </c>
      <c r="L2919">
        <v>31</v>
      </c>
      <c r="M2919">
        <v>11854.0693359375</v>
      </c>
      <c r="N2919">
        <v>1311.105712890625</v>
      </c>
      <c r="O2919">
        <v>308.26278686523438</v>
      </c>
      <c r="P2919">
        <v>217.48451232910156</v>
      </c>
      <c r="Q2919">
        <v>0</v>
      </c>
      <c r="R2919"/>
      <c r="S2919" s="13"/>
      <c r="W2919" s="15"/>
    </row>
    <row r="2920" spans="1:23" x14ac:dyDescent="0.3">
      <c r="A2920" t="s">
        <v>416</v>
      </c>
      <c r="B2920">
        <v>31</v>
      </c>
      <c r="C2920">
        <v>3414.561767578125</v>
      </c>
      <c r="D2920">
        <v>429.61468505859375</v>
      </c>
      <c r="E2920">
        <v>108.57852935791016</v>
      </c>
      <c r="F2920">
        <v>40.448879241943359</v>
      </c>
      <c r="G2920">
        <v>131.58717346191406</v>
      </c>
      <c r="J2920" s="8"/>
      <c r="K2920" t="s">
        <v>416</v>
      </c>
      <c r="L2920">
        <v>31</v>
      </c>
      <c r="M2920">
        <v>8038.97802734375</v>
      </c>
      <c r="N2920">
        <v>998.29541015625</v>
      </c>
      <c r="O2920">
        <v>143.54449462890625</v>
      </c>
      <c r="P2920">
        <v>547.1834716796875</v>
      </c>
      <c r="Q2920">
        <v>117.36152648925781</v>
      </c>
      <c r="R2920"/>
      <c r="S2920" s="13"/>
      <c r="W2920" s="15"/>
    </row>
    <row r="2921" spans="1:23" x14ac:dyDescent="0.3">
      <c r="A2921" t="s">
        <v>417</v>
      </c>
      <c r="B2921">
        <v>31</v>
      </c>
      <c r="C2921">
        <v>6018.6240234375</v>
      </c>
      <c r="D2921">
        <v>711.93206787109375</v>
      </c>
      <c r="E2921">
        <v>311.67340087890625</v>
      </c>
      <c r="F2921">
        <v>454.28237915039063</v>
      </c>
      <c r="G2921">
        <v>182.95686340332031</v>
      </c>
      <c r="J2921" s="8"/>
      <c r="K2921" t="s">
        <v>417</v>
      </c>
      <c r="L2921">
        <v>31</v>
      </c>
      <c r="M2921">
        <v>34276.8515625</v>
      </c>
      <c r="N2921">
        <v>3869.751220703125</v>
      </c>
      <c r="O2921">
        <v>487.94769287109375</v>
      </c>
      <c r="P2921">
        <v>124.03104400634766</v>
      </c>
      <c r="Q2921">
        <v>173.06730651855469</v>
      </c>
      <c r="R2921"/>
      <c r="S2921" s="13"/>
      <c r="W2921" s="15"/>
    </row>
    <row r="2922" spans="1:23" x14ac:dyDescent="0.3">
      <c r="A2922" t="s">
        <v>418</v>
      </c>
      <c r="B2922">
        <v>31</v>
      </c>
      <c r="C2922">
        <v>5065.45068359375</v>
      </c>
      <c r="D2922">
        <v>604.4425048828125</v>
      </c>
      <c r="E2922">
        <v>178.02413940429688</v>
      </c>
      <c r="F2922">
        <v>332.76687622070313</v>
      </c>
      <c r="G2922">
        <v>234.76800537109375</v>
      </c>
      <c r="J2922" s="8"/>
      <c r="K2922" t="s">
        <v>418</v>
      </c>
      <c r="L2922">
        <v>31</v>
      </c>
      <c r="M2922">
        <v>21081.8671875</v>
      </c>
      <c r="N2922">
        <v>2276.976318359375</v>
      </c>
      <c r="O2922">
        <v>174.154052734375</v>
      </c>
      <c r="P2922">
        <v>447.51406860351563</v>
      </c>
      <c r="Q2922">
        <v>0</v>
      </c>
      <c r="R2922"/>
      <c r="S2922" s="13"/>
      <c r="W2922" s="15"/>
    </row>
    <row r="2923" spans="1:23" x14ac:dyDescent="0.3">
      <c r="A2923" t="s">
        <v>419</v>
      </c>
      <c r="B2923">
        <v>31</v>
      </c>
      <c r="C2923">
        <v>6848.33251953125</v>
      </c>
      <c r="D2923">
        <v>953.0947265625</v>
      </c>
      <c r="E2923">
        <v>393.6192626953125</v>
      </c>
      <c r="F2923">
        <v>368.64431762695313</v>
      </c>
      <c r="G2923">
        <v>513.0242919921875</v>
      </c>
      <c r="J2923" s="8"/>
      <c r="K2923" t="s">
        <v>419</v>
      </c>
      <c r="L2923">
        <v>31</v>
      </c>
      <c r="M2923">
        <v>18588.142578125</v>
      </c>
      <c r="N2923">
        <v>2508.629638671875</v>
      </c>
      <c r="O2923">
        <v>405.50711059570313</v>
      </c>
      <c r="P2923">
        <v>409.30361938476563</v>
      </c>
      <c r="Q2923">
        <v>160.97828674316406</v>
      </c>
      <c r="R2923"/>
      <c r="S2923" s="13"/>
      <c r="W2923" s="15"/>
    </row>
    <row r="2924" spans="1:23" x14ac:dyDescent="0.3">
      <c r="A2924" t="s">
        <v>420</v>
      </c>
      <c r="B2924">
        <v>31</v>
      </c>
      <c r="C2924">
        <v>7975.375</v>
      </c>
      <c r="D2924">
        <v>1180.710205078125</v>
      </c>
      <c r="E2924">
        <v>423.82907104492188</v>
      </c>
      <c r="F2924">
        <v>334.33639526367188</v>
      </c>
      <c r="G2924">
        <v>156.12846374511719</v>
      </c>
      <c r="J2924" s="8"/>
      <c r="K2924" t="s">
        <v>420</v>
      </c>
      <c r="L2924">
        <v>31</v>
      </c>
      <c r="M2924">
        <v>15706.8369140625</v>
      </c>
      <c r="N2924">
        <v>2330.231689453125</v>
      </c>
      <c r="O2924">
        <v>402.7080078125</v>
      </c>
      <c r="P2924">
        <v>561.35498046875</v>
      </c>
      <c r="Q2924">
        <v>48.606033325195313</v>
      </c>
      <c r="R2924"/>
      <c r="S2924" s="13"/>
      <c r="W2924" s="15"/>
    </row>
    <row r="2925" spans="1:23" x14ac:dyDescent="0.3">
      <c r="A2925" t="s">
        <v>421</v>
      </c>
      <c r="B2925">
        <v>31</v>
      </c>
      <c r="C2925">
        <v>5729.88525390625</v>
      </c>
      <c r="D2925">
        <v>781.42822265625</v>
      </c>
      <c r="E2925">
        <v>257.996337890625</v>
      </c>
      <c r="F2925">
        <v>75.911964416503906</v>
      </c>
      <c r="G2925">
        <v>565.438232421875</v>
      </c>
      <c r="J2925" s="8"/>
      <c r="K2925" t="s">
        <v>421</v>
      </c>
      <c r="L2925">
        <v>31</v>
      </c>
      <c r="M2925">
        <v>14979.0283203125</v>
      </c>
      <c r="N2925">
        <v>2261.5224609375</v>
      </c>
      <c r="O2925">
        <v>259.58889770507813</v>
      </c>
      <c r="P2925">
        <v>253.03988647460938</v>
      </c>
      <c r="Q2925">
        <v>0</v>
      </c>
      <c r="R2925"/>
      <c r="S2925" s="13"/>
      <c r="W2925" s="15"/>
    </row>
    <row r="2926" spans="1:23" x14ac:dyDescent="0.3">
      <c r="A2926" t="s">
        <v>422</v>
      </c>
      <c r="B2926">
        <v>31</v>
      </c>
      <c r="C2926">
        <v>4364.9375</v>
      </c>
      <c r="D2926">
        <v>638.36419677734375</v>
      </c>
      <c r="E2926">
        <v>201.73013305664063</v>
      </c>
      <c r="F2926">
        <v>294.79501342773438</v>
      </c>
      <c r="G2926">
        <v>137.03948974609375</v>
      </c>
      <c r="J2926" s="8"/>
      <c r="K2926" t="s">
        <v>422</v>
      </c>
      <c r="L2926">
        <v>31</v>
      </c>
      <c r="M2926">
        <v>15768.4931640625</v>
      </c>
      <c r="N2926">
        <v>2081.406005859375</v>
      </c>
      <c r="O2926">
        <v>149.29808044433594</v>
      </c>
      <c r="P2926">
        <v>307.3729248046875</v>
      </c>
      <c r="Q2926">
        <v>110.37234497070313</v>
      </c>
      <c r="R2926"/>
      <c r="S2926" s="13"/>
      <c r="W2926" s="15"/>
    </row>
    <row r="2927" spans="1:23" x14ac:dyDescent="0.3">
      <c r="A2927" t="s">
        <v>423</v>
      </c>
      <c r="B2927">
        <v>31</v>
      </c>
      <c r="C2927">
        <v>3719.7294921875</v>
      </c>
      <c r="D2927">
        <v>492.25918579101563</v>
      </c>
      <c r="E2927">
        <v>152.24270629882813</v>
      </c>
      <c r="F2927">
        <v>154.91757202148438</v>
      </c>
      <c r="G2927">
        <v>182.72695922851563</v>
      </c>
      <c r="J2927" s="8"/>
      <c r="K2927" t="s">
        <v>423</v>
      </c>
      <c r="L2927">
        <v>31</v>
      </c>
      <c r="M2927">
        <v>19007.125</v>
      </c>
      <c r="N2927">
        <v>2200.808837890625</v>
      </c>
      <c r="O2927">
        <v>330.02288818359375</v>
      </c>
      <c r="P2927">
        <v>353.83538818359375</v>
      </c>
      <c r="Q2927">
        <v>0</v>
      </c>
      <c r="R2927"/>
      <c r="S2927" s="13"/>
      <c r="W2927" s="15"/>
    </row>
    <row r="2928" spans="1:23" x14ac:dyDescent="0.3">
      <c r="A2928" t="s">
        <v>424</v>
      </c>
      <c r="B2928">
        <v>31</v>
      </c>
      <c r="C2928">
        <v>3268.53857421875</v>
      </c>
      <c r="D2928">
        <v>421.51412963867188</v>
      </c>
      <c r="E2928">
        <v>263.54965209960938</v>
      </c>
      <c r="F2928">
        <v>186.85905456542969</v>
      </c>
      <c r="G2928">
        <v>418.87518310546875</v>
      </c>
      <c r="J2928" s="8"/>
      <c r="K2928" t="s">
        <v>424</v>
      </c>
      <c r="L2928">
        <v>31</v>
      </c>
      <c r="M2928">
        <v>9616.94140625</v>
      </c>
      <c r="N2928">
        <v>1248.0694580078125</v>
      </c>
      <c r="O2928">
        <v>186.38873291015625</v>
      </c>
      <c r="P2928">
        <v>343.2747802734375</v>
      </c>
      <c r="Q2928">
        <v>568.5504150390625</v>
      </c>
      <c r="R2928"/>
      <c r="S2928" s="13"/>
      <c r="W2928" s="15"/>
    </row>
    <row r="2929" spans="1:23" x14ac:dyDescent="0.3">
      <c r="A2929" t="s">
        <v>425</v>
      </c>
      <c r="B2929">
        <v>31</v>
      </c>
      <c r="C2929">
        <v>7415.7470703125</v>
      </c>
      <c r="D2929">
        <v>845.9832763671875</v>
      </c>
      <c r="E2929">
        <v>174.2957763671875</v>
      </c>
      <c r="F2929">
        <v>193.54783630371094</v>
      </c>
      <c r="G2929">
        <v>105.62779235839844</v>
      </c>
      <c r="J2929" s="8"/>
      <c r="K2929" t="s">
        <v>425</v>
      </c>
      <c r="L2929">
        <v>31</v>
      </c>
      <c r="M2929">
        <v>19855.9765625</v>
      </c>
      <c r="N2929">
        <v>1963.4249267578125</v>
      </c>
      <c r="O2929">
        <v>252.8800048828125</v>
      </c>
      <c r="P2929">
        <v>288.54061889648438</v>
      </c>
      <c r="Q2929">
        <v>272.14691162109375</v>
      </c>
      <c r="R2929"/>
      <c r="S2929" s="13"/>
      <c r="W2929" s="15"/>
    </row>
    <row r="2930" spans="1:23" x14ac:dyDescent="0.3">
      <c r="A2930" t="s">
        <v>426</v>
      </c>
      <c r="B2930">
        <v>31</v>
      </c>
      <c r="C2930">
        <v>7801.91455078125</v>
      </c>
      <c r="D2930">
        <v>1162.132568359375</v>
      </c>
      <c r="E2930">
        <v>81.738746643066406</v>
      </c>
      <c r="F2930">
        <v>356.88473510742188</v>
      </c>
      <c r="G2930">
        <v>109.97139739990234</v>
      </c>
      <c r="J2930" s="8"/>
      <c r="K2930" t="s">
        <v>426</v>
      </c>
      <c r="L2930">
        <v>31</v>
      </c>
      <c r="M2930">
        <v>18012.8046875</v>
      </c>
      <c r="N2930">
        <v>2117.229736328125</v>
      </c>
      <c r="O2930">
        <v>287.72039794921875</v>
      </c>
      <c r="P2930">
        <v>521.60076904296875</v>
      </c>
      <c r="Q2930">
        <v>268.5015869140625</v>
      </c>
      <c r="R2930"/>
      <c r="S2930" s="13"/>
      <c r="W2930" s="15"/>
    </row>
    <row r="2931" spans="1:23" x14ac:dyDescent="0.3">
      <c r="A2931" t="s">
        <v>427</v>
      </c>
      <c r="B2931">
        <v>31</v>
      </c>
      <c r="C2931">
        <v>14608.615234375</v>
      </c>
      <c r="D2931">
        <v>1666.380126953125</v>
      </c>
      <c r="E2931">
        <v>175.5576171875</v>
      </c>
      <c r="F2931">
        <v>399.6719970703125</v>
      </c>
      <c r="G2931">
        <v>0</v>
      </c>
      <c r="J2931" s="8"/>
      <c r="K2931" t="s">
        <v>427</v>
      </c>
      <c r="L2931">
        <v>31</v>
      </c>
      <c r="M2931">
        <v>35166.390625</v>
      </c>
      <c r="N2931">
        <v>3716.33837890625</v>
      </c>
      <c r="O2931">
        <v>324.94515991210938</v>
      </c>
      <c r="P2931">
        <v>108.76319885253906</v>
      </c>
      <c r="Q2931">
        <v>50.696449279785156</v>
      </c>
      <c r="R2931"/>
      <c r="S2931" s="13"/>
      <c r="W2931" s="15"/>
    </row>
    <row r="2932" spans="1:23" x14ac:dyDescent="0.3">
      <c r="A2932" t="s">
        <v>428</v>
      </c>
      <c r="B2932">
        <v>31</v>
      </c>
      <c r="C2932">
        <v>7826.08740234375</v>
      </c>
      <c r="D2932">
        <v>733.01422119140625</v>
      </c>
      <c r="E2932">
        <v>276.89996337890625</v>
      </c>
      <c r="F2932">
        <v>148.42179870605469</v>
      </c>
      <c r="G2932">
        <v>273.22604370117188</v>
      </c>
      <c r="J2932" s="8"/>
      <c r="K2932" t="s">
        <v>428</v>
      </c>
      <c r="L2932">
        <v>31</v>
      </c>
      <c r="M2932">
        <v>28841.255859375</v>
      </c>
      <c r="N2932">
        <v>2640.265869140625</v>
      </c>
      <c r="O2932">
        <v>230.0859375</v>
      </c>
      <c r="P2932">
        <v>269.31375122070313</v>
      </c>
      <c r="Q2932">
        <v>282.51040649414063</v>
      </c>
      <c r="R2932"/>
      <c r="S2932" s="13"/>
      <c r="W2932" s="15"/>
    </row>
    <row r="2933" spans="1:23" x14ac:dyDescent="0.3">
      <c r="A2933" t="s">
        <v>429</v>
      </c>
      <c r="B2933">
        <v>31</v>
      </c>
      <c r="C2933">
        <v>3280.35205078125</v>
      </c>
      <c r="D2933">
        <v>661.5994873046875</v>
      </c>
      <c r="E2933">
        <v>12.182280540466309</v>
      </c>
      <c r="F2933">
        <v>0</v>
      </c>
      <c r="G2933">
        <v>0</v>
      </c>
      <c r="J2933" s="8"/>
      <c r="K2933" t="s">
        <v>429</v>
      </c>
      <c r="L2933">
        <v>31</v>
      </c>
      <c r="M2933">
        <v>18904.857421875</v>
      </c>
      <c r="N2933">
        <v>1896.7830810546875</v>
      </c>
      <c r="O2933">
        <v>18.827159881591797</v>
      </c>
      <c r="P2933">
        <v>27.755908966064453</v>
      </c>
      <c r="Q2933">
        <v>0</v>
      </c>
      <c r="R2933"/>
      <c r="S2933" s="13"/>
      <c r="W2933" s="15"/>
    </row>
    <row r="2934" spans="1:23" x14ac:dyDescent="0.3">
      <c r="A2934" t="s">
        <v>430</v>
      </c>
      <c r="B2934">
        <v>31</v>
      </c>
      <c r="C2934">
        <v>3136.726318359375</v>
      </c>
      <c r="D2934">
        <v>511.2967529296875</v>
      </c>
      <c r="E2934">
        <v>102.10608673095703</v>
      </c>
      <c r="F2934">
        <v>159.546875</v>
      </c>
      <c r="G2934">
        <v>0</v>
      </c>
      <c r="J2934" s="8"/>
      <c r="K2934" t="s">
        <v>430</v>
      </c>
      <c r="L2934">
        <v>31</v>
      </c>
      <c r="M2934">
        <v>13495.3876953125</v>
      </c>
      <c r="N2934">
        <v>1533.0628662109375</v>
      </c>
      <c r="O2934">
        <v>127.85457611083984</v>
      </c>
      <c r="P2934">
        <v>186.659423828125</v>
      </c>
      <c r="Q2934">
        <v>43.414413452148438</v>
      </c>
      <c r="R2934"/>
      <c r="S2934" s="13"/>
      <c r="W2934" s="15"/>
    </row>
    <row r="2935" spans="1:23" x14ac:dyDescent="0.3">
      <c r="A2935" t="s">
        <v>431</v>
      </c>
      <c r="B2935">
        <v>31</v>
      </c>
      <c r="C2935">
        <v>6344.1328125</v>
      </c>
      <c r="D2935">
        <v>852.63861083984375</v>
      </c>
      <c r="E2935">
        <v>188.91323852539063</v>
      </c>
      <c r="F2935">
        <v>373.63409423828125</v>
      </c>
      <c r="G2935">
        <v>197.95460510253906</v>
      </c>
      <c r="J2935" s="8"/>
      <c r="K2935" t="s">
        <v>431</v>
      </c>
      <c r="L2935">
        <v>31</v>
      </c>
      <c r="M2935">
        <v>19380.798828125</v>
      </c>
      <c r="N2935">
        <v>2287.20751953125</v>
      </c>
      <c r="O2935">
        <v>236.83268737792969</v>
      </c>
      <c r="P2935">
        <v>249.76080322265625</v>
      </c>
      <c r="Q2935">
        <v>196.90165710449219</v>
      </c>
      <c r="R2935"/>
      <c r="S2935" s="13"/>
      <c r="W2935" s="15"/>
    </row>
    <row r="2936" spans="1:23" x14ac:dyDescent="0.3">
      <c r="A2936" t="s">
        <v>432</v>
      </c>
      <c r="B2936">
        <v>31</v>
      </c>
      <c r="C2936">
        <v>2790.686279296875</v>
      </c>
      <c r="D2936">
        <v>426.72125244140625</v>
      </c>
      <c r="E2936">
        <v>153.43878173828125</v>
      </c>
      <c r="F2936">
        <v>228.08331298828125</v>
      </c>
      <c r="G2936">
        <v>262.216796875</v>
      </c>
      <c r="J2936" s="8"/>
      <c r="K2936" t="s">
        <v>432</v>
      </c>
      <c r="L2936">
        <v>31</v>
      </c>
      <c r="M2936">
        <v>9691.677734375</v>
      </c>
      <c r="N2936">
        <v>1344.4229736328125</v>
      </c>
      <c r="O2936">
        <v>181.16868591308594</v>
      </c>
      <c r="P2936">
        <v>106.501708984375</v>
      </c>
      <c r="Q2936">
        <v>26.505668640136719</v>
      </c>
      <c r="R2936"/>
      <c r="S2936" s="13"/>
      <c r="W2936" s="15"/>
    </row>
    <row r="2937" spans="1:23" x14ac:dyDescent="0.3">
      <c r="A2937" t="s">
        <v>433</v>
      </c>
      <c r="B2937">
        <v>31</v>
      </c>
      <c r="C2937">
        <v>5036.68115234375</v>
      </c>
      <c r="D2937">
        <v>1128.281982421875</v>
      </c>
      <c r="E2937">
        <v>309.50637817382813</v>
      </c>
      <c r="F2937">
        <v>469.3365478515625</v>
      </c>
      <c r="G2937">
        <v>280.0189208984375</v>
      </c>
      <c r="J2937" s="8"/>
      <c r="K2937" t="s">
        <v>433</v>
      </c>
      <c r="L2937">
        <v>31</v>
      </c>
      <c r="M2937">
        <v>14474.5126953125</v>
      </c>
      <c r="N2937">
        <v>2053.359375</v>
      </c>
      <c r="O2937">
        <v>272.660400390625</v>
      </c>
      <c r="P2937">
        <v>502.70681762695313</v>
      </c>
      <c r="Q2937">
        <v>242.26358032226563</v>
      </c>
      <c r="R2937"/>
      <c r="S2937" s="13"/>
      <c r="W2937" s="15"/>
    </row>
    <row r="2938" spans="1:23" x14ac:dyDescent="0.3">
      <c r="A2938" t="s">
        <v>434</v>
      </c>
      <c r="B2938">
        <v>31</v>
      </c>
      <c r="C2938">
        <v>6367.6650390625</v>
      </c>
      <c r="D2938">
        <v>881.43841552734375</v>
      </c>
      <c r="E2938">
        <v>318.44940185546875</v>
      </c>
      <c r="F2938">
        <v>479.36447143554688</v>
      </c>
      <c r="G2938">
        <v>88.229507446289063</v>
      </c>
      <c r="J2938" s="8"/>
      <c r="K2938" t="s">
        <v>434</v>
      </c>
      <c r="L2938">
        <v>31</v>
      </c>
      <c r="M2938">
        <v>25242.859375</v>
      </c>
      <c r="N2938">
        <v>3079.882568359375</v>
      </c>
      <c r="O2938">
        <v>333.18484497070313</v>
      </c>
      <c r="P2938">
        <v>392.14678955078125</v>
      </c>
      <c r="Q2938">
        <v>111.66547393798828</v>
      </c>
      <c r="R2938"/>
      <c r="S2938" s="13"/>
      <c r="W2938" s="15"/>
    </row>
    <row r="2939" spans="1:23" x14ac:dyDescent="0.3">
      <c r="A2939" t="s">
        <v>435</v>
      </c>
      <c r="B2939">
        <v>31</v>
      </c>
      <c r="C2939">
        <v>3655.07568359375</v>
      </c>
      <c r="D2939">
        <v>494.12176513671875</v>
      </c>
      <c r="E2939">
        <v>126.03163909912109</v>
      </c>
      <c r="F2939">
        <v>291.43161010742188</v>
      </c>
      <c r="G2939">
        <v>99.278953552246094</v>
      </c>
      <c r="J2939" s="8"/>
      <c r="K2939" t="s">
        <v>435</v>
      </c>
      <c r="L2939">
        <v>31</v>
      </c>
      <c r="M2939">
        <v>26345.287109375</v>
      </c>
      <c r="N2939">
        <v>3210.837646484375</v>
      </c>
      <c r="O2939">
        <v>351.41668701171875</v>
      </c>
      <c r="P2939">
        <v>424.45745849609375</v>
      </c>
      <c r="Q2939">
        <v>236.8760986328125</v>
      </c>
      <c r="R2939"/>
      <c r="S2939" s="13"/>
      <c r="W2939" s="15"/>
    </row>
    <row r="2940" spans="1:23" x14ac:dyDescent="0.3">
      <c r="A2940" t="s">
        <v>436</v>
      </c>
      <c r="B2940">
        <v>31</v>
      </c>
      <c r="C2940">
        <v>4231.3564453125</v>
      </c>
      <c r="D2940">
        <v>641.08892822265625</v>
      </c>
      <c r="E2940">
        <v>336.94479370117188</v>
      </c>
      <c r="F2940">
        <v>243.31608581542969</v>
      </c>
      <c r="G2940">
        <v>79.986961364746094</v>
      </c>
      <c r="J2940" s="8"/>
      <c r="K2940" t="s">
        <v>436</v>
      </c>
      <c r="L2940">
        <v>31</v>
      </c>
      <c r="M2940">
        <v>22078.462890625</v>
      </c>
      <c r="N2940">
        <v>2659.63671875</v>
      </c>
      <c r="O2940">
        <v>308.5574951171875</v>
      </c>
      <c r="P2940">
        <v>338.5267333984375</v>
      </c>
      <c r="Q2940">
        <v>0</v>
      </c>
      <c r="R2940"/>
      <c r="S2940" s="13"/>
      <c r="W2940" s="15"/>
    </row>
    <row r="2941" spans="1:23" x14ac:dyDescent="0.3">
      <c r="A2941" t="s">
        <v>437</v>
      </c>
      <c r="B2941">
        <v>31</v>
      </c>
      <c r="C2941">
        <v>5146.37451171875</v>
      </c>
      <c r="D2941">
        <v>658.71002197265625</v>
      </c>
      <c r="E2941">
        <v>226.96650695800781</v>
      </c>
      <c r="F2941">
        <v>221.49716186523438</v>
      </c>
      <c r="G2941">
        <v>61.566001892089844</v>
      </c>
      <c r="J2941" s="8"/>
      <c r="K2941" t="s">
        <v>437</v>
      </c>
      <c r="L2941">
        <v>31</v>
      </c>
      <c r="M2941">
        <v>23595.0078125</v>
      </c>
      <c r="N2941">
        <v>2463.68798828125</v>
      </c>
      <c r="O2941">
        <v>323.36624145507813</v>
      </c>
      <c r="P2941">
        <v>104.39994049072266</v>
      </c>
      <c r="Q2941">
        <v>303.21255493164063</v>
      </c>
      <c r="R2941"/>
      <c r="S2941" s="13"/>
      <c r="W2941" s="15"/>
    </row>
    <row r="2942" spans="1:23" x14ac:dyDescent="0.3">
      <c r="A2942" t="s">
        <v>438</v>
      </c>
      <c r="B2942">
        <v>31</v>
      </c>
      <c r="C2942">
        <v>5759.712890625</v>
      </c>
      <c r="D2942">
        <v>970.0277099609375</v>
      </c>
      <c r="E2942">
        <v>266.93157958984375</v>
      </c>
      <c r="F2942">
        <v>367.61517333984375</v>
      </c>
      <c r="G2942">
        <v>106.3994140625</v>
      </c>
      <c r="J2942" s="8"/>
      <c r="K2942" t="s">
        <v>438</v>
      </c>
      <c r="L2942">
        <v>31</v>
      </c>
      <c r="M2942">
        <v>23420.814453125</v>
      </c>
      <c r="N2942">
        <v>2655.764892578125</v>
      </c>
      <c r="O2942">
        <v>311.235595703125</v>
      </c>
      <c r="P2942">
        <v>331.1143798828125</v>
      </c>
      <c r="Q2942">
        <v>287.56597900390625</v>
      </c>
      <c r="R2942"/>
      <c r="S2942" s="13"/>
      <c r="W2942" s="15"/>
    </row>
    <row r="2943" spans="1:23" x14ac:dyDescent="0.3">
      <c r="A2943" t="s">
        <v>439</v>
      </c>
      <c r="B2943">
        <v>31</v>
      </c>
      <c r="C2943">
        <v>4304.3251953125</v>
      </c>
      <c r="D2943">
        <v>744.0291748046875</v>
      </c>
      <c r="E2943">
        <v>205.18728637695313</v>
      </c>
      <c r="F2943">
        <v>338.5999755859375</v>
      </c>
      <c r="G2943">
        <v>0</v>
      </c>
      <c r="J2943" s="8"/>
      <c r="K2943" t="s">
        <v>439</v>
      </c>
      <c r="L2943">
        <v>31</v>
      </c>
      <c r="M2943">
        <v>15296.1123046875</v>
      </c>
      <c r="N2943">
        <v>1661.84619140625</v>
      </c>
      <c r="O2943">
        <v>269.55978393554688</v>
      </c>
      <c r="P2943">
        <v>484.73257446289063</v>
      </c>
      <c r="Q2943">
        <v>0</v>
      </c>
      <c r="R2943"/>
      <c r="S2943" s="13"/>
      <c r="W2943" s="15"/>
    </row>
    <row r="2944" spans="1:23" x14ac:dyDescent="0.3">
      <c r="A2944" t="s">
        <v>440</v>
      </c>
      <c r="B2944">
        <v>31</v>
      </c>
      <c r="C2944">
        <v>5616.7021484375</v>
      </c>
      <c r="D2944">
        <v>827.32574462890625</v>
      </c>
      <c r="E2944">
        <v>299.9287109375</v>
      </c>
      <c r="F2944">
        <v>288.4454345703125</v>
      </c>
      <c r="G2944">
        <v>368.93807983398438</v>
      </c>
      <c r="J2944" s="8"/>
      <c r="K2944" t="s">
        <v>440</v>
      </c>
      <c r="L2944">
        <v>31</v>
      </c>
      <c r="M2944">
        <v>20281.462890625</v>
      </c>
      <c r="N2944">
        <v>2061.800048828125</v>
      </c>
      <c r="O2944">
        <v>287.24288940429688</v>
      </c>
      <c r="P2944">
        <v>366.22848510742188</v>
      </c>
      <c r="Q2944">
        <v>0</v>
      </c>
      <c r="R2944"/>
      <c r="S2944" s="13"/>
      <c r="W2944" s="15"/>
    </row>
    <row r="2945" spans="1:23" x14ac:dyDescent="0.3">
      <c r="A2945" t="s">
        <v>441</v>
      </c>
      <c r="B2945">
        <v>31</v>
      </c>
      <c r="C2945">
        <v>3382.6240234375</v>
      </c>
      <c r="D2945">
        <v>401.0811767578125</v>
      </c>
      <c r="E2945">
        <v>140.74703979492188</v>
      </c>
      <c r="F2945">
        <v>22.571998596191406</v>
      </c>
      <c r="G2945">
        <v>128.16059875488281</v>
      </c>
      <c r="J2945" s="8"/>
      <c r="K2945" t="s">
        <v>441</v>
      </c>
      <c r="L2945">
        <v>31</v>
      </c>
      <c r="M2945">
        <v>15149.2783203125</v>
      </c>
      <c r="N2945">
        <v>1648.23876953125</v>
      </c>
      <c r="O2945">
        <v>224.8717041015625</v>
      </c>
      <c r="P2945">
        <v>268.35598754882813</v>
      </c>
      <c r="Q2945">
        <v>84.976043701171875</v>
      </c>
      <c r="R2945"/>
      <c r="S2945" s="13"/>
      <c r="W2945" s="15"/>
    </row>
    <row r="2946" spans="1:23" x14ac:dyDescent="0.3">
      <c r="A2946" t="s">
        <v>442</v>
      </c>
      <c r="B2946">
        <v>31</v>
      </c>
      <c r="C2946">
        <v>3182.01513671875</v>
      </c>
      <c r="D2946">
        <v>483.44268798828125</v>
      </c>
      <c r="E2946">
        <v>132.83930969238281</v>
      </c>
      <c r="F2946">
        <v>265.12722778320313</v>
      </c>
      <c r="G2946">
        <v>0</v>
      </c>
      <c r="J2946" s="8"/>
      <c r="K2946" t="s">
        <v>442</v>
      </c>
      <c r="L2946">
        <v>31</v>
      </c>
      <c r="M2946">
        <v>13018.8935546875</v>
      </c>
      <c r="N2946">
        <v>1480.543212890625</v>
      </c>
      <c r="O2946">
        <v>233.3203125</v>
      </c>
      <c r="P2946">
        <v>296.14208984375</v>
      </c>
      <c r="Q2946">
        <v>11.498300552368164</v>
      </c>
      <c r="R2946"/>
      <c r="S2946" s="13"/>
      <c r="W2946" s="15"/>
    </row>
    <row r="2947" spans="1:23" x14ac:dyDescent="0.3">
      <c r="A2947" t="s">
        <v>443</v>
      </c>
      <c r="B2947">
        <v>31</v>
      </c>
      <c r="C2947">
        <v>4160.89453125</v>
      </c>
      <c r="D2947">
        <v>624.42523193359375</v>
      </c>
      <c r="E2947">
        <v>370.04742431640625</v>
      </c>
      <c r="F2947">
        <v>263.24160766601563</v>
      </c>
      <c r="G2947">
        <v>39.354679107666016</v>
      </c>
      <c r="J2947" s="8"/>
      <c r="K2947" t="s">
        <v>443</v>
      </c>
      <c r="L2947">
        <v>31</v>
      </c>
      <c r="M2947">
        <v>18191.916015625</v>
      </c>
      <c r="N2947">
        <v>2291.39306640625</v>
      </c>
      <c r="O2947">
        <v>310.21389770507813</v>
      </c>
      <c r="P2947">
        <v>269.43551635742188</v>
      </c>
      <c r="Q2947">
        <v>255.27360534667969</v>
      </c>
      <c r="R2947"/>
      <c r="S2947" s="13"/>
      <c r="W2947" s="15"/>
    </row>
    <row r="2948" spans="1:23" x14ac:dyDescent="0.3">
      <c r="A2948" t="s">
        <v>444</v>
      </c>
      <c r="B2948">
        <v>31</v>
      </c>
      <c r="C2948">
        <v>5618.91064453125</v>
      </c>
      <c r="D2948">
        <v>962.0247802734375</v>
      </c>
      <c r="E2948">
        <v>388.5469970703125</v>
      </c>
      <c r="F2948">
        <v>360.171630859375</v>
      </c>
      <c r="G2948">
        <v>400.49362182617188</v>
      </c>
      <c r="J2948" s="8"/>
      <c r="K2948" t="s">
        <v>444</v>
      </c>
      <c r="L2948">
        <v>31</v>
      </c>
      <c r="M2948">
        <v>22281.203125</v>
      </c>
      <c r="N2948">
        <v>2805.1767578125</v>
      </c>
      <c r="O2948">
        <v>304.48141479492188</v>
      </c>
      <c r="P2948">
        <v>284.23800659179688</v>
      </c>
      <c r="Q2948">
        <v>253.20880126953125</v>
      </c>
      <c r="R2948"/>
      <c r="S2948" s="13"/>
      <c r="W2948" s="15"/>
    </row>
    <row r="2949" spans="1:23" x14ac:dyDescent="0.3">
      <c r="A2949" t="s">
        <v>445</v>
      </c>
      <c r="B2949">
        <v>31</v>
      </c>
      <c r="C2949">
        <v>3310.7978515625</v>
      </c>
      <c r="D2949">
        <v>641.8909912109375</v>
      </c>
      <c r="E2949">
        <v>237.81852722167969</v>
      </c>
      <c r="F2949">
        <v>187.37532043457031</v>
      </c>
      <c r="G2949">
        <v>0</v>
      </c>
      <c r="J2949" s="8"/>
      <c r="K2949" t="s">
        <v>445</v>
      </c>
      <c r="L2949">
        <v>31</v>
      </c>
      <c r="M2949">
        <v>17600.53515625</v>
      </c>
      <c r="N2949">
        <v>2476.6572265625</v>
      </c>
      <c r="O2949">
        <v>65.738456726074219</v>
      </c>
      <c r="P2949">
        <v>163.52755737304688</v>
      </c>
      <c r="Q2949">
        <v>0</v>
      </c>
      <c r="R2949"/>
      <c r="S2949" s="13"/>
      <c r="W2949" s="15"/>
    </row>
    <row r="2950" spans="1:23" x14ac:dyDescent="0.3">
      <c r="A2950" t="s">
        <v>446</v>
      </c>
      <c r="B2950">
        <v>31</v>
      </c>
      <c r="C2950">
        <v>4399.9658203125</v>
      </c>
      <c r="D2950">
        <v>744.49951171875</v>
      </c>
      <c r="E2950">
        <v>200.84642028808594</v>
      </c>
      <c r="F2950">
        <v>200.05374145507813</v>
      </c>
      <c r="G2950">
        <v>87.0509033203125</v>
      </c>
      <c r="J2950" s="8"/>
      <c r="K2950" t="s">
        <v>446</v>
      </c>
      <c r="L2950">
        <v>31</v>
      </c>
      <c r="M2950">
        <v>9614.30859375</v>
      </c>
      <c r="N2950">
        <v>1270.3660888671875</v>
      </c>
      <c r="O2950">
        <v>219.97465515136719</v>
      </c>
      <c r="P2950">
        <v>302.28384399414063</v>
      </c>
      <c r="Q2950">
        <v>126.98663330078125</v>
      </c>
      <c r="R2950"/>
      <c r="S2950" s="13"/>
      <c r="W2950" s="15"/>
    </row>
    <row r="2951" spans="1:23" x14ac:dyDescent="0.3">
      <c r="A2951" t="s">
        <v>447</v>
      </c>
      <c r="B2951">
        <v>31</v>
      </c>
      <c r="C2951">
        <v>7631.02001953125</v>
      </c>
      <c r="D2951">
        <v>960.279541015625</v>
      </c>
      <c r="E2951">
        <v>473.80548095703125</v>
      </c>
      <c r="F2951">
        <v>684.0205078125</v>
      </c>
      <c r="G2951">
        <v>182.66598510742188</v>
      </c>
      <c r="J2951" s="8"/>
      <c r="K2951" t="s">
        <v>447</v>
      </c>
      <c r="L2951">
        <v>31</v>
      </c>
      <c r="M2951">
        <v>22010.384765625</v>
      </c>
      <c r="N2951">
        <v>2636.875732421875</v>
      </c>
      <c r="O2951">
        <v>384.33148193359375</v>
      </c>
      <c r="P2951">
        <v>746.12237548828125</v>
      </c>
      <c r="Q2951">
        <v>218.108642578125</v>
      </c>
      <c r="R2951"/>
      <c r="S2951" s="13"/>
      <c r="W2951" s="15"/>
    </row>
    <row r="2952" spans="1:23" x14ac:dyDescent="0.3">
      <c r="A2952" t="s">
        <v>448</v>
      </c>
      <c r="B2952">
        <v>31</v>
      </c>
      <c r="C2952">
        <v>11876.2890625</v>
      </c>
      <c r="D2952">
        <v>1458.12109375</v>
      </c>
      <c r="E2952">
        <v>374.1990966796875</v>
      </c>
      <c r="F2952">
        <v>643.9356689453125</v>
      </c>
      <c r="G2952">
        <v>350.34201049804688</v>
      </c>
      <c r="J2952" s="8"/>
      <c r="K2952" t="s">
        <v>448</v>
      </c>
      <c r="L2952">
        <v>31</v>
      </c>
      <c r="M2952">
        <v>30891.220703125</v>
      </c>
      <c r="N2952">
        <v>3437.4658203125</v>
      </c>
      <c r="O2952">
        <v>365.01629638671875</v>
      </c>
      <c r="P2952">
        <v>717.00640869140625</v>
      </c>
      <c r="Q2952">
        <v>122.32279968261719</v>
      </c>
      <c r="R2952"/>
      <c r="S2952" s="13"/>
      <c r="W2952" s="15"/>
    </row>
    <row r="2953" spans="1:23" x14ac:dyDescent="0.3">
      <c r="A2953" t="s">
        <v>449</v>
      </c>
      <c r="B2953">
        <v>31</v>
      </c>
      <c r="C2953">
        <v>10819.5693359375</v>
      </c>
      <c r="D2953">
        <v>1565.453125</v>
      </c>
      <c r="E2953">
        <v>204.00849914550781</v>
      </c>
      <c r="F2953">
        <v>330.9775390625</v>
      </c>
      <c r="G2953">
        <v>257.28897094726563</v>
      </c>
      <c r="J2953" s="8"/>
      <c r="K2953" t="s">
        <v>449</v>
      </c>
      <c r="L2953">
        <v>31</v>
      </c>
      <c r="M2953">
        <v>41849.31640625</v>
      </c>
      <c r="N2953">
        <v>4960.4384765625</v>
      </c>
      <c r="O2953">
        <v>303.61264038085938</v>
      </c>
      <c r="P2953">
        <v>550.73590087890625</v>
      </c>
      <c r="Q2953">
        <v>220.94871520996094</v>
      </c>
      <c r="R2953"/>
      <c r="S2953" s="13"/>
      <c r="W2953" s="15"/>
    </row>
    <row r="2954" spans="1:23" x14ac:dyDescent="0.3">
      <c r="A2954" t="s">
        <v>450</v>
      </c>
      <c r="B2954">
        <v>31</v>
      </c>
      <c r="C2954">
        <v>4229.43798828125</v>
      </c>
      <c r="D2954">
        <v>676.78564453125</v>
      </c>
      <c r="E2954">
        <v>349.03173828125</v>
      </c>
      <c r="F2954">
        <v>318.50735473632813</v>
      </c>
      <c r="G2954">
        <v>416.12100219726563</v>
      </c>
      <c r="J2954" s="8"/>
      <c r="K2954" t="s">
        <v>450</v>
      </c>
      <c r="L2954">
        <v>31</v>
      </c>
      <c r="M2954">
        <v>16631.60546875</v>
      </c>
      <c r="N2954">
        <v>1899.1968994140625</v>
      </c>
      <c r="O2954">
        <v>208.51246643066406</v>
      </c>
      <c r="P2954">
        <v>574.61328125</v>
      </c>
      <c r="Q2954">
        <v>288.4149169921875</v>
      </c>
      <c r="R2954"/>
      <c r="S2954" s="13"/>
      <c r="W2954" s="15"/>
    </row>
    <row r="2955" spans="1:23" x14ac:dyDescent="0.3">
      <c r="A2955" t="s">
        <v>451</v>
      </c>
      <c r="B2955">
        <v>31</v>
      </c>
      <c r="C2955">
        <v>3761.178955078125</v>
      </c>
      <c r="D2955">
        <v>476.52130126953125</v>
      </c>
      <c r="E2955">
        <v>237.65521240234375</v>
      </c>
      <c r="F2955">
        <v>350.42730712890625</v>
      </c>
      <c r="G2955">
        <v>192.38154602050781</v>
      </c>
      <c r="J2955" s="8"/>
      <c r="K2955" t="s">
        <v>451</v>
      </c>
      <c r="L2955">
        <v>31</v>
      </c>
      <c r="M2955">
        <v>12885.6435546875</v>
      </c>
      <c r="N2955">
        <v>1589.841796875</v>
      </c>
      <c r="O2955">
        <v>302.89389038085938</v>
      </c>
      <c r="P2955">
        <v>330.24563598632813</v>
      </c>
      <c r="Q2955">
        <v>211.12641906738281</v>
      </c>
      <c r="R2955"/>
      <c r="S2955" s="13"/>
      <c r="W2955" s="15"/>
    </row>
    <row r="2956" spans="1:23" x14ac:dyDescent="0.3">
      <c r="A2956" t="s">
        <v>452</v>
      </c>
      <c r="B2956">
        <v>31</v>
      </c>
      <c r="C2956">
        <v>4657.4716796875</v>
      </c>
      <c r="D2956">
        <v>594.36993408203125</v>
      </c>
      <c r="E2956">
        <v>125.53073120117188</v>
      </c>
      <c r="F2956">
        <v>33.398468017578125</v>
      </c>
      <c r="G2956">
        <v>185.93846130371094</v>
      </c>
      <c r="J2956" s="8"/>
      <c r="K2956" t="s">
        <v>452</v>
      </c>
      <c r="L2956">
        <v>31</v>
      </c>
      <c r="M2956">
        <v>22531.728515625</v>
      </c>
      <c r="N2956">
        <v>2498.75244140625</v>
      </c>
      <c r="O2956">
        <v>30.300519943237305</v>
      </c>
      <c r="P2956">
        <v>393.07427978515625</v>
      </c>
      <c r="Q2956">
        <v>52.209320068359375</v>
      </c>
      <c r="R2956"/>
      <c r="S2956" s="13"/>
      <c r="W2956" s="15"/>
    </row>
    <row r="2957" spans="1:23" x14ac:dyDescent="0.3">
      <c r="A2957" t="s">
        <v>453</v>
      </c>
      <c r="B2957">
        <v>31</v>
      </c>
      <c r="C2957">
        <v>4835.91357421875</v>
      </c>
      <c r="D2957">
        <v>808.1265869140625</v>
      </c>
      <c r="E2957">
        <v>277.94976806640625</v>
      </c>
      <c r="F2957">
        <v>235.95263671875</v>
      </c>
      <c r="G2957">
        <v>6.7152500152587891</v>
      </c>
      <c r="J2957" s="8"/>
      <c r="K2957" t="s">
        <v>453</v>
      </c>
      <c r="L2957">
        <v>31</v>
      </c>
      <c r="M2957">
        <v>16806.533203125</v>
      </c>
      <c r="N2957">
        <v>1990.727294921875</v>
      </c>
      <c r="O2957">
        <v>314.79916381835938</v>
      </c>
      <c r="P2957">
        <v>425.206298828125</v>
      </c>
      <c r="Q2957">
        <v>0</v>
      </c>
      <c r="R2957"/>
      <c r="S2957" s="13"/>
      <c r="W2957" s="15"/>
    </row>
    <row r="2958" spans="1:23" x14ac:dyDescent="0.3">
      <c r="A2958" t="s">
        <v>454</v>
      </c>
      <c r="B2958">
        <v>31</v>
      </c>
      <c r="C2958">
        <v>4923.9423828125</v>
      </c>
      <c r="D2958">
        <v>738.561767578125</v>
      </c>
      <c r="E2958">
        <v>377.51275634765625</v>
      </c>
      <c r="F2958">
        <v>472.92950439453125</v>
      </c>
      <c r="G2958">
        <v>0</v>
      </c>
      <c r="J2958" s="8"/>
      <c r="K2958" t="s">
        <v>454</v>
      </c>
      <c r="L2958">
        <v>31</v>
      </c>
      <c r="M2958">
        <v>18223.33984375</v>
      </c>
      <c r="N2958">
        <v>2036.72607421875</v>
      </c>
      <c r="O2958">
        <v>370.50323486328125</v>
      </c>
      <c r="P2958">
        <v>479.70175170898438</v>
      </c>
      <c r="Q2958">
        <v>234.45582580566406</v>
      </c>
      <c r="R2958"/>
      <c r="S2958" s="13"/>
      <c r="W2958" s="15"/>
    </row>
    <row r="2959" spans="1:23" x14ac:dyDescent="0.3">
      <c r="A2959" t="s">
        <v>455</v>
      </c>
      <c r="B2959">
        <v>31</v>
      </c>
      <c r="C2959">
        <v>3984.751953125</v>
      </c>
      <c r="D2959">
        <v>542.6539306640625</v>
      </c>
      <c r="E2959">
        <v>0</v>
      </c>
      <c r="F2959">
        <v>0</v>
      </c>
      <c r="G2959">
        <v>66.819595336914063</v>
      </c>
      <c r="J2959" s="8"/>
      <c r="K2959" t="s">
        <v>455</v>
      </c>
      <c r="L2959">
        <v>31</v>
      </c>
      <c r="M2959">
        <v>15974.0126953125</v>
      </c>
      <c r="N2959">
        <v>2150.797119140625</v>
      </c>
      <c r="O2959">
        <v>88.743743896484375</v>
      </c>
      <c r="P2959">
        <v>358.1556396484375</v>
      </c>
      <c r="Q2959">
        <v>498.919677734375</v>
      </c>
      <c r="R2959"/>
      <c r="S2959" s="13"/>
      <c r="W2959" s="15"/>
    </row>
    <row r="2960" spans="1:23" x14ac:dyDescent="0.3">
      <c r="A2960" t="s">
        <v>456</v>
      </c>
      <c r="B2960">
        <v>31</v>
      </c>
      <c r="C2960">
        <v>6059.921875</v>
      </c>
      <c r="D2960">
        <v>878.80194091796875</v>
      </c>
      <c r="E2960">
        <v>315.28213500976563</v>
      </c>
      <c r="F2960">
        <v>362.67092895507813</v>
      </c>
      <c r="G2960">
        <v>8.3118476867675781</v>
      </c>
      <c r="J2960" s="8"/>
      <c r="K2960" t="s">
        <v>456</v>
      </c>
      <c r="L2960">
        <v>31</v>
      </c>
      <c r="M2960">
        <v>12863.447265625</v>
      </c>
      <c r="N2960">
        <v>1638.687255859375</v>
      </c>
      <c r="O2960">
        <v>310.72384643554688</v>
      </c>
      <c r="P2960">
        <v>408.37335205078125</v>
      </c>
      <c r="Q2960">
        <v>241.73625183105469</v>
      </c>
      <c r="R2960"/>
      <c r="S2960" s="13"/>
      <c r="W2960" s="15"/>
    </row>
    <row r="2961" spans="1:23" x14ac:dyDescent="0.3">
      <c r="A2961" t="s">
        <v>457</v>
      </c>
      <c r="B2961">
        <v>31</v>
      </c>
      <c r="C2961">
        <v>5882.6962890625</v>
      </c>
      <c r="D2961">
        <v>961.6668701171875</v>
      </c>
      <c r="E2961">
        <v>272.279541015625</v>
      </c>
      <c r="F2961">
        <v>338.96871948242188</v>
      </c>
      <c r="G2961">
        <v>0</v>
      </c>
      <c r="J2961" s="8"/>
      <c r="K2961" t="s">
        <v>457</v>
      </c>
      <c r="L2961">
        <v>31</v>
      </c>
      <c r="M2961">
        <v>20276.50390625</v>
      </c>
      <c r="N2961">
        <v>2587.034423828125</v>
      </c>
      <c r="O2961">
        <v>227.84501647949219</v>
      </c>
      <c r="P2961">
        <v>232.15826416015625</v>
      </c>
      <c r="Q2961">
        <v>91.044090270996094</v>
      </c>
      <c r="R2961"/>
      <c r="S2961" s="13"/>
      <c r="W2961" s="15"/>
    </row>
    <row r="2962" spans="1:23" x14ac:dyDescent="0.3">
      <c r="A2962" t="s">
        <v>458</v>
      </c>
      <c r="B2962">
        <v>31</v>
      </c>
      <c r="C2962">
        <v>11067.9951171875</v>
      </c>
      <c r="D2962">
        <v>1333.747802734375</v>
      </c>
      <c r="E2962">
        <v>604.59051513671875</v>
      </c>
      <c r="F2962">
        <v>796.4495849609375</v>
      </c>
      <c r="G2962">
        <v>297.715576171875</v>
      </c>
      <c r="J2962" s="8"/>
      <c r="K2962" t="s">
        <v>458</v>
      </c>
      <c r="L2962">
        <v>31</v>
      </c>
      <c r="M2962">
        <v>34367.4140625</v>
      </c>
      <c r="N2962">
        <v>4156.84716796875</v>
      </c>
      <c r="O2962">
        <v>688.84429931640625</v>
      </c>
      <c r="P2962">
        <v>998.8621826171875</v>
      </c>
      <c r="Q2962">
        <v>380.90078735351563</v>
      </c>
      <c r="R2962"/>
      <c r="S2962" s="13"/>
      <c r="W2962" s="15"/>
    </row>
    <row r="2963" spans="1:23" x14ac:dyDescent="0.3">
      <c r="A2963" t="s">
        <v>459</v>
      </c>
      <c r="B2963">
        <v>31</v>
      </c>
      <c r="C2963">
        <v>8394.6904296875</v>
      </c>
      <c r="D2963">
        <v>954.080322265625</v>
      </c>
      <c r="E2963">
        <v>585.69683837890625</v>
      </c>
      <c r="F2963">
        <v>748.9052734375</v>
      </c>
      <c r="G2963">
        <v>24.595451354980469</v>
      </c>
      <c r="J2963" s="8"/>
      <c r="K2963" t="s">
        <v>459</v>
      </c>
      <c r="L2963">
        <v>31</v>
      </c>
      <c r="M2963">
        <v>21886.689453125</v>
      </c>
      <c r="N2963">
        <v>2709.83203125</v>
      </c>
      <c r="O2963">
        <v>745.0560302734375</v>
      </c>
      <c r="P2963">
        <v>933.9893798828125</v>
      </c>
      <c r="Q2963">
        <v>98.381805419921875</v>
      </c>
      <c r="R2963"/>
      <c r="S2963" s="13"/>
      <c r="W2963" s="15"/>
    </row>
    <row r="2964" spans="1:23" x14ac:dyDescent="0.3">
      <c r="A2964" t="s">
        <v>460</v>
      </c>
      <c r="B2964">
        <v>31</v>
      </c>
      <c r="C2964">
        <v>18829.259765625</v>
      </c>
      <c r="D2964">
        <v>2210.609130859375</v>
      </c>
      <c r="E2964">
        <v>417.7044677734375</v>
      </c>
      <c r="F2964">
        <v>746.2823486328125</v>
      </c>
      <c r="G2964">
        <v>226.74005126953125</v>
      </c>
      <c r="J2964" s="8"/>
      <c r="K2964" t="s">
        <v>460</v>
      </c>
      <c r="L2964">
        <v>31</v>
      </c>
      <c r="M2964">
        <v>33108.34765625</v>
      </c>
      <c r="N2964">
        <v>3937.2783203125</v>
      </c>
      <c r="O2964">
        <v>460.64602661132813</v>
      </c>
      <c r="P2964">
        <v>575.66387939453125</v>
      </c>
      <c r="Q2964">
        <v>230.93893432617188</v>
      </c>
      <c r="R2964"/>
      <c r="S2964" s="13"/>
      <c r="W2964" s="15"/>
    </row>
    <row r="2965" spans="1:23" x14ac:dyDescent="0.3">
      <c r="A2965" t="s">
        <v>461</v>
      </c>
      <c r="B2965">
        <v>31</v>
      </c>
      <c r="C2965">
        <v>5045.1748046875</v>
      </c>
      <c r="D2965">
        <v>699.45501708984375</v>
      </c>
      <c r="E2965">
        <v>413.45761108398438</v>
      </c>
      <c r="F2965">
        <v>552.54052734375</v>
      </c>
      <c r="G2965">
        <v>343.00991821289063</v>
      </c>
      <c r="J2965" s="8"/>
      <c r="K2965" t="s">
        <v>461</v>
      </c>
      <c r="L2965">
        <v>31</v>
      </c>
      <c r="M2965">
        <v>11970.912109375</v>
      </c>
      <c r="N2965">
        <v>1549.81005859375</v>
      </c>
      <c r="O2965">
        <v>360.24029541015625</v>
      </c>
      <c r="P2965">
        <v>533.2066650390625</v>
      </c>
      <c r="Q2965">
        <v>487.76638793945313</v>
      </c>
      <c r="R2965"/>
      <c r="S2965" s="13"/>
      <c r="W2965" s="15"/>
    </row>
    <row r="2966" spans="1:23" x14ac:dyDescent="0.3">
      <c r="A2966" t="s">
        <v>462</v>
      </c>
      <c r="B2966">
        <v>31</v>
      </c>
      <c r="C2966">
        <v>5817.7333984375</v>
      </c>
      <c r="D2966">
        <v>805.354736328125</v>
      </c>
      <c r="E2966">
        <v>263.98361206054688</v>
      </c>
      <c r="F2966">
        <v>288.46456909179688</v>
      </c>
      <c r="G2966">
        <v>0</v>
      </c>
      <c r="J2966" s="8"/>
      <c r="K2966" t="s">
        <v>462</v>
      </c>
      <c r="L2966">
        <v>31</v>
      </c>
      <c r="M2966">
        <v>19237.1328125</v>
      </c>
      <c r="N2966">
        <v>2166.78759765625</v>
      </c>
      <c r="O2966">
        <v>241.84303283691406</v>
      </c>
      <c r="P2966">
        <v>275.52066040039063</v>
      </c>
      <c r="Q2966">
        <v>0</v>
      </c>
      <c r="R2966"/>
      <c r="S2966" s="13"/>
      <c r="W2966" s="15"/>
    </row>
    <row r="2967" spans="1:23" x14ac:dyDescent="0.3">
      <c r="A2967" t="s">
        <v>463</v>
      </c>
      <c r="B2967">
        <v>31</v>
      </c>
      <c r="C2967">
        <v>6629.10986328125</v>
      </c>
      <c r="D2967">
        <v>1040.223876953125</v>
      </c>
      <c r="E2967">
        <v>257.84640502929688</v>
      </c>
      <c r="F2967">
        <v>362.90020751953125</v>
      </c>
      <c r="G2967">
        <v>0</v>
      </c>
      <c r="J2967" s="8"/>
      <c r="K2967" t="s">
        <v>463</v>
      </c>
      <c r="L2967">
        <v>31</v>
      </c>
      <c r="M2967">
        <v>28124.017578125</v>
      </c>
      <c r="N2967">
        <v>3159.443359375</v>
      </c>
      <c r="O2967">
        <v>293.65841674804688</v>
      </c>
      <c r="P2967">
        <v>214.59423828125</v>
      </c>
      <c r="Q2967">
        <v>0</v>
      </c>
      <c r="R2967"/>
      <c r="S2967" s="13"/>
      <c r="W2967" s="15"/>
    </row>
    <row r="2968" spans="1:23" x14ac:dyDescent="0.3">
      <c r="A2968" t="s">
        <v>464</v>
      </c>
      <c r="B2968">
        <v>31</v>
      </c>
      <c r="C2968">
        <v>3991.05126953125</v>
      </c>
      <c r="D2968">
        <v>623.5731201171875</v>
      </c>
      <c r="E2968">
        <v>196.02713012695313</v>
      </c>
      <c r="F2968">
        <v>341.13934326171875</v>
      </c>
      <c r="G2968">
        <v>311.0145263671875</v>
      </c>
      <c r="J2968" s="8"/>
      <c r="K2968" t="s">
        <v>464</v>
      </c>
      <c r="L2968">
        <v>31</v>
      </c>
      <c r="M2968">
        <v>18141.69140625</v>
      </c>
      <c r="N2968">
        <v>2010.6328125</v>
      </c>
      <c r="O2968">
        <v>329.26431274414063</v>
      </c>
      <c r="P2968">
        <v>410.58245849609375</v>
      </c>
      <c r="Q2968">
        <v>185.54843139648438</v>
      </c>
      <c r="R2968"/>
      <c r="S2968" s="13"/>
      <c r="W2968" s="15"/>
    </row>
    <row r="2969" spans="1:23" x14ac:dyDescent="0.3">
      <c r="A2969" t="s">
        <v>465</v>
      </c>
      <c r="B2969">
        <v>31</v>
      </c>
      <c r="C2969">
        <v>9134.064453125</v>
      </c>
      <c r="D2969">
        <v>1200.7196044921875</v>
      </c>
      <c r="E2969">
        <v>135.74809265136719</v>
      </c>
      <c r="F2969">
        <v>313.82205200195313</v>
      </c>
      <c r="G2969">
        <v>68.570198059082031</v>
      </c>
      <c r="J2969" s="8"/>
      <c r="K2969" t="s">
        <v>465</v>
      </c>
      <c r="L2969">
        <v>31</v>
      </c>
      <c r="M2969">
        <v>32700.802734375</v>
      </c>
      <c r="N2969">
        <v>3654.364013671875</v>
      </c>
      <c r="O2969">
        <v>152.14718627929688</v>
      </c>
      <c r="P2969">
        <v>52.303676605224609</v>
      </c>
      <c r="Q2969">
        <v>233.53619384765625</v>
      </c>
      <c r="R2969"/>
      <c r="S2969" s="13"/>
      <c r="W2969" s="15"/>
    </row>
    <row r="2970" spans="1:23" x14ac:dyDescent="0.3">
      <c r="A2970" t="s">
        <v>466</v>
      </c>
      <c r="B2970">
        <v>31</v>
      </c>
      <c r="C2970">
        <v>14185.1826171875</v>
      </c>
      <c r="D2970">
        <v>1661.9791259765625</v>
      </c>
      <c r="E2970">
        <v>157.67247009277344</v>
      </c>
      <c r="F2970">
        <v>162.44920349121094</v>
      </c>
      <c r="G2970">
        <v>56.408126831054688</v>
      </c>
      <c r="J2970" s="8"/>
      <c r="K2970" t="s">
        <v>466</v>
      </c>
      <c r="L2970">
        <v>31</v>
      </c>
      <c r="M2970">
        <v>37574.625</v>
      </c>
      <c r="N2970">
        <v>4205.68359375</v>
      </c>
      <c r="O2970">
        <v>290.78289794921875</v>
      </c>
      <c r="P2970">
        <v>535.599853515625</v>
      </c>
      <c r="Q2970">
        <v>207.33798217773438</v>
      </c>
      <c r="R2970"/>
      <c r="S2970" s="13"/>
      <c r="W2970" s="15"/>
    </row>
    <row r="2971" spans="1:23" x14ac:dyDescent="0.3">
      <c r="A2971" t="s">
        <v>467</v>
      </c>
      <c r="B2971">
        <v>31</v>
      </c>
      <c r="C2971">
        <v>5961.61572265625</v>
      </c>
      <c r="D2971">
        <v>809.23028564453125</v>
      </c>
      <c r="E2971">
        <v>318.381591796875</v>
      </c>
      <c r="F2971">
        <v>278.04312133789063</v>
      </c>
      <c r="G2971">
        <v>266.38165283203125</v>
      </c>
      <c r="J2971" s="8"/>
      <c r="K2971" t="s">
        <v>467</v>
      </c>
      <c r="L2971">
        <v>31</v>
      </c>
      <c r="M2971">
        <v>16556.0078125</v>
      </c>
      <c r="N2971">
        <v>1957.647216796875</v>
      </c>
      <c r="O2971">
        <v>254.58258056640625</v>
      </c>
      <c r="P2971">
        <v>249.77734375</v>
      </c>
      <c r="Q2971">
        <v>113.10649108886719</v>
      </c>
      <c r="R2971"/>
      <c r="S2971" s="13"/>
      <c r="W2971" s="15"/>
    </row>
    <row r="2972" spans="1:23" x14ac:dyDescent="0.3">
      <c r="A2972" t="s">
        <v>468</v>
      </c>
      <c r="B2972">
        <v>31</v>
      </c>
      <c r="C2972">
        <v>8444.923828125</v>
      </c>
      <c r="D2972">
        <v>1396.63671875</v>
      </c>
      <c r="E2972">
        <v>504.8729248046875</v>
      </c>
      <c r="F2972">
        <v>645.4864501953125</v>
      </c>
      <c r="G2972">
        <v>97.279342651367188</v>
      </c>
      <c r="J2972" s="8"/>
      <c r="K2972" t="s">
        <v>468</v>
      </c>
      <c r="L2972">
        <v>31</v>
      </c>
      <c r="M2972">
        <v>27141.533203125</v>
      </c>
      <c r="N2972">
        <v>3833.85986328125</v>
      </c>
      <c r="O2972">
        <v>566.19354248046875</v>
      </c>
      <c r="P2972">
        <v>722.330078125</v>
      </c>
      <c r="Q2972">
        <v>239.50059509277344</v>
      </c>
      <c r="R2972"/>
      <c r="S2972" s="13"/>
      <c r="W2972" s="15"/>
    </row>
    <row r="2973" spans="1:23" x14ac:dyDescent="0.3">
      <c r="A2973" t="s">
        <v>469</v>
      </c>
      <c r="B2973">
        <v>31</v>
      </c>
      <c r="C2973">
        <v>8216.0986328125</v>
      </c>
      <c r="D2973">
        <v>1687.123779296875</v>
      </c>
      <c r="E2973">
        <v>358.94503784179688</v>
      </c>
      <c r="F2973">
        <v>651.334228515625</v>
      </c>
      <c r="G2973">
        <v>248.91200256347656</v>
      </c>
      <c r="J2973" s="8"/>
      <c r="K2973" t="s">
        <v>469</v>
      </c>
      <c r="L2973">
        <v>31</v>
      </c>
      <c r="M2973">
        <v>15786.7353515625</v>
      </c>
      <c r="N2973">
        <v>2433.412841796875</v>
      </c>
      <c r="O2973">
        <v>426.87835693359375</v>
      </c>
      <c r="P2973">
        <v>523.7625732421875</v>
      </c>
      <c r="Q2973">
        <v>162.23017883300781</v>
      </c>
      <c r="R2973"/>
      <c r="S2973" s="13"/>
      <c r="W2973" s="15"/>
    </row>
    <row r="2974" spans="1:23" x14ac:dyDescent="0.3">
      <c r="A2974" t="s">
        <v>470</v>
      </c>
      <c r="B2974">
        <v>31</v>
      </c>
      <c r="C2974">
        <v>8455.4296875</v>
      </c>
      <c r="D2974">
        <v>1217.1513671875</v>
      </c>
      <c r="E2974">
        <v>509.08819580078125</v>
      </c>
      <c r="F2974">
        <v>749.2376708984375</v>
      </c>
      <c r="G2974">
        <v>166.3634033203125</v>
      </c>
      <c r="J2974" s="8"/>
      <c r="K2974" t="s">
        <v>470</v>
      </c>
      <c r="L2974">
        <v>31</v>
      </c>
      <c r="M2974">
        <v>29364.775390625</v>
      </c>
      <c r="N2974">
        <v>3744.86962890625</v>
      </c>
      <c r="O2974">
        <v>461.974609375</v>
      </c>
      <c r="P2974">
        <v>739.19427490234375</v>
      </c>
      <c r="Q2974">
        <v>389.76568603515625</v>
      </c>
      <c r="R2974"/>
      <c r="S2974" s="13"/>
      <c r="W2974" s="15"/>
    </row>
    <row r="2975" spans="1:23" x14ac:dyDescent="0.3">
      <c r="A2975" t="s">
        <v>471</v>
      </c>
      <c r="B2975">
        <v>31</v>
      </c>
      <c r="C2975">
        <v>11716.9287109375</v>
      </c>
      <c r="D2975">
        <v>1622.663818359375</v>
      </c>
      <c r="E2975">
        <v>443.42010498046875</v>
      </c>
      <c r="F2975">
        <v>432.24066162109375</v>
      </c>
      <c r="G2975">
        <v>141.45999145507813</v>
      </c>
      <c r="J2975" s="8"/>
      <c r="K2975" t="s">
        <v>471</v>
      </c>
      <c r="L2975">
        <v>31</v>
      </c>
      <c r="M2975">
        <v>21543.65234375</v>
      </c>
      <c r="N2975">
        <v>2747.5244140625</v>
      </c>
      <c r="O2975">
        <v>416.27194213867188</v>
      </c>
      <c r="P2975">
        <v>499.822265625</v>
      </c>
      <c r="Q2975">
        <v>187.46882629394531</v>
      </c>
      <c r="R2975"/>
      <c r="S2975" s="13"/>
      <c r="W2975" s="15"/>
    </row>
    <row r="2976" spans="1:23" x14ac:dyDescent="0.3">
      <c r="A2976" t="s">
        <v>472</v>
      </c>
      <c r="B2976">
        <v>31</v>
      </c>
      <c r="C2976">
        <v>24218.552734375</v>
      </c>
      <c r="D2976">
        <v>2832.706298828125</v>
      </c>
      <c r="E2976">
        <v>460.832275390625</v>
      </c>
      <c r="F2976">
        <v>450.13262939453125</v>
      </c>
      <c r="G2976">
        <v>389.99591064453125</v>
      </c>
      <c r="J2976" s="8"/>
      <c r="K2976" t="s">
        <v>472</v>
      </c>
      <c r="L2976">
        <v>31</v>
      </c>
      <c r="M2976">
        <v>61257.8515625</v>
      </c>
      <c r="N2976">
        <v>7270.18359375</v>
      </c>
      <c r="O2976">
        <v>402.23507690429688</v>
      </c>
      <c r="P2976">
        <v>463.60491943359375</v>
      </c>
      <c r="Q2976">
        <v>300.05807495117188</v>
      </c>
      <c r="R2976"/>
      <c r="S2976" s="13"/>
      <c r="W2976" s="15"/>
    </row>
    <row r="2977" spans="1:23" x14ac:dyDescent="0.3">
      <c r="A2977" t="s">
        <v>473</v>
      </c>
      <c r="B2977">
        <v>31</v>
      </c>
      <c r="C2977">
        <v>29462.576171875</v>
      </c>
      <c r="D2977">
        <v>3373.564208984375</v>
      </c>
      <c r="E2977">
        <v>284.6453857421875</v>
      </c>
      <c r="F2977">
        <v>485.95724487304688</v>
      </c>
      <c r="G2977">
        <v>54.629688262939453</v>
      </c>
      <c r="J2977" s="8"/>
      <c r="K2977" t="s">
        <v>473</v>
      </c>
      <c r="L2977">
        <v>31</v>
      </c>
      <c r="M2977">
        <v>44156.28125</v>
      </c>
      <c r="N2977">
        <v>5689.1201171875</v>
      </c>
      <c r="O2977">
        <v>645.6590576171875</v>
      </c>
      <c r="P2977">
        <v>534.247314453125</v>
      </c>
      <c r="Q2977">
        <v>185.03604125976563</v>
      </c>
      <c r="R2977"/>
      <c r="S2977" s="13"/>
      <c r="W2977" s="15"/>
    </row>
    <row r="2978" spans="1:23" x14ac:dyDescent="0.3">
      <c r="A2978" t="s">
        <v>474</v>
      </c>
      <c r="B2978">
        <v>31</v>
      </c>
      <c r="C2978">
        <v>32525.568359375</v>
      </c>
      <c r="D2978">
        <v>3847.6630859375</v>
      </c>
      <c r="E2978">
        <v>256.24627685546875</v>
      </c>
      <c r="F2978">
        <v>275.13116455078125</v>
      </c>
      <c r="G2978">
        <v>70.694091796875</v>
      </c>
      <c r="J2978" s="8"/>
      <c r="K2978" t="s">
        <v>474</v>
      </c>
      <c r="L2978">
        <v>31</v>
      </c>
      <c r="M2978">
        <v>43287.83203125</v>
      </c>
      <c r="N2978">
        <v>4926.66259765625</v>
      </c>
      <c r="O2978">
        <v>198.72161865234375</v>
      </c>
      <c r="P2978">
        <v>344.52627563476563</v>
      </c>
      <c r="Q2978">
        <v>175.12855529785156</v>
      </c>
      <c r="R2978"/>
      <c r="S2978" s="13"/>
      <c r="W2978" s="15"/>
    </row>
    <row r="2979" spans="1:23" x14ac:dyDescent="0.3">
      <c r="A2979" t="s">
        <v>475</v>
      </c>
      <c r="B2979">
        <v>31</v>
      </c>
      <c r="C2979">
        <v>5631.86865234375</v>
      </c>
      <c r="D2979">
        <v>809.4246826171875</v>
      </c>
      <c r="E2979">
        <v>396.40423583984375</v>
      </c>
      <c r="F2979">
        <v>476.97543334960938</v>
      </c>
      <c r="G2979">
        <v>178.68165588378906</v>
      </c>
      <c r="J2979" s="8"/>
      <c r="K2979" t="s">
        <v>475</v>
      </c>
      <c r="L2979">
        <v>31</v>
      </c>
      <c r="M2979">
        <v>12549.111328125</v>
      </c>
      <c r="N2979">
        <v>1442.9898681640625</v>
      </c>
      <c r="O2979">
        <v>357.70965576171875</v>
      </c>
      <c r="P2979">
        <v>454.38186645507813</v>
      </c>
      <c r="Q2979">
        <v>159.53720092773438</v>
      </c>
      <c r="R2979"/>
      <c r="S2979" s="13"/>
      <c r="W2979" s="15"/>
    </row>
    <row r="2980" spans="1:23" x14ac:dyDescent="0.3">
      <c r="A2980" t="s">
        <v>476</v>
      </c>
      <c r="B2980">
        <v>31</v>
      </c>
      <c r="C2980">
        <v>42011.2421875</v>
      </c>
      <c r="D2980">
        <v>4172.4375</v>
      </c>
      <c r="E2980">
        <v>0</v>
      </c>
      <c r="F2980">
        <v>100.71234893798828</v>
      </c>
      <c r="G2980">
        <v>88.0791015625</v>
      </c>
      <c r="J2980" s="8"/>
      <c r="K2980" t="s">
        <v>476</v>
      </c>
      <c r="L2980">
        <v>31</v>
      </c>
      <c r="M2980">
        <v>52937.8203125</v>
      </c>
      <c r="N2980">
        <v>5320.88720703125</v>
      </c>
      <c r="O2980">
        <v>0</v>
      </c>
      <c r="P2980">
        <v>216.91889953613281</v>
      </c>
      <c r="Q2980">
        <v>92.776657104492188</v>
      </c>
      <c r="R2980"/>
      <c r="S2980" s="13"/>
      <c r="W2980" s="15"/>
    </row>
    <row r="2981" spans="1:23" x14ac:dyDescent="0.3">
      <c r="A2981" t="s">
        <v>477</v>
      </c>
      <c r="B2981">
        <v>31</v>
      </c>
      <c r="C2981">
        <v>43720.515625</v>
      </c>
      <c r="D2981">
        <v>4755.6552734375</v>
      </c>
      <c r="E2981">
        <v>179.8485107421875</v>
      </c>
      <c r="F2981">
        <v>267.02947998046875</v>
      </c>
      <c r="G2981">
        <v>226.771240234375</v>
      </c>
      <c r="J2981" s="8"/>
      <c r="K2981" t="s">
        <v>477</v>
      </c>
      <c r="L2981">
        <v>31</v>
      </c>
      <c r="M2981">
        <v>49535.125</v>
      </c>
      <c r="N2981">
        <v>5326.37646484375</v>
      </c>
      <c r="O2981">
        <v>142.67617797851563</v>
      </c>
      <c r="P2981">
        <v>159.68363952636719</v>
      </c>
      <c r="Q2981">
        <v>171.28465270996094</v>
      </c>
      <c r="R2981"/>
      <c r="S2981" s="13"/>
      <c r="W2981" s="15"/>
    </row>
    <row r="2982" spans="1:23" x14ac:dyDescent="0.3">
      <c r="A2982" t="s">
        <v>478</v>
      </c>
      <c r="B2982">
        <v>31</v>
      </c>
      <c r="C2982">
        <v>69429.09375</v>
      </c>
      <c r="D2982">
        <v>7709.81982421875</v>
      </c>
      <c r="E2982">
        <v>280.76275634765625</v>
      </c>
      <c r="F2982">
        <v>140.93653869628906</v>
      </c>
      <c r="G2982">
        <v>224.81764221191406</v>
      </c>
      <c r="J2982" s="8"/>
      <c r="K2982" t="s">
        <v>478</v>
      </c>
      <c r="L2982">
        <v>31</v>
      </c>
      <c r="M2982">
        <v>69014.1953125</v>
      </c>
      <c r="N2982">
        <v>7437.12744140625</v>
      </c>
      <c r="O2982">
        <v>70.921844482421875</v>
      </c>
      <c r="P2982">
        <v>132.29420471191406</v>
      </c>
      <c r="Q2982">
        <v>0</v>
      </c>
      <c r="R2982"/>
      <c r="S2982" s="13"/>
      <c r="W2982" s="15"/>
    </row>
    <row r="2983" spans="1:23" x14ac:dyDescent="0.3">
      <c r="A2983" t="s">
        <v>479</v>
      </c>
      <c r="B2983">
        <v>31</v>
      </c>
      <c r="C2983">
        <v>84862.15625</v>
      </c>
      <c r="D2983">
        <v>10642.484375</v>
      </c>
      <c r="E2983">
        <v>521.4552001953125</v>
      </c>
      <c r="F2983">
        <v>524.42626953125</v>
      </c>
      <c r="G2983">
        <v>288.37814331054688</v>
      </c>
      <c r="J2983" s="8"/>
      <c r="K2983" t="s">
        <v>479</v>
      </c>
      <c r="L2983">
        <v>31</v>
      </c>
      <c r="M2983">
        <v>77358.4921875</v>
      </c>
      <c r="N2983">
        <v>9691.6484375</v>
      </c>
      <c r="O2983">
        <v>469.91598510742188</v>
      </c>
      <c r="P2983">
        <v>374.97146606445313</v>
      </c>
      <c r="Q2983">
        <v>139.80070495605469</v>
      </c>
      <c r="R2983"/>
      <c r="S2983" s="13"/>
      <c r="W2983" s="15"/>
    </row>
    <row r="2984" spans="1:23" x14ac:dyDescent="0.3">
      <c r="A2984" t="s">
        <v>480</v>
      </c>
      <c r="B2984">
        <v>31</v>
      </c>
      <c r="C2984">
        <v>54870.4609375</v>
      </c>
      <c r="D2984">
        <v>7379.65478515625</v>
      </c>
      <c r="E2984">
        <v>359.7872314453125</v>
      </c>
      <c r="F2984">
        <v>352.24874877929688</v>
      </c>
      <c r="G2984">
        <v>187.5037841796875</v>
      </c>
      <c r="J2984" s="8"/>
      <c r="K2984" t="s">
        <v>480</v>
      </c>
      <c r="L2984">
        <v>31</v>
      </c>
      <c r="M2984">
        <v>62207.5390625</v>
      </c>
      <c r="N2984">
        <v>8367.193359375</v>
      </c>
      <c r="O2984">
        <v>281.12408447265625</v>
      </c>
      <c r="P2984">
        <v>317.51998901367188</v>
      </c>
      <c r="Q2984">
        <v>31.840263366699219</v>
      </c>
      <c r="R2984"/>
      <c r="S2984" s="13"/>
      <c r="W2984" s="15"/>
    </row>
    <row r="2985" spans="1:23" x14ac:dyDescent="0.3">
      <c r="A2985" t="s">
        <v>481</v>
      </c>
      <c r="B2985">
        <v>31</v>
      </c>
      <c r="C2985">
        <v>68537.8359375</v>
      </c>
      <c r="D2985">
        <v>10454.6748046875</v>
      </c>
      <c r="E2985">
        <v>539.5665283203125</v>
      </c>
      <c r="F2985">
        <v>512.2086181640625</v>
      </c>
      <c r="G2985">
        <v>332.77297973632813</v>
      </c>
      <c r="J2985" s="8"/>
      <c r="K2985" t="s">
        <v>481</v>
      </c>
      <c r="L2985">
        <v>31</v>
      </c>
      <c r="M2985">
        <v>67840.6640625</v>
      </c>
      <c r="N2985">
        <v>10432.3828125</v>
      </c>
      <c r="O2985">
        <v>465.9892578125</v>
      </c>
      <c r="P2985">
        <v>500.19198608398438</v>
      </c>
      <c r="Q2985">
        <v>272.38815307617188</v>
      </c>
      <c r="R2985"/>
      <c r="S2985" s="13"/>
      <c r="W2985" s="15"/>
    </row>
    <row r="2986" spans="1:23" x14ac:dyDescent="0.3">
      <c r="A2986" t="s">
        <v>386</v>
      </c>
      <c r="B2986">
        <v>32</v>
      </c>
      <c r="C2986">
        <v>9336.3369140625</v>
      </c>
      <c r="D2986">
        <v>1439.4814453125</v>
      </c>
      <c r="E2986">
        <v>241.51260375976563</v>
      </c>
      <c r="F2986">
        <v>375.52984619140625</v>
      </c>
      <c r="G2986">
        <v>343.743408203125</v>
      </c>
      <c r="J2986" s="8"/>
      <c r="K2986" t="s">
        <v>386</v>
      </c>
      <c r="L2986">
        <v>32</v>
      </c>
      <c r="M2986">
        <v>19912.703125</v>
      </c>
      <c r="N2986">
        <v>2413.583740234375</v>
      </c>
      <c r="O2986">
        <v>543.40338134765625</v>
      </c>
      <c r="P2986">
        <v>607.72772216796875</v>
      </c>
      <c r="Q2986">
        <v>200.75770568847656</v>
      </c>
      <c r="R2986"/>
      <c r="S2986" s="13"/>
      <c r="W2986" s="15"/>
    </row>
    <row r="2987" spans="1:23" x14ac:dyDescent="0.3">
      <c r="A2987" t="s">
        <v>387</v>
      </c>
      <c r="B2987">
        <v>32</v>
      </c>
      <c r="C2987">
        <v>10229.1787109375</v>
      </c>
      <c r="D2987">
        <v>1477.6112060546875</v>
      </c>
      <c r="E2987">
        <v>222.98497009277344</v>
      </c>
      <c r="F2987">
        <v>346.7725830078125</v>
      </c>
      <c r="G2987">
        <v>142.19786071777344</v>
      </c>
      <c r="J2987" s="8"/>
      <c r="K2987" t="s">
        <v>387</v>
      </c>
      <c r="L2987">
        <v>32</v>
      </c>
      <c r="M2987">
        <v>25268.005859375</v>
      </c>
      <c r="N2987">
        <v>3298.72607421875</v>
      </c>
      <c r="O2987">
        <v>233.43739318847656</v>
      </c>
      <c r="P2987">
        <v>446.90451049804688</v>
      </c>
      <c r="Q2987">
        <v>212.81961059570313</v>
      </c>
      <c r="R2987"/>
      <c r="S2987" s="13"/>
      <c r="W2987" s="15"/>
    </row>
    <row r="2988" spans="1:23" x14ac:dyDescent="0.3">
      <c r="A2988" t="s">
        <v>388</v>
      </c>
      <c r="B2988">
        <v>32</v>
      </c>
      <c r="C2988">
        <v>6064.10107421875</v>
      </c>
      <c r="D2988">
        <v>870.51556396484375</v>
      </c>
      <c r="E2988">
        <v>402.88299560546875</v>
      </c>
      <c r="F2988">
        <v>766.20257568359375</v>
      </c>
      <c r="G2988">
        <v>334.22998046875</v>
      </c>
      <c r="J2988" s="8"/>
      <c r="K2988" t="s">
        <v>388</v>
      </c>
      <c r="L2988">
        <v>32</v>
      </c>
      <c r="M2988">
        <v>20196.3515625</v>
      </c>
      <c r="N2988">
        <v>2507.85302734375</v>
      </c>
      <c r="O2988">
        <v>433.69171142578125</v>
      </c>
      <c r="P2988">
        <v>702.64129638671875</v>
      </c>
      <c r="Q2988">
        <v>411.3599853515625</v>
      </c>
      <c r="R2988"/>
      <c r="S2988" s="13"/>
      <c r="W2988" s="15"/>
    </row>
    <row r="2989" spans="1:23" x14ac:dyDescent="0.3">
      <c r="A2989" t="s">
        <v>389</v>
      </c>
      <c r="B2989">
        <v>32</v>
      </c>
      <c r="C2989">
        <v>7042.68994140625</v>
      </c>
      <c r="D2989">
        <v>921.77276611328125</v>
      </c>
      <c r="E2989">
        <v>131.02456665039063</v>
      </c>
      <c r="F2989">
        <v>0</v>
      </c>
      <c r="G2989">
        <v>348.939453125</v>
      </c>
      <c r="J2989" s="8"/>
      <c r="K2989" t="s">
        <v>389</v>
      </c>
      <c r="L2989">
        <v>32</v>
      </c>
      <c r="M2989">
        <v>24305.4453125</v>
      </c>
      <c r="N2989">
        <v>2676.021484375</v>
      </c>
      <c r="O2989">
        <v>132.44874572753906</v>
      </c>
      <c r="P2989">
        <v>101.70930480957031</v>
      </c>
      <c r="Q2989">
        <v>118.53287506103516</v>
      </c>
      <c r="R2989"/>
      <c r="S2989" s="13"/>
      <c r="W2989" s="15"/>
    </row>
    <row r="2990" spans="1:23" x14ac:dyDescent="0.3">
      <c r="A2990" t="s">
        <v>390</v>
      </c>
      <c r="B2990">
        <v>32</v>
      </c>
      <c r="C2990">
        <v>3561.205078125</v>
      </c>
      <c r="D2990">
        <v>478.25079345703125</v>
      </c>
      <c r="E2990">
        <v>113.81689453125</v>
      </c>
      <c r="F2990">
        <v>18.157649993896484</v>
      </c>
      <c r="G2990">
        <v>22.923391342163086</v>
      </c>
      <c r="J2990" s="8"/>
      <c r="K2990" t="s">
        <v>390</v>
      </c>
      <c r="L2990">
        <v>32</v>
      </c>
      <c r="M2990">
        <v>17646.509765625</v>
      </c>
      <c r="N2990">
        <v>1896.0838623046875</v>
      </c>
      <c r="O2990">
        <v>152.13150024414063</v>
      </c>
      <c r="P2990">
        <v>84.735702514648438</v>
      </c>
      <c r="Q2990">
        <v>51.304733276367188</v>
      </c>
      <c r="R2990"/>
      <c r="S2990" s="13"/>
      <c r="W2990" s="15"/>
    </row>
    <row r="2991" spans="1:23" x14ac:dyDescent="0.3">
      <c r="A2991" t="s">
        <v>391</v>
      </c>
      <c r="B2991">
        <v>32</v>
      </c>
      <c r="C2991">
        <v>4841.12890625</v>
      </c>
      <c r="D2991">
        <v>277.467041015625</v>
      </c>
      <c r="E2991">
        <v>0</v>
      </c>
      <c r="F2991">
        <v>22.926420211791992</v>
      </c>
      <c r="G2991">
        <v>71.899803161621094</v>
      </c>
      <c r="J2991" s="8"/>
      <c r="K2991" t="s">
        <v>391</v>
      </c>
      <c r="L2991">
        <v>32</v>
      </c>
      <c r="M2991">
        <v>28796.185546875</v>
      </c>
      <c r="N2991">
        <v>2759.578125</v>
      </c>
      <c r="O2991">
        <v>61.995685577392578</v>
      </c>
      <c r="P2991">
        <v>50.947601318359375</v>
      </c>
      <c r="Q2991">
        <v>0</v>
      </c>
      <c r="R2991"/>
      <c r="S2991" s="13"/>
      <c r="W2991" s="15"/>
    </row>
    <row r="2992" spans="1:23" x14ac:dyDescent="0.3">
      <c r="A2992" t="s">
        <v>392</v>
      </c>
      <c r="B2992">
        <v>32</v>
      </c>
      <c r="C2992">
        <v>8924.326171875</v>
      </c>
      <c r="D2992">
        <v>979.68853759765625</v>
      </c>
      <c r="E2992">
        <v>120.39158630371094</v>
      </c>
      <c r="F2992">
        <v>90.334358215332031</v>
      </c>
      <c r="G2992">
        <v>291.86871337890625</v>
      </c>
      <c r="J2992" s="8"/>
      <c r="K2992" t="s">
        <v>392</v>
      </c>
      <c r="L2992">
        <v>32</v>
      </c>
      <c r="M2992">
        <v>25128.255859375</v>
      </c>
      <c r="N2992">
        <v>2361.01611328125</v>
      </c>
      <c r="O2992">
        <v>75.106674194335938</v>
      </c>
      <c r="P2992">
        <v>43.978569030761719</v>
      </c>
      <c r="Q2992">
        <v>0</v>
      </c>
      <c r="R2992"/>
      <c r="S2992" s="13"/>
      <c r="W2992" s="15"/>
    </row>
    <row r="2993" spans="1:23" x14ac:dyDescent="0.3">
      <c r="A2993" t="s">
        <v>393</v>
      </c>
      <c r="B2993">
        <v>32</v>
      </c>
      <c r="C2993">
        <v>4953.9013671875</v>
      </c>
      <c r="D2993">
        <v>647.891845703125</v>
      </c>
      <c r="E2993">
        <v>149.09963989257813</v>
      </c>
      <c r="F2993">
        <v>155.6412353515625</v>
      </c>
      <c r="G2993">
        <v>0</v>
      </c>
      <c r="J2993" s="8"/>
      <c r="K2993" t="s">
        <v>393</v>
      </c>
      <c r="L2993">
        <v>32</v>
      </c>
      <c r="M2993">
        <v>19293.166015625</v>
      </c>
      <c r="N2993">
        <v>1961.1307373046875</v>
      </c>
      <c r="O2993">
        <v>0</v>
      </c>
      <c r="P2993">
        <v>37.858680725097656</v>
      </c>
      <c r="Q2993">
        <v>40.475040435791016</v>
      </c>
      <c r="R2993"/>
      <c r="S2993" s="13"/>
      <c r="W2993" s="15"/>
    </row>
    <row r="2994" spans="1:23" x14ac:dyDescent="0.3">
      <c r="A2994" t="s">
        <v>394</v>
      </c>
      <c r="B2994">
        <v>32</v>
      </c>
      <c r="C2994">
        <v>5528.611328125</v>
      </c>
      <c r="D2994">
        <v>962.72015380859375</v>
      </c>
      <c r="E2994">
        <v>283.22711181640625</v>
      </c>
      <c r="F2994">
        <v>138.19805908203125</v>
      </c>
      <c r="G2994">
        <v>0</v>
      </c>
      <c r="J2994" s="8"/>
      <c r="K2994" t="s">
        <v>394</v>
      </c>
      <c r="L2994">
        <v>32</v>
      </c>
      <c r="M2994">
        <v>21515.9609375</v>
      </c>
      <c r="N2994">
        <v>2903.7568359375</v>
      </c>
      <c r="O2994">
        <v>356.49978637695313</v>
      </c>
      <c r="P2994">
        <v>530.4571533203125</v>
      </c>
      <c r="Q2994">
        <v>140.32350158691406</v>
      </c>
      <c r="R2994"/>
      <c r="S2994" s="13"/>
      <c r="W2994" s="15"/>
    </row>
    <row r="2995" spans="1:23" x14ac:dyDescent="0.3">
      <c r="A2995" t="s">
        <v>395</v>
      </c>
      <c r="B2995">
        <v>32</v>
      </c>
      <c r="C2995">
        <v>7647.28369140625</v>
      </c>
      <c r="D2995">
        <v>1268.242919921875</v>
      </c>
      <c r="E2995">
        <v>413.41775512695313</v>
      </c>
      <c r="F2995">
        <v>640.68939208984375</v>
      </c>
      <c r="G2995">
        <v>64.945732116699219</v>
      </c>
      <c r="J2995" s="8"/>
      <c r="K2995" t="s">
        <v>395</v>
      </c>
      <c r="L2995">
        <v>32</v>
      </c>
      <c r="M2995">
        <v>24570.38671875</v>
      </c>
      <c r="N2995">
        <v>3336.262451171875</v>
      </c>
      <c r="O2995">
        <v>428.54278564453125</v>
      </c>
      <c r="P2995">
        <v>548.48101806640625</v>
      </c>
      <c r="Q2995">
        <v>124.62559509277344</v>
      </c>
      <c r="R2995"/>
      <c r="S2995" s="13"/>
      <c r="W2995" s="15"/>
    </row>
    <row r="2996" spans="1:23" x14ac:dyDescent="0.3">
      <c r="A2996" t="s">
        <v>396</v>
      </c>
      <c r="B2996">
        <v>32</v>
      </c>
      <c r="C2996">
        <v>6442.40576171875</v>
      </c>
      <c r="D2996">
        <v>914.781005859375</v>
      </c>
      <c r="E2996">
        <v>149.05119323730469</v>
      </c>
      <c r="F2996">
        <v>160.70783996582031</v>
      </c>
      <c r="G2996">
        <v>219.77592468261719</v>
      </c>
      <c r="J2996" s="8"/>
      <c r="K2996" t="s">
        <v>396</v>
      </c>
      <c r="L2996">
        <v>32</v>
      </c>
      <c r="M2996">
        <v>23352.701171875</v>
      </c>
      <c r="N2996">
        <v>3587.24853515625</v>
      </c>
      <c r="O2996">
        <v>434.11160278320313</v>
      </c>
      <c r="P2996">
        <v>562.4774169921875</v>
      </c>
      <c r="Q2996">
        <v>386.8782958984375</v>
      </c>
      <c r="R2996"/>
      <c r="S2996" s="13"/>
      <c r="W2996" s="15"/>
    </row>
    <row r="2997" spans="1:23" x14ac:dyDescent="0.3">
      <c r="A2997" t="s">
        <v>397</v>
      </c>
      <c r="B2997">
        <v>32</v>
      </c>
      <c r="C2997">
        <v>7316.4599609375</v>
      </c>
      <c r="D2997">
        <v>1189.78759765625</v>
      </c>
      <c r="E2997">
        <v>138.9010009765625</v>
      </c>
      <c r="F2997">
        <v>235.0909423828125</v>
      </c>
      <c r="G2997">
        <v>149.61994934082031</v>
      </c>
      <c r="J2997" s="8"/>
      <c r="K2997" t="s">
        <v>397</v>
      </c>
      <c r="L2997">
        <v>32</v>
      </c>
      <c r="M2997">
        <v>28686.2734375</v>
      </c>
      <c r="N2997">
        <v>3830.137939453125</v>
      </c>
      <c r="O2997">
        <v>244.06890869140625</v>
      </c>
      <c r="P2997">
        <v>573.69207763671875</v>
      </c>
      <c r="Q2997">
        <v>292.029296875</v>
      </c>
      <c r="R2997"/>
      <c r="S2997" s="13"/>
      <c r="W2997" s="15"/>
    </row>
    <row r="2998" spans="1:23" x14ac:dyDescent="0.3">
      <c r="A2998" t="s">
        <v>398</v>
      </c>
      <c r="B2998">
        <v>32</v>
      </c>
      <c r="C2998">
        <v>5291.03955078125</v>
      </c>
      <c r="D2998">
        <v>876.35003662109375</v>
      </c>
      <c r="E2998">
        <v>356.54721069335938</v>
      </c>
      <c r="F2998">
        <v>237.11309814453125</v>
      </c>
      <c r="G2998">
        <v>183.0179443359375</v>
      </c>
      <c r="J2998" s="8"/>
      <c r="K2998" t="s">
        <v>398</v>
      </c>
      <c r="L2998">
        <v>32</v>
      </c>
      <c r="M2998">
        <v>26413.1171875</v>
      </c>
      <c r="N2998">
        <v>3658.235595703125</v>
      </c>
      <c r="O2998">
        <v>505.85134887695313</v>
      </c>
      <c r="P2998">
        <v>902.34710693359375</v>
      </c>
      <c r="Q2998">
        <v>383.33609008789063</v>
      </c>
      <c r="R2998"/>
      <c r="S2998" s="13"/>
      <c r="W2998" s="15"/>
    </row>
    <row r="2999" spans="1:23" x14ac:dyDescent="0.3">
      <c r="A2999" t="s">
        <v>399</v>
      </c>
      <c r="B2999">
        <v>32</v>
      </c>
      <c r="C2999">
        <v>9725.958984375</v>
      </c>
      <c r="D2999">
        <v>1649.34423828125</v>
      </c>
      <c r="E2999">
        <v>503.39120483398438</v>
      </c>
      <c r="F2999">
        <v>403.42593383789063</v>
      </c>
      <c r="G2999">
        <v>123.17615509033203</v>
      </c>
      <c r="J2999" s="8"/>
      <c r="K2999" t="s">
        <v>399</v>
      </c>
      <c r="L2999">
        <v>32</v>
      </c>
      <c r="M2999">
        <v>24540.150390625</v>
      </c>
      <c r="N2999">
        <v>3326.564697265625</v>
      </c>
      <c r="O2999">
        <v>525.1875</v>
      </c>
      <c r="P2999">
        <v>625.875732421875</v>
      </c>
      <c r="Q2999">
        <v>240.95773315429688</v>
      </c>
      <c r="R2999"/>
      <c r="S2999" s="13"/>
      <c r="W2999" s="15"/>
    </row>
    <row r="3000" spans="1:23" x14ac:dyDescent="0.3">
      <c r="A3000" t="s">
        <v>400</v>
      </c>
      <c r="B3000">
        <v>32</v>
      </c>
      <c r="C3000">
        <v>6266.884765625</v>
      </c>
      <c r="D3000">
        <v>691.90435791015625</v>
      </c>
      <c r="E3000">
        <v>148.41360473632813</v>
      </c>
      <c r="F3000">
        <v>249.9906005859375</v>
      </c>
      <c r="G3000">
        <v>125.50725555419922</v>
      </c>
      <c r="J3000" s="8"/>
      <c r="K3000" t="s">
        <v>400</v>
      </c>
      <c r="L3000">
        <v>32</v>
      </c>
      <c r="M3000">
        <v>29364.212890625</v>
      </c>
      <c r="N3000">
        <v>3445.999267578125</v>
      </c>
      <c r="O3000">
        <v>362.78878784179688</v>
      </c>
      <c r="P3000">
        <v>350.86398315429688</v>
      </c>
      <c r="Q3000">
        <v>50.825252532958984</v>
      </c>
      <c r="R3000"/>
      <c r="S3000" s="13"/>
      <c r="W3000" s="15"/>
    </row>
    <row r="3001" spans="1:23" x14ac:dyDescent="0.3">
      <c r="A3001" t="s">
        <v>401</v>
      </c>
      <c r="B3001">
        <v>32</v>
      </c>
      <c r="C3001">
        <v>3977.534423828125</v>
      </c>
      <c r="D3001">
        <v>748.1497802734375</v>
      </c>
      <c r="E3001">
        <v>156.67205810546875</v>
      </c>
      <c r="F3001">
        <v>0</v>
      </c>
      <c r="G3001">
        <v>160.64730834960938</v>
      </c>
      <c r="J3001" s="8"/>
      <c r="K3001" t="s">
        <v>401</v>
      </c>
      <c r="L3001">
        <v>32</v>
      </c>
      <c r="M3001">
        <v>22567.775390625</v>
      </c>
      <c r="N3001">
        <v>2447.4990234375</v>
      </c>
      <c r="O3001">
        <v>177.84396362304688</v>
      </c>
      <c r="P3001">
        <v>351.74880981445313</v>
      </c>
      <c r="Q3001">
        <v>0</v>
      </c>
      <c r="R3001"/>
      <c r="S3001" s="13"/>
      <c r="W3001" s="15"/>
    </row>
    <row r="3002" spans="1:23" x14ac:dyDescent="0.3">
      <c r="A3002" t="s">
        <v>402</v>
      </c>
      <c r="B3002">
        <v>32</v>
      </c>
      <c r="C3002">
        <v>6277.52685546875</v>
      </c>
      <c r="D3002">
        <v>735.689697265625</v>
      </c>
      <c r="E3002">
        <v>242.84223937988281</v>
      </c>
      <c r="F3002">
        <v>981.38232421875</v>
      </c>
      <c r="G3002">
        <v>1289.822509765625</v>
      </c>
      <c r="J3002" s="8"/>
      <c r="K3002" t="s">
        <v>402</v>
      </c>
      <c r="L3002">
        <v>32</v>
      </c>
      <c r="M3002">
        <v>25275.595703125</v>
      </c>
      <c r="N3002">
        <v>2635.665283203125</v>
      </c>
      <c r="O3002">
        <v>353.61236572265625</v>
      </c>
      <c r="P3002">
        <v>1221.52490234375</v>
      </c>
      <c r="Q3002">
        <v>1364.6419677734375</v>
      </c>
      <c r="R3002"/>
      <c r="S3002" s="13"/>
      <c r="W3002" s="15"/>
    </row>
    <row r="3003" spans="1:23" x14ac:dyDescent="0.3">
      <c r="A3003" t="s">
        <v>403</v>
      </c>
      <c r="B3003">
        <v>32</v>
      </c>
      <c r="C3003">
        <v>16510.04296875</v>
      </c>
      <c r="D3003">
        <v>1785.8741455078125</v>
      </c>
      <c r="E3003">
        <v>184.78811645507813</v>
      </c>
      <c r="F3003">
        <v>272.89779663085938</v>
      </c>
      <c r="G3003">
        <v>247.86650085449219</v>
      </c>
      <c r="J3003" s="8"/>
      <c r="K3003" t="s">
        <v>403</v>
      </c>
      <c r="L3003">
        <v>32</v>
      </c>
      <c r="M3003">
        <v>45226.859375</v>
      </c>
      <c r="N3003">
        <v>4787.5517578125</v>
      </c>
      <c r="O3003">
        <v>383.5753173828125</v>
      </c>
      <c r="P3003">
        <v>337.489013671875</v>
      </c>
      <c r="Q3003">
        <v>438.28048706054688</v>
      </c>
      <c r="R3003"/>
      <c r="S3003" s="13"/>
      <c r="W3003" s="15"/>
    </row>
    <row r="3004" spans="1:23" x14ac:dyDescent="0.3">
      <c r="A3004" t="s">
        <v>404</v>
      </c>
      <c r="B3004">
        <v>32</v>
      </c>
      <c r="C3004">
        <v>4672.9189453125</v>
      </c>
      <c r="D3004">
        <v>353.4437255859375</v>
      </c>
      <c r="E3004">
        <v>213.64356994628906</v>
      </c>
      <c r="F3004">
        <v>0</v>
      </c>
      <c r="G3004">
        <v>174.47744750976563</v>
      </c>
      <c r="J3004" s="8"/>
      <c r="K3004" t="s">
        <v>404</v>
      </c>
      <c r="L3004">
        <v>32</v>
      </c>
      <c r="M3004">
        <v>27445.76953125</v>
      </c>
      <c r="N3004">
        <v>2573.0703125</v>
      </c>
      <c r="O3004">
        <v>245.14230346679688</v>
      </c>
      <c r="P3004">
        <v>658.03082275390625</v>
      </c>
      <c r="Q3004">
        <v>0</v>
      </c>
      <c r="R3004"/>
      <c r="S3004" s="13"/>
      <c r="W3004" s="15"/>
    </row>
    <row r="3005" spans="1:23" x14ac:dyDescent="0.3">
      <c r="A3005" t="s">
        <v>405</v>
      </c>
      <c r="B3005">
        <v>32</v>
      </c>
      <c r="C3005">
        <v>6221.47119140625</v>
      </c>
      <c r="D3005">
        <v>796.73712158203125</v>
      </c>
      <c r="E3005">
        <v>151.18740844726563</v>
      </c>
      <c r="F3005">
        <v>308.50350952148438</v>
      </c>
      <c r="G3005">
        <v>192.2275390625</v>
      </c>
      <c r="J3005" s="8"/>
      <c r="K3005" t="s">
        <v>405</v>
      </c>
      <c r="L3005">
        <v>32</v>
      </c>
      <c r="M3005">
        <v>19848.140625</v>
      </c>
      <c r="N3005">
        <v>2242.28955078125</v>
      </c>
      <c r="O3005">
        <v>219.32820129394531</v>
      </c>
      <c r="P3005">
        <v>289.37149047851563</v>
      </c>
      <c r="Q3005">
        <v>548.67596435546875</v>
      </c>
      <c r="R3005"/>
      <c r="S3005" s="13"/>
      <c r="W3005" s="15"/>
    </row>
    <row r="3006" spans="1:23" x14ac:dyDescent="0.3">
      <c r="A3006" t="s">
        <v>406</v>
      </c>
      <c r="B3006">
        <v>32</v>
      </c>
      <c r="C3006">
        <v>11457.517578125</v>
      </c>
      <c r="D3006">
        <v>1448.97021484375</v>
      </c>
      <c r="E3006">
        <v>346.01470947265625</v>
      </c>
      <c r="F3006">
        <v>267.55661010742188</v>
      </c>
      <c r="G3006">
        <v>0</v>
      </c>
      <c r="J3006" s="8"/>
      <c r="K3006" t="s">
        <v>406</v>
      </c>
      <c r="L3006">
        <v>32</v>
      </c>
      <c r="M3006">
        <v>35497.00390625</v>
      </c>
      <c r="N3006">
        <v>4035.66015625</v>
      </c>
      <c r="O3006">
        <v>363.58575439453125</v>
      </c>
      <c r="P3006">
        <v>411.84109497070313</v>
      </c>
      <c r="Q3006">
        <v>0</v>
      </c>
      <c r="R3006"/>
      <c r="S3006" s="13"/>
      <c r="W3006" s="15"/>
    </row>
    <row r="3007" spans="1:23" x14ac:dyDescent="0.3">
      <c r="A3007" t="s">
        <v>407</v>
      </c>
      <c r="B3007">
        <v>32</v>
      </c>
      <c r="C3007">
        <v>3365.230224609375</v>
      </c>
      <c r="D3007">
        <v>553.88079833984375</v>
      </c>
      <c r="E3007">
        <v>238.52499389648438</v>
      </c>
      <c r="F3007">
        <v>207.37466430664063</v>
      </c>
      <c r="G3007">
        <v>256.5509033203125</v>
      </c>
      <c r="J3007" s="8"/>
      <c r="K3007" t="s">
        <v>407</v>
      </c>
      <c r="L3007">
        <v>32</v>
      </c>
      <c r="M3007">
        <v>18339.484375</v>
      </c>
      <c r="N3007">
        <v>2218.65234375</v>
      </c>
      <c r="O3007">
        <v>295.364990234375</v>
      </c>
      <c r="P3007">
        <v>222.69790649414063</v>
      </c>
      <c r="Q3007">
        <v>184.36126708984375</v>
      </c>
      <c r="R3007"/>
      <c r="S3007" s="13"/>
      <c r="W3007" s="15"/>
    </row>
    <row r="3008" spans="1:23" x14ac:dyDescent="0.3">
      <c r="A3008" t="s">
        <v>408</v>
      </c>
      <c r="B3008">
        <v>32</v>
      </c>
      <c r="C3008">
        <v>9037.19140625</v>
      </c>
      <c r="D3008">
        <v>1293.913818359375</v>
      </c>
      <c r="E3008">
        <v>475.868408203125</v>
      </c>
      <c r="F3008">
        <v>277.5870361328125</v>
      </c>
      <c r="G3008">
        <v>129.4495849609375</v>
      </c>
      <c r="J3008" s="8"/>
      <c r="K3008" t="s">
        <v>408</v>
      </c>
      <c r="L3008">
        <v>32</v>
      </c>
      <c r="M3008">
        <v>29705.517578125</v>
      </c>
      <c r="N3008">
        <v>3810.93896484375</v>
      </c>
      <c r="O3008">
        <v>301.05960083007813</v>
      </c>
      <c r="P3008">
        <v>335.86495971679688</v>
      </c>
      <c r="Q3008">
        <v>0</v>
      </c>
      <c r="R3008"/>
      <c r="S3008" s="13"/>
      <c r="W3008" s="15"/>
    </row>
    <row r="3009" spans="1:23" x14ac:dyDescent="0.3">
      <c r="A3009" t="s">
        <v>409</v>
      </c>
      <c r="B3009">
        <v>32</v>
      </c>
      <c r="C3009">
        <v>10265.150390625</v>
      </c>
      <c r="D3009">
        <v>1518.4697265625</v>
      </c>
      <c r="E3009">
        <v>325.3197021484375</v>
      </c>
      <c r="F3009">
        <v>412.55191040039063</v>
      </c>
      <c r="G3009">
        <v>187.54595947265625</v>
      </c>
      <c r="J3009" s="8"/>
      <c r="K3009" t="s">
        <v>409</v>
      </c>
      <c r="L3009">
        <v>32</v>
      </c>
      <c r="M3009">
        <v>28751.345703125</v>
      </c>
      <c r="N3009">
        <v>4301.32275390625</v>
      </c>
      <c r="O3009">
        <v>415.06304931640625</v>
      </c>
      <c r="P3009">
        <v>564.69866943359375</v>
      </c>
      <c r="Q3009">
        <v>186.0574951171875</v>
      </c>
      <c r="R3009"/>
      <c r="S3009" s="13"/>
      <c r="W3009" s="15"/>
    </row>
    <row r="3010" spans="1:23" x14ac:dyDescent="0.3">
      <c r="A3010" t="s">
        <v>410</v>
      </c>
      <c r="B3010">
        <v>32</v>
      </c>
      <c r="C3010">
        <v>6295.57666015625</v>
      </c>
      <c r="D3010">
        <v>849.6932373046875</v>
      </c>
      <c r="E3010">
        <v>385.21319580078125</v>
      </c>
      <c r="F3010">
        <v>265.78799438476563</v>
      </c>
      <c r="G3010">
        <v>201.81797790527344</v>
      </c>
      <c r="J3010" s="8"/>
      <c r="K3010" t="s">
        <v>410</v>
      </c>
      <c r="L3010">
        <v>32</v>
      </c>
      <c r="M3010">
        <v>29877.013671875</v>
      </c>
      <c r="N3010">
        <v>3962.327392578125</v>
      </c>
      <c r="O3010">
        <v>234.60353088378906</v>
      </c>
      <c r="P3010">
        <v>167.34799194335938</v>
      </c>
      <c r="Q3010">
        <v>61.043708801269531</v>
      </c>
      <c r="R3010"/>
      <c r="S3010" s="13"/>
      <c r="W3010" s="15"/>
    </row>
    <row r="3011" spans="1:23" x14ac:dyDescent="0.3">
      <c r="A3011" t="s">
        <v>411</v>
      </c>
      <c r="B3011">
        <v>32</v>
      </c>
      <c r="C3011">
        <v>8859.7119140625</v>
      </c>
      <c r="D3011">
        <v>1253.5093994140625</v>
      </c>
      <c r="E3011">
        <v>335.84530639648438</v>
      </c>
      <c r="F3011">
        <v>115.608642578125</v>
      </c>
      <c r="G3011">
        <v>285.62371826171875</v>
      </c>
      <c r="J3011" s="8"/>
      <c r="K3011" t="s">
        <v>411</v>
      </c>
      <c r="L3011">
        <v>32</v>
      </c>
      <c r="M3011">
        <v>26675.64453125</v>
      </c>
      <c r="N3011">
        <v>3462.203857421875</v>
      </c>
      <c r="O3011">
        <v>416.24069213867188</v>
      </c>
      <c r="P3011">
        <v>448.27838134765625</v>
      </c>
      <c r="Q3011">
        <v>25.415670394897461</v>
      </c>
      <c r="R3011"/>
      <c r="S3011" s="13"/>
      <c r="W3011" s="15"/>
    </row>
    <row r="3012" spans="1:23" x14ac:dyDescent="0.3">
      <c r="A3012" t="s">
        <v>412</v>
      </c>
      <c r="B3012">
        <v>32</v>
      </c>
      <c r="C3012">
        <v>5823.84716796875</v>
      </c>
      <c r="D3012">
        <v>691.6832275390625</v>
      </c>
      <c r="E3012">
        <v>340.7650146484375</v>
      </c>
      <c r="F3012">
        <v>263.3079833984375</v>
      </c>
      <c r="G3012">
        <v>91.654548645019531</v>
      </c>
      <c r="J3012" s="8"/>
      <c r="K3012" t="s">
        <v>412</v>
      </c>
      <c r="L3012">
        <v>32</v>
      </c>
      <c r="M3012">
        <v>26742.87890625</v>
      </c>
      <c r="N3012">
        <v>2914.380615234375</v>
      </c>
      <c r="O3012">
        <v>246.7138671875</v>
      </c>
      <c r="P3012">
        <v>577.09466552734375</v>
      </c>
      <c r="Q3012">
        <v>194.58964538574219</v>
      </c>
      <c r="R3012"/>
      <c r="S3012" s="13"/>
      <c r="W3012" s="15"/>
    </row>
    <row r="3013" spans="1:23" x14ac:dyDescent="0.3">
      <c r="A3013" t="s">
        <v>413</v>
      </c>
      <c r="B3013">
        <v>32</v>
      </c>
      <c r="C3013">
        <v>4166.4130859375</v>
      </c>
      <c r="D3013">
        <v>537.60107421875</v>
      </c>
      <c r="E3013">
        <v>230.84599304199219</v>
      </c>
      <c r="F3013">
        <v>98.203109741210938</v>
      </c>
      <c r="G3013">
        <v>0</v>
      </c>
      <c r="J3013" s="8"/>
      <c r="K3013" t="s">
        <v>413</v>
      </c>
      <c r="L3013">
        <v>32</v>
      </c>
      <c r="M3013">
        <v>15422.0576171875</v>
      </c>
      <c r="N3013">
        <v>1572.35986328125</v>
      </c>
      <c r="O3013">
        <v>224.55018615722656</v>
      </c>
      <c r="P3013">
        <v>173.92597961425781</v>
      </c>
      <c r="Q3013">
        <v>71.200798034667969</v>
      </c>
      <c r="R3013"/>
      <c r="S3013" s="13"/>
      <c r="W3013" s="15"/>
    </row>
    <row r="3014" spans="1:23" x14ac:dyDescent="0.3">
      <c r="A3014" t="s">
        <v>414</v>
      </c>
      <c r="B3014">
        <v>32</v>
      </c>
      <c r="C3014">
        <v>4718.09619140625</v>
      </c>
      <c r="D3014">
        <v>622.00323486328125</v>
      </c>
      <c r="E3014">
        <v>196.59159851074219</v>
      </c>
      <c r="F3014">
        <v>56.218952178955078</v>
      </c>
      <c r="G3014">
        <v>303.66659545898438</v>
      </c>
      <c r="J3014" s="8"/>
      <c r="K3014" t="s">
        <v>414</v>
      </c>
      <c r="L3014">
        <v>32</v>
      </c>
      <c r="M3014">
        <v>23272.94140625</v>
      </c>
      <c r="N3014">
        <v>2332.03369140625</v>
      </c>
      <c r="O3014">
        <v>253.05938720703125</v>
      </c>
      <c r="P3014">
        <v>192.39373779296875</v>
      </c>
      <c r="Q3014">
        <v>12.759099960327148</v>
      </c>
      <c r="R3014"/>
      <c r="S3014" s="13"/>
      <c r="W3014" s="15"/>
    </row>
    <row r="3015" spans="1:23" x14ac:dyDescent="0.3">
      <c r="A3015" t="s">
        <v>415</v>
      </c>
      <c r="B3015">
        <v>32</v>
      </c>
      <c r="C3015">
        <v>4009.15625</v>
      </c>
      <c r="D3015">
        <v>656.87542724609375</v>
      </c>
      <c r="E3015">
        <v>143.85597229003906</v>
      </c>
      <c r="F3015">
        <v>169.94691467285156</v>
      </c>
      <c r="G3015">
        <v>0</v>
      </c>
      <c r="J3015" s="8"/>
      <c r="K3015" t="s">
        <v>415</v>
      </c>
      <c r="L3015">
        <v>32</v>
      </c>
      <c r="M3015">
        <v>17829.494140625</v>
      </c>
      <c r="N3015">
        <v>1882.4552001953125</v>
      </c>
      <c r="O3015">
        <v>247.58883666992188</v>
      </c>
      <c r="P3015">
        <v>167.57003784179688</v>
      </c>
      <c r="Q3015">
        <v>0</v>
      </c>
      <c r="R3015"/>
      <c r="S3015" s="13"/>
      <c r="W3015" s="15"/>
    </row>
    <row r="3016" spans="1:23" x14ac:dyDescent="0.3">
      <c r="A3016" t="s">
        <v>416</v>
      </c>
      <c r="B3016">
        <v>32</v>
      </c>
      <c r="C3016">
        <v>3580.120849609375</v>
      </c>
      <c r="D3016">
        <v>551.2974853515625</v>
      </c>
      <c r="E3016">
        <v>116.85993957519531</v>
      </c>
      <c r="F3016">
        <v>273.02993774414063</v>
      </c>
      <c r="G3016">
        <v>61.644439697265625</v>
      </c>
      <c r="J3016" s="8"/>
      <c r="K3016" t="s">
        <v>416</v>
      </c>
      <c r="L3016">
        <v>32</v>
      </c>
      <c r="M3016">
        <v>11442.302734375</v>
      </c>
      <c r="N3016">
        <v>1340.1661376953125</v>
      </c>
      <c r="O3016">
        <v>188.63218688964844</v>
      </c>
      <c r="P3016">
        <v>364.0399169921875</v>
      </c>
      <c r="Q3016">
        <v>200.34442138671875</v>
      </c>
      <c r="R3016"/>
      <c r="S3016" s="13"/>
      <c r="W3016" s="15"/>
    </row>
    <row r="3017" spans="1:23" x14ac:dyDescent="0.3">
      <c r="A3017" t="s">
        <v>417</v>
      </c>
      <c r="B3017">
        <v>32</v>
      </c>
      <c r="C3017">
        <v>8949.2041015625</v>
      </c>
      <c r="D3017">
        <v>970.9219970703125</v>
      </c>
      <c r="E3017">
        <v>269.52084350585938</v>
      </c>
      <c r="F3017">
        <v>406.46319580078125</v>
      </c>
      <c r="G3017">
        <v>426.89935302734375</v>
      </c>
      <c r="J3017" s="8"/>
      <c r="K3017" t="s">
        <v>417</v>
      </c>
      <c r="L3017">
        <v>32</v>
      </c>
      <c r="M3017">
        <v>41023.74609375</v>
      </c>
      <c r="N3017">
        <v>4172.8740234375</v>
      </c>
      <c r="O3017">
        <v>537.76434326171875</v>
      </c>
      <c r="P3017">
        <v>396.00274658203125</v>
      </c>
      <c r="Q3017">
        <v>553.81536865234375</v>
      </c>
      <c r="R3017"/>
      <c r="S3017" s="13"/>
      <c r="W3017" s="15"/>
    </row>
    <row r="3018" spans="1:23" x14ac:dyDescent="0.3">
      <c r="A3018" t="s">
        <v>418</v>
      </c>
      <c r="B3018">
        <v>32</v>
      </c>
      <c r="C3018">
        <v>6797.99853515625</v>
      </c>
      <c r="D3018">
        <v>876.32025146484375</v>
      </c>
      <c r="E3018">
        <v>224.46522521972656</v>
      </c>
      <c r="F3018">
        <v>213.71665954589844</v>
      </c>
      <c r="G3018">
        <v>32.159999847412109</v>
      </c>
      <c r="J3018" s="8"/>
      <c r="K3018" t="s">
        <v>418</v>
      </c>
      <c r="L3018">
        <v>32</v>
      </c>
      <c r="M3018">
        <v>29183.078125</v>
      </c>
      <c r="N3018">
        <v>2950.601806640625</v>
      </c>
      <c r="O3018">
        <v>118.68276214599609</v>
      </c>
      <c r="P3018">
        <v>30.121139526367188</v>
      </c>
      <c r="Q3018">
        <v>0</v>
      </c>
      <c r="R3018"/>
      <c r="S3018" s="13"/>
      <c r="W3018" s="15"/>
    </row>
    <row r="3019" spans="1:23" x14ac:dyDescent="0.3">
      <c r="A3019" t="s">
        <v>419</v>
      </c>
      <c r="B3019">
        <v>32</v>
      </c>
      <c r="C3019">
        <v>9261.478515625</v>
      </c>
      <c r="D3019">
        <v>1519.942138671875</v>
      </c>
      <c r="E3019">
        <v>365.88101196289063</v>
      </c>
      <c r="F3019">
        <v>345.60403442382813</v>
      </c>
      <c r="G3019">
        <v>124.87100982666016</v>
      </c>
      <c r="J3019" s="8"/>
      <c r="K3019" t="s">
        <v>419</v>
      </c>
      <c r="L3019">
        <v>32</v>
      </c>
      <c r="M3019">
        <v>27402.642578125</v>
      </c>
      <c r="N3019">
        <v>3381.31103515625</v>
      </c>
      <c r="O3019">
        <v>494.00540161132813</v>
      </c>
      <c r="P3019">
        <v>538.05804443359375</v>
      </c>
      <c r="Q3019">
        <v>401.6934814453125</v>
      </c>
      <c r="R3019"/>
      <c r="S3019" s="13"/>
      <c r="W3019" s="15"/>
    </row>
    <row r="3020" spans="1:23" x14ac:dyDescent="0.3">
      <c r="A3020" t="s">
        <v>420</v>
      </c>
      <c r="B3020">
        <v>32</v>
      </c>
      <c r="C3020">
        <v>11180.8828125</v>
      </c>
      <c r="D3020">
        <v>1647.0535888671875</v>
      </c>
      <c r="E3020">
        <v>416.7886962890625</v>
      </c>
      <c r="F3020">
        <v>352.22271728515625</v>
      </c>
      <c r="G3020">
        <v>216.51777648925781</v>
      </c>
      <c r="J3020" s="8"/>
      <c r="K3020" t="s">
        <v>420</v>
      </c>
      <c r="L3020">
        <v>32</v>
      </c>
      <c r="M3020">
        <v>22549.970703125</v>
      </c>
      <c r="N3020">
        <v>3040.14306640625</v>
      </c>
      <c r="O3020">
        <v>546.3311767578125</v>
      </c>
      <c r="P3020">
        <v>656.28997802734375</v>
      </c>
      <c r="Q3020">
        <v>184.11375427246094</v>
      </c>
      <c r="R3020"/>
      <c r="S3020" s="13"/>
      <c r="W3020" s="15"/>
    </row>
    <row r="3021" spans="1:23" x14ac:dyDescent="0.3">
      <c r="A3021" t="s">
        <v>421</v>
      </c>
      <c r="B3021">
        <v>32</v>
      </c>
      <c r="C3021">
        <v>7153.11474609375</v>
      </c>
      <c r="D3021">
        <v>1179.841064453125</v>
      </c>
      <c r="E3021">
        <v>234.1077880859375</v>
      </c>
      <c r="F3021">
        <v>418.26007080078125</v>
      </c>
      <c r="G3021">
        <v>0</v>
      </c>
      <c r="J3021" s="8"/>
      <c r="K3021" t="s">
        <v>421</v>
      </c>
      <c r="L3021">
        <v>32</v>
      </c>
      <c r="M3021">
        <v>22298.494140625</v>
      </c>
      <c r="N3021">
        <v>3056.423583984375</v>
      </c>
      <c r="O3021">
        <v>283.47744750976563</v>
      </c>
      <c r="P3021">
        <v>364.67514038085938</v>
      </c>
      <c r="Q3021">
        <v>69.387985229492188</v>
      </c>
      <c r="R3021"/>
      <c r="S3021" s="13"/>
      <c r="W3021" s="15"/>
    </row>
    <row r="3022" spans="1:23" x14ac:dyDescent="0.3">
      <c r="A3022" t="s">
        <v>422</v>
      </c>
      <c r="B3022">
        <v>32</v>
      </c>
      <c r="C3022">
        <v>5589.291015625</v>
      </c>
      <c r="D3022">
        <v>785.755615234375</v>
      </c>
      <c r="E3022">
        <v>268.38107299804688</v>
      </c>
      <c r="F3022">
        <v>209.89404296875</v>
      </c>
      <c r="G3022">
        <v>32.593177795410156</v>
      </c>
      <c r="J3022" s="8"/>
      <c r="K3022" t="s">
        <v>422</v>
      </c>
      <c r="L3022">
        <v>32</v>
      </c>
      <c r="M3022">
        <v>22869.2890625</v>
      </c>
      <c r="N3022">
        <v>2893.0546875</v>
      </c>
      <c r="O3022">
        <v>221.28108215332031</v>
      </c>
      <c r="P3022">
        <v>213.03851318359375</v>
      </c>
      <c r="Q3022">
        <v>60.001075744628906</v>
      </c>
      <c r="R3022"/>
      <c r="S3022" s="13"/>
      <c r="W3022" s="15"/>
    </row>
    <row r="3023" spans="1:23" x14ac:dyDescent="0.3">
      <c r="A3023" t="s">
        <v>423</v>
      </c>
      <c r="B3023">
        <v>32</v>
      </c>
      <c r="C3023">
        <v>4254.36962890625</v>
      </c>
      <c r="D3023">
        <v>675.83087158203125</v>
      </c>
      <c r="E3023">
        <v>183.6734619140625</v>
      </c>
      <c r="F3023">
        <v>103.58393859863281</v>
      </c>
      <c r="G3023">
        <v>23.188699722290039</v>
      </c>
      <c r="J3023" s="8"/>
      <c r="K3023" t="s">
        <v>423</v>
      </c>
      <c r="L3023">
        <v>32</v>
      </c>
      <c r="M3023">
        <v>25378.337890625</v>
      </c>
      <c r="N3023">
        <v>2936.12109375</v>
      </c>
      <c r="O3023">
        <v>263.2325439453125</v>
      </c>
      <c r="P3023">
        <v>312.58514404296875</v>
      </c>
      <c r="Q3023">
        <v>336.69992065429688</v>
      </c>
      <c r="R3023"/>
      <c r="S3023" s="13"/>
      <c r="W3023" s="15"/>
    </row>
    <row r="3024" spans="1:23" x14ac:dyDescent="0.3">
      <c r="A3024" t="s">
        <v>424</v>
      </c>
      <c r="B3024">
        <v>32</v>
      </c>
      <c r="C3024">
        <v>3914.772216796875</v>
      </c>
      <c r="D3024">
        <v>528.10394287109375</v>
      </c>
      <c r="E3024">
        <v>120.25079345703125</v>
      </c>
      <c r="F3024">
        <v>203.65538024902344</v>
      </c>
      <c r="G3024">
        <v>136.75360107421875</v>
      </c>
      <c r="J3024" s="8"/>
      <c r="K3024" t="s">
        <v>424</v>
      </c>
      <c r="L3024">
        <v>32</v>
      </c>
      <c r="M3024">
        <v>14510.634765625</v>
      </c>
      <c r="N3024">
        <v>1650.20361328125</v>
      </c>
      <c r="O3024">
        <v>180.37619018554688</v>
      </c>
      <c r="P3024">
        <v>353.77249145507813</v>
      </c>
      <c r="Q3024">
        <v>323.04000854492188</v>
      </c>
      <c r="R3024"/>
      <c r="S3024" s="13"/>
      <c r="W3024" s="15"/>
    </row>
    <row r="3025" spans="1:23" x14ac:dyDescent="0.3">
      <c r="A3025" t="s">
        <v>425</v>
      </c>
      <c r="B3025">
        <v>32</v>
      </c>
      <c r="C3025">
        <v>10868.779296875</v>
      </c>
      <c r="D3025">
        <v>1213.19580078125</v>
      </c>
      <c r="E3025">
        <v>111.83139801025391</v>
      </c>
      <c r="F3025">
        <v>174.54927062988281</v>
      </c>
      <c r="G3025">
        <v>217.468994140625</v>
      </c>
      <c r="J3025" s="8"/>
      <c r="K3025" t="s">
        <v>425</v>
      </c>
      <c r="L3025">
        <v>32</v>
      </c>
      <c r="M3025">
        <v>26959.927734375</v>
      </c>
      <c r="N3025">
        <v>2807.549072265625</v>
      </c>
      <c r="O3025">
        <v>187.39314270019531</v>
      </c>
      <c r="P3025">
        <v>222.04566955566406</v>
      </c>
      <c r="Q3025">
        <v>0</v>
      </c>
      <c r="R3025"/>
      <c r="S3025" s="13"/>
      <c r="W3025" s="15"/>
    </row>
    <row r="3026" spans="1:23" x14ac:dyDescent="0.3">
      <c r="A3026" t="s">
        <v>426</v>
      </c>
      <c r="B3026">
        <v>32</v>
      </c>
      <c r="C3026">
        <v>10610.041015625</v>
      </c>
      <c r="D3026">
        <v>1512.7254638671875</v>
      </c>
      <c r="E3026">
        <v>92.637245178222656</v>
      </c>
      <c r="F3026">
        <v>231.38679504394531</v>
      </c>
      <c r="G3026">
        <v>132.82260131835938</v>
      </c>
      <c r="J3026" s="8"/>
      <c r="K3026" t="s">
        <v>426</v>
      </c>
      <c r="L3026">
        <v>32</v>
      </c>
      <c r="M3026">
        <v>25196.6484375</v>
      </c>
      <c r="N3026">
        <v>2757.867431640625</v>
      </c>
      <c r="O3026">
        <v>253.93504333496094</v>
      </c>
      <c r="P3026">
        <v>394.79556274414063</v>
      </c>
      <c r="Q3026">
        <v>149.96099853515625</v>
      </c>
      <c r="R3026"/>
      <c r="S3026" s="13"/>
      <c r="W3026" s="15"/>
    </row>
    <row r="3027" spans="1:23" x14ac:dyDescent="0.3">
      <c r="A3027" t="s">
        <v>427</v>
      </c>
      <c r="B3027">
        <v>32</v>
      </c>
      <c r="C3027">
        <v>21796.341796875</v>
      </c>
      <c r="D3027">
        <v>2258.741455078125</v>
      </c>
      <c r="E3027">
        <v>181.00971984863281</v>
      </c>
      <c r="F3027">
        <v>435.05279541015625</v>
      </c>
      <c r="G3027">
        <v>42.005630493164063</v>
      </c>
      <c r="J3027" s="8"/>
      <c r="K3027" t="s">
        <v>427</v>
      </c>
      <c r="L3027">
        <v>32</v>
      </c>
      <c r="M3027">
        <v>40494.0703125</v>
      </c>
      <c r="N3027">
        <v>4060.102294921875</v>
      </c>
      <c r="O3027">
        <v>235.53071594238281</v>
      </c>
      <c r="P3027">
        <v>193.939208984375</v>
      </c>
      <c r="Q3027">
        <v>120.22300720214844</v>
      </c>
      <c r="R3027"/>
      <c r="S3027" s="13"/>
      <c r="W3027" s="15"/>
    </row>
    <row r="3028" spans="1:23" x14ac:dyDescent="0.3">
      <c r="A3028" t="s">
        <v>428</v>
      </c>
      <c r="B3028">
        <v>32</v>
      </c>
      <c r="C3028">
        <v>11391.904296875</v>
      </c>
      <c r="D3028">
        <v>1183.9638671875</v>
      </c>
      <c r="E3028">
        <v>218.1334228515625</v>
      </c>
      <c r="F3028">
        <v>193.90589904785156</v>
      </c>
      <c r="G3028">
        <v>70.2960205078125</v>
      </c>
      <c r="J3028" s="8"/>
      <c r="K3028" t="s">
        <v>428</v>
      </c>
      <c r="L3028">
        <v>32</v>
      </c>
      <c r="M3028">
        <v>36020.45703125</v>
      </c>
      <c r="N3028">
        <v>3444.901611328125</v>
      </c>
      <c r="O3028">
        <v>288.85247802734375</v>
      </c>
      <c r="P3028">
        <v>639.1712646484375</v>
      </c>
      <c r="Q3028">
        <v>53.053596496582031</v>
      </c>
      <c r="R3028"/>
      <c r="S3028" s="13"/>
      <c r="W3028" s="15"/>
    </row>
    <row r="3029" spans="1:23" x14ac:dyDescent="0.3">
      <c r="A3029" t="s">
        <v>429</v>
      </c>
      <c r="B3029">
        <v>32</v>
      </c>
      <c r="C3029">
        <v>4371.720703125</v>
      </c>
      <c r="D3029">
        <v>626.9866943359375</v>
      </c>
      <c r="E3029">
        <v>0</v>
      </c>
      <c r="F3029">
        <v>0</v>
      </c>
      <c r="G3029">
        <v>51.615200042724609</v>
      </c>
      <c r="J3029" s="8"/>
      <c r="K3029" t="s">
        <v>429</v>
      </c>
      <c r="L3029">
        <v>32</v>
      </c>
      <c r="M3029">
        <v>26564.962890625</v>
      </c>
      <c r="N3029">
        <v>2575.194580078125</v>
      </c>
      <c r="O3029">
        <v>0</v>
      </c>
      <c r="P3029">
        <v>31.721038818359375</v>
      </c>
      <c r="Q3029">
        <v>97.331520080566406</v>
      </c>
      <c r="R3029"/>
      <c r="S3029" s="13"/>
      <c r="W3029" s="15"/>
    </row>
    <row r="3030" spans="1:23" x14ac:dyDescent="0.3">
      <c r="A3030" t="s">
        <v>430</v>
      </c>
      <c r="B3030">
        <v>32</v>
      </c>
      <c r="C3030">
        <v>3579.498046875</v>
      </c>
      <c r="D3030">
        <v>567.55596923828125</v>
      </c>
      <c r="E3030">
        <v>141.17276000976563</v>
      </c>
      <c r="F3030">
        <v>0</v>
      </c>
      <c r="G3030">
        <v>170.31808471679688</v>
      </c>
      <c r="J3030" s="8"/>
      <c r="K3030" t="s">
        <v>430</v>
      </c>
      <c r="L3030">
        <v>32</v>
      </c>
      <c r="M3030">
        <v>19413.892578125</v>
      </c>
      <c r="N3030">
        <v>2135.3671875</v>
      </c>
      <c r="O3030">
        <v>122.52730560302734</v>
      </c>
      <c r="P3030">
        <v>56.310661315917969</v>
      </c>
      <c r="Q3030">
        <v>143.60151672363281</v>
      </c>
      <c r="R3030"/>
      <c r="S3030" s="13"/>
      <c r="W3030" s="15"/>
    </row>
    <row r="3031" spans="1:23" x14ac:dyDescent="0.3">
      <c r="A3031" t="s">
        <v>431</v>
      </c>
      <c r="B3031">
        <v>32</v>
      </c>
      <c r="C3031">
        <v>9124.46484375</v>
      </c>
      <c r="D3031">
        <v>1089.278076171875</v>
      </c>
      <c r="E3031">
        <v>264.478515625</v>
      </c>
      <c r="F3031">
        <v>349.46368408203125</v>
      </c>
      <c r="G3031">
        <v>185.31919860839844</v>
      </c>
      <c r="J3031" s="8"/>
      <c r="K3031" t="s">
        <v>431</v>
      </c>
      <c r="L3031">
        <v>32</v>
      </c>
      <c r="M3031">
        <v>25596.212890625</v>
      </c>
      <c r="N3031">
        <v>2991.601318359375</v>
      </c>
      <c r="O3031">
        <v>295.81048583984375</v>
      </c>
      <c r="P3031">
        <v>0</v>
      </c>
      <c r="Q3031">
        <v>313.77911376953125</v>
      </c>
      <c r="R3031"/>
      <c r="S3031" s="13"/>
      <c r="W3031" s="15"/>
    </row>
    <row r="3032" spans="1:23" x14ac:dyDescent="0.3">
      <c r="A3032" t="s">
        <v>432</v>
      </c>
      <c r="B3032">
        <v>32</v>
      </c>
      <c r="C3032">
        <v>2963.355712890625</v>
      </c>
      <c r="D3032">
        <v>538.17083740234375</v>
      </c>
      <c r="E3032">
        <v>147.89279174804688</v>
      </c>
      <c r="F3032">
        <v>95.191795349121094</v>
      </c>
      <c r="G3032">
        <v>70.050697326660156</v>
      </c>
      <c r="J3032" s="8"/>
      <c r="K3032" t="s">
        <v>432</v>
      </c>
      <c r="L3032">
        <v>32</v>
      </c>
      <c r="M3032">
        <v>14622.88671875</v>
      </c>
      <c r="N3032">
        <v>1968.942138671875</v>
      </c>
      <c r="O3032">
        <v>100.75196838378906</v>
      </c>
      <c r="P3032">
        <v>194.153564453125</v>
      </c>
      <c r="Q3032">
        <v>0</v>
      </c>
      <c r="R3032"/>
      <c r="S3032" s="13"/>
      <c r="W3032" s="15"/>
    </row>
    <row r="3033" spans="1:23" x14ac:dyDescent="0.3">
      <c r="A3033" t="s">
        <v>433</v>
      </c>
      <c r="B3033">
        <v>32</v>
      </c>
      <c r="C3033">
        <v>5236.19287109375</v>
      </c>
      <c r="D3033">
        <v>889.55224609375</v>
      </c>
      <c r="E3033">
        <v>497.42098999023438</v>
      </c>
      <c r="F3033">
        <v>569.44732666015625</v>
      </c>
      <c r="G3033">
        <v>155.21649169921875</v>
      </c>
      <c r="J3033" s="8"/>
      <c r="K3033" t="s">
        <v>433</v>
      </c>
      <c r="L3033">
        <v>32</v>
      </c>
      <c r="M3033">
        <v>20636.916015625</v>
      </c>
      <c r="N3033">
        <v>2617.50048828125</v>
      </c>
      <c r="O3033">
        <v>308.2781982421875</v>
      </c>
      <c r="P3033">
        <v>480.10116577148438</v>
      </c>
      <c r="Q3033">
        <v>152.07020568847656</v>
      </c>
      <c r="R3033"/>
      <c r="S3033" s="13"/>
      <c r="W3033" s="15"/>
    </row>
    <row r="3034" spans="1:23" x14ac:dyDescent="0.3">
      <c r="A3034" t="s">
        <v>434</v>
      </c>
      <c r="B3034">
        <v>32</v>
      </c>
      <c r="C3034">
        <v>7101.1572265625</v>
      </c>
      <c r="D3034">
        <v>951.69122314453125</v>
      </c>
      <c r="E3034">
        <v>343.00848388671875</v>
      </c>
      <c r="F3034">
        <v>252.9979248046875</v>
      </c>
      <c r="G3034">
        <v>94.433143615722656</v>
      </c>
      <c r="J3034" s="8"/>
      <c r="K3034" t="s">
        <v>434</v>
      </c>
      <c r="L3034">
        <v>32</v>
      </c>
      <c r="M3034">
        <v>36452.765625</v>
      </c>
      <c r="N3034">
        <v>4285.4208984375</v>
      </c>
      <c r="O3034">
        <v>373.29800415039063</v>
      </c>
      <c r="P3034">
        <v>527.96673583984375</v>
      </c>
      <c r="Q3034">
        <v>87.540214538574219</v>
      </c>
      <c r="R3034"/>
      <c r="S3034" s="13"/>
      <c r="W3034" s="15"/>
    </row>
    <row r="3035" spans="1:23" x14ac:dyDescent="0.3">
      <c r="A3035" t="s">
        <v>435</v>
      </c>
      <c r="B3035">
        <v>32</v>
      </c>
      <c r="C3035">
        <v>3966.616455078125</v>
      </c>
      <c r="D3035">
        <v>510.33810424804688</v>
      </c>
      <c r="E3035">
        <v>151.78993225097656</v>
      </c>
      <c r="F3035">
        <v>292.3067626953125</v>
      </c>
      <c r="G3035">
        <v>141.95149230957031</v>
      </c>
      <c r="J3035" s="8"/>
      <c r="K3035" t="s">
        <v>435</v>
      </c>
      <c r="L3035">
        <v>32</v>
      </c>
      <c r="M3035">
        <v>34309.67578125</v>
      </c>
      <c r="N3035">
        <v>4083.658935546875</v>
      </c>
      <c r="O3035">
        <v>321.0587158203125</v>
      </c>
      <c r="P3035">
        <v>364.94589233398438</v>
      </c>
      <c r="Q3035">
        <v>55.735553741455078</v>
      </c>
      <c r="R3035"/>
      <c r="S3035" s="13"/>
      <c r="W3035" s="15"/>
    </row>
    <row r="3036" spans="1:23" x14ac:dyDescent="0.3">
      <c r="A3036" t="s">
        <v>436</v>
      </c>
      <c r="B3036">
        <v>32</v>
      </c>
      <c r="C3036">
        <v>4924.82275390625</v>
      </c>
      <c r="D3036">
        <v>809.30126953125</v>
      </c>
      <c r="E3036">
        <v>291.27828979492188</v>
      </c>
      <c r="F3036">
        <v>581.84283447265625</v>
      </c>
      <c r="G3036">
        <v>0</v>
      </c>
      <c r="J3036" s="8"/>
      <c r="K3036" t="s">
        <v>436</v>
      </c>
      <c r="L3036">
        <v>32</v>
      </c>
      <c r="M3036">
        <v>30706.55078125</v>
      </c>
      <c r="N3036">
        <v>3352.4833984375</v>
      </c>
      <c r="O3036">
        <v>371.50323486328125</v>
      </c>
      <c r="P3036">
        <v>465.4742431640625</v>
      </c>
      <c r="Q3036">
        <v>234.34776306152344</v>
      </c>
      <c r="R3036"/>
      <c r="S3036" s="13"/>
      <c r="W3036" s="15"/>
    </row>
    <row r="3037" spans="1:23" x14ac:dyDescent="0.3">
      <c r="A3037" t="s">
        <v>437</v>
      </c>
      <c r="B3037">
        <v>32</v>
      </c>
      <c r="C3037">
        <v>7010.6640625</v>
      </c>
      <c r="D3037">
        <v>943.5880126953125</v>
      </c>
      <c r="E3037">
        <v>287.97900390625</v>
      </c>
      <c r="F3037">
        <v>8.4648599624633789</v>
      </c>
      <c r="G3037">
        <v>124.67115020751953</v>
      </c>
      <c r="J3037" s="8"/>
      <c r="K3037" t="s">
        <v>437</v>
      </c>
      <c r="L3037">
        <v>32</v>
      </c>
      <c r="M3037">
        <v>32633.708984375</v>
      </c>
      <c r="N3037">
        <v>3479.340087890625</v>
      </c>
      <c r="O3037">
        <v>239.16900634765625</v>
      </c>
      <c r="P3037">
        <v>293.448486328125</v>
      </c>
      <c r="Q3037">
        <v>366.31768798828125</v>
      </c>
      <c r="R3037"/>
      <c r="S3037" s="13"/>
      <c r="W3037" s="15"/>
    </row>
    <row r="3038" spans="1:23" x14ac:dyDescent="0.3">
      <c r="A3038" t="s">
        <v>438</v>
      </c>
      <c r="B3038">
        <v>32</v>
      </c>
      <c r="C3038">
        <v>5971.61767578125</v>
      </c>
      <c r="D3038">
        <v>977.06414794921875</v>
      </c>
      <c r="E3038">
        <v>233.70359802246094</v>
      </c>
      <c r="F3038">
        <v>312.86398315429688</v>
      </c>
      <c r="G3038">
        <v>53.19970703125</v>
      </c>
      <c r="J3038" s="8"/>
      <c r="K3038" t="s">
        <v>438</v>
      </c>
      <c r="L3038">
        <v>32</v>
      </c>
      <c r="M3038">
        <v>31758.107421875</v>
      </c>
      <c r="N3038">
        <v>3323.224365234375</v>
      </c>
      <c r="O3038">
        <v>239.24159240722656</v>
      </c>
      <c r="P3038">
        <v>314.1676025390625</v>
      </c>
      <c r="Q3038">
        <v>297.63079833984375</v>
      </c>
      <c r="R3038"/>
      <c r="S3038" s="13"/>
      <c r="W3038" s="15"/>
    </row>
    <row r="3039" spans="1:23" x14ac:dyDescent="0.3">
      <c r="A3039" t="s">
        <v>439</v>
      </c>
      <c r="B3039">
        <v>32</v>
      </c>
      <c r="C3039">
        <v>4975.30517578125</v>
      </c>
      <c r="D3039">
        <v>731.357177734375</v>
      </c>
      <c r="E3039">
        <v>206.19309997558594</v>
      </c>
      <c r="F3039">
        <v>578.59014892578125</v>
      </c>
      <c r="G3039">
        <v>193.43977355957031</v>
      </c>
      <c r="J3039" s="8"/>
      <c r="K3039" t="s">
        <v>439</v>
      </c>
      <c r="L3039">
        <v>32</v>
      </c>
      <c r="M3039">
        <v>22919.435546875</v>
      </c>
      <c r="N3039">
        <v>2414.9267578125</v>
      </c>
      <c r="O3039">
        <v>298.72854614257813</v>
      </c>
      <c r="P3039">
        <v>396.81539916992188</v>
      </c>
      <c r="Q3039">
        <v>117.91876220703125</v>
      </c>
      <c r="R3039"/>
      <c r="S3039" s="13"/>
      <c r="W3039" s="15"/>
    </row>
    <row r="3040" spans="1:23" x14ac:dyDescent="0.3">
      <c r="A3040" t="s">
        <v>440</v>
      </c>
      <c r="B3040">
        <v>32</v>
      </c>
      <c r="C3040">
        <v>7519.67529296875</v>
      </c>
      <c r="D3040">
        <v>982.85650634765625</v>
      </c>
      <c r="E3040">
        <v>257.34063720703125</v>
      </c>
      <c r="F3040">
        <v>214.98367309570313</v>
      </c>
      <c r="G3040">
        <v>535.3218994140625</v>
      </c>
      <c r="J3040" s="8"/>
      <c r="K3040" t="s">
        <v>440</v>
      </c>
      <c r="L3040">
        <v>32</v>
      </c>
      <c r="M3040">
        <v>28480.26171875</v>
      </c>
      <c r="N3040">
        <v>2887.497314453125</v>
      </c>
      <c r="O3040">
        <v>225.62612915039063</v>
      </c>
      <c r="P3040">
        <v>221.46560668945313</v>
      </c>
      <c r="Q3040">
        <v>133.83047485351563</v>
      </c>
      <c r="R3040"/>
      <c r="S3040" s="13"/>
      <c r="W3040" s="15"/>
    </row>
    <row r="3041" spans="1:23" x14ac:dyDescent="0.3">
      <c r="A3041" t="s">
        <v>441</v>
      </c>
      <c r="B3041">
        <v>32</v>
      </c>
      <c r="C3041">
        <v>3785.28759765625</v>
      </c>
      <c r="D3041">
        <v>494.76437377929688</v>
      </c>
      <c r="E3041">
        <v>122.14253997802734</v>
      </c>
      <c r="F3041">
        <v>87.779998779296875</v>
      </c>
      <c r="G3041">
        <v>0</v>
      </c>
      <c r="J3041" s="8"/>
      <c r="K3041" t="s">
        <v>441</v>
      </c>
      <c r="L3041">
        <v>32</v>
      </c>
      <c r="M3041">
        <v>21710.068359375</v>
      </c>
      <c r="N3041">
        <v>2402.82763671875</v>
      </c>
      <c r="O3041">
        <v>228.10725402832031</v>
      </c>
      <c r="P3041">
        <v>21.317998886108398</v>
      </c>
      <c r="Q3041">
        <v>51.5428466796875</v>
      </c>
      <c r="R3041"/>
      <c r="S3041" s="13"/>
      <c r="W3041" s="15"/>
    </row>
    <row r="3042" spans="1:23" x14ac:dyDescent="0.3">
      <c r="A3042" t="s">
        <v>442</v>
      </c>
      <c r="B3042">
        <v>32</v>
      </c>
      <c r="C3042">
        <v>3660.792236328125</v>
      </c>
      <c r="D3042">
        <v>486.62322998046875</v>
      </c>
      <c r="E3042">
        <v>161.79145812988281</v>
      </c>
      <c r="F3042">
        <v>184.08833312988281</v>
      </c>
      <c r="G3042">
        <v>82.578697204589844</v>
      </c>
      <c r="J3042" s="8"/>
      <c r="K3042" t="s">
        <v>442</v>
      </c>
      <c r="L3042">
        <v>32</v>
      </c>
      <c r="M3042">
        <v>18901.404296875</v>
      </c>
      <c r="N3042">
        <v>2069.739013671875</v>
      </c>
      <c r="O3042">
        <v>70.677322387695313</v>
      </c>
      <c r="P3042">
        <v>309.14834594726563</v>
      </c>
      <c r="Q3042">
        <v>0</v>
      </c>
      <c r="R3042"/>
      <c r="S3042" s="13"/>
      <c r="W3042" s="15"/>
    </row>
    <row r="3043" spans="1:23" x14ac:dyDescent="0.3">
      <c r="A3043" t="s">
        <v>443</v>
      </c>
      <c r="B3043">
        <v>32</v>
      </c>
      <c r="C3043">
        <v>5086.55810546875</v>
      </c>
      <c r="D3043">
        <v>843.570068359375</v>
      </c>
      <c r="E3043">
        <v>311.1343994140625</v>
      </c>
      <c r="F3043">
        <v>336.53631591796875</v>
      </c>
      <c r="G3043">
        <v>368.01943969726563</v>
      </c>
      <c r="J3043" s="8"/>
      <c r="K3043" t="s">
        <v>443</v>
      </c>
      <c r="L3043">
        <v>32</v>
      </c>
      <c r="M3043">
        <v>24816.794921875</v>
      </c>
      <c r="N3043">
        <v>2884.642822265625</v>
      </c>
      <c r="O3043">
        <v>343.35247802734375</v>
      </c>
      <c r="P3043">
        <v>363.37664794921875</v>
      </c>
      <c r="Q3043">
        <v>22.33643913269043</v>
      </c>
      <c r="R3043"/>
      <c r="S3043" s="13"/>
      <c r="W3043" s="15"/>
    </row>
    <row r="3044" spans="1:23" x14ac:dyDescent="0.3">
      <c r="A3044" t="s">
        <v>444</v>
      </c>
      <c r="B3044">
        <v>32</v>
      </c>
      <c r="C3044">
        <v>7188.80322265625</v>
      </c>
      <c r="D3044">
        <v>1164.2686767578125</v>
      </c>
      <c r="E3044">
        <v>335.23712158203125</v>
      </c>
      <c r="F3044">
        <v>469.967529296875</v>
      </c>
      <c r="G3044">
        <v>37.325599670410156</v>
      </c>
      <c r="J3044" s="8"/>
      <c r="K3044" t="s">
        <v>444</v>
      </c>
      <c r="L3044">
        <v>32</v>
      </c>
      <c r="M3044">
        <v>30421.220703125</v>
      </c>
      <c r="N3044">
        <v>3832.794189453125</v>
      </c>
      <c r="O3044">
        <v>288.07839965820313</v>
      </c>
      <c r="P3044">
        <v>297.57769775390625</v>
      </c>
      <c r="Q3044">
        <v>23.202400207519531</v>
      </c>
      <c r="R3044"/>
      <c r="S3044" s="13"/>
      <c r="W3044" s="15"/>
    </row>
    <row r="3045" spans="1:23" x14ac:dyDescent="0.3">
      <c r="A3045" t="s">
        <v>445</v>
      </c>
      <c r="B3045">
        <v>32</v>
      </c>
      <c r="C3045">
        <v>3612.904296875</v>
      </c>
      <c r="D3045">
        <v>558.7445068359375</v>
      </c>
      <c r="E3045">
        <v>246.51921081542969</v>
      </c>
      <c r="F3045">
        <v>312.57611083984375</v>
      </c>
      <c r="G3045">
        <v>108.00239562988281</v>
      </c>
      <c r="J3045" s="8"/>
      <c r="K3045" t="s">
        <v>445</v>
      </c>
      <c r="L3045">
        <v>32</v>
      </c>
      <c r="M3045">
        <v>25091.33203125</v>
      </c>
      <c r="N3045">
        <v>3491.04443359375</v>
      </c>
      <c r="O3045">
        <v>106.34162139892578</v>
      </c>
      <c r="P3045">
        <v>124.34908294677734</v>
      </c>
      <c r="Q3045">
        <v>75.274398803710938</v>
      </c>
      <c r="R3045"/>
      <c r="S3045" s="13"/>
      <c r="W3045" s="15"/>
    </row>
    <row r="3046" spans="1:23" x14ac:dyDescent="0.3">
      <c r="A3046" t="s">
        <v>446</v>
      </c>
      <c r="B3046">
        <v>32</v>
      </c>
      <c r="C3046">
        <v>4757.1923828125</v>
      </c>
      <c r="D3046">
        <v>514.39306640625</v>
      </c>
      <c r="E3046">
        <v>216.59907531738281</v>
      </c>
      <c r="F3046">
        <v>289.50509643554688</v>
      </c>
      <c r="G3046">
        <v>88.397056579589844</v>
      </c>
      <c r="J3046" s="8"/>
      <c r="K3046" t="s">
        <v>446</v>
      </c>
      <c r="L3046">
        <v>32</v>
      </c>
      <c r="M3046">
        <v>13757.8037109375</v>
      </c>
      <c r="N3046">
        <v>1606.283203125</v>
      </c>
      <c r="O3046">
        <v>277.35934448242188</v>
      </c>
      <c r="P3046">
        <v>316.8251953125</v>
      </c>
      <c r="Q3046">
        <v>153.46087646484375</v>
      </c>
      <c r="R3046"/>
      <c r="S3046" s="13"/>
      <c r="W3046" s="15"/>
    </row>
    <row r="3047" spans="1:23" x14ac:dyDescent="0.3">
      <c r="A3047" t="s">
        <v>447</v>
      </c>
      <c r="B3047">
        <v>32</v>
      </c>
      <c r="C3047">
        <v>9172.7587890625</v>
      </c>
      <c r="D3047">
        <v>1102.5047607421875</v>
      </c>
      <c r="E3047">
        <v>366.02999877929688</v>
      </c>
      <c r="F3047">
        <v>469.8140869140625</v>
      </c>
      <c r="G3047">
        <v>251.73371887207031</v>
      </c>
      <c r="J3047" s="8"/>
      <c r="K3047" t="s">
        <v>447</v>
      </c>
      <c r="L3047">
        <v>32</v>
      </c>
      <c r="M3047">
        <v>31732.755859375</v>
      </c>
      <c r="N3047">
        <v>3814.12646484375</v>
      </c>
      <c r="O3047">
        <v>536.843994140625</v>
      </c>
      <c r="P3047">
        <v>644.4193115234375</v>
      </c>
      <c r="Q3047">
        <v>318.07510375976563</v>
      </c>
      <c r="R3047"/>
      <c r="S3047" s="13"/>
      <c r="W3047" s="15"/>
    </row>
    <row r="3048" spans="1:23" x14ac:dyDescent="0.3">
      <c r="A3048" t="s">
        <v>448</v>
      </c>
      <c r="B3048">
        <v>32</v>
      </c>
      <c r="C3048">
        <v>16743.689453125</v>
      </c>
      <c r="D3048">
        <v>2103.39404296875</v>
      </c>
      <c r="E3048">
        <v>454.54861450195313</v>
      </c>
      <c r="F3048">
        <v>439.5660400390625</v>
      </c>
      <c r="G3048">
        <v>104.50880432128906</v>
      </c>
      <c r="J3048" s="8"/>
      <c r="K3048" t="s">
        <v>448</v>
      </c>
      <c r="L3048">
        <v>32</v>
      </c>
      <c r="M3048">
        <v>41236.8203125</v>
      </c>
      <c r="N3048">
        <v>4478.82568359375</v>
      </c>
      <c r="O3048">
        <v>430.44375610351563</v>
      </c>
      <c r="P3048">
        <v>532.046142578125</v>
      </c>
      <c r="Q3048">
        <v>185.26560974121094</v>
      </c>
      <c r="R3048"/>
      <c r="S3048" s="13"/>
      <c r="W3048" s="15"/>
    </row>
    <row r="3049" spans="1:23" x14ac:dyDescent="0.3">
      <c r="A3049" t="s">
        <v>449</v>
      </c>
      <c r="B3049">
        <v>32</v>
      </c>
      <c r="C3049">
        <v>15033.630859375</v>
      </c>
      <c r="D3049">
        <v>1883.243408203125</v>
      </c>
      <c r="E3049">
        <v>232.8096923828125</v>
      </c>
      <c r="F3049">
        <v>431.47677612304688</v>
      </c>
      <c r="G3049">
        <v>319.794189453125</v>
      </c>
      <c r="J3049" s="8"/>
      <c r="K3049" t="s">
        <v>449</v>
      </c>
      <c r="L3049">
        <v>32</v>
      </c>
      <c r="M3049">
        <v>48784.5078125</v>
      </c>
      <c r="N3049">
        <v>5672.10986328125</v>
      </c>
      <c r="O3049">
        <v>477.61990356445313</v>
      </c>
      <c r="P3049">
        <v>233.15826416015625</v>
      </c>
      <c r="Q3049">
        <v>111.92796325683594</v>
      </c>
      <c r="R3049"/>
      <c r="S3049" s="13"/>
      <c r="W3049" s="15"/>
    </row>
    <row r="3050" spans="1:23" x14ac:dyDescent="0.3">
      <c r="A3050" t="s">
        <v>450</v>
      </c>
      <c r="B3050">
        <v>32</v>
      </c>
      <c r="C3050">
        <v>4593.12158203125</v>
      </c>
      <c r="D3050">
        <v>734.49603271484375</v>
      </c>
      <c r="E3050">
        <v>268.5731201171875</v>
      </c>
      <c r="F3050">
        <v>23.400539398193359</v>
      </c>
      <c r="G3050">
        <v>358.72500610351563</v>
      </c>
      <c r="J3050" s="8"/>
      <c r="K3050" t="s">
        <v>450</v>
      </c>
      <c r="L3050">
        <v>32</v>
      </c>
      <c r="M3050">
        <v>24181.271484375</v>
      </c>
      <c r="N3050">
        <v>2552.8984375</v>
      </c>
      <c r="O3050">
        <v>282.17178344726563</v>
      </c>
      <c r="P3050">
        <v>250.90579223632813</v>
      </c>
      <c r="Q3050">
        <v>133.44570922851563</v>
      </c>
      <c r="R3050"/>
      <c r="S3050" s="13"/>
      <c r="W3050" s="15"/>
    </row>
    <row r="3051" spans="1:23" x14ac:dyDescent="0.3">
      <c r="A3051" t="s">
        <v>451</v>
      </c>
      <c r="B3051">
        <v>32</v>
      </c>
      <c r="C3051">
        <v>4775.544921875</v>
      </c>
      <c r="D3051">
        <v>794.2021484375</v>
      </c>
      <c r="E3051">
        <v>207.36582946777344</v>
      </c>
      <c r="F3051">
        <v>146.77583312988281</v>
      </c>
      <c r="G3051">
        <v>366.01821899414063</v>
      </c>
      <c r="J3051" s="8"/>
      <c r="K3051" t="s">
        <v>451</v>
      </c>
      <c r="L3051">
        <v>32</v>
      </c>
      <c r="M3051">
        <v>19274.15625</v>
      </c>
      <c r="N3051">
        <v>2051.98828125</v>
      </c>
      <c r="O3051">
        <v>198.82266235351563</v>
      </c>
      <c r="P3051">
        <v>246.76687622070313</v>
      </c>
      <c r="Q3051">
        <v>0</v>
      </c>
      <c r="R3051"/>
      <c r="S3051" s="13"/>
      <c r="W3051" s="15"/>
    </row>
    <row r="3052" spans="1:23" x14ac:dyDescent="0.3">
      <c r="A3052" t="s">
        <v>452</v>
      </c>
      <c r="B3052">
        <v>32</v>
      </c>
      <c r="C3052">
        <v>5614.04150390625</v>
      </c>
      <c r="D3052">
        <v>740.29705810546875</v>
      </c>
      <c r="E3052">
        <v>82.965713500976563</v>
      </c>
      <c r="F3052">
        <v>0</v>
      </c>
      <c r="G3052">
        <v>274.785888671875</v>
      </c>
      <c r="J3052" s="8"/>
      <c r="K3052" t="s">
        <v>452</v>
      </c>
      <c r="L3052">
        <v>32</v>
      </c>
      <c r="M3052">
        <v>29483.513671875</v>
      </c>
      <c r="N3052">
        <v>3161.08837890625</v>
      </c>
      <c r="O3052">
        <v>150.05972290039063</v>
      </c>
      <c r="P3052">
        <v>101.90814971923828</v>
      </c>
      <c r="Q3052">
        <v>22.898824691772461</v>
      </c>
      <c r="R3052"/>
      <c r="S3052" s="13"/>
      <c r="W3052" s="15"/>
    </row>
    <row r="3053" spans="1:23" x14ac:dyDescent="0.3">
      <c r="A3053" t="s">
        <v>453</v>
      </c>
      <c r="B3053">
        <v>32</v>
      </c>
      <c r="C3053">
        <v>6341.115234375</v>
      </c>
      <c r="D3053">
        <v>945.886474609375</v>
      </c>
      <c r="E3053">
        <v>307.42929077148438</v>
      </c>
      <c r="F3053">
        <v>167.13311767578125</v>
      </c>
      <c r="G3053">
        <v>350.53604125976563</v>
      </c>
      <c r="J3053" s="8"/>
      <c r="K3053" t="s">
        <v>453</v>
      </c>
      <c r="L3053">
        <v>32</v>
      </c>
      <c r="M3053">
        <v>25019.642578125</v>
      </c>
      <c r="N3053">
        <v>2634.900146484375</v>
      </c>
      <c r="O3053">
        <v>230.57196044921875</v>
      </c>
      <c r="P3053">
        <v>254.38644409179688</v>
      </c>
      <c r="Q3053">
        <v>165.19514465332031</v>
      </c>
      <c r="R3053"/>
      <c r="S3053" s="13"/>
      <c r="W3053" s="15"/>
    </row>
    <row r="3054" spans="1:23" x14ac:dyDescent="0.3">
      <c r="A3054" t="s">
        <v>454</v>
      </c>
      <c r="B3054">
        <v>32</v>
      </c>
      <c r="C3054">
        <v>6224.94287109375</v>
      </c>
      <c r="D3054">
        <v>966.75836181640625</v>
      </c>
      <c r="E3054">
        <v>323.43930053710938</v>
      </c>
      <c r="F3054">
        <v>354.41494750976563</v>
      </c>
      <c r="G3054">
        <v>420.606689453125</v>
      </c>
      <c r="J3054" s="8"/>
      <c r="K3054" t="s">
        <v>454</v>
      </c>
      <c r="L3054">
        <v>32</v>
      </c>
      <c r="M3054">
        <v>26507.98828125</v>
      </c>
      <c r="N3054">
        <v>2956.140625</v>
      </c>
      <c r="O3054">
        <v>287.39035034179688</v>
      </c>
      <c r="P3054">
        <v>514.6917724609375</v>
      </c>
      <c r="Q3054">
        <v>187.32902526855469</v>
      </c>
      <c r="R3054"/>
      <c r="S3054" s="13"/>
      <c r="W3054" s="15"/>
    </row>
    <row r="3055" spans="1:23" x14ac:dyDescent="0.3">
      <c r="A3055" t="s">
        <v>455</v>
      </c>
      <c r="B3055">
        <v>32</v>
      </c>
      <c r="C3055">
        <v>4114.076171875</v>
      </c>
      <c r="D3055">
        <v>528.49774169921875</v>
      </c>
      <c r="E3055">
        <v>0</v>
      </c>
      <c r="F3055">
        <v>0</v>
      </c>
      <c r="G3055">
        <v>0</v>
      </c>
      <c r="J3055" s="8"/>
      <c r="K3055" t="s">
        <v>455</v>
      </c>
      <c r="L3055">
        <v>32</v>
      </c>
      <c r="M3055">
        <v>23328.009765625</v>
      </c>
      <c r="N3055">
        <v>2729.313232421875</v>
      </c>
      <c r="O3055">
        <v>139.58651733398438</v>
      </c>
      <c r="P3055">
        <v>263.02053833007813</v>
      </c>
      <c r="Q3055">
        <v>233.42312622070313</v>
      </c>
      <c r="R3055"/>
      <c r="S3055" s="13"/>
      <c r="W3055" s="15"/>
    </row>
    <row r="3056" spans="1:23" x14ac:dyDescent="0.3">
      <c r="A3056" t="s">
        <v>456</v>
      </c>
      <c r="B3056">
        <v>32</v>
      </c>
      <c r="C3056">
        <v>7105.4462890625</v>
      </c>
      <c r="D3056">
        <v>1095.550537109375</v>
      </c>
      <c r="E3056">
        <v>369.981689453125</v>
      </c>
      <c r="F3056">
        <v>380.3621826171875</v>
      </c>
      <c r="G3056">
        <v>109.4393310546875</v>
      </c>
      <c r="J3056" s="8"/>
      <c r="K3056" t="s">
        <v>456</v>
      </c>
      <c r="L3056">
        <v>32</v>
      </c>
      <c r="M3056">
        <v>18541.712890625</v>
      </c>
      <c r="N3056">
        <v>2490.5009765625</v>
      </c>
      <c r="O3056">
        <v>273.49774169921875</v>
      </c>
      <c r="P3056">
        <v>459.97286987304688</v>
      </c>
      <c r="Q3056">
        <v>218.878662109375</v>
      </c>
      <c r="R3056"/>
      <c r="S3056" s="13"/>
      <c r="W3056" s="15"/>
    </row>
    <row r="3057" spans="1:23" x14ac:dyDescent="0.3">
      <c r="A3057" t="s">
        <v>457</v>
      </c>
      <c r="B3057">
        <v>32</v>
      </c>
      <c r="C3057">
        <v>7753.6591796875</v>
      </c>
      <c r="D3057">
        <v>1071.3873291015625</v>
      </c>
      <c r="E3057">
        <v>293.07864379882813</v>
      </c>
      <c r="F3057">
        <v>421.06268310546875</v>
      </c>
      <c r="G3057">
        <v>245.24488830566406</v>
      </c>
      <c r="J3057" s="8"/>
      <c r="K3057" t="s">
        <v>457</v>
      </c>
      <c r="L3057">
        <v>32</v>
      </c>
      <c r="M3057">
        <v>27732.7109375</v>
      </c>
      <c r="N3057">
        <v>3619.697021484375</v>
      </c>
      <c r="O3057">
        <v>179.62886047363281</v>
      </c>
      <c r="P3057">
        <v>274.52935791015625</v>
      </c>
      <c r="Q3057">
        <v>0</v>
      </c>
      <c r="R3057"/>
      <c r="S3057" s="13"/>
      <c r="W3057" s="15"/>
    </row>
    <row r="3058" spans="1:23" x14ac:dyDescent="0.3">
      <c r="A3058" t="s">
        <v>458</v>
      </c>
      <c r="B3058">
        <v>32</v>
      </c>
      <c r="C3058">
        <v>13719.90234375</v>
      </c>
      <c r="D3058">
        <v>1608.965576171875</v>
      </c>
      <c r="E3058">
        <v>588.85076904296875</v>
      </c>
      <c r="F3058">
        <v>819.184326171875</v>
      </c>
      <c r="G3058">
        <v>288.959228515625</v>
      </c>
      <c r="J3058" s="8"/>
      <c r="K3058" t="s">
        <v>458</v>
      </c>
      <c r="L3058">
        <v>32</v>
      </c>
      <c r="M3058">
        <v>46990.07421875</v>
      </c>
      <c r="N3058">
        <v>5536.11181640625</v>
      </c>
      <c r="O3058">
        <v>674.03045654296875</v>
      </c>
      <c r="P3058">
        <v>968.060302734375</v>
      </c>
      <c r="Q3058">
        <v>241.529052734375</v>
      </c>
      <c r="R3058"/>
      <c r="S3058" s="13"/>
      <c r="W3058" s="15"/>
    </row>
    <row r="3059" spans="1:23" x14ac:dyDescent="0.3">
      <c r="A3059" t="s">
        <v>459</v>
      </c>
      <c r="B3059">
        <v>32</v>
      </c>
      <c r="C3059">
        <v>9171.48828125</v>
      </c>
      <c r="D3059">
        <v>1199.966796875</v>
      </c>
      <c r="E3059">
        <v>602.25360107421875</v>
      </c>
      <c r="F3059">
        <v>868.01031494140625</v>
      </c>
      <c r="G3059">
        <v>150.96517944335938</v>
      </c>
      <c r="J3059" s="8"/>
      <c r="K3059" t="s">
        <v>459</v>
      </c>
      <c r="L3059">
        <v>32</v>
      </c>
      <c r="M3059">
        <v>30554.060546875</v>
      </c>
      <c r="N3059">
        <v>3623.27001953125</v>
      </c>
      <c r="O3059">
        <v>677.79400634765625</v>
      </c>
      <c r="P3059">
        <v>1067.6612548828125</v>
      </c>
      <c r="Q3059">
        <v>213.72599792480469</v>
      </c>
      <c r="R3059"/>
      <c r="S3059" s="13"/>
      <c r="W3059" s="15"/>
    </row>
    <row r="3060" spans="1:23" x14ac:dyDescent="0.3">
      <c r="A3060" t="s">
        <v>460</v>
      </c>
      <c r="B3060">
        <v>32</v>
      </c>
      <c r="C3060">
        <v>26192.61328125</v>
      </c>
      <c r="D3060">
        <v>3194.744140625</v>
      </c>
      <c r="E3060">
        <v>431.758056640625</v>
      </c>
      <c r="F3060">
        <v>583.293212890625</v>
      </c>
      <c r="G3060">
        <v>398.89453125</v>
      </c>
      <c r="J3060" s="8"/>
      <c r="K3060" t="s">
        <v>460</v>
      </c>
      <c r="L3060">
        <v>32</v>
      </c>
      <c r="M3060">
        <v>41090.015625</v>
      </c>
      <c r="N3060">
        <v>4693.8505859375</v>
      </c>
      <c r="O3060">
        <v>512.1759033203125</v>
      </c>
      <c r="P3060">
        <v>724.78167724609375</v>
      </c>
      <c r="Q3060">
        <v>248.43431091308594</v>
      </c>
      <c r="R3060"/>
      <c r="S3060" s="13"/>
      <c r="W3060" s="15"/>
    </row>
    <row r="3061" spans="1:23" x14ac:dyDescent="0.3">
      <c r="A3061" t="s">
        <v>461</v>
      </c>
      <c r="B3061">
        <v>32</v>
      </c>
      <c r="C3061">
        <v>5487.919921875</v>
      </c>
      <c r="D3061">
        <v>707.04742431640625</v>
      </c>
      <c r="E3061">
        <v>373.54464721679688</v>
      </c>
      <c r="F3061">
        <v>464.01193237304688</v>
      </c>
      <c r="G3061">
        <v>232.86911010742188</v>
      </c>
      <c r="J3061" s="8"/>
      <c r="K3061" t="s">
        <v>461</v>
      </c>
      <c r="L3061">
        <v>32</v>
      </c>
      <c r="M3061">
        <v>16995.76171875</v>
      </c>
      <c r="N3061">
        <v>2084.129150390625</v>
      </c>
      <c r="O3061">
        <v>450.30038452148438</v>
      </c>
      <c r="P3061">
        <v>516.92559814453125</v>
      </c>
      <c r="Q3061">
        <v>155.24607849121094</v>
      </c>
      <c r="R3061"/>
      <c r="S3061" s="13"/>
      <c r="W3061" s="15"/>
    </row>
    <row r="3062" spans="1:23" x14ac:dyDescent="0.3">
      <c r="A3062" t="s">
        <v>462</v>
      </c>
      <c r="B3062">
        <v>32</v>
      </c>
      <c r="C3062">
        <v>7225.77783203125</v>
      </c>
      <c r="D3062">
        <v>917.20953369140625</v>
      </c>
      <c r="E3062">
        <v>321.03811645507813</v>
      </c>
      <c r="F3062">
        <v>383.69488525390625</v>
      </c>
      <c r="G3062">
        <v>218.48843383789063</v>
      </c>
      <c r="J3062" s="8"/>
      <c r="K3062" t="s">
        <v>462</v>
      </c>
      <c r="L3062">
        <v>32</v>
      </c>
      <c r="M3062">
        <v>25669.521484375</v>
      </c>
      <c r="N3062">
        <v>2919.410888671875</v>
      </c>
      <c r="O3062">
        <v>227.36651611328125</v>
      </c>
      <c r="P3062">
        <v>224.66952514648438</v>
      </c>
      <c r="Q3062">
        <v>221.35073852539063</v>
      </c>
      <c r="R3062"/>
      <c r="S3062" s="13"/>
      <c r="W3062" s="15"/>
    </row>
    <row r="3063" spans="1:23" x14ac:dyDescent="0.3">
      <c r="A3063" t="s">
        <v>463</v>
      </c>
      <c r="B3063">
        <v>32</v>
      </c>
      <c r="C3063">
        <v>7692.0673828125</v>
      </c>
      <c r="D3063">
        <v>1116.8221435546875</v>
      </c>
      <c r="E3063">
        <v>325.37762451171875</v>
      </c>
      <c r="F3063">
        <v>79.7706298828125</v>
      </c>
      <c r="G3063">
        <v>0</v>
      </c>
      <c r="J3063" s="8"/>
      <c r="K3063" t="s">
        <v>463</v>
      </c>
      <c r="L3063">
        <v>32</v>
      </c>
      <c r="M3063">
        <v>38383.94140625</v>
      </c>
      <c r="N3063">
        <v>4180.75390625</v>
      </c>
      <c r="O3063">
        <v>216.91841125488281</v>
      </c>
      <c r="P3063">
        <v>290.9942626953125</v>
      </c>
      <c r="Q3063">
        <v>0</v>
      </c>
      <c r="R3063"/>
      <c r="S3063" s="13"/>
      <c r="W3063" s="15"/>
    </row>
    <row r="3064" spans="1:23" x14ac:dyDescent="0.3">
      <c r="A3064" t="s">
        <v>464</v>
      </c>
      <c r="B3064">
        <v>32</v>
      </c>
      <c r="C3064">
        <v>4609.6552734375</v>
      </c>
      <c r="D3064">
        <v>650.5615234375</v>
      </c>
      <c r="E3064">
        <v>247.33110046386719</v>
      </c>
      <c r="F3064">
        <v>254.33543395996094</v>
      </c>
      <c r="G3064">
        <v>24.739791870117188</v>
      </c>
      <c r="J3064" s="8"/>
      <c r="K3064" t="s">
        <v>464</v>
      </c>
      <c r="L3064">
        <v>32</v>
      </c>
      <c r="M3064">
        <v>25755.6484375</v>
      </c>
      <c r="N3064">
        <v>2789.033935546875</v>
      </c>
      <c r="O3064">
        <v>321.60702514648438</v>
      </c>
      <c r="P3064">
        <v>346.34756469726563</v>
      </c>
      <c r="Q3064">
        <v>159.04151916503906</v>
      </c>
      <c r="R3064"/>
      <c r="S3064" s="13"/>
      <c r="W3064" s="15"/>
    </row>
    <row r="3065" spans="1:23" x14ac:dyDescent="0.3">
      <c r="A3065" t="s">
        <v>465</v>
      </c>
      <c r="B3065">
        <v>32</v>
      </c>
      <c r="C3065">
        <v>12839.87109375</v>
      </c>
      <c r="D3065">
        <v>1632.9102783203125</v>
      </c>
      <c r="E3065">
        <v>279.69570922851563</v>
      </c>
      <c r="F3065">
        <v>216.25558471679688</v>
      </c>
      <c r="G3065">
        <v>0</v>
      </c>
      <c r="J3065" s="8"/>
      <c r="K3065" t="s">
        <v>465</v>
      </c>
      <c r="L3065">
        <v>32</v>
      </c>
      <c r="M3065">
        <v>42282.59375</v>
      </c>
      <c r="N3065">
        <v>4759.2314453125</v>
      </c>
      <c r="O3065">
        <v>157.61355590820313</v>
      </c>
      <c r="P3065">
        <v>333.93887329101563</v>
      </c>
      <c r="Q3065">
        <v>0</v>
      </c>
      <c r="R3065"/>
      <c r="S3065" s="13"/>
      <c r="W3065" s="15"/>
    </row>
    <row r="3066" spans="1:23" x14ac:dyDescent="0.3">
      <c r="A3066" t="s">
        <v>466</v>
      </c>
      <c r="B3066">
        <v>32</v>
      </c>
      <c r="C3066">
        <v>20617.16015625</v>
      </c>
      <c r="D3066">
        <v>2353.06103515625</v>
      </c>
      <c r="E3066">
        <v>236.90487670898438</v>
      </c>
      <c r="F3066">
        <v>373.150634765625</v>
      </c>
      <c r="G3066">
        <v>57.170398712158203</v>
      </c>
      <c r="J3066" s="8"/>
      <c r="K3066" t="s">
        <v>466</v>
      </c>
      <c r="L3066">
        <v>32</v>
      </c>
      <c r="M3066">
        <v>47356.76953125</v>
      </c>
      <c r="N3066">
        <v>5319.5634765625</v>
      </c>
      <c r="O3066">
        <v>296.32919311523438</v>
      </c>
      <c r="P3066">
        <v>360.28338623046875</v>
      </c>
      <c r="Q3066">
        <v>110.52944183349609</v>
      </c>
      <c r="R3066"/>
      <c r="S3066" s="13"/>
      <c r="W3066" s="15"/>
    </row>
    <row r="3067" spans="1:23" x14ac:dyDescent="0.3">
      <c r="A3067" t="s">
        <v>467</v>
      </c>
      <c r="B3067">
        <v>32</v>
      </c>
      <c r="C3067">
        <v>6332.375</v>
      </c>
      <c r="D3067">
        <v>899.72344970703125</v>
      </c>
      <c r="E3067">
        <v>298.1376953125</v>
      </c>
      <c r="F3067">
        <v>347.2655029296875</v>
      </c>
      <c r="G3067">
        <v>133.19082641601563</v>
      </c>
      <c r="J3067" s="8"/>
      <c r="K3067" t="s">
        <v>467</v>
      </c>
      <c r="L3067">
        <v>32</v>
      </c>
      <c r="M3067">
        <v>23847.833984375</v>
      </c>
      <c r="N3067">
        <v>2769.481689453125</v>
      </c>
      <c r="O3067">
        <v>201.82571411132813</v>
      </c>
      <c r="P3067">
        <v>368.03219604492188</v>
      </c>
      <c r="Q3067">
        <v>226.74151611328125</v>
      </c>
      <c r="R3067"/>
      <c r="S3067" s="13"/>
      <c r="W3067" s="15"/>
    </row>
    <row r="3068" spans="1:23" x14ac:dyDescent="0.3">
      <c r="A3068" t="s">
        <v>468</v>
      </c>
      <c r="B3068">
        <v>32</v>
      </c>
      <c r="C3068">
        <v>9074.7431640625</v>
      </c>
      <c r="D3068">
        <v>1505.3662109375</v>
      </c>
      <c r="E3068">
        <v>451.7283935546875</v>
      </c>
      <c r="F3068">
        <v>491.1844482421875</v>
      </c>
      <c r="G3068">
        <v>181.47431945800781</v>
      </c>
      <c r="J3068" s="8"/>
      <c r="K3068" t="s">
        <v>468</v>
      </c>
      <c r="L3068">
        <v>32</v>
      </c>
      <c r="M3068">
        <v>35458.65625</v>
      </c>
      <c r="N3068">
        <v>4860.66357421875</v>
      </c>
      <c r="O3068">
        <v>626.15142822265625</v>
      </c>
      <c r="P3068">
        <v>819.46044921875</v>
      </c>
      <c r="Q3068">
        <v>321.98892211914063</v>
      </c>
      <c r="R3068"/>
      <c r="S3068" s="13"/>
      <c r="W3068" s="15"/>
    </row>
    <row r="3069" spans="1:23" x14ac:dyDescent="0.3">
      <c r="A3069" t="s">
        <v>469</v>
      </c>
      <c r="B3069">
        <v>32</v>
      </c>
      <c r="C3069">
        <v>8525.2890625</v>
      </c>
      <c r="D3069">
        <v>1540.4173583984375</v>
      </c>
      <c r="E3069">
        <v>506.74594116210938</v>
      </c>
      <c r="F3069">
        <v>535.441650390625</v>
      </c>
      <c r="G3069">
        <v>270.38363647460938</v>
      </c>
      <c r="J3069" s="8"/>
      <c r="K3069" t="s">
        <v>469</v>
      </c>
      <c r="L3069">
        <v>32</v>
      </c>
      <c r="M3069">
        <v>22140.92578125</v>
      </c>
      <c r="N3069">
        <v>3474.177978515625</v>
      </c>
      <c r="O3069">
        <v>525.10626220703125</v>
      </c>
      <c r="P3069">
        <v>591.1419677734375</v>
      </c>
      <c r="Q3069">
        <v>216.30691528320313</v>
      </c>
      <c r="R3069"/>
      <c r="S3069" s="13"/>
      <c r="W3069" s="15"/>
    </row>
    <row r="3070" spans="1:23" x14ac:dyDescent="0.3">
      <c r="A3070" t="s">
        <v>470</v>
      </c>
      <c r="B3070">
        <v>32</v>
      </c>
      <c r="C3070">
        <v>9390.3271484375</v>
      </c>
      <c r="D3070">
        <v>1256.9903564453125</v>
      </c>
      <c r="E3070">
        <v>409.626220703125</v>
      </c>
      <c r="F3070">
        <v>720.11181640625</v>
      </c>
      <c r="G3070">
        <v>406.87734985351563</v>
      </c>
      <c r="J3070" s="8"/>
      <c r="K3070" t="s">
        <v>470</v>
      </c>
      <c r="L3070">
        <v>32</v>
      </c>
      <c r="M3070">
        <v>41881.6171875</v>
      </c>
      <c r="N3070">
        <v>5280.7333984375</v>
      </c>
      <c r="O3070">
        <v>482.91397094726563</v>
      </c>
      <c r="P3070">
        <v>627.7125244140625</v>
      </c>
      <c r="Q3070">
        <v>93.163505554199219</v>
      </c>
      <c r="R3070"/>
      <c r="S3070" s="13"/>
      <c r="W3070" s="15"/>
    </row>
    <row r="3071" spans="1:23" x14ac:dyDescent="0.3">
      <c r="A3071" t="s">
        <v>471</v>
      </c>
      <c r="B3071">
        <v>32</v>
      </c>
      <c r="C3071">
        <v>14806.791015625</v>
      </c>
      <c r="D3071">
        <v>2000.8197021484375</v>
      </c>
      <c r="E3071">
        <v>456.08926391601563</v>
      </c>
      <c r="F3071">
        <v>392.81805419921875</v>
      </c>
      <c r="G3071">
        <v>200.51609802246094</v>
      </c>
      <c r="J3071" s="8"/>
      <c r="K3071" t="s">
        <v>471</v>
      </c>
      <c r="L3071">
        <v>32</v>
      </c>
      <c r="M3071">
        <v>30773.748046875</v>
      </c>
      <c r="N3071">
        <v>3912.55859375</v>
      </c>
      <c r="O3071">
        <v>399.07809448242188</v>
      </c>
      <c r="P3071">
        <v>397.04190063476563</v>
      </c>
      <c r="Q3071">
        <v>0</v>
      </c>
      <c r="R3071"/>
      <c r="S3071" s="13"/>
      <c r="W3071" s="15"/>
    </row>
    <row r="3072" spans="1:23" x14ac:dyDescent="0.3">
      <c r="A3072" t="s">
        <v>472</v>
      </c>
      <c r="B3072">
        <v>32</v>
      </c>
      <c r="C3072">
        <v>34345.515625</v>
      </c>
      <c r="D3072">
        <v>4040.420654296875</v>
      </c>
      <c r="E3072">
        <v>423.09170532226563</v>
      </c>
      <c r="F3072">
        <v>629.23468017578125</v>
      </c>
      <c r="G3072">
        <v>460.83187866210938</v>
      </c>
      <c r="J3072" s="8"/>
      <c r="K3072" t="s">
        <v>472</v>
      </c>
      <c r="L3072">
        <v>32</v>
      </c>
      <c r="M3072">
        <v>65451.13671875</v>
      </c>
      <c r="N3072">
        <v>7571.65283203125</v>
      </c>
      <c r="O3072">
        <v>373.43304443359375</v>
      </c>
      <c r="P3072">
        <v>585.64788818359375</v>
      </c>
      <c r="Q3072">
        <v>132.12106323242188</v>
      </c>
      <c r="R3072"/>
      <c r="S3072" s="13"/>
      <c r="W3072" s="15"/>
    </row>
    <row r="3073" spans="1:23" x14ac:dyDescent="0.3">
      <c r="A3073" t="s">
        <v>473</v>
      </c>
      <c r="B3073">
        <v>32</v>
      </c>
      <c r="C3073">
        <v>31475.2265625</v>
      </c>
      <c r="D3073">
        <v>3647.530029296875</v>
      </c>
      <c r="E3073">
        <v>253.40380859375</v>
      </c>
      <c r="F3073">
        <v>408.32632446289063</v>
      </c>
      <c r="G3073">
        <v>109.25937652587891</v>
      </c>
      <c r="J3073" s="8"/>
      <c r="K3073" t="s">
        <v>473</v>
      </c>
      <c r="L3073">
        <v>32</v>
      </c>
      <c r="M3073">
        <v>45218.8203125</v>
      </c>
      <c r="N3073">
        <v>5744.29833984375</v>
      </c>
      <c r="O3073">
        <v>582.48162841796875</v>
      </c>
      <c r="P3073">
        <v>566.64447021484375</v>
      </c>
      <c r="Q3073">
        <v>212.05717468261719</v>
      </c>
      <c r="R3073"/>
      <c r="S3073" s="13"/>
      <c r="W3073" s="15"/>
    </row>
    <row r="3074" spans="1:23" x14ac:dyDescent="0.3">
      <c r="A3074" t="s">
        <v>474</v>
      </c>
      <c r="B3074">
        <v>32</v>
      </c>
      <c r="C3074">
        <v>39449.328125</v>
      </c>
      <c r="D3074">
        <v>4579.9833984375</v>
      </c>
      <c r="E3074">
        <v>208.30906677246094</v>
      </c>
      <c r="F3074">
        <v>180.42727661132813</v>
      </c>
      <c r="G3074">
        <v>407.29437255859375</v>
      </c>
      <c r="J3074" s="8"/>
      <c r="K3074" t="s">
        <v>474</v>
      </c>
      <c r="L3074">
        <v>32</v>
      </c>
      <c r="M3074">
        <v>51050.453125</v>
      </c>
      <c r="N3074">
        <v>5767.91650390625</v>
      </c>
      <c r="O3074">
        <v>327.71633911132813</v>
      </c>
      <c r="P3074">
        <v>310.2369384765625</v>
      </c>
      <c r="Q3074">
        <v>289.203125</v>
      </c>
      <c r="R3074"/>
      <c r="S3074" s="13"/>
      <c r="W3074" s="15"/>
    </row>
    <row r="3075" spans="1:23" x14ac:dyDescent="0.3">
      <c r="A3075" t="s">
        <v>475</v>
      </c>
      <c r="B3075">
        <v>32</v>
      </c>
      <c r="C3075">
        <v>6742.388671875</v>
      </c>
      <c r="D3075">
        <v>869.09130859375</v>
      </c>
      <c r="E3075">
        <v>364.58871459960938</v>
      </c>
      <c r="F3075">
        <v>409.19473266601563</v>
      </c>
      <c r="G3075">
        <v>12.762975692749023</v>
      </c>
      <c r="J3075" s="8"/>
      <c r="K3075" t="s">
        <v>475</v>
      </c>
      <c r="L3075">
        <v>32</v>
      </c>
      <c r="M3075">
        <v>18202.740234375</v>
      </c>
      <c r="N3075">
        <v>2154.27880859375</v>
      </c>
      <c r="O3075">
        <v>242.48588562011719</v>
      </c>
      <c r="P3075">
        <v>456.05548095703125</v>
      </c>
      <c r="Q3075">
        <v>141.98809814453125</v>
      </c>
      <c r="R3075"/>
      <c r="S3075" s="13"/>
      <c r="W3075" s="15"/>
    </row>
    <row r="3076" spans="1:23" x14ac:dyDescent="0.3">
      <c r="A3076" t="s">
        <v>476</v>
      </c>
      <c r="B3076">
        <v>32</v>
      </c>
      <c r="C3076">
        <v>42985.60546875</v>
      </c>
      <c r="D3076">
        <v>4232.37255859375</v>
      </c>
      <c r="E3076">
        <v>0</v>
      </c>
      <c r="F3076">
        <v>59.394462585449219</v>
      </c>
      <c r="G3076">
        <v>25.836536407470703</v>
      </c>
      <c r="J3076" s="8"/>
      <c r="K3076" t="s">
        <v>476</v>
      </c>
      <c r="L3076">
        <v>32</v>
      </c>
      <c r="M3076">
        <v>54739.28125</v>
      </c>
      <c r="N3076">
        <v>5623.58837890625</v>
      </c>
      <c r="O3076">
        <v>0</v>
      </c>
      <c r="P3076">
        <v>132.34635925292969</v>
      </c>
      <c r="Q3076">
        <v>52.847461700439453</v>
      </c>
      <c r="R3076"/>
      <c r="S3076" s="13"/>
      <c r="W3076" s="15"/>
    </row>
    <row r="3077" spans="1:23" x14ac:dyDescent="0.3">
      <c r="A3077" t="s">
        <v>477</v>
      </c>
      <c r="B3077">
        <v>32</v>
      </c>
      <c r="C3077">
        <v>44640.37109375</v>
      </c>
      <c r="D3077">
        <v>4840.75830078125</v>
      </c>
      <c r="E3077">
        <v>220.847412109375</v>
      </c>
      <c r="F3077">
        <v>230.17942810058594</v>
      </c>
      <c r="G3077">
        <v>0</v>
      </c>
      <c r="J3077" s="8"/>
      <c r="K3077" t="s">
        <v>477</v>
      </c>
      <c r="L3077">
        <v>32</v>
      </c>
      <c r="M3077">
        <v>51682.57421875</v>
      </c>
      <c r="N3077">
        <v>5607.748046875</v>
      </c>
      <c r="O3077">
        <v>214.83424377441406</v>
      </c>
      <c r="P3077">
        <v>163.95611572265625</v>
      </c>
      <c r="Q3077">
        <v>149.09002685546875</v>
      </c>
      <c r="R3077"/>
      <c r="S3077" s="13"/>
      <c r="W3077" s="15"/>
    </row>
    <row r="3078" spans="1:23" x14ac:dyDescent="0.3">
      <c r="A3078" t="s">
        <v>478</v>
      </c>
      <c r="B3078">
        <v>32</v>
      </c>
      <c r="C3078">
        <v>71276</v>
      </c>
      <c r="D3078">
        <v>7865.328125</v>
      </c>
      <c r="E3078">
        <v>274.182373046875</v>
      </c>
      <c r="F3078">
        <v>202.76246643066406</v>
      </c>
      <c r="G3078">
        <v>196.01092529296875</v>
      </c>
      <c r="J3078" s="8"/>
      <c r="K3078" t="s">
        <v>478</v>
      </c>
      <c r="L3078">
        <v>32</v>
      </c>
      <c r="M3078">
        <v>71071.4296875</v>
      </c>
      <c r="N3078">
        <v>7712.03076171875</v>
      </c>
      <c r="O3078">
        <v>107.4794921875</v>
      </c>
      <c r="P3078">
        <v>226.69508361816406</v>
      </c>
      <c r="Q3078">
        <v>131.50892639160156</v>
      </c>
      <c r="R3078"/>
      <c r="S3078" s="13"/>
      <c r="W3078" s="15"/>
    </row>
    <row r="3079" spans="1:23" x14ac:dyDescent="0.3">
      <c r="A3079" t="s">
        <v>479</v>
      </c>
      <c r="B3079">
        <v>32</v>
      </c>
      <c r="C3079">
        <v>84999.21875</v>
      </c>
      <c r="D3079">
        <v>10609.7529296875</v>
      </c>
      <c r="E3079">
        <v>460.06292724609375</v>
      </c>
      <c r="F3079">
        <v>477.7216796875</v>
      </c>
      <c r="G3079">
        <v>233.21015930175781</v>
      </c>
      <c r="J3079" s="8"/>
      <c r="K3079" t="s">
        <v>479</v>
      </c>
      <c r="L3079">
        <v>32</v>
      </c>
      <c r="M3079">
        <v>77480.8359375</v>
      </c>
      <c r="N3079">
        <v>9665.4638671875</v>
      </c>
      <c r="O3079">
        <v>410.03961181640625</v>
      </c>
      <c r="P3079">
        <v>557.11956787109375</v>
      </c>
      <c r="Q3079">
        <v>164.8770751953125</v>
      </c>
      <c r="R3079"/>
      <c r="S3079" s="13"/>
      <c r="W3079" s="15"/>
    </row>
    <row r="3080" spans="1:23" x14ac:dyDescent="0.3">
      <c r="A3080" t="s">
        <v>480</v>
      </c>
      <c r="B3080">
        <v>32</v>
      </c>
      <c r="C3080">
        <v>54826.60546875</v>
      </c>
      <c r="D3080">
        <v>7463.60693359375</v>
      </c>
      <c r="E3080">
        <v>273.38671875</v>
      </c>
      <c r="F3080">
        <v>336.26248168945313</v>
      </c>
      <c r="G3080">
        <v>235.011474609375</v>
      </c>
      <c r="J3080" s="8"/>
      <c r="K3080" t="s">
        <v>480</v>
      </c>
      <c r="L3080">
        <v>32</v>
      </c>
      <c r="M3080">
        <v>62277.87109375</v>
      </c>
      <c r="N3080">
        <v>8354.673828125</v>
      </c>
      <c r="O3080">
        <v>364.94546508789063</v>
      </c>
      <c r="P3080">
        <v>366.02999877929688</v>
      </c>
      <c r="Q3080">
        <v>98.553199768066406</v>
      </c>
      <c r="R3080"/>
      <c r="S3080" s="13"/>
      <c r="W3080" s="15"/>
    </row>
    <row r="3081" spans="1:23" x14ac:dyDescent="0.3">
      <c r="A3081" t="s">
        <v>481</v>
      </c>
      <c r="B3081">
        <v>32</v>
      </c>
      <c r="C3081">
        <v>68611.90625</v>
      </c>
      <c r="D3081">
        <v>10515.7333984375</v>
      </c>
      <c r="E3081">
        <v>608.2386474609375</v>
      </c>
      <c r="F3081">
        <v>666.92266845703125</v>
      </c>
      <c r="G3081">
        <v>318.989501953125</v>
      </c>
      <c r="J3081" s="8"/>
      <c r="K3081" t="s">
        <v>481</v>
      </c>
      <c r="L3081">
        <v>32</v>
      </c>
      <c r="M3081">
        <v>68008.421875</v>
      </c>
      <c r="N3081">
        <v>10585.515625</v>
      </c>
      <c r="O3081">
        <v>482.33975219726563</v>
      </c>
      <c r="P3081">
        <v>499.44094848632813</v>
      </c>
      <c r="Q3081">
        <v>209.37788391113281</v>
      </c>
      <c r="R3081"/>
      <c r="S3081" s="13"/>
      <c r="W3081" s="15"/>
    </row>
    <row r="3082" spans="1:23" x14ac:dyDescent="0.3">
      <c r="A3082" t="s">
        <v>386</v>
      </c>
      <c r="B3082">
        <v>33</v>
      </c>
      <c r="C3082">
        <v>12328.05859375</v>
      </c>
      <c r="D3082">
        <v>1726.92138671875</v>
      </c>
      <c r="E3082">
        <v>453.69866943359375</v>
      </c>
      <c r="F3082">
        <v>332.53024291992188</v>
      </c>
      <c r="G3082">
        <v>467.95321655273438</v>
      </c>
      <c r="J3082" s="8"/>
      <c r="K3082" t="s">
        <v>386</v>
      </c>
      <c r="L3082">
        <v>33</v>
      </c>
      <c r="M3082">
        <v>25760.70703125</v>
      </c>
      <c r="N3082">
        <v>3248.528564453125</v>
      </c>
      <c r="O3082">
        <v>662.4345703125</v>
      </c>
      <c r="P3082">
        <v>531.76171875</v>
      </c>
      <c r="Q3082">
        <v>363.963623046875</v>
      </c>
      <c r="R3082"/>
      <c r="S3082" s="13"/>
      <c r="W3082" s="15"/>
    </row>
    <row r="3083" spans="1:23" x14ac:dyDescent="0.3">
      <c r="A3083" t="s">
        <v>387</v>
      </c>
      <c r="B3083">
        <v>33</v>
      </c>
      <c r="C3083">
        <v>14617.36328125</v>
      </c>
      <c r="D3083">
        <v>1656.1785888671875</v>
      </c>
      <c r="E3083">
        <v>247.37394714355469</v>
      </c>
      <c r="F3083">
        <v>251.91079711914063</v>
      </c>
      <c r="G3083">
        <v>374.10443115234375</v>
      </c>
      <c r="J3083" s="8"/>
      <c r="K3083" t="s">
        <v>387</v>
      </c>
      <c r="L3083">
        <v>33</v>
      </c>
      <c r="M3083">
        <v>32864.2734375</v>
      </c>
      <c r="N3083">
        <v>4434.19677734375</v>
      </c>
      <c r="O3083">
        <v>255.50361633300781</v>
      </c>
      <c r="P3083">
        <v>435.31027221679688</v>
      </c>
      <c r="Q3083">
        <v>209.00221252441406</v>
      </c>
      <c r="R3083"/>
      <c r="S3083" s="13"/>
      <c r="W3083" s="15"/>
    </row>
    <row r="3084" spans="1:23" x14ac:dyDescent="0.3">
      <c r="A3084" t="s">
        <v>388</v>
      </c>
      <c r="B3084">
        <v>33</v>
      </c>
      <c r="C3084">
        <v>7627.25830078125</v>
      </c>
      <c r="D3084">
        <v>989.5714111328125</v>
      </c>
      <c r="E3084">
        <v>375.629150390625</v>
      </c>
      <c r="F3084">
        <v>600.9432373046875</v>
      </c>
      <c r="G3084">
        <v>368.16717529296875</v>
      </c>
      <c r="J3084" s="8"/>
      <c r="K3084" t="s">
        <v>388</v>
      </c>
      <c r="L3084">
        <v>33</v>
      </c>
      <c r="M3084">
        <v>27655.86328125</v>
      </c>
      <c r="N3084">
        <v>3557.59228515625</v>
      </c>
      <c r="O3084">
        <v>503.603759765625</v>
      </c>
      <c r="P3084">
        <v>797.4053955078125</v>
      </c>
      <c r="Q3084">
        <v>388.73516845703125</v>
      </c>
      <c r="R3084"/>
      <c r="S3084" s="13"/>
      <c r="W3084" s="15"/>
    </row>
    <row r="3085" spans="1:23" x14ac:dyDescent="0.3">
      <c r="A3085" t="s">
        <v>389</v>
      </c>
      <c r="B3085">
        <v>33</v>
      </c>
      <c r="C3085">
        <v>7510.00244140625</v>
      </c>
      <c r="D3085">
        <v>983.704345703125</v>
      </c>
      <c r="E3085">
        <v>48.422119140625</v>
      </c>
      <c r="F3085">
        <v>204.87159729003906</v>
      </c>
      <c r="G3085">
        <v>0</v>
      </c>
      <c r="J3085" s="8"/>
      <c r="K3085" t="s">
        <v>389</v>
      </c>
      <c r="L3085">
        <v>33</v>
      </c>
      <c r="M3085">
        <v>32894.26171875</v>
      </c>
      <c r="N3085">
        <v>3615.07763671875</v>
      </c>
      <c r="O3085">
        <v>170.901611328125</v>
      </c>
      <c r="P3085">
        <v>123.50415802001953</v>
      </c>
      <c r="Q3085">
        <v>62.596012115478516</v>
      </c>
      <c r="R3085"/>
      <c r="S3085" s="13"/>
      <c r="W3085" s="15"/>
    </row>
    <row r="3086" spans="1:23" x14ac:dyDescent="0.3">
      <c r="A3086" t="s">
        <v>390</v>
      </c>
      <c r="B3086">
        <v>33</v>
      </c>
      <c r="C3086">
        <v>3680.51708984375</v>
      </c>
      <c r="D3086">
        <v>430.87689208984375</v>
      </c>
      <c r="E3086">
        <v>113.81689453125</v>
      </c>
      <c r="F3086">
        <v>236.04945373535156</v>
      </c>
      <c r="G3086">
        <v>332.93496704101563</v>
      </c>
      <c r="J3086" s="8"/>
      <c r="K3086" t="s">
        <v>390</v>
      </c>
      <c r="L3086">
        <v>33</v>
      </c>
      <c r="M3086">
        <v>24999.763671875</v>
      </c>
      <c r="N3086">
        <v>2419.45263671875</v>
      </c>
      <c r="O3086">
        <v>81.136795043945313</v>
      </c>
      <c r="P3086">
        <v>85.946212768554688</v>
      </c>
      <c r="Q3086">
        <v>0</v>
      </c>
      <c r="R3086"/>
      <c r="S3086" s="13"/>
      <c r="W3086" s="15"/>
    </row>
    <row r="3087" spans="1:23" x14ac:dyDescent="0.3">
      <c r="A3087" t="s">
        <v>391</v>
      </c>
      <c r="B3087">
        <v>33</v>
      </c>
      <c r="C3087">
        <v>6379.30712890625</v>
      </c>
      <c r="D3087">
        <v>429.55148315429688</v>
      </c>
      <c r="E3087">
        <v>0</v>
      </c>
      <c r="F3087">
        <v>0</v>
      </c>
      <c r="G3087">
        <v>73.098129272460938</v>
      </c>
      <c r="J3087" s="8"/>
      <c r="K3087" t="s">
        <v>391</v>
      </c>
      <c r="L3087">
        <v>33</v>
      </c>
      <c r="M3087">
        <v>35527.3828125</v>
      </c>
      <c r="N3087">
        <v>3282.005615234375</v>
      </c>
      <c r="O3087">
        <v>31.582708358764648</v>
      </c>
      <c r="P3087">
        <v>0</v>
      </c>
      <c r="Q3087">
        <v>82.684776306152344</v>
      </c>
      <c r="R3087"/>
      <c r="S3087" s="13"/>
      <c r="W3087" s="15"/>
    </row>
    <row r="3088" spans="1:23" x14ac:dyDescent="0.3">
      <c r="A3088" t="s">
        <v>392</v>
      </c>
      <c r="B3088">
        <v>33</v>
      </c>
      <c r="C3088">
        <v>13322.5</v>
      </c>
      <c r="D3088">
        <v>1366.904052734375</v>
      </c>
      <c r="E3088">
        <v>67.375106811523438</v>
      </c>
      <c r="F3088">
        <v>104.59767913818359</v>
      </c>
      <c r="G3088">
        <v>0</v>
      </c>
      <c r="J3088" s="8"/>
      <c r="K3088" t="s">
        <v>392</v>
      </c>
      <c r="L3088">
        <v>33</v>
      </c>
      <c r="M3088">
        <v>31275.056640625</v>
      </c>
      <c r="N3088">
        <v>3046.687255859375</v>
      </c>
      <c r="O3088">
        <v>131.43669128417969</v>
      </c>
      <c r="P3088">
        <v>26.149419784545898</v>
      </c>
      <c r="Q3088">
        <v>194.18685913085938</v>
      </c>
      <c r="R3088"/>
      <c r="S3088" s="13"/>
      <c r="W3088" s="15"/>
    </row>
    <row r="3089" spans="1:23" x14ac:dyDescent="0.3">
      <c r="A3089" t="s">
        <v>393</v>
      </c>
      <c r="B3089">
        <v>33</v>
      </c>
      <c r="C3089">
        <v>6559.537109375</v>
      </c>
      <c r="D3089">
        <v>827.57659912109375</v>
      </c>
      <c r="E3089">
        <v>105.78014373779297</v>
      </c>
      <c r="F3089">
        <v>318.64389038085938</v>
      </c>
      <c r="G3089">
        <v>0</v>
      </c>
      <c r="J3089" s="8"/>
      <c r="K3089" t="s">
        <v>393</v>
      </c>
      <c r="L3089">
        <v>33</v>
      </c>
      <c r="M3089">
        <v>25354.642578125</v>
      </c>
      <c r="N3089">
        <v>2496.077880859375</v>
      </c>
      <c r="O3089">
        <v>61.453227996826172</v>
      </c>
      <c r="P3089">
        <v>332.31509399414063</v>
      </c>
      <c r="Q3089">
        <v>168.46368408203125</v>
      </c>
      <c r="R3089"/>
      <c r="S3089" s="13"/>
      <c r="W3089" s="15"/>
    </row>
    <row r="3090" spans="1:23" x14ac:dyDescent="0.3">
      <c r="A3090" t="s">
        <v>394</v>
      </c>
      <c r="B3090">
        <v>33</v>
      </c>
      <c r="C3090">
        <v>6107.47216796875</v>
      </c>
      <c r="D3090">
        <v>1009.5092163085938</v>
      </c>
      <c r="E3090">
        <v>193.04533386230469</v>
      </c>
      <c r="F3090">
        <v>301.52304077148438</v>
      </c>
      <c r="G3090">
        <v>73.280052185058594</v>
      </c>
      <c r="J3090" s="8"/>
      <c r="K3090" t="s">
        <v>394</v>
      </c>
      <c r="L3090">
        <v>33</v>
      </c>
      <c r="M3090">
        <v>29884.916015625</v>
      </c>
      <c r="N3090">
        <v>3492.16455078125</v>
      </c>
      <c r="O3090">
        <v>352.27252197265625</v>
      </c>
      <c r="P3090">
        <v>295.93927001953125</v>
      </c>
      <c r="Q3090">
        <v>0</v>
      </c>
      <c r="R3090"/>
      <c r="S3090" s="13"/>
      <c r="W3090" s="15"/>
    </row>
    <row r="3091" spans="1:23" x14ac:dyDescent="0.3">
      <c r="A3091" t="s">
        <v>395</v>
      </c>
      <c r="B3091">
        <v>33</v>
      </c>
      <c r="C3091">
        <v>9625.0625</v>
      </c>
      <c r="D3091">
        <v>1471.30419921875</v>
      </c>
      <c r="E3091">
        <v>502.4874267578125</v>
      </c>
      <c r="F3091">
        <v>394.2703857421875</v>
      </c>
      <c r="G3091">
        <v>321.21807861328125</v>
      </c>
      <c r="J3091" s="8"/>
      <c r="K3091" t="s">
        <v>395</v>
      </c>
      <c r="L3091">
        <v>33</v>
      </c>
      <c r="M3091">
        <v>32527.052734375</v>
      </c>
      <c r="N3091">
        <v>4287.44482421875</v>
      </c>
      <c r="O3091">
        <v>620.12664794921875</v>
      </c>
      <c r="P3091">
        <v>612.072998046875</v>
      </c>
      <c r="Q3091">
        <v>280.84640502929688</v>
      </c>
      <c r="R3091"/>
      <c r="S3091" s="13"/>
      <c r="W3091" s="15"/>
    </row>
    <row r="3092" spans="1:23" x14ac:dyDescent="0.3">
      <c r="A3092" t="s">
        <v>396</v>
      </c>
      <c r="B3092">
        <v>33</v>
      </c>
      <c r="C3092">
        <v>7868.6083984375</v>
      </c>
      <c r="D3092">
        <v>1150.0103759765625</v>
      </c>
      <c r="E3092">
        <v>309.28125</v>
      </c>
      <c r="F3092">
        <v>405.11767578125</v>
      </c>
      <c r="G3092">
        <v>336.02105712890625</v>
      </c>
      <c r="J3092" s="8"/>
      <c r="K3092" t="s">
        <v>396</v>
      </c>
      <c r="L3092">
        <v>33</v>
      </c>
      <c r="M3092">
        <v>32233.8046875</v>
      </c>
      <c r="N3092">
        <v>4310.36083984375</v>
      </c>
      <c r="O3092">
        <v>353.99661254882813</v>
      </c>
      <c r="P3092">
        <v>544.06298828125</v>
      </c>
      <c r="Q3092">
        <v>532.1846923828125</v>
      </c>
      <c r="R3092"/>
      <c r="S3092" s="13"/>
      <c r="W3092" s="15"/>
    </row>
    <row r="3093" spans="1:23" x14ac:dyDescent="0.3">
      <c r="A3093" t="s">
        <v>397</v>
      </c>
      <c r="B3093">
        <v>33</v>
      </c>
      <c r="C3093">
        <v>9899.0126953125</v>
      </c>
      <c r="D3093">
        <v>1597.2490234375</v>
      </c>
      <c r="E3093">
        <v>65.481903076171875</v>
      </c>
      <c r="F3093">
        <v>112.28224182128906</v>
      </c>
      <c r="G3093">
        <v>721.05999755859375</v>
      </c>
      <c r="J3093" s="8"/>
      <c r="K3093" t="s">
        <v>397</v>
      </c>
      <c r="L3093">
        <v>33</v>
      </c>
      <c r="M3093">
        <v>37180.4140625</v>
      </c>
      <c r="N3093">
        <v>5128.58203125</v>
      </c>
      <c r="O3093">
        <v>277.802001953125</v>
      </c>
      <c r="P3093">
        <v>178.9498291015625</v>
      </c>
      <c r="Q3093">
        <v>61.29010009765625</v>
      </c>
      <c r="R3093"/>
      <c r="S3093" s="13"/>
      <c r="W3093" s="15"/>
    </row>
    <row r="3094" spans="1:23" x14ac:dyDescent="0.3">
      <c r="A3094" t="s">
        <v>398</v>
      </c>
      <c r="B3094">
        <v>33</v>
      </c>
      <c r="C3094">
        <v>5813.83154296875</v>
      </c>
      <c r="D3094">
        <v>1036.1962890625</v>
      </c>
      <c r="E3094">
        <v>219.49937438964844</v>
      </c>
      <c r="F3094">
        <v>339.67391967773438</v>
      </c>
      <c r="G3094">
        <v>95.60638427734375</v>
      </c>
      <c r="J3094" s="8"/>
      <c r="K3094" t="s">
        <v>398</v>
      </c>
      <c r="L3094">
        <v>33</v>
      </c>
      <c r="M3094">
        <v>35418.7265625</v>
      </c>
      <c r="N3094">
        <v>4817.82177734375</v>
      </c>
      <c r="O3094">
        <v>527.0213623046875</v>
      </c>
      <c r="P3094">
        <v>854.35992431640625</v>
      </c>
      <c r="Q3094">
        <v>208.51296997070313</v>
      </c>
      <c r="R3094"/>
      <c r="S3094" s="13"/>
      <c r="W3094" s="15"/>
    </row>
    <row r="3095" spans="1:23" x14ac:dyDescent="0.3">
      <c r="A3095" t="s">
        <v>399</v>
      </c>
      <c r="B3095">
        <v>33</v>
      </c>
      <c r="C3095">
        <v>11014.9111328125</v>
      </c>
      <c r="D3095">
        <v>1918.814453125</v>
      </c>
      <c r="E3095">
        <v>388.18206787109375</v>
      </c>
      <c r="F3095">
        <v>665.46429443359375</v>
      </c>
      <c r="G3095">
        <v>234.6640625</v>
      </c>
      <c r="J3095" s="8"/>
      <c r="K3095" t="s">
        <v>399</v>
      </c>
      <c r="L3095">
        <v>33</v>
      </c>
      <c r="M3095">
        <v>31575.578125</v>
      </c>
      <c r="N3095">
        <v>4180.2744140625</v>
      </c>
      <c r="O3095">
        <v>539.7183837890625</v>
      </c>
      <c r="P3095">
        <v>510.88052368164063</v>
      </c>
      <c r="Q3095">
        <v>143.85536193847656</v>
      </c>
      <c r="R3095"/>
      <c r="S3095" s="13"/>
      <c r="W3095" s="15"/>
    </row>
    <row r="3096" spans="1:23" x14ac:dyDescent="0.3">
      <c r="A3096" t="s">
        <v>400</v>
      </c>
      <c r="B3096">
        <v>33</v>
      </c>
      <c r="C3096">
        <v>8676.3916015625</v>
      </c>
      <c r="D3096">
        <v>1120.1187744140625</v>
      </c>
      <c r="E3096">
        <v>129.72447204589844</v>
      </c>
      <c r="F3096">
        <v>310.29534912109375</v>
      </c>
      <c r="G3096">
        <v>232.34400939941406</v>
      </c>
      <c r="J3096" s="8"/>
      <c r="K3096" t="s">
        <v>400</v>
      </c>
      <c r="L3096">
        <v>33</v>
      </c>
      <c r="M3096">
        <v>36389.33203125</v>
      </c>
      <c r="N3096">
        <v>4373.42138671875</v>
      </c>
      <c r="O3096">
        <v>257.250244140625</v>
      </c>
      <c r="P3096">
        <v>396.91488647460938</v>
      </c>
      <c r="Q3096">
        <v>165.96000671386719</v>
      </c>
      <c r="R3096"/>
      <c r="S3096" s="13"/>
      <c r="W3096" s="15"/>
    </row>
    <row r="3097" spans="1:23" x14ac:dyDescent="0.3">
      <c r="A3097" t="s">
        <v>401</v>
      </c>
      <c r="B3097">
        <v>33</v>
      </c>
      <c r="C3097">
        <v>5023.56982421875</v>
      </c>
      <c r="D3097">
        <v>412.91326904296875</v>
      </c>
      <c r="E3097">
        <v>262.53155517578125</v>
      </c>
      <c r="F3097">
        <v>359.26480102539063</v>
      </c>
      <c r="G3097">
        <v>0</v>
      </c>
      <c r="J3097" s="8"/>
      <c r="K3097" t="s">
        <v>401</v>
      </c>
      <c r="L3097">
        <v>33</v>
      </c>
      <c r="M3097">
        <v>31538.5390625</v>
      </c>
      <c r="N3097">
        <v>3357.816162109375</v>
      </c>
      <c r="O3097">
        <v>248.41696166992188</v>
      </c>
      <c r="P3097">
        <v>175.87440490722656</v>
      </c>
      <c r="Q3097">
        <v>179.63288879394531</v>
      </c>
      <c r="R3097"/>
      <c r="S3097" s="13"/>
      <c r="W3097" s="15"/>
    </row>
    <row r="3098" spans="1:23" x14ac:dyDescent="0.3">
      <c r="A3098" t="s">
        <v>402</v>
      </c>
      <c r="B3098">
        <v>33</v>
      </c>
      <c r="C3098">
        <v>7641.42724609375</v>
      </c>
      <c r="D3098">
        <v>1058.8056640625</v>
      </c>
      <c r="E3098">
        <v>319.52926635742188</v>
      </c>
      <c r="F3098">
        <v>1189.505859375</v>
      </c>
      <c r="G3098">
        <v>1114.159423828125</v>
      </c>
      <c r="J3098" s="8"/>
      <c r="K3098" t="s">
        <v>402</v>
      </c>
      <c r="L3098">
        <v>33</v>
      </c>
      <c r="M3098">
        <v>33969.25390625</v>
      </c>
      <c r="N3098">
        <v>3535.583251953125</v>
      </c>
      <c r="O3098">
        <v>417.51821899414063</v>
      </c>
      <c r="P3098">
        <v>1762.64599609375</v>
      </c>
      <c r="Q3098">
        <v>1538.678466796875</v>
      </c>
      <c r="R3098"/>
      <c r="S3098" s="13"/>
      <c r="W3098" s="15"/>
    </row>
    <row r="3099" spans="1:23" x14ac:dyDescent="0.3">
      <c r="A3099" t="s">
        <v>403</v>
      </c>
      <c r="B3099">
        <v>33</v>
      </c>
      <c r="C3099">
        <v>23751.708984375</v>
      </c>
      <c r="D3099">
        <v>2624.674072265625</v>
      </c>
      <c r="E3099">
        <v>226.78541564941406</v>
      </c>
      <c r="F3099">
        <v>148.55975341796875</v>
      </c>
      <c r="G3099">
        <v>111.62200164794922</v>
      </c>
      <c r="J3099" s="8"/>
      <c r="K3099" t="s">
        <v>403</v>
      </c>
      <c r="L3099">
        <v>33</v>
      </c>
      <c r="M3099">
        <v>48890.8828125</v>
      </c>
      <c r="N3099">
        <v>5098.02490234375</v>
      </c>
      <c r="O3099">
        <v>305.18035888671875</v>
      </c>
      <c r="P3099">
        <v>230.91352844238281</v>
      </c>
      <c r="Q3099">
        <v>402.16751098632813</v>
      </c>
      <c r="R3099"/>
      <c r="S3099" s="13"/>
      <c r="W3099" s="15"/>
    </row>
    <row r="3100" spans="1:23" x14ac:dyDescent="0.3">
      <c r="A3100" t="s">
        <v>404</v>
      </c>
      <c r="B3100">
        <v>33</v>
      </c>
      <c r="C3100">
        <v>5802.0087890625</v>
      </c>
      <c r="D3100">
        <v>670.90045166015625</v>
      </c>
      <c r="E3100">
        <v>254.72886657714844</v>
      </c>
      <c r="F3100">
        <v>391.68499755859375</v>
      </c>
      <c r="G3100">
        <v>294.119140625</v>
      </c>
      <c r="J3100" s="8"/>
      <c r="K3100" t="s">
        <v>404</v>
      </c>
      <c r="L3100">
        <v>33</v>
      </c>
      <c r="M3100">
        <v>37171.06640625</v>
      </c>
      <c r="N3100">
        <v>3607.696533203125</v>
      </c>
      <c r="O3100">
        <v>231.44720458984375</v>
      </c>
      <c r="P3100">
        <v>247.544921875</v>
      </c>
      <c r="Q3100">
        <v>54.835769653320313</v>
      </c>
      <c r="R3100"/>
      <c r="S3100" s="13"/>
      <c r="W3100" s="15"/>
    </row>
    <row r="3101" spans="1:23" x14ac:dyDescent="0.3">
      <c r="A3101" t="s">
        <v>405</v>
      </c>
      <c r="B3101">
        <v>33</v>
      </c>
      <c r="C3101">
        <v>8383.28125</v>
      </c>
      <c r="D3101">
        <v>1172.15234375</v>
      </c>
      <c r="E3101">
        <v>274.69259643554688</v>
      </c>
      <c r="F3101">
        <v>358.72500610351563</v>
      </c>
      <c r="G3101">
        <v>389.54718017578125</v>
      </c>
      <c r="J3101" s="8"/>
      <c r="K3101" t="s">
        <v>405</v>
      </c>
      <c r="L3101">
        <v>33</v>
      </c>
      <c r="M3101">
        <v>25781.09765625</v>
      </c>
      <c r="N3101">
        <v>2745.223388671875</v>
      </c>
      <c r="O3101">
        <v>220.39289855957031</v>
      </c>
      <c r="P3101">
        <v>524.93426513671875</v>
      </c>
      <c r="Q3101">
        <v>403.550537109375</v>
      </c>
      <c r="R3101"/>
      <c r="S3101" s="13"/>
      <c r="W3101" s="15"/>
    </row>
    <row r="3102" spans="1:23" x14ac:dyDescent="0.3">
      <c r="A3102" t="s">
        <v>406</v>
      </c>
      <c r="B3102">
        <v>33</v>
      </c>
      <c r="C3102">
        <v>16778.265625</v>
      </c>
      <c r="D3102">
        <v>2109.880859375</v>
      </c>
      <c r="E3102">
        <v>323.03717041015625</v>
      </c>
      <c r="F3102">
        <v>93.854942321777344</v>
      </c>
      <c r="G3102">
        <v>0</v>
      </c>
      <c r="J3102" s="8"/>
      <c r="K3102" t="s">
        <v>406</v>
      </c>
      <c r="L3102">
        <v>33</v>
      </c>
      <c r="M3102">
        <v>44542.4140625</v>
      </c>
      <c r="N3102">
        <v>5021.06591796875</v>
      </c>
      <c r="O3102">
        <v>391.96978759765625</v>
      </c>
      <c r="P3102">
        <v>504.29519653320313</v>
      </c>
      <c r="Q3102">
        <v>0</v>
      </c>
      <c r="R3102"/>
      <c r="S3102" s="13"/>
      <c r="W3102" s="15"/>
    </row>
    <row r="3103" spans="1:23" x14ac:dyDescent="0.3">
      <c r="A3103" t="s">
        <v>407</v>
      </c>
      <c r="B3103">
        <v>33</v>
      </c>
      <c r="C3103">
        <v>3710.244140625</v>
      </c>
      <c r="D3103">
        <v>471.4766845703125</v>
      </c>
      <c r="E3103">
        <v>163.41499328613281</v>
      </c>
      <c r="F3103">
        <v>440.2880859375</v>
      </c>
      <c r="G3103">
        <v>237.67054748535156</v>
      </c>
      <c r="J3103" s="8"/>
      <c r="K3103" t="s">
        <v>407</v>
      </c>
      <c r="L3103">
        <v>33</v>
      </c>
      <c r="M3103">
        <v>25205.369140625</v>
      </c>
      <c r="N3103">
        <v>3046.865966796875</v>
      </c>
      <c r="O3103">
        <v>237.50999450683594</v>
      </c>
      <c r="P3103">
        <v>160.38336181640625</v>
      </c>
      <c r="Q3103">
        <v>277.65249633789063</v>
      </c>
      <c r="R3103"/>
      <c r="S3103" s="13"/>
      <c r="W3103" s="15"/>
    </row>
    <row r="3104" spans="1:23" x14ac:dyDescent="0.3">
      <c r="A3104" t="s">
        <v>408</v>
      </c>
      <c r="B3104">
        <v>33</v>
      </c>
      <c r="C3104">
        <v>12231.0712890625</v>
      </c>
      <c r="D3104">
        <v>1697.4874267578125</v>
      </c>
      <c r="E3104">
        <v>326.95721435546875</v>
      </c>
      <c r="F3104">
        <v>44.475269317626953</v>
      </c>
      <c r="G3104">
        <v>0</v>
      </c>
      <c r="J3104" s="8"/>
      <c r="K3104" t="s">
        <v>408</v>
      </c>
      <c r="L3104">
        <v>33</v>
      </c>
      <c r="M3104">
        <v>38279.75</v>
      </c>
      <c r="N3104">
        <v>4995.109375</v>
      </c>
      <c r="O3104">
        <v>466.15679931640625</v>
      </c>
      <c r="P3104">
        <v>470.82440185546875</v>
      </c>
      <c r="Q3104">
        <v>44.809471130371094</v>
      </c>
      <c r="R3104"/>
      <c r="S3104" s="13"/>
      <c r="W3104" s="15"/>
    </row>
    <row r="3105" spans="1:23" x14ac:dyDescent="0.3">
      <c r="A3105" t="s">
        <v>409</v>
      </c>
      <c r="B3105">
        <v>33</v>
      </c>
      <c r="C3105">
        <v>14126.0029296875</v>
      </c>
      <c r="D3105">
        <v>2000.4276123046875</v>
      </c>
      <c r="E3105">
        <v>479.16546630859375</v>
      </c>
      <c r="F3105">
        <v>753.41925048828125</v>
      </c>
      <c r="G3105">
        <v>273.87661743164063</v>
      </c>
      <c r="J3105" s="8"/>
      <c r="K3105" t="s">
        <v>409</v>
      </c>
      <c r="L3105">
        <v>33</v>
      </c>
      <c r="M3105">
        <v>34898.53515625</v>
      </c>
      <c r="N3105">
        <v>5212.8076171875</v>
      </c>
      <c r="O3105">
        <v>466.344970703125</v>
      </c>
      <c r="P3105">
        <v>593.95770263671875</v>
      </c>
      <c r="Q3105">
        <v>147.35752868652344</v>
      </c>
      <c r="R3105"/>
      <c r="S3105" s="13"/>
      <c r="W3105" s="15"/>
    </row>
    <row r="3106" spans="1:23" x14ac:dyDescent="0.3">
      <c r="A3106" t="s">
        <v>410</v>
      </c>
      <c r="B3106">
        <v>33</v>
      </c>
      <c r="C3106">
        <v>8651.7587890625</v>
      </c>
      <c r="D3106">
        <v>1076.5107421875</v>
      </c>
      <c r="E3106">
        <v>305.56387329101563</v>
      </c>
      <c r="F3106">
        <v>348.23150634765625</v>
      </c>
      <c r="G3106">
        <v>0</v>
      </c>
      <c r="J3106" s="8"/>
      <c r="K3106" t="s">
        <v>410</v>
      </c>
      <c r="L3106">
        <v>33</v>
      </c>
      <c r="M3106">
        <v>40186.53515625</v>
      </c>
      <c r="N3106">
        <v>5136.5439453125</v>
      </c>
      <c r="O3106">
        <v>186.81391906738281</v>
      </c>
      <c r="P3106">
        <v>243.63899230957031</v>
      </c>
      <c r="Q3106">
        <v>163.198486328125</v>
      </c>
      <c r="R3106"/>
      <c r="S3106" s="13"/>
      <c r="W3106" s="15"/>
    </row>
    <row r="3107" spans="1:23" x14ac:dyDescent="0.3">
      <c r="A3107" t="s">
        <v>411</v>
      </c>
      <c r="B3107">
        <v>33</v>
      </c>
      <c r="C3107">
        <v>12661.5361328125</v>
      </c>
      <c r="D3107">
        <v>1650.36279296875</v>
      </c>
      <c r="E3107">
        <v>238.59280395507813</v>
      </c>
      <c r="F3107">
        <v>397.55215454101563</v>
      </c>
      <c r="G3107">
        <v>55.672420501708984</v>
      </c>
      <c r="J3107" s="8"/>
      <c r="K3107" t="s">
        <v>411</v>
      </c>
      <c r="L3107">
        <v>33</v>
      </c>
      <c r="M3107">
        <v>34899.28125</v>
      </c>
      <c r="N3107">
        <v>4369.4931640625</v>
      </c>
      <c r="O3107">
        <v>280.08718872070313</v>
      </c>
      <c r="P3107">
        <v>237.11567687988281</v>
      </c>
      <c r="Q3107">
        <v>148.86322021484375</v>
      </c>
      <c r="R3107"/>
      <c r="S3107" s="13"/>
      <c r="W3107" s="15"/>
    </row>
    <row r="3108" spans="1:23" x14ac:dyDescent="0.3">
      <c r="A3108" t="s">
        <v>412</v>
      </c>
      <c r="B3108">
        <v>33</v>
      </c>
      <c r="C3108">
        <v>7940.2490234375</v>
      </c>
      <c r="D3108">
        <v>985.6485595703125</v>
      </c>
      <c r="E3108">
        <v>136.30599975585938</v>
      </c>
      <c r="F3108">
        <v>416.10845947265625</v>
      </c>
      <c r="G3108">
        <v>334.18658447265625</v>
      </c>
      <c r="J3108" s="8"/>
      <c r="K3108" t="s">
        <v>412</v>
      </c>
      <c r="L3108">
        <v>33</v>
      </c>
      <c r="M3108">
        <v>36735.55859375</v>
      </c>
      <c r="N3108">
        <v>3927.962646484375</v>
      </c>
      <c r="O3108">
        <v>398.01351928710938</v>
      </c>
      <c r="P3108">
        <v>113.23606872558594</v>
      </c>
      <c r="Q3108">
        <v>0</v>
      </c>
      <c r="R3108"/>
      <c r="S3108" s="13"/>
      <c r="W3108" s="15"/>
    </row>
    <row r="3109" spans="1:23" x14ac:dyDescent="0.3">
      <c r="A3109" t="s">
        <v>413</v>
      </c>
      <c r="B3109">
        <v>33</v>
      </c>
      <c r="C3109">
        <v>4871.05419921875</v>
      </c>
      <c r="D3109">
        <v>543.5196533203125</v>
      </c>
      <c r="E3109">
        <v>49.317096710205078</v>
      </c>
      <c r="F3109">
        <v>37.861438751220703</v>
      </c>
      <c r="G3109">
        <v>0</v>
      </c>
      <c r="J3109" s="8"/>
      <c r="K3109" t="s">
        <v>413</v>
      </c>
      <c r="L3109">
        <v>33</v>
      </c>
      <c r="M3109">
        <v>22609.02734375</v>
      </c>
      <c r="N3109">
        <v>2470.9921875</v>
      </c>
      <c r="O3109">
        <v>190.97259521484375</v>
      </c>
      <c r="P3109">
        <v>214.15376281738281</v>
      </c>
      <c r="Q3109">
        <v>48.653877258300781</v>
      </c>
      <c r="R3109"/>
      <c r="S3109" s="13"/>
      <c r="W3109" s="15"/>
    </row>
    <row r="3110" spans="1:23" x14ac:dyDescent="0.3">
      <c r="A3110" t="s">
        <v>414</v>
      </c>
      <c r="B3110">
        <v>33</v>
      </c>
      <c r="C3110">
        <v>6199.943359375</v>
      </c>
      <c r="D3110">
        <v>699.514404296875</v>
      </c>
      <c r="E3110">
        <v>74.244697570800781</v>
      </c>
      <c r="F3110">
        <v>171.15547180175781</v>
      </c>
      <c r="G3110">
        <v>102.07279968261719</v>
      </c>
      <c r="J3110" s="8"/>
      <c r="K3110" t="s">
        <v>414</v>
      </c>
      <c r="L3110">
        <v>33</v>
      </c>
      <c r="M3110">
        <v>30353.173828125</v>
      </c>
      <c r="N3110">
        <v>2900.44873046875</v>
      </c>
      <c r="O3110">
        <v>235.28248596191406</v>
      </c>
      <c r="P3110">
        <v>269.8509521484375</v>
      </c>
      <c r="Q3110">
        <v>47.208671569824219</v>
      </c>
      <c r="R3110"/>
      <c r="S3110" s="13"/>
      <c r="W3110" s="15"/>
    </row>
    <row r="3111" spans="1:23" x14ac:dyDescent="0.3">
      <c r="A3111" t="s">
        <v>415</v>
      </c>
      <c r="B3111">
        <v>33</v>
      </c>
      <c r="C3111">
        <v>5032.6162109375</v>
      </c>
      <c r="D3111">
        <v>557.24200439453125</v>
      </c>
      <c r="E3111">
        <v>88.075080871582031</v>
      </c>
      <c r="F3111">
        <v>316.12503051757813</v>
      </c>
      <c r="G3111">
        <v>60.749217987060547</v>
      </c>
      <c r="J3111" s="8"/>
      <c r="K3111" t="s">
        <v>415</v>
      </c>
      <c r="L3111">
        <v>33</v>
      </c>
      <c r="M3111">
        <v>24875.158203125</v>
      </c>
      <c r="N3111">
        <v>2466.1484375</v>
      </c>
      <c r="O3111">
        <v>203.55130004882813</v>
      </c>
      <c r="P3111">
        <v>261.456787109375</v>
      </c>
      <c r="Q3111">
        <v>273.99136352539063</v>
      </c>
      <c r="R3111"/>
      <c r="S3111" s="13"/>
      <c r="W3111" s="15"/>
    </row>
    <row r="3112" spans="1:23" x14ac:dyDescent="0.3">
      <c r="A3112" t="s">
        <v>416</v>
      </c>
      <c r="B3112">
        <v>33</v>
      </c>
      <c r="C3112">
        <v>4089.533203125</v>
      </c>
      <c r="D3112">
        <v>543.01971435546875</v>
      </c>
      <c r="E3112">
        <v>73.612564086914063</v>
      </c>
      <c r="F3112">
        <v>391.00582885742188</v>
      </c>
      <c r="G3112">
        <v>131.58717346191406</v>
      </c>
      <c r="J3112" s="8"/>
      <c r="K3112" t="s">
        <v>416</v>
      </c>
      <c r="L3112">
        <v>33</v>
      </c>
      <c r="M3112">
        <v>16890.76953125</v>
      </c>
      <c r="N3112">
        <v>1927.057861328125</v>
      </c>
      <c r="O3112">
        <v>230.95941162109375</v>
      </c>
      <c r="P3112">
        <v>244.9404296875</v>
      </c>
      <c r="Q3112">
        <v>98.394012451171875</v>
      </c>
      <c r="R3112"/>
      <c r="S3112" s="13"/>
      <c r="W3112" s="15"/>
    </row>
    <row r="3113" spans="1:23" x14ac:dyDescent="0.3">
      <c r="A3113" t="s">
        <v>417</v>
      </c>
      <c r="B3113">
        <v>33</v>
      </c>
      <c r="C3113">
        <v>13375.6923828125</v>
      </c>
      <c r="D3113">
        <v>1436.639404296875</v>
      </c>
      <c r="E3113">
        <v>361.49002075195313</v>
      </c>
      <c r="F3113">
        <v>179.32199096679688</v>
      </c>
      <c r="G3113">
        <v>308.224609375</v>
      </c>
      <c r="J3113" s="8"/>
      <c r="K3113" t="s">
        <v>417</v>
      </c>
      <c r="L3113">
        <v>33</v>
      </c>
      <c r="M3113">
        <v>44045.0859375</v>
      </c>
      <c r="N3113">
        <v>4703.62939453125</v>
      </c>
      <c r="O3113">
        <v>378.0955810546875</v>
      </c>
      <c r="P3113">
        <v>0</v>
      </c>
      <c r="Q3113">
        <v>410.416748046875</v>
      </c>
      <c r="R3113"/>
      <c r="S3113" s="13"/>
      <c r="W3113" s="15"/>
    </row>
    <row r="3114" spans="1:23" x14ac:dyDescent="0.3">
      <c r="A3114" t="s">
        <v>418</v>
      </c>
      <c r="B3114">
        <v>33</v>
      </c>
      <c r="C3114">
        <v>9687.52734375</v>
      </c>
      <c r="D3114">
        <v>1235.5872802734375</v>
      </c>
      <c r="E3114">
        <v>190.9244384765625</v>
      </c>
      <c r="F3114">
        <v>88.9290771484375</v>
      </c>
      <c r="G3114">
        <v>395.56802368164063</v>
      </c>
      <c r="J3114" s="8"/>
      <c r="K3114" t="s">
        <v>418</v>
      </c>
      <c r="L3114">
        <v>33</v>
      </c>
      <c r="M3114">
        <v>37366.1796875</v>
      </c>
      <c r="N3114">
        <v>3775.945068359375</v>
      </c>
      <c r="O3114">
        <v>265.74618530273438</v>
      </c>
      <c r="P3114">
        <v>65.979637145996094</v>
      </c>
      <c r="Q3114">
        <v>162.40800476074219</v>
      </c>
      <c r="R3114"/>
      <c r="S3114" s="13"/>
      <c r="W3114" s="15"/>
    </row>
    <row r="3115" spans="1:23" x14ac:dyDescent="0.3">
      <c r="A3115" t="s">
        <v>419</v>
      </c>
      <c r="B3115">
        <v>33</v>
      </c>
      <c r="C3115">
        <v>13885.56640625</v>
      </c>
      <c r="D3115">
        <v>1819.1849365234375</v>
      </c>
      <c r="E3115">
        <v>368.52273559570313</v>
      </c>
      <c r="F3115">
        <v>416.08016967773438</v>
      </c>
      <c r="G3115">
        <v>13.540229797363281</v>
      </c>
      <c r="J3115" s="8"/>
      <c r="K3115" t="s">
        <v>419</v>
      </c>
      <c r="L3115">
        <v>33</v>
      </c>
      <c r="M3115">
        <v>37015.31640625</v>
      </c>
      <c r="N3115">
        <v>4441.18408203125</v>
      </c>
      <c r="O3115">
        <v>533.6314697265625</v>
      </c>
      <c r="P3115">
        <v>494.68814086914063</v>
      </c>
      <c r="Q3115">
        <v>221.15708923339844</v>
      </c>
      <c r="R3115"/>
      <c r="S3115" s="13"/>
      <c r="W3115" s="15"/>
    </row>
    <row r="3116" spans="1:23" x14ac:dyDescent="0.3">
      <c r="A3116" t="s">
        <v>420</v>
      </c>
      <c r="B3116">
        <v>33</v>
      </c>
      <c r="C3116">
        <v>17003.193359375</v>
      </c>
      <c r="D3116">
        <v>2154.981689453125</v>
      </c>
      <c r="E3116">
        <v>449.17431640625</v>
      </c>
      <c r="F3116">
        <v>277.92575073242188</v>
      </c>
      <c r="G3116">
        <v>307.83819580078125</v>
      </c>
      <c r="J3116" s="8"/>
      <c r="K3116" t="s">
        <v>420</v>
      </c>
      <c r="L3116">
        <v>33</v>
      </c>
      <c r="M3116">
        <v>29844.796875</v>
      </c>
      <c r="N3116">
        <v>3815.40185546875</v>
      </c>
      <c r="O3116">
        <v>525.2100830078125</v>
      </c>
      <c r="P3116">
        <v>738.8421630859375</v>
      </c>
      <c r="Q3116">
        <v>123.72444152832031</v>
      </c>
      <c r="R3116"/>
      <c r="S3116" s="13"/>
      <c r="W3116" s="15"/>
    </row>
    <row r="3117" spans="1:23" x14ac:dyDescent="0.3">
      <c r="A3117" t="s">
        <v>421</v>
      </c>
      <c r="B3117">
        <v>33</v>
      </c>
      <c r="C3117">
        <v>9234.3564453125</v>
      </c>
      <c r="D3117">
        <v>1226.033935546875</v>
      </c>
      <c r="E3117">
        <v>240.47805786132813</v>
      </c>
      <c r="F3117">
        <v>230.71284484863281</v>
      </c>
      <c r="G3117">
        <v>72.340660095214844</v>
      </c>
      <c r="J3117" s="8"/>
      <c r="K3117" t="s">
        <v>421</v>
      </c>
      <c r="L3117">
        <v>33</v>
      </c>
      <c r="M3117">
        <v>30275.974609375</v>
      </c>
      <c r="N3117">
        <v>4442.20751953125</v>
      </c>
      <c r="O3117">
        <v>269.14431762695313</v>
      </c>
      <c r="P3117">
        <v>254.52836608886719</v>
      </c>
      <c r="Q3117">
        <v>246.54878234863281</v>
      </c>
      <c r="R3117"/>
      <c r="S3117" s="13"/>
      <c r="W3117" s="15"/>
    </row>
    <row r="3118" spans="1:23" x14ac:dyDescent="0.3">
      <c r="A3118" t="s">
        <v>422</v>
      </c>
      <c r="B3118">
        <v>33</v>
      </c>
      <c r="C3118">
        <v>7297.50634765625</v>
      </c>
      <c r="D3118">
        <v>982.94146728515625</v>
      </c>
      <c r="E3118">
        <v>123.52638244628906</v>
      </c>
      <c r="F3118">
        <v>143.07383728027344</v>
      </c>
      <c r="G3118">
        <v>174.07719421386719</v>
      </c>
      <c r="J3118" s="8"/>
      <c r="K3118" t="s">
        <v>422</v>
      </c>
      <c r="L3118">
        <v>33</v>
      </c>
      <c r="M3118">
        <v>31867.09765625</v>
      </c>
      <c r="N3118">
        <v>4239.4951171875</v>
      </c>
      <c r="O3118">
        <v>144.85467529296875</v>
      </c>
      <c r="P3118">
        <v>152.50727844238281</v>
      </c>
      <c r="Q3118">
        <v>232.59675598144531</v>
      </c>
      <c r="R3118"/>
      <c r="S3118" s="13"/>
      <c r="W3118" s="15"/>
    </row>
    <row r="3119" spans="1:23" x14ac:dyDescent="0.3">
      <c r="A3119" t="s">
        <v>423</v>
      </c>
      <c r="B3119">
        <v>33</v>
      </c>
      <c r="C3119">
        <v>5867.5966796875</v>
      </c>
      <c r="D3119">
        <v>881.96441650390625</v>
      </c>
      <c r="E3119">
        <v>159.11817932128906</v>
      </c>
      <c r="F3119">
        <v>227.33465576171875</v>
      </c>
      <c r="G3119">
        <v>117.79859161376953</v>
      </c>
      <c r="J3119" s="8"/>
      <c r="K3119" t="s">
        <v>423</v>
      </c>
      <c r="L3119">
        <v>33</v>
      </c>
      <c r="M3119">
        <v>31312.119140625</v>
      </c>
      <c r="N3119">
        <v>3691.944091796875</v>
      </c>
      <c r="O3119">
        <v>278.94793701171875</v>
      </c>
      <c r="P3119">
        <v>106.33395385742188</v>
      </c>
      <c r="Q3119">
        <v>106.66802215576172</v>
      </c>
      <c r="R3119"/>
      <c r="S3119" s="13"/>
      <c r="W3119" s="15"/>
    </row>
    <row r="3120" spans="1:23" x14ac:dyDescent="0.3">
      <c r="A3120" t="s">
        <v>424</v>
      </c>
      <c r="B3120">
        <v>33</v>
      </c>
      <c r="C3120">
        <v>5083.279296875</v>
      </c>
      <c r="D3120">
        <v>554.266845703125</v>
      </c>
      <c r="E3120">
        <v>239.49951171875</v>
      </c>
      <c r="F3120">
        <v>195.25721740722656</v>
      </c>
      <c r="G3120">
        <v>0</v>
      </c>
      <c r="J3120" s="8"/>
      <c r="K3120" t="s">
        <v>424</v>
      </c>
      <c r="L3120">
        <v>33</v>
      </c>
      <c r="M3120">
        <v>20705.91015625</v>
      </c>
      <c r="N3120">
        <v>2336.254150390625</v>
      </c>
      <c r="O3120">
        <v>211.44097900390625</v>
      </c>
      <c r="P3120">
        <v>401.01214599609375</v>
      </c>
      <c r="Q3120">
        <v>273.5072021484375</v>
      </c>
      <c r="R3120"/>
      <c r="S3120" s="13"/>
      <c r="W3120" s="15"/>
    </row>
    <row r="3121" spans="1:23" x14ac:dyDescent="0.3">
      <c r="A3121" t="s">
        <v>425</v>
      </c>
      <c r="B3121">
        <v>33</v>
      </c>
      <c r="C3121">
        <v>15888.2734375</v>
      </c>
      <c r="D3121">
        <v>1722.6451416015625</v>
      </c>
      <c r="E3121">
        <v>95.711555480957031</v>
      </c>
      <c r="F3121">
        <v>312.288818359375</v>
      </c>
      <c r="G3121">
        <v>0</v>
      </c>
      <c r="J3121" s="8"/>
      <c r="K3121" t="s">
        <v>425</v>
      </c>
      <c r="L3121">
        <v>33</v>
      </c>
      <c r="M3121">
        <v>33426.984375</v>
      </c>
      <c r="N3121">
        <v>3491.772705078125</v>
      </c>
      <c r="O3121">
        <v>253.88749694824219</v>
      </c>
      <c r="P3121">
        <v>207.7967529296875</v>
      </c>
      <c r="Q3121">
        <v>351.67843627929688</v>
      </c>
      <c r="R3121"/>
      <c r="S3121" s="13"/>
      <c r="W3121" s="15"/>
    </row>
    <row r="3122" spans="1:23" x14ac:dyDescent="0.3">
      <c r="A3122" t="s">
        <v>426</v>
      </c>
      <c r="B3122">
        <v>33</v>
      </c>
      <c r="C3122">
        <v>15268.8583984375</v>
      </c>
      <c r="D3122">
        <v>1787.14501953125</v>
      </c>
      <c r="E3122">
        <v>188.54403686523438</v>
      </c>
      <c r="F3122">
        <v>389.56646728515625</v>
      </c>
      <c r="G3122">
        <v>38.5614013671875</v>
      </c>
      <c r="J3122" s="8"/>
      <c r="K3122" t="s">
        <v>426</v>
      </c>
      <c r="L3122">
        <v>33</v>
      </c>
      <c r="M3122">
        <v>33166.48828125</v>
      </c>
      <c r="N3122">
        <v>3524.484375</v>
      </c>
      <c r="O3122">
        <v>312.78692626953125</v>
      </c>
      <c r="P3122">
        <v>299.36483764648438</v>
      </c>
      <c r="Q3122">
        <v>365.61920166015625</v>
      </c>
      <c r="R3122"/>
      <c r="S3122" s="13"/>
      <c r="W3122" s="15"/>
    </row>
    <row r="3123" spans="1:23" x14ac:dyDescent="0.3">
      <c r="A3123" t="s">
        <v>427</v>
      </c>
      <c r="B3123">
        <v>33</v>
      </c>
      <c r="C3123">
        <v>29298.75</v>
      </c>
      <c r="D3123">
        <v>2938.500244140625</v>
      </c>
      <c r="E3123">
        <v>244.25408935546875</v>
      </c>
      <c r="F3123">
        <v>96.9696044921875</v>
      </c>
      <c r="G3123">
        <v>0</v>
      </c>
      <c r="J3123" s="8"/>
      <c r="K3123" t="s">
        <v>427</v>
      </c>
      <c r="L3123">
        <v>33</v>
      </c>
      <c r="M3123">
        <v>43779.390625</v>
      </c>
      <c r="N3123">
        <v>4355.3115234375</v>
      </c>
      <c r="O3123">
        <v>296.59423828125</v>
      </c>
      <c r="P3123">
        <v>424.56961059570313</v>
      </c>
      <c r="Q3123">
        <v>59.38726806640625</v>
      </c>
      <c r="R3123"/>
      <c r="S3123" s="13"/>
      <c r="W3123" s="15"/>
    </row>
    <row r="3124" spans="1:23" x14ac:dyDescent="0.3">
      <c r="A3124" t="s">
        <v>428</v>
      </c>
      <c r="B3124">
        <v>33</v>
      </c>
      <c r="C3124">
        <v>17295.55859375</v>
      </c>
      <c r="D3124">
        <v>1725.103515625</v>
      </c>
      <c r="E3124">
        <v>188.25213623046875</v>
      </c>
      <c r="F3124">
        <v>223.82963562011719</v>
      </c>
      <c r="G3124">
        <v>118.04425811767578</v>
      </c>
      <c r="J3124" s="8"/>
      <c r="K3124" t="s">
        <v>428</v>
      </c>
      <c r="L3124">
        <v>33</v>
      </c>
      <c r="M3124">
        <v>41094.88671875</v>
      </c>
      <c r="N3124">
        <v>3813.619384765625</v>
      </c>
      <c r="O3124">
        <v>116.53703308105469</v>
      </c>
      <c r="P3124">
        <v>167.572998046875</v>
      </c>
      <c r="Q3124">
        <v>200.27732849121094</v>
      </c>
      <c r="R3124"/>
      <c r="S3124" s="13"/>
      <c r="W3124" s="15"/>
    </row>
    <row r="3125" spans="1:23" x14ac:dyDescent="0.3">
      <c r="A3125" t="s">
        <v>429</v>
      </c>
      <c r="B3125">
        <v>33</v>
      </c>
      <c r="C3125">
        <v>6916.759765625</v>
      </c>
      <c r="D3125">
        <v>722.91363525390625</v>
      </c>
      <c r="E3125">
        <v>0</v>
      </c>
      <c r="F3125">
        <v>0</v>
      </c>
      <c r="G3125">
        <v>0</v>
      </c>
      <c r="J3125" s="8"/>
      <c r="K3125" t="s">
        <v>429</v>
      </c>
      <c r="L3125">
        <v>33</v>
      </c>
      <c r="M3125">
        <v>34001.08203125</v>
      </c>
      <c r="N3125">
        <v>3119.1103515625</v>
      </c>
      <c r="O3125">
        <v>148.40232849121094</v>
      </c>
      <c r="P3125">
        <v>0</v>
      </c>
      <c r="Q3125">
        <v>0</v>
      </c>
      <c r="R3125"/>
      <c r="S3125" s="13"/>
      <c r="W3125" s="15"/>
    </row>
    <row r="3126" spans="1:23" x14ac:dyDescent="0.3">
      <c r="A3126" t="s">
        <v>430</v>
      </c>
      <c r="B3126">
        <v>33</v>
      </c>
      <c r="C3126">
        <v>4667.76513671875</v>
      </c>
      <c r="D3126">
        <v>613.0596923828125</v>
      </c>
      <c r="E3126">
        <v>142.06063842773438</v>
      </c>
      <c r="F3126">
        <v>37.540443420410156</v>
      </c>
      <c r="G3126">
        <v>0</v>
      </c>
      <c r="J3126" s="8"/>
      <c r="K3126" t="s">
        <v>430</v>
      </c>
      <c r="L3126">
        <v>33</v>
      </c>
      <c r="M3126">
        <v>25726.1328125</v>
      </c>
      <c r="N3126">
        <v>2918.03173828125</v>
      </c>
      <c r="O3126">
        <v>213.09095764160156</v>
      </c>
      <c r="P3126">
        <v>163.71803283691406</v>
      </c>
      <c r="Q3126">
        <v>0</v>
      </c>
      <c r="R3126"/>
      <c r="S3126" s="13"/>
      <c r="W3126" s="15"/>
    </row>
    <row r="3127" spans="1:23" x14ac:dyDescent="0.3">
      <c r="A3127" t="s">
        <v>431</v>
      </c>
      <c r="B3127">
        <v>33</v>
      </c>
      <c r="C3127">
        <v>14062.9853515625</v>
      </c>
      <c r="D3127">
        <v>1723.6927490234375</v>
      </c>
      <c r="E3127">
        <v>245.12644958496094</v>
      </c>
      <c r="F3127">
        <v>462.25888061523438</v>
      </c>
      <c r="G3127">
        <v>34.747352600097656</v>
      </c>
      <c r="J3127" s="8"/>
      <c r="K3127" t="s">
        <v>431</v>
      </c>
      <c r="L3127">
        <v>33</v>
      </c>
      <c r="M3127">
        <v>28634.83984375</v>
      </c>
      <c r="N3127">
        <v>3244.814697265625</v>
      </c>
      <c r="O3127">
        <v>119.79863739013672</v>
      </c>
      <c r="P3127">
        <v>257.81759643554688</v>
      </c>
      <c r="Q3127">
        <v>154.78366088867188</v>
      </c>
      <c r="R3127"/>
      <c r="S3127" s="13"/>
      <c r="W3127" s="15"/>
    </row>
    <row r="3128" spans="1:23" x14ac:dyDescent="0.3">
      <c r="A3128" t="s">
        <v>432</v>
      </c>
      <c r="B3128">
        <v>33</v>
      </c>
      <c r="C3128">
        <v>3709.017822265625</v>
      </c>
      <c r="D3128">
        <v>642.592041015625</v>
      </c>
      <c r="E3128">
        <v>173.77403259277344</v>
      </c>
      <c r="F3128">
        <v>180.95866394042969</v>
      </c>
      <c r="G3128">
        <v>89.929946899414063</v>
      </c>
      <c r="J3128" s="8"/>
      <c r="K3128" t="s">
        <v>432</v>
      </c>
      <c r="L3128">
        <v>33</v>
      </c>
      <c r="M3128">
        <v>20920.017578125</v>
      </c>
      <c r="N3128">
        <v>2603.501708984375</v>
      </c>
      <c r="O3128">
        <v>181.16868591308594</v>
      </c>
      <c r="P3128">
        <v>177.18869018554688</v>
      </c>
      <c r="Q3128">
        <v>0</v>
      </c>
      <c r="R3128"/>
      <c r="S3128" s="13"/>
      <c r="W3128" s="15"/>
    </row>
    <row r="3129" spans="1:23" x14ac:dyDescent="0.3">
      <c r="A3129" t="s">
        <v>433</v>
      </c>
      <c r="B3129">
        <v>33</v>
      </c>
      <c r="C3129">
        <v>6042.16748046875</v>
      </c>
      <c r="D3129">
        <v>1050.1263427734375</v>
      </c>
      <c r="E3129">
        <v>372.14459228515625</v>
      </c>
      <c r="F3129">
        <v>590.9765625</v>
      </c>
      <c r="G3129">
        <v>316.72552490234375</v>
      </c>
      <c r="J3129" s="8"/>
      <c r="K3129" t="s">
        <v>433</v>
      </c>
      <c r="L3129">
        <v>33</v>
      </c>
      <c r="M3129">
        <v>28523.576171875</v>
      </c>
      <c r="N3129">
        <v>3798.35986328125</v>
      </c>
      <c r="O3129">
        <v>330.38580322265625</v>
      </c>
      <c r="P3129">
        <v>415.5135498046875</v>
      </c>
      <c r="Q3129">
        <v>522.28253173828125</v>
      </c>
      <c r="R3129"/>
      <c r="S3129" s="13"/>
      <c r="W3129" s="15"/>
    </row>
    <row r="3130" spans="1:23" x14ac:dyDescent="0.3">
      <c r="A3130" t="s">
        <v>434</v>
      </c>
      <c r="B3130">
        <v>33</v>
      </c>
      <c r="C3130">
        <v>8546.6728515625</v>
      </c>
      <c r="D3130">
        <v>1078.146240234375</v>
      </c>
      <c r="E3130">
        <v>334.00347900390625</v>
      </c>
      <c r="F3130">
        <v>482.02761840820313</v>
      </c>
      <c r="G3130">
        <v>62.036373138427734</v>
      </c>
      <c r="J3130" s="8"/>
      <c r="K3130" t="s">
        <v>434</v>
      </c>
      <c r="L3130">
        <v>33</v>
      </c>
      <c r="M3130">
        <v>48988.91796875</v>
      </c>
      <c r="N3130">
        <v>5908.728515625</v>
      </c>
      <c r="O3130">
        <v>370.84210205078125</v>
      </c>
      <c r="P3130">
        <v>426.76754760742188</v>
      </c>
      <c r="Q3130">
        <v>278.47439575195313</v>
      </c>
      <c r="R3130"/>
      <c r="S3130" s="13"/>
      <c r="W3130" s="15"/>
    </row>
    <row r="3131" spans="1:23" x14ac:dyDescent="0.3">
      <c r="A3131" t="s">
        <v>435</v>
      </c>
      <c r="B3131">
        <v>33</v>
      </c>
      <c r="C3131">
        <v>4525.3798828125</v>
      </c>
      <c r="D3131">
        <v>558.03326416015625</v>
      </c>
      <c r="E3131">
        <v>132.47120666503906</v>
      </c>
      <c r="F3131">
        <v>377.19827270507813</v>
      </c>
      <c r="G3131">
        <v>168.94839477539063</v>
      </c>
      <c r="J3131" s="8"/>
      <c r="K3131" t="s">
        <v>435</v>
      </c>
      <c r="L3131">
        <v>33</v>
      </c>
      <c r="M3131">
        <v>40210.859375</v>
      </c>
      <c r="N3131">
        <v>5031.83837890625</v>
      </c>
      <c r="O3131">
        <v>317.37893676757813</v>
      </c>
      <c r="P3131">
        <v>249.42344665527344</v>
      </c>
      <c r="Q3131">
        <v>177.65707397460938</v>
      </c>
      <c r="R3131"/>
      <c r="S3131" s="13"/>
      <c r="W3131" s="15"/>
    </row>
    <row r="3132" spans="1:23" x14ac:dyDescent="0.3">
      <c r="A3132" t="s">
        <v>436</v>
      </c>
      <c r="B3132">
        <v>33</v>
      </c>
      <c r="C3132">
        <v>5832.171875</v>
      </c>
      <c r="D3132">
        <v>838.708984375</v>
      </c>
      <c r="E3132">
        <v>309.791748046875</v>
      </c>
      <c r="F3132">
        <v>415.22418212890625</v>
      </c>
      <c r="G3132">
        <v>230.13792419433594</v>
      </c>
      <c r="J3132" s="8"/>
      <c r="K3132" t="s">
        <v>436</v>
      </c>
      <c r="L3132">
        <v>33</v>
      </c>
      <c r="M3132">
        <v>36957.66796875</v>
      </c>
      <c r="N3132">
        <v>4201.779296875</v>
      </c>
      <c r="O3132">
        <v>390.01669311523438</v>
      </c>
      <c r="P3132">
        <v>362.32940673828125</v>
      </c>
      <c r="Q3132">
        <v>0</v>
      </c>
      <c r="R3132"/>
      <c r="S3132" s="13"/>
      <c r="W3132" s="15"/>
    </row>
    <row r="3133" spans="1:23" x14ac:dyDescent="0.3">
      <c r="A3133" t="s">
        <v>437</v>
      </c>
      <c r="B3133">
        <v>33</v>
      </c>
      <c r="C3133">
        <v>10455.48046875</v>
      </c>
      <c r="D3133">
        <v>1212.7020263671875</v>
      </c>
      <c r="E3133">
        <v>208.66275024414063</v>
      </c>
      <c r="F3133">
        <v>100.16751098632813</v>
      </c>
      <c r="G3133">
        <v>293.9776611328125</v>
      </c>
      <c r="J3133" s="8"/>
      <c r="K3133" t="s">
        <v>437</v>
      </c>
      <c r="L3133">
        <v>33</v>
      </c>
      <c r="M3133">
        <v>40999.109375</v>
      </c>
      <c r="N3133">
        <v>4032.2060546875</v>
      </c>
      <c r="O3133">
        <v>259.91323852539063</v>
      </c>
      <c r="P3133">
        <v>287.80523681640625</v>
      </c>
      <c r="Q3133">
        <v>6.1565999984741211</v>
      </c>
      <c r="R3133"/>
      <c r="S3133" s="13"/>
      <c r="W3133" s="15"/>
    </row>
    <row r="3134" spans="1:23" x14ac:dyDescent="0.3">
      <c r="A3134" t="s">
        <v>438</v>
      </c>
      <c r="B3134">
        <v>33</v>
      </c>
      <c r="C3134">
        <v>6401.65966796875</v>
      </c>
      <c r="D3134">
        <v>1023.3038330078125</v>
      </c>
      <c r="E3134">
        <v>204.90599060058594</v>
      </c>
      <c r="F3134">
        <v>135.57440185546875</v>
      </c>
      <c r="G3134">
        <v>0</v>
      </c>
      <c r="J3134" s="8"/>
      <c r="K3134" t="s">
        <v>438</v>
      </c>
      <c r="L3134">
        <v>33</v>
      </c>
      <c r="M3134">
        <v>39243.33203125</v>
      </c>
      <c r="N3134">
        <v>4219.87158203125</v>
      </c>
      <c r="O3134">
        <v>272.4696044921875</v>
      </c>
      <c r="P3134">
        <v>234.64799499511719</v>
      </c>
      <c r="Q3134">
        <v>0</v>
      </c>
      <c r="R3134"/>
      <c r="S3134" s="13"/>
      <c r="W3134" s="15"/>
    </row>
    <row r="3135" spans="1:23" x14ac:dyDescent="0.3">
      <c r="A3135" t="s">
        <v>439</v>
      </c>
      <c r="B3135">
        <v>33</v>
      </c>
      <c r="C3135">
        <v>6436.94091796875</v>
      </c>
      <c r="D3135">
        <v>921.4376220703125</v>
      </c>
      <c r="E3135">
        <v>360.08358764648438</v>
      </c>
      <c r="F3135">
        <v>352.8568115234375</v>
      </c>
      <c r="G3135">
        <v>341.83193969726563</v>
      </c>
      <c r="J3135" s="8"/>
      <c r="K3135" t="s">
        <v>439</v>
      </c>
      <c r="L3135">
        <v>33</v>
      </c>
      <c r="M3135">
        <v>31694.03515625</v>
      </c>
      <c r="N3135">
        <v>3163.481689453125</v>
      </c>
      <c r="O3135">
        <v>379.19415283203125</v>
      </c>
      <c r="P3135">
        <v>522.7508544921875</v>
      </c>
      <c r="Q3135">
        <v>0</v>
      </c>
      <c r="R3135"/>
      <c r="S3135" s="13"/>
      <c r="W3135" s="15"/>
    </row>
    <row r="3136" spans="1:23" x14ac:dyDescent="0.3">
      <c r="A3136" t="s">
        <v>440</v>
      </c>
      <c r="B3136">
        <v>33</v>
      </c>
      <c r="C3136">
        <v>10931.73046875</v>
      </c>
      <c r="D3136">
        <v>1316.71826171875</v>
      </c>
      <c r="E3136">
        <v>270.02642822265625</v>
      </c>
      <c r="F3136">
        <v>240.91136169433594</v>
      </c>
      <c r="G3136">
        <v>0</v>
      </c>
      <c r="J3136" s="8"/>
      <c r="K3136" t="s">
        <v>440</v>
      </c>
      <c r="L3136">
        <v>33</v>
      </c>
      <c r="M3136">
        <v>35952.75390625</v>
      </c>
      <c r="N3136">
        <v>3633.393310546875</v>
      </c>
      <c r="O3136">
        <v>332.54934692382813</v>
      </c>
      <c r="P3136">
        <v>227.94752502441406</v>
      </c>
      <c r="Q3136">
        <v>81.986244201660156</v>
      </c>
      <c r="R3136"/>
      <c r="S3136" s="13"/>
      <c r="W3136" s="15"/>
    </row>
    <row r="3137" spans="1:23" x14ac:dyDescent="0.3">
      <c r="A3137" t="s">
        <v>441</v>
      </c>
      <c r="B3137">
        <v>33</v>
      </c>
      <c r="C3137">
        <v>4748.1787109375</v>
      </c>
      <c r="D3137">
        <v>650.6590576171875</v>
      </c>
      <c r="E3137">
        <v>29.928966522216797</v>
      </c>
      <c r="F3137">
        <v>169.28999328613281</v>
      </c>
      <c r="G3137">
        <v>129.55364990234375</v>
      </c>
      <c r="J3137" s="8"/>
      <c r="K3137" t="s">
        <v>441</v>
      </c>
      <c r="L3137">
        <v>33</v>
      </c>
      <c r="M3137">
        <v>28333.384765625</v>
      </c>
      <c r="N3137">
        <v>2997.8623046875</v>
      </c>
      <c r="O3137">
        <v>249.138427734375</v>
      </c>
      <c r="P3137">
        <v>254.56199645996094</v>
      </c>
      <c r="Q3137">
        <v>0</v>
      </c>
      <c r="R3137"/>
      <c r="S3137" s="13"/>
      <c r="W3137" s="15"/>
    </row>
    <row r="3138" spans="1:23" x14ac:dyDescent="0.3">
      <c r="A3138" t="s">
        <v>442</v>
      </c>
      <c r="B3138">
        <v>33</v>
      </c>
      <c r="C3138">
        <v>4511.341796875</v>
      </c>
      <c r="D3138">
        <v>653.60174560546875</v>
      </c>
      <c r="E3138">
        <v>126.02703094482422</v>
      </c>
      <c r="F3138">
        <v>39.018722534179688</v>
      </c>
      <c r="G3138">
        <v>146.34199523925781</v>
      </c>
      <c r="J3138" s="8"/>
      <c r="K3138" t="s">
        <v>442</v>
      </c>
      <c r="L3138">
        <v>33</v>
      </c>
      <c r="M3138">
        <v>25468.46875</v>
      </c>
      <c r="N3138">
        <v>2623.153564453125</v>
      </c>
      <c r="O3138">
        <v>252.90559387207031</v>
      </c>
      <c r="P3138">
        <v>278.13345336914063</v>
      </c>
      <c r="Q3138">
        <v>192.335205078125</v>
      </c>
      <c r="R3138"/>
      <c r="S3138" s="13"/>
      <c r="W3138" s="15"/>
    </row>
    <row r="3139" spans="1:23" x14ac:dyDescent="0.3">
      <c r="A3139" t="s">
        <v>443</v>
      </c>
      <c r="B3139">
        <v>33</v>
      </c>
      <c r="C3139">
        <v>6819.3603515625</v>
      </c>
      <c r="D3139">
        <v>1094.8072509765625</v>
      </c>
      <c r="E3139">
        <v>296.40615844726563</v>
      </c>
      <c r="F3139">
        <v>227.11041259765625</v>
      </c>
      <c r="G3139">
        <v>25.527359008789063</v>
      </c>
      <c r="J3139" s="8"/>
      <c r="K3139" t="s">
        <v>443</v>
      </c>
      <c r="L3139">
        <v>33</v>
      </c>
      <c r="M3139">
        <v>30437.55078125</v>
      </c>
      <c r="N3139">
        <v>3775.89306640625</v>
      </c>
      <c r="O3139">
        <v>322.18060302734375</v>
      </c>
      <c r="P3139">
        <v>259.11233520507813</v>
      </c>
      <c r="Q3139">
        <v>0</v>
      </c>
      <c r="R3139"/>
      <c r="S3139" s="13"/>
      <c r="W3139" s="15"/>
    </row>
    <row r="3140" spans="1:23" x14ac:dyDescent="0.3">
      <c r="A3140" t="s">
        <v>444</v>
      </c>
      <c r="B3140">
        <v>33</v>
      </c>
      <c r="C3140">
        <v>10254.5673828125</v>
      </c>
      <c r="D3140">
        <v>1596.0865478515625</v>
      </c>
      <c r="E3140">
        <v>252.19673156738281</v>
      </c>
      <c r="F3140">
        <v>312.96963500976563</v>
      </c>
      <c r="G3140">
        <v>191.67201232910156</v>
      </c>
      <c r="J3140" s="8"/>
      <c r="K3140" t="s">
        <v>444</v>
      </c>
      <c r="L3140">
        <v>33</v>
      </c>
      <c r="M3140">
        <v>38169.04296875</v>
      </c>
      <c r="N3140">
        <v>4825.4287109375</v>
      </c>
      <c r="O3140">
        <v>233.74331665039063</v>
      </c>
      <c r="P3140">
        <v>308.8651123046875</v>
      </c>
      <c r="Q3140">
        <v>132.15280151367188</v>
      </c>
      <c r="R3140"/>
      <c r="S3140" s="13"/>
      <c r="W3140" s="15"/>
    </row>
    <row r="3141" spans="1:23" x14ac:dyDescent="0.3">
      <c r="A3141" t="s">
        <v>445</v>
      </c>
      <c r="B3141">
        <v>33</v>
      </c>
      <c r="C3141">
        <v>4162.47021484375</v>
      </c>
      <c r="D3141">
        <v>642.9996337890625</v>
      </c>
      <c r="E3141">
        <v>127.60993957519531</v>
      </c>
      <c r="F3141">
        <v>244.43963623046875</v>
      </c>
      <c r="G3141">
        <v>49.910198211669922</v>
      </c>
      <c r="J3141" s="8"/>
      <c r="K3141" t="s">
        <v>445</v>
      </c>
      <c r="L3141">
        <v>33</v>
      </c>
      <c r="M3141">
        <v>32729.572265625</v>
      </c>
      <c r="N3141">
        <v>4649.55224609375</v>
      </c>
      <c r="O3141">
        <v>51.237323760986328</v>
      </c>
      <c r="P3141">
        <v>161.82414245605469</v>
      </c>
      <c r="Q3141">
        <v>132.54840087890625</v>
      </c>
      <c r="R3141"/>
      <c r="S3141" s="13"/>
      <c r="W3141" s="15"/>
    </row>
    <row r="3142" spans="1:23" x14ac:dyDescent="0.3">
      <c r="A3142" t="s">
        <v>446</v>
      </c>
      <c r="B3142">
        <v>33</v>
      </c>
      <c r="C3142">
        <v>4802.99072265625</v>
      </c>
      <c r="D3142">
        <v>694.78125</v>
      </c>
      <c r="E3142">
        <v>261.04409790039063</v>
      </c>
      <c r="F3142">
        <v>230.01773071289063</v>
      </c>
      <c r="G3142">
        <v>116.21744537353516</v>
      </c>
      <c r="J3142" s="8"/>
      <c r="K3142" t="s">
        <v>446</v>
      </c>
      <c r="L3142">
        <v>33</v>
      </c>
      <c r="M3142">
        <v>19440.953125</v>
      </c>
      <c r="N3142">
        <v>2424.08544921875</v>
      </c>
      <c r="O3142">
        <v>216.59907531738281</v>
      </c>
      <c r="P3142">
        <v>315.94390869140625</v>
      </c>
      <c r="Q3142">
        <v>111.28157043457031</v>
      </c>
      <c r="R3142"/>
      <c r="S3142" s="13"/>
      <c r="W3142" s="15"/>
    </row>
    <row r="3143" spans="1:23" x14ac:dyDescent="0.3">
      <c r="A3143" t="s">
        <v>447</v>
      </c>
      <c r="B3143">
        <v>33</v>
      </c>
      <c r="C3143">
        <v>12204.453125</v>
      </c>
      <c r="D3143">
        <v>1596.659423828125</v>
      </c>
      <c r="E3143">
        <v>345.69500732421875</v>
      </c>
      <c r="F3143">
        <v>526.51580810546875</v>
      </c>
      <c r="G3143">
        <v>290.8115234375</v>
      </c>
      <c r="J3143" s="8"/>
      <c r="K3143" t="s">
        <v>447</v>
      </c>
      <c r="L3143">
        <v>33</v>
      </c>
      <c r="M3143">
        <v>41729.34375</v>
      </c>
      <c r="N3143">
        <v>5108.68701171875</v>
      </c>
      <c r="O3143">
        <v>554.12872314453125</v>
      </c>
      <c r="P3143">
        <v>424.812744140625</v>
      </c>
      <c r="Q3143">
        <v>60.888660430908203</v>
      </c>
      <c r="R3143"/>
      <c r="S3143" s="13"/>
      <c r="W3143" s="15"/>
    </row>
    <row r="3144" spans="1:23" x14ac:dyDescent="0.3">
      <c r="A3144" t="s">
        <v>448</v>
      </c>
      <c r="B3144">
        <v>33</v>
      </c>
      <c r="C3144">
        <v>24172.435546875</v>
      </c>
      <c r="D3144">
        <v>2813.9560546875</v>
      </c>
      <c r="E3144">
        <v>413.22601318359375</v>
      </c>
      <c r="F3144">
        <v>518.34539794921875</v>
      </c>
      <c r="G3144">
        <v>199.51679992675781</v>
      </c>
      <c r="J3144" s="8"/>
      <c r="K3144" t="s">
        <v>448</v>
      </c>
      <c r="L3144">
        <v>33</v>
      </c>
      <c r="M3144">
        <v>49799.60546875</v>
      </c>
      <c r="N3144">
        <v>5575.6806640625</v>
      </c>
      <c r="O3144">
        <v>522.27178955078125</v>
      </c>
      <c r="P3144">
        <v>432.71563720703125</v>
      </c>
      <c r="Q3144">
        <v>507.10519409179688</v>
      </c>
      <c r="R3144"/>
      <c r="S3144" s="13"/>
      <c r="W3144" s="15"/>
    </row>
    <row r="3145" spans="1:23" x14ac:dyDescent="0.3">
      <c r="A3145" t="s">
        <v>449</v>
      </c>
      <c r="B3145">
        <v>33</v>
      </c>
      <c r="C3145">
        <v>21228.755859375</v>
      </c>
      <c r="D3145">
        <v>2383.427490234375</v>
      </c>
      <c r="E3145">
        <v>243.61015319824219</v>
      </c>
      <c r="F3145">
        <v>209.03843688964844</v>
      </c>
      <c r="G3145">
        <v>104.659912109375</v>
      </c>
      <c r="J3145" s="8"/>
      <c r="K3145" t="s">
        <v>449</v>
      </c>
      <c r="L3145">
        <v>33</v>
      </c>
      <c r="M3145">
        <v>53390.25390625</v>
      </c>
      <c r="N3145">
        <v>6083.89453125</v>
      </c>
      <c r="O3145">
        <v>348.01449584960938</v>
      </c>
      <c r="P3145">
        <v>255.93809509277344</v>
      </c>
      <c r="Q3145">
        <v>0</v>
      </c>
      <c r="R3145"/>
      <c r="S3145" s="13"/>
      <c r="W3145" s="15"/>
    </row>
    <row r="3146" spans="1:23" x14ac:dyDescent="0.3">
      <c r="A3146" t="s">
        <v>450</v>
      </c>
      <c r="B3146">
        <v>33</v>
      </c>
      <c r="C3146">
        <v>4997.419921875</v>
      </c>
      <c r="D3146">
        <v>838.374755859375</v>
      </c>
      <c r="E3146">
        <v>377.36224365234375</v>
      </c>
      <c r="F3146">
        <v>461.51065063476563</v>
      </c>
      <c r="G3146">
        <v>289.84982299804688</v>
      </c>
      <c r="J3146" s="8"/>
      <c r="K3146" t="s">
        <v>450</v>
      </c>
      <c r="L3146">
        <v>33</v>
      </c>
      <c r="M3146">
        <v>32413.076171875</v>
      </c>
      <c r="N3146">
        <v>3665.13525390625</v>
      </c>
      <c r="O3146">
        <v>343.36566162109375</v>
      </c>
      <c r="P3146">
        <v>284.70657348632813</v>
      </c>
      <c r="Q3146">
        <v>403.2069091796875</v>
      </c>
      <c r="R3146"/>
      <c r="S3146" s="13"/>
      <c r="W3146" s="15"/>
    </row>
    <row r="3147" spans="1:23" x14ac:dyDescent="0.3">
      <c r="A3147" t="s">
        <v>451</v>
      </c>
      <c r="B3147">
        <v>33</v>
      </c>
      <c r="C3147">
        <v>7093.9228515625</v>
      </c>
      <c r="D3147">
        <v>896.98126220703125</v>
      </c>
      <c r="E3147">
        <v>257.07150268554688</v>
      </c>
      <c r="F3147">
        <v>254.10566711425781</v>
      </c>
      <c r="G3147">
        <v>0</v>
      </c>
      <c r="J3147" s="8"/>
      <c r="K3147" t="s">
        <v>451</v>
      </c>
      <c r="L3147">
        <v>33</v>
      </c>
      <c r="M3147">
        <v>26232.30859375</v>
      </c>
      <c r="N3147">
        <v>2843.315673828125</v>
      </c>
      <c r="O3147">
        <v>251.63493347167969</v>
      </c>
      <c r="P3147">
        <v>292.63433837890625</v>
      </c>
      <c r="Q3147">
        <v>180.54267883300781</v>
      </c>
      <c r="R3147"/>
      <c r="S3147" s="13"/>
      <c r="W3147" s="15"/>
    </row>
    <row r="3148" spans="1:23" x14ac:dyDescent="0.3">
      <c r="A3148" t="s">
        <v>452</v>
      </c>
      <c r="B3148">
        <v>33</v>
      </c>
      <c r="C3148">
        <v>7411.318359375</v>
      </c>
      <c r="D3148">
        <v>818.25811767578125</v>
      </c>
      <c r="E3148">
        <v>120.48064422607422</v>
      </c>
      <c r="F3148">
        <v>157.572265625</v>
      </c>
      <c r="G3148">
        <v>0</v>
      </c>
      <c r="J3148" s="8"/>
      <c r="K3148" t="s">
        <v>452</v>
      </c>
      <c r="L3148">
        <v>33</v>
      </c>
      <c r="M3148">
        <v>34950.34765625</v>
      </c>
      <c r="N3148">
        <v>3706.81591796875</v>
      </c>
      <c r="O3148">
        <v>0</v>
      </c>
      <c r="P3148">
        <v>72.791534423828125</v>
      </c>
      <c r="Q3148">
        <v>0</v>
      </c>
      <c r="R3148"/>
      <c r="S3148" s="13"/>
      <c r="W3148" s="15"/>
    </row>
    <row r="3149" spans="1:23" x14ac:dyDescent="0.3">
      <c r="A3149" t="s">
        <v>453</v>
      </c>
      <c r="B3149">
        <v>33</v>
      </c>
      <c r="C3149">
        <v>8850.34765625</v>
      </c>
      <c r="D3149">
        <v>1007.9754638671875</v>
      </c>
      <c r="E3149">
        <v>300.05938720703125</v>
      </c>
      <c r="F3149">
        <v>281.42266845703125</v>
      </c>
      <c r="G3149">
        <v>165.19514465332031</v>
      </c>
      <c r="J3149" s="8"/>
      <c r="K3149" t="s">
        <v>453</v>
      </c>
      <c r="L3149">
        <v>33</v>
      </c>
      <c r="M3149">
        <v>34773.44921875</v>
      </c>
      <c r="N3149">
        <v>3738.91943359375</v>
      </c>
      <c r="O3149">
        <v>242.1531982421875</v>
      </c>
      <c r="P3149">
        <v>245.78399658203125</v>
      </c>
      <c r="Q3149">
        <v>0</v>
      </c>
      <c r="R3149"/>
      <c r="S3149" s="13"/>
      <c r="W3149" s="15"/>
    </row>
    <row r="3150" spans="1:23" x14ac:dyDescent="0.3">
      <c r="A3150" t="s">
        <v>454</v>
      </c>
      <c r="B3150">
        <v>33</v>
      </c>
      <c r="C3150">
        <v>9202.9013671875</v>
      </c>
      <c r="D3150">
        <v>1289.6424560546875</v>
      </c>
      <c r="E3150">
        <v>313.42568969726563</v>
      </c>
      <c r="F3150">
        <v>396.17721557617188</v>
      </c>
      <c r="G3150">
        <v>259.1973876953125</v>
      </c>
      <c r="J3150" s="8"/>
      <c r="K3150" t="s">
        <v>454</v>
      </c>
      <c r="L3150">
        <v>33</v>
      </c>
      <c r="M3150">
        <v>35210.1796875</v>
      </c>
      <c r="N3150">
        <v>3834.83984375</v>
      </c>
      <c r="O3150">
        <v>354.48147583007813</v>
      </c>
      <c r="P3150">
        <v>413.10787963867188</v>
      </c>
      <c r="Q3150">
        <v>572.590576171875</v>
      </c>
      <c r="R3150"/>
      <c r="S3150" s="13"/>
      <c r="W3150" s="15"/>
    </row>
    <row r="3151" spans="1:23" x14ac:dyDescent="0.3">
      <c r="A3151" t="s">
        <v>455</v>
      </c>
      <c r="B3151">
        <v>33</v>
      </c>
      <c r="C3151">
        <v>4290.07470703125</v>
      </c>
      <c r="D3151">
        <v>587.010009765625</v>
      </c>
      <c r="E3151">
        <v>0</v>
      </c>
      <c r="F3151">
        <v>0</v>
      </c>
      <c r="G3151">
        <v>0</v>
      </c>
      <c r="J3151" s="8"/>
      <c r="K3151" t="s">
        <v>455</v>
      </c>
      <c r="L3151">
        <v>33</v>
      </c>
      <c r="M3151">
        <v>32088.044921875</v>
      </c>
      <c r="N3151">
        <v>3755.165283203125</v>
      </c>
      <c r="O3151">
        <v>13.866209983825684</v>
      </c>
      <c r="P3151">
        <v>336.70361328125</v>
      </c>
      <c r="Q3151">
        <v>255.69633483886719</v>
      </c>
      <c r="R3151"/>
      <c r="S3151" s="13"/>
      <c r="W3151" s="15"/>
    </row>
    <row r="3152" spans="1:23" x14ac:dyDescent="0.3">
      <c r="A3152" t="s">
        <v>456</v>
      </c>
      <c r="B3152">
        <v>33</v>
      </c>
      <c r="C3152">
        <v>9612.197265625</v>
      </c>
      <c r="D3152">
        <v>1315.6727294921875</v>
      </c>
      <c r="E3152">
        <v>419.36322021484375</v>
      </c>
      <c r="F3152">
        <v>406.89907836914063</v>
      </c>
      <c r="G3152">
        <v>300.61184692382813</v>
      </c>
      <c r="J3152" s="8"/>
      <c r="K3152" t="s">
        <v>456</v>
      </c>
      <c r="L3152">
        <v>33</v>
      </c>
      <c r="M3152">
        <v>26887.095703125</v>
      </c>
      <c r="N3152">
        <v>3579.3046875</v>
      </c>
      <c r="O3152">
        <v>308.44467163085938</v>
      </c>
      <c r="P3152">
        <v>501.9896240234375</v>
      </c>
      <c r="Q3152">
        <v>227.19052124023438</v>
      </c>
      <c r="R3152"/>
      <c r="S3152" s="13"/>
      <c r="W3152" s="15"/>
    </row>
    <row r="3153" spans="1:23" x14ac:dyDescent="0.3">
      <c r="A3153" t="s">
        <v>457</v>
      </c>
      <c r="B3153">
        <v>33</v>
      </c>
      <c r="C3153">
        <v>11219.142578125</v>
      </c>
      <c r="D3153">
        <v>1443.5760498046875</v>
      </c>
      <c r="E3153">
        <v>293.07864379882813</v>
      </c>
      <c r="F3153">
        <v>390.1671142578125</v>
      </c>
      <c r="G3153">
        <v>137.79646301269531</v>
      </c>
      <c r="J3153" s="8"/>
      <c r="K3153" t="s">
        <v>457</v>
      </c>
      <c r="L3153">
        <v>33</v>
      </c>
      <c r="M3153">
        <v>32644.541015625</v>
      </c>
      <c r="N3153">
        <v>4193.03955078125</v>
      </c>
      <c r="O3153">
        <v>310.09613037109375</v>
      </c>
      <c r="P3153">
        <v>385.75344848632813</v>
      </c>
      <c r="Q3153">
        <v>27.887378692626953</v>
      </c>
      <c r="R3153"/>
      <c r="S3153" s="13"/>
      <c r="W3153" s="15"/>
    </row>
    <row r="3154" spans="1:23" x14ac:dyDescent="0.3">
      <c r="A3154" t="s">
        <v>458</v>
      </c>
      <c r="B3154">
        <v>33</v>
      </c>
      <c r="C3154">
        <v>18553.048828125</v>
      </c>
      <c r="D3154">
        <v>2292.77587890625</v>
      </c>
      <c r="E3154">
        <v>470.33993530273438</v>
      </c>
      <c r="F3154">
        <v>783.982177734375</v>
      </c>
      <c r="G3154">
        <v>361.92874145507813</v>
      </c>
      <c r="J3154" s="8"/>
      <c r="K3154" t="s">
        <v>458</v>
      </c>
      <c r="L3154">
        <v>33</v>
      </c>
      <c r="M3154">
        <v>59718.63671875</v>
      </c>
      <c r="N3154">
        <v>6888.9130859375</v>
      </c>
      <c r="O3154">
        <v>794.39300537109375</v>
      </c>
      <c r="P3154">
        <v>1019.3967895507813</v>
      </c>
      <c r="Q3154">
        <v>470.65328979492188</v>
      </c>
      <c r="R3154"/>
      <c r="S3154" s="13"/>
      <c r="W3154" s="15"/>
    </row>
    <row r="3155" spans="1:23" x14ac:dyDescent="0.3">
      <c r="A3155" t="s">
        <v>459</v>
      </c>
      <c r="B3155">
        <v>33</v>
      </c>
      <c r="C3155">
        <v>10754.8740234375</v>
      </c>
      <c r="D3155">
        <v>1289.380126953125</v>
      </c>
      <c r="E3155">
        <v>595.010009765625</v>
      </c>
      <c r="F3155">
        <v>880.00653076171875</v>
      </c>
      <c r="G3155">
        <v>121.28102111816406</v>
      </c>
      <c r="J3155" s="8"/>
      <c r="K3155" t="s">
        <v>459</v>
      </c>
      <c r="L3155">
        <v>33</v>
      </c>
      <c r="M3155">
        <v>40644.41796875</v>
      </c>
      <c r="N3155">
        <v>4782.59423828125</v>
      </c>
      <c r="O3155">
        <v>726.42962646484375</v>
      </c>
      <c r="P3155">
        <v>975.97607421875</v>
      </c>
      <c r="Q3155">
        <v>24.595451354980469</v>
      </c>
      <c r="R3155"/>
      <c r="S3155" s="13"/>
      <c r="W3155" s="15"/>
    </row>
    <row r="3156" spans="1:23" x14ac:dyDescent="0.3">
      <c r="A3156" t="s">
        <v>460</v>
      </c>
      <c r="B3156">
        <v>33</v>
      </c>
      <c r="C3156">
        <v>33869.51953125</v>
      </c>
      <c r="D3156">
        <v>3931.36767578125</v>
      </c>
      <c r="E3156">
        <v>497.34158325195313</v>
      </c>
      <c r="F3156">
        <v>636.00457763671875</v>
      </c>
      <c r="G3156">
        <v>220.44171142578125</v>
      </c>
      <c r="J3156" s="8"/>
      <c r="K3156" t="s">
        <v>460</v>
      </c>
      <c r="L3156">
        <v>33</v>
      </c>
      <c r="M3156">
        <v>47482.671875</v>
      </c>
      <c r="N3156">
        <v>5418.65234375</v>
      </c>
      <c r="O3156">
        <v>432.538818359375</v>
      </c>
      <c r="P3156">
        <v>651.95672607421875</v>
      </c>
      <c r="Q3156">
        <v>268.72894287109375</v>
      </c>
      <c r="R3156"/>
      <c r="S3156" s="13"/>
      <c r="W3156" s="15"/>
    </row>
    <row r="3157" spans="1:23" x14ac:dyDescent="0.3">
      <c r="A3157" t="s">
        <v>461</v>
      </c>
      <c r="B3157">
        <v>33</v>
      </c>
      <c r="C3157">
        <v>6155.130859375</v>
      </c>
      <c r="D3157">
        <v>829.475830078125</v>
      </c>
      <c r="E3157">
        <v>313.1634521484375</v>
      </c>
      <c r="F3157">
        <v>513.87286376953125</v>
      </c>
      <c r="G3157">
        <v>338.81405639648438</v>
      </c>
      <c r="J3157" s="8"/>
      <c r="K3157" t="s">
        <v>461</v>
      </c>
      <c r="L3157">
        <v>33</v>
      </c>
      <c r="M3157">
        <v>24554.244140625</v>
      </c>
      <c r="N3157">
        <v>2945.872802734375</v>
      </c>
      <c r="O3157">
        <v>448.25357055664063</v>
      </c>
      <c r="P3157">
        <v>603.41900634765625</v>
      </c>
      <c r="Q3157">
        <v>79.720954895019531</v>
      </c>
      <c r="R3157"/>
      <c r="S3157" s="13"/>
      <c r="W3157" s="15"/>
    </row>
    <row r="3158" spans="1:23" x14ac:dyDescent="0.3">
      <c r="A3158" t="s">
        <v>462</v>
      </c>
      <c r="B3158">
        <v>33</v>
      </c>
      <c r="C3158">
        <v>9664.6142578125</v>
      </c>
      <c r="D3158">
        <v>1255.9698486328125</v>
      </c>
      <c r="E3158">
        <v>237.58523559570313</v>
      </c>
      <c r="F3158">
        <v>289.38916015625</v>
      </c>
      <c r="G3158">
        <v>0</v>
      </c>
      <c r="J3158" s="8"/>
      <c r="K3158" t="s">
        <v>462</v>
      </c>
      <c r="L3158">
        <v>33</v>
      </c>
      <c r="M3158">
        <v>31748.53515625</v>
      </c>
      <c r="N3158">
        <v>3692.80712890625</v>
      </c>
      <c r="O3158">
        <v>286.9757080078125</v>
      </c>
      <c r="P3158">
        <v>260.72760009765625</v>
      </c>
      <c r="Q3158">
        <v>198.45237731933594</v>
      </c>
      <c r="R3158"/>
      <c r="S3158" s="13"/>
      <c r="W3158" s="15"/>
    </row>
    <row r="3159" spans="1:23" x14ac:dyDescent="0.3">
      <c r="A3159" t="s">
        <v>463</v>
      </c>
      <c r="B3159">
        <v>33</v>
      </c>
      <c r="C3159">
        <v>9599.4765625</v>
      </c>
      <c r="D3159">
        <v>1239.7576904296875</v>
      </c>
      <c r="E3159">
        <v>269.10162353515625</v>
      </c>
      <c r="F3159">
        <v>124.71183013916016</v>
      </c>
      <c r="G3159">
        <v>0</v>
      </c>
      <c r="J3159" s="8"/>
      <c r="K3159" t="s">
        <v>463</v>
      </c>
      <c r="L3159">
        <v>33</v>
      </c>
      <c r="M3159">
        <v>47928.37890625</v>
      </c>
      <c r="N3159">
        <v>5150.0537109375</v>
      </c>
      <c r="O3159">
        <v>398.02481079101563</v>
      </c>
      <c r="P3159">
        <v>471.88259887695313</v>
      </c>
      <c r="Q3159">
        <v>0</v>
      </c>
      <c r="R3159"/>
      <c r="S3159" s="13"/>
      <c r="W3159" s="15"/>
    </row>
    <row r="3160" spans="1:23" x14ac:dyDescent="0.3">
      <c r="A3160" t="s">
        <v>464</v>
      </c>
      <c r="B3160">
        <v>33</v>
      </c>
      <c r="C3160">
        <v>5969.37646484375</v>
      </c>
      <c r="D3160">
        <v>742.89007568359375</v>
      </c>
      <c r="E3160">
        <v>140.89450073242188</v>
      </c>
      <c r="F3160">
        <v>243.91896057128906</v>
      </c>
      <c r="G3160">
        <v>122.81539916992188</v>
      </c>
      <c r="J3160" s="8"/>
      <c r="K3160" t="s">
        <v>464</v>
      </c>
      <c r="L3160">
        <v>33</v>
      </c>
      <c r="M3160">
        <v>33686.453125</v>
      </c>
      <c r="N3160">
        <v>3568.145263671875</v>
      </c>
      <c r="O3160">
        <v>318.54409790039063</v>
      </c>
      <c r="P3160">
        <v>380.20108032226563</v>
      </c>
      <c r="Q3160">
        <v>176.71279907226563</v>
      </c>
      <c r="R3160"/>
      <c r="S3160" s="13"/>
      <c r="W3160" s="15"/>
    </row>
    <row r="3161" spans="1:23" x14ac:dyDescent="0.3">
      <c r="A3161" t="s">
        <v>465</v>
      </c>
      <c r="B3161">
        <v>33</v>
      </c>
      <c r="C3161">
        <v>19072.583984375</v>
      </c>
      <c r="D3161">
        <v>2219.14892578125</v>
      </c>
      <c r="E3161">
        <v>225.94313049316406</v>
      </c>
      <c r="F3161">
        <v>229.33151245117188</v>
      </c>
      <c r="G3161">
        <v>169.93484497070313</v>
      </c>
      <c r="J3161" s="8"/>
      <c r="K3161" t="s">
        <v>465</v>
      </c>
      <c r="L3161">
        <v>33</v>
      </c>
      <c r="M3161">
        <v>49087.84375</v>
      </c>
      <c r="N3161">
        <v>5450.736328125</v>
      </c>
      <c r="O3161">
        <v>168.54627990722656</v>
      </c>
      <c r="P3161">
        <v>156.91102600097656</v>
      </c>
      <c r="Q3161">
        <v>46.707237243652344</v>
      </c>
      <c r="R3161"/>
      <c r="S3161" s="13"/>
      <c r="W3161" s="15"/>
    </row>
    <row r="3162" spans="1:23" x14ac:dyDescent="0.3">
      <c r="A3162" t="s">
        <v>466</v>
      </c>
      <c r="B3162">
        <v>33</v>
      </c>
      <c r="C3162">
        <v>28835.841796875</v>
      </c>
      <c r="D3162">
        <v>3297.052978515625</v>
      </c>
      <c r="E3162">
        <v>239.28184509277344</v>
      </c>
      <c r="F3162">
        <v>339.37408447265625</v>
      </c>
      <c r="G3162">
        <v>307.9578857421875</v>
      </c>
      <c r="J3162" s="8"/>
      <c r="K3162" t="s">
        <v>466</v>
      </c>
      <c r="L3162">
        <v>33</v>
      </c>
      <c r="M3162">
        <v>54706.24609375</v>
      </c>
      <c r="N3162">
        <v>6022.94482421875</v>
      </c>
      <c r="O3162">
        <v>403.29290771484375</v>
      </c>
      <c r="P3162">
        <v>482.52239990234375</v>
      </c>
      <c r="Q3162">
        <v>129.58624267578125</v>
      </c>
      <c r="R3162"/>
      <c r="S3162" s="13"/>
      <c r="W3162" s="15"/>
    </row>
    <row r="3163" spans="1:23" x14ac:dyDescent="0.3">
      <c r="A3163" t="s">
        <v>467</v>
      </c>
      <c r="B3163">
        <v>33</v>
      </c>
      <c r="C3163">
        <v>7051.96337890625</v>
      </c>
      <c r="D3163">
        <v>1050.762451171875</v>
      </c>
      <c r="E3163">
        <v>288.9359130859375</v>
      </c>
      <c r="F3163">
        <v>374.95443725585938</v>
      </c>
      <c r="G3163">
        <v>191.32966613769531</v>
      </c>
      <c r="J3163" s="8"/>
      <c r="K3163" t="s">
        <v>467</v>
      </c>
      <c r="L3163">
        <v>33</v>
      </c>
      <c r="M3163">
        <v>32539.087890625</v>
      </c>
      <c r="N3163">
        <v>3841.72802734375</v>
      </c>
      <c r="O3163">
        <v>234.95211791992188</v>
      </c>
      <c r="P3163">
        <v>406.68133544921875</v>
      </c>
      <c r="Q3163">
        <v>227.27005004882813</v>
      </c>
      <c r="R3163"/>
      <c r="S3163" s="13"/>
      <c r="W3163" s="15"/>
    </row>
    <row r="3164" spans="1:23" x14ac:dyDescent="0.3">
      <c r="A3164" t="s">
        <v>468</v>
      </c>
      <c r="B3164">
        <v>33</v>
      </c>
      <c r="C3164">
        <v>10165.650390625</v>
      </c>
      <c r="D3164">
        <v>1561.26220703125</v>
      </c>
      <c r="E3164">
        <v>470.80593872070313</v>
      </c>
      <c r="F3164">
        <v>466.59451293945313</v>
      </c>
      <c r="G3164">
        <v>218.45184326171875</v>
      </c>
      <c r="J3164" s="8"/>
      <c r="K3164" t="s">
        <v>468</v>
      </c>
      <c r="L3164">
        <v>33</v>
      </c>
      <c r="M3164">
        <v>43722.3203125</v>
      </c>
      <c r="N3164">
        <v>5911.2041015625</v>
      </c>
      <c r="O3164">
        <v>628.8768310546875</v>
      </c>
      <c r="P3164">
        <v>636.8800048828125</v>
      </c>
      <c r="Q3164">
        <v>306.06015014648438</v>
      </c>
      <c r="R3164"/>
      <c r="S3164" s="13"/>
      <c r="W3164" s="15"/>
    </row>
    <row r="3165" spans="1:23" x14ac:dyDescent="0.3">
      <c r="A3165" t="s">
        <v>469</v>
      </c>
      <c r="B3165">
        <v>33</v>
      </c>
      <c r="C3165">
        <v>8763.3876953125</v>
      </c>
      <c r="D3165">
        <v>1622.2752685546875</v>
      </c>
      <c r="E3165">
        <v>498.4837646484375</v>
      </c>
      <c r="F3165">
        <v>705.23773193359375</v>
      </c>
      <c r="G3165">
        <v>116.90116119384766</v>
      </c>
      <c r="J3165" s="8"/>
      <c r="K3165" t="s">
        <v>469</v>
      </c>
      <c r="L3165">
        <v>33</v>
      </c>
      <c r="M3165">
        <v>30678.626953125</v>
      </c>
      <c r="N3165">
        <v>4486.23974609375</v>
      </c>
      <c r="O3165">
        <v>472.77926635742188</v>
      </c>
      <c r="P3165">
        <v>557.0030517578125</v>
      </c>
      <c r="Q3165">
        <v>158.25395202636719</v>
      </c>
      <c r="R3165"/>
      <c r="S3165" s="13"/>
      <c r="W3165" s="15"/>
    </row>
    <row r="3166" spans="1:23" x14ac:dyDescent="0.3">
      <c r="A3166" t="s">
        <v>470</v>
      </c>
      <c r="B3166">
        <v>33</v>
      </c>
      <c r="C3166">
        <v>11536.99609375</v>
      </c>
      <c r="D3166">
        <v>1351.77978515625</v>
      </c>
      <c r="E3166">
        <v>350.73428344726563</v>
      </c>
      <c r="F3166">
        <v>603.6083984375</v>
      </c>
      <c r="G3166">
        <v>250.9710693359375</v>
      </c>
      <c r="J3166" s="8"/>
      <c r="K3166" t="s">
        <v>470</v>
      </c>
      <c r="L3166">
        <v>33</v>
      </c>
      <c r="M3166">
        <v>54326.54296875</v>
      </c>
      <c r="N3166">
        <v>6648.99853515625</v>
      </c>
      <c r="O3166">
        <v>533.95367431640625</v>
      </c>
      <c r="P3166">
        <v>578.4998779296875</v>
      </c>
      <c r="Q3166">
        <v>234.81005859375</v>
      </c>
      <c r="R3166"/>
      <c r="S3166" s="13"/>
      <c r="W3166" s="15"/>
    </row>
    <row r="3167" spans="1:23" x14ac:dyDescent="0.3">
      <c r="A3167" t="s">
        <v>471</v>
      </c>
      <c r="B3167">
        <v>33</v>
      </c>
      <c r="C3167">
        <v>20797.6015625</v>
      </c>
      <c r="D3167">
        <v>2679.404052734375</v>
      </c>
      <c r="E3167">
        <v>307.67926025390625</v>
      </c>
      <c r="F3167">
        <v>414.64129638671875</v>
      </c>
      <c r="G3167">
        <v>0</v>
      </c>
      <c r="J3167" s="8"/>
      <c r="K3167" t="s">
        <v>471</v>
      </c>
      <c r="L3167">
        <v>33</v>
      </c>
      <c r="M3167">
        <v>41262.203125</v>
      </c>
      <c r="N3167">
        <v>5211.2138671875</v>
      </c>
      <c r="O3167">
        <v>301.34469604492188</v>
      </c>
      <c r="P3167">
        <v>440.6883544921875</v>
      </c>
      <c r="Q3167">
        <v>183.3486328125</v>
      </c>
      <c r="R3167"/>
      <c r="S3167" s="13"/>
      <c r="W3167" s="15"/>
    </row>
    <row r="3168" spans="1:23" x14ac:dyDescent="0.3">
      <c r="A3168" t="s">
        <v>472</v>
      </c>
      <c r="B3168">
        <v>33</v>
      </c>
      <c r="C3168">
        <v>44169.30859375</v>
      </c>
      <c r="D3168">
        <v>5317.98779296875</v>
      </c>
      <c r="E3168">
        <v>478.70938110351563</v>
      </c>
      <c r="F3168">
        <v>549.1934814453125</v>
      </c>
      <c r="G3168">
        <v>81.182823181152344</v>
      </c>
      <c r="J3168" s="8"/>
      <c r="K3168" t="s">
        <v>472</v>
      </c>
      <c r="L3168">
        <v>33</v>
      </c>
      <c r="M3168">
        <v>68038.765625</v>
      </c>
      <c r="N3168">
        <v>8004.55517578125</v>
      </c>
      <c r="O3168">
        <v>446.9278564453125</v>
      </c>
      <c r="P3168">
        <v>502.436767578125</v>
      </c>
      <c r="Q3168">
        <v>254.69119262695313</v>
      </c>
      <c r="R3168"/>
      <c r="S3168" s="13"/>
      <c r="W3168" s="15"/>
    </row>
    <row r="3169" spans="1:23" x14ac:dyDescent="0.3">
      <c r="A3169" t="s">
        <v>473</v>
      </c>
      <c r="B3169">
        <v>33</v>
      </c>
      <c r="C3169">
        <v>32935.41015625</v>
      </c>
      <c r="D3169">
        <v>3814.347412109375</v>
      </c>
      <c r="E3169">
        <v>280.47982788085938</v>
      </c>
      <c r="F3169">
        <v>473.12063598632813</v>
      </c>
      <c r="G3169">
        <v>60.503849029541016</v>
      </c>
      <c r="J3169" s="8"/>
      <c r="K3169" t="s">
        <v>473</v>
      </c>
      <c r="L3169">
        <v>33</v>
      </c>
      <c r="M3169">
        <v>46210.046875</v>
      </c>
      <c r="N3169">
        <v>5821.9326171875</v>
      </c>
      <c r="O3169">
        <v>576.9276123046875</v>
      </c>
      <c r="P3169">
        <v>517.1318359375</v>
      </c>
      <c r="Q3169">
        <v>213.81942749023438</v>
      </c>
      <c r="R3169"/>
      <c r="S3169" s="13"/>
      <c r="W3169" s="15"/>
    </row>
    <row r="3170" spans="1:23" x14ac:dyDescent="0.3">
      <c r="A3170" t="s">
        <v>474</v>
      </c>
      <c r="B3170">
        <v>33</v>
      </c>
      <c r="C3170">
        <v>44552.41015625</v>
      </c>
      <c r="D3170">
        <v>4923.48193359375</v>
      </c>
      <c r="E3170">
        <v>200.46478271484375</v>
      </c>
      <c r="F3170">
        <v>331.46368408203125</v>
      </c>
      <c r="G3170">
        <v>218.50901794433594</v>
      </c>
      <c r="J3170" s="8"/>
      <c r="K3170" t="s">
        <v>474</v>
      </c>
      <c r="L3170">
        <v>33</v>
      </c>
      <c r="M3170">
        <v>56477.140625</v>
      </c>
      <c r="N3170">
        <v>6505.802734375</v>
      </c>
      <c r="O3170">
        <v>301.56875610351563</v>
      </c>
      <c r="P3170">
        <v>311.0533447265625</v>
      </c>
      <c r="Q3170">
        <v>227.34577941894531</v>
      </c>
      <c r="R3170"/>
      <c r="S3170" s="13"/>
      <c r="W3170" s="15"/>
    </row>
    <row r="3171" spans="1:23" x14ac:dyDescent="0.3">
      <c r="A3171" t="s">
        <v>475</v>
      </c>
      <c r="B3171">
        <v>33</v>
      </c>
      <c r="C3171">
        <v>8991.40625</v>
      </c>
      <c r="D3171">
        <v>1235.7269287109375</v>
      </c>
      <c r="E3171">
        <v>335.35281372070313</v>
      </c>
      <c r="F3171">
        <v>353.96597290039063</v>
      </c>
      <c r="G3171">
        <v>137.20199584960938</v>
      </c>
      <c r="J3171" s="8"/>
      <c r="K3171" t="s">
        <v>475</v>
      </c>
      <c r="L3171">
        <v>33</v>
      </c>
      <c r="M3171">
        <v>26451.986328125</v>
      </c>
      <c r="N3171">
        <v>3114.440185546875</v>
      </c>
      <c r="O3171">
        <v>385.22579956054688</v>
      </c>
      <c r="P3171">
        <v>528.85699462890625</v>
      </c>
      <c r="Q3171">
        <v>78.970909118652344</v>
      </c>
      <c r="R3171"/>
      <c r="S3171" s="13"/>
      <c r="W3171" s="15"/>
    </row>
    <row r="3172" spans="1:23" x14ac:dyDescent="0.3">
      <c r="A3172" t="s">
        <v>476</v>
      </c>
      <c r="B3172">
        <v>33</v>
      </c>
      <c r="C3172">
        <v>43507.3515625</v>
      </c>
      <c r="D3172">
        <v>4318.33984375</v>
      </c>
      <c r="E3172">
        <v>0</v>
      </c>
      <c r="F3172">
        <v>28.406047821044922</v>
      </c>
      <c r="G3172">
        <v>0</v>
      </c>
      <c r="J3172" s="8"/>
      <c r="K3172" t="s">
        <v>476</v>
      </c>
      <c r="L3172">
        <v>33</v>
      </c>
      <c r="M3172">
        <v>55714.24609375</v>
      </c>
      <c r="N3172">
        <v>5733.16650390625</v>
      </c>
      <c r="O3172">
        <v>0</v>
      </c>
      <c r="P3172">
        <v>154.29647827148438</v>
      </c>
      <c r="Q3172">
        <v>49.324298858642578</v>
      </c>
      <c r="R3172"/>
      <c r="S3172" s="13"/>
      <c r="W3172" s="15"/>
    </row>
    <row r="3173" spans="1:23" x14ac:dyDescent="0.3">
      <c r="A3173" t="s">
        <v>477</v>
      </c>
      <c r="B3173">
        <v>33</v>
      </c>
      <c r="C3173">
        <v>45026.7109375</v>
      </c>
      <c r="D3173">
        <v>4972.66796875</v>
      </c>
      <c r="E3173">
        <v>182.58177185058594</v>
      </c>
      <c r="F3173">
        <v>383.454345703125</v>
      </c>
      <c r="G3173">
        <v>153.91494750976563</v>
      </c>
      <c r="J3173" s="8"/>
      <c r="K3173" t="s">
        <v>477</v>
      </c>
      <c r="L3173">
        <v>33</v>
      </c>
      <c r="M3173">
        <v>52464.73046875</v>
      </c>
      <c r="N3173">
        <v>5779.54931640625</v>
      </c>
      <c r="O3173">
        <v>209.91436767578125</v>
      </c>
      <c r="P3173">
        <v>177.30758666992188</v>
      </c>
      <c r="Q3173">
        <v>27.502044677734375</v>
      </c>
      <c r="R3173"/>
      <c r="S3173" s="13"/>
      <c r="W3173" s="15"/>
    </row>
    <row r="3174" spans="1:23" x14ac:dyDescent="0.3">
      <c r="A3174" t="s">
        <v>478</v>
      </c>
      <c r="B3174">
        <v>33</v>
      </c>
      <c r="C3174">
        <v>72146.875</v>
      </c>
      <c r="D3174">
        <v>7859.43212890625</v>
      </c>
      <c r="E3174">
        <v>260.29046630859375</v>
      </c>
      <c r="F3174">
        <v>213.39918518066406</v>
      </c>
      <c r="G3174">
        <v>195.38468933105469</v>
      </c>
      <c r="J3174" s="8"/>
      <c r="K3174" t="s">
        <v>478</v>
      </c>
      <c r="L3174">
        <v>33</v>
      </c>
      <c r="M3174">
        <v>72439.359375</v>
      </c>
      <c r="N3174">
        <v>7871.22412109375</v>
      </c>
      <c r="O3174">
        <v>119.90909576416016</v>
      </c>
      <c r="P3174">
        <v>146.91969299316406</v>
      </c>
      <c r="Q3174">
        <v>0</v>
      </c>
      <c r="R3174"/>
      <c r="S3174" s="13"/>
      <c r="W3174" s="15"/>
    </row>
    <row r="3175" spans="1:23" x14ac:dyDescent="0.3">
      <c r="A3175" t="s">
        <v>479</v>
      </c>
      <c r="B3175">
        <v>33</v>
      </c>
      <c r="C3175">
        <v>85274.2734375</v>
      </c>
      <c r="D3175">
        <v>10641.666015625</v>
      </c>
      <c r="E3175">
        <v>500.233154296875</v>
      </c>
      <c r="F3175">
        <v>484.39376831054688</v>
      </c>
      <c r="G3175">
        <v>267.063232421875</v>
      </c>
      <c r="J3175" s="8"/>
      <c r="K3175" t="s">
        <v>479</v>
      </c>
      <c r="L3175">
        <v>33</v>
      </c>
      <c r="M3175">
        <v>77631.703125</v>
      </c>
      <c r="N3175">
        <v>9682.6474609375</v>
      </c>
      <c r="O3175">
        <v>465.368408203125</v>
      </c>
      <c r="P3175">
        <v>393.6533203125</v>
      </c>
      <c r="Q3175">
        <v>258.28652954101563</v>
      </c>
      <c r="R3175"/>
      <c r="S3175" s="13"/>
      <c r="W3175" s="15"/>
    </row>
    <row r="3176" spans="1:23" x14ac:dyDescent="0.3">
      <c r="A3176" t="s">
        <v>480</v>
      </c>
      <c r="B3176">
        <v>33</v>
      </c>
      <c r="C3176">
        <v>54850.6015625</v>
      </c>
      <c r="D3176">
        <v>7411.32080078125</v>
      </c>
      <c r="E3176">
        <v>292.7301025390625</v>
      </c>
      <c r="F3176">
        <v>288.30374145507813</v>
      </c>
      <c r="G3176">
        <v>0</v>
      </c>
      <c r="J3176" s="8"/>
      <c r="K3176" t="s">
        <v>480</v>
      </c>
      <c r="L3176">
        <v>33</v>
      </c>
      <c r="M3176">
        <v>62205.0546875</v>
      </c>
      <c r="N3176">
        <v>8490.9111328125</v>
      </c>
      <c r="O3176">
        <v>343.667724609375</v>
      </c>
      <c r="P3176">
        <v>415.64248657226563</v>
      </c>
      <c r="Q3176">
        <v>171.83634948730469</v>
      </c>
      <c r="R3176"/>
      <c r="S3176" s="13"/>
      <c r="W3176" s="15"/>
    </row>
    <row r="3177" spans="1:23" x14ac:dyDescent="0.3">
      <c r="A3177" t="s">
        <v>481</v>
      </c>
      <c r="B3177">
        <v>33</v>
      </c>
      <c r="C3177">
        <v>68500.796875</v>
      </c>
      <c r="D3177">
        <v>10515.7333984375</v>
      </c>
      <c r="E3177">
        <v>546.106689453125</v>
      </c>
      <c r="F3177">
        <v>719.495361328125</v>
      </c>
      <c r="G3177">
        <v>242.85208129882813</v>
      </c>
      <c r="J3177" s="8"/>
      <c r="K3177" t="s">
        <v>481</v>
      </c>
      <c r="L3177">
        <v>33</v>
      </c>
      <c r="M3177">
        <v>67946.328125</v>
      </c>
      <c r="N3177">
        <v>10359.693359375</v>
      </c>
      <c r="O3177">
        <v>494.60263061523438</v>
      </c>
      <c r="P3177">
        <v>536.992919921875</v>
      </c>
      <c r="Q3177">
        <v>290.76614379882813</v>
      </c>
      <c r="R3177"/>
      <c r="S3177" s="13"/>
      <c r="W3177" s="15"/>
    </row>
    <row r="3178" spans="1:23" x14ac:dyDescent="0.3">
      <c r="A3178" t="s">
        <v>386</v>
      </c>
      <c r="B3178">
        <v>34</v>
      </c>
      <c r="C3178">
        <v>15897.6572265625</v>
      </c>
      <c r="D3178">
        <v>2349.7080078125</v>
      </c>
      <c r="E3178">
        <v>255.31332397460938</v>
      </c>
      <c r="F3178">
        <v>285.23068237304688</v>
      </c>
      <c r="G3178">
        <v>134.31990051269531</v>
      </c>
      <c r="J3178" s="8"/>
      <c r="K3178" t="s">
        <v>386</v>
      </c>
      <c r="L3178">
        <v>34</v>
      </c>
      <c r="M3178">
        <v>32671.162109375</v>
      </c>
      <c r="N3178">
        <v>4831.72998046875</v>
      </c>
      <c r="O3178">
        <v>517.5269775390625</v>
      </c>
      <c r="P3178">
        <v>672.22711181640625</v>
      </c>
      <c r="Q3178">
        <v>192.09190368652344</v>
      </c>
      <c r="R3178"/>
      <c r="S3178" s="13"/>
      <c r="W3178" s="15"/>
    </row>
    <row r="3179" spans="1:23" x14ac:dyDescent="0.3">
      <c r="A3179" t="s">
        <v>387</v>
      </c>
      <c r="B3179">
        <v>34</v>
      </c>
      <c r="C3179">
        <v>20709.583984375</v>
      </c>
      <c r="D3179">
        <v>2689.416015625</v>
      </c>
      <c r="E3179">
        <v>214.85531616210938</v>
      </c>
      <c r="F3179">
        <v>359.42083740234375</v>
      </c>
      <c r="G3179">
        <v>88.754364013671875</v>
      </c>
      <c r="J3179" s="8"/>
      <c r="K3179" t="s">
        <v>387</v>
      </c>
      <c r="L3179">
        <v>34</v>
      </c>
      <c r="M3179">
        <v>38792.8671875</v>
      </c>
      <c r="N3179">
        <v>5074.8583984375</v>
      </c>
      <c r="O3179">
        <v>283.37673950195313</v>
      </c>
      <c r="P3179">
        <v>440.58038330078125</v>
      </c>
      <c r="Q3179">
        <v>335.93051147460938</v>
      </c>
      <c r="R3179"/>
      <c r="S3179" s="13"/>
      <c r="W3179" s="15"/>
    </row>
    <row r="3180" spans="1:23" x14ac:dyDescent="0.3">
      <c r="A3180" t="s">
        <v>388</v>
      </c>
      <c r="B3180">
        <v>34</v>
      </c>
      <c r="C3180">
        <v>10520.509765625</v>
      </c>
      <c r="D3180">
        <v>1625.8157958984375</v>
      </c>
      <c r="E3180">
        <v>360.22479248046875</v>
      </c>
      <c r="F3180">
        <v>440.30645751953125</v>
      </c>
      <c r="G3180">
        <v>477.17758178710938</v>
      </c>
      <c r="J3180" s="8"/>
      <c r="K3180" t="s">
        <v>388</v>
      </c>
      <c r="L3180">
        <v>34</v>
      </c>
      <c r="M3180">
        <v>34733.86328125</v>
      </c>
      <c r="N3180">
        <v>4444.75</v>
      </c>
      <c r="O3180">
        <v>409.99270629882813</v>
      </c>
      <c r="P3180">
        <v>620.58941650390625</v>
      </c>
      <c r="Q3180">
        <v>426.78598022460938</v>
      </c>
      <c r="R3180"/>
      <c r="S3180" s="13"/>
      <c r="W3180" s="15"/>
    </row>
    <row r="3181" spans="1:23" x14ac:dyDescent="0.3">
      <c r="A3181" t="s">
        <v>389</v>
      </c>
      <c r="B3181">
        <v>34</v>
      </c>
      <c r="C3181">
        <v>9181.2080078125</v>
      </c>
      <c r="D3181">
        <v>1362.495361328125</v>
      </c>
      <c r="E3181">
        <v>112.51022338867188</v>
      </c>
      <c r="F3181">
        <v>0</v>
      </c>
      <c r="G3181">
        <v>95.891761779785156</v>
      </c>
      <c r="J3181" s="8"/>
      <c r="K3181" t="s">
        <v>389</v>
      </c>
      <c r="L3181">
        <v>34</v>
      </c>
      <c r="M3181">
        <v>41771.45703125</v>
      </c>
      <c r="N3181">
        <v>4456.1953125</v>
      </c>
      <c r="O3181">
        <v>234.98970031738281</v>
      </c>
      <c r="P3181">
        <v>129.31611633300781</v>
      </c>
      <c r="Q3181">
        <v>0</v>
      </c>
      <c r="R3181"/>
      <c r="S3181" s="13"/>
      <c r="W3181" s="15"/>
    </row>
    <row r="3182" spans="1:23" x14ac:dyDescent="0.3">
      <c r="A3182" t="s">
        <v>390</v>
      </c>
      <c r="B3182">
        <v>34</v>
      </c>
      <c r="C3182">
        <v>4673.91943359375</v>
      </c>
      <c r="D3182">
        <v>444.41229248046875</v>
      </c>
      <c r="E3182">
        <v>42.822196960449219</v>
      </c>
      <c r="F3182">
        <v>0</v>
      </c>
      <c r="G3182">
        <v>0</v>
      </c>
      <c r="J3182" s="8"/>
      <c r="K3182" t="s">
        <v>390</v>
      </c>
      <c r="L3182">
        <v>34</v>
      </c>
      <c r="M3182">
        <v>32713.544921875</v>
      </c>
      <c r="N3182">
        <v>3401.89697265625</v>
      </c>
      <c r="O3182">
        <v>11.268999099731445</v>
      </c>
      <c r="P3182">
        <v>134.36660766601563</v>
      </c>
      <c r="Q3182">
        <v>0</v>
      </c>
      <c r="R3182"/>
      <c r="S3182" s="13"/>
      <c r="W3182" s="15"/>
    </row>
    <row r="3183" spans="1:23" x14ac:dyDescent="0.3">
      <c r="A3183" t="s">
        <v>391</v>
      </c>
      <c r="B3183">
        <v>34</v>
      </c>
      <c r="C3183">
        <v>9511.6455078125</v>
      </c>
      <c r="D3183">
        <v>855.6201171875</v>
      </c>
      <c r="E3183">
        <v>0</v>
      </c>
      <c r="F3183">
        <v>0</v>
      </c>
      <c r="G3183">
        <v>0</v>
      </c>
      <c r="J3183" s="8"/>
      <c r="K3183" t="s">
        <v>391</v>
      </c>
      <c r="L3183">
        <v>34</v>
      </c>
      <c r="M3183">
        <v>39911.32421875</v>
      </c>
      <c r="N3183">
        <v>3901.952880859375</v>
      </c>
      <c r="O3183">
        <v>113.46380615234375</v>
      </c>
      <c r="P3183">
        <v>304.41189575195313</v>
      </c>
      <c r="Q3183">
        <v>227.68270874023438</v>
      </c>
      <c r="R3183"/>
      <c r="S3183" s="13"/>
      <c r="W3183" s="15"/>
    </row>
    <row r="3184" spans="1:23" x14ac:dyDescent="0.3">
      <c r="A3184" t="s">
        <v>392</v>
      </c>
      <c r="B3184">
        <v>34</v>
      </c>
      <c r="C3184">
        <v>19148.716796875</v>
      </c>
      <c r="D3184">
        <v>1974.9100341796875</v>
      </c>
      <c r="E3184">
        <v>138.06375122070313</v>
      </c>
      <c r="F3184">
        <v>55.864669799804688</v>
      </c>
      <c r="G3184">
        <v>336.59054565429688</v>
      </c>
      <c r="J3184" s="8"/>
      <c r="K3184" t="s">
        <v>392</v>
      </c>
      <c r="L3184">
        <v>34</v>
      </c>
      <c r="M3184">
        <v>35689.703125</v>
      </c>
      <c r="N3184">
        <v>3387.3037109375</v>
      </c>
      <c r="O3184">
        <v>0</v>
      </c>
      <c r="P3184">
        <v>96.27740478515625</v>
      </c>
      <c r="Q3184">
        <v>0</v>
      </c>
      <c r="R3184"/>
      <c r="S3184" s="13"/>
      <c r="W3184" s="15"/>
    </row>
    <row r="3185" spans="1:23" x14ac:dyDescent="0.3">
      <c r="A3185" t="s">
        <v>393</v>
      </c>
      <c r="B3185">
        <v>34</v>
      </c>
      <c r="C3185">
        <v>9465.4697265625</v>
      </c>
      <c r="D3185">
        <v>1226.9901123046875</v>
      </c>
      <c r="E3185">
        <v>188.389404296875</v>
      </c>
      <c r="F3185">
        <v>121.98908233642578</v>
      </c>
      <c r="G3185">
        <v>0</v>
      </c>
      <c r="J3185" s="8"/>
      <c r="K3185" t="s">
        <v>393</v>
      </c>
      <c r="L3185">
        <v>34</v>
      </c>
      <c r="M3185">
        <v>30529.12890625</v>
      </c>
      <c r="N3185">
        <v>3468.428955078125</v>
      </c>
      <c r="O3185">
        <v>66.490379333496094</v>
      </c>
      <c r="P3185">
        <v>117.78256225585938</v>
      </c>
      <c r="Q3185">
        <v>66.729118347167969</v>
      </c>
      <c r="R3185"/>
      <c r="S3185" s="13"/>
      <c r="W3185" s="15"/>
    </row>
    <row r="3186" spans="1:23" x14ac:dyDescent="0.3">
      <c r="A3186" t="s">
        <v>394</v>
      </c>
      <c r="B3186">
        <v>34</v>
      </c>
      <c r="C3186">
        <v>7999.3984375</v>
      </c>
      <c r="D3186">
        <v>1229.2760009765625</v>
      </c>
      <c r="E3186">
        <v>249.408935546875</v>
      </c>
      <c r="F3186">
        <v>152.15745544433594</v>
      </c>
      <c r="G3186">
        <v>221.3992919921875</v>
      </c>
      <c r="J3186" s="8"/>
      <c r="K3186" t="s">
        <v>394</v>
      </c>
      <c r="L3186">
        <v>34</v>
      </c>
      <c r="M3186">
        <v>36584.33203125</v>
      </c>
      <c r="N3186">
        <v>4213.85009765625</v>
      </c>
      <c r="O3186">
        <v>260.68167114257813</v>
      </c>
      <c r="P3186">
        <v>333.629638671875</v>
      </c>
      <c r="Q3186">
        <v>0</v>
      </c>
      <c r="R3186"/>
      <c r="S3186" s="13"/>
      <c r="W3186" s="15"/>
    </row>
    <row r="3187" spans="1:23" x14ac:dyDescent="0.3">
      <c r="A3187" t="s">
        <v>395</v>
      </c>
      <c r="B3187">
        <v>34</v>
      </c>
      <c r="C3187">
        <v>12453.171875</v>
      </c>
      <c r="D3187">
        <v>1799.0523681640625</v>
      </c>
      <c r="E3187">
        <v>504.16799926757813</v>
      </c>
      <c r="F3187">
        <v>721.76922607421875</v>
      </c>
      <c r="G3187">
        <v>157.97610473632813</v>
      </c>
      <c r="J3187" s="8"/>
      <c r="K3187" t="s">
        <v>395</v>
      </c>
      <c r="L3187">
        <v>34</v>
      </c>
      <c r="M3187">
        <v>39718.8046875</v>
      </c>
      <c r="N3187">
        <v>5284.93896484375</v>
      </c>
      <c r="O3187">
        <v>463.83456420898438</v>
      </c>
      <c r="P3187">
        <v>648.638427734375</v>
      </c>
      <c r="Q3187">
        <v>42.126960754394531</v>
      </c>
      <c r="R3187"/>
      <c r="S3187" s="13"/>
      <c r="W3187" s="15"/>
    </row>
    <row r="3188" spans="1:23" x14ac:dyDescent="0.3">
      <c r="A3188" t="s">
        <v>396</v>
      </c>
      <c r="B3188">
        <v>34</v>
      </c>
      <c r="C3188">
        <v>10416.17578125</v>
      </c>
      <c r="D3188">
        <v>1483.2520751953125</v>
      </c>
      <c r="E3188">
        <v>275.74472045898438</v>
      </c>
      <c r="F3188">
        <v>420.18402099609375</v>
      </c>
      <c r="G3188">
        <v>163.46969604492188</v>
      </c>
      <c r="J3188" s="8"/>
      <c r="K3188" t="s">
        <v>396</v>
      </c>
      <c r="L3188">
        <v>34</v>
      </c>
      <c r="M3188">
        <v>40371.8671875</v>
      </c>
      <c r="N3188">
        <v>5445.125</v>
      </c>
      <c r="O3188">
        <v>437.837890625</v>
      </c>
      <c r="P3188">
        <v>314.71951293945313</v>
      </c>
      <c r="Q3188">
        <v>0</v>
      </c>
      <c r="R3188"/>
      <c r="S3188" s="13"/>
      <c r="W3188" s="15"/>
    </row>
    <row r="3189" spans="1:23" x14ac:dyDescent="0.3">
      <c r="A3189" t="s">
        <v>397</v>
      </c>
      <c r="B3189">
        <v>34</v>
      </c>
      <c r="C3189">
        <v>15045.572265625</v>
      </c>
      <c r="D3189">
        <v>1991.12841796875</v>
      </c>
      <c r="E3189">
        <v>386.93850708007813</v>
      </c>
      <c r="F3189">
        <v>191.23069763183594</v>
      </c>
      <c r="G3189">
        <v>441.64923095703125</v>
      </c>
      <c r="J3189" s="8"/>
      <c r="K3189" t="s">
        <v>397</v>
      </c>
      <c r="L3189">
        <v>34</v>
      </c>
      <c r="M3189">
        <v>44520.0546875</v>
      </c>
      <c r="N3189">
        <v>6111.92236328125</v>
      </c>
      <c r="O3189">
        <v>275.81768798828125</v>
      </c>
      <c r="P3189">
        <v>345.6187744140625</v>
      </c>
      <c r="Q3189">
        <v>225.33125305175781</v>
      </c>
      <c r="R3189"/>
      <c r="S3189" s="13"/>
      <c r="W3189" s="15"/>
    </row>
    <row r="3190" spans="1:23" x14ac:dyDescent="0.3">
      <c r="A3190" t="s">
        <v>398</v>
      </c>
      <c r="B3190">
        <v>34</v>
      </c>
      <c r="C3190">
        <v>6017.7685546875</v>
      </c>
      <c r="D3190">
        <v>1081.0654296875</v>
      </c>
      <c r="E3190">
        <v>394.43032836914063</v>
      </c>
      <c r="F3190">
        <v>427.17996215820313</v>
      </c>
      <c r="G3190">
        <v>227.63424682617188</v>
      </c>
      <c r="J3190" s="8"/>
      <c r="K3190" t="s">
        <v>398</v>
      </c>
      <c r="L3190">
        <v>34</v>
      </c>
      <c r="M3190">
        <v>42635.84375</v>
      </c>
      <c r="N3190">
        <v>5803.54052734375</v>
      </c>
      <c r="O3190">
        <v>552.648193359375</v>
      </c>
      <c r="P3190">
        <v>1010.553466796875</v>
      </c>
      <c r="Q3190">
        <v>173.91256713867188</v>
      </c>
      <c r="R3190"/>
      <c r="S3190" s="13"/>
      <c r="W3190" s="15"/>
    </row>
    <row r="3191" spans="1:23" x14ac:dyDescent="0.3">
      <c r="A3191" t="s">
        <v>399</v>
      </c>
      <c r="B3191">
        <v>34</v>
      </c>
      <c r="C3191">
        <v>12909.5458984375</v>
      </c>
      <c r="D3191">
        <v>2066.326171875</v>
      </c>
      <c r="E3191">
        <v>482.6328125</v>
      </c>
      <c r="F3191">
        <v>456.21063232421875</v>
      </c>
      <c r="G3191">
        <v>192.40653991699219</v>
      </c>
      <c r="J3191" s="8"/>
      <c r="K3191" t="s">
        <v>399</v>
      </c>
      <c r="L3191">
        <v>34</v>
      </c>
      <c r="M3191">
        <v>36423.5390625</v>
      </c>
      <c r="N3191">
        <v>4549.634765625</v>
      </c>
      <c r="O3191">
        <v>502.353271484375</v>
      </c>
      <c r="P3191">
        <v>274.29193115234375</v>
      </c>
      <c r="Q3191">
        <v>105.19423675537109</v>
      </c>
      <c r="R3191"/>
      <c r="S3191" s="13"/>
      <c r="W3191" s="15"/>
    </row>
    <row r="3192" spans="1:23" x14ac:dyDescent="0.3">
      <c r="A3192" t="s">
        <v>400</v>
      </c>
      <c r="B3192">
        <v>34</v>
      </c>
      <c r="C3192">
        <v>12748.0009765625</v>
      </c>
      <c r="D3192">
        <v>1552.8406982421875</v>
      </c>
      <c r="E3192">
        <v>111.03536224365234</v>
      </c>
      <c r="F3192">
        <v>151.31008911132813</v>
      </c>
      <c r="G3192">
        <v>191.89125061035156</v>
      </c>
      <c r="J3192" s="8"/>
      <c r="K3192" t="s">
        <v>400</v>
      </c>
      <c r="L3192">
        <v>34</v>
      </c>
      <c r="M3192">
        <v>41660.8828125</v>
      </c>
      <c r="N3192">
        <v>4912.0703125</v>
      </c>
      <c r="O3192">
        <v>385.8753662109375</v>
      </c>
      <c r="P3192">
        <v>327.83853149414063</v>
      </c>
      <c r="Q3192">
        <v>172.18350219726563</v>
      </c>
      <c r="R3192"/>
      <c r="S3192" s="13"/>
      <c r="W3192" s="15"/>
    </row>
    <row r="3193" spans="1:23" x14ac:dyDescent="0.3">
      <c r="A3193" t="s">
        <v>401</v>
      </c>
      <c r="B3193">
        <v>34</v>
      </c>
      <c r="C3193">
        <v>6118.72802734375</v>
      </c>
      <c r="D3193">
        <v>684.10052490234375</v>
      </c>
      <c r="E3193">
        <v>149.61476135253906</v>
      </c>
      <c r="F3193">
        <v>288.61441040039063</v>
      </c>
      <c r="G3193">
        <v>0</v>
      </c>
      <c r="J3193" s="8"/>
      <c r="K3193" t="s">
        <v>401</v>
      </c>
      <c r="L3193">
        <v>34</v>
      </c>
      <c r="M3193">
        <v>40866.16796875</v>
      </c>
      <c r="N3193">
        <v>4289.93701171875</v>
      </c>
      <c r="O3193">
        <v>193.37002563476563</v>
      </c>
      <c r="P3193">
        <v>356.2584228515625</v>
      </c>
      <c r="Q3193">
        <v>202.99977111816406</v>
      </c>
      <c r="R3193"/>
      <c r="S3193" s="13"/>
      <c r="W3193" s="15"/>
    </row>
    <row r="3194" spans="1:23" x14ac:dyDescent="0.3">
      <c r="A3194" t="s">
        <v>402</v>
      </c>
      <c r="B3194">
        <v>34</v>
      </c>
      <c r="C3194">
        <v>10427.1484375</v>
      </c>
      <c r="D3194">
        <v>1257.7490234375</v>
      </c>
      <c r="E3194">
        <v>382.01498413085938</v>
      </c>
      <c r="F3194">
        <v>1010.199462890625</v>
      </c>
      <c r="G3194">
        <v>1241.027099609375</v>
      </c>
      <c r="J3194" s="8"/>
      <c r="K3194" t="s">
        <v>402</v>
      </c>
      <c r="L3194">
        <v>34</v>
      </c>
      <c r="M3194">
        <v>42036.8125</v>
      </c>
      <c r="N3194">
        <v>4132.4130859375</v>
      </c>
      <c r="O3194">
        <v>403.31692504882813</v>
      </c>
      <c r="P3194">
        <v>1533.7100830078125</v>
      </c>
      <c r="Q3194">
        <v>1465.4854736328125</v>
      </c>
      <c r="R3194"/>
      <c r="S3194" s="13"/>
      <c r="W3194" s="15"/>
    </row>
    <row r="3195" spans="1:23" x14ac:dyDescent="0.3">
      <c r="A3195" t="s">
        <v>403</v>
      </c>
      <c r="B3195">
        <v>34</v>
      </c>
      <c r="C3195">
        <v>30798.013671875</v>
      </c>
      <c r="D3195">
        <v>2914.275390625</v>
      </c>
      <c r="E3195">
        <v>296.78091430664063</v>
      </c>
      <c r="F3195">
        <v>421.45758056640625</v>
      </c>
      <c r="G3195">
        <v>167.43299865722656</v>
      </c>
      <c r="J3195" s="8"/>
      <c r="K3195" t="s">
        <v>403</v>
      </c>
      <c r="L3195">
        <v>34</v>
      </c>
      <c r="M3195">
        <v>51306.98828125</v>
      </c>
      <c r="N3195">
        <v>5164.55517578125</v>
      </c>
      <c r="O3195">
        <v>449.37109375</v>
      </c>
      <c r="P3195">
        <v>174.396240234375</v>
      </c>
      <c r="Q3195">
        <v>0</v>
      </c>
      <c r="R3195"/>
      <c r="S3195" s="13"/>
      <c r="W3195" s="15"/>
    </row>
    <row r="3196" spans="1:23" x14ac:dyDescent="0.3">
      <c r="A3196" t="s">
        <v>404</v>
      </c>
      <c r="B3196">
        <v>34</v>
      </c>
      <c r="C3196">
        <v>7418.02685546875</v>
      </c>
      <c r="D3196">
        <v>705.60223388671875</v>
      </c>
      <c r="E3196">
        <v>152.01560974121094</v>
      </c>
      <c r="F3196">
        <v>101.83810424804688</v>
      </c>
      <c r="G3196">
        <v>446.99459838867188</v>
      </c>
      <c r="J3196" s="8"/>
      <c r="K3196" t="s">
        <v>404</v>
      </c>
      <c r="L3196">
        <v>34</v>
      </c>
      <c r="M3196">
        <v>44692.58203125</v>
      </c>
      <c r="N3196">
        <v>4461.1025390625</v>
      </c>
      <c r="O3196">
        <v>75.323051452636719</v>
      </c>
      <c r="P3196">
        <v>300.8140869140625</v>
      </c>
      <c r="Q3196">
        <v>0</v>
      </c>
      <c r="R3196"/>
      <c r="S3196" s="13"/>
      <c r="W3196" s="15"/>
    </row>
    <row r="3197" spans="1:23" x14ac:dyDescent="0.3">
      <c r="A3197" t="s">
        <v>405</v>
      </c>
      <c r="B3197">
        <v>34</v>
      </c>
      <c r="C3197">
        <v>12264.9228515625</v>
      </c>
      <c r="D3197">
        <v>1487.378662109375</v>
      </c>
      <c r="E3197">
        <v>239.5574951171875</v>
      </c>
      <c r="F3197">
        <v>558.41522216796875</v>
      </c>
      <c r="G3197">
        <v>180.770263671875</v>
      </c>
      <c r="J3197" s="8"/>
      <c r="K3197" t="s">
        <v>405</v>
      </c>
      <c r="L3197">
        <v>34</v>
      </c>
      <c r="M3197">
        <v>30445.41015625</v>
      </c>
      <c r="N3197">
        <v>3235.91552734375</v>
      </c>
      <c r="O3197">
        <v>435.46231079101563</v>
      </c>
      <c r="P3197">
        <v>419.708251953125</v>
      </c>
      <c r="Q3197">
        <v>271.1553955078125</v>
      </c>
      <c r="R3197"/>
      <c r="S3197" s="13"/>
      <c r="W3197" s="15"/>
    </row>
    <row r="3198" spans="1:23" x14ac:dyDescent="0.3">
      <c r="A3198" t="s">
        <v>406</v>
      </c>
      <c r="B3198">
        <v>34</v>
      </c>
      <c r="C3198">
        <v>24415.6875</v>
      </c>
      <c r="D3198">
        <v>2876.7490234375</v>
      </c>
      <c r="E3198">
        <v>117.59093475341797</v>
      </c>
      <c r="F3198">
        <v>280.16400146484375</v>
      </c>
      <c r="G3198">
        <v>150.23774719238281</v>
      </c>
      <c r="J3198" s="8"/>
      <c r="K3198" t="s">
        <v>406</v>
      </c>
      <c r="L3198">
        <v>34</v>
      </c>
      <c r="M3198">
        <v>50565.76953125</v>
      </c>
      <c r="N3198">
        <v>5885.94482421875</v>
      </c>
      <c r="O3198">
        <v>391.96978759765625</v>
      </c>
      <c r="P3198">
        <v>187.70988464355469</v>
      </c>
      <c r="Q3198">
        <v>419.08425903320313</v>
      </c>
      <c r="R3198"/>
      <c r="S3198" s="13"/>
      <c r="W3198" s="15"/>
    </row>
    <row r="3199" spans="1:23" x14ac:dyDescent="0.3">
      <c r="A3199" t="s">
        <v>407</v>
      </c>
      <c r="B3199">
        <v>34</v>
      </c>
      <c r="C3199">
        <v>4059.557373046875</v>
      </c>
      <c r="D3199">
        <v>596.6474609375</v>
      </c>
      <c r="E3199">
        <v>281.15499877929688</v>
      </c>
      <c r="F3199">
        <v>364.693359375</v>
      </c>
      <c r="G3199">
        <v>468.67742919921875</v>
      </c>
      <c r="J3199" s="8"/>
      <c r="K3199" t="s">
        <v>407</v>
      </c>
      <c r="L3199">
        <v>34</v>
      </c>
      <c r="M3199">
        <v>31354.357421875</v>
      </c>
      <c r="N3199">
        <v>3652.901123046875</v>
      </c>
      <c r="O3199">
        <v>191.83499145507813</v>
      </c>
      <c r="P3199">
        <v>199.20225524902344</v>
      </c>
      <c r="Q3199">
        <v>229.89627075195313</v>
      </c>
      <c r="R3199"/>
      <c r="S3199" s="13"/>
      <c r="W3199" s="15"/>
    </row>
    <row r="3200" spans="1:23" x14ac:dyDescent="0.3">
      <c r="A3200" t="s">
        <v>408</v>
      </c>
      <c r="B3200">
        <v>34</v>
      </c>
      <c r="C3200">
        <v>16380.341796875</v>
      </c>
      <c r="D3200">
        <v>2201.95458984375</v>
      </c>
      <c r="E3200">
        <v>396.5570068359375</v>
      </c>
      <c r="F3200">
        <v>409.47921752929688</v>
      </c>
      <c r="G3200">
        <v>0</v>
      </c>
      <c r="J3200" s="8"/>
      <c r="K3200" t="s">
        <v>408</v>
      </c>
      <c r="L3200">
        <v>34</v>
      </c>
      <c r="M3200">
        <v>44908.52734375</v>
      </c>
      <c r="N3200">
        <v>5857.12841796875</v>
      </c>
      <c r="O3200">
        <v>309.152587890625</v>
      </c>
      <c r="P3200">
        <v>549.03955078125</v>
      </c>
      <c r="Q3200">
        <v>63.065181732177734</v>
      </c>
      <c r="R3200"/>
      <c r="S3200" s="13"/>
      <c r="W3200" s="15"/>
    </row>
    <row r="3201" spans="1:23" x14ac:dyDescent="0.3">
      <c r="A3201" t="s">
        <v>409</v>
      </c>
      <c r="B3201">
        <v>34</v>
      </c>
      <c r="C3201">
        <v>19667.611328125</v>
      </c>
      <c r="D3201">
        <v>2730.42236328125</v>
      </c>
      <c r="E3201">
        <v>334.93505859375</v>
      </c>
      <c r="F3201">
        <v>416.94073486328125</v>
      </c>
      <c r="G3201">
        <v>553.70709228515625</v>
      </c>
      <c r="J3201" s="8"/>
      <c r="K3201" t="s">
        <v>409</v>
      </c>
      <c r="L3201">
        <v>34</v>
      </c>
      <c r="M3201">
        <v>39354.34765625</v>
      </c>
      <c r="N3201">
        <v>5345.90087890625</v>
      </c>
      <c r="O3201">
        <v>323.71713256835938</v>
      </c>
      <c r="P3201">
        <v>387.6817626953125</v>
      </c>
      <c r="Q3201">
        <v>311.088134765625</v>
      </c>
      <c r="R3201"/>
      <c r="S3201" s="13"/>
      <c r="W3201" s="15"/>
    </row>
    <row r="3202" spans="1:23" x14ac:dyDescent="0.3">
      <c r="A3202" t="s">
        <v>410</v>
      </c>
      <c r="B3202">
        <v>34</v>
      </c>
      <c r="C3202">
        <v>12942.3251953125</v>
      </c>
      <c r="D3202">
        <v>1743.0052490234375</v>
      </c>
      <c r="E3202">
        <v>246.18888854980469</v>
      </c>
      <c r="F3202">
        <v>18.457500457763672</v>
      </c>
      <c r="G3202">
        <v>517.00286865234375</v>
      </c>
      <c r="J3202" s="8"/>
      <c r="K3202" t="s">
        <v>410</v>
      </c>
      <c r="L3202">
        <v>34</v>
      </c>
      <c r="M3202">
        <v>49693.66015625</v>
      </c>
      <c r="N3202">
        <v>6265.3974609375</v>
      </c>
      <c r="O3202">
        <v>304.11569213867188</v>
      </c>
      <c r="P3202">
        <v>255.94400024414063</v>
      </c>
      <c r="Q3202">
        <v>135.79110717773438</v>
      </c>
      <c r="R3202"/>
      <c r="S3202" s="13"/>
      <c r="W3202" s="15"/>
    </row>
    <row r="3203" spans="1:23" x14ac:dyDescent="0.3">
      <c r="A3203" t="s">
        <v>411</v>
      </c>
      <c r="B3203">
        <v>34</v>
      </c>
      <c r="C3203">
        <v>18422.76171875</v>
      </c>
      <c r="D3203">
        <v>2386.59423828125</v>
      </c>
      <c r="E3203">
        <v>225.62579345703125</v>
      </c>
      <c r="F3203">
        <v>237.11567687988281</v>
      </c>
      <c r="G3203">
        <v>242.05401611328125</v>
      </c>
      <c r="J3203" s="8"/>
      <c r="K3203" t="s">
        <v>411</v>
      </c>
      <c r="L3203">
        <v>34</v>
      </c>
      <c r="M3203">
        <v>42527.7890625</v>
      </c>
      <c r="N3203">
        <v>5165.9365234375</v>
      </c>
      <c r="O3203">
        <v>242.48289489746094</v>
      </c>
      <c r="P3203">
        <v>309.076171875</v>
      </c>
      <c r="Q3203">
        <v>203.32536315917969</v>
      </c>
      <c r="R3203"/>
      <c r="S3203" s="13"/>
      <c r="W3203" s="15"/>
    </row>
    <row r="3204" spans="1:23" x14ac:dyDescent="0.3">
      <c r="A3204" t="s">
        <v>412</v>
      </c>
      <c r="B3204">
        <v>34</v>
      </c>
      <c r="C3204">
        <v>11395.904296875</v>
      </c>
      <c r="D3204">
        <v>1262.3218994140625</v>
      </c>
      <c r="E3204">
        <v>171.74555969238281</v>
      </c>
      <c r="F3204">
        <v>353.35110473632813</v>
      </c>
      <c r="G3204">
        <v>104.34517669677734</v>
      </c>
      <c r="J3204" s="8"/>
      <c r="K3204" t="s">
        <v>412</v>
      </c>
      <c r="L3204">
        <v>34</v>
      </c>
      <c r="M3204">
        <v>45621.7265625</v>
      </c>
      <c r="N3204">
        <v>4821.830078125</v>
      </c>
      <c r="O3204">
        <v>347.58029174804688</v>
      </c>
      <c r="P3204">
        <v>437.93710327148438</v>
      </c>
      <c r="Q3204">
        <v>203.05007934570313</v>
      </c>
      <c r="R3204"/>
      <c r="S3204" s="13"/>
      <c r="W3204" s="15"/>
    </row>
    <row r="3205" spans="1:23" x14ac:dyDescent="0.3">
      <c r="A3205" t="s">
        <v>413</v>
      </c>
      <c r="B3205">
        <v>34</v>
      </c>
      <c r="C3205">
        <v>5828.88232421875</v>
      </c>
      <c r="D3205">
        <v>910.4693603515625</v>
      </c>
      <c r="E3205">
        <v>213.00788879394531</v>
      </c>
      <c r="F3205">
        <v>82.8218994140625</v>
      </c>
      <c r="G3205">
        <v>174.44195556640625</v>
      </c>
      <c r="J3205" s="8"/>
      <c r="K3205" t="s">
        <v>413</v>
      </c>
      <c r="L3205">
        <v>34</v>
      </c>
      <c r="M3205">
        <v>30625.369140625</v>
      </c>
      <c r="N3205">
        <v>3217.715087890625</v>
      </c>
      <c r="O3205">
        <v>214.05718994140625</v>
      </c>
      <c r="P3205">
        <v>250.83203125</v>
      </c>
      <c r="Q3205">
        <v>137.65487670898438</v>
      </c>
      <c r="R3205"/>
      <c r="S3205" s="13"/>
      <c r="W3205" s="15"/>
    </row>
    <row r="3206" spans="1:23" x14ac:dyDescent="0.3">
      <c r="A3206" t="s">
        <v>414</v>
      </c>
      <c r="B3206">
        <v>34</v>
      </c>
      <c r="C3206">
        <v>8476.51953125</v>
      </c>
      <c r="D3206">
        <v>924.3924560546875</v>
      </c>
      <c r="E3206">
        <v>250.96798706054688</v>
      </c>
      <c r="F3206">
        <v>301.08370971679688</v>
      </c>
      <c r="G3206">
        <v>0</v>
      </c>
      <c r="J3206" s="8"/>
      <c r="K3206" t="s">
        <v>414</v>
      </c>
      <c r="L3206">
        <v>34</v>
      </c>
      <c r="M3206">
        <v>35507.88671875</v>
      </c>
      <c r="N3206">
        <v>3465.9931640625</v>
      </c>
      <c r="O3206">
        <v>291.75027465820313</v>
      </c>
      <c r="P3206">
        <v>414.77093505859375</v>
      </c>
      <c r="Q3206">
        <v>252.63018798828125</v>
      </c>
      <c r="R3206"/>
      <c r="S3206" s="13"/>
      <c r="W3206" s="15"/>
    </row>
    <row r="3207" spans="1:23" x14ac:dyDescent="0.3">
      <c r="A3207" t="s">
        <v>415</v>
      </c>
      <c r="B3207">
        <v>34</v>
      </c>
      <c r="C3207">
        <v>7167.44580078125</v>
      </c>
      <c r="D3207">
        <v>670.10113525390625</v>
      </c>
      <c r="E3207">
        <v>147.77041625976563</v>
      </c>
      <c r="F3207">
        <v>101.01739501953125</v>
      </c>
      <c r="G3207">
        <v>116.53931427001953</v>
      </c>
      <c r="J3207" s="8"/>
      <c r="K3207" t="s">
        <v>415</v>
      </c>
      <c r="L3207">
        <v>34</v>
      </c>
      <c r="M3207">
        <v>31361.103515625</v>
      </c>
      <c r="N3207">
        <v>2989.885498046875</v>
      </c>
      <c r="O3207">
        <v>203.55130004882813</v>
      </c>
      <c r="P3207">
        <v>325.63253784179688</v>
      </c>
      <c r="Q3207">
        <v>350.85772705078125</v>
      </c>
      <c r="R3207"/>
      <c r="S3207" s="13"/>
      <c r="W3207" s="15"/>
    </row>
    <row r="3208" spans="1:23" x14ac:dyDescent="0.3">
      <c r="A3208" t="s">
        <v>416</v>
      </c>
      <c r="B3208">
        <v>34</v>
      </c>
      <c r="C3208">
        <v>5781.08251953125</v>
      </c>
      <c r="D3208">
        <v>762.37982177734375</v>
      </c>
      <c r="E3208">
        <v>126.06150817871094</v>
      </c>
      <c r="F3208">
        <v>21.348018646240234</v>
      </c>
      <c r="G3208">
        <v>7.1128196716308594</v>
      </c>
      <c r="J3208" s="8"/>
      <c r="K3208" t="s">
        <v>416</v>
      </c>
      <c r="L3208">
        <v>34</v>
      </c>
      <c r="M3208">
        <v>23644.978515625</v>
      </c>
      <c r="N3208">
        <v>2325.217041015625</v>
      </c>
      <c r="O3208">
        <v>191.39265441894531</v>
      </c>
      <c r="P3208">
        <v>255.05265808105469</v>
      </c>
      <c r="Q3208">
        <v>152.92562866210938</v>
      </c>
      <c r="R3208"/>
      <c r="S3208" s="13"/>
      <c r="W3208" s="15"/>
    </row>
    <row r="3209" spans="1:23" x14ac:dyDescent="0.3">
      <c r="A3209" t="s">
        <v>417</v>
      </c>
      <c r="B3209">
        <v>34</v>
      </c>
      <c r="C3209">
        <v>19920.2890625</v>
      </c>
      <c r="D3209">
        <v>2255.419189453125</v>
      </c>
      <c r="E3209">
        <v>217.14949035644531</v>
      </c>
      <c r="F3209">
        <v>391.51968383789063</v>
      </c>
      <c r="G3209">
        <v>595.0218505859375</v>
      </c>
      <c r="J3209" s="8"/>
      <c r="K3209" t="s">
        <v>417</v>
      </c>
      <c r="L3209">
        <v>34</v>
      </c>
      <c r="M3209">
        <v>45525.6875</v>
      </c>
      <c r="N3209">
        <v>4910.35693359375</v>
      </c>
      <c r="O3209">
        <v>371.70883178710938</v>
      </c>
      <c r="P3209">
        <v>378.07052612304688</v>
      </c>
      <c r="Q3209">
        <v>0</v>
      </c>
      <c r="R3209"/>
      <c r="S3209" s="13"/>
      <c r="W3209" s="15"/>
    </row>
    <row r="3210" spans="1:23" x14ac:dyDescent="0.3">
      <c r="A3210" t="s">
        <v>418</v>
      </c>
      <c r="B3210">
        <v>34</v>
      </c>
      <c r="C3210">
        <v>13948.12109375</v>
      </c>
      <c r="D3210">
        <v>1449.20556640625</v>
      </c>
      <c r="E3210">
        <v>265.74618530273438</v>
      </c>
      <c r="F3210">
        <v>546.4835205078125</v>
      </c>
      <c r="G3210">
        <v>0</v>
      </c>
      <c r="J3210" s="8"/>
      <c r="K3210" t="s">
        <v>418</v>
      </c>
      <c r="L3210">
        <v>34</v>
      </c>
      <c r="M3210">
        <v>42756.84765625</v>
      </c>
      <c r="N3210">
        <v>4195.89892578125</v>
      </c>
      <c r="O3210">
        <v>179.31416320800781</v>
      </c>
      <c r="P3210">
        <v>226.62571716308594</v>
      </c>
      <c r="Q3210">
        <v>266.92800903320313</v>
      </c>
      <c r="R3210"/>
      <c r="S3210" s="13"/>
      <c r="W3210" s="15"/>
    </row>
    <row r="3211" spans="1:23" x14ac:dyDescent="0.3">
      <c r="A3211" t="s">
        <v>419</v>
      </c>
      <c r="B3211">
        <v>34</v>
      </c>
      <c r="C3211">
        <v>21552.02734375</v>
      </c>
      <c r="D3211">
        <v>2803.917724609375</v>
      </c>
      <c r="E3211">
        <v>380.41058349609375</v>
      </c>
      <c r="F3211">
        <v>238.5345458984375</v>
      </c>
      <c r="G3211">
        <v>153.4559326171875</v>
      </c>
      <c r="J3211" s="8"/>
      <c r="K3211" t="s">
        <v>419</v>
      </c>
      <c r="L3211">
        <v>34</v>
      </c>
      <c r="M3211">
        <v>44174.9375</v>
      </c>
      <c r="N3211">
        <v>5182.04052734375</v>
      </c>
      <c r="O3211">
        <v>423.99929809570313</v>
      </c>
      <c r="P3211">
        <v>313.07659912109375</v>
      </c>
      <c r="Q3211">
        <v>0</v>
      </c>
      <c r="R3211"/>
      <c r="S3211" s="13"/>
      <c r="W3211" s="15"/>
    </row>
    <row r="3212" spans="1:23" x14ac:dyDescent="0.3">
      <c r="A3212" t="s">
        <v>420</v>
      </c>
      <c r="B3212">
        <v>34</v>
      </c>
      <c r="C3212">
        <v>24195.634765625</v>
      </c>
      <c r="D3212">
        <v>2848.55615234375</v>
      </c>
      <c r="E3212">
        <v>425.23712158203125</v>
      </c>
      <c r="F3212">
        <v>0</v>
      </c>
      <c r="G3212">
        <v>69.226768493652344</v>
      </c>
      <c r="J3212" s="8"/>
      <c r="K3212" t="s">
        <v>420</v>
      </c>
      <c r="L3212">
        <v>34</v>
      </c>
      <c r="M3212">
        <v>36054.0546875</v>
      </c>
      <c r="N3212">
        <v>4422.83642578125</v>
      </c>
      <c r="O3212">
        <v>487.19219970703125</v>
      </c>
      <c r="P3212">
        <v>586.12060546875</v>
      </c>
      <c r="Q3212">
        <v>237.13851928710938</v>
      </c>
      <c r="R3212"/>
      <c r="S3212" s="13"/>
      <c r="W3212" s="15"/>
    </row>
    <row r="3213" spans="1:23" x14ac:dyDescent="0.3">
      <c r="A3213" t="s">
        <v>421</v>
      </c>
      <c r="B3213">
        <v>34</v>
      </c>
      <c r="C3213">
        <v>13923.62109375</v>
      </c>
      <c r="D3213">
        <v>2378.92919921875</v>
      </c>
      <c r="E3213">
        <v>280.29229736328125</v>
      </c>
      <c r="F3213">
        <v>403.3753662109375</v>
      </c>
      <c r="G3213">
        <v>135.82328796386719</v>
      </c>
      <c r="J3213" s="8"/>
      <c r="K3213" t="s">
        <v>421</v>
      </c>
      <c r="L3213">
        <v>34</v>
      </c>
      <c r="M3213">
        <v>37589.89453125</v>
      </c>
      <c r="N3213">
        <v>5435.35302734375</v>
      </c>
      <c r="O3213">
        <v>246.84834289550781</v>
      </c>
      <c r="P3213">
        <v>498.637451171875</v>
      </c>
      <c r="Q3213">
        <v>76.769683837890625</v>
      </c>
      <c r="R3213"/>
      <c r="S3213" s="13"/>
      <c r="W3213" s="15"/>
    </row>
    <row r="3214" spans="1:23" x14ac:dyDescent="0.3">
      <c r="A3214" t="s">
        <v>422</v>
      </c>
      <c r="B3214">
        <v>34</v>
      </c>
      <c r="C3214">
        <v>10542.0986328125</v>
      </c>
      <c r="D3214">
        <v>1369.345947265625</v>
      </c>
      <c r="E3214">
        <v>134.19053649902344</v>
      </c>
      <c r="F3214">
        <v>228.76092529296875</v>
      </c>
      <c r="G3214">
        <v>70.371627807617188</v>
      </c>
      <c r="J3214" s="8"/>
      <c r="K3214" t="s">
        <v>422</v>
      </c>
      <c r="L3214">
        <v>34</v>
      </c>
      <c r="M3214">
        <v>39382.79296875</v>
      </c>
      <c r="N3214">
        <v>5082.0166015625</v>
      </c>
      <c r="O3214">
        <v>207.06221008300781</v>
      </c>
      <c r="P3214">
        <v>205.17732238769531</v>
      </c>
      <c r="Q3214">
        <v>0</v>
      </c>
      <c r="R3214"/>
      <c r="S3214" s="13"/>
      <c r="W3214" s="15"/>
    </row>
    <row r="3215" spans="1:23" x14ac:dyDescent="0.3">
      <c r="A3215" t="s">
        <v>423</v>
      </c>
      <c r="B3215">
        <v>34</v>
      </c>
      <c r="C3215">
        <v>7886.19873046875</v>
      </c>
      <c r="D3215">
        <v>1168.090087890625</v>
      </c>
      <c r="E3215">
        <v>179.74461364746094</v>
      </c>
      <c r="F3215">
        <v>176.00102233886719</v>
      </c>
      <c r="G3215">
        <v>251.36550903320313</v>
      </c>
      <c r="J3215" s="8"/>
      <c r="K3215" t="s">
        <v>423</v>
      </c>
      <c r="L3215">
        <v>34</v>
      </c>
      <c r="M3215">
        <v>35800.19921875</v>
      </c>
      <c r="N3215">
        <v>4290.859375</v>
      </c>
      <c r="O3215">
        <v>239.65948486328125</v>
      </c>
      <c r="P3215">
        <v>230.08467102050781</v>
      </c>
      <c r="Q3215">
        <v>22.261152267456055</v>
      </c>
      <c r="R3215"/>
      <c r="S3215" s="13"/>
      <c r="W3215" s="15"/>
    </row>
    <row r="3216" spans="1:23" x14ac:dyDescent="0.3">
      <c r="A3216" t="s">
        <v>424</v>
      </c>
      <c r="B3216">
        <v>34</v>
      </c>
      <c r="C3216">
        <v>6859.73828125</v>
      </c>
      <c r="D3216">
        <v>788.764404296875</v>
      </c>
      <c r="E3216">
        <v>201.42008972167969</v>
      </c>
      <c r="F3216">
        <v>347.473876953125</v>
      </c>
      <c r="G3216">
        <v>150.75199890136719</v>
      </c>
      <c r="J3216" s="8"/>
      <c r="K3216" t="s">
        <v>424</v>
      </c>
      <c r="L3216">
        <v>34</v>
      </c>
      <c r="M3216">
        <v>27503.66796875</v>
      </c>
      <c r="N3216">
        <v>3113.390625</v>
      </c>
      <c r="O3216">
        <v>320.66879272460938</v>
      </c>
      <c r="P3216">
        <v>465.048095703125</v>
      </c>
      <c r="Q3216">
        <v>0</v>
      </c>
      <c r="R3216"/>
      <c r="S3216" s="13"/>
      <c r="W3216" s="15"/>
    </row>
    <row r="3217" spans="1:23" x14ac:dyDescent="0.3">
      <c r="A3217" t="s">
        <v>425</v>
      </c>
      <c r="B3217">
        <v>34</v>
      </c>
      <c r="C3217">
        <v>21846.48046875</v>
      </c>
      <c r="D3217">
        <v>2312.97412109375</v>
      </c>
      <c r="E3217">
        <v>173.28828430175781</v>
      </c>
      <c r="F3217">
        <v>181.67373657226563</v>
      </c>
      <c r="G3217">
        <v>0</v>
      </c>
      <c r="J3217" s="8"/>
      <c r="K3217" t="s">
        <v>425</v>
      </c>
      <c r="L3217">
        <v>34</v>
      </c>
      <c r="M3217">
        <v>37829.5390625</v>
      </c>
      <c r="N3217">
        <v>3924.06103515625</v>
      </c>
      <c r="O3217">
        <v>98.734024047851563</v>
      </c>
      <c r="P3217">
        <v>205.42193603515625</v>
      </c>
      <c r="Q3217">
        <v>26.096279144287109</v>
      </c>
      <c r="R3217"/>
      <c r="S3217" s="13"/>
      <c r="W3217" s="15"/>
    </row>
    <row r="3218" spans="1:23" x14ac:dyDescent="0.3">
      <c r="A3218" t="s">
        <v>426</v>
      </c>
      <c r="B3218">
        <v>34</v>
      </c>
      <c r="C3218">
        <v>21487.35546875</v>
      </c>
      <c r="D3218">
        <v>2374.07080078125</v>
      </c>
      <c r="E3218">
        <v>140.59063720703125</v>
      </c>
      <c r="F3218">
        <v>202.62686157226563</v>
      </c>
      <c r="G3218">
        <v>0</v>
      </c>
      <c r="J3218" s="8"/>
      <c r="K3218" t="s">
        <v>426</v>
      </c>
      <c r="L3218">
        <v>34</v>
      </c>
      <c r="M3218">
        <v>39497.51953125</v>
      </c>
      <c r="N3218">
        <v>4020.588134765625</v>
      </c>
      <c r="O3218">
        <v>190.72373962402344</v>
      </c>
      <c r="P3218">
        <v>555.58978271484375</v>
      </c>
      <c r="Q3218">
        <v>0</v>
      </c>
      <c r="R3218"/>
      <c r="S3218" s="13"/>
      <c r="W3218" s="15"/>
    </row>
    <row r="3219" spans="1:23" x14ac:dyDescent="0.3">
      <c r="A3219" t="s">
        <v>427</v>
      </c>
      <c r="B3219">
        <v>34</v>
      </c>
      <c r="C3219">
        <v>34494.07421875</v>
      </c>
      <c r="D3219">
        <v>3514.35302734375</v>
      </c>
      <c r="E3219">
        <v>298.77508544921875</v>
      </c>
      <c r="F3219">
        <v>121.86720275878906</v>
      </c>
      <c r="G3219">
        <v>447.57723999023438</v>
      </c>
      <c r="J3219" s="8"/>
      <c r="K3219" t="s">
        <v>427</v>
      </c>
      <c r="L3219">
        <v>34</v>
      </c>
      <c r="M3219">
        <v>45569.30859375</v>
      </c>
      <c r="N3219">
        <v>4622.35986328125</v>
      </c>
      <c r="O3219">
        <v>318.40264892578125</v>
      </c>
      <c r="P3219">
        <v>491.39999389648438</v>
      </c>
      <c r="Q3219">
        <v>0</v>
      </c>
      <c r="R3219"/>
      <c r="S3219" s="13"/>
      <c r="W3219" s="15"/>
    </row>
    <row r="3220" spans="1:23" x14ac:dyDescent="0.3">
      <c r="A3220" t="s">
        <v>428</v>
      </c>
      <c r="B3220">
        <v>34</v>
      </c>
      <c r="C3220">
        <v>23965.806640625</v>
      </c>
      <c r="D3220">
        <v>2292.76953125</v>
      </c>
      <c r="E3220">
        <v>166.33918762207031</v>
      </c>
      <c r="F3220">
        <v>264.52593994140625</v>
      </c>
      <c r="G3220">
        <v>245.37289428710938</v>
      </c>
      <c r="J3220" s="8"/>
      <c r="K3220" t="s">
        <v>428</v>
      </c>
      <c r="L3220">
        <v>34</v>
      </c>
      <c r="M3220">
        <v>44294.44921875</v>
      </c>
      <c r="N3220">
        <v>4244.23193359375</v>
      </c>
      <c r="O3220">
        <v>144.42623901367188</v>
      </c>
      <c r="P3220">
        <v>490.74948120117188</v>
      </c>
      <c r="Q3220">
        <v>233.43583679199219</v>
      </c>
      <c r="R3220"/>
      <c r="S3220" s="13"/>
      <c r="W3220" s="15"/>
    </row>
    <row r="3221" spans="1:23" x14ac:dyDescent="0.3">
      <c r="A3221" t="s">
        <v>429</v>
      </c>
      <c r="B3221">
        <v>34</v>
      </c>
      <c r="C3221">
        <v>10114.12109375</v>
      </c>
      <c r="D3221">
        <v>1012.6724853515625</v>
      </c>
      <c r="E3221">
        <v>0</v>
      </c>
      <c r="F3221">
        <v>0</v>
      </c>
      <c r="G3221">
        <v>0</v>
      </c>
      <c r="J3221" s="8"/>
      <c r="K3221" t="s">
        <v>429</v>
      </c>
      <c r="L3221">
        <v>34</v>
      </c>
      <c r="M3221">
        <v>39415.08984375</v>
      </c>
      <c r="N3221">
        <v>3743.130126953125</v>
      </c>
      <c r="O3221">
        <v>16.612201690673828</v>
      </c>
      <c r="P3221">
        <v>189.00453186035156</v>
      </c>
      <c r="Q3221">
        <v>0</v>
      </c>
      <c r="R3221"/>
      <c r="S3221" s="13"/>
      <c r="W3221" s="15"/>
    </row>
    <row r="3222" spans="1:23" x14ac:dyDescent="0.3">
      <c r="A3222" t="s">
        <v>430</v>
      </c>
      <c r="B3222">
        <v>34</v>
      </c>
      <c r="C3222">
        <v>6566.1943359375</v>
      </c>
      <c r="D3222">
        <v>610.57769775390625</v>
      </c>
      <c r="E3222">
        <v>96.778816223144531</v>
      </c>
      <c r="F3222">
        <v>87.594367980957031</v>
      </c>
      <c r="G3222">
        <v>0</v>
      </c>
      <c r="J3222" s="8"/>
      <c r="K3222" t="s">
        <v>430</v>
      </c>
      <c r="L3222">
        <v>34</v>
      </c>
      <c r="M3222">
        <v>30806.6640625</v>
      </c>
      <c r="N3222">
        <v>3382.997314453125</v>
      </c>
      <c r="O3222">
        <v>135.84548950195313</v>
      </c>
      <c r="P3222">
        <v>133.47712707519531</v>
      </c>
      <c r="Q3222">
        <v>0</v>
      </c>
      <c r="R3222"/>
      <c r="S3222" s="13"/>
      <c r="W3222" s="15"/>
    </row>
    <row r="3223" spans="1:23" x14ac:dyDescent="0.3">
      <c r="A3223" t="s">
        <v>431</v>
      </c>
      <c r="B3223">
        <v>34</v>
      </c>
      <c r="C3223">
        <v>21088.470703125</v>
      </c>
      <c r="D3223">
        <v>2366.394287109375</v>
      </c>
      <c r="E3223">
        <v>218.40213012695313</v>
      </c>
      <c r="F3223">
        <v>339.3927001953125</v>
      </c>
      <c r="G3223">
        <v>173.73675537109375</v>
      </c>
      <c r="J3223" s="8"/>
      <c r="K3223" t="s">
        <v>431</v>
      </c>
      <c r="L3223">
        <v>34</v>
      </c>
      <c r="M3223">
        <v>31042.744140625</v>
      </c>
      <c r="N3223">
        <v>3510.9189453125</v>
      </c>
      <c r="O3223">
        <v>219.32365417480469</v>
      </c>
      <c r="P3223">
        <v>252.78208923339844</v>
      </c>
      <c r="Q3223">
        <v>0</v>
      </c>
      <c r="R3223"/>
      <c r="S3223" s="13"/>
      <c r="W3223" s="15"/>
    </row>
    <row r="3224" spans="1:23" x14ac:dyDescent="0.3">
      <c r="A3224" t="s">
        <v>432</v>
      </c>
      <c r="B3224">
        <v>34</v>
      </c>
      <c r="C3224">
        <v>4641.81884765625</v>
      </c>
      <c r="D3224">
        <v>791.19140625</v>
      </c>
      <c r="E3224">
        <v>158.0604248046875</v>
      </c>
      <c r="F3224">
        <v>189.44110107421875</v>
      </c>
      <c r="G3224">
        <v>60.584384918212891</v>
      </c>
      <c r="J3224" s="8"/>
      <c r="K3224" t="s">
        <v>432</v>
      </c>
      <c r="L3224">
        <v>34</v>
      </c>
      <c r="M3224">
        <v>26808.142578125</v>
      </c>
      <c r="N3224">
        <v>3523.21142578125</v>
      </c>
      <c r="O3224">
        <v>171.92538452148438</v>
      </c>
      <c r="P3224">
        <v>85.766868591308594</v>
      </c>
      <c r="Q3224">
        <v>61.531017303466797</v>
      </c>
      <c r="R3224"/>
      <c r="S3224" s="13"/>
      <c r="W3224" s="15"/>
    </row>
    <row r="3225" spans="1:23" x14ac:dyDescent="0.3">
      <c r="A3225" t="s">
        <v>433</v>
      </c>
      <c r="B3225">
        <v>34</v>
      </c>
      <c r="C3225">
        <v>6754.33203125</v>
      </c>
      <c r="D3225">
        <v>1389.747802734375</v>
      </c>
      <c r="E3225">
        <v>449.52117919921875</v>
      </c>
      <c r="F3225">
        <v>428.43109130859375</v>
      </c>
      <c r="G3225">
        <v>187.72804260253906</v>
      </c>
      <c r="J3225" s="8"/>
      <c r="K3225" t="s">
        <v>433</v>
      </c>
      <c r="L3225">
        <v>34</v>
      </c>
      <c r="M3225">
        <v>36485.55078125</v>
      </c>
      <c r="N3225">
        <v>4956.48291015625</v>
      </c>
      <c r="O3225">
        <v>233.35798645019531</v>
      </c>
      <c r="P3225">
        <v>411.20773315429688</v>
      </c>
      <c r="Q3225">
        <v>309.38421630859375</v>
      </c>
      <c r="R3225"/>
      <c r="S3225" s="13"/>
      <c r="W3225" s="15"/>
    </row>
    <row r="3226" spans="1:23" x14ac:dyDescent="0.3">
      <c r="A3226" t="s">
        <v>434</v>
      </c>
      <c r="B3226">
        <v>34</v>
      </c>
      <c r="C3226">
        <v>11787.1572265625</v>
      </c>
      <c r="D3226">
        <v>1321.6893310546875</v>
      </c>
      <c r="E3226">
        <v>304.5325927734375</v>
      </c>
      <c r="F3226">
        <v>348.87081909179688</v>
      </c>
      <c r="G3226">
        <v>89.60809326171875</v>
      </c>
      <c r="J3226" s="8"/>
      <c r="K3226" t="s">
        <v>434</v>
      </c>
      <c r="L3226">
        <v>34</v>
      </c>
      <c r="M3226">
        <v>60308.55078125</v>
      </c>
      <c r="N3226">
        <v>7089.91259765625</v>
      </c>
      <c r="O3226">
        <v>361.83709716796875</v>
      </c>
      <c r="P3226">
        <v>464.71722412109375</v>
      </c>
      <c r="Q3226">
        <v>138.54789733886719</v>
      </c>
      <c r="R3226"/>
      <c r="S3226" s="13"/>
      <c r="W3226" s="15"/>
    </row>
    <row r="3227" spans="1:23" x14ac:dyDescent="0.3">
      <c r="A3227" t="s">
        <v>435</v>
      </c>
      <c r="B3227">
        <v>34</v>
      </c>
      <c r="C3227">
        <v>5527.3349609375</v>
      </c>
      <c r="D3227">
        <v>790.78558349609375</v>
      </c>
      <c r="E3227">
        <v>151.78993225097656</v>
      </c>
      <c r="F3227">
        <v>481.343505859375</v>
      </c>
      <c r="G3227">
        <v>113.21284484863281</v>
      </c>
      <c r="J3227" s="8"/>
      <c r="K3227" t="s">
        <v>435</v>
      </c>
      <c r="L3227">
        <v>34</v>
      </c>
      <c r="M3227">
        <v>43633.78515625</v>
      </c>
      <c r="N3227">
        <v>5378.10498046875</v>
      </c>
      <c r="O3227">
        <v>321.0587158203125</v>
      </c>
      <c r="P3227">
        <v>501.472412109375</v>
      </c>
      <c r="Q3227">
        <v>385.79452514648438</v>
      </c>
      <c r="R3227"/>
      <c r="S3227" s="13"/>
      <c r="W3227" s="15"/>
    </row>
    <row r="3228" spans="1:23" x14ac:dyDescent="0.3">
      <c r="A3228" t="s">
        <v>436</v>
      </c>
      <c r="B3228">
        <v>34</v>
      </c>
      <c r="C3228">
        <v>7614.89794921875</v>
      </c>
      <c r="D3228">
        <v>899.87713623046875</v>
      </c>
      <c r="E3228">
        <v>412.23284912109375</v>
      </c>
      <c r="F3228">
        <v>320.0135498046875</v>
      </c>
      <c r="G3228">
        <v>589.37762451171875</v>
      </c>
      <c r="J3228" s="8"/>
      <c r="K3228" t="s">
        <v>436</v>
      </c>
      <c r="L3228">
        <v>34</v>
      </c>
      <c r="M3228">
        <v>39193.51953125</v>
      </c>
      <c r="N3228">
        <v>4507.61962890625</v>
      </c>
      <c r="O3228">
        <v>166.62106323242188</v>
      </c>
      <c r="P3228">
        <v>400.67813110351563</v>
      </c>
      <c r="Q3228">
        <v>148.7476806640625</v>
      </c>
      <c r="R3228"/>
      <c r="S3228" s="13"/>
      <c r="W3228" s="15"/>
    </row>
    <row r="3229" spans="1:23" x14ac:dyDescent="0.3">
      <c r="A3229" t="s">
        <v>437</v>
      </c>
      <c r="B3229">
        <v>34</v>
      </c>
      <c r="C3229">
        <v>15562.1884765625</v>
      </c>
      <c r="D3229">
        <v>1729.5361328125</v>
      </c>
      <c r="E3229">
        <v>205.00199890136719</v>
      </c>
      <c r="F3229">
        <v>292.03765869140625</v>
      </c>
      <c r="G3229">
        <v>86.192398071289063</v>
      </c>
      <c r="J3229" s="8"/>
      <c r="K3229" t="s">
        <v>437</v>
      </c>
      <c r="L3229">
        <v>34</v>
      </c>
      <c r="M3229">
        <v>46949.98828125</v>
      </c>
      <c r="N3229">
        <v>4899.22607421875</v>
      </c>
      <c r="O3229">
        <v>296.520751953125</v>
      </c>
      <c r="P3229">
        <v>22.572959899902344</v>
      </c>
      <c r="Q3229">
        <v>9.2348995208740234</v>
      </c>
      <c r="R3229"/>
      <c r="S3229" s="13"/>
      <c r="W3229" s="15"/>
    </row>
    <row r="3230" spans="1:23" x14ac:dyDescent="0.3">
      <c r="A3230" t="s">
        <v>438</v>
      </c>
      <c r="B3230">
        <v>34</v>
      </c>
      <c r="C3230">
        <v>7426.45947265625</v>
      </c>
      <c r="D3230">
        <v>1130.861328125</v>
      </c>
      <c r="E3230">
        <v>193.83000183105469</v>
      </c>
      <c r="F3230">
        <v>449.74197387695313</v>
      </c>
      <c r="G3230">
        <v>0</v>
      </c>
      <c r="J3230" s="8"/>
      <c r="K3230" t="s">
        <v>438</v>
      </c>
      <c r="L3230">
        <v>34</v>
      </c>
      <c r="M3230">
        <v>44851.68359375</v>
      </c>
      <c r="N3230">
        <v>4878.2841796875</v>
      </c>
      <c r="O3230">
        <v>347.786376953125</v>
      </c>
      <c r="P3230">
        <v>441.92037963867188</v>
      </c>
      <c r="Q3230">
        <v>0</v>
      </c>
      <c r="R3230"/>
      <c r="S3230" s="13"/>
      <c r="W3230" s="15"/>
    </row>
    <row r="3231" spans="1:23" x14ac:dyDescent="0.3">
      <c r="A3231" t="s">
        <v>439</v>
      </c>
      <c r="B3231">
        <v>34</v>
      </c>
      <c r="C3231">
        <v>8894.275390625</v>
      </c>
      <c r="D3231">
        <v>1177.5936279296875</v>
      </c>
      <c r="E3231">
        <v>293.699462890625</v>
      </c>
      <c r="F3231">
        <v>519.1866455078125</v>
      </c>
      <c r="G3231">
        <v>266.3109130859375</v>
      </c>
      <c r="J3231" s="8"/>
      <c r="K3231" t="s">
        <v>439</v>
      </c>
      <c r="L3231">
        <v>34</v>
      </c>
      <c r="M3231">
        <v>39734.625</v>
      </c>
      <c r="N3231">
        <v>4019.748779296875</v>
      </c>
      <c r="O3231">
        <v>286.65872192382813</v>
      </c>
      <c r="P3231">
        <v>557.204833984375</v>
      </c>
      <c r="Q3231">
        <v>0</v>
      </c>
      <c r="R3231"/>
      <c r="S3231" s="13"/>
      <c r="W3231" s="15"/>
    </row>
    <row r="3232" spans="1:23" x14ac:dyDescent="0.3">
      <c r="A3232" t="s">
        <v>440</v>
      </c>
      <c r="B3232">
        <v>34</v>
      </c>
      <c r="C3232">
        <v>16078.765625</v>
      </c>
      <c r="D3232">
        <v>1645.6943359375</v>
      </c>
      <c r="E3232">
        <v>251.90386962890625</v>
      </c>
      <c r="F3232">
        <v>234.429443359375</v>
      </c>
      <c r="G3232">
        <v>0</v>
      </c>
      <c r="J3232" s="8"/>
      <c r="K3232" t="s">
        <v>440</v>
      </c>
      <c r="L3232">
        <v>34</v>
      </c>
      <c r="M3232">
        <v>41535.14453125</v>
      </c>
      <c r="N3232">
        <v>4252.25927734375</v>
      </c>
      <c r="O3232">
        <v>319.863525390625</v>
      </c>
      <c r="P3232">
        <v>235.509765625</v>
      </c>
      <c r="Q3232">
        <v>202.55424499511719</v>
      </c>
      <c r="R3232"/>
      <c r="S3232" s="13"/>
      <c r="W3232" s="15"/>
    </row>
    <row r="3233" spans="1:23" x14ac:dyDescent="0.3">
      <c r="A3233" t="s">
        <v>441</v>
      </c>
      <c r="B3233">
        <v>34</v>
      </c>
      <c r="C3233">
        <v>6239.4091796875</v>
      </c>
      <c r="D3233">
        <v>800.69854736328125</v>
      </c>
      <c r="E3233">
        <v>62.28460693359375</v>
      </c>
      <c r="F3233">
        <v>109.09799194335938</v>
      </c>
      <c r="G3233">
        <v>37.612350463867188</v>
      </c>
      <c r="J3233" s="8"/>
      <c r="K3233" t="s">
        <v>441</v>
      </c>
      <c r="L3233">
        <v>34</v>
      </c>
      <c r="M3233">
        <v>33524.2421875</v>
      </c>
      <c r="N3233">
        <v>3548.2509765625</v>
      </c>
      <c r="O3233">
        <v>222.44502258300781</v>
      </c>
      <c r="P3233">
        <v>319.76998901367188</v>
      </c>
      <c r="Q3233">
        <v>0</v>
      </c>
      <c r="R3233"/>
      <c r="S3233" s="13"/>
      <c r="W3233" s="15"/>
    </row>
    <row r="3234" spans="1:23" x14ac:dyDescent="0.3">
      <c r="A3234" t="s">
        <v>442</v>
      </c>
      <c r="B3234">
        <v>34</v>
      </c>
      <c r="C3234">
        <v>6160.99609375</v>
      </c>
      <c r="D3234">
        <v>899.29876708984375</v>
      </c>
      <c r="E3234">
        <v>160.93992614746094</v>
      </c>
      <c r="F3234">
        <v>108.05184936523438</v>
      </c>
      <c r="G3234">
        <v>150.523193359375</v>
      </c>
      <c r="J3234" s="8"/>
      <c r="K3234" t="s">
        <v>442</v>
      </c>
      <c r="L3234">
        <v>34</v>
      </c>
      <c r="M3234">
        <v>30951.08203125</v>
      </c>
      <c r="N3234">
        <v>3274.369873046875</v>
      </c>
      <c r="O3234">
        <v>299.73995971679688</v>
      </c>
      <c r="P3234">
        <v>224.10752868652344</v>
      </c>
      <c r="Q3234">
        <v>265.50619506835938</v>
      </c>
      <c r="R3234"/>
      <c r="S3234" s="13"/>
      <c r="W3234" s="15"/>
    </row>
    <row r="3235" spans="1:23" x14ac:dyDescent="0.3">
      <c r="A3235" t="s">
        <v>443</v>
      </c>
      <c r="B3235">
        <v>34</v>
      </c>
      <c r="C3235">
        <v>9876.8037109375</v>
      </c>
      <c r="D3235">
        <v>1311.2012939453125</v>
      </c>
      <c r="E3235">
        <v>300.08822631835938</v>
      </c>
      <c r="F3235">
        <v>276.66177368164063</v>
      </c>
      <c r="G3235">
        <v>201.0279541015625</v>
      </c>
      <c r="J3235" s="8"/>
      <c r="K3235" t="s">
        <v>443</v>
      </c>
      <c r="L3235">
        <v>34</v>
      </c>
      <c r="M3235">
        <v>34905.609375</v>
      </c>
      <c r="N3235">
        <v>4092.231689453125</v>
      </c>
      <c r="O3235">
        <v>289.96255493164063</v>
      </c>
      <c r="P3235">
        <v>457.31777954101563</v>
      </c>
      <c r="Q3235">
        <v>92.53668212890625</v>
      </c>
      <c r="R3235"/>
      <c r="S3235" s="13"/>
      <c r="W3235" s="15"/>
    </row>
    <row r="3236" spans="1:23" x14ac:dyDescent="0.3">
      <c r="A3236" t="s">
        <v>444</v>
      </c>
      <c r="B3236">
        <v>34</v>
      </c>
      <c r="C3236">
        <v>15191.8291015625</v>
      </c>
      <c r="D3236">
        <v>1895.6260986328125</v>
      </c>
      <c r="E3236">
        <v>365.99282836914063</v>
      </c>
      <c r="F3236">
        <v>81.06427001953125</v>
      </c>
      <c r="G3236">
        <v>290.534423828125</v>
      </c>
      <c r="J3236" s="8"/>
      <c r="K3236" t="s">
        <v>444</v>
      </c>
      <c r="L3236">
        <v>34</v>
      </c>
      <c r="M3236">
        <v>43578.046875</v>
      </c>
      <c r="N3236">
        <v>5325.02587890625</v>
      </c>
      <c r="O3236">
        <v>312.68295288085938</v>
      </c>
      <c r="P3236">
        <v>281.15960693359375</v>
      </c>
      <c r="Q3236">
        <v>157.372802734375</v>
      </c>
      <c r="R3236"/>
      <c r="S3236" s="13"/>
      <c r="W3236" s="15"/>
    </row>
    <row r="3237" spans="1:23" x14ac:dyDescent="0.3">
      <c r="A3237" t="s">
        <v>445</v>
      </c>
      <c r="B3237">
        <v>34</v>
      </c>
      <c r="C3237">
        <v>4988.365234375</v>
      </c>
      <c r="D3237">
        <v>648.542724609375</v>
      </c>
      <c r="E3237">
        <v>254.25314331054688</v>
      </c>
      <c r="F3237">
        <v>258.06692504882813</v>
      </c>
      <c r="G3237">
        <v>198.00439453125</v>
      </c>
      <c r="J3237" s="8"/>
      <c r="K3237" t="s">
        <v>445</v>
      </c>
      <c r="L3237">
        <v>34</v>
      </c>
      <c r="M3237">
        <v>38446.91015625</v>
      </c>
      <c r="N3237">
        <v>5343.548828125</v>
      </c>
      <c r="O3237">
        <v>16.434614181518555</v>
      </c>
      <c r="P3237">
        <v>0</v>
      </c>
      <c r="Q3237">
        <v>58.910400390625</v>
      </c>
      <c r="R3237"/>
      <c r="S3237" s="13"/>
      <c r="W3237" s="15"/>
    </row>
    <row r="3238" spans="1:23" x14ac:dyDescent="0.3">
      <c r="A3238" t="s">
        <v>446</v>
      </c>
      <c r="B3238">
        <v>34</v>
      </c>
      <c r="C3238">
        <v>5191.02685546875</v>
      </c>
      <c r="D3238">
        <v>757.88519287109375</v>
      </c>
      <c r="E3238">
        <v>213.2235107421875</v>
      </c>
      <c r="F3238">
        <v>311.97808837890625</v>
      </c>
      <c r="G3238">
        <v>176.79411315917969</v>
      </c>
      <c r="J3238" s="8"/>
      <c r="K3238" t="s">
        <v>446</v>
      </c>
      <c r="L3238">
        <v>34</v>
      </c>
      <c r="M3238">
        <v>25384.73828125</v>
      </c>
      <c r="N3238">
        <v>3231.051513671875</v>
      </c>
      <c r="O3238">
        <v>239.66548156738281</v>
      </c>
      <c r="P3238">
        <v>352.51760864257813</v>
      </c>
      <c r="Q3238">
        <v>78.525299072265625</v>
      </c>
      <c r="R3238"/>
      <c r="S3238" s="13"/>
      <c r="W3238" s="15"/>
    </row>
    <row r="3239" spans="1:23" x14ac:dyDescent="0.3">
      <c r="A3239" t="s">
        <v>447</v>
      </c>
      <c r="B3239">
        <v>34</v>
      </c>
      <c r="C3239">
        <v>17395.759765625</v>
      </c>
      <c r="D3239">
        <v>1994.26708984375</v>
      </c>
      <c r="E3239">
        <v>398.56597900390625</v>
      </c>
      <c r="F3239">
        <v>638.119140625</v>
      </c>
      <c r="G3239">
        <v>136.31790161132813</v>
      </c>
      <c r="J3239" s="8"/>
      <c r="K3239" t="s">
        <v>447</v>
      </c>
      <c r="L3239">
        <v>34</v>
      </c>
      <c r="M3239">
        <v>51062.16015625</v>
      </c>
      <c r="N3239">
        <v>6167.58984375</v>
      </c>
      <c r="O3239">
        <v>494.1405029296875</v>
      </c>
      <c r="P3239">
        <v>651.6195068359375</v>
      </c>
      <c r="Q3239">
        <v>151.76725769042969</v>
      </c>
      <c r="R3239"/>
      <c r="S3239" s="13"/>
      <c r="W3239" s="15"/>
    </row>
    <row r="3240" spans="1:23" x14ac:dyDescent="0.3">
      <c r="A3240" t="s">
        <v>448</v>
      </c>
      <c r="B3240">
        <v>34</v>
      </c>
      <c r="C3240">
        <v>33012.6640625</v>
      </c>
      <c r="D3240">
        <v>3593.0712890625</v>
      </c>
      <c r="E3240">
        <v>410.9302978515625</v>
      </c>
      <c r="F3240">
        <v>511.49502563476563</v>
      </c>
      <c r="G3240">
        <v>210.2052001953125</v>
      </c>
      <c r="J3240" s="8"/>
      <c r="K3240" t="s">
        <v>448</v>
      </c>
      <c r="L3240">
        <v>34</v>
      </c>
      <c r="M3240">
        <v>56379.140625</v>
      </c>
      <c r="N3240">
        <v>6214.4248046875</v>
      </c>
      <c r="O3240">
        <v>410.9302978515625</v>
      </c>
      <c r="P3240">
        <v>782.08502197265625</v>
      </c>
      <c r="Q3240">
        <v>100.94599914550781</v>
      </c>
      <c r="R3240"/>
      <c r="S3240" s="13"/>
      <c r="W3240" s="15"/>
    </row>
    <row r="3241" spans="1:23" x14ac:dyDescent="0.3">
      <c r="A3241" t="s">
        <v>449</v>
      </c>
      <c r="B3241">
        <v>34</v>
      </c>
      <c r="C3241">
        <v>27440.609375</v>
      </c>
      <c r="D3241">
        <v>3102.931640625</v>
      </c>
      <c r="E3241">
        <v>237.60989379882813</v>
      </c>
      <c r="F3241">
        <v>506.5162353515625</v>
      </c>
      <c r="G3241">
        <v>111.92796325683594</v>
      </c>
      <c r="J3241" s="8"/>
      <c r="K3241" t="s">
        <v>449</v>
      </c>
      <c r="L3241">
        <v>34</v>
      </c>
      <c r="M3241">
        <v>55445.125</v>
      </c>
      <c r="N3241">
        <v>6177.888671875</v>
      </c>
      <c r="O3241">
        <v>249.61039733886719</v>
      </c>
      <c r="P3241">
        <v>196.97853088378906</v>
      </c>
      <c r="Q3241">
        <v>27.618589401245117</v>
      </c>
      <c r="R3241"/>
      <c r="S3241" s="13"/>
      <c r="W3241" s="15"/>
    </row>
    <row r="3242" spans="1:23" x14ac:dyDescent="0.3">
      <c r="A3242" t="s">
        <v>450</v>
      </c>
      <c r="B3242">
        <v>34</v>
      </c>
      <c r="C3242">
        <v>6427.23193359375</v>
      </c>
      <c r="D3242">
        <v>1007.308837890625</v>
      </c>
      <c r="E3242">
        <v>334.29989624023438</v>
      </c>
      <c r="F3242">
        <v>347.10800170898438</v>
      </c>
      <c r="G3242">
        <v>231.01890563964844</v>
      </c>
      <c r="J3242" s="8"/>
      <c r="K3242" t="s">
        <v>450</v>
      </c>
      <c r="L3242">
        <v>34</v>
      </c>
      <c r="M3242">
        <v>39668.2890625</v>
      </c>
      <c r="N3242">
        <v>4003.00341796875</v>
      </c>
      <c r="O3242">
        <v>318.434814453125</v>
      </c>
      <c r="P3242">
        <v>253.50584411621094</v>
      </c>
      <c r="Q3242">
        <v>220.974609375</v>
      </c>
      <c r="R3242"/>
      <c r="S3242" s="13"/>
      <c r="W3242" s="15"/>
    </row>
    <row r="3243" spans="1:23" x14ac:dyDescent="0.3">
      <c r="A3243" t="s">
        <v>451</v>
      </c>
      <c r="B3243">
        <v>34</v>
      </c>
      <c r="C3243">
        <v>10552.1796875</v>
      </c>
      <c r="D3243">
        <v>1153.5697021484375</v>
      </c>
      <c r="E3243">
        <v>59.025478363037109</v>
      </c>
      <c r="F3243">
        <v>306.39456176757813</v>
      </c>
      <c r="G3243">
        <v>0</v>
      </c>
      <c r="J3243" s="8"/>
      <c r="K3243" t="s">
        <v>451</v>
      </c>
      <c r="L3243">
        <v>34</v>
      </c>
      <c r="M3243">
        <v>32199.0234375</v>
      </c>
      <c r="N3243">
        <v>3627.455322265625</v>
      </c>
      <c r="O3243">
        <v>228.33540344238281</v>
      </c>
      <c r="P3243">
        <v>148.61053466796875</v>
      </c>
      <c r="Q3243">
        <v>183.50239562988281</v>
      </c>
      <c r="R3243"/>
      <c r="S3243" s="13"/>
      <c r="W3243" s="15"/>
    </row>
    <row r="3244" spans="1:23" x14ac:dyDescent="0.3">
      <c r="A3244" t="s">
        <v>452</v>
      </c>
      <c r="B3244">
        <v>34</v>
      </c>
      <c r="C3244">
        <v>10645.9697265625</v>
      </c>
      <c r="D3244">
        <v>1214.060546875</v>
      </c>
      <c r="E3244">
        <v>127.69505310058594</v>
      </c>
      <c r="F3244">
        <v>1.7127419710159302</v>
      </c>
      <c r="G3244">
        <v>22.898824691772461</v>
      </c>
      <c r="J3244" s="8"/>
      <c r="K3244" t="s">
        <v>452</v>
      </c>
      <c r="L3244">
        <v>34</v>
      </c>
      <c r="M3244">
        <v>38310.9375</v>
      </c>
      <c r="N3244">
        <v>4183.9111328125</v>
      </c>
      <c r="O3244">
        <v>110.38047027587891</v>
      </c>
      <c r="P3244">
        <v>174.69967651367188</v>
      </c>
      <c r="Q3244">
        <v>0</v>
      </c>
      <c r="R3244"/>
      <c r="S3244" s="13"/>
      <c r="W3244" s="15"/>
    </row>
    <row r="3245" spans="1:23" x14ac:dyDescent="0.3">
      <c r="A3245" t="s">
        <v>453</v>
      </c>
      <c r="B3245">
        <v>34</v>
      </c>
      <c r="C3245">
        <v>13699.7841796875</v>
      </c>
      <c r="D3245">
        <v>1624.0142822265625</v>
      </c>
      <c r="E3245">
        <v>315.85198974609375</v>
      </c>
      <c r="F3245">
        <v>154.84391784667969</v>
      </c>
      <c r="G3245">
        <v>68.495552062988281</v>
      </c>
      <c r="J3245" s="8"/>
      <c r="K3245" t="s">
        <v>453</v>
      </c>
      <c r="L3245">
        <v>34</v>
      </c>
      <c r="M3245">
        <v>44052.28515625</v>
      </c>
      <c r="N3245">
        <v>4634.35888671875</v>
      </c>
      <c r="O3245">
        <v>267.42135620117188</v>
      </c>
      <c r="P3245">
        <v>133.9522705078125</v>
      </c>
      <c r="Q3245">
        <v>143.70634460449219</v>
      </c>
      <c r="R3245"/>
      <c r="S3245" s="13"/>
      <c r="W3245" s="15"/>
    </row>
    <row r="3246" spans="1:23" x14ac:dyDescent="0.3">
      <c r="A3246" t="s">
        <v>454</v>
      </c>
      <c r="B3246">
        <v>34</v>
      </c>
      <c r="C3246">
        <v>13509.8662109375</v>
      </c>
      <c r="D3246">
        <v>1664.6044921875</v>
      </c>
      <c r="E3246">
        <v>234.31825256347656</v>
      </c>
      <c r="F3246">
        <v>430.03851318359375</v>
      </c>
      <c r="G3246">
        <v>398.221435546875</v>
      </c>
      <c r="J3246" s="8"/>
      <c r="K3246" t="s">
        <v>454</v>
      </c>
      <c r="L3246">
        <v>34</v>
      </c>
      <c r="M3246">
        <v>40129.87890625</v>
      </c>
      <c r="N3246">
        <v>4297.861328125</v>
      </c>
      <c r="O3246">
        <v>392.53314208984375</v>
      </c>
      <c r="P3246">
        <v>217.84103393554688</v>
      </c>
      <c r="Q3246">
        <v>368.7672119140625</v>
      </c>
      <c r="R3246"/>
      <c r="S3246" s="13"/>
      <c r="W3246" s="15"/>
    </row>
    <row r="3247" spans="1:23" x14ac:dyDescent="0.3">
      <c r="A3247" t="s">
        <v>455</v>
      </c>
      <c r="B3247">
        <v>34</v>
      </c>
      <c r="C3247">
        <v>4731.5283203125</v>
      </c>
      <c r="D3247">
        <v>501.12911987304688</v>
      </c>
      <c r="E3247">
        <v>0</v>
      </c>
      <c r="F3247">
        <v>0</v>
      </c>
      <c r="G3247">
        <v>219.16827392578125</v>
      </c>
      <c r="J3247" s="8"/>
      <c r="K3247" t="s">
        <v>455</v>
      </c>
      <c r="L3247">
        <v>34</v>
      </c>
      <c r="M3247">
        <v>41086.3125</v>
      </c>
      <c r="N3247">
        <v>4743.26708984375</v>
      </c>
      <c r="O3247">
        <v>82.272842407226563</v>
      </c>
      <c r="P3247">
        <v>216.38569641113281</v>
      </c>
      <c r="Q3247">
        <v>246.78704833984375</v>
      </c>
      <c r="R3247"/>
      <c r="S3247" s="13"/>
      <c r="W3247" s="15"/>
    </row>
    <row r="3248" spans="1:23" x14ac:dyDescent="0.3">
      <c r="A3248" t="s">
        <v>456</v>
      </c>
      <c r="B3248">
        <v>34</v>
      </c>
      <c r="C3248">
        <v>13550.6083984375</v>
      </c>
      <c r="D3248">
        <v>1929.6533203125</v>
      </c>
      <c r="E3248">
        <v>330.4764404296875</v>
      </c>
      <c r="F3248">
        <v>310.33425903320313</v>
      </c>
      <c r="G3248">
        <v>188.40188598632813</v>
      </c>
      <c r="J3248" s="8"/>
      <c r="K3248" t="s">
        <v>456</v>
      </c>
      <c r="L3248">
        <v>34</v>
      </c>
      <c r="M3248">
        <v>35422.41015625</v>
      </c>
      <c r="N3248">
        <v>4727.98828125</v>
      </c>
      <c r="O3248">
        <v>322.87930297851563</v>
      </c>
      <c r="P3248">
        <v>304.43716430664063</v>
      </c>
      <c r="Q3248">
        <v>249.35543823242188</v>
      </c>
      <c r="R3248"/>
      <c r="S3248" s="13"/>
      <c r="W3248" s="15"/>
    </row>
    <row r="3249" spans="1:23" x14ac:dyDescent="0.3">
      <c r="A3249" t="s">
        <v>457</v>
      </c>
      <c r="B3249">
        <v>34</v>
      </c>
      <c r="C3249">
        <v>16083.4248046875</v>
      </c>
      <c r="D3249">
        <v>2140.623046875</v>
      </c>
      <c r="E3249">
        <v>346.02191162109375</v>
      </c>
      <c r="F3249">
        <v>412.23538208007813</v>
      </c>
      <c r="G3249">
        <v>160.76252746582031</v>
      </c>
      <c r="J3249" s="8"/>
      <c r="K3249" t="s">
        <v>457</v>
      </c>
      <c r="L3249">
        <v>34</v>
      </c>
      <c r="M3249">
        <v>36231.66015625</v>
      </c>
      <c r="N3249">
        <v>4621.16455078125</v>
      </c>
      <c r="O3249">
        <v>355.47604370117188</v>
      </c>
      <c r="P3249">
        <v>359.27151489257813</v>
      </c>
      <c r="Q3249">
        <v>0</v>
      </c>
      <c r="R3249"/>
      <c r="S3249" s="13"/>
      <c r="W3249" s="15"/>
    </row>
    <row r="3250" spans="1:23" x14ac:dyDescent="0.3">
      <c r="A3250" t="s">
        <v>458</v>
      </c>
      <c r="B3250">
        <v>34</v>
      </c>
      <c r="C3250">
        <v>26661.734375</v>
      </c>
      <c r="D3250">
        <v>3217.93115234375</v>
      </c>
      <c r="E3250">
        <v>634.21820068359375</v>
      </c>
      <c r="F3250">
        <v>840.45233154296875</v>
      </c>
      <c r="G3250">
        <v>245.17752075195313</v>
      </c>
      <c r="J3250" s="8"/>
      <c r="K3250" t="s">
        <v>458</v>
      </c>
      <c r="L3250">
        <v>34</v>
      </c>
      <c r="M3250">
        <v>69874.71875</v>
      </c>
      <c r="N3250">
        <v>8232.1875</v>
      </c>
      <c r="O3250">
        <v>688.84429931640625</v>
      </c>
      <c r="P3250">
        <v>1009.1295166015625</v>
      </c>
      <c r="Q3250">
        <v>337.11911010742188</v>
      </c>
      <c r="R3250"/>
      <c r="S3250" s="13"/>
      <c r="W3250" s="15"/>
    </row>
    <row r="3251" spans="1:23" x14ac:dyDescent="0.3">
      <c r="A3251" t="s">
        <v>459</v>
      </c>
      <c r="B3251">
        <v>34</v>
      </c>
      <c r="C3251">
        <v>14055.693359375</v>
      </c>
      <c r="D3251">
        <v>1726.285888671875</v>
      </c>
      <c r="E3251">
        <v>639.50640869140625</v>
      </c>
      <c r="F3251">
        <v>840.5904541015625</v>
      </c>
      <c r="G3251">
        <v>160.29449462890625</v>
      </c>
      <c r="J3251" s="8"/>
      <c r="K3251" t="s">
        <v>459</v>
      </c>
      <c r="L3251">
        <v>34</v>
      </c>
      <c r="M3251">
        <v>50340.64453125</v>
      </c>
      <c r="N3251">
        <v>5968.33642578125</v>
      </c>
      <c r="O3251">
        <v>617.775634765625</v>
      </c>
      <c r="P3251">
        <v>1015.3921508789063</v>
      </c>
      <c r="Q3251">
        <v>385.0460205078125</v>
      </c>
      <c r="R3251"/>
      <c r="S3251" s="13"/>
      <c r="W3251" s="15"/>
    </row>
    <row r="3252" spans="1:23" x14ac:dyDescent="0.3">
      <c r="A3252" t="s">
        <v>460</v>
      </c>
      <c r="B3252">
        <v>34</v>
      </c>
      <c r="C3252">
        <v>39972.80078125</v>
      </c>
      <c r="D3252">
        <v>4566.77001953125</v>
      </c>
      <c r="E3252">
        <v>456.74224853515625</v>
      </c>
      <c r="F3252">
        <v>650.569580078125</v>
      </c>
      <c r="G3252">
        <v>248.43431091308594</v>
      </c>
      <c r="J3252" s="8"/>
      <c r="K3252" t="s">
        <v>460</v>
      </c>
      <c r="L3252">
        <v>34</v>
      </c>
      <c r="M3252">
        <v>51549.328125</v>
      </c>
      <c r="N3252">
        <v>5993.4697265625</v>
      </c>
      <c r="O3252">
        <v>459.86529541015625</v>
      </c>
      <c r="P3252">
        <v>504.22610473632813</v>
      </c>
      <c r="Q3252">
        <v>241.43617248535156</v>
      </c>
      <c r="R3252"/>
      <c r="S3252" s="13"/>
      <c r="W3252" s="15"/>
    </row>
    <row r="3253" spans="1:23" x14ac:dyDescent="0.3">
      <c r="A3253" t="s">
        <v>461</v>
      </c>
      <c r="B3253">
        <v>34</v>
      </c>
      <c r="C3253">
        <v>7705.18115234375</v>
      </c>
      <c r="D3253">
        <v>947.15887451171875</v>
      </c>
      <c r="E3253">
        <v>273.25045776367188</v>
      </c>
      <c r="F3253">
        <v>566.7864990234375</v>
      </c>
      <c r="G3253">
        <v>190.91072082519531</v>
      </c>
      <c r="J3253" s="8"/>
      <c r="K3253" t="s">
        <v>461</v>
      </c>
      <c r="L3253">
        <v>34</v>
      </c>
      <c r="M3253">
        <v>33991.5234375</v>
      </c>
      <c r="N3253">
        <v>3898.72607421875</v>
      </c>
      <c r="O3253">
        <v>424.71514892578125</v>
      </c>
      <c r="P3253">
        <v>554.57568359375</v>
      </c>
      <c r="Q3253">
        <v>148.95231628417969</v>
      </c>
      <c r="R3253"/>
      <c r="S3253" s="13"/>
      <c r="W3253" s="15"/>
    </row>
    <row r="3254" spans="1:23" x14ac:dyDescent="0.3">
      <c r="A3254" t="s">
        <v>462</v>
      </c>
      <c r="B3254">
        <v>34</v>
      </c>
      <c r="C3254">
        <v>13969.24609375</v>
      </c>
      <c r="D3254">
        <v>1630.6834716796875</v>
      </c>
      <c r="E3254">
        <v>300.60067749023438</v>
      </c>
      <c r="F3254">
        <v>312.5032958984375</v>
      </c>
      <c r="G3254">
        <v>25.760644912719727</v>
      </c>
      <c r="J3254" s="8"/>
      <c r="K3254" t="s">
        <v>462</v>
      </c>
      <c r="L3254">
        <v>34</v>
      </c>
      <c r="M3254">
        <v>36349.921875</v>
      </c>
      <c r="N3254">
        <v>4073.912353515625</v>
      </c>
      <c r="O3254">
        <v>225.66340637207031</v>
      </c>
      <c r="P3254">
        <v>232.99063110351563</v>
      </c>
      <c r="Q3254">
        <v>102.08848571777344</v>
      </c>
      <c r="R3254"/>
      <c r="S3254" s="13"/>
      <c r="W3254" s="15"/>
    </row>
    <row r="3255" spans="1:23" x14ac:dyDescent="0.3">
      <c r="A3255" t="s">
        <v>463</v>
      </c>
      <c r="B3255">
        <v>34</v>
      </c>
      <c r="C3255">
        <v>12827.779296875</v>
      </c>
      <c r="D3255">
        <v>1681.3800048828125</v>
      </c>
      <c r="E3255">
        <v>335.609619140625</v>
      </c>
      <c r="F3255">
        <v>207.85305786132813</v>
      </c>
      <c r="G3255">
        <v>0</v>
      </c>
      <c r="J3255" s="8"/>
      <c r="K3255" t="s">
        <v>463</v>
      </c>
      <c r="L3255">
        <v>34</v>
      </c>
      <c r="M3255">
        <v>54130.3359375</v>
      </c>
      <c r="N3255">
        <v>5909.4169921875</v>
      </c>
      <c r="O3255">
        <v>331.51681518554688</v>
      </c>
      <c r="P3255">
        <v>339.30606079101563</v>
      </c>
      <c r="Q3255">
        <v>0</v>
      </c>
      <c r="R3255"/>
      <c r="S3255" s="13"/>
      <c r="W3255" s="15"/>
    </row>
    <row r="3256" spans="1:23" x14ac:dyDescent="0.3">
      <c r="A3256" t="s">
        <v>464</v>
      </c>
      <c r="B3256">
        <v>34</v>
      </c>
      <c r="C3256">
        <v>8396.7177734375</v>
      </c>
      <c r="D3256">
        <v>958.08673095703125</v>
      </c>
      <c r="E3256">
        <v>210.57601928710938</v>
      </c>
      <c r="F3256">
        <v>172.73976135253906</v>
      </c>
      <c r="G3256">
        <v>319.85015869140625</v>
      </c>
      <c r="J3256" s="8"/>
      <c r="K3256" t="s">
        <v>464</v>
      </c>
      <c r="L3256">
        <v>34</v>
      </c>
      <c r="M3256">
        <v>40014.921875</v>
      </c>
      <c r="N3256">
        <v>4109.3330078125</v>
      </c>
      <c r="O3256">
        <v>266.474365234375</v>
      </c>
      <c r="P3256">
        <v>361.97225952148438</v>
      </c>
      <c r="Q3256">
        <v>223.54168701171875</v>
      </c>
      <c r="R3256"/>
      <c r="S3256" s="13"/>
      <c r="W3256" s="15"/>
    </row>
    <row r="3257" spans="1:23" x14ac:dyDescent="0.3">
      <c r="A3257" t="s">
        <v>465</v>
      </c>
      <c r="B3257">
        <v>34</v>
      </c>
      <c r="C3257">
        <v>27116.326171875</v>
      </c>
      <c r="D3257">
        <v>3106.637451171875</v>
      </c>
      <c r="E3257">
        <v>226.85418701171875</v>
      </c>
      <c r="F3257">
        <v>328.90966796875</v>
      </c>
      <c r="G3257">
        <v>160.99090576171875</v>
      </c>
      <c r="J3257" s="8"/>
      <c r="K3257" t="s">
        <v>465</v>
      </c>
      <c r="L3257">
        <v>34</v>
      </c>
      <c r="M3257">
        <v>52621.32421875</v>
      </c>
      <c r="N3257">
        <v>5916.30419921875</v>
      </c>
      <c r="O3257">
        <v>193.14492797851563</v>
      </c>
      <c r="P3257">
        <v>370.14910888671875</v>
      </c>
      <c r="Q3257">
        <v>160.99090576171875</v>
      </c>
      <c r="R3257"/>
      <c r="S3257" s="13"/>
      <c r="W3257" s="15"/>
    </row>
    <row r="3258" spans="1:23" x14ac:dyDescent="0.3">
      <c r="A3258" t="s">
        <v>466</v>
      </c>
      <c r="B3258">
        <v>34</v>
      </c>
      <c r="C3258">
        <v>37115.48046875</v>
      </c>
      <c r="D3258">
        <v>4131.11767578125</v>
      </c>
      <c r="E3258">
        <v>307.42172241210938</v>
      </c>
      <c r="F3258">
        <v>398.88519287109375</v>
      </c>
      <c r="G3258">
        <v>76.989471435546875</v>
      </c>
      <c r="J3258" s="8"/>
      <c r="K3258" t="s">
        <v>466</v>
      </c>
      <c r="L3258">
        <v>34</v>
      </c>
      <c r="M3258">
        <v>58822.7109375</v>
      </c>
      <c r="N3258">
        <v>6616.39892578125</v>
      </c>
      <c r="O3258">
        <v>395.36968994140625</v>
      </c>
      <c r="P3258">
        <v>369.933837890625</v>
      </c>
      <c r="Q3258">
        <v>246.97613525390625</v>
      </c>
      <c r="R3258"/>
      <c r="S3258" s="13"/>
      <c r="W3258" s="15"/>
    </row>
    <row r="3259" spans="1:23" x14ac:dyDescent="0.3">
      <c r="A3259" t="s">
        <v>467</v>
      </c>
      <c r="B3259">
        <v>34</v>
      </c>
      <c r="C3259">
        <v>8615.1826171875</v>
      </c>
      <c r="D3259">
        <v>1114.5633544921875</v>
      </c>
      <c r="E3259">
        <v>259.49020385742188</v>
      </c>
      <c r="F3259">
        <v>205.93650817871094</v>
      </c>
      <c r="G3259">
        <v>67.652481079101563</v>
      </c>
      <c r="J3259" s="8"/>
      <c r="K3259" t="s">
        <v>467</v>
      </c>
      <c r="L3259">
        <v>34</v>
      </c>
      <c r="M3259">
        <v>41096.703125</v>
      </c>
      <c r="N3259">
        <v>4738.1962890625</v>
      </c>
      <c r="O3259">
        <v>253.96913146972656</v>
      </c>
      <c r="P3259">
        <v>449.9453125</v>
      </c>
      <c r="Q3259">
        <v>98.307510375976563</v>
      </c>
      <c r="R3259"/>
      <c r="S3259" s="13"/>
      <c r="W3259" s="15"/>
    </row>
    <row r="3260" spans="1:23" x14ac:dyDescent="0.3">
      <c r="A3260" t="s">
        <v>468</v>
      </c>
      <c r="B3260">
        <v>34</v>
      </c>
      <c r="C3260">
        <v>11991.625</v>
      </c>
      <c r="D3260">
        <v>1760.34423828125</v>
      </c>
      <c r="E3260">
        <v>506.91693115234375</v>
      </c>
      <c r="F3260">
        <v>569.872314453125</v>
      </c>
      <c r="G3260">
        <v>124.01693725585938</v>
      </c>
      <c r="J3260" s="8"/>
      <c r="K3260" t="s">
        <v>468</v>
      </c>
      <c r="L3260">
        <v>34</v>
      </c>
      <c r="M3260">
        <v>49861.8046875</v>
      </c>
      <c r="N3260">
        <v>6807.07275390625</v>
      </c>
      <c r="O3260">
        <v>654.08636474609375</v>
      </c>
      <c r="P3260">
        <v>729.70709228515625</v>
      </c>
      <c r="Q3260">
        <v>285.01141357421875</v>
      </c>
      <c r="R3260"/>
      <c r="S3260" s="13"/>
      <c r="W3260" s="15"/>
    </row>
    <row r="3261" spans="1:23" x14ac:dyDescent="0.3">
      <c r="A3261" t="s">
        <v>469</v>
      </c>
      <c r="B3261">
        <v>34</v>
      </c>
      <c r="C3261">
        <v>9781.2314453125</v>
      </c>
      <c r="D3261">
        <v>1805.126708984375</v>
      </c>
      <c r="E3261">
        <v>421.3702392578125</v>
      </c>
      <c r="F3261">
        <v>530.05126953125</v>
      </c>
      <c r="G3261">
        <v>133.60133361816406</v>
      </c>
      <c r="J3261" s="8"/>
      <c r="K3261" t="s">
        <v>469</v>
      </c>
      <c r="L3261">
        <v>34</v>
      </c>
      <c r="M3261">
        <v>40160.82421875</v>
      </c>
      <c r="N3261">
        <v>5859.751953125</v>
      </c>
      <c r="O3261">
        <v>369.96124267578125</v>
      </c>
      <c r="P3261">
        <v>625.28082275390625</v>
      </c>
      <c r="Q3261">
        <v>30.219348907470703</v>
      </c>
      <c r="R3261"/>
      <c r="S3261" s="13"/>
      <c r="W3261" s="15"/>
    </row>
    <row r="3262" spans="1:23" x14ac:dyDescent="0.3">
      <c r="A3262" t="s">
        <v>470</v>
      </c>
      <c r="B3262">
        <v>34</v>
      </c>
      <c r="C3262">
        <v>15299.958984375</v>
      </c>
      <c r="D3262">
        <v>1759.7864990234375</v>
      </c>
      <c r="E3262">
        <v>430.56558227539063</v>
      </c>
      <c r="F3262">
        <v>670.899169921875</v>
      </c>
      <c r="G3262">
        <v>212.94515991210938</v>
      </c>
      <c r="J3262" s="8"/>
      <c r="K3262" t="s">
        <v>470</v>
      </c>
      <c r="L3262">
        <v>34</v>
      </c>
      <c r="M3262">
        <v>64840.54296875</v>
      </c>
      <c r="N3262">
        <v>8375.814453125</v>
      </c>
      <c r="O3262">
        <v>553.5843505859375</v>
      </c>
      <c r="P3262">
        <v>697.01202392578125</v>
      </c>
      <c r="Q3262">
        <v>257.6256103515625</v>
      </c>
      <c r="R3262"/>
      <c r="S3262" s="13"/>
      <c r="W3262" s="15"/>
    </row>
    <row r="3263" spans="1:23" x14ac:dyDescent="0.3">
      <c r="A3263" t="s">
        <v>471</v>
      </c>
      <c r="B3263">
        <v>34</v>
      </c>
      <c r="C3263">
        <v>29028.697265625</v>
      </c>
      <c r="D3263">
        <v>3595.53662109375</v>
      </c>
      <c r="E3263">
        <v>473.2830810546875</v>
      </c>
      <c r="F3263">
        <v>492.07855224609375</v>
      </c>
      <c r="G3263">
        <v>115.36542510986328</v>
      </c>
      <c r="J3263" s="8"/>
      <c r="K3263" t="s">
        <v>471</v>
      </c>
      <c r="L3263">
        <v>34</v>
      </c>
      <c r="M3263">
        <v>51536.12890625</v>
      </c>
      <c r="N3263">
        <v>6491.52880859375</v>
      </c>
      <c r="O3263">
        <v>333.9224853515625</v>
      </c>
      <c r="P3263">
        <v>578.66748046875</v>
      </c>
      <c r="Q3263">
        <v>111.24523162841797</v>
      </c>
      <c r="R3263"/>
      <c r="S3263" s="13"/>
      <c r="W3263" s="15"/>
    </row>
    <row r="3264" spans="1:23" x14ac:dyDescent="0.3">
      <c r="A3264" t="s">
        <v>472</v>
      </c>
      <c r="B3264">
        <v>34</v>
      </c>
      <c r="C3264">
        <v>52207.79296875</v>
      </c>
      <c r="D3264">
        <v>6001.8076171875</v>
      </c>
      <c r="E3264">
        <v>402.23507690429688</v>
      </c>
      <c r="F3264">
        <v>444.58523559570313</v>
      </c>
      <c r="G3264">
        <v>144.85562133789063</v>
      </c>
      <c r="J3264" s="8"/>
      <c r="K3264" t="s">
        <v>472</v>
      </c>
      <c r="L3264">
        <v>34</v>
      </c>
      <c r="M3264">
        <v>69129.953125</v>
      </c>
      <c r="N3264">
        <v>8162.642578125</v>
      </c>
      <c r="O3264">
        <v>483.67526245117188</v>
      </c>
      <c r="P3264">
        <v>639.53704833984375</v>
      </c>
      <c r="Q3264">
        <v>265.03802490234375</v>
      </c>
      <c r="R3264"/>
      <c r="S3264" s="13"/>
      <c r="W3264" s="15"/>
    </row>
    <row r="3265" spans="1:23" x14ac:dyDescent="0.3">
      <c r="A3265" t="s">
        <v>473</v>
      </c>
      <c r="B3265">
        <v>34</v>
      </c>
      <c r="C3265">
        <v>34551.05859375</v>
      </c>
      <c r="D3265">
        <v>3988.8642578125</v>
      </c>
      <c r="E3265">
        <v>257.56936645507813</v>
      </c>
      <c r="F3265">
        <v>493.29244995117188</v>
      </c>
      <c r="G3265">
        <v>244.95246887207031</v>
      </c>
      <c r="J3265" s="8"/>
      <c r="K3265" t="s">
        <v>473</v>
      </c>
      <c r="L3265">
        <v>34</v>
      </c>
      <c r="M3265">
        <v>46684.140625</v>
      </c>
      <c r="N3265">
        <v>5915.60693359375</v>
      </c>
      <c r="O3265">
        <v>656.0728759765625</v>
      </c>
      <c r="P3265">
        <v>540.97125244140625</v>
      </c>
      <c r="Q3265">
        <v>147.44142150878906</v>
      </c>
      <c r="R3265"/>
      <c r="S3265" s="13"/>
      <c r="W3265" s="15"/>
    </row>
    <row r="3266" spans="1:23" x14ac:dyDescent="0.3">
      <c r="A3266" t="s">
        <v>474</v>
      </c>
      <c r="B3266">
        <v>34</v>
      </c>
      <c r="C3266">
        <v>47528.48828125</v>
      </c>
      <c r="D3266">
        <v>5394.20263671875</v>
      </c>
      <c r="E3266">
        <v>238.8145751953125</v>
      </c>
      <c r="F3266">
        <v>250.6387939453125</v>
      </c>
      <c r="G3266">
        <v>108.45116424560547</v>
      </c>
      <c r="J3266" s="8"/>
      <c r="K3266" t="s">
        <v>474</v>
      </c>
      <c r="L3266">
        <v>34</v>
      </c>
      <c r="M3266">
        <v>59646.44140625</v>
      </c>
      <c r="N3266">
        <v>6789.666015625</v>
      </c>
      <c r="O3266">
        <v>369.55245971679688</v>
      </c>
      <c r="P3266">
        <v>349.42474365234375</v>
      </c>
      <c r="Q3266">
        <v>21.69023323059082</v>
      </c>
      <c r="R3266"/>
      <c r="S3266" s="13"/>
      <c r="W3266" s="15"/>
    </row>
    <row r="3267" spans="1:23" x14ac:dyDescent="0.3">
      <c r="A3267" t="s">
        <v>475</v>
      </c>
      <c r="B3267">
        <v>34</v>
      </c>
      <c r="C3267">
        <v>12671.12109375</v>
      </c>
      <c r="D3267">
        <v>1452.410888671875</v>
      </c>
      <c r="E3267">
        <v>342.23184204101563</v>
      </c>
      <c r="F3267">
        <v>392.458740234375</v>
      </c>
      <c r="G3267">
        <v>201.81455993652344</v>
      </c>
      <c r="J3267" s="8"/>
      <c r="K3267" t="s">
        <v>475</v>
      </c>
      <c r="L3267">
        <v>34</v>
      </c>
      <c r="M3267">
        <v>35786.10546875</v>
      </c>
      <c r="N3267">
        <v>4106.7900390625</v>
      </c>
      <c r="O3267">
        <v>392.10482788085938</v>
      </c>
      <c r="P3267">
        <v>464.4234619140625</v>
      </c>
      <c r="Q3267">
        <v>59.028762817382813</v>
      </c>
      <c r="R3267"/>
      <c r="S3267" s="13"/>
      <c r="W3267" s="15"/>
    </row>
    <row r="3268" spans="1:23" x14ac:dyDescent="0.3">
      <c r="A3268" t="s">
        <v>476</v>
      </c>
      <c r="B3268">
        <v>34</v>
      </c>
      <c r="C3268">
        <v>43824.72265625</v>
      </c>
      <c r="D3268">
        <v>4289.2802734375</v>
      </c>
      <c r="E3268">
        <v>0</v>
      </c>
      <c r="F3268">
        <v>113.62419128417969</v>
      </c>
      <c r="G3268">
        <v>144.44973754882813</v>
      </c>
      <c r="J3268" s="8"/>
      <c r="K3268" t="s">
        <v>476</v>
      </c>
      <c r="L3268">
        <v>34</v>
      </c>
      <c r="M3268">
        <v>56427.734375</v>
      </c>
      <c r="N3268">
        <v>5818.5283203125</v>
      </c>
      <c r="O3268">
        <v>0</v>
      </c>
      <c r="P3268">
        <v>104.58589935302734</v>
      </c>
      <c r="Q3268">
        <v>46.975521087646484</v>
      </c>
      <c r="R3268"/>
      <c r="S3268" s="13"/>
      <c r="W3268" s="15"/>
    </row>
    <row r="3269" spans="1:23" x14ac:dyDescent="0.3">
      <c r="A3269" t="s">
        <v>477</v>
      </c>
      <c r="B3269">
        <v>34</v>
      </c>
      <c r="C3269">
        <v>45876.8828125</v>
      </c>
      <c r="D3269">
        <v>5041.2822265625</v>
      </c>
      <c r="E3269">
        <v>203.35455322265625</v>
      </c>
      <c r="F3269">
        <v>171.43293762207031</v>
      </c>
      <c r="G3269">
        <v>127.37789154052734</v>
      </c>
      <c r="J3269" s="8"/>
      <c r="K3269" t="s">
        <v>477</v>
      </c>
      <c r="L3269">
        <v>34</v>
      </c>
      <c r="M3269">
        <v>52994.34375</v>
      </c>
      <c r="N3269">
        <v>5674.7666015625</v>
      </c>
      <c r="O3269">
        <v>178.20855712890625</v>
      </c>
      <c r="P3269">
        <v>198.66993713378906</v>
      </c>
      <c r="Q3269">
        <v>78.163703918457031</v>
      </c>
      <c r="R3269"/>
      <c r="S3269" s="13"/>
      <c r="W3269" s="15"/>
    </row>
    <row r="3270" spans="1:23" x14ac:dyDescent="0.3">
      <c r="A3270" t="s">
        <v>478</v>
      </c>
      <c r="B3270">
        <v>34</v>
      </c>
      <c r="C3270">
        <v>73237.109375</v>
      </c>
      <c r="D3270">
        <v>8020.83642578125</v>
      </c>
      <c r="E3270">
        <v>244.20510864257813</v>
      </c>
      <c r="F3270">
        <v>182.81861877441406</v>
      </c>
      <c r="G3270">
        <v>301.84429931640625</v>
      </c>
      <c r="J3270" s="8"/>
      <c r="K3270" t="s">
        <v>478</v>
      </c>
      <c r="L3270">
        <v>34</v>
      </c>
      <c r="M3270">
        <v>73115.515625</v>
      </c>
      <c r="N3270">
        <v>8228.671875</v>
      </c>
      <c r="O3270">
        <v>171.08979797363281</v>
      </c>
      <c r="P3270">
        <v>97.724861145019531</v>
      </c>
      <c r="Q3270">
        <v>120.23673248291016</v>
      </c>
      <c r="R3270"/>
      <c r="S3270" s="13"/>
      <c r="W3270" s="15"/>
    </row>
    <row r="3271" spans="1:23" x14ac:dyDescent="0.3">
      <c r="A3271" t="s">
        <v>479</v>
      </c>
      <c r="B3271">
        <v>34</v>
      </c>
      <c r="C3271">
        <v>85094.890625</v>
      </c>
      <c r="D3271">
        <v>10571.2939453125</v>
      </c>
      <c r="E3271">
        <v>488.86422729492188</v>
      </c>
      <c r="F3271">
        <v>549.78021240234375</v>
      </c>
      <c r="G3271">
        <v>229.44869995117188</v>
      </c>
      <c r="J3271" s="8"/>
      <c r="K3271" t="s">
        <v>479</v>
      </c>
      <c r="L3271">
        <v>34</v>
      </c>
      <c r="M3271">
        <v>77710.8125</v>
      </c>
      <c r="N3271">
        <v>9530.4482421875</v>
      </c>
      <c r="O3271">
        <v>444.14642333984375</v>
      </c>
      <c r="P3271">
        <v>607.16021728515625</v>
      </c>
      <c r="Q3271">
        <v>229.44869995117188</v>
      </c>
      <c r="R3271"/>
      <c r="S3271" s="13"/>
      <c r="W3271" s="15"/>
    </row>
    <row r="3272" spans="1:23" x14ac:dyDescent="0.3">
      <c r="A3272" t="s">
        <v>480</v>
      </c>
      <c r="B3272">
        <v>34</v>
      </c>
      <c r="C3272">
        <v>55237.0234375</v>
      </c>
      <c r="D3272">
        <v>7357.5625</v>
      </c>
      <c r="E3272">
        <v>310.783935546875</v>
      </c>
      <c r="F3272">
        <v>336.26248168945313</v>
      </c>
      <c r="G3272">
        <v>262.80853271484375</v>
      </c>
      <c r="J3272" s="8"/>
      <c r="K3272" t="s">
        <v>480</v>
      </c>
      <c r="L3272">
        <v>34</v>
      </c>
      <c r="M3272">
        <v>62332.484375</v>
      </c>
      <c r="N3272">
        <v>8433.470703125</v>
      </c>
      <c r="O3272">
        <v>293.3748779296875</v>
      </c>
      <c r="P3272">
        <v>410.68124389648438</v>
      </c>
      <c r="Q3272">
        <v>206.20361328125</v>
      </c>
      <c r="R3272"/>
      <c r="S3272" s="13"/>
      <c r="W3272" s="15"/>
    </row>
    <row r="3273" spans="1:23" x14ac:dyDescent="0.3">
      <c r="A3273" t="s">
        <v>481</v>
      </c>
      <c r="B3273">
        <v>34</v>
      </c>
      <c r="C3273">
        <v>68810.1640625</v>
      </c>
      <c r="D3273">
        <v>10548.685546875</v>
      </c>
      <c r="E3273">
        <v>496.23770141601563</v>
      </c>
      <c r="F3273">
        <v>593.32086181640625</v>
      </c>
      <c r="G3273">
        <v>169.34010314941406</v>
      </c>
      <c r="J3273" s="8"/>
      <c r="K3273" t="s">
        <v>481</v>
      </c>
      <c r="L3273">
        <v>34</v>
      </c>
      <c r="M3273">
        <v>68377.703125</v>
      </c>
      <c r="N3273">
        <v>10529.3017578125</v>
      </c>
      <c r="O3273">
        <v>599.245849609375</v>
      </c>
      <c r="P3273">
        <v>545.25433349609375</v>
      </c>
      <c r="Q3273">
        <v>224.47409057617188</v>
      </c>
      <c r="R3273"/>
      <c r="S3273" s="13"/>
      <c r="W3273" s="15"/>
    </row>
    <row r="3274" spans="1:23" x14ac:dyDescent="0.3">
      <c r="A3274" t="s">
        <v>386</v>
      </c>
      <c r="B3274">
        <v>35</v>
      </c>
      <c r="C3274">
        <v>23124.138671875</v>
      </c>
      <c r="D3274">
        <v>3328.373046875</v>
      </c>
      <c r="E3274">
        <v>243.23770141601563</v>
      </c>
      <c r="F3274">
        <v>226.46456909179688</v>
      </c>
      <c r="G3274">
        <v>446.28872680664063</v>
      </c>
      <c r="J3274" s="8"/>
      <c r="K3274" t="s">
        <v>386</v>
      </c>
      <c r="L3274">
        <v>35</v>
      </c>
      <c r="M3274">
        <v>40845.72265625</v>
      </c>
      <c r="N3274">
        <v>5287.98388671875</v>
      </c>
      <c r="O3274">
        <v>674.51019287109375</v>
      </c>
      <c r="P3274">
        <v>553.26153564453125</v>
      </c>
      <c r="Q3274">
        <v>421.73562622070313</v>
      </c>
      <c r="R3274"/>
      <c r="S3274" s="13"/>
      <c r="W3274" s="15"/>
    </row>
    <row r="3275" spans="1:23" x14ac:dyDescent="0.3">
      <c r="A3275" t="s">
        <v>387</v>
      </c>
      <c r="B3275">
        <v>35</v>
      </c>
      <c r="C3275">
        <v>26874.52734375</v>
      </c>
      <c r="D3275">
        <v>3850.78564453125</v>
      </c>
      <c r="E3275">
        <v>220.66221618652344</v>
      </c>
      <c r="F3275">
        <v>285.63943481445313</v>
      </c>
      <c r="G3275">
        <v>84.936973571777344</v>
      </c>
      <c r="J3275" s="8"/>
      <c r="K3275" t="s">
        <v>387</v>
      </c>
      <c r="L3275">
        <v>35</v>
      </c>
      <c r="M3275">
        <v>42460.4296875</v>
      </c>
      <c r="N3275">
        <v>5594.203125</v>
      </c>
      <c r="O3275">
        <v>185.82080078125</v>
      </c>
      <c r="P3275">
        <v>311.98992919921875</v>
      </c>
      <c r="Q3275">
        <v>362.65225219726563</v>
      </c>
      <c r="R3275"/>
      <c r="S3275" s="13"/>
      <c r="W3275" s="15"/>
    </row>
    <row r="3276" spans="1:23" x14ac:dyDescent="0.3">
      <c r="A3276" t="s">
        <v>388</v>
      </c>
      <c r="B3276">
        <v>35</v>
      </c>
      <c r="C3276">
        <v>14810.6572265625</v>
      </c>
      <c r="D3276">
        <v>1890.81103515625</v>
      </c>
      <c r="E3276">
        <v>400.51309204101563</v>
      </c>
      <c r="F3276">
        <v>390.61309814453125</v>
      </c>
      <c r="G3276">
        <v>306.46319580078125</v>
      </c>
      <c r="J3276" s="8"/>
      <c r="K3276" t="s">
        <v>388</v>
      </c>
      <c r="L3276">
        <v>35</v>
      </c>
      <c r="M3276">
        <v>40198.234375</v>
      </c>
      <c r="N3276">
        <v>5025.947265625</v>
      </c>
      <c r="O3276">
        <v>452.65090942382813</v>
      </c>
      <c r="P3276">
        <v>577.83001708984375</v>
      </c>
      <c r="Q3276">
        <v>393.87716674804688</v>
      </c>
      <c r="R3276"/>
      <c r="S3276" s="13"/>
      <c r="W3276" s="15"/>
    </row>
    <row r="3277" spans="1:23" x14ac:dyDescent="0.3">
      <c r="A3277" t="s">
        <v>389</v>
      </c>
      <c r="B3277">
        <v>35</v>
      </c>
      <c r="C3277">
        <v>10774.23828125</v>
      </c>
      <c r="D3277">
        <v>1101.8065185546875</v>
      </c>
      <c r="E3277">
        <v>140.99382019042969</v>
      </c>
      <c r="F3277">
        <v>0</v>
      </c>
      <c r="G3277">
        <v>0</v>
      </c>
      <c r="J3277" s="8"/>
      <c r="K3277" t="s">
        <v>389</v>
      </c>
      <c r="L3277">
        <v>35</v>
      </c>
      <c r="M3277">
        <v>49175.48828125</v>
      </c>
      <c r="N3277">
        <v>5441.33984375</v>
      </c>
      <c r="O3277">
        <v>226.44462585449219</v>
      </c>
      <c r="P3277">
        <v>187.43571472167969</v>
      </c>
      <c r="Q3277">
        <v>0</v>
      </c>
      <c r="R3277"/>
      <c r="S3277" s="13"/>
      <c r="W3277" s="15"/>
    </row>
    <row r="3278" spans="1:23" x14ac:dyDescent="0.3">
      <c r="A3278" t="s">
        <v>390</v>
      </c>
      <c r="B3278">
        <v>35</v>
      </c>
      <c r="C3278">
        <v>5948.74267578125</v>
      </c>
      <c r="D3278">
        <v>813.25189208984375</v>
      </c>
      <c r="E3278">
        <v>80.009895324707031</v>
      </c>
      <c r="F3278">
        <v>70.209579467773438</v>
      </c>
      <c r="G3278">
        <v>0</v>
      </c>
      <c r="J3278" s="8"/>
      <c r="K3278" t="s">
        <v>390</v>
      </c>
      <c r="L3278">
        <v>35</v>
      </c>
      <c r="M3278">
        <v>39144.72265625</v>
      </c>
      <c r="N3278">
        <v>4133.9365234375</v>
      </c>
      <c r="O3278">
        <v>126.21279907226563</v>
      </c>
      <c r="P3278">
        <v>171.89242553710938</v>
      </c>
      <c r="Q3278">
        <v>0</v>
      </c>
      <c r="R3278"/>
      <c r="S3278" s="13"/>
      <c r="W3278" s="15"/>
    </row>
    <row r="3279" spans="1:23" x14ac:dyDescent="0.3">
      <c r="A3279" t="s">
        <v>391</v>
      </c>
      <c r="B3279">
        <v>35</v>
      </c>
      <c r="C3279">
        <v>14118.181640625</v>
      </c>
      <c r="D3279">
        <v>1368.760009765625</v>
      </c>
      <c r="E3279">
        <v>0</v>
      </c>
      <c r="F3279">
        <v>36.937007904052734</v>
      </c>
      <c r="G3279">
        <v>224.08772277832031</v>
      </c>
      <c r="J3279" s="8"/>
      <c r="K3279" t="s">
        <v>391</v>
      </c>
      <c r="L3279">
        <v>35</v>
      </c>
      <c r="M3279">
        <v>42675.77734375</v>
      </c>
      <c r="N3279">
        <v>4166.6494140625</v>
      </c>
      <c r="O3279">
        <v>0</v>
      </c>
      <c r="P3279">
        <v>56.0423583984375</v>
      </c>
      <c r="Q3279">
        <v>0</v>
      </c>
      <c r="R3279"/>
      <c r="S3279" s="13"/>
      <c r="W3279" s="15"/>
    </row>
    <row r="3280" spans="1:23" x14ac:dyDescent="0.3">
      <c r="A3280" t="s">
        <v>392</v>
      </c>
      <c r="B3280">
        <v>35</v>
      </c>
      <c r="C3280">
        <v>24165.24609375</v>
      </c>
      <c r="D3280">
        <v>2341.045166015625</v>
      </c>
      <c r="E3280">
        <v>143.58628845214844</v>
      </c>
      <c r="F3280">
        <v>96.27740478515625</v>
      </c>
      <c r="G3280">
        <v>155.3494873046875</v>
      </c>
      <c r="J3280" s="8"/>
      <c r="K3280" t="s">
        <v>392</v>
      </c>
      <c r="L3280">
        <v>35</v>
      </c>
      <c r="M3280">
        <v>38706.71484375</v>
      </c>
      <c r="N3280">
        <v>3898.783203125</v>
      </c>
      <c r="O3280">
        <v>224.21551513671875</v>
      </c>
      <c r="P3280">
        <v>0</v>
      </c>
      <c r="Q3280">
        <v>0</v>
      </c>
      <c r="R3280"/>
      <c r="S3280" s="13"/>
      <c r="W3280" s="15"/>
    </row>
    <row r="3281" spans="1:23" x14ac:dyDescent="0.3">
      <c r="A3281" t="s">
        <v>393</v>
      </c>
      <c r="B3281">
        <v>35</v>
      </c>
      <c r="C3281">
        <v>13746.0029296875</v>
      </c>
      <c r="D3281">
        <v>1664.3941650390625</v>
      </c>
      <c r="E3281">
        <v>96.713272094726563</v>
      </c>
      <c r="F3281">
        <v>42.065200805664063</v>
      </c>
      <c r="G3281">
        <v>0</v>
      </c>
      <c r="J3281" s="8"/>
      <c r="K3281" t="s">
        <v>393</v>
      </c>
      <c r="L3281">
        <v>35</v>
      </c>
      <c r="M3281">
        <v>34274.44921875</v>
      </c>
      <c r="N3281">
        <v>3767.218994140625</v>
      </c>
      <c r="O3281">
        <v>71.52752685546875</v>
      </c>
      <c r="P3281">
        <v>110.42115020751953</v>
      </c>
      <c r="Q3281">
        <v>101.73455810546875</v>
      </c>
      <c r="R3281"/>
      <c r="S3281" s="13"/>
      <c r="W3281" s="15"/>
    </row>
    <row r="3282" spans="1:23" x14ac:dyDescent="0.3">
      <c r="A3282" t="s">
        <v>394</v>
      </c>
      <c r="B3282">
        <v>35</v>
      </c>
      <c r="C3282">
        <v>10265.7861328125</v>
      </c>
      <c r="D3282">
        <v>1534.11376953125</v>
      </c>
      <c r="E3282">
        <v>357.90887451171875</v>
      </c>
      <c r="F3282">
        <v>280.58392333984375</v>
      </c>
      <c r="G3282">
        <v>371.07769775390625</v>
      </c>
      <c r="J3282" s="8"/>
      <c r="K3282" t="s">
        <v>394</v>
      </c>
      <c r="L3282">
        <v>35</v>
      </c>
      <c r="M3282">
        <v>40992.828125</v>
      </c>
      <c r="N3282">
        <v>4569.73046875</v>
      </c>
      <c r="O3282">
        <v>290.27255249023438</v>
      </c>
      <c r="P3282">
        <v>279.18798828125</v>
      </c>
      <c r="Q3282">
        <v>0</v>
      </c>
      <c r="R3282"/>
      <c r="S3282" s="13"/>
      <c r="W3282" s="15"/>
    </row>
    <row r="3283" spans="1:23" x14ac:dyDescent="0.3">
      <c r="A3283" t="s">
        <v>395</v>
      </c>
      <c r="B3283">
        <v>35</v>
      </c>
      <c r="C3283">
        <v>17340.67578125</v>
      </c>
      <c r="D3283">
        <v>2604.1728515625</v>
      </c>
      <c r="E3283">
        <v>161.33375549316406</v>
      </c>
      <c r="F3283">
        <v>659.76702880859375</v>
      </c>
      <c r="G3283">
        <v>545.89520263671875</v>
      </c>
      <c r="J3283" s="8"/>
      <c r="K3283" t="s">
        <v>395</v>
      </c>
      <c r="L3283">
        <v>35</v>
      </c>
      <c r="M3283">
        <v>45109.29296875</v>
      </c>
      <c r="N3283">
        <v>6045.5283203125</v>
      </c>
      <c r="O3283">
        <v>458.79287719726563</v>
      </c>
      <c r="P3283">
        <v>449.91339111328125</v>
      </c>
      <c r="Q3283">
        <v>321.21807861328125</v>
      </c>
      <c r="R3283"/>
      <c r="S3283" s="13"/>
      <c r="W3283" s="15"/>
    </row>
    <row r="3284" spans="1:23" x14ac:dyDescent="0.3">
      <c r="A3284" t="s">
        <v>396</v>
      </c>
      <c r="B3284">
        <v>35</v>
      </c>
      <c r="C3284">
        <v>15508.5888671875</v>
      </c>
      <c r="D3284">
        <v>2112.70849609375</v>
      </c>
      <c r="E3284">
        <v>372.62799072265625</v>
      </c>
      <c r="F3284">
        <v>359.9185791015625</v>
      </c>
      <c r="G3284">
        <v>163.46969604492188</v>
      </c>
      <c r="J3284" s="8"/>
      <c r="K3284" t="s">
        <v>396</v>
      </c>
      <c r="L3284">
        <v>35</v>
      </c>
      <c r="M3284">
        <v>46863.265625</v>
      </c>
      <c r="N3284">
        <v>6266.25</v>
      </c>
      <c r="O3284">
        <v>538.44744873046875</v>
      </c>
      <c r="P3284">
        <v>806.88726806640625</v>
      </c>
      <c r="Q3284">
        <v>383.24560546875</v>
      </c>
      <c r="R3284"/>
      <c r="S3284" s="13"/>
      <c r="W3284" s="15"/>
    </row>
    <row r="3285" spans="1:23" x14ac:dyDescent="0.3">
      <c r="A3285" t="s">
        <v>397</v>
      </c>
      <c r="B3285">
        <v>35</v>
      </c>
      <c r="C3285">
        <v>21383.72265625</v>
      </c>
      <c r="D3285">
        <v>3099.423828125</v>
      </c>
      <c r="E3285">
        <v>170.64979553222656</v>
      </c>
      <c r="F3285">
        <v>0</v>
      </c>
      <c r="G3285">
        <v>394.78033447265625</v>
      </c>
      <c r="J3285" s="8"/>
      <c r="K3285" t="s">
        <v>397</v>
      </c>
      <c r="L3285">
        <v>35</v>
      </c>
      <c r="M3285">
        <v>48220.015625</v>
      </c>
      <c r="N3285">
        <v>6459.62255859375</v>
      </c>
      <c r="O3285">
        <v>470.27911376953125</v>
      </c>
      <c r="P3285">
        <v>303.512939453125</v>
      </c>
      <c r="Q3285">
        <v>304.64785766601563</v>
      </c>
      <c r="R3285"/>
      <c r="S3285" s="13"/>
      <c r="W3285" s="15"/>
    </row>
    <row r="3286" spans="1:23" x14ac:dyDescent="0.3">
      <c r="A3286" t="s">
        <v>398</v>
      </c>
      <c r="B3286">
        <v>35</v>
      </c>
      <c r="C3286">
        <v>7123.23828125</v>
      </c>
      <c r="D3286">
        <v>1114.71728515625</v>
      </c>
      <c r="E3286">
        <v>319.77825927734375</v>
      </c>
      <c r="F3286">
        <v>316.15078735351563</v>
      </c>
      <c r="G3286">
        <v>233.09747314453125</v>
      </c>
      <c r="J3286" s="8"/>
      <c r="K3286" t="s">
        <v>398</v>
      </c>
      <c r="L3286">
        <v>35</v>
      </c>
      <c r="M3286">
        <v>46748.578125</v>
      </c>
      <c r="N3286">
        <v>6455.544921875</v>
      </c>
      <c r="O3286">
        <v>450.14083862304688</v>
      </c>
      <c r="P3286">
        <v>940.92498779296875</v>
      </c>
      <c r="Q3286">
        <v>465.284423828125</v>
      </c>
      <c r="R3286"/>
      <c r="S3286" s="13"/>
      <c r="W3286" s="15"/>
    </row>
    <row r="3287" spans="1:23" x14ac:dyDescent="0.3">
      <c r="A3287" t="s">
        <v>399</v>
      </c>
      <c r="B3287">
        <v>35</v>
      </c>
      <c r="C3287">
        <v>16248.3076171875</v>
      </c>
      <c r="D3287">
        <v>2361.349853515625</v>
      </c>
      <c r="E3287">
        <v>477.44320678710938</v>
      </c>
      <c r="F3287">
        <v>545.756103515625</v>
      </c>
      <c r="G3287">
        <v>153.74542236328125</v>
      </c>
      <c r="J3287" s="8"/>
      <c r="K3287" t="s">
        <v>399</v>
      </c>
      <c r="L3287">
        <v>35</v>
      </c>
      <c r="M3287">
        <v>39293.0234375</v>
      </c>
      <c r="N3287">
        <v>4996.81591796875</v>
      </c>
      <c r="O3287">
        <v>485.74655151367188</v>
      </c>
      <c r="P3287">
        <v>708.82318115234375</v>
      </c>
      <c r="Q3287">
        <v>400.996826171875</v>
      </c>
      <c r="R3287"/>
      <c r="S3287" s="13"/>
      <c r="W3287" s="15"/>
    </row>
    <row r="3288" spans="1:23" x14ac:dyDescent="0.3">
      <c r="A3288" t="s">
        <v>400</v>
      </c>
      <c r="B3288">
        <v>35</v>
      </c>
      <c r="C3288">
        <v>18468.474609375</v>
      </c>
      <c r="D3288">
        <v>2231.222412109375</v>
      </c>
      <c r="E3288">
        <v>259.44894409179688</v>
      </c>
      <c r="F3288">
        <v>207.22904968261719</v>
      </c>
      <c r="G3288">
        <v>29.043001174926758</v>
      </c>
      <c r="J3288" s="8"/>
      <c r="K3288" t="s">
        <v>400</v>
      </c>
      <c r="L3288">
        <v>35</v>
      </c>
      <c r="M3288">
        <v>44927.31640625</v>
      </c>
      <c r="N3288">
        <v>5253.5146484375</v>
      </c>
      <c r="O3288">
        <v>253.95216369628906</v>
      </c>
      <c r="P3288">
        <v>336.61013793945313</v>
      </c>
      <c r="Q3288">
        <v>205.37550354003906</v>
      </c>
      <c r="R3288"/>
      <c r="S3288" s="13"/>
      <c r="W3288" s="15"/>
    </row>
    <row r="3289" spans="1:23" x14ac:dyDescent="0.3">
      <c r="A3289" t="s">
        <v>401</v>
      </c>
      <c r="B3289">
        <v>35</v>
      </c>
      <c r="C3289">
        <v>8246.9189453125</v>
      </c>
      <c r="D3289">
        <v>839.45404052734375</v>
      </c>
      <c r="E3289">
        <v>258.29718017578125</v>
      </c>
      <c r="F3289">
        <v>76.663200378417969</v>
      </c>
      <c r="G3289">
        <v>0</v>
      </c>
      <c r="J3289" s="8"/>
      <c r="K3289" t="s">
        <v>401</v>
      </c>
      <c r="L3289">
        <v>35</v>
      </c>
      <c r="M3289">
        <v>48299.6640625</v>
      </c>
      <c r="N3289">
        <v>5104.86181640625</v>
      </c>
      <c r="O3289">
        <v>366.9796142578125</v>
      </c>
      <c r="P3289">
        <v>327.69760131835938</v>
      </c>
      <c r="Q3289">
        <v>8.7625799179077148</v>
      </c>
      <c r="R3289"/>
      <c r="S3289" s="13"/>
      <c r="W3289" s="15"/>
    </row>
    <row r="3290" spans="1:23" x14ac:dyDescent="0.3">
      <c r="A3290" t="s">
        <v>402</v>
      </c>
      <c r="B3290">
        <v>35</v>
      </c>
      <c r="C3290">
        <v>14858.1005859375</v>
      </c>
      <c r="D3290">
        <v>1672.9931640625</v>
      </c>
      <c r="E3290">
        <v>211.599365234375</v>
      </c>
      <c r="F3290">
        <v>1101.45361328125</v>
      </c>
      <c r="G3290">
        <v>1037.71337890625</v>
      </c>
      <c r="J3290" s="8"/>
      <c r="K3290" t="s">
        <v>402</v>
      </c>
      <c r="L3290">
        <v>35</v>
      </c>
      <c r="M3290">
        <v>48128.1640625</v>
      </c>
      <c r="N3290">
        <v>5008.2978515625</v>
      </c>
      <c r="O3290">
        <v>328.05001831054688</v>
      </c>
      <c r="P3290">
        <v>1283.9619140625</v>
      </c>
      <c r="Q3290">
        <v>1564.70263671875</v>
      </c>
      <c r="R3290"/>
      <c r="S3290" s="13"/>
      <c r="W3290" s="15"/>
    </row>
    <row r="3291" spans="1:23" x14ac:dyDescent="0.3">
      <c r="A3291" t="s">
        <v>403</v>
      </c>
      <c r="B3291">
        <v>35</v>
      </c>
      <c r="C3291">
        <v>36378.44140625</v>
      </c>
      <c r="D3291">
        <v>3659.150634765625</v>
      </c>
      <c r="E3291">
        <v>146.99053955078125</v>
      </c>
      <c r="F3291">
        <v>418.22799682617188</v>
      </c>
      <c r="G3291">
        <v>0</v>
      </c>
      <c r="J3291" s="8"/>
      <c r="K3291" t="s">
        <v>403</v>
      </c>
      <c r="L3291">
        <v>35</v>
      </c>
      <c r="M3291">
        <v>52596.109375</v>
      </c>
      <c r="N3291">
        <v>5332.8369140625</v>
      </c>
      <c r="O3291">
        <v>303.78045654296875</v>
      </c>
      <c r="P3291">
        <v>263.20913696289063</v>
      </c>
      <c r="Q3291">
        <v>185.489501953125</v>
      </c>
      <c r="R3291"/>
      <c r="S3291" s="13"/>
      <c r="W3291" s="15"/>
    </row>
    <row r="3292" spans="1:23" x14ac:dyDescent="0.3">
      <c r="A3292" t="s">
        <v>404</v>
      </c>
      <c r="B3292">
        <v>35</v>
      </c>
      <c r="C3292">
        <v>10781.4140625</v>
      </c>
      <c r="D3292">
        <v>1109.170654296875</v>
      </c>
      <c r="E3292">
        <v>0</v>
      </c>
      <c r="F3292">
        <v>147.2735595703125</v>
      </c>
      <c r="G3292">
        <v>216.01969909667969</v>
      </c>
      <c r="J3292" s="8"/>
      <c r="K3292" t="s">
        <v>404</v>
      </c>
      <c r="L3292">
        <v>35</v>
      </c>
      <c r="M3292">
        <v>49280.58984375</v>
      </c>
      <c r="N3292">
        <v>4768.27734375</v>
      </c>
      <c r="O3292">
        <v>357.442138671875</v>
      </c>
      <c r="P3292">
        <v>53.269161224365234</v>
      </c>
      <c r="Q3292">
        <v>38.218868255615234</v>
      </c>
      <c r="R3292"/>
      <c r="S3292" s="13"/>
      <c r="W3292" s="15"/>
    </row>
    <row r="3293" spans="1:23" x14ac:dyDescent="0.3">
      <c r="A3293" t="s">
        <v>405</v>
      </c>
      <c r="B3293">
        <v>35</v>
      </c>
      <c r="C3293">
        <v>17029.5</v>
      </c>
      <c r="D3293">
        <v>1787.302734375</v>
      </c>
      <c r="E3293">
        <v>159.70500183105469</v>
      </c>
      <c r="F3293">
        <v>538.0875244140625</v>
      </c>
      <c r="G3293">
        <v>35.644840240478516</v>
      </c>
      <c r="J3293" s="8"/>
      <c r="K3293" t="s">
        <v>405</v>
      </c>
      <c r="L3293">
        <v>35</v>
      </c>
      <c r="M3293">
        <v>33419.5625</v>
      </c>
      <c r="N3293">
        <v>3615.411376953125</v>
      </c>
      <c r="O3293">
        <v>201.22830200195313</v>
      </c>
      <c r="P3293">
        <v>404.16351318359375</v>
      </c>
      <c r="Q3293">
        <v>471.0211181640625</v>
      </c>
      <c r="R3293"/>
      <c r="S3293" s="13"/>
      <c r="W3293" s="15"/>
    </row>
    <row r="3294" spans="1:23" x14ac:dyDescent="0.3">
      <c r="A3294" t="s">
        <v>406</v>
      </c>
      <c r="B3294">
        <v>35</v>
      </c>
      <c r="C3294">
        <v>32162.375</v>
      </c>
      <c r="D3294">
        <v>3709.840576171875</v>
      </c>
      <c r="E3294">
        <v>255.4561767578125</v>
      </c>
      <c r="F3294">
        <v>200.3172607421875</v>
      </c>
      <c r="G3294">
        <v>159.72645568847656</v>
      </c>
      <c r="J3294" s="8"/>
      <c r="K3294" t="s">
        <v>406</v>
      </c>
      <c r="L3294">
        <v>35</v>
      </c>
      <c r="M3294">
        <v>54800.79296875</v>
      </c>
      <c r="N3294">
        <v>6054.15234375</v>
      </c>
      <c r="O3294">
        <v>413.595703125</v>
      </c>
      <c r="P3294">
        <v>222.73037719726563</v>
      </c>
      <c r="Q3294">
        <v>0</v>
      </c>
      <c r="R3294"/>
      <c r="S3294" s="13"/>
      <c r="W3294" s="15"/>
    </row>
    <row r="3295" spans="1:23" x14ac:dyDescent="0.3">
      <c r="A3295" t="s">
        <v>407</v>
      </c>
      <c r="B3295">
        <v>35</v>
      </c>
      <c r="C3295">
        <v>5209.60400390625</v>
      </c>
      <c r="D3295">
        <v>825.08416748046875</v>
      </c>
      <c r="E3295">
        <v>238.52499389648438</v>
      </c>
      <c r="F3295">
        <v>224.74101257324219</v>
      </c>
      <c r="G3295">
        <v>0</v>
      </c>
      <c r="J3295" s="8"/>
      <c r="K3295" t="s">
        <v>407</v>
      </c>
      <c r="L3295">
        <v>35</v>
      </c>
      <c r="M3295">
        <v>35919.078125</v>
      </c>
      <c r="N3295">
        <v>4169.23046875</v>
      </c>
      <c r="O3295">
        <v>236.4949951171875</v>
      </c>
      <c r="P3295">
        <v>273.77542114257813</v>
      </c>
      <c r="Q3295">
        <v>196.57797241210938</v>
      </c>
      <c r="R3295"/>
      <c r="S3295" s="13"/>
      <c r="W3295" s="15"/>
    </row>
    <row r="3296" spans="1:23" x14ac:dyDescent="0.3">
      <c r="A3296" t="s">
        <v>408</v>
      </c>
      <c r="B3296">
        <v>35</v>
      </c>
      <c r="C3296">
        <v>22917.220703125</v>
      </c>
      <c r="D3296">
        <v>2917.058837890625</v>
      </c>
      <c r="E3296">
        <v>297.8223876953125</v>
      </c>
      <c r="F3296">
        <v>0</v>
      </c>
      <c r="G3296">
        <v>376.73147583007813</v>
      </c>
      <c r="J3296" s="8"/>
      <c r="K3296" t="s">
        <v>408</v>
      </c>
      <c r="L3296">
        <v>35</v>
      </c>
      <c r="M3296">
        <v>49373.37109375</v>
      </c>
      <c r="N3296">
        <v>6239.46142578125</v>
      </c>
      <c r="O3296">
        <v>339.906005859375</v>
      </c>
      <c r="P3296">
        <v>493.828857421875</v>
      </c>
      <c r="Q3296">
        <v>14.936490058898926</v>
      </c>
      <c r="R3296"/>
      <c r="S3296" s="13"/>
      <c r="W3296" s="15"/>
    </row>
    <row r="3297" spans="1:23" x14ac:dyDescent="0.3">
      <c r="A3297" t="s">
        <v>409</v>
      </c>
      <c r="B3297">
        <v>35</v>
      </c>
      <c r="C3297">
        <v>26207.900390625</v>
      </c>
      <c r="D3297">
        <v>3571.327880859375</v>
      </c>
      <c r="E3297">
        <v>376.60162353515625</v>
      </c>
      <c r="F3297">
        <v>336.47848510742188</v>
      </c>
      <c r="G3297">
        <v>0</v>
      </c>
      <c r="J3297" s="8"/>
      <c r="K3297" t="s">
        <v>409</v>
      </c>
      <c r="L3297">
        <v>35</v>
      </c>
      <c r="M3297">
        <v>42197.3984375</v>
      </c>
      <c r="N3297">
        <v>5499.1591796875</v>
      </c>
      <c r="O3297">
        <v>241.986572265625</v>
      </c>
      <c r="P3297">
        <v>566.16162109375</v>
      </c>
      <c r="Q3297">
        <v>68.469154357910156</v>
      </c>
      <c r="R3297"/>
      <c r="S3297" s="13"/>
      <c r="W3297" s="15"/>
    </row>
    <row r="3298" spans="1:23" x14ac:dyDescent="0.3">
      <c r="A3298" t="s">
        <v>410</v>
      </c>
      <c r="B3298">
        <v>35</v>
      </c>
      <c r="C3298">
        <v>18878.8828125</v>
      </c>
      <c r="D3298">
        <v>2760.194580078125</v>
      </c>
      <c r="E3298">
        <v>276.6004638671875</v>
      </c>
      <c r="F3298">
        <v>139.04649353027344</v>
      </c>
      <c r="G3298">
        <v>295.25222778320313</v>
      </c>
      <c r="J3298" s="8"/>
      <c r="K3298" t="s">
        <v>410</v>
      </c>
      <c r="L3298">
        <v>35</v>
      </c>
      <c r="M3298">
        <v>56675.88671875</v>
      </c>
      <c r="N3298">
        <v>7153.47509765625</v>
      </c>
      <c r="O3298">
        <v>99.923728942871094</v>
      </c>
      <c r="P3298">
        <v>295.32000732421875</v>
      </c>
      <c r="Q3298">
        <v>159.46112060546875</v>
      </c>
      <c r="R3298"/>
      <c r="S3298" s="13"/>
      <c r="W3298" s="15"/>
    </row>
    <row r="3299" spans="1:23" x14ac:dyDescent="0.3">
      <c r="A3299" t="s">
        <v>411</v>
      </c>
      <c r="B3299">
        <v>35</v>
      </c>
      <c r="C3299">
        <v>25995.703125</v>
      </c>
      <c r="D3299">
        <v>3273.3564453125</v>
      </c>
      <c r="E3299">
        <v>294.35089111328125</v>
      </c>
      <c r="F3299">
        <v>161.61616516113281</v>
      </c>
      <c r="G3299">
        <v>14.52324104309082</v>
      </c>
      <c r="J3299" s="8"/>
      <c r="K3299" t="s">
        <v>411</v>
      </c>
      <c r="L3299">
        <v>35</v>
      </c>
      <c r="M3299">
        <v>48034.58203125</v>
      </c>
      <c r="N3299">
        <v>5973.328125</v>
      </c>
      <c r="O3299">
        <v>289.16409301757813</v>
      </c>
      <c r="P3299">
        <v>408.16928100585938</v>
      </c>
      <c r="Q3299">
        <v>0</v>
      </c>
      <c r="R3299"/>
      <c r="S3299" s="13"/>
      <c r="W3299" s="15"/>
    </row>
    <row r="3300" spans="1:23" x14ac:dyDescent="0.3">
      <c r="A3300" t="s">
        <v>412</v>
      </c>
      <c r="B3300">
        <v>35</v>
      </c>
      <c r="C3300">
        <v>16834.580078125</v>
      </c>
      <c r="D3300">
        <v>1903.458984375</v>
      </c>
      <c r="E3300">
        <v>139.03211975097656</v>
      </c>
      <c r="F3300">
        <v>245.57220458984375</v>
      </c>
      <c r="G3300">
        <v>53.582656860351563</v>
      </c>
      <c r="J3300" s="8"/>
      <c r="K3300" t="s">
        <v>412</v>
      </c>
      <c r="L3300">
        <v>35</v>
      </c>
      <c r="M3300">
        <v>51675.5859375</v>
      </c>
      <c r="N3300">
        <v>5561.39892578125</v>
      </c>
      <c r="O3300">
        <v>308.05157470703125</v>
      </c>
      <c r="P3300">
        <v>360.17254638671875</v>
      </c>
      <c r="Q3300">
        <v>95.884757995605469</v>
      </c>
      <c r="R3300"/>
      <c r="S3300" s="13"/>
      <c r="W3300" s="15"/>
    </row>
    <row r="3301" spans="1:23" x14ac:dyDescent="0.3">
      <c r="A3301" t="s">
        <v>413</v>
      </c>
      <c r="B3301">
        <v>35</v>
      </c>
      <c r="C3301">
        <v>8056.3681640625</v>
      </c>
      <c r="D3301">
        <v>943.0213623046875</v>
      </c>
      <c r="E3301">
        <v>155.29638671875</v>
      </c>
      <c r="F3301">
        <v>4.7326798439025879</v>
      </c>
      <c r="G3301">
        <v>0</v>
      </c>
      <c r="J3301" s="8"/>
      <c r="K3301" t="s">
        <v>413</v>
      </c>
      <c r="L3301">
        <v>35</v>
      </c>
      <c r="M3301">
        <v>37237.08203125</v>
      </c>
      <c r="N3301">
        <v>3635.958984375</v>
      </c>
      <c r="O3301">
        <v>244.48689270019531</v>
      </c>
      <c r="P3301">
        <v>314.72320556640625</v>
      </c>
      <c r="Q3301">
        <v>0</v>
      </c>
      <c r="R3301"/>
      <c r="S3301" s="13"/>
      <c r="W3301" s="15"/>
    </row>
    <row r="3302" spans="1:23" x14ac:dyDescent="0.3">
      <c r="A3302" t="s">
        <v>414</v>
      </c>
      <c r="B3302">
        <v>35</v>
      </c>
      <c r="C3302">
        <v>12533.0771484375</v>
      </c>
      <c r="D3302">
        <v>1337.785400390625</v>
      </c>
      <c r="E3302">
        <v>252.01368713378906</v>
      </c>
      <c r="F3302">
        <v>438.5078125</v>
      </c>
      <c r="G3302">
        <v>0</v>
      </c>
      <c r="J3302" s="8"/>
      <c r="K3302" t="s">
        <v>414</v>
      </c>
      <c r="L3302">
        <v>35</v>
      </c>
      <c r="M3302">
        <v>39216.03125</v>
      </c>
      <c r="N3302">
        <v>3709.052978515625</v>
      </c>
      <c r="O3302">
        <v>279.20187377929688</v>
      </c>
      <c r="P3302">
        <v>331.06716918945313</v>
      </c>
      <c r="Q3302">
        <v>0</v>
      </c>
      <c r="R3302"/>
      <c r="S3302" s="13"/>
      <c r="W3302" s="15"/>
    </row>
    <row r="3303" spans="1:23" x14ac:dyDescent="0.3">
      <c r="A3303" t="s">
        <v>415</v>
      </c>
      <c r="B3303">
        <v>35</v>
      </c>
      <c r="C3303">
        <v>10524.9423828125</v>
      </c>
      <c r="D3303">
        <v>1110.075439453125</v>
      </c>
      <c r="E3303">
        <v>96.882591247558594</v>
      </c>
      <c r="F3303">
        <v>373.17013549804688</v>
      </c>
      <c r="G3303">
        <v>11.15802001953125</v>
      </c>
      <c r="J3303" s="8"/>
      <c r="K3303" t="s">
        <v>415</v>
      </c>
      <c r="L3303">
        <v>35</v>
      </c>
      <c r="M3303">
        <v>35936.4296875</v>
      </c>
      <c r="N3303">
        <v>3498.63330078125</v>
      </c>
      <c r="O3303">
        <v>212.35881042480469</v>
      </c>
      <c r="P3303">
        <v>160.43939208984375</v>
      </c>
      <c r="Q3303">
        <v>0</v>
      </c>
      <c r="R3303"/>
      <c r="S3303" s="13"/>
      <c r="W3303" s="15"/>
    </row>
    <row r="3304" spans="1:23" x14ac:dyDescent="0.3">
      <c r="A3304" t="s">
        <v>416</v>
      </c>
      <c r="B3304">
        <v>35</v>
      </c>
      <c r="C3304">
        <v>8077.18408203125</v>
      </c>
      <c r="D3304">
        <v>923.7957763671875</v>
      </c>
      <c r="E3304">
        <v>58.890048980712891</v>
      </c>
      <c r="F3304">
        <v>165.166259765625</v>
      </c>
      <c r="G3304">
        <v>112.61965179443359</v>
      </c>
      <c r="J3304" s="8"/>
      <c r="K3304" t="s">
        <v>416</v>
      </c>
      <c r="L3304">
        <v>35</v>
      </c>
      <c r="M3304">
        <v>29754.181640625</v>
      </c>
      <c r="N3304">
        <v>3099.185791015625</v>
      </c>
      <c r="O3304">
        <v>264.08505249023438</v>
      </c>
      <c r="P3304">
        <v>516.8468017578125</v>
      </c>
      <c r="Q3304">
        <v>0</v>
      </c>
      <c r="R3304"/>
      <c r="S3304" s="13"/>
      <c r="W3304" s="15"/>
    </row>
    <row r="3305" spans="1:23" x14ac:dyDescent="0.3">
      <c r="A3305" t="s">
        <v>417</v>
      </c>
      <c r="B3305">
        <v>35</v>
      </c>
      <c r="C3305">
        <v>26821.369140625</v>
      </c>
      <c r="D3305">
        <v>2690.9404296875</v>
      </c>
      <c r="E3305">
        <v>325.7242431640625</v>
      </c>
      <c r="F3305">
        <v>346.68917846679688</v>
      </c>
      <c r="G3305">
        <v>197.79119873046875</v>
      </c>
      <c r="J3305" s="8"/>
      <c r="K3305" t="s">
        <v>417</v>
      </c>
      <c r="L3305">
        <v>35</v>
      </c>
      <c r="M3305">
        <v>46701.19921875</v>
      </c>
      <c r="N3305">
        <v>5018.36572265625</v>
      </c>
      <c r="O3305">
        <v>209.48539733886719</v>
      </c>
      <c r="P3305">
        <v>345.19485473632813</v>
      </c>
      <c r="Q3305">
        <v>258.77682495117188</v>
      </c>
      <c r="R3305"/>
      <c r="S3305" s="13"/>
      <c r="W3305" s="15"/>
    </row>
    <row r="3306" spans="1:23" x14ac:dyDescent="0.3">
      <c r="A3306" t="s">
        <v>418</v>
      </c>
      <c r="B3306">
        <v>35</v>
      </c>
      <c r="C3306">
        <v>20892.3515625</v>
      </c>
      <c r="D3306">
        <v>2172.594482421875</v>
      </c>
      <c r="E3306">
        <v>184.47428894042969</v>
      </c>
      <c r="F3306">
        <v>380.10009765625</v>
      </c>
      <c r="G3306">
        <v>0</v>
      </c>
      <c r="J3306" s="8"/>
      <c r="K3306" t="s">
        <v>418</v>
      </c>
      <c r="L3306">
        <v>35</v>
      </c>
      <c r="M3306">
        <v>45661.5859375</v>
      </c>
      <c r="N3306">
        <v>4671.68505859375</v>
      </c>
      <c r="O3306">
        <v>224.46522521972656</v>
      </c>
      <c r="P3306">
        <v>0</v>
      </c>
      <c r="Q3306">
        <v>0</v>
      </c>
      <c r="R3306"/>
      <c r="S3306" s="13"/>
      <c r="W3306" s="15"/>
    </row>
    <row r="3307" spans="1:23" x14ac:dyDescent="0.3">
      <c r="A3307" t="s">
        <v>419</v>
      </c>
      <c r="B3307">
        <v>35</v>
      </c>
      <c r="C3307">
        <v>30985.11328125</v>
      </c>
      <c r="D3307">
        <v>3642.32470703125</v>
      </c>
      <c r="E3307">
        <v>482.1175537109375</v>
      </c>
      <c r="F3307">
        <v>212.78366088867188</v>
      </c>
      <c r="G3307">
        <v>0</v>
      </c>
      <c r="J3307" s="8"/>
      <c r="K3307" t="s">
        <v>419</v>
      </c>
      <c r="L3307">
        <v>35</v>
      </c>
      <c r="M3307">
        <v>49465.5</v>
      </c>
      <c r="N3307">
        <v>6044.17578125</v>
      </c>
      <c r="O3307">
        <v>453.05841064453125</v>
      </c>
      <c r="P3307">
        <v>394.39520263671875</v>
      </c>
      <c r="Q3307">
        <v>243.72413635253906</v>
      </c>
      <c r="R3307"/>
      <c r="S3307" s="13"/>
      <c r="W3307" s="15"/>
    </row>
    <row r="3308" spans="1:23" x14ac:dyDescent="0.3">
      <c r="A3308" t="s">
        <v>420</v>
      </c>
      <c r="B3308">
        <v>35</v>
      </c>
      <c r="C3308">
        <v>31802.12890625</v>
      </c>
      <c r="D3308">
        <v>4088.673095703125</v>
      </c>
      <c r="E3308">
        <v>402.7080078125</v>
      </c>
      <c r="F3308">
        <v>499.4407958984375</v>
      </c>
      <c r="G3308">
        <v>125.19735717773438</v>
      </c>
      <c r="J3308" s="8"/>
      <c r="K3308" t="s">
        <v>420</v>
      </c>
      <c r="L3308">
        <v>35</v>
      </c>
      <c r="M3308">
        <v>41072.35546875</v>
      </c>
      <c r="N3308">
        <v>5077.79638671875</v>
      </c>
      <c r="O3308">
        <v>425.23712158203125</v>
      </c>
      <c r="P3308">
        <v>573.73779296875</v>
      </c>
      <c r="Q3308">
        <v>148.763916015625</v>
      </c>
      <c r="R3308"/>
      <c r="S3308" s="13"/>
      <c r="W3308" s="15"/>
    </row>
    <row r="3309" spans="1:23" x14ac:dyDescent="0.3">
      <c r="A3309" t="s">
        <v>421</v>
      </c>
      <c r="B3309">
        <v>35</v>
      </c>
      <c r="C3309">
        <v>19875.30859375</v>
      </c>
      <c r="D3309">
        <v>2823.534912109375</v>
      </c>
      <c r="E3309">
        <v>313.73626708984375</v>
      </c>
      <c r="F3309">
        <v>343.8365478515625</v>
      </c>
      <c r="G3309">
        <v>202.25859069824219</v>
      </c>
      <c r="J3309" s="8"/>
      <c r="K3309" t="s">
        <v>421</v>
      </c>
      <c r="L3309">
        <v>35</v>
      </c>
      <c r="M3309">
        <v>43049.921875</v>
      </c>
      <c r="N3309">
        <v>5776.02490234375</v>
      </c>
      <c r="O3309">
        <v>353.550537109375</v>
      </c>
      <c r="P3309">
        <v>278.3438720703125</v>
      </c>
      <c r="Q3309">
        <v>286.40997314453125</v>
      </c>
      <c r="R3309"/>
      <c r="S3309" s="13"/>
      <c r="W3309" s="15"/>
    </row>
    <row r="3310" spans="1:23" x14ac:dyDescent="0.3">
      <c r="A3310" t="s">
        <v>422</v>
      </c>
      <c r="B3310">
        <v>35</v>
      </c>
      <c r="C3310">
        <v>15674.6591796875</v>
      </c>
      <c r="D3310">
        <v>2178.007080078125</v>
      </c>
      <c r="E3310">
        <v>267.49240112304688</v>
      </c>
      <c r="F3310">
        <v>121.84860229492188</v>
      </c>
      <c r="G3310">
        <v>25.926389694213867</v>
      </c>
      <c r="J3310" s="8"/>
      <c r="K3310" t="s">
        <v>422</v>
      </c>
      <c r="L3310">
        <v>35</v>
      </c>
      <c r="M3310">
        <v>44741.45703125</v>
      </c>
      <c r="N3310">
        <v>5778.14208984375</v>
      </c>
      <c r="O3310">
        <v>260.38296508789063</v>
      </c>
      <c r="P3310">
        <v>116.34575653076172</v>
      </c>
      <c r="Q3310">
        <v>95.557266235351563</v>
      </c>
      <c r="R3310"/>
      <c r="S3310" s="13"/>
      <c r="W3310" s="15"/>
    </row>
    <row r="3311" spans="1:23" x14ac:dyDescent="0.3">
      <c r="A3311" t="s">
        <v>423</v>
      </c>
      <c r="B3311">
        <v>35</v>
      </c>
      <c r="C3311">
        <v>11317.4091796875</v>
      </c>
      <c r="D3311">
        <v>1346.5340576171875</v>
      </c>
      <c r="E3311">
        <v>175.81576538085938</v>
      </c>
      <c r="F3311">
        <v>222.75129699707031</v>
      </c>
      <c r="G3311">
        <v>120.58123779296875</v>
      </c>
      <c r="J3311" s="8"/>
      <c r="K3311" t="s">
        <v>423</v>
      </c>
      <c r="L3311">
        <v>35</v>
      </c>
      <c r="M3311">
        <v>38697.8046875</v>
      </c>
      <c r="N3311">
        <v>4341.11083984375</v>
      </c>
      <c r="O3311">
        <v>224.92631530761719</v>
      </c>
      <c r="P3311">
        <v>182.417724609375</v>
      </c>
      <c r="Q3311">
        <v>222.61151123046875</v>
      </c>
      <c r="R3311"/>
      <c r="S3311" s="13"/>
      <c r="W3311" s="15"/>
    </row>
    <row r="3312" spans="1:23" x14ac:dyDescent="0.3">
      <c r="A3312" t="s">
        <v>424</v>
      </c>
      <c r="B3312">
        <v>35</v>
      </c>
      <c r="C3312">
        <v>10616.826171875</v>
      </c>
      <c r="D3312">
        <v>1261.6353759765625</v>
      </c>
      <c r="E3312">
        <v>246.51412963867188</v>
      </c>
      <c r="F3312">
        <v>74.533668518066406</v>
      </c>
      <c r="G3312">
        <v>110.910400390625</v>
      </c>
      <c r="J3312" s="8"/>
      <c r="K3312" t="s">
        <v>424</v>
      </c>
      <c r="L3312">
        <v>35</v>
      </c>
      <c r="M3312">
        <v>33087.34765625</v>
      </c>
      <c r="N3312">
        <v>3742.270263671875</v>
      </c>
      <c r="O3312">
        <v>208.43472290039063</v>
      </c>
      <c r="P3312">
        <v>271.89044189453125</v>
      </c>
      <c r="Q3312">
        <v>232.58879089355469</v>
      </c>
      <c r="R3312"/>
      <c r="S3312" s="13"/>
      <c r="W3312" s="15"/>
    </row>
    <row r="3313" spans="1:23" x14ac:dyDescent="0.3">
      <c r="A3313" t="s">
        <v>425</v>
      </c>
      <c r="B3313">
        <v>35</v>
      </c>
      <c r="C3313">
        <v>26929.1640625</v>
      </c>
      <c r="D3313">
        <v>2763.855224609375</v>
      </c>
      <c r="E3313">
        <v>21.157291412353516</v>
      </c>
      <c r="F3313">
        <v>132.98991394042969</v>
      </c>
      <c r="G3313">
        <v>616.3692626953125</v>
      </c>
      <c r="J3313" s="8"/>
      <c r="K3313" t="s">
        <v>425</v>
      </c>
      <c r="L3313">
        <v>35</v>
      </c>
      <c r="M3313">
        <v>40438.64453125</v>
      </c>
      <c r="N3313">
        <v>4248.509765625</v>
      </c>
      <c r="O3313">
        <v>256.90997314453125</v>
      </c>
      <c r="P3313">
        <v>436.96688842773438</v>
      </c>
      <c r="Q3313">
        <v>214.98362731933594</v>
      </c>
      <c r="R3313"/>
      <c r="S3313" s="13"/>
      <c r="W3313" s="15"/>
    </row>
    <row r="3314" spans="1:23" x14ac:dyDescent="0.3">
      <c r="A3314" t="s">
        <v>426</v>
      </c>
      <c r="B3314">
        <v>35</v>
      </c>
      <c r="C3314">
        <v>27551.994140625</v>
      </c>
      <c r="D3314">
        <v>2720.75732421875</v>
      </c>
      <c r="E3314">
        <v>189.63389587402344</v>
      </c>
      <c r="F3314">
        <v>213.08502197265625</v>
      </c>
      <c r="G3314">
        <v>259.93240356445313</v>
      </c>
      <c r="J3314" s="8"/>
      <c r="K3314" t="s">
        <v>426</v>
      </c>
      <c r="L3314">
        <v>35</v>
      </c>
      <c r="M3314">
        <v>44394.59765625</v>
      </c>
      <c r="N3314">
        <v>4623.13916015625</v>
      </c>
      <c r="O3314">
        <v>328.04483032226563</v>
      </c>
      <c r="P3314">
        <v>294.13577270507813</v>
      </c>
      <c r="Q3314">
        <v>224.22740173339844</v>
      </c>
      <c r="R3314"/>
      <c r="S3314" s="13"/>
      <c r="W3314" s="15"/>
    </row>
    <row r="3315" spans="1:23" x14ac:dyDescent="0.3">
      <c r="A3315" t="s">
        <v>427</v>
      </c>
      <c r="B3315">
        <v>35</v>
      </c>
      <c r="C3315">
        <v>37791.6640625</v>
      </c>
      <c r="D3315">
        <v>3692.061279296875</v>
      </c>
      <c r="E3315">
        <v>147.20669555664063</v>
      </c>
      <c r="F3315">
        <v>345.94561767578125</v>
      </c>
      <c r="G3315">
        <v>0</v>
      </c>
      <c r="J3315" s="8"/>
      <c r="K3315" t="s">
        <v>427</v>
      </c>
      <c r="L3315">
        <v>35</v>
      </c>
      <c r="M3315">
        <v>46924.45703125</v>
      </c>
      <c r="N3315">
        <v>4812.6923828125</v>
      </c>
      <c r="O3315">
        <v>258.42953491210938</v>
      </c>
      <c r="P3315">
        <v>465.1920166015625</v>
      </c>
      <c r="Q3315">
        <v>233.20367431640625</v>
      </c>
      <c r="R3315"/>
      <c r="S3315" s="13"/>
      <c r="W3315" s="15"/>
    </row>
    <row r="3316" spans="1:23" x14ac:dyDescent="0.3">
      <c r="A3316" t="s">
        <v>428</v>
      </c>
      <c r="B3316">
        <v>35</v>
      </c>
      <c r="C3316">
        <v>30109.666015625</v>
      </c>
      <c r="D3316">
        <v>2779.971923828125</v>
      </c>
      <c r="E3316">
        <v>250.00680541992188</v>
      </c>
      <c r="F3316">
        <v>59.847496032714844</v>
      </c>
      <c r="G3316">
        <v>323.626953125</v>
      </c>
      <c r="J3316" s="8"/>
      <c r="K3316" t="s">
        <v>428</v>
      </c>
      <c r="L3316">
        <v>35</v>
      </c>
      <c r="M3316">
        <v>45847.45703125</v>
      </c>
      <c r="N3316">
        <v>4378.6328125</v>
      </c>
      <c r="O3316">
        <v>224.10968017578125</v>
      </c>
      <c r="P3316">
        <v>311.20700073242188</v>
      </c>
      <c r="Q3316">
        <v>127.32863616943359</v>
      </c>
      <c r="R3316"/>
      <c r="S3316" s="13"/>
      <c r="W3316" s="15"/>
    </row>
    <row r="3317" spans="1:23" x14ac:dyDescent="0.3">
      <c r="A3317" t="s">
        <v>429</v>
      </c>
      <c r="B3317">
        <v>35</v>
      </c>
      <c r="C3317">
        <v>15211.3388671875</v>
      </c>
      <c r="D3317">
        <v>1592.190185546875</v>
      </c>
      <c r="E3317">
        <v>68.663764953613281</v>
      </c>
      <c r="F3317">
        <v>0</v>
      </c>
      <c r="G3317">
        <v>246.27824401855469</v>
      </c>
      <c r="J3317" s="8"/>
      <c r="K3317" t="s">
        <v>429</v>
      </c>
      <c r="L3317">
        <v>35</v>
      </c>
      <c r="M3317">
        <v>43440.5703125</v>
      </c>
      <c r="N3317">
        <v>3931.028564453125</v>
      </c>
      <c r="O3317">
        <v>11.074800491333008</v>
      </c>
      <c r="P3317">
        <v>5.2868399620056152</v>
      </c>
      <c r="Q3317">
        <v>0</v>
      </c>
      <c r="R3317"/>
      <c r="S3317" s="13"/>
      <c r="W3317" s="15"/>
    </row>
    <row r="3318" spans="1:23" x14ac:dyDescent="0.3">
      <c r="A3318" t="s">
        <v>430</v>
      </c>
      <c r="B3318">
        <v>35</v>
      </c>
      <c r="C3318">
        <v>9809.771484375</v>
      </c>
      <c r="D3318">
        <v>1010.1834106445313</v>
      </c>
      <c r="E3318">
        <v>141.17276000976563</v>
      </c>
      <c r="F3318">
        <v>142.86224365234375</v>
      </c>
      <c r="G3318">
        <v>305.01406860351563</v>
      </c>
      <c r="J3318" s="8"/>
      <c r="K3318" t="s">
        <v>430</v>
      </c>
      <c r="L3318">
        <v>35</v>
      </c>
      <c r="M3318">
        <v>33712.85546875</v>
      </c>
      <c r="N3318">
        <v>3675.876220703125</v>
      </c>
      <c r="O3318">
        <v>118.08790588378906</v>
      </c>
      <c r="P3318">
        <v>235.67054748535156</v>
      </c>
      <c r="Q3318">
        <v>194.80825805664063</v>
      </c>
      <c r="R3318"/>
      <c r="S3318" s="13"/>
      <c r="W3318" s="15"/>
    </row>
    <row r="3319" spans="1:23" x14ac:dyDescent="0.3">
      <c r="A3319" t="s">
        <v>431</v>
      </c>
      <c r="B3319">
        <v>35</v>
      </c>
      <c r="C3319">
        <v>26702.337890625</v>
      </c>
      <c r="D3319">
        <v>2963.05712890625</v>
      </c>
      <c r="E3319">
        <v>306.86880493164063</v>
      </c>
      <c r="F3319">
        <v>288.03060913085938</v>
      </c>
      <c r="G3319">
        <v>23.164899826049805</v>
      </c>
      <c r="J3319" s="8"/>
      <c r="K3319" t="s">
        <v>431</v>
      </c>
      <c r="L3319">
        <v>35</v>
      </c>
      <c r="M3319">
        <v>33152.87890625</v>
      </c>
      <c r="N3319">
        <v>3728.22216796875</v>
      </c>
      <c r="O3319">
        <v>214.71601867675781</v>
      </c>
      <c r="P3319">
        <v>239.68980407714844</v>
      </c>
      <c r="Q3319">
        <v>297.98486328125</v>
      </c>
      <c r="R3319"/>
      <c r="S3319" s="13"/>
      <c r="W3319" s="15"/>
    </row>
    <row r="3320" spans="1:23" x14ac:dyDescent="0.3">
      <c r="A3320" t="s">
        <v>432</v>
      </c>
      <c r="B3320">
        <v>35</v>
      </c>
      <c r="C3320">
        <v>6672.37353515625</v>
      </c>
      <c r="D3320">
        <v>1055.256591796875</v>
      </c>
      <c r="E3320">
        <v>168.22805786132813</v>
      </c>
      <c r="F3320">
        <v>0</v>
      </c>
      <c r="G3320">
        <v>268.84320068359375</v>
      </c>
      <c r="J3320" s="8"/>
      <c r="K3320" t="s">
        <v>432</v>
      </c>
      <c r="L3320">
        <v>35</v>
      </c>
      <c r="M3320">
        <v>31121.021484375</v>
      </c>
      <c r="N3320">
        <v>3893.7060546875</v>
      </c>
      <c r="O3320">
        <v>135.87651062011719</v>
      </c>
      <c r="P3320">
        <v>114.04165649414063</v>
      </c>
      <c r="Q3320">
        <v>0</v>
      </c>
      <c r="R3320"/>
      <c r="S3320" s="13"/>
      <c r="W3320" s="15"/>
    </row>
    <row r="3321" spans="1:23" x14ac:dyDescent="0.3">
      <c r="A3321" t="s">
        <v>433</v>
      </c>
      <c r="B3321">
        <v>35</v>
      </c>
      <c r="C3321">
        <v>8626.5712890625</v>
      </c>
      <c r="D3321">
        <v>1386.90576171875</v>
      </c>
      <c r="E3321">
        <v>547.77716064453125</v>
      </c>
      <c r="F3321">
        <v>589.90008544921875</v>
      </c>
      <c r="G3321">
        <v>526.4775390625</v>
      </c>
      <c r="J3321" s="8"/>
      <c r="K3321" t="s">
        <v>433</v>
      </c>
      <c r="L3321">
        <v>35</v>
      </c>
      <c r="M3321">
        <v>41341.21484375</v>
      </c>
      <c r="N3321">
        <v>5519.203125</v>
      </c>
      <c r="O3321">
        <v>206.33758544921875</v>
      </c>
      <c r="P3321">
        <v>445.65444946289063</v>
      </c>
      <c r="Q3321">
        <v>206.60572814941406</v>
      </c>
      <c r="R3321"/>
      <c r="S3321" s="13"/>
      <c r="W3321" s="15"/>
    </row>
    <row r="3322" spans="1:23" x14ac:dyDescent="0.3">
      <c r="A3322" t="s">
        <v>434</v>
      </c>
      <c r="B3322">
        <v>35</v>
      </c>
      <c r="C3322">
        <v>16966.923828125</v>
      </c>
      <c r="D3322">
        <v>2111.330810546875</v>
      </c>
      <c r="E3322">
        <v>263.60079956054688</v>
      </c>
      <c r="F3322">
        <v>252.9979248046875</v>
      </c>
      <c r="G3322">
        <v>45.493339538574219</v>
      </c>
      <c r="J3322" s="8"/>
      <c r="K3322" t="s">
        <v>434</v>
      </c>
      <c r="L3322">
        <v>35</v>
      </c>
      <c r="M3322">
        <v>68273.203125</v>
      </c>
      <c r="N3322">
        <v>7853.326171875</v>
      </c>
      <c r="O3322">
        <v>350.376220703125</v>
      </c>
      <c r="P3322">
        <v>433.42538452148438</v>
      </c>
      <c r="Q3322">
        <v>45.493339538574219</v>
      </c>
      <c r="R3322"/>
      <c r="S3322" s="13"/>
      <c r="W3322" s="15"/>
    </row>
    <row r="3323" spans="1:23" x14ac:dyDescent="0.3">
      <c r="A3323" t="s">
        <v>435</v>
      </c>
      <c r="B3323">
        <v>35</v>
      </c>
      <c r="C3323">
        <v>7384.51904296875</v>
      </c>
      <c r="D3323">
        <v>969.16546630859375</v>
      </c>
      <c r="E3323">
        <v>145.35035705566406</v>
      </c>
      <c r="F3323">
        <v>50.759860992431641</v>
      </c>
      <c r="G3323">
        <v>236.00523376464844</v>
      </c>
      <c r="J3323" s="8"/>
      <c r="K3323" t="s">
        <v>435</v>
      </c>
      <c r="L3323">
        <v>35</v>
      </c>
      <c r="M3323">
        <v>45755.27734375</v>
      </c>
      <c r="N3323">
        <v>5628.98193359375</v>
      </c>
      <c r="O3323">
        <v>377.17498779296875</v>
      </c>
      <c r="P3323">
        <v>539.104736328125</v>
      </c>
      <c r="Q3323">
        <v>299.57861328125</v>
      </c>
      <c r="R3323"/>
      <c r="S3323" s="13"/>
      <c r="W3323" s="15"/>
    </row>
    <row r="3324" spans="1:23" x14ac:dyDescent="0.3">
      <c r="A3324" t="s">
        <v>436</v>
      </c>
      <c r="B3324">
        <v>35</v>
      </c>
      <c r="C3324">
        <v>11216.732421875</v>
      </c>
      <c r="D3324">
        <v>1465.68212890625</v>
      </c>
      <c r="E3324">
        <v>349.287109375</v>
      </c>
      <c r="F3324">
        <v>597.71124267578125</v>
      </c>
      <c r="G3324">
        <v>300.30191040039063</v>
      </c>
      <c r="J3324" s="8"/>
      <c r="K3324" t="s">
        <v>436</v>
      </c>
      <c r="L3324">
        <v>35</v>
      </c>
      <c r="M3324">
        <v>42654.234375</v>
      </c>
      <c r="N3324">
        <v>4954.61767578125</v>
      </c>
      <c r="O3324">
        <v>281.40444946289063</v>
      </c>
      <c r="P3324">
        <v>450.92819213867188</v>
      </c>
      <c r="Q3324">
        <v>112.26240539550781</v>
      </c>
      <c r="R3324"/>
      <c r="S3324" s="13"/>
      <c r="W3324" s="15"/>
    </row>
    <row r="3325" spans="1:23" x14ac:dyDescent="0.3">
      <c r="A3325" t="s">
        <v>437</v>
      </c>
      <c r="B3325">
        <v>35</v>
      </c>
      <c r="C3325">
        <v>22768.130859375</v>
      </c>
      <c r="D3325">
        <v>2540.256103515625</v>
      </c>
      <c r="E3325">
        <v>129.34649658203125</v>
      </c>
      <c r="F3325">
        <v>252.53498840332031</v>
      </c>
      <c r="G3325">
        <v>267.81210327148438</v>
      </c>
      <c r="J3325" s="8"/>
      <c r="K3325" t="s">
        <v>437</v>
      </c>
      <c r="L3325">
        <v>35</v>
      </c>
      <c r="M3325">
        <v>51374.2421875</v>
      </c>
      <c r="N3325">
        <v>5246.0341796875</v>
      </c>
      <c r="O3325">
        <v>189.13874816894531</v>
      </c>
      <c r="P3325">
        <v>304.73495483398438</v>
      </c>
      <c r="Q3325">
        <v>0</v>
      </c>
      <c r="R3325"/>
      <c r="S3325" s="13"/>
      <c r="W3325" s="15"/>
    </row>
    <row r="3326" spans="1:23" x14ac:dyDescent="0.3">
      <c r="A3326" t="s">
        <v>438</v>
      </c>
      <c r="B3326">
        <v>35</v>
      </c>
      <c r="C3326">
        <v>9099.4384765625</v>
      </c>
      <c r="D3326">
        <v>1351.0023193359375</v>
      </c>
      <c r="E3326">
        <v>131.80439758300781</v>
      </c>
      <c r="F3326">
        <v>447.13479614257813</v>
      </c>
      <c r="G3326">
        <v>172.53959655761719</v>
      </c>
      <c r="J3326" s="8"/>
      <c r="K3326" t="s">
        <v>438</v>
      </c>
      <c r="L3326">
        <v>35</v>
      </c>
      <c r="M3326">
        <v>48817.328125</v>
      </c>
      <c r="N3326">
        <v>4971.76904296875</v>
      </c>
      <c r="O3326">
        <v>290.19119262695313</v>
      </c>
      <c r="P3326">
        <v>286.7919921875</v>
      </c>
      <c r="Q3326">
        <v>346.51702880859375</v>
      </c>
      <c r="R3326"/>
      <c r="S3326" s="13"/>
      <c r="W3326" s="15"/>
    </row>
    <row r="3327" spans="1:23" x14ac:dyDescent="0.3">
      <c r="A3327" t="s">
        <v>439</v>
      </c>
      <c r="B3327">
        <v>35</v>
      </c>
      <c r="C3327">
        <v>13665.3349609375</v>
      </c>
      <c r="D3327">
        <v>1422.887939453125</v>
      </c>
      <c r="E3327">
        <v>173.00105285644531</v>
      </c>
      <c r="F3327">
        <v>535.819580078125</v>
      </c>
      <c r="G3327">
        <v>54.322128295898438</v>
      </c>
      <c r="J3327" s="8"/>
      <c r="K3327" t="s">
        <v>439</v>
      </c>
      <c r="L3327">
        <v>35</v>
      </c>
      <c r="M3327">
        <v>46255.33984375</v>
      </c>
      <c r="N3327">
        <v>4474.1318359375</v>
      </c>
      <c r="O3327">
        <v>283.6412353515625</v>
      </c>
      <c r="P3327">
        <v>514.434326171875</v>
      </c>
      <c r="Q3327">
        <v>306.05880737304688</v>
      </c>
      <c r="R3327"/>
      <c r="S3327" s="13"/>
      <c r="W3327" s="15"/>
    </row>
    <row r="3328" spans="1:23" x14ac:dyDescent="0.3">
      <c r="A3328" t="s">
        <v>440</v>
      </c>
      <c r="B3328">
        <v>35</v>
      </c>
      <c r="C3328">
        <v>22858.5546875</v>
      </c>
      <c r="D3328">
        <v>2416.83349609375</v>
      </c>
      <c r="E3328">
        <v>257.34063720703125</v>
      </c>
      <c r="F3328">
        <v>128.55807495117188</v>
      </c>
      <c r="G3328">
        <v>112.12824249267578</v>
      </c>
      <c r="J3328" s="8"/>
      <c r="K3328" t="s">
        <v>440</v>
      </c>
      <c r="L3328">
        <v>35</v>
      </c>
      <c r="M3328">
        <v>45223.13671875</v>
      </c>
      <c r="N3328">
        <v>4777.48046875</v>
      </c>
      <c r="O3328">
        <v>201.16064453125</v>
      </c>
      <c r="P3328">
        <v>154.48576354980469</v>
      </c>
      <c r="Q3328">
        <v>260.4268798828125</v>
      </c>
      <c r="R3328"/>
      <c r="S3328" s="13"/>
      <c r="W3328" s="15"/>
    </row>
    <row r="3329" spans="1:23" x14ac:dyDescent="0.3">
      <c r="A3329" t="s">
        <v>441</v>
      </c>
      <c r="B3329">
        <v>35</v>
      </c>
      <c r="C3329">
        <v>9269.390625</v>
      </c>
      <c r="D3329">
        <v>1041.49365234375</v>
      </c>
      <c r="E3329">
        <v>151.26261901855469</v>
      </c>
      <c r="F3329">
        <v>245.78399658203125</v>
      </c>
      <c r="G3329">
        <v>0</v>
      </c>
      <c r="J3329" s="8"/>
      <c r="K3329" t="s">
        <v>441</v>
      </c>
      <c r="L3329">
        <v>35</v>
      </c>
      <c r="M3329">
        <v>36575.48046875</v>
      </c>
      <c r="N3329">
        <v>3848.330078125</v>
      </c>
      <c r="O3329">
        <v>252.37399291992188</v>
      </c>
      <c r="P3329">
        <v>36.365997314453125</v>
      </c>
      <c r="Q3329">
        <v>0</v>
      </c>
      <c r="R3329"/>
      <c r="S3329" s="13"/>
      <c r="W3329" s="15"/>
    </row>
    <row r="3330" spans="1:23" x14ac:dyDescent="0.3">
      <c r="A3330" t="s">
        <v>442</v>
      </c>
      <c r="B3330">
        <v>35</v>
      </c>
      <c r="C3330">
        <v>8915.6787109375</v>
      </c>
      <c r="D3330">
        <v>1155.33251953125</v>
      </c>
      <c r="E3330">
        <v>172.86140441894531</v>
      </c>
      <c r="F3330">
        <v>299.14352416992188</v>
      </c>
      <c r="G3330">
        <v>170.38389587402344</v>
      </c>
      <c r="J3330" s="8"/>
      <c r="K3330" t="s">
        <v>442</v>
      </c>
      <c r="L3330">
        <v>35</v>
      </c>
      <c r="M3330">
        <v>35216.17578125</v>
      </c>
      <c r="N3330">
        <v>3836.531005859375</v>
      </c>
      <c r="O3330">
        <v>220.54730224609375</v>
      </c>
      <c r="P3330">
        <v>300.14401245117188</v>
      </c>
      <c r="Q3330">
        <v>88.850502014160156</v>
      </c>
      <c r="R3330"/>
      <c r="S3330" s="13"/>
      <c r="W3330" s="15"/>
    </row>
    <row r="3331" spans="1:23" x14ac:dyDescent="0.3">
      <c r="A3331" t="s">
        <v>443</v>
      </c>
      <c r="B3331">
        <v>35</v>
      </c>
      <c r="C3331">
        <v>14702.94140625</v>
      </c>
      <c r="D3331">
        <v>1850.3526611328125</v>
      </c>
      <c r="E3331">
        <v>334.14730834960938</v>
      </c>
      <c r="F3331">
        <v>279.75872802734375</v>
      </c>
      <c r="G3331">
        <v>108.49127960205078</v>
      </c>
      <c r="J3331" s="8"/>
      <c r="K3331" t="s">
        <v>443</v>
      </c>
      <c r="L3331">
        <v>35</v>
      </c>
      <c r="M3331">
        <v>37074.11328125</v>
      </c>
      <c r="N3331">
        <v>4491.09375</v>
      </c>
      <c r="O3331">
        <v>278.91635131835938</v>
      </c>
      <c r="P3331">
        <v>291.1142578125</v>
      </c>
      <c r="Q3331">
        <v>146.78231811523438</v>
      </c>
      <c r="R3331"/>
      <c r="S3331" s="13"/>
      <c r="W3331" s="15"/>
    </row>
    <row r="3332" spans="1:23" x14ac:dyDescent="0.3">
      <c r="A3332" t="s">
        <v>444</v>
      </c>
      <c r="B3332">
        <v>35</v>
      </c>
      <c r="C3332">
        <v>22440.291015625</v>
      </c>
      <c r="D3332">
        <v>2656.500244140625</v>
      </c>
      <c r="E3332">
        <v>310.632568359375</v>
      </c>
      <c r="F3332">
        <v>477.15042114257813</v>
      </c>
      <c r="G3332">
        <v>270.3583984375</v>
      </c>
      <c r="J3332" s="8"/>
      <c r="K3332" t="s">
        <v>444</v>
      </c>
      <c r="L3332">
        <v>35</v>
      </c>
      <c r="M3332">
        <v>47255.859375</v>
      </c>
      <c r="N3332">
        <v>5729.513671875</v>
      </c>
      <c r="O3332">
        <v>259.37307739257813</v>
      </c>
      <c r="P3332">
        <v>474.07205200195313</v>
      </c>
      <c r="Q3332">
        <v>0</v>
      </c>
      <c r="R3332"/>
      <c r="S3332" s="13"/>
      <c r="W3332" s="15"/>
    </row>
    <row r="3333" spans="1:23" x14ac:dyDescent="0.3">
      <c r="A3333" t="s">
        <v>445</v>
      </c>
      <c r="B3333">
        <v>35</v>
      </c>
      <c r="C3333">
        <v>6719.54833984375</v>
      </c>
      <c r="D3333">
        <v>961.173583984375</v>
      </c>
      <c r="E3333">
        <v>220.41717529296875</v>
      </c>
      <c r="F3333">
        <v>52.805774688720703</v>
      </c>
      <c r="G3333">
        <v>41.728199005126953</v>
      </c>
      <c r="J3333" s="8"/>
      <c r="K3333" t="s">
        <v>445</v>
      </c>
      <c r="L3333">
        <v>35</v>
      </c>
      <c r="M3333">
        <v>42328.92578125</v>
      </c>
      <c r="N3333">
        <v>5947.74658203125</v>
      </c>
      <c r="O3333">
        <v>165.31288146972656</v>
      </c>
      <c r="P3333">
        <v>11.923884391784668</v>
      </c>
      <c r="Q3333">
        <v>148.09419250488281</v>
      </c>
      <c r="R3333"/>
      <c r="S3333" s="13"/>
      <c r="W3333" s="15"/>
    </row>
    <row r="3334" spans="1:23" x14ac:dyDescent="0.3">
      <c r="A3334" t="s">
        <v>446</v>
      </c>
      <c r="B3334">
        <v>35</v>
      </c>
      <c r="C3334">
        <v>6655.7392578125</v>
      </c>
      <c r="D3334">
        <v>847.1231689453125</v>
      </c>
      <c r="E3334">
        <v>303.80130004882813</v>
      </c>
      <c r="F3334">
        <v>275.40438842773438</v>
      </c>
      <c r="G3334">
        <v>6.2820243835449219</v>
      </c>
      <c r="J3334" s="8"/>
      <c r="K3334" t="s">
        <v>446</v>
      </c>
      <c r="L3334">
        <v>35</v>
      </c>
      <c r="M3334">
        <v>30631.556640625</v>
      </c>
      <c r="N3334">
        <v>3772.2158203125</v>
      </c>
      <c r="O3334">
        <v>222.78762817382813</v>
      </c>
      <c r="P3334">
        <v>339.73883056640625</v>
      </c>
      <c r="Q3334">
        <v>117.5635986328125</v>
      </c>
      <c r="R3334"/>
      <c r="S3334" s="13"/>
      <c r="W3334" s="15"/>
    </row>
    <row r="3335" spans="1:23" x14ac:dyDescent="0.3">
      <c r="A3335" t="s">
        <v>447</v>
      </c>
      <c r="B3335">
        <v>35</v>
      </c>
      <c r="C3335">
        <v>24863.189453125</v>
      </c>
      <c r="D3335">
        <v>3144.526123046875</v>
      </c>
      <c r="E3335">
        <v>517.5257568359375</v>
      </c>
      <c r="F3335">
        <v>560.716796875</v>
      </c>
      <c r="G3335">
        <v>128.13882446289063</v>
      </c>
      <c r="J3335" s="8"/>
      <c r="K3335" t="s">
        <v>447</v>
      </c>
      <c r="L3335">
        <v>35</v>
      </c>
      <c r="M3335">
        <v>56919.59375</v>
      </c>
      <c r="N3335">
        <v>6896.3642578125</v>
      </c>
      <c r="O3335">
        <v>499.2242431640625</v>
      </c>
      <c r="P3335">
        <v>687.62060546875</v>
      </c>
      <c r="Q3335">
        <v>0</v>
      </c>
      <c r="R3335"/>
      <c r="S3335" s="13"/>
      <c r="W3335" s="15"/>
    </row>
    <row r="3336" spans="1:23" x14ac:dyDescent="0.3">
      <c r="A3336" t="s">
        <v>448</v>
      </c>
      <c r="B3336">
        <v>35</v>
      </c>
      <c r="C3336">
        <v>41675.66796875</v>
      </c>
      <c r="D3336">
        <v>4651.84130859375</v>
      </c>
      <c r="E3336">
        <v>460.28787231445313</v>
      </c>
      <c r="F3336">
        <v>381.33779907226563</v>
      </c>
      <c r="G3336">
        <v>206.64241027832031</v>
      </c>
      <c r="J3336" s="8"/>
      <c r="K3336" t="s">
        <v>448</v>
      </c>
      <c r="L3336">
        <v>35</v>
      </c>
      <c r="M3336">
        <v>60584.0546875</v>
      </c>
      <c r="N3336">
        <v>6680.15283203125</v>
      </c>
      <c r="O3336">
        <v>408.63461303710938</v>
      </c>
      <c r="P3336">
        <v>649.64434814453125</v>
      </c>
      <c r="Q3336">
        <v>185.26560974121094</v>
      </c>
      <c r="R3336"/>
      <c r="S3336" s="13"/>
      <c r="W3336" s="15"/>
    </row>
    <row r="3337" spans="1:23" x14ac:dyDescent="0.3">
      <c r="A3337" t="s">
        <v>449</v>
      </c>
      <c r="B3337">
        <v>35</v>
      </c>
      <c r="C3337">
        <v>32528.58203125</v>
      </c>
      <c r="D3337">
        <v>3735.155517578125</v>
      </c>
      <c r="E3337">
        <v>308.412841796875</v>
      </c>
      <c r="F3337">
        <v>569.49578857421875</v>
      </c>
      <c r="G3337">
        <v>247.11369323730469</v>
      </c>
      <c r="J3337" s="8"/>
      <c r="K3337" t="s">
        <v>449</v>
      </c>
      <c r="L3337">
        <v>35</v>
      </c>
      <c r="M3337">
        <v>56551.29296875</v>
      </c>
      <c r="N3337">
        <v>6507.98779296875</v>
      </c>
      <c r="O3337">
        <v>333.6138916015625</v>
      </c>
      <c r="P3337">
        <v>345.71743774414063</v>
      </c>
      <c r="Q3337">
        <v>191.87651062011719</v>
      </c>
      <c r="R3337"/>
      <c r="S3337" s="13"/>
      <c r="W3337" s="15"/>
    </row>
    <row r="3338" spans="1:23" x14ac:dyDescent="0.3">
      <c r="A3338" t="s">
        <v>450</v>
      </c>
      <c r="B3338">
        <v>35</v>
      </c>
      <c r="C3338">
        <v>8762.5615234375</v>
      </c>
      <c r="D3338">
        <v>1073.4134521484375</v>
      </c>
      <c r="E3338">
        <v>328.6337890625</v>
      </c>
      <c r="F3338">
        <v>234.00540161132813</v>
      </c>
      <c r="G3338">
        <v>470.647216796875</v>
      </c>
      <c r="J3338" s="8"/>
      <c r="K3338" t="s">
        <v>450</v>
      </c>
      <c r="L3338">
        <v>35</v>
      </c>
      <c r="M3338">
        <v>44808.78125</v>
      </c>
      <c r="N3338">
        <v>4664.0498046875</v>
      </c>
      <c r="O3338">
        <v>343.36566162109375</v>
      </c>
      <c r="P3338">
        <v>266.50613403320313</v>
      </c>
      <c r="Q3338">
        <v>20.088600158691406</v>
      </c>
      <c r="R3338"/>
      <c r="S3338" s="13"/>
      <c r="W3338" s="15"/>
    </row>
    <row r="3339" spans="1:23" x14ac:dyDescent="0.3">
      <c r="A3339" t="s">
        <v>451</v>
      </c>
      <c r="B3339">
        <v>35</v>
      </c>
      <c r="C3339">
        <v>16169.509765625</v>
      </c>
      <c r="D3339">
        <v>1911.8350830078125</v>
      </c>
      <c r="E3339">
        <v>198.82266235351563</v>
      </c>
      <c r="F3339">
        <v>243.09747314453125</v>
      </c>
      <c r="G3339">
        <v>0</v>
      </c>
      <c r="J3339" s="8"/>
      <c r="K3339" t="s">
        <v>451</v>
      </c>
      <c r="L3339">
        <v>35</v>
      </c>
      <c r="M3339">
        <v>35193.84765625</v>
      </c>
      <c r="N3339">
        <v>3867.512939453125</v>
      </c>
      <c r="O3339">
        <v>184.84294128417969</v>
      </c>
      <c r="P3339">
        <v>194.47798156738281</v>
      </c>
      <c r="Q3339">
        <v>164.75752258300781</v>
      </c>
      <c r="R3339"/>
      <c r="S3339" s="13"/>
      <c r="W3339" s="15"/>
    </row>
    <row r="3340" spans="1:23" x14ac:dyDescent="0.3">
      <c r="A3340" t="s">
        <v>452</v>
      </c>
      <c r="B3340">
        <v>35</v>
      </c>
      <c r="C3340">
        <v>15741.705078125</v>
      </c>
      <c r="D3340">
        <v>1746.4613037109375</v>
      </c>
      <c r="E3340">
        <v>109.65902709960938</v>
      </c>
      <c r="F3340">
        <v>121.60468292236328</v>
      </c>
      <c r="G3340">
        <v>0</v>
      </c>
      <c r="J3340" s="8"/>
      <c r="K3340" t="s">
        <v>452</v>
      </c>
      <c r="L3340">
        <v>35</v>
      </c>
      <c r="M3340">
        <v>40164.1875</v>
      </c>
      <c r="N3340">
        <v>4397.1376953125</v>
      </c>
      <c r="O3340">
        <v>73.586982727050781</v>
      </c>
      <c r="P3340">
        <v>235.50201416015625</v>
      </c>
      <c r="Q3340">
        <v>0</v>
      </c>
      <c r="R3340"/>
      <c r="S3340" s="13"/>
      <c r="W3340" s="15"/>
    </row>
    <row r="3341" spans="1:23" x14ac:dyDescent="0.3">
      <c r="A3341" t="s">
        <v>453</v>
      </c>
      <c r="B3341">
        <v>35</v>
      </c>
      <c r="C3341">
        <v>20280.919921875</v>
      </c>
      <c r="D3341">
        <v>2322.51513671875</v>
      </c>
      <c r="E3341">
        <v>302.16506958007813</v>
      </c>
      <c r="F3341">
        <v>349.01327514648438</v>
      </c>
      <c r="G3341">
        <v>99.385696411132813</v>
      </c>
      <c r="J3341" s="8"/>
      <c r="K3341" t="s">
        <v>453</v>
      </c>
      <c r="L3341">
        <v>35</v>
      </c>
      <c r="M3341">
        <v>50570.03515625</v>
      </c>
      <c r="N3341">
        <v>5364.8740234375</v>
      </c>
      <c r="O3341">
        <v>256.8929443359375</v>
      </c>
      <c r="P3341">
        <v>362.53140258789063</v>
      </c>
      <c r="Q3341">
        <v>346.50689697265625</v>
      </c>
      <c r="R3341"/>
      <c r="S3341" s="13"/>
      <c r="W3341" s="15"/>
    </row>
    <row r="3342" spans="1:23" x14ac:dyDescent="0.3">
      <c r="A3342" t="s">
        <v>454</v>
      </c>
      <c r="B3342">
        <v>35</v>
      </c>
      <c r="C3342">
        <v>20367.912109375</v>
      </c>
      <c r="D3342">
        <v>2193.9072265625</v>
      </c>
      <c r="E3342">
        <v>204.27745056152344</v>
      </c>
      <c r="F3342">
        <v>334.09817504882813</v>
      </c>
      <c r="G3342">
        <v>303.96786499023438</v>
      </c>
      <c r="J3342" s="8"/>
      <c r="K3342" t="s">
        <v>454</v>
      </c>
      <c r="L3342">
        <v>35</v>
      </c>
      <c r="M3342">
        <v>42893.125</v>
      </c>
      <c r="N3342">
        <v>4616.0107421875</v>
      </c>
      <c r="O3342">
        <v>365.49642944335938</v>
      </c>
      <c r="P3342">
        <v>583.5430908203125</v>
      </c>
      <c r="Q3342">
        <v>188.5072021484375</v>
      </c>
      <c r="R3342"/>
      <c r="S3342" s="13"/>
      <c r="W3342" s="15"/>
    </row>
    <row r="3343" spans="1:23" x14ac:dyDescent="0.3">
      <c r="A3343" t="s">
        <v>455</v>
      </c>
      <c r="B3343">
        <v>35</v>
      </c>
      <c r="C3343">
        <v>5876.001953125</v>
      </c>
      <c r="D3343">
        <v>715.35943603515625</v>
      </c>
      <c r="E3343">
        <v>0</v>
      </c>
      <c r="F3343">
        <v>0</v>
      </c>
      <c r="G3343">
        <v>0</v>
      </c>
      <c r="J3343" s="8"/>
      <c r="K3343" t="s">
        <v>455</v>
      </c>
      <c r="L3343">
        <v>35</v>
      </c>
      <c r="M3343">
        <v>48185.546875</v>
      </c>
      <c r="N3343">
        <v>5659.64453125</v>
      </c>
      <c r="O3343">
        <v>37.900974273681641</v>
      </c>
      <c r="P3343">
        <v>211.72221374511719</v>
      </c>
      <c r="Q3343">
        <v>445.4639892578125</v>
      </c>
      <c r="R3343"/>
      <c r="S3343" s="13"/>
      <c r="W3343" s="15"/>
    </row>
    <row r="3344" spans="1:23" x14ac:dyDescent="0.3">
      <c r="A3344" t="s">
        <v>456</v>
      </c>
      <c r="B3344">
        <v>35</v>
      </c>
      <c r="C3344">
        <v>20473.2890625</v>
      </c>
      <c r="D3344">
        <v>2714.840087890625</v>
      </c>
      <c r="E3344">
        <v>423.16180419921875</v>
      </c>
      <c r="F3344">
        <v>285.27163696289063</v>
      </c>
      <c r="G3344">
        <v>165.5443115234375</v>
      </c>
      <c r="J3344" s="8"/>
      <c r="K3344" t="s">
        <v>456</v>
      </c>
      <c r="L3344">
        <v>35</v>
      </c>
      <c r="M3344">
        <v>42694.49609375</v>
      </c>
      <c r="N3344">
        <v>5785.58642578125</v>
      </c>
      <c r="O3344">
        <v>356.30679321289063</v>
      </c>
      <c r="P3344">
        <v>352.35101318359375</v>
      </c>
      <c r="Q3344">
        <v>41.559242248535156</v>
      </c>
      <c r="R3344"/>
      <c r="S3344" s="13"/>
      <c r="W3344" s="15"/>
    </row>
    <row r="3345" spans="1:23" x14ac:dyDescent="0.3">
      <c r="A3345" t="s">
        <v>457</v>
      </c>
      <c r="B3345">
        <v>35</v>
      </c>
      <c r="C3345">
        <v>23274.24609375</v>
      </c>
      <c r="D3345">
        <v>3058.186767578125</v>
      </c>
      <c r="E3345">
        <v>278.89743041992188</v>
      </c>
      <c r="F3345">
        <v>266.58477783203125</v>
      </c>
      <c r="G3345">
        <v>137.79646301269531</v>
      </c>
      <c r="J3345" s="8"/>
      <c r="K3345" t="s">
        <v>457</v>
      </c>
      <c r="L3345">
        <v>35</v>
      </c>
      <c r="M3345">
        <v>39564.44921875</v>
      </c>
      <c r="N3345">
        <v>5218.17236328125</v>
      </c>
      <c r="O3345">
        <v>311.98696899414063</v>
      </c>
      <c r="P3345">
        <v>240.10284423828125</v>
      </c>
      <c r="Q3345">
        <v>0</v>
      </c>
      <c r="R3345"/>
      <c r="S3345" s="13"/>
      <c r="W3345" s="15"/>
    </row>
    <row r="3346" spans="1:23" x14ac:dyDescent="0.3">
      <c r="A3346" t="s">
        <v>458</v>
      </c>
      <c r="B3346">
        <v>35</v>
      </c>
      <c r="C3346">
        <v>36938.421875</v>
      </c>
      <c r="D3346">
        <v>4368.55322265625</v>
      </c>
      <c r="E3346">
        <v>577.74041748046875</v>
      </c>
      <c r="F3346">
        <v>819.184326171875</v>
      </c>
      <c r="G3346">
        <v>186.80192565917969</v>
      </c>
      <c r="J3346" s="8"/>
      <c r="K3346" t="s">
        <v>458</v>
      </c>
      <c r="L3346">
        <v>35</v>
      </c>
      <c r="M3346">
        <v>76612.59375</v>
      </c>
      <c r="N3346">
        <v>9039.845703125</v>
      </c>
      <c r="O3346">
        <v>713.84271240234375</v>
      </c>
      <c r="P3346">
        <v>951.19256591796875</v>
      </c>
      <c r="Q3346">
        <v>410.08859252929688</v>
      </c>
      <c r="R3346"/>
      <c r="S3346" s="13"/>
      <c r="W3346" s="15"/>
    </row>
    <row r="3347" spans="1:23" x14ac:dyDescent="0.3">
      <c r="A3347" t="s">
        <v>459</v>
      </c>
      <c r="B3347">
        <v>35</v>
      </c>
      <c r="C3347">
        <v>19316.83984375</v>
      </c>
      <c r="D3347">
        <v>2375.54833984375</v>
      </c>
      <c r="E3347">
        <v>639.50640869140625</v>
      </c>
      <c r="F3347">
        <v>644.36700439453125</v>
      </c>
      <c r="G3347">
        <v>137.39527893066406</v>
      </c>
      <c r="J3347" s="8"/>
      <c r="K3347" t="s">
        <v>459</v>
      </c>
      <c r="L3347">
        <v>35</v>
      </c>
      <c r="M3347">
        <v>57022.484375</v>
      </c>
      <c r="N3347">
        <v>6824.875</v>
      </c>
      <c r="O3347">
        <v>724.36004638671875</v>
      </c>
      <c r="P3347">
        <v>1003.3959350585938</v>
      </c>
      <c r="Q3347">
        <v>413.882080078125</v>
      </c>
      <c r="R3347"/>
      <c r="S3347" s="13"/>
      <c r="W3347" s="15"/>
    </row>
    <row r="3348" spans="1:23" x14ac:dyDescent="0.3">
      <c r="A3348" t="s">
        <v>460</v>
      </c>
      <c r="B3348">
        <v>35</v>
      </c>
      <c r="C3348">
        <v>43979.3828125</v>
      </c>
      <c r="D3348">
        <v>5145.28173828125</v>
      </c>
      <c r="E3348">
        <v>449.7154541015625</v>
      </c>
      <c r="F3348">
        <v>629.762451171875</v>
      </c>
      <c r="G3348">
        <v>293.92230224609375</v>
      </c>
      <c r="J3348" s="8"/>
      <c r="K3348" t="s">
        <v>460</v>
      </c>
      <c r="L3348">
        <v>35</v>
      </c>
      <c r="M3348">
        <v>54183.0234375</v>
      </c>
      <c r="N3348">
        <v>6263.88525390625</v>
      </c>
      <c r="O3348">
        <v>409.89691162109375</v>
      </c>
      <c r="P3348">
        <v>593.69677734375</v>
      </c>
      <c r="Q3348">
        <v>23.793708801269531</v>
      </c>
      <c r="R3348"/>
      <c r="S3348" s="13"/>
      <c r="W3348" s="15"/>
    </row>
    <row r="3349" spans="1:23" x14ac:dyDescent="0.3">
      <c r="A3349" t="s">
        <v>461</v>
      </c>
      <c r="B3349">
        <v>35</v>
      </c>
      <c r="C3349">
        <v>10321.0009765625</v>
      </c>
      <c r="D3349">
        <v>1244.2137451171875</v>
      </c>
      <c r="E3349">
        <v>420.62149047851563</v>
      </c>
      <c r="F3349">
        <v>430.43212890625</v>
      </c>
      <c r="G3349">
        <v>274.8275146484375</v>
      </c>
      <c r="J3349" s="8"/>
      <c r="K3349" t="s">
        <v>461</v>
      </c>
      <c r="L3349">
        <v>35</v>
      </c>
      <c r="M3349">
        <v>43721.3125</v>
      </c>
      <c r="N3349">
        <v>4829.7509765625</v>
      </c>
      <c r="O3349">
        <v>469.74517822265625</v>
      </c>
      <c r="P3349">
        <v>590.19061279296875</v>
      </c>
      <c r="Q3349">
        <v>134.26687622070313</v>
      </c>
      <c r="R3349"/>
      <c r="S3349" s="13"/>
      <c r="W3349" s="15"/>
    </row>
    <row r="3350" spans="1:23" x14ac:dyDescent="0.3">
      <c r="A3350" t="s">
        <v>462</v>
      </c>
      <c r="B3350">
        <v>35</v>
      </c>
      <c r="C3350">
        <v>19590.5078125</v>
      </c>
      <c r="D3350">
        <v>2247.48291015625</v>
      </c>
      <c r="E3350">
        <v>298.89755249023438</v>
      </c>
      <c r="F3350">
        <v>166.421875</v>
      </c>
      <c r="G3350">
        <v>133.57371520996094</v>
      </c>
      <c r="J3350" s="8"/>
      <c r="K3350" t="s">
        <v>462</v>
      </c>
      <c r="L3350">
        <v>35</v>
      </c>
      <c r="M3350">
        <v>39472.99609375</v>
      </c>
      <c r="N3350">
        <v>4352.75048828125</v>
      </c>
      <c r="O3350">
        <v>290.3819580078125</v>
      </c>
      <c r="P3350">
        <v>334.69287109375</v>
      </c>
      <c r="Q3350">
        <v>210.85565185546875</v>
      </c>
      <c r="R3350"/>
      <c r="S3350" s="13"/>
      <c r="W3350" s="15"/>
    </row>
    <row r="3351" spans="1:23" x14ac:dyDescent="0.3">
      <c r="A3351" t="s">
        <v>463</v>
      </c>
      <c r="B3351">
        <v>35</v>
      </c>
      <c r="C3351">
        <v>18214.033203125</v>
      </c>
      <c r="D3351">
        <v>2216.622314453125</v>
      </c>
      <c r="E3351">
        <v>313.09921264648438</v>
      </c>
      <c r="F3351">
        <v>315.71194458007813</v>
      </c>
      <c r="G3351">
        <v>0</v>
      </c>
      <c r="J3351" s="8"/>
      <c r="K3351" t="s">
        <v>463</v>
      </c>
      <c r="L3351">
        <v>35</v>
      </c>
      <c r="M3351">
        <v>57554.96484375</v>
      </c>
      <c r="N3351">
        <v>6150.56005859375</v>
      </c>
      <c r="O3351">
        <v>306.96002197265625</v>
      </c>
      <c r="P3351">
        <v>215.7177734375</v>
      </c>
      <c r="Q3351">
        <v>0</v>
      </c>
      <c r="R3351"/>
      <c r="S3351" s="13"/>
      <c r="W3351" s="15"/>
    </row>
    <row r="3352" spans="1:23" x14ac:dyDescent="0.3">
      <c r="A3352" t="s">
        <v>464</v>
      </c>
      <c r="B3352">
        <v>35</v>
      </c>
      <c r="C3352">
        <v>12480.7109375</v>
      </c>
      <c r="D3352">
        <v>1465.89404296875</v>
      </c>
      <c r="E3352">
        <v>235.84513854980469</v>
      </c>
      <c r="F3352">
        <v>267.35601806640625</v>
      </c>
      <c r="G3352">
        <v>182.89775085449219</v>
      </c>
      <c r="J3352" s="8"/>
      <c r="K3352" t="s">
        <v>464</v>
      </c>
      <c r="L3352">
        <v>35</v>
      </c>
      <c r="M3352">
        <v>44315.57421875</v>
      </c>
      <c r="N3352">
        <v>4616.4296875</v>
      </c>
      <c r="O3352">
        <v>297.86935424804688</v>
      </c>
      <c r="P3352">
        <v>370.65264892578125</v>
      </c>
      <c r="Q3352">
        <v>3.5342559814453125</v>
      </c>
      <c r="R3352"/>
      <c r="S3352" s="13"/>
      <c r="W3352" s="15"/>
    </row>
    <row r="3353" spans="1:23" x14ac:dyDescent="0.3">
      <c r="A3353" t="s">
        <v>465</v>
      </c>
      <c r="B3353">
        <v>35</v>
      </c>
      <c r="C3353">
        <v>35094.83984375</v>
      </c>
      <c r="D3353">
        <v>4003.539794921875</v>
      </c>
      <c r="E3353">
        <v>277.87359619140625</v>
      </c>
      <c r="F3353">
        <v>223.29646301269531</v>
      </c>
      <c r="G3353">
        <v>256.39291381835938</v>
      </c>
      <c r="J3353" s="8"/>
      <c r="K3353" t="s">
        <v>465</v>
      </c>
      <c r="L3353">
        <v>35</v>
      </c>
      <c r="M3353">
        <v>54635.28125</v>
      </c>
      <c r="N3353">
        <v>6054.091796875</v>
      </c>
      <c r="O3353">
        <v>230.49842834472656</v>
      </c>
      <c r="P3353">
        <v>194.12710571289063</v>
      </c>
      <c r="Q3353">
        <v>62.607574462890625</v>
      </c>
      <c r="R3353"/>
      <c r="S3353" s="13"/>
      <c r="W3353" s="15"/>
    </row>
    <row r="3354" spans="1:23" x14ac:dyDescent="0.3">
      <c r="A3354" t="s">
        <v>466</v>
      </c>
      <c r="B3354">
        <v>35</v>
      </c>
      <c r="C3354">
        <v>43232.38671875</v>
      </c>
      <c r="D3354">
        <v>4882.9287109375</v>
      </c>
      <c r="E3354">
        <v>274.93643188476563</v>
      </c>
      <c r="F3354">
        <v>369.933837890625</v>
      </c>
      <c r="G3354">
        <v>173.79801940917969</v>
      </c>
      <c r="J3354" s="8"/>
      <c r="K3354" t="s">
        <v>466</v>
      </c>
      <c r="L3354">
        <v>35</v>
      </c>
      <c r="M3354">
        <v>61564.1171875</v>
      </c>
      <c r="N3354">
        <v>7006.1416015625</v>
      </c>
      <c r="O3354">
        <v>381.90017700195313</v>
      </c>
      <c r="P3354">
        <v>373.150634765625</v>
      </c>
      <c r="Q3354">
        <v>160.07711791992188</v>
      </c>
      <c r="R3354"/>
      <c r="S3354" s="13"/>
      <c r="W3354" s="15"/>
    </row>
    <row r="3355" spans="1:23" x14ac:dyDescent="0.3">
      <c r="A3355" t="s">
        <v>467</v>
      </c>
      <c r="B3355">
        <v>35</v>
      </c>
      <c r="C3355">
        <v>11137.8525390625</v>
      </c>
      <c r="D3355">
        <v>1466.11962890625</v>
      </c>
      <c r="E3355">
        <v>296.9107666015625</v>
      </c>
      <c r="F3355">
        <v>289.5802001953125</v>
      </c>
      <c r="G3355">
        <v>118.391845703125</v>
      </c>
      <c r="J3355" s="8"/>
      <c r="K3355" t="s">
        <v>467</v>
      </c>
      <c r="L3355">
        <v>35</v>
      </c>
      <c r="M3355">
        <v>47570.25390625</v>
      </c>
      <c r="N3355">
        <v>5604.06640625</v>
      </c>
      <c r="O3355">
        <v>202.43916320800781</v>
      </c>
      <c r="P3355">
        <v>415.9110107421875</v>
      </c>
      <c r="Q3355">
        <v>69.766624450683594</v>
      </c>
      <c r="R3355"/>
      <c r="S3355" s="13"/>
      <c r="W3355" s="15"/>
    </row>
    <row r="3356" spans="1:23" x14ac:dyDescent="0.3">
      <c r="A3356" t="s">
        <v>468</v>
      </c>
      <c r="B3356">
        <v>35</v>
      </c>
      <c r="C3356">
        <v>15721.2568359375</v>
      </c>
      <c r="D3356">
        <v>2236.609619140625</v>
      </c>
      <c r="E3356">
        <v>478.3006591796875</v>
      </c>
      <c r="F3356">
        <v>514.544921875</v>
      </c>
      <c r="G3356">
        <v>245.75833129882813</v>
      </c>
      <c r="J3356" s="8"/>
      <c r="K3356" t="s">
        <v>468</v>
      </c>
      <c r="L3356">
        <v>35</v>
      </c>
      <c r="M3356">
        <v>54078.41796875</v>
      </c>
      <c r="N3356">
        <v>7230.5048828125</v>
      </c>
      <c r="O3356">
        <v>584.5897216796875</v>
      </c>
      <c r="P3356">
        <v>785.64923095703125</v>
      </c>
      <c r="Q3356">
        <v>164.40777587890625</v>
      </c>
      <c r="R3356"/>
      <c r="S3356" s="13"/>
      <c r="W3356" s="15"/>
    </row>
    <row r="3357" spans="1:23" x14ac:dyDescent="0.3">
      <c r="A3357" t="s">
        <v>469</v>
      </c>
      <c r="B3357">
        <v>35</v>
      </c>
      <c r="C3357">
        <v>11279.7861328125</v>
      </c>
      <c r="D3357">
        <v>1934.82373046875</v>
      </c>
      <c r="E3357">
        <v>386.48556518554688</v>
      </c>
      <c r="F3357">
        <v>619.8905029296875</v>
      </c>
      <c r="G3357">
        <v>345.9320068359375</v>
      </c>
      <c r="J3357" s="8"/>
      <c r="K3357" t="s">
        <v>469</v>
      </c>
      <c r="L3357">
        <v>35</v>
      </c>
      <c r="M3357">
        <v>48749.3046875</v>
      </c>
      <c r="N3357">
        <v>6911.14794921875</v>
      </c>
      <c r="O3357">
        <v>461.76303100585938</v>
      </c>
      <c r="P3357">
        <v>621.687255859375</v>
      </c>
      <c r="Q3357">
        <v>225.84986877441406</v>
      </c>
      <c r="R3357"/>
      <c r="S3357" s="13"/>
      <c r="W3357" s="15"/>
    </row>
    <row r="3358" spans="1:23" x14ac:dyDescent="0.3">
      <c r="A3358" t="s">
        <v>470</v>
      </c>
      <c r="B3358">
        <v>35</v>
      </c>
      <c r="C3358">
        <v>21112.505859375</v>
      </c>
      <c r="D3358">
        <v>2732.40869140625</v>
      </c>
      <c r="E3358">
        <v>400.46524047851563</v>
      </c>
      <c r="F3358">
        <v>583.52154541015625</v>
      </c>
      <c r="G3358">
        <v>240.51394653320313</v>
      </c>
      <c r="J3358" s="8"/>
      <c r="K3358" t="s">
        <v>470</v>
      </c>
      <c r="L3358">
        <v>35</v>
      </c>
      <c r="M3358">
        <v>71402.8046875</v>
      </c>
      <c r="N3358">
        <v>9447.34765625</v>
      </c>
      <c r="O3358">
        <v>524.792724609375</v>
      </c>
      <c r="P3358">
        <v>539.33062744140625</v>
      </c>
      <c r="Q3358">
        <v>76.051841735839844</v>
      </c>
      <c r="R3358"/>
      <c r="S3358" s="13"/>
      <c r="W3358" s="15"/>
    </row>
    <row r="3359" spans="1:23" x14ac:dyDescent="0.3">
      <c r="A3359" t="s">
        <v>471</v>
      </c>
      <c r="B3359">
        <v>35</v>
      </c>
      <c r="C3359">
        <v>38831.9375</v>
      </c>
      <c r="D3359">
        <v>4824.32470703125</v>
      </c>
      <c r="E3359">
        <v>354.736083984375</v>
      </c>
      <c r="F3359">
        <v>366.77099609375</v>
      </c>
      <c r="G3359">
        <v>9.6137857437133789</v>
      </c>
      <c r="J3359" s="8"/>
      <c r="K3359" t="s">
        <v>471</v>
      </c>
      <c r="L3359">
        <v>35</v>
      </c>
      <c r="M3359">
        <v>59183.40625</v>
      </c>
      <c r="N3359">
        <v>7357.0078125</v>
      </c>
      <c r="O3359">
        <v>432.56085205078125</v>
      </c>
      <c r="P3359">
        <v>617.3861083984375</v>
      </c>
      <c r="Q3359">
        <v>301.46084594726563</v>
      </c>
      <c r="R3359"/>
      <c r="S3359" s="13"/>
      <c r="W3359" s="15"/>
    </row>
    <row r="3360" spans="1:23" x14ac:dyDescent="0.3">
      <c r="A3360" t="s">
        <v>472</v>
      </c>
      <c r="B3360">
        <v>35</v>
      </c>
      <c r="C3360">
        <v>57220.74609375</v>
      </c>
      <c r="D3360">
        <v>6731.58349609375</v>
      </c>
      <c r="E3360">
        <v>341.65151977539063</v>
      </c>
      <c r="F3360">
        <v>580.89300537109375</v>
      </c>
      <c r="G3360">
        <v>270.60940551757813</v>
      </c>
      <c r="J3360" s="8"/>
      <c r="K3360" t="s">
        <v>472</v>
      </c>
      <c r="L3360">
        <v>35</v>
      </c>
      <c r="M3360">
        <v>69998.6171875</v>
      </c>
      <c r="N3360">
        <v>8142.421875</v>
      </c>
      <c r="O3360">
        <v>291.99285888671875</v>
      </c>
      <c r="P3360">
        <v>575.3455810546875</v>
      </c>
      <c r="Q3360">
        <v>276.9766845703125</v>
      </c>
      <c r="R3360"/>
      <c r="S3360" s="13"/>
      <c r="W3360" s="15"/>
    </row>
    <row r="3361" spans="1:23" x14ac:dyDescent="0.3">
      <c r="A3361" t="s">
        <v>473</v>
      </c>
      <c r="B3361">
        <v>35</v>
      </c>
      <c r="C3361">
        <v>35930.30078125</v>
      </c>
      <c r="D3361">
        <v>4174.93017578125</v>
      </c>
      <c r="E3361">
        <v>279.78558349609375</v>
      </c>
      <c r="F3361">
        <v>426.05307006835938</v>
      </c>
      <c r="G3361">
        <v>98.098472595214844</v>
      </c>
      <c r="J3361" s="8"/>
      <c r="K3361" t="s">
        <v>473</v>
      </c>
      <c r="L3361">
        <v>35</v>
      </c>
      <c r="M3361">
        <v>47359.953125</v>
      </c>
      <c r="N3361">
        <v>5972.068359375</v>
      </c>
      <c r="O3361">
        <v>514.4444580078125</v>
      </c>
      <c r="P3361">
        <v>458.45022583007813</v>
      </c>
      <c r="Q3361">
        <v>112.78387451171875</v>
      </c>
      <c r="R3361"/>
      <c r="S3361" s="13"/>
      <c r="W3361" s="15"/>
    </row>
    <row r="3362" spans="1:23" x14ac:dyDescent="0.3">
      <c r="A3362" t="s">
        <v>474</v>
      </c>
      <c r="B3362">
        <v>35</v>
      </c>
      <c r="C3362">
        <v>49489.76171875</v>
      </c>
      <c r="D3362">
        <v>5633.53857421875</v>
      </c>
      <c r="E3362">
        <v>166.47293090820313</v>
      </c>
      <c r="F3362">
        <v>240.02542114257813</v>
      </c>
      <c r="G3362">
        <v>191.19538879394531</v>
      </c>
      <c r="J3362" s="8"/>
      <c r="K3362" t="s">
        <v>474</v>
      </c>
      <c r="L3362">
        <v>35</v>
      </c>
      <c r="M3362">
        <v>61725.53125</v>
      </c>
      <c r="N3362">
        <v>7050.470703125</v>
      </c>
      <c r="O3362">
        <v>159.500244140625</v>
      </c>
      <c r="P3362">
        <v>364.12017822265625</v>
      </c>
      <c r="Q3362">
        <v>189.58871459960938</v>
      </c>
      <c r="R3362"/>
      <c r="S3362" s="13"/>
      <c r="W3362" s="15"/>
    </row>
    <row r="3363" spans="1:23" x14ac:dyDescent="0.3">
      <c r="A3363" t="s">
        <v>475</v>
      </c>
      <c r="B3363">
        <v>35</v>
      </c>
      <c r="C3363">
        <v>18592.859375</v>
      </c>
      <c r="D3363">
        <v>2089.116455078125</v>
      </c>
      <c r="E3363">
        <v>301.81753540039063</v>
      </c>
      <c r="F3363">
        <v>502.91622924804688</v>
      </c>
      <c r="G3363">
        <v>78.970909118652344</v>
      </c>
      <c r="J3363" s="8"/>
      <c r="K3363" t="s">
        <v>475</v>
      </c>
      <c r="L3363">
        <v>35</v>
      </c>
      <c r="M3363">
        <v>43557.41796875</v>
      </c>
      <c r="N3363">
        <v>4921.71044921875</v>
      </c>
      <c r="O3363">
        <v>437.67840576171875</v>
      </c>
      <c r="P3363">
        <v>573.20733642578125</v>
      </c>
      <c r="Q3363">
        <v>260.04562377929688</v>
      </c>
      <c r="R3363"/>
      <c r="S3363" s="13"/>
      <c r="W3363" s="15"/>
    </row>
    <row r="3364" spans="1:23" x14ac:dyDescent="0.3">
      <c r="A3364" t="s">
        <v>476</v>
      </c>
      <c r="B3364">
        <v>35</v>
      </c>
      <c r="C3364">
        <v>44071.171875</v>
      </c>
      <c r="D3364">
        <v>4288.0693359375</v>
      </c>
      <c r="E3364">
        <v>0</v>
      </c>
      <c r="F3364">
        <v>0</v>
      </c>
      <c r="G3364">
        <v>112.15406036376953</v>
      </c>
      <c r="J3364" s="8"/>
      <c r="K3364" t="s">
        <v>476</v>
      </c>
      <c r="L3364">
        <v>35</v>
      </c>
      <c r="M3364">
        <v>56764.9453125</v>
      </c>
      <c r="N3364">
        <v>5943.2412109375</v>
      </c>
      <c r="O3364">
        <v>0</v>
      </c>
      <c r="P3364">
        <v>28.406047821044922</v>
      </c>
      <c r="Q3364">
        <v>32.882865905761719</v>
      </c>
      <c r="R3364"/>
      <c r="S3364" s="13"/>
      <c r="W3364" s="15"/>
    </row>
    <row r="3365" spans="1:23" x14ac:dyDescent="0.3">
      <c r="A3365" t="s">
        <v>477</v>
      </c>
      <c r="B3365">
        <v>35</v>
      </c>
      <c r="C3365">
        <v>45980.57421875</v>
      </c>
      <c r="D3365">
        <v>5038.0908203125</v>
      </c>
      <c r="E3365">
        <v>194.60812377929688</v>
      </c>
      <c r="F3365">
        <v>254.21208190917969</v>
      </c>
      <c r="G3365">
        <v>77.68121337890625</v>
      </c>
      <c r="J3365" s="8"/>
      <c r="K3365" t="s">
        <v>477</v>
      </c>
      <c r="L3365">
        <v>35</v>
      </c>
      <c r="M3365">
        <v>53401.87109375</v>
      </c>
      <c r="N3365">
        <v>5833.802734375</v>
      </c>
      <c r="O3365">
        <v>237.79362487792969</v>
      </c>
      <c r="P3365">
        <v>234.45188903808594</v>
      </c>
      <c r="Q3365">
        <v>121.10549163818359</v>
      </c>
      <c r="R3365"/>
      <c r="S3365" s="13"/>
      <c r="W3365" s="15"/>
    </row>
    <row r="3366" spans="1:23" x14ac:dyDescent="0.3">
      <c r="A3366" t="s">
        <v>478</v>
      </c>
      <c r="B3366">
        <v>35</v>
      </c>
      <c r="C3366">
        <v>73727.59375</v>
      </c>
      <c r="D3366">
        <v>8072.4267578125</v>
      </c>
      <c r="E3366">
        <v>299.04159545898438</v>
      </c>
      <c r="F3366">
        <v>134.28858947753906</v>
      </c>
      <c r="G3366">
        <v>256.75552368164063</v>
      </c>
      <c r="J3366" s="8"/>
      <c r="K3366" t="s">
        <v>478</v>
      </c>
      <c r="L3366">
        <v>35</v>
      </c>
      <c r="M3366">
        <v>73715.265625</v>
      </c>
      <c r="N3366">
        <v>8039.26171875</v>
      </c>
      <c r="O3366">
        <v>74.577606201171875</v>
      </c>
      <c r="P3366">
        <v>164.86915588378906</v>
      </c>
      <c r="Q3366">
        <v>16.28205680847168</v>
      </c>
      <c r="R3366"/>
      <c r="S3366" s="13"/>
      <c r="W3366" s="15"/>
    </row>
    <row r="3367" spans="1:23" x14ac:dyDescent="0.3">
      <c r="A3367" t="s">
        <v>479</v>
      </c>
      <c r="B3367">
        <v>35</v>
      </c>
      <c r="C3367">
        <v>85203.4453125</v>
      </c>
      <c r="D3367">
        <v>10566.384765625</v>
      </c>
      <c r="E3367">
        <v>527.51861572265625</v>
      </c>
      <c r="F3367">
        <v>413.00238037109375</v>
      </c>
      <c r="G3367">
        <v>175.53453063964844</v>
      </c>
      <c r="J3367" s="8"/>
      <c r="K3367" t="s">
        <v>479</v>
      </c>
      <c r="L3367">
        <v>35</v>
      </c>
      <c r="M3367">
        <v>77413.6875</v>
      </c>
      <c r="N3367">
        <v>9658.099609375</v>
      </c>
      <c r="O3367">
        <v>445.66226196289063</v>
      </c>
      <c r="P3367">
        <v>517.08697509765625</v>
      </c>
      <c r="Q3367">
        <v>132.90470886230469</v>
      </c>
      <c r="R3367"/>
      <c r="S3367" s="13"/>
      <c r="W3367" s="15"/>
    </row>
    <row r="3368" spans="1:23" x14ac:dyDescent="0.3">
      <c r="A3368" t="s">
        <v>480</v>
      </c>
      <c r="B3368">
        <v>35</v>
      </c>
      <c r="C3368">
        <v>55058.29296875</v>
      </c>
      <c r="D3368">
        <v>7423.84033203125</v>
      </c>
      <c r="E3368">
        <v>314.00784301757813</v>
      </c>
      <c r="F3368">
        <v>299.3287353515625</v>
      </c>
      <c r="G3368">
        <v>133.9312744140625</v>
      </c>
      <c r="J3368" s="8"/>
      <c r="K3368" t="s">
        <v>480</v>
      </c>
      <c r="L3368">
        <v>35</v>
      </c>
      <c r="M3368">
        <v>62598.09765625</v>
      </c>
      <c r="N3368">
        <v>8473.9736328125</v>
      </c>
      <c r="O3368">
        <v>297.24356079101563</v>
      </c>
      <c r="P3368">
        <v>291.61123657226563</v>
      </c>
      <c r="Q3368">
        <v>219.84944152832031</v>
      </c>
      <c r="R3368"/>
      <c r="S3368" s="13"/>
      <c r="W3368" s="15"/>
    </row>
    <row r="3369" spans="1:23" x14ac:dyDescent="0.3">
      <c r="A3369" t="s">
        <v>481</v>
      </c>
      <c r="B3369">
        <v>35</v>
      </c>
      <c r="C3369">
        <v>68668.546875</v>
      </c>
      <c r="D3369">
        <v>10650.451171875</v>
      </c>
      <c r="E3369">
        <v>704.70660400390625</v>
      </c>
      <c r="F3369">
        <v>448.37030029296875</v>
      </c>
      <c r="G3369">
        <v>391.84512329101563</v>
      </c>
      <c r="J3369" s="8"/>
      <c r="K3369" t="s">
        <v>481</v>
      </c>
      <c r="L3369">
        <v>35</v>
      </c>
      <c r="M3369">
        <v>68476.828125</v>
      </c>
      <c r="N3369">
        <v>10374.2314453125</v>
      </c>
      <c r="O3369">
        <v>537.93145751953125</v>
      </c>
      <c r="P3369">
        <v>544.5032958984375</v>
      </c>
      <c r="Q3369">
        <v>238.25758361816406</v>
      </c>
      <c r="R3369"/>
      <c r="S3369" s="13"/>
      <c r="W3369" s="15"/>
    </row>
    <row r="3370" spans="1:23" x14ac:dyDescent="0.3">
      <c r="A3370" t="s">
        <v>386</v>
      </c>
      <c r="B3370">
        <v>36</v>
      </c>
      <c r="C3370">
        <v>32021.048828125</v>
      </c>
      <c r="D3370">
        <v>4172.44287109375</v>
      </c>
      <c r="E3370">
        <v>315.69146728515625</v>
      </c>
      <c r="F3370">
        <v>315.33041381835938</v>
      </c>
      <c r="G3370">
        <v>222.42221069335938</v>
      </c>
      <c r="J3370" s="8"/>
      <c r="K3370" t="s">
        <v>386</v>
      </c>
      <c r="L3370">
        <v>36</v>
      </c>
      <c r="M3370">
        <v>48270.8515625</v>
      </c>
      <c r="N3370">
        <v>6287.18017578125</v>
      </c>
      <c r="O3370">
        <v>617.58221435546875</v>
      </c>
      <c r="P3370">
        <v>620.6275634765625</v>
      </c>
      <c r="Q3370">
        <v>400.07110595703125</v>
      </c>
      <c r="R3370"/>
      <c r="S3370" s="13"/>
      <c r="W3370" s="15"/>
    </row>
    <row r="3371" spans="1:23" x14ac:dyDescent="0.3">
      <c r="A3371" t="s">
        <v>387</v>
      </c>
      <c r="B3371">
        <v>36</v>
      </c>
      <c r="C3371">
        <v>31389.9765625</v>
      </c>
      <c r="D3371">
        <v>3933.935302734375</v>
      </c>
      <c r="E3371">
        <v>25.550361633300781</v>
      </c>
      <c r="F3371">
        <v>240.31657409667969</v>
      </c>
      <c r="G3371">
        <v>391.28268432617188</v>
      </c>
      <c r="J3371" s="8"/>
      <c r="K3371" t="s">
        <v>387</v>
      </c>
      <c r="L3371">
        <v>36</v>
      </c>
      <c r="M3371">
        <v>45230.5234375</v>
      </c>
      <c r="N3371">
        <v>5616.01318359375</v>
      </c>
      <c r="O3371">
        <v>358.86642456054688</v>
      </c>
      <c r="P3371">
        <v>262.45098876953125</v>
      </c>
      <c r="Q3371">
        <v>211.86526489257813</v>
      </c>
      <c r="R3371"/>
      <c r="S3371" s="13"/>
      <c r="W3371" s="15"/>
    </row>
    <row r="3372" spans="1:23" x14ac:dyDescent="0.3">
      <c r="A3372" t="s">
        <v>388</v>
      </c>
      <c r="B3372">
        <v>36</v>
      </c>
      <c r="C3372">
        <v>20557.080078125</v>
      </c>
      <c r="D3372">
        <v>2500.171875</v>
      </c>
      <c r="E3372">
        <v>349.56024169921875</v>
      </c>
      <c r="F3372">
        <v>437.99514770507813</v>
      </c>
      <c r="G3372">
        <v>127.52159118652344</v>
      </c>
      <c r="J3372" s="8"/>
      <c r="K3372" t="s">
        <v>388</v>
      </c>
      <c r="L3372">
        <v>36</v>
      </c>
      <c r="M3372">
        <v>43649.65234375</v>
      </c>
      <c r="N3372">
        <v>5594.3427734375</v>
      </c>
      <c r="O3372">
        <v>413.54754638671875</v>
      </c>
      <c r="P3372">
        <v>737.31109619140625</v>
      </c>
      <c r="Q3372">
        <v>501.85916137695313</v>
      </c>
      <c r="R3372"/>
      <c r="S3372" s="13"/>
      <c r="W3372" s="15"/>
    </row>
    <row r="3373" spans="1:23" x14ac:dyDescent="0.3">
      <c r="A3373" t="s">
        <v>389</v>
      </c>
      <c r="B3373">
        <v>36</v>
      </c>
      <c r="C3373">
        <v>14905.34765625</v>
      </c>
      <c r="D3373">
        <v>1689.4366455078125</v>
      </c>
      <c r="E3373">
        <v>135.29710388183594</v>
      </c>
      <c r="F3373">
        <v>59.572593688964844</v>
      </c>
      <c r="G3373">
        <v>0</v>
      </c>
      <c r="J3373" s="8"/>
      <c r="K3373" t="s">
        <v>389</v>
      </c>
      <c r="L3373">
        <v>36</v>
      </c>
      <c r="M3373">
        <v>54333.29296875</v>
      </c>
      <c r="N3373">
        <v>5699.14794921875</v>
      </c>
      <c r="O3373">
        <v>200.80938720703125</v>
      </c>
      <c r="P3373">
        <v>139.48704528808594</v>
      </c>
      <c r="Q3373">
        <v>487.44979858398438</v>
      </c>
      <c r="R3373"/>
      <c r="S3373" s="13"/>
      <c r="W3373" s="15"/>
    </row>
    <row r="3374" spans="1:23" x14ac:dyDescent="0.3">
      <c r="A3374" t="s">
        <v>390</v>
      </c>
      <c r="B3374">
        <v>36</v>
      </c>
      <c r="C3374">
        <v>8654.013671875</v>
      </c>
      <c r="D3374">
        <v>944.0941162109375</v>
      </c>
      <c r="E3374">
        <v>121.70519256591797</v>
      </c>
      <c r="F3374">
        <v>0</v>
      </c>
      <c r="G3374">
        <v>0</v>
      </c>
      <c r="J3374" s="8"/>
      <c r="K3374" t="s">
        <v>390</v>
      </c>
      <c r="L3374">
        <v>36</v>
      </c>
      <c r="M3374">
        <v>42871.9296875</v>
      </c>
      <c r="N3374">
        <v>4379.82958984375</v>
      </c>
      <c r="O3374">
        <v>166.78118896484375</v>
      </c>
      <c r="P3374">
        <v>0</v>
      </c>
      <c r="Q3374">
        <v>24.014980316162109</v>
      </c>
      <c r="R3374"/>
      <c r="S3374" s="13"/>
      <c r="W3374" s="15"/>
    </row>
    <row r="3375" spans="1:23" x14ac:dyDescent="0.3">
      <c r="A3375" t="s">
        <v>391</v>
      </c>
      <c r="B3375">
        <v>36</v>
      </c>
      <c r="C3375">
        <v>19875.01953125</v>
      </c>
      <c r="D3375">
        <v>1763.48291015625</v>
      </c>
      <c r="E3375">
        <v>0</v>
      </c>
      <c r="F3375">
        <v>173.22183227539063</v>
      </c>
      <c r="G3375">
        <v>9.5866403579711914</v>
      </c>
      <c r="J3375" s="8"/>
      <c r="K3375" t="s">
        <v>391</v>
      </c>
      <c r="L3375">
        <v>36</v>
      </c>
      <c r="M3375">
        <v>44861.75</v>
      </c>
      <c r="N3375">
        <v>4402.322265625</v>
      </c>
      <c r="O3375">
        <v>0</v>
      </c>
      <c r="P3375">
        <v>174.49552917480469</v>
      </c>
      <c r="Q3375">
        <v>93.469741821289063</v>
      </c>
      <c r="R3375"/>
      <c r="S3375" s="13"/>
      <c r="W3375" s="15"/>
    </row>
    <row r="3376" spans="1:23" x14ac:dyDescent="0.3">
      <c r="A3376" t="s">
        <v>392</v>
      </c>
      <c r="B3376">
        <v>36</v>
      </c>
      <c r="C3376">
        <v>28083.1796875</v>
      </c>
      <c r="D3376">
        <v>2820.34912109375</v>
      </c>
      <c r="E3376">
        <v>29.821767807006836</v>
      </c>
      <c r="F3376">
        <v>0</v>
      </c>
      <c r="G3376">
        <v>77.67474365234375</v>
      </c>
      <c r="J3376" s="8"/>
      <c r="K3376" t="s">
        <v>392</v>
      </c>
      <c r="L3376">
        <v>36</v>
      </c>
      <c r="M3376">
        <v>41095.234375</v>
      </c>
      <c r="N3376">
        <v>4151.7490234375</v>
      </c>
      <c r="O3376">
        <v>167.88551330566406</v>
      </c>
      <c r="P3376">
        <v>223.45867919921875</v>
      </c>
      <c r="Q3376">
        <v>235.37800598144531</v>
      </c>
      <c r="R3376"/>
      <c r="S3376" s="13"/>
      <c r="W3376" s="15"/>
    </row>
    <row r="3377" spans="1:23" x14ac:dyDescent="0.3">
      <c r="A3377" t="s">
        <v>393</v>
      </c>
      <c r="B3377">
        <v>36</v>
      </c>
      <c r="C3377">
        <v>18846.1875</v>
      </c>
      <c r="D3377">
        <v>2093.583984375</v>
      </c>
      <c r="E3377">
        <v>96.713272094726563</v>
      </c>
      <c r="F3377">
        <v>236.61676025390625</v>
      </c>
      <c r="G3377">
        <v>181.59071350097656</v>
      </c>
      <c r="J3377" s="8"/>
      <c r="K3377" t="s">
        <v>393</v>
      </c>
      <c r="L3377">
        <v>36</v>
      </c>
      <c r="M3377">
        <v>36523.26953125</v>
      </c>
      <c r="N3377">
        <v>3952.03759765625</v>
      </c>
      <c r="O3377">
        <v>56.41607666015625</v>
      </c>
      <c r="P3377">
        <v>195.60317993164063</v>
      </c>
      <c r="Q3377">
        <v>208.938720703125</v>
      </c>
      <c r="R3377"/>
      <c r="S3377" s="13"/>
      <c r="W3377" s="15"/>
    </row>
    <row r="3378" spans="1:23" x14ac:dyDescent="0.3">
      <c r="A3378" t="s">
        <v>394</v>
      </c>
      <c r="B3378">
        <v>36</v>
      </c>
      <c r="C3378">
        <v>14950.6337890625</v>
      </c>
      <c r="D3378">
        <v>1544.0386962890625</v>
      </c>
      <c r="E3378">
        <v>218.40895080566406</v>
      </c>
      <c r="F3378">
        <v>314.08648681640625</v>
      </c>
      <c r="G3378">
        <v>0</v>
      </c>
      <c r="J3378" s="8"/>
      <c r="K3378" t="s">
        <v>394</v>
      </c>
      <c r="L3378">
        <v>36</v>
      </c>
      <c r="M3378">
        <v>43143.1171875</v>
      </c>
      <c r="N3378">
        <v>4839.1220703125</v>
      </c>
      <c r="O3378">
        <v>335.36343383789063</v>
      </c>
      <c r="P3378">
        <v>354.56875610351563</v>
      </c>
      <c r="Q3378">
        <v>0</v>
      </c>
      <c r="R3378"/>
      <c r="S3378" s="13"/>
      <c r="W3378" s="15"/>
    </row>
    <row r="3379" spans="1:23" x14ac:dyDescent="0.3">
      <c r="A3379" t="s">
        <v>395</v>
      </c>
      <c r="B3379">
        <v>36</v>
      </c>
      <c r="C3379">
        <v>24762.08984375</v>
      </c>
      <c r="D3379">
        <v>3147.451171875</v>
      </c>
      <c r="E3379">
        <v>369.72320556640625</v>
      </c>
      <c r="F3379">
        <v>473.76040649414063</v>
      </c>
      <c r="G3379">
        <v>142.17849731445313</v>
      </c>
      <c r="J3379" s="8"/>
      <c r="K3379" t="s">
        <v>395</v>
      </c>
      <c r="L3379">
        <v>36</v>
      </c>
      <c r="M3379">
        <v>47943.09765625</v>
      </c>
      <c r="N3379">
        <v>6323.40185546875</v>
      </c>
      <c r="O3379">
        <v>546.1820068359375</v>
      </c>
      <c r="P3379">
        <v>799.66937255859375</v>
      </c>
      <c r="Q3379">
        <v>114.09384918212891</v>
      </c>
      <c r="R3379"/>
      <c r="S3379" s="13"/>
      <c r="W3379" s="15"/>
    </row>
    <row r="3380" spans="1:23" x14ac:dyDescent="0.3">
      <c r="A3380" t="s">
        <v>396</v>
      </c>
      <c r="B3380">
        <v>36</v>
      </c>
      <c r="C3380">
        <v>22114.30078125</v>
      </c>
      <c r="D3380">
        <v>3068.87255859375</v>
      </c>
      <c r="E3380">
        <v>240.34506225585938</v>
      </c>
      <c r="F3380">
        <v>150.66358947753906</v>
      </c>
      <c r="G3380">
        <v>297.87811279296875</v>
      </c>
      <c r="J3380" s="8"/>
      <c r="K3380" t="s">
        <v>396</v>
      </c>
      <c r="L3380">
        <v>36</v>
      </c>
      <c r="M3380">
        <v>50309.01171875</v>
      </c>
      <c r="N3380">
        <v>6751.955078125</v>
      </c>
      <c r="O3380">
        <v>411.75393676757813</v>
      </c>
      <c r="P3380">
        <v>450.31674194335938</v>
      </c>
      <c r="Q3380">
        <v>138.04107666015625</v>
      </c>
      <c r="R3380"/>
      <c r="S3380" s="13"/>
      <c r="W3380" s="15"/>
    </row>
    <row r="3381" spans="1:23" x14ac:dyDescent="0.3">
      <c r="A3381" t="s">
        <v>397</v>
      </c>
      <c r="B3381">
        <v>36</v>
      </c>
      <c r="C3381">
        <v>29641.400390625</v>
      </c>
      <c r="D3381">
        <v>4199.56982421875</v>
      </c>
      <c r="E3381">
        <v>87.3092041015625</v>
      </c>
      <c r="F3381">
        <v>436.84808349609375</v>
      </c>
      <c r="G3381">
        <v>558.82147216796875</v>
      </c>
      <c r="J3381" s="8"/>
      <c r="K3381" t="s">
        <v>397</v>
      </c>
      <c r="L3381">
        <v>36</v>
      </c>
      <c r="M3381">
        <v>50060.72265625</v>
      </c>
      <c r="N3381">
        <v>6592.72705078125</v>
      </c>
      <c r="O3381">
        <v>523.855224609375</v>
      </c>
      <c r="P3381">
        <v>605.271484375</v>
      </c>
      <c r="Q3381">
        <v>466.8863525390625</v>
      </c>
      <c r="R3381"/>
      <c r="S3381" s="13"/>
      <c r="W3381" s="15"/>
    </row>
    <row r="3382" spans="1:23" x14ac:dyDescent="0.3">
      <c r="A3382" t="s">
        <v>398</v>
      </c>
      <c r="B3382">
        <v>36</v>
      </c>
      <c r="C3382">
        <v>8740.169921875</v>
      </c>
      <c r="D3382">
        <v>1361.4974365234375</v>
      </c>
      <c r="E3382">
        <v>378.83139038085938</v>
      </c>
      <c r="F3382">
        <v>425.298095703125</v>
      </c>
      <c r="G3382">
        <v>330.52493286132813</v>
      </c>
      <c r="J3382" s="8"/>
      <c r="K3382" t="s">
        <v>398</v>
      </c>
      <c r="L3382">
        <v>36</v>
      </c>
      <c r="M3382">
        <v>49446.69921875</v>
      </c>
      <c r="N3382">
        <v>6794.86767578125</v>
      </c>
      <c r="O3382">
        <v>564.90447998046875</v>
      </c>
      <c r="P3382">
        <v>704.7528076171875</v>
      </c>
      <c r="Q3382">
        <v>448.89474487304688</v>
      </c>
      <c r="R3382"/>
      <c r="S3382" s="13"/>
      <c r="W3382" s="15"/>
    </row>
    <row r="3383" spans="1:23" x14ac:dyDescent="0.3">
      <c r="A3383" t="s">
        <v>399</v>
      </c>
      <c r="B3383">
        <v>36</v>
      </c>
      <c r="C3383">
        <v>21803.31640625</v>
      </c>
      <c r="D3383">
        <v>2902.613525390625</v>
      </c>
      <c r="E3383">
        <v>464.9881591796875</v>
      </c>
      <c r="F3383">
        <v>560.83746337890625</v>
      </c>
      <c r="G3383">
        <v>286.81161499023438</v>
      </c>
      <c r="J3383" s="8"/>
      <c r="K3383" t="s">
        <v>399</v>
      </c>
      <c r="L3383">
        <v>36</v>
      </c>
      <c r="M3383">
        <v>41357.84765625</v>
      </c>
      <c r="N3383">
        <v>5456.77392578125</v>
      </c>
      <c r="O3383">
        <v>566.704345703125</v>
      </c>
      <c r="P3383">
        <v>455.26806640625</v>
      </c>
      <c r="Q3383">
        <v>272.42608642578125</v>
      </c>
      <c r="R3383"/>
      <c r="S3383" s="13"/>
      <c r="W3383" s="15"/>
    </row>
    <row r="3384" spans="1:23" x14ac:dyDescent="0.3">
      <c r="A3384" t="s">
        <v>400</v>
      </c>
      <c r="B3384">
        <v>36</v>
      </c>
      <c r="C3384">
        <v>24751.005859375</v>
      </c>
      <c r="D3384">
        <v>2701.131591796875</v>
      </c>
      <c r="E3384">
        <v>234.16368103027344</v>
      </c>
      <c r="F3384">
        <v>192.97518920898438</v>
      </c>
      <c r="G3384">
        <v>0</v>
      </c>
      <c r="J3384" s="8"/>
      <c r="K3384" t="s">
        <v>400</v>
      </c>
      <c r="L3384">
        <v>36</v>
      </c>
      <c r="M3384">
        <v>46525.6328125</v>
      </c>
      <c r="N3384">
        <v>5439.4501953125</v>
      </c>
      <c r="O3384">
        <v>292.42974853515625</v>
      </c>
      <c r="P3384">
        <v>336.61013793945313</v>
      </c>
      <c r="Q3384">
        <v>271.759521484375</v>
      </c>
      <c r="R3384"/>
      <c r="S3384" s="13"/>
      <c r="W3384" s="15"/>
    </row>
    <row r="3385" spans="1:23" x14ac:dyDescent="0.3">
      <c r="A3385" t="s">
        <v>401</v>
      </c>
      <c r="B3385">
        <v>36</v>
      </c>
      <c r="C3385">
        <v>12565.42578125</v>
      </c>
      <c r="D3385">
        <v>1375.0147705078125</v>
      </c>
      <c r="E3385">
        <v>179.25543212890625</v>
      </c>
      <c r="F3385">
        <v>154.82960510253906</v>
      </c>
      <c r="G3385">
        <v>327.13632202148438</v>
      </c>
      <c r="J3385" s="8"/>
      <c r="K3385" t="s">
        <v>401</v>
      </c>
      <c r="L3385">
        <v>36</v>
      </c>
      <c r="M3385">
        <v>52875.34765625</v>
      </c>
      <c r="N3385">
        <v>5516.412109375</v>
      </c>
      <c r="O3385">
        <v>286.52639770507813</v>
      </c>
      <c r="P3385">
        <v>193.91281127929688</v>
      </c>
      <c r="Q3385">
        <v>227.82708740234375</v>
      </c>
      <c r="R3385"/>
      <c r="S3385" s="13"/>
      <c r="W3385" s="15"/>
    </row>
    <row r="3386" spans="1:23" x14ac:dyDescent="0.3">
      <c r="A3386" t="s">
        <v>402</v>
      </c>
      <c r="B3386">
        <v>36</v>
      </c>
      <c r="C3386">
        <v>21085.98046875</v>
      </c>
      <c r="D3386">
        <v>2046.8463134765625</v>
      </c>
      <c r="E3386">
        <v>97.988967895507813</v>
      </c>
      <c r="F3386">
        <v>1003.795654296875</v>
      </c>
      <c r="G3386">
        <v>1426.4493408203125</v>
      </c>
      <c r="J3386" s="8"/>
      <c r="K3386" t="s">
        <v>402</v>
      </c>
      <c r="L3386">
        <v>36</v>
      </c>
      <c r="M3386">
        <v>51542.7421875</v>
      </c>
      <c r="N3386">
        <v>5120.4541015625</v>
      </c>
      <c r="O3386">
        <v>441.66043090820313</v>
      </c>
      <c r="P3386">
        <v>1380.0189208984375</v>
      </c>
      <c r="Q3386">
        <v>1593.9798583984375</v>
      </c>
      <c r="R3386"/>
      <c r="S3386" s="13"/>
      <c r="W3386" s="15"/>
    </row>
    <row r="3387" spans="1:23" x14ac:dyDescent="0.3">
      <c r="A3387" t="s">
        <v>403</v>
      </c>
      <c r="B3387">
        <v>36</v>
      </c>
      <c r="C3387">
        <v>39299.5625</v>
      </c>
      <c r="D3387">
        <v>3990.49609375</v>
      </c>
      <c r="E3387">
        <v>216.98605346679688</v>
      </c>
      <c r="F3387">
        <v>176.01101684570313</v>
      </c>
      <c r="G3387">
        <v>221.60249328613281</v>
      </c>
      <c r="J3387" s="8"/>
      <c r="K3387" t="s">
        <v>403</v>
      </c>
      <c r="L3387">
        <v>36</v>
      </c>
      <c r="M3387">
        <v>53022.71484375</v>
      </c>
      <c r="N3387">
        <v>5489.3779296875</v>
      </c>
      <c r="O3387">
        <v>260.38323974609375</v>
      </c>
      <c r="P3387">
        <v>347.17770385742188</v>
      </c>
      <c r="Q3387">
        <v>448.12948608398438</v>
      </c>
      <c r="R3387"/>
      <c r="S3387" s="13"/>
      <c r="W3387" s="15"/>
    </row>
    <row r="3388" spans="1:23" x14ac:dyDescent="0.3">
      <c r="A3388" t="s">
        <v>404</v>
      </c>
      <c r="B3388">
        <v>36</v>
      </c>
      <c r="C3388">
        <v>16242.4404296875</v>
      </c>
      <c r="D3388">
        <v>1803.2056884765625</v>
      </c>
      <c r="E3388">
        <v>242.40327453613281</v>
      </c>
      <c r="F3388">
        <v>264.779052734375</v>
      </c>
      <c r="G3388">
        <v>166.16900634765625</v>
      </c>
      <c r="J3388" s="8"/>
      <c r="K3388" t="s">
        <v>404</v>
      </c>
      <c r="L3388">
        <v>36</v>
      </c>
      <c r="M3388">
        <v>51950.0703125</v>
      </c>
      <c r="N3388">
        <v>5108.86865234375</v>
      </c>
      <c r="O3388">
        <v>234.18621826171875</v>
      </c>
      <c r="P3388">
        <v>361.91696166992188</v>
      </c>
      <c r="Q3388">
        <v>269.19378662109375</v>
      </c>
      <c r="R3388"/>
      <c r="S3388" s="13"/>
      <c r="W3388" s="15"/>
    </row>
    <row r="3389" spans="1:23" x14ac:dyDescent="0.3">
      <c r="A3389" t="s">
        <v>405</v>
      </c>
      <c r="B3389">
        <v>36</v>
      </c>
      <c r="C3389">
        <v>22390.54296875</v>
      </c>
      <c r="D3389">
        <v>2490.18603515625</v>
      </c>
      <c r="E3389">
        <v>262.98089599609375</v>
      </c>
      <c r="F3389">
        <v>231.97549438476563</v>
      </c>
      <c r="G3389">
        <v>425.19204711914063</v>
      </c>
      <c r="J3389" s="8"/>
      <c r="K3389" t="s">
        <v>405</v>
      </c>
      <c r="L3389">
        <v>36</v>
      </c>
      <c r="M3389">
        <v>35676.51953125</v>
      </c>
      <c r="N3389">
        <v>3633.774169921875</v>
      </c>
      <c r="O3389">
        <v>266.17498779296875</v>
      </c>
      <c r="P3389">
        <v>677.990234375</v>
      </c>
      <c r="Q3389">
        <v>404.82354736328125</v>
      </c>
      <c r="R3389"/>
      <c r="S3389" s="13"/>
      <c r="W3389" s="15"/>
    </row>
    <row r="3390" spans="1:23" x14ac:dyDescent="0.3">
      <c r="A3390" t="s">
        <v>406</v>
      </c>
      <c r="B3390">
        <v>36</v>
      </c>
      <c r="C3390">
        <v>38693.328125</v>
      </c>
      <c r="D3390">
        <v>4361.47998046875</v>
      </c>
      <c r="E3390">
        <v>358.17929077148438</v>
      </c>
      <c r="F3390">
        <v>309.58123779296875</v>
      </c>
      <c r="G3390">
        <v>0</v>
      </c>
      <c r="J3390" s="8"/>
      <c r="K3390" t="s">
        <v>406</v>
      </c>
      <c r="L3390">
        <v>36</v>
      </c>
      <c r="M3390">
        <v>56424.5390625</v>
      </c>
      <c r="N3390">
        <v>6247.525390625</v>
      </c>
      <c r="O3390">
        <v>298.7080078125</v>
      </c>
      <c r="P3390">
        <v>375.41976928710938</v>
      </c>
      <c r="Q3390">
        <v>49.024948120117188</v>
      </c>
      <c r="R3390"/>
      <c r="S3390" s="13"/>
      <c r="W3390" s="15"/>
    </row>
    <row r="3391" spans="1:23" x14ac:dyDescent="0.3">
      <c r="A3391" t="s">
        <v>407</v>
      </c>
      <c r="B3391">
        <v>36</v>
      </c>
      <c r="C3391">
        <v>6747.6572265625</v>
      </c>
      <c r="D3391">
        <v>922.091552734375</v>
      </c>
      <c r="E3391">
        <v>277.09500122070313</v>
      </c>
      <c r="F3391">
        <v>296.24951171875</v>
      </c>
      <c r="G3391">
        <v>0</v>
      </c>
      <c r="J3391" s="8"/>
      <c r="K3391" t="s">
        <v>407</v>
      </c>
      <c r="L3391">
        <v>36</v>
      </c>
      <c r="M3391">
        <v>38220.24609375</v>
      </c>
      <c r="N3391">
        <v>4407.05517578125</v>
      </c>
      <c r="O3391">
        <v>325.81500244140625</v>
      </c>
      <c r="P3391">
        <v>271.73233032226563</v>
      </c>
      <c r="Q3391">
        <v>152.153564453125</v>
      </c>
      <c r="R3391"/>
      <c r="S3391" s="13"/>
      <c r="W3391" s="15"/>
    </row>
    <row r="3392" spans="1:23" x14ac:dyDescent="0.3">
      <c r="A3392" t="s">
        <v>408</v>
      </c>
      <c r="B3392">
        <v>36</v>
      </c>
      <c r="C3392">
        <v>29904.91796875</v>
      </c>
      <c r="D3392">
        <v>4005.645751953125</v>
      </c>
      <c r="E3392">
        <v>247.64579772949219</v>
      </c>
      <c r="F3392">
        <v>326.6632080078125</v>
      </c>
      <c r="G3392">
        <v>119.49192047119141</v>
      </c>
      <c r="J3392" s="8"/>
      <c r="K3392" t="s">
        <v>408</v>
      </c>
      <c r="L3392">
        <v>36</v>
      </c>
      <c r="M3392">
        <v>51859.8125</v>
      </c>
      <c r="N3392">
        <v>6843.0517578125</v>
      </c>
      <c r="O3392">
        <v>320.4827880859375</v>
      </c>
      <c r="P3392">
        <v>216.24183654785156</v>
      </c>
      <c r="Q3392">
        <v>180.89749145507813</v>
      </c>
      <c r="R3392"/>
      <c r="S3392" s="13"/>
      <c r="W3392" s="15"/>
    </row>
    <row r="3393" spans="1:23" x14ac:dyDescent="0.3">
      <c r="A3393" t="s">
        <v>409</v>
      </c>
      <c r="B3393">
        <v>36</v>
      </c>
      <c r="C3393">
        <v>31836.62890625</v>
      </c>
      <c r="D3393">
        <v>4438.44873046875</v>
      </c>
      <c r="E3393">
        <v>453.52450561523438</v>
      </c>
      <c r="F3393">
        <v>330.626708984375</v>
      </c>
      <c r="G3393">
        <v>279.83047485351563</v>
      </c>
      <c r="J3393" s="8"/>
      <c r="K3393" t="s">
        <v>409</v>
      </c>
      <c r="L3393">
        <v>36</v>
      </c>
      <c r="M3393">
        <v>43788.91015625</v>
      </c>
      <c r="N3393">
        <v>5833.908203125</v>
      </c>
      <c r="O3393">
        <v>536.85760498046875</v>
      </c>
      <c r="P3393">
        <v>520.8101806640625</v>
      </c>
      <c r="Q3393">
        <v>470.35333251953125</v>
      </c>
      <c r="R3393"/>
      <c r="S3393" s="13"/>
      <c r="W3393" s="15"/>
    </row>
    <row r="3394" spans="1:23" x14ac:dyDescent="0.3">
      <c r="A3394" t="s">
        <v>410</v>
      </c>
      <c r="B3394">
        <v>36</v>
      </c>
      <c r="C3394">
        <v>27715.0546875</v>
      </c>
      <c r="D3394">
        <v>3226.042724609375</v>
      </c>
      <c r="E3394">
        <v>389.55770874023438</v>
      </c>
      <c r="F3394">
        <v>38.145500183105469</v>
      </c>
      <c r="G3394">
        <v>332.62594604492188</v>
      </c>
      <c r="J3394" s="8"/>
      <c r="K3394" t="s">
        <v>410</v>
      </c>
      <c r="L3394">
        <v>36</v>
      </c>
      <c r="M3394">
        <v>60948.796875</v>
      </c>
      <c r="N3394">
        <v>7584.42822265625</v>
      </c>
      <c r="O3394">
        <v>211.43281555175781</v>
      </c>
      <c r="P3394">
        <v>162.42599487304688</v>
      </c>
      <c r="Q3394">
        <v>363.77069091796875</v>
      </c>
      <c r="R3394"/>
      <c r="S3394" s="13"/>
      <c r="W3394" s="15"/>
    </row>
    <row r="3395" spans="1:23" x14ac:dyDescent="0.3">
      <c r="A3395" t="s">
        <v>411</v>
      </c>
      <c r="B3395">
        <v>36</v>
      </c>
      <c r="C3395">
        <v>33223.5546875</v>
      </c>
      <c r="D3395">
        <v>3844.00439453125</v>
      </c>
      <c r="E3395">
        <v>308.61459350585938</v>
      </c>
      <c r="F3395">
        <v>265.42800903320313</v>
      </c>
      <c r="G3395">
        <v>245.684814453125</v>
      </c>
      <c r="J3395" s="8"/>
      <c r="K3395" t="s">
        <v>411</v>
      </c>
      <c r="L3395">
        <v>36</v>
      </c>
      <c r="M3395">
        <v>51172.55078125</v>
      </c>
      <c r="N3395">
        <v>6199.1240234375</v>
      </c>
      <c r="O3395">
        <v>258.04330444335938</v>
      </c>
      <c r="P3395">
        <v>396.37246704101563</v>
      </c>
      <c r="Q3395">
        <v>0</v>
      </c>
      <c r="R3395"/>
      <c r="S3395" s="13"/>
      <c r="W3395" s="15"/>
    </row>
    <row r="3396" spans="1:23" x14ac:dyDescent="0.3">
      <c r="A3396" t="s">
        <v>412</v>
      </c>
      <c r="B3396">
        <v>36</v>
      </c>
      <c r="C3396">
        <v>24954.484375</v>
      </c>
      <c r="D3396">
        <v>2811.958251953125</v>
      </c>
      <c r="E3396">
        <v>369.38925170898438</v>
      </c>
      <c r="F3396">
        <v>586.64471435546875</v>
      </c>
      <c r="G3396">
        <v>0</v>
      </c>
      <c r="J3396" s="8"/>
      <c r="K3396" t="s">
        <v>412</v>
      </c>
      <c r="L3396">
        <v>36</v>
      </c>
      <c r="M3396">
        <v>55651.15625</v>
      </c>
      <c r="N3396">
        <v>5852.7041015625</v>
      </c>
      <c r="O3396">
        <v>328.49746704101563</v>
      </c>
      <c r="P3396">
        <v>731.25946044921875</v>
      </c>
      <c r="Q3396">
        <v>81.7840576171875</v>
      </c>
      <c r="R3396"/>
      <c r="S3396" s="13"/>
      <c r="W3396" s="15"/>
    </row>
    <row r="3397" spans="1:23" x14ac:dyDescent="0.3">
      <c r="A3397" t="s">
        <v>413</v>
      </c>
      <c r="B3397">
        <v>36</v>
      </c>
      <c r="C3397">
        <v>11466.0126953125</v>
      </c>
      <c r="D3397">
        <v>1471.74462890625</v>
      </c>
      <c r="E3397">
        <v>84.993293762207031</v>
      </c>
      <c r="F3397">
        <v>113.58432006835938</v>
      </c>
      <c r="G3397">
        <v>0</v>
      </c>
      <c r="J3397" s="8"/>
      <c r="K3397" t="s">
        <v>413</v>
      </c>
      <c r="L3397">
        <v>36</v>
      </c>
      <c r="M3397">
        <v>41537.53515625</v>
      </c>
      <c r="N3397">
        <v>4327.4423828125</v>
      </c>
      <c r="O3397">
        <v>220.35299682617188</v>
      </c>
      <c r="P3397">
        <v>205.87156677246094</v>
      </c>
      <c r="Q3397">
        <v>0</v>
      </c>
      <c r="R3397"/>
      <c r="S3397" s="13"/>
      <c r="W3397" s="15"/>
    </row>
    <row r="3398" spans="1:23" x14ac:dyDescent="0.3">
      <c r="A3398" t="s">
        <v>414</v>
      </c>
      <c r="B3398">
        <v>36</v>
      </c>
      <c r="C3398">
        <v>17545.779296875</v>
      </c>
      <c r="D3398">
        <v>1758.833740234375</v>
      </c>
      <c r="E3398">
        <v>221.68838500976563</v>
      </c>
      <c r="F3398">
        <v>174.90339660644531</v>
      </c>
      <c r="G3398">
        <v>0</v>
      </c>
      <c r="J3398" s="8"/>
      <c r="K3398" t="s">
        <v>414</v>
      </c>
      <c r="L3398">
        <v>36</v>
      </c>
      <c r="M3398">
        <v>41297.67578125</v>
      </c>
      <c r="N3398">
        <v>3911.921630859375</v>
      </c>
      <c r="O3398">
        <v>241.55668640136719</v>
      </c>
      <c r="P3398">
        <v>271.10028076171875</v>
      </c>
      <c r="Q3398">
        <v>98.245071411132813</v>
      </c>
      <c r="R3398"/>
      <c r="S3398" s="13"/>
      <c r="W3398" s="15"/>
    </row>
    <row r="3399" spans="1:23" x14ac:dyDescent="0.3">
      <c r="A3399" t="s">
        <v>415</v>
      </c>
      <c r="B3399">
        <v>36</v>
      </c>
      <c r="C3399">
        <v>15926.9404296875</v>
      </c>
      <c r="D3399">
        <v>1643.51123046875</v>
      </c>
      <c r="E3399">
        <v>67.52423095703125</v>
      </c>
      <c r="F3399">
        <v>164.00471496582031</v>
      </c>
      <c r="G3399">
        <v>44.632080078125</v>
      </c>
      <c r="J3399" s="8"/>
      <c r="K3399" t="s">
        <v>415</v>
      </c>
      <c r="L3399">
        <v>36</v>
      </c>
      <c r="M3399">
        <v>37959.9609375</v>
      </c>
      <c r="N3399">
        <v>3747.276123046875</v>
      </c>
      <c r="O3399">
        <v>241.7171630859375</v>
      </c>
      <c r="P3399">
        <v>300.67532348632813</v>
      </c>
      <c r="Q3399">
        <v>0</v>
      </c>
      <c r="R3399"/>
      <c r="S3399" s="13"/>
      <c r="W3399" s="15"/>
    </row>
    <row r="3400" spans="1:23" x14ac:dyDescent="0.3">
      <c r="A3400" t="s">
        <v>416</v>
      </c>
      <c r="B3400">
        <v>36</v>
      </c>
      <c r="C3400">
        <v>11792.1494140625</v>
      </c>
      <c r="D3400">
        <v>1232.555419921875</v>
      </c>
      <c r="E3400">
        <v>155.50653076171875</v>
      </c>
      <c r="F3400">
        <v>214.60377502441406</v>
      </c>
      <c r="G3400">
        <v>123.28887939453125</v>
      </c>
      <c r="J3400" s="8"/>
      <c r="K3400" t="s">
        <v>416</v>
      </c>
      <c r="L3400">
        <v>36</v>
      </c>
      <c r="M3400">
        <v>34680.5</v>
      </c>
      <c r="N3400">
        <v>3720.843994140625</v>
      </c>
      <c r="O3400">
        <v>204.27485656738281</v>
      </c>
      <c r="P3400">
        <v>433.70187377929688</v>
      </c>
      <c r="Q3400">
        <v>119.73246765136719</v>
      </c>
      <c r="R3400"/>
      <c r="S3400" s="13"/>
      <c r="W3400" s="15"/>
    </row>
    <row r="3401" spans="1:23" x14ac:dyDescent="0.3">
      <c r="A3401" t="s">
        <v>417</v>
      </c>
      <c r="B3401">
        <v>36</v>
      </c>
      <c r="C3401">
        <v>31403.1328125</v>
      </c>
      <c r="D3401">
        <v>3318.091064453125</v>
      </c>
      <c r="E3401">
        <v>208.20803833007813</v>
      </c>
      <c r="F3401">
        <v>536.47161865234375</v>
      </c>
      <c r="G3401">
        <v>0</v>
      </c>
      <c r="J3401" s="8"/>
      <c r="K3401" t="s">
        <v>417</v>
      </c>
      <c r="L3401">
        <v>36</v>
      </c>
      <c r="M3401">
        <v>48089.9453125</v>
      </c>
      <c r="N3401">
        <v>5261.0966796875</v>
      </c>
      <c r="O3401">
        <v>415.13873291015625</v>
      </c>
      <c r="P3401">
        <v>378.07052612304688</v>
      </c>
      <c r="Q3401">
        <v>252.18377685546875</v>
      </c>
      <c r="R3401"/>
      <c r="S3401" s="13"/>
      <c r="W3401" s="15"/>
    </row>
    <row r="3402" spans="1:23" x14ac:dyDescent="0.3">
      <c r="A3402" t="s">
        <v>418</v>
      </c>
      <c r="B3402">
        <v>36</v>
      </c>
      <c r="C3402">
        <v>28417.99609375</v>
      </c>
      <c r="D3402">
        <v>2903.26611328125</v>
      </c>
      <c r="E3402">
        <v>188.34437561035156</v>
      </c>
      <c r="F3402">
        <v>306.94876098632813</v>
      </c>
      <c r="G3402">
        <v>197.78401184082031</v>
      </c>
      <c r="J3402" s="8"/>
      <c r="K3402" t="s">
        <v>418</v>
      </c>
      <c r="L3402">
        <v>36</v>
      </c>
      <c r="M3402">
        <v>47734.55859375</v>
      </c>
      <c r="N3402">
        <v>4878.02099609375</v>
      </c>
      <c r="O3402">
        <v>303.15704345703125</v>
      </c>
      <c r="P3402">
        <v>177.858154296875</v>
      </c>
      <c r="Q3402">
        <v>136.68000793457031</v>
      </c>
      <c r="R3402"/>
      <c r="S3402" s="13"/>
      <c r="W3402" s="15"/>
    </row>
    <row r="3403" spans="1:23" x14ac:dyDescent="0.3">
      <c r="A3403" t="s">
        <v>419</v>
      </c>
      <c r="B3403">
        <v>36</v>
      </c>
      <c r="C3403">
        <v>40839.90234375</v>
      </c>
      <c r="D3403">
        <v>5008.03173828125</v>
      </c>
      <c r="E3403">
        <v>388.33578491210938</v>
      </c>
      <c r="F3403">
        <v>287.32571411132813</v>
      </c>
      <c r="G3403">
        <v>18.053640365600586</v>
      </c>
      <c r="J3403" s="8"/>
      <c r="K3403" t="s">
        <v>419</v>
      </c>
      <c r="L3403">
        <v>36</v>
      </c>
      <c r="M3403">
        <v>52162</v>
      </c>
      <c r="N3403">
        <v>6418.55908203125</v>
      </c>
      <c r="O3403">
        <v>350.03054809570313</v>
      </c>
      <c r="P3403">
        <v>487.91159057617188</v>
      </c>
      <c r="Q3403">
        <v>72.214561462402344</v>
      </c>
      <c r="R3403"/>
      <c r="S3403" s="13"/>
      <c r="W3403" s="15"/>
    </row>
    <row r="3404" spans="1:23" x14ac:dyDescent="0.3">
      <c r="A3404" t="s">
        <v>420</v>
      </c>
      <c r="B3404">
        <v>36</v>
      </c>
      <c r="C3404">
        <v>37919.54296875</v>
      </c>
      <c r="D3404">
        <v>4547.59033203125</v>
      </c>
      <c r="E3404">
        <v>549.14727783203125</v>
      </c>
      <c r="F3404">
        <v>429.27142333984375</v>
      </c>
      <c r="G3404">
        <v>5.8916401863098145</v>
      </c>
      <c r="J3404" s="8"/>
      <c r="K3404" t="s">
        <v>420</v>
      </c>
      <c r="L3404">
        <v>36</v>
      </c>
      <c r="M3404">
        <v>44554.8984375</v>
      </c>
      <c r="N3404">
        <v>5114.92529296875</v>
      </c>
      <c r="O3404">
        <v>642.07989501953125</v>
      </c>
      <c r="P3404">
        <v>397.62643432617188</v>
      </c>
      <c r="Q3404">
        <v>215.04486083984375</v>
      </c>
      <c r="R3404"/>
      <c r="S3404" s="13"/>
      <c r="W3404" s="15"/>
    </row>
    <row r="3405" spans="1:23" x14ac:dyDescent="0.3">
      <c r="A3405" t="s">
        <v>421</v>
      </c>
      <c r="B3405">
        <v>36</v>
      </c>
      <c r="C3405">
        <v>27111.59765625</v>
      </c>
      <c r="D3405">
        <v>3841.701171875</v>
      </c>
      <c r="E3405">
        <v>321.69912719726563</v>
      </c>
      <c r="F3405">
        <v>400.39840698242188</v>
      </c>
      <c r="G3405">
        <v>227.35636901855469</v>
      </c>
      <c r="J3405" s="8"/>
      <c r="K3405" t="s">
        <v>421</v>
      </c>
      <c r="L3405">
        <v>36</v>
      </c>
      <c r="M3405">
        <v>45569.22265625</v>
      </c>
      <c r="N3405">
        <v>6686.40771484375</v>
      </c>
      <c r="O3405">
        <v>361.51336669921875</v>
      </c>
      <c r="P3405">
        <v>160.7547607421875</v>
      </c>
      <c r="Q3405">
        <v>0</v>
      </c>
      <c r="R3405"/>
      <c r="S3405" s="13"/>
      <c r="W3405" s="15"/>
    </row>
    <row r="3406" spans="1:23" x14ac:dyDescent="0.3">
      <c r="A3406" t="s">
        <v>422</v>
      </c>
      <c r="B3406">
        <v>36</v>
      </c>
      <c r="C3406">
        <v>22345.857421875</v>
      </c>
      <c r="D3406">
        <v>2866.16552734375</v>
      </c>
      <c r="E3406">
        <v>169.73770141601563</v>
      </c>
      <c r="F3406">
        <v>186.31044006347656</v>
      </c>
      <c r="G3406">
        <v>123.70591735839844</v>
      </c>
      <c r="J3406" s="8"/>
      <c r="K3406" t="s">
        <v>422</v>
      </c>
      <c r="L3406">
        <v>36</v>
      </c>
      <c r="M3406">
        <v>48018.8359375</v>
      </c>
      <c r="N3406">
        <v>6143.6328125</v>
      </c>
      <c r="O3406">
        <v>209.72825622558594</v>
      </c>
      <c r="P3406">
        <v>238.98048400878906</v>
      </c>
      <c r="Q3406">
        <v>242.96731567382813</v>
      </c>
      <c r="R3406"/>
      <c r="S3406" s="13"/>
      <c r="W3406" s="15"/>
    </row>
    <row r="3407" spans="1:23" x14ac:dyDescent="0.3">
      <c r="A3407" t="s">
        <v>423</v>
      </c>
      <c r="B3407">
        <v>36</v>
      </c>
      <c r="C3407">
        <v>15788.943359375</v>
      </c>
      <c r="D3407">
        <v>2055.18212890625</v>
      </c>
      <c r="E3407">
        <v>167.95808410644531</v>
      </c>
      <c r="F3407">
        <v>211.75123596191406</v>
      </c>
      <c r="G3407">
        <v>333.91726684570313</v>
      </c>
      <c r="J3407" s="8"/>
      <c r="K3407" t="s">
        <v>423</v>
      </c>
      <c r="L3407">
        <v>36</v>
      </c>
      <c r="M3407">
        <v>40807.40625</v>
      </c>
      <c r="N3407">
        <v>4543.14208984375</v>
      </c>
      <c r="O3407">
        <v>287.78781127929688</v>
      </c>
      <c r="P3407">
        <v>135.66744995117188</v>
      </c>
      <c r="Q3407">
        <v>89.044609069824219</v>
      </c>
      <c r="R3407"/>
      <c r="S3407" s="13"/>
      <c r="W3407" s="15"/>
    </row>
    <row r="3408" spans="1:23" x14ac:dyDescent="0.3">
      <c r="A3408" t="s">
        <v>424</v>
      </c>
      <c r="B3408">
        <v>36</v>
      </c>
      <c r="C3408">
        <v>15427.5751953125</v>
      </c>
      <c r="D3408">
        <v>1540.706787109375</v>
      </c>
      <c r="E3408">
        <v>225.47024536132813</v>
      </c>
      <c r="F3408">
        <v>311.78167724609375</v>
      </c>
      <c r="G3408">
        <v>359.65118408203125</v>
      </c>
      <c r="J3408" s="8"/>
      <c r="K3408" t="s">
        <v>424</v>
      </c>
      <c r="L3408">
        <v>36</v>
      </c>
      <c r="M3408">
        <v>36962.92578125</v>
      </c>
      <c r="N3408">
        <v>4134.71435546875</v>
      </c>
      <c r="O3408">
        <v>258.53921508789063</v>
      </c>
      <c r="P3408">
        <v>313.8812255859375</v>
      </c>
      <c r="Q3408">
        <v>236.89599609375</v>
      </c>
      <c r="R3408"/>
      <c r="S3408" s="13"/>
      <c r="W3408" s="15"/>
    </row>
    <row r="3409" spans="1:23" x14ac:dyDescent="0.3">
      <c r="A3409" t="s">
        <v>425</v>
      </c>
      <c r="B3409">
        <v>36</v>
      </c>
      <c r="C3409">
        <v>29308.7890625</v>
      </c>
      <c r="D3409">
        <v>3009.283447265625</v>
      </c>
      <c r="E3409">
        <v>160.19091796875</v>
      </c>
      <c r="F3409">
        <v>0</v>
      </c>
      <c r="G3409">
        <v>0</v>
      </c>
      <c r="J3409" s="8"/>
      <c r="K3409" t="s">
        <v>425</v>
      </c>
      <c r="L3409">
        <v>36</v>
      </c>
      <c r="M3409">
        <v>41898.6796875</v>
      </c>
      <c r="N3409">
        <v>4478.1337890625</v>
      </c>
      <c r="O3409">
        <v>159.18342590332031</v>
      </c>
      <c r="P3409">
        <v>141.30178833007813</v>
      </c>
      <c r="Q3409">
        <v>423.75387573242188</v>
      </c>
      <c r="R3409"/>
      <c r="S3409" s="13"/>
      <c r="W3409" s="15"/>
    </row>
    <row r="3410" spans="1:23" x14ac:dyDescent="0.3">
      <c r="A3410" t="s">
        <v>426</v>
      </c>
      <c r="B3410">
        <v>36</v>
      </c>
      <c r="C3410">
        <v>32427.970703125</v>
      </c>
      <c r="D3410">
        <v>3365.301513671875</v>
      </c>
      <c r="E3410">
        <v>100.26619720458984</v>
      </c>
      <c r="F3410">
        <v>346.42657470703125</v>
      </c>
      <c r="G3410">
        <v>0</v>
      </c>
      <c r="J3410" s="8"/>
      <c r="K3410" t="s">
        <v>426</v>
      </c>
      <c r="L3410">
        <v>36</v>
      </c>
      <c r="M3410">
        <v>46940.7265625</v>
      </c>
      <c r="N3410">
        <v>4737.3994140625</v>
      </c>
      <c r="O3410">
        <v>173.28614807128906</v>
      </c>
      <c r="P3410">
        <v>337.27566528320313</v>
      </c>
      <c r="Q3410">
        <v>144.24819946289063</v>
      </c>
      <c r="R3410"/>
      <c r="S3410" s="13"/>
      <c r="W3410" s="15"/>
    </row>
    <row r="3411" spans="1:23" x14ac:dyDescent="0.3">
      <c r="A3411" t="s">
        <v>427</v>
      </c>
      <c r="B3411">
        <v>36</v>
      </c>
      <c r="C3411">
        <v>39805.98046875</v>
      </c>
      <c r="D3411">
        <v>3985.32861328125</v>
      </c>
      <c r="E3411">
        <v>80.691078186035156</v>
      </c>
      <c r="F3411">
        <v>307.94400024414063</v>
      </c>
      <c r="G3411">
        <v>198.44038391113281</v>
      </c>
      <c r="J3411" s="8"/>
      <c r="K3411" t="s">
        <v>427</v>
      </c>
      <c r="L3411">
        <v>36</v>
      </c>
      <c r="M3411">
        <v>47926.35546875</v>
      </c>
      <c r="N3411">
        <v>4853.47802734375</v>
      </c>
      <c r="O3411">
        <v>281.328369140625</v>
      </c>
      <c r="P3411">
        <v>403.60321044921875</v>
      </c>
      <c r="Q3411">
        <v>40.557159423828125</v>
      </c>
      <c r="R3411"/>
      <c r="S3411" s="13"/>
      <c r="W3411" s="15"/>
    </row>
    <row r="3412" spans="1:23" x14ac:dyDescent="0.3">
      <c r="A3412" t="s">
        <v>428</v>
      </c>
      <c r="B3412">
        <v>36</v>
      </c>
      <c r="C3412">
        <v>34943.1015625</v>
      </c>
      <c r="D3412">
        <v>3337.91162109375</v>
      </c>
      <c r="E3412">
        <v>164.34710693359375</v>
      </c>
      <c r="F3412">
        <v>299.23748779296875</v>
      </c>
      <c r="G3412">
        <v>0</v>
      </c>
      <c r="J3412" s="8"/>
      <c r="K3412" t="s">
        <v>428</v>
      </c>
      <c r="L3412">
        <v>36</v>
      </c>
      <c r="M3412">
        <v>46828.09765625</v>
      </c>
      <c r="N3412">
        <v>4430.80126953125</v>
      </c>
      <c r="O3412">
        <v>218.1334228515625</v>
      </c>
      <c r="P3412">
        <v>28.726799011230469</v>
      </c>
      <c r="Q3412">
        <v>176.40321350097656</v>
      </c>
      <c r="R3412"/>
      <c r="S3412" s="13"/>
      <c r="W3412" s="15"/>
    </row>
    <row r="3413" spans="1:23" x14ac:dyDescent="0.3">
      <c r="A3413" t="s">
        <v>429</v>
      </c>
      <c r="B3413">
        <v>36</v>
      </c>
      <c r="C3413">
        <v>21142.921875</v>
      </c>
      <c r="D3413">
        <v>2051.057373046875</v>
      </c>
      <c r="E3413">
        <v>0</v>
      </c>
      <c r="F3413">
        <v>0</v>
      </c>
      <c r="G3413">
        <v>0</v>
      </c>
      <c r="J3413" s="8"/>
      <c r="K3413" t="s">
        <v>429</v>
      </c>
      <c r="L3413">
        <v>36</v>
      </c>
      <c r="M3413">
        <v>45987.39453125</v>
      </c>
      <c r="N3413">
        <v>4388.90673828125</v>
      </c>
      <c r="O3413">
        <v>143.972412109375</v>
      </c>
      <c r="P3413">
        <v>34.364459991455078</v>
      </c>
      <c r="Q3413">
        <v>0</v>
      </c>
      <c r="R3413"/>
      <c r="S3413" s="13"/>
      <c r="W3413" s="15"/>
    </row>
    <row r="3414" spans="1:23" x14ac:dyDescent="0.3">
      <c r="A3414" t="s">
        <v>430</v>
      </c>
      <c r="B3414">
        <v>36</v>
      </c>
      <c r="C3414">
        <v>14586.58203125</v>
      </c>
      <c r="D3414">
        <v>1695.2218017578125</v>
      </c>
      <c r="E3414">
        <v>63.927288055419922</v>
      </c>
      <c r="F3414">
        <v>190.83058166503906</v>
      </c>
      <c r="G3414">
        <v>0</v>
      </c>
      <c r="J3414" s="8"/>
      <c r="K3414" t="s">
        <v>430</v>
      </c>
      <c r="L3414">
        <v>36</v>
      </c>
      <c r="M3414">
        <v>35838.16015625</v>
      </c>
      <c r="N3414">
        <v>3968.7548828125</v>
      </c>
      <c r="O3414">
        <v>137.62124633789063</v>
      </c>
      <c r="P3414">
        <v>208.55801391601563</v>
      </c>
      <c r="Q3414">
        <v>57.885883331298828</v>
      </c>
      <c r="R3414"/>
      <c r="S3414" s="13"/>
      <c r="W3414" s="15"/>
    </row>
    <row r="3415" spans="1:23" x14ac:dyDescent="0.3">
      <c r="A3415" t="s">
        <v>431</v>
      </c>
      <c r="B3415">
        <v>36</v>
      </c>
      <c r="C3415">
        <v>29620.828125</v>
      </c>
      <c r="D3415">
        <v>3535.77978515625</v>
      </c>
      <c r="E3415">
        <v>297.65353393554688</v>
      </c>
      <c r="F3415">
        <v>156.10049438476563</v>
      </c>
      <c r="G3415">
        <v>216.90769958496094</v>
      </c>
      <c r="J3415" s="8"/>
      <c r="K3415" t="s">
        <v>431</v>
      </c>
      <c r="L3415">
        <v>36</v>
      </c>
      <c r="M3415">
        <v>34455.515625</v>
      </c>
      <c r="N3415">
        <v>3805.567138671875</v>
      </c>
      <c r="O3415">
        <v>293.96743774414063</v>
      </c>
      <c r="P3415">
        <v>199.40579223632813</v>
      </c>
      <c r="Q3415">
        <v>90.553703308105469</v>
      </c>
      <c r="R3415"/>
      <c r="S3415" s="13"/>
      <c r="W3415" s="15"/>
    </row>
    <row r="3416" spans="1:23" x14ac:dyDescent="0.3">
      <c r="A3416" t="s">
        <v>432</v>
      </c>
      <c r="B3416">
        <v>36</v>
      </c>
      <c r="C3416">
        <v>10064.9912109375</v>
      </c>
      <c r="D3416">
        <v>1413.702392578125</v>
      </c>
      <c r="E3416">
        <v>232.93115234375</v>
      </c>
      <c r="F3416">
        <v>291.2303466796875</v>
      </c>
      <c r="G3416">
        <v>263.16342163085938</v>
      </c>
      <c r="J3416" s="8"/>
      <c r="K3416" t="s">
        <v>432</v>
      </c>
      <c r="L3416">
        <v>36</v>
      </c>
      <c r="M3416">
        <v>34025.53515625</v>
      </c>
      <c r="N3416">
        <v>4327.45556640625</v>
      </c>
      <c r="O3416">
        <v>81.341041564941406</v>
      </c>
      <c r="P3416">
        <v>167.76376342773438</v>
      </c>
      <c r="Q3416">
        <v>31.238822937011719</v>
      </c>
      <c r="R3416"/>
      <c r="S3416" s="13"/>
      <c r="W3416" s="15"/>
    </row>
    <row r="3417" spans="1:23" x14ac:dyDescent="0.3">
      <c r="A3417" t="s">
        <v>433</v>
      </c>
      <c r="B3417">
        <v>36</v>
      </c>
      <c r="C3417">
        <v>12154.3623046875</v>
      </c>
      <c r="D3417">
        <v>2006.4661865234375</v>
      </c>
      <c r="E3417">
        <v>404.07778930664063</v>
      </c>
      <c r="F3417">
        <v>579.135498046875</v>
      </c>
      <c r="G3417">
        <v>228.62969970703125</v>
      </c>
      <c r="J3417" s="8"/>
      <c r="K3417" t="s">
        <v>433</v>
      </c>
      <c r="L3417">
        <v>36</v>
      </c>
      <c r="M3417">
        <v>43989.04296875</v>
      </c>
      <c r="N3417">
        <v>5969.6630859375</v>
      </c>
      <c r="O3417">
        <v>225.98880004882813</v>
      </c>
      <c r="P3417">
        <v>396.13726806640625</v>
      </c>
      <c r="Q3417">
        <v>175.14292907714844</v>
      </c>
      <c r="R3417"/>
      <c r="S3417" s="13"/>
      <c r="W3417" s="15"/>
    </row>
    <row r="3418" spans="1:23" x14ac:dyDescent="0.3">
      <c r="A3418" t="s">
        <v>434</v>
      </c>
      <c r="B3418">
        <v>36</v>
      </c>
      <c r="C3418">
        <v>24964.96875</v>
      </c>
      <c r="D3418">
        <v>2953.427734375</v>
      </c>
      <c r="E3418">
        <v>259.50759887695313</v>
      </c>
      <c r="F3418">
        <v>410.12295532226563</v>
      </c>
      <c r="G3418">
        <v>277.09579467773438</v>
      </c>
      <c r="J3418" s="8"/>
      <c r="K3418" t="s">
        <v>434</v>
      </c>
      <c r="L3418">
        <v>36</v>
      </c>
      <c r="M3418">
        <v>72810.1171875</v>
      </c>
      <c r="N3418">
        <v>8611.1201171875</v>
      </c>
      <c r="O3418">
        <v>324.99850463867188</v>
      </c>
      <c r="P3418">
        <v>504.66427612304688</v>
      </c>
      <c r="Q3418">
        <v>201.96286010742188</v>
      </c>
      <c r="R3418"/>
      <c r="S3418" s="13"/>
      <c r="W3418" s="15"/>
    </row>
    <row r="3419" spans="1:23" x14ac:dyDescent="0.3">
      <c r="A3419" t="s">
        <v>435</v>
      </c>
      <c r="B3419">
        <v>36</v>
      </c>
      <c r="C3419">
        <v>10634.591796875</v>
      </c>
      <c r="D3419">
        <v>1316.3861083984375</v>
      </c>
      <c r="E3419">
        <v>249.303466796875</v>
      </c>
      <c r="F3419">
        <v>306.30950927734375</v>
      </c>
      <c r="G3419">
        <v>67.056838989257813</v>
      </c>
      <c r="J3419" s="8"/>
      <c r="K3419" t="s">
        <v>435</v>
      </c>
      <c r="L3419">
        <v>36</v>
      </c>
      <c r="M3419">
        <v>47129.0703125</v>
      </c>
      <c r="N3419">
        <v>5796.86865234375</v>
      </c>
      <c r="O3419">
        <v>401.0933837890625</v>
      </c>
      <c r="P3419">
        <v>391.20098876953125</v>
      </c>
      <c r="Q3419">
        <v>193.33270263671875</v>
      </c>
      <c r="R3419"/>
      <c r="S3419" s="13"/>
      <c r="W3419" s="15"/>
    </row>
    <row r="3420" spans="1:23" x14ac:dyDescent="0.3">
      <c r="A3420" t="s">
        <v>436</v>
      </c>
      <c r="B3420">
        <v>36</v>
      </c>
      <c r="C3420">
        <v>16827.3046875</v>
      </c>
      <c r="D3420">
        <v>1966.790283203125</v>
      </c>
      <c r="E3420">
        <v>394.95361328125</v>
      </c>
      <c r="F3420">
        <v>251.25030517578125</v>
      </c>
      <c r="G3420">
        <v>275.04287719726563</v>
      </c>
      <c r="J3420" s="8"/>
      <c r="K3420" t="s">
        <v>436</v>
      </c>
      <c r="L3420">
        <v>36</v>
      </c>
      <c r="M3420">
        <v>45206.49609375</v>
      </c>
      <c r="N3420">
        <v>5002.84619140625</v>
      </c>
      <c r="O3420">
        <v>497.39471435546875</v>
      </c>
      <c r="P3420">
        <v>466.796630859375</v>
      </c>
      <c r="Q3420">
        <v>14.032800674438477</v>
      </c>
      <c r="R3420"/>
      <c r="S3420" s="13"/>
      <c r="W3420" s="15"/>
    </row>
    <row r="3421" spans="1:23" x14ac:dyDescent="0.3">
      <c r="A3421" t="s">
        <v>437</v>
      </c>
      <c r="B3421">
        <v>36</v>
      </c>
      <c r="C3421">
        <v>29563.17578125</v>
      </c>
      <c r="D3421">
        <v>3128.028076171875</v>
      </c>
      <c r="E3421">
        <v>162.29325866699219</v>
      </c>
      <c r="F3421">
        <v>169.29719543457031</v>
      </c>
      <c r="G3421">
        <v>0</v>
      </c>
      <c r="J3421" s="8"/>
      <c r="K3421" t="s">
        <v>437</v>
      </c>
      <c r="L3421">
        <v>36</v>
      </c>
      <c r="M3421">
        <v>54064.39453125</v>
      </c>
      <c r="N3421">
        <v>5559.06201171875</v>
      </c>
      <c r="O3421">
        <v>276.99676513671875</v>
      </c>
      <c r="P3421">
        <v>447.22677612304688</v>
      </c>
      <c r="Q3421">
        <v>537.163330078125</v>
      </c>
      <c r="R3421"/>
      <c r="S3421" s="13"/>
      <c r="W3421" s="15"/>
    </row>
    <row r="3422" spans="1:23" x14ac:dyDescent="0.3">
      <c r="A3422" t="s">
        <v>438</v>
      </c>
      <c r="B3422">
        <v>36</v>
      </c>
      <c r="C3422">
        <v>12385.7421875</v>
      </c>
      <c r="D3422">
        <v>1470.622314453125</v>
      </c>
      <c r="E3422">
        <v>149.5260009765625</v>
      </c>
      <c r="F3422">
        <v>140.78878784179688</v>
      </c>
      <c r="G3422">
        <v>0</v>
      </c>
      <c r="J3422" s="8"/>
      <c r="K3422" t="s">
        <v>438</v>
      </c>
      <c r="L3422">
        <v>36</v>
      </c>
      <c r="M3422">
        <v>50979.11328125</v>
      </c>
      <c r="N3422">
        <v>5220.0556640625</v>
      </c>
      <c r="O3422">
        <v>274.68478393554688</v>
      </c>
      <c r="P3422">
        <v>501.885986328125</v>
      </c>
      <c r="Q3422">
        <v>40.259239196777344</v>
      </c>
      <c r="R3422"/>
      <c r="S3422" s="13"/>
      <c r="W3422" s="15"/>
    </row>
    <row r="3423" spans="1:23" x14ac:dyDescent="0.3">
      <c r="A3423" t="s">
        <v>439</v>
      </c>
      <c r="B3423">
        <v>36</v>
      </c>
      <c r="C3423">
        <v>19966.64453125</v>
      </c>
      <c r="D3423">
        <v>1997.655029296875</v>
      </c>
      <c r="E3423">
        <v>279.61798095703125</v>
      </c>
      <c r="F3423">
        <v>269.69189453125</v>
      </c>
      <c r="G3423">
        <v>315.33334350585938</v>
      </c>
      <c r="J3423" s="8"/>
      <c r="K3423" t="s">
        <v>439</v>
      </c>
      <c r="L3423">
        <v>36</v>
      </c>
      <c r="M3423">
        <v>49920.59765625</v>
      </c>
      <c r="N3423">
        <v>5025.36474609375</v>
      </c>
      <c r="O3423">
        <v>337.95553588867188</v>
      </c>
      <c r="P3423">
        <v>409.8841552734375</v>
      </c>
      <c r="Q3423">
        <v>99.369743347167969</v>
      </c>
      <c r="R3423"/>
      <c r="S3423" s="13"/>
      <c r="W3423" s="15"/>
    </row>
    <row r="3424" spans="1:23" x14ac:dyDescent="0.3">
      <c r="A3424" t="s">
        <v>440</v>
      </c>
      <c r="B3424">
        <v>36</v>
      </c>
      <c r="C3424">
        <v>29444.615234375</v>
      </c>
      <c r="D3424">
        <v>2877.7255859375</v>
      </c>
      <c r="E3424">
        <v>244.65483093261719</v>
      </c>
      <c r="F3424">
        <v>212.82304382324219</v>
      </c>
      <c r="G3424">
        <v>0</v>
      </c>
      <c r="J3424" s="8"/>
      <c r="K3424" t="s">
        <v>440</v>
      </c>
      <c r="L3424">
        <v>36</v>
      </c>
      <c r="M3424">
        <v>47527.1484375</v>
      </c>
      <c r="N3424">
        <v>4724.55126953125</v>
      </c>
      <c r="O3424">
        <v>285.43063354492188</v>
      </c>
      <c r="P3424">
        <v>285.2044677734375</v>
      </c>
      <c r="Q3424">
        <v>0</v>
      </c>
      <c r="R3424"/>
      <c r="S3424" s="13"/>
      <c r="W3424" s="15"/>
    </row>
    <row r="3425" spans="1:23" x14ac:dyDescent="0.3">
      <c r="A3425" t="s">
        <v>441</v>
      </c>
      <c r="B3425">
        <v>36</v>
      </c>
      <c r="C3425">
        <v>13862.505859375</v>
      </c>
      <c r="D3425">
        <v>1370.11669921875</v>
      </c>
      <c r="E3425">
        <v>179.57380676269531</v>
      </c>
      <c r="F3425">
        <v>234.49798583984375</v>
      </c>
      <c r="G3425">
        <v>168.55905151367188</v>
      </c>
      <c r="J3425" s="8"/>
      <c r="K3425" t="s">
        <v>441</v>
      </c>
      <c r="L3425">
        <v>36</v>
      </c>
      <c r="M3425">
        <v>38277.421875</v>
      </c>
      <c r="N3425">
        <v>4078.878662109375</v>
      </c>
      <c r="O3425">
        <v>298.48077392578125</v>
      </c>
      <c r="P3425">
        <v>242.02198791503906</v>
      </c>
      <c r="Q3425">
        <v>165.77294921875</v>
      </c>
      <c r="R3425"/>
      <c r="S3425" s="13"/>
      <c r="W3425" s="15"/>
    </row>
    <row r="3426" spans="1:23" x14ac:dyDescent="0.3">
      <c r="A3426" t="s">
        <v>442</v>
      </c>
      <c r="B3426">
        <v>36</v>
      </c>
      <c r="C3426">
        <v>13316.5859375</v>
      </c>
      <c r="D3426">
        <v>1525.07080078125</v>
      </c>
      <c r="E3426">
        <v>184.78288269042969</v>
      </c>
      <c r="F3426">
        <v>289.13873291015625</v>
      </c>
      <c r="G3426">
        <v>9.4076995849609375</v>
      </c>
      <c r="J3426" s="8"/>
      <c r="K3426" t="s">
        <v>442</v>
      </c>
      <c r="L3426">
        <v>36</v>
      </c>
      <c r="M3426">
        <v>37526.37890625</v>
      </c>
      <c r="N3426">
        <v>4048.037353515625</v>
      </c>
      <c r="O3426">
        <v>206.07122802734375</v>
      </c>
      <c r="P3426">
        <v>279.13394165039063</v>
      </c>
      <c r="Q3426">
        <v>195.47109985351563</v>
      </c>
      <c r="R3426"/>
      <c r="S3426" s="13"/>
      <c r="W3426" s="15"/>
    </row>
    <row r="3427" spans="1:23" x14ac:dyDescent="0.3">
      <c r="A3427" t="s">
        <v>443</v>
      </c>
      <c r="B3427">
        <v>36</v>
      </c>
      <c r="C3427">
        <v>21114.140625</v>
      </c>
      <c r="D3427">
        <v>2500.45166015625</v>
      </c>
      <c r="E3427">
        <v>273.39324951171875</v>
      </c>
      <c r="F3427">
        <v>423.251220703125</v>
      </c>
      <c r="G3427">
        <v>158.48236083984375</v>
      </c>
      <c r="J3427" s="8"/>
      <c r="K3427" t="s">
        <v>443</v>
      </c>
      <c r="L3427">
        <v>36</v>
      </c>
      <c r="M3427">
        <v>38798.5703125</v>
      </c>
      <c r="N3427">
        <v>4574.53369140625</v>
      </c>
      <c r="O3427">
        <v>343.35247802734375</v>
      </c>
      <c r="P3427">
        <v>349.95648193359375</v>
      </c>
      <c r="Q3427">
        <v>143.59140014648438</v>
      </c>
      <c r="R3427"/>
      <c r="S3427" s="13"/>
      <c r="W3427" s="15"/>
    </row>
    <row r="3428" spans="1:23" x14ac:dyDescent="0.3">
      <c r="A3428" t="s">
        <v>444</v>
      </c>
      <c r="B3428">
        <v>36</v>
      </c>
      <c r="C3428">
        <v>30815.626953125</v>
      </c>
      <c r="D3428">
        <v>3988.030029296875</v>
      </c>
      <c r="E3428">
        <v>247.07078552246094</v>
      </c>
      <c r="F3428">
        <v>170.33757019042969</v>
      </c>
      <c r="G3428">
        <v>268.3408203125</v>
      </c>
      <c r="J3428" s="8"/>
      <c r="K3428" t="s">
        <v>444</v>
      </c>
      <c r="L3428">
        <v>36</v>
      </c>
      <c r="M3428">
        <v>49484.19921875</v>
      </c>
      <c r="N3428">
        <v>5927.384765625</v>
      </c>
      <c r="O3428">
        <v>288.07839965820313</v>
      </c>
      <c r="P3428">
        <v>188.80790710449219</v>
      </c>
      <c r="Q3428">
        <v>197.72480773925781</v>
      </c>
      <c r="R3428"/>
      <c r="S3428" s="13"/>
      <c r="W3428" s="15"/>
    </row>
    <row r="3429" spans="1:23" x14ac:dyDescent="0.3">
      <c r="A3429" t="s">
        <v>445</v>
      </c>
      <c r="B3429">
        <v>36</v>
      </c>
      <c r="C3429">
        <v>9409.6357421875</v>
      </c>
      <c r="D3429">
        <v>1353.6251220703125</v>
      </c>
      <c r="E3429">
        <v>170.14659118652344</v>
      </c>
      <c r="F3429">
        <v>146.49343872070313</v>
      </c>
      <c r="G3429">
        <v>0</v>
      </c>
      <c r="J3429" s="8"/>
      <c r="K3429" t="s">
        <v>445</v>
      </c>
      <c r="L3429">
        <v>36</v>
      </c>
      <c r="M3429">
        <v>44750.93359375</v>
      </c>
      <c r="N3429">
        <v>6209.380859375</v>
      </c>
      <c r="O3429">
        <v>56.071033477783203</v>
      </c>
      <c r="P3429">
        <v>237.6259765625</v>
      </c>
      <c r="Q3429">
        <v>42.546398162841797</v>
      </c>
      <c r="R3429"/>
      <c r="S3429" s="13"/>
      <c r="W3429" s="15"/>
    </row>
    <row r="3430" spans="1:23" x14ac:dyDescent="0.3">
      <c r="A3430" t="s">
        <v>446</v>
      </c>
      <c r="B3430">
        <v>36</v>
      </c>
      <c r="C3430">
        <v>8560.115234375</v>
      </c>
      <c r="D3430">
        <v>1070.218017578125</v>
      </c>
      <c r="E3430">
        <v>282.42269897460938</v>
      </c>
      <c r="F3430">
        <v>304.04644775390625</v>
      </c>
      <c r="G3430">
        <v>93.781646728515625</v>
      </c>
      <c r="J3430" s="8"/>
      <c r="K3430" t="s">
        <v>446</v>
      </c>
      <c r="L3430">
        <v>36</v>
      </c>
      <c r="M3430">
        <v>34228.80078125</v>
      </c>
      <c r="N3430">
        <v>4264.93701171875</v>
      </c>
      <c r="O3430">
        <v>250.91737365722656</v>
      </c>
      <c r="P3430">
        <v>296.99609375</v>
      </c>
      <c r="Q3430">
        <v>115.76873016357422</v>
      </c>
      <c r="R3430"/>
      <c r="S3430" s="13"/>
      <c r="W3430" s="15"/>
    </row>
    <row r="3431" spans="1:23" x14ac:dyDescent="0.3">
      <c r="A3431" t="s">
        <v>447</v>
      </c>
      <c r="B3431">
        <v>36</v>
      </c>
      <c r="C3431">
        <v>33192.11328125</v>
      </c>
      <c r="D3431">
        <v>3991.6484375</v>
      </c>
      <c r="E3431">
        <v>420.93447875976563</v>
      </c>
      <c r="F3431">
        <v>586.81756591796875</v>
      </c>
      <c r="G3431">
        <v>358.970458984375</v>
      </c>
      <c r="J3431" s="8"/>
      <c r="K3431" t="s">
        <v>447</v>
      </c>
      <c r="L3431">
        <v>36</v>
      </c>
      <c r="M3431">
        <v>60504.4296875</v>
      </c>
      <c r="N3431">
        <v>7535.85888671875</v>
      </c>
      <c r="O3431">
        <v>456.520751953125</v>
      </c>
      <c r="P3431">
        <v>758.72271728515625</v>
      </c>
      <c r="Q3431">
        <v>195.38899230957031</v>
      </c>
      <c r="R3431"/>
      <c r="S3431" s="13"/>
      <c r="W3431" s="15"/>
    </row>
    <row r="3432" spans="1:23" x14ac:dyDescent="0.3">
      <c r="A3432" t="s">
        <v>448</v>
      </c>
      <c r="B3432">
        <v>36</v>
      </c>
      <c r="C3432">
        <v>47800.53125</v>
      </c>
      <c r="D3432">
        <v>5269.91064453125</v>
      </c>
      <c r="E3432">
        <v>435.03515625</v>
      </c>
      <c r="F3432">
        <v>445.27468872070313</v>
      </c>
      <c r="G3432">
        <v>317.08920288085938</v>
      </c>
      <c r="J3432" s="8"/>
      <c r="K3432" t="s">
        <v>448</v>
      </c>
      <c r="L3432">
        <v>36</v>
      </c>
      <c r="M3432">
        <v>63365.87890625</v>
      </c>
      <c r="N3432">
        <v>6981.5703125</v>
      </c>
      <c r="O3432">
        <v>479.80133056640625</v>
      </c>
      <c r="P3432">
        <v>764.95904541015625</v>
      </c>
      <c r="Q3432">
        <v>583.11163330078125</v>
      </c>
      <c r="R3432"/>
      <c r="S3432" s="13"/>
      <c r="W3432" s="15"/>
    </row>
    <row r="3433" spans="1:23" x14ac:dyDescent="0.3">
      <c r="A3433" t="s">
        <v>449</v>
      </c>
      <c r="B3433">
        <v>36</v>
      </c>
      <c r="C3433">
        <v>35482.953125</v>
      </c>
      <c r="D3433">
        <v>4101.06201171875</v>
      </c>
      <c r="E3433">
        <v>279.61166381835938</v>
      </c>
      <c r="F3433">
        <v>156.77883911132813</v>
      </c>
      <c r="G3433">
        <v>129.37129211425781</v>
      </c>
      <c r="J3433" s="8"/>
      <c r="K3433" t="s">
        <v>449</v>
      </c>
      <c r="L3433">
        <v>36</v>
      </c>
      <c r="M3433">
        <v>57275.6171875</v>
      </c>
      <c r="N3433">
        <v>6749.6875</v>
      </c>
      <c r="O3433">
        <v>286.81195068359375</v>
      </c>
      <c r="P3433">
        <v>77.71942138671875</v>
      </c>
      <c r="Q3433">
        <v>62.505226135253906</v>
      </c>
      <c r="R3433"/>
      <c r="S3433" s="13"/>
      <c r="W3433" s="15"/>
    </row>
    <row r="3434" spans="1:23" x14ac:dyDescent="0.3">
      <c r="A3434" t="s">
        <v>450</v>
      </c>
      <c r="B3434">
        <v>36</v>
      </c>
      <c r="C3434">
        <v>12602.4697265625</v>
      </c>
      <c r="D3434">
        <v>1313.6986083984375</v>
      </c>
      <c r="E3434">
        <v>225.51077270507813</v>
      </c>
      <c r="F3434">
        <v>328.9075927734375</v>
      </c>
      <c r="G3434">
        <v>347.24581909179688</v>
      </c>
      <c r="J3434" s="8"/>
      <c r="K3434" t="s">
        <v>450</v>
      </c>
      <c r="L3434">
        <v>36</v>
      </c>
      <c r="M3434">
        <v>48149.31640625</v>
      </c>
      <c r="N3434">
        <v>4971.48876953125</v>
      </c>
      <c r="O3434">
        <v>341.09921264648438</v>
      </c>
      <c r="P3434">
        <v>371.80856323242188</v>
      </c>
      <c r="Q3434">
        <v>252.54240417480469</v>
      </c>
      <c r="R3434"/>
      <c r="S3434" s="13"/>
      <c r="W3434" s="15"/>
    </row>
    <row r="3435" spans="1:23" x14ac:dyDescent="0.3">
      <c r="A3435" t="s">
        <v>451</v>
      </c>
      <c r="B3435">
        <v>36</v>
      </c>
      <c r="C3435">
        <v>22259.927734375</v>
      </c>
      <c r="D3435">
        <v>2507.666259765625</v>
      </c>
      <c r="E3435">
        <v>151.44694519042969</v>
      </c>
      <c r="F3435">
        <v>215.57701110839844</v>
      </c>
      <c r="G3435">
        <v>110.49606323242188</v>
      </c>
      <c r="J3435" s="8"/>
      <c r="K3435" t="s">
        <v>451</v>
      </c>
      <c r="L3435">
        <v>36</v>
      </c>
      <c r="M3435">
        <v>36731.98828125</v>
      </c>
      <c r="N3435">
        <v>3978.916748046875</v>
      </c>
      <c r="O3435">
        <v>333.18328857421875</v>
      </c>
      <c r="P3435">
        <v>233.00663757324219</v>
      </c>
      <c r="Q3435">
        <v>0</v>
      </c>
      <c r="R3435"/>
      <c r="S3435" s="13"/>
      <c r="W3435" s="15"/>
    </row>
    <row r="3436" spans="1:23" x14ac:dyDescent="0.3">
      <c r="A3436" t="s">
        <v>452</v>
      </c>
      <c r="B3436">
        <v>36</v>
      </c>
      <c r="C3436">
        <v>21843.828125</v>
      </c>
      <c r="D3436">
        <v>2332.1689453125</v>
      </c>
      <c r="E3436">
        <v>85.851478576660156</v>
      </c>
      <c r="F3436">
        <v>178.12516784667969</v>
      </c>
      <c r="G3436">
        <v>88.847442626953125</v>
      </c>
      <c r="J3436" s="8"/>
      <c r="K3436" t="s">
        <v>452</v>
      </c>
      <c r="L3436">
        <v>36</v>
      </c>
      <c r="M3436">
        <v>41092.76953125</v>
      </c>
      <c r="N3436">
        <v>4421.1259765625</v>
      </c>
      <c r="O3436">
        <v>106.05182647705078</v>
      </c>
      <c r="P3436">
        <v>113.8973388671875</v>
      </c>
      <c r="Q3436">
        <v>319.6676025390625</v>
      </c>
      <c r="R3436"/>
      <c r="S3436" s="13"/>
      <c r="W3436" s="15"/>
    </row>
    <row r="3437" spans="1:23" x14ac:dyDescent="0.3">
      <c r="A3437" t="s">
        <v>453</v>
      </c>
      <c r="B3437">
        <v>36</v>
      </c>
      <c r="C3437">
        <v>28156.81640625</v>
      </c>
      <c r="D3437">
        <v>2962.8076171875</v>
      </c>
      <c r="E3437">
        <v>300.05938720703125</v>
      </c>
      <c r="F3437">
        <v>325.66378784179688</v>
      </c>
      <c r="G3437">
        <v>139.67720031738281</v>
      </c>
      <c r="J3437" s="8"/>
      <c r="K3437" t="s">
        <v>453</v>
      </c>
      <c r="L3437">
        <v>36</v>
      </c>
      <c r="M3437">
        <v>54881.9609375</v>
      </c>
      <c r="N3437">
        <v>5820.83984375</v>
      </c>
      <c r="O3437">
        <v>202.14527893066406</v>
      </c>
      <c r="P3437">
        <v>331.80841064453125</v>
      </c>
      <c r="Q3437">
        <v>34.919300079345703</v>
      </c>
      <c r="R3437"/>
      <c r="S3437" s="13"/>
      <c r="W3437" s="15"/>
    </row>
    <row r="3438" spans="1:23" x14ac:dyDescent="0.3">
      <c r="A3438" t="s">
        <v>454</v>
      </c>
      <c r="B3438">
        <v>36</v>
      </c>
      <c r="C3438">
        <v>28021.154296875</v>
      </c>
      <c r="D3438">
        <v>3094.38427734375</v>
      </c>
      <c r="E3438">
        <v>234.31825256347656</v>
      </c>
      <c r="F3438">
        <v>303.62298583984375</v>
      </c>
      <c r="G3438">
        <v>306.32418823242188</v>
      </c>
      <c r="J3438" s="8"/>
      <c r="K3438" t="s">
        <v>454</v>
      </c>
      <c r="L3438">
        <v>36</v>
      </c>
      <c r="M3438">
        <v>45198.09375</v>
      </c>
      <c r="N3438">
        <v>4919.95751953125</v>
      </c>
      <c r="O3438">
        <v>400.54403686523438</v>
      </c>
      <c r="P3438">
        <v>416.49398803710938</v>
      </c>
      <c r="Q3438">
        <v>16.494379043579102</v>
      </c>
      <c r="R3438"/>
      <c r="S3438" s="13"/>
      <c r="W3438" s="15"/>
    </row>
    <row r="3439" spans="1:23" x14ac:dyDescent="0.3">
      <c r="A3439" t="s">
        <v>455</v>
      </c>
      <c r="B3439">
        <v>36</v>
      </c>
      <c r="C3439">
        <v>7875.18408203125</v>
      </c>
      <c r="D3439">
        <v>945.63348388671875</v>
      </c>
      <c r="E3439">
        <v>0</v>
      </c>
      <c r="F3439">
        <v>0</v>
      </c>
      <c r="G3439">
        <v>10.691135406494141</v>
      </c>
      <c r="J3439" s="8"/>
      <c r="K3439" t="s">
        <v>455</v>
      </c>
      <c r="L3439">
        <v>36</v>
      </c>
      <c r="M3439">
        <v>52680.79296875</v>
      </c>
      <c r="N3439">
        <v>5939.93701171875</v>
      </c>
      <c r="O3439">
        <v>90.592567443847656</v>
      </c>
      <c r="P3439">
        <v>176.27973937988281</v>
      </c>
      <c r="Q3439">
        <v>416.95428466796875</v>
      </c>
      <c r="R3439"/>
      <c r="S3439" s="13"/>
      <c r="W3439" s="15"/>
    </row>
    <row r="3440" spans="1:23" x14ac:dyDescent="0.3">
      <c r="A3440" t="s">
        <v>456</v>
      </c>
      <c r="B3440">
        <v>36</v>
      </c>
      <c r="C3440">
        <v>29152.845703125</v>
      </c>
      <c r="D3440">
        <v>3816.29443359375</v>
      </c>
      <c r="E3440">
        <v>411.76605224609375</v>
      </c>
      <c r="F3440">
        <v>456.28720092773438</v>
      </c>
      <c r="G3440">
        <v>86.581748962402344</v>
      </c>
      <c r="J3440" s="8"/>
      <c r="K3440" t="s">
        <v>456</v>
      </c>
      <c r="L3440">
        <v>36</v>
      </c>
      <c r="M3440">
        <v>46607.8203125</v>
      </c>
      <c r="N3440">
        <v>6173.54150390625</v>
      </c>
      <c r="O3440">
        <v>384.41629028320313</v>
      </c>
      <c r="P3440">
        <v>291.90585327148438</v>
      </c>
      <c r="Q3440">
        <v>51.949050903320313</v>
      </c>
      <c r="R3440"/>
      <c r="S3440" s="13"/>
      <c r="W3440" s="15"/>
    </row>
    <row r="3441" spans="1:23" x14ac:dyDescent="0.3">
      <c r="A3441" t="s">
        <v>457</v>
      </c>
      <c r="B3441">
        <v>36</v>
      </c>
      <c r="C3441">
        <v>29381.4140625</v>
      </c>
      <c r="D3441">
        <v>3818.69970703125</v>
      </c>
      <c r="E3441">
        <v>230.68125915527344</v>
      </c>
      <c r="F3441">
        <v>344.26510620117188</v>
      </c>
      <c r="G3441">
        <v>222.27880859375</v>
      </c>
      <c r="J3441" s="8"/>
      <c r="K3441" t="s">
        <v>457</v>
      </c>
      <c r="L3441">
        <v>36</v>
      </c>
      <c r="M3441">
        <v>41957.3359375</v>
      </c>
      <c r="N3441">
        <v>5624.783203125</v>
      </c>
      <c r="O3441">
        <v>129.5218505859375</v>
      </c>
      <c r="P3441">
        <v>210.97271728515625</v>
      </c>
      <c r="Q3441">
        <v>0</v>
      </c>
      <c r="R3441"/>
      <c r="S3441" s="13"/>
      <c r="W3441" s="15"/>
    </row>
    <row r="3442" spans="1:23" x14ac:dyDescent="0.3">
      <c r="A3442" t="s">
        <v>458</v>
      </c>
      <c r="B3442">
        <v>36</v>
      </c>
      <c r="C3442">
        <v>48627.109375</v>
      </c>
      <c r="D3442">
        <v>5764.75439453125</v>
      </c>
      <c r="E3442">
        <v>577.74041748046875</v>
      </c>
      <c r="F3442">
        <v>759.7806396484375</v>
      </c>
      <c r="G3442">
        <v>207.23338317871094</v>
      </c>
      <c r="J3442" s="8"/>
      <c r="K3442" t="s">
        <v>458</v>
      </c>
      <c r="L3442">
        <v>36</v>
      </c>
      <c r="M3442">
        <v>80847.109375</v>
      </c>
      <c r="N3442">
        <v>9372.224609375</v>
      </c>
      <c r="O3442">
        <v>749.95147705078125</v>
      </c>
      <c r="P3442">
        <v>1012.79638671875</v>
      </c>
      <c r="Q3442">
        <v>454.60000610351563</v>
      </c>
      <c r="R3442"/>
      <c r="S3442" s="13"/>
      <c r="W3442" s="15"/>
    </row>
    <row r="3443" spans="1:23" x14ac:dyDescent="0.3">
      <c r="A3443" t="s">
        <v>459</v>
      </c>
      <c r="B3443">
        <v>36</v>
      </c>
      <c r="C3443">
        <v>26918.69140625</v>
      </c>
      <c r="D3443">
        <v>3128.44873046875</v>
      </c>
      <c r="E3443">
        <v>638.47161865234375</v>
      </c>
      <c r="F3443">
        <v>655.50634765625</v>
      </c>
      <c r="G3443">
        <v>280.72738647460938</v>
      </c>
      <c r="J3443" s="8"/>
      <c r="K3443" t="s">
        <v>459</v>
      </c>
      <c r="L3443">
        <v>36</v>
      </c>
      <c r="M3443">
        <v>60343.92578125</v>
      </c>
      <c r="N3443">
        <v>7224.1865234375</v>
      </c>
      <c r="O3443">
        <v>696.42041015625</v>
      </c>
      <c r="P3443">
        <v>961.4093017578125</v>
      </c>
      <c r="Q3443">
        <v>324.82958984375</v>
      </c>
      <c r="R3443"/>
      <c r="S3443" s="13"/>
      <c r="W3443" s="15"/>
    </row>
    <row r="3444" spans="1:23" x14ac:dyDescent="0.3">
      <c r="A3444" t="s">
        <v>460</v>
      </c>
      <c r="B3444">
        <v>36</v>
      </c>
      <c r="C3444">
        <v>46596.2265625</v>
      </c>
      <c r="D3444">
        <v>5477.02099609375</v>
      </c>
      <c r="E3444">
        <v>423.95050048828125</v>
      </c>
      <c r="F3444">
        <v>640.166015625</v>
      </c>
      <c r="G3444">
        <v>248.43431091308594</v>
      </c>
      <c r="J3444" s="8"/>
      <c r="K3444" t="s">
        <v>460</v>
      </c>
      <c r="L3444">
        <v>36</v>
      </c>
      <c r="M3444">
        <v>55873.12890625</v>
      </c>
      <c r="N3444">
        <v>6497.35888671875</v>
      </c>
      <c r="O3444">
        <v>497.34158325195313</v>
      </c>
      <c r="P3444">
        <v>572.196044921875</v>
      </c>
      <c r="Q3444">
        <v>183.35151672363281</v>
      </c>
      <c r="R3444"/>
      <c r="S3444" s="13"/>
      <c r="W3444" s="15"/>
    </row>
    <row r="3445" spans="1:23" x14ac:dyDescent="0.3">
      <c r="A3445" t="s">
        <v>461</v>
      </c>
      <c r="B3445">
        <v>36</v>
      </c>
      <c r="C3445">
        <v>14830.6396484375</v>
      </c>
      <c r="D3445">
        <v>1760.500732421875</v>
      </c>
      <c r="E3445">
        <v>409.36398315429688</v>
      </c>
      <c r="F3445">
        <v>441.62539672851563</v>
      </c>
      <c r="G3445">
        <v>45.105278015136719</v>
      </c>
      <c r="J3445" s="8"/>
      <c r="K3445" t="s">
        <v>461</v>
      </c>
      <c r="L3445">
        <v>36</v>
      </c>
      <c r="M3445">
        <v>51304.5390625</v>
      </c>
      <c r="N3445">
        <v>5735.1513671875</v>
      </c>
      <c r="O3445">
        <v>585.3905029296875</v>
      </c>
      <c r="P3445">
        <v>373.44821166992188</v>
      </c>
      <c r="Q3445">
        <v>174.12734985351563</v>
      </c>
      <c r="R3445"/>
      <c r="S3445" s="13"/>
      <c r="W3445" s="15"/>
    </row>
    <row r="3446" spans="1:23" x14ac:dyDescent="0.3">
      <c r="A3446" t="s">
        <v>462</v>
      </c>
      <c r="B3446">
        <v>36</v>
      </c>
      <c r="C3446">
        <v>26061.78125</v>
      </c>
      <c r="D3446">
        <v>2912.22021484375</v>
      </c>
      <c r="E3446">
        <v>222.25715637207031</v>
      </c>
      <c r="F3446">
        <v>324.52264404296875</v>
      </c>
      <c r="G3446">
        <v>83.960624694824219</v>
      </c>
      <c r="J3446" s="8"/>
      <c r="K3446" t="s">
        <v>462</v>
      </c>
      <c r="L3446">
        <v>36</v>
      </c>
      <c r="M3446">
        <v>41378.359375</v>
      </c>
      <c r="N3446">
        <v>4610.8154296875</v>
      </c>
      <c r="O3446">
        <v>293.7882080078125</v>
      </c>
      <c r="P3446">
        <v>166.421875</v>
      </c>
      <c r="Q3446">
        <v>226.1212158203125</v>
      </c>
      <c r="R3446"/>
      <c r="S3446" s="13"/>
      <c r="W3446" s="15"/>
    </row>
    <row r="3447" spans="1:23" x14ac:dyDescent="0.3">
      <c r="A3447" t="s">
        <v>463</v>
      </c>
      <c r="B3447">
        <v>36</v>
      </c>
      <c r="C3447">
        <v>25884.7421875</v>
      </c>
      <c r="D3447">
        <v>2966.529296875</v>
      </c>
      <c r="E3447">
        <v>226.12721252441406</v>
      </c>
      <c r="F3447">
        <v>165.15892028808594</v>
      </c>
      <c r="G3447">
        <v>0</v>
      </c>
      <c r="J3447" s="8"/>
      <c r="K3447" t="s">
        <v>463</v>
      </c>
      <c r="L3447">
        <v>36</v>
      </c>
      <c r="M3447">
        <v>58957.18359375</v>
      </c>
      <c r="N3447">
        <v>6322.66943359375</v>
      </c>
      <c r="O3447">
        <v>320.2615966796875</v>
      </c>
      <c r="P3447">
        <v>26.9647216796875</v>
      </c>
      <c r="Q3447">
        <v>0</v>
      </c>
      <c r="R3447"/>
      <c r="S3447" s="13"/>
      <c r="W3447" s="15"/>
    </row>
    <row r="3448" spans="1:23" x14ac:dyDescent="0.3">
      <c r="A3448" t="s">
        <v>464</v>
      </c>
      <c r="B3448">
        <v>36</v>
      </c>
      <c r="C3448">
        <v>18025.814453125</v>
      </c>
      <c r="D3448">
        <v>2065.319580078125</v>
      </c>
      <c r="E3448">
        <v>198.32432556152344</v>
      </c>
      <c r="F3448">
        <v>223.08602905273438</v>
      </c>
      <c r="G3448">
        <v>83.055015563964844</v>
      </c>
      <c r="J3448" s="8"/>
      <c r="K3448" t="s">
        <v>464</v>
      </c>
      <c r="L3448">
        <v>36</v>
      </c>
      <c r="M3448">
        <v>46966.8203125</v>
      </c>
      <c r="N3448">
        <v>4894.1259765625</v>
      </c>
      <c r="O3448">
        <v>372.91098022460938</v>
      </c>
      <c r="P3448">
        <v>447.90814208984375</v>
      </c>
      <c r="Q3448">
        <v>78.637191772460938</v>
      </c>
      <c r="R3448"/>
      <c r="S3448" s="13"/>
      <c r="W3448" s="15"/>
    </row>
    <row r="3449" spans="1:23" x14ac:dyDescent="0.3">
      <c r="A3449" t="s">
        <v>465</v>
      </c>
      <c r="B3449">
        <v>36</v>
      </c>
      <c r="C3449">
        <v>40243.67578125</v>
      </c>
      <c r="D3449">
        <v>4615.453125</v>
      </c>
      <c r="E3449">
        <v>264.20767211914063</v>
      </c>
      <c r="F3449">
        <v>180.04534912109375</v>
      </c>
      <c r="G3449">
        <v>23.850503921508789</v>
      </c>
      <c r="J3449" s="8"/>
      <c r="K3449" t="s">
        <v>465</v>
      </c>
      <c r="L3449">
        <v>36</v>
      </c>
      <c r="M3449">
        <v>56476.10546875</v>
      </c>
      <c r="N3449">
        <v>6198.72607421875</v>
      </c>
      <c r="O3449">
        <v>294.272705078125</v>
      </c>
      <c r="P3449">
        <v>98.572311401367188</v>
      </c>
      <c r="Q3449">
        <v>0</v>
      </c>
      <c r="R3449"/>
      <c r="S3449" s="13"/>
      <c r="W3449" s="15"/>
    </row>
    <row r="3450" spans="1:23" x14ac:dyDescent="0.3">
      <c r="A3450" t="s">
        <v>466</v>
      </c>
      <c r="B3450">
        <v>36</v>
      </c>
      <c r="C3450">
        <v>47092.3671875</v>
      </c>
      <c r="D3450">
        <v>5344.16259765625</v>
      </c>
      <c r="E3450">
        <v>221.85072326660156</v>
      </c>
      <c r="F3450">
        <v>258.95367431640625</v>
      </c>
      <c r="G3450">
        <v>82.32537841796875</v>
      </c>
      <c r="J3450" s="8"/>
      <c r="K3450" t="s">
        <v>466</v>
      </c>
      <c r="L3450">
        <v>36</v>
      </c>
      <c r="M3450">
        <v>63192.49609375</v>
      </c>
      <c r="N3450">
        <v>7101.46337890625</v>
      </c>
      <c r="O3450">
        <v>286.8212890625</v>
      </c>
      <c r="P3450">
        <v>304.79330444335938</v>
      </c>
      <c r="Q3450">
        <v>259.1724853515625</v>
      </c>
      <c r="R3450"/>
      <c r="S3450" s="13"/>
      <c r="W3450" s="15"/>
    </row>
    <row r="3451" spans="1:23" x14ac:dyDescent="0.3">
      <c r="A3451" t="s">
        <v>467</v>
      </c>
      <c r="B3451">
        <v>36</v>
      </c>
      <c r="C3451">
        <v>15425.2275390625</v>
      </c>
      <c r="D3451">
        <v>1838.5087890625</v>
      </c>
      <c r="E3451">
        <v>290.7762451171875</v>
      </c>
      <c r="F3451">
        <v>413.60357666015625</v>
      </c>
      <c r="G3451">
        <v>94.079231262207031</v>
      </c>
      <c r="J3451" s="8"/>
      <c r="K3451" t="s">
        <v>467</v>
      </c>
      <c r="L3451">
        <v>36</v>
      </c>
      <c r="M3451">
        <v>51856.2578125</v>
      </c>
      <c r="N3451">
        <v>6020.7255859375</v>
      </c>
      <c r="O3451">
        <v>220.84272766113281</v>
      </c>
      <c r="P3451">
        <v>404.37393188476563</v>
      </c>
      <c r="Q3451">
        <v>115.22063446044922</v>
      </c>
      <c r="R3451"/>
      <c r="S3451" s="13"/>
      <c r="W3451" s="15"/>
    </row>
    <row r="3452" spans="1:23" x14ac:dyDescent="0.3">
      <c r="A3452" t="s">
        <v>468</v>
      </c>
      <c r="B3452">
        <v>36</v>
      </c>
      <c r="C3452">
        <v>21671.126953125</v>
      </c>
      <c r="D3452">
        <v>2955.60205078125</v>
      </c>
      <c r="E3452">
        <v>419.02407836914063</v>
      </c>
      <c r="F3452">
        <v>547.74139404296875</v>
      </c>
      <c r="G3452">
        <v>110.93257904052734</v>
      </c>
      <c r="J3452" s="8"/>
      <c r="K3452" t="s">
        <v>468</v>
      </c>
      <c r="L3452">
        <v>36</v>
      </c>
      <c r="M3452">
        <v>56543.3984375</v>
      </c>
      <c r="N3452">
        <v>7515.34521484375</v>
      </c>
      <c r="O3452">
        <v>603.667236328125</v>
      </c>
      <c r="P3452">
        <v>794.8704833984375</v>
      </c>
      <c r="Q3452">
        <v>205.93638610839844</v>
      </c>
      <c r="R3452"/>
      <c r="S3452" s="13"/>
      <c r="W3452" s="15"/>
    </row>
    <row r="3453" spans="1:23" x14ac:dyDescent="0.3">
      <c r="A3453" t="s">
        <v>469</v>
      </c>
      <c r="B3453">
        <v>36</v>
      </c>
      <c r="C3453">
        <v>14291.56640625</v>
      </c>
      <c r="D3453">
        <v>2388.76318359375</v>
      </c>
      <c r="E3453">
        <v>336.91259765625</v>
      </c>
      <c r="F3453">
        <v>609.10980224609375</v>
      </c>
      <c r="G3453">
        <v>158.25395202636719</v>
      </c>
      <c r="J3453" s="8"/>
      <c r="K3453" t="s">
        <v>469</v>
      </c>
      <c r="L3453">
        <v>36</v>
      </c>
      <c r="M3453">
        <v>54306.82421875</v>
      </c>
      <c r="N3453">
        <v>7705.27587890625</v>
      </c>
      <c r="O3453">
        <v>380.97747802734375</v>
      </c>
      <c r="P3453">
        <v>493.21722412109375</v>
      </c>
      <c r="Q3453">
        <v>187.67805480957031</v>
      </c>
      <c r="R3453"/>
      <c r="S3453" s="13"/>
      <c r="W3453" s="15"/>
    </row>
    <row r="3454" spans="1:23" x14ac:dyDescent="0.3">
      <c r="A3454" t="s">
        <v>470</v>
      </c>
      <c r="B3454">
        <v>36</v>
      </c>
      <c r="C3454">
        <v>30411.140625</v>
      </c>
      <c r="D3454">
        <v>3955.054931640625</v>
      </c>
      <c r="E3454">
        <v>425.33074951171875</v>
      </c>
      <c r="F3454">
        <v>624.69952392578125</v>
      </c>
      <c r="G3454">
        <v>0</v>
      </c>
      <c r="J3454" s="8"/>
      <c r="K3454" t="s">
        <v>470</v>
      </c>
      <c r="L3454">
        <v>36</v>
      </c>
      <c r="M3454">
        <v>75325.78125</v>
      </c>
      <c r="N3454">
        <v>9704.240234375</v>
      </c>
      <c r="O3454">
        <v>337.64718627929688</v>
      </c>
      <c r="P3454">
        <v>638.76025390625</v>
      </c>
      <c r="Q3454">
        <v>139.74525451660156</v>
      </c>
      <c r="R3454"/>
      <c r="S3454" s="13"/>
      <c r="W3454" s="15"/>
    </row>
    <row r="3455" spans="1:23" x14ac:dyDescent="0.3">
      <c r="A3455" t="s">
        <v>471</v>
      </c>
      <c r="B3455">
        <v>36</v>
      </c>
      <c r="C3455">
        <v>48147.421875</v>
      </c>
      <c r="D3455">
        <v>5868.837890625</v>
      </c>
      <c r="E3455">
        <v>412.65219116210938</v>
      </c>
      <c r="F3455">
        <v>354.09942626953125</v>
      </c>
      <c r="G3455">
        <v>89.957565307617188</v>
      </c>
      <c r="J3455" s="8"/>
      <c r="K3455" t="s">
        <v>471</v>
      </c>
      <c r="L3455">
        <v>36</v>
      </c>
      <c r="M3455">
        <v>64476.1953125</v>
      </c>
      <c r="N3455">
        <v>7878.39111328125</v>
      </c>
      <c r="O3455">
        <v>447.94479370117188</v>
      </c>
      <c r="P3455">
        <v>524.46136474609375</v>
      </c>
      <c r="Q3455">
        <v>253.39192199707031</v>
      </c>
      <c r="R3455"/>
      <c r="S3455" s="13"/>
      <c r="W3455" s="15"/>
    </row>
    <row r="3456" spans="1:23" x14ac:dyDescent="0.3">
      <c r="A3456" t="s">
        <v>472</v>
      </c>
      <c r="B3456">
        <v>36</v>
      </c>
      <c r="C3456">
        <v>59905.34375</v>
      </c>
      <c r="D3456">
        <v>6992.611328125</v>
      </c>
      <c r="E3456">
        <v>440.96881103515625</v>
      </c>
      <c r="F3456">
        <v>552.36346435546875</v>
      </c>
      <c r="G3456">
        <v>265.03802490234375</v>
      </c>
      <c r="J3456" s="8"/>
      <c r="K3456" t="s">
        <v>472</v>
      </c>
      <c r="L3456">
        <v>36</v>
      </c>
      <c r="M3456">
        <v>70343.640625</v>
      </c>
      <c r="N3456">
        <v>8303.2666015625</v>
      </c>
      <c r="O3456">
        <v>364.4945068359375</v>
      </c>
      <c r="P3456">
        <v>507.19171142578125</v>
      </c>
      <c r="Q3456">
        <v>299.26214599609375</v>
      </c>
      <c r="R3456"/>
      <c r="S3456" s="13"/>
      <c r="W3456" s="15"/>
    </row>
    <row r="3457" spans="1:23" x14ac:dyDescent="0.3">
      <c r="A3457" t="s">
        <v>473</v>
      </c>
      <c r="B3457">
        <v>36</v>
      </c>
      <c r="C3457">
        <v>36656.21484375</v>
      </c>
      <c r="D3457">
        <v>4318.64990234375</v>
      </c>
      <c r="E3457">
        <v>347.12850952148438</v>
      </c>
      <c r="F3457">
        <v>428.49813842773438</v>
      </c>
      <c r="G3457">
        <v>107.49712371826172</v>
      </c>
      <c r="J3457" s="8"/>
      <c r="K3457" t="s">
        <v>473</v>
      </c>
      <c r="L3457">
        <v>36</v>
      </c>
      <c r="M3457">
        <v>47456.953125</v>
      </c>
      <c r="N3457">
        <v>6075.3671875</v>
      </c>
      <c r="O3457">
        <v>563.04241943359375</v>
      </c>
      <c r="P3457">
        <v>462.72909545898438</v>
      </c>
      <c r="Q3457">
        <v>143.91691589355469</v>
      </c>
      <c r="R3457"/>
      <c r="S3457" s="13"/>
      <c r="W3457" s="15"/>
    </row>
    <row r="3458" spans="1:23" x14ac:dyDescent="0.3">
      <c r="A3458" t="s">
        <v>474</v>
      </c>
      <c r="B3458">
        <v>36</v>
      </c>
      <c r="C3458">
        <v>50743.33984375</v>
      </c>
      <c r="D3458">
        <v>5636.71875</v>
      </c>
      <c r="E3458">
        <v>223.12602233886719</v>
      </c>
      <c r="F3458">
        <v>319.21746826171875</v>
      </c>
      <c r="G3458">
        <v>330.97689819335938</v>
      </c>
      <c r="J3458" s="8"/>
      <c r="K3458" t="s">
        <v>474</v>
      </c>
      <c r="L3458">
        <v>36</v>
      </c>
      <c r="M3458">
        <v>62721.484375</v>
      </c>
      <c r="N3458">
        <v>7040.1337890625</v>
      </c>
      <c r="O3458">
        <v>392.21371459960938</v>
      </c>
      <c r="P3458">
        <v>426.16757202148438</v>
      </c>
      <c r="Q3458">
        <v>296.43319702148438</v>
      </c>
      <c r="R3458"/>
      <c r="S3458" s="13"/>
      <c r="W3458" s="15"/>
    </row>
    <row r="3459" spans="1:23" x14ac:dyDescent="0.3">
      <c r="A3459" t="s">
        <v>475</v>
      </c>
      <c r="B3459">
        <v>36</v>
      </c>
      <c r="C3459">
        <v>26741.85546875</v>
      </c>
      <c r="D3459">
        <v>3056.34375</v>
      </c>
      <c r="E3459">
        <v>405.00302124023438</v>
      </c>
      <c r="F3459">
        <v>388.27474975585938</v>
      </c>
      <c r="G3459">
        <v>353.3748779296875</v>
      </c>
      <c r="J3459" s="8"/>
      <c r="K3459" t="s">
        <v>475</v>
      </c>
      <c r="L3459">
        <v>36</v>
      </c>
      <c r="M3459">
        <v>48264.5</v>
      </c>
      <c r="N3459">
        <v>5449.28857421875</v>
      </c>
      <c r="O3459">
        <v>424.78024291992188</v>
      </c>
      <c r="P3459">
        <v>591.61688232421875</v>
      </c>
      <c r="Q3459">
        <v>59.028762817382813</v>
      </c>
      <c r="R3459"/>
      <c r="S3459" s="13"/>
      <c r="W3459" s="15"/>
    </row>
    <row r="3460" spans="1:23" x14ac:dyDescent="0.3">
      <c r="A3460" t="s">
        <v>476</v>
      </c>
      <c r="B3460">
        <v>36</v>
      </c>
      <c r="C3460">
        <v>44413.1875</v>
      </c>
      <c r="D3460">
        <v>4365.56103515625</v>
      </c>
      <c r="E3460">
        <v>0</v>
      </c>
      <c r="F3460">
        <v>92.319648742675781</v>
      </c>
      <c r="G3460">
        <v>173.22224426269531</v>
      </c>
      <c r="J3460" s="8"/>
      <c r="K3460" t="s">
        <v>476</v>
      </c>
      <c r="L3460">
        <v>36</v>
      </c>
      <c r="M3460">
        <v>57183.3046875</v>
      </c>
      <c r="N3460">
        <v>5866.96044921875</v>
      </c>
      <c r="O3460">
        <v>0</v>
      </c>
      <c r="P3460">
        <v>149.77734375</v>
      </c>
      <c r="Q3460">
        <v>17.615819931030273</v>
      </c>
      <c r="R3460"/>
      <c r="S3460" s="13"/>
      <c r="W3460" s="15"/>
    </row>
    <row r="3461" spans="1:23" x14ac:dyDescent="0.3">
      <c r="A3461" t="s">
        <v>477</v>
      </c>
      <c r="B3461">
        <v>36</v>
      </c>
      <c r="C3461">
        <v>46254.3046875</v>
      </c>
      <c r="D3461">
        <v>5046.06884765625</v>
      </c>
      <c r="E3461">
        <v>232.87376403808594</v>
      </c>
      <c r="F3461">
        <v>202.40835571289063</v>
      </c>
      <c r="G3461">
        <v>93.120956420898438</v>
      </c>
      <c r="J3461" s="8"/>
      <c r="K3461" t="s">
        <v>477</v>
      </c>
      <c r="L3461">
        <v>36</v>
      </c>
      <c r="M3461">
        <v>53793.78515625</v>
      </c>
      <c r="N3461">
        <v>5883.2685546875</v>
      </c>
      <c r="O3461">
        <v>255.2864990234375</v>
      </c>
      <c r="P3461">
        <v>253.14396667480469</v>
      </c>
      <c r="Q3461">
        <v>93.120956420898438</v>
      </c>
      <c r="R3461"/>
      <c r="S3461" s="13"/>
      <c r="W3461" s="15"/>
    </row>
    <row r="3462" spans="1:23" x14ac:dyDescent="0.3">
      <c r="A3462" t="s">
        <v>478</v>
      </c>
      <c r="B3462">
        <v>36</v>
      </c>
      <c r="C3462">
        <v>74107.15625</v>
      </c>
      <c r="D3462">
        <v>8130.650390625</v>
      </c>
      <c r="E3462">
        <v>275.64468383789063</v>
      </c>
      <c r="F3462">
        <v>147.58448791503906</v>
      </c>
      <c r="G3462">
        <v>353.82162475585938</v>
      </c>
      <c r="J3462" s="8"/>
      <c r="K3462" t="s">
        <v>478</v>
      </c>
      <c r="L3462">
        <v>36</v>
      </c>
      <c r="M3462">
        <v>74255.046875</v>
      </c>
      <c r="N3462">
        <v>8121.0693359375</v>
      </c>
      <c r="O3462">
        <v>111.86640930175781</v>
      </c>
      <c r="P3462">
        <v>237.33180236816406</v>
      </c>
      <c r="Q3462">
        <v>152.80084228515625</v>
      </c>
      <c r="R3462"/>
      <c r="S3462" s="13"/>
      <c r="W3462" s="15"/>
    </row>
    <row r="3463" spans="1:23" x14ac:dyDescent="0.3">
      <c r="A3463" t="s">
        <v>479</v>
      </c>
      <c r="B3463">
        <v>36</v>
      </c>
      <c r="C3463">
        <v>85240.234375</v>
      </c>
      <c r="D3463">
        <v>10526.2890625</v>
      </c>
      <c r="E3463">
        <v>546.46685791015625</v>
      </c>
      <c r="F3463">
        <v>447.03005981445313</v>
      </c>
      <c r="G3463">
        <v>298.40869140625</v>
      </c>
      <c r="J3463" s="8"/>
      <c r="K3463" t="s">
        <v>479</v>
      </c>
      <c r="L3463">
        <v>36</v>
      </c>
      <c r="M3463">
        <v>77506.59375</v>
      </c>
      <c r="N3463">
        <v>9662.1904296875</v>
      </c>
      <c r="O3463">
        <v>457.03118896484375</v>
      </c>
      <c r="P3463">
        <v>515.7525634765625</v>
      </c>
      <c r="Q3463">
        <v>211.26834106445313</v>
      </c>
      <c r="R3463"/>
      <c r="S3463" s="13"/>
      <c r="W3463" s="15"/>
    </row>
    <row r="3464" spans="1:23" x14ac:dyDescent="0.3">
      <c r="A3464" t="s">
        <v>480</v>
      </c>
      <c r="B3464">
        <v>36</v>
      </c>
      <c r="C3464">
        <v>55125.31640625</v>
      </c>
      <c r="D3464">
        <v>7503.37353515625</v>
      </c>
      <c r="E3464">
        <v>298.53314208984375</v>
      </c>
      <c r="F3464">
        <v>246.95999145507813</v>
      </c>
      <c r="G3464">
        <v>143.53388977050781</v>
      </c>
      <c r="J3464" s="8"/>
      <c r="K3464" t="s">
        <v>480</v>
      </c>
      <c r="L3464">
        <v>36</v>
      </c>
      <c r="M3464">
        <v>62504.59765625</v>
      </c>
      <c r="N3464">
        <v>8391.4951171875</v>
      </c>
      <c r="O3464">
        <v>320.45565795898438</v>
      </c>
      <c r="P3464">
        <v>340.6724853515625</v>
      </c>
      <c r="Q3464">
        <v>75.30474853515625</v>
      </c>
      <c r="R3464"/>
      <c r="S3464" s="13"/>
      <c r="W3464" s="15"/>
    </row>
    <row r="3465" spans="1:23" x14ac:dyDescent="0.3">
      <c r="A3465" t="s">
        <v>481</v>
      </c>
      <c r="B3465">
        <v>36</v>
      </c>
      <c r="C3465">
        <v>68887.5078125</v>
      </c>
      <c r="D3465">
        <v>10472.1201171875</v>
      </c>
      <c r="E3465">
        <v>681.81585693359375</v>
      </c>
      <c r="F3465">
        <v>751.7900390625</v>
      </c>
      <c r="G3465">
        <v>269.10635375976563</v>
      </c>
      <c r="J3465" s="8"/>
      <c r="K3465" t="s">
        <v>481</v>
      </c>
      <c r="L3465">
        <v>36</v>
      </c>
      <c r="M3465">
        <v>68031.296875</v>
      </c>
      <c r="N3465">
        <v>10376.169921875</v>
      </c>
      <c r="O3465">
        <v>505.23046875</v>
      </c>
      <c r="P3465">
        <v>535.4908447265625</v>
      </c>
      <c r="Q3465">
        <v>143.08583068847656</v>
      </c>
      <c r="R3465"/>
      <c r="S3465" s="13"/>
      <c r="W3465" s="15"/>
    </row>
    <row r="3466" spans="1:23" x14ac:dyDescent="0.3">
      <c r="A3466" t="s">
        <v>386</v>
      </c>
      <c r="B3466">
        <v>37</v>
      </c>
      <c r="C3466">
        <v>38705.76953125</v>
      </c>
      <c r="D3466">
        <v>5472.7666015625</v>
      </c>
      <c r="E3466">
        <v>346.74310302734375</v>
      </c>
      <c r="F3466">
        <v>153.36524963378906</v>
      </c>
      <c r="G3466">
        <v>160.31730651855469</v>
      </c>
      <c r="J3466" s="8"/>
      <c r="K3466" t="s">
        <v>386</v>
      </c>
      <c r="L3466">
        <v>37</v>
      </c>
      <c r="M3466">
        <v>55172.27734375</v>
      </c>
      <c r="N3466">
        <v>7140.375</v>
      </c>
      <c r="O3466">
        <v>558.92919921875</v>
      </c>
      <c r="P3466">
        <v>586.2279052734375</v>
      </c>
      <c r="Q3466">
        <v>397.18252563476563</v>
      </c>
      <c r="R3466"/>
      <c r="S3466" s="13"/>
      <c r="W3466" s="15"/>
    </row>
    <row r="3467" spans="1:23" x14ac:dyDescent="0.3">
      <c r="A3467" t="s">
        <v>387</v>
      </c>
      <c r="B3467">
        <v>37</v>
      </c>
      <c r="C3467">
        <v>33740.2578125</v>
      </c>
      <c r="D3467">
        <v>4393.30322265625</v>
      </c>
      <c r="E3467">
        <v>205.56427001953125</v>
      </c>
      <c r="F3467">
        <v>286.69345092773438</v>
      </c>
      <c r="G3467">
        <v>427.54791259765625</v>
      </c>
      <c r="J3467" s="8"/>
      <c r="K3467" t="s">
        <v>387</v>
      </c>
      <c r="L3467">
        <v>37</v>
      </c>
      <c r="M3467">
        <v>46245.34375</v>
      </c>
      <c r="N3467">
        <v>6065.83935546875</v>
      </c>
      <c r="O3467">
        <v>276.408447265625</v>
      </c>
      <c r="P3467">
        <v>571.27886962890625</v>
      </c>
      <c r="Q3467">
        <v>239.54135131835938</v>
      </c>
      <c r="R3467"/>
      <c r="S3467" s="13"/>
      <c r="W3467" s="15"/>
    </row>
    <row r="3468" spans="1:23" x14ac:dyDescent="0.3">
      <c r="A3468" t="s">
        <v>388</v>
      </c>
      <c r="B3468">
        <v>37</v>
      </c>
      <c r="C3468">
        <v>27238.724609375</v>
      </c>
      <c r="D3468">
        <v>3457.739013671875</v>
      </c>
      <c r="E3468">
        <v>353.1151123046875</v>
      </c>
      <c r="F3468">
        <v>368.65554809570313</v>
      </c>
      <c r="G3468">
        <v>166.60078430175781</v>
      </c>
      <c r="J3468" s="8"/>
      <c r="K3468" t="s">
        <v>388</v>
      </c>
      <c r="L3468">
        <v>37</v>
      </c>
      <c r="M3468">
        <v>46128.73046875</v>
      </c>
      <c r="N3468">
        <v>5736.44140625</v>
      </c>
      <c r="O3468">
        <v>515.4532470703125</v>
      </c>
      <c r="P3468">
        <v>790.471435546875</v>
      </c>
      <c r="Q3468">
        <v>414.4451904296875</v>
      </c>
      <c r="R3468"/>
      <c r="S3468" s="13"/>
      <c r="W3468" s="15"/>
    </row>
    <row r="3469" spans="1:23" x14ac:dyDescent="0.3">
      <c r="A3469" t="s">
        <v>389</v>
      </c>
      <c r="B3469">
        <v>37</v>
      </c>
      <c r="C3469">
        <v>20544.365234375</v>
      </c>
      <c r="D3469">
        <v>2282.827880859375</v>
      </c>
      <c r="E3469">
        <v>138.14546203613281</v>
      </c>
      <c r="F3469">
        <v>0</v>
      </c>
      <c r="G3469">
        <v>0</v>
      </c>
      <c r="J3469" s="8"/>
      <c r="K3469" t="s">
        <v>389</v>
      </c>
      <c r="L3469">
        <v>37</v>
      </c>
      <c r="M3469">
        <v>57745.1953125</v>
      </c>
      <c r="N3469">
        <v>6088.02099609375</v>
      </c>
      <c r="O3469">
        <v>283.41183471679688</v>
      </c>
      <c r="P3469">
        <v>329.8287353515625</v>
      </c>
      <c r="Q3469">
        <v>346.27581787109375</v>
      </c>
      <c r="R3469"/>
      <c r="S3469" s="13"/>
      <c r="W3469" s="15"/>
    </row>
    <row r="3470" spans="1:23" x14ac:dyDescent="0.3">
      <c r="A3470" t="s">
        <v>390</v>
      </c>
      <c r="B3470">
        <v>37</v>
      </c>
      <c r="C3470">
        <v>13120.43359375</v>
      </c>
      <c r="D3470">
        <v>1554.3150634765625</v>
      </c>
      <c r="E3470">
        <v>49.583599090576172</v>
      </c>
      <c r="F3470">
        <v>32.683769226074219</v>
      </c>
      <c r="G3470">
        <v>0</v>
      </c>
      <c r="J3470" s="8"/>
      <c r="K3470" t="s">
        <v>390</v>
      </c>
      <c r="L3470">
        <v>37</v>
      </c>
      <c r="M3470">
        <v>45699.10546875</v>
      </c>
      <c r="N3470">
        <v>4905.45458984375</v>
      </c>
      <c r="O3470">
        <v>140.86248779296875</v>
      </c>
      <c r="P3470">
        <v>160.99783325195313</v>
      </c>
      <c r="Q3470">
        <v>0</v>
      </c>
      <c r="R3470"/>
      <c r="S3470" s="13"/>
      <c r="W3470" s="15"/>
    </row>
    <row r="3471" spans="1:23" x14ac:dyDescent="0.3">
      <c r="A3471" t="s">
        <v>391</v>
      </c>
      <c r="B3471">
        <v>37</v>
      </c>
      <c r="C3471">
        <v>25455.9140625</v>
      </c>
      <c r="D3471">
        <v>2453.087158203125</v>
      </c>
      <c r="E3471">
        <v>0</v>
      </c>
      <c r="F3471">
        <v>0</v>
      </c>
      <c r="G3471">
        <v>69.503143310546875</v>
      </c>
      <c r="J3471" s="8"/>
      <c r="K3471" t="s">
        <v>391</v>
      </c>
      <c r="L3471">
        <v>37</v>
      </c>
      <c r="M3471">
        <v>46057.37109375</v>
      </c>
      <c r="N3471">
        <v>4683.27197265625</v>
      </c>
      <c r="O3471">
        <v>15.206489562988281</v>
      </c>
      <c r="P3471">
        <v>258.55908203125</v>
      </c>
      <c r="Q3471">
        <v>83.883102416992188</v>
      </c>
      <c r="R3471"/>
      <c r="S3471" s="13"/>
      <c r="W3471" s="15"/>
    </row>
    <row r="3472" spans="1:23" x14ac:dyDescent="0.3">
      <c r="A3472" t="s">
        <v>392</v>
      </c>
      <c r="B3472">
        <v>37</v>
      </c>
      <c r="C3472">
        <v>30625.0234375</v>
      </c>
      <c r="D3472">
        <v>3119.9140625</v>
      </c>
      <c r="E3472">
        <v>35.344318389892578</v>
      </c>
      <c r="F3472">
        <v>26.149419784545898</v>
      </c>
      <c r="G3472">
        <v>56.49072265625</v>
      </c>
      <c r="J3472" s="8"/>
      <c r="K3472" t="s">
        <v>392</v>
      </c>
      <c r="L3472">
        <v>37</v>
      </c>
      <c r="M3472">
        <v>42215.37109375</v>
      </c>
      <c r="N3472">
        <v>4396.94873046875</v>
      </c>
      <c r="O3472">
        <v>82.838249206542969</v>
      </c>
      <c r="P3472">
        <v>127.18126678466797</v>
      </c>
      <c r="Q3472">
        <v>211.8402099609375</v>
      </c>
      <c r="R3472"/>
      <c r="S3472" s="13"/>
      <c r="W3472" s="15"/>
    </row>
    <row r="3473" spans="1:23" x14ac:dyDescent="0.3">
      <c r="A3473" t="s">
        <v>393</v>
      </c>
      <c r="B3473">
        <v>37</v>
      </c>
      <c r="C3473">
        <v>24156.509765625</v>
      </c>
      <c r="D3473">
        <v>2631.611572265625</v>
      </c>
      <c r="E3473">
        <v>21.156028747558594</v>
      </c>
      <c r="F3473">
        <v>116.73093414306641</v>
      </c>
      <c r="G3473">
        <v>270.1982421875</v>
      </c>
      <c r="J3473" s="8"/>
      <c r="K3473" t="s">
        <v>393</v>
      </c>
      <c r="L3473">
        <v>37</v>
      </c>
      <c r="M3473">
        <v>37649.421875</v>
      </c>
      <c r="N3473">
        <v>4047.52734375</v>
      </c>
      <c r="O3473">
        <v>88.653839111328125</v>
      </c>
      <c r="P3473">
        <v>83.078773498535156</v>
      </c>
      <c r="Q3473">
        <v>19.690559387207031</v>
      </c>
      <c r="R3473"/>
      <c r="S3473" s="13"/>
      <c r="W3473" s="15"/>
    </row>
    <row r="3474" spans="1:23" x14ac:dyDescent="0.3">
      <c r="A3474" t="s">
        <v>394</v>
      </c>
      <c r="B3474">
        <v>37</v>
      </c>
      <c r="C3474">
        <v>21085.904296875</v>
      </c>
      <c r="D3474">
        <v>2533.697998046875</v>
      </c>
      <c r="E3474">
        <v>214.18168640136719</v>
      </c>
      <c r="F3474">
        <v>202.41128540039063</v>
      </c>
      <c r="G3474">
        <v>76.398345947265625</v>
      </c>
      <c r="J3474" s="8"/>
      <c r="K3474" t="s">
        <v>394</v>
      </c>
      <c r="L3474">
        <v>37</v>
      </c>
      <c r="M3474">
        <v>45514.15625</v>
      </c>
      <c r="N3474">
        <v>5111.34912109375</v>
      </c>
      <c r="O3474">
        <v>433.99972534179688</v>
      </c>
      <c r="P3474">
        <v>389.46725463867188</v>
      </c>
      <c r="Q3474">
        <v>45.215351104736328</v>
      </c>
      <c r="R3474"/>
      <c r="S3474" s="13"/>
      <c r="W3474" s="15"/>
    </row>
    <row r="3475" spans="1:23" x14ac:dyDescent="0.3">
      <c r="A3475" t="s">
        <v>395</v>
      </c>
      <c r="B3475">
        <v>37</v>
      </c>
      <c r="C3475">
        <v>32654.22265625</v>
      </c>
      <c r="D3475">
        <v>4483.380859375</v>
      </c>
      <c r="E3475">
        <v>589.8765869140625</v>
      </c>
      <c r="F3475">
        <v>742.43658447265625</v>
      </c>
      <c r="G3475">
        <v>15.797610282897949</v>
      </c>
      <c r="J3475" s="8"/>
      <c r="K3475" t="s">
        <v>395</v>
      </c>
      <c r="L3475">
        <v>37</v>
      </c>
      <c r="M3475">
        <v>50152.4375</v>
      </c>
      <c r="N3475">
        <v>6554.96337890625</v>
      </c>
      <c r="O3475">
        <v>492.40408325195313</v>
      </c>
      <c r="P3475">
        <v>826.69598388671875</v>
      </c>
      <c r="Q3475">
        <v>384.40850830078125</v>
      </c>
      <c r="R3475"/>
      <c r="S3475" s="13"/>
      <c r="W3475" s="15"/>
    </row>
    <row r="3476" spans="1:23" x14ac:dyDescent="0.3">
      <c r="A3476" t="s">
        <v>396</v>
      </c>
      <c r="B3476">
        <v>37</v>
      </c>
      <c r="C3476">
        <v>30372.12109375</v>
      </c>
      <c r="D3476">
        <v>4210.1708984375</v>
      </c>
      <c r="E3476">
        <v>566.39453125</v>
      </c>
      <c r="F3476">
        <v>457.01290893554688</v>
      </c>
      <c r="G3476">
        <v>221.59225463867188</v>
      </c>
      <c r="J3476" s="8"/>
      <c r="K3476" t="s">
        <v>396</v>
      </c>
      <c r="L3476">
        <v>37</v>
      </c>
      <c r="M3476">
        <v>53218.57421875</v>
      </c>
      <c r="N3476">
        <v>6921.84326171875</v>
      </c>
      <c r="O3476">
        <v>417.34335327148438</v>
      </c>
      <c r="P3476">
        <v>627.7650146484375</v>
      </c>
      <c r="Q3476">
        <v>0</v>
      </c>
      <c r="R3476"/>
      <c r="S3476" s="13"/>
      <c r="W3476" s="15"/>
    </row>
    <row r="3477" spans="1:23" x14ac:dyDescent="0.3">
      <c r="A3477" t="s">
        <v>397</v>
      </c>
      <c r="B3477">
        <v>37</v>
      </c>
      <c r="C3477">
        <v>36832.671875</v>
      </c>
      <c r="D3477">
        <v>5041.65673828125</v>
      </c>
      <c r="E3477">
        <v>325.42520141601563</v>
      </c>
      <c r="F3477">
        <v>357.899658203125</v>
      </c>
      <c r="G3477">
        <v>555.2161865234375</v>
      </c>
      <c r="J3477" s="8"/>
      <c r="K3477" t="s">
        <v>397</v>
      </c>
      <c r="L3477">
        <v>37</v>
      </c>
      <c r="M3477">
        <v>52202.8046875</v>
      </c>
      <c r="N3477">
        <v>7399.50048828125</v>
      </c>
      <c r="O3477">
        <v>359.15829467773438</v>
      </c>
      <c r="P3477">
        <v>800.010986328125</v>
      </c>
      <c r="Q3477">
        <v>553.41351318359375</v>
      </c>
      <c r="R3477"/>
      <c r="S3477" s="13"/>
      <c r="W3477" s="15"/>
    </row>
    <row r="3478" spans="1:23" x14ac:dyDescent="0.3">
      <c r="A3478" t="s">
        <v>398</v>
      </c>
      <c r="B3478">
        <v>37</v>
      </c>
      <c r="C3478">
        <v>12343.0615234375</v>
      </c>
      <c r="D3478">
        <v>1916.7528076171875</v>
      </c>
      <c r="E3478">
        <v>330.92037963867188</v>
      </c>
      <c r="F3478">
        <v>418.71163940429688</v>
      </c>
      <c r="G3478">
        <v>10.926444053649902</v>
      </c>
      <c r="J3478" s="8"/>
      <c r="K3478" t="s">
        <v>398</v>
      </c>
      <c r="L3478">
        <v>37</v>
      </c>
      <c r="M3478">
        <v>51057.15625</v>
      </c>
      <c r="N3478">
        <v>7200.091796875</v>
      </c>
      <c r="O3478">
        <v>516.99346923828125</v>
      </c>
      <c r="P3478">
        <v>901.4061279296875</v>
      </c>
      <c r="Q3478">
        <v>460.73171997070313</v>
      </c>
      <c r="R3478"/>
      <c r="S3478" s="13"/>
      <c r="W3478" s="15"/>
    </row>
    <row r="3479" spans="1:23" x14ac:dyDescent="0.3">
      <c r="A3479" t="s">
        <v>399</v>
      </c>
      <c r="B3479">
        <v>37</v>
      </c>
      <c r="C3479">
        <v>26647.525390625</v>
      </c>
      <c r="D3479">
        <v>3455.4921875</v>
      </c>
      <c r="E3479">
        <v>415.16799926757813</v>
      </c>
      <c r="F3479">
        <v>524.07672119140625</v>
      </c>
      <c r="G3479">
        <v>249.04959106445313</v>
      </c>
      <c r="J3479" s="8"/>
      <c r="K3479" t="s">
        <v>399</v>
      </c>
      <c r="L3479">
        <v>37</v>
      </c>
      <c r="M3479">
        <v>43423.92578125</v>
      </c>
      <c r="N3479">
        <v>5813.357421875</v>
      </c>
      <c r="O3479">
        <v>444.22976684570313</v>
      </c>
      <c r="P3479">
        <v>426.99053955078125</v>
      </c>
      <c r="Q3479">
        <v>178.92010498046875</v>
      </c>
      <c r="R3479"/>
      <c r="S3479" s="13"/>
      <c r="W3479" s="15"/>
    </row>
    <row r="3480" spans="1:23" x14ac:dyDescent="0.3">
      <c r="A3480" t="s">
        <v>400</v>
      </c>
      <c r="B3480">
        <v>37</v>
      </c>
      <c r="C3480">
        <v>29537.5234375</v>
      </c>
      <c r="D3480">
        <v>3519.246337890625</v>
      </c>
      <c r="E3480">
        <v>20.887840270996094</v>
      </c>
      <c r="F3480">
        <v>0</v>
      </c>
      <c r="G3480">
        <v>146.25225830078125</v>
      </c>
      <c r="J3480" s="8"/>
      <c r="K3480" t="s">
        <v>400</v>
      </c>
      <c r="L3480">
        <v>37</v>
      </c>
      <c r="M3480">
        <v>48062.56640625</v>
      </c>
      <c r="N3480">
        <v>5662.572265625</v>
      </c>
      <c r="O3480">
        <v>269.34320068359375</v>
      </c>
      <c r="P3480">
        <v>324.5491943359375</v>
      </c>
      <c r="Q3480">
        <v>32.154750823974609</v>
      </c>
      <c r="R3480"/>
      <c r="S3480" s="13"/>
      <c r="W3480" s="15"/>
    </row>
    <row r="3481" spans="1:23" x14ac:dyDescent="0.3">
      <c r="A3481" t="s">
        <v>401</v>
      </c>
      <c r="B3481">
        <v>37</v>
      </c>
      <c r="C3481">
        <v>18048.44140625</v>
      </c>
      <c r="D3481">
        <v>1850.6146240234375</v>
      </c>
      <c r="E3481">
        <v>173.60958862304688</v>
      </c>
      <c r="F3481">
        <v>220.97041320800781</v>
      </c>
      <c r="G3481">
        <v>489.24404907226563</v>
      </c>
      <c r="J3481" s="8"/>
      <c r="K3481" t="s">
        <v>401</v>
      </c>
      <c r="L3481">
        <v>37</v>
      </c>
      <c r="M3481">
        <v>55623.35546875</v>
      </c>
      <c r="N3481">
        <v>5937.501953125</v>
      </c>
      <c r="O3481">
        <v>341.57333374023438</v>
      </c>
      <c r="P3481">
        <v>288.61441040039063</v>
      </c>
      <c r="Q3481">
        <v>185.474609375</v>
      </c>
      <c r="R3481"/>
      <c r="S3481" s="13"/>
      <c r="W3481" s="15"/>
    </row>
    <row r="3482" spans="1:23" x14ac:dyDescent="0.3">
      <c r="A3482" t="s">
        <v>402</v>
      </c>
      <c r="B3482">
        <v>37</v>
      </c>
      <c r="C3482">
        <v>28790.845703125</v>
      </c>
      <c r="D3482">
        <v>3073.607421875</v>
      </c>
      <c r="E3482">
        <v>222.96041870117188</v>
      </c>
      <c r="F3482">
        <v>1115.8621826171875</v>
      </c>
      <c r="G3482">
        <v>834.399658203125</v>
      </c>
      <c r="J3482" s="8"/>
      <c r="K3482" t="s">
        <v>402</v>
      </c>
      <c r="L3482">
        <v>37</v>
      </c>
      <c r="M3482">
        <v>53514.8125</v>
      </c>
      <c r="N3482">
        <v>5542.3740234375</v>
      </c>
      <c r="O3482">
        <v>193.13768005371094</v>
      </c>
      <c r="P3482">
        <v>1452.0616455078125</v>
      </c>
      <c r="Q3482">
        <v>1665.5462646484375</v>
      </c>
      <c r="R3482"/>
      <c r="S3482" s="13"/>
      <c r="W3482" s="15"/>
    </row>
    <row r="3483" spans="1:23" x14ac:dyDescent="0.3">
      <c r="A3483" t="s">
        <v>403</v>
      </c>
      <c r="B3483">
        <v>37</v>
      </c>
      <c r="C3483">
        <v>40934.21875</v>
      </c>
      <c r="D3483">
        <v>4067.462158203125</v>
      </c>
      <c r="E3483">
        <v>183.38821411132813</v>
      </c>
      <c r="F3483">
        <v>356.86636352539063</v>
      </c>
      <c r="G3483">
        <v>277.41351318359375</v>
      </c>
      <c r="J3483" s="8"/>
      <c r="K3483" t="s">
        <v>403</v>
      </c>
      <c r="L3483">
        <v>37</v>
      </c>
      <c r="M3483">
        <v>53442.67578125</v>
      </c>
      <c r="N3483">
        <v>5456.76513671875</v>
      </c>
      <c r="O3483">
        <v>258.98333740234375</v>
      </c>
      <c r="P3483">
        <v>295.50473022460938</v>
      </c>
      <c r="Q3483">
        <v>114.90499877929688</v>
      </c>
      <c r="R3483"/>
      <c r="S3483" s="13"/>
      <c r="W3483" s="15"/>
    </row>
    <row r="3484" spans="1:23" x14ac:dyDescent="0.3">
      <c r="A3484" t="s">
        <v>404</v>
      </c>
      <c r="B3484">
        <v>37</v>
      </c>
      <c r="C3484">
        <v>23026.265625</v>
      </c>
      <c r="D3484">
        <v>2227.338134765625</v>
      </c>
      <c r="E3484">
        <v>201.31797790527344</v>
      </c>
      <c r="F3484">
        <v>90.870925903320313</v>
      </c>
      <c r="G3484">
        <v>182.78590393066406</v>
      </c>
      <c r="J3484" s="8"/>
      <c r="K3484" t="s">
        <v>404</v>
      </c>
      <c r="L3484">
        <v>37</v>
      </c>
      <c r="M3484">
        <v>53580.68359375</v>
      </c>
      <c r="N3484">
        <v>5174.41650390625</v>
      </c>
      <c r="O3484">
        <v>336.89947509765625</v>
      </c>
      <c r="P3484">
        <v>277.31298828125</v>
      </c>
      <c r="Q3484">
        <v>21.601970672607422</v>
      </c>
      <c r="R3484"/>
      <c r="S3484" s="13"/>
      <c r="W3484" s="15"/>
    </row>
    <row r="3485" spans="1:23" x14ac:dyDescent="0.3">
      <c r="A3485" t="s">
        <v>405</v>
      </c>
      <c r="B3485">
        <v>37</v>
      </c>
      <c r="C3485">
        <v>26714.1640625</v>
      </c>
      <c r="D3485">
        <v>2765.62646484375</v>
      </c>
      <c r="E3485">
        <v>216.13409423828125</v>
      </c>
      <c r="F3485">
        <v>486.67025756835938</v>
      </c>
      <c r="G3485">
        <v>397.18536376953125</v>
      </c>
      <c r="J3485" s="8"/>
      <c r="K3485" t="s">
        <v>405</v>
      </c>
      <c r="L3485">
        <v>37</v>
      </c>
      <c r="M3485">
        <v>36797.83984375</v>
      </c>
      <c r="N3485">
        <v>3972.4638671875</v>
      </c>
      <c r="O3485">
        <v>128.82870483398438</v>
      </c>
      <c r="P3485">
        <v>435.25299072265625</v>
      </c>
      <c r="Q3485">
        <v>329.71478271484375</v>
      </c>
      <c r="R3485"/>
      <c r="S3485" s="13"/>
      <c r="W3485" s="15"/>
    </row>
    <row r="3486" spans="1:23" x14ac:dyDescent="0.3">
      <c r="A3486" t="s">
        <v>406</v>
      </c>
      <c r="B3486">
        <v>37</v>
      </c>
      <c r="C3486">
        <v>42455.33203125</v>
      </c>
      <c r="D3486">
        <v>4757.49658203125</v>
      </c>
      <c r="E3486">
        <v>175.71060180664063</v>
      </c>
      <c r="F3486">
        <v>142.88363647460938</v>
      </c>
      <c r="G3486">
        <v>30.047550201416016</v>
      </c>
      <c r="J3486" s="8"/>
      <c r="K3486" t="s">
        <v>406</v>
      </c>
      <c r="L3486">
        <v>37</v>
      </c>
      <c r="M3486">
        <v>57395.46875</v>
      </c>
      <c r="N3486">
        <v>6496.525390625</v>
      </c>
      <c r="O3486">
        <v>360.88253784179688</v>
      </c>
      <c r="P3486">
        <v>336.19680786132813</v>
      </c>
      <c r="Q3486">
        <v>52.187850952148438</v>
      </c>
      <c r="R3486"/>
      <c r="S3486" s="13"/>
      <c r="W3486" s="15"/>
    </row>
    <row r="3487" spans="1:23" x14ac:dyDescent="0.3">
      <c r="A3487" t="s">
        <v>407</v>
      </c>
      <c r="B3487">
        <v>37</v>
      </c>
      <c r="C3487">
        <v>9823.763671875</v>
      </c>
      <c r="D3487">
        <v>1236.0616455078125</v>
      </c>
      <c r="E3487">
        <v>331.90499877929688</v>
      </c>
      <c r="F3487">
        <v>498.51641845703125</v>
      </c>
      <c r="G3487">
        <v>504.21694946289063</v>
      </c>
      <c r="J3487" s="8"/>
      <c r="K3487" t="s">
        <v>407</v>
      </c>
      <c r="L3487">
        <v>37</v>
      </c>
      <c r="M3487">
        <v>39660.48828125</v>
      </c>
      <c r="N3487">
        <v>4867.05810546875</v>
      </c>
      <c r="O3487">
        <v>222.28500366210938</v>
      </c>
      <c r="P3487">
        <v>219.63327026367188</v>
      </c>
      <c r="Q3487">
        <v>300.97531127929688</v>
      </c>
      <c r="R3487"/>
      <c r="S3487" s="13"/>
      <c r="W3487" s="15"/>
    </row>
    <row r="3488" spans="1:23" x14ac:dyDescent="0.3">
      <c r="A3488" t="s">
        <v>408</v>
      </c>
      <c r="B3488">
        <v>37</v>
      </c>
      <c r="C3488">
        <v>36003.11328125</v>
      </c>
      <c r="D3488">
        <v>5085.38232421875</v>
      </c>
      <c r="E3488">
        <v>403.03140258789063</v>
      </c>
      <c r="F3488">
        <v>400.27743530273438</v>
      </c>
      <c r="G3488">
        <v>119.49192047119141</v>
      </c>
      <c r="J3488" s="8"/>
      <c r="K3488" t="s">
        <v>408</v>
      </c>
      <c r="L3488">
        <v>37</v>
      </c>
      <c r="M3488">
        <v>53670.0234375</v>
      </c>
      <c r="N3488">
        <v>6975.80615234375</v>
      </c>
      <c r="O3488">
        <v>226.60400390625</v>
      </c>
      <c r="P3488">
        <v>320.5286865234375</v>
      </c>
      <c r="Q3488">
        <v>54.767131805419922</v>
      </c>
      <c r="R3488"/>
      <c r="S3488" s="13"/>
      <c r="W3488" s="15"/>
    </row>
    <row r="3489" spans="1:23" x14ac:dyDescent="0.3">
      <c r="A3489" t="s">
        <v>409</v>
      </c>
      <c r="B3489">
        <v>37</v>
      </c>
      <c r="C3489">
        <v>34826.29296875</v>
      </c>
      <c r="D3489">
        <v>4827.64501953125</v>
      </c>
      <c r="E3489">
        <v>314.10177612304688</v>
      </c>
      <c r="F3489">
        <v>428.64434814453125</v>
      </c>
      <c r="G3489">
        <v>297.69198608398438</v>
      </c>
      <c r="J3489" s="8"/>
      <c r="K3489" t="s">
        <v>409</v>
      </c>
      <c r="L3489">
        <v>37</v>
      </c>
      <c r="M3489">
        <v>45310.30078125</v>
      </c>
      <c r="N3489">
        <v>6096.06103515625</v>
      </c>
      <c r="O3489">
        <v>408.65280151367188</v>
      </c>
      <c r="P3489">
        <v>365.73748779296875</v>
      </c>
      <c r="Q3489">
        <v>16.37306022644043</v>
      </c>
      <c r="R3489"/>
      <c r="S3489" s="13"/>
      <c r="W3489" s="15"/>
    </row>
    <row r="3490" spans="1:23" x14ac:dyDescent="0.3">
      <c r="A3490" t="s">
        <v>410</v>
      </c>
      <c r="B3490">
        <v>37</v>
      </c>
      <c r="C3490">
        <v>35762.56640625</v>
      </c>
      <c r="D3490">
        <v>4227.529296875</v>
      </c>
      <c r="E3490">
        <v>418.5211181640625</v>
      </c>
      <c r="F3490">
        <v>76.291000366210938</v>
      </c>
      <c r="G3490">
        <v>190.60586547851563</v>
      </c>
      <c r="J3490" s="8"/>
      <c r="K3490" t="s">
        <v>410</v>
      </c>
      <c r="L3490">
        <v>37</v>
      </c>
      <c r="M3490">
        <v>63803.2890625</v>
      </c>
      <c r="N3490">
        <v>7882.78076171875</v>
      </c>
      <c r="O3490">
        <v>285.28948974609375</v>
      </c>
      <c r="P3490">
        <v>375.302490234375</v>
      </c>
      <c r="Q3490">
        <v>308.9559326171875</v>
      </c>
      <c r="R3490"/>
      <c r="S3490" s="13"/>
      <c r="W3490" s="15"/>
    </row>
    <row r="3491" spans="1:23" x14ac:dyDescent="0.3">
      <c r="A3491" t="s">
        <v>411</v>
      </c>
      <c r="B3491">
        <v>37</v>
      </c>
      <c r="C3491">
        <v>37877.86328125</v>
      </c>
      <c r="D3491">
        <v>4565.1826171875</v>
      </c>
      <c r="E3491">
        <v>199.69180297851563</v>
      </c>
      <c r="F3491">
        <v>30.671680450439453</v>
      </c>
      <c r="G3491">
        <v>21.784860610961914</v>
      </c>
      <c r="J3491" s="8"/>
      <c r="K3491" t="s">
        <v>411</v>
      </c>
      <c r="L3491">
        <v>37</v>
      </c>
      <c r="M3491">
        <v>53025.20703125</v>
      </c>
      <c r="N3491">
        <v>6453.65771484375</v>
      </c>
      <c r="O3491">
        <v>293.05419921875</v>
      </c>
      <c r="P3491">
        <v>42.468479156494141</v>
      </c>
      <c r="Q3491">
        <v>294.09561157226563</v>
      </c>
      <c r="R3491"/>
      <c r="S3491" s="13"/>
      <c r="W3491" s="15"/>
    </row>
    <row r="3492" spans="1:23" x14ac:dyDescent="0.3">
      <c r="A3492" t="s">
        <v>412</v>
      </c>
      <c r="B3492">
        <v>37</v>
      </c>
      <c r="C3492">
        <v>33296.23828125</v>
      </c>
      <c r="D3492">
        <v>3604.733642578125</v>
      </c>
      <c r="E3492">
        <v>313.5037841796875</v>
      </c>
      <c r="F3492">
        <v>324.70101928710938</v>
      </c>
      <c r="G3492">
        <v>105.7552490234375</v>
      </c>
      <c r="J3492" s="8"/>
      <c r="K3492" t="s">
        <v>412</v>
      </c>
      <c r="L3492">
        <v>37</v>
      </c>
      <c r="M3492">
        <v>57741.6953125</v>
      </c>
      <c r="N3492">
        <v>6304.95849609375</v>
      </c>
      <c r="O3492">
        <v>355.7586669921875</v>
      </c>
      <c r="P3492">
        <v>476.13720703125</v>
      </c>
      <c r="Q3492">
        <v>342.64700317382813</v>
      </c>
      <c r="R3492"/>
      <c r="S3492" s="13"/>
      <c r="W3492" s="15"/>
    </row>
    <row r="3493" spans="1:23" x14ac:dyDescent="0.3">
      <c r="A3493" t="s">
        <v>413</v>
      </c>
      <c r="B3493">
        <v>37</v>
      </c>
      <c r="C3493">
        <v>16667.513671875</v>
      </c>
      <c r="D3493">
        <v>1771.6175537109375</v>
      </c>
      <c r="E3493">
        <v>77.648193359375</v>
      </c>
      <c r="F3493">
        <v>198.77255249023438</v>
      </c>
      <c r="G3493">
        <v>96.121078491210938</v>
      </c>
      <c r="J3493" s="8"/>
      <c r="K3493" t="s">
        <v>413</v>
      </c>
      <c r="L3493">
        <v>37</v>
      </c>
      <c r="M3493">
        <v>43765.953125</v>
      </c>
      <c r="N3493">
        <v>4490.2021484375</v>
      </c>
      <c r="O3493">
        <v>136.40899658203125</v>
      </c>
      <c r="P3493">
        <v>84.00506591796875</v>
      </c>
      <c r="Q3493">
        <v>141.21492004394531</v>
      </c>
      <c r="R3493"/>
      <c r="S3493" s="13"/>
      <c r="W3493" s="15"/>
    </row>
    <row r="3494" spans="1:23" x14ac:dyDescent="0.3">
      <c r="A3494" t="s">
        <v>414</v>
      </c>
      <c r="B3494">
        <v>37</v>
      </c>
      <c r="C3494">
        <v>22497.619140625</v>
      </c>
      <c r="D3494">
        <v>2318.636474609375</v>
      </c>
      <c r="E3494">
        <v>194.50019836425781</v>
      </c>
      <c r="F3494">
        <v>27.484821319580078</v>
      </c>
      <c r="G3494">
        <v>0</v>
      </c>
      <c r="J3494" s="8"/>
      <c r="K3494" t="s">
        <v>414</v>
      </c>
      <c r="L3494">
        <v>37</v>
      </c>
      <c r="M3494">
        <v>42316.4453125</v>
      </c>
      <c r="N3494">
        <v>4130.10107421875</v>
      </c>
      <c r="O3494">
        <v>305.34439086914063</v>
      </c>
      <c r="P3494">
        <v>371.04507446289063</v>
      </c>
      <c r="Q3494">
        <v>0</v>
      </c>
      <c r="R3494"/>
      <c r="S3494" s="13"/>
      <c r="W3494" s="15"/>
    </row>
    <row r="3495" spans="1:23" x14ac:dyDescent="0.3">
      <c r="A3495" t="s">
        <v>415</v>
      </c>
      <c r="B3495">
        <v>37</v>
      </c>
      <c r="C3495">
        <v>22034.6328125</v>
      </c>
      <c r="D3495">
        <v>2116.990478515625</v>
      </c>
      <c r="E3495">
        <v>73.395896911621094</v>
      </c>
      <c r="F3495">
        <v>213.919189453125</v>
      </c>
      <c r="G3495">
        <v>26.035379409790039</v>
      </c>
      <c r="J3495" s="8"/>
      <c r="K3495" t="s">
        <v>415</v>
      </c>
      <c r="L3495">
        <v>37</v>
      </c>
      <c r="M3495">
        <v>39185.85546875</v>
      </c>
      <c r="N3495">
        <v>3913.037841796875</v>
      </c>
      <c r="O3495">
        <v>245.63160705566406</v>
      </c>
      <c r="P3495">
        <v>338.70538330078125</v>
      </c>
      <c r="Q3495">
        <v>520.70758056640625</v>
      </c>
      <c r="R3495"/>
      <c r="S3495" s="13"/>
      <c r="W3495" s="15"/>
    </row>
    <row r="3496" spans="1:23" x14ac:dyDescent="0.3">
      <c r="A3496" t="s">
        <v>416</v>
      </c>
      <c r="B3496">
        <v>37</v>
      </c>
      <c r="C3496">
        <v>16724.4609375</v>
      </c>
      <c r="D3496">
        <v>1757.3641357421875</v>
      </c>
      <c r="E3496">
        <v>43.247379302978516</v>
      </c>
      <c r="F3496">
        <v>0</v>
      </c>
      <c r="G3496">
        <v>119.73246765136719</v>
      </c>
      <c r="J3496" s="8"/>
      <c r="K3496" t="s">
        <v>416</v>
      </c>
      <c r="L3496">
        <v>37</v>
      </c>
      <c r="M3496">
        <v>37828.37109375</v>
      </c>
      <c r="N3496">
        <v>3901.298828125</v>
      </c>
      <c r="O3496">
        <v>239.24082946777344</v>
      </c>
      <c r="P3496">
        <v>240.44612121582031</v>
      </c>
      <c r="Q3496">
        <v>181.37690734863281</v>
      </c>
      <c r="R3496"/>
      <c r="S3496" s="13"/>
      <c r="W3496" s="15"/>
    </row>
    <row r="3497" spans="1:23" x14ac:dyDescent="0.3">
      <c r="A3497" t="s">
        <v>417</v>
      </c>
      <c r="B3497">
        <v>37</v>
      </c>
      <c r="C3497">
        <v>33568.26171875</v>
      </c>
      <c r="D3497">
        <v>3651.409912109375</v>
      </c>
      <c r="E3497">
        <v>186.49308776855469</v>
      </c>
      <c r="F3497">
        <v>109.08754730224609</v>
      </c>
      <c r="G3497">
        <v>0</v>
      </c>
      <c r="J3497" s="8"/>
      <c r="K3497" t="s">
        <v>417</v>
      </c>
      <c r="L3497">
        <v>37</v>
      </c>
      <c r="M3497">
        <v>48566.7109375</v>
      </c>
      <c r="N3497">
        <v>5190.25146484375</v>
      </c>
      <c r="O3497">
        <v>304.00927734375</v>
      </c>
      <c r="P3497">
        <v>412.44058227539063</v>
      </c>
      <c r="Q3497">
        <v>461.51278686523438</v>
      </c>
      <c r="R3497"/>
      <c r="S3497" s="13"/>
      <c r="W3497" s="15"/>
    </row>
    <row r="3498" spans="1:23" x14ac:dyDescent="0.3">
      <c r="A3498" t="s">
        <v>418</v>
      </c>
      <c r="B3498">
        <v>37</v>
      </c>
      <c r="C3498">
        <v>34379.55078125</v>
      </c>
      <c r="D3498">
        <v>3513.77734375</v>
      </c>
      <c r="E3498">
        <v>305.73712158203125</v>
      </c>
      <c r="F3498">
        <v>256.74685668945313</v>
      </c>
      <c r="G3498">
        <v>19.296001434326172</v>
      </c>
      <c r="J3498" s="8"/>
      <c r="K3498" t="s">
        <v>418</v>
      </c>
      <c r="L3498">
        <v>37</v>
      </c>
      <c r="M3498">
        <v>48933.65625</v>
      </c>
      <c r="N3498">
        <v>4831.89892578125</v>
      </c>
      <c r="O3498">
        <v>340.56793212890625</v>
      </c>
      <c r="P3498">
        <v>256.74685668945313</v>
      </c>
      <c r="Q3498">
        <v>308.73602294921875</v>
      </c>
      <c r="R3498"/>
      <c r="S3498" s="13"/>
      <c r="W3498" s="15"/>
    </row>
    <row r="3499" spans="1:23" x14ac:dyDescent="0.3">
      <c r="A3499" t="s">
        <v>419</v>
      </c>
      <c r="B3499">
        <v>37</v>
      </c>
      <c r="C3499">
        <v>48223.01171875</v>
      </c>
      <c r="D3499">
        <v>5708.0224609375</v>
      </c>
      <c r="E3499">
        <v>328.89663696289063</v>
      </c>
      <c r="F3499">
        <v>321.20846557617188</v>
      </c>
      <c r="G3499">
        <v>36.107280731201172</v>
      </c>
      <c r="J3499" s="8"/>
      <c r="K3499" t="s">
        <v>419</v>
      </c>
      <c r="L3499">
        <v>37</v>
      </c>
      <c r="M3499">
        <v>53435.0859375</v>
      </c>
      <c r="N3499">
        <v>6504.2451171875</v>
      </c>
      <c r="O3499">
        <v>479.475830078125</v>
      </c>
      <c r="P3499">
        <v>413.36953735351563</v>
      </c>
      <c r="Q3499">
        <v>0</v>
      </c>
      <c r="R3499"/>
      <c r="S3499" s="13"/>
      <c r="W3499" s="15"/>
    </row>
    <row r="3500" spans="1:23" x14ac:dyDescent="0.3">
      <c r="A3500" t="s">
        <v>420</v>
      </c>
      <c r="B3500">
        <v>37</v>
      </c>
      <c r="C3500">
        <v>42440.98046875</v>
      </c>
      <c r="D3500">
        <v>5198.09521484375</v>
      </c>
      <c r="E3500">
        <v>405.52413940429688</v>
      </c>
      <c r="F3500">
        <v>429.27142333984375</v>
      </c>
      <c r="G3500">
        <v>296.054931640625</v>
      </c>
      <c r="J3500" s="8"/>
      <c r="K3500" t="s">
        <v>420</v>
      </c>
      <c r="L3500">
        <v>37</v>
      </c>
      <c r="M3500">
        <v>46415.87109375</v>
      </c>
      <c r="N3500">
        <v>5703.052734375</v>
      </c>
      <c r="O3500">
        <v>463.2550048828125</v>
      </c>
      <c r="P3500">
        <v>422.39208984375</v>
      </c>
      <c r="Q3500">
        <v>225.35523986816406</v>
      </c>
      <c r="R3500"/>
      <c r="S3500" s="13"/>
      <c r="W3500" s="15"/>
    </row>
    <row r="3501" spans="1:23" x14ac:dyDescent="0.3">
      <c r="A3501" t="s">
        <v>421</v>
      </c>
      <c r="B3501">
        <v>37</v>
      </c>
      <c r="C3501">
        <v>33037.41015625</v>
      </c>
      <c r="D3501">
        <v>4680.87060546875</v>
      </c>
      <c r="E3501">
        <v>300.9957275390625</v>
      </c>
      <c r="F3501">
        <v>322.99798583984375</v>
      </c>
      <c r="G3501">
        <v>159.44473266601563</v>
      </c>
      <c r="J3501" s="8"/>
      <c r="K3501" t="s">
        <v>421</v>
      </c>
      <c r="L3501">
        <v>37</v>
      </c>
      <c r="M3501">
        <v>47668.94921875</v>
      </c>
      <c r="N3501">
        <v>6559.37744140625</v>
      </c>
      <c r="O3501">
        <v>355.14309692382813</v>
      </c>
      <c r="P3501">
        <v>324.4864501953125</v>
      </c>
      <c r="Q3501">
        <v>28.050460815429688</v>
      </c>
      <c r="R3501"/>
      <c r="S3501" s="13"/>
      <c r="W3501" s="15"/>
    </row>
    <row r="3502" spans="1:23" x14ac:dyDescent="0.3">
      <c r="A3502" t="s">
        <v>422</v>
      </c>
      <c r="B3502">
        <v>37</v>
      </c>
      <c r="C3502">
        <v>28381.705078125</v>
      </c>
      <c r="D3502">
        <v>3808.275634765625</v>
      </c>
      <c r="E3502">
        <v>149.29808044433594</v>
      </c>
      <c r="F3502">
        <v>135.212646484375</v>
      </c>
      <c r="G3502">
        <v>64.445602416992188</v>
      </c>
      <c r="J3502" s="8"/>
      <c r="K3502" t="s">
        <v>422</v>
      </c>
      <c r="L3502">
        <v>37</v>
      </c>
      <c r="M3502">
        <v>49084.91796875</v>
      </c>
      <c r="N3502">
        <v>6380.654296875</v>
      </c>
      <c r="O3502">
        <v>202.61882019042969</v>
      </c>
      <c r="P3502">
        <v>296.36724853515625</v>
      </c>
      <c r="Q3502">
        <v>14.074326515197754</v>
      </c>
      <c r="R3502"/>
      <c r="S3502" s="13"/>
      <c r="W3502" s="15"/>
    </row>
    <row r="3503" spans="1:23" x14ac:dyDescent="0.3">
      <c r="A3503" t="s">
        <v>423</v>
      </c>
      <c r="B3503">
        <v>37</v>
      </c>
      <c r="C3503">
        <v>19693.78125</v>
      </c>
      <c r="D3503">
        <v>2550.51806640625</v>
      </c>
      <c r="E3503">
        <v>154.20712280273438</v>
      </c>
      <c r="F3503">
        <v>276.83493041992188</v>
      </c>
      <c r="G3503">
        <v>0</v>
      </c>
      <c r="J3503" s="8"/>
      <c r="K3503" t="s">
        <v>423</v>
      </c>
      <c r="L3503">
        <v>37</v>
      </c>
      <c r="M3503">
        <v>41480.62109375</v>
      </c>
      <c r="N3503">
        <v>4712.3564453125</v>
      </c>
      <c r="O3503">
        <v>330.02288818359375</v>
      </c>
      <c r="P3503">
        <v>155.83424377441406</v>
      </c>
      <c r="Q3503">
        <v>228.17680358886719</v>
      </c>
      <c r="R3503"/>
      <c r="S3503" s="13"/>
      <c r="W3503" s="15"/>
    </row>
    <row r="3504" spans="1:23" x14ac:dyDescent="0.3">
      <c r="A3504" t="s">
        <v>424</v>
      </c>
      <c r="B3504">
        <v>37</v>
      </c>
      <c r="C3504">
        <v>20748.75</v>
      </c>
      <c r="D3504">
        <v>2199.62548828125</v>
      </c>
      <c r="E3504">
        <v>199.41590881347656</v>
      </c>
      <c r="F3504">
        <v>75.583442687988281</v>
      </c>
      <c r="G3504">
        <v>0</v>
      </c>
      <c r="J3504" s="8"/>
      <c r="K3504" t="s">
        <v>424</v>
      </c>
      <c r="L3504">
        <v>37</v>
      </c>
      <c r="M3504">
        <v>39584.3203125</v>
      </c>
      <c r="N3504">
        <v>4289.75439453125</v>
      </c>
      <c r="O3504">
        <v>256.5350341796875</v>
      </c>
      <c r="P3504">
        <v>265.591796875</v>
      </c>
      <c r="Q3504">
        <v>0</v>
      </c>
      <c r="R3504"/>
      <c r="S3504" s="13"/>
      <c r="W3504" s="15"/>
    </row>
    <row r="3505" spans="1:23" x14ac:dyDescent="0.3">
      <c r="A3505" t="s">
        <v>425</v>
      </c>
      <c r="B3505">
        <v>37</v>
      </c>
      <c r="C3505">
        <v>30522.712890625</v>
      </c>
      <c r="D3505">
        <v>3067.8515625</v>
      </c>
      <c r="E3505">
        <v>115.86135101318359</v>
      </c>
      <c r="F3505">
        <v>141.30178833007813</v>
      </c>
      <c r="G3505">
        <v>0</v>
      </c>
      <c r="J3505" s="8"/>
      <c r="K3505" t="s">
        <v>425</v>
      </c>
      <c r="L3505">
        <v>37</v>
      </c>
      <c r="M3505">
        <v>42925.52734375</v>
      </c>
      <c r="N3505">
        <v>4565.52099609375</v>
      </c>
      <c r="O3505">
        <v>248.85003662109375</v>
      </c>
      <c r="P3505">
        <v>268.35464477539063</v>
      </c>
      <c r="Q3505">
        <v>257.2347412109375</v>
      </c>
      <c r="R3505"/>
      <c r="S3505" s="13"/>
      <c r="W3505" s="15"/>
    </row>
    <row r="3506" spans="1:23" x14ac:dyDescent="0.3">
      <c r="A3506" t="s">
        <v>426</v>
      </c>
      <c r="B3506">
        <v>37</v>
      </c>
      <c r="C3506">
        <v>35237.85546875</v>
      </c>
      <c r="D3506">
        <v>3746.16845703125</v>
      </c>
      <c r="E3506">
        <v>172.1962890625</v>
      </c>
      <c r="F3506">
        <v>167.33056640625</v>
      </c>
      <c r="G3506">
        <v>47.130599975585938</v>
      </c>
      <c r="J3506" s="8"/>
      <c r="K3506" t="s">
        <v>426</v>
      </c>
      <c r="L3506">
        <v>37</v>
      </c>
      <c r="M3506">
        <v>48437.10546875</v>
      </c>
      <c r="N3506">
        <v>4949.3173828125</v>
      </c>
      <c r="O3506">
        <v>295.34933471679688</v>
      </c>
      <c r="P3506">
        <v>477.153564453125</v>
      </c>
      <c r="Q3506">
        <v>338.4833984375</v>
      </c>
      <c r="R3506"/>
      <c r="S3506" s="13"/>
      <c r="W3506" s="15"/>
    </row>
    <row r="3507" spans="1:23" x14ac:dyDescent="0.3">
      <c r="A3507" t="s">
        <v>427</v>
      </c>
      <c r="B3507">
        <v>37</v>
      </c>
      <c r="C3507">
        <v>40799.11328125</v>
      </c>
      <c r="D3507">
        <v>4219.35986328125</v>
      </c>
      <c r="E3507">
        <v>134.12165832519531</v>
      </c>
      <c r="F3507">
        <v>406.2239990234375</v>
      </c>
      <c r="G3507">
        <v>0</v>
      </c>
      <c r="J3507" s="8"/>
      <c r="K3507" t="s">
        <v>427</v>
      </c>
      <c r="L3507">
        <v>37</v>
      </c>
      <c r="M3507">
        <v>48305.02734375</v>
      </c>
      <c r="N3507">
        <v>4920.482421875</v>
      </c>
      <c r="O3507">
        <v>251.88702392578125</v>
      </c>
      <c r="P3507">
        <v>328.910400390625</v>
      </c>
      <c r="Q3507">
        <v>82.562789916992188</v>
      </c>
      <c r="R3507"/>
      <c r="S3507" s="13"/>
      <c r="W3507" s="15"/>
    </row>
    <row r="3508" spans="1:23" x14ac:dyDescent="0.3">
      <c r="A3508" t="s">
        <v>428</v>
      </c>
      <c r="B3508">
        <v>37</v>
      </c>
      <c r="C3508">
        <v>37957.16015625</v>
      </c>
      <c r="D3508">
        <v>3524.48095703125</v>
      </c>
      <c r="E3508">
        <v>266.93954467773438</v>
      </c>
      <c r="F3508">
        <v>108.92244720458984</v>
      </c>
      <c r="G3508">
        <v>68.969680786132813</v>
      </c>
      <c r="J3508" s="8"/>
      <c r="K3508" t="s">
        <v>428</v>
      </c>
      <c r="L3508">
        <v>37</v>
      </c>
      <c r="M3508">
        <v>47250.63671875</v>
      </c>
      <c r="N3508">
        <v>4564.31787109375</v>
      </c>
      <c r="O3508">
        <v>273.91183471679688</v>
      </c>
      <c r="P3508">
        <v>38.302398681640625</v>
      </c>
      <c r="Q3508">
        <v>216.19342041015625</v>
      </c>
      <c r="R3508"/>
      <c r="S3508" s="13"/>
      <c r="W3508" s="15"/>
    </row>
    <row r="3509" spans="1:23" x14ac:dyDescent="0.3">
      <c r="A3509" t="s">
        <v>429</v>
      </c>
      <c r="B3509">
        <v>37</v>
      </c>
      <c r="C3509">
        <v>26328.484375</v>
      </c>
      <c r="D3509">
        <v>2413.99755859375</v>
      </c>
      <c r="E3509">
        <v>0</v>
      </c>
      <c r="F3509">
        <v>0</v>
      </c>
      <c r="G3509">
        <v>0</v>
      </c>
      <c r="J3509" s="8"/>
      <c r="K3509" t="s">
        <v>429</v>
      </c>
      <c r="L3509">
        <v>37</v>
      </c>
      <c r="M3509">
        <v>47506.20703125</v>
      </c>
      <c r="N3509">
        <v>4381.984375</v>
      </c>
      <c r="O3509">
        <v>25.472042083740234</v>
      </c>
      <c r="P3509">
        <v>0</v>
      </c>
      <c r="Q3509">
        <v>0</v>
      </c>
      <c r="R3509"/>
      <c r="S3509" s="13"/>
      <c r="W3509" s="15"/>
    </row>
    <row r="3510" spans="1:23" x14ac:dyDescent="0.3">
      <c r="A3510" t="s">
        <v>430</v>
      </c>
      <c r="B3510">
        <v>37</v>
      </c>
      <c r="C3510">
        <v>20258.451171875</v>
      </c>
      <c r="D3510">
        <v>2234.648193359375</v>
      </c>
      <c r="E3510">
        <v>114.53639221191406</v>
      </c>
      <c r="F3510">
        <v>187.70220947265625</v>
      </c>
      <c r="G3510">
        <v>336.18341064453125</v>
      </c>
      <c r="J3510" s="8"/>
      <c r="K3510" t="s">
        <v>430</v>
      </c>
      <c r="L3510">
        <v>37</v>
      </c>
      <c r="M3510">
        <v>37148.1796875</v>
      </c>
      <c r="N3510">
        <v>4047.352294921875</v>
      </c>
      <c r="O3510">
        <v>154.49095153808594</v>
      </c>
      <c r="P3510">
        <v>80.294837951660156</v>
      </c>
      <c r="Q3510">
        <v>228.20396423339844</v>
      </c>
      <c r="R3510"/>
      <c r="S3510" s="13"/>
      <c r="W3510" s="15"/>
    </row>
    <row r="3511" spans="1:23" x14ac:dyDescent="0.3">
      <c r="A3511" t="s">
        <v>431</v>
      </c>
      <c r="B3511">
        <v>37</v>
      </c>
      <c r="C3511">
        <v>32155.734375</v>
      </c>
      <c r="D3511">
        <v>3878.30859375</v>
      </c>
      <c r="E3511">
        <v>262.63546752929688</v>
      </c>
      <c r="F3511">
        <v>467.29440307617188</v>
      </c>
      <c r="G3511">
        <v>118.98335266113281</v>
      </c>
      <c r="J3511" s="8"/>
      <c r="K3511" t="s">
        <v>431</v>
      </c>
      <c r="L3511">
        <v>37</v>
      </c>
      <c r="M3511">
        <v>35784.75390625</v>
      </c>
      <c r="N3511">
        <v>4098.3740234375</v>
      </c>
      <c r="O3511">
        <v>235.91116333007813</v>
      </c>
      <c r="P3511">
        <v>270.90988159179688</v>
      </c>
      <c r="Q3511">
        <v>362.21481323242188</v>
      </c>
      <c r="R3511"/>
      <c r="S3511" s="13"/>
      <c r="W3511" s="15"/>
    </row>
    <row r="3512" spans="1:23" x14ac:dyDescent="0.3">
      <c r="A3512" t="s">
        <v>432</v>
      </c>
      <c r="B3512">
        <v>37</v>
      </c>
      <c r="C3512">
        <v>14804.23828125</v>
      </c>
      <c r="D3512">
        <v>2023.1607666015625</v>
      </c>
      <c r="E3512">
        <v>239.40147399902344</v>
      </c>
      <c r="F3512">
        <v>145.1439208984375</v>
      </c>
      <c r="G3512">
        <v>40.705135345458984</v>
      </c>
      <c r="J3512" s="8"/>
      <c r="K3512" t="s">
        <v>432</v>
      </c>
      <c r="L3512">
        <v>37</v>
      </c>
      <c r="M3512">
        <v>35607.53515625</v>
      </c>
      <c r="N3512">
        <v>4470.03076171875</v>
      </c>
      <c r="O3512">
        <v>141.4224853515625</v>
      </c>
      <c r="P3512">
        <v>0</v>
      </c>
      <c r="Q3512">
        <v>0</v>
      </c>
      <c r="R3512"/>
      <c r="S3512" s="13"/>
      <c r="W3512" s="15"/>
    </row>
    <row r="3513" spans="1:23" x14ac:dyDescent="0.3">
      <c r="A3513" t="s">
        <v>433</v>
      </c>
      <c r="B3513">
        <v>37</v>
      </c>
      <c r="C3513">
        <v>17813.361328125</v>
      </c>
      <c r="D3513">
        <v>2697.076904296875</v>
      </c>
      <c r="E3513">
        <v>423.72897338867188</v>
      </c>
      <c r="F3513">
        <v>521.00665283203125</v>
      </c>
      <c r="G3513">
        <v>410.065185546875</v>
      </c>
      <c r="J3513" s="8"/>
      <c r="K3513" t="s">
        <v>433</v>
      </c>
      <c r="L3513">
        <v>37</v>
      </c>
      <c r="M3513">
        <v>46240.484375</v>
      </c>
      <c r="N3513">
        <v>6214.07666015625</v>
      </c>
      <c r="O3513">
        <v>310.73458862304688</v>
      </c>
      <c r="P3513">
        <v>404.74896240234375</v>
      </c>
      <c r="Q3513">
        <v>228.62969970703125</v>
      </c>
      <c r="R3513"/>
      <c r="S3513" s="13"/>
      <c r="W3513" s="15"/>
    </row>
    <row r="3514" spans="1:23" x14ac:dyDescent="0.3">
      <c r="A3514" t="s">
        <v>434</v>
      </c>
      <c r="B3514">
        <v>37</v>
      </c>
      <c r="C3514">
        <v>35069.26953125</v>
      </c>
      <c r="D3514">
        <v>4159.90234375</v>
      </c>
      <c r="E3514">
        <v>257.87033081054688</v>
      </c>
      <c r="F3514">
        <v>408.12557983398438</v>
      </c>
      <c r="G3514">
        <v>109.59758758544922</v>
      </c>
      <c r="J3514" s="8"/>
      <c r="K3514" t="s">
        <v>434</v>
      </c>
      <c r="L3514">
        <v>37</v>
      </c>
      <c r="M3514">
        <v>75639.1328125</v>
      </c>
      <c r="N3514">
        <v>8965.193359375</v>
      </c>
      <c r="O3514">
        <v>350.376220703125</v>
      </c>
      <c r="P3514">
        <v>332.89199829101563</v>
      </c>
      <c r="Q3514">
        <v>244.69902038574219</v>
      </c>
      <c r="R3514"/>
      <c r="S3514" s="13"/>
      <c r="W3514" s="15"/>
    </row>
    <row r="3515" spans="1:23" x14ac:dyDescent="0.3">
      <c r="A3515" t="s">
        <v>435</v>
      </c>
      <c r="B3515">
        <v>37</v>
      </c>
      <c r="C3515">
        <v>15706.67578125</v>
      </c>
      <c r="D3515">
        <v>1877.2811279296875</v>
      </c>
      <c r="E3515">
        <v>165.58901977539063</v>
      </c>
      <c r="F3515">
        <v>210.04080200195313</v>
      </c>
      <c r="G3515">
        <v>243.84304809570313</v>
      </c>
      <c r="J3515" s="8"/>
      <c r="K3515" t="s">
        <v>435</v>
      </c>
      <c r="L3515">
        <v>37</v>
      </c>
      <c r="M3515">
        <v>47934.05078125</v>
      </c>
      <c r="N3515">
        <v>5811.17724609375</v>
      </c>
      <c r="O3515">
        <v>294.38046264648438</v>
      </c>
      <c r="P3515">
        <v>329.06390380859375</v>
      </c>
      <c r="Q3515">
        <v>286.51559448242188</v>
      </c>
      <c r="R3515"/>
      <c r="S3515" s="13"/>
      <c r="W3515" s="15"/>
    </row>
    <row r="3516" spans="1:23" x14ac:dyDescent="0.3">
      <c r="A3516" t="s">
        <v>436</v>
      </c>
      <c r="B3516">
        <v>37</v>
      </c>
      <c r="C3516">
        <v>23613.12890625</v>
      </c>
      <c r="D3516">
        <v>2683.1630859375</v>
      </c>
      <c r="E3516">
        <v>301.15213012695313</v>
      </c>
      <c r="F3516">
        <v>568.619140625</v>
      </c>
      <c r="G3516">
        <v>394.32168579101563</v>
      </c>
      <c r="J3516" s="8"/>
      <c r="K3516" t="s">
        <v>436</v>
      </c>
      <c r="L3516">
        <v>37</v>
      </c>
      <c r="M3516">
        <v>46410.41796875</v>
      </c>
      <c r="N3516">
        <v>5359.26806640625</v>
      </c>
      <c r="O3516">
        <v>362.8636474609375</v>
      </c>
      <c r="P3516">
        <v>550.10595703125</v>
      </c>
      <c r="Q3516">
        <v>239.96087646484375</v>
      </c>
      <c r="R3516"/>
      <c r="S3516" s="13"/>
      <c r="W3516" s="15"/>
    </row>
    <row r="3517" spans="1:23" x14ac:dyDescent="0.3">
      <c r="A3517" t="s">
        <v>437</v>
      </c>
      <c r="B3517">
        <v>37</v>
      </c>
      <c r="C3517">
        <v>35251.6484375</v>
      </c>
      <c r="D3517">
        <v>3750.7060546875</v>
      </c>
      <c r="E3517">
        <v>298.96124267578125</v>
      </c>
      <c r="F3517">
        <v>471.21054077148438</v>
      </c>
      <c r="G3517">
        <v>0</v>
      </c>
      <c r="J3517" s="8"/>
      <c r="K3517" t="s">
        <v>437</v>
      </c>
      <c r="L3517">
        <v>37</v>
      </c>
      <c r="M3517">
        <v>55563.5546875</v>
      </c>
      <c r="N3517">
        <v>5732.46630859375</v>
      </c>
      <c r="O3517">
        <v>269.67526245117188</v>
      </c>
      <c r="P3517">
        <v>259.58905029296875</v>
      </c>
      <c r="Q3517">
        <v>0</v>
      </c>
      <c r="R3517"/>
      <c r="S3517" s="13"/>
      <c r="W3517" s="15"/>
    </row>
    <row r="3518" spans="1:23" x14ac:dyDescent="0.3">
      <c r="A3518" t="s">
        <v>438</v>
      </c>
      <c r="B3518">
        <v>37</v>
      </c>
      <c r="C3518">
        <v>17670.005859375</v>
      </c>
      <c r="D3518">
        <v>2012.4305419921875</v>
      </c>
      <c r="E3518">
        <v>177.21600341796875</v>
      </c>
      <c r="F3518">
        <v>247.68399047851563</v>
      </c>
      <c r="G3518">
        <v>23.005279541015625</v>
      </c>
      <c r="J3518" s="8"/>
      <c r="K3518" t="s">
        <v>438</v>
      </c>
      <c r="L3518">
        <v>37</v>
      </c>
      <c r="M3518">
        <v>52714.41796875</v>
      </c>
      <c r="N3518">
        <v>5454.26953125</v>
      </c>
      <c r="O3518">
        <v>420.88800048828125</v>
      </c>
      <c r="P3518">
        <v>328.5072021484375</v>
      </c>
      <c r="Q3518">
        <v>363.77099609375</v>
      </c>
      <c r="R3518"/>
      <c r="S3518" s="13"/>
      <c r="W3518" s="15"/>
    </row>
    <row r="3519" spans="1:23" x14ac:dyDescent="0.3">
      <c r="A3519" t="s">
        <v>439</v>
      </c>
      <c r="B3519">
        <v>37</v>
      </c>
      <c r="C3519">
        <v>27847.66796875</v>
      </c>
      <c r="D3519">
        <v>2717.245361328125</v>
      </c>
      <c r="E3519">
        <v>232.34442138671875</v>
      </c>
      <c r="F3519">
        <v>387.31085205078125</v>
      </c>
      <c r="G3519">
        <v>258.361328125</v>
      </c>
      <c r="J3519" s="8"/>
      <c r="K3519" t="s">
        <v>439</v>
      </c>
      <c r="L3519">
        <v>37</v>
      </c>
      <c r="M3519">
        <v>51683.81640625</v>
      </c>
      <c r="N3519">
        <v>5054.32958984375</v>
      </c>
      <c r="O3519">
        <v>338.96136474609375</v>
      </c>
      <c r="P3519">
        <v>270.87997436523438</v>
      </c>
      <c r="Q3519">
        <v>0</v>
      </c>
      <c r="R3519"/>
      <c r="S3519" s="13"/>
      <c r="W3519" s="15"/>
    </row>
    <row r="3520" spans="1:23" x14ac:dyDescent="0.3">
      <c r="A3520" t="s">
        <v>440</v>
      </c>
      <c r="B3520">
        <v>37</v>
      </c>
      <c r="C3520">
        <v>34224.921875</v>
      </c>
      <c r="D3520">
        <v>3497.40576171875</v>
      </c>
      <c r="E3520">
        <v>267.30804443359375</v>
      </c>
      <c r="F3520">
        <v>180.41343688964844</v>
      </c>
      <c r="G3520">
        <v>75.957839965820313</v>
      </c>
      <c r="J3520" s="8"/>
      <c r="K3520" t="s">
        <v>440</v>
      </c>
      <c r="L3520">
        <v>37</v>
      </c>
      <c r="M3520">
        <v>48335.6640625</v>
      </c>
      <c r="N3520">
        <v>4845.88134765625</v>
      </c>
      <c r="O3520">
        <v>253.71612548828125</v>
      </c>
      <c r="P3520">
        <v>125.31712341308594</v>
      </c>
      <c r="Q3520">
        <v>89.220321655273438</v>
      </c>
      <c r="R3520"/>
      <c r="S3520" s="13"/>
      <c r="W3520" s="15"/>
    </row>
    <row r="3521" spans="1:23" x14ac:dyDescent="0.3">
      <c r="A3521" t="s">
        <v>441</v>
      </c>
      <c r="B3521">
        <v>37</v>
      </c>
      <c r="C3521">
        <v>19393.501953125</v>
      </c>
      <c r="D3521">
        <v>1969.5428466796875</v>
      </c>
      <c r="E3521">
        <v>88.169120788574219</v>
      </c>
      <c r="F3521">
        <v>219.44999694824219</v>
      </c>
      <c r="G3521">
        <v>0</v>
      </c>
      <c r="J3521" s="8"/>
      <c r="K3521" t="s">
        <v>441</v>
      </c>
      <c r="L3521">
        <v>37</v>
      </c>
      <c r="M3521">
        <v>39477.91015625</v>
      </c>
      <c r="N3521">
        <v>4140.3583984375</v>
      </c>
      <c r="O3521">
        <v>253.18287658691406</v>
      </c>
      <c r="P3521">
        <v>210.6719970703125</v>
      </c>
      <c r="Q3521">
        <v>149.05635070800781</v>
      </c>
      <c r="R3521"/>
      <c r="S3521" s="13"/>
      <c r="W3521" s="15"/>
    </row>
    <row r="3522" spans="1:23" x14ac:dyDescent="0.3">
      <c r="A3522" t="s">
        <v>442</v>
      </c>
      <c r="B3522">
        <v>37</v>
      </c>
      <c r="C3522">
        <v>18954.220703125</v>
      </c>
      <c r="D3522">
        <v>2104.724853515625</v>
      </c>
      <c r="E3522">
        <v>142.2061767578125</v>
      </c>
      <c r="F3522">
        <v>56.026882171630859</v>
      </c>
      <c r="G3522">
        <v>2.0906000137329102</v>
      </c>
      <c r="J3522" s="8"/>
      <c r="K3522" t="s">
        <v>442</v>
      </c>
      <c r="L3522">
        <v>37</v>
      </c>
      <c r="M3522">
        <v>39138.30859375</v>
      </c>
      <c r="N3522">
        <v>4125.16552734375</v>
      </c>
      <c r="O3522">
        <v>146.46385192871094</v>
      </c>
      <c r="P3522">
        <v>168.08064270019531</v>
      </c>
      <c r="Q3522">
        <v>182.92750549316406</v>
      </c>
      <c r="R3522"/>
      <c r="S3522" s="13"/>
      <c r="W3522" s="15"/>
    </row>
    <row r="3523" spans="1:23" x14ac:dyDescent="0.3">
      <c r="A3523" t="s">
        <v>443</v>
      </c>
      <c r="B3523">
        <v>37</v>
      </c>
      <c r="C3523">
        <v>28097.099609375</v>
      </c>
      <c r="D3523">
        <v>3411.874267578125</v>
      </c>
      <c r="E3523">
        <v>310.21389770507813</v>
      </c>
      <c r="F3523">
        <v>445.96224975585938</v>
      </c>
      <c r="G3523">
        <v>0</v>
      </c>
      <c r="J3523" s="8"/>
      <c r="K3523" t="s">
        <v>443</v>
      </c>
      <c r="L3523">
        <v>37</v>
      </c>
      <c r="M3523">
        <v>39500.5390625</v>
      </c>
      <c r="N3523">
        <v>4871.6171875</v>
      </c>
      <c r="O3523">
        <v>372.80899047851563</v>
      </c>
      <c r="P3523">
        <v>203.36705017089844</v>
      </c>
      <c r="Q3523">
        <v>138.273193359375</v>
      </c>
      <c r="R3523"/>
      <c r="S3523" s="13"/>
      <c r="W3523" s="15"/>
    </row>
    <row r="3524" spans="1:23" x14ac:dyDescent="0.3">
      <c r="A3524" t="s">
        <v>444</v>
      </c>
      <c r="B3524">
        <v>37</v>
      </c>
      <c r="C3524">
        <v>38575.6015625</v>
      </c>
      <c r="D3524">
        <v>4827.615234375</v>
      </c>
      <c r="E3524">
        <v>178.383056640625</v>
      </c>
      <c r="F3524">
        <v>405.32131958007813</v>
      </c>
      <c r="G3524">
        <v>350.05361938476563</v>
      </c>
      <c r="J3524" s="8"/>
      <c r="K3524" t="s">
        <v>444</v>
      </c>
      <c r="L3524">
        <v>37</v>
      </c>
      <c r="M3524">
        <v>50896.109375</v>
      </c>
      <c r="N3524">
        <v>6258.626953125</v>
      </c>
      <c r="O3524">
        <v>336.2623291015625</v>
      </c>
      <c r="P3524">
        <v>376.58969116210938</v>
      </c>
      <c r="Q3524">
        <v>262.28799438476563</v>
      </c>
      <c r="R3524"/>
      <c r="S3524" s="13"/>
      <c r="W3524" s="15"/>
    </row>
    <row r="3525" spans="1:23" x14ac:dyDescent="0.3">
      <c r="A3525" t="s">
        <v>445</v>
      </c>
      <c r="B3525">
        <v>37</v>
      </c>
      <c r="C3525">
        <v>13982.4755859375</v>
      </c>
      <c r="D3525">
        <v>2095.2919921875</v>
      </c>
      <c r="E3525">
        <v>241.68550109863281</v>
      </c>
      <c r="F3525">
        <v>290.4317626953125</v>
      </c>
      <c r="G3525">
        <v>56.455799102783203</v>
      </c>
      <c r="J3525" s="8"/>
      <c r="K3525" t="s">
        <v>445</v>
      </c>
      <c r="L3525">
        <v>37</v>
      </c>
      <c r="M3525">
        <v>45834.59765625</v>
      </c>
      <c r="N3525">
        <v>6444.408203125</v>
      </c>
      <c r="O3525">
        <v>153.71197509765625</v>
      </c>
      <c r="P3525">
        <v>184.82020568847656</v>
      </c>
      <c r="Q3525">
        <v>201.27719116210938</v>
      </c>
      <c r="R3525"/>
      <c r="S3525" s="13"/>
      <c r="W3525" s="15"/>
    </row>
    <row r="3526" spans="1:23" x14ac:dyDescent="0.3">
      <c r="A3526" t="s">
        <v>446</v>
      </c>
      <c r="B3526">
        <v>37</v>
      </c>
      <c r="C3526">
        <v>12372.197265625</v>
      </c>
      <c r="D3526">
        <v>1568.038330078125</v>
      </c>
      <c r="E3526">
        <v>240.22807312011719</v>
      </c>
      <c r="F3526">
        <v>303.60577392578125</v>
      </c>
      <c r="G3526">
        <v>93.332931518554688</v>
      </c>
      <c r="J3526" s="8"/>
      <c r="K3526" t="s">
        <v>446</v>
      </c>
      <c r="L3526">
        <v>37</v>
      </c>
      <c r="M3526">
        <v>36167.3203125</v>
      </c>
      <c r="N3526">
        <v>4543.48681640625</v>
      </c>
      <c r="O3526">
        <v>274.54635620117188</v>
      </c>
      <c r="P3526">
        <v>312.859375</v>
      </c>
      <c r="Q3526">
        <v>88.397056579589844</v>
      </c>
      <c r="R3526"/>
      <c r="S3526" s="13"/>
      <c r="W3526" s="15"/>
    </row>
    <row r="3527" spans="1:23" x14ac:dyDescent="0.3">
      <c r="A3527" t="s">
        <v>447</v>
      </c>
      <c r="B3527">
        <v>37</v>
      </c>
      <c r="C3527">
        <v>39679.18359375</v>
      </c>
      <c r="D3527">
        <v>4807.62646484375</v>
      </c>
      <c r="E3527">
        <v>430.08523559570313</v>
      </c>
      <c r="F3527">
        <v>439.21316528320313</v>
      </c>
      <c r="G3527">
        <v>322.6190185546875</v>
      </c>
      <c r="J3527" s="8"/>
      <c r="K3527" t="s">
        <v>447</v>
      </c>
      <c r="L3527">
        <v>37</v>
      </c>
      <c r="M3527">
        <v>62628.734375</v>
      </c>
      <c r="N3527">
        <v>7517.17236328125</v>
      </c>
      <c r="O3527">
        <v>471.77200317382813</v>
      </c>
      <c r="P3527">
        <v>495.91485595703125</v>
      </c>
      <c r="Q3527">
        <v>274.453369140625</v>
      </c>
      <c r="R3527"/>
      <c r="S3527" s="13"/>
      <c r="W3527" s="15"/>
    </row>
    <row r="3528" spans="1:23" x14ac:dyDescent="0.3">
      <c r="A3528" t="s">
        <v>448</v>
      </c>
      <c r="B3528">
        <v>37</v>
      </c>
      <c r="C3528">
        <v>51703.73828125</v>
      </c>
      <c r="D3528">
        <v>5624.6474609375</v>
      </c>
      <c r="E3528">
        <v>387.97332763671875</v>
      </c>
      <c r="F3528">
        <v>593.6995849609375</v>
      </c>
      <c r="G3528">
        <v>0</v>
      </c>
      <c r="J3528" s="8"/>
      <c r="K3528" t="s">
        <v>448</v>
      </c>
      <c r="L3528">
        <v>37</v>
      </c>
      <c r="M3528">
        <v>64829.05078125</v>
      </c>
      <c r="N3528">
        <v>6989.1875</v>
      </c>
      <c r="O3528">
        <v>497.01907348632813</v>
      </c>
      <c r="P3528">
        <v>568.58154296875</v>
      </c>
      <c r="Q3528">
        <v>195.95401000976563</v>
      </c>
      <c r="R3528"/>
      <c r="S3528" s="13"/>
      <c r="W3528" s="15"/>
    </row>
    <row r="3529" spans="1:23" x14ac:dyDescent="0.3">
      <c r="A3529" t="s">
        <v>449</v>
      </c>
      <c r="B3529">
        <v>37</v>
      </c>
      <c r="C3529">
        <v>37092.01171875</v>
      </c>
      <c r="D3529">
        <v>4084.277099609375</v>
      </c>
      <c r="E3529">
        <v>266.41110229492188</v>
      </c>
      <c r="F3529">
        <v>301.49774169921875</v>
      </c>
      <c r="G3529">
        <v>273.27865600585938</v>
      </c>
      <c r="J3529" s="8"/>
      <c r="K3529" t="s">
        <v>449</v>
      </c>
      <c r="L3529">
        <v>37</v>
      </c>
      <c r="M3529">
        <v>57739.14453125</v>
      </c>
      <c r="N3529">
        <v>6549.39013671875</v>
      </c>
      <c r="O3529">
        <v>434.4180908203125</v>
      </c>
      <c r="P3529">
        <v>330.9775390625</v>
      </c>
      <c r="Q3529">
        <v>597.4337158203125</v>
      </c>
      <c r="R3529"/>
      <c r="S3529" s="13"/>
      <c r="W3529" s="15"/>
    </row>
    <row r="3530" spans="1:23" x14ac:dyDescent="0.3">
      <c r="A3530" t="s">
        <v>450</v>
      </c>
      <c r="B3530">
        <v>37</v>
      </c>
      <c r="C3530">
        <v>18719.5546875</v>
      </c>
      <c r="D3530">
        <v>2083.8701171875</v>
      </c>
      <c r="E3530">
        <v>290.10430908203125</v>
      </c>
      <c r="F3530">
        <v>356.20822143554688</v>
      </c>
      <c r="G3530">
        <v>93.268501281738281</v>
      </c>
      <c r="J3530" s="8"/>
      <c r="K3530" t="s">
        <v>450</v>
      </c>
      <c r="L3530">
        <v>37</v>
      </c>
      <c r="M3530">
        <v>50008.3515625</v>
      </c>
      <c r="N3530">
        <v>5214.921875</v>
      </c>
      <c r="O3530">
        <v>443.0889892578125</v>
      </c>
      <c r="P3530">
        <v>414.70956420898438</v>
      </c>
      <c r="Q3530">
        <v>385.98809814453125</v>
      </c>
      <c r="R3530"/>
      <c r="S3530" s="13"/>
      <c r="W3530" s="15"/>
    </row>
    <row r="3531" spans="1:23" x14ac:dyDescent="0.3">
      <c r="A3531" t="s">
        <v>451</v>
      </c>
      <c r="B3531">
        <v>37</v>
      </c>
      <c r="C3531">
        <v>27010.12890625</v>
      </c>
      <c r="D3531">
        <v>2983.468994140625</v>
      </c>
      <c r="E3531">
        <v>205.81251525878906</v>
      </c>
      <c r="F3531">
        <v>391.7080078125</v>
      </c>
      <c r="G3531">
        <v>0</v>
      </c>
      <c r="J3531" s="8"/>
      <c r="K3531" t="s">
        <v>451</v>
      </c>
      <c r="L3531">
        <v>37</v>
      </c>
      <c r="M3531">
        <v>38048.0703125</v>
      </c>
      <c r="N3531">
        <v>4180.88134765625</v>
      </c>
      <c r="O3531">
        <v>185.61959838867188</v>
      </c>
      <c r="P3531">
        <v>228.41989135742188</v>
      </c>
      <c r="Q3531">
        <v>138.12008666992188</v>
      </c>
      <c r="R3531"/>
      <c r="S3531" s="13"/>
      <c r="W3531" s="15"/>
    </row>
    <row r="3532" spans="1:23" x14ac:dyDescent="0.3">
      <c r="A3532" t="s">
        <v>452</v>
      </c>
      <c r="B3532">
        <v>37</v>
      </c>
      <c r="C3532">
        <v>27260.28515625</v>
      </c>
      <c r="D3532">
        <v>2891.889404296875</v>
      </c>
      <c r="E3532">
        <v>104.60894012451172</v>
      </c>
      <c r="F3532">
        <v>14.558306694030762</v>
      </c>
      <c r="G3532">
        <v>0</v>
      </c>
      <c r="J3532" s="8"/>
      <c r="K3532" t="s">
        <v>452</v>
      </c>
      <c r="L3532">
        <v>37</v>
      </c>
      <c r="M3532">
        <v>41846.16015625</v>
      </c>
      <c r="N3532">
        <v>4586.376953125</v>
      </c>
      <c r="O3532">
        <v>77.194183349609375</v>
      </c>
      <c r="P3532">
        <v>0</v>
      </c>
      <c r="Q3532">
        <v>0</v>
      </c>
      <c r="R3532"/>
      <c r="S3532" s="13"/>
      <c r="W3532" s="15"/>
    </row>
    <row r="3533" spans="1:23" x14ac:dyDescent="0.3">
      <c r="A3533" t="s">
        <v>453</v>
      </c>
      <c r="B3533">
        <v>37</v>
      </c>
      <c r="C3533">
        <v>34854.58203125</v>
      </c>
      <c r="D3533">
        <v>3814.59033203125</v>
      </c>
      <c r="E3533">
        <v>463.24960327148438</v>
      </c>
      <c r="F3533">
        <v>255.6153564453125</v>
      </c>
      <c r="G3533">
        <v>0</v>
      </c>
      <c r="J3533" s="8"/>
      <c r="K3533" t="s">
        <v>453</v>
      </c>
      <c r="L3533">
        <v>37</v>
      </c>
      <c r="M3533">
        <v>57355.6953125</v>
      </c>
      <c r="N3533">
        <v>5963.45068359375</v>
      </c>
      <c r="O3533">
        <v>192.66972351074219</v>
      </c>
      <c r="P3533">
        <v>237.18154907226563</v>
      </c>
      <c r="Q3533">
        <v>95.356552124023438</v>
      </c>
      <c r="R3533"/>
      <c r="S3533" s="13"/>
      <c r="W3533" s="15"/>
    </row>
    <row r="3534" spans="1:23" x14ac:dyDescent="0.3">
      <c r="A3534" t="s">
        <v>454</v>
      </c>
      <c r="B3534">
        <v>37</v>
      </c>
      <c r="C3534">
        <v>33921.05859375</v>
      </c>
      <c r="D3534">
        <v>3597.17431640625</v>
      </c>
      <c r="E3534">
        <v>380.51681518554688</v>
      </c>
      <c r="F3534">
        <v>585.80047607421875</v>
      </c>
      <c r="G3534">
        <v>63.621177673339844</v>
      </c>
      <c r="J3534" s="8"/>
      <c r="K3534" t="s">
        <v>454</v>
      </c>
      <c r="L3534">
        <v>37</v>
      </c>
      <c r="M3534">
        <v>47525.9765625</v>
      </c>
      <c r="N3534">
        <v>5174.66650390625</v>
      </c>
      <c r="O3534">
        <v>423.5753173828125</v>
      </c>
      <c r="P3534">
        <v>469.54336547851563</v>
      </c>
      <c r="Q3534">
        <v>353.45098876953125</v>
      </c>
      <c r="R3534"/>
      <c r="S3534" s="13"/>
      <c r="W3534" s="15"/>
    </row>
    <row r="3535" spans="1:23" x14ac:dyDescent="0.3">
      <c r="A3535" t="s">
        <v>455</v>
      </c>
      <c r="B3535">
        <v>37</v>
      </c>
      <c r="C3535">
        <v>11343.6103515625</v>
      </c>
      <c r="D3535">
        <v>1323.1318359375</v>
      </c>
      <c r="E3535">
        <v>0</v>
      </c>
      <c r="F3535">
        <v>0</v>
      </c>
      <c r="G3535">
        <v>0</v>
      </c>
      <c r="J3535" s="8"/>
      <c r="K3535" t="s">
        <v>455</v>
      </c>
      <c r="L3535">
        <v>37</v>
      </c>
      <c r="M3535">
        <v>55743.7421875</v>
      </c>
      <c r="N3535">
        <v>6329.7041015625</v>
      </c>
      <c r="O3535">
        <v>131.26678466796875</v>
      </c>
      <c r="P3535">
        <v>188.40480041503906</v>
      </c>
      <c r="Q3535">
        <v>263.71469116210938</v>
      </c>
      <c r="R3535"/>
      <c r="S3535" s="13"/>
      <c r="W3535" s="15"/>
    </row>
    <row r="3536" spans="1:23" x14ac:dyDescent="0.3">
      <c r="A3536" t="s">
        <v>456</v>
      </c>
      <c r="B3536">
        <v>37</v>
      </c>
      <c r="C3536">
        <v>38539.2734375</v>
      </c>
      <c r="D3536">
        <v>5277.0283203125</v>
      </c>
      <c r="E3536">
        <v>355.54708862304688</v>
      </c>
      <c r="F3536">
        <v>482.8240966796875</v>
      </c>
      <c r="G3536">
        <v>112.20995330810547</v>
      </c>
      <c r="J3536" s="8"/>
      <c r="K3536" t="s">
        <v>456</v>
      </c>
      <c r="L3536">
        <v>37</v>
      </c>
      <c r="M3536">
        <v>48694.390625</v>
      </c>
      <c r="N3536">
        <v>6468.724609375</v>
      </c>
      <c r="O3536">
        <v>328.19729614257813</v>
      </c>
      <c r="P3536">
        <v>356.77383422851563</v>
      </c>
      <c r="Q3536">
        <v>248.66279602050781</v>
      </c>
      <c r="R3536"/>
      <c r="S3536" s="13"/>
      <c r="W3536" s="15"/>
    </row>
    <row r="3537" spans="1:23" x14ac:dyDescent="0.3">
      <c r="A3537" t="s">
        <v>457</v>
      </c>
      <c r="B3537">
        <v>37</v>
      </c>
      <c r="C3537">
        <v>33515.88671875</v>
      </c>
      <c r="D3537">
        <v>4359.771484375</v>
      </c>
      <c r="E3537">
        <v>286.46075439453125</v>
      </c>
      <c r="F3537">
        <v>384.8707275390625</v>
      </c>
      <c r="G3537">
        <v>62.336494445800781</v>
      </c>
      <c r="J3537" s="8"/>
      <c r="K3537" t="s">
        <v>457</v>
      </c>
      <c r="L3537">
        <v>37</v>
      </c>
      <c r="M3537">
        <v>43999.6953125</v>
      </c>
      <c r="N3537">
        <v>5866.8134765625</v>
      </c>
      <c r="O3537">
        <v>210.82754516601563</v>
      </c>
      <c r="P3537">
        <v>203.02813720703125</v>
      </c>
      <c r="Q3537">
        <v>87.763221740722656</v>
      </c>
      <c r="R3537"/>
      <c r="S3537" s="13"/>
      <c r="W3537" s="15"/>
    </row>
    <row r="3538" spans="1:23" x14ac:dyDescent="0.3">
      <c r="A3538" t="s">
        <v>458</v>
      </c>
      <c r="B3538">
        <v>37</v>
      </c>
      <c r="C3538">
        <v>57910.98828125</v>
      </c>
      <c r="D3538">
        <v>6623.22216796875</v>
      </c>
      <c r="E3538">
        <v>681.4373779296875</v>
      </c>
      <c r="F3538">
        <v>707.71075439453125</v>
      </c>
      <c r="G3538">
        <v>383.08987426757813</v>
      </c>
      <c r="J3538" s="8"/>
      <c r="K3538" t="s">
        <v>458</v>
      </c>
      <c r="L3538">
        <v>37</v>
      </c>
      <c r="M3538">
        <v>83294.5703125</v>
      </c>
      <c r="N3538">
        <v>9738.4755859375</v>
      </c>
      <c r="O3538">
        <v>659.21661376953125</v>
      </c>
      <c r="P3538">
        <v>990.0616455078125</v>
      </c>
      <c r="Q3538">
        <v>468.46420288085938</v>
      </c>
      <c r="R3538"/>
      <c r="S3538" s="13"/>
      <c r="W3538" s="15"/>
    </row>
    <row r="3539" spans="1:23" x14ac:dyDescent="0.3">
      <c r="A3539" t="s">
        <v>459</v>
      </c>
      <c r="B3539">
        <v>37</v>
      </c>
      <c r="C3539">
        <v>35631.890625</v>
      </c>
      <c r="D3539">
        <v>4261.35546875</v>
      </c>
      <c r="E3539">
        <v>665.37640380859375</v>
      </c>
      <c r="F3539">
        <v>931.41876220703125</v>
      </c>
      <c r="G3539">
        <v>9.3293094635009766</v>
      </c>
      <c r="J3539" s="8"/>
      <c r="K3539" t="s">
        <v>459</v>
      </c>
      <c r="L3539">
        <v>37</v>
      </c>
      <c r="M3539">
        <v>62934.3984375</v>
      </c>
      <c r="N3539">
        <v>7533.06884765625</v>
      </c>
      <c r="O3539">
        <v>778.16961669921875</v>
      </c>
      <c r="P3539">
        <v>1044.5257568359375</v>
      </c>
      <c r="Q3539">
        <v>279.03115844726563</v>
      </c>
      <c r="R3539"/>
      <c r="S3539" s="13"/>
      <c r="W3539" s="15"/>
    </row>
    <row r="3540" spans="1:23" x14ac:dyDescent="0.3">
      <c r="A3540" t="s">
        <v>460</v>
      </c>
      <c r="B3540">
        <v>37</v>
      </c>
      <c r="C3540">
        <v>48304.6484375</v>
      </c>
      <c r="D3540">
        <v>5567.89794921875</v>
      </c>
      <c r="E3540">
        <v>454.39999389648438</v>
      </c>
      <c r="F3540">
        <v>679.0059814453125</v>
      </c>
      <c r="G3540">
        <v>328.21322631835938</v>
      </c>
      <c r="J3540" s="8"/>
      <c r="K3540" t="s">
        <v>460</v>
      </c>
      <c r="L3540">
        <v>37</v>
      </c>
      <c r="M3540">
        <v>57336.12890625</v>
      </c>
      <c r="N3540">
        <v>6654.73193359375</v>
      </c>
      <c r="O3540">
        <v>490.31475830078125</v>
      </c>
      <c r="P3540">
        <v>579.8253173828125</v>
      </c>
      <c r="Q3540">
        <v>62.983348846435547</v>
      </c>
      <c r="R3540"/>
      <c r="S3540" s="13"/>
      <c r="W3540" s="15"/>
    </row>
    <row r="3541" spans="1:23" x14ac:dyDescent="0.3">
      <c r="A3541" t="s">
        <v>461</v>
      </c>
      <c r="B3541">
        <v>37</v>
      </c>
      <c r="C3541">
        <v>21796.14453125</v>
      </c>
      <c r="D3541">
        <v>2446.6689453125</v>
      </c>
      <c r="E3541">
        <v>397.08306884765625</v>
      </c>
      <c r="F3541">
        <v>483.34576416015625</v>
      </c>
      <c r="G3541">
        <v>226.57534790039063</v>
      </c>
      <c r="J3541" s="8"/>
      <c r="K3541" t="s">
        <v>461</v>
      </c>
      <c r="L3541">
        <v>37</v>
      </c>
      <c r="M3541">
        <v>56715.57421875</v>
      </c>
      <c r="N3541">
        <v>6228.6611328125</v>
      </c>
      <c r="O3541">
        <v>354.099853515625</v>
      </c>
      <c r="P3541">
        <v>835.42498779296875</v>
      </c>
      <c r="Q3541">
        <v>0</v>
      </c>
      <c r="R3541"/>
      <c r="S3541" s="13"/>
      <c r="W3541" s="15"/>
    </row>
    <row r="3542" spans="1:23" x14ac:dyDescent="0.3">
      <c r="A3542" t="s">
        <v>462</v>
      </c>
      <c r="B3542">
        <v>37</v>
      </c>
      <c r="C3542">
        <v>31238.255859375</v>
      </c>
      <c r="D3542">
        <v>3594.53466796875</v>
      </c>
      <c r="E3542">
        <v>310.81939697265625</v>
      </c>
      <c r="F3542">
        <v>316.20156860351563</v>
      </c>
      <c r="G3542">
        <v>175.55403137207031</v>
      </c>
      <c r="J3542" s="8"/>
      <c r="K3542" t="s">
        <v>462</v>
      </c>
      <c r="L3542">
        <v>37</v>
      </c>
      <c r="M3542">
        <v>42832.109375</v>
      </c>
      <c r="N3542">
        <v>4721.072265625</v>
      </c>
      <c r="O3542">
        <v>290.3819580078125</v>
      </c>
      <c r="P3542">
        <v>453.96188354492188</v>
      </c>
      <c r="Q3542">
        <v>195.590087890625</v>
      </c>
      <c r="R3542"/>
      <c r="S3542" s="13"/>
      <c r="W3542" s="15"/>
    </row>
    <row r="3543" spans="1:23" x14ac:dyDescent="0.3">
      <c r="A3543" t="s">
        <v>463</v>
      </c>
      <c r="B3543">
        <v>37</v>
      </c>
      <c r="C3543">
        <v>34297.22265625</v>
      </c>
      <c r="D3543">
        <v>3669.153076171875</v>
      </c>
      <c r="E3543">
        <v>276.26400756835938</v>
      </c>
      <c r="F3543">
        <v>431.435546875</v>
      </c>
      <c r="G3543">
        <v>0</v>
      </c>
      <c r="J3543" s="8"/>
      <c r="K3543" t="s">
        <v>463</v>
      </c>
      <c r="L3543">
        <v>37</v>
      </c>
      <c r="M3543">
        <v>59840.2421875</v>
      </c>
      <c r="N3543">
        <v>6486.2685546875</v>
      </c>
      <c r="O3543">
        <v>314.12240600585938</v>
      </c>
      <c r="P3543">
        <v>113.47653198242188</v>
      </c>
      <c r="Q3543">
        <v>0</v>
      </c>
      <c r="R3543"/>
      <c r="S3543" s="13"/>
      <c r="W3543" s="15"/>
    </row>
    <row r="3544" spans="1:23" x14ac:dyDescent="0.3">
      <c r="A3544" t="s">
        <v>464</v>
      </c>
      <c r="B3544">
        <v>37</v>
      </c>
      <c r="C3544">
        <v>24075.458984375</v>
      </c>
      <c r="D3544">
        <v>2619.291259765625</v>
      </c>
      <c r="E3544">
        <v>239.67379760742188</v>
      </c>
      <c r="F3544">
        <v>297.73739624023438</v>
      </c>
      <c r="G3544">
        <v>253.58287048339844</v>
      </c>
      <c r="J3544" s="8"/>
      <c r="K3544" t="s">
        <v>464</v>
      </c>
      <c r="L3544">
        <v>37</v>
      </c>
      <c r="M3544">
        <v>48526.3046875</v>
      </c>
      <c r="N3544">
        <v>5109.32275390625</v>
      </c>
      <c r="O3544">
        <v>327.73284912109375</v>
      </c>
      <c r="P3544">
        <v>514.74713134765625</v>
      </c>
      <c r="Q3544">
        <v>210.28823852539063</v>
      </c>
      <c r="R3544"/>
      <c r="S3544" s="13"/>
      <c r="W3544" s="15"/>
    </row>
    <row r="3545" spans="1:23" x14ac:dyDescent="0.3">
      <c r="A3545" t="s">
        <v>465</v>
      </c>
      <c r="B3545">
        <v>37</v>
      </c>
      <c r="C3545">
        <v>43323.79296875</v>
      </c>
      <c r="D3545">
        <v>4805.44580078125</v>
      </c>
      <c r="E3545">
        <v>224.12100219726563</v>
      </c>
      <c r="F3545">
        <v>223.29646301269531</v>
      </c>
      <c r="G3545">
        <v>40.744609832763672</v>
      </c>
      <c r="J3545" s="8"/>
      <c r="K3545" t="s">
        <v>465</v>
      </c>
      <c r="L3545">
        <v>37</v>
      </c>
      <c r="M3545">
        <v>57249.15625</v>
      </c>
      <c r="N3545">
        <v>6421.23974609375</v>
      </c>
      <c r="O3545">
        <v>268.76300048828125</v>
      </c>
      <c r="P3545">
        <v>378.19583129882813</v>
      </c>
      <c r="Q3545">
        <v>203.72305297851563</v>
      </c>
      <c r="R3545"/>
      <c r="S3545" s="13"/>
      <c r="W3545" s="15"/>
    </row>
    <row r="3546" spans="1:23" x14ac:dyDescent="0.3">
      <c r="A3546" t="s">
        <v>466</v>
      </c>
      <c r="B3546">
        <v>37</v>
      </c>
      <c r="C3546">
        <v>49407.87890625</v>
      </c>
      <c r="D3546">
        <v>5589.38525390625</v>
      </c>
      <c r="E3546">
        <v>243.24346923828125</v>
      </c>
      <c r="F3546">
        <v>457.59207153320313</v>
      </c>
      <c r="G3546">
        <v>0</v>
      </c>
      <c r="J3546" s="8"/>
      <c r="K3546" t="s">
        <v>466</v>
      </c>
      <c r="L3546">
        <v>37</v>
      </c>
      <c r="M3546">
        <v>64219.23828125</v>
      </c>
      <c r="N3546">
        <v>7143.7431640625</v>
      </c>
      <c r="O3546">
        <v>343.0762939453125</v>
      </c>
      <c r="P3546">
        <v>415.77346801757813</v>
      </c>
      <c r="Q3546">
        <v>111.29170989990234</v>
      </c>
      <c r="R3546"/>
      <c r="S3546" s="13"/>
      <c r="W3546" s="15"/>
    </row>
    <row r="3547" spans="1:23" x14ac:dyDescent="0.3">
      <c r="A3547" t="s">
        <v>467</v>
      </c>
      <c r="B3547">
        <v>37</v>
      </c>
      <c r="C3547">
        <v>22025.5625</v>
      </c>
      <c r="D3547">
        <v>2602.1669921875</v>
      </c>
      <c r="E3547">
        <v>247.22116088867188</v>
      </c>
      <c r="F3547">
        <v>350.14974975585938</v>
      </c>
      <c r="G3547">
        <v>141.11885070800781</v>
      </c>
      <c r="J3547" s="8"/>
      <c r="K3547" t="s">
        <v>467</v>
      </c>
      <c r="L3547">
        <v>37</v>
      </c>
      <c r="M3547">
        <v>53971.1640625</v>
      </c>
      <c r="N3547">
        <v>6289.60107421875</v>
      </c>
      <c r="O3547">
        <v>272.3726806640625</v>
      </c>
      <c r="P3547">
        <v>432.63973999023438</v>
      </c>
      <c r="Q3547">
        <v>0</v>
      </c>
      <c r="R3547"/>
      <c r="S3547" s="13"/>
      <c r="W3547" s="15"/>
    </row>
    <row r="3548" spans="1:23" x14ac:dyDescent="0.3">
      <c r="A3548" t="s">
        <v>468</v>
      </c>
      <c r="B3548">
        <v>37</v>
      </c>
      <c r="C3548">
        <v>29776.08203125</v>
      </c>
      <c r="D3548">
        <v>3996.953857421875</v>
      </c>
      <c r="E3548">
        <v>448.32171630859375</v>
      </c>
      <c r="F3548">
        <v>483.80746459960938</v>
      </c>
      <c r="G3548">
        <v>114.91477203369141</v>
      </c>
      <c r="J3548" s="8"/>
      <c r="K3548" t="s">
        <v>468</v>
      </c>
      <c r="L3548">
        <v>37</v>
      </c>
      <c r="M3548">
        <v>58334.29296875</v>
      </c>
      <c r="N3548">
        <v>7582.72705078125</v>
      </c>
      <c r="O3548">
        <v>676.57061767578125</v>
      </c>
      <c r="P3548">
        <v>737.69879150390625</v>
      </c>
      <c r="Q3548">
        <v>218.45184326171875</v>
      </c>
      <c r="R3548"/>
      <c r="S3548" s="13"/>
      <c r="W3548" s="15"/>
    </row>
    <row r="3549" spans="1:23" x14ac:dyDescent="0.3">
      <c r="A3549" t="s">
        <v>469</v>
      </c>
      <c r="B3549">
        <v>37</v>
      </c>
      <c r="C3549">
        <v>19447.36328125</v>
      </c>
      <c r="D3549">
        <v>3004.292236328125</v>
      </c>
      <c r="E3549">
        <v>479.20538330078125</v>
      </c>
      <c r="F3549">
        <v>503.9979248046875</v>
      </c>
      <c r="G3549">
        <v>223.46412658691406</v>
      </c>
      <c r="J3549" s="8"/>
      <c r="K3549" t="s">
        <v>469</v>
      </c>
      <c r="L3549">
        <v>37</v>
      </c>
      <c r="M3549">
        <v>58064.49609375</v>
      </c>
      <c r="N3549">
        <v>8412.23046875</v>
      </c>
      <c r="O3549">
        <v>438.81259155273438</v>
      </c>
      <c r="P3549">
        <v>702.54254150390625</v>
      </c>
      <c r="Q3549">
        <v>116.90116119384766</v>
      </c>
      <c r="R3549"/>
      <c r="S3549" s="13"/>
      <c r="W3549" s="15"/>
    </row>
    <row r="3550" spans="1:23" x14ac:dyDescent="0.3">
      <c r="A3550" t="s">
        <v>470</v>
      </c>
      <c r="B3550">
        <v>37</v>
      </c>
      <c r="C3550">
        <v>41306.29296875</v>
      </c>
      <c r="D3550">
        <v>5495.0400390625</v>
      </c>
      <c r="E3550">
        <v>395.23040771484375</v>
      </c>
      <c r="F3550">
        <v>641.7733154296875</v>
      </c>
      <c r="G3550">
        <v>410.679931640625</v>
      </c>
      <c r="J3550" s="8"/>
      <c r="K3550" t="s">
        <v>470</v>
      </c>
      <c r="L3550">
        <v>37</v>
      </c>
      <c r="M3550">
        <v>77573.1328125</v>
      </c>
      <c r="N3550">
        <v>9999.5986328125</v>
      </c>
      <c r="O3550">
        <v>540.4971923828125</v>
      </c>
      <c r="P3550">
        <v>650.8123779296875</v>
      </c>
      <c r="Q3550">
        <v>196.78413391113281</v>
      </c>
      <c r="R3550"/>
      <c r="S3550" s="13"/>
      <c r="W3550" s="15"/>
    </row>
    <row r="3551" spans="1:23" x14ac:dyDescent="0.3">
      <c r="A3551" t="s">
        <v>471</v>
      </c>
      <c r="B3551">
        <v>37</v>
      </c>
      <c r="C3551">
        <v>54203.3359375</v>
      </c>
      <c r="D3551">
        <v>6830.38427734375</v>
      </c>
      <c r="E3551">
        <v>357.45089721679688</v>
      </c>
      <c r="F3551">
        <v>492.78250122070313</v>
      </c>
      <c r="G3551">
        <v>98.884651184082031</v>
      </c>
      <c r="J3551" s="8"/>
      <c r="K3551" t="s">
        <v>471</v>
      </c>
      <c r="L3551">
        <v>37</v>
      </c>
      <c r="M3551">
        <v>67118.8515625</v>
      </c>
      <c r="N3551">
        <v>8156.986328125</v>
      </c>
      <c r="O3551">
        <v>428.0361328125</v>
      </c>
      <c r="P3551">
        <v>461.1036376953125</v>
      </c>
      <c r="Q3551">
        <v>24.721162796020508</v>
      </c>
      <c r="R3551"/>
      <c r="S3551" s="13"/>
      <c r="W3551" s="15"/>
    </row>
    <row r="3552" spans="1:23" x14ac:dyDescent="0.3">
      <c r="A3552" t="s">
        <v>472</v>
      </c>
      <c r="B3552">
        <v>37</v>
      </c>
      <c r="C3552">
        <v>61323.1796875</v>
      </c>
      <c r="D3552">
        <v>7131.3974609375</v>
      </c>
      <c r="E3552">
        <v>412.16680908203125</v>
      </c>
      <c r="F3552">
        <v>637.1595458984375</v>
      </c>
      <c r="G3552">
        <v>171.91656494140625</v>
      </c>
      <c r="J3552" s="8"/>
      <c r="K3552" t="s">
        <v>472</v>
      </c>
      <c r="L3552">
        <v>37</v>
      </c>
      <c r="M3552">
        <v>71020.3984375</v>
      </c>
      <c r="N3552">
        <v>8287.6416015625</v>
      </c>
      <c r="O3552">
        <v>460.832275390625</v>
      </c>
      <c r="P3552">
        <v>324.127197265625</v>
      </c>
      <c r="Q3552">
        <v>140.08015441894531</v>
      </c>
      <c r="R3552"/>
      <c r="S3552" s="13"/>
      <c r="W3552" s="15"/>
    </row>
    <row r="3553" spans="1:23" x14ac:dyDescent="0.3">
      <c r="A3553" t="s">
        <v>473</v>
      </c>
      <c r="B3553">
        <v>37</v>
      </c>
      <c r="C3553">
        <v>37522.8203125</v>
      </c>
      <c r="D3553">
        <v>4399.4921875</v>
      </c>
      <c r="E3553">
        <v>304.77883911132813</v>
      </c>
      <c r="F3553">
        <v>387.54327392578125</v>
      </c>
      <c r="G3553">
        <v>63.440925598144531</v>
      </c>
      <c r="J3553" s="8"/>
      <c r="K3553" t="s">
        <v>473</v>
      </c>
      <c r="L3553">
        <v>37</v>
      </c>
      <c r="M3553">
        <v>47914.98828125</v>
      </c>
      <c r="N3553">
        <v>6169.68310546875</v>
      </c>
      <c r="O3553">
        <v>561.6539306640625</v>
      </c>
      <c r="P3553">
        <v>542.19378662109375</v>
      </c>
      <c r="Q3553">
        <v>165.06388854980469</v>
      </c>
      <c r="R3553"/>
      <c r="S3553" s="13"/>
      <c r="W3553" s="15"/>
    </row>
    <row r="3554" spans="1:23" x14ac:dyDescent="0.3">
      <c r="A3554" t="s">
        <v>474</v>
      </c>
      <c r="B3554">
        <v>37</v>
      </c>
      <c r="C3554">
        <v>51249.95703125</v>
      </c>
      <c r="D3554">
        <v>5810.853515625</v>
      </c>
      <c r="E3554">
        <v>251.88836669921875</v>
      </c>
      <c r="F3554">
        <v>151.85281372070313</v>
      </c>
      <c r="G3554">
        <v>102.02442932128906</v>
      </c>
      <c r="J3554" s="8"/>
      <c r="K3554" t="s">
        <v>474</v>
      </c>
      <c r="L3554">
        <v>37</v>
      </c>
      <c r="M3554">
        <v>63229.671875</v>
      </c>
      <c r="N3554">
        <v>7220.6298828125</v>
      </c>
      <c r="O3554">
        <v>330.33111572265625</v>
      </c>
      <c r="P3554">
        <v>277.58041381835938</v>
      </c>
      <c r="Q3554">
        <v>323.746826171875</v>
      </c>
      <c r="R3554"/>
      <c r="S3554" s="13"/>
      <c r="W3554" s="15"/>
    </row>
    <row r="3555" spans="1:23" x14ac:dyDescent="0.3">
      <c r="A3555" t="s">
        <v>475</v>
      </c>
      <c r="B3555">
        <v>37</v>
      </c>
      <c r="C3555">
        <v>34906.39453125</v>
      </c>
      <c r="D3555">
        <v>4098.154296875</v>
      </c>
      <c r="E3555">
        <v>352.55038452148438</v>
      </c>
      <c r="F3555">
        <v>579.9017333984375</v>
      </c>
      <c r="G3555">
        <v>147.5718994140625</v>
      </c>
      <c r="J3555" s="8"/>
      <c r="K3555" t="s">
        <v>475</v>
      </c>
      <c r="L3555">
        <v>37</v>
      </c>
      <c r="M3555">
        <v>50541.4921875</v>
      </c>
      <c r="N3555">
        <v>5661.26220703125</v>
      </c>
      <c r="O3555">
        <v>345.67135620117188</v>
      </c>
      <c r="P3555">
        <v>622.5784912109375</v>
      </c>
      <c r="Q3555">
        <v>199.42149353027344</v>
      </c>
      <c r="R3555"/>
      <c r="S3555" s="13"/>
      <c r="W3555" s="15"/>
    </row>
    <row r="3556" spans="1:23" x14ac:dyDescent="0.3">
      <c r="A3556" t="s">
        <v>476</v>
      </c>
      <c r="B3556">
        <v>37</v>
      </c>
      <c r="C3556">
        <v>44414.390625</v>
      </c>
      <c r="D3556">
        <v>4447.89599609375</v>
      </c>
      <c r="E3556">
        <v>0</v>
      </c>
      <c r="F3556">
        <v>42.60906982421875</v>
      </c>
      <c r="G3556">
        <v>54.0218505859375</v>
      </c>
      <c r="J3556" s="8"/>
      <c r="K3556" t="s">
        <v>476</v>
      </c>
      <c r="L3556">
        <v>37</v>
      </c>
      <c r="M3556">
        <v>57391.8828125</v>
      </c>
      <c r="N3556">
        <v>5866.96044921875</v>
      </c>
      <c r="O3556">
        <v>0</v>
      </c>
      <c r="P3556">
        <v>193.67759704589844</v>
      </c>
      <c r="Q3556">
        <v>0</v>
      </c>
      <c r="R3556"/>
      <c r="S3556" s="13"/>
      <c r="W3556" s="15"/>
    </row>
    <row r="3557" spans="1:23" x14ac:dyDescent="0.3">
      <c r="A3557" t="s">
        <v>477</v>
      </c>
      <c r="B3557">
        <v>37</v>
      </c>
      <c r="C3557">
        <v>46498.484375</v>
      </c>
      <c r="D3557">
        <v>5110.9599609375</v>
      </c>
      <c r="E3557">
        <v>236.7003173828125</v>
      </c>
      <c r="F3557">
        <v>154.87710571289063</v>
      </c>
      <c r="G3557">
        <v>31.844472885131836</v>
      </c>
      <c r="J3557" s="8"/>
      <c r="K3557" t="s">
        <v>477</v>
      </c>
      <c r="L3557">
        <v>37</v>
      </c>
      <c r="M3557">
        <v>54013.43359375</v>
      </c>
      <c r="N3557">
        <v>5860.3974609375</v>
      </c>
      <c r="O3557">
        <v>182.03512573242188</v>
      </c>
      <c r="P3557">
        <v>253.67802429199219</v>
      </c>
      <c r="Q3557">
        <v>46.319232940673828</v>
      </c>
      <c r="R3557"/>
      <c r="S3557" s="13"/>
      <c r="W3557" s="15"/>
    </row>
    <row r="3558" spans="1:23" x14ac:dyDescent="0.3">
      <c r="A3558" t="s">
        <v>478</v>
      </c>
      <c r="B3558">
        <v>37</v>
      </c>
      <c r="C3558">
        <v>74694.5859375</v>
      </c>
      <c r="D3558">
        <v>8131.38720703125</v>
      </c>
      <c r="E3558">
        <v>213.49667358398438</v>
      </c>
      <c r="F3558">
        <v>210.07521057128906</v>
      </c>
      <c r="G3558">
        <v>304.9754638671875</v>
      </c>
      <c r="J3558" s="8"/>
      <c r="K3558" t="s">
        <v>478</v>
      </c>
      <c r="L3558">
        <v>37</v>
      </c>
      <c r="M3558">
        <v>74575.4609375</v>
      </c>
      <c r="N3558">
        <v>8000.93701171875</v>
      </c>
      <c r="O3558">
        <v>138.18791198730469</v>
      </c>
      <c r="P3558">
        <v>45.206058502197266</v>
      </c>
      <c r="Q3558">
        <v>87.672615051269531</v>
      </c>
      <c r="R3558"/>
      <c r="S3558" s="13"/>
      <c r="W3558" s="15"/>
    </row>
    <row r="3559" spans="1:23" x14ac:dyDescent="0.3">
      <c r="A3559" t="s">
        <v>479</v>
      </c>
      <c r="B3559">
        <v>37</v>
      </c>
      <c r="C3559">
        <v>84870.4375</v>
      </c>
      <c r="D3559">
        <v>10692.3994140625</v>
      </c>
      <c r="E3559">
        <v>497.95938110351563</v>
      </c>
      <c r="F3559">
        <v>610.49627685546875</v>
      </c>
      <c r="G3559">
        <v>298.40869140625</v>
      </c>
      <c r="J3559" s="8"/>
      <c r="K3559" t="s">
        <v>479</v>
      </c>
      <c r="L3559">
        <v>37</v>
      </c>
      <c r="M3559">
        <v>77596.75</v>
      </c>
      <c r="N3559">
        <v>9679.375</v>
      </c>
      <c r="O3559">
        <v>475.22149658203125</v>
      </c>
      <c r="P3559">
        <v>537.103271484375</v>
      </c>
      <c r="Q3559">
        <v>234.46397399902344</v>
      </c>
      <c r="R3559"/>
      <c r="S3559" s="13"/>
      <c r="W3559" s="15"/>
    </row>
    <row r="3560" spans="1:23" x14ac:dyDescent="0.3">
      <c r="A3560" t="s">
        <v>480</v>
      </c>
      <c r="B3560">
        <v>37</v>
      </c>
      <c r="C3560">
        <v>54931.69140625</v>
      </c>
      <c r="D3560">
        <v>7367.1357421875</v>
      </c>
      <c r="E3560">
        <v>283.70318603515625</v>
      </c>
      <c r="F3560">
        <v>403.51498413085938</v>
      </c>
      <c r="G3560">
        <v>234.00067138671875</v>
      </c>
      <c r="J3560" s="8"/>
      <c r="K3560" t="s">
        <v>480</v>
      </c>
      <c r="L3560">
        <v>37</v>
      </c>
      <c r="M3560">
        <v>62388.75390625</v>
      </c>
      <c r="N3560">
        <v>8431.26171875</v>
      </c>
      <c r="O3560">
        <v>351.40509033203125</v>
      </c>
      <c r="P3560">
        <v>360.51748657226563</v>
      </c>
      <c r="Q3560">
        <v>70.756141662597656</v>
      </c>
      <c r="R3560"/>
      <c r="S3560" s="13"/>
      <c r="W3560" s="15"/>
    </row>
    <row r="3561" spans="1:23" x14ac:dyDescent="0.3">
      <c r="A3561" t="s">
        <v>481</v>
      </c>
      <c r="B3561">
        <v>37</v>
      </c>
      <c r="C3561">
        <v>68776.390625</v>
      </c>
      <c r="D3561">
        <v>10507.9794921875</v>
      </c>
      <c r="E3561">
        <v>582.89532470703125</v>
      </c>
      <c r="F3561">
        <v>700.71942138671875</v>
      </c>
      <c r="G3561">
        <v>305.20599365234375</v>
      </c>
      <c r="J3561" s="8"/>
      <c r="K3561" t="s">
        <v>481</v>
      </c>
      <c r="L3561">
        <v>37</v>
      </c>
      <c r="M3561">
        <v>67866.8125</v>
      </c>
      <c r="N3561">
        <v>10375.2001953125</v>
      </c>
      <c r="O3561">
        <v>554.281982421875</v>
      </c>
      <c r="P3561">
        <v>445.36614990234375</v>
      </c>
      <c r="Q3561">
        <v>238.9139404296875</v>
      </c>
      <c r="R3561"/>
      <c r="S3561" s="13"/>
      <c r="W3561" s="15"/>
    </row>
    <row r="3562" spans="1:23" x14ac:dyDescent="0.3">
      <c r="A3562" t="s">
        <v>386</v>
      </c>
      <c r="B3562">
        <v>38</v>
      </c>
      <c r="C3562">
        <v>44168.51953125</v>
      </c>
      <c r="D3562">
        <v>5830.92626953125</v>
      </c>
      <c r="E3562">
        <v>250.1380615234375</v>
      </c>
      <c r="F3562">
        <v>366.929931640625</v>
      </c>
      <c r="G3562">
        <v>0</v>
      </c>
      <c r="J3562" s="8"/>
      <c r="K3562" t="s">
        <v>386</v>
      </c>
      <c r="L3562">
        <v>38</v>
      </c>
      <c r="M3562">
        <v>61537.9609375</v>
      </c>
      <c r="N3562">
        <v>8274.166015625</v>
      </c>
      <c r="O3562">
        <v>527.8775634765625</v>
      </c>
      <c r="P3562">
        <v>673.660400390625</v>
      </c>
      <c r="Q3562">
        <v>361.07501220703125</v>
      </c>
      <c r="R3562"/>
      <c r="S3562" s="13"/>
      <c r="W3562" s="15"/>
    </row>
    <row r="3563" spans="1:23" x14ac:dyDescent="0.3">
      <c r="A3563" t="s">
        <v>387</v>
      </c>
      <c r="B3563">
        <v>38</v>
      </c>
      <c r="C3563">
        <v>35421.15625</v>
      </c>
      <c r="D3563">
        <v>4558.23974609375</v>
      </c>
      <c r="E3563">
        <v>98.717308044433594</v>
      </c>
      <c r="F3563">
        <v>310.9359130859375</v>
      </c>
      <c r="G3563">
        <v>11.452176094055176</v>
      </c>
      <c r="J3563" s="8"/>
      <c r="K3563" t="s">
        <v>387</v>
      </c>
      <c r="L3563">
        <v>38</v>
      </c>
      <c r="M3563">
        <v>47365.94140625</v>
      </c>
      <c r="N3563">
        <v>6214.41845703125</v>
      </c>
      <c r="O3563">
        <v>360.02780151367188</v>
      </c>
      <c r="P3563">
        <v>397.36557006835938</v>
      </c>
      <c r="Q3563">
        <v>71.576103210449219</v>
      </c>
      <c r="R3563"/>
      <c r="S3563" s="13"/>
      <c r="W3563" s="15"/>
    </row>
    <row r="3564" spans="1:23" x14ac:dyDescent="0.3">
      <c r="A3564" t="s">
        <v>388</v>
      </c>
      <c r="B3564">
        <v>38</v>
      </c>
      <c r="C3564">
        <v>32510.11328125</v>
      </c>
      <c r="D3564">
        <v>4070.9404296875</v>
      </c>
      <c r="E3564">
        <v>421.84219360351563</v>
      </c>
      <c r="F3564">
        <v>641.39129638671875</v>
      </c>
      <c r="G3564">
        <v>242.702392578125</v>
      </c>
      <c r="J3564" s="8"/>
      <c r="K3564" t="s">
        <v>388</v>
      </c>
      <c r="L3564">
        <v>38</v>
      </c>
      <c r="M3564">
        <v>47053.5625</v>
      </c>
      <c r="N3564">
        <v>5813.251953125</v>
      </c>
      <c r="O3564">
        <v>636.31817626953125</v>
      </c>
      <c r="P3564">
        <v>739.6224365234375</v>
      </c>
      <c r="Q3564">
        <v>420.61557006835938</v>
      </c>
      <c r="R3564"/>
      <c r="S3564" s="13"/>
      <c r="W3564" s="15"/>
    </row>
    <row r="3565" spans="1:23" x14ac:dyDescent="0.3">
      <c r="A3565" t="s">
        <v>389</v>
      </c>
      <c r="B3565">
        <v>38</v>
      </c>
      <c r="C3565">
        <v>27164.91015625</v>
      </c>
      <c r="D3565">
        <v>2902.14404296875</v>
      </c>
      <c r="E3565">
        <v>24.2110595703125</v>
      </c>
      <c r="F3565">
        <v>37.777740478515625</v>
      </c>
      <c r="G3565">
        <v>90.564437866210938</v>
      </c>
      <c r="J3565" s="8"/>
      <c r="K3565" t="s">
        <v>389</v>
      </c>
      <c r="L3565">
        <v>38</v>
      </c>
      <c r="M3565">
        <v>59357.3359375</v>
      </c>
      <c r="N3565">
        <v>6499.9384765625</v>
      </c>
      <c r="O3565">
        <v>264.89749145507813</v>
      </c>
      <c r="P3565">
        <v>355.98257446289063</v>
      </c>
      <c r="Q3565">
        <v>286.34344482421875</v>
      </c>
      <c r="R3565"/>
      <c r="S3565" s="13"/>
      <c r="W3565" s="15"/>
    </row>
    <row r="3566" spans="1:23" x14ac:dyDescent="0.3">
      <c r="A3566" t="s">
        <v>390</v>
      </c>
      <c r="B3566">
        <v>38</v>
      </c>
      <c r="C3566">
        <v>18944.677734375</v>
      </c>
      <c r="D3566">
        <v>1923.1546630859375</v>
      </c>
      <c r="E3566">
        <v>153.25839233398438</v>
      </c>
      <c r="F3566">
        <v>21.789180755615234</v>
      </c>
      <c r="G3566">
        <v>0</v>
      </c>
      <c r="J3566" s="8"/>
      <c r="K3566" t="s">
        <v>390</v>
      </c>
      <c r="L3566">
        <v>38</v>
      </c>
      <c r="M3566">
        <v>47055.62890625</v>
      </c>
      <c r="N3566">
        <v>4858.08056640625</v>
      </c>
      <c r="O3566">
        <v>163.40049743652344</v>
      </c>
      <c r="P3566">
        <v>297.78546142578125</v>
      </c>
      <c r="Q3566">
        <v>0</v>
      </c>
      <c r="R3566"/>
      <c r="S3566" s="13"/>
      <c r="W3566" s="15"/>
    </row>
    <row r="3567" spans="1:23" x14ac:dyDescent="0.3">
      <c r="A3567" t="s">
        <v>391</v>
      </c>
      <c r="B3567">
        <v>38</v>
      </c>
      <c r="C3567">
        <v>29909.166015625</v>
      </c>
      <c r="D3567">
        <v>2775.831298828125</v>
      </c>
      <c r="E3567">
        <v>0</v>
      </c>
      <c r="F3567">
        <v>296.769775390625</v>
      </c>
      <c r="G3567">
        <v>59.91650390625</v>
      </c>
      <c r="J3567" s="8"/>
      <c r="K3567" t="s">
        <v>391</v>
      </c>
      <c r="L3567">
        <v>38</v>
      </c>
      <c r="M3567">
        <v>47404.94140625</v>
      </c>
      <c r="N3567">
        <v>4526.5439453125</v>
      </c>
      <c r="O3567">
        <v>0</v>
      </c>
      <c r="P3567">
        <v>197.42195129394531</v>
      </c>
      <c r="Q3567">
        <v>0</v>
      </c>
      <c r="R3567"/>
      <c r="S3567" s="13"/>
      <c r="W3567" s="15"/>
    </row>
    <row r="3568" spans="1:23" x14ac:dyDescent="0.3">
      <c r="A3568" t="s">
        <v>392</v>
      </c>
      <c r="B3568">
        <v>38</v>
      </c>
      <c r="C3568">
        <v>32211.45703125</v>
      </c>
      <c r="D3568">
        <v>3288.55810546875</v>
      </c>
      <c r="E3568">
        <v>25.403728485107422</v>
      </c>
      <c r="F3568">
        <v>0</v>
      </c>
      <c r="G3568">
        <v>9.4151201248168945</v>
      </c>
      <c r="J3568" s="8"/>
      <c r="K3568" t="s">
        <v>392</v>
      </c>
      <c r="L3568">
        <v>38</v>
      </c>
      <c r="M3568">
        <v>43571.1875</v>
      </c>
      <c r="N3568">
        <v>4350.349609375</v>
      </c>
      <c r="O3568">
        <v>180.03512573242188</v>
      </c>
      <c r="P3568">
        <v>36.846908569335938</v>
      </c>
      <c r="Q3568">
        <v>0</v>
      </c>
      <c r="R3568"/>
      <c r="S3568" s="13"/>
      <c r="W3568" s="15"/>
    </row>
    <row r="3569" spans="1:23" x14ac:dyDescent="0.3">
      <c r="A3569" t="s">
        <v>393</v>
      </c>
      <c r="B3569">
        <v>38</v>
      </c>
      <c r="C3569">
        <v>27417.703125</v>
      </c>
      <c r="D3569">
        <v>2995.088134765625</v>
      </c>
      <c r="E3569">
        <v>111.82472229003906</v>
      </c>
      <c r="F3569">
        <v>356.5025634765625</v>
      </c>
      <c r="G3569">
        <v>26.254079818725586</v>
      </c>
      <c r="J3569" s="8"/>
      <c r="K3569" t="s">
        <v>393</v>
      </c>
      <c r="L3569">
        <v>38</v>
      </c>
      <c r="M3569">
        <v>38654.828125</v>
      </c>
      <c r="N3569">
        <v>4254.93505859375</v>
      </c>
      <c r="O3569">
        <v>147.08477783203125</v>
      </c>
      <c r="P3569">
        <v>0</v>
      </c>
      <c r="Q3569">
        <v>0</v>
      </c>
      <c r="R3569"/>
      <c r="S3569" s="13"/>
      <c r="W3569" s="15"/>
    </row>
    <row r="3570" spans="1:23" x14ac:dyDescent="0.3">
      <c r="A3570" t="s">
        <v>394</v>
      </c>
      <c r="B3570">
        <v>38</v>
      </c>
      <c r="C3570">
        <v>27698.65234375</v>
      </c>
      <c r="D3570">
        <v>3259.63720703125</v>
      </c>
      <c r="E3570">
        <v>201.4998779296875</v>
      </c>
      <c r="F3570">
        <v>284.77175903320313</v>
      </c>
      <c r="G3570">
        <v>352.36788940429688</v>
      </c>
      <c r="J3570" s="8"/>
      <c r="K3570" t="s">
        <v>394</v>
      </c>
      <c r="L3570">
        <v>38</v>
      </c>
      <c r="M3570">
        <v>47450.234375</v>
      </c>
      <c r="N3570">
        <v>5285.74462890625</v>
      </c>
      <c r="O3570">
        <v>393.1361083984375</v>
      </c>
      <c r="P3570">
        <v>362.94439697265625</v>
      </c>
      <c r="Q3570">
        <v>0</v>
      </c>
      <c r="R3570"/>
      <c r="S3570" s="13"/>
      <c r="W3570" s="15"/>
    </row>
    <row r="3571" spans="1:23" x14ac:dyDescent="0.3">
      <c r="A3571" t="s">
        <v>395</v>
      </c>
      <c r="B3571">
        <v>38</v>
      </c>
      <c r="C3571">
        <v>38898.83984375</v>
      </c>
      <c r="D3571">
        <v>4960.75341796875</v>
      </c>
      <c r="E3571">
        <v>487.36239624023438</v>
      </c>
      <c r="F3571">
        <v>454.68280029296875</v>
      </c>
      <c r="G3571">
        <v>43.882251739501953</v>
      </c>
      <c r="J3571" s="8"/>
      <c r="K3571" t="s">
        <v>395</v>
      </c>
      <c r="L3571">
        <v>38</v>
      </c>
      <c r="M3571">
        <v>51270.39453125</v>
      </c>
      <c r="N3571">
        <v>6656.49365234375</v>
      </c>
      <c r="O3571">
        <v>405.01495361328125</v>
      </c>
      <c r="P3571">
        <v>771.052978515625</v>
      </c>
      <c r="Q3571">
        <v>157.97610473632813</v>
      </c>
      <c r="R3571"/>
      <c r="S3571" s="13"/>
      <c r="W3571" s="15"/>
    </row>
    <row r="3572" spans="1:23" x14ac:dyDescent="0.3">
      <c r="A3572" t="s">
        <v>396</v>
      </c>
      <c r="B3572">
        <v>38</v>
      </c>
      <c r="C3572">
        <v>37209.1796875</v>
      </c>
      <c r="D3572">
        <v>4963.77587890625</v>
      </c>
      <c r="E3572">
        <v>279.47100830078125</v>
      </c>
      <c r="F3572">
        <v>525.6485595703125</v>
      </c>
      <c r="G3572">
        <v>19.979629516601563</v>
      </c>
      <c r="J3572" s="8"/>
      <c r="K3572" t="s">
        <v>396</v>
      </c>
      <c r="L3572">
        <v>38</v>
      </c>
      <c r="M3572">
        <v>54707.375</v>
      </c>
      <c r="N3572">
        <v>7198.45556640625</v>
      </c>
      <c r="O3572">
        <v>309.28125</v>
      </c>
      <c r="P3572">
        <v>565.82550048828125</v>
      </c>
      <c r="Q3572">
        <v>414.12322998046875</v>
      </c>
      <c r="R3572"/>
      <c r="S3572" s="13"/>
      <c r="W3572" s="15"/>
    </row>
    <row r="3573" spans="1:23" x14ac:dyDescent="0.3">
      <c r="A3573" t="s">
        <v>397</v>
      </c>
      <c r="B3573">
        <v>38</v>
      </c>
      <c r="C3573">
        <v>41594.3984375</v>
      </c>
      <c r="D3573">
        <v>5823.98291015625</v>
      </c>
      <c r="E3573">
        <v>553.61968994140625</v>
      </c>
      <c r="F3573">
        <v>450.88339233398438</v>
      </c>
      <c r="G3573">
        <v>5.4079499244689941</v>
      </c>
      <c r="J3573" s="8"/>
      <c r="K3573" t="s">
        <v>397</v>
      </c>
      <c r="L3573">
        <v>38</v>
      </c>
      <c r="M3573">
        <v>53385.12109375</v>
      </c>
      <c r="N3573">
        <v>7119.71044921875</v>
      </c>
      <c r="O3573">
        <v>416.7030029296875</v>
      </c>
      <c r="P3573">
        <v>470.181884765625</v>
      </c>
      <c r="Q3573">
        <v>0</v>
      </c>
      <c r="R3573"/>
      <c r="S3573" s="13"/>
      <c r="W3573" s="15"/>
    </row>
    <row r="3574" spans="1:23" x14ac:dyDescent="0.3">
      <c r="A3574" t="s">
        <v>398</v>
      </c>
      <c r="B3574">
        <v>38</v>
      </c>
      <c r="C3574">
        <v>17022.2890625</v>
      </c>
      <c r="D3574">
        <v>2414.51953125</v>
      </c>
      <c r="E3574">
        <v>452.3692626953125</v>
      </c>
      <c r="F3574">
        <v>195.71240234375</v>
      </c>
      <c r="G3574">
        <v>76.485107421875</v>
      </c>
      <c r="J3574" s="8"/>
      <c r="K3574" t="s">
        <v>398</v>
      </c>
      <c r="L3574">
        <v>38</v>
      </c>
      <c r="M3574">
        <v>52729.12109375</v>
      </c>
      <c r="N3574">
        <v>7184.66796875</v>
      </c>
      <c r="O3574">
        <v>401.1156005859375</v>
      </c>
      <c r="P3574">
        <v>876.00115966796875</v>
      </c>
      <c r="Q3574">
        <v>145.6859130859375</v>
      </c>
      <c r="R3574"/>
      <c r="S3574" s="13"/>
      <c r="W3574" s="15"/>
    </row>
    <row r="3575" spans="1:23" x14ac:dyDescent="0.3">
      <c r="A3575" t="s">
        <v>399</v>
      </c>
      <c r="B3575">
        <v>38</v>
      </c>
      <c r="C3575">
        <v>30194.021484375</v>
      </c>
      <c r="D3575">
        <v>3879.443359375</v>
      </c>
      <c r="E3575">
        <v>466.02609252929688</v>
      </c>
      <c r="F3575">
        <v>517.47857666015625</v>
      </c>
      <c r="G3575">
        <v>210.38847351074219</v>
      </c>
      <c r="J3575" s="8"/>
      <c r="K3575" t="s">
        <v>399</v>
      </c>
      <c r="L3575">
        <v>38</v>
      </c>
      <c r="M3575">
        <v>44634.0390625</v>
      </c>
      <c r="N3575">
        <v>5809.873046875</v>
      </c>
      <c r="O3575">
        <v>477.44320678710938</v>
      </c>
      <c r="P3575">
        <v>628.7034912109375</v>
      </c>
      <c r="Q3575">
        <v>204.993896484375</v>
      </c>
      <c r="R3575"/>
      <c r="S3575" s="13"/>
      <c r="W3575" s="15"/>
    </row>
    <row r="3576" spans="1:23" x14ac:dyDescent="0.3">
      <c r="A3576" t="s">
        <v>400</v>
      </c>
      <c r="B3576">
        <v>38</v>
      </c>
      <c r="C3576">
        <v>32871.35546875</v>
      </c>
      <c r="D3576">
        <v>3899.0048828125</v>
      </c>
      <c r="E3576">
        <v>240.75984191894531</v>
      </c>
      <c r="F3576">
        <v>257.66574096679688</v>
      </c>
      <c r="G3576">
        <v>0</v>
      </c>
      <c r="J3576" s="8"/>
      <c r="K3576" t="s">
        <v>400</v>
      </c>
      <c r="L3576">
        <v>38</v>
      </c>
      <c r="M3576">
        <v>48500.65625</v>
      </c>
      <c r="N3576">
        <v>5765.1181640625</v>
      </c>
      <c r="O3576">
        <v>238.56111145019531</v>
      </c>
      <c r="P3576">
        <v>191.87873840332031</v>
      </c>
      <c r="Q3576">
        <v>48.750751495361328</v>
      </c>
      <c r="R3576"/>
      <c r="S3576" s="13"/>
      <c r="W3576" s="15"/>
    </row>
    <row r="3577" spans="1:23" x14ac:dyDescent="0.3">
      <c r="A3577" t="s">
        <v>401</v>
      </c>
      <c r="B3577">
        <v>38</v>
      </c>
      <c r="C3577">
        <v>25304.2265625</v>
      </c>
      <c r="D3577">
        <v>2488.381591796875</v>
      </c>
      <c r="E3577">
        <v>160.90644836425781</v>
      </c>
      <c r="F3577">
        <v>70.650405883789063</v>
      </c>
      <c r="G3577">
        <v>49.654621124267578</v>
      </c>
      <c r="J3577" s="8"/>
      <c r="K3577" t="s">
        <v>401</v>
      </c>
      <c r="L3577">
        <v>38</v>
      </c>
      <c r="M3577">
        <v>57216.96875</v>
      </c>
      <c r="N3577">
        <v>5914.33544921875</v>
      </c>
      <c r="O3577">
        <v>262.53155517578125</v>
      </c>
      <c r="P3577">
        <v>130.77841186523438</v>
      </c>
      <c r="Q3577">
        <v>220.52493286132813</v>
      </c>
      <c r="R3577"/>
      <c r="S3577" s="13"/>
      <c r="W3577" s="15"/>
    </row>
    <row r="3578" spans="1:23" x14ac:dyDescent="0.3">
      <c r="A3578" t="s">
        <v>402</v>
      </c>
      <c r="B3578">
        <v>38</v>
      </c>
      <c r="C3578">
        <v>34822.8984375</v>
      </c>
      <c r="D3578">
        <v>3463.48291015625</v>
      </c>
      <c r="E3578">
        <v>215.85975646972656</v>
      </c>
      <c r="F3578">
        <v>1085.444091796875</v>
      </c>
      <c r="G3578">
        <v>959.64093017578125</v>
      </c>
      <c r="J3578" s="8"/>
      <c r="K3578" t="s">
        <v>402</v>
      </c>
      <c r="L3578">
        <v>38</v>
      </c>
      <c r="M3578">
        <v>54987.66015625</v>
      </c>
      <c r="N3578">
        <v>5480.955078125</v>
      </c>
      <c r="O3578">
        <v>420.35848999023438</v>
      </c>
      <c r="P3578">
        <v>1437.653076171875</v>
      </c>
      <c r="Q3578">
        <v>1468.738525390625</v>
      </c>
      <c r="R3578"/>
      <c r="S3578" s="13"/>
      <c r="W3578" s="15"/>
    </row>
    <row r="3579" spans="1:23" x14ac:dyDescent="0.3">
      <c r="A3579" t="s">
        <v>403</v>
      </c>
      <c r="B3579">
        <v>38</v>
      </c>
      <c r="C3579">
        <v>41330.2578125</v>
      </c>
      <c r="D3579">
        <v>4163.99609375</v>
      </c>
      <c r="E3579">
        <v>174.98873901367188</v>
      </c>
      <c r="F3579">
        <v>348.79248046875</v>
      </c>
      <c r="G3579">
        <v>0</v>
      </c>
      <c r="J3579" s="8"/>
      <c r="K3579" t="s">
        <v>403</v>
      </c>
      <c r="L3579">
        <v>38</v>
      </c>
      <c r="M3579">
        <v>53765.6171875</v>
      </c>
      <c r="N3579">
        <v>5443.72021484375</v>
      </c>
      <c r="O3579">
        <v>177.78857421875</v>
      </c>
      <c r="P3579">
        <v>410.15411376953125</v>
      </c>
      <c r="Q3579">
        <v>397.24301147460938</v>
      </c>
      <c r="R3579"/>
      <c r="S3579" s="13"/>
      <c r="W3579" s="15"/>
    </row>
    <row r="3580" spans="1:23" x14ac:dyDescent="0.3">
      <c r="A3580" t="s">
        <v>404</v>
      </c>
      <c r="B3580">
        <v>38</v>
      </c>
      <c r="C3580">
        <v>30314.26953125</v>
      </c>
      <c r="D3580">
        <v>2904.664794921875</v>
      </c>
      <c r="E3580">
        <v>209.5350341796875</v>
      </c>
      <c r="F3580">
        <v>0</v>
      </c>
      <c r="G3580">
        <v>146.22871398925781</v>
      </c>
      <c r="J3580" s="8"/>
      <c r="K3580" t="s">
        <v>404</v>
      </c>
      <c r="L3580">
        <v>38</v>
      </c>
      <c r="M3580">
        <v>55040.140625</v>
      </c>
      <c r="N3580">
        <v>5351.78076171875</v>
      </c>
      <c r="O3580">
        <v>94.496192932128906</v>
      </c>
      <c r="P3580">
        <v>313.3480224609375</v>
      </c>
      <c r="Q3580">
        <v>0</v>
      </c>
      <c r="R3580"/>
      <c r="S3580" s="13"/>
      <c r="W3580" s="15"/>
    </row>
    <row r="3581" spans="1:23" x14ac:dyDescent="0.3">
      <c r="A3581" t="s">
        <v>405</v>
      </c>
      <c r="B3581">
        <v>38</v>
      </c>
      <c r="C3581">
        <v>29204.390625</v>
      </c>
      <c r="D3581">
        <v>3262.439453125</v>
      </c>
      <c r="E3581">
        <v>167.15789794921875</v>
      </c>
      <c r="F3581">
        <v>350.354736328125</v>
      </c>
      <c r="G3581">
        <v>220.23419189453125</v>
      </c>
      <c r="J3581" s="8"/>
      <c r="K3581" t="s">
        <v>405</v>
      </c>
      <c r="L3581">
        <v>38</v>
      </c>
      <c r="M3581">
        <v>38220.96875</v>
      </c>
      <c r="N3581">
        <v>4003.068359375</v>
      </c>
      <c r="O3581">
        <v>372.64498901367188</v>
      </c>
      <c r="P3581">
        <v>339.59298706054688</v>
      </c>
      <c r="Q3581">
        <v>244.42176818847656</v>
      </c>
      <c r="R3581"/>
      <c r="S3581" s="13"/>
      <c r="W3581" s="15"/>
    </row>
    <row r="3582" spans="1:23" x14ac:dyDescent="0.3">
      <c r="A3582" t="s">
        <v>406</v>
      </c>
      <c r="B3582">
        <v>38</v>
      </c>
      <c r="C3582">
        <v>43874.3828125</v>
      </c>
      <c r="D3582">
        <v>5140.26806640625</v>
      </c>
      <c r="E3582">
        <v>446.03457641601563</v>
      </c>
      <c r="F3582">
        <v>299.77548217773438</v>
      </c>
      <c r="G3582">
        <v>0</v>
      </c>
      <c r="J3582" s="8"/>
      <c r="K3582" t="s">
        <v>406</v>
      </c>
      <c r="L3582">
        <v>38</v>
      </c>
      <c r="M3582">
        <v>58308.30859375</v>
      </c>
      <c r="N3582">
        <v>6568.046875</v>
      </c>
      <c r="O3582">
        <v>387.9149169921875</v>
      </c>
      <c r="P3582">
        <v>446.861572265625</v>
      </c>
      <c r="Q3582">
        <v>55.350749969482422</v>
      </c>
      <c r="R3582"/>
      <c r="S3582" s="13"/>
      <c r="W3582" s="15"/>
    </row>
    <row r="3583" spans="1:23" x14ac:dyDescent="0.3">
      <c r="A3583" t="s">
        <v>407</v>
      </c>
      <c r="B3583">
        <v>38</v>
      </c>
      <c r="C3583">
        <v>14593.7705078125</v>
      </c>
      <c r="D3583">
        <v>1763.8651123046875</v>
      </c>
      <c r="E3583">
        <v>265.92999267578125</v>
      </c>
      <c r="F3583">
        <v>166.51266479492188</v>
      </c>
      <c r="G3583">
        <v>246.555419921875</v>
      </c>
      <c r="J3583" s="8"/>
      <c r="K3583" t="s">
        <v>407</v>
      </c>
      <c r="L3583">
        <v>38</v>
      </c>
      <c r="M3583">
        <v>40392.4375</v>
      </c>
      <c r="N3583">
        <v>4698.0771484375</v>
      </c>
      <c r="O3583">
        <v>235.47999572753906</v>
      </c>
      <c r="P3583">
        <v>127.69375610351563</v>
      </c>
      <c r="Q3583">
        <v>0</v>
      </c>
      <c r="R3583"/>
      <c r="S3583" s="13"/>
      <c r="W3583" s="15"/>
    </row>
    <row r="3584" spans="1:23" x14ac:dyDescent="0.3">
      <c r="A3584" t="s">
        <v>408</v>
      </c>
      <c r="B3584">
        <v>38</v>
      </c>
      <c r="C3584">
        <v>40601.46875</v>
      </c>
      <c r="D3584">
        <v>5306.6396484375</v>
      </c>
      <c r="E3584">
        <v>495.29159545898438</v>
      </c>
      <c r="F3584">
        <v>404.87832641601563</v>
      </c>
      <c r="G3584">
        <v>0</v>
      </c>
      <c r="J3584" s="8"/>
      <c r="K3584" t="s">
        <v>408</v>
      </c>
      <c r="L3584">
        <v>38</v>
      </c>
      <c r="M3584">
        <v>54804.0078125</v>
      </c>
      <c r="N3584">
        <v>7184.67333984375</v>
      </c>
      <c r="O3584">
        <v>388.4639892578125</v>
      </c>
      <c r="P3584">
        <v>217.77546691894531</v>
      </c>
      <c r="Q3584">
        <v>121.15153503417969</v>
      </c>
      <c r="R3584"/>
      <c r="S3584" s="13"/>
      <c r="W3584" s="15"/>
    </row>
    <row r="3585" spans="1:23" x14ac:dyDescent="0.3">
      <c r="A3585" t="s">
        <v>409</v>
      </c>
      <c r="B3585">
        <v>38</v>
      </c>
      <c r="C3585">
        <v>36396.5546875</v>
      </c>
      <c r="D3585">
        <v>5214.82421875</v>
      </c>
      <c r="E3585">
        <v>405.44769287109375</v>
      </c>
      <c r="F3585">
        <v>187.25759887695313</v>
      </c>
      <c r="G3585">
        <v>261.96896362304688</v>
      </c>
      <c r="J3585" s="8"/>
      <c r="K3585" t="s">
        <v>409</v>
      </c>
      <c r="L3585">
        <v>38</v>
      </c>
      <c r="M3585">
        <v>45837.265625</v>
      </c>
      <c r="N3585">
        <v>6243.27001953125</v>
      </c>
      <c r="O3585">
        <v>354.165771484375</v>
      </c>
      <c r="P3585">
        <v>554.45806884765625</v>
      </c>
      <c r="Q3585">
        <v>0</v>
      </c>
      <c r="R3585"/>
      <c r="S3585" s="13"/>
      <c r="W3585" s="15"/>
    </row>
    <row r="3586" spans="1:23" x14ac:dyDescent="0.3">
      <c r="A3586" t="s">
        <v>410</v>
      </c>
      <c r="B3586">
        <v>38</v>
      </c>
      <c r="C3586">
        <v>42319.06640625</v>
      </c>
      <c r="D3586">
        <v>5363.361328125</v>
      </c>
      <c r="E3586">
        <v>237.4998779296875</v>
      </c>
      <c r="F3586">
        <v>364.22799682617188</v>
      </c>
      <c r="G3586">
        <v>325.15118408203125</v>
      </c>
      <c r="J3586" s="8"/>
      <c r="K3586" t="s">
        <v>410</v>
      </c>
      <c r="L3586">
        <v>38</v>
      </c>
      <c r="M3586">
        <v>65555.21875</v>
      </c>
      <c r="N3586">
        <v>8315.478515625</v>
      </c>
      <c r="O3586">
        <v>320.04556274414063</v>
      </c>
      <c r="P3586">
        <v>222.72048950195313</v>
      </c>
      <c r="Q3586">
        <v>366.26226806640625</v>
      </c>
      <c r="R3586"/>
      <c r="S3586" s="13"/>
      <c r="W3586" s="15"/>
    </row>
    <row r="3587" spans="1:23" x14ac:dyDescent="0.3">
      <c r="A3587" t="s">
        <v>411</v>
      </c>
      <c r="B3587">
        <v>38</v>
      </c>
      <c r="C3587">
        <v>40299.33203125</v>
      </c>
      <c r="D3587">
        <v>5113.93505859375</v>
      </c>
      <c r="E3587">
        <v>223.03239440917969</v>
      </c>
      <c r="F3587">
        <v>293.74032592773438</v>
      </c>
      <c r="G3587">
        <v>177.90969848632813</v>
      </c>
      <c r="J3587" s="8"/>
      <c r="K3587" t="s">
        <v>411</v>
      </c>
      <c r="L3587">
        <v>38</v>
      </c>
      <c r="M3587">
        <v>54366.08203125</v>
      </c>
      <c r="N3587">
        <v>6783.45654296875</v>
      </c>
      <c r="O3587">
        <v>195.80169677734375</v>
      </c>
      <c r="P3587">
        <v>330.31039428710938</v>
      </c>
      <c r="Q3587">
        <v>159.75564575195313</v>
      </c>
      <c r="R3587"/>
      <c r="S3587" s="13"/>
      <c r="W3587" s="15"/>
    </row>
    <row r="3588" spans="1:23" x14ac:dyDescent="0.3">
      <c r="A3588" t="s">
        <v>412</v>
      </c>
      <c r="B3588">
        <v>38</v>
      </c>
      <c r="C3588">
        <v>39227.60546875</v>
      </c>
      <c r="D3588">
        <v>4299.0771484375</v>
      </c>
      <c r="E3588">
        <v>336.67581176757813</v>
      </c>
      <c r="F3588">
        <v>293.32235717773438</v>
      </c>
      <c r="G3588">
        <v>231.25146484375</v>
      </c>
      <c r="J3588" s="8"/>
      <c r="K3588" t="s">
        <v>412</v>
      </c>
      <c r="L3588">
        <v>38</v>
      </c>
      <c r="M3588">
        <v>58664.4765625</v>
      </c>
      <c r="N3588">
        <v>6476.54931640625</v>
      </c>
      <c r="O3588">
        <v>369.38925170898438</v>
      </c>
      <c r="P3588">
        <v>289.2294921875</v>
      </c>
      <c r="Q3588">
        <v>101.52503967285156</v>
      </c>
      <c r="R3588"/>
      <c r="S3588" s="13"/>
      <c r="W3588" s="15"/>
    </row>
    <row r="3589" spans="1:23" x14ac:dyDescent="0.3">
      <c r="A3589" t="s">
        <v>413</v>
      </c>
      <c r="B3589">
        <v>38</v>
      </c>
      <c r="C3589">
        <v>22861.283203125</v>
      </c>
      <c r="D3589">
        <v>2342.757080078125</v>
      </c>
      <c r="E3589">
        <v>118.57089233398438</v>
      </c>
      <c r="F3589">
        <v>133.69821166992188</v>
      </c>
      <c r="G3589">
        <v>0</v>
      </c>
      <c r="J3589" s="8"/>
      <c r="K3589" t="s">
        <v>413</v>
      </c>
      <c r="L3589">
        <v>38</v>
      </c>
      <c r="M3589">
        <v>44726.57421875</v>
      </c>
      <c r="N3589">
        <v>4796.97998046875</v>
      </c>
      <c r="O3589">
        <v>275.96588134765625</v>
      </c>
      <c r="P3589">
        <v>302.89151000976563</v>
      </c>
      <c r="Q3589">
        <v>0</v>
      </c>
      <c r="R3589"/>
      <c r="S3589" s="13"/>
      <c r="W3589" s="15"/>
    </row>
    <row r="3590" spans="1:23" x14ac:dyDescent="0.3">
      <c r="A3590" t="s">
        <v>414</v>
      </c>
      <c r="B3590">
        <v>38</v>
      </c>
      <c r="C3590">
        <v>26398.93359375</v>
      </c>
      <c r="D3590">
        <v>2497.58203125</v>
      </c>
      <c r="E3590">
        <v>152.67219543457031</v>
      </c>
      <c r="F3590">
        <v>217.37994384765625</v>
      </c>
      <c r="G3590">
        <v>200.31787109375</v>
      </c>
      <c r="J3590" s="8"/>
      <c r="K3590" t="s">
        <v>414</v>
      </c>
      <c r="L3590">
        <v>38</v>
      </c>
      <c r="M3590">
        <v>42834.2109375</v>
      </c>
      <c r="N3590">
        <v>4232.49267578125</v>
      </c>
      <c r="O3590">
        <v>261.42498779296875</v>
      </c>
      <c r="P3590">
        <v>169.90615844726563</v>
      </c>
      <c r="Q3590">
        <v>117.38372039794922</v>
      </c>
      <c r="R3590"/>
      <c r="S3590" s="13"/>
      <c r="W3590" s="15"/>
    </row>
    <row r="3591" spans="1:23" x14ac:dyDescent="0.3">
      <c r="A3591" t="s">
        <v>415</v>
      </c>
      <c r="B3591">
        <v>38</v>
      </c>
      <c r="C3591">
        <v>27346.30078125</v>
      </c>
      <c r="D3591">
        <v>2567.54541015625</v>
      </c>
      <c r="E3591">
        <v>153.64208984375</v>
      </c>
      <c r="F3591">
        <v>223.42671203613281</v>
      </c>
      <c r="G3591">
        <v>142.57469177246094</v>
      </c>
      <c r="J3591" s="8"/>
      <c r="K3591" t="s">
        <v>415</v>
      </c>
      <c r="L3591">
        <v>38</v>
      </c>
      <c r="M3591">
        <v>40052.8515625</v>
      </c>
      <c r="N3591">
        <v>4047.05810546875</v>
      </c>
      <c r="O3591">
        <v>201.59407043457031</v>
      </c>
      <c r="P3591">
        <v>265.02212524414063</v>
      </c>
      <c r="Q3591">
        <v>202.08413696289063</v>
      </c>
      <c r="R3591"/>
      <c r="S3591" s="13"/>
      <c r="W3591" s="15"/>
    </row>
    <row r="3592" spans="1:23" x14ac:dyDescent="0.3">
      <c r="A3592" t="s">
        <v>416</v>
      </c>
      <c r="B3592">
        <v>38</v>
      </c>
      <c r="C3592">
        <v>21727.19140625</v>
      </c>
      <c r="D3592">
        <v>2352.53369140625</v>
      </c>
      <c r="E3592">
        <v>24.844240188598633</v>
      </c>
      <c r="F3592">
        <v>43.819618225097656</v>
      </c>
      <c r="G3592">
        <v>0</v>
      </c>
      <c r="J3592" s="8"/>
      <c r="K3592" t="s">
        <v>416</v>
      </c>
      <c r="L3592">
        <v>38</v>
      </c>
      <c r="M3592">
        <v>39639.78125</v>
      </c>
      <c r="N3592">
        <v>4253.9306640625</v>
      </c>
      <c r="O3592">
        <v>242.92144775390625</v>
      </c>
      <c r="P3592">
        <v>448.30841064453125</v>
      </c>
      <c r="Q3592">
        <v>0</v>
      </c>
      <c r="R3592"/>
      <c r="S3592" s="13"/>
      <c r="W3592" s="15"/>
    </row>
    <row r="3593" spans="1:23" x14ac:dyDescent="0.3">
      <c r="A3593" t="s">
        <v>417</v>
      </c>
      <c r="B3593">
        <v>38</v>
      </c>
      <c r="C3593">
        <v>34683.6328125</v>
      </c>
      <c r="D3593">
        <v>3711.80224609375</v>
      </c>
      <c r="E3593">
        <v>243.97384643554688</v>
      </c>
      <c r="F3593">
        <v>618.660888671875</v>
      </c>
      <c r="G3593">
        <v>102.19212341308594</v>
      </c>
      <c r="J3593" s="8"/>
      <c r="K3593" t="s">
        <v>417</v>
      </c>
      <c r="L3593">
        <v>38</v>
      </c>
      <c r="M3593">
        <v>49237.0234375</v>
      </c>
      <c r="N3593">
        <v>5414.39990234375</v>
      </c>
      <c r="O3593">
        <v>389.59173583984375</v>
      </c>
      <c r="P3593">
        <v>416.92364501953125</v>
      </c>
      <c r="Q3593">
        <v>435.140625</v>
      </c>
      <c r="R3593"/>
      <c r="S3593" s="13"/>
      <c r="W3593" s="15"/>
    </row>
    <row r="3594" spans="1:23" x14ac:dyDescent="0.3">
      <c r="A3594" t="s">
        <v>418</v>
      </c>
      <c r="B3594">
        <v>38</v>
      </c>
      <c r="C3594">
        <v>37226.96484375</v>
      </c>
      <c r="D3594">
        <v>3684.91455078125</v>
      </c>
      <c r="E3594">
        <v>297.99691772460938</v>
      </c>
      <c r="F3594">
        <v>355.71630859375</v>
      </c>
      <c r="G3594">
        <v>143.11199951171875</v>
      </c>
      <c r="J3594" s="8"/>
      <c r="K3594" t="s">
        <v>418</v>
      </c>
      <c r="L3594">
        <v>38</v>
      </c>
      <c r="M3594">
        <v>50019.27734375</v>
      </c>
      <c r="N3594">
        <v>5194.80712890625</v>
      </c>
      <c r="O3594">
        <v>171.57398986816406</v>
      </c>
      <c r="P3594">
        <v>119.05021667480469</v>
      </c>
      <c r="Q3594">
        <v>82.008003234863281</v>
      </c>
      <c r="R3594"/>
      <c r="S3594" s="13"/>
      <c r="W3594" s="15"/>
    </row>
    <row r="3595" spans="1:23" x14ac:dyDescent="0.3">
      <c r="A3595" t="s">
        <v>419</v>
      </c>
      <c r="B3595">
        <v>38</v>
      </c>
      <c r="C3595">
        <v>52414.75390625</v>
      </c>
      <c r="D3595">
        <v>6313.09912109375</v>
      </c>
      <c r="E3595">
        <v>445.13320922851563</v>
      </c>
      <c r="F3595">
        <v>376.77618408203125</v>
      </c>
      <c r="G3595">
        <v>0</v>
      </c>
      <c r="J3595" s="8"/>
      <c r="K3595" t="s">
        <v>419</v>
      </c>
      <c r="L3595">
        <v>38</v>
      </c>
      <c r="M3595">
        <v>54156.10546875</v>
      </c>
      <c r="N3595">
        <v>6621.5693359375</v>
      </c>
      <c r="O3595">
        <v>367.20187377929688</v>
      </c>
      <c r="P3595">
        <v>204.65180969238281</v>
      </c>
      <c r="Q3595">
        <v>355.054931640625</v>
      </c>
      <c r="R3595"/>
      <c r="S3595" s="13"/>
      <c r="W3595" s="15"/>
    </row>
    <row r="3596" spans="1:23" x14ac:dyDescent="0.3">
      <c r="A3596" t="s">
        <v>420</v>
      </c>
      <c r="B3596">
        <v>38</v>
      </c>
      <c r="C3596">
        <v>45152.640625</v>
      </c>
      <c r="D3596">
        <v>5558.9912109375</v>
      </c>
      <c r="E3596">
        <v>330.89645385742188</v>
      </c>
      <c r="F3596">
        <v>572.3619384765625</v>
      </c>
      <c r="G3596">
        <v>0</v>
      </c>
      <c r="J3596" s="8"/>
      <c r="K3596" t="s">
        <v>420</v>
      </c>
      <c r="L3596">
        <v>38</v>
      </c>
      <c r="M3596">
        <v>47712.2265625</v>
      </c>
      <c r="N3596">
        <v>6077.3154296875</v>
      </c>
      <c r="O3596">
        <v>550.55535888671875</v>
      </c>
      <c r="P3596">
        <v>513.19952392578125</v>
      </c>
      <c r="Q3596">
        <v>0</v>
      </c>
      <c r="R3596"/>
      <c r="S3596" s="13"/>
      <c r="W3596" s="15"/>
    </row>
    <row r="3597" spans="1:23" x14ac:dyDescent="0.3">
      <c r="A3597" t="s">
        <v>421</v>
      </c>
      <c r="B3597">
        <v>38</v>
      </c>
      <c r="C3597">
        <v>37255.34375</v>
      </c>
      <c r="D3597">
        <v>5385.310546875</v>
      </c>
      <c r="E3597">
        <v>200.663818359375</v>
      </c>
      <c r="F3597">
        <v>263.45916748046875</v>
      </c>
      <c r="G3597">
        <v>413.37521362304688</v>
      </c>
      <c r="J3597" s="8"/>
      <c r="K3597" t="s">
        <v>421</v>
      </c>
      <c r="L3597">
        <v>38</v>
      </c>
      <c r="M3597">
        <v>48243.78515625</v>
      </c>
      <c r="N3597">
        <v>6801.8896484375</v>
      </c>
      <c r="O3597">
        <v>492.1041259765625</v>
      </c>
      <c r="P3597">
        <v>433.14474487304688</v>
      </c>
      <c r="Q3597">
        <v>146.15766906738281</v>
      </c>
      <c r="R3597"/>
      <c r="S3597" s="13"/>
      <c r="W3597" s="15"/>
    </row>
    <row r="3598" spans="1:23" x14ac:dyDescent="0.3">
      <c r="A3598" t="s">
        <v>422</v>
      </c>
      <c r="B3598">
        <v>38</v>
      </c>
      <c r="C3598">
        <v>32623.416015625</v>
      </c>
      <c r="D3598">
        <v>4236.50732421875</v>
      </c>
      <c r="E3598">
        <v>228.3905029296875</v>
      </c>
      <c r="F3598">
        <v>183.16595458984375</v>
      </c>
      <c r="G3598">
        <v>108.15008544921875</v>
      </c>
      <c r="J3598" s="8"/>
      <c r="K3598" t="s">
        <v>422</v>
      </c>
      <c r="L3598">
        <v>38</v>
      </c>
      <c r="M3598">
        <v>50206.39453125</v>
      </c>
      <c r="N3598">
        <v>6500.1611328125</v>
      </c>
      <c r="O3598">
        <v>240.83201599121094</v>
      </c>
      <c r="P3598">
        <v>164.299072265625</v>
      </c>
      <c r="Q3598">
        <v>52.593536376953125</v>
      </c>
      <c r="R3598"/>
      <c r="S3598" s="13"/>
      <c r="W3598" s="15"/>
    </row>
    <row r="3599" spans="1:23" x14ac:dyDescent="0.3">
      <c r="A3599" t="s">
        <v>423</v>
      </c>
      <c r="B3599">
        <v>38</v>
      </c>
      <c r="C3599">
        <v>23615.1640625</v>
      </c>
      <c r="D3599">
        <v>2813.05615234375</v>
      </c>
      <c r="E3599">
        <v>200.37104797363281</v>
      </c>
      <c r="F3599">
        <v>56.833663940429688</v>
      </c>
      <c r="G3599">
        <v>257.85833740234375</v>
      </c>
      <c r="J3599" s="8"/>
      <c r="K3599" t="s">
        <v>423</v>
      </c>
      <c r="L3599">
        <v>38</v>
      </c>
      <c r="M3599">
        <v>42346.1796875</v>
      </c>
      <c r="N3599">
        <v>4993.35400390625</v>
      </c>
      <c r="O3599">
        <v>298.59213256835938</v>
      </c>
      <c r="P3599">
        <v>341.91864013671875</v>
      </c>
      <c r="Q3599">
        <v>34.31927490234375</v>
      </c>
      <c r="R3599"/>
      <c r="S3599" s="13"/>
      <c r="W3599" s="15"/>
    </row>
    <row r="3600" spans="1:23" x14ac:dyDescent="0.3">
      <c r="A3600" t="s">
        <v>424</v>
      </c>
      <c r="B3600">
        <v>38</v>
      </c>
      <c r="C3600">
        <v>24848.55078125</v>
      </c>
      <c r="D3600">
        <v>2797.497314453125</v>
      </c>
      <c r="E3600">
        <v>236.49324035644531</v>
      </c>
      <c r="F3600">
        <v>352.72271728515625</v>
      </c>
      <c r="G3600">
        <v>240.12640380859375</v>
      </c>
      <c r="J3600" s="8"/>
      <c r="K3600" t="s">
        <v>424</v>
      </c>
      <c r="L3600">
        <v>38</v>
      </c>
      <c r="M3600">
        <v>41056.34765625</v>
      </c>
      <c r="N3600">
        <v>4639.5625</v>
      </c>
      <c r="O3600">
        <v>275.57473754882813</v>
      </c>
      <c r="P3600">
        <v>332.777099609375</v>
      </c>
      <c r="Q3600">
        <v>0</v>
      </c>
      <c r="R3600"/>
      <c r="S3600" s="13"/>
      <c r="W3600" s="15"/>
    </row>
    <row r="3601" spans="1:23" x14ac:dyDescent="0.3">
      <c r="A3601" t="s">
        <v>425</v>
      </c>
      <c r="B3601">
        <v>38</v>
      </c>
      <c r="C3601">
        <v>31308.4375</v>
      </c>
      <c r="D3601">
        <v>3246.3447265625</v>
      </c>
      <c r="E3601">
        <v>114.85386657714844</v>
      </c>
      <c r="F3601">
        <v>339.59927368164063</v>
      </c>
      <c r="G3601">
        <v>344.22235107421875</v>
      </c>
      <c r="J3601" s="8"/>
      <c r="K3601" t="s">
        <v>425</v>
      </c>
      <c r="L3601">
        <v>38</v>
      </c>
      <c r="M3601">
        <v>43436.0390625</v>
      </c>
      <c r="N3601">
        <v>4482.78173828125</v>
      </c>
      <c r="O3601">
        <v>186.38565063476563</v>
      </c>
      <c r="P3601">
        <v>237.48199462890625</v>
      </c>
      <c r="Q3601">
        <v>267.17617797851563</v>
      </c>
      <c r="R3601"/>
      <c r="S3601" s="13"/>
      <c r="W3601" s="15"/>
    </row>
    <row r="3602" spans="1:23" x14ac:dyDescent="0.3">
      <c r="A3602" t="s">
        <v>426</v>
      </c>
      <c r="B3602">
        <v>38</v>
      </c>
      <c r="C3602">
        <v>36830.06640625</v>
      </c>
      <c r="D3602">
        <v>3775.466064453125</v>
      </c>
      <c r="E3602">
        <v>172.1962890625</v>
      </c>
      <c r="F3602">
        <v>423.55548095703125</v>
      </c>
      <c r="G3602">
        <v>0</v>
      </c>
      <c r="J3602" s="8"/>
      <c r="K3602" t="s">
        <v>426</v>
      </c>
      <c r="L3602">
        <v>38</v>
      </c>
      <c r="M3602">
        <v>49234.52734375</v>
      </c>
      <c r="N3602">
        <v>5168.07177734375</v>
      </c>
      <c r="O3602">
        <v>344.392578125</v>
      </c>
      <c r="P3602">
        <v>482.38265991210938</v>
      </c>
      <c r="Q3602">
        <v>0</v>
      </c>
      <c r="R3602"/>
      <c r="S3602" s="13"/>
      <c r="W3602" s="15"/>
    </row>
    <row r="3603" spans="1:23" x14ac:dyDescent="0.3">
      <c r="A3603" t="s">
        <v>427</v>
      </c>
      <c r="B3603">
        <v>38</v>
      </c>
      <c r="C3603">
        <v>41787.86328125</v>
      </c>
      <c r="D3603">
        <v>4378.61767578125</v>
      </c>
      <c r="E3603">
        <v>131.94082641601563</v>
      </c>
      <c r="F3603">
        <v>132.35040283203125</v>
      </c>
      <c r="G3603">
        <v>66.629623413085938</v>
      </c>
      <c r="J3603" s="8"/>
      <c r="K3603" t="s">
        <v>427</v>
      </c>
      <c r="L3603">
        <v>38</v>
      </c>
      <c r="M3603">
        <v>48546.078125</v>
      </c>
      <c r="N3603">
        <v>5061.2900390625</v>
      </c>
      <c r="O3603">
        <v>354.38650512695313</v>
      </c>
      <c r="P3603">
        <v>331.53118896484375</v>
      </c>
      <c r="Q3603">
        <v>68.078086853027344</v>
      </c>
      <c r="R3603"/>
      <c r="S3603" s="13"/>
      <c r="W3603" s="15"/>
    </row>
    <row r="3604" spans="1:23" x14ac:dyDescent="0.3">
      <c r="A3604" t="s">
        <v>428</v>
      </c>
      <c r="B3604">
        <v>38</v>
      </c>
      <c r="C3604">
        <v>39717.87109375</v>
      </c>
      <c r="D3604">
        <v>3781.78759765625</v>
      </c>
      <c r="E3604">
        <v>153.390625</v>
      </c>
      <c r="F3604">
        <v>50.271896362304688</v>
      </c>
      <c r="G3604">
        <v>35.811180114746094</v>
      </c>
      <c r="J3604" s="8"/>
      <c r="K3604" t="s">
        <v>428</v>
      </c>
      <c r="L3604">
        <v>38</v>
      </c>
      <c r="M3604">
        <v>47333.875</v>
      </c>
      <c r="N3604">
        <v>4444.94873046875</v>
      </c>
      <c r="O3604">
        <v>239.05032348632813</v>
      </c>
      <c r="P3604">
        <v>304.02529907226563</v>
      </c>
      <c r="Q3604">
        <v>0</v>
      </c>
      <c r="R3604"/>
      <c r="S3604" s="13"/>
      <c r="W3604" s="15"/>
    </row>
    <row r="3605" spans="1:23" x14ac:dyDescent="0.3">
      <c r="A3605" t="s">
        <v>429</v>
      </c>
      <c r="B3605">
        <v>38</v>
      </c>
      <c r="C3605">
        <v>30339.6875</v>
      </c>
      <c r="D3605">
        <v>3051.862548828125</v>
      </c>
      <c r="E3605">
        <v>101.88816833496094</v>
      </c>
      <c r="F3605">
        <v>0</v>
      </c>
      <c r="G3605">
        <v>19.171360015869141</v>
      </c>
      <c r="J3605" s="8"/>
      <c r="K3605" t="s">
        <v>429</v>
      </c>
      <c r="L3605">
        <v>38</v>
      </c>
      <c r="M3605">
        <v>48858.1484375</v>
      </c>
      <c r="N3605">
        <v>4664.8203125</v>
      </c>
      <c r="O3605">
        <v>50.944084167480469</v>
      </c>
      <c r="P3605">
        <v>0</v>
      </c>
      <c r="Q3605">
        <v>0</v>
      </c>
      <c r="R3605"/>
      <c r="S3605" s="13"/>
      <c r="W3605" s="15"/>
    </row>
    <row r="3606" spans="1:23" x14ac:dyDescent="0.3">
      <c r="A3606" t="s">
        <v>430</v>
      </c>
      <c r="B3606">
        <v>38</v>
      </c>
      <c r="C3606">
        <v>25164.80078125</v>
      </c>
      <c r="D3606">
        <v>2710.369140625</v>
      </c>
      <c r="E3606">
        <v>97.666694641113281</v>
      </c>
      <c r="F3606">
        <v>129.30596923828125</v>
      </c>
      <c r="G3606">
        <v>308.3536376953125</v>
      </c>
      <c r="J3606" s="8"/>
      <c r="K3606" t="s">
        <v>430</v>
      </c>
      <c r="L3606">
        <v>38</v>
      </c>
      <c r="M3606">
        <v>37618.76171875</v>
      </c>
      <c r="N3606">
        <v>4202.06494140625</v>
      </c>
      <c r="O3606">
        <v>74.581840515136719</v>
      </c>
      <c r="P3606">
        <v>222.11428833007813</v>
      </c>
      <c r="Q3606">
        <v>0</v>
      </c>
      <c r="R3606"/>
      <c r="S3606" s="13"/>
      <c r="W3606" s="15"/>
    </row>
    <row r="3607" spans="1:23" x14ac:dyDescent="0.3">
      <c r="A3607" t="s">
        <v>431</v>
      </c>
      <c r="B3607">
        <v>38</v>
      </c>
      <c r="C3607">
        <v>34402.3125</v>
      </c>
      <c r="D3607">
        <v>3918.82275390625</v>
      </c>
      <c r="E3607">
        <v>368.6112060546875</v>
      </c>
      <c r="F3607">
        <v>337.37850952148438</v>
      </c>
      <c r="G3607">
        <v>223.22540283203125</v>
      </c>
      <c r="J3607" s="8"/>
      <c r="K3607" t="s">
        <v>431</v>
      </c>
      <c r="L3607">
        <v>38</v>
      </c>
      <c r="M3607">
        <v>36281.609375</v>
      </c>
      <c r="N3607">
        <v>4221.7578125</v>
      </c>
      <c r="O3607">
        <v>239.59727478027344</v>
      </c>
      <c r="P3607">
        <v>320.25778198242188</v>
      </c>
      <c r="Q3607">
        <v>285.34945678710938</v>
      </c>
      <c r="R3607"/>
      <c r="S3607" s="13"/>
      <c r="W3607" s="15"/>
    </row>
    <row r="3608" spans="1:23" x14ac:dyDescent="0.3">
      <c r="A3608" t="s">
        <v>432</v>
      </c>
      <c r="B3608">
        <v>38</v>
      </c>
      <c r="C3608">
        <v>20492.685546875</v>
      </c>
      <c r="D3608">
        <v>2557.3154296875</v>
      </c>
      <c r="E3608">
        <v>202.42826843261719</v>
      </c>
      <c r="F3608">
        <v>177.18869018554688</v>
      </c>
      <c r="G3608">
        <v>88.03668212890625</v>
      </c>
      <c r="J3608" s="8"/>
      <c r="K3608" t="s">
        <v>432</v>
      </c>
      <c r="L3608">
        <v>38</v>
      </c>
      <c r="M3608">
        <v>36459.30859375</v>
      </c>
      <c r="N3608">
        <v>4771.24560546875</v>
      </c>
      <c r="O3608">
        <v>162.68208312988281</v>
      </c>
      <c r="P3608">
        <v>180.95866394042969</v>
      </c>
      <c r="Q3608">
        <v>41.651763916015625</v>
      </c>
      <c r="R3608"/>
      <c r="S3608" s="13"/>
      <c r="W3608" s="15"/>
    </row>
    <row r="3609" spans="1:23" x14ac:dyDescent="0.3">
      <c r="A3609" t="s">
        <v>433</v>
      </c>
      <c r="B3609">
        <v>38</v>
      </c>
      <c r="C3609">
        <v>25238.8984375</v>
      </c>
      <c r="D3609">
        <v>3769.939697265625</v>
      </c>
      <c r="E3609">
        <v>331.61398315429688</v>
      </c>
      <c r="F3609">
        <v>391.83145141601563</v>
      </c>
      <c r="G3609">
        <v>414.26022338867188</v>
      </c>
      <c r="J3609" s="8"/>
      <c r="K3609" t="s">
        <v>433</v>
      </c>
      <c r="L3609">
        <v>38</v>
      </c>
      <c r="M3609">
        <v>47769.1953125</v>
      </c>
      <c r="N3609">
        <v>6380.3349609375</v>
      </c>
      <c r="O3609">
        <v>335.298583984375</v>
      </c>
      <c r="P3609">
        <v>417.66647338867188</v>
      </c>
      <c r="Q3609">
        <v>245.40985107421875</v>
      </c>
      <c r="R3609"/>
      <c r="S3609" s="13"/>
      <c r="W3609" s="15"/>
    </row>
    <row r="3610" spans="1:23" x14ac:dyDescent="0.3">
      <c r="A3610" t="s">
        <v>434</v>
      </c>
      <c r="B3610">
        <v>38</v>
      </c>
      <c r="C3610">
        <v>44819.34375</v>
      </c>
      <c r="D3610">
        <v>5353.26318359375</v>
      </c>
      <c r="E3610">
        <v>290.61578369140625</v>
      </c>
      <c r="F3610">
        <v>227.0323486328125</v>
      </c>
      <c r="G3610">
        <v>162.67315673828125</v>
      </c>
      <c r="J3610" s="8"/>
      <c r="K3610" t="s">
        <v>434</v>
      </c>
      <c r="L3610">
        <v>38</v>
      </c>
      <c r="M3610">
        <v>77380.4296875</v>
      </c>
      <c r="N3610">
        <v>9138.484375</v>
      </c>
      <c r="O3610">
        <v>417.50436401367188</v>
      </c>
      <c r="P3610">
        <v>386.15472412109375</v>
      </c>
      <c r="Q3610">
        <v>141.30506896972656</v>
      </c>
      <c r="R3610"/>
      <c r="S3610" s="13"/>
      <c r="W3610" s="15"/>
    </row>
    <row r="3611" spans="1:23" x14ac:dyDescent="0.3">
      <c r="A3611" t="s">
        <v>435</v>
      </c>
      <c r="B3611">
        <v>38</v>
      </c>
      <c r="C3611">
        <v>21948.54296875</v>
      </c>
      <c r="D3611">
        <v>2641.357421875</v>
      </c>
      <c r="E3611">
        <v>214.34577941894531</v>
      </c>
      <c r="F3611">
        <v>354.44384765625</v>
      </c>
      <c r="G3611">
        <v>443.27182006835938</v>
      </c>
      <c r="J3611" s="8"/>
      <c r="K3611" t="s">
        <v>435</v>
      </c>
      <c r="L3611">
        <v>38</v>
      </c>
      <c r="M3611">
        <v>48563.1640625</v>
      </c>
      <c r="N3611">
        <v>5795.91455078125</v>
      </c>
      <c r="O3611">
        <v>331.17803955078125</v>
      </c>
      <c r="P3611">
        <v>403.453369140625</v>
      </c>
      <c r="Q3611">
        <v>367.50631713867188</v>
      </c>
      <c r="R3611"/>
      <c r="S3611" s="13"/>
      <c r="W3611" s="15"/>
    </row>
    <row r="3612" spans="1:23" x14ac:dyDescent="0.3">
      <c r="A3612" t="s">
        <v>436</v>
      </c>
      <c r="B3612">
        <v>38</v>
      </c>
      <c r="C3612">
        <v>28561.10546875</v>
      </c>
      <c r="D3612">
        <v>3146.629150390625</v>
      </c>
      <c r="E3612">
        <v>211.0533447265625</v>
      </c>
      <c r="F3612">
        <v>251.25030517578125</v>
      </c>
      <c r="G3612">
        <v>371.86920166015625</v>
      </c>
      <c r="J3612" s="8"/>
      <c r="K3612" t="s">
        <v>436</v>
      </c>
      <c r="L3612">
        <v>38</v>
      </c>
      <c r="M3612">
        <v>48220.70703125</v>
      </c>
      <c r="N3612">
        <v>5575.708984375</v>
      </c>
      <c r="O3612">
        <v>249.31446838378906</v>
      </c>
      <c r="P3612">
        <v>453.57293701171875</v>
      </c>
      <c r="Q3612">
        <v>49.114799499511719</v>
      </c>
      <c r="R3612"/>
      <c r="S3612" s="13"/>
      <c r="W3612" s="15"/>
    </row>
    <row r="3613" spans="1:23" x14ac:dyDescent="0.3">
      <c r="A3613" t="s">
        <v>437</v>
      </c>
      <c r="B3613">
        <v>38</v>
      </c>
      <c r="C3613">
        <v>38748.3359375</v>
      </c>
      <c r="D3613">
        <v>3999.55224609375</v>
      </c>
      <c r="E3613">
        <v>179.37675476074219</v>
      </c>
      <c r="F3613">
        <v>211.62150573730469</v>
      </c>
      <c r="G3613">
        <v>0</v>
      </c>
      <c r="J3613" s="8"/>
      <c r="K3613" t="s">
        <v>437</v>
      </c>
      <c r="L3613">
        <v>38</v>
      </c>
      <c r="M3613">
        <v>57010.84375</v>
      </c>
      <c r="N3613">
        <v>5706.568359375</v>
      </c>
      <c r="O3613">
        <v>344.11050415039063</v>
      </c>
      <c r="P3613">
        <v>252.53498840332031</v>
      </c>
      <c r="Q3613">
        <v>252.42059326171875</v>
      </c>
      <c r="R3613"/>
      <c r="S3613" s="13"/>
      <c r="W3613" s="15"/>
    </row>
    <row r="3614" spans="1:23" x14ac:dyDescent="0.3">
      <c r="A3614" t="s">
        <v>438</v>
      </c>
      <c r="B3614">
        <v>38</v>
      </c>
      <c r="C3614">
        <v>24320.96484375</v>
      </c>
      <c r="D3614">
        <v>2541.1708984375</v>
      </c>
      <c r="E3614">
        <v>116.29799652099609</v>
      </c>
      <c r="F3614">
        <v>340.23959350585938</v>
      </c>
      <c r="G3614">
        <v>326.38739013671875</v>
      </c>
      <c r="J3614" s="8"/>
      <c r="K3614" t="s">
        <v>438</v>
      </c>
      <c r="L3614">
        <v>38</v>
      </c>
      <c r="M3614">
        <v>53310.06640625</v>
      </c>
      <c r="N3614">
        <v>5603.041015625</v>
      </c>
      <c r="O3614">
        <v>387.66000366210938</v>
      </c>
      <c r="P3614">
        <v>411.93759155273438</v>
      </c>
      <c r="Q3614">
        <v>0</v>
      </c>
      <c r="R3614"/>
      <c r="S3614" s="13"/>
      <c r="W3614" s="15"/>
    </row>
    <row r="3615" spans="1:23" x14ac:dyDescent="0.3">
      <c r="A3615" t="s">
        <v>439</v>
      </c>
      <c r="B3615">
        <v>38</v>
      </c>
      <c r="C3615">
        <v>35198.9296875</v>
      </c>
      <c r="D3615">
        <v>3355.37255859375</v>
      </c>
      <c r="E3615">
        <v>293.699462890625</v>
      </c>
      <c r="F3615">
        <v>335.0357666015625</v>
      </c>
      <c r="G3615">
        <v>162.96638488769531</v>
      </c>
      <c r="J3615" s="8"/>
      <c r="K3615" t="s">
        <v>439</v>
      </c>
      <c r="L3615">
        <v>38</v>
      </c>
      <c r="M3615">
        <v>53395.97265625</v>
      </c>
      <c r="N3615">
        <v>5139.4130859375</v>
      </c>
      <c r="O3615">
        <v>274.5888671875</v>
      </c>
      <c r="P3615">
        <v>692.64483642578125</v>
      </c>
      <c r="Q3615">
        <v>307.38375854492188</v>
      </c>
      <c r="R3615"/>
      <c r="S3615" s="13"/>
      <c r="W3615" s="15"/>
    </row>
    <row r="3616" spans="1:23" x14ac:dyDescent="0.3">
      <c r="A3616" t="s">
        <v>440</v>
      </c>
      <c r="B3616">
        <v>38</v>
      </c>
      <c r="C3616">
        <v>37019.3359375</v>
      </c>
      <c r="D3616">
        <v>3718.080078125</v>
      </c>
      <c r="E3616">
        <v>163.10322570800781</v>
      </c>
      <c r="F3616">
        <v>91.827201843261719</v>
      </c>
      <c r="G3616">
        <v>183.26336669921875</v>
      </c>
      <c r="J3616" s="8"/>
      <c r="K3616" t="s">
        <v>440</v>
      </c>
      <c r="L3616">
        <v>38</v>
      </c>
      <c r="M3616">
        <v>49134.8828125</v>
      </c>
      <c r="N3616">
        <v>4860.5390625</v>
      </c>
      <c r="O3616">
        <v>332.54934692382813</v>
      </c>
      <c r="P3616">
        <v>357.58590698242188</v>
      </c>
      <c r="Q3616">
        <v>384.6119384765625</v>
      </c>
      <c r="R3616"/>
      <c r="S3616" s="13"/>
      <c r="W3616" s="15"/>
    </row>
    <row r="3617" spans="1:23" x14ac:dyDescent="0.3">
      <c r="A3617" t="s">
        <v>441</v>
      </c>
      <c r="B3617">
        <v>38</v>
      </c>
      <c r="C3617">
        <v>24861.34765625</v>
      </c>
      <c r="D3617">
        <v>2635.57177734375</v>
      </c>
      <c r="E3617">
        <v>133.46701049804688</v>
      </c>
      <c r="F3617">
        <v>0</v>
      </c>
      <c r="G3617">
        <v>16.716598510742188</v>
      </c>
      <c r="J3617" s="8"/>
      <c r="K3617" t="s">
        <v>441</v>
      </c>
      <c r="L3617">
        <v>38</v>
      </c>
      <c r="M3617">
        <v>40161.3125</v>
      </c>
      <c r="N3617">
        <v>4392.1318359375</v>
      </c>
      <c r="O3617">
        <v>249.138427734375</v>
      </c>
      <c r="P3617">
        <v>298.45199584960938</v>
      </c>
      <c r="Q3617">
        <v>171.34513854980469</v>
      </c>
      <c r="R3617"/>
      <c r="S3617" s="13"/>
      <c r="W3617" s="15"/>
    </row>
    <row r="3618" spans="1:23" x14ac:dyDescent="0.3">
      <c r="A3618" t="s">
        <v>442</v>
      </c>
      <c r="B3618">
        <v>38</v>
      </c>
      <c r="C3618">
        <v>24410.083984375</v>
      </c>
      <c r="D3618">
        <v>2623.153564453125</v>
      </c>
      <c r="E3618">
        <v>177.11907958984375</v>
      </c>
      <c r="F3618">
        <v>144.06912231445313</v>
      </c>
      <c r="G3618">
        <v>217.42239379882813</v>
      </c>
      <c r="J3618" s="8"/>
      <c r="K3618" t="s">
        <v>442</v>
      </c>
      <c r="L3618">
        <v>38</v>
      </c>
      <c r="M3618">
        <v>40348.28125</v>
      </c>
      <c r="N3618">
        <v>4366.88671875</v>
      </c>
      <c r="O3618">
        <v>254.60867309570313</v>
      </c>
      <c r="P3618">
        <v>181.08688354492188</v>
      </c>
      <c r="Q3618">
        <v>72.125701904296875</v>
      </c>
      <c r="R3618"/>
      <c r="S3618" s="13"/>
      <c r="W3618" s="15"/>
    </row>
    <row r="3619" spans="1:23" x14ac:dyDescent="0.3">
      <c r="A3619" t="s">
        <v>443</v>
      </c>
      <c r="B3619">
        <v>38</v>
      </c>
      <c r="C3619">
        <v>33863.92578125</v>
      </c>
      <c r="D3619">
        <v>3995.037841796875</v>
      </c>
      <c r="E3619">
        <v>294.56512451171875</v>
      </c>
      <c r="F3619">
        <v>299.372802734375</v>
      </c>
      <c r="G3619">
        <v>190.39155578613281</v>
      </c>
      <c r="J3619" s="8"/>
      <c r="K3619" t="s">
        <v>443</v>
      </c>
      <c r="L3619">
        <v>38</v>
      </c>
      <c r="M3619">
        <v>39875.3125</v>
      </c>
      <c r="N3619">
        <v>4814.76806640625</v>
      </c>
      <c r="O3619">
        <v>278.91635131835938</v>
      </c>
      <c r="P3619">
        <v>346.85952758789063</v>
      </c>
      <c r="Q3619">
        <v>0</v>
      </c>
      <c r="R3619"/>
      <c r="S3619" s="13"/>
      <c r="W3619" s="15"/>
    </row>
    <row r="3620" spans="1:23" x14ac:dyDescent="0.3">
      <c r="A3620" t="s">
        <v>444</v>
      </c>
      <c r="B3620">
        <v>38</v>
      </c>
      <c r="C3620">
        <v>44733.64453125</v>
      </c>
      <c r="D3620">
        <v>5632.2177734375</v>
      </c>
      <c r="E3620">
        <v>352.66534423828125</v>
      </c>
      <c r="F3620">
        <v>131.34463500976563</v>
      </c>
      <c r="G3620">
        <v>170.48719787597656</v>
      </c>
      <c r="J3620" s="8"/>
      <c r="K3620" t="s">
        <v>444</v>
      </c>
      <c r="L3620">
        <v>38</v>
      </c>
      <c r="M3620">
        <v>51690.4453125</v>
      </c>
      <c r="N3620">
        <v>6531.9296875</v>
      </c>
      <c r="O3620">
        <v>330.11117553710938</v>
      </c>
      <c r="P3620">
        <v>245.24505615234375</v>
      </c>
      <c r="Q3620">
        <v>145.2672119140625</v>
      </c>
      <c r="R3620"/>
      <c r="S3620" s="13"/>
      <c r="W3620" s="15"/>
    </row>
    <row r="3621" spans="1:23" x14ac:dyDescent="0.3">
      <c r="A3621" t="s">
        <v>445</v>
      </c>
      <c r="B3621">
        <v>38</v>
      </c>
      <c r="C3621">
        <v>20665.9375</v>
      </c>
      <c r="D3621">
        <v>2887.955322265625</v>
      </c>
      <c r="E3621">
        <v>143.07781982421875</v>
      </c>
      <c r="F3621">
        <v>151.60366821289063</v>
      </c>
      <c r="G3621">
        <v>59.728599548339844</v>
      </c>
      <c r="J3621" s="8"/>
      <c r="K3621" t="s">
        <v>445</v>
      </c>
      <c r="L3621">
        <v>38</v>
      </c>
      <c r="M3621">
        <v>46715.140625</v>
      </c>
      <c r="N3621">
        <v>6612.91845703125</v>
      </c>
      <c r="O3621">
        <v>162.41265869140625</v>
      </c>
      <c r="P3621">
        <v>198.447509765625</v>
      </c>
      <c r="Q3621">
        <v>64.637802124023438</v>
      </c>
      <c r="R3621"/>
      <c r="S3621" s="13"/>
      <c r="W3621" s="15"/>
    </row>
    <row r="3622" spans="1:23" x14ac:dyDescent="0.3">
      <c r="A3622" t="s">
        <v>446</v>
      </c>
      <c r="B3622">
        <v>38</v>
      </c>
      <c r="C3622">
        <v>18132.7890625</v>
      </c>
      <c r="D3622">
        <v>2283.216796875</v>
      </c>
      <c r="E3622">
        <v>233.4769287109375</v>
      </c>
      <c r="F3622">
        <v>282.01409912109375</v>
      </c>
      <c r="G3622">
        <v>314.5499267578125</v>
      </c>
      <c r="J3622" s="8"/>
      <c r="K3622" t="s">
        <v>446</v>
      </c>
      <c r="L3622">
        <v>38</v>
      </c>
      <c r="M3622">
        <v>37765.26171875</v>
      </c>
      <c r="N3622">
        <v>4853.9072265625</v>
      </c>
      <c r="O3622">
        <v>286.36087036132813</v>
      </c>
      <c r="P3622">
        <v>367.49960327148438</v>
      </c>
      <c r="Q3622">
        <v>87.0509033203125</v>
      </c>
      <c r="R3622"/>
      <c r="S3622" s="13"/>
      <c r="W3622" s="15"/>
    </row>
    <row r="3623" spans="1:23" x14ac:dyDescent="0.3">
      <c r="A3623" t="s">
        <v>447</v>
      </c>
      <c r="B3623">
        <v>38</v>
      </c>
      <c r="C3623">
        <v>44227.90234375</v>
      </c>
      <c r="D3623">
        <v>5164.74658203125</v>
      </c>
      <c r="E3623">
        <v>348.7452392578125</v>
      </c>
      <c r="F3623">
        <v>440.11318969726563</v>
      </c>
      <c r="G3623">
        <v>344.42990112304688</v>
      </c>
      <c r="J3623" s="8"/>
      <c r="K3623" t="s">
        <v>447</v>
      </c>
      <c r="L3623">
        <v>38</v>
      </c>
      <c r="M3623">
        <v>63888.01953125</v>
      </c>
      <c r="N3623">
        <v>7849.376953125</v>
      </c>
      <c r="O3623">
        <v>564.2962646484375</v>
      </c>
      <c r="P3623">
        <v>656.11968994140625</v>
      </c>
      <c r="Q3623">
        <v>92.696174621582031</v>
      </c>
      <c r="R3623"/>
      <c r="S3623" s="13"/>
      <c r="W3623" s="15"/>
    </row>
    <row r="3624" spans="1:23" x14ac:dyDescent="0.3">
      <c r="A3624" t="s">
        <v>448</v>
      </c>
      <c r="B3624">
        <v>38</v>
      </c>
      <c r="C3624">
        <v>53935.94921875</v>
      </c>
      <c r="D3624">
        <v>5861.8642578125</v>
      </c>
      <c r="E3624">
        <v>408.63461303710938</v>
      </c>
      <c r="F3624">
        <v>495.51080322265625</v>
      </c>
      <c r="G3624">
        <v>218.51840209960938</v>
      </c>
      <c r="J3624" s="8"/>
      <c r="K3624" t="s">
        <v>448</v>
      </c>
      <c r="L3624">
        <v>38</v>
      </c>
      <c r="M3624">
        <v>66047.484375</v>
      </c>
      <c r="N3624">
        <v>7188.31884765625</v>
      </c>
      <c r="O3624">
        <v>501.6104736328125</v>
      </c>
      <c r="P3624">
        <v>616.5341796875</v>
      </c>
      <c r="Q3624">
        <v>188.82839965820313</v>
      </c>
      <c r="R3624"/>
      <c r="S3624" s="13"/>
      <c r="W3624" s="15"/>
    </row>
    <row r="3625" spans="1:23" x14ac:dyDescent="0.3">
      <c r="A3625" t="s">
        <v>449</v>
      </c>
      <c r="B3625">
        <v>38</v>
      </c>
      <c r="C3625">
        <v>37789.76171875</v>
      </c>
      <c r="D3625">
        <v>4379.68798828125</v>
      </c>
      <c r="E3625">
        <v>279.61166381835938</v>
      </c>
      <c r="F3625">
        <v>423.43685913085938</v>
      </c>
      <c r="G3625">
        <v>21.804149627685547</v>
      </c>
      <c r="J3625" s="8"/>
      <c r="K3625" t="s">
        <v>449</v>
      </c>
      <c r="L3625">
        <v>38</v>
      </c>
      <c r="M3625">
        <v>57989.11328125</v>
      </c>
      <c r="N3625">
        <v>6563.93701171875</v>
      </c>
      <c r="O3625">
        <v>327.6136474609375</v>
      </c>
      <c r="P3625">
        <v>304.177734375</v>
      </c>
      <c r="Q3625">
        <v>0</v>
      </c>
      <c r="R3625"/>
      <c r="S3625" s="13"/>
      <c r="W3625" s="15"/>
    </row>
    <row r="3626" spans="1:23" x14ac:dyDescent="0.3">
      <c r="A3626" t="s">
        <v>450</v>
      </c>
      <c r="B3626">
        <v>38</v>
      </c>
      <c r="C3626">
        <v>26254.453125</v>
      </c>
      <c r="D3626">
        <v>2663.07275390625</v>
      </c>
      <c r="E3626">
        <v>328.6337890625</v>
      </c>
      <c r="F3626">
        <v>401.70925903320313</v>
      </c>
      <c r="G3626">
        <v>200.88600158691406</v>
      </c>
      <c r="J3626" s="8"/>
      <c r="K3626" t="s">
        <v>450</v>
      </c>
      <c r="L3626">
        <v>38</v>
      </c>
      <c r="M3626">
        <v>50889.8671875</v>
      </c>
      <c r="N3626">
        <v>5241.15380859375</v>
      </c>
      <c r="O3626">
        <v>327.50057983398438</v>
      </c>
      <c r="P3626">
        <v>358.80828857421875</v>
      </c>
      <c r="Q3626">
        <v>159.27391052246094</v>
      </c>
      <c r="R3626"/>
      <c r="S3626" s="13"/>
      <c r="W3626" s="15"/>
    </row>
    <row r="3627" spans="1:23" x14ac:dyDescent="0.3">
      <c r="A3627" t="s">
        <v>451</v>
      </c>
      <c r="B3627">
        <v>38</v>
      </c>
      <c r="C3627">
        <v>29641.083984375</v>
      </c>
      <c r="D3627">
        <v>3168.902587890625</v>
      </c>
      <c r="E3627">
        <v>260.1781005859375</v>
      </c>
      <c r="F3627">
        <v>99.073692321777344</v>
      </c>
      <c r="G3627">
        <v>0</v>
      </c>
      <c r="J3627" s="8"/>
      <c r="K3627" t="s">
        <v>451</v>
      </c>
      <c r="L3627">
        <v>38</v>
      </c>
      <c r="M3627">
        <v>39057.609375</v>
      </c>
      <c r="N3627">
        <v>4277.91064453125</v>
      </c>
      <c r="O3627">
        <v>177.07643127441406</v>
      </c>
      <c r="P3627">
        <v>135.76765441894531</v>
      </c>
      <c r="Q3627">
        <v>3.9462881088256836</v>
      </c>
      <c r="R3627"/>
      <c r="S3627" s="13"/>
      <c r="W3627" s="15"/>
    </row>
    <row r="3628" spans="1:23" x14ac:dyDescent="0.3">
      <c r="A3628" t="s">
        <v>452</v>
      </c>
      <c r="B3628">
        <v>38</v>
      </c>
      <c r="C3628">
        <v>30944.955078125</v>
      </c>
      <c r="D3628">
        <v>3235.051513671875</v>
      </c>
      <c r="E3628">
        <v>127.69505310058594</v>
      </c>
      <c r="F3628">
        <v>185.83250427246094</v>
      </c>
      <c r="G3628">
        <v>0</v>
      </c>
      <c r="J3628" s="8"/>
      <c r="K3628" t="s">
        <v>452</v>
      </c>
      <c r="L3628">
        <v>38</v>
      </c>
      <c r="M3628">
        <v>42385.734375</v>
      </c>
      <c r="N3628">
        <v>4548.3955078125</v>
      </c>
      <c r="O3628">
        <v>64.208244323730469</v>
      </c>
      <c r="P3628">
        <v>96.769920349121094</v>
      </c>
      <c r="Q3628">
        <v>339.81854248046875</v>
      </c>
      <c r="R3628"/>
      <c r="S3628" s="13"/>
      <c r="W3628" s="15"/>
    </row>
    <row r="3629" spans="1:23" x14ac:dyDescent="0.3">
      <c r="A3629" t="s">
        <v>453</v>
      </c>
      <c r="B3629">
        <v>38</v>
      </c>
      <c r="C3629">
        <v>39577.24609375</v>
      </c>
      <c r="D3629">
        <v>4126.00537109375</v>
      </c>
      <c r="E3629">
        <v>232.67764282226563</v>
      </c>
      <c r="F3629">
        <v>416.6038818359375</v>
      </c>
      <c r="G3629">
        <v>0</v>
      </c>
      <c r="J3629" s="8"/>
      <c r="K3629" t="s">
        <v>453</v>
      </c>
      <c r="L3629">
        <v>38</v>
      </c>
      <c r="M3629">
        <v>58589.60546875</v>
      </c>
      <c r="N3629">
        <v>6193.37353515625</v>
      </c>
      <c r="O3629">
        <v>280.05545043945313</v>
      </c>
      <c r="P3629">
        <v>427.66415405273438</v>
      </c>
      <c r="Q3629">
        <v>64.466400146484375</v>
      </c>
      <c r="R3629"/>
      <c r="S3629" s="13"/>
      <c r="W3629" s="15"/>
    </row>
    <row r="3630" spans="1:23" x14ac:dyDescent="0.3">
      <c r="A3630" t="s">
        <v>454</v>
      </c>
      <c r="B3630">
        <v>38</v>
      </c>
      <c r="C3630">
        <v>36498.44921875</v>
      </c>
      <c r="D3630">
        <v>3885.970947265625</v>
      </c>
      <c r="E3630">
        <v>293.39849853515625</v>
      </c>
      <c r="F3630">
        <v>337.48431396484375</v>
      </c>
      <c r="G3630">
        <v>0</v>
      </c>
      <c r="J3630" s="8"/>
      <c r="K3630" t="s">
        <v>454</v>
      </c>
      <c r="L3630">
        <v>38</v>
      </c>
      <c r="M3630">
        <v>48725.13671875</v>
      </c>
      <c r="N3630">
        <v>5437.8974609375</v>
      </c>
      <c r="O3630">
        <v>379.51547241210938</v>
      </c>
      <c r="P3630">
        <v>540.652099609375</v>
      </c>
      <c r="Q3630">
        <v>248.59385681152344</v>
      </c>
      <c r="R3630"/>
      <c r="S3630" s="13"/>
      <c r="W3630" s="15"/>
    </row>
    <row r="3631" spans="1:23" x14ac:dyDescent="0.3">
      <c r="A3631" t="s">
        <v>455</v>
      </c>
      <c r="B3631">
        <v>38</v>
      </c>
      <c r="C3631">
        <v>16661.474609375</v>
      </c>
      <c r="D3631">
        <v>1889.37939453125</v>
      </c>
      <c r="E3631">
        <v>0</v>
      </c>
      <c r="F3631">
        <v>0</v>
      </c>
      <c r="G3631">
        <v>195.11322021484375</v>
      </c>
      <c r="J3631" s="8"/>
      <c r="K3631" t="s">
        <v>455</v>
      </c>
      <c r="L3631">
        <v>38</v>
      </c>
      <c r="M3631">
        <v>57643.7421875</v>
      </c>
      <c r="N3631">
        <v>6489.197265625</v>
      </c>
      <c r="O3631">
        <v>7.3953118324279785</v>
      </c>
      <c r="P3631">
        <v>325.51126098632813</v>
      </c>
      <c r="Q3631">
        <v>293.11529541015625</v>
      </c>
      <c r="R3631"/>
      <c r="S3631" s="13"/>
      <c r="W3631" s="15"/>
    </row>
    <row r="3632" spans="1:23" x14ac:dyDescent="0.3">
      <c r="A3632" t="s">
        <v>456</v>
      </c>
      <c r="B3632">
        <v>38</v>
      </c>
      <c r="C3632">
        <v>44620.69921875</v>
      </c>
      <c r="D3632">
        <v>5995.58837890625</v>
      </c>
      <c r="E3632">
        <v>439.87554931640625</v>
      </c>
      <c r="F3632">
        <v>521.89227294921875</v>
      </c>
      <c r="G3632">
        <v>160.69572448730469</v>
      </c>
      <c r="J3632" s="8"/>
      <c r="K3632" t="s">
        <v>456</v>
      </c>
      <c r="L3632">
        <v>38</v>
      </c>
      <c r="M3632">
        <v>50253.26953125</v>
      </c>
      <c r="N3632">
        <v>6722.58154296875</v>
      </c>
      <c r="O3632">
        <v>313.00299072265625</v>
      </c>
      <c r="P3632">
        <v>449.6529541015625</v>
      </c>
      <c r="Q3632">
        <v>75.499290466308594</v>
      </c>
      <c r="R3632"/>
      <c r="S3632" s="13"/>
      <c r="W3632" s="15"/>
    </row>
    <row r="3633" spans="1:23" x14ac:dyDescent="0.3">
      <c r="A3633" t="s">
        <v>457</v>
      </c>
      <c r="B3633">
        <v>38</v>
      </c>
      <c r="C3633">
        <v>37607.23828125</v>
      </c>
      <c r="D3633">
        <v>4956.77978515625</v>
      </c>
      <c r="E3633">
        <v>256.20745849609375</v>
      </c>
      <c r="F3633">
        <v>397.22897338867188</v>
      </c>
      <c r="G3633">
        <v>160.76252746582031</v>
      </c>
      <c r="J3633" s="8"/>
      <c r="K3633" t="s">
        <v>457</v>
      </c>
      <c r="L3633">
        <v>38</v>
      </c>
      <c r="M3633">
        <v>45463.734375</v>
      </c>
      <c r="N3633">
        <v>5844.22412109375</v>
      </c>
      <c r="O3633">
        <v>294.969482421875</v>
      </c>
      <c r="P3633">
        <v>327.49319458007813</v>
      </c>
      <c r="Q3633">
        <v>34.449115753173828</v>
      </c>
      <c r="R3633"/>
      <c r="S3633" s="13"/>
      <c r="W3633" s="15"/>
    </row>
    <row r="3634" spans="1:23" x14ac:dyDescent="0.3">
      <c r="A3634" t="s">
        <v>458</v>
      </c>
      <c r="B3634">
        <v>38</v>
      </c>
      <c r="C3634">
        <v>62973.5859375</v>
      </c>
      <c r="D3634">
        <v>7316.55908203125</v>
      </c>
      <c r="E3634">
        <v>486.07965087890625</v>
      </c>
      <c r="F3634">
        <v>756.11376953125</v>
      </c>
      <c r="G3634">
        <v>93.400962829589844</v>
      </c>
      <c r="J3634" s="8"/>
      <c r="K3634" t="s">
        <v>458</v>
      </c>
      <c r="L3634">
        <v>38</v>
      </c>
      <c r="M3634">
        <v>84363.8671875</v>
      </c>
      <c r="N3634">
        <v>9629.447265625</v>
      </c>
      <c r="O3634">
        <v>722.17547607421875</v>
      </c>
      <c r="P3634">
        <v>1068.533203125</v>
      </c>
      <c r="Q3634">
        <v>326.90338134765625</v>
      </c>
      <c r="R3634"/>
      <c r="S3634" s="13"/>
      <c r="W3634" s="15"/>
    </row>
    <row r="3635" spans="1:23" x14ac:dyDescent="0.3">
      <c r="A3635" t="s">
        <v>459</v>
      </c>
      <c r="B3635">
        <v>38</v>
      </c>
      <c r="C3635">
        <v>43378.10546875</v>
      </c>
      <c r="D3635">
        <v>5213.40380859375</v>
      </c>
      <c r="E3635">
        <v>548.44403076171875</v>
      </c>
      <c r="F3635">
        <v>811.45684814453125</v>
      </c>
      <c r="G3635">
        <v>141.63587951660156</v>
      </c>
      <c r="J3635" s="8"/>
      <c r="K3635" t="s">
        <v>459</v>
      </c>
      <c r="L3635">
        <v>38</v>
      </c>
      <c r="M3635">
        <v>64288.640625</v>
      </c>
      <c r="N3635">
        <v>7825.69384765625</v>
      </c>
      <c r="O3635">
        <v>738.84722900390625</v>
      </c>
      <c r="P3635">
        <v>1074.5162353515625</v>
      </c>
      <c r="Q3635">
        <v>385.8941650390625</v>
      </c>
      <c r="R3635"/>
      <c r="S3635" s="13"/>
      <c r="W3635" s="15"/>
    </row>
    <row r="3636" spans="1:23" x14ac:dyDescent="0.3">
      <c r="A3636" t="s">
        <v>460</v>
      </c>
      <c r="B3636">
        <v>38</v>
      </c>
      <c r="C3636">
        <v>49547.87109375</v>
      </c>
      <c r="D3636">
        <v>5716.40478515625</v>
      </c>
      <c r="E3636">
        <v>492.65704345703125</v>
      </c>
      <c r="F3636">
        <v>623.52032470703125</v>
      </c>
      <c r="G3636">
        <v>263.13043212890625</v>
      </c>
      <c r="J3636" s="8"/>
      <c r="K3636" t="s">
        <v>460</v>
      </c>
      <c r="L3636">
        <v>38</v>
      </c>
      <c r="M3636">
        <v>58079.71875</v>
      </c>
      <c r="N3636">
        <v>6829.8369140625</v>
      </c>
      <c r="O3636">
        <v>468.45361328125</v>
      </c>
      <c r="P3636">
        <v>427.93328857421875</v>
      </c>
      <c r="Q3636">
        <v>362.504150390625</v>
      </c>
      <c r="R3636"/>
      <c r="S3636" s="13"/>
      <c r="W3636" s="15"/>
    </row>
    <row r="3637" spans="1:23" x14ac:dyDescent="0.3">
      <c r="A3637" t="s">
        <v>461</v>
      </c>
      <c r="B3637">
        <v>38</v>
      </c>
      <c r="C3637">
        <v>30035.978515625</v>
      </c>
      <c r="D3637">
        <v>3388.133544921875</v>
      </c>
      <c r="E3637">
        <v>434.94924926757813</v>
      </c>
      <c r="F3637">
        <v>462.99435424804688</v>
      </c>
      <c r="G3637">
        <v>303.14944458007813</v>
      </c>
      <c r="J3637" s="8"/>
      <c r="K3637" t="s">
        <v>461</v>
      </c>
      <c r="L3637">
        <v>38</v>
      </c>
      <c r="M3637">
        <v>60406.88671875</v>
      </c>
      <c r="N3637">
        <v>6784.80859375</v>
      </c>
      <c r="O3637">
        <v>438.01947021484375</v>
      </c>
      <c r="P3637">
        <v>515.90802001953125</v>
      </c>
      <c r="Q3637">
        <v>367.135986328125</v>
      </c>
      <c r="R3637"/>
      <c r="S3637" s="13"/>
      <c r="W3637" s="15"/>
    </row>
    <row r="3638" spans="1:23" x14ac:dyDescent="0.3">
      <c r="A3638" t="s">
        <v>462</v>
      </c>
      <c r="B3638">
        <v>38</v>
      </c>
      <c r="C3638">
        <v>34905.0390625</v>
      </c>
      <c r="D3638">
        <v>3831.027587890625</v>
      </c>
      <c r="E3638">
        <v>315.07720947265625</v>
      </c>
      <c r="F3638">
        <v>346.71224975585938</v>
      </c>
      <c r="G3638">
        <v>143.11470031738281</v>
      </c>
      <c r="J3638" s="8"/>
      <c r="K3638" t="s">
        <v>462</v>
      </c>
      <c r="L3638">
        <v>38</v>
      </c>
      <c r="M3638">
        <v>43635.046875</v>
      </c>
      <c r="N3638">
        <v>4958.3642578125</v>
      </c>
      <c r="O3638">
        <v>275.90542602539063</v>
      </c>
      <c r="P3638">
        <v>286.61544799804688</v>
      </c>
      <c r="Q3638">
        <v>0</v>
      </c>
      <c r="R3638"/>
      <c r="S3638" s="13"/>
      <c r="W3638" s="15"/>
    </row>
    <row r="3639" spans="1:23" x14ac:dyDescent="0.3">
      <c r="A3639" t="s">
        <v>463</v>
      </c>
      <c r="B3639">
        <v>38</v>
      </c>
      <c r="C3639">
        <v>40876.22265625</v>
      </c>
      <c r="D3639">
        <v>4461.61474609375</v>
      </c>
      <c r="E3639">
        <v>279.3336181640625</v>
      </c>
      <c r="F3639">
        <v>96.623580932617188</v>
      </c>
      <c r="G3639">
        <v>0</v>
      </c>
      <c r="J3639" s="8"/>
      <c r="K3639" t="s">
        <v>463</v>
      </c>
      <c r="L3639">
        <v>38</v>
      </c>
      <c r="M3639">
        <v>60647.7265625</v>
      </c>
      <c r="N3639">
        <v>6478.703125</v>
      </c>
      <c r="O3639">
        <v>402.11761474609375</v>
      </c>
      <c r="P3639">
        <v>296.6119384765625</v>
      </c>
      <c r="Q3639">
        <v>0</v>
      </c>
      <c r="R3639"/>
      <c r="S3639" s="13"/>
      <c r="W3639" s="15"/>
    </row>
    <row r="3640" spans="1:23" x14ac:dyDescent="0.3">
      <c r="A3640" t="s">
        <v>464</v>
      </c>
      <c r="B3640">
        <v>38</v>
      </c>
      <c r="C3640">
        <v>29323.03125</v>
      </c>
      <c r="D3640">
        <v>3099.39990234375</v>
      </c>
      <c r="E3640">
        <v>300.93228149414063</v>
      </c>
      <c r="F3640">
        <v>328.98678588867188</v>
      </c>
      <c r="G3640">
        <v>95.424911499023438</v>
      </c>
      <c r="J3640" s="8"/>
      <c r="K3640" t="s">
        <v>464</v>
      </c>
      <c r="L3640">
        <v>38</v>
      </c>
      <c r="M3640">
        <v>49470.80859375</v>
      </c>
      <c r="N3640">
        <v>5170.4013671875</v>
      </c>
      <c r="O3640">
        <v>272.6002197265625</v>
      </c>
      <c r="P3640">
        <v>439.22775268554688</v>
      </c>
      <c r="Q3640">
        <v>117.51400756835938</v>
      </c>
      <c r="R3640"/>
      <c r="S3640" s="13"/>
      <c r="W3640" s="15"/>
    </row>
    <row r="3641" spans="1:23" x14ac:dyDescent="0.3">
      <c r="A3641" t="s">
        <v>465</v>
      </c>
      <c r="B3641">
        <v>38</v>
      </c>
      <c r="C3641">
        <v>44729.77734375</v>
      </c>
      <c r="D3641">
        <v>5125.52392578125</v>
      </c>
      <c r="E3641">
        <v>263.296630859375</v>
      </c>
      <c r="F3641">
        <v>224.30230712890625</v>
      </c>
      <c r="G3641">
        <v>77.514137268066406</v>
      </c>
      <c r="J3641" s="8"/>
      <c r="K3641" t="s">
        <v>465</v>
      </c>
      <c r="L3641">
        <v>38</v>
      </c>
      <c r="M3641">
        <v>58584.27734375</v>
      </c>
      <c r="N3641">
        <v>6472.58935546875</v>
      </c>
      <c r="O3641">
        <v>248.71965026855469</v>
      </c>
      <c r="P3641">
        <v>64.373756408691406</v>
      </c>
      <c r="Q3641">
        <v>0</v>
      </c>
      <c r="R3641"/>
      <c r="S3641" s="13"/>
      <c r="W3641" s="15"/>
    </row>
    <row r="3642" spans="1:23" x14ac:dyDescent="0.3">
      <c r="A3642" t="s">
        <v>466</v>
      </c>
      <c r="B3642">
        <v>38</v>
      </c>
      <c r="C3642">
        <v>50266.796875</v>
      </c>
      <c r="D3642">
        <v>5607.0654296875</v>
      </c>
      <c r="E3642">
        <v>251.16671752929688</v>
      </c>
      <c r="F3642">
        <v>328.91943359375</v>
      </c>
      <c r="G3642">
        <v>108.24262237548828</v>
      </c>
      <c r="J3642" s="8"/>
      <c r="K3642" t="s">
        <v>466</v>
      </c>
      <c r="L3642">
        <v>38</v>
      </c>
      <c r="M3642">
        <v>64860.45703125</v>
      </c>
      <c r="N3642">
        <v>7172.185546875</v>
      </c>
      <c r="O3642">
        <v>347.03790283203125</v>
      </c>
      <c r="P3642">
        <v>519.5157470703125</v>
      </c>
      <c r="Q3642">
        <v>150.16758728027344</v>
      </c>
      <c r="R3642"/>
      <c r="S3642" s="13"/>
      <c r="W3642" s="15"/>
    </row>
    <row r="3643" spans="1:23" x14ac:dyDescent="0.3">
      <c r="A3643" t="s">
        <v>467</v>
      </c>
      <c r="B3643">
        <v>38</v>
      </c>
      <c r="C3643">
        <v>30437.890625</v>
      </c>
      <c r="D3643">
        <v>3641.86181640625</v>
      </c>
      <c r="E3643">
        <v>273.599609375</v>
      </c>
      <c r="F3643">
        <v>332.26730346679688</v>
      </c>
      <c r="G3643">
        <v>92.493629455566406</v>
      </c>
      <c r="J3643" s="8"/>
      <c r="K3643" t="s">
        <v>467</v>
      </c>
      <c r="L3643">
        <v>38</v>
      </c>
      <c r="M3643">
        <v>55123.875</v>
      </c>
      <c r="N3643">
        <v>6472.54052734375</v>
      </c>
      <c r="O3643">
        <v>282.18792724609375</v>
      </c>
      <c r="P3643">
        <v>452.82958984375</v>
      </c>
      <c r="Q3643">
        <v>124.20572662353516</v>
      </c>
      <c r="R3643"/>
      <c r="S3643" s="13"/>
      <c r="W3643" s="15"/>
    </row>
    <row r="3644" spans="1:23" x14ac:dyDescent="0.3">
      <c r="A3644" t="s">
        <v>468</v>
      </c>
      <c r="B3644">
        <v>38</v>
      </c>
      <c r="C3644">
        <v>38343.796875</v>
      </c>
      <c r="D3644">
        <v>5147.03515625</v>
      </c>
      <c r="E3644">
        <v>496.0155029296875</v>
      </c>
      <c r="F3644">
        <v>486.2664794921875</v>
      </c>
      <c r="G3644">
        <v>124.01693725585938</v>
      </c>
      <c r="J3644" s="8"/>
      <c r="K3644" t="s">
        <v>468</v>
      </c>
      <c r="L3644">
        <v>38</v>
      </c>
      <c r="M3644">
        <v>58894.78125</v>
      </c>
      <c r="N3644">
        <v>7916.572265625</v>
      </c>
      <c r="O3644">
        <v>602.98590087890625</v>
      </c>
      <c r="P3644">
        <v>833.59967041015625</v>
      </c>
      <c r="Q3644">
        <v>235.51840209960938</v>
      </c>
      <c r="R3644"/>
      <c r="S3644" s="13"/>
      <c r="W3644" s="15"/>
    </row>
    <row r="3645" spans="1:23" x14ac:dyDescent="0.3">
      <c r="A3645" t="s">
        <v>469</v>
      </c>
      <c r="B3645">
        <v>38</v>
      </c>
      <c r="C3645">
        <v>27487.42578125</v>
      </c>
      <c r="D3645">
        <v>4360.794921875</v>
      </c>
      <c r="E3645">
        <v>469.107177734375</v>
      </c>
      <c r="F3645">
        <v>554.307861328125</v>
      </c>
      <c r="G3645">
        <v>125.64887237548828</v>
      </c>
      <c r="J3645" s="8"/>
      <c r="K3645" t="s">
        <v>469</v>
      </c>
      <c r="L3645">
        <v>38</v>
      </c>
      <c r="M3645">
        <v>59833.87109375</v>
      </c>
      <c r="N3645">
        <v>8592.9560546875</v>
      </c>
      <c r="O3645">
        <v>475.5333251953125</v>
      </c>
      <c r="P3645">
        <v>569.58056640625</v>
      </c>
      <c r="Q3645">
        <v>196.42576599121094</v>
      </c>
      <c r="R3645"/>
      <c r="S3645" s="13"/>
      <c r="W3645" s="15"/>
    </row>
    <row r="3646" spans="1:23" x14ac:dyDescent="0.3">
      <c r="A3646" t="s">
        <v>470</v>
      </c>
      <c r="B3646">
        <v>38</v>
      </c>
      <c r="C3646">
        <v>50939.3359375</v>
      </c>
      <c r="D3646">
        <v>6728.67626953125</v>
      </c>
      <c r="E3646">
        <v>472.44430541992188</v>
      </c>
      <c r="F3646">
        <v>490.11795043945313</v>
      </c>
      <c r="G3646">
        <v>174.91923522949219</v>
      </c>
      <c r="J3646" s="8"/>
      <c r="K3646" t="s">
        <v>470</v>
      </c>
      <c r="L3646">
        <v>38</v>
      </c>
      <c r="M3646">
        <v>79042</v>
      </c>
      <c r="N3646">
        <v>10270.2294921875</v>
      </c>
      <c r="O3646">
        <v>522.17529296875</v>
      </c>
      <c r="P3646">
        <v>600.5953369140625</v>
      </c>
      <c r="Q3646">
        <v>111.22581481933594</v>
      </c>
      <c r="R3646"/>
      <c r="S3646" s="13"/>
      <c r="W3646" s="15"/>
    </row>
    <row r="3647" spans="1:23" x14ac:dyDescent="0.3">
      <c r="A3647" t="s">
        <v>471</v>
      </c>
      <c r="B3647">
        <v>38</v>
      </c>
      <c r="C3647">
        <v>58709.51953125</v>
      </c>
      <c r="D3647">
        <v>7337.79443359375</v>
      </c>
      <c r="E3647">
        <v>468.75839233398438</v>
      </c>
      <c r="F3647">
        <v>574.443603515625</v>
      </c>
      <c r="G3647">
        <v>118.11222076416016</v>
      </c>
      <c r="J3647" s="8"/>
      <c r="K3647" t="s">
        <v>471</v>
      </c>
      <c r="L3647">
        <v>38</v>
      </c>
      <c r="M3647">
        <v>69362.34375</v>
      </c>
      <c r="N3647">
        <v>8496.71484375</v>
      </c>
      <c r="O3647">
        <v>387.31390380859375</v>
      </c>
      <c r="P3647">
        <v>416.04922485351563</v>
      </c>
      <c r="Q3647">
        <v>59.056110382080078</v>
      </c>
      <c r="R3647"/>
      <c r="S3647" s="13"/>
      <c r="W3647" s="15"/>
    </row>
    <row r="3648" spans="1:23" x14ac:dyDescent="0.3">
      <c r="A3648" t="s">
        <v>472</v>
      </c>
      <c r="B3648">
        <v>38</v>
      </c>
      <c r="C3648">
        <v>62389.875</v>
      </c>
      <c r="D3648">
        <v>7341.87451171875</v>
      </c>
      <c r="E3648">
        <v>414.15313720703125</v>
      </c>
      <c r="F3648">
        <v>506.39920043945313</v>
      </c>
      <c r="G3648">
        <v>249.91574096679688</v>
      </c>
      <c r="J3648" s="8"/>
      <c r="K3648" t="s">
        <v>472</v>
      </c>
      <c r="L3648">
        <v>38</v>
      </c>
      <c r="M3648">
        <v>71153.1015625</v>
      </c>
      <c r="N3648">
        <v>8218.7080078125</v>
      </c>
      <c r="O3648">
        <v>469.77084350585938</v>
      </c>
      <c r="P3648">
        <v>579.30804443359375</v>
      </c>
      <c r="Q3648">
        <v>225.24252319335938</v>
      </c>
      <c r="R3648"/>
      <c r="S3648" s="13"/>
      <c r="W3648" s="15"/>
    </row>
    <row r="3649" spans="1:23" x14ac:dyDescent="0.3">
      <c r="A3649" t="s">
        <v>473</v>
      </c>
      <c r="B3649">
        <v>38</v>
      </c>
      <c r="C3649">
        <v>38011.046875</v>
      </c>
      <c r="D3649">
        <v>4574.0087890625</v>
      </c>
      <c r="E3649">
        <v>269.37173461914063</v>
      </c>
      <c r="F3649">
        <v>413.82772827148438</v>
      </c>
      <c r="G3649">
        <v>234.37898254394531</v>
      </c>
      <c r="J3649" s="8"/>
      <c r="K3649" t="s">
        <v>473</v>
      </c>
      <c r="L3649">
        <v>38</v>
      </c>
      <c r="M3649">
        <v>48117.34765625</v>
      </c>
      <c r="N3649">
        <v>6149.79345703125</v>
      </c>
      <c r="O3649">
        <v>617.88873291015625</v>
      </c>
      <c r="P3649">
        <v>476.17697143554688</v>
      </c>
      <c r="Q3649">
        <v>247.88954162597656</v>
      </c>
      <c r="R3649"/>
      <c r="S3649" s="13"/>
      <c r="W3649" s="15"/>
    </row>
    <row r="3650" spans="1:23" x14ac:dyDescent="0.3">
      <c r="A3650" t="s">
        <v>474</v>
      </c>
      <c r="B3650">
        <v>38</v>
      </c>
      <c r="C3650">
        <v>51767.5703125</v>
      </c>
      <c r="D3650">
        <v>5744.0625</v>
      </c>
      <c r="E3650">
        <v>183.90464782714844</v>
      </c>
      <c r="F3650">
        <v>261.25216674804688</v>
      </c>
      <c r="G3650">
        <v>102.82777404785156</v>
      </c>
      <c r="J3650" s="8"/>
      <c r="K3650" t="s">
        <v>474</v>
      </c>
      <c r="L3650">
        <v>38</v>
      </c>
      <c r="M3650">
        <v>63942.078125</v>
      </c>
      <c r="N3650">
        <v>7244.48388671875</v>
      </c>
      <c r="O3650">
        <v>344.2764892578125</v>
      </c>
      <c r="P3650">
        <v>468.62106323242188</v>
      </c>
      <c r="Q3650">
        <v>269.11956787109375</v>
      </c>
      <c r="R3650"/>
      <c r="S3650" s="13"/>
      <c r="W3650" s="15"/>
    </row>
    <row r="3651" spans="1:23" x14ac:dyDescent="0.3">
      <c r="A3651" t="s">
        <v>475</v>
      </c>
      <c r="B3651">
        <v>38</v>
      </c>
      <c r="C3651">
        <v>40788.5</v>
      </c>
      <c r="D3651">
        <v>4474.99560546875</v>
      </c>
      <c r="E3651">
        <v>388.66531372070313</v>
      </c>
      <c r="F3651">
        <v>401.66354370117188</v>
      </c>
      <c r="G3651">
        <v>167.51405334472656</v>
      </c>
      <c r="J3651" s="8"/>
      <c r="K3651" t="s">
        <v>475</v>
      </c>
      <c r="L3651">
        <v>38</v>
      </c>
      <c r="M3651">
        <v>52367.75</v>
      </c>
      <c r="N3651">
        <v>6031.0380859375</v>
      </c>
      <c r="O3651">
        <v>441.11795043945313</v>
      </c>
      <c r="P3651">
        <v>435.9722900390625</v>
      </c>
      <c r="Q3651">
        <v>260.04562377929688</v>
      </c>
      <c r="R3651"/>
      <c r="S3651" s="13"/>
      <c r="W3651" s="15"/>
    </row>
    <row r="3652" spans="1:23" x14ac:dyDescent="0.3">
      <c r="A3652" t="s">
        <v>476</v>
      </c>
      <c r="B3652">
        <v>38</v>
      </c>
      <c r="C3652">
        <v>44686.68359375</v>
      </c>
      <c r="D3652">
        <v>4450.3173828125</v>
      </c>
      <c r="E3652">
        <v>0</v>
      </c>
      <c r="F3652">
        <v>174.95542907714844</v>
      </c>
      <c r="G3652">
        <v>140.92655944824219</v>
      </c>
      <c r="J3652" s="8"/>
      <c r="K3652" t="s">
        <v>476</v>
      </c>
      <c r="L3652">
        <v>38</v>
      </c>
      <c r="M3652">
        <v>57488.65625</v>
      </c>
      <c r="N3652">
        <v>5932.94921875</v>
      </c>
      <c r="O3652">
        <v>0</v>
      </c>
      <c r="P3652">
        <v>105.23149108886719</v>
      </c>
      <c r="Q3652">
        <v>116.26441955566406</v>
      </c>
      <c r="R3652"/>
      <c r="S3652" s="13"/>
      <c r="W3652" s="15"/>
    </row>
    <row r="3653" spans="1:23" x14ac:dyDescent="0.3">
      <c r="A3653" t="s">
        <v>477</v>
      </c>
      <c r="B3653">
        <v>38</v>
      </c>
      <c r="C3653">
        <v>46521.33984375</v>
      </c>
      <c r="D3653">
        <v>5040.21826171875</v>
      </c>
      <c r="E3653">
        <v>218.11415100097656</v>
      </c>
      <c r="F3653">
        <v>291.59622192382813</v>
      </c>
      <c r="G3653">
        <v>146.195068359375</v>
      </c>
      <c r="J3653" s="8"/>
      <c r="K3653" t="s">
        <v>477</v>
      </c>
      <c r="L3653">
        <v>38</v>
      </c>
      <c r="M3653">
        <v>54008.41796875</v>
      </c>
      <c r="N3653">
        <v>5936.4580078125</v>
      </c>
      <c r="O3653">
        <v>157.43577575683594</v>
      </c>
      <c r="P3653">
        <v>264.35919189453125</v>
      </c>
      <c r="Q3653">
        <v>0</v>
      </c>
      <c r="R3653"/>
      <c r="S3653" s="13"/>
      <c r="W3653" s="15"/>
    </row>
    <row r="3654" spans="1:23" x14ac:dyDescent="0.3">
      <c r="A3654" t="s">
        <v>478</v>
      </c>
      <c r="B3654">
        <v>38</v>
      </c>
      <c r="C3654">
        <v>74418.5390625</v>
      </c>
      <c r="D3654">
        <v>8140.2314453125</v>
      </c>
      <c r="E3654">
        <v>192.29324340820313</v>
      </c>
      <c r="F3654">
        <v>176.17066955566406</v>
      </c>
      <c r="G3654">
        <v>131.50892639160156</v>
      </c>
      <c r="J3654" s="8"/>
      <c r="K3654" t="s">
        <v>478</v>
      </c>
      <c r="L3654">
        <v>38</v>
      </c>
      <c r="M3654">
        <v>74927.9140625</v>
      </c>
      <c r="N3654">
        <v>8089.3779296875</v>
      </c>
      <c r="O3654">
        <v>129.41407775878906</v>
      </c>
      <c r="P3654">
        <v>66.479499816894531</v>
      </c>
      <c r="Q3654">
        <v>0</v>
      </c>
      <c r="R3654"/>
      <c r="S3654" s="13"/>
      <c r="W3654" s="15"/>
    </row>
    <row r="3655" spans="1:23" x14ac:dyDescent="0.3">
      <c r="A3655" t="s">
        <v>479</v>
      </c>
      <c r="B3655">
        <v>38</v>
      </c>
      <c r="C3655">
        <v>84916.4296875</v>
      </c>
      <c r="D3655">
        <v>10567.203125</v>
      </c>
      <c r="E3655">
        <v>467.6422119140625</v>
      </c>
      <c r="F3655">
        <v>516.4197998046875</v>
      </c>
      <c r="G3655">
        <v>267.69015502929688</v>
      </c>
      <c r="J3655" s="8"/>
      <c r="K3655" t="s">
        <v>479</v>
      </c>
      <c r="L3655">
        <v>38</v>
      </c>
      <c r="M3655">
        <v>77340.09375</v>
      </c>
      <c r="N3655">
        <v>9483.806640625</v>
      </c>
      <c r="O3655">
        <v>441.11468505859375</v>
      </c>
      <c r="P3655">
        <v>500.40676879882813</v>
      </c>
      <c r="Q3655">
        <v>204.37234497070313</v>
      </c>
      <c r="R3655"/>
      <c r="S3655" s="13"/>
      <c r="W3655" s="15"/>
    </row>
    <row r="3656" spans="1:23" x14ac:dyDescent="0.3">
      <c r="A3656" t="s">
        <v>480</v>
      </c>
      <c r="B3656">
        <v>38</v>
      </c>
      <c r="C3656">
        <v>55714.46875</v>
      </c>
      <c r="D3656">
        <v>7561.55029296875</v>
      </c>
      <c r="E3656">
        <v>335.93035888671875</v>
      </c>
      <c r="F3656">
        <v>319.7249755859375</v>
      </c>
      <c r="G3656">
        <v>83.896568298339844</v>
      </c>
      <c r="J3656" s="8"/>
      <c r="K3656" t="s">
        <v>480</v>
      </c>
      <c r="L3656">
        <v>38</v>
      </c>
      <c r="M3656">
        <v>62343.2421875</v>
      </c>
      <c r="N3656">
        <v>8448.935546875</v>
      </c>
      <c r="O3656">
        <v>277.25540161132813</v>
      </c>
      <c r="P3656">
        <v>412.33499145507813</v>
      </c>
      <c r="Q3656">
        <v>189.01997375488281</v>
      </c>
      <c r="R3656"/>
      <c r="S3656" s="13"/>
      <c r="W3656" s="15"/>
    </row>
    <row r="3657" spans="1:23" x14ac:dyDescent="0.3">
      <c r="A3657" t="s">
        <v>481</v>
      </c>
      <c r="B3657">
        <v>38</v>
      </c>
      <c r="C3657">
        <v>68742.625</v>
      </c>
      <c r="D3657">
        <v>10452.736328125</v>
      </c>
      <c r="E3657">
        <v>582.07781982421875</v>
      </c>
      <c r="F3657">
        <v>724.00164794921875</v>
      </c>
      <c r="G3657">
        <v>336.05477905273438</v>
      </c>
      <c r="J3657" s="8"/>
      <c r="K3657" t="s">
        <v>481</v>
      </c>
      <c r="L3657">
        <v>38</v>
      </c>
      <c r="M3657">
        <v>68017.140625</v>
      </c>
      <c r="N3657">
        <v>10383.923828125</v>
      </c>
      <c r="O3657">
        <v>581.26031494140625</v>
      </c>
      <c r="P3657">
        <v>564.03033447265625</v>
      </c>
      <c r="Q3657">
        <v>414.1612548828125</v>
      </c>
      <c r="R3657"/>
      <c r="S3657" s="13"/>
      <c r="W3657" s="15"/>
    </row>
    <row r="3658" spans="1:23" x14ac:dyDescent="0.3">
      <c r="A3658" t="s">
        <v>386</v>
      </c>
      <c r="B3658">
        <v>39</v>
      </c>
      <c r="C3658">
        <v>47530.4453125</v>
      </c>
      <c r="D3658">
        <v>6455.994140625</v>
      </c>
      <c r="E3658">
        <v>255.31332397460938</v>
      </c>
      <c r="F3658">
        <v>494.49542236328125</v>
      </c>
      <c r="G3658">
        <v>88.102302551269531</v>
      </c>
      <c r="J3658" s="8"/>
      <c r="K3658" t="s">
        <v>386</v>
      </c>
      <c r="L3658">
        <v>39</v>
      </c>
      <c r="M3658">
        <v>66206.1328125</v>
      </c>
      <c r="N3658">
        <v>9022.4228515625</v>
      </c>
      <c r="O3658">
        <v>746.9639892578125</v>
      </c>
      <c r="P3658">
        <v>384.1297607421875</v>
      </c>
      <c r="Q3658">
        <v>381.29522705078125</v>
      </c>
      <c r="R3658"/>
      <c r="S3658" s="13"/>
      <c r="W3658" s="15"/>
    </row>
    <row r="3659" spans="1:23" x14ac:dyDescent="0.3">
      <c r="A3659" t="s">
        <v>387</v>
      </c>
      <c r="B3659">
        <v>39</v>
      </c>
      <c r="C3659">
        <v>36374.8203125</v>
      </c>
      <c r="D3659">
        <v>4716.3603515625</v>
      </c>
      <c r="E3659">
        <v>258.98776245117188</v>
      </c>
      <c r="F3659">
        <v>215.02009582519531</v>
      </c>
      <c r="G3659">
        <v>308.25442504882813</v>
      </c>
      <c r="J3659" s="8"/>
      <c r="K3659" t="s">
        <v>387</v>
      </c>
      <c r="L3659">
        <v>39</v>
      </c>
      <c r="M3659">
        <v>48129.53515625</v>
      </c>
      <c r="N3659">
        <v>6373.90234375</v>
      </c>
      <c r="O3659">
        <v>305.44296264648438</v>
      </c>
      <c r="P3659">
        <v>232.93843078613281</v>
      </c>
      <c r="Q3659">
        <v>351.2000732421875</v>
      </c>
      <c r="R3659"/>
      <c r="S3659" s="13"/>
      <c r="W3659" s="15"/>
    </row>
    <row r="3660" spans="1:23" x14ac:dyDescent="0.3">
      <c r="A3660" t="s">
        <v>388</v>
      </c>
      <c r="B3660">
        <v>39</v>
      </c>
      <c r="C3660">
        <v>34874.890625</v>
      </c>
      <c r="D3660">
        <v>4385.8623046875</v>
      </c>
      <c r="E3660">
        <v>350.74520874023438</v>
      </c>
      <c r="F3660">
        <v>465.73098754882813</v>
      </c>
      <c r="G3660">
        <v>476.149169921875</v>
      </c>
      <c r="J3660" s="8"/>
      <c r="K3660" t="s">
        <v>388</v>
      </c>
      <c r="L3660">
        <v>39</v>
      </c>
      <c r="M3660">
        <v>47887.83984375</v>
      </c>
      <c r="N3660">
        <v>6142.25537109375</v>
      </c>
      <c r="O3660">
        <v>344.8204345703125</v>
      </c>
      <c r="P3660">
        <v>592.85357666015625</v>
      </c>
      <c r="Q3660">
        <v>363.02517700195313</v>
      </c>
      <c r="R3660"/>
      <c r="S3660" s="13"/>
      <c r="W3660" s="15"/>
    </row>
    <row r="3661" spans="1:23" x14ac:dyDescent="0.3">
      <c r="A3661" t="s">
        <v>389</v>
      </c>
      <c r="B3661">
        <v>39</v>
      </c>
      <c r="C3661">
        <v>33960.9140625</v>
      </c>
      <c r="D3661">
        <v>3426.402099609375</v>
      </c>
      <c r="E3661">
        <v>41.301219940185547</v>
      </c>
      <c r="F3661">
        <v>318.204833984375</v>
      </c>
      <c r="G3661">
        <v>0</v>
      </c>
      <c r="J3661" s="8"/>
      <c r="K3661" t="s">
        <v>389</v>
      </c>
      <c r="L3661">
        <v>39</v>
      </c>
      <c r="M3661">
        <v>60137.34765625</v>
      </c>
      <c r="N3661">
        <v>6533.064453125</v>
      </c>
      <c r="O3661">
        <v>227.86880493164063</v>
      </c>
      <c r="P3661">
        <v>140.94003295898438</v>
      </c>
      <c r="Q3661">
        <v>251.71588134765625</v>
      </c>
      <c r="R3661"/>
      <c r="S3661" s="13"/>
      <c r="W3661" s="15"/>
    </row>
    <row r="3662" spans="1:23" x14ac:dyDescent="0.3">
      <c r="A3662" t="s">
        <v>390</v>
      </c>
      <c r="B3662">
        <v>39</v>
      </c>
      <c r="C3662">
        <v>24508.25</v>
      </c>
      <c r="D3662">
        <v>2655.194091796875</v>
      </c>
      <c r="E3662">
        <v>0</v>
      </c>
      <c r="F3662">
        <v>0</v>
      </c>
      <c r="G3662">
        <v>0</v>
      </c>
      <c r="J3662" s="8"/>
      <c r="K3662" t="s">
        <v>390</v>
      </c>
      <c r="L3662">
        <v>39</v>
      </c>
      <c r="M3662">
        <v>47940.09765625</v>
      </c>
      <c r="N3662">
        <v>5038.55224609375</v>
      </c>
      <c r="O3662">
        <v>148.75079345703125</v>
      </c>
      <c r="P3662">
        <v>27.841730117797852</v>
      </c>
      <c r="Q3662">
        <v>0</v>
      </c>
      <c r="R3662"/>
      <c r="S3662" s="13"/>
      <c r="W3662" s="15"/>
    </row>
    <row r="3663" spans="1:23" x14ac:dyDescent="0.3">
      <c r="A3663" t="s">
        <v>391</v>
      </c>
      <c r="B3663">
        <v>39</v>
      </c>
      <c r="C3663">
        <v>32304.40625</v>
      </c>
      <c r="D3663">
        <v>3096.25341796875</v>
      </c>
      <c r="E3663">
        <v>0</v>
      </c>
      <c r="F3663">
        <v>109.53733825683594</v>
      </c>
      <c r="G3663">
        <v>278.0125732421875</v>
      </c>
      <c r="J3663" s="8"/>
      <c r="K3663" t="s">
        <v>391</v>
      </c>
      <c r="L3663">
        <v>39</v>
      </c>
      <c r="M3663">
        <v>48031.41015625</v>
      </c>
      <c r="N3663">
        <v>4716.939453125</v>
      </c>
      <c r="O3663">
        <v>0</v>
      </c>
      <c r="P3663">
        <v>308.23297119140625</v>
      </c>
      <c r="Q3663">
        <v>415.82052612304688</v>
      </c>
      <c r="R3663"/>
      <c r="S3663" s="13"/>
      <c r="W3663" s="15"/>
    </row>
    <row r="3664" spans="1:23" x14ac:dyDescent="0.3">
      <c r="A3664" t="s">
        <v>392</v>
      </c>
      <c r="B3664">
        <v>39</v>
      </c>
      <c r="C3664">
        <v>33310.05078125</v>
      </c>
      <c r="D3664">
        <v>3228.645263671875</v>
      </c>
      <c r="E3664">
        <v>0</v>
      </c>
      <c r="F3664">
        <v>114.10655212402344</v>
      </c>
      <c r="G3664">
        <v>0</v>
      </c>
      <c r="J3664" s="8"/>
      <c r="K3664" t="s">
        <v>392</v>
      </c>
      <c r="L3664">
        <v>39</v>
      </c>
      <c r="M3664">
        <v>44018.48046875</v>
      </c>
      <c r="N3664">
        <v>4470.17578125</v>
      </c>
      <c r="O3664">
        <v>106.032958984375</v>
      </c>
      <c r="P3664">
        <v>27.338029861450195</v>
      </c>
      <c r="Q3664">
        <v>0</v>
      </c>
      <c r="R3664"/>
      <c r="S3664" s="13"/>
      <c r="W3664" s="15"/>
    </row>
    <row r="3665" spans="1:23" x14ac:dyDescent="0.3">
      <c r="A3665" t="s">
        <v>393</v>
      </c>
      <c r="B3665">
        <v>39</v>
      </c>
      <c r="C3665">
        <v>29495.857421875</v>
      </c>
      <c r="D3665">
        <v>3176.826416015625</v>
      </c>
      <c r="E3665">
        <v>58.430938720703125</v>
      </c>
      <c r="F3665">
        <v>526.86663818359375</v>
      </c>
      <c r="G3665">
        <v>36.099361419677734</v>
      </c>
      <c r="J3665" s="8"/>
      <c r="K3665" t="s">
        <v>393</v>
      </c>
      <c r="L3665">
        <v>39</v>
      </c>
      <c r="M3665">
        <v>39097.16015625</v>
      </c>
      <c r="N3665">
        <v>4279.5771484375</v>
      </c>
      <c r="O3665">
        <v>204.50828552246094</v>
      </c>
      <c r="P3665">
        <v>276.57870483398438</v>
      </c>
      <c r="Q3665">
        <v>295.3583984375</v>
      </c>
      <c r="R3665"/>
      <c r="S3665" s="13"/>
      <c r="W3665" s="15"/>
    </row>
    <row r="3666" spans="1:23" x14ac:dyDescent="0.3">
      <c r="A3666" t="s">
        <v>394</v>
      </c>
      <c r="B3666">
        <v>39</v>
      </c>
      <c r="C3666">
        <v>32939.46875</v>
      </c>
      <c r="D3666">
        <v>3570.146240234375</v>
      </c>
      <c r="E3666">
        <v>295.90890502929688</v>
      </c>
      <c r="F3666">
        <v>293.14739990234375</v>
      </c>
      <c r="G3666">
        <v>0</v>
      </c>
      <c r="J3666" s="8"/>
      <c r="K3666" t="s">
        <v>394</v>
      </c>
      <c r="L3666">
        <v>39</v>
      </c>
      <c r="M3666">
        <v>48370.8515625</v>
      </c>
      <c r="N3666">
        <v>5613.26806640625</v>
      </c>
      <c r="O3666">
        <v>211.36351013183594</v>
      </c>
      <c r="P3666">
        <v>173.0965576171875</v>
      </c>
      <c r="Q3666">
        <v>0</v>
      </c>
      <c r="R3666"/>
      <c r="S3666" s="13"/>
      <c r="W3666" s="15"/>
    </row>
    <row r="3667" spans="1:23" x14ac:dyDescent="0.3">
      <c r="A3667" t="s">
        <v>395</v>
      </c>
      <c r="B3667">
        <v>39</v>
      </c>
      <c r="C3667">
        <v>43960.96875</v>
      </c>
      <c r="D3667">
        <v>5450.59423828125</v>
      </c>
      <c r="E3667">
        <v>441.98727416992188</v>
      </c>
      <c r="F3667">
        <v>524.63397216796875</v>
      </c>
      <c r="G3667">
        <v>0</v>
      </c>
      <c r="J3667" s="8"/>
      <c r="K3667" t="s">
        <v>395</v>
      </c>
      <c r="L3667">
        <v>39</v>
      </c>
      <c r="M3667">
        <v>52198.546875</v>
      </c>
      <c r="N3667">
        <v>7110.7099609375</v>
      </c>
      <c r="O3667">
        <v>694.0712890625</v>
      </c>
      <c r="P3667">
        <v>481.70941162109375</v>
      </c>
      <c r="Q3667">
        <v>379.14263916015625</v>
      </c>
      <c r="R3667"/>
      <c r="S3667" s="13"/>
      <c r="W3667" s="15"/>
    </row>
    <row r="3668" spans="1:23" x14ac:dyDescent="0.3">
      <c r="A3668" t="s">
        <v>396</v>
      </c>
      <c r="B3668">
        <v>39</v>
      </c>
      <c r="C3668">
        <v>41871.5546875</v>
      </c>
      <c r="D3668">
        <v>5475.61767578125</v>
      </c>
      <c r="E3668">
        <v>318.596923828125</v>
      </c>
      <c r="F3668">
        <v>316.3935546875</v>
      </c>
      <c r="G3668">
        <v>18.163299560546875</v>
      </c>
      <c r="J3668" s="8"/>
      <c r="K3668" t="s">
        <v>396</v>
      </c>
      <c r="L3668">
        <v>39</v>
      </c>
      <c r="M3668">
        <v>55009.4921875</v>
      </c>
      <c r="N3668">
        <v>7503.38232421875</v>
      </c>
      <c r="O3668">
        <v>434.11160278320313</v>
      </c>
      <c r="P3668">
        <v>415.16189575195313</v>
      </c>
      <c r="Q3668">
        <v>0</v>
      </c>
      <c r="R3668"/>
      <c r="S3668" s="13"/>
      <c r="W3668" s="15"/>
    </row>
    <row r="3669" spans="1:23" x14ac:dyDescent="0.3">
      <c r="A3669" t="s">
        <v>397</v>
      </c>
      <c r="B3669">
        <v>39</v>
      </c>
      <c r="C3669">
        <v>43694.75390625</v>
      </c>
      <c r="D3669">
        <v>5451.83447265625</v>
      </c>
      <c r="E3669">
        <v>271.84909057617188</v>
      </c>
      <c r="F3669">
        <v>538.6038818359375</v>
      </c>
      <c r="G3669">
        <v>394.78033447265625</v>
      </c>
      <c r="J3669" s="8"/>
      <c r="K3669" t="s">
        <v>397</v>
      </c>
      <c r="L3669">
        <v>39</v>
      </c>
      <c r="M3669">
        <v>54062.0546875</v>
      </c>
      <c r="N3669">
        <v>7345.17236328125</v>
      </c>
      <c r="O3669">
        <v>176.60270690917969</v>
      </c>
      <c r="P3669">
        <v>280.70559692382813</v>
      </c>
      <c r="Q3669">
        <v>0</v>
      </c>
      <c r="R3669"/>
      <c r="S3669" s="13"/>
      <c r="W3669" s="15"/>
    </row>
    <row r="3670" spans="1:23" x14ac:dyDescent="0.3">
      <c r="A3670" t="s">
        <v>398</v>
      </c>
      <c r="B3670">
        <v>39</v>
      </c>
      <c r="C3670">
        <v>22593.337890625</v>
      </c>
      <c r="D3670">
        <v>3157.66455078125</v>
      </c>
      <c r="E3670">
        <v>311.97879028320313</v>
      </c>
      <c r="F3670">
        <v>422.47531127929688</v>
      </c>
      <c r="G3670">
        <v>286.81915283203125</v>
      </c>
      <c r="J3670" s="8"/>
      <c r="K3670" t="s">
        <v>398</v>
      </c>
      <c r="L3670">
        <v>39</v>
      </c>
      <c r="M3670">
        <v>53559.4375</v>
      </c>
      <c r="N3670">
        <v>7222.5263671875</v>
      </c>
      <c r="O3670">
        <v>425.62823486328125</v>
      </c>
      <c r="P3670">
        <v>1039.72216796875</v>
      </c>
      <c r="Q3670">
        <v>364.21481323242188</v>
      </c>
      <c r="R3670"/>
      <c r="S3670" s="13"/>
      <c r="W3670" s="15"/>
    </row>
    <row r="3671" spans="1:23" x14ac:dyDescent="0.3">
      <c r="A3671" t="s">
        <v>399</v>
      </c>
      <c r="B3671">
        <v>39</v>
      </c>
      <c r="C3671">
        <v>32487.85546875</v>
      </c>
      <c r="D3671">
        <v>4169.82080078125</v>
      </c>
      <c r="E3671">
        <v>519.9979248046875</v>
      </c>
      <c r="F3671">
        <v>655.09588623046875</v>
      </c>
      <c r="G3671">
        <v>248.15049743652344</v>
      </c>
      <c r="J3671" s="8"/>
      <c r="K3671" t="s">
        <v>399</v>
      </c>
      <c r="L3671">
        <v>39</v>
      </c>
      <c r="M3671">
        <v>45427.43359375</v>
      </c>
      <c r="N3671">
        <v>5921.3779296875</v>
      </c>
      <c r="O3671">
        <v>501.31536865234375</v>
      </c>
      <c r="P3671">
        <v>397.77044677734375</v>
      </c>
      <c r="Q3671">
        <v>333.56460571289063</v>
      </c>
      <c r="R3671"/>
      <c r="S3671" s="13"/>
      <c r="W3671" s="15"/>
    </row>
    <row r="3672" spans="1:23" x14ac:dyDescent="0.3">
      <c r="A3672" t="s">
        <v>400</v>
      </c>
      <c r="B3672">
        <v>39</v>
      </c>
      <c r="C3672">
        <v>33763.1875</v>
      </c>
      <c r="D3672">
        <v>3969.99853515625</v>
      </c>
      <c r="E3672">
        <v>173.69888305664063</v>
      </c>
      <c r="F3672">
        <v>389.23974609375</v>
      </c>
      <c r="G3672">
        <v>108.9112548828125</v>
      </c>
      <c r="J3672" s="8"/>
      <c r="K3672" t="s">
        <v>400</v>
      </c>
      <c r="L3672">
        <v>39</v>
      </c>
      <c r="M3672">
        <v>48673.96875</v>
      </c>
      <c r="N3672">
        <v>5667.07958984375</v>
      </c>
      <c r="O3672">
        <v>297.92654418945313</v>
      </c>
      <c r="P3672">
        <v>449.54449462890625</v>
      </c>
      <c r="Q3672">
        <v>350.59051513671875</v>
      </c>
      <c r="R3672"/>
      <c r="S3672" s="13"/>
      <c r="W3672" s="15"/>
    </row>
    <row r="3673" spans="1:23" x14ac:dyDescent="0.3">
      <c r="A3673" t="s">
        <v>401</v>
      </c>
      <c r="B3673">
        <v>39</v>
      </c>
      <c r="C3673">
        <v>32450.208984375</v>
      </c>
      <c r="D3673">
        <v>3306.03173828125</v>
      </c>
      <c r="E3673">
        <v>203.250244140625</v>
      </c>
      <c r="F3673">
        <v>150.32000732421875</v>
      </c>
      <c r="G3673">
        <v>0</v>
      </c>
      <c r="J3673" s="8"/>
      <c r="K3673" t="s">
        <v>401</v>
      </c>
      <c r="L3673">
        <v>39</v>
      </c>
      <c r="M3673">
        <v>58485.50390625</v>
      </c>
      <c r="N3673">
        <v>6081.95361328125</v>
      </c>
      <c r="O3673">
        <v>342.98480224609375</v>
      </c>
      <c r="P3673">
        <v>290.11761474609375</v>
      </c>
      <c r="Q3673">
        <v>448.35202026367188</v>
      </c>
      <c r="R3673"/>
      <c r="S3673" s="13"/>
      <c r="W3673" s="15"/>
    </row>
    <row r="3674" spans="1:23" x14ac:dyDescent="0.3">
      <c r="A3674" t="s">
        <v>402</v>
      </c>
      <c r="B3674">
        <v>39</v>
      </c>
      <c r="C3674">
        <v>39136.62890625</v>
      </c>
      <c r="D3674">
        <v>4069.6591796875</v>
      </c>
      <c r="E3674">
        <v>258.46365356445313</v>
      </c>
      <c r="F3674">
        <v>955.76715087890625</v>
      </c>
      <c r="G3674">
        <v>1258.918701171875</v>
      </c>
      <c r="J3674" s="8"/>
      <c r="K3674" t="s">
        <v>402</v>
      </c>
      <c r="L3674">
        <v>39</v>
      </c>
      <c r="M3674">
        <v>56049.54296875</v>
      </c>
      <c r="N3674">
        <v>5690.580078125</v>
      </c>
      <c r="O3674">
        <v>295.38705444335938</v>
      </c>
      <c r="P3674">
        <v>1330.389404296875</v>
      </c>
      <c r="Q3674">
        <v>1686.69091796875</v>
      </c>
      <c r="R3674"/>
      <c r="S3674" s="13"/>
      <c r="W3674" s="15"/>
    </row>
    <row r="3675" spans="1:23" x14ac:dyDescent="0.3">
      <c r="A3675" t="s">
        <v>403</v>
      </c>
      <c r="B3675">
        <v>39</v>
      </c>
      <c r="C3675">
        <v>41920.33203125</v>
      </c>
      <c r="D3675">
        <v>4267.05224609375</v>
      </c>
      <c r="E3675">
        <v>247.7840576171875</v>
      </c>
      <c r="F3675">
        <v>529.6478271484375</v>
      </c>
      <c r="G3675">
        <v>39.395999908447266</v>
      </c>
      <c r="J3675" s="8"/>
      <c r="K3675" t="s">
        <v>403</v>
      </c>
      <c r="L3675">
        <v>39</v>
      </c>
      <c r="M3675">
        <v>53370.91015625</v>
      </c>
      <c r="N3675">
        <v>5472.41943359375</v>
      </c>
      <c r="O3675">
        <v>190.38775634765625</v>
      </c>
      <c r="P3675">
        <v>230.91352844238281</v>
      </c>
      <c r="Q3675">
        <v>0</v>
      </c>
      <c r="R3675"/>
      <c r="S3675" s="13"/>
      <c r="W3675" s="15"/>
    </row>
    <row r="3676" spans="1:23" x14ac:dyDescent="0.3">
      <c r="A3676" t="s">
        <v>404</v>
      </c>
      <c r="B3676">
        <v>39</v>
      </c>
      <c r="C3676">
        <v>35613.42578125</v>
      </c>
      <c r="D3676">
        <v>3278.672607421875</v>
      </c>
      <c r="E3676">
        <v>116.40835571289063</v>
      </c>
      <c r="F3676">
        <v>390.11825561523438</v>
      </c>
      <c r="G3676">
        <v>325.69125366210938</v>
      </c>
      <c r="J3676" s="8"/>
      <c r="K3676" t="s">
        <v>404</v>
      </c>
      <c r="L3676">
        <v>39</v>
      </c>
      <c r="M3676">
        <v>56064.4140625</v>
      </c>
      <c r="N3676">
        <v>5394.19384765625</v>
      </c>
      <c r="O3676">
        <v>341.00799560546875</v>
      </c>
      <c r="P3676">
        <v>316.48147583007813</v>
      </c>
      <c r="Q3676">
        <v>0</v>
      </c>
      <c r="R3676"/>
      <c r="S3676" s="13"/>
      <c r="W3676" s="15"/>
    </row>
    <row r="3677" spans="1:23" x14ac:dyDescent="0.3">
      <c r="A3677" t="s">
        <v>405</v>
      </c>
      <c r="B3677">
        <v>39</v>
      </c>
      <c r="C3677">
        <v>30587.62109375</v>
      </c>
      <c r="D3677">
        <v>3296.1044921875</v>
      </c>
      <c r="E3677">
        <v>184.19309997558594</v>
      </c>
      <c r="F3677">
        <v>294.15451049804688</v>
      </c>
      <c r="G3677">
        <v>30.55272102355957</v>
      </c>
      <c r="J3677" s="8"/>
      <c r="K3677" t="s">
        <v>405</v>
      </c>
      <c r="L3677">
        <v>39</v>
      </c>
      <c r="M3677">
        <v>38783.67578125</v>
      </c>
      <c r="N3677">
        <v>4287.6904296875</v>
      </c>
      <c r="O3677">
        <v>284.27490234375</v>
      </c>
      <c r="P3677">
        <v>326.43975830078125</v>
      </c>
      <c r="Q3677">
        <v>0</v>
      </c>
      <c r="R3677"/>
      <c r="S3677" s="13"/>
      <c r="W3677" s="15"/>
    </row>
    <row r="3678" spans="1:23" x14ac:dyDescent="0.3">
      <c r="A3678" t="s">
        <v>406</v>
      </c>
      <c r="B3678">
        <v>39</v>
      </c>
      <c r="C3678">
        <v>44837.01171875</v>
      </c>
      <c r="D3678">
        <v>5134.97021484375</v>
      </c>
      <c r="E3678">
        <v>337.90499877929688</v>
      </c>
      <c r="F3678">
        <v>326.39105224609375</v>
      </c>
      <c r="G3678">
        <v>0</v>
      </c>
      <c r="J3678" s="8"/>
      <c r="K3678" t="s">
        <v>406</v>
      </c>
      <c r="L3678">
        <v>39</v>
      </c>
      <c r="M3678">
        <v>58698.33984375</v>
      </c>
      <c r="N3678">
        <v>6801.15380859375</v>
      </c>
      <c r="O3678">
        <v>235.18186950683594</v>
      </c>
      <c r="P3678">
        <v>333.39517211914063</v>
      </c>
      <c r="Q3678">
        <v>281.49810791015625</v>
      </c>
      <c r="R3678"/>
      <c r="S3678" s="13"/>
      <c r="W3678" s="15"/>
    </row>
    <row r="3679" spans="1:23" x14ac:dyDescent="0.3">
      <c r="A3679" t="s">
        <v>407</v>
      </c>
      <c r="B3679">
        <v>39</v>
      </c>
      <c r="C3679">
        <v>20618.080078125</v>
      </c>
      <c r="D3679">
        <v>2254.117431640625</v>
      </c>
      <c r="E3679">
        <v>76.125</v>
      </c>
      <c r="F3679">
        <v>287.05557250976563</v>
      </c>
      <c r="G3679">
        <v>493.11083984375</v>
      </c>
      <c r="J3679" s="8"/>
      <c r="K3679" t="s">
        <v>407</v>
      </c>
      <c r="L3679">
        <v>39</v>
      </c>
      <c r="M3679">
        <v>41467.24609375</v>
      </c>
      <c r="N3679">
        <v>4891.048828125</v>
      </c>
      <c r="O3679">
        <v>233.44999694824219</v>
      </c>
      <c r="P3679">
        <v>311.57275390625</v>
      </c>
      <c r="Q3679">
        <v>287.64797973632813</v>
      </c>
      <c r="R3679"/>
      <c r="S3679" s="13"/>
      <c r="W3679" s="15"/>
    </row>
    <row r="3680" spans="1:23" x14ac:dyDescent="0.3">
      <c r="A3680" t="s">
        <v>408</v>
      </c>
      <c r="B3680">
        <v>39</v>
      </c>
      <c r="C3680">
        <v>43568.20703125</v>
      </c>
      <c r="D3680">
        <v>5540.28759765625</v>
      </c>
      <c r="E3680">
        <v>346.38040161132813</v>
      </c>
      <c r="F3680">
        <v>325.12957763671875</v>
      </c>
      <c r="G3680">
        <v>0</v>
      </c>
      <c r="J3680" s="8"/>
      <c r="K3680" t="s">
        <v>408</v>
      </c>
      <c r="L3680">
        <v>39</v>
      </c>
      <c r="M3680">
        <v>55518.3828125</v>
      </c>
      <c r="N3680">
        <v>7204.14404296875</v>
      </c>
      <c r="O3680">
        <v>640.965576171875</v>
      </c>
      <c r="P3680">
        <v>409.47921752929688</v>
      </c>
      <c r="Q3680">
        <v>114.51309204101563</v>
      </c>
      <c r="R3680"/>
      <c r="S3680" s="13"/>
      <c r="W3680" s="15"/>
    </row>
    <row r="3681" spans="1:23" x14ac:dyDescent="0.3">
      <c r="A3681" t="s">
        <v>409</v>
      </c>
      <c r="B3681">
        <v>39</v>
      </c>
      <c r="C3681">
        <v>37367.61328125</v>
      </c>
      <c r="D3681">
        <v>4918.39013671875</v>
      </c>
      <c r="E3681">
        <v>355.76834106445313</v>
      </c>
      <c r="F3681">
        <v>418.4036865234375</v>
      </c>
      <c r="G3681">
        <v>141.40370178222656</v>
      </c>
      <c r="J3681" s="8"/>
      <c r="K3681" t="s">
        <v>409</v>
      </c>
      <c r="L3681">
        <v>39</v>
      </c>
      <c r="M3681">
        <v>46030.625</v>
      </c>
      <c r="N3681">
        <v>6555.8369140625</v>
      </c>
      <c r="O3681">
        <v>306.08895874023438</v>
      </c>
      <c r="P3681">
        <v>430.1072998046875</v>
      </c>
      <c r="Q3681">
        <v>317.04196166992188</v>
      </c>
      <c r="R3681"/>
      <c r="S3681" s="13"/>
      <c r="W3681" s="15"/>
    </row>
    <row r="3682" spans="1:23" x14ac:dyDescent="0.3">
      <c r="A3682" t="s">
        <v>410</v>
      </c>
      <c r="B3682">
        <v>39</v>
      </c>
      <c r="C3682">
        <v>45970.0703125</v>
      </c>
      <c r="D3682">
        <v>5857.1259765625</v>
      </c>
      <c r="E3682">
        <v>353.35345458984375</v>
      </c>
      <c r="F3682">
        <v>137.81599426269531</v>
      </c>
      <c r="G3682">
        <v>0</v>
      </c>
      <c r="J3682" s="8"/>
      <c r="K3682" t="s">
        <v>410</v>
      </c>
      <c r="L3682">
        <v>39</v>
      </c>
      <c r="M3682">
        <v>66647.96875</v>
      </c>
      <c r="N3682">
        <v>8462.0380859375</v>
      </c>
      <c r="O3682">
        <v>362.04248046875</v>
      </c>
      <c r="P3682">
        <v>109.51449584960938</v>
      </c>
      <c r="Q3682">
        <v>294.00643920898438</v>
      </c>
      <c r="R3682"/>
      <c r="S3682" s="13"/>
      <c r="W3682" s="15"/>
    </row>
    <row r="3683" spans="1:23" x14ac:dyDescent="0.3">
      <c r="A3683" t="s">
        <v>411</v>
      </c>
      <c r="B3683">
        <v>39</v>
      </c>
      <c r="C3683">
        <v>42172.46484375</v>
      </c>
      <c r="D3683">
        <v>5216.56982421875</v>
      </c>
      <c r="E3683">
        <v>243.77960205078125</v>
      </c>
      <c r="F3683">
        <v>313.79489135742188</v>
      </c>
      <c r="G3683">
        <v>277.15185546875</v>
      </c>
      <c r="J3683" s="8"/>
      <c r="K3683" t="s">
        <v>411</v>
      </c>
      <c r="L3683">
        <v>39</v>
      </c>
      <c r="M3683">
        <v>55617.76171875</v>
      </c>
      <c r="N3683">
        <v>6847.77392578125</v>
      </c>
      <c r="O3683">
        <v>351.40570068359375</v>
      </c>
      <c r="P3683">
        <v>271.32638549804688</v>
      </c>
      <c r="Q3683">
        <v>561.5653076171875</v>
      </c>
      <c r="R3683"/>
      <c r="S3683" s="13"/>
      <c r="W3683" s="15"/>
    </row>
    <row r="3684" spans="1:23" x14ac:dyDescent="0.3">
      <c r="A3684" t="s">
        <v>412</v>
      </c>
      <c r="B3684">
        <v>39</v>
      </c>
      <c r="C3684">
        <v>42937.7734375</v>
      </c>
      <c r="D3684">
        <v>4623.63623046875</v>
      </c>
      <c r="E3684">
        <v>260.34445190429688</v>
      </c>
      <c r="F3684">
        <v>555.26605224609375</v>
      </c>
      <c r="G3684">
        <v>108.57538604736328</v>
      </c>
      <c r="J3684" s="8"/>
      <c r="K3684" t="s">
        <v>412</v>
      </c>
      <c r="L3684">
        <v>39</v>
      </c>
      <c r="M3684">
        <v>59791.40625</v>
      </c>
      <c r="N3684">
        <v>6427.3330078125</v>
      </c>
      <c r="O3684">
        <v>293.05789184570313</v>
      </c>
      <c r="P3684">
        <v>278.31515502929688</v>
      </c>
      <c r="Q3684">
        <v>169.20838928222656</v>
      </c>
      <c r="R3684"/>
      <c r="S3684" s="13"/>
      <c r="W3684" s="15"/>
    </row>
    <row r="3685" spans="1:23" x14ac:dyDescent="0.3">
      <c r="A3685" t="s">
        <v>413</v>
      </c>
      <c r="B3685">
        <v>39</v>
      </c>
      <c r="C3685">
        <v>27789.1171875</v>
      </c>
      <c r="D3685">
        <v>2981.9599609375</v>
      </c>
      <c r="E3685">
        <v>84.993293762207031</v>
      </c>
      <c r="F3685">
        <v>276.86178588867188</v>
      </c>
      <c r="G3685">
        <v>352.44393920898438</v>
      </c>
      <c r="J3685" s="8"/>
      <c r="K3685" t="s">
        <v>413</v>
      </c>
      <c r="L3685">
        <v>39</v>
      </c>
      <c r="M3685">
        <v>45447.96875</v>
      </c>
      <c r="N3685">
        <v>4702.283203125</v>
      </c>
      <c r="O3685">
        <v>155.29638671875</v>
      </c>
      <c r="P3685">
        <v>188.1240234375</v>
      </c>
      <c r="Q3685">
        <v>0</v>
      </c>
      <c r="R3685"/>
      <c r="S3685" s="13"/>
      <c r="W3685" s="15"/>
    </row>
    <row r="3686" spans="1:23" x14ac:dyDescent="0.3">
      <c r="A3686" t="s">
        <v>414</v>
      </c>
      <c r="B3686">
        <v>39</v>
      </c>
      <c r="C3686">
        <v>28367.673828125</v>
      </c>
      <c r="D3686">
        <v>2792.31591796875</v>
      </c>
      <c r="E3686">
        <v>112.93559265136719</v>
      </c>
      <c r="F3686">
        <v>142.42134094238281</v>
      </c>
      <c r="G3686">
        <v>0</v>
      </c>
      <c r="J3686" s="8"/>
      <c r="K3686" t="s">
        <v>414</v>
      </c>
      <c r="L3686">
        <v>39</v>
      </c>
      <c r="M3686">
        <v>43625.41015625</v>
      </c>
      <c r="N3686">
        <v>4356.89306640625</v>
      </c>
      <c r="O3686">
        <v>288.61318969726563</v>
      </c>
      <c r="P3686">
        <v>317.32473754882813</v>
      </c>
      <c r="Q3686">
        <v>82.934150695800781</v>
      </c>
      <c r="R3686"/>
      <c r="S3686" s="13"/>
      <c r="W3686" s="15"/>
    </row>
    <row r="3687" spans="1:23" x14ac:dyDescent="0.3">
      <c r="A3687" t="s">
        <v>415</v>
      </c>
      <c r="B3687">
        <v>39</v>
      </c>
      <c r="C3687">
        <v>31083.6640625</v>
      </c>
      <c r="D3687">
        <v>2986.358642578125</v>
      </c>
      <c r="E3687">
        <v>133.09123229980469</v>
      </c>
      <c r="F3687">
        <v>158.06251525878906</v>
      </c>
      <c r="G3687">
        <v>0</v>
      </c>
      <c r="J3687" s="8"/>
      <c r="K3687" t="s">
        <v>415</v>
      </c>
      <c r="L3687">
        <v>39</v>
      </c>
      <c r="M3687">
        <v>40804.515625</v>
      </c>
      <c r="N3687">
        <v>4042.649658203125</v>
      </c>
      <c r="O3687">
        <v>270.096923828125</v>
      </c>
      <c r="P3687">
        <v>237.68798828125</v>
      </c>
      <c r="Q3687">
        <v>0</v>
      </c>
      <c r="R3687"/>
      <c r="S3687" s="13"/>
      <c r="W3687" s="15"/>
    </row>
    <row r="3688" spans="1:23" x14ac:dyDescent="0.3">
      <c r="A3688" t="s">
        <v>416</v>
      </c>
      <c r="B3688">
        <v>39</v>
      </c>
      <c r="C3688">
        <v>25190.4453125</v>
      </c>
      <c r="D3688">
        <v>2629.01025390625</v>
      </c>
      <c r="E3688">
        <v>124.22119903564453</v>
      </c>
      <c r="F3688">
        <v>0</v>
      </c>
      <c r="G3688">
        <v>142.25639343261719</v>
      </c>
      <c r="J3688" s="8"/>
      <c r="K3688" t="s">
        <v>416</v>
      </c>
      <c r="L3688">
        <v>39</v>
      </c>
      <c r="M3688">
        <v>40537.24609375</v>
      </c>
      <c r="N3688">
        <v>4300.28564453125</v>
      </c>
      <c r="O3688">
        <v>241.08113098144531</v>
      </c>
      <c r="P3688">
        <v>496.62234497070313</v>
      </c>
      <c r="Q3688">
        <v>40.305980682373047</v>
      </c>
      <c r="R3688"/>
      <c r="S3688" s="13"/>
      <c r="W3688" s="15"/>
    </row>
    <row r="3689" spans="1:23" x14ac:dyDescent="0.3">
      <c r="A3689" t="s">
        <v>417</v>
      </c>
      <c r="B3689">
        <v>39</v>
      </c>
      <c r="C3689">
        <v>36202.50390625</v>
      </c>
      <c r="D3689">
        <v>3927.82080078125</v>
      </c>
      <c r="E3689">
        <v>256.74734497070313</v>
      </c>
      <c r="F3689">
        <v>370.59878540039063</v>
      </c>
      <c r="G3689">
        <v>466.45758056640625</v>
      </c>
      <c r="J3689" s="8"/>
      <c r="K3689" t="s">
        <v>417</v>
      </c>
      <c r="L3689">
        <v>39</v>
      </c>
      <c r="M3689">
        <v>49749.875</v>
      </c>
      <c r="N3689">
        <v>5438.7890625</v>
      </c>
      <c r="O3689">
        <v>412.58404541015625</v>
      </c>
      <c r="P3689">
        <v>209.20899963378906</v>
      </c>
      <c r="Q3689">
        <v>182.95686340332031</v>
      </c>
      <c r="R3689"/>
      <c r="S3689" s="13"/>
      <c r="W3689" s="15"/>
    </row>
    <row r="3690" spans="1:23" x14ac:dyDescent="0.3">
      <c r="A3690" t="s">
        <v>418</v>
      </c>
      <c r="B3690">
        <v>39</v>
      </c>
      <c r="C3690">
        <v>39161.8984375</v>
      </c>
      <c r="D3690">
        <v>3716.471923828125</v>
      </c>
      <c r="E3690">
        <v>224.46522521972656</v>
      </c>
      <c r="F3690">
        <v>163.51475524902344</v>
      </c>
      <c r="G3690">
        <v>0</v>
      </c>
      <c r="J3690" s="8"/>
      <c r="K3690" t="s">
        <v>418</v>
      </c>
      <c r="L3690">
        <v>39</v>
      </c>
      <c r="M3690">
        <v>50539.859375</v>
      </c>
      <c r="N3690">
        <v>4955.7001953125</v>
      </c>
      <c r="O3690">
        <v>188.34437561035156</v>
      </c>
      <c r="P3690">
        <v>196.50457763671875</v>
      </c>
      <c r="Q3690">
        <v>0</v>
      </c>
      <c r="R3690"/>
      <c r="S3690" s="13"/>
      <c r="W3690" s="15"/>
    </row>
    <row r="3691" spans="1:23" x14ac:dyDescent="0.3">
      <c r="A3691" t="s">
        <v>419</v>
      </c>
      <c r="B3691">
        <v>39</v>
      </c>
      <c r="C3691">
        <v>54710.8359375</v>
      </c>
      <c r="D3691">
        <v>6487.10791015625</v>
      </c>
      <c r="E3691">
        <v>466.26712036132813</v>
      </c>
      <c r="F3691">
        <v>159.92657470703125</v>
      </c>
      <c r="G3691">
        <v>476.9169921875</v>
      </c>
      <c r="J3691" s="8"/>
      <c r="K3691" t="s">
        <v>419</v>
      </c>
      <c r="L3691">
        <v>39</v>
      </c>
      <c r="M3691">
        <v>54905.05859375</v>
      </c>
      <c r="N3691">
        <v>6761.3037109375</v>
      </c>
      <c r="O3691">
        <v>499.28887939453125</v>
      </c>
      <c r="P3691">
        <v>309.01068115234375</v>
      </c>
      <c r="Q3691">
        <v>0</v>
      </c>
      <c r="R3691"/>
      <c r="S3691" s="13"/>
      <c r="W3691" s="15"/>
    </row>
    <row r="3692" spans="1:23" x14ac:dyDescent="0.3">
      <c r="A3692" t="s">
        <v>420</v>
      </c>
      <c r="B3692">
        <v>39</v>
      </c>
      <c r="C3692">
        <v>46935.31640625</v>
      </c>
      <c r="D3692">
        <v>5558.9912109375</v>
      </c>
      <c r="E3692">
        <v>437.90975952148438</v>
      </c>
      <c r="F3692">
        <v>328.83291625976563</v>
      </c>
      <c r="G3692">
        <v>360.86297607421875</v>
      </c>
      <c r="J3692" s="8"/>
      <c r="K3692" t="s">
        <v>420</v>
      </c>
      <c r="L3692">
        <v>39</v>
      </c>
      <c r="M3692">
        <v>48937.81640625</v>
      </c>
      <c r="N3692">
        <v>5945.1357421875</v>
      </c>
      <c r="O3692">
        <v>429.46133422851563</v>
      </c>
      <c r="P3692">
        <v>727.835205078125</v>
      </c>
      <c r="Q3692">
        <v>128.14317321777344</v>
      </c>
      <c r="R3692"/>
      <c r="S3692" s="13"/>
      <c r="W3692" s="15"/>
    </row>
    <row r="3693" spans="1:23" x14ac:dyDescent="0.3">
      <c r="A3693" t="s">
        <v>421</v>
      </c>
      <c r="B3693">
        <v>39</v>
      </c>
      <c r="C3693">
        <v>39704.40625</v>
      </c>
      <c r="D3693">
        <v>5558.53369140625</v>
      </c>
      <c r="E3693">
        <v>235.70034790039063</v>
      </c>
      <c r="F3693">
        <v>459.93722534179688</v>
      </c>
      <c r="G3693">
        <v>261.31219482421875</v>
      </c>
      <c r="J3693" s="8"/>
      <c r="K3693" t="s">
        <v>421</v>
      </c>
      <c r="L3693">
        <v>39</v>
      </c>
      <c r="M3693">
        <v>48972.03515625</v>
      </c>
      <c r="N3693">
        <v>6907.74853515625</v>
      </c>
      <c r="O3693">
        <v>200.663818359375</v>
      </c>
      <c r="P3693">
        <v>610.272705078125</v>
      </c>
      <c r="Q3693">
        <v>109.24916076660156</v>
      </c>
      <c r="R3693"/>
      <c r="S3693" s="13"/>
      <c r="W3693" s="15"/>
    </row>
    <row r="3694" spans="1:23" x14ac:dyDescent="0.3">
      <c r="A3694" t="s">
        <v>422</v>
      </c>
      <c r="B3694">
        <v>39</v>
      </c>
      <c r="C3694">
        <v>35099.25390625</v>
      </c>
      <c r="D3694">
        <v>4697.603515625</v>
      </c>
      <c r="E3694">
        <v>192.84335327148438</v>
      </c>
      <c r="F3694">
        <v>238.98048400878906</v>
      </c>
      <c r="G3694">
        <v>107.40933227539063</v>
      </c>
      <c r="J3694" s="8"/>
      <c r="K3694" t="s">
        <v>422</v>
      </c>
      <c r="L3694">
        <v>39</v>
      </c>
      <c r="M3694">
        <v>50886.96484375</v>
      </c>
      <c r="N3694">
        <v>6731.20703125</v>
      </c>
      <c r="O3694">
        <v>202.61882019042969</v>
      </c>
      <c r="P3694">
        <v>221.68583679199219</v>
      </c>
      <c r="Q3694">
        <v>167.410400390625</v>
      </c>
      <c r="R3694"/>
      <c r="S3694" s="13"/>
      <c r="W3694" s="15"/>
    </row>
    <row r="3695" spans="1:23" x14ac:dyDescent="0.3">
      <c r="A3695" t="s">
        <v>423</v>
      </c>
      <c r="B3695">
        <v>39</v>
      </c>
      <c r="C3695">
        <v>26553.09765625</v>
      </c>
      <c r="D3695">
        <v>3020.21533203125</v>
      </c>
      <c r="E3695">
        <v>275.01907348632813</v>
      </c>
      <c r="F3695">
        <v>332.75192260742188</v>
      </c>
      <c r="G3695">
        <v>43.594757080078125</v>
      </c>
      <c r="J3695" s="8"/>
      <c r="K3695" t="s">
        <v>423</v>
      </c>
      <c r="L3695">
        <v>39</v>
      </c>
      <c r="M3695">
        <v>42837.38671875</v>
      </c>
      <c r="N3695">
        <v>4984.12451171875</v>
      </c>
      <c r="O3695">
        <v>241.6239013671875</v>
      </c>
      <c r="P3695">
        <v>322.66854858398438</v>
      </c>
      <c r="Q3695">
        <v>0</v>
      </c>
      <c r="R3695"/>
      <c r="S3695" s="13"/>
      <c r="W3695" s="15"/>
    </row>
    <row r="3696" spans="1:23" x14ac:dyDescent="0.3">
      <c r="A3696" t="s">
        <v>424</v>
      </c>
      <c r="B3696">
        <v>39</v>
      </c>
      <c r="C3696">
        <v>27664.087890625</v>
      </c>
      <c r="D3696">
        <v>3123.08056640625</v>
      </c>
      <c r="E3696">
        <v>334.69805908203125</v>
      </c>
      <c r="F3696">
        <v>226.75032043457031</v>
      </c>
      <c r="G3696">
        <v>20.459199905395508</v>
      </c>
      <c r="J3696" s="8"/>
      <c r="K3696" t="s">
        <v>424</v>
      </c>
      <c r="L3696">
        <v>39</v>
      </c>
      <c r="M3696">
        <v>41729.921875</v>
      </c>
      <c r="N3696">
        <v>4718.05126953125</v>
      </c>
      <c r="O3696">
        <v>278.58102416992188</v>
      </c>
      <c r="P3696">
        <v>378.96697998046875</v>
      </c>
      <c r="Q3696">
        <v>55.993598937988281</v>
      </c>
      <c r="R3696"/>
      <c r="S3696" s="13"/>
      <c r="W3696" s="15"/>
    </row>
    <row r="3697" spans="1:23" x14ac:dyDescent="0.3">
      <c r="A3697" t="s">
        <v>425</v>
      </c>
      <c r="B3697">
        <v>39</v>
      </c>
      <c r="C3697">
        <v>32020.994140625</v>
      </c>
      <c r="D3697">
        <v>3171.04296875</v>
      </c>
      <c r="E3697">
        <v>145.07856750488281</v>
      </c>
      <c r="F3697">
        <v>119.92841339111328</v>
      </c>
      <c r="G3697">
        <v>0</v>
      </c>
      <c r="J3697" s="8"/>
      <c r="K3697" t="s">
        <v>425</v>
      </c>
      <c r="L3697">
        <v>39</v>
      </c>
      <c r="M3697">
        <v>43677.1640625</v>
      </c>
      <c r="N3697">
        <v>4553.435546875</v>
      </c>
      <c r="O3697">
        <v>286.12716674804688</v>
      </c>
      <c r="P3697">
        <v>263.60501098632813</v>
      </c>
      <c r="Q3697">
        <v>0</v>
      </c>
      <c r="R3697"/>
      <c r="S3697" s="13"/>
      <c r="W3697" s="15"/>
    </row>
    <row r="3698" spans="1:23" x14ac:dyDescent="0.3">
      <c r="A3698" t="s">
        <v>426</v>
      </c>
      <c r="B3698">
        <v>39</v>
      </c>
      <c r="C3698">
        <v>37377.796875</v>
      </c>
      <c r="D3698">
        <v>3941.48486328125</v>
      </c>
      <c r="E3698">
        <v>140.59063720703125</v>
      </c>
      <c r="F3698">
        <v>135.95608520507813</v>
      </c>
      <c r="G3698">
        <v>225.65559387207031</v>
      </c>
      <c r="J3698" s="8"/>
      <c r="K3698" t="s">
        <v>426</v>
      </c>
      <c r="L3698">
        <v>39</v>
      </c>
      <c r="M3698">
        <v>49936.12109375</v>
      </c>
      <c r="N3698">
        <v>5035.2568359375</v>
      </c>
      <c r="O3698">
        <v>264.83352661132813</v>
      </c>
      <c r="P3698">
        <v>295.44302368164063</v>
      </c>
      <c r="Q3698">
        <v>215.658203125</v>
      </c>
      <c r="R3698"/>
      <c r="S3698" s="13"/>
      <c r="W3698" s="15"/>
    </row>
    <row r="3699" spans="1:23" x14ac:dyDescent="0.3">
      <c r="A3699" t="s">
        <v>427</v>
      </c>
      <c r="B3699">
        <v>39</v>
      </c>
      <c r="C3699">
        <v>42369.89453125</v>
      </c>
      <c r="D3699">
        <v>4353.36962890625</v>
      </c>
      <c r="E3699">
        <v>259.51995849609375</v>
      </c>
      <c r="F3699">
        <v>286.97760009765625</v>
      </c>
      <c r="G3699">
        <v>0</v>
      </c>
      <c r="J3699" s="8"/>
      <c r="K3699" t="s">
        <v>427</v>
      </c>
      <c r="L3699">
        <v>39</v>
      </c>
      <c r="M3699">
        <v>48963.31640625</v>
      </c>
      <c r="N3699">
        <v>4911.74267578125</v>
      </c>
      <c r="O3699">
        <v>228.98820495605469</v>
      </c>
      <c r="P3699">
        <v>410.15521240234375</v>
      </c>
      <c r="Q3699">
        <v>231.75520324707031</v>
      </c>
      <c r="R3699"/>
      <c r="S3699" s="13"/>
      <c r="W3699" s="15"/>
    </row>
    <row r="3700" spans="1:23" x14ac:dyDescent="0.3">
      <c r="A3700" t="s">
        <v>428</v>
      </c>
      <c r="B3700">
        <v>39</v>
      </c>
      <c r="C3700">
        <v>41007.68359375</v>
      </c>
      <c r="D3700">
        <v>3869.32470703125</v>
      </c>
      <c r="E3700">
        <v>272.91580200195313</v>
      </c>
      <c r="F3700">
        <v>193.90589904785156</v>
      </c>
      <c r="G3700">
        <v>0</v>
      </c>
      <c r="J3700" s="8"/>
      <c r="K3700" t="s">
        <v>428</v>
      </c>
      <c r="L3700">
        <v>39</v>
      </c>
      <c r="M3700">
        <v>47412.359375</v>
      </c>
      <c r="N3700">
        <v>4469.70703125</v>
      </c>
      <c r="O3700">
        <v>263.951416015625</v>
      </c>
      <c r="P3700">
        <v>253.75338745117188</v>
      </c>
      <c r="Q3700">
        <v>176.40321350097656</v>
      </c>
      <c r="R3700"/>
      <c r="S3700" s="13"/>
      <c r="W3700" s="15"/>
    </row>
    <row r="3701" spans="1:23" x14ac:dyDescent="0.3">
      <c r="A3701" t="s">
        <v>429</v>
      </c>
      <c r="B3701">
        <v>39</v>
      </c>
      <c r="C3701">
        <v>32252.927734375</v>
      </c>
      <c r="D3701">
        <v>3087.46435546875</v>
      </c>
      <c r="E3701">
        <v>35.439361572265625</v>
      </c>
      <c r="F3701">
        <v>0</v>
      </c>
      <c r="G3701">
        <v>0</v>
      </c>
      <c r="J3701" s="8"/>
      <c r="K3701" t="s">
        <v>429</v>
      </c>
      <c r="L3701">
        <v>39</v>
      </c>
      <c r="M3701">
        <v>49203.49609375</v>
      </c>
      <c r="N3701">
        <v>4661.853515625</v>
      </c>
      <c r="O3701">
        <v>148.40232849121094</v>
      </c>
      <c r="P3701">
        <v>157.28349304199219</v>
      </c>
      <c r="Q3701">
        <v>210.88496398925781</v>
      </c>
      <c r="R3701"/>
      <c r="S3701" s="13"/>
      <c r="W3701" s="15"/>
    </row>
    <row r="3702" spans="1:23" x14ac:dyDescent="0.3">
      <c r="A3702" t="s">
        <v>430</v>
      </c>
      <c r="B3702">
        <v>39</v>
      </c>
      <c r="C3702">
        <v>28608.173828125</v>
      </c>
      <c r="D3702">
        <v>3104.18359375</v>
      </c>
      <c r="E3702">
        <v>68.366683959960938</v>
      </c>
      <c r="F3702">
        <v>234.62776184082031</v>
      </c>
      <c r="G3702">
        <v>130.24324035644531</v>
      </c>
      <c r="J3702" s="8"/>
      <c r="K3702" t="s">
        <v>430</v>
      </c>
      <c r="L3702">
        <v>39</v>
      </c>
      <c r="M3702">
        <v>38131.05859375</v>
      </c>
      <c r="N3702">
        <v>4101.12939453125</v>
      </c>
      <c r="O3702">
        <v>174.91217041015625</v>
      </c>
      <c r="P3702">
        <v>229.413818359375</v>
      </c>
      <c r="Q3702">
        <v>130.24324035644531</v>
      </c>
      <c r="R3702"/>
      <c r="S3702" s="13"/>
      <c r="W3702" s="15"/>
    </row>
    <row r="3703" spans="1:23" x14ac:dyDescent="0.3">
      <c r="A3703" t="s">
        <v>431</v>
      </c>
      <c r="B3703">
        <v>39</v>
      </c>
      <c r="C3703">
        <v>35907.46484375</v>
      </c>
      <c r="D3703">
        <v>4113.1064453125</v>
      </c>
      <c r="E3703">
        <v>193.5208740234375</v>
      </c>
      <c r="F3703">
        <v>115.81649780273438</v>
      </c>
      <c r="G3703">
        <v>181.10740661621094</v>
      </c>
      <c r="J3703" s="8"/>
      <c r="K3703" t="s">
        <v>431</v>
      </c>
      <c r="L3703">
        <v>39</v>
      </c>
      <c r="M3703">
        <v>36983.55859375</v>
      </c>
      <c r="N3703">
        <v>4304.6279296875</v>
      </c>
      <c r="O3703">
        <v>232.22505187988281</v>
      </c>
      <c r="P3703">
        <v>286.01638793945313</v>
      </c>
      <c r="Q3703">
        <v>44.223899841308594</v>
      </c>
      <c r="R3703"/>
      <c r="S3703" s="13"/>
      <c r="W3703" s="15"/>
    </row>
    <row r="3704" spans="1:23" x14ac:dyDescent="0.3">
      <c r="A3704" t="s">
        <v>432</v>
      </c>
      <c r="B3704">
        <v>39</v>
      </c>
      <c r="C3704">
        <v>25516.498046875</v>
      </c>
      <c r="D3704">
        <v>3380.636474609375</v>
      </c>
      <c r="E3704">
        <v>149.741455078125</v>
      </c>
      <c r="F3704">
        <v>134.77650451660156</v>
      </c>
      <c r="G3704">
        <v>0</v>
      </c>
      <c r="J3704" s="8"/>
      <c r="K3704" t="s">
        <v>432</v>
      </c>
      <c r="L3704">
        <v>39</v>
      </c>
      <c r="M3704">
        <v>37124.90234375</v>
      </c>
      <c r="N3704">
        <v>4725.0595703125</v>
      </c>
      <c r="O3704">
        <v>194.10929870605469</v>
      </c>
      <c r="P3704">
        <v>245.99067687988281</v>
      </c>
      <c r="Q3704">
        <v>151.46096801757813</v>
      </c>
      <c r="R3704"/>
      <c r="S3704" s="13"/>
      <c r="W3704" s="15"/>
    </row>
    <row r="3705" spans="1:23" x14ac:dyDescent="0.3">
      <c r="A3705" t="s">
        <v>433</v>
      </c>
      <c r="B3705">
        <v>39</v>
      </c>
      <c r="C3705">
        <v>33343.5703125</v>
      </c>
      <c r="D3705">
        <v>4797.32958984375</v>
      </c>
      <c r="E3705">
        <v>350.0369873046875</v>
      </c>
      <c r="F3705">
        <v>469.3365478515625</v>
      </c>
      <c r="G3705">
        <v>444.67425537109375</v>
      </c>
      <c r="J3705" s="8"/>
      <c r="K3705" t="s">
        <v>433</v>
      </c>
      <c r="L3705">
        <v>39</v>
      </c>
      <c r="M3705">
        <v>48809.03515625</v>
      </c>
      <c r="N3705">
        <v>6761.16552734375</v>
      </c>
      <c r="O3705">
        <v>305.82177734375</v>
      </c>
      <c r="P3705">
        <v>379.99038696289063</v>
      </c>
      <c r="Q3705">
        <v>303.09164428710938</v>
      </c>
      <c r="R3705"/>
      <c r="S3705" s="13"/>
      <c r="W3705" s="15"/>
    </row>
    <row r="3706" spans="1:23" x14ac:dyDescent="0.3">
      <c r="A3706" t="s">
        <v>434</v>
      </c>
      <c r="B3706">
        <v>39</v>
      </c>
      <c r="C3706">
        <v>51967.015625</v>
      </c>
      <c r="D3706">
        <v>6125.107421875</v>
      </c>
      <c r="E3706">
        <v>297.16485595703125</v>
      </c>
      <c r="F3706">
        <v>418.77813720703125</v>
      </c>
      <c r="G3706">
        <v>81.336578369140625</v>
      </c>
      <c r="J3706" s="8"/>
      <c r="K3706" t="s">
        <v>434</v>
      </c>
      <c r="L3706">
        <v>39</v>
      </c>
      <c r="M3706">
        <v>78549.2421875</v>
      </c>
      <c r="N3706">
        <v>9268.685546875</v>
      </c>
      <c r="O3706">
        <v>428.96527099609375</v>
      </c>
      <c r="P3706">
        <v>418.11236572265625</v>
      </c>
      <c r="Q3706">
        <v>193.69134521484375</v>
      </c>
      <c r="R3706"/>
      <c r="S3706" s="13"/>
      <c r="W3706" s="15"/>
    </row>
    <row r="3707" spans="1:23" x14ac:dyDescent="0.3">
      <c r="A3707" t="s">
        <v>435</v>
      </c>
      <c r="B3707">
        <v>39</v>
      </c>
      <c r="C3707">
        <v>27645.71875</v>
      </c>
      <c r="D3707">
        <v>3349.153564453125</v>
      </c>
      <c r="E3707">
        <v>184.90773010253906</v>
      </c>
      <c r="F3707">
        <v>301.0584716796875</v>
      </c>
      <c r="G3707">
        <v>133.24281311035156</v>
      </c>
      <c r="J3707" s="8"/>
      <c r="K3707" t="s">
        <v>435</v>
      </c>
      <c r="L3707">
        <v>39</v>
      </c>
      <c r="M3707">
        <v>48929.9765625</v>
      </c>
      <c r="N3707">
        <v>5859.826171875</v>
      </c>
      <c r="O3707">
        <v>262.1826171875</v>
      </c>
      <c r="P3707">
        <v>441.08566284179688</v>
      </c>
      <c r="Q3707">
        <v>80.119857788085938</v>
      </c>
      <c r="R3707"/>
      <c r="S3707" s="13"/>
      <c r="W3707" s="15"/>
    </row>
    <row r="3708" spans="1:23" x14ac:dyDescent="0.3">
      <c r="A3708" t="s">
        <v>436</v>
      </c>
      <c r="B3708">
        <v>39</v>
      </c>
      <c r="C3708">
        <v>31019.65625</v>
      </c>
      <c r="D3708">
        <v>3201.915771484375</v>
      </c>
      <c r="E3708">
        <v>317.19711303710938</v>
      </c>
      <c r="F3708">
        <v>532.9151611328125</v>
      </c>
      <c r="G3708">
        <v>200.66903686523438</v>
      </c>
      <c r="J3708" s="8"/>
      <c r="K3708" t="s">
        <v>436</v>
      </c>
      <c r="L3708">
        <v>39</v>
      </c>
      <c r="M3708">
        <v>49687.015625</v>
      </c>
      <c r="N3708">
        <v>5409.849609375</v>
      </c>
      <c r="O3708">
        <v>260.42254638671875</v>
      </c>
      <c r="P3708">
        <v>292.2437744140625</v>
      </c>
      <c r="Q3708">
        <v>87.003364562988281</v>
      </c>
      <c r="R3708"/>
      <c r="S3708" s="13"/>
      <c r="W3708" s="15"/>
    </row>
    <row r="3709" spans="1:23" x14ac:dyDescent="0.3">
      <c r="A3709" t="s">
        <v>437</v>
      </c>
      <c r="B3709">
        <v>39</v>
      </c>
      <c r="C3709">
        <v>40660.42578125</v>
      </c>
      <c r="D3709">
        <v>4063.734130859375</v>
      </c>
      <c r="E3709">
        <v>194.01974487304688</v>
      </c>
      <c r="F3709">
        <v>225.72959899902344</v>
      </c>
      <c r="G3709">
        <v>437.11859130859375</v>
      </c>
      <c r="J3709" s="8"/>
      <c r="K3709" t="s">
        <v>437</v>
      </c>
      <c r="L3709">
        <v>39</v>
      </c>
      <c r="M3709">
        <v>57825.51953125</v>
      </c>
      <c r="N3709">
        <v>5660.40234375</v>
      </c>
      <c r="O3709">
        <v>164.73374938964844</v>
      </c>
      <c r="P3709">
        <v>282.1619873046875</v>
      </c>
      <c r="Q3709">
        <v>0</v>
      </c>
      <c r="R3709"/>
      <c r="S3709" s="13"/>
      <c r="W3709" s="15"/>
    </row>
    <row r="3710" spans="1:23" x14ac:dyDescent="0.3">
      <c r="A3710" t="s">
        <v>438</v>
      </c>
      <c r="B3710">
        <v>39</v>
      </c>
      <c r="C3710">
        <v>30091.361328125</v>
      </c>
      <c r="D3710">
        <v>3010.60400390625</v>
      </c>
      <c r="E3710">
        <v>232.59599304199219</v>
      </c>
      <c r="F3710">
        <v>277.66677856445313</v>
      </c>
      <c r="G3710">
        <v>0</v>
      </c>
      <c r="J3710" s="8"/>
      <c r="K3710" t="s">
        <v>438</v>
      </c>
      <c r="L3710">
        <v>39</v>
      </c>
      <c r="M3710">
        <v>53805.9921875</v>
      </c>
      <c r="N3710">
        <v>5538.70751953125</v>
      </c>
      <c r="O3710">
        <v>263.60879516601563</v>
      </c>
      <c r="P3710">
        <v>671.35400390625</v>
      </c>
      <c r="Q3710">
        <v>0</v>
      </c>
      <c r="R3710"/>
      <c r="S3710" s="13"/>
      <c r="W3710" s="15"/>
    </row>
    <row r="3711" spans="1:23" x14ac:dyDescent="0.3">
      <c r="A3711" t="s">
        <v>439</v>
      </c>
      <c r="B3711">
        <v>39</v>
      </c>
      <c r="C3711">
        <v>40088.8671875</v>
      </c>
      <c r="D3711">
        <v>3842.340576171875</v>
      </c>
      <c r="E3711">
        <v>248.43754577636719</v>
      </c>
      <c r="F3711">
        <v>405.13189697265625</v>
      </c>
      <c r="G3711">
        <v>208.01400756835938</v>
      </c>
      <c r="J3711" s="8"/>
      <c r="K3711" t="s">
        <v>439</v>
      </c>
      <c r="L3711">
        <v>39</v>
      </c>
      <c r="M3711">
        <v>54207.37109375</v>
      </c>
      <c r="N3711">
        <v>5340.35546875</v>
      </c>
      <c r="O3711">
        <v>395.28726196289063</v>
      </c>
      <c r="P3711">
        <v>723.53466796875</v>
      </c>
      <c r="Q3711">
        <v>137.79270935058594</v>
      </c>
      <c r="R3711"/>
      <c r="S3711" s="13"/>
      <c r="W3711" s="15"/>
    </row>
    <row r="3712" spans="1:23" x14ac:dyDescent="0.3">
      <c r="A3712" t="s">
        <v>440</v>
      </c>
      <c r="B3712">
        <v>39</v>
      </c>
      <c r="C3712">
        <v>38496.96484375</v>
      </c>
      <c r="D3712">
        <v>3856.5107421875</v>
      </c>
      <c r="E3712">
        <v>229.25064086914063</v>
      </c>
      <c r="F3712">
        <v>0</v>
      </c>
      <c r="G3712">
        <v>135.03616333007813</v>
      </c>
      <c r="J3712" s="8"/>
      <c r="K3712" t="s">
        <v>440</v>
      </c>
      <c r="L3712">
        <v>39</v>
      </c>
      <c r="M3712">
        <v>49846.17578125</v>
      </c>
      <c r="N3712">
        <v>5033.984375</v>
      </c>
      <c r="O3712">
        <v>330.73709106445313</v>
      </c>
      <c r="P3712">
        <v>155.56608581542969</v>
      </c>
      <c r="Q3712">
        <v>0</v>
      </c>
      <c r="R3712"/>
      <c r="S3712" s="13"/>
      <c r="W3712" s="15"/>
    </row>
    <row r="3713" spans="1:23" x14ac:dyDescent="0.3">
      <c r="A3713" t="s">
        <v>441</v>
      </c>
      <c r="B3713">
        <v>39</v>
      </c>
      <c r="C3713">
        <v>28555.349609375</v>
      </c>
      <c r="D3713">
        <v>2987.61572265625</v>
      </c>
      <c r="E3713">
        <v>74.41796875</v>
      </c>
      <c r="F3713">
        <v>135.43199157714844</v>
      </c>
      <c r="G3713">
        <v>26.467948913574219</v>
      </c>
      <c r="J3713" s="8"/>
      <c r="K3713" t="s">
        <v>441</v>
      </c>
      <c r="L3713">
        <v>39</v>
      </c>
      <c r="M3713">
        <v>40729.66796875</v>
      </c>
      <c r="N3713">
        <v>4364.3193359375</v>
      </c>
      <c r="O3713">
        <v>194.13383483886719</v>
      </c>
      <c r="P3713">
        <v>265.84799194335938</v>
      </c>
      <c r="Q3713">
        <v>247.962890625</v>
      </c>
      <c r="R3713"/>
      <c r="S3713" s="13"/>
      <c r="W3713" s="15"/>
    </row>
    <row r="3714" spans="1:23" x14ac:dyDescent="0.3">
      <c r="A3714" t="s">
        <v>442</v>
      </c>
      <c r="B3714">
        <v>39</v>
      </c>
      <c r="C3714">
        <v>28708.787109375</v>
      </c>
      <c r="D3714">
        <v>3157.48486328125</v>
      </c>
      <c r="E3714">
        <v>207.7742919921875</v>
      </c>
      <c r="F3714">
        <v>285.13681030273438</v>
      </c>
      <c r="G3714">
        <v>167.24800109863281</v>
      </c>
      <c r="J3714" s="8"/>
      <c r="K3714" t="s">
        <v>442</v>
      </c>
      <c r="L3714">
        <v>39</v>
      </c>
      <c r="M3714">
        <v>40858.61328125</v>
      </c>
      <c r="N3714">
        <v>4487.74755859375</v>
      </c>
      <c r="O3714">
        <v>230.76571655273438</v>
      </c>
      <c r="P3714">
        <v>171.08209228515625</v>
      </c>
      <c r="Q3714">
        <v>81.533401489257813</v>
      </c>
      <c r="R3714"/>
      <c r="S3714" s="13"/>
      <c r="W3714" s="15"/>
    </row>
    <row r="3715" spans="1:23" x14ac:dyDescent="0.3">
      <c r="A3715" t="s">
        <v>443</v>
      </c>
      <c r="B3715">
        <v>39</v>
      </c>
      <c r="C3715">
        <v>37184.29296875</v>
      </c>
      <c r="D3715">
        <v>4504.84765625</v>
      </c>
      <c r="E3715">
        <v>317.57803344726563</v>
      </c>
      <c r="F3715">
        <v>131.10464477539063</v>
      </c>
      <c r="G3715">
        <v>264.84637451171875</v>
      </c>
      <c r="J3715" s="8"/>
      <c r="K3715" t="s">
        <v>443</v>
      </c>
      <c r="L3715">
        <v>39</v>
      </c>
      <c r="M3715">
        <v>40543.890625</v>
      </c>
      <c r="N3715">
        <v>4820.26953125</v>
      </c>
      <c r="O3715">
        <v>269.711181640625</v>
      </c>
      <c r="P3715">
        <v>264.27392578125</v>
      </c>
      <c r="Q3715">
        <v>193.58247375488281</v>
      </c>
      <c r="R3715"/>
      <c r="S3715" s="13"/>
      <c r="W3715" s="15"/>
    </row>
    <row r="3716" spans="1:23" x14ac:dyDescent="0.3">
      <c r="A3716" t="s">
        <v>444</v>
      </c>
      <c r="B3716">
        <v>39</v>
      </c>
      <c r="C3716">
        <v>48231.37890625</v>
      </c>
      <c r="D3716">
        <v>5962.3671875</v>
      </c>
      <c r="E3716">
        <v>298.33029174804688</v>
      </c>
      <c r="F3716">
        <v>121.08333587646484</v>
      </c>
      <c r="G3716">
        <v>284.48159790039063</v>
      </c>
      <c r="J3716" s="8"/>
      <c r="K3716" t="s">
        <v>444</v>
      </c>
      <c r="L3716">
        <v>39</v>
      </c>
      <c r="M3716">
        <v>52934.42578125</v>
      </c>
      <c r="N3716">
        <v>6294.703125</v>
      </c>
      <c r="O3716">
        <v>286.02801513671875</v>
      </c>
      <c r="P3716">
        <v>376.58969116210938</v>
      </c>
      <c r="Q3716">
        <v>26.228801727294922</v>
      </c>
      <c r="R3716"/>
      <c r="S3716" s="13"/>
      <c r="W3716" s="15"/>
    </row>
    <row r="3717" spans="1:23" x14ac:dyDescent="0.3">
      <c r="A3717" t="s">
        <v>445</v>
      </c>
      <c r="B3717">
        <v>39</v>
      </c>
      <c r="C3717">
        <v>28751.666015625</v>
      </c>
      <c r="D3717">
        <v>3883.49609375</v>
      </c>
      <c r="E3717">
        <v>200.11558532714844</v>
      </c>
      <c r="F3717">
        <v>6.8136482238769531</v>
      </c>
      <c r="G3717">
        <v>102.27500152587891</v>
      </c>
      <c r="J3717" s="8"/>
      <c r="K3717" t="s">
        <v>445</v>
      </c>
      <c r="L3717">
        <v>39</v>
      </c>
      <c r="M3717">
        <v>47337.9140625</v>
      </c>
      <c r="N3717">
        <v>6646.17724609375</v>
      </c>
      <c r="O3717">
        <v>73.472389221191406</v>
      </c>
      <c r="P3717">
        <v>0</v>
      </c>
      <c r="Q3717">
        <v>0</v>
      </c>
      <c r="R3717"/>
      <c r="S3717" s="13"/>
      <c r="W3717" s="15"/>
    </row>
    <row r="3718" spans="1:23" x14ac:dyDescent="0.3">
      <c r="A3718" t="s">
        <v>446</v>
      </c>
      <c r="B3718">
        <v>39</v>
      </c>
      <c r="C3718">
        <v>25313.126953125</v>
      </c>
      <c r="D3718">
        <v>3091.457763671875</v>
      </c>
      <c r="E3718">
        <v>277.35934448242188</v>
      </c>
      <c r="F3718">
        <v>374.10931396484375</v>
      </c>
      <c r="G3718">
        <v>94.6790771484375</v>
      </c>
      <c r="J3718" s="8"/>
      <c r="K3718" t="s">
        <v>446</v>
      </c>
      <c r="L3718">
        <v>39</v>
      </c>
      <c r="M3718">
        <v>38596.29296875</v>
      </c>
      <c r="N3718">
        <v>4779.330078125</v>
      </c>
      <c r="O3718">
        <v>246.41661071777344</v>
      </c>
      <c r="P3718">
        <v>370.58413696289063</v>
      </c>
      <c r="Q3718">
        <v>89.294486999511719</v>
      </c>
      <c r="R3718"/>
      <c r="S3718" s="13"/>
      <c r="W3718" s="15"/>
    </row>
    <row r="3719" spans="1:23" x14ac:dyDescent="0.3">
      <c r="A3719" t="s">
        <v>447</v>
      </c>
      <c r="B3719">
        <v>39</v>
      </c>
      <c r="C3719">
        <v>46298.0703125</v>
      </c>
      <c r="D3719">
        <v>5553.01123046875</v>
      </c>
      <c r="E3719">
        <v>437.20248413085938</v>
      </c>
      <c r="F3719">
        <v>538.21612548828125</v>
      </c>
      <c r="G3719">
        <v>266.2742919921875</v>
      </c>
      <c r="J3719" s="8"/>
      <c r="K3719" t="s">
        <v>447</v>
      </c>
      <c r="L3719">
        <v>39</v>
      </c>
      <c r="M3719">
        <v>64587.09765625</v>
      </c>
      <c r="N3719">
        <v>7815.1181640625</v>
      </c>
      <c r="O3719">
        <v>581.58099365234375</v>
      </c>
      <c r="P3719">
        <v>600.3179931640625</v>
      </c>
      <c r="Q3719">
        <v>269.00064086914063</v>
      </c>
      <c r="R3719"/>
      <c r="S3719" s="13"/>
      <c r="W3719" s="15"/>
    </row>
    <row r="3720" spans="1:23" x14ac:dyDescent="0.3">
      <c r="A3720" t="s">
        <v>448</v>
      </c>
      <c r="B3720">
        <v>39</v>
      </c>
      <c r="C3720">
        <v>55046.77734375</v>
      </c>
      <c r="D3720">
        <v>5915.18359375</v>
      </c>
      <c r="E3720">
        <v>340.91146850585938</v>
      </c>
      <c r="F3720">
        <v>611.96722412109375</v>
      </c>
      <c r="G3720">
        <v>437.03680419921875</v>
      </c>
      <c r="J3720" s="8"/>
      <c r="K3720" t="s">
        <v>448</v>
      </c>
      <c r="L3720">
        <v>39</v>
      </c>
      <c r="M3720">
        <v>66746.8984375</v>
      </c>
      <c r="N3720">
        <v>7105.61962890625</v>
      </c>
      <c r="O3720">
        <v>463.73141479492188</v>
      </c>
      <c r="P3720">
        <v>622.2427978515625</v>
      </c>
      <c r="Q3720">
        <v>426.34841918945313</v>
      </c>
      <c r="R3720"/>
      <c r="S3720" s="13"/>
      <c r="W3720" s="15"/>
    </row>
    <row r="3721" spans="1:23" x14ac:dyDescent="0.3">
      <c r="A3721" t="s">
        <v>449</v>
      </c>
      <c r="B3721">
        <v>39</v>
      </c>
      <c r="C3721">
        <v>38266.08203125</v>
      </c>
      <c r="D3721">
        <v>4353.951171875</v>
      </c>
      <c r="E3721">
        <v>232.8096923828125</v>
      </c>
      <c r="F3721">
        <v>301.49774169921875</v>
      </c>
      <c r="G3721">
        <v>261.6497802734375</v>
      </c>
      <c r="J3721" s="8"/>
      <c r="K3721" t="s">
        <v>449</v>
      </c>
      <c r="L3721">
        <v>39</v>
      </c>
      <c r="M3721">
        <v>58403.43359375</v>
      </c>
      <c r="N3721">
        <v>6570.65087890625</v>
      </c>
      <c r="O3721">
        <v>286.81195068359375</v>
      </c>
      <c r="P3721">
        <v>261.29806518554688</v>
      </c>
      <c r="Q3721">
        <v>0</v>
      </c>
      <c r="R3721"/>
      <c r="S3721" s="13"/>
      <c r="W3721" s="15"/>
    </row>
    <row r="3722" spans="1:23" x14ac:dyDescent="0.3">
      <c r="A3722" t="s">
        <v>450</v>
      </c>
      <c r="B3722">
        <v>39</v>
      </c>
      <c r="C3722">
        <v>33703.5078125</v>
      </c>
      <c r="D3722">
        <v>3456.328369140625</v>
      </c>
      <c r="E3722">
        <v>319.56802368164063</v>
      </c>
      <c r="F3722">
        <v>647.4149169921875</v>
      </c>
      <c r="G3722">
        <v>256.84710693359375</v>
      </c>
      <c r="J3722" s="8"/>
      <c r="K3722" t="s">
        <v>450</v>
      </c>
      <c r="L3722">
        <v>39</v>
      </c>
      <c r="M3722">
        <v>51604.3125</v>
      </c>
      <c r="N3722">
        <v>5497.17822265625</v>
      </c>
      <c r="O3722">
        <v>341.09921264648438</v>
      </c>
      <c r="P3722">
        <v>445.9102783203125</v>
      </c>
      <c r="Q3722">
        <v>80.354400634765625</v>
      </c>
      <c r="R3722"/>
      <c r="S3722" s="13"/>
      <c r="W3722" s="15"/>
    </row>
    <row r="3723" spans="1:23" x14ac:dyDescent="0.3">
      <c r="A3723" t="s">
        <v>451</v>
      </c>
      <c r="B3723">
        <v>39</v>
      </c>
      <c r="C3723">
        <v>31065.78125</v>
      </c>
      <c r="D3723">
        <v>3471.489990234375</v>
      </c>
      <c r="E3723">
        <v>325.41677856445313</v>
      </c>
      <c r="F3723">
        <v>252.27096557617188</v>
      </c>
      <c r="G3723">
        <v>236.77728271484375</v>
      </c>
      <c r="J3723" s="8"/>
      <c r="K3723" t="s">
        <v>451</v>
      </c>
      <c r="L3723">
        <v>39</v>
      </c>
      <c r="M3723">
        <v>39502.3359375</v>
      </c>
      <c r="N3723">
        <v>4365.59619140625</v>
      </c>
      <c r="O3723">
        <v>238.43186950683594</v>
      </c>
      <c r="P3723">
        <v>243.09747314453125</v>
      </c>
      <c r="Q3723">
        <v>112.46920776367188</v>
      </c>
      <c r="R3723"/>
      <c r="S3723" s="13"/>
      <c r="W3723" s="15"/>
    </row>
    <row r="3724" spans="1:23" x14ac:dyDescent="0.3">
      <c r="A3724" t="s">
        <v>452</v>
      </c>
      <c r="B3724">
        <v>39</v>
      </c>
      <c r="C3724">
        <v>33001.38671875</v>
      </c>
      <c r="D3724">
        <v>3704.150634765625</v>
      </c>
      <c r="E3724">
        <v>93.787322998046875</v>
      </c>
      <c r="F3724">
        <v>56.520484924316406</v>
      </c>
      <c r="G3724">
        <v>271.1220703125</v>
      </c>
      <c r="J3724" s="8"/>
      <c r="K3724" t="s">
        <v>452</v>
      </c>
      <c r="L3724">
        <v>39</v>
      </c>
      <c r="M3724">
        <v>42877.171875</v>
      </c>
      <c r="N3724">
        <v>4614.36279296875</v>
      </c>
      <c r="O3724">
        <v>138.51666259765625</v>
      </c>
      <c r="P3724">
        <v>254.34217834472656</v>
      </c>
      <c r="Q3724">
        <v>0</v>
      </c>
      <c r="R3724"/>
      <c r="S3724" s="13"/>
      <c r="W3724" s="15"/>
    </row>
    <row r="3725" spans="1:23" x14ac:dyDescent="0.3">
      <c r="A3725" t="s">
        <v>453</v>
      </c>
      <c r="B3725">
        <v>39</v>
      </c>
      <c r="C3725">
        <v>42453.2734375</v>
      </c>
      <c r="D3725">
        <v>4512.12109375</v>
      </c>
      <c r="E3725">
        <v>290.58383178710938</v>
      </c>
      <c r="F3725">
        <v>267.904541015625</v>
      </c>
      <c r="G3725">
        <v>22.831850051879883</v>
      </c>
      <c r="J3725" s="8"/>
      <c r="K3725" t="s">
        <v>453</v>
      </c>
      <c r="L3725">
        <v>39</v>
      </c>
      <c r="M3725">
        <v>59435.59375</v>
      </c>
      <c r="N3725">
        <v>6263.2236328125</v>
      </c>
      <c r="O3725">
        <v>261.10430908203125</v>
      </c>
      <c r="P3725">
        <v>441.18228149414063</v>
      </c>
      <c r="Q3725">
        <v>0</v>
      </c>
      <c r="R3725"/>
      <c r="S3725" s="13"/>
      <c r="W3725" s="15"/>
    </row>
    <row r="3726" spans="1:23" x14ac:dyDescent="0.3">
      <c r="A3726" t="s">
        <v>454</v>
      </c>
      <c r="B3726">
        <v>39</v>
      </c>
      <c r="C3726">
        <v>38755.890625</v>
      </c>
      <c r="D3726">
        <v>4117.955078125</v>
      </c>
      <c r="E3726">
        <v>331.45016479492188</v>
      </c>
      <c r="F3726">
        <v>400.69204711914063</v>
      </c>
      <c r="G3726">
        <v>0</v>
      </c>
      <c r="J3726" s="8"/>
      <c r="K3726" t="s">
        <v>454</v>
      </c>
      <c r="L3726">
        <v>39</v>
      </c>
      <c r="M3726">
        <v>49846.21875</v>
      </c>
      <c r="N3726">
        <v>5431.26953125</v>
      </c>
      <c r="O3726">
        <v>374.5086669921875</v>
      </c>
      <c r="P3726">
        <v>474.0582275390625</v>
      </c>
      <c r="Q3726">
        <v>131.95503234863281</v>
      </c>
      <c r="R3726"/>
      <c r="S3726" s="13"/>
      <c r="W3726" s="15"/>
    </row>
    <row r="3727" spans="1:23" x14ac:dyDescent="0.3">
      <c r="A3727" t="s">
        <v>455</v>
      </c>
      <c r="B3727">
        <v>39</v>
      </c>
      <c r="C3727">
        <v>24460.814453125</v>
      </c>
      <c r="D3727">
        <v>2593.413818359375</v>
      </c>
      <c r="E3727">
        <v>0</v>
      </c>
      <c r="F3727">
        <v>0</v>
      </c>
      <c r="G3727">
        <v>0</v>
      </c>
      <c r="J3727" s="8"/>
      <c r="K3727" t="s">
        <v>455</v>
      </c>
      <c r="L3727">
        <v>39</v>
      </c>
      <c r="M3727">
        <v>58569.43359375</v>
      </c>
      <c r="N3727">
        <v>6549.59716796875</v>
      </c>
      <c r="O3727">
        <v>40.674213409423828</v>
      </c>
      <c r="P3727">
        <v>203.32794189453125</v>
      </c>
      <c r="Q3727">
        <v>275.2967529296875</v>
      </c>
      <c r="R3727"/>
      <c r="S3727" s="13"/>
      <c r="W3727" s="15"/>
    </row>
    <row r="3728" spans="1:23" x14ac:dyDescent="0.3">
      <c r="A3728" t="s">
        <v>456</v>
      </c>
      <c r="B3728">
        <v>39</v>
      </c>
      <c r="C3728">
        <v>47621.09375</v>
      </c>
      <c r="D3728">
        <v>6284.86767578125</v>
      </c>
      <c r="E3728">
        <v>348.70962524414063</v>
      </c>
      <c r="F3728">
        <v>355.299560546875</v>
      </c>
      <c r="G3728">
        <v>298.53387451171875</v>
      </c>
      <c r="J3728" s="8"/>
      <c r="K3728" t="s">
        <v>456</v>
      </c>
      <c r="L3728">
        <v>39</v>
      </c>
      <c r="M3728">
        <v>51283.56640625</v>
      </c>
      <c r="N3728">
        <v>6994.99365234375</v>
      </c>
      <c r="O3728">
        <v>351.74850463867188</v>
      </c>
      <c r="P3728">
        <v>353.088134765625</v>
      </c>
      <c r="Q3728">
        <v>63.031517028808594</v>
      </c>
      <c r="R3728"/>
      <c r="S3728" s="13"/>
      <c r="W3728" s="15"/>
    </row>
    <row r="3729" spans="1:23" x14ac:dyDescent="0.3">
      <c r="A3729" t="s">
        <v>457</v>
      </c>
      <c r="B3729">
        <v>39</v>
      </c>
      <c r="C3729">
        <v>40692.3359375</v>
      </c>
      <c r="D3729">
        <v>5349.40673828125</v>
      </c>
      <c r="E3729">
        <v>325.2227783203125</v>
      </c>
      <c r="F3729">
        <v>369.86428833007813</v>
      </c>
      <c r="G3729">
        <v>118.11125183105469</v>
      </c>
      <c r="J3729" s="8"/>
      <c r="K3729" t="s">
        <v>457</v>
      </c>
      <c r="L3729">
        <v>39</v>
      </c>
      <c r="M3729">
        <v>46504.26171875</v>
      </c>
      <c r="N3729">
        <v>6036.7724609375</v>
      </c>
      <c r="O3729">
        <v>258.09829711914063</v>
      </c>
      <c r="P3729">
        <v>393.69802856445313</v>
      </c>
      <c r="Q3729">
        <v>171.42535400390625</v>
      </c>
      <c r="R3729"/>
      <c r="S3729" s="13"/>
      <c r="W3729" s="15"/>
    </row>
    <row r="3730" spans="1:23" x14ac:dyDescent="0.3">
      <c r="A3730" t="s">
        <v>458</v>
      </c>
      <c r="B3730">
        <v>39</v>
      </c>
      <c r="C3730">
        <v>65701.9765625</v>
      </c>
      <c r="D3730">
        <v>7739.97119140625</v>
      </c>
      <c r="E3730">
        <v>554.59375</v>
      </c>
      <c r="F3730">
        <v>811.1171875</v>
      </c>
      <c r="G3730">
        <v>299.17495727539063</v>
      </c>
      <c r="J3730" s="8"/>
      <c r="K3730" t="s">
        <v>458</v>
      </c>
      <c r="L3730">
        <v>39</v>
      </c>
      <c r="M3730">
        <v>85452.28125</v>
      </c>
      <c r="N3730">
        <v>9726.83203125</v>
      </c>
      <c r="O3730">
        <v>725.87896728515625</v>
      </c>
      <c r="P3730">
        <v>1025.9971923828125</v>
      </c>
      <c r="Q3730">
        <v>445.11395263671875</v>
      </c>
      <c r="R3730"/>
      <c r="S3730" s="13"/>
      <c r="W3730" s="15"/>
    </row>
    <row r="3731" spans="1:23" x14ac:dyDescent="0.3">
      <c r="A3731" t="s">
        <v>459</v>
      </c>
      <c r="B3731">
        <v>39</v>
      </c>
      <c r="C3731">
        <v>49054.00390625</v>
      </c>
      <c r="D3731">
        <v>5953.095703125</v>
      </c>
      <c r="E3731">
        <v>504.982421875</v>
      </c>
      <c r="F3731">
        <v>717.2010498046875</v>
      </c>
      <c r="G3731">
        <v>259.5244140625</v>
      </c>
      <c r="J3731" s="8"/>
      <c r="K3731" t="s">
        <v>459</v>
      </c>
      <c r="L3731">
        <v>39</v>
      </c>
      <c r="M3731">
        <v>64867.23046875</v>
      </c>
      <c r="N3731">
        <v>7681.41357421875</v>
      </c>
      <c r="O3731">
        <v>680.8984375</v>
      </c>
      <c r="P3731">
        <v>902.28515625</v>
      </c>
      <c r="Q3731">
        <v>301.93035888671875</v>
      </c>
      <c r="R3731"/>
      <c r="S3731" s="13"/>
      <c r="W3731" s="15"/>
    </row>
    <row r="3732" spans="1:23" x14ac:dyDescent="0.3">
      <c r="A3732" t="s">
        <v>460</v>
      </c>
      <c r="B3732">
        <v>39</v>
      </c>
      <c r="C3732">
        <v>50015.26953125</v>
      </c>
      <c r="D3732">
        <v>5743.7421875</v>
      </c>
      <c r="E3732">
        <v>495.78005981445313</v>
      </c>
      <c r="F3732">
        <v>583.293212890625</v>
      </c>
      <c r="G3732">
        <v>203.64616394042969</v>
      </c>
      <c r="J3732" s="8"/>
      <c r="K3732" t="s">
        <v>460</v>
      </c>
      <c r="L3732">
        <v>39</v>
      </c>
      <c r="M3732">
        <v>58561.76953125</v>
      </c>
      <c r="N3732">
        <v>6855.6962890625</v>
      </c>
      <c r="O3732">
        <v>480.16494750976563</v>
      </c>
      <c r="P3732">
        <v>656.1181640625</v>
      </c>
      <c r="Q3732">
        <v>308.618408203125</v>
      </c>
      <c r="R3732"/>
      <c r="S3732" s="13"/>
      <c r="W3732" s="15"/>
    </row>
    <row r="3733" spans="1:23" x14ac:dyDescent="0.3">
      <c r="A3733" t="s">
        <v>461</v>
      </c>
      <c r="B3733">
        <v>39</v>
      </c>
      <c r="C3733">
        <v>38154.7421875</v>
      </c>
      <c r="D3733">
        <v>4311.56591796875</v>
      </c>
      <c r="E3733">
        <v>405.27035522460938</v>
      </c>
      <c r="F3733">
        <v>512.85528564453125</v>
      </c>
      <c r="G3733">
        <v>274.8275146484375</v>
      </c>
      <c r="J3733" s="8"/>
      <c r="K3733" t="s">
        <v>461</v>
      </c>
      <c r="L3733">
        <v>39</v>
      </c>
      <c r="M3733">
        <v>62780.56640625</v>
      </c>
      <c r="N3733">
        <v>7126.46875</v>
      </c>
      <c r="O3733">
        <v>432.90240478515625</v>
      </c>
      <c r="P3733">
        <v>623.77044677734375</v>
      </c>
      <c r="Q3733">
        <v>457.3465576171875</v>
      </c>
      <c r="R3733"/>
      <c r="S3733" s="13"/>
      <c r="W3733" s="15"/>
    </row>
    <row r="3734" spans="1:23" x14ac:dyDescent="0.3">
      <c r="A3734" t="s">
        <v>462</v>
      </c>
      <c r="B3734">
        <v>39</v>
      </c>
      <c r="C3734">
        <v>37047.12109375</v>
      </c>
      <c r="D3734">
        <v>4298.4208984375</v>
      </c>
      <c r="E3734">
        <v>307.41314697265625</v>
      </c>
      <c r="F3734">
        <v>252.40650939941406</v>
      </c>
      <c r="G3734">
        <v>99.226188659667969</v>
      </c>
      <c r="J3734" s="8"/>
      <c r="K3734" t="s">
        <v>462</v>
      </c>
      <c r="L3734">
        <v>39</v>
      </c>
      <c r="M3734">
        <v>44222.4140625</v>
      </c>
      <c r="N3734">
        <v>5107.7705078125</v>
      </c>
      <c r="O3734">
        <v>275.90542602539063</v>
      </c>
      <c r="P3734">
        <v>250.557373046875</v>
      </c>
      <c r="Q3734">
        <v>161.2425537109375</v>
      </c>
      <c r="R3734"/>
      <c r="S3734" s="13"/>
      <c r="W3734" s="15"/>
    </row>
    <row r="3735" spans="1:23" x14ac:dyDescent="0.3">
      <c r="A3735" t="s">
        <v>463</v>
      </c>
      <c r="B3735">
        <v>39</v>
      </c>
      <c r="C3735">
        <v>44813.4375</v>
      </c>
      <c r="D3735">
        <v>4888.1064453125</v>
      </c>
      <c r="E3735">
        <v>278.3104248046875</v>
      </c>
      <c r="F3735">
        <v>261.78250122070313</v>
      </c>
      <c r="G3735">
        <v>0</v>
      </c>
      <c r="J3735" s="8"/>
      <c r="K3735" t="s">
        <v>463</v>
      </c>
      <c r="L3735">
        <v>39</v>
      </c>
      <c r="M3735">
        <v>61164.421875</v>
      </c>
      <c r="N3735">
        <v>6640.41064453125</v>
      </c>
      <c r="O3735">
        <v>294.68161010742188</v>
      </c>
      <c r="P3735">
        <v>407.84140014648438</v>
      </c>
      <c r="Q3735">
        <v>0</v>
      </c>
      <c r="R3735"/>
      <c r="S3735" s="13"/>
      <c r="W3735" s="15"/>
    </row>
    <row r="3736" spans="1:23" x14ac:dyDescent="0.3">
      <c r="A3736" t="s">
        <v>464</v>
      </c>
      <c r="B3736">
        <v>39</v>
      </c>
      <c r="C3736">
        <v>32331.55859375</v>
      </c>
      <c r="D3736">
        <v>3448.117919921875</v>
      </c>
      <c r="E3736">
        <v>201.38725280761719</v>
      </c>
      <c r="F3736">
        <v>366.31246948242188</v>
      </c>
      <c r="G3736">
        <v>60.082351684570313</v>
      </c>
      <c r="J3736" s="8"/>
      <c r="K3736" t="s">
        <v>464</v>
      </c>
      <c r="L3736">
        <v>39</v>
      </c>
      <c r="M3736">
        <v>49676.00390625</v>
      </c>
      <c r="N3736">
        <v>5308.89453125</v>
      </c>
      <c r="O3736">
        <v>330.7957763671875</v>
      </c>
      <c r="P3736">
        <v>472.21322631835938</v>
      </c>
      <c r="Q3736">
        <v>0</v>
      </c>
      <c r="R3736"/>
      <c r="S3736" s="13"/>
      <c r="W3736" s="15"/>
    </row>
    <row r="3737" spans="1:23" x14ac:dyDescent="0.3">
      <c r="A3737" t="s">
        <v>465</v>
      </c>
      <c r="B3737">
        <v>39</v>
      </c>
      <c r="C3737">
        <v>46208.234375</v>
      </c>
      <c r="D3737">
        <v>5227.36669921875</v>
      </c>
      <c r="E3737">
        <v>262.38555908203125</v>
      </c>
      <c r="F3737">
        <v>339.97390747070313</v>
      </c>
      <c r="G3737">
        <v>91.426933288574219</v>
      </c>
      <c r="J3737" s="8"/>
      <c r="K3737" t="s">
        <v>465</v>
      </c>
      <c r="L3737">
        <v>39</v>
      </c>
      <c r="M3737">
        <v>59209.15625</v>
      </c>
      <c r="N3737">
        <v>6587.26953125</v>
      </c>
      <c r="O3737">
        <v>175.83477783203125</v>
      </c>
      <c r="P3737">
        <v>186.08038330078125</v>
      </c>
      <c r="Q3737">
        <v>128.19645690917969</v>
      </c>
      <c r="R3737"/>
      <c r="S3737" s="13"/>
      <c r="W3737" s="15"/>
    </row>
    <row r="3738" spans="1:23" x14ac:dyDescent="0.3">
      <c r="A3738" t="s">
        <v>466</v>
      </c>
      <c r="B3738">
        <v>39</v>
      </c>
      <c r="C3738">
        <v>51063.96484375</v>
      </c>
      <c r="D3738">
        <v>5696.2373046875</v>
      </c>
      <c r="E3738">
        <v>263.05157470703125</v>
      </c>
      <c r="F3738">
        <v>342.59091186523438</v>
      </c>
      <c r="G3738">
        <v>0</v>
      </c>
      <c r="J3738" s="8"/>
      <c r="K3738" t="s">
        <v>466</v>
      </c>
      <c r="L3738">
        <v>39</v>
      </c>
      <c r="M3738">
        <v>65492.17578125</v>
      </c>
      <c r="N3738">
        <v>7354.373046875</v>
      </c>
      <c r="O3738">
        <v>306.62939453125</v>
      </c>
      <c r="P3738">
        <v>336.15725708007813</v>
      </c>
      <c r="Q3738">
        <v>196.66618347167969</v>
      </c>
      <c r="R3738"/>
      <c r="S3738" s="13"/>
      <c r="W3738" s="15"/>
    </row>
    <row r="3739" spans="1:23" x14ac:dyDescent="0.3">
      <c r="A3739" t="s">
        <v>467</v>
      </c>
      <c r="B3739">
        <v>39</v>
      </c>
      <c r="C3739">
        <v>38820.75</v>
      </c>
      <c r="D3739">
        <v>4596.27197265625</v>
      </c>
      <c r="E3739">
        <v>299.36459350585938</v>
      </c>
      <c r="F3739">
        <v>422.25637817382813</v>
      </c>
      <c r="G3739">
        <v>94.079231262207031</v>
      </c>
      <c r="J3739" s="8"/>
      <c r="K3739" t="s">
        <v>467</v>
      </c>
      <c r="L3739">
        <v>39</v>
      </c>
      <c r="M3739">
        <v>56059.33984375</v>
      </c>
      <c r="N3739">
        <v>6457.56640625</v>
      </c>
      <c r="O3739">
        <v>233.7252197265625</v>
      </c>
      <c r="P3739">
        <v>474.75</v>
      </c>
      <c r="Q3739">
        <v>95.136299133300781</v>
      </c>
      <c r="R3739"/>
      <c r="S3739" s="13"/>
      <c r="W3739" s="15"/>
    </row>
    <row r="3740" spans="1:23" x14ac:dyDescent="0.3">
      <c r="A3740" t="s">
        <v>468</v>
      </c>
      <c r="B3740">
        <v>39</v>
      </c>
      <c r="C3740">
        <v>45625.9765625</v>
      </c>
      <c r="D3740">
        <v>5915.7978515625</v>
      </c>
      <c r="E3740">
        <v>463.99252319335938</v>
      </c>
      <c r="F3740">
        <v>527.45465087890625</v>
      </c>
      <c r="G3740">
        <v>141.08348083496094</v>
      </c>
      <c r="J3740" s="8"/>
      <c r="K3740" t="s">
        <v>468</v>
      </c>
      <c r="L3740">
        <v>39</v>
      </c>
      <c r="M3740">
        <v>59999.05078125</v>
      </c>
      <c r="N3740">
        <v>7889.0068359375</v>
      </c>
      <c r="O3740">
        <v>659.537109375</v>
      </c>
      <c r="P3740">
        <v>819.46044921875</v>
      </c>
      <c r="Q3740">
        <v>203.66084289550781</v>
      </c>
      <c r="R3740"/>
      <c r="S3740" s="13"/>
      <c r="W3740" s="15"/>
    </row>
    <row r="3741" spans="1:23" x14ac:dyDescent="0.3">
      <c r="A3741" t="s">
        <v>469</v>
      </c>
      <c r="B3741">
        <v>39</v>
      </c>
      <c r="C3741">
        <v>36850.01171875</v>
      </c>
      <c r="D3741">
        <v>5453.6513671875</v>
      </c>
      <c r="E3741">
        <v>413.10809326171875</v>
      </c>
      <c r="F3741">
        <v>547.1207275390625</v>
      </c>
      <c r="G3741">
        <v>219.48789978027344</v>
      </c>
      <c r="J3741" s="8"/>
      <c r="K3741" t="s">
        <v>469</v>
      </c>
      <c r="L3741">
        <v>39</v>
      </c>
      <c r="M3741">
        <v>61316.62890625</v>
      </c>
      <c r="N3741">
        <v>8778.9970703125</v>
      </c>
      <c r="O3741">
        <v>463.59909057617188</v>
      </c>
      <c r="P3741">
        <v>537.2384033203125</v>
      </c>
      <c r="Q3741">
        <v>145.53001403808594</v>
      </c>
      <c r="R3741"/>
      <c r="S3741" s="13"/>
      <c r="W3741" s="15"/>
    </row>
    <row r="3742" spans="1:23" x14ac:dyDescent="0.3">
      <c r="A3742" t="s">
        <v>470</v>
      </c>
      <c r="B3742">
        <v>39</v>
      </c>
      <c r="C3742">
        <v>56613.4453125</v>
      </c>
      <c r="D3742">
        <v>7569.41748046875</v>
      </c>
      <c r="E3742">
        <v>427.94815063476563</v>
      </c>
      <c r="F3742">
        <v>666.88177490234375</v>
      </c>
      <c r="G3742">
        <v>305.15802001953125</v>
      </c>
      <c r="J3742" s="8"/>
      <c r="K3742" t="s">
        <v>470</v>
      </c>
      <c r="L3742">
        <v>39</v>
      </c>
      <c r="M3742">
        <v>80091.9609375</v>
      </c>
      <c r="N3742">
        <v>10660.3779296875</v>
      </c>
      <c r="O3742">
        <v>447.57882690429688</v>
      </c>
      <c r="P3742">
        <v>812.5111083984375</v>
      </c>
      <c r="Q3742">
        <v>164.46211242675781</v>
      </c>
      <c r="R3742"/>
      <c r="S3742" s="13"/>
      <c r="W3742" s="15"/>
    </row>
    <row r="3743" spans="1:23" x14ac:dyDescent="0.3">
      <c r="A3743" t="s">
        <v>471</v>
      </c>
      <c r="B3743">
        <v>39</v>
      </c>
      <c r="C3743">
        <v>60220.83203125</v>
      </c>
      <c r="D3743">
        <v>7583.20263671875</v>
      </c>
      <c r="E3743">
        <v>318.53851318359375</v>
      </c>
      <c r="F3743">
        <v>495.59841918945313</v>
      </c>
      <c r="G3743">
        <v>92.017662048339844</v>
      </c>
      <c r="J3743" s="8"/>
      <c r="K3743" t="s">
        <v>471</v>
      </c>
      <c r="L3743">
        <v>39</v>
      </c>
      <c r="M3743">
        <v>70067.8359375</v>
      </c>
      <c r="N3743">
        <v>8577.0625</v>
      </c>
      <c r="O3743">
        <v>398.17315673828125</v>
      </c>
      <c r="P3743">
        <v>492.78250122070313</v>
      </c>
      <c r="Q3743">
        <v>208.75648498535156</v>
      </c>
      <c r="R3743"/>
      <c r="S3743" s="13"/>
      <c r="W3743" s="15"/>
    </row>
    <row r="3744" spans="1:23" x14ac:dyDescent="0.3">
      <c r="A3744" t="s">
        <v>472</v>
      </c>
      <c r="B3744">
        <v>39</v>
      </c>
      <c r="C3744">
        <v>63410.63671875</v>
      </c>
      <c r="D3744">
        <v>7381.396484375</v>
      </c>
      <c r="E3744">
        <v>389.32382202148438</v>
      </c>
      <c r="F3744">
        <v>661.7266845703125</v>
      </c>
      <c r="G3744">
        <v>247.52801513671875</v>
      </c>
      <c r="J3744" s="8"/>
      <c r="K3744" t="s">
        <v>472</v>
      </c>
      <c r="L3744">
        <v>39</v>
      </c>
      <c r="M3744">
        <v>71121.4609375</v>
      </c>
      <c r="N3744">
        <v>8411.7216796875</v>
      </c>
      <c r="O3744">
        <v>403.22824096679688</v>
      </c>
      <c r="P3744">
        <v>625.27227783203125</v>
      </c>
      <c r="Q3744">
        <v>293.6907958984375</v>
      </c>
      <c r="R3744"/>
      <c r="S3744" s="13"/>
      <c r="W3744" s="15"/>
    </row>
    <row r="3745" spans="1:23" x14ac:dyDescent="0.3">
      <c r="A3745" t="s">
        <v>473</v>
      </c>
      <c r="B3745">
        <v>39</v>
      </c>
      <c r="C3745">
        <v>38503.76953125</v>
      </c>
      <c r="D3745">
        <v>4541.9287109375</v>
      </c>
      <c r="E3745">
        <v>359.6251220703125</v>
      </c>
      <c r="F3745">
        <v>267.73492431640625</v>
      </c>
      <c r="G3745">
        <v>239.07830810546875</v>
      </c>
      <c r="J3745" s="8"/>
      <c r="K3745" t="s">
        <v>473</v>
      </c>
      <c r="L3745">
        <v>39</v>
      </c>
      <c r="M3745">
        <v>48150.75</v>
      </c>
      <c r="N3745">
        <v>6108.0888671875</v>
      </c>
      <c r="O3745">
        <v>563.04241943359375</v>
      </c>
      <c r="P3745">
        <v>523.2445068359375</v>
      </c>
      <c r="Q3745">
        <v>186.79827880859375</v>
      </c>
      <c r="R3745"/>
      <c r="S3745" s="13"/>
      <c r="W3745" s="15"/>
    </row>
    <row r="3746" spans="1:23" x14ac:dyDescent="0.3">
      <c r="A3746" t="s">
        <v>474</v>
      </c>
      <c r="B3746">
        <v>39</v>
      </c>
      <c r="C3746">
        <v>52036.1953125</v>
      </c>
      <c r="D3746">
        <v>5661.3681640625</v>
      </c>
      <c r="E3746">
        <v>187.3909912109375</v>
      </c>
      <c r="F3746">
        <v>271.86550903320313</v>
      </c>
      <c r="G3746">
        <v>62.660675048828125</v>
      </c>
      <c r="J3746" s="8"/>
      <c r="K3746" t="s">
        <v>474</v>
      </c>
      <c r="L3746">
        <v>39</v>
      </c>
      <c r="M3746">
        <v>63931.8671875</v>
      </c>
      <c r="N3746">
        <v>7378.06689453125</v>
      </c>
      <c r="O3746">
        <v>347.7628173828125</v>
      </c>
      <c r="P3746">
        <v>433.51528930664063</v>
      </c>
      <c r="Q3746">
        <v>167.09513854980469</v>
      </c>
      <c r="R3746"/>
      <c r="S3746" s="13"/>
      <c r="W3746" s="15"/>
    </row>
    <row r="3747" spans="1:23" x14ac:dyDescent="0.3">
      <c r="A3747" t="s">
        <v>475</v>
      </c>
      <c r="B3747">
        <v>39</v>
      </c>
      <c r="C3747">
        <v>43789.77734375</v>
      </c>
      <c r="D3747">
        <v>4838.4912109375</v>
      </c>
      <c r="E3747">
        <v>299.23788452148438</v>
      </c>
      <c r="F3747">
        <v>497.89541625976563</v>
      </c>
      <c r="G3747">
        <v>156.34645080566406</v>
      </c>
      <c r="J3747" s="8"/>
      <c r="K3747" t="s">
        <v>475</v>
      </c>
      <c r="L3747">
        <v>39</v>
      </c>
      <c r="M3747">
        <v>54102.30859375</v>
      </c>
      <c r="N3747">
        <v>6110.33203125</v>
      </c>
      <c r="O3747">
        <v>429.93951416015625</v>
      </c>
      <c r="P3747">
        <v>621.74169921875</v>
      </c>
      <c r="Q3747">
        <v>199.42149353027344</v>
      </c>
      <c r="R3747"/>
      <c r="S3747" s="13"/>
      <c r="W3747" s="15"/>
    </row>
    <row r="3748" spans="1:23" x14ac:dyDescent="0.3">
      <c r="A3748" t="s">
        <v>476</v>
      </c>
      <c r="B3748">
        <v>39</v>
      </c>
      <c r="C3748">
        <v>44620.56640625</v>
      </c>
      <c r="D3748">
        <v>4374.64208984375</v>
      </c>
      <c r="E3748">
        <v>0</v>
      </c>
      <c r="F3748">
        <v>279.54132080078125</v>
      </c>
      <c r="G3748">
        <v>72.812057495117188</v>
      </c>
      <c r="J3748" s="8"/>
      <c r="K3748" t="s">
        <v>476</v>
      </c>
      <c r="L3748">
        <v>39</v>
      </c>
      <c r="M3748">
        <v>57719.47265625</v>
      </c>
      <c r="N3748">
        <v>5952.322265625</v>
      </c>
      <c r="O3748">
        <v>0</v>
      </c>
      <c r="P3748">
        <v>251.13528442382813</v>
      </c>
      <c r="Q3748">
        <v>44.03955078125</v>
      </c>
      <c r="R3748"/>
      <c r="S3748" s="13"/>
      <c r="W3748" s="15"/>
    </row>
    <row r="3749" spans="1:23" x14ac:dyDescent="0.3">
      <c r="A3749" t="s">
        <v>477</v>
      </c>
      <c r="B3749">
        <v>39</v>
      </c>
      <c r="C3749">
        <v>46461.1328125</v>
      </c>
      <c r="D3749">
        <v>5187.552734375</v>
      </c>
      <c r="E3749">
        <v>175.47529602050781</v>
      </c>
      <c r="F3749">
        <v>229.11131286621094</v>
      </c>
      <c r="G3749">
        <v>105.18325805664063</v>
      </c>
      <c r="J3749" s="8"/>
      <c r="K3749" t="s">
        <v>477</v>
      </c>
      <c r="L3749">
        <v>39</v>
      </c>
      <c r="M3749">
        <v>54099.2890625</v>
      </c>
      <c r="N3749">
        <v>5893.37451171875</v>
      </c>
      <c r="O3749">
        <v>232.87376403808594</v>
      </c>
      <c r="P3749">
        <v>246.73526000976563</v>
      </c>
      <c r="Q3749">
        <v>41.011821746826172</v>
      </c>
      <c r="R3749"/>
      <c r="S3749" s="13"/>
      <c r="W3749" s="15"/>
    </row>
    <row r="3750" spans="1:23" x14ac:dyDescent="0.3">
      <c r="A3750" t="s">
        <v>478</v>
      </c>
      <c r="B3750">
        <v>39</v>
      </c>
      <c r="C3750">
        <v>74986.25</v>
      </c>
      <c r="D3750">
        <v>8245.623046875</v>
      </c>
      <c r="E3750">
        <v>204.72283935546875</v>
      </c>
      <c r="F3750">
        <v>229.35426330566406</v>
      </c>
      <c r="G3750">
        <v>267.4014892578125</v>
      </c>
      <c r="J3750" s="8"/>
      <c r="K3750" t="s">
        <v>478</v>
      </c>
      <c r="L3750">
        <v>39</v>
      </c>
      <c r="M3750">
        <v>74651.046875</v>
      </c>
      <c r="N3750">
        <v>8189.61083984375</v>
      </c>
      <c r="O3750">
        <v>142.57484436035156</v>
      </c>
      <c r="P3750">
        <v>33.239749908447266</v>
      </c>
      <c r="Q3750">
        <v>127.75152587890625</v>
      </c>
      <c r="R3750"/>
      <c r="S3750" s="13"/>
      <c r="W3750" s="15"/>
    </row>
    <row r="3751" spans="1:23" x14ac:dyDescent="0.3">
      <c r="A3751" t="s">
        <v>479</v>
      </c>
      <c r="B3751">
        <v>39</v>
      </c>
      <c r="C3751">
        <v>84831.796875</v>
      </c>
      <c r="D3751">
        <v>10601.5703125</v>
      </c>
      <c r="E3751">
        <v>518.4234619140625</v>
      </c>
      <c r="F3751">
        <v>461.70864868164063</v>
      </c>
      <c r="G3751">
        <v>321.60433959960938</v>
      </c>
      <c r="J3751" s="8"/>
      <c r="K3751" t="s">
        <v>479</v>
      </c>
      <c r="L3751">
        <v>39</v>
      </c>
      <c r="M3751">
        <v>76889.34375</v>
      </c>
      <c r="N3751">
        <v>9721.1064453125</v>
      </c>
      <c r="O3751">
        <v>535.097900390625</v>
      </c>
      <c r="P3751">
        <v>531.098388671875</v>
      </c>
      <c r="Q3751">
        <v>263.9287109375</v>
      </c>
      <c r="R3751"/>
      <c r="S3751" s="13"/>
      <c r="W3751" s="15"/>
    </row>
    <row r="3752" spans="1:23" x14ac:dyDescent="0.3">
      <c r="A3752" t="s">
        <v>480</v>
      </c>
      <c r="B3752">
        <v>39</v>
      </c>
      <c r="C3752">
        <v>55331.35546875</v>
      </c>
      <c r="D3752">
        <v>7568.17822265625</v>
      </c>
      <c r="E3752">
        <v>321.74520874023438</v>
      </c>
      <c r="F3752">
        <v>337.364990234375</v>
      </c>
      <c r="G3752">
        <v>199.12800598144531</v>
      </c>
      <c r="J3752" s="8"/>
      <c r="K3752" t="s">
        <v>480</v>
      </c>
      <c r="L3752">
        <v>39</v>
      </c>
      <c r="M3752">
        <v>62154.58203125</v>
      </c>
      <c r="N3752">
        <v>8413.5869140625</v>
      </c>
      <c r="O3752">
        <v>365.59024047851563</v>
      </c>
      <c r="P3752">
        <v>340.6724853515625</v>
      </c>
      <c r="Q3752">
        <v>49.529300689697266</v>
      </c>
      <c r="R3752"/>
      <c r="S3752" s="13"/>
      <c r="W3752" s="15"/>
    </row>
    <row r="3753" spans="1:23" x14ac:dyDescent="0.3">
      <c r="A3753" t="s">
        <v>481</v>
      </c>
      <c r="B3753">
        <v>39</v>
      </c>
      <c r="C3753">
        <v>68638.046875</v>
      </c>
      <c r="D3753">
        <v>10476.9658203125</v>
      </c>
      <c r="E3753">
        <v>520.763427734375</v>
      </c>
      <c r="F3753">
        <v>651.15081787109375</v>
      </c>
      <c r="G3753">
        <v>299.29879760742188</v>
      </c>
      <c r="J3753" s="8"/>
      <c r="K3753" t="s">
        <v>481</v>
      </c>
      <c r="L3753">
        <v>39</v>
      </c>
      <c r="M3753">
        <v>67651.125</v>
      </c>
      <c r="N3753">
        <v>10454.6748046875</v>
      </c>
      <c r="O3753">
        <v>546.106689453125</v>
      </c>
      <c r="P3753">
        <v>488.92642211914063</v>
      </c>
      <c r="Q3753">
        <v>276.3262939453125</v>
      </c>
      <c r="R3753"/>
      <c r="S3753" s="13"/>
      <c r="W3753" s="15"/>
    </row>
    <row r="3754" spans="1:23" x14ac:dyDescent="0.3">
      <c r="A3754" t="s">
        <v>386</v>
      </c>
      <c r="B3754">
        <v>40</v>
      </c>
      <c r="C3754">
        <v>50073.70703125</v>
      </c>
      <c r="D3754">
        <v>6747.99658203125</v>
      </c>
      <c r="E3754">
        <v>222.53662109375</v>
      </c>
      <c r="F3754">
        <v>397.0296630859375</v>
      </c>
      <c r="G3754">
        <v>244.08671569824219</v>
      </c>
      <c r="J3754" s="8"/>
      <c r="K3754" t="s">
        <v>386</v>
      </c>
      <c r="L3754">
        <v>40</v>
      </c>
      <c r="M3754">
        <v>71340.8125</v>
      </c>
      <c r="N3754">
        <v>9588.177734375</v>
      </c>
      <c r="O3754">
        <v>595.15606689453125</v>
      </c>
      <c r="P3754">
        <v>368.36325073242188</v>
      </c>
      <c r="Q3754">
        <v>467.95321655273438</v>
      </c>
      <c r="R3754"/>
      <c r="S3754" s="13"/>
      <c r="W3754" s="15"/>
    </row>
    <row r="3755" spans="1:23" x14ac:dyDescent="0.3">
      <c r="A3755" t="s">
        <v>387</v>
      </c>
      <c r="B3755">
        <v>40</v>
      </c>
      <c r="C3755">
        <v>36597.94921875</v>
      </c>
      <c r="D3755">
        <v>4648.205078125</v>
      </c>
      <c r="E3755">
        <v>210.20979309082031</v>
      </c>
      <c r="F3755">
        <v>134.91456604003906</v>
      </c>
      <c r="G3755">
        <v>215.68264770507813</v>
      </c>
      <c r="J3755" s="8"/>
      <c r="K3755" t="s">
        <v>387</v>
      </c>
      <c r="L3755">
        <v>40</v>
      </c>
      <c r="M3755">
        <v>48784.04296875</v>
      </c>
      <c r="N3755">
        <v>6454.32568359375</v>
      </c>
      <c r="O3755">
        <v>222.98497009277344</v>
      </c>
      <c r="P3755">
        <v>413.17587280273438</v>
      </c>
      <c r="Q3755">
        <v>379.83050537109375</v>
      </c>
      <c r="R3755"/>
      <c r="S3755" s="13"/>
      <c r="W3755" s="15"/>
    </row>
    <row r="3756" spans="1:23" x14ac:dyDescent="0.3">
      <c r="A3756" t="s">
        <v>388</v>
      </c>
      <c r="B3756">
        <v>40</v>
      </c>
      <c r="C3756">
        <v>36470.70703125</v>
      </c>
      <c r="D3756">
        <v>4650.857421875</v>
      </c>
      <c r="E3756">
        <v>338.89569091796875</v>
      </c>
      <c r="F3756">
        <v>681.83941650390625</v>
      </c>
      <c r="G3756">
        <v>372.28079223632813</v>
      </c>
      <c r="J3756" s="8"/>
      <c r="K3756" t="s">
        <v>388</v>
      </c>
      <c r="L3756">
        <v>40</v>
      </c>
      <c r="M3756">
        <v>48052.6171875</v>
      </c>
      <c r="N3756">
        <v>6103.8505859375</v>
      </c>
      <c r="O3756">
        <v>412.36260986328125</v>
      </c>
      <c r="P3756">
        <v>619.43377685546875</v>
      </c>
      <c r="Q3756">
        <v>227.27638244628906</v>
      </c>
      <c r="R3756"/>
      <c r="S3756" s="13"/>
      <c r="W3756" s="15"/>
    </row>
    <row r="3757" spans="1:23" x14ac:dyDescent="0.3">
      <c r="A3757" t="s">
        <v>389</v>
      </c>
      <c r="B3757">
        <v>40</v>
      </c>
      <c r="C3757">
        <v>38585.39453125</v>
      </c>
      <c r="D3757">
        <v>4153.73876953125</v>
      </c>
      <c r="E3757">
        <v>148.11471557617188</v>
      </c>
      <c r="F3757">
        <v>0</v>
      </c>
      <c r="G3757">
        <v>0</v>
      </c>
      <c r="J3757" s="8"/>
      <c r="K3757" t="s">
        <v>389</v>
      </c>
      <c r="L3757">
        <v>40</v>
      </c>
      <c r="M3757">
        <v>61214.421875</v>
      </c>
      <c r="N3757">
        <v>6582.03369140625</v>
      </c>
      <c r="O3757">
        <v>187.99176025390625</v>
      </c>
      <c r="P3757">
        <v>293.50399780273438</v>
      </c>
      <c r="Q3757">
        <v>303.65725708007813</v>
      </c>
      <c r="R3757"/>
      <c r="S3757" s="13"/>
      <c r="W3757" s="15"/>
    </row>
    <row r="3758" spans="1:23" x14ac:dyDescent="0.3">
      <c r="A3758" t="s">
        <v>390</v>
      </c>
      <c r="B3758">
        <v>40</v>
      </c>
      <c r="C3758">
        <v>29013.576171875</v>
      </c>
      <c r="D3758">
        <v>2855.96923828125</v>
      </c>
      <c r="E3758">
        <v>65.360198974609375</v>
      </c>
      <c r="F3758">
        <v>0</v>
      </c>
      <c r="G3758">
        <v>0</v>
      </c>
      <c r="J3758" s="8"/>
      <c r="K3758" t="s">
        <v>390</v>
      </c>
      <c r="L3758">
        <v>40</v>
      </c>
      <c r="M3758">
        <v>48611.875</v>
      </c>
      <c r="N3758">
        <v>5119.7646484375</v>
      </c>
      <c r="O3758">
        <v>147.6239013671875</v>
      </c>
      <c r="P3758">
        <v>177.94497680664063</v>
      </c>
      <c r="Q3758">
        <v>24.014980316162109</v>
      </c>
      <c r="R3758"/>
      <c r="S3758" s="13"/>
      <c r="W3758" s="15"/>
    </row>
    <row r="3759" spans="1:23" x14ac:dyDescent="0.3">
      <c r="A3759" t="s">
        <v>391</v>
      </c>
      <c r="B3759">
        <v>40</v>
      </c>
      <c r="C3759">
        <v>33722.62109375</v>
      </c>
      <c r="D3759">
        <v>3037.045166015625</v>
      </c>
      <c r="E3759">
        <v>0</v>
      </c>
      <c r="F3759">
        <v>0</v>
      </c>
      <c r="G3759">
        <v>0</v>
      </c>
      <c r="J3759" s="8"/>
      <c r="K3759" t="s">
        <v>391</v>
      </c>
      <c r="L3759">
        <v>40</v>
      </c>
      <c r="M3759">
        <v>48512.58984375</v>
      </c>
      <c r="N3759">
        <v>4836.517578125</v>
      </c>
      <c r="O3759">
        <v>54.977306365966797</v>
      </c>
      <c r="P3759">
        <v>277.6644287109375</v>
      </c>
      <c r="Q3759">
        <v>0</v>
      </c>
      <c r="R3759"/>
      <c r="S3759" s="13"/>
      <c r="W3759" s="15"/>
    </row>
    <row r="3760" spans="1:23" x14ac:dyDescent="0.3">
      <c r="A3760" t="s">
        <v>392</v>
      </c>
      <c r="B3760">
        <v>40</v>
      </c>
      <c r="C3760">
        <v>33738.3359375</v>
      </c>
      <c r="D3760">
        <v>3312.967041015625</v>
      </c>
      <c r="E3760">
        <v>78.420204162597656</v>
      </c>
      <c r="F3760">
        <v>0</v>
      </c>
      <c r="G3760">
        <v>0</v>
      </c>
      <c r="J3760" s="8"/>
      <c r="K3760" t="s">
        <v>392</v>
      </c>
      <c r="L3760">
        <v>40</v>
      </c>
      <c r="M3760">
        <v>44273.171875</v>
      </c>
      <c r="N3760">
        <v>4439.10986328125</v>
      </c>
      <c r="O3760">
        <v>50.807456970214844</v>
      </c>
      <c r="P3760">
        <v>205.6295166015625</v>
      </c>
      <c r="Q3760">
        <v>67.082733154296875</v>
      </c>
      <c r="R3760"/>
      <c r="S3760" s="13"/>
      <c r="W3760" s="15"/>
    </row>
    <row r="3761" spans="1:23" x14ac:dyDescent="0.3">
      <c r="A3761" t="s">
        <v>393</v>
      </c>
      <c r="B3761">
        <v>40</v>
      </c>
      <c r="C3761">
        <v>30314.34765625</v>
      </c>
      <c r="D3761">
        <v>3192.22802734375</v>
      </c>
      <c r="E3761">
        <v>213.57514953613281</v>
      </c>
      <c r="F3761">
        <v>111.4727783203125</v>
      </c>
      <c r="G3761">
        <v>51.414237976074219</v>
      </c>
      <c r="J3761" s="8"/>
      <c r="K3761" t="s">
        <v>393</v>
      </c>
      <c r="L3761">
        <v>40</v>
      </c>
      <c r="M3761">
        <v>39667.203125</v>
      </c>
      <c r="N3761">
        <v>4488.01171875</v>
      </c>
      <c r="O3761">
        <v>132.98075866699219</v>
      </c>
      <c r="P3761">
        <v>66.252693176269531</v>
      </c>
      <c r="Q3761">
        <v>288.79489135742188</v>
      </c>
      <c r="R3761"/>
      <c r="S3761" s="13"/>
      <c r="W3761" s="15"/>
    </row>
    <row r="3762" spans="1:23" x14ac:dyDescent="0.3">
      <c r="A3762" t="s">
        <v>394</v>
      </c>
      <c r="B3762">
        <v>40</v>
      </c>
      <c r="C3762">
        <v>34986.73828125</v>
      </c>
      <c r="D3762">
        <v>3764.391845703125</v>
      </c>
      <c r="E3762">
        <v>317.04525756835938</v>
      </c>
      <c r="F3762">
        <v>195.43159484863281</v>
      </c>
      <c r="G3762">
        <v>0</v>
      </c>
      <c r="J3762" s="8"/>
      <c r="K3762" t="s">
        <v>394</v>
      </c>
      <c r="L3762">
        <v>40</v>
      </c>
      <c r="M3762">
        <v>49100.15234375</v>
      </c>
      <c r="N3762">
        <v>5855.720703125</v>
      </c>
      <c r="O3762">
        <v>329.72708129882813</v>
      </c>
      <c r="P3762">
        <v>392.25912475585938</v>
      </c>
      <c r="Q3762">
        <v>204.24864196777344</v>
      </c>
      <c r="R3762"/>
      <c r="S3762" s="13"/>
      <c r="W3762" s="15"/>
    </row>
    <row r="3763" spans="1:23" x14ac:dyDescent="0.3">
      <c r="A3763" t="s">
        <v>395</v>
      </c>
      <c r="B3763">
        <v>40</v>
      </c>
      <c r="C3763">
        <v>46113.3671875</v>
      </c>
      <c r="D3763">
        <v>5954.68505859375</v>
      </c>
      <c r="E3763">
        <v>440.30673217773438</v>
      </c>
      <c r="F3763">
        <v>616.8424072265625</v>
      </c>
      <c r="G3763">
        <v>103.56211090087891</v>
      </c>
      <c r="J3763" s="8"/>
      <c r="K3763" t="s">
        <v>395</v>
      </c>
      <c r="L3763">
        <v>40</v>
      </c>
      <c r="M3763">
        <v>53153.26953125</v>
      </c>
      <c r="N3763">
        <v>7108.9287109375</v>
      </c>
      <c r="O3763">
        <v>420.13998413085938</v>
      </c>
      <c r="P3763">
        <v>705.8712158203125</v>
      </c>
      <c r="Q3763">
        <v>503.76824951171875</v>
      </c>
      <c r="R3763"/>
      <c r="S3763" s="13"/>
      <c r="W3763" s="15"/>
    </row>
    <row r="3764" spans="1:23" x14ac:dyDescent="0.3">
      <c r="A3764" t="s">
        <v>396</v>
      </c>
      <c r="B3764">
        <v>40</v>
      </c>
      <c r="C3764">
        <v>44446.33984375</v>
      </c>
      <c r="D3764">
        <v>5643.32763671875</v>
      </c>
      <c r="E3764">
        <v>374.49114990234375</v>
      </c>
      <c r="F3764">
        <v>0</v>
      </c>
      <c r="G3764">
        <v>36.32659912109375</v>
      </c>
      <c r="J3764" s="8"/>
      <c r="K3764" t="s">
        <v>396</v>
      </c>
      <c r="L3764">
        <v>40</v>
      </c>
      <c r="M3764">
        <v>55665.4375</v>
      </c>
      <c r="N3764">
        <v>7398.8359375</v>
      </c>
      <c r="O3764">
        <v>314.87066650390625</v>
      </c>
      <c r="P3764">
        <v>674.63812255859375</v>
      </c>
      <c r="Q3764">
        <v>348.7353515625</v>
      </c>
      <c r="R3764"/>
      <c r="S3764" s="13"/>
      <c r="W3764" s="15"/>
    </row>
    <row r="3765" spans="1:23" x14ac:dyDescent="0.3">
      <c r="A3765" t="s">
        <v>397</v>
      </c>
      <c r="B3765">
        <v>40</v>
      </c>
      <c r="C3765">
        <v>45043.984375</v>
      </c>
      <c r="D3765">
        <v>5758.7890625</v>
      </c>
      <c r="E3765">
        <v>295.66070556640625</v>
      </c>
      <c r="F3765">
        <v>428.0760498046875</v>
      </c>
      <c r="G3765">
        <v>117.17224884033203</v>
      </c>
      <c r="J3765" s="8"/>
      <c r="K3765" t="s">
        <v>397</v>
      </c>
      <c r="L3765">
        <v>40</v>
      </c>
      <c r="M3765">
        <v>54516.4375</v>
      </c>
      <c r="N3765">
        <v>7442.96337890625</v>
      </c>
      <c r="O3765">
        <v>359.15829467773438</v>
      </c>
      <c r="P3765">
        <v>605.271484375</v>
      </c>
      <c r="Q3765">
        <v>61.29010009765625</v>
      </c>
      <c r="R3765"/>
      <c r="S3765" s="13"/>
      <c r="W3765" s="15"/>
    </row>
    <row r="3766" spans="1:23" x14ac:dyDescent="0.3">
      <c r="A3766" t="s">
        <v>398</v>
      </c>
      <c r="B3766">
        <v>40</v>
      </c>
      <c r="C3766">
        <v>26921.341796875</v>
      </c>
      <c r="D3766">
        <v>3728.343505859375</v>
      </c>
      <c r="E3766">
        <v>392.20193481445313</v>
      </c>
      <c r="F3766">
        <v>505.2767333984375</v>
      </c>
      <c r="G3766">
        <v>160.2545166015625</v>
      </c>
      <c r="J3766" s="8"/>
      <c r="K3766" t="s">
        <v>398</v>
      </c>
      <c r="L3766">
        <v>40</v>
      </c>
      <c r="M3766">
        <v>54177.72265625</v>
      </c>
      <c r="N3766">
        <v>7354.32958984375</v>
      </c>
      <c r="O3766">
        <v>381.059814453125</v>
      </c>
      <c r="P3766">
        <v>765.9129638671875</v>
      </c>
      <c r="Q3766">
        <v>328.703857421875</v>
      </c>
      <c r="R3766"/>
      <c r="S3766" s="13"/>
      <c r="W3766" s="15"/>
    </row>
    <row r="3767" spans="1:23" x14ac:dyDescent="0.3">
      <c r="A3767" t="s">
        <v>399</v>
      </c>
      <c r="B3767">
        <v>40</v>
      </c>
      <c r="C3767">
        <v>34134.7109375</v>
      </c>
      <c r="D3767">
        <v>4373.0849609375</v>
      </c>
      <c r="E3767">
        <v>352.89279174804688</v>
      </c>
      <c r="F3767">
        <v>277.11968994140625</v>
      </c>
      <c r="G3767">
        <v>207.69117736816406</v>
      </c>
      <c r="J3767" s="8"/>
      <c r="K3767" t="s">
        <v>399</v>
      </c>
      <c r="L3767">
        <v>40</v>
      </c>
      <c r="M3767">
        <v>46021.85546875</v>
      </c>
      <c r="N3767">
        <v>5967.83837890625</v>
      </c>
      <c r="O3767">
        <v>450.457275390625</v>
      </c>
      <c r="P3767">
        <v>541.98577880859375</v>
      </c>
      <c r="Q3767">
        <v>0</v>
      </c>
      <c r="R3767"/>
      <c r="S3767" s="13"/>
      <c r="W3767" s="15"/>
    </row>
    <row r="3768" spans="1:23" x14ac:dyDescent="0.3">
      <c r="A3768" t="s">
        <v>400</v>
      </c>
      <c r="B3768">
        <v>40</v>
      </c>
      <c r="C3768">
        <v>35097.92578125</v>
      </c>
      <c r="D3768">
        <v>4105.22412109375</v>
      </c>
      <c r="E3768">
        <v>209.97775268554688</v>
      </c>
      <c r="F3768">
        <v>247.79769897460938</v>
      </c>
      <c r="G3768">
        <v>368.2237548828125</v>
      </c>
      <c r="J3768" s="8"/>
      <c r="K3768" t="s">
        <v>400</v>
      </c>
      <c r="L3768">
        <v>40</v>
      </c>
      <c r="M3768">
        <v>49010.9609375</v>
      </c>
      <c r="N3768">
        <v>5640.03466796875</v>
      </c>
      <c r="O3768">
        <v>296.82720947265625</v>
      </c>
      <c r="P3768">
        <v>427.615478515625</v>
      </c>
      <c r="Q3768">
        <v>0</v>
      </c>
      <c r="R3768"/>
      <c r="S3768" s="13"/>
      <c r="W3768" s="15"/>
    </row>
    <row r="3769" spans="1:23" x14ac:dyDescent="0.3">
      <c r="A3769" t="s">
        <v>401</v>
      </c>
      <c r="B3769">
        <v>40</v>
      </c>
      <c r="C3769">
        <v>37644.265625</v>
      </c>
      <c r="D3769">
        <v>3757.101806640625</v>
      </c>
      <c r="E3769">
        <v>128.44287109375</v>
      </c>
      <c r="F3769">
        <v>214.95761108398438</v>
      </c>
      <c r="G3769">
        <v>21.906450271606445</v>
      </c>
      <c r="J3769" s="8"/>
      <c r="K3769" t="s">
        <v>401</v>
      </c>
      <c r="L3769">
        <v>40</v>
      </c>
      <c r="M3769">
        <v>58767.2421875</v>
      </c>
      <c r="N3769">
        <v>6075.1396484375</v>
      </c>
      <c r="O3769">
        <v>359.92230224609375</v>
      </c>
      <c r="P3769">
        <v>560.693603515625</v>
      </c>
      <c r="Q3769">
        <v>112.45310974121094</v>
      </c>
      <c r="R3769"/>
      <c r="S3769" s="13"/>
      <c r="W3769" s="15"/>
    </row>
    <row r="3770" spans="1:23" x14ac:dyDescent="0.3">
      <c r="A3770" t="s">
        <v>402</v>
      </c>
      <c r="B3770">
        <v>40</v>
      </c>
      <c r="C3770">
        <v>41461.7421875</v>
      </c>
      <c r="D3770">
        <v>4096.36328125</v>
      </c>
      <c r="E3770">
        <v>328.05001831054688</v>
      </c>
      <c r="F3770">
        <v>1216.7220458984375</v>
      </c>
      <c r="G3770">
        <v>1244.2801513671875</v>
      </c>
      <c r="J3770" s="8"/>
      <c r="K3770" t="s">
        <v>402</v>
      </c>
      <c r="L3770">
        <v>40</v>
      </c>
      <c r="M3770">
        <v>56199.86328125</v>
      </c>
      <c r="N3770">
        <v>5519.67578125</v>
      </c>
      <c r="O3770">
        <v>369.23379516601563</v>
      </c>
      <c r="P3770">
        <v>1436.0521240234375</v>
      </c>
      <c r="Q3770">
        <v>1530.5458984375</v>
      </c>
      <c r="R3770"/>
      <c r="S3770" s="13"/>
      <c r="W3770" s="15"/>
    </row>
    <row r="3771" spans="1:23" x14ac:dyDescent="0.3">
      <c r="A3771" t="s">
        <v>403</v>
      </c>
      <c r="B3771">
        <v>40</v>
      </c>
      <c r="C3771">
        <v>41892.421875</v>
      </c>
      <c r="D3771">
        <v>4235.744140625</v>
      </c>
      <c r="E3771">
        <v>289.7813720703125</v>
      </c>
      <c r="F3771">
        <v>348.79248046875</v>
      </c>
      <c r="G3771">
        <v>223.24400329589844</v>
      </c>
      <c r="J3771" s="8"/>
      <c r="K3771" t="s">
        <v>403</v>
      </c>
      <c r="L3771">
        <v>40</v>
      </c>
      <c r="M3771">
        <v>53562.28515625</v>
      </c>
      <c r="N3771">
        <v>5291.0927734375</v>
      </c>
      <c r="O3771">
        <v>291.1812744140625</v>
      </c>
      <c r="P3771">
        <v>274.51260375976563</v>
      </c>
      <c r="Q3771">
        <v>313.5264892578125</v>
      </c>
      <c r="R3771"/>
      <c r="S3771" s="13"/>
      <c r="W3771" s="15"/>
    </row>
    <row r="3772" spans="1:23" x14ac:dyDescent="0.3">
      <c r="A3772" t="s">
        <v>404</v>
      </c>
      <c r="B3772">
        <v>40</v>
      </c>
      <c r="C3772">
        <v>38598.68359375</v>
      </c>
      <c r="D3772">
        <v>3669.388671875</v>
      </c>
      <c r="E3772">
        <v>145.16806030273438</v>
      </c>
      <c r="F3772">
        <v>314.91473388671875</v>
      </c>
      <c r="G3772">
        <v>269.19378662109375</v>
      </c>
      <c r="J3772" s="8"/>
      <c r="K3772" t="s">
        <v>404</v>
      </c>
      <c r="L3772">
        <v>40</v>
      </c>
      <c r="M3772">
        <v>56731.78515625</v>
      </c>
      <c r="N3772">
        <v>5670.52294921875</v>
      </c>
      <c r="O3772">
        <v>204.05699157714844</v>
      </c>
      <c r="P3772">
        <v>294.547119140625</v>
      </c>
      <c r="Q3772">
        <v>83.084503173828125</v>
      </c>
      <c r="R3772"/>
      <c r="S3772" s="13"/>
      <c r="W3772" s="15"/>
    </row>
    <row r="3773" spans="1:23" x14ac:dyDescent="0.3">
      <c r="A3773" t="s">
        <v>405</v>
      </c>
      <c r="B3773">
        <v>40</v>
      </c>
      <c r="C3773">
        <v>32267.55078125</v>
      </c>
      <c r="D3773">
        <v>3274.681396484375</v>
      </c>
      <c r="E3773">
        <v>196.96949768066406</v>
      </c>
      <c r="F3773">
        <v>318.06948852539063</v>
      </c>
      <c r="G3773">
        <v>399.7314453125</v>
      </c>
      <c r="J3773" s="8"/>
      <c r="K3773" t="s">
        <v>405</v>
      </c>
      <c r="L3773">
        <v>40</v>
      </c>
      <c r="M3773">
        <v>39061.95703125</v>
      </c>
      <c r="N3773">
        <v>4296.87158203125</v>
      </c>
      <c r="O3773">
        <v>281.080810546875</v>
      </c>
      <c r="P3773">
        <v>394.59750366210938</v>
      </c>
      <c r="Q3773">
        <v>411.18869018554688</v>
      </c>
      <c r="R3773"/>
      <c r="S3773" s="13"/>
      <c r="W3773" s="15"/>
    </row>
    <row r="3774" spans="1:23" x14ac:dyDescent="0.3">
      <c r="A3774" t="s">
        <v>406</v>
      </c>
      <c r="B3774">
        <v>40</v>
      </c>
      <c r="C3774">
        <v>46062.4296875</v>
      </c>
      <c r="D3774">
        <v>5187.94921875</v>
      </c>
      <c r="E3774">
        <v>367.640625</v>
      </c>
      <c r="F3774">
        <v>19.611480712890625</v>
      </c>
      <c r="G3774">
        <v>0</v>
      </c>
      <c r="J3774" s="8"/>
      <c r="K3774" t="s">
        <v>406</v>
      </c>
      <c r="L3774">
        <v>40</v>
      </c>
      <c r="M3774">
        <v>59138.1640625</v>
      </c>
      <c r="N3774">
        <v>6798.5048828125</v>
      </c>
      <c r="O3774">
        <v>331.14688110351563</v>
      </c>
      <c r="P3774">
        <v>466.47305297851563</v>
      </c>
      <c r="Q3774">
        <v>0</v>
      </c>
      <c r="R3774"/>
      <c r="S3774" s="13"/>
      <c r="W3774" s="15"/>
    </row>
    <row r="3775" spans="1:23" x14ac:dyDescent="0.3">
      <c r="A3775" t="s">
        <v>407</v>
      </c>
      <c r="B3775">
        <v>40</v>
      </c>
      <c r="C3775">
        <v>26989.5546875</v>
      </c>
      <c r="D3775">
        <v>2989.495849609375</v>
      </c>
      <c r="E3775">
        <v>305.51498413085938</v>
      </c>
      <c r="F3775">
        <v>328.93911743164063</v>
      </c>
      <c r="G3775">
        <v>225.45382690429688</v>
      </c>
      <c r="J3775" s="8"/>
      <c r="K3775" t="s">
        <v>407</v>
      </c>
      <c r="L3775">
        <v>40</v>
      </c>
      <c r="M3775">
        <v>42146.52734375</v>
      </c>
      <c r="N3775">
        <v>5009.96142578125</v>
      </c>
      <c r="O3775">
        <v>300.44000244140625</v>
      </c>
      <c r="P3775">
        <v>229.84877014160156</v>
      </c>
      <c r="Q3775">
        <v>399.81961059570313</v>
      </c>
      <c r="R3775"/>
      <c r="S3775" s="13"/>
      <c r="W3775" s="15"/>
    </row>
    <row r="3776" spans="1:23" x14ac:dyDescent="0.3">
      <c r="A3776" t="s">
        <v>408</v>
      </c>
      <c r="B3776">
        <v>40</v>
      </c>
      <c r="C3776">
        <v>44275.6484375</v>
      </c>
      <c r="D3776">
        <v>5639.4111328125</v>
      </c>
      <c r="E3776">
        <v>420.83599853515625</v>
      </c>
      <c r="F3776">
        <v>96.618690490722656</v>
      </c>
      <c r="G3776">
        <v>44.809471130371094</v>
      </c>
      <c r="J3776" s="8"/>
      <c r="K3776" t="s">
        <v>408</v>
      </c>
      <c r="L3776">
        <v>40</v>
      </c>
      <c r="M3776">
        <v>56177.2734375</v>
      </c>
      <c r="N3776">
        <v>7467.8828125</v>
      </c>
      <c r="O3776">
        <v>242.79000854492188</v>
      </c>
      <c r="P3776">
        <v>349.66763305664063</v>
      </c>
      <c r="Q3776">
        <v>0</v>
      </c>
      <c r="R3776"/>
      <c r="S3776" s="13"/>
      <c r="W3776" s="15"/>
    </row>
    <row r="3777" spans="1:23" x14ac:dyDescent="0.3">
      <c r="A3777" t="s">
        <v>409</v>
      </c>
      <c r="B3777">
        <v>40</v>
      </c>
      <c r="C3777">
        <v>38536.28125</v>
      </c>
      <c r="D3777">
        <v>5142.22802734375</v>
      </c>
      <c r="E3777">
        <v>214.7430419921875</v>
      </c>
      <c r="F3777">
        <v>525.19903564453125</v>
      </c>
      <c r="G3777">
        <v>101.21527862548828</v>
      </c>
      <c r="J3777" s="8"/>
      <c r="K3777" t="s">
        <v>409</v>
      </c>
      <c r="L3777">
        <v>40</v>
      </c>
      <c r="M3777">
        <v>46164.4921875</v>
      </c>
      <c r="N3777">
        <v>6463.0751953125</v>
      </c>
      <c r="O3777">
        <v>310.89663696289063</v>
      </c>
      <c r="P3777">
        <v>552.9951171875</v>
      </c>
      <c r="Q3777">
        <v>509.05331420898438</v>
      </c>
      <c r="R3777"/>
      <c r="S3777" s="13"/>
      <c r="W3777" s="15"/>
    </row>
    <row r="3778" spans="1:23" x14ac:dyDescent="0.3">
      <c r="A3778" t="s">
        <v>410</v>
      </c>
      <c r="B3778">
        <v>40</v>
      </c>
      <c r="C3778">
        <v>47527.77734375</v>
      </c>
      <c r="D3778">
        <v>6042.0693359375</v>
      </c>
      <c r="E3778">
        <v>376.52420043945313</v>
      </c>
      <c r="F3778">
        <v>172.27000427246094</v>
      </c>
      <c r="G3778">
        <v>42.356861114501953</v>
      </c>
      <c r="J3778" s="8"/>
      <c r="K3778" t="s">
        <v>410</v>
      </c>
      <c r="L3778">
        <v>40</v>
      </c>
      <c r="M3778">
        <v>67791.7265625</v>
      </c>
      <c r="N3778">
        <v>8031.08447265625</v>
      </c>
      <c r="O3778">
        <v>214.32914733886719</v>
      </c>
      <c r="P3778">
        <v>286.70648193359375</v>
      </c>
      <c r="Q3778">
        <v>63.535289764404297</v>
      </c>
      <c r="R3778"/>
      <c r="S3778" s="13"/>
      <c r="W3778" s="15"/>
    </row>
    <row r="3779" spans="1:23" x14ac:dyDescent="0.3">
      <c r="A3779" t="s">
        <v>411</v>
      </c>
      <c r="B3779">
        <v>40</v>
      </c>
      <c r="C3779">
        <v>43719.51171875</v>
      </c>
      <c r="D3779">
        <v>5346.5732421875</v>
      </c>
      <c r="E3779">
        <v>159.49409484863281</v>
      </c>
      <c r="F3779">
        <v>117.96800231933594</v>
      </c>
      <c r="G3779">
        <v>125.86808776855469</v>
      </c>
      <c r="J3779" s="8"/>
      <c r="K3779" t="s">
        <v>411</v>
      </c>
      <c r="L3779">
        <v>40</v>
      </c>
      <c r="M3779">
        <v>56364.96484375</v>
      </c>
      <c r="N3779">
        <v>7020.2001953125</v>
      </c>
      <c r="O3779">
        <v>346.21890258789063</v>
      </c>
      <c r="P3779">
        <v>330.31039428710938</v>
      </c>
      <c r="Q3779">
        <v>383.65560913085938</v>
      </c>
      <c r="R3779"/>
      <c r="S3779" s="13"/>
      <c r="W3779" s="15"/>
    </row>
    <row r="3780" spans="1:23" x14ac:dyDescent="0.3">
      <c r="A3780" t="s">
        <v>412</v>
      </c>
      <c r="B3780">
        <v>40</v>
      </c>
      <c r="C3780">
        <v>45228.38671875</v>
      </c>
      <c r="D3780">
        <v>4719.40771484375</v>
      </c>
      <c r="E3780">
        <v>287.60565185546875</v>
      </c>
      <c r="F3780">
        <v>566.18035888671875</v>
      </c>
      <c r="G3780">
        <v>321.49594116210938</v>
      </c>
      <c r="J3780" s="8"/>
      <c r="K3780" t="s">
        <v>412</v>
      </c>
      <c r="L3780">
        <v>40</v>
      </c>
      <c r="M3780">
        <v>60726.4375</v>
      </c>
      <c r="N3780">
        <v>6563.009765625</v>
      </c>
      <c r="O3780">
        <v>173.10861206054688</v>
      </c>
      <c r="P3780">
        <v>428.38705444335938</v>
      </c>
      <c r="Q3780">
        <v>131.13650512695313</v>
      </c>
      <c r="R3780"/>
      <c r="S3780" s="13"/>
      <c r="W3780" s="15"/>
    </row>
    <row r="3781" spans="1:23" x14ac:dyDescent="0.3">
      <c r="A3781" t="s">
        <v>413</v>
      </c>
      <c r="B3781">
        <v>40</v>
      </c>
      <c r="C3781">
        <v>31078.685546875</v>
      </c>
      <c r="D3781">
        <v>3095.398681640625</v>
      </c>
      <c r="E3781">
        <v>161.59219360351563</v>
      </c>
      <c r="F3781">
        <v>33.128757476806641</v>
      </c>
      <c r="G3781">
        <v>0</v>
      </c>
      <c r="J3781" s="8"/>
      <c r="K3781" t="s">
        <v>413</v>
      </c>
      <c r="L3781">
        <v>40</v>
      </c>
      <c r="M3781">
        <v>46252.2109375</v>
      </c>
      <c r="N3781">
        <v>4949.8759765625</v>
      </c>
      <c r="O3781">
        <v>160.54289245605469</v>
      </c>
      <c r="P3781">
        <v>231.90130615234375</v>
      </c>
      <c r="Q3781">
        <v>220.72247314453125</v>
      </c>
      <c r="R3781"/>
      <c r="S3781" s="13"/>
      <c r="W3781" s="15"/>
    </row>
    <row r="3782" spans="1:23" x14ac:dyDescent="0.3">
      <c r="A3782" t="s">
        <v>414</v>
      </c>
      <c r="B3782">
        <v>40</v>
      </c>
      <c r="C3782">
        <v>29427.01953125</v>
      </c>
      <c r="D3782">
        <v>2921.501220703125</v>
      </c>
      <c r="E3782">
        <v>211.23138427734375</v>
      </c>
      <c r="F3782">
        <v>17.490341186523438</v>
      </c>
      <c r="G3782">
        <v>0</v>
      </c>
      <c r="J3782" s="8"/>
      <c r="K3782" t="s">
        <v>414</v>
      </c>
      <c r="L3782">
        <v>40</v>
      </c>
      <c r="M3782">
        <v>43912.9609375</v>
      </c>
      <c r="N3782">
        <v>4134.8857421875</v>
      </c>
      <c r="O3782">
        <v>263.51638793945313</v>
      </c>
      <c r="P3782">
        <v>61.216190338134766</v>
      </c>
      <c r="Q3782">
        <v>90.589614868164063</v>
      </c>
      <c r="R3782"/>
      <c r="S3782" s="13"/>
      <c r="W3782" s="15"/>
    </row>
    <row r="3783" spans="1:23" x14ac:dyDescent="0.3">
      <c r="A3783" t="s">
        <v>415</v>
      </c>
      <c r="B3783">
        <v>40</v>
      </c>
      <c r="C3783">
        <v>32454.728515625</v>
      </c>
      <c r="D3783">
        <v>3142.421630859375</v>
      </c>
      <c r="E3783">
        <v>110.58316040039063</v>
      </c>
      <c r="F3783">
        <v>185.39663696289063</v>
      </c>
      <c r="G3783">
        <v>22.3160400390625</v>
      </c>
      <c r="J3783" s="8"/>
      <c r="K3783" t="s">
        <v>415</v>
      </c>
      <c r="L3783">
        <v>40</v>
      </c>
      <c r="M3783">
        <v>41306.1640625</v>
      </c>
      <c r="N3783">
        <v>4039.122802734375</v>
      </c>
      <c r="O3783">
        <v>169.29988098144531</v>
      </c>
      <c r="P3783">
        <v>268.58743286132813</v>
      </c>
      <c r="Q3783">
        <v>530.62579345703125</v>
      </c>
      <c r="R3783"/>
      <c r="S3783" s="13"/>
      <c r="W3783" s="15"/>
    </row>
    <row r="3784" spans="1:23" x14ac:dyDescent="0.3">
      <c r="A3784" t="s">
        <v>416</v>
      </c>
      <c r="B3784">
        <v>40</v>
      </c>
      <c r="C3784">
        <v>27294.76953125</v>
      </c>
      <c r="D3784">
        <v>2804.498291015625</v>
      </c>
      <c r="E3784">
        <v>226.35862731933594</v>
      </c>
      <c r="F3784">
        <v>139.32391357421875</v>
      </c>
      <c r="G3784">
        <v>119.73246765136719</v>
      </c>
      <c r="J3784" s="8"/>
      <c r="K3784" t="s">
        <v>416</v>
      </c>
      <c r="L3784">
        <v>40</v>
      </c>
      <c r="M3784">
        <v>41456.43359375</v>
      </c>
      <c r="N3784">
        <v>4360.71337890625</v>
      </c>
      <c r="O3784">
        <v>218.07720947265625</v>
      </c>
      <c r="P3784">
        <v>275.277099609375</v>
      </c>
      <c r="Q3784">
        <v>0</v>
      </c>
      <c r="R3784"/>
      <c r="S3784" s="13"/>
      <c r="W3784" s="15"/>
    </row>
    <row r="3785" spans="1:23" x14ac:dyDescent="0.3">
      <c r="A3785" t="s">
        <v>417</v>
      </c>
      <c r="B3785">
        <v>40</v>
      </c>
      <c r="C3785">
        <v>37089.33203125</v>
      </c>
      <c r="D3785">
        <v>3994.02001953125</v>
      </c>
      <c r="E3785">
        <v>127.73499298095703</v>
      </c>
      <c r="F3785">
        <v>231.62423706054688</v>
      </c>
      <c r="G3785">
        <v>247.23899841308594</v>
      </c>
      <c r="J3785" s="8"/>
      <c r="K3785" t="s">
        <v>417</v>
      </c>
      <c r="L3785">
        <v>40</v>
      </c>
      <c r="M3785">
        <v>49866.8828125</v>
      </c>
      <c r="N3785">
        <v>5705.90869140625</v>
      </c>
      <c r="O3785">
        <v>421.52548217773438</v>
      </c>
      <c r="P3785">
        <v>410.94622802734375</v>
      </c>
      <c r="Q3785">
        <v>0</v>
      </c>
      <c r="R3785"/>
      <c r="S3785" s="13"/>
      <c r="W3785" s="15"/>
    </row>
    <row r="3786" spans="1:23" x14ac:dyDescent="0.3">
      <c r="A3786" t="s">
        <v>418</v>
      </c>
      <c r="B3786">
        <v>40</v>
      </c>
      <c r="C3786">
        <v>40944.75</v>
      </c>
      <c r="D3786">
        <v>4035.685546875</v>
      </c>
      <c r="E3786">
        <v>368.94857788085938</v>
      </c>
      <c r="F3786">
        <v>325.59518432617188</v>
      </c>
      <c r="G3786">
        <v>32.159999847412109</v>
      </c>
      <c r="J3786" s="8"/>
      <c r="K3786" t="s">
        <v>418</v>
      </c>
      <c r="L3786">
        <v>40</v>
      </c>
      <c r="M3786">
        <v>50778.5078125</v>
      </c>
      <c r="N3786">
        <v>5313.75390625</v>
      </c>
      <c r="O3786">
        <v>242.525634765625</v>
      </c>
      <c r="P3786">
        <v>266.7872314453125</v>
      </c>
      <c r="Q3786">
        <v>434.16000366210938</v>
      </c>
      <c r="R3786"/>
      <c r="S3786" s="13"/>
      <c r="W3786" s="15"/>
    </row>
    <row r="3787" spans="1:23" x14ac:dyDescent="0.3">
      <c r="A3787" t="s">
        <v>419</v>
      </c>
      <c r="B3787">
        <v>40</v>
      </c>
      <c r="C3787">
        <v>56031.8125</v>
      </c>
      <c r="D3787">
        <v>6765.2587890625</v>
      </c>
      <c r="E3787">
        <v>348.70968627929688</v>
      </c>
      <c r="F3787">
        <v>224.98146057128906</v>
      </c>
      <c r="G3787">
        <v>0</v>
      </c>
      <c r="J3787" s="8"/>
      <c r="K3787" t="s">
        <v>419</v>
      </c>
      <c r="L3787">
        <v>40</v>
      </c>
      <c r="M3787">
        <v>55262.90625</v>
      </c>
      <c r="N3787">
        <v>6832.4892578125</v>
      </c>
      <c r="O3787">
        <v>567.97412109375</v>
      </c>
      <c r="P3787">
        <v>424.21200561523438</v>
      </c>
      <c r="Q3787">
        <v>299.3895263671875</v>
      </c>
      <c r="R3787"/>
      <c r="S3787" s="13"/>
      <c r="W3787" s="15"/>
    </row>
    <row r="3788" spans="1:23" x14ac:dyDescent="0.3">
      <c r="A3788" t="s">
        <v>420</v>
      </c>
      <c r="B3788">
        <v>40</v>
      </c>
      <c r="C3788">
        <v>48233.1796875</v>
      </c>
      <c r="D3788">
        <v>5499.58447265625</v>
      </c>
      <c r="E3788">
        <v>309.775390625</v>
      </c>
      <c r="F3788">
        <v>452.66122436523438</v>
      </c>
      <c r="G3788">
        <v>319.62149047851563</v>
      </c>
      <c r="J3788" s="8"/>
      <c r="K3788" t="s">
        <v>420</v>
      </c>
      <c r="L3788">
        <v>40</v>
      </c>
      <c r="M3788">
        <v>49276.5859375</v>
      </c>
      <c r="N3788">
        <v>6124.84130859375</v>
      </c>
      <c r="O3788">
        <v>473.11151123046875</v>
      </c>
      <c r="P3788">
        <v>584.7447509765625</v>
      </c>
      <c r="Q3788">
        <v>332.877685546875</v>
      </c>
      <c r="R3788"/>
      <c r="S3788" s="13"/>
      <c r="W3788" s="15"/>
    </row>
    <row r="3789" spans="1:23" x14ac:dyDescent="0.3">
      <c r="A3789" t="s">
        <v>421</v>
      </c>
      <c r="B3789">
        <v>40</v>
      </c>
      <c r="C3789">
        <v>40460.3828125</v>
      </c>
      <c r="D3789">
        <v>5622.048828125</v>
      </c>
      <c r="E3789">
        <v>248.44091796875</v>
      </c>
      <c r="F3789">
        <v>387.002197265625</v>
      </c>
      <c r="G3789">
        <v>0</v>
      </c>
      <c r="J3789" s="8"/>
      <c r="K3789" t="s">
        <v>421</v>
      </c>
      <c r="L3789">
        <v>40</v>
      </c>
      <c r="M3789">
        <v>49179.05078125</v>
      </c>
      <c r="N3789">
        <v>7358.12841796875</v>
      </c>
      <c r="O3789">
        <v>332.84710693359375</v>
      </c>
      <c r="P3789">
        <v>443.56405639648438</v>
      </c>
      <c r="Q3789">
        <v>165.35008239746094</v>
      </c>
      <c r="R3789"/>
      <c r="S3789" s="13"/>
      <c r="W3789" s="15"/>
    </row>
    <row r="3790" spans="1:23" x14ac:dyDescent="0.3">
      <c r="A3790" t="s">
        <v>422</v>
      </c>
      <c r="B3790">
        <v>40</v>
      </c>
      <c r="C3790">
        <v>36251.25390625</v>
      </c>
      <c r="D3790">
        <v>4740.4267578125</v>
      </c>
      <c r="E3790">
        <v>207.06221008300781</v>
      </c>
      <c r="F3790">
        <v>206.74955749511719</v>
      </c>
      <c r="G3790">
        <v>137.03948974609375</v>
      </c>
      <c r="J3790" s="8"/>
      <c r="K3790" t="s">
        <v>422</v>
      </c>
      <c r="L3790">
        <v>40</v>
      </c>
      <c r="M3790">
        <v>51331.26171875</v>
      </c>
      <c r="N3790">
        <v>6586.80322265625</v>
      </c>
      <c r="O3790">
        <v>126.19242095947266</v>
      </c>
      <c r="P3790">
        <v>139.92936706542969</v>
      </c>
      <c r="Q3790">
        <v>0</v>
      </c>
      <c r="R3790"/>
      <c r="S3790" s="13"/>
      <c r="W3790" s="15"/>
    </row>
    <row r="3791" spans="1:23" x14ac:dyDescent="0.3">
      <c r="A3791" t="s">
        <v>423</v>
      </c>
      <c r="B3791">
        <v>40</v>
      </c>
      <c r="C3791">
        <v>28326.61328125</v>
      </c>
      <c r="D3791">
        <v>3442.73779296875</v>
      </c>
      <c r="E3791">
        <v>191.53114318847656</v>
      </c>
      <c r="F3791">
        <v>91.667198181152344</v>
      </c>
      <c r="G3791">
        <v>348.758056640625</v>
      </c>
      <c r="J3791" s="8"/>
      <c r="K3791" t="s">
        <v>423</v>
      </c>
      <c r="L3791">
        <v>40</v>
      </c>
      <c r="M3791">
        <v>43197.2578125</v>
      </c>
      <c r="N3791">
        <v>5184.1044921875</v>
      </c>
      <c r="O3791">
        <v>265.19696044921875</v>
      </c>
      <c r="P3791">
        <v>332.75192260742188</v>
      </c>
      <c r="Q3791">
        <v>0</v>
      </c>
      <c r="R3791"/>
      <c r="S3791" s="13"/>
      <c r="W3791" s="15"/>
    </row>
    <row r="3792" spans="1:23" x14ac:dyDescent="0.3">
      <c r="A3792" t="s">
        <v>424</v>
      </c>
      <c r="B3792">
        <v>40</v>
      </c>
      <c r="C3792">
        <v>29360.3359375</v>
      </c>
      <c r="D3792">
        <v>3190.910400390625</v>
      </c>
      <c r="E3792">
        <v>286.59774780273438</v>
      </c>
      <c r="F3792">
        <v>318.080322265625</v>
      </c>
      <c r="G3792">
        <v>20.459199905395508</v>
      </c>
      <c r="J3792" s="8"/>
      <c r="K3792" t="s">
        <v>424</v>
      </c>
      <c r="L3792">
        <v>40</v>
      </c>
      <c r="M3792">
        <v>41915.86328125</v>
      </c>
      <c r="N3792">
        <v>4688.9814453125</v>
      </c>
      <c r="O3792">
        <v>322.6729736328125</v>
      </c>
      <c r="P3792">
        <v>200.50607299804688</v>
      </c>
      <c r="Q3792">
        <v>67.838401794433594</v>
      </c>
      <c r="R3792"/>
      <c r="S3792" s="13"/>
      <c r="W3792" s="15"/>
    </row>
    <row r="3793" spans="1:23" x14ac:dyDescent="0.3">
      <c r="A3793" t="s">
        <v>425</v>
      </c>
      <c r="B3793">
        <v>40</v>
      </c>
      <c r="C3793">
        <v>32356.90234375</v>
      </c>
      <c r="D3793">
        <v>3361.62158203125</v>
      </c>
      <c r="E3793">
        <v>224.67027282714844</v>
      </c>
      <c r="F3793">
        <v>124.67804718017578</v>
      </c>
      <c r="G3793">
        <v>98.171714782714844</v>
      </c>
      <c r="J3793" s="8"/>
      <c r="K3793" t="s">
        <v>425</v>
      </c>
      <c r="L3793">
        <v>40</v>
      </c>
      <c r="M3793">
        <v>43758.64453125</v>
      </c>
      <c r="N3793">
        <v>4851.853515625</v>
      </c>
      <c r="O3793">
        <v>260.93991088867188</v>
      </c>
      <c r="P3793">
        <v>379.97119140625</v>
      </c>
      <c r="Q3793">
        <v>106.87047576904297</v>
      </c>
      <c r="R3793"/>
      <c r="S3793" s="13"/>
      <c r="W3793" s="15"/>
    </row>
    <row r="3794" spans="1:23" x14ac:dyDescent="0.3">
      <c r="A3794" t="s">
        <v>426</v>
      </c>
      <c r="B3794">
        <v>40</v>
      </c>
      <c r="C3794">
        <v>38384.46875</v>
      </c>
      <c r="D3794">
        <v>4027.424072265625</v>
      </c>
      <c r="E3794">
        <v>65.390998840332031</v>
      </c>
      <c r="F3794">
        <v>175.1741943359375</v>
      </c>
      <c r="G3794">
        <v>334.19879150390625</v>
      </c>
      <c r="J3794" s="8"/>
      <c r="K3794" t="s">
        <v>426</v>
      </c>
      <c r="L3794">
        <v>40</v>
      </c>
      <c r="M3794">
        <v>50506.71484375</v>
      </c>
      <c r="N3794">
        <v>5156.35302734375</v>
      </c>
      <c r="O3794">
        <v>437.02981567382813</v>
      </c>
      <c r="P3794">
        <v>342.5047607421875</v>
      </c>
      <c r="Q3794">
        <v>479.87521362304688</v>
      </c>
      <c r="R3794"/>
      <c r="S3794" s="13"/>
      <c r="W3794" s="15"/>
    </row>
    <row r="3795" spans="1:23" x14ac:dyDescent="0.3">
      <c r="A3795" t="s">
        <v>427</v>
      </c>
      <c r="B3795">
        <v>40</v>
      </c>
      <c r="C3795">
        <v>42783.625</v>
      </c>
      <c r="D3795">
        <v>4169.83447265625</v>
      </c>
      <c r="E3795">
        <v>202.818115234375</v>
      </c>
      <c r="F3795">
        <v>290.9088134765625</v>
      </c>
      <c r="G3795">
        <v>0</v>
      </c>
      <c r="J3795" s="8"/>
      <c r="K3795" t="s">
        <v>427</v>
      </c>
      <c r="L3795">
        <v>40</v>
      </c>
      <c r="M3795">
        <v>49298.16015625</v>
      </c>
      <c r="N3795">
        <v>4935.048828125</v>
      </c>
      <c r="O3795">
        <v>335.849365234375</v>
      </c>
      <c r="P3795">
        <v>532.02239990234375</v>
      </c>
      <c r="Q3795">
        <v>73.871971130371094</v>
      </c>
      <c r="R3795"/>
      <c r="S3795" s="13"/>
      <c r="W3795" s="15"/>
    </row>
    <row r="3796" spans="1:23" x14ac:dyDescent="0.3">
      <c r="A3796" t="s">
        <v>428</v>
      </c>
      <c r="B3796">
        <v>40</v>
      </c>
      <c r="C3796">
        <v>41492.8515625</v>
      </c>
      <c r="D3796">
        <v>3844.56689453125</v>
      </c>
      <c r="E3796">
        <v>117.53307342529297</v>
      </c>
      <c r="F3796">
        <v>353.10025024414063</v>
      </c>
      <c r="G3796">
        <v>0</v>
      </c>
      <c r="J3796" s="8"/>
      <c r="K3796" t="s">
        <v>428</v>
      </c>
      <c r="L3796">
        <v>40</v>
      </c>
      <c r="M3796">
        <v>47539.19921875</v>
      </c>
      <c r="N3796">
        <v>4562.54931640625</v>
      </c>
      <c r="O3796">
        <v>311.761474609375</v>
      </c>
      <c r="P3796">
        <v>379.43313598632813</v>
      </c>
      <c r="Q3796">
        <v>347.50106811523438</v>
      </c>
      <c r="R3796"/>
      <c r="S3796" s="13"/>
      <c r="W3796" s="15"/>
    </row>
    <row r="3797" spans="1:23" x14ac:dyDescent="0.3">
      <c r="A3797" t="s">
        <v>429</v>
      </c>
      <c r="B3797">
        <v>40</v>
      </c>
      <c r="C3797">
        <v>33049.81640625</v>
      </c>
      <c r="D3797">
        <v>3151.745361328125</v>
      </c>
      <c r="E3797">
        <v>18.827159881591797</v>
      </c>
      <c r="F3797">
        <v>0</v>
      </c>
      <c r="G3797">
        <v>14.747200012207031</v>
      </c>
      <c r="J3797" s="8"/>
      <c r="K3797" t="s">
        <v>429</v>
      </c>
      <c r="L3797">
        <v>40</v>
      </c>
      <c r="M3797">
        <v>49886.16015625</v>
      </c>
      <c r="N3797">
        <v>4681.63232421875</v>
      </c>
      <c r="O3797">
        <v>54.266521453857422</v>
      </c>
      <c r="P3797">
        <v>109.70192718505859</v>
      </c>
      <c r="Q3797">
        <v>137.14895629882813</v>
      </c>
      <c r="R3797"/>
      <c r="S3797" s="13"/>
      <c r="W3797" s="15"/>
    </row>
    <row r="3798" spans="1:23" x14ac:dyDescent="0.3">
      <c r="A3798" t="s">
        <v>430</v>
      </c>
      <c r="B3798">
        <v>40</v>
      </c>
      <c r="C3798">
        <v>30453.177734375</v>
      </c>
      <c r="D3798">
        <v>3411.954345703125</v>
      </c>
      <c r="E3798">
        <v>85.23638916015625</v>
      </c>
      <c r="F3798">
        <v>328.4788818359375</v>
      </c>
      <c r="G3798">
        <v>153.62022399902344</v>
      </c>
      <c r="J3798" s="8"/>
      <c r="K3798" t="s">
        <v>430</v>
      </c>
      <c r="L3798">
        <v>40</v>
      </c>
      <c r="M3798">
        <v>38401.84375</v>
      </c>
      <c r="N3798">
        <v>4226.88525390625</v>
      </c>
      <c r="O3798">
        <v>320.52432250976563</v>
      </c>
      <c r="P3798">
        <v>18.770221710205078</v>
      </c>
      <c r="Q3798">
        <v>163.63893127441406</v>
      </c>
      <c r="R3798"/>
      <c r="S3798" s="13"/>
      <c r="W3798" s="15"/>
    </row>
    <row r="3799" spans="1:23" x14ac:dyDescent="0.3">
      <c r="A3799" t="s">
        <v>431</v>
      </c>
      <c r="B3799">
        <v>40</v>
      </c>
      <c r="C3799">
        <v>37009.30078125</v>
      </c>
      <c r="D3799">
        <v>4350.66650390625</v>
      </c>
      <c r="E3799">
        <v>272.77227783203125</v>
      </c>
      <c r="F3799">
        <v>201.41999816894531</v>
      </c>
      <c r="G3799">
        <v>41.065052032470703</v>
      </c>
      <c r="J3799" s="8"/>
      <c r="K3799" t="s">
        <v>431</v>
      </c>
      <c r="L3799">
        <v>40</v>
      </c>
      <c r="M3799">
        <v>37424.6328125</v>
      </c>
      <c r="N3799">
        <v>4209.7880859375</v>
      </c>
      <c r="O3799">
        <v>250.65560913085938</v>
      </c>
      <c r="P3799">
        <v>264.8673095703125</v>
      </c>
      <c r="Q3799">
        <v>28.429651260375977</v>
      </c>
      <c r="R3799"/>
      <c r="S3799" s="13"/>
      <c r="W3799" s="15"/>
    </row>
    <row r="3800" spans="1:23" x14ac:dyDescent="0.3">
      <c r="A3800" t="s">
        <v>432</v>
      </c>
      <c r="B3800">
        <v>40</v>
      </c>
      <c r="C3800">
        <v>28740.3046875</v>
      </c>
      <c r="D3800">
        <v>3763.179443359375</v>
      </c>
      <c r="E3800">
        <v>197.80662536621094</v>
      </c>
      <c r="F3800">
        <v>114.04165649414063</v>
      </c>
      <c r="G3800">
        <v>0</v>
      </c>
      <c r="J3800" s="8"/>
      <c r="K3800" t="s">
        <v>432</v>
      </c>
      <c r="L3800">
        <v>40</v>
      </c>
      <c r="M3800">
        <v>37460.59765625</v>
      </c>
      <c r="N3800">
        <v>4731.08349609375</v>
      </c>
      <c r="O3800">
        <v>136.80084228515625</v>
      </c>
      <c r="P3800">
        <v>133.83401489257813</v>
      </c>
      <c r="Q3800">
        <v>104.12940979003906</v>
      </c>
      <c r="R3800"/>
      <c r="S3800" s="13"/>
      <c r="W3800" s="15"/>
    </row>
    <row r="3801" spans="1:23" x14ac:dyDescent="0.3">
      <c r="A3801" t="s">
        <v>433</v>
      </c>
      <c r="B3801">
        <v>40</v>
      </c>
      <c r="C3801">
        <v>38589.01171875</v>
      </c>
      <c r="D3801">
        <v>5441.04736328125</v>
      </c>
      <c r="E3801">
        <v>474.08517456054688</v>
      </c>
      <c r="F3801">
        <v>586.67071533203125</v>
      </c>
      <c r="G3801">
        <v>271.62884521484375</v>
      </c>
      <c r="J3801" s="8"/>
      <c r="K3801" t="s">
        <v>433</v>
      </c>
      <c r="L3801">
        <v>40</v>
      </c>
      <c r="M3801">
        <v>49580.65625</v>
      </c>
      <c r="N3801">
        <v>6778.2177734375</v>
      </c>
      <c r="O3801">
        <v>294.76800537109375</v>
      </c>
      <c r="P3801">
        <v>329.39675903320313</v>
      </c>
      <c r="Q3801">
        <v>235.97100830078125</v>
      </c>
      <c r="R3801"/>
      <c r="S3801" s="13"/>
      <c r="W3801" s="15"/>
    </row>
    <row r="3802" spans="1:23" x14ac:dyDescent="0.3">
      <c r="A3802" t="s">
        <v>434</v>
      </c>
      <c r="B3802">
        <v>40</v>
      </c>
      <c r="C3802">
        <v>55969.6171875</v>
      </c>
      <c r="D3802">
        <v>6703.990234375</v>
      </c>
      <c r="E3802">
        <v>269.33123779296875</v>
      </c>
      <c r="F3802">
        <v>420.77548217773438</v>
      </c>
      <c r="G3802">
        <v>151.64447021484375</v>
      </c>
      <c r="J3802" s="8"/>
      <c r="K3802" t="s">
        <v>434</v>
      </c>
      <c r="L3802">
        <v>40</v>
      </c>
      <c r="M3802">
        <v>79165.859375</v>
      </c>
      <c r="N3802">
        <v>9348.3056640625</v>
      </c>
      <c r="O3802">
        <v>293.89031982421875</v>
      </c>
      <c r="P3802">
        <v>279.6292724609375</v>
      </c>
      <c r="Q3802">
        <v>51.696975708007813</v>
      </c>
      <c r="R3802"/>
      <c r="S3802" s="13"/>
      <c r="W3802" s="15"/>
    </row>
    <row r="3803" spans="1:23" x14ac:dyDescent="0.3">
      <c r="A3803" t="s">
        <v>435</v>
      </c>
      <c r="B3803">
        <v>40</v>
      </c>
      <c r="C3803">
        <v>31891.716796875</v>
      </c>
      <c r="D3803">
        <v>3863.30712890625</v>
      </c>
      <c r="E3803">
        <v>187.66755676269531</v>
      </c>
      <c r="F3803">
        <v>275.67855834960938</v>
      </c>
      <c r="G3803">
        <v>85.345069885253906</v>
      </c>
      <c r="J3803" s="8"/>
      <c r="K3803" t="s">
        <v>435</v>
      </c>
      <c r="L3803">
        <v>40</v>
      </c>
      <c r="M3803">
        <v>49047.55859375</v>
      </c>
      <c r="N3803">
        <v>6042.9755859375</v>
      </c>
      <c r="O3803">
        <v>331.17803955078125</v>
      </c>
      <c r="P3803">
        <v>354.44384765625</v>
      </c>
      <c r="Q3803">
        <v>69.669441223144531</v>
      </c>
      <c r="R3803"/>
      <c r="S3803" s="13"/>
      <c r="W3803" s="15"/>
    </row>
    <row r="3804" spans="1:23" x14ac:dyDescent="0.3">
      <c r="A3804" t="s">
        <v>436</v>
      </c>
      <c r="B3804">
        <v>40</v>
      </c>
      <c r="C3804">
        <v>33498.0546875</v>
      </c>
      <c r="D3804">
        <v>3679.49755859375</v>
      </c>
      <c r="E3804">
        <v>322.134033203125</v>
      </c>
      <c r="F3804">
        <v>280.34243774414063</v>
      </c>
      <c r="G3804">
        <v>0</v>
      </c>
      <c r="J3804" s="8"/>
      <c r="K3804" t="s">
        <v>436</v>
      </c>
      <c r="L3804">
        <v>40</v>
      </c>
      <c r="M3804">
        <v>50331.97265625</v>
      </c>
      <c r="N3804">
        <v>5655.6982421875</v>
      </c>
      <c r="O3804">
        <v>344.35018920898438</v>
      </c>
      <c r="P3804">
        <v>439.02685546875</v>
      </c>
      <c r="Q3804">
        <v>186.63624572753906</v>
      </c>
      <c r="R3804"/>
      <c r="S3804" s="13"/>
      <c r="W3804" s="15"/>
    </row>
    <row r="3805" spans="1:23" x14ac:dyDescent="0.3">
      <c r="A3805" t="s">
        <v>437</v>
      </c>
      <c r="B3805">
        <v>40</v>
      </c>
      <c r="C3805">
        <v>42000.92578125</v>
      </c>
      <c r="D3805">
        <v>4383.51806640625</v>
      </c>
      <c r="E3805">
        <v>245.27024841308594</v>
      </c>
      <c r="F3805">
        <v>173.52963256835938</v>
      </c>
      <c r="G3805">
        <v>0</v>
      </c>
      <c r="J3805" s="8"/>
      <c r="K3805" t="s">
        <v>437</v>
      </c>
      <c r="L3805">
        <v>40</v>
      </c>
      <c r="M3805">
        <v>57891.62890625</v>
      </c>
      <c r="N3805">
        <v>6026.35205078125</v>
      </c>
      <c r="O3805">
        <v>280.65750122070313</v>
      </c>
      <c r="P3805">
        <v>469.79971313476563</v>
      </c>
      <c r="Q3805">
        <v>189.31544494628906</v>
      </c>
      <c r="R3805"/>
      <c r="S3805" s="13"/>
      <c r="W3805" s="15"/>
    </row>
    <row r="3806" spans="1:23" x14ac:dyDescent="0.3">
      <c r="A3806" t="s">
        <v>438</v>
      </c>
      <c r="B3806">
        <v>40</v>
      </c>
      <c r="C3806">
        <v>33613.609375</v>
      </c>
      <c r="D3806">
        <v>3430.781982421875</v>
      </c>
      <c r="E3806">
        <v>225.95039367675781</v>
      </c>
      <c r="F3806">
        <v>474.5103759765625</v>
      </c>
      <c r="G3806">
        <v>0</v>
      </c>
      <c r="J3806" s="8"/>
      <c r="K3806" t="s">
        <v>438</v>
      </c>
      <c r="L3806">
        <v>40</v>
      </c>
      <c r="M3806">
        <v>54215.55859375</v>
      </c>
      <c r="N3806">
        <v>5557.80615234375</v>
      </c>
      <c r="O3806">
        <v>379.90679931640625</v>
      </c>
      <c r="P3806">
        <v>563.1551513671875</v>
      </c>
      <c r="Q3806">
        <v>138.03167724609375</v>
      </c>
      <c r="R3806"/>
      <c r="S3806" s="13"/>
      <c r="W3806" s="15"/>
    </row>
    <row r="3807" spans="1:23" x14ac:dyDescent="0.3">
      <c r="A3807" t="s">
        <v>439</v>
      </c>
      <c r="B3807">
        <v>40</v>
      </c>
      <c r="C3807">
        <v>42959.48046875</v>
      </c>
      <c r="D3807">
        <v>4262.32763671875</v>
      </c>
      <c r="E3807">
        <v>308.7867431640625</v>
      </c>
      <c r="F3807">
        <v>516.81048583984375</v>
      </c>
      <c r="G3807">
        <v>21.198879241943359</v>
      </c>
      <c r="J3807" s="8"/>
      <c r="K3807" t="s">
        <v>439</v>
      </c>
      <c r="L3807">
        <v>40</v>
      </c>
      <c r="M3807">
        <v>54702.03125</v>
      </c>
      <c r="N3807">
        <v>5367.509765625</v>
      </c>
      <c r="O3807">
        <v>220.27458190917969</v>
      </c>
      <c r="P3807">
        <v>470.47573852539063</v>
      </c>
      <c r="Q3807">
        <v>80.820724487304688</v>
      </c>
      <c r="R3807"/>
      <c r="S3807" s="13"/>
      <c r="W3807" s="15"/>
    </row>
    <row r="3808" spans="1:23" x14ac:dyDescent="0.3">
      <c r="A3808" t="s">
        <v>440</v>
      </c>
      <c r="B3808">
        <v>40</v>
      </c>
      <c r="C3808">
        <v>39271.1640625</v>
      </c>
      <c r="D3808">
        <v>4023.441650390625</v>
      </c>
      <c r="E3808">
        <v>178.50741577148438</v>
      </c>
      <c r="F3808">
        <v>84.264961242675781</v>
      </c>
      <c r="G3808">
        <v>49.432880401611328</v>
      </c>
      <c r="J3808" s="8"/>
      <c r="K3808" t="s">
        <v>440</v>
      </c>
      <c r="L3808">
        <v>40</v>
      </c>
      <c r="M3808">
        <v>50167.1484375</v>
      </c>
      <c r="N3808">
        <v>4983.49755859375</v>
      </c>
      <c r="O3808">
        <v>215.65870666503906</v>
      </c>
      <c r="P3808">
        <v>254.95552062988281</v>
      </c>
      <c r="Q3808">
        <v>0</v>
      </c>
      <c r="R3808"/>
      <c r="S3808" s="13"/>
      <c r="W3808" s="15"/>
    </row>
    <row r="3809" spans="1:23" x14ac:dyDescent="0.3">
      <c r="A3809" t="s">
        <v>441</v>
      </c>
      <c r="B3809">
        <v>40</v>
      </c>
      <c r="C3809">
        <v>30471.126953125</v>
      </c>
      <c r="D3809">
        <v>3211.5771484375</v>
      </c>
      <c r="E3809">
        <v>74.41796875</v>
      </c>
      <c r="F3809">
        <v>0</v>
      </c>
      <c r="G3809">
        <v>0</v>
      </c>
      <c r="J3809" s="8"/>
      <c r="K3809" t="s">
        <v>441</v>
      </c>
      <c r="L3809">
        <v>40</v>
      </c>
      <c r="M3809">
        <v>41389.9375</v>
      </c>
      <c r="N3809">
        <v>4370.90673828125</v>
      </c>
      <c r="O3809">
        <v>212.73832702636719</v>
      </c>
      <c r="P3809">
        <v>272.11798095703125</v>
      </c>
      <c r="Q3809">
        <v>193.63394165039063</v>
      </c>
      <c r="R3809"/>
      <c r="S3809" s="13"/>
      <c r="W3809" s="15"/>
    </row>
    <row r="3810" spans="1:23" x14ac:dyDescent="0.3">
      <c r="A3810" t="s">
        <v>442</v>
      </c>
      <c r="B3810">
        <v>40</v>
      </c>
      <c r="C3810">
        <v>31487.478515625</v>
      </c>
      <c r="D3810">
        <v>3377.737548828125</v>
      </c>
      <c r="E3810">
        <v>216.28964233398438</v>
      </c>
      <c r="F3810">
        <v>228.10945129394531</v>
      </c>
      <c r="G3810">
        <v>130.66250610351563</v>
      </c>
      <c r="J3810" s="8"/>
      <c r="K3810" t="s">
        <v>442</v>
      </c>
      <c r="L3810">
        <v>40</v>
      </c>
      <c r="M3810">
        <v>41227.640625</v>
      </c>
      <c r="N3810">
        <v>4459.91748046875</v>
      </c>
      <c r="O3810">
        <v>274.19393920898438</v>
      </c>
      <c r="P3810">
        <v>276.13250732421875</v>
      </c>
      <c r="Q3810">
        <v>169.33860778808594</v>
      </c>
      <c r="R3810"/>
      <c r="S3810" s="13"/>
      <c r="W3810" s="15"/>
    </row>
    <row r="3811" spans="1:23" x14ac:dyDescent="0.3">
      <c r="A3811" t="s">
        <v>443</v>
      </c>
      <c r="B3811">
        <v>40</v>
      </c>
      <c r="C3811">
        <v>39803.52734375</v>
      </c>
      <c r="D3811">
        <v>4686.3984375</v>
      </c>
      <c r="E3811">
        <v>324.02163696289063</v>
      </c>
      <c r="F3811">
        <v>207.49632263183594</v>
      </c>
      <c r="G3811">
        <v>10.63640022277832</v>
      </c>
      <c r="J3811" s="8"/>
      <c r="K3811" t="s">
        <v>443</v>
      </c>
      <c r="L3811">
        <v>40</v>
      </c>
      <c r="M3811">
        <v>40425.3671875</v>
      </c>
      <c r="N3811">
        <v>4975.2294921875</v>
      </c>
      <c r="O3811">
        <v>364.52435302734375</v>
      </c>
      <c r="P3811">
        <v>263.24160766601563</v>
      </c>
      <c r="Q3811">
        <v>182.94607543945313</v>
      </c>
      <c r="R3811"/>
      <c r="S3811" s="13"/>
      <c r="W3811" s="15"/>
    </row>
    <row r="3812" spans="1:23" x14ac:dyDescent="0.3">
      <c r="A3812" t="s">
        <v>444</v>
      </c>
      <c r="B3812">
        <v>40</v>
      </c>
      <c r="C3812">
        <v>50981.17578125</v>
      </c>
      <c r="D3812">
        <v>6304.5419921875</v>
      </c>
      <c r="E3812">
        <v>381.37066650390625</v>
      </c>
      <c r="F3812">
        <v>357.09323120117188</v>
      </c>
      <c r="G3812">
        <v>440.84561157226563</v>
      </c>
      <c r="J3812" s="8"/>
      <c r="K3812" t="s">
        <v>444</v>
      </c>
      <c r="L3812">
        <v>40</v>
      </c>
      <c r="M3812">
        <v>52846.04296875</v>
      </c>
      <c r="N3812">
        <v>6494.7607421875</v>
      </c>
      <c r="O3812">
        <v>174.28230285644531</v>
      </c>
      <c r="P3812">
        <v>299.62994384765625</v>
      </c>
      <c r="Q3812">
        <v>244.12960815429688</v>
      </c>
      <c r="R3812"/>
      <c r="S3812" s="13"/>
      <c r="W3812" s="15"/>
    </row>
    <row r="3813" spans="1:23" x14ac:dyDescent="0.3">
      <c r="A3813" t="s">
        <v>445</v>
      </c>
      <c r="B3813">
        <v>40</v>
      </c>
      <c r="C3813">
        <v>35148.48828125</v>
      </c>
      <c r="D3813">
        <v>5073.04541015625</v>
      </c>
      <c r="E3813">
        <v>246.51921081542969</v>
      </c>
      <c r="F3813">
        <v>96.242782592773438</v>
      </c>
      <c r="G3813">
        <v>61.364997863769531</v>
      </c>
      <c r="J3813" s="8"/>
      <c r="K3813" t="s">
        <v>445</v>
      </c>
      <c r="L3813">
        <v>40</v>
      </c>
      <c r="M3813">
        <v>47790.55859375</v>
      </c>
      <c r="N3813">
        <v>6770.3427734375</v>
      </c>
      <c r="O3813">
        <v>114.07555389404297</v>
      </c>
      <c r="P3813">
        <v>193.33726501464844</v>
      </c>
      <c r="Q3813">
        <v>0</v>
      </c>
      <c r="R3813"/>
      <c r="S3813" s="13"/>
      <c r="W3813" s="15"/>
    </row>
    <row r="3814" spans="1:23" x14ac:dyDescent="0.3">
      <c r="A3814" t="s">
        <v>446</v>
      </c>
      <c r="B3814">
        <v>40</v>
      </c>
      <c r="C3814">
        <v>32212.013671875</v>
      </c>
      <c r="D3814">
        <v>4089.648193359375</v>
      </c>
      <c r="E3814">
        <v>267.23263549804688</v>
      </c>
      <c r="F3814">
        <v>296.555419921875</v>
      </c>
      <c r="G3814">
        <v>129.23020935058594</v>
      </c>
      <c r="J3814" s="8"/>
      <c r="K3814" t="s">
        <v>446</v>
      </c>
      <c r="L3814">
        <v>40</v>
      </c>
      <c r="M3814">
        <v>39560.5546875</v>
      </c>
      <c r="N3814">
        <v>4858.369140625</v>
      </c>
      <c r="O3814">
        <v>296.48757934570313</v>
      </c>
      <c r="P3814">
        <v>325.19747924804688</v>
      </c>
      <c r="Q3814">
        <v>0</v>
      </c>
      <c r="R3814"/>
      <c r="S3814" s="13"/>
      <c r="W3814" s="15"/>
    </row>
    <row r="3815" spans="1:23" x14ac:dyDescent="0.3">
      <c r="A3815" t="s">
        <v>447</v>
      </c>
      <c r="B3815">
        <v>40</v>
      </c>
      <c r="C3815">
        <v>47534.9921875</v>
      </c>
      <c r="D3815">
        <v>5608.03271484375</v>
      </c>
      <c r="E3815">
        <v>427.03500366210938</v>
      </c>
      <c r="F3815">
        <v>638.119140625</v>
      </c>
      <c r="G3815">
        <v>212.65592956542969</v>
      </c>
      <c r="J3815" s="8"/>
      <c r="K3815" t="s">
        <v>447</v>
      </c>
      <c r="L3815">
        <v>40</v>
      </c>
      <c r="M3815">
        <v>65337.95703125</v>
      </c>
      <c r="N3815">
        <v>7799.54638671875</v>
      </c>
      <c r="O3815">
        <v>509.39175415039063</v>
      </c>
      <c r="P3815">
        <v>563.4168701171875</v>
      </c>
      <c r="Q3815">
        <v>206.29441833496094</v>
      </c>
      <c r="R3815"/>
      <c r="S3815" s="13"/>
      <c r="W3815" s="15"/>
    </row>
    <row r="3816" spans="1:23" x14ac:dyDescent="0.3">
      <c r="A3816" t="s">
        <v>448</v>
      </c>
      <c r="B3816">
        <v>40</v>
      </c>
      <c r="C3816">
        <v>55935.01953125</v>
      </c>
      <c r="D3816">
        <v>6121.93212890625</v>
      </c>
      <c r="E3816">
        <v>460.28787231445313</v>
      </c>
      <c r="F3816">
        <v>605.11688232421875</v>
      </c>
      <c r="G3816">
        <v>66.505599975585938</v>
      </c>
      <c r="J3816" s="8"/>
      <c r="K3816" t="s">
        <v>448</v>
      </c>
      <c r="L3816">
        <v>40</v>
      </c>
      <c r="M3816">
        <v>67278.578125</v>
      </c>
      <c r="N3816">
        <v>7222.0517578125</v>
      </c>
      <c r="O3816">
        <v>593.4384765625</v>
      </c>
      <c r="P3816">
        <v>685.0379638671875</v>
      </c>
      <c r="Q3816">
        <v>180.51519775390625</v>
      </c>
      <c r="R3816"/>
      <c r="S3816" s="13"/>
      <c r="W3816" s="15"/>
    </row>
    <row r="3817" spans="1:23" x14ac:dyDescent="0.3">
      <c r="A3817" t="s">
        <v>449</v>
      </c>
      <c r="B3817">
        <v>40</v>
      </c>
      <c r="C3817">
        <v>38496.37109375</v>
      </c>
      <c r="D3817">
        <v>4338.28564453125</v>
      </c>
      <c r="E3817">
        <v>164.40684509277344</v>
      </c>
      <c r="F3817">
        <v>286.75787353515625</v>
      </c>
      <c r="G3817">
        <v>174.43319702148438</v>
      </c>
      <c r="J3817" s="8"/>
      <c r="K3817" t="s">
        <v>449</v>
      </c>
      <c r="L3817">
        <v>40</v>
      </c>
      <c r="M3817">
        <v>58361.1171875</v>
      </c>
      <c r="N3817">
        <v>6721.71337890625</v>
      </c>
      <c r="O3817">
        <v>216.00900268554688</v>
      </c>
      <c r="P3817">
        <v>266.65802001953125</v>
      </c>
      <c r="Q3817">
        <v>95.938255310058594</v>
      </c>
      <c r="R3817"/>
      <c r="S3817" s="13"/>
      <c r="W3817" s="15"/>
    </row>
    <row r="3818" spans="1:23" x14ac:dyDescent="0.3">
      <c r="A3818" t="s">
        <v>450</v>
      </c>
      <c r="B3818">
        <v>40</v>
      </c>
      <c r="C3818">
        <v>39250.14453125</v>
      </c>
      <c r="D3818">
        <v>4068.058837890625</v>
      </c>
      <c r="E3818">
        <v>320.70123291015625</v>
      </c>
      <c r="F3818">
        <v>312.0072021484375</v>
      </c>
      <c r="G3818">
        <v>101.87790679931641</v>
      </c>
      <c r="J3818" s="8"/>
      <c r="K3818" t="s">
        <v>450</v>
      </c>
      <c r="L3818">
        <v>40</v>
      </c>
      <c r="M3818">
        <v>52062.1484375</v>
      </c>
      <c r="N3818">
        <v>5481.43896484375</v>
      </c>
      <c r="O3818">
        <v>353.56463623046875</v>
      </c>
      <c r="P3818">
        <v>299.00689697265625</v>
      </c>
      <c r="Q3818">
        <v>258.28201293945313</v>
      </c>
      <c r="R3818"/>
      <c r="S3818" s="13"/>
      <c r="W3818" s="15"/>
    </row>
    <row r="3819" spans="1:23" x14ac:dyDescent="0.3">
      <c r="A3819" t="s">
        <v>451</v>
      </c>
      <c r="B3819">
        <v>40</v>
      </c>
      <c r="C3819">
        <v>32097.04296875</v>
      </c>
      <c r="D3819">
        <v>3470.052490234375</v>
      </c>
      <c r="E3819">
        <v>125.04081726074219</v>
      </c>
      <c r="F3819">
        <v>327.49359130859375</v>
      </c>
      <c r="G3819">
        <v>0</v>
      </c>
      <c r="J3819" s="8"/>
      <c r="K3819" t="s">
        <v>451</v>
      </c>
      <c r="L3819">
        <v>40</v>
      </c>
      <c r="M3819">
        <v>40041.19921875</v>
      </c>
      <c r="N3819">
        <v>4528.0302734375</v>
      </c>
      <c r="O3819">
        <v>195.716064453125</v>
      </c>
      <c r="P3819">
        <v>222.91580200195313</v>
      </c>
      <c r="Q3819">
        <v>82.872047424316406</v>
      </c>
      <c r="R3819"/>
      <c r="S3819" s="13"/>
      <c r="W3819" s="15"/>
    </row>
    <row r="3820" spans="1:23" x14ac:dyDescent="0.3">
      <c r="A3820" t="s">
        <v>452</v>
      </c>
      <c r="B3820">
        <v>40</v>
      </c>
      <c r="C3820">
        <v>34059.265625</v>
      </c>
      <c r="D3820">
        <v>3588.874755859375</v>
      </c>
      <c r="E3820">
        <v>62.765365600585938</v>
      </c>
      <c r="F3820">
        <v>123.31742095947266</v>
      </c>
      <c r="G3820">
        <v>0</v>
      </c>
      <c r="J3820" s="8"/>
      <c r="K3820" t="s">
        <v>452</v>
      </c>
      <c r="L3820">
        <v>40</v>
      </c>
      <c r="M3820">
        <v>42815.04296875</v>
      </c>
      <c r="N3820">
        <v>4613.6962890625</v>
      </c>
      <c r="O3820">
        <v>112.54479217529297</v>
      </c>
      <c r="P3820">
        <v>91.631698608398438</v>
      </c>
      <c r="Q3820">
        <v>34.80621337890625</v>
      </c>
      <c r="R3820"/>
      <c r="S3820" s="13"/>
      <c r="W3820" s="15"/>
    </row>
    <row r="3821" spans="1:23" x14ac:dyDescent="0.3">
      <c r="A3821" t="s">
        <v>453</v>
      </c>
      <c r="B3821">
        <v>40</v>
      </c>
      <c r="C3821">
        <v>44057.35546875</v>
      </c>
      <c r="D3821">
        <v>4711.9697265625</v>
      </c>
      <c r="E3821">
        <v>261.10430908203125</v>
      </c>
      <c r="F3821">
        <v>363.76031494140625</v>
      </c>
      <c r="G3821">
        <v>0</v>
      </c>
      <c r="J3821" s="8"/>
      <c r="K3821" t="s">
        <v>453</v>
      </c>
      <c r="L3821">
        <v>40</v>
      </c>
      <c r="M3821">
        <v>59711.11328125</v>
      </c>
      <c r="N3821">
        <v>6227.32861328125</v>
      </c>
      <c r="O3821">
        <v>313.74630737304688</v>
      </c>
      <c r="P3821">
        <v>254.38644409179688</v>
      </c>
      <c r="Q3821">
        <v>245.77815246582031</v>
      </c>
      <c r="R3821"/>
      <c r="S3821" s="13"/>
      <c r="W3821" s="15"/>
    </row>
    <row r="3822" spans="1:23" x14ac:dyDescent="0.3">
      <c r="A3822" t="s">
        <v>454</v>
      </c>
      <c r="B3822">
        <v>40</v>
      </c>
      <c r="C3822">
        <v>40493.10546875</v>
      </c>
      <c r="D3822">
        <v>4615.06396484375</v>
      </c>
      <c r="E3822">
        <v>365.49642944335938</v>
      </c>
      <c r="F3822">
        <v>376.9891357421875</v>
      </c>
      <c r="G3822">
        <v>183.79450988769531</v>
      </c>
      <c r="J3822" s="8"/>
      <c r="K3822" t="s">
        <v>454</v>
      </c>
      <c r="L3822">
        <v>40</v>
      </c>
      <c r="M3822">
        <v>50750.89453125</v>
      </c>
      <c r="N3822">
        <v>5486.18798828125</v>
      </c>
      <c r="O3822">
        <v>287.39035034179688</v>
      </c>
      <c r="P3822">
        <v>453.74142456054688</v>
      </c>
      <c r="Q3822">
        <v>115.46065521240234</v>
      </c>
      <c r="R3822"/>
      <c r="S3822" s="13"/>
      <c r="W3822" s="15"/>
    </row>
    <row r="3823" spans="1:23" x14ac:dyDescent="0.3">
      <c r="A3823" t="s">
        <v>455</v>
      </c>
      <c r="B3823">
        <v>40</v>
      </c>
      <c r="C3823">
        <v>31938.30078125</v>
      </c>
      <c r="D3823">
        <v>3580.572265625</v>
      </c>
      <c r="E3823">
        <v>0</v>
      </c>
      <c r="F3823">
        <v>0</v>
      </c>
      <c r="G3823">
        <v>0</v>
      </c>
      <c r="J3823" s="8"/>
      <c r="K3823" t="s">
        <v>455</v>
      </c>
      <c r="L3823">
        <v>40</v>
      </c>
      <c r="M3823">
        <v>59359.96875</v>
      </c>
      <c r="N3823">
        <v>6747.78369140625</v>
      </c>
      <c r="O3823">
        <v>0</v>
      </c>
      <c r="P3823">
        <v>143.63533020019531</v>
      </c>
      <c r="Q3823">
        <v>382.20809936523438</v>
      </c>
      <c r="R3823"/>
      <c r="S3823" s="13"/>
      <c r="W3823" s="15"/>
    </row>
    <row r="3824" spans="1:23" x14ac:dyDescent="0.3">
      <c r="A3824" t="s">
        <v>456</v>
      </c>
      <c r="B3824">
        <v>40</v>
      </c>
      <c r="C3824">
        <v>50527.41796875</v>
      </c>
      <c r="D3824">
        <v>6640.77392578125</v>
      </c>
      <c r="E3824">
        <v>358.5859375</v>
      </c>
      <c r="F3824">
        <v>463.65853881835938</v>
      </c>
      <c r="G3824">
        <v>163.46635437011719</v>
      </c>
      <c r="J3824" s="8"/>
      <c r="K3824" t="s">
        <v>456</v>
      </c>
      <c r="L3824">
        <v>40</v>
      </c>
      <c r="M3824">
        <v>52054.94140625</v>
      </c>
      <c r="N3824">
        <v>7014.39111328125</v>
      </c>
      <c r="O3824">
        <v>242.34939575195313</v>
      </c>
      <c r="P3824">
        <v>316.96847534179688</v>
      </c>
      <c r="Q3824">
        <v>169.70022583007813</v>
      </c>
      <c r="R3824"/>
      <c r="S3824" s="13"/>
      <c r="W3824" s="15"/>
    </row>
    <row r="3825" spans="1:23" x14ac:dyDescent="0.3">
      <c r="A3825" t="s">
        <v>457</v>
      </c>
      <c r="B3825">
        <v>40</v>
      </c>
      <c r="C3825">
        <v>42991.23046875</v>
      </c>
      <c r="D3825">
        <v>5733.427734375</v>
      </c>
      <c r="E3825">
        <v>299.69656372070313</v>
      </c>
      <c r="F3825">
        <v>349.56149291992188</v>
      </c>
      <c r="G3825">
        <v>107.44842529296875</v>
      </c>
      <c r="J3825" s="8"/>
      <c r="K3825" t="s">
        <v>457</v>
      </c>
      <c r="L3825">
        <v>40</v>
      </c>
      <c r="M3825">
        <v>47508.30078125</v>
      </c>
      <c r="N3825">
        <v>6227.16943359375</v>
      </c>
      <c r="O3825">
        <v>350.74896240234375</v>
      </c>
      <c r="P3825">
        <v>301.01129150390625</v>
      </c>
      <c r="Q3825">
        <v>221.45858764648438</v>
      </c>
      <c r="R3825"/>
      <c r="S3825" s="13"/>
      <c r="W3825" s="15"/>
    </row>
    <row r="3826" spans="1:23" x14ac:dyDescent="0.3">
      <c r="A3826" t="s">
        <v>458</v>
      </c>
      <c r="B3826">
        <v>40</v>
      </c>
      <c r="C3826">
        <v>67709.65625</v>
      </c>
      <c r="D3826">
        <v>7936.85791015625</v>
      </c>
      <c r="E3826">
        <v>534.22467041015625</v>
      </c>
      <c r="F3826">
        <v>684.97601318359375</v>
      </c>
      <c r="G3826">
        <v>290.41860961914063</v>
      </c>
      <c r="J3826" s="8"/>
      <c r="K3826" t="s">
        <v>458</v>
      </c>
      <c r="L3826">
        <v>40</v>
      </c>
      <c r="M3826">
        <v>85771.453125</v>
      </c>
      <c r="N3826">
        <v>10169.2978515625</v>
      </c>
      <c r="O3826">
        <v>637.92169189453125</v>
      </c>
      <c r="P3826">
        <v>885.92181396484375</v>
      </c>
      <c r="Q3826">
        <v>261.96051025390625</v>
      </c>
      <c r="R3826"/>
      <c r="S3826" s="13"/>
      <c r="W3826" s="15"/>
    </row>
    <row r="3827" spans="1:23" x14ac:dyDescent="0.3">
      <c r="A3827" t="s">
        <v>459</v>
      </c>
      <c r="B3827">
        <v>40</v>
      </c>
      <c r="C3827">
        <v>52138.28125</v>
      </c>
      <c r="D3827">
        <v>6235.56005859375</v>
      </c>
      <c r="E3827">
        <v>686.07244873046875</v>
      </c>
      <c r="F3827">
        <v>777.1820068359375</v>
      </c>
      <c r="G3827">
        <v>238.32144165039063</v>
      </c>
      <c r="J3827" s="8"/>
      <c r="K3827" t="s">
        <v>459</v>
      </c>
      <c r="L3827">
        <v>40</v>
      </c>
      <c r="M3827">
        <v>65613.09375</v>
      </c>
      <c r="N3827">
        <v>7751.521484375</v>
      </c>
      <c r="O3827">
        <v>722.29046630859375</v>
      </c>
      <c r="P3827">
        <v>897.1439208984375</v>
      </c>
      <c r="Q3827">
        <v>324.82958984375</v>
      </c>
      <c r="R3827"/>
      <c r="S3827" s="13"/>
      <c r="W3827" s="15"/>
    </row>
    <row r="3828" spans="1:23" x14ac:dyDescent="0.3">
      <c r="A3828" t="s">
        <v>460</v>
      </c>
      <c r="B3828">
        <v>40</v>
      </c>
      <c r="C3828">
        <v>50549.33203125</v>
      </c>
      <c r="D3828">
        <v>5848.6572265625</v>
      </c>
      <c r="E3828">
        <v>450.4962158203125</v>
      </c>
      <c r="F3828">
        <v>678.31243896484375</v>
      </c>
      <c r="G3828">
        <v>121.76780700683594</v>
      </c>
      <c r="J3828" s="8"/>
      <c r="K3828" t="s">
        <v>460</v>
      </c>
      <c r="L3828">
        <v>40</v>
      </c>
      <c r="M3828">
        <v>59067.9921875</v>
      </c>
      <c r="N3828">
        <v>6775.9013671875</v>
      </c>
      <c r="O3828">
        <v>505.92987060546875</v>
      </c>
      <c r="P3828">
        <v>730.33026123046875</v>
      </c>
      <c r="Q3828">
        <v>434.58511352539063</v>
      </c>
      <c r="R3828"/>
      <c r="S3828" s="13"/>
      <c r="W3828" s="15"/>
    </row>
    <row r="3829" spans="1:23" x14ac:dyDescent="0.3">
      <c r="A3829" t="s">
        <v>461</v>
      </c>
      <c r="B3829">
        <v>40</v>
      </c>
      <c r="C3829">
        <v>43941.359375</v>
      </c>
      <c r="D3829">
        <v>4998.68310546875</v>
      </c>
      <c r="E3829">
        <v>312.14004516601563</v>
      </c>
      <c r="F3829">
        <v>513.87286376953125</v>
      </c>
      <c r="G3829">
        <v>281.12127685546875</v>
      </c>
      <c r="J3829" s="8"/>
      <c r="K3829" t="s">
        <v>461</v>
      </c>
      <c r="L3829">
        <v>40</v>
      </c>
      <c r="M3829">
        <v>64620.4765625</v>
      </c>
      <c r="N3829">
        <v>7194.80078125</v>
      </c>
      <c r="O3829">
        <v>427.78536987304688</v>
      </c>
      <c r="P3829">
        <v>396.852294921875</v>
      </c>
      <c r="Q3829">
        <v>254.89727783203125</v>
      </c>
      <c r="R3829"/>
      <c r="S3829" s="13"/>
      <c r="W3829" s="15"/>
    </row>
    <row r="3830" spans="1:23" x14ac:dyDescent="0.3">
      <c r="A3830" t="s">
        <v>462</v>
      </c>
      <c r="B3830">
        <v>40</v>
      </c>
      <c r="C3830">
        <v>38422.41796875</v>
      </c>
      <c r="D3830">
        <v>4316.79736328125</v>
      </c>
      <c r="E3830">
        <v>247.803955078125</v>
      </c>
      <c r="F3830">
        <v>191.38516235351563</v>
      </c>
      <c r="G3830">
        <v>315.80642700195313</v>
      </c>
      <c r="J3830" s="8"/>
      <c r="K3830" t="s">
        <v>462</v>
      </c>
      <c r="L3830">
        <v>40</v>
      </c>
      <c r="M3830">
        <v>44465.95703125</v>
      </c>
      <c r="N3830">
        <v>5016.68896484375</v>
      </c>
      <c r="O3830">
        <v>200.96815490722656</v>
      </c>
      <c r="P3830">
        <v>472.45321655273438</v>
      </c>
      <c r="Q3830">
        <v>139.29830932617188</v>
      </c>
      <c r="R3830"/>
      <c r="S3830" s="13"/>
      <c r="W3830" s="15"/>
    </row>
    <row r="3831" spans="1:23" x14ac:dyDescent="0.3">
      <c r="A3831" t="s">
        <v>463</v>
      </c>
      <c r="B3831">
        <v>40</v>
      </c>
      <c r="C3831">
        <v>46404.58984375</v>
      </c>
      <c r="D3831">
        <v>4956.19384765625</v>
      </c>
      <c r="E3831">
        <v>368.35202026367188</v>
      </c>
      <c r="F3831">
        <v>113.47653198242188</v>
      </c>
      <c r="G3831">
        <v>0</v>
      </c>
      <c r="J3831" s="8"/>
      <c r="K3831" t="s">
        <v>463</v>
      </c>
      <c r="L3831">
        <v>40</v>
      </c>
      <c r="M3831">
        <v>61292.56640625</v>
      </c>
      <c r="N3831">
        <v>6480.59423828125</v>
      </c>
      <c r="O3831">
        <v>399.04800415039063</v>
      </c>
      <c r="P3831">
        <v>220.21188354492188</v>
      </c>
      <c r="Q3831">
        <v>0</v>
      </c>
      <c r="R3831"/>
      <c r="S3831" s="13"/>
      <c r="W3831" s="15"/>
    </row>
    <row r="3832" spans="1:23" x14ac:dyDescent="0.3">
      <c r="A3832" t="s">
        <v>464</v>
      </c>
      <c r="B3832">
        <v>40</v>
      </c>
      <c r="C3832">
        <v>33569.37109375</v>
      </c>
      <c r="D3832">
        <v>3554.65087890625</v>
      </c>
      <c r="E3832">
        <v>306.29238891601563</v>
      </c>
      <c r="F3832">
        <v>348.08364868164063</v>
      </c>
      <c r="G3832">
        <v>236.79515075683594</v>
      </c>
      <c r="J3832" s="8"/>
      <c r="K3832" t="s">
        <v>464</v>
      </c>
      <c r="L3832">
        <v>40</v>
      </c>
      <c r="M3832">
        <v>50194.42578125</v>
      </c>
      <c r="N3832">
        <v>5255.6279296875</v>
      </c>
      <c r="O3832">
        <v>341.51602172851563</v>
      </c>
      <c r="P3832">
        <v>488.70596313476563</v>
      </c>
      <c r="Q3832">
        <v>191.73338317871094</v>
      </c>
      <c r="R3832"/>
      <c r="S3832" s="13"/>
      <c r="W3832" s="15"/>
    </row>
    <row r="3833" spans="1:23" x14ac:dyDescent="0.3">
      <c r="A3833" t="s">
        <v>465</v>
      </c>
      <c r="B3833">
        <v>40</v>
      </c>
      <c r="C3833">
        <v>47156.83203125</v>
      </c>
      <c r="D3833">
        <v>5355.740234375</v>
      </c>
      <c r="E3833">
        <v>280.60678100585938</v>
      </c>
      <c r="F3833">
        <v>182.05703735351563</v>
      </c>
      <c r="G3833">
        <v>258.38046264648438</v>
      </c>
      <c r="J3833" s="8"/>
      <c r="K3833" t="s">
        <v>465</v>
      </c>
      <c r="L3833">
        <v>40</v>
      </c>
      <c r="M3833">
        <v>59414.5</v>
      </c>
      <c r="N3833">
        <v>6703.66162109375</v>
      </c>
      <c r="O3833">
        <v>259.65237426757813</v>
      </c>
      <c r="P3833">
        <v>175.01614379882813</v>
      </c>
      <c r="Q3833">
        <v>31.80067253112793</v>
      </c>
      <c r="R3833"/>
      <c r="S3833" s="13"/>
      <c r="W3833" s="15"/>
    </row>
    <row r="3834" spans="1:23" x14ac:dyDescent="0.3">
      <c r="A3834" t="s">
        <v>466</v>
      </c>
      <c r="B3834">
        <v>40</v>
      </c>
      <c r="C3834">
        <v>51466.11328125</v>
      </c>
      <c r="D3834">
        <v>5796.9404296875</v>
      </c>
      <c r="E3834">
        <v>258.29763793945313</v>
      </c>
      <c r="F3834">
        <v>214.72245788574219</v>
      </c>
      <c r="G3834">
        <v>65.555389404296875</v>
      </c>
      <c r="J3834" s="8"/>
      <c r="K3834" t="s">
        <v>466</v>
      </c>
      <c r="L3834">
        <v>40</v>
      </c>
      <c r="M3834">
        <v>65475.55078125</v>
      </c>
      <c r="N3834">
        <v>7414.33349609375</v>
      </c>
      <c r="O3834">
        <v>373.18460083007813</v>
      </c>
      <c r="P3834">
        <v>342.59091186523438</v>
      </c>
      <c r="Q3834">
        <v>295.76153564453125</v>
      </c>
      <c r="R3834"/>
      <c r="S3834" s="13"/>
      <c r="W3834" s="15"/>
    </row>
    <row r="3835" spans="1:23" x14ac:dyDescent="0.3">
      <c r="A3835" t="s">
        <v>467</v>
      </c>
      <c r="B3835">
        <v>40</v>
      </c>
      <c r="C3835">
        <v>44904.3515625</v>
      </c>
      <c r="D3835">
        <v>5220.609375</v>
      </c>
      <c r="E3835">
        <v>341.07931518554688</v>
      </c>
      <c r="F3835">
        <v>357.64883422851563</v>
      </c>
      <c r="G3835">
        <v>136.36203002929688</v>
      </c>
      <c r="J3835" s="8"/>
      <c r="K3835" t="s">
        <v>467</v>
      </c>
      <c r="L3835">
        <v>40</v>
      </c>
      <c r="M3835">
        <v>56641.17578125</v>
      </c>
      <c r="N3835">
        <v>6531.1328125</v>
      </c>
      <c r="O3835">
        <v>252.74223327636719</v>
      </c>
      <c r="P3835">
        <v>488.01760864257813</v>
      </c>
      <c r="Q3835">
        <v>7.3994903564453125</v>
      </c>
      <c r="R3835"/>
      <c r="S3835" s="13"/>
      <c r="W3835" s="15"/>
    </row>
    <row r="3836" spans="1:23" x14ac:dyDescent="0.3">
      <c r="A3836" t="s">
        <v>468</v>
      </c>
      <c r="B3836">
        <v>40</v>
      </c>
      <c r="C3836">
        <v>50523.36328125</v>
      </c>
      <c r="D3836">
        <v>6639.384765625</v>
      </c>
      <c r="E3836">
        <v>470.80593872070313</v>
      </c>
      <c r="F3836">
        <v>515.7744140625</v>
      </c>
      <c r="G3836">
        <v>232.10508728027344</v>
      </c>
      <c r="J3836" s="8"/>
      <c r="K3836" t="s">
        <v>468</v>
      </c>
      <c r="L3836">
        <v>40</v>
      </c>
      <c r="M3836">
        <v>60367.421875</v>
      </c>
      <c r="N3836">
        <v>7905.8525390625</v>
      </c>
      <c r="O3836">
        <v>600.260498046875</v>
      </c>
      <c r="P3836">
        <v>744.4610595703125</v>
      </c>
      <c r="Q3836">
        <v>279.89144897460938</v>
      </c>
      <c r="R3836"/>
      <c r="S3836" s="13"/>
      <c r="W3836" s="15"/>
    </row>
    <row r="3837" spans="1:23" x14ac:dyDescent="0.3">
      <c r="A3837" t="s">
        <v>469</v>
      </c>
      <c r="B3837">
        <v>40</v>
      </c>
      <c r="C3837">
        <v>46132.4765625</v>
      </c>
      <c r="D3837">
        <v>6895.20166015625</v>
      </c>
      <c r="E3837">
        <v>501.23782348632813</v>
      </c>
      <c r="F3837">
        <v>528.2545166015625</v>
      </c>
      <c r="G3837">
        <v>15.109674453735352</v>
      </c>
      <c r="J3837" s="8"/>
      <c r="K3837" t="s">
        <v>469</v>
      </c>
      <c r="L3837">
        <v>40</v>
      </c>
      <c r="M3837">
        <v>62211.4765625</v>
      </c>
      <c r="N3837">
        <v>8928.892578125</v>
      </c>
      <c r="O3837">
        <v>444.32070922851563</v>
      </c>
      <c r="P3837">
        <v>693.55865478515625</v>
      </c>
      <c r="Q3837">
        <v>25.447872161865234</v>
      </c>
      <c r="R3837"/>
      <c r="S3837" s="13"/>
      <c r="W3837" s="15"/>
    </row>
    <row r="3838" spans="1:23" x14ac:dyDescent="0.3">
      <c r="A3838" t="s">
        <v>470</v>
      </c>
      <c r="B3838">
        <v>40</v>
      </c>
      <c r="C3838">
        <v>59508.03125</v>
      </c>
      <c r="D3838">
        <v>7690.30859375</v>
      </c>
      <c r="E3838">
        <v>496.00106811523438</v>
      </c>
      <c r="F3838">
        <v>657.84271240234375</v>
      </c>
      <c r="G3838">
        <v>327.02291870117188</v>
      </c>
      <c r="J3838" s="8"/>
      <c r="K3838" t="s">
        <v>470</v>
      </c>
      <c r="L3838">
        <v>40</v>
      </c>
      <c r="M3838">
        <v>81025.0625</v>
      </c>
      <c r="N3838">
        <v>10197.419921875</v>
      </c>
      <c r="O3838">
        <v>620.32855224609375</v>
      </c>
      <c r="P3838">
        <v>582.5172119140625</v>
      </c>
      <c r="Q3838">
        <v>316.5657958984375</v>
      </c>
      <c r="R3838"/>
      <c r="S3838" s="13"/>
      <c r="W3838" s="15"/>
    </row>
    <row r="3839" spans="1:23" x14ac:dyDescent="0.3">
      <c r="A3839" t="s">
        <v>471</v>
      </c>
      <c r="B3839">
        <v>40</v>
      </c>
      <c r="C3839">
        <v>61236.91015625</v>
      </c>
      <c r="D3839">
        <v>7588.4423828125</v>
      </c>
      <c r="E3839">
        <v>384.59906005859375</v>
      </c>
      <c r="F3839">
        <v>514.605712890625</v>
      </c>
      <c r="G3839">
        <v>0</v>
      </c>
      <c r="J3839" s="8"/>
      <c r="K3839" t="s">
        <v>471</v>
      </c>
      <c r="L3839">
        <v>40</v>
      </c>
      <c r="M3839">
        <v>71027.34375</v>
      </c>
      <c r="N3839">
        <v>8728.150390625</v>
      </c>
      <c r="O3839">
        <v>362.88052368164063</v>
      </c>
      <c r="P3839">
        <v>482.222900390625</v>
      </c>
      <c r="Q3839">
        <v>164.12104797363281</v>
      </c>
      <c r="R3839"/>
      <c r="S3839" s="13"/>
      <c r="W3839" s="15"/>
    </row>
    <row r="3840" spans="1:23" x14ac:dyDescent="0.3">
      <c r="A3840" t="s">
        <v>472</v>
      </c>
      <c r="B3840">
        <v>40</v>
      </c>
      <c r="C3840">
        <v>63389.19921875</v>
      </c>
      <c r="D3840">
        <v>7421.83740234375</v>
      </c>
      <c r="E3840">
        <v>460.832275390625</v>
      </c>
      <c r="F3840">
        <v>663.3116455078125</v>
      </c>
      <c r="G3840">
        <v>125.75377655029297</v>
      </c>
      <c r="J3840" s="8"/>
      <c r="K3840" t="s">
        <v>472</v>
      </c>
      <c r="L3840">
        <v>40</v>
      </c>
      <c r="M3840">
        <v>71289.8828125</v>
      </c>
      <c r="N3840">
        <v>8404.369140625</v>
      </c>
      <c r="O3840">
        <v>382.37161254882813</v>
      </c>
      <c r="P3840">
        <v>553.94842529296875</v>
      </c>
      <c r="Q3840">
        <v>173.50837707519531</v>
      </c>
      <c r="R3840"/>
      <c r="S3840" s="13"/>
      <c r="W3840" s="15"/>
    </row>
    <row r="3841" spans="1:23" x14ac:dyDescent="0.3">
      <c r="A3841" t="s">
        <v>473</v>
      </c>
      <c r="B3841">
        <v>40</v>
      </c>
      <c r="C3841">
        <v>38913.625</v>
      </c>
      <c r="D3841">
        <v>4588.76611328125</v>
      </c>
      <c r="E3841">
        <v>326.99505615234375</v>
      </c>
      <c r="F3841">
        <v>437.66714477539063</v>
      </c>
      <c r="G3841">
        <v>130.40635681152344</v>
      </c>
      <c r="J3841" s="8"/>
      <c r="K3841" t="s">
        <v>473</v>
      </c>
      <c r="L3841">
        <v>40</v>
      </c>
      <c r="M3841">
        <v>48481.58984375</v>
      </c>
      <c r="N3841">
        <v>6301.85400390625</v>
      </c>
      <c r="O3841">
        <v>615.80596923828125</v>
      </c>
      <c r="P3841">
        <v>409.54885864257813</v>
      </c>
      <c r="Q3841">
        <v>331.3026123046875</v>
      </c>
      <c r="R3841"/>
      <c r="S3841" s="13"/>
      <c r="W3841" s="15"/>
    </row>
    <row r="3842" spans="1:23" x14ac:dyDescent="0.3">
      <c r="A3842" t="s">
        <v>474</v>
      </c>
      <c r="B3842">
        <v>40</v>
      </c>
      <c r="C3842">
        <v>52139.875</v>
      </c>
      <c r="D3842">
        <v>5752.80859375</v>
      </c>
      <c r="E3842">
        <v>286.75180053710938</v>
      </c>
      <c r="F3842">
        <v>306.15487670898438</v>
      </c>
      <c r="G3842">
        <v>273.93960571289063</v>
      </c>
      <c r="J3842" s="8"/>
      <c r="K3842" t="s">
        <v>474</v>
      </c>
      <c r="L3842">
        <v>40</v>
      </c>
      <c r="M3842">
        <v>64319.09375</v>
      </c>
      <c r="N3842">
        <v>7228.5810546875</v>
      </c>
      <c r="O3842">
        <v>359.96502685546875</v>
      </c>
      <c r="P3842">
        <v>244.92388916015625</v>
      </c>
      <c r="Q3842">
        <v>89.97430419921875</v>
      </c>
      <c r="R3842"/>
      <c r="S3842" s="13"/>
      <c r="W3842" s="15"/>
    </row>
    <row r="3843" spans="1:23" x14ac:dyDescent="0.3">
      <c r="A3843" t="s">
        <v>475</v>
      </c>
      <c r="B3843">
        <v>40</v>
      </c>
      <c r="C3843">
        <v>45278.76171875</v>
      </c>
      <c r="D3843">
        <v>5059.8857421875</v>
      </c>
      <c r="E3843">
        <v>341.37197875976563</v>
      </c>
      <c r="F3843">
        <v>507.1002197265625</v>
      </c>
      <c r="G3843">
        <v>243.29421997070313</v>
      </c>
      <c r="J3843" s="8"/>
      <c r="K3843" t="s">
        <v>475</v>
      </c>
      <c r="L3843">
        <v>40</v>
      </c>
      <c r="M3843">
        <v>55234.5859375</v>
      </c>
      <c r="N3843">
        <v>6305.81884765625</v>
      </c>
      <c r="O3843">
        <v>428.21975708007813</v>
      </c>
      <c r="P3843">
        <v>605.00567626953125</v>
      </c>
      <c r="Q3843">
        <v>331.0396728515625</v>
      </c>
      <c r="R3843"/>
      <c r="S3843" s="13"/>
      <c r="W3843" s="15"/>
    </row>
    <row r="3844" spans="1:23" x14ac:dyDescent="0.3">
      <c r="A3844" t="s">
        <v>476</v>
      </c>
      <c r="B3844">
        <v>40</v>
      </c>
      <c r="C3844">
        <v>44639.19921875</v>
      </c>
      <c r="D3844">
        <v>4300.78271484375</v>
      </c>
      <c r="E3844">
        <v>0</v>
      </c>
      <c r="F3844">
        <v>89.737281799316406</v>
      </c>
      <c r="G3844">
        <v>94.538238525390625</v>
      </c>
      <c r="J3844" s="8"/>
      <c r="K3844" t="s">
        <v>476</v>
      </c>
      <c r="L3844">
        <v>40</v>
      </c>
      <c r="M3844">
        <v>57584.23046875</v>
      </c>
      <c r="N3844">
        <v>5879.068359375</v>
      </c>
      <c r="O3844">
        <v>0</v>
      </c>
      <c r="P3844">
        <v>47.128215789794922</v>
      </c>
      <c r="Q3844">
        <v>133.29304504394531</v>
      </c>
      <c r="R3844"/>
      <c r="S3844" s="13"/>
      <c r="W3844" s="15"/>
    </row>
    <row r="3845" spans="1:23" x14ac:dyDescent="0.3">
      <c r="A3845" t="s">
        <v>477</v>
      </c>
      <c r="B3845">
        <v>40</v>
      </c>
      <c r="C3845">
        <v>46445.5234375</v>
      </c>
      <c r="D3845">
        <v>5158.83056640625</v>
      </c>
      <c r="E3845">
        <v>208.82107543945313</v>
      </c>
      <c r="F3845">
        <v>350.34268188476563</v>
      </c>
      <c r="G3845">
        <v>30.396995544433594</v>
      </c>
      <c r="J3845" s="8"/>
      <c r="K3845" t="s">
        <v>477</v>
      </c>
      <c r="L3845">
        <v>40</v>
      </c>
      <c r="M3845">
        <v>54102.6328125</v>
      </c>
      <c r="N3845">
        <v>5905.60791015625</v>
      </c>
      <c r="O3845">
        <v>179.8485107421875</v>
      </c>
      <c r="P3845">
        <v>168.76263427734375</v>
      </c>
      <c r="Q3845">
        <v>58.38153076171875</v>
      </c>
      <c r="R3845"/>
      <c r="S3845" s="13"/>
      <c r="W3845" s="15"/>
    </row>
    <row r="3846" spans="1:23" x14ac:dyDescent="0.3">
      <c r="A3846" t="s">
        <v>478</v>
      </c>
      <c r="B3846">
        <v>40</v>
      </c>
      <c r="C3846">
        <v>74816.1796875</v>
      </c>
      <c r="D3846">
        <v>8297.2138671875</v>
      </c>
      <c r="E3846">
        <v>258.82815551757813</v>
      </c>
      <c r="F3846">
        <v>275.88992309570313</v>
      </c>
      <c r="G3846">
        <v>23.170619964599609</v>
      </c>
      <c r="J3846" s="8"/>
      <c r="K3846" t="s">
        <v>478</v>
      </c>
      <c r="L3846">
        <v>40</v>
      </c>
      <c r="M3846">
        <v>74958.3125</v>
      </c>
      <c r="N3846">
        <v>8197.7177734375</v>
      </c>
      <c r="O3846">
        <v>152.079833984375</v>
      </c>
      <c r="P3846">
        <v>146.91969299316406</v>
      </c>
      <c r="Q3846">
        <v>182.23379516601563</v>
      </c>
      <c r="R3846"/>
      <c r="S3846" s="13"/>
      <c r="W3846" s="15"/>
    </row>
    <row r="3847" spans="1:23" x14ac:dyDescent="0.3">
      <c r="A3847" t="s">
        <v>479</v>
      </c>
      <c r="B3847">
        <v>40</v>
      </c>
      <c r="C3847">
        <v>84760.96875</v>
      </c>
      <c r="D3847">
        <v>10587.66015625</v>
      </c>
      <c r="E3847">
        <v>502.5069580078125</v>
      </c>
      <c r="F3847">
        <v>439.69076538085938</v>
      </c>
      <c r="G3847">
        <v>331.63485717773438</v>
      </c>
      <c r="J3847" s="8"/>
      <c r="K3847" t="s">
        <v>479</v>
      </c>
      <c r="L3847">
        <v>40</v>
      </c>
      <c r="M3847">
        <v>77062.28125</v>
      </c>
      <c r="N3847">
        <v>9476.4423828125</v>
      </c>
      <c r="O3847">
        <v>482.80078125</v>
      </c>
      <c r="P3847">
        <v>442.35958862304688</v>
      </c>
      <c r="Q3847">
        <v>198.10325622558594</v>
      </c>
      <c r="R3847"/>
      <c r="S3847" s="13"/>
      <c r="W3847" s="15"/>
    </row>
    <row r="3848" spans="1:23" x14ac:dyDescent="0.3">
      <c r="A3848" t="s">
        <v>480</v>
      </c>
      <c r="B3848">
        <v>40</v>
      </c>
      <c r="C3848">
        <v>55117.04296875</v>
      </c>
      <c r="D3848">
        <v>7417.21240234375</v>
      </c>
      <c r="E3848">
        <v>295.95401000976563</v>
      </c>
      <c r="F3848">
        <v>330.19873046875</v>
      </c>
      <c r="G3848">
        <v>16.172832489013672</v>
      </c>
      <c r="J3848" s="8"/>
      <c r="K3848" t="s">
        <v>480</v>
      </c>
      <c r="L3848">
        <v>40</v>
      </c>
      <c r="M3848">
        <v>62083.41796875</v>
      </c>
      <c r="N3848">
        <v>8446.7265625</v>
      </c>
      <c r="O3848">
        <v>329.48257446289063</v>
      </c>
      <c r="P3848">
        <v>339.01873779296875</v>
      </c>
      <c r="Q3848">
        <v>110.68282318115234</v>
      </c>
      <c r="R3848"/>
      <c r="S3848" s="13"/>
      <c r="W3848" s="15"/>
    </row>
    <row r="3849" spans="1:23" x14ac:dyDescent="0.3">
      <c r="A3849" t="s">
        <v>481</v>
      </c>
      <c r="B3849">
        <v>40</v>
      </c>
      <c r="C3849">
        <v>68483.3671875</v>
      </c>
      <c r="D3849">
        <v>10440.13671875</v>
      </c>
      <c r="E3849">
        <v>602.51593017578125</v>
      </c>
      <c r="F3849">
        <v>711.23394775390625</v>
      </c>
      <c r="G3849">
        <v>360.33999633789063</v>
      </c>
      <c r="J3849" s="8"/>
      <c r="K3849" t="s">
        <v>481</v>
      </c>
      <c r="L3849">
        <v>40</v>
      </c>
      <c r="M3849">
        <v>67887.5078125</v>
      </c>
      <c r="N3849">
        <v>10407.18359375</v>
      </c>
      <c r="O3849">
        <v>465.9892578125</v>
      </c>
      <c r="P3849">
        <v>617.35406494140625</v>
      </c>
      <c r="Q3849">
        <v>311.11322021484375</v>
      </c>
      <c r="R3849"/>
      <c r="S3849" s="13"/>
      <c r="W3849" s="15"/>
    </row>
    <row r="3850" spans="1:23" x14ac:dyDescent="0.3">
      <c r="A3850" t="s">
        <v>386</v>
      </c>
      <c r="B3850">
        <v>41</v>
      </c>
      <c r="C3850">
        <v>51449.1796875</v>
      </c>
      <c r="D3850">
        <v>6944.18603515625</v>
      </c>
      <c r="E3850">
        <v>422.64706420898438</v>
      </c>
      <c r="F3850">
        <v>319.63037109375</v>
      </c>
      <c r="G3850">
        <v>366.85220336914063</v>
      </c>
      <c r="J3850" s="8"/>
      <c r="K3850" t="s">
        <v>386</v>
      </c>
      <c r="L3850">
        <v>41</v>
      </c>
      <c r="M3850">
        <v>74516.1328125</v>
      </c>
      <c r="N3850">
        <v>10012.494140625</v>
      </c>
      <c r="O3850">
        <v>750.4141845703125</v>
      </c>
      <c r="P3850">
        <v>563.2947998046875</v>
      </c>
      <c r="Q3850">
        <v>264.30691528320313</v>
      </c>
      <c r="R3850"/>
      <c r="S3850" s="13"/>
      <c r="W3850" s="15"/>
    </row>
    <row r="3851" spans="1:23" x14ac:dyDescent="0.3">
      <c r="A3851" t="s">
        <v>387</v>
      </c>
      <c r="B3851">
        <v>41</v>
      </c>
      <c r="C3851">
        <v>36811.16015625</v>
      </c>
      <c r="D3851">
        <v>4739.533203125</v>
      </c>
      <c r="E3851">
        <v>216.01669311523438</v>
      </c>
      <c r="F3851">
        <v>258.23492431640625</v>
      </c>
      <c r="G3851">
        <v>278.66961669921875</v>
      </c>
      <c r="J3851" s="8"/>
      <c r="K3851" t="s">
        <v>387</v>
      </c>
      <c r="L3851">
        <v>41</v>
      </c>
      <c r="M3851">
        <v>48838.5859375</v>
      </c>
      <c r="N3851">
        <v>6397.0751953125</v>
      </c>
      <c r="O3851">
        <v>380.93264770507813</v>
      </c>
      <c r="P3851">
        <v>510.14569091796875</v>
      </c>
      <c r="Q3851">
        <v>295.847900390625</v>
      </c>
      <c r="R3851"/>
      <c r="S3851" s="13"/>
      <c r="W3851" s="15"/>
    </row>
    <row r="3852" spans="1:23" x14ac:dyDescent="0.3">
      <c r="A3852" t="s">
        <v>388</v>
      </c>
      <c r="B3852">
        <v>41</v>
      </c>
      <c r="C3852">
        <v>36758.6953125</v>
      </c>
      <c r="D3852">
        <v>4549.72412109375</v>
      </c>
      <c r="E3852">
        <v>300.977294921875</v>
      </c>
      <c r="F3852">
        <v>536.22625732421875</v>
      </c>
      <c r="G3852">
        <v>267.38397216796875</v>
      </c>
      <c r="J3852" s="8"/>
      <c r="K3852" t="s">
        <v>388</v>
      </c>
      <c r="L3852">
        <v>41</v>
      </c>
      <c r="M3852">
        <v>48257.4765625</v>
      </c>
      <c r="N3852">
        <v>6089.7685546875</v>
      </c>
      <c r="O3852">
        <v>488.19940185546875</v>
      </c>
      <c r="P3852">
        <v>782.3818359375</v>
      </c>
      <c r="Q3852">
        <v>312.63357543945313</v>
      </c>
      <c r="R3852"/>
      <c r="S3852" s="13"/>
      <c r="W3852" s="15"/>
    </row>
    <row r="3853" spans="1:23" x14ac:dyDescent="0.3">
      <c r="A3853" t="s">
        <v>389</v>
      </c>
      <c r="B3853">
        <v>41</v>
      </c>
      <c r="C3853">
        <v>41007.078125</v>
      </c>
      <c r="D3853">
        <v>4473.478515625</v>
      </c>
      <c r="E3853">
        <v>119.63111877441406</v>
      </c>
      <c r="F3853">
        <v>231.02542114257813</v>
      </c>
      <c r="G3853">
        <v>0</v>
      </c>
      <c r="J3853" s="8"/>
      <c r="K3853" t="s">
        <v>389</v>
      </c>
      <c r="L3853">
        <v>41</v>
      </c>
      <c r="M3853">
        <v>61640.04296875</v>
      </c>
      <c r="N3853">
        <v>6763.5078125</v>
      </c>
      <c r="O3853">
        <v>294.80526733398438</v>
      </c>
      <c r="P3853">
        <v>262.9912109375</v>
      </c>
      <c r="Q3853">
        <v>73.250648498535156</v>
      </c>
      <c r="R3853"/>
      <c r="S3853" s="13"/>
      <c r="W3853" s="15"/>
    </row>
    <row r="3854" spans="1:23" x14ac:dyDescent="0.3">
      <c r="A3854" t="s">
        <v>390</v>
      </c>
      <c r="B3854">
        <v>41</v>
      </c>
      <c r="C3854">
        <v>31808.330078125</v>
      </c>
      <c r="D3854">
        <v>3324.068603515625</v>
      </c>
      <c r="E3854">
        <v>143.11628723144531</v>
      </c>
      <c r="F3854">
        <v>6.0525503158569336</v>
      </c>
      <c r="G3854">
        <v>138.63194274902344</v>
      </c>
      <c r="J3854" s="8"/>
      <c r="K3854" t="s">
        <v>390</v>
      </c>
      <c r="L3854">
        <v>41</v>
      </c>
      <c r="M3854">
        <v>48727.296875</v>
      </c>
      <c r="N3854">
        <v>5064.4951171875</v>
      </c>
      <c r="O3854">
        <v>160.01979064941406</v>
      </c>
      <c r="P3854">
        <v>182.78701782226563</v>
      </c>
      <c r="Q3854">
        <v>0</v>
      </c>
      <c r="R3854"/>
      <c r="S3854" s="13"/>
      <c r="W3854" s="15"/>
    </row>
    <row r="3855" spans="1:23" x14ac:dyDescent="0.3">
      <c r="A3855" t="s">
        <v>391</v>
      </c>
      <c r="B3855">
        <v>41</v>
      </c>
      <c r="C3855">
        <v>34495.7109375</v>
      </c>
      <c r="D3855">
        <v>3307.54638671875</v>
      </c>
      <c r="E3855">
        <v>0</v>
      </c>
      <c r="F3855">
        <v>0</v>
      </c>
      <c r="G3855">
        <v>58.718173980712891</v>
      </c>
      <c r="J3855" s="8"/>
      <c r="K3855" t="s">
        <v>391</v>
      </c>
      <c r="L3855">
        <v>41</v>
      </c>
      <c r="M3855">
        <v>48412.62109375</v>
      </c>
      <c r="N3855">
        <v>4900.36962890625</v>
      </c>
      <c r="O3855">
        <v>61.995685577392578</v>
      </c>
      <c r="P3855">
        <v>180.86398315429688</v>
      </c>
      <c r="Q3855">
        <v>76.693122863769531</v>
      </c>
      <c r="R3855"/>
      <c r="S3855" s="13"/>
      <c r="W3855" s="15"/>
    </row>
    <row r="3856" spans="1:23" x14ac:dyDescent="0.3">
      <c r="A3856" t="s">
        <v>392</v>
      </c>
      <c r="B3856">
        <v>41</v>
      </c>
      <c r="C3856">
        <v>34164.08984375</v>
      </c>
      <c r="D3856">
        <v>3430.57421875</v>
      </c>
      <c r="E3856">
        <v>0</v>
      </c>
      <c r="F3856">
        <v>0</v>
      </c>
      <c r="G3856">
        <v>116.51210784912109</v>
      </c>
      <c r="J3856" s="8"/>
      <c r="K3856" t="s">
        <v>392</v>
      </c>
      <c r="L3856">
        <v>41</v>
      </c>
      <c r="M3856">
        <v>44569.6796875</v>
      </c>
      <c r="N3856">
        <v>4626.615234375</v>
      </c>
      <c r="O3856">
        <v>157.94491577148438</v>
      </c>
      <c r="P3856">
        <v>174.72566223144531</v>
      </c>
      <c r="Q3856">
        <v>148.28814697265625</v>
      </c>
      <c r="R3856"/>
      <c r="S3856" s="13"/>
      <c r="W3856" s="15"/>
    </row>
    <row r="3857" spans="1:23" x14ac:dyDescent="0.3">
      <c r="A3857" t="s">
        <v>393</v>
      </c>
      <c r="B3857">
        <v>41</v>
      </c>
      <c r="C3857">
        <v>30662.642578125</v>
      </c>
      <c r="D3857">
        <v>3379.10009765625</v>
      </c>
      <c r="E3857">
        <v>75.557243347167969</v>
      </c>
      <c r="F3857">
        <v>38.910308837890625</v>
      </c>
      <c r="G3857">
        <v>142.2095947265625</v>
      </c>
      <c r="J3857" s="8"/>
      <c r="K3857" t="s">
        <v>393</v>
      </c>
      <c r="L3857">
        <v>41</v>
      </c>
      <c r="M3857">
        <v>39790.265625</v>
      </c>
      <c r="N3857">
        <v>4286.7646484375</v>
      </c>
      <c r="O3857">
        <v>58.430938720703125</v>
      </c>
      <c r="P3857">
        <v>150.38308715820313</v>
      </c>
      <c r="Q3857">
        <v>54.695999145507813</v>
      </c>
      <c r="R3857"/>
      <c r="S3857" s="13"/>
      <c r="W3857" s="15"/>
    </row>
    <row r="3858" spans="1:23" x14ac:dyDescent="0.3">
      <c r="A3858" t="s">
        <v>394</v>
      </c>
      <c r="B3858">
        <v>41</v>
      </c>
      <c r="C3858">
        <v>36481.3125</v>
      </c>
      <c r="D3858">
        <v>4128.779296875</v>
      </c>
      <c r="E3858">
        <v>286.0452880859375</v>
      </c>
      <c r="F3858">
        <v>145.17774963378906</v>
      </c>
      <c r="G3858">
        <v>0</v>
      </c>
      <c r="J3858" s="8"/>
      <c r="K3858" t="s">
        <v>394</v>
      </c>
      <c r="L3858">
        <v>41</v>
      </c>
      <c r="M3858">
        <v>50194.1015625</v>
      </c>
      <c r="N3858">
        <v>5854.302734375</v>
      </c>
      <c r="O3858">
        <v>311.40890502929688</v>
      </c>
      <c r="P3858">
        <v>436.92919921875</v>
      </c>
      <c r="Q3858">
        <v>56.129398345947266</v>
      </c>
      <c r="R3858"/>
      <c r="S3858" s="13"/>
      <c r="W3858" s="15"/>
    </row>
    <row r="3859" spans="1:23" x14ac:dyDescent="0.3">
      <c r="A3859" t="s">
        <v>395</v>
      </c>
      <c r="B3859">
        <v>41</v>
      </c>
      <c r="C3859">
        <v>47645.1015625</v>
      </c>
      <c r="D3859">
        <v>6241.46484375</v>
      </c>
      <c r="E3859">
        <v>386.52880859375</v>
      </c>
      <c r="F3859">
        <v>705.8712158203125</v>
      </c>
      <c r="G3859">
        <v>270.31466674804688</v>
      </c>
      <c r="J3859" s="8"/>
      <c r="K3859" t="s">
        <v>395</v>
      </c>
      <c r="L3859">
        <v>41</v>
      </c>
      <c r="M3859">
        <v>52866.6640625</v>
      </c>
      <c r="N3859">
        <v>7242.52197265625</v>
      </c>
      <c r="O3859">
        <v>594.918212890625</v>
      </c>
      <c r="P3859">
        <v>712.23040771484375</v>
      </c>
      <c r="Q3859">
        <v>117.60443115234375</v>
      </c>
      <c r="R3859"/>
      <c r="S3859" s="13"/>
      <c r="W3859" s="15"/>
    </row>
    <row r="3860" spans="1:23" x14ac:dyDescent="0.3">
      <c r="A3860" t="s">
        <v>396</v>
      </c>
      <c r="B3860">
        <v>41</v>
      </c>
      <c r="C3860">
        <v>45562.26171875</v>
      </c>
      <c r="D3860">
        <v>5854.5986328125</v>
      </c>
      <c r="E3860">
        <v>277.60784912109375</v>
      </c>
      <c r="F3860">
        <v>167.40399169921875</v>
      </c>
      <c r="G3860">
        <v>39.959259033203125</v>
      </c>
      <c r="J3860" s="8"/>
      <c r="K3860" t="s">
        <v>396</v>
      </c>
      <c r="L3860">
        <v>41</v>
      </c>
      <c r="M3860">
        <v>55741.64453125</v>
      </c>
      <c r="N3860">
        <v>7577.43603515625</v>
      </c>
      <c r="O3860">
        <v>493.73208618164063</v>
      </c>
      <c r="P3860">
        <v>463.70907592773438</v>
      </c>
      <c r="Q3860">
        <v>0</v>
      </c>
      <c r="R3860"/>
      <c r="S3860" s="13"/>
      <c r="W3860" s="15"/>
    </row>
    <row r="3861" spans="1:23" x14ac:dyDescent="0.3">
      <c r="A3861" t="s">
        <v>397</v>
      </c>
      <c r="B3861">
        <v>41</v>
      </c>
      <c r="C3861">
        <v>44751.8828125</v>
      </c>
      <c r="D3861">
        <v>5943.5048828125</v>
      </c>
      <c r="E3861">
        <v>361.14260864257813</v>
      </c>
      <c r="F3861">
        <v>389.47903442382813</v>
      </c>
      <c r="G3861">
        <v>333.490234375</v>
      </c>
      <c r="J3861" s="8"/>
      <c r="K3861" t="s">
        <v>397</v>
      </c>
      <c r="L3861">
        <v>41</v>
      </c>
      <c r="M3861">
        <v>54854.90234375</v>
      </c>
      <c r="N3861">
        <v>7790.66357421875</v>
      </c>
      <c r="O3861">
        <v>369.07980346679688</v>
      </c>
      <c r="P3861">
        <v>550.884765625</v>
      </c>
      <c r="Q3861">
        <v>277.60809326171875</v>
      </c>
      <c r="R3861"/>
      <c r="S3861" s="13"/>
      <c r="W3861" s="15"/>
    </row>
    <row r="3862" spans="1:23" x14ac:dyDescent="0.3">
      <c r="A3862" t="s">
        <v>398</v>
      </c>
      <c r="B3862">
        <v>41</v>
      </c>
      <c r="C3862">
        <v>29216.4453125</v>
      </c>
      <c r="D3862">
        <v>4175.6328125</v>
      </c>
      <c r="E3862">
        <v>328.69195556640625</v>
      </c>
      <c r="F3862">
        <v>543.85467529296875</v>
      </c>
      <c r="G3862">
        <v>315.04580688476563</v>
      </c>
      <c r="J3862" s="8"/>
      <c r="K3862" t="s">
        <v>398</v>
      </c>
      <c r="L3862">
        <v>41</v>
      </c>
      <c r="M3862">
        <v>54090.3203125</v>
      </c>
      <c r="N3862">
        <v>7486.13232421875</v>
      </c>
      <c r="O3862">
        <v>508.07977294921875</v>
      </c>
      <c r="P3862">
        <v>914.5791015625</v>
      </c>
      <c r="Q3862">
        <v>360.57266235351563</v>
      </c>
      <c r="R3862"/>
      <c r="S3862" s="13"/>
      <c r="W3862" s="15"/>
    </row>
    <row r="3863" spans="1:23" x14ac:dyDescent="0.3">
      <c r="A3863" t="s">
        <v>399</v>
      </c>
      <c r="B3863">
        <v>41</v>
      </c>
      <c r="C3863">
        <v>34891.8125</v>
      </c>
      <c r="D3863">
        <v>4375.408203125</v>
      </c>
      <c r="E3863">
        <v>521.03582763671875</v>
      </c>
      <c r="F3863">
        <v>435.47378540039063</v>
      </c>
      <c r="G3863">
        <v>284.11434936523438</v>
      </c>
      <c r="J3863" s="8"/>
      <c r="K3863" t="s">
        <v>399</v>
      </c>
      <c r="L3863">
        <v>41</v>
      </c>
      <c r="M3863">
        <v>46327.19921875</v>
      </c>
      <c r="N3863">
        <v>5884.20947265625</v>
      </c>
      <c r="O3863">
        <v>341.47567749023438</v>
      </c>
      <c r="P3863">
        <v>570.2633056640625</v>
      </c>
      <c r="Q3863">
        <v>208.59027099609375</v>
      </c>
      <c r="R3863"/>
      <c r="S3863" s="13"/>
      <c r="W3863" s="15"/>
    </row>
    <row r="3864" spans="1:23" x14ac:dyDescent="0.3">
      <c r="A3864" t="s">
        <v>400</v>
      </c>
      <c r="B3864">
        <v>41</v>
      </c>
      <c r="C3864">
        <v>35734.6015625</v>
      </c>
      <c r="D3864">
        <v>4456.810546875</v>
      </c>
      <c r="E3864">
        <v>169.30143737792969</v>
      </c>
      <c r="F3864">
        <v>235.73674011230469</v>
      </c>
      <c r="G3864">
        <v>28.00575065612793</v>
      </c>
      <c r="J3864" s="8"/>
      <c r="K3864" t="s">
        <v>400</v>
      </c>
      <c r="L3864">
        <v>41</v>
      </c>
      <c r="M3864">
        <v>49039.84765625</v>
      </c>
      <c r="N3864">
        <v>5869.91796875</v>
      </c>
      <c r="O3864">
        <v>317.71502685546875</v>
      </c>
      <c r="P3864">
        <v>404.59002685546875</v>
      </c>
      <c r="Q3864">
        <v>53.937004089355469</v>
      </c>
      <c r="R3864"/>
      <c r="S3864" s="13"/>
      <c r="W3864" s="15"/>
    </row>
    <row r="3865" spans="1:23" x14ac:dyDescent="0.3">
      <c r="A3865" t="s">
        <v>401</v>
      </c>
      <c r="B3865">
        <v>41</v>
      </c>
      <c r="C3865">
        <v>40153.8828125</v>
      </c>
      <c r="D3865">
        <v>4187.73095703125</v>
      </c>
      <c r="E3865">
        <v>241.35966491699219</v>
      </c>
      <c r="F3865">
        <v>165.35200500488281</v>
      </c>
      <c r="G3865">
        <v>245.35224914550781</v>
      </c>
      <c r="J3865" s="8"/>
      <c r="K3865" t="s">
        <v>401</v>
      </c>
      <c r="L3865">
        <v>41</v>
      </c>
      <c r="M3865">
        <v>59340.828125</v>
      </c>
      <c r="N3865">
        <v>6185.5224609375</v>
      </c>
      <c r="O3865">
        <v>215.95338439941406</v>
      </c>
      <c r="P3865">
        <v>254.04080200195313</v>
      </c>
      <c r="Q3865">
        <v>116.83440399169922</v>
      </c>
      <c r="R3865"/>
      <c r="S3865" s="13"/>
      <c r="W3865" s="15"/>
    </row>
    <row r="3866" spans="1:23" x14ac:dyDescent="0.3">
      <c r="A3866" t="s">
        <v>402</v>
      </c>
      <c r="B3866">
        <v>41</v>
      </c>
      <c r="C3866">
        <v>42502.9375</v>
      </c>
      <c r="D3866">
        <v>4241.89892578125</v>
      </c>
      <c r="E3866">
        <v>306.74807739257813</v>
      </c>
      <c r="F3866">
        <v>1075.83837890625</v>
      </c>
      <c r="G3866">
        <v>1319.099609375</v>
      </c>
      <c r="J3866" s="8"/>
      <c r="K3866" t="s">
        <v>402</v>
      </c>
      <c r="L3866">
        <v>41</v>
      </c>
      <c r="M3866">
        <v>56497.7421875</v>
      </c>
      <c r="N3866">
        <v>5854.80859375</v>
      </c>
      <c r="O3866">
        <v>428.8792724609375</v>
      </c>
      <c r="P3866">
        <v>1344.7979736328125</v>
      </c>
      <c r="Q3866">
        <v>1504.521728515625</v>
      </c>
      <c r="R3866"/>
      <c r="S3866" s="13"/>
      <c r="W3866" s="15"/>
    </row>
    <row r="3867" spans="1:23" x14ac:dyDescent="0.3">
      <c r="A3867" t="s">
        <v>403</v>
      </c>
      <c r="B3867">
        <v>41</v>
      </c>
      <c r="C3867">
        <v>41768.82421875</v>
      </c>
      <c r="D3867">
        <v>4360.97705078125</v>
      </c>
      <c r="E3867">
        <v>200.1871337890625</v>
      </c>
      <c r="F3867">
        <v>221.224853515625</v>
      </c>
      <c r="G3867">
        <v>0</v>
      </c>
      <c r="J3867" s="8"/>
      <c r="K3867" t="s">
        <v>403</v>
      </c>
      <c r="L3867">
        <v>41</v>
      </c>
      <c r="M3867">
        <v>53287.18359375</v>
      </c>
      <c r="N3867">
        <v>5630.26513671875</v>
      </c>
      <c r="O3867">
        <v>288.3814697265625</v>
      </c>
      <c r="P3867">
        <v>421.45758056640625</v>
      </c>
      <c r="Q3867">
        <v>164.14999389648438</v>
      </c>
      <c r="R3867"/>
      <c r="S3867" s="13"/>
      <c r="W3867" s="15"/>
    </row>
    <row r="3868" spans="1:23" x14ac:dyDescent="0.3">
      <c r="A3868" t="s">
        <v>404</v>
      </c>
      <c r="B3868">
        <v>41</v>
      </c>
      <c r="C3868">
        <v>39770.23046875</v>
      </c>
      <c r="D3868">
        <v>3916.156494140625</v>
      </c>
      <c r="E3868">
        <v>125.99492645263672</v>
      </c>
      <c r="F3868">
        <v>192.70903015136719</v>
      </c>
      <c r="G3868">
        <v>0</v>
      </c>
      <c r="J3868" s="8"/>
      <c r="K3868" t="s">
        <v>404</v>
      </c>
      <c r="L3868">
        <v>41</v>
      </c>
      <c r="M3868">
        <v>56593.80078125</v>
      </c>
      <c r="N3868">
        <v>5597.263671875</v>
      </c>
      <c r="O3868">
        <v>293.07516479492188</v>
      </c>
      <c r="P3868">
        <v>335.28237915039063</v>
      </c>
      <c r="Q3868">
        <v>59.820838928222656</v>
      </c>
      <c r="R3868"/>
      <c r="S3868" s="13"/>
      <c r="W3868" s="15"/>
    </row>
    <row r="3869" spans="1:23" x14ac:dyDescent="0.3">
      <c r="A3869" t="s">
        <v>405</v>
      </c>
      <c r="B3869">
        <v>41</v>
      </c>
      <c r="C3869">
        <v>32535.603515625</v>
      </c>
      <c r="D3869">
        <v>3538.900146484375</v>
      </c>
      <c r="E3869">
        <v>253.39860534667969</v>
      </c>
      <c r="F3869">
        <v>340.78875732421875</v>
      </c>
      <c r="G3869">
        <v>285.15872192382813</v>
      </c>
      <c r="J3869" s="8"/>
      <c r="K3869" t="s">
        <v>405</v>
      </c>
      <c r="L3869">
        <v>41</v>
      </c>
      <c r="M3869">
        <v>39576.578125</v>
      </c>
      <c r="N3869">
        <v>4227.50146484375</v>
      </c>
      <c r="O3869">
        <v>257.65740966796875</v>
      </c>
      <c r="P3869">
        <v>379.052734375</v>
      </c>
      <c r="Q3869">
        <v>132.39512634277344</v>
      </c>
      <c r="R3869"/>
      <c r="S3869" s="13"/>
      <c r="W3869" s="15"/>
    </row>
    <row r="3870" spans="1:23" x14ac:dyDescent="0.3">
      <c r="A3870" t="s">
        <v>406</v>
      </c>
      <c r="B3870">
        <v>41</v>
      </c>
      <c r="C3870">
        <v>46394.37109375</v>
      </c>
      <c r="D3870">
        <v>5377.34814453125</v>
      </c>
      <c r="E3870">
        <v>337.90499877929688</v>
      </c>
      <c r="F3870">
        <v>102.25986480712891</v>
      </c>
      <c r="G3870">
        <v>0</v>
      </c>
      <c r="J3870" s="8"/>
      <c r="K3870" t="s">
        <v>406</v>
      </c>
      <c r="L3870">
        <v>41</v>
      </c>
      <c r="M3870">
        <v>59241.89453125</v>
      </c>
      <c r="N3870">
        <v>6724.33447265625</v>
      </c>
      <c r="O3870">
        <v>255.4561767578125</v>
      </c>
      <c r="P3870">
        <v>134.47872924804688</v>
      </c>
      <c r="Q3870">
        <v>0</v>
      </c>
      <c r="R3870"/>
      <c r="S3870" s="13"/>
      <c r="W3870" s="15"/>
    </row>
    <row r="3871" spans="1:23" x14ac:dyDescent="0.3">
      <c r="A3871" t="s">
        <v>407</v>
      </c>
      <c r="B3871">
        <v>41</v>
      </c>
      <c r="C3871">
        <v>31543.525390625</v>
      </c>
      <c r="D3871">
        <v>3615.349853515625</v>
      </c>
      <c r="E3871">
        <v>267.95999145507813</v>
      </c>
      <c r="F3871">
        <v>264.58145141601563</v>
      </c>
      <c r="G3871">
        <v>183.25065612792969</v>
      </c>
      <c r="J3871" s="8"/>
      <c r="K3871" t="s">
        <v>407</v>
      </c>
      <c r="L3871">
        <v>41</v>
      </c>
      <c r="M3871">
        <v>42479.71484375</v>
      </c>
      <c r="N3871">
        <v>5017.2626953125</v>
      </c>
      <c r="O3871">
        <v>131.94999694824219</v>
      </c>
      <c r="P3871">
        <v>188.98675537109375</v>
      </c>
      <c r="Q3871">
        <v>37.7607421875</v>
      </c>
      <c r="R3871"/>
      <c r="S3871" s="13"/>
      <c r="W3871" s="15"/>
    </row>
    <row r="3872" spans="1:23" x14ac:dyDescent="0.3">
      <c r="A3872" t="s">
        <v>408</v>
      </c>
      <c r="B3872">
        <v>41</v>
      </c>
      <c r="C3872">
        <v>44913.73046875</v>
      </c>
      <c r="D3872">
        <v>6173.96923828125</v>
      </c>
      <c r="E3872">
        <v>309.152587890625</v>
      </c>
      <c r="F3872">
        <v>345.06674194335938</v>
      </c>
      <c r="G3872">
        <v>68.044013977050781</v>
      </c>
      <c r="J3872" s="8"/>
      <c r="K3872" t="s">
        <v>408</v>
      </c>
      <c r="L3872">
        <v>41</v>
      </c>
      <c r="M3872">
        <v>56385.34375</v>
      </c>
      <c r="N3872">
        <v>7483.8134765625</v>
      </c>
      <c r="O3872">
        <v>386.84539794921875</v>
      </c>
      <c r="P3872">
        <v>516.83331298828125</v>
      </c>
      <c r="Q3872">
        <v>71.363227844238281</v>
      </c>
      <c r="R3872"/>
      <c r="S3872" s="13"/>
      <c r="W3872" s="15"/>
    </row>
    <row r="3873" spans="1:23" x14ac:dyDescent="0.3">
      <c r="A3873" t="s">
        <v>409</v>
      </c>
      <c r="B3873">
        <v>41</v>
      </c>
      <c r="C3873">
        <v>38661.64453125</v>
      </c>
      <c r="D3873">
        <v>5557.6396484375</v>
      </c>
      <c r="E3873">
        <v>346.1529541015625</v>
      </c>
      <c r="F3873">
        <v>351.10800170898438</v>
      </c>
      <c r="G3873">
        <v>138.42677307128906</v>
      </c>
      <c r="J3873" s="8"/>
      <c r="K3873" t="s">
        <v>409</v>
      </c>
      <c r="L3873">
        <v>41</v>
      </c>
      <c r="M3873">
        <v>46523.58984375</v>
      </c>
      <c r="N3873">
        <v>6793.791015625</v>
      </c>
      <c r="O3873">
        <v>387.81951904296875</v>
      </c>
      <c r="P3873">
        <v>399.38534545898438</v>
      </c>
      <c r="Q3873">
        <v>178.61518859863281</v>
      </c>
      <c r="R3873"/>
      <c r="S3873" s="13"/>
      <c r="W3873" s="15"/>
    </row>
    <row r="3874" spans="1:23" x14ac:dyDescent="0.3">
      <c r="A3874" t="s">
        <v>410</v>
      </c>
      <c r="B3874">
        <v>41</v>
      </c>
      <c r="C3874">
        <v>48347.83203125</v>
      </c>
      <c r="D3874">
        <v>6080.45361328125</v>
      </c>
      <c r="E3874">
        <v>237.4998779296875</v>
      </c>
      <c r="F3874">
        <v>207.95449829101563</v>
      </c>
      <c r="G3874">
        <v>94.680038452148438</v>
      </c>
      <c r="J3874" s="8"/>
      <c r="K3874" t="s">
        <v>410</v>
      </c>
      <c r="L3874">
        <v>41</v>
      </c>
      <c r="M3874">
        <v>67572</v>
      </c>
      <c r="N3874">
        <v>8765.6240234375</v>
      </c>
      <c r="O3874">
        <v>236.05169677734375</v>
      </c>
      <c r="P3874">
        <v>67.677497863769531</v>
      </c>
      <c r="Q3874">
        <v>61.043708801269531</v>
      </c>
      <c r="R3874"/>
      <c r="S3874" s="13"/>
      <c r="W3874" s="15"/>
    </row>
    <row r="3875" spans="1:23" x14ac:dyDescent="0.3">
      <c r="A3875" t="s">
        <v>411</v>
      </c>
      <c r="B3875">
        <v>41</v>
      </c>
      <c r="C3875">
        <v>43810.171875</v>
      </c>
      <c r="D3875">
        <v>5518.99951171875</v>
      </c>
      <c r="E3875">
        <v>216.54890441894531</v>
      </c>
      <c r="F3875">
        <v>284.30288696289063</v>
      </c>
      <c r="G3875">
        <v>117.39619445800781</v>
      </c>
      <c r="J3875" s="8"/>
      <c r="K3875" t="s">
        <v>411</v>
      </c>
      <c r="L3875">
        <v>41</v>
      </c>
      <c r="M3875">
        <v>56764.15625</v>
      </c>
      <c r="N3875">
        <v>7121.46630859375</v>
      </c>
      <c r="O3875">
        <v>405.86709594726563</v>
      </c>
      <c r="P3875">
        <v>261.88894653320313</v>
      </c>
      <c r="Q3875">
        <v>94.40106201171875</v>
      </c>
      <c r="R3875"/>
      <c r="S3875" s="13"/>
      <c r="W3875" s="15"/>
    </row>
    <row r="3876" spans="1:23" x14ac:dyDescent="0.3">
      <c r="A3876" t="s">
        <v>412</v>
      </c>
      <c r="B3876">
        <v>41</v>
      </c>
      <c r="C3876">
        <v>46035.4765625</v>
      </c>
      <c r="D3876">
        <v>4934.8935546875</v>
      </c>
      <c r="E3876">
        <v>173.10861206054688</v>
      </c>
      <c r="F3876">
        <v>300.143798828125</v>
      </c>
      <c r="G3876">
        <v>125.49622344970703</v>
      </c>
      <c r="J3876" s="8"/>
      <c r="K3876" t="s">
        <v>412</v>
      </c>
      <c r="L3876">
        <v>41</v>
      </c>
      <c r="M3876">
        <v>61156.51953125</v>
      </c>
      <c r="N3876">
        <v>6725.2890625</v>
      </c>
      <c r="O3876">
        <v>445.72061157226563</v>
      </c>
      <c r="P3876">
        <v>169.17196655273438</v>
      </c>
      <c r="Q3876">
        <v>90.244476318359375</v>
      </c>
      <c r="R3876"/>
      <c r="S3876" s="13"/>
      <c r="W3876" s="15"/>
    </row>
    <row r="3877" spans="1:23" x14ac:dyDescent="0.3">
      <c r="A3877" t="s">
        <v>413</v>
      </c>
      <c r="B3877">
        <v>41</v>
      </c>
      <c r="C3877">
        <v>31544.1015625</v>
      </c>
      <c r="D3877">
        <v>3381.461669921875</v>
      </c>
      <c r="E3877">
        <v>101.78209686279297</v>
      </c>
      <c r="F3877">
        <v>169.19329833984375</v>
      </c>
      <c r="G3877">
        <v>0</v>
      </c>
      <c r="J3877" s="8"/>
      <c r="K3877" t="s">
        <v>413</v>
      </c>
      <c r="L3877">
        <v>41</v>
      </c>
      <c r="M3877">
        <v>46502.60546875</v>
      </c>
      <c r="N3877">
        <v>5020.8984375</v>
      </c>
      <c r="O3877">
        <v>227.69808959960938</v>
      </c>
      <c r="P3877">
        <v>170.37648010253906</v>
      </c>
      <c r="Q3877">
        <v>23.733598709106445</v>
      </c>
      <c r="R3877"/>
      <c r="S3877" s="13"/>
      <c r="W3877" s="15"/>
    </row>
    <row r="3878" spans="1:23" x14ac:dyDescent="0.3">
      <c r="A3878" t="s">
        <v>414</v>
      </c>
      <c r="B3878">
        <v>41</v>
      </c>
      <c r="C3878">
        <v>29801.009765625</v>
      </c>
      <c r="D3878">
        <v>3026.763427734375</v>
      </c>
      <c r="E3878">
        <v>186.13459777832031</v>
      </c>
      <c r="F3878">
        <v>62.465499877929688</v>
      </c>
      <c r="G3878">
        <v>0</v>
      </c>
      <c r="J3878" s="8"/>
      <c r="K3878" t="s">
        <v>414</v>
      </c>
      <c r="L3878">
        <v>41</v>
      </c>
      <c r="M3878">
        <v>44196.98046875</v>
      </c>
      <c r="N3878">
        <v>4332.01318359375</v>
      </c>
      <c r="O3878">
        <v>278.15618896484375</v>
      </c>
      <c r="P3878">
        <v>307.33026123046875</v>
      </c>
      <c r="Q3878">
        <v>93.141433715820313</v>
      </c>
      <c r="R3878"/>
      <c r="S3878" s="13"/>
      <c r="W3878" s="15"/>
    </row>
    <row r="3879" spans="1:23" x14ac:dyDescent="0.3">
      <c r="A3879" t="s">
        <v>415</v>
      </c>
      <c r="B3879">
        <v>41</v>
      </c>
      <c r="C3879">
        <v>33299.14453125</v>
      </c>
      <c r="D3879">
        <v>3335.5166015625</v>
      </c>
      <c r="E3879">
        <v>162.44960021972656</v>
      </c>
      <c r="F3879">
        <v>273.3411865234375</v>
      </c>
      <c r="G3879">
        <v>3.7193398475646973</v>
      </c>
      <c r="J3879" s="8"/>
      <c r="K3879" t="s">
        <v>415</v>
      </c>
      <c r="L3879">
        <v>41</v>
      </c>
      <c r="M3879">
        <v>41700.546875</v>
      </c>
      <c r="N3879">
        <v>4218.9921875</v>
      </c>
      <c r="O3879">
        <v>213.33741760253906</v>
      </c>
      <c r="P3879">
        <v>325.63253784179688</v>
      </c>
      <c r="Q3879">
        <v>115.29953765869141</v>
      </c>
      <c r="R3879"/>
      <c r="S3879" s="13"/>
      <c r="W3879" s="15"/>
    </row>
    <row r="3880" spans="1:23" x14ac:dyDescent="0.3">
      <c r="A3880" t="s">
        <v>416</v>
      </c>
      <c r="B3880">
        <v>41</v>
      </c>
      <c r="C3880">
        <v>27995.9609375</v>
      </c>
      <c r="D3880">
        <v>3055.313720703125</v>
      </c>
      <c r="E3880">
        <v>73.612564086914063</v>
      </c>
      <c r="F3880">
        <v>244.9404296875</v>
      </c>
      <c r="G3880">
        <v>81.797431945800781</v>
      </c>
      <c r="J3880" s="8"/>
      <c r="K3880" t="s">
        <v>416</v>
      </c>
      <c r="L3880">
        <v>41</v>
      </c>
      <c r="M3880">
        <v>41662.44921875</v>
      </c>
      <c r="N3880">
        <v>4494.81298828125</v>
      </c>
      <c r="O3880">
        <v>233.71987915039063</v>
      </c>
      <c r="P3880">
        <v>401.1180419921875</v>
      </c>
      <c r="Q3880">
        <v>82.982902526855469</v>
      </c>
      <c r="R3880"/>
      <c r="S3880" s="13"/>
      <c r="W3880" s="15"/>
    </row>
    <row r="3881" spans="1:23" x14ac:dyDescent="0.3">
      <c r="A3881" t="s">
        <v>417</v>
      </c>
      <c r="B3881">
        <v>41</v>
      </c>
      <c r="C3881">
        <v>37694.0390625</v>
      </c>
      <c r="D3881">
        <v>4111.3203125</v>
      </c>
      <c r="E3881">
        <v>226.0909423828125</v>
      </c>
      <c r="F3881">
        <v>327.26263427734375</v>
      </c>
      <c r="G3881">
        <v>262.07333374023438</v>
      </c>
      <c r="J3881" s="8"/>
      <c r="K3881" t="s">
        <v>417</v>
      </c>
      <c r="L3881">
        <v>41</v>
      </c>
      <c r="M3881">
        <v>49962.015625</v>
      </c>
      <c r="N3881">
        <v>5545.63720703125</v>
      </c>
      <c r="O3881">
        <v>393.42379760742188</v>
      </c>
      <c r="P3881">
        <v>321.28524780273438</v>
      </c>
      <c r="Q3881">
        <v>169.77078247070313</v>
      </c>
      <c r="R3881"/>
      <c r="S3881" s="13"/>
      <c r="W3881" s="15"/>
    </row>
    <row r="3882" spans="1:23" x14ac:dyDescent="0.3">
      <c r="A3882" t="s">
        <v>418</v>
      </c>
      <c r="B3882">
        <v>41</v>
      </c>
      <c r="C3882">
        <v>41493.41015625</v>
      </c>
      <c r="D3882">
        <v>4231.09765625</v>
      </c>
      <c r="E3882">
        <v>228.33531188964844</v>
      </c>
      <c r="F3882">
        <v>206.54495239257813</v>
      </c>
      <c r="G3882">
        <v>154.36801147460938</v>
      </c>
      <c r="J3882" s="8"/>
      <c r="K3882" t="s">
        <v>418</v>
      </c>
      <c r="L3882">
        <v>41</v>
      </c>
      <c r="M3882">
        <v>51657.06640625</v>
      </c>
      <c r="N3882">
        <v>5384.150390625</v>
      </c>
      <c r="O3882">
        <v>187.05435180664063</v>
      </c>
      <c r="P3882">
        <v>295.47402954101563</v>
      </c>
      <c r="Q3882">
        <v>128.63999938964844</v>
      </c>
      <c r="R3882"/>
      <c r="S3882" s="13"/>
      <c r="W3882" s="15"/>
    </row>
    <row r="3883" spans="1:23" x14ac:dyDescent="0.3">
      <c r="A3883" t="s">
        <v>419</v>
      </c>
      <c r="B3883">
        <v>41</v>
      </c>
      <c r="C3883">
        <v>56615.80859375</v>
      </c>
      <c r="D3883">
        <v>6973.5419921875</v>
      </c>
      <c r="E3883">
        <v>446.45407104492188</v>
      </c>
      <c r="F3883">
        <v>323.9190673828125</v>
      </c>
      <c r="G3883">
        <v>0</v>
      </c>
      <c r="J3883" s="8"/>
      <c r="K3883" t="s">
        <v>419</v>
      </c>
      <c r="L3883">
        <v>41</v>
      </c>
      <c r="M3883">
        <v>55487.72265625</v>
      </c>
      <c r="N3883">
        <v>6600.4775390625</v>
      </c>
      <c r="O3883">
        <v>365.88101196289063</v>
      </c>
      <c r="P3883">
        <v>425.56732177734375</v>
      </c>
      <c r="Q3883">
        <v>45.134098052978516</v>
      </c>
      <c r="R3883"/>
      <c r="S3883" s="13"/>
      <c r="W3883" s="15"/>
    </row>
    <row r="3884" spans="1:23" x14ac:dyDescent="0.3">
      <c r="A3884" t="s">
        <v>420</v>
      </c>
      <c r="B3884">
        <v>41</v>
      </c>
      <c r="C3884">
        <v>48930.2890625</v>
      </c>
      <c r="D3884">
        <v>5976.32421875</v>
      </c>
      <c r="E3884">
        <v>361.87399291992188</v>
      </c>
      <c r="F3884">
        <v>269.6705322265625</v>
      </c>
      <c r="G3884">
        <v>304.89236450195313</v>
      </c>
      <c r="J3884" s="8"/>
      <c r="K3884" t="s">
        <v>420</v>
      </c>
      <c r="L3884">
        <v>41</v>
      </c>
      <c r="M3884">
        <v>49910.4609375</v>
      </c>
      <c r="N3884">
        <v>6298.60595703125</v>
      </c>
      <c r="O3884">
        <v>522.39398193359375</v>
      </c>
      <c r="P3884">
        <v>485.68209838867188</v>
      </c>
      <c r="Q3884">
        <v>291.63619995117188</v>
      </c>
      <c r="R3884"/>
      <c r="S3884" s="13"/>
      <c r="W3884" s="15"/>
    </row>
    <row r="3885" spans="1:23" x14ac:dyDescent="0.3">
      <c r="A3885" t="s">
        <v>421</v>
      </c>
      <c r="B3885">
        <v>41</v>
      </c>
      <c r="C3885">
        <v>41188.6328125</v>
      </c>
      <c r="D3885">
        <v>5774.10009765625</v>
      </c>
      <c r="E3885">
        <v>321.69912719726563</v>
      </c>
      <c r="F3885">
        <v>343.8365478515625</v>
      </c>
      <c r="G3885">
        <v>25.097780227661133</v>
      </c>
      <c r="J3885" s="8"/>
      <c r="K3885" t="s">
        <v>421</v>
      </c>
      <c r="L3885">
        <v>41</v>
      </c>
      <c r="M3885">
        <v>49587.53515625</v>
      </c>
      <c r="N3885">
        <v>7086.74560546875</v>
      </c>
      <c r="O3885">
        <v>211.81179809570313</v>
      </c>
      <c r="P3885">
        <v>305.1363525390625</v>
      </c>
      <c r="Q3885">
        <v>25.097780227661133</v>
      </c>
      <c r="R3885"/>
      <c r="S3885" s="13"/>
      <c r="W3885" s="15"/>
    </row>
    <row r="3886" spans="1:23" x14ac:dyDescent="0.3">
      <c r="A3886" t="s">
        <v>422</v>
      </c>
      <c r="B3886">
        <v>41</v>
      </c>
      <c r="C3886">
        <v>36909.21484375</v>
      </c>
      <c r="D3886">
        <v>4886.822265625</v>
      </c>
      <c r="E3886">
        <v>197.2867431640625</v>
      </c>
      <c r="F3886">
        <v>231.11927795410156</v>
      </c>
      <c r="G3886">
        <v>25.926389694213867</v>
      </c>
      <c r="J3886" s="8"/>
      <c r="K3886" t="s">
        <v>422</v>
      </c>
      <c r="L3886">
        <v>41</v>
      </c>
      <c r="M3886">
        <v>51667.0234375</v>
      </c>
      <c r="N3886">
        <v>6784.98486328125</v>
      </c>
      <c r="O3886">
        <v>143.96600341796875</v>
      </c>
      <c r="P3886">
        <v>234.26376342773438</v>
      </c>
      <c r="Q3886">
        <v>63.704845428466797</v>
      </c>
      <c r="R3886"/>
      <c r="S3886" s="13"/>
      <c r="W3886" s="15"/>
    </row>
    <row r="3887" spans="1:23" x14ac:dyDescent="0.3">
      <c r="A3887" t="s">
        <v>423</v>
      </c>
      <c r="B3887">
        <v>41</v>
      </c>
      <c r="C3887">
        <v>29633.7421875</v>
      </c>
      <c r="D3887">
        <v>3497.09130859375</v>
      </c>
      <c r="E3887">
        <v>201.35325622558594</v>
      </c>
      <c r="F3887">
        <v>121.00070190429688</v>
      </c>
      <c r="G3887">
        <v>106.66802215576172</v>
      </c>
      <c r="J3887" s="8"/>
      <c r="K3887" t="s">
        <v>423</v>
      </c>
      <c r="L3887">
        <v>41</v>
      </c>
      <c r="M3887">
        <v>43478.5390625</v>
      </c>
      <c r="N3887">
        <v>5162.568359375</v>
      </c>
      <c r="O3887">
        <v>285.82339477539063</v>
      </c>
      <c r="P3887">
        <v>265.83486938476563</v>
      </c>
      <c r="Q3887">
        <v>115.01595306396484</v>
      </c>
      <c r="R3887"/>
      <c r="S3887" s="13"/>
      <c r="W3887" s="15"/>
    </row>
    <row r="3888" spans="1:23" x14ac:dyDescent="0.3">
      <c r="A3888" t="s">
        <v>424</v>
      </c>
      <c r="B3888">
        <v>41</v>
      </c>
      <c r="C3888">
        <v>29707.607421875</v>
      </c>
      <c r="D3888">
        <v>3348.857177734375</v>
      </c>
      <c r="E3888">
        <v>257.537109375</v>
      </c>
      <c r="F3888">
        <v>363.22042846679688</v>
      </c>
      <c r="G3888">
        <v>0</v>
      </c>
      <c r="J3888" s="8"/>
      <c r="K3888" t="s">
        <v>424</v>
      </c>
      <c r="L3888">
        <v>41</v>
      </c>
      <c r="M3888">
        <v>42468.21484375</v>
      </c>
      <c r="N3888">
        <v>4847.89697265625</v>
      </c>
      <c r="O3888">
        <v>280.585205078125</v>
      </c>
      <c r="P3888">
        <v>239.34756469726563</v>
      </c>
      <c r="Q3888">
        <v>23.689599990844727</v>
      </c>
      <c r="R3888"/>
      <c r="S3888" s="13"/>
      <c r="W3888" s="15"/>
    </row>
    <row r="3889" spans="1:23" x14ac:dyDescent="0.3">
      <c r="A3889" t="s">
        <v>425</v>
      </c>
      <c r="B3889">
        <v>41</v>
      </c>
      <c r="C3889">
        <v>32553.125</v>
      </c>
      <c r="D3889">
        <v>3450.8681640625</v>
      </c>
      <c r="E3889">
        <v>193.43807983398438</v>
      </c>
      <c r="F3889">
        <v>106.86689758300781</v>
      </c>
      <c r="G3889">
        <v>0</v>
      </c>
      <c r="J3889" s="8"/>
      <c r="K3889" t="s">
        <v>425</v>
      </c>
      <c r="L3889">
        <v>41</v>
      </c>
      <c r="M3889">
        <v>44042.171875</v>
      </c>
      <c r="N3889">
        <v>4722.6318359375</v>
      </c>
      <c r="O3889">
        <v>196.46055603027344</v>
      </c>
      <c r="P3889">
        <v>156.73811340332031</v>
      </c>
      <c r="Q3889">
        <v>95.686355590820313</v>
      </c>
      <c r="R3889"/>
      <c r="S3889" s="13"/>
      <c r="W3889" s="15"/>
    </row>
    <row r="3890" spans="1:23" x14ac:dyDescent="0.3">
      <c r="A3890" t="s">
        <v>426</v>
      </c>
      <c r="B3890">
        <v>41</v>
      </c>
      <c r="C3890">
        <v>38669.32421875</v>
      </c>
      <c r="D3890">
        <v>4121.17578125</v>
      </c>
      <c r="E3890">
        <v>136.23124694824219</v>
      </c>
      <c r="F3890">
        <v>398.71737670898438</v>
      </c>
      <c r="G3890">
        <v>319.91680908203125</v>
      </c>
      <c r="J3890" s="8"/>
      <c r="K3890" t="s">
        <v>426</v>
      </c>
      <c r="L3890">
        <v>41</v>
      </c>
      <c r="M3890">
        <v>50546.27734375</v>
      </c>
      <c r="N3890">
        <v>5231.5498046875</v>
      </c>
      <c r="O3890">
        <v>299.708740234375</v>
      </c>
      <c r="P3890">
        <v>435.3209228515625</v>
      </c>
      <c r="Q3890">
        <v>49.98699951171875</v>
      </c>
      <c r="R3890"/>
      <c r="S3890" s="13"/>
      <c r="W3890" s="15"/>
    </row>
    <row r="3891" spans="1:23" x14ac:dyDescent="0.3">
      <c r="A3891" t="s">
        <v>427</v>
      </c>
      <c r="B3891">
        <v>41</v>
      </c>
      <c r="C3891">
        <v>43005.39453125</v>
      </c>
      <c r="D3891">
        <v>4303.84423828125</v>
      </c>
      <c r="E3891">
        <v>139.57376098632813</v>
      </c>
      <c r="F3891">
        <v>293.52960205078125</v>
      </c>
      <c r="G3891">
        <v>123.11994934082031</v>
      </c>
      <c r="J3891" s="8"/>
      <c r="K3891" t="s">
        <v>427</v>
      </c>
      <c r="L3891">
        <v>41</v>
      </c>
      <c r="M3891">
        <v>49086.03515625</v>
      </c>
      <c r="N3891">
        <v>5040.89697265625</v>
      </c>
      <c r="O3891">
        <v>403.45541381835938</v>
      </c>
      <c r="P3891">
        <v>373.4639892578125</v>
      </c>
      <c r="Q3891">
        <v>105.73831176757813</v>
      </c>
      <c r="R3891"/>
      <c r="S3891" s="13"/>
      <c r="W3891" s="15"/>
    </row>
    <row r="3892" spans="1:23" x14ac:dyDescent="0.3">
      <c r="A3892" t="s">
        <v>428</v>
      </c>
      <c r="B3892">
        <v>41</v>
      </c>
      <c r="C3892">
        <v>41567.37109375</v>
      </c>
      <c r="D3892">
        <v>3914.419677734375</v>
      </c>
      <c r="E3892">
        <v>219.12947082519531</v>
      </c>
      <c r="F3892">
        <v>214.25404357910156</v>
      </c>
      <c r="G3892">
        <v>213.54074096679688</v>
      </c>
      <c r="J3892" s="8"/>
      <c r="K3892" t="s">
        <v>428</v>
      </c>
      <c r="L3892">
        <v>41</v>
      </c>
      <c r="M3892">
        <v>47038.97265625</v>
      </c>
      <c r="N3892">
        <v>4627.9814453125</v>
      </c>
      <c r="O3892">
        <v>297.81686401367188</v>
      </c>
      <c r="P3892">
        <v>222.6326904296875</v>
      </c>
      <c r="Q3892">
        <v>229.45681762695313</v>
      </c>
      <c r="R3892"/>
      <c r="S3892" s="13"/>
      <c r="W3892" s="15"/>
    </row>
    <row r="3893" spans="1:23" x14ac:dyDescent="0.3">
      <c r="A3893" t="s">
        <v>429</v>
      </c>
      <c r="B3893">
        <v>41</v>
      </c>
      <c r="C3893">
        <v>33818.14453125</v>
      </c>
      <c r="D3893">
        <v>3230.8603515625</v>
      </c>
      <c r="E3893">
        <v>0</v>
      </c>
      <c r="F3893">
        <v>0</v>
      </c>
      <c r="G3893">
        <v>0</v>
      </c>
      <c r="J3893" s="8"/>
      <c r="K3893" t="s">
        <v>429</v>
      </c>
      <c r="L3893">
        <v>41</v>
      </c>
      <c r="M3893">
        <v>50008.4140625</v>
      </c>
      <c r="N3893">
        <v>4648.99755859375</v>
      </c>
      <c r="O3893">
        <v>89.705886840820313</v>
      </c>
      <c r="P3893">
        <v>0</v>
      </c>
      <c r="Q3893">
        <v>0</v>
      </c>
      <c r="R3893"/>
      <c r="S3893" s="13"/>
      <c r="W3893" s="15"/>
    </row>
    <row r="3894" spans="1:23" x14ac:dyDescent="0.3">
      <c r="A3894" t="s">
        <v>430</v>
      </c>
      <c r="B3894">
        <v>41</v>
      </c>
      <c r="C3894">
        <v>31481.431640625</v>
      </c>
      <c r="D3894">
        <v>3493.861083984375</v>
      </c>
      <c r="E3894">
        <v>150.05155944824219</v>
      </c>
      <c r="F3894">
        <v>153.29013061523438</v>
      </c>
      <c r="G3894">
        <v>94.62115478515625</v>
      </c>
      <c r="J3894" s="8"/>
      <c r="K3894" t="s">
        <v>430</v>
      </c>
      <c r="L3894">
        <v>41</v>
      </c>
      <c r="M3894">
        <v>38621.40234375</v>
      </c>
      <c r="N3894">
        <v>4312.1015625</v>
      </c>
      <c r="O3894">
        <v>157.15458679199219</v>
      </c>
      <c r="P3894">
        <v>145.9906005859375</v>
      </c>
      <c r="Q3894">
        <v>66.791404724121094</v>
      </c>
      <c r="R3894"/>
      <c r="S3894" s="13"/>
      <c r="W3894" s="15"/>
    </row>
    <row r="3895" spans="1:23" x14ac:dyDescent="0.3">
      <c r="A3895" t="s">
        <v>431</v>
      </c>
      <c r="B3895">
        <v>41</v>
      </c>
      <c r="C3895">
        <v>37902.61328125</v>
      </c>
      <c r="D3895">
        <v>4418.80419921875</v>
      </c>
      <c r="E3895">
        <v>234.06809997558594</v>
      </c>
      <c r="F3895">
        <v>264.8673095703125</v>
      </c>
      <c r="G3895">
        <v>175.8426513671875</v>
      </c>
      <c r="J3895" s="8"/>
      <c r="K3895" t="s">
        <v>431</v>
      </c>
      <c r="L3895">
        <v>41</v>
      </c>
      <c r="M3895">
        <v>37748.1484375</v>
      </c>
      <c r="N3895">
        <v>4419.724609375</v>
      </c>
      <c r="O3895">
        <v>185.22712707519531</v>
      </c>
      <c r="P3895">
        <v>287.02349853515625</v>
      </c>
      <c r="Q3895">
        <v>21.059000015258789</v>
      </c>
      <c r="R3895"/>
      <c r="S3895" s="13"/>
      <c r="W3895" s="15"/>
    </row>
    <row r="3896" spans="1:23" x14ac:dyDescent="0.3">
      <c r="A3896" t="s">
        <v>432</v>
      </c>
      <c r="B3896">
        <v>41</v>
      </c>
      <c r="C3896">
        <v>30429.37890625</v>
      </c>
      <c r="D3896">
        <v>3970.013671875</v>
      </c>
      <c r="E3896">
        <v>229.23384094238281</v>
      </c>
      <c r="F3896">
        <v>97.0767822265625</v>
      </c>
      <c r="G3896">
        <v>52.064704895019531</v>
      </c>
      <c r="J3896" s="8"/>
      <c r="K3896" t="s">
        <v>432</v>
      </c>
      <c r="L3896">
        <v>41</v>
      </c>
      <c r="M3896">
        <v>37568.63671875</v>
      </c>
      <c r="N3896">
        <v>4914.82470703125</v>
      </c>
      <c r="O3896">
        <v>151.59011840820313</v>
      </c>
      <c r="P3896">
        <v>184.7286376953125</v>
      </c>
      <c r="Q3896">
        <v>48.278182983398438</v>
      </c>
      <c r="R3896"/>
      <c r="S3896" s="13"/>
      <c r="W3896" s="15"/>
    </row>
    <row r="3897" spans="1:23" x14ac:dyDescent="0.3">
      <c r="A3897" t="s">
        <v>433</v>
      </c>
      <c r="B3897">
        <v>41</v>
      </c>
      <c r="C3897">
        <v>41313.46875</v>
      </c>
      <c r="D3897">
        <v>5968.2421875</v>
      </c>
      <c r="E3897">
        <v>388.11117553710938</v>
      </c>
      <c r="F3897">
        <v>490.86575317382813</v>
      </c>
      <c r="G3897">
        <v>263.23876953125</v>
      </c>
      <c r="J3897" s="8"/>
      <c r="K3897" t="s">
        <v>433</v>
      </c>
      <c r="L3897">
        <v>41</v>
      </c>
      <c r="M3897">
        <v>50209.58203125</v>
      </c>
      <c r="N3897">
        <v>6842.1630859375</v>
      </c>
      <c r="O3897">
        <v>324.24478149414063</v>
      </c>
      <c r="P3897">
        <v>273.42083740234375</v>
      </c>
      <c r="Q3897">
        <v>259.04373168945313</v>
      </c>
      <c r="R3897"/>
      <c r="S3897" s="13"/>
      <c r="W3897" s="15"/>
    </row>
    <row r="3898" spans="1:23" x14ac:dyDescent="0.3">
      <c r="A3898" t="s">
        <v>434</v>
      </c>
      <c r="B3898">
        <v>41</v>
      </c>
      <c r="C3898">
        <v>58269.0859375</v>
      </c>
      <c r="D3898">
        <v>6962.5205078125</v>
      </c>
      <c r="E3898">
        <v>302.07669067382813</v>
      </c>
      <c r="F3898">
        <v>358.19180297851563</v>
      </c>
      <c r="G3898">
        <v>126.140625</v>
      </c>
      <c r="J3898" s="8"/>
      <c r="K3898" t="s">
        <v>434</v>
      </c>
      <c r="L3898">
        <v>41</v>
      </c>
      <c r="M3898">
        <v>79806.3203125</v>
      </c>
      <c r="N3898">
        <v>9338.9384765625</v>
      </c>
      <c r="O3898">
        <v>316.8121337890625</v>
      </c>
      <c r="P3898">
        <v>422.1070556640625</v>
      </c>
      <c r="Q3898">
        <v>133.03355407714844</v>
      </c>
      <c r="R3898"/>
      <c r="S3898" s="13"/>
      <c r="W3898" s="15"/>
    </row>
    <row r="3899" spans="1:23" x14ac:dyDescent="0.3">
      <c r="A3899" t="s">
        <v>435</v>
      </c>
      <c r="B3899">
        <v>41</v>
      </c>
      <c r="C3899">
        <v>34272.4921875</v>
      </c>
      <c r="D3899">
        <v>4258.22314453125</v>
      </c>
      <c r="E3899">
        <v>157.3095703125</v>
      </c>
      <c r="F3899">
        <v>280.05438232421875</v>
      </c>
      <c r="G3899">
        <v>166.33580017089844</v>
      </c>
      <c r="J3899" s="8"/>
      <c r="K3899" t="s">
        <v>435</v>
      </c>
      <c r="L3899">
        <v>41</v>
      </c>
      <c r="M3899">
        <v>49177.19921875</v>
      </c>
      <c r="N3899">
        <v>5986.6953125</v>
      </c>
      <c r="O3899">
        <v>302.659912109375</v>
      </c>
      <c r="P3899">
        <v>423.582275390625</v>
      </c>
      <c r="Q3899">
        <v>223.81307983398438</v>
      </c>
      <c r="R3899"/>
      <c r="S3899" s="13"/>
      <c r="W3899" s="15"/>
    </row>
    <row r="3900" spans="1:23" x14ac:dyDescent="0.3">
      <c r="A3900" t="s">
        <v>436</v>
      </c>
      <c r="B3900">
        <v>41</v>
      </c>
      <c r="C3900">
        <v>35063.58984375</v>
      </c>
      <c r="D3900">
        <v>3877.11767578125</v>
      </c>
      <c r="E3900">
        <v>273.99908447265625</v>
      </c>
      <c r="F3900">
        <v>444.31634521484375</v>
      </c>
      <c r="G3900">
        <v>291.88223266601563</v>
      </c>
      <c r="J3900" s="8"/>
      <c r="K3900" t="s">
        <v>436</v>
      </c>
      <c r="L3900">
        <v>41</v>
      </c>
      <c r="M3900">
        <v>50706.8203125</v>
      </c>
      <c r="N3900">
        <v>5761.56591796875</v>
      </c>
      <c r="O3900">
        <v>388.782470703125</v>
      </c>
      <c r="P3900">
        <v>423.15841674804688</v>
      </c>
      <c r="Q3900">
        <v>311.52816772460938</v>
      </c>
      <c r="R3900"/>
      <c r="S3900" s="13"/>
      <c r="W3900" s="15"/>
    </row>
    <row r="3901" spans="1:23" x14ac:dyDescent="0.3">
      <c r="A3901" t="s">
        <v>437</v>
      </c>
      <c r="B3901">
        <v>41</v>
      </c>
      <c r="C3901">
        <v>42217.5625</v>
      </c>
      <c r="D3901">
        <v>4264.162109375</v>
      </c>
      <c r="E3901">
        <v>385.5989990234375</v>
      </c>
      <c r="F3901">
        <v>74.772926330566406</v>
      </c>
      <c r="G3901">
        <v>92.3489990234375</v>
      </c>
      <c r="J3901" s="8"/>
      <c r="K3901" t="s">
        <v>437</v>
      </c>
      <c r="L3901">
        <v>41</v>
      </c>
      <c r="M3901">
        <v>58228.27734375</v>
      </c>
      <c r="N3901">
        <v>5879.97216796875</v>
      </c>
      <c r="O3901">
        <v>357.53326416015625</v>
      </c>
      <c r="P3901">
        <v>163.65396118164063</v>
      </c>
      <c r="Q3901">
        <v>140.06265258789063</v>
      </c>
      <c r="R3901"/>
      <c r="S3901" s="13"/>
      <c r="W3901" s="15"/>
    </row>
    <row r="3902" spans="1:23" x14ac:dyDescent="0.3">
      <c r="A3902" t="s">
        <v>438</v>
      </c>
      <c r="B3902">
        <v>41</v>
      </c>
      <c r="C3902">
        <v>35863.5390625</v>
      </c>
      <c r="D3902">
        <v>3622.777099609375</v>
      </c>
      <c r="E3902">
        <v>214.8743896484375</v>
      </c>
      <c r="F3902">
        <v>268.54159545898438</v>
      </c>
      <c r="G3902">
        <v>153.84780883789063</v>
      </c>
      <c r="J3902" s="8"/>
      <c r="K3902" t="s">
        <v>438</v>
      </c>
      <c r="L3902">
        <v>41</v>
      </c>
      <c r="M3902">
        <v>54216.44921875</v>
      </c>
      <c r="N3902">
        <v>5696.525390625</v>
      </c>
      <c r="O3902">
        <v>311.235595703125</v>
      </c>
      <c r="P3902">
        <v>379.34759521484375</v>
      </c>
      <c r="Q3902">
        <v>43.134899139404297</v>
      </c>
      <c r="R3902"/>
      <c r="S3902" s="13"/>
      <c r="W3902" s="15"/>
    </row>
    <row r="3903" spans="1:23" x14ac:dyDescent="0.3">
      <c r="A3903" t="s">
        <v>439</v>
      </c>
      <c r="B3903">
        <v>41</v>
      </c>
      <c r="C3903">
        <v>44164.2109375</v>
      </c>
      <c r="D3903">
        <v>4398.099609375</v>
      </c>
      <c r="E3903">
        <v>306.77511596679688</v>
      </c>
      <c r="F3903">
        <v>342.1641845703125</v>
      </c>
      <c r="G3903">
        <v>104.66946411132813</v>
      </c>
      <c r="J3903" s="8"/>
      <c r="K3903" t="s">
        <v>439</v>
      </c>
      <c r="L3903">
        <v>41</v>
      </c>
      <c r="M3903">
        <v>55125.6796875</v>
      </c>
      <c r="N3903">
        <v>5392.85400390625</v>
      </c>
      <c r="O3903">
        <v>297.72271728515625</v>
      </c>
      <c r="P3903">
        <v>415.82452392578125</v>
      </c>
      <c r="Q3903">
        <v>0</v>
      </c>
      <c r="R3903"/>
      <c r="S3903" s="13"/>
      <c r="W3903" s="15"/>
    </row>
    <row r="3904" spans="1:23" x14ac:dyDescent="0.3">
      <c r="A3904" t="s">
        <v>440</v>
      </c>
      <c r="B3904">
        <v>41</v>
      </c>
      <c r="C3904">
        <v>39890.953125</v>
      </c>
      <c r="D3904">
        <v>4079.628173828125</v>
      </c>
      <c r="E3904">
        <v>147.69902038574219</v>
      </c>
      <c r="F3904">
        <v>262.51776123046875</v>
      </c>
      <c r="G3904">
        <v>43.40447998046875</v>
      </c>
      <c r="J3904" s="8"/>
      <c r="K3904" t="s">
        <v>440</v>
      </c>
      <c r="L3904">
        <v>41</v>
      </c>
      <c r="M3904">
        <v>50267.23046875</v>
      </c>
      <c r="N3904">
        <v>5150.4287109375</v>
      </c>
      <c r="O3904">
        <v>349.76580810546875</v>
      </c>
      <c r="P3904">
        <v>274.40127563476563</v>
      </c>
      <c r="Q3904">
        <v>28.936321258544922</v>
      </c>
      <c r="R3904"/>
      <c r="S3904" s="13"/>
      <c r="W3904" s="15"/>
    </row>
    <row r="3905" spans="1:23" x14ac:dyDescent="0.3">
      <c r="A3905" t="s">
        <v>441</v>
      </c>
      <c r="B3905">
        <v>41</v>
      </c>
      <c r="C3905">
        <v>31573.44921875</v>
      </c>
      <c r="D3905">
        <v>3321.362060546875</v>
      </c>
      <c r="E3905">
        <v>105.15583038330078</v>
      </c>
      <c r="F3905">
        <v>50.159996032714844</v>
      </c>
      <c r="G3905">
        <v>161.59379577636719</v>
      </c>
      <c r="J3905" s="8"/>
      <c r="K3905" t="s">
        <v>441</v>
      </c>
      <c r="L3905">
        <v>41</v>
      </c>
      <c r="M3905">
        <v>41600.0234375</v>
      </c>
      <c r="N3905">
        <v>4449.2197265625</v>
      </c>
      <c r="O3905">
        <v>224.06280517578125</v>
      </c>
      <c r="P3905">
        <v>314.75399780273438</v>
      </c>
      <c r="Q3905">
        <v>185.27565002441406</v>
      </c>
      <c r="R3905"/>
      <c r="S3905" s="13"/>
      <c r="W3905" s="15"/>
    </row>
    <row r="3906" spans="1:23" x14ac:dyDescent="0.3">
      <c r="A3906" t="s">
        <v>442</v>
      </c>
      <c r="B3906">
        <v>41</v>
      </c>
      <c r="C3906">
        <v>33321.64453125</v>
      </c>
      <c r="D3906">
        <v>3589.243896484375</v>
      </c>
      <c r="E3906">
        <v>246.09332275390625</v>
      </c>
      <c r="F3906">
        <v>183.08784484863281</v>
      </c>
      <c r="G3906">
        <v>0</v>
      </c>
      <c r="J3906" s="8"/>
      <c r="K3906" t="s">
        <v>442</v>
      </c>
      <c r="L3906">
        <v>41</v>
      </c>
      <c r="M3906">
        <v>41569.23046875</v>
      </c>
      <c r="N3906">
        <v>4493.3134765625</v>
      </c>
      <c r="O3906">
        <v>243.53872680664063</v>
      </c>
      <c r="P3906">
        <v>215.10321044921875</v>
      </c>
      <c r="Q3906">
        <v>6.2718000411987305</v>
      </c>
      <c r="R3906"/>
      <c r="S3906" s="13"/>
      <c r="W3906" s="15"/>
    </row>
    <row r="3907" spans="1:23" x14ac:dyDescent="0.3">
      <c r="A3907" t="s">
        <v>443</v>
      </c>
      <c r="B3907">
        <v>41</v>
      </c>
      <c r="C3907">
        <v>40950.3828125</v>
      </c>
      <c r="D3907">
        <v>4938.552734375</v>
      </c>
      <c r="E3907">
        <v>246.69828796386719</v>
      </c>
      <c r="F3907">
        <v>222.98112487792969</v>
      </c>
      <c r="G3907">
        <v>209.53707885742188</v>
      </c>
      <c r="J3907" s="8"/>
      <c r="K3907" t="s">
        <v>443</v>
      </c>
      <c r="L3907">
        <v>41</v>
      </c>
      <c r="M3907">
        <v>40709.9921875</v>
      </c>
      <c r="N3907">
        <v>4873.451171875</v>
      </c>
      <c r="O3907">
        <v>206.19558715820313</v>
      </c>
      <c r="P3907">
        <v>392.2816162109375</v>
      </c>
      <c r="Q3907">
        <v>198.90068054199219</v>
      </c>
      <c r="R3907"/>
      <c r="S3907" s="13"/>
      <c r="W3907" s="15"/>
    </row>
    <row r="3908" spans="1:23" x14ac:dyDescent="0.3">
      <c r="A3908" t="s">
        <v>444</v>
      </c>
      <c r="B3908">
        <v>41</v>
      </c>
      <c r="C3908">
        <v>52216.3203125</v>
      </c>
      <c r="D3908">
        <v>6426.9814453125</v>
      </c>
      <c r="E3908">
        <v>381.37066650390625</v>
      </c>
      <c r="F3908">
        <v>307.8389892578125</v>
      </c>
      <c r="G3908">
        <v>188.64559936523438</v>
      </c>
      <c r="J3908" s="8"/>
      <c r="K3908" t="s">
        <v>444</v>
      </c>
      <c r="L3908">
        <v>41</v>
      </c>
      <c r="M3908">
        <v>53482.3984375</v>
      </c>
      <c r="N3908">
        <v>6475.08251953125</v>
      </c>
      <c r="O3908">
        <v>349.58978271484375</v>
      </c>
      <c r="P3908">
        <v>248.32345581054688</v>
      </c>
      <c r="Q3908">
        <v>255.22640991210938</v>
      </c>
      <c r="R3908"/>
      <c r="S3908" s="13"/>
      <c r="W3908" s="15"/>
    </row>
    <row r="3909" spans="1:23" x14ac:dyDescent="0.3">
      <c r="A3909" t="s">
        <v>445</v>
      </c>
      <c r="B3909">
        <v>41</v>
      </c>
      <c r="C3909">
        <v>39751.2265625</v>
      </c>
      <c r="D3909">
        <v>5744.869140625</v>
      </c>
      <c r="E3909">
        <v>301.62350463867188</v>
      </c>
      <c r="F3909">
        <v>120.94225311279297</v>
      </c>
      <c r="G3909">
        <v>146.45779418945313</v>
      </c>
      <c r="J3909" s="8"/>
      <c r="K3909" t="s">
        <v>445</v>
      </c>
      <c r="L3909">
        <v>41</v>
      </c>
      <c r="M3909">
        <v>48017.39453125</v>
      </c>
      <c r="N3909">
        <v>6857.923828125</v>
      </c>
      <c r="O3909">
        <v>251.35292053222656</v>
      </c>
      <c r="P3909">
        <v>69.839897155761719</v>
      </c>
      <c r="Q3909">
        <v>116.18440246582031</v>
      </c>
      <c r="R3909"/>
      <c r="S3909" s="13"/>
      <c r="W3909" s="15"/>
    </row>
    <row r="3910" spans="1:23" x14ac:dyDescent="0.3">
      <c r="A3910" t="s">
        <v>446</v>
      </c>
      <c r="B3910">
        <v>41</v>
      </c>
      <c r="C3910">
        <v>36836.8046875</v>
      </c>
      <c r="D3910">
        <v>4597.02978515625</v>
      </c>
      <c r="E3910">
        <v>316.17840576171875</v>
      </c>
      <c r="F3910">
        <v>309.33419799804688</v>
      </c>
      <c r="G3910">
        <v>89.294486999511719</v>
      </c>
      <c r="J3910" s="8"/>
      <c r="K3910" t="s">
        <v>446</v>
      </c>
      <c r="L3910">
        <v>41</v>
      </c>
      <c r="M3910">
        <v>39778.72265625</v>
      </c>
      <c r="N3910">
        <v>5029.83349609375</v>
      </c>
      <c r="O3910">
        <v>316.17840576171875</v>
      </c>
      <c r="P3910">
        <v>357.36471557617188</v>
      </c>
      <c r="Q3910">
        <v>108.58927917480469</v>
      </c>
      <c r="R3910"/>
      <c r="S3910" s="13"/>
      <c r="W3910" s="15"/>
    </row>
    <row r="3911" spans="1:23" x14ac:dyDescent="0.3">
      <c r="A3911" t="s">
        <v>447</v>
      </c>
      <c r="B3911">
        <v>41</v>
      </c>
      <c r="C3911">
        <v>47928.078125</v>
      </c>
      <c r="D3911">
        <v>5827.080078125</v>
      </c>
      <c r="E3911">
        <v>532.7769775390625</v>
      </c>
      <c r="F3911">
        <v>642.6192626953125</v>
      </c>
      <c r="G3911">
        <v>83.608314514160156</v>
      </c>
      <c r="J3911" s="8"/>
      <c r="K3911" t="s">
        <v>447</v>
      </c>
      <c r="L3911">
        <v>41</v>
      </c>
      <c r="M3911">
        <v>65144.94921875</v>
      </c>
      <c r="N3911">
        <v>8016.517578125</v>
      </c>
      <c r="O3911">
        <v>510.40847778320313</v>
      </c>
      <c r="P3911">
        <v>527.41583251953125</v>
      </c>
      <c r="Q3911">
        <v>269.00064086914063</v>
      </c>
      <c r="R3911"/>
      <c r="S3911" s="13"/>
      <c r="W3911" s="15"/>
    </row>
    <row r="3912" spans="1:23" x14ac:dyDescent="0.3">
      <c r="A3912" t="s">
        <v>448</v>
      </c>
      <c r="B3912">
        <v>41</v>
      </c>
      <c r="C3912">
        <v>56405.515625</v>
      </c>
      <c r="D3912">
        <v>6290.59521484375</v>
      </c>
      <c r="E3912">
        <v>461.43572998046875</v>
      </c>
      <c r="F3912">
        <v>610.82550048828125</v>
      </c>
      <c r="G3912">
        <v>143.69960021972656</v>
      </c>
      <c r="J3912" s="8"/>
      <c r="K3912" t="s">
        <v>448</v>
      </c>
      <c r="L3912">
        <v>41</v>
      </c>
      <c r="M3912">
        <v>67779.6640625</v>
      </c>
      <c r="N3912">
        <v>7353.7177734375</v>
      </c>
      <c r="O3912">
        <v>346.65069580078125</v>
      </c>
      <c r="P3912">
        <v>562.87286376953125</v>
      </c>
      <c r="Q3912">
        <v>106.88400268554688</v>
      </c>
      <c r="R3912"/>
      <c r="S3912" s="13"/>
      <c r="W3912" s="15"/>
    </row>
    <row r="3913" spans="1:23" x14ac:dyDescent="0.3">
      <c r="A3913" t="s">
        <v>449</v>
      </c>
      <c r="B3913">
        <v>41</v>
      </c>
      <c r="C3913">
        <v>38691.23046875</v>
      </c>
      <c r="D3913">
        <v>4404.3056640625</v>
      </c>
      <c r="E3913">
        <v>195.608154296875</v>
      </c>
      <c r="F3913">
        <v>237.17823791503906</v>
      </c>
      <c r="G3913">
        <v>0</v>
      </c>
      <c r="J3913" s="8"/>
      <c r="K3913" t="s">
        <v>449</v>
      </c>
      <c r="L3913">
        <v>41</v>
      </c>
      <c r="M3913">
        <v>58543.1796875</v>
      </c>
      <c r="N3913">
        <v>6717.2373046875</v>
      </c>
      <c r="O3913">
        <v>326.41360473632813</v>
      </c>
      <c r="P3913">
        <v>361.79730224609375</v>
      </c>
      <c r="Q3913">
        <v>0</v>
      </c>
      <c r="R3913"/>
      <c r="S3913" s="13"/>
      <c r="W3913" s="15"/>
    </row>
    <row r="3914" spans="1:23" x14ac:dyDescent="0.3">
      <c r="A3914" t="s">
        <v>450</v>
      </c>
      <c r="B3914">
        <v>41</v>
      </c>
      <c r="C3914">
        <v>42694.984375</v>
      </c>
      <c r="D3914">
        <v>4502.46044921875</v>
      </c>
      <c r="E3914">
        <v>363.76361083984375</v>
      </c>
      <c r="F3914">
        <v>364.00839233398438</v>
      </c>
      <c r="G3914">
        <v>110.4873046875</v>
      </c>
      <c r="J3914" s="8"/>
      <c r="K3914" t="s">
        <v>450</v>
      </c>
      <c r="L3914">
        <v>41</v>
      </c>
      <c r="M3914">
        <v>52392.6015625</v>
      </c>
      <c r="N3914">
        <v>5529.7060546875</v>
      </c>
      <c r="O3914">
        <v>210.77891540527344</v>
      </c>
      <c r="P3914">
        <v>369.20852661132813</v>
      </c>
      <c r="Q3914">
        <v>114.79200744628906</v>
      </c>
      <c r="R3914"/>
      <c r="S3914" s="13"/>
      <c r="W3914" s="15"/>
    </row>
    <row r="3915" spans="1:23" x14ac:dyDescent="0.3">
      <c r="A3915" t="s">
        <v>451</v>
      </c>
      <c r="B3915">
        <v>41</v>
      </c>
      <c r="C3915">
        <v>32598.494140625</v>
      </c>
      <c r="D3915">
        <v>3646.861328125</v>
      </c>
      <c r="E3915">
        <v>193.3861083984375</v>
      </c>
      <c r="F3915">
        <v>280.70880126953125</v>
      </c>
      <c r="G3915">
        <v>145.02609252929688</v>
      </c>
      <c r="J3915" s="8"/>
      <c r="K3915" t="s">
        <v>451</v>
      </c>
      <c r="L3915">
        <v>41</v>
      </c>
      <c r="M3915">
        <v>40321.79296875</v>
      </c>
      <c r="N3915">
        <v>4484.90625</v>
      </c>
      <c r="O3915">
        <v>196.49270629882813</v>
      </c>
      <c r="P3915">
        <v>325.65887451171875</v>
      </c>
      <c r="Q3915">
        <v>124.30807495117188</v>
      </c>
      <c r="R3915"/>
      <c r="S3915" s="13"/>
      <c r="W3915" s="15"/>
    </row>
    <row r="3916" spans="1:23" x14ac:dyDescent="0.3">
      <c r="A3916" t="s">
        <v>452</v>
      </c>
      <c r="B3916">
        <v>41</v>
      </c>
      <c r="C3916">
        <v>34414.1328125</v>
      </c>
      <c r="D3916">
        <v>3739.46630859375</v>
      </c>
      <c r="E3916">
        <v>134.18801879882813</v>
      </c>
      <c r="F3916">
        <v>149.86492919921875</v>
      </c>
      <c r="G3916">
        <v>63.200756072998047</v>
      </c>
      <c r="J3916" s="8"/>
      <c r="K3916" t="s">
        <v>452</v>
      </c>
      <c r="L3916">
        <v>41</v>
      </c>
      <c r="M3916">
        <v>43137.4453125</v>
      </c>
      <c r="N3916">
        <v>4690.32470703125</v>
      </c>
      <c r="O3916">
        <v>89.45867919921875</v>
      </c>
      <c r="P3916">
        <v>196.10896301269531</v>
      </c>
      <c r="Q3916">
        <v>145.63652038574219</v>
      </c>
      <c r="R3916"/>
      <c r="S3916" s="13"/>
      <c r="W3916" s="15"/>
    </row>
    <row r="3917" spans="1:23" x14ac:dyDescent="0.3">
      <c r="A3917" t="s">
        <v>453</v>
      </c>
      <c r="B3917">
        <v>41</v>
      </c>
      <c r="C3917">
        <v>44564.44140625</v>
      </c>
      <c r="D3917">
        <v>4807.04345703125</v>
      </c>
      <c r="E3917">
        <v>367.441162109375</v>
      </c>
      <c r="F3917">
        <v>317.06134033203125</v>
      </c>
      <c r="G3917">
        <v>251.15034484863281</v>
      </c>
      <c r="J3917" s="8"/>
      <c r="K3917" t="s">
        <v>453</v>
      </c>
      <c r="L3917">
        <v>41</v>
      </c>
      <c r="M3917">
        <v>60312.0078125</v>
      </c>
      <c r="N3917">
        <v>6304.93994140625</v>
      </c>
      <c r="O3917">
        <v>292.68951416015625</v>
      </c>
      <c r="P3917">
        <v>231.03695678710938</v>
      </c>
      <c r="Q3917">
        <v>51.035900115966797</v>
      </c>
      <c r="R3917"/>
      <c r="S3917" s="13"/>
      <c r="W3917" s="15"/>
    </row>
    <row r="3918" spans="1:23" x14ac:dyDescent="0.3">
      <c r="A3918" t="s">
        <v>454</v>
      </c>
      <c r="B3918">
        <v>41</v>
      </c>
      <c r="C3918">
        <v>41627.765625</v>
      </c>
      <c r="D3918">
        <v>4540.2607421875</v>
      </c>
      <c r="E3918">
        <v>327.44473266601563</v>
      </c>
      <c r="F3918">
        <v>330.7120361328125</v>
      </c>
      <c r="G3918">
        <v>245.05935668945313</v>
      </c>
      <c r="J3918" s="8"/>
      <c r="K3918" t="s">
        <v>454</v>
      </c>
      <c r="L3918">
        <v>41</v>
      </c>
      <c r="M3918">
        <v>51202.3828125</v>
      </c>
      <c r="N3918">
        <v>5614.962890625</v>
      </c>
      <c r="O3918">
        <v>408.55490112304688</v>
      </c>
      <c r="P3918">
        <v>509.0482177734375</v>
      </c>
      <c r="Q3918">
        <v>323.99673461914063</v>
      </c>
      <c r="R3918"/>
      <c r="S3918" s="13"/>
      <c r="W3918" s="15"/>
    </row>
    <row r="3919" spans="1:23" x14ac:dyDescent="0.3">
      <c r="A3919" t="s">
        <v>455</v>
      </c>
      <c r="B3919">
        <v>41</v>
      </c>
      <c r="C3919">
        <v>38458.98046875</v>
      </c>
      <c r="D3919">
        <v>4269.5068359375</v>
      </c>
      <c r="E3919">
        <v>0</v>
      </c>
      <c r="F3919">
        <v>0</v>
      </c>
      <c r="G3919">
        <v>0</v>
      </c>
      <c r="J3919" s="8"/>
      <c r="K3919" t="s">
        <v>455</v>
      </c>
      <c r="L3919">
        <v>41</v>
      </c>
      <c r="M3919">
        <v>59674.04296875</v>
      </c>
      <c r="N3919">
        <v>6839.3271484375</v>
      </c>
      <c r="O3919">
        <v>99.836708068847656</v>
      </c>
      <c r="P3919">
        <v>359.08834838867188</v>
      </c>
      <c r="Q3919">
        <v>307.37014770507813</v>
      </c>
      <c r="R3919"/>
      <c r="S3919" s="13"/>
      <c r="W3919" s="15"/>
    </row>
    <row r="3920" spans="1:23" x14ac:dyDescent="0.3">
      <c r="A3920" t="s">
        <v>456</v>
      </c>
      <c r="B3920">
        <v>41</v>
      </c>
      <c r="C3920">
        <v>52071.96484375</v>
      </c>
      <c r="D3920">
        <v>6977.28271484375</v>
      </c>
      <c r="E3920">
        <v>369.981689453125</v>
      </c>
      <c r="F3920">
        <v>336.134033203125</v>
      </c>
      <c r="G3920">
        <v>155.15449523925781</v>
      </c>
      <c r="J3920" s="8"/>
      <c r="K3920" t="s">
        <v>456</v>
      </c>
      <c r="L3920">
        <v>41</v>
      </c>
      <c r="M3920">
        <v>52750.16796875</v>
      </c>
      <c r="N3920">
        <v>7016.92138671875</v>
      </c>
      <c r="O3920">
        <v>253.74513244628906</v>
      </c>
      <c r="P3920">
        <v>381.83645629882813</v>
      </c>
      <c r="Q3920">
        <v>115.6732177734375</v>
      </c>
      <c r="R3920"/>
      <c r="S3920" s="13"/>
      <c r="W3920" s="15"/>
    </row>
    <row r="3921" spans="1:23" x14ac:dyDescent="0.3">
      <c r="A3921" t="s">
        <v>457</v>
      </c>
      <c r="B3921">
        <v>41</v>
      </c>
      <c r="C3921">
        <v>44767.09765625</v>
      </c>
      <c r="D3921">
        <v>5987.29052734375</v>
      </c>
      <c r="E3921">
        <v>409.36471557617188</v>
      </c>
      <c r="F3921">
        <v>387.5189208984375</v>
      </c>
      <c r="G3921">
        <v>254.26727294921875</v>
      </c>
      <c r="J3921" s="8"/>
      <c r="K3921" t="s">
        <v>457</v>
      </c>
      <c r="L3921">
        <v>41</v>
      </c>
      <c r="M3921">
        <v>48197.1953125</v>
      </c>
      <c r="N3921">
        <v>6314.30029296875</v>
      </c>
      <c r="O3921">
        <v>253.37123107910156</v>
      </c>
      <c r="P3921">
        <v>270.11569213867188</v>
      </c>
      <c r="Q3921">
        <v>187.00947570800781</v>
      </c>
      <c r="R3921"/>
      <c r="S3921" s="13"/>
      <c r="W3921" s="15"/>
    </row>
    <row r="3922" spans="1:23" x14ac:dyDescent="0.3">
      <c r="A3922" t="s">
        <v>458</v>
      </c>
      <c r="B3922">
        <v>41</v>
      </c>
      <c r="C3922">
        <v>68490.671875</v>
      </c>
      <c r="D3922">
        <v>7981.31591796875</v>
      </c>
      <c r="E3922">
        <v>588.85076904296875</v>
      </c>
      <c r="F3922">
        <v>809.65045166015625</v>
      </c>
      <c r="G3922">
        <v>315.95794677734375</v>
      </c>
      <c r="J3922" s="8"/>
      <c r="K3922" t="s">
        <v>458</v>
      </c>
      <c r="L3922">
        <v>41</v>
      </c>
      <c r="M3922">
        <v>86058.2578125</v>
      </c>
      <c r="N3922">
        <v>10040.1572265625</v>
      </c>
      <c r="O3922">
        <v>748.0997314453125</v>
      </c>
      <c r="P3922">
        <v>1029.6641845703125</v>
      </c>
      <c r="Q3922">
        <v>281.66229248046875</v>
      </c>
      <c r="R3922"/>
      <c r="S3922" s="13"/>
      <c r="W3922" s="15"/>
    </row>
    <row r="3923" spans="1:23" x14ac:dyDescent="0.3">
      <c r="A3923" t="s">
        <v>459</v>
      </c>
      <c r="B3923">
        <v>41</v>
      </c>
      <c r="C3923">
        <v>53946.2265625</v>
      </c>
      <c r="D3923">
        <v>6328.021484375</v>
      </c>
      <c r="E3923">
        <v>588.80120849609375</v>
      </c>
      <c r="F3923">
        <v>748.9052734375</v>
      </c>
      <c r="G3923">
        <v>404.55276489257813</v>
      </c>
      <c r="J3923" s="8"/>
      <c r="K3923" t="s">
        <v>459</v>
      </c>
      <c r="L3923">
        <v>41</v>
      </c>
      <c r="M3923">
        <v>65451.546875</v>
      </c>
      <c r="N3923">
        <v>7966.92626953125</v>
      </c>
      <c r="O3923">
        <v>748.16046142578125</v>
      </c>
      <c r="P3923">
        <v>983.68792724609375</v>
      </c>
      <c r="Q3923">
        <v>403.70465087890625</v>
      </c>
      <c r="R3923"/>
      <c r="S3923" s="13"/>
      <c r="W3923" s="15"/>
    </row>
    <row r="3924" spans="1:23" x14ac:dyDescent="0.3">
      <c r="A3924" t="s">
        <v>460</v>
      </c>
      <c r="B3924">
        <v>41</v>
      </c>
      <c r="C3924">
        <v>50776.4375</v>
      </c>
      <c r="D3924">
        <v>5870.82275390625</v>
      </c>
      <c r="E3924">
        <v>538.72161865234375</v>
      </c>
      <c r="F3924">
        <v>650.569580078125</v>
      </c>
      <c r="G3924">
        <v>288.32376098632813</v>
      </c>
      <c r="J3924" s="8"/>
      <c r="K3924" t="s">
        <v>460</v>
      </c>
      <c r="L3924">
        <v>41</v>
      </c>
      <c r="M3924">
        <v>59462.1328125</v>
      </c>
      <c r="N3924">
        <v>6801.02197265625</v>
      </c>
      <c r="O3924">
        <v>512.9566650390625</v>
      </c>
      <c r="P3924">
        <v>651.26312255859375</v>
      </c>
      <c r="Q3924">
        <v>144.8616943359375</v>
      </c>
      <c r="R3924"/>
      <c r="S3924" s="13"/>
      <c r="W3924" s="15"/>
    </row>
    <row r="3925" spans="1:23" x14ac:dyDescent="0.3">
      <c r="A3925" t="s">
        <v>461</v>
      </c>
      <c r="B3925">
        <v>41</v>
      </c>
      <c r="C3925">
        <v>48246.859375</v>
      </c>
      <c r="D3925">
        <v>5514.02099609375</v>
      </c>
      <c r="E3925">
        <v>331.5848388671875</v>
      </c>
      <c r="F3925">
        <v>363.27249145507813</v>
      </c>
      <c r="G3925">
        <v>251.75039672851563</v>
      </c>
      <c r="J3925" s="8"/>
      <c r="K3925" t="s">
        <v>461</v>
      </c>
      <c r="L3925">
        <v>41</v>
      </c>
      <c r="M3925">
        <v>65439.69140625</v>
      </c>
      <c r="N3925">
        <v>7336.21044921875</v>
      </c>
      <c r="O3925">
        <v>368.42758178710938</v>
      </c>
      <c r="P3925">
        <v>507.76742553710938</v>
      </c>
      <c r="Q3925">
        <v>239.16287231445313</v>
      </c>
      <c r="R3925"/>
      <c r="S3925" s="13"/>
      <c r="W3925" s="15"/>
    </row>
    <row r="3926" spans="1:23" x14ac:dyDescent="0.3">
      <c r="A3926" t="s">
        <v>462</v>
      </c>
      <c r="B3926">
        <v>41</v>
      </c>
      <c r="C3926">
        <v>39341.33203125</v>
      </c>
      <c r="D3926">
        <v>4439.83740234375</v>
      </c>
      <c r="E3926">
        <v>299.74911499023438</v>
      </c>
      <c r="F3926">
        <v>438.2442626953125</v>
      </c>
      <c r="G3926">
        <v>172.69174194335938</v>
      </c>
      <c r="J3926" s="8"/>
      <c r="K3926" t="s">
        <v>462</v>
      </c>
      <c r="L3926">
        <v>41</v>
      </c>
      <c r="M3926">
        <v>44871.1796875</v>
      </c>
      <c r="N3926">
        <v>5107.7705078125</v>
      </c>
      <c r="O3926">
        <v>358.50674438476563</v>
      </c>
      <c r="P3926">
        <v>226.51866149902344</v>
      </c>
      <c r="Q3926">
        <v>124.03273773193359</v>
      </c>
      <c r="R3926"/>
      <c r="S3926" s="13"/>
      <c r="W3926" s="15"/>
    </row>
    <row r="3927" spans="1:23" x14ac:dyDescent="0.3">
      <c r="A3927" t="s">
        <v>463</v>
      </c>
      <c r="B3927">
        <v>41</v>
      </c>
      <c r="C3927">
        <v>46987.8203125</v>
      </c>
      <c r="D3927">
        <v>5178.42333984375</v>
      </c>
      <c r="E3927">
        <v>283.42642211914063</v>
      </c>
      <c r="F3927">
        <v>235.94129943847656</v>
      </c>
      <c r="G3927">
        <v>0</v>
      </c>
      <c r="J3927" s="8"/>
      <c r="K3927" t="s">
        <v>463</v>
      </c>
      <c r="L3927">
        <v>41</v>
      </c>
      <c r="M3927">
        <v>61835.546875</v>
      </c>
      <c r="N3927">
        <v>6737.8134765625</v>
      </c>
      <c r="O3927">
        <v>298.7744140625</v>
      </c>
      <c r="P3927">
        <v>267.400146484375</v>
      </c>
      <c r="Q3927">
        <v>0</v>
      </c>
      <c r="R3927"/>
      <c r="S3927" s="13"/>
      <c r="W3927" s="15"/>
    </row>
    <row r="3928" spans="1:23" x14ac:dyDescent="0.3">
      <c r="A3928" t="s">
        <v>464</v>
      </c>
      <c r="B3928">
        <v>41</v>
      </c>
      <c r="C3928">
        <v>34702.16796875</v>
      </c>
      <c r="D3928">
        <v>3781.92138671875</v>
      </c>
      <c r="E3928">
        <v>248.09683227539063</v>
      </c>
      <c r="F3928">
        <v>206.59329223632813</v>
      </c>
      <c r="G3928">
        <v>152.8565673828125</v>
      </c>
      <c r="J3928" s="8"/>
      <c r="K3928" t="s">
        <v>464</v>
      </c>
      <c r="L3928">
        <v>41</v>
      </c>
      <c r="M3928">
        <v>50541.4453125</v>
      </c>
      <c r="N3928">
        <v>5332.33154296875</v>
      </c>
      <c r="O3928">
        <v>361.42501831054688</v>
      </c>
      <c r="P3928">
        <v>416.65872192382813</v>
      </c>
      <c r="Q3928">
        <v>236.79515075683594</v>
      </c>
      <c r="R3928"/>
      <c r="S3928" s="13"/>
      <c r="W3928" s="15"/>
    </row>
    <row r="3929" spans="1:23" x14ac:dyDescent="0.3">
      <c r="A3929" t="s">
        <v>465</v>
      </c>
      <c r="B3929">
        <v>41</v>
      </c>
      <c r="C3929">
        <v>47639.98828125</v>
      </c>
      <c r="D3929">
        <v>5493.52783203125</v>
      </c>
      <c r="E3929">
        <v>290.62844848632813</v>
      </c>
      <c r="F3929">
        <v>179.03950500488281</v>
      </c>
      <c r="G3929">
        <v>269.31195068359375</v>
      </c>
      <c r="J3929" s="8"/>
      <c r="K3929" t="s">
        <v>465</v>
      </c>
      <c r="L3929">
        <v>41</v>
      </c>
      <c r="M3929">
        <v>59657.6875</v>
      </c>
      <c r="N3929">
        <v>6695.10302734375</v>
      </c>
      <c r="O3929">
        <v>264.20767211914063</v>
      </c>
      <c r="P3929">
        <v>240.395751953125</v>
      </c>
      <c r="Q3929">
        <v>61.613803863525391</v>
      </c>
      <c r="R3929"/>
      <c r="S3929" s="13"/>
      <c r="W3929" s="15"/>
    </row>
    <row r="3930" spans="1:23" x14ac:dyDescent="0.3">
      <c r="A3930" t="s">
        <v>466</v>
      </c>
      <c r="B3930">
        <v>41</v>
      </c>
      <c r="C3930">
        <v>51708.34765625</v>
      </c>
      <c r="D3930">
        <v>5946.072265625</v>
      </c>
      <c r="E3930">
        <v>206.00424194335938</v>
      </c>
      <c r="F3930">
        <v>333.74465942382813</v>
      </c>
      <c r="G3930">
        <v>174.56028747558594</v>
      </c>
      <c r="J3930" s="8"/>
      <c r="K3930" t="s">
        <v>466</v>
      </c>
      <c r="L3930">
        <v>41</v>
      </c>
      <c r="M3930">
        <v>65557.8828125</v>
      </c>
      <c r="N3930">
        <v>7494.28076171875</v>
      </c>
      <c r="O3930">
        <v>314.55264282226563</v>
      </c>
      <c r="P3930">
        <v>443.11639404296875</v>
      </c>
      <c r="Q3930">
        <v>118.15216064453125</v>
      </c>
      <c r="R3930"/>
      <c r="S3930" s="13"/>
      <c r="W3930" s="15"/>
    </row>
    <row r="3931" spans="1:23" x14ac:dyDescent="0.3">
      <c r="A3931" t="s">
        <v>467</v>
      </c>
      <c r="B3931">
        <v>41</v>
      </c>
      <c r="C3931">
        <v>48725.0234375</v>
      </c>
      <c r="D3931">
        <v>5660.7060546875</v>
      </c>
      <c r="E3931">
        <v>292.003173828125</v>
      </c>
      <c r="F3931">
        <v>421.1026611328125</v>
      </c>
      <c r="G3931">
        <v>113.10649108886719</v>
      </c>
      <c r="J3931" s="8"/>
      <c r="K3931" t="s">
        <v>467</v>
      </c>
      <c r="L3931">
        <v>41</v>
      </c>
      <c r="M3931">
        <v>56891.3203125</v>
      </c>
      <c r="N3931">
        <v>6759.64453125</v>
      </c>
      <c r="O3931">
        <v>287.09555053710938</v>
      </c>
      <c r="P3931">
        <v>378.41555786132813</v>
      </c>
      <c r="Q3931">
        <v>122.09158325195313</v>
      </c>
      <c r="R3931"/>
      <c r="S3931" s="13"/>
      <c r="W3931" s="15"/>
    </row>
    <row r="3932" spans="1:23" x14ac:dyDescent="0.3">
      <c r="A3932" t="s">
        <v>468</v>
      </c>
      <c r="B3932">
        <v>41</v>
      </c>
      <c r="C3932">
        <v>52987.51171875</v>
      </c>
      <c r="D3932">
        <v>6908.9111328125</v>
      </c>
      <c r="E3932">
        <v>506.235595703125</v>
      </c>
      <c r="F3932">
        <v>566.798583984375</v>
      </c>
      <c r="G3932">
        <v>135.39463806152344</v>
      </c>
      <c r="J3932" s="8"/>
      <c r="K3932" t="s">
        <v>468</v>
      </c>
      <c r="L3932">
        <v>41</v>
      </c>
      <c r="M3932">
        <v>60464.31640625</v>
      </c>
      <c r="N3932">
        <v>7958.685546875</v>
      </c>
      <c r="O3932">
        <v>658.1744384765625</v>
      </c>
      <c r="P3932">
        <v>775.198486328125</v>
      </c>
      <c r="Q3932">
        <v>263.962646484375</v>
      </c>
      <c r="R3932"/>
      <c r="S3932" s="13"/>
      <c r="W3932" s="15"/>
    </row>
    <row r="3933" spans="1:23" x14ac:dyDescent="0.3">
      <c r="A3933" t="s">
        <v>469</v>
      </c>
      <c r="B3933">
        <v>41</v>
      </c>
      <c r="C3933">
        <v>52953.8359375</v>
      </c>
      <c r="D3933">
        <v>7839.2255859375</v>
      </c>
      <c r="E3933">
        <v>493.8936767578125</v>
      </c>
      <c r="F3933">
        <v>623.48406982421875</v>
      </c>
      <c r="G3933">
        <v>174.15887451171875</v>
      </c>
      <c r="J3933" s="8"/>
      <c r="K3933" t="s">
        <v>469</v>
      </c>
      <c r="L3933">
        <v>41</v>
      </c>
      <c r="M3933">
        <v>62987.8359375</v>
      </c>
      <c r="N3933">
        <v>9047.958984375</v>
      </c>
      <c r="O3933">
        <v>470.02520751953125</v>
      </c>
      <c r="P3933">
        <v>504.89630126953125</v>
      </c>
      <c r="Q3933">
        <v>205.1734619140625</v>
      </c>
      <c r="R3933"/>
      <c r="S3933" s="13"/>
      <c r="W3933" s="15"/>
    </row>
    <row r="3934" spans="1:23" x14ac:dyDescent="0.3">
      <c r="A3934" t="s">
        <v>470</v>
      </c>
      <c r="B3934">
        <v>41</v>
      </c>
      <c r="C3934">
        <v>60980.49609375</v>
      </c>
      <c r="D3934">
        <v>8002.15185546875</v>
      </c>
      <c r="E3934">
        <v>454.12237548828125</v>
      </c>
      <c r="F3934">
        <v>564.4390869140625</v>
      </c>
      <c r="G3934">
        <v>195.83349609375</v>
      </c>
      <c r="J3934" s="8"/>
      <c r="K3934" t="s">
        <v>470</v>
      </c>
      <c r="L3934">
        <v>41</v>
      </c>
      <c r="M3934">
        <v>80791.3359375</v>
      </c>
      <c r="N3934">
        <v>10380.130859375</v>
      </c>
      <c r="O3934">
        <v>433.18301391601563</v>
      </c>
      <c r="P3934">
        <v>540.3349609375</v>
      </c>
      <c r="Q3934">
        <v>219.59968566894531</v>
      </c>
      <c r="R3934"/>
      <c r="S3934" s="13"/>
      <c r="W3934" s="15"/>
    </row>
    <row r="3935" spans="1:23" x14ac:dyDescent="0.3">
      <c r="A3935" t="s">
        <v>471</v>
      </c>
      <c r="B3935">
        <v>41</v>
      </c>
      <c r="C3935">
        <v>62014.98046875</v>
      </c>
      <c r="D3935">
        <v>7768.3505859375</v>
      </c>
      <c r="E3935">
        <v>415.36700439453125</v>
      </c>
      <c r="F3935">
        <v>479.406982421875</v>
      </c>
      <c r="G3935">
        <v>206.00968933105469</v>
      </c>
      <c r="J3935" s="8"/>
      <c r="K3935" t="s">
        <v>471</v>
      </c>
      <c r="L3935">
        <v>41</v>
      </c>
      <c r="M3935">
        <v>71515.1015625</v>
      </c>
      <c r="N3935">
        <v>8855.6572265625</v>
      </c>
      <c r="O3935">
        <v>366.50030517578125</v>
      </c>
      <c r="P3935">
        <v>485.03878784179688</v>
      </c>
      <c r="Q3935">
        <v>109.18513488769531</v>
      </c>
      <c r="R3935"/>
      <c r="S3935" s="13"/>
      <c r="W3935" s="15"/>
    </row>
    <row r="3936" spans="1:23" x14ac:dyDescent="0.3">
      <c r="A3936" t="s">
        <v>472</v>
      </c>
      <c r="B3936">
        <v>41</v>
      </c>
      <c r="C3936">
        <v>63399.40625</v>
      </c>
      <c r="D3936">
        <v>7498.12353515625</v>
      </c>
      <c r="E3936">
        <v>346.61737060546875</v>
      </c>
      <c r="F3936">
        <v>553.15594482421875</v>
      </c>
      <c r="G3936">
        <v>171.12065124511719</v>
      </c>
      <c r="J3936" s="8"/>
      <c r="K3936" t="s">
        <v>472</v>
      </c>
      <c r="L3936">
        <v>41</v>
      </c>
      <c r="M3936">
        <v>71184.7421875</v>
      </c>
      <c r="N3936">
        <v>8408.0458984375</v>
      </c>
      <c r="O3936">
        <v>524.39532470703125</v>
      </c>
      <c r="P3936">
        <v>586.44036865234375</v>
      </c>
      <c r="Q3936">
        <v>141.67198181152344</v>
      </c>
      <c r="R3936"/>
      <c r="S3936" s="13"/>
      <c r="W3936" s="15"/>
    </row>
    <row r="3937" spans="1:23" x14ac:dyDescent="0.3">
      <c r="A3937" t="s">
        <v>473</v>
      </c>
      <c r="B3937">
        <v>41</v>
      </c>
      <c r="C3937">
        <v>39121.76171875</v>
      </c>
      <c r="D3937">
        <v>4722.861328125</v>
      </c>
      <c r="E3937">
        <v>360.31939697265625</v>
      </c>
      <c r="F3937">
        <v>407.10379028320313</v>
      </c>
      <c r="G3937">
        <v>199.721435546875</v>
      </c>
      <c r="J3937" s="8"/>
      <c r="K3937" t="s">
        <v>473</v>
      </c>
      <c r="L3937">
        <v>41</v>
      </c>
      <c r="M3937">
        <v>48551.609375</v>
      </c>
      <c r="N3937">
        <v>6173.53271484375</v>
      </c>
      <c r="O3937">
        <v>576.23333740234375</v>
      </c>
      <c r="P3937">
        <v>584.98248291015625</v>
      </c>
      <c r="Q3937">
        <v>287.24642944335938</v>
      </c>
      <c r="R3937"/>
      <c r="S3937" s="13"/>
      <c r="W3937" s="15"/>
    </row>
    <row r="3938" spans="1:23" x14ac:dyDescent="0.3">
      <c r="A3938" t="s">
        <v>474</v>
      </c>
      <c r="B3938">
        <v>41</v>
      </c>
      <c r="C3938">
        <v>52546.73828125</v>
      </c>
      <c r="D3938">
        <v>6004.07177734375</v>
      </c>
      <c r="E3938">
        <v>164.72975158691406</v>
      </c>
      <c r="F3938">
        <v>337.17855834960938</v>
      </c>
      <c r="G3938">
        <v>200.83549499511719</v>
      </c>
      <c r="J3938" s="8"/>
      <c r="K3938" t="s">
        <v>474</v>
      </c>
      <c r="L3938">
        <v>41</v>
      </c>
      <c r="M3938">
        <v>64103.09375</v>
      </c>
      <c r="N3938">
        <v>7258.79638671875</v>
      </c>
      <c r="O3938">
        <v>276.29275512695313</v>
      </c>
      <c r="P3938">
        <v>443.312255859375</v>
      </c>
      <c r="Q3938">
        <v>268.31622314453125</v>
      </c>
      <c r="R3938"/>
      <c r="S3938" s="13"/>
      <c r="W3938" s="15"/>
    </row>
    <row r="3939" spans="1:23" x14ac:dyDescent="0.3">
      <c r="A3939" t="s">
        <v>475</v>
      </c>
      <c r="B3939">
        <v>41</v>
      </c>
      <c r="C3939">
        <v>46728.88671875</v>
      </c>
      <c r="D3939">
        <v>5344.0869140625</v>
      </c>
      <c r="E3939">
        <v>249.36491394042969</v>
      </c>
      <c r="F3939">
        <v>440.99307250976563</v>
      </c>
      <c r="G3939">
        <v>73.387107849121094</v>
      </c>
      <c r="J3939" s="8"/>
      <c r="K3939" t="s">
        <v>475</v>
      </c>
      <c r="L3939">
        <v>41</v>
      </c>
      <c r="M3939">
        <v>55759.9296875</v>
      </c>
      <c r="N3939">
        <v>6448.70458984375</v>
      </c>
      <c r="O3939">
        <v>469.49395751953125</v>
      </c>
      <c r="P3939">
        <v>459.40267944335938</v>
      </c>
      <c r="Q3939">
        <v>58.231075286865234</v>
      </c>
      <c r="R3939"/>
      <c r="S3939" s="13"/>
      <c r="W3939" s="15"/>
    </row>
    <row r="3940" spans="1:23" x14ac:dyDescent="0.3">
      <c r="A3940" t="s">
        <v>476</v>
      </c>
      <c r="B3940">
        <v>41</v>
      </c>
      <c r="C3940">
        <v>44934.33203125</v>
      </c>
      <c r="D3940">
        <v>4440.02587890625</v>
      </c>
      <c r="E3940">
        <v>0</v>
      </c>
      <c r="F3940">
        <v>81.990180969238281</v>
      </c>
      <c r="G3940">
        <v>91.602264404296875</v>
      </c>
      <c r="J3940" s="8"/>
      <c r="K3940" t="s">
        <v>476</v>
      </c>
      <c r="L3940">
        <v>41</v>
      </c>
      <c r="M3940">
        <v>57450.1875</v>
      </c>
      <c r="N3940">
        <v>5880.884765625</v>
      </c>
      <c r="O3940">
        <v>0</v>
      </c>
      <c r="P3940">
        <v>87.800506591796875</v>
      </c>
      <c r="Q3940">
        <v>77.509613037109375</v>
      </c>
      <c r="R3940"/>
      <c r="S3940" s="13"/>
      <c r="W3940" s="15"/>
    </row>
    <row r="3941" spans="1:23" x14ac:dyDescent="0.3">
      <c r="A3941" t="s">
        <v>477</v>
      </c>
      <c r="B3941">
        <v>41</v>
      </c>
      <c r="C3941">
        <v>46467.265625</v>
      </c>
      <c r="D3941">
        <v>5140.2138671875</v>
      </c>
      <c r="E3941">
        <v>160.16903686523438</v>
      </c>
      <c r="F3941">
        <v>264.89324951171875</v>
      </c>
      <c r="G3941">
        <v>184.31195068359375</v>
      </c>
      <c r="J3941" s="8"/>
      <c r="K3941" t="s">
        <v>477</v>
      </c>
      <c r="L3941">
        <v>41</v>
      </c>
      <c r="M3941">
        <v>54133.8515625</v>
      </c>
      <c r="N3941">
        <v>5900.8212890625</v>
      </c>
      <c r="O3941">
        <v>161.80899047851563</v>
      </c>
      <c r="P3941">
        <v>229.64537048339844</v>
      </c>
      <c r="Q3941">
        <v>103.73577880859375</v>
      </c>
      <c r="R3941"/>
      <c r="S3941" s="13"/>
      <c r="W3941" s="15"/>
    </row>
    <row r="3942" spans="1:23" x14ac:dyDescent="0.3">
      <c r="A3942" t="s">
        <v>478</v>
      </c>
      <c r="B3942">
        <v>41</v>
      </c>
      <c r="C3942">
        <v>74920.5234375</v>
      </c>
      <c r="D3942">
        <v>8250.7822265625</v>
      </c>
      <c r="E3942">
        <v>304.89080810546875</v>
      </c>
      <c r="F3942">
        <v>274.56033325195313</v>
      </c>
      <c r="G3942">
        <v>260.51290893554688</v>
      </c>
      <c r="J3942" s="8"/>
      <c r="K3942" t="s">
        <v>478</v>
      </c>
      <c r="L3942">
        <v>41</v>
      </c>
      <c r="M3942">
        <v>74821.109375</v>
      </c>
      <c r="N3942">
        <v>8168.23779296875</v>
      </c>
      <c r="O3942">
        <v>195.94900512695313</v>
      </c>
      <c r="P3942">
        <v>122.32227325439453</v>
      </c>
      <c r="Q3942">
        <v>107.08583831787109</v>
      </c>
      <c r="R3942"/>
      <c r="S3942" s="13"/>
      <c r="W3942" s="15"/>
    </row>
    <row r="3943" spans="1:23" x14ac:dyDescent="0.3">
      <c r="A3943" t="s">
        <v>479</v>
      </c>
      <c r="B3943">
        <v>41</v>
      </c>
      <c r="C3943">
        <v>84653.3359375</v>
      </c>
      <c r="D3943">
        <v>10450.189453125</v>
      </c>
      <c r="E3943">
        <v>479.01113891601563</v>
      </c>
      <c r="F3943">
        <v>587.8111572265625</v>
      </c>
      <c r="G3943">
        <v>276.46688842773438</v>
      </c>
      <c r="J3943" s="8"/>
      <c r="K3943" t="s">
        <v>479</v>
      </c>
      <c r="L3943">
        <v>41</v>
      </c>
      <c r="M3943">
        <v>76993.2890625</v>
      </c>
      <c r="N3943">
        <v>9573.8173828125</v>
      </c>
      <c r="O3943">
        <v>451.7257080078125</v>
      </c>
      <c r="P3943">
        <v>522.4246826171875</v>
      </c>
      <c r="Q3943">
        <v>186.81889343261719</v>
      </c>
      <c r="R3943"/>
      <c r="S3943" s="13"/>
      <c r="W3943" s="15"/>
    </row>
    <row r="3944" spans="1:23" x14ac:dyDescent="0.3">
      <c r="A3944" t="s">
        <v>480</v>
      </c>
      <c r="B3944">
        <v>41</v>
      </c>
      <c r="C3944">
        <v>54975.546875</v>
      </c>
      <c r="D3944">
        <v>7478.3349609375</v>
      </c>
      <c r="E3944">
        <v>326.2586669921875</v>
      </c>
      <c r="F3944">
        <v>367.68374633789063</v>
      </c>
      <c r="G3944">
        <v>144.54469299316406</v>
      </c>
      <c r="J3944" s="8"/>
      <c r="K3944" t="s">
        <v>480</v>
      </c>
      <c r="L3944">
        <v>41</v>
      </c>
      <c r="M3944">
        <v>61912.96484375</v>
      </c>
      <c r="N3944">
        <v>8321.53515625</v>
      </c>
      <c r="O3944">
        <v>381.70974731445313</v>
      </c>
      <c r="P3944">
        <v>358.3125</v>
      </c>
      <c r="Q3944">
        <v>148.58790588378906</v>
      </c>
      <c r="R3944"/>
      <c r="S3944" s="13"/>
      <c r="W3944" s="15"/>
    </row>
    <row r="3945" spans="1:23" x14ac:dyDescent="0.3">
      <c r="A3945" t="s">
        <v>481</v>
      </c>
      <c r="B3945">
        <v>41</v>
      </c>
      <c r="C3945">
        <v>68551.9921875</v>
      </c>
      <c r="D3945">
        <v>10487.626953125</v>
      </c>
      <c r="E3945">
        <v>574.7200927734375</v>
      </c>
      <c r="F3945">
        <v>619.607177734375</v>
      </c>
      <c r="G3945">
        <v>305.86236572265625</v>
      </c>
      <c r="J3945" s="8"/>
      <c r="K3945" t="s">
        <v>481</v>
      </c>
      <c r="L3945">
        <v>41</v>
      </c>
      <c r="M3945">
        <v>67540.015625</v>
      </c>
      <c r="N3945">
        <v>10317.048828125</v>
      </c>
      <c r="O3945">
        <v>463.53668212890625</v>
      </c>
      <c r="P3945">
        <v>552.013671875</v>
      </c>
      <c r="Q3945">
        <v>312.42593383789063</v>
      </c>
      <c r="R3945"/>
      <c r="S3945" s="13"/>
      <c r="W3945" s="15"/>
    </row>
    <row r="3946" spans="1:23" x14ac:dyDescent="0.3">
      <c r="A3946" t="s">
        <v>386</v>
      </c>
      <c r="B3946">
        <v>42</v>
      </c>
      <c r="C3946">
        <v>50597.41015625</v>
      </c>
      <c r="D3946">
        <v>6729.74658203125</v>
      </c>
      <c r="E3946">
        <v>310.51620483398438</v>
      </c>
      <c r="F3946">
        <v>333.96356201171875</v>
      </c>
      <c r="G3946">
        <v>264.30691528320313</v>
      </c>
      <c r="J3946" s="8"/>
      <c r="K3946" t="s">
        <v>386</v>
      </c>
      <c r="L3946">
        <v>42</v>
      </c>
      <c r="M3946">
        <v>73486.7890625</v>
      </c>
      <c r="N3946">
        <v>9928.0869140625</v>
      </c>
      <c r="O3946">
        <v>496.825927734375</v>
      </c>
      <c r="P3946">
        <v>517.42852783203125</v>
      </c>
      <c r="Q3946">
        <v>466.5089111328125</v>
      </c>
      <c r="R3946"/>
      <c r="S3946" s="13"/>
      <c r="W3946" s="15"/>
    </row>
    <row r="3947" spans="1:23" x14ac:dyDescent="0.3">
      <c r="A3947" t="s">
        <v>387</v>
      </c>
      <c r="B3947">
        <v>42</v>
      </c>
      <c r="C3947">
        <v>36383.0859375</v>
      </c>
      <c r="D3947">
        <v>4916.73779296875</v>
      </c>
      <c r="E3947">
        <v>327.50918579101563</v>
      </c>
      <c r="F3947">
        <v>245.586669921875</v>
      </c>
      <c r="G3947">
        <v>204.23048400878906</v>
      </c>
      <c r="J3947" s="8"/>
      <c r="K3947" t="s">
        <v>387</v>
      </c>
      <c r="L3947">
        <v>42</v>
      </c>
      <c r="M3947">
        <v>48136.14453125</v>
      </c>
      <c r="N3947">
        <v>6502.03466796875</v>
      </c>
      <c r="O3947">
        <v>271.762939453125</v>
      </c>
      <c r="P3947">
        <v>501.71353149414063</v>
      </c>
      <c r="Q3947">
        <v>234.76960754394531</v>
      </c>
      <c r="R3947"/>
      <c r="S3947" s="13"/>
      <c r="W3947" s="15"/>
    </row>
    <row r="3948" spans="1:23" x14ac:dyDescent="0.3">
      <c r="A3948" t="s">
        <v>388</v>
      </c>
      <c r="B3948">
        <v>42</v>
      </c>
      <c r="C3948">
        <v>36400.93359375</v>
      </c>
      <c r="D3948">
        <v>4655.97802734375</v>
      </c>
      <c r="E3948">
        <v>498.86395263671875</v>
      </c>
      <c r="F3948">
        <v>367.4998779296875</v>
      </c>
      <c r="G3948">
        <v>171.7427978515625</v>
      </c>
      <c r="J3948" s="8"/>
      <c r="K3948" t="s">
        <v>388</v>
      </c>
      <c r="L3948">
        <v>42</v>
      </c>
      <c r="M3948">
        <v>47690.40625</v>
      </c>
      <c r="N3948">
        <v>6015.5185546875</v>
      </c>
      <c r="O3948">
        <v>549.8167724609375</v>
      </c>
      <c r="P3948">
        <v>649.48095703125</v>
      </c>
      <c r="Q3948">
        <v>287.95199584960938</v>
      </c>
      <c r="R3948"/>
      <c r="S3948" s="13"/>
      <c r="W3948" s="15"/>
    </row>
    <row r="3949" spans="1:23" x14ac:dyDescent="0.3">
      <c r="A3949" t="s">
        <v>389</v>
      </c>
      <c r="B3949">
        <v>42</v>
      </c>
      <c r="C3949">
        <v>40612.73046875</v>
      </c>
      <c r="D3949">
        <v>4433.15087890625</v>
      </c>
      <c r="E3949">
        <v>1.4241800308227539</v>
      </c>
      <c r="F3949">
        <v>88.632392883300781</v>
      </c>
      <c r="G3949">
        <v>97.223594665527344</v>
      </c>
      <c r="J3949" s="8"/>
      <c r="K3949" t="s">
        <v>389</v>
      </c>
      <c r="L3949">
        <v>42</v>
      </c>
      <c r="M3949">
        <v>60844.39453125</v>
      </c>
      <c r="N3949">
        <v>6571.95166015625</v>
      </c>
      <c r="O3949">
        <v>207.93028259277344</v>
      </c>
      <c r="P3949">
        <v>294.95697021484375</v>
      </c>
      <c r="Q3949">
        <v>207.76548767089844</v>
      </c>
      <c r="R3949"/>
      <c r="S3949" s="13"/>
      <c r="W3949" s="15"/>
    </row>
    <row r="3950" spans="1:23" x14ac:dyDescent="0.3">
      <c r="A3950" t="s">
        <v>390</v>
      </c>
      <c r="B3950">
        <v>42</v>
      </c>
      <c r="C3950">
        <v>31573.59765625</v>
      </c>
      <c r="D3950">
        <v>3306.021240234375</v>
      </c>
      <c r="E3950">
        <v>69.8677978515625</v>
      </c>
      <c r="F3950">
        <v>158.57681274414063</v>
      </c>
      <c r="G3950">
        <v>135.35716247558594</v>
      </c>
      <c r="J3950" s="8"/>
      <c r="K3950" t="s">
        <v>390</v>
      </c>
      <c r="L3950">
        <v>42</v>
      </c>
      <c r="M3950">
        <v>48119.0625</v>
      </c>
      <c r="N3950">
        <v>5213.384765625</v>
      </c>
      <c r="O3950">
        <v>238.90278625488281</v>
      </c>
      <c r="P3950">
        <v>140.41915893554688</v>
      </c>
      <c r="Q3950">
        <v>144.08988952636719</v>
      </c>
      <c r="R3950"/>
      <c r="S3950" s="13"/>
      <c r="W3950" s="15"/>
    </row>
    <row r="3951" spans="1:23" x14ac:dyDescent="0.3">
      <c r="A3951" t="s">
        <v>391</v>
      </c>
      <c r="B3951">
        <v>42</v>
      </c>
      <c r="C3951">
        <v>34111.83203125</v>
      </c>
      <c r="D3951">
        <v>3232.084716796875</v>
      </c>
      <c r="E3951">
        <v>0</v>
      </c>
      <c r="F3951">
        <v>33.115940093994141</v>
      </c>
      <c r="G3951">
        <v>44.338211059570313</v>
      </c>
      <c r="J3951" s="8"/>
      <c r="K3951" t="s">
        <v>391</v>
      </c>
      <c r="L3951">
        <v>42</v>
      </c>
      <c r="M3951">
        <v>48006.0859375</v>
      </c>
      <c r="N3951">
        <v>4821.42529296875</v>
      </c>
      <c r="O3951">
        <v>10.527569770812988</v>
      </c>
      <c r="P3951">
        <v>249.64323425292969</v>
      </c>
      <c r="Q3951">
        <v>105.45304107666016</v>
      </c>
      <c r="R3951"/>
      <c r="S3951" s="13"/>
      <c r="W3951" s="15"/>
    </row>
    <row r="3952" spans="1:23" x14ac:dyDescent="0.3">
      <c r="A3952" t="s">
        <v>392</v>
      </c>
      <c r="B3952">
        <v>42</v>
      </c>
      <c r="C3952">
        <v>33903.0625</v>
      </c>
      <c r="D3952">
        <v>3444.99755859375</v>
      </c>
      <c r="E3952">
        <v>139.16825866699219</v>
      </c>
      <c r="F3952">
        <v>110.54072570800781</v>
      </c>
      <c r="G3952">
        <v>0</v>
      </c>
      <c r="J3952" s="8"/>
      <c r="K3952" t="s">
        <v>392</v>
      </c>
      <c r="L3952">
        <v>42</v>
      </c>
      <c r="M3952">
        <v>44065.3671875</v>
      </c>
      <c r="N3952">
        <v>4524.541015625</v>
      </c>
      <c r="O3952">
        <v>143.58628845214844</v>
      </c>
      <c r="P3952">
        <v>0</v>
      </c>
      <c r="Q3952">
        <v>163.58770751953125</v>
      </c>
      <c r="R3952"/>
      <c r="S3952" s="13"/>
      <c r="W3952" s="15"/>
    </row>
    <row r="3953" spans="1:23" x14ac:dyDescent="0.3">
      <c r="A3953" t="s">
        <v>393</v>
      </c>
      <c r="B3953">
        <v>42</v>
      </c>
      <c r="C3953">
        <v>30403.744140625</v>
      </c>
      <c r="D3953">
        <v>3361.64501953125</v>
      </c>
      <c r="E3953">
        <v>88.653839111328125</v>
      </c>
      <c r="F3953">
        <v>63.097801208496094</v>
      </c>
      <c r="G3953">
        <v>96.264961242675781</v>
      </c>
      <c r="J3953" s="8"/>
      <c r="K3953" t="s">
        <v>393</v>
      </c>
      <c r="L3953">
        <v>42</v>
      </c>
      <c r="M3953">
        <v>39284.078125</v>
      </c>
      <c r="N3953">
        <v>4274.443359375</v>
      </c>
      <c r="O3953">
        <v>78.579536437988281</v>
      </c>
      <c r="P3953">
        <v>151.43472290039063</v>
      </c>
      <c r="Q3953">
        <v>67.823036193847656</v>
      </c>
      <c r="R3953"/>
      <c r="S3953" s="13"/>
      <c r="W3953" s="15"/>
    </row>
    <row r="3954" spans="1:23" x14ac:dyDescent="0.3">
      <c r="A3954" t="s">
        <v>394</v>
      </c>
      <c r="B3954">
        <v>42</v>
      </c>
      <c r="C3954">
        <v>36746.21484375</v>
      </c>
      <c r="D3954">
        <v>4134.45068359375</v>
      </c>
      <c r="E3954">
        <v>325.49978637695313</v>
      </c>
      <c r="F3954">
        <v>87.9442138671875</v>
      </c>
      <c r="G3954">
        <v>155.91499328613281</v>
      </c>
      <c r="J3954" s="8"/>
      <c r="K3954" t="s">
        <v>394</v>
      </c>
      <c r="L3954">
        <v>42</v>
      </c>
      <c r="M3954">
        <v>49785.30078125</v>
      </c>
      <c r="N3954">
        <v>5791.91748046875</v>
      </c>
      <c r="O3954">
        <v>286.0452880859375</v>
      </c>
      <c r="P3954">
        <v>502.53839111328125</v>
      </c>
      <c r="Q3954">
        <v>240.10910034179688</v>
      </c>
      <c r="R3954"/>
      <c r="S3954" s="13"/>
      <c r="W3954" s="15"/>
    </row>
    <row r="3955" spans="1:23" x14ac:dyDescent="0.3">
      <c r="A3955" t="s">
        <v>395</v>
      </c>
      <c r="B3955">
        <v>42</v>
      </c>
      <c r="C3955">
        <v>47077.58203125</v>
      </c>
      <c r="D3955">
        <v>6307.37060546875</v>
      </c>
      <c r="E3955">
        <v>485.68182373046875</v>
      </c>
      <c r="F3955">
        <v>680.43438720703125</v>
      </c>
      <c r="G3955">
        <v>270.31466674804688</v>
      </c>
      <c r="J3955" s="8"/>
      <c r="K3955" t="s">
        <v>395</v>
      </c>
      <c r="L3955">
        <v>42</v>
      </c>
      <c r="M3955">
        <v>52215.62890625</v>
      </c>
      <c r="N3955">
        <v>7066.17919921875</v>
      </c>
      <c r="O3955">
        <v>426.86224365234375</v>
      </c>
      <c r="P3955">
        <v>734.48760986328125</v>
      </c>
      <c r="Q3955">
        <v>112.33856201171875</v>
      </c>
      <c r="R3955"/>
      <c r="S3955" s="13"/>
      <c r="W3955" s="15"/>
    </row>
    <row r="3956" spans="1:23" x14ac:dyDescent="0.3">
      <c r="A3956" t="s">
        <v>396</v>
      </c>
      <c r="B3956">
        <v>42</v>
      </c>
      <c r="C3956">
        <v>45246.5390625</v>
      </c>
      <c r="D3956">
        <v>5867.6669921875</v>
      </c>
      <c r="E3956">
        <v>311.14437866210938</v>
      </c>
      <c r="F3956">
        <v>267.84640502929688</v>
      </c>
      <c r="G3956">
        <v>10.897979736328125</v>
      </c>
      <c r="J3956" s="8"/>
      <c r="K3956" t="s">
        <v>396</v>
      </c>
      <c r="L3956">
        <v>42</v>
      </c>
      <c r="M3956">
        <v>54984.99609375</v>
      </c>
      <c r="N3956">
        <v>7448.93115234375</v>
      </c>
      <c r="O3956">
        <v>389.39627075195313</v>
      </c>
      <c r="P3956">
        <v>374.98495483398438</v>
      </c>
      <c r="Q3956">
        <v>96.265487670898438</v>
      </c>
      <c r="R3956"/>
      <c r="S3956" s="13"/>
      <c r="W3956" s="15"/>
    </row>
    <row r="3957" spans="1:23" x14ac:dyDescent="0.3">
      <c r="A3957" t="s">
        <v>397</v>
      </c>
      <c r="B3957">
        <v>42</v>
      </c>
      <c r="C3957">
        <v>44923.43359375</v>
      </c>
      <c r="D3957">
        <v>6060.310546875</v>
      </c>
      <c r="E3957">
        <v>184.53990173339844</v>
      </c>
      <c r="F3957">
        <v>335.09231567382813</v>
      </c>
      <c r="G3957">
        <v>373.1485595703125</v>
      </c>
      <c r="J3957" s="8"/>
      <c r="K3957" t="s">
        <v>397</v>
      </c>
      <c r="L3957">
        <v>42</v>
      </c>
      <c r="M3957">
        <v>53964.6875</v>
      </c>
      <c r="N3957">
        <v>7665.708984375</v>
      </c>
      <c r="O3957">
        <v>291.69210815429688</v>
      </c>
      <c r="P3957">
        <v>459.65542602539063</v>
      </c>
      <c r="Q3957">
        <v>283.01605224609375</v>
      </c>
      <c r="R3957"/>
      <c r="S3957" s="13"/>
      <c r="W3957" s="15"/>
    </row>
    <row r="3958" spans="1:23" x14ac:dyDescent="0.3">
      <c r="A3958" t="s">
        <v>398</v>
      </c>
      <c r="B3958">
        <v>42</v>
      </c>
      <c r="C3958">
        <v>28876.548828125</v>
      </c>
      <c r="D3958">
        <v>4461.67333984375</v>
      </c>
      <c r="E3958">
        <v>337.60562133789063</v>
      </c>
      <c r="F3958">
        <v>329.32376098632813</v>
      </c>
      <c r="G3958">
        <v>211.24458312988281</v>
      </c>
      <c r="J3958" s="8"/>
      <c r="K3958" t="s">
        <v>398</v>
      </c>
      <c r="L3958">
        <v>42</v>
      </c>
      <c r="M3958">
        <v>53454.23046875</v>
      </c>
      <c r="N3958">
        <v>7755.34716796875</v>
      </c>
      <c r="O3958">
        <v>416.71453857421875</v>
      </c>
      <c r="P3958">
        <v>868.4737548828125</v>
      </c>
      <c r="Q3958">
        <v>400.63629150390625</v>
      </c>
      <c r="R3958"/>
      <c r="S3958" s="13"/>
      <c r="W3958" s="15"/>
    </row>
    <row r="3959" spans="1:23" x14ac:dyDescent="0.3">
      <c r="A3959" t="s">
        <v>399</v>
      </c>
      <c r="B3959">
        <v>42</v>
      </c>
      <c r="C3959">
        <v>34685.33203125</v>
      </c>
      <c r="D3959">
        <v>4555.4423828125</v>
      </c>
      <c r="E3959">
        <v>464.9881591796875</v>
      </c>
      <c r="F3959">
        <v>462.80874633789063</v>
      </c>
      <c r="G3959">
        <v>236.46224975585938</v>
      </c>
      <c r="J3959" s="8"/>
      <c r="K3959" t="s">
        <v>399</v>
      </c>
      <c r="L3959">
        <v>42</v>
      </c>
      <c r="M3959">
        <v>45922.9921875</v>
      </c>
      <c r="N3959">
        <v>5973.64599609375</v>
      </c>
      <c r="O3959">
        <v>523.1116943359375</v>
      </c>
      <c r="P3959">
        <v>606.08148193359375</v>
      </c>
      <c r="Q3959">
        <v>267.03152465820313</v>
      </c>
      <c r="R3959"/>
      <c r="S3959" s="13"/>
      <c r="W3959" s="15"/>
    </row>
    <row r="3960" spans="1:23" x14ac:dyDescent="0.3">
      <c r="A3960" t="s">
        <v>400</v>
      </c>
      <c r="B3960">
        <v>42</v>
      </c>
      <c r="C3960">
        <v>35113.5703125</v>
      </c>
      <c r="D3960">
        <v>4167.20263671875</v>
      </c>
      <c r="E3960">
        <v>207.77903747558594</v>
      </c>
      <c r="F3960">
        <v>283.98052978515625</v>
      </c>
      <c r="G3960">
        <v>9.3352508544921875</v>
      </c>
      <c r="J3960" s="8"/>
      <c r="K3960" t="s">
        <v>400</v>
      </c>
      <c r="L3960">
        <v>42</v>
      </c>
      <c r="M3960">
        <v>48480.1953125</v>
      </c>
      <c r="N3960">
        <v>5838.36572265625</v>
      </c>
      <c r="O3960">
        <v>341.90097045898438</v>
      </c>
      <c r="P3960">
        <v>321.25982666015625</v>
      </c>
      <c r="Q3960">
        <v>79.868255615234375</v>
      </c>
      <c r="R3960"/>
      <c r="S3960" s="13"/>
      <c r="W3960" s="15"/>
    </row>
    <row r="3961" spans="1:23" x14ac:dyDescent="0.3">
      <c r="A3961" t="s">
        <v>401</v>
      </c>
      <c r="B3961">
        <v>42</v>
      </c>
      <c r="C3961">
        <v>39586.07421875</v>
      </c>
      <c r="D3961">
        <v>4190.45654296875</v>
      </c>
      <c r="E3961">
        <v>200.42732238769531</v>
      </c>
      <c r="F3961">
        <v>267.56961059570313</v>
      </c>
      <c r="G3961">
        <v>55.496341705322266</v>
      </c>
      <c r="J3961" s="8"/>
      <c r="K3961" t="s">
        <v>401</v>
      </c>
      <c r="L3961">
        <v>42</v>
      </c>
      <c r="M3961">
        <v>58804.8046875</v>
      </c>
      <c r="N3961">
        <v>6385.8466796875</v>
      </c>
      <c r="O3961">
        <v>286.52639770507813</v>
      </c>
      <c r="P3961">
        <v>186.39680480957031</v>
      </c>
      <c r="Q3961">
        <v>89.086235046386719</v>
      </c>
      <c r="R3961"/>
      <c r="S3961" s="13"/>
      <c r="W3961" s="15"/>
    </row>
    <row r="3962" spans="1:23" x14ac:dyDescent="0.3">
      <c r="A3962" t="s">
        <v>402</v>
      </c>
      <c r="B3962">
        <v>42</v>
      </c>
      <c r="C3962">
        <v>42337.44921875</v>
      </c>
      <c r="D3962">
        <v>4293.97119140625</v>
      </c>
      <c r="E3962">
        <v>275.50521850585938</v>
      </c>
      <c r="F3962">
        <v>970.17572021484375</v>
      </c>
      <c r="G3962">
        <v>1356.5093994140625</v>
      </c>
      <c r="J3962" s="8"/>
      <c r="K3962" t="s">
        <v>402</v>
      </c>
      <c r="L3962">
        <v>42</v>
      </c>
      <c r="M3962">
        <v>56267.4375</v>
      </c>
      <c r="N3962">
        <v>5849.4677734375</v>
      </c>
      <c r="O3962">
        <v>356.45263671875</v>
      </c>
      <c r="P3962">
        <v>1447.2587890625</v>
      </c>
      <c r="Q3962">
        <v>1374.4010009765625</v>
      </c>
      <c r="R3962"/>
      <c r="S3962" s="13"/>
      <c r="W3962" s="15"/>
    </row>
    <row r="3963" spans="1:23" x14ac:dyDescent="0.3">
      <c r="A3963" t="s">
        <v>403</v>
      </c>
      <c r="B3963">
        <v>42</v>
      </c>
      <c r="C3963">
        <v>41699.71875</v>
      </c>
      <c r="D3963">
        <v>4178.345703125</v>
      </c>
      <c r="E3963">
        <v>254.78361511230469</v>
      </c>
      <c r="F3963">
        <v>242.21699523925781</v>
      </c>
      <c r="G3963">
        <v>0</v>
      </c>
      <c r="J3963" s="8"/>
      <c r="K3963" t="s">
        <v>403</v>
      </c>
      <c r="L3963">
        <v>42</v>
      </c>
      <c r="M3963">
        <v>53139.6640625</v>
      </c>
      <c r="N3963">
        <v>5488.07373046875</v>
      </c>
      <c r="O3963">
        <v>390.57489013671875</v>
      </c>
      <c r="P3963">
        <v>444.06448364257813</v>
      </c>
      <c r="Q3963">
        <v>59.094001770019531</v>
      </c>
      <c r="R3963"/>
      <c r="S3963" s="13"/>
      <c r="W3963" s="15"/>
    </row>
    <row r="3964" spans="1:23" x14ac:dyDescent="0.3">
      <c r="A3964" t="s">
        <v>404</v>
      </c>
      <c r="B3964">
        <v>42</v>
      </c>
      <c r="C3964">
        <v>39766.25</v>
      </c>
      <c r="D3964">
        <v>4083.239013671875</v>
      </c>
      <c r="E3964">
        <v>247.88131713867188</v>
      </c>
      <c r="F3964">
        <v>126.90594482421875</v>
      </c>
      <c r="G3964">
        <v>43.203941345214844</v>
      </c>
      <c r="J3964" s="8"/>
      <c r="K3964" t="s">
        <v>404</v>
      </c>
      <c r="L3964">
        <v>42</v>
      </c>
      <c r="M3964">
        <v>56259.44921875</v>
      </c>
      <c r="N3964">
        <v>5716.7919921875</v>
      </c>
      <c r="O3964">
        <v>142.42904663085938</v>
      </c>
      <c r="P3964">
        <v>260.078857421875</v>
      </c>
      <c r="Q3964">
        <v>0</v>
      </c>
      <c r="R3964"/>
      <c r="S3964" s="13"/>
      <c r="W3964" s="15"/>
    </row>
    <row r="3965" spans="1:23" x14ac:dyDescent="0.3">
      <c r="A3965" t="s">
        <v>405</v>
      </c>
      <c r="B3965">
        <v>42</v>
      </c>
      <c r="C3965">
        <v>32320.751953125</v>
      </c>
      <c r="D3965">
        <v>3566.444091796875</v>
      </c>
      <c r="E3965">
        <v>200.16360473632813</v>
      </c>
      <c r="F3965">
        <v>364.7037353515625</v>
      </c>
      <c r="G3965">
        <v>124.75694274902344</v>
      </c>
      <c r="J3965" s="8"/>
      <c r="K3965" t="s">
        <v>405</v>
      </c>
      <c r="L3965">
        <v>42</v>
      </c>
      <c r="M3965">
        <v>39155.0625</v>
      </c>
      <c r="N3965">
        <v>4282.58935546875</v>
      </c>
      <c r="O3965">
        <v>196.96949768066406</v>
      </c>
      <c r="P3965">
        <v>599.07073974609375</v>
      </c>
      <c r="Q3965">
        <v>141.30633544921875</v>
      </c>
      <c r="R3965"/>
      <c r="S3965" s="13"/>
      <c r="W3965" s="15"/>
    </row>
    <row r="3966" spans="1:23" x14ac:dyDescent="0.3">
      <c r="A3966" t="s">
        <v>406</v>
      </c>
      <c r="B3966">
        <v>42</v>
      </c>
      <c r="C3966">
        <v>45973.9140625</v>
      </c>
      <c r="D3966">
        <v>5483.30615234375</v>
      </c>
      <c r="E3966">
        <v>417.65057373046875</v>
      </c>
      <c r="F3966">
        <v>180.70578002929688</v>
      </c>
      <c r="G3966">
        <v>181.86674499511719</v>
      </c>
      <c r="J3966" s="8"/>
      <c r="K3966" t="s">
        <v>406</v>
      </c>
      <c r="L3966">
        <v>42</v>
      </c>
      <c r="M3966">
        <v>58685.89453125</v>
      </c>
      <c r="N3966">
        <v>6794.53125</v>
      </c>
      <c r="O3966">
        <v>281.136962890625</v>
      </c>
      <c r="P3966">
        <v>323.58941650390625</v>
      </c>
      <c r="Q3966">
        <v>0</v>
      </c>
      <c r="R3966"/>
      <c r="S3966" s="13"/>
      <c r="W3966" s="15"/>
    </row>
    <row r="3967" spans="1:23" x14ac:dyDescent="0.3">
      <c r="A3967" t="s">
        <v>407</v>
      </c>
      <c r="B3967">
        <v>42</v>
      </c>
      <c r="C3967">
        <v>30952.37890625</v>
      </c>
      <c r="D3967">
        <v>3669.590576171875</v>
      </c>
      <c r="E3967">
        <v>143.11500549316406</v>
      </c>
      <c r="F3967">
        <v>300.33572387695313</v>
      </c>
      <c r="G3967">
        <v>229.89627075195313</v>
      </c>
      <c r="J3967" s="8"/>
      <c r="K3967" t="s">
        <v>407</v>
      </c>
      <c r="L3967">
        <v>42</v>
      </c>
      <c r="M3967">
        <v>41776.7890625</v>
      </c>
      <c r="N3967">
        <v>5050.6416015625</v>
      </c>
      <c r="O3967">
        <v>274.04998779296875</v>
      </c>
      <c r="P3967">
        <v>313.61587524414063</v>
      </c>
      <c r="Q3967">
        <v>193.24613952636719</v>
      </c>
      <c r="R3967"/>
      <c r="S3967" s="13"/>
      <c r="W3967" s="15"/>
    </row>
    <row r="3968" spans="1:23" x14ac:dyDescent="0.3">
      <c r="A3968" t="s">
        <v>408</v>
      </c>
      <c r="B3968">
        <v>42</v>
      </c>
      <c r="C3968">
        <v>44535.734375</v>
      </c>
      <c r="D3968">
        <v>5981.03271484375</v>
      </c>
      <c r="E3968">
        <v>388.4639892578125</v>
      </c>
      <c r="F3968">
        <v>354.26852416992188</v>
      </c>
      <c r="G3968">
        <v>24.894149780273438</v>
      </c>
      <c r="J3968" s="8"/>
      <c r="K3968" t="s">
        <v>408</v>
      </c>
      <c r="L3968">
        <v>42</v>
      </c>
      <c r="M3968">
        <v>55553.0625</v>
      </c>
      <c r="N3968">
        <v>7513.904296875</v>
      </c>
      <c r="O3968">
        <v>527.66357421875</v>
      </c>
      <c r="P3968">
        <v>369.60482788085938</v>
      </c>
      <c r="Q3968">
        <v>117.83231353759766</v>
      </c>
      <c r="R3968"/>
      <c r="S3968" s="13"/>
      <c r="W3968" s="15"/>
    </row>
    <row r="3969" spans="1:23" x14ac:dyDescent="0.3">
      <c r="A3969" t="s">
        <v>409</v>
      </c>
      <c r="B3969">
        <v>42</v>
      </c>
      <c r="C3969">
        <v>38398.1640625</v>
      </c>
      <c r="D3969">
        <v>5309.6025390625</v>
      </c>
      <c r="E3969">
        <v>429.486083984375</v>
      </c>
      <c r="F3969">
        <v>386.21881103515625</v>
      </c>
      <c r="G3969">
        <v>150.33445739746094</v>
      </c>
      <c r="J3969" s="8"/>
      <c r="K3969" t="s">
        <v>409</v>
      </c>
      <c r="L3969">
        <v>42</v>
      </c>
      <c r="M3969">
        <v>45856.38671875</v>
      </c>
      <c r="N3969">
        <v>6539.7041015625</v>
      </c>
      <c r="O3969">
        <v>399.03744506835938</v>
      </c>
      <c r="P3969">
        <v>333.5526123046875</v>
      </c>
      <c r="Q3969">
        <v>187.54595947265625</v>
      </c>
      <c r="R3969"/>
      <c r="S3969" s="13"/>
      <c r="W3969" s="15"/>
    </row>
    <row r="3970" spans="1:23" x14ac:dyDescent="0.3">
      <c r="A3970" t="s">
        <v>410</v>
      </c>
      <c r="B3970">
        <v>42</v>
      </c>
      <c r="C3970">
        <v>48024.12890625</v>
      </c>
      <c r="D3970">
        <v>6134.541015625</v>
      </c>
      <c r="E3970">
        <v>166.53955078125</v>
      </c>
      <c r="F3970">
        <v>318.69949340820313</v>
      </c>
      <c r="G3970">
        <v>191.85165405273438</v>
      </c>
      <c r="J3970" s="8"/>
      <c r="K3970" t="s">
        <v>410</v>
      </c>
      <c r="L3970">
        <v>42</v>
      </c>
      <c r="M3970">
        <v>66857.890625</v>
      </c>
      <c r="N3970">
        <v>8503.9111328125</v>
      </c>
      <c r="O3970">
        <v>234.60353088378906</v>
      </c>
      <c r="P3970">
        <v>238.71699523925781</v>
      </c>
      <c r="Q3970">
        <v>41.111068725585938</v>
      </c>
      <c r="R3970"/>
      <c r="S3970" s="13"/>
      <c r="W3970" s="15"/>
    </row>
    <row r="3971" spans="1:23" x14ac:dyDescent="0.3">
      <c r="A3971" t="s">
        <v>411</v>
      </c>
      <c r="B3971">
        <v>42</v>
      </c>
      <c r="C3971">
        <v>43577.67578125</v>
      </c>
      <c r="D3971">
        <v>5471.103515625</v>
      </c>
      <c r="E3971">
        <v>271.01031494140625</v>
      </c>
      <c r="F3971">
        <v>336.20880126953125</v>
      </c>
      <c r="G3971">
        <v>0</v>
      </c>
      <c r="J3971" s="8"/>
      <c r="K3971" t="s">
        <v>411</v>
      </c>
      <c r="L3971">
        <v>42</v>
      </c>
      <c r="M3971">
        <v>56255.296875</v>
      </c>
      <c r="N3971">
        <v>6979.146484375</v>
      </c>
      <c r="O3971">
        <v>396.79019165039063</v>
      </c>
      <c r="P3971">
        <v>300.81838989257813</v>
      </c>
      <c r="Q3971">
        <v>0</v>
      </c>
      <c r="R3971"/>
      <c r="S3971" s="13"/>
      <c r="W3971" s="15"/>
    </row>
    <row r="3972" spans="1:23" x14ac:dyDescent="0.3">
      <c r="A3972" t="s">
        <v>412</v>
      </c>
      <c r="B3972">
        <v>42</v>
      </c>
      <c r="C3972">
        <v>45809.546875</v>
      </c>
      <c r="D3972">
        <v>5074.560546875</v>
      </c>
      <c r="E3972">
        <v>242.62467956542969</v>
      </c>
      <c r="F3972">
        <v>440.66567993164063</v>
      </c>
      <c r="G3972">
        <v>0</v>
      </c>
      <c r="J3972" s="8"/>
      <c r="K3972" t="s">
        <v>412</v>
      </c>
      <c r="L3972">
        <v>42</v>
      </c>
      <c r="M3972">
        <v>60300.43359375</v>
      </c>
      <c r="N3972">
        <v>6672.08251953125</v>
      </c>
      <c r="O3972">
        <v>493.427734375</v>
      </c>
      <c r="P3972">
        <v>290.59378051757813</v>
      </c>
      <c r="Q3972">
        <v>177.66880798339844</v>
      </c>
      <c r="R3972"/>
      <c r="S3972" s="13"/>
      <c r="W3972" s="15"/>
    </row>
    <row r="3973" spans="1:23" x14ac:dyDescent="0.3">
      <c r="A3973" t="s">
        <v>413</v>
      </c>
      <c r="B3973">
        <v>42</v>
      </c>
      <c r="C3973">
        <v>31889.44140625</v>
      </c>
      <c r="D3973">
        <v>3304.5205078125</v>
      </c>
      <c r="E3973">
        <v>220.35299682617188</v>
      </c>
      <c r="F3973">
        <v>119.50016784667969</v>
      </c>
      <c r="G3973">
        <v>0</v>
      </c>
      <c r="J3973" s="8"/>
      <c r="K3973" t="s">
        <v>413</v>
      </c>
      <c r="L3973">
        <v>42</v>
      </c>
      <c r="M3973">
        <v>46370.42578125</v>
      </c>
      <c r="N3973">
        <v>4944.94384765625</v>
      </c>
      <c r="O3973">
        <v>78.697494506835938</v>
      </c>
      <c r="P3973">
        <v>183.39134216308594</v>
      </c>
      <c r="Q3973">
        <v>77.134201049804688</v>
      </c>
      <c r="R3973"/>
      <c r="S3973" s="13"/>
      <c r="W3973" s="15"/>
    </row>
    <row r="3974" spans="1:23" x14ac:dyDescent="0.3">
      <c r="A3974" t="s">
        <v>414</v>
      </c>
      <c r="B3974">
        <v>42</v>
      </c>
      <c r="C3974">
        <v>29712.8046875</v>
      </c>
      <c r="D3974">
        <v>2960.7353515625</v>
      </c>
      <c r="E3974">
        <v>118.16409301757813</v>
      </c>
      <c r="F3974">
        <v>172.40478515625</v>
      </c>
      <c r="G3974">
        <v>57.415950775146484</v>
      </c>
      <c r="J3974" s="8"/>
      <c r="K3974" t="s">
        <v>414</v>
      </c>
      <c r="L3974">
        <v>42</v>
      </c>
      <c r="M3974">
        <v>43858.2734375</v>
      </c>
      <c r="N3974">
        <v>4325.314453125</v>
      </c>
      <c r="O3974">
        <v>304.29867553710938</v>
      </c>
      <c r="P3974">
        <v>162.41030883789063</v>
      </c>
      <c r="Q3974">
        <v>188.83468627929688</v>
      </c>
      <c r="R3974"/>
      <c r="S3974" s="13"/>
      <c r="W3974" s="15"/>
    </row>
    <row r="3975" spans="1:23" x14ac:dyDescent="0.3">
      <c r="A3975" t="s">
        <v>415</v>
      </c>
      <c r="B3975">
        <v>42</v>
      </c>
      <c r="C3975">
        <v>33342.6953125</v>
      </c>
      <c r="D3975">
        <v>3378.720458984375</v>
      </c>
      <c r="E3975">
        <v>87.096466064453125</v>
      </c>
      <c r="F3975">
        <v>251.94927978515625</v>
      </c>
      <c r="G3975">
        <v>23.555818557739258</v>
      </c>
      <c r="J3975" s="8"/>
      <c r="K3975" t="s">
        <v>415</v>
      </c>
      <c r="L3975">
        <v>42</v>
      </c>
      <c r="M3975">
        <v>41323.1015625</v>
      </c>
      <c r="N3975">
        <v>4178.43310546875</v>
      </c>
      <c r="O3975">
        <v>216.27325439453125</v>
      </c>
      <c r="P3975">
        <v>382.67767333984375</v>
      </c>
      <c r="Q3975">
        <v>32.234279632568359</v>
      </c>
      <c r="R3975"/>
      <c r="S3975" s="13"/>
      <c r="W3975" s="15"/>
    </row>
    <row r="3976" spans="1:23" x14ac:dyDescent="0.3">
      <c r="A3976" t="s">
        <v>416</v>
      </c>
      <c r="B3976">
        <v>42</v>
      </c>
      <c r="C3976">
        <v>27960.001953125</v>
      </c>
      <c r="D3976">
        <v>3009.7861328125</v>
      </c>
      <c r="E3976">
        <v>81.893974304199219</v>
      </c>
      <c r="F3976">
        <v>170.78414916992188</v>
      </c>
      <c r="G3976">
        <v>150.5546875</v>
      </c>
      <c r="J3976" s="8"/>
      <c r="K3976" t="s">
        <v>416</v>
      </c>
      <c r="L3976">
        <v>42</v>
      </c>
      <c r="M3976">
        <v>41363.54296875</v>
      </c>
      <c r="N3976">
        <v>4504.74609375</v>
      </c>
      <c r="O3976">
        <v>210.71595764160156</v>
      </c>
      <c r="P3976">
        <v>120.22306060791016</v>
      </c>
      <c r="Q3976">
        <v>163.59486389160156</v>
      </c>
      <c r="R3976"/>
      <c r="S3976" s="13"/>
      <c r="W3976" s="15"/>
    </row>
    <row r="3977" spans="1:23" x14ac:dyDescent="0.3">
      <c r="A3977" t="s">
        <v>417</v>
      </c>
      <c r="B3977">
        <v>42</v>
      </c>
      <c r="C3977">
        <v>37692.9453125</v>
      </c>
      <c r="D3977">
        <v>4059.057861328125</v>
      </c>
      <c r="E3977">
        <v>249.08323669433594</v>
      </c>
      <c r="F3977">
        <v>413.9349365234375</v>
      </c>
      <c r="G3977">
        <v>265.369873046875</v>
      </c>
      <c r="J3977" s="8"/>
      <c r="K3977" t="s">
        <v>417</v>
      </c>
      <c r="L3977">
        <v>42</v>
      </c>
      <c r="M3977">
        <v>49794.7109375</v>
      </c>
      <c r="N3977">
        <v>5590.93115234375</v>
      </c>
      <c r="O3977">
        <v>286.12640380859375</v>
      </c>
      <c r="P3977">
        <v>267.4886474609375</v>
      </c>
      <c r="Q3977">
        <v>158.23295593261719</v>
      </c>
      <c r="R3977"/>
      <c r="S3977" s="13"/>
      <c r="W3977" s="15"/>
    </row>
    <row r="3978" spans="1:23" x14ac:dyDescent="0.3">
      <c r="A3978" t="s">
        <v>418</v>
      </c>
      <c r="B3978">
        <v>42</v>
      </c>
      <c r="C3978">
        <v>41269.96875</v>
      </c>
      <c r="D3978">
        <v>4214.10546875</v>
      </c>
      <c r="E3978">
        <v>331.5377197265625</v>
      </c>
      <c r="F3978">
        <v>139.1309814453125</v>
      </c>
      <c r="G3978">
        <v>123.81600189208984</v>
      </c>
      <c r="J3978" s="8"/>
      <c r="K3978" t="s">
        <v>418</v>
      </c>
      <c r="L3978">
        <v>42</v>
      </c>
      <c r="M3978">
        <v>51230.0703125</v>
      </c>
      <c r="N3978">
        <v>5325.89111328125</v>
      </c>
      <c r="O3978">
        <v>216.72503662109375</v>
      </c>
      <c r="P3978">
        <v>334.20123291015625</v>
      </c>
      <c r="Q3978">
        <v>45.024002075195313</v>
      </c>
      <c r="R3978"/>
      <c r="S3978" s="13"/>
      <c r="W3978" s="15"/>
    </row>
    <row r="3979" spans="1:23" x14ac:dyDescent="0.3">
      <c r="A3979" t="s">
        <v>419</v>
      </c>
      <c r="B3979">
        <v>42</v>
      </c>
      <c r="C3979">
        <v>56505.39453125</v>
      </c>
      <c r="D3979">
        <v>6936.63134765625</v>
      </c>
      <c r="E3979">
        <v>401.54449462890625</v>
      </c>
      <c r="F3979">
        <v>340.18280029296875</v>
      </c>
      <c r="G3979">
        <v>0</v>
      </c>
      <c r="J3979" s="8"/>
      <c r="K3979" t="s">
        <v>419</v>
      </c>
      <c r="L3979">
        <v>42</v>
      </c>
      <c r="M3979">
        <v>54959.59765625</v>
      </c>
      <c r="N3979">
        <v>6683.52734375</v>
      </c>
      <c r="O3979">
        <v>550.80279541015625</v>
      </c>
      <c r="P3979">
        <v>416.08016967773438</v>
      </c>
      <c r="Q3979">
        <v>16.549169540405273</v>
      </c>
      <c r="R3979"/>
      <c r="S3979" s="13"/>
      <c r="W3979" s="15"/>
    </row>
    <row r="3980" spans="1:23" x14ac:dyDescent="0.3">
      <c r="A3980" t="s">
        <v>420</v>
      </c>
      <c r="B3980">
        <v>42</v>
      </c>
      <c r="C3980">
        <v>48370.19140625</v>
      </c>
      <c r="D3980">
        <v>5946.62060546875</v>
      </c>
      <c r="E3980">
        <v>287.24627685546875</v>
      </c>
      <c r="F3980">
        <v>422.39208984375</v>
      </c>
      <c r="G3980">
        <v>238.61143493652344</v>
      </c>
      <c r="J3980" s="8"/>
      <c r="K3980" t="s">
        <v>420</v>
      </c>
      <c r="L3980">
        <v>42</v>
      </c>
      <c r="M3980">
        <v>49195.28125</v>
      </c>
      <c r="N3980">
        <v>6109.9892578125</v>
      </c>
      <c r="O3980">
        <v>498.45675659179688</v>
      </c>
      <c r="P3980">
        <v>434.77490234375</v>
      </c>
      <c r="Q3980">
        <v>368.22750854492188</v>
      </c>
      <c r="R3980"/>
      <c r="S3980" s="13"/>
      <c r="W3980" s="15"/>
    </row>
    <row r="3981" spans="1:23" x14ac:dyDescent="0.3">
      <c r="A3981" t="s">
        <v>421</v>
      </c>
      <c r="B3981">
        <v>42</v>
      </c>
      <c r="C3981">
        <v>40539.86328125</v>
      </c>
      <c r="D3981">
        <v>5853.0126953125</v>
      </c>
      <c r="E3981">
        <v>151.29414367675781</v>
      </c>
      <c r="F3981">
        <v>366.16360473632813</v>
      </c>
      <c r="G3981">
        <v>132.87060546875</v>
      </c>
      <c r="J3981" s="8"/>
      <c r="K3981" t="s">
        <v>421</v>
      </c>
      <c r="L3981">
        <v>42</v>
      </c>
      <c r="M3981">
        <v>48654.1171875</v>
      </c>
      <c r="N3981">
        <v>7140.63720703125</v>
      </c>
      <c r="O3981">
        <v>359.92080688476563</v>
      </c>
      <c r="P3981">
        <v>245.59754943847656</v>
      </c>
      <c r="Q3981">
        <v>0</v>
      </c>
      <c r="R3981"/>
      <c r="S3981" s="13"/>
      <c r="W3981" s="15"/>
    </row>
    <row r="3982" spans="1:23" x14ac:dyDescent="0.3">
      <c r="A3982" t="s">
        <v>422</v>
      </c>
      <c r="B3982">
        <v>42</v>
      </c>
      <c r="C3982">
        <v>36660.50390625</v>
      </c>
      <c r="D3982">
        <v>4982.427734375</v>
      </c>
      <c r="E3982">
        <v>157.29618835449219</v>
      </c>
      <c r="F3982">
        <v>246.8416748046875</v>
      </c>
      <c r="G3982">
        <v>107.40933227539063</v>
      </c>
      <c r="J3982" s="8"/>
      <c r="K3982" t="s">
        <v>422</v>
      </c>
      <c r="L3982">
        <v>42</v>
      </c>
      <c r="M3982">
        <v>51115.33203125</v>
      </c>
      <c r="N3982">
        <v>6879.59423828125</v>
      </c>
      <c r="O3982">
        <v>277.26785278320313</v>
      </c>
      <c r="P3982">
        <v>308.94515991210938</v>
      </c>
      <c r="Q3982">
        <v>62.964092254638672</v>
      </c>
      <c r="R3982"/>
      <c r="S3982" s="13"/>
      <c r="W3982" s="15"/>
    </row>
    <row r="3983" spans="1:23" x14ac:dyDescent="0.3">
      <c r="A3983" t="s">
        <v>423</v>
      </c>
      <c r="B3983">
        <v>42</v>
      </c>
      <c r="C3983">
        <v>29081.521484375</v>
      </c>
      <c r="D3983">
        <v>3597.59423828125</v>
      </c>
      <c r="E3983">
        <v>319.21856689453125</v>
      </c>
      <c r="F3983">
        <v>131.08409118652344</v>
      </c>
      <c r="G3983">
        <v>213.33604431152344</v>
      </c>
      <c r="J3983" s="8"/>
      <c r="K3983" t="s">
        <v>423</v>
      </c>
      <c r="L3983">
        <v>42</v>
      </c>
      <c r="M3983">
        <v>43087.640625</v>
      </c>
      <c r="N3983">
        <v>5110.265625</v>
      </c>
      <c r="O3983">
        <v>202.33546447753906</v>
      </c>
      <c r="P3983">
        <v>270.41824340820313</v>
      </c>
      <c r="Q3983">
        <v>174.3790283203125</v>
      </c>
      <c r="R3983"/>
      <c r="S3983" s="13"/>
      <c r="W3983" s="15"/>
    </row>
    <row r="3984" spans="1:23" x14ac:dyDescent="0.3">
      <c r="A3984" t="s">
        <v>424</v>
      </c>
      <c r="B3984">
        <v>42</v>
      </c>
      <c r="C3984">
        <v>29648.361328125</v>
      </c>
      <c r="D3984">
        <v>3398.276123046875</v>
      </c>
      <c r="E3984">
        <v>184.38455200195313</v>
      </c>
      <c r="F3984">
        <v>181.61021423339844</v>
      </c>
      <c r="G3984">
        <v>0</v>
      </c>
      <c r="J3984" s="8"/>
      <c r="K3984" t="s">
        <v>424</v>
      </c>
      <c r="L3984">
        <v>42</v>
      </c>
      <c r="M3984">
        <v>42092.69140625</v>
      </c>
      <c r="N3984">
        <v>4775.22216796875</v>
      </c>
      <c r="O3984">
        <v>152.31767272949219</v>
      </c>
      <c r="P3984">
        <v>349.57339477539063</v>
      </c>
      <c r="Q3984">
        <v>63.531200408935547</v>
      </c>
      <c r="R3984"/>
      <c r="S3984" s="13"/>
      <c r="W3984" s="15"/>
    </row>
    <row r="3985" spans="1:23" x14ac:dyDescent="0.3">
      <c r="A3985" t="s">
        <v>425</v>
      </c>
      <c r="B3985">
        <v>42</v>
      </c>
      <c r="C3985">
        <v>32531.5078125</v>
      </c>
      <c r="D3985">
        <v>3492.702392578125</v>
      </c>
      <c r="E3985">
        <v>135.003662109375</v>
      </c>
      <c r="F3985">
        <v>243.41905212402344</v>
      </c>
      <c r="G3985">
        <v>0</v>
      </c>
      <c r="J3985" s="8"/>
      <c r="K3985" t="s">
        <v>425</v>
      </c>
      <c r="L3985">
        <v>42</v>
      </c>
      <c r="M3985">
        <v>43575.7265625</v>
      </c>
      <c r="N3985">
        <v>4653.837890625</v>
      </c>
      <c r="O3985">
        <v>153.13848876953125</v>
      </c>
      <c r="P3985">
        <v>300.41473388671875</v>
      </c>
      <c r="Q3985">
        <v>0</v>
      </c>
      <c r="R3985"/>
      <c r="S3985" s="13"/>
      <c r="W3985" s="15"/>
    </row>
    <row r="3986" spans="1:23" x14ac:dyDescent="0.3">
      <c r="A3986" t="s">
        <v>426</v>
      </c>
      <c r="B3986">
        <v>42</v>
      </c>
      <c r="C3986">
        <v>38511.0703125</v>
      </c>
      <c r="D3986">
        <v>4061.6044921875</v>
      </c>
      <c r="E3986">
        <v>146.03988647460938</v>
      </c>
      <c r="F3986">
        <v>461.46633911132813</v>
      </c>
      <c r="G3986">
        <v>0</v>
      </c>
      <c r="J3986" s="8"/>
      <c r="K3986" t="s">
        <v>426</v>
      </c>
      <c r="L3986">
        <v>42</v>
      </c>
      <c r="M3986">
        <v>50276.3671875</v>
      </c>
      <c r="N3986">
        <v>5333.1142578125</v>
      </c>
      <c r="O3986">
        <v>192.9034423828125</v>
      </c>
      <c r="P3986">
        <v>358.19198608398438</v>
      </c>
      <c r="Q3986">
        <v>157.10200500488281</v>
      </c>
      <c r="R3986"/>
      <c r="S3986" s="13"/>
      <c r="W3986" s="15"/>
    </row>
    <row r="3987" spans="1:23" x14ac:dyDescent="0.3">
      <c r="A3987" t="s">
        <v>427</v>
      </c>
      <c r="B3987">
        <v>42</v>
      </c>
      <c r="C3987">
        <v>42733.6640625</v>
      </c>
      <c r="D3987">
        <v>4417.4609375</v>
      </c>
      <c r="E3987">
        <v>177.73846435546875</v>
      </c>
      <c r="F3987">
        <v>306.63360595703125</v>
      </c>
      <c r="G3987">
        <v>0</v>
      </c>
      <c r="J3987" s="8"/>
      <c r="K3987" t="s">
        <v>427</v>
      </c>
      <c r="L3987">
        <v>42</v>
      </c>
      <c r="M3987">
        <v>48756.44921875</v>
      </c>
      <c r="N3987">
        <v>5053.52099609375</v>
      </c>
      <c r="O3987">
        <v>292.23257446289063</v>
      </c>
      <c r="P3987">
        <v>474.36480712890625</v>
      </c>
      <c r="Q3987">
        <v>89.805137634277344</v>
      </c>
      <c r="R3987"/>
      <c r="S3987" s="13"/>
      <c r="W3987" s="15"/>
    </row>
    <row r="3988" spans="1:23" x14ac:dyDescent="0.3">
      <c r="A3988" t="s">
        <v>428</v>
      </c>
      <c r="B3988">
        <v>42</v>
      </c>
      <c r="C3988">
        <v>41361.25390625</v>
      </c>
      <c r="D3988">
        <v>3869.32470703125</v>
      </c>
      <c r="E3988">
        <v>284.86831665039063</v>
      </c>
      <c r="F3988">
        <v>242.9808349609375</v>
      </c>
      <c r="G3988">
        <v>90.191116333007813</v>
      </c>
      <c r="J3988" s="8"/>
      <c r="K3988" t="s">
        <v>428</v>
      </c>
      <c r="L3988">
        <v>42</v>
      </c>
      <c r="M3988">
        <v>46977.9296875</v>
      </c>
      <c r="N3988">
        <v>4674.8447265625</v>
      </c>
      <c r="O3988">
        <v>172.31544494628906</v>
      </c>
      <c r="P3988">
        <v>271.7076416015625</v>
      </c>
      <c r="Q3988">
        <v>110.08621978759766</v>
      </c>
      <c r="R3988"/>
      <c r="S3988" s="13"/>
      <c r="W3988" s="15"/>
    </row>
    <row r="3989" spans="1:23" x14ac:dyDescent="0.3">
      <c r="A3989" t="s">
        <v>429</v>
      </c>
      <c r="B3989">
        <v>42</v>
      </c>
      <c r="C3989">
        <v>33802.9765625</v>
      </c>
      <c r="D3989">
        <v>3263.495361328125</v>
      </c>
      <c r="E3989">
        <v>3.3224401473999023</v>
      </c>
      <c r="F3989">
        <v>0</v>
      </c>
      <c r="G3989">
        <v>0</v>
      </c>
      <c r="J3989" s="8"/>
      <c r="K3989" t="s">
        <v>429</v>
      </c>
      <c r="L3989">
        <v>42</v>
      </c>
      <c r="M3989">
        <v>49867.41796875</v>
      </c>
      <c r="N3989">
        <v>4795.3603515625</v>
      </c>
      <c r="O3989">
        <v>65.341323852539063</v>
      </c>
      <c r="P3989">
        <v>0</v>
      </c>
      <c r="Q3989">
        <v>0</v>
      </c>
      <c r="R3989"/>
      <c r="S3989" s="13"/>
      <c r="W3989" s="15"/>
    </row>
    <row r="3990" spans="1:23" x14ac:dyDescent="0.3">
      <c r="A3990" t="s">
        <v>430</v>
      </c>
      <c r="B3990">
        <v>42</v>
      </c>
      <c r="C3990">
        <v>31291.8828125</v>
      </c>
      <c r="D3990">
        <v>3494.6884765625</v>
      </c>
      <c r="E3990">
        <v>213.09095764160156</v>
      </c>
      <c r="F3990">
        <v>224.19985961914063</v>
      </c>
      <c r="G3990">
        <v>76.810111999511719</v>
      </c>
      <c r="J3990" s="8"/>
      <c r="K3990" t="s">
        <v>430</v>
      </c>
      <c r="L3990">
        <v>42</v>
      </c>
      <c r="M3990">
        <v>38236.4453125</v>
      </c>
      <c r="N3990">
        <v>4239.29541015625</v>
      </c>
      <c r="O3990">
        <v>79.909111022949219</v>
      </c>
      <c r="P3990">
        <v>242.97007751464844</v>
      </c>
      <c r="Q3990">
        <v>57.885883331298828</v>
      </c>
      <c r="R3990"/>
      <c r="S3990" s="13"/>
      <c r="W3990" s="15"/>
    </row>
    <row r="3991" spans="1:23" x14ac:dyDescent="0.3">
      <c r="A3991" t="s">
        <v>431</v>
      </c>
      <c r="B3991">
        <v>42</v>
      </c>
      <c r="C3991">
        <v>37797.0625</v>
      </c>
      <c r="D3991">
        <v>4460.23876953125</v>
      </c>
      <c r="E3991">
        <v>224.85282897949219</v>
      </c>
      <c r="F3991">
        <v>210.48390197753906</v>
      </c>
      <c r="G3991">
        <v>93.712554931640625</v>
      </c>
      <c r="J3991" s="8"/>
      <c r="K3991" t="s">
        <v>431</v>
      </c>
      <c r="L3991">
        <v>42</v>
      </c>
      <c r="M3991">
        <v>37499.29296875</v>
      </c>
      <c r="N3991">
        <v>4453.79345703125</v>
      </c>
      <c r="O3991">
        <v>260.79241943359375</v>
      </c>
      <c r="P3991">
        <v>216.52650451660156</v>
      </c>
      <c r="Q3991">
        <v>16.847200393676758</v>
      </c>
      <c r="R3991"/>
      <c r="S3991" s="13"/>
      <c r="W3991" s="15"/>
    </row>
    <row r="3992" spans="1:23" x14ac:dyDescent="0.3">
      <c r="A3992" t="s">
        <v>432</v>
      </c>
      <c r="B3992">
        <v>42</v>
      </c>
      <c r="C3992">
        <v>30086.93359375</v>
      </c>
      <c r="D3992">
        <v>3970.013671875</v>
      </c>
      <c r="E3992">
        <v>169.15238952636719</v>
      </c>
      <c r="F3992">
        <v>157.39633178710938</v>
      </c>
      <c r="G3992">
        <v>116.43561553955078</v>
      </c>
      <c r="J3992" s="8"/>
      <c r="K3992" t="s">
        <v>432</v>
      </c>
      <c r="L3992">
        <v>42</v>
      </c>
      <c r="M3992">
        <v>37208.828125</v>
      </c>
      <c r="N3992">
        <v>4991.1328125</v>
      </c>
      <c r="O3992">
        <v>113.69258880615234</v>
      </c>
      <c r="P3992">
        <v>65.032020568847656</v>
      </c>
      <c r="Q3992">
        <v>35.025348663330078</v>
      </c>
      <c r="R3992"/>
      <c r="S3992" s="13"/>
      <c r="W3992" s="15"/>
    </row>
    <row r="3993" spans="1:23" x14ac:dyDescent="0.3">
      <c r="A3993" t="s">
        <v>433</v>
      </c>
      <c r="B3993">
        <v>42</v>
      </c>
      <c r="C3993">
        <v>42069.23828125</v>
      </c>
      <c r="D3993">
        <v>5922.76953125</v>
      </c>
      <c r="E3993">
        <v>542.8643798828125</v>
      </c>
      <c r="F3993">
        <v>501.63037109375</v>
      </c>
      <c r="G3993">
        <v>280.0189208984375</v>
      </c>
      <c r="J3993" s="8"/>
      <c r="K3993" t="s">
        <v>433</v>
      </c>
      <c r="L3993">
        <v>42</v>
      </c>
      <c r="M3993">
        <v>49558.1953125</v>
      </c>
      <c r="N3993">
        <v>6941.6337890625</v>
      </c>
      <c r="O3993">
        <v>238.27079772949219</v>
      </c>
      <c r="P3993">
        <v>345.54367065429688</v>
      </c>
      <c r="Q3993">
        <v>147.87516784667969</v>
      </c>
      <c r="R3993"/>
      <c r="S3993" s="13"/>
      <c r="W3993" s="15"/>
    </row>
    <row r="3994" spans="1:23" x14ac:dyDescent="0.3">
      <c r="A3994" t="s">
        <v>434</v>
      </c>
      <c r="B3994">
        <v>42</v>
      </c>
      <c r="C3994">
        <v>57832.56640625</v>
      </c>
      <c r="D3994">
        <v>6851.98974609375</v>
      </c>
      <c r="E3994">
        <v>297.98348999023438</v>
      </c>
      <c r="F3994">
        <v>436.08853149414063</v>
      </c>
      <c r="G3994">
        <v>182.66265869140625</v>
      </c>
      <c r="J3994" s="8"/>
      <c r="K3994" t="s">
        <v>434</v>
      </c>
      <c r="L3994">
        <v>42</v>
      </c>
      <c r="M3994">
        <v>79004.84375</v>
      </c>
      <c r="N3994">
        <v>9296.787109375</v>
      </c>
      <c r="O3994">
        <v>431.42117309570313</v>
      </c>
      <c r="P3994">
        <v>467.38037109375</v>
      </c>
      <c r="Q3994">
        <v>217.12730407714844</v>
      </c>
      <c r="R3994"/>
      <c r="S3994" s="13"/>
      <c r="W3994" s="15"/>
    </row>
    <row r="3995" spans="1:23" x14ac:dyDescent="0.3">
      <c r="A3995" t="s">
        <v>435</v>
      </c>
      <c r="B3995">
        <v>42</v>
      </c>
      <c r="C3995">
        <v>33940.8515625</v>
      </c>
      <c r="D3995">
        <v>4255.361328125</v>
      </c>
      <c r="E3995">
        <v>253.90315246582031</v>
      </c>
      <c r="F3995">
        <v>371.94723510742188</v>
      </c>
      <c r="G3995">
        <v>146.30583190917969</v>
      </c>
      <c r="J3995" s="8"/>
      <c r="K3995" t="s">
        <v>435</v>
      </c>
      <c r="L3995">
        <v>42</v>
      </c>
      <c r="M3995">
        <v>48677.73046875</v>
      </c>
      <c r="N3995">
        <v>6013.40478515625</v>
      </c>
      <c r="O3995">
        <v>336.69766235351563</v>
      </c>
      <c r="P3995">
        <v>448.0870361328125</v>
      </c>
      <c r="Q3995">
        <v>261.26040649414063</v>
      </c>
      <c r="R3995"/>
      <c r="S3995" s="13"/>
      <c r="W3995" s="15"/>
    </row>
    <row r="3996" spans="1:23" x14ac:dyDescent="0.3">
      <c r="A3996" t="s">
        <v>436</v>
      </c>
      <c r="B3996">
        <v>42</v>
      </c>
      <c r="C3996">
        <v>35741.62109375</v>
      </c>
      <c r="D3996">
        <v>4091.2060546875</v>
      </c>
      <c r="E3996">
        <v>359.16094970703125</v>
      </c>
      <c r="F3996">
        <v>376.87545776367188</v>
      </c>
      <c r="G3996">
        <v>413.96762084960938</v>
      </c>
      <c r="J3996" s="8"/>
      <c r="K3996" t="s">
        <v>436</v>
      </c>
      <c r="L3996">
        <v>42</v>
      </c>
      <c r="M3996">
        <v>50510.578125</v>
      </c>
      <c r="N3996">
        <v>5822.734375</v>
      </c>
      <c r="O3996">
        <v>304.85482788085938</v>
      </c>
      <c r="P3996">
        <v>342.49383544921875</v>
      </c>
      <c r="Q3996">
        <v>262.41336059570313</v>
      </c>
      <c r="R3996"/>
      <c r="S3996" s="13"/>
      <c r="W3996" s="15"/>
    </row>
    <row r="3997" spans="1:23" x14ac:dyDescent="0.3">
      <c r="A3997" t="s">
        <v>437</v>
      </c>
      <c r="B3997">
        <v>42</v>
      </c>
      <c r="C3997">
        <v>42322.3203125</v>
      </c>
      <c r="D3997">
        <v>4333.97412109375</v>
      </c>
      <c r="E3997">
        <v>379.49774169921875</v>
      </c>
      <c r="F3997">
        <v>176.35124206542969</v>
      </c>
      <c r="G3997">
        <v>10.774049758911133</v>
      </c>
      <c r="J3997" s="8"/>
      <c r="K3997" t="s">
        <v>437</v>
      </c>
      <c r="L3997">
        <v>42</v>
      </c>
      <c r="M3997">
        <v>57804.16015625</v>
      </c>
      <c r="N3997">
        <v>5925.01220703125</v>
      </c>
      <c r="O3997">
        <v>246.49050903320313</v>
      </c>
      <c r="P3997">
        <v>117.09722900390625</v>
      </c>
      <c r="Q3997">
        <v>115.43624877929688</v>
      </c>
      <c r="R3997"/>
      <c r="S3997" s="13"/>
      <c r="W3997" s="15"/>
    </row>
    <row r="3998" spans="1:23" x14ac:dyDescent="0.3">
      <c r="A3998" t="s">
        <v>438</v>
      </c>
      <c r="B3998">
        <v>42</v>
      </c>
      <c r="C3998">
        <v>36005.10546875</v>
      </c>
      <c r="D3998">
        <v>3644.8916015625</v>
      </c>
      <c r="E3998">
        <v>204.90599060058594</v>
      </c>
      <c r="F3998">
        <v>263.32717895507813</v>
      </c>
      <c r="G3998">
        <v>301.94430541992188</v>
      </c>
      <c r="J3998" s="8"/>
      <c r="K3998" t="s">
        <v>438</v>
      </c>
      <c r="L3998">
        <v>42</v>
      </c>
      <c r="M3998">
        <v>53952.90234375</v>
      </c>
      <c r="N3998">
        <v>5669.384765625</v>
      </c>
      <c r="O3998">
        <v>249.20999145507813</v>
      </c>
      <c r="P3998">
        <v>320.68557739257813</v>
      </c>
      <c r="Q3998">
        <v>382.4627685546875</v>
      </c>
      <c r="R3998"/>
      <c r="S3998" s="13"/>
      <c r="W3998" s="15"/>
    </row>
    <row r="3999" spans="1:23" x14ac:dyDescent="0.3">
      <c r="A3999" t="s">
        <v>439</v>
      </c>
      <c r="B3999">
        <v>42</v>
      </c>
      <c r="C3999">
        <v>44336.54296875</v>
      </c>
      <c r="D3999">
        <v>4465.9853515625</v>
      </c>
      <c r="E3999">
        <v>212.22802734375</v>
      </c>
      <c r="F3999">
        <v>333.84768676757813</v>
      </c>
      <c r="G3999">
        <v>156.34173583984375</v>
      </c>
      <c r="J3999" s="8"/>
      <c r="K3999" t="s">
        <v>439</v>
      </c>
      <c r="L3999">
        <v>42</v>
      </c>
      <c r="M3999">
        <v>54819.3125</v>
      </c>
      <c r="N3999">
        <v>5417.29296875</v>
      </c>
      <c r="O3999">
        <v>268.553955078125</v>
      </c>
      <c r="P3999">
        <v>446.71435546875</v>
      </c>
      <c r="Q3999">
        <v>174.8907470703125</v>
      </c>
      <c r="R3999"/>
      <c r="S3999" s="13"/>
      <c r="W3999" s="15"/>
    </row>
    <row r="4000" spans="1:23" x14ac:dyDescent="0.3">
      <c r="A4000" t="s">
        <v>440</v>
      </c>
      <c r="B4000">
        <v>42</v>
      </c>
      <c r="C4000">
        <v>39670.7734375</v>
      </c>
      <c r="D4000">
        <v>4039.7275390625</v>
      </c>
      <c r="E4000">
        <v>255.52838134765625</v>
      </c>
      <c r="F4000">
        <v>91.827201843261719</v>
      </c>
      <c r="G4000">
        <v>95.24871826171875</v>
      </c>
      <c r="J4000" s="8"/>
      <c r="K4000" t="s">
        <v>440</v>
      </c>
      <c r="L4000">
        <v>42</v>
      </c>
      <c r="M4000">
        <v>49918.375</v>
      </c>
      <c r="N4000">
        <v>5123.556640625</v>
      </c>
      <c r="O4000">
        <v>258.24676513671875</v>
      </c>
      <c r="P4000">
        <v>148.00384521484375</v>
      </c>
      <c r="Q4000">
        <v>102.48280334472656</v>
      </c>
      <c r="R4000"/>
      <c r="S4000" s="13"/>
      <c r="W4000" s="15"/>
    </row>
    <row r="4001" spans="1:23" x14ac:dyDescent="0.3">
      <c r="A4001" t="s">
        <v>441</v>
      </c>
      <c r="B4001">
        <v>42</v>
      </c>
      <c r="C4001">
        <v>31721.009765625</v>
      </c>
      <c r="D4001">
        <v>3423.09619140625</v>
      </c>
      <c r="E4001">
        <v>80.88909912109375</v>
      </c>
      <c r="F4001">
        <v>195.62399291992188</v>
      </c>
      <c r="G4001">
        <v>89.155197143554688</v>
      </c>
      <c r="J4001" s="8"/>
      <c r="K4001" t="s">
        <v>441</v>
      </c>
      <c r="L4001">
        <v>42</v>
      </c>
      <c r="M4001">
        <v>41287.39453125</v>
      </c>
      <c r="N4001">
        <v>4460.1982421875</v>
      </c>
      <c r="O4001">
        <v>237.81394958496094</v>
      </c>
      <c r="P4001">
        <v>269.6099853515625</v>
      </c>
      <c r="Q4001">
        <v>144.877197265625</v>
      </c>
      <c r="R4001"/>
      <c r="S4001" s="13"/>
      <c r="W4001" s="15"/>
    </row>
    <row r="4002" spans="1:23" x14ac:dyDescent="0.3">
      <c r="A4002" t="s">
        <v>442</v>
      </c>
      <c r="B4002">
        <v>42</v>
      </c>
      <c r="C4002">
        <v>32823.6640625</v>
      </c>
      <c r="D4002">
        <v>3553.462646484375</v>
      </c>
      <c r="E4002">
        <v>126.02703094482422</v>
      </c>
      <c r="F4002">
        <v>151.07249450683594</v>
      </c>
      <c r="G4002">
        <v>6.2718000411987305</v>
      </c>
      <c r="J4002" s="8"/>
      <c r="K4002" t="s">
        <v>442</v>
      </c>
      <c r="L4002">
        <v>42</v>
      </c>
      <c r="M4002">
        <v>41246.84765625</v>
      </c>
      <c r="N4002">
        <v>4448.78564453125</v>
      </c>
      <c r="O4002">
        <v>291.22463989257813</v>
      </c>
      <c r="P4002">
        <v>232.11137390136719</v>
      </c>
      <c r="Q4002">
        <v>30.313699722290039</v>
      </c>
      <c r="R4002"/>
      <c r="S4002" s="13"/>
      <c r="W4002" s="15"/>
    </row>
    <row r="4003" spans="1:23" x14ac:dyDescent="0.3">
      <c r="A4003" t="s">
        <v>443</v>
      </c>
      <c r="B4003">
        <v>42</v>
      </c>
      <c r="C4003">
        <v>40635.70703125</v>
      </c>
      <c r="D4003">
        <v>4979.814453125</v>
      </c>
      <c r="E4003">
        <v>307.45236206054688</v>
      </c>
      <c r="F4003">
        <v>236.40129089355469</v>
      </c>
      <c r="G4003">
        <v>103.17308044433594</v>
      </c>
      <c r="J4003" s="8"/>
      <c r="K4003" t="s">
        <v>443</v>
      </c>
      <c r="L4003">
        <v>42</v>
      </c>
      <c r="M4003">
        <v>40386.97265625</v>
      </c>
      <c r="N4003">
        <v>4961.4755859375</v>
      </c>
      <c r="O4003">
        <v>336.90887451171875</v>
      </c>
      <c r="P4003">
        <v>338.6009521484375</v>
      </c>
      <c r="Q4003">
        <v>241.44627380371094</v>
      </c>
      <c r="R4003"/>
      <c r="S4003" s="13"/>
      <c r="W4003" s="15"/>
    </row>
    <row r="4004" spans="1:23" x14ac:dyDescent="0.3">
      <c r="A4004" t="s">
        <v>444</v>
      </c>
      <c r="B4004">
        <v>42</v>
      </c>
      <c r="C4004">
        <v>51694.86328125</v>
      </c>
      <c r="D4004">
        <v>6480.548828125</v>
      </c>
      <c r="E4004">
        <v>362.91726684570313</v>
      </c>
      <c r="F4004">
        <v>479.20269775390625</v>
      </c>
      <c r="G4004">
        <v>248.16481018066406</v>
      </c>
      <c r="J4004" s="8"/>
      <c r="K4004" t="s">
        <v>444</v>
      </c>
      <c r="L4004">
        <v>42</v>
      </c>
      <c r="M4004">
        <v>52755.453125</v>
      </c>
      <c r="N4004">
        <v>6607.361328125</v>
      </c>
      <c r="O4004">
        <v>223.49142456054688</v>
      </c>
      <c r="P4004">
        <v>282.18572998046875</v>
      </c>
      <c r="Q4004">
        <v>178.55760192871094</v>
      </c>
      <c r="R4004"/>
      <c r="S4004" s="13"/>
      <c r="W4004" s="15"/>
    </row>
    <row r="4005" spans="1:23" x14ac:dyDescent="0.3">
      <c r="A4005" t="s">
        <v>445</v>
      </c>
      <c r="B4005">
        <v>42</v>
      </c>
      <c r="C4005">
        <v>39129.484375</v>
      </c>
      <c r="D4005">
        <v>5767.04150390625</v>
      </c>
      <c r="E4005">
        <v>169.17984008789063</v>
      </c>
      <c r="F4005">
        <v>316.83465576171875</v>
      </c>
      <c r="G4005">
        <v>103.91139984130859</v>
      </c>
      <c r="J4005" s="8"/>
      <c r="K4005" t="s">
        <v>445</v>
      </c>
      <c r="L4005">
        <v>42</v>
      </c>
      <c r="M4005">
        <v>47385.34375</v>
      </c>
      <c r="N4005">
        <v>6754.82177734375</v>
      </c>
      <c r="O4005">
        <v>180.78074645996094</v>
      </c>
      <c r="P4005">
        <v>89.429130554199219</v>
      </c>
      <c r="Q4005">
        <v>129.27560424804688</v>
      </c>
      <c r="R4005"/>
      <c r="S4005" s="13"/>
      <c r="W4005" s="15"/>
    </row>
    <row r="4006" spans="1:23" x14ac:dyDescent="0.3">
      <c r="A4006" t="s">
        <v>446</v>
      </c>
      <c r="B4006">
        <v>42</v>
      </c>
      <c r="C4006">
        <v>36342.18359375</v>
      </c>
      <c r="D4006">
        <v>4566.43359375</v>
      </c>
      <c r="E4006">
        <v>291.98681640625</v>
      </c>
      <c r="F4006">
        <v>299.19931030273438</v>
      </c>
      <c r="G4006">
        <v>114.42258453369141</v>
      </c>
      <c r="J4006" s="8"/>
      <c r="K4006" t="s">
        <v>446</v>
      </c>
      <c r="L4006">
        <v>42</v>
      </c>
      <c r="M4006">
        <v>39409.8359375</v>
      </c>
      <c r="N4006">
        <v>5073.8154296875</v>
      </c>
      <c r="O4006">
        <v>276.7967529296875</v>
      </c>
      <c r="P4006">
        <v>342.8233642578125</v>
      </c>
      <c r="Q4006">
        <v>112.17900085449219</v>
      </c>
      <c r="R4006"/>
      <c r="S4006" s="13"/>
      <c r="W4006" s="15"/>
    </row>
    <row r="4007" spans="1:23" x14ac:dyDescent="0.3">
      <c r="A4007" t="s">
        <v>447</v>
      </c>
      <c r="B4007">
        <v>42</v>
      </c>
      <c r="C4007">
        <v>47536.16796875</v>
      </c>
      <c r="D4007">
        <v>5800.08837890625</v>
      </c>
      <c r="E4007">
        <v>458.55422973632813</v>
      </c>
      <c r="F4007">
        <v>604.818115234375</v>
      </c>
      <c r="G4007">
        <v>234.46678161621094</v>
      </c>
      <c r="J4007" s="8"/>
      <c r="K4007" t="s">
        <v>447</v>
      </c>
      <c r="L4007">
        <v>42</v>
      </c>
      <c r="M4007">
        <v>64578.859375</v>
      </c>
      <c r="N4007">
        <v>8027.93701171875</v>
      </c>
      <c r="O4007">
        <v>632.41845703125</v>
      </c>
      <c r="P4007">
        <v>619.21856689453125</v>
      </c>
      <c r="Q4007">
        <v>60.888660430908203</v>
      </c>
      <c r="R4007"/>
      <c r="S4007" s="13"/>
      <c r="W4007" s="15"/>
    </row>
    <row r="4008" spans="1:23" x14ac:dyDescent="0.3">
      <c r="A4008" t="s">
        <v>448</v>
      </c>
      <c r="B4008">
        <v>42</v>
      </c>
      <c r="C4008">
        <v>55890.71484375</v>
      </c>
      <c r="D4008">
        <v>6156.7529296875</v>
      </c>
      <c r="E4008">
        <v>556.707275390625</v>
      </c>
      <c r="F4008">
        <v>566.29803466796875</v>
      </c>
      <c r="G4008">
        <v>172.20199584960938</v>
      </c>
      <c r="J4008" s="8"/>
      <c r="K4008" t="s">
        <v>448</v>
      </c>
      <c r="L4008">
        <v>42</v>
      </c>
      <c r="M4008">
        <v>66845</v>
      </c>
      <c r="N4008">
        <v>7465.79736328125</v>
      </c>
      <c r="O4008">
        <v>355.83349609375</v>
      </c>
      <c r="P4008">
        <v>584.56573486328125</v>
      </c>
      <c r="Q4008">
        <v>0</v>
      </c>
      <c r="R4008"/>
      <c r="S4008" s="13"/>
      <c r="W4008" s="15"/>
    </row>
    <row r="4009" spans="1:23" x14ac:dyDescent="0.3">
      <c r="A4009" t="s">
        <v>449</v>
      </c>
      <c r="B4009">
        <v>42</v>
      </c>
      <c r="C4009">
        <v>38515.0703125</v>
      </c>
      <c r="D4009">
        <v>4499.4189453125</v>
      </c>
      <c r="E4009">
        <v>175.20730590820313</v>
      </c>
      <c r="F4009">
        <v>170.17872619628906</v>
      </c>
      <c r="G4009">
        <v>0</v>
      </c>
      <c r="J4009" s="8"/>
      <c r="K4009" t="s">
        <v>449</v>
      </c>
      <c r="L4009">
        <v>42</v>
      </c>
      <c r="M4009">
        <v>58008.796875</v>
      </c>
      <c r="N4009">
        <v>6673.59716796875</v>
      </c>
      <c r="O4009">
        <v>315.6131591796875</v>
      </c>
      <c r="P4009">
        <v>273.35797119140625</v>
      </c>
      <c r="Q4009">
        <v>4.3608298301696777</v>
      </c>
      <c r="R4009"/>
      <c r="S4009" s="13"/>
      <c r="W4009" s="15"/>
    </row>
    <row r="4010" spans="1:23" x14ac:dyDescent="0.3">
      <c r="A4010" t="s">
        <v>450</v>
      </c>
      <c r="B4010">
        <v>42</v>
      </c>
      <c r="C4010">
        <v>42234.3828125</v>
      </c>
      <c r="D4010">
        <v>4454.19384765625</v>
      </c>
      <c r="E4010">
        <v>253.84127807617188</v>
      </c>
      <c r="F4010">
        <v>354.908203125</v>
      </c>
      <c r="G4010">
        <v>185.10211181640625</v>
      </c>
      <c r="J4010" s="8"/>
      <c r="K4010" t="s">
        <v>450</v>
      </c>
      <c r="L4010">
        <v>42</v>
      </c>
      <c r="M4010">
        <v>52053.83984375</v>
      </c>
      <c r="N4010">
        <v>5494.0302734375</v>
      </c>
      <c r="O4010">
        <v>258.3741455078125</v>
      </c>
      <c r="P4010">
        <v>310.7071533203125</v>
      </c>
      <c r="Q4010">
        <v>0</v>
      </c>
      <c r="R4010"/>
      <c r="S4010" s="13"/>
      <c r="W4010" s="15"/>
    </row>
    <row r="4011" spans="1:23" x14ac:dyDescent="0.3">
      <c r="A4011" t="s">
        <v>451</v>
      </c>
      <c r="B4011">
        <v>42</v>
      </c>
      <c r="C4011">
        <v>32659.44140625</v>
      </c>
      <c r="D4011">
        <v>3627.455322265625</v>
      </c>
      <c r="E4011">
        <v>166.20332336425781</v>
      </c>
      <c r="F4011">
        <v>212.82496643066406</v>
      </c>
      <c r="G4011">
        <v>102.60349273681641</v>
      </c>
      <c r="J4011" s="8"/>
      <c r="K4011" t="s">
        <v>451</v>
      </c>
      <c r="L4011">
        <v>42</v>
      </c>
      <c r="M4011">
        <v>40094.30078125</v>
      </c>
      <c r="N4011">
        <v>4599.90380859375</v>
      </c>
      <c r="O4011">
        <v>287.36087036132813</v>
      </c>
      <c r="P4011">
        <v>301.80780029296875</v>
      </c>
      <c r="Q4011">
        <v>55.248031616210938</v>
      </c>
      <c r="R4011"/>
      <c r="S4011" s="13"/>
      <c r="W4011" s="15"/>
    </row>
    <row r="4012" spans="1:23" x14ac:dyDescent="0.3">
      <c r="A4012" t="s">
        <v>452</v>
      </c>
      <c r="B4012">
        <v>42</v>
      </c>
      <c r="C4012">
        <v>34365.43359375</v>
      </c>
      <c r="D4012">
        <v>3768.11865234375</v>
      </c>
      <c r="E4012">
        <v>150.78115844726563</v>
      </c>
      <c r="F4012">
        <v>129.31201171875</v>
      </c>
      <c r="G4012">
        <v>44.881694793701172</v>
      </c>
      <c r="J4012" s="8"/>
      <c r="K4012" t="s">
        <v>452</v>
      </c>
      <c r="L4012">
        <v>42</v>
      </c>
      <c r="M4012">
        <v>42795.453125</v>
      </c>
      <c r="N4012">
        <v>4722.30908203125</v>
      </c>
      <c r="O4012">
        <v>77.915626525878906</v>
      </c>
      <c r="P4012">
        <v>78.7861328125</v>
      </c>
      <c r="Q4012">
        <v>11.907388687133789</v>
      </c>
      <c r="R4012"/>
      <c r="S4012" s="13"/>
      <c r="W4012" s="15"/>
    </row>
    <row r="4013" spans="1:23" x14ac:dyDescent="0.3">
      <c r="A4013" t="s">
        <v>453</v>
      </c>
      <c r="B4013">
        <v>42</v>
      </c>
      <c r="C4013">
        <v>44177.3671875</v>
      </c>
      <c r="D4013">
        <v>4762.4169921875</v>
      </c>
      <c r="E4013">
        <v>344.2786865234375</v>
      </c>
      <c r="F4013">
        <v>297.39862060546875</v>
      </c>
      <c r="G4013">
        <v>166.5382080078125</v>
      </c>
      <c r="J4013" s="8"/>
      <c r="K4013" t="s">
        <v>453</v>
      </c>
      <c r="L4013">
        <v>42</v>
      </c>
      <c r="M4013">
        <v>59794.78125</v>
      </c>
      <c r="N4013">
        <v>6310.7607421875</v>
      </c>
      <c r="O4013">
        <v>260.05148315429688</v>
      </c>
      <c r="P4013">
        <v>369.9049072265625</v>
      </c>
      <c r="Q4013">
        <v>0</v>
      </c>
      <c r="R4013"/>
      <c r="S4013" s="13"/>
      <c r="W4013" s="15"/>
    </row>
    <row r="4014" spans="1:23" x14ac:dyDescent="0.3">
      <c r="A4014" t="s">
        <v>454</v>
      </c>
      <c r="B4014">
        <v>42</v>
      </c>
      <c r="C4014">
        <v>41622.67578125</v>
      </c>
      <c r="D4014">
        <v>4582.8701171875</v>
      </c>
      <c r="E4014">
        <v>305.41482543945313</v>
      </c>
      <c r="F4014">
        <v>318.29623413085938</v>
      </c>
      <c r="G4014">
        <v>344.025634765625</v>
      </c>
      <c r="J4014" s="8"/>
      <c r="K4014" t="s">
        <v>454</v>
      </c>
      <c r="L4014">
        <v>42</v>
      </c>
      <c r="M4014">
        <v>50895.16796875</v>
      </c>
      <c r="N4014">
        <v>5598.8662109375</v>
      </c>
      <c r="O4014">
        <v>319.43386840820313</v>
      </c>
      <c r="P4014">
        <v>369.08816528320313</v>
      </c>
      <c r="Q4014">
        <v>196.75437927246094</v>
      </c>
      <c r="R4014"/>
      <c r="S4014" s="13"/>
      <c r="W4014" s="15"/>
    </row>
    <row r="4015" spans="1:23" x14ac:dyDescent="0.3">
      <c r="A4015" t="s">
        <v>455</v>
      </c>
      <c r="B4015">
        <v>42</v>
      </c>
      <c r="C4015">
        <v>37780.26953125</v>
      </c>
      <c r="D4015">
        <v>4272.337890625</v>
      </c>
      <c r="E4015">
        <v>0</v>
      </c>
      <c r="F4015">
        <v>0</v>
      </c>
      <c r="G4015">
        <v>0</v>
      </c>
      <c r="J4015" s="8"/>
      <c r="K4015" t="s">
        <v>455</v>
      </c>
      <c r="L4015">
        <v>42</v>
      </c>
      <c r="M4015">
        <v>58960.32421875</v>
      </c>
      <c r="N4015">
        <v>6758.1650390625</v>
      </c>
      <c r="O4015">
        <v>92.441398620605469</v>
      </c>
      <c r="P4015">
        <v>304.05923461914063</v>
      </c>
      <c r="Q4015">
        <v>236.98684692382813</v>
      </c>
      <c r="R4015"/>
      <c r="S4015" s="13"/>
      <c r="W4015" s="15"/>
    </row>
    <row r="4016" spans="1:23" x14ac:dyDescent="0.3">
      <c r="A4016" t="s">
        <v>456</v>
      </c>
      <c r="B4016">
        <v>42</v>
      </c>
      <c r="C4016">
        <v>51673.28515625</v>
      </c>
      <c r="D4016">
        <v>7020.294921875</v>
      </c>
      <c r="E4016">
        <v>382.13714599609375</v>
      </c>
      <c r="F4016">
        <v>521.89227294921875</v>
      </c>
      <c r="G4016">
        <v>137.14549255371094</v>
      </c>
      <c r="J4016" s="8"/>
      <c r="K4016" t="s">
        <v>456</v>
      </c>
      <c r="L4016">
        <v>42</v>
      </c>
      <c r="M4016">
        <v>52037.0234375</v>
      </c>
      <c r="N4016">
        <v>7024.51171875</v>
      </c>
      <c r="O4016">
        <v>382.13714599609375</v>
      </c>
      <c r="P4016">
        <v>290.43157958984375</v>
      </c>
      <c r="Q4016">
        <v>178.0120849609375</v>
      </c>
      <c r="R4016"/>
      <c r="S4016" s="13"/>
      <c r="W4016" s="15"/>
    </row>
    <row r="4017" spans="1:23" x14ac:dyDescent="0.3">
      <c r="A4017" t="s">
        <v>457</v>
      </c>
      <c r="B4017">
        <v>42</v>
      </c>
      <c r="C4017">
        <v>44269.5</v>
      </c>
      <c r="D4017">
        <v>6013.107421875</v>
      </c>
      <c r="E4017">
        <v>380.05682373046875</v>
      </c>
      <c r="F4017">
        <v>286.8875732421875</v>
      </c>
      <c r="G4017">
        <v>265.75030517578125</v>
      </c>
      <c r="J4017" s="8"/>
      <c r="K4017" t="s">
        <v>457</v>
      </c>
      <c r="L4017">
        <v>42</v>
      </c>
      <c r="M4017">
        <v>47416.5234375</v>
      </c>
      <c r="N4017">
        <v>6349.79833984375</v>
      </c>
      <c r="O4017">
        <v>227.84501647949219</v>
      </c>
      <c r="P4017">
        <v>304.54220581054688</v>
      </c>
      <c r="Q4017">
        <v>232.94163513183594</v>
      </c>
      <c r="R4017"/>
      <c r="S4017" s="13"/>
      <c r="W4017" s="15"/>
    </row>
    <row r="4018" spans="1:23" x14ac:dyDescent="0.3">
      <c r="A4018" t="s">
        <v>458</v>
      </c>
      <c r="B4018">
        <v>42</v>
      </c>
      <c r="C4018">
        <v>67871.4453125</v>
      </c>
      <c r="D4018">
        <v>7938.974609375</v>
      </c>
      <c r="E4018">
        <v>514.781494140625</v>
      </c>
      <c r="F4018">
        <v>908.6566162109375</v>
      </c>
      <c r="G4018">
        <v>329.09246826171875</v>
      </c>
      <c r="J4018" s="8"/>
      <c r="K4018" t="s">
        <v>458</v>
      </c>
      <c r="L4018">
        <v>42</v>
      </c>
      <c r="M4018">
        <v>84749.21875</v>
      </c>
      <c r="N4018">
        <v>10080.380859375</v>
      </c>
      <c r="O4018">
        <v>740.69281005859375</v>
      </c>
      <c r="P4018">
        <v>1070</v>
      </c>
      <c r="Q4018">
        <v>277.28411865234375</v>
      </c>
      <c r="R4018"/>
      <c r="S4018" s="13"/>
      <c r="W4018" s="15"/>
    </row>
    <row r="4019" spans="1:23" x14ac:dyDescent="0.3">
      <c r="A4019" t="s">
        <v>459</v>
      </c>
      <c r="B4019">
        <v>42</v>
      </c>
      <c r="C4019">
        <v>53405.4453125</v>
      </c>
      <c r="D4019">
        <v>6385.93701171875</v>
      </c>
      <c r="E4019">
        <v>633.297607421875</v>
      </c>
      <c r="F4019">
        <v>859.441650390625</v>
      </c>
      <c r="G4019">
        <v>441.02188110351563</v>
      </c>
      <c r="J4019" s="8"/>
      <c r="K4019" t="s">
        <v>459</v>
      </c>
      <c r="L4019">
        <v>42</v>
      </c>
      <c r="M4019">
        <v>64572.78125</v>
      </c>
      <c r="N4019">
        <v>7996.39208984375</v>
      </c>
      <c r="O4019">
        <v>668.4808349609375</v>
      </c>
      <c r="P4019">
        <v>976.83294677734375</v>
      </c>
      <c r="Q4019">
        <v>304.4747314453125</v>
      </c>
      <c r="R4019"/>
      <c r="S4019" s="13"/>
      <c r="W4019" s="15"/>
    </row>
    <row r="4020" spans="1:23" x14ac:dyDescent="0.3">
      <c r="A4020" t="s">
        <v>460</v>
      </c>
      <c r="B4020">
        <v>42</v>
      </c>
      <c r="C4020">
        <v>50095.12109375</v>
      </c>
      <c r="D4020">
        <v>5844.962890625</v>
      </c>
      <c r="E4020">
        <v>508.27215576171875</v>
      </c>
      <c r="F4020">
        <v>743.508056640625</v>
      </c>
      <c r="G4020">
        <v>319.11563110351563</v>
      </c>
      <c r="J4020" s="8"/>
      <c r="K4020" t="s">
        <v>460</v>
      </c>
      <c r="L4020">
        <v>42</v>
      </c>
      <c r="M4020">
        <v>58514.8828125</v>
      </c>
      <c r="N4020">
        <v>6880.078125</v>
      </c>
      <c r="O4020">
        <v>477.82266235351563</v>
      </c>
      <c r="P4020">
        <v>675.53814697265625</v>
      </c>
      <c r="Q4020">
        <v>201.54670715332031</v>
      </c>
      <c r="R4020"/>
      <c r="S4020" s="13"/>
      <c r="W4020" s="15"/>
    </row>
    <row r="4021" spans="1:23" x14ac:dyDescent="0.3">
      <c r="A4021" t="s">
        <v>461</v>
      </c>
      <c r="B4021">
        <v>42</v>
      </c>
      <c r="C4021">
        <v>47478.90234375</v>
      </c>
      <c r="D4021">
        <v>5373.560546875</v>
      </c>
      <c r="E4021">
        <v>337.72528076171875</v>
      </c>
      <c r="F4021">
        <v>534.2242431640625</v>
      </c>
      <c r="G4021">
        <v>365.03805541992188</v>
      </c>
      <c r="J4021" s="8"/>
      <c r="K4021" t="s">
        <v>461</v>
      </c>
      <c r="L4021">
        <v>42</v>
      </c>
      <c r="M4021">
        <v>64454.33984375</v>
      </c>
      <c r="N4021">
        <v>7365.63134765625</v>
      </c>
      <c r="O4021">
        <v>352.05303955078125</v>
      </c>
      <c r="P4021">
        <v>534.2242431640625</v>
      </c>
      <c r="Q4021">
        <v>261.1910400390625</v>
      </c>
      <c r="R4021"/>
      <c r="S4021" s="13"/>
      <c r="W4021" s="15"/>
    </row>
    <row r="4022" spans="1:23" x14ac:dyDescent="0.3">
      <c r="A4022" t="s">
        <v>462</v>
      </c>
      <c r="B4022">
        <v>42</v>
      </c>
      <c r="C4022">
        <v>38825.59375</v>
      </c>
      <c r="D4022">
        <v>4382.31201171875</v>
      </c>
      <c r="E4022">
        <v>254.61643981933594</v>
      </c>
      <c r="F4022">
        <v>307.88046264648438</v>
      </c>
      <c r="G4022">
        <v>212.76385498046875</v>
      </c>
      <c r="J4022" s="8"/>
      <c r="K4022" t="s">
        <v>462</v>
      </c>
      <c r="L4022">
        <v>42</v>
      </c>
      <c r="M4022">
        <v>44219.6875</v>
      </c>
      <c r="N4022">
        <v>5017.48779296875</v>
      </c>
      <c r="O4022">
        <v>306.56158447265625</v>
      </c>
      <c r="P4022">
        <v>269.9732666015625</v>
      </c>
      <c r="Q4022">
        <v>152.65567016601563</v>
      </c>
      <c r="R4022"/>
      <c r="S4022" s="13"/>
      <c r="W4022" s="15"/>
    </row>
    <row r="4023" spans="1:23" x14ac:dyDescent="0.3">
      <c r="A4023" t="s">
        <v>463</v>
      </c>
      <c r="B4023">
        <v>42</v>
      </c>
      <c r="C4023">
        <v>47051.0703125</v>
      </c>
      <c r="D4023">
        <v>5191.66259765625</v>
      </c>
      <c r="E4023">
        <v>260.916015625</v>
      </c>
      <c r="F4023">
        <v>219.08834838867188</v>
      </c>
      <c r="G4023">
        <v>0</v>
      </c>
      <c r="J4023" s="8"/>
      <c r="K4023" t="s">
        <v>463</v>
      </c>
      <c r="L4023">
        <v>42</v>
      </c>
      <c r="M4023">
        <v>61221.1015625</v>
      </c>
      <c r="N4023">
        <v>6716.0634765625</v>
      </c>
      <c r="O4023">
        <v>276.26400756835938</v>
      </c>
      <c r="P4023">
        <v>143.81184387207031</v>
      </c>
      <c r="Q4023">
        <v>0</v>
      </c>
      <c r="R4023"/>
      <c r="S4023" s="13"/>
      <c r="W4023" s="15"/>
    </row>
    <row r="4024" spans="1:23" x14ac:dyDescent="0.3">
      <c r="A4024" t="s">
        <v>464</v>
      </c>
      <c r="B4024">
        <v>42</v>
      </c>
      <c r="C4024">
        <v>34571.80859375</v>
      </c>
      <c r="D4024">
        <v>3676.0986328125</v>
      </c>
      <c r="E4024">
        <v>285.61764526367188</v>
      </c>
      <c r="F4024">
        <v>314.23013305664063</v>
      </c>
      <c r="G4024">
        <v>25.623355865478516</v>
      </c>
      <c r="J4024" s="8"/>
      <c r="K4024" t="s">
        <v>464</v>
      </c>
      <c r="L4024">
        <v>42</v>
      </c>
      <c r="M4024">
        <v>50006.12890625</v>
      </c>
      <c r="N4024">
        <v>5416.84765625</v>
      </c>
      <c r="O4024">
        <v>303.99520874023438</v>
      </c>
      <c r="P4024">
        <v>328.11874389648438</v>
      </c>
      <c r="Q4024">
        <v>250.04861450195313</v>
      </c>
      <c r="R4024"/>
      <c r="S4024" s="13"/>
      <c r="W4024" s="15"/>
    </row>
    <row r="4025" spans="1:23" x14ac:dyDescent="0.3">
      <c r="A4025" t="s">
        <v>465</v>
      </c>
      <c r="B4025">
        <v>42</v>
      </c>
      <c r="C4025">
        <v>47191.45703125</v>
      </c>
      <c r="D4025">
        <v>5367.7216796875</v>
      </c>
      <c r="E4025">
        <v>249.63070678710938</v>
      </c>
      <c r="F4025">
        <v>243.41326904296875</v>
      </c>
      <c r="G4025">
        <v>35.7757568359375</v>
      </c>
      <c r="J4025" s="8"/>
      <c r="K4025" t="s">
        <v>465</v>
      </c>
      <c r="L4025">
        <v>42</v>
      </c>
      <c r="M4025">
        <v>58986.1015625</v>
      </c>
      <c r="N4025">
        <v>6777.26220703125</v>
      </c>
      <c r="O4025">
        <v>145.76976013183594</v>
      </c>
      <c r="P4025">
        <v>268.55926513671875</v>
      </c>
      <c r="Q4025">
        <v>226.57978820800781</v>
      </c>
      <c r="R4025"/>
      <c r="S4025" s="13"/>
      <c r="W4025" s="15"/>
    </row>
    <row r="4026" spans="1:23" x14ac:dyDescent="0.3">
      <c r="A4026" t="s">
        <v>466</v>
      </c>
      <c r="B4026">
        <v>42</v>
      </c>
      <c r="C4026">
        <v>51166.875</v>
      </c>
      <c r="D4026">
        <v>5816.158203125</v>
      </c>
      <c r="E4026">
        <v>223.43536376953125</v>
      </c>
      <c r="F4026">
        <v>259.75787353515625</v>
      </c>
      <c r="G4026">
        <v>83.849922180175781</v>
      </c>
      <c r="J4026" s="8"/>
      <c r="K4026" t="s">
        <v>466</v>
      </c>
      <c r="L4026">
        <v>42</v>
      </c>
      <c r="M4026">
        <v>64785.25390625</v>
      </c>
      <c r="N4026">
        <v>7490.43701171875</v>
      </c>
      <c r="O4026">
        <v>360.50741577148438</v>
      </c>
      <c r="P4026">
        <v>386.82211303710938</v>
      </c>
      <c r="Q4026">
        <v>100.61990356445313</v>
      </c>
      <c r="R4026"/>
      <c r="S4026" s="13"/>
      <c r="W4026" s="15"/>
    </row>
    <row r="4027" spans="1:23" x14ac:dyDescent="0.3">
      <c r="A4027" t="s">
        <v>467</v>
      </c>
      <c r="B4027">
        <v>42</v>
      </c>
      <c r="C4027">
        <v>47980.76171875</v>
      </c>
      <c r="D4027">
        <v>5663.31005859375</v>
      </c>
      <c r="E4027">
        <v>283.41482543945313</v>
      </c>
      <c r="F4027">
        <v>314.3848876953125</v>
      </c>
      <c r="G4027">
        <v>195.0294189453125</v>
      </c>
      <c r="J4027" s="8"/>
      <c r="K4027" t="s">
        <v>467</v>
      </c>
      <c r="L4027">
        <v>42</v>
      </c>
      <c r="M4027">
        <v>56238.89453125</v>
      </c>
      <c r="N4027">
        <v>6667.84912109375</v>
      </c>
      <c r="O4027">
        <v>271.75924682617188</v>
      </c>
      <c r="P4027">
        <v>419.37210083007813</v>
      </c>
      <c r="Q4027">
        <v>126.84840393066406</v>
      </c>
      <c r="R4027"/>
      <c r="S4027" s="13"/>
      <c r="W4027" s="15"/>
    </row>
    <row r="4028" spans="1:23" x14ac:dyDescent="0.3">
      <c r="A4028" t="s">
        <v>468</v>
      </c>
      <c r="B4028">
        <v>42</v>
      </c>
      <c r="C4028">
        <v>52414.4921875</v>
      </c>
      <c r="D4028">
        <v>6911.9736328125</v>
      </c>
      <c r="E4028">
        <v>421.74945068359375</v>
      </c>
      <c r="F4028">
        <v>583.39678955078125</v>
      </c>
      <c r="G4028">
        <v>184.88763427734375</v>
      </c>
      <c r="J4028" s="8"/>
      <c r="K4028" t="s">
        <v>468</v>
      </c>
      <c r="L4028">
        <v>42</v>
      </c>
      <c r="M4028">
        <v>59748.4609375</v>
      </c>
      <c r="N4028">
        <v>7989.3134765625</v>
      </c>
      <c r="O4028">
        <v>564.83087158203125</v>
      </c>
      <c r="P4028">
        <v>754.29705810546875</v>
      </c>
      <c r="Q4028">
        <v>261.68710327148438</v>
      </c>
      <c r="R4028"/>
      <c r="S4028" s="13"/>
      <c r="W4028" s="15"/>
    </row>
    <row r="4029" spans="1:23" x14ac:dyDescent="0.3">
      <c r="A4029" t="s">
        <v>469</v>
      </c>
      <c r="B4029">
        <v>42</v>
      </c>
      <c r="C4029">
        <v>52222.61328125</v>
      </c>
      <c r="D4029">
        <v>7764.80908203125</v>
      </c>
      <c r="E4029">
        <v>425.96035766601563</v>
      </c>
      <c r="F4029">
        <v>607.31298828125</v>
      </c>
      <c r="G4029">
        <v>179.72560119628906</v>
      </c>
      <c r="J4029" s="8"/>
      <c r="K4029" t="s">
        <v>469</v>
      </c>
      <c r="L4029">
        <v>42</v>
      </c>
      <c r="M4029">
        <v>62141.51171875</v>
      </c>
      <c r="N4029">
        <v>9021.3818359375</v>
      </c>
      <c r="O4029">
        <v>325.89639282226563</v>
      </c>
      <c r="P4029">
        <v>601.0242919921875</v>
      </c>
      <c r="Q4029">
        <v>215.51167297363281</v>
      </c>
      <c r="R4029"/>
      <c r="S4029" s="13"/>
      <c r="W4029" s="15"/>
    </row>
    <row r="4030" spans="1:23" x14ac:dyDescent="0.3">
      <c r="A4030" t="s">
        <v>470</v>
      </c>
      <c r="B4030">
        <v>42</v>
      </c>
      <c r="C4030">
        <v>60644.29296875</v>
      </c>
      <c r="D4030">
        <v>8142.275390625</v>
      </c>
      <c r="E4030">
        <v>465.9007568359375</v>
      </c>
      <c r="F4030">
        <v>709.0640869140625</v>
      </c>
      <c r="G4030">
        <v>173.96858215332031</v>
      </c>
      <c r="J4030" s="8"/>
      <c r="K4030" t="s">
        <v>470</v>
      </c>
      <c r="L4030">
        <v>42</v>
      </c>
      <c r="M4030">
        <v>79189.421875</v>
      </c>
      <c r="N4030">
        <v>10481.7890625</v>
      </c>
      <c r="O4030">
        <v>378.21719360351563</v>
      </c>
      <c r="P4030">
        <v>758.2767333984375</v>
      </c>
      <c r="Q4030">
        <v>148.30108642578125</v>
      </c>
      <c r="R4030"/>
      <c r="S4030" s="13"/>
      <c r="W4030" s="15"/>
    </row>
    <row r="4031" spans="1:23" x14ac:dyDescent="0.3">
      <c r="A4031" t="s">
        <v>471</v>
      </c>
      <c r="B4031">
        <v>42</v>
      </c>
      <c r="C4031">
        <v>61197.41796875</v>
      </c>
      <c r="D4031">
        <v>7656.56298828125</v>
      </c>
      <c r="E4031">
        <v>453.37445068359375</v>
      </c>
      <c r="F4031">
        <v>539.244873046875</v>
      </c>
      <c r="G4031">
        <v>164.12104797363281</v>
      </c>
      <c r="J4031" s="8"/>
      <c r="K4031" t="s">
        <v>471</v>
      </c>
      <c r="L4031">
        <v>42</v>
      </c>
      <c r="M4031">
        <v>70404.0390625</v>
      </c>
      <c r="N4031">
        <v>8849.5439453125</v>
      </c>
      <c r="O4031">
        <v>382.7891845703125</v>
      </c>
      <c r="P4031">
        <v>507.56597900390625</v>
      </c>
      <c r="Q4031">
        <v>61.802906036376953</v>
      </c>
      <c r="R4031"/>
      <c r="S4031" s="13"/>
      <c r="W4031" s="15"/>
    </row>
    <row r="4032" spans="1:23" x14ac:dyDescent="0.3">
      <c r="A4032" t="s">
        <v>472</v>
      </c>
      <c r="B4032">
        <v>42</v>
      </c>
      <c r="C4032">
        <v>62465.41015625</v>
      </c>
      <c r="D4032">
        <v>7294.99951171875</v>
      </c>
      <c r="E4032">
        <v>437.98928833007813</v>
      </c>
      <c r="F4032">
        <v>527.00384521484375</v>
      </c>
      <c r="G4032">
        <v>143.2637939453125</v>
      </c>
      <c r="J4032" s="8"/>
      <c r="K4032" t="s">
        <v>472</v>
      </c>
      <c r="L4032">
        <v>42</v>
      </c>
      <c r="M4032">
        <v>69954.7265625</v>
      </c>
      <c r="N4032">
        <v>8385.9873046875</v>
      </c>
      <c r="O4032">
        <v>496.58648681640625</v>
      </c>
      <c r="P4032">
        <v>581.68548583984375</v>
      </c>
      <c r="Q4032">
        <v>241.16073608398438</v>
      </c>
      <c r="R4032"/>
      <c r="S4032" s="13"/>
      <c r="W4032" s="15"/>
    </row>
    <row r="4033" spans="1:23" x14ac:dyDescent="0.3">
      <c r="A4033" t="s">
        <v>473</v>
      </c>
      <c r="B4033">
        <v>42</v>
      </c>
      <c r="C4033">
        <v>38600.7734375</v>
      </c>
      <c r="D4033">
        <v>4627.26220703125</v>
      </c>
      <c r="E4033">
        <v>335.32614135742188</v>
      </c>
      <c r="F4033">
        <v>466.39669799804688</v>
      </c>
      <c r="G4033">
        <v>156.25265502929688</v>
      </c>
      <c r="J4033" s="8"/>
      <c r="K4033" t="s">
        <v>473</v>
      </c>
      <c r="L4033">
        <v>42</v>
      </c>
      <c r="M4033">
        <v>47818.62890625</v>
      </c>
      <c r="N4033">
        <v>6208.17919921875</v>
      </c>
      <c r="O4033">
        <v>611.64044189453125</v>
      </c>
      <c r="P4033">
        <v>558.697998046875</v>
      </c>
      <c r="Q4033">
        <v>270.79876708984375</v>
      </c>
      <c r="R4033"/>
      <c r="S4033" s="13"/>
      <c r="W4033" s="15"/>
    </row>
    <row r="4034" spans="1:23" x14ac:dyDescent="0.3">
      <c r="A4034" t="s">
        <v>474</v>
      </c>
      <c r="B4034">
        <v>42</v>
      </c>
      <c r="C4034">
        <v>51747.93359375</v>
      </c>
      <c r="D4034">
        <v>5949.20751953125</v>
      </c>
      <c r="E4034">
        <v>222.25444030761719</v>
      </c>
      <c r="F4034">
        <v>280.0296630859375</v>
      </c>
      <c r="G4034">
        <v>286.7930908203125</v>
      </c>
      <c r="J4034" s="8"/>
      <c r="K4034" t="s">
        <v>474</v>
      </c>
      <c r="L4034">
        <v>42</v>
      </c>
      <c r="M4034">
        <v>63340.421875</v>
      </c>
      <c r="N4034">
        <v>7218.244140625</v>
      </c>
      <c r="O4034">
        <v>301.56875610351563</v>
      </c>
      <c r="P4034">
        <v>413.92138671875</v>
      </c>
      <c r="Q4034">
        <v>326.1568603515625</v>
      </c>
      <c r="R4034"/>
      <c r="S4034" s="13"/>
      <c r="W4034" s="15"/>
    </row>
    <row r="4035" spans="1:23" x14ac:dyDescent="0.3">
      <c r="A4035" t="s">
        <v>475</v>
      </c>
      <c r="B4035">
        <v>42</v>
      </c>
      <c r="C4035">
        <v>46867.99609375</v>
      </c>
      <c r="D4035">
        <v>5384.91162109375</v>
      </c>
      <c r="E4035">
        <v>411.02215576171875</v>
      </c>
      <c r="F4035">
        <v>468.60745239257813</v>
      </c>
      <c r="G4035">
        <v>97.31768798828125</v>
      </c>
      <c r="J4035" s="8"/>
      <c r="K4035" t="s">
        <v>475</v>
      </c>
      <c r="L4035">
        <v>42</v>
      </c>
      <c r="M4035">
        <v>55236.140625</v>
      </c>
      <c r="N4035">
        <v>6370.98095703125</v>
      </c>
      <c r="O4035">
        <v>294.07861328125</v>
      </c>
      <c r="P4035">
        <v>588.26971435546875</v>
      </c>
      <c r="Q4035">
        <v>263.23635864257813</v>
      </c>
      <c r="R4035"/>
      <c r="S4035" s="13"/>
      <c r="W4035" s="15"/>
    </row>
    <row r="4036" spans="1:23" x14ac:dyDescent="0.3">
      <c r="A4036" t="s">
        <v>476</v>
      </c>
      <c r="B4036">
        <v>42</v>
      </c>
      <c r="C4036">
        <v>44271.93359375</v>
      </c>
      <c r="D4036">
        <v>4427.31201171875</v>
      </c>
      <c r="E4036">
        <v>0</v>
      </c>
      <c r="F4036">
        <v>140.09346008300781</v>
      </c>
      <c r="G4036">
        <v>103.93334197998047</v>
      </c>
      <c r="J4036" s="8"/>
      <c r="K4036" t="s">
        <v>476</v>
      </c>
      <c r="L4036">
        <v>42</v>
      </c>
      <c r="M4036">
        <v>56653.74609375</v>
      </c>
      <c r="N4036">
        <v>5913.57666015625</v>
      </c>
      <c r="O4036">
        <v>0</v>
      </c>
      <c r="P4036">
        <v>130.40957641601563</v>
      </c>
      <c r="Q4036">
        <v>90.427879333496094</v>
      </c>
      <c r="R4036"/>
      <c r="S4036" s="13"/>
      <c r="W4036" s="15"/>
    </row>
    <row r="4037" spans="1:23" x14ac:dyDescent="0.3">
      <c r="A4037" t="s">
        <v>477</v>
      </c>
      <c r="B4037">
        <v>42</v>
      </c>
      <c r="C4037">
        <v>45720.23046875</v>
      </c>
      <c r="D4037">
        <v>5117.3427734375</v>
      </c>
      <c r="E4037">
        <v>221.39407348632813</v>
      </c>
      <c r="F4037">
        <v>257.41644287109375</v>
      </c>
      <c r="G4037">
        <v>151.9849853515625</v>
      </c>
      <c r="J4037" s="8"/>
      <c r="K4037" t="s">
        <v>477</v>
      </c>
      <c r="L4037">
        <v>42</v>
      </c>
      <c r="M4037">
        <v>53246.88671875</v>
      </c>
      <c r="N4037">
        <v>5869.97119140625</v>
      </c>
      <c r="O4037">
        <v>149.23600769042969</v>
      </c>
      <c r="P4037">
        <v>199.73806762695313</v>
      </c>
      <c r="Q4037">
        <v>124.96543121337891</v>
      </c>
      <c r="R4037"/>
      <c r="S4037" s="13"/>
      <c r="W4037" s="15"/>
    </row>
    <row r="4038" spans="1:23" x14ac:dyDescent="0.3">
      <c r="A4038" t="s">
        <v>478</v>
      </c>
      <c r="B4038">
        <v>42</v>
      </c>
      <c r="C4038">
        <v>73696.3671875</v>
      </c>
      <c r="D4038">
        <v>8228.671875</v>
      </c>
      <c r="E4038">
        <v>208.37860107421875</v>
      </c>
      <c r="F4038">
        <v>233.34303283691406</v>
      </c>
      <c r="G4038">
        <v>338.16580200195313</v>
      </c>
      <c r="J4038" s="8"/>
      <c r="K4038" t="s">
        <v>478</v>
      </c>
      <c r="L4038">
        <v>42</v>
      </c>
      <c r="M4038">
        <v>73642.1484375</v>
      </c>
      <c r="N4038">
        <v>8197.7177734375</v>
      </c>
      <c r="O4038">
        <v>146.23060607910156</v>
      </c>
      <c r="P4038">
        <v>161.54518127441406</v>
      </c>
      <c r="Q4038">
        <v>89.551315307617188</v>
      </c>
      <c r="R4038"/>
      <c r="S4038" s="13"/>
      <c r="W4038" s="15"/>
    </row>
    <row r="4039" spans="1:23" x14ac:dyDescent="0.3">
      <c r="A4039" t="s">
        <v>479</v>
      </c>
      <c r="B4039">
        <v>42</v>
      </c>
      <c r="C4039">
        <v>83034.3046875</v>
      </c>
      <c r="D4039">
        <v>10302.08203125</v>
      </c>
      <c r="E4039">
        <v>450.9677734375</v>
      </c>
      <c r="F4039">
        <v>628.51092529296875</v>
      </c>
      <c r="G4039">
        <v>269.57089233398438</v>
      </c>
      <c r="J4039" s="8"/>
      <c r="K4039" t="s">
        <v>479</v>
      </c>
      <c r="L4039">
        <v>42</v>
      </c>
      <c r="M4039">
        <v>75552.71875</v>
      </c>
      <c r="N4039">
        <v>9472.3515625</v>
      </c>
      <c r="O4039">
        <v>399.4285888671875</v>
      </c>
      <c r="P4039">
        <v>473.71841430664063</v>
      </c>
      <c r="Q4039">
        <v>237.5985107421875</v>
      </c>
      <c r="R4039"/>
      <c r="S4039" s="13"/>
      <c r="W4039" s="15"/>
    </row>
    <row r="4040" spans="1:23" x14ac:dyDescent="0.3">
      <c r="A4040" t="s">
        <v>480</v>
      </c>
      <c r="B4040">
        <v>42</v>
      </c>
      <c r="C4040">
        <v>54025.625</v>
      </c>
      <c r="D4040">
        <v>7365.6630859375</v>
      </c>
      <c r="E4040">
        <v>277.90017700195313</v>
      </c>
      <c r="F4040">
        <v>351.69747924804688</v>
      </c>
      <c r="G4040">
        <v>170.82554626464844</v>
      </c>
      <c r="J4040" s="8"/>
      <c r="K4040" t="s">
        <v>480</v>
      </c>
      <c r="L4040">
        <v>42</v>
      </c>
      <c r="M4040">
        <v>60742.109375</v>
      </c>
      <c r="N4040">
        <v>8348.0458984375</v>
      </c>
      <c r="O4040">
        <v>341.7333984375</v>
      </c>
      <c r="P4040">
        <v>363.27374267578125</v>
      </c>
      <c r="Q4040">
        <v>115.73683166503906</v>
      </c>
      <c r="R4040"/>
      <c r="S4040" s="13"/>
      <c r="W4040" s="15"/>
    </row>
    <row r="4041" spans="1:23" x14ac:dyDescent="0.3">
      <c r="A4041" t="s">
        <v>481</v>
      </c>
      <c r="B4041">
        <v>42</v>
      </c>
      <c r="C4041">
        <v>67157.6640625</v>
      </c>
      <c r="D4041">
        <v>10336.4326171875</v>
      </c>
      <c r="E4041">
        <v>603.33349609375</v>
      </c>
      <c r="F4041">
        <v>678.93927001953125</v>
      </c>
      <c r="G4041">
        <v>320.30221557617188</v>
      </c>
      <c r="J4041" s="8"/>
      <c r="K4041" t="s">
        <v>481</v>
      </c>
      <c r="L4041">
        <v>42</v>
      </c>
      <c r="M4041">
        <v>66192.5234375</v>
      </c>
      <c r="N4041">
        <v>10266.6513671875</v>
      </c>
      <c r="O4041">
        <v>518.31085205078125</v>
      </c>
      <c r="P4041">
        <v>539.9970703125</v>
      </c>
      <c r="Q4041">
        <v>300.61151123046875</v>
      </c>
      <c r="R4041"/>
      <c r="S4041" s="13"/>
      <c r="W4041" s="15"/>
    </row>
    <row r="4042" spans="1:23" x14ac:dyDescent="0.3">
      <c r="A4042" t="s">
        <v>386</v>
      </c>
      <c r="B4042">
        <v>43</v>
      </c>
      <c r="C4042">
        <v>49778.75</v>
      </c>
      <c r="D4042">
        <v>6633.93310546875</v>
      </c>
      <c r="E4042">
        <v>144.90756225585938</v>
      </c>
      <c r="F4042">
        <v>255.13096618652344</v>
      </c>
      <c r="G4042">
        <v>92.435203552246094</v>
      </c>
      <c r="J4042" s="8"/>
      <c r="K4042" t="s">
        <v>386</v>
      </c>
      <c r="L4042">
        <v>43</v>
      </c>
      <c r="M4042">
        <v>71328.7734375</v>
      </c>
      <c r="N4042">
        <v>9636.0849609375</v>
      </c>
      <c r="O4042">
        <v>705.56182861328125</v>
      </c>
      <c r="P4042">
        <v>599.1278076171875</v>
      </c>
      <c r="Q4042">
        <v>495.39492797851563</v>
      </c>
      <c r="R4042"/>
      <c r="S4042" s="13"/>
      <c r="W4042" s="15"/>
    </row>
    <row r="4043" spans="1:23" x14ac:dyDescent="0.3">
      <c r="A4043" t="s">
        <v>387</v>
      </c>
      <c r="B4043">
        <v>43</v>
      </c>
      <c r="C4043">
        <v>36578.1171875</v>
      </c>
      <c r="D4043">
        <v>4965.8095703125</v>
      </c>
      <c r="E4043">
        <v>161.43182373046875</v>
      </c>
      <c r="F4043">
        <v>73.781402587890625</v>
      </c>
      <c r="G4043">
        <v>179.41743469238281</v>
      </c>
      <c r="J4043" s="8"/>
      <c r="K4043" t="s">
        <v>387</v>
      </c>
      <c r="L4043">
        <v>43</v>
      </c>
      <c r="M4043">
        <v>47346.109375</v>
      </c>
      <c r="N4043">
        <v>6369.81298828125</v>
      </c>
      <c r="O4043">
        <v>336.80020141601563</v>
      </c>
      <c r="P4043">
        <v>339.39447021484375</v>
      </c>
      <c r="Q4043">
        <v>256.7196044921875</v>
      </c>
      <c r="R4043"/>
      <c r="S4043" s="13"/>
      <c r="W4043" s="15"/>
    </row>
    <row r="4044" spans="1:23" x14ac:dyDescent="0.3">
      <c r="A4044" t="s">
        <v>388</v>
      </c>
      <c r="B4044">
        <v>43</v>
      </c>
      <c r="C4044">
        <v>36124.8203125</v>
      </c>
      <c r="D4044">
        <v>4589.4091796875</v>
      </c>
      <c r="E4044">
        <v>351.93014526367188</v>
      </c>
      <c r="F4044">
        <v>502.71212768554688</v>
      </c>
      <c r="G4044">
        <v>404.16116333007813</v>
      </c>
      <c r="J4044" s="8"/>
      <c r="K4044" t="s">
        <v>388</v>
      </c>
      <c r="L4044">
        <v>43</v>
      </c>
      <c r="M4044">
        <v>46860.58203125</v>
      </c>
      <c r="N4044">
        <v>6001.43701171875</v>
      </c>
      <c r="O4044">
        <v>523.7479248046875</v>
      </c>
      <c r="P4044">
        <v>619.43377685546875</v>
      </c>
      <c r="Q4044">
        <v>355.82638549804688</v>
      </c>
      <c r="R4044"/>
      <c r="S4044" s="13"/>
      <c r="W4044" s="15"/>
    </row>
    <row r="4045" spans="1:23" x14ac:dyDescent="0.3">
      <c r="A4045" t="s">
        <v>389</v>
      </c>
      <c r="B4045">
        <v>43</v>
      </c>
      <c r="C4045">
        <v>39992.54296875</v>
      </c>
      <c r="D4045">
        <v>4214.22998046875</v>
      </c>
      <c r="E4045">
        <v>0</v>
      </c>
      <c r="F4045">
        <v>113.33322143554688</v>
      </c>
      <c r="G4045">
        <v>0</v>
      </c>
      <c r="J4045" s="8"/>
      <c r="K4045" t="s">
        <v>389</v>
      </c>
      <c r="L4045">
        <v>43</v>
      </c>
      <c r="M4045">
        <v>59795.11328125</v>
      </c>
      <c r="N4045">
        <v>6476.89404296875</v>
      </c>
      <c r="O4045">
        <v>105.38932037353516</v>
      </c>
      <c r="P4045">
        <v>174.35881042480469</v>
      </c>
      <c r="Q4045">
        <v>0</v>
      </c>
      <c r="R4045"/>
      <c r="S4045" s="13"/>
      <c r="W4045" s="15"/>
    </row>
    <row r="4046" spans="1:23" x14ac:dyDescent="0.3">
      <c r="A4046" t="s">
        <v>390</v>
      </c>
      <c r="B4046">
        <v>43</v>
      </c>
      <c r="C4046">
        <v>30855.130859375</v>
      </c>
      <c r="D4046">
        <v>3231.57666015625</v>
      </c>
      <c r="E4046">
        <v>103.67479705810547</v>
      </c>
      <c r="F4046">
        <v>77.472640991210938</v>
      </c>
      <c r="G4046">
        <v>58.94586181640625</v>
      </c>
      <c r="J4046" s="8"/>
      <c r="K4046" t="s">
        <v>390</v>
      </c>
      <c r="L4046">
        <v>43</v>
      </c>
      <c r="M4046">
        <v>47276.09765625</v>
      </c>
      <c r="N4046">
        <v>5137.81201171875</v>
      </c>
      <c r="O4046">
        <v>155.51219177246094</v>
      </c>
      <c r="P4046">
        <v>228.78639221191406</v>
      </c>
      <c r="Q4046">
        <v>27.289751052856445</v>
      </c>
      <c r="R4046"/>
      <c r="S4046" s="13"/>
      <c r="W4046" s="15"/>
    </row>
    <row r="4047" spans="1:23" x14ac:dyDescent="0.3">
      <c r="A4047" t="s">
        <v>391</v>
      </c>
      <c r="B4047">
        <v>43</v>
      </c>
      <c r="C4047">
        <v>33875.90625</v>
      </c>
      <c r="D4047">
        <v>3295.93701171875</v>
      </c>
      <c r="E4047">
        <v>0</v>
      </c>
      <c r="F4047">
        <v>0</v>
      </c>
      <c r="G4047">
        <v>180.94783020019531</v>
      </c>
      <c r="J4047" s="8"/>
      <c r="K4047" t="s">
        <v>391</v>
      </c>
      <c r="L4047">
        <v>43</v>
      </c>
      <c r="M4047">
        <v>47210.3359375</v>
      </c>
      <c r="N4047">
        <v>4778.47021484375</v>
      </c>
      <c r="O4047">
        <v>35.091899871826172</v>
      </c>
      <c r="P4047">
        <v>166.8533935546875</v>
      </c>
      <c r="Q4047">
        <v>65.908149719238281</v>
      </c>
      <c r="R4047"/>
      <c r="S4047" s="13"/>
      <c r="W4047" s="15"/>
    </row>
    <row r="4048" spans="1:23" x14ac:dyDescent="0.3">
      <c r="A4048" t="s">
        <v>392</v>
      </c>
      <c r="B4048">
        <v>43</v>
      </c>
      <c r="C4048">
        <v>33327.7890625</v>
      </c>
      <c r="D4048">
        <v>3433.902587890625</v>
      </c>
      <c r="E4048">
        <v>85.047264099121094</v>
      </c>
      <c r="F4048">
        <v>5.9430499076843262</v>
      </c>
      <c r="G4048">
        <v>121.21967315673828</v>
      </c>
      <c r="J4048" s="8"/>
      <c r="K4048" t="s">
        <v>392</v>
      </c>
      <c r="L4048">
        <v>43</v>
      </c>
      <c r="M4048">
        <v>43211.328125</v>
      </c>
      <c r="N4048">
        <v>4586.67333984375</v>
      </c>
      <c r="O4048">
        <v>256.24630737304688</v>
      </c>
      <c r="P4048">
        <v>91.522964477539063</v>
      </c>
      <c r="Q4048">
        <v>50.606269836425781</v>
      </c>
      <c r="R4048"/>
      <c r="S4048" s="13"/>
      <c r="W4048" s="15"/>
    </row>
    <row r="4049" spans="1:23" x14ac:dyDescent="0.3">
      <c r="A4049" t="s">
        <v>393</v>
      </c>
      <c r="B4049">
        <v>43</v>
      </c>
      <c r="C4049">
        <v>29887.107421875</v>
      </c>
      <c r="D4049">
        <v>3303.119140625</v>
      </c>
      <c r="E4049">
        <v>38.282337188720703</v>
      </c>
      <c r="F4049">
        <v>207.17111206054688</v>
      </c>
      <c r="G4049">
        <v>0</v>
      </c>
      <c r="J4049" s="8"/>
      <c r="K4049" t="s">
        <v>393</v>
      </c>
      <c r="L4049">
        <v>43</v>
      </c>
      <c r="M4049">
        <v>38705.91015625</v>
      </c>
      <c r="N4049">
        <v>4289.84521484375</v>
      </c>
      <c r="O4049">
        <v>208.53799438476563</v>
      </c>
      <c r="P4049">
        <v>0</v>
      </c>
      <c r="Q4049">
        <v>108.29808044433594</v>
      </c>
      <c r="R4049"/>
      <c r="S4049" s="13"/>
      <c r="W4049" s="15"/>
    </row>
    <row r="4050" spans="1:23" x14ac:dyDescent="0.3">
      <c r="A4050" t="s">
        <v>394</v>
      </c>
      <c r="B4050">
        <v>43</v>
      </c>
      <c r="C4050">
        <v>36803.4453125</v>
      </c>
      <c r="D4050">
        <v>4269.146484375</v>
      </c>
      <c r="E4050">
        <v>143.72718811035156</v>
      </c>
      <c r="F4050">
        <v>402.03070068359375</v>
      </c>
      <c r="G4050">
        <v>113.81794738769531</v>
      </c>
      <c r="J4050" s="8"/>
      <c r="K4050" t="s">
        <v>394</v>
      </c>
      <c r="L4050">
        <v>43</v>
      </c>
      <c r="M4050">
        <v>48887.57421875</v>
      </c>
      <c r="N4050">
        <v>5749.3818359375</v>
      </c>
      <c r="O4050">
        <v>436.81790161132813</v>
      </c>
      <c r="P4050">
        <v>513.70587158203125</v>
      </c>
      <c r="Q4050">
        <v>215.16270446777344</v>
      </c>
      <c r="R4050"/>
      <c r="S4050" s="13"/>
      <c r="W4050" s="15"/>
    </row>
    <row r="4051" spans="1:23" x14ac:dyDescent="0.3">
      <c r="A4051" t="s">
        <v>395</v>
      </c>
      <c r="B4051">
        <v>43</v>
      </c>
      <c r="C4051">
        <v>46073.5078125</v>
      </c>
      <c r="D4051">
        <v>6223.65234375</v>
      </c>
      <c r="E4051">
        <v>695.7518310546875</v>
      </c>
      <c r="F4051">
        <v>572.3280029296875</v>
      </c>
      <c r="G4051">
        <v>175.52900695800781</v>
      </c>
      <c r="J4051" s="8"/>
      <c r="K4051" t="s">
        <v>395</v>
      </c>
      <c r="L4051">
        <v>43</v>
      </c>
      <c r="M4051">
        <v>51226.7421875</v>
      </c>
      <c r="N4051">
        <v>6966.4296875</v>
      </c>
      <c r="O4051">
        <v>505.84857177734375</v>
      </c>
      <c r="P4051">
        <v>682.024169921875</v>
      </c>
      <c r="Q4051">
        <v>112.33856201171875</v>
      </c>
      <c r="R4051"/>
      <c r="S4051" s="13"/>
      <c r="W4051" s="15"/>
    </row>
    <row r="4052" spans="1:23" x14ac:dyDescent="0.3">
      <c r="A4052" t="s">
        <v>396</v>
      </c>
      <c r="B4052">
        <v>43</v>
      </c>
      <c r="C4052">
        <v>44304.80859375</v>
      </c>
      <c r="D4052">
        <v>5885.09130859375</v>
      </c>
      <c r="E4052">
        <v>247.79762268066406</v>
      </c>
      <c r="F4052">
        <v>128.90107727050781</v>
      </c>
      <c r="G4052">
        <v>0</v>
      </c>
      <c r="J4052" s="8"/>
      <c r="K4052" t="s">
        <v>396</v>
      </c>
      <c r="L4052">
        <v>43</v>
      </c>
      <c r="M4052">
        <v>53942.5625</v>
      </c>
      <c r="N4052">
        <v>7479.423828125</v>
      </c>
      <c r="O4052">
        <v>450.8798828125</v>
      </c>
      <c r="P4052">
        <v>498.86392211914063</v>
      </c>
      <c r="Q4052">
        <v>0</v>
      </c>
      <c r="R4052"/>
      <c r="S4052" s="13"/>
      <c r="W4052" s="15"/>
    </row>
    <row r="4053" spans="1:23" x14ac:dyDescent="0.3">
      <c r="A4053" t="s">
        <v>397</v>
      </c>
      <c r="B4053">
        <v>43</v>
      </c>
      <c r="C4053">
        <v>44125.94921875</v>
      </c>
      <c r="D4053">
        <v>6177.1162109375</v>
      </c>
      <c r="E4053">
        <v>303.597900390625</v>
      </c>
      <c r="F4053">
        <v>336.84674072265625</v>
      </c>
      <c r="G4053">
        <v>497.53140258789063</v>
      </c>
      <c r="J4053" s="8"/>
      <c r="K4053" t="s">
        <v>397</v>
      </c>
      <c r="L4053">
        <v>43</v>
      </c>
      <c r="M4053">
        <v>53079.109375</v>
      </c>
      <c r="N4053">
        <v>7806.9619140625</v>
      </c>
      <c r="O4053">
        <v>420.67160034179688</v>
      </c>
      <c r="P4053">
        <v>580.709716796875</v>
      </c>
      <c r="Q4053">
        <v>131.59344482421875</v>
      </c>
      <c r="R4053"/>
      <c r="S4053" s="13"/>
      <c r="W4053" s="15"/>
    </row>
    <row r="4054" spans="1:23" x14ac:dyDescent="0.3">
      <c r="A4054" t="s">
        <v>398</v>
      </c>
      <c r="B4054">
        <v>43</v>
      </c>
      <c r="C4054">
        <v>28549.6015625</v>
      </c>
      <c r="D4054">
        <v>4245.74072265625</v>
      </c>
      <c r="E4054">
        <v>490.25241088867188</v>
      </c>
      <c r="F4054">
        <v>401.77496337890625</v>
      </c>
      <c r="G4054">
        <v>287.72970581054688</v>
      </c>
      <c r="J4054" s="8"/>
      <c r="K4054" t="s">
        <v>398</v>
      </c>
      <c r="L4054">
        <v>43</v>
      </c>
      <c r="M4054">
        <v>52559.171875</v>
      </c>
      <c r="N4054">
        <v>7431.4482421875</v>
      </c>
      <c r="O4054">
        <v>514.7650146484375</v>
      </c>
      <c r="P4054">
        <v>874.11932373046875</v>
      </c>
      <c r="Q4054">
        <v>256.77142333984375</v>
      </c>
      <c r="R4054"/>
      <c r="S4054" s="13"/>
      <c r="W4054" s="15"/>
    </row>
    <row r="4055" spans="1:23" x14ac:dyDescent="0.3">
      <c r="A4055" t="s">
        <v>399</v>
      </c>
      <c r="B4055">
        <v>43</v>
      </c>
      <c r="C4055">
        <v>34337.4375</v>
      </c>
      <c r="D4055">
        <v>4578.67236328125</v>
      </c>
      <c r="E4055">
        <v>451.49520874023438</v>
      </c>
      <c r="F4055">
        <v>571.20587158203125</v>
      </c>
      <c r="G4055">
        <v>257.14144897460938</v>
      </c>
      <c r="J4055" s="8"/>
      <c r="K4055" t="s">
        <v>399</v>
      </c>
      <c r="L4055">
        <v>43</v>
      </c>
      <c r="M4055">
        <v>45192.16796875</v>
      </c>
      <c r="N4055">
        <v>5916.73193359375</v>
      </c>
      <c r="O4055">
        <v>470.17776489257813</v>
      </c>
      <c r="P4055">
        <v>678.66046142578125</v>
      </c>
      <c r="Q4055">
        <v>253.54507446289063</v>
      </c>
      <c r="R4055"/>
      <c r="S4055" s="13"/>
      <c r="W4055" s="15"/>
    </row>
    <row r="4056" spans="1:23" x14ac:dyDescent="0.3">
      <c r="A4056" t="s">
        <v>400</v>
      </c>
      <c r="B4056">
        <v>43</v>
      </c>
      <c r="C4056">
        <v>34973.95703125</v>
      </c>
      <c r="D4056">
        <v>4114.2392578125</v>
      </c>
      <c r="E4056">
        <v>103.33983612060547</v>
      </c>
      <c r="F4056">
        <v>225.86869812011719</v>
      </c>
      <c r="G4056">
        <v>8.2980003356933594</v>
      </c>
      <c r="J4056" s="8"/>
      <c r="K4056" t="s">
        <v>400</v>
      </c>
      <c r="L4056">
        <v>43</v>
      </c>
      <c r="M4056">
        <v>47755.66015625</v>
      </c>
      <c r="N4056">
        <v>5692.998046875</v>
      </c>
      <c r="O4056">
        <v>164.90399169921875</v>
      </c>
      <c r="P4056">
        <v>267.53378295898438</v>
      </c>
      <c r="Q4056">
        <v>126.54450225830078</v>
      </c>
      <c r="R4056"/>
      <c r="S4056" s="13"/>
      <c r="W4056" s="15"/>
    </row>
    <row r="4057" spans="1:23" x14ac:dyDescent="0.3">
      <c r="A4057" t="s">
        <v>401</v>
      </c>
      <c r="B4057">
        <v>43</v>
      </c>
      <c r="C4057">
        <v>38850.671875</v>
      </c>
      <c r="D4057">
        <v>4084.161865234375</v>
      </c>
      <c r="E4057">
        <v>248.41696166992188</v>
      </c>
      <c r="F4057">
        <v>46.599201202392578</v>
      </c>
      <c r="G4057">
        <v>52.575481414794922</v>
      </c>
      <c r="J4057" s="8"/>
      <c r="K4057" t="s">
        <v>401</v>
      </c>
      <c r="L4057">
        <v>43</v>
      </c>
      <c r="M4057">
        <v>57927.8125</v>
      </c>
      <c r="N4057">
        <v>6207.32666015625</v>
      </c>
      <c r="O4057">
        <v>371.2139892578125</v>
      </c>
      <c r="P4057">
        <v>187.90000915527344</v>
      </c>
      <c r="Q4057">
        <v>108.07182312011719</v>
      </c>
      <c r="R4057"/>
      <c r="S4057" s="13"/>
      <c r="W4057" s="15"/>
    </row>
    <row r="4058" spans="1:23" x14ac:dyDescent="0.3">
      <c r="A4058" t="s">
        <v>402</v>
      </c>
      <c r="B4058">
        <v>43</v>
      </c>
      <c r="C4058">
        <v>41858.9140625</v>
      </c>
      <c r="D4058">
        <v>4244.5693359375</v>
      </c>
      <c r="E4058">
        <v>232.90132141113281</v>
      </c>
      <c r="F4058">
        <v>1040.6175537109375</v>
      </c>
      <c r="G4058">
        <v>1372.7744140625</v>
      </c>
      <c r="J4058" s="8"/>
      <c r="K4058" t="s">
        <v>402</v>
      </c>
      <c r="L4058">
        <v>43</v>
      </c>
      <c r="M4058">
        <v>55383.453125</v>
      </c>
      <c r="N4058">
        <v>5739.98193359375</v>
      </c>
      <c r="O4058">
        <v>336.57080078125</v>
      </c>
      <c r="P4058">
        <v>1247.1400146484375</v>
      </c>
      <c r="Q4058">
        <v>1582.59423828125</v>
      </c>
      <c r="R4058"/>
      <c r="S4058" s="13"/>
      <c r="W4058" s="15"/>
    </row>
    <row r="4059" spans="1:23" x14ac:dyDescent="0.3">
      <c r="A4059" t="s">
        <v>403</v>
      </c>
      <c r="B4059">
        <v>43</v>
      </c>
      <c r="C4059">
        <v>41250.51953125</v>
      </c>
      <c r="D4059">
        <v>4156.1689453125</v>
      </c>
      <c r="E4059">
        <v>230.98513793945313</v>
      </c>
      <c r="F4059">
        <v>190.54403686523438</v>
      </c>
      <c r="G4059">
        <v>118.18800354003906</v>
      </c>
      <c r="J4059" s="8"/>
      <c r="K4059" t="s">
        <v>403</v>
      </c>
      <c r="L4059">
        <v>43</v>
      </c>
      <c r="M4059">
        <v>52245.25390625</v>
      </c>
      <c r="N4059">
        <v>5353.708984375</v>
      </c>
      <c r="O4059">
        <v>272.98245239257813</v>
      </c>
      <c r="P4059">
        <v>222.83963012695313</v>
      </c>
      <c r="Q4059">
        <v>0</v>
      </c>
      <c r="R4059"/>
      <c r="S4059" s="13"/>
      <c r="W4059" s="15"/>
    </row>
    <row r="4060" spans="1:23" x14ac:dyDescent="0.3">
      <c r="A4060" t="s">
        <v>404</v>
      </c>
      <c r="B4060">
        <v>43</v>
      </c>
      <c r="C4060">
        <v>39393.42578125</v>
      </c>
      <c r="D4060">
        <v>4110.2294921875</v>
      </c>
      <c r="E4060">
        <v>172.55827331542969</v>
      </c>
      <c r="F4060">
        <v>104.97158050537109</v>
      </c>
      <c r="G4060">
        <v>164.50730895996094</v>
      </c>
      <c r="J4060" s="8"/>
      <c r="K4060" t="s">
        <v>404</v>
      </c>
      <c r="L4060">
        <v>43</v>
      </c>
      <c r="M4060">
        <v>55609.328125</v>
      </c>
      <c r="N4060">
        <v>5571.55859375</v>
      </c>
      <c r="O4060">
        <v>227.33866882324219</v>
      </c>
      <c r="P4060">
        <v>283.5799560546875</v>
      </c>
      <c r="Q4060">
        <v>146.22871398925781</v>
      </c>
      <c r="R4060"/>
      <c r="S4060" s="13"/>
      <c r="W4060" s="15"/>
    </row>
    <row r="4061" spans="1:23" x14ac:dyDescent="0.3">
      <c r="A4061" t="s">
        <v>405</v>
      </c>
      <c r="B4061">
        <v>43</v>
      </c>
      <c r="C4061">
        <v>31963.69140625</v>
      </c>
      <c r="D4061">
        <v>3581.74658203125</v>
      </c>
      <c r="E4061">
        <v>338.57461547851563</v>
      </c>
      <c r="F4061">
        <v>362.312255859375</v>
      </c>
      <c r="G4061">
        <v>213.86904907226563</v>
      </c>
      <c r="J4061" s="8"/>
      <c r="K4061" t="s">
        <v>405</v>
      </c>
      <c r="L4061">
        <v>43</v>
      </c>
      <c r="M4061">
        <v>38582.125</v>
      </c>
      <c r="N4061">
        <v>4268.3076171875</v>
      </c>
      <c r="O4061">
        <v>260.85150146484375</v>
      </c>
      <c r="P4061">
        <v>374.26974487304688</v>
      </c>
      <c r="Q4061">
        <v>132.39512634277344</v>
      </c>
      <c r="R4061"/>
      <c r="S4061" s="13"/>
      <c r="W4061" s="15"/>
    </row>
    <row r="4062" spans="1:23" x14ac:dyDescent="0.3">
      <c r="A4062" t="s">
        <v>406</v>
      </c>
      <c r="B4062">
        <v>43</v>
      </c>
      <c r="C4062">
        <v>45615.69140625</v>
      </c>
      <c r="D4062">
        <v>5271.390625</v>
      </c>
      <c r="E4062">
        <v>216.25918579101563</v>
      </c>
      <c r="F4062">
        <v>281.5648193359375</v>
      </c>
      <c r="G4062">
        <v>45.862049102783203</v>
      </c>
      <c r="J4062" s="8"/>
      <c r="K4062" t="s">
        <v>406</v>
      </c>
      <c r="L4062">
        <v>43</v>
      </c>
      <c r="M4062">
        <v>57560.05859375</v>
      </c>
      <c r="N4062">
        <v>6666.0576171875</v>
      </c>
      <c r="O4062">
        <v>352.77279663085938</v>
      </c>
      <c r="P4062">
        <v>364.21319580078125</v>
      </c>
      <c r="Q4062">
        <v>20.558849334716797</v>
      </c>
      <c r="R4062"/>
      <c r="S4062" s="13"/>
      <c r="W4062" s="15"/>
    </row>
    <row r="4063" spans="1:23" x14ac:dyDescent="0.3">
      <c r="A4063" t="s">
        <v>407</v>
      </c>
      <c r="B4063">
        <v>43</v>
      </c>
      <c r="C4063">
        <v>30378.4296875</v>
      </c>
      <c r="D4063">
        <v>3610.134521484375</v>
      </c>
      <c r="E4063">
        <v>260.85501098632813</v>
      </c>
      <c r="F4063">
        <v>227.8056640625</v>
      </c>
      <c r="G4063">
        <v>188.80369567871094</v>
      </c>
      <c r="J4063" s="8"/>
      <c r="K4063" t="s">
        <v>407</v>
      </c>
      <c r="L4063">
        <v>43</v>
      </c>
      <c r="M4063">
        <v>41218.96484375</v>
      </c>
      <c r="N4063">
        <v>5032.9091796875</v>
      </c>
      <c r="O4063">
        <v>255.77999877929688</v>
      </c>
      <c r="P4063">
        <v>144.03855895996094</v>
      </c>
      <c r="Q4063">
        <v>71.07904052734375</v>
      </c>
      <c r="R4063"/>
      <c r="S4063" s="13"/>
      <c r="W4063" s="15"/>
    </row>
    <row r="4064" spans="1:23" x14ac:dyDescent="0.3">
      <c r="A4064" t="s">
        <v>408</v>
      </c>
      <c r="B4064">
        <v>43</v>
      </c>
      <c r="C4064">
        <v>44043.30078125</v>
      </c>
      <c r="D4064">
        <v>5747.384765625</v>
      </c>
      <c r="E4064">
        <v>370.65939331054688</v>
      </c>
      <c r="F4064">
        <v>266.85162353515625</v>
      </c>
      <c r="G4064">
        <v>59.745960235595703</v>
      </c>
      <c r="J4064" s="8"/>
      <c r="K4064" t="s">
        <v>408</v>
      </c>
      <c r="L4064">
        <v>43</v>
      </c>
      <c r="M4064">
        <v>54764.12890625</v>
      </c>
      <c r="N4064">
        <v>7349.2890625</v>
      </c>
      <c r="O4064">
        <v>519.57061767578125</v>
      </c>
      <c r="P4064">
        <v>532.16961669921875</v>
      </c>
      <c r="Q4064">
        <v>131.10919189453125</v>
      </c>
      <c r="R4064"/>
      <c r="S4064" s="13"/>
      <c r="W4064" s="15"/>
    </row>
    <row r="4065" spans="1:23" x14ac:dyDescent="0.3">
      <c r="A4065" t="s">
        <v>409</v>
      </c>
      <c r="B4065">
        <v>43</v>
      </c>
      <c r="C4065">
        <v>37807.45703125</v>
      </c>
      <c r="D4065">
        <v>5364.0498046875</v>
      </c>
      <c r="E4065">
        <v>461.53729248046875</v>
      </c>
      <c r="F4065">
        <v>370.1263427734375</v>
      </c>
      <c r="G4065">
        <v>90.796058654785156</v>
      </c>
      <c r="J4065" s="8"/>
      <c r="K4065" t="s">
        <v>409</v>
      </c>
      <c r="L4065">
        <v>43</v>
      </c>
      <c r="M4065">
        <v>45040.4453125</v>
      </c>
      <c r="N4065">
        <v>6503.40625</v>
      </c>
      <c r="O4065">
        <v>379.80673217773438</v>
      </c>
      <c r="P4065">
        <v>494.47711181640625</v>
      </c>
      <c r="Q4065">
        <v>202.43055725097656</v>
      </c>
      <c r="R4065"/>
      <c r="S4065" s="13"/>
      <c r="W4065" s="15"/>
    </row>
    <row r="4066" spans="1:23" x14ac:dyDescent="0.3">
      <c r="A4066" t="s">
        <v>410</v>
      </c>
      <c r="B4066">
        <v>43</v>
      </c>
      <c r="C4066">
        <v>47502.2734375</v>
      </c>
      <c r="D4066">
        <v>6179.90478515625</v>
      </c>
      <c r="E4066">
        <v>485.13693237304688</v>
      </c>
      <c r="F4066">
        <v>303.93350219726563</v>
      </c>
      <c r="G4066">
        <v>284.04013061523438</v>
      </c>
      <c r="J4066" s="8"/>
      <c r="K4066" t="s">
        <v>410</v>
      </c>
      <c r="L4066">
        <v>43</v>
      </c>
      <c r="M4066">
        <v>66357.6171875</v>
      </c>
      <c r="N4066">
        <v>8626.0439453125</v>
      </c>
      <c r="O4066">
        <v>322.94189453125</v>
      </c>
      <c r="P4066">
        <v>225.18150329589844</v>
      </c>
      <c r="Q4066">
        <v>0</v>
      </c>
      <c r="R4066"/>
      <c r="S4066" s="13"/>
      <c r="W4066" s="15"/>
    </row>
    <row r="4067" spans="1:23" x14ac:dyDescent="0.3">
      <c r="A4067" t="s">
        <v>411</v>
      </c>
      <c r="B4067">
        <v>43</v>
      </c>
      <c r="C4067">
        <v>42850.94140625</v>
      </c>
      <c r="D4067">
        <v>5372.57421875</v>
      </c>
      <c r="E4067">
        <v>143.93370056152344</v>
      </c>
      <c r="F4067">
        <v>359.80239868164063</v>
      </c>
      <c r="G4067">
        <v>111.34484100341797</v>
      </c>
      <c r="J4067" s="8"/>
      <c r="K4067" t="s">
        <v>411</v>
      </c>
      <c r="L4067">
        <v>43</v>
      </c>
      <c r="M4067">
        <v>55275.59765625</v>
      </c>
      <c r="N4067">
        <v>7011.9892578125</v>
      </c>
      <c r="O4067">
        <v>295.64761352539063</v>
      </c>
      <c r="P4067">
        <v>340.92752075195313</v>
      </c>
      <c r="Q4067">
        <v>214.21780395507813</v>
      </c>
      <c r="R4067"/>
      <c r="S4067" s="13"/>
      <c r="W4067" s="15"/>
    </row>
    <row r="4068" spans="1:23" x14ac:dyDescent="0.3">
      <c r="A4068" t="s">
        <v>412</v>
      </c>
      <c r="B4068">
        <v>43</v>
      </c>
      <c r="C4068">
        <v>45178.02734375</v>
      </c>
      <c r="D4068">
        <v>5002.73193359375</v>
      </c>
      <c r="E4068">
        <v>313.5037841796875</v>
      </c>
      <c r="F4068">
        <v>440.66567993164063</v>
      </c>
      <c r="G4068">
        <v>133.95664978027344</v>
      </c>
      <c r="J4068" s="8"/>
      <c r="K4068" t="s">
        <v>412</v>
      </c>
      <c r="L4068">
        <v>43</v>
      </c>
      <c r="M4068">
        <v>59625.36328125</v>
      </c>
      <c r="N4068">
        <v>6727.94921875</v>
      </c>
      <c r="O4068">
        <v>238.53549194335938</v>
      </c>
      <c r="P4068">
        <v>260.57937622070313</v>
      </c>
      <c r="Q4068">
        <v>166.38825988769531</v>
      </c>
      <c r="R4068"/>
      <c r="S4068" s="13"/>
      <c r="W4068" s="15"/>
    </row>
    <row r="4069" spans="1:23" x14ac:dyDescent="0.3">
      <c r="A4069" t="s">
        <v>413</v>
      </c>
      <c r="B4069">
        <v>43</v>
      </c>
      <c r="C4069">
        <v>32006.7265625</v>
      </c>
      <c r="D4069">
        <v>3442.619873046875</v>
      </c>
      <c r="E4069">
        <v>254.97988891601563</v>
      </c>
      <c r="F4069">
        <v>44.960456848144531</v>
      </c>
      <c r="G4069">
        <v>90.187675476074219</v>
      </c>
      <c r="J4069" s="8"/>
      <c r="K4069" t="s">
        <v>413</v>
      </c>
      <c r="L4069">
        <v>43</v>
      </c>
      <c r="M4069">
        <v>45630.4140625</v>
      </c>
      <c r="N4069">
        <v>4866.02978515625</v>
      </c>
      <c r="O4069">
        <v>204.61349487304688</v>
      </c>
      <c r="P4069">
        <v>157.36160278320313</v>
      </c>
      <c r="Q4069">
        <v>137.65487670898438</v>
      </c>
      <c r="R4069"/>
      <c r="S4069" s="13"/>
      <c r="W4069" s="15"/>
    </row>
    <row r="4070" spans="1:23" x14ac:dyDescent="0.3">
      <c r="A4070" t="s">
        <v>414</v>
      </c>
      <c r="B4070">
        <v>43</v>
      </c>
      <c r="C4070">
        <v>29424.373046875</v>
      </c>
      <c r="D4070">
        <v>2932.984375</v>
      </c>
      <c r="E4070">
        <v>259.33358764648438</v>
      </c>
      <c r="F4070">
        <v>223.62649536132813</v>
      </c>
      <c r="G4070">
        <v>165.86830139160156</v>
      </c>
      <c r="J4070" s="8"/>
      <c r="K4070" t="s">
        <v>414</v>
      </c>
      <c r="L4070">
        <v>43</v>
      </c>
      <c r="M4070">
        <v>43251.421875</v>
      </c>
      <c r="N4070">
        <v>4271.7265625</v>
      </c>
      <c r="O4070">
        <v>282.3389892578125</v>
      </c>
      <c r="P4070">
        <v>299.83441162109375</v>
      </c>
      <c r="Q4070">
        <v>243.69880676269531</v>
      </c>
      <c r="R4070"/>
      <c r="S4070" s="13"/>
      <c r="W4070" s="15"/>
    </row>
    <row r="4071" spans="1:23" x14ac:dyDescent="0.3">
      <c r="A4071" t="s">
        <v>415</v>
      </c>
      <c r="B4071">
        <v>43</v>
      </c>
      <c r="C4071">
        <v>33230.58984375</v>
      </c>
      <c r="D4071">
        <v>3375.193603515625</v>
      </c>
      <c r="E4071">
        <v>151.68486022949219</v>
      </c>
      <c r="F4071">
        <v>165.19316101074219</v>
      </c>
      <c r="G4071">
        <v>131.41667175292969</v>
      </c>
      <c r="J4071" s="8"/>
      <c r="K4071" t="s">
        <v>415</v>
      </c>
      <c r="L4071">
        <v>43</v>
      </c>
      <c r="M4071">
        <v>40744.8359375</v>
      </c>
      <c r="N4071">
        <v>4114.9501953125</v>
      </c>
      <c r="O4071">
        <v>284.77609252929688</v>
      </c>
      <c r="P4071">
        <v>413.57711791992188</v>
      </c>
      <c r="Q4071">
        <v>0</v>
      </c>
      <c r="R4071"/>
      <c r="S4071" s="13"/>
      <c r="W4071" s="15"/>
    </row>
    <row r="4072" spans="1:23" x14ac:dyDescent="0.3">
      <c r="A4072" t="s">
        <v>416</v>
      </c>
      <c r="B4072">
        <v>43</v>
      </c>
      <c r="C4072">
        <v>27631.130859375</v>
      </c>
      <c r="D4072">
        <v>2978.330810546875</v>
      </c>
      <c r="E4072">
        <v>131.58245849609375</v>
      </c>
      <c r="F4072">
        <v>76.4034423828125</v>
      </c>
      <c r="G4072">
        <v>118.5469970703125</v>
      </c>
      <c r="J4072" s="8"/>
      <c r="K4072" t="s">
        <v>416</v>
      </c>
      <c r="L4072">
        <v>43</v>
      </c>
      <c r="M4072">
        <v>40725.27734375</v>
      </c>
      <c r="N4072">
        <v>4349.12451171875</v>
      </c>
      <c r="O4072">
        <v>207.03532409667969</v>
      </c>
      <c r="P4072">
        <v>315.72598266601563</v>
      </c>
      <c r="Q4072">
        <v>334.30252075195313</v>
      </c>
      <c r="R4072"/>
      <c r="S4072" s="13"/>
      <c r="W4072" s="15"/>
    </row>
    <row r="4073" spans="1:23" x14ac:dyDescent="0.3">
      <c r="A4073" t="s">
        <v>417</v>
      </c>
      <c r="B4073">
        <v>43</v>
      </c>
      <c r="C4073">
        <v>37352.8671875</v>
      </c>
      <c r="D4073">
        <v>4024.216064453125</v>
      </c>
      <c r="E4073">
        <v>199.26658630371094</v>
      </c>
      <c r="F4073">
        <v>234.61294555664063</v>
      </c>
      <c r="G4073">
        <v>32.965198516845703</v>
      </c>
      <c r="J4073" s="8"/>
      <c r="K4073" t="s">
        <v>417</v>
      </c>
      <c r="L4073">
        <v>43</v>
      </c>
      <c r="M4073">
        <v>49426.19921875</v>
      </c>
      <c r="N4073">
        <v>5556.08935546875</v>
      </c>
      <c r="O4073">
        <v>412.58404541015625</v>
      </c>
      <c r="P4073">
        <v>464.74282836914063</v>
      </c>
      <c r="Q4073">
        <v>206.03250122070313</v>
      </c>
      <c r="R4073"/>
      <c r="S4073" s="13"/>
      <c r="W4073" s="15"/>
    </row>
    <row r="4074" spans="1:23" x14ac:dyDescent="0.3">
      <c r="A4074" t="s">
        <v>418</v>
      </c>
      <c r="B4074">
        <v>43</v>
      </c>
      <c r="C4074">
        <v>41141.28515625</v>
      </c>
      <c r="D4074">
        <v>4265.08251953125</v>
      </c>
      <c r="E4074">
        <v>335.40780639648438</v>
      </c>
      <c r="F4074">
        <v>291.1710205078125</v>
      </c>
      <c r="G4074">
        <v>278.18402099609375</v>
      </c>
      <c r="J4074" s="8"/>
      <c r="K4074" t="s">
        <v>418</v>
      </c>
      <c r="L4074">
        <v>43</v>
      </c>
      <c r="M4074">
        <v>50481.3671875</v>
      </c>
      <c r="N4074">
        <v>5080.7158203125</v>
      </c>
      <c r="O4074">
        <v>300.57699584960938</v>
      </c>
      <c r="P4074">
        <v>177.858154296875</v>
      </c>
      <c r="Q4074">
        <v>215.47200012207031</v>
      </c>
      <c r="R4074"/>
      <c r="S4074" s="13"/>
      <c r="W4074" s="15"/>
    </row>
    <row r="4075" spans="1:23" x14ac:dyDescent="0.3">
      <c r="A4075" t="s">
        <v>419</v>
      </c>
      <c r="B4075">
        <v>43</v>
      </c>
      <c r="C4075">
        <v>55752.453125</v>
      </c>
      <c r="D4075">
        <v>6835.1259765625</v>
      </c>
      <c r="E4075">
        <v>371.16448974609375</v>
      </c>
      <c r="F4075">
        <v>348.31466674804688</v>
      </c>
      <c r="G4075">
        <v>93.277137756347656</v>
      </c>
      <c r="J4075" s="8"/>
      <c r="K4075" t="s">
        <v>419</v>
      </c>
      <c r="L4075">
        <v>43</v>
      </c>
      <c r="M4075">
        <v>54061.65234375</v>
      </c>
      <c r="N4075">
        <v>6683.52734375</v>
      </c>
      <c r="O4075">
        <v>350.03054809570313</v>
      </c>
      <c r="P4075">
        <v>585.493896484375</v>
      </c>
      <c r="Q4075">
        <v>84.250320434570313</v>
      </c>
      <c r="R4075"/>
      <c r="S4075" s="13"/>
      <c r="W4075" s="15"/>
    </row>
    <row r="4076" spans="1:23" x14ac:dyDescent="0.3">
      <c r="A4076" t="s">
        <v>420</v>
      </c>
      <c r="B4076">
        <v>43</v>
      </c>
      <c r="C4076">
        <v>47364.42578125</v>
      </c>
      <c r="D4076">
        <v>5774.3408203125</v>
      </c>
      <c r="E4076">
        <v>471.70343017578125</v>
      </c>
      <c r="F4076">
        <v>293.060302734375</v>
      </c>
      <c r="G4076">
        <v>340.24221801757813</v>
      </c>
      <c r="J4076" s="8"/>
      <c r="K4076" t="s">
        <v>420</v>
      </c>
      <c r="L4076">
        <v>43</v>
      </c>
      <c r="M4076">
        <v>48546.3515625</v>
      </c>
      <c r="N4076">
        <v>6034.24560546875</v>
      </c>
      <c r="O4076">
        <v>547.73919677734375</v>
      </c>
      <c r="P4076">
        <v>471.92340087890625</v>
      </c>
      <c r="Q4076">
        <v>241.5572509765625</v>
      </c>
      <c r="R4076"/>
      <c r="S4076" s="13"/>
      <c r="W4076" s="15"/>
    </row>
    <row r="4077" spans="1:23" x14ac:dyDescent="0.3">
      <c r="A4077" t="s">
        <v>421</v>
      </c>
      <c r="B4077">
        <v>43</v>
      </c>
      <c r="C4077">
        <v>40177.5859375</v>
      </c>
      <c r="D4077">
        <v>5666.31689453125</v>
      </c>
      <c r="E4077">
        <v>272.3294677734375</v>
      </c>
      <c r="F4077">
        <v>325.97491455078125</v>
      </c>
      <c r="G4077">
        <v>39.861183166503906</v>
      </c>
      <c r="J4077" s="8"/>
      <c r="K4077" t="s">
        <v>421</v>
      </c>
      <c r="L4077">
        <v>43</v>
      </c>
      <c r="M4077">
        <v>47835.30078125</v>
      </c>
      <c r="N4077">
        <v>6838.458984375</v>
      </c>
      <c r="O4077">
        <v>160.84956359863281</v>
      </c>
      <c r="P4077">
        <v>230.71284484863281</v>
      </c>
      <c r="Q4077">
        <v>208.1639404296875</v>
      </c>
      <c r="R4077"/>
      <c r="S4077" s="13"/>
      <c r="W4077" s="15"/>
    </row>
    <row r="4078" spans="1:23" x14ac:dyDescent="0.3">
      <c r="A4078" t="s">
        <v>422</v>
      </c>
      <c r="B4078">
        <v>43</v>
      </c>
      <c r="C4078">
        <v>36131.41796875</v>
      </c>
      <c r="D4078">
        <v>4830.056640625</v>
      </c>
      <c r="E4078">
        <v>145.74336242675781</v>
      </c>
      <c r="F4078">
        <v>271.21139526367188</v>
      </c>
      <c r="G4078">
        <v>66.667861938476563</v>
      </c>
      <c r="J4078" s="8"/>
      <c r="K4078" t="s">
        <v>422</v>
      </c>
      <c r="L4078">
        <v>43</v>
      </c>
      <c r="M4078">
        <v>50364.6640625</v>
      </c>
      <c r="N4078">
        <v>6709.29736328125</v>
      </c>
      <c r="O4078">
        <v>231.94522094726563</v>
      </c>
      <c r="P4078">
        <v>220.89971923828125</v>
      </c>
      <c r="Q4078">
        <v>134.81723022460938</v>
      </c>
      <c r="R4078"/>
      <c r="S4078" s="13"/>
      <c r="W4078" s="15"/>
    </row>
    <row r="4079" spans="1:23" x14ac:dyDescent="0.3">
      <c r="A4079" t="s">
        <v>423</v>
      </c>
      <c r="B4079">
        <v>43</v>
      </c>
      <c r="C4079">
        <v>28674.078125</v>
      </c>
      <c r="D4079">
        <v>3606.82421875</v>
      </c>
      <c r="E4079">
        <v>247.51716613769531</v>
      </c>
      <c r="F4079">
        <v>197.08447265625</v>
      </c>
      <c r="G4079">
        <v>46.377399444580078</v>
      </c>
      <c r="J4079" s="8"/>
      <c r="K4079" t="s">
        <v>423</v>
      </c>
      <c r="L4079">
        <v>43</v>
      </c>
      <c r="M4079">
        <v>42406.15625</v>
      </c>
      <c r="N4079">
        <v>5076.4228515625</v>
      </c>
      <c r="O4079">
        <v>210.19314575195313</v>
      </c>
      <c r="P4079">
        <v>374.00216674804688</v>
      </c>
      <c r="Q4079">
        <v>131.71180725097656</v>
      </c>
      <c r="R4079"/>
      <c r="S4079" s="13"/>
      <c r="W4079" s="15"/>
    </row>
    <row r="4080" spans="1:23" x14ac:dyDescent="0.3">
      <c r="A4080" t="s">
        <v>424</v>
      </c>
      <c r="B4080">
        <v>43</v>
      </c>
      <c r="C4080">
        <v>29342.107421875</v>
      </c>
      <c r="D4080">
        <v>3347.88818359375</v>
      </c>
      <c r="E4080">
        <v>241.50367736816406</v>
      </c>
      <c r="F4080">
        <v>248.79548645019531</v>
      </c>
      <c r="G4080">
        <v>0</v>
      </c>
      <c r="J4080" s="8"/>
      <c r="K4080" t="s">
        <v>424</v>
      </c>
      <c r="L4080">
        <v>43</v>
      </c>
      <c r="M4080">
        <v>41483.82421875</v>
      </c>
      <c r="N4080">
        <v>4758.7490234375</v>
      </c>
      <c r="O4080">
        <v>261.54547119140625</v>
      </c>
      <c r="P4080">
        <v>391.564208984375</v>
      </c>
      <c r="Q4080">
        <v>0</v>
      </c>
      <c r="R4080"/>
      <c r="S4080" s="13"/>
      <c r="W4080" s="15"/>
    </row>
    <row r="4081" spans="1:23" x14ac:dyDescent="0.3">
      <c r="A4081" t="s">
        <v>425</v>
      </c>
      <c r="B4081">
        <v>43</v>
      </c>
      <c r="C4081">
        <v>32188.1171875</v>
      </c>
      <c r="D4081">
        <v>3401.5966796875</v>
      </c>
      <c r="E4081">
        <v>73.546775817871094</v>
      </c>
      <c r="F4081">
        <v>121.11582183837891</v>
      </c>
      <c r="G4081">
        <v>58.405956268310547</v>
      </c>
      <c r="J4081" s="8"/>
      <c r="K4081" t="s">
        <v>425</v>
      </c>
      <c r="L4081">
        <v>43</v>
      </c>
      <c r="M4081">
        <v>42831.57421875</v>
      </c>
      <c r="N4081">
        <v>4699.390625</v>
      </c>
      <c r="O4081">
        <v>163.21337890625</v>
      </c>
      <c r="P4081">
        <v>143.67660522460938</v>
      </c>
      <c r="Q4081">
        <v>44.736476898193359</v>
      </c>
      <c r="R4081"/>
      <c r="S4081" s="13"/>
      <c r="W4081" s="15"/>
    </row>
    <row r="4082" spans="1:23" x14ac:dyDescent="0.3">
      <c r="A4082" t="s">
        <v>426</v>
      </c>
      <c r="B4082">
        <v>43</v>
      </c>
      <c r="C4082">
        <v>38041.5859375</v>
      </c>
      <c r="D4082">
        <v>3985.43115234375</v>
      </c>
      <c r="E4082">
        <v>285.54067993164063</v>
      </c>
      <c r="F4082">
        <v>321.58843994140625</v>
      </c>
      <c r="G4082">
        <v>108.54319763183594</v>
      </c>
      <c r="J4082" s="8"/>
      <c r="K4082" t="s">
        <v>426</v>
      </c>
      <c r="L4082">
        <v>43</v>
      </c>
      <c r="M4082">
        <v>49551.03515625</v>
      </c>
      <c r="N4082">
        <v>5223.7373046875</v>
      </c>
      <c r="O4082">
        <v>304.06814575195313</v>
      </c>
      <c r="P4082">
        <v>381.72283935546875</v>
      </c>
      <c r="Q4082">
        <v>189.95060729980469</v>
      </c>
      <c r="R4082"/>
      <c r="S4082" s="13"/>
      <c r="W4082" s="15"/>
    </row>
    <row r="4083" spans="1:23" x14ac:dyDescent="0.3">
      <c r="A4083" t="s">
        <v>427</v>
      </c>
      <c r="B4083">
        <v>43</v>
      </c>
      <c r="C4083">
        <v>42125.3359375</v>
      </c>
      <c r="D4083">
        <v>4346.57177734375</v>
      </c>
      <c r="E4083">
        <v>56.701839447021484</v>
      </c>
      <c r="F4083">
        <v>332.84161376953125</v>
      </c>
      <c r="G4083">
        <v>36.211750030517578</v>
      </c>
      <c r="J4083" s="8"/>
      <c r="K4083" t="s">
        <v>427</v>
      </c>
      <c r="L4083">
        <v>43</v>
      </c>
      <c r="M4083">
        <v>48080.62890625</v>
      </c>
      <c r="N4083">
        <v>4909.80078125</v>
      </c>
      <c r="O4083">
        <v>310.76971435546875</v>
      </c>
      <c r="P4083">
        <v>414.08639526367188</v>
      </c>
      <c r="Q4083">
        <v>175.26486206054688</v>
      </c>
      <c r="R4083"/>
      <c r="S4083" s="13"/>
      <c r="W4083" s="15"/>
    </row>
    <row r="4084" spans="1:23" x14ac:dyDescent="0.3">
      <c r="A4084" t="s">
        <v>428</v>
      </c>
      <c r="B4084">
        <v>43</v>
      </c>
      <c r="C4084">
        <v>40696.12890625</v>
      </c>
      <c r="D4084">
        <v>3866.672119140625</v>
      </c>
      <c r="E4084">
        <v>143.43019104003906</v>
      </c>
      <c r="F4084">
        <v>209.46624755859375</v>
      </c>
      <c r="G4084">
        <v>78.254058837890625</v>
      </c>
      <c r="J4084" s="8"/>
      <c r="K4084" t="s">
        <v>428</v>
      </c>
      <c r="L4084">
        <v>43</v>
      </c>
      <c r="M4084">
        <v>46465.015625</v>
      </c>
      <c r="N4084">
        <v>4695.181640625</v>
      </c>
      <c r="O4084">
        <v>218.1334228515625</v>
      </c>
      <c r="P4084">
        <v>323.17648315429688</v>
      </c>
      <c r="Q4084">
        <v>208.23536682128906</v>
      </c>
      <c r="R4084"/>
      <c r="S4084" s="13"/>
      <c r="W4084" s="15"/>
    </row>
    <row r="4085" spans="1:23" x14ac:dyDescent="0.3">
      <c r="A4085" t="s">
        <v>429</v>
      </c>
      <c r="B4085">
        <v>43</v>
      </c>
      <c r="C4085">
        <v>33430.85546875</v>
      </c>
      <c r="D4085">
        <v>3207.125732421875</v>
      </c>
      <c r="E4085">
        <v>45.406681060791016</v>
      </c>
      <c r="F4085">
        <v>0</v>
      </c>
      <c r="G4085">
        <v>143.04783630371094</v>
      </c>
      <c r="J4085" s="8"/>
      <c r="K4085" t="s">
        <v>429</v>
      </c>
      <c r="L4085">
        <v>43</v>
      </c>
      <c r="M4085">
        <v>49073.2109375</v>
      </c>
      <c r="N4085">
        <v>4756.79150390625</v>
      </c>
      <c r="O4085">
        <v>80.846046447753906</v>
      </c>
      <c r="P4085">
        <v>68.728919982910156</v>
      </c>
      <c r="Q4085">
        <v>64.887680053710938</v>
      </c>
      <c r="R4085"/>
      <c r="S4085" s="13"/>
      <c r="W4085" s="15"/>
    </row>
    <row r="4086" spans="1:23" x14ac:dyDescent="0.3">
      <c r="A4086" t="s">
        <v>430</v>
      </c>
      <c r="B4086">
        <v>43</v>
      </c>
      <c r="C4086">
        <v>30913.513671875</v>
      </c>
      <c r="D4086">
        <v>3441.738525390625</v>
      </c>
      <c r="E4086">
        <v>167.80912780761719</v>
      </c>
      <c r="F4086">
        <v>148.07618713378906</v>
      </c>
      <c r="G4086">
        <v>0</v>
      </c>
      <c r="J4086" s="8"/>
      <c r="K4086" t="s">
        <v>430</v>
      </c>
      <c r="L4086">
        <v>43</v>
      </c>
      <c r="M4086">
        <v>37672.91796875</v>
      </c>
      <c r="N4086">
        <v>4248.39599609375</v>
      </c>
      <c r="O4086">
        <v>155.37882995605469</v>
      </c>
      <c r="P4086">
        <v>110.53574371337891</v>
      </c>
      <c r="Q4086">
        <v>67.904594421386719</v>
      </c>
      <c r="R4086"/>
      <c r="S4086" s="13"/>
      <c r="W4086" s="15"/>
    </row>
    <row r="4087" spans="1:23" x14ac:dyDescent="0.3">
      <c r="A4087" t="s">
        <v>431</v>
      </c>
      <c r="B4087">
        <v>43</v>
      </c>
      <c r="C4087">
        <v>37458.9609375</v>
      </c>
      <c r="D4087">
        <v>4390.26025390625</v>
      </c>
      <c r="E4087">
        <v>271.85076904296875</v>
      </c>
      <c r="F4087">
        <v>207.46260070800781</v>
      </c>
      <c r="G4087">
        <v>60.018150329589844</v>
      </c>
      <c r="J4087" s="8"/>
      <c r="K4087" t="s">
        <v>431</v>
      </c>
      <c r="L4087">
        <v>43</v>
      </c>
      <c r="M4087">
        <v>37042.76953125</v>
      </c>
      <c r="N4087">
        <v>4512.72314453125</v>
      </c>
      <c r="O4087">
        <v>253.42019653320313</v>
      </c>
      <c r="P4087">
        <v>171.20700073242188</v>
      </c>
      <c r="Q4087">
        <v>117.93040466308594</v>
      </c>
      <c r="R4087"/>
      <c r="S4087" s="13"/>
      <c r="W4087" s="15"/>
    </row>
    <row r="4088" spans="1:23" x14ac:dyDescent="0.3">
      <c r="A4088" t="s">
        <v>432</v>
      </c>
      <c r="B4088">
        <v>43</v>
      </c>
      <c r="C4088">
        <v>29610.40625</v>
      </c>
      <c r="D4088">
        <v>3995.114990234375</v>
      </c>
      <c r="E4088">
        <v>199.6552734375</v>
      </c>
      <c r="F4088">
        <v>80.111907958984375</v>
      </c>
      <c r="G4088">
        <v>106.96930694580078</v>
      </c>
      <c r="J4088" s="8"/>
      <c r="K4088" t="s">
        <v>432</v>
      </c>
      <c r="L4088">
        <v>43</v>
      </c>
      <c r="M4088">
        <v>36553.83984375</v>
      </c>
      <c r="N4088">
        <v>4754.1767578125</v>
      </c>
      <c r="O4088">
        <v>202.42826843261719</v>
      </c>
      <c r="P4088">
        <v>98.961769104003906</v>
      </c>
      <c r="Q4088">
        <v>158.08737182617188</v>
      </c>
      <c r="R4088"/>
      <c r="S4088" s="13"/>
      <c r="W4088" s="15"/>
    </row>
    <row r="4089" spans="1:23" x14ac:dyDescent="0.3">
      <c r="A4089" t="s">
        <v>433</v>
      </c>
      <c r="B4089">
        <v>43</v>
      </c>
      <c r="C4089">
        <v>42106.23046875</v>
      </c>
      <c r="D4089">
        <v>6083.34375</v>
      </c>
      <c r="E4089">
        <v>490.05178833007813</v>
      </c>
      <c r="F4089">
        <v>481.1776123046875</v>
      </c>
      <c r="G4089">
        <v>151.02145385742188</v>
      </c>
      <c r="J4089" s="8"/>
      <c r="K4089" t="s">
        <v>433</v>
      </c>
      <c r="L4089">
        <v>43</v>
      </c>
      <c r="M4089">
        <v>48856.6015625</v>
      </c>
      <c r="N4089">
        <v>6937.37109375</v>
      </c>
      <c r="O4089">
        <v>219.84779357910156</v>
      </c>
      <c r="P4089">
        <v>306.79110717773438</v>
      </c>
      <c r="Q4089">
        <v>157.31401062011719</v>
      </c>
      <c r="R4089"/>
      <c r="S4089" s="13"/>
      <c r="W4089" s="15"/>
    </row>
    <row r="4090" spans="1:23" x14ac:dyDescent="0.3">
      <c r="A4090" t="s">
        <v>434</v>
      </c>
      <c r="B4090">
        <v>43</v>
      </c>
      <c r="C4090">
        <v>57068.06640625</v>
      </c>
      <c r="D4090">
        <v>6748.015625</v>
      </c>
      <c r="E4090">
        <v>293.07168579101563</v>
      </c>
      <c r="F4090">
        <v>414.783447265625</v>
      </c>
      <c r="G4090">
        <v>163.36244201660156</v>
      </c>
      <c r="J4090" s="8"/>
      <c r="K4090" t="s">
        <v>434</v>
      </c>
      <c r="L4090">
        <v>43</v>
      </c>
      <c r="M4090">
        <v>77610.6171875</v>
      </c>
      <c r="N4090">
        <v>9262.12890625</v>
      </c>
      <c r="O4090">
        <v>412.592529296875</v>
      </c>
      <c r="P4090">
        <v>423.43862915039063</v>
      </c>
      <c r="Q4090">
        <v>195.75921630859375</v>
      </c>
      <c r="R4090"/>
      <c r="S4090" s="13"/>
      <c r="W4090" s="15"/>
    </row>
    <row r="4091" spans="1:23" x14ac:dyDescent="0.3">
      <c r="A4091" t="s">
        <v>435</v>
      </c>
      <c r="B4091">
        <v>43</v>
      </c>
      <c r="C4091">
        <v>33349.9296875</v>
      </c>
      <c r="D4091">
        <v>4146.6162109375</v>
      </c>
      <c r="E4091">
        <v>196.866943359375</v>
      </c>
      <c r="F4091">
        <v>242.42208862304688</v>
      </c>
      <c r="G4091">
        <v>177.65707397460938</v>
      </c>
      <c r="J4091" s="8"/>
      <c r="K4091" t="s">
        <v>435</v>
      </c>
      <c r="L4091">
        <v>43</v>
      </c>
      <c r="M4091">
        <v>48022.48828125</v>
      </c>
      <c r="N4091">
        <v>5926.599609375</v>
      </c>
      <c r="O4091">
        <v>362.45596313476563</v>
      </c>
      <c r="P4091">
        <v>427.9581298828125</v>
      </c>
      <c r="Q4091">
        <v>236.00523376464844</v>
      </c>
      <c r="R4091"/>
      <c r="S4091" s="13"/>
      <c r="W4091" s="15"/>
    </row>
    <row r="4092" spans="1:23" x14ac:dyDescent="0.3">
      <c r="A4092" t="s">
        <v>436</v>
      </c>
      <c r="B4092">
        <v>43</v>
      </c>
      <c r="C4092">
        <v>35775.796875</v>
      </c>
      <c r="D4092">
        <v>4188.83984375</v>
      </c>
      <c r="E4092">
        <v>224.62986755371094</v>
      </c>
      <c r="F4092">
        <v>382.16494750976563</v>
      </c>
      <c r="G4092">
        <v>298.89865112304688</v>
      </c>
      <c r="J4092" s="8"/>
      <c r="K4092" t="s">
        <v>436</v>
      </c>
      <c r="L4092">
        <v>43</v>
      </c>
      <c r="M4092">
        <v>50011.1484375</v>
      </c>
      <c r="N4092">
        <v>5726.27685546875</v>
      </c>
      <c r="O4092">
        <v>360.39517211914063</v>
      </c>
      <c r="P4092">
        <v>325.30303955078125</v>
      </c>
      <c r="Q4092">
        <v>252.59040832519531</v>
      </c>
      <c r="R4092"/>
      <c r="S4092" s="13"/>
      <c r="W4092" s="15"/>
    </row>
    <row r="4093" spans="1:23" x14ac:dyDescent="0.3">
      <c r="A4093" t="s">
        <v>437</v>
      </c>
      <c r="B4093">
        <v>43</v>
      </c>
      <c r="C4093">
        <v>41735.46875</v>
      </c>
      <c r="D4093">
        <v>4363.25</v>
      </c>
      <c r="E4093">
        <v>163.51350402832031</v>
      </c>
      <c r="F4093">
        <v>125.56208801269531</v>
      </c>
      <c r="G4093">
        <v>52.331100463867188</v>
      </c>
      <c r="J4093" s="8"/>
      <c r="K4093" t="s">
        <v>437</v>
      </c>
      <c r="L4093">
        <v>43</v>
      </c>
      <c r="M4093">
        <v>57109.5</v>
      </c>
      <c r="N4093">
        <v>5854.07421875</v>
      </c>
      <c r="O4093">
        <v>129.34649658203125</v>
      </c>
      <c r="P4093">
        <v>234.1944580078125</v>
      </c>
      <c r="Q4093">
        <v>0</v>
      </c>
      <c r="R4093"/>
      <c r="S4093" s="13"/>
      <c r="W4093" s="15"/>
    </row>
    <row r="4094" spans="1:23" x14ac:dyDescent="0.3">
      <c r="A4094" t="s">
        <v>438</v>
      </c>
      <c r="B4094">
        <v>43</v>
      </c>
      <c r="C4094">
        <v>35831.48828125</v>
      </c>
      <c r="D4094">
        <v>3688.11572265625</v>
      </c>
      <c r="E4094">
        <v>100.79159545898438</v>
      </c>
      <c r="F4094">
        <v>174.68238830566406</v>
      </c>
      <c r="G4094">
        <v>215.67449951171875</v>
      </c>
      <c r="J4094" s="8"/>
      <c r="K4094" t="s">
        <v>438</v>
      </c>
      <c r="L4094">
        <v>43</v>
      </c>
      <c r="M4094">
        <v>53102.61328125</v>
      </c>
      <c r="N4094">
        <v>5662.34814453125</v>
      </c>
      <c r="O4094">
        <v>222.62759399414063</v>
      </c>
      <c r="P4094">
        <v>431.4915771484375</v>
      </c>
      <c r="Q4094">
        <v>231.49063110351563</v>
      </c>
      <c r="R4094"/>
      <c r="S4094" s="13"/>
      <c r="W4094" s="15"/>
    </row>
    <row r="4095" spans="1:23" x14ac:dyDescent="0.3">
      <c r="A4095" t="s">
        <v>439</v>
      </c>
      <c r="B4095">
        <v>43</v>
      </c>
      <c r="C4095">
        <v>43721.4140625</v>
      </c>
      <c r="D4095">
        <v>4534.7763671875</v>
      </c>
      <c r="E4095">
        <v>290.68197631835938</v>
      </c>
      <c r="F4095">
        <v>348.10452270507813</v>
      </c>
      <c r="G4095">
        <v>99.369743347167969</v>
      </c>
      <c r="J4095" s="8"/>
      <c r="K4095" t="s">
        <v>439</v>
      </c>
      <c r="L4095">
        <v>43</v>
      </c>
      <c r="M4095">
        <v>54181.83984375</v>
      </c>
      <c r="N4095">
        <v>5498.755859375</v>
      </c>
      <c r="O4095">
        <v>285.65289306640625</v>
      </c>
      <c r="P4095">
        <v>427.70523071289063</v>
      </c>
      <c r="Q4095">
        <v>0</v>
      </c>
      <c r="R4095"/>
      <c r="S4095" s="13"/>
      <c r="W4095" s="15"/>
    </row>
    <row r="4096" spans="1:23" x14ac:dyDescent="0.3">
      <c r="A4096" t="s">
        <v>440</v>
      </c>
      <c r="B4096">
        <v>43</v>
      </c>
      <c r="C4096">
        <v>39216.1171875</v>
      </c>
      <c r="D4096">
        <v>4101.6142578125</v>
      </c>
      <c r="E4096">
        <v>212.0341796875</v>
      </c>
      <c r="F4096">
        <v>272.24063110351563</v>
      </c>
      <c r="G4096">
        <v>65.106719970703125</v>
      </c>
      <c r="J4096" s="8"/>
      <c r="K4096" t="s">
        <v>440</v>
      </c>
      <c r="L4096">
        <v>43</v>
      </c>
      <c r="M4096">
        <v>49084.84375</v>
      </c>
      <c r="N4096">
        <v>5044.56982421875</v>
      </c>
      <c r="O4096">
        <v>345.23513793945313</v>
      </c>
      <c r="P4096">
        <v>370.54977416992188</v>
      </c>
      <c r="Q4096">
        <v>54.255599975585938</v>
      </c>
      <c r="R4096"/>
      <c r="S4096" s="13"/>
      <c r="W4096" s="15"/>
    </row>
    <row r="4097" spans="1:23" x14ac:dyDescent="0.3">
      <c r="A4097" t="s">
        <v>441</v>
      </c>
      <c r="B4097">
        <v>43</v>
      </c>
      <c r="C4097">
        <v>31434.017578125</v>
      </c>
      <c r="D4097">
        <v>3402.60302734375</v>
      </c>
      <c r="E4097">
        <v>173.10267639160156</v>
      </c>
      <c r="F4097">
        <v>169.28999328613281</v>
      </c>
      <c r="G4097">
        <v>110.05094909667969</v>
      </c>
      <c r="J4097" s="8"/>
      <c r="K4097" t="s">
        <v>441</v>
      </c>
      <c r="L4097">
        <v>43</v>
      </c>
      <c r="M4097">
        <v>40772.1875</v>
      </c>
      <c r="N4097">
        <v>4427.99462890625</v>
      </c>
      <c r="O4097">
        <v>182.00047302246094</v>
      </c>
      <c r="P4097">
        <v>221.95799255371094</v>
      </c>
      <c r="Q4097">
        <v>84.976043701171875</v>
      </c>
      <c r="R4097"/>
      <c r="S4097" s="13"/>
      <c r="W4097" s="15"/>
    </row>
    <row r="4098" spans="1:23" x14ac:dyDescent="0.3">
      <c r="A4098" t="s">
        <v>442</v>
      </c>
      <c r="B4098">
        <v>43</v>
      </c>
      <c r="C4098">
        <v>32187.80859375</v>
      </c>
      <c r="D4098">
        <v>3557.438232421875</v>
      </c>
      <c r="E4098">
        <v>131.13623046875</v>
      </c>
      <c r="F4098">
        <v>176.08448791503906</v>
      </c>
      <c r="G4098">
        <v>12.543600082397461</v>
      </c>
      <c r="J4098" s="8"/>
      <c r="K4098" t="s">
        <v>442</v>
      </c>
      <c r="L4098">
        <v>43</v>
      </c>
      <c r="M4098">
        <v>40495.0703125</v>
      </c>
      <c r="N4098">
        <v>4405.8486328125</v>
      </c>
      <c r="O4098">
        <v>266.5301513671875</v>
      </c>
      <c r="P4098">
        <v>251.12049865722656</v>
      </c>
      <c r="Q4098">
        <v>68.989799499511719</v>
      </c>
      <c r="R4098"/>
      <c r="S4098" s="13"/>
      <c r="W4098" s="15"/>
    </row>
    <row r="4099" spans="1:23" x14ac:dyDescent="0.3">
      <c r="A4099" t="s">
        <v>443</v>
      </c>
      <c r="B4099">
        <v>43</v>
      </c>
      <c r="C4099">
        <v>39940.41796875</v>
      </c>
      <c r="D4099">
        <v>4913.7958984375</v>
      </c>
      <c r="E4099">
        <v>268.79067993164063</v>
      </c>
      <c r="F4099">
        <v>236.40129089355469</v>
      </c>
      <c r="G4099">
        <v>194.6461181640625</v>
      </c>
      <c r="J4099" s="8"/>
      <c r="K4099" t="s">
        <v>443</v>
      </c>
      <c r="L4099">
        <v>43</v>
      </c>
      <c r="M4099">
        <v>39840.25390625</v>
      </c>
      <c r="N4099">
        <v>4922.0478515625</v>
      </c>
      <c r="O4099">
        <v>189.62629699707031</v>
      </c>
      <c r="P4099">
        <v>196.14080810546875</v>
      </c>
      <c r="Q4099">
        <v>255.27360534667969</v>
      </c>
      <c r="R4099"/>
      <c r="S4099" s="13"/>
      <c r="W4099" s="15"/>
    </row>
    <row r="4100" spans="1:23" x14ac:dyDescent="0.3">
      <c r="A4100" t="s">
        <v>444</v>
      </c>
      <c r="B4100">
        <v>43</v>
      </c>
      <c r="C4100">
        <v>50742.54296875</v>
      </c>
      <c r="D4100">
        <v>6384.34619140625</v>
      </c>
      <c r="E4100">
        <v>361.89205932617188</v>
      </c>
      <c r="F4100">
        <v>394.03390502929688</v>
      </c>
      <c r="G4100">
        <v>183.60160827636719</v>
      </c>
      <c r="J4100" s="8"/>
      <c r="K4100" t="s">
        <v>444</v>
      </c>
      <c r="L4100">
        <v>43</v>
      </c>
      <c r="M4100">
        <v>51844.0078125</v>
      </c>
      <c r="N4100">
        <v>6520.99755859375</v>
      </c>
      <c r="O4100">
        <v>223.49142456054688</v>
      </c>
      <c r="P4100">
        <v>249.34957885742188</v>
      </c>
      <c r="Q4100">
        <v>222.94480895996094</v>
      </c>
      <c r="R4100"/>
      <c r="S4100" s="13"/>
      <c r="W4100" s="15"/>
    </row>
    <row r="4101" spans="1:23" x14ac:dyDescent="0.3">
      <c r="A4101" t="s">
        <v>445</v>
      </c>
      <c r="B4101">
        <v>43</v>
      </c>
      <c r="C4101">
        <v>38227.29296875</v>
      </c>
      <c r="D4101">
        <v>5424.47802734375</v>
      </c>
      <c r="E4101">
        <v>212.68324279785156</v>
      </c>
      <c r="F4101">
        <v>258.91864013671875</v>
      </c>
      <c r="G4101">
        <v>227.4595947265625</v>
      </c>
      <c r="J4101" s="8"/>
      <c r="K4101" t="s">
        <v>445</v>
      </c>
      <c r="L4101">
        <v>43</v>
      </c>
      <c r="M4101">
        <v>46421.28515625</v>
      </c>
      <c r="N4101">
        <v>6776.994140625</v>
      </c>
      <c r="O4101">
        <v>170.14659118652344</v>
      </c>
      <c r="P4101">
        <v>64.729660034179688</v>
      </c>
      <c r="Q4101">
        <v>197.18620300292969</v>
      </c>
      <c r="R4101"/>
      <c r="S4101" s="13"/>
      <c r="W4101" s="15"/>
    </row>
    <row r="4102" spans="1:23" x14ac:dyDescent="0.3">
      <c r="A4102" t="s">
        <v>446</v>
      </c>
      <c r="B4102">
        <v>43</v>
      </c>
      <c r="C4102">
        <v>35703.5078125</v>
      </c>
      <c r="D4102">
        <v>4579.18212890625</v>
      </c>
      <c r="E4102">
        <v>196.34565734863281</v>
      </c>
      <c r="F4102">
        <v>252.49073791503906</v>
      </c>
      <c r="G4102">
        <v>172.75566101074219</v>
      </c>
      <c r="J4102" s="8"/>
      <c r="K4102" t="s">
        <v>446</v>
      </c>
      <c r="L4102">
        <v>43</v>
      </c>
      <c r="M4102">
        <v>38860.2578125</v>
      </c>
      <c r="N4102">
        <v>4885.7783203125</v>
      </c>
      <c r="O4102">
        <v>249.22958374023438</v>
      </c>
      <c r="P4102">
        <v>354.28018188476563</v>
      </c>
      <c r="Q4102">
        <v>124.29433441162109</v>
      </c>
      <c r="R4102"/>
      <c r="S4102" s="13"/>
      <c r="W4102" s="15"/>
    </row>
    <row r="4103" spans="1:23" x14ac:dyDescent="0.3">
      <c r="A4103" t="s">
        <v>447</v>
      </c>
      <c r="B4103">
        <v>43</v>
      </c>
      <c r="C4103">
        <v>46832.3828125</v>
      </c>
      <c r="D4103">
        <v>5838.49951171875</v>
      </c>
      <c r="E4103">
        <v>484.98974609375</v>
      </c>
      <c r="F4103">
        <v>495.91485595703125</v>
      </c>
      <c r="G4103">
        <v>197.20655822753906</v>
      </c>
      <c r="J4103" s="8"/>
      <c r="K4103" t="s">
        <v>447</v>
      </c>
      <c r="L4103">
        <v>43</v>
      </c>
      <c r="M4103">
        <v>63512.5859375</v>
      </c>
      <c r="N4103">
        <v>7885.7119140625</v>
      </c>
      <c r="O4103">
        <v>549.04498291015625</v>
      </c>
      <c r="P4103">
        <v>627.31878662109375</v>
      </c>
      <c r="Q4103">
        <v>171.76055908203125</v>
      </c>
      <c r="R4103"/>
      <c r="S4103" s="13"/>
      <c r="W4103" s="15"/>
    </row>
    <row r="4104" spans="1:23" x14ac:dyDescent="0.3">
      <c r="A4104" t="s">
        <v>448</v>
      </c>
      <c r="B4104">
        <v>43</v>
      </c>
      <c r="C4104">
        <v>54996.140625</v>
      </c>
      <c r="D4104">
        <v>6108.8740234375</v>
      </c>
      <c r="E4104">
        <v>456.84429931640625</v>
      </c>
      <c r="F4104">
        <v>534.32958984375</v>
      </c>
      <c r="G4104">
        <v>330.15280151367188</v>
      </c>
      <c r="J4104" s="8"/>
      <c r="K4104" t="s">
        <v>448</v>
      </c>
      <c r="L4104">
        <v>43</v>
      </c>
      <c r="M4104">
        <v>65867.09375</v>
      </c>
      <c r="N4104">
        <v>7334.13134765625</v>
      </c>
      <c r="O4104">
        <v>474.06207275390625</v>
      </c>
      <c r="P4104">
        <v>672.47894287109375</v>
      </c>
      <c r="Q4104">
        <v>205.45480346679688</v>
      </c>
      <c r="R4104"/>
      <c r="S4104" s="13"/>
      <c r="W4104" s="15"/>
    </row>
    <row r="4105" spans="1:23" x14ac:dyDescent="0.3">
      <c r="A4105" t="s">
        <v>449</v>
      </c>
      <c r="B4105">
        <v>43</v>
      </c>
      <c r="C4105">
        <v>38272.97265625</v>
      </c>
      <c r="D4105">
        <v>4595.65087890625</v>
      </c>
      <c r="E4105">
        <v>202.80845642089844</v>
      </c>
      <c r="F4105">
        <v>261.29806518554688</v>
      </c>
      <c r="G4105">
        <v>55.237178802490234</v>
      </c>
      <c r="J4105" s="8"/>
      <c r="K4105" t="s">
        <v>449</v>
      </c>
      <c r="L4105">
        <v>43</v>
      </c>
      <c r="M4105">
        <v>57254.94921875</v>
      </c>
      <c r="N4105">
        <v>6648.9794921875</v>
      </c>
      <c r="O4105">
        <v>284.41183471679688</v>
      </c>
      <c r="P4105">
        <v>213.05841064453125</v>
      </c>
      <c r="Q4105">
        <v>10.175270080566406</v>
      </c>
      <c r="R4105"/>
      <c r="S4105" s="13"/>
      <c r="W4105" s="15"/>
    </row>
    <row r="4106" spans="1:23" x14ac:dyDescent="0.3">
      <c r="A4106" t="s">
        <v>450</v>
      </c>
      <c r="B4106">
        <v>43</v>
      </c>
      <c r="C4106">
        <v>41506.08984375</v>
      </c>
      <c r="D4106">
        <v>4389.138671875</v>
      </c>
      <c r="E4106">
        <v>277.63888549804688</v>
      </c>
      <c r="F4106">
        <v>449.81036376953125</v>
      </c>
      <c r="G4106">
        <v>218.10481262207031</v>
      </c>
      <c r="J4106" s="8"/>
      <c r="K4106" t="s">
        <v>450</v>
      </c>
      <c r="L4106">
        <v>43</v>
      </c>
      <c r="M4106">
        <v>51092.94140625</v>
      </c>
      <c r="N4106">
        <v>5342.93408203125</v>
      </c>
      <c r="O4106">
        <v>356.96429443359375</v>
      </c>
      <c r="P4106">
        <v>344.5079345703125</v>
      </c>
      <c r="Q4106">
        <v>45.916801452636719</v>
      </c>
      <c r="R4106"/>
      <c r="S4106" s="13"/>
      <c r="W4106" s="15"/>
    </row>
    <row r="4107" spans="1:23" x14ac:dyDescent="0.3">
      <c r="A4107" t="s">
        <v>451</v>
      </c>
      <c r="B4107">
        <v>43</v>
      </c>
      <c r="C4107">
        <v>32497.1171875</v>
      </c>
      <c r="D4107">
        <v>3667.70458984375</v>
      </c>
      <c r="E4107">
        <v>177.85308837890625</v>
      </c>
      <c r="F4107">
        <v>283.46084594726563</v>
      </c>
      <c r="G4107">
        <v>60.180892944335938</v>
      </c>
      <c r="J4107" s="8"/>
      <c r="K4107" t="s">
        <v>451</v>
      </c>
      <c r="L4107">
        <v>43</v>
      </c>
      <c r="M4107">
        <v>39638.109375</v>
      </c>
      <c r="N4107">
        <v>4527.3115234375</v>
      </c>
      <c r="O4107">
        <v>257.84814453125</v>
      </c>
      <c r="P4107">
        <v>322.90682983398438</v>
      </c>
      <c r="Q4107">
        <v>28.610588073730469</v>
      </c>
      <c r="R4107"/>
      <c r="S4107" s="13"/>
      <c r="W4107" s="15"/>
    </row>
    <row r="4108" spans="1:23" x14ac:dyDescent="0.3">
      <c r="A4108" t="s">
        <v>452</v>
      </c>
      <c r="B4108">
        <v>43</v>
      </c>
      <c r="C4108">
        <v>34068.22265625</v>
      </c>
      <c r="D4108">
        <v>3722.1416015625</v>
      </c>
      <c r="E4108">
        <v>120.48064422607422</v>
      </c>
      <c r="F4108">
        <v>153.2904052734375</v>
      </c>
      <c r="G4108">
        <v>51.293365478515625</v>
      </c>
      <c r="J4108" s="8"/>
      <c r="K4108" t="s">
        <v>452</v>
      </c>
      <c r="L4108">
        <v>43</v>
      </c>
      <c r="M4108">
        <v>42250.28125</v>
      </c>
      <c r="N4108">
        <v>4718.31103515625</v>
      </c>
      <c r="O4108">
        <v>151.50260925292969</v>
      </c>
      <c r="P4108">
        <v>290.30975341796875</v>
      </c>
      <c r="Q4108">
        <v>138.30889892578125</v>
      </c>
      <c r="R4108"/>
      <c r="S4108" s="13"/>
      <c r="W4108" s="15"/>
    </row>
    <row r="4109" spans="1:23" x14ac:dyDescent="0.3">
      <c r="A4109" t="s">
        <v>453</v>
      </c>
      <c r="B4109">
        <v>43</v>
      </c>
      <c r="C4109">
        <v>43666.8984375</v>
      </c>
      <c r="D4109">
        <v>4575.18017578125</v>
      </c>
      <c r="E4109">
        <v>293.74237060546875</v>
      </c>
      <c r="F4109">
        <v>151.15716552734375</v>
      </c>
      <c r="G4109">
        <v>132.96194458007813</v>
      </c>
      <c r="J4109" s="8"/>
      <c r="K4109" t="s">
        <v>453</v>
      </c>
      <c r="L4109">
        <v>43</v>
      </c>
      <c r="M4109">
        <v>58783.98828125</v>
      </c>
      <c r="N4109">
        <v>6111.8818359375</v>
      </c>
      <c r="O4109">
        <v>284.26678466796875</v>
      </c>
      <c r="P4109">
        <v>290.02511596679688</v>
      </c>
      <c r="Q4109">
        <v>252.493408203125</v>
      </c>
      <c r="R4109"/>
      <c r="S4109" s="13"/>
      <c r="W4109" s="15"/>
    </row>
    <row r="4110" spans="1:23" x14ac:dyDescent="0.3">
      <c r="A4110" t="s">
        <v>454</v>
      </c>
      <c r="B4110">
        <v>43</v>
      </c>
      <c r="C4110">
        <v>41231.44140625</v>
      </c>
      <c r="D4110">
        <v>4512.8017578125</v>
      </c>
      <c r="E4110">
        <v>334.45425415039063</v>
      </c>
      <c r="F4110">
        <v>215.5836181640625</v>
      </c>
      <c r="G4110">
        <v>210.89242553710938</v>
      </c>
      <c r="J4110" s="8"/>
      <c r="K4110" t="s">
        <v>454</v>
      </c>
      <c r="L4110">
        <v>43</v>
      </c>
      <c r="M4110">
        <v>50176.34765625</v>
      </c>
      <c r="N4110">
        <v>5441.68505859375</v>
      </c>
      <c r="O4110">
        <v>341.46377563476563</v>
      </c>
      <c r="P4110">
        <v>458.25628662109375</v>
      </c>
      <c r="Q4110">
        <v>265.0882568359375</v>
      </c>
      <c r="R4110"/>
      <c r="S4110" s="13"/>
      <c r="W4110" s="15"/>
    </row>
    <row r="4111" spans="1:23" x14ac:dyDescent="0.3">
      <c r="A4111" t="s">
        <v>455</v>
      </c>
      <c r="B4111">
        <v>43</v>
      </c>
      <c r="C4111">
        <v>37098.64453125</v>
      </c>
      <c r="D4111">
        <v>4168.52587890625</v>
      </c>
      <c r="E4111">
        <v>0</v>
      </c>
      <c r="F4111">
        <v>0</v>
      </c>
      <c r="G4111">
        <v>10.691135406494141</v>
      </c>
      <c r="J4111" s="8"/>
      <c r="K4111" t="s">
        <v>455</v>
      </c>
      <c r="L4111">
        <v>43</v>
      </c>
      <c r="M4111">
        <v>58074.5</v>
      </c>
      <c r="N4111">
        <v>6777.0400390625</v>
      </c>
      <c r="O4111">
        <v>0</v>
      </c>
      <c r="P4111">
        <v>320.8477783203125</v>
      </c>
      <c r="Q4111">
        <v>309.15200805664063</v>
      </c>
      <c r="R4111"/>
      <c r="S4111" s="13"/>
      <c r="W4111" s="15"/>
    </row>
    <row r="4112" spans="1:23" x14ac:dyDescent="0.3">
      <c r="A4112" t="s">
        <v>456</v>
      </c>
      <c r="B4112">
        <v>43</v>
      </c>
      <c r="C4112">
        <v>51369.57421875</v>
      </c>
      <c r="D4112">
        <v>7007.64404296875</v>
      </c>
      <c r="E4112">
        <v>357.82623291015625</v>
      </c>
      <c r="F4112">
        <v>468.08135986328125</v>
      </c>
      <c r="G4112">
        <v>193.25047302246094</v>
      </c>
      <c r="J4112" s="8"/>
      <c r="K4112" t="s">
        <v>456</v>
      </c>
      <c r="L4112">
        <v>43</v>
      </c>
      <c r="M4112">
        <v>51344.48828125</v>
      </c>
      <c r="N4112">
        <v>7123.1875</v>
      </c>
      <c r="O4112">
        <v>253.74513244628906</v>
      </c>
      <c r="P4112">
        <v>370.7794189453125</v>
      </c>
      <c r="Q4112">
        <v>87.967056274414063</v>
      </c>
      <c r="R4112"/>
      <c r="S4112" s="13"/>
      <c r="W4112" s="15"/>
    </row>
    <row r="4113" spans="1:23" x14ac:dyDescent="0.3">
      <c r="A4113" t="s">
        <v>457</v>
      </c>
      <c r="B4113">
        <v>43</v>
      </c>
      <c r="C4113">
        <v>43876.953125</v>
      </c>
      <c r="D4113">
        <v>6046.45361328125</v>
      </c>
      <c r="E4113">
        <v>356.42144775390625</v>
      </c>
      <c r="F4113">
        <v>350.4442138671875</v>
      </c>
      <c r="G4113">
        <v>241.96401977539063</v>
      </c>
      <c r="J4113" s="8"/>
      <c r="K4113" t="s">
        <v>457</v>
      </c>
      <c r="L4113">
        <v>43</v>
      </c>
      <c r="M4113">
        <v>46442.33984375</v>
      </c>
      <c r="N4113">
        <v>6232.5478515625</v>
      </c>
      <c r="O4113">
        <v>351.69439697265625</v>
      </c>
      <c r="P4113">
        <v>212.73817443847656</v>
      </c>
      <c r="Q4113">
        <v>254.26727294921875</v>
      </c>
      <c r="R4113"/>
      <c r="S4113" s="13"/>
      <c r="W4113" s="15"/>
    </row>
    <row r="4114" spans="1:23" x14ac:dyDescent="0.3">
      <c r="A4114" t="s">
        <v>458</v>
      </c>
      <c r="B4114">
        <v>43</v>
      </c>
      <c r="C4114">
        <v>66896.2890625</v>
      </c>
      <c r="D4114">
        <v>8036.359375</v>
      </c>
      <c r="E4114">
        <v>546.26092529296875</v>
      </c>
      <c r="F4114">
        <v>855.853271484375</v>
      </c>
      <c r="G4114">
        <v>299.17495727539063</v>
      </c>
      <c r="J4114" s="8"/>
      <c r="K4114" t="s">
        <v>458</v>
      </c>
      <c r="L4114">
        <v>43</v>
      </c>
      <c r="M4114">
        <v>83266.625</v>
      </c>
      <c r="N4114">
        <v>9815.748046875</v>
      </c>
      <c r="O4114">
        <v>636.99578857421875</v>
      </c>
      <c r="P4114">
        <v>1116.202880859375</v>
      </c>
      <c r="Q4114">
        <v>195.55827331542969</v>
      </c>
      <c r="R4114"/>
      <c r="S4114" s="13"/>
      <c r="W4114" s="15"/>
    </row>
    <row r="4115" spans="1:23" x14ac:dyDescent="0.3">
      <c r="A4115" t="s">
        <v>459</v>
      </c>
      <c r="B4115">
        <v>43</v>
      </c>
      <c r="C4115">
        <v>52611.4609375</v>
      </c>
      <c r="D4115">
        <v>6379.8408203125</v>
      </c>
      <c r="E4115">
        <v>636.40203857421875</v>
      </c>
      <c r="F4115">
        <v>795.17626953125</v>
      </c>
      <c r="G4115">
        <v>323.13336181640625</v>
      </c>
      <c r="J4115" s="8"/>
      <c r="K4115" t="s">
        <v>459</v>
      </c>
      <c r="L4115">
        <v>43</v>
      </c>
      <c r="M4115">
        <v>63799.41796875</v>
      </c>
      <c r="N4115">
        <v>7708.84716796875</v>
      </c>
      <c r="O4115">
        <v>731.6036376953125</v>
      </c>
      <c r="P4115">
        <v>1011.1077880859375</v>
      </c>
      <c r="Q4115">
        <v>354.51376342773438</v>
      </c>
      <c r="R4115"/>
      <c r="S4115" s="13"/>
      <c r="W4115" s="15"/>
    </row>
    <row r="4116" spans="1:23" x14ac:dyDescent="0.3">
      <c r="A4116" t="s">
        <v>460</v>
      </c>
      <c r="B4116">
        <v>43</v>
      </c>
      <c r="C4116">
        <v>49218.19921875</v>
      </c>
      <c r="D4116">
        <v>5812.4541015625</v>
      </c>
      <c r="E4116">
        <v>476.26116943359375</v>
      </c>
      <c r="F4116">
        <v>629.06884765625</v>
      </c>
      <c r="G4116">
        <v>267.32931518554688</v>
      </c>
      <c r="J4116" s="8"/>
      <c r="K4116" t="s">
        <v>460</v>
      </c>
      <c r="L4116">
        <v>43</v>
      </c>
      <c r="M4116">
        <v>57493.63671875</v>
      </c>
      <c r="N4116">
        <v>6723.44384765625</v>
      </c>
      <c r="O4116">
        <v>445.81167602539063</v>
      </c>
      <c r="P4116">
        <v>653.3438720703125</v>
      </c>
      <c r="Q4116">
        <v>233.03839111328125</v>
      </c>
      <c r="R4116"/>
      <c r="S4116" s="13"/>
      <c r="W4116" s="15"/>
    </row>
    <row r="4117" spans="1:23" x14ac:dyDescent="0.3">
      <c r="A4117" t="s">
        <v>461</v>
      </c>
      <c r="B4117">
        <v>43</v>
      </c>
      <c r="C4117">
        <v>46628.76171875</v>
      </c>
      <c r="D4117">
        <v>5369.7646484375</v>
      </c>
      <c r="E4117">
        <v>287.57818603515625</v>
      </c>
      <c r="F4117">
        <v>544.39996337890625</v>
      </c>
      <c r="G4117">
        <v>246.50559997558594</v>
      </c>
      <c r="J4117" s="8"/>
      <c r="K4117" t="s">
        <v>461</v>
      </c>
      <c r="L4117">
        <v>43</v>
      </c>
      <c r="M4117">
        <v>63430.10546875</v>
      </c>
      <c r="N4117">
        <v>7323.87255859375</v>
      </c>
      <c r="O4117">
        <v>398.10647583007813</v>
      </c>
      <c r="P4117">
        <v>575.94464111328125</v>
      </c>
      <c r="Q4117">
        <v>205.59616088867188</v>
      </c>
      <c r="R4117"/>
      <c r="S4117" s="13"/>
      <c r="W4117" s="15"/>
    </row>
    <row r="4118" spans="1:23" x14ac:dyDescent="0.3">
      <c r="A4118" t="s">
        <v>462</v>
      </c>
      <c r="B4118">
        <v>43</v>
      </c>
      <c r="C4118">
        <v>38086.78125</v>
      </c>
      <c r="D4118">
        <v>4412.6728515625</v>
      </c>
      <c r="E4118">
        <v>264.83514404296875</v>
      </c>
      <c r="F4118">
        <v>215.42387390136719</v>
      </c>
      <c r="G4118">
        <v>243.29498291015625</v>
      </c>
      <c r="J4118" s="8"/>
      <c r="K4118" t="s">
        <v>462</v>
      </c>
      <c r="L4118">
        <v>43</v>
      </c>
      <c r="M4118">
        <v>43450.17578125</v>
      </c>
      <c r="N4118">
        <v>4899.2412109375</v>
      </c>
      <c r="O4118">
        <v>356.80364990234375</v>
      </c>
      <c r="P4118">
        <v>231.14149475097656</v>
      </c>
      <c r="Q4118">
        <v>155.51797485351563</v>
      </c>
      <c r="R4118"/>
      <c r="S4118" s="13"/>
      <c r="W4118" s="15"/>
    </row>
    <row r="4119" spans="1:23" x14ac:dyDescent="0.3">
      <c r="A4119" t="s">
        <v>463</v>
      </c>
      <c r="B4119">
        <v>43</v>
      </c>
      <c r="C4119">
        <v>46869.53125</v>
      </c>
      <c r="D4119">
        <v>5075.3466796875</v>
      </c>
      <c r="E4119">
        <v>351.98080444335938</v>
      </c>
      <c r="F4119">
        <v>188.7530517578125</v>
      </c>
      <c r="G4119">
        <v>0</v>
      </c>
      <c r="J4119" s="8"/>
      <c r="K4119" t="s">
        <v>463</v>
      </c>
      <c r="L4119">
        <v>43</v>
      </c>
      <c r="M4119">
        <v>60290.3984375</v>
      </c>
      <c r="N4119">
        <v>6594.0732421875</v>
      </c>
      <c r="O4119">
        <v>436.90640258789063</v>
      </c>
      <c r="P4119">
        <v>246.05307006835938</v>
      </c>
      <c r="Q4119">
        <v>0</v>
      </c>
      <c r="R4119"/>
      <c r="S4119" s="13"/>
      <c r="W4119" s="15"/>
    </row>
    <row r="4120" spans="1:23" x14ac:dyDescent="0.3">
      <c r="A4120" t="s">
        <v>464</v>
      </c>
      <c r="B4120">
        <v>43</v>
      </c>
      <c r="C4120">
        <v>34275.484375</v>
      </c>
      <c r="D4120">
        <v>3769.137451171875</v>
      </c>
      <c r="E4120">
        <v>282.55471801757813</v>
      </c>
      <c r="F4120">
        <v>309.88992309570313</v>
      </c>
      <c r="G4120">
        <v>119.28114318847656</v>
      </c>
      <c r="J4120" s="8"/>
      <c r="K4120" t="s">
        <v>464</v>
      </c>
      <c r="L4120">
        <v>43</v>
      </c>
      <c r="M4120">
        <v>49297.59765625</v>
      </c>
      <c r="N4120">
        <v>5206.62255859375</v>
      </c>
      <c r="O4120">
        <v>287.91485595703125</v>
      </c>
      <c r="P4120">
        <v>399.29794311523438</v>
      </c>
      <c r="Q4120">
        <v>103.37698364257813</v>
      </c>
      <c r="R4120"/>
      <c r="S4120" s="13"/>
      <c r="W4120" s="15"/>
    </row>
    <row r="4121" spans="1:23" x14ac:dyDescent="0.3">
      <c r="A4121" t="s">
        <v>465</v>
      </c>
      <c r="B4121">
        <v>43</v>
      </c>
      <c r="C4121">
        <v>46509.40234375</v>
      </c>
      <c r="D4121">
        <v>5402.810546875</v>
      </c>
      <c r="E4121">
        <v>199.52235412597656</v>
      </c>
      <c r="F4121">
        <v>239.38990783691406</v>
      </c>
      <c r="G4121">
        <v>117.26497650146484</v>
      </c>
      <c r="J4121" s="8"/>
      <c r="K4121" t="s">
        <v>465</v>
      </c>
      <c r="L4121">
        <v>43</v>
      </c>
      <c r="M4121">
        <v>58131.71875</v>
      </c>
      <c r="N4121">
        <v>6631.7724609375</v>
      </c>
      <c r="O4121">
        <v>250.54177856445313</v>
      </c>
      <c r="P4121">
        <v>235.36654663085938</v>
      </c>
      <c r="Q4121">
        <v>128.19645690917969</v>
      </c>
      <c r="R4121"/>
      <c r="S4121" s="13"/>
      <c r="W4121" s="15"/>
    </row>
    <row r="4122" spans="1:23" x14ac:dyDescent="0.3">
      <c r="A4122" t="s">
        <v>466</v>
      </c>
      <c r="B4122">
        <v>43</v>
      </c>
      <c r="C4122">
        <v>50299.25</v>
      </c>
      <c r="D4122">
        <v>5823.845703125</v>
      </c>
      <c r="E4122">
        <v>223.43536376953125</v>
      </c>
      <c r="F4122">
        <v>271.01675415039063</v>
      </c>
      <c r="G4122">
        <v>126.53715515136719</v>
      </c>
      <c r="J4122" s="8"/>
      <c r="K4122" t="s">
        <v>466</v>
      </c>
      <c r="L4122">
        <v>43</v>
      </c>
      <c r="M4122">
        <v>63656.390625</v>
      </c>
      <c r="N4122">
        <v>7211.390625</v>
      </c>
      <c r="O4122">
        <v>364.46905517578125</v>
      </c>
      <c r="P4122">
        <v>396.47256469726563</v>
      </c>
      <c r="Q4122">
        <v>205.81344604492188</v>
      </c>
      <c r="R4122"/>
      <c r="S4122" s="13"/>
      <c r="W4122" s="15"/>
    </row>
    <row r="4123" spans="1:23" x14ac:dyDescent="0.3">
      <c r="A4123" t="s">
        <v>467</v>
      </c>
      <c r="B4123">
        <v>43</v>
      </c>
      <c r="C4123">
        <v>47104.921875</v>
      </c>
      <c r="D4123">
        <v>5568.259765625</v>
      </c>
      <c r="E4123">
        <v>247.83460998535156</v>
      </c>
      <c r="F4123">
        <v>399.1822509765625</v>
      </c>
      <c r="G4123">
        <v>99.893119812011719</v>
      </c>
      <c r="J4123" s="8"/>
      <c r="K4123" t="s">
        <v>467</v>
      </c>
      <c r="L4123">
        <v>43</v>
      </c>
      <c r="M4123">
        <v>55386.3515625</v>
      </c>
      <c r="N4123">
        <v>6585.8193359375</v>
      </c>
      <c r="O4123">
        <v>293.23007202148438</v>
      </c>
      <c r="P4123">
        <v>442.44622802734375</v>
      </c>
      <c r="Q4123">
        <v>104.64993286132813</v>
      </c>
      <c r="R4123"/>
      <c r="S4123" s="13"/>
      <c r="W4123" s="15"/>
    </row>
    <row r="4124" spans="1:23" x14ac:dyDescent="0.3">
      <c r="A4124" t="s">
        <v>468</v>
      </c>
      <c r="B4124">
        <v>43</v>
      </c>
      <c r="C4124">
        <v>51482.29296875</v>
      </c>
      <c r="D4124">
        <v>6843.82666015625</v>
      </c>
      <c r="E4124">
        <v>469.4432373046875</v>
      </c>
      <c r="F4124">
        <v>536.6759033203125</v>
      </c>
      <c r="G4124">
        <v>198.54087829589844</v>
      </c>
      <c r="J4124" s="8"/>
      <c r="K4124" t="s">
        <v>468</v>
      </c>
      <c r="L4124">
        <v>43</v>
      </c>
      <c r="M4124">
        <v>58863.0390625</v>
      </c>
      <c r="N4124">
        <v>7816.265625</v>
      </c>
      <c r="O4124">
        <v>619.3380126953125</v>
      </c>
      <c r="P4124">
        <v>771.510009765625</v>
      </c>
      <c r="Q4124">
        <v>253.72271728515625</v>
      </c>
      <c r="R4124"/>
      <c r="S4124" s="13"/>
      <c r="W4124" s="15"/>
    </row>
    <row r="4125" spans="1:23" x14ac:dyDescent="0.3">
      <c r="A4125" t="s">
        <v>469</v>
      </c>
      <c r="B4125">
        <v>43</v>
      </c>
      <c r="C4125">
        <v>51060.328125</v>
      </c>
      <c r="D4125">
        <v>7531.9921875</v>
      </c>
      <c r="E4125">
        <v>492.97564697265625</v>
      </c>
      <c r="F4125">
        <v>552.5111083984375</v>
      </c>
      <c r="G4125">
        <v>329.23184204101563</v>
      </c>
      <c r="J4125" s="8"/>
      <c r="K4125" t="s">
        <v>469</v>
      </c>
      <c r="L4125">
        <v>43</v>
      </c>
      <c r="M4125">
        <v>61168.8046875</v>
      </c>
      <c r="N4125">
        <v>8932.08203125</v>
      </c>
      <c r="O4125">
        <v>522.35223388671875</v>
      </c>
      <c r="P4125">
        <v>590.2435302734375</v>
      </c>
      <c r="Q4125">
        <v>199.60675048828125</v>
      </c>
      <c r="R4125"/>
      <c r="S4125" s="13"/>
      <c r="W4125" s="15"/>
    </row>
    <row r="4126" spans="1:23" x14ac:dyDescent="0.3">
      <c r="A4126" t="s">
        <v>470</v>
      </c>
      <c r="B4126">
        <v>43</v>
      </c>
      <c r="C4126">
        <v>60322.47265625</v>
      </c>
      <c r="D4126">
        <v>8208.2158203125</v>
      </c>
      <c r="E4126">
        <v>430.56558227539063</v>
      </c>
      <c r="F4126">
        <v>541.33929443359375</v>
      </c>
      <c r="G4126">
        <v>204.38932800292969</v>
      </c>
      <c r="J4126" s="8"/>
      <c r="K4126" t="s">
        <v>470</v>
      </c>
      <c r="L4126">
        <v>43</v>
      </c>
      <c r="M4126">
        <v>77972.2578125</v>
      </c>
      <c r="N4126">
        <v>10292.2099609375</v>
      </c>
      <c r="O4126">
        <v>506.47076416015625</v>
      </c>
      <c r="P4126">
        <v>651.81671142578125</v>
      </c>
      <c r="Q4126">
        <v>215.79710388183594</v>
      </c>
      <c r="R4126"/>
      <c r="S4126" s="13"/>
      <c r="W4126" s="15"/>
    </row>
    <row r="4127" spans="1:23" x14ac:dyDescent="0.3">
      <c r="A4127" t="s">
        <v>471</v>
      </c>
      <c r="B4127">
        <v>43</v>
      </c>
      <c r="C4127">
        <v>60406.54296875</v>
      </c>
      <c r="D4127">
        <v>7629.4892578125</v>
      </c>
      <c r="E4127">
        <v>432.56085205078125</v>
      </c>
      <c r="F4127">
        <v>512.49383544921875</v>
      </c>
      <c r="G4127">
        <v>109.87183380126953</v>
      </c>
      <c r="J4127" s="8"/>
      <c r="K4127" t="s">
        <v>471</v>
      </c>
      <c r="L4127">
        <v>43</v>
      </c>
      <c r="M4127">
        <v>69165.953125</v>
      </c>
      <c r="N4127">
        <v>8757.84375</v>
      </c>
      <c r="O4127">
        <v>323.063232421875</v>
      </c>
      <c r="P4127">
        <v>627.94573974609375</v>
      </c>
      <c r="Q4127">
        <v>185.40872192382813</v>
      </c>
      <c r="R4127"/>
      <c r="S4127" s="13"/>
      <c r="W4127" s="15"/>
    </row>
    <row r="4128" spans="1:23" x14ac:dyDescent="0.3">
      <c r="A4128" t="s">
        <v>472</v>
      </c>
      <c r="B4128">
        <v>43</v>
      </c>
      <c r="C4128">
        <v>61500.79296875</v>
      </c>
      <c r="D4128">
        <v>7383.234375</v>
      </c>
      <c r="E4128">
        <v>488.64111328125</v>
      </c>
      <c r="F4128">
        <v>519.0789794921875</v>
      </c>
      <c r="G4128">
        <v>132.12106323242188</v>
      </c>
      <c r="J4128" s="8"/>
      <c r="K4128" t="s">
        <v>472</v>
      </c>
      <c r="L4128">
        <v>43</v>
      </c>
      <c r="M4128">
        <v>68716.546875</v>
      </c>
      <c r="N4128">
        <v>8212.2744140625</v>
      </c>
      <c r="O4128">
        <v>441.96197509765625</v>
      </c>
      <c r="P4128">
        <v>562.665771484375</v>
      </c>
      <c r="Q4128">
        <v>174.30429077148438</v>
      </c>
      <c r="R4128"/>
      <c r="S4128" s="13"/>
      <c r="W4128" s="15"/>
    </row>
    <row r="4129" spans="1:23" x14ac:dyDescent="0.3">
      <c r="A4129" t="s">
        <v>473</v>
      </c>
      <c r="B4129">
        <v>43</v>
      </c>
      <c r="C4129">
        <v>38073.359375</v>
      </c>
      <c r="D4129">
        <v>4678.5908203125</v>
      </c>
      <c r="E4129">
        <v>376.9815673828125</v>
      </c>
      <c r="F4129">
        <v>406.49252319335938</v>
      </c>
      <c r="G4129">
        <v>138.04275512695313</v>
      </c>
      <c r="J4129" s="8"/>
      <c r="K4129" t="s">
        <v>473</v>
      </c>
      <c r="L4129">
        <v>43</v>
      </c>
      <c r="M4129">
        <v>47208.98828125</v>
      </c>
      <c r="N4129">
        <v>6120.9208984375</v>
      </c>
      <c r="O4129">
        <v>537.35491943359375</v>
      </c>
      <c r="P4129">
        <v>547.08392333984375</v>
      </c>
      <c r="Q4129">
        <v>243.19021606445313</v>
      </c>
      <c r="R4129"/>
      <c r="S4129" s="13"/>
      <c r="W4129" s="15"/>
    </row>
    <row r="4130" spans="1:23" x14ac:dyDescent="0.3">
      <c r="A4130" t="s">
        <v>474</v>
      </c>
      <c r="B4130">
        <v>43</v>
      </c>
      <c r="C4130">
        <v>50954.62890625</v>
      </c>
      <c r="D4130">
        <v>5841.86376953125</v>
      </c>
      <c r="E4130">
        <v>244.04408264160156</v>
      </c>
      <c r="F4130">
        <v>265.334228515625</v>
      </c>
      <c r="G4130">
        <v>239.39590454101563</v>
      </c>
      <c r="J4130" s="8"/>
      <c r="K4130" t="s">
        <v>474</v>
      </c>
      <c r="L4130">
        <v>43</v>
      </c>
      <c r="M4130">
        <v>62156.74609375</v>
      </c>
      <c r="N4130">
        <v>7196.77587890625</v>
      </c>
      <c r="O4130">
        <v>199.59320068359375</v>
      </c>
      <c r="P4130">
        <v>409.02291870117188</v>
      </c>
      <c r="Q4130">
        <v>123.71466827392578</v>
      </c>
      <c r="R4130"/>
      <c r="S4130" s="13"/>
      <c r="W4130" s="15"/>
    </row>
    <row r="4131" spans="1:23" x14ac:dyDescent="0.3">
      <c r="A4131" t="s">
        <v>475</v>
      </c>
      <c r="B4131">
        <v>43</v>
      </c>
      <c r="C4131">
        <v>46637.1875</v>
      </c>
      <c r="D4131">
        <v>5319.74951171875</v>
      </c>
      <c r="E4131">
        <v>357.70965576171875</v>
      </c>
      <c r="F4131">
        <v>476.13864135742188</v>
      </c>
      <c r="G4131">
        <v>117.25984191894531</v>
      </c>
      <c r="J4131" s="8"/>
      <c r="K4131" t="s">
        <v>475</v>
      </c>
      <c r="L4131">
        <v>43</v>
      </c>
      <c r="M4131">
        <v>54578.6875</v>
      </c>
      <c r="N4131">
        <v>6319.9501953125</v>
      </c>
      <c r="O4131">
        <v>424.78024291992188</v>
      </c>
      <c r="P4131">
        <v>490.36422729492188</v>
      </c>
      <c r="Q4131">
        <v>197.0284423828125</v>
      </c>
      <c r="R4131"/>
      <c r="S4131" s="13"/>
      <c r="W4131" s="15"/>
    </row>
    <row r="4132" spans="1:23" x14ac:dyDescent="0.3">
      <c r="A4132" t="s">
        <v>476</v>
      </c>
      <c r="B4132">
        <v>43</v>
      </c>
      <c r="C4132">
        <v>43708.11328125</v>
      </c>
      <c r="D4132">
        <v>4326.2099609375</v>
      </c>
      <c r="E4132">
        <v>0</v>
      </c>
      <c r="F4132">
        <v>207.880615234375</v>
      </c>
      <c r="G4132">
        <v>114.50283813476563</v>
      </c>
      <c r="J4132" s="8"/>
      <c r="K4132" t="s">
        <v>476</v>
      </c>
      <c r="L4132">
        <v>43</v>
      </c>
      <c r="M4132">
        <v>55663.15234375</v>
      </c>
      <c r="N4132">
        <v>5787.65283203125</v>
      </c>
      <c r="O4132">
        <v>0</v>
      </c>
      <c r="P4132">
        <v>111.68740844726563</v>
      </c>
      <c r="Q4132">
        <v>132.70585632324219</v>
      </c>
      <c r="R4132"/>
      <c r="S4132" s="13"/>
      <c r="W4132" s="15"/>
    </row>
    <row r="4133" spans="1:23" x14ac:dyDescent="0.3">
      <c r="A4133" t="s">
        <v>477</v>
      </c>
      <c r="B4133">
        <v>43</v>
      </c>
      <c r="C4133">
        <v>44989.359375</v>
      </c>
      <c r="D4133">
        <v>5037.55859375</v>
      </c>
      <c r="E4133">
        <v>189.68824768066406</v>
      </c>
      <c r="F4133">
        <v>296.93679809570313</v>
      </c>
      <c r="G4133">
        <v>154.39744567871094</v>
      </c>
      <c r="J4133" s="8"/>
      <c r="K4133" t="s">
        <v>477</v>
      </c>
      <c r="L4133">
        <v>43</v>
      </c>
      <c r="M4133">
        <v>52487.03125</v>
      </c>
      <c r="N4133">
        <v>5852.95068359375</v>
      </c>
      <c r="O4133">
        <v>195.15476989746094</v>
      </c>
      <c r="P4133">
        <v>286.7896728515625</v>
      </c>
      <c r="Q4133">
        <v>138.47520446777344</v>
      </c>
      <c r="R4133"/>
      <c r="S4133" s="13"/>
      <c r="W4133" s="15"/>
    </row>
    <row r="4134" spans="1:23" x14ac:dyDescent="0.3">
      <c r="A4134" t="s">
        <v>478</v>
      </c>
      <c r="B4134">
        <v>43</v>
      </c>
      <c r="C4134">
        <v>72866.578125</v>
      </c>
      <c r="D4134">
        <v>8140.2314453125</v>
      </c>
      <c r="E4134">
        <v>176.20787048339844</v>
      </c>
      <c r="F4134">
        <v>198.10890197753906</v>
      </c>
      <c r="G4134">
        <v>368.22500610351563</v>
      </c>
      <c r="J4134" s="8"/>
      <c r="K4134" t="s">
        <v>478</v>
      </c>
      <c r="L4134">
        <v>43</v>
      </c>
      <c r="M4134">
        <v>72341.5859375</v>
      </c>
      <c r="N4134">
        <v>8041.47265625</v>
      </c>
      <c r="O4134">
        <v>79.6956787109375</v>
      </c>
      <c r="P4134">
        <v>172.18190002441406</v>
      </c>
      <c r="Q4134">
        <v>82.662750244140625</v>
      </c>
      <c r="R4134"/>
      <c r="S4134" s="13"/>
      <c r="W4134" s="15"/>
    </row>
    <row r="4135" spans="1:23" x14ac:dyDescent="0.3">
      <c r="A4135" t="s">
        <v>479</v>
      </c>
      <c r="B4135">
        <v>43</v>
      </c>
      <c r="C4135">
        <v>81754.71875</v>
      </c>
      <c r="D4135">
        <v>10303.71875</v>
      </c>
      <c r="E4135">
        <v>557.83575439453125</v>
      </c>
      <c r="F4135">
        <v>637.18463134765625</v>
      </c>
      <c r="G4135">
        <v>280.855224609375</v>
      </c>
      <c r="J4135" s="8"/>
      <c r="K4135" t="s">
        <v>479</v>
      </c>
      <c r="L4135">
        <v>43</v>
      </c>
      <c r="M4135">
        <v>74120.4296875</v>
      </c>
      <c r="N4135">
        <v>9426.52734375</v>
      </c>
      <c r="O4135">
        <v>467.6422119140625</v>
      </c>
      <c r="P4135">
        <v>630.51251220703125</v>
      </c>
      <c r="Q4135">
        <v>211.26834106445313</v>
      </c>
      <c r="R4135"/>
      <c r="S4135" s="13"/>
      <c r="W4135" s="15"/>
    </row>
    <row r="4136" spans="1:23" x14ac:dyDescent="0.3">
      <c r="A4136" t="s">
        <v>480</v>
      </c>
      <c r="B4136">
        <v>43</v>
      </c>
      <c r="C4136">
        <v>53033.5</v>
      </c>
      <c r="D4136">
        <v>7333.2607421875</v>
      </c>
      <c r="E4136">
        <v>205.684814453125</v>
      </c>
      <c r="F4136">
        <v>293.26498413085938</v>
      </c>
      <c r="G4136">
        <v>170.32014465332031</v>
      </c>
      <c r="J4136" s="8"/>
      <c r="K4136" t="s">
        <v>480</v>
      </c>
      <c r="L4136">
        <v>43</v>
      </c>
      <c r="M4136">
        <v>59644.8984375</v>
      </c>
      <c r="N4136">
        <v>8214.75390625</v>
      </c>
      <c r="O4136">
        <v>371.39328002929688</v>
      </c>
      <c r="P4136">
        <v>408.47622680664063</v>
      </c>
      <c r="Q4136">
        <v>215.30082702636719</v>
      </c>
      <c r="R4136"/>
      <c r="S4136" s="13"/>
      <c r="W4136" s="15"/>
    </row>
    <row r="4137" spans="1:23" x14ac:dyDescent="0.3">
      <c r="A4137" t="s">
        <v>481</v>
      </c>
      <c r="B4137">
        <v>43</v>
      </c>
      <c r="C4137">
        <v>66008.4296875</v>
      </c>
      <c r="D4137">
        <v>10352.9091796875</v>
      </c>
      <c r="E4137">
        <v>638.487060546875</v>
      </c>
      <c r="F4137">
        <v>657.1591796875</v>
      </c>
      <c r="G4137">
        <v>372.81076049804688</v>
      </c>
      <c r="J4137" s="8"/>
      <c r="K4137" t="s">
        <v>481</v>
      </c>
      <c r="L4137">
        <v>43</v>
      </c>
      <c r="M4137">
        <v>64841.76953125</v>
      </c>
      <c r="N4137">
        <v>10110.611328125</v>
      </c>
      <c r="O4137">
        <v>439.82846069335938</v>
      </c>
      <c r="P4137">
        <v>596.32501220703125</v>
      </c>
      <c r="Q4137">
        <v>246.79022216796875</v>
      </c>
      <c r="R4137"/>
      <c r="S4137" s="13"/>
      <c r="W4137" s="15"/>
    </row>
    <row r="4138" spans="1:23" x14ac:dyDescent="0.3">
      <c r="A4138" t="s">
        <v>386</v>
      </c>
      <c r="B4138">
        <v>44</v>
      </c>
      <c r="C4138">
        <v>49062.421875</v>
      </c>
      <c r="D4138">
        <v>6677.27734375</v>
      </c>
      <c r="E4138">
        <v>276.014404296875</v>
      </c>
      <c r="F4138">
        <v>227.89788818359375</v>
      </c>
      <c r="G4138">
        <v>374.07369995117188</v>
      </c>
      <c r="J4138" s="8"/>
      <c r="K4138" t="s">
        <v>386</v>
      </c>
      <c r="L4138">
        <v>44</v>
      </c>
      <c r="M4138">
        <v>70221.171875</v>
      </c>
      <c r="N4138">
        <v>9827.7109375</v>
      </c>
      <c r="O4138">
        <v>507.17645263671875</v>
      </c>
      <c r="P4138">
        <v>524.59515380859375</v>
      </c>
      <c r="Q4138">
        <v>434.73431396484375</v>
      </c>
      <c r="R4138"/>
      <c r="S4138" s="13"/>
      <c r="W4138" s="15"/>
    </row>
    <row r="4139" spans="1:23" x14ac:dyDescent="0.3">
      <c r="A4139" t="s">
        <v>387</v>
      </c>
      <c r="B4139">
        <v>44</v>
      </c>
      <c r="C4139">
        <v>36399.61328125</v>
      </c>
      <c r="D4139">
        <v>4788.60546875</v>
      </c>
      <c r="E4139">
        <v>205.56427001953125</v>
      </c>
      <c r="F4139">
        <v>173.91331481933594</v>
      </c>
      <c r="G4139">
        <v>151.7413330078125</v>
      </c>
      <c r="J4139" s="8"/>
      <c r="K4139" t="s">
        <v>387</v>
      </c>
      <c r="L4139">
        <v>44</v>
      </c>
      <c r="M4139">
        <v>46795.7265625</v>
      </c>
      <c r="N4139">
        <v>6262.126953125</v>
      </c>
      <c r="O4139">
        <v>236.92152404785156</v>
      </c>
      <c r="P4139">
        <v>397.36557006835938</v>
      </c>
      <c r="Q4139">
        <v>160.33047485351563</v>
      </c>
      <c r="R4139"/>
      <c r="S4139" s="13"/>
      <c r="W4139" s="15"/>
    </row>
    <row r="4140" spans="1:23" x14ac:dyDescent="0.3">
      <c r="A4140" t="s">
        <v>388</v>
      </c>
      <c r="B4140">
        <v>44</v>
      </c>
      <c r="C4140">
        <v>36000.125</v>
      </c>
      <c r="D4140">
        <v>4463.95263671875</v>
      </c>
      <c r="E4140">
        <v>219.21574401855469</v>
      </c>
      <c r="F4140">
        <v>542.00457763671875</v>
      </c>
      <c r="G4140">
        <v>168.6575927734375</v>
      </c>
      <c r="J4140" s="8"/>
      <c r="K4140" t="s">
        <v>388</v>
      </c>
      <c r="L4140">
        <v>44</v>
      </c>
      <c r="M4140">
        <v>46584.46875</v>
      </c>
      <c r="N4140">
        <v>5910.544921875</v>
      </c>
      <c r="O4140">
        <v>510.71343994140625</v>
      </c>
      <c r="P4140">
        <v>688.77337646484375</v>
      </c>
      <c r="Q4140">
        <v>334.22998046875</v>
      </c>
      <c r="R4140"/>
      <c r="S4140" s="13"/>
      <c r="W4140" s="15"/>
    </row>
    <row r="4141" spans="1:23" x14ac:dyDescent="0.3">
      <c r="A4141" t="s">
        <v>389</v>
      </c>
      <c r="B4141">
        <v>44</v>
      </c>
      <c r="C4141">
        <v>39480.0625</v>
      </c>
      <c r="D4141">
        <v>4404.345703125</v>
      </c>
      <c r="E4141">
        <v>119.63111877441406</v>
      </c>
      <c r="F4141">
        <v>0</v>
      </c>
      <c r="G4141">
        <v>0</v>
      </c>
      <c r="J4141" s="8"/>
      <c r="K4141" t="s">
        <v>389</v>
      </c>
      <c r="L4141">
        <v>44</v>
      </c>
      <c r="M4141">
        <v>59279.16015625</v>
      </c>
      <c r="N4141">
        <v>6282.45751953125</v>
      </c>
      <c r="O4141">
        <v>317.59213256835938</v>
      </c>
      <c r="P4141">
        <v>371.9654541015625</v>
      </c>
      <c r="Q4141">
        <v>127.85568237304688</v>
      </c>
      <c r="R4141"/>
      <c r="S4141" s="13"/>
      <c r="W4141" s="15"/>
    </row>
    <row r="4142" spans="1:23" x14ac:dyDescent="0.3">
      <c r="A4142" t="s">
        <v>390</v>
      </c>
      <c r="B4142">
        <v>44</v>
      </c>
      <c r="C4142">
        <v>30482.9296875</v>
      </c>
      <c r="D4142">
        <v>3331.964111328125</v>
      </c>
      <c r="E4142">
        <v>0</v>
      </c>
      <c r="F4142">
        <v>67.788558959960938</v>
      </c>
      <c r="G4142">
        <v>105.88423156738281</v>
      </c>
      <c r="J4142" s="8"/>
      <c r="K4142" t="s">
        <v>390</v>
      </c>
      <c r="L4142">
        <v>44</v>
      </c>
      <c r="M4142">
        <v>47001.1640625</v>
      </c>
      <c r="N4142">
        <v>4987.794921875</v>
      </c>
      <c r="O4142">
        <v>192.69989013671875</v>
      </c>
      <c r="P4142">
        <v>191.26058959960938</v>
      </c>
      <c r="Q4142">
        <v>187.75349426269531</v>
      </c>
      <c r="R4142"/>
      <c r="S4142" s="13"/>
      <c r="W4142" s="15"/>
    </row>
    <row r="4143" spans="1:23" x14ac:dyDescent="0.3">
      <c r="A4143" t="s">
        <v>391</v>
      </c>
      <c r="B4143">
        <v>44</v>
      </c>
      <c r="C4143">
        <v>33520.01953125</v>
      </c>
      <c r="D4143">
        <v>3264.59130859375</v>
      </c>
      <c r="E4143">
        <v>0</v>
      </c>
      <c r="F4143">
        <v>53.494979858398438</v>
      </c>
      <c r="G4143">
        <v>92.271415710449219</v>
      </c>
      <c r="J4143" s="8"/>
      <c r="K4143" t="s">
        <v>391</v>
      </c>
      <c r="L4143">
        <v>44</v>
      </c>
      <c r="M4143">
        <v>46762.48046875</v>
      </c>
      <c r="N4143">
        <v>4841.1611328125</v>
      </c>
      <c r="O4143">
        <v>0</v>
      </c>
      <c r="P4143">
        <v>154.11648559570313</v>
      </c>
      <c r="Q4143">
        <v>130.61798095703125</v>
      </c>
      <c r="R4143"/>
      <c r="S4143" s="13"/>
      <c r="W4143" s="15"/>
    </row>
    <row r="4144" spans="1:23" x14ac:dyDescent="0.3">
      <c r="A4144" t="s">
        <v>392</v>
      </c>
      <c r="B4144">
        <v>44</v>
      </c>
      <c r="C4144">
        <v>33327.7890625</v>
      </c>
      <c r="D4144">
        <v>3304.091064453125</v>
      </c>
      <c r="E4144">
        <v>34.23980712890625</v>
      </c>
      <c r="F4144">
        <v>45.167179107666016</v>
      </c>
      <c r="G4144">
        <v>94.151199340820313</v>
      </c>
      <c r="J4144" s="8"/>
      <c r="K4144" t="s">
        <v>392</v>
      </c>
      <c r="L4144">
        <v>44</v>
      </c>
      <c r="M4144">
        <v>42848.9296875</v>
      </c>
      <c r="N4144">
        <v>4319.28369140625</v>
      </c>
      <c r="O4144">
        <v>111.55550384521484</v>
      </c>
      <c r="P4144">
        <v>54.676059722900391</v>
      </c>
      <c r="Q4144">
        <v>97.681869506835938</v>
      </c>
      <c r="R4144"/>
      <c r="S4144" s="13"/>
      <c r="W4144" s="15"/>
    </row>
    <row r="4145" spans="1:23" x14ac:dyDescent="0.3">
      <c r="A4145" t="s">
        <v>393</v>
      </c>
      <c r="B4145">
        <v>44</v>
      </c>
      <c r="C4145">
        <v>29599.185546875</v>
      </c>
      <c r="D4145">
        <v>3272.31591796875</v>
      </c>
      <c r="E4145">
        <v>53.393787384033203</v>
      </c>
      <c r="F4145">
        <v>97.801589965820313</v>
      </c>
      <c r="G4145">
        <v>118.14335632324219</v>
      </c>
      <c r="J4145" s="8"/>
      <c r="K4145" t="s">
        <v>393</v>
      </c>
      <c r="L4145">
        <v>44</v>
      </c>
      <c r="M4145">
        <v>38328.59375</v>
      </c>
      <c r="N4145">
        <v>4174.8466796875</v>
      </c>
      <c r="O4145">
        <v>4.0297198295593262</v>
      </c>
      <c r="P4145">
        <v>55.73638916015625</v>
      </c>
      <c r="Q4145">
        <v>61.259521484375</v>
      </c>
      <c r="R4145"/>
      <c r="S4145" s="13"/>
      <c r="W4145" s="15"/>
    </row>
    <row r="4146" spans="1:23" x14ac:dyDescent="0.3">
      <c r="A4146" t="s">
        <v>394</v>
      </c>
      <c r="B4146">
        <v>44</v>
      </c>
      <c r="C4146">
        <v>36736.40234375</v>
      </c>
      <c r="D4146">
        <v>4194.00048828125</v>
      </c>
      <c r="E4146">
        <v>311.40890502929688</v>
      </c>
      <c r="F4146">
        <v>291.75143432617188</v>
      </c>
      <c r="G4146">
        <v>14.032349586486816</v>
      </c>
      <c r="J4146" s="8"/>
      <c r="K4146" t="s">
        <v>394</v>
      </c>
      <c r="L4146">
        <v>44</v>
      </c>
      <c r="M4146">
        <v>48557.265625</v>
      </c>
      <c r="N4146">
        <v>5504.09375</v>
      </c>
      <c r="O4146">
        <v>283.22711181640625</v>
      </c>
      <c r="P4146">
        <v>381.09161376953125</v>
      </c>
      <c r="Q4146">
        <v>207.366943359375</v>
      </c>
      <c r="R4146"/>
      <c r="S4146" s="13"/>
      <c r="W4146" s="15"/>
    </row>
    <row r="4147" spans="1:23" x14ac:dyDescent="0.3">
      <c r="A4147" t="s">
        <v>395</v>
      </c>
      <c r="B4147">
        <v>44</v>
      </c>
      <c r="C4147">
        <v>45562.9296875</v>
      </c>
      <c r="D4147">
        <v>6255.71484375</v>
      </c>
      <c r="E4147">
        <v>384.84823608398438</v>
      </c>
      <c r="F4147">
        <v>667.71600341796875</v>
      </c>
      <c r="G4147">
        <v>322.97335815429688</v>
      </c>
      <c r="J4147" s="8"/>
      <c r="K4147" t="s">
        <v>395</v>
      </c>
      <c r="L4147">
        <v>44</v>
      </c>
      <c r="M4147">
        <v>50577.60546875</v>
      </c>
      <c r="N4147">
        <v>6816.8056640625</v>
      </c>
      <c r="O4147">
        <v>499.12631225585938</v>
      </c>
      <c r="P4147">
        <v>454.68280029296875</v>
      </c>
      <c r="Q4147">
        <v>254.51705932617188</v>
      </c>
      <c r="R4147"/>
      <c r="S4147" s="13"/>
      <c r="W4147" s="15"/>
    </row>
    <row r="4148" spans="1:23" x14ac:dyDescent="0.3">
      <c r="A4148" t="s">
        <v>396</v>
      </c>
      <c r="B4148">
        <v>44</v>
      </c>
      <c r="C4148">
        <v>43719.6328125</v>
      </c>
      <c r="D4148">
        <v>6037.5546875</v>
      </c>
      <c r="E4148">
        <v>462.0587158203125</v>
      </c>
      <c r="F4148">
        <v>279.56466674804688</v>
      </c>
      <c r="G4148">
        <v>0</v>
      </c>
      <c r="J4148" s="8"/>
      <c r="K4148" t="s">
        <v>396</v>
      </c>
      <c r="L4148">
        <v>44</v>
      </c>
      <c r="M4148">
        <v>53428.1484375</v>
      </c>
      <c r="N4148">
        <v>7516.45068359375</v>
      </c>
      <c r="O4148">
        <v>475.1007080078125</v>
      </c>
      <c r="P4148">
        <v>326.43780517578125</v>
      </c>
      <c r="Q4148">
        <v>50.85723876953125</v>
      </c>
      <c r="R4148"/>
      <c r="S4148" s="13"/>
      <c r="W4148" s="15"/>
    </row>
    <row r="4149" spans="1:23" x14ac:dyDescent="0.3">
      <c r="A4149" t="s">
        <v>397</v>
      </c>
      <c r="B4149">
        <v>44</v>
      </c>
      <c r="C4149">
        <v>44626.6953125</v>
      </c>
      <c r="D4149">
        <v>5989.68408203125</v>
      </c>
      <c r="E4149">
        <v>168.66549682617188</v>
      </c>
      <c r="F4149">
        <v>347.37319946289063</v>
      </c>
      <c r="G4149">
        <v>362.3326416015625</v>
      </c>
      <c r="J4149" s="8"/>
      <c r="K4149" t="s">
        <v>397</v>
      </c>
      <c r="L4149">
        <v>44</v>
      </c>
      <c r="M4149">
        <v>52787.0078125</v>
      </c>
      <c r="N4149">
        <v>7673.85791015625</v>
      </c>
      <c r="O4149">
        <v>523.855224609375</v>
      </c>
      <c r="P4149">
        <v>557.90240478515625</v>
      </c>
      <c r="Q4149">
        <v>187.47560119628906</v>
      </c>
      <c r="R4149"/>
      <c r="S4149" s="13"/>
      <c r="W4149" s="15"/>
    </row>
    <row r="4150" spans="1:23" x14ac:dyDescent="0.3">
      <c r="A4150" t="s">
        <v>398</v>
      </c>
      <c r="B4150">
        <v>44</v>
      </c>
      <c r="C4150">
        <v>28222.65625</v>
      </c>
      <c r="D4150">
        <v>4177.03466796875</v>
      </c>
      <c r="E4150">
        <v>440.11294555664063</v>
      </c>
      <c r="F4150">
        <v>392.36572265625</v>
      </c>
      <c r="G4150">
        <v>267.6978759765625</v>
      </c>
      <c r="J4150" s="8"/>
      <c r="K4150" t="s">
        <v>398</v>
      </c>
      <c r="L4150">
        <v>44</v>
      </c>
      <c r="M4150">
        <v>52235.4609375</v>
      </c>
      <c r="N4150">
        <v>7493.14306640625</v>
      </c>
      <c r="O4150">
        <v>570.47552490234375</v>
      </c>
      <c r="P4150">
        <v>788.49517822265625</v>
      </c>
      <c r="Q4150">
        <v>395.17306518554688</v>
      </c>
      <c r="R4150"/>
      <c r="S4150" s="13"/>
      <c r="W4150" s="15"/>
    </row>
    <row r="4151" spans="1:23" x14ac:dyDescent="0.3">
      <c r="A4151" t="s">
        <v>399</v>
      </c>
      <c r="B4151">
        <v>44</v>
      </c>
      <c r="C4151">
        <v>34517.640625</v>
      </c>
      <c r="D4151">
        <v>4584.47998046875</v>
      </c>
      <c r="E4151">
        <v>445.26766967773438</v>
      </c>
      <c r="F4151">
        <v>549.5264892578125</v>
      </c>
      <c r="G4151">
        <v>315.58270263671875</v>
      </c>
      <c r="J4151" s="8"/>
      <c r="K4151" t="s">
        <v>399</v>
      </c>
      <c r="L4151">
        <v>44</v>
      </c>
      <c r="M4151">
        <v>45063.2734375</v>
      </c>
      <c r="N4151">
        <v>5848.20263671875</v>
      </c>
      <c r="O4151">
        <v>580.197265625</v>
      </c>
      <c r="P4151">
        <v>721.07672119140625</v>
      </c>
      <c r="Q4151">
        <v>370.42755126953125</v>
      </c>
      <c r="R4151"/>
      <c r="S4151" s="13"/>
      <c r="W4151" s="15"/>
    </row>
    <row r="4152" spans="1:23" x14ac:dyDescent="0.3">
      <c r="A4152" t="s">
        <v>400</v>
      </c>
      <c r="B4152">
        <v>44</v>
      </c>
      <c r="C4152">
        <v>34713.9921875</v>
      </c>
      <c r="D4152">
        <v>4128.888671875</v>
      </c>
      <c r="E4152">
        <v>219.87199401855469</v>
      </c>
      <c r="F4152">
        <v>139.2491455078125</v>
      </c>
      <c r="G4152">
        <v>68.458503723144531</v>
      </c>
      <c r="J4152" s="8"/>
      <c r="K4152" t="s">
        <v>400</v>
      </c>
      <c r="L4152">
        <v>44</v>
      </c>
      <c r="M4152">
        <v>47206.83984375</v>
      </c>
      <c r="N4152">
        <v>5683.98291015625</v>
      </c>
      <c r="O4152">
        <v>360.590087890625</v>
      </c>
      <c r="P4152">
        <v>310.29534912109375</v>
      </c>
      <c r="Q4152">
        <v>134.84249877929688</v>
      </c>
      <c r="R4152"/>
      <c r="S4152" s="13"/>
      <c r="W4152" s="15"/>
    </row>
    <row r="4153" spans="1:23" x14ac:dyDescent="0.3">
      <c r="A4153" t="s">
        <v>401</v>
      </c>
      <c r="B4153">
        <v>44</v>
      </c>
      <c r="C4153">
        <v>38366.6640625</v>
      </c>
      <c r="D4153">
        <v>3965.6025390625</v>
      </c>
      <c r="E4153">
        <v>328.87017822265625</v>
      </c>
      <c r="F4153">
        <v>266.06640625</v>
      </c>
      <c r="G4153">
        <v>78.86322021484375</v>
      </c>
      <c r="J4153" s="8"/>
      <c r="K4153" t="s">
        <v>401</v>
      </c>
      <c r="L4153">
        <v>44</v>
      </c>
      <c r="M4153">
        <v>57177.9609375</v>
      </c>
      <c r="N4153">
        <v>6064.23779296875</v>
      </c>
      <c r="O4153">
        <v>392.38589477539063</v>
      </c>
      <c r="P4153">
        <v>369.78720092773438</v>
      </c>
      <c r="Q4153">
        <v>131.43870544433594</v>
      </c>
      <c r="R4153"/>
      <c r="S4153" s="13"/>
      <c r="W4153" s="15"/>
    </row>
    <row r="4154" spans="1:23" x14ac:dyDescent="0.3">
      <c r="A4154" t="s">
        <v>402</v>
      </c>
      <c r="B4154">
        <v>44</v>
      </c>
      <c r="C4154">
        <v>41471.39453125</v>
      </c>
      <c r="D4154">
        <v>4313.9990234375</v>
      </c>
      <c r="E4154">
        <v>311.00848388671875</v>
      </c>
      <c r="F4154">
        <v>1152.6839599609375</v>
      </c>
      <c r="G4154">
        <v>1367.8948974609375</v>
      </c>
      <c r="J4154" s="8"/>
      <c r="K4154" t="s">
        <v>402</v>
      </c>
      <c r="L4154">
        <v>44</v>
      </c>
      <c r="M4154">
        <v>54809.76171875</v>
      </c>
      <c r="N4154">
        <v>5719.9541015625</v>
      </c>
      <c r="O4154">
        <v>413.25784301757813</v>
      </c>
      <c r="P4154">
        <v>1256.7457275390625</v>
      </c>
      <c r="Q4154">
        <v>1553.3170166015625</v>
      </c>
      <c r="R4154"/>
      <c r="S4154" s="13"/>
      <c r="W4154" s="15"/>
    </row>
    <row r="4155" spans="1:23" x14ac:dyDescent="0.3">
      <c r="A4155" t="s">
        <v>403</v>
      </c>
      <c r="B4155">
        <v>44</v>
      </c>
      <c r="C4155">
        <v>40857.140625</v>
      </c>
      <c r="D4155">
        <v>4230.52587890625</v>
      </c>
      <c r="E4155">
        <v>106.39315795898438</v>
      </c>
      <c r="F4155">
        <v>200.23271179199219</v>
      </c>
      <c r="G4155">
        <v>0</v>
      </c>
      <c r="J4155" s="8"/>
      <c r="K4155" t="s">
        <v>403</v>
      </c>
      <c r="L4155">
        <v>44</v>
      </c>
      <c r="M4155">
        <v>51741.56640625</v>
      </c>
      <c r="N4155">
        <v>5439.806640625</v>
      </c>
      <c r="O4155">
        <v>209.98649597167969</v>
      </c>
      <c r="P4155">
        <v>355.2515869140625</v>
      </c>
      <c r="Q4155">
        <v>8.2075004577636719</v>
      </c>
      <c r="R4155"/>
      <c r="S4155" s="13"/>
      <c r="W4155" s="15"/>
    </row>
    <row r="4156" spans="1:23" x14ac:dyDescent="0.3">
      <c r="A4156" t="s">
        <v>404</v>
      </c>
      <c r="B4156">
        <v>44</v>
      </c>
      <c r="C4156">
        <v>39232.8828125</v>
      </c>
      <c r="D4156">
        <v>3945.71728515625</v>
      </c>
      <c r="E4156">
        <v>150.64610290527344</v>
      </c>
      <c r="F4156">
        <v>111.23854064941406</v>
      </c>
      <c r="G4156">
        <v>34.895488739013672</v>
      </c>
      <c r="J4156" s="8"/>
      <c r="K4156" t="s">
        <v>404</v>
      </c>
      <c r="L4156">
        <v>44</v>
      </c>
      <c r="M4156">
        <v>55154.2421875</v>
      </c>
      <c r="N4156">
        <v>5489.302734375</v>
      </c>
      <c r="O4156">
        <v>231.44720458984375</v>
      </c>
      <c r="P4156">
        <v>228.74404907226563</v>
      </c>
      <c r="Q4156">
        <v>152.87547302246094</v>
      </c>
      <c r="R4156"/>
      <c r="S4156" s="13"/>
      <c r="W4156" s="15"/>
    </row>
    <row r="4157" spans="1:23" x14ac:dyDescent="0.3">
      <c r="A4157" t="s">
        <v>405</v>
      </c>
      <c r="B4157">
        <v>44</v>
      </c>
      <c r="C4157">
        <v>31494.087890625</v>
      </c>
      <c r="D4157">
        <v>3474.630615234375</v>
      </c>
      <c r="E4157">
        <v>316.21591186523438</v>
      </c>
      <c r="F4157">
        <v>353.94198608398438</v>
      </c>
      <c r="G4157">
        <v>103.11543273925781</v>
      </c>
      <c r="J4157" s="8"/>
      <c r="K4157" t="s">
        <v>405</v>
      </c>
      <c r="L4157">
        <v>44</v>
      </c>
      <c r="M4157">
        <v>38136.0546875</v>
      </c>
      <c r="N4157">
        <v>4358.08056640625</v>
      </c>
      <c r="O4157">
        <v>189.5166015625</v>
      </c>
      <c r="P4157">
        <v>368.29098510742188</v>
      </c>
      <c r="Q4157">
        <v>155.30966186523438</v>
      </c>
      <c r="R4157"/>
      <c r="S4157" s="13"/>
      <c r="W4157" s="15"/>
    </row>
    <row r="4158" spans="1:23" x14ac:dyDescent="0.3">
      <c r="A4158" t="s">
        <v>406</v>
      </c>
      <c r="B4158">
        <v>44</v>
      </c>
      <c r="C4158">
        <v>45393.015625</v>
      </c>
      <c r="D4158">
        <v>5464.76318359375</v>
      </c>
      <c r="E4158">
        <v>352.77279663085938</v>
      </c>
      <c r="F4158">
        <v>246.54432678222656</v>
      </c>
      <c r="G4158">
        <v>0</v>
      </c>
      <c r="J4158" s="8"/>
      <c r="K4158" t="s">
        <v>406</v>
      </c>
      <c r="L4158">
        <v>44</v>
      </c>
      <c r="M4158">
        <v>57371.95703125</v>
      </c>
      <c r="N4158">
        <v>6772.01513671875</v>
      </c>
      <c r="O4158">
        <v>256.80780029296875</v>
      </c>
      <c r="P4158">
        <v>362.8123779296875</v>
      </c>
      <c r="Q4158">
        <v>0</v>
      </c>
      <c r="R4158"/>
      <c r="S4158" s="13"/>
      <c r="W4158" s="15"/>
    </row>
    <row r="4159" spans="1:23" x14ac:dyDescent="0.3">
      <c r="A4159" t="s">
        <v>407</v>
      </c>
      <c r="B4159">
        <v>44</v>
      </c>
      <c r="C4159">
        <v>29903.365234375</v>
      </c>
      <c r="D4159">
        <v>3511.040771484375</v>
      </c>
      <c r="E4159">
        <v>333.93499755859375</v>
      </c>
      <c r="F4159">
        <v>171.62040710449219</v>
      </c>
      <c r="G4159">
        <v>263.21456909179688</v>
      </c>
      <c r="J4159" s="8"/>
      <c r="K4159" t="s">
        <v>407</v>
      </c>
      <c r="L4159">
        <v>44</v>
      </c>
      <c r="M4159">
        <v>40836.33203125</v>
      </c>
      <c r="N4159">
        <v>4896.26416015625</v>
      </c>
      <c r="O4159">
        <v>274.04998779296875</v>
      </c>
      <c r="P4159">
        <v>267.6461181640625</v>
      </c>
      <c r="Q4159">
        <v>165.48089599609375</v>
      </c>
      <c r="R4159"/>
      <c r="S4159" s="13"/>
      <c r="W4159" s="15"/>
    </row>
    <row r="4160" spans="1:23" x14ac:dyDescent="0.3">
      <c r="A4160" t="s">
        <v>408</v>
      </c>
      <c r="B4160">
        <v>44</v>
      </c>
      <c r="C4160">
        <v>43738.1328125</v>
      </c>
      <c r="D4160">
        <v>5899.60986328125</v>
      </c>
      <c r="E4160">
        <v>333.43161010742188</v>
      </c>
      <c r="F4160">
        <v>351.20126342773438</v>
      </c>
      <c r="G4160">
        <v>0</v>
      </c>
      <c r="J4160" s="8"/>
      <c r="K4160" t="s">
        <v>408</v>
      </c>
      <c r="L4160">
        <v>44</v>
      </c>
      <c r="M4160">
        <v>54271.6953125</v>
      </c>
      <c r="N4160">
        <v>7313.8876953125</v>
      </c>
      <c r="O4160">
        <v>435.40341186523438</v>
      </c>
      <c r="P4160">
        <v>265.3179931640625</v>
      </c>
      <c r="Q4160">
        <v>0</v>
      </c>
      <c r="R4160"/>
      <c r="S4160" s="13"/>
      <c r="W4160" s="15"/>
    </row>
    <row r="4161" spans="1:23" x14ac:dyDescent="0.3">
      <c r="A4161" t="s">
        <v>409</v>
      </c>
      <c r="B4161">
        <v>44</v>
      </c>
      <c r="C4161">
        <v>37567.34765625</v>
      </c>
      <c r="D4161">
        <v>5208.77490234375</v>
      </c>
      <c r="E4161">
        <v>431.08865356445313</v>
      </c>
      <c r="F4161">
        <v>402.31124877929688</v>
      </c>
      <c r="G4161">
        <v>138.42677307128906</v>
      </c>
      <c r="J4161" s="8"/>
      <c r="K4161" t="s">
        <v>409</v>
      </c>
      <c r="L4161">
        <v>44</v>
      </c>
      <c r="M4161">
        <v>44589.9765625</v>
      </c>
      <c r="N4161">
        <v>6188.82275390625</v>
      </c>
      <c r="O4161">
        <v>326.9222412109375</v>
      </c>
      <c r="P4161">
        <v>349.64505004882813</v>
      </c>
      <c r="Q4161">
        <v>254.52665710449219</v>
      </c>
      <c r="R4161"/>
      <c r="S4161" s="13"/>
      <c r="W4161" s="15"/>
    </row>
    <row r="4162" spans="1:23" x14ac:dyDescent="0.3">
      <c r="A4162" t="s">
        <v>410</v>
      </c>
      <c r="B4162">
        <v>44</v>
      </c>
      <c r="C4162">
        <v>47345.328125</v>
      </c>
      <c r="D4162">
        <v>6357.869140625</v>
      </c>
      <c r="E4162">
        <v>367.83517456054688</v>
      </c>
      <c r="F4162">
        <v>247.33049011230469</v>
      </c>
      <c r="G4162">
        <v>133.29953002929688</v>
      </c>
      <c r="J4162" s="8"/>
      <c r="K4162" t="s">
        <v>410</v>
      </c>
      <c r="L4162">
        <v>44</v>
      </c>
      <c r="M4162">
        <v>66065.296875</v>
      </c>
      <c r="N4162">
        <v>8514.3798828125</v>
      </c>
      <c r="O4162">
        <v>146.26516723632813</v>
      </c>
      <c r="P4162">
        <v>338.38748168945313</v>
      </c>
      <c r="Q4162">
        <v>83.467933654785156</v>
      </c>
      <c r="R4162"/>
      <c r="S4162" s="13"/>
      <c r="W4162" s="15"/>
    </row>
    <row r="4163" spans="1:23" x14ac:dyDescent="0.3">
      <c r="A4163" t="s">
        <v>411</v>
      </c>
      <c r="B4163">
        <v>44</v>
      </c>
      <c r="C4163">
        <v>42385.94921875</v>
      </c>
      <c r="D4163">
        <v>5339.73095703125</v>
      </c>
      <c r="E4163">
        <v>341.0321044921875</v>
      </c>
      <c r="F4163">
        <v>162.79583740234375</v>
      </c>
      <c r="G4163">
        <v>44.779991149902344</v>
      </c>
      <c r="J4163" s="8"/>
      <c r="K4163" t="s">
        <v>411</v>
      </c>
      <c r="L4163">
        <v>44</v>
      </c>
      <c r="M4163">
        <v>54616.125</v>
      </c>
      <c r="N4163">
        <v>6821.7734375</v>
      </c>
      <c r="O4163">
        <v>194.5050048828125</v>
      </c>
      <c r="P4163">
        <v>483.66879272460938</v>
      </c>
      <c r="Q4163">
        <v>14.52324104309082</v>
      </c>
      <c r="R4163"/>
      <c r="S4163" s="13"/>
      <c r="W4163" s="15"/>
    </row>
    <row r="4164" spans="1:23" x14ac:dyDescent="0.3">
      <c r="A4164" t="s">
        <v>412</v>
      </c>
      <c r="B4164">
        <v>44</v>
      </c>
      <c r="C4164">
        <v>44884.046875</v>
      </c>
      <c r="D4164">
        <v>4970.80810546875</v>
      </c>
      <c r="E4164">
        <v>226.26795959472656</v>
      </c>
      <c r="F4164">
        <v>270.12942504882813</v>
      </c>
      <c r="G4164">
        <v>131.13650512695313</v>
      </c>
      <c r="J4164" s="8"/>
      <c r="K4164" t="s">
        <v>412</v>
      </c>
      <c r="L4164">
        <v>44</v>
      </c>
      <c r="M4164">
        <v>58984.31640625</v>
      </c>
      <c r="N4164">
        <v>6580.3017578125</v>
      </c>
      <c r="O4164">
        <v>308.05157470703125</v>
      </c>
      <c r="P4164">
        <v>346.5296630859375</v>
      </c>
      <c r="Q4164">
        <v>35.251747131347656</v>
      </c>
      <c r="R4164"/>
      <c r="S4164" s="13"/>
      <c r="W4164" s="15"/>
    </row>
    <row r="4165" spans="1:23" x14ac:dyDescent="0.3">
      <c r="A4165" t="s">
        <v>413</v>
      </c>
      <c r="B4165">
        <v>44</v>
      </c>
      <c r="C4165">
        <v>32008.587890625</v>
      </c>
      <c r="D4165">
        <v>3514.62890625</v>
      </c>
      <c r="E4165">
        <v>50.366397857666016</v>
      </c>
      <c r="F4165">
        <v>46.143627166748047</v>
      </c>
      <c r="G4165">
        <v>0</v>
      </c>
      <c r="J4165" s="8"/>
      <c r="K4165" t="s">
        <v>413</v>
      </c>
      <c r="L4165">
        <v>44</v>
      </c>
      <c r="M4165">
        <v>45465.65625</v>
      </c>
      <c r="N4165">
        <v>5051.4775390625</v>
      </c>
      <c r="O4165">
        <v>261.27569580078125</v>
      </c>
      <c r="P4165">
        <v>136.06454467773438</v>
      </c>
      <c r="Q4165">
        <v>66.454078674316406</v>
      </c>
      <c r="R4165"/>
      <c r="S4165" s="13"/>
      <c r="W4165" s="15"/>
    </row>
    <row r="4166" spans="1:23" x14ac:dyDescent="0.3">
      <c r="A4166" t="s">
        <v>414</v>
      </c>
      <c r="B4166">
        <v>44</v>
      </c>
      <c r="C4166">
        <v>29220.619140625</v>
      </c>
      <c r="D4166">
        <v>2979.873779296875</v>
      </c>
      <c r="E4166">
        <v>129.66679382324219</v>
      </c>
      <c r="F4166">
        <v>139.9227294921875</v>
      </c>
      <c r="G4166">
        <v>22.966381072998047</v>
      </c>
      <c r="J4166" s="8"/>
      <c r="K4166" t="s">
        <v>414</v>
      </c>
      <c r="L4166">
        <v>44</v>
      </c>
      <c r="M4166">
        <v>42966.515625</v>
      </c>
      <c r="N4166">
        <v>4366.46240234375</v>
      </c>
      <c r="O4166">
        <v>235.28248596191406</v>
      </c>
      <c r="P4166">
        <v>148.66789245605469</v>
      </c>
      <c r="Q4166">
        <v>222.00834655761719</v>
      </c>
      <c r="R4166"/>
      <c r="S4166" s="13"/>
      <c r="W4166" s="15"/>
    </row>
    <row r="4167" spans="1:23" x14ac:dyDescent="0.3">
      <c r="A4167" t="s">
        <v>415</v>
      </c>
      <c r="B4167">
        <v>44</v>
      </c>
      <c r="C4167">
        <v>32973.31640625</v>
      </c>
      <c r="D4167">
        <v>3286.140625</v>
      </c>
      <c r="E4167">
        <v>117.43344116210938</v>
      </c>
      <c r="F4167">
        <v>105.77115631103516</v>
      </c>
      <c r="G4167">
        <v>0</v>
      </c>
      <c r="J4167" s="8"/>
      <c r="K4167" t="s">
        <v>415</v>
      </c>
      <c r="L4167">
        <v>44</v>
      </c>
      <c r="M4167">
        <v>40610.95703125</v>
      </c>
      <c r="N4167">
        <v>4146.69140625</v>
      </c>
      <c r="O4167">
        <v>246.6102294921875</v>
      </c>
      <c r="P4167">
        <v>335.14007568359375</v>
      </c>
      <c r="Q4167">
        <v>65.708335876464844</v>
      </c>
      <c r="R4167"/>
      <c r="S4167" s="13"/>
      <c r="W4167" s="15"/>
    </row>
    <row r="4168" spans="1:23" x14ac:dyDescent="0.3">
      <c r="A4168" t="s">
        <v>416</v>
      </c>
      <c r="B4168">
        <v>44</v>
      </c>
      <c r="C4168">
        <v>27329.978515625</v>
      </c>
      <c r="D4168">
        <v>2871.5478515625</v>
      </c>
      <c r="E4168">
        <v>0</v>
      </c>
      <c r="F4168">
        <v>156.1776123046875</v>
      </c>
      <c r="G4168">
        <v>135.14358520507813</v>
      </c>
      <c r="J4168" s="8"/>
      <c r="K4168" t="s">
        <v>416</v>
      </c>
      <c r="L4168">
        <v>44</v>
      </c>
      <c r="M4168">
        <v>40406.1484375</v>
      </c>
      <c r="N4168">
        <v>4363.19677734375</v>
      </c>
      <c r="O4168">
        <v>161.02748107910156</v>
      </c>
      <c r="P4168">
        <v>244.9404296875</v>
      </c>
      <c r="Q4168">
        <v>110.24871063232422</v>
      </c>
      <c r="R4168"/>
      <c r="S4168" s="13"/>
      <c r="W4168" s="15"/>
    </row>
    <row r="4169" spans="1:23" x14ac:dyDescent="0.3">
      <c r="A4169" t="s">
        <v>417</v>
      </c>
      <c r="B4169">
        <v>44</v>
      </c>
      <c r="C4169">
        <v>37427.2265625</v>
      </c>
      <c r="D4169">
        <v>4011.44091796875</v>
      </c>
      <c r="E4169">
        <v>242.69648742675781</v>
      </c>
      <c r="F4169">
        <v>330.2513427734375</v>
      </c>
      <c r="G4169">
        <v>0</v>
      </c>
      <c r="J4169" s="8"/>
      <c r="K4169" t="s">
        <v>417</v>
      </c>
      <c r="L4169">
        <v>44</v>
      </c>
      <c r="M4169">
        <v>49205.3125</v>
      </c>
      <c r="N4169">
        <v>5544.4755859375</v>
      </c>
      <c r="O4169">
        <v>406.19729614257813</v>
      </c>
      <c r="P4169">
        <v>306.34173583984375</v>
      </c>
      <c r="Q4169">
        <v>26.372159957885742</v>
      </c>
      <c r="R4169"/>
      <c r="S4169" s="13"/>
      <c r="W4169" s="15"/>
    </row>
    <row r="4170" spans="1:23" x14ac:dyDescent="0.3">
      <c r="A4170" t="s">
        <v>418</v>
      </c>
      <c r="B4170">
        <v>44</v>
      </c>
      <c r="C4170">
        <v>40865.19921875</v>
      </c>
      <c r="D4170">
        <v>4222.6015625</v>
      </c>
      <c r="E4170">
        <v>270.90631103515625</v>
      </c>
      <c r="F4170">
        <v>213.71665954589844</v>
      </c>
      <c r="G4170">
        <v>101.30400085449219</v>
      </c>
      <c r="J4170" s="8"/>
      <c r="K4170" t="s">
        <v>418</v>
      </c>
      <c r="L4170">
        <v>44</v>
      </c>
      <c r="M4170">
        <v>50319.92578125</v>
      </c>
      <c r="N4170">
        <v>5164.4638671875</v>
      </c>
      <c r="O4170">
        <v>163.83381652832031</v>
      </c>
      <c r="P4170">
        <v>149.17135620117188</v>
      </c>
      <c r="Q4170">
        <v>321.60000610351563</v>
      </c>
      <c r="R4170"/>
      <c r="S4170" s="13"/>
      <c r="W4170" s="15"/>
    </row>
    <row r="4171" spans="1:23" x14ac:dyDescent="0.3">
      <c r="A4171" t="s">
        <v>419</v>
      </c>
      <c r="B4171">
        <v>44</v>
      </c>
      <c r="C4171">
        <v>55371.98828125</v>
      </c>
      <c r="D4171">
        <v>6837.76220703125</v>
      </c>
      <c r="E4171">
        <v>521.74365234375</v>
      </c>
      <c r="F4171">
        <v>464.87130737304688</v>
      </c>
      <c r="G4171">
        <v>0</v>
      </c>
      <c r="J4171" s="8"/>
      <c r="K4171" t="s">
        <v>419</v>
      </c>
      <c r="L4171">
        <v>44</v>
      </c>
      <c r="M4171">
        <v>53658.57421875</v>
      </c>
      <c r="N4171">
        <v>6694.0732421875</v>
      </c>
      <c r="O4171">
        <v>474.19235229492188</v>
      </c>
      <c r="P4171">
        <v>458.09475708007813</v>
      </c>
      <c r="Q4171">
        <v>0</v>
      </c>
      <c r="R4171"/>
      <c r="S4171" s="13"/>
      <c r="W4171" s="15"/>
    </row>
    <row r="4172" spans="1:23" x14ac:dyDescent="0.3">
      <c r="A4172" t="s">
        <v>420</v>
      </c>
      <c r="B4172">
        <v>44</v>
      </c>
      <c r="C4172">
        <v>46757.65234375</v>
      </c>
      <c r="D4172">
        <v>5906.52099609375</v>
      </c>
      <c r="E4172">
        <v>440.72589111328125</v>
      </c>
      <c r="F4172">
        <v>403.12991333007813</v>
      </c>
      <c r="G4172">
        <v>402.10443115234375</v>
      </c>
      <c r="J4172" s="8"/>
      <c r="K4172" t="s">
        <v>420</v>
      </c>
      <c r="L4172">
        <v>44</v>
      </c>
      <c r="M4172">
        <v>47834.18359375</v>
      </c>
      <c r="N4172">
        <v>6099.59326171875</v>
      </c>
      <c r="O4172">
        <v>473.11151123046875</v>
      </c>
      <c r="P4172">
        <v>577.86541748046875</v>
      </c>
      <c r="Q4172">
        <v>278.3800048828125</v>
      </c>
      <c r="R4172"/>
      <c r="S4172" s="13"/>
      <c r="W4172" s="15"/>
    </row>
    <row r="4173" spans="1:23" x14ac:dyDescent="0.3">
      <c r="A4173" t="s">
        <v>421</v>
      </c>
      <c r="B4173">
        <v>44</v>
      </c>
      <c r="C4173">
        <v>39643.41015625</v>
      </c>
      <c r="D4173">
        <v>5700.96142578125</v>
      </c>
      <c r="E4173">
        <v>270.73687744140625</v>
      </c>
      <c r="F4173">
        <v>239.64366149902344</v>
      </c>
      <c r="G4173">
        <v>228.83270263671875</v>
      </c>
      <c r="J4173" s="8"/>
      <c r="K4173" t="s">
        <v>421</v>
      </c>
      <c r="L4173">
        <v>44</v>
      </c>
      <c r="M4173">
        <v>47354.7265625</v>
      </c>
      <c r="N4173">
        <v>6828.83544921875</v>
      </c>
      <c r="O4173">
        <v>224.5523681640625</v>
      </c>
      <c r="P4173">
        <v>357.2327880859375</v>
      </c>
      <c r="Q4173">
        <v>0</v>
      </c>
      <c r="R4173"/>
      <c r="S4173" s="13"/>
      <c r="W4173" s="15"/>
    </row>
    <row r="4174" spans="1:23" x14ac:dyDescent="0.3">
      <c r="A4174" t="s">
        <v>422</v>
      </c>
      <c r="B4174">
        <v>44</v>
      </c>
      <c r="C4174">
        <v>36000.27734375</v>
      </c>
      <c r="D4174">
        <v>4867.900390625</v>
      </c>
      <c r="E4174">
        <v>198.17543029785156</v>
      </c>
      <c r="F4174">
        <v>276.7142333984375</v>
      </c>
      <c r="G4174">
        <v>191.11453247070313</v>
      </c>
      <c r="J4174" s="8"/>
      <c r="K4174" t="s">
        <v>422</v>
      </c>
      <c r="L4174">
        <v>44</v>
      </c>
      <c r="M4174">
        <v>49793.75390625</v>
      </c>
      <c r="N4174">
        <v>6692.3671875</v>
      </c>
      <c r="O4174">
        <v>153.74147033691406</v>
      </c>
      <c r="P4174">
        <v>248.41392517089844</v>
      </c>
      <c r="Q4174">
        <v>91.853500366210938</v>
      </c>
      <c r="R4174"/>
      <c r="S4174" s="13"/>
      <c r="W4174" s="15"/>
    </row>
    <row r="4175" spans="1:23" x14ac:dyDescent="0.3">
      <c r="A4175" t="s">
        <v>423</v>
      </c>
      <c r="B4175">
        <v>44</v>
      </c>
      <c r="C4175">
        <v>28561.359375</v>
      </c>
      <c r="D4175">
        <v>3514.525634765625</v>
      </c>
      <c r="E4175">
        <v>224.92631530761719</v>
      </c>
      <c r="F4175">
        <v>240.16806030273438</v>
      </c>
      <c r="G4175">
        <v>25.971343994140625</v>
      </c>
      <c r="J4175" s="8"/>
      <c r="K4175" t="s">
        <v>423</v>
      </c>
      <c r="L4175">
        <v>44</v>
      </c>
      <c r="M4175">
        <v>41981.1328125</v>
      </c>
      <c r="N4175">
        <v>5146.15966796875</v>
      </c>
      <c r="O4175">
        <v>314.30752563476563</v>
      </c>
      <c r="P4175">
        <v>281.41830444335938</v>
      </c>
      <c r="Q4175">
        <v>146.55258178710938</v>
      </c>
      <c r="R4175"/>
      <c r="S4175" s="13"/>
      <c r="W4175" s="15"/>
    </row>
    <row r="4176" spans="1:23" x14ac:dyDescent="0.3">
      <c r="A4176" t="s">
        <v>424</v>
      </c>
      <c r="B4176">
        <v>44</v>
      </c>
      <c r="C4176">
        <v>28992.1015625</v>
      </c>
      <c r="D4176">
        <v>3320.756103515625</v>
      </c>
      <c r="E4176">
        <v>250.52249145507813</v>
      </c>
      <c r="F4176">
        <v>242.49687194824219</v>
      </c>
      <c r="G4176">
        <v>129.21600341796875</v>
      </c>
      <c r="J4176" s="8"/>
      <c r="K4176" t="s">
        <v>424</v>
      </c>
      <c r="L4176">
        <v>44</v>
      </c>
      <c r="M4176">
        <v>41119.23828125</v>
      </c>
      <c r="N4176">
        <v>4836.26904296875</v>
      </c>
      <c r="O4176">
        <v>275.57473754882813</v>
      </c>
      <c r="P4176">
        <v>335.9263916015625</v>
      </c>
      <c r="Q4176">
        <v>94.758399963378906</v>
      </c>
      <c r="R4176"/>
      <c r="S4176" s="13"/>
      <c r="W4176" s="15"/>
    </row>
    <row r="4177" spans="1:23" x14ac:dyDescent="0.3">
      <c r="A4177" t="s">
        <v>425</v>
      </c>
      <c r="B4177">
        <v>44</v>
      </c>
      <c r="C4177">
        <v>31962.79296875</v>
      </c>
      <c r="D4177">
        <v>3545.692626953125</v>
      </c>
      <c r="E4177">
        <v>140.04112243652344</v>
      </c>
      <c r="F4177">
        <v>86.680931091308594</v>
      </c>
      <c r="G4177">
        <v>79.531517028808594</v>
      </c>
      <c r="J4177" s="8"/>
      <c r="K4177" t="s">
        <v>425</v>
      </c>
      <c r="L4177">
        <v>44</v>
      </c>
      <c r="M4177">
        <v>42563.84375</v>
      </c>
      <c r="N4177">
        <v>4687.30517578125</v>
      </c>
      <c r="O4177">
        <v>218.62533569335938</v>
      </c>
      <c r="P4177">
        <v>290.91543579101563</v>
      </c>
      <c r="Q4177">
        <v>227.41043090820313</v>
      </c>
      <c r="R4177"/>
      <c r="S4177" s="13"/>
      <c r="W4177" s="15"/>
    </row>
    <row r="4178" spans="1:23" x14ac:dyDescent="0.3">
      <c r="A4178" t="s">
        <v>426</v>
      </c>
      <c r="B4178">
        <v>44</v>
      </c>
      <c r="C4178">
        <v>37689.91015625</v>
      </c>
      <c r="D4178">
        <v>4002.032958984375</v>
      </c>
      <c r="E4178">
        <v>267.01324462890625</v>
      </c>
      <c r="F4178">
        <v>405.25372314453125</v>
      </c>
      <c r="G4178">
        <v>61.412601470947266</v>
      </c>
      <c r="J4178" s="8"/>
      <c r="K4178" t="s">
        <v>426</v>
      </c>
      <c r="L4178">
        <v>44</v>
      </c>
      <c r="M4178">
        <v>49178.26171875</v>
      </c>
      <c r="N4178">
        <v>5297.95751953125</v>
      </c>
      <c r="O4178">
        <v>249.57563781738281</v>
      </c>
      <c r="P4178">
        <v>415.71188354492188</v>
      </c>
      <c r="Q4178">
        <v>184.23780822753906</v>
      </c>
      <c r="R4178"/>
      <c r="S4178" s="13"/>
      <c r="W4178" s="15"/>
    </row>
    <row r="4179" spans="1:23" x14ac:dyDescent="0.3">
      <c r="A4179" t="s">
        <v>427</v>
      </c>
      <c r="B4179">
        <v>44</v>
      </c>
      <c r="C4179">
        <v>41862.37109375</v>
      </c>
      <c r="D4179">
        <v>4290.2490234375</v>
      </c>
      <c r="E4179">
        <v>94.866539001464844</v>
      </c>
      <c r="F4179">
        <v>214.90560913085938</v>
      </c>
      <c r="G4179">
        <v>0</v>
      </c>
      <c r="J4179" s="8"/>
      <c r="K4179" t="s">
        <v>427</v>
      </c>
      <c r="L4179">
        <v>44</v>
      </c>
      <c r="M4179">
        <v>47743.15625</v>
      </c>
      <c r="N4179">
        <v>4987.4873046875</v>
      </c>
      <c r="O4179">
        <v>202.818115234375</v>
      </c>
      <c r="P4179">
        <v>356.42880249023438</v>
      </c>
      <c r="Q4179">
        <v>128.91383361816406</v>
      </c>
      <c r="R4179"/>
      <c r="S4179" s="13"/>
      <c r="W4179" s="15"/>
    </row>
    <row r="4180" spans="1:23" x14ac:dyDescent="0.3">
      <c r="A4180" t="s">
        <v>428</v>
      </c>
      <c r="B4180">
        <v>44</v>
      </c>
      <c r="C4180">
        <v>40382.9921875</v>
      </c>
      <c r="D4180">
        <v>3782.671875</v>
      </c>
      <c r="E4180">
        <v>147.41436767578125</v>
      </c>
      <c r="F4180">
        <v>374.64532470703125</v>
      </c>
      <c r="G4180">
        <v>126.00229644775391</v>
      </c>
      <c r="J4180" s="8"/>
      <c r="K4180" t="s">
        <v>428</v>
      </c>
      <c r="L4180">
        <v>44</v>
      </c>
      <c r="M4180">
        <v>46021.07421875</v>
      </c>
      <c r="N4180">
        <v>4560.78076171875</v>
      </c>
      <c r="O4180">
        <v>245.02658081054688</v>
      </c>
      <c r="P4180">
        <v>384.220947265625</v>
      </c>
      <c r="Q4180">
        <v>37.137519836425781</v>
      </c>
      <c r="R4180"/>
      <c r="S4180" s="13"/>
      <c r="W4180" s="15"/>
    </row>
    <row r="4181" spans="1:23" x14ac:dyDescent="0.3">
      <c r="A4181" t="s">
        <v>429</v>
      </c>
      <c r="B4181">
        <v>44</v>
      </c>
      <c r="C4181">
        <v>33073.91015625</v>
      </c>
      <c r="D4181">
        <v>3324.8095703125</v>
      </c>
      <c r="E4181">
        <v>0</v>
      </c>
      <c r="F4181">
        <v>0</v>
      </c>
      <c r="G4181">
        <v>0</v>
      </c>
      <c r="J4181" s="8"/>
      <c r="K4181" t="s">
        <v>429</v>
      </c>
      <c r="L4181">
        <v>44</v>
      </c>
      <c r="M4181">
        <v>48750.171875</v>
      </c>
      <c r="N4181">
        <v>4739.9794921875</v>
      </c>
      <c r="O4181">
        <v>34.331882476806641</v>
      </c>
      <c r="P4181">
        <v>0</v>
      </c>
      <c r="Q4181">
        <v>1.4747200012207031</v>
      </c>
      <c r="R4181"/>
      <c r="S4181" s="13"/>
      <c r="W4181" s="15"/>
    </row>
    <row r="4182" spans="1:23" x14ac:dyDescent="0.3">
      <c r="A4182" t="s">
        <v>430</v>
      </c>
      <c r="B4182">
        <v>44</v>
      </c>
      <c r="C4182">
        <v>30628.822265625</v>
      </c>
      <c r="D4182">
        <v>3423.537109375</v>
      </c>
      <c r="E4182">
        <v>119.86367034912109</v>
      </c>
      <c r="F4182">
        <v>189.78779602050781</v>
      </c>
      <c r="G4182">
        <v>111.31900787353516</v>
      </c>
      <c r="J4182" s="8"/>
      <c r="K4182" t="s">
        <v>430</v>
      </c>
      <c r="L4182">
        <v>44</v>
      </c>
      <c r="M4182">
        <v>37347.97265625</v>
      </c>
      <c r="N4182">
        <v>4173.10791015625</v>
      </c>
      <c r="O4182">
        <v>204.21217346191406</v>
      </c>
      <c r="P4182">
        <v>52.139503479003906</v>
      </c>
      <c r="Q4182">
        <v>27.829751968383789</v>
      </c>
      <c r="R4182"/>
      <c r="S4182" s="13"/>
      <c r="W4182" s="15"/>
    </row>
    <row r="4183" spans="1:23" x14ac:dyDescent="0.3">
      <c r="A4183" t="s">
        <v>431</v>
      </c>
      <c r="B4183">
        <v>44</v>
      </c>
      <c r="C4183">
        <v>37112.27734375</v>
      </c>
      <c r="D4183">
        <v>4437.2197265625</v>
      </c>
      <c r="E4183">
        <v>234.98963928222656</v>
      </c>
      <c r="F4183">
        <v>431.03878784179688</v>
      </c>
      <c r="G4183">
        <v>0</v>
      </c>
      <c r="J4183" s="8"/>
      <c r="K4183" t="s">
        <v>431</v>
      </c>
      <c r="L4183">
        <v>44</v>
      </c>
      <c r="M4183">
        <v>36733.84375</v>
      </c>
      <c r="N4183">
        <v>4375.52783203125</v>
      </c>
      <c r="O4183">
        <v>242.36186218261719</v>
      </c>
      <c r="P4183">
        <v>351.4779052734375</v>
      </c>
      <c r="Q4183">
        <v>69.494705200195313</v>
      </c>
      <c r="R4183"/>
      <c r="S4183" s="13"/>
      <c r="W4183" s="15"/>
    </row>
    <row r="4184" spans="1:23" x14ac:dyDescent="0.3">
      <c r="A4184" t="s">
        <v>432</v>
      </c>
      <c r="B4184">
        <v>44</v>
      </c>
      <c r="C4184">
        <v>29148.345703125</v>
      </c>
      <c r="D4184">
        <v>4073.430908203125</v>
      </c>
      <c r="E4184">
        <v>82.265373229980469</v>
      </c>
      <c r="F4184">
        <v>208.29095458984375</v>
      </c>
      <c r="G4184">
        <v>193.11273193359375</v>
      </c>
      <c r="J4184" s="8"/>
      <c r="K4184" t="s">
        <v>432</v>
      </c>
      <c r="L4184">
        <v>44</v>
      </c>
      <c r="M4184">
        <v>36249.98046875</v>
      </c>
      <c r="N4184">
        <v>4797.35107421875</v>
      </c>
      <c r="O4184">
        <v>208.89857482910156</v>
      </c>
      <c r="P4184">
        <v>142.31645202636719</v>
      </c>
      <c r="Q4184">
        <v>0</v>
      </c>
      <c r="R4184"/>
      <c r="S4184" s="13"/>
      <c r="W4184" s="15"/>
    </row>
    <row r="4185" spans="1:23" x14ac:dyDescent="0.3">
      <c r="A4185" t="s">
        <v>433</v>
      </c>
      <c r="B4185">
        <v>44</v>
      </c>
      <c r="C4185">
        <v>42230.4296875</v>
      </c>
      <c r="D4185">
        <v>6046.3974609375</v>
      </c>
      <c r="E4185">
        <v>470.40057373046875</v>
      </c>
      <c r="F4185">
        <v>463.95425415039063</v>
      </c>
      <c r="G4185">
        <v>281.06768798828125</v>
      </c>
      <c r="J4185" s="8"/>
      <c r="K4185" t="s">
        <v>433</v>
      </c>
      <c r="L4185">
        <v>44</v>
      </c>
      <c r="M4185">
        <v>48519.67578125</v>
      </c>
      <c r="N4185">
        <v>6741.271484375</v>
      </c>
      <c r="O4185">
        <v>275.11679077148438</v>
      </c>
      <c r="P4185">
        <v>324.01446533203125</v>
      </c>
      <c r="Q4185">
        <v>159.41152954101563</v>
      </c>
      <c r="R4185"/>
      <c r="S4185" s="13"/>
      <c r="W4185" s="15"/>
    </row>
    <row r="4186" spans="1:23" x14ac:dyDescent="0.3">
      <c r="A4186" t="s">
        <v>434</v>
      </c>
      <c r="B4186">
        <v>44</v>
      </c>
      <c r="C4186">
        <v>56387.05078125</v>
      </c>
      <c r="D4186">
        <v>6717.10400390625</v>
      </c>
      <c r="E4186">
        <v>338.91531372070313</v>
      </c>
      <c r="F4186">
        <v>347.53924560546875</v>
      </c>
      <c r="G4186">
        <v>175.08042907714844</v>
      </c>
      <c r="J4186" s="8"/>
      <c r="K4186" t="s">
        <v>434</v>
      </c>
      <c r="L4186">
        <v>44</v>
      </c>
      <c r="M4186">
        <v>76980.8828125</v>
      </c>
      <c r="N4186">
        <v>9200.306640625</v>
      </c>
      <c r="O4186">
        <v>356.10665893554688</v>
      </c>
      <c r="P4186">
        <v>508.65896606445313</v>
      </c>
      <c r="Q4186">
        <v>218.50588989257813</v>
      </c>
      <c r="R4186"/>
      <c r="S4186" s="13"/>
      <c r="W4186" s="15"/>
    </row>
    <row r="4187" spans="1:23" x14ac:dyDescent="0.3">
      <c r="A4187" t="s">
        <v>435</v>
      </c>
      <c r="B4187">
        <v>44</v>
      </c>
      <c r="C4187">
        <v>32957.98828125</v>
      </c>
      <c r="D4187">
        <v>4146.6162109375</v>
      </c>
      <c r="E4187">
        <v>234.58444213867188</v>
      </c>
      <c r="F4187">
        <v>413.08023071289063</v>
      </c>
      <c r="G4187">
        <v>239.48870849609375</v>
      </c>
      <c r="J4187" s="8"/>
      <c r="K4187" t="s">
        <v>435</v>
      </c>
      <c r="L4187">
        <v>44</v>
      </c>
      <c r="M4187">
        <v>47477.796875</v>
      </c>
      <c r="N4187">
        <v>5864.595703125</v>
      </c>
      <c r="O4187">
        <v>335.77774047851563</v>
      </c>
      <c r="P4187">
        <v>364.07070922851563</v>
      </c>
      <c r="Q4187">
        <v>283.90298461914063</v>
      </c>
      <c r="R4187"/>
      <c r="S4187" s="13"/>
      <c r="W4187" s="15"/>
    </row>
    <row r="4188" spans="1:23" x14ac:dyDescent="0.3">
      <c r="A4188" t="s">
        <v>436</v>
      </c>
      <c r="B4188">
        <v>44</v>
      </c>
      <c r="C4188">
        <v>36024.9609375</v>
      </c>
      <c r="D4188">
        <v>4146.49267578125</v>
      </c>
      <c r="E4188">
        <v>350.52133178710938</v>
      </c>
      <c r="F4188">
        <v>405.96762084960938</v>
      </c>
      <c r="G4188">
        <v>231.54119873046875</v>
      </c>
      <c r="J4188" s="8"/>
      <c r="K4188" t="s">
        <v>436</v>
      </c>
      <c r="L4188">
        <v>44</v>
      </c>
      <c r="M4188">
        <v>49655.04296875</v>
      </c>
      <c r="N4188">
        <v>5666.28515625</v>
      </c>
      <c r="O4188">
        <v>340.64749145507813</v>
      </c>
      <c r="P4188">
        <v>380.84259033203125</v>
      </c>
      <c r="Q4188">
        <v>246.97727966308594</v>
      </c>
      <c r="R4188"/>
      <c r="S4188" s="13"/>
      <c r="W4188" s="15"/>
    </row>
    <row r="4189" spans="1:23" x14ac:dyDescent="0.3">
      <c r="A4189" t="s">
        <v>437</v>
      </c>
      <c r="B4189">
        <v>44</v>
      </c>
      <c r="C4189">
        <v>41248.29296875</v>
      </c>
      <c r="D4189">
        <v>4252.90234375</v>
      </c>
      <c r="E4189">
        <v>140.32875061035156</v>
      </c>
      <c r="F4189">
        <v>258.17822265625</v>
      </c>
      <c r="G4189">
        <v>53.870250701904297</v>
      </c>
      <c r="J4189" s="8"/>
      <c r="K4189" t="s">
        <v>437</v>
      </c>
      <c r="L4189">
        <v>44</v>
      </c>
      <c r="M4189">
        <v>56619.2734375</v>
      </c>
      <c r="N4189">
        <v>5793.27001953125</v>
      </c>
      <c r="O4189">
        <v>286.75875854492188</v>
      </c>
      <c r="P4189">
        <v>142.49180603027344</v>
      </c>
      <c r="Q4189">
        <v>167.76734924316406</v>
      </c>
      <c r="R4189"/>
      <c r="S4189" s="13"/>
      <c r="W4189" s="15"/>
    </row>
    <row r="4190" spans="1:23" x14ac:dyDescent="0.3">
      <c r="A4190" t="s">
        <v>438</v>
      </c>
      <c r="B4190">
        <v>44</v>
      </c>
      <c r="C4190">
        <v>35691.69921875</v>
      </c>
      <c r="D4190">
        <v>3763.50634765625</v>
      </c>
      <c r="E4190">
        <v>188.2919921875</v>
      </c>
      <c r="F4190">
        <v>363.70437622070313</v>
      </c>
      <c r="G4190">
        <v>83.394134521484375</v>
      </c>
      <c r="J4190" s="8"/>
      <c r="K4190" t="s">
        <v>438</v>
      </c>
      <c r="L4190">
        <v>44</v>
      </c>
      <c r="M4190">
        <v>52626.2734375</v>
      </c>
      <c r="N4190">
        <v>5641.23876953125</v>
      </c>
      <c r="O4190">
        <v>338.92559814453125</v>
      </c>
      <c r="P4190">
        <v>272.452392578125</v>
      </c>
      <c r="Q4190">
        <v>281.81466674804688</v>
      </c>
      <c r="R4190"/>
      <c r="S4190" s="13"/>
      <c r="W4190" s="15"/>
    </row>
    <row r="4191" spans="1:23" x14ac:dyDescent="0.3">
      <c r="A4191" t="s">
        <v>439</v>
      </c>
      <c r="B4191">
        <v>44</v>
      </c>
      <c r="C4191">
        <v>43437.3828125</v>
      </c>
      <c r="D4191">
        <v>4399.90966796875</v>
      </c>
      <c r="E4191">
        <v>288.67034912109375</v>
      </c>
      <c r="F4191">
        <v>396.81539916992188</v>
      </c>
      <c r="G4191">
        <v>10.59943962097168</v>
      </c>
      <c r="J4191" s="8"/>
      <c r="K4191" t="s">
        <v>439</v>
      </c>
      <c r="L4191">
        <v>44</v>
      </c>
      <c r="M4191">
        <v>53718.296875</v>
      </c>
      <c r="N4191">
        <v>5472.5068359375</v>
      </c>
      <c r="O4191">
        <v>289.67617797851563</v>
      </c>
      <c r="P4191">
        <v>418.20065307617188</v>
      </c>
      <c r="Q4191">
        <v>51.672267913818359</v>
      </c>
      <c r="R4191"/>
      <c r="S4191" s="13"/>
      <c r="W4191" s="15"/>
    </row>
    <row r="4192" spans="1:23" x14ac:dyDescent="0.3">
      <c r="A4192" t="s">
        <v>440</v>
      </c>
      <c r="B4192">
        <v>44</v>
      </c>
      <c r="C4192">
        <v>39028.109375</v>
      </c>
      <c r="D4192">
        <v>4056.82763671875</v>
      </c>
      <c r="E4192">
        <v>322.58193969726563</v>
      </c>
      <c r="F4192">
        <v>113.43360137939453</v>
      </c>
      <c r="G4192">
        <v>38.581760406494141</v>
      </c>
      <c r="J4192" s="8"/>
      <c r="K4192" t="s">
        <v>440</v>
      </c>
      <c r="L4192">
        <v>44</v>
      </c>
      <c r="M4192">
        <v>48753.14453125</v>
      </c>
      <c r="N4192">
        <v>4995.71240234375</v>
      </c>
      <c r="O4192">
        <v>330.73709106445313</v>
      </c>
      <c r="P4192">
        <v>314.37310791015625</v>
      </c>
      <c r="Q4192">
        <v>71.135124206542969</v>
      </c>
      <c r="R4192"/>
      <c r="S4192" s="13"/>
      <c r="W4192" s="15"/>
    </row>
    <row r="4193" spans="1:23" x14ac:dyDescent="0.3">
      <c r="A4193" t="s">
        <v>441</v>
      </c>
      <c r="B4193">
        <v>44</v>
      </c>
      <c r="C4193">
        <v>31275.830078125</v>
      </c>
      <c r="D4193">
        <v>3403.3349609375</v>
      </c>
      <c r="E4193">
        <v>143.98260498046875</v>
      </c>
      <c r="F4193">
        <v>155.49598693847656</v>
      </c>
      <c r="G4193">
        <v>0</v>
      </c>
      <c r="J4193" s="8"/>
      <c r="K4193" t="s">
        <v>441</v>
      </c>
      <c r="L4193">
        <v>44</v>
      </c>
      <c r="M4193">
        <v>40450.1796875</v>
      </c>
      <c r="N4193">
        <v>4468.9814453125</v>
      </c>
      <c r="O4193">
        <v>253.99177551269531</v>
      </c>
      <c r="P4193">
        <v>215.68798828125</v>
      </c>
      <c r="Q4193">
        <v>25.074899673461914</v>
      </c>
      <c r="R4193"/>
      <c r="S4193" s="13"/>
      <c r="W4193" s="15"/>
    </row>
    <row r="4194" spans="1:23" x14ac:dyDescent="0.3">
      <c r="A4194" t="s">
        <v>442</v>
      </c>
      <c r="B4194">
        <v>44</v>
      </c>
      <c r="C4194">
        <v>31825.640625</v>
      </c>
      <c r="D4194">
        <v>3538.35498046875</v>
      </c>
      <c r="E4194">
        <v>176.26753234863281</v>
      </c>
      <c r="F4194">
        <v>207.099365234375</v>
      </c>
      <c r="G4194">
        <v>0</v>
      </c>
      <c r="J4194" s="8"/>
      <c r="K4194" t="s">
        <v>442</v>
      </c>
      <c r="L4194">
        <v>44</v>
      </c>
      <c r="M4194">
        <v>40122.61328125</v>
      </c>
      <c r="N4194">
        <v>4405.05322265625</v>
      </c>
      <c r="O4194">
        <v>163.49453735351563</v>
      </c>
      <c r="P4194">
        <v>234.11233520507813</v>
      </c>
      <c r="Q4194">
        <v>123.34539794921875</v>
      </c>
      <c r="R4194"/>
      <c r="S4194" s="13"/>
      <c r="W4194" s="15"/>
    </row>
    <row r="4195" spans="1:23" x14ac:dyDescent="0.3">
      <c r="A4195" t="s">
        <v>443</v>
      </c>
      <c r="B4195">
        <v>44</v>
      </c>
      <c r="C4195">
        <v>39500.5390625</v>
      </c>
      <c r="D4195">
        <v>4935.8017578125</v>
      </c>
      <c r="E4195">
        <v>318.49853515625</v>
      </c>
      <c r="F4195">
        <v>329.31008911132813</v>
      </c>
      <c r="G4195">
        <v>131.891357421875</v>
      </c>
      <c r="J4195" s="8"/>
      <c r="K4195" t="s">
        <v>443</v>
      </c>
      <c r="L4195">
        <v>44</v>
      </c>
      <c r="M4195">
        <v>39380.34375</v>
      </c>
      <c r="N4195">
        <v>4828.52197265625</v>
      </c>
      <c r="O4195">
        <v>269.711181640625</v>
      </c>
      <c r="P4195">
        <v>266.33856201171875</v>
      </c>
      <c r="Q4195">
        <v>140.40048217773438</v>
      </c>
      <c r="R4195"/>
      <c r="S4195" s="13"/>
      <c r="W4195" s="15"/>
    </row>
    <row r="4196" spans="1:23" x14ac:dyDescent="0.3">
      <c r="A4196" t="s">
        <v>444</v>
      </c>
      <c r="B4196">
        <v>44</v>
      </c>
      <c r="C4196">
        <v>49996.81640625</v>
      </c>
      <c r="D4196">
        <v>6414.9560546875</v>
      </c>
      <c r="E4196">
        <v>309.60739135742188</v>
      </c>
      <c r="F4196">
        <v>303.73446655273438</v>
      </c>
      <c r="G4196">
        <v>319.78961181640625</v>
      </c>
      <c r="J4196" s="8"/>
      <c r="K4196" t="s">
        <v>444</v>
      </c>
      <c r="L4196">
        <v>44</v>
      </c>
      <c r="M4196">
        <v>51273.94140625</v>
      </c>
      <c r="N4196">
        <v>6405.1171875</v>
      </c>
      <c r="O4196">
        <v>250.1463623046875</v>
      </c>
      <c r="P4196">
        <v>232.93150329589844</v>
      </c>
      <c r="Q4196">
        <v>275.40240478515625</v>
      </c>
      <c r="R4196"/>
      <c r="S4196" s="13"/>
      <c r="W4196" s="15"/>
    </row>
    <row r="4197" spans="1:23" x14ac:dyDescent="0.3">
      <c r="A4197" t="s">
        <v>445</v>
      </c>
      <c r="B4197">
        <v>44</v>
      </c>
      <c r="C4197">
        <v>37806.609375</v>
      </c>
      <c r="D4197">
        <v>5517.60205078125</v>
      </c>
      <c r="E4197">
        <v>282.28866577148438</v>
      </c>
      <c r="F4197">
        <v>340.68240356445313</v>
      </c>
      <c r="G4197">
        <v>223.36859130859375</v>
      </c>
      <c r="J4197" s="8"/>
      <c r="K4197" t="s">
        <v>445</v>
      </c>
      <c r="L4197">
        <v>44</v>
      </c>
      <c r="M4197">
        <v>46073.80859375</v>
      </c>
      <c r="N4197">
        <v>6661.69775390625</v>
      </c>
      <c r="O4197">
        <v>199.14884948730469</v>
      </c>
      <c r="P4197">
        <v>132.01443481445313</v>
      </c>
      <c r="Q4197">
        <v>59.728599548339844</v>
      </c>
      <c r="R4197"/>
      <c r="S4197" s="13"/>
      <c r="W4197" s="15"/>
    </row>
    <row r="4198" spans="1:23" x14ac:dyDescent="0.3">
      <c r="A4198" t="s">
        <v>446</v>
      </c>
      <c r="B4198">
        <v>44</v>
      </c>
      <c r="C4198">
        <v>35231.3671875</v>
      </c>
      <c r="D4198">
        <v>4487.39453125</v>
      </c>
      <c r="E4198">
        <v>232.35174560546875</v>
      </c>
      <c r="F4198">
        <v>312.859375</v>
      </c>
      <c r="G4198">
        <v>81.217597961425781</v>
      </c>
      <c r="J4198" s="8"/>
      <c r="K4198" t="s">
        <v>446</v>
      </c>
      <c r="L4198">
        <v>44</v>
      </c>
      <c r="M4198">
        <v>38622.10546875</v>
      </c>
      <c r="N4198">
        <v>4983.93994140625</v>
      </c>
      <c r="O4198">
        <v>303.80130004882813</v>
      </c>
      <c r="P4198">
        <v>367.0589599609375</v>
      </c>
      <c r="Q4198">
        <v>134.16609191894531</v>
      </c>
      <c r="R4198"/>
      <c r="S4198" s="13"/>
      <c r="W4198" s="15"/>
    </row>
    <row r="4199" spans="1:23" x14ac:dyDescent="0.3">
      <c r="A4199" t="s">
        <v>447</v>
      </c>
      <c r="B4199">
        <v>44</v>
      </c>
      <c r="C4199">
        <v>46587.5859375</v>
      </c>
      <c r="D4199">
        <v>5815.66064453125</v>
      </c>
      <c r="E4199">
        <v>343.6614990234375</v>
      </c>
      <c r="F4199">
        <v>544.51629638671875</v>
      </c>
      <c r="G4199">
        <v>206.29441833496094</v>
      </c>
      <c r="J4199" s="8"/>
      <c r="K4199" t="s">
        <v>447</v>
      </c>
      <c r="L4199">
        <v>44</v>
      </c>
      <c r="M4199">
        <v>62837.046875</v>
      </c>
      <c r="N4199">
        <v>7847.30078125</v>
      </c>
      <c r="O4199">
        <v>534.81048583984375</v>
      </c>
      <c r="P4199">
        <v>591.3177490234375</v>
      </c>
      <c r="Q4199">
        <v>200.84170532226563</v>
      </c>
      <c r="R4199"/>
      <c r="S4199" s="13"/>
      <c r="W4199" s="15"/>
    </row>
    <row r="4200" spans="1:23" x14ac:dyDescent="0.3">
      <c r="A4200" t="s">
        <v>448</v>
      </c>
      <c r="B4200">
        <v>44</v>
      </c>
      <c r="C4200">
        <v>54581.55859375</v>
      </c>
      <c r="D4200">
        <v>6051.2021484375</v>
      </c>
      <c r="E4200">
        <v>428.1480712890625</v>
      </c>
      <c r="F4200">
        <v>586.84918212890625</v>
      </c>
      <c r="G4200">
        <v>269.585205078125</v>
      </c>
      <c r="J4200" s="8"/>
      <c r="K4200" t="s">
        <v>448</v>
      </c>
      <c r="L4200">
        <v>44</v>
      </c>
      <c r="M4200">
        <v>65241.5234375</v>
      </c>
      <c r="N4200">
        <v>7234.021484375</v>
      </c>
      <c r="O4200">
        <v>487.83627319335938</v>
      </c>
      <c r="P4200">
        <v>587.99090576171875</v>
      </c>
      <c r="Q4200">
        <v>231.58200073242188</v>
      </c>
      <c r="R4200"/>
      <c r="S4200" s="13"/>
      <c r="W4200" s="15"/>
    </row>
    <row r="4201" spans="1:23" x14ac:dyDescent="0.3">
      <c r="A4201" t="s">
        <v>449</v>
      </c>
      <c r="B4201">
        <v>44</v>
      </c>
      <c r="C4201">
        <v>38067.2890625</v>
      </c>
      <c r="D4201">
        <v>4545.296875</v>
      </c>
      <c r="E4201">
        <v>249.61039733886719</v>
      </c>
      <c r="F4201">
        <v>245.21817016601563</v>
      </c>
      <c r="G4201">
        <v>127.91767883300781</v>
      </c>
      <c r="J4201" s="8"/>
      <c r="K4201" t="s">
        <v>449</v>
      </c>
      <c r="L4201">
        <v>44</v>
      </c>
      <c r="M4201">
        <v>56774.69140625</v>
      </c>
      <c r="N4201">
        <v>6627.71875</v>
      </c>
      <c r="O4201">
        <v>364.815185546875</v>
      </c>
      <c r="P4201">
        <v>355.09735107421875</v>
      </c>
      <c r="Q4201">
        <v>97.391868591308594</v>
      </c>
      <c r="R4201"/>
      <c r="S4201" s="13"/>
      <c r="W4201" s="15"/>
    </row>
    <row r="4202" spans="1:23" x14ac:dyDescent="0.3">
      <c r="A4202" t="s">
        <v>450</v>
      </c>
      <c r="B4202">
        <v>44</v>
      </c>
      <c r="C4202">
        <v>41176.55859375</v>
      </c>
      <c r="D4202">
        <v>4350.31494140625</v>
      </c>
      <c r="E4202">
        <v>321.83447265625</v>
      </c>
      <c r="F4202">
        <v>257.40594482421875</v>
      </c>
      <c r="G4202">
        <v>262.58670043945313</v>
      </c>
      <c r="J4202" s="8"/>
      <c r="K4202" t="s">
        <v>450</v>
      </c>
      <c r="L4202">
        <v>44</v>
      </c>
      <c r="M4202">
        <v>50637.875</v>
      </c>
      <c r="N4202">
        <v>5452.05908203125</v>
      </c>
      <c r="O4202">
        <v>368.29647827148438</v>
      </c>
      <c r="P4202">
        <v>434.21002197265625</v>
      </c>
      <c r="Q4202">
        <v>279.80551147460938</v>
      </c>
      <c r="R4202"/>
      <c r="S4202" s="13"/>
      <c r="W4202" s="15"/>
    </row>
    <row r="4203" spans="1:23" x14ac:dyDescent="0.3">
      <c r="A4203" t="s">
        <v>451</v>
      </c>
      <c r="B4203">
        <v>44</v>
      </c>
      <c r="C4203">
        <v>32497.720703125</v>
      </c>
      <c r="D4203">
        <v>3554.86328125</v>
      </c>
      <c r="E4203">
        <v>172.41653442382813</v>
      </c>
      <c r="F4203">
        <v>220.16375732421875</v>
      </c>
      <c r="G4203">
        <v>133.18722534179688</v>
      </c>
      <c r="J4203" s="8"/>
      <c r="K4203" t="s">
        <v>451</v>
      </c>
      <c r="L4203">
        <v>44</v>
      </c>
      <c r="M4203">
        <v>39443.19921875</v>
      </c>
      <c r="N4203">
        <v>4485.625</v>
      </c>
      <c r="O4203">
        <v>260.1781005859375</v>
      </c>
      <c r="P4203">
        <v>248.60157775878906</v>
      </c>
      <c r="Q4203">
        <v>60.180892944335938</v>
      </c>
      <c r="R4203"/>
      <c r="S4203" s="13"/>
      <c r="W4203" s="15"/>
    </row>
    <row r="4204" spans="1:23" x14ac:dyDescent="0.3">
      <c r="A4204" t="s">
        <v>452</v>
      </c>
      <c r="B4204">
        <v>44</v>
      </c>
      <c r="C4204">
        <v>33747.5</v>
      </c>
      <c r="D4204">
        <v>3726.1396484375</v>
      </c>
      <c r="E4204">
        <v>39.679252624511719</v>
      </c>
      <c r="F4204">
        <v>95.057182312011719</v>
      </c>
      <c r="G4204">
        <v>125.48555755615234</v>
      </c>
      <c r="J4204" s="8"/>
      <c r="K4204" t="s">
        <v>452</v>
      </c>
      <c r="L4204">
        <v>44</v>
      </c>
      <c r="M4204">
        <v>41866.30859375</v>
      </c>
      <c r="N4204">
        <v>4704.984375</v>
      </c>
      <c r="O4204">
        <v>108.21614837646484</v>
      </c>
      <c r="P4204">
        <v>181.55064392089844</v>
      </c>
      <c r="Q4204">
        <v>107.16649627685547</v>
      </c>
      <c r="R4204"/>
      <c r="S4204" s="13"/>
      <c r="W4204" s="15"/>
    </row>
    <row r="4205" spans="1:23" x14ac:dyDescent="0.3">
      <c r="A4205" t="s">
        <v>453</v>
      </c>
      <c r="B4205">
        <v>44</v>
      </c>
      <c r="C4205">
        <v>43358.421875</v>
      </c>
      <c r="D4205">
        <v>4658.6123046875</v>
      </c>
      <c r="E4205">
        <v>227.41343688964844</v>
      </c>
      <c r="F4205">
        <v>272.82025146484375</v>
      </c>
      <c r="G4205">
        <v>357.25131225585938</v>
      </c>
      <c r="J4205" s="8"/>
      <c r="K4205" t="s">
        <v>453</v>
      </c>
      <c r="L4205">
        <v>44</v>
      </c>
      <c r="M4205">
        <v>58295.49609375</v>
      </c>
      <c r="N4205">
        <v>6194.34375</v>
      </c>
      <c r="O4205">
        <v>293.74237060546875</v>
      </c>
      <c r="P4205">
        <v>258.07318115234375</v>
      </c>
      <c r="Q4205">
        <v>147.73550415039063</v>
      </c>
      <c r="R4205"/>
      <c r="S4205" s="13"/>
      <c r="W4205" s="15"/>
    </row>
    <row r="4206" spans="1:23" x14ac:dyDescent="0.3">
      <c r="A4206" t="s">
        <v>454</v>
      </c>
      <c r="B4206">
        <v>44</v>
      </c>
      <c r="C4206">
        <v>41236.53515625</v>
      </c>
      <c r="D4206">
        <v>4651.04541015625</v>
      </c>
      <c r="E4206">
        <v>398.54129028320313</v>
      </c>
      <c r="F4206">
        <v>249.44491577148438</v>
      </c>
      <c r="G4206">
        <v>288.65164184570313</v>
      </c>
      <c r="J4206" s="8"/>
      <c r="K4206" t="s">
        <v>454</v>
      </c>
      <c r="L4206">
        <v>44</v>
      </c>
      <c r="M4206">
        <v>49746.078125</v>
      </c>
      <c r="N4206">
        <v>5537.3193359375</v>
      </c>
      <c r="O4206">
        <v>378.51409912109375</v>
      </c>
      <c r="P4206">
        <v>437.93948364257813</v>
      </c>
      <c r="Q4206">
        <v>270.97909545898438</v>
      </c>
      <c r="R4206"/>
      <c r="S4206" s="13"/>
      <c r="W4206" s="15"/>
    </row>
    <row r="4207" spans="1:23" x14ac:dyDescent="0.3">
      <c r="A4207" t="s">
        <v>455</v>
      </c>
      <c r="B4207">
        <v>44</v>
      </c>
      <c r="C4207">
        <v>36577.453125</v>
      </c>
      <c r="D4207">
        <v>4066.601318359375</v>
      </c>
      <c r="E4207">
        <v>0</v>
      </c>
      <c r="F4207">
        <v>0</v>
      </c>
      <c r="G4207">
        <v>15.14577579498291</v>
      </c>
      <c r="J4207" s="8"/>
      <c r="K4207" t="s">
        <v>455</v>
      </c>
      <c r="L4207">
        <v>44</v>
      </c>
      <c r="M4207">
        <v>57272.30078125</v>
      </c>
      <c r="N4207">
        <v>6704.37158203125</v>
      </c>
      <c r="O4207">
        <v>46.220699310302734</v>
      </c>
      <c r="P4207">
        <v>298.46304321289063</v>
      </c>
      <c r="Q4207">
        <v>257.47817993164063</v>
      </c>
      <c r="R4207"/>
      <c r="S4207" s="13"/>
      <c r="W4207" s="15"/>
    </row>
    <row r="4208" spans="1:23" x14ac:dyDescent="0.3">
      <c r="A4208" t="s">
        <v>456</v>
      </c>
      <c r="B4208">
        <v>44</v>
      </c>
      <c r="C4208">
        <v>51239.66796875</v>
      </c>
      <c r="D4208">
        <v>6914.02880859375</v>
      </c>
      <c r="E4208">
        <v>395.81201171875</v>
      </c>
      <c r="F4208">
        <v>411.3218994140625</v>
      </c>
      <c r="G4208">
        <v>127.44834136962891</v>
      </c>
      <c r="J4208" s="8"/>
      <c r="K4208" t="s">
        <v>456</v>
      </c>
      <c r="L4208">
        <v>44</v>
      </c>
      <c r="M4208">
        <v>50856.21875</v>
      </c>
      <c r="N4208">
        <v>6957.04150390625</v>
      </c>
      <c r="O4208">
        <v>303.88638305664063</v>
      </c>
      <c r="P4208">
        <v>424.59033203125</v>
      </c>
      <c r="Q4208">
        <v>139.91610717773438</v>
      </c>
      <c r="R4208"/>
      <c r="S4208" s="13"/>
      <c r="W4208" s="15"/>
    </row>
    <row r="4209" spans="1:23" x14ac:dyDescent="0.3">
      <c r="A4209" t="s">
        <v>457</v>
      </c>
      <c r="B4209">
        <v>44</v>
      </c>
      <c r="C4209">
        <v>43770.80078125</v>
      </c>
      <c r="D4209">
        <v>5899.083984375</v>
      </c>
      <c r="E4209">
        <v>229.73585510253906</v>
      </c>
      <c r="F4209">
        <v>369.86428833007813</v>
      </c>
      <c r="G4209">
        <v>253.44705200195313</v>
      </c>
      <c r="J4209" s="8"/>
      <c r="K4209" t="s">
        <v>457</v>
      </c>
      <c r="L4209">
        <v>44</v>
      </c>
      <c r="M4209">
        <v>46218.97265625</v>
      </c>
      <c r="N4209">
        <v>6083.02734375</v>
      </c>
      <c r="O4209">
        <v>257.15289306640625</v>
      </c>
      <c r="P4209">
        <v>374.2779541015625</v>
      </c>
      <c r="Q4209">
        <v>179.62753295898438</v>
      </c>
      <c r="R4209"/>
      <c r="S4209" s="13"/>
      <c r="W4209" s="15"/>
    </row>
    <row r="4210" spans="1:23" x14ac:dyDescent="0.3">
      <c r="A4210" t="s">
        <v>458</v>
      </c>
      <c r="B4210">
        <v>44</v>
      </c>
      <c r="C4210">
        <v>66631.5390625</v>
      </c>
      <c r="D4210">
        <v>7888.16552734375</v>
      </c>
      <c r="E4210">
        <v>489.78311157226563</v>
      </c>
      <c r="F4210">
        <v>827.25152587890625</v>
      </c>
      <c r="G4210">
        <v>212.34124755859375</v>
      </c>
      <c r="J4210" s="8"/>
      <c r="K4210" t="s">
        <v>458</v>
      </c>
      <c r="L4210">
        <v>44</v>
      </c>
      <c r="M4210">
        <v>83075.421875</v>
      </c>
      <c r="N4210">
        <v>9884.552734375</v>
      </c>
      <c r="O4210">
        <v>664.77178955078125</v>
      </c>
      <c r="P4210">
        <v>975.39410400390625</v>
      </c>
      <c r="Q4210">
        <v>220.36788940429688</v>
      </c>
      <c r="R4210"/>
      <c r="S4210" s="13"/>
      <c r="W4210" s="15"/>
    </row>
    <row r="4211" spans="1:23" x14ac:dyDescent="0.3">
      <c r="A4211" t="s">
        <v>459</v>
      </c>
      <c r="B4211">
        <v>44</v>
      </c>
      <c r="C4211">
        <v>52231.08203125</v>
      </c>
      <c r="D4211">
        <v>6363.583984375</v>
      </c>
      <c r="E4211">
        <v>660.20245361328125</v>
      </c>
      <c r="F4211">
        <v>808.88623046875</v>
      </c>
      <c r="G4211">
        <v>337.55136108398438</v>
      </c>
      <c r="J4211" s="8"/>
      <c r="K4211" t="s">
        <v>459</v>
      </c>
      <c r="L4211">
        <v>44</v>
      </c>
      <c r="M4211">
        <v>63366.3359375</v>
      </c>
      <c r="N4211">
        <v>7746.44140625</v>
      </c>
      <c r="O4211">
        <v>634.33245849609375</v>
      </c>
      <c r="P4211">
        <v>970.8348388671875</v>
      </c>
      <c r="Q4211">
        <v>326.52581787109375</v>
      </c>
      <c r="R4211"/>
      <c r="S4211" s="13"/>
      <c r="W4211" s="15"/>
    </row>
    <row r="4212" spans="1:23" x14ac:dyDescent="0.3">
      <c r="A4212" t="s">
        <v>460</v>
      </c>
      <c r="B4212">
        <v>44</v>
      </c>
      <c r="C4212">
        <v>48869.484375</v>
      </c>
      <c r="D4212">
        <v>5820.58154296875</v>
      </c>
      <c r="E4212">
        <v>494.99929809570313</v>
      </c>
      <c r="F4212">
        <v>650.569580078125</v>
      </c>
      <c r="G4212">
        <v>256.83209228515625</v>
      </c>
      <c r="J4212" s="8"/>
      <c r="K4212" t="s">
        <v>460</v>
      </c>
      <c r="L4212">
        <v>44</v>
      </c>
      <c r="M4212">
        <v>56984.48046875</v>
      </c>
      <c r="N4212">
        <v>6713.8388671875</v>
      </c>
      <c r="O4212">
        <v>513.7374267578125</v>
      </c>
      <c r="P4212">
        <v>627.68170166015625</v>
      </c>
      <c r="Q4212">
        <v>168.65541076660156</v>
      </c>
      <c r="R4212"/>
      <c r="S4212" s="13"/>
      <c r="W4212" s="15"/>
    </row>
    <row r="4213" spans="1:23" x14ac:dyDescent="0.3">
      <c r="A4213" t="s">
        <v>461</v>
      </c>
      <c r="B4213">
        <v>44</v>
      </c>
      <c r="C4213">
        <v>45940.33984375</v>
      </c>
      <c r="D4213">
        <v>5328.955078125</v>
      </c>
      <c r="E4213">
        <v>430.8555908203125</v>
      </c>
      <c r="F4213">
        <v>498.60931396484375</v>
      </c>
      <c r="G4213">
        <v>275.87646484375</v>
      </c>
      <c r="J4213" s="8"/>
      <c r="K4213" t="s">
        <v>461</v>
      </c>
      <c r="L4213">
        <v>44</v>
      </c>
      <c r="M4213">
        <v>62617.9609375</v>
      </c>
      <c r="N4213">
        <v>7233.71240234375</v>
      </c>
      <c r="O4213">
        <v>367.4041748046875</v>
      </c>
      <c r="P4213">
        <v>539.3121337890625</v>
      </c>
      <c r="Q4213">
        <v>253.84831237792969</v>
      </c>
      <c r="R4213"/>
      <c r="S4213" s="13"/>
      <c r="W4213" s="15"/>
    </row>
    <row r="4214" spans="1:23" x14ac:dyDescent="0.3">
      <c r="A4214" t="s">
        <v>462</v>
      </c>
      <c r="B4214">
        <v>44</v>
      </c>
      <c r="C4214">
        <v>37608.5625</v>
      </c>
      <c r="D4214">
        <v>4383.91015625</v>
      </c>
      <c r="E4214">
        <v>331.2568359375</v>
      </c>
      <c r="F4214">
        <v>240.38714599609375</v>
      </c>
      <c r="G4214">
        <v>138.34420776367188</v>
      </c>
      <c r="J4214" s="8"/>
      <c r="K4214" t="s">
        <v>462</v>
      </c>
      <c r="L4214">
        <v>44</v>
      </c>
      <c r="M4214">
        <v>43064.0546875</v>
      </c>
      <c r="N4214">
        <v>4947.97802734375</v>
      </c>
      <c r="O4214">
        <v>331.2568359375</v>
      </c>
      <c r="P4214">
        <v>239.46258544921875</v>
      </c>
      <c r="Q4214">
        <v>86.822914123535156</v>
      </c>
      <c r="R4214"/>
      <c r="S4214" s="13"/>
      <c r="W4214" s="15"/>
    </row>
    <row r="4215" spans="1:23" x14ac:dyDescent="0.3">
      <c r="A4215" t="s">
        <v>463</v>
      </c>
      <c r="B4215">
        <v>44</v>
      </c>
      <c r="C4215">
        <v>46587.7734375</v>
      </c>
      <c r="D4215">
        <v>5226.65185546875</v>
      </c>
      <c r="E4215">
        <v>301.84402465820313</v>
      </c>
      <c r="F4215">
        <v>230.32365417480469</v>
      </c>
      <c r="G4215">
        <v>0</v>
      </c>
      <c r="J4215" s="8"/>
      <c r="K4215" t="s">
        <v>463</v>
      </c>
      <c r="L4215">
        <v>44</v>
      </c>
      <c r="M4215">
        <v>60000.42578125</v>
      </c>
      <c r="N4215">
        <v>6647.0302734375</v>
      </c>
      <c r="O4215">
        <v>335.609619140625</v>
      </c>
      <c r="P4215">
        <v>316.83547973632813</v>
      </c>
      <c r="Q4215">
        <v>0</v>
      </c>
      <c r="R4215"/>
      <c r="S4215" s="13"/>
      <c r="W4215" s="15"/>
    </row>
    <row r="4216" spans="1:23" x14ac:dyDescent="0.3">
      <c r="A4216" t="s">
        <v>464</v>
      </c>
      <c r="B4216">
        <v>44</v>
      </c>
      <c r="C4216">
        <v>34046.1484375</v>
      </c>
      <c r="D4216">
        <v>3702.376708984375</v>
      </c>
      <c r="E4216">
        <v>268.00582885742188</v>
      </c>
      <c r="F4216">
        <v>338.53521728515625</v>
      </c>
      <c r="G4216">
        <v>123.69895935058594</v>
      </c>
      <c r="J4216" s="8"/>
      <c r="K4216" t="s">
        <v>464</v>
      </c>
      <c r="L4216">
        <v>44</v>
      </c>
      <c r="M4216">
        <v>48864.2734375</v>
      </c>
      <c r="N4216">
        <v>5243.55419921875</v>
      </c>
      <c r="O4216">
        <v>313.1839599609375</v>
      </c>
      <c r="P4216">
        <v>423.60302734375</v>
      </c>
      <c r="Q4216">
        <v>90.123527526855469</v>
      </c>
      <c r="R4216"/>
      <c r="S4216" s="13"/>
      <c r="W4216" s="15"/>
    </row>
    <row r="4217" spans="1:23" x14ac:dyDescent="0.3">
      <c r="A4217" t="s">
        <v>465</v>
      </c>
      <c r="B4217">
        <v>44</v>
      </c>
      <c r="C4217">
        <v>46322.58203125</v>
      </c>
      <c r="D4217">
        <v>5458.43896484375</v>
      </c>
      <c r="E4217">
        <v>181.30113220214844</v>
      </c>
      <c r="F4217">
        <v>241.40158081054688</v>
      </c>
      <c r="G4217">
        <v>47.701007843017578</v>
      </c>
      <c r="J4217" s="8"/>
      <c r="K4217" t="s">
        <v>465</v>
      </c>
      <c r="L4217">
        <v>44</v>
      </c>
      <c r="M4217">
        <v>57611.5234375</v>
      </c>
      <c r="N4217">
        <v>6580.4228515625</v>
      </c>
      <c r="O4217">
        <v>184.03431701660156</v>
      </c>
      <c r="P4217">
        <v>209.21470642089844</v>
      </c>
      <c r="Q4217">
        <v>89.43939208984375</v>
      </c>
      <c r="R4217"/>
      <c r="S4217" s="13"/>
      <c r="W4217" s="15"/>
    </row>
    <row r="4218" spans="1:23" x14ac:dyDescent="0.3">
      <c r="A4218" t="s">
        <v>466</v>
      </c>
      <c r="B4218">
        <v>44</v>
      </c>
      <c r="C4218">
        <v>49803.69140625</v>
      </c>
      <c r="D4218">
        <v>5760.81005859375</v>
      </c>
      <c r="E4218">
        <v>242.45114135742188</v>
      </c>
      <c r="F4218">
        <v>194.61737060546875</v>
      </c>
      <c r="G4218">
        <v>147.88076782226563</v>
      </c>
      <c r="J4218" s="8"/>
      <c r="K4218" t="s">
        <v>466</v>
      </c>
      <c r="L4218">
        <v>44</v>
      </c>
      <c r="M4218">
        <v>63044.4609375</v>
      </c>
      <c r="N4218">
        <v>7191.40380859375</v>
      </c>
      <c r="O4218">
        <v>356.54580688476563</v>
      </c>
      <c r="P4218">
        <v>402.90618896484375</v>
      </c>
      <c r="Q4218">
        <v>133.39759826660156</v>
      </c>
      <c r="R4218"/>
      <c r="S4218" s="13"/>
      <c r="W4218" s="15"/>
    </row>
    <row r="4219" spans="1:23" x14ac:dyDescent="0.3">
      <c r="A4219" t="s">
        <v>467</v>
      </c>
      <c r="B4219">
        <v>44</v>
      </c>
      <c r="C4219">
        <v>46586.1328125</v>
      </c>
      <c r="D4219">
        <v>5538.31201171875</v>
      </c>
      <c r="E4219">
        <v>318.381591796875</v>
      </c>
      <c r="F4219">
        <v>424.56378173828125</v>
      </c>
      <c r="G4219">
        <v>135.30496215820313</v>
      </c>
      <c r="J4219" s="8"/>
      <c r="K4219" t="s">
        <v>467</v>
      </c>
      <c r="L4219">
        <v>44</v>
      </c>
      <c r="M4219">
        <v>54979.26953125</v>
      </c>
      <c r="N4219">
        <v>6482.3056640625</v>
      </c>
      <c r="O4219">
        <v>266.23818969726563</v>
      </c>
      <c r="P4219">
        <v>366.87847900390625</v>
      </c>
      <c r="Q4219">
        <v>81.922927856445313</v>
      </c>
      <c r="R4219"/>
      <c r="S4219" s="13"/>
      <c r="W4219" s="15"/>
    </row>
    <row r="4220" spans="1:23" x14ac:dyDescent="0.3">
      <c r="A4220" t="s">
        <v>468</v>
      </c>
      <c r="B4220">
        <v>44</v>
      </c>
      <c r="C4220">
        <v>50978.60546875</v>
      </c>
      <c r="D4220">
        <v>6832.3408203125</v>
      </c>
      <c r="E4220">
        <v>477.61932373046875</v>
      </c>
      <c r="F4220">
        <v>556.96258544921875</v>
      </c>
      <c r="G4220">
        <v>242.34501647949219</v>
      </c>
      <c r="J4220" s="8"/>
      <c r="K4220" t="s">
        <v>468</v>
      </c>
      <c r="L4220">
        <v>44</v>
      </c>
      <c r="M4220">
        <v>58235.7265625</v>
      </c>
      <c r="N4220">
        <v>7783.34033203125</v>
      </c>
      <c r="O4220">
        <v>626.15142822265625</v>
      </c>
      <c r="P4220">
        <v>794.2557373046875</v>
      </c>
      <c r="Q4220">
        <v>329.95330810546875</v>
      </c>
      <c r="R4220"/>
      <c r="S4220" s="13"/>
      <c r="W4220" s="15"/>
    </row>
    <row r="4221" spans="1:23" x14ac:dyDescent="0.3">
      <c r="A4221" t="s">
        <v>469</v>
      </c>
      <c r="B4221">
        <v>44</v>
      </c>
      <c r="C4221">
        <v>50411.48046875</v>
      </c>
      <c r="D4221">
        <v>7484.1533203125</v>
      </c>
      <c r="E4221">
        <v>415.86215209960938</v>
      </c>
      <c r="F4221">
        <v>559.6982421875</v>
      </c>
      <c r="G4221">
        <v>248.91200256347656</v>
      </c>
      <c r="J4221" s="8"/>
      <c r="K4221" t="s">
        <v>469</v>
      </c>
      <c r="L4221">
        <v>44</v>
      </c>
      <c r="M4221">
        <v>60498.51953125</v>
      </c>
      <c r="N4221">
        <v>8749.23046875</v>
      </c>
      <c r="O4221">
        <v>348.84683227539063</v>
      </c>
      <c r="P4221">
        <v>598.3291015625</v>
      </c>
      <c r="Q4221">
        <v>166.2064208984375</v>
      </c>
      <c r="R4221"/>
      <c r="S4221" s="13"/>
      <c r="W4221" s="15"/>
    </row>
    <row r="4222" spans="1:23" x14ac:dyDescent="0.3">
      <c r="A4222" t="s">
        <v>470</v>
      </c>
      <c r="B4222">
        <v>44</v>
      </c>
      <c r="C4222">
        <v>60347.640625</v>
      </c>
      <c r="D4222">
        <v>8173.8720703125</v>
      </c>
      <c r="E4222">
        <v>388.68685913085938</v>
      </c>
      <c r="F4222">
        <v>656.83837890625</v>
      </c>
      <c r="G4222">
        <v>211.9945068359375</v>
      </c>
      <c r="J4222" s="8"/>
      <c r="K4222" t="s">
        <v>470</v>
      </c>
      <c r="L4222">
        <v>44</v>
      </c>
      <c r="M4222">
        <v>77443.6796875</v>
      </c>
      <c r="N4222">
        <v>10152.0859375</v>
      </c>
      <c r="O4222">
        <v>493.3836669921875</v>
      </c>
      <c r="P4222">
        <v>612.6474609375</v>
      </c>
      <c r="Q4222">
        <v>191.08024597167969</v>
      </c>
      <c r="R4222"/>
      <c r="S4222" s="13"/>
      <c r="W4222" s="15"/>
    </row>
    <row r="4223" spans="1:23" x14ac:dyDescent="0.3">
      <c r="A4223" t="s">
        <v>471</v>
      </c>
      <c r="B4223">
        <v>44</v>
      </c>
      <c r="C4223">
        <v>60037.25390625</v>
      </c>
      <c r="D4223">
        <v>7677.52294921875</v>
      </c>
      <c r="E4223">
        <v>382.7891845703125</v>
      </c>
      <c r="F4223">
        <v>523.7574462890625</v>
      </c>
      <c r="G4223">
        <v>120.17231750488281</v>
      </c>
      <c r="J4223" s="8"/>
      <c r="K4223" t="s">
        <v>471</v>
      </c>
      <c r="L4223">
        <v>44</v>
      </c>
      <c r="M4223">
        <v>68674.9921875</v>
      </c>
      <c r="N4223">
        <v>8655.6630859375</v>
      </c>
      <c r="O4223">
        <v>413.55712890625</v>
      </c>
      <c r="P4223">
        <v>480.1109619140625</v>
      </c>
      <c r="Q4223">
        <v>164.12104797363281</v>
      </c>
      <c r="R4223"/>
      <c r="S4223" s="13"/>
      <c r="W4223" s="15"/>
    </row>
    <row r="4224" spans="1:23" x14ac:dyDescent="0.3">
      <c r="A4224" t="s">
        <v>472</v>
      </c>
      <c r="B4224">
        <v>44</v>
      </c>
      <c r="C4224">
        <v>60852.609375</v>
      </c>
      <c r="D4224">
        <v>7416.32275390625</v>
      </c>
      <c r="E4224">
        <v>320.79489135742188</v>
      </c>
      <c r="F4224">
        <v>527.79638671875</v>
      </c>
      <c r="G4224">
        <v>206.14068603515625</v>
      </c>
      <c r="J4224" s="8"/>
      <c r="K4224" t="s">
        <v>472</v>
      </c>
      <c r="L4224">
        <v>44</v>
      </c>
      <c r="M4224">
        <v>68091.84375</v>
      </c>
      <c r="N4224">
        <v>8063.37841796875</v>
      </c>
      <c r="O4224">
        <v>406.207763671875</v>
      </c>
      <c r="P4224">
        <v>563.458251953125</v>
      </c>
      <c r="Q4224">
        <v>192.61021423339844</v>
      </c>
      <c r="R4224"/>
      <c r="S4224" s="13"/>
      <c r="W4224" s="15"/>
    </row>
    <row r="4225" spans="1:23" x14ac:dyDescent="0.3">
      <c r="A4225" t="s">
        <v>473</v>
      </c>
      <c r="B4225">
        <v>44</v>
      </c>
      <c r="C4225">
        <v>37913.40234375</v>
      </c>
      <c r="D4225">
        <v>4572.7255859375</v>
      </c>
      <c r="E4225">
        <v>301.30755615234375</v>
      </c>
      <c r="F4225">
        <v>512.85296630859375</v>
      </c>
      <c r="G4225">
        <v>245.53988647460938</v>
      </c>
      <c r="J4225" s="8"/>
      <c r="K4225" t="s">
        <v>473</v>
      </c>
      <c r="L4225">
        <v>44</v>
      </c>
      <c r="M4225">
        <v>46693.13671875</v>
      </c>
      <c r="N4225">
        <v>6043.28662109375</v>
      </c>
      <c r="O4225">
        <v>610.25189208984375</v>
      </c>
      <c r="P4225">
        <v>572.1458740234375</v>
      </c>
      <c r="Q4225">
        <v>221.45582580566406</v>
      </c>
      <c r="R4225"/>
      <c r="S4225" s="13"/>
      <c r="W4225" s="15"/>
    </row>
    <row r="4226" spans="1:23" x14ac:dyDescent="0.3">
      <c r="A4226" t="s">
        <v>474</v>
      </c>
      <c r="B4226">
        <v>44</v>
      </c>
      <c r="C4226">
        <v>50515.55859375</v>
      </c>
      <c r="D4226">
        <v>5839.478515625</v>
      </c>
      <c r="E4226">
        <v>233.58505249023438</v>
      </c>
      <c r="F4226">
        <v>344.52627563476563</v>
      </c>
      <c r="G4226">
        <v>240.19924926757813</v>
      </c>
      <c r="J4226" s="8"/>
      <c r="K4226" t="s">
        <v>474</v>
      </c>
      <c r="L4226">
        <v>44</v>
      </c>
      <c r="M4226">
        <v>61617.140625</v>
      </c>
      <c r="N4226">
        <v>7250.8447265625</v>
      </c>
      <c r="O4226">
        <v>419.23287963867188</v>
      </c>
      <c r="P4226">
        <v>480.05084228515625</v>
      </c>
      <c r="Q4226">
        <v>212.8856201171875</v>
      </c>
      <c r="R4226"/>
      <c r="S4226" s="13"/>
      <c r="W4226" s="15"/>
    </row>
    <row r="4227" spans="1:23" x14ac:dyDescent="0.3">
      <c r="A4227" t="s">
        <v>475</v>
      </c>
      <c r="B4227">
        <v>44</v>
      </c>
      <c r="C4227">
        <v>46516.73046875</v>
      </c>
      <c r="D4227">
        <v>5373.13525390625</v>
      </c>
      <c r="E4227">
        <v>351.69052124023438</v>
      </c>
      <c r="F4227">
        <v>543.08258056640625</v>
      </c>
      <c r="G4227">
        <v>106.88992309570313</v>
      </c>
      <c r="J4227" s="8"/>
      <c r="K4227" t="s">
        <v>475</v>
      </c>
      <c r="L4227">
        <v>44</v>
      </c>
      <c r="M4227">
        <v>54159.0390625</v>
      </c>
      <c r="N4227">
        <v>6257.92822265625</v>
      </c>
      <c r="O4227">
        <v>390.38507080078125</v>
      </c>
      <c r="P4227">
        <v>565.6761474609375</v>
      </c>
      <c r="Q4227">
        <v>109.28298187255859</v>
      </c>
      <c r="R4227"/>
      <c r="S4227" s="13"/>
      <c r="W4227" s="15"/>
    </row>
    <row r="4228" spans="1:23" x14ac:dyDescent="0.3">
      <c r="A4228" t="s">
        <v>476</v>
      </c>
      <c r="B4228">
        <v>44</v>
      </c>
      <c r="C4228">
        <v>43216.421875</v>
      </c>
      <c r="D4228">
        <v>4424.28515625</v>
      </c>
      <c r="E4228">
        <v>0</v>
      </c>
      <c r="F4228">
        <v>94.256431579589844</v>
      </c>
      <c r="G4228">
        <v>145.62411499023438</v>
      </c>
      <c r="J4228" s="8"/>
      <c r="K4228" t="s">
        <v>476</v>
      </c>
      <c r="L4228">
        <v>44</v>
      </c>
      <c r="M4228">
        <v>55345.17578125</v>
      </c>
      <c r="N4228">
        <v>5812.47412109375</v>
      </c>
      <c r="O4228">
        <v>0</v>
      </c>
      <c r="P4228">
        <v>131.70075988769531</v>
      </c>
      <c r="Q4228">
        <v>79.271194458007813</v>
      </c>
      <c r="R4228"/>
      <c r="S4228" s="13"/>
      <c r="W4228" s="15"/>
    </row>
    <row r="4229" spans="1:23" x14ac:dyDescent="0.3">
      <c r="A4229" t="s">
        <v>477</v>
      </c>
      <c r="B4229">
        <v>44</v>
      </c>
      <c r="C4229">
        <v>44640.37109375</v>
      </c>
      <c r="D4229">
        <v>5034.8994140625</v>
      </c>
      <c r="E4229">
        <v>179.8485107421875</v>
      </c>
      <c r="F4229">
        <v>227.50912475585938</v>
      </c>
      <c r="G4229">
        <v>130.75532531738281</v>
      </c>
      <c r="J4229" s="8"/>
      <c r="K4229" t="s">
        <v>477</v>
      </c>
      <c r="L4229">
        <v>44</v>
      </c>
      <c r="M4229">
        <v>52035.46484375</v>
      </c>
      <c r="N4229">
        <v>5794.4423828125</v>
      </c>
      <c r="O4229">
        <v>241.07354736328125</v>
      </c>
      <c r="P4229">
        <v>254.21208190917969</v>
      </c>
      <c r="Q4229">
        <v>117.24555969238281</v>
      </c>
      <c r="R4229"/>
      <c r="S4229" s="13"/>
      <c r="W4229" s="15"/>
    </row>
    <row r="4230" spans="1:23" x14ac:dyDescent="0.3">
      <c r="A4230" t="s">
        <v>478</v>
      </c>
      <c r="B4230">
        <v>44</v>
      </c>
      <c r="C4230">
        <v>72000.6328125</v>
      </c>
      <c r="D4230">
        <v>8024.521484375</v>
      </c>
      <c r="E4230">
        <v>255.90354919433594</v>
      </c>
      <c r="F4230">
        <v>277.21951293945313</v>
      </c>
      <c r="G4230">
        <v>252.37188720703125</v>
      </c>
      <c r="J4230" s="8"/>
      <c r="K4230" t="s">
        <v>478</v>
      </c>
      <c r="L4230">
        <v>44</v>
      </c>
      <c r="M4230">
        <v>71768.9453125</v>
      </c>
      <c r="N4230">
        <v>7904.3896484375</v>
      </c>
      <c r="O4230">
        <v>106.74833679199219</v>
      </c>
      <c r="P4230">
        <v>91.741706848144531</v>
      </c>
      <c r="Q4230">
        <v>58.239665985107422</v>
      </c>
      <c r="R4230"/>
      <c r="S4230" s="13"/>
      <c r="W4230" s="15"/>
    </row>
    <row r="4231" spans="1:23" x14ac:dyDescent="0.3">
      <c r="A4231" t="s">
        <v>479</v>
      </c>
      <c r="B4231">
        <v>44</v>
      </c>
      <c r="C4231">
        <v>80896.4453125</v>
      </c>
      <c r="D4231">
        <v>10238.2568359375</v>
      </c>
      <c r="E4231">
        <v>500.233154296875</v>
      </c>
      <c r="F4231">
        <v>532.43280029296875</v>
      </c>
      <c r="G4231">
        <v>346.68069458007813</v>
      </c>
      <c r="J4231" s="8"/>
      <c r="K4231" t="s">
        <v>479</v>
      </c>
      <c r="L4231">
        <v>44</v>
      </c>
      <c r="M4231">
        <v>73359.6640625</v>
      </c>
      <c r="N4231">
        <v>9236.6875</v>
      </c>
      <c r="O4231">
        <v>460.82086181640625</v>
      </c>
      <c r="P4231">
        <v>547.77862548828125</v>
      </c>
      <c r="Q4231">
        <v>159.86180114746094</v>
      </c>
      <c r="R4231"/>
      <c r="S4231" s="13"/>
      <c r="W4231" s="15"/>
    </row>
    <row r="4232" spans="1:23" x14ac:dyDescent="0.3">
      <c r="A4232" t="s">
        <v>480</v>
      </c>
      <c r="B4232">
        <v>44</v>
      </c>
      <c r="C4232">
        <v>52449.31640625</v>
      </c>
      <c r="D4232">
        <v>7227.95263671875</v>
      </c>
      <c r="E4232">
        <v>279.18972778320313</v>
      </c>
      <c r="F4232">
        <v>334.0574951171875</v>
      </c>
      <c r="G4232">
        <v>143.53388977050781</v>
      </c>
      <c r="J4232" s="8"/>
      <c r="K4232" t="s">
        <v>480</v>
      </c>
      <c r="L4232">
        <v>44</v>
      </c>
      <c r="M4232">
        <v>58944.8671875</v>
      </c>
      <c r="N4232">
        <v>8085.880859375</v>
      </c>
      <c r="O4232">
        <v>299.82269287109375</v>
      </c>
      <c r="P4232">
        <v>373.74749755859375</v>
      </c>
      <c r="Q4232">
        <v>110.17742156982422</v>
      </c>
      <c r="R4232"/>
      <c r="S4232" s="13"/>
      <c r="W4232" s="15"/>
    </row>
    <row r="4233" spans="1:23" x14ac:dyDescent="0.3">
      <c r="A4233" t="s">
        <v>481</v>
      </c>
      <c r="B4233">
        <v>44</v>
      </c>
      <c r="C4233">
        <v>65170.74609375</v>
      </c>
      <c r="D4233">
        <v>10199.77734375</v>
      </c>
      <c r="E4233">
        <v>596.79327392578125</v>
      </c>
      <c r="F4233">
        <v>620.35821533203125</v>
      </c>
      <c r="G4233">
        <v>311.11322021484375</v>
      </c>
      <c r="J4233" s="8"/>
      <c r="K4233" t="s">
        <v>481</v>
      </c>
      <c r="L4233">
        <v>44</v>
      </c>
      <c r="M4233">
        <v>64313.44921875</v>
      </c>
      <c r="N4233">
        <v>10011.75390625</v>
      </c>
      <c r="O4233">
        <v>506.86550903320313</v>
      </c>
      <c r="P4233">
        <v>488.92642211914063</v>
      </c>
      <c r="Q4233">
        <v>324.2403564453125</v>
      </c>
      <c r="R4233"/>
      <c r="S4233" s="13"/>
      <c r="W4233" s="15"/>
    </row>
    <row r="4234" spans="1:23" x14ac:dyDescent="0.3">
      <c r="A4234" t="s">
        <v>386</v>
      </c>
      <c r="B4234">
        <v>45</v>
      </c>
      <c r="C4234">
        <v>48806.58984375</v>
      </c>
      <c r="D4234">
        <v>6693.24609375</v>
      </c>
      <c r="E4234">
        <v>367.44418334960938</v>
      </c>
      <c r="F4234">
        <v>335.39688110351563</v>
      </c>
      <c r="G4234">
        <v>151.65150451660156</v>
      </c>
      <c r="J4234" s="8"/>
      <c r="K4234" t="s">
        <v>386</v>
      </c>
      <c r="L4234">
        <v>45</v>
      </c>
      <c r="M4234">
        <v>69128.625</v>
      </c>
      <c r="N4234">
        <v>9656.6162109375</v>
      </c>
      <c r="O4234">
        <v>665.884765625</v>
      </c>
      <c r="P4234">
        <v>510.26193237304688</v>
      </c>
      <c r="Q4234">
        <v>219.53361511230469</v>
      </c>
      <c r="R4234"/>
      <c r="S4234" s="13"/>
      <c r="W4234" s="15"/>
    </row>
    <row r="4235" spans="1:23" x14ac:dyDescent="0.3">
      <c r="A4235" t="s">
        <v>387</v>
      </c>
      <c r="B4235">
        <v>45</v>
      </c>
      <c r="C4235">
        <v>36135.1640625</v>
      </c>
      <c r="D4235">
        <v>4869.02880859375</v>
      </c>
      <c r="E4235">
        <v>155.62492370605469</v>
      </c>
      <c r="F4235">
        <v>357.31280517578125</v>
      </c>
      <c r="G4235">
        <v>136.47177124023438</v>
      </c>
      <c r="J4235" s="8"/>
      <c r="K4235" t="s">
        <v>387</v>
      </c>
      <c r="L4235">
        <v>45</v>
      </c>
      <c r="M4235">
        <v>46294.92578125</v>
      </c>
      <c r="N4235">
        <v>6143.53662109375</v>
      </c>
      <c r="O4235">
        <v>272.92431640625</v>
      </c>
      <c r="P4235">
        <v>522.7939453125</v>
      </c>
      <c r="Q4235">
        <v>273.89788818359375</v>
      </c>
      <c r="R4235"/>
      <c r="S4235" s="13"/>
      <c r="W4235" s="15"/>
    </row>
    <row r="4236" spans="1:23" x14ac:dyDescent="0.3">
      <c r="A4236" t="s">
        <v>388</v>
      </c>
      <c r="B4236">
        <v>45</v>
      </c>
      <c r="C4236">
        <v>35784.875</v>
      </c>
      <c r="D4236">
        <v>4454.99169921875</v>
      </c>
      <c r="E4236">
        <v>316.38165283203125</v>
      </c>
      <c r="F4236">
        <v>454.17440795898438</v>
      </c>
      <c r="G4236">
        <v>348.62759399414063</v>
      </c>
      <c r="J4236" s="8"/>
      <c r="K4236" t="s">
        <v>388</v>
      </c>
      <c r="L4236">
        <v>45</v>
      </c>
      <c r="M4236">
        <v>46192.56640625</v>
      </c>
      <c r="N4236">
        <v>5879.82080078125</v>
      </c>
      <c r="O4236">
        <v>599.584716796875</v>
      </c>
      <c r="P4236">
        <v>736.15545654296875</v>
      </c>
      <c r="Q4236">
        <v>365.08197021484375</v>
      </c>
      <c r="R4236"/>
      <c r="S4236" s="13"/>
      <c r="W4236" s="15"/>
    </row>
    <row r="4237" spans="1:23" x14ac:dyDescent="0.3">
      <c r="A4237" t="s">
        <v>389</v>
      </c>
      <c r="B4237">
        <v>45</v>
      </c>
      <c r="C4237">
        <v>39391.46484375</v>
      </c>
      <c r="D4237">
        <v>4287.68359375</v>
      </c>
      <c r="E4237">
        <v>140.99382019042969</v>
      </c>
      <c r="F4237">
        <v>82.8204345703125</v>
      </c>
      <c r="G4237">
        <v>0</v>
      </c>
      <c r="J4237" s="8"/>
      <c r="K4237" t="s">
        <v>389</v>
      </c>
      <c r="L4237">
        <v>45</v>
      </c>
      <c r="M4237">
        <v>58605.1171875</v>
      </c>
      <c r="N4237">
        <v>6409.201171875</v>
      </c>
      <c r="O4237">
        <v>153.81144714355469</v>
      </c>
      <c r="P4237">
        <v>226.66644287109375</v>
      </c>
      <c r="Q4237">
        <v>101.21908569335938</v>
      </c>
      <c r="R4237"/>
      <c r="S4237" s="13"/>
      <c r="W4237" s="15"/>
    </row>
    <row r="4238" spans="1:23" x14ac:dyDescent="0.3">
      <c r="A4238" t="s">
        <v>390</v>
      </c>
      <c r="B4238">
        <v>45</v>
      </c>
      <c r="C4238">
        <v>30284.5078125</v>
      </c>
      <c r="D4238">
        <v>3131.18896484375</v>
      </c>
      <c r="E4238">
        <v>148.75079345703125</v>
      </c>
      <c r="F4238">
        <v>33.894279479980469</v>
      </c>
      <c r="G4238">
        <v>84.052436828613281</v>
      </c>
      <c r="J4238" s="8"/>
      <c r="K4238" t="s">
        <v>390</v>
      </c>
      <c r="L4238">
        <v>45</v>
      </c>
      <c r="M4238">
        <v>46504.4609375</v>
      </c>
      <c r="N4238">
        <v>4978.77099609375</v>
      </c>
      <c r="O4238">
        <v>181.43089294433594</v>
      </c>
      <c r="P4238">
        <v>83.525192260742188</v>
      </c>
      <c r="Q4238">
        <v>67.678581237792969</v>
      </c>
      <c r="R4238"/>
      <c r="S4238" s="13"/>
      <c r="W4238" s="15"/>
    </row>
    <row r="4239" spans="1:23" x14ac:dyDescent="0.3">
      <c r="A4239" t="s">
        <v>391</v>
      </c>
      <c r="B4239">
        <v>45</v>
      </c>
      <c r="C4239">
        <v>33169.46484375</v>
      </c>
      <c r="D4239">
        <v>3270.39599609375</v>
      </c>
      <c r="E4239">
        <v>0</v>
      </c>
      <c r="F4239">
        <v>0</v>
      </c>
      <c r="G4239">
        <v>70.701469421386719</v>
      </c>
      <c r="J4239" s="8"/>
      <c r="K4239" t="s">
        <v>391</v>
      </c>
      <c r="L4239">
        <v>45</v>
      </c>
      <c r="M4239">
        <v>46287.96484375</v>
      </c>
      <c r="N4239">
        <v>4851.60986328125</v>
      </c>
      <c r="O4239">
        <v>44.449737548828125</v>
      </c>
      <c r="P4239">
        <v>141.37959289550781</v>
      </c>
      <c r="Q4239">
        <v>58.718173980712891</v>
      </c>
      <c r="R4239"/>
      <c r="S4239" s="13"/>
      <c r="W4239" s="15"/>
    </row>
    <row r="4240" spans="1:23" x14ac:dyDescent="0.3">
      <c r="A4240" t="s">
        <v>392</v>
      </c>
      <c r="B4240">
        <v>45</v>
      </c>
      <c r="C4240">
        <v>33559.671875</v>
      </c>
      <c r="D4240">
        <v>3417.26025390625</v>
      </c>
      <c r="E4240">
        <v>28.717258453369141</v>
      </c>
      <c r="F4240">
        <v>51.1102294921875</v>
      </c>
      <c r="G4240">
        <v>63.552059173583984</v>
      </c>
      <c r="J4240" s="8"/>
      <c r="K4240" t="s">
        <v>392</v>
      </c>
      <c r="L4240">
        <v>45</v>
      </c>
      <c r="M4240">
        <v>42539.75390625</v>
      </c>
      <c r="N4240">
        <v>4375.8681640625</v>
      </c>
      <c r="O4240">
        <v>122.60060119628906</v>
      </c>
      <c r="P4240">
        <v>209.19535827636719</v>
      </c>
      <c r="Q4240">
        <v>9.4151201248168945</v>
      </c>
      <c r="R4240"/>
      <c r="S4240" s="13"/>
      <c r="W4240" s="15"/>
    </row>
    <row r="4241" spans="1:23" x14ac:dyDescent="0.3">
      <c r="A4241" t="s">
        <v>393</v>
      </c>
      <c r="B4241">
        <v>45</v>
      </c>
      <c r="C4241">
        <v>29335.642578125</v>
      </c>
      <c r="D4241">
        <v>3246.646728515625</v>
      </c>
      <c r="E4241">
        <v>101.75042724609375</v>
      </c>
      <c r="F4241">
        <v>127.24723052978516</v>
      </c>
      <c r="G4241">
        <v>137.83392333984375</v>
      </c>
      <c r="J4241" s="8"/>
      <c r="K4241" t="s">
        <v>393</v>
      </c>
      <c r="L4241">
        <v>45</v>
      </c>
      <c r="M4241">
        <v>38000.03515625</v>
      </c>
      <c r="N4241">
        <v>4287.79150390625</v>
      </c>
      <c r="O4241">
        <v>44.326919555664063</v>
      </c>
      <c r="P4241">
        <v>168.26080322265625</v>
      </c>
      <c r="Q4241">
        <v>99.546722412109375</v>
      </c>
      <c r="R4241"/>
      <c r="S4241" s="13"/>
      <c r="W4241" s="15"/>
    </row>
    <row r="4242" spans="1:23" x14ac:dyDescent="0.3">
      <c r="A4242" t="s">
        <v>394</v>
      </c>
      <c r="B4242">
        <v>45</v>
      </c>
      <c r="C4242">
        <v>36621.94140625</v>
      </c>
      <c r="D4242">
        <v>4357.05322265625</v>
      </c>
      <c r="E4242">
        <v>260.68167114257813</v>
      </c>
      <c r="F4242">
        <v>297.335205078125</v>
      </c>
      <c r="G4242">
        <v>123.1728515625</v>
      </c>
      <c r="J4242" s="8"/>
      <c r="K4242" t="s">
        <v>394</v>
      </c>
      <c r="L4242">
        <v>45</v>
      </c>
      <c r="M4242">
        <v>48137.01953125</v>
      </c>
      <c r="N4242">
        <v>5796.1708984375</v>
      </c>
      <c r="O4242">
        <v>339.5906982421875</v>
      </c>
      <c r="P4242">
        <v>448.09671020507813</v>
      </c>
      <c r="Q4242">
        <v>35.860450744628906</v>
      </c>
      <c r="R4242"/>
      <c r="S4242" s="13"/>
      <c r="W4242" s="15"/>
    </row>
    <row r="4243" spans="1:23" x14ac:dyDescent="0.3">
      <c r="A4243" t="s">
        <v>395</v>
      </c>
      <c r="B4243">
        <v>45</v>
      </c>
      <c r="C4243">
        <v>45297.19921875</v>
      </c>
      <c r="D4243">
        <v>6025.93505859375</v>
      </c>
      <c r="E4243">
        <v>460.47344970703125</v>
      </c>
      <c r="F4243">
        <v>618.43218994140625</v>
      </c>
      <c r="G4243">
        <v>94.785659790039063</v>
      </c>
      <c r="J4243" s="8"/>
      <c r="K4243" t="s">
        <v>395</v>
      </c>
      <c r="L4243">
        <v>45</v>
      </c>
      <c r="M4243">
        <v>50349.8359375</v>
      </c>
      <c r="N4243">
        <v>6866.68017578125</v>
      </c>
      <c r="O4243">
        <v>495.76519775390625</v>
      </c>
      <c r="P4243">
        <v>704.2813720703125</v>
      </c>
      <c r="Q4243">
        <v>275.58053588867188</v>
      </c>
      <c r="R4243"/>
      <c r="S4243" s="13"/>
      <c r="W4243" s="15"/>
    </row>
    <row r="4244" spans="1:23" x14ac:dyDescent="0.3">
      <c r="A4244" t="s">
        <v>396</v>
      </c>
      <c r="B4244">
        <v>45</v>
      </c>
      <c r="C4244">
        <v>43526.38671875</v>
      </c>
      <c r="D4244">
        <v>5998.349609375</v>
      </c>
      <c r="E4244">
        <v>389.39627075195313</v>
      </c>
      <c r="F4244">
        <v>251.10598754882813</v>
      </c>
      <c r="G4244">
        <v>0</v>
      </c>
      <c r="J4244" s="8"/>
      <c r="K4244" t="s">
        <v>396</v>
      </c>
      <c r="L4244">
        <v>45</v>
      </c>
      <c r="M4244">
        <v>52813.03125</v>
      </c>
      <c r="N4244">
        <v>7265.97509765625</v>
      </c>
      <c r="O4244">
        <v>296.2392578125</v>
      </c>
      <c r="P4244">
        <v>423.5321044921875</v>
      </c>
      <c r="Q4244">
        <v>194.34730529785156</v>
      </c>
      <c r="R4244"/>
      <c r="S4244" s="13"/>
      <c r="W4244" s="15"/>
    </row>
    <row r="4245" spans="1:23" x14ac:dyDescent="0.3">
      <c r="A4245" t="s">
        <v>397</v>
      </c>
      <c r="B4245">
        <v>45</v>
      </c>
      <c r="C4245">
        <v>43741.1171875</v>
      </c>
      <c r="D4245">
        <v>6217.8623046875</v>
      </c>
      <c r="E4245">
        <v>293.6763916015625</v>
      </c>
      <c r="F4245">
        <v>235.0909423828125</v>
      </c>
      <c r="G4245">
        <v>99.145751953125</v>
      </c>
      <c r="J4245" s="8"/>
      <c r="K4245" t="s">
        <v>397</v>
      </c>
      <c r="L4245">
        <v>45</v>
      </c>
      <c r="M4245">
        <v>52425.35546875</v>
      </c>
      <c r="N4245">
        <v>7584.21630859375</v>
      </c>
      <c r="O4245">
        <v>460.35760498046875</v>
      </c>
      <c r="P4245">
        <v>571.93768310546875</v>
      </c>
      <c r="Q4245">
        <v>209.10739135742188</v>
      </c>
      <c r="R4245"/>
      <c r="S4245" s="13"/>
      <c r="W4245" s="15"/>
    </row>
    <row r="4246" spans="1:23" x14ac:dyDescent="0.3">
      <c r="A4246" t="s">
        <v>398</v>
      </c>
      <c r="B4246">
        <v>45</v>
      </c>
      <c r="C4246">
        <v>28020.3359375</v>
      </c>
      <c r="D4246">
        <v>4027.003662109375</v>
      </c>
      <c r="E4246">
        <v>367.68930053710938</v>
      </c>
      <c r="F4246">
        <v>372.60629272460938</v>
      </c>
      <c r="G4246">
        <v>273.16110229492188</v>
      </c>
      <c r="J4246" s="8"/>
      <c r="K4246" t="s">
        <v>398</v>
      </c>
      <c r="L4246">
        <v>45</v>
      </c>
      <c r="M4246">
        <v>52020.1953125</v>
      </c>
      <c r="N4246">
        <v>7456.68701171875</v>
      </c>
      <c r="O4246">
        <v>462.39715576171875</v>
      </c>
      <c r="P4246">
        <v>890.11505126953125</v>
      </c>
      <c r="Q4246">
        <v>392.44143676757813</v>
      </c>
      <c r="R4246"/>
      <c r="S4246" s="13"/>
      <c r="W4246" s="15"/>
    </row>
    <row r="4247" spans="1:23" x14ac:dyDescent="0.3">
      <c r="A4247" t="s">
        <v>399</v>
      </c>
      <c r="B4247">
        <v>45</v>
      </c>
      <c r="C4247">
        <v>34028.33984375</v>
      </c>
      <c r="D4247">
        <v>4529.88916015625</v>
      </c>
      <c r="E4247">
        <v>471.21566772460938</v>
      </c>
      <c r="F4247">
        <v>513.708251953125</v>
      </c>
      <c r="G4247">
        <v>310.1881103515625</v>
      </c>
      <c r="J4247" s="8"/>
      <c r="K4247" t="s">
        <v>399</v>
      </c>
      <c r="L4247">
        <v>45</v>
      </c>
      <c r="M4247">
        <v>44548.9453125</v>
      </c>
      <c r="N4247">
        <v>5910.92431640625</v>
      </c>
      <c r="O4247">
        <v>450.457275390625</v>
      </c>
      <c r="P4247">
        <v>500.5120849609375</v>
      </c>
      <c r="Q4247">
        <v>384.81307983398438</v>
      </c>
      <c r="R4247"/>
      <c r="S4247" s="13"/>
      <c r="W4247" s="15"/>
    </row>
    <row r="4248" spans="1:23" x14ac:dyDescent="0.3">
      <c r="A4248" t="s">
        <v>400</v>
      </c>
      <c r="B4248">
        <v>45</v>
      </c>
      <c r="C4248">
        <v>34419.12109375</v>
      </c>
      <c r="D4248">
        <v>4207.77001953125</v>
      </c>
      <c r="E4248">
        <v>163.80464172363281</v>
      </c>
      <c r="F4248">
        <v>348.67108154296875</v>
      </c>
      <c r="G4248">
        <v>0</v>
      </c>
      <c r="J4248" s="8"/>
      <c r="K4248" t="s">
        <v>400</v>
      </c>
      <c r="L4248">
        <v>45</v>
      </c>
      <c r="M4248">
        <v>46917.98828125</v>
      </c>
      <c r="N4248">
        <v>5655.81103515625</v>
      </c>
      <c r="O4248">
        <v>382.5772705078125</v>
      </c>
      <c r="P4248">
        <v>380.4681396484375</v>
      </c>
      <c r="Q4248">
        <v>67.421249389648438</v>
      </c>
      <c r="R4248"/>
      <c r="S4248" s="13"/>
      <c r="W4248" s="15"/>
    </row>
    <row r="4249" spans="1:23" x14ac:dyDescent="0.3">
      <c r="A4249" t="s">
        <v>401</v>
      </c>
      <c r="B4249">
        <v>45</v>
      </c>
      <c r="C4249">
        <v>37899.9921875</v>
      </c>
      <c r="D4249">
        <v>4153.662109375</v>
      </c>
      <c r="E4249">
        <v>100.21366119384766</v>
      </c>
      <c r="F4249">
        <v>338.22000122070313</v>
      </c>
      <c r="G4249">
        <v>127.05741119384766</v>
      </c>
      <c r="J4249" s="8"/>
      <c r="K4249" t="s">
        <v>401</v>
      </c>
      <c r="L4249">
        <v>45</v>
      </c>
      <c r="M4249">
        <v>56652.0546875</v>
      </c>
      <c r="N4249">
        <v>6111.93408203125</v>
      </c>
      <c r="O4249">
        <v>293.58367919921875</v>
      </c>
      <c r="P4249">
        <v>124.76560211181641</v>
      </c>
      <c r="Q4249">
        <v>160.64730834960938</v>
      </c>
      <c r="R4249"/>
      <c r="S4249" s="13"/>
      <c r="W4249" s="15"/>
    </row>
    <row r="4250" spans="1:23" x14ac:dyDescent="0.3">
      <c r="A4250" t="s">
        <v>402</v>
      </c>
      <c r="B4250">
        <v>45</v>
      </c>
      <c r="C4250">
        <v>41027.33203125</v>
      </c>
      <c r="D4250">
        <v>4272.6083984375</v>
      </c>
      <c r="E4250">
        <v>322.3695068359375</v>
      </c>
      <c r="F4250">
        <v>1037.4156494140625</v>
      </c>
      <c r="G4250">
        <v>1325.605712890625</v>
      </c>
      <c r="J4250" s="8"/>
      <c r="K4250" t="s">
        <v>402</v>
      </c>
      <c r="L4250">
        <v>45</v>
      </c>
      <c r="M4250">
        <v>54365.69921875</v>
      </c>
      <c r="N4250">
        <v>5631.83154296875</v>
      </c>
      <c r="O4250">
        <v>335.15069580078125</v>
      </c>
      <c r="P4250">
        <v>1412.037841796875</v>
      </c>
      <c r="Q4250">
        <v>1540.3050537109375</v>
      </c>
      <c r="R4250"/>
      <c r="S4250" s="13"/>
      <c r="W4250" s="15"/>
    </row>
    <row r="4251" spans="1:23" x14ac:dyDescent="0.3">
      <c r="A4251" t="s">
        <v>403</v>
      </c>
      <c r="B4251">
        <v>45</v>
      </c>
      <c r="C4251">
        <v>40417.2421875</v>
      </c>
      <c r="D4251">
        <v>4169.2138671875</v>
      </c>
      <c r="E4251">
        <v>232.38505554199219</v>
      </c>
      <c r="F4251">
        <v>411.76889038085938</v>
      </c>
      <c r="G4251">
        <v>80.433502197265625</v>
      </c>
      <c r="J4251" s="8"/>
      <c r="K4251" t="s">
        <v>403</v>
      </c>
      <c r="L4251">
        <v>45</v>
      </c>
      <c r="M4251">
        <v>51392.04296875</v>
      </c>
      <c r="N4251">
        <v>5524.599609375</v>
      </c>
      <c r="O4251">
        <v>265.98291015625</v>
      </c>
      <c r="P4251">
        <v>272.89779663085938</v>
      </c>
      <c r="Q4251">
        <v>22.980998992919922</v>
      </c>
      <c r="R4251"/>
      <c r="S4251" s="13"/>
      <c r="W4251" s="15"/>
    </row>
    <row r="4252" spans="1:23" x14ac:dyDescent="0.3">
      <c r="A4252" t="s">
        <v>404</v>
      </c>
      <c r="B4252">
        <v>45</v>
      </c>
      <c r="C4252">
        <v>39013.96484375</v>
      </c>
      <c r="D4252">
        <v>4034.399658203125</v>
      </c>
      <c r="E4252">
        <v>224.59965515136719</v>
      </c>
      <c r="F4252">
        <v>103.40484619140625</v>
      </c>
      <c r="G4252">
        <v>54.835769653320313</v>
      </c>
      <c r="J4252" s="8"/>
      <c r="K4252" t="s">
        <v>404</v>
      </c>
      <c r="L4252">
        <v>45</v>
      </c>
      <c r="M4252">
        <v>54565.15234375</v>
      </c>
      <c r="N4252">
        <v>5486.73193359375</v>
      </c>
      <c r="O4252">
        <v>294.44467163085938</v>
      </c>
      <c r="P4252">
        <v>213.07664489746094</v>
      </c>
      <c r="Q4252">
        <v>0</v>
      </c>
      <c r="R4252"/>
      <c r="S4252" s="13"/>
      <c r="W4252" s="15"/>
    </row>
    <row r="4253" spans="1:23" x14ac:dyDescent="0.3">
      <c r="A4253" t="s">
        <v>405</v>
      </c>
      <c r="B4253">
        <v>45</v>
      </c>
      <c r="C4253">
        <v>31193.296875</v>
      </c>
      <c r="D4253">
        <v>3371.595458984375</v>
      </c>
      <c r="E4253">
        <v>258.72210693359375</v>
      </c>
      <c r="F4253">
        <v>332.41848754882813</v>
      </c>
      <c r="G4253">
        <v>173.132080078125</v>
      </c>
      <c r="J4253" s="8"/>
      <c r="K4253" t="s">
        <v>405</v>
      </c>
      <c r="L4253">
        <v>45</v>
      </c>
      <c r="M4253">
        <v>37824.0078125</v>
      </c>
      <c r="N4253">
        <v>4230.56201171875</v>
      </c>
      <c r="O4253">
        <v>276.82199096679688</v>
      </c>
      <c r="P4253">
        <v>306.11199951171875</v>
      </c>
      <c r="Q4253">
        <v>221.50723266601563</v>
      </c>
      <c r="R4253"/>
      <c r="S4253" s="13"/>
      <c r="W4253" s="15"/>
    </row>
    <row r="4254" spans="1:23" x14ac:dyDescent="0.3">
      <c r="A4254" t="s">
        <v>406</v>
      </c>
      <c r="B4254">
        <v>45</v>
      </c>
      <c r="C4254">
        <v>45091.5</v>
      </c>
      <c r="D4254">
        <v>5401.18896484375</v>
      </c>
      <c r="E4254">
        <v>263.56588745117188</v>
      </c>
      <c r="F4254">
        <v>140.08200073242188</v>
      </c>
      <c r="G4254">
        <v>0</v>
      </c>
      <c r="J4254" s="8"/>
      <c r="K4254" t="s">
        <v>406</v>
      </c>
      <c r="L4254">
        <v>45</v>
      </c>
      <c r="M4254">
        <v>56885.109375</v>
      </c>
      <c r="N4254">
        <v>6697.84521484375</v>
      </c>
      <c r="O4254">
        <v>296.0047607421875</v>
      </c>
      <c r="P4254">
        <v>338.99844360351563</v>
      </c>
      <c r="Q4254">
        <v>0</v>
      </c>
      <c r="R4254"/>
      <c r="S4254" s="13"/>
      <c r="W4254" s="15"/>
    </row>
    <row r="4255" spans="1:23" x14ac:dyDescent="0.3">
      <c r="A4255" t="s">
        <v>407</v>
      </c>
      <c r="B4255">
        <v>45</v>
      </c>
      <c r="C4255">
        <v>29612.091796875</v>
      </c>
      <c r="D4255">
        <v>3607.005126953125</v>
      </c>
      <c r="E4255">
        <v>240.55499267578125</v>
      </c>
      <c r="F4255">
        <v>224.74101257324219</v>
      </c>
      <c r="G4255">
        <v>188.80369567871094</v>
      </c>
      <c r="J4255" s="8"/>
      <c r="K4255" t="s">
        <v>407</v>
      </c>
      <c r="L4255">
        <v>45</v>
      </c>
      <c r="M4255">
        <v>40408.55859375</v>
      </c>
      <c r="N4255">
        <v>4823.248046875</v>
      </c>
      <c r="O4255">
        <v>207.05999755859375</v>
      </c>
      <c r="P4255">
        <v>263.55990600585938</v>
      </c>
      <c r="Q4255">
        <v>138.82624816894531</v>
      </c>
      <c r="R4255"/>
      <c r="S4255" s="13"/>
      <c r="W4255" s="15"/>
    </row>
    <row r="4256" spans="1:23" x14ac:dyDescent="0.3">
      <c r="A4256" t="s">
        <v>408</v>
      </c>
      <c r="B4256">
        <v>45</v>
      </c>
      <c r="C4256">
        <v>43190.2109375</v>
      </c>
      <c r="D4256">
        <v>5793.40625</v>
      </c>
      <c r="E4256">
        <v>425.69180297851563</v>
      </c>
      <c r="F4256">
        <v>179.43470764160156</v>
      </c>
      <c r="G4256">
        <v>0</v>
      </c>
      <c r="J4256" s="8"/>
      <c r="K4256" t="s">
        <v>408</v>
      </c>
      <c r="L4256">
        <v>45</v>
      </c>
      <c r="M4256">
        <v>53822.609375</v>
      </c>
      <c r="N4256">
        <v>7313.8876953125</v>
      </c>
      <c r="O4256">
        <v>493.67300415039063</v>
      </c>
      <c r="P4256">
        <v>503.0306396484375</v>
      </c>
      <c r="Q4256">
        <v>119.49192047119141</v>
      </c>
      <c r="R4256"/>
      <c r="S4256" s="13"/>
      <c r="W4256" s="15"/>
    </row>
    <row r="4257" spans="1:23" x14ac:dyDescent="0.3">
      <c r="A4257" t="s">
        <v>409</v>
      </c>
      <c r="B4257">
        <v>45</v>
      </c>
      <c r="C4257">
        <v>37308.1171875</v>
      </c>
      <c r="D4257">
        <v>5291.45361328125</v>
      </c>
      <c r="E4257">
        <v>378.20416259765625</v>
      </c>
      <c r="F4257">
        <v>250.16444396972656</v>
      </c>
      <c r="G4257">
        <v>129.49601745605469</v>
      </c>
      <c r="J4257" s="8"/>
      <c r="K4257" t="s">
        <v>409</v>
      </c>
      <c r="L4257">
        <v>45</v>
      </c>
      <c r="M4257">
        <v>44341.37109375</v>
      </c>
      <c r="N4257">
        <v>6372.330078125</v>
      </c>
      <c r="O4257">
        <v>421.47329711914063</v>
      </c>
      <c r="P4257">
        <v>329.16375732421875</v>
      </c>
      <c r="Q4257">
        <v>145.86907958984375</v>
      </c>
      <c r="R4257"/>
      <c r="S4257" s="13"/>
      <c r="W4257" s="15"/>
    </row>
    <row r="4258" spans="1:23" x14ac:dyDescent="0.3">
      <c r="A4258" t="s">
        <v>410</v>
      </c>
      <c r="B4258">
        <v>45</v>
      </c>
      <c r="C4258">
        <v>47092.25</v>
      </c>
      <c r="D4258">
        <v>6232.2470703125</v>
      </c>
      <c r="E4258">
        <v>296.87484741210938</v>
      </c>
      <c r="F4258">
        <v>212.87649536132813</v>
      </c>
      <c r="G4258">
        <v>147.00321960449219</v>
      </c>
      <c r="J4258" s="8"/>
      <c r="K4258" t="s">
        <v>410</v>
      </c>
      <c r="L4258">
        <v>45</v>
      </c>
      <c r="M4258">
        <v>65627.8046875</v>
      </c>
      <c r="N4258">
        <v>8531.8271484375</v>
      </c>
      <c r="O4258">
        <v>286.73764038085938</v>
      </c>
      <c r="P4258">
        <v>267.01849365234375</v>
      </c>
      <c r="Q4258">
        <v>215.52166748046875</v>
      </c>
      <c r="R4258"/>
      <c r="S4258" s="13"/>
      <c r="W4258" s="15"/>
    </row>
    <row r="4259" spans="1:23" x14ac:dyDescent="0.3">
      <c r="A4259" t="s">
        <v>411</v>
      </c>
      <c r="B4259">
        <v>45</v>
      </c>
      <c r="C4259">
        <v>42032.08984375</v>
      </c>
      <c r="D4259">
        <v>5354.7841796875</v>
      </c>
      <c r="E4259">
        <v>258.04330444335938</v>
      </c>
      <c r="F4259">
        <v>237.11567687988281</v>
      </c>
      <c r="G4259">
        <v>93.1907958984375</v>
      </c>
      <c r="J4259" s="8"/>
      <c r="K4259" t="s">
        <v>411</v>
      </c>
      <c r="L4259">
        <v>45</v>
      </c>
      <c r="M4259">
        <v>54072.171875</v>
      </c>
      <c r="N4259">
        <v>6847.77392578125</v>
      </c>
      <c r="O4259">
        <v>399.38360595703125</v>
      </c>
      <c r="P4259">
        <v>349.18527221679688</v>
      </c>
      <c r="Q4259">
        <v>136.76051330566406</v>
      </c>
      <c r="R4259"/>
      <c r="S4259" s="13"/>
      <c r="W4259" s="15"/>
    </row>
    <row r="4260" spans="1:23" x14ac:dyDescent="0.3">
      <c r="A4260" t="s">
        <v>412</v>
      </c>
      <c r="B4260">
        <v>45</v>
      </c>
      <c r="C4260">
        <v>44482.54296875</v>
      </c>
      <c r="D4260">
        <v>4948.1953125</v>
      </c>
      <c r="E4260">
        <v>350.30642700195313</v>
      </c>
      <c r="F4260">
        <v>380.63690185546875</v>
      </c>
      <c r="G4260">
        <v>0</v>
      </c>
      <c r="J4260" s="8"/>
      <c r="K4260" t="s">
        <v>412</v>
      </c>
      <c r="L4260">
        <v>45</v>
      </c>
      <c r="M4260">
        <v>58619.5625</v>
      </c>
      <c r="N4260">
        <v>6432.65380859375</v>
      </c>
      <c r="O4260">
        <v>313.5037841796875</v>
      </c>
      <c r="P4260">
        <v>308.32952880859375</v>
      </c>
      <c r="Q4260">
        <v>73.323638916015625</v>
      </c>
      <c r="R4260"/>
      <c r="S4260" s="13"/>
      <c r="W4260" s="15"/>
    </row>
    <row r="4261" spans="1:23" x14ac:dyDescent="0.3">
      <c r="A4261" t="s">
        <v>413</v>
      </c>
      <c r="B4261">
        <v>45</v>
      </c>
      <c r="C4261">
        <v>31745.162109375</v>
      </c>
      <c r="D4261">
        <v>3515.615234375</v>
      </c>
      <c r="E4261">
        <v>241.3389892578125</v>
      </c>
      <c r="F4261">
        <v>61.524837493896484</v>
      </c>
      <c r="G4261">
        <v>0</v>
      </c>
      <c r="J4261" s="8"/>
      <c r="K4261" t="s">
        <v>413</v>
      </c>
      <c r="L4261">
        <v>45</v>
      </c>
      <c r="M4261">
        <v>45137.0703125</v>
      </c>
      <c r="N4261">
        <v>4940.998046875</v>
      </c>
      <c r="O4261">
        <v>166.83869934082031</v>
      </c>
      <c r="P4261">
        <v>237.81716918945313</v>
      </c>
      <c r="Q4261">
        <v>17.800199508666992</v>
      </c>
      <c r="R4261"/>
      <c r="S4261" s="13"/>
      <c r="W4261" s="15"/>
    </row>
    <row r="4262" spans="1:23" x14ac:dyDescent="0.3">
      <c r="A4262" t="s">
        <v>414</v>
      </c>
      <c r="B4262">
        <v>45</v>
      </c>
      <c r="C4262">
        <v>28940.126953125</v>
      </c>
      <c r="D4262">
        <v>3013.3662109375</v>
      </c>
      <c r="E4262">
        <v>141.16949462890625</v>
      </c>
      <c r="F4262">
        <v>129.92823791503906</v>
      </c>
      <c r="G4262">
        <v>227.11198425292969</v>
      </c>
      <c r="J4262" s="8"/>
      <c r="K4262" t="s">
        <v>414</v>
      </c>
      <c r="L4262">
        <v>45</v>
      </c>
      <c r="M4262">
        <v>42565.18359375</v>
      </c>
      <c r="N4262">
        <v>4307.1328125</v>
      </c>
      <c r="O4262">
        <v>200.77438354492188</v>
      </c>
      <c r="P4262">
        <v>158.66236877441406</v>
      </c>
      <c r="Q4262">
        <v>238.59516906738281</v>
      </c>
      <c r="R4262"/>
      <c r="S4262" s="13"/>
      <c r="W4262" s="15"/>
    </row>
    <row r="4263" spans="1:23" x14ac:dyDescent="0.3">
      <c r="A4263" t="s">
        <v>415</v>
      </c>
      <c r="B4263">
        <v>45</v>
      </c>
      <c r="C4263">
        <v>32724.91015625</v>
      </c>
      <c r="D4263">
        <v>3278.205322265625</v>
      </c>
      <c r="E4263">
        <v>213.33741760253906</v>
      </c>
      <c r="F4263">
        <v>137.85903930664063</v>
      </c>
      <c r="G4263">
        <v>115.29953765869141</v>
      </c>
      <c r="J4263" s="8"/>
      <c r="K4263" t="s">
        <v>415</v>
      </c>
      <c r="L4263">
        <v>45</v>
      </c>
      <c r="M4263">
        <v>40131.08203125</v>
      </c>
      <c r="N4263">
        <v>4075.27294921875</v>
      </c>
      <c r="O4263">
        <v>97.861198425292969</v>
      </c>
      <c r="P4263">
        <v>339.89382934570313</v>
      </c>
      <c r="Q4263">
        <v>50.830978393554688</v>
      </c>
      <c r="R4263"/>
      <c r="S4263" s="13"/>
      <c r="W4263" s="15"/>
    </row>
    <row r="4264" spans="1:23" x14ac:dyDescent="0.3">
      <c r="A4264" t="s">
        <v>416</v>
      </c>
      <c r="B4264">
        <v>45</v>
      </c>
      <c r="C4264">
        <v>27133.705078125</v>
      </c>
      <c r="D4264">
        <v>2991.5751953125</v>
      </c>
      <c r="E4264">
        <v>137.1033935546875</v>
      </c>
      <c r="F4264">
        <v>110.11083984375</v>
      </c>
      <c r="G4264">
        <v>197.97348022460938</v>
      </c>
      <c r="J4264" s="8"/>
      <c r="K4264" t="s">
        <v>416</v>
      </c>
      <c r="L4264">
        <v>45</v>
      </c>
      <c r="M4264">
        <v>40091.5078125</v>
      </c>
      <c r="N4264">
        <v>4375.61328125</v>
      </c>
      <c r="O4264">
        <v>200.59422302246094</v>
      </c>
      <c r="P4264">
        <v>374.15213012695313</v>
      </c>
      <c r="Q4264">
        <v>162.40939331054688</v>
      </c>
      <c r="R4264"/>
      <c r="S4264" s="13"/>
      <c r="W4264" s="15"/>
    </row>
    <row r="4265" spans="1:23" x14ac:dyDescent="0.3">
      <c r="A4265" t="s">
        <v>417</v>
      </c>
      <c r="B4265">
        <v>45</v>
      </c>
      <c r="C4265">
        <v>37839.4765625</v>
      </c>
      <c r="D4265">
        <v>4253.009765625</v>
      </c>
      <c r="E4265">
        <v>358.93533325195313</v>
      </c>
      <c r="F4265">
        <v>274.96038818359375</v>
      </c>
      <c r="G4265">
        <v>220.86683654785156</v>
      </c>
      <c r="J4265" s="8"/>
      <c r="K4265" t="s">
        <v>417</v>
      </c>
      <c r="L4265">
        <v>45</v>
      </c>
      <c r="M4265">
        <v>48883.82421875</v>
      </c>
      <c r="N4265">
        <v>5521.248046875</v>
      </c>
      <c r="O4265">
        <v>278.4622802734375</v>
      </c>
      <c r="P4265">
        <v>434.8558349609375</v>
      </c>
      <c r="Q4265">
        <v>408.76849365234375</v>
      </c>
      <c r="R4265"/>
      <c r="S4265" s="13"/>
      <c r="W4265" s="15"/>
    </row>
    <row r="4266" spans="1:23" x14ac:dyDescent="0.3">
      <c r="A4266" t="s">
        <v>418</v>
      </c>
      <c r="B4266">
        <v>45</v>
      </c>
      <c r="C4266">
        <v>40513.07421875</v>
      </c>
      <c r="D4266">
        <v>4256.5859375</v>
      </c>
      <c r="E4266">
        <v>290.25674438476563</v>
      </c>
      <c r="F4266">
        <v>156.34306335449219</v>
      </c>
      <c r="G4266">
        <v>205.82400512695313</v>
      </c>
      <c r="J4266" s="8"/>
      <c r="K4266" t="s">
        <v>418</v>
      </c>
      <c r="L4266">
        <v>45</v>
      </c>
      <c r="M4266">
        <v>49906.96875</v>
      </c>
      <c r="N4266">
        <v>5213.01318359375</v>
      </c>
      <c r="O4266">
        <v>252.84588623046875</v>
      </c>
      <c r="P4266">
        <v>156.34306335449219</v>
      </c>
      <c r="Q4266">
        <v>154.36801147460938</v>
      </c>
      <c r="R4266"/>
      <c r="S4266" s="13"/>
      <c r="W4266" s="15"/>
    </row>
    <row r="4267" spans="1:23" x14ac:dyDescent="0.3">
      <c r="A4267" t="s">
        <v>419</v>
      </c>
      <c r="B4267">
        <v>45</v>
      </c>
      <c r="C4267">
        <v>54853.17578125</v>
      </c>
      <c r="D4267">
        <v>6897.08349609375</v>
      </c>
      <c r="E4267">
        <v>470.229736328125</v>
      </c>
      <c r="F4267">
        <v>378.1314697265625</v>
      </c>
      <c r="G4267">
        <v>84.250320434570313</v>
      </c>
      <c r="J4267" s="8"/>
      <c r="K4267" t="s">
        <v>419</v>
      </c>
      <c r="L4267">
        <v>45</v>
      </c>
      <c r="M4267">
        <v>53203.6171875</v>
      </c>
      <c r="N4267">
        <v>6620.2509765625</v>
      </c>
      <c r="O4267">
        <v>400.2236328125</v>
      </c>
      <c r="P4267">
        <v>397.10580444335938</v>
      </c>
      <c r="Q4267">
        <v>194.07662963867188</v>
      </c>
      <c r="R4267"/>
      <c r="S4267" s="13"/>
      <c r="W4267" s="15"/>
    </row>
    <row r="4268" spans="1:23" x14ac:dyDescent="0.3">
      <c r="A4268" t="s">
        <v>420</v>
      </c>
      <c r="B4268">
        <v>45</v>
      </c>
      <c r="C4268">
        <v>46257.77734375</v>
      </c>
      <c r="D4268">
        <v>5885.728515625</v>
      </c>
      <c r="E4268">
        <v>561.8199462890625</v>
      </c>
      <c r="F4268">
        <v>393.49880981445313</v>
      </c>
      <c r="G4268">
        <v>204.7344970703125</v>
      </c>
      <c r="J4268" s="8"/>
      <c r="K4268" t="s">
        <v>420</v>
      </c>
      <c r="L4268">
        <v>45</v>
      </c>
      <c r="M4268">
        <v>47362.91796875</v>
      </c>
      <c r="N4268">
        <v>5977.80908203125</v>
      </c>
      <c r="O4268">
        <v>306.95925903320313</v>
      </c>
      <c r="P4268">
        <v>499.4407958984375</v>
      </c>
      <c r="Q4268">
        <v>244.50306701660156</v>
      </c>
      <c r="R4268"/>
      <c r="S4268" s="13"/>
      <c r="W4268" s="15"/>
    </row>
    <row r="4269" spans="1:23" x14ac:dyDescent="0.3">
      <c r="A4269" t="s">
        <v>421</v>
      </c>
      <c r="B4269">
        <v>45</v>
      </c>
      <c r="C4269">
        <v>39279.28515625</v>
      </c>
      <c r="D4269">
        <v>5681.71435546875</v>
      </c>
      <c r="E4269">
        <v>343.9951171875</v>
      </c>
      <c r="F4269">
        <v>351.27890014648438</v>
      </c>
      <c r="G4269">
        <v>67.911643981933594</v>
      </c>
      <c r="J4269" s="8"/>
      <c r="K4269" t="s">
        <v>421</v>
      </c>
      <c r="L4269">
        <v>45</v>
      </c>
      <c r="M4269">
        <v>46887.09375</v>
      </c>
      <c r="N4269">
        <v>7003.9833984375</v>
      </c>
      <c r="O4269">
        <v>293.03286743164063</v>
      </c>
      <c r="P4269">
        <v>233.68978881835938</v>
      </c>
      <c r="Q4269">
        <v>146.15766906738281</v>
      </c>
      <c r="R4269"/>
      <c r="S4269" s="13"/>
      <c r="W4269" s="15"/>
    </row>
    <row r="4270" spans="1:23" x14ac:dyDescent="0.3">
      <c r="A4270" t="s">
        <v>422</v>
      </c>
      <c r="B4270">
        <v>45</v>
      </c>
      <c r="C4270">
        <v>35654.33984375</v>
      </c>
      <c r="D4270">
        <v>4850.97021484375</v>
      </c>
      <c r="E4270">
        <v>150.18675231933594</v>
      </c>
      <c r="F4270">
        <v>135.212646484375</v>
      </c>
      <c r="G4270">
        <v>123.70591735839844</v>
      </c>
      <c r="J4270" s="8"/>
      <c r="K4270" t="s">
        <v>422</v>
      </c>
      <c r="L4270">
        <v>45</v>
      </c>
      <c r="M4270">
        <v>49524.6875</v>
      </c>
      <c r="N4270">
        <v>6565.8896484375</v>
      </c>
      <c r="O4270">
        <v>127.08110046386719</v>
      </c>
      <c r="P4270">
        <v>316.80636596679688</v>
      </c>
      <c r="Q4270">
        <v>91.112739562988281</v>
      </c>
      <c r="R4270"/>
      <c r="S4270" s="13"/>
      <c r="W4270" s="15"/>
    </row>
    <row r="4271" spans="1:23" x14ac:dyDescent="0.3">
      <c r="A4271" t="s">
        <v>423</v>
      </c>
      <c r="B4271">
        <v>45</v>
      </c>
      <c r="C4271">
        <v>28189.076171875</v>
      </c>
      <c r="D4271">
        <v>3441.712158203125</v>
      </c>
      <c r="E4271">
        <v>113.93647766113281</v>
      </c>
      <c r="F4271">
        <v>200.75115966796875</v>
      </c>
      <c r="G4271">
        <v>97.392539978027344</v>
      </c>
      <c r="J4271" s="8"/>
      <c r="K4271" t="s">
        <v>423</v>
      </c>
      <c r="L4271">
        <v>45</v>
      </c>
      <c r="M4271">
        <v>41633.66796875</v>
      </c>
      <c r="N4271">
        <v>5060.01416015625</v>
      </c>
      <c r="O4271">
        <v>274.036865234375</v>
      </c>
      <c r="P4271">
        <v>363.91879272460938</v>
      </c>
      <c r="Q4271">
        <v>117.79859161376953</v>
      </c>
      <c r="R4271"/>
      <c r="S4271" s="13"/>
      <c r="W4271" s="15"/>
    </row>
    <row r="4272" spans="1:23" x14ac:dyDescent="0.3">
      <c r="A4272" t="s">
        <v>424</v>
      </c>
      <c r="B4272">
        <v>45</v>
      </c>
      <c r="C4272">
        <v>28722.306640625</v>
      </c>
      <c r="D4272">
        <v>3267.46142578125</v>
      </c>
      <c r="E4272">
        <v>251.52458190917969</v>
      </c>
      <c r="F4272">
        <v>260.34295654296875</v>
      </c>
      <c r="G4272">
        <v>58.147197723388672</v>
      </c>
      <c r="J4272" s="8"/>
      <c r="K4272" t="s">
        <v>424</v>
      </c>
      <c r="L4272">
        <v>45</v>
      </c>
      <c r="M4272">
        <v>40823.921875</v>
      </c>
      <c r="N4272">
        <v>4854.68017578125</v>
      </c>
      <c r="O4272">
        <v>312.65206909179688</v>
      </c>
      <c r="P4272">
        <v>382.11627197265625</v>
      </c>
      <c r="Q4272">
        <v>131.36959838867188</v>
      </c>
      <c r="R4272"/>
      <c r="S4272" s="13"/>
      <c r="W4272" s="15"/>
    </row>
    <row r="4273" spans="1:23" x14ac:dyDescent="0.3">
      <c r="A4273" t="s">
        <v>425</v>
      </c>
      <c r="B4273">
        <v>45</v>
      </c>
      <c r="C4273">
        <v>31742.45703125</v>
      </c>
      <c r="D4273">
        <v>3423.908203125</v>
      </c>
      <c r="E4273">
        <v>121.90629577636719</v>
      </c>
      <c r="F4273">
        <v>111.61653900146484</v>
      </c>
      <c r="G4273">
        <v>74.560798645019531</v>
      </c>
      <c r="J4273" s="8"/>
      <c r="K4273" t="s">
        <v>425</v>
      </c>
      <c r="L4273">
        <v>45</v>
      </c>
      <c r="M4273">
        <v>42067.46484375</v>
      </c>
      <c r="N4273">
        <v>4586.90283203125</v>
      </c>
      <c r="O4273">
        <v>177.31825256347656</v>
      </c>
      <c r="P4273">
        <v>407.2816162109375</v>
      </c>
      <c r="Q4273">
        <v>105.62779235839844</v>
      </c>
      <c r="R4273"/>
      <c r="S4273" s="13"/>
      <c r="W4273" s="15"/>
    </row>
    <row r="4274" spans="1:23" x14ac:dyDescent="0.3">
      <c r="A4274" t="s">
        <v>426</v>
      </c>
      <c r="B4274">
        <v>45</v>
      </c>
      <c r="C4274">
        <v>37329.44140625</v>
      </c>
      <c r="D4274">
        <v>3983.47802734375</v>
      </c>
      <c r="E4274">
        <v>316.05648803710938</v>
      </c>
      <c r="F4274">
        <v>278.44851684570313</v>
      </c>
      <c r="G4274">
        <v>254.2196044921875</v>
      </c>
      <c r="J4274" s="8"/>
      <c r="K4274" t="s">
        <v>426</v>
      </c>
      <c r="L4274">
        <v>45</v>
      </c>
      <c r="M4274">
        <v>48731.6328125</v>
      </c>
      <c r="N4274">
        <v>5050.8818359375</v>
      </c>
      <c r="O4274">
        <v>238.67713928222656</v>
      </c>
      <c r="P4274">
        <v>434.013671875</v>
      </c>
      <c r="Q4274">
        <v>192.8070068359375</v>
      </c>
      <c r="R4274"/>
      <c r="S4274" s="13"/>
      <c r="W4274" s="15"/>
    </row>
    <row r="4275" spans="1:23" x14ac:dyDescent="0.3">
      <c r="A4275" t="s">
        <v>427</v>
      </c>
      <c r="B4275">
        <v>45</v>
      </c>
      <c r="C4275">
        <v>41492.46484375</v>
      </c>
      <c r="D4275">
        <v>4324.23681640625</v>
      </c>
      <c r="E4275">
        <v>262.79122924804688</v>
      </c>
      <c r="F4275">
        <v>284.3568115234375</v>
      </c>
      <c r="G4275">
        <v>52.144920349121094</v>
      </c>
      <c r="J4275" s="8"/>
      <c r="K4275" t="s">
        <v>427</v>
      </c>
      <c r="L4275">
        <v>45</v>
      </c>
      <c r="M4275">
        <v>47227.74609375</v>
      </c>
      <c r="N4275">
        <v>4986.51611328125</v>
      </c>
      <c r="O4275">
        <v>228.98820495605469</v>
      </c>
      <c r="P4275">
        <v>583.12799072265625</v>
      </c>
      <c r="Q4275">
        <v>0</v>
      </c>
      <c r="R4275"/>
      <c r="S4275" s="13"/>
      <c r="W4275" s="15"/>
    </row>
    <row r="4276" spans="1:23" x14ac:dyDescent="0.3">
      <c r="A4276" t="s">
        <v>428</v>
      </c>
      <c r="B4276">
        <v>45</v>
      </c>
      <c r="C4276">
        <v>40033.38671875</v>
      </c>
      <c r="D4276">
        <v>3807.4296875</v>
      </c>
      <c r="E4276">
        <v>178.29170227050781</v>
      </c>
      <c r="F4276">
        <v>288.46493530273438</v>
      </c>
      <c r="G4276">
        <v>62.337978363037109</v>
      </c>
      <c r="J4276" s="8"/>
      <c r="K4276" t="s">
        <v>428</v>
      </c>
      <c r="L4276">
        <v>45</v>
      </c>
      <c r="M4276">
        <v>45738.8515625</v>
      </c>
      <c r="N4276">
        <v>4542.21240234375</v>
      </c>
      <c r="O4276">
        <v>266.93954467773438</v>
      </c>
      <c r="P4276">
        <v>335.14599609375</v>
      </c>
      <c r="Q4276">
        <v>159.16079711914063</v>
      </c>
      <c r="R4276"/>
      <c r="S4276" s="13"/>
      <c r="W4276" s="15"/>
    </row>
    <row r="4277" spans="1:23" x14ac:dyDescent="0.3">
      <c r="A4277" t="s">
        <v>429</v>
      </c>
      <c r="B4277">
        <v>45</v>
      </c>
      <c r="C4277">
        <v>32782.10546875</v>
      </c>
      <c r="D4277">
        <v>3194.269775390625</v>
      </c>
      <c r="E4277">
        <v>5.5374002456665039</v>
      </c>
      <c r="F4277">
        <v>0</v>
      </c>
      <c r="G4277">
        <v>84.059036254882813</v>
      </c>
      <c r="J4277" s="8"/>
      <c r="K4277" t="s">
        <v>429</v>
      </c>
      <c r="L4277">
        <v>45</v>
      </c>
      <c r="M4277">
        <v>48102.3125</v>
      </c>
      <c r="N4277">
        <v>4584.71630859375</v>
      </c>
      <c r="O4277">
        <v>112.96296691894531</v>
      </c>
      <c r="P4277">
        <v>0</v>
      </c>
      <c r="Q4277">
        <v>75.210723876953125</v>
      </c>
      <c r="R4277"/>
      <c r="S4277" s="13"/>
      <c r="W4277" s="15"/>
    </row>
    <row r="4278" spans="1:23" x14ac:dyDescent="0.3">
      <c r="A4278" t="s">
        <v>430</v>
      </c>
      <c r="B4278">
        <v>45</v>
      </c>
      <c r="C4278">
        <v>30143.603515625</v>
      </c>
      <c r="D4278">
        <v>3394.580322265625</v>
      </c>
      <c r="E4278">
        <v>175.800048828125</v>
      </c>
      <c r="F4278">
        <v>137.64828491210938</v>
      </c>
      <c r="G4278">
        <v>144.71470642089844</v>
      </c>
      <c r="J4278" s="8"/>
      <c r="K4278" t="s">
        <v>430</v>
      </c>
      <c r="L4278">
        <v>45</v>
      </c>
      <c r="M4278">
        <v>36968.140625</v>
      </c>
      <c r="N4278">
        <v>4166.4892578125</v>
      </c>
      <c r="O4278">
        <v>142.94851684570313</v>
      </c>
      <c r="P4278">
        <v>116.79248809814453</v>
      </c>
      <c r="Q4278">
        <v>27.829751968383789</v>
      </c>
      <c r="R4278"/>
      <c r="S4278" s="13"/>
      <c r="W4278" s="15"/>
    </row>
    <row r="4279" spans="1:23" x14ac:dyDescent="0.3">
      <c r="A4279" t="s">
        <v>431</v>
      </c>
      <c r="B4279">
        <v>45</v>
      </c>
      <c r="C4279">
        <v>37162.90625</v>
      </c>
      <c r="D4279">
        <v>4480.49609375</v>
      </c>
      <c r="E4279">
        <v>217.48060607910156</v>
      </c>
      <c r="F4279">
        <v>333.35009765625</v>
      </c>
      <c r="G4279">
        <v>156.88955688476563</v>
      </c>
      <c r="J4279" s="8"/>
      <c r="K4279" t="s">
        <v>431</v>
      </c>
      <c r="L4279">
        <v>45</v>
      </c>
      <c r="M4279">
        <v>36421.484375</v>
      </c>
      <c r="N4279">
        <v>4283.4501953125</v>
      </c>
      <c r="O4279">
        <v>167.71809387207031</v>
      </c>
      <c r="P4279">
        <v>246.739501953125</v>
      </c>
      <c r="Q4279">
        <v>37.906200408935547</v>
      </c>
      <c r="R4279"/>
      <c r="S4279" s="13"/>
      <c r="W4279" s="15"/>
    </row>
    <row r="4280" spans="1:23" x14ac:dyDescent="0.3">
      <c r="A4280" t="s">
        <v>432</v>
      </c>
      <c r="B4280">
        <v>45</v>
      </c>
      <c r="C4280">
        <v>28847.37890625</v>
      </c>
      <c r="D4280">
        <v>3936.880126953125</v>
      </c>
      <c r="E4280">
        <v>273.6016845703125</v>
      </c>
      <c r="F4280">
        <v>76.341934204101563</v>
      </c>
      <c r="G4280">
        <v>115.48898315429688</v>
      </c>
      <c r="J4280" s="8"/>
      <c r="K4280" t="s">
        <v>432</v>
      </c>
      <c r="L4280">
        <v>45</v>
      </c>
      <c r="M4280">
        <v>35922.00390625</v>
      </c>
      <c r="N4280">
        <v>4780.2822265625</v>
      </c>
      <c r="O4280">
        <v>114.61692047119141</v>
      </c>
      <c r="P4280">
        <v>162.10879516601563</v>
      </c>
      <c r="Q4280">
        <v>14.199464797973633</v>
      </c>
      <c r="R4280"/>
      <c r="S4280" s="13"/>
      <c r="W4280" s="15"/>
    </row>
    <row r="4281" spans="1:23" x14ac:dyDescent="0.3">
      <c r="A4281" t="s">
        <v>433</v>
      </c>
      <c r="B4281">
        <v>45</v>
      </c>
      <c r="C4281">
        <v>41827.4453125</v>
      </c>
      <c r="D4281">
        <v>6174.28857421875</v>
      </c>
      <c r="E4281">
        <v>417.58798217773438</v>
      </c>
      <c r="F4281">
        <v>442.425048828125</v>
      </c>
      <c r="G4281">
        <v>243.31233215332031</v>
      </c>
      <c r="J4281" s="8"/>
      <c r="K4281" t="s">
        <v>433</v>
      </c>
      <c r="L4281">
        <v>45</v>
      </c>
      <c r="M4281">
        <v>47972.671875</v>
      </c>
      <c r="N4281">
        <v>6691.5361328125</v>
      </c>
      <c r="O4281">
        <v>273.88858032226563</v>
      </c>
      <c r="P4281">
        <v>379.99038696289063</v>
      </c>
      <c r="Q4281">
        <v>191.923095703125</v>
      </c>
      <c r="R4281"/>
      <c r="S4281" s="13"/>
      <c r="W4281" s="15"/>
    </row>
    <row r="4282" spans="1:23" x14ac:dyDescent="0.3">
      <c r="A4282" t="s">
        <v>434</v>
      </c>
      <c r="B4282">
        <v>45</v>
      </c>
      <c r="C4282">
        <v>55686.953125</v>
      </c>
      <c r="D4282">
        <v>6808.9013671875</v>
      </c>
      <c r="E4282">
        <v>330.72894287109375</v>
      </c>
      <c r="F4282">
        <v>387.48629760742188</v>
      </c>
      <c r="G4282">
        <v>178.52690124511719</v>
      </c>
      <c r="J4282" s="8"/>
      <c r="K4282" t="s">
        <v>434</v>
      </c>
      <c r="L4282">
        <v>45</v>
      </c>
      <c r="M4282">
        <v>76342.8046875</v>
      </c>
      <c r="N4282">
        <v>9063.5478515625</v>
      </c>
      <c r="O4282">
        <v>343.00848388671875</v>
      </c>
      <c r="P4282">
        <v>423.43862915039063</v>
      </c>
      <c r="Q4282">
        <v>221.95236206054688</v>
      </c>
      <c r="R4282"/>
      <c r="S4282" s="13"/>
      <c r="W4282" s="15"/>
    </row>
    <row r="4283" spans="1:23" x14ac:dyDescent="0.3">
      <c r="A4283" t="s">
        <v>435</v>
      </c>
      <c r="B4283">
        <v>45</v>
      </c>
      <c r="C4283">
        <v>32602.23046875</v>
      </c>
      <c r="D4283">
        <v>4102.73681640625</v>
      </c>
      <c r="E4283">
        <v>215.26571655273438</v>
      </c>
      <c r="F4283">
        <v>337.81561279296875</v>
      </c>
      <c r="G4283">
        <v>211.62092590332031</v>
      </c>
      <c r="J4283" s="8"/>
      <c r="K4283" t="s">
        <v>435</v>
      </c>
      <c r="L4283">
        <v>45</v>
      </c>
      <c r="M4283">
        <v>47010.484375</v>
      </c>
      <c r="N4283">
        <v>5893.212890625</v>
      </c>
      <c r="O4283">
        <v>430.53143310546875</v>
      </c>
      <c r="P4283">
        <v>462.96493530273438</v>
      </c>
      <c r="Q4283">
        <v>311.770751953125</v>
      </c>
      <c r="R4283"/>
      <c r="S4283" s="13"/>
      <c r="W4283" s="15"/>
    </row>
    <row r="4284" spans="1:23" x14ac:dyDescent="0.3">
      <c r="A4284" t="s">
        <v>436</v>
      </c>
      <c r="B4284">
        <v>45</v>
      </c>
      <c r="C4284">
        <v>36002.91015625</v>
      </c>
      <c r="D4284">
        <v>4147.6689453125</v>
      </c>
      <c r="E4284">
        <v>319.66558837890625</v>
      </c>
      <c r="F4284">
        <v>347.7833251953125</v>
      </c>
      <c r="G4284">
        <v>406.95120239257813</v>
      </c>
      <c r="J4284" s="8"/>
      <c r="K4284" t="s">
        <v>436</v>
      </c>
      <c r="L4284">
        <v>45</v>
      </c>
      <c r="M4284">
        <v>49392.65234375</v>
      </c>
      <c r="N4284">
        <v>5880.37353515625</v>
      </c>
      <c r="O4284">
        <v>417.16973876953125</v>
      </c>
      <c r="P4284">
        <v>275.052978515625</v>
      </c>
      <c r="Q4284">
        <v>248.38056945800781</v>
      </c>
      <c r="R4284"/>
      <c r="S4284" s="13"/>
      <c r="W4284" s="15"/>
    </row>
    <row r="4285" spans="1:23" x14ac:dyDescent="0.3">
      <c r="A4285" t="s">
        <v>437</v>
      </c>
      <c r="B4285">
        <v>45</v>
      </c>
      <c r="C4285">
        <v>40955.37890625</v>
      </c>
      <c r="D4285">
        <v>4222.5</v>
      </c>
      <c r="E4285">
        <v>248.93099975585938</v>
      </c>
      <c r="F4285">
        <v>262.41064453125</v>
      </c>
      <c r="G4285">
        <v>93.888153076171875</v>
      </c>
      <c r="J4285" s="8"/>
      <c r="K4285" t="s">
        <v>437</v>
      </c>
      <c r="L4285">
        <v>45</v>
      </c>
      <c r="M4285">
        <v>55998.859375</v>
      </c>
      <c r="N4285">
        <v>5803.404296875</v>
      </c>
      <c r="O4285">
        <v>143.989501953125</v>
      </c>
      <c r="P4285">
        <v>184.81611633300781</v>
      </c>
      <c r="Q4285">
        <v>149.29754638671875</v>
      </c>
      <c r="R4285"/>
      <c r="S4285" s="13"/>
      <c r="W4285" s="15"/>
    </row>
    <row r="4286" spans="1:23" x14ac:dyDescent="0.3">
      <c r="A4286" t="s">
        <v>438</v>
      </c>
      <c r="B4286">
        <v>45</v>
      </c>
      <c r="C4286">
        <v>35593.76171875</v>
      </c>
      <c r="D4286">
        <v>3726.313720703125</v>
      </c>
      <c r="E4286">
        <v>143.98799133300781</v>
      </c>
      <c r="F4286">
        <v>264.63079833984375</v>
      </c>
      <c r="G4286">
        <v>40.259239196777344</v>
      </c>
      <c r="J4286" s="8"/>
      <c r="K4286" t="s">
        <v>438</v>
      </c>
      <c r="L4286">
        <v>45</v>
      </c>
      <c r="M4286">
        <v>52123.22265625</v>
      </c>
      <c r="N4286">
        <v>5506.54052734375</v>
      </c>
      <c r="O4286">
        <v>213.76679992675781</v>
      </c>
      <c r="P4286">
        <v>367.61517333984375</v>
      </c>
      <c r="Q4286">
        <v>306.25778198242188</v>
      </c>
      <c r="R4286"/>
      <c r="S4286" s="13"/>
      <c r="W4286" s="15"/>
    </row>
    <row r="4287" spans="1:23" x14ac:dyDescent="0.3">
      <c r="A4287" t="s">
        <v>439</v>
      </c>
      <c r="B4287">
        <v>45</v>
      </c>
      <c r="C4287">
        <v>43620.08984375</v>
      </c>
      <c r="D4287">
        <v>4386.33251953125</v>
      </c>
      <c r="E4287">
        <v>314.82168579101563</v>
      </c>
      <c r="F4287">
        <v>239.99015808105469</v>
      </c>
      <c r="G4287">
        <v>0</v>
      </c>
      <c r="J4287" s="8"/>
      <c r="K4287" t="s">
        <v>439</v>
      </c>
      <c r="L4287">
        <v>45</v>
      </c>
      <c r="M4287">
        <v>53328.15625</v>
      </c>
      <c r="N4287">
        <v>5437.2060546875</v>
      </c>
      <c r="O4287">
        <v>255.47828674316406</v>
      </c>
      <c r="P4287">
        <v>352.8568115234375</v>
      </c>
      <c r="Q4287">
        <v>25.173669815063477</v>
      </c>
      <c r="R4287"/>
      <c r="S4287" s="13"/>
      <c r="W4287" s="15"/>
    </row>
    <row r="4288" spans="1:23" x14ac:dyDescent="0.3">
      <c r="A4288" t="s">
        <v>440</v>
      </c>
      <c r="B4288">
        <v>45</v>
      </c>
      <c r="C4288">
        <v>38670.67578125</v>
      </c>
      <c r="D4288">
        <v>4017.741455078125</v>
      </c>
      <c r="E4288">
        <v>206.597412109375</v>
      </c>
      <c r="F4288">
        <v>127.47776031494141</v>
      </c>
      <c r="G4288">
        <v>24.11359977722168</v>
      </c>
      <c r="J4288" s="8"/>
      <c r="K4288" t="s">
        <v>440</v>
      </c>
      <c r="L4288">
        <v>45</v>
      </c>
      <c r="M4288">
        <v>48309.9296875</v>
      </c>
      <c r="N4288">
        <v>4994.89794921875</v>
      </c>
      <c r="O4288">
        <v>367.88836669921875</v>
      </c>
      <c r="P4288">
        <v>126.39743804931641</v>
      </c>
      <c r="Q4288">
        <v>72.340797424316406</v>
      </c>
      <c r="R4288"/>
      <c r="S4288" s="13"/>
      <c r="W4288" s="15"/>
    </row>
    <row r="4289" spans="1:23" x14ac:dyDescent="0.3">
      <c r="A4289" t="s">
        <v>441</v>
      </c>
      <c r="B4289">
        <v>45</v>
      </c>
      <c r="C4289">
        <v>31057.615234375</v>
      </c>
      <c r="D4289">
        <v>3404.798583984375</v>
      </c>
      <c r="E4289">
        <v>112.43585205078125</v>
      </c>
      <c r="F4289">
        <v>125.39999389648438</v>
      </c>
      <c r="G4289">
        <v>0</v>
      </c>
      <c r="J4289" s="8"/>
      <c r="K4289" t="s">
        <v>441</v>
      </c>
      <c r="L4289">
        <v>45</v>
      </c>
      <c r="M4289">
        <v>40109.41796875</v>
      </c>
      <c r="N4289">
        <v>4445.560546875</v>
      </c>
      <c r="O4289">
        <v>229.72503662109375</v>
      </c>
      <c r="P4289">
        <v>105.33599853515625</v>
      </c>
      <c r="Q4289">
        <v>206.17138671875</v>
      </c>
      <c r="R4289"/>
      <c r="S4289" s="13"/>
      <c r="W4289" s="15"/>
    </row>
    <row r="4290" spans="1:23" x14ac:dyDescent="0.3">
      <c r="A4290" t="s">
        <v>442</v>
      </c>
      <c r="B4290">
        <v>45</v>
      </c>
      <c r="C4290">
        <v>31493.650390625</v>
      </c>
      <c r="D4290">
        <v>3485.876220703125</v>
      </c>
      <c r="E4290">
        <v>148.16691589355469</v>
      </c>
      <c r="F4290">
        <v>151.07249450683594</v>
      </c>
      <c r="G4290">
        <v>42.8572998046875</v>
      </c>
      <c r="J4290" s="8"/>
      <c r="K4290" t="s">
        <v>442</v>
      </c>
      <c r="L4290">
        <v>45</v>
      </c>
      <c r="M4290">
        <v>39689.10546875</v>
      </c>
      <c r="N4290">
        <v>4484.56689453125</v>
      </c>
      <c r="O4290">
        <v>237.57798767089844</v>
      </c>
      <c r="P4290">
        <v>166.07969665527344</v>
      </c>
      <c r="Q4290">
        <v>20.906000137329102</v>
      </c>
      <c r="R4290"/>
      <c r="S4290" s="13"/>
      <c r="W4290" s="15"/>
    </row>
    <row r="4291" spans="1:23" x14ac:dyDescent="0.3">
      <c r="A4291" t="s">
        <v>443</v>
      </c>
      <c r="B4291">
        <v>45</v>
      </c>
      <c r="C4291">
        <v>39109.90625</v>
      </c>
      <c r="D4291">
        <v>4838.60791015625</v>
      </c>
      <c r="E4291">
        <v>287.20098876953125</v>
      </c>
      <c r="F4291">
        <v>259.11233520507813</v>
      </c>
      <c r="G4291">
        <v>28.718280792236328</v>
      </c>
      <c r="J4291" s="8"/>
      <c r="K4291" t="s">
        <v>443</v>
      </c>
      <c r="L4291">
        <v>45</v>
      </c>
      <c r="M4291">
        <v>39051.48046875</v>
      </c>
      <c r="N4291">
        <v>4878.95263671875</v>
      </c>
      <c r="O4291">
        <v>329.54473876953125</v>
      </c>
      <c r="P4291">
        <v>314.85760498046875</v>
      </c>
      <c r="Q4291">
        <v>212.72799682617188</v>
      </c>
      <c r="R4291"/>
      <c r="S4291" s="13"/>
      <c r="W4291" s="15"/>
    </row>
    <row r="4292" spans="1:23" x14ac:dyDescent="0.3">
      <c r="A4292" t="s">
        <v>444</v>
      </c>
      <c r="B4292">
        <v>45</v>
      </c>
      <c r="C4292">
        <v>49406.86328125</v>
      </c>
      <c r="D4292">
        <v>6307.82177734375</v>
      </c>
      <c r="E4292">
        <v>302.43106079101563</v>
      </c>
      <c r="F4292">
        <v>282.18572998046875</v>
      </c>
      <c r="G4292">
        <v>288.51681518554688</v>
      </c>
      <c r="J4292" s="8"/>
      <c r="K4292" t="s">
        <v>444</v>
      </c>
      <c r="L4292">
        <v>45</v>
      </c>
      <c r="M4292">
        <v>50551.41796875</v>
      </c>
      <c r="N4292">
        <v>6281.58447265625</v>
      </c>
      <c r="O4292">
        <v>362.91726684570313</v>
      </c>
      <c r="P4292">
        <v>363.25</v>
      </c>
      <c r="Q4292">
        <v>160.39920043945313</v>
      </c>
      <c r="R4292"/>
      <c r="S4292" s="13"/>
      <c r="W4292" s="15"/>
    </row>
    <row r="4293" spans="1:23" x14ac:dyDescent="0.3">
      <c r="A4293" t="s">
        <v>445</v>
      </c>
      <c r="B4293">
        <v>45</v>
      </c>
      <c r="C4293">
        <v>37251.890625</v>
      </c>
      <c r="D4293">
        <v>5407.8486328125</v>
      </c>
      <c r="E4293">
        <v>296.789794921875</v>
      </c>
      <c r="F4293">
        <v>242.73622131347656</v>
      </c>
      <c r="G4293">
        <v>177.54939270019531</v>
      </c>
      <c r="J4293" s="8"/>
      <c r="K4293" t="s">
        <v>445</v>
      </c>
      <c r="L4293">
        <v>45</v>
      </c>
      <c r="M4293">
        <v>45499.5</v>
      </c>
      <c r="N4293">
        <v>6691.63037109375</v>
      </c>
      <c r="O4293">
        <v>175.94703674316406</v>
      </c>
      <c r="P4293">
        <v>183.11679077148438</v>
      </c>
      <c r="Q4293">
        <v>74.456199645996094</v>
      </c>
      <c r="R4293"/>
      <c r="S4293" s="13"/>
      <c r="W4293" s="15"/>
    </row>
    <row r="4294" spans="1:23" x14ac:dyDescent="0.3">
      <c r="A4294" t="s">
        <v>446</v>
      </c>
      <c r="B4294">
        <v>45</v>
      </c>
      <c r="C4294">
        <v>34843.33203125</v>
      </c>
      <c r="D4294">
        <v>4458.7109375</v>
      </c>
      <c r="E4294">
        <v>262.16928100585938</v>
      </c>
      <c r="F4294">
        <v>286.42056274414063</v>
      </c>
      <c r="G4294">
        <v>169.16593933105469</v>
      </c>
      <c r="J4294" s="8"/>
      <c r="K4294" t="s">
        <v>446</v>
      </c>
      <c r="L4294">
        <v>45</v>
      </c>
      <c r="M4294">
        <v>38374.796875</v>
      </c>
      <c r="N4294">
        <v>4814.3876953125</v>
      </c>
      <c r="O4294">
        <v>254.29293823242188</v>
      </c>
      <c r="P4294">
        <v>338.8575439453125</v>
      </c>
      <c r="Q4294">
        <v>135.96095275878906</v>
      </c>
      <c r="R4294"/>
      <c r="S4294" s="13"/>
      <c r="W4294" s="15"/>
    </row>
    <row r="4295" spans="1:23" x14ac:dyDescent="0.3">
      <c r="A4295" t="s">
        <v>447</v>
      </c>
      <c r="B4295">
        <v>45</v>
      </c>
      <c r="C4295">
        <v>46097.99609375</v>
      </c>
      <c r="D4295">
        <v>5742.99072265625</v>
      </c>
      <c r="E4295">
        <v>498.20748901367188</v>
      </c>
      <c r="F4295">
        <v>509.415283203125</v>
      </c>
      <c r="G4295">
        <v>227.19650268554688</v>
      </c>
      <c r="J4295" s="8"/>
      <c r="K4295" t="s">
        <v>447</v>
      </c>
      <c r="L4295">
        <v>45</v>
      </c>
      <c r="M4295">
        <v>62276.84375</v>
      </c>
      <c r="N4295">
        <v>7909.5888671875</v>
      </c>
      <c r="O4295">
        <v>542.9444580078125</v>
      </c>
      <c r="P4295">
        <v>540.01617431640625</v>
      </c>
      <c r="Q4295">
        <v>119.95975494384766</v>
      </c>
      <c r="R4295"/>
      <c r="S4295" s="13"/>
      <c r="W4295" s="15"/>
    </row>
    <row r="4296" spans="1:23" x14ac:dyDescent="0.3">
      <c r="A4296" t="s">
        <v>448</v>
      </c>
      <c r="B4296">
        <v>45</v>
      </c>
      <c r="C4296">
        <v>53998.1875</v>
      </c>
      <c r="D4296">
        <v>6065.34814453125</v>
      </c>
      <c r="E4296">
        <v>389.12115478515625</v>
      </c>
      <c r="F4296">
        <v>600.5499267578125</v>
      </c>
      <c r="G4296">
        <v>285.02401733398438</v>
      </c>
      <c r="J4296" s="8"/>
      <c r="K4296" t="s">
        <v>448</v>
      </c>
      <c r="L4296">
        <v>45</v>
      </c>
      <c r="M4296">
        <v>64521.015625</v>
      </c>
      <c r="N4296">
        <v>7262.3134765625</v>
      </c>
      <c r="O4296">
        <v>397.1561279296875</v>
      </c>
      <c r="P4296">
        <v>629.09320068359375</v>
      </c>
      <c r="Q4296">
        <v>104.50880432128906</v>
      </c>
      <c r="R4296"/>
      <c r="S4296" s="13"/>
      <c r="W4296" s="15"/>
    </row>
    <row r="4297" spans="1:23" x14ac:dyDescent="0.3">
      <c r="A4297" t="s">
        <v>449</v>
      </c>
      <c r="B4297">
        <v>45</v>
      </c>
      <c r="C4297">
        <v>37814.3671875</v>
      </c>
      <c r="D4297">
        <v>4407.66259765625</v>
      </c>
      <c r="E4297">
        <v>379.21578979492188</v>
      </c>
      <c r="F4297">
        <v>286.75787353515625</v>
      </c>
      <c r="G4297">
        <v>17.443319320678711</v>
      </c>
      <c r="J4297" s="8"/>
      <c r="K4297" t="s">
        <v>449</v>
      </c>
      <c r="L4297">
        <v>45</v>
      </c>
      <c r="M4297">
        <v>56254.0859375</v>
      </c>
      <c r="N4297">
        <v>6544.91455078125</v>
      </c>
      <c r="O4297">
        <v>273.61138916015625</v>
      </c>
      <c r="P4297">
        <v>214.39840698242188</v>
      </c>
      <c r="Q4297">
        <v>0</v>
      </c>
      <c r="R4297"/>
      <c r="S4297" s="13"/>
      <c r="W4297" s="15"/>
    </row>
    <row r="4298" spans="1:23" x14ac:dyDescent="0.3">
      <c r="A4298" t="s">
        <v>450</v>
      </c>
      <c r="B4298">
        <v>45</v>
      </c>
      <c r="C4298">
        <v>40699.33984375</v>
      </c>
      <c r="D4298">
        <v>4390.1875</v>
      </c>
      <c r="E4298">
        <v>369.42971801757813</v>
      </c>
      <c r="F4298">
        <v>308.10711669921875</v>
      </c>
      <c r="G4298">
        <v>57.396003723144531</v>
      </c>
      <c r="J4298" s="8"/>
      <c r="K4298" t="s">
        <v>450</v>
      </c>
      <c r="L4298">
        <v>45</v>
      </c>
      <c r="M4298">
        <v>50264.9609375</v>
      </c>
      <c r="N4298">
        <v>5364.96875</v>
      </c>
      <c r="O4298">
        <v>356.96429443359375</v>
      </c>
      <c r="P4298">
        <v>276.90640258789063</v>
      </c>
      <c r="Q4298">
        <v>94.703399658203125</v>
      </c>
      <c r="R4298"/>
      <c r="S4298" s="13"/>
      <c r="W4298" s="15"/>
    </row>
    <row r="4299" spans="1:23" x14ac:dyDescent="0.3">
      <c r="A4299" t="s">
        <v>451</v>
      </c>
      <c r="B4299">
        <v>45</v>
      </c>
      <c r="C4299">
        <v>32529.703125</v>
      </c>
      <c r="D4299">
        <v>3620.26806640625</v>
      </c>
      <c r="E4299">
        <v>160.76676940917969</v>
      </c>
      <c r="F4299">
        <v>205.48617553710938</v>
      </c>
      <c r="G4299">
        <v>107.53635406494141</v>
      </c>
      <c r="J4299" s="8"/>
      <c r="K4299" t="s">
        <v>451</v>
      </c>
      <c r="L4299">
        <v>45</v>
      </c>
      <c r="M4299">
        <v>39160.19140625</v>
      </c>
      <c r="N4299">
        <v>4477.71875</v>
      </c>
      <c r="O4299">
        <v>289.69082641601563</v>
      </c>
      <c r="P4299">
        <v>212.82496643066406</v>
      </c>
      <c r="Q4299">
        <v>144.03952026367188</v>
      </c>
      <c r="R4299"/>
      <c r="S4299" s="13"/>
      <c r="W4299" s="15"/>
    </row>
    <row r="4300" spans="1:23" x14ac:dyDescent="0.3">
      <c r="A4300" t="s">
        <v>452</v>
      </c>
      <c r="B4300">
        <v>45</v>
      </c>
      <c r="C4300">
        <v>33576.78125</v>
      </c>
      <c r="D4300">
        <v>3688.824951171875</v>
      </c>
      <c r="E4300">
        <v>75.029861450195313</v>
      </c>
      <c r="F4300">
        <v>198.67807006835938</v>
      </c>
      <c r="G4300">
        <v>115.41007232666016</v>
      </c>
      <c r="J4300" s="8"/>
      <c r="K4300" t="s">
        <v>452</v>
      </c>
      <c r="L4300">
        <v>45</v>
      </c>
      <c r="M4300">
        <v>41553.421875</v>
      </c>
      <c r="N4300">
        <v>4508.41552734375</v>
      </c>
      <c r="O4300">
        <v>103.88749694824219</v>
      </c>
      <c r="P4300">
        <v>132.73750305175781</v>
      </c>
      <c r="Q4300">
        <v>12.823341369628906</v>
      </c>
      <c r="R4300"/>
      <c r="S4300" s="13"/>
      <c r="W4300" s="15"/>
    </row>
    <row r="4301" spans="1:23" x14ac:dyDescent="0.3">
      <c r="A4301" t="s">
        <v>453</v>
      </c>
      <c r="B4301">
        <v>45</v>
      </c>
      <c r="C4301">
        <v>42918.9453125</v>
      </c>
      <c r="D4301">
        <v>4605.25439453125</v>
      </c>
      <c r="E4301">
        <v>217.93788146972656</v>
      </c>
      <c r="F4301">
        <v>254.38644409179688</v>
      </c>
      <c r="G4301">
        <v>225.63240051269531</v>
      </c>
      <c r="J4301" s="8"/>
      <c r="K4301" t="s">
        <v>453</v>
      </c>
      <c r="L4301">
        <v>45</v>
      </c>
      <c r="M4301">
        <v>57859.40234375</v>
      </c>
      <c r="N4301">
        <v>6109.94140625</v>
      </c>
      <c r="O4301">
        <v>253.73443603515625</v>
      </c>
      <c r="P4301">
        <v>195.39828491210938</v>
      </c>
      <c r="Q4301">
        <v>36.262351989746094</v>
      </c>
      <c r="R4301"/>
      <c r="S4301" s="13"/>
      <c r="W4301" s="15"/>
    </row>
    <row r="4302" spans="1:23" x14ac:dyDescent="0.3">
      <c r="A4302" t="s">
        <v>454</v>
      </c>
      <c r="B4302">
        <v>45</v>
      </c>
      <c r="C4302">
        <v>41038.796875</v>
      </c>
      <c r="D4302">
        <v>4581.92333984375</v>
      </c>
      <c r="E4302">
        <v>382.51953125</v>
      </c>
      <c r="F4302">
        <v>387.14755249023438</v>
      </c>
      <c r="G4302">
        <v>93.075424194335938</v>
      </c>
      <c r="J4302" s="8"/>
      <c r="K4302" t="s">
        <v>454</v>
      </c>
      <c r="L4302">
        <v>45</v>
      </c>
      <c r="M4302">
        <v>49533.0625</v>
      </c>
      <c r="N4302">
        <v>5442.6318359375</v>
      </c>
      <c r="O4302">
        <v>437.5943603515625</v>
      </c>
      <c r="P4302">
        <v>458.25628662109375</v>
      </c>
      <c r="Q4302">
        <v>229.74314880371094</v>
      </c>
      <c r="R4302"/>
      <c r="S4302" s="13"/>
      <c r="W4302" s="15"/>
    </row>
    <row r="4303" spans="1:23" x14ac:dyDescent="0.3">
      <c r="A4303" t="s">
        <v>455</v>
      </c>
      <c r="B4303">
        <v>45</v>
      </c>
      <c r="C4303">
        <v>36066.96484375</v>
      </c>
      <c r="D4303">
        <v>4101.52001953125</v>
      </c>
      <c r="E4303">
        <v>0</v>
      </c>
      <c r="F4303">
        <v>0</v>
      </c>
      <c r="G4303">
        <v>0</v>
      </c>
      <c r="J4303" s="8"/>
      <c r="K4303" t="s">
        <v>455</v>
      </c>
      <c r="L4303">
        <v>45</v>
      </c>
      <c r="M4303">
        <v>56851.265625</v>
      </c>
      <c r="N4303">
        <v>6602.44677734375</v>
      </c>
      <c r="O4303">
        <v>71.179878234863281</v>
      </c>
      <c r="P4303">
        <v>331.107421875</v>
      </c>
      <c r="Q4303">
        <v>309.15200805664063</v>
      </c>
      <c r="R4303"/>
      <c r="S4303" s="13"/>
      <c r="W4303" s="15"/>
    </row>
    <row r="4304" spans="1:23" x14ac:dyDescent="0.3">
      <c r="A4304" t="s">
        <v>456</v>
      </c>
      <c r="B4304">
        <v>45</v>
      </c>
      <c r="C4304">
        <v>51023.75390625</v>
      </c>
      <c r="D4304">
        <v>6967.162109375</v>
      </c>
      <c r="E4304">
        <v>395.81201171875</v>
      </c>
      <c r="F4304">
        <v>378.88790893554688</v>
      </c>
      <c r="G4304">
        <v>142.68672180175781</v>
      </c>
      <c r="J4304" s="8"/>
      <c r="K4304" t="s">
        <v>456</v>
      </c>
      <c r="L4304">
        <v>45</v>
      </c>
      <c r="M4304">
        <v>50718.24609375</v>
      </c>
      <c r="N4304">
        <v>7010.17431640625</v>
      </c>
      <c r="O4304">
        <v>393.53286743164063</v>
      </c>
      <c r="P4304">
        <v>401.00198364257813</v>
      </c>
      <c r="Q4304">
        <v>169.00758361816406</v>
      </c>
      <c r="R4304"/>
      <c r="S4304" s="13"/>
      <c r="W4304" s="15"/>
    </row>
    <row r="4305" spans="1:23" x14ac:dyDescent="0.3">
      <c r="A4305" t="s">
        <v>457</v>
      </c>
      <c r="B4305">
        <v>45</v>
      </c>
      <c r="C4305">
        <v>43446.80859375</v>
      </c>
      <c r="D4305">
        <v>5963.62548828125</v>
      </c>
      <c r="E4305">
        <v>297.80572509765625</v>
      </c>
      <c r="F4305">
        <v>332.78958129882813</v>
      </c>
      <c r="G4305">
        <v>251.80662536621094</v>
      </c>
      <c r="J4305" s="8"/>
      <c r="K4305" t="s">
        <v>457</v>
      </c>
      <c r="L4305">
        <v>45</v>
      </c>
      <c r="M4305">
        <v>45796.5703125</v>
      </c>
      <c r="N4305">
        <v>6204.580078125</v>
      </c>
      <c r="O4305">
        <v>236.353759765625</v>
      </c>
      <c r="P4305">
        <v>270.11569213867188</v>
      </c>
      <c r="Q4305">
        <v>172.24557495117188</v>
      </c>
      <c r="R4305"/>
      <c r="S4305" s="13"/>
      <c r="W4305" s="15"/>
    </row>
    <row r="4306" spans="1:23" x14ac:dyDescent="0.3">
      <c r="A4306" t="s">
        <v>458</v>
      </c>
      <c r="B4306">
        <v>45</v>
      </c>
      <c r="C4306">
        <v>66356.4921875</v>
      </c>
      <c r="D4306">
        <v>7953.79443359375</v>
      </c>
      <c r="E4306">
        <v>606.4422607421875</v>
      </c>
      <c r="F4306">
        <v>854.38653564453125</v>
      </c>
      <c r="G4306">
        <v>221.09759521484375</v>
      </c>
      <c r="J4306" s="8"/>
      <c r="K4306" t="s">
        <v>458</v>
      </c>
      <c r="L4306">
        <v>45</v>
      </c>
      <c r="M4306">
        <v>82251.75</v>
      </c>
      <c r="N4306">
        <v>9854.9140625</v>
      </c>
      <c r="O4306">
        <v>699.02880859375</v>
      </c>
      <c r="P4306">
        <v>1155.0718994140625</v>
      </c>
      <c r="Q4306">
        <v>367.03659057617188</v>
      </c>
      <c r="R4306"/>
      <c r="S4306" s="13"/>
      <c r="W4306" s="15"/>
    </row>
    <row r="4307" spans="1:23" x14ac:dyDescent="0.3">
      <c r="A4307" t="s">
        <v>459</v>
      </c>
      <c r="B4307">
        <v>45</v>
      </c>
      <c r="C4307">
        <v>51506.98828125</v>
      </c>
      <c r="D4307">
        <v>6155.29150390625</v>
      </c>
      <c r="E4307">
        <v>642.61083984375</v>
      </c>
      <c r="F4307">
        <v>730.91094970703125</v>
      </c>
      <c r="G4307">
        <v>444.41436767578125</v>
      </c>
      <c r="J4307" s="8"/>
      <c r="K4307" t="s">
        <v>459</v>
      </c>
      <c r="L4307">
        <v>45</v>
      </c>
      <c r="M4307">
        <v>62629.63671875</v>
      </c>
      <c r="N4307">
        <v>7684.4619140625</v>
      </c>
      <c r="O4307">
        <v>804.03961181640625</v>
      </c>
      <c r="P4307">
        <v>1099.365478515625</v>
      </c>
      <c r="Q4307">
        <v>276.48678588867188</v>
      </c>
      <c r="R4307"/>
      <c r="S4307" s="13"/>
      <c r="W4307" s="15"/>
    </row>
    <row r="4308" spans="1:23" x14ac:dyDescent="0.3">
      <c r="A4308" t="s">
        <v>460</v>
      </c>
      <c r="B4308">
        <v>45</v>
      </c>
      <c r="C4308">
        <v>48373.51171875</v>
      </c>
      <c r="D4308">
        <v>5729.7041015625</v>
      </c>
      <c r="E4308">
        <v>466.89208984375</v>
      </c>
      <c r="F4308">
        <v>631.14959716796875</v>
      </c>
      <c r="G4308">
        <v>268.02914428710938</v>
      </c>
      <c r="J4308" s="8"/>
      <c r="K4308" t="s">
        <v>460</v>
      </c>
      <c r="L4308">
        <v>45</v>
      </c>
      <c r="M4308">
        <v>56406.4609375</v>
      </c>
      <c r="N4308">
        <v>6624.439453125</v>
      </c>
      <c r="O4308">
        <v>502.02609252929688</v>
      </c>
      <c r="P4308">
        <v>611.0360107421875</v>
      </c>
      <c r="Q4308">
        <v>242.83580017089844</v>
      </c>
      <c r="R4308"/>
      <c r="S4308" s="13"/>
      <c r="W4308" s="15"/>
    </row>
    <row r="4309" spans="1:23" x14ac:dyDescent="0.3">
      <c r="A4309" t="s">
        <v>461</v>
      </c>
      <c r="B4309">
        <v>45</v>
      </c>
      <c r="C4309">
        <v>45334.9921875</v>
      </c>
      <c r="D4309">
        <v>5163.81884765625</v>
      </c>
      <c r="E4309">
        <v>404.2469482421875</v>
      </c>
      <c r="F4309">
        <v>638.01641845703125</v>
      </c>
      <c r="G4309">
        <v>230.77119445800781</v>
      </c>
      <c r="J4309" s="8"/>
      <c r="K4309" t="s">
        <v>461</v>
      </c>
      <c r="L4309">
        <v>45</v>
      </c>
      <c r="M4309">
        <v>61975.49609375</v>
      </c>
      <c r="N4309">
        <v>7222.32373046875</v>
      </c>
      <c r="O4309">
        <v>412.4342041015625</v>
      </c>
      <c r="P4309">
        <v>533.2066650390625</v>
      </c>
      <c r="Q4309">
        <v>285.31710815429688</v>
      </c>
      <c r="R4309"/>
      <c r="S4309" s="13"/>
      <c r="W4309" s="15"/>
    </row>
    <row r="4310" spans="1:23" x14ac:dyDescent="0.3">
      <c r="A4310" t="s">
        <v>462</v>
      </c>
      <c r="B4310">
        <v>45</v>
      </c>
      <c r="C4310">
        <v>37227.90234375</v>
      </c>
      <c r="D4310">
        <v>4312.80224609375</v>
      </c>
      <c r="E4310">
        <v>259.72579956054688</v>
      </c>
      <c r="F4310">
        <v>245.00997924804688</v>
      </c>
      <c r="G4310">
        <v>131.66552734375</v>
      </c>
      <c r="J4310" s="8"/>
      <c r="K4310" t="s">
        <v>462</v>
      </c>
      <c r="L4310">
        <v>45</v>
      </c>
      <c r="M4310">
        <v>42562.64453125</v>
      </c>
      <c r="N4310">
        <v>4935.99365234375</v>
      </c>
      <c r="O4310">
        <v>250.358642578125</v>
      </c>
      <c r="P4310">
        <v>277.36978149414063</v>
      </c>
      <c r="Q4310">
        <v>174.59992980957031</v>
      </c>
      <c r="R4310"/>
      <c r="S4310" s="13"/>
      <c r="W4310" s="15"/>
    </row>
    <row r="4311" spans="1:23" x14ac:dyDescent="0.3">
      <c r="A4311" t="s">
        <v>463</v>
      </c>
      <c r="B4311">
        <v>45</v>
      </c>
      <c r="C4311">
        <v>46161.4375</v>
      </c>
      <c r="D4311">
        <v>5063.05322265625</v>
      </c>
      <c r="E4311">
        <v>327.42401123046875</v>
      </c>
      <c r="F4311">
        <v>243.80601501464844</v>
      </c>
      <c r="G4311">
        <v>0</v>
      </c>
      <c r="J4311" s="8"/>
      <c r="K4311" t="s">
        <v>463</v>
      </c>
      <c r="L4311">
        <v>45</v>
      </c>
      <c r="M4311">
        <v>59378.5859375</v>
      </c>
      <c r="N4311">
        <v>6624.33447265625</v>
      </c>
      <c r="O4311">
        <v>251.70721435546875</v>
      </c>
      <c r="P4311">
        <v>160.664794921875</v>
      </c>
      <c r="Q4311">
        <v>0</v>
      </c>
      <c r="R4311"/>
      <c r="S4311" s="13"/>
      <c r="W4311" s="15"/>
    </row>
    <row r="4312" spans="1:23" x14ac:dyDescent="0.3">
      <c r="A4312" t="s">
        <v>464</v>
      </c>
      <c r="B4312">
        <v>45</v>
      </c>
      <c r="C4312">
        <v>33859.05859375</v>
      </c>
      <c r="D4312">
        <v>3700.956298828125</v>
      </c>
      <c r="E4312">
        <v>220.530517578125</v>
      </c>
      <c r="F4312">
        <v>264.75189208984375</v>
      </c>
      <c r="G4312">
        <v>147.55519104003906</v>
      </c>
      <c r="J4312" s="8"/>
      <c r="K4312" t="s">
        <v>464</v>
      </c>
      <c r="L4312">
        <v>45</v>
      </c>
      <c r="M4312">
        <v>48426.12109375</v>
      </c>
      <c r="N4312">
        <v>5257.04833984375</v>
      </c>
      <c r="O4312">
        <v>315.48117065429688</v>
      </c>
      <c r="P4312">
        <v>322.9105224609375</v>
      </c>
      <c r="Q4312">
        <v>147.55519104003906</v>
      </c>
      <c r="R4312"/>
      <c r="S4312" s="13"/>
      <c r="W4312" s="15"/>
    </row>
    <row r="4313" spans="1:23" x14ac:dyDescent="0.3">
      <c r="A4313" t="s">
        <v>465</v>
      </c>
      <c r="B4313">
        <v>45</v>
      </c>
      <c r="C4313">
        <v>45959.41015625</v>
      </c>
      <c r="D4313">
        <v>5222.23193359375</v>
      </c>
      <c r="E4313">
        <v>163.07991027832031</v>
      </c>
      <c r="F4313">
        <v>214.24391174316406</v>
      </c>
      <c r="G4313">
        <v>60.620033264160156</v>
      </c>
      <c r="J4313" s="8"/>
      <c r="K4313" t="s">
        <v>465</v>
      </c>
      <c r="L4313">
        <v>45</v>
      </c>
      <c r="M4313">
        <v>57158.96484375</v>
      </c>
      <c r="N4313">
        <v>6589.8369140625</v>
      </c>
      <c r="O4313">
        <v>304.29437255859375</v>
      </c>
      <c r="P4313">
        <v>275.60015869140625</v>
      </c>
      <c r="Q4313">
        <v>107.3272705078125</v>
      </c>
      <c r="R4313"/>
      <c r="S4313" s="13"/>
      <c r="W4313" s="15"/>
    </row>
    <row r="4314" spans="1:23" x14ac:dyDescent="0.3">
      <c r="A4314" t="s">
        <v>466</v>
      </c>
      <c r="B4314">
        <v>45</v>
      </c>
      <c r="C4314">
        <v>49514.75</v>
      </c>
      <c r="D4314">
        <v>5675.48193359375</v>
      </c>
      <c r="E4314">
        <v>279.69036865234375</v>
      </c>
      <c r="F4314">
        <v>290.317626953125</v>
      </c>
      <c r="G4314">
        <v>89.948097229003906</v>
      </c>
      <c r="J4314" s="8"/>
      <c r="K4314" t="s">
        <v>466</v>
      </c>
      <c r="L4314">
        <v>45</v>
      </c>
      <c r="M4314">
        <v>62494.28125</v>
      </c>
      <c r="N4314">
        <v>7197.5537109375</v>
      </c>
      <c r="O4314">
        <v>358.92276000976563</v>
      </c>
      <c r="P4314">
        <v>391.6473388671875</v>
      </c>
      <c r="Q4314">
        <v>166.93756103515625</v>
      </c>
      <c r="R4314"/>
      <c r="S4314" s="13"/>
      <c r="W4314" s="15"/>
    </row>
    <row r="4315" spans="1:23" x14ac:dyDescent="0.3">
      <c r="A4315" t="s">
        <v>467</v>
      </c>
      <c r="B4315">
        <v>45</v>
      </c>
      <c r="C4315">
        <v>46058.43359375</v>
      </c>
      <c r="D4315">
        <v>5499.9013671875</v>
      </c>
      <c r="E4315">
        <v>309.1798095703125</v>
      </c>
      <c r="F4315">
        <v>333.99786376953125</v>
      </c>
      <c r="G4315">
        <v>141.64738464355469</v>
      </c>
      <c r="J4315" s="8"/>
      <c r="K4315" t="s">
        <v>467</v>
      </c>
      <c r="L4315">
        <v>45</v>
      </c>
      <c r="M4315">
        <v>54537.921875</v>
      </c>
      <c r="N4315">
        <v>6510.951171875</v>
      </c>
      <c r="O4315">
        <v>262.55746459960938</v>
      </c>
      <c r="P4315">
        <v>423.41009521484375</v>
      </c>
      <c r="Q4315">
        <v>43.868404388427734</v>
      </c>
      <c r="R4315"/>
      <c r="S4315" s="13"/>
      <c r="W4315" s="15"/>
    </row>
    <row r="4316" spans="1:23" x14ac:dyDescent="0.3">
      <c r="A4316" t="s">
        <v>468</v>
      </c>
      <c r="B4316">
        <v>45</v>
      </c>
      <c r="C4316">
        <v>50367.16015625</v>
      </c>
      <c r="D4316">
        <v>6692.2177734375</v>
      </c>
      <c r="E4316">
        <v>444.91500854492188</v>
      </c>
      <c r="F4316">
        <v>552.65936279296875</v>
      </c>
      <c r="G4316">
        <v>202.5230712890625</v>
      </c>
      <c r="J4316" s="8"/>
      <c r="K4316" t="s">
        <v>468</v>
      </c>
      <c r="L4316">
        <v>45</v>
      </c>
      <c r="M4316">
        <v>57700.296875</v>
      </c>
      <c r="N4316">
        <v>7832.34521484375</v>
      </c>
      <c r="O4316">
        <v>609.117919921875</v>
      </c>
      <c r="P4316">
        <v>805.32122802734375</v>
      </c>
      <c r="Q4316">
        <v>275.90924072265625</v>
      </c>
      <c r="R4316"/>
      <c r="S4316" s="13"/>
      <c r="W4316" s="15"/>
    </row>
    <row r="4317" spans="1:23" x14ac:dyDescent="0.3">
      <c r="A4317" t="s">
        <v>469</v>
      </c>
      <c r="B4317">
        <v>45</v>
      </c>
      <c r="C4317">
        <v>49810.02734375</v>
      </c>
      <c r="D4317">
        <v>7471.396484375</v>
      </c>
      <c r="E4317">
        <v>435.14053344726563</v>
      </c>
      <c r="F4317">
        <v>683.67633056640625</v>
      </c>
      <c r="G4317">
        <v>198.81150817871094</v>
      </c>
      <c r="J4317" s="8"/>
      <c r="K4317" t="s">
        <v>469</v>
      </c>
      <c r="L4317">
        <v>45</v>
      </c>
      <c r="M4317">
        <v>60074.2265625</v>
      </c>
      <c r="N4317">
        <v>8701.3916015625</v>
      </c>
      <c r="O4317">
        <v>446.15673828125</v>
      </c>
      <c r="P4317">
        <v>628.8743896484375</v>
      </c>
      <c r="Q4317">
        <v>166.2064208984375</v>
      </c>
      <c r="R4317"/>
      <c r="S4317" s="13"/>
      <c r="W4317" s="15"/>
    </row>
    <row r="4318" spans="1:23" x14ac:dyDescent="0.3">
      <c r="A4318" t="s">
        <v>470</v>
      </c>
      <c r="B4318">
        <v>45</v>
      </c>
      <c r="C4318">
        <v>59988.06640625</v>
      </c>
      <c r="D4318">
        <v>8212.3369140625</v>
      </c>
      <c r="E4318">
        <v>403.08267211914063</v>
      </c>
      <c r="F4318">
        <v>681.9468994140625</v>
      </c>
      <c r="G4318">
        <v>185.37635803222656</v>
      </c>
      <c r="J4318" s="8"/>
      <c r="K4318" t="s">
        <v>470</v>
      </c>
      <c r="L4318">
        <v>45</v>
      </c>
      <c r="M4318">
        <v>76889.9375</v>
      </c>
      <c r="N4318">
        <v>10138.3486328125</v>
      </c>
      <c r="O4318">
        <v>599.38916015625</v>
      </c>
      <c r="P4318">
        <v>581.51287841796875</v>
      </c>
      <c r="Q4318">
        <v>119.78164672851563</v>
      </c>
      <c r="R4318"/>
      <c r="S4318" s="13"/>
      <c r="W4318" s="15"/>
    </row>
    <row r="4319" spans="1:23" x14ac:dyDescent="0.3">
      <c r="A4319" t="s">
        <v>471</v>
      </c>
      <c r="B4319">
        <v>45</v>
      </c>
      <c r="C4319">
        <v>59514.2734375</v>
      </c>
      <c r="D4319">
        <v>7512.4619140625</v>
      </c>
      <c r="E4319">
        <v>366.50030517578125</v>
      </c>
      <c r="F4319">
        <v>486.44674682617188</v>
      </c>
      <c r="G4319">
        <v>89.957565307617188</v>
      </c>
      <c r="J4319" s="8"/>
      <c r="K4319" t="s">
        <v>471</v>
      </c>
      <c r="L4319">
        <v>45</v>
      </c>
      <c r="M4319">
        <v>68187.234375</v>
      </c>
      <c r="N4319">
        <v>8632.0830078125</v>
      </c>
      <c r="O4319">
        <v>343.8768310546875</v>
      </c>
      <c r="P4319">
        <v>513.90179443359375</v>
      </c>
      <c r="Q4319">
        <v>115.36542510986328</v>
      </c>
      <c r="R4319"/>
      <c r="S4319" s="13"/>
      <c r="W4319" s="15"/>
    </row>
    <row r="4320" spans="1:23" x14ac:dyDescent="0.3">
      <c r="A4320" t="s">
        <v>472</v>
      </c>
      <c r="B4320">
        <v>45</v>
      </c>
      <c r="C4320">
        <v>60431.03515625</v>
      </c>
      <c r="D4320">
        <v>7286.7275390625</v>
      </c>
      <c r="E4320">
        <v>480.69573974609375</v>
      </c>
      <c r="F4320">
        <v>526.21136474609375</v>
      </c>
      <c r="G4320">
        <v>171.91656494140625</v>
      </c>
      <c r="J4320" s="8"/>
      <c r="K4320" t="s">
        <v>472</v>
      </c>
      <c r="L4320">
        <v>45</v>
      </c>
      <c r="M4320">
        <v>67457.953125</v>
      </c>
      <c r="N4320">
        <v>8104.73828125</v>
      </c>
      <c r="O4320">
        <v>504.53189086914063</v>
      </c>
      <c r="P4320">
        <v>594.36529541015625</v>
      </c>
      <c r="Q4320">
        <v>182.26339721679688</v>
      </c>
      <c r="R4320"/>
      <c r="S4320" s="13"/>
      <c r="W4320" s="15"/>
    </row>
    <row r="4321" spans="1:23" x14ac:dyDescent="0.3">
      <c r="A4321" t="s">
        <v>473</v>
      </c>
      <c r="B4321">
        <v>45</v>
      </c>
      <c r="C4321">
        <v>37718.109375</v>
      </c>
      <c r="D4321">
        <v>4537.4375</v>
      </c>
      <c r="E4321">
        <v>298.530517578125</v>
      </c>
      <c r="F4321">
        <v>447.44741821289063</v>
      </c>
      <c r="G4321">
        <v>202.07110595703125</v>
      </c>
      <c r="J4321" s="8"/>
      <c r="K4321" t="s">
        <v>473</v>
      </c>
      <c r="L4321">
        <v>45</v>
      </c>
      <c r="M4321">
        <v>46440.671875</v>
      </c>
      <c r="N4321">
        <v>6063.17626953125</v>
      </c>
      <c r="O4321">
        <v>610.9461669921875</v>
      </c>
      <c r="P4321">
        <v>549.52899169921875</v>
      </c>
      <c r="Q4321">
        <v>238.49089050292969</v>
      </c>
      <c r="R4321"/>
      <c r="S4321" s="13"/>
      <c r="W4321" s="15"/>
    </row>
    <row r="4322" spans="1:23" x14ac:dyDescent="0.3">
      <c r="A4322" t="s">
        <v>474</v>
      </c>
      <c r="B4322">
        <v>45</v>
      </c>
      <c r="C4322">
        <v>50081.20703125</v>
      </c>
      <c r="D4322">
        <v>5870.48876953125</v>
      </c>
      <c r="E4322">
        <v>192.62051391601563</v>
      </c>
      <c r="F4322">
        <v>315.13540649414063</v>
      </c>
      <c r="G4322">
        <v>253.05271911621094</v>
      </c>
      <c r="J4322" s="8"/>
      <c r="K4322" t="s">
        <v>474</v>
      </c>
      <c r="L4322">
        <v>45</v>
      </c>
      <c r="M4322">
        <v>61058.68359375</v>
      </c>
      <c r="N4322">
        <v>7175.30712890625</v>
      </c>
      <c r="O4322">
        <v>382.62625122070313</v>
      </c>
      <c r="P4322">
        <v>340.4442138671875</v>
      </c>
      <c r="Q4322">
        <v>173.52186584472656</v>
      </c>
      <c r="R4322"/>
      <c r="S4322" s="13"/>
      <c r="W4322" s="15"/>
    </row>
    <row r="4323" spans="1:23" x14ac:dyDescent="0.3">
      <c r="A4323" t="s">
        <v>475</v>
      </c>
      <c r="B4323">
        <v>45</v>
      </c>
      <c r="C4323">
        <v>46202.76953125</v>
      </c>
      <c r="D4323">
        <v>5341.73193359375</v>
      </c>
      <c r="E4323">
        <v>358.56954956054688</v>
      </c>
      <c r="F4323">
        <v>497.89541625976563</v>
      </c>
      <c r="G4323">
        <v>122.84364318847656</v>
      </c>
      <c r="J4323" s="8"/>
      <c r="K4323" t="s">
        <v>475</v>
      </c>
      <c r="L4323">
        <v>45</v>
      </c>
      <c r="M4323">
        <v>53876.1640625</v>
      </c>
      <c r="N4323">
        <v>6291.68701171875</v>
      </c>
      <c r="O4323">
        <v>437.67840576171875</v>
      </c>
      <c r="P4323">
        <v>507.1002197265625</v>
      </c>
      <c r="Q4323">
        <v>146.77421569824219</v>
      </c>
      <c r="R4323"/>
      <c r="S4323" s="13"/>
      <c r="W4323" s="15"/>
    </row>
    <row r="4324" spans="1:23" x14ac:dyDescent="0.3">
      <c r="A4324" t="s">
        <v>476</v>
      </c>
      <c r="B4324">
        <v>45</v>
      </c>
      <c r="C4324">
        <v>42990.4140625</v>
      </c>
      <c r="D4324">
        <v>4326.2099609375</v>
      </c>
      <c r="E4324">
        <v>0</v>
      </c>
      <c r="F4324">
        <v>59.394462585449219</v>
      </c>
      <c r="G4324">
        <v>58.719402313232422</v>
      </c>
      <c r="J4324" s="8"/>
      <c r="K4324" t="s">
        <v>476</v>
      </c>
      <c r="L4324">
        <v>45</v>
      </c>
      <c r="M4324">
        <v>54905.1796875</v>
      </c>
      <c r="N4324">
        <v>5682.91796875</v>
      </c>
      <c r="O4324">
        <v>0</v>
      </c>
      <c r="P4324">
        <v>185.93048095703125</v>
      </c>
      <c r="Q4324">
        <v>101.58456420898438</v>
      </c>
      <c r="R4324"/>
      <c r="S4324" s="13"/>
      <c r="W4324" s="15"/>
    </row>
    <row r="4325" spans="1:23" x14ac:dyDescent="0.3">
      <c r="A4325" t="s">
        <v>477</v>
      </c>
      <c r="B4325">
        <v>45</v>
      </c>
      <c r="C4325">
        <v>44265.73828125</v>
      </c>
      <c r="D4325">
        <v>5023.19775390625</v>
      </c>
      <c r="E4325">
        <v>202.26124572753906</v>
      </c>
      <c r="F4325">
        <v>259.01861572265625</v>
      </c>
      <c r="G4325">
        <v>124.96543121337891</v>
      </c>
      <c r="J4325" s="8"/>
      <c r="K4325" t="s">
        <v>477</v>
      </c>
      <c r="L4325">
        <v>45</v>
      </c>
      <c r="M4325">
        <v>51531.4921875</v>
      </c>
      <c r="N4325">
        <v>5718.91357421875</v>
      </c>
      <c r="O4325">
        <v>190.78155517578125</v>
      </c>
      <c r="P4325">
        <v>254.21208190917969</v>
      </c>
      <c r="Q4325">
        <v>107.11322021484375</v>
      </c>
      <c r="R4325"/>
      <c r="S4325" s="13"/>
      <c r="W4325" s="15"/>
    </row>
    <row r="4326" spans="1:23" x14ac:dyDescent="0.3">
      <c r="A4326" t="s">
        <v>478</v>
      </c>
      <c r="B4326">
        <v>45</v>
      </c>
      <c r="C4326">
        <v>71340.0859375</v>
      </c>
      <c r="D4326">
        <v>8006.83349609375</v>
      </c>
      <c r="E4326">
        <v>238.35588073730469</v>
      </c>
      <c r="F4326">
        <v>256.61087036132813</v>
      </c>
      <c r="G4326">
        <v>220.43400573730469</v>
      </c>
      <c r="J4326" s="8"/>
      <c r="K4326" t="s">
        <v>478</v>
      </c>
      <c r="L4326">
        <v>45</v>
      </c>
      <c r="M4326">
        <v>71383.625</v>
      </c>
      <c r="N4326">
        <v>7961.8759765625</v>
      </c>
      <c r="O4326">
        <v>111.86640930175781</v>
      </c>
      <c r="P4326">
        <v>128.30543518066406</v>
      </c>
      <c r="Q4326">
        <v>125.87282562255859</v>
      </c>
      <c r="R4326"/>
      <c r="S4326" s="13"/>
      <c r="W4326" s="15"/>
    </row>
    <row r="4327" spans="1:23" x14ac:dyDescent="0.3">
      <c r="A4327" t="s">
        <v>479</v>
      </c>
      <c r="B4327">
        <v>45</v>
      </c>
      <c r="C4327">
        <v>80184.4375</v>
      </c>
      <c r="D4327">
        <v>10185.88671875</v>
      </c>
      <c r="E4327">
        <v>501.7490234375</v>
      </c>
      <c r="F4327">
        <v>609.161865234375</v>
      </c>
      <c r="G4327">
        <v>213.14906311035156</v>
      </c>
      <c r="J4327" s="8"/>
      <c r="K4327" t="s">
        <v>479</v>
      </c>
      <c r="L4327">
        <v>45</v>
      </c>
      <c r="M4327">
        <v>72760.8046875</v>
      </c>
      <c r="N4327">
        <v>9279.23828125</v>
      </c>
      <c r="O4327">
        <v>507.81243896484375</v>
      </c>
      <c r="P4327">
        <v>552.4490966796875</v>
      </c>
      <c r="Q4327">
        <v>178.6690673828125</v>
      </c>
      <c r="R4327"/>
      <c r="S4327" s="13"/>
      <c r="W4327" s="15"/>
    </row>
    <row r="4328" spans="1:23" x14ac:dyDescent="0.3">
      <c r="A4328" t="s">
        <v>480</v>
      </c>
      <c r="B4328">
        <v>45</v>
      </c>
      <c r="C4328">
        <v>51945.390625</v>
      </c>
      <c r="D4328">
        <v>7270.6650390625</v>
      </c>
      <c r="E4328">
        <v>311.42874145507813</v>
      </c>
      <c r="F4328">
        <v>364.927490234375</v>
      </c>
      <c r="G4328">
        <v>205.19281005859375</v>
      </c>
      <c r="J4328" s="8"/>
      <c r="K4328" t="s">
        <v>480</v>
      </c>
      <c r="L4328">
        <v>45</v>
      </c>
      <c r="M4328">
        <v>58522.86328125</v>
      </c>
      <c r="N4328">
        <v>8060.10595703125</v>
      </c>
      <c r="O4328">
        <v>360.4320068359375</v>
      </c>
      <c r="P4328">
        <v>328.54498291015625</v>
      </c>
      <c r="Q4328">
        <v>95.520790100097656</v>
      </c>
      <c r="R4328"/>
      <c r="S4328" s="13"/>
      <c r="W4328" s="15"/>
    </row>
    <row r="4329" spans="1:23" x14ac:dyDescent="0.3">
      <c r="A4329" t="s">
        <v>481</v>
      </c>
      <c r="B4329">
        <v>45</v>
      </c>
      <c r="C4329">
        <v>64762.25</v>
      </c>
      <c r="D4329">
        <v>10201.71484375</v>
      </c>
      <c r="E4329">
        <v>537.93145751953125</v>
      </c>
      <c r="F4329">
        <v>738.2713623046875</v>
      </c>
      <c r="G4329">
        <v>307.17507934570313</v>
      </c>
      <c r="J4329" s="8"/>
      <c r="K4329" t="s">
        <v>481</v>
      </c>
      <c r="L4329">
        <v>45</v>
      </c>
      <c r="M4329">
        <v>63947.4375</v>
      </c>
      <c r="N4329">
        <v>9985.5859375</v>
      </c>
      <c r="O4329">
        <v>490.5150146484375</v>
      </c>
      <c r="P4329">
        <v>548.25848388671875</v>
      </c>
      <c r="Q4329">
        <v>350.49462890625</v>
      </c>
      <c r="R4329"/>
      <c r="S4329" s="13"/>
      <c r="W4329" s="15"/>
    </row>
    <row r="4330" spans="1:23" x14ac:dyDescent="0.3">
      <c r="A4330" t="s">
        <v>386</v>
      </c>
      <c r="B4330">
        <v>46</v>
      </c>
      <c r="C4330">
        <v>48352.11328125</v>
      </c>
      <c r="D4330">
        <v>6798.1845703125</v>
      </c>
      <c r="E4330">
        <v>253.58822631835938</v>
      </c>
      <c r="F4330">
        <v>325.3636474609375</v>
      </c>
      <c r="G4330">
        <v>235.42091369628906</v>
      </c>
      <c r="J4330" s="8"/>
      <c r="K4330" t="s">
        <v>386</v>
      </c>
      <c r="L4330">
        <v>46</v>
      </c>
      <c r="M4330">
        <v>68102.2890625</v>
      </c>
      <c r="N4330">
        <v>9398.83203125</v>
      </c>
      <c r="O4330">
        <v>589.98077392578125</v>
      </c>
      <c r="P4330">
        <v>527.4617919921875</v>
      </c>
      <c r="Q4330">
        <v>272.97271728515625</v>
      </c>
      <c r="R4330"/>
      <c r="S4330" s="13"/>
      <c r="W4330" s="15"/>
    </row>
    <row r="4331" spans="1:23" x14ac:dyDescent="0.3">
      <c r="A4331" t="s">
        <v>387</v>
      </c>
      <c r="B4331">
        <v>46</v>
      </c>
      <c r="C4331">
        <v>35745.10546875</v>
      </c>
      <c r="D4331">
        <v>4747.7119140625</v>
      </c>
      <c r="E4331">
        <v>212.53254699707031</v>
      </c>
      <c r="F4331">
        <v>271.93716430664063</v>
      </c>
      <c r="G4331">
        <v>232.86091613769531</v>
      </c>
      <c r="J4331" s="8"/>
      <c r="K4331" t="s">
        <v>387</v>
      </c>
      <c r="L4331">
        <v>46</v>
      </c>
      <c r="M4331">
        <v>46008.9921875</v>
      </c>
      <c r="N4331">
        <v>6072.65478515625</v>
      </c>
      <c r="O4331">
        <v>439.00164794921875</v>
      </c>
      <c r="P4331">
        <v>483.79519653320313</v>
      </c>
      <c r="Q4331">
        <v>224.27178955078125</v>
      </c>
      <c r="R4331"/>
      <c r="S4331" s="13"/>
      <c r="W4331" s="15"/>
    </row>
    <row r="4332" spans="1:23" x14ac:dyDescent="0.3">
      <c r="A4332" t="s">
        <v>388</v>
      </c>
      <c r="B4332">
        <v>46</v>
      </c>
      <c r="C4332">
        <v>35372.19140625</v>
      </c>
      <c r="D4332">
        <v>4538.20263671875</v>
      </c>
      <c r="E4332">
        <v>373.25924682617188</v>
      </c>
      <c r="F4332">
        <v>492.31118774414063</v>
      </c>
      <c r="G4332">
        <v>327.03118896484375</v>
      </c>
      <c r="J4332" s="8"/>
      <c r="K4332" t="s">
        <v>388</v>
      </c>
      <c r="L4332">
        <v>46</v>
      </c>
      <c r="M4332">
        <v>45861.52734375</v>
      </c>
      <c r="N4332">
        <v>5971.99267578125</v>
      </c>
      <c r="O4332">
        <v>446.72613525390625</v>
      </c>
      <c r="P4332">
        <v>613.65545654296875</v>
      </c>
      <c r="Q4332">
        <v>251.95799255371094</v>
      </c>
      <c r="R4332"/>
      <c r="S4332" s="13"/>
      <c r="W4332" s="15"/>
    </row>
    <row r="4333" spans="1:23" x14ac:dyDescent="0.3">
      <c r="A4333" t="s">
        <v>389</v>
      </c>
      <c r="B4333">
        <v>46</v>
      </c>
      <c r="C4333">
        <v>39024.91015625</v>
      </c>
      <c r="D4333">
        <v>4244.4755859375</v>
      </c>
      <c r="E4333">
        <v>128.17620849609375</v>
      </c>
      <c r="F4333">
        <v>185.98272705078125</v>
      </c>
      <c r="G4333">
        <v>0</v>
      </c>
      <c r="J4333" s="8"/>
      <c r="K4333" t="s">
        <v>389</v>
      </c>
      <c r="L4333">
        <v>46</v>
      </c>
      <c r="M4333">
        <v>58266.359375</v>
      </c>
      <c r="N4333">
        <v>6329.986328125</v>
      </c>
      <c r="O4333">
        <v>244.95896911621094</v>
      </c>
      <c r="P4333">
        <v>382.13638305664063</v>
      </c>
      <c r="Q4333">
        <v>275.68881225585938</v>
      </c>
      <c r="R4333"/>
      <c r="S4333" s="13"/>
      <c r="W4333" s="15"/>
    </row>
    <row r="4334" spans="1:23" x14ac:dyDescent="0.3">
      <c r="A4334" t="s">
        <v>390</v>
      </c>
      <c r="B4334">
        <v>46</v>
      </c>
      <c r="C4334">
        <v>29911.009765625</v>
      </c>
      <c r="D4334">
        <v>3145.8525390625</v>
      </c>
      <c r="E4334">
        <v>58.598796844482422</v>
      </c>
      <c r="F4334">
        <v>0</v>
      </c>
      <c r="G4334">
        <v>8.7327203750610352</v>
      </c>
      <c r="J4334" s="8"/>
      <c r="K4334" t="s">
        <v>390</v>
      </c>
      <c r="L4334">
        <v>46</v>
      </c>
      <c r="M4334">
        <v>46298.2578125</v>
      </c>
      <c r="N4334">
        <v>5030.65673828125</v>
      </c>
      <c r="O4334">
        <v>139.735595703125</v>
      </c>
      <c r="P4334">
        <v>0</v>
      </c>
      <c r="Q4334">
        <v>140.81510925292969</v>
      </c>
      <c r="R4334"/>
      <c r="S4334" s="13"/>
      <c r="W4334" s="15"/>
    </row>
    <row r="4335" spans="1:23" x14ac:dyDescent="0.3">
      <c r="A4335" t="s">
        <v>391</v>
      </c>
      <c r="B4335">
        <v>46</v>
      </c>
      <c r="C4335">
        <v>32780.25390625</v>
      </c>
      <c r="D4335">
        <v>3153.14013671875</v>
      </c>
      <c r="E4335">
        <v>0</v>
      </c>
      <c r="F4335">
        <v>0</v>
      </c>
      <c r="G4335">
        <v>0</v>
      </c>
      <c r="J4335" s="8"/>
      <c r="K4335" t="s">
        <v>391</v>
      </c>
      <c r="L4335">
        <v>46</v>
      </c>
      <c r="M4335">
        <v>45962.734375</v>
      </c>
      <c r="N4335">
        <v>4700.6865234375</v>
      </c>
      <c r="O4335">
        <v>0</v>
      </c>
      <c r="P4335">
        <v>99.347816467285156</v>
      </c>
      <c r="Q4335">
        <v>17.974950790405273</v>
      </c>
      <c r="R4335"/>
      <c r="S4335" s="13"/>
      <c r="W4335" s="15"/>
    </row>
    <row r="4336" spans="1:23" x14ac:dyDescent="0.3">
      <c r="A4336" t="s">
        <v>392</v>
      </c>
      <c r="B4336">
        <v>46</v>
      </c>
      <c r="C4336">
        <v>33064.23046875</v>
      </c>
      <c r="D4336">
        <v>3472.735107421875</v>
      </c>
      <c r="E4336">
        <v>69.584129333496094</v>
      </c>
      <c r="F4336">
        <v>33.281078338623047</v>
      </c>
      <c r="G4336">
        <v>68.259620666503906</v>
      </c>
      <c r="J4336" s="8"/>
      <c r="K4336" t="s">
        <v>392</v>
      </c>
      <c r="L4336">
        <v>46</v>
      </c>
      <c r="M4336">
        <v>41979.6875</v>
      </c>
      <c r="N4336">
        <v>4355.89697265625</v>
      </c>
      <c r="O4336">
        <v>113.7645263671875</v>
      </c>
      <c r="P4336">
        <v>10.697489738464355</v>
      </c>
      <c r="Q4336">
        <v>202.42507934570313</v>
      </c>
      <c r="R4336"/>
      <c r="S4336" s="13"/>
      <c r="W4336" s="15"/>
    </row>
    <row r="4337" spans="1:23" x14ac:dyDescent="0.3">
      <c r="A4337" t="s">
        <v>393</v>
      </c>
      <c r="B4337">
        <v>46</v>
      </c>
      <c r="C4337">
        <v>29106.9296875</v>
      </c>
      <c r="D4337">
        <v>3218.923828125</v>
      </c>
      <c r="E4337">
        <v>103.76528930664063</v>
      </c>
      <c r="F4337">
        <v>50.478240966796875</v>
      </c>
      <c r="G4337">
        <v>203.4691162109375</v>
      </c>
      <c r="J4337" s="8"/>
      <c r="K4337" t="s">
        <v>393</v>
      </c>
      <c r="L4337">
        <v>46</v>
      </c>
      <c r="M4337">
        <v>37609.9453125</v>
      </c>
      <c r="N4337">
        <v>4318.5947265625</v>
      </c>
      <c r="O4337">
        <v>112.8321533203125</v>
      </c>
      <c r="P4337">
        <v>104.11137390136719</v>
      </c>
      <c r="Q4337">
        <v>0</v>
      </c>
      <c r="R4337"/>
      <c r="S4337" s="13"/>
      <c r="W4337" s="15"/>
    </row>
    <row r="4338" spans="1:23" x14ac:dyDescent="0.3">
      <c r="A4338" t="s">
        <v>394</v>
      </c>
      <c r="B4338">
        <v>46</v>
      </c>
      <c r="C4338">
        <v>36376.66015625</v>
      </c>
      <c r="D4338">
        <v>4330.11376953125</v>
      </c>
      <c r="E4338">
        <v>297.3179931640625</v>
      </c>
      <c r="F4338">
        <v>184.26406860351563</v>
      </c>
      <c r="G4338">
        <v>0</v>
      </c>
      <c r="J4338" s="8"/>
      <c r="K4338" t="s">
        <v>394</v>
      </c>
      <c r="L4338">
        <v>46</v>
      </c>
      <c r="M4338">
        <v>47801.80078125</v>
      </c>
      <c r="N4338">
        <v>5647.29638671875</v>
      </c>
      <c r="O4338">
        <v>314.22708129882813</v>
      </c>
      <c r="P4338">
        <v>517.89373779296875</v>
      </c>
      <c r="Q4338">
        <v>169.94734191894531</v>
      </c>
      <c r="R4338"/>
      <c r="S4338" s="13"/>
      <c r="W4338" s="15"/>
    </row>
    <row r="4339" spans="1:23" x14ac:dyDescent="0.3">
      <c r="A4339" t="s">
        <v>395</v>
      </c>
      <c r="B4339">
        <v>46</v>
      </c>
      <c r="C4339">
        <v>44752.45703125</v>
      </c>
      <c r="D4339">
        <v>6081.1533203125</v>
      </c>
      <c r="E4339">
        <v>495.76519775390625</v>
      </c>
      <c r="F4339">
        <v>662.94659423828125</v>
      </c>
      <c r="G4339">
        <v>135.15733337402344</v>
      </c>
      <c r="J4339" s="8"/>
      <c r="K4339" t="s">
        <v>395</v>
      </c>
      <c r="L4339">
        <v>46</v>
      </c>
      <c r="M4339">
        <v>49829.76953125</v>
      </c>
      <c r="N4339">
        <v>6601.275390625</v>
      </c>
      <c r="O4339">
        <v>668.86285400390625</v>
      </c>
      <c r="P4339">
        <v>750.3856201171875</v>
      </c>
      <c r="Q4339">
        <v>382.65322875976563</v>
      </c>
      <c r="R4339"/>
      <c r="S4339" s="13"/>
      <c r="W4339" s="15"/>
    </row>
    <row r="4340" spans="1:23" x14ac:dyDescent="0.3">
      <c r="A4340" t="s">
        <v>396</v>
      </c>
      <c r="B4340">
        <v>46</v>
      </c>
      <c r="C4340">
        <v>42878.609375</v>
      </c>
      <c r="D4340">
        <v>5869.8447265625</v>
      </c>
      <c r="E4340">
        <v>389.39627075195313</v>
      </c>
      <c r="F4340">
        <v>234.3656005859375</v>
      </c>
      <c r="G4340">
        <v>0</v>
      </c>
      <c r="J4340" s="8"/>
      <c r="K4340" t="s">
        <v>396</v>
      </c>
      <c r="L4340">
        <v>46</v>
      </c>
      <c r="M4340">
        <v>52440.15234375</v>
      </c>
      <c r="N4340">
        <v>7472.8896484375</v>
      </c>
      <c r="O4340">
        <v>503.04779052734375</v>
      </c>
      <c r="P4340">
        <v>410.13980102539063</v>
      </c>
      <c r="Q4340">
        <v>29.061279296875</v>
      </c>
      <c r="R4340"/>
      <c r="S4340" s="13"/>
      <c r="W4340" s="15"/>
    </row>
    <row r="4341" spans="1:23" x14ac:dyDescent="0.3">
      <c r="A4341" t="s">
        <v>397</v>
      </c>
      <c r="B4341">
        <v>46</v>
      </c>
      <c r="C4341">
        <v>43643.75</v>
      </c>
      <c r="D4341">
        <v>6114.638671875</v>
      </c>
      <c r="E4341">
        <v>335.34671020507813</v>
      </c>
      <c r="F4341">
        <v>482.4627685546875</v>
      </c>
      <c r="G4341">
        <v>302.84518432617188</v>
      </c>
      <c r="J4341" s="8"/>
      <c r="K4341" t="s">
        <v>397</v>
      </c>
      <c r="L4341">
        <v>46</v>
      </c>
      <c r="M4341">
        <v>52147.1640625</v>
      </c>
      <c r="N4341">
        <v>7453.82861328125</v>
      </c>
      <c r="O4341">
        <v>277.802001953125</v>
      </c>
      <c r="P4341">
        <v>357.899658203125</v>
      </c>
      <c r="Q4341">
        <v>241.55509948730469</v>
      </c>
      <c r="R4341"/>
      <c r="S4341" s="13"/>
      <c r="W4341" s="15"/>
    </row>
    <row r="4342" spans="1:23" x14ac:dyDescent="0.3">
      <c r="A4342" t="s">
        <v>398</v>
      </c>
      <c r="B4342">
        <v>46</v>
      </c>
      <c r="C4342">
        <v>27549.337890625</v>
      </c>
      <c r="D4342">
        <v>4127.958984375</v>
      </c>
      <c r="E4342">
        <v>428.97085571289063</v>
      </c>
      <c r="F4342">
        <v>387.66110229492188</v>
      </c>
      <c r="G4342">
        <v>197.58653259277344</v>
      </c>
      <c r="J4342" s="8"/>
      <c r="K4342" t="s">
        <v>398</v>
      </c>
      <c r="L4342">
        <v>46</v>
      </c>
      <c r="M4342">
        <v>51481.21875</v>
      </c>
      <c r="N4342">
        <v>7358.5361328125</v>
      </c>
      <c r="O4342">
        <v>498.0518798828125</v>
      </c>
      <c r="P4342">
        <v>981.384765625</v>
      </c>
      <c r="Q4342">
        <v>447.07366943359375</v>
      </c>
      <c r="R4342"/>
      <c r="S4342" s="13"/>
      <c r="W4342" s="15"/>
    </row>
    <row r="4343" spans="1:23" x14ac:dyDescent="0.3">
      <c r="A4343" t="s">
        <v>399</v>
      </c>
      <c r="B4343">
        <v>46</v>
      </c>
      <c r="C4343">
        <v>33984.54296875</v>
      </c>
      <c r="D4343">
        <v>4392.83056640625</v>
      </c>
      <c r="E4343">
        <v>482.6328125</v>
      </c>
      <c r="F4343">
        <v>537.27288818359375</v>
      </c>
      <c r="G4343">
        <v>299.39898681640625</v>
      </c>
      <c r="J4343" s="8"/>
      <c r="K4343" t="s">
        <v>399</v>
      </c>
      <c r="L4343">
        <v>46</v>
      </c>
      <c r="M4343">
        <v>44284.8984375</v>
      </c>
      <c r="N4343">
        <v>5905.11669921875</v>
      </c>
      <c r="O4343">
        <v>481.59487915039063</v>
      </c>
      <c r="P4343">
        <v>687.14373779296875</v>
      </c>
      <c r="Q4343">
        <v>272.42608642578125</v>
      </c>
      <c r="R4343"/>
      <c r="S4343" s="13"/>
      <c r="W4343" s="15"/>
    </row>
    <row r="4344" spans="1:23" x14ac:dyDescent="0.3">
      <c r="A4344" t="s">
        <v>400</v>
      </c>
      <c r="B4344">
        <v>46</v>
      </c>
      <c r="C4344">
        <v>34080.92578125</v>
      </c>
      <c r="D4344">
        <v>4038.738037109375</v>
      </c>
      <c r="E4344">
        <v>228.6668701171875</v>
      </c>
      <c r="F4344">
        <v>206.13259887695313</v>
      </c>
      <c r="G4344">
        <v>61.19775390625</v>
      </c>
      <c r="J4344" s="8"/>
      <c r="K4344" t="s">
        <v>400</v>
      </c>
      <c r="L4344">
        <v>46</v>
      </c>
      <c r="M4344">
        <v>46296.95703125</v>
      </c>
      <c r="N4344">
        <v>5706.5205078125</v>
      </c>
      <c r="O4344">
        <v>341.90097045898438</v>
      </c>
      <c r="P4344">
        <v>317.97048950195313</v>
      </c>
      <c r="Q4344">
        <v>103.72500610351563</v>
      </c>
      <c r="R4344"/>
      <c r="S4344" s="13"/>
      <c r="W4344" s="15"/>
    </row>
    <row r="4345" spans="1:23" x14ac:dyDescent="0.3">
      <c r="A4345" t="s">
        <v>401</v>
      </c>
      <c r="B4345">
        <v>46</v>
      </c>
      <c r="C4345">
        <v>37547.46484375</v>
      </c>
      <c r="D4345">
        <v>4111.4169921875</v>
      </c>
      <c r="E4345">
        <v>263.94302368164063</v>
      </c>
      <c r="F4345">
        <v>151.82321166992188</v>
      </c>
      <c r="G4345">
        <v>24.827310562133789</v>
      </c>
      <c r="J4345" s="8"/>
      <c r="K4345" t="s">
        <v>401</v>
      </c>
      <c r="L4345">
        <v>46</v>
      </c>
      <c r="M4345">
        <v>56147.81640625</v>
      </c>
      <c r="N4345">
        <v>6039.7080078125</v>
      </c>
      <c r="O4345">
        <v>342.98480224609375</v>
      </c>
      <c r="P4345">
        <v>245.0216064453125</v>
      </c>
      <c r="Q4345">
        <v>122.67612457275391</v>
      </c>
      <c r="R4345"/>
      <c r="S4345" s="13"/>
      <c r="W4345" s="15"/>
    </row>
    <row r="4346" spans="1:23" x14ac:dyDescent="0.3">
      <c r="A4346" t="s">
        <v>402</v>
      </c>
      <c r="B4346">
        <v>46</v>
      </c>
      <c r="C4346">
        <v>40726.6953125</v>
      </c>
      <c r="D4346">
        <v>4300.64697265625</v>
      </c>
      <c r="E4346">
        <v>340.83120727539063</v>
      </c>
      <c r="F4346">
        <v>978.18048095703125</v>
      </c>
      <c r="G4346">
        <v>1358.1358642578125</v>
      </c>
      <c r="J4346" s="8"/>
      <c r="K4346" t="s">
        <v>402</v>
      </c>
      <c r="L4346">
        <v>46</v>
      </c>
      <c r="M4346">
        <v>53818.20703125</v>
      </c>
      <c r="N4346">
        <v>5707.9375</v>
      </c>
      <c r="O4346">
        <v>360.7130126953125</v>
      </c>
      <c r="P4346">
        <v>1293.567626953125</v>
      </c>
      <c r="Q4346">
        <v>1548.4375</v>
      </c>
      <c r="R4346"/>
      <c r="S4346" s="13"/>
      <c r="W4346" s="15"/>
    </row>
    <row r="4347" spans="1:23" x14ac:dyDescent="0.3">
      <c r="A4347" t="s">
        <v>403</v>
      </c>
      <c r="B4347">
        <v>46</v>
      </c>
      <c r="C4347">
        <v>40288.33203125</v>
      </c>
      <c r="D4347">
        <v>4272.27001953125</v>
      </c>
      <c r="E4347">
        <v>207.18667602539063</v>
      </c>
      <c r="F4347">
        <v>264.82391357421875</v>
      </c>
      <c r="G4347">
        <v>82.074996948242188</v>
      </c>
      <c r="J4347" s="8"/>
      <c r="K4347" t="s">
        <v>403</v>
      </c>
      <c r="L4347">
        <v>46</v>
      </c>
      <c r="M4347">
        <v>50980.0546875</v>
      </c>
      <c r="N4347">
        <v>5370.66748046875</v>
      </c>
      <c r="O4347">
        <v>279.98199462890625</v>
      </c>
      <c r="P4347">
        <v>374.62893676757813</v>
      </c>
      <c r="Q4347">
        <v>72.225997924804688</v>
      </c>
      <c r="R4347"/>
      <c r="S4347" s="13"/>
      <c r="W4347" s="15"/>
    </row>
    <row r="4348" spans="1:23" x14ac:dyDescent="0.3">
      <c r="A4348" t="s">
        <v>404</v>
      </c>
      <c r="B4348">
        <v>46</v>
      </c>
      <c r="C4348">
        <v>38566.83984375</v>
      </c>
      <c r="D4348">
        <v>3842.8974609375</v>
      </c>
      <c r="E4348">
        <v>275.27151489257813</v>
      </c>
      <c r="F4348">
        <v>81.470481872558594</v>
      </c>
      <c r="G4348">
        <v>54.835769653320313</v>
      </c>
      <c r="J4348" s="8"/>
      <c r="K4348" t="s">
        <v>404</v>
      </c>
      <c r="L4348">
        <v>46</v>
      </c>
      <c r="M4348">
        <v>54384.7109375</v>
      </c>
      <c r="N4348">
        <v>5422.4697265625</v>
      </c>
      <c r="O4348">
        <v>217.75210571289063</v>
      </c>
      <c r="P4348">
        <v>94.004402160644531</v>
      </c>
      <c r="Q4348">
        <v>0</v>
      </c>
      <c r="R4348"/>
      <c r="S4348" s="13"/>
      <c r="W4348" s="15"/>
    </row>
    <row r="4349" spans="1:23" x14ac:dyDescent="0.3">
      <c r="A4349" t="s">
        <v>405</v>
      </c>
      <c r="B4349">
        <v>46</v>
      </c>
      <c r="C4349">
        <v>30871.01953125</v>
      </c>
      <c r="D4349">
        <v>3544.0009765625</v>
      </c>
      <c r="E4349">
        <v>217.19880676269531</v>
      </c>
      <c r="F4349">
        <v>336.0057373046875</v>
      </c>
      <c r="G4349">
        <v>108.20755004882813</v>
      </c>
      <c r="J4349" s="8"/>
      <c r="K4349" t="s">
        <v>405</v>
      </c>
      <c r="L4349">
        <v>46</v>
      </c>
      <c r="M4349">
        <v>37470.015625</v>
      </c>
      <c r="N4349">
        <v>4117.3251953125</v>
      </c>
      <c r="O4349">
        <v>269.36911010742188</v>
      </c>
      <c r="P4349">
        <v>440.0360107421875</v>
      </c>
      <c r="Q4349">
        <v>314.43841552734375</v>
      </c>
      <c r="R4349"/>
      <c r="S4349" s="13"/>
      <c r="W4349" s="15"/>
    </row>
    <row r="4350" spans="1:23" x14ac:dyDescent="0.3">
      <c r="A4350" t="s">
        <v>406</v>
      </c>
      <c r="B4350">
        <v>46</v>
      </c>
      <c r="C4350">
        <v>44736.046875</v>
      </c>
      <c r="D4350">
        <v>5210.46533203125</v>
      </c>
      <c r="E4350">
        <v>387.9149169921875</v>
      </c>
      <c r="F4350">
        <v>271.75909423828125</v>
      </c>
      <c r="G4350">
        <v>0</v>
      </c>
      <c r="J4350" s="8"/>
      <c r="K4350" t="s">
        <v>406</v>
      </c>
      <c r="L4350">
        <v>46</v>
      </c>
      <c r="M4350">
        <v>56210.16015625</v>
      </c>
      <c r="N4350">
        <v>6594.5361328125</v>
      </c>
      <c r="O4350">
        <v>305.46612548828125</v>
      </c>
      <c r="P4350">
        <v>215.72628784179688</v>
      </c>
      <c r="Q4350">
        <v>0</v>
      </c>
      <c r="R4350"/>
      <c r="S4350" s="13"/>
      <c r="W4350" s="15"/>
    </row>
    <row r="4351" spans="1:23" x14ac:dyDescent="0.3">
      <c r="A4351" t="s">
        <v>407</v>
      </c>
      <c r="B4351">
        <v>46</v>
      </c>
      <c r="C4351">
        <v>29161.74609375</v>
      </c>
      <c r="D4351">
        <v>3472.446533203125</v>
      </c>
      <c r="E4351">
        <v>227.36000061035156</v>
      </c>
      <c r="F4351">
        <v>254.365966796875</v>
      </c>
      <c r="G4351">
        <v>306.52835083007813</v>
      </c>
      <c r="J4351" s="8"/>
      <c r="K4351" t="s">
        <v>407</v>
      </c>
      <c r="L4351">
        <v>46</v>
      </c>
      <c r="M4351">
        <v>40259.16015625</v>
      </c>
      <c r="N4351">
        <v>4877.48876953125</v>
      </c>
      <c r="O4351">
        <v>193.864990234375</v>
      </c>
      <c r="P4351">
        <v>200.22381591796875</v>
      </c>
      <c r="Q4351">
        <v>163.25967407226563</v>
      </c>
      <c r="R4351"/>
      <c r="S4351" s="13"/>
      <c r="W4351" s="15"/>
    </row>
    <row r="4352" spans="1:23" x14ac:dyDescent="0.3">
      <c r="A4352" t="s">
        <v>408</v>
      </c>
      <c r="B4352">
        <v>46</v>
      </c>
      <c r="C4352">
        <v>42624.953125</v>
      </c>
      <c r="D4352">
        <v>5694.28271484375</v>
      </c>
      <c r="E4352">
        <v>411.1243896484375</v>
      </c>
      <c r="F4352">
        <v>328.19680786132813</v>
      </c>
      <c r="G4352">
        <v>0</v>
      </c>
      <c r="J4352" s="8"/>
      <c r="K4352" t="s">
        <v>408</v>
      </c>
      <c r="L4352">
        <v>46</v>
      </c>
      <c r="M4352">
        <v>53170.65625</v>
      </c>
      <c r="N4352">
        <v>7290.876953125</v>
      </c>
      <c r="O4352">
        <v>351.2362060546875</v>
      </c>
      <c r="P4352">
        <v>381.87387084960938</v>
      </c>
      <c r="Q4352">
        <v>44.809471130371094</v>
      </c>
      <c r="R4352"/>
      <c r="S4352" s="13"/>
      <c r="W4352" s="15"/>
    </row>
    <row r="4353" spans="1:23" x14ac:dyDescent="0.3">
      <c r="A4353" t="s">
        <v>409</v>
      </c>
      <c r="B4353">
        <v>46</v>
      </c>
      <c r="C4353">
        <v>36825.77734375</v>
      </c>
      <c r="D4353">
        <v>5132.1455078125</v>
      </c>
      <c r="E4353">
        <v>275.64031982421875</v>
      </c>
      <c r="F4353">
        <v>304.29360961914063</v>
      </c>
      <c r="G4353">
        <v>53.584556579589844</v>
      </c>
      <c r="J4353" s="8"/>
      <c r="K4353" t="s">
        <v>409</v>
      </c>
      <c r="L4353">
        <v>46</v>
      </c>
      <c r="M4353">
        <v>43965.2734375</v>
      </c>
      <c r="N4353">
        <v>6227.1376953125</v>
      </c>
      <c r="O4353">
        <v>357.37088012695313</v>
      </c>
      <c r="P4353">
        <v>365.73748779296875</v>
      </c>
      <c r="Q4353">
        <v>294.71505737304688</v>
      </c>
      <c r="R4353"/>
      <c r="S4353" s="13"/>
      <c r="W4353" s="15"/>
    </row>
    <row r="4354" spans="1:23" x14ac:dyDescent="0.3">
      <c r="A4354" t="s">
        <v>410</v>
      </c>
      <c r="B4354">
        <v>46</v>
      </c>
      <c r="C4354">
        <v>46642.984375</v>
      </c>
      <c r="D4354">
        <v>6075.2197265625</v>
      </c>
      <c r="E4354">
        <v>259.222412109375</v>
      </c>
      <c r="F4354">
        <v>225.18150329589844</v>
      </c>
      <c r="G4354">
        <v>173.16481018066406</v>
      </c>
      <c r="J4354" s="8"/>
      <c r="K4354" t="s">
        <v>410</v>
      </c>
      <c r="L4354">
        <v>46</v>
      </c>
      <c r="M4354">
        <v>65390.42578125</v>
      </c>
      <c r="N4354">
        <v>8530.0830078125</v>
      </c>
      <c r="O4354">
        <v>188.26210021972656</v>
      </c>
      <c r="P4354">
        <v>361.76699829101563</v>
      </c>
      <c r="Q4354">
        <v>173.16481018066406</v>
      </c>
      <c r="R4354"/>
      <c r="S4354" s="13"/>
      <c r="W4354" s="15"/>
    </row>
    <row r="4355" spans="1:23" x14ac:dyDescent="0.3">
      <c r="A4355" t="s">
        <v>411</v>
      </c>
      <c r="B4355">
        <v>46</v>
      </c>
      <c r="C4355">
        <v>41609.5</v>
      </c>
      <c r="D4355">
        <v>5302.78271484375</v>
      </c>
      <c r="E4355">
        <v>191.91160583496094</v>
      </c>
      <c r="F4355">
        <v>232.39695739746094</v>
      </c>
      <c r="G4355">
        <v>45.990261077880859</v>
      </c>
      <c r="J4355" s="8"/>
      <c r="K4355" t="s">
        <v>411</v>
      </c>
      <c r="L4355">
        <v>46</v>
      </c>
      <c r="M4355">
        <v>53624.7265625</v>
      </c>
      <c r="N4355">
        <v>6857.353515625</v>
      </c>
      <c r="O4355">
        <v>298.24099731445313</v>
      </c>
      <c r="P4355">
        <v>356.26336669921875</v>
      </c>
      <c r="Q4355">
        <v>179.11996459960938</v>
      </c>
      <c r="R4355"/>
      <c r="S4355" s="13"/>
      <c r="W4355" s="15"/>
    </row>
    <row r="4356" spans="1:23" x14ac:dyDescent="0.3">
      <c r="A4356" t="s">
        <v>412</v>
      </c>
      <c r="B4356">
        <v>46</v>
      </c>
      <c r="C4356">
        <v>43981.68359375</v>
      </c>
      <c r="D4356">
        <v>4960.16650390625</v>
      </c>
      <c r="E4356">
        <v>199.00675964355469</v>
      </c>
      <c r="F4356">
        <v>354.71539306640625</v>
      </c>
      <c r="G4356">
        <v>42.302097320556641</v>
      </c>
      <c r="J4356" s="8"/>
      <c r="K4356" t="s">
        <v>412</v>
      </c>
      <c r="L4356">
        <v>46</v>
      </c>
      <c r="M4356">
        <v>58102.37109375</v>
      </c>
      <c r="N4356">
        <v>6658.78125</v>
      </c>
      <c r="O4356">
        <v>342.1280517578125</v>
      </c>
      <c r="P4356">
        <v>433.84420776367188</v>
      </c>
      <c r="Q4356">
        <v>98.70489501953125</v>
      </c>
      <c r="R4356"/>
      <c r="S4356" s="13"/>
      <c r="W4356" s="15"/>
    </row>
    <row r="4357" spans="1:23" x14ac:dyDescent="0.3">
      <c r="A4357" t="s">
        <v>413</v>
      </c>
      <c r="B4357">
        <v>46</v>
      </c>
      <c r="C4357">
        <v>31499.421875</v>
      </c>
      <c r="D4357">
        <v>3327.208251953125</v>
      </c>
      <c r="E4357">
        <v>175.23309326171875</v>
      </c>
      <c r="F4357">
        <v>199.95571899414063</v>
      </c>
      <c r="G4357">
        <v>0</v>
      </c>
      <c r="J4357" s="8"/>
      <c r="K4357" t="s">
        <v>413</v>
      </c>
      <c r="L4357">
        <v>46</v>
      </c>
      <c r="M4357">
        <v>44700.51171875</v>
      </c>
      <c r="N4357">
        <v>4798.953125</v>
      </c>
      <c r="O4357">
        <v>130.11318969726563</v>
      </c>
      <c r="P4357">
        <v>276.86178588867188</v>
      </c>
      <c r="Q4357">
        <v>35.600399017333984</v>
      </c>
      <c r="R4357"/>
      <c r="S4357" s="13"/>
      <c r="W4357" s="15"/>
    </row>
    <row r="4358" spans="1:23" x14ac:dyDescent="0.3">
      <c r="A4358" t="s">
        <v>414</v>
      </c>
      <c r="B4358">
        <v>46</v>
      </c>
      <c r="C4358">
        <v>28712.556640625</v>
      </c>
      <c r="D4358">
        <v>3045.90185546875</v>
      </c>
      <c r="E4358">
        <v>177.76899719238281</v>
      </c>
      <c r="F4358">
        <v>201.138916015625</v>
      </c>
      <c r="G4358">
        <v>131.41873168945313</v>
      </c>
      <c r="J4358" s="8"/>
      <c r="K4358" t="s">
        <v>414</v>
      </c>
      <c r="L4358">
        <v>46</v>
      </c>
      <c r="M4358">
        <v>42313.796875</v>
      </c>
      <c r="N4358">
        <v>4249.71728515625</v>
      </c>
      <c r="O4358">
        <v>222.73408508300781</v>
      </c>
      <c r="P4358">
        <v>89.9503173828125</v>
      </c>
      <c r="Q4358">
        <v>271.76882934570313</v>
      </c>
      <c r="R4358"/>
      <c r="S4358" s="13"/>
      <c r="W4358" s="15"/>
    </row>
    <row r="4359" spans="1:23" x14ac:dyDescent="0.3">
      <c r="A4359" t="s">
        <v>415</v>
      </c>
      <c r="B4359">
        <v>46</v>
      </c>
      <c r="C4359">
        <v>32499.087890625</v>
      </c>
      <c r="D4359">
        <v>3298.484619140625</v>
      </c>
      <c r="E4359">
        <v>178.10739135742188</v>
      </c>
      <c r="F4359">
        <v>54.668239593505859</v>
      </c>
      <c r="G4359">
        <v>29.754718780517578</v>
      </c>
      <c r="J4359" s="8"/>
      <c r="K4359" t="s">
        <v>415</v>
      </c>
      <c r="L4359">
        <v>46</v>
      </c>
      <c r="M4359">
        <v>39919.77734375</v>
      </c>
      <c r="N4359">
        <v>4051.466796875</v>
      </c>
      <c r="O4359">
        <v>179.08599853515625</v>
      </c>
      <c r="P4359">
        <v>209.16543579101563</v>
      </c>
      <c r="Q4359">
        <v>111.58019256591797</v>
      </c>
      <c r="R4359"/>
      <c r="S4359" s="13"/>
      <c r="W4359" s="15"/>
    </row>
    <row r="4360" spans="1:23" x14ac:dyDescent="0.3">
      <c r="A4360" t="s">
        <v>416</v>
      </c>
      <c r="B4360">
        <v>46</v>
      </c>
      <c r="C4360">
        <v>26849.783203125</v>
      </c>
      <c r="D4360">
        <v>2888.93115234375</v>
      </c>
      <c r="E4360">
        <v>210.71595764160156</v>
      </c>
      <c r="F4360">
        <v>150.55972290039063</v>
      </c>
      <c r="G4360">
        <v>165.96580505371094</v>
      </c>
      <c r="J4360" s="8"/>
      <c r="K4360" t="s">
        <v>416</v>
      </c>
      <c r="L4360">
        <v>46</v>
      </c>
      <c r="M4360">
        <v>39617.30859375</v>
      </c>
      <c r="N4360">
        <v>4359.8857421875</v>
      </c>
      <c r="O4360">
        <v>228.19894409179688</v>
      </c>
      <c r="P4360">
        <v>316.84954833984375</v>
      </c>
      <c r="Q4360">
        <v>145.81280517578125</v>
      </c>
      <c r="R4360"/>
      <c r="S4360" s="13"/>
      <c r="W4360" s="15"/>
    </row>
    <row r="4361" spans="1:23" x14ac:dyDescent="0.3">
      <c r="A4361" t="s">
        <v>417</v>
      </c>
      <c r="B4361">
        <v>46</v>
      </c>
      <c r="C4361">
        <v>37521.265625</v>
      </c>
      <c r="D4361">
        <v>4230.943359375</v>
      </c>
      <c r="E4361">
        <v>325.7242431640625</v>
      </c>
      <c r="F4361">
        <v>306.34173583984375</v>
      </c>
      <c r="G4361">
        <v>182.95686340332031</v>
      </c>
      <c r="J4361" s="8"/>
      <c r="K4361" t="s">
        <v>417</v>
      </c>
      <c r="L4361">
        <v>46</v>
      </c>
      <c r="M4361">
        <v>48580.92578125</v>
      </c>
      <c r="N4361">
        <v>5376.07421875</v>
      </c>
      <c r="O4361">
        <v>342.32977294921875</v>
      </c>
      <c r="P4361">
        <v>249.55644226074219</v>
      </c>
      <c r="Q4361">
        <v>285.14898681640625</v>
      </c>
      <c r="R4361"/>
      <c r="S4361" s="13"/>
      <c r="W4361" s="15"/>
    </row>
    <row r="4362" spans="1:23" x14ac:dyDescent="0.3">
      <c r="A4362" t="s">
        <v>418</v>
      </c>
      <c r="B4362">
        <v>46</v>
      </c>
      <c r="C4362">
        <v>40391.41015625</v>
      </c>
      <c r="D4362">
        <v>4221.3876953125</v>
      </c>
      <c r="E4362">
        <v>300.57699584960938</v>
      </c>
      <c r="F4362">
        <v>74.585678100585938</v>
      </c>
      <c r="G4362">
        <v>160.80000305175781</v>
      </c>
      <c r="J4362" s="8"/>
      <c r="K4362" t="s">
        <v>418</v>
      </c>
      <c r="L4362">
        <v>46</v>
      </c>
      <c r="M4362">
        <v>49439.03125</v>
      </c>
      <c r="N4362">
        <v>5024.8837890625</v>
      </c>
      <c r="O4362">
        <v>227.0452880859375</v>
      </c>
      <c r="P4362">
        <v>212.28231811523438</v>
      </c>
      <c r="Q4362">
        <v>440.59201049804688</v>
      </c>
      <c r="R4362"/>
      <c r="S4362" s="13"/>
      <c r="W4362" s="15"/>
    </row>
    <row r="4363" spans="1:23" x14ac:dyDescent="0.3">
      <c r="A4363" t="s">
        <v>419</v>
      </c>
      <c r="B4363">
        <v>46</v>
      </c>
      <c r="C4363">
        <v>54342.34375</v>
      </c>
      <c r="D4363">
        <v>6852.26318359375</v>
      </c>
      <c r="E4363">
        <v>305.1209716796875</v>
      </c>
      <c r="F4363">
        <v>279.19384765625</v>
      </c>
      <c r="G4363">
        <v>91.772666931152344</v>
      </c>
      <c r="J4363" s="8"/>
      <c r="K4363" t="s">
        <v>419</v>
      </c>
      <c r="L4363">
        <v>46</v>
      </c>
      <c r="M4363">
        <v>52716.73046875</v>
      </c>
      <c r="N4363">
        <v>6425.150390625</v>
      </c>
      <c r="O4363">
        <v>406.82797241210938</v>
      </c>
      <c r="P4363">
        <v>378.1314697265625</v>
      </c>
      <c r="Q4363">
        <v>144.42912292480469</v>
      </c>
      <c r="R4363"/>
      <c r="S4363" s="13"/>
      <c r="W4363" s="15"/>
    </row>
    <row r="4364" spans="1:23" x14ac:dyDescent="0.3">
      <c r="A4364" t="s">
        <v>420</v>
      </c>
      <c r="B4364">
        <v>46</v>
      </c>
      <c r="C4364">
        <v>45700.69140625</v>
      </c>
      <c r="D4364">
        <v>5621.36865234375</v>
      </c>
      <c r="E4364">
        <v>419.6048583984375</v>
      </c>
      <c r="F4364">
        <v>361.85382080078125</v>
      </c>
      <c r="G4364">
        <v>256.28634643554688</v>
      </c>
      <c r="J4364" s="8"/>
      <c r="K4364" t="s">
        <v>420</v>
      </c>
      <c r="L4364">
        <v>46</v>
      </c>
      <c r="M4364">
        <v>46879.609375</v>
      </c>
      <c r="N4364">
        <v>5882.75830078125</v>
      </c>
      <c r="O4364">
        <v>563.22796630859375</v>
      </c>
      <c r="P4364">
        <v>419.64035034179688</v>
      </c>
      <c r="Q4364">
        <v>387.37533569335938</v>
      </c>
      <c r="R4364"/>
      <c r="S4364" s="13"/>
      <c r="W4364" s="15"/>
    </row>
    <row r="4365" spans="1:23" x14ac:dyDescent="0.3">
      <c r="A4365" t="s">
        <v>421</v>
      </c>
      <c r="B4365">
        <v>46</v>
      </c>
      <c r="C4365">
        <v>38992.79296875</v>
      </c>
      <c r="D4365">
        <v>5779.8740234375</v>
      </c>
      <c r="E4365">
        <v>297.81057739257813</v>
      </c>
      <c r="F4365">
        <v>203.92037963867188</v>
      </c>
      <c r="G4365">
        <v>45.76654052734375</v>
      </c>
      <c r="J4365" s="8"/>
      <c r="K4365" t="s">
        <v>421</v>
      </c>
      <c r="L4365">
        <v>46</v>
      </c>
      <c r="M4365">
        <v>46336.2890625</v>
      </c>
      <c r="N4365">
        <v>6928.919921875</v>
      </c>
      <c r="O4365">
        <v>248.44091796875</v>
      </c>
      <c r="P4365">
        <v>128.0084228515625</v>
      </c>
      <c r="Q4365">
        <v>60.529941558837891</v>
      </c>
      <c r="R4365"/>
      <c r="S4365" s="13"/>
      <c r="W4365" s="15"/>
    </row>
    <row r="4366" spans="1:23" x14ac:dyDescent="0.3">
      <c r="A4366" t="s">
        <v>422</v>
      </c>
      <c r="B4366">
        <v>46</v>
      </c>
      <c r="C4366">
        <v>35295.96484375</v>
      </c>
      <c r="D4366">
        <v>4806.1552734375</v>
      </c>
      <c r="E4366">
        <v>151.964111328125</v>
      </c>
      <c r="F4366">
        <v>208.32179260253906</v>
      </c>
      <c r="G4366">
        <v>102.22405242919922</v>
      </c>
      <c r="J4366" s="8"/>
      <c r="K4366" t="s">
        <v>422</v>
      </c>
      <c r="L4366">
        <v>46</v>
      </c>
      <c r="M4366">
        <v>49072.48046875</v>
      </c>
      <c r="N4366">
        <v>6687.3876953125</v>
      </c>
      <c r="O4366">
        <v>87.979225158691406</v>
      </c>
      <c r="P4366">
        <v>276.7142333984375</v>
      </c>
      <c r="Q4366">
        <v>96.298019409179688</v>
      </c>
      <c r="R4366"/>
      <c r="S4366" s="13"/>
      <c r="W4366" s="15"/>
    </row>
    <row r="4367" spans="1:23" x14ac:dyDescent="0.3">
      <c r="A4367" t="s">
        <v>423</v>
      </c>
      <c r="B4367">
        <v>46</v>
      </c>
      <c r="C4367">
        <v>27984.3203125</v>
      </c>
      <c r="D4367">
        <v>3502.218994140625</v>
      </c>
      <c r="E4367">
        <v>202.33546447753906</v>
      </c>
      <c r="F4367">
        <v>236.50137329101563</v>
      </c>
      <c r="G4367">
        <v>114.08840179443359</v>
      </c>
      <c r="J4367" s="8"/>
      <c r="K4367" t="s">
        <v>423</v>
      </c>
      <c r="L4367">
        <v>46</v>
      </c>
      <c r="M4367">
        <v>41174.51953125</v>
      </c>
      <c r="N4367">
        <v>5025.14599609375</v>
      </c>
      <c r="O4367">
        <v>310.378662109375</v>
      </c>
      <c r="P4367">
        <v>258.50149536132813</v>
      </c>
      <c r="Q4367">
        <v>67.711006164550781</v>
      </c>
      <c r="R4367"/>
      <c r="S4367" s="13"/>
      <c r="W4367" s="15"/>
    </row>
    <row r="4368" spans="1:23" x14ac:dyDescent="0.3">
      <c r="A4368" t="s">
        <v>424</v>
      </c>
      <c r="B4368">
        <v>46</v>
      </c>
      <c r="C4368">
        <v>28600.169921875</v>
      </c>
      <c r="D4368">
        <v>3385.678955078125</v>
      </c>
      <c r="E4368">
        <v>186.38873291015625</v>
      </c>
      <c r="F4368">
        <v>177.4111328125</v>
      </c>
      <c r="G4368">
        <v>135.67680358886719</v>
      </c>
      <c r="J4368" s="8"/>
      <c r="K4368" t="s">
        <v>424</v>
      </c>
      <c r="L4368">
        <v>46</v>
      </c>
      <c r="M4368">
        <v>40454.7734375</v>
      </c>
      <c r="N4368">
        <v>4664.75634765625</v>
      </c>
      <c r="O4368">
        <v>343.71685791015625</v>
      </c>
      <c r="P4368">
        <v>332.777099609375</v>
      </c>
      <c r="Q4368">
        <v>0</v>
      </c>
      <c r="R4368"/>
      <c r="S4368" s="13"/>
      <c r="W4368" s="15"/>
    </row>
    <row r="4369" spans="1:23" x14ac:dyDescent="0.3">
      <c r="A4369" t="s">
        <v>425</v>
      </c>
      <c r="B4369">
        <v>46</v>
      </c>
      <c r="C4369">
        <v>31299.291015625</v>
      </c>
      <c r="D4369">
        <v>3459.235107421875</v>
      </c>
      <c r="E4369">
        <v>195.45306396484375</v>
      </c>
      <c r="F4369">
        <v>232.73236083984375</v>
      </c>
      <c r="G4369">
        <v>0</v>
      </c>
      <c r="J4369" s="8"/>
      <c r="K4369" t="s">
        <v>425</v>
      </c>
      <c r="L4369">
        <v>46</v>
      </c>
      <c r="M4369">
        <v>41826.34375</v>
      </c>
      <c r="N4369">
        <v>4562.73193359375</v>
      </c>
      <c r="O4369">
        <v>284.1121826171875</v>
      </c>
      <c r="P4369">
        <v>280.228759765625</v>
      </c>
      <c r="Q4369">
        <v>83.259559631347656</v>
      </c>
      <c r="R4369"/>
      <c r="S4369" s="13"/>
      <c r="W4369" s="15"/>
    </row>
    <row r="4370" spans="1:23" x14ac:dyDescent="0.3">
      <c r="A4370" t="s">
        <v>426</v>
      </c>
      <c r="B4370">
        <v>46</v>
      </c>
      <c r="C4370">
        <v>37069.203125</v>
      </c>
      <c r="D4370">
        <v>3961.9931640625</v>
      </c>
      <c r="E4370">
        <v>199.44253540039063</v>
      </c>
      <c r="F4370">
        <v>257.53219604492188</v>
      </c>
      <c r="G4370">
        <v>231.368408203125</v>
      </c>
      <c r="J4370" s="8"/>
      <c r="K4370" t="s">
        <v>426</v>
      </c>
      <c r="L4370">
        <v>46</v>
      </c>
      <c r="M4370">
        <v>48190.05078125</v>
      </c>
      <c r="N4370">
        <v>5126.0791015625</v>
      </c>
      <c r="O4370">
        <v>244.12638854980469</v>
      </c>
      <c r="P4370">
        <v>424.86276245117188</v>
      </c>
      <c r="Q4370">
        <v>218.51460266113281</v>
      </c>
      <c r="R4370"/>
      <c r="S4370" s="13"/>
      <c r="W4370" s="15"/>
    </row>
    <row r="4371" spans="1:23" x14ac:dyDescent="0.3">
      <c r="A4371" t="s">
        <v>427</v>
      </c>
      <c r="B4371">
        <v>46</v>
      </c>
      <c r="C4371">
        <v>41266.3125</v>
      </c>
      <c r="D4371">
        <v>4197.02490234375</v>
      </c>
      <c r="E4371">
        <v>164.65342712402344</v>
      </c>
      <c r="F4371">
        <v>247.66560363769531</v>
      </c>
      <c r="G4371">
        <v>39.108688354492188</v>
      </c>
      <c r="J4371" s="8"/>
      <c r="K4371" t="s">
        <v>427</v>
      </c>
      <c r="L4371">
        <v>46</v>
      </c>
      <c r="M4371">
        <v>46977.05078125</v>
      </c>
      <c r="N4371">
        <v>4954.470703125</v>
      </c>
      <c r="O4371">
        <v>160.291748046875</v>
      </c>
      <c r="P4371">
        <v>266.01119995117188</v>
      </c>
      <c r="Q4371">
        <v>36.211750030517578</v>
      </c>
      <c r="R4371"/>
      <c r="S4371" s="13"/>
      <c r="W4371" s="15"/>
    </row>
    <row r="4372" spans="1:23" x14ac:dyDescent="0.3">
      <c r="A4372" t="s">
        <v>428</v>
      </c>
      <c r="B4372">
        <v>46</v>
      </c>
      <c r="C4372">
        <v>39509.375</v>
      </c>
      <c r="D4372">
        <v>3807.4296875</v>
      </c>
      <c r="E4372">
        <v>269.92767333984375</v>
      </c>
      <c r="F4372">
        <v>117.30109405517578</v>
      </c>
      <c r="G4372">
        <v>198.95098876953125</v>
      </c>
      <c r="J4372" s="8"/>
      <c r="K4372" t="s">
        <v>428</v>
      </c>
      <c r="L4372">
        <v>46</v>
      </c>
      <c r="M4372">
        <v>45211.66796875</v>
      </c>
      <c r="N4372">
        <v>4511.26513671875</v>
      </c>
      <c r="O4372">
        <v>394.43304443359375</v>
      </c>
      <c r="P4372">
        <v>314.7978515625</v>
      </c>
      <c r="Q4372">
        <v>51.727256774902344</v>
      </c>
      <c r="R4372"/>
      <c r="S4372" s="13"/>
      <c r="W4372" s="15"/>
    </row>
    <row r="4373" spans="1:23" x14ac:dyDescent="0.3">
      <c r="A4373" t="s">
        <v>429</v>
      </c>
      <c r="B4373">
        <v>46</v>
      </c>
      <c r="C4373">
        <v>32467.990234375</v>
      </c>
      <c r="D4373">
        <v>3288.21875</v>
      </c>
      <c r="E4373">
        <v>0</v>
      </c>
      <c r="F4373">
        <v>0</v>
      </c>
      <c r="G4373">
        <v>0</v>
      </c>
      <c r="J4373" s="8"/>
      <c r="K4373" t="s">
        <v>429</v>
      </c>
      <c r="L4373">
        <v>46</v>
      </c>
      <c r="M4373">
        <v>47592.76953125</v>
      </c>
      <c r="N4373">
        <v>4695.4775390625</v>
      </c>
      <c r="O4373">
        <v>0</v>
      </c>
      <c r="P4373">
        <v>0</v>
      </c>
      <c r="Q4373">
        <v>82.584320068359375</v>
      </c>
      <c r="R4373"/>
      <c r="S4373" s="13"/>
      <c r="W4373" s="15"/>
    </row>
    <row r="4374" spans="1:23" x14ac:dyDescent="0.3">
      <c r="A4374" t="s">
        <v>430</v>
      </c>
      <c r="B4374">
        <v>46</v>
      </c>
      <c r="C4374">
        <v>29842.810546875</v>
      </c>
      <c r="D4374">
        <v>3367.27783203125</v>
      </c>
      <c r="E4374">
        <v>142.06063842773438</v>
      </c>
      <c r="F4374">
        <v>90.722732543945313</v>
      </c>
      <c r="G4374">
        <v>47.867172241210938</v>
      </c>
      <c r="J4374" s="8"/>
      <c r="K4374" t="s">
        <v>430</v>
      </c>
      <c r="L4374">
        <v>46</v>
      </c>
      <c r="M4374">
        <v>36545.86328125</v>
      </c>
      <c r="N4374">
        <v>4073.8271484375</v>
      </c>
      <c r="O4374">
        <v>222.85763549804688</v>
      </c>
      <c r="P4374">
        <v>106.36458587646484</v>
      </c>
      <c r="Q4374">
        <v>0</v>
      </c>
      <c r="R4374"/>
      <c r="S4374" s="13"/>
      <c r="W4374" s="15"/>
    </row>
    <row r="4375" spans="1:23" x14ac:dyDescent="0.3">
      <c r="A4375" t="s">
        <v>431</v>
      </c>
      <c r="B4375">
        <v>46</v>
      </c>
      <c r="C4375">
        <v>36849.69140625</v>
      </c>
      <c r="D4375">
        <v>4474.05078125</v>
      </c>
      <c r="E4375">
        <v>337.27923583984375</v>
      </c>
      <c r="F4375">
        <v>284.002197265625</v>
      </c>
      <c r="G4375">
        <v>54.753402709960938</v>
      </c>
      <c r="J4375" s="8"/>
      <c r="K4375" t="s">
        <v>431</v>
      </c>
      <c r="L4375">
        <v>46</v>
      </c>
      <c r="M4375">
        <v>36175.203125</v>
      </c>
      <c r="N4375">
        <v>4359.87451171875</v>
      </c>
      <c r="O4375">
        <v>285.67367553710938</v>
      </c>
      <c r="P4375">
        <v>315.2222900390625</v>
      </c>
      <c r="Q4375">
        <v>17.900150299072266</v>
      </c>
      <c r="R4375"/>
      <c r="S4375" s="13"/>
      <c r="W4375" s="15"/>
    </row>
    <row r="4376" spans="1:23" x14ac:dyDescent="0.3">
      <c r="A4376" t="s">
        <v>432</v>
      </c>
      <c r="B4376">
        <v>46</v>
      </c>
      <c r="C4376">
        <v>28571.494140625</v>
      </c>
      <c r="D4376">
        <v>3894.7099609375</v>
      </c>
      <c r="E4376">
        <v>284.69363403320313</v>
      </c>
      <c r="F4376">
        <v>176.24620056152344</v>
      </c>
      <c r="G4376">
        <v>110.75582885742188</v>
      </c>
      <c r="J4376" s="8"/>
      <c r="K4376" t="s">
        <v>432</v>
      </c>
      <c r="L4376">
        <v>46</v>
      </c>
      <c r="M4376">
        <v>35501.42578125</v>
      </c>
      <c r="N4376">
        <v>4793.3349609375</v>
      </c>
      <c r="O4376">
        <v>222.76353454589844</v>
      </c>
      <c r="P4376">
        <v>168.70625305175781</v>
      </c>
      <c r="Q4376">
        <v>112.64909362792969</v>
      </c>
      <c r="R4376"/>
      <c r="S4376" s="13"/>
      <c r="W4376" s="15"/>
    </row>
    <row r="4377" spans="1:23" x14ac:dyDescent="0.3">
      <c r="A4377" t="s">
        <v>433</v>
      </c>
      <c r="B4377">
        <v>46</v>
      </c>
      <c r="C4377">
        <v>41375.5703125</v>
      </c>
      <c r="D4377">
        <v>6178.5517578125</v>
      </c>
      <c r="E4377">
        <v>399.16497802734375</v>
      </c>
      <c r="F4377">
        <v>493.0186767578125</v>
      </c>
      <c r="G4377">
        <v>240.16604614257813</v>
      </c>
      <c r="J4377" s="8"/>
      <c r="K4377" t="s">
        <v>433</v>
      </c>
      <c r="L4377">
        <v>46</v>
      </c>
      <c r="M4377">
        <v>47605.359375</v>
      </c>
      <c r="N4377">
        <v>6823.68994140625</v>
      </c>
      <c r="O4377">
        <v>327.92938232421875</v>
      </c>
      <c r="P4377">
        <v>274.497314453125</v>
      </c>
      <c r="Q4377">
        <v>136.33880615234375</v>
      </c>
      <c r="R4377"/>
      <c r="S4377" s="13"/>
      <c r="W4377" s="15"/>
    </row>
    <row r="4378" spans="1:23" x14ac:dyDescent="0.3">
      <c r="A4378" t="s">
        <v>434</v>
      </c>
      <c r="B4378">
        <v>46</v>
      </c>
      <c r="C4378">
        <v>55252.82421875</v>
      </c>
      <c r="D4378">
        <v>6725.53466796875</v>
      </c>
      <c r="E4378">
        <v>276.698974609375</v>
      </c>
      <c r="F4378">
        <v>311.5869140625</v>
      </c>
      <c r="G4378">
        <v>134.41213989257813</v>
      </c>
      <c r="J4378" s="8"/>
      <c r="K4378" t="s">
        <v>434</v>
      </c>
      <c r="L4378">
        <v>46</v>
      </c>
      <c r="M4378">
        <v>75558.03125</v>
      </c>
      <c r="N4378">
        <v>8997.0419921875</v>
      </c>
      <c r="O4378">
        <v>306.16986083984375</v>
      </c>
      <c r="P4378">
        <v>486.6881103515625</v>
      </c>
      <c r="Q4378">
        <v>144.75154113769531</v>
      </c>
      <c r="R4378"/>
      <c r="S4378" s="13"/>
      <c r="W4378" s="15"/>
    </row>
    <row r="4379" spans="1:23" x14ac:dyDescent="0.3">
      <c r="A4379" t="s">
        <v>435</v>
      </c>
      <c r="B4379">
        <v>46</v>
      </c>
      <c r="C4379">
        <v>32120.849609375</v>
      </c>
      <c r="D4379">
        <v>3959.6513671875</v>
      </c>
      <c r="E4379">
        <v>170.18870544433594</v>
      </c>
      <c r="F4379">
        <v>356.19418334960938</v>
      </c>
      <c r="G4379">
        <v>140.20974731445313</v>
      </c>
      <c r="J4379" s="8"/>
      <c r="K4379" t="s">
        <v>435</v>
      </c>
      <c r="L4379">
        <v>46</v>
      </c>
      <c r="M4379">
        <v>46706.984375</v>
      </c>
      <c r="N4379">
        <v>5777.79052734375</v>
      </c>
      <c r="O4379">
        <v>389.13418579101563</v>
      </c>
      <c r="P4379">
        <v>477.84280395507813</v>
      </c>
      <c r="Q4379">
        <v>310.89987182617188</v>
      </c>
      <c r="R4379"/>
      <c r="S4379" s="13"/>
      <c r="W4379" s="15"/>
    </row>
    <row r="4380" spans="1:23" x14ac:dyDescent="0.3">
      <c r="A4380" t="s">
        <v>436</v>
      </c>
      <c r="B4380">
        <v>46</v>
      </c>
      <c r="C4380">
        <v>35821</v>
      </c>
      <c r="D4380">
        <v>4197.07373046875</v>
      </c>
      <c r="E4380">
        <v>332.00787353515625</v>
      </c>
      <c r="F4380">
        <v>316.04644775390625</v>
      </c>
      <c r="G4380">
        <v>196.45919799804688</v>
      </c>
      <c r="J4380" s="8"/>
      <c r="K4380" t="s">
        <v>436</v>
      </c>
      <c r="L4380">
        <v>46</v>
      </c>
      <c r="M4380">
        <v>49168.84765625</v>
      </c>
      <c r="N4380">
        <v>5596.8828125</v>
      </c>
      <c r="O4380">
        <v>328.30517578125</v>
      </c>
      <c r="P4380">
        <v>473.40847778320313</v>
      </c>
      <c r="Q4380">
        <v>305.9150390625</v>
      </c>
      <c r="R4380"/>
      <c r="S4380" s="13"/>
      <c r="W4380" s="15"/>
    </row>
    <row r="4381" spans="1:23" x14ac:dyDescent="0.3">
      <c r="A4381" t="s">
        <v>437</v>
      </c>
      <c r="B4381">
        <v>46</v>
      </c>
      <c r="C4381">
        <v>40650.2578125</v>
      </c>
      <c r="D4381">
        <v>4213.4921875</v>
      </c>
      <c r="E4381">
        <v>258.6929931640625</v>
      </c>
      <c r="F4381">
        <v>340.00521850585938</v>
      </c>
      <c r="G4381">
        <v>175.46310424804688</v>
      </c>
      <c r="J4381" s="8"/>
      <c r="K4381" t="s">
        <v>437</v>
      </c>
      <c r="L4381">
        <v>46</v>
      </c>
      <c r="M4381">
        <v>55491.34375</v>
      </c>
      <c r="N4381">
        <v>5827.05029296875</v>
      </c>
      <c r="O4381">
        <v>248.93099975585938</v>
      </c>
      <c r="P4381">
        <v>376.686279296875</v>
      </c>
      <c r="Q4381">
        <v>230.87249755859375</v>
      </c>
      <c r="R4381"/>
      <c r="S4381" s="13"/>
      <c r="W4381" s="15"/>
    </row>
    <row r="4382" spans="1:23" x14ac:dyDescent="0.3">
      <c r="A4382" t="s">
        <v>438</v>
      </c>
      <c r="B4382">
        <v>46</v>
      </c>
      <c r="C4382">
        <v>35380.078125</v>
      </c>
      <c r="D4382">
        <v>3653.9384765625</v>
      </c>
      <c r="E4382">
        <v>215.98199462890625</v>
      </c>
      <c r="F4382">
        <v>271.1488037109375</v>
      </c>
      <c r="G4382">
        <v>10.064809799194336</v>
      </c>
      <c r="J4382" s="8"/>
      <c r="K4382" t="s">
        <v>438</v>
      </c>
      <c r="L4382">
        <v>46</v>
      </c>
      <c r="M4382">
        <v>51784.88671875</v>
      </c>
      <c r="N4382">
        <v>5473.36865234375</v>
      </c>
      <c r="O4382">
        <v>386.55239868164063</v>
      </c>
      <c r="P4382">
        <v>445.8311767578125</v>
      </c>
      <c r="Q4382">
        <v>188.35572814941406</v>
      </c>
      <c r="R4382"/>
      <c r="S4382" s="13"/>
      <c r="W4382" s="15"/>
    </row>
    <row r="4383" spans="1:23" x14ac:dyDescent="0.3">
      <c r="A4383" t="s">
        <v>439</v>
      </c>
      <c r="B4383">
        <v>46</v>
      </c>
      <c r="C4383">
        <v>43183.671875</v>
      </c>
      <c r="D4383">
        <v>4360.08349609375</v>
      </c>
      <c r="E4383">
        <v>304.76345825195313</v>
      </c>
      <c r="F4383">
        <v>158.01332092285156</v>
      </c>
      <c r="G4383">
        <v>0</v>
      </c>
      <c r="J4383" s="8"/>
      <c r="K4383" t="s">
        <v>439</v>
      </c>
      <c r="L4383">
        <v>46</v>
      </c>
      <c r="M4383">
        <v>52761.69140625</v>
      </c>
      <c r="N4383">
        <v>5417.29296875</v>
      </c>
      <c r="O4383">
        <v>377.18252563476563</v>
      </c>
      <c r="P4383">
        <v>458.59503173828125</v>
      </c>
      <c r="Q4383">
        <v>78.170867919921875</v>
      </c>
      <c r="R4383"/>
      <c r="S4383" s="13"/>
      <c r="W4383" s="15"/>
    </row>
    <row r="4384" spans="1:23" x14ac:dyDescent="0.3">
      <c r="A4384" t="s">
        <v>440</v>
      </c>
      <c r="B4384">
        <v>46</v>
      </c>
      <c r="C4384">
        <v>38324.6796875</v>
      </c>
      <c r="D4384">
        <v>4026.69873046875</v>
      </c>
      <c r="E4384">
        <v>323.48806762695313</v>
      </c>
      <c r="F4384">
        <v>184.73472595214844</v>
      </c>
      <c r="G4384">
        <v>129.00776672363281</v>
      </c>
      <c r="J4384" s="8"/>
      <c r="K4384" t="s">
        <v>440</v>
      </c>
      <c r="L4384">
        <v>46</v>
      </c>
      <c r="M4384">
        <v>47965.36328125</v>
      </c>
      <c r="N4384">
        <v>4949.29736328125</v>
      </c>
      <c r="O4384">
        <v>387.82321166992188</v>
      </c>
      <c r="P4384">
        <v>324.09600830078125</v>
      </c>
      <c r="Q4384">
        <v>103.68848419189453</v>
      </c>
      <c r="R4384"/>
      <c r="S4384" s="13"/>
      <c r="W4384" s="15"/>
    </row>
    <row r="4385" spans="1:23" x14ac:dyDescent="0.3">
      <c r="A4385" t="s">
        <v>441</v>
      </c>
      <c r="B4385">
        <v>46</v>
      </c>
      <c r="C4385">
        <v>30724.98046875</v>
      </c>
      <c r="D4385">
        <v>3309.651611328125</v>
      </c>
      <c r="E4385">
        <v>114.86251831054688</v>
      </c>
      <c r="F4385">
        <v>142.95599365234375</v>
      </c>
      <c r="G4385">
        <v>64.080299377441406</v>
      </c>
      <c r="J4385" s="8"/>
      <c r="K4385" t="s">
        <v>441</v>
      </c>
      <c r="L4385">
        <v>46</v>
      </c>
      <c r="M4385">
        <v>39823.05078125</v>
      </c>
      <c r="N4385">
        <v>4356.2685546875</v>
      </c>
      <c r="O4385">
        <v>160.16041564941406</v>
      </c>
      <c r="P4385">
        <v>319.76998901367188</v>
      </c>
      <c r="Q4385">
        <v>11.144399642944336</v>
      </c>
      <c r="R4385"/>
      <c r="S4385" s="13"/>
      <c r="W4385" s="15"/>
    </row>
    <row r="4386" spans="1:23" x14ac:dyDescent="0.3">
      <c r="A4386" t="s">
        <v>442</v>
      </c>
      <c r="B4386">
        <v>46</v>
      </c>
      <c r="C4386">
        <v>31139.02734375</v>
      </c>
      <c r="D4386">
        <v>3492.2373046875</v>
      </c>
      <c r="E4386">
        <v>156.6822509765625</v>
      </c>
      <c r="F4386">
        <v>297.142578125</v>
      </c>
      <c r="G4386">
        <v>0</v>
      </c>
      <c r="J4386" s="8"/>
      <c r="K4386" t="s">
        <v>442</v>
      </c>
      <c r="L4386">
        <v>46</v>
      </c>
      <c r="M4386">
        <v>39389.35546875</v>
      </c>
      <c r="N4386">
        <v>4380.404296875</v>
      </c>
      <c r="O4386">
        <v>240.13258361816406</v>
      </c>
      <c r="P4386">
        <v>233.11184692382813</v>
      </c>
      <c r="Q4386">
        <v>178.74630737304688</v>
      </c>
      <c r="R4386"/>
      <c r="S4386" s="13"/>
      <c r="W4386" s="15"/>
    </row>
    <row r="4387" spans="1:23" x14ac:dyDescent="0.3">
      <c r="A4387" t="s">
        <v>443</v>
      </c>
      <c r="B4387">
        <v>46</v>
      </c>
      <c r="C4387">
        <v>38599.08203125</v>
      </c>
      <c r="D4387">
        <v>4827.60498046875</v>
      </c>
      <c r="E4387">
        <v>295.48562622070313</v>
      </c>
      <c r="F4387">
        <v>282.85568237304688</v>
      </c>
      <c r="G4387">
        <v>181.8824462890625</v>
      </c>
      <c r="J4387" s="8"/>
      <c r="K4387" t="s">
        <v>443</v>
      </c>
      <c r="L4387">
        <v>46</v>
      </c>
      <c r="M4387">
        <v>38615.7734375</v>
      </c>
      <c r="N4387">
        <v>4774.42333984375</v>
      </c>
      <c r="O4387">
        <v>216.32125854492188</v>
      </c>
      <c r="P4387">
        <v>262.20928955078125</v>
      </c>
      <c r="Q4387">
        <v>230.80987548828125</v>
      </c>
      <c r="R4387"/>
      <c r="S4387" s="13"/>
      <c r="W4387" s="15"/>
    </row>
    <row r="4388" spans="1:23" x14ac:dyDescent="0.3">
      <c r="A4388" t="s">
        <v>444</v>
      </c>
      <c r="B4388">
        <v>46</v>
      </c>
      <c r="C4388">
        <v>48855.578125</v>
      </c>
      <c r="D4388">
        <v>6166.79736328125</v>
      </c>
      <c r="E4388">
        <v>292.17913818359375</v>
      </c>
      <c r="F4388">
        <v>331.43997192382813</v>
      </c>
      <c r="G4388">
        <v>206.80400085449219</v>
      </c>
      <c r="J4388" s="8"/>
      <c r="K4388" t="s">
        <v>444</v>
      </c>
      <c r="L4388">
        <v>46</v>
      </c>
      <c r="M4388">
        <v>50234.34375</v>
      </c>
      <c r="N4388">
        <v>6305.63525390625</v>
      </c>
      <c r="O4388">
        <v>309.60739135742188</v>
      </c>
      <c r="P4388">
        <v>341.70126342773438</v>
      </c>
      <c r="Q4388">
        <v>189.65440368652344</v>
      </c>
      <c r="R4388"/>
      <c r="S4388" s="13"/>
      <c r="W4388" s="15"/>
    </row>
    <row r="4389" spans="1:23" x14ac:dyDescent="0.3">
      <c r="A4389" t="s">
        <v>445</v>
      </c>
      <c r="B4389">
        <v>46</v>
      </c>
      <c r="C4389">
        <v>36853.89453125</v>
      </c>
      <c r="D4389">
        <v>5424.47802734375</v>
      </c>
      <c r="E4389">
        <v>286.1556396484375</v>
      </c>
      <c r="F4389">
        <v>195.04067993164063</v>
      </c>
      <c r="G4389">
        <v>263.46038818359375</v>
      </c>
      <c r="J4389" s="8"/>
      <c r="K4389" t="s">
        <v>445</v>
      </c>
      <c r="L4389">
        <v>46</v>
      </c>
      <c r="M4389">
        <v>45229.35546875</v>
      </c>
      <c r="N4389">
        <v>6640.63427734375</v>
      </c>
      <c r="O4389">
        <v>147.91152954101563</v>
      </c>
      <c r="P4389">
        <v>131.16273498535156</v>
      </c>
      <c r="Q4389">
        <v>144.00320434570313</v>
      </c>
      <c r="R4389"/>
      <c r="S4389" s="13"/>
      <c r="W4389" s="15"/>
    </row>
    <row r="4390" spans="1:23" x14ac:dyDescent="0.3">
      <c r="A4390" t="s">
        <v>446</v>
      </c>
      <c r="B4390">
        <v>46</v>
      </c>
      <c r="C4390">
        <v>34640.98828125</v>
      </c>
      <c r="D4390">
        <v>4479.10791015625</v>
      </c>
      <c r="E4390">
        <v>282.98529052734375</v>
      </c>
      <c r="F4390">
        <v>307.13095092773438</v>
      </c>
      <c r="G4390">
        <v>153.90959167480469</v>
      </c>
      <c r="J4390" s="8"/>
      <c r="K4390" t="s">
        <v>446</v>
      </c>
      <c r="L4390">
        <v>46</v>
      </c>
      <c r="M4390">
        <v>38157.4609375</v>
      </c>
      <c r="N4390">
        <v>4980.115234375</v>
      </c>
      <c r="O4390">
        <v>192.40748596191406</v>
      </c>
      <c r="P4390">
        <v>341.50143432617188</v>
      </c>
      <c r="Q4390">
        <v>91.538070678710938</v>
      </c>
      <c r="R4390"/>
      <c r="S4390" s="13"/>
      <c r="W4390" s="15"/>
    </row>
    <row r="4391" spans="1:23" x14ac:dyDescent="0.3">
      <c r="A4391" t="s">
        <v>447</v>
      </c>
      <c r="B4391">
        <v>46</v>
      </c>
      <c r="C4391">
        <v>45766.11328125</v>
      </c>
      <c r="D4391">
        <v>5720.15185546875</v>
      </c>
      <c r="E4391">
        <v>379.24774169921875</v>
      </c>
      <c r="F4391">
        <v>501.31503295898438</v>
      </c>
      <c r="G4391">
        <v>159.03755187988281</v>
      </c>
      <c r="J4391" s="8"/>
      <c r="K4391" t="s">
        <v>447</v>
      </c>
      <c r="L4391">
        <v>46</v>
      </c>
      <c r="M4391">
        <v>61791.9609375</v>
      </c>
      <c r="N4391">
        <v>7721.685546875</v>
      </c>
      <c r="O4391">
        <v>534.81048583984375</v>
      </c>
      <c r="P4391">
        <v>670.52008056640625</v>
      </c>
      <c r="Q4391">
        <v>53.618373870849609</v>
      </c>
      <c r="R4391"/>
      <c r="S4391" s="13"/>
      <c r="W4391" s="15"/>
    </row>
    <row r="4392" spans="1:23" x14ac:dyDescent="0.3">
      <c r="A4392" t="s">
        <v>448</v>
      </c>
      <c r="B4392">
        <v>46</v>
      </c>
      <c r="C4392">
        <v>53491.828125</v>
      </c>
      <c r="D4392">
        <v>6047.93798828125</v>
      </c>
      <c r="E4392">
        <v>455.69647216796875</v>
      </c>
      <c r="F4392">
        <v>569.7232666015625</v>
      </c>
      <c r="G4392">
        <v>190.01600646972656</v>
      </c>
      <c r="J4392" s="8"/>
      <c r="K4392" t="s">
        <v>448</v>
      </c>
      <c r="L4392">
        <v>46</v>
      </c>
      <c r="M4392">
        <v>63932.37109375</v>
      </c>
      <c r="N4392">
        <v>7208.994140625</v>
      </c>
      <c r="O4392">
        <v>387.97332763671875</v>
      </c>
      <c r="P4392">
        <v>585.70745849609375</v>
      </c>
      <c r="Q4392">
        <v>90.257598876953125</v>
      </c>
      <c r="R4392"/>
      <c r="S4392" s="13"/>
      <c r="W4392" s="15"/>
    </row>
    <row r="4393" spans="1:23" x14ac:dyDescent="0.3">
      <c r="A4393" t="s">
        <v>449</v>
      </c>
      <c r="B4393">
        <v>46</v>
      </c>
      <c r="C4393">
        <v>37554.5546875</v>
      </c>
      <c r="D4393">
        <v>4364.02197265625</v>
      </c>
      <c r="E4393">
        <v>304.81271362304688</v>
      </c>
      <c r="F4393">
        <v>241.19819641113281</v>
      </c>
      <c r="G4393">
        <v>107.567138671875</v>
      </c>
      <c r="J4393" s="8"/>
      <c r="K4393" t="s">
        <v>449</v>
      </c>
      <c r="L4393">
        <v>46</v>
      </c>
      <c r="M4393">
        <v>55912.58984375</v>
      </c>
      <c r="N4393">
        <v>6457.6337890625</v>
      </c>
      <c r="O4393">
        <v>332.41384887695313</v>
      </c>
      <c r="P4393">
        <v>105.85921478271484</v>
      </c>
      <c r="Q4393">
        <v>146.81460571289063</v>
      </c>
      <c r="R4393"/>
      <c r="S4393" s="13"/>
      <c r="W4393" s="15"/>
    </row>
    <row r="4394" spans="1:23" x14ac:dyDescent="0.3">
      <c r="A4394" t="s">
        <v>450</v>
      </c>
      <c r="B4394">
        <v>46</v>
      </c>
      <c r="C4394">
        <v>40146.4296875</v>
      </c>
      <c r="D4394">
        <v>4463.63720703125</v>
      </c>
      <c r="E4394">
        <v>353.56463623046875</v>
      </c>
      <c r="F4394">
        <v>288.60665893554688</v>
      </c>
      <c r="G4394">
        <v>63.135601043701172</v>
      </c>
      <c r="J4394" s="8"/>
      <c r="K4394" t="s">
        <v>450</v>
      </c>
      <c r="L4394">
        <v>46</v>
      </c>
      <c r="M4394">
        <v>49676.97265625</v>
      </c>
      <c r="N4394">
        <v>5325.09619140625</v>
      </c>
      <c r="O4394">
        <v>328.6337890625</v>
      </c>
      <c r="P4394">
        <v>352.30813598632813</v>
      </c>
      <c r="Q4394">
        <v>170.75311279296875</v>
      </c>
      <c r="R4394"/>
      <c r="S4394" s="13"/>
      <c r="W4394" s="15"/>
    </row>
    <row r="4395" spans="1:23" x14ac:dyDescent="0.3">
      <c r="A4395" t="s">
        <v>451</v>
      </c>
      <c r="B4395">
        <v>46</v>
      </c>
      <c r="C4395">
        <v>32416.861328125</v>
      </c>
      <c r="D4395">
        <v>3680.641845703125</v>
      </c>
      <c r="E4395">
        <v>289.69082641601563</v>
      </c>
      <c r="F4395">
        <v>243.09747314453125</v>
      </c>
      <c r="G4395">
        <v>147.98580932617188</v>
      </c>
      <c r="J4395" s="8"/>
      <c r="K4395" t="s">
        <v>451</v>
      </c>
      <c r="L4395">
        <v>46</v>
      </c>
      <c r="M4395">
        <v>38926.0625</v>
      </c>
      <c r="N4395">
        <v>4410.87646484375</v>
      </c>
      <c r="O4395">
        <v>191.83280944824219</v>
      </c>
      <c r="P4395">
        <v>262.36181640625</v>
      </c>
      <c r="Q4395">
        <v>19.731441497802734</v>
      </c>
      <c r="R4395"/>
      <c r="S4395" s="13"/>
      <c r="W4395" s="15"/>
    </row>
    <row r="4396" spans="1:23" x14ac:dyDescent="0.3">
      <c r="A4396" t="s">
        <v>452</v>
      </c>
      <c r="B4396">
        <v>46</v>
      </c>
      <c r="C4396">
        <v>33189.453125</v>
      </c>
      <c r="D4396">
        <v>3689.4912109375</v>
      </c>
      <c r="E4396">
        <v>170.98150634765625</v>
      </c>
      <c r="F4396">
        <v>151.57766723632813</v>
      </c>
      <c r="G4396">
        <v>0</v>
      </c>
      <c r="J4396" s="8"/>
      <c r="K4396" t="s">
        <v>452</v>
      </c>
      <c r="L4396">
        <v>46</v>
      </c>
      <c r="M4396">
        <v>41162.17578125</v>
      </c>
      <c r="N4396">
        <v>4570.384765625</v>
      </c>
      <c r="O4396">
        <v>128.41648864746094</v>
      </c>
      <c r="P4396">
        <v>119.89193725585938</v>
      </c>
      <c r="Q4396">
        <v>54.041225433349609</v>
      </c>
      <c r="R4396"/>
      <c r="S4396" s="13"/>
      <c r="W4396" s="15"/>
    </row>
    <row r="4397" spans="1:23" x14ac:dyDescent="0.3">
      <c r="A4397" t="s">
        <v>453</v>
      </c>
      <c r="B4397">
        <v>46</v>
      </c>
      <c r="C4397">
        <v>42418.62109375</v>
      </c>
      <c r="D4397">
        <v>4645.0302734375</v>
      </c>
      <c r="E4397">
        <v>355.85992431640625</v>
      </c>
      <c r="F4397">
        <v>272.82025146484375</v>
      </c>
      <c r="G4397">
        <v>166.5382080078125</v>
      </c>
      <c r="J4397" s="8"/>
      <c r="K4397" t="s">
        <v>453</v>
      </c>
      <c r="L4397">
        <v>46</v>
      </c>
      <c r="M4397">
        <v>57358.23046875</v>
      </c>
      <c r="N4397">
        <v>6054.6435546875</v>
      </c>
      <c r="O4397">
        <v>317.95767211914063</v>
      </c>
      <c r="P4397">
        <v>366.2181396484375</v>
      </c>
      <c r="Q4397">
        <v>163.85209655761719</v>
      </c>
      <c r="R4397"/>
      <c r="S4397" s="13"/>
      <c r="W4397" s="15"/>
    </row>
    <row r="4398" spans="1:23" x14ac:dyDescent="0.3">
      <c r="A4398" t="s">
        <v>454</v>
      </c>
      <c r="B4398">
        <v>46</v>
      </c>
      <c r="C4398">
        <v>40800.3203125</v>
      </c>
      <c r="D4398">
        <v>4521.3232421875</v>
      </c>
      <c r="E4398">
        <v>272.36993408203125</v>
      </c>
      <c r="F4398">
        <v>281.04879760742188</v>
      </c>
      <c r="G4398">
        <v>227.38681030273438</v>
      </c>
      <c r="J4398" s="8"/>
      <c r="K4398" t="s">
        <v>454</v>
      </c>
      <c r="L4398">
        <v>46</v>
      </c>
      <c r="M4398">
        <v>49287.80078125</v>
      </c>
      <c r="N4398">
        <v>5456.8349609375</v>
      </c>
      <c r="O4398">
        <v>362.49234008789063</v>
      </c>
      <c r="P4398">
        <v>453.74142456054688</v>
      </c>
      <c r="Q4398">
        <v>179.08183288574219</v>
      </c>
      <c r="R4398"/>
      <c r="S4398" s="13"/>
      <c r="W4398" s="15"/>
    </row>
    <row r="4399" spans="1:23" x14ac:dyDescent="0.3">
      <c r="A4399" t="s">
        <v>455</v>
      </c>
      <c r="B4399">
        <v>46</v>
      </c>
      <c r="C4399">
        <v>35578.8359375</v>
      </c>
      <c r="D4399">
        <v>4033.5703125</v>
      </c>
      <c r="E4399">
        <v>0</v>
      </c>
      <c r="F4399">
        <v>0</v>
      </c>
      <c r="G4399">
        <v>0</v>
      </c>
      <c r="J4399" s="8"/>
      <c r="K4399" t="s">
        <v>455</v>
      </c>
      <c r="L4399">
        <v>46</v>
      </c>
      <c r="M4399">
        <v>56266.875</v>
      </c>
      <c r="N4399">
        <v>6695.87744140625</v>
      </c>
      <c r="O4399">
        <v>40.674213409423828</v>
      </c>
      <c r="P4399">
        <v>337.63632202148438</v>
      </c>
      <c r="Q4399">
        <v>236.09591674804688</v>
      </c>
      <c r="R4399"/>
      <c r="S4399" s="13"/>
      <c r="W4399" s="15"/>
    </row>
    <row r="4400" spans="1:23" x14ac:dyDescent="0.3">
      <c r="A4400" t="s">
        <v>456</v>
      </c>
      <c r="B4400">
        <v>46</v>
      </c>
      <c r="C4400">
        <v>50720.93359375</v>
      </c>
      <c r="D4400">
        <v>6939.33056640625</v>
      </c>
      <c r="E4400">
        <v>340.35275268554688</v>
      </c>
      <c r="F4400">
        <v>382.57357788085938</v>
      </c>
      <c r="G4400">
        <v>122.59976196289063</v>
      </c>
      <c r="J4400" s="8"/>
      <c r="K4400" t="s">
        <v>456</v>
      </c>
      <c r="L4400">
        <v>46</v>
      </c>
      <c r="M4400">
        <v>50137.69921875</v>
      </c>
      <c r="N4400">
        <v>6860.052734375</v>
      </c>
      <c r="O4400">
        <v>302.366943359375</v>
      </c>
      <c r="P4400">
        <v>384.0478515625</v>
      </c>
      <c r="Q4400">
        <v>107.36137390136719</v>
      </c>
      <c r="R4400"/>
      <c r="S4400" s="13"/>
      <c r="W4400" s="15"/>
    </row>
    <row r="4401" spans="1:23" x14ac:dyDescent="0.3">
      <c r="A4401" t="s">
        <v>457</v>
      </c>
      <c r="B4401">
        <v>46</v>
      </c>
      <c r="C4401">
        <v>43403.68359375</v>
      </c>
      <c r="D4401">
        <v>6060.4375</v>
      </c>
      <c r="E4401">
        <v>308.20529174804688</v>
      </c>
      <c r="F4401">
        <v>377.80886840820313</v>
      </c>
      <c r="G4401">
        <v>278.05355834960938</v>
      </c>
      <c r="J4401" s="8"/>
      <c r="K4401" t="s">
        <v>457</v>
      </c>
      <c r="L4401">
        <v>46</v>
      </c>
      <c r="M4401">
        <v>45437.1953125</v>
      </c>
      <c r="N4401">
        <v>6039.99951171875</v>
      </c>
      <c r="O4401">
        <v>225.00877380371094</v>
      </c>
      <c r="P4401">
        <v>363.6851806640625</v>
      </c>
      <c r="Q4401">
        <v>217.35751342773438</v>
      </c>
      <c r="R4401"/>
      <c r="S4401" s="13"/>
      <c r="W4401" s="15"/>
    </row>
    <row r="4402" spans="1:23" x14ac:dyDescent="0.3">
      <c r="A4402" t="s">
        <v>458</v>
      </c>
      <c r="B4402">
        <v>46</v>
      </c>
      <c r="C4402">
        <v>65697.5625</v>
      </c>
      <c r="D4402">
        <v>7928.3896484375</v>
      </c>
      <c r="E4402">
        <v>576.81451416015625</v>
      </c>
      <c r="F4402">
        <v>778.8485107421875</v>
      </c>
      <c r="G4402">
        <v>226.93515014648438</v>
      </c>
      <c r="J4402" s="8"/>
      <c r="K4402" t="s">
        <v>458</v>
      </c>
      <c r="L4402">
        <v>46</v>
      </c>
      <c r="M4402">
        <v>81335.4296875</v>
      </c>
      <c r="N4402">
        <v>9687.666015625</v>
      </c>
      <c r="O4402">
        <v>753.6549072265625</v>
      </c>
      <c r="P4402">
        <v>993.72857666015625</v>
      </c>
      <c r="Q4402">
        <v>284.5810546875</v>
      </c>
      <c r="R4402"/>
      <c r="S4402" s="13"/>
      <c r="W4402" s="15"/>
    </row>
    <row r="4403" spans="1:23" x14ac:dyDescent="0.3">
      <c r="A4403" t="s">
        <v>459</v>
      </c>
      <c r="B4403">
        <v>46</v>
      </c>
      <c r="C4403">
        <v>51119.734375</v>
      </c>
      <c r="D4403">
        <v>6244.70458984375</v>
      </c>
      <c r="E4403">
        <v>623.98443603515625</v>
      </c>
      <c r="F4403">
        <v>848.30230712890625</v>
      </c>
      <c r="G4403">
        <v>370.62802124023438</v>
      </c>
      <c r="J4403" s="8"/>
      <c r="K4403" t="s">
        <v>459</v>
      </c>
      <c r="L4403">
        <v>46</v>
      </c>
      <c r="M4403">
        <v>62264.15234375</v>
      </c>
      <c r="N4403">
        <v>7739.3291015625</v>
      </c>
      <c r="O4403">
        <v>637.43682861328125</v>
      </c>
      <c r="P4403">
        <v>1035.95703125</v>
      </c>
      <c r="Q4403">
        <v>337.55136108398438</v>
      </c>
      <c r="R4403"/>
      <c r="S4403" s="13"/>
      <c r="W4403" s="15"/>
    </row>
    <row r="4404" spans="1:23" x14ac:dyDescent="0.3">
      <c r="A4404" t="s">
        <v>460</v>
      </c>
      <c r="B4404">
        <v>46</v>
      </c>
      <c r="C4404">
        <v>47962.5234375</v>
      </c>
      <c r="D4404">
        <v>5652.86474609375</v>
      </c>
      <c r="E4404">
        <v>452.83847045898438</v>
      </c>
      <c r="F4404">
        <v>635.31103515625</v>
      </c>
      <c r="G4404">
        <v>215.54301452636719</v>
      </c>
      <c r="J4404" s="8"/>
      <c r="K4404" t="s">
        <v>460</v>
      </c>
      <c r="L4404">
        <v>46</v>
      </c>
      <c r="M4404">
        <v>55794.7421875</v>
      </c>
      <c r="N4404">
        <v>6660.642578125</v>
      </c>
      <c r="O4404">
        <v>512.1759033203125</v>
      </c>
      <c r="P4404">
        <v>689.4095458984375</v>
      </c>
      <c r="Q4404">
        <v>193.8487548828125</v>
      </c>
      <c r="R4404"/>
      <c r="S4404" s="13"/>
      <c r="W4404" s="15"/>
    </row>
    <row r="4405" spans="1:23" x14ac:dyDescent="0.3">
      <c r="A4405" t="s">
        <v>461</v>
      </c>
      <c r="B4405">
        <v>46</v>
      </c>
      <c r="C4405">
        <v>45030.9921875</v>
      </c>
      <c r="D4405">
        <v>5262.52099609375</v>
      </c>
      <c r="E4405">
        <v>382.75534057617188</v>
      </c>
      <c r="F4405">
        <v>473.1700439453125</v>
      </c>
      <c r="G4405">
        <v>201.40031433105469</v>
      </c>
      <c r="J4405" s="8"/>
      <c r="K4405" t="s">
        <v>461</v>
      </c>
      <c r="L4405">
        <v>46</v>
      </c>
      <c r="M4405">
        <v>61239.35546875</v>
      </c>
      <c r="N4405">
        <v>7152.09326171875</v>
      </c>
      <c r="O4405">
        <v>462.581298828125</v>
      </c>
      <c r="P4405">
        <v>558.64593505859375</v>
      </c>
      <c r="Q4405">
        <v>346.15679931640625</v>
      </c>
      <c r="R4405"/>
      <c r="S4405" s="13"/>
      <c r="W4405" s="15"/>
    </row>
    <row r="4406" spans="1:23" x14ac:dyDescent="0.3">
      <c r="A4406" t="s">
        <v>462</v>
      </c>
      <c r="B4406">
        <v>46</v>
      </c>
      <c r="C4406">
        <v>36755.140625</v>
      </c>
      <c r="D4406">
        <v>4223.318359375</v>
      </c>
      <c r="E4406">
        <v>229.06964111328125</v>
      </c>
      <c r="F4406">
        <v>257.95391845703125</v>
      </c>
      <c r="G4406">
        <v>269.05563354492188</v>
      </c>
      <c r="J4406" s="8"/>
      <c r="K4406" t="s">
        <v>462</v>
      </c>
      <c r="L4406">
        <v>46</v>
      </c>
      <c r="M4406">
        <v>42121.265625</v>
      </c>
      <c r="N4406">
        <v>4906.431640625</v>
      </c>
      <c r="O4406">
        <v>341.47555541992188</v>
      </c>
      <c r="P4406">
        <v>236.68888854980469</v>
      </c>
      <c r="Q4406">
        <v>160.28846740722656</v>
      </c>
      <c r="R4406"/>
      <c r="S4406" s="13"/>
      <c r="W4406" s="15"/>
    </row>
    <row r="4407" spans="1:23" x14ac:dyDescent="0.3">
      <c r="A4407" t="s">
        <v>463</v>
      </c>
      <c r="B4407">
        <v>46</v>
      </c>
      <c r="C4407">
        <v>45850.109375</v>
      </c>
      <c r="D4407">
        <v>4929.71533203125</v>
      </c>
      <c r="E4407">
        <v>229.19680786132813</v>
      </c>
      <c r="F4407">
        <v>266.276611328125</v>
      </c>
      <c r="G4407">
        <v>0</v>
      </c>
      <c r="J4407" s="8"/>
      <c r="K4407" t="s">
        <v>463</v>
      </c>
      <c r="L4407">
        <v>46</v>
      </c>
      <c r="M4407">
        <v>58840.53515625</v>
      </c>
      <c r="N4407">
        <v>6438.9853515625</v>
      </c>
      <c r="O4407">
        <v>330.49362182617188</v>
      </c>
      <c r="P4407">
        <v>168.52951049804688</v>
      </c>
      <c r="Q4407">
        <v>0</v>
      </c>
      <c r="R4407"/>
      <c r="S4407" s="13"/>
      <c r="W4407" s="15"/>
    </row>
    <row r="4408" spans="1:23" x14ac:dyDescent="0.3">
      <c r="A4408" t="s">
        <v>464</v>
      </c>
      <c r="B4408">
        <v>46</v>
      </c>
      <c r="C4408">
        <v>33612.21875</v>
      </c>
      <c r="D4408">
        <v>3671.83740234375</v>
      </c>
      <c r="E4408">
        <v>275.66314697265625</v>
      </c>
      <c r="F4408">
        <v>250.86328125</v>
      </c>
      <c r="G4408">
        <v>157.27438354492188</v>
      </c>
      <c r="J4408" s="8"/>
      <c r="K4408" t="s">
        <v>464</v>
      </c>
      <c r="L4408">
        <v>46</v>
      </c>
      <c r="M4408">
        <v>48089.96484375</v>
      </c>
      <c r="N4408">
        <v>5193.8388671875</v>
      </c>
      <c r="O4408">
        <v>322.37274169921875</v>
      </c>
      <c r="P4408">
        <v>407.11029052734375</v>
      </c>
      <c r="Q4408">
        <v>123.69895935058594</v>
      </c>
      <c r="R4408"/>
      <c r="S4408" s="13"/>
      <c r="W4408" s="15"/>
    </row>
    <row r="4409" spans="1:23" x14ac:dyDescent="0.3">
      <c r="A4409" t="s">
        <v>465</v>
      </c>
      <c r="B4409">
        <v>46</v>
      </c>
      <c r="C4409">
        <v>45662.26953125</v>
      </c>
      <c r="D4409">
        <v>5292.4091796875</v>
      </c>
      <c r="E4409">
        <v>292.45059204101563</v>
      </c>
      <c r="F4409">
        <v>211.22639465332031</v>
      </c>
      <c r="G4409">
        <v>176.8912353515625</v>
      </c>
      <c r="J4409" s="8"/>
      <c r="K4409" t="s">
        <v>465</v>
      </c>
      <c r="L4409">
        <v>46</v>
      </c>
      <c r="M4409">
        <v>56699.96875</v>
      </c>
      <c r="N4409">
        <v>6521.37109375</v>
      </c>
      <c r="O4409">
        <v>199.52235412597656</v>
      </c>
      <c r="P4409">
        <v>147.85847473144531</v>
      </c>
      <c r="Q4409">
        <v>56.644947052001953</v>
      </c>
      <c r="R4409"/>
      <c r="S4409" s="13"/>
      <c r="W4409" s="15"/>
    </row>
    <row r="4410" spans="1:23" x14ac:dyDescent="0.3">
      <c r="A4410" t="s">
        <v>466</v>
      </c>
      <c r="B4410">
        <v>46</v>
      </c>
      <c r="C4410">
        <v>49019.98046875</v>
      </c>
      <c r="D4410">
        <v>5748.5107421875</v>
      </c>
      <c r="E4410">
        <v>258.29763793945313</v>
      </c>
      <c r="F4410">
        <v>281.47140502929688</v>
      </c>
      <c r="G4410">
        <v>118.15216064453125</v>
      </c>
      <c r="J4410" s="8"/>
      <c r="K4410" t="s">
        <v>466</v>
      </c>
      <c r="L4410">
        <v>46</v>
      </c>
      <c r="M4410">
        <v>61933.80859375</v>
      </c>
      <c r="N4410">
        <v>7161.42333984375</v>
      </c>
      <c r="O4410">
        <v>376.35391235351563</v>
      </c>
      <c r="P4410">
        <v>390.0389404296875</v>
      </c>
      <c r="Q4410">
        <v>237.828857421875</v>
      </c>
      <c r="R4410"/>
      <c r="S4410" s="13"/>
      <c r="W4410" s="15"/>
    </row>
    <row r="4411" spans="1:23" x14ac:dyDescent="0.3">
      <c r="A4411" t="s">
        <v>467</v>
      </c>
      <c r="B4411">
        <v>46</v>
      </c>
      <c r="C4411">
        <v>45478.65234375</v>
      </c>
      <c r="D4411">
        <v>5430.89208984375</v>
      </c>
      <c r="E4411">
        <v>308.56637573242188</v>
      </c>
      <c r="F4411">
        <v>445.33050537109375</v>
      </c>
      <c r="G4411">
        <v>128.96253967285156</v>
      </c>
      <c r="J4411" s="8"/>
      <c r="K4411" t="s">
        <v>467</v>
      </c>
      <c r="L4411">
        <v>46</v>
      </c>
      <c r="M4411">
        <v>53876.58984375</v>
      </c>
      <c r="N4411">
        <v>6451.05615234375</v>
      </c>
      <c r="O4411">
        <v>291.38970947265625</v>
      </c>
      <c r="P4411">
        <v>411.87301635742188</v>
      </c>
      <c r="Q4411">
        <v>89.8509521484375</v>
      </c>
      <c r="R4411"/>
      <c r="S4411" s="13"/>
      <c r="W4411" s="15"/>
    </row>
    <row r="4412" spans="1:23" x14ac:dyDescent="0.3">
      <c r="A4412" t="s">
        <v>468</v>
      </c>
      <c r="B4412">
        <v>46</v>
      </c>
      <c r="C4412">
        <v>49789.1328125</v>
      </c>
      <c r="D4412">
        <v>6643.212890625</v>
      </c>
      <c r="E4412">
        <v>481.02603149414063</v>
      </c>
      <c r="F4412">
        <v>496.71719360351563</v>
      </c>
      <c r="G4412">
        <v>228.12289428710938</v>
      </c>
      <c r="J4412" s="8"/>
      <c r="K4412" t="s">
        <v>468</v>
      </c>
      <c r="L4412">
        <v>46</v>
      </c>
      <c r="M4412">
        <v>57205.796875</v>
      </c>
      <c r="N4412">
        <v>7682.26806640625</v>
      </c>
      <c r="O4412">
        <v>595.49114990234375</v>
      </c>
      <c r="P4412">
        <v>764.747802734375</v>
      </c>
      <c r="Q4412">
        <v>203.09194946289063</v>
      </c>
      <c r="R4412"/>
      <c r="S4412" s="13"/>
      <c r="W4412" s="15"/>
    </row>
    <row r="4413" spans="1:23" x14ac:dyDescent="0.3">
      <c r="A4413" t="s">
        <v>469</v>
      </c>
      <c r="B4413">
        <v>46</v>
      </c>
      <c r="C4413">
        <v>49371.0703125</v>
      </c>
      <c r="D4413">
        <v>7475.6484375</v>
      </c>
      <c r="E4413">
        <v>534.28643798828125</v>
      </c>
      <c r="F4413">
        <v>636.9599609375</v>
      </c>
      <c r="G4413">
        <v>148.71099853515625</v>
      </c>
      <c r="J4413" s="8"/>
      <c r="K4413" t="s">
        <v>469</v>
      </c>
      <c r="L4413">
        <v>46</v>
      </c>
      <c r="M4413">
        <v>59532.58203125</v>
      </c>
      <c r="N4413">
        <v>8733.2841796875</v>
      </c>
      <c r="O4413">
        <v>445.23870849609375</v>
      </c>
      <c r="P4413">
        <v>633.36639404296875</v>
      </c>
      <c r="Q4413">
        <v>247.32150268554688</v>
      </c>
      <c r="R4413"/>
      <c r="S4413" s="13"/>
      <c r="W4413" s="15"/>
    </row>
    <row r="4414" spans="1:23" x14ac:dyDescent="0.3">
      <c r="A4414" t="s">
        <v>470</v>
      </c>
      <c r="B4414">
        <v>46</v>
      </c>
      <c r="C4414">
        <v>59684.22265625</v>
      </c>
      <c r="D4414">
        <v>8171.12451171875</v>
      </c>
      <c r="E4414">
        <v>473.75302124023438</v>
      </c>
      <c r="F4414">
        <v>622.69085693359375</v>
      </c>
      <c r="G4414">
        <v>134.99201965332031</v>
      </c>
      <c r="J4414" s="8"/>
      <c r="K4414" t="s">
        <v>470</v>
      </c>
      <c r="L4414">
        <v>46</v>
      </c>
      <c r="M4414">
        <v>76298.4375</v>
      </c>
      <c r="N4414">
        <v>10263.361328125</v>
      </c>
      <c r="O4414">
        <v>441.03524780273438</v>
      </c>
      <c r="P4414">
        <v>685.9642333984375</v>
      </c>
      <c r="Q4414">
        <v>152.10368347167969</v>
      </c>
      <c r="R4414"/>
      <c r="S4414" s="13"/>
      <c r="W4414" s="15"/>
    </row>
    <row r="4415" spans="1:23" x14ac:dyDescent="0.3">
      <c r="A4415" t="s">
        <v>471</v>
      </c>
      <c r="B4415">
        <v>46</v>
      </c>
      <c r="C4415">
        <v>59042.51953125</v>
      </c>
      <c r="D4415">
        <v>7540.40869140625</v>
      </c>
      <c r="E4415">
        <v>392.7435302734375</v>
      </c>
      <c r="F4415">
        <v>523.7574462890625</v>
      </c>
      <c r="G4415">
        <v>103.00484466552734</v>
      </c>
      <c r="J4415" s="8"/>
      <c r="K4415" t="s">
        <v>471</v>
      </c>
      <c r="L4415">
        <v>46</v>
      </c>
      <c r="M4415">
        <v>67582.0703125</v>
      </c>
      <c r="N4415">
        <v>8598.0224609375</v>
      </c>
      <c r="O4415">
        <v>452.46951293945313</v>
      </c>
      <c r="P4415">
        <v>512.49383544921875</v>
      </c>
      <c r="Q4415">
        <v>102.31814575195313</v>
      </c>
      <c r="R4415"/>
      <c r="S4415" s="13"/>
      <c r="W4415" s="15"/>
    </row>
    <row r="4416" spans="1:23" x14ac:dyDescent="0.3">
      <c r="A4416" t="s">
        <v>472</v>
      </c>
      <c r="B4416">
        <v>46</v>
      </c>
      <c r="C4416">
        <v>59737.94140625</v>
      </c>
      <c r="D4416">
        <v>7135.9931640625</v>
      </c>
      <c r="E4416">
        <v>355.55593872070313</v>
      </c>
      <c r="F4416">
        <v>503.229248046875</v>
      </c>
      <c r="G4416">
        <v>214.09979248046875</v>
      </c>
      <c r="J4416" s="8"/>
      <c r="K4416" t="s">
        <v>472</v>
      </c>
      <c r="L4416">
        <v>46</v>
      </c>
      <c r="M4416">
        <v>66728.109375</v>
      </c>
      <c r="N4416">
        <v>8022.93701171875</v>
      </c>
      <c r="O4416">
        <v>468.77764892578125</v>
      </c>
      <c r="P4416">
        <v>595.15777587890625</v>
      </c>
      <c r="Q4416">
        <v>226.03843688964844</v>
      </c>
      <c r="R4416"/>
      <c r="S4416" s="13"/>
      <c r="W4416" s="15"/>
    </row>
    <row r="4417" spans="1:23" x14ac:dyDescent="0.3">
      <c r="A4417" t="s">
        <v>473</v>
      </c>
      <c r="B4417">
        <v>46</v>
      </c>
      <c r="C4417">
        <v>37457.9375</v>
      </c>
      <c r="D4417">
        <v>4570.80078125</v>
      </c>
      <c r="E4417">
        <v>316.58120727539063</v>
      </c>
      <c r="F4417">
        <v>396.71224975585938</v>
      </c>
      <c r="G4417">
        <v>190.32278442382813</v>
      </c>
      <c r="J4417" s="8"/>
      <c r="K4417" t="s">
        <v>473</v>
      </c>
      <c r="L4417">
        <v>46</v>
      </c>
      <c r="M4417">
        <v>46207.48046875</v>
      </c>
      <c r="N4417">
        <v>6033.66259765625</v>
      </c>
      <c r="O4417">
        <v>542.2147216796875</v>
      </c>
      <c r="P4417">
        <v>580.09234619140625</v>
      </c>
      <c r="Q4417">
        <v>220.28099060058594</v>
      </c>
      <c r="R4417"/>
      <c r="S4417" s="13"/>
      <c r="W4417" s="15"/>
    </row>
    <row r="4418" spans="1:23" x14ac:dyDescent="0.3">
      <c r="A4418" t="s">
        <v>474</v>
      </c>
      <c r="B4418">
        <v>46</v>
      </c>
      <c r="C4418">
        <v>49666.48828125</v>
      </c>
      <c r="D4418">
        <v>5748.0380859375</v>
      </c>
      <c r="E4418">
        <v>261.47579956054688</v>
      </c>
      <c r="F4418">
        <v>338.8114013671875</v>
      </c>
      <c r="G4418">
        <v>211.27894592285156</v>
      </c>
      <c r="J4418" s="8"/>
      <c r="K4418" t="s">
        <v>474</v>
      </c>
      <c r="L4418">
        <v>46</v>
      </c>
      <c r="M4418">
        <v>60424.82421875</v>
      </c>
      <c r="N4418">
        <v>7066.37353515625</v>
      </c>
      <c r="O4418">
        <v>271.06326293945313</v>
      </c>
      <c r="P4418">
        <v>422.90191650390625</v>
      </c>
      <c r="Q4418">
        <v>224.93576049804688</v>
      </c>
      <c r="R4418"/>
      <c r="S4418" s="13"/>
      <c r="W4418" s="15"/>
    </row>
    <row r="4419" spans="1:23" x14ac:dyDescent="0.3">
      <c r="A4419" t="s">
        <v>475</v>
      </c>
      <c r="B4419">
        <v>46</v>
      </c>
      <c r="C4419">
        <v>45633.1328125</v>
      </c>
      <c r="D4419">
        <v>5307.97314453125</v>
      </c>
      <c r="E4419">
        <v>348.25100708007813</v>
      </c>
      <c r="F4419">
        <v>517.97857666015625</v>
      </c>
      <c r="G4419">
        <v>91.73388671875</v>
      </c>
      <c r="J4419" s="8"/>
      <c r="K4419" t="s">
        <v>475</v>
      </c>
      <c r="L4419">
        <v>46</v>
      </c>
      <c r="M4419">
        <v>53412.9921875</v>
      </c>
      <c r="N4419">
        <v>6265.779296875</v>
      </c>
      <c r="O4419">
        <v>427.35986328125</v>
      </c>
      <c r="P4419">
        <v>566.512939453125</v>
      </c>
      <c r="Q4419">
        <v>139.59504699707031</v>
      </c>
      <c r="R4419"/>
      <c r="S4419" s="13"/>
      <c r="W4419" s="15"/>
    </row>
    <row r="4420" spans="1:23" x14ac:dyDescent="0.3">
      <c r="A4420" t="s">
        <v>476</v>
      </c>
      <c r="B4420">
        <v>46</v>
      </c>
      <c r="C4420">
        <v>42546.8125</v>
      </c>
      <c r="D4420">
        <v>4292.91259765625</v>
      </c>
      <c r="E4420">
        <v>0</v>
      </c>
      <c r="F4420">
        <v>185.28489685058594</v>
      </c>
      <c r="G4420">
        <v>160.30397033691406</v>
      </c>
      <c r="J4420" s="8"/>
      <c r="K4420" t="s">
        <v>476</v>
      </c>
      <c r="L4420">
        <v>46</v>
      </c>
      <c r="M4420">
        <v>54361.796875</v>
      </c>
      <c r="N4420">
        <v>5763.4365234375</v>
      </c>
      <c r="O4420">
        <v>0</v>
      </c>
      <c r="P4420">
        <v>111.04181671142578</v>
      </c>
      <c r="Q4420">
        <v>42.277969360351563</v>
      </c>
      <c r="R4420"/>
      <c r="S4420" s="13"/>
      <c r="W4420" s="15"/>
    </row>
    <row r="4421" spans="1:23" x14ac:dyDescent="0.3">
      <c r="A4421" t="s">
        <v>477</v>
      </c>
      <c r="B4421">
        <v>46</v>
      </c>
      <c r="C4421">
        <v>43827.5546875</v>
      </c>
      <c r="D4421">
        <v>4951.923828125</v>
      </c>
      <c r="E4421">
        <v>207.18112182617188</v>
      </c>
      <c r="F4421">
        <v>257.41644287109375</v>
      </c>
      <c r="G4421">
        <v>149.09002685546875</v>
      </c>
      <c r="J4421" s="8"/>
      <c r="K4421" t="s">
        <v>477</v>
      </c>
      <c r="L4421">
        <v>46</v>
      </c>
      <c r="M4421">
        <v>51103.8984375</v>
      </c>
      <c r="N4421">
        <v>5756.67822265625</v>
      </c>
      <c r="O4421">
        <v>163.99560546875</v>
      </c>
      <c r="P4421">
        <v>261.68890380859375</v>
      </c>
      <c r="Q4421">
        <v>154.87992858886719</v>
      </c>
      <c r="R4421"/>
      <c r="S4421" s="13"/>
      <c r="W4421" s="15"/>
    </row>
    <row r="4422" spans="1:23" x14ac:dyDescent="0.3">
      <c r="A4422" t="s">
        <v>478</v>
      </c>
      <c r="B4422">
        <v>46</v>
      </c>
      <c r="C4422">
        <v>70776.484375</v>
      </c>
      <c r="D4422">
        <v>7900.70458984375</v>
      </c>
      <c r="E4422">
        <v>210.57206726074219</v>
      </c>
      <c r="F4422">
        <v>297.16336059570313</v>
      </c>
      <c r="G4422">
        <v>246.10955810546875</v>
      </c>
      <c r="J4422" s="8"/>
      <c r="K4422" t="s">
        <v>478</v>
      </c>
      <c r="L4422">
        <v>46</v>
      </c>
      <c r="M4422">
        <v>70898.078125</v>
      </c>
      <c r="N4422">
        <v>7993.5673828125</v>
      </c>
      <c r="O4422">
        <v>149.88636779785156</v>
      </c>
      <c r="P4422">
        <v>158.22120666503906</v>
      </c>
      <c r="Q4422">
        <v>76.400421142578125</v>
      </c>
      <c r="R4422"/>
      <c r="S4422" s="13"/>
      <c r="W4422" s="15"/>
    </row>
    <row r="4423" spans="1:23" x14ac:dyDescent="0.3">
      <c r="A4423" t="s">
        <v>479</v>
      </c>
      <c r="B4423">
        <v>46</v>
      </c>
      <c r="C4423">
        <v>79397</v>
      </c>
      <c r="D4423">
        <v>10126.970703125</v>
      </c>
      <c r="E4423">
        <v>458.54705810546875</v>
      </c>
      <c r="F4423">
        <v>589.14556884765625</v>
      </c>
      <c r="G4423">
        <v>191.20724487304688</v>
      </c>
      <c r="J4423" s="8"/>
      <c r="K4423" t="s">
        <v>479</v>
      </c>
      <c r="L4423">
        <v>46</v>
      </c>
      <c r="M4423">
        <v>72228.1796875</v>
      </c>
      <c r="N4423">
        <v>9122.947265625</v>
      </c>
      <c r="O4423">
        <v>451.7257080078125</v>
      </c>
      <c r="P4423">
        <v>518.42138671875</v>
      </c>
      <c r="Q4423">
        <v>220.67196655273438</v>
      </c>
      <c r="R4423"/>
      <c r="S4423" s="13"/>
      <c r="W4423" s="15"/>
    </row>
    <row r="4424" spans="1:23" x14ac:dyDescent="0.3">
      <c r="A4424" t="s">
        <v>480</v>
      </c>
      <c r="B4424">
        <v>46</v>
      </c>
      <c r="C4424">
        <v>51468.77734375</v>
      </c>
      <c r="D4424">
        <v>7150.62890625</v>
      </c>
      <c r="E4424">
        <v>320.45565795898438</v>
      </c>
      <c r="F4424">
        <v>298.22622680664063</v>
      </c>
      <c r="G4424">
        <v>165.26612854003906</v>
      </c>
      <c r="J4424" s="8"/>
      <c r="K4424" t="s">
        <v>480</v>
      </c>
      <c r="L4424">
        <v>46</v>
      </c>
      <c r="M4424">
        <v>58044.59375</v>
      </c>
      <c r="N4424">
        <v>8021.8125</v>
      </c>
      <c r="O4424">
        <v>381.70974731445313</v>
      </c>
      <c r="P4424">
        <v>365.47872924804688</v>
      </c>
      <c r="Q4424">
        <v>130.39346313476563</v>
      </c>
      <c r="R4424"/>
      <c r="S4424" s="13"/>
      <c r="W4424" s="15"/>
    </row>
    <row r="4425" spans="1:23" x14ac:dyDescent="0.3">
      <c r="A4425" t="s">
        <v>481</v>
      </c>
      <c r="B4425">
        <v>46</v>
      </c>
      <c r="C4425">
        <v>64158.765625</v>
      </c>
      <c r="D4425">
        <v>10046.64453125</v>
      </c>
      <c r="E4425">
        <v>637.66949462890625</v>
      </c>
      <c r="F4425">
        <v>663.91851806640625</v>
      </c>
      <c r="G4425">
        <v>347.86920166015625</v>
      </c>
      <c r="J4425" s="8"/>
      <c r="K4425" t="s">
        <v>481</v>
      </c>
      <c r="L4425">
        <v>46</v>
      </c>
      <c r="M4425">
        <v>63263.34375</v>
      </c>
      <c r="N4425">
        <v>9918.7109375</v>
      </c>
      <c r="O4425">
        <v>600.0633544921875</v>
      </c>
      <c r="P4425">
        <v>588.06353759765625</v>
      </c>
      <c r="Q4425">
        <v>280.26443481445313</v>
      </c>
      <c r="R4425"/>
      <c r="S4425" s="13"/>
      <c r="W4425" s="15"/>
    </row>
    <row r="4426" spans="1:23" x14ac:dyDescent="0.3">
      <c r="A4426" t="s">
        <v>386</v>
      </c>
      <c r="B4426">
        <v>47</v>
      </c>
      <c r="C4426">
        <v>47650.8359375</v>
      </c>
      <c r="D4426">
        <v>6367.0244140625</v>
      </c>
      <c r="E4426">
        <v>462.32412719726563</v>
      </c>
      <c r="F4426">
        <v>322.49700927734375</v>
      </c>
      <c r="G4426">
        <v>206.534912109375</v>
      </c>
      <c r="J4426" s="8"/>
      <c r="K4426" t="s">
        <v>386</v>
      </c>
      <c r="L4426">
        <v>47</v>
      </c>
      <c r="M4426">
        <v>66961.5859375</v>
      </c>
      <c r="N4426">
        <v>9423.9267578125</v>
      </c>
      <c r="O4426">
        <v>584.8055419921875</v>
      </c>
      <c r="P4426">
        <v>728.1265869140625</v>
      </c>
      <c r="Q4426">
        <v>226.75511169433594</v>
      </c>
      <c r="R4426"/>
      <c r="S4426" s="13"/>
      <c r="W4426" s="15"/>
    </row>
    <row r="4427" spans="1:23" x14ac:dyDescent="0.3">
      <c r="A4427" t="s">
        <v>387</v>
      </c>
      <c r="B4427">
        <v>47</v>
      </c>
      <c r="C4427">
        <v>35581.4765625</v>
      </c>
      <c r="D4427">
        <v>4772.248046875</v>
      </c>
      <c r="E4427">
        <v>254.34222412109375</v>
      </c>
      <c r="F4427">
        <v>242.42460632324219</v>
      </c>
      <c r="G4427">
        <v>222.36308288574219</v>
      </c>
      <c r="J4427" s="8"/>
      <c r="K4427" t="s">
        <v>387</v>
      </c>
      <c r="L4427">
        <v>47</v>
      </c>
      <c r="M4427">
        <v>45385.88671875</v>
      </c>
      <c r="N4427">
        <v>6061.75</v>
      </c>
      <c r="O4427">
        <v>414.6126708984375</v>
      </c>
      <c r="P4427">
        <v>460.60675048828125</v>
      </c>
      <c r="Q4427">
        <v>326.38702392578125</v>
      </c>
      <c r="R4427"/>
      <c r="S4427" s="13"/>
      <c r="W4427" s="15"/>
    </row>
    <row r="4428" spans="1:23" x14ac:dyDescent="0.3">
      <c r="A4428" t="s">
        <v>388</v>
      </c>
      <c r="B4428">
        <v>47</v>
      </c>
      <c r="C4428">
        <v>34926.84765625</v>
      </c>
      <c r="D4428">
        <v>4511.31884765625</v>
      </c>
      <c r="E4428">
        <v>332.970947265625</v>
      </c>
      <c r="F4428">
        <v>501.55645751953125</v>
      </c>
      <c r="G4428">
        <v>261.21359252929688</v>
      </c>
      <c r="J4428" s="8"/>
      <c r="K4428" t="s">
        <v>388</v>
      </c>
      <c r="L4428">
        <v>47</v>
      </c>
      <c r="M4428">
        <v>45220.23046875</v>
      </c>
      <c r="N4428">
        <v>5822.212890625</v>
      </c>
      <c r="O4428">
        <v>451.4659423828125</v>
      </c>
      <c r="P4428">
        <v>736.15545654296875</v>
      </c>
      <c r="Q4428">
        <v>313.6619873046875</v>
      </c>
      <c r="R4428"/>
      <c r="S4428" s="13"/>
      <c r="W4428" s="15"/>
    </row>
    <row r="4429" spans="1:23" x14ac:dyDescent="0.3">
      <c r="A4429" t="s">
        <v>389</v>
      </c>
      <c r="B4429">
        <v>47</v>
      </c>
      <c r="C4429">
        <v>38453.3671875</v>
      </c>
      <c r="D4429">
        <v>4258.87841796875</v>
      </c>
      <c r="E4429">
        <v>98.268424987792969</v>
      </c>
      <c r="F4429">
        <v>0</v>
      </c>
      <c r="G4429">
        <v>99.887252807617188</v>
      </c>
      <c r="J4429" s="8"/>
      <c r="K4429" t="s">
        <v>389</v>
      </c>
      <c r="L4429">
        <v>47</v>
      </c>
      <c r="M4429">
        <v>57416.859375</v>
      </c>
      <c r="N4429">
        <v>6495.61767578125</v>
      </c>
      <c r="O4429">
        <v>106.81349945068359</v>
      </c>
      <c r="P4429">
        <v>249.91429138183594</v>
      </c>
      <c r="Q4429">
        <v>19.977451324462891</v>
      </c>
      <c r="R4429"/>
      <c r="S4429" s="13"/>
      <c r="W4429" s="15"/>
    </row>
    <row r="4430" spans="1:23" x14ac:dyDescent="0.3">
      <c r="A4430" t="s">
        <v>390</v>
      </c>
      <c r="B4430">
        <v>47</v>
      </c>
      <c r="C4430">
        <v>29624.400390625</v>
      </c>
      <c r="D4430">
        <v>3121.03759765625</v>
      </c>
      <c r="E4430">
        <v>132.97419738769531</v>
      </c>
      <c r="F4430">
        <v>95.630294799804688</v>
      </c>
      <c r="G4430">
        <v>0</v>
      </c>
      <c r="J4430" s="8"/>
      <c r="K4430" t="s">
        <v>390</v>
      </c>
      <c r="L4430">
        <v>47</v>
      </c>
      <c r="M4430">
        <v>45706.88671875</v>
      </c>
      <c r="N4430">
        <v>4925.75732421875</v>
      </c>
      <c r="O4430">
        <v>228.76069641113281</v>
      </c>
      <c r="P4430">
        <v>49.630908966064453</v>
      </c>
      <c r="Q4430">
        <v>139.72352600097656</v>
      </c>
      <c r="R4430"/>
      <c r="S4430" s="13"/>
      <c r="W4430" s="15"/>
    </row>
    <row r="4431" spans="1:23" x14ac:dyDescent="0.3">
      <c r="A4431" t="s">
        <v>391</v>
      </c>
      <c r="B4431">
        <v>47</v>
      </c>
      <c r="C4431">
        <v>32658.958984375</v>
      </c>
      <c r="D4431">
        <v>3154.301025390625</v>
      </c>
      <c r="E4431">
        <v>0</v>
      </c>
      <c r="F4431">
        <v>0</v>
      </c>
      <c r="G4431">
        <v>158.1795654296875</v>
      </c>
      <c r="J4431" s="8"/>
      <c r="K4431" t="s">
        <v>391</v>
      </c>
      <c r="L4431">
        <v>47</v>
      </c>
      <c r="M4431">
        <v>45614.84375</v>
      </c>
      <c r="N4431">
        <v>4735.5146484375</v>
      </c>
      <c r="O4431">
        <v>0</v>
      </c>
      <c r="P4431">
        <v>92.9793701171875</v>
      </c>
      <c r="Q4431">
        <v>62.313163757324219</v>
      </c>
      <c r="R4431"/>
      <c r="S4431" s="13"/>
      <c r="W4431" s="15"/>
    </row>
    <row r="4432" spans="1:23" x14ac:dyDescent="0.3">
      <c r="A4432" t="s">
        <v>392</v>
      </c>
      <c r="B4432">
        <v>47</v>
      </c>
      <c r="C4432">
        <v>32601.73046875</v>
      </c>
      <c r="D4432">
        <v>3325.171630859375</v>
      </c>
      <c r="E4432">
        <v>13.254119873046875</v>
      </c>
      <c r="F4432">
        <v>0</v>
      </c>
      <c r="G4432">
        <v>65.905838012695313</v>
      </c>
      <c r="J4432" s="8"/>
      <c r="K4432" t="s">
        <v>392</v>
      </c>
      <c r="L4432">
        <v>47</v>
      </c>
      <c r="M4432">
        <v>41675.578125</v>
      </c>
      <c r="N4432">
        <v>4322.6123046875</v>
      </c>
      <c r="O4432">
        <v>81.733734130859375</v>
      </c>
      <c r="P4432">
        <v>106.97489929199219</v>
      </c>
      <c r="Q4432">
        <v>94.151199340820313</v>
      </c>
      <c r="R4432"/>
      <c r="S4432" s="13"/>
      <c r="W4432" s="15"/>
    </row>
    <row r="4433" spans="1:23" x14ac:dyDescent="0.3">
      <c r="A4433" t="s">
        <v>393</v>
      </c>
      <c r="B4433">
        <v>47</v>
      </c>
      <c r="C4433">
        <v>28850.353515625</v>
      </c>
      <c r="D4433">
        <v>3280.530029296875</v>
      </c>
      <c r="E4433">
        <v>67.497810363769531</v>
      </c>
      <c r="F4433">
        <v>170.36405944824219</v>
      </c>
      <c r="G4433">
        <v>67.823036193847656</v>
      </c>
      <c r="J4433" s="8"/>
      <c r="K4433" t="s">
        <v>393</v>
      </c>
      <c r="L4433">
        <v>47</v>
      </c>
      <c r="M4433">
        <v>37073.57421875</v>
      </c>
      <c r="N4433">
        <v>4199.4892578125</v>
      </c>
      <c r="O4433">
        <v>122.90645599365234</v>
      </c>
      <c r="P4433">
        <v>89.3885498046875</v>
      </c>
      <c r="Q4433">
        <v>88.607521057128906</v>
      </c>
      <c r="R4433"/>
      <c r="S4433" s="13"/>
      <c r="W4433" s="15"/>
    </row>
    <row r="4434" spans="1:23" x14ac:dyDescent="0.3">
      <c r="A4434" t="s">
        <v>394</v>
      </c>
      <c r="B4434">
        <v>47</v>
      </c>
      <c r="C4434">
        <v>35894.27734375</v>
      </c>
      <c r="D4434">
        <v>4349.9638671875</v>
      </c>
      <c r="E4434">
        <v>197.27261352539063</v>
      </c>
      <c r="F4434">
        <v>297.335205078125</v>
      </c>
      <c r="G4434">
        <v>54.570247650146484</v>
      </c>
      <c r="J4434" s="8"/>
      <c r="K4434" t="s">
        <v>394</v>
      </c>
      <c r="L4434">
        <v>47</v>
      </c>
      <c r="M4434">
        <v>47546.7109375</v>
      </c>
      <c r="N4434">
        <v>5675.65380859375</v>
      </c>
      <c r="O4434">
        <v>377.63613891601563</v>
      </c>
      <c r="P4434">
        <v>573.7313232421875</v>
      </c>
      <c r="Q4434">
        <v>159.03329467773438</v>
      </c>
      <c r="R4434"/>
      <c r="S4434" s="13"/>
      <c r="W4434" s="15"/>
    </row>
    <row r="4435" spans="1:23" x14ac:dyDescent="0.3">
      <c r="A4435" t="s">
        <v>395</v>
      </c>
      <c r="B4435">
        <v>47</v>
      </c>
      <c r="C4435">
        <v>44110.9140625</v>
      </c>
      <c r="D4435">
        <v>6091.8408203125</v>
      </c>
      <c r="E4435">
        <v>401.65383911132813</v>
      </c>
      <c r="F4435">
        <v>581.8668212890625</v>
      </c>
      <c r="G4435">
        <v>208.8795166015625</v>
      </c>
      <c r="J4435" s="8"/>
      <c r="K4435" t="s">
        <v>395</v>
      </c>
      <c r="L4435">
        <v>47</v>
      </c>
      <c r="M4435">
        <v>49146.46484375</v>
      </c>
      <c r="N4435">
        <v>6741.9931640625</v>
      </c>
      <c r="O4435">
        <v>526.0152587890625</v>
      </c>
      <c r="P4435">
        <v>631.15057373046875</v>
      </c>
      <c r="Q4435">
        <v>189.57131958007813</v>
      </c>
      <c r="R4435"/>
      <c r="S4435" s="13"/>
      <c r="W4435" s="15"/>
    </row>
    <row r="4436" spans="1:23" x14ac:dyDescent="0.3">
      <c r="A4436" t="s">
        <v>396</v>
      </c>
      <c r="B4436">
        <v>47</v>
      </c>
      <c r="C4436">
        <v>42875.88671875</v>
      </c>
      <c r="D4436">
        <v>5895.9814453125</v>
      </c>
      <c r="E4436">
        <v>307.4180908203125</v>
      </c>
      <c r="F4436">
        <v>329.78585815429688</v>
      </c>
      <c r="G4436">
        <v>0</v>
      </c>
      <c r="J4436" s="8"/>
      <c r="K4436" t="s">
        <v>396</v>
      </c>
      <c r="L4436">
        <v>47</v>
      </c>
      <c r="M4436">
        <v>51887.6328125</v>
      </c>
      <c r="N4436">
        <v>7272.50927734375</v>
      </c>
      <c r="O4436">
        <v>557.078857421875</v>
      </c>
      <c r="P4436">
        <v>423.5321044921875</v>
      </c>
      <c r="Q4436">
        <v>54.489898681640625</v>
      </c>
      <c r="R4436"/>
      <c r="S4436" s="13"/>
      <c r="W4436" s="15"/>
    </row>
    <row r="4437" spans="1:23" x14ac:dyDescent="0.3">
      <c r="A4437" t="s">
        <v>397</v>
      </c>
      <c r="B4437">
        <v>47</v>
      </c>
      <c r="C4437">
        <v>42804.53515625</v>
      </c>
      <c r="D4437">
        <v>6022.28076171875</v>
      </c>
      <c r="E4437">
        <v>293.6763916015625</v>
      </c>
      <c r="F4437">
        <v>452.63778686523438</v>
      </c>
      <c r="G4437">
        <v>164.04115295410156</v>
      </c>
      <c r="J4437" s="8"/>
      <c r="K4437" t="s">
        <v>397</v>
      </c>
      <c r="L4437">
        <v>47</v>
      </c>
      <c r="M4437">
        <v>51474.8671875</v>
      </c>
      <c r="N4437">
        <v>7464.6943359375</v>
      </c>
      <c r="O4437">
        <v>355.189697265625</v>
      </c>
      <c r="P4437">
        <v>522.814208984375</v>
      </c>
      <c r="Q4437">
        <v>427.22805786132813</v>
      </c>
      <c r="R4437"/>
      <c r="S4437" s="13"/>
      <c r="W4437" s="15"/>
    </row>
    <row r="4438" spans="1:23" x14ac:dyDescent="0.3">
      <c r="A4438" t="s">
        <v>398</v>
      </c>
      <c r="B4438">
        <v>47</v>
      </c>
      <c r="C4438">
        <v>27918.3671875</v>
      </c>
      <c r="D4438">
        <v>4084.4921875</v>
      </c>
      <c r="E4438">
        <v>366.57510375976563</v>
      </c>
      <c r="F4438">
        <v>446.93936157226563</v>
      </c>
      <c r="G4438">
        <v>207.60243225097656</v>
      </c>
      <c r="J4438" s="8"/>
      <c r="K4438" t="s">
        <v>398</v>
      </c>
      <c r="L4438">
        <v>47</v>
      </c>
      <c r="M4438">
        <v>51078.19921875</v>
      </c>
      <c r="N4438">
        <v>7198.689453125</v>
      </c>
      <c r="O4438">
        <v>532.5924072265625</v>
      </c>
      <c r="P4438">
        <v>844.00970458984375</v>
      </c>
      <c r="Q4438">
        <v>322.33010864257813</v>
      </c>
      <c r="R4438"/>
      <c r="S4438" s="13"/>
      <c r="W4438" s="15"/>
    </row>
    <row r="4439" spans="1:23" x14ac:dyDescent="0.3">
      <c r="A4439" t="s">
        <v>399</v>
      </c>
      <c r="B4439">
        <v>47</v>
      </c>
      <c r="C4439">
        <v>33589.09765625</v>
      </c>
      <c r="D4439">
        <v>4459.03662109375</v>
      </c>
      <c r="E4439">
        <v>517.92205810546875</v>
      </c>
      <c r="F4439">
        <v>558.00970458984375</v>
      </c>
      <c r="G4439">
        <v>283.21524047851563</v>
      </c>
      <c r="J4439" s="8"/>
      <c r="K4439" t="s">
        <v>399</v>
      </c>
      <c r="L4439">
        <v>47</v>
      </c>
      <c r="M4439">
        <v>43978.30078125</v>
      </c>
      <c r="N4439">
        <v>5851.6875</v>
      </c>
      <c r="O4439">
        <v>531.4150390625</v>
      </c>
      <c r="P4439">
        <v>552.35418701171875</v>
      </c>
      <c r="Q4439">
        <v>204.993896484375</v>
      </c>
      <c r="R4439"/>
      <c r="S4439" s="13"/>
      <c r="W4439" s="15"/>
    </row>
    <row r="4440" spans="1:23" x14ac:dyDescent="0.3">
      <c r="A4440" t="s">
        <v>400</v>
      </c>
      <c r="B4440">
        <v>47</v>
      </c>
      <c r="C4440">
        <v>33734.30078125</v>
      </c>
      <c r="D4440">
        <v>4151.42626953125</v>
      </c>
      <c r="E4440">
        <v>140.71807861328125</v>
      </c>
      <c r="F4440">
        <v>161.17814636230469</v>
      </c>
      <c r="G4440">
        <v>62.235000610351563</v>
      </c>
      <c r="J4440" s="8"/>
      <c r="K4440" t="s">
        <v>400</v>
      </c>
      <c r="L4440">
        <v>47</v>
      </c>
      <c r="M4440">
        <v>46015.328125</v>
      </c>
      <c r="N4440">
        <v>5643.41552734375</v>
      </c>
      <c r="O4440">
        <v>237.46176147460938</v>
      </c>
      <c r="P4440">
        <v>293.84860229492188</v>
      </c>
      <c r="Q4440">
        <v>90.240753173828125</v>
      </c>
      <c r="R4440"/>
      <c r="S4440" s="13"/>
      <c r="W4440" s="15"/>
    </row>
    <row r="4441" spans="1:23" x14ac:dyDescent="0.3">
      <c r="A4441" t="s">
        <v>401</v>
      </c>
      <c r="B4441">
        <v>47</v>
      </c>
      <c r="C4441">
        <v>37298.95703125</v>
      </c>
      <c r="D4441">
        <v>3951.97509765625</v>
      </c>
      <c r="E4441">
        <v>69.161544799804688</v>
      </c>
      <c r="F4441">
        <v>90.192001342773438</v>
      </c>
      <c r="G4441">
        <v>138.74085998535156</v>
      </c>
      <c r="J4441" s="8"/>
      <c r="K4441" t="s">
        <v>401</v>
      </c>
      <c r="L4441">
        <v>47</v>
      </c>
      <c r="M4441">
        <v>55614.6875</v>
      </c>
      <c r="N4441">
        <v>6047.884765625</v>
      </c>
      <c r="O4441">
        <v>232.89089965820313</v>
      </c>
      <c r="P4441">
        <v>354.75521850585938</v>
      </c>
      <c r="Q4441">
        <v>289.16513061523438</v>
      </c>
      <c r="R4441"/>
      <c r="S4441" s="13"/>
      <c r="W4441" s="15"/>
    </row>
    <row r="4442" spans="1:23" x14ac:dyDescent="0.3">
      <c r="A4442" t="s">
        <v>402</v>
      </c>
      <c r="B4442">
        <v>47</v>
      </c>
      <c r="C4442">
        <v>40368.13671875</v>
      </c>
      <c r="D4442">
        <v>4229.88232421875</v>
      </c>
      <c r="E4442">
        <v>248.52275085449219</v>
      </c>
      <c r="F4442">
        <v>1029.410888671875</v>
      </c>
      <c r="G4442">
        <v>1325.605712890625</v>
      </c>
      <c r="J4442" s="8"/>
      <c r="K4442" t="s">
        <v>402</v>
      </c>
      <c r="L4442">
        <v>47</v>
      </c>
      <c r="M4442">
        <v>53368.6328125</v>
      </c>
      <c r="N4442">
        <v>5666.54638671875</v>
      </c>
      <c r="O4442">
        <v>373.49420166015625</v>
      </c>
      <c r="P4442">
        <v>1421.6435546875</v>
      </c>
      <c r="Q4442">
        <v>1499.6422119140625</v>
      </c>
      <c r="R4442"/>
      <c r="S4442" s="13"/>
      <c r="W4442" s="15"/>
    </row>
    <row r="4443" spans="1:23" x14ac:dyDescent="0.3">
      <c r="A4443" t="s">
        <v>403</v>
      </c>
      <c r="B4443">
        <v>47</v>
      </c>
      <c r="C4443">
        <v>39876.34375</v>
      </c>
      <c r="D4443">
        <v>4186.17236328125</v>
      </c>
      <c r="E4443">
        <v>204.38685607910156</v>
      </c>
      <c r="F4443">
        <v>242.21699523925781</v>
      </c>
      <c r="G4443">
        <v>62.376998901367188</v>
      </c>
      <c r="J4443" s="8"/>
      <c r="K4443" t="s">
        <v>403</v>
      </c>
      <c r="L4443">
        <v>47</v>
      </c>
      <c r="M4443">
        <v>50586.67578125</v>
      </c>
      <c r="N4443">
        <v>5418.9345703125</v>
      </c>
      <c r="O4443">
        <v>127.39180755615234</v>
      </c>
      <c r="P4443">
        <v>129.18240356445313</v>
      </c>
      <c r="Q4443">
        <v>0</v>
      </c>
      <c r="R4443"/>
      <c r="S4443" s="13"/>
      <c r="W4443" s="15"/>
    </row>
    <row r="4444" spans="1:23" x14ac:dyDescent="0.3">
      <c r="A4444" t="s">
        <v>404</v>
      </c>
      <c r="B4444">
        <v>47</v>
      </c>
      <c r="C4444">
        <v>38235.14453125</v>
      </c>
      <c r="D4444">
        <v>3844.1826171875</v>
      </c>
      <c r="E4444">
        <v>232.81671142578125</v>
      </c>
      <c r="F4444">
        <v>181.74185180664063</v>
      </c>
      <c r="G4444">
        <v>0</v>
      </c>
      <c r="J4444" s="8"/>
      <c r="K4444" t="s">
        <v>404</v>
      </c>
      <c r="L4444">
        <v>47</v>
      </c>
      <c r="M4444">
        <v>53880.53515625</v>
      </c>
      <c r="N4444">
        <v>5516.29296875</v>
      </c>
      <c r="O4444">
        <v>201.31797790527344</v>
      </c>
      <c r="P4444">
        <v>319.61495971679688</v>
      </c>
      <c r="Q4444">
        <v>151.21379089355469</v>
      </c>
      <c r="R4444"/>
      <c r="S4444" s="13"/>
      <c r="W4444" s="15"/>
    </row>
    <row r="4445" spans="1:23" x14ac:dyDescent="0.3">
      <c r="A4445" t="s">
        <v>405</v>
      </c>
      <c r="B4445">
        <v>47</v>
      </c>
      <c r="C4445">
        <v>30582.505859375</v>
      </c>
      <c r="D4445">
        <v>3513.396484375</v>
      </c>
      <c r="E4445">
        <v>305.56890869140625</v>
      </c>
      <c r="F4445">
        <v>300.13323974609375</v>
      </c>
      <c r="G4445">
        <v>160.40177917480469</v>
      </c>
      <c r="J4445" s="8"/>
      <c r="K4445" t="s">
        <v>405</v>
      </c>
      <c r="L4445">
        <v>47</v>
      </c>
      <c r="M4445">
        <v>37021.8984375</v>
      </c>
      <c r="N4445">
        <v>4133.6474609375</v>
      </c>
      <c r="O4445">
        <v>276.82199096679688</v>
      </c>
      <c r="P4445">
        <v>281.00125122070313</v>
      </c>
      <c r="Q4445">
        <v>210.04995727539063</v>
      </c>
      <c r="R4445"/>
      <c r="S4445" s="13"/>
      <c r="W4445" s="15"/>
    </row>
    <row r="4446" spans="1:23" x14ac:dyDescent="0.3">
      <c r="A4446" t="s">
        <v>406</v>
      </c>
      <c r="B4446">
        <v>47</v>
      </c>
      <c r="C4446">
        <v>44433.1484375</v>
      </c>
      <c r="D4446">
        <v>5190.59814453125</v>
      </c>
      <c r="E4446">
        <v>250.04969787597656</v>
      </c>
      <c r="F4446">
        <v>288.56890869140625</v>
      </c>
      <c r="G4446">
        <v>0</v>
      </c>
      <c r="J4446" s="8"/>
      <c r="K4446" t="s">
        <v>406</v>
      </c>
      <c r="L4446">
        <v>47</v>
      </c>
      <c r="M4446">
        <v>55666.60546875</v>
      </c>
      <c r="N4446">
        <v>6573.3447265625</v>
      </c>
      <c r="O4446">
        <v>333.85012817382813</v>
      </c>
      <c r="P4446">
        <v>424.44845581054688</v>
      </c>
      <c r="Q4446">
        <v>12.651599884033203</v>
      </c>
      <c r="R4446"/>
      <c r="S4446" s="13"/>
      <c r="W4446" s="15"/>
    </row>
    <row r="4447" spans="1:23" x14ac:dyDescent="0.3">
      <c r="A4447" t="s">
        <v>407</v>
      </c>
      <c r="B4447">
        <v>47</v>
      </c>
      <c r="C4447">
        <v>28798.458984375</v>
      </c>
      <c r="D4447">
        <v>3406.73193359375</v>
      </c>
      <c r="E4447">
        <v>267.95999145507813</v>
      </c>
      <c r="F4447">
        <v>283.99090576171875</v>
      </c>
      <c r="G4447">
        <v>157.70661926269531</v>
      </c>
      <c r="J4447" s="8"/>
      <c r="K4447" t="s">
        <v>407</v>
      </c>
      <c r="L4447">
        <v>47</v>
      </c>
      <c r="M4447">
        <v>39846.43359375</v>
      </c>
      <c r="N4447">
        <v>4956.763671875</v>
      </c>
      <c r="O4447">
        <v>295.364990234375</v>
      </c>
      <c r="P4447">
        <v>290.12020874023438</v>
      </c>
      <c r="Q4447">
        <v>132.16259765625</v>
      </c>
      <c r="R4447"/>
      <c r="S4447" s="13"/>
      <c r="W4447" s="15"/>
    </row>
    <row r="4448" spans="1:23" x14ac:dyDescent="0.3">
      <c r="A4448" t="s">
        <v>408</v>
      </c>
      <c r="B4448">
        <v>47</v>
      </c>
      <c r="C4448">
        <v>42241.7578125</v>
      </c>
      <c r="D4448">
        <v>5956.25146484375</v>
      </c>
      <c r="E4448">
        <v>422.45458984375</v>
      </c>
      <c r="F4448">
        <v>265.3179931640625</v>
      </c>
      <c r="G4448">
        <v>0</v>
      </c>
      <c r="J4448" s="8"/>
      <c r="K4448" t="s">
        <v>408</v>
      </c>
      <c r="L4448">
        <v>47</v>
      </c>
      <c r="M4448">
        <v>52489.2265625</v>
      </c>
      <c r="N4448">
        <v>7182.9033203125</v>
      </c>
      <c r="O4448">
        <v>326.95721435546875</v>
      </c>
      <c r="P4448">
        <v>453.95449829101563</v>
      </c>
      <c r="Q4448">
        <v>192.5147705078125</v>
      </c>
      <c r="R4448"/>
      <c r="S4448" s="13"/>
      <c r="W4448" s="15"/>
    </row>
    <row r="4449" spans="1:23" x14ac:dyDescent="0.3">
      <c r="A4449" t="s">
        <v>409</v>
      </c>
      <c r="B4449">
        <v>47</v>
      </c>
      <c r="C4449">
        <v>36772.65625</v>
      </c>
      <c r="D4449">
        <v>5232.9736328125</v>
      </c>
      <c r="E4449">
        <v>399.03744506835938</v>
      </c>
      <c r="F4449">
        <v>332.08966064453125</v>
      </c>
      <c r="G4449">
        <v>151.82292175292969</v>
      </c>
      <c r="J4449" s="8"/>
      <c r="K4449" t="s">
        <v>409</v>
      </c>
      <c r="L4449">
        <v>47</v>
      </c>
      <c r="M4449">
        <v>43266.1953125</v>
      </c>
      <c r="N4449">
        <v>6263.435546875</v>
      </c>
      <c r="O4449">
        <v>322.11456298828125</v>
      </c>
      <c r="P4449">
        <v>364.2745361328125</v>
      </c>
      <c r="Q4449">
        <v>235.17666625976563</v>
      </c>
      <c r="R4449"/>
      <c r="S4449" s="13"/>
      <c r="W4449" s="15"/>
    </row>
    <row r="4450" spans="1:23" x14ac:dyDescent="0.3">
      <c r="A4450" t="s">
        <v>410</v>
      </c>
      <c r="B4450">
        <v>47</v>
      </c>
      <c r="C4450">
        <v>46144.67578125</v>
      </c>
      <c r="D4450">
        <v>6042.0693359375</v>
      </c>
      <c r="E4450">
        <v>333.0791015625</v>
      </c>
      <c r="F4450">
        <v>316.23849487304688</v>
      </c>
      <c r="G4450">
        <v>59.797920227050781</v>
      </c>
      <c r="J4450" s="8"/>
      <c r="K4450" t="s">
        <v>410</v>
      </c>
      <c r="L4450">
        <v>47</v>
      </c>
      <c r="M4450">
        <v>64803.83203125</v>
      </c>
      <c r="N4450">
        <v>8481.2294921875</v>
      </c>
      <c r="O4450">
        <v>207.08830261230469</v>
      </c>
      <c r="P4450">
        <v>200.57150268554688</v>
      </c>
      <c r="Q4450">
        <v>102.15477752685547</v>
      </c>
      <c r="R4450"/>
      <c r="S4450" s="13"/>
      <c r="W4450" s="15"/>
    </row>
    <row r="4451" spans="1:23" x14ac:dyDescent="0.3">
      <c r="A4451" t="s">
        <v>411</v>
      </c>
      <c r="B4451">
        <v>47</v>
      </c>
      <c r="C4451">
        <v>41315.58984375</v>
      </c>
      <c r="D4451">
        <v>5269.939453125</v>
      </c>
      <c r="E4451">
        <v>226.92250061035156</v>
      </c>
      <c r="F4451">
        <v>244.19375610351563</v>
      </c>
      <c r="G4451">
        <v>154.91456604003906</v>
      </c>
      <c r="J4451" s="8"/>
      <c r="K4451" t="s">
        <v>411</v>
      </c>
      <c r="L4451">
        <v>47</v>
      </c>
      <c r="M4451">
        <v>53032.51953125</v>
      </c>
      <c r="N4451">
        <v>6661.66357421875</v>
      </c>
      <c r="O4451">
        <v>339.73541259765625</v>
      </c>
      <c r="P4451">
        <v>364.5211181640625</v>
      </c>
      <c r="Q4451">
        <v>173.06861877441406</v>
      </c>
      <c r="R4451"/>
      <c r="S4451" s="13"/>
      <c r="W4451" s="15"/>
    </row>
    <row r="4452" spans="1:23" x14ac:dyDescent="0.3">
      <c r="A4452" t="s">
        <v>412</v>
      </c>
      <c r="B4452">
        <v>47</v>
      </c>
      <c r="C4452">
        <v>43551.59765625</v>
      </c>
      <c r="D4452">
        <v>4839.1220703125</v>
      </c>
      <c r="E4452">
        <v>122.67539978027344</v>
      </c>
      <c r="F4452">
        <v>467.95147705078125</v>
      </c>
      <c r="G4452">
        <v>1.4100699424743652</v>
      </c>
      <c r="J4452" s="8"/>
      <c r="K4452" t="s">
        <v>412</v>
      </c>
      <c r="L4452">
        <v>47</v>
      </c>
      <c r="M4452">
        <v>57378.30078125</v>
      </c>
      <c r="N4452">
        <v>6362.1552734375</v>
      </c>
      <c r="O4452">
        <v>393.92434692382813</v>
      </c>
      <c r="P4452">
        <v>361.53683471679688</v>
      </c>
      <c r="Q4452">
        <v>139.596923828125</v>
      </c>
      <c r="R4452"/>
      <c r="S4452" s="13"/>
      <c r="W4452" s="15"/>
    </row>
    <row r="4453" spans="1:23" x14ac:dyDescent="0.3">
      <c r="A4453" t="s">
        <v>413</v>
      </c>
      <c r="B4453">
        <v>47</v>
      </c>
      <c r="C4453">
        <v>31160.599609375</v>
      </c>
      <c r="D4453">
        <v>3414.013671875</v>
      </c>
      <c r="E4453">
        <v>164.74009704589844</v>
      </c>
      <c r="F4453">
        <v>24.846569061279297</v>
      </c>
      <c r="G4453">
        <v>0</v>
      </c>
      <c r="J4453" s="8"/>
      <c r="K4453" t="s">
        <v>413</v>
      </c>
      <c r="L4453">
        <v>47</v>
      </c>
      <c r="M4453">
        <v>44289.08203125</v>
      </c>
      <c r="N4453">
        <v>4904.50048828125</v>
      </c>
      <c r="O4453">
        <v>217.20509338378906</v>
      </c>
      <c r="P4453">
        <v>121.86650848388672</v>
      </c>
      <c r="Q4453">
        <v>54.587276458740234</v>
      </c>
      <c r="R4453"/>
      <c r="S4453" s="13"/>
      <c r="W4453" s="15"/>
    </row>
    <row r="4454" spans="1:23" x14ac:dyDescent="0.3">
      <c r="A4454" t="s">
        <v>414</v>
      </c>
      <c r="B4454">
        <v>47</v>
      </c>
      <c r="C4454">
        <v>28578.484375</v>
      </c>
      <c r="D4454">
        <v>2914.802734375</v>
      </c>
      <c r="E4454">
        <v>211.23138427734375</v>
      </c>
      <c r="F4454">
        <v>98.695487976074219</v>
      </c>
      <c r="G4454">
        <v>122.48736572265625</v>
      </c>
      <c r="J4454" s="8"/>
      <c r="K4454" t="s">
        <v>414</v>
      </c>
      <c r="L4454">
        <v>47</v>
      </c>
      <c r="M4454">
        <v>41803.97265625</v>
      </c>
      <c r="N4454">
        <v>4142.54150390625</v>
      </c>
      <c r="O4454">
        <v>240.510986328125</v>
      </c>
      <c r="P4454">
        <v>282.34405517578125</v>
      </c>
      <c r="Q4454">
        <v>149.28147888183594</v>
      </c>
      <c r="R4454"/>
      <c r="S4454" s="13"/>
      <c r="W4454" s="15"/>
    </row>
    <row r="4455" spans="1:23" x14ac:dyDescent="0.3">
      <c r="A4455" t="s">
        <v>415</v>
      </c>
      <c r="B4455">
        <v>47</v>
      </c>
      <c r="C4455">
        <v>32137.771484375</v>
      </c>
      <c r="D4455">
        <v>3328.462890625</v>
      </c>
      <c r="E4455">
        <v>101.77565002441406</v>
      </c>
      <c r="F4455">
        <v>279.28338623046875</v>
      </c>
      <c r="G4455">
        <v>11.15802001953125</v>
      </c>
      <c r="J4455" s="8"/>
      <c r="K4455" t="s">
        <v>415</v>
      </c>
      <c r="L4455">
        <v>47</v>
      </c>
      <c r="M4455">
        <v>39520.5546875</v>
      </c>
      <c r="N4455">
        <v>4051.466796875</v>
      </c>
      <c r="O4455">
        <v>156.57792663574219</v>
      </c>
      <c r="P4455">
        <v>268.58743286132813</v>
      </c>
      <c r="Q4455">
        <v>0</v>
      </c>
      <c r="R4455"/>
      <c r="S4455" s="13"/>
      <c r="W4455" s="15"/>
    </row>
    <row r="4456" spans="1:23" x14ac:dyDescent="0.3">
      <c r="A4456" t="s">
        <v>416</v>
      </c>
      <c r="B4456">
        <v>47</v>
      </c>
      <c r="C4456">
        <v>26583.83984375</v>
      </c>
      <c r="D4456">
        <v>2928.664306640625</v>
      </c>
      <c r="E4456">
        <v>126.98166656494141</v>
      </c>
      <c r="F4456">
        <v>231.45747375488281</v>
      </c>
      <c r="G4456">
        <v>13.040169715881348</v>
      </c>
      <c r="J4456" s="8"/>
      <c r="K4456" t="s">
        <v>416</v>
      </c>
      <c r="L4456">
        <v>47</v>
      </c>
      <c r="M4456">
        <v>39322.1484375</v>
      </c>
      <c r="N4456">
        <v>4373.95751953125</v>
      </c>
      <c r="O4456">
        <v>237.4005126953125</v>
      </c>
      <c r="P4456">
        <v>273.02993774414063</v>
      </c>
      <c r="Q4456">
        <v>129.21623229980469</v>
      </c>
      <c r="R4456"/>
      <c r="S4456" s="13"/>
      <c r="W4456" s="15"/>
    </row>
    <row r="4457" spans="1:23" x14ac:dyDescent="0.3">
      <c r="A4457" t="s">
        <v>417</v>
      </c>
      <c r="B4457">
        <v>47</v>
      </c>
      <c r="C4457">
        <v>37175.71875</v>
      </c>
      <c r="D4457">
        <v>4226.2978515625</v>
      </c>
      <c r="E4457">
        <v>356.38064575195313</v>
      </c>
      <c r="F4457">
        <v>404.96884155273438</v>
      </c>
      <c r="G4457">
        <v>123.61949920654297</v>
      </c>
      <c r="J4457" s="8"/>
      <c r="K4457" t="s">
        <v>417</v>
      </c>
      <c r="L4457">
        <v>47</v>
      </c>
      <c r="M4457">
        <v>48279.12109375</v>
      </c>
      <c r="N4457">
        <v>5384.20361328125</v>
      </c>
      <c r="O4457">
        <v>447.07247924804688</v>
      </c>
      <c r="P4457">
        <v>458.76544189453125</v>
      </c>
      <c r="Q4457">
        <v>360.96893310546875</v>
      </c>
      <c r="R4457"/>
      <c r="S4457" s="13"/>
      <c r="W4457" s="15"/>
    </row>
    <row r="4458" spans="1:23" x14ac:dyDescent="0.3">
      <c r="A4458" t="s">
        <v>418</v>
      </c>
      <c r="B4458">
        <v>47</v>
      </c>
      <c r="C4458">
        <v>39962.07421875</v>
      </c>
      <c r="D4458">
        <v>4184.9755859375</v>
      </c>
      <c r="E4458">
        <v>250.26582336425781</v>
      </c>
      <c r="F4458">
        <v>195.07023620605469</v>
      </c>
      <c r="G4458">
        <v>299.0880126953125</v>
      </c>
      <c r="J4458" s="8"/>
      <c r="K4458" t="s">
        <v>418</v>
      </c>
      <c r="L4458">
        <v>47</v>
      </c>
      <c r="M4458">
        <v>49075.20703125</v>
      </c>
      <c r="N4458">
        <v>5159.60888671875</v>
      </c>
      <c r="O4458">
        <v>321.21746826171875</v>
      </c>
      <c r="P4458">
        <v>306.94876098632813</v>
      </c>
      <c r="Q4458">
        <v>376.27200317382813</v>
      </c>
      <c r="R4458"/>
      <c r="S4458" s="13"/>
      <c r="W4458" s="15"/>
    </row>
    <row r="4459" spans="1:23" x14ac:dyDescent="0.3">
      <c r="A4459" t="s">
        <v>419</v>
      </c>
      <c r="B4459">
        <v>47</v>
      </c>
      <c r="C4459">
        <v>53586.73828125</v>
      </c>
      <c r="D4459">
        <v>6753.39453125</v>
      </c>
      <c r="E4459">
        <v>393.6192626953125</v>
      </c>
      <c r="F4459">
        <v>444.54165649414063</v>
      </c>
      <c r="G4459">
        <v>78.232437133789063</v>
      </c>
      <c r="J4459" s="8"/>
      <c r="K4459" t="s">
        <v>419</v>
      </c>
      <c r="L4459">
        <v>47</v>
      </c>
      <c r="M4459">
        <v>52275.07421875</v>
      </c>
      <c r="N4459">
        <v>6616.29638671875</v>
      </c>
      <c r="O4459">
        <v>494.00540161132813</v>
      </c>
      <c r="P4459">
        <v>463.51602172851563</v>
      </c>
      <c r="Q4459">
        <v>88.76373291015625</v>
      </c>
      <c r="R4459"/>
      <c r="S4459" s="13"/>
      <c r="W4459" s="15"/>
    </row>
    <row r="4460" spans="1:23" x14ac:dyDescent="0.3">
      <c r="A4460" t="s">
        <v>420</v>
      </c>
      <c r="B4460">
        <v>47</v>
      </c>
      <c r="C4460">
        <v>45452.26171875</v>
      </c>
      <c r="D4460">
        <v>5659.98291015625</v>
      </c>
      <c r="E4460">
        <v>337.93679809570313</v>
      </c>
      <c r="F4460">
        <v>543.4686279296875</v>
      </c>
      <c r="G4460">
        <v>400.63153076171875</v>
      </c>
      <c r="J4460" s="8"/>
      <c r="K4460" t="s">
        <v>420</v>
      </c>
      <c r="L4460">
        <v>47</v>
      </c>
      <c r="M4460">
        <v>46230.67578125</v>
      </c>
      <c r="N4460">
        <v>5856.025390625</v>
      </c>
      <c r="O4460">
        <v>388.6273193359375</v>
      </c>
      <c r="P4460">
        <v>487.0579833984375</v>
      </c>
      <c r="Q4460">
        <v>324.04022216796875</v>
      </c>
      <c r="R4460"/>
      <c r="S4460" s="13"/>
      <c r="W4460" s="15"/>
    </row>
    <row r="4461" spans="1:23" x14ac:dyDescent="0.3">
      <c r="A4461" t="s">
        <v>421</v>
      </c>
      <c r="B4461">
        <v>47</v>
      </c>
      <c r="C4461">
        <v>38464.1640625</v>
      </c>
      <c r="D4461">
        <v>5710.5849609375</v>
      </c>
      <c r="E4461">
        <v>541.4737548828125</v>
      </c>
      <c r="F4461">
        <v>296.20553588867188</v>
      </c>
      <c r="G4461">
        <v>163.87374877929688</v>
      </c>
      <c r="J4461" s="8"/>
      <c r="K4461" t="s">
        <v>421</v>
      </c>
      <c r="L4461">
        <v>47</v>
      </c>
      <c r="M4461">
        <v>45966.6171875</v>
      </c>
      <c r="N4461">
        <v>6875.0283203125</v>
      </c>
      <c r="O4461">
        <v>294.62542724609375</v>
      </c>
      <c r="P4461">
        <v>327.46337890625</v>
      </c>
      <c r="Q4461">
        <v>84.151382446289063</v>
      </c>
      <c r="R4461"/>
      <c r="S4461" s="13"/>
      <c r="W4461" s="15"/>
    </row>
    <row r="4462" spans="1:23" x14ac:dyDescent="0.3">
      <c r="A4462" t="s">
        <v>422</v>
      </c>
      <c r="B4462">
        <v>47</v>
      </c>
      <c r="C4462">
        <v>34905.93359375</v>
      </c>
      <c r="D4462">
        <v>4762.33642578125</v>
      </c>
      <c r="E4462">
        <v>135.9678955078125</v>
      </c>
      <c r="F4462">
        <v>253.91676330566406</v>
      </c>
      <c r="G4462">
        <v>62.223335266113281</v>
      </c>
      <c r="J4462" s="8"/>
      <c r="K4462" t="s">
        <v>422</v>
      </c>
      <c r="L4462">
        <v>47</v>
      </c>
      <c r="M4462">
        <v>48698.27734375</v>
      </c>
      <c r="N4462">
        <v>6573.8564453125</v>
      </c>
      <c r="O4462">
        <v>247.05276489257813</v>
      </c>
      <c r="P4462">
        <v>246.05555725097656</v>
      </c>
      <c r="Q4462">
        <v>34.815437316894531</v>
      </c>
      <c r="R4462"/>
      <c r="S4462" s="13"/>
      <c r="W4462" s="15"/>
    </row>
    <row r="4463" spans="1:23" x14ac:dyDescent="0.3">
      <c r="A4463" t="s">
        <v>423</v>
      </c>
      <c r="B4463">
        <v>47</v>
      </c>
      <c r="C4463">
        <v>27785.76953125</v>
      </c>
      <c r="D4463">
        <v>3383.25634765625</v>
      </c>
      <c r="E4463">
        <v>231.80178833007813</v>
      </c>
      <c r="F4463">
        <v>193.41778564453125</v>
      </c>
      <c r="G4463">
        <v>96.464988708496094</v>
      </c>
      <c r="J4463" s="8"/>
      <c r="K4463" t="s">
        <v>423</v>
      </c>
      <c r="L4463">
        <v>47</v>
      </c>
      <c r="M4463">
        <v>40869.45703125</v>
      </c>
      <c r="N4463">
        <v>5004.63525390625</v>
      </c>
      <c r="O4463">
        <v>290.73446655273438</v>
      </c>
      <c r="P4463">
        <v>366.66879272460938</v>
      </c>
      <c r="Q4463">
        <v>151.19032287597656</v>
      </c>
      <c r="R4463"/>
      <c r="S4463" s="13"/>
      <c r="W4463" s="15"/>
    </row>
    <row r="4464" spans="1:23" x14ac:dyDescent="0.3">
      <c r="A4464" t="s">
        <v>424</v>
      </c>
      <c r="B4464">
        <v>47</v>
      </c>
      <c r="C4464">
        <v>28196.38671875</v>
      </c>
      <c r="D4464">
        <v>3248.081298828125</v>
      </c>
      <c r="E4464">
        <v>276.57684326171875</v>
      </c>
      <c r="F4464">
        <v>286.58721923828125</v>
      </c>
      <c r="G4464">
        <v>94.758399963378906</v>
      </c>
      <c r="J4464" s="8"/>
      <c r="K4464" t="s">
        <v>424</v>
      </c>
      <c r="L4464">
        <v>47</v>
      </c>
      <c r="M4464">
        <v>40111.1484375</v>
      </c>
      <c r="N4464">
        <v>4728.71044921875</v>
      </c>
      <c r="O4464">
        <v>352.73565673828125</v>
      </c>
      <c r="P4464">
        <v>332.777099609375</v>
      </c>
      <c r="Q4464">
        <v>57.070400238037109</v>
      </c>
      <c r="R4464"/>
      <c r="S4464" s="13"/>
      <c r="W4464" s="15"/>
    </row>
    <row r="4465" spans="1:23" x14ac:dyDescent="0.3">
      <c r="A4465" t="s">
        <v>425</v>
      </c>
      <c r="B4465">
        <v>47</v>
      </c>
      <c r="C4465">
        <v>31078.125</v>
      </c>
      <c r="D4465">
        <v>3539.18505859375</v>
      </c>
      <c r="E4465">
        <v>176.31076049804688</v>
      </c>
      <c r="F4465">
        <v>84.306106567382813</v>
      </c>
      <c r="G4465">
        <v>0</v>
      </c>
      <c r="J4465" s="8"/>
      <c r="K4465" t="s">
        <v>425</v>
      </c>
      <c r="L4465">
        <v>47</v>
      </c>
      <c r="M4465">
        <v>41374.03125</v>
      </c>
      <c r="N4465">
        <v>4463.25927734375</v>
      </c>
      <c r="O4465">
        <v>224.67027282714844</v>
      </c>
      <c r="P4465">
        <v>210.17156982421875</v>
      </c>
      <c r="Q4465">
        <v>0</v>
      </c>
      <c r="R4465"/>
      <c r="S4465" s="13"/>
      <c r="W4465" s="15"/>
    </row>
    <row r="4466" spans="1:23" x14ac:dyDescent="0.3">
      <c r="A4466" t="s">
        <v>426</v>
      </c>
      <c r="B4466">
        <v>47</v>
      </c>
      <c r="C4466">
        <v>36821.2734375</v>
      </c>
      <c r="D4466">
        <v>3825.271728515625</v>
      </c>
      <c r="E4466">
        <v>179.82524108886719</v>
      </c>
      <c r="F4466">
        <v>381.72283935546875</v>
      </c>
      <c r="G4466">
        <v>161.3865966796875</v>
      </c>
      <c r="J4466" s="8"/>
      <c r="K4466" t="s">
        <v>426</v>
      </c>
      <c r="L4466">
        <v>47</v>
      </c>
      <c r="M4466">
        <v>47846.2890625</v>
      </c>
      <c r="N4466">
        <v>5211.04150390625</v>
      </c>
      <c r="O4466">
        <v>217.96998596191406</v>
      </c>
      <c r="P4466">
        <v>358.19198608398438</v>
      </c>
      <c r="Q4466">
        <v>218.51460266113281</v>
      </c>
      <c r="R4466"/>
      <c r="S4466" s="13"/>
      <c r="W4466" s="15"/>
    </row>
    <row r="4467" spans="1:23" x14ac:dyDescent="0.3">
      <c r="A4467" t="s">
        <v>427</v>
      </c>
      <c r="B4467">
        <v>47</v>
      </c>
      <c r="C4467">
        <v>40835.92578125</v>
      </c>
      <c r="D4467">
        <v>4284.42236328125</v>
      </c>
      <c r="E4467">
        <v>88.324020385742188</v>
      </c>
      <c r="F4467">
        <v>271.2528076171875</v>
      </c>
      <c r="G4467">
        <v>0</v>
      </c>
      <c r="J4467" s="8"/>
      <c r="K4467" t="s">
        <v>427</v>
      </c>
      <c r="L4467">
        <v>47</v>
      </c>
      <c r="M4467">
        <v>46503.7109375</v>
      </c>
      <c r="N4467">
        <v>4865.130859375</v>
      </c>
      <c r="O4467">
        <v>249.7061767578125</v>
      </c>
      <c r="P4467">
        <v>385.25759887695313</v>
      </c>
      <c r="Q4467">
        <v>123.11994934082031</v>
      </c>
      <c r="R4467"/>
      <c r="S4467" s="13"/>
      <c r="W4467" s="15"/>
    </row>
    <row r="4468" spans="1:23" x14ac:dyDescent="0.3">
      <c r="A4468" t="s">
        <v>428</v>
      </c>
      <c r="B4468">
        <v>47</v>
      </c>
      <c r="C4468">
        <v>39256.484375</v>
      </c>
      <c r="D4468">
        <v>3789.745361328125</v>
      </c>
      <c r="E4468">
        <v>234.07011413574219</v>
      </c>
      <c r="F4468">
        <v>116.10414886474609</v>
      </c>
      <c r="G4468">
        <v>339.54302978515625</v>
      </c>
      <c r="J4468" s="8"/>
      <c r="K4468" t="s">
        <v>428</v>
      </c>
      <c r="L4468">
        <v>47</v>
      </c>
      <c r="M4468">
        <v>44837.48828125</v>
      </c>
      <c r="N4468">
        <v>4531.60205078125</v>
      </c>
      <c r="O4468">
        <v>278.89205932617188</v>
      </c>
      <c r="P4468">
        <v>160.39129638671875</v>
      </c>
      <c r="Q4468">
        <v>92.843795776367188</v>
      </c>
      <c r="R4468"/>
      <c r="S4468" s="13"/>
      <c r="W4468" s="15"/>
    </row>
    <row r="4469" spans="1:23" x14ac:dyDescent="0.3">
      <c r="A4469" t="s">
        <v>429</v>
      </c>
      <c r="B4469">
        <v>47</v>
      </c>
      <c r="C4469">
        <v>32194.03125</v>
      </c>
      <c r="D4469">
        <v>3155.701171875</v>
      </c>
      <c r="E4469">
        <v>0</v>
      </c>
      <c r="F4469">
        <v>0</v>
      </c>
      <c r="G4469">
        <v>0</v>
      </c>
      <c r="J4469" s="8"/>
      <c r="K4469" t="s">
        <v>429</v>
      </c>
      <c r="L4469">
        <v>47</v>
      </c>
      <c r="M4469">
        <v>47140.3359375</v>
      </c>
      <c r="N4469">
        <v>4609.43994140625</v>
      </c>
      <c r="O4469">
        <v>157.26216125488281</v>
      </c>
      <c r="P4469">
        <v>0</v>
      </c>
      <c r="Q4469">
        <v>109.12928009033203</v>
      </c>
      <c r="R4469"/>
      <c r="S4469" s="13"/>
      <c r="W4469" s="15"/>
    </row>
    <row r="4470" spans="1:23" x14ac:dyDescent="0.3">
      <c r="A4470" t="s">
        <v>430</v>
      </c>
      <c r="B4470">
        <v>47</v>
      </c>
      <c r="C4470">
        <v>29586.662109375</v>
      </c>
      <c r="D4470">
        <v>3353.213134765625</v>
      </c>
      <c r="E4470">
        <v>140.28488159179688</v>
      </c>
      <c r="F4470">
        <v>231.4993896484375</v>
      </c>
      <c r="G4470">
        <v>0</v>
      </c>
      <c r="J4470" s="8"/>
      <c r="K4470" t="s">
        <v>430</v>
      </c>
      <c r="L4470">
        <v>47</v>
      </c>
      <c r="M4470">
        <v>36230.43359375</v>
      </c>
      <c r="N4470">
        <v>4207.8564453125</v>
      </c>
      <c r="O4470">
        <v>110.09700012207031</v>
      </c>
      <c r="P4470">
        <v>162.67524719238281</v>
      </c>
      <c r="Q4470">
        <v>101.30029296875</v>
      </c>
      <c r="R4470"/>
      <c r="S4470" s="13"/>
      <c r="W4470" s="15"/>
    </row>
    <row r="4471" spans="1:23" x14ac:dyDescent="0.3">
      <c r="A4471" t="s">
        <v>431</v>
      </c>
      <c r="B4471">
        <v>47</v>
      </c>
      <c r="C4471">
        <v>36718.39453125</v>
      </c>
      <c r="D4471">
        <v>4486.94140625</v>
      </c>
      <c r="E4471">
        <v>284.75213623046875</v>
      </c>
      <c r="F4471">
        <v>207.46260070800781</v>
      </c>
      <c r="G4471">
        <v>104.24205017089844</v>
      </c>
      <c r="J4471" s="8"/>
      <c r="K4471" t="s">
        <v>431</v>
      </c>
      <c r="L4471">
        <v>47</v>
      </c>
      <c r="M4471">
        <v>35825.0859375</v>
      </c>
      <c r="N4471">
        <v>4362.63671875</v>
      </c>
      <c r="O4471">
        <v>256.18478393554688</v>
      </c>
      <c r="P4471">
        <v>274.93829345703125</v>
      </c>
      <c r="Q4471">
        <v>51.594551086425781</v>
      </c>
      <c r="R4471"/>
      <c r="S4471" s="13"/>
      <c r="W4471" s="15"/>
    </row>
    <row r="4472" spans="1:23" x14ac:dyDescent="0.3">
      <c r="A4472" t="s">
        <v>432</v>
      </c>
      <c r="B4472">
        <v>47</v>
      </c>
      <c r="C4472">
        <v>28306.220703125</v>
      </c>
      <c r="D4472">
        <v>4001.139404296875</v>
      </c>
      <c r="E4472">
        <v>156.21177673339844</v>
      </c>
      <c r="F4472">
        <v>250.70314025878906</v>
      </c>
      <c r="G4472">
        <v>125.90192413330078</v>
      </c>
      <c r="J4472" s="8"/>
      <c r="K4472" t="s">
        <v>432</v>
      </c>
      <c r="L4472">
        <v>47</v>
      </c>
      <c r="M4472">
        <v>35102.06640625</v>
      </c>
      <c r="N4472">
        <v>4809.3994140625</v>
      </c>
      <c r="O4472">
        <v>102.60063171386719</v>
      </c>
      <c r="P4472">
        <v>193.21107482910156</v>
      </c>
      <c r="Q4472">
        <v>60.584384918212891</v>
      </c>
      <c r="R4472"/>
      <c r="S4472" s="13"/>
      <c r="W4472" s="15"/>
    </row>
    <row r="4473" spans="1:23" x14ac:dyDescent="0.3">
      <c r="A4473" t="s">
        <v>433</v>
      </c>
      <c r="B4473">
        <v>47</v>
      </c>
      <c r="C4473">
        <v>40828.5625</v>
      </c>
      <c r="D4473">
        <v>5979.6103515625</v>
      </c>
      <c r="E4473">
        <v>375.82919311523438</v>
      </c>
      <c r="F4473">
        <v>582.3648681640625</v>
      </c>
      <c r="G4473">
        <v>173.04541015625</v>
      </c>
      <c r="J4473" s="8"/>
      <c r="K4473" t="s">
        <v>433</v>
      </c>
      <c r="L4473">
        <v>47</v>
      </c>
      <c r="M4473">
        <v>47158.76953125</v>
      </c>
      <c r="N4473">
        <v>6746.95556640625</v>
      </c>
      <c r="O4473">
        <v>288.62698364257813</v>
      </c>
      <c r="P4473">
        <v>321.86154174804688</v>
      </c>
      <c r="Q4473">
        <v>159.41152954101563</v>
      </c>
      <c r="R4473"/>
      <c r="S4473" s="13"/>
      <c r="W4473" s="15"/>
    </row>
    <row r="4474" spans="1:23" x14ac:dyDescent="0.3">
      <c r="A4474" t="s">
        <v>434</v>
      </c>
      <c r="B4474">
        <v>47</v>
      </c>
      <c r="C4474">
        <v>54588.50390625</v>
      </c>
      <c r="D4474">
        <v>6614.06689453125</v>
      </c>
      <c r="E4474">
        <v>307.80712890625</v>
      </c>
      <c r="F4474">
        <v>354.19708251953125</v>
      </c>
      <c r="G4474">
        <v>53.0755615234375</v>
      </c>
      <c r="J4474" s="8"/>
      <c r="K4474" t="s">
        <v>434</v>
      </c>
      <c r="L4474">
        <v>47</v>
      </c>
      <c r="M4474">
        <v>74599.125</v>
      </c>
      <c r="N4474">
        <v>9081.3447265625</v>
      </c>
      <c r="O4474">
        <v>345.46438598632813</v>
      </c>
      <c r="P4474">
        <v>424.77020263671875</v>
      </c>
      <c r="Q4474">
        <v>168.1875</v>
      </c>
      <c r="R4474"/>
      <c r="S4474" s="13"/>
      <c r="W4474" s="15"/>
    </row>
    <row r="4475" spans="1:23" x14ac:dyDescent="0.3">
      <c r="A4475" t="s">
        <v>435</v>
      </c>
      <c r="B4475">
        <v>47</v>
      </c>
      <c r="C4475">
        <v>31844.482421875</v>
      </c>
      <c r="D4475">
        <v>3986.36083984375</v>
      </c>
      <c r="E4475">
        <v>207.90620422363281</v>
      </c>
      <c r="F4475">
        <v>350.94317626953125</v>
      </c>
      <c r="G4475">
        <v>159.36885070800781</v>
      </c>
      <c r="J4475" s="8"/>
      <c r="K4475" t="s">
        <v>435</v>
      </c>
      <c r="L4475">
        <v>47</v>
      </c>
      <c r="M4475">
        <v>46185.40234375</v>
      </c>
      <c r="N4475">
        <v>5835.978515625</v>
      </c>
      <c r="O4475">
        <v>425.9317626953125</v>
      </c>
      <c r="P4475">
        <v>420.08160400390625</v>
      </c>
      <c r="Q4475">
        <v>303.06207275390625</v>
      </c>
      <c r="R4475"/>
      <c r="S4475" s="13"/>
      <c r="W4475" s="15"/>
    </row>
    <row r="4476" spans="1:23" x14ac:dyDescent="0.3">
      <c r="A4476" t="s">
        <v>436</v>
      </c>
      <c r="B4476">
        <v>47</v>
      </c>
      <c r="C4476">
        <v>35743.828125</v>
      </c>
      <c r="D4476">
        <v>4184.13427734375</v>
      </c>
      <c r="E4476">
        <v>220.92718505859375</v>
      </c>
      <c r="F4476">
        <v>487.95455932617188</v>
      </c>
      <c r="G4476">
        <v>413.96762084960938</v>
      </c>
      <c r="J4476" s="8"/>
      <c r="K4476" t="s">
        <v>436</v>
      </c>
      <c r="L4476">
        <v>47</v>
      </c>
      <c r="M4476">
        <v>48862.35546875</v>
      </c>
      <c r="N4476">
        <v>5734.5107421875</v>
      </c>
      <c r="O4476">
        <v>462.83627319335938</v>
      </c>
      <c r="P4476">
        <v>391.42153930664063</v>
      </c>
      <c r="Q4476">
        <v>444.83975219726563</v>
      </c>
      <c r="R4476"/>
      <c r="S4476" s="13"/>
      <c r="W4476" s="15"/>
    </row>
    <row r="4477" spans="1:23" x14ac:dyDescent="0.3">
      <c r="A4477" t="s">
        <v>437</v>
      </c>
      <c r="B4477">
        <v>47</v>
      </c>
      <c r="C4477">
        <v>40186.47265625</v>
      </c>
      <c r="D4477">
        <v>4292.31201171875</v>
      </c>
      <c r="E4477">
        <v>307.50299072265625</v>
      </c>
      <c r="F4477">
        <v>169.29719543457031</v>
      </c>
      <c r="G4477">
        <v>123.13200378417969</v>
      </c>
      <c r="J4477" s="8"/>
      <c r="K4477" t="s">
        <v>437</v>
      </c>
      <c r="L4477">
        <v>47</v>
      </c>
      <c r="M4477">
        <v>54974.671875</v>
      </c>
      <c r="N4477">
        <v>5660.40234375</v>
      </c>
      <c r="O4477">
        <v>357.53326416015625</v>
      </c>
      <c r="P4477">
        <v>313.1998291015625</v>
      </c>
      <c r="Q4477">
        <v>96.966453552246094</v>
      </c>
      <c r="R4477"/>
      <c r="S4477" s="13"/>
      <c r="W4477" s="15"/>
    </row>
    <row r="4478" spans="1:23" x14ac:dyDescent="0.3">
      <c r="A4478" t="s">
        <v>438</v>
      </c>
      <c r="B4478">
        <v>47</v>
      </c>
      <c r="C4478">
        <v>35119.203125</v>
      </c>
      <c r="D4478">
        <v>3747.423095703125</v>
      </c>
      <c r="E4478">
        <v>148.41839599609375</v>
      </c>
      <c r="F4478">
        <v>315.47119140625</v>
      </c>
      <c r="G4478">
        <v>278.93902587890625</v>
      </c>
      <c r="J4478" s="8"/>
      <c r="K4478" t="s">
        <v>438</v>
      </c>
      <c r="L4478">
        <v>47</v>
      </c>
      <c r="M4478">
        <v>51366.41796875</v>
      </c>
      <c r="N4478">
        <v>5527.64990234375</v>
      </c>
      <c r="O4478">
        <v>351.10919189453125</v>
      </c>
      <c r="P4478">
        <v>443.2239990234375</v>
      </c>
      <c r="Q4478">
        <v>238.67977905273438</v>
      </c>
      <c r="R4478"/>
      <c r="S4478" s="13"/>
      <c r="W4478" s="15"/>
    </row>
    <row r="4479" spans="1:23" x14ac:dyDescent="0.3">
      <c r="A4479" t="s">
        <v>439</v>
      </c>
      <c r="B4479">
        <v>47</v>
      </c>
      <c r="C4479">
        <v>42718.53515625</v>
      </c>
      <c r="D4479">
        <v>4293.1025390625</v>
      </c>
      <c r="E4479">
        <v>309.79257202148438</v>
      </c>
      <c r="F4479">
        <v>287.512939453125</v>
      </c>
      <c r="G4479">
        <v>0</v>
      </c>
      <c r="J4479" s="8"/>
      <c r="K4479" t="s">
        <v>439</v>
      </c>
      <c r="L4479">
        <v>47</v>
      </c>
      <c r="M4479">
        <v>52164.11328125</v>
      </c>
      <c r="N4479">
        <v>5305.0546875</v>
      </c>
      <c r="O4479">
        <v>390.2581787109375</v>
      </c>
      <c r="P4479">
        <v>370.6778564453125</v>
      </c>
      <c r="Q4479">
        <v>0</v>
      </c>
      <c r="R4479"/>
      <c r="S4479" s="13"/>
      <c r="W4479" s="15"/>
    </row>
    <row r="4480" spans="1:23" x14ac:dyDescent="0.3">
      <c r="A4480" t="s">
        <v>440</v>
      </c>
      <c r="B4480">
        <v>47</v>
      </c>
      <c r="C4480">
        <v>38071.6171875</v>
      </c>
      <c r="D4480">
        <v>3987.612548828125</v>
      </c>
      <c r="E4480">
        <v>239.21806335449219</v>
      </c>
      <c r="F4480">
        <v>212.82304382324219</v>
      </c>
      <c r="G4480">
        <v>125.39072418212891</v>
      </c>
      <c r="J4480" s="8"/>
      <c r="K4480" t="s">
        <v>440</v>
      </c>
      <c r="L4480">
        <v>47</v>
      </c>
      <c r="M4480">
        <v>47357.7265625</v>
      </c>
      <c r="N4480">
        <v>4929.75439453125</v>
      </c>
      <c r="O4480">
        <v>392.35385131835938</v>
      </c>
      <c r="P4480">
        <v>214.98367309570313</v>
      </c>
      <c r="Q4480">
        <v>177.23495483398438</v>
      </c>
      <c r="R4480"/>
      <c r="S4480" s="13"/>
      <c r="W4480" s="15"/>
    </row>
    <row r="4481" spans="1:23" x14ac:dyDescent="0.3">
      <c r="A4481" t="s">
        <v>441</v>
      </c>
      <c r="B4481">
        <v>47</v>
      </c>
      <c r="C4481">
        <v>30457.37109375</v>
      </c>
      <c r="D4481">
        <v>3380.64599609375</v>
      </c>
      <c r="E4481">
        <v>117.28919219970703</v>
      </c>
      <c r="F4481">
        <v>76.493995666503906</v>
      </c>
      <c r="G4481">
        <v>0</v>
      </c>
      <c r="J4481" s="8"/>
      <c r="K4481" t="s">
        <v>441</v>
      </c>
      <c r="L4481">
        <v>47</v>
      </c>
      <c r="M4481">
        <v>39374.1171875</v>
      </c>
      <c r="N4481">
        <v>4337.97119140625</v>
      </c>
      <c r="O4481">
        <v>170.67599487304688</v>
      </c>
      <c r="P4481">
        <v>183.08399963378906</v>
      </c>
      <c r="Q4481">
        <v>96.120445251464844</v>
      </c>
      <c r="R4481"/>
      <c r="S4481" s="13"/>
      <c r="W4481" s="15"/>
    </row>
    <row r="4482" spans="1:23" x14ac:dyDescent="0.3">
      <c r="A4482" t="s">
        <v>442</v>
      </c>
      <c r="B4482">
        <v>47</v>
      </c>
      <c r="C4482">
        <v>30796.75</v>
      </c>
      <c r="D4482">
        <v>3418.28955078125</v>
      </c>
      <c r="E4482">
        <v>172.00987243652344</v>
      </c>
      <c r="F4482">
        <v>209.10032653808594</v>
      </c>
      <c r="G4482">
        <v>10.453000068664551</v>
      </c>
      <c r="J4482" s="8"/>
      <c r="K4482" t="s">
        <v>442</v>
      </c>
      <c r="L4482">
        <v>47</v>
      </c>
      <c r="M4482">
        <v>39054.625</v>
      </c>
      <c r="N4482">
        <v>4378.81396484375</v>
      </c>
      <c r="O4482">
        <v>228.21112060546875</v>
      </c>
      <c r="P4482">
        <v>125.06000518798828</v>
      </c>
      <c r="Q4482">
        <v>102.43939971923828</v>
      </c>
      <c r="R4482"/>
      <c r="S4482" s="13"/>
      <c r="W4482" s="15"/>
    </row>
    <row r="4483" spans="1:23" x14ac:dyDescent="0.3">
      <c r="A4483" t="s">
        <v>443</v>
      </c>
      <c r="B4483">
        <v>47</v>
      </c>
      <c r="C4483">
        <v>38193.42578125</v>
      </c>
      <c r="D4483">
        <v>4655.22314453125</v>
      </c>
      <c r="E4483">
        <v>320.33956909179688</v>
      </c>
      <c r="F4483">
        <v>228.14273071289063</v>
      </c>
      <c r="G4483">
        <v>196.77340698242188</v>
      </c>
      <c r="J4483" s="8"/>
      <c r="K4483" t="s">
        <v>443</v>
      </c>
      <c r="L4483">
        <v>47</v>
      </c>
      <c r="M4483">
        <v>38134.1640625</v>
      </c>
      <c r="N4483">
        <v>4677.2294921875</v>
      </c>
      <c r="O4483">
        <v>280.75738525390625</v>
      </c>
      <c r="P4483">
        <v>229.175048828125</v>
      </c>
      <c r="Q4483">
        <v>172.30967712402344</v>
      </c>
      <c r="R4483"/>
      <c r="S4483" s="13"/>
      <c r="W4483" s="15"/>
    </row>
    <row r="4484" spans="1:23" x14ac:dyDescent="0.3">
      <c r="A4484" t="s">
        <v>444</v>
      </c>
      <c r="B4484">
        <v>47</v>
      </c>
      <c r="C4484">
        <v>48233.58984375</v>
      </c>
      <c r="D4484">
        <v>6222.55126953125</v>
      </c>
      <c r="E4484">
        <v>383.42105102539063</v>
      </c>
      <c r="F4484">
        <v>334.51837158203125</v>
      </c>
      <c r="G4484">
        <v>252.20001220703125</v>
      </c>
      <c r="J4484" s="8"/>
      <c r="K4484" t="s">
        <v>444</v>
      </c>
      <c r="L4484">
        <v>47</v>
      </c>
      <c r="M4484">
        <v>49577</v>
      </c>
      <c r="N4484">
        <v>6268.4658203125</v>
      </c>
      <c r="O4484">
        <v>289.10357666015625</v>
      </c>
      <c r="P4484">
        <v>318.10028076171875</v>
      </c>
      <c r="Q4484">
        <v>144.25840759277344</v>
      </c>
      <c r="R4484"/>
      <c r="S4484" s="13"/>
      <c r="W4484" s="15"/>
    </row>
    <row r="4485" spans="1:23" x14ac:dyDescent="0.3">
      <c r="A4485" t="s">
        <v>445</v>
      </c>
      <c r="B4485">
        <v>47</v>
      </c>
      <c r="C4485">
        <v>36443.5234375</v>
      </c>
      <c r="D4485">
        <v>5405.63134765625</v>
      </c>
      <c r="E4485">
        <v>199.14884948730469</v>
      </c>
      <c r="F4485">
        <v>151.60366821289063</v>
      </c>
      <c r="G4485">
        <v>172.64019775390625</v>
      </c>
      <c r="J4485" s="8"/>
      <c r="K4485" t="s">
        <v>445</v>
      </c>
      <c r="L4485">
        <v>47</v>
      </c>
      <c r="M4485">
        <v>44549.875</v>
      </c>
      <c r="N4485">
        <v>6489.86181640625</v>
      </c>
      <c r="O4485">
        <v>90.873748779296875</v>
      </c>
      <c r="P4485">
        <v>98.797897338867188</v>
      </c>
      <c r="Q4485">
        <v>176.731201171875</v>
      </c>
      <c r="R4485"/>
      <c r="S4485" s="13"/>
      <c r="W4485" s="15"/>
    </row>
    <row r="4486" spans="1:23" x14ac:dyDescent="0.3">
      <c r="A4486" t="s">
        <v>446</v>
      </c>
      <c r="B4486">
        <v>47</v>
      </c>
      <c r="C4486">
        <v>34221.30859375</v>
      </c>
      <c r="D4486">
        <v>4354.1748046875</v>
      </c>
      <c r="E4486">
        <v>286.36087036132813</v>
      </c>
      <c r="F4486">
        <v>285.97991943359375</v>
      </c>
      <c r="G4486">
        <v>170.5120849609375</v>
      </c>
      <c r="J4486" s="8"/>
      <c r="K4486" t="s">
        <v>446</v>
      </c>
      <c r="L4486">
        <v>47</v>
      </c>
      <c r="M4486">
        <v>37808.5625</v>
      </c>
      <c r="N4486">
        <v>4880.6787109375</v>
      </c>
      <c r="O4486">
        <v>249.79219055175781</v>
      </c>
      <c r="P4486">
        <v>367.49960327148438</v>
      </c>
      <c r="Q4486">
        <v>93.781646728515625</v>
      </c>
      <c r="R4486"/>
      <c r="S4486" s="13"/>
      <c r="W4486" s="15"/>
    </row>
    <row r="4487" spans="1:23" x14ac:dyDescent="0.3">
      <c r="A4487" t="s">
        <v>447</v>
      </c>
      <c r="B4487">
        <v>47</v>
      </c>
      <c r="C4487">
        <v>45320.06640625</v>
      </c>
      <c r="D4487">
        <v>5653.7109375</v>
      </c>
      <c r="E4487">
        <v>457.5374755859375</v>
      </c>
      <c r="F4487">
        <v>562.516845703125</v>
      </c>
      <c r="G4487">
        <v>149.04090881347656</v>
      </c>
      <c r="J4487" s="8"/>
      <c r="K4487" t="s">
        <v>447</v>
      </c>
      <c r="L4487">
        <v>47</v>
      </c>
      <c r="M4487">
        <v>61275.30078125</v>
      </c>
      <c r="N4487">
        <v>7724.80029296875</v>
      </c>
      <c r="O4487">
        <v>501.25775146484375</v>
      </c>
      <c r="P4487">
        <v>644.4193115234375</v>
      </c>
      <c r="Q4487">
        <v>161.76390075683594</v>
      </c>
      <c r="R4487"/>
      <c r="S4487" s="13"/>
      <c r="W4487" s="15"/>
    </row>
    <row r="4488" spans="1:23" x14ac:dyDescent="0.3">
      <c r="A4488" t="s">
        <v>448</v>
      </c>
      <c r="B4488">
        <v>47</v>
      </c>
      <c r="C4488">
        <v>53127.87890625</v>
      </c>
      <c r="D4488">
        <v>6005.5</v>
      </c>
      <c r="E4488">
        <v>457.99215698242188</v>
      </c>
      <c r="F4488">
        <v>520.62884521484375</v>
      </c>
      <c r="G4488">
        <v>306.40081787109375</v>
      </c>
      <c r="J4488" s="8"/>
      <c r="K4488" t="s">
        <v>448</v>
      </c>
      <c r="L4488">
        <v>47</v>
      </c>
      <c r="M4488">
        <v>63316.296875</v>
      </c>
      <c r="N4488">
        <v>7030.537109375</v>
      </c>
      <c r="O4488">
        <v>482.09701538085938</v>
      </c>
      <c r="P4488">
        <v>667.91204833984375</v>
      </c>
      <c r="Q4488">
        <v>175.76480102539063</v>
      </c>
      <c r="R4488"/>
      <c r="S4488" s="13"/>
      <c r="W4488" s="15"/>
    </row>
    <row r="4489" spans="1:23" x14ac:dyDescent="0.3">
      <c r="A4489" t="s">
        <v>449</v>
      </c>
      <c r="B4489">
        <v>47</v>
      </c>
      <c r="C4489">
        <v>37223.88671875</v>
      </c>
      <c r="D4489">
        <v>4433.39892578125</v>
      </c>
      <c r="E4489">
        <v>259.21078491210938</v>
      </c>
      <c r="F4489">
        <v>332.31753540039063</v>
      </c>
      <c r="G4489">
        <v>0</v>
      </c>
      <c r="J4489" s="8"/>
      <c r="K4489" t="s">
        <v>449</v>
      </c>
      <c r="L4489">
        <v>47</v>
      </c>
      <c r="M4489">
        <v>55382.140625</v>
      </c>
      <c r="N4489">
        <v>6491.203125</v>
      </c>
      <c r="O4489">
        <v>188.40785217285156</v>
      </c>
      <c r="P4489">
        <v>289.43783569335938</v>
      </c>
      <c r="Q4489">
        <v>0</v>
      </c>
      <c r="R4489"/>
      <c r="S4489" s="13"/>
      <c r="W4489" s="15"/>
    </row>
    <row r="4490" spans="1:23" x14ac:dyDescent="0.3">
      <c r="A4490" t="s">
        <v>450</v>
      </c>
      <c r="B4490">
        <v>47</v>
      </c>
      <c r="C4490">
        <v>39712.59375</v>
      </c>
      <c r="D4490">
        <v>4313.59033203125</v>
      </c>
      <c r="E4490">
        <v>328.6337890625</v>
      </c>
      <c r="F4490">
        <v>256.10589599609375</v>
      </c>
      <c r="G4490">
        <v>120.53160095214844</v>
      </c>
      <c r="J4490" s="8"/>
      <c r="K4490" t="s">
        <v>450</v>
      </c>
      <c r="L4490">
        <v>47</v>
      </c>
      <c r="M4490">
        <v>49151.75390625</v>
      </c>
      <c r="N4490">
        <v>5381.75732421875</v>
      </c>
      <c r="O4490">
        <v>329.76699829101563</v>
      </c>
      <c r="P4490">
        <v>236.60545349121094</v>
      </c>
      <c r="Q4490">
        <v>182.2322998046875</v>
      </c>
      <c r="R4490"/>
      <c r="S4490" s="13"/>
      <c r="W4490" s="15"/>
    </row>
    <row r="4491" spans="1:23" x14ac:dyDescent="0.3">
      <c r="A4491" t="s">
        <v>451</v>
      </c>
      <c r="B4491">
        <v>47</v>
      </c>
      <c r="C4491">
        <v>32087.388671875</v>
      </c>
      <c r="D4491">
        <v>3537.613525390625</v>
      </c>
      <c r="E4491">
        <v>206.58917236328125</v>
      </c>
      <c r="F4491">
        <v>291.71697998046875</v>
      </c>
      <c r="G4491">
        <v>93.724342346191406</v>
      </c>
      <c r="J4491" s="8"/>
      <c r="K4491" t="s">
        <v>451</v>
      </c>
      <c r="L4491">
        <v>47</v>
      </c>
      <c r="M4491">
        <v>38597.19140625</v>
      </c>
      <c r="N4491">
        <v>4362.00244140625</v>
      </c>
      <c r="O4491">
        <v>232.21865844726563</v>
      </c>
      <c r="P4491">
        <v>385.28656005859375</v>
      </c>
      <c r="Q4491">
        <v>54.261463165283203</v>
      </c>
      <c r="R4491"/>
      <c r="S4491" s="13"/>
      <c r="W4491" s="15"/>
    </row>
    <row r="4492" spans="1:23" x14ac:dyDescent="0.3">
      <c r="A4492" t="s">
        <v>452</v>
      </c>
      <c r="B4492">
        <v>47</v>
      </c>
      <c r="C4492">
        <v>32832.90625</v>
      </c>
      <c r="D4492">
        <v>3635.51806640625</v>
      </c>
      <c r="E4492">
        <v>75.751304626464844</v>
      </c>
      <c r="F4492">
        <v>266.33139038085938</v>
      </c>
      <c r="G4492">
        <v>0</v>
      </c>
      <c r="J4492" s="8"/>
      <c r="K4492" t="s">
        <v>452</v>
      </c>
      <c r="L4492">
        <v>47</v>
      </c>
      <c r="M4492">
        <v>40779.32421875</v>
      </c>
      <c r="N4492">
        <v>4575.048828125</v>
      </c>
      <c r="O4492">
        <v>102.44461822509766</v>
      </c>
      <c r="P4492">
        <v>122.46105194091797</v>
      </c>
      <c r="Q4492">
        <v>94.343154907226563</v>
      </c>
      <c r="R4492"/>
      <c r="S4492" s="13"/>
      <c r="W4492" s="15"/>
    </row>
    <row r="4493" spans="1:23" x14ac:dyDescent="0.3">
      <c r="A4493" t="s">
        <v>453</v>
      </c>
      <c r="B4493">
        <v>47</v>
      </c>
      <c r="C4493">
        <v>42102.5390625</v>
      </c>
      <c r="D4493">
        <v>4562.568359375</v>
      </c>
      <c r="E4493">
        <v>376.91671752929688</v>
      </c>
      <c r="F4493">
        <v>253.15751647949219</v>
      </c>
      <c r="G4493">
        <v>244.43510437011719</v>
      </c>
      <c r="J4493" s="8"/>
      <c r="K4493" t="s">
        <v>453</v>
      </c>
      <c r="L4493">
        <v>47</v>
      </c>
      <c r="M4493">
        <v>56748.0390625</v>
      </c>
      <c r="N4493">
        <v>6159.4189453125</v>
      </c>
      <c r="O4493">
        <v>416.92465209960938</v>
      </c>
      <c r="P4493">
        <v>254.38644409179688</v>
      </c>
      <c r="Q4493">
        <v>206.82969665527344</v>
      </c>
      <c r="R4493"/>
      <c r="S4493" s="13"/>
      <c r="W4493" s="15"/>
    </row>
    <row r="4494" spans="1:23" x14ac:dyDescent="0.3">
      <c r="A4494" t="s">
        <v>454</v>
      </c>
      <c r="B4494">
        <v>47</v>
      </c>
      <c r="C4494">
        <v>40438.7890625</v>
      </c>
      <c r="D4494">
        <v>4652.93896484375</v>
      </c>
      <c r="E4494">
        <v>288.39169311523438</v>
      </c>
      <c r="F4494">
        <v>410.8504638671875</v>
      </c>
      <c r="G4494">
        <v>166.12196350097656</v>
      </c>
      <c r="J4494" s="8"/>
      <c r="K4494" t="s">
        <v>454</v>
      </c>
      <c r="L4494">
        <v>47</v>
      </c>
      <c r="M4494">
        <v>48655.546875</v>
      </c>
      <c r="N4494">
        <v>5446.41943359375</v>
      </c>
      <c r="O4494">
        <v>329.44744873046875</v>
      </c>
      <c r="P4494">
        <v>590.31536865234375</v>
      </c>
      <c r="Q4494">
        <v>255.66288757324219</v>
      </c>
      <c r="R4494"/>
      <c r="S4494" s="13"/>
      <c r="W4494" s="15"/>
    </row>
    <row r="4495" spans="1:23" x14ac:dyDescent="0.3">
      <c r="A4495" t="s">
        <v>455</v>
      </c>
      <c r="B4495">
        <v>47</v>
      </c>
      <c r="C4495">
        <v>35112.1015625</v>
      </c>
      <c r="D4495">
        <v>3979.77685546875</v>
      </c>
      <c r="E4495">
        <v>0</v>
      </c>
      <c r="F4495">
        <v>0</v>
      </c>
      <c r="G4495">
        <v>0</v>
      </c>
      <c r="J4495" s="8"/>
      <c r="K4495" t="s">
        <v>455</v>
      </c>
      <c r="L4495">
        <v>47</v>
      </c>
      <c r="M4495">
        <v>55629.9765625</v>
      </c>
      <c r="N4495">
        <v>6604.33447265625</v>
      </c>
      <c r="O4495">
        <v>167.31892395019531</v>
      </c>
      <c r="P4495">
        <v>321.78045654296875</v>
      </c>
      <c r="Q4495">
        <v>206.69528198242188</v>
      </c>
      <c r="R4495"/>
      <c r="S4495" s="13"/>
      <c r="W4495" s="15"/>
    </row>
    <row r="4496" spans="1:23" x14ac:dyDescent="0.3">
      <c r="A4496" t="s">
        <v>456</v>
      </c>
      <c r="B4496">
        <v>47</v>
      </c>
      <c r="C4496">
        <v>50364.36328125</v>
      </c>
      <c r="D4496">
        <v>6924.9931640625</v>
      </c>
      <c r="E4496">
        <v>373.7802734375</v>
      </c>
      <c r="F4496">
        <v>419.43038940429688</v>
      </c>
      <c r="G4496">
        <v>211.95213317871094</v>
      </c>
      <c r="J4496" s="8"/>
      <c r="K4496" t="s">
        <v>456</v>
      </c>
      <c r="L4496">
        <v>47</v>
      </c>
      <c r="M4496">
        <v>49715.7265625</v>
      </c>
      <c r="N4496">
        <v>6838.125</v>
      </c>
      <c r="O4496">
        <v>290.97122192382813</v>
      </c>
      <c r="P4496">
        <v>361.93377685546875</v>
      </c>
      <c r="Q4496">
        <v>149.61326599121094</v>
      </c>
      <c r="R4496"/>
      <c r="S4496" s="13"/>
      <c r="W4496" s="15"/>
    </row>
    <row r="4497" spans="1:23" x14ac:dyDescent="0.3">
      <c r="A4497" t="s">
        <v>457</v>
      </c>
      <c r="B4497">
        <v>47</v>
      </c>
      <c r="C4497">
        <v>43185.84765625</v>
      </c>
      <c r="D4497">
        <v>5835.61865234375</v>
      </c>
      <c r="E4497">
        <v>300.6419677734375</v>
      </c>
      <c r="F4497">
        <v>396.34622192382813</v>
      </c>
      <c r="G4497">
        <v>287.89617919921875</v>
      </c>
      <c r="J4497" s="8"/>
      <c r="K4497" t="s">
        <v>457</v>
      </c>
      <c r="L4497">
        <v>47</v>
      </c>
      <c r="M4497">
        <v>45089.984375</v>
      </c>
      <c r="N4497">
        <v>6107.76806640625</v>
      </c>
      <c r="O4497">
        <v>265.66162109375</v>
      </c>
      <c r="P4497">
        <v>248.93014526367188</v>
      </c>
      <c r="Q4497">
        <v>201.77339172363281</v>
      </c>
      <c r="R4497"/>
      <c r="S4497" s="13"/>
      <c r="W4497" s="15"/>
    </row>
    <row r="4498" spans="1:23" x14ac:dyDescent="0.3">
      <c r="A4498" t="s">
        <v>458</v>
      </c>
      <c r="B4498">
        <v>47</v>
      </c>
      <c r="C4498">
        <v>65122.46875</v>
      </c>
      <c r="D4498">
        <v>7706.09814453125</v>
      </c>
      <c r="E4498">
        <v>609.2198486328125</v>
      </c>
      <c r="F4498">
        <v>834.5853271484375</v>
      </c>
      <c r="G4498">
        <v>244.44783020019531</v>
      </c>
      <c r="J4498" s="8"/>
      <c r="K4498" t="s">
        <v>458</v>
      </c>
      <c r="L4498">
        <v>47</v>
      </c>
      <c r="M4498">
        <v>80807.3984375</v>
      </c>
      <c r="N4498">
        <v>9680.2568359375</v>
      </c>
      <c r="O4498">
        <v>633.2923583984375</v>
      </c>
      <c r="P4498">
        <v>1047.9986572265625</v>
      </c>
      <c r="Q4498">
        <v>317.41732788085938</v>
      </c>
      <c r="R4498"/>
      <c r="S4498" s="13"/>
      <c r="W4498" s="15"/>
    </row>
    <row r="4499" spans="1:23" x14ac:dyDescent="0.3">
      <c r="A4499" t="s">
        <v>459</v>
      </c>
      <c r="B4499">
        <v>47</v>
      </c>
      <c r="C4499">
        <v>50604.16015625</v>
      </c>
      <c r="D4499">
        <v>6135.986328125</v>
      </c>
      <c r="E4499">
        <v>630.1932373046875</v>
      </c>
      <c r="F4499">
        <v>778.03887939453125</v>
      </c>
      <c r="G4499">
        <v>268.85372924804688</v>
      </c>
      <c r="J4499" s="8"/>
      <c r="K4499" t="s">
        <v>459</v>
      </c>
      <c r="L4499">
        <v>47</v>
      </c>
      <c r="M4499">
        <v>61666.0859375</v>
      </c>
      <c r="N4499">
        <v>7611.3056640625</v>
      </c>
      <c r="O4499">
        <v>727.46441650390625</v>
      </c>
      <c r="P4499">
        <v>1028.2452392578125</v>
      </c>
      <c r="Q4499">
        <v>324.82958984375</v>
      </c>
      <c r="R4499"/>
      <c r="S4499" s="13"/>
      <c r="W4499" s="15"/>
    </row>
    <row r="4500" spans="1:23" x14ac:dyDescent="0.3">
      <c r="A4500" t="s">
        <v>460</v>
      </c>
      <c r="B4500">
        <v>47</v>
      </c>
      <c r="C4500">
        <v>47458.49609375</v>
      </c>
      <c r="D4500">
        <v>5673.55224609375</v>
      </c>
      <c r="E4500">
        <v>515.2989501953125</v>
      </c>
      <c r="F4500">
        <v>662.36029052734375</v>
      </c>
      <c r="G4500">
        <v>314.2169189453125</v>
      </c>
      <c r="J4500" s="8"/>
      <c r="K4500" t="s">
        <v>460</v>
      </c>
      <c r="L4500">
        <v>47</v>
      </c>
      <c r="M4500">
        <v>55352.25</v>
      </c>
      <c r="N4500">
        <v>6602.27392578125</v>
      </c>
      <c r="O4500">
        <v>437.22335815429688</v>
      </c>
      <c r="P4500">
        <v>624.2138671875</v>
      </c>
      <c r="Q4500">
        <v>181.2520751953125</v>
      </c>
      <c r="R4500"/>
      <c r="S4500" s="13"/>
      <c r="W4500" s="15"/>
    </row>
    <row r="4501" spans="1:23" x14ac:dyDescent="0.3">
      <c r="A4501" t="s">
        <v>461</v>
      </c>
      <c r="B4501">
        <v>47</v>
      </c>
      <c r="C4501">
        <v>44429.17578125</v>
      </c>
      <c r="D4501">
        <v>5241.6416015625</v>
      </c>
      <c r="E4501">
        <v>364.33395385742188</v>
      </c>
      <c r="F4501">
        <v>385.65902709960938</v>
      </c>
      <c r="G4501">
        <v>179.37216186523438</v>
      </c>
      <c r="J4501" s="8"/>
      <c r="K4501" t="s">
        <v>461</v>
      </c>
      <c r="L4501">
        <v>47</v>
      </c>
      <c r="M4501">
        <v>60537.6796875</v>
      </c>
      <c r="N4501">
        <v>7052.4423828125</v>
      </c>
      <c r="O4501">
        <v>491.23678588867188</v>
      </c>
      <c r="P4501">
        <v>670.57861328125</v>
      </c>
      <c r="Q4501">
        <v>218.18367004394531</v>
      </c>
      <c r="R4501"/>
      <c r="S4501" s="13"/>
      <c r="W4501" s="15"/>
    </row>
    <row r="4502" spans="1:23" x14ac:dyDescent="0.3">
      <c r="A4502" t="s">
        <v>462</v>
      </c>
      <c r="B4502">
        <v>47</v>
      </c>
      <c r="C4502">
        <v>36418.8203125</v>
      </c>
      <c r="D4502">
        <v>4236.10205078125</v>
      </c>
      <c r="E4502">
        <v>321.03811645507813</v>
      </c>
      <c r="F4502">
        <v>197.85711669921875</v>
      </c>
      <c r="G4502">
        <v>297.67855834960938</v>
      </c>
      <c r="J4502" s="8"/>
      <c r="K4502" t="s">
        <v>462</v>
      </c>
      <c r="L4502">
        <v>47</v>
      </c>
      <c r="M4502">
        <v>41600.0703125</v>
      </c>
      <c r="N4502">
        <v>4896.04541015625</v>
      </c>
      <c r="O4502">
        <v>321.03811645507813</v>
      </c>
      <c r="P4502">
        <v>306.03134155273438</v>
      </c>
      <c r="Q4502">
        <v>178.41632080078125</v>
      </c>
      <c r="R4502"/>
      <c r="S4502" s="13"/>
      <c r="W4502" s="15"/>
    </row>
    <row r="4503" spans="1:23" x14ac:dyDescent="0.3">
      <c r="A4503" t="s">
        <v>463</v>
      </c>
      <c r="B4503">
        <v>47</v>
      </c>
      <c r="C4503">
        <v>45385.16796875</v>
      </c>
      <c r="D4503">
        <v>5051.705078125</v>
      </c>
      <c r="E4503">
        <v>283.42642211914063</v>
      </c>
      <c r="F4503">
        <v>193.24716186523438</v>
      </c>
      <c r="G4503">
        <v>0</v>
      </c>
      <c r="J4503" s="8"/>
      <c r="K4503" t="s">
        <v>463</v>
      </c>
      <c r="L4503">
        <v>47</v>
      </c>
      <c r="M4503">
        <v>58326.30859375</v>
      </c>
      <c r="N4503">
        <v>6472.08349609375</v>
      </c>
      <c r="O4503">
        <v>289.56561279296875</v>
      </c>
      <c r="P4503">
        <v>290.9942626953125</v>
      </c>
      <c r="Q4503">
        <v>0</v>
      </c>
      <c r="R4503"/>
      <c r="S4503" s="13"/>
      <c r="W4503" s="15"/>
    </row>
    <row r="4504" spans="1:23" x14ac:dyDescent="0.3">
      <c r="A4504" t="s">
        <v>464</v>
      </c>
      <c r="B4504">
        <v>47</v>
      </c>
      <c r="C4504">
        <v>33367.796875</v>
      </c>
      <c r="D4504">
        <v>3641.2978515625</v>
      </c>
      <c r="E4504">
        <v>241.20526123046875</v>
      </c>
      <c r="F4504">
        <v>296.00131225585938</v>
      </c>
      <c r="G4504">
        <v>134.30172729492188</v>
      </c>
      <c r="J4504" s="8"/>
      <c r="K4504" t="s">
        <v>464</v>
      </c>
      <c r="L4504">
        <v>47</v>
      </c>
      <c r="M4504">
        <v>47733.28515625</v>
      </c>
      <c r="N4504">
        <v>5170.4013671875</v>
      </c>
      <c r="O4504">
        <v>338.45309448242188</v>
      </c>
      <c r="P4504">
        <v>451.38027954101563</v>
      </c>
      <c r="Q4504">
        <v>151.08944702148438</v>
      </c>
      <c r="R4504"/>
      <c r="S4504" s="13"/>
      <c r="W4504" s="15"/>
    </row>
    <row r="4505" spans="1:23" x14ac:dyDescent="0.3">
      <c r="A4505" t="s">
        <v>465</v>
      </c>
      <c r="B4505">
        <v>47</v>
      </c>
      <c r="C4505">
        <v>45134.82421875</v>
      </c>
      <c r="D4505">
        <v>5280.427734375</v>
      </c>
      <c r="E4505">
        <v>263.296630859375</v>
      </c>
      <c r="F4505">
        <v>238.38406372070313</v>
      </c>
      <c r="G4505">
        <v>128.19645690917969</v>
      </c>
      <c r="J4505" s="8"/>
      <c r="K4505" t="s">
        <v>465</v>
      </c>
      <c r="L4505">
        <v>47</v>
      </c>
      <c r="M4505">
        <v>56292.50390625</v>
      </c>
      <c r="N4505">
        <v>6486.2822265625</v>
      </c>
      <c r="O4505">
        <v>251.45283508300781</v>
      </c>
      <c r="P4505">
        <v>266.54757690429688</v>
      </c>
      <c r="Q4505">
        <v>59.626262664794922</v>
      </c>
      <c r="R4505"/>
      <c r="S4505" s="13"/>
      <c r="W4505" s="15"/>
    </row>
    <row r="4506" spans="1:23" x14ac:dyDescent="0.3">
      <c r="A4506" t="s">
        <v>466</v>
      </c>
      <c r="B4506">
        <v>47</v>
      </c>
      <c r="C4506">
        <v>48471.3828125</v>
      </c>
      <c r="D4506">
        <v>5625.51513671875</v>
      </c>
      <c r="E4506">
        <v>246.41276550292969</v>
      </c>
      <c r="F4506">
        <v>322.48580932617188</v>
      </c>
      <c r="G4506">
        <v>57.932670593261719</v>
      </c>
      <c r="J4506" s="8"/>
      <c r="K4506" t="s">
        <v>466</v>
      </c>
      <c r="L4506">
        <v>47</v>
      </c>
      <c r="M4506">
        <v>61197.59375</v>
      </c>
      <c r="N4506">
        <v>7075.32666015625</v>
      </c>
      <c r="O4506">
        <v>328.02212524414063</v>
      </c>
      <c r="P4506">
        <v>370.738037109375</v>
      </c>
      <c r="Q4506">
        <v>158.55258178710938</v>
      </c>
      <c r="R4506"/>
      <c r="S4506" s="13"/>
      <c r="W4506" s="15"/>
    </row>
    <row r="4507" spans="1:23" x14ac:dyDescent="0.3">
      <c r="A4507" t="s">
        <v>467</v>
      </c>
      <c r="B4507">
        <v>47</v>
      </c>
      <c r="C4507">
        <v>45042.1015625</v>
      </c>
      <c r="D4507">
        <v>5392.4814453125</v>
      </c>
      <c r="E4507">
        <v>287.708984375</v>
      </c>
      <c r="F4507">
        <v>395.144287109375</v>
      </c>
      <c r="G4507">
        <v>124.73426055908203</v>
      </c>
      <c r="J4507" s="8"/>
      <c r="K4507" t="s">
        <v>467</v>
      </c>
      <c r="L4507">
        <v>47</v>
      </c>
      <c r="M4507">
        <v>53296.8046875</v>
      </c>
      <c r="N4507">
        <v>6432.82763671875</v>
      </c>
      <c r="O4507">
        <v>278.5072021484375</v>
      </c>
      <c r="P4507">
        <v>406.68133544921875</v>
      </c>
      <c r="Q4507">
        <v>67.652481079101563</v>
      </c>
      <c r="R4507"/>
      <c r="S4507" s="13"/>
      <c r="W4507" s="15"/>
    </row>
    <row r="4508" spans="1:23" x14ac:dyDescent="0.3">
      <c r="A4508" t="s">
        <v>468</v>
      </c>
      <c r="B4508">
        <v>47</v>
      </c>
      <c r="C4508">
        <v>49273.75</v>
      </c>
      <c r="D4508">
        <v>6598.80224609375</v>
      </c>
      <c r="E4508">
        <v>442.18963623046875</v>
      </c>
      <c r="F4508">
        <v>564.339599609375</v>
      </c>
      <c r="G4508">
        <v>195.69645690917969</v>
      </c>
      <c r="J4508" s="8"/>
      <c r="K4508" t="s">
        <v>468</v>
      </c>
      <c r="L4508">
        <v>47</v>
      </c>
      <c r="M4508">
        <v>56688.7421875</v>
      </c>
      <c r="N4508">
        <v>7680.736328125</v>
      </c>
      <c r="O4508">
        <v>552.56671142578125</v>
      </c>
      <c r="P4508">
        <v>807.78021240234375</v>
      </c>
      <c r="Q4508">
        <v>231.53620910644531</v>
      </c>
      <c r="R4508"/>
      <c r="S4508" s="13"/>
      <c r="W4508" s="15"/>
    </row>
    <row r="4509" spans="1:23" x14ac:dyDescent="0.3">
      <c r="A4509" t="s">
        <v>469</v>
      </c>
      <c r="B4509">
        <v>47</v>
      </c>
      <c r="C4509">
        <v>48704.16796875</v>
      </c>
      <c r="D4509">
        <v>7450.13427734375</v>
      </c>
      <c r="E4509">
        <v>426.87835693359375</v>
      </c>
      <c r="F4509">
        <v>535.441650390625</v>
      </c>
      <c r="G4509">
        <v>208.35444641113281</v>
      </c>
      <c r="J4509" s="8"/>
      <c r="K4509" t="s">
        <v>469</v>
      </c>
      <c r="L4509">
        <v>47</v>
      </c>
      <c r="M4509">
        <v>58904.046875</v>
      </c>
      <c r="N4509">
        <v>8663.1201171875</v>
      </c>
      <c r="O4509">
        <v>430.55044555664063</v>
      </c>
      <c r="P4509">
        <v>634.2647705078125</v>
      </c>
      <c r="Q4509">
        <v>163.02543640136719</v>
      </c>
      <c r="R4509"/>
      <c r="S4509" s="13"/>
      <c r="W4509" s="15"/>
    </row>
    <row r="4510" spans="1:23" x14ac:dyDescent="0.3">
      <c r="A4510" t="s">
        <v>470</v>
      </c>
      <c r="B4510">
        <v>47</v>
      </c>
      <c r="C4510">
        <v>59256.328125</v>
      </c>
      <c r="D4510">
        <v>8068.09228515625</v>
      </c>
      <c r="E4510">
        <v>413.5523681640625</v>
      </c>
      <c r="F4510">
        <v>656.83837890625</v>
      </c>
      <c r="G4510">
        <v>249.06977844238281</v>
      </c>
      <c r="J4510" s="8"/>
      <c r="K4510" t="s">
        <v>470</v>
      </c>
      <c r="L4510">
        <v>47</v>
      </c>
      <c r="M4510">
        <v>75617.0390625</v>
      </c>
      <c r="N4510">
        <v>10211.158203125</v>
      </c>
      <c r="O4510">
        <v>561.43658447265625</v>
      </c>
      <c r="P4510">
        <v>645.7906494140625</v>
      </c>
      <c r="Q4510">
        <v>126.43618774414063</v>
      </c>
      <c r="R4510"/>
      <c r="S4510" s="13"/>
      <c r="W4510" s="15"/>
    </row>
    <row r="4511" spans="1:23" x14ac:dyDescent="0.3">
      <c r="A4511" t="s">
        <v>471</v>
      </c>
      <c r="B4511">
        <v>47</v>
      </c>
      <c r="C4511">
        <v>58541.953125</v>
      </c>
      <c r="D4511">
        <v>7444.341796875</v>
      </c>
      <c r="E4511">
        <v>451.56454467773438</v>
      </c>
      <c r="F4511">
        <v>545.58062744140625</v>
      </c>
      <c r="G4511">
        <v>82.403877258300781</v>
      </c>
      <c r="J4511" s="8"/>
      <c r="K4511" t="s">
        <v>471</v>
      </c>
      <c r="L4511">
        <v>47</v>
      </c>
      <c r="M4511">
        <v>66852.03125</v>
      </c>
      <c r="N4511">
        <v>8517.6748046875</v>
      </c>
      <c r="O4511">
        <v>376.45462036132813</v>
      </c>
      <c r="P4511">
        <v>527.98126220703125</v>
      </c>
      <c r="Q4511">
        <v>107.12503814697266</v>
      </c>
      <c r="R4511"/>
      <c r="S4511" s="13"/>
      <c r="W4511" s="15"/>
    </row>
    <row r="4512" spans="1:23" x14ac:dyDescent="0.3">
      <c r="A4512" t="s">
        <v>472</v>
      </c>
      <c r="B4512">
        <v>47</v>
      </c>
      <c r="C4512">
        <v>59283.703125</v>
      </c>
      <c r="D4512">
        <v>7213.19873046875</v>
      </c>
      <c r="E4512">
        <v>437.98928833007813</v>
      </c>
      <c r="F4512">
        <v>588.81787109375</v>
      </c>
      <c r="G4512">
        <v>237.18118286132813</v>
      </c>
      <c r="J4512" s="8"/>
      <c r="K4512" t="s">
        <v>472</v>
      </c>
      <c r="L4512">
        <v>47</v>
      </c>
      <c r="M4512">
        <v>66143.2109375</v>
      </c>
      <c r="N4512">
        <v>8017.42236328125</v>
      </c>
      <c r="O4512">
        <v>483.67526245117188</v>
      </c>
      <c r="P4512">
        <v>601.4976806640625</v>
      </c>
      <c r="Q4512">
        <v>226.8343505859375</v>
      </c>
      <c r="R4512"/>
      <c r="S4512" s="13"/>
      <c r="W4512" s="15"/>
    </row>
    <row r="4513" spans="1:23" x14ac:dyDescent="0.3">
      <c r="A4513" t="s">
        <v>473</v>
      </c>
      <c r="B4513">
        <v>47</v>
      </c>
      <c r="C4513">
        <v>37278.0625</v>
      </c>
      <c r="D4513">
        <v>4516.90625</v>
      </c>
      <c r="E4513">
        <v>322.13525390625</v>
      </c>
      <c r="F4513">
        <v>507.96286010742188</v>
      </c>
      <c r="G4513">
        <v>206.18301391601563</v>
      </c>
      <c r="J4513" s="8"/>
      <c r="K4513" t="s">
        <v>473</v>
      </c>
      <c r="L4513">
        <v>47</v>
      </c>
      <c r="M4513">
        <v>45832.31640625</v>
      </c>
      <c r="N4513">
        <v>5981.05078125</v>
      </c>
      <c r="O4513">
        <v>565.8194580078125</v>
      </c>
      <c r="P4513">
        <v>641.21905517578125</v>
      </c>
      <c r="Q4513">
        <v>244.36505126953125</v>
      </c>
      <c r="R4513"/>
      <c r="S4513" s="13"/>
      <c r="W4513" s="15"/>
    </row>
    <row r="4514" spans="1:23" x14ac:dyDescent="0.3">
      <c r="A4514" t="s">
        <v>474</v>
      </c>
      <c r="B4514">
        <v>47</v>
      </c>
      <c r="C4514">
        <v>49113.52734375</v>
      </c>
      <c r="D4514">
        <v>5796.541015625</v>
      </c>
      <c r="E4514">
        <v>291.1097412109375</v>
      </c>
      <c r="F4514">
        <v>343.70986938476563</v>
      </c>
      <c r="G4514">
        <v>171.11184692382813</v>
      </c>
      <c r="J4514" s="8"/>
      <c r="K4514" t="s">
        <v>474</v>
      </c>
      <c r="L4514">
        <v>47</v>
      </c>
      <c r="M4514">
        <v>59838.875</v>
      </c>
      <c r="N4514">
        <v>7057.626953125</v>
      </c>
      <c r="O4514">
        <v>378.26834106445313</v>
      </c>
      <c r="P4514">
        <v>390.24539184570313</v>
      </c>
      <c r="Q4514">
        <v>242.60928344726563</v>
      </c>
      <c r="R4514"/>
      <c r="S4514" s="13"/>
      <c r="W4514" s="15"/>
    </row>
    <row r="4515" spans="1:23" x14ac:dyDescent="0.3">
      <c r="A4515" t="s">
        <v>475</v>
      </c>
      <c r="B4515">
        <v>47</v>
      </c>
      <c r="C4515">
        <v>45293.52734375</v>
      </c>
      <c r="D4515">
        <v>5285.99072265625</v>
      </c>
      <c r="E4515">
        <v>321.59475708007813</v>
      </c>
      <c r="F4515">
        <v>509.610595703125</v>
      </c>
      <c r="G4515">
        <v>114.86678314208984</v>
      </c>
      <c r="J4515" s="8"/>
      <c r="K4515" t="s">
        <v>475</v>
      </c>
      <c r="L4515">
        <v>47</v>
      </c>
      <c r="M4515">
        <v>52811.4921875</v>
      </c>
      <c r="N4515">
        <v>6218.673828125</v>
      </c>
      <c r="O4515">
        <v>425.64010620117188</v>
      </c>
      <c r="P4515">
        <v>655.213623046875</v>
      </c>
      <c r="Q4515">
        <v>121.24826812744141</v>
      </c>
      <c r="R4515"/>
      <c r="S4515" s="13"/>
      <c r="W4515" s="15"/>
    </row>
    <row r="4516" spans="1:23" x14ac:dyDescent="0.3">
      <c r="A4516" t="s">
        <v>476</v>
      </c>
      <c r="B4516">
        <v>47</v>
      </c>
      <c r="C4516">
        <v>42230.0390625</v>
      </c>
      <c r="D4516">
        <v>4301.38818359375</v>
      </c>
      <c r="E4516">
        <v>0</v>
      </c>
      <c r="F4516">
        <v>84.572547912597656</v>
      </c>
      <c r="G4516">
        <v>144.44973754882813</v>
      </c>
      <c r="J4516" s="8"/>
      <c r="K4516" t="s">
        <v>476</v>
      </c>
      <c r="L4516">
        <v>47</v>
      </c>
      <c r="M4516">
        <v>53869.50390625</v>
      </c>
      <c r="N4516">
        <v>5670.20458984375</v>
      </c>
      <c r="O4516">
        <v>0</v>
      </c>
      <c r="P4516">
        <v>240.16021728515625</v>
      </c>
      <c r="Q4516">
        <v>78.0968017578125</v>
      </c>
      <c r="R4516"/>
      <c r="S4516" s="13"/>
      <c r="W4516" s="15"/>
    </row>
    <row r="4517" spans="1:23" x14ac:dyDescent="0.3">
      <c r="A4517" t="s">
        <v>477</v>
      </c>
      <c r="B4517">
        <v>47</v>
      </c>
      <c r="C4517">
        <v>43454.59375</v>
      </c>
      <c r="D4517">
        <v>4978.5185546875</v>
      </c>
      <c r="E4517">
        <v>208.82107543945313</v>
      </c>
      <c r="F4517">
        <v>306.54986572265625</v>
      </c>
      <c r="G4517">
        <v>89.261016845703125</v>
      </c>
      <c r="J4517" s="8"/>
      <c r="K4517" t="s">
        <v>477</v>
      </c>
      <c r="L4517">
        <v>47</v>
      </c>
      <c r="M4517">
        <v>50638.39453125</v>
      </c>
      <c r="N4517">
        <v>5654.5546875</v>
      </c>
      <c r="O4517">
        <v>157.98243713378906</v>
      </c>
      <c r="P4517">
        <v>228.57723999023438</v>
      </c>
      <c r="Q4517">
        <v>76.233734130859375</v>
      </c>
      <c r="R4517"/>
      <c r="S4517" s="13"/>
      <c r="W4517" s="15"/>
    </row>
    <row r="4518" spans="1:23" x14ac:dyDescent="0.3">
      <c r="A4518" t="s">
        <v>478</v>
      </c>
      <c r="B4518">
        <v>47</v>
      </c>
      <c r="C4518">
        <v>70047.7421875</v>
      </c>
      <c r="D4518">
        <v>7889.6494140625</v>
      </c>
      <c r="E4518">
        <v>210.57206726074219</v>
      </c>
      <c r="F4518">
        <v>190.79615783691406</v>
      </c>
      <c r="G4518">
        <v>246.10955810546875</v>
      </c>
      <c r="J4518" s="8"/>
      <c r="K4518" t="s">
        <v>478</v>
      </c>
      <c r="L4518">
        <v>47</v>
      </c>
      <c r="M4518">
        <v>70143.046875</v>
      </c>
      <c r="N4518">
        <v>7944.18798828125</v>
      </c>
      <c r="O4518">
        <v>215.69013977050781</v>
      </c>
      <c r="P4518">
        <v>184.81300354003906</v>
      </c>
      <c r="Q4518">
        <v>124.620361328125</v>
      </c>
      <c r="R4518"/>
      <c r="S4518" s="13"/>
      <c r="W4518" s="15"/>
    </row>
    <row r="4519" spans="1:23" x14ac:dyDescent="0.3">
      <c r="A4519" t="s">
        <v>479</v>
      </c>
      <c r="B4519">
        <v>47</v>
      </c>
      <c r="C4519">
        <v>78808.265625</v>
      </c>
      <c r="D4519">
        <v>10028.7783203125</v>
      </c>
      <c r="E4519">
        <v>531.3082275390625</v>
      </c>
      <c r="F4519">
        <v>545.7769775390625</v>
      </c>
      <c r="G4519">
        <v>305.93161010742188</v>
      </c>
      <c r="J4519" s="8"/>
      <c r="K4519" t="s">
        <v>479</v>
      </c>
      <c r="L4519">
        <v>47</v>
      </c>
      <c r="M4519">
        <v>71415.90625</v>
      </c>
      <c r="N4519">
        <v>9197.4111328125</v>
      </c>
      <c r="O4519">
        <v>513.8758544921875</v>
      </c>
      <c r="P4519">
        <v>564.4588623046875</v>
      </c>
      <c r="Q4519">
        <v>230.7025146484375</v>
      </c>
      <c r="R4519"/>
      <c r="S4519" s="13"/>
      <c r="W4519" s="15"/>
    </row>
    <row r="4520" spans="1:23" x14ac:dyDescent="0.3">
      <c r="A4520" t="s">
        <v>480</v>
      </c>
      <c r="B4520">
        <v>47</v>
      </c>
      <c r="C4520">
        <v>51081.5234375</v>
      </c>
      <c r="D4520">
        <v>7194.81396484375</v>
      </c>
      <c r="E4520">
        <v>266.93890380859375</v>
      </c>
      <c r="F4520">
        <v>350.04373168945313</v>
      </c>
      <c r="G4520">
        <v>201.65499877929688</v>
      </c>
      <c r="J4520" s="8"/>
      <c r="K4520" t="s">
        <v>480</v>
      </c>
      <c r="L4520">
        <v>47</v>
      </c>
      <c r="M4520">
        <v>57424.82421875</v>
      </c>
      <c r="N4520">
        <v>8037.27734375</v>
      </c>
      <c r="O4520">
        <v>290.1510009765625</v>
      </c>
      <c r="P4520">
        <v>375.4012451171875</v>
      </c>
      <c r="Q4520">
        <v>151.62030029296875</v>
      </c>
      <c r="R4520"/>
      <c r="S4520" s="13"/>
      <c r="W4520" s="15"/>
    </row>
    <row r="4521" spans="1:23" x14ac:dyDescent="0.3">
      <c r="A4521" t="s">
        <v>481</v>
      </c>
      <c r="B4521">
        <v>47</v>
      </c>
      <c r="C4521">
        <v>63777.50390625</v>
      </c>
      <c r="D4521">
        <v>9991.400390625</v>
      </c>
      <c r="E4521">
        <v>553.46441650390625</v>
      </c>
      <c r="F4521">
        <v>708.22979736328125</v>
      </c>
      <c r="G4521">
        <v>339.33657836914063</v>
      </c>
      <c r="J4521" s="8"/>
      <c r="K4521" t="s">
        <v>481</v>
      </c>
      <c r="L4521">
        <v>47</v>
      </c>
      <c r="M4521">
        <v>62668.578125</v>
      </c>
      <c r="N4521">
        <v>9997.2158203125</v>
      </c>
      <c r="O4521">
        <v>500.3253173828125</v>
      </c>
      <c r="P4521">
        <v>636.13006591796875</v>
      </c>
      <c r="Q4521">
        <v>303.89328002929688</v>
      </c>
      <c r="R4521"/>
      <c r="S4521" s="13"/>
      <c r="W4521" s="15"/>
    </row>
    <row r="4522" spans="1:23" x14ac:dyDescent="0.3">
      <c r="A4522" t="s">
        <v>386</v>
      </c>
      <c r="B4522">
        <v>48</v>
      </c>
      <c r="C4522">
        <v>47250.53515625</v>
      </c>
      <c r="D4522">
        <v>6355.6181640625</v>
      </c>
      <c r="E4522">
        <v>329.4921875</v>
      </c>
      <c r="F4522">
        <v>408.4962158203125</v>
      </c>
      <c r="G4522">
        <v>255.64111328125</v>
      </c>
      <c r="J4522" s="8"/>
      <c r="K4522" t="s">
        <v>386</v>
      </c>
      <c r="L4522">
        <v>48</v>
      </c>
      <c r="M4522">
        <v>66010.4921875</v>
      </c>
      <c r="N4522">
        <v>8903.796875</v>
      </c>
      <c r="O4522">
        <v>467.4993896484375</v>
      </c>
      <c r="P4522">
        <v>712.36004638671875</v>
      </c>
      <c r="Q4522">
        <v>366.85220336914063</v>
      </c>
      <c r="R4522"/>
      <c r="S4522" s="13"/>
      <c r="W4522" s="15"/>
    </row>
    <row r="4523" spans="1:23" x14ac:dyDescent="0.3">
      <c r="A4523" t="s">
        <v>387</v>
      </c>
      <c r="B4523">
        <v>48</v>
      </c>
      <c r="C4523">
        <v>35052.58203125</v>
      </c>
      <c r="D4523">
        <v>4689.09814453125</v>
      </c>
      <c r="E4523">
        <v>248.53532409667969</v>
      </c>
      <c r="F4523">
        <v>182.34547424316406</v>
      </c>
      <c r="G4523">
        <v>134.56306457519531</v>
      </c>
      <c r="J4523" s="8"/>
      <c r="K4523" t="s">
        <v>387</v>
      </c>
      <c r="L4523">
        <v>48</v>
      </c>
      <c r="M4523">
        <v>44795.8359375</v>
      </c>
      <c r="N4523">
        <v>5954.064453125</v>
      </c>
      <c r="O4523">
        <v>394.86923217773438</v>
      </c>
      <c r="P4523">
        <v>432.14822387695313</v>
      </c>
      <c r="Q4523">
        <v>319.70660400390625</v>
      </c>
      <c r="R4523"/>
      <c r="S4523" s="13"/>
      <c r="W4523" s="15"/>
    </row>
    <row r="4524" spans="1:23" x14ac:dyDescent="0.3">
      <c r="A4524" t="s">
        <v>388</v>
      </c>
      <c r="B4524">
        <v>48</v>
      </c>
      <c r="C4524">
        <v>34653.703125</v>
      </c>
      <c r="D4524">
        <v>4474.19384765625</v>
      </c>
      <c r="E4524">
        <v>309.27194213867188</v>
      </c>
      <c r="F4524">
        <v>543.16021728515625</v>
      </c>
      <c r="G4524">
        <v>375.365966796875</v>
      </c>
      <c r="J4524" s="8"/>
      <c r="K4524" t="s">
        <v>388</v>
      </c>
      <c r="L4524">
        <v>48</v>
      </c>
      <c r="M4524">
        <v>44831.296875</v>
      </c>
      <c r="N4524">
        <v>5814.53173828125</v>
      </c>
      <c r="O4524">
        <v>411.17764282226563</v>
      </c>
      <c r="P4524">
        <v>659.88189697265625</v>
      </c>
      <c r="Q4524">
        <v>320.86077880859375</v>
      </c>
      <c r="R4524"/>
      <c r="S4524" s="13"/>
      <c r="W4524" s="15"/>
    </row>
    <row r="4525" spans="1:23" x14ac:dyDescent="0.3">
      <c r="A4525" t="s">
        <v>389</v>
      </c>
      <c r="B4525">
        <v>48</v>
      </c>
      <c r="C4525">
        <v>37966.9453125</v>
      </c>
      <c r="D4525">
        <v>4299.20556640625</v>
      </c>
      <c r="E4525">
        <v>0</v>
      </c>
      <c r="F4525">
        <v>21.794851303100586</v>
      </c>
      <c r="G4525">
        <v>39.954902648925781</v>
      </c>
      <c r="J4525" s="8"/>
      <c r="K4525" t="s">
        <v>389</v>
      </c>
      <c r="L4525">
        <v>48</v>
      </c>
      <c r="M4525">
        <v>56989.50390625</v>
      </c>
      <c r="N4525">
        <v>6358.7919921875</v>
      </c>
      <c r="O4525">
        <v>178.02250671386719</v>
      </c>
      <c r="P4525">
        <v>219.40150451660156</v>
      </c>
      <c r="Q4525">
        <v>13.318300247192383</v>
      </c>
      <c r="R4525"/>
      <c r="S4525" s="13"/>
      <c r="W4525" s="15"/>
    </row>
    <row r="4526" spans="1:23" x14ac:dyDescent="0.3">
      <c r="A4526" t="s">
        <v>390</v>
      </c>
      <c r="B4526">
        <v>48</v>
      </c>
      <c r="C4526">
        <v>29218.48046875</v>
      </c>
      <c r="D4526">
        <v>3049.9765625</v>
      </c>
      <c r="E4526">
        <v>171.28878784179688</v>
      </c>
      <c r="F4526">
        <v>48.420402526855469</v>
      </c>
      <c r="G4526">
        <v>122.25808715820313</v>
      </c>
      <c r="J4526" s="8"/>
      <c r="K4526" t="s">
        <v>390</v>
      </c>
      <c r="L4526">
        <v>48</v>
      </c>
      <c r="M4526">
        <v>45280.21484375</v>
      </c>
      <c r="N4526">
        <v>4897.55859375</v>
      </c>
      <c r="O4526">
        <v>113.81689453125</v>
      </c>
      <c r="P4526">
        <v>0</v>
      </c>
      <c r="Q4526">
        <v>63.312221527099609</v>
      </c>
      <c r="R4526"/>
      <c r="S4526" s="13"/>
      <c r="W4526" s="15"/>
    </row>
    <row r="4527" spans="1:23" x14ac:dyDescent="0.3">
      <c r="A4527" t="s">
        <v>391</v>
      </c>
      <c r="B4527">
        <v>48</v>
      </c>
      <c r="C4527">
        <v>32135.125</v>
      </c>
      <c r="D4527">
        <v>3111.345947265625</v>
      </c>
      <c r="E4527">
        <v>0</v>
      </c>
      <c r="F4527">
        <v>68.779258728027344</v>
      </c>
      <c r="G4527">
        <v>105.45304107666016</v>
      </c>
      <c r="J4527" s="8"/>
      <c r="K4527" t="s">
        <v>391</v>
      </c>
      <c r="L4527">
        <v>48</v>
      </c>
      <c r="M4527">
        <v>45036.359375</v>
      </c>
      <c r="N4527">
        <v>4709.97412109375</v>
      </c>
      <c r="O4527">
        <v>0</v>
      </c>
      <c r="P4527">
        <v>117.17948150634766</v>
      </c>
      <c r="Q4527">
        <v>197.72445678710938</v>
      </c>
      <c r="R4527"/>
      <c r="S4527" s="13"/>
      <c r="W4527" s="15"/>
    </row>
    <row r="4528" spans="1:23" x14ac:dyDescent="0.3">
      <c r="A4528" t="s">
        <v>392</v>
      </c>
      <c r="B4528">
        <v>48</v>
      </c>
      <c r="C4528">
        <v>32222.861328125</v>
      </c>
      <c r="D4528">
        <v>3416.150634765625</v>
      </c>
      <c r="E4528">
        <v>50.807456970214844</v>
      </c>
      <c r="F4528">
        <v>19.017759323120117</v>
      </c>
      <c r="G4528">
        <v>0</v>
      </c>
      <c r="J4528" s="8"/>
      <c r="K4528" t="s">
        <v>392</v>
      </c>
      <c r="L4528">
        <v>48</v>
      </c>
      <c r="M4528">
        <v>41148.453125</v>
      </c>
      <c r="N4528">
        <v>4231.63330078125</v>
      </c>
      <c r="O4528">
        <v>47.493927001953125</v>
      </c>
      <c r="P4528">
        <v>54.676059722900391</v>
      </c>
      <c r="Q4528">
        <v>0</v>
      </c>
      <c r="R4528"/>
      <c r="S4528" s="13"/>
      <c r="W4528" s="15"/>
    </row>
    <row r="4529" spans="1:23" x14ac:dyDescent="0.3">
      <c r="A4529" t="s">
        <v>393</v>
      </c>
      <c r="B4529">
        <v>48</v>
      </c>
      <c r="C4529">
        <v>28376.671875</v>
      </c>
      <c r="D4529">
        <v>3253.834228515625</v>
      </c>
      <c r="E4529">
        <v>24.178318023681641</v>
      </c>
      <c r="F4529">
        <v>146.17657470703125</v>
      </c>
      <c r="G4529">
        <v>22.972320556640625</v>
      </c>
      <c r="J4529" s="8"/>
      <c r="K4529" t="s">
        <v>393</v>
      </c>
      <c r="L4529">
        <v>48</v>
      </c>
      <c r="M4529">
        <v>36933.09375</v>
      </c>
      <c r="N4529">
        <v>4195.38232421875</v>
      </c>
      <c r="O4529">
        <v>154.13677978515625</v>
      </c>
      <c r="P4529">
        <v>173.51895141601563</v>
      </c>
      <c r="Q4529">
        <v>87.513595581054688</v>
      </c>
      <c r="R4529"/>
      <c r="S4529" s="13"/>
      <c r="W4529" s="15"/>
    </row>
    <row r="4530" spans="1:23" x14ac:dyDescent="0.3">
      <c r="A4530" t="s">
        <v>394</v>
      </c>
      <c r="B4530">
        <v>48</v>
      </c>
      <c r="C4530">
        <v>35694.78125</v>
      </c>
      <c r="D4530">
        <v>4194.00048828125</v>
      </c>
      <c r="E4530">
        <v>143.72718811035156</v>
      </c>
      <c r="F4530">
        <v>203.80723571777344</v>
      </c>
      <c r="G4530">
        <v>300.91595458984375</v>
      </c>
      <c r="J4530" s="8"/>
      <c r="K4530" t="s">
        <v>394</v>
      </c>
      <c r="L4530">
        <v>48</v>
      </c>
      <c r="M4530">
        <v>46964.578125</v>
      </c>
      <c r="N4530">
        <v>5609.0146484375</v>
      </c>
      <c r="O4530">
        <v>370.59066772460938</v>
      </c>
      <c r="P4530">
        <v>424.36575317382813</v>
      </c>
      <c r="Q4530">
        <v>194.89375305175781</v>
      </c>
      <c r="R4530"/>
      <c r="S4530" s="13"/>
      <c r="W4530" s="15"/>
    </row>
    <row r="4531" spans="1:23" x14ac:dyDescent="0.3">
      <c r="A4531" t="s">
        <v>395</v>
      </c>
      <c r="B4531">
        <v>48</v>
      </c>
      <c r="C4531">
        <v>43799.6328125</v>
      </c>
      <c r="D4531">
        <v>5977.84130859375</v>
      </c>
      <c r="E4531">
        <v>441.98727416992188</v>
      </c>
      <c r="F4531">
        <v>689.97320556640625</v>
      </c>
      <c r="G4531">
        <v>208.8795166015625</v>
      </c>
      <c r="J4531" s="8"/>
      <c r="K4531" t="s">
        <v>395</v>
      </c>
      <c r="L4531">
        <v>48</v>
      </c>
      <c r="M4531">
        <v>48916.80078125</v>
      </c>
      <c r="N4531">
        <v>6686.77490234375</v>
      </c>
      <c r="O4531">
        <v>544.50146484375</v>
      </c>
      <c r="P4531">
        <v>613.66278076171875</v>
      </c>
      <c r="Q4531">
        <v>268.55938720703125</v>
      </c>
      <c r="R4531"/>
      <c r="S4531" s="13"/>
      <c r="W4531" s="15"/>
    </row>
    <row r="4532" spans="1:23" x14ac:dyDescent="0.3">
      <c r="A4532" t="s">
        <v>396</v>
      </c>
      <c r="B4532">
        <v>48</v>
      </c>
      <c r="C4532">
        <v>42056.63671875</v>
      </c>
      <c r="D4532">
        <v>5765.29833984375</v>
      </c>
      <c r="E4532">
        <v>398.71194458007813</v>
      </c>
      <c r="F4532">
        <v>125.55299377441406</v>
      </c>
      <c r="G4532">
        <v>0</v>
      </c>
      <c r="J4532" s="8"/>
      <c r="K4532" t="s">
        <v>396</v>
      </c>
      <c r="L4532">
        <v>48</v>
      </c>
      <c r="M4532">
        <v>51571.91015625</v>
      </c>
      <c r="N4532">
        <v>7167.962890625</v>
      </c>
      <c r="O4532">
        <v>340.95462036132813</v>
      </c>
      <c r="P4532">
        <v>460.36099243164063</v>
      </c>
      <c r="Q4532">
        <v>0</v>
      </c>
      <c r="R4532"/>
      <c r="S4532" s="13"/>
      <c r="W4532" s="15"/>
    </row>
    <row r="4533" spans="1:23" x14ac:dyDescent="0.3">
      <c r="A4533" t="s">
        <v>397</v>
      </c>
      <c r="B4533">
        <v>48</v>
      </c>
      <c r="C4533">
        <v>42252.7890625</v>
      </c>
      <c r="D4533">
        <v>6035.86279296875</v>
      </c>
      <c r="E4533">
        <v>107.15219879150391</v>
      </c>
      <c r="F4533">
        <v>300.00411987304688</v>
      </c>
      <c r="G4533">
        <v>362.3326416015625</v>
      </c>
      <c r="J4533" s="8"/>
      <c r="K4533" t="s">
        <v>397</v>
      </c>
      <c r="L4533">
        <v>48</v>
      </c>
      <c r="M4533">
        <v>51076.125</v>
      </c>
      <c r="N4533">
        <v>7491.8583984375</v>
      </c>
      <c r="O4533">
        <v>311.53509521484375</v>
      </c>
      <c r="P4533">
        <v>603.51702880859375</v>
      </c>
      <c r="Q4533">
        <v>326.27963256835938</v>
      </c>
      <c r="R4533"/>
      <c r="S4533" s="13"/>
      <c r="W4533" s="15"/>
    </row>
    <row r="4534" spans="1:23" x14ac:dyDescent="0.3">
      <c r="A4534" t="s">
        <v>398</v>
      </c>
      <c r="B4534">
        <v>48</v>
      </c>
      <c r="C4534">
        <v>27426.328125</v>
      </c>
      <c r="D4534">
        <v>3919.037353515625</v>
      </c>
      <c r="E4534">
        <v>407.80087280273438</v>
      </c>
      <c r="F4534">
        <v>379.19277954101563</v>
      </c>
      <c r="G4534">
        <v>264.05572509765625</v>
      </c>
      <c r="J4534" s="8"/>
      <c r="K4534" t="s">
        <v>398</v>
      </c>
      <c r="L4534">
        <v>48</v>
      </c>
      <c r="M4534">
        <v>50456.67578125</v>
      </c>
      <c r="N4534">
        <v>7309.46044921875</v>
      </c>
      <c r="O4534">
        <v>378.83139038085938</v>
      </c>
      <c r="P4534">
        <v>932.4566650390625</v>
      </c>
      <c r="Q4534">
        <v>386.97824096679688</v>
      </c>
      <c r="R4534"/>
      <c r="S4534" s="13"/>
      <c r="W4534" s="15"/>
    </row>
    <row r="4535" spans="1:23" x14ac:dyDescent="0.3">
      <c r="A4535" t="s">
        <v>399</v>
      </c>
      <c r="B4535">
        <v>48</v>
      </c>
      <c r="C4535">
        <v>33301.2734375</v>
      </c>
      <c r="D4535">
        <v>4310.36376953125</v>
      </c>
      <c r="E4535">
        <v>444.22976684570313</v>
      </c>
      <c r="F4535">
        <v>496.74176025390625</v>
      </c>
      <c r="G4535">
        <v>249.94868469238281</v>
      </c>
      <c r="J4535" s="8"/>
      <c r="K4535" t="s">
        <v>399</v>
      </c>
      <c r="L4535">
        <v>48</v>
      </c>
      <c r="M4535">
        <v>43605.3828125</v>
      </c>
      <c r="N4535">
        <v>5838.91064453125</v>
      </c>
      <c r="O4535">
        <v>513.7703857421875</v>
      </c>
      <c r="P4535">
        <v>576.86138916015625</v>
      </c>
      <c r="Q4535">
        <v>254.44416809082031</v>
      </c>
      <c r="R4535"/>
      <c r="S4535" s="13"/>
      <c r="W4535" s="15"/>
    </row>
    <row r="4536" spans="1:23" x14ac:dyDescent="0.3">
      <c r="A4536" t="s">
        <v>400</v>
      </c>
      <c r="B4536">
        <v>48</v>
      </c>
      <c r="C4536">
        <v>33353.98046875</v>
      </c>
      <c r="D4536">
        <v>4106.35107421875</v>
      </c>
      <c r="E4536">
        <v>207.77903747558594</v>
      </c>
      <c r="F4536">
        <v>203.939697265625</v>
      </c>
      <c r="G4536">
        <v>75.719253540039063</v>
      </c>
      <c r="J4536" s="8"/>
      <c r="K4536" t="s">
        <v>400</v>
      </c>
      <c r="L4536">
        <v>48</v>
      </c>
      <c r="M4536">
        <v>45526.68359375</v>
      </c>
      <c r="N4536">
        <v>5612.98974609375</v>
      </c>
      <c r="O4536">
        <v>273.74063110351563</v>
      </c>
      <c r="P4536">
        <v>398.0113525390625</v>
      </c>
      <c r="Q4536">
        <v>95.427001953125</v>
      </c>
      <c r="R4536"/>
      <c r="S4536" s="13"/>
      <c r="W4536" s="15"/>
    </row>
    <row r="4537" spans="1:23" x14ac:dyDescent="0.3">
      <c r="A4537" t="s">
        <v>401</v>
      </c>
      <c r="B4537">
        <v>48</v>
      </c>
      <c r="C4537">
        <v>36823.6171875</v>
      </c>
      <c r="D4537">
        <v>3859.30810546875</v>
      </c>
      <c r="E4537">
        <v>247.00550842285156</v>
      </c>
      <c r="F4537">
        <v>205.93840026855469</v>
      </c>
      <c r="G4537">
        <v>154.80558776855469</v>
      </c>
      <c r="J4537" s="8"/>
      <c r="K4537" t="s">
        <v>401</v>
      </c>
      <c r="L4537">
        <v>48</v>
      </c>
      <c r="M4537">
        <v>55084.4453125</v>
      </c>
      <c r="N4537">
        <v>6047.884765625</v>
      </c>
      <c r="O4537">
        <v>446.0213623046875</v>
      </c>
      <c r="P4537">
        <v>204.43521118164063</v>
      </c>
      <c r="Q4537">
        <v>185.474609375</v>
      </c>
      <c r="R4537"/>
      <c r="S4537" s="13"/>
      <c r="W4537" s="15"/>
    </row>
    <row r="4538" spans="1:23" x14ac:dyDescent="0.3">
      <c r="A4538" t="s">
        <v>402</v>
      </c>
      <c r="B4538">
        <v>48</v>
      </c>
      <c r="C4538">
        <v>40157.140625</v>
      </c>
      <c r="D4538">
        <v>4244.5693359375</v>
      </c>
      <c r="E4538">
        <v>346.51171875</v>
      </c>
      <c r="F4538">
        <v>1029.410888671875</v>
      </c>
      <c r="G4538">
        <v>1242.6536865234375</v>
      </c>
      <c r="J4538" s="8"/>
      <c r="K4538" t="s">
        <v>402</v>
      </c>
      <c r="L4538">
        <v>48</v>
      </c>
      <c r="M4538">
        <v>52790.80078125</v>
      </c>
      <c r="N4538">
        <v>5495.64208984375</v>
      </c>
      <c r="O4538">
        <v>311.00848388671875</v>
      </c>
      <c r="P4538">
        <v>1341.5960693359375</v>
      </c>
      <c r="Q4538">
        <v>1520.786865234375</v>
      </c>
      <c r="R4538"/>
      <c r="S4538" s="13"/>
      <c r="W4538" s="15"/>
    </row>
    <row r="4539" spans="1:23" x14ac:dyDescent="0.3">
      <c r="A4539" t="s">
        <v>403</v>
      </c>
      <c r="B4539">
        <v>48</v>
      </c>
      <c r="C4539">
        <v>39698.26171875</v>
      </c>
      <c r="D4539">
        <v>4041.3720703125</v>
      </c>
      <c r="E4539">
        <v>307.98019409179688</v>
      </c>
      <c r="F4539">
        <v>242.21699523925781</v>
      </c>
      <c r="G4539">
        <v>0</v>
      </c>
      <c r="J4539" s="8"/>
      <c r="K4539" t="s">
        <v>403</v>
      </c>
      <c r="L4539">
        <v>48</v>
      </c>
      <c r="M4539">
        <v>50045.77734375</v>
      </c>
      <c r="N4539">
        <v>5334.1416015625</v>
      </c>
      <c r="O4539">
        <v>310.780029296875</v>
      </c>
      <c r="P4539">
        <v>421.45758056640625</v>
      </c>
      <c r="Q4539">
        <v>93.565498352050781</v>
      </c>
      <c r="R4539"/>
      <c r="S4539" s="13"/>
      <c r="W4539" s="15"/>
    </row>
    <row r="4540" spans="1:23" x14ac:dyDescent="0.3">
      <c r="A4540" t="s">
        <v>404</v>
      </c>
      <c r="B4540">
        <v>48</v>
      </c>
      <c r="C4540">
        <v>37854.359375</v>
      </c>
      <c r="D4540">
        <v>3881.454833984375</v>
      </c>
      <c r="E4540">
        <v>317.726318359375</v>
      </c>
      <c r="F4540">
        <v>166.07444763183594</v>
      </c>
      <c r="G4540">
        <v>98.039710998535156</v>
      </c>
      <c r="J4540" s="8"/>
      <c r="K4540" t="s">
        <v>404</v>
      </c>
      <c r="L4540">
        <v>48</v>
      </c>
      <c r="M4540">
        <v>53501.07421875</v>
      </c>
      <c r="N4540">
        <v>5535.5712890625</v>
      </c>
      <c r="O4540">
        <v>268.42398071289063</v>
      </c>
      <c r="P4540">
        <v>238.14448547363281</v>
      </c>
      <c r="Q4540">
        <v>0</v>
      </c>
      <c r="R4540"/>
      <c r="S4540" s="13"/>
      <c r="W4540" s="15"/>
    </row>
    <row r="4541" spans="1:23" x14ac:dyDescent="0.3">
      <c r="A4541" t="s">
        <v>405</v>
      </c>
      <c r="B4541">
        <v>48</v>
      </c>
      <c r="C4541">
        <v>30177.357421875</v>
      </c>
      <c r="D4541">
        <v>3353.23291015625</v>
      </c>
      <c r="E4541">
        <v>307.69830322265625</v>
      </c>
      <c r="F4541">
        <v>333.6142578125</v>
      </c>
      <c r="G4541">
        <v>192.2275390625</v>
      </c>
      <c r="J4541" s="8"/>
      <c r="K4541" t="s">
        <v>405</v>
      </c>
      <c r="L4541">
        <v>48</v>
      </c>
      <c r="M4541">
        <v>36598.33203125</v>
      </c>
      <c r="N4541">
        <v>4038.773681640625</v>
      </c>
      <c r="O4541">
        <v>371.58029174804688</v>
      </c>
      <c r="P4541">
        <v>468.7340087890625</v>
      </c>
      <c r="Q4541">
        <v>148.94451904296875</v>
      </c>
      <c r="R4541"/>
      <c r="S4541" s="13"/>
      <c r="W4541" s="15"/>
    </row>
    <row r="4542" spans="1:23" x14ac:dyDescent="0.3">
      <c r="A4542" t="s">
        <v>406</v>
      </c>
      <c r="B4542">
        <v>48</v>
      </c>
      <c r="C4542">
        <v>44098.44140625</v>
      </c>
      <c r="D4542">
        <v>5055.501953125</v>
      </c>
      <c r="E4542">
        <v>385.21170043945313</v>
      </c>
      <c r="F4542">
        <v>294.17221069335938</v>
      </c>
      <c r="G4542">
        <v>0</v>
      </c>
      <c r="J4542" s="8"/>
      <c r="K4542" t="s">
        <v>406</v>
      </c>
      <c r="L4542">
        <v>48</v>
      </c>
      <c r="M4542">
        <v>55226.78515625</v>
      </c>
      <c r="N4542">
        <v>6602.4833984375</v>
      </c>
      <c r="O4542">
        <v>424.40866088867188</v>
      </c>
      <c r="P4542">
        <v>271.75909423828125</v>
      </c>
      <c r="Q4542">
        <v>37.954799652099609</v>
      </c>
      <c r="R4542"/>
      <c r="S4542" s="13"/>
      <c r="W4542" s="15"/>
    </row>
    <row r="4543" spans="1:23" x14ac:dyDescent="0.3">
      <c r="A4543" t="s">
        <v>407</v>
      </c>
      <c r="B4543">
        <v>48</v>
      </c>
      <c r="C4543">
        <v>28436.248046875</v>
      </c>
      <c r="D4543">
        <v>3565.281494140625</v>
      </c>
      <c r="E4543">
        <v>233.44999694824219</v>
      </c>
      <c r="F4543">
        <v>372.86578369140625</v>
      </c>
      <c r="G4543">
        <v>306.52835083007813</v>
      </c>
      <c r="J4543" s="8"/>
      <c r="K4543" t="s">
        <v>407</v>
      </c>
      <c r="L4543">
        <v>48</v>
      </c>
      <c r="M4543">
        <v>39291.83203125</v>
      </c>
      <c r="N4543">
        <v>4774.22265625</v>
      </c>
      <c r="O4543">
        <v>234.46499633789063</v>
      </c>
      <c r="P4543">
        <v>176.72816467285156</v>
      </c>
      <c r="Q4543">
        <v>270.98883056640625</v>
      </c>
      <c r="R4543"/>
      <c r="S4543" s="13"/>
      <c r="W4543" s="15"/>
    </row>
    <row r="4544" spans="1:23" x14ac:dyDescent="0.3">
      <c r="A4544" t="s">
        <v>408</v>
      </c>
      <c r="B4544">
        <v>48</v>
      </c>
      <c r="C4544">
        <v>41903.64453125</v>
      </c>
      <c r="D4544">
        <v>5747.384765625</v>
      </c>
      <c r="E4544">
        <v>297.8223876953125</v>
      </c>
      <c r="F4544">
        <v>297.52423095703125</v>
      </c>
      <c r="G4544">
        <v>0</v>
      </c>
      <c r="J4544" s="8"/>
      <c r="K4544" t="s">
        <v>408</v>
      </c>
      <c r="L4544">
        <v>48</v>
      </c>
      <c r="M4544">
        <v>52069.6171875</v>
      </c>
      <c r="N4544">
        <v>7343.978515625</v>
      </c>
      <c r="O4544">
        <v>440.25921630859375</v>
      </c>
      <c r="P4544">
        <v>415.61373901367188</v>
      </c>
      <c r="Q4544">
        <v>116.17269897460938</v>
      </c>
      <c r="R4544"/>
      <c r="S4544" s="13"/>
      <c r="W4544" s="15"/>
    </row>
    <row r="4545" spans="1:23" x14ac:dyDescent="0.3">
      <c r="A4545" t="s">
        <v>409</v>
      </c>
      <c r="B4545">
        <v>48</v>
      </c>
      <c r="C4545">
        <v>36190.4453125</v>
      </c>
      <c r="D4545">
        <v>5093.83056640625</v>
      </c>
      <c r="E4545">
        <v>253.20448303222656</v>
      </c>
      <c r="F4545">
        <v>427.181396484375</v>
      </c>
      <c r="G4545">
        <v>172.66134643554688</v>
      </c>
      <c r="J4545" s="8"/>
      <c r="K4545" t="s">
        <v>409</v>
      </c>
      <c r="L4545">
        <v>48</v>
      </c>
      <c r="M4545">
        <v>43113.20703125</v>
      </c>
      <c r="N4545">
        <v>6178.740234375</v>
      </c>
      <c r="O4545">
        <v>467.94754028320313</v>
      </c>
      <c r="P4545">
        <v>454.97744750976563</v>
      </c>
      <c r="Q4545">
        <v>360.20730590820313</v>
      </c>
      <c r="R4545"/>
      <c r="S4545" s="13"/>
      <c r="W4545" s="15"/>
    </row>
    <row r="4546" spans="1:23" x14ac:dyDescent="0.3">
      <c r="A4546" t="s">
        <v>410</v>
      </c>
      <c r="B4546">
        <v>48</v>
      </c>
      <c r="C4546">
        <v>45730.72265625</v>
      </c>
      <c r="D4546">
        <v>6066.49560546875</v>
      </c>
      <c r="E4546">
        <v>315.7010498046875</v>
      </c>
      <c r="F4546">
        <v>233.79499816894531</v>
      </c>
      <c r="G4546">
        <v>185.62271118164063</v>
      </c>
      <c r="J4546" s="8"/>
      <c r="K4546" t="s">
        <v>410</v>
      </c>
      <c r="L4546">
        <v>48</v>
      </c>
      <c r="M4546">
        <v>65017.671875</v>
      </c>
      <c r="N4546">
        <v>8484.7197265625</v>
      </c>
      <c r="O4546">
        <v>224.46633911132813</v>
      </c>
      <c r="P4546">
        <v>271.94049072265625</v>
      </c>
      <c r="Q4546">
        <v>222.99641418457031</v>
      </c>
      <c r="R4546"/>
      <c r="S4546" s="13"/>
      <c r="W4546" s="15"/>
    </row>
    <row r="4547" spans="1:23" x14ac:dyDescent="0.3">
      <c r="A4547" t="s">
        <v>411</v>
      </c>
      <c r="B4547">
        <v>48</v>
      </c>
      <c r="C4547">
        <v>40866.68359375</v>
      </c>
      <c r="D4547">
        <v>5067.40771484375</v>
      </c>
      <c r="E4547">
        <v>271.01031494140625</v>
      </c>
      <c r="F4547">
        <v>359.80239868164063</v>
      </c>
      <c r="G4547">
        <v>48.410800933837891</v>
      </c>
      <c r="J4547" s="8"/>
      <c r="K4547" t="s">
        <v>411</v>
      </c>
      <c r="L4547">
        <v>48</v>
      </c>
      <c r="M4547">
        <v>52373.05078125</v>
      </c>
      <c r="N4547">
        <v>6769.77197265625</v>
      </c>
      <c r="O4547">
        <v>296.94430541992188</v>
      </c>
      <c r="P4547">
        <v>348.00558471679688</v>
      </c>
      <c r="Q4547">
        <v>72.616203308105469</v>
      </c>
      <c r="R4547"/>
      <c r="S4547" s="13"/>
      <c r="W4547" s="15"/>
    </row>
    <row r="4548" spans="1:23" x14ac:dyDescent="0.3">
      <c r="A4548" t="s">
        <v>412</v>
      </c>
      <c r="B4548">
        <v>48</v>
      </c>
      <c r="C4548">
        <v>43109.26171875</v>
      </c>
      <c r="D4548">
        <v>4820.5</v>
      </c>
      <c r="E4548">
        <v>201.73287963867188</v>
      </c>
      <c r="F4548">
        <v>229.20071411132813</v>
      </c>
      <c r="G4548">
        <v>215.74070739746094</v>
      </c>
      <c r="J4548" s="8"/>
      <c r="K4548" t="s">
        <v>412</v>
      </c>
      <c r="L4548">
        <v>48</v>
      </c>
      <c r="M4548">
        <v>56670.56640625</v>
      </c>
      <c r="N4548">
        <v>6286.33642578125</v>
      </c>
      <c r="O4548">
        <v>261.70751953125</v>
      </c>
      <c r="P4548">
        <v>405.19412231445313</v>
      </c>
      <c r="Q4548">
        <v>108.57538604736328</v>
      </c>
      <c r="R4548"/>
      <c r="S4548" s="13"/>
      <c r="W4548" s="15"/>
    </row>
    <row r="4549" spans="1:23" x14ac:dyDescent="0.3">
      <c r="A4549" t="s">
        <v>413</v>
      </c>
      <c r="B4549">
        <v>48</v>
      </c>
      <c r="C4549">
        <v>30992.1171875</v>
      </c>
      <c r="D4549">
        <v>3271.968505859375</v>
      </c>
      <c r="E4549">
        <v>93.3876953125</v>
      </c>
      <c r="F4549">
        <v>127.78235626220703</v>
      </c>
      <c r="G4549">
        <v>55.773956298828125</v>
      </c>
      <c r="J4549" s="8"/>
      <c r="K4549" t="s">
        <v>413</v>
      </c>
      <c r="L4549">
        <v>48</v>
      </c>
      <c r="M4549">
        <v>43782.70703125</v>
      </c>
      <c r="N4549">
        <v>4810.7900390625</v>
      </c>
      <c r="O4549">
        <v>193.07119750976563</v>
      </c>
      <c r="P4549">
        <v>138.43089294433594</v>
      </c>
      <c r="Q4549">
        <v>22.546918869018555</v>
      </c>
      <c r="R4549"/>
      <c r="S4549" s="13"/>
      <c r="W4549" s="15"/>
    </row>
    <row r="4550" spans="1:23" x14ac:dyDescent="0.3">
      <c r="A4550" t="s">
        <v>414</v>
      </c>
      <c r="B4550">
        <v>48</v>
      </c>
      <c r="C4550">
        <v>28187.736328125</v>
      </c>
      <c r="D4550">
        <v>2949.252197265625</v>
      </c>
      <c r="E4550">
        <v>296.97879028320313</v>
      </c>
      <c r="F4550">
        <v>68.712051391601563</v>
      </c>
      <c r="G4550">
        <v>265.3892822265625</v>
      </c>
      <c r="J4550" s="8"/>
      <c r="K4550" t="s">
        <v>414</v>
      </c>
      <c r="L4550">
        <v>48</v>
      </c>
      <c r="M4550">
        <v>41346.1875</v>
      </c>
      <c r="N4550">
        <v>4169.33544921875</v>
      </c>
      <c r="O4550">
        <v>254.10508728027344</v>
      </c>
      <c r="P4550">
        <v>281.09475708007813</v>
      </c>
      <c r="Q4550">
        <v>230.93971252441406</v>
      </c>
      <c r="R4550"/>
      <c r="S4550" s="13"/>
      <c r="W4550" s="15"/>
    </row>
    <row r="4551" spans="1:23" x14ac:dyDescent="0.3">
      <c r="A4551" t="s">
        <v>415</v>
      </c>
      <c r="B4551">
        <v>48</v>
      </c>
      <c r="C4551">
        <v>31946.62890625</v>
      </c>
      <c r="D4551">
        <v>3279.96875</v>
      </c>
      <c r="E4551">
        <v>137.00567626953125</v>
      </c>
      <c r="F4551">
        <v>230.55735778808594</v>
      </c>
      <c r="G4551">
        <v>0</v>
      </c>
      <c r="J4551" s="8"/>
      <c r="K4551" t="s">
        <v>415</v>
      </c>
      <c r="L4551">
        <v>48</v>
      </c>
      <c r="M4551">
        <v>39160.046875</v>
      </c>
      <c r="N4551">
        <v>4066.455810546875</v>
      </c>
      <c r="O4551">
        <v>213.33741760253906</v>
      </c>
      <c r="P4551">
        <v>261.456787109375</v>
      </c>
      <c r="Q4551">
        <v>47.111637115478516</v>
      </c>
      <c r="R4551"/>
      <c r="S4551" s="13"/>
      <c r="W4551" s="15"/>
    </row>
    <row r="4552" spans="1:23" x14ac:dyDescent="0.3">
      <c r="A4552" t="s">
        <v>416</v>
      </c>
      <c r="B4552">
        <v>48</v>
      </c>
      <c r="C4552">
        <v>26354.603515625</v>
      </c>
      <c r="D4552">
        <v>2847.54248046875</v>
      </c>
      <c r="E4552">
        <v>107.65837097167969</v>
      </c>
      <c r="F4552">
        <v>79.774177551269531</v>
      </c>
      <c r="G4552">
        <v>73.499137878417969</v>
      </c>
      <c r="J4552" s="8"/>
      <c r="K4552" t="s">
        <v>416</v>
      </c>
      <c r="L4552">
        <v>48</v>
      </c>
      <c r="M4552">
        <v>38955.0703125</v>
      </c>
      <c r="N4552">
        <v>4382.2353515625</v>
      </c>
      <c r="O4552">
        <v>218.07720947265625</v>
      </c>
      <c r="P4552">
        <v>232.5810546875</v>
      </c>
      <c r="Q4552">
        <v>307.03671264648438</v>
      </c>
      <c r="R4552"/>
      <c r="S4552" s="13"/>
      <c r="W4552" s="15"/>
    </row>
    <row r="4553" spans="1:23" x14ac:dyDescent="0.3">
      <c r="A4553" t="s">
        <v>417</v>
      </c>
      <c r="B4553">
        <v>48</v>
      </c>
      <c r="C4553">
        <v>36927.49609375</v>
      </c>
      <c r="D4553">
        <v>4214.68408203125</v>
      </c>
      <c r="E4553">
        <v>393.42379760742188</v>
      </c>
      <c r="F4553">
        <v>310.82479858398438</v>
      </c>
      <c r="G4553">
        <v>80.764739990234375</v>
      </c>
      <c r="J4553" s="8"/>
      <c r="K4553" t="s">
        <v>417</v>
      </c>
      <c r="L4553">
        <v>48</v>
      </c>
      <c r="M4553">
        <v>48022.1484375</v>
      </c>
      <c r="N4553">
        <v>5477.11474609375</v>
      </c>
      <c r="O4553">
        <v>401.087890625</v>
      </c>
      <c r="P4553">
        <v>436.35018920898438</v>
      </c>
      <c r="Q4553">
        <v>191.19816589355469</v>
      </c>
      <c r="R4553"/>
      <c r="S4553" s="13"/>
      <c r="W4553" s="15"/>
    </row>
    <row r="4554" spans="1:23" x14ac:dyDescent="0.3">
      <c r="A4554" t="s">
        <v>418</v>
      </c>
      <c r="B4554">
        <v>48</v>
      </c>
      <c r="C4554">
        <v>39558.4765625</v>
      </c>
      <c r="D4554">
        <v>4171.62451171875</v>
      </c>
      <c r="E4554">
        <v>270.90631103515625</v>
      </c>
      <c r="F4554">
        <v>0</v>
      </c>
      <c r="G4554">
        <v>183.31201171875</v>
      </c>
      <c r="J4554" s="8"/>
      <c r="K4554" t="s">
        <v>418</v>
      </c>
      <c r="L4554">
        <v>48</v>
      </c>
      <c r="M4554">
        <v>48469.2265625</v>
      </c>
      <c r="N4554">
        <v>5037.02099609375</v>
      </c>
      <c r="O4554">
        <v>277.3564453125</v>
      </c>
      <c r="P4554">
        <v>174.98948669433594</v>
      </c>
      <c r="Q4554">
        <v>90.048004150390625</v>
      </c>
      <c r="R4554"/>
      <c r="S4554" s="13"/>
      <c r="W4554" s="15"/>
    </row>
    <row r="4555" spans="1:23" x14ac:dyDescent="0.3">
      <c r="A4555" t="s">
        <v>419</v>
      </c>
      <c r="B4555">
        <v>48</v>
      </c>
      <c r="C4555">
        <v>53224.90234375</v>
      </c>
      <c r="D4555">
        <v>6752.076171875</v>
      </c>
      <c r="E4555">
        <v>464.94625854492188</v>
      </c>
      <c r="F4555">
        <v>325.27438354492188</v>
      </c>
      <c r="G4555">
        <v>0</v>
      </c>
      <c r="J4555" s="8"/>
      <c r="K4555" t="s">
        <v>419</v>
      </c>
      <c r="L4555">
        <v>48</v>
      </c>
      <c r="M4555">
        <v>51657.8203125</v>
      </c>
      <c r="N4555">
        <v>6599.1591796875</v>
      </c>
      <c r="O4555">
        <v>464.94625854492188</v>
      </c>
      <c r="P4555">
        <v>294.10226440429688</v>
      </c>
      <c r="Q4555">
        <v>45.134098052978516</v>
      </c>
      <c r="R4555"/>
      <c r="S4555" s="13"/>
      <c r="W4555" s="15"/>
    </row>
    <row r="4556" spans="1:23" x14ac:dyDescent="0.3">
      <c r="A4556" t="s">
        <v>420</v>
      </c>
      <c r="B4556">
        <v>48</v>
      </c>
      <c r="C4556">
        <v>44874.09375</v>
      </c>
      <c r="D4556">
        <v>5664.4384765625</v>
      </c>
      <c r="E4556">
        <v>504.08905029296875</v>
      </c>
      <c r="F4556">
        <v>360.47793579101563</v>
      </c>
      <c r="G4556">
        <v>226.82814025878906</v>
      </c>
      <c r="J4556" s="8"/>
      <c r="K4556" t="s">
        <v>420</v>
      </c>
      <c r="L4556">
        <v>48</v>
      </c>
      <c r="M4556">
        <v>45909.9765625</v>
      </c>
      <c r="N4556">
        <v>5853.05517578125</v>
      </c>
      <c r="O4556">
        <v>377.36276245117188</v>
      </c>
      <c r="P4556">
        <v>480.17861938476563</v>
      </c>
      <c r="Q4556">
        <v>380.01080322265625</v>
      </c>
      <c r="R4556"/>
      <c r="S4556" s="13"/>
      <c r="W4556" s="15"/>
    </row>
    <row r="4557" spans="1:23" x14ac:dyDescent="0.3">
      <c r="A4557" t="s">
        <v>421</v>
      </c>
      <c r="B4557">
        <v>48</v>
      </c>
      <c r="C4557">
        <v>38094.49609375</v>
      </c>
      <c r="D4557">
        <v>5598.9521484375</v>
      </c>
      <c r="E4557">
        <v>356.73565673828125</v>
      </c>
      <c r="F4557">
        <v>260.48223876953125</v>
      </c>
      <c r="G4557">
        <v>69.387985229492188</v>
      </c>
      <c r="J4557" s="8"/>
      <c r="K4557" t="s">
        <v>421</v>
      </c>
      <c r="L4557">
        <v>48</v>
      </c>
      <c r="M4557">
        <v>45321.54296875</v>
      </c>
      <c r="N4557">
        <v>6611.3447265625</v>
      </c>
      <c r="O4557">
        <v>200.663818359375</v>
      </c>
      <c r="P4557">
        <v>318.53256225585938</v>
      </c>
      <c r="Q4557">
        <v>0</v>
      </c>
      <c r="R4557"/>
      <c r="S4557" s="13"/>
      <c r="W4557" s="15"/>
    </row>
    <row r="4558" spans="1:23" x14ac:dyDescent="0.3">
      <c r="A4558" t="s">
        <v>422</v>
      </c>
      <c r="B4558">
        <v>48</v>
      </c>
      <c r="C4558">
        <v>34626.6953125</v>
      </c>
      <c r="D4558">
        <v>4748.39404296875</v>
      </c>
      <c r="E4558">
        <v>201.73013305664063</v>
      </c>
      <c r="F4558">
        <v>224.830322265625</v>
      </c>
      <c r="G4558">
        <v>146.66929626464844</v>
      </c>
      <c r="J4558" s="8"/>
      <c r="K4558" t="s">
        <v>422</v>
      </c>
      <c r="L4558">
        <v>48</v>
      </c>
      <c r="M4558">
        <v>48166.93359375</v>
      </c>
      <c r="N4558">
        <v>6586.80322265625</v>
      </c>
      <c r="O4558">
        <v>219.50372314453125</v>
      </c>
      <c r="P4558">
        <v>263.35018920898438</v>
      </c>
      <c r="Q4558">
        <v>48.889762878417969</v>
      </c>
      <c r="R4558"/>
      <c r="S4558" s="13"/>
      <c r="W4558" s="15"/>
    </row>
    <row r="4559" spans="1:23" x14ac:dyDescent="0.3">
      <c r="A4559" t="s">
        <v>423</v>
      </c>
      <c r="B4559">
        <v>48</v>
      </c>
      <c r="C4559">
        <v>27451.748046875</v>
      </c>
      <c r="D4559">
        <v>3507.3466796875</v>
      </c>
      <c r="E4559">
        <v>291.7166748046875</v>
      </c>
      <c r="F4559">
        <v>218.16793823242188</v>
      </c>
      <c r="G4559">
        <v>123.36388397216797</v>
      </c>
      <c r="J4559" s="8"/>
      <c r="K4559" t="s">
        <v>423</v>
      </c>
      <c r="L4559">
        <v>48</v>
      </c>
      <c r="M4559">
        <v>40360.66796875</v>
      </c>
      <c r="N4559">
        <v>4963.61376953125</v>
      </c>
      <c r="O4559">
        <v>289.75225830078125</v>
      </c>
      <c r="P4559">
        <v>286.00164794921875</v>
      </c>
      <c r="Q4559">
        <v>155.82806396484375</v>
      </c>
      <c r="R4559"/>
      <c r="S4559" s="13"/>
      <c r="W4559" s="15"/>
    </row>
    <row r="4560" spans="1:23" x14ac:dyDescent="0.3">
      <c r="A4560" t="s">
        <v>424</v>
      </c>
      <c r="B4560">
        <v>48</v>
      </c>
      <c r="C4560">
        <v>28160.83984375</v>
      </c>
      <c r="D4560">
        <v>3330.4462890625</v>
      </c>
      <c r="E4560">
        <v>275.57473754882813</v>
      </c>
      <c r="F4560">
        <v>183.70974731445313</v>
      </c>
      <c r="G4560">
        <v>65.684799194335938</v>
      </c>
      <c r="J4560" s="8"/>
      <c r="K4560" t="s">
        <v>424</v>
      </c>
      <c r="L4560">
        <v>48</v>
      </c>
      <c r="M4560">
        <v>39662.703125</v>
      </c>
      <c r="N4560">
        <v>4673.4775390625</v>
      </c>
      <c r="O4560">
        <v>359.75030517578125</v>
      </c>
      <c r="P4560">
        <v>391.564208984375</v>
      </c>
      <c r="Q4560">
        <v>88.297599792480469</v>
      </c>
      <c r="R4560"/>
      <c r="S4560" s="13"/>
      <c r="W4560" s="15"/>
    </row>
    <row r="4561" spans="1:23" x14ac:dyDescent="0.3">
      <c r="A4561" t="s">
        <v>425</v>
      </c>
      <c r="B4561">
        <v>48</v>
      </c>
      <c r="C4561">
        <v>30792.935546875</v>
      </c>
      <c r="D4561">
        <v>3256.57080078125</v>
      </c>
      <c r="E4561">
        <v>175.30326843261719</v>
      </c>
      <c r="F4561">
        <v>230.3575439453125</v>
      </c>
      <c r="G4561">
        <v>28.581638336181641</v>
      </c>
      <c r="J4561" s="8"/>
      <c r="K4561" t="s">
        <v>425</v>
      </c>
      <c r="L4561">
        <v>48</v>
      </c>
      <c r="M4561">
        <v>41064.73046875</v>
      </c>
      <c r="N4561">
        <v>4409.33935546875</v>
      </c>
      <c r="O4561">
        <v>153.13848876953125</v>
      </c>
      <c r="P4561">
        <v>249.35609436035156</v>
      </c>
      <c r="Q4561">
        <v>38.523078918457031</v>
      </c>
      <c r="R4561"/>
      <c r="S4561" s="13"/>
      <c r="W4561" s="15"/>
    </row>
    <row r="4562" spans="1:23" x14ac:dyDescent="0.3">
      <c r="A4562" t="s">
        <v>426</v>
      </c>
      <c r="B4562">
        <v>48</v>
      </c>
      <c r="C4562">
        <v>36365.8515625</v>
      </c>
      <c r="D4562">
        <v>3918.046875</v>
      </c>
      <c r="E4562">
        <v>217.96998596191406</v>
      </c>
      <c r="F4562">
        <v>219.62136840820313</v>
      </c>
      <c r="G4562">
        <v>148.53280639648438</v>
      </c>
      <c r="J4562" s="8"/>
      <c r="K4562" t="s">
        <v>426</v>
      </c>
      <c r="L4562">
        <v>48</v>
      </c>
      <c r="M4562">
        <v>47266.90625</v>
      </c>
      <c r="N4562">
        <v>5054.78857421875</v>
      </c>
      <c r="O4562">
        <v>354.20123291015625</v>
      </c>
      <c r="P4562">
        <v>291.52120971679688</v>
      </c>
      <c r="Q4562">
        <v>394.18319702148438</v>
      </c>
      <c r="R4562"/>
      <c r="S4562" s="13"/>
      <c r="W4562" s="15"/>
    </row>
    <row r="4563" spans="1:23" x14ac:dyDescent="0.3">
      <c r="A4563" t="s">
        <v>427</v>
      </c>
      <c r="B4563">
        <v>48</v>
      </c>
      <c r="C4563">
        <v>40292.46484375</v>
      </c>
      <c r="D4563">
        <v>4278.59619140625</v>
      </c>
      <c r="E4563">
        <v>297.68466186523438</v>
      </c>
      <c r="F4563">
        <v>365.60159301757813</v>
      </c>
      <c r="G4563">
        <v>95.599021911621094</v>
      </c>
      <c r="J4563" s="8"/>
      <c r="K4563" t="s">
        <v>427</v>
      </c>
      <c r="L4563">
        <v>48</v>
      </c>
      <c r="M4563">
        <v>46001.44921875</v>
      </c>
      <c r="N4563">
        <v>4866.10205078125</v>
      </c>
      <c r="O4563">
        <v>225.71693420410156</v>
      </c>
      <c r="P4563">
        <v>340.70401000976563</v>
      </c>
      <c r="Q4563">
        <v>165.12557983398438</v>
      </c>
      <c r="R4563"/>
      <c r="S4563" s="13"/>
      <c r="W4563" s="15"/>
    </row>
    <row r="4564" spans="1:23" x14ac:dyDescent="0.3">
      <c r="A4564" t="s">
        <v>428</v>
      </c>
      <c r="B4564">
        <v>48</v>
      </c>
      <c r="C4564">
        <v>38770.52734375</v>
      </c>
      <c r="D4564">
        <v>3783.555908203125</v>
      </c>
      <c r="E4564">
        <v>304.78915405273438</v>
      </c>
      <c r="F4564">
        <v>180.73944091796875</v>
      </c>
      <c r="G4564">
        <v>53.053596496582031</v>
      </c>
      <c r="J4564" s="8"/>
      <c r="K4564" t="s">
        <v>428</v>
      </c>
      <c r="L4564">
        <v>48</v>
      </c>
      <c r="M4564">
        <v>44477.578125</v>
      </c>
      <c r="N4564">
        <v>4463.51708984375</v>
      </c>
      <c r="O4564">
        <v>198.21255493164063</v>
      </c>
      <c r="P4564">
        <v>293.25274658203125</v>
      </c>
      <c r="Q4564">
        <v>0</v>
      </c>
      <c r="R4564"/>
      <c r="S4564" s="13"/>
      <c r="W4564" s="15"/>
    </row>
    <row r="4565" spans="1:23" x14ac:dyDescent="0.3">
      <c r="A4565" t="s">
        <v>429</v>
      </c>
      <c r="B4565">
        <v>48</v>
      </c>
      <c r="C4565">
        <v>31766.5859375</v>
      </c>
      <c r="D4565">
        <v>3109.220947265625</v>
      </c>
      <c r="E4565">
        <v>0</v>
      </c>
      <c r="F4565">
        <v>0</v>
      </c>
      <c r="G4565">
        <v>0</v>
      </c>
      <c r="J4565" s="8"/>
      <c r="K4565" t="s">
        <v>429</v>
      </c>
      <c r="L4565">
        <v>48</v>
      </c>
      <c r="M4565">
        <v>46579.03515625</v>
      </c>
      <c r="N4565">
        <v>4587.68310546875</v>
      </c>
      <c r="O4565">
        <v>81.953521728515625</v>
      </c>
      <c r="P4565">
        <v>0</v>
      </c>
      <c r="Q4565">
        <v>261.02545166015625</v>
      </c>
      <c r="R4565"/>
      <c r="S4565" s="13"/>
      <c r="W4565" s="15"/>
    </row>
    <row r="4566" spans="1:23" x14ac:dyDescent="0.3">
      <c r="A4566" t="s">
        <v>430</v>
      </c>
      <c r="B4566">
        <v>48</v>
      </c>
      <c r="C4566">
        <v>29338.564453125</v>
      </c>
      <c r="D4566">
        <v>3325.08349609375</v>
      </c>
      <c r="E4566">
        <v>90.56365966796875</v>
      </c>
      <c r="F4566">
        <v>122.00643920898438</v>
      </c>
      <c r="G4566">
        <v>66.791404724121094</v>
      </c>
      <c r="J4566" s="8"/>
      <c r="K4566" t="s">
        <v>430</v>
      </c>
      <c r="L4566">
        <v>48</v>
      </c>
      <c r="M4566">
        <v>35917.93359375</v>
      </c>
      <c r="N4566">
        <v>4099.474609375</v>
      </c>
      <c r="O4566">
        <v>153.60307312011719</v>
      </c>
      <c r="P4566">
        <v>172.06036376953125</v>
      </c>
      <c r="Q4566">
        <v>205.94015502929688</v>
      </c>
      <c r="R4566"/>
      <c r="S4566" s="13"/>
      <c r="W4566" s="15"/>
    </row>
    <row r="4567" spans="1:23" x14ac:dyDescent="0.3">
      <c r="A4567" t="s">
        <v>431</v>
      </c>
      <c r="B4567">
        <v>48</v>
      </c>
      <c r="C4567">
        <v>36359.69921875</v>
      </c>
      <c r="D4567">
        <v>4442.744140625</v>
      </c>
      <c r="E4567">
        <v>251.57713317871094</v>
      </c>
      <c r="F4567">
        <v>384.71218872070313</v>
      </c>
      <c r="G4567">
        <v>58.965202331542969</v>
      </c>
      <c r="J4567" s="8"/>
      <c r="K4567" t="s">
        <v>431</v>
      </c>
      <c r="L4567">
        <v>48</v>
      </c>
      <c r="M4567">
        <v>35644.87890625</v>
      </c>
      <c r="N4567">
        <v>4327.6474609375</v>
      </c>
      <c r="O4567">
        <v>240.518798828125</v>
      </c>
      <c r="P4567">
        <v>293.06610107421875</v>
      </c>
      <c r="Q4567">
        <v>34.747352600097656</v>
      </c>
      <c r="R4567"/>
      <c r="S4567" s="13"/>
      <c r="W4567" s="15"/>
    </row>
    <row r="4568" spans="1:23" x14ac:dyDescent="0.3">
      <c r="A4568" t="s">
        <v>432</v>
      </c>
      <c r="B4568">
        <v>48</v>
      </c>
      <c r="C4568">
        <v>27842.23046875</v>
      </c>
      <c r="D4568">
        <v>3737.07421875</v>
      </c>
      <c r="E4568">
        <v>170.07672119140625</v>
      </c>
      <c r="F4568">
        <v>102.73174285888672</v>
      </c>
      <c r="G4568">
        <v>33.132083892822266</v>
      </c>
      <c r="J4568" s="8"/>
      <c r="K4568" t="s">
        <v>432</v>
      </c>
      <c r="L4568">
        <v>48</v>
      </c>
      <c r="M4568">
        <v>34724.89453125</v>
      </c>
      <c r="N4568">
        <v>4571.43994140625</v>
      </c>
      <c r="O4568">
        <v>97.054649353027344</v>
      </c>
      <c r="P4568">
        <v>140.43145751953125</v>
      </c>
      <c r="Q4568">
        <v>124.95529174804688</v>
      </c>
      <c r="R4568"/>
      <c r="S4568" s="13"/>
      <c r="W4568" s="15"/>
    </row>
    <row r="4569" spans="1:23" x14ac:dyDescent="0.3">
      <c r="A4569" t="s">
        <v>433</v>
      </c>
      <c r="B4569">
        <v>48</v>
      </c>
      <c r="C4569">
        <v>40368.76171875</v>
      </c>
      <c r="D4569">
        <v>6017.9775390625</v>
      </c>
      <c r="E4569">
        <v>491.27996826171875</v>
      </c>
      <c r="F4569">
        <v>497.32452392578125</v>
      </c>
      <c r="G4569">
        <v>254.84869384765625</v>
      </c>
      <c r="J4569" s="8"/>
      <c r="K4569" t="s">
        <v>433</v>
      </c>
      <c r="L4569">
        <v>48</v>
      </c>
      <c r="M4569">
        <v>46790.1328125</v>
      </c>
      <c r="N4569">
        <v>6593.486328125</v>
      </c>
      <c r="O4569">
        <v>400.3931884765625</v>
      </c>
      <c r="P4569">
        <v>210.98616027832031</v>
      </c>
      <c r="Q4569">
        <v>235.97100830078125</v>
      </c>
      <c r="R4569"/>
      <c r="S4569" s="13"/>
      <c r="W4569" s="15"/>
    </row>
    <row r="4570" spans="1:23" x14ac:dyDescent="0.3">
      <c r="A4570" t="s">
        <v>434</v>
      </c>
      <c r="B4570">
        <v>48</v>
      </c>
      <c r="C4570">
        <v>53989.78515625</v>
      </c>
      <c r="D4570">
        <v>6568.16845703125</v>
      </c>
      <c r="E4570">
        <v>252.95852661132813</v>
      </c>
      <c r="F4570">
        <v>432.75961303710938</v>
      </c>
      <c r="G4570">
        <v>208.85578918457031</v>
      </c>
      <c r="J4570" s="8"/>
      <c r="K4570" t="s">
        <v>434</v>
      </c>
      <c r="L4570">
        <v>48</v>
      </c>
      <c r="M4570">
        <v>74074.34375</v>
      </c>
      <c r="N4570">
        <v>9007.345703125</v>
      </c>
      <c r="O4570">
        <v>352.83212280273438</v>
      </c>
      <c r="P4570">
        <v>368.17855834960938</v>
      </c>
      <c r="Q4570">
        <v>158.53739929199219</v>
      </c>
      <c r="R4570"/>
      <c r="S4570" s="13"/>
      <c r="W4570" s="15"/>
    </row>
    <row r="4571" spans="1:23" x14ac:dyDescent="0.3">
      <c r="A4571" t="s">
        <v>435</v>
      </c>
      <c r="B4571">
        <v>48</v>
      </c>
      <c r="C4571">
        <v>31475.658203125</v>
      </c>
      <c r="D4571">
        <v>3953.927978515625</v>
      </c>
      <c r="E4571">
        <v>151.78993225097656</v>
      </c>
      <c r="F4571">
        <v>340.44113159179688</v>
      </c>
      <c r="G4571">
        <v>202.91224670410156</v>
      </c>
      <c r="J4571" s="8"/>
      <c r="K4571" t="s">
        <v>435</v>
      </c>
      <c r="L4571">
        <v>48</v>
      </c>
      <c r="M4571">
        <v>45856.77734375</v>
      </c>
      <c r="N4571">
        <v>5779.6982421875</v>
      </c>
      <c r="O4571">
        <v>307.25961303710938</v>
      </c>
      <c r="P4571">
        <v>428.83328247070313</v>
      </c>
      <c r="Q4571">
        <v>310.89987182617188</v>
      </c>
      <c r="R4571"/>
      <c r="S4571" s="13"/>
      <c r="W4571" s="15"/>
    </row>
    <row r="4572" spans="1:23" x14ac:dyDescent="0.3">
      <c r="A4572" t="s">
        <v>436</v>
      </c>
      <c r="B4572">
        <v>48</v>
      </c>
      <c r="C4572">
        <v>35527.73828125</v>
      </c>
      <c r="D4572">
        <v>4175.900390625</v>
      </c>
      <c r="E4572">
        <v>323.3682861328125</v>
      </c>
      <c r="F4572">
        <v>334.55963134765625</v>
      </c>
      <c r="G4572">
        <v>276.4461669921875</v>
      </c>
      <c r="J4572" s="8"/>
      <c r="K4572" t="s">
        <v>436</v>
      </c>
      <c r="L4572">
        <v>48</v>
      </c>
      <c r="M4572">
        <v>48486.40625</v>
      </c>
      <c r="N4572">
        <v>5634.5244140625</v>
      </c>
      <c r="O4572">
        <v>369.0347900390625</v>
      </c>
      <c r="P4572">
        <v>494.56640625</v>
      </c>
      <c r="Q4572">
        <v>348.01345825195313</v>
      </c>
      <c r="R4572"/>
      <c r="S4572" s="13"/>
      <c r="W4572" s="15"/>
    </row>
    <row r="4573" spans="1:23" x14ac:dyDescent="0.3">
      <c r="A4573" t="s">
        <v>437</v>
      </c>
      <c r="B4573">
        <v>48</v>
      </c>
      <c r="C4573">
        <v>39719.63671875</v>
      </c>
      <c r="D4573">
        <v>4154.93994140625</v>
      </c>
      <c r="E4573">
        <v>309.94351196289063</v>
      </c>
      <c r="F4573">
        <v>122.74047088623047</v>
      </c>
      <c r="G4573">
        <v>0</v>
      </c>
      <c r="J4573" s="8"/>
      <c r="K4573" t="s">
        <v>437</v>
      </c>
      <c r="L4573">
        <v>48</v>
      </c>
      <c r="M4573">
        <v>54366.4609375</v>
      </c>
      <c r="N4573">
        <v>5704.31640625</v>
      </c>
      <c r="O4573">
        <v>298.96124267578125</v>
      </c>
      <c r="P4573">
        <v>262.41064453125</v>
      </c>
      <c r="Q4573">
        <v>133.90605163574219</v>
      </c>
      <c r="R4573"/>
      <c r="S4573" s="13"/>
      <c r="W4573" s="15"/>
    </row>
    <row r="4574" spans="1:23" x14ac:dyDescent="0.3">
      <c r="A4574" t="s">
        <v>438</v>
      </c>
      <c r="B4574">
        <v>48</v>
      </c>
      <c r="C4574">
        <v>34786.2109375</v>
      </c>
      <c r="D4574">
        <v>3605.6884765625</v>
      </c>
      <c r="E4574">
        <v>258.07080078125</v>
      </c>
      <c r="F4574">
        <v>207.27239990234375</v>
      </c>
      <c r="G4574">
        <v>224.30148315429688</v>
      </c>
      <c r="J4574" s="8"/>
      <c r="K4574" t="s">
        <v>438</v>
      </c>
      <c r="L4574">
        <v>48</v>
      </c>
      <c r="M4574">
        <v>50663.0390625</v>
      </c>
      <c r="N4574">
        <v>5396.97265625</v>
      </c>
      <c r="O4574">
        <v>366.6156005859375</v>
      </c>
      <c r="P4574">
        <v>426.27719116210938</v>
      </c>
      <c r="Q4574">
        <v>237.241943359375</v>
      </c>
      <c r="R4574"/>
      <c r="S4574" s="13"/>
      <c r="W4574" s="15"/>
    </row>
    <row r="4575" spans="1:23" x14ac:dyDescent="0.3">
      <c r="A4575" t="s">
        <v>439</v>
      </c>
      <c r="B4575">
        <v>48</v>
      </c>
      <c r="C4575">
        <v>42410.5703125</v>
      </c>
      <c r="D4575">
        <v>4385.42724609375</v>
      </c>
      <c r="E4575">
        <v>299.734375</v>
      </c>
      <c r="F4575">
        <v>273.256103515625</v>
      </c>
      <c r="G4575">
        <v>0</v>
      </c>
      <c r="J4575" s="8"/>
      <c r="K4575" t="s">
        <v>439</v>
      </c>
      <c r="L4575">
        <v>48</v>
      </c>
      <c r="M4575">
        <v>51714.1328125</v>
      </c>
      <c r="N4575">
        <v>5327.68359375</v>
      </c>
      <c r="O4575">
        <v>359.0777587890625</v>
      </c>
      <c r="P4575">
        <v>495.42520141601563</v>
      </c>
      <c r="Q4575">
        <v>99.369743347167969</v>
      </c>
      <c r="R4575"/>
      <c r="S4575" s="13"/>
      <c r="W4575" s="15"/>
    </row>
    <row r="4576" spans="1:23" x14ac:dyDescent="0.3">
      <c r="A4576" t="s">
        <v>440</v>
      </c>
      <c r="B4576">
        <v>48</v>
      </c>
      <c r="C4576">
        <v>37657.7109375</v>
      </c>
      <c r="D4576">
        <v>3976.21240234375</v>
      </c>
      <c r="E4576">
        <v>289.96127319335938</v>
      </c>
      <c r="F4576">
        <v>205.26080322265625</v>
      </c>
      <c r="G4576">
        <v>102.48280334472656</v>
      </c>
      <c r="J4576" s="8"/>
      <c r="K4576" t="s">
        <v>440</v>
      </c>
      <c r="L4576">
        <v>48</v>
      </c>
      <c r="M4576">
        <v>46985.99609375</v>
      </c>
      <c r="N4576">
        <v>4933.82568359375</v>
      </c>
      <c r="O4576">
        <v>316.239013671875</v>
      </c>
      <c r="P4576">
        <v>183.65440368652344</v>
      </c>
      <c r="Q4576">
        <v>217.02239990234375</v>
      </c>
      <c r="R4576"/>
      <c r="S4576" s="13"/>
      <c r="W4576" s="15"/>
    </row>
    <row r="4577" spans="1:23" x14ac:dyDescent="0.3">
      <c r="A4577" t="s">
        <v>441</v>
      </c>
      <c r="B4577">
        <v>48</v>
      </c>
      <c r="C4577">
        <v>30102.2265625</v>
      </c>
      <c r="D4577">
        <v>3345.514892578125</v>
      </c>
      <c r="E4577">
        <v>90.595794677734375</v>
      </c>
      <c r="F4577">
        <v>144.20999145507813</v>
      </c>
      <c r="G4577">
        <v>126.76754760742188</v>
      </c>
      <c r="J4577" s="8"/>
      <c r="K4577" t="s">
        <v>441</v>
      </c>
      <c r="L4577">
        <v>48</v>
      </c>
      <c r="M4577">
        <v>39065.2421875</v>
      </c>
      <c r="N4577">
        <v>4354.07275390625</v>
      </c>
      <c r="O4577">
        <v>302.52523803710938</v>
      </c>
      <c r="P4577">
        <v>199.385986328125</v>
      </c>
      <c r="Q4577">
        <v>144.877197265625</v>
      </c>
      <c r="R4577"/>
      <c r="S4577" s="13"/>
      <c r="W4577" s="15"/>
    </row>
    <row r="4578" spans="1:23" x14ac:dyDescent="0.3">
      <c r="A4578" t="s">
        <v>442</v>
      </c>
      <c r="B4578">
        <v>48</v>
      </c>
      <c r="C4578">
        <v>30372.16015625</v>
      </c>
      <c r="D4578">
        <v>3432.60205078125</v>
      </c>
      <c r="E4578">
        <v>183.07981872558594</v>
      </c>
      <c r="F4578">
        <v>203.09745788574219</v>
      </c>
      <c r="G4578">
        <v>33.449600219726563</v>
      </c>
      <c r="J4578" s="8"/>
      <c r="K4578" t="s">
        <v>442</v>
      </c>
      <c r="L4578">
        <v>48</v>
      </c>
      <c r="M4578">
        <v>38686.28125</v>
      </c>
      <c r="N4578">
        <v>4366.88671875</v>
      </c>
      <c r="O4578">
        <v>166.90066528320313</v>
      </c>
      <c r="P4578">
        <v>265.12722778320313</v>
      </c>
      <c r="Q4578">
        <v>26.132499694824219</v>
      </c>
      <c r="R4578"/>
      <c r="S4578" s="13"/>
      <c r="W4578" s="15"/>
    </row>
    <row r="4579" spans="1:23" x14ac:dyDescent="0.3">
      <c r="A4579" t="s">
        <v>443</v>
      </c>
      <c r="B4579">
        <v>48</v>
      </c>
      <c r="C4579">
        <v>37701.796875</v>
      </c>
      <c r="D4579">
        <v>4657.05712890625</v>
      </c>
      <c r="E4579">
        <v>220.92384338378906</v>
      </c>
      <c r="F4579">
        <v>348.92416381835938</v>
      </c>
      <c r="G4579">
        <v>212.72799682617188</v>
      </c>
      <c r="J4579" s="8"/>
      <c r="K4579" t="s">
        <v>443</v>
      </c>
      <c r="L4579">
        <v>48</v>
      </c>
      <c r="M4579">
        <v>37770.2421875</v>
      </c>
      <c r="N4579">
        <v>4754.2509765625</v>
      </c>
      <c r="O4579">
        <v>280.75738525390625</v>
      </c>
      <c r="P4579">
        <v>197.17312622070313</v>
      </c>
      <c r="Q4579">
        <v>236.12808227539063</v>
      </c>
      <c r="R4579"/>
      <c r="S4579" s="13"/>
      <c r="W4579" s="15"/>
    </row>
    <row r="4580" spans="1:23" x14ac:dyDescent="0.3">
      <c r="A4580" t="s">
        <v>444</v>
      </c>
      <c r="B4580">
        <v>48</v>
      </c>
      <c r="C4580">
        <v>47547.51953125</v>
      </c>
      <c r="D4580">
        <v>6138.3740234375</v>
      </c>
      <c r="E4580">
        <v>379.3203125</v>
      </c>
      <c r="F4580">
        <v>399.16455078125</v>
      </c>
      <c r="G4580">
        <v>161.40800476074219</v>
      </c>
      <c r="J4580" s="8"/>
      <c r="K4580" t="s">
        <v>444</v>
      </c>
      <c r="L4580">
        <v>48</v>
      </c>
      <c r="M4580">
        <v>49194.74609375</v>
      </c>
      <c r="N4580">
        <v>6259.72021484375</v>
      </c>
      <c r="O4580">
        <v>316.78372192382813</v>
      </c>
      <c r="P4580">
        <v>243.19279479980469</v>
      </c>
      <c r="Q4580">
        <v>202.768798828125</v>
      </c>
      <c r="R4580"/>
      <c r="S4580" s="13"/>
      <c r="W4580" s="15"/>
    </row>
    <row r="4581" spans="1:23" x14ac:dyDescent="0.3">
      <c r="A4581" t="s">
        <v>445</v>
      </c>
      <c r="B4581">
        <v>48</v>
      </c>
      <c r="C4581">
        <v>35979.53515625</v>
      </c>
      <c r="D4581">
        <v>5359.0693359375</v>
      </c>
      <c r="E4581">
        <v>213.64997863769531</v>
      </c>
      <c r="F4581">
        <v>281.06298828125</v>
      </c>
      <c r="G4581">
        <v>160.36720275878906</v>
      </c>
      <c r="J4581" s="8"/>
      <c r="K4581" t="s">
        <v>445</v>
      </c>
      <c r="L4581">
        <v>48</v>
      </c>
      <c r="M4581">
        <v>44019.8984375</v>
      </c>
      <c r="N4581">
        <v>6563.03076171875</v>
      </c>
      <c r="O4581">
        <v>156.61219787597656</v>
      </c>
      <c r="P4581">
        <v>103.05642700195313</v>
      </c>
      <c r="Q4581">
        <v>148.91239929199219</v>
      </c>
      <c r="R4581"/>
      <c r="S4581" s="13"/>
      <c r="W4581" s="15"/>
    </row>
    <row r="4582" spans="1:23" x14ac:dyDescent="0.3">
      <c r="A4582" t="s">
        <v>446</v>
      </c>
      <c r="B4582">
        <v>48</v>
      </c>
      <c r="C4582">
        <v>33726.6875</v>
      </c>
      <c r="D4582">
        <v>4376.484375</v>
      </c>
      <c r="E4582">
        <v>225.03800964355469</v>
      </c>
      <c r="F4582">
        <v>329.60397338867188</v>
      </c>
      <c r="G4582">
        <v>154.80702209472656</v>
      </c>
      <c r="J4582" s="8"/>
      <c r="K4582" t="s">
        <v>446</v>
      </c>
      <c r="L4582">
        <v>48</v>
      </c>
      <c r="M4582">
        <v>37618.70703125</v>
      </c>
      <c r="N4582">
        <v>4917.64892578125</v>
      </c>
      <c r="O4582">
        <v>318.42877197265625</v>
      </c>
      <c r="P4582">
        <v>328.72265625</v>
      </c>
      <c r="Q4582">
        <v>183.97357177734375</v>
      </c>
      <c r="R4582"/>
      <c r="S4582" s="13"/>
      <c r="W4582" s="15"/>
    </row>
    <row r="4583" spans="1:23" x14ac:dyDescent="0.3">
      <c r="A4583" t="s">
        <v>447</v>
      </c>
      <c r="B4583">
        <v>48</v>
      </c>
      <c r="C4583">
        <v>44857.54296875</v>
      </c>
      <c r="D4583">
        <v>5509.4091796875</v>
      </c>
      <c r="E4583">
        <v>317.22598266601563</v>
      </c>
      <c r="F4583">
        <v>510.3153076171875</v>
      </c>
      <c r="G4583">
        <v>236.28436279296875</v>
      </c>
      <c r="J4583" s="8"/>
      <c r="K4583" t="s">
        <v>447</v>
      </c>
      <c r="L4583">
        <v>48</v>
      </c>
      <c r="M4583">
        <v>60476.18359375</v>
      </c>
      <c r="N4583">
        <v>7654.20654296875</v>
      </c>
      <c r="O4583">
        <v>478.88925170898438</v>
      </c>
      <c r="P4583">
        <v>667.82000732421875</v>
      </c>
      <c r="Q4583">
        <v>255.36886596679688</v>
      </c>
      <c r="R4583"/>
      <c r="S4583" s="13"/>
      <c r="W4583" s="15"/>
    </row>
    <row r="4584" spans="1:23" x14ac:dyDescent="0.3">
      <c r="A4584" t="s">
        <v>448</v>
      </c>
      <c r="B4584">
        <v>48</v>
      </c>
      <c r="C4584">
        <v>52397.875</v>
      </c>
      <c r="D4584">
        <v>5885.8037109375</v>
      </c>
      <c r="E4584">
        <v>472.91421508789063</v>
      </c>
      <c r="F4584">
        <v>631.37664794921875</v>
      </c>
      <c r="G4584">
        <v>200.70440673828125</v>
      </c>
      <c r="J4584" s="8"/>
      <c r="K4584" t="s">
        <v>448</v>
      </c>
      <c r="L4584">
        <v>48</v>
      </c>
      <c r="M4584">
        <v>62669.62890625</v>
      </c>
      <c r="N4584">
        <v>7043.59521484375</v>
      </c>
      <c r="O4584">
        <v>401.74749755859375</v>
      </c>
      <c r="P4584">
        <v>603.97515869140625</v>
      </c>
      <c r="Q4584">
        <v>223.268798828125</v>
      </c>
      <c r="R4584"/>
      <c r="S4584" s="13"/>
      <c r="W4584" s="15"/>
    </row>
    <row r="4585" spans="1:23" x14ac:dyDescent="0.3">
      <c r="A4585" t="s">
        <v>449</v>
      </c>
      <c r="B4585">
        <v>48</v>
      </c>
      <c r="C4585">
        <v>36913.8828125</v>
      </c>
      <c r="D4585">
        <v>4356.189453125</v>
      </c>
      <c r="E4585">
        <v>146.40609741210938</v>
      </c>
      <c r="F4585">
        <v>250.57814025878906</v>
      </c>
      <c r="G4585">
        <v>68.319664001464844</v>
      </c>
      <c r="J4585" s="8"/>
      <c r="K4585" t="s">
        <v>449</v>
      </c>
      <c r="L4585">
        <v>48</v>
      </c>
      <c r="M4585">
        <v>54825.12109375</v>
      </c>
      <c r="N4585">
        <v>6421.82666015625</v>
      </c>
      <c r="O4585">
        <v>243.61015319824219</v>
      </c>
      <c r="P4585">
        <v>385.9171142578125</v>
      </c>
      <c r="Q4585">
        <v>50.876346588134766</v>
      </c>
      <c r="R4585"/>
      <c r="S4585" s="13"/>
      <c r="W4585" s="15"/>
    </row>
    <row r="4586" spans="1:23" x14ac:dyDescent="0.3">
      <c r="A4586" t="s">
        <v>450</v>
      </c>
      <c r="B4586">
        <v>48</v>
      </c>
      <c r="C4586">
        <v>39312.9140625</v>
      </c>
      <c r="D4586">
        <v>4377.59619140625</v>
      </c>
      <c r="E4586">
        <v>333.16665649414063</v>
      </c>
      <c r="F4586">
        <v>362.7083740234375</v>
      </c>
      <c r="G4586">
        <v>61.700702667236328</v>
      </c>
      <c r="J4586" s="8"/>
      <c r="K4586" t="s">
        <v>450</v>
      </c>
      <c r="L4586">
        <v>48</v>
      </c>
      <c r="M4586">
        <v>48676.3828125</v>
      </c>
      <c r="N4586">
        <v>5288.37158203125</v>
      </c>
      <c r="O4586">
        <v>368.29647827148438</v>
      </c>
      <c r="P4586">
        <v>305.50704956054688</v>
      </c>
      <c r="Q4586">
        <v>53.091300964355469</v>
      </c>
      <c r="R4586"/>
      <c r="S4586" s="13"/>
      <c r="W4586" s="15"/>
    </row>
    <row r="4587" spans="1:23" x14ac:dyDescent="0.3">
      <c r="A4587" t="s">
        <v>451</v>
      </c>
      <c r="B4587">
        <v>48</v>
      </c>
      <c r="C4587">
        <v>31762.744140625</v>
      </c>
      <c r="D4587">
        <v>3658.361083984375</v>
      </c>
      <c r="E4587">
        <v>238.43186950683594</v>
      </c>
      <c r="F4587">
        <v>241.26278686523438</v>
      </c>
      <c r="G4587">
        <v>144.03952026367188</v>
      </c>
      <c r="J4587" s="8"/>
      <c r="K4587" t="s">
        <v>451</v>
      </c>
      <c r="L4587">
        <v>48</v>
      </c>
      <c r="M4587">
        <v>38309.35546875</v>
      </c>
      <c r="N4587">
        <v>4415.18896484375</v>
      </c>
      <c r="O4587">
        <v>205.81251525878906</v>
      </c>
      <c r="P4587">
        <v>378.86514282226563</v>
      </c>
      <c r="Q4587">
        <v>50.315174102783203</v>
      </c>
      <c r="R4587"/>
      <c r="S4587" s="13"/>
      <c r="W4587" s="15"/>
    </row>
    <row r="4588" spans="1:23" x14ac:dyDescent="0.3">
      <c r="A4588" t="s">
        <v>452</v>
      </c>
      <c r="B4588">
        <v>48</v>
      </c>
      <c r="C4588">
        <v>32633.0859375</v>
      </c>
      <c r="D4588">
        <v>3580.21240234375</v>
      </c>
      <c r="E4588">
        <v>80.079948425292969</v>
      </c>
      <c r="F4588">
        <v>107.04637145996094</v>
      </c>
      <c r="G4588">
        <v>11.907388687133789</v>
      </c>
      <c r="J4588" s="8"/>
      <c r="K4588" t="s">
        <v>452</v>
      </c>
      <c r="L4588">
        <v>48</v>
      </c>
      <c r="M4588">
        <v>40470.9140625</v>
      </c>
      <c r="N4588">
        <v>4540.39990234375</v>
      </c>
      <c r="O4588">
        <v>106.77326202392578</v>
      </c>
      <c r="P4588">
        <v>172.13056945800781</v>
      </c>
      <c r="Q4588">
        <v>127.31746673583984</v>
      </c>
      <c r="R4588"/>
      <c r="S4588" s="13"/>
      <c r="W4588" s="15"/>
    </row>
    <row r="4589" spans="1:23" x14ac:dyDescent="0.3">
      <c r="A4589" t="s">
        <v>453</v>
      </c>
      <c r="B4589">
        <v>48</v>
      </c>
      <c r="C4589">
        <v>41640.2421875</v>
      </c>
      <c r="D4589">
        <v>4518.912109375</v>
      </c>
      <c r="E4589">
        <v>286.37246704101563</v>
      </c>
      <c r="F4589">
        <v>160.988525390625</v>
      </c>
      <c r="G4589">
        <v>77.896896362304688</v>
      </c>
      <c r="J4589" s="8"/>
      <c r="K4589" t="s">
        <v>453</v>
      </c>
      <c r="L4589">
        <v>48</v>
      </c>
      <c r="M4589">
        <v>56258.69921875</v>
      </c>
      <c r="N4589">
        <v>6163.29931640625</v>
      </c>
      <c r="O4589">
        <v>211.62083435058594</v>
      </c>
      <c r="P4589">
        <v>335.49514770507813</v>
      </c>
      <c r="Q4589">
        <v>284.72659301757813</v>
      </c>
      <c r="R4589"/>
      <c r="S4589" s="13"/>
      <c r="W4589" s="15"/>
    </row>
    <row r="4590" spans="1:23" x14ac:dyDescent="0.3">
      <c r="A4590" t="s">
        <v>454</v>
      </c>
      <c r="B4590">
        <v>48</v>
      </c>
      <c r="C4590">
        <v>40073.015625</v>
      </c>
      <c r="D4590">
        <v>4458.82958984375</v>
      </c>
      <c r="E4590">
        <v>269.3658447265625</v>
      </c>
      <c r="F4590">
        <v>379.24658203125</v>
      </c>
      <c r="G4590">
        <v>287.47348022460938</v>
      </c>
      <c r="J4590" s="8"/>
      <c r="K4590" t="s">
        <v>454</v>
      </c>
      <c r="L4590">
        <v>48</v>
      </c>
      <c r="M4590">
        <v>48311.8359375</v>
      </c>
      <c r="N4590">
        <v>5440.73828125</v>
      </c>
      <c r="O4590">
        <v>339.4610595703125</v>
      </c>
      <c r="P4590">
        <v>538.39471435546875</v>
      </c>
      <c r="Q4590">
        <v>298.07699584960938</v>
      </c>
      <c r="R4590"/>
      <c r="S4590" s="13"/>
      <c r="W4590" s="15"/>
    </row>
    <row r="4591" spans="1:23" x14ac:dyDescent="0.3">
      <c r="A4591" t="s">
        <v>455</v>
      </c>
      <c r="B4591">
        <v>48</v>
      </c>
      <c r="C4591">
        <v>34579.24609375</v>
      </c>
      <c r="D4591">
        <v>3864.6396484375</v>
      </c>
      <c r="E4591">
        <v>0</v>
      </c>
      <c r="F4591">
        <v>0</v>
      </c>
      <c r="G4591">
        <v>0</v>
      </c>
      <c r="J4591" s="8"/>
      <c r="K4591" t="s">
        <v>455</v>
      </c>
      <c r="L4591">
        <v>48</v>
      </c>
      <c r="M4591">
        <v>55175.87890625</v>
      </c>
      <c r="N4591">
        <v>6548.6533203125</v>
      </c>
      <c r="O4591">
        <v>45.296283721923828</v>
      </c>
      <c r="P4591">
        <v>218.2510986328125</v>
      </c>
      <c r="Q4591">
        <v>304.69735717773438</v>
      </c>
      <c r="R4591"/>
      <c r="S4591" s="13"/>
      <c r="W4591" s="15"/>
    </row>
    <row r="4592" spans="1:23" x14ac:dyDescent="0.3">
      <c r="A4592" t="s">
        <v>456</v>
      </c>
      <c r="B4592">
        <v>48</v>
      </c>
      <c r="C4592">
        <v>49846.52734375</v>
      </c>
      <c r="D4592">
        <v>6984.02978515625</v>
      </c>
      <c r="E4592">
        <v>328.19729614257813</v>
      </c>
      <c r="F4592">
        <v>367.09371948242188</v>
      </c>
      <c r="G4592">
        <v>175.24147033691406</v>
      </c>
      <c r="J4592" s="8"/>
      <c r="K4592" t="s">
        <v>456</v>
      </c>
      <c r="L4592">
        <v>48</v>
      </c>
      <c r="M4592">
        <v>49267.7734375</v>
      </c>
      <c r="N4592">
        <v>6812.8232421875</v>
      </c>
      <c r="O4592">
        <v>347.94992065429688</v>
      </c>
      <c r="P4592">
        <v>406.16192626953125</v>
      </c>
      <c r="Q4592">
        <v>156.53981018066406</v>
      </c>
      <c r="R4592"/>
      <c r="S4592" s="13"/>
      <c r="W4592" s="15"/>
    </row>
    <row r="4593" spans="1:23" x14ac:dyDescent="0.3">
      <c r="A4593" t="s">
        <v>457</v>
      </c>
      <c r="B4593">
        <v>48</v>
      </c>
      <c r="C4593">
        <v>42801.0390625</v>
      </c>
      <c r="D4593">
        <v>5978.68505859375</v>
      </c>
      <c r="E4593">
        <v>423.54592895507813</v>
      </c>
      <c r="F4593">
        <v>346.91329956054688</v>
      </c>
      <c r="G4593">
        <v>320.70486450195313</v>
      </c>
      <c r="J4593" s="8"/>
      <c r="K4593" t="s">
        <v>457</v>
      </c>
      <c r="L4593">
        <v>48</v>
      </c>
      <c r="M4593">
        <v>44769.30859375</v>
      </c>
      <c r="N4593">
        <v>6162.62841796875</v>
      </c>
      <c r="O4593">
        <v>196.64633178710938</v>
      </c>
      <c r="P4593">
        <v>251.57833862304688</v>
      </c>
      <c r="Q4593">
        <v>214.07664489746094</v>
      </c>
      <c r="R4593"/>
      <c r="S4593" s="13"/>
      <c r="W4593" s="15"/>
    </row>
    <row r="4594" spans="1:23" x14ac:dyDescent="0.3">
      <c r="A4594" t="s">
        <v>458</v>
      </c>
      <c r="B4594">
        <v>48</v>
      </c>
      <c r="C4594">
        <v>64332.6328125</v>
      </c>
      <c r="D4594">
        <v>7825.7119140625</v>
      </c>
      <c r="E4594">
        <v>547.18682861328125</v>
      </c>
      <c r="F4594">
        <v>880.0548095703125</v>
      </c>
      <c r="G4594">
        <v>283.85134887695313</v>
      </c>
      <c r="J4594" s="8"/>
      <c r="K4594" t="s">
        <v>458</v>
      </c>
      <c r="L4594">
        <v>48</v>
      </c>
      <c r="M4594">
        <v>79866.0703125</v>
      </c>
      <c r="N4594">
        <v>9610.3935546875</v>
      </c>
      <c r="O4594">
        <v>661.99420166015625</v>
      </c>
      <c r="P4594">
        <v>1080.267333984375</v>
      </c>
      <c r="Q4594">
        <v>220.36788940429688</v>
      </c>
      <c r="R4594"/>
      <c r="S4594" s="13"/>
      <c r="W4594" s="15"/>
    </row>
    <row r="4595" spans="1:23" x14ac:dyDescent="0.3">
      <c r="A4595" t="s">
        <v>459</v>
      </c>
      <c r="B4595">
        <v>48</v>
      </c>
      <c r="C4595">
        <v>49798.71875</v>
      </c>
      <c r="D4595">
        <v>6176.62890625</v>
      </c>
      <c r="E4595">
        <v>550.51361083984375</v>
      </c>
      <c r="F4595">
        <v>770.3270263671875</v>
      </c>
      <c r="G4595">
        <v>417.27456665039063</v>
      </c>
      <c r="J4595" s="8"/>
      <c r="K4595" t="s">
        <v>459</v>
      </c>
      <c r="L4595">
        <v>48</v>
      </c>
      <c r="M4595">
        <v>61190.61328125</v>
      </c>
      <c r="N4595">
        <v>7646.86767578125</v>
      </c>
      <c r="O4595">
        <v>676.75921630859375</v>
      </c>
      <c r="P4595">
        <v>965.693603515625</v>
      </c>
      <c r="Q4595">
        <v>383.34979248046875</v>
      </c>
      <c r="R4595"/>
      <c r="S4595" s="13"/>
      <c r="W4595" s="15"/>
    </row>
    <row r="4596" spans="1:23" x14ac:dyDescent="0.3">
      <c r="A4596" t="s">
        <v>460</v>
      </c>
      <c r="B4596">
        <v>48</v>
      </c>
      <c r="C4596">
        <v>46870.21875</v>
      </c>
      <c r="D4596">
        <v>5595.97412109375</v>
      </c>
      <c r="E4596">
        <v>473.13812255859375</v>
      </c>
      <c r="F4596">
        <v>665.13458251953125</v>
      </c>
      <c r="G4596">
        <v>264.53005981445313</v>
      </c>
      <c r="J4596" s="8"/>
      <c r="K4596" t="s">
        <v>460</v>
      </c>
      <c r="L4596">
        <v>48</v>
      </c>
      <c r="M4596">
        <v>54906.09765625</v>
      </c>
      <c r="N4596">
        <v>6619.267578125</v>
      </c>
      <c r="O4596">
        <v>530.9140625</v>
      </c>
      <c r="P4596">
        <v>585.3739013671875</v>
      </c>
      <c r="Q4596">
        <v>212.74375915527344</v>
      </c>
      <c r="R4596"/>
      <c r="S4596" s="13"/>
      <c r="W4596" s="15"/>
    </row>
    <row r="4597" spans="1:23" x14ac:dyDescent="0.3">
      <c r="A4597" t="s">
        <v>461</v>
      </c>
      <c r="B4597">
        <v>48</v>
      </c>
      <c r="C4597">
        <v>43789.359375</v>
      </c>
      <c r="D4597">
        <v>5066.06640625</v>
      </c>
      <c r="E4597">
        <v>375.59146118164063</v>
      </c>
      <c r="F4597">
        <v>408.04556274414063</v>
      </c>
      <c r="G4597">
        <v>252.79934692382813</v>
      </c>
      <c r="J4597" s="8"/>
      <c r="K4597" t="s">
        <v>461</v>
      </c>
      <c r="L4597">
        <v>48</v>
      </c>
      <c r="M4597">
        <v>59999.4921875</v>
      </c>
      <c r="N4597">
        <v>7067.62744140625</v>
      </c>
      <c r="O4597">
        <v>346.93597412109375</v>
      </c>
      <c r="P4597">
        <v>578.997314453125</v>
      </c>
      <c r="Q4597">
        <v>281.12127685546875</v>
      </c>
      <c r="R4597"/>
      <c r="S4597" s="13"/>
      <c r="W4597" s="15"/>
    </row>
    <row r="4598" spans="1:23" x14ac:dyDescent="0.3">
      <c r="A4598" t="s">
        <v>462</v>
      </c>
      <c r="B4598">
        <v>48</v>
      </c>
      <c r="C4598">
        <v>35912.63671875</v>
      </c>
      <c r="D4598">
        <v>4129.83984375</v>
      </c>
      <c r="E4598">
        <v>315.92877197265625</v>
      </c>
      <c r="F4598">
        <v>391.09140014648438</v>
      </c>
      <c r="G4598">
        <v>100.18029022216797</v>
      </c>
      <c r="J4598" s="8"/>
      <c r="K4598" t="s">
        <v>462</v>
      </c>
      <c r="L4598">
        <v>48</v>
      </c>
      <c r="M4598">
        <v>41209.171875</v>
      </c>
      <c r="N4598">
        <v>4812.154296875</v>
      </c>
      <c r="O4598">
        <v>390.86602783203125</v>
      </c>
      <c r="P4598">
        <v>350.41049194335938</v>
      </c>
      <c r="Q4598">
        <v>83.006523132324219</v>
      </c>
      <c r="R4598"/>
      <c r="S4598" s="13"/>
      <c r="W4598" s="15"/>
    </row>
    <row r="4599" spans="1:23" x14ac:dyDescent="0.3">
      <c r="A4599" t="s">
        <v>463</v>
      </c>
      <c r="B4599">
        <v>48</v>
      </c>
      <c r="C4599">
        <v>44358.35546875</v>
      </c>
      <c r="D4599">
        <v>4995.9111328125</v>
      </c>
      <c r="E4599">
        <v>348.91122436523438</v>
      </c>
      <c r="F4599">
        <v>211.22364807128906</v>
      </c>
      <c r="G4599">
        <v>0</v>
      </c>
      <c r="J4599" s="8"/>
      <c r="K4599" t="s">
        <v>463</v>
      </c>
      <c r="L4599">
        <v>48</v>
      </c>
      <c r="M4599">
        <v>57701.18359375</v>
      </c>
      <c r="N4599">
        <v>6420.072265625</v>
      </c>
      <c r="O4599">
        <v>395.97842407226563</v>
      </c>
      <c r="P4599">
        <v>219.08834838867188</v>
      </c>
      <c r="Q4599">
        <v>0</v>
      </c>
      <c r="R4599"/>
      <c r="S4599" s="13"/>
      <c r="W4599" s="15"/>
    </row>
    <row r="4600" spans="1:23" x14ac:dyDescent="0.3">
      <c r="A4600" t="s">
        <v>464</v>
      </c>
      <c r="B4600">
        <v>48</v>
      </c>
      <c r="C4600">
        <v>32948.953125</v>
      </c>
      <c r="D4600">
        <v>3622.121826171875</v>
      </c>
      <c r="E4600">
        <v>248.86256408691406</v>
      </c>
      <c r="F4600">
        <v>361.10421752929688</v>
      </c>
      <c r="G4600">
        <v>126.34965515136719</v>
      </c>
      <c r="J4600" s="8"/>
      <c r="K4600" t="s">
        <v>464</v>
      </c>
      <c r="L4600">
        <v>48</v>
      </c>
      <c r="M4600">
        <v>47151.49609375</v>
      </c>
      <c r="N4600">
        <v>5102.9306640625</v>
      </c>
      <c r="O4600">
        <v>307.8238525390625</v>
      </c>
      <c r="P4600">
        <v>314.23013305664063</v>
      </c>
      <c r="Q4600">
        <v>121.93183135986328</v>
      </c>
      <c r="R4600"/>
      <c r="S4600" s="13"/>
      <c r="W4600" s="15"/>
    </row>
    <row r="4601" spans="1:23" x14ac:dyDescent="0.3">
      <c r="A4601" t="s">
        <v>465</v>
      </c>
      <c r="B4601">
        <v>48</v>
      </c>
      <c r="C4601">
        <v>44693.5390625</v>
      </c>
      <c r="D4601">
        <v>5233.357421875</v>
      </c>
      <c r="E4601">
        <v>262.38555908203125</v>
      </c>
      <c r="F4601">
        <v>319.85711669921875</v>
      </c>
      <c r="G4601">
        <v>171.92237854003906</v>
      </c>
      <c r="J4601" s="8"/>
      <c r="K4601" t="s">
        <v>465</v>
      </c>
      <c r="L4601">
        <v>48</v>
      </c>
      <c r="M4601">
        <v>55676.48046875</v>
      </c>
      <c r="N4601">
        <v>6440.06787109375</v>
      </c>
      <c r="O4601">
        <v>129.37066650390625</v>
      </c>
      <c r="P4601">
        <v>200.16215515136719</v>
      </c>
      <c r="Q4601">
        <v>114.28366851806641</v>
      </c>
      <c r="R4601"/>
      <c r="S4601" s="13"/>
      <c r="W4601" s="15"/>
    </row>
    <row r="4602" spans="1:23" x14ac:dyDescent="0.3">
      <c r="A4602" t="s">
        <v>466</v>
      </c>
      <c r="B4602">
        <v>48</v>
      </c>
      <c r="C4602">
        <v>48082.69140625</v>
      </c>
      <c r="D4602">
        <v>5663.951171875</v>
      </c>
      <c r="E4602">
        <v>310.59100341796875</v>
      </c>
      <c r="F4602">
        <v>297.55548095703125</v>
      </c>
      <c r="G4602">
        <v>99.095359802246094</v>
      </c>
      <c r="J4602" s="8"/>
      <c r="K4602" t="s">
        <v>466</v>
      </c>
      <c r="L4602">
        <v>48</v>
      </c>
      <c r="M4602">
        <v>60611.7890625</v>
      </c>
      <c r="N4602">
        <v>7082.2451171875</v>
      </c>
      <c r="O4602">
        <v>263.84390258789063</v>
      </c>
      <c r="P4602">
        <v>430.2491455078125</v>
      </c>
      <c r="Q4602">
        <v>143.30712890625</v>
      </c>
      <c r="R4602"/>
      <c r="S4602" s="13"/>
      <c r="W4602" s="15"/>
    </row>
    <row r="4603" spans="1:23" x14ac:dyDescent="0.3">
      <c r="A4603" t="s">
        <v>467</v>
      </c>
      <c r="B4603">
        <v>48</v>
      </c>
      <c r="C4603">
        <v>44507.55078125</v>
      </c>
      <c r="D4603">
        <v>5336.4931640625</v>
      </c>
      <c r="E4603">
        <v>258.87673950195313</v>
      </c>
      <c r="F4603">
        <v>363.99423217773438</v>
      </c>
      <c r="G4603">
        <v>86.151206970214844</v>
      </c>
      <c r="J4603" s="8"/>
      <c r="K4603" t="s">
        <v>467</v>
      </c>
      <c r="L4603">
        <v>48</v>
      </c>
      <c r="M4603">
        <v>52867.109375</v>
      </c>
      <c r="N4603">
        <v>6303.92333984375</v>
      </c>
      <c r="O4603">
        <v>377.27297973632813</v>
      </c>
      <c r="P4603">
        <v>432.63973999023438</v>
      </c>
      <c r="Q4603">
        <v>115.74916839599609</v>
      </c>
      <c r="R4603"/>
      <c r="S4603" s="13"/>
      <c r="W4603" s="15"/>
    </row>
    <row r="4604" spans="1:23" x14ac:dyDescent="0.3">
      <c r="A4604" t="s">
        <v>468</v>
      </c>
      <c r="B4604">
        <v>48</v>
      </c>
      <c r="C4604">
        <v>48731.63671875</v>
      </c>
      <c r="D4604">
        <v>6516.10693359375</v>
      </c>
      <c r="E4604">
        <v>489.88345336914063</v>
      </c>
      <c r="F4604">
        <v>579.70831298828125</v>
      </c>
      <c r="G4604">
        <v>242.34501647949219</v>
      </c>
      <c r="J4604" s="8"/>
      <c r="K4604" t="s">
        <v>468</v>
      </c>
      <c r="L4604">
        <v>48</v>
      </c>
      <c r="M4604">
        <v>56134.9375</v>
      </c>
      <c r="N4604">
        <v>7634.02880859375</v>
      </c>
      <c r="O4604">
        <v>596.85382080078125</v>
      </c>
      <c r="P4604">
        <v>815.77191162109375</v>
      </c>
      <c r="Q4604">
        <v>245.189453125</v>
      </c>
      <c r="R4604"/>
      <c r="S4604" s="13"/>
      <c r="W4604" s="15"/>
    </row>
    <row r="4605" spans="1:23" x14ac:dyDescent="0.3">
      <c r="A4605" t="s">
        <v>469</v>
      </c>
      <c r="B4605">
        <v>48</v>
      </c>
      <c r="C4605">
        <v>48187.34765625</v>
      </c>
      <c r="D4605">
        <v>7259.84130859375</v>
      </c>
      <c r="E4605">
        <v>443.40267944335938</v>
      </c>
      <c r="F4605">
        <v>641.451904296875</v>
      </c>
      <c r="G4605">
        <v>187.67805480957031</v>
      </c>
      <c r="J4605" s="8"/>
      <c r="K4605" t="s">
        <v>469</v>
      </c>
      <c r="L4605">
        <v>48</v>
      </c>
      <c r="M4605">
        <v>58355.62890625</v>
      </c>
      <c r="N4605">
        <v>8648.2373046875</v>
      </c>
      <c r="O4605">
        <v>460.84503173828125</v>
      </c>
      <c r="P4605">
        <v>517.47381591796875</v>
      </c>
      <c r="Q4605">
        <v>189.2685546875</v>
      </c>
      <c r="R4605"/>
      <c r="S4605" s="13"/>
      <c r="W4605" s="15"/>
    </row>
    <row r="4606" spans="1:23" x14ac:dyDescent="0.3">
      <c r="A4606" t="s">
        <v>470</v>
      </c>
      <c r="B4606">
        <v>48</v>
      </c>
      <c r="C4606">
        <v>58443.6875</v>
      </c>
      <c r="D4606">
        <v>8007.64697265625</v>
      </c>
      <c r="E4606">
        <v>605.9327392578125</v>
      </c>
      <c r="F4606">
        <v>647.79931640625</v>
      </c>
      <c r="G4606">
        <v>191.08024597167969</v>
      </c>
      <c r="J4606" s="8"/>
      <c r="K4606" t="s">
        <v>470</v>
      </c>
      <c r="L4606">
        <v>48</v>
      </c>
      <c r="M4606">
        <v>74845.75</v>
      </c>
      <c r="N4606">
        <v>10193.298828125</v>
      </c>
      <c r="O4606">
        <v>427.94815063476563</v>
      </c>
      <c r="P4606">
        <v>633.73858642578125</v>
      </c>
      <c r="Q4606">
        <v>226.25422668457031</v>
      </c>
      <c r="R4606"/>
      <c r="S4606" s="13"/>
      <c r="W4606" s="15"/>
    </row>
    <row r="4607" spans="1:23" x14ac:dyDescent="0.3">
      <c r="A4607" t="s">
        <v>471</v>
      </c>
      <c r="B4607">
        <v>48</v>
      </c>
      <c r="C4607">
        <v>58062.73046875</v>
      </c>
      <c r="D4607">
        <v>7477.5283203125</v>
      </c>
      <c r="E4607">
        <v>410.84231567382813</v>
      </c>
      <c r="F4607">
        <v>527.98126220703125</v>
      </c>
      <c r="G4607">
        <v>119.48561859130859</v>
      </c>
      <c r="J4607" s="8"/>
      <c r="K4607" t="s">
        <v>471</v>
      </c>
      <c r="L4607">
        <v>48</v>
      </c>
      <c r="M4607">
        <v>66281.015625</v>
      </c>
      <c r="N4607">
        <v>8461.78125</v>
      </c>
      <c r="O4607">
        <v>364.6904296875</v>
      </c>
      <c r="P4607">
        <v>514.605712890625</v>
      </c>
      <c r="Q4607">
        <v>123.60581207275391</v>
      </c>
      <c r="R4607"/>
      <c r="S4607" s="13"/>
      <c r="W4607" s="15"/>
    </row>
    <row r="4608" spans="1:23" x14ac:dyDescent="0.3">
      <c r="A4608" t="s">
        <v>472</v>
      </c>
      <c r="B4608">
        <v>48</v>
      </c>
      <c r="C4608">
        <v>58468.1171875</v>
      </c>
      <c r="D4608">
        <v>7096.47119140625</v>
      </c>
      <c r="E4608">
        <v>435.009765625</v>
      </c>
      <c r="F4608">
        <v>435.07537841796875</v>
      </c>
      <c r="G4608">
        <v>241.95663452148438</v>
      </c>
      <c r="J4608" s="8"/>
      <c r="K4608" t="s">
        <v>472</v>
      </c>
      <c r="L4608">
        <v>48</v>
      </c>
      <c r="M4608">
        <v>65415.41015625</v>
      </c>
      <c r="N4608">
        <v>7959.5185546875</v>
      </c>
      <c r="O4608">
        <v>446.9278564453125</v>
      </c>
      <c r="P4608">
        <v>574.5531005859375</v>
      </c>
      <c r="Q4608">
        <v>141.67198181152344</v>
      </c>
      <c r="R4608"/>
      <c r="S4608" s="13"/>
      <c r="W4608" s="15"/>
    </row>
    <row r="4609" spans="1:23" x14ac:dyDescent="0.3">
      <c r="A4609" t="s">
        <v>473</v>
      </c>
      <c r="B4609">
        <v>48</v>
      </c>
      <c r="C4609">
        <v>37062.21484375</v>
      </c>
      <c r="D4609">
        <v>4563.7431640625</v>
      </c>
      <c r="E4609">
        <v>274.92578125</v>
      </c>
      <c r="F4609">
        <v>407.10379028320313</v>
      </c>
      <c r="G4609">
        <v>171.52546691894531</v>
      </c>
      <c r="J4609" s="8"/>
      <c r="K4609" t="s">
        <v>473</v>
      </c>
      <c r="L4609">
        <v>48</v>
      </c>
      <c r="M4609">
        <v>45544.51953125</v>
      </c>
      <c r="N4609">
        <v>5923.30615234375</v>
      </c>
      <c r="O4609">
        <v>608.16912841796875</v>
      </c>
      <c r="P4609">
        <v>542.19378662109375</v>
      </c>
      <c r="Q4609">
        <v>221.45582580566406</v>
      </c>
      <c r="R4609"/>
      <c r="S4609" s="13"/>
      <c r="W4609" s="15"/>
    </row>
    <row r="4610" spans="1:23" x14ac:dyDescent="0.3">
      <c r="A4610" t="s">
        <v>474</v>
      </c>
      <c r="B4610">
        <v>48</v>
      </c>
      <c r="C4610">
        <v>48693.3125</v>
      </c>
      <c r="D4610">
        <v>5695.55908203125</v>
      </c>
      <c r="E4610">
        <v>165.60134887695313</v>
      </c>
      <c r="F4610">
        <v>280.8460693359375</v>
      </c>
      <c r="G4610">
        <v>291.61312866210938</v>
      </c>
      <c r="J4610" s="8"/>
      <c r="K4610" t="s">
        <v>474</v>
      </c>
      <c r="L4610">
        <v>48</v>
      </c>
      <c r="M4610">
        <v>59281.9921875</v>
      </c>
      <c r="N4610">
        <v>7025.0263671875</v>
      </c>
      <c r="O4610">
        <v>265.833740234375</v>
      </c>
      <c r="P4610">
        <v>384.530517578125</v>
      </c>
      <c r="Q4610">
        <v>255.46275329589844</v>
      </c>
      <c r="R4610"/>
      <c r="S4610" s="13"/>
      <c r="W4610" s="15"/>
    </row>
    <row r="4611" spans="1:23" x14ac:dyDescent="0.3">
      <c r="A4611" t="s">
        <v>475</v>
      </c>
      <c r="B4611">
        <v>48</v>
      </c>
      <c r="C4611">
        <v>44817.921875</v>
      </c>
      <c r="D4611">
        <v>5297.76708984375</v>
      </c>
      <c r="E4611">
        <v>378.34677124023438</v>
      </c>
      <c r="F4611">
        <v>476.13864135742188</v>
      </c>
      <c r="G4611">
        <v>129.22512817382813</v>
      </c>
      <c r="J4611" s="8"/>
      <c r="K4611" t="s">
        <v>475</v>
      </c>
      <c r="L4611">
        <v>48</v>
      </c>
      <c r="M4611">
        <v>52356.87109375</v>
      </c>
      <c r="N4611">
        <v>6218.673828125</v>
      </c>
      <c r="O4611">
        <v>385.22579956054688</v>
      </c>
      <c r="P4611">
        <v>610.86328125</v>
      </c>
      <c r="Q4611">
        <v>239.30580139160156</v>
      </c>
      <c r="R4611"/>
      <c r="S4611" s="13"/>
      <c r="W4611" s="15"/>
    </row>
    <row r="4612" spans="1:23" x14ac:dyDescent="0.3">
      <c r="A4612" t="s">
        <v>476</v>
      </c>
      <c r="B4612">
        <v>48</v>
      </c>
      <c r="C4612">
        <v>41765.3984375</v>
      </c>
      <c r="D4612">
        <v>4264.458984375</v>
      </c>
      <c r="E4612">
        <v>0</v>
      </c>
      <c r="F4612">
        <v>111.68740844726563</v>
      </c>
      <c r="G4612">
        <v>75.160835266113281</v>
      </c>
      <c r="J4612" s="8"/>
      <c r="K4612" t="s">
        <v>476</v>
      </c>
      <c r="L4612">
        <v>48</v>
      </c>
      <c r="M4612">
        <v>53336.94140625</v>
      </c>
      <c r="N4612">
        <v>5698.65869140625</v>
      </c>
      <c r="O4612">
        <v>0</v>
      </c>
      <c r="P4612">
        <v>149.13174438476563</v>
      </c>
      <c r="Q4612">
        <v>105.10772705078125</v>
      </c>
      <c r="R4612"/>
      <c r="S4612" s="13"/>
      <c r="W4612" s="15"/>
    </row>
    <row r="4613" spans="1:23" x14ac:dyDescent="0.3">
      <c r="A4613" t="s">
        <v>477</v>
      </c>
      <c r="B4613">
        <v>48</v>
      </c>
      <c r="C4613">
        <v>43109.5078125</v>
      </c>
      <c r="D4613">
        <v>4912.56396484375</v>
      </c>
      <c r="E4613">
        <v>172.74203491210938</v>
      </c>
      <c r="F4613">
        <v>351.41082763671875</v>
      </c>
      <c r="G4613">
        <v>137.02772521972656</v>
      </c>
      <c r="J4613" s="8"/>
      <c r="K4613" t="s">
        <v>477</v>
      </c>
      <c r="L4613">
        <v>48</v>
      </c>
      <c r="M4613">
        <v>50198.5390625</v>
      </c>
      <c r="N4613">
        <v>5634.3427734375</v>
      </c>
      <c r="O4613">
        <v>179.30186462402344</v>
      </c>
      <c r="P4613">
        <v>241.92872619628906</v>
      </c>
      <c r="Q4613">
        <v>171.76715087890625</v>
      </c>
      <c r="R4613"/>
      <c r="S4613" s="13"/>
      <c r="W4613" s="15"/>
    </row>
    <row r="4614" spans="1:23" x14ac:dyDescent="0.3">
      <c r="A4614" t="s">
        <v>478</v>
      </c>
      <c r="B4614">
        <v>48</v>
      </c>
      <c r="C4614">
        <v>69422.5234375</v>
      </c>
      <c r="D4614">
        <v>7940.5029296875</v>
      </c>
      <c r="E4614">
        <v>257.3658447265625</v>
      </c>
      <c r="F4614">
        <v>186.80738830566406</v>
      </c>
      <c r="G4614">
        <v>293.0770263671875</v>
      </c>
      <c r="J4614" s="8"/>
      <c r="K4614" t="s">
        <v>478</v>
      </c>
      <c r="L4614">
        <v>48</v>
      </c>
      <c r="M4614">
        <v>69503.0390625</v>
      </c>
      <c r="N4614">
        <v>7884.490234375</v>
      </c>
      <c r="O4614">
        <v>93.58758544921875</v>
      </c>
      <c r="P4614">
        <v>157.55641174316406</v>
      </c>
      <c r="Q4614">
        <v>144.03358459472656</v>
      </c>
      <c r="R4614"/>
      <c r="S4614" s="13"/>
      <c r="W4614" s="15"/>
    </row>
    <row r="4615" spans="1:23" x14ac:dyDescent="0.3">
      <c r="A4615" t="s">
        <v>479</v>
      </c>
      <c r="B4615">
        <v>48</v>
      </c>
      <c r="C4615">
        <v>77924.234375</v>
      </c>
      <c r="D4615">
        <v>9996.046875</v>
      </c>
      <c r="E4615">
        <v>519.181396484375</v>
      </c>
      <c r="F4615">
        <v>585.80950927734375</v>
      </c>
      <c r="G4615">
        <v>295.27413940429688</v>
      </c>
      <c r="J4615" s="8"/>
      <c r="K4615" t="s">
        <v>479</v>
      </c>
      <c r="L4615">
        <v>48</v>
      </c>
      <c r="M4615">
        <v>70650.546875</v>
      </c>
      <c r="N4615">
        <v>9075.4873046875</v>
      </c>
      <c r="O4615">
        <v>454.75741577148438</v>
      </c>
      <c r="P4615">
        <v>531.765625</v>
      </c>
      <c r="Q4615">
        <v>230.07560729980469</v>
      </c>
      <c r="R4615"/>
      <c r="S4615" s="13"/>
      <c r="W4615" s="15"/>
    </row>
    <row r="4616" spans="1:23" x14ac:dyDescent="0.3">
      <c r="A4616" t="s">
        <v>480</v>
      </c>
      <c r="B4616">
        <v>48</v>
      </c>
      <c r="C4616">
        <v>50431.96875</v>
      </c>
      <c r="D4616">
        <v>7104.234375</v>
      </c>
      <c r="E4616">
        <v>343.667724609375</v>
      </c>
      <c r="F4616">
        <v>340.12124633789063</v>
      </c>
      <c r="G4616">
        <v>181.43896484375</v>
      </c>
      <c r="J4616" s="8"/>
      <c r="K4616" t="s">
        <v>480</v>
      </c>
      <c r="L4616">
        <v>48</v>
      </c>
      <c r="M4616">
        <v>56888.6328125</v>
      </c>
      <c r="N4616">
        <v>7909.14013671875</v>
      </c>
      <c r="O4616">
        <v>278.54495239257813</v>
      </c>
      <c r="P4616">
        <v>351.69747924804688</v>
      </c>
      <c r="Q4616">
        <v>82.380363464355469</v>
      </c>
      <c r="R4616"/>
      <c r="S4616" s="13"/>
      <c r="W4616" s="15"/>
    </row>
    <row r="4617" spans="1:23" x14ac:dyDescent="0.3">
      <c r="A4617" t="s">
        <v>481</v>
      </c>
      <c r="B4617">
        <v>48</v>
      </c>
      <c r="C4617">
        <v>63251.36328125</v>
      </c>
      <c r="D4617">
        <v>9927.43359375</v>
      </c>
      <c r="E4617">
        <v>601.69842529296875</v>
      </c>
      <c r="F4617">
        <v>672.179931640625</v>
      </c>
      <c r="G4617">
        <v>340.6492919921875</v>
      </c>
      <c r="J4617" s="8"/>
      <c r="K4617" t="s">
        <v>481</v>
      </c>
      <c r="L4617">
        <v>48</v>
      </c>
      <c r="M4617">
        <v>62358.12109375</v>
      </c>
      <c r="N4617">
        <v>9949.7255859375</v>
      </c>
      <c r="O4617">
        <v>473.34698486328125</v>
      </c>
      <c r="P4617">
        <v>599.32916259765625</v>
      </c>
      <c r="Q4617">
        <v>288.79708862304688</v>
      </c>
      <c r="R4617"/>
      <c r="S4617" s="13"/>
      <c r="W4617" s="15"/>
    </row>
    <row r="4618" spans="1:23" x14ac:dyDescent="0.3">
      <c r="A4618" t="s">
        <v>386</v>
      </c>
      <c r="B4618">
        <v>49</v>
      </c>
      <c r="C4618">
        <v>46910.4296875</v>
      </c>
      <c r="D4618">
        <v>6339.6494140625</v>
      </c>
      <c r="E4618">
        <v>294.99038696289063</v>
      </c>
      <c r="F4618">
        <v>255.13096618652344</v>
      </c>
      <c r="G4618">
        <v>92.435203552246094</v>
      </c>
      <c r="J4618" s="8"/>
      <c r="K4618" t="s">
        <v>386</v>
      </c>
      <c r="L4618">
        <v>49</v>
      </c>
      <c r="M4618">
        <v>64349.09375</v>
      </c>
      <c r="N4618">
        <v>9104.548828125</v>
      </c>
      <c r="O4618">
        <v>498.551025390625</v>
      </c>
      <c r="P4618">
        <v>505.96197509765625</v>
      </c>
      <c r="Q4618">
        <v>329.3004150390625</v>
      </c>
      <c r="R4618"/>
      <c r="S4618" s="13"/>
      <c r="W4618" s="15"/>
    </row>
    <row r="4619" spans="1:23" x14ac:dyDescent="0.3">
      <c r="A4619" t="s">
        <v>387</v>
      </c>
      <c r="B4619">
        <v>49</v>
      </c>
      <c r="C4619">
        <v>34474.1015625</v>
      </c>
      <c r="D4619">
        <v>4660.47314453125</v>
      </c>
      <c r="E4619">
        <v>202.08012390136719</v>
      </c>
      <c r="F4619">
        <v>270.88314819335938</v>
      </c>
      <c r="G4619">
        <v>32.447834014892578</v>
      </c>
      <c r="J4619" s="8"/>
      <c r="K4619" t="s">
        <v>387</v>
      </c>
      <c r="L4619">
        <v>49</v>
      </c>
      <c r="M4619">
        <v>44313.21875</v>
      </c>
      <c r="N4619">
        <v>6000.41015625</v>
      </c>
      <c r="O4619">
        <v>241.56704711914063</v>
      </c>
      <c r="P4619">
        <v>368.90701293945313</v>
      </c>
      <c r="Q4619">
        <v>256.7196044921875</v>
      </c>
      <c r="R4619"/>
      <c r="S4619" s="13"/>
      <c r="W4619" s="15"/>
    </row>
    <row r="4620" spans="1:23" x14ac:dyDescent="0.3">
      <c r="A4620" t="s">
        <v>388</v>
      </c>
      <c r="B4620">
        <v>49</v>
      </c>
      <c r="C4620">
        <v>34252.890625</v>
      </c>
      <c r="D4620">
        <v>4417.86669921875</v>
      </c>
      <c r="E4620">
        <v>290.312744140625</v>
      </c>
      <c r="F4620">
        <v>521.20269775390625</v>
      </c>
      <c r="G4620">
        <v>371.25238037109375</v>
      </c>
      <c r="J4620" s="8"/>
      <c r="K4620" t="s">
        <v>388</v>
      </c>
      <c r="L4620">
        <v>49</v>
      </c>
      <c r="M4620">
        <v>44296.8828125</v>
      </c>
      <c r="N4620">
        <v>5892.62255859375</v>
      </c>
      <c r="O4620">
        <v>536.7823486328125</v>
      </c>
      <c r="P4620">
        <v>678.3724365234375</v>
      </c>
      <c r="Q4620">
        <v>317.77557373046875</v>
      </c>
      <c r="R4620"/>
      <c r="S4620" s="13"/>
      <c r="W4620" s="15"/>
    </row>
    <row r="4621" spans="1:23" x14ac:dyDescent="0.3">
      <c r="A4621" t="s">
        <v>389</v>
      </c>
      <c r="B4621">
        <v>49</v>
      </c>
      <c r="C4621">
        <v>37456.203125</v>
      </c>
      <c r="D4621">
        <v>4186.86474609375</v>
      </c>
      <c r="E4621">
        <v>131.02456665039063</v>
      </c>
      <c r="F4621">
        <v>215.04252624511719</v>
      </c>
      <c r="G4621">
        <v>26.636600494384766</v>
      </c>
      <c r="J4621" s="8"/>
      <c r="K4621" t="s">
        <v>389</v>
      </c>
      <c r="L4621">
        <v>49</v>
      </c>
      <c r="M4621">
        <v>56362.3671875</v>
      </c>
      <c r="N4621">
        <v>6376.0751953125</v>
      </c>
      <c r="O4621">
        <v>226.44462585449219</v>
      </c>
      <c r="P4621">
        <v>306.58090209960938</v>
      </c>
      <c r="Q4621">
        <v>119.86470031738281</v>
      </c>
      <c r="R4621"/>
      <c r="S4621" s="13"/>
      <c r="W4621" s="15"/>
    </row>
    <row r="4622" spans="1:23" x14ac:dyDescent="0.3">
      <c r="A4622" t="s">
        <v>390</v>
      </c>
      <c r="B4622">
        <v>49</v>
      </c>
      <c r="C4622">
        <v>28881.294921875</v>
      </c>
      <c r="D4622">
        <v>3135.700927734375</v>
      </c>
      <c r="E4622">
        <v>161.14669799804688</v>
      </c>
      <c r="F4622">
        <v>31.473260879516602</v>
      </c>
      <c r="G4622">
        <v>76.411300659179688</v>
      </c>
      <c r="J4622" s="8"/>
      <c r="K4622" t="s">
        <v>390</v>
      </c>
      <c r="L4622">
        <v>49</v>
      </c>
      <c r="M4622">
        <v>44703.109375</v>
      </c>
      <c r="N4622">
        <v>4868.23193359375</v>
      </c>
      <c r="O4622">
        <v>224.25309753417969</v>
      </c>
      <c r="P4622">
        <v>228.78639221191406</v>
      </c>
      <c r="Q4622">
        <v>0</v>
      </c>
      <c r="R4622"/>
      <c r="S4622" s="13"/>
      <c r="W4622" s="15"/>
    </row>
    <row r="4623" spans="1:23" x14ac:dyDescent="0.3">
      <c r="A4623" t="s">
        <v>391</v>
      </c>
      <c r="B4623">
        <v>49</v>
      </c>
      <c r="C4623">
        <v>31787.236328125</v>
      </c>
      <c r="D4623">
        <v>3179.841796875</v>
      </c>
      <c r="E4623">
        <v>0</v>
      </c>
      <c r="F4623">
        <v>0</v>
      </c>
      <c r="G4623">
        <v>148.59292602539063</v>
      </c>
      <c r="J4623" s="8"/>
      <c r="K4623" t="s">
        <v>391</v>
      </c>
      <c r="L4623">
        <v>49</v>
      </c>
      <c r="M4623">
        <v>44440.55078125</v>
      </c>
      <c r="N4623">
        <v>4744.80224609375</v>
      </c>
      <c r="O4623">
        <v>0</v>
      </c>
      <c r="P4623">
        <v>76.421401977539063</v>
      </c>
      <c r="Q4623">
        <v>57.519844055175781</v>
      </c>
      <c r="R4623"/>
      <c r="S4623" s="13"/>
      <c r="W4623" s="15"/>
    </row>
    <row r="4624" spans="1:23" x14ac:dyDescent="0.3">
      <c r="A4624" t="s">
        <v>392</v>
      </c>
      <c r="B4624">
        <v>49</v>
      </c>
      <c r="C4624">
        <v>31814.849609375</v>
      </c>
      <c r="D4624">
        <v>3367.332763671875</v>
      </c>
      <c r="E4624">
        <v>0</v>
      </c>
      <c r="F4624">
        <v>32.09246826171875</v>
      </c>
      <c r="G4624">
        <v>0</v>
      </c>
      <c r="J4624" s="8"/>
      <c r="K4624" t="s">
        <v>392</v>
      </c>
      <c r="L4624">
        <v>49</v>
      </c>
      <c r="M4624">
        <v>40670.75</v>
      </c>
      <c r="N4624">
        <v>4280.451171875</v>
      </c>
      <c r="O4624">
        <v>127.01864624023438</v>
      </c>
      <c r="P4624">
        <v>92.711578369140625</v>
      </c>
      <c r="Q4624">
        <v>169.47216796875</v>
      </c>
      <c r="R4624"/>
      <c r="S4624" s="13"/>
      <c r="W4624" s="15"/>
    </row>
    <row r="4625" spans="1:23" x14ac:dyDescent="0.3">
      <c r="A4625" t="s">
        <v>393</v>
      </c>
      <c r="B4625">
        <v>49</v>
      </c>
      <c r="C4625">
        <v>28244.3203125</v>
      </c>
      <c r="D4625">
        <v>3144.99658203125</v>
      </c>
      <c r="E4625">
        <v>48.356636047363281</v>
      </c>
      <c r="F4625">
        <v>48.374980926513672</v>
      </c>
      <c r="G4625">
        <v>100.64064025878906</v>
      </c>
      <c r="J4625" s="8"/>
      <c r="K4625" t="s">
        <v>393</v>
      </c>
      <c r="L4625">
        <v>49</v>
      </c>
      <c r="M4625">
        <v>36416.4609375</v>
      </c>
      <c r="N4625">
        <v>4115.2939453125</v>
      </c>
      <c r="O4625">
        <v>38.282337188720703</v>
      </c>
      <c r="P4625">
        <v>57.839653015136719</v>
      </c>
      <c r="Q4625">
        <v>42.662879943847656</v>
      </c>
      <c r="R4625"/>
      <c r="S4625" s="13"/>
      <c r="W4625" s="15"/>
    </row>
    <row r="4626" spans="1:23" x14ac:dyDescent="0.3">
      <c r="A4626" t="s">
        <v>394</v>
      </c>
      <c r="B4626">
        <v>49</v>
      </c>
      <c r="C4626">
        <v>35318.68359375</v>
      </c>
      <c r="D4626">
        <v>4242.20703125</v>
      </c>
      <c r="E4626">
        <v>249.408935546875</v>
      </c>
      <c r="F4626">
        <v>249.87324523925781</v>
      </c>
      <c r="G4626">
        <v>0</v>
      </c>
      <c r="J4626" s="8"/>
      <c r="K4626" t="s">
        <v>394</v>
      </c>
      <c r="L4626">
        <v>49</v>
      </c>
      <c r="M4626">
        <v>46343.203125</v>
      </c>
      <c r="N4626">
        <v>5428.94775390625</v>
      </c>
      <c r="O4626">
        <v>462.1815185546875</v>
      </c>
      <c r="P4626">
        <v>470.4317626953125</v>
      </c>
      <c r="Q4626">
        <v>224.51759338378906</v>
      </c>
      <c r="R4626"/>
      <c r="S4626" s="13"/>
      <c r="W4626" s="15"/>
    </row>
    <row r="4627" spans="1:23" x14ac:dyDescent="0.3">
      <c r="A4627" t="s">
        <v>395</v>
      </c>
      <c r="B4627">
        <v>49</v>
      </c>
      <c r="C4627">
        <v>43383.95703125</v>
      </c>
      <c r="D4627">
        <v>5883.435546875</v>
      </c>
      <c r="E4627">
        <v>134.44479370117188</v>
      </c>
      <c r="F4627">
        <v>451.50320434570313</v>
      </c>
      <c r="G4627">
        <v>351.05801391601563</v>
      </c>
      <c r="J4627" s="8"/>
      <c r="K4627" t="s">
        <v>395</v>
      </c>
      <c r="L4627">
        <v>49</v>
      </c>
      <c r="M4627">
        <v>48222.11328125</v>
      </c>
      <c r="N4627">
        <v>6467.6826171875</v>
      </c>
      <c r="O4627">
        <v>381.48712158203125</v>
      </c>
      <c r="P4627">
        <v>580.2769775390625</v>
      </c>
      <c r="Q4627">
        <v>238.71945190429688</v>
      </c>
      <c r="R4627"/>
      <c r="S4627" s="13"/>
      <c r="W4627" s="15"/>
    </row>
    <row r="4628" spans="1:23" x14ac:dyDescent="0.3">
      <c r="A4628" t="s">
        <v>396</v>
      </c>
      <c r="B4628">
        <v>49</v>
      </c>
      <c r="C4628">
        <v>41569.44140625</v>
      </c>
      <c r="D4628">
        <v>5850.2421875</v>
      </c>
      <c r="E4628">
        <v>249.66075134277344</v>
      </c>
      <c r="F4628">
        <v>319.74163818359375</v>
      </c>
      <c r="G4628">
        <v>0</v>
      </c>
      <c r="J4628" s="8"/>
      <c r="K4628" t="s">
        <v>396</v>
      </c>
      <c r="L4628">
        <v>49</v>
      </c>
      <c r="M4628">
        <v>50665.5625</v>
      </c>
      <c r="N4628">
        <v>7276.865234375</v>
      </c>
      <c r="O4628">
        <v>413.6170654296875</v>
      </c>
      <c r="P4628">
        <v>395.07342529296875</v>
      </c>
      <c r="Q4628">
        <v>12.714309692382813</v>
      </c>
      <c r="R4628"/>
      <c r="S4628" s="13"/>
      <c r="W4628" s="15"/>
    </row>
    <row r="4629" spans="1:23" x14ac:dyDescent="0.3">
      <c r="A4629" t="s">
        <v>397</v>
      </c>
      <c r="B4629">
        <v>49</v>
      </c>
      <c r="C4629">
        <v>42220.33203125</v>
      </c>
      <c r="D4629">
        <v>5829.41552734375</v>
      </c>
      <c r="E4629">
        <v>121.04229736328125</v>
      </c>
      <c r="F4629">
        <v>456.1466064453125</v>
      </c>
      <c r="G4629">
        <v>210.91004943847656</v>
      </c>
      <c r="J4629" s="8"/>
      <c r="K4629" t="s">
        <v>397</v>
      </c>
      <c r="L4629">
        <v>49</v>
      </c>
      <c r="M4629">
        <v>50802.56640625</v>
      </c>
      <c r="N4629">
        <v>7475.56005859375</v>
      </c>
      <c r="O4629">
        <v>240.10029602050781</v>
      </c>
      <c r="P4629">
        <v>538.6038818359375</v>
      </c>
      <c r="Q4629">
        <v>245.160400390625</v>
      </c>
      <c r="R4629"/>
      <c r="S4629" s="13"/>
      <c r="W4629" s="15"/>
    </row>
    <row r="4630" spans="1:23" x14ac:dyDescent="0.3">
      <c r="A4630" t="s">
        <v>398</v>
      </c>
      <c r="B4630">
        <v>49</v>
      </c>
      <c r="C4630">
        <v>27065.392578125</v>
      </c>
      <c r="D4630">
        <v>4050.84033203125</v>
      </c>
      <c r="E4630">
        <v>329.80615234375</v>
      </c>
      <c r="F4630">
        <v>420.59347534179688</v>
      </c>
      <c r="G4630">
        <v>182.10740661621094</v>
      </c>
      <c r="J4630" s="8"/>
      <c r="K4630" t="s">
        <v>398</v>
      </c>
      <c r="L4630">
        <v>49</v>
      </c>
      <c r="M4630">
        <v>49869.140625</v>
      </c>
      <c r="N4630">
        <v>7120.1689453125</v>
      </c>
      <c r="O4630">
        <v>393.31613159179688</v>
      </c>
      <c r="P4630">
        <v>841.18695068359375</v>
      </c>
      <c r="Q4630">
        <v>264.96627807617188</v>
      </c>
      <c r="R4630"/>
      <c r="S4630" s="13"/>
      <c r="W4630" s="15"/>
    </row>
    <row r="4631" spans="1:23" x14ac:dyDescent="0.3">
      <c r="A4631" t="s">
        <v>399</v>
      </c>
      <c r="B4631">
        <v>49</v>
      </c>
      <c r="C4631">
        <v>32960.88671875</v>
      </c>
      <c r="D4631">
        <v>4348.693359375</v>
      </c>
      <c r="E4631">
        <v>544.90802001953125</v>
      </c>
      <c r="F4631">
        <v>490.1436767578125</v>
      </c>
      <c r="G4631">
        <v>226.57218933105469</v>
      </c>
      <c r="J4631" s="8"/>
      <c r="K4631" t="s">
        <v>399</v>
      </c>
      <c r="L4631">
        <v>49</v>
      </c>
      <c r="M4631">
        <v>43171.140625</v>
      </c>
      <c r="N4631">
        <v>5736.69775390625</v>
      </c>
      <c r="O4631">
        <v>523.1116943359375</v>
      </c>
      <c r="P4631">
        <v>571.20587158203125</v>
      </c>
      <c r="Q4631">
        <v>182.51649475097656</v>
      </c>
      <c r="R4631"/>
      <c r="S4631" s="13"/>
      <c r="W4631" s="15"/>
    </row>
    <row r="4632" spans="1:23" x14ac:dyDescent="0.3">
      <c r="A4632" t="s">
        <v>400</v>
      </c>
      <c r="B4632">
        <v>49</v>
      </c>
      <c r="C4632">
        <v>33116.8828125</v>
      </c>
      <c r="D4632">
        <v>4015.07373046875</v>
      </c>
      <c r="E4632">
        <v>241.85919189453125</v>
      </c>
      <c r="F4632">
        <v>279.59475708007813</v>
      </c>
      <c r="G4632">
        <v>91.277999877929688</v>
      </c>
      <c r="J4632" s="8"/>
      <c r="K4632" t="s">
        <v>400</v>
      </c>
      <c r="L4632">
        <v>49</v>
      </c>
      <c r="M4632">
        <v>45053.69140625</v>
      </c>
      <c r="N4632">
        <v>5539.7421875</v>
      </c>
      <c r="O4632">
        <v>314.41696166992188</v>
      </c>
      <c r="P4632">
        <v>302.62017822265625</v>
      </c>
      <c r="Q4632">
        <v>140.02876281738281</v>
      </c>
      <c r="R4632"/>
      <c r="S4632" s="13"/>
      <c r="W4632" s="15"/>
    </row>
    <row r="4633" spans="1:23" x14ac:dyDescent="0.3">
      <c r="A4633" t="s">
        <v>401</v>
      </c>
      <c r="B4633">
        <v>49</v>
      </c>
      <c r="C4633">
        <v>36309.26953125</v>
      </c>
      <c r="D4633">
        <v>3973.779052734375</v>
      </c>
      <c r="E4633">
        <v>129.85432434082031</v>
      </c>
      <c r="F4633">
        <v>166.85520935058594</v>
      </c>
      <c r="G4633">
        <v>295.00686645507813</v>
      </c>
      <c r="J4633" s="8"/>
      <c r="K4633" t="s">
        <v>401</v>
      </c>
      <c r="L4633">
        <v>49</v>
      </c>
      <c r="M4633">
        <v>54457.40234375</v>
      </c>
      <c r="N4633">
        <v>5968.84521484375</v>
      </c>
      <c r="O4633">
        <v>263.94302368164063</v>
      </c>
      <c r="P4633">
        <v>132.28160095214844</v>
      </c>
      <c r="Q4633">
        <v>201.53933715820313</v>
      </c>
      <c r="R4633"/>
      <c r="S4633" s="13"/>
      <c r="W4633" s="15"/>
    </row>
    <row r="4634" spans="1:23" x14ac:dyDescent="0.3">
      <c r="A4634" t="s">
        <v>402</v>
      </c>
      <c r="B4634">
        <v>49</v>
      </c>
      <c r="C4634">
        <v>39859.26171875</v>
      </c>
      <c r="D4634">
        <v>4236.55810546875</v>
      </c>
      <c r="E4634">
        <v>208.75910949707031</v>
      </c>
      <c r="F4634">
        <v>1015.0023193359375</v>
      </c>
      <c r="G4634">
        <v>1247.533203125</v>
      </c>
      <c r="J4634" s="8"/>
      <c r="K4634" t="s">
        <v>402</v>
      </c>
      <c r="L4634">
        <v>49</v>
      </c>
      <c r="M4634">
        <v>52175.734375</v>
      </c>
      <c r="N4634">
        <v>5563.73681640625</v>
      </c>
      <c r="O4634">
        <v>171.83573913574219</v>
      </c>
      <c r="P4634">
        <v>1298.3704833984375</v>
      </c>
      <c r="Q4634">
        <v>1532.1724853515625</v>
      </c>
      <c r="R4634"/>
      <c r="S4634" s="13"/>
      <c r="W4634" s="15"/>
    </row>
    <row r="4635" spans="1:23" x14ac:dyDescent="0.3">
      <c r="A4635" t="s">
        <v>403</v>
      </c>
      <c r="B4635">
        <v>49</v>
      </c>
      <c r="C4635">
        <v>38969.97265625</v>
      </c>
      <c r="D4635">
        <v>4064.853271484375</v>
      </c>
      <c r="E4635">
        <v>167.98919677734375</v>
      </c>
      <c r="F4635">
        <v>374.62893676757813</v>
      </c>
      <c r="G4635">
        <v>0</v>
      </c>
      <c r="J4635" s="8"/>
      <c r="K4635" t="s">
        <v>403</v>
      </c>
      <c r="L4635">
        <v>49</v>
      </c>
      <c r="M4635">
        <v>49406.53125</v>
      </c>
      <c r="N4635">
        <v>5477.6376953125</v>
      </c>
      <c r="O4635">
        <v>316.379638671875</v>
      </c>
      <c r="P4635">
        <v>229.29875183105469</v>
      </c>
      <c r="Q4635">
        <v>0</v>
      </c>
      <c r="R4635"/>
      <c r="S4635" s="13"/>
      <c r="W4635" s="15"/>
    </row>
    <row r="4636" spans="1:23" x14ac:dyDescent="0.3">
      <c r="A4636" t="s">
        <v>404</v>
      </c>
      <c r="B4636">
        <v>49</v>
      </c>
      <c r="C4636">
        <v>37494.80078125</v>
      </c>
      <c r="D4636">
        <v>3806.910400390625</v>
      </c>
      <c r="E4636">
        <v>178.03630065917969</v>
      </c>
      <c r="F4636">
        <v>214.64338684082031</v>
      </c>
      <c r="G4636">
        <v>0</v>
      </c>
      <c r="J4636" s="8"/>
      <c r="K4636" t="s">
        <v>404</v>
      </c>
      <c r="L4636">
        <v>49</v>
      </c>
      <c r="M4636">
        <v>52937.1953125</v>
      </c>
      <c r="N4636">
        <v>5409.6171875</v>
      </c>
      <c r="O4636">
        <v>324.57388305664063</v>
      </c>
      <c r="P4636">
        <v>299.24734497070313</v>
      </c>
      <c r="Q4636">
        <v>0</v>
      </c>
      <c r="R4636"/>
      <c r="S4636" s="13"/>
      <c r="W4636" s="15"/>
    </row>
    <row r="4637" spans="1:23" x14ac:dyDescent="0.3">
      <c r="A4637" t="s">
        <v>405</v>
      </c>
      <c r="B4637">
        <v>49</v>
      </c>
      <c r="C4637">
        <v>29792.671875</v>
      </c>
      <c r="D4637">
        <v>3282.842529296875</v>
      </c>
      <c r="E4637">
        <v>247.01040649414063</v>
      </c>
      <c r="F4637">
        <v>355.13775634765625</v>
      </c>
      <c r="G4637">
        <v>292.79690551757813</v>
      </c>
      <c r="J4637" s="8"/>
      <c r="K4637" t="s">
        <v>405</v>
      </c>
      <c r="L4637">
        <v>49</v>
      </c>
      <c r="M4637">
        <v>36199.32421875</v>
      </c>
      <c r="N4637">
        <v>4112.224609375</v>
      </c>
      <c r="O4637">
        <v>244.88099670410156</v>
      </c>
      <c r="P4637">
        <v>451.99349975585938</v>
      </c>
      <c r="Q4637">
        <v>259.6981201171875</v>
      </c>
      <c r="R4637"/>
      <c r="S4637" s="13"/>
      <c r="W4637" s="15"/>
    </row>
    <row r="4638" spans="1:23" x14ac:dyDescent="0.3">
      <c r="A4638" t="s">
        <v>406</v>
      </c>
      <c r="B4638">
        <v>49</v>
      </c>
      <c r="C4638">
        <v>43831.50390625</v>
      </c>
      <c r="D4638">
        <v>5299.20458984375</v>
      </c>
      <c r="E4638">
        <v>148.67819213867188</v>
      </c>
      <c r="F4638">
        <v>176.50332641601563</v>
      </c>
      <c r="G4638">
        <v>22.140300750732422</v>
      </c>
      <c r="J4638" s="8"/>
      <c r="K4638" t="s">
        <v>406</v>
      </c>
      <c r="L4638">
        <v>49</v>
      </c>
      <c r="M4638">
        <v>54728.87109375</v>
      </c>
      <c r="N4638">
        <v>6617.05224609375</v>
      </c>
      <c r="O4638">
        <v>293.30154418945313</v>
      </c>
      <c r="P4638">
        <v>282.96563720703125</v>
      </c>
      <c r="Q4638">
        <v>0</v>
      </c>
      <c r="R4638"/>
      <c r="S4638" s="13"/>
      <c r="W4638" s="15"/>
    </row>
    <row r="4639" spans="1:23" x14ac:dyDescent="0.3">
      <c r="A4639" t="s">
        <v>407</v>
      </c>
      <c r="B4639">
        <v>49</v>
      </c>
      <c r="C4639">
        <v>28122.404296875</v>
      </c>
      <c r="D4639">
        <v>3392.128662109375</v>
      </c>
      <c r="E4639">
        <v>261.8699951171875</v>
      </c>
      <c r="F4639">
        <v>336.0899658203125</v>
      </c>
      <c r="G4639">
        <v>209.90528869628906</v>
      </c>
      <c r="J4639" s="8"/>
      <c r="K4639" t="s">
        <v>407</v>
      </c>
      <c r="L4639">
        <v>49</v>
      </c>
      <c r="M4639">
        <v>38815.6875</v>
      </c>
      <c r="N4639">
        <v>4810.73095703125</v>
      </c>
      <c r="O4639">
        <v>358.29498291015625</v>
      </c>
      <c r="P4639">
        <v>262.53836059570313</v>
      </c>
      <c r="Q4639">
        <v>252.10847473144531</v>
      </c>
      <c r="R4639"/>
      <c r="S4639" s="13"/>
      <c r="W4639" s="15"/>
    </row>
    <row r="4640" spans="1:23" x14ac:dyDescent="0.3">
      <c r="A4640" t="s">
        <v>408</v>
      </c>
      <c r="B4640">
        <v>49</v>
      </c>
      <c r="C4640">
        <v>41549.92578125</v>
      </c>
      <c r="D4640">
        <v>5563.29833984375</v>
      </c>
      <c r="E4640">
        <v>307.53399658203125</v>
      </c>
      <c r="F4640">
        <v>90.484169006347656</v>
      </c>
      <c r="G4640">
        <v>0</v>
      </c>
      <c r="J4640" s="8"/>
      <c r="K4640" t="s">
        <v>408</v>
      </c>
      <c r="L4640">
        <v>49</v>
      </c>
      <c r="M4640">
        <v>51672.55078125</v>
      </c>
      <c r="N4640">
        <v>7216.5341796875</v>
      </c>
      <c r="O4640">
        <v>534.13800048828125</v>
      </c>
      <c r="P4640">
        <v>372.67208862304688</v>
      </c>
      <c r="Q4640">
        <v>0</v>
      </c>
      <c r="R4640"/>
      <c r="S4640" s="13"/>
      <c r="W4640" s="15"/>
    </row>
    <row r="4641" spans="1:23" x14ac:dyDescent="0.3">
      <c r="A4641" t="s">
        <v>409</v>
      </c>
      <c r="B4641">
        <v>49</v>
      </c>
      <c r="C4641">
        <v>35708.10546875</v>
      </c>
      <c r="D4641">
        <v>5245.07275390625</v>
      </c>
      <c r="E4641">
        <v>317.306884765625</v>
      </c>
      <c r="F4641">
        <v>454.97744750976563</v>
      </c>
      <c r="G4641">
        <v>136.93830871582031</v>
      </c>
      <c r="J4641" s="8"/>
      <c r="K4641" t="s">
        <v>409</v>
      </c>
      <c r="L4641">
        <v>49</v>
      </c>
      <c r="M4641">
        <v>42711.609375</v>
      </c>
      <c r="N4641">
        <v>6172.6904296875</v>
      </c>
      <c r="O4641">
        <v>328.52481079101563</v>
      </c>
      <c r="P4641">
        <v>563.2357177734375</v>
      </c>
      <c r="Q4641">
        <v>208.3843994140625</v>
      </c>
      <c r="R4641"/>
      <c r="S4641" s="13"/>
      <c r="W4641" s="15"/>
    </row>
    <row r="4642" spans="1:23" x14ac:dyDescent="0.3">
      <c r="A4642" t="s">
        <v>410</v>
      </c>
      <c r="B4642">
        <v>49</v>
      </c>
      <c r="C4642">
        <v>45128.4375</v>
      </c>
      <c r="D4642">
        <v>5860.615234375</v>
      </c>
      <c r="E4642">
        <v>92.682876586914063</v>
      </c>
      <c r="F4642">
        <v>215.33749389648438</v>
      </c>
      <c r="G4642">
        <v>229.22535705566406</v>
      </c>
      <c r="J4642" s="8"/>
      <c r="K4642" t="s">
        <v>410</v>
      </c>
      <c r="L4642">
        <v>49</v>
      </c>
      <c r="M4642">
        <v>64303.55859375</v>
      </c>
      <c r="N4642">
        <v>8407.9501953125</v>
      </c>
      <c r="O4642">
        <v>273.70413208007813</v>
      </c>
      <c r="P4642">
        <v>382.68548583984375</v>
      </c>
      <c r="Q4642">
        <v>100.90898895263672</v>
      </c>
      <c r="R4642"/>
      <c r="S4642" s="13"/>
      <c r="W4642" s="15"/>
    </row>
    <row r="4643" spans="1:23" x14ac:dyDescent="0.3">
      <c r="A4643" t="s">
        <v>411</v>
      </c>
      <c r="B4643">
        <v>49</v>
      </c>
      <c r="C4643">
        <v>40442.6328125</v>
      </c>
      <c r="D4643">
        <v>5128.98828125</v>
      </c>
      <c r="E4643">
        <v>346.21890258789063</v>
      </c>
      <c r="F4643">
        <v>284.30288696289063</v>
      </c>
      <c r="G4643">
        <v>0</v>
      </c>
      <c r="J4643" s="8"/>
      <c r="K4643" t="s">
        <v>411</v>
      </c>
      <c r="L4643">
        <v>49</v>
      </c>
      <c r="M4643">
        <v>51924.140625</v>
      </c>
      <c r="N4643">
        <v>6643.87353515625</v>
      </c>
      <c r="O4643">
        <v>304.7244873046875</v>
      </c>
      <c r="P4643">
        <v>333.84942626953125</v>
      </c>
      <c r="Q4643">
        <v>61.723773956298828</v>
      </c>
      <c r="R4643"/>
      <c r="S4643" s="13"/>
      <c r="W4643" s="15"/>
    </row>
    <row r="4644" spans="1:23" x14ac:dyDescent="0.3">
      <c r="A4644" t="s">
        <v>412</v>
      </c>
      <c r="B4644">
        <v>49</v>
      </c>
      <c r="C4644">
        <v>42602.9609375</v>
      </c>
      <c r="D4644">
        <v>4807.1982421875</v>
      </c>
      <c r="E4644">
        <v>338.03887939453125</v>
      </c>
      <c r="F4644">
        <v>291.95806884765625</v>
      </c>
      <c r="G4644">
        <v>179.07888793945313</v>
      </c>
      <c r="J4644" s="8"/>
      <c r="K4644" t="s">
        <v>412</v>
      </c>
      <c r="L4644">
        <v>49</v>
      </c>
      <c r="M4644">
        <v>56130.23828125</v>
      </c>
      <c r="N4644">
        <v>6296.9775390625</v>
      </c>
      <c r="O4644">
        <v>299.87319946289063</v>
      </c>
      <c r="P4644">
        <v>512.9730224609375</v>
      </c>
      <c r="Q4644">
        <v>83.194129943847656</v>
      </c>
      <c r="R4644"/>
      <c r="S4644" s="13"/>
      <c r="W4644" s="15"/>
    </row>
    <row r="4645" spans="1:23" x14ac:dyDescent="0.3">
      <c r="A4645" t="s">
        <v>413</v>
      </c>
      <c r="B4645">
        <v>49</v>
      </c>
      <c r="C4645">
        <v>30510.876953125</v>
      </c>
      <c r="D4645">
        <v>3321.289794921875</v>
      </c>
      <c r="E4645">
        <v>0</v>
      </c>
      <c r="F4645">
        <v>61.524837493896484</v>
      </c>
      <c r="G4645">
        <v>39.160438537597656</v>
      </c>
      <c r="J4645" s="8"/>
      <c r="K4645" t="s">
        <v>413</v>
      </c>
      <c r="L4645">
        <v>49</v>
      </c>
      <c r="M4645">
        <v>43573.26953125</v>
      </c>
      <c r="N4645">
        <v>4776.26513671875</v>
      </c>
      <c r="O4645">
        <v>235.04318237304688</v>
      </c>
      <c r="P4645">
        <v>216.52009582519531</v>
      </c>
      <c r="Q4645">
        <v>39.160438537597656</v>
      </c>
      <c r="R4645"/>
      <c r="S4645" s="13"/>
      <c r="W4645" s="15"/>
    </row>
    <row r="4646" spans="1:23" x14ac:dyDescent="0.3">
      <c r="A4646" t="s">
        <v>414</v>
      </c>
      <c r="B4646">
        <v>49</v>
      </c>
      <c r="C4646">
        <v>27864.904296875</v>
      </c>
      <c r="D4646">
        <v>2943.510498046875</v>
      </c>
      <c r="E4646">
        <v>177.76899719238281</v>
      </c>
      <c r="F4646">
        <v>164.90892028808594</v>
      </c>
      <c r="G4646">
        <v>193.93832397460938</v>
      </c>
      <c r="J4646" s="8"/>
      <c r="K4646" t="s">
        <v>414</v>
      </c>
      <c r="L4646">
        <v>49</v>
      </c>
      <c r="M4646">
        <v>41026.88671875</v>
      </c>
      <c r="N4646">
        <v>4110.962890625</v>
      </c>
      <c r="O4646">
        <v>271.88198852539063</v>
      </c>
      <c r="P4646">
        <v>212.38270568847656</v>
      </c>
      <c r="Q4646">
        <v>79.106422424316406</v>
      </c>
      <c r="R4646"/>
      <c r="S4646" s="13"/>
      <c r="W4646" s="15"/>
    </row>
    <row r="4647" spans="1:23" x14ac:dyDescent="0.3">
      <c r="A4647" t="s">
        <v>415</v>
      </c>
      <c r="B4647">
        <v>49</v>
      </c>
      <c r="C4647">
        <v>31537.728515625</v>
      </c>
      <c r="D4647">
        <v>3186.50732421875</v>
      </c>
      <c r="E4647">
        <v>216.27325439453125</v>
      </c>
      <c r="F4647">
        <v>159.25096130371094</v>
      </c>
      <c r="G4647">
        <v>0</v>
      </c>
      <c r="J4647" s="8"/>
      <c r="K4647" t="s">
        <v>415</v>
      </c>
      <c r="L4647">
        <v>49</v>
      </c>
      <c r="M4647">
        <v>38820.50390625</v>
      </c>
      <c r="N4647">
        <v>3987.9833984375</v>
      </c>
      <c r="O4647">
        <v>205.50851440429688</v>
      </c>
      <c r="P4647">
        <v>228.18048095703125</v>
      </c>
      <c r="Q4647">
        <v>110.34041595458984</v>
      </c>
      <c r="R4647"/>
      <c r="S4647" s="13"/>
      <c r="W4647" s="15"/>
    </row>
    <row r="4648" spans="1:23" x14ac:dyDescent="0.3">
      <c r="A4648" t="s">
        <v>416</v>
      </c>
      <c r="B4648">
        <v>49</v>
      </c>
      <c r="C4648">
        <v>26018.990234375</v>
      </c>
      <c r="D4648">
        <v>2926.18115234375</v>
      </c>
      <c r="E4648">
        <v>95.696327209472656</v>
      </c>
      <c r="F4648">
        <v>142.69465637207031</v>
      </c>
      <c r="G4648">
        <v>53.346149444580078</v>
      </c>
      <c r="J4648" s="8"/>
      <c r="K4648" t="s">
        <v>416</v>
      </c>
      <c r="L4648">
        <v>49</v>
      </c>
      <c r="M4648">
        <v>38580.50390625</v>
      </c>
      <c r="N4648">
        <v>4306.080078125</v>
      </c>
      <c r="O4648">
        <v>172.98951721191406</v>
      </c>
      <c r="P4648">
        <v>297.74868774414063</v>
      </c>
      <c r="Q4648">
        <v>133.95811462402344</v>
      </c>
      <c r="R4648"/>
      <c r="S4648" s="13"/>
      <c r="W4648" s="15"/>
    </row>
    <row r="4649" spans="1:23" x14ac:dyDescent="0.3">
      <c r="A4649" t="s">
        <v>417</v>
      </c>
      <c r="B4649">
        <v>49</v>
      </c>
      <c r="C4649">
        <v>36691.30078125</v>
      </c>
      <c r="D4649">
        <v>4197.26318359375</v>
      </c>
      <c r="E4649">
        <v>222.25889587402344</v>
      </c>
      <c r="F4649">
        <v>192.77114868164063</v>
      </c>
      <c r="G4649">
        <v>184.60511779785156</v>
      </c>
      <c r="J4649" s="8"/>
      <c r="K4649" t="s">
        <v>417</v>
      </c>
      <c r="L4649">
        <v>49</v>
      </c>
      <c r="M4649">
        <v>47465.5546875</v>
      </c>
      <c r="N4649">
        <v>5387.68798828125</v>
      </c>
      <c r="O4649">
        <v>383.20498657226563</v>
      </c>
      <c r="P4649">
        <v>396.00274658203125</v>
      </c>
      <c r="Q4649">
        <v>222.51510620117188</v>
      </c>
      <c r="R4649"/>
      <c r="S4649" s="13"/>
      <c r="W4649" s="15"/>
    </row>
    <row r="4650" spans="1:23" x14ac:dyDescent="0.3">
      <c r="A4650" t="s">
        <v>418</v>
      </c>
      <c r="B4650">
        <v>49</v>
      </c>
      <c r="C4650">
        <v>38963.0234375</v>
      </c>
      <c r="D4650">
        <v>4124.28857421875</v>
      </c>
      <c r="E4650">
        <v>285.09661865234375</v>
      </c>
      <c r="F4650">
        <v>153.47438049316406</v>
      </c>
      <c r="G4650">
        <v>212.25601196289063</v>
      </c>
      <c r="J4650" s="8"/>
      <c r="K4650" t="s">
        <v>418</v>
      </c>
      <c r="L4650">
        <v>49</v>
      </c>
      <c r="M4650">
        <v>48012.984375</v>
      </c>
      <c r="N4650">
        <v>5043.08984375</v>
      </c>
      <c r="O4650">
        <v>192.2144775390625</v>
      </c>
      <c r="P4650">
        <v>354.281982421875</v>
      </c>
      <c r="Q4650">
        <v>337.68002319335938</v>
      </c>
      <c r="R4650"/>
      <c r="S4650" s="13"/>
      <c r="W4650" s="15"/>
    </row>
    <row r="4651" spans="1:23" x14ac:dyDescent="0.3">
      <c r="A4651" t="s">
        <v>419</v>
      </c>
      <c r="B4651">
        <v>49</v>
      </c>
      <c r="C4651">
        <v>52711.41015625</v>
      </c>
      <c r="D4651">
        <v>6600.4775390625</v>
      </c>
      <c r="E4651">
        <v>342.1053466796875</v>
      </c>
      <c r="F4651">
        <v>266.99606323242188</v>
      </c>
      <c r="G4651">
        <v>0</v>
      </c>
      <c r="J4651" s="8"/>
      <c r="K4651" t="s">
        <v>419</v>
      </c>
      <c r="L4651">
        <v>49</v>
      </c>
      <c r="M4651">
        <v>51238.77734375</v>
      </c>
      <c r="N4651">
        <v>6447.560546875</v>
      </c>
      <c r="O4651">
        <v>421.3575439453125</v>
      </c>
      <c r="P4651">
        <v>283.25979614257813</v>
      </c>
      <c r="Q4651">
        <v>139.91571044921875</v>
      </c>
      <c r="R4651"/>
      <c r="S4651" s="13"/>
      <c r="W4651" s="15"/>
    </row>
    <row r="4652" spans="1:23" x14ac:dyDescent="0.3">
      <c r="A4652" t="s">
        <v>420</v>
      </c>
      <c r="B4652">
        <v>49</v>
      </c>
      <c r="C4652">
        <v>44169.45703125</v>
      </c>
      <c r="D4652">
        <v>5630.279296875</v>
      </c>
      <c r="E4652">
        <v>430.86941528320313</v>
      </c>
      <c r="F4652">
        <v>412.760986328125</v>
      </c>
      <c r="G4652">
        <v>300.47366333007813</v>
      </c>
      <c r="J4652" s="8"/>
      <c r="K4652" t="s">
        <v>420</v>
      </c>
      <c r="L4652">
        <v>49</v>
      </c>
      <c r="M4652">
        <v>45304.70703125</v>
      </c>
      <c r="N4652">
        <v>5842.65869140625</v>
      </c>
      <c r="O4652">
        <v>475.92764282226563</v>
      </c>
      <c r="P4652">
        <v>548.97210693359375</v>
      </c>
      <c r="Q4652">
        <v>200.31576538085938</v>
      </c>
      <c r="R4652"/>
      <c r="S4652" s="13"/>
      <c r="W4652" s="15"/>
    </row>
    <row r="4653" spans="1:23" x14ac:dyDescent="0.3">
      <c r="A4653" t="s">
        <v>421</v>
      </c>
      <c r="B4653">
        <v>49</v>
      </c>
      <c r="C4653">
        <v>37612.07421875</v>
      </c>
      <c r="D4653">
        <v>5348.7412109375</v>
      </c>
      <c r="E4653">
        <v>304.18084716796875</v>
      </c>
      <c r="F4653">
        <v>327.46337890625</v>
      </c>
      <c r="G4653">
        <v>172.73178100585938</v>
      </c>
      <c r="J4653" s="8"/>
      <c r="K4653" t="s">
        <v>421</v>
      </c>
      <c r="L4653">
        <v>49</v>
      </c>
      <c r="M4653">
        <v>45046.140625</v>
      </c>
      <c r="N4653">
        <v>6801.8896484375</v>
      </c>
      <c r="O4653">
        <v>259.58889770507813</v>
      </c>
      <c r="P4653">
        <v>409.3292236328125</v>
      </c>
      <c r="Q4653">
        <v>0</v>
      </c>
      <c r="R4653"/>
      <c r="S4653" s="13"/>
      <c r="W4653" s="15"/>
    </row>
    <row r="4654" spans="1:23" x14ac:dyDescent="0.3">
      <c r="A4654" t="s">
        <v>422</v>
      </c>
      <c r="B4654">
        <v>49</v>
      </c>
      <c r="C4654">
        <v>34242.3203125</v>
      </c>
      <c r="D4654">
        <v>4638.84619140625</v>
      </c>
      <c r="E4654">
        <v>265.71502685546875</v>
      </c>
      <c r="F4654">
        <v>146.21832275390625</v>
      </c>
      <c r="G4654">
        <v>2.9630160331726074</v>
      </c>
      <c r="J4654" s="8"/>
      <c r="K4654" t="s">
        <v>422</v>
      </c>
      <c r="L4654">
        <v>49</v>
      </c>
      <c r="M4654">
        <v>47704.55078125</v>
      </c>
      <c r="N4654">
        <v>6536.0126953125</v>
      </c>
      <c r="O4654">
        <v>231.94522094726563</v>
      </c>
      <c r="P4654">
        <v>213.03851318359375</v>
      </c>
      <c r="Q4654">
        <v>97.779525756835938</v>
      </c>
      <c r="R4654"/>
      <c r="S4654" s="13"/>
      <c r="W4654" s="15"/>
    </row>
    <row r="4655" spans="1:23" x14ac:dyDescent="0.3">
      <c r="A4655" t="s">
        <v>423</v>
      </c>
      <c r="B4655">
        <v>49</v>
      </c>
      <c r="C4655">
        <v>27108.419921875</v>
      </c>
      <c r="D4655">
        <v>3320.698486328125</v>
      </c>
      <c r="E4655">
        <v>147.33164978027344</v>
      </c>
      <c r="F4655">
        <v>260.3348388671875</v>
      </c>
      <c r="G4655">
        <v>115.01595306396484</v>
      </c>
      <c r="J4655" s="8"/>
      <c r="K4655" t="s">
        <v>423</v>
      </c>
      <c r="L4655">
        <v>49</v>
      </c>
      <c r="M4655">
        <v>39903.5859375</v>
      </c>
      <c r="N4655">
        <v>4976.94580078125</v>
      </c>
      <c r="O4655">
        <v>292.69888305664063</v>
      </c>
      <c r="P4655">
        <v>281.41830444335938</v>
      </c>
      <c r="Q4655">
        <v>50.087593078613281</v>
      </c>
      <c r="R4655"/>
      <c r="S4655" s="13"/>
      <c r="W4655" s="15"/>
    </row>
    <row r="4656" spans="1:23" x14ac:dyDescent="0.3">
      <c r="A4656" t="s">
        <v>424</v>
      </c>
      <c r="B4656">
        <v>49</v>
      </c>
      <c r="C4656">
        <v>27898.3359375</v>
      </c>
      <c r="D4656">
        <v>3306.22119140625</v>
      </c>
      <c r="E4656">
        <v>152.31767272949219</v>
      </c>
      <c r="F4656">
        <v>226.75032043457031</v>
      </c>
      <c r="G4656">
        <v>44.148799896240234</v>
      </c>
      <c r="J4656" s="8"/>
      <c r="K4656" t="s">
        <v>424</v>
      </c>
      <c r="L4656">
        <v>49</v>
      </c>
      <c r="M4656">
        <v>39343.69140625</v>
      </c>
      <c r="N4656">
        <v>4607.58544921875</v>
      </c>
      <c r="O4656">
        <v>366.76492309570313</v>
      </c>
      <c r="P4656">
        <v>327.52822875976563</v>
      </c>
      <c r="Q4656">
        <v>103.372802734375</v>
      </c>
      <c r="R4656"/>
      <c r="S4656" s="13"/>
      <c r="W4656" s="15"/>
    </row>
    <row r="4657" spans="1:23" x14ac:dyDescent="0.3">
      <c r="A4657" t="s">
        <v>425</v>
      </c>
      <c r="B4657">
        <v>49</v>
      </c>
      <c r="C4657">
        <v>30479.4765625</v>
      </c>
      <c r="D4657">
        <v>3364.410400390625</v>
      </c>
      <c r="E4657">
        <v>124.92876434326172</v>
      </c>
      <c r="F4657">
        <v>98.555030822753906</v>
      </c>
      <c r="G4657">
        <v>60.891319274902344</v>
      </c>
      <c r="J4657" s="8"/>
      <c r="K4657" t="s">
        <v>425</v>
      </c>
      <c r="L4657">
        <v>49</v>
      </c>
      <c r="M4657">
        <v>40583.31640625</v>
      </c>
      <c r="N4657">
        <v>4633.38525390625</v>
      </c>
      <c r="O4657">
        <v>197.46804809570313</v>
      </c>
      <c r="P4657">
        <v>311.10140991210938</v>
      </c>
      <c r="Q4657">
        <v>134.20944213867188</v>
      </c>
      <c r="R4657"/>
      <c r="S4657" s="13"/>
      <c r="W4657" s="15"/>
    </row>
    <row r="4658" spans="1:23" x14ac:dyDescent="0.3">
      <c r="A4658" t="s">
        <v>426</v>
      </c>
      <c r="B4658">
        <v>49</v>
      </c>
      <c r="C4658">
        <v>35947.359375</v>
      </c>
      <c r="D4658">
        <v>3868.2412109375</v>
      </c>
      <c r="E4658">
        <v>103.53574371337891</v>
      </c>
      <c r="F4658">
        <v>473.23175048828125</v>
      </c>
      <c r="G4658">
        <v>2.8564000129699707</v>
      </c>
      <c r="J4658" s="8"/>
      <c r="K4658" t="s">
        <v>426</v>
      </c>
      <c r="L4658">
        <v>49</v>
      </c>
      <c r="M4658">
        <v>46896.765625</v>
      </c>
      <c r="N4658">
        <v>5101.66455078125</v>
      </c>
      <c r="O4658">
        <v>326.95498657226563</v>
      </c>
      <c r="P4658">
        <v>409.175537109375</v>
      </c>
      <c r="Q4658">
        <v>235.65299987792969</v>
      </c>
      <c r="R4658"/>
      <c r="S4658" s="13"/>
      <c r="W4658" s="15"/>
    </row>
    <row r="4659" spans="1:23" x14ac:dyDescent="0.3">
      <c r="A4659" t="s">
        <v>427</v>
      </c>
      <c r="B4659">
        <v>49</v>
      </c>
      <c r="C4659">
        <v>39937.4609375</v>
      </c>
      <c r="D4659">
        <v>4197.02490234375</v>
      </c>
      <c r="E4659">
        <v>258.42953491210938</v>
      </c>
      <c r="F4659">
        <v>335.46240234375</v>
      </c>
      <c r="G4659">
        <v>201.33732604980469</v>
      </c>
      <c r="J4659" s="8"/>
      <c r="K4659" t="s">
        <v>427</v>
      </c>
      <c r="L4659">
        <v>49</v>
      </c>
      <c r="M4659">
        <v>45543.01171875</v>
      </c>
      <c r="N4659">
        <v>4845.708984375</v>
      </c>
      <c r="O4659">
        <v>288.9613037109375</v>
      </c>
      <c r="P4659">
        <v>459.95040893554688</v>
      </c>
      <c r="Q4659">
        <v>69.526557922363281</v>
      </c>
      <c r="R4659"/>
      <c r="S4659" s="13"/>
      <c r="W4659" s="15"/>
    </row>
    <row r="4660" spans="1:23" x14ac:dyDescent="0.3">
      <c r="A4660" t="s">
        <v>428</v>
      </c>
      <c r="B4660">
        <v>49</v>
      </c>
      <c r="C4660">
        <v>38247.30859375</v>
      </c>
      <c r="D4660">
        <v>3710.166015625</v>
      </c>
      <c r="E4660">
        <v>322.71792602539063</v>
      </c>
      <c r="F4660">
        <v>141.24009704589844</v>
      </c>
      <c r="G4660">
        <v>149.87641906738281</v>
      </c>
      <c r="J4660" s="8"/>
      <c r="K4660" t="s">
        <v>428</v>
      </c>
      <c r="L4660">
        <v>49</v>
      </c>
      <c r="M4660">
        <v>44041.5625</v>
      </c>
      <c r="N4660">
        <v>4396.31689453125</v>
      </c>
      <c r="O4660">
        <v>269.92767333984375</v>
      </c>
      <c r="P4660">
        <v>219.04183959960938</v>
      </c>
      <c r="Q4660">
        <v>63.664318084716797</v>
      </c>
      <c r="R4660"/>
      <c r="S4660" s="13"/>
      <c r="W4660" s="15"/>
    </row>
    <row r="4661" spans="1:23" x14ac:dyDescent="0.3">
      <c r="A4661" t="s">
        <v>429</v>
      </c>
      <c r="B4661">
        <v>49</v>
      </c>
      <c r="C4661">
        <v>31490.84375</v>
      </c>
      <c r="D4661">
        <v>3170.53515625</v>
      </c>
      <c r="E4661">
        <v>0</v>
      </c>
      <c r="F4661">
        <v>0</v>
      </c>
      <c r="G4661">
        <v>0</v>
      </c>
      <c r="J4661" s="8"/>
      <c r="K4661" t="s">
        <v>429</v>
      </c>
      <c r="L4661">
        <v>49</v>
      </c>
      <c r="M4661">
        <v>46081.984375</v>
      </c>
      <c r="N4661">
        <v>4491.75634765625</v>
      </c>
      <c r="O4661">
        <v>26.579521179199219</v>
      </c>
      <c r="P4661">
        <v>0</v>
      </c>
      <c r="Q4661">
        <v>115.02816009521484</v>
      </c>
      <c r="R4661"/>
      <c r="S4661" s="13"/>
      <c r="W4661" s="15"/>
    </row>
    <row r="4662" spans="1:23" x14ac:dyDescent="0.3">
      <c r="A4662" t="s">
        <v>430</v>
      </c>
      <c r="B4662">
        <v>49</v>
      </c>
      <c r="C4662">
        <v>28896.5234375</v>
      </c>
      <c r="D4662">
        <v>3398.716796875</v>
      </c>
      <c r="E4662">
        <v>261.92431640625</v>
      </c>
      <c r="F4662">
        <v>134.51991271972656</v>
      </c>
      <c r="G4662">
        <v>163.63893127441406</v>
      </c>
      <c r="J4662" s="8"/>
      <c r="K4662" t="s">
        <v>430</v>
      </c>
      <c r="L4662">
        <v>49</v>
      </c>
      <c r="M4662">
        <v>35499.3125</v>
      </c>
      <c r="N4662">
        <v>4053.970947265625</v>
      </c>
      <c r="O4662">
        <v>79.021232604980469</v>
      </c>
      <c r="P4662">
        <v>148.07618713378906</v>
      </c>
      <c r="Q4662">
        <v>0</v>
      </c>
      <c r="R4662"/>
      <c r="S4662" s="13"/>
      <c r="W4662" s="15"/>
    </row>
    <row r="4663" spans="1:23" x14ac:dyDescent="0.3">
      <c r="A4663" t="s">
        <v>431</v>
      </c>
      <c r="B4663">
        <v>49</v>
      </c>
      <c r="C4663">
        <v>36031.03515625</v>
      </c>
      <c r="D4663">
        <v>4379.2109375</v>
      </c>
      <c r="E4663">
        <v>280.14450073242188</v>
      </c>
      <c r="F4663">
        <v>241.70399475097656</v>
      </c>
      <c r="G4663">
        <v>156.88955688476563</v>
      </c>
      <c r="J4663" s="8"/>
      <c r="K4663" t="s">
        <v>431</v>
      </c>
      <c r="L4663">
        <v>49</v>
      </c>
      <c r="M4663">
        <v>35207.234375</v>
      </c>
      <c r="N4663">
        <v>4213.47119140625</v>
      </c>
      <c r="O4663">
        <v>270.0076904296875</v>
      </c>
      <c r="P4663">
        <v>219.54779052734375</v>
      </c>
      <c r="Q4663">
        <v>20.006050109863281</v>
      </c>
      <c r="R4663"/>
      <c r="S4663" s="13"/>
      <c r="W4663" s="15"/>
    </row>
    <row r="4664" spans="1:23" x14ac:dyDescent="0.3">
      <c r="A4664" t="s">
        <v>432</v>
      </c>
      <c r="B4664">
        <v>49</v>
      </c>
      <c r="C4664">
        <v>27585.638671875</v>
      </c>
      <c r="D4664">
        <v>3803.341552734375</v>
      </c>
      <c r="E4664">
        <v>190.41197204589844</v>
      </c>
      <c r="F4664">
        <v>18.849861145019531</v>
      </c>
      <c r="G4664">
        <v>115.48898315429688</v>
      </c>
      <c r="J4664" s="8"/>
      <c r="K4664" t="s">
        <v>432</v>
      </c>
      <c r="L4664">
        <v>49</v>
      </c>
      <c r="M4664">
        <v>34419.10546875</v>
      </c>
      <c r="N4664">
        <v>4668.83251953125</v>
      </c>
      <c r="O4664">
        <v>202.42826843261719</v>
      </c>
      <c r="P4664">
        <v>106.501708984375</v>
      </c>
      <c r="Q4664">
        <v>70.050697326660156</v>
      </c>
      <c r="R4664"/>
      <c r="S4664" s="13"/>
      <c r="W4664" s="15"/>
    </row>
    <row r="4665" spans="1:23" x14ac:dyDescent="0.3">
      <c r="A4665" t="s">
        <v>433</v>
      </c>
      <c r="B4665">
        <v>49</v>
      </c>
      <c r="C4665">
        <v>39868</v>
      </c>
      <c r="D4665">
        <v>6043.5556640625</v>
      </c>
      <c r="E4665">
        <v>427.41357421875</v>
      </c>
      <c r="F4665">
        <v>445.65444946289063</v>
      </c>
      <c r="G4665">
        <v>285.26272583007813</v>
      </c>
      <c r="J4665" s="8"/>
      <c r="K4665" t="s">
        <v>433</v>
      </c>
      <c r="L4665">
        <v>49</v>
      </c>
      <c r="M4665">
        <v>46200.84765625</v>
      </c>
      <c r="N4665">
        <v>6452.806640625</v>
      </c>
      <c r="O4665">
        <v>315.64739990234375</v>
      </c>
      <c r="P4665">
        <v>392.90789794921875</v>
      </c>
      <c r="Q4665">
        <v>168.85037231445313</v>
      </c>
      <c r="R4665"/>
      <c r="S4665" s="13"/>
      <c r="W4665" s="15"/>
    </row>
    <row r="4666" spans="1:23" x14ac:dyDescent="0.3">
      <c r="A4666" t="s">
        <v>434</v>
      </c>
      <c r="B4666">
        <v>49</v>
      </c>
      <c r="C4666">
        <v>53488.86328125</v>
      </c>
      <c r="D4666">
        <v>6511.96630859375</v>
      </c>
      <c r="E4666">
        <v>296.34622192382813</v>
      </c>
      <c r="F4666">
        <v>398.13882446289063</v>
      </c>
      <c r="G4666">
        <v>193.00204467773438</v>
      </c>
      <c r="J4666" s="8"/>
      <c r="K4666" t="s">
        <v>434</v>
      </c>
      <c r="L4666">
        <v>49</v>
      </c>
      <c r="M4666">
        <v>73328.9296875</v>
      </c>
      <c r="N4666">
        <v>8929.5986328125</v>
      </c>
      <c r="O4666">
        <v>406.86209106445313</v>
      </c>
      <c r="P4666">
        <v>420.10971069335938</v>
      </c>
      <c r="Q4666">
        <v>141.99436950683594</v>
      </c>
      <c r="R4666"/>
      <c r="S4666" s="13"/>
      <c r="W4666" s="15"/>
    </row>
    <row r="4667" spans="1:23" x14ac:dyDescent="0.3">
      <c r="A4667" t="s">
        <v>435</v>
      </c>
      <c r="B4667">
        <v>49</v>
      </c>
      <c r="C4667">
        <v>31248.53515625</v>
      </c>
      <c r="D4667">
        <v>3894.7861328125</v>
      </c>
      <c r="E4667">
        <v>191.34730529785156</v>
      </c>
      <c r="F4667">
        <v>279.17922973632813</v>
      </c>
      <c r="G4667">
        <v>200.29965209960938</v>
      </c>
      <c r="J4667" s="8"/>
      <c r="K4667" t="s">
        <v>435</v>
      </c>
      <c r="L4667">
        <v>49</v>
      </c>
      <c r="M4667">
        <v>45301.03125</v>
      </c>
      <c r="N4667">
        <v>5695.7548828125</v>
      </c>
      <c r="O4667">
        <v>309.0994873046875</v>
      </c>
      <c r="P4667">
        <v>431.45880126953125</v>
      </c>
      <c r="Q4667">
        <v>219.458740234375</v>
      </c>
      <c r="R4667"/>
      <c r="S4667" s="13"/>
      <c r="W4667" s="15"/>
    </row>
    <row r="4668" spans="1:23" x14ac:dyDescent="0.3">
      <c r="A4668" t="s">
        <v>436</v>
      </c>
      <c r="B4668">
        <v>49</v>
      </c>
      <c r="C4668">
        <v>35146.27734375</v>
      </c>
      <c r="D4668">
        <v>3937.109375</v>
      </c>
      <c r="E4668">
        <v>135.76530456542969</v>
      </c>
      <c r="F4668">
        <v>230.09239196777344</v>
      </c>
      <c r="G4668">
        <v>298.89865112304688</v>
      </c>
      <c r="J4668" s="8"/>
      <c r="K4668" t="s">
        <v>436</v>
      </c>
      <c r="L4668">
        <v>49</v>
      </c>
      <c r="M4668">
        <v>48189.8359375</v>
      </c>
      <c r="N4668">
        <v>5598.05908203125</v>
      </c>
      <c r="O4668">
        <v>351.75555419921875</v>
      </c>
      <c r="P4668">
        <v>573.90863037109375</v>
      </c>
      <c r="Q4668">
        <v>333.98065185546875</v>
      </c>
      <c r="R4668"/>
      <c r="S4668" s="13"/>
      <c r="W4668" s="15"/>
    </row>
    <row r="4669" spans="1:23" x14ac:dyDescent="0.3">
      <c r="A4669" t="s">
        <v>437</v>
      </c>
      <c r="B4669">
        <v>49</v>
      </c>
      <c r="C4669">
        <v>39187.7109375</v>
      </c>
      <c r="D4669">
        <v>4208.98828125</v>
      </c>
      <c r="E4669">
        <v>226.96650695800781</v>
      </c>
      <c r="F4669">
        <v>194.6917724609375</v>
      </c>
      <c r="G4669">
        <v>104.66220092773438</v>
      </c>
      <c r="J4669" s="8"/>
      <c r="K4669" t="s">
        <v>437</v>
      </c>
      <c r="L4669">
        <v>49</v>
      </c>
      <c r="M4669">
        <v>53759.2734375</v>
      </c>
      <c r="N4669">
        <v>5664.90625</v>
      </c>
      <c r="O4669">
        <v>331.90798950195313</v>
      </c>
      <c r="P4669">
        <v>269.4647216796875</v>
      </c>
      <c r="Q4669">
        <v>186.23715209960938</v>
      </c>
      <c r="R4669"/>
      <c r="S4669" s="13"/>
      <c r="W4669" s="15"/>
    </row>
    <row r="4670" spans="1:23" x14ac:dyDescent="0.3">
      <c r="A4670" t="s">
        <v>438</v>
      </c>
      <c r="B4670">
        <v>49</v>
      </c>
      <c r="C4670">
        <v>34574.3046875</v>
      </c>
      <c r="D4670">
        <v>3644.8916015625</v>
      </c>
      <c r="E4670">
        <v>192.72239685058594</v>
      </c>
      <c r="F4670">
        <v>278.97039794921875</v>
      </c>
      <c r="G4670">
        <v>86.269798278808594</v>
      </c>
      <c r="J4670" s="8"/>
      <c r="K4670" t="s">
        <v>438</v>
      </c>
      <c r="L4670">
        <v>49</v>
      </c>
      <c r="M4670">
        <v>50078.07421875</v>
      </c>
      <c r="N4670">
        <v>5367.82177734375</v>
      </c>
      <c r="O4670">
        <v>192.72239685058594</v>
      </c>
      <c r="P4670">
        <v>397.59799194335938</v>
      </c>
      <c r="Q4670">
        <v>232.92845153808594</v>
      </c>
      <c r="R4670"/>
      <c r="S4670" s="13"/>
      <c r="W4670" s="15"/>
    </row>
    <row r="4671" spans="1:23" x14ac:dyDescent="0.3">
      <c r="A4671" t="s">
        <v>439</v>
      </c>
      <c r="B4671">
        <v>49</v>
      </c>
      <c r="C4671">
        <v>41761.9296875</v>
      </c>
      <c r="D4671">
        <v>4452.408203125</v>
      </c>
      <c r="E4671">
        <v>332.92642211914063</v>
      </c>
      <c r="F4671">
        <v>191.27928161621094</v>
      </c>
      <c r="G4671">
        <v>42.397758483886719</v>
      </c>
      <c r="J4671" s="8"/>
      <c r="K4671" t="s">
        <v>439</v>
      </c>
      <c r="L4671">
        <v>49</v>
      </c>
      <c r="M4671">
        <v>51140.48828125</v>
      </c>
      <c r="N4671">
        <v>5237.1689453125</v>
      </c>
      <c r="O4671">
        <v>279.61798095703125</v>
      </c>
      <c r="P4671">
        <v>464.535400390625</v>
      </c>
      <c r="Q4671">
        <v>113.94397735595703</v>
      </c>
      <c r="R4671"/>
      <c r="S4671" s="13"/>
      <c r="W4671" s="15"/>
    </row>
    <row r="4672" spans="1:23" x14ac:dyDescent="0.3">
      <c r="A4672" t="s">
        <v>440</v>
      </c>
      <c r="B4672">
        <v>49</v>
      </c>
      <c r="C4672">
        <v>37396.0703125</v>
      </c>
      <c r="D4672">
        <v>3963.18359375</v>
      </c>
      <c r="E4672">
        <v>220.18934631347656</v>
      </c>
      <c r="F4672">
        <v>155.56608581542969</v>
      </c>
      <c r="G4672">
        <v>75.957839965820313</v>
      </c>
      <c r="J4672" s="8"/>
      <c r="K4672" t="s">
        <v>440</v>
      </c>
      <c r="L4672">
        <v>49</v>
      </c>
      <c r="M4672">
        <v>46344.046875</v>
      </c>
      <c r="N4672">
        <v>4857.28173828125</v>
      </c>
      <c r="O4672">
        <v>326.20645141601563</v>
      </c>
      <c r="P4672">
        <v>158.80703735351563</v>
      </c>
      <c r="Q4672">
        <v>53.049919128417969</v>
      </c>
      <c r="R4672"/>
      <c r="S4672" s="13"/>
      <c r="W4672" s="15"/>
    </row>
    <row r="4673" spans="1:23" x14ac:dyDescent="0.3">
      <c r="A4673" t="s">
        <v>441</v>
      </c>
      <c r="B4673">
        <v>49</v>
      </c>
      <c r="C4673">
        <v>29803.98046875</v>
      </c>
      <c r="D4673">
        <v>3303.79638671875</v>
      </c>
      <c r="E4673">
        <v>132.65812683105469</v>
      </c>
      <c r="F4673">
        <v>160.51199340820313</v>
      </c>
      <c r="G4673">
        <v>158.80769348144531</v>
      </c>
      <c r="J4673" s="8"/>
      <c r="K4673" t="s">
        <v>441</v>
      </c>
      <c r="L4673">
        <v>49</v>
      </c>
      <c r="M4673">
        <v>38689.46484375</v>
      </c>
      <c r="N4673">
        <v>4316.01416015625</v>
      </c>
      <c r="O4673">
        <v>253.99177551269531</v>
      </c>
      <c r="P4673">
        <v>229.48199462890625</v>
      </c>
      <c r="Q4673">
        <v>133.7327880859375</v>
      </c>
      <c r="R4673"/>
      <c r="S4673" s="13"/>
      <c r="W4673" s="15"/>
    </row>
    <row r="4674" spans="1:23" x14ac:dyDescent="0.3">
      <c r="A4674" t="s">
        <v>442</v>
      </c>
      <c r="B4674">
        <v>49</v>
      </c>
      <c r="C4674">
        <v>30129.341796875</v>
      </c>
      <c r="D4674">
        <v>3419.8798828125</v>
      </c>
      <c r="E4674">
        <v>176.26753234863281</v>
      </c>
      <c r="F4674">
        <v>170.08160400390625</v>
      </c>
      <c r="G4674">
        <v>0</v>
      </c>
      <c r="J4674" s="8"/>
      <c r="K4674" t="s">
        <v>442</v>
      </c>
      <c r="L4674">
        <v>49</v>
      </c>
      <c r="M4674">
        <v>38146.45703125</v>
      </c>
      <c r="N4674">
        <v>4350.18896484375</v>
      </c>
      <c r="O4674">
        <v>229.06265258789063</v>
      </c>
      <c r="P4674">
        <v>119.05712890625</v>
      </c>
      <c r="Q4674">
        <v>35.540199279785156</v>
      </c>
      <c r="R4674"/>
      <c r="S4674" s="13"/>
      <c r="W4674" s="15"/>
    </row>
    <row r="4675" spans="1:23" x14ac:dyDescent="0.3">
      <c r="A4675" t="s">
        <v>443</v>
      </c>
      <c r="B4675">
        <v>49</v>
      </c>
      <c r="C4675">
        <v>37185.12890625</v>
      </c>
      <c r="D4675">
        <v>4594.7060546875</v>
      </c>
      <c r="E4675">
        <v>327.70370483398438</v>
      </c>
      <c r="F4675">
        <v>280.79104614257813</v>
      </c>
      <c r="G4675">
        <v>101.04579925537109</v>
      </c>
      <c r="J4675" s="8"/>
      <c r="K4675" t="s">
        <v>443</v>
      </c>
      <c r="L4675">
        <v>49</v>
      </c>
      <c r="M4675">
        <v>37364.5859375</v>
      </c>
      <c r="N4675">
        <v>4715.740234375</v>
      </c>
      <c r="O4675">
        <v>288.12152099609375</v>
      </c>
      <c r="P4675">
        <v>329.31008911132813</v>
      </c>
      <c r="Q4675">
        <v>85.091201782226563</v>
      </c>
      <c r="R4675"/>
      <c r="S4675" s="13"/>
      <c r="W4675" s="15"/>
    </row>
    <row r="4676" spans="1:23" x14ac:dyDescent="0.3">
      <c r="A4676" t="s">
        <v>444</v>
      </c>
      <c r="B4676">
        <v>49</v>
      </c>
      <c r="C4676">
        <v>47038.21484375</v>
      </c>
      <c r="D4676">
        <v>5997.35009765625</v>
      </c>
      <c r="E4676">
        <v>387.52182006835938</v>
      </c>
      <c r="F4676">
        <v>388.90325927734375</v>
      </c>
      <c r="G4676">
        <v>170.48719787597656</v>
      </c>
      <c r="J4676" s="8"/>
      <c r="K4676" t="s">
        <v>444</v>
      </c>
      <c r="L4676">
        <v>49</v>
      </c>
      <c r="M4676">
        <v>48497.62890625</v>
      </c>
      <c r="N4676">
        <v>6242.22900390625</v>
      </c>
      <c r="O4676">
        <v>208.11357116699219</v>
      </c>
      <c r="P4676">
        <v>354.01483154296875</v>
      </c>
      <c r="Q4676">
        <v>155.35520935058594</v>
      </c>
      <c r="R4676"/>
      <c r="S4676" s="13"/>
      <c r="W4676" s="15"/>
    </row>
    <row r="4677" spans="1:23" x14ac:dyDescent="0.3">
      <c r="A4677" t="s">
        <v>445</v>
      </c>
      <c r="B4677">
        <v>49</v>
      </c>
      <c r="C4677">
        <v>35443.375</v>
      </c>
      <c r="D4677">
        <v>5321.37646484375</v>
      </c>
      <c r="E4677">
        <v>223.31739807128906</v>
      </c>
      <c r="F4677">
        <v>230.81233215332031</v>
      </c>
      <c r="G4677">
        <v>264.27859497070313</v>
      </c>
      <c r="J4677" s="8"/>
      <c r="K4677" t="s">
        <v>445</v>
      </c>
      <c r="L4677">
        <v>49</v>
      </c>
      <c r="M4677">
        <v>43421.87109375</v>
      </c>
      <c r="N4677">
        <v>6468.7978515625</v>
      </c>
      <c r="O4677">
        <v>161.44590759277344</v>
      </c>
      <c r="P4677">
        <v>68.988189697265625</v>
      </c>
      <c r="Q4677">
        <v>67.092399597167969</v>
      </c>
      <c r="R4677"/>
      <c r="S4677" s="13"/>
      <c r="W4677" s="15"/>
    </row>
    <row r="4678" spans="1:23" x14ac:dyDescent="0.3">
      <c r="A4678" t="s">
        <v>446</v>
      </c>
      <c r="B4678">
        <v>49</v>
      </c>
      <c r="C4678">
        <v>33348.64453125</v>
      </c>
      <c r="D4678">
        <v>4325.4912109375</v>
      </c>
      <c r="E4678">
        <v>257.66851806640625</v>
      </c>
      <c r="F4678">
        <v>285.09860229492188</v>
      </c>
      <c r="G4678">
        <v>142.69169616699219</v>
      </c>
      <c r="J4678" s="8"/>
      <c r="K4678" t="s">
        <v>446</v>
      </c>
      <c r="L4678">
        <v>49</v>
      </c>
      <c r="M4678">
        <v>37184.875</v>
      </c>
      <c r="N4678">
        <v>4801.001953125</v>
      </c>
      <c r="O4678">
        <v>279.60971069335938</v>
      </c>
      <c r="P4678">
        <v>369.26217651367188</v>
      </c>
      <c r="Q4678">
        <v>79.871452331542969</v>
      </c>
      <c r="R4678"/>
      <c r="S4678" s="13"/>
      <c r="W4678" s="15"/>
    </row>
    <row r="4679" spans="1:23" x14ac:dyDescent="0.3">
      <c r="A4679" t="s">
        <v>447</v>
      </c>
      <c r="B4679">
        <v>49</v>
      </c>
      <c r="C4679">
        <v>44445.62890625</v>
      </c>
      <c r="D4679">
        <v>5486.5703125</v>
      </c>
      <c r="E4679">
        <v>466.688232421875</v>
      </c>
      <c r="F4679">
        <v>483.31448364257813</v>
      </c>
      <c r="G4679">
        <v>209.9295654296875</v>
      </c>
      <c r="J4679" s="8"/>
      <c r="K4679" t="s">
        <v>447</v>
      </c>
      <c r="L4679">
        <v>49</v>
      </c>
      <c r="M4679">
        <v>59944.2265625</v>
      </c>
      <c r="N4679">
        <v>7564.9267578125</v>
      </c>
      <c r="O4679">
        <v>562.26275634765625</v>
      </c>
      <c r="P4679">
        <v>604.818115234375</v>
      </c>
      <c r="Q4679">
        <v>135.40911865234375</v>
      </c>
      <c r="R4679"/>
      <c r="S4679" s="13"/>
      <c r="W4679" s="15"/>
    </row>
    <row r="4680" spans="1:23" x14ac:dyDescent="0.3">
      <c r="A4680" t="s">
        <v>448</v>
      </c>
      <c r="B4680">
        <v>49</v>
      </c>
      <c r="C4680">
        <v>51930.54296875</v>
      </c>
      <c r="D4680">
        <v>5800.927734375</v>
      </c>
      <c r="E4680">
        <v>438.47869873046875</v>
      </c>
      <c r="F4680">
        <v>574.2901611328125</v>
      </c>
      <c r="G4680">
        <v>148.44999694824219</v>
      </c>
      <c r="J4680" s="8"/>
      <c r="K4680" t="s">
        <v>448</v>
      </c>
      <c r="L4680">
        <v>49</v>
      </c>
      <c r="M4680">
        <v>62047.2265625</v>
      </c>
      <c r="N4680">
        <v>6910.8408203125</v>
      </c>
      <c r="O4680">
        <v>422.4088134765625</v>
      </c>
      <c r="P4680">
        <v>649.64434814453125</v>
      </c>
      <c r="Q4680">
        <v>219.70600891113281</v>
      </c>
      <c r="R4680"/>
      <c r="S4680" s="13"/>
      <c r="W4680" s="15"/>
    </row>
    <row r="4681" spans="1:23" x14ac:dyDescent="0.3">
      <c r="A4681" t="s">
        <v>449</v>
      </c>
      <c r="B4681">
        <v>49</v>
      </c>
      <c r="C4681">
        <v>36418.86328125</v>
      </c>
      <c r="D4681">
        <v>4391.99658203125</v>
      </c>
      <c r="E4681">
        <v>206.40859985351563</v>
      </c>
      <c r="F4681">
        <v>333.65750122070313</v>
      </c>
      <c r="G4681">
        <v>0</v>
      </c>
      <c r="J4681" s="8"/>
      <c r="K4681" t="s">
        <v>449</v>
      </c>
      <c r="L4681">
        <v>49</v>
      </c>
      <c r="M4681">
        <v>54266.1328125</v>
      </c>
      <c r="N4681">
        <v>6427.42138671875</v>
      </c>
      <c r="O4681">
        <v>267.61114501953125</v>
      </c>
      <c r="P4681">
        <v>305.51773071289063</v>
      </c>
      <c r="Q4681">
        <v>33.433029174804688</v>
      </c>
      <c r="R4681"/>
      <c r="S4681" s="13"/>
      <c r="W4681" s="15"/>
    </row>
    <row r="4682" spans="1:23" x14ac:dyDescent="0.3">
      <c r="A4682" t="s">
        <v>450</v>
      </c>
      <c r="B4682">
        <v>49</v>
      </c>
      <c r="C4682">
        <v>38846.76953125</v>
      </c>
      <c r="D4682">
        <v>4282.11181640625</v>
      </c>
      <c r="E4682">
        <v>309.36904907226563</v>
      </c>
      <c r="F4682">
        <v>468.01080322265625</v>
      </c>
      <c r="G4682">
        <v>220.974609375</v>
      </c>
      <c r="J4682" s="8"/>
      <c r="K4682" t="s">
        <v>450</v>
      </c>
      <c r="L4682">
        <v>49</v>
      </c>
      <c r="M4682">
        <v>48288.69921875</v>
      </c>
      <c r="N4682">
        <v>5345.03271484375</v>
      </c>
      <c r="O4682">
        <v>299.17007446289063</v>
      </c>
      <c r="P4682">
        <v>300.30691528320313</v>
      </c>
      <c r="Q4682">
        <v>94.703399658203125</v>
      </c>
      <c r="R4682"/>
      <c r="S4682" s="13"/>
      <c r="W4682" s="15"/>
    </row>
    <row r="4683" spans="1:23" x14ac:dyDescent="0.3">
      <c r="A4683" t="s">
        <v>451</v>
      </c>
      <c r="B4683">
        <v>49</v>
      </c>
      <c r="C4683">
        <v>31473.701171875</v>
      </c>
      <c r="D4683">
        <v>3683.516845703125</v>
      </c>
      <c r="E4683">
        <v>137.46722412109375</v>
      </c>
      <c r="F4683">
        <v>264.19650268554688</v>
      </c>
      <c r="G4683">
        <v>101.61692047119141</v>
      </c>
      <c r="J4683" s="8"/>
      <c r="K4683" t="s">
        <v>451</v>
      </c>
      <c r="L4683">
        <v>49</v>
      </c>
      <c r="M4683">
        <v>37896.609375</v>
      </c>
      <c r="N4683">
        <v>4403.689453125</v>
      </c>
      <c r="O4683">
        <v>269.49789428710938</v>
      </c>
      <c r="P4683">
        <v>253.18832397460938</v>
      </c>
      <c r="Q4683">
        <v>145.02609252929688</v>
      </c>
      <c r="R4683"/>
      <c r="S4683" s="13"/>
      <c r="W4683" s="15"/>
    </row>
    <row r="4684" spans="1:23" x14ac:dyDescent="0.3">
      <c r="A4684" t="s">
        <v>452</v>
      </c>
      <c r="B4684">
        <v>49</v>
      </c>
      <c r="C4684">
        <v>32256.951171875</v>
      </c>
      <c r="D4684">
        <v>3573.549072265625</v>
      </c>
      <c r="E4684">
        <v>140.68098449707031</v>
      </c>
      <c r="F4684">
        <v>83.924354553222656</v>
      </c>
      <c r="G4684">
        <v>130.06532287597656</v>
      </c>
      <c r="J4684" s="8"/>
      <c r="K4684" t="s">
        <v>452</v>
      </c>
      <c r="L4684">
        <v>49</v>
      </c>
      <c r="M4684">
        <v>40016.41796875</v>
      </c>
      <c r="N4684">
        <v>4455.10888671875</v>
      </c>
      <c r="O4684">
        <v>134.90945434570313</v>
      </c>
      <c r="P4684">
        <v>89.062583923339844</v>
      </c>
      <c r="Q4684">
        <v>72.360282897949219</v>
      </c>
      <c r="R4684"/>
      <c r="S4684" s="13"/>
      <c r="W4684" s="15"/>
    </row>
    <row r="4685" spans="1:23" x14ac:dyDescent="0.3">
      <c r="A4685" t="s">
        <v>453</v>
      </c>
      <c r="B4685">
        <v>49</v>
      </c>
      <c r="C4685">
        <v>41168.65234375</v>
      </c>
      <c r="D4685">
        <v>4506.30029296875</v>
      </c>
      <c r="E4685">
        <v>250.57591247558594</v>
      </c>
      <c r="F4685">
        <v>335.49514770507813</v>
      </c>
      <c r="G4685">
        <v>282.04049682617188</v>
      </c>
      <c r="J4685" s="8"/>
      <c r="K4685" t="s">
        <v>453</v>
      </c>
      <c r="L4685">
        <v>49</v>
      </c>
      <c r="M4685">
        <v>55671.32421875</v>
      </c>
      <c r="N4685">
        <v>6030.39013671875</v>
      </c>
      <c r="O4685">
        <v>224.25491333007813</v>
      </c>
      <c r="P4685">
        <v>373.5916748046875</v>
      </c>
      <c r="Q4685">
        <v>208.17274475097656</v>
      </c>
      <c r="R4685"/>
      <c r="S4685" s="13"/>
      <c r="W4685" s="15"/>
    </row>
    <row r="4686" spans="1:23" x14ac:dyDescent="0.3">
      <c r="A4686" t="s">
        <v>454</v>
      </c>
      <c r="B4686">
        <v>49</v>
      </c>
      <c r="C4686">
        <v>39600.3125</v>
      </c>
      <c r="D4686">
        <v>4435.15771484375</v>
      </c>
      <c r="E4686">
        <v>352.47872924804688</v>
      </c>
      <c r="F4686">
        <v>372.47430419921875</v>
      </c>
      <c r="G4686">
        <v>240.3466796875</v>
      </c>
      <c r="J4686" s="8"/>
      <c r="K4686" t="s">
        <v>454</v>
      </c>
      <c r="L4686">
        <v>49</v>
      </c>
      <c r="M4686">
        <v>47775.48046875</v>
      </c>
      <c r="N4686">
        <v>5456.8349609375</v>
      </c>
      <c r="O4686">
        <v>315.42840576171875</v>
      </c>
      <c r="P4686">
        <v>513.56304931640625</v>
      </c>
      <c r="Q4686">
        <v>287.47348022460938</v>
      </c>
      <c r="R4686"/>
      <c r="S4686" s="13"/>
      <c r="W4686" s="15"/>
    </row>
    <row r="4687" spans="1:23" x14ac:dyDescent="0.3">
      <c r="A4687" t="s">
        <v>455</v>
      </c>
      <c r="B4687">
        <v>49</v>
      </c>
      <c r="C4687">
        <v>34079.44921875</v>
      </c>
      <c r="D4687">
        <v>3972.226806640625</v>
      </c>
      <c r="E4687">
        <v>0</v>
      </c>
      <c r="F4687">
        <v>0</v>
      </c>
      <c r="G4687">
        <v>0</v>
      </c>
      <c r="J4687" s="8"/>
      <c r="K4687" t="s">
        <v>455</v>
      </c>
      <c r="L4687">
        <v>49</v>
      </c>
      <c r="M4687">
        <v>54361.0390625</v>
      </c>
      <c r="N4687">
        <v>6432.57275390625</v>
      </c>
      <c r="O4687">
        <v>77.650772094726563</v>
      </c>
      <c r="P4687">
        <v>315.2515869140625</v>
      </c>
      <c r="Q4687">
        <v>294.0062255859375</v>
      </c>
      <c r="R4687"/>
      <c r="S4687" s="13"/>
      <c r="W4687" s="15"/>
    </row>
    <row r="4688" spans="1:23" x14ac:dyDescent="0.3">
      <c r="A4688" t="s">
        <v>456</v>
      </c>
      <c r="B4688">
        <v>49</v>
      </c>
      <c r="C4688">
        <v>49278.5234375</v>
      </c>
      <c r="D4688">
        <v>6811.13671875</v>
      </c>
      <c r="E4688">
        <v>378.33856201171875</v>
      </c>
      <c r="F4688">
        <v>434.91024780273438</v>
      </c>
      <c r="G4688">
        <v>227.88316345214844</v>
      </c>
      <c r="J4688" s="8"/>
      <c r="K4688" t="s">
        <v>456</v>
      </c>
      <c r="L4688">
        <v>49</v>
      </c>
      <c r="M4688">
        <v>48643.32421875</v>
      </c>
      <c r="N4688">
        <v>6714.14794921875</v>
      </c>
      <c r="O4688">
        <v>276.53662109375</v>
      </c>
      <c r="P4688">
        <v>371.51654052734375</v>
      </c>
      <c r="Q4688">
        <v>132.98956298828125</v>
      </c>
      <c r="R4688"/>
      <c r="S4688" s="13"/>
      <c r="W4688" s="15"/>
    </row>
    <row r="4689" spans="1:23" x14ac:dyDescent="0.3">
      <c r="A4689" t="s">
        <v>457</v>
      </c>
      <c r="B4689">
        <v>49</v>
      </c>
      <c r="C4689">
        <v>42661.7109375</v>
      </c>
      <c r="D4689">
        <v>5921.673828125</v>
      </c>
      <c r="E4689">
        <v>278.89743041992188</v>
      </c>
      <c r="F4689">
        <v>430.77273559570313</v>
      </c>
      <c r="G4689">
        <v>261.64923095703125</v>
      </c>
      <c r="J4689" s="8"/>
      <c r="K4689" t="s">
        <v>457</v>
      </c>
      <c r="L4689">
        <v>49</v>
      </c>
      <c r="M4689">
        <v>44281.6640625</v>
      </c>
      <c r="N4689">
        <v>6055.05908203125</v>
      </c>
      <c r="O4689">
        <v>250.53497314453125</v>
      </c>
      <c r="P4689">
        <v>204.79359436035156</v>
      </c>
      <c r="Q4689">
        <v>126.31342315673828</v>
      </c>
      <c r="R4689"/>
      <c r="S4689" s="13"/>
      <c r="W4689" s="15"/>
    </row>
    <row r="4690" spans="1:23" x14ac:dyDescent="0.3">
      <c r="A4690" t="s">
        <v>458</v>
      </c>
      <c r="B4690">
        <v>49</v>
      </c>
      <c r="C4690">
        <v>63860.49609375</v>
      </c>
      <c r="D4690">
        <v>7640.46923828125</v>
      </c>
      <c r="E4690">
        <v>583.29559326171875</v>
      </c>
      <c r="F4690">
        <v>842.6524658203125</v>
      </c>
      <c r="G4690">
        <v>159.80320739746094</v>
      </c>
      <c r="J4690" s="8"/>
      <c r="K4690" t="s">
        <v>458</v>
      </c>
      <c r="L4690">
        <v>49</v>
      </c>
      <c r="M4690">
        <v>78992.390625</v>
      </c>
      <c r="N4690">
        <v>9483.3701171875</v>
      </c>
      <c r="O4690">
        <v>699.9547119140625</v>
      </c>
      <c r="P4690">
        <v>1115.469482421875</v>
      </c>
      <c r="Q4690">
        <v>235.69149780273438</v>
      </c>
      <c r="R4690"/>
      <c r="S4690" s="13"/>
      <c r="W4690" s="15"/>
    </row>
    <row r="4691" spans="1:23" x14ac:dyDescent="0.3">
      <c r="A4691" t="s">
        <v>459</v>
      </c>
      <c r="B4691">
        <v>49</v>
      </c>
      <c r="C4691">
        <v>49644.046875</v>
      </c>
      <c r="D4691">
        <v>6132.93798828125</v>
      </c>
      <c r="E4691">
        <v>725.39483642578125</v>
      </c>
      <c r="F4691">
        <v>827.73736572265625</v>
      </c>
      <c r="G4691">
        <v>331.61453247070313</v>
      </c>
      <c r="J4691" s="8"/>
      <c r="K4691" t="s">
        <v>459</v>
      </c>
      <c r="L4691">
        <v>49</v>
      </c>
      <c r="M4691">
        <v>60718.578125</v>
      </c>
      <c r="N4691">
        <v>7533.06884765625</v>
      </c>
      <c r="O4691">
        <v>658.1328125</v>
      </c>
      <c r="P4691">
        <v>1026.531494140625</v>
      </c>
      <c r="Q4691">
        <v>402.85653686523438</v>
      </c>
      <c r="R4691"/>
      <c r="S4691" s="13"/>
      <c r="W4691" s="15"/>
    </row>
    <row r="4692" spans="1:23" x14ac:dyDescent="0.3">
      <c r="A4692" t="s">
        <v>460</v>
      </c>
      <c r="B4692">
        <v>49</v>
      </c>
      <c r="C4692">
        <v>46623.3359375</v>
      </c>
      <c r="D4692">
        <v>5669.85791015625</v>
      </c>
      <c r="E4692">
        <v>500.464599609375</v>
      </c>
      <c r="F4692">
        <v>624.2138671875</v>
      </c>
      <c r="G4692">
        <v>317.01617431640625</v>
      </c>
      <c r="J4692" s="8"/>
      <c r="K4692" t="s">
        <v>460</v>
      </c>
      <c r="L4692">
        <v>49</v>
      </c>
      <c r="M4692">
        <v>54238.69921875</v>
      </c>
      <c r="N4692">
        <v>6512.87451171875</v>
      </c>
      <c r="O4692">
        <v>438.78488159179688</v>
      </c>
      <c r="P4692">
        <v>635.31103515625</v>
      </c>
      <c r="Q4692">
        <v>209.94448852539063</v>
      </c>
      <c r="R4692"/>
      <c r="S4692" s="13"/>
      <c r="W4692" s="15"/>
    </row>
    <row r="4693" spans="1:23" x14ac:dyDescent="0.3">
      <c r="A4693" t="s">
        <v>461</v>
      </c>
      <c r="B4693">
        <v>49</v>
      </c>
      <c r="C4693">
        <v>43174.2890625</v>
      </c>
      <c r="D4693">
        <v>5120.16259765625</v>
      </c>
      <c r="E4693">
        <v>271.20364379882813</v>
      </c>
      <c r="F4693">
        <v>518.960693359375</v>
      </c>
      <c r="G4693">
        <v>186.71487426757813</v>
      </c>
      <c r="J4693" s="8"/>
      <c r="K4693" t="s">
        <v>461</v>
      </c>
      <c r="L4693">
        <v>49</v>
      </c>
      <c r="M4693">
        <v>59375.58203125</v>
      </c>
      <c r="N4693">
        <v>7072.37255859375</v>
      </c>
      <c r="O4693">
        <v>443.13650512695313</v>
      </c>
      <c r="P4693">
        <v>570.85675048828125</v>
      </c>
      <c r="Q4693">
        <v>265.38687133789063</v>
      </c>
      <c r="R4693"/>
      <c r="S4693" s="13"/>
      <c r="W4693" s="15"/>
    </row>
    <row r="4694" spans="1:23" x14ac:dyDescent="0.3">
      <c r="A4694" t="s">
        <v>462</v>
      </c>
      <c r="B4694">
        <v>49</v>
      </c>
      <c r="C4694">
        <v>35625.43359375</v>
      </c>
      <c r="D4694">
        <v>4208.13818359375</v>
      </c>
      <c r="E4694">
        <v>259.72579956054688</v>
      </c>
      <c r="F4694">
        <v>167.346435546875</v>
      </c>
      <c r="G4694">
        <v>165.05894470214844</v>
      </c>
      <c r="J4694" s="8"/>
      <c r="K4694" t="s">
        <v>462</v>
      </c>
      <c r="L4694">
        <v>49</v>
      </c>
      <c r="M4694">
        <v>40666.1484375</v>
      </c>
      <c r="N4694">
        <v>4780.99462890625</v>
      </c>
      <c r="O4694">
        <v>273.35076904296875</v>
      </c>
      <c r="P4694">
        <v>311.5787353515625</v>
      </c>
      <c r="Q4694">
        <v>121.17044067382813</v>
      </c>
      <c r="R4694"/>
      <c r="S4694" s="13"/>
      <c r="W4694" s="15"/>
    </row>
    <row r="4695" spans="1:23" x14ac:dyDescent="0.3">
      <c r="A4695" t="s">
        <v>463</v>
      </c>
      <c r="B4695">
        <v>49</v>
      </c>
      <c r="C4695">
        <v>44852.8671875</v>
      </c>
      <c r="D4695">
        <v>5051.705078125</v>
      </c>
      <c r="E4695">
        <v>277.28720092773438</v>
      </c>
      <c r="F4695">
        <v>223.58247375488281</v>
      </c>
      <c r="G4695">
        <v>0</v>
      </c>
      <c r="J4695" s="8"/>
      <c r="K4695" t="s">
        <v>463</v>
      </c>
      <c r="L4695">
        <v>49</v>
      </c>
      <c r="M4695">
        <v>57109.73828125</v>
      </c>
      <c r="N4695">
        <v>6318.88671875</v>
      </c>
      <c r="O4695">
        <v>351.98080444335938</v>
      </c>
      <c r="P4695">
        <v>312.34133911132813</v>
      </c>
      <c r="Q4695">
        <v>0</v>
      </c>
      <c r="R4695"/>
      <c r="S4695" s="13"/>
      <c r="W4695" s="15"/>
    </row>
    <row r="4696" spans="1:23" x14ac:dyDescent="0.3">
      <c r="A4696" t="s">
        <v>464</v>
      </c>
      <c r="B4696">
        <v>49</v>
      </c>
      <c r="C4696">
        <v>32682.8046875</v>
      </c>
      <c r="D4696">
        <v>3671.126953125</v>
      </c>
      <c r="E4696">
        <v>237.37660217285156</v>
      </c>
      <c r="F4696">
        <v>264.75189208984375</v>
      </c>
      <c r="G4696">
        <v>174.06210327148438</v>
      </c>
      <c r="J4696" s="8"/>
      <c r="K4696" t="s">
        <v>464</v>
      </c>
      <c r="L4696">
        <v>49</v>
      </c>
      <c r="M4696">
        <v>46711.53515625</v>
      </c>
      <c r="N4696">
        <v>5174.66259765625</v>
      </c>
      <c r="O4696">
        <v>328.49859619140625</v>
      </c>
      <c r="P4696">
        <v>280.3765869140625</v>
      </c>
      <c r="Q4696">
        <v>129.8839111328125</v>
      </c>
      <c r="R4696"/>
      <c r="S4696" s="13"/>
      <c r="W4696" s="15"/>
    </row>
    <row r="4697" spans="1:23" x14ac:dyDescent="0.3">
      <c r="A4697" t="s">
        <v>465</v>
      </c>
      <c r="B4697">
        <v>49</v>
      </c>
      <c r="C4697">
        <v>44146.76953125</v>
      </c>
      <c r="D4697">
        <v>5238.49267578125</v>
      </c>
      <c r="E4697">
        <v>283.3399658203125</v>
      </c>
      <c r="F4697">
        <v>191.10958862304688</v>
      </c>
      <c r="G4697">
        <v>73.539054870605469</v>
      </c>
      <c r="J4697" s="8"/>
      <c r="K4697" t="s">
        <v>465</v>
      </c>
      <c r="L4697">
        <v>49</v>
      </c>
      <c r="M4697">
        <v>55069.31640625</v>
      </c>
      <c r="N4697">
        <v>6428.08642578125</v>
      </c>
      <c r="O4697">
        <v>135.74809265136719</v>
      </c>
      <c r="P4697">
        <v>189.09791564941406</v>
      </c>
      <c r="Q4697">
        <v>204.71682739257813</v>
      </c>
      <c r="R4697"/>
      <c r="S4697" s="13"/>
      <c r="W4697" s="15"/>
    </row>
    <row r="4698" spans="1:23" x14ac:dyDescent="0.3">
      <c r="A4698" t="s">
        <v>466</v>
      </c>
      <c r="B4698">
        <v>49</v>
      </c>
      <c r="C4698">
        <v>47574.46875</v>
      </c>
      <c r="D4698">
        <v>5687.0126953125</v>
      </c>
      <c r="E4698">
        <v>210.7581787109375</v>
      </c>
      <c r="F4698">
        <v>312.83535766601563</v>
      </c>
      <c r="G4698">
        <v>107.48035430908203</v>
      </c>
      <c r="J4698" s="8"/>
      <c r="K4698" t="s">
        <v>466</v>
      </c>
      <c r="L4698">
        <v>49</v>
      </c>
      <c r="M4698">
        <v>60115.4375</v>
      </c>
      <c r="N4698">
        <v>7039.96533203125</v>
      </c>
      <c r="O4698">
        <v>263.84390258789063</v>
      </c>
      <c r="P4698">
        <v>353.84976196289063</v>
      </c>
      <c r="Q4698">
        <v>186.75663757324219</v>
      </c>
      <c r="R4698"/>
      <c r="S4698" s="13"/>
      <c r="W4698" s="15"/>
    </row>
    <row r="4699" spans="1:23" x14ac:dyDescent="0.3">
      <c r="A4699" t="s">
        <v>467</v>
      </c>
      <c r="B4699">
        <v>49</v>
      </c>
      <c r="C4699">
        <v>43931.87890625</v>
      </c>
      <c r="D4699">
        <v>5281.806640625</v>
      </c>
      <c r="E4699">
        <v>313.47396850585938</v>
      </c>
      <c r="F4699">
        <v>376.68499755859375</v>
      </c>
      <c r="G4699">
        <v>88.79388427734375</v>
      </c>
      <c r="J4699" s="8"/>
      <c r="K4699" t="s">
        <v>467</v>
      </c>
      <c r="L4699">
        <v>49</v>
      </c>
      <c r="M4699">
        <v>52288.6953125</v>
      </c>
      <c r="N4699">
        <v>6317.59521484375</v>
      </c>
      <c r="O4699">
        <v>269.30545043945313</v>
      </c>
      <c r="P4699">
        <v>436.67770385742188</v>
      </c>
      <c r="Q4699">
        <v>98.836044311523438</v>
      </c>
      <c r="R4699"/>
      <c r="S4699" s="13"/>
      <c r="W4699" s="15"/>
    </row>
    <row r="4700" spans="1:23" x14ac:dyDescent="0.3">
      <c r="A4700" t="s">
        <v>468</v>
      </c>
      <c r="B4700">
        <v>49</v>
      </c>
      <c r="C4700">
        <v>48182.84375</v>
      </c>
      <c r="D4700">
        <v>6598.80224609375</v>
      </c>
      <c r="E4700">
        <v>489.20211791992188</v>
      </c>
      <c r="F4700">
        <v>571.101806640625</v>
      </c>
      <c r="G4700">
        <v>196.83421325683594</v>
      </c>
      <c r="J4700" s="8"/>
      <c r="K4700" t="s">
        <v>468</v>
      </c>
      <c r="L4700">
        <v>49</v>
      </c>
      <c r="M4700">
        <v>55356.43359375</v>
      </c>
      <c r="N4700">
        <v>7589.6181640625</v>
      </c>
      <c r="O4700">
        <v>635.00885009765625</v>
      </c>
      <c r="P4700">
        <v>848.9683837890625</v>
      </c>
      <c r="Q4700">
        <v>223.0029296875</v>
      </c>
      <c r="R4700"/>
      <c r="S4700" s="13"/>
      <c r="W4700" s="15"/>
    </row>
    <row r="4701" spans="1:23" x14ac:dyDescent="0.3">
      <c r="A4701" t="s">
        <v>469</v>
      </c>
      <c r="B4701">
        <v>49</v>
      </c>
      <c r="C4701">
        <v>47457.25390625</v>
      </c>
      <c r="D4701">
        <v>7168.41552734375</v>
      </c>
      <c r="E4701">
        <v>413.10809326171875</v>
      </c>
      <c r="F4701">
        <v>751.9541015625</v>
      </c>
      <c r="G4701">
        <v>164.61592102050781</v>
      </c>
      <c r="J4701" s="8"/>
      <c r="K4701" t="s">
        <v>469</v>
      </c>
      <c r="L4701">
        <v>49</v>
      </c>
      <c r="M4701">
        <v>57812.85546875</v>
      </c>
      <c r="N4701">
        <v>8580.19921875</v>
      </c>
      <c r="O4701">
        <v>506.74594116210938</v>
      </c>
      <c r="P4701">
        <v>566.8853759765625</v>
      </c>
      <c r="Q4701">
        <v>213.92117309570313</v>
      </c>
      <c r="R4701"/>
      <c r="S4701" s="13"/>
      <c r="W4701" s="15"/>
    </row>
    <row r="4702" spans="1:23" x14ac:dyDescent="0.3">
      <c r="A4702" t="s">
        <v>470</v>
      </c>
      <c r="B4702">
        <v>49</v>
      </c>
      <c r="C4702">
        <v>58172.20703125</v>
      </c>
      <c r="D4702">
        <v>8007.64697265625</v>
      </c>
      <c r="E4702">
        <v>460.66592407226563</v>
      </c>
      <c r="F4702">
        <v>646.79498291015625</v>
      </c>
      <c r="G4702">
        <v>191.08024597167969</v>
      </c>
      <c r="J4702" s="8"/>
      <c r="K4702" t="s">
        <v>470</v>
      </c>
      <c r="L4702">
        <v>49</v>
      </c>
      <c r="M4702">
        <v>74230.875</v>
      </c>
      <c r="N4702">
        <v>10179.5615234375</v>
      </c>
      <c r="O4702">
        <v>409.626220703125</v>
      </c>
      <c r="P4702">
        <v>662.86444091796875</v>
      </c>
      <c r="Q4702">
        <v>165.41275024414063</v>
      </c>
      <c r="R4702"/>
      <c r="S4702" s="13"/>
      <c r="W4702" s="15"/>
    </row>
    <row r="4703" spans="1:23" x14ac:dyDescent="0.3">
      <c r="A4703" t="s">
        <v>471</v>
      </c>
      <c r="B4703">
        <v>49</v>
      </c>
      <c r="C4703">
        <v>57324.15234375</v>
      </c>
      <c r="D4703">
        <v>7352.64111328125</v>
      </c>
      <c r="E4703">
        <v>432.56085205078125</v>
      </c>
      <c r="F4703">
        <v>532.90911865234375</v>
      </c>
      <c r="G4703">
        <v>160.0008544921875</v>
      </c>
      <c r="J4703" s="8"/>
      <c r="K4703" t="s">
        <v>471</v>
      </c>
      <c r="L4703">
        <v>49</v>
      </c>
      <c r="M4703">
        <v>65689.7265625</v>
      </c>
      <c r="N4703">
        <v>8358.7275390625</v>
      </c>
      <c r="O4703">
        <v>461.51889038085938</v>
      </c>
      <c r="P4703">
        <v>523.7574462890625</v>
      </c>
      <c r="Q4703">
        <v>65.236404418945313</v>
      </c>
      <c r="R4703"/>
      <c r="S4703" s="13"/>
      <c r="W4703" s="15"/>
    </row>
    <row r="4704" spans="1:23" x14ac:dyDescent="0.3">
      <c r="A4704" t="s">
        <v>472</v>
      </c>
      <c r="B4704">
        <v>49</v>
      </c>
      <c r="C4704">
        <v>57981.21484375</v>
      </c>
      <c r="D4704">
        <v>7086.36083984375</v>
      </c>
      <c r="E4704">
        <v>474.7366943359375</v>
      </c>
      <c r="F4704">
        <v>523.83392333984375</v>
      </c>
      <c r="G4704">
        <v>253.09938049316406</v>
      </c>
      <c r="J4704" s="8"/>
      <c r="K4704" t="s">
        <v>472</v>
      </c>
      <c r="L4704">
        <v>49</v>
      </c>
      <c r="M4704">
        <v>64888.6953125</v>
      </c>
      <c r="N4704">
        <v>7897.93798828125</v>
      </c>
      <c r="O4704">
        <v>341.65151977539063</v>
      </c>
      <c r="P4704">
        <v>590.40283203125</v>
      </c>
      <c r="Q4704">
        <v>194.99795532226563</v>
      </c>
      <c r="R4704"/>
      <c r="S4704" s="13"/>
      <c r="W4704" s="15"/>
    </row>
    <row r="4705" spans="1:23" x14ac:dyDescent="0.3">
      <c r="A4705" t="s">
        <v>473</v>
      </c>
      <c r="B4705">
        <v>49</v>
      </c>
      <c r="C4705">
        <v>36783.41015625</v>
      </c>
      <c r="D4705">
        <v>4471.99365234375</v>
      </c>
      <c r="E4705">
        <v>310.3328857421875</v>
      </c>
      <c r="F4705">
        <v>399.15731811523438</v>
      </c>
      <c r="G4705">
        <v>220.868408203125</v>
      </c>
      <c r="J4705" s="8"/>
      <c r="K4705" t="s">
        <v>473</v>
      </c>
      <c r="L4705">
        <v>49</v>
      </c>
      <c r="M4705">
        <v>45018.390625</v>
      </c>
      <c r="N4705">
        <v>5917.53173828125</v>
      </c>
      <c r="O4705">
        <v>615.1116943359375</v>
      </c>
      <c r="P4705">
        <v>621.0472412109375</v>
      </c>
      <c r="Q4705">
        <v>281.37225341796875</v>
      </c>
      <c r="R4705"/>
      <c r="S4705" s="13"/>
      <c r="W4705" s="15"/>
    </row>
    <row r="4706" spans="1:23" x14ac:dyDescent="0.3">
      <c r="A4706" t="s">
        <v>474</v>
      </c>
      <c r="B4706">
        <v>49</v>
      </c>
      <c r="C4706">
        <v>48247.17578125</v>
      </c>
      <c r="D4706">
        <v>5678.861328125</v>
      </c>
      <c r="E4706">
        <v>183.90464782714844</v>
      </c>
      <c r="F4706">
        <v>274.31475830078125</v>
      </c>
      <c r="G4706">
        <v>189.58871459960938</v>
      </c>
      <c r="J4706" s="8"/>
      <c r="K4706" t="s">
        <v>474</v>
      </c>
      <c r="L4706">
        <v>49</v>
      </c>
      <c r="M4706">
        <v>58677.19140625</v>
      </c>
      <c r="N4706">
        <v>6963.005859375</v>
      </c>
      <c r="O4706">
        <v>318.12890625</v>
      </c>
      <c r="P4706">
        <v>466.17181396484375</v>
      </c>
      <c r="Q4706">
        <v>343.83038330078125</v>
      </c>
      <c r="R4706"/>
      <c r="S4706" s="13"/>
      <c r="W4706" s="15"/>
    </row>
    <row r="4707" spans="1:23" x14ac:dyDescent="0.3">
      <c r="A4707" t="s">
        <v>475</v>
      </c>
      <c r="B4707">
        <v>49</v>
      </c>
      <c r="C4707">
        <v>44347.7578125</v>
      </c>
      <c r="D4707">
        <v>5191.7802734375</v>
      </c>
      <c r="E4707">
        <v>293.21875</v>
      </c>
      <c r="F4707">
        <v>528.85699462890625</v>
      </c>
      <c r="G4707">
        <v>110.08066558837891</v>
      </c>
      <c r="J4707" s="8"/>
      <c r="K4707" t="s">
        <v>475</v>
      </c>
      <c r="L4707">
        <v>49</v>
      </c>
      <c r="M4707">
        <v>52307.1328125</v>
      </c>
      <c r="N4707">
        <v>6196.69140625</v>
      </c>
      <c r="O4707">
        <v>316.43548583984375</v>
      </c>
      <c r="P4707">
        <v>594.964111328125</v>
      </c>
      <c r="Q4707">
        <v>145.17884826660156</v>
      </c>
      <c r="R4707"/>
      <c r="S4707" s="13"/>
      <c r="W4707" s="15"/>
    </row>
    <row r="4708" spans="1:23" x14ac:dyDescent="0.3">
      <c r="A4708" t="s">
        <v>476</v>
      </c>
      <c r="B4708">
        <v>49</v>
      </c>
      <c r="C4708">
        <v>41382.50390625</v>
      </c>
      <c r="D4708">
        <v>4223.89697265625</v>
      </c>
      <c r="E4708">
        <v>0</v>
      </c>
      <c r="F4708">
        <v>97.484390258789063</v>
      </c>
      <c r="G4708">
        <v>99.235794067382813</v>
      </c>
      <c r="J4708" s="8"/>
      <c r="K4708" t="s">
        <v>476</v>
      </c>
      <c r="L4708">
        <v>49</v>
      </c>
      <c r="M4708">
        <v>52835.6328125</v>
      </c>
      <c r="N4708">
        <v>5572.73486328125</v>
      </c>
      <c r="O4708">
        <v>0</v>
      </c>
      <c r="P4708">
        <v>159.46121215820313</v>
      </c>
      <c r="Q4708">
        <v>162.65274047851563</v>
      </c>
      <c r="R4708"/>
      <c r="S4708" s="13"/>
      <c r="W4708" s="15"/>
    </row>
    <row r="4709" spans="1:23" x14ac:dyDescent="0.3">
      <c r="A4709" t="s">
        <v>477</v>
      </c>
      <c r="B4709">
        <v>49</v>
      </c>
      <c r="C4709">
        <v>42667.9765625</v>
      </c>
      <c r="D4709">
        <v>4949.79638671875</v>
      </c>
      <c r="E4709">
        <v>221.39407348632813</v>
      </c>
      <c r="F4709">
        <v>234.45188903808594</v>
      </c>
      <c r="G4709">
        <v>132.20280456542969</v>
      </c>
      <c r="J4709" s="8"/>
      <c r="K4709" t="s">
        <v>477</v>
      </c>
      <c r="L4709">
        <v>49</v>
      </c>
      <c r="M4709">
        <v>49584.18359375</v>
      </c>
      <c r="N4709">
        <v>5538.0703125</v>
      </c>
      <c r="O4709">
        <v>176.568603515625</v>
      </c>
      <c r="P4709">
        <v>272.90414428710938</v>
      </c>
      <c r="Q4709">
        <v>149.57252502441406</v>
      </c>
      <c r="R4709"/>
      <c r="S4709" s="13"/>
      <c r="W4709" s="15"/>
    </row>
    <row r="4710" spans="1:23" x14ac:dyDescent="0.3">
      <c r="A4710" t="s">
        <v>478</v>
      </c>
      <c r="B4710">
        <v>49</v>
      </c>
      <c r="C4710">
        <v>68749.6484375</v>
      </c>
      <c r="D4710">
        <v>7807.1044921875</v>
      </c>
      <c r="E4710">
        <v>194.4866943359375</v>
      </c>
      <c r="F4710">
        <v>295.16897583007813</v>
      </c>
      <c r="G4710">
        <v>169.08290100097656</v>
      </c>
      <c r="J4710" s="8"/>
      <c r="K4710" t="s">
        <v>478</v>
      </c>
      <c r="L4710">
        <v>49</v>
      </c>
      <c r="M4710">
        <v>68604.2265625</v>
      </c>
      <c r="N4710">
        <v>7804.15673828125</v>
      </c>
      <c r="O4710">
        <v>171.08979797363281</v>
      </c>
      <c r="P4710">
        <v>135.61817932128906</v>
      </c>
      <c r="Q4710">
        <v>103.95467376708984</v>
      </c>
      <c r="R4710"/>
      <c r="S4710" s="13"/>
      <c r="W4710" s="15"/>
    </row>
    <row r="4711" spans="1:23" x14ac:dyDescent="0.3">
      <c r="A4711" t="s">
        <v>479</v>
      </c>
      <c r="B4711">
        <v>49</v>
      </c>
      <c r="C4711">
        <v>77145.9921875</v>
      </c>
      <c r="D4711">
        <v>9960.04296875</v>
      </c>
      <c r="E4711">
        <v>515.3917236328125</v>
      </c>
      <c r="F4711">
        <v>563.7916259765625</v>
      </c>
      <c r="G4711">
        <v>247.00215148925781</v>
      </c>
      <c r="J4711" s="8"/>
      <c r="K4711" t="s">
        <v>479</v>
      </c>
      <c r="L4711">
        <v>49</v>
      </c>
      <c r="M4711">
        <v>70064.5625</v>
      </c>
      <c r="N4711">
        <v>9077.9423828125</v>
      </c>
      <c r="O4711">
        <v>467.6422119140625</v>
      </c>
      <c r="P4711">
        <v>567.79486083984375</v>
      </c>
      <c r="Q4711">
        <v>256.40579223632813</v>
      </c>
      <c r="R4711"/>
      <c r="S4711" s="13"/>
      <c r="W4711" s="15"/>
    </row>
    <row r="4712" spans="1:23" x14ac:dyDescent="0.3">
      <c r="A4712" t="s">
        <v>480</v>
      </c>
      <c r="B4712">
        <v>49</v>
      </c>
      <c r="C4712">
        <v>50105.125</v>
      </c>
      <c r="D4712">
        <v>7120.435546875</v>
      </c>
      <c r="E4712">
        <v>266.93890380859375</v>
      </c>
      <c r="F4712">
        <v>320.82748413085938</v>
      </c>
      <c r="G4712">
        <v>191.04158020019531</v>
      </c>
      <c r="J4712" s="8"/>
      <c r="K4712" t="s">
        <v>480</v>
      </c>
      <c r="L4712">
        <v>49</v>
      </c>
      <c r="M4712">
        <v>56312.72265625</v>
      </c>
      <c r="N4712">
        <v>7957.00732421875</v>
      </c>
      <c r="O4712">
        <v>286.92709350585938</v>
      </c>
      <c r="P4712">
        <v>381.46499633789063</v>
      </c>
      <c r="Q4712">
        <v>97.036994934082031</v>
      </c>
      <c r="R4712"/>
      <c r="S4712" s="13"/>
      <c r="W4712" s="15"/>
    </row>
    <row r="4713" spans="1:23" x14ac:dyDescent="0.3">
      <c r="A4713" t="s">
        <v>481</v>
      </c>
      <c r="B4713">
        <v>49</v>
      </c>
      <c r="C4713">
        <v>62701.2578125</v>
      </c>
      <c r="D4713">
        <v>9934.21875</v>
      </c>
      <c r="E4713">
        <v>535.4788818359375</v>
      </c>
      <c r="F4713">
        <v>702.22149658203125</v>
      </c>
      <c r="G4713">
        <v>397.09597778320313</v>
      </c>
      <c r="J4713" s="8"/>
      <c r="K4713" t="s">
        <v>481</v>
      </c>
      <c r="L4713">
        <v>49</v>
      </c>
      <c r="M4713">
        <v>61750.28125</v>
      </c>
      <c r="N4713">
        <v>9700.642578125</v>
      </c>
      <c r="O4713">
        <v>482.33975219726563</v>
      </c>
      <c r="P4713">
        <v>581.30419921875</v>
      </c>
      <c r="Q4713">
        <v>293.39157104492188</v>
      </c>
      <c r="R4713"/>
      <c r="S4713" s="13"/>
      <c r="W4713" s="15"/>
    </row>
    <row r="4714" spans="1:23" x14ac:dyDescent="0.3">
      <c r="A4714" t="s">
        <v>386</v>
      </c>
      <c r="B4714">
        <v>50</v>
      </c>
      <c r="C4714">
        <v>46464.984375</v>
      </c>
      <c r="D4714">
        <v>6440.025390625</v>
      </c>
      <c r="E4714">
        <v>432.99758911132813</v>
      </c>
      <c r="F4714">
        <v>325.3636474609375</v>
      </c>
      <c r="G4714">
        <v>264.30691528320313</v>
      </c>
      <c r="J4714" s="8"/>
      <c r="K4714" t="s">
        <v>386</v>
      </c>
      <c r="L4714">
        <v>50</v>
      </c>
      <c r="M4714">
        <v>63671.89453125</v>
      </c>
      <c r="N4714">
        <v>8926.609375</v>
      </c>
      <c r="O4714">
        <v>722.812744140625</v>
      </c>
      <c r="P4714">
        <v>612.02764892578125</v>
      </c>
      <c r="Q4714">
        <v>337.96621704101563</v>
      </c>
      <c r="R4714"/>
      <c r="S4714" s="13"/>
      <c r="W4714" s="15"/>
    </row>
    <row r="4715" spans="1:23" x14ac:dyDescent="0.3">
      <c r="A4715" t="s">
        <v>387</v>
      </c>
      <c r="B4715">
        <v>50</v>
      </c>
      <c r="C4715">
        <v>33867.5234375</v>
      </c>
      <c r="D4715">
        <v>4532.34033203125</v>
      </c>
      <c r="E4715">
        <v>123.10628509521484</v>
      </c>
      <c r="F4715">
        <v>165.48114013671875</v>
      </c>
      <c r="G4715">
        <v>148.8782958984375</v>
      </c>
      <c r="J4715" s="8"/>
      <c r="K4715" t="s">
        <v>387</v>
      </c>
      <c r="L4715">
        <v>50</v>
      </c>
      <c r="M4715">
        <v>43719.86328125</v>
      </c>
      <c r="N4715">
        <v>5832.74755859375</v>
      </c>
      <c r="O4715">
        <v>337.96160888671875</v>
      </c>
      <c r="P4715">
        <v>364.69094848632813</v>
      </c>
      <c r="Q4715">
        <v>280.57830810546875</v>
      </c>
      <c r="R4715"/>
      <c r="S4715" s="13"/>
      <c r="W4715" s="15"/>
    </row>
    <row r="4716" spans="1:23" x14ac:dyDescent="0.3">
      <c r="A4716" t="s">
        <v>388</v>
      </c>
      <c r="B4716">
        <v>50</v>
      </c>
      <c r="C4716">
        <v>33932.24609375</v>
      </c>
      <c r="D4716">
        <v>4533.08203125</v>
      </c>
      <c r="E4716">
        <v>382.73886108398438</v>
      </c>
      <c r="F4716">
        <v>639.08001708984375</v>
      </c>
      <c r="G4716">
        <v>275.61117553710938</v>
      </c>
      <c r="J4716" s="8"/>
      <c r="K4716" t="s">
        <v>388</v>
      </c>
      <c r="L4716">
        <v>50</v>
      </c>
      <c r="M4716">
        <v>44115.77734375</v>
      </c>
      <c r="N4716">
        <v>5681.39453125</v>
      </c>
      <c r="O4716">
        <v>369.70440673828125</v>
      </c>
      <c r="P4716">
        <v>789.3157958984375</v>
      </c>
      <c r="Q4716">
        <v>225.21958923339844</v>
      </c>
      <c r="R4716"/>
      <c r="S4716" s="13"/>
      <c r="W4716" s="15"/>
    </row>
    <row r="4717" spans="1:23" x14ac:dyDescent="0.3">
      <c r="A4717" t="s">
        <v>389</v>
      </c>
      <c r="B4717">
        <v>50</v>
      </c>
      <c r="C4717">
        <v>37383.23828125</v>
      </c>
      <c r="D4717">
        <v>4122.052734375</v>
      </c>
      <c r="E4717">
        <v>12.817620277404785</v>
      </c>
      <c r="F4717">
        <v>165.640869140625</v>
      </c>
      <c r="G4717">
        <v>26.636600494384766</v>
      </c>
      <c r="J4717" s="8"/>
      <c r="K4717" t="s">
        <v>389</v>
      </c>
      <c r="L4717">
        <v>50</v>
      </c>
      <c r="M4717">
        <v>55657.0546875</v>
      </c>
      <c r="N4717">
        <v>6283.89794921875</v>
      </c>
      <c r="O4717">
        <v>153.81144714355469</v>
      </c>
      <c r="P4717">
        <v>286.23904418945313</v>
      </c>
      <c r="Q4717">
        <v>151.82862854003906</v>
      </c>
      <c r="R4717"/>
      <c r="S4717" s="13"/>
      <c r="W4717" s="15"/>
    </row>
    <row r="4718" spans="1:23" x14ac:dyDescent="0.3">
      <c r="A4718" t="s">
        <v>390</v>
      </c>
      <c r="B4718">
        <v>50</v>
      </c>
      <c r="C4718">
        <v>28475.375</v>
      </c>
      <c r="D4718">
        <v>3083.815185546875</v>
      </c>
      <c r="E4718">
        <v>90.151992797851563</v>
      </c>
      <c r="F4718">
        <v>125.89304351806641</v>
      </c>
      <c r="G4718">
        <v>5.4579501152038574</v>
      </c>
      <c r="J4718" s="8"/>
      <c r="K4718" t="s">
        <v>390</v>
      </c>
      <c r="L4718">
        <v>50</v>
      </c>
      <c r="M4718">
        <v>44358.140625</v>
      </c>
      <c r="N4718">
        <v>4914.47802734375</v>
      </c>
      <c r="O4718">
        <v>208.47648620605469</v>
      </c>
      <c r="P4718">
        <v>84.735702514648438</v>
      </c>
      <c r="Q4718">
        <v>148.45625305175781</v>
      </c>
      <c r="R4718"/>
      <c r="S4718" s="13"/>
      <c r="W4718" s="15"/>
    </row>
    <row r="4719" spans="1:23" x14ac:dyDescent="0.3">
      <c r="A4719" t="s">
        <v>391</v>
      </c>
      <c r="B4719">
        <v>50</v>
      </c>
      <c r="C4719">
        <v>31493.99609375</v>
      </c>
      <c r="D4719">
        <v>3197.256103515625</v>
      </c>
      <c r="E4719">
        <v>0</v>
      </c>
      <c r="F4719">
        <v>36.937007904052734</v>
      </c>
      <c r="G4719">
        <v>110.24636077880859</v>
      </c>
      <c r="J4719" s="8"/>
      <c r="K4719" t="s">
        <v>391</v>
      </c>
      <c r="L4719">
        <v>50</v>
      </c>
      <c r="M4719">
        <v>44100.66015625</v>
      </c>
      <c r="N4719">
        <v>4543.9580078125</v>
      </c>
      <c r="O4719">
        <v>104.10596466064453</v>
      </c>
      <c r="P4719">
        <v>155.39018249511719</v>
      </c>
      <c r="Q4719">
        <v>70.701469421386719</v>
      </c>
      <c r="R4719"/>
      <c r="S4719" s="13"/>
      <c r="W4719" s="15"/>
    </row>
    <row r="4720" spans="1:23" x14ac:dyDescent="0.3">
      <c r="A4720" t="s">
        <v>392</v>
      </c>
      <c r="B4720">
        <v>50</v>
      </c>
      <c r="C4720">
        <v>31443.58203125</v>
      </c>
      <c r="D4720">
        <v>3316.295654296875</v>
      </c>
      <c r="E4720">
        <v>53.0164794921875</v>
      </c>
      <c r="F4720">
        <v>53.487449645996094</v>
      </c>
      <c r="G4720">
        <v>0</v>
      </c>
      <c r="J4720" s="8"/>
      <c r="K4720" t="s">
        <v>392</v>
      </c>
      <c r="L4720">
        <v>50</v>
      </c>
      <c r="M4720">
        <v>40388.18359375</v>
      </c>
      <c r="N4720">
        <v>4293.76513671875</v>
      </c>
      <c r="O4720">
        <v>11.045099258422852</v>
      </c>
      <c r="P4720">
        <v>66.562156677246094</v>
      </c>
      <c r="Q4720">
        <v>55.313831329345703</v>
      </c>
      <c r="R4720"/>
      <c r="S4720" s="13"/>
      <c r="W4720" s="15"/>
    </row>
    <row r="4721" spans="1:23" x14ac:dyDescent="0.3">
      <c r="A4721" t="s">
        <v>393</v>
      </c>
      <c r="B4721">
        <v>50</v>
      </c>
      <c r="C4721">
        <v>27829.8515625</v>
      </c>
      <c r="D4721">
        <v>3220.9775390625</v>
      </c>
      <c r="E4721">
        <v>17.126308441162109</v>
      </c>
      <c r="F4721">
        <v>22.084230422973633</v>
      </c>
      <c r="G4721">
        <v>159.71232604980469</v>
      </c>
      <c r="J4721" s="8"/>
      <c r="K4721" t="s">
        <v>393</v>
      </c>
      <c r="L4721">
        <v>50</v>
      </c>
      <c r="M4721">
        <v>36125.0546875</v>
      </c>
      <c r="N4721">
        <v>4096.8125</v>
      </c>
      <c r="O4721">
        <v>2.0148599147796631</v>
      </c>
      <c r="P4721">
        <v>124.09234619140625</v>
      </c>
      <c r="Q4721">
        <v>119.23728179931641</v>
      </c>
      <c r="R4721"/>
      <c r="S4721" s="13"/>
      <c r="W4721" s="15"/>
    </row>
    <row r="4722" spans="1:23" x14ac:dyDescent="0.3">
      <c r="A4722" t="s">
        <v>394</v>
      </c>
      <c r="B4722">
        <v>50</v>
      </c>
      <c r="C4722">
        <v>34851.01953125</v>
      </c>
      <c r="D4722">
        <v>4013.933349609375</v>
      </c>
      <c r="E4722">
        <v>136.68173217773438</v>
      </c>
      <c r="F4722">
        <v>196.82752990722656</v>
      </c>
      <c r="G4722">
        <v>81.075798034667969</v>
      </c>
      <c r="J4722" s="8"/>
      <c r="K4722" t="s">
        <v>394</v>
      </c>
      <c r="L4722">
        <v>50</v>
      </c>
      <c r="M4722">
        <v>46066.85546875</v>
      </c>
      <c r="N4722">
        <v>5384.994140625</v>
      </c>
      <c r="O4722">
        <v>295.90890502929688</v>
      </c>
      <c r="P4722">
        <v>230.33009338378906</v>
      </c>
      <c r="Q4722">
        <v>46.774497985839844</v>
      </c>
      <c r="R4722"/>
      <c r="S4722" s="13"/>
      <c r="W4722" s="15"/>
    </row>
    <row r="4723" spans="1:23" x14ac:dyDescent="0.3">
      <c r="A4723" t="s">
        <v>395</v>
      </c>
      <c r="B4723">
        <v>50</v>
      </c>
      <c r="C4723">
        <v>43271.97265625</v>
      </c>
      <c r="D4723">
        <v>5933.310546875</v>
      </c>
      <c r="E4723">
        <v>352.9176025390625</v>
      </c>
      <c r="F4723">
        <v>669.3057861328125</v>
      </c>
      <c r="G4723">
        <v>247.49589538574219</v>
      </c>
      <c r="J4723" s="8"/>
      <c r="K4723" t="s">
        <v>395</v>
      </c>
      <c r="L4723">
        <v>50</v>
      </c>
      <c r="M4723">
        <v>47637.5078125</v>
      </c>
      <c r="N4723">
        <v>6661.83740234375</v>
      </c>
      <c r="O4723">
        <v>512.57080078125</v>
      </c>
      <c r="P4723">
        <v>583.45660400390625</v>
      </c>
      <c r="Q4723">
        <v>208.8795166015625</v>
      </c>
      <c r="R4723"/>
      <c r="S4723" s="13"/>
      <c r="W4723" s="15"/>
    </row>
    <row r="4724" spans="1:23" x14ac:dyDescent="0.3">
      <c r="A4724" t="s">
        <v>396</v>
      </c>
      <c r="B4724">
        <v>50</v>
      </c>
      <c r="C4724">
        <v>41093.1328125</v>
      </c>
      <c r="D4724">
        <v>5763.12060546875</v>
      </c>
      <c r="E4724">
        <v>219.85052490234375</v>
      </c>
      <c r="F4724">
        <v>319.74163818359375</v>
      </c>
      <c r="G4724">
        <v>0</v>
      </c>
      <c r="J4724" s="8"/>
      <c r="K4724" t="s">
        <v>396</v>
      </c>
      <c r="L4724">
        <v>50</v>
      </c>
      <c r="M4724">
        <v>50085.828125</v>
      </c>
      <c r="N4724">
        <v>7148.3603515625</v>
      </c>
      <c r="O4724">
        <v>484.4163818359375</v>
      </c>
      <c r="P4724">
        <v>388.37725830078125</v>
      </c>
      <c r="Q4724">
        <v>0</v>
      </c>
      <c r="R4724"/>
      <c r="S4724" s="13"/>
      <c r="W4724" s="15"/>
    </row>
    <row r="4725" spans="1:23" x14ac:dyDescent="0.3">
      <c r="A4725" t="s">
        <v>397</v>
      </c>
      <c r="B4725">
        <v>50</v>
      </c>
      <c r="C4725">
        <v>41705.67578125</v>
      </c>
      <c r="D4725">
        <v>5660.998046875</v>
      </c>
      <c r="E4725">
        <v>323.44091796875</v>
      </c>
      <c r="F4725">
        <v>512.2877197265625</v>
      </c>
      <c r="G4725">
        <v>264.98953247070313</v>
      </c>
      <c r="J4725" s="8"/>
      <c r="K4725" t="s">
        <v>397</v>
      </c>
      <c r="L4725">
        <v>50</v>
      </c>
      <c r="M4725">
        <v>50139.54296875</v>
      </c>
      <c r="N4725">
        <v>7198.486328125</v>
      </c>
      <c r="O4725">
        <v>206.36720275878906</v>
      </c>
      <c r="P4725">
        <v>496.498046875</v>
      </c>
      <c r="Q4725">
        <v>281.21340942382813</v>
      </c>
      <c r="R4725"/>
      <c r="S4725" s="13"/>
      <c r="W4725" s="15"/>
    </row>
    <row r="4726" spans="1:23" x14ac:dyDescent="0.3">
      <c r="A4726" t="s">
        <v>398</v>
      </c>
      <c r="B4726">
        <v>50</v>
      </c>
      <c r="C4726">
        <v>26552.3125</v>
      </c>
      <c r="D4726">
        <v>3882.5810546875</v>
      </c>
      <c r="E4726">
        <v>491.36660766601563</v>
      </c>
      <c r="F4726">
        <v>379.19277954101563</v>
      </c>
      <c r="G4726">
        <v>286.81915283203125</v>
      </c>
      <c r="J4726" s="8"/>
      <c r="K4726" t="s">
        <v>398</v>
      </c>
      <c r="L4726">
        <v>50</v>
      </c>
      <c r="M4726">
        <v>49475.8359375</v>
      </c>
      <c r="N4726">
        <v>7034.63720703125</v>
      </c>
      <c r="O4726">
        <v>464.62557983398438</v>
      </c>
      <c r="P4726">
        <v>1019.0217895507813</v>
      </c>
      <c r="Q4726">
        <v>276.80325317382813</v>
      </c>
      <c r="R4726"/>
      <c r="S4726" s="13"/>
      <c r="W4726" s="15"/>
    </row>
    <row r="4727" spans="1:23" x14ac:dyDescent="0.3">
      <c r="A4727" t="s">
        <v>399</v>
      </c>
      <c r="B4727">
        <v>50</v>
      </c>
      <c r="C4727">
        <v>32684.326171875</v>
      </c>
      <c r="D4727">
        <v>4317.33251953125</v>
      </c>
      <c r="E4727">
        <v>524.14959716796875</v>
      </c>
      <c r="F4727">
        <v>557.067138671875</v>
      </c>
      <c r="G4727">
        <v>276.0224609375</v>
      </c>
      <c r="J4727" s="8"/>
      <c r="K4727" t="s">
        <v>399</v>
      </c>
      <c r="L4727">
        <v>50</v>
      </c>
      <c r="M4727">
        <v>42734.3984375</v>
      </c>
      <c r="N4727">
        <v>5647.26171875</v>
      </c>
      <c r="O4727">
        <v>533.49090576171875</v>
      </c>
      <c r="P4727">
        <v>582.51690673828125</v>
      </c>
      <c r="Q4727">
        <v>258.04055786132813</v>
      </c>
      <c r="R4727"/>
      <c r="S4727" s="13"/>
      <c r="W4727" s="15"/>
    </row>
    <row r="4728" spans="1:23" x14ac:dyDescent="0.3">
      <c r="A4728" t="s">
        <v>400</v>
      </c>
      <c r="B4728">
        <v>50</v>
      </c>
      <c r="C4728">
        <v>32823.21484375</v>
      </c>
      <c r="D4728">
        <v>4151.42626953125</v>
      </c>
      <c r="E4728">
        <v>75.855842590332031</v>
      </c>
      <c r="F4728">
        <v>150.21365356445313</v>
      </c>
      <c r="G4728">
        <v>136.91700744628906</v>
      </c>
      <c r="J4728" s="8"/>
      <c r="K4728" t="s">
        <v>400</v>
      </c>
      <c r="L4728">
        <v>50</v>
      </c>
      <c r="M4728">
        <v>44602.359375</v>
      </c>
      <c r="N4728">
        <v>5555.5185546875</v>
      </c>
      <c r="O4728">
        <v>275.93936157226563</v>
      </c>
      <c r="P4728">
        <v>358.53915405273438</v>
      </c>
      <c r="Q4728">
        <v>0</v>
      </c>
      <c r="R4728"/>
      <c r="S4728" s="13"/>
      <c r="W4728" s="15"/>
    </row>
    <row r="4729" spans="1:23" x14ac:dyDescent="0.3">
      <c r="A4729" t="s">
        <v>401</v>
      </c>
      <c r="B4729">
        <v>50</v>
      </c>
      <c r="C4729">
        <v>35955.29296875</v>
      </c>
      <c r="D4729">
        <v>3789.807861328125</v>
      </c>
      <c r="E4729">
        <v>311.93267822265625</v>
      </c>
      <c r="F4729">
        <v>9.019200325012207</v>
      </c>
      <c r="G4729">
        <v>186.93504333496094</v>
      </c>
      <c r="J4729" s="8"/>
      <c r="K4729" t="s">
        <v>401</v>
      </c>
      <c r="L4729">
        <v>50</v>
      </c>
      <c r="M4729">
        <v>53905.48828125</v>
      </c>
      <c r="N4729">
        <v>5998.82568359375</v>
      </c>
      <c r="O4729">
        <v>251.23988342285156</v>
      </c>
      <c r="P4729">
        <v>326.19439697265625</v>
      </c>
      <c r="Q4729">
        <v>61.338062286376953</v>
      </c>
      <c r="R4729"/>
      <c r="S4729" s="13"/>
      <c r="W4729" s="15"/>
    </row>
    <row r="4730" spans="1:23" x14ac:dyDescent="0.3">
      <c r="A4730" t="s">
        <v>402</v>
      </c>
      <c r="B4730">
        <v>50</v>
      </c>
      <c r="C4730">
        <v>39732.38671875</v>
      </c>
      <c r="D4730">
        <v>4324.6806640625</v>
      </c>
      <c r="E4730">
        <v>167.57534790039063</v>
      </c>
      <c r="F4730">
        <v>1103.0545654296875</v>
      </c>
      <c r="G4730">
        <v>1289.822509765625</v>
      </c>
      <c r="J4730" s="8"/>
      <c r="K4730" t="s">
        <v>402</v>
      </c>
      <c r="L4730">
        <v>50</v>
      </c>
      <c r="M4730">
        <v>51588.25390625</v>
      </c>
      <c r="N4730">
        <v>5573.08349609375</v>
      </c>
      <c r="O4730">
        <v>411.83770751953125</v>
      </c>
      <c r="P4730">
        <v>1271.154296875</v>
      </c>
      <c r="Q4730">
        <v>1593.9798583984375</v>
      </c>
      <c r="R4730"/>
      <c r="S4730" s="13"/>
      <c r="W4730" s="15"/>
    </row>
    <row r="4731" spans="1:23" x14ac:dyDescent="0.3">
      <c r="A4731" t="s">
        <v>403</v>
      </c>
      <c r="B4731">
        <v>50</v>
      </c>
      <c r="C4731">
        <v>38830.4296875</v>
      </c>
      <c r="D4731">
        <v>4087.02978515625</v>
      </c>
      <c r="E4731">
        <v>36.397659301757813</v>
      </c>
      <c r="F4731">
        <v>250.2908935546875</v>
      </c>
      <c r="G4731">
        <v>0</v>
      </c>
      <c r="J4731" s="8"/>
      <c r="K4731" t="s">
        <v>403</v>
      </c>
      <c r="L4731">
        <v>50</v>
      </c>
      <c r="M4731">
        <v>49150.03515625</v>
      </c>
      <c r="N4731">
        <v>5232.3896484375</v>
      </c>
      <c r="O4731">
        <v>170.78901672363281</v>
      </c>
      <c r="P4731">
        <v>214.76573181152344</v>
      </c>
      <c r="Q4731">
        <v>0</v>
      </c>
      <c r="R4731"/>
      <c r="S4731" s="13"/>
      <c r="W4731" s="15"/>
    </row>
    <row r="4732" spans="1:23" x14ac:dyDescent="0.3">
      <c r="A4732" t="s">
        <v>404</v>
      </c>
      <c r="B4732">
        <v>50</v>
      </c>
      <c r="C4732">
        <v>37072.88671875</v>
      </c>
      <c r="D4732">
        <v>3729.79541015625</v>
      </c>
      <c r="E4732">
        <v>447.82977294921875</v>
      </c>
      <c r="F4732">
        <v>272.61276245117188</v>
      </c>
      <c r="G4732">
        <v>83.084503173828125</v>
      </c>
      <c r="J4732" s="8"/>
      <c r="K4732" t="s">
        <v>404</v>
      </c>
      <c r="L4732">
        <v>50</v>
      </c>
      <c r="M4732">
        <v>52203.484375</v>
      </c>
      <c r="N4732">
        <v>5409.6171875</v>
      </c>
      <c r="O4732">
        <v>191.73141479492188</v>
      </c>
      <c r="P4732">
        <v>153.54052734375</v>
      </c>
      <c r="Q4732">
        <v>53.174079895019531</v>
      </c>
      <c r="R4732"/>
      <c r="S4732" s="13"/>
      <c r="W4732" s="15"/>
    </row>
    <row r="4733" spans="1:23" x14ac:dyDescent="0.3">
      <c r="A4733" t="s">
        <v>405</v>
      </c>
      <c r="B4733">
        <v>50</v>
      </c>
      <c r="C4733">
        <v>29599.306640625</v>
      </c>
      <c r="D4733">
        <v>3283.86279296875</v>
      </c>
      <c r="E4733">
        <v>339.63931274414063</v>
      </c>
      <c r="F4733">
        <v>328.83123779296875</v>
      </c>
      <c r="G4733">
        <v>316.98446655273438</v>
      </c>
      <c r="J4733" s="8"/>
      <c r="K4733" t="s">
        <v>405</v>
      </c>
      <c r="L4733">
        <v>50</v>
      </c>
      <c r="M4733">
        <v>35767.578125</v>
      </c>
      <c r="N4733">
        <v>4071.41845703125</v>
      </c>
      <c r="O4733">
        <v>349.22158813476563</v>
      </c>
      <c r="P4733">
        <v>371.87823486328125</v>
      </c>
      <c r="Q4733">
        <v>194.77359008789063</v>
      </c>
      <c r="R4733"/>
      <c r="S4733" s="13"/>
      <c r="W4733" s="15"/>
    </row>
    <row r="4734" spans="1:23" x14ac:dyDescent="0.3">
      <c r="A4734" t="s">
        <v>406</v>
      </c>
      <c r="B4734">
        <v>50</v>
      </c>
      <c r="C4734">
        <v>43009.94921875</v>
      </c>
      <c r="D4734">
        <v>5146.890625</v>
      </c>
      <c r="E4734">
        <v>208.14947509765625</v>
      </c>
      <c r="F4734">
        <v>211.52381896972656</v>
      </c>
      <c r="G4734">
        <v>31.628999710083008</v>
      </c>
      <c r="J4734" s="8"/>
      <c r="K4734" t="s">
        <v>406</v>
      </c>
      <c r="L4734">
        <v>50</v>
      </c>
      <c r="M4734">
        <v>54089.8828125</v>
      </c>
      <c r="N4734">
        <v>6586.58935546875</v>
      </c>
      <c r="O4734">
        <v>343.31146240234375</v>
      </c>
      <c r="P4734">
        <v>434.25421142578125</v>
      </c>
      <c r="Q4734">
        <v>49.024948120117188</v>
      </c>
      <c r="R4734"/>
      <c r="S4734" s="13"/>
      <c r="W4734" s="15"/>
    </row>
    <row r="4735" spans="1:23" x14ac:dyDescent="0.3">
      <c r="A4735" t="s">
        <v>407</v>
      </c>
      <c r="B4735">
        <v>50</v>
      </c>
      <c r="C4735">
        <v>27709.677734375</v>
      </c>
      <c r="D4735">
        <v>3439.067626953125</v>
      </c>
      <c r="E4735">
        <v>329.875</v>
      </c>
      <c r="F4735">
        <v>267.6461181640625</v>
      </c>
      <c r="G4735">
        <v>204.35223388671875</v>
      </c>
      <c r="J4735" s="8"/>
      <c r="K4735" t="s">
        <v>407</v>
      </c>
      <c r="L4735">
        <v>50</v>
      </c>
      <c r="M4735">
        <v>38531.94140625</v>
      </c>
      <c r="N4735">
        <v>4827.42041015625</v>
      </c>
      <c r="O4735">
        <v>249.69000244140625</v>
      </c>
      <c r="P4735">
        <v>310.55120849609375</v>
      </c>
      <c r="Q4735">
        <v>114.39282989501953</v>
      </c>
      <c r="R4735"/>
      <c r="S4735" s="13"/>
      <c r="W4735" s="15"/>
    </row>
    <row r="4736" spans="1:23" x14ac:dyDescent="0.3">
      <c r="A4736" t="s">
        <v>408</v>
      </c>
      <c r="B4736">
        <v>50</v>
      </c>
      <c r="C4736">
        <v>40819.9453125</v>
      </c>
      <c r="D4736">
        <v>5586.30908203125</v>
      </c>
      <c r="E4736">
        <v>495.29159545898438</v>
      </c>
      <c r="F4736">
        <v>288.32244873046875</v>
      </c>
      <c r="G4736">
        <v>127.78997039794922</v>
      </c>
      <c r="J4736" s="8"/>
      <c r="K4736" t="s">
        <v>408</v>
      </c>
      <c r="L4736">
        <v>50</v>
      </c>
      <c r="M4736">
        <v>50890.55078125</v>
      </c>
      <c r="N4736">
        <v>6945.71533203125</v>
      </c>
      <c r="O4736">
        <v>320.4827880859375</v>
      </c>
      <c r="P4736">
        <v>303.65875244140625</v>
      </c>
      <c r="Q4736">
        <v>214.08969116210938</v>
      </c>
      <c r="R4736"/>
      <c r="S4736" s="13"/>
      <c r="W4736" s="15"/>
    </row>
    <row r="4737" spans="1:23" x14ac:dyDescent="0.3">
      <c r="A4737" t="s">
        <v>409</v>
      </c>
      <c r="B4737">
        <v>50</v>
      </c>
      <c r="C4737">
        <v>35427.625</v>
      </c>
      <c r="D4737">
        <v>5144.24462890625</v>
      </c>
      <c r="E4737">
        <v>365.38369750976563</v>
      </c>
      <c r="F4737">
        <v>267.7198486328125</v>
      </c>
      <c r="G4737">
        <v>256.01510620117188</v>
      </c>
      <c r="J4737" s="8"/>
      <c r="K4737" t="s">
        <v>409</v>
      </c>
      <c r="L4737">
        <v>50</v>
      </c>
      <c r="M4737">
        <v>42099.65234375</v>
      </c>
      <c r="N4737">
        <v>6158.57470703125</v>
      </c>
      <c r="O4737">
        <v>556.08831787109375</v>
      </c>
      <c r="P4737">
        <v>538.3656005859375</v>
      </c>
      <c r="Q4737">
        <v>254.52665710449219</v>
      </c>
      <c r="R4737"/>
      <c r="S4737" s="13"/>
      <c r="W4737" s="15"/>
    </row>
    <row r="4738" spans="1:23" x14ac:dyDescent="0.3">
      <c r="A4738" t="s">
        <v>410</v>
      </c>
      <c r="B4738">
        <v>50</v>
      </c>
      <c r="C4738">
        <v>44965.6015625</v>
      </c>
      <c r="D4738">
        <v>5864.10498046875</v>
      </c>
      <c r="E4738">
        <v>334.52725219726563</v>
      </c>
      <c r="F4738">
        <v>236.25599670410156</v>
      </c>
      <c r="G4738">
        <v>259.12432861328125</v>
      </c>
      <c r="J4738" s="8"/>
      <c r="K4738" t="s">
        <v>410</v>
      </c>
      <c r="L4738">
        <v>50</v>
      </c>
      <c r="M4738">
        <v>63630.64453125</v>
      </c>
      <c r="N4738">
        <v>8259.646484375</v>
      </c>
      <c r="O4738">
        <v>272.25595092773438</v>
      </c>
      <c r="P4738">
        <v>364.22799682617188</v>
      </c>
      <c r="Q4738">
        <v>7.4747400283813477</v>
      </c>
      <c r="R4738"/>
      <c r="S4738" s="13"/>
      <c r="W4738" s="15"/>
    </row>
    <row r="4739" spans="1:23" x14ac:dyDescent="0.3">
      <c r="A4739" t="s">
        <v>411</v>
      </c>
      <c r="B4739">
        <v>50</v>
      </c>
      <c r="C4739">
        <v>39958.6328125</v>
      </c>
      <c r="D4739">
        <v>5249.41259765625</v>
      </c>
      <c r="E4739">
        <v>315.09811401367188</v>
      </c>
      <c r="F4739">
        <v>235.93600463867188</v>
      </c>
      <c r="G4739">
        <v>159.75564575195313</v>
      </c>
      <c r="J4739" s="8"/>
      <c r="K4739" t="s">
        <v>411</v>
      </c>
      <c r="L4739">
        <v>50</v>
      </c>
      <c r="M4739">
        <v>51257.359375</v>
      </c>
      <c r="N4739">
        <v>6486.50048828125</v>
      </c>
      <c r="O4739">
        <v>303.42779541015625</v>
      </c>
      <c r="P4739">
        <v>412.88800048828125</v>
      </c>
      <c r="Q4739">
        <v>18.154050827026367</v>
      </c>
      <c r="R4739"/>
      <c r="S4739" s="13"/>
      <c r="W4739" s="15"/>
    </row>
    <row r="4740" spans="1:23" x14ac:dyDescent="0.3">
      <c r="A4740" t="s">
        <v>412</v>
      </c>
      <c r="B4740">
        <v>50</v>
      </c>
      <c r="C4740">
        <v>42004.10546875</v>
      </c>
      <c r="D4740">
        <v>4779.26513671875</v>
      </c>
      <c r="E4740">
        <v>238.53549194335938</v>
      </c>
      <c r="F4740">
        <v>431.11563110351563</v>
      </c>
      <c r="G4740">
        <v>53.582656860351563</v>
      </c>
      <c r="J4740" s="8"/>
      <c r="K4740" t="s">
        <v>412</v>
      </c>
      <c r="L4740">
        <v>50</v>
      </c>
      <c r="M4740">
        <v>55482.38671875</v>
      </c>
      <c r="N4740">
        <v>6371.46630859375</v>
      </c>
      <c r="O4740">
        <v>354.39559936523438</v>
      </c>
      <c r="P4740">
        <v>506.15158081054688</v>
      </c>
      <c r="Q4740">
        <v>160.74797058105469</v>
      </c>
      <c r="R4740"/>
      <c r="S4740" s="13"/>
      <c r="W4740" s="15"/>
    </row>
    <row r="4741" spans="1:23" x14ac:dyDescent="0.3">
      <c r="A4741" t="s">
        <v>413</v>
      </c>
      <c r="B4741">
        <v>50</v>
      </c>
      <c r="C4741">
        <v>30319.125</v>
      </c>
      <c r="D4741">
        <v>3365.6787109375</v>
      </c>
      <c r="E4741">
        <v>174.18379211425781</v>
      </c>
      <c r="F4741">
        <v>243.73301696777344</v>
      </c>
      <c r="G4741">
        <v>121.04135894775391</v>
      </c>
      <c r="J4741" s="8"/>
      <c r="K4741" t="s">
        <v>413</v>
      </c>
      <c r="L4741">
        <v>50</v>
      </c>
      <c r="M4741">
        <v>42942.1640625</v>
      </c>
      <c r="N4741">
        <v>4689.4599609375</v>
      </c>
      <c r="O4741">
        <v>92.338394165039063</v>
      </c>
      <c r="P4741">
        <v>189.30718994140625</v>
      </c>
      <c r="Q4741">
        <v>0</v>
      </c>
      <c r="R4741"/>
      <c r="S4741" s="13"/>
      <c r="W4741" s="15"/>
    </row>
    <row r="4742" spans="1:23" x14ac:dyDescent="0.3">
      <c r="A4742" t="s">
        <v>414</v>
      </c>
      <c r="B4742">
        <v>50</v>
      </c>
      <c r="C4742">
        <v>27556.1875</v>
      </c>
      <c r="D4742">
        <v>2813.368408203125</v>
      </c>
      <c r="E4742">
        <v>159.99209594726563</v>
      </c>
      <c r="F4742">
        <v>226.12510681152344</v>
      </c>
      <c r="G4742">
        <v>47.208671569824219</v>
      </c>
      <c r="J4742" s="8"/>
      <c r="K4742" t="s">
        <v>414</v>
      </c>
      <c r="L4742">
        <v>50</v>
      </c>
      <c r="M4742">
        <v>40554.98828125</v>
      </c>
      <c r="N4742">
        <v>4100.4365234375</v>
      </c>
      <c r="O4742">
        <v>243.64808654785156</v>
      </c>
      <c r="P4742">
        <v>266.10302734375</v>
      </c>
      <c r="Q4742">
        <v>211.80105590820313</v>
      </c>
      <c r="R4742"/>
      <c r="S4742" s="13"/>
      <c r="W4742" s="15"/>
    </row>
    <row r="4743" spans="1:23" x14ac:dyDescent="0.3">
      <c r="A4743" t="s">
        <v>415</v>
      </c>
      <c r="B4743">
        <v>50</v>
      </c>
      <c r="C4743">
        <v>31124.796875</v>
      </c>
      <c r="D4743">
        <v>3228.829345703125</v>
      </c>
      <c r="E4743">
        <v>149.72763061523438</v>
      </c>
      <c r="F4743">
        <v>131.91683959960938</v>
      </c>
      <c r="G4743">
        <v>37.193397521972656</v>
      </c>
      <c r="J4743" s="8"/>
      <c r="K4743" t="s">
        <v>415</v>
      </c>
      <c r="L4743">
        <v>50</v>
      </c>
      <c r="M4743">
        <v>38337.40625</v>
      </c>
      <c r="N4743">
        <v>3959.768798828125</v>
      </c>
      <c r="O4743">
        <v>227.03797912597656</v>
      </c>
      <c r="P4743">
        <v>370.79327392578125</v>
      </c>
      <c r="Q4743">
        <v>81.825477600097656</v>
      </c>
      <c r="R4743"/>
      <c r="S4743" s="13"/>
      <c r="W4743" s="15"/>
    </row>
    <row r="4744" spans="1:23" x14ac:dyDescent="0.3">
      <c r="A4744" t="s">
        <v>416</v>
      </c>
      <c r="B4744">
        <v>50</v>
      </c>
      <c r="C4744">
        <v>25781.513671875</v>
      </c>
      <c r="D4744">
        <v>2864.097900390625</v>
      </c>
      <c r="E4744">
        <v>211.6361083984375</v>
      </c>
      <c r="F4744">
        <v>152.806884765625</v>
      </c>
      <c r="G4744">
        <v>120.91793823242188</v>
      </c>
      <c r="J4744" s="8"/>
      <c r="K4744" t="s">
        <v>416</v>
      </c>
      <c r="L4744">
        <v>50</v>
      </c>
      <c r="M4744">
        <v>38163.234375</v>
      </c>
      <c r="N4744">
        <v>4206.74755859375</v>
      </c>
      <c r="O4744">
        <v>176.67015075683594</v>
      </c>
      <c r="P4744">
        <v>248.31117248535156</v>
      </c>
      <c r="Q4744">
        <v>111.43418121337891</v>
      </c>
      <c r="R4744"/>
      <c r="S4744" s="13"/>
      <c r="W4744" s="15"/>
    </row>
    <row r="4745" spans="1:23" x14ac:dyDescent="0.3">
      <c r="A4745" t="s">
        <v>417</v>
      </c>
      <c r="B4745">
        <v>50</v>
      </c>
      <c r="C4745">
        <v>36148.921875</v>
      </c>
      <c r="D4745">
        <v>3994.02001953125</v>
      </c>
      <c r="E4745">
        <v>328.2789306640625</v>
      </c>
      <c r="F4745">
        <v>440.833251953125</v>
      </c>
      <c r="G4745">
        <v>28.020420074462891</v>
      </c>
      <c r="J4745" s="8"/>
      <c r="K4745" t="s">
        <v>417</v>
      </c>
      <c r="L4745">
        <v>50</v>
      </c>
      <c r="M4745">
        <v>47123.2890625</v>
      </c>
      <c r="N4745">
        <v>5426.013671875</v>
      </c>
      <c r="O4745">
        <v>351.271240234375</v>
      </c>
      <c r="P4745">
        <v>358.64398193359375</v>
      </c>
      <c r="Q4745">
        <v>166.47425842285156</v>
      </c>
      <c r="R4745"/>
      <c r="S4745" s="13"/>
      <c r="W4745" s="15"/>
    </row>
    <row r="4746" spans="1:23" x14ac:dyDescent="0.3">
      <c r="A4746" t="s">
        <v>418</v>
      </c>
      <c r="B4746">
        <v>50</v>
      </c>
      <c r="C4746">
        <v>38628.4453125</v>
      </c>
      <c r="D4746">
        <v>4076.95263671875</v>
      </c>
      <c r="E4746">
        <v>175.44407653808594</v>
      </c>
      <c r="F4746">
        <v>228.06005859375</v>
      </c>
      <c r="G4746">
        <v>344.11199951171875</v>
      </c>
      <c r="J4746" s="8"/>
      <c r="K4746" t="s">
        <v>418</v>
      </c>
      <c r="L4746">
        <v>50</v>
      </c>
      <c r="M4746">
        <v>47474.8515625</v>
      </c>
      <c r="N4746">
        <v>5091.63916015625</v>
      </c>
      <c r="O4746">
        <v>279.9365234375</v>
      </c>
      <c r="P4746">
        <v>154.90872192382813</v>
      </c>
      <c r="Q4746">
        <v>201</v>
      </c>
      <c r="R4746"/>
      <c r="S4746" s="13"/>
      <c r="W4746" s="15"/>
    </row>
    <row r="4747" spans="1:23" x14ac:dyDescent="0.3">
      <c r="A4747" t="s">
        <v>419</v>
      </c>
      <c r="B4747">
        <v>50</v>
      </c>
      <c r="C4747">
        <v>52180.625</v>
      </c>
      <c r="D4747">
        <v>6539.837890625</v>
      </c>
      <c r="E4747">
        <v>408.14883422851563</v>
      </c>
      <c r="F4747">
        <v>345.60403442382813</v>
      </c>
      <c r="G4747">
        <v>58.674327850341797</v>
      </c>
      <c r="J4747" s="8"/>
      <c r="K4747" t="s">
        <v>419</v>
      </c>
      <c r="L4747">
        <v>50</v>
      </c>
      <c r="M4747">
        <v>50622.85546875</v>
      </c>
      <c r="N4747">
        <v>6414.60400390625</v>
      </c>
      <c r="O4747">
        <v>499.28887939453125</v>
      </c>
      <c r="P4747">
        <v>407.94830322265625</v>
      </c>
      <c r="Q4747">
        <v>206.11239624023438</v>
      </c>
      <c r="R4747"/>
      <c r="S4747" s="13"/>
      <c r="W4747" s="15"/>
    </row>
    <row r="4748" spans="1:23" x14ac:dyDescent="0.3">
      <c r="A4748" t="s">
        <v>420</v>
      </c>
      <c r="B4748">
        <v>50</v>
      </c>
      <c r="C4748">
        <v>43643.98828125</v>
      </c>
      <c r="D4748">
        <v>5517.40673828125</v>
      </c>
      <c r="E4748">
        <v>380.17889404296875</v>
      </c>
      <c r="F4748">
        <v>407.25750732421875</v>
      </c>
      <c r="G4748">
        <v>194.42413330078125</v>
      </c>
      <c r="J4748" s="8"/>
      <c r="K4748" t="s">
        <v>420</v>
      </c>
      <c r="L4748">
        <v>50</v>
      </c>
      <c r="M4748">
        <v>44890.65625</v>
      </c>
      <c r="N4748">
        <v>5882.75830078125</v>
      </c>
      <c r="O4748">
        <v>513.945556640625</v>
      </c>
      <c r="P4748">
        <v>510.44775390625</v>
      </c>
      <c r="Q4748">
        <v>313.72982788085938</v>
      </c>
      <c r="R4748"/>
      <c r="S4748" s="13"/>
      <c r="W4748" s="15"/>
    </row>
    <row r="4749" spans="1:23" x14ac:dyDescent="0.3">
      <c r="A4749" t="s">
        <v>421</v>
      </c>
      <c r="B4749">
        <v>50</v>
      </c>
      <c r="C4749">
        <v>37412.453125</v>
      </c>
      <c r="D4749">
        <v>5460.3740234375</v>
      </c>
      <c r="E4749">
        <v>253.2186279296875</v>
      </c>
      <c r="F4749">
        <v>267.92459106445313</v>
      </c>
      <c r="G4749">
        <v>256.8831787109375</v>
      </c>
      <c r="J4749" s="8"/>
      <c r="K4749" t="s">
        <v>421</v>
      </c>
      <c r="L4749">
        <v>50</v>
      </c>
      <c r="M4749">
        <v>44493.48046875</v>
      </c>
      <c r="N4749">
        <v>6669.08544921875</v>
      </c>
      <c r="O4749">
        <v>197.47866821289063</v>
      </c>
      <c r="P4749">
        <v>308.11328125</v>
      </c>
      <c r="Q4749">
        <v>13.287060737609863</v>
      </c>
      <c r="R4749"/>
      <c r="S4749" s="13"/>
      <c r="W4749" s="15"/>
    </row>
    <row r="4750" spans="1:23" x14ac:dyDescent="0.3">
      <c r="A4750" t="s">
        <v>422</v>
      </c>
      <c r="B4750">
        <v>50</v>
      </c>
      <c r="C4750">
        <v>33838.72265625</v>
      </c>
      <c r="D4750">
        <v>4695.61181640625</v>
      </c>
      <c r="E4750">
        <v>183.06788635253906</v>
      </c>
      <c r="F4750">
        <v>238.19436645507813</v>
      </c>
      <c r="G4750">
        <v>74.075401306152344</v>
      </c>
      <c r="J4750" s="8"/>
      <c r="K4750" t="s">
        <v>422</v>
      </c>
      <c r="L4750">
        <v>50</v>
      </c>
      <c r="M4750">
        <v>47203.73046875</v>
      </c>
      <c r="N4750">
        <v>6523.06640625</v>
      </c>
      <c r="O4750">
        <v>193.73202514648438</v>
      </c>
      <c r="P4750">
        <v>246.05555725097656</v>
      </c>
      <c r="Q4750">
        <v>118.52064514160156</v>
      </c>
      <c r="R4750"/>
      <c r="S4750" s="13"/>
      <c r="W4750" s="15"/>
    </row>
    <row r="4751" spans="1:23" x14ac:dyDescent="0.3">
      <c r="A4751" t="s">
        <v>423</v>
      </c>
      <c r="B4751">
        <v>50</v>
      </c>
      <c r="C4751">
        <v>26718.556640625</v>
      </c>
      <c r="D4751">
        <v>3257.114990234375</v>
      </c>
      <c r="E4751">
        <v>128.66964721679688</v>
      </c>
      <c r="F4751">
        <v>185.16773986816406</v>
      </c>
      <c r="G4751">
        <v>40.812110900878906</v>
      </c>
      <c r="J4751" s="8"/>
      <c r="K4751" t="s">
        <v>423</v>
      </c>
      <c r="L4751">
        <v>50</v>
      </c>
      <c r="M4751">
        <v>39418.5859375</v>
      </c>
      <c r="N4751">
        <v>4838.49755859375</v>
      </c>
      <c r="O4751">
        <v>313.3253173828125</v>
      </c>
      <c r="P4751">
        <v>243.83474731445313</v>
      </c>
      <c r="Q4751">
        <v>180.87185668945313</v>
      </c>
      <c r="R4751"/>
      <c r="S4751" s="13"/>
      <c r="W4751" s="15"/>
    </row>
    <row r="4752" spans="1:23" x14ac:dyDescent="0.3">
      <c r="A4752" t="s">
        <v>424</v>
      </c>
      <c r="B4752">
        <v>50</v>
      </c>
      <c r="C4752">
        <v>27655.884765625</v>
      </c>
      <c r="D4752">
        <v>3218.04248046875</v>
      </c>
      <c r="E4752">
        <v>220.45979309082031</v>
      </c>
      <c r="F4752">
        <v>315.98077392578125</v>
      </c>
      <c r="G4752">
        <v>0</v>
      </c>
      <c r="J4752" s="8"/>
      <c r="K4752" t="s">
        <v>424</v>
      </c>
      <c r="L4752">
        <v>50</v>
      </c>
      <c r="M4752">
        <v>38755.7890625</v>
      </c>
      <c r="N4752">
        <v>4571.732421875</v>
      </c>
      <c r="O4752">
        <v>208.43472290039063</v>
      </c>
      <c r="P4752">
        <v>357.9715576171875</v>
      </c>
      <c r="Q4752">
        <v>101.21920013427734</v>
      </c>
      <c r="R4752"/>
      <c r="S4752" s="13"/>
      <c r="W4752" s="15"/>
    </row>
    <row r="4753" spans="1:23" x14ac:dyDescent="0.3">
      <c r="A4753" t="s">
        <v>425</v>
      </c>
      <c r="B4753">
        <v>50</v>
      </c>
      <c r="C4753">
        <v>30086.19921875</v>
      </c>
      <c r="D4753">
        <v>3356.043701171875</v>
      </c>
      <c r="E4753">
        <v>114.85386657714844</v>
      </c>
      <c r="F4753">
        <v>219.67085266113281</v>
      </c>
      <c r="G4753">
        <v>23.610919952392578</v>
      </c>
      <c r="J4753" s="8"/>
      <c r="K4753" t="s">
        <v>425</v>
      </c>
      <c r="L4753">
        <v>50</v>
      </c>
      <c r="M4753">
        <v>40127.6796875</v>
      </c>
      <c r="N4753">
        <v>4494.8671875</v>
      </c>
      <c r="O4753">
        <v>322.39682006835938</v>
      </c>
      <c r="P4753">
        <v>322.97552490234375</v>
      </c>
      <c r="Q4753">
        <v>119.29727172851563</v>
      </c>
      <c r="R4753"/>
      <c r="S4753" s="13"/>
      <c r="W4753" s="15"/>
    </row>
    <row r="4754" spans="1:23" x14ac:dyDescent="0.3">
      <c r="A4754" t="s">
        <v>426</v>
      </c>
      <c r="B4754">
        <v>50</v>
      </c>
      <c r="C4754">
        <v>35589.53125</v>
      </c>
      <c r="D4754">
        <v>3814.529296875</v>
      </c>
      <c r="E4754">
        <v>219.05984497070313</v>
      </c>
      <c r="F4754">
        <v>185.63235473632813</v>
      </c>
      <c r="G4754">
        <v>177.0968017578125</v>
      </c>
      <c r="J4754" s="8"/>
      <c r="K4754" t="s">
        <v>426</v>
      </c>
      <c r="L4754">
        <v>50</v>
      </c>
      <c r="M4754">
        <v>46442.2265625</v>
      </c>
      <c r="N4754">
        <v>5078.2265625</v>
      </c>
      <c r="O4754">
        <v>257.20458984375</v>
      </c>
      <c r="P4754">
        <v>461.46633911132813</v>
      </c>
      <c r="Q4754">
        <v>132.82260131835938</v>
      </c>
      <c r="R4754"/>
      <c r="S4754" s="13"/>
      <c r="W4754" s="15"/>
    </row>
    <row r="4755" spans="1:23" x14ac:dyDescent="0.3">
      <c r="A4755" t="s">
        <v>427</v>
      </c>
      <c r="B4755">
        <v>50</v>
      </c>
      <c r="C4755">
        <v>39412.40625</v>
      </c>
      <c r="D4755">
        <v>4102.830078125</v>
      </c>
      <c r="E4755">
        <v>174.46719360351563</v>
      </c>
      <c r="F4755">
        <v>239.80320739746094</v>
      </c>
      <c r="G4755">
        <v>92.702079772949219</v>
      </c>
      <c r="J4755" s="8"/>
      <c r="K4755" t="s">
        <v>427</v>
      </c>
      <c r="L4755">
        <v>50</v>
      </c>
      <c r="M4755">
        <v>45004.80859375</v>
      </c>
      <c r="N4755">
        <v>4804.923828125</v>
      </c>
      <c r="O4755">
        <v>297.68466186523438</v>
      </c>
      <c r="P4755">
        <v>351.18719482421875</v>
      </c>
      <c r="Q4755">
        <v>62.284210205078125</v>
      </c>
      <c r="R4755"/>
      <c r="S4755" s="13"/>
      <c r="W4755" s="15"/>
    </row>
    <row r="4756" spans="1:23" x14ac:dyDescent="0.3">
      <c r="A4756" t="s">
        <v>428</v>
      </c>
      <c r="B4756">
        <v>50</v>
      </c>
      <c r="C4756">
        <v>37923.0703125</v>
      </c>
      <c r="D4756">
        <v>3628.818359375</v>
      </c>
      <c r="E4756">
        <v>304.78915405273438</v>
      </c>
      <c r="F4756">
        <v>148.42179870605469</v>
      </c>
      <c r="G4756">
        <v>0</v>
      </c>
      <c r="J4756" s="8"/>
      <c r="K4756" t="s">
        <v>428</v>
      </c>
      <c r="L4756">
        <v>50</v>
      </c>
      <c r="M4756">
        <v>43677.6875</v>
      </c>
      <c r="N4756">
        <v>4474.1279296875</v>
      </c>
      <c r="O4756">
        <v>307.77728271484375</v>
      </c>
      <c r="P4756">
        <v>240.58694458007813</v>
      </c>
      <c r="Q4756">
        <v>141.91838073730469</v>
      </c>
      <c r="R4756"/>
      <c r="S4756" s="13"/>
      <c r="W4756" s="15"/>
    </row>
    <row r="4757" spans="1:23" x14ac:dyDescent="0.3">
      <c r="A4757" t="s">
        <v>429</v>
      </c>
      <c r="B4757">
        <v>50</v>
      </c>
      <c r="C4757">
        <v>31201.716796875</v>
      </c>
      <c r="D4757">
        <v>3151.745361328125</v>
      </c>
      <c r="E4757">
        <v>0</v>
      </c>
      <c r="F4757">
        <v>0</v>
      </c>
      <c r="G4757">
        <v>48.665760040283203</v>
      </c>
      <c r="J4757" s="8"/>
      <c r="K4757" t="s">
        <v>429</v>
      </c>
      <c r="L4757">
        <v>50</v>
      </c>
      <c r="M4757">
        <v>45406.4609375</v>
      </c>
      <c r="N4757">
        <v>4566.91552734375</v>
      </c>
      <c r="O4757">
        <v>81.953521728515625</v>
      </c>
      <c r="P4757">
        <v>0</v>
      </c>
      <c r="Q4757">
        <v>0</v>
      </c>
      <c r="R4757"/>
      <c r="S4757" s="13"/>
      <c r="W4757" s="15"/>
    </row>
    <row r="4758" spans="1:23" x14ac:dyDescent="0.3">
      <c r="A4758" t="s">
        <v>430</v>
      </c>
      <c r="B4758">
        <v>50</v>
      </c>
      <c r="C4758">
        <v>28507.91015625</v>
      </c>
      <c r="D4758">
        <v>3241.522216796875</v>
      </c>
      <c r="E4758">
        <v>172.24853515625</v>
      </c>
      <c r="F4758">
        <v>204.38685607910156</v>
      </c>
      <c r="G4758">
        <v>91.281585693359375</v>
      </c>
      <c r="J4758" s="8"/>
      <c r="K4758" t="s">
        <v>430</v>
      </c>
      <c r="L4758">
        <v>50</v>
      </c>
      <c r="M4758">
        <v>35194.12890625</v>
      </c>
      <c r="N4758">
        <v>4053.970947265625</v>
      </c>
      <c r="O4758">
        <v>124.30306243896484</v>
      </c>
      <c r="P4758">
        <v>147.03340148925781</v>
      </c>
      <c r="Q4758">
        <v>64.565025329589844</v>
      </c>
      <c r="R4758"/>
      <c r="S4758" s="13"/>
      <c r="W4758" s="15"/>
    </row>
    <row r="4759" spans="1:23" x14ac:dyDescent="0.3">
      <c r="A4759" t="s">
        <v>431</v>
      </c>
      <c r="B4759">
        <v>50</v>
      </c>
      <c r="C4759">
        <v>35513.5859375</v>
      </c>
      <c r="D4759">
        <v>4356.19140625</v>
      </c>
      <c r="E4759">
        <v>352.94522094726563</v>
      </c>
      <c r="F4759">
        <v>312.20098876953125</v>
      </c>
      <c r="G4759">
        <v>61.071102142333984</v>
      </c>
      <c r="J4759" s="8"/>
      <c r="K4759" t="s">
        <v>431</v>
      </c>
      <c r="L4759">
        <v>50</v>
      </c>
      <c r="M4759">
        <v>34903.45703125</v>
      </c>
      <c r="N4759">
        <v>4271.47998046875</v>
      </c>
      <c r="O4759">
        <v>209.18685913085938</v>
      </c>
      <c r="P4759">
        <v>245.73239135742188</v>
      </c>
      <c r="Q4759">
        <v>84.236000061035156</v>
      </c>
      <c r="R4759"/>
      <c r="S4759" s="13"/>
      <c r="W4759" s="15"/>
    </row>
    <row r="4760" spans="1:23" x14ac:dyDescent="0.3">
      <c r="A4760" t="s">
        <v>432</v>
      </c>
      <c r="B4760">
        <v>50</v>
      </c>
      <c r="C4760">
        <v>27211.361328125</v>
      </c>
      <c r="D4760">
        <v>3845.511474609375</v>
      </c>
      <c r="E4760">
        <v>210.74723815917969</v>
      </c>
      <c r="F4760">
        <v>208.29095458984375</v>
      </c>
      <c r="G4760">
        <v>141.04801940917969</v>
      </c>
      <c r="J4760" s="8"/>
      <c r="K4760" t="s">
        <v>432</v>
      </c>
      <c r="L4760">
        <v>50</v>
      </c>
      <c r="M4760">
        <v>34092.09375</v>
      </c>
      <c r="N4760">
        <v>4558.38720703125</v>
      </c>
      <c r="O4760">
        <v>79.492378234863281</v>
      </c>
      <c r="P4760">
        <v>210.17594909667969</v>
      </c>
      <c r="Q4760">
        <v>174.18009948730469</v>
      </c>
      <c r="R4760"/>
      <c r="S4760" s="13"/>
      <c r="W4760" s="15"/>
    </row>
    <row r="4761" spans="1:23" x14ac:dyDescent="0.3">
      <c r="A4761" t="s">
        <v>433</v>
      </c>
      <c r="B4761">
        <v>50</v>
      </c>
      <c r="C4761">
        <v>39425.375</v>
      </c>
      <c r="D4761">
        <v>5789.19482421875</v>
      </c>
      <c r="E4761">
        <v>350.0369873046875</v>
      </c>
      <c r="F4761">
        <v>454.26611328125</v>
      </c>
      <c r="G4761">
        <v>372.309814453125</v>
      </c>
      <c r="J4761" s="8"/>
      <c r="K4761" t="s">
        <v>433</v>
      </c>
      <c r="L4761">
        <v>50</v>
      </c>
      <c r="M4761">
        <v>45702.73046875</v>
      </c>
      <c r="N4761">
        <v>6623.32763671875</v>
      </c>
      <c r="O4761">
        <v>284.9423828125</v>
      </c>
      <c r="P4761">
        <v>395.06082153320313</v>
      </c>
      <c r="Q4761">
        <v>190.87432861328125</v>
      </c>
      <c r="R4761"/>
      <c r="S4761" s="13"/>
      <c r="W4761" s="15"/>
    </row>
    <row r="4762" spans="1:23" x14ac:dyDescent="0.3">
      <c r="A4762" t="s">
        <v>434</v>
      </c>
      <c r="B4762">
        <v>50</v>
      </c>
      <c r="C4762">
        <v>52748.21484375</v>
      </c>
      <c r="D4762">
        <v>6461.38427734375</v>
      </c>
      <c r="E4762">
        <v>351.19485473632813</v>
      </c>
      <c r="F4762">
        <v>368.84432983398438</v>
      </c>
      <c r="G4762">
        <v>117.86911010742188</v>
      </c>
      <c r="J4762" s="8"/>
      <c r="K4762" t="s">
        <v>434</v>
      </c>
      <c r="L4762">
        <v>50</v>
      </c>
      <c r="M4762">
        <v>72356.90625</v>
      </c>
      <c r="N4762">
        <v>8820.0048828125</v>
      </c>
      <c r="O4762">
        <v>355.28802490234375</v>
      </c>
      <c r="P4762">
        <v>444.74371337890625</v>
      </c>
      <c r="Q4762">
        <v>191.62345886230469</v>
      </c>
      <c r="R4762"/>
      <c r="S4762" s="13"/>
      <c r="W4762" s="15"/>
    </row>
    <row r="4763" spans="1:23" x14ac:dyDescent="0.3">
      <c r="A4763" t="s">
        <v>435</v>
      </c>
      <c r="B4763">
        <v>50</v>
      </c>
      <c r="C4763">
        <v>30664.6484375</v>
      </c>
      <c r="D4763">
        <v>3923.403076171875</v>
      </c>
      <c r="E4763">
        <v>142.59054565429688</v>
      </c>
      <c r="F4763">
        <v>296.6826171875</v>
      </c>
      <c r="G4763">
        <v>162.85232543945313</v>
      </c>
      <c r="J4763" s="8"/>
      <c r="K4763" t="s">
        <v>435</v>
      </c>
      <c r="L4763">
        <v>50</v>
      </c>
      <c r="M4763">
        <v>44721.1640625</v>
      </c>
      <c r="N4763">
        <v>5670.95361328125</v>
      </c>
      <c r="O4763">
        <v>321.9786376953125</v>
      </c>
      <c r="P4763">
        <v>511.09927368164063</v>
      </c>
      <c r="Q4763">
        <v>276.06515502929688</v>
      </c>
      <c r="R4763"/>
      <c r="S4763" s="13"/>
      <c r="W4763" s="15"/>
    </row>
    <row r="4764" spans="1:23" x14ac:dyDescent="0.3">
      <c r="A4764" t="s">
        <v>436</v>
      </c>
      <c r="B4764">
        <v>50</v>
      </c>
      <c r="C4764">
        <v>34795.68359375</v>
      </c>
      <c r="D4764">
        <v>3954.754150390625</v>
      </c>
      <c r="E4764">
        <v>381.3770751953125</v>
      </c>
      <c r="F4764">
        <v>530.2703857421875</v>
      </c>
      <c r="G4764">
        <v>395.7249755859375</v>
      </c>
      <c r="J4764" s="8"/>
      <c r="K4764" t="s">
        <v>436</v>
      </c>
      <c r="L4764">
        <v>50</v>
      </c>
      <c r="M4764">
        <v>47883.34375</v>
      </c>
      <c r="N4764">
        <v>5610.99853515625</v>
      </c>
      <c r="O4764">
        <v>298.68365478515625</v>
      </c>
      <c r="P4764">
        <v>558.0401611328125</v>
      </c>
      <c r="Q4764">
        <v>343.80361938476563</v>
      </c>
      <c r="R4764"/>
      <c r="S4764" s="13"/>
      <c r="W4764" s="15"/>
    </row>
    <row r="4765" spans="1:23" x14ac:dyDescent="0.3">
      <c r="A4765" t="s">
        <v>437</v>
      </c>
      <c r="B4765">
        <v>50</v>
      </c>
      <c r="C4765">
        <v>38880.5546875</v>
      </c>
      <c r="D4765">
        <v>4104.27001953125</v>
      </c>
      <c r="E4765">
        <v>276.99676513671875</v>
      </c>
      <c r="F4765">
        <v>70.540496826171875</v>
      </c>
      <c r="G4765">
        <v>121.59284973144531</v>
      </c>
      <c r="J4765" s="8"/>
      <c r="K4765" t="s">
        <v>437</v>
      </c>
      <c r="L4765">
        <v>50</v>
      </c>
      <c r="M4765">
        <v>53316.84765625</v>
      </c>
      <c r="N4765">
        <v>5736.97021484375</v>
      </c>
      <c r="O4765">
        <v>207.4425048828125</v>
      </c>
      <c r="P4765">
        <v>332.951171875</v>
      </c>
      <c r="Q4765">
        <v>161.61074829101563</v>
      </c>
      <c r="R4765"/>
      <c r="S4765" s="13"/>
      <c r="W4765" s="15"/>
    </row>
    <row r="4766" spans="1:23" x14ac:dyDescent="0.3">
      <c r="A4766" t="s">
        <v>438</v>
      </c>
      <c r="B4766">
        <v>50</v>
      </c>
      <c r="C4766">
        <v>34096.18359375</v>
      </c>
      <c r="D4766">
        <v>3625.792724609375</v>
      </c>
      <c r="E4766">
        <v>265.82400512695313</v>
      </c>
      <c r="F4766">
        <v>281.57757568359375</v>
      </c>
      <c r="G4766">
        <v>234.36628723144531</v>
      </c>
      <c r="J4766" s="8"/>
      <c r="K4766" t="s">
        <v>438</v>
      </c>
      <c r="L4766">
        <v>50</v>
      </c>
      <c r="M4766">
        <v>49595.5</v>
      </c>
      <c r="N4766">
        <v>5322.58740234375</v>
      </c>
      <c r="O4766">
        <v>374.36880493164063</v>
      </c>
      <c r="P4766">
        <v>441.92037963867188</v>
      </c>
      <c r="Q4766">
        <v>145.2208251953125</v>
      </c>
      <c r="R4766"/>
      <c r="S4766" s="13"/>
      <c r="W4766" s="15"/>
    </row>
    <row r="4767" spans="1:23" x14ac:dyDescent="0.3">
      <c r="A4767" t="s">
        <v>439</v>
      </c>
      <c r="B4767">
        <v>50</v>
      </c>
      <c r="C4767">
        <v>41118.07421875</v>
      </c>
      <c r="D4767">
        <v>4384.5224609375</v>
      </c>
      <c r="E4767">
        <v>247.43173217773438</v>
      </c>
      <c r="F4767">
        <v>355.23294067382813</v>
      </c>
      <c r="G4767">
        <v>0</v>
      </c>
      <c r="J4767" s="8"/>
      <c r="K4767" t="s">
        <v>439</v>
      </c>
      <c r="L4767">
        <v>50</v>
      </c>
      <c r="M4767">
        <v>50592.375</v>
      </c>
      <c r="N4767">
        <v>5194.626953125</v>
      </c>
      <c r="O4767">
        <v>302.7518310546875</v>
      </c>
      <c r="P4767">
        <v>374.2420654296875</v>
      </c>
      <c r="Q4767">
        <v>108.64425659179688</v>
      </c>
      <c r="R4767"/>
      <c r="S4767" s="13"/>
      <c r="W4767" s="15"/>
    </row>
    <row r="4768" spans="1:23" x14ac:dyDescent="0.3">
      <c r="A4768" t="s">
        <v>440</v>
      </c>
      <c r="B4768">
        <v>50</v>
      </c>
      <c r="C4768">
        <v>37055.79296875</v>
      </c>
      <c r="D4768">
        <v>3939.569091796875</v>
      </c>
      <c r="E4768">
        <v>288.14901733398438</v>
      </c>
      <c r="F4768">
        <v>203.10015869140625</v>
      </c>
      <c r="G4768">
        <v>212.19967651367188</v>
      </c>
      <c r="J4768" s="8"/>
      <c r="K4768" t="s">
        <v>440</v>
      </c>
      <c r="L4768">
        <v>50</v>
      </c>
      <c r="M4768">
        <v>45902.97265625</v>
      </c>
      <c r="N4768">
        <v>4884.1533203125</v>
      </c>
      <c r="O4768">
        <v>357.92095947265625</v>
      </c>
      <c r="P4768">
        <v>124.23680114746094</v>
      </c>
      <c r="Q4768">
        <v>212.19967651367188</v>
      </c>
      <c r="R4768"/>
      <c r="S4768" s="13"/>
      <c r="W4768" s="15"/>
    </row>
    <row r="4769" spans="1:23" x14ac:dyDescent="0.3">
      <c r="A4769" t="s">
        <v>441</v>
      </c>
      <c r="B4769">
        <v>50</v>
      </c>
      <c r="C4769">
        <v>29387.5625</v>
      </c>
      <c r="D4769">
        <v>3267.201416015625</v>
      </c>
      <c r="E4769">
        <v>74.41796875</v>
      </c>
      <c r="F4769">
        <v>124.14599609375</v>
      </c>
      <c r="G4769">
        <v>36.21929931640625</v>
      </c>
      <c r="J4769" s="8"/>
      <c r="K4769" t="s">
        <v>441</v>
      </c>
      <c r="L4769">
        <v>50</v>
      </c>
      <c r="M4769">
        <v>38150.49609375</v>
      </c>
      <c r="N4769">
        <v>4245.751953125</v>
      </c>
      <c r="O4769">
        <v>244.28507995605469</v>
      </c>
      <c r="P4769">
        <v>252.05398559570313</v>
      </c>
      <c r="Q4769">
        <v>229.85324096679688</v>
      </c>
      <c r="R4769"/>
      <c r="S4769" s="13"/>
      <c r="W4769" s="15"/>
    </row>
    <row r="4770" spans="1:23" x14ac:dyDescent="0.3">
      <c r="A4770" t="s">
        <v>442</v>
      </c>
      <c r="B4770">
        <v>50</v>
      </c>
      <c r="C4770">
        <v>29848.798828125</v>
      </c>
      <c r="D4770">
        <v>3379.327880859375</v>
      </c>
      <c r="E4770">
        <v>210.32890319824219</v>
      </c>
      <c r="F4770">
        <v>190.09121704101563</v>
      </c>
      <c r="G4770">
        <v>11.498300552368164</v>
      </c>
      <c r="J4770" s="8"/>
      <c r="K4770" t="s">
        <v>442</v>
      </c>
      <c r="L4770">
        <v>50</v>
      </c>
      <c r="M4770">
        <v>37737.64453125</v>
      </c>
      <c r="N4770">
        <v>4297.7099609375</v>
      </c>
      <c r="O4770">
        <v>257.16326904296875</v>
      </c>
      <c r="P4770">
        <v>278.13345336914063</v>
      </c>
      <c r="Q4770">
        <v>119.16419982910156</v>
      </c>
      <c r="R4770"/>
      <c r="S4770" s="13"/>
      <c r="W4770" s="15"/>
    </row>
    <row r="4771" spans="1:23" x14ac:dyDescent="0.3">
      <c r="A4771" t="s">
        <v>443</v>
      </c>
      <c r="B4771">
        <v>50</v>
      </c>
      <c r="C4771">
        <v>36777.80078125</v>
      </c>
      <c r="D4771">
        <v>4698.318359375</v>
      </c>
      <c r="E4771">
        <v>334.14730834960938</v>
      </c>
      <c r="F4771">
        <v>184.7852783203125</v>
      </c>
      <c r="G4771">
        <v>153.16415405273438</v>
      </c>
      <c r="J4771" s="8"/>
      <c r="K4771" t="s">
        <v>443</v>
      </c>
      <c r="L4771">
        <v>50</v>
      </c>
      <c r="M4771">
        <v>36959.76171875</v>
      </c>
      <c r="N4771">
        <v>4659.8076171875</v>
      </c>
      <c r="O4771">
        <v>175.81855773925781</v>
      </c>
      <c r="P4771">
        <v>317.95455932617188</v>
      </c>
      <c r="Q4771">
        <v>195.70976257324219</v>
      </c>
      <c r="R4771"/>
      <c r="S4771" s="13"/>
      <c r="W4771" s="15"/>
    </row>
    <row r="4772" spans="1:23" x14ac:dyDescent="0.3">
      <c r="A4772" t="s">
        <v>444</v>
      </c>
      <c r="B4772">
        <v>50</v>
      </c>
      <c r="C4772">
        <v>46364.30078125</v>
      </c>
      <c r="D4772">
        <v>6015.9345703125</v>
      </c>
      <c r="E4772">
        <v>371.1187744140625</v>
      </c>
      <c r="F4772">
        <v>255.50636291503906</v>
      </c>
      <c r="G4772">
        <v>270.3583984375</v>
      </c>
      <c r="J4772" s="8"/>
      <c r="K4772" t="s">
        <v>444</v>
      </c>
      <c r="L4772">
        <v>50</v>
      </c>
      <c r="M4772">
        <v>47909.88671875</v>
      </c>
      <c r="N4772">
        <v>6215.9921875</v>
      </c>
      <c r="O4772">
        <v>327.03561401367188</v>
      </c>
      <c r="P4772">
        <v>332.46609497070313</v>
      </c>
      <c r="Q4772">
        <v>131.14399719238281</v>
      </c>
      <c r="R4772"/>
      <c r="S4772" s="13"/>
      <c r="W4772" s="15"/>
    </row>
    <row r="4773" spans="1:23" x14ac:dyDescent="0.3">
      <c r="A4773" t="s">
        <v>445</v>
      </c>
      <c r="B4773">
        <v>50</v>
      </c>
      <c r="C4773">
        <v>34995.88671875</v>
      </c>
      <c r="D4773">
        <v>5183.9072265625</v>
      </c>
      <c r="E4773">
        <v>224.28413391113281</v>
      </c>
      <c r="F4773">
        <v>201.85432434082031</v>
      </c>
      <c r="G4773">
        <v>148.09419250488281</v>
      </c>
      <c r="J4773" s="8"/>
      <c r="K4773" t="s">
        <v>445</v>
      </c>
      <c r="L4773">
        <v>50</v>
      </c>
      <c r="M4773">
        <v>42968.1953125</v>
      </c>
      <c r="N4773">
        <v>6343.52392578125</v>
      </c>
      <c r="O4773">
        <v>167.24636840820313</v>
      </c>
      <c r="P4773">
        <v>196.74409484863281</v>
      </c>
      <c r="Q4773">
        <v>104.72959899902344</v>
      </c>
      <c r="R4773"/>
      <c r="S4773" s="13"/>
      <c r="W4773" s="15"/>
    </row>
    <row r="4774" spans="1:23" x14ac:dyDescent="0.3">
      <c r="A4774" t="s">
        <v>446</v>
      </c>
      <c r="B4774">
        <v>50</v>
      </c>
      <c r="C4774">
        <v>32807.390625</v>
      </c>
      <c r="D4774">
        <v>4222.86767578125</v>
      </c>
      <c r="E4774">
        <v>266.10745239257813</v>
      </c>
      <c r="F4774">
        <v>284.21731567382813</v>
      </c>
      <c r="G4774">
        <v>149.42243957519531</v>
      </c>
      <c r="J4774" s="8"/>
      <c r="K4774" t="s">
        <v>446</v>
      </c>
      <c r="L4774">
        <v>50</v>
      </c>
      <c r="M4774">
        <v>36792.671875</v>
      </c>
      <c r="N4774">
        <v>4753.83349609375</v>
      </c>
      <c r="O4774">
        <v>253.7303466796875</v>
      </c>
      <c r="P4774">
        <v>330.04461669921875</v>
      </c>
      <c r="Q4774">
        <v>126.53791809082031</v>
      </c>
      <c r="R4774"/>
      <c r="S4774" s="13"/>
      <c r="W4774" s="15"/>
    </row>
    <row r="4775" spans="1:23" x14ac:dyDescent="0.3">
      <c r="A4775" t="s">
        <v>447</v>
      </c>
      <c r="B4775">
        <v>50</v>
      </c>
      <c r="C4775">
        <v>44029.0078125</v>
      </c>
      <c r="D4775">
        <v>5447.12109375</v>
      </c>
      <c r="E4775">
        <v>342.64474487304688</v>
      </c>
      <c r="F4775">
        <v>601.218017578125</v>
      </c>
      <c r="G4775">
        <v>118.14218139648438</v>
      </c>
      <c r="J4775" s="8"/>
      <c r="K4775" t="s">
        <v>447</v>
      </c>
      <c r="L4775">
        <v>50</v>
      </c>
      <c r="M4775">
        <v>59411.08984375</v>
      </c>
      <c r="N4775">
        <v>7444.50244140625</v>
      </c>
      <c r="O4775">
        <v>615.13372802734375</v>
      </c>
      <c r="P4775">
        <v>642.6192626953125</v>
      </c>
      <c r="Q4775">
        <v>158.12876892089844</v>
      </c>
      <c r="R4775"/>
      <c r="S4775" s="13"/>
      <c r="W4775" s="15"/>
    </row>
    <row r="4776" spans="1:23" x14ac:dyDescent="0.3">
      <c r="A4776" t="s">
        <v>448</v>
      </c>
      <c r="B4776">
        <v>50</v>
      </c>
      <c r="C4776">
        <v>51349.28515625</v>
      </c>
      <c r="D4776">
        <v>5768.283203125</v>
      </c>
      <c r="E4776">
        <v>468.32281494140625</v>
      </c>
      <c r="F4776">
        <v>544.60516357421875</v>
      </c>
      <c r="G4776">
        <v>155.57560729980469</v>
      </c>
      <c r="J4776" s="8"/>
      <c r="K4776" t="s">
        <v>448</v>
      </c>
      <c r="L4776">
        <v>50</v>
      </c>
      <c r="M4776">
        <v>61273.97265625</v>
      </c>
      <c r="N4776">
        <v>6984.8349609375</v>
      </c>
      <c r="O4776">
        <v>521.1239013671875</v>
      </c>
      <c r="P4776">
        <v>750.1165771484375</v>
      </c>
      <c r="Q4776">
        <v>294.52481079101563</v>
      </c>
      <c r="R4776"/>
      <c r="S4776" s="13"/>
      <c r="W4776" s="15"/>
    </row>
    <row r="4777" spans="1:23" x14ac:dyDescent="0.3">
      <c r="A4777" t="s">
        <v>449</v>
      </c>
      <c r="B4777">
        <v>50</v>
      </c>
      <c r="C4777">
        <v>36166.92578125</v>
      </c>
      <c r="D4777">
        <v>4321.5009765625</v>
      </c>
      <c r="E4777">
        <v>268.81118774414063</v>
      </c>
      <c r="F4777">
        <v>276.03793334960938</v>
      </c>
      <c r="G4777">
        <v>82.855766296386719</v>
      </c>
      <c r="J4777" s="8"/>
      <c r="K4777" t="s">
        <v>449</v>
      </c>
      <c r="L4777">
        <v>50</v>
      </c>
      <c r="M4777">
        <v>53725.84375</v>
      </c>
      <c r="N4777">
        <v>6371.47216796875</v>
      </c>
      <c r="O4777">
        <v>350.41461181640625</v>
      </c>
      <c r="P4777">
        <v>312.21768188476563</v>
      </c>
      <c r="Q4777">
        <v>29.072198867797852</v>
      </c>
      <c r="R4777"/>
      <c r="S4777" s="13"/>
      <c r="W4777" s="15"/>
    </row>
    <row r="4778" spans="1:23" x14ac:dyDescent="0.3">
      <c r="A4778" t="s">
        <v>450</v>
      </c>
      <c r="B4778">
        <v>50</v>
      </c>
      <c r="C4778">
        <v>38347.3984375</v>
      </c>
      <c r="D4778">
        <v>4189.775390625</v>
      </c>
      <c r="E4778">
        <v>369.42971801757813</v>
      </c>
      <c r="F4778">
        <v>327.6075439453125</v>
      </c>
      <c r="G4778">
        <v>183.66720581054688</v>
      </c>
      <c r="J4778" s="8"/>
      <c r="K4778" t="s">
        <v>450</v>
      </c>
      <c r="L4778">
        <v>50</v>
      </c>
      <c r="M4778">
        <v>47702.55859375</v>
      </c>
      <c r="N4778">
        <v>5283.125</v>
      </c>
      <c r="O4778">
        <v>284.43820190429688</v>
      </c>
      <c r="P4778">
        <v>406.90939331054688</v>
      </c>
      <c r="Q4778">
        <v>111.92220306396484</v>
      </c>
      <c r="R4778"/>
      <c r="S4778" s="13"/>
      <c r="W4778" s="15"/>
    </row>
    <row r="4779" spans="1:23" x14ac:dyDescent="0.3">
      <c r="A4779" t="s">
        <v>451</v>
      </c>
      <c r="B4779">
        <v>50</v>
      </c>
      <c r="C4779">
        <v>31102.591796875</v>
      </c>
      <c r="D4779">
        <v>3609.487060546875</v>
      </c>
      <c r="E4779">
        <v>146.78704833984375</v>
      </c>
      <c r="F4779">
        <v>262.36181640625</v>
      </c>
      <c r="G4779">
        <v>111.48263549804688</v>
      </c>
      <c r="J4779" s="8"/>
      <c r="K4779" t="s">
        <v>451</v>
      </c>
      <c r="L4779">
        <v>50</v>
      </c>
      <c r="M4779">
        <v>37555.06640625</v>
      </c>
      <c r="N4779">
        <v>4293.72265625</v>
      </c>
      <c r="O4779">
        <v>169.30992126464844</v>
      </c>
      <c r="P4779">
        <v>297.2210693359375</v>
      </c>
      <c r="Q4779">
        <v>82.872047424316406</v>
      </c>
      <c r="R4779"/>
      <c r="S4779" s="13"/>
      <c r="W4779" s="15"/>
    </row>
    <row r="4780" spans="1:23" x14ac:dyDescent="0.3">
      <c r="A4780" t="s">
        <v>452</v>
      </c>
      <c r="B4780">
        <v>50</v>
      </c>
      <c r="C4780">
        <v>31842.1953125</v>
      </c>
      <c r="D4780">
        <v>3560.222412109375</v>
      </c>
      <c r="E4780">
        <v>90.180122375488281</v>
      </c>
      <c r="F4780">
        <v>74.5042724609375</v>
      </c>
      <c r="G4780">
        <v>54.957180023193359</v>
      </c>
      <c r="J4780" s="8"/>
      <c r="K4780" t="s">
        <v>452</v>
      </c>
      <c r="L4780">
        <v>50</v>
      </c>
      <c r="M4780">
        <v>39606.140625</v>
      </c>
      <c r="N4780">
        <v>4371.15087890625</v>
      </c>
      <c r="O4780">
        <v>83.687149047851563</v>
      </c>
      <c r="P4780">
        <v>122.46105194091797</v>
      </c>
      <c r="Q4780">
        <v>83.351722717285156</v>
      </c>
      <c r="R4780"/>
      <c r="S4780" s="13"/>
      <c r="W4780" s="15"/>
    </row>
    <row r="4781" spans="1:23" x14ac:dyDescent="0.3">
      <c r="A4781" t="s">
        <v>453</v>
      </c>
      <c r="B4781">
        <v>50</v>
      </c>
      <c r="C4781">
        <v>40681.8515625</v>
      </c>
      <c r="D4781">
        <v>4544.1357421875</v>
      </c>
      <c r="E4781">
        <v>234.7833251953125</v>
      </c>
      <c r="F4781">
        <v>262.9888916015625</v>
      </c>
      <c r="G4781">
        <v>205.48664855957031</v>
      </c>
      <c r="J4781" s="8"/>
      <c r="K4781" t="s">
        <v>453</v>
      </c>
      <c r="L4781">
        <v>50</v>
      </c>
      <c r="M4781">
        <v>55082.2578125</v>
      </c>
      <c r="N4781">
        <v>6016.80810546875</v>
      </c>
      <c r="O4781">
        <v>313.74630737304688</v>
      </c>
      <c r="P4781">
        <v>277.73590087890625</v>
      </c>
      <c r="Q4781">
        <v>216.23104858398438</v>
      </c>
      <c r="R4781"/>
      <c r="S4781" s="13"/>
      <c r="W4781" s="15"/>
    </row>
    <row r="4782" spans="1:23" x14ac:dyDescent="0.3">
      <c r="A4782" t="s">
        <v>454</v>
      </c>
      <c r="B4782">
        <v>50</v>
      </c>
      <c r="C4782">
        <v>39186.1640625</v>
      </c>
      <c r="D4782">
        <v>4424.7421875</v>
      </c>
      <c r="E4782">
        <v>258.35089111328125</v>
      </c>
      <c r="F4782">
        <v>304.751708984375</v>
      </c>
      <c r="G4782">
        <v>352.2728271484375</v>
      </c>
      <c r="J4782" s="8"/>
      <c r="K4782" t="s">
        <v>454</v>
      </c>
      <c r="L4782">
        <v>50</v>
      </c>
      <c r="M4782">
        <v>47316.35546875</v>
      </c>
      <c r="N4782">
        <v>5403.81005859375</v>
      </c>
      <c r="O4782">
        <v>307.41754150390625</v>
      </c>
      <c r="P4782">
        <v>334.09817504882813</v>
      </c>
      <c r="Q4782">
        <v>258.01922607421875</v>
      </c>
      <c r="R4782"/>
      <c r="S4782" s="13"/>
      <c r="W4782" s="15"/>
    </row>
    <row r="4783" spans="1:23" x14ac:dyDescent="0.3">
      <c r="A4783" t="s">
        <v>455</v>
      </c>
      <c r="B4783">
        <v>50</v>
      </c>
      <c r="C4783">
        <v>33647.71875</v>
      </c>
      <c r="D4783">
        <v>3878.7958984375</v>
      </c>
      <c r="E4783">
        <v>0</v>
      </c>
      <c r="F4783">
        <v>0</v>
      </c>
      <c r="G4783">
        <v>0</v>
      </c>
      <c r="J4783" s="8"/>
      <c r="K4783" t="s">
        <v>455</v>
      </c>
      <c r="L4783">
        <v>50</v>
      </c>
      <c r="M4783">
        <v>53738.7265625</v>
      </c>
      <c r="N4783">
        <v>6423.13525390625</v>
      </c>
      <c r="O4783">
        <v>125.72029876708984</v>
      </c>
      <c r="P4783">
        <v>398.26162719726563</v>
      </c>
      <c r="Q4783">
        <v>332.31613159179688</v>
      </c>
      <c r="R4783"/>
      <c r="S4783" s="13"/>
      <c r="W4783" s="15"/>
    </row>
    <row r="4784" spans="1:23" x14ac:dyDescent="0.3">
      <c r="A4784" t="s">
        <v>456</v>
      </c>
      <c r="B4784">
        <v>50</v>
      </c>
      <c r="C4784">
        <v>48778.60546875</v>
      </c>
      <c r="D4784">
        <v>6827.1611328125</v>
      </c>
      <c r="E4784">
        <v>416.3243408203125</v>
      </c>
      <c r="F4784">
        <v>370.04226684570313</v>
      </c>
      <c r="G4784">
        <v>191.17250061035156</v>
      </c>
      <c r="J4784" s="8"/>
      <c r="K4784" t="s">
        <v>456</v>
      </c>
      <c r="L4784">
        <v>50</v>
      </c>
      <c r="M4784">
        <v>48262.5625</v>
      </c>
      <c r="N4784">
        <v>6719.20849609375</v>
      </c>
      <c r="O4784">
        <v>374.53997802734375</v>
      </c>
      <c r="P4784">
        <v>411.3218994140625</v>
      </c>
      <c r="Q4784">
        <v>187.70924377441406</v>
      </c>
      <c r="R4784"/>
      <c r="S4784" s="13"/>
      <c r="W4784" s="15"/>
    </row>
    <row r="4785" spans="1:23" x14ac:dyDescent="0.3">
      <c r="A4785" t="s">
        <v>457</v>
      </c>
      <c r="B4785">
        <v>50</v>
      </c>
      <c r="C4785">
        <v>42109.93359375</v>
      </c>
      <c r="D4785">
        <v>5930.279296875</v>
      </c>
      <c r="E4785">
        <v>253.37123107910156</v>
      </c>
      <c r="F4785">
        <v>361.91970825195313</v>
      </c>
      <c r="G4785">
        <v>245.24488830566406</v>
      </c>
      <c r="J4785" s="8"/>
      <c r="K4785" t="s">
        <v>457</v>
      </c>
      <c r="L4785">
        <v>50</v>
      </c>
      <c r="M4785">
        <v>43801.76171875</v>
      </c>
      <c r="N4785">
        <v>6013.107421875</v>
      </c>
      <c r="O4785">
        <v>143.70307922363281</v>
      </c>
      <c r="P4785">
        <v>315.13497924804688</v>
      </c>
      <c r="Q4785">
        <v>228.02032470703125</v>
      </c>
      <c r="R4785"/>
      <c r="S4785" s="13"/>
      <c r="W4785" s="15"/>
    </row>
    <row r="4786" spans="1:23" x14ac:dyDescent="0.3">
      <c r="A4786" t="s">
        <v>458</v>
      </c>
      <c r="B4786">
        <v>50</v>
      </c>
      <c r="C4786">
        <v>63128.0234375</v>
      </c>
      <c r="D4786">
        <v>7622.47412109375</v>
      </c>
      <c r="E4786">
        <v>611.07159423828125</v>
      </c>
      <c r="F4786">
        <v>814.05072021484375</v>
      </c>
      <c r="G4786">
        <v>259.041748046875</v>
      </c>
      <c r="J4786" s="8"/>
      <c r="K4786" t="s">
        <v>458</v>
      </c>
      <c r="L4786">
        <v>50</v>
      </c>
      <c r="M4786">
        <v>78042.234375</v>
      </c>
      <c r="N4786">
        <v>9419.8583984375</v>
      </c>
      <c r="O4786">
        <v>686.06671142578125</v>
      </c>
      <c r="P4786">
        <v>1102.2686767578125</v>
      </c>
      <c r="Q4786">
        <v>307.93130493164063</v>
      </c>
      <c r="R4786"/>
      <c r="S4786" s="13"/>
      <c r="W4786" s="15"/>
    </row>
    <row r="4787" spans="1:23" x14ac:dyDescent="0.3">
      <c r="A4787" t="s">
        <v>459</v>
      </c>
      <c r="B4787">
        <v>50</v>
      </c>
      <c r="C4787">
        <v>49098.68359375</v>
      </c>
      <c r="D4787">
        <v>6034.38037109375</v>
      </c>
      <c r="E4787">
        <v>611.56683349609375</v>
      </c>
      <c r="F4787">
        <v>778.895751953125</v>
      </c>
      <c r="G4787">
        <v>364.69119262695313</v>
      </c>
      <c r="J4787" s="8"/>
      <c r="K4787" t="s">
        <v>459</v>
      </c>
      <c r="L4787">
        <v>50</v>
      </c>
      <c r="M4787">
        <v>60065.515625</v>
      </c>
      <c r="N4787">
        <v>7596.064453125</v>
      </c>
      <c r="O4787">
        <v>635.36724853515625</v>
      </c>
      <c r="P4787">
        <v>974.2623291015625</v>
      </c>
      <c r="Q4787">
        <v>424.90762329101563</v>
      </c>
      <c r="R4787"/>
      <c r="S4787" s="13"/>
      <c r="W4787" s="15"/>
    </row>
    <row r="4788" spans="1:23" x14ac:dyDescent="0.3">
      <c r="A4788" t="s">
        <v>460</v>
      </c>
      <c r="B4788">
        <v>50</v>
      </c>
      <c r="C4788">
        <v>45999.16015625</v>
      </c>
      <c r="D4788">
        <v>5535.38916015625</v>
      </c>
      <c r="E4788">
        <v>394.28176879882813</v>
      </c>
      <c r="F4788">
        <v>600.6324462890625</v>
      </c>
      <c r="G4788">
        <v>327.51339721679688</v>
      </c>
      <c r="J4788" s="8"/>
      <c r="K4788" t="s">
        <v>460</v>
      </c>
      <c r="L4788">
        <v>50</v>
      </c>
      <c r="M4788">
        <v>53630.64453125</v>
      </c>
      <c r="N4788">
        <v>6462.63330078125</v>
      </c>
      <c r="O4788">
        <v>560.58282470703125</v>
      </c>
      <c r="P4788">
        <v>660.279541015625</v>
      </c>
      <c r="Q4788">
        <v>242.135986328125</v>
      </c>
      <c r="R4788"/>
      <c r="S4788" s="13"/>
      <c r="W4788" s="15"/>
    </row>
    <row r="4789" spans="1:23" x14ac:dyDescent="0.3">
      <c r="A4789" t="s">
        <v>461</v>
      </c>
      <c r="B4789">
        <v>50</v>
      </c>
      <c r="C4789">
        <v>42768.66015625</v>
      </c>
      <c r="D4789">
        <v>5043.28857421875</v>
      </c>
      <c r="E4789">
        <v>464.62811279296875</v>
      </c>
      <c r="F4789">
        <v>562.71624755859375</v>
      </c>
      <c r="G4789">
        <v>216.08575439453125</v>
      </c>
      <c r="J4789" s="8"/>
      <c r="K4789" t="s">
        <v>461</v>
      </c>
      <c r="L4789">
        <v>50</v>
      </c>
      <c r="M4789">
        <v>58773.765625</v>
      </c>
      <c r="N4789">
        <v>6958.48583984375</v>
      </c>
      <c r="O4789">
        <v>459.51107788085938</v>
      </c>
      <c r="P4789">
        <v>549.48779296875</v>
      </c>
      <c r="Q4789">
        <v>197.2044677734375</v>
      </c>
      <c r="R4789"/>
      <c r="S4789" s="13"/>
      <c r="W4789" s="15"/>
    </row>
    <row r="4790" spans="1:23" x14ac:dyDescent="0.3">
      <c r="A4790" t="s">
        <v>462</v>
      </c>
      <c r="B4790">
        <v>50</v>
      </c>
      <c r="C4790">
        <v>35220.890625</v>
      </c>
      <c r="D4790">
        <v>4116.25732421875</v>
      </c>
      <c r="E4790">
        <v>267.38983154296875</v>
      </c>
      <c r="F4790">
        <v>350.41049194335938</v>
      </c>
      <c r="G4790">
        <v>215.62614440917969</v>
      </c>
      <c r="J4790" s="8"/>
      <c r="K4790" t="s">
        <v>462</v>
      </c>
      <c r="L4790">
        <v>50</v>
      </c>
      <c r="M4790">
        <v>40246.6015625</v>
      </c>
      <c r="N4790">
        <v>4752.23193359375</v>
      </c>
      <c r="O4790">
        <v>281.86636352539063</v>
      </c>
      <c r="P4790">
        <v>318.97525024414063</v>
      </c>
      <c r="Q4790">
        <v>247.11137390136719</v>
      </c>
      <c r="R4790"/>
      <c r="S4790" s="13"/>
      <c r="W4790" s="15"/>
    </row>
    <row r="4791" spans="1:23" x14ac:dyDescent="0.3">
      <c r="A4791" t="s">
        <v>463</v>
      </c>
      <c r="B4791">
        <v>50</v>
      </c>
      <c r="C4791">
        <v>44214.6015625</v>
      </c>
      <c r="D4791">
        <v>4905.12841796875</v>
      </c>
      <c r="E4791">
        <v>358.12002563476563</v>
      </c>
      <c r="F4791">
        <v>108.98241424560547</v>
      </c>
      <c r="G4791">
        <v>0</v>
      </c>
      <c r="J4791" s="8"/>
      <c r="K4791" t="s">
        <v>463</v>
      </c>
      <c r="L4791">
        <v>50</v>
      </c>
      <c r="M4791">
        <v>56454.21875</v>
      </c>
      <c r="N4791">
        <v>6320.7783203125</v>
      </c>
      <c r="O4791">
        <v>361.18960571289063</v>
      </c>
      <c r="P4791">
        <v>244.92955017089844</v>
      </c>
      <c r="Q4791">
        <v>0</v>
      </c>
      <c r="R4791"/>
      <c r="S4791" s="13"/>
      <c r="W4791" s="15"/>
    </row>
    <row r="4792" spans="1:23" x14ac:dyDescent="0.3">
      <c r="A4792" t="s">
        <v>464</v>
      </c>
      <c r="B4792">
        <v>50</v>
      </c>
      <c r="C4792">
        <v>32327.9375</v>
      </c>
      <c r="D4792">
        <v>3531.924072265625</v>
      </c>
      <c r="E4792">
        <v>255.754150390625</v>
      </c>
      <c r="F4792">
        <v>208.32936096191406</v>
      </c>
      <c r="G4792">
        <v>175.82923889160156</v>
      </c>
      <c r="J4792" s="8"/>
      <c r="K4792" t="s">
        <v>464</v>
      </c>
      <c r="L4792">
        <v>50</v>
      </c>
      <c r="M4792">
        <v>46140.60546875</v>
      </c>
      <c r="N4792">
        <v>5159.748046875</v>
      </c>
      <c r="O4792">
        <v>364.48794555664063</v>
      </c>
      <c r="P4792">
        <v>402.77011108398438</v>
      </c>
      <c r="Q4792">
        <v>121.04826354980469</v>
      </c>
      <c r="R4792"/>
      <c r="S4792" s="13"/>
      <c r="W4792" s="15"/>
    </row>
    <row r="4793" spans="1:23" x14ac:dyDescent="0.3">
      <c r="A4793" t="s">
        <v>465</v>
      </c>
      <c r="B4793">
        <v>50</v>
      </c>
      <c r="C4793">
        <v>43713.5390625</v>
      </c>
      <c r="D4793">
        <v>5194.845703125</v>
      </c>
      <c r="E4793">
        <v>225.03205871582031</v>
      </c>
      <c r="F4793">
        <v>328.90966796875</v>
      </c>
      <c r="G4793">
        <v>0</v>
      </c>
      <c r="J4793" s="8"/>
      <c r="K4793" t="s">
        <v>465</v>
      </c>
      <c r="L4793">
        <v>50</v>
      </c>
      <c r="M4793">
        <v>54542.67578125</v>
      </c>
      <c r="N4793">
        <v>6421.23974609375</v>
      </c>
      <c r="O4793">
        <v>243.25328063964844</v>
      </c>
      <c r="P4793">
        <v>233.35487365722656</v>
      </c>
      <c r="Q4793">
        <v>36.769527435302734</v>
      </c>
      <c r="R4793"/>
      <c r="S4793" s="13"/>
      <c r="W4793" s="15"/>
    </row>
    <row r="4794" spans="1:23" x14ac:dyDescent="0.3">
      <c r="A4794" t="s">
        <v>466</v>
      </c>
      <c r="B4794">
        <v>50</v>
      </c>
      <c r="C4794">
        <v>47150.15625</v>
      </c>
      <c r="D4794">
        <v>5521.7373046875</v>
      </c>
      <c r="E4794">
        <v>304.25241088867188</v>
      </c>
      <c r="F4794">
        <v>339.37408447265625</v>
      </c>
      <c r="G4794">
        <v>130.3485107421875</v>
      </c>
      <c r="J4794" s="8"/>
      <c r="K4794" t="s">
        <v>466</v>
      </c>
      <c r="L4794">
        <v>50</v>
      </c>
      <c r="M4794">
        <v>59473.4296875</v>
      </c>
      <c r="N4794">
        <v>7023.822265625</v>
      </c>
      <c r="O4794">
        <v>309.79867553710938</v>
      </c>
      <c r="P4794">
        <v>354.65396118164063</v>
      </c>
      <c r="Q4794">
        <v>132.63533020019531</v>
      </c>
      <c r="R4794"/>
      <c r="S4794" s="13"/>
      <c r="W4794" s="15"/>
    </row>
    <row r="4795" spans="1:23" x14ac:dyDescent="0.3">
      <c r="A4795" t="s">
        <v>467</v>
      </c>
      <c r="B4795">
        <v>50</v>
      </c>
      <c r="C4795">
        <v>43391.16015625</v>
      </c>
      <c r="D4795">
        <v>5285.0615234375</v>
      </c>
      <c r="E4795">
        <v>269.30545043945313</v>
      </c>
      <c r="F4795">
        <v>357.64883422851563</v>
      </c>
      <c r="G4795">
        <v>187.10139465332031</v>
      </c>
      <c r="J4795" s="8"/>
      <c r="K4795" t="s">
        <v>467</v>
      </c>
      <c r="L4795">
        <v>50</v>
      </c>
      <c r="M4795">
        <v>51700.69140625</v>
      </c>
      <c r="N4795">
        <v>6236.86767578125</v>
      </c>
      <c r="O4795">
        <v>307.95291137695313</v>
      </c>
      <c r="P4795">
        <v>395.144287109375</v>
      </c>
      <c r="Q4795">
        <v>72.937828063964844</v>
      </c>
      <c r="R4795"/>
      <c r="S4795" s="13"/>
      <c r="W4795" s="15"/>
    </row>
    <row r="4796" spans="1:23" x14ac:dyDescent="0.3">
      <c r="A4796" t="s">
        <v>468</v>
      </c>
      <c r="B4796">
        <v>50</v>
      </c>
      <c r="C4796">
        <v>47536.31640625</v>
      </c>
      <c r="D4796">
        <v>6555.92333984375</v>
      </c>
      <c r="E4796">
        <v>411.52935791015625</v>
      </c>
      <c r="F4796">
        <v>519.462890625</v>
      </c>
      <c r="G4796">
        <v>193.42091369628906</v>
      </c>
      <c r="J4796" s="8"/>
      <c r="K4796" t="s">
        <v>468</v>
      </c>
      <c r="L4796">
        <v>50</v>
      </c>
      <c r="M4796">
        <v>54931.26171875</v>
      </c>
      <c r="N4796">
        <v>7466.34033203125</v>
      </c>
      <c r="O4796">
        <v>553.92938232421875</v>
      </c>
      <c r="P4796">
        <v>764.13299560546875</v>
      </c>
      <c r="Q4796">
        <v>250.30941772460938</v>
      </c>
      <c r="R4796"/>
      <c r="S4796" s="13"/>
      <c r="W4796" s="15"/>
    </row>
    <row r="4797" spans="1:23" x14ac:dyDescent="0.3">
      <c r="A4797" t="s">
        <v>469</v>
      </c>
      <c r="B4797">
        <v>50</v>
      </c>
      <c r="C4797">
        <v>46889.65234375</v>
      </c>
      <c r="D4797">
        <v>7070.611328125</v>
      </c>
      <c r="E4797">
        <v>554.48284912109375</v>
      </c>
      <c r="F4797">
        <v>513.8802490234375</v>
      </c>
      <c r="G4797">
        <v>223.46412658691406</v>
      </c>
      <c r="J4797" s="8"/>
      <c r="K4797" t="s">
        <v>469</v>
      </c>
      <c r="L4797">
        <v>50</v>
      </c>
      <c r="M4797">
        <v>57141.4375</v>
      </c>
      <c r="N4797">
        <v>8474.953125</v>
      </c>
      <c r="O4797">
        <v>514.090087890625</v>
      </c>
      <c r="P4797">
        <v>541.73040771484375</v>
      </c>
      <c r="Q4797">
        <v>248.91200256347656</v>
      </c>
      <c r="R4797"/>
      <c r="S4797" s="13"/>
      <c r="W4797" s="15"/>
    </row>
    <row r="4798" spans="1:23" x14ac:dyDescent="0.3">
      <c r="A4798" t="s">
        <v>470</v>
      </c>
      <c r="B4798">
        <v>50</v>
      </c>
      <c r="C4798">
        <v>57595.0859375</v>
      </c>
      <c r="D4798">
        <v>7916.97900390625</v>
      </c>
      <c r="E4798">
        <v>281.37265014648438</v>
      </c>
      <c r="F4798">
        <v>655.83404541015625</v>
      </c>
      <c r="G4798">
        <v>343.18392944335938</v>
      </c>
      <c r="J4798" s="8"/>
      <c r="K4798" t="s">
        <v>470</v>
      </c>
      <c r="L4798">
        <v>50</v>
      </c>
      <c r="M4798">
        <v>73533.296875</v>
      </c>
      <c r="N4798">
        <v>10044.9326171875</v>
      </c>
      <c r="O4798">
        <v>560.12786865234375</v>
      </c>
      <c r="P4798">
        <v>683.95556640625</v>
      </c>
      <c r="Q4798">
        <v>234.81005859375</v>
      </c>
      <c r="R4798"/>
      <c r="S4798" s="13"/>
      <c r="W4798" s="15"/>
    </row>
    <row r="4799" spans="1:23" x14ac:dyDescent="0.3">
      <c r="A4799" t="s">
        <v>471</v>
      </c>
      <c r="B4799">
        <v>50</v>
      </c>
      <c r="C4799">
        <v>56645.34375</v>
      </c>
      <c r="D4799">
        <v>7341.28759765625</v>
      </c>
      <c r="E4799">
        <v>446.13491821289063</v>
      </c>
      <c r="F4799">
        <v>556.1402587890625</v>
      </c>
      <c r="G4799">
        <v>132.53289794921875</v>
      </c>
      <c r="J4799" s="8"/>
      <c r="K4799" t="s">
        <v>471</v>
      </c>
      <c r="L4799">
        <v>50</v>
      </c>
      <c r="M4799">
        <v>64880.70703125</v>
      </c>
      <c r="N4799">
        <v>8278.3798828125</v>
      </c>
      <c r="O4799">
        <v>401.79290771484375</v>
      </c>
      <c r="P4799">
        <v>592.04296875</v>
      </c>
      <c r="Q4799">
        <v>207.38308715820313</v>
      </c>
      <c r="R4799"/>
      <c r="S4799" s="13"/>
      <c r="W4799" s="15"/>
    </row>
    <row r="4800" spans="1:23" x14ac:dyDescent="0.3">
      <c r="A4800" t="s">
        <v>472</v>
      </c>
      <c r="B4800">
        <v>50</v>
      </c>
      <c r="C4800">
        <v>57297.3046875</v>
      </c>
      <c r="D4800">
        <v>7029.3759765625</v>
      </c>
      <c r="E4800">
        <v>419.1190185546875</v>
      </c>
      <c r="F4800">
        <v>606.2525634765625</v>
      </c>
      <c r="G4800">
        <v>164.75337219238281</v>
      </c>
      <c r="J4800" s="8"/>
      <c r="K4800" t="s">
        <v>472</v>
      </c>
      <c r="L4800">
        <v>50</v>
      </c>
      <c r="M4800">
        <v>63984.3046875</v>
      </c>
      <c r="N4800">
        <v>7840.03369140625</v>
      </c>
      <c r="O4800">
        <v>345.62420654296875</v>
      </c>
      <c r="P4800">
        <v>617.347412109375</v>
      </c>
      <c r="Q4800">
        <v>193.4061279296875</v>
      </c>
      <c r="R4800"/>
      <c r="S4800" s="13"/>
      <c r="W4800" s="15"/>
    </row>
    <row r="4801" spans="1:23" x14ac:dyDescent="0.3">
      <c r="A4801" t="s">
        <v>473</v>
      </c>
      <c r="B4801">
        <v>50</v>
      </c>
      <c r="C4801">
        <v>36683.83984375</v>
      </c>
      <c r="D4801">
        <v>4484.82568359375</v>
      </c>
      <c r="E4801">
        <v>270.76022338867188</v>
      </c>
      <c r="F4801">
        <v>511.63046264648438</v>
      </c>
      <c r="G4801">
        <v>204.42076110839844</v>
      </c>
      <c r="J4801" s="8"/>
      <c r="K4801" t="s">
        <v>473</v>
      </c>
      <c r="L4801">
        <v>50</v>
      </c>
      <c r="M4801">
        <v>44717.7421875</v>
      </c>
      <c r="N4801">
        <v>5867.48681640625</v>
      </c>
      <c r="O4801">
        <v>525.55255126953125</v>
      </c>
      <c r="P4801">
        <v>577.64727783203125</v>
      </c>
      <c r="Q4801">
        <v>213.81942749023438</v>
      </c>
      <c r="R4801"/>
      <c r="S4801" s="13"/>
      <c r="W4801" s="15"/>
    </row>
    <row r="4802" spans="1:23" x14ac:dyDescent="0.3">
      <c r="A4802" t="s">
        <v>474</v>
      </c>
      <c r="B4802">
        <v>50</v>
      </c>
      <c r="C4802">
        <v>47632.953125</v>
      </c>
      <c r="D4802">
        <v>5561.18115234375</v>
      </c>
      <c r="E4802">
        <v>246.65884399414063</v>
      </c>
      <c r="F4802">
        <v>335.54574584960938</v>
      </c>
      <c r="G4802">
        <v>253.05271911621094</v>
      </c>
      <c r="J4802" s="8"/>
      <c r="K4802" t="s">
        <v>474</v>
      </c>
      <c r="L4802">
        <v>50</v>
      </c>
      <c r="M4802">
        <v>58132.08984375</v>
      </c>
      <c r="N4802">
        <v>6939.15185546875</v>
      </c>
      <c r="O4802">
        <v>283.26547241210938</v>
      </c>
      <c r="P4802">
        <v>421.26910400390625</v>
      </c>
      <c r="Q4802">
        <v>247.42933654785156</v>
      </c>
      <c r="R4802"/>
      <c r="S4802" s="13"/>
      <c r="W4802" s="15"/>
    </row>
    <row r="4803" spans="1:23" x14ac:dyDescent="0.3">
      <c r="A4803" t="s">
        <v>475</v>
      </c>
      <c r="B4803">
        <v>50</v>
      </c>
      <c r="C4803">
        <v>43794.44140625</v>
      </c>
      <c r="D4803">
        <v>5161.162109375</v>
      </c>
      <c r="E4803">
        <v>348.25100708007813</v>
      </c>
      <c r="F4803">
        <v>433.46188354492188</v>
      </c>
      <c r="G4803">
        <v>161.132568359375</v>
      </c>
      <c r="J4803" s="8"/>
      <c r="K4803" t="s">
        <v>475</v>
      </c>
      <c r="L4803">
        <v>50</v>
      </c>
      <c r="M4803">
        <v>51723.5078125</v>
      </c>
      <c r="N4803">
        <v>6169.21337890625</v>
      </c>
      <c r="O4803">
        <v>441.11795043945313</v>
      </c>
      <c r="P4803">
        <v>540.5721435546875</v>
      </c>
      <c r="Q4803">
        <v>219.3636474609375</v>
      </c>
      <c r="R4803"/>
      <c r="S4803" s="13"/>
      <c r="W4803" s="15"/>
    </row>
    <row r="4804" spans="1:23" x14ac:dyDescent="0.3">
      <c r="A4804" t="s">
        <v>476</v>
      </c>
      <c r="B4804">
        <v>50</v>
      </c>
      <c r="C4804">
        <v>40905.83984375</v>
      </c>
      <c r="D4804">
        <v>4259.01025390625</v>
      </c>
      <c r="E4804">
        <v>0</v>
      </c>
      <c r="F4804">
        <v>218.85568237304688</v>
      </c>
      <c r="G4804">
        <v>116.26441955566406</v>
      </c>
      <c r="J4804" s="8"/>
      <c r="K4804" t="s">
        <v>476</v>
      </c>
      <c r="L4804">
        <v>50</v>
      </c>
      <c r="M4804">
        <v>52368.58984375</v>
      </c>
      <c r="N4804">
        <v>5649.015625</v>
      </c>
      <c r="O4804">
        <v>0</v>
      </c>
      <c r="P4804">
        <v>176.24661254882813</v>
      </c>
      <c r="Q4804">
        <v>115.67722320556641</v>
      </c>
      <c r="R4804"/>
      <c r="S4804" s="13"/>
      <c r="W4804" s="15"/>
    </row>
    <row r="4805" spans="1:23" x14ac:dyDescent="0.3">
      <c r="A4805" t="s">
        <v>477</v>
      </c>
      <c r="B4805">
        <v>50</v>
      </c>
      <c r="C4805">
        <v>42218.08203125</v>
      </c>
      <c r="D4805">
        <v>4816.291015625</v>
      </c>
      <c r="E4805">
        <v>165.63555908203125</v>
      </c>
      <c r="F4805">
        <v>226.97506713867188</v>
      </c>
      <c r="G4805">
        <v>167.90721130371094</v>
      </c>
      <c r="J4805" s="8"/>
      <c r="K4805" t="s">
        <v>477</v>
      </c>
      <c r="L4805">
        <v>50</v>
      </c>
      <c r="M4805">
        <v>49052.8984375</v>
      </c>
      <c r="N4805">
        <v>5581.68505859375</v>
      </c>
      <c r="O4805">
        <v>168.36882019042969</v>
      </c>
      <c r="P4805">
        <v>259.01861572265625</v>
      </c>
      <c r="Q4805">
        <v>153.91494750976563</v>
      </c>
      <c r="R4805"/>
      <c r="S4805" s="13"/>
      <c r="W4805" s="15"/>
    </row>
    <row r="4806" spans="1:23" x14ac:dyDescent="0.3">
      <c r="A4806" t="s">
        <v>478</v>
      </c>
      <c r="B4806">
        <v>50</v>
      </c>
      <c r="C4806">
        <v>68172.078125</v>
      </c>
      <c r="D4806">
        <v>7751.8291015625</v>
      </c>
      <c r="E4806">
        <v>274.91354370117188</v>
      </c>
      <c r="F4806">
        <v>272.56594848632813</v>
      </c>
      <c r="G4806">
        <v>257.38174438476563</v>
      </c>
      <c r="J4806" s="8"/>
      <c r="K4806" t="s">
        <v>478</v>
      </c>
      <c r="L4806">
        <v>50</v>
      </c>
      <c r="M4806">
        <v>67699.671875</v>
      </c>
      <c r="N4806">
        <v>7719.40087890625</v>
      </c>
      <c r="O4806">
        <v>114.79102325439453</v>
      </c>
      <c r="P4806">
        <v>180.15943908691406</v>
      </c>
      <c r="Q4806">
        <v>53.856037139892578</v>
      </c>
      <c r="R4806"/>
      <c r="S4806" s="13"/>
      <c r="W4806" s="15"/>
    </row>
    <row r="4807" spans="1:23" x14ac:dyDescent="0.3">
      <c r="A4807" t="s">
        <v>479</v>
      </c>
      <c r="B4807">
        <v>50</v>
      </c>
      <c r="C4807">
        <v>76537.9375</v>
      </c>
      <c r="D4807">
        <v>9782.4775390625</v>
      </c>
      <c r="E4807">
        <v>519.9393310546875</v>
      </c>
      <c r="F4807">
        <v>644.52392578125</v>
      </c>
      <c r="G4807">
        <v>264.55560302734375</v>
      </c>
      <c r="J4807" s="8"/>
      <c r="K4807" t="s">
        <v>479</v>
      </c>
      <c r="L4807">
        <v>50</v>
      </c>
      <c r="M4807">
        <v>69390.2734375</v>
      </c>
      <c r="N4807">
        <v>8993.66015625</v>
      </c>
      <c r="O4807">
        <v>413.82925415039063</v>
      </c>
      <c r="P4807">
        <v>534.4344482421875</v>
      </c>
      <c r="Q4807">
        <v>239.479248046875</v>
      </c>
      <c r="R4807"/>
      <c r="S4807" s="13"/>
      <c r="W4807" s="15"/>
    </row>
    <row r="4808" spans="1:23" x14ac:dyDescent="0.3">
      <c r="A4808" t="s">
        <v>480</v>
      </c>
      <c r="B4808">
        <v>50</v>
      </c>
      <c r="C4808">
        <v>49490.3203125</v>
      </c>
      <c r="D4808">
        <v>7001.8720703125</v>
      </c>
      <c r="E4808">
        <v>267.58367919921875</v>
      </c>
      <c r="F4808">
        <v>353.90249633789063</v>
      </c>
      <c r="G4808">
        <v>153.13650512695313</v>
      </c>
      <c r="J4808" s="8"/>
      <c r="K4808" t="s">
        <v>480</v>
      </c>
      <c r="L4808">
        <v>50</v>
      </c>
      <c r="M4808">
        <v>55722.7421875</v>
      </c>
      <c r="N4808">
        <v>7863.482421875</v>
      </c>
      <c r="O4808">
        <v>308.849609375</v>
      </c>
      <c r="P4808">
        <v>409.5787353515625</v>
      </c>
      <c r="Q4808">
        <v>144.54469299316406</v>
      </c>
      <c r="R4808"/>
      <c r="S4808" s="13"/>
      <c r="W4808" s="15"/>
    </row>
    <row r="4809" spans="1:23" x14ac:dyDescent="0.3">
      <c r="A4809" t="s">
        <v>481</v>
      </c>
      <c r="B4809">
        <v>50</v>
      </c>
      <c r="C4809">
        <v>62266.6171875</v>
      </c>
      <c r="D4809">
        <v>9817.9150390625</v>
      </c>
      <c r="E4809">
        <v>523.21600341796875</v>
      </c>
      <c r="F4809">
        <v>731.51202392578125</v>
      </c>
      <c r="G4809">
        <v>326.86578369140625</v>
      </c>
      <c r="J4809" s="8"/>
      <c r="K4809" t="s">
        <v>481</v>
      </c>
      <c r="L4809">
        <v>50</v>
      </c>
      <c r="M4809">
        <v>61126.09765625</v>
      </c>
      <c r="N4809">
        <v>9865.4052734375</v>
      </c>
      <c r="O4809">
        <v>481.52224731445313</v>
      </c>
      <c r="P4809">
        <v>543.75225830078125</v>
      </c>
      <c r="Q4809">
        <v>330.80392456054688</v>
      </c>
      <c r="R4809"/>
      <c r="S4809" s="13"/>
      <c r="W4809" s="15"/>
    </row>
    <row r="4810" spans="1:23" x14ac:dyDescent="0.3">
      <c r="A4810" t="s">
        <v>386</v>
      </c>
      <c r="B4810">
        <v>51</v>
      </c>
      <c r="C4810">
        <v>45604.18359375</v>
      </c>
      <c r="D4810">
        <v>6633.93310546875</v>
      </c>
      <c r="E4810">
        <v>312.24130249023438</v>
      </c>
      <c r="F4810">
        <v>389.863037109375</v>
      </c>
      <c r="G4810">
        <v>320.63461303710938</v>
      </c>
      <c r="J4810" s="8"/>
      <c r="K4810" t="s">
        <v>386</v>
      </c>
      <c r="L4810">
        <v>51</v>
      </c>
      <c r="M4810">
        <v>62639.5390625</v>
      </c>
      <c r="N4810">
        <v>8910.640625</v>
      </c>
      <c r="O4810">
        <v>517.5269775390625</v>
      </c>
      <c r="P4810">
        <v>656.4605712890625</v>
      </c>
      <c r="Q4810">
        <v>277.30560302734375</v>
      </c>
      <c r="R4810"/>
      <c r="S4810" s="13"/>
      <c r="W4810" s="15"/>
    </row>
    <row r="4811" spans="1:23" x14ac:dyDescent="0.3">
      <c r="A4811" t="s">
        <v>387</v>
      </c>
      <c r="B4811">
        <v>51</v>
      </c>
      <c r="C4811">
        <v>33394.82421875</v>
      </c>
      <c r="D4811">
        <v>4484.6318359375</v>
      </c>
      <c r="E4811">
        <v>159.10906982421875</v>
      </c>
      <c r="F4811">
        <v>166.53517150878906</v>
      </c>
      <c r="G4811">
        <v>237.63265991210938</v>
      </c>
      <c r="J4811" s="8"/>
      <c r="K4811" t="s">
        <v>387</v>
      </c>
      <c r="L4811">
        <v>51</v>
      </c>
      <c r="M4811">
        <v>43204.19140625</v>
      </c>
      <c r="N4811">
        <v>6064.47607421875</v>
      </c>
      <c r="O4811">
        <v>434.35614013671875</v>
      </c>
      <c r="P4811">
        <v>397.36557006835938</v>
      </c>
      <c r="Q4811">
        <v>347.3826904296875</v>
      </c>
      <c r="R4811"/>
      <c r="S4811" s="13"/>
      <c r="W4811" s="15"/>
    </row>
    <row r="4812" spans="1:23" x14ac:dyDescent="0.3">
      <c r="A4812" t="s">
        <v>388</v>
      </c>
      <c r="B4812">
        <v>51</v>
      </c>
      <c r="C4812">
        <v>33472.0546875</v>
      </c>
      <c r="D4812">
        <v>4364.099609375</v>
      </c>
      <c r="E4812">
        <v>292.68264770507813</v>
      </c>
      <c r="F4812">
        <v>472.66494750976563</v>
      </c>
      <c r="G4812">
        <v>256.07159423828125</v>
      </c>
      <c r="J4812" s="8"/>
      <c r="K4812" t="s">
        <v>388</v>
      </c>
      <c r="L4812">
        <v>51</v>
      </c>
      <c r="M4812">
        <v>43550.19140625</v>
      </c>
      <c r="N4812">
        <v>5608.4248046875</v>
      </c>
      <c r="O4812">
        <v>539.1522216796875</v>
      </c>
      <c r="P4812">
        <v>602.098876953125</v>
      </c>
      <c r="Q4812">
        <v>464.83676147460938</v>
      </c>
      <c r="R4812"/>
      <c r="S4812" s="13"/>
      <c r="W4812" s="15"/>
    </row>
    <row r="4813" spans="1:23" x14ac:dyDescent="0.3">
      <c r="A4813" t="s">
        <v>389</v>
      </c>
      <c r="B4813">
        <v>51</v>
      </c>
      <c r="C4813">
        <v>36672.71484375</v>
      </c>
      <c r="D4813">
        <v>3988.107421875</v>
      </c>
      <c r="E4813">
        <v>72.6331787109375</v>
      </c>
      <c r="F4813">
        <v>103.16229248046875</v>
      </c>
      <c r="G4813">
        <v>0</v>
      </c>
      <c r="J4813" s="8"/>
      <c r="K4813" t="s">
        <v>389</v>
      </c>
      <c r="L4813">
        <v>51</v>
      </c>
      <c r="M4813">
        <v>55214.06640625</v>
      </c>
      <c r="N4813">
        <v>6037.61181640625</v>
      </c>
      <c r="O4813">
        <v>264.89749145507813</v>
      </c>
      <c r="P4813">
        <v>306.58090209960938</v>
      </c>
      <c r="Q4813">
        <v>70.586990356445313</v>
      </c>
      <c r="R4813"/>
      <c r="S4813" s="13"/>
      <c r="W4813" s="15"/>
    </row>
    <row r="4814" spans="1:23" x14ac:dyDescent="0.3">
      <c r="A4814" t="s">
        <v>390</v>
      </c>
      <c r="B4814">
        <v>51</v>
      </c>
      <c r="C4814">
        <v>28231.5625</v>
      </c>
      <c r="D4814">
        <v>3081.559326171875</v>
      </c>
      <c r="E4814">
        <v>174.66949462890625</v>
      </c>
      <c r="F4814">
        <v>0</v>
      </c>
      <c r="G4814">
        <v>44.755191802978516</v>
      </c>
      <c r="J4814" s="8"/>
      <c r="K4814" t="s">
        <v>390</v>
      </c>
      <c r="L4814">
        <v>51</v>
      </c>
      <c r="M4814">
        <v>43940.55078125</v>
      </c>
      <c r="N4814">
        <v>4800.55517578125</v>
      </c>
      <c r="O4814">
        <v>197.20748901367188</v>
      </c>
      <c r="P4814">
        <v>106.52487945556641</v>
      </c>
      <c r="Q4814">
        <v>104.79264831542969</v>
      </c>
      <c r="R4814"/>
      <c r="S4814" s="13"/>
      <c r="W4814" s="15"/>
    </row>
    <row r="4815" spans="1:23" x14ac:dyDescent="0.3">
      <c r="A4815" t="s">
        <v>391</v>
      </c>
      <c r="B4815">
        <v>51</v>
      </c>
      <c r="C4815">
        <v>31019.48046875</v>
      </c>
      <c r="D4815">
        <v>3168.232421875</v>
      </c>
      <c r="E4815">
        <v>0</v>
      </c>
      <c r="F4815">
        <v>0</v>
      </c>
      <c r="G4815">
        <v>122.22966766357422</v>
      </c>
      <c r="J4815" s="8"/>
      <c r="K4815" t="s">
        <v>391</v>
      </c>
      <c r="L4815">
        <v>51</v>
      </c>
      <c r="M4815">
        <v>43688.7890625</v>
      </c>
      <c r="N4815">
        <v>4631.029296875</v>
      </c>
      <c r="O4815">
        <v>0</v>
      </c>
      <c r="P4815">
        <v>165.57969665527344</v>
      </c>
      <c r="Q4815">
        <v>0</v>
      </c>
      <c r="R4815"/>
      <c r="S4815" s="13"/>
      <c r="W4815" s="15"/>
    </row>
    <row r="4816" spans="1:23" x14ac:dyDescent="0.3">
      <c r="A4816" t="s">
        <v>392</v>
      </c>
      <c r="B4816">
        <v>51</v>
      </c>
      <c r="C4816">
        <v>31058.37890625</v>
      </c>
      <c r="D4816">
        <v>3349.58056640625</v>
      </c>
      <c r="E4816">
        <v>100.51040649414063</v>
      </c>
      <c r="F4816">
        <v>98.654624938964844</v>
      </c>
      <c r="G4816">
        <v>35.30670166015625</v>
      </c>
      <c r="J4816" s="8"/>
      <c r="K4816" t="s">
        <v>392</v>
      </c>
      <c r="L4816">
        <v>51</v>
      </c>
      <c r="M4816">
        <v>39930.75390625</v>
      </c>
      <c r="N4816">
        <v>4158.40625</v>
      </c>
      <c r="O4816">
        <v>117.07805633544922</v>
      </c>
      <c r="P4816">
        <v>65.373550415039063</v>
      </c>
      <c r="Q4816">
        <v>31.776029586791992</v>
      </c>
      <c r="R4816"/>
      <c r="S4816" s="13"/>
      <c r="W4816" s="15"/>
    </row>
    <row r="4817" spans="1:23" x14ac:dyDescent="0.3">
      <c r="A4817" t="s">
        <v>393</v>
      </c>
      <c r="B4817">
        <v>51</v>
      </c>
      <c r="C4817">
        <v>27575.595703125</v>
      </c>
      <c r="D4817">
        <v>3122.407470703125</v>
      </c>
      <c r="E4817">
        <v>117.86930847167969</v>
      </c>
      <c r="F4817">
        <v>64.149429321289063</v>
      </c>
      <c r="G4817">
        <v>130.17648315429688</v>
      </c>
      <c r="J4817" s="8"/>
      <c r="K4817" t="s">
        <v>393</v>
      </c>
      <c r="L4817">
        <v>51</v>
      </c>
      <c r="M4817">
        <v>35773.27734375</v>
      </c>
      <c r="N4817">
        <v>4051.634521484375</v>
      </c>
      <c r="O4817">
        <v>55.408649444580078</v>
      </c>
      <c r="P4817">
        <v>144.07331848144531</v>
      </c>
      <c r="Q4817">
        <v>132.36431884765625</v>
      </c>
      <c r="R4817"/>
      <c r="S4817" s="13"/>
      <c r="W4817" s="15"/>
    </row>
    <row r="4818" spans="1:23" x14ac:dyDescent="0.3">
      <c r="A4818" t="s">
        <v>394</v>
      </c>
      <c r="B4818">
        <v>51</v>
      </c>
      <c r="C4818">
        <v>34393.16015625</v>
      </c>
      <c r="D4818">
        <v>4070.6474609375</v>
      </c>
      <c r="E4818">
        <v>204.31805419921875</v>
      </c>
      <c r="F4818">
        <v>178.68031311035156</v>
      </c>
      <c r="G4818">
        <v>213.60354614257813</v>
      </c>
      <c r="J4818" s="8"/>
      <c r="K4818" t="s">
        <v>394</v>
      </c>
      <c r="L4818">
        <v>51</v>
      </c>
      <c r="M4818">
        <v>45429.12890625</v>
      </c>
      <c r="N4818">
        <v>5484.24365234375</v>
      </c>
      <c r="O4818">
        <v>377.63613891601563</v>
      </c>
      <c r="P4818">
        <v>432.74139404296875</v>
      </c>
      <c r="Q4818">
        <v>190.21629333496094</v>
      </c>
      <c r="R4818"/>
      <c r="S4818" s="13"/>
      <c r="W4818" s="15"/>
    </row>
    <row r="4819" spans="1:23" x14ac:dyDescent="0.3">
      <c r="A4819" t="s">
        <v>395</v>
      </c>
      <c r="B4819">
        <v>51</v>
      </c>
      <c r="C4819">
        <v>42696.859375</v>
      </c>
      <c r="D4819">
        <v>5774.7802734375</v>
      </c>
      <c r="E4819">
        <v>287.37576293945313</v>
      </c>
      <c r="F4819">
        <v>732.8978271484375</v>
      </c>
      <c r="G4819">
        <v>236.96415710449219</v>
      </c>
      <c r="J4819" s="8"/>
      <c r="K4819" t="s">
        <v>395</v>
      </c>
      <c r="L4819">
        <v>51</v>
      </c>
      <c r="M4819">
        <v>47257.8984375</v>
      </c>
      <c r="N4819">
        <v>6556.74462890625</v>
      </c>
      <c r="O4819">
        <v>445.348388671875</v>
      </c>
      <c r="P4819">
        <v>592.99542236328125</v>
      </c>
      <c r="Q4819">
        <v>149.19964599609375</v>
      </c>
      <c r="R4819"/>
      <c r="S4819" s="13"/>
      <c r="W4819" s="15"/>
    </row>
    <row r="4820" spans="1:23" x14ac:dyDescent="0.3">
      <c r="A4820" t="s">
        <v>396</v>
      </c>
      <c r="B4820">
        <v>51</v>
      </c>
      <c r="C4820">
        <v>40951.6015625</v>
      </c>
      <c r="D4820">
        <v>5488.68603515625</v>
      </c>
      <c r="E4820">
        <v>136.00921630859375</v>
      </c>
      <c r="F4820">
        <v>341.504150390625</v>
      </c>
      <c r="G4820">
        <v>78.102188110351563</v>
      </c>
      <c r="J4820" s="8"/>
      <c r="K4820" t="s">
        <v>396</v>
      </c>
      <c r="L4820">
        <v>51</v>
      </c>
      <c r="M4820">
        <v>49742.88671875</v>
      </c>
      <c r="N4820">
        <v>7083.0185546875</v>
      </c>
      <c r="O4820">
        <v>445.29046630859375</v>
      </c>
      <c r="P4820">
        <v>385.02920532226563</v>
      </c>
      <c r="Q4820">
        <v>90.816497802734375</v>
      </c>
      <c r="R4820"/>
      <c r="S4820" s="13"/>
      <c r="W4820" s="15"/>
    </row>
    <row r="4821" spans="1:23" x14ac:dyDescent="0.3">
      <c r="A4821" t="s">
        <v>397</v>
      </c>
      <c r="B4821">
        <v>51</v>
      </c>
      <c r="C4821">
        <v>40982.375</v>
      </c>
      <c r="D4821">
        <v>5734.34130859375</v>
      </c>
      <c r="E4821">
        <v>335.34671020507813</v>
      </c>
      <c r="F4821">
        <v>66.667579650878906</v>
      </c>
      <c r="G4821">
        <v>135.19874572753906</v>
      </c>
      <c r="J4821" s="8"/>
      <c r="K4821" t="s">
        <v>397</v>
      </c>
      <c r="L4821">
        <v>51</v>
      </c>
      <c r="M4821">
        <v>49801.07421875</v>
      </c>
      <c r="N4821">
        <v>7190.3369140625</v>
      </c>
      <c r="O4821">
        <v>462.3419189453125</v>
      </c>
      <c r="P4821">
        <v>505.27008056640625</v>
      </c>
      <c r="Q4821">
        <v>400.18829345703125</v>
      </c>
      <c r="R4821"/>
      <c r="S4821" s="13"/>
      <c r="W4821" s="15"/>
    </row>
    <row r="4822" spans="1:23" x14ac:dyDescent="0.3">
      <c r="A4822" t="s">
        <v>398</v>
      </c>
      <c r="B4822">
        <v>51</v>
      </c>
      <c r="C4822">
        <v>26398.548828125</v>
      </c>
      <c r="D4822">
        <v>4038.220947265625</v>
      </c>
      <c r="E4822">
        <v>405.57244873046875</v>
      </c>
      <c r="F4822">
        <v>396.12942504882813</v>
      </c>
      <c r="G4822">
        <v>279.53485107421875</v>
      </c>
      <c r="J4822" s="8"/>
      <c r="K4822" t="s">
        <v>398</v>
      </c>
      <c r="L4822">
        <v>51</v>
      </c>
      <c r="M4822">
        <v>48938.4765625</v>
      </c>
      <c r="N4822">
        <v>7122.97314453125</v>
      </c>
      <c r="O4822">
        <v>462.39715576171875</v>
      </c>
      <c r="P4822">
        <v>811.07733154296875</v>
      </c>
      <c r="Q4822">
        <v>317.77740478515625</v>
      </c>
      <c r="R4822"/>
      <c r="S4822" s="13"/>
      <c r="W4822" s="15"/>
    </row>
    <row r="4823" spans="1:23" x14ac:dyDescent="0.3">
      <c r="A4823" t="s">
        <v>399</v>
      </c>
      <c r="B4823">
        <v>51</v>
      </c>
      <c r="C4823">
        <v>32350.19921875</v>
      </c>
      <c r="D4823">
        <v>4410.25341796875</v>
      </c>
      <c r="E4823">
        <v>506.50494384765625</v>
      </c>
      <c r="F4823">
        <v>416.62213134765625</v>
      </c>
      <c r="G4823">
        <v>212.18666076660156</v>
      </c>
      <c r="J4823" s="8"/>
      <c r="K4823" t="s">
        <v>399</v>
      </c>
      <c r="L4823">
        <v>51</v>
      </c>
      <c r="M4823">
        <v>42185.03125</v>
      </c>
      <c r="N4823">
        <v>5565.9560546875</v>
      </c>
      <c r="O4823">
        <v>446.30560302734375</v>
      </c>
      <c r="P4823">
        <v>520.30633544921875</v>
      </c>
      <c r="Q4823">
        <v>279.61886596679688</v>
      </c>
      <c r="R4823"/>
      <c r="S4823" s="13"/>
      <c r="W4823" s="15"/>
    </row>
    <row r="4824" spans="1:23" x14ac:dyDescent="0.3">
      <c r="A4824" t="s">
        <v>400</v>
      </c>
      <c r="B4824">
        <v>51</v>
      </c>
      <c r="C4824">
        <v>32462.150390625</v>
      </c>
      <c r="D4824">
        <v>3964.364013671875</v>
      </c>
      <c r="E4824">
        <v>161.60591125488281</v>
      </c>
      <c r="F4824">
        <v>292.75213623046875</v>
      </c>
      <c r="G4824">
        <v>0</v>
      </c>
      <c r="J4824" s="8"/>
      <c r="K4824" t="s">
        <v>400</v>
      </c>
      <c r="L4824">
        <v>51</v>
      </c>
      <c r="M4824">
        <v>44135.3828125</v>
      </c>
      <c r="N4824">
        <v>5465.3681640625</v>
      </c>
      <c r="O4824">
        <v>211.07711791992188</v>
      </c>
      <c r="P4824">
        <v>357.44268798828125</v>
      </c>
      <c r="Q4824">
        <v>0</v>
      </c>
      <c r="R4824"/>
      <c r="S4824" s="13"/>
      <c r="W4824" s="15"/>
    </row>
    <row r="4825" spans="1:23" x14ac:dyDescent="0.3">
      <c r="A4825" t="s">
        <v>401</v>
      </c>
      <c r="B4825">
        <v>51</v>
      </c>
      <c r="C4825">
        <v>35698.1171875</v>
      </c>
      <c r="D4825">
        <v>3856.582763671875</v>
      </c>
      <c r="E4825">
        <v>182.07833862304688</v>
      </c>
      <c r="F4825">
        <v>48.102401733398438</v>
      </c>
      <c r="G4825">
        <v>45.273330688476563</v>
      </c>
      <c r="J4825" s="8"/>
      <c r="K4825" t="s">
        <v>401</v>
      </c>
      <c r="L4825">
        <v>51</v>
      </c>
      <c r="M4825">
        <v>53292.89453125</v>
      </c>
      <c r="N4825">
        <v>5778.06005859375</v>
      </c>
      <c r="O4825">
        <v>245.59403991699219</v>
      </c>
      <c r="P4825">
        <v>312.66561889648438</v>
      </c>
      <c r="Q4825">
        <v>167.94944763183594</v>
      </c>
      <c r="R4825"/>
      <c r="S4825" s="13"/>
      <c r="W4825" s="15"/>
    </row>
    <row r="4826" spans="1:23" x14ac:dyDescent="0.3">
      <c r="A4826" t="s">
        <v>402</v>
      </c>
      <c r="B4826">
        <v>51</v>
      </c>
      <c r="C4826">
        <v>39285.56640625</v>
      </c>
      <c r="D4826">
        <v>4151.10595703125</v>
      </c>
      <c r="E4826">
        <v>296.80715942382813</v>
      </c>
      <c r="F4826">
        <v>1146.2801513671875</v>
      </c>
      <c r="G4826">
        <v>1328.858642578125</v>
      </c>
      <c r="J4826" s="8"/>
      <c r="K4826" t="s">
        <v>402</v>
      </c>
      <c r="L4826">
        <v>51</v>
      </c>
      <c r="M4826">
        <v>51239.34765625</v>
      </c>
      <c r="N4826">
        <v>5471.60888671875</v>
      </c>
      <c r="O4826">
        <v>318.109130859375</v>
      </c>
      <c r="P4826">
        <v>1413.6387939453125</v>
      </c>
      <c r="Q4826">
        <v>1445.9674072265625</v>
      </c>
      <c r="R4826"/>
      <c r="S4826" s="13"/>
      <c r="W4826" s="15"/>
    </row>
    <row r="4827" spans="1:23" x14ac:dyDescent="0.3">
      <c r="A4827" t="s">
        <v>403</v>
      </c>
      <c r="B4827">
        <v>51</v>
      </c>
      <c r="C4827">
        <v>38425.0859375</v>
      </c>
      <c r="D4827">
        <v>4114.42431640625</v>
      </c>
      <c r="E4827">
        <v>188.98785400390625</v>
      </c>
      <c r="F4827">
        <v>350.40725708007813</v>
      </c>
      <c r="G4827">
        <v>36.112998962402344</v>
      </c>
      <c r="J4827" s="8"/>
      <c r="K4827" t="s">
        <v>403</v>
      </c>
      <c r="L4827">
        <v>51</v>
      </c>
      <c r="M4827">
        <v>48610.46484375</v>
      </c>
      <c r="N4827">
        <v>5257.17529296875</v>
      </c>
      <c r="O4827">
        <v>144.19073486328125</v>
      </c>
      <c r="P4827">
        <v>306.80819702148438</v>
      </c>
      <c r="Q4827">
        <v>95.207000732421875</v>
      </c>
      <c r="R4827"/>
      <c r="S4827" s="13"/>
      <c r="W4827" s="15"/>
    </row>
    <row r="4828" spans="1:23" x14ac:dyDescent="0.3">
      <c r="A4828" t="s">
        <v>404</v>
      </c>
      <c r="B4828">
        <v>51</v>
      </c>
      <c r="C4828">
        <v>36731.90234375</v>
      </c>
      <c r="D4828">
        <v>3785.06103515625</v>
      </c>
      <c r="E4828">
        <v>128.73394775390625</v>
      </c>
      <c r="F4828">
        <v>217.77687072753906</v>
      </c>
      <c r="G4828">
        <v>0</v>
      </c>
      <c r="J4828" s="8"/>
      <c r="K4828" t="s">
        <v>404</v>
      </c>
      <c r="L4828">
        <v>51</v>
      </c>
      <c r="M4828">
        <v>51609.0859375</v>
      </c>
      <c r="N4828">
        <v>5351.78076171875</v>
      </c>
      <c r="O4828">
        <v>301.29220581054688</v>
      </c>
      <c r="P4828">
        <v>277.31298828125</v>
      </c>
      <c r="Q4828">
        <v>81.422813415527344</v>
      </c>
      <c r="R4828"/>
      <c r="S4828" s="13"/>
      <c r="W4828" s="15"/>
    </row>
    <row r="4829" spans="1:23" x14ac:dyDescent="0.3">
      <c r="A4829" t="s">
        <v>405</v>
      </c>
      <c r="B4829">
        <v>51</v>
      </c>
      <c r="C4829">
        <v>29213.59765625</v>
      </c>
      <c r="D4829">
        <v>3266.52001953125</v>
      </c>
      <c r="E4829">
        <v>323.66879272460938</v>
      </c>
      <c r="F4829">
        <v>368.29098510742188</v>
      </c>
      <c r="G4829">
        <v>241.87570190429688</v>
      </c>
      <c r="J4829" s="8"/>
      <c r="K4829" t="s">
        <v>405</v>
      </c>
      <c r="L4829">
        <v>51</v>
      </c>
      <c r="M4829">
        <v>35392.09765625</v>
      </c>
      <c r="N4829">
        <v>3993.886962890625</v>
      </c>
      <c r="O4829">
        <v>205.48710632324219</v>
      </c>
      <c r="P4829">
        <v>404.16351318359375</v>
      </c>
      <c r="Q4829">
        <v>156.58270263671875</v>
      </c>
      <c r="R4829"/>
      <c r="S4829" s="13"/>
      <c r="W4829" s="15"/>
    </row>
    <row r="4830" spans="1:23" x14ac:dyDescent="0.3">
      <c r="A4830" t="s">
        <v>406</v>
      </c>
      <c r="B4830">
        <v>51</v>
      </c>
      <c r="C4830">
        <v>42785.890625</v>
      </c>
      <c r="D4830">
        <v>5145.56591796875</v>
      </c>
      <c r="E4830">
        <v>371.69549560546875</v>
      </c>
      <c r="F4830">
        <v>308.18038940429688</v>
      </c>
      <c r="G4830">
        <v>0</v>
      </c>
      <c r="J4830" s="8"/>
      <c r="K4830" t="s">
        <v>406</v>
      </c>
      <c r="L4830">
        <v>51</v>
      </c>
      <c r="M4830">
        <v>53522.81640625</v>
      </c>
      <c r="N4830">
        <v>6591.88720703125</v>
      </c>
      <c r="O4830">
        <v>383.86007690429688</v>
      </c>
      <c r="P4830">
        <v>337.59762573242188</v>
      </c>
      <c r="Q4830">
        <v>52.187850952148438</v>
      </c>
      <c r="R4830"/>
      <c r="S4830" s="13"/>
      <c r="W4830" s="15"/>
    </row>
    <row r="4831" spans="1:23" x14ac:dyDescent="0.3">
      <c r="A4831" t="s">
        <v>407</v>
      </c>
      <c r="B4831">
        <v>51</v>
      </c>
      <c r="C4831">
        <v>27189.46875</v>
      </c>
      <c r="D4831">
        <v>3324.327880859375</v>
      </c>
      <c r="E4831">
        <v>360.32498168945313</v>
      </c>
      <c r="F4831">
        <v>210.43931579589844</v>
      </c>
      <c r="G4831">
        <v>107.72917175292969</v>
      </c>
      <c r="J4831" s="8"/>
      <c r="K4831" t="s">
        <v>407</v>
      </c>
      <c r="L4831">
        <v>51</v>
      </c>
      <c r="M4831">
        <v>38186.92578125</v>
      </c>
      <c r="N4831">
        <v>4783.61083984375</v>
      </c>
      <c r="O4831">
        <v>196.91000366210938</v>
      </c>
      <c r="P4831">
        <v>253.34442138671875</v>
      </c>
      <c r="Q4831">
        <v>158.81723022460938</v>
      </c>
      <c r="R4831"/>
      <c r="S4831" s="13"/>
      <c r="W4831" s="15"/>
    </row>
    <row r="4832" spans="1:23" x14ac:dyDescent="0.3">
      <c r="A4832" t="s">
        <v>408</v>
      </c>
      <c r="B4832">
        <v>51</v>
      </c>
      <c r="C4832">
        <v>40421.140625</v>
      </c>
      <c r="D4832">
        <v>5650.03125</v>
      </c>
      <c r="E4832">
        <v>417.59881591796875</v>
      </c>
      <c r="F4832">
        <v>374.20571899414063</v>
      </c>
      <c r="G4832">
        <v>117.83231353759766</v>
      </c>
      <c r="J4832" s="8"/>
      <c r="K4832" t="s">
        <v>408</v>
      </c>
      <c r="L4832">
        <v>51</v>
      </c>
      <c r="M4832">
        <v>50379.046875</v>
      </c>
      <c r="N4832">
        <v>7087.31982421875</v>
      </c>
      <c r="O4832">
        <v>427.31039428710938</v>
      </c>
      <c r="P4832">
        <v>397.21017456054688</v>
      </c>
      <c r="Q4832">
        <v>0</v>
      </c>
      <c r="R4832"/>
      <c r="S4832" s="13"/>
      <c r="W4832" s="15"/>
    </row>
    <row r="4833" spans="1:23" x14ac:dyDescent="0.3">
      <c r="A4833" t="s">
        <v>409</v>
      </c>
      <c r="B4833">
        <v>51</v>
      </c>
      <c r="C4833">
        <v>35100.3984375</v>
      </c>
      <c r="D4833">
        <v>4845.7939453125</v>
      </c>
      <c r="E4833">
        <v>270.8326416015625</v>
      </c>
      <c r="F4833">
        <v>380.36700439453125</v>
      </c>
      <c r="G4833">
        <v>284.29583740234375</v>
      </c>
      <c r="J4833" s="8"/>
      <c r="K4833" t="s">
        <v>409</v>
      </c>
      <c r="L4833">
        <v>51</v>
      </c>
      <c r="M4833">
        <v>41517.4453125</v>
      </c>
      <c r="N4833">
        <v>6081.9453125</v>
      </c>
      <c r="O4833">
        <v>334.93505859375</v>
      </c>
      <c r="P4833">
        <v>378.904052734375</v>
      </c>
      <c r="Q4833">
        <v>209.87284851074219</v>
      </c>
      <c r="R4833"/>
      <c r="S4833" s="13"/>
      <c r="W4833" s="15"/>
    </row>
    <row r="4834" spans="1:23" x14ac:dyDescent="0.3">
      <c r="A4834" t="s">
        <v>410</v>
      </c>
      <c r="B4834">
        <v>51</v>
      </c>
      <c r="C4834">
        <v>44263.26171875</v>
      </c>
      <c r="D4834">
        <v>5808.27294921875</v>
      </c>
      <c r="E4834">
        <v>425.761962890625</v>
      </c>
      <c r="F4834">
        <v>210.41549682617188</v>
      </c>
      <c r="G4834">
        <v>78.484771728515625</v>
      </c>
      <c r="J4834" s="8"/>
      <c r="K4834" t="s">
        <v>410</v>
      </c>
      <c r="L4834">
        <v>51</v>
      </c>
      <c r="M4834">
        <v>62624.21484375</v>
      </c>
      <c r="N4834">
        <v>8217.7724609375</v>
      </c>
      <c r="O4834">
        <v>188.26210021972656</v>
      </c>
      <c r="P4834">
        <v>275.63198852539063</v>
      </c>
      <c r="Q4834">
        <v>137.03689575195313</v>
      </c>
      <c r="R4834"/>
      <c r="S4834" s="13"/>
      <c r="W4834" s="15"/>
    </row>
    <row r="4835" spans="1:23" x14ac:dyDescent="0.3">
      <c r="A4835" t="s">
        <v>411</v>
      </c>
      <c r="B4835">
        <v>51</v>
      </c>
      <c r="C4835">
        <v>39438.07421875</v>
      </c>
      <c r="D4835">
        <v>5107.0927734375</v>
      </c>
      <c r="E4835">
        <v>169.86770629882813</v>
      </c>
      <c r="F4835">
        <v>214.70175170898438</v>
      </c>
      <c r="G4835">
        <v>84.718902587890625</v>
      </c>
      <c r="J4835" s="8"/>
      <c r="K4835" t="s">
        <v>411</v>
      </c>
      <c r="L4835">
        <v>51</v>
      </c>
      <c r="M4835">
        <v>50499.921875</v>
      </c>
      <c r="N4835">
        <v>6498.81689453125</v>
      </c>
      <c r="O4835">
        <v>283.977294921875</v>
      </c>
      <c r="P4835">
        <v>458.8955078125</v>
      </c>
      <c r="Q4835">
        <v>142.81185913085938</v>
      </c>
      <c r="R4835"/>
      <c r="S4835" s="13"/>
      <c r="W4835" s="15"/>
    </row>
    <row r="4836" spans="1:23" x14ac:dyDescent="0.3">
      <c r="A4836" t="s">
        <v>412</v>
      </c>
      <c r="B4836">
        <v>51</v>
      </c>
      <c r="C4836">
        <v>41580.828125</v>
      </c>
      <c r="D4836">
        <v>4751.33154296875</v>
      </c>
      <c r="E4836">
        <v>254.8922119140625</v>
      </c>
      <c r="F4836">
        <v>412.01559448242188</v>
      </c>
      <c r="G4836">
        <v>101.52503967285156</v>
      </c>
      <c r="J4836" s="8"/>
      <c r="K4836" t="s">
        <v>412</v>
      </c>
      <c r="L4836">
        <v>51</v>
      </c>
      <c r="M4836">
        <v>54917.55859375</v>
      </c>
      <c r="N4836">
        <v>6255.74267578125</v>
      </c>
      <c r="O4836">
        <v>260.34445190429688</v>
      </c>
      <c r="P4836">
        <v>446.12283325195313</v>
      </c>
      <c r="Q4836">
        <v>195.99972534179688</v>
      </c>
      <c r="R4836"/>
      <c r="S4836" s="13"/>
      <c r="W4836" s="15"/>
    </row>
    <row r="4837" spans="1:23" x14ac:dyDescent="0.3">
      <c r="A4837" t="s">
        <v>413</v>
      </c>
      <c r="B4837">
        <v>51</v>
      </c>
      <c r="C4837">
        <v>29910.48828125</v>
      </c>
      <c r="D4837">
        <v>3251.253662109375</v>
      </c>
      <c r="E4837">
        <v>67.155197143554688</v>
      </c>
      <c r="F4837">
        <v>160.91111755371094</v>
      </c>
      <c r="G4837">
        <v>0</v>
      </c>
      <c r="J4837" s="8"/>
      <c r="K4837" t="s">
        <v>413</v>
      </c>
      <c r="L4837">
        <v>51</v>
      </c>
      <c r="M4837">
        <v>42575.41796875</v>
      </c>
      <c r="N4837">
        <v>4694.39208984375</v>
      </c>
      <c r="O4837">
        <v>185.72608947753906</v>
      </c>
      <c r="P4837">
        <v>140.79722595214844</v>
      </c>
      <c r="Q4837">
        <v>0</v>
      </c>
      <c r="R4837"/>
      <c r="S4837" s="13"/>
      <c r="W4837" s="15"/>
    </row>
    <row r="4838" spans="1:23" x14ac:dyDescent="0.3">
      <c r="A4838" t="s">
        <v>414</v>
      </c>
      <c r="B4838">
        <v>51</v>
      </c>
      <c r="C4838">
        <v>27265.9921875</v>
      </c>
      <c r="D4838">
        <v>2922.458251953125</v>
      </c>
      <c r="E4838">
        <v>221.68838500976563</v>
      </c>
      <c r="F4838">
        <v>151.16651916503906</v>
      </c>
      <c r="G4838">
        <v>190.110595703125</v>
      </c>
      <c r="J4838" s="8"/>
      <c r="K4838" t="s">
        <v>414</v>
      </c>
      <c r="L4838">
        <v>51</v>
      </c>
      <c r="M4838">
        <v>40084.8515625</v>
      </c>
      <c r="N4838">
        <v>4219.095703125</v>
      </c>
      <c r="O4838">
        <v>284.43038940429688</v>
      </c>
      <c r="P4838">
        <v>141.17202758789063</v>
      </c>
      <c r="Q4838">
        <v>317.70159912109375</v>
      </c>
      <c r="R4838"/>
      <c r="S4838" s="13"/>
      <c r="W4838" s="15"/>
    </row>
    <row r="4839" spans="1:23" x14ac:dyDescent="0.3">
      <c r="A4839" t="s">
        <v>415</v>
      </c>
      <c r="B4839">
        <v>51</v>
      </c>
      <c r="C4839">
        <v>30886.0703125</v>
      </c>
      <c r="D4839">
        <v>3240.291748046875</v>
      </c>
      <c r="E4839">
        <v>216.27325439453125</v>
      </c>
      <c r="F4839">
        <v>164.00471496582031</v>
      </c>
      <c r="G4839">
        <v>0</v>
      </c>
      <c r="J4839" s="8"/>
      <c r="K4839" t="s">
        <v>415</v>
      </c>
      <c r="L4839">
        <v>51</v>
      </c>
      <c r="M4839">
        <v>38101.09765625</v>
      </c>
      <c r="N4839">
        <v>3940.37109375</v>
      </c>
      <c r="O4839">
        <v>237.80271911621094</v>
      </c>
      <c r="P4839">
        <v>257.8914794921875</v>
      </c>
      <c r="Q4839">
        <v>61.988998413085938</v>
      </c>
      <c r="R4839"/>
      <c r="S4839" s="13"/>
      <c r="W4839" s="15"/>
    </row>
    <row r="4840" spans="1:23" x14ac:dyDescent="0.3">
      <c r="A4840" t="s">
        <v>416</v>
      </c>
      <c r="B4840">
        <v>51</v>
      </c>
      <c r="C4840">
        <v>25391.962890625</v>
      </c>
      <c r="D4840">
        <v>2864.097900390625</v>
      </c>
      <c r="E4840">
        <v>123.30104064941406</v>
      </c>
      <c r="F4840">
        <v>153.93045043945313</v>
      </c>
      <c r="G4840">
        <v>144.62733459472656</v>
      </c>
      <c r="J4840" s="8"/>
      <c r="K4840" t="s">
        <v>416</v>
      </c>
      <c r="L4840">
        <v>51</v>
      </c>
      <c r="M4840">
        <v>37646.328125</v>
      </c>
      <c r="N4840">
        <v>4239.8583984375</v>
      </c>
      <c r="O4840">
        <v>234.64004516601563</v>
      </c>
      <c r="P4840">
        <v>250.55833435058594</v>
      </c>
      <c r="Q4840">
        <v>165.96580505371094</v>
      </c>
      <c r="R4840"/>
      <c r="S4840" s="13"/>
      <c r="W4840" s="15"/>
    </row>
    <row r="4841" spans="1:23" x14ac:dyDescent="0.3">
      <c r="A4841" t="s">
        <v>417</v>
      </c>
      <c r="B4841">
        <v>51</v>
      </c>
      <c r="C4841">
        <v>35765.10546875</v>
      </c>
      <c r="D4841">
        <v>4186.810546875</v>
      </c>
      <c r="E4841">
        <v>343.60714721679688</v>
      </c>
      <c r="F4841">
        <v>381.05923461914063</v>
      </c>
      <c r="G4841">
        <v>210.97727966308594</v>
      </c>
      <c r="J4841" s="8"/>
      <c r="K4841" t="s">
        <v>417</v>
      </c>
      <c r="L4841">
        <v>51</v>
      </c>
      <c r="M4841">
        <v>46503.2734375</v>
      </c>
      <c r="N4841">
        <v>5211.15673828125</v>
      </c>
      <c r="O4841">
        <v>328.2789306640625</v>
      </c>
      <c r="P4841">
        <v>342.20614624023438</v>
      </c>
      <c r="Q4841">
        <v>145.046875</v>
      </c>
      <c r="R4841"/>
      <c r="S4841" s="13"/>
      <c r="W4841" s="15"/>
    </row>
    <row r="4842" spans="1:23" x14ac:dyDescent="0.3">
      <c r="A4842" t="s">
        <v>418</v>
      </c>
      <c r="B4842">
        <v>51</v>
      </c>
      <c r="C4842">
        <v>38278.66015625</v>
      </c>
      <c r="D4842">
        <v>4177.69287109375</v>
      </c>
      <c r="E4842">
        <v>283.80661010742188</v>
      </c>
      <c r="F4842">
        <v>446.07974243164063</v>
      </c>
      <c r="G4842">
        <v>308.73602294921875</v>
      </c>
      <c r="J4842" s="8"/>
      <c r="K4842" t="s">
        <v>418</v>
      </c>
      <c r="L4842">
        <v>51</v>
      </c>
      <c r="M4842">
        <v>46977.66796875</v>
      </c>
      <c r="N4842">
        <v>5040.662109375</v>
      </c>
      <c r="O4842">
        <v>145.77339172363281</v>
      </c>
      <c r="P4842">
        <v>256.74685668945313</v>
      </c>
      <c r="Q4842">
        <v>184.91999816894531</v>
      </c>
      <c r="R4842"/>
      <c r="S4842" s="13"/>
      <c r="W4842" s="15"/>
    </row>
    <row r="4843" spans="1:23" x14ac:dyDescent="0.3">
      <c r="A4843" t="s">
        <v>419</v>
      </c>
      <c r="B4843">
        <v>51</v>
      </c>
      <c r="C4843">
        <v>51468.91796875</v>
      </c>
      <c r="D4843">
        <v>6435.6962890625</v>
      </c>
      <c r="E4843">
        <v>388.33578491210938</v>
      </c>
      <c r="F4843">
        <v>413.36953735351563</v>
      </c>
      <c r="G4843">
        <v>100.79949188232422</v>
      </c>
      <c r="J4843" s="8"/>
      <c r="K4843" t="s">
        <v>419</v>
      </c>
      <c r="L4843">
        <v>51</v>
      </c>
      <c r="M4843">
        <v>50154.59375</v>
      </c>
      <c r="N4843">
        <v>6375.056640625</v>
      </c>
      <c r="O4843">
        <v>483.43844604492188</v>
      </c>
      <c r="P4843">
        <v>574.65142822265625</v>
      </c>
      <c r="Q4843">
        <v>213.63473510742188</v>
      </c>
      <c r="R4843"/>
      <c r="S4843" s="13"/>
      <c r="W4843" s="15"/>
    </row>
    <row r="4844" spans="1:23" x14ac:dyDescent="0.3">
      <c r="A4844" t="s">
        <v>420</v>
      </c>
      <c r="B4844">
        <v>51</v>
      </c>
      <c r="C4844">
        <v>43026.67578125</v>
      </c>
      <c r="D4844">
        <v>5554.53564453125</v>
      </c>
      <c r="E4844">
        <v>426.64520263671875</v>
      </c>
      <c r="F4844">
        <v>404.50576782226563</v>
      </c>
      <c r="G4844">
        <v>81.010055541992188</v>
      </c>
      <c r="J4844" s="8"/>
      <c r="K4844" t="s">
        <v>420</v>
      </c>
      <c r="L4844">
        <v>51</v>
      </c>
      <c r="M4844">
        <v>44154.3984375</v>
      </c>
      <c r="N4844">
        <v>5711.9638671875</v>
      </c>
      <c r="O4844">
        <v>478.7437744140625</v>
      </c>
      <c r="P4844">
        <v>506.32015991210938</v>
      </c>
      <c r="Q4844">
        <v>300.47366333007813</v>
      </c>
      <c r="R4844"/>
      <c r="S4844" s="13"/>
      <c r="W4844" s="15"/>
    </row>
    <row r="4845" spans="1:23" x14ac:dyDescent="0.3">
      <c r="A4845" t="s">
        <v>421</v>
      </c>
      <c r="B4845">
        <v>51</v>
      </c>
      <c r="C4845">
        <v>37039.0859375</v>
      </c>
      <c r="D4845">
        <v>5539.28662109375</v>
      </c>
      <c r="E4845">
        <v>272.3294677734375</v>
      </c>
      <c r="F4845">
        <v>208.38578796386719</v>
      </c>
      <c r="G4845">
        <v>0</v>
      </c>
      <c r="J4845" s="8"/>
      <c r="K4845" t="s">
        <v>421</v>
      </c>
      <c r="L4845">
        <v>51</v>
      </c>
      <c r="M4845">
        <v>43942.67578125</v>
      </c>
      <c r="N4845">
        <v>6592.09765625</v>
      </c>
      <c r="O4845">
        <v>259.58889770507813</v>
      </c>
      <c r="P4845">
        <v>327.46337890625</v>
      </c>
      <c r="Q4845">
        <v>149.1103515625</v>
      </c>
      <c r="R4845"/>
      <c r="S4845" s="13"/>
      <c r="W4845" s="15"/>
    </row>
    <row r="4846" spans="1:23" x14ac:dyDescent="0.3">
      <c r="A4846" t="s">
        <v>422</v>
      </c>
      <c r="B4846">
        <v>51</v>
      </c>
      <c r="C4846">
        <v>33469.04296875</v>
      </c>
      <c r="D4846">
        <v>4657.76806640625</v>
      </c>
      <c r="E4846">
        <v>219.50372314453125</v>
      </c>
      <c r="F4846">
        <v>165.085205078125</v>
      </c>
      <c r="G4846">
        <v>105.18707275390625</v>
      </c>
      <c r="J4846" s="8"/>
      <c r="K4846" t="s">
        <v>422</v>
      </c>
      <c r="L4846">
        <v>51</v>
      </c>
      <c r="M4846">
        <v>46662.2109375</v>
      </c>
      <c r="N4846">
        <v>6319.9052734375</v>
      </c>
      <c r="O4846">
        <v>175.95845031738281</v>
      </c>
      <c r="P4846">
        <v>228.76092529296875</v>
      </c>
      <c r="Q4846">
        <v>82.964447021484375</v>
      </c>
      <c r="R4846"/>
      <c r="S4846" s="13"/>
      <c r="W4846" s="15"/>
    </row>
    <row r="4847" spans="1:23" x14ac:dyDescent="0.3">
      <c r="A4847" t="s">
        <v>423</v>
      </c>
      <c r="B4847">
        <v>51</v>
      </c>
      <c r="C4847">
        <v>26527.24609375</v>
      </c>
      <c r="D4847">
        <v>3284.8046875</v>
      </c>
      <c r="E4847">
        <v>230.819580078125</v>
      </c>
      <c r="F4847">
        <v>254.83480834960938</v>
      </c>
      <c r="G4847">
        <v>76.058937072753906</v>
      </c>
      <c r="J4847" s="8"/>
      <c r="K4847" t="s">
        <v>423</v>
      </c>
      <c r="L4847">
        <v>51</v>
      </c>
      <c r="M4847">
        <v>39025.62109375</v>
      </c>
      <c r="N4847">
        <v>4892.85107421875</v>
      </c>
      <c r="O4847">
        <v>260.28591918945313</v>
      </c>
      <c r="P4847">
        <v>232.83468627929688</v>
      </c>
      <c r="Q4847">
        <v>134.49446105957031</v>
      </c>
      <c r="R4847"/>
      <c r="S4847" s="13"/>
      <c r="W4847" s="15"/>
    </row>
    <row r="4848" spans="1:23" x14ac:dyDescent="0.3">
      <c r="A4848" t="s">
        <v>424</v>
      </c>
      <c r="B4848">
        <v>51</v>
      </c>
      <c r="C4848">
        <v>27253.013671875</v>
      </c>
      <c r="D4848">
        <v>3220.949462890625</v>
      </c>
      <c r="E4848">
        <v>211.44097900390625</v>
      </c>
      <c r="F4848">
        <v>373.71810913085938</v>
      </c>
      <c r="G4848">
        <v>195.97760009765625</v>
      </c>
      <c r="J4848" s="8"/>
      <c r="K4848" t="s">
        <v>424</v>
      </c>
      <c r="L4848">
        <v>51</v>
      </c>
      <c r="M4848">
        <v>38315.55078125</v>
      </c>
      <c r="N4848">
        <v>4612.4306640625</v>
      </c>
      <c r="O4848">
        <v>319.66671752929688</v>
      </c>
      <c r="P4848">
        <v>566.87579345703125</v>
      </c>
      <c r="Q4848">
        <v>0</v>
      </c>
      <c r="R4848"/>
      <c r="S4848" s="13"/>
      <c r="W4848" s="15"/>
    </row>
    <row r="4849" spans="1:23" x14ac:dyDescent="0.3">
      <c r="A4849" t="s">
        <v>425</v>
      </c>
      <c r="B4849">
        <v>51</v>
      </c>
      <c r="C4849">
        <v>29713.70703125</v>
      </c>
      <c r="D4849">
        <v>3145.9423828125</v>
      </c>
      <c r="E4849">
        <v>113.84637451171875</v>
      </c>
      <c r="F4849">
        <v>37.997119903564453</v>
      </c>
      <c r="G4849">
        <v>18.640199661254883</v>
      </c>
      <c r="J4849" s="8"/>
      <c r="K4849" t="s">
        <v>425</v>
      </c>
      <c r="L4849">
        <v>51</v>
      </c>
      <c r="M4849">
        <v>39716.94140625</v>
      </c>
      <c r="N4849">
        <v>4447.455078125</v>
      </c>
      <c r="O4849">
        <v>158.17593383789063</v>
      </c>
      <c r="P4849">
        <v>239.85682678222656</v>
      </c>
      <c r="Q4849">
        <v>154.09231567382813</v>
      </c>
      <c r="R4849"/>
      <c r="S4849" s="13"/>
      <c r="W4849" s="15"/>
    </row>
    <row r="4850" spans="1:23" x14ac:dyDescent="0.3">
      <c r="A4850" t="s">
        <v>426</v>
      </c>
      <c r="B4850">
        <v>51</v>
      </c>
      <c r="C4850">
        <v>35225.546875</v>
      </c>
      <c r="D4850">
        <v>3885.81982421875</v>
      </c>
      <c r="E4850">
        <v>201.62223815917969</v>
      </c>
      <c r="F4850">
        <v>376.4937744140625</v>
      </c>
      <c r="G4850">
        <v>98.545799255371094</v>
      </c>
      <c r="J4850" s="8"/>
      <c r="K4850" t="s">
        <v>426</v>
      </c>
      <c r="L4850">
        <v>51</v>
      </c>
      <c r="M4850">
        <v>45900.6484375</v>
      </c>
      <c r="N4850">
        <v>5036.2333984375</v>
      </c>
      <c r="O4850">
        <v>219.05984497070313</v>
      </c>
      <c r="P4850">
        <v>552.9752197265625</v>
      </c>
      <c r="Q4850">
        <v>181.38139343261719</v>
      </c>
      <c r="R4850"/>
      <c r="S4850" s="13"/>
      <c r="W4850" s="15"/>
    </row>
    <row r="4851" spans="1:23" x14ac:dyDescent="0.3">
      <c r="A4851" t="s">
        <v>427</v>
      </c>
      <c r="B4851">
        <v>51</v>
      </c>
      <c r="C4851">
        <v>39074.05859375</v>
      </c>
      <c r="D4851">
        <v>4120.3095703125</v>
      </c>
      <c r="E4851">
        <v>177.73846435546875</v>
      </c>
      <c r="F4851">
        <v>300.08160400390625</v>
      </c>
      <c r="G4851">
        <v>218.71896362304688</v>
      </c>
      <c r="J4851" s="8"/>
      <c r="K4851" t="s">
        <v>427</v>
      </c>
      <c r="L4851">
        <v>51</v>
      </c>
      <c r="M4851">
        <v>44579.6796875</v>
      </c>
      <c r="N4851">
        <v>4668.9716796875</v>
      </c>
      <c r="O4851">
        <v>228.98820495605469</v>
      </c>
      <c r="P4851">
        <v>403.60321044921875</v>
      </c>
      <c r="Q4851">
        <v>85.459732055664063</v>
      </c>
      <c r="R4851"/>
      <c r="S4851" s="13"/>
      <c r="W4851" s="15"/>
    </row>
    <row r="4852" spans="1:23" x14ac:dyDescent="0.3">
      <c r="A4852" t="s">
        <v>428</v>
      </c>
      <c r="B4852">
        <v>51</v>
      </c>
      <c r="C4852">
        <v>37540.9609375</v>
      </c>
      <c r="D4852">
        <v>3717.23974609375</v>
      </c>
      <c r="E4852">
        <v>287.8564453125</v>
      </c>
      <c r="F4852">
        <v>198.69369506835938</v>
      </c>
      <c r="G4852">
        <v>0</v>
      </c>
      <c r="J4852" s="8"/>
      <c r="K4852" t="s">
        <v>428</v>
      </c>
      <c r="L4852">
        <v>51</v>
      </c>
      <c r="M4852">
        <v>43198.06640625</v>
      </c>
      <c r="N4852">
        <v>4391.01171875</v>
      </c>
      <c r="O4852">
        <v>288.85247802734375</v>
      </c>
      <c r="P4852">
        <v>257.34423828125</v>
      </c>
      <c r="Q4852">
        <v>155.18177795410156</v>
      </c>
      <c r="R4852"/>
      <c r="S4852" s="13"/>
      <c r="W4852" s="15"/>
    </row>
    <row r="4853" spans="1:23" x14ac:dyDescent="0.3">
      <c r="A4853" t="s">
        <v>429</v>
      </c>
      <c r="B4853">
        <v>51</v>
      </c>
      <c r="C4853">
        <v>30685.03515625</v>
      </c>
      <c r="D4853">
        <v>3052.8515625</v>
      </c>
      <c r="E4853">
        <v>39.869281768798828</v>
      </c>
      <c r="F4853">
        <v>0</v>
      </c>
      <c r="G4853">
        <v>0</v>
      </c>
      <c r="J4853" s="8"/>
      <c r="K4853" t="s">
        <v>429</v>
      </c>
      <c r="L4853">
        <v>51</v>
      </c>
      <c r="M4853">
        <v>44979.91015625</v>
      </c>
      <c r="N4853">
        <v>4555.04833984375</v>
      </c>
      <c r="O4853">
        <v>29.901962280273438</v>
      </c>
      <c r="P4853">
        <v>11.895389556884766</v>
      </c>
      <c r="Q4853">
        <v>0</v>
      </c>
      <c r="R4853"/>
      <c r="S4853" s="13"/>
      <c r="W4853" s="15"/>
    </row>
    <row r="4854" spans="1:23" x14ac:dyDescent="0.3">
      <c r="A4854" t="s">
        <v>430</v>
      </c>
      <c r="B4854">
        <v>51</v>
      </c>
      <c r="C4854">
        <v>28207.1171875</v>
      </c>
      <c r="D4854">
        <v>3232.42138671875</v>
      </c>
      <c r="E4854">
        <v>109.20912170410156</v>
      </c>
      <c r="F4854">
        <v>175.18873596191406</v>
      </c>
      <c r="G4854">
        <v>67.904594421386719</v>
      </c>
      <c r="J4854" s="8"/>
      <c r="K4854" t="s">
        <v>430</v>
      </c>
      <c r="L4854">
        <v>51</v>
      </c>
      <c r="M4854">
        <v>34702.3203125</v>
      </c>
      <c r="N4854">
        <v>4015.913330078125</v>
      </c>
      <c r="O4854">
        <v>68.366683959960938</v>
      </c>
      <c r="P4854">
        <v>206.47242736816406</v>
      </c>
      <c r="Q4854">
        <v>141.37513732910156</v>
      </c>
      <c r="R4854"/>
      <c r="S4854" s="13"/>
      <c r="W4854" s="15"/>
    </row>
    <row r="4855" spans="1:23" x14ac:dyDescent="0.3">
      <c r="A4855" t="s">
        <v>431</v>
      </c>
      <c r="B4855">
        <v>51</v>
      </c>
      <c r="C4855">
        <v>35313.640625</v>
      </c>
      <c r="D4855">
        <v>4372.76513671875</v>
      </c>
      <c r="E4855">
        <v>291.20285034179688</v>
      </c>
      <c r="F4855">
        <v>235.66139221191406</v>
      </c>
      <c r="G4855">
        <v>143.20120239257813</v>
      </c>
      <c r="J4855" s="8"/>
      <c r="K4855" t="s">
        <v>431</v>
      </c>
      <c r="L4855">
        <v>51</v>
      </c>
      <c r="M4855">
        <v>34519.875</v>
      </c>
      <c r="N4855">
        <v>4257.66845703125</v>
      </c>
      <c r="O4855">
        <v>189.83476257324219</v>
      </c>
      <c r="P4855">
        <v>174.22830200195313</v>
      </c>
      <c r="Q4855">
        <v>16.847200393676758</v>
      </c>
      <c r="R4855"/>
      <c r="S4855" s="13"/>
      <c r="W4855" s="15"/>
    </row>
    <row r="4856" spans="1:23" x14ac:dyDescent="0.3">
      <c r="A4856" t="s">
        <v>432</v>
      </c>
      <c r="B4856">
        <v>51</v>
      </c>
      <c r="C4856">
        <v>27030.974609375</v>
      </c>
      <c r="D4856">
        <v>3716.9931640625</v>
      </c>
      <c r="E4856">
        <v>208.89857482910156</v>
      </c>
      <c r="F4856">
        <v>192.26856994628906</v>
      </c>
      <c r="G4856">
        <v>77.623741149902344</v>
      </c>
      <c r="J4856" s="8"/>
      <c r="K4856" t="s">
        <v>432</v>
      </c>
      <c r="L4856">
        <v>51</v>
      </c>
      <c r="M4856">
        <v>33706.2421875</v>
      </c>
      <c r="N4856">
        <v>4451.9580078125</v>
      </c>
      <c r="O4856">
        <v>187.63899230957031</v>
      </c>
      <c r="P4856">
        <v>98.961769104003906</v>
      </c>
      <c r="Q4856">
        <v>132.52833557128906</v>
      </c>
      <c r="R4856"/>
      <c r="S4856" s="13"/>
      <c r="W4856" s="15"/>
    </row>
    <row r="4857" spans="1:23" x14ac:dyDescent="0.3">
      <c r="A4857" t="s">
        <v>433</v>
      </c>
      <c r="B4857">
        <v>51</v>
      </c>
      <c r="C4857">
        <v>38734.3515625</v>
      </c>
      <c r="D4857">
        <v>5789.19482421875</v>
      </c>
      <c r="E4857">
        <v>444.6083984375</v>
      </c>
      <c r="F4857">
        <v>501.63037109375</v>
      </c>
      <c r="G4857">
        <v>284.2139892578125</v>
      </c>
      <c r="J4857" s="8"/>
      <c r="K4857" t="s">
        <v>433</v>
      </c>
      <c r="L4857">
        <v>51</v>
      </c>
      <c r="M4857">
        <v>45270.671875</v>
      </c>
      <c r="N4857">
        <v>6472.70068359375</v>
      </c>
      <c r="O4857">
        <v>356.177978515625</v>
      </c>
      <c r="P4857">
        <v>385.3726806640625</v>
      </c>
      <c r="Q4857">
        <v>197.16688537597656</v>
      </c>
      <c r="R4857"/>
      <c r="S4857" s="13"/>
      <c r="W4857" s="15"/>
    </row>
    <row r="4858" spans="1:23" x14ac:dyDescent="0.3">
      <c r="A4858" t="s">
        <v>434</v>
      </c>
      <c r="B4858">
        <v>51</v>
      </c>
      <c r="C4858">
        <v>52117.29296875</v>
      </c>
      <c r="D4858">
        <v>6402.37158203125</v>
      </c>
      <c r="E4858">
        <v>265.23806762695313</v>
      </c>
      <c r="F4858">
        <v>425.43597412109375</v>
      </c>
      <c r="G4858">
        <v>212.99154663085938</v>
      </c>
      <c r="J4858" s="8"/>
      <c r="K4858" t="s">
        <v>434</v>
      </c>
      <c r="L4858">
        <v>51</v>
      </c>
      <c r="M4858">
        <v>71646.0703125</v>
      </c>
      <c r="N4858">
        <v>8834.0556640625</v>
      </c>
      <c r="O4858">
        <v>476.4461669921875</v>
      </c>
      <c r="P4858">
        <v>492.68017578125</v>
      </c>
      <c r="Q4858">
        <v>169.56608581542969</v>
      </c>
      <c r="R4858"/>
      <c r="S4858" s="13"/>
      <c r="W4858" s="15"/>
    </row>
    <row r="4859" spans="1:23" x14ac:dyDescent="0.3">
      <c r="A4859" t="s">
        <v>435</v>
      </c>
      <c r="B4859">
        <v>51</v>
      </c>
      <c r="C4859">
        <v>30434.509765625</v>
      </c>
      <c r="D4859">
        <v>3946.296875</v>
      </c>
      <c r="E4859">
        <v>132.47120666503906</v>
      </c>
      <c r="F4859">
        <v>396.45199584960938</v>
      </c>
      <c r="G4859">
        <v>173.302734375</v>
      </c>
      <c r="J4859" s="8"/>
      <c r="K4859" t="s">
        <v>435</v>
      </c>
      <c r="L4859">
        <v>51</v>
      </c>
      <c r="M4859">
        <v>44328.21875</v>
      </c>
      <c r="N4859">
        <v>5649.013671875</v>
      </c>
      <c r="O4859">
        <v>293.46054077148438</v>
      </c>
      <c r="P4859">
        <v>385.07479858398438</v>
      </c>
      <c r="Q4859">
        <v>303.06207275390625</v>
      </c>
      <c r="R4859"/>
      <c r="S4859" s="13"/>
      <c r="W4859" s="15"/>
    </row>
    <row r="4860" spans="1:23" x14ac:dyDescent="0.3">
      <c r="A4860" t="s">
        <v>436</v>
      </c>
      <c r="B4860">
        <v>51</v>
      </c>
      <c r="C4860">
        <v>34495.80859375</v>
      </c>
      <c r="D4860">
        <v>4086.500732421875</v>
      </c>
      <c r="E4860">
        <v>259.18829345703125</v>
      </c>
      <c r="F4860">
        <v>481.34271240234375</v>
      </c>
      <c r="G4860">
        <v>401.33807373046875</v>
      </c>
      <c r="J4860" s="8"/>
      <c r="K4860" t="s">
        <v>436</v>
      </c>
      <c r="L4860">
        <v>51</v>
      </c>
      <c r="M4860">
        <v>47522.828125</v>
      </c>
      <c r="N4860">
        <v>5523.95166015625</v>
      </c>
      <c r="O4860">
        <v>424.57513427734375</v>
      </c>
      <c r="P4860">
        <v>388.77679443359375</v>
      </c>
      <c r="Q4860">
        <v>120.68208312988281</v>
      </c>
      <c r="R4860"/>
      <c r="S4860" s="13"/>
      <c r="W4860" s="15"/>
    </row>
    <row r="4861" spans="1:23" x14ac:dyDescent="0.3">
      <c r="A4861" t="s">
        <v>437</v>
      </c>
      <c r="B4861">
        <v>51</v>
      </c>
      <c r="C4861">
        <v>38314.046875</v>
      </c>
      <c r="D4861">
        <v>4060.356201171875</v>
      </c>
      <c r="E4861">
        <v>202.56150817871094</v>
      </c>
      <c r="F4861">
        <v>280.75119018554688</v>
      </c>
      <c r="G4861">
        <v>29.243850708007813</v>
      </c>
      <c r="J4861" s="8"/>
      <c r="K4861" t="s">
        <v>437</v>
      </c>
      <c r="L4861">
        <v>51</v>
      </c>
      <c r="M4861">
        <v>52818.48046875</v>
      </c>
      <c r="N4861">
        <v>5574.826171875</v>
      </c>
      <c r="O4861">
        <v>235.50825500488281</v>
      </c>
      <c r="P4861">
        <v>222.90797424316406</v>
      </c>
      <c r="Q4861">
        <v>240.10740661621094</v>
      </c>
      <c r="R4861"/>
      <c r="S4861" s="13"/>
      <c r="W4861" s="15"/>
    </row>
    <row r="4862" spans="1:23" x14ac:dyDescent="0.3">
      <c r="A4862" t="s">
        <v>438</v>
      </c>
      <c r="B4862">
        <v>51</v>
      </c>
      <c r="C4862">
        <v>33648.3359375</v>
      </c>
      <c r="D4862">
        <v>3613.72998046875</v>
      </c>
      <c r="E4862">
        <v>211.55158996582031</v>
      </c>
      <c r="F4862">
        <v>242.46958923339844</v>
      </c>
      <c r="G4862">
        <v>129.40469360351563</v>
      </c>
      <c r="J4862" s="8"/>
      <c r="K4862" t="s">
        <v>438</v>
      </c>
      <c r="L4862">
        <v>51</v>
      </c>
      <c r="M4862">
        <v>49148.54296875</v>
      </c>
      <c r="N4862">
        <v>5205.98291015625</v>
      </c>
      <c r="O4862">
        <v>261.39358520507813</v>
      </c>
      <c r="P4862">
        <v>370.22238159179688</v>
      </c>
      <c r="Q4862">
        <v>204.17185974121094</v>
      </c>
      <c r="R4862"/>
      <c r="S4862" s="13"/>
      <c r="W4862" s="15"/>
    </row>
    <row r="4863" spans="1:23" x14ac:dyDescent="0.3">
      <c r="A4863" t="s">
        <v>439</v>
      </c>
      <c r="B4863">
        <v>51</v>
      </c>
      <c r="C4863">
        <v>40760.64453125</v>
      </c>
      <c r="D4863">
        <v>4163.6669921875</v>
      </c>
      <c r="E4863">
        <v>288.67034912109375</v>
      </c>
      <c r="F4863">
        <v>203.15997314453125</v>
      </c>
      <c r="G4863">
        <v>111.29411315917969</v>
      </c>
      <c r="J4863" s="8"/>
      <c r="K4863" t="s">
        <v>439</v>
      </c>
      <c r="L4863">
        <v>51</v>
      </c>
      <c r="M4863">
        <v>49976.44921875</v>
      </c>
      <c r="N4863">
        <v>5161.13671875</v>
      </c>
      <c r="O4863">
        <v>356.060302734375</v>
      </c>
      <c r="P4863">
        <v>471.663818359375</v>
      </c>
      <c r="Q4863">
        <v>0</v>
      </c>
      <c r="R4863"/>
      <c r="S4863" s="13"/>
      <c r="W4863" s="15"/>
    </row>
    <row r="4864" spans="1:23" x14ac:dyDescent="0.3">
      <c r="A4864" t="s">
        <v>440</v>
      </c>
      <c r="B4864">
        <v>51</v>
      </c>
      <c r="C4864">
        <v>36644.03125</v>
      </c>
      <c r="D4864">
        <v>3901.297119140625</v>
      </c>
      <c r="E4864">
        <v>224.71998596191406</v>
      </c>
      <c r="F4864">
        <v>83.184638977050781</v>
      </c>
      <c r="G4864">
        <v>258.01553344726563</v>
      </c>
      <c r="J4864" s="8"/>
      <c r="K4864" t="s">
        <v>440</v>
      </c>
      <c r="L4864">
        <v>51</v>
      </c>
      <c r="M4864">
        <v>45403.28125</v>
      </c>
      <c r="N4864">
        <v>4916.7255859375</v>
      </c>
      <c r="O4864">
        <v>371.51287841796875</v>
      </c>
      <c r="P4864">
        <v>250.63424682617188</v>
      </c>
      <c r="Q4864">
        <v>44.610160827636719</v>
      </c>
      <c r="R4864"/>
      <c r="S4864" s="13"/>
      <c r="W4864" s="15"/>
    </row>
    <row r="4865" spans="1:23" x14ac:dyDescent="0.3">
      <c r="A4865" t="s">
        <v>441</v>
      </c>
      <c r="B4865">
        <v>51</v>
      </c>
      <c r="C4865">
        <v>29095.568359375</v>
      </c>
      <c r="D4865">
        <v>3259.882568359375</v>
      </c>
      <c r="E4865">
        <v>123.76032257080078</v>
      </c>
      <c r="F4865">
        <v>60.191997528076172</v>
      </c>
      <c r="G4865">
        <v>33.433197021484375</v>
      </c>
      <c r="J4865" s="8"/>
      <c r="K4865" t="s">
        <v>441</v>
      </c>
      <c r="L4865">
        <v>51</v>
      </c>
      <c r="M4865">
        <v>37844.74609375</v>
      </c>
      <c r="N4865">
        <v>4220.13525390625</v>
      </c>
      <c r="O4865">
        <v>175.52934265136719</v>
      </c>
      <c r="P4865">
        <v>267.10198974609375</v>
      </c>
      <c r="Q4865">
        <v>64.080299377441406</v>
      </c>
      <c r="R4865"/>
      <c r="S4865" s="13"/>
      <c r="W4865" s="15"/>
    </row>
    <row r="4866" spans="1:23" x14ac:dyDescent="0.3">
      <c r="A4866" t="s">
        <v>442</v>
      </c>
      <c r="B4866">
        <v>51</v>
      </c>
      <c r="C4866">
        <v>29498.2890625</v>
      </c>
      <c r="D4866">
        <v>3339.571044921875</v>
      </c>
      <c r="E4866">
        <v>193.2982177734375</v>
      </c>
      <c r="F4866">
        <v>292.14016723632813</v>
      </c>
      <c r="G4866">
        <v>36.585498809814453</v>
      </c>
      <c r="J4866" s="8"/>
      <c r="K4866" t="s">
        <v>442</v>
      </c>
      <c r="L4866">
        <v>51</v>
      </c>
      <c r="M4866">
        <v>37350.09375</v>
      </c>
      <c r="N4866">
        <v>4256.36279296875</v>
      </c>
      <c r="O4866">
        <v>208.62583923339844</v>
      </c>
      <c r="P4866">
        <v>143.06864929199219</v>
      </c>
      <c r="Q4866">
        <v>0</v>
      </c>
      <c r="R4866"/>
      <c r="S4866" s="13"/>
      <c r="W4866" s="15"/>
    </row>
    <row r="4867" spans="1:23" x14ac:dyDescent="0.3">
      <c r="A4867" t="s">
        <v>443</v>
      </c>
      <c r="B4867">
        <v>51</v>
      </c>
      <c r="C4867">
        <v>36362.12890625</v>
      </c>
      <c r="D4867">
        <v>4666.22607421875</v>
      </c>
      <c r="E4867">
        <v>329.54473876953125</v>
      </c>
      <c r="F4867">
        <v>274.59713745117188</v>
      </c>
      <c r="G4867">
        <v>188.2642822265625</v>
      </c>
      <c r="J4867" s="8"/>
      <c r="K4867" t="s">
        <v>443</v>
      </c>
      <c r="L4867">
        <v>51</v>
      </c>
      <c r="M4867">
        <v>36541.5859375</v>
      </c>
      <c r="N4867">
        <v>4596.5400390625</v>
      </c>
      <c r="O4867">
        <v>333.226806640625</v>
      </c>
      <c r="P4867">
        <v>349.95648193359375</v>
      </c>
      <c r="Q4867">
        <v>154.22779846191406</v>
      </c>
      <c r="R4867"/>
      <c r="S4867" s="13"/>
      <c r="W4867" s="15"/>
    </row>
    <row r="4868" spans="1:23" x14ac:dyDescent="0.3">
      <c r="A4868" t="s">
        <v>444</v>
      </c>
      <c r="B4868">
        <v>51</v>
      </c>
      <c r="C4868">
        <v>45824.0625</v>
      </c>
      <c r="D4868">
        <v>5972.2060546875</v>
      </c>
      <c r="E4868">
        <v>297.30508422851563</v>
      </c>
      <c r="F4868">
        <v>446.36654663085938</v>
      </c>
      <c r="G4868">
        <v>215.88320922851563</v>
      </c>
      <c r="J4868" s="8"/>
      <c r="K4868" t="s">
        <v>444</v>
      </c>
      <c r="L4868">
        <v>51</v>
      </c>
      <c r="M4868">
        <v>47409.421875</v>
      </c>
      <c r="N4868">
        <v>6034.51904296875</v>
      </c>
      <c r="O4868">
        <v>350.614990234375</v>
      </c>
      <c r="P4868">
        <v>348.88418579101563</v>
      </c>
      <c r="Q4868">
        <v>148.29360961914063</v>
      </c>
      <c r="R4868"/>
      <c r="S4868" s="13"/>
      <c r="W4868" s="15"/>
    </row>
    <row r="4869" spans="1:23" x14ac:dyDescent="0.3">
      <c r="A4869" t="s">
        <v>445</v>
      </c>
      <c r="B4869">
        <v>51</v>
      </c>
      <c r="C4869">
        <v>34531.90234375</v>
      </c>
      <c r="D4869">
        <v>5091.89208984375</v>
      </c>
      <c r="E4869">
        <v>178.84725952148438</v>
      </c>
      <c r="F4869">
        <v>239.32939147949219</v>
      </c>
      <c r="G4869">
        <v>184.91319274902344</v>
      </c>
      <c r="J4869" s="8"/>
      <c r="K4869" t="s">
        <v>445</v>
      </c>
      <c r="L4869">
        <v>51</v>
      </c>
      <c r="M4869">
        <v>42489.77734375</v>
      </c>
      <c r="N4869">
        <v>6315.80859375</v>
      </c>
      <c r="O4869">
        <v>140.17758178710938</v>
      </c>
      <c r="P4869">
        <v>150.75196838378906</v>
      </c>
      <c r="Q4869">
        <v>69.5469970703125</v>
      </c>
      <c r="R4869"/>
      <c r="S4869" s="13"/>
      <c r="W4869" s="15"/>
    </row>
    <row r="4870" spans="1:23" x14ac:dyDescent="0.3">
      <c r="A4870" t="s">
        <v>446</v>
      </c>
      <c r="B4870">
        <v>51</v>
      </c>
      <c r="C4870">
        <v>32246.154296875</v>
      </c>
      <c r="D4870">
        <v>4210.7568359375</v>
      </c>
      <c r="E4870">
        <v>258.793701171875</v>
      </c>
      <c r="F4870">
        <v>306.24966430664063</v>
      </c>
      <c r="G4870">
        <v>152.56344604492188</v>
      </c>
      <c r="J4870" s="8"/>
      <c r="K4870" t="s">
        <v>446</v>
      </c>
      <c r="L4870">
        <v>51</v>
      </c>
      <c r="M4870">
        <v>36438.77734375</v>
      </c>
      <c r="N4870">
        <v>4800.36474609375</v>
      </c>
      <c r="O4870">
        <v>221.66242980957031</v>
      </c>
      <c r="P4870">
        <v>325.63812255859375</v>
      </c>
      <c r="Q4870">
        <v>141.79426574707031</v>
      </c>
      <c r="R4870"/>
      <c r="S4870" s="13"/>
      <c r="W4870" s="15"/>
    </row>
    <row r="4871" spans="1:23" x14ac:dyDescent="0.3">
      <c r="A4871" t="s">
        <v>447</v>
      </c>
      <c r="B4871">
        <v>51</v>
      </c>
      <c r="C4871">
        <v>43435.84765625</v>
      </c>
      <c r="D4871">
        <v>5574.81201171875</v>
      </c>
      <c r="E4871">
        <v>402.63299560546875</v>
      </c>
      <c r="F4871">
        <v>557.11669921875</v>
      </c>
      <c r="G4871">
        <v>199.02413940429688</v>
      </c>
      <c r="J4871" s="8"/>
      <c r="K4871" t="s">
        <v>447</v>
      </c>
      <c r="L4871">
        <v>51</v>
      </c>
      <c r="M4871">
        <v>58651.98828125</v>
      </c>
      <c r="N4871">
        <v>7495.37109375</v>
      </c>
      <c r="O4871">
        <v>528.7099609375</v>
      </c>
      <c r="P4871">
        <v>685.820556640625</v>
      </c>
      <c r="Q4871">
        <v>247.18978881835938</v>
      </c>
      <c r="R4871"/>
      <c r="S4871" s="13"/>
      <c r="W4871" s="15"/>
    </row>
    <row r="4872" spans="1:23" x14ac:dyDescent="0.3">
      <c r="A4872" t="s">
        <v>448</v>
      </c>
      <c r="B4872">
        <v>51</v>
      </c>
      <c r="C4872">
        <v>50711.05859375</v>
      </c>
      <c r="D4872">
        <v>5876.01025390625</v>
      </c>
      <c r="E4872">
        <v>401.74749755859375</v>
      </c>
      <c r="F4872">
        <v>553.739013671875</v>
      </c>
      <c r="G4872">
        <v>148.44999694824219</v>
      </c>
      <c r="J4872" s="8"/>
      <c r="K4872" t="s">
        <v>448</v>
      </c>
      <c r="L4872">
        <v>51</v>
      </c>
      <c r="M4872">
        <v>60608.31640625</v>
      </c>
      <c r="N4872">
        <v>6936.95654296875</v>
      </c>
      <c r="O4872">
        <v>405.19107055664063</v>
      </c>
      <c r="P4872">
        <v>609.68377685546875</v>
      </c>
      <c r="Q4872">
        <v>141.32440185546875</v>
      </c>
      <c r="R4872"/>
      <c r="S4872" s="13"/>
      <c r="W4872" s="15"/>
    </row>
    <row r="4873" spans="1:23" x14ac:dyDescent="0.3">
      <c r="A4873" t="s">
        <v>449</v>
      </c>
      <c r="B4873">
        <v>51</v>
      </c>
      <c r="C4873">
        <v>35674.859375</v>
      </c>
      <c r="D4873">
        <v>4305.83544921875</v>
      </c>
      <c r="E4873">
        <v>338.41409301757813</v>
      </c>
      <c r="F4873">
        <v>352.41738891601563</v>
      </c>
      <c r="G4873">
        <v>0</v>
      </c>
      <c r="J4873" s="8"/>
      <c r="K4873" t="s">
        <v>449</v>
      </c>
      <c r="L4873">
        <v>51</v>
      </c>
      <c r="M4873">
        <v>53185.5546875</v>
      </c>
      <c r="N4873">
        <v>6281.9541015625</v>
      </c>
      <c r="O4873">
        <v>424.81768798828125</v>
      </c>
      <c r="P4873">
        <v>274.69796752929688</v>
      </c>
      <c r="Q4873">
        <v>53.7835693359375</v>
      </c>
      <c r="R4873"/>
      <c r="S4873" s="13"/>
      <c r="W4873" s="15"/>
    </row>
    <row r="4874" spans="1:23" x14ac:dyDescent="0.3">
      <c r="A4874" t="s">
        <v>450</v>
      </c>
      <c r="B4874">
        <v>51</v>
      </c>
      <c r="C4874">
        <v>37905.25390625</v>
      </c>
      <c r="D4874">
        <v>4223.35205078125</v>
      </c>
      <c r="E4874">
        <v>268.5731201171875</v>
      </c>
      <c r="F4874">
        <v>247.00569152832031</v>
      </c>
      <c r="G4874">
        <v>160.70880126953125</v>
      </c>
      <c r="J4874" s="8"/>
      <c r="K4874" t="s">
        <v>450</v>
      </c>
      <c r="L4874">
        <v>51</v>
      </c>
      <c r="M4874">
        <v>47121.95703125</v>
      </c>
      <c r="N4874">
        <v>5291.51904296875</v>
      </c>
      <c r="O4874">
        <v>301.4365234375</v>
      </c>
      <c r="P4874">
        <v>325.00750732421875</v>
      </c>
      <c r="Q4874">
        <v>63.135601043701172</v>
      </c>
      <c r="R4874"/>
      <c r="S4874" s="13"/>
      <c r="W4874" s="15"/>
    </row>
    <row r="4875" spans="1:23" x14ac:dyDescent="0.3">
      <c r="A4875" t="s">
        <v>451</v>
      </c>
      <c r="B4875">
        <v>51</v>
      </c>
      <c r="C4875">
        <v>30726.05078125</v>
      </c>
      <c r="D4875">
        <v>3579.30029296875</v>
      </c>
      <c r="E4875">
        <v>227.55874633789063</v>
      </c>
      <c r="F4875">
        <v>223.83314514160156</v>
      </c>
      <c r="G4875">
        <v>93.724342346191406</v>
      </c>
      <c r="J4875" s="8"/>
      <c r="K4875" t="s">
        <v>451</v>
      </c>
      <c r="L4875">
        <v>51</v>
      </c>
      <c r="M4875">
        <v>37214.12890625</v>
      </c>
      <c r="N4875">
        <v>4371.34619140625</v>
      </c>
      <c r="O4875">
        <v>180.18304443359375</v>
      </c>
      <c r="P4875">
        <v>299.05575561523438</v>
      </c>
      <c r="Q4875">
        <v>107.53635406494141</v>
      </c>
      <c r="R4875"/>
      <c r="S4875" s="13"/>
      <c r="W4875" s="15"/>
    </row>
    <row r="4876" spans="1:23" x14ac:dyDescent="0.3">
      <c r="A4876" t="s">
        <v>452</v>
      </c>
      <c r="B4876">
        <v>51</v>
      </c>
      <c r="C4876">
        <v>31684.3515625</v>
      </c>
      <c r="D4876">
        <v>3614.86181640625</v>
      </c>
      <c r="E4876">
        <v>123.36640930175781</v>
      </c>
      <c r="F4876">
        <v>94.2008056640625</v>
      </c>
      <c r="G4876">
        <v>15.571200370788574</v>
      </c>
      <c r="J4876" s="8"/>
      <c r="K4876" t="s">
        <v>452</v>
      </c>
      <c r="L4876">
        <v>51</v>
      </c>
      <c r="M4876">
        <v>39217.1328125</v>
      </c>
      <c r="N4876">
        <v>4447.779296875</v>
      </c>
      <c r="O4876">
        <v>101.00173950195313</v>
      </c>
      <c r="P4876">
        <v>212.3800048828125</v>
      </c>
      <c r="Q4876">
        <v>34.80621337890625</v>
      </c>
      <c r="R4876"/>
      <c r="S4876" s="13"/>
      <c r="W4876" s="15"/>
    </row>
    <row r="4877" spans="1:23" x14ac:dyDescent="0.3">
      <c r="A4877" t="s">
        <v>453</v>
      </c>
      <c r="B4877">
        <v>51</v>
      </c>
      <c r="C4877">
        <v>40275.3359375</v>
      </c>
      <c r="D4877">
        <v>4451.97216796875</v>
      </c>
      <c r="E4877">
        <v>291.63668823242188</v>
      </c>
      <c r="F4877">
        <v>274.04916381835938</v>
      </c>
      <c r="G4877">
        <v>143.70634460449219</v>
      </c>
      <c r="J4877" s="8"/>
      <c r="K4877" t="s">
        <v>453</v>
      </c>
      <c r="L4877">
        <v>51</v>
      </c>
      <c r="M4877">
        <v>54401.91796875</v>
      </c>
      <c r="N4877">
        <v>5937.2568359375</v>
      </c>
      <c r="O4877">
        <v>300.05938720703125</v>
      </c>
      <c r="P4877">
        <v>138.86795043945313</v>
      </c>
      <c r="Q4877">
        <v>111.47315216064453</v>
      </c>
      <c r="R4877"/>
      <c r="S4877" s="13"/>
      <c r="W4877" s="15"/>
    </row>
    <row r="4878" spans="1:23" x14ac:dyDescent="0.3">
      <c r="A4878" t="s">
        <v>454</v>
      </c>
      <c r="B4878">
        <v>51</v>
      </c>
      <c r="C4878">
        <v>38739.765625</v>
      </c>
      <c r="D4878">
        <v>4375.5048828125</v>
      </c>
      <c r="E4878">
        <v>256.34817504882813</v>
      </c>
      <c r="F4878">
        <v>293.464599609375</v>
      </c>
      <c r="G4878">
        <v>261.55374145507813</v>
      </c>
      <c r="J4878" s="8"/>
      <c r="K4878" t="s">
        <v>454</v>
      </c>
      <c r="L4878">
        <v>51</v>
      </c>
      <c r="M4878">
        <v>46692.58984375</v>
      </c>
      <c r="N4878">
        <v>5206.8603515625</v>
      </c>
      <c r="O4878">
        <v>336.45697021484375</v>
      </c>
      <c r="P4878">
        <v>564.35504150390625</v>
      </c>
      <c r="Q4878">
        <v>282.76080322265625</v>
      </c>
      <c r="R4878"/>
      <c r="S4878" s="13"/>
      <c r="W4878" s="15"/>
    </row>
    <row r="4879" spans="1:23" x14ac:dyDescent="0.3">
      <c r="A4879" t="s">
        <v>455</v>
      </c>
      <c r="B4879">
        <v>51</v>
      </c>
      <c r="C4879">
        <v>32961.23046875</v>
      </c>
      <c r="D4879">
        <v>3845.764892578125</v>
      </c>
      <c r="E4879">
        <v>0</v>
      </c>
      <c r="F4879">
        <v>0</v>
      </c>
      <c r="G4879">
        <v>0</v>
      </c>
      <c r="J4879" s="8"/>
      <c r="K4879" t="s">
        <v>455</v>
      </c>
      <c r="L4879">
        <v>51</v>
      </c>
      <c r="M4879">
        <v>53209.7578125</v>
      </c>
      <c r="N4879">
        <v>6355.185546875</v>
      </c>
      <c r="O4879">
        <v>128.49354553222656</v>
      </c>
      <c r="P4879">
        <v>156.69309997558594</v>
      </c>
      <c r="Q4879">
        <v>294.89715576171875</v>
      </c>
      <c r="R4879"/>
      <c r="S4879" s="13"/>
      <c r="W4879" s="15"/>
    </row>
    <row r="4880" spans="1:23" x14ac:dyDescent="0.3">
      <c r="A4880" t="s">
        <v>456</v>
      </c>
      <c r="B4880">
        <v>51</v>
      </c>
      <c r="C4880">
        <v>48303.77734375</v>
      </c>
      <c r="D4880">
        <v>6700.65380859375</v>
      </c>
      <c r="E4880">
        <v>395.05230712890625</v>
      </c>
      <c r="F4880">
        <v>401.7391357421875</v>
      </c>
      <c r="G4880">
        <v>200.17701721191406</v>
      </c>
      <c r="J4880" s="8"/>
      <c r="K4880" t="s">
        <v>456</v>
      </c>
      <c r="L4880">
        <v>51</v>
      </c>
      <c r="M4880">
        <v>47592.42578125</v>
      </c>
      <c r="N4880">
        <v>6686.31640625</v>
      </c>
      <c r="O4880">
        <v>268.939453125</v>
      </c>
      <c r="P4880">
        <v>446.70440673828125</v>
      </c>
      <c r="Q4880">
        <v>188.40188598632813</v>
      </c>
      <c r="R4880"/>
      <c r="S4880" s="13"/>
      <c r="W4880" s="15"/>
    </row>
    <row r="4881" spans="1:23" x14ac:dyDescent="0.3">
      <c r="A4881" t="s">
        <v>457</v>
      </c>
      <c r="B4881">
        <v>51</v>
      </c>
      <c r="C4881">
        <v>41756.0859375</v>
      </c>
      <c r="D4881">
        <v>5844.22412109375</v>
      </c>
      <c r="E4881">
        <v>282.6790771484375</v>
      </c>
      <c r="F4881">
        <v>352.20968627929688</v>
      </c>
      <c r="G4881">
        <v>243.60444641113281</v>
      </c>
      <c r="J4881" s="8"/>
      <c r="K4881" t="s">
        <v>457</v>
      </c>
      <c r="L4881">
        <v>51</v>
      </c>
      <c r="M4881">
        <v>43393.73046875</v>
      </c>
      <c r="N4881">
        <v>5941.0361328125</v>
      </c>
      <c r="O4881">
        <v>365.8756103515625</v>
      </c>
      <c r="P4881">
        <v>260.4056396484375</v>
      </c>
      <c r="Q4881">
        <v>177.98709106445313</v>
      </c>
      <c r="R4881"/>
      <c r="S4881" s="13"/>
      <c r="W4881" s="15"/>
    </row>
    <row r="4882" spans="1:23" x14ac:dyDescent="0.3">
      <c r="A4882" t="s">
        <v>458</v>
      </c>
      <c r="B4882">
        <v>51</v>
      </c>
      <c r="C4882">
        <v>62333.7734375</v>
      </c>
      <c r="D4882">
        <v>7598.1279296875</v>
      </c>
      <c r="E4882">
        <v>614.7750244140625</v>
      </c>
      <c r="F4882">
        <v>852.9197998046875</v>
      </c>
      <c r="G4882">
        <v>285.31076049804688</v>
      </c>
      <c r="J4882" s="8"/>
      <c r="K4882" t="s">
        <v>458</v>
      </c>
      <c r="L4882">
        <v>51</v>
      </c>
      <c r="M4882">
        <v>77473.0234375</v>
      </c>
      <c r="N4882">
        <v>9527.828125</v>
      </c>
      <c r="O4882">
        <v>767.54290771484375</v>
      </c>
      <c r="P4882">
        <v>971.7271728515625</v>
      </c>
      <c r="Q4882">
        <v>272.17623901367188</v>
      </c>
      <c r="R4882"/>
      <c r="S4882" s="13"/>
      <c r="W4882" s="15"/>
    </row>
    <row r="4883" spans="1:23" x14ac:dyDescent="0.3">
      <c r="A4883" t="s">
        <v>459</v>
      </c>
      <c r="B4883">
        <v>51</v>
      </c>
      <c r="C4883">
        <v>48606.02734375</v>
      </c>
      <c r="D4883">
        <v>5945.98291015625</v>
      </c>
      <c r="E4883">
        <v>588.80120849609375</v>
      </c>
      <c r="F4883">
        <v>752.332763671875</v>
      </c>
      <c r="G4883">
        <v>394.37533569335938</v>
      </c>
      <c r="J4883" s="8"/>
      <c r="K4883" t="s">
        <v>459</v>
      </c>
      <c r="L4883">
        <v>51</v>
      </c>
      <c r="M4883">
        <v>59446.828125</v>
      </c>
      <c r="N4883">
        <v>7412.15771484375</v>
      </c>
      <c r="O4883">
        <v>711.94244384765625</v>
      </c>
      <c r="P4883">
        <v>1051.3807373046875</v>
      </c>
      <c r="Q4883">
        <v>355.36187744140625</v>
      </c>
      <c r="R4883"/>
      <c r="S4883" s="13"/>
      <c r="W4883" s="15"/>
    </row>
    <row r="4884" spans="1:23" x14ac:dyDescent="0.3">
      <c r="A4884" t="s">
        <v>460</v>
      </c>
      <c r="B4884">
        <v>51</v>
      </c>
      <c r="C4884">
        <v>45542.01953125</v>
      </c>
      <c r="D4884">
        <v>5564.2041015625</v>
      </c>
      <c r="E4884">
        <v>451.2769775390625</v>
      </c>
      <c r="F4884">
        <v>746.2823486328125</v>
      </c>
      <c r="G4884">
        <v>271.5281982421875</v>
      </c>
      <c r="J4884" s="8"/>
      <c r="K4884" t="s">
        <v>460</v>
      </c>
      <c r="L4884">
        <v>51</v>
      </c>
      <c r="M4884">
        <v>53040.16796875</v>
      </c>
      <c r="N4884">
        <v>6557.94384765625</v>
      </c>
      <c r="O4884">
        <v>486.41098022460938</v>
      </c>
      <c r="P4884">
        <v>728.24951171875</v>
      </c>
      <c r="Q4884">
        <v>219.74189758300781</v>
      </c>
      <c r="R4884"/>
      <c r="S4884" s="13"/>
      <c r="W4884" s="15"/>
    </row>
    <row r="4885" spans="1:23" x14ac:dyDescent="0.3">
      <c r="A4885" t="s">
        <v>461</v>
      </c>
      <c r="B4885">
        <v>51</v>
      </c>
      <c r="C4885">
        <v>42208.37890625</v>
      </c>
      <c r="D4885">
        <v>5041.390625</v>
      </c>
      <c r="E4885">
        <v>257.89932250976563</v>
      </c>
      <c r="F4885">
        <v>517.943115234375</v>
      </c>
      <c r="G4885">
        <v>293.70880126953125</v>
      </c>
      <c r="J4885" s="8"/>
      <c r="K4885" t="s">
        <v>461</v>
      </c>
      <c r="L4885">
        <v>51</v>
      </c>
      <c r="M4885">
        <v>57983.71875</v>
      </c>
      <c r="N4885">
        <v>6894.89892578125</v>
      </c>
      <c r="O4885">
        <v>430.8555908203125</v>
      </c>
      <c r="P4885">
        <v>551.52294921875</v>
      </c>
      <c r="Q4885">
        <v>209.7919921875</v>
      </c>
      <c r="R4885"/>
      <c r="S4885" s="13"/>
      <c r="W4885" s="15"/>
    </row>
    <row r="4886" spans="1:23" x14ac:dyDescent="0.3">
      <c r="A4886" t="s">
        <v>462</v>
      </c>
      <c r="B4886">
        <v>51</v>
      </c>
      <c r="C4886">
        <v>34699.69921875</v>
      </c>
      <c r="D4886">
        <v>4097.88134765625</v>
      </c>
      <c r="E4886">
        <v>345.73336791992188</v>
      </c>
      <c r="F4886">
        <v>300.48394775390625</v>
      </c>
      <c r="G4886">
        <v>214.67204284667969</v>
      </c>
      <c r="J4886" s="8"/>
      <c r="K4886" t="s">
        <v>462</v>
      </c>
      <c r="L4886">
        <v>51</v>
      </c>
      <c r="M4886">
        <v>40007.83203125</v>
      </c>
      <c r="N4886">
        <v>4619.60400390625</v>
      </c>
      <c r="O4886">
        <v>222.25715637207031</v>
      </c>
      <c r="P4886">
        <v>260.72760009765625</v>
      </c>
      <c r="Q4886">
        <v>186.04910278320313</v>
      </c>
      <c r="R4886"/>
      <c r="S4886" s="13"/>
      <c r="W4886" s="15"/>
    </row>
    <row r="4887" spans="1:23" x14ac:dyDescent="0.3">
      <c r="A4887" t="s">
        <v>463</v>
      </c>
      <c r="B4887">
        <v>51</v>
      </c>
      <c r="C4887">
        <v>43762.80078125</v>
      </c>
      <c r="D4887">
        <v>5002.53076171875</v>
      </c>
      <c r="E4887">
        <v>281.3800048828125</v>
      </c>
      <c r="F4887">
        <v>210.10011291503906</v>
      </c>
      <c r="G4887">
        <v>0</v>
      </c>
      <c r="J4887" s="8"/>
      <c r="K4887" t="s">
        <v>463</v>
      </c>
      <c r="L4887">
        <v>51</v>
      </c>
      <c r="M4887">
        <v>55835.66796875</v>
      </c>
      <c r="N4887">
        <v>6364.2783203125</v>
      </c>
      <c r="O4887">
        <v>322.30801391601563</v>
      </c>
      <c r="P4887">
        <v>333.68841552734375</v>
      </c>
      <c r="Q4887">
        <v>0</v>
      </c>
      <c r="R4887"/>
      <c r="S4887" s="13"/>
      <c r="W4887" s="15"/>
    </row>
    <row r="4888" spans="1:23" x14ac:dyDescent="0.3">
      <c r="A4888" t="s">
        <v>464</v>
      </c>
      <c r="B4888">
        <v>51</v>
      </c>
      <c r="C4888">
        <v>31858.40234375</v>
      </c>
      <c r="D4888">
        <v>3505.645751953125</v>
      </c>
      <c r="E4888">
        <v>211.34175109863281</v>
      </c>
      <c r="F4888">
        <v>312.49404907226563</v>
      </c>
      <c r="G4888">
        <v>90.123527526855469</v>
      </c>
      <c r="J4888" s="8"/>
      <c r="K4888" t="s">
        <v>464</v>
      </c>
      <c r="L4888">
        <v>51</v>
      </c>
      <c r="M4888">
        <v>45804.44921875</v>
      </c>
      <c r="N4888">
        <v>5126.36767578125</v>
      </c>
      <c r="O4888">
        <v>323.13845825195313</v>
      </c>
      <c r="P4888">
        <v>371.52069091796875</v>
      </c>
      <c r="Q4888">
        <v>133.41816711425781</v>
      </c>
      <c r="R4888"/>
      <c r="S4888" s="13"/>
      <c r="W4888" s="15"/>
    </row>
    <row r="4889" spans="1:23" x14ac:dyDescent="0.3">
      <c r="A4889" t="s">
        <v>465</v>
      </c>
      <c r="B4889">
        <v>51</v>
      </c>
      <c r="C4889">
        <v>43200.58984375</v>
      </c>
      <c r="D4889">
        <v>5145.20751953125</v>
      </c>
      <c r="E4889">
        <v>144.85870361328125</v>
      </c>
      <c r="F4889">
        <v>173.00447082519531</v>
      </c>
      <c r="G4889">
        <v>103.35218811035156</v>
      </c>
      <c r="J4889" s="8"/>
      <c r="K4889" t="s">
        <v>465</v>
      </c>
      <c r="L4889">
        <v>51</v>
      </c>
      <c r="M4889">
        <v>53958.05859375</v>
      </c>
      <c r="N4889">
        <v>6338.22509765625</v>
      </c>
      <c r="O4889">
        <v>286.98422241210938</v>
      </c>
      <c r="P4889">
        <v>219.27310180664063</v>
      </c>
      <c r="Q4889">
        <v>159.99713134765625</v>
      </c>
      <c r="R4889"/>
      <c r="S4889" s="13"/>
      <c r="W4889" s="15"/>
    </row>
    <row r="4890" spans="1:23" x14ac:dyDescent="0.3">
      <c r="A4890" t="s">
        <v>466</v>
      </c>
      <c r="B4890">
        <v>51</v>
      </c>
      <c r="C4890">
        <v>46629.265625</v>
      </c>
      <c r="D4890">
        <v>5554.02392578125</v>
      </c>
      <c r="E4890">
        <v>233.73558044433594</v>
      </c>
      <c r="F4890">
        <v>387.62631225585938</v>
      </c>
      <c r="G4890">
        <v>54.883583068847656</v>
      </c>
      <c r="J4890" s="8"/>
      <c r="K4890" t="s">
        <v>466</v>
      </c>
      <c r="L4890">
        <v>51</v>
      </c>
      <c r="M4890">
        <v>58912.1640625</v>
      </c>
      <c r="N4890">
        <v>7018.44091796875</v>
      </c>
      <c r="O4890">
        <v>315.34494018554688</v>
      </c>
      <c r="P4890">
        <v>505.04010009765625</v>
      </c>
      <c r="Q4890">
        <v>89.185821533203125</v>
      </c>
      <c r="R4890"/>
      <c r="S4890" s="13"/>
      <c r="W4890" s="15"/>
    </row>
    <row r="4891" spans="1:23" x14ac:dyDescent="0.3">
      <c r="A4891" t="s">
        <v>467</v>
      </c>
      <c r="B4891">
        <v>51</v>
      </c>
      <c r="C4891">
        <v>42918.9765625</v>
      </c>
      <c r="D4891">
        <v>5212.79736328125</v>
      </c>
      <c r="E4891">
        <v>319.60848999023438</v>
      </c>
      <c r="F4891">
        <v>316.11541748046875</v>
      </c>
      <c r="G4891">
        <v>122.62012481689453</v>
      </c>
      <c r="J4891" s="8"/>
      <c r="K4891" t="s">
        <v>467</v>
      </c>
      <c r="L4891">
        <v>51</v>
      </c>
      <c r="M4891">
        <v>51228.50390625</v>
      </c>
      <c r="N4891">
        <v>6224.498046875</v>
      </c>
      <c r="O4891">
        <v>250.28842163085938</v>
      </c>
      <c r="P4891">
        <v>428.02490234375</v>
      </c>
      <c r="Q4891">
        <v>109.40674591064453</v>
      </c>
      <c r="R4891"/>
      <c r="S4891" s="13"/>
      <c r="W4891" s="15"/>
    </row>
    <row r="4892" spans="1:23" x14ac:dyDescent="0.3">
      <c r="A4892" t="s">
        <v>468</v>
      </c>
      <c r="B4892">
        <v>51</v>
      </c>
      <c r="C4892">
        <v>46975.828125</v>
      </c>
      <c r="D4892">
        <v>6387.46923828125</v>
      </c>
      <c r="E4892">
        <v>405.39727783203125</v>
      </c>
      <c r="F4892">
        <v>572.94610595703125</v>
      </c>
      <c r="G4892">
        <v>197.97198486328125</v>
      </c>
      <c r="J4892" s="8"/>
      <c r="K4892" t="s">
        <v>468</v>
      </c>
      <c r="L4892">
        <v>51</v>
      </c>
      <c r="M4892">
        <v>54267.1953125</v>
      </c>
      <c r="N4892">
        <v>7415.03857421875</v>
      </c>
      <c r="O4892">
        <v>615.93133544921875</v>
      </c>
      <c r="P4892">
        <v>684.21563720703125</v>
      </c>
      <c r="Q4892">
        <v>281.02920532226563</v>
      </c>
      <c r="R4892"/>
      <c r="S4892" s="13"/>
      <c r="W4892" s="15"/>
    </row>
    <row r="4893" spans="1:23" x14ac:dyDescent="0.3">
      <c r="A4893" t="s">
        <v>469</v>
      </c>
      <c r="B4893">
        <v>51</v>
      </c>
      <c r="C4893">
        <v>46303.99609375</v>
      </c>
      <c r="D4893">
        <v>6943.04052734375</v>
      </c>
      <c r="E4893">
        <v>470.02520751953125</v>
      </c>
      <c r="F4893">
        <v>521.96575927734375</v>
      </c>
      <c r="G4893">
        <v>175.74937438964844</v>
      </c>
      <c r="J4893" s="8"/>
      <c r="K4893" t="s">
        <v>469</v>
      </c>
      <c r="L4893">
        <v>51</v>
      </c>
      <c r="M4893">
        <v>56574.96875</v>
      </c>
      <c r="N4893">
        <v>8490.8994140625</v>
      </c>
      <c r="O4893">
        <v>434.22250366210938</v>
      </c>
      <c r="P4893">
        <v>535.441650390625</v>
      </c>
      <c r="Q4893">
        <v>226.64511108398438</v>
      </c>
      <c r="R4893"/>
      <c r="S4893" s="13"/>
      <c r="W4893" s="15"/>
    </row>
    <row r="4894" spans="1:23" x14ac:dyDescent="0.3">
      <c r="A4894" t="s">
        <v>470</v>
      </c>
      <c r="B4894">
        <v>51</v>
      </c>
      <c r="C4894">
        <v>57154.60546875</v>
      </c>
      <c r="D4894">
        <v>7926.59521484375</v>
      </c>
      <c r="E4894">
        <v>417.47848510742188</v>
      </c>
      <c r="F4894">
        <v>673.91217041015625</v>
      </c>
      <c r="G4894">
        <v>158.75822448730469</v>
      </c>
      <c r="J4894" s="8"/>
      <c r="K4894" t="s">
        <v>470</v>
      </c>
      <c r="L4894">
        <v>51</v>
      </c>
      <c r="M4894">
        <v>72485.1328125</v>
      </c>
      <c r="N4894">
        <v>9929.537109375</v>
      </c>
      <c r="O4894">
        <v>456.73977661132813</v>
      </c>
      <c r="P4894">
        <v>735.17694091796875</v>
      </c>
      <c r="Q4894">
        <v>191.08024597167969</v>
      </c>
      <c r="R4894"/>
      <c r="S4894" s="13"/>
      <c r="W4894" s="15"/>
    </row>
    <row r="4895" spans="1:23" x14ac:dyDescent="0.3">
      <c r="A4895" t="s">
        <v>471</v>
      </c>
      <c r="B4895">
        <v>51</v>
      </c>
      <c r="C4895">
        <v>56307.00390625</v>
      </c>
      <c r="D4895">
        <v>7346.52783203125</v>
      </c>
      <c r="E4895">
        <v>490.4769287109375</v>
      </c>
      <c r="F4895">
        <v>542.7647705078125</v>
      </c>
      <c r="G4895">
        <v>103.00484466552734</v>
      </c>
      <c r="J4895" s="8"/>
      <c r="K4895" t="s">
        <v>471</v>
      </c>
      <c r="L4895">
        <v>51</v>
      </c>
      <c r="M4895">
        <v>64201.8984375</v>
      </c>
      <c r="N4895">
        <v>8337.767578125</v>
      </c>
      <c r="O4895">
        <v>419.89169311523438</v>
      </c>
      <c r="P4895">
        <v>471.66326904296875</v>
      </c>
      <c r="Q4895">
        <v>139.39988708496094</v>
      </c>
      <c r="R4895"/>
      <c r="S4895" s="13"/>
      <c r="W4895" s="15"/>
    </row>
    <row r="4896" spans="1:23" x14ac:dyDescent="0.3">
      <c r="A4896" t="s">
        <v>472</v>
      </c>
      <c r="B4896">
        <v>51</v>
      </c>
      <c r="C4896">
        <v>56764.46875</v>
      </c>
      <c r="D4896">
        <v>6890.58984375</v>
      </c>
      <c r="E4896">
        <v>427.06439208984375</v>
      </c>
      <c r="F4896">
        <v>548.4010009765625</v>
      </c>
      <c r="G4896">
        <v>194.20204162597656</v>
      </c>
      <c r="J4896" s="8"/>
      <c r="K4896" t="s">
        <v>472</v>
      </c>
      <c r="L4896">
        <v>51</v>
      </c>
      <c r="M4896">
        <v>63301.4140625</v>
      </c>
      <c r="N4896">
        <v>7765.58544921875</v>
      </c>
      <c r="O4896">
        <v>345.62420654296875</v>
      </c>
      <c r="P4896">
        <v>538.89117431640625</v>
      </c>
      <c r="Q4896">
        <v>237.18118286132813</v>
      </c>
      <c r="R4896"/>
      <c r="S4896" s="13"/>
      <c r="W4896" s="15"/>
    </row>
    <row r="4897" spans="1:23" x14ac:dyDescent="0.3">
      <c r="A4897" t="s">
        <v>473</v>
      </c>
      <c r="B4897">
        <v>51</v>
      </c>
      <c r="C4897">
        <v>36328.58984375</v>
      </c>
      <c r="D4897">
        <v>4520.1142578125</v>
      </c>
      <c r="E4897">
        <v>300.61328125</v>
      </c>
      <c r="F4897">
        <v>357.5911865234375</v>
      </c>
      <c r="G4897">
        <v>152.72816467285156</v>
      </c>
      <c r="J4897" s="8"/>
      <c r="K4897" t="s">
        <v>473</v>
      </c>
      <c r="L4897">
        <v>51</v>
      </c>
      <c r="M4897">
        <v>44419.66796875</v>
      </c>
      <c r="N4897">
        <v>5879.03564453125</v>
      </c>
      <c r="O4897">
        <v>613.72320556640625</v>
      </c>
      <c r="P4897">
        <v>550.1402587890625</v>
      </c>
      <c r="Q4897">
        <v>274.32327270507813</v>
      </c>
      <c r="R4897"/>
      <c r="S4897" s="13"/>
      <c r="W4897" s="15"/>
    </row>
    <row r="4898" spans="1:23" x14ac:dyDescent="0.3">
      <c r="A4898" t="s">
        <v>474</v>
      </c>
      <c r="B4898">
        <v>51</v>
      </c>
      <c r="C4898">
        <v>47072.140625</v>
      </c>
      <c r="D4898">
        <v>5514.26806640625</v>
      </c>
      <c r="E4898">
        <v>235.32823181152344</v>
      </c>
      <c r="F4898">
        <v>376.36639404296875</v>
      </c>
      <c r="G4898">
        <v>180.751953125</v>
      </c>
      <c r="J4898" s="8"/>
      <c r="K4898" t="s">
        <v>474</v>
      </c>
      <c r="L4898">
        <v>51</v>
      </c>
      <c r="M4898">
        <v>57593.26953125</v>
      </c>
      <c r="N4898">
        <v>6788.07568359375</v>
      </c>
      <c r="O4898">
        <v>278.03594970703125</v>
      </c>
      <c r="P4898">
        <v>389.42898559570313</v>
      </c>
      <c r="Q4898">
        <v>262.69284057617188</v>
      </c>
      <c r="R4898"/>
      <c r="S4898" s="13"/>
      <c r="W4898" s="15"/>
    </row>
    <row r="4899" spans="1:23" x14ac:dyDescent="0.3">
      <c r="A4899" t="s">
        <v>475</v>
      </c>
      <c r="B4899">
        <v>51</v>
      </c>
      <c r="C4899">
        <v>43431.51953125</v>
      </c>
      <c r="D4899">
        <v>5105.4208984375</v>
      </c>
      <c r="E4899">
        <v>332.773193359375</v>
      </c>
      <c r="F4899">
        <v>461.07626342773438</v>
      </c>
      <c r="G4899">
        <v>59.826450347900391</v>
      </c>
      <c r="J4899" s="8"/>
      <c r="K4899" t="s">
        <v>475</v>
      </c>
      <c r="L4899">
        <v>51</v>
      </c>
      <c r="M4899">
        <v>51071.49609375</v>
      </c>
      <c r="N4899">
        <v>6110.33203125</v>
      </c>
      <c r="O4899">
        <v>405.86288452148438</v>
      </c>
      <c r="P4899">
        <v>511.28421020507813</v>
      </c>
      <c r="Q4899">
        <v>89.340827941894531</v>
      </c>
      <c r="R4899"/>
      <c r="S4899" s="13"/>
      <c r="W4899" s="15"/>
    </row>
    <row r="4900" spans="1:23" x14ac:dyDescent="0.3">
      <c r="A4900" t="s">
        <v>476</v>
      </c>
      <c r="B4900">
        <v>51</v>
      </c>
      <c r="C4900">
        <v>40586.0625</v>
      </c>
      <c r="D4900">
        <v>4220.26416015625</v>
      </c>
      <c r="E4900">
        <v>0</v>
      </c>
      <c r="F4900">
        <v>65.204788208007813</v>
      </c>
      <c r="G4900">
        <v>54.609043121337891</v>
      </c>
      <c r="J4900" s="8"/>
      <c r="K4900" t="s">
        <v>476</v>
      </c>
      <c r="L4900">
        <v>51</v>
      </c>
      <c r="M4900">
        <v>51819.1953125</v>
      </c>
      <c r="N4900">
        <v>5564.8642578125</v>
      </c>
      <c r="O4900">
        <v>0</v>
      </c>
      <c r="P4900">
        <v>118.14333343505859</v>
      </c>
      <c r="Q4900">
        <v>81.03277587890625</v>
      </c>
      <c r="R4900"/>
      <c r="S4900" s="13"/>
      <c r="W4900" s="15"/>
    </row>
    <row r="4901" spans="1:23" x14ac:dyDescent="0.3">
      <c r="A4901" t="s">
        <v>477</v>
      </c>
      <c r="B4901">
        <v>51</v>
      </c>
      <c r="C4901">
        <v>41845.6796875</v>
      </c>
      <c r="D4901">
        <v>4893.41552734375</v>
      </c>
      <c r="E4901">
        <v>178.20855712890625</v>
      </c>
      <c r="F4901">
        <v>238.1903076171875</v>
      </c>
      <c r="G4901">
        <v>200.7166748046875</v>
      </c>
      <c r="J4901" s="8"/>
      <c r="K4901" t="s">
        <v>477</v>
      </c>
      <c r="L4901">
        <v>51</v>
      </c>
      <c r="M4901">
        <v>48476.453125</v>
      </c>
      <c r="N4901">
        <v>5484.880859375</v>
      </c>
      <c r="O4901">
        <v>218.66081237792969</v>
      </c>
      <c r="P4901">
        <v>241.92872619628906</v>
      </c>
      <c r="Q4901">
        <v>121.10549163818359</v>
      </c>
      <c r="R4901"/>
      <c r="S4901" s="13"/>
      <c r="W4901" s="15"/>
    </row>
    <row r="4902" spans="1:23" x14ac:dyDescent="0.3">
      <c r="A4902" t="s">
        <v>478</v>
      </c>
      <c r="B4902">
        <v>51</v>
      </c>
      <c r="C4902">
        <v>67370.21875</v>
      </c>
      <c r="D4902">
        <v>7801.20849609375</v>
      </c>
      <c r="E4902">
        <v>296.84811401367188</v>
      </c>
      <c r="F4902">
        <v>289.85061645507813</v>
      </c>
      <c r="G4902">
        <v>247.36203002929688</v>
      </c>
      <c r="J4902" s="8"/>
      <c r="K4902" t="s">
        <v>478</v>
      </c>
      <c r="L4902">
        <v>51</v>
      </c>
      <c r="M4902">
        <v>66761.4296875</v>
      </c>
      <c r="N4902">
        <v>7604.42822265625</v>
      </c>
      <c r="O4902">
        <v>122.83370971679688</v>
      </c>
      <c r="P4902">
        <v>181.48902893066406</v>
      </c>
      <c r="Q4902">
        <v>107.71207427978516</v>
      </c>
      <c r="R4902"/>
      <c r="S4902" s="13"/>
      <c r="W4902" s="15"/>
    </row>
    <row r="4903" spans="1:23" x14ac:dyDescent="0.3">
      <c r="A4903" t="s">
        <v>479</v>
      </c>
      <c r="B4903">
        <v>51</v>
      </c>
      <c r="C4903">
        <v>75813.96875</v>
      </c>
      <c r="D4903">
        <v>9753.837890625</v>
      </c>
      <c r="E4903">
        <v>507.81243896484375</v>
      </c>
      <c r="F4903">
        <v>550.44744873046875</v>
      </c>
      <c r="G4903">
        <v>221.92579650878906</v>
      </c>
      <c r="J4903" s="8"/>
      <c r="K4903" t="s">
        <v>479</v>
      </c>
      <c r="L4903">
        <v>51</v>
      </c>
      <c r="M4903">
        <v>68727.9453125</v>
      </c>
      <c r="N4903">
        <v>8893.8310546875</v>
      </c>
      <c r="O4903">
        <v>412.31338500976563</v>
      </c>
      <c r="P4903">
        <v>534.4344482421875</v>
      </c>
      <c r="Q4903">
        <v>276.46688842773438</v>
      </c>
      <c r="R4903"/>
      <c r="S4903" s="13"/>
      <c r="W4903" s="15"/>
    </row>
    <row r="4904" spans="1:23" x14ac:dyDescent="0.3">
      <c r="A4904" t="s">
        <v>480</v>
      </c>
      <c r="B4904">
        <v>51</v>
      </c>
      <c r="C4904">
        <v>49055.078125</v>
      </c>
      <c r="D4904">
        <v>6945.904296875</v>
      </c>
      <c r="E4904">
        <v>306.27047729492188</v>
      </c>
      <c r="F4904">
        <v>314.76373291015625</v>
      </c>
      <c r="G4904">
        <v>181.94436645507813</v>
      </c>
      <c r="J4904" s="8"/>
      <c r="K4904" t="s">
        <v>480</v>
      </c>
      <c r="L4904">
        <v>51</v>
      </c>
      <c r="M4904">
        <v>55156.76171875</v>
      </c>
      <c r="N4904">
        <v>7859.06396484375</v>
      </c>
      <c r="O4904">
        <v>340.44381713867188</v>
      </c>
      <c r="P4904">
        <v>339.01873779296875</v>
      </c>
      <c r="Q4904">
        <v>178.40655517578125</v>
      </c>
      <c r="R4904"/>
      <c r="S4904" s="13"/>
      <c r="W4904" s="15"/>
    </row>
    <row r="4905" spans="1:23" x14ac:dyDescent="0.3">
      <c r="A4905" t="s">
        <v>481</v>
      </c>
      <c r="B4905">
        <v>51</v>
      </c>
      <c r="C4905">
        <v>61720.8671875</v>
      </c>
      <c r="D4905">
        <v>9869.2822265625</v>
      </c>
      <c r="E4905">
        <v>604.968505859375</v>
      </c>
      <c r="F4905">
        <v>678.188232421875</v>
      </c>
      <c r="G4905">
        <v>374.12347412109375</v>
      </c>
      <c r="J4905" s="8"/>
      <c r="K4905" t="s">
        <v>481</v>
      </c>
      <c r="L4905">
        <v>51</v>
      </c>
      <c r="M4905">
        <v>60507.3671875</v>
      </c>
      <c r="N4905">
        <v>9669.62890625</v>
      </c>
      <c r="O4905">
        <v>507.68304443359375</v>
      </c>
      <c r="P4905">
        <v>548.25848388671875</v>
      </c>
      <c r="Q4905">
        <v>361.6527099609375</v>
      </c>
      <c r="R4905"/>
      <c r="S4905" s="13"/>
      <c r="W4905" s="15"/>
    </row>
    <row r="4906" spans="1:23" x14ac:dyDescent="0.3">
      <c r="A4906" t="s">
        <v>386</v>
      </c>
      <c r="B4906">
        <v>52</v>
      </c>
      <c r="C4906">
        <v>45188.8359375</v>
      </c>
      <c r="D4906">
        <v>6544.9638671875</v>
      </c>
      <c r="E4906">
        <v>388.145263671875</v>
      </c>
      <c r="F4906">
        <v>384.1297607421875</v>
      </c>
      <c r="G4906">
        <v>274.41702270507813</v>
      </c>
      <c r="J4906" s="8"/>
      <c r="K4906" t="s">
        <v>386</v>
      </c>
      <c r="L4906">
        <v>52</v>
      </c>
      <c r="M4906">
        <v>61342.32421875</v>
      </c>
      <c r="N4906">
        <v>8757.7958984375</v>
      </c>
      <c r="O4906">
        <v>565.82952880859375</v>
      </c>
      <c r="P4906">
        <v>566.16143798828125</v>
      </c>
      <c r="Q4906">
        <v>324.96749877929688</v>
      </c>
      <c r="R4906"/>
      <c r="S4906" s="13"/>
      <c r="W4906" s="15"/>
    </row>
    <row r="4907" spans="1:23" x14ac:dyDescent="0.3">
      <c r="A4907" t="s">
        <v>387</v>
      </c>
      <c r="B4907">
        <v>52</v>
      </c>
      <c r="C4907">
        <v>32925.4296875</v>
      </c>
      <c r="D4907">
        <v>4528.25146484375</v>
      </c>
      <c r="E4907">
        <v>198.59599304199219</v>
      </c>
      <c r="F4907">
        <v>309.88189697265625</v>
      </c>
      <c r="G4907">
        <v>90.663063049316406</v>
      </c>
      <c r="J4907" s="8"/>
      <c r="K4907" t="s">
        <v>387</v>
      </c>
      <c r="L4907">
        <v>52</v>
      </c>
      <c r="M4907">
        <v>42901.73046875</v>
      </c>
      <c r="N4907">
        <v>6056.29736328125</v>
      </c>
      <c r="O4907">
        <v>335.63882446289063</v>
      </c>
      <c r="P4907">
        <v>497.49746704101563</v>
      </c>
      <c r="Q4907">
        <v>329.25006103515625</v>
      </c>
      <c r="R4907"/>
      <c r="S4907" s="13"/>
      <c r="W4907" s="15"/>
    </row>
    <row r="4908" spans="1:23" x14ac:dyDescent="0.3">
      <c r="A4908" t="s">
        <v>388</v>
      </c>
      <c r="B4908">
        <v>52</v>
      </c>
      <c r="C4908">
        <v>33130.625</v>
      </c>
      <c r="D4908">
        <v>4429.38818359375</v>
      </c>
      <c r="E4908">
        <v>408.8077392578125</v>
      </c>
      <c r="F4908">
        <v>633.30169677734375</v>
      </c>
      <c r="G4908">
        <v>231.38998413085938</v>
      </c>
      <c r="J4908" s="8"/>
      <c r="K4908" t="s">
        <v>388</v>
      </c>
      <c r="L4908">
        <v>52</v>
      </c>
      <c r="M4908">
        <v>43041.015625</v>
      </c>
      <c r="N4908">
        <v>5554.65771484375</v>
      </c>
      <c r="O4908">
        <v>458.57565307617188</v>
      </c>
      <c r="P4908">
        <v>644.8582763671875</v>
      </c>
      <c r="Q4908">
        <v>365.08197021484375</v>
      </c>
      <c r="R4908"/>
      <c r="S4908" s="13"/>
      <c r="W4908" s="15"/>
    </row>
    <row r="4909" spans="1:23" x14ac:dyDescent="0.3">
      <c r="A4909" t="s">
        <v>389</v>
      </c>
      <c r="B4909">
        <v>52</v>
      </c>
      <c r="C4909">
        <v>36328.74609375</v>
      </c>
      <c r="D4909">
        <v>4081.72509765625</v>
      </c>
      <c r="E4909">
        <v>51.270481109619141</v>
      </c>
      <c r="F4909">
        <v>87.179405212402344</v>
      </c>
      <c r="G4909">
        <v>0</v>
      </c>
      <c r="J4909" s="8"/>
      <c r="K4909" t="s">
        <v>389</v>
      </c>
      <c r="L4909">
        <v>52</v>
      </c>
      <c r="M4909">
        <v>54691.16015625</v>
      </c>
      <c r="N4909">
        <v>6197.4814453125</v>
      </c>
      <c r="O4909">
        <v>237.83805847167969</v>
      </c>
      <c r="P4909">
        <v>389.40133666992188</v>
      </c>
      <c r="Q4909">
        <v>145.16947937011719</v>
      </c>
      <c r="R4909"/>
      <c r="S4909" s="13"/>
      <c r="W4909" s="15"/>
    </row>
    <row r="4910" spans="1:23" x14ac:dyDescent="0.3">
      <c r="A4910" t="s">
        <v>390</v>
      </c>
      <c r="B4910">
        <v>52</v>
      </c>
      <c r="C4910">
        <v>27837.314453125</v>
      </c>
      <c r="D4910">
        <v>2972.148193359375</v>
      </c>
      <c r="E4910">
        <v>73.248497009277344</v>
      </c>
      <c r="F4910">
        <v>50.841419219970703</v>
      </c>
      <c r="G4910">
        <v>41.480422973632813</v>
      </c>
      <c r="J4910" s="8"/>
      <c r="K4910" t="s">
        <v>390</v>
      </c>
      <c r="L4910">
        <v>52</v>
      </c>
      <c r="M4910">
        <v>43484.05078125</v>
      </c>
      <c r="N4910">
        <v>4871.61572265625</v>
      </c>
      <c r="O4910">
        <v>132.97419738769531</v>
      </c>
      <c r="P4910">
        <v>134.36660766601563</v>
      </c>
      <c r="Q4910">
        <v>0</v>
      </c>
      <c r="R4910"/>
      <c r="S4910" s="13"/>
      <c r="W4910" s="15"/>
    </row>
    <row r="4911" spans="1:23" x14ac:dyDescent="0.3">
      <c r="A4911" t="s">
        <v>391</v>
      </c>
      <c r="B4911">
        <v>52</v>
      </c>
      <c r="C4911">
        <v>30638.267578125</v>
      </c>
      <c r="D4911">
        <v>3013.826171875</v>
      </c>
      <c r="E4911">
        <v>0</v>
      </c>
      <c r="F4911">
        <v>73.874015808105469</v>
      </c>
      <c r="G4911">
        <v>62.313163757324219</v>
      </c>
      <c r="J4911" s="8"/>
      <c r="K4911" t="s">
        <v>391</v>
      </c>
      <c r="L4911">
        <v>52</v>
      </c>
      <c r="M4911">
        <v>42981.015625</v>
      </c>
      <c r="N4911">
        <v>4656.5703125</v>
      </c>
      <c r="O4911">
        <v>0</v>
      </c>
      <c r="P4911">
        <v>208.88516235351563</v>
      </c>
      <c r="Q4911">
        <v>0</v>
      </c>
      <c r="R4911"/>
      <c r="S4911" s="13"/>
      <c r="W4911" s="15"/>
    </row>
    <row r="4912" spans="1:23" x14ac:dyDescent="0.3">
      <c r="A4912" t="s">
        <v>392</v>
      </c>
      <c r="B4912">
        <v>52</v>
      </c>
      <c r="C4912">
        <v>30560.400390625</v>
      </c>
      <c r="D4912">
        <v>3342.923583984375</v>
      </c>
      <c r="E4912">
        <v>51.911968231201172</v>
      </c>
      <c r="F4912">
        <v>0</v>
      </c>
      <c r="G4912">
        <v>0</v>
      </c>
      <c r="J4912" s="8"/>
      <c r="K4912" t="s">
        <v>392</v>
      </c>
      <c r="L4912">
        <v>52</v>
      </c>
      <c r="M4912">
        <v>39425.171875</v>
      </c>
      <c r="N4912">
        <v>4239.39990234375</v>
      </c>
      <c r="O4912">
        <v>131.43669128417969</v>
      </c>
      <c r="P4912">
        <v>0</v>
      </c>
      <c r="Q4912">
        <v>0</v>
      </c>
      <c r="R4912"/>
      <c r="S4912" s="13"/>
      <c r="W4912" s="15"/>
    </row>
    <row r="4913" spans="1:23" x14ac:dyDescent="0.3">
      <c r="A4913" t="s">
        <v>393</v>
      </c>
      <c r="B4913">
        <v>52</v>
      </c>
      <c r="C4913">
        <v>27183.185546875</v>
      </c>
      <c r="D4913">
        <v>3105.979248046875</v>
      </c>
      <c r="E4913">
        <v>93.690986633300781</v>
      </c>
      <c r="F4913">
        <v>139.86679077148438</v>
      </c>
      <c r="G4913">
        <v>129.08256530761719</v>
      </c>
      <c r="J4913" s="8"/>
      <c r="K4913" t="s">
        <v>393</v>
      </c>
      <c r="L4913">
        <v>52</v>
      </c>
      <c r="M4913">
        <v>35255.48046875</v>
      </c>
      <c r="N4913">
        <v>4125.56201171875</v>
      </c>
      <c r="O4913">
        <v>91.676124572753906</v>
      </c>
      <c r="P4913">
        <v>166.15754699707031</v>
      </c>
      <c r="Q4913">
        <v>138.92784118652344</v>
      </c>
      <c r="R4913"/>
      <c r="S4913" s="13"/>
      <c r="W4913" s="15"/>
    </row>
    <row r="4914" spans="1:23" x14ac:dyDescent="0.3">
      <c r="A4914" t="s">
        <v>394</v>
      </c>
      <c r="B4914">
        <v>52</v>
      </c>
      <c r="C4914">
        <v>33925.49609375</v>
      </c>
      <c r="D4914">
        <v>4155.71826171875</v>
      </c>
      <c r="E4914">
        <v>274.77255249023438</v>
      </c>
      <c r="F4914">
        <v>275.00018310546875</v>
      </c>
      <c r="G4914">
        <v>116.93624877929688</v>
      </c>
      <c r="J4914" s="8"/>
      <c r="K4914" t="s">
        <v>394</v>
      </c>
      <c r="L4914">
        <v>52</v>
      </c>
      <c r="M4914">
        <v>44956.5546875</v>
      </c>
      <c r="N4914">
        <v>5450.21533203125</v>
      </c>
      <c r="O4914">
        <v>366.3634033203125</v>
      </c>
      <c r="P4914">
        <v>404.82257080078125</v>
      </c>
      <c r="Q4914">
        <v>183.97969055175781</v>
      </c>
      <c r="R4914"/>
      <c r="S4914" s="13"/>
      <c r="W4914" s="15"/>
    </row>
    <row r="4915" spans="1:23" x14ac:dyDescent="0.3">
      <c r="A4915" t="s">
        <v>395</v>
      </c>
      <c r="B4915">
        <v>52</v>
      </c>
      <c r="C4915">
        <v>42091.37890625</v>
      </c>
      <c r="D4915">
        <v>5883.435546875</v>
      </c>
      <c r="E4915">
        <v>438.62615966796875</v>
      </c>
      <c r="F4915">
        <v>540.531982421875</v>
      </c>
      <c r="G4915">
        <v>240.4747314453125</v>
      </c>
      <c r="J4915" s="8"/>
      <c r="K4915" t="s">
        <v>395</v>
      </c>
      <c r="L4915">
        <v>52</v>
      </c>
      <c r="M4915">
        <v>46593.57421875</v>
      </c>
      <c r="N4915">
        <v>6572.775390625</v>
      </c>
      <c r="O4915">
        <v>520.97357177734375</v>
      </c>
      <c r="P4915">
        <v>742.43658447265625</v>
      </c>
      <c r="Q4915">
        <v>78.988052368164063</v>
      </c>
      <c r="R4915"/>
      <c r="S4915" s="13"/>
      <c r="W4915" s="15"/>
    </row>
    <row r="4916" spans="1:23" x14ac:dyDescent="0.3">
      <c r="A4916" t="s">
        <v>396</v>
      </c>
      <c r="B4916">
        <v>52</v>
      </c>
      <c r="C4916">
        <v>40170.45703125</v>
      </c>
      <c r="D4916">
        <v>5473.43994140625</v>
      </c>
      <c r="E4916">
        <v>245.93447875976563</v>
      </c>
      <c r="F4916">
        <v>401.76959228515625</v>
      </c>
      <c r="G4916">
        <v>23.612289428710938</v>
      </c>
      <c r="J4916" s="8"/>
      <c r="K4916" t="s">
        <v>396</v>
      </c>
      <c r="L4916">
        <v>52</v>
      </c>
      <c r="M4916">
        <v>49076.0546875</v>
      </c>
      <c r="N4916">
        <v>6932.7333984375</v>
      </c>
      <c r="O4916">
        <v>316.73379516601563</v>
      </c>
      <c r="P4916">
        <v>410.13980102539063</v>
      </c>
      <c r="Q4916">
        <v>0</v>
      </c>
      <c r="R4916"/>
      <c r="S4916" s="13"/>
      <c r="W4916" s="15"/>
    </row>
    <row r="4917" spans="1:23" x14ac:dyDescent="0.3">
      <c r="A4917" t="s">
        <v>397</v>
      </c>
      <c r="B4917">
        <v>52</v>
      </c>
      <c r="C4917">
        <v>40875.734375</v>
      </c>
      <c r="D4917">
        <v>5478.9990234375</v>
      </c>
      <c r="E4917">
        <v>396.86001586914063</v>
      </c>
      <c r="F4917">
        <v>231.58212280273438</v>
      </c>
      <c r="G4917">
        <v>272.20013427734375</v>
      </c>
      <c r="J4917" s="8"/>
      <c r="K4917" t="s">
        <v>397</v>
      </c>
      <c r="L4917">
        <v>52</v>
      </c>
      <c r="M4917">
        <v>49476.51953125</v>
      </c>
      <c r="N4917">
        <v>7353.32177734375</v>
      </c>
      <c r="O4917">
        <v>563.54119873046875</v>
      </c>
      <c r="P4917">
        <v>554.3935546875</v>
      </c>
      <c r="Q4917">
        <v>362.3326416015625</v>
      </c>
      <c r="R4917"/>
      <c r="S4917" s="13"/>
      <c r="W4917" s="15"/>
    </row>
    <row r="4918" spans="1:23" x14ac:dyDescent="0.3">
      <c r="A4918" t="s">
        <v>398</v>
      </c>
      <c r="B4918">
        <v>52</v>
      </c>
      <c r="C4918">
        <v>25934.025390625</v>
      </c>
      <c r="D4918">
        <v>3945.678466796875</v>
      </c>
      <c r="E4918">
        <v>177.15939331054688</v>
      </c>
      <c r="F4918">
        <v>456.3486328125</v>
      </c>
      <c r="G4918">
        <v>271.34002685546875</v>
      </c>
      <c r="J4918" s="8"/>
      <c r="K4918" t="s">
        <v>398</v>
      </c>
      <c r="L4918">
        <v>52</v>
      </c>
      <c r="M4918">
        <v>48334.7578125</v>
      </c>
      <c r="N4918">
        <v>7050.060546875</v>
      </c>
      <c r="O4918">
        <v>486.90975952148438</v>
      </c>
      <c r="P4918">
        <v>869.4146728515625</v>
      </c>
      <c r="Q4918">
        <v>417.02593994140625</v>
      </c>
      <c r="R4918"/>
      <c r="S4918" s="13"/>
      <c r="W4918" s="15"/>
    </row>
    <row r="4919" spans="1:23" x14ac:dyDescent="0.3">
      <c r="A4919" t="s">
        <v>399</v>
      </c>
      <c r="B4919">
        <v>52</v>
      </c>
      <c r="C4919">
        <v>31909.703125</v>
      </c>
      <c r="D4919">
        <v>4229.05810546875</v>
      </c>
      <c r="E4919">
        <v>472.25360107421875</v>
      </c>
      <c r="F4919">
        <v>495.79916381835938</v>
      </c>
      <c r="G4919">
        <v>287.71072387695313</v>
      </c>
      <c r="J4919" s="8"/>
      <c r="K4919" t="s">
        <v>399</v>
      </c>
      <c r="L4919">
        <v>52</v>
      </c>
      <c r="M4919">
        <v>41571.83984375</v>
      </c>
      <c r="N4919">
        <v>5615.90087890625</v>
      </c>
      <c r="O4919">
        <v>508.580810546875</v>
      </c>
      <c r="P4919">
        <v>638.12933349609375</v>
      </c>
      <c r="Q4919">
        <v>222.07672119140625</v>
      </c>
      <c r="R4919"/>
      <c r="S4919" s="13"/>
      <c r="W4919" s="15"/>
    </row>
    <row r="4920" spans="1:23" x14ac:dyDescent="0.3">
      <c r="A4920" t="s">
        <v>400</v>
      </c>
      <c r="B4920">
        <v>52</v>
      </c>
      <c r="C4920">
        <v>32095.06640625</v>
      </c>
      <c r="D4920">
        <v>3830.265380859375</v>
      </c>
      <c r="E4920">
        <v>337.50350952148438</v>
      </c>
      <c r="F4920">
        <v>223.67579650878906</v>
      </c>
      <c r="G4920">
        <v>0</v>
      </c>
      <c r="J4920" s="8"/>
      <c r="K4920" t="s">
        <v>400</v>
      </c>
      <c r="L4920">
        <v>52</v>
      </c>
      <c r="M4920">
        <v>43629.890625</v>
      </c>
      <c r="N4920">
        <v>5535.23486328125</v>
      </c>
      <c r="O4920">
        <v>201.18287658691406</v>
      </c>
      <c r="P4920">
        <v>394.72198486328125</v>
      </c>
      <c r="Q4920">
        <v>104.76225280761719</v>
      </c>
      <c r="R4920"/>
      <c r="S4920" s="13"/>
      <c r="W4920" s="15"/>
    </row>
    <row r="4921" spans="1:23" x14ac:dyDescent="0.3">
      <c r="A4921" t="s">
        <v>401</v>
      </c>
      <c r="B4921">
        <v>52</v>
      </c>
      <c r="C4921">
        <v>34893.3671875</v>
      </c>
      <c r="D4921">
        <v>3837.504150390625</v>
      </c>
      <c r="E4921">
        <v>112.91680145263672</v>
      </c>
      <c r="F4921">
        <v>0</v>
      </c>
      <c r="G4921">
        <v>115.37397003173828</v>
      </c>
      <c r="J4921" s="8"/>
      <c r="K4921" t="s">
        <v>401</v>
      </c>
      <c r="L4921">
        <v>52</v>
      </c>
      <c r="M4921">
        <v>52668.73828125</v>
      </c>
      <c r="N4921">
        <v>5775.3349609375</v>
      </c>
      <c r="O4921">
        <v>268.17739868164063</v>
      </c>
      <c r="P4921">
        <v>261.55682373046875</v>
      </c>
      <c r="Q4921">
        <v>220.52493286132813</v>
      </c>
      <c r="R4921"/>
      <c r="S4921" s="13"/>
      <c r="W4921" s="15"/>
    </row>
    <row r="4922" spans="1:23" x14ac:dyDescent="0.3">
      <c r="A4922" t="s">
        <v>402</v>
      </c>
      <c r="B4922">
        <v>52</v>
      </c>
      <c r="C4922">
        <v>38736.69921875</v>
      </c>
      <c r="D4922">
        <v>4132.4130859375</v>
      </c>
      <c r="E4922">
        <v>308.168212890625</v>
      </c>
      <c r="F4922">
        <v>1152.6839599609375</v>
      </c>
      <c r="G4922">
        <v>1343.497314453125</v>
      </c>
      <c r="J4922" s="8"/>
      <c r="K4922" t="s">
        <v>402</v>
      </c>
      <c r="L4922">
        <v>52</v>
      </c>
      <c r="M4922">
        <v>50675.30859375</v>
      </c>
      <c r="N4922">
        <v>5577.0888671875</v>
      </c>
      <c r="O4922">
        <v>340.83120727539063</v>
      </c>
      <c r="P4922">
        <v>1437.653076171875</v>
      </c>
      <c r="Q4922">
        <v>1605.3653564453125</v>
      </c>
      <c r="R4922"/>
      <c r="S4922" s="13"/>
      <c r="W4922" s="15"/>
    </row>
    <row r="4923" spans="1:23" x14ac:dyDescent="0.3">
      <c r="A4923" t="s">
        <v>403</v>
      </c>
      <c r="B4923">
        <v>52</v>
      </c>
      <c r="C4923">
        <v>37937.34765625</v>
      </c>
      <c r="D4923">
        <v>4107.90185546875</v>
      </c>
      <c r="E4923">
        <v>209.98649597167969</v>
      </c>
      <c r="F4923">
        <v>229.29875183105469</v>
      </c>
      <c r="G4923">
        <v>0</v>
      </c>
      <c r="J4923" s="8"/>
      <c r="K4923" t="s">
        <v>403</v>
      </c>
      <c r="L4923">
        <v>52</v>
      </c>
      <c r="M4923">
        <v>48335.3671875</v>
      </c>
      <c r="N4923">
        <v>5249.34814453125</v>
      </c>
      <c r="O4923">
        <v>377.9757080078125</v>
      </c>
      <c r="P4923">
        <v>276.12738037109375</v>
      </c>
      <c r="Q4923">
        <v>123.11250305175781</v>
      </c>
      <c r="R4923"/>
      <c r="S4923" s="13"/>
      <c r="W4923" s="15"/>
    </row>
    <row r="4924" spans="1:23" x14ac:dyDescent="0.3">
      <c r="A4924" t="s">
        <v>404</v>
      </c>
      <c r="B4924">
        <v>52</v>
      </c>
      <c r="C4924">
        <v>36207.82421875</v>
      </c>
      <c r="D4924">
        <v>3697.6640625</v>
      </c>
      <c r="E4924">
        <v>316.3568115234375</v>
      </c>
      <c r="F4924">
        <v>249.11166381835938</v>
      </c>
      <c r="G4924">
        <v>43.203941345214844</v>
      </c>
      <c r="J4924" s="8"/>
      <c r="K4924" t="s">
        <v>404</v>
      </c>
      <c r="L4924">
        <v>52</v>
      </c>
      <c r="M4924">
        <v>51104.91015625</v>
      </c>
      <c r="N4924">
        <v>5261.8134765625</v>
      </c>
      <c r="O4924">
        <v>221.86062622070313</v>
      </c>
      <c r="P4924">
        <v>177.0416259765625</v>
      </c>
      <c r="Q4924">
        <v>0</v>
      </c>
      <c r="R4924"/>
      <c r="S4924" s="13"/>
      <c r="W4924" s="15"/>
    </row>
    <row r="4925" spans="1:23" x14ac:dyDescent="0.3">
      <c r="A4925" t="s">
        <v>405</v>
      </c>
      <c r="B4925">
        <v>52</v>
      </c>
      <c r="C4925">
        <v>28779.802734375</v>
      </c>
      <c r="D4925">
        <v>3308.34619140625</v>
      </c>
      <c r="E4925">
        <v>71.33489990234375</v>
      </c>
      <c r="F4925">
        <v>407.75076293945313</v>
      </c>
      <c r="G4925">
        <v>146.39845275878906</v>
      </c>
      <c r="J4925" s="8"/>
      <c r="K4925" t="s">
        <v>405</v>
      </c>
      <c r="L4925">
        <v>52</v>
      </c>
      <c r="M4925">
        <v>35053.453125</v>
      </c>
      <c r="N4925">
        <v>3856.166748046875</v>
      </c>
      <c r="O4925">
        <v>194.84010314941406</v>
      </c>
      <c r="P4925">
        <v>484.27874755859375</v>
      </c>
      <c r="Q4925">
        <v>304.25418090820313</v>
      </c>
      <c r="R4925"/>
      <c r="S4925" s="13"/>
      <c r="W4925" s="15"/>
    </row>
    <row r="4926" spans="1:23" x14ac:dyDescent="0.3">
      <c r="A4926" t="s">
        <v>406</v>
      </c>
      <c r="B4926">
        <v>52</v>
      </c>
      <c r="C4926">
        <v>42202.2265625</v>
      </c>
      <c r="D4926">
        <v>5154.83740234375</v>
      </c>
      <c r="E4926">
        <v>141.92008972167969</v>
      </c>
      <c r="F4926">
        <v>264.75497436523438</v>
      </c>
      <c r="G4926">
        <v>0</v>
      </c>
      <c r="J4926" s="8"/>
      <c r="K4926" t="s">
        <v>406</v>
      </c>
      <c r="L4926">
        <v>52</v>
      </c>
      <c r="M4926">
        <v>53130.01953125</v>
      </c>
      <c r="N4926">
        <v>6455.466796875</v>
      </c>
      <c r="O4926">
        <v>351.42120361328125</v>
      </c>
      <c r="P4926">
        <v>278.76318359375</v>
      </c>
      <c r="Q4926">
        <v>90.142646789550781</v>
      </c>
      <c r="R4926"/>
      <c r="S4926" s="13"/>
      <c r="W4926" s="15"/>
    </row>
    <row r="4927" spans="1:23" x14ac:dyDescent="0.3">
      <c r="A4927" t="s">
        <v>407</v>
      </c>
      <c r="B4927">
        <v>52</v>
      </c>
      <c r="C4927">
        <v>26886.373046875</v>
      </c>
      <c r="D4927">
        <v>3305.55224609375</v>
      </c>
      <c r="E4927">
        <v>364.385009765625</v>
      </c>
      <c r="F4927">
        <v>207.37466430664063</v>
      </c>
      <c r="G4927">
        <v>168.81271362304688</v>
      </c>
      <c r="J4927" s="8"/>
      <c r="K4927" t="s">
        <v>407</v>
      </c>
      <c r="L4927">
        <v>52</v>
      </c>
      <c r="M4927">
        <v>37622.6484375</v>
      </c>
      <c r="N4927">
        <v>4637.578125</v>
      </c>
      <c r="O4927">
        <v>244.614990234375</v>
      </c>
      <c r="P4927">
        <v>272.75387573242188</v>
      </c>
      <c r="Q4927">
        <v>106.61856079101563</v>
      </c>
      <c r="R4927"/>
      <c r="S4927" s="13"/>
      <c r="W4927" s="15"/>
    </row>
    <row r="4928" spans="1:23" x14ac:dyDescent="0.3">
      <c r="A4928" t="s">
        <v>408</v>
      </c>
      <c r="B4928">
        <v>52</v>
      </c>
      <c r="C4928">
        <v>39946.046875</v>
      </c>
      <c r="D4928">
        <v>5414.61328125</v>
      </c>
      <c r="E4928">
        <v>412.74301147460938</v>
      </c>
      <c r="F4928">
        <v>303.65875244140625</v>
      </c>
      <c r="G4928">
        <v>0</v>
      </c>
      <c r="J4928" s="8"/>
      <c r="K4928" t="s">
        <v>408</v>
      </c>
      <c r="L4928">
        <v>52</v>
      </c>
      <c r="M4928">
        <v>49735.76171875</v>
      </c>
      <c r="N4928">
        <v>6945.71533203125</v>
      </c>
      <c r="O4928">
        <v>435.40341186523438</v>
      </c>
      <c r="P4928">
        <v>368.07119750976563</v>
      </c>
      <c r="Q4928">
        <v>11.617270469665527</v>
      </c>
      <c r="R4928"/>
      <c r="S4928" s="13"/>
      <c r="W4928" s="15"/>
    </row>
    <row r="4929" spans="1:23" x14ac:dyDescent="0.3">
      <c r="A4929" t="s">
        <v>409</v>
      </c>
      <c r="B4929">
        <v>52</v>
      </c>
      <c r="C4929">
        <v>34847.5390625</v>
      </c>
      <c r="D4929">
        <v>5077.6982421875</v>
      </c>
      <c r="E4929">
        <v>323.71713256835938</v>
      </c>
      <c r="F4929">
        <v>374.51519775390625</v>
      </c>
      <c r="G4929">
        <v>330.4381103515625</v>
      </c>
      <c r="J4929" s="8"/>
      <c r="K4929" t="s">
        <v>409</v>
      </c>
      <c r="L4929">
        <v>52</v>
      </c>
      <c r="M4929">
        <v>41158.34375</v>
      </c>
      <c r="N4929">
        <v>6009.34912109375</v>
      </c>
      <c r="O4929">
        <v>219.55072021484375</v>
      </c>
      <c r="P4929">
        <v>346.71914672851563</v>
      </c>
      <c r="Q4929">
        <v>282.80740356445313</v>
      </c>
      <c r="R4929"/>
      <c r="S4929" s="13"/>
      <c r="W4929" s="15"/>
    </row>
    <row r="4930" spans="1:23" x14ac:dyDescent="0.3">
      <c r="A4930" t="s">
        <v>410</v>
      </c>
      <c r="B4930">
        <v>52</v>
      </c>
      <c r="C4930">
        <v>43841.46484375</v>
      </c>
      <c r="D4930">
        <v>5820.48583984375</v>
      </c>
      <c r="E4930">
        <v>289.63400268554688</v>
      </c>
      <c r="F4930">
        <v>331.00448608398438</v>
      </c>
      <c r="G4930">
        <v>213.03009033203125</v>
      </c>
      <c r="J4930" s="8"/>
      <c r="K4930" t="s">
        <v>410</v>
      </c>
      <c r="L4930">
        <v>52</v>
      </c>
      <c r="M4930">
        <v>62176.9140625</v>
      </c>
      <c r="N4930">
        <v>8205.5595703125</v>
      </c>
      <c r="O4930">
        <v>266.4632568359375</v>
      </c>
      <c r="P4930">
        <v>440.51898193359375</v>
      </c>
      <c r="Q4930">
        <v>134.54531860351563</v>
      </c>
      <c r="R4930"/>
      <c r="S4930" s="13"/>
      <c r="W4930" s="15"/>
    </row>
    <row r="4931" spans="1:23" x14ac:dyDescent="0.3">
      <c r="A4931" t="s">
        <v>411</v>
      </c>
      <c r="B4931">
        <v>52</v>
      </c>
      <c r="C4931">
        <v>39014.0234375</v>
      </c>
      <c r="D4931">
        <v>5042.775390625</v>
      </c>
      <c r="E4931">
        <v>290.4608154296875</v>
      </c>
      <c r="F4931">
        <v>202.90495300292969</v>
      </c>
      <c r="G4931">
        <v>112.55511474609375</v>
      </c>
      <c r="J4931" s="8"/>
      <c r="K4931" t="s">
        <v>411</v>
      </c>
      <c r="L4931">
        <v>52</v>
      </c>
      <c r="M4931">
        <v>49960.3515625</v>
      </c>
      <c r="N4931">
        <v>6427.65673828125</v>
      </c>
      <c r="O4931">
        <v>353.99911499023438</v>
      </c>
      <c r="P4931">
        <v>388.11471557617188</v>
      </c>
      <c r="Q4931">
        <v>24.205400466918945</v>
      </c>
      <c r="R4931"/>
      <c r="S4931" s="13"/>
      <c r="W4931" s="15"/>
    </row>
    <row r="4932" spans="1:23" x14ac:dyDescent="0.3">
      <c r="A4932" t="s">
        <v>412</v>
      </c>
      <c r="B4932">
        <v>52</v>
      </c>
      <c r="C4932">
        <v>41066.359375</v>
      </c>
      <c r="D4932">
        <v>4664.87109375</v>
      </c>
      <c r="E4932">
        <v>234.44631958007813</v>
      </c>
      <c r="F4932">
        <v>259.215087890625</v>
      </c>
      <c r="G4932">
        <v>98.70489501953125</v>
      </c>
      <c r="J4932" s="8"/>
      <c r="K4932" t="s">
        <v>412</v>
      </c>
      <c r="L4932">
        <v>52</v>
      </c>
      <c r="M4932">
        <v>54256.09765625</v>
      </c>
      <c r="N4932">
        <v>6094.79345703125</v>
      </c>
      <c r="O4932">
        <v>415.73330688476563</v>
      </c>
      <c r="P4932">
        <v>332.88674926757813</v>
      </c>
      <c r="Q4932">
        <v>152.28755187988281</v>
      </c>
      <c r="R4932"/>
      <c r="S4932" s="13"/>
      <c r="W4932" s="15"/>
    </row>
    <row r="4933" spans="1:23" x14ac:dyDescent="0.3">
      <c r="A4933" t="s">
        <v>413</v>
      </c>
      <c r="B4933">
        <v>52</v>
      </c>
      <c r="C4933">
        <v>29605.17578125</v>
      </c>
      <c r="D4933">
        <v>3165.434814453125</v>
      </c>
      <c r="E4933">
        <v>91.289093017578125</v>
      </c>
      <c r="F4933">
        <v>88.737747192382813</v>
      </c>
      <c r="G4933">
        <v>112.73459625244141</v>
      </c>
      <c r="J4933" s="8"/>
      <c r="K4933" t="s">
        <v>413</v>
      </c>
      <c r="L4933">
        <v>52</v>
      </c>
      <c r="M4933">
        <v>42120.23828125</v>
      </c>
      <c r="N4933">
        <v>4705.24267578125</v>
      </c>
      <c r="O4933">
        <v>320.0364990234375</v>
      </c>
      <c r="P4933">
        <v>177.47549438476563</v>
      </c>
      <c r="Q4933">
        <v>15.426839828491211</v>
      </c>
      <c r="R4933"/>
      <c r="S4933" s="13"/>
      <c r="W4933" s="15"/>
    </row>
    <row r="4934" spans="1:23" x14ac:dyDescent="0.3">
      <c r="A4934" t="s">
        <v>414</v>
      </c>
      <c r="B4934">
        <v>52</v>
      </c>
      <c r="C4934">
        <v>26971.38671875</v>
      </c>
      <c r="D4934">
        <v>2745.426513671875</v>
      </c>
      <c r="E4934">
        <v>101.43289184570313</v>
      </c>
      <c r="F4934">
        <v>176.1527099609375</v>
      </c>
      <c r="G4934">
        <v>100.79689025878906</v>
      </c>
      <c r="J4934" s="8"/>
      <c r="K4934" t="s">
        <v>414</v>
      </c>
      <c r="L4934">
        <v>52</v>
      </c>
      <c r="M4934">
        <v>39565.32421875</v>
      </c>
      <c r="N4934">
        <v>4024.839111328125</v>
      </c>
      <c r="O4934">
        <v>226.91688537597656</v>
      </c>
      <c r="P4934">
        <v>186.14718627929688</v>
      </c>
      <c r="Q4934">
        <v>169.69602966308594</v>
      </c>
      <c r="R4934"/>
      <c r="S4934" s="13"/>
      <c r="W4934" s="15"/>
    </row>
    <row r="4935" spans="1:23" x14ac:dyDescent="0.3">
      <c r="A4935" t="s">
        <v>415</v>
      </c>
      <c r="B4935">
        <v>52</v>
      </c>
      <c r="C4935">
        <v>30482.814453125</v>
      </c>
      <c r="D4935">
        <v>3166.227783203125</v>
      </c>
      <c r="E4935">
        <v>196.70101928710938</v>
      </c>
      <c r="F4935">
        <v>352.9666748046875</v>
      </c>
      <c r="G4935">
        <v>100.42217254638672</v>
      </c>
      <c r="J4935" s="8"/>
      <c r="K4935" t="s">
        <v>415</v>
      </c>
      <c r="L4935">
        <v>52</v>
      </c>
      <c r="M4935">
        <v>37525.25</v>
      </c>
      <c r="N4935">
        <v>3921.85498046875</v>
      </c>
      <c r="O4935">
        <v>275.96859741210938</v>
      </c>
      <c r="P4935">
        <v>332.76318359375</v>
      </c>
      <c r="Q4935">
        <v>0</v>
      </c>
      <c r="R4935"/>
      <c r="S4935" s="13"/>
      <c r="W4935" s="15"/>
    </row>
    <row r="4936" spans="1:23" x14ac:dyDescent="0.3">
      <c r="A4936" t="s">
        <v>416</v>
      </c>
      <c r="B4936">
        <v>52</v>
      </c>
      <c r="C4936">
        <v>25218.9140625</v>
      </c>
      <c r="D4936">
        <v>2869.064697265625</v>
      </c>
      <c r="E4936">
        <v>0</v>
      </c>
      <c r="F4936">
        <v>91.009979248046875</v>
      </c>
      <c r="G4936">
        <v>227.6102294921875</v>
      </c>
      <c r="J4936" s="8"/>
      <c r="K4936" t="s">
        <v>416</v>
      </c>
      <c r="L4936">
        <v>52</v>
      </c>
      <c r="M4936">
        <v>37347.42578125</v>
      </c>
      <c r="N4936">
        <v>4147.9755859375</v>
      </c>
      <c r="O4936">
        <v>211.6361083984375</v>
      </c>
      <c r="P4936">
        <v>367.41064453125</v>
      </c>
      <c r="Q4936">
        <v>169.52220153808594</v>
      </c>
      <c r="R4936"/>
      <c r="S4936" s="13"/>
      <c r="W4936" s="15"/>
    </row>
    <row r="4937" spans="1:23" x14ac:dyDescent="0.3">
      <c r="A4937" t="s">
        <v>417</v>
      </c>
      <c r="B4937">
        <v>52</v>
      </c>
      <c r="C4937">
        <v>35346.29296875</v>
      </c>
      <c r="D4937">
        <v>4036.991455078125</v>
      </c>
      <c r="E4937">
        <v>217.14949035644531</v>
      </c>
      <c r="F4937">
        <v>337.72308349609375</v>
      </c>
      <c r="G4937">
        <v>158.23295593261719</v>
      </c>
      <c r="J4937" s="8"/>
      <c r="K4937" t="s">
        <v>417</v>
      </c>
      <c r="L4937">
        <v>52</v>
      </c>
      <c r="M4937">
        <v>46135.859375</v>
      </c>
      <c r="N4937">
        <v>5349.3623046875</v>
      </c>
      <c r="O4937">
        <v>441.96307373046875</v>
      </c>
      <c r="P4937">
        <v>313.8134765625</v>
      </c>
      <c r="Q4937">
        <v>257.12857055664063</v>
      </c>
      <c r="R4937"/>
      <c r="S4937" s="13"/>
      <c r="W4937" s="15"/>
    </row>
    <row r="4938" spans="1:23" x14ac:dyDescent="0.3">
      <c r="A4938" t="s">
        <v>418</v>
      </c>
      <c r="B4938">
        <v>52</v>
      </c>
      <c r="C4938">
        <v>37706.60546875</v>
      </c>
      <c r="D4938">
        <v>3956.79248046875</v>
      </c>
      <c r="E4938">
        <v>225.7552490234375</v>
      </c>
      <c r="F4938">
        <v>149.17135620117188</v>
      </c>
      <c r="G4938">
        <v>192.96000671386719</v>
      </c>
      <c r="J4938" s="8"/>
      <c r="K4938" t="s">
        <v>418</v>
      </c>
      <c r="L4938">
        <v>52</v>
      </c>
      <c r="M4938">
        <v>46457.08203125</v>
      </c>
      <c r="N4938">
        <v>4986.0439453125</v>
      </c>
      <c r="O4938">
        <v>247.68576049804688</v>
      </c>
      <c r="P4938">
        <v>235.23176574707031</v>
      </c>
      <c r="Q4938">
        <v>291.04800415039063</v>
      </c>
      <c r="R4938"/>
      <c r="S4938" s="13"/>
      <c r="W4938" s="15"/>
    </row>
    <row r="4939" spans="1:23" x14ac:dyDescent="0.3">
      <c r="A4939" t="s">
        <v>419</v>
      </c>
      <c r="B4939">
        <v>52</v>
      </c>
      <c r="C4939">
        <v>51111.0703125</v>
      </c>
      <c r="D4939">
        <v>6435.6962890625</v>
      </c>
      <c r="E4939">
        <v>372.4853515625</v>
      </c>
      <c r="F4939">
        <v>275.1279296875</v>
      </c>
      <c r="G4939">
        <v>81.241378784179688</v>
      </c>
      <c r="J4939" s="8"/>
      <c r="K4939" t="s">
        <v>419</v>
      </c>
      <c r="L4939">
        <v>52</v>
      </c>
      <c r="M4939">
        <v>49593.2109375</v>
      </c>
      <c r="N4939">
        <v>6299.91650390625</v>
      </c>
      <c r="O4939">
        <v>475.51321411132813</v>
      </c>
      <c r="P4939">
        <v>336.11688232421875</v>
      </c>
      <c r="Q4939">
        <v>124.87100982666016</v>
      </c>
      <c r="R4939"/>
      <c r="S4939" s="13"/>
      <c r="W4939" s="15"/>
    </row>
    <row r="4940" spans="1:23" x14ac:dyDescent="0.3">
      <c r="A4940" t="s">
        <v>420</v>
      </c>
      <c r="B4940">
        <v>52</v>
      </c>
      <c r="C4940">
        <v>42587.02734375</v>
      </c>
      <c r="D4940">
        <v>5514.43603515625</v>
      </c>
      <c r="E4940">
        <v>315.40768432617188</v>
      </c>
      <c r="F4940">
        <v>481.55450439453125</v>
      </c>
      <c r="G4940">
        <v>195.89703369140625</v>
      </c>
      <c r="J4940" s="8"/>
      <c r="K4940" t="s">
        <v>420</v>
      </c>
      <c r="L4940">
        <v>52</v>
      </c>
      <c r="M4940">
        <v>43516.0078125</v>
      </c>
      <c r="N4940">
        <v>5628.79443359375</v>
      </c>
      <c r="O4940">
        <v>482.96798706054688</v>
      </c>
      <c r="P4940">
        <v>471.92340087890625</v>
      </c>
      <c r="Q4940">
        <v>325.51312255859375</v>
      </c>
      <c r="R4940"/>
      <c r="S4940" s="13"/>
      <c r="W4940" s="15"/>
    </row>
    <row r="4941" spans="1:23" x14ac:dyDescent="0.3">
      <c r="A4941" t="s">
        <v>421</v>
      </c>
      <c r="B4941">
        <v>52</v>
      </c>
      <c r="C4941">
        <v>36499.3671875</v>
      </c>
      <c r="D4941">
        <v>5423.8046875</v>
      </c>
      <c r="E4941">
        <v>178.36782836914063</v>
      </c>
      <c r="F4941">
        <v>284.29776000976563</v>
      </c>
      <c r="G4941">
        <v>141.7286376953125</v>
      </c>
      <c r="J4941" s="8"/>
      <c r="K4941" t="s">
        <v>421</v>
      </c>
      <c r="L4941">
        <v>52</v>
      </c>
      <c r="M4941">
        <v>43227.36328125</v>
      </c>
      <c r="N4941">
        <v>6638.29052734375</v>
      </c>
      <c r="O4941">
        <v>439.54931640625</v>
      </c>
      <c r="P4941">
        <v>322.99798583984375</v>
      </c>
      <c r="Q4941">
        <v>162.39739990234375</v>
      </c>
      <c r="R4941"/>
      <c r="S4941" s="13"/>
      <c r="W4941" s="15"/>
    </row>
    <row r="4942" spans="1:23" x14ac:dyDescent="0.3">
      <c r="A4942" t="s">
        <v>422</v>
      </c>
      <c r="B4942">
        <v>52</v>
      </c>
      <c r="C4942">
        <v>33150.23828125</v>
      </c>
      <c r="D4942">
        <v>4506.39306640625</v>
      </c>
      <c r="E4942">
        <v>260.38296508789063</v>
      </c>
      <c r="F4942">
        <v>236.62211608886719</v>
      </c>
      <c r="G4942">
        <v>65.186355590820313</v>
      </c>
      <c r="J4942" s="8"/>
      <c r="K4942" t="s">
        <v>422</v>
      </c>
      <c r="L4942">
        <v>52</v>
      </c>
      <c r="M4942">
        <v>46182.87109375</v>
      </c>
      <c r="N4942">
        <v>6388.62158203125</v>
      </c>
      <c r="O4942">
        <v>195.50938415527344</v>
      </c>
      <c r="P4942">
        <v>256.27511596679688</v>
      </c>
      <c r="Q4942">
        <v>148.15080261230469</v>
      </c>
      <c r="R4942"/>
      <c r="S4942" s="13"/>
      <c r="W4942" s="15"/>
    </row>
    <row r="4943" spans="1:23" x14ac:dyDescent="0.3">
      <c r="A4943" t="s">
        <v>423</v>
      </c>
      <c r="B4943">
        <v>52</v>
      </c>
      <c r="C4943">
        <v>26103.255859375</v>
      </c>
      <c r="D4943">
        <v>3283.779052734375</v>
      </c>
      <c r="E4943">
        <v>269.12582397460938</v>
      </c>
      <c r="F4943">
        <v>183.33439636230469</v>
      </c>
      <c r="G4943">
        <v>141.91484069824219</v>
      </c>
      <c r="J4943" s="8"/>
      <c r="K4943" t="s">
        <v>423</v>
      </c>
      <c r="L4943">
        <v>52</v>
      </c>
      <c r="M4943">
        <v>38548.890625</v>
      </c>
      <c r="N4943">
        <v>4754.4033203125</v>
      </c>
      <c r="O4943">
        <v>215.10420227050781</v>
      </c>
      <c r="P4943">
        <v>334.58526611328125</v>
      </c>
      <c r="Q4943">
        <v>6.4928359985351563</v>
      </c>
      <c r="R4943"/>
      <c r="S4943" s="13"/>
      <c r="W4943" s="15"/>
    </row>
    <row r="4944" spans="1:23" x14ac:dyDescent="0.3">
      <c r="A4944" t="s">
        <v>424</v>
      </c>
      <c r="B4944">
        <v>52</v>
      </c>
      <c r="C4944">
        <v>26852.876953125</v>
      </c>
      <c r="D4944">
        <v>3150.212646484375</v>
      </c>
      <c r="E4944">
        <v>255.53294372558594</v>
      </c>
      <c r="F4944">
        <v>254.04434204101563</v>
      </c>
      <c r="G4944">
        <v>91.527999877929688</v>
      </c>
      <c r="J4944" s="8"/>
      <c r="K4944" t="s">
        <v>424</v>
      </c>
      <c r="L4944">
        <v>52</v>
      </c>
      <c r="M4944">
        <v>38002.00390625</v>
      </c>
      <c r="N4944">
        <v>4507.77880859375</v>
      </c>
      <c r="O4944">
        <v>326.68133544921875</v>
      </c>
      <c r="P4944">
        <v>237.24801635742188</v>
      </c>
      <c r="Q4944">
        <v>0</v>
      </c>
      <c r="R4944"/>
      <c r="S4944" s="13"/>
      <c r="W4944" s="15"/>
    </row>
    <row r="4945" spans="1:23" x14ac:dyDescent="0.3">
      <c r="A4945" t="s">
        <v>425</v>
      </c>
      <c r="B4945">
        <v>52</v>
      </c>
      <c r="C4945">
        <v>29457.619140625</v>
      </c>
      <c r="D4945">
        <v>3279.812255859375</v>
      </c>
      <c r="E4945">
        <v>157.16844177246094</v>
      </c>
      <c r="F4945">
        <v>162.6751708984375</v>
      </c>
      <c r="G4945">
        <v>0</v>
      </c>
      <c r="J4945" s="8"/>
      <c r="K4945" t="s">
        <v>425</v>
      </c>
      <c r="L4945">
        <v>52</v>
      </c>
      <c r="M4945">
        <v>39177.328125</v>
      </c>
      <c r="N4945">
        <v>4404.69091796875</v>
      </c>
      <c r="O4945">
        <v>216.6103515625</v>
      </c>
      <c r="P4945">
        <v>230.3575439453125</v>
      </c>
      <c r="Q4945">
        <v>146.63623046875</v>
      </c>
      <c r="R4945"/>
      <c r="S4945" s="13"/>
      <c r="W4945" s="15"/>
    </row>
    <row r="4946" spans="1:23" x14ac:dyDescent="0.3">
      <c r="A4946" t="s">
        <v>426</v>
      </c>
      <c r="B4946">
        <v>52</v>
      </c>
      <c r="C4946">
        <v>34763.97265625</v>
      </c>
      <c r="D4946">
        <v>3795.97412109375</v>
      </c>
      <c r="E4946">
        <v>186.36433410644531</v>
      </c>
      <c r="F4946">
        <v>270.60488891601563</v>
      </c>
      <c r="G4946">
        <v>118.54060363769531</v>
      </c>
      <c r="J4946" s="8"/>
      <c r="K4946" t="s">
        <v>426</v>
      </c>
      <c r="L4946">
        <v>52</v>
      </c>
      <c r="M4946">
        <v>45385.44140625</v>
      </c>
      <c r="N4946">
        <v>5047.9521484375</v>
      </c>
      <c r="O4946">
        <v>211.43089294433594</v>
      </c>
      <c r="P4946">
        <v>398.71737670898438</v>
      </c>
      <c r="Q4946">
        <v>184.23780822753906</v>
      </c>
      <c r="R4946"/>
      <c r="S4946" s="13"/>
      <c r="W4946" s="15"/>
    </row>
    <row r="4947" spans="1:23" x14ac:dyDescent="0.3">
      <c r="A4947" t="s">
        <v>427</v>
      </c>
      <c r="B4947">
        <v>52</v>
      </c>
      <c r="C4947">
        <v>38620.00390625</v>
      </c>
      <c r="D4947">
        <v>4179.54541015625</v>
      </c>
      <c r="E4947">
        <v>131.94082641601563</v>
      </c>
      <c r="F4947">
        <v>323.66879272460938</v>
      </c>
      <c r="G4947">
        <v>0</v>
      </c>
      <c r="J4947" s="8"/>
      <c r="K4947" t="s">
        <v>427</v>
      </c>
      <c r="L4947">
        <v>52</v>
      </c>
      <c r="M4947">
        <v>44097.578125</v>
      </c>
      <c r="N4947">
        <v>4772.8779296875</v>
      </c>
      <c r="O4947">
        <v>210.45106506347656</v>
      </c>
      <c r="P4947">
        <v>361.67041015625</v>
      </c>
      <c r="Q4947">
        <v>105.73831176757813</v>
      </c>
      <c r="R4947"/>
      <c r="S4947" s="13"/>
      <c r="W4947" s="15"/>
    </row>
    <row r="4948" spans="1:23" x14ac:dyDescent="0.3">
      <c r="A4948" t="s">
        <v>428</v>
      </c>
      <c r="B4948">
        <v>52</v>
      </c>
      <c r="C4948">
        <v>37074.8203125</v>
      </c>
      <c r="D4948">
        <v>3643.85009765625</v>
      </c>
      <c r="E4948">
        <v>143.43019104003906</v>
      </c>
      <c r="F4948">
        <v>178.34555053710938</v>
      </c>
      <c r="G4948">
        <v>0</v>
      </c>
      <c r="J4948" s="8"/>
      <c r="K4948" t="s">
        <v>428</v>
      </c>
      <c r="L4948">
        <v>52</v>
      </c>
      <c r="M4948">
        <v>42718.44921875</v>
      </c>
      <c r="N4948">
        <v>4408.69580078125</v>
      </c>
      <c r="O4948">
        <v>291.84060668945313</v>
      </c>
      <c r="P4948">
        <v>197.49674987792969</v>
      </c>
      <c r="Q4948">
        <v>91.5174560546875</v>
      </c>
      <c r="R4948"/>
      <c r="S4948" s="13"/>
      <c r="W4948" s="15"/>
    </row>
    <row r="4949" spans="1:23" x14ac:dyDescent="0.3">
      <c r="A4949" t="s">
        <v>429</v>
      </c>
      <c r="B4949">
        <v>52</v>
      </c>
      <c r="C4949">
        <v>30340.580078125</v>
      </c>
      <c r="D4949">
        <v>3060.762939453125</v>
      </c>
      <c r="E4949">
        <v>1.1074800491333008</v>
      </c>
      <c r="F4949">
        <v>0</v>
      </c>
      <c r="G4949">
        <v>0</v>
      </c>
      <c r="J4949" s="8"/>
      <c r="K4949" t="s">
        <v>429</v>
      </c>
      <c r="L4949">
        <v>52</v>
      </c>
      <c r="M4949">
        <v>44316.87890625</v>
      </c>
      <c r="N4949">
        <v>4440.33154296875</v>
      </c>
      <c r="O4949">
        <v>99.673202514648438</v>
      </c>
      <c r="P4949">
        <v>77.980888366699219</v>
      </c>
      <c r="Q4949">
        <v>140.09840393066406</v>
      </c>
      <c r="R4949"/>
      <c r="S4949" s="13"/>
      <c r="W4949" s="15"/>
    </row>
    <row r="4950" spans="1:23" x14ac:dyDescent="0.3">
      <c r="A4950" t="s">
        <v>430</v>
      </c>
      <c r="B4950">
        <v>52</v>
      </c>
      <c r="C4950">
        <v>27866.8046875</v>
      </c>
      <c r="D4950">
        <v>3124.866943359375</v>
      </c>
      <c r="E4950">
        <v>182.903076171875</v>
      </c>
      <c r="F4950">
        <v>130.3487548828125</v>
      </c>
      <c r="G4950">
        <v>76.810111999511719</v>
      </c>
      <c r="J4950" s="8"/>
      <c r="K4950" t="s">
        <v>430</v>
      </c>
      <c r="L4950">
        <v>52</v>
      </c>
      <c r="M4950">
        <v>34329.80859375</v>
      </c>
      <c r="N4950">
        <v>4001.021240234375</v>
      </c>
      <c r="O4950">
        <v>122.52730560302734</v>
      </c>
      <c r="P4950">
        <v>245.0556640625</v>
      </c>
      <c r="Q4950">
        <v>0</v>
      </c>
      <c r="R4950"/>
      <c r="S4950" s="13"/>
      <c r="W4950" s="15"/>
    </row>
    <row r="4951" spans="1:23" x14ac:dyDescent="0.3">
      <c r="A4951" t="s">
        <v>431</v>
      </c>
      <c r="B4951">
        <v>52</v>
      </c>
      <c r="C4951">
        <v>34747.27734375</v>
      </c>
      <c r="D4951">
        <v>4387.49755859375</v>
      </c>
      <c r="E4951">
        <v>285.67367553710938</v>
      </c>
      <c r="F4951">
        <v>163.15019226074219</v>
      </c>
      <c r="G4951">
        <v>52.647502899169922</v>
      </c>
      <c r="J4951" s="8"/>
      <c r="K4951" t="s">
        <v>431</v>
      </c>
      <c r="L4951">
        <v>52</v>
      </c>
      <c r="M4951">
        <v>34186.0625</v>
      </c>
      <c r="N4951">
        <v>4203.34228515625</v>
      </c>
      <c r="O4951">
        <v>260.79241943359375</v>
      </c>
      <c r="P4951">
        <v>260.83889770507813</v>
      </c>
      <c r="Q4951">
        <v>125.30105590820313</v>
      </c>
      <c r="R4951"/>
      <c r="S4951" s="13"/>
      <c r="W4951" s="15"/>
    </row>
    <row r="4952" spans="1:23" x14ac:dyDescent="0.3">
      <c r="A4952" t="s">
        <v>432</v>
      </c>
      <c r="B4952">
        <v>52</v>
      </c>
      <c r="C4952">
        <v>26678.8828125</v>
      </c>
      <c r="D4952">
        <v>3782.25634765625</v>
      </c>
      <c r="E4952">
        <v>141.4224853515625</v>
      </c>
      <c r="F4952">
        <v>174.3612060546875</v>
      </c>
      <c r="G4952">
        <v>115.48898315429688</v>
      </c>
      <c r="J4952" s="8"/>
      <c r="K4952" t="s">
        <v>432</v>
      </c>
      <c r="L4952">
        <v>52</v>
      </c>
      <c r="M4952">
        <v>33339.6796875</v>
      </c>
      <c r="N4952">
        <v>4550.3544921875</v>
      </c>
      <c r="O4952">
        <v>92.432998657226563</v>
      </c>
      <c r="P4952">
        <v>43.354679107666016</v>
      </c>
      <c r="Q4952">
        <v>135.36824035644531</v>
      </c>
      <c r="R4952"/>
      <c r="S4952" s="13"/>
      <c r="W4952" s="15"/>
    </row>
    <row r="4953" spans="1:23" x14ac:dyDescent="0.3">
      <c r="A4953" t="s">
        <v>433</v>
      </c>
      <c r="B4953">
        <v>52</v>
      </c>
      <c r="C4953">
        <v>38215.09375</v>
      </c>
      <c r="D4953">
        <v>5736.61767578125</v>
      </c>
      <c r="E4953">
        <v>487.59539794921875</v>
      </c>
      <c r="F4953">
        <v>459.64840698242188</v>
      </c>
      <c r="G4953">
        <v>304.14041137695313</v>
      </c>
      <c r="J4953" s="8"/>
      <c r="K4953" t="s">
        <v>433</v>
      </c>
      <c r="L4953">
        <v>52</v>
      </c>
      <c r="M4953">
        <v>44801.62109375</v>
      </c>
      <c r="N4953">
        <v>6432.912109375</v>
      </c>
      <c r="O4953">
        <v>389.33938598632813</v>
      </c>
      <c r="P4953">
        <v>356.30825805664063</v>
      </c>
      <c r="Q4953">
        <v>120.60740661621094</v>
      </c>
      <c r="R4953"/>
      <c r="S4953" s="13"/>
      <c r="W4953" s="15"/>
    </row>
    <row r="4954" spans="1:23" x14ac:dyDescent="0.3">
      <c r="A4954" t="s">
        <v>434</v>
      </c>
      <c r="B4954">
        <v>52</v>
      </c>
      <c r="C4954">
        <v>51481.6015625</v>
      </c>
      <c r="D4954">
        <v>6315.25830078125</v>
      </c>
      <c r="E4954">
        <v>328.27304077148438</v>
      </c>
      <c r="F4954">
        <v>356.8602294921875</v>
      </c>
      <c r="G4954">
        <v>182.66265869140625</v>
      </c>
      <c r="J4954" s="8"/>
      <c r="K4954" t="s">
        <v>434</v>
      </c>
      <c r="L4954">
        <v>52</v>
      </c>
      <c r="M4954">
        <v>70917.3515625</v>
      </c>
      <c r="N4954">
        <v>8613.9296875</v>
      </c>
      <c r="O4954">
        <v>324.17987060546875</v>
      </c>
      <c r="P4954">
        <v>404.13088989257813</v>
      </c>
      <c r="Q4954">
        <v>192.31275939941406</v>
      </c>
      <c r="R4954"/>
      <c r="S4954" s="13"/>
      <c r="W4954" s="15"/>
    </row>
    <row r="4955" spans="1:23" x14ac:dyDescent="0.3">
      <c r="A4955" t="s">
        <v>435</v>
      </c>
      <c r="B4955">
        <v>52</v>
      </c>
      <c r="C4955">
        <v>29930.015625</v>
      </c>
      <c r="D4955">
        <v>3814.658203125</v>
      </c>
      <c r="E4955">
        <v>160.98931884765625</v>
      </c>
      <c r="F4955">
        <v>294.93228149414063</v>
      </c>
      <c r="G4955">
        <v>107.98763275146484</v>
      </c>
      <c r="J4955" s="8"/>
      <c r="K4955" t="s">
        <v>435</v>
      </c>
      <c r="L4955">
        <v>52</v>
      </c>
      <c r="M4955">
        <v>43799.60546875</v>
      </c>
      <c r="N4955">
        <v>5536.453125</v>
      </c>
      <c r="O4955">
        <v>377.17498779296875</v>
      </c>
      <c r="P4955">
        <v>475.21731567382813</v>
      </c>
      <c r="Q4955">
        <v>307.41641235351563</v>
      </c>
      <c r="R4955"/>
      <c r="S4955" s="13"/>
      <c r="W4955" s="15"/>
    </row>
    <row r="4956" spans="1:23" x14ac:dyDescent="0.3">
      <c r="A4956" t="s">
        <v>436</v>
      </c>
      <c r="B4956">
        <v>52</v>
      </c>
      <c r="C4956">
        <v>34127.578125</v>
      </c>
      <c r="D4956">
        <v>4058.269287109375</v>
      </c>
      <c r="E4956">
        <v>322.134033203125</v>
      </c>
      <c r="F4956">
        <v>392.743896484375</v>
      </c>
      <c r="G4956">
        <v>420.9840087890625</v>
      </c>
      <c r="J4956" s="8"/>
      <c r="K4956" t="s">
        <v>436</v>
      </c>
      <c r="L4956">
        <v>52</v>
      </c>
      <c r="M4956">
        <v>46893.30859375</v>
      </c>
      <c r="N4956">
        <v>5574.53271484375</v>
      </c>
      <c r="O4956">
        <v>443.08859252929688</v>
      </c>
      <c r="P4956">
        <v>466.796630859375</v>
      </c>
      <c r="Q4956">
        <v>412.5643310546875</v>
      </c>
      <c r="R4956"/>
      <c r="S4956" s="13"/>
      <c r="W4956" s="15"/>
    </row>
    <row r="4957" spans="1:23" x14ac:dyDescent="0.3">
      <c r="A4957" t="s">
        <v>437</v>
      </c>
      <c r="B4957">
        <v>52</v>
      </c>
      <c r="C4957">
        <v>37873.65625</v>
      </c>
      <c r="D4957">
        <v>3957.89013671875</v>
      </c>
      <c r="E4957">
        <v>372.17623901367188</v>
      </c>
      <c r="F4957">
        <v>90.291839599609375</v>
      </c>
      <c r="G4957">
        <v>152.3758544921875</v>
      </c>
      <c r="J4957" s="8"/>
      <c r="K4957" t="s">
        <v>437</v>
      </c>
      <c r="L4957">
        <v>52</v>
      </c>
      <c r="M4957">
        <v>51992.62109375</v>
      </c>
      <c r="N4957">
        <v>5500.51025390625</v>
      </c>
      <c r="O4957">
        <v>308.7232666015625</v>
      </c>
      <c r="P4957">
        <v>279.34039306640625</v>
      </c>
      <c r="Q4957">
        <v>95.427299499511719</v>
      </c>
      <c r="R4957"/>
      <c r="S4957" s="13"/>
      <c r="W4957" s="15"/>
    </row>
    <row r="4958" spans="1:23" x14ac:dyDescent="0.3">
      <c r="A4958" t="s">
        <v>438</v>
      </c>
      <c r="B4958">
        <v>52</v>
      </c>
      <c r="C4958">
        <v>33357.1875</v>
      </c>
      <c r="D4958">
        <v>3499.13623046875</v>
      </c>
      <c r="E4958">
        <v>183.86160278320313</v>
      </c>
      <c r="F4958">
        <v>207.27239990234375</v>
      </c>
      <c r="G4958">
        <v>257.37155151367188</v>
      </c>
      <c r="J4958" s="8"/>
      <c r="K4958" t="s">
        <v>438</v>
      </c>
      <c r="L4958">
        <v>52</v>
      </c>
      <c r="M4958">
        <v>48516.390625</v>
      </c>
      <c r="N4958">
        <v>5154.71728515625</v>
      </c>
      <c r="O4958">
        <v>237.02639770507813</v>
      </c>
      <c r="P4958">
        <v>415.848388671875</v>
      </c>
      <c r="Q4958">
        <v>209.92317199707031</v>
      </c>
      <c r="R4958"/>
      <c r="S4958" s="13"/>
      <c r="W4958" s="15"/>
    </row>
    <row r="4959" spans="1:23" x14ac:dyDescent="0.3">
      <c r="A4959" t="s">
        <v>439</v>
      </c>
      <c r="B4959">
        <v>52</v>
      </c>
      <c r="C4959">
        <v>40188.59375</v>
      </c>
      <c r="D4959">
        <v>4166.38232421875</v>
      </c>
      <c r="E4959">
        <v>245.42008972167969</v>
      </c>
      <c r="F4959">
        <v>196.03155517578125</v>
      </c>
      <c r="G4959">
        <v>117.91876220703125</v>
      </c>
      <c r="J4959" s="8"/>
      <c r="K4959" t="s">
        <v>439</v>
      </c>
      <c r="L4959">
        <v>52</v>
      </c>
      <c r="M4959">
        <v>49552</v>
      </c>
      <c r="N4959">
        <v>5223.591796875</v>
      </c>
      <c r="O4959">
        <v>269.55978393554688</v>
      </c>
      <c r="P4959">
        <v>425.32907104492188</v>
      </c>
      <c r="Q4959">
        <v>23.848739624023438</v>
      </c>
      <c r="R4959"/>
      <c r="S4959" s="13"/>
      <c r="W4959" s="15"/>
    </row>
    <row r="4960" spans="1:23" x14ac:dyDescent="0.3">
      <c r="A4960" t="s">
        <v>440</v>
      </c>
      <c r="B4960">
        <v>52</v>
      </c>
      <c r="C4960">
        <v>36223.6875</v>
      </c>
      <c r="D4960">
        <v>3848.36767578125</v>
      </c>
      <c r="E4960">
        <v>287.24288940429688</v>
      </c>
      <c r="F4960">
        <v>171.7708740234375</v>
      </c>
      <c r="G4960">
        <v>101.27712249755859</v>
      </c>
      <c r="J4960" s="8"/>
      <c r="K4960" t="s">
        <v>440</v>
      </c>
      <c r="L4960">
        <v>52</v>
      </c>
      <c r="M4960">
        <v>44870.70703125</v>
      </c>
      <c r="N4960">
        <v>4826.33837890625</v>
      </c>
      <c r="O4960">
        <v>275.46322631835938</v>
      </c>
      <c r="P4960">
        <v>248.47360229492188</v>
      </c>
      <c r="Q4960">
        <v>161.56112670898438</v>
      </c>
      <c r="R4960"/>
      <c r="S4960" s="13"/>
      <c r="W4960" s="15"/>
    </row>
    <row r="4961" spans="1:23" x14ac:dyDescent="0.3">
      <c r="A4961" t="s">
        <v>441</v>
      </c>
      <c r="B4961">
        <v>52</v>
      </c>
      <c r="C4961">
        <v>28661.642578125</v>
      </c>
      <c r="D4961">
        <v>3198.40283203125</v>
      </c>
      <c r="E4961">
        <v>116.48030090332031</v>
      </c>
      <c r="F4961">
        <v>94.049995422363281</v>
      </c>
      <c r="G4961">
        <v>72.4385986328125</v>
      </c>
      <c r="J4961" s="8"/>
      <c r="K4961" t="s">
        <v>441</v>
      </c>
      <c r="L4961">
        <v>52</v>
      </c>
      <c r="M4961">
        <v>37475.84765625</v>
      </c>
      <c r="N4961">
        <v>4202.56982421875</v>
      </c>
      <c r="O4961">
        <v>192.51605224609375</v>
      </c>
      <c r="P4961">
        <v>231.989990234375</v>
      </c>
      <c r="Q4961">
        <v>93.3343505859375</v>
      </c>
      <c r="R4961"/>
      <c r="S4961" s="13"/>
      <c r="W4961" s="15"/>
    </row>
    <row r="4962" spans="1:23" x14ac:dyDescent="0.3">
      <c r="A4962" t="s">
        <v>442</v>
      </c>
      <c r="B4962">
        <v>52</v>
      </c>
      <c r="C4962">
        <v>29133.376953125</v>
      </c>
      <c r="D4962">
        <v>3260.0576171875</v>
      </c>
      <c r="E4962">
        <v>241.83566284179688</v>
      </c>
      <c r="F4962">
        <v>227.10897827148438</v>
      </c>
      <c r="G4962">
        <v>0</v>
      </c>
      <c r="J4962" s="8"/>
      <c r="K4962" t="s">
        <v>442</v>
      </c>
      <c r="L4962">
        <v>52</v>
      </c>
      <c r="M4962">
        <v>36940.59765625</v>
      </c>
      <c r="N4962">
        <v>4169.69287109375</v>
      </c>
      <c r="O4962">
        <v>242.68719482421875</v>
      </c>
      <c r="P4962">
        <v>194.09312438964844</v>
      </c>
      <c r="Q4962">
        <v>139.02490234375</v>
      </c>
      <c r="R4962"/>
      <c r="S4962" s="13"/>
      <c r="W4962" s="15"/>
    </row>
    <row r="4963" spans="1:23" x14ac:dyDescent="0.3">
      <c r="A4963" t="s">
        <v>443</v>
      </c>
      <c r="B4963">
        <v>52</v>
      </c>
      <c r="C4963">
        <v>35804.5625</v>
      </c>
      <c r="D4963">
        <v>4473.67236328125</v>
      </c>
      <c r="E4963">
        <v>187.78526306152344</v>
      </c>
      <c r="F4963">
        <v>240.53056335449219</v>
      </c>
      <c r="G4963">
        <v>178.69151306152344</v>
      </c>
      <c r="J4963" s="8"/>
      <c r="K4963" t="s">
        <v>443</v>
      </c>
      <c r="L4963">
        <v>52</v>
      </c>
      <c r="M4963">
        <v>36135.09765625</v>
      </c>
      <c r="N4963">
        <v>4675.3955078125</v>
      </c>
      <c r="O4963">
        <v>338.7498779296875</v>
      </c>
      <c r="P4963">
        <v>231.23968505859375</v>
      </c>
      <c r="Q4963">
        <v>206.34616088867188</v>
      </c>
      <c r="R4963"/>
      <c r="S4963" s="13"/>
      <c r="W4963" s="15"/>
    </row>
    <row r="4964" spans="1:23" x14ac:dyDescent="0.3">
      <c r="A4964" t="s">
        <v>444</v>
      </c>
      <c r="B4964">
        <v>52</v>
      </c>
      <c r="C4964">
        <v>45206.4921875</v>
      </c>
      <c r="D4964">
        <v>5930.6640625</v>
      </c>
      <c r="E4964">
        <v>319.85928344726563</v>
      </c>
      <c r="F4964">
        <v>339.64901733398438</v>
      </c>
      <c r="G4964">
        <v>286.49920654296875</v>
      </c>
      <c r="J4964" s="8"/>
      <c r="K4964" t="s">
        <v>444</v>
      </c>
      <c r="L4964">
        <v>52</v>
      </c>
      <c r="M4964">
        <v>46824.9921875</v>
      </c>
      <c r="N4964">
        <v>6104.484375</v>
      </c>
      <c r="O4964">
        <v>180.43344116210938</v>
      </c>
      <c r="P4964">
        <v>339.64901733398438</v>
      </c>
      <c r="Q4964">
        <v>264.30560302734375</v>
      </c>
      <c r="R4964"/>
      <c r="S4964" s="13"/>
      <c r="W4964" s="15"/>
    </row>
    <row r="4965" spans="1:23" x14ac:dyDescent="0.3">
      <c r="A4965" t="s">
        <v>445</v>
      </c>
      <c r="B4965">
        <v>52</v>
      </c>
      <c r="C4965">
        <v>34066.8828125</v>
      </c>
      <c r="D4965">
        <v>5108.52099609375</v>
      </c>
      <c r="E4965">
        <v>212.68324279785156</v>
      </c>
      <c r="F4965">
        <v>155.010498046875</v>
      </c>
      <c r="G4965">
        <v>216.822998046875</v>
      </c>
      <c r="J4965" s="8"/>
      <c r="K4965" t="s">
        <v>445</v>
      </c>
      <c r="L4965">
        <v>52</v>
      </c>
      <c r="M4965">
        <v>41940.2109375</v>
      </c>
      <c r="N4965">
        <v>6283.658203125</v>
      </c>
      <c r="O4965">
        <v>0</v>
      </c>
      <c r="P4965">
        <v>85.170600891113281</v>
      </c>
      <c r="Q4965">
        <v>87.547401428222656</v>
      </c>
      <c r="R4965"/>
      <c r="S4965" s="13"/>
      <c r="W4965" s="15"/>
    </row>
    <row r="4966" spans="1:23" x14ac:dyDescent="0.3">
      <c r="A4966" t="s">
        <v>446</v>
      </c>
      <c r="B4966">
        <v>52</v>
      </c>
      <c r="C4966">
        <v>31690.74609375</v>
      </c>
      <c r="D4966">
        <v>4094.747314453125</v>
      </c>
      <c r="E4966">
        <v>249.22958374023438</v>
      </c>
      <c r="F4966">
        <v>285.09860229492188</v>
      </c>
      <c r="G4966">
        <v>188.46072387695313</v>
      </c>
      <c r="J4966" s="8"/>
      <c r="K4966" t="s">
        <v>446</v>
      </c>
      <c r="L4966">
        <v>52</v>
      </c>
      <c r="M4966">
        <v>36059.0703125</v>
      </c>
      <c r="N4966">
        <v>4679.8935546875</v>
      </c>
      <c r="O4966">
        <v>302.67611694335938</v>
      </c>
      <c r="P4966">
        <v>353.83953857421875</v>
      </c>
      <c r="Q4966">
        <v>134.16609191894531</v>
      </c>
      <c r="R4966"/>
      <c r="S4966" s="13"/>
      <c r="W4966" s="15"/>
    </row>
    <row r="4967" spans="1:23" x14ac:dyDescent="0.3">
      <c r="A4967" t="s">
        <v>447</v>
      </c>
      <c r="B4967">
        <v>52</v>
      </c>
      <c r="C4967">
        <v>42990.98046875</v>
      </c>
      <c r="D4967">
        <v>5484.494140625</v>
      </c>
      <c r="E4967">
        <v>360.94622802734375</v>
      </c>
      <c r="F4967">
        <v>552.6165771484375</v>
      </c>
      <c r="G4967">
        <v>163.58148193359375</v>
      </c>
      <c r="J4967" s="8"/>
      <c r="K4967" t="s">
        <v>447</v>
      </c>
      <c r="L4967">
        <v>52</v>
      </c>
      <c r="M4967">
        <v>58167.10546875</v>
      </c>
      <c r="N4967">
        <v>7484.98974609375</v>
      </c>
      <c r="O4967">
        <v>498.20748901367188</v>
      </c>
      <c r="P4967">
        <v>775.8232421875</v>
      </c>
      <c r="Q4967">
        <v>166.30783081054688</v>
      </c>
      <c r="R4967"/>
      <c r="S4967" s="13"/>
      <c r="W4967" s="15"/>
    </row>
    <row r="4968" spans="1:23" x14ac:dyDescent="0.3">
      <c r="A4968" t="s">
        <v>448</v>
      </c>
      <c r="B4968">
        <v>52</v>
      </c>
      <c r="C4968">
        <v>50083.37890625</v>
      </c>
      <c r="D4968">
        <v>5711.69970703125</v>
      </c>
      <c r="E4968">
        <v>493.57550048828125</v>
      </c>
      <c r="F4968">
        <v>672.47894287109375</v>
      </c>
      <c r="G4968">
        <v>217.330810546875</v>
      </c>
      <c r="J4968" s="8"/>
      <c r="K4968" t="s">
        <v>448</v>
      </c>
      <c r="L4968">
        <v>52</v>
      </c>
      <c r="M4968">
        <v>59761.21484375</v>
      </c>
      <c r="N4968">
        <v>6845.5517578125</v>
      </c>
      <c r="O4968">
        <v>526.8631591796875</v>
      </c>
      <c r="P4968">
        <v>614.250732421875</v>
      </c>
      <c r="Q4968">
        <v>106.88400268554688</v>
      </c>
      <c r="R4968"/>
      <c r="S4968" s="13"/>
      <c r="W4968" s="15"/>
    </row>
    <row r="4969" spans="1:23" x14ac:dyDescent="0.3">
      <c r="A4969" t="s">
        <v>449</v>
      </c>
      <c r="B4969">
        <v>52</v>
      </c>
      <c r="C4969">
        <v>35381.5859375</v>
      </c>
      <c r="D4969">
        <v>4202.88916015625</v>
      </c>
      <c r="E4969">
        <v>270.01126098632813</v>
      </c>
      <c r="F4969">
        <v>266.65802001953125</v>
      </c>
      <c r="G4969">
        <v>13.082489013671875</v>
      </c>
      <c r="J4969" s="8"/>
      <c r="K4969" t="s">
        <v>449</v>
      </c>
      <c r="L4969">
        <v>52</v>
      </c>
      <c r="M4969">
        <v>52580.3125</v>
      </c>
      <c r="N4969">
        <v>6302.095703125</v>
      </c>
      <c r="O4969">
        <v>339.6141357421875</v>
      </c>
      <c r="P4969">
        <v>261.29806518554688</v>
      </c>
      <c r="Q4969">
        <v>68.319664001464844</v>
      </c>
      <c r="R4969"/>
      <c r="S4969" s="13"/>
      <c r="W4969" s="15"/>
    </row>
    <row r="4970" spans="1:23" x14ac:dyDescent="0.3">
      <c r="A4970" t="s">
        <v>450</v>
      </c>
      <c r="B4970">
        <v>52</v>
      </c>
      <c r="C4970">
        <v>37460.33984375</v>
      </c>
      <c r="D4970">
        <v>4145.70556640625</v>
      </c>
      <c r="E4970">
        <v>209.64569091796875</v>
      </c>
      <c r="F4970">
        <v>232.70536804199219</v>
      </c>
      <c r="G4970">
        <v>113.35710144042969</v>
      </c>
      <c r="J4970" s="8"/>
      <c r="K4970" t="s">
        <v>450</v>
      </c>
      <c r="L4970">
        <v>52</v>
      </c>
      <c r="M4970">
        <v>46629.046875</v>
      </c>
      <c r="N4970">
        <v>5231.71044921875</v>
      </c>
      <c r="O4970">
        <v>276.50567626953125</v>
      </c>
      <c r="P4970">
        <v>322.40744018554688</v>
      </c>
      <c r="Q4970">
        <v>21.523500442504883</v>
      </c>
      <c r="R4970"/>
      <c r="S4970" s="13"/>
      <c r="W4970" s="15"/>
    </row>
    <row r="4971" spans="1:23" x14ac:dyDescent="0.3">
      <c r="A4971" t="s">
        <v>451</v>
      </c>
      <c r="B4971">
        <v>52</v>
      </c>
      <c r="C4971">
        <v>30236.06640625</v>
      </c>
      <c r="D4971">
        <v>3521.082763671875</v>
      </c>
      <c r="E4971">
        <v>205.81251525878906</v>
      </c>
      <c r="F4971">
        <v>178.883056640625</v>
      </c>
      <c r="G4971">
        <v>129.24093627929688</v>
      </c>
      <c r="J4971" s="8"/>
      <c r="K4971" t="s">
        <v>451</v>
      </c>
      <c r="L4971">
        <v>52</v>
      </c>
      <c r="M4971">
        <v>36797.76171875</v>
      </c>
      <c r="N4971">
        <v>4340.4404296875</v>
      </c>
      <c r="O4971">
        <v>212.02572631835938</v>
      </c>
      <c r="P4971">
        <v>261.4444580078125</v>
      </c>
      <c r="Q4971">
        <v>91.751197814941406</v>
      </c>
      <c r="R4971"/>
      <c r="S4971" s="13"/>
      <c r="W4971" s="15"/>
    </row>
    <row r="4972" spans="1:23" x14ac:dyDescent="0.3">
      <c r="A4972" t="s">
        <v>452</v>
      </c>
      <c r="B4972">
        <v>52</v>
      </c>
      <c r="C4972">
        <v>31214.7421875</v>
      </c>
      <c r="D4972">
        <v>3493.589111328125</v>
      </c>
      <c r="E4972">
        <v>97.39453125</v>
      </c>
      <c r="F4972">
        <v>114.75371551513672</v>
      </c>
      <c r="G4972">
        <v>21.982872009277344</v>
      </c>
      <c r="J4972" s="8"/>
      <c r="K4972" t="s">
        <v>452</v>
      </c>
      <c r="L4972">
        <v>52</v>
      </c>
      <c r="M4972">
        <v>38749.76171875</v>
      </c>
      <c r="N4972">
        <v>4384.4775390625</v>
      </c>
      <c r="O4972">
        <v>165.20997619628906</v>
      </c>
      <c r="P4972">
        <v>148.15217590332031</v>
      </c>
      <c r="Q4972">
        <v>187.77035522460938</v>
      </c>
      <c r="R4972"/>
      <c r="S4972" s="13"/>
      <c r="W4972" s="15"/>
    </row>
    <row r="4973" spans="1:23" x14ac:dyDescent="0.3">
      <c r="A4973" t="s">
        <v>453</v>
      </c>
      <c r="B4973">
        <v>52</v>
      </c>
      <c r="C4973">
        <v>39918.68359375</v>
      </c>
      <c r="D4973">
        <v>4444.21142578125</v>
      </c>
      <c r="E4973">
        <v>268.47421264648438</v>
      </c>
      <c r="F4973">
        <v>168.36203002929688</v>
      </c>
      <c r="G4973">
        <v>240.40594482421875</v>
      </c>
      <c r="J4973" s="8"/>
      <c r="K4973" t="s">
        <v>453</v>
      </c>
      <c r="L4973">
        <v>52</v>
      </c>
      <c r="M4973">
        <v>54020.7578125</v>
      </c>
      <c r="N4973">
        <v>6033.30078125</v>
      </c>
      <c r="O4973">
        <v>257.94580078125</v>
      </c>
      <c r="P4973">
        <v>184.33799743652344</v>
      </c>
      <c r="Q4973">
        <v>104.75790405273438</v>
      </c>
      <c r="R4973"/>
      <c r="S4973" s="13"/>
      <c r="W4973" s="15"/>
    </row>
    <row r="4974" spans="1:23" x14ac:dyDescent="0.3">
      <c r="A4974" t="s">
        <v>454</v>
      </c>
      <c r="B4974">
        <v>52</v>
      </c>
      <c r="C4974">
        <v>38273.8515625</v>
      </c>
      <c r="D4974">
        <v>4418.1142578125</v>
      </c>
      <c r="E4974">
        <v>342.46514892578125</v>
      </c>
      <c r="F4974">
        <v>389.40496826171875</v>
      </c>
      <c r="G4974">
        <v>210.89242553710938</v>
      </c>
      <c r="J4974" s="8"/>
      <c r="K4974" t="s">
        <v>454</v>
      </c>
      <c r="L4974">
        <v>52</v>
      </c>
      <c r="M4974">
        <v>46151.140625</v>
      </c>
      <c r="N4974">
        <v>5263.6728515625</v>
      </c>
      <c r="O4974">
        <v>402.5467529296875</v>
      </c>
      <c r="P4974">
        <v>488.7314453125</v>
      </c>
      <c r="Q4974">
        <v>199.1107177734375</v>
      </c>
      <c r="R4974"/>
      <c r="S4974" s="13"/>
      <c r="W4974" s="15"/>
    </row>
    <row r="4975" spans="1:23" x14ac:dyDescent="0.3">
      <c r="A4975" t="s">
        <v>455</v>
      </c>
      <c r="B4975">
        <v>52</v>
      </c>
      <c r="C4975">
        <v>32700.634765625</v>
      </c>
      <c r="D4975">
        <v>3789.14013671875</v>
      </c>
      <c r="E4975">
        <v>0</v>
      </c>
      <c r="F4975">
        <v>0</v>
      </c>
      <c r="G4975">
        <v>0</v>
      </c>
      <c r="J4975" s="8"/>
      <c r="K4975" t="s">
        <v>455</v>
      </c>
      <c r="L4975">
        <v>52</v>
      </c>
      <c r="M4975">
        <v>52616.6171875</v>
      </c>
      <c r="N4975">
        <v>6383.49755859375</v>
      </c>
      <c r="O4975">
        <v>85.046089172363281</v>
      </c>
      <c r="P4975">
        <v>456.08883666992188</v>
      </c>
      <c r="Q4975">
        <v>335.87985229492188</v>
      </c>
      <c r="R4975"/>
      <c r="S4975" s="13"/>
      <c r="W4975" s="15"/>
    </row>
    <row r="4976" spans="1:23" x14ac:dyDescent="0.3">
      <c r="A4976" t="s">
        <v>456</v>
      </c>
      <c r="B4976">
        <v>52</v>
      </c>
      <c r="C4976">
        <v>47661.41015625</v>
      </c>
      <c r="D4976">
        <v>6641.6171875</v>
      </c>
      <c r="E4976">
        <v>421.64236450195313</v>
      </c>
      <c r="F4976">
        <v>381.09930419921875</v>
      </c>
      <c r="G4976">
        <v>191.86515808105469</v>
      </c>
      <c r="J4976" s="8"/>
      <c r="K4976" t="s">
        <v>456</v>
      </c>
      <c r="L4976">
        <v>52</v>
      </c>
      <c r="M4976">
        <v>47079.0703125</v>
      </c>
      <c r="N4976">
        <v>6577.5205078125</v>
      </c>
      <c r="O4976">
        <v>321.35986328125</v>
      </c>
      <c r="P4976">
        <v>364.88232421875</v>
      </c>
      <c r="Q4976">
        <v>170.39288330078125</v>
      </c>
      <c r="R4976"/>
      <c r="S4976" s="13"/>
      <c r="W4976" s="15"/>
    </row>
    <row r="4977" spans="1:23" x14ac:dyDescent="0.3">
      <c r="A4977" t="s">
        <v>457</v>
      </c>
      <c r="B4977">
        <v>52</v>
      </c>
      <c r="C4977">
        <v>41249.64453125</v>
      </c>
      <c r="D4977">
        <v>5765.69873046875</v>
      </c>
      <c r="E4977">
        <v>333.73150634765625</v>
      </c>
      <c r="F4977">
        <v>403.4080810546875</v>
      </c>
      <c r="G4977">
        <v>202.59359741210938</v>
      </c>
      <c r="J4977" s="8"/>
      <c r="K4977" t="s">
        <v>457</v>
      </c>
      <c r="L4977">
        <v>52</v>
      </c>
      <c r="M4977">
        <v>42780.03125</v>
      </c>
      <c r="N4977">
        <v>5853.9052734375</v>
      </c>
      <c r="O4977">
        <v>316.71401977539063</v>
      </c>
      <c r="P4977">
        <v>237.45465087890625</v>
      </c>
      <c r="Q4977">
        <v>265.75030517578125</v>
      </c>
      <c r="R4977"/>
      <c r="S4977" s="13"/>
      <c r="W4977" s="15"/>
    </row>
    <row r="4978" spans="1:23" x14ac:dyDescent="0.3">
      <c r="A4978" t="s">
        <v>458</v>
      </c>
      <c r="B4978">
        <v>52</v>
      </c>
      <c r="C4978">
        <v>61782.2109375</v>
      </c>
      <c r="D4978">
        <v>7509.21142578125</v>
      </c>
      <c r="E4978">
        <v>559.22308349609375</v>
      </c>
      <c r="F4978">
        <v>885.1884765625</v>
      </c>
      <c r="G4978">
        <v>332.01123046875</v>
      </c>
      <c r="J4978" s="8"/>
      <c r="K4978" t="s">
        <v>458</v>
      </c>
      <c r="L4978">
        <v>52</v>
      </c>
      <c r="M4978">
        <v>76717.0234375</v>
      </c>
      <c r="N4978">
        <v>9225.0888671875</v>
      </c>
      <c r="O4978">
        <v>664.77178955078125</v>
      </c>
      <c r="P4978">
        <v>1036.2645263671875</v>
      </c>
      <c r="Q4978">
        <v>339.30819702148438</v>
      </c>
      <c r="R4978"/>
      <c r="S4978" s="13"/>
      <c r="W4978" s="15"/>
    </row>
    <row r="4979" spans="1:23" x14ac:dyDescent="0.3">
      <c r="A4979" t="s">
        <v>459</v>
      </c>
      <c r="B4979">
        <v>52</v>
      </c>
      <c r="C4979">
        <v>47975.87890625</v>
      </c>
      <c r="D4979">
        <v>5957.15966796875</v>
      </c>
      <c r="E4979">
        <v>593.9752197265625</v>
      </c>
      <c r="F4979">
        <v>736.9090576171875</v>
      </c>
      <c r="G4979">
        <v>313.80404663085938</v>
      </c>
      <c r="J4979" s="8"/>
      <c r="K4979" t="s">
        <v>459</v>
      </c>
      <c r="L4979">
        <v>52</v>
      </c>
      <c r="M4979">
        <v>58970.20703125</v>
      </c>
      <c r="N4979">
        <v>7445.6875</v>
      </c>
      <c r="O4979">
        <v>757.4736328125</v>
      </c>
      <c r="P4979">
        <v>1033.386474609375</v>
      </c>
      <c r="Q4979">
        <v>429.14822387695313</v>
      </c>
      <c r="R4979"/>
      <c r="S4979" s="13"/>
      <c r="W4979" s="15"/>
    </row>
    <row r="4980" spans="1:23" x14ac:dyDescent="0.3">
      <c r="A4980" t="s">
        <v>460</v>
      </c>
      <c r="B4980">
        <v>52</v>
      </c>
      <c r="C4980">
        <v>45123.703125</v>
      </c>
      <c r="D4980">
        <v>5461.50537109375</v>
      </c>
      <c r="E4980">
        <v>373.98211669921875</v>
      </c>
      <c r="F4980">
        <v>697.732421875</v>
      </c>
      <c r="G4980">
        <v>256.13229370117188</v>
      </c>
      <c r="J4980" s="8"/>
      <c r="K4980" t="s">
        <v>460</v>
      </c>
      <c r="L4980">
        <v>52</v>
      </c>
      <c r="M4980">
        <v>52445.296875</v>
      </c>
      <c r="N4980">
        <v>6416.08642578125</v>
      </c>
      <c r="O4980">
        <v>458.30377197265625</v>
      </c>
      <c r="P4980">
        <v>650.569580078125</v>
      </c>
      <c r="Q4980">
        <v>183.35151672363281</v>
      </c>
      <c r="R4980"/>
      <c r="S4980" s="13"/>
      <c r="W4980" s="15"/>
    </row>
    <row r="4981" spans="1:23" x14ac:dyDescent="0.3">
      <c r="A4981" t="s">
        <v>461</v>
      </c>
      <c r="B4981">
        <v>52</v>
      </c>
      <c r="C4981">
        <v>41572.09765625</v>
      </c>
      <c r="D4981">
        <v>4918.01318359375</v>
      </c>
      <c r="E4981">
        <v>371.497802734375</v>
      </c>
      <c r="F4981">
        <v>573.90948486328125</v>
      </c>
      <c r="G4981">
        <v>181.47007751464844</v>
      </c>
      <c r="J4981" s="8"/>
      <c r="K4981" t="s">
        <v>461</v>
      </c>
      <c r="L4981">
        <v>52</v>
      </c>
      <c r="M4981">
        <v>57393.390625</v>
      </c>
      <c r="N4981">
        <v>6840.802734375</v>
      </c>
      <c r="O4981">
        <v>427.78536987304688</v>
      </c>
      <c r="P4981">
        <v>544.39996337890625</v>
      </c>
      <c r="Q4981">
        <v>184.61695861816406</v>
      </c>
      <c r="R4981"/>
      <c r="S4981" s="13"/>
      <c r="W4981" s="15"/>
    </row>
    <row r="4982" spans="1:23" x14ac:dyDescent="0.3">
      <c r="A4982" t="s">
        <v>462</v>
      </c>
      <c r="B4982">
        <v>52</v>
      </c>
      <c r="C4982">
        <v>34364.05859375</v>
      </c>
      <c r="D4982">
        <v>4109.86572265625</v>
      </c>
      <c r="E4982">
        <v>258.87423706054688</v>
      </c>
      <c r="F4982">
        <v>281.99261474609375</v>
      </c>
      <c r="G4982">
        <v>127.84912872314453</v>
      </c>
      <c r="J4982" s="8"/>
      <c r="K4982" t="s">
        <v>462</v>
      </c>
      <c r="L4982">
        <v>52</v>
      </c>
      <c r="M4982">
        <v>39458.66796875</v>
      </c>
      <c r="N4982">
        <v>4644.3720703125</v>
      </c>
      <c r="O4982">
        <v>274.20233154296875</v>
      </c>
      <c r="P4982">
        <v>318.05068969726563</v>
      </c>
      <c r="Q4982">
        <v>160.28846740722656</v>
      </c>
      <c r="R4982"/>
      <c r="S4982" s="13"/>
      <c r="W4982" s="15"/>
    </row>
    <row r="4983" spans="1:23" x14ac:dyDescent="0.3">
      <c r="A4983" t="s">
        <v>463</v>
      </c>
      <c r="B4983">
        <v>52</v>
      </c>
      <c r="C4983">
        <v>43348.79296875</v>
      </c>
      <c r="D4983">
        <v>4924.04150390625</v>
      </c>
      <c r="E4983">
        <v>378.58401489257813</v>
      </c>
      <c r="F4983">
        <v>178.64128112792969</v>
      </c>
      <c r="G4983">
        <v>0</v>
      </c>
      <c r="J4983" s="8"/>
      <c r="K4983" t="s">
        <v>463</v>
      </c>
      <c r="L4983">
        <v>52</v>
      </c>
      <c r="M4983">
        <v>55252.4375</v>
      </c>
      <c r="N4983">
        <v>6273.4951171875</v>
      </c>
      <c r="O4983">
        <v>393.9320068359375</v>
      </c>
      <c r="P4983">
        <v>353.91195678710938</v>
      </c>
      <c r="Q4983">
        <v>0</v>
      </c>
      <c r="R4983"/>
      <c r="S4983" s="13"/>
      <c r="W4983" s="15"/>
    </row>
    <row r="4984" spans="1:23" x14ac:dyDescent="0.3">
      <c r="A4984" t="s">
        <v>464</v>
      </c>
      <c r="B4984">
        <v>52</v>
      </c>
      <c r="C4984">
        <v>31498.70703125</v>
      </c>
      <c r="D4984">
        <v>3558.912353515625</v>
      </c>
      <c r="E4984">
        <v>264.17718505859375</v>
      </c>
      <c r="F4984">
        <v>220.48190307617188</v>
      </c>
      <c r="G4984">
        <v>157.27438354492188</v>
      </c>
      <c r="J4984" s="8"/>
      <c r="K4984" t="s">
        <v>464</v>
      </c>
      <c r="L4984">
        <v>52</v>
      </c>
      <c r="M4984">
        <v>45260.078125</v>
      </c>
      <c r="N4984">
        <v>5052.5048828125</v>
      </c>
      <c r="O4984">
        <v>336.1558837890625</v>
      </c>
      <c r="P4984">
        <v>429.6793212890625</v>
      </c>
      <c r="Q4984">
        <v>149.32231140136719</v>
      </c>
      <c r="R4984"/>
      <c r="S4984" s="13"/>
      <c r="W4984" s="15"/>
    </row>
    <row r="4985" spans="1:23" x14ac:dyDescent="0.3">
      <c r="A4985" t="s">
        <v>465</v>
      </c>
      <c r="B4985">
        <v>52</v>
      </c>
      <c r="C4985">
        <v>42727.90234375</v>
      </c>
      <c r="D4985">
        <v>5074.17431640625</v>
      </c>
      <c r="E4985">
        <v>201.344482421875</v>
      </c>
      <c r="F4985">
        <v>269.56509399414063</v>
      </c>
      <c r="G4985">
        <v>180.86631774902344</v>
      </c>
      <c r="J4985" s="8"/>
      <c r="K4985" t="s">
        <v>465</v>
      </c>
      <c r="L4985">
        <v>52</v>
      </c>
      <c r="M4985">
        <v>53322.70703125</v>
      </c>
      <c r="N4985">
        <v>6272.32666015625</v>
      </c>
      <c r="O4985">
        <v>235.96479797363281</v>
      </c>
      <c r="P4985">
        <v>206.19718933105469</v>
      </c>
      <c r="Q4985">
        <v>16.894107818603516</v>
      </c>
      <c r="R4985"/>
      <c r="S4985" s="13"/>
      <c r="W4985" s="15"/>
    </row>
    <row r="4986" spans="1:23" x14ac:dyDescent="0.3">
      <c r="A4986" t="s">
        <v>466</v>
      </c>
      <c r="B4986">
        <v>52</v>
      </c>
      <c r="C4986">
        <v>46054.54296875</v>
      </c>
      <c r="D4986">
        <v>5466.38916015625</v>
      </c>
      <c r="E4986">
        <v>258.29763793945313</v>
      </c>
      <c r="F4986">
        <v>279.86297607421875</v>
      </c>
      <c r="G4986">
        <v>54.121311187744141</v>
      </c>
      <c r="J4986" s="8"/>
      <c r="K4986" t="s">
        <v>466</v>
      </c>
      <c r="L4986">
        <v>52</v>
      </c>
      <c r="M4986">
        <v>58244.8203125</v>
      </c>
      <c r="N4986">
        <v>6873.92138671875</v>
      </c>
      <c r="O4986">
        <v>327.22982788085938</v>
      </c>
      <c r="P4986">
        <v>329.7236328125</v>
      </c>
      <c r="Q4986">
        <v>158.55258178710938</v>
      </c>
      <c r="R4986"/>
      <c r="S4986" s="13"/>
      <c r="W4986" s="15"/>
    </row>
    <row r="4987" spans="1:23" x14ac:dyDescent="0.3">
      <c r="A4987" t="s">
        <v>467</v>
      </c>
      <c r="B4987">
        <v>52</v>
      </c>
      <c r="C4987">
        <v>42352.21484375</v>
      </c>
      <c r="D4987">
        <v>5179.5947265625</v>
      </c>
      <c r="E4987">
        <v>273.599609375</v>
      </c>
      <c r="F4987">
        <v>385.33779907226563</v>
      </c>
      <c r="G4987">
        <v>189.21553039550781</v>
      </c>
      <c r="J4987" s="8"/>
      <c r="K4987" t="s">
        <v>467</v>
      </c>
      <c r="L4987">
        <v>52</v>
      </c>
      <c r="M4987">
        <v>50571.28125</v>
      </c>
      <c r="N4987">
        <v>6221.24267578125</v>
      </c>
      <c r="O4987">
        <v>296.29733276367188</v>
      </c>
      <c r="P4987">
        <v>416.48785400390625</v>
      </c>
      <c r="Q4987">
        <v>90.90802001953125</v>
      </c>
      <c r="R4987"/>
      <c r="S4987" s="13"/>
      <c r="W4987" s="15"/>
    </row>
    <row r="4988" spans="1:23" x14ac:dyDescent="0.3">
      <c r="A4988" t="s">
        <v>468</v>
      </c>
      <c r="B4988">
        <v>52</v>
      </c>
      <c r="C4988">
        <v>46457.9375</v>
      </c>
      <c r="D4988">
        <v>6357.60693359375</v>
      </c>
      <c r="E4988">
        <v>498.05953979492188</v>
      </c>
      <c r="F4988">
        <v>597.53607177734375</v>
      </c>
      <c r="G4988">
        <v>245.189453125</v>
      </c>
      <c r="J4988" s="8"/>
      <c r="K4988" t="s">
        <v>468</v>
      </c>
      <c r="L4988">
        <v>52</v>
      </c>
      <c r="M4988">
        <v>53750.14453125</v>
      </c>
      <c r="N4988">
        <v>7417.3359375</v>
      </c>
      <c r="O4988">
        <v>547.11602783203125</v>
      </c>
      <c r="P4988">
        <v>757.37078857421875</v>
      </c>
      <c r="Q4988">
        <v>254.29161071777344</v>
      </c>
      <c r="R4988"/>
      <c r="S4988" s="13"/>
      <c r="W4988" s="15"/>
    </row>
    <row r="4989" spans="1:23" x14ac:dyDescent="0.3">
      <c r="A4989" t="s">
        <v>469</v>
      </c>
      <c r="B4989">
        <v>52</v>
      </c>
      <c r="C4989">
        <v>45678.84765625</v>
      </c>
      <c r="D4989">
        <v>7002.57373046875</v>
      </c>
      <c r="E4989">
        <v>549.89276123046875</v>
      </c>
      <c r="F4989">
        <v>598.3291015625</v>
      </c>
      <c r="G4989">
        <v>237.77854919433594</v>
      </c>
      <c r="J4989" s="8"/>
      <c r="K4989" t="s">
        <v>469</v>
      </c>
      <c r="L4989">
        <v>52</v>
      </c>
      <c r="M4989">
        <v>55897.91015625</v>
      </c>
      <c r="N4989">
        <v>8342.0673828125</v>
      </c>
      <c r="O4989">
        <v>423.206298828125</v>
      </c>
      <c r="P4989">
        <v>573.17413330078125</v>
      </c>
      <c r="Q4989">
        <v>114.51542663574219</v>
      </c>
      <c r="R4989"/>
      <c r="S4989" s="13"/>
      <c r="W4989" s="15"/>
    </row>
    <row r="4990" spans="1:23" x14ac:dyDescent="0.3">
      <c r="A4990" t="s">
        <v>470</v>
      </c>
      <c r="B4990">
        <v>52</v>
      </c>
      <c r="C4990">
        <v>56545.125</v>
      </c>
      <c r="D4990">
        <v>7829.05810546875</v>
      </c>
      <c r="E4990">
        <v>505.16204833984375</v>
      </c>
      <c r="F4990">
        <v>542.3436279296875</v>
      </c>
      <c r="G4990">
        <v>251.92172241210938</v>
      </c>
      <c r="J4990" s="8"/>
      <c r="K4990" t="s">
        <v>470</v>
      </c>
      <c r="L4990">
        <v>52</v>
      </c>
      <c r="M4990">
        <v>72086</v>
      </c>
      <c r="N4990">
        <v>9728.9677734375</v>
      </c>
      <c r="O4990">
        <v>438.4178466796875</v>
      </c>
      <c r="P4990">
        <v>601.59967041015625</v>
      </c>
      <c r="Q4990">
        <v>216.74774169921875</v>
      </c>
      <c r="R4990"/>
      <c r="S4990" s="13"/>
      <c r="W4990" s="15"/>
    </row>
    <row r="4991" spans="1:23" x14ac:dyDescent="0.3">
      <c r="A4991" t="s">
        <v>471</v>
      </c>
      <c r="B4991">
        <v>52</v>
      </c>
      <c r="C4991">
        <v>55546.01171875</v>
      </c>
      <c r="D4991">
        <v>7136.052734375</v>
      </c>
      <c r="E4991">
        <v>334.82742309570313</v>
      </c>
      <c r="F4991">
        <v>475.88711547851563</v>
      </c>
      <c r="G4991">
        <v>170.30134582519531</v>
      </c>
      <c r="J4991" s="8"/>
      <c r="K4991" t="s">
        <v>471</v>
      </c>
      <c r="L4991">
        <v>52</v>
      </c>
      <c r="M4991">
        <v>63610.60546875</v>
      </c>
      <c r="N4991">
        <v>8156.11279296875</v>
      </c>
      <c r="O4991">
        <v>371.02499389648438</v>
      </c>
      <c r="P4991">
        <v>492.78250122070313</v>
      </c>
      <c r="Q4991">
        <v>43.262035369873047</v>
      </c>
      <c r="R4991"/>
      <c r="S4991" s="13"/>
      <c r="W4991" s="15"/>
    </row>
    <row r="4992" spans="1:23" x14ac:dyDescent="0.3">
      <c r="A4992" t="s">
        <v>472</v>
      </c>
      <c r="B4992">
        <v>52</v>
      </c>
      <c r="C4992">
        <v>56040.74609375</v>
      </c>
      <c r="D4992">
        <v>6903.45751953125</v>
      </c>
      <c r="E4992">
        <v>342.64468383789063</v>
      </c>
      <c r="F4992">
        <v>565.04327392578125</v>
      </c>
      <c r="G4992">
        <v>245.93618774414063</v>
      </c>
      <c r="J4992" s="8"/>
      <c r="K4992" t="s">
        <v>472</v>
      </c>
      <c r="L4992">
        <v>52</v>
      </c>
      <c r="M4992">
        <v>62642.00390625</v>
      </c>
      <c r="N4992">
        <v>7674.59326171875</v>
      </c>
      <c r="O4992">
        <v>400.24871826171875</v>
      </c>
      <c r="P4992">
        <v>533.34375</v>
      </c>
      <c r="Q4992">
        <v>223.65071105957031</v>
      </c>
      <c r="R4992"/>
      <c r="S4992" s="13"/>
      <c r="W4992" s="15"/>
    </row>
    <row r="4993" spans="1:23" x14ac:dyDescent="0.3">
      <c r="A4993" t="s">
        <v>473</v>
      </c>
      <c r="B4993">
        <v>52</v>
      </c>
      <c r="C4993">
        <v>35943.7890625</v>
      </c>
      <c r="D4993">
        <v>4510.490234375</v>
      </c>
      <c r="E4993">
        <v>315.88693237304688</v>
      </c>
      <c r="F4993">
        <v>404.65872192382813</v>
      </c>
      <c r="G4993">
        <v>174.46255493164063</v>
      </c>
      <c r="J4993" s="8"/>
      <c r="K4993" t="s">
        <v>473</v>
      </c>
      <c r="L4993">
        <v>52</v>
      </c>
      <c r="M4993">
        <v>44020.09375</v>
      </c>
      <c r="N4993">
        <v>5904.69970703125</v>
      </c>
      <c r="O4993">
        <v>569.9849853515625</v>
      </c>
      <c r="P4993">
        <v>617.379638671875</v>
      </c>
      <c r="Q4993">
        <v>231.44189453125</v>
      </c>
      <c r="R4993"/>
      <c r="S4993" s="13"/>
      <c r="W4993" s="15"/>
    </row>
    <row r="4994" spans="1:23" x14ac:dyDescent="0.3">
      <c r="A4994" t="s">
        <v>474</v>
      </c>
      <c r="B4994">
        <v>52</v>
      </c>
      <c r="C4994">
        <v>46578.08984375</v>
      </c>
      <c r="D4994">
        <v>5596.1669921875</v>
      </c>
      <c r="E4994">
        <v>190.87733459472656</v>
      </c>
      <c r="F4994">
        <v>352.69039916992188</v>
      </c>
      <c r="G4994">
        <v>237.78923034667969</v>
      </c>
      <c r="J4994" s="8"/>
      <c r="K4994" t="s">
        <v>474</v>
      </c>
      <c r="L4994">
        <v>52</v>
      </c>
      <c r="M4994">
        <v>56808.6015625</v>
      </c>
      <c r="N4994">
        <v>6778.5341796875</v>
      </c>
      <c r="O4994">
        <v>242.30091857910156</v>
      </c>
      <c r="P4994">
        <v>480.05084228515625</v>
      </c>
      <c r="Q4994">
        <v>262.69284057617188</v>
      </c>
      <c r="R4994"/>
      <c r="S4994" s="13"/>
      <c r="W4994" s="15"/>
    </row>
    <row r="4995" spans="1:23" x14ac:dyDescent="0.3">
      <c r="A4995" t="s">
        <v>475</v>
      </c>
      <c r="B4995">
        <v>52</v>
      </c>
      <c r="C4995">
        <v>43007.20703125</v>
      </c>
      <c r="D4995">
        <v>5137.609375</v>
      </c>
      <c r="E4995">
        <v>385.22579956054688</v>
      </c>
      <c r="F4995">
        <v>432.62509155273438</v>
      </c>
      <c r="G4995">
        <v>61.421821594238281</v>
      </c>
      <c r="J4995" s="8"/>
      <c r="K4995" t="s">
        <v>475</v>
      </c>
      <c r="L4995">
        <v>52</v>
      </c>
      <c r="M4995">
        <v>50387.62109375</v>
      </c>
      <c r="N4995">
        <v>6041.244140625</v>
      </c>
      <c r="O4995">
        <v>333.633056640625</v>
      </c>
      <c r="P4995">
        <v>462.74984741210938</v>
      </c>
      <c r="Q4995">
        <v>146.77421569824219</v>
      </c>
      <c r="R4995"/>
      <c r="S4995" s="13"/>
      <c r="W4995" s="15"/>
    </row>
    <row r="4996" spans="1:23" x14ac:dyDescent="0.3">
      <c r="A4996" t="s">
        <v>476</v>
      </c>
      <c r="B4996">
        <v>52</v>
      </c>
      <c r="C4996">
        <v>40178.5234375</v>
      </c>
      <c r="D4996">
        <v>4150.64306640625</v>
      </c>
      <c r="E4996">
        <v>0</v>
      </c>
      <c r="F4996">
        <v>173.66424560546875</v>
      </c>
      <c r="G4996">
        <v>90.427879333496094</v>
      </c>
      <c r="J4996" s="8"/>
      <c r="K4996" t="s">
        <v>476</v>
      </c>
      <c r="L4996">
        <v>52</v>
      </c>
      <c r="M4996">
        <v>51332.3125</v>
      </c>
      <c r="N4996">
        <v>5524.30224609375</v>
      </c>
      <c r="O4996">
        <v>0</v>
      </c>
      <c r="P4996">
        <v>136.86549377441406</v>
      </c>
      <c r="Q4996">
        <v>63.416954040527344</v>
      </c>
      <c r="R4996"/>
      <c r="S4996" s="13"/>
      <c r="W4996" s="15"/>
    </row>
    <row r="4997" spans="1:23" x14ac:dyDescent="0.3">
      <c r="A4997" t="s">
        <v>477</v>
      </c>
      <c r="B4997">
        <v>52</v>
      </c>
      <c r="C4997">
        <v>41388.5390625</v>
      </c>
      <c r="D4997">
        <v>4738.10302734375</v>
      </c>
      <c r="E4997">
        <v>202.26124572753906</v>
      </c>
      <c r="F4997">
        <v>342.33181762695313</v>
      </c>
      <c r="G4997">
        <v>172.73213195800781</v>
      </c>
      <c r="J4997" s="8"/>
      <c r="K4997" t="s">
        <v>477</v>
      </c>
      <c r="L4997">
        <v>52</v>
      </c>
      <c r="M4997">
        <v>47964.6796875</v>
      </c>
      <c r="N4997">
        <v>5470.51953125</v>
      </c>
      <c r="O4997">
        <v>129.00987243652344</v>
      </c>
      <c r="P4997">
        <v>295.33462524414063</v>
      </c>
      <c r="Q4997">
        <v>158.25736999511719</v>
      </c>
      <c r="R4997"/>
      <c r="S4997" s="13"/>
      <c r="W4997" s="15"/>
    </row>
    <row r="4998" spans="1:23" x14ac:dyDescent="0.3">
      <c r="A4998" t="s">
        <v>478</v>
      </c>
      <c r="B4998">
        <v>52</v>
      </c>
      <c r="C4998">
        <v>66722.8125</v>
      </c>
      <c r="D4998">
        <v>7655.28125</v>
      </c>
      <c r="E4998">
        <v>257.3658447265625</v>
      </c>
      <c r="F4998">
        <v>233.34303283691406</v>
      </c>
      <c r="G4998">
        <v>276.16873168945313</v>
      </c>
      <c r="J4998" s="8"/>
      <c r="K4998" t="s">
        <v>478</v>
      </c>
      <c r="L4998">
        <v>52</v>
      </c>
      <c r="M4998">
        <v>66164.140625</v>
      </c>
      <c r="N4998">
        <v>7580.10693359375</v>
      </c>
      <c r="O4998">
        <v>136.72561645507813</v>
      </c>
      <c r="P4998">
        <v>168.19313049316406</v>
      </c>
      <c r="Q4998">
        <v>65.128227233886719</v>
      </c>
      <c r="R4998"/>
      <c r="S4998" s="13"/>
      <c r="W4998" s="15"/>
    </row>
    <row r="4999" spans="1:23" x14ac:dyDescent="0.3">
      <c r="A4999" t="s">
        <v>479</v>
      </c>
      <c r="B4999">
        <v>52</v>
      </c>
      <c r="C4999">
        <v>75172.796875</v>
      </c>
      <c r="D4999">
        <v>9750.564453125</v>
      </c>
      <c r="E4999">
        <v>541.91925048828125</v>
      </c>
      <c r="F4999">
        <v>539.10491943359375</v>
      </c>
      <c r="G4999">
        <v>233.83706665039063</v>
      </c>
      <c r="J4999" s="8"/>
      <c r="K4999" t="s">
        <v>479</v>
      </c>
      <c r="L4999">
        <v>52</v>
      </c>
      <c r="M4999">
        <v>68295.5859375</v>
      </c>
      <c r="N4999">
        <v>8851.2802734375</v>
      </c>
      <c r="O4999">
        <v>416.8609619140625</v>
      </c>
      <c r="P4999">
        <v>557.7867431640625</v>
      </c>
      <c r="Q4999">
        <v>196.22251892089844</v>
      </c>
      <c r="R4999"/>
      <c r="S4999" s="13"/>
      <c r="W4999" s="15"/>
    </row>
    <row r="5000" spans="1:23" x14ac:dyDescent="0.3">
      <c r="A5000" t="s">
        <v>480</v>
      </c>
      <c r="B5000">
        <v>52</v>
      </c>
      <c r="C5000">
        <v>48364.1484375</v>
      </c>
      <c r="D5000">
        <v>6912.76513671875</v>
      </c>
      <c r="E5000">
        <v>324.9691162109375</v>
      </c>
      <c r="F5000">
        <v>362.17123413085938</v>
      </c>
      <c r="G5000">
        <v>199.12800598144531</v>
      </c>
      <c r="J5000" s="8"/>
      <c r="K5000" t="s">
        <v>480</v>
      </c>
      <c r="L5000">
        <v>52</v>
      </c>
      <c r="M5000">
        <v>54628.83984375</v>
      </c>
      <c r="N5000">
        <v>7804.56884765625</v>
      </c>
      <c r="O5000">
        <v>348.82595825195313</v>
      </c>
      <c r="P5000">
        <v>314.76373291015625</v>
      </c>
      <c r="Q5000">
        <v>182.44976806640625</v>
      </c>
      <c r="R5000"/>
      <c r="S5000" s="13"/>
      <c r="W5000" s="15"/>
    </row>
    <row r="5001" spans="1:23" x14ac:dyDescent="0.3">
      <c r="A5001" t="s">
        <v>481</v>
      </c>
      <c r="B5001">
        <v>52</v>
      </c>
      <c r="C5001">
        <v>60992.11328125</v>
      </c>
      <c r="D5001">
        <v>9835.3603515625</v>
      </c>
      <c r="E5001">
        <v>628.6767578125</v>
      </c>
      <c r="F5001">
        <v>681.94342041015625</v>
      </c>
      <c r="G5001">
        <v>312.42593383789063</v>
      </c>
      <c r="J5001" s="8"/>
      <c r="K5001" t="s">
        <v>481</v>
      </c>
      <c r="L5001">
        <v>52</v>
      </c>
      <c r="M5001">
        <v>59762.26953125</v>
      </c>
      <c r="N5001">
        <v>9590.1552734375</v>
      </c>
      <c r="O5001">
        <v>557.55206298828125</v>
      </c>
      <c r="P5001">
        <v>570.03863525390625</v>
      </c>
      <c r="Q5001">
        <v>272.38815307617188</v>
      </c>
      <c r="R5001"/>
      <c r="S5001" s="13"/>
      <c r="W5001" s="15"/>
    </row>
    <row r="5002" spans="1:23" x14ac:dyDescent="0.3">
      <c r="A5002" t="s">
        <v>386</v>
      </c>
      <c r="B5002">
        <v>53</v>
      </c>
      <c r="C5002">
        <v>44517.65625</v>
      </c>
      <c r="D5002">
        <v>6471.962890625</v>
      </c>
      <c r="E5002">
        <v>388.145263671875</v>
      </c>
      <c r="F5002">
        <v>266.5975341796875</v>
      </c>
      <c r="G5002">
        <v>222.42221069335938</v>
      </c>
      <c r="J5002" s="8"/>
      <c r="K5002" t="s">
        <v>386</v>
      </c>
      <c r="L5002">
        <v>53</v>
      </c>
      <c r="M5002">
        <v>60033.0703125</v>
      </c>
      <c r="N5002">
        <v>8538.7939453125</v>
      </c>
      <c r="O5002">
        <v>622.75750732421875</v>
      </c>
      <c r="P5002">
        <v>719.52667236328125</v>
      </c>
      <c r="Q5002">
        <v>417.4027099609375</v>
      </c>
      <c r="R5002"/>
      <c r="S5002" s="13"/>
      <c r="W5002" s="15"/>
    </row>
    <row r="5003" spans="1:23" x14ac:dyDescent="0.3">
      <c r="A5003" t="s">
        <v>387</v>
      </c>
      <c r="B5003">
        <v>53</v>
      </c>
      <c r="C5003">
        <v>32593.21484375</v>
      </c>
      <c r="D5003">
        <v>4469.6376953125</v>
      </c>
      <c r="E5003">
        <v>249.69671630859375</v>
      </c>
      <c r="F5003">
        <v>233.99244689941406</v>
      </c>
      <c r="G5003">
        <v>293.93917846679688</v>
      </c>
      <c r="J5003" s="8"/>
      <c r="K5003" t="s">
        <v>387</v>
      </c>
      <c r="L5003">
        <v>53</v>
      </c>
      <c r="M5003">
        <v>42357.95703125</v>
      </c>
      <c r="N5003">
        <v>5943.1591796875</v>
      </c>
      <c r="O5003">
        <v>310.08847045898438</v>
      </c>
      <c r="P5003">
        <v>440.58038330078125</v>
      </c>
      <c r="Q5003">
        <v>399.871826171875</v>
      </c>
      <c r="R5003"/>
      <c r="S5003" s="13"/>
      <c r="W5003" s="15"/>
    </row>
    <row r="5004" spans="1:23" x14ac:dyDescent="0.3">
      <c r="A5004" t="s">
        <v>388</v>
      </c>
      <c r="B5004">
        <v>53</v>
      </c>
      <c r="C5004">
        <v>32951.00390625</v>
      </c>
      <c r="D5004">
        <v>4416.58642578125</v>
      </c>
      <c r="E5004">
        <v>319.93649291992188</v>
      </c>
      <c r="F5004">
        <v>566.2734375</v>
      </c>
      <c r="G5004">
        <v>224.19119262695313</v>
      </c>
      <c r="J5004" s="8"/>
      <c r="K5004" t="s">
        <v>388</v>
      </c>
      <c r="L5004">
        <v>53</v>
      </c>
      <c r="M5004">
        <v>42687.70703125</v>
      </c>
      <c r="N5004">
        <v>5635.30810546875</v>
      </c>
      <c r="O5004">
        <v>494.1241455078125</v>
      </c>
      <c r="P5004">
        <v>640.23565673828125</v>
      </c>
      <c r="Q5004">
        <v>242.702392578125</v>
      </c>
      <c r="R5004"/>
      <c r="S5004" s="13"/>
      <c r="W5004" s="15"/>
    </row>
    <row r="5005" spans="1:23" x14ac:dyDescent="0.3">
      <c r="A5005" t="s">
        <v>389</v>
      </c>
      <c r="B5005">
        <v>53</v>
      </c>
      <c r="C5005">
        <v>35932.66015625</v>
      </c>
      <c r="D5005">
        <v>3940.57861328125</v>
      </c>
      <c r="E5005">
        <v>95.420059204101563</v>
      </c>
      <c r="F5005">
        <v>164.18788146972656</v>
      </c>
      <c r="G5005">
        <v>23.972940444946289</v>
      </c>
      <c r="J5005" s="8"/>
      <c r="K5005" t="s">
        <v>389</v>
      </c>
      <c r="L5005">
        <v>53</v>
      </c>
      <c r="M5005">
        <v>53860.76953125</v>
      </c>
      <c r="N5005">
        <v>6207.5634765625</v>
      </c>
      <c r="O5005">
        <v>136.72128295898438</v>
      </c>
      <c r="P5005">
        <v>200.51263427734375</v>
      </c>
      <c r="Q5005">
        <v>173.13790893554688</v>
      </c>
      <c r="R5005"/>
      <c r="S5005" s="13"/>
      <c r="W5005" s="15"/>
    </row>
    <row r="5006" spans="1:23" x14ac:dyDescent="0.3">
      <c r="A5006" t="s">
        <v>390</v>
      </c>
      <c r="B5006">
        <v>53</v>
      </c>
      <c r="C5006">
        <v>27540.33203125</v>
      </c>
      <c r="D5006">
        <v>3051.104736328125</v>
      </c>
      <c r="E5006">
        <v>66.487098693847656</v>
      </c>
      <c r="F5006">
        <v>12.105100631713867</v>
      </c>
      <c r="G5006">
        <v>69.861763000488281</v>
      </c>
      <c r="J5006" s="8"/>
      <c r="K5006" t="s">
        <v>390</v>
      </c>
      <c r="L5006">
        <v>53</v>
      </c>
      <c r="M5006">
        <v>43130.00390625</v>
      </c>
      <c r="N5006">
        <v>4674.224609375</v>
      </c>
      <c r="O5006">
        <v>131.8472900390625</v>
      </c>
      <c r="P5006">
        <v>123.47202301025391</v>
      </c>
      <c r="Q5006">
        <v>0</v>
      </c>
      <c r="R5006"/>
      <c r="S5006" s="13"/>
      <c r="W5006" s="15"/>
    </row>
    <row r="5007" spans="1:23" x14ac:dyDescent="0.3">
      <c r="A5007" t="s">
        <v>391</v>
      </c>
      <c r="B5007">
        <v>53</v>
      </c>
      <c r="C5007">
        <v>30207.73828125</v>
      </c>
      <c r="D5007">
        <v>2973.19287109375</v>
      </c>
      <c r="E5007">
        <v>0</v>
      </c>
      <c r="F5007">
        <v>0</v>
      </c>
      <c r="G5007">
        <v>86.279762268066406</v>
      </c>
      <c r="J5007" s="8"/>
      <c r="K5007" t="s">
        <v>391</v>
      </c>
      <c r="L5007">
        <v>53</v>
      </c>
      <c r="M5007">
        <v>42573.14453125</v>
      </c>
      <c r="N5007">
        <v>4451.08203125</v>
      </c>
      <c r="O5007">
        <v>32.752437591552734</v>
      </c>
      <c r="P5007">
        <v>244.54847717285156</v>
      </c>
      <c r="Q5007">
        <v>37.148231506347656</v>
      </c>
      <c r="R5007"/>
      <c r="S5007" s="13"/>
      <c r="W5007" s="15"/>
    </row>
    <row r="5008" spans="1:23" x14ac:dyDescent="0.3">
      <c r="A5008" t="s">
        <v>392</v>
      </c>
      <c r="B5008">
        <v>53</v>
      </c>
      <c r="C5008">
        <v>30114.373046875</v>
      </c>
      <c r="D5008">
        <v>3247.506591796875</v>
      </c>
      <c r="E5008">
        <v>80.629226684570313</v>
      </c>
      <c r="F5008">
        <v>0</v>
      </c>
      <c r="G5008">
        <v>78.851631164550781</v>
      </c>
      <c r="J5008" s="8"/>
      <c r="K5008" t="s">
        <v>392</v>
      </c>
      <c r="L5008">
        <v>53</v>
      </c>
      <c r="M5008">
        <v>38995.6171875</v>
      </c>
      <c r="N5008">
        <v>4131.7783203125</v>
      </c>
      <c r="O5008">
        <v>0</v>
      </c>
      <c r="P5008">
        <v>65.373550415039063</v>
      </c>
      <c r="Q5008">
        <v>160.05703735351563</v>
      </c>
      <c r="R5008"/>
      <c r="S5008" s="13"/>
      <c r="W5008" s="15"/>
    </row>
    <row r="5009" spans="1:23" x14ac:dyDescent="0.3">
      <c r="A5009" t="s">
        <v>393</v>
      </c>
      <c r="B5009">
        <v>53</v>
      </c>
      <c r="C5009">
        <v>26932.4140625</v>
      </c>
      <c r="D5009">
        <v>3104.952392578125</v>
      </c>
      <c r="E5009">
        <v>73.542388916015625</v>
      </c>
      <c r="F5009">
        <v>53.633132934570313</v>
      </c>
      <c r="G5009">
        <v>137.83392333984375</v>
      </c>
      <c r="J5009" s="8"/>
      <c r="K5009" t="s">
        <v>393</v>
      </c>
      <c r="L5009">
        <v>53</v>
      </c>
      <c r="M5009">
        <v>34935.046875</v>
      </c>
      <c r="N5009">
        <v>3955.117919921875</v>
      </c>
      <c r="O5009">
        <v>74.549819946289063</v>
      </c>
      <c r="P5009">
        <v>97.801589965820313</v>
      </c>
      <c r="Q5009">
        <v>133.45823669433594</v>
      </c>
      <c r="R5009"/>
      <c r="S5009" s="13"/>
      <c r="W5009" s="15"/>
    </row>
    <row r="5010" spans="1:23" x14ac:dyDescent="0.3">
      <c r="A5010" t="s">
        <v>394</v>
      </c>
      <c r="B5010">
        <v>53</v>
      </c>
      <c r="C5010">
        <v>33546.12890625</v>
      </c>
      <c r="D5010">
        <v>4019.604736328125</v>
      </c>
      <c r="E5010">
        <v>181.77261352539063</v>
      </c>
      <c r="F5010">
        <v>213.57881164550781</v>
      </c>
      <c r="G5010">
        <v>159.03329467773438</v>
      </c>
      <c r="J5010" s="8"/>
      <c r="K5010" t="s">
        <v>394</v>
      </c>
      <c r="L5010">
        <v>53</v>
      </c>
      <c r="M5010">
        <v>44271.40625</v>
      </c>
      <c r="N5010">
        <v>5346.71240234375</v>
      </c>
      <c r="O5010">
        <v>522.77239990234375</v>
      </c>
      <c r="P5010">
        <v>505.33026123046875</v>
      </c>
      <c r="Q5010">
        <v>383.5509033203125</v>
      </c>
      <c r="R5010"/>
      <c r="S5010" s="13"/>
      <c r="W5010" s="15"/>
    </row>
    <row r="5011" spans="1:23" x14ac:dyDescent="0.3">
      <c r="A5011" t="s">
        <v>395</v>
      </c>
      <c r="B5011">
        <v>53</v>
      </c>
      <c r="C5011">
        <v>41628.25</v>
      </c>
      <c r="D5011">
        <v>5794.37353515625</v>
      </c>
      <c r="E5011">
        <v>436.94558715820313</v>
      </c>
      <c r="F5011">
        <v>467.40121459960938</v>
      </c>
      <c r="G5011">
        <v>377.38735961914063</v>
      </c>
      <c r="J5011" s="8"/>
      <c r="K5011" t="s">
        <v>395</v>
      </c>
      <c r="L5011">
        <v>53</v>
      </c>
      <c r="M5011">
        <v>46122.85546875</v>
      </c>
      <c r="N5011">
        <v>6526.46337890625</v>
      </c>
      <c r="O5011">
        <v>302.50079345703125</v>
      </c>
      <c r="P5011">
        <v>626.3812255859375</v>
      </c>
      <c r="Q5011">
        <v>114.09384918212891</v>
      </c>
      <c r="R5011"/>
      <c r="S5011" s="13"/>
      <c r="W5011" s="15"/>
    </row>
    <row r="5012" spans="1:23" x14ac:dyDescent="0.3">
      <c r="A5012" t="s">
        <v>396</v>
      </c>
      <c r="B5012">
        <v>53</v>
      </c>
      <c r="C5012">
        <v>39705.03515625</v>
      </c>
      <c r="D5012">
        <v>5549.67138671875</v>
      </c>
      <c r="E5012">
        <v>357.72286987304688</v>
      </c>
      <c r="F5012">
        <v>232.69155883789063</v>
      </c>
      <c r="G5012">
        <v>67.204208374023438</v>
      </c>
      <c r="J5012" s="8"/>
      <c r="K5012" t="s">
        <v>396</v>
      </c>
      <c r="L5012">
        <v>53</v>
      </c>
      <c r="M5012">
        <v>48577.97265625</v>
      </c>
      <c r="N5012">
        <v>6860.857421875</v>
      </c>
      <c r="O5012">
        <v>536.58428955078125</v>
      </c>
      <c r="P5012">
        <v>311.37142944335938</v>
      </c>
      <c r="Q5012">
        <v>125.32676696777344</v>
      </c>
      <c r="R5012"/>
      <c r="S5012" s="13"/>
      <c r="W5012" s="15"/>
    </row>
    <row r="5013" spans="1:23" x14ac:dyDescent="0.3">
      <c r="A5013" t="s">
        <v>397</v>
      </c>
      <c r="B5013">
        <v>53</v>
      </c>
      <c r="C5013">
        <v>40268.34765625</v>
      </c>
      <c r="D5013">
        <v>5737.0576171875</v>
      </c>
      <c r="E5013">
        <v>335.34671020507813</v>
      </c>
      <c r="F5013">
        <v>361.40847778320313</v>
      </c>
      <c r="G5013">
        <v>0</v>
      </c>
      <c r="J5013" s="8"/>
      <c r="K5013" t="s">
        <v>397</v>
      </c>
      <c r="L5013">
        <v>53</v>
      </c>
      <c r="M5013">
        <v>48692.94140625</v>
      </c>
      <c r="N5013">
        <v>6975.74072265625</v>
      </c>
      <c r="O5013">
        <v>367.09548950195313</v>
      </c>
      <c r="P5013">
        <v>563.1656494140625</v>
      </c>
      <c r="Q5013">
        <v>216.3179931640625</v>
      </c>
      <c r="R5013"/>
      <c r="S5013" s="13"/>
      <c r="W5013" s="15"/>
    </row>
    <row r="5014" spans="1:23" x14ac:dyDescent="0.3">
      <c r="A5014" t="s">
        <v>398</v>
      </c>
      <c r="B5014">
        <v>53</v>
      </c>
      <c r="C5014">
        <v>25506.728515625</v>
      </c>
      <c r="D5014">
        <v>3867.157470703125</v>
      </c>
      <c r="E5014">
        <v>374.37457275390625</v>
      </c>
      <c r="F5014">
        <v>410.2432861328125</v>
      </c>
      <c r="G5014">
        <v>169.35987854003906</v>
      </c>
      <c r="J5014" s="8"/>
      <c r="K5014" t="s">
        <v>398</v>
      </c>
      <c r="L5014">
        <v>53</v>
      </c>
      <c r="M5014">
        <v>47939.83203125</v>
      </c>
      <c r="N5014">
        <v>7062.68017578125</v>
      </c>
      <c r="O5014">
        <v>496.93765258789063</v>
      </c>
      <c r="P5014">
        <v>914.5791015625</v>
      </c>
      <c r="Q5014">
        <v>433.41561889648438</v>
      </c>
      <c r="R5014"/>
      <c r="S5014" s="13"/>
      <c r="W5014" s="15"/>
    </row>
    <row r="5015" spans="1:23" x14ac:dyDescent="0.3">
      <c r="A5015" t="s">
        <v>399</v>
      </c>
      <c r="B5015">
        <v>53</v>
      </c>
      <c r="C5015">
        <v>31611.869140625</v>
      </c>
      <c r="D5015">
        <v>4160.52880859375</v>
      </c>
      <c r="E5015">
        <v>509.61871337890625</v>
      </c>
      <c r="F5015">
        <v>420.3924560546875</v>
      </c>
      <c r="G5015">
        <v>186.11286926269531</v>
      </c>
      <c r="J5015" s="8"/>
      <c r="K5015" t="s">
        <v>399</v>
      </c>
      <c r="L5015">
        <v>53</v>
      </c>
      <c r="M5015">
        <v>41290.2734375</v>
      </c>
      <c r="N5015">
        <v>5615.90087890625</v>
      </c>
      <c r="O5015">
        <v>393.37167358398438</v>
      </c>
      <c r="P5015">
        <v>657.92364501953125</v>
      </c>
      <c r="Q5015">
        <v>263.43511962890625</v>
      </c>
      <c r="R5015"/>
      <c r="S5015" s="13"/>
      <c r="W5015" s="15"/>
    </row>
    <row r="5016" spans="1:23" x14ac:dyDescent="0.3">
      <c r="A5016" t="s">
        <v>400</v>
      </c>
      <c r="B5016">
        <v>53</v>
      </c>
      <c r="C5016">
        <v>31709.931640625</v>
      </c>
      <c r="D5016">
        <v>3937.31884765625</v>
      </c>
      <c r="E5016">
        <v>137.41999816894531</v>
      </c>
      <c r="F5016">
        <v>216.00064086914063</v>
      </c>
      <c r="G5016">
        <v>58.086002349853516</v>
      </c>
      <c r="J5016" s="8"/>
      <c r="K5016" t="s">
        <v>400</v>
      </c>
      <c r="L5016">
        <v>53</v>
      </c>
      <c r="M5016">
        <v>43326.59765625</v>
      </c>
      <c r="N5016">
        <v>5344.7919921875</v>
      </c>
      <c r="O5016">
        <v>266.04510498046875</v>
      </c>
      <c r="P5016">
        <v>381.5645751953125</v>
      </c>
      <c r="Q5016">
        <v>98.53875732421875</v>
      </c>
      <c r="R5016"/>
      <c r="S5016" s="13"/>
      <c r="W5016" s="15"/>
    </row>
    <row r="5017" spans="1:23" x14ac:dyDescent="0.3">
      <c r="A5017" t="s">
        <v>401</v>
      </c>
      <c r="B5017">
        <v>53</v>
      </c>
      <c r="C5017">
        <v>34780.671875</v>
      </c>
      <c r="D5017">
        <v>3848.40625</v>
      </c>
      <c r="E5017">
        <v>143.96891784667969</v>
      </c>
      <c r="F5017">
        <v>261.55682373046875</v>
      </c>
      <c r="G5017">
        <v>167.94944763183594</v>
      </c>
      <c r="J5017" s="8"/>
      <c r="K5017" t="s">
        <v>401</v>
      </c>
      <c r="L5017">
        <v>53</v>
      </c>
      <c r="M5017">
        <v>52046.03125</v>
      </c>
      <c r="N5017">
        <v>5934.7763671875</v>
      </c>
      <c r="O5017">
        <v>245.59403991699219</v>
      </c>
      <c r="P5017">
        <v>305.14959716796875</v>
      </c>
      <c r="Q5017">
        <v>267.25869750976563</v>
      </c>
      <c r="R5017"/>
      <c r="S5017" s="13"/>
      <c r="W5017" s="15"/>
    </row>
    <row r="5018" spans="1:23" x14ac:dyDescent="0.3">
      <c r="A5018" t="s">
        <v>402</v>
      </c>
      <c r="B5018">
        <v>53</v>
      </c>
      <c r="C5018">
        <v>38169.90234375</v>
      </c>
      <c r="D5018">
        <v>4001.564697265625</v>
      </c>
      <c r="E5018">
        <v>234.32145690917969</v>
      </c>
      <c r="F5018">
        <v>1199.111572265625</v>
      </c>
      <c r="G5018">
        <v>1345.123779296875</v>
      </c>
      <c r="J5018" s="8"/>
      <c r="K5018" t="s">
        <v>402</v>
      </c>
      <c r="L5018">
        <v>53</v>
      </c>
      <c r="M5018">
        <v>50120.921875</v>
      </c>
      <c r="N5018">
        <v>5464.93310546875</v>
      </c>
      <c r="O5018">
        <v>396.21627807617188</v>
      </c>
      <c r="P5018">
        <v>1191.1068115234375</v>
      </c>
      <c r="Q5018">
        <v>1494.7626953125</v>
      </c>
      <c r="R5018"/>
      <c r="S5018" s="13"/>
      <c r="W5018" s="15"/>
    </row>
    <row r="5019" spans="1:23" x14ac:dyDescent="0.3">
      <c r="A5019" t="s">
        <v>403</v>
      </c>
      <c r="B5019">
        <v>53</v>
      </c>
      <c r="C5019">
        <v>37389.8046875</v>
      </c>
      <c r="D5019">
        <v>4028.326904296875</v>
      </c>
      <c r="E5019">
        <v>118.99234771728516</v>
      </c>
      <c r="F5019">
        <v>298.73428344726563</v>
      </c>
      <c r="G5019">
        <v>4.9244999885559082</v>
      </c>
      <c r="J5019" s="8"/>
      <c r="K5019" t="s">
        <v>403</v>
      </c>
      <c r="L5019">
        <v>53</v>
      </c>
      <c r="M5019">
        <v>47607.078125</v>
      </c>
      <c r="N5019">
        <v>5144.9873046875</v>
      </c>
      <c r="O5019">
        <v>274.38235473632813</v>
      </c>
      <c r="P5019">
        <v>230.91352844238281</v>
      </c>
      <c r="Q5019">
        <v>0</v>
      </c>
      <c r="R5019"/>
      <c r="S5019" s="13"/>
      <c r="W5019" s="15"/>
    </row>
    <row r="5020" spans="1:23" x14ac:dyDescent="0.3">
      <c r="A5020" t="s">
        <v>404</v>
      </c>
      <c r="B5020">
        <v>53</v>
      </c>
      <c r="C5020">
        <v>35874.8046875</v>
      </c>
      <c r="D5020">
        <v>3722.083740234375</v>
      </c>
      <c r="E5020">
        <v>204.05699157714844</v>
      </c>
      <c r="F5020">
        <v>148.84030151367188</v>
      </c>
      <c r="G5020">
        <v>24.925350189208984</v>
      </c>
      <c r="J5020" s="8"/>
      <c r="K5020" t="s">
        <v>404</v>
      </c>
      <c r="L5020">
        <v>53</v>
      </c>
      <c r="M5020">
        <v>50811.69140625</v>
      </c>
      <c r="N5020">
        <v>5376.20068359375</v>
      </c>
      <c r="O5020">
        <v>224.59965515136719</v>
      </c>
      <c r="P5020">
        <v>202.10946655273438</v>
      </c>
      <c r="Q5020">
        <v>48.189010620117188</v>
      </c>
      <c r="R5020"/>
      <c r="S5020" s="13"/>
      <c r="W5020" s="15"/>
    </row>
    <row r="5021" spans="1:23" x14ac:dyDescent="0.3">
      <c r="A5021" t="s">
        <v>405</v>
      </c>
      <c r="B5021">
        <v>53</v>
      </c>
      <c r="C5021">
        <v>28449.341796875</v>
      </c>
      <c r="D5021">
        <v>3199.190185546875</v>
      </c>
      <c r="E5021">
        <v>236.3634033203125</v>
      </c>
      <c r="F5021">
        <v>424.49124145507813</v>
      </c>
      <c r="G5021">
        <v>220.23419189453125</v>
      </c>
      <c r="J5021" s="8"/>
      <c r="K5021" t="s">
        <v>405</v>
      </c>
      <c r="L5021">
        <v>53</v>
      </c>
      <c r="M5021">
        <v>34506.09375</v>
      </c>
      <c r="N5021">
        <v>3894.932373046875</v>
      </c>
      <c r="O5021">
        <v>324.73348999023438</v>
      </c>
      <c r="P5021">
        <v>190.12425231933594</v>
      </c>
      <c r="Q5021">
        <v>140.03330993652344</v>
      </c>
      <c r="R5021"/>
      <c r="S5021" s="13"/>
      <c r="W5021" s="15"/>
    </row>
    <row r="5022" spans="1:23" x14ac:dyDescent="0.3">
      <c r="A5022" t="s">
        <v>406</v>
      </c>
      <c r="B5022">
        <v>53</v>
      </c>
      <c r="C5022">
        <v>41719.52734375</v>
      </c>
      <c r="D5022">
        <v>5074.044921875</v>
      </c>
      <c r="E5022">
        <v>309.52096557617188</v>
      </c>
      <c r="F5022">
        <v>284.366455078125</v>
      </c>
      <c r="G5022">
        <v>104.37570190429688</v>
      </c>
      <c r="J5022" s="8"/>
      <c r="K5022" t="s">
        <v>406</v>
      </c>
      <c r="L5022">
        <v>53</v>
      </c>
      <c r="M5022">
        <v>52453.6875</v>
      </c>
      <c r="N5022">
        <v>6418.3818359375</v>
      </c>
      <c r="O5022">
        <v>235.18186950683594</v>
      </c>
      <c r="P5022">
        <v>347.40335083007813</v>
      </c>
      <c r="Q5022">
        <v>117.02729797363281</v>
      </c>
      <c r="R5022"/>
      <c r="S5022" s="13"/>
      <c r="W5022" s="15"/>
    </row>
    <row r="5023" spans="1:23" x14ac:dyDescent="0.3">
      <c r="A5023" t="s">
        <v>407</v>
      </c>
      <c r="B5023">
        <v>53</v>
      </c>
      <c r="C5023">
        <v>26535.984375</v>
      </c>
      <c r="D5023">
        <v>3300.336669921875</v>
      </c>
      <c r="E5023">
        <v>262.885009765625</v>
      </c>
      <c r="F5023">
        <v>206.35311889648438</v>
      </c>
      <c r="G5023">
        <v>223.23260498046875</v>
      </c>
      <c r="J5023" s="8"/>
      <c r="K5023" t="s">
        <v>407</v>
      </c>
      <c r="L5023">
        <v>53</v>
      </c>
      <c r="M5023">
        <v>37162.6328125</v>
      </c>
      <c r="N5023">
        <v>4703.29296875</v>
      </c>
      <c r="O5023">
        <v>187.77499389648438</v>
      </c>
      <c r="P5023">
        <v>272.75387573242188</v>
      </c>
      <c r="Q5023">
        <v>58.862331390380859</v>
      </c>
      <c r="R5023"/>
      <c r="S5023" s="13"/>
      <c r="W5023" s="15"/>
    </row>
    <row r="5024" spans="1:23" x14ac:dyDescent="0.3">
      <c r="A5024" t="s">
        <v>408</v>
      </c>
      <c r="B5024">
        <v>53</v>
      </c>
      <c r="C5024">
        <v>39653.015625</v>
      </c>
      <c r="D5024">
        <v>5595.15966796875</v>
      </c>
      <c r="E5024">
        <v>320.4827880859375</v>
      </c>
      <c r="F5024">
        <v>154.89663696289063</v>
      </c>
      <c r="G5024">
        <v>0</v>
      </c>
      <c r="J5024" s="8"/>
      <c r="K5024" t="s">
        <v>408</v>
      </c>
      <c r="L5024">
        <v>53</v>
      </c>
      <c r="M5024">
        <v>49090.7421875</v>
      </c>
      <c r="N5024">
        <v>7076.69970703125</v>
      </c>
      <c r="O5024">
        <v>417.59881591796875</v>
      </c>
      <c r="P5024">
        <v>403.34469604492188</v>
      </c>
      <c r="Q5024">
        <v>0</v>
      </c>
      <c r="R5024"/>
      <c r="S5024" s="13"/>
      <c r="W5024" s="15"/>
    </row>
    <row r="5025" spans="1:23" x14ac:dyDescent="0.3">
      <c r="A5025" t="s">
        <v>409</v>
      </c>
      <c r="B5025">
        <v>53</v>
      </c>
      <c r="C5025">
        <v>34239.83203125</v>
      </c>
      <c r="D5025">
        <v>4829.66162109375</v>
      </c>
      <c r="E5025">
        <v>326.9222412109375</v>
      </c>
      <c r="F5025">
        <v>558.846923828125</v>
      </c>
      <c r="G5025">
        <v>141.40370178222656</v>
      </c>
      <c r="J5025" s="8"/>
      <c r="K5025" t="s">
        <v>409</v>
      </c>
      <c r="L5025">
        <v>53</v>
      </c>
      <c r="M5025">
        <v>40665.37890625</v>
      </c>
      <c r="N5025">
        <v>5950.86865234375</v>
      </c>
      <c r="O5025">
        <v>403.84512329101563</v>
      </c>
      <c r="P5025">
        <v>497.40298461914063</v>
      </c>
      <c r="Q5025">
        <v>31.257658004760742</v>
      </c>
      <c r="R5025"/>
      <c r="S5025" s="13"/>
      <c r="W5025" s="15"/>
    </row>
    <row r="5026" spans="1:23" x14ac:dyDescent="0.3">
      <c r="A5026" t="s">
        <v>410</v>
      </c>
      <c r="B5026">
        <v>53</v>
      </c>
      <c r="C5026">
        <v>43386.3125</v>
      </c>
      <c r="D5026">
        <v>5630.30810546875</v>
      </c>
      <c r="E5026">
        <v>333.0791015625</v>
      </c>
      <c r="F5026">
        <v>381.45498657226563</v>
      </c>
      <c r="G5026">
        <v>129.56216430664063</v>
      </c>
      <c r="J5026" s="8"/>
      <c r="K5026" t="s">
        <v>410</v>
      </c>
      <c r="L5026">
        <v>53</v>
      </c>
      <c r="M5026">
        <v>61598.16796875</v>
      </c>
      <c r="N5026">
        <v>8111.3427734375</v>
      </c>
      <c r="O5026">
        <v>128.88713073730469</v>
      </c>
      <c r="P5026">
        <v>337.156982421875</v>
      </c>
      <c r="Q5026">
        <v>185.62271118164063</v>
      </c>
      <c r="R5026"/>
      <c r="S5026" s="13"/>
      <c r="W5026" s="15"/>
    </row>
    <row r="5027" spans="1:23" x14ac:dyDescent="0.3">
      <c r="A5027" t="s">
        <v>411</v>
      </c>
      <c r="B5027">
        <v>53</v>
      </c>
      <c r="C5027">
        <v>38430.58984375</v>
      </c>
      <c r="D5027">
        <v>4985.2998046875</v>
      </c>
      <c r="E5027">
        <v>235.99940490722656</v>
      </c>
      <c r="F5027">
        <v>318.51361083984375</v>
      </c>
      <c r="G5027">
        <v>135.55024719238281</v>
      </c>
      <c r="J5027" s="8"/>
      <c r="K5027" t="s">
        <v>411</v>
      </c>
      <c r="L5027">
        <v>53</v>
      </c>
      <c r="M5027">
        <v>49420.78515625</v>
      </c>
      <c r="N5027">
        <v>6486.50048828125</v>
      </c>
      <c r="O5027">
        <v>417.53741455078125</v>
      </c>
      <c r="P5027">
        <v>409.34896850585938</v>
      </c>
      <c r="Q5027">
        <v>107.71403503417969</v>
      </c>
      <c r="R5027"/>
      <c r="S5027" s="13"/>
      <c r="W5027" s="15"/>
    </row>
    <row r="5028" spans="1:23" x14ac:dyDescent="0.3">
      <c r="A5028" t="s">
        <v>412</v>
      </c>
      <c r="B5028">
        <v>53</v>
      </c>
      <c r="C5028">
        <v>40709.76953125</v>
      </c>
      <c r="D5028">
        <v>4511.90283203125</v>
      </c>
      <c r="E5028">
        <v>373.47845458984375</v>
      </c>
      <c r="F5028">
        <v>339.70822143554688</v>
      </c>
      <c r="G5028">
        <v>143.82713317871094</v>
      </c>
      <c r="J5028" s="8"/>
      <c r="K5028" t="s">
        <v>412</v>
      </c>
      <c r="L5028">
        <v>53</v>
      </c>
      <c r="M5028">
        <v>53601.4453125</v>
      </c>
      <c r="N5028">
        <v>6178.59326171875</v>
      </c>
      <c r="O5028">
        <v>410.28106689453125</v>
      </c>
      <c r="P5028">
        <v>379.27261352539063</v>
      </c>
      <c r="Q5028">
        <v>119.85594177246094</v>
      </c>
      <c r="R5028"/>
      <c r="S5028" s="13"/>
      <c r="W5028" s="15"/>
    </row>
    <row r="5029" spans="1:23" x14ac:dyDescent="0.3">
      <c r="A5029" t="s">
        <v>413</v>
      </c>
      <c r="B5029">
        <v>53</v>
      </c>
      <c r="C5029">
        <v>29303.5859375</v>
      </c>
      <c r="D5029">
        <v>3368.637939453125</v>
      </c>
      <c r="E5029">
        <v>158.44429016113281</v>
      </c>
      <c r="F5029">
        <v>127.78235626220703</v>
      </c>
      <c r="G5029">
        <v>0</v>
      </c>
      <c r="J5029" s="8"/>
      <c r="K5029" t="s">
        <v>413</v>
      </c>
      <c r="L5029">
        <v>53</v>
      </c>
      <c r="M5029">
        <v>41683.67578125</v>
      </c>
      <c r="N5029">
        <v>4724.97119140625</v>
      </c>
      <c r="O5029">
        <v>166.83869934082031</v>
      </c>
      <c r="P5029">
        <v>182.20817565917969</v>
      </c>
      <c r="Q5029">
        <v>17.800199508666992</v>
      </c>
      <c r="R5029"/>
      <c r="S5029" s="13"/>
      <c r="W5029" s="15"/>
    </row>
    <row r="5030" spans="1:23" x14ac:dyDescent="0.3">
      <c r="A5030" t="s">
        <v>414</v>
      </c>
      <c r="B5030">
        <v>53</v>
      </c>
      <c r="C5030">
        <v>26605.333984375</v>
      </c>
      <c r="D5030">
        <v>2781.789794921875</v>
      </c>
      <c r="E5030">
        <v>156.85499572753906</v>
      </c>
      <c r="F5030">
        <v>208.634765625</v>
      </c>
      <c r="G5030">
        <v>144.17782592773438</v>
      </c>
      <c r="J5030" s="8"/>
      <c r="K5030" t="s">
        <v>414</v>
      </c>
      <c r="L5030">
        <v>53</v>
      </c>
      <c r="M5030">
        <v>39139.29296875</v>
      </c>
      <c r="N5030">
        <v>4006.65771484375</v>
      </c>
      <c r="O5030">
        <v>215.4141845703125</v>
      </c>
      <c r="P5030">
        <v>484.7322998046875</v>
      </c>
      <c r="Q5030">
        <v>262.83746337890625</v>
      </c>
      <c r="R5030"/>
      <c r="S5030" s="13"/>
      <c r="W5030" s="15"/>
    </row>
    <row r="5031" spans="1:23" x14ac:dyDescent="0.3">
      <c r="A5031" t="s">
        <v>415</v>
      </c>
      <c r="B5031">
        <v>53</v>
      </c>
      <c r="C5031">
        <v>30160.2109375</v>
      </c>
      <c r="D5031">
        <v>3198.851318359375</v>
      </c>
      <c r="E5031">
        <v>170.27848815917969</v>
      </c>
      <c r="F5031">
        <v>104.58271789550781</v>
      </c>
      <c r="G5031">
        <v>6.1988997459411621</v>
      </c>
      <c r="J5031" s="8"/>
      <c r="K5031" t="s">
        <v>415</v>
      </c>
      <c r="L5031">
        <v>53</v>
      </c>
      <c r="M5031">
        <v>37159.90234375</v>
      </c>
      <c r="N5031">
        <v>3933.3173828125</v>
      </c>
      <c r="O5031">
        <v>53.823661804199219</v>
      </c>
      <c r="P5031">
        <v>304.24063110351563</v>
      </c>
      <c r="Q5031">
        <v>187.20677185058594</v>
      </c>
      <c r="R5031"/>
      <c r="S5031" s="13"/>
      <c r="W5031" s="15"/>
    </row>
    <row r="5032" spans="1:23" x14ac:dyDescent="0.3">
      <c r="A5032" t="s">
        <v>416</v>
      </c>
      <c r="B5032">
        <v>53</v>
      </c>
      <c r="C5032">
        <v>24963.45703125</v>
      </c>
      <c r="D5032">
        <v>2800.359375</v>
      </c>
      <c r="E5032">
        <v>218.07720947265625</v>
      </c>
      <c r="F5032">
        <v>262.917724609375</v>
      </c>
      <c r="G5032">
        <v>220.49742126464844</v>
      </c>
      <c r="J5032" s="8"/>
      <c r="K5032" t="s">
        <v>416</v>
      </c>
      <c r="L5032">
        <v>53</v>
      </c>
      <c r="M5032">
        <v>36890.453125</v>
      </c>
      <c r="N5032">
        <v>4155.42529296875</v>
      </c>
      <c r="O5032">
        <v>154.58638000488281</v>
      </c>
      <c r="P5032">
        <v>324.714599609375</v>
      </c>
      <c r="Q5032">
        <v>189.67520141601563</v>
      </c>
      <c r="R5032"/>
      <c r="S5032" s="13"/>
      <c r="W5032" s="15"/>
    </row>
    <row r="5033" spans="1:23" x14ac:dyDescent="0.3">
      <c r="A5033" t="s">
        <v>417</v>
      </c>
      <c r="B5033">
        <v>53</v>
      </c>
      <c r="C5033">
        <v>34821.4140625</v>
      </c>
      <c r="D5033">
        <v>4020.73193359375</v>
      </c>
      <c r="E5033">
        <v>228.64564514160156</v>
      </c>
      <c r="F5033">
        <v>306.34173583984375</v>
      </c>
      <c r="G5033">
        <v>69.226921081542969</v>
      </c>
      <c r="J5033" s="8"/>
      <c r="K5033" t="s">
        <v>417</v>
      </c>
      <c r="L5033">
        <v>53</v>
      </c>
      <c r="M5033">
        <v>45796.875</v>
      </c>
      <c r="N5033">
        <v>5351.68505859375</v>
      </c>
      <c r="O5033">
        <v>477.7288818359375</v>
      </c>
      <c r="P5033">
        <v>398.99142456054688</v>
      </c>
      <c r="Q5033">
        <v>26.372159957885742</v>
      </c>
      <c r="R5033"/>
      <c r="S5033" s="13"/>
      <c r="W5033" s="15"/>
    </row>
    <row r="5034" spans="1:23" x14ac:dyDescent="0.3">
      <c r="A5034" t="s">
        <v>418</v>
      </c>
      <c r="B5034">
        <v>53</v>
      </c>
      <c r="C5034">
        <v>37404.78515625</v>
      </c>
      <c r="D5034">
        <v>4080.59375</v>
      </c>
      <c r="E5034">
        <v>228.33531188964844</v>
      </c>
      <c r="F5034">
        <v>252.44384765625</v>
      </c>
      <c r="G5034">
        <v>24.120000839233398</v>
      </c>
      <c r="J5034" s="8"/>
      <c r="K5034" t="s">
        <v>418</v>
      </c>
      <c r="L5034">
        <v>53</v>
      </c>
      <c r="M5034">
        <v>45970.42578125</v>
      </c>
      <c r="N5034">
        <v>4945.990234375</v>
      </c>
      <c r="O5034">
        <v>279.9365234375</v>
      </c>
      <c r="P5034">
        <v>218.01968383789063</v>
      </c>
      <c r="Q5034">
        <v>160.80000305175781</v>
      </c>
      <c r="R5034"/>
      <c r="S5034" s="13"/>
      <c r="W5034" s="15"/>
    </row>
    <row r="5035" spans="1:23" x14ac:dyDescent="0.3">
      <c r="A5035" t="s">
        <v>419</v>
      </c>
      <c r="B5035">
        <v>53</v>
      </c>
      <c r="C5035">
        <v>50508.44921875</v>
      </c>
      <c r="D5035">
        <v>6512.15478515625</v>
      </c>
      <c r="E5035">
        <v>396.26101684570313</v>
      </c>
      <c r="F5035">
        <v>281.90447998046875</v>
      </c>
      <c r="G5035">
        <v>88.76373291015625</v>
      </c>
      <c r="J5035" s="8"/>
      <c r="K5035" t="s">
        <v>419</v>
      </c>
      <c r="L5035">
        <v>53</v>
      </c>
      <c r="M5035">
        <v>49231.37109375</v>
      </c>
      <c r="N5035">
        <v>6174.6826171875</v>
      </c>
      <c r="O5035">
        <v>346.06796264648438</v>
      </c>
      <c r="P5035">
        <v>407.94830322265625</v>
      </c>
      <c r="Q5035">
        <v>266.29119873046875</v>
      </c>
      <c r="R5035"/>
      <c r="S5035" s="13"/>
      <c r="W5035" s="15"/>
    </row>
    <row r="5036" spans="1:23" x14ac:dyDescent="0.3">
      <c r="A5036" t="s">
        <v>420</v>
      </c>
      <c r="B5036">
        <v>53</v>
      </c>
      <c r="C5036">
        <v>42156.4140625</v>
      </c>
      <c r="D5036">
        <v>5495.12890625</v>
      </c>
      <c r="E5036">
        <v>461.84695434570313</v>
      </c>
      <c r="F5036">
        <v>331.58465576171875</v>
      </c>
      <c r="G5036">
        <v>150.23683166503906</v>
      </c>
      <c r="J5036" s="8"/>
      <c r="K5036" t="s">
        <v>420</v>
      </c>
      <c r="L5036">
        <v>53</v>
      </c>
      <c r="M5036">
        <v>43232.94921875</v>
      </c>
      <c r="N5036">
        <v>5625.82421875</v>
      </c>
      <c r="O5036">
        <v>426.64520263671875</v>
      </c>
      <c r="P5036">
        <v>562.7308349609375</v>
      </c>
      <c r="Q5036">
        <v>365.28167724609375</v>
      </c>
      <c r="R5036"/>
      <c r="S5036" s="13"/>
      <c r="W5036" s="15"/>
    </row>
    <row r="5037" spans="1:23" x14ac:dyDescent="0.3">
      <c r="A5037" t="s">
        <v>421</v>
      </c>
      <c r="B5037">
        <v>53</v>
      </c>
      <c r="C5037">
        <v>36238.75</v>
      </c>
      <c r="D5037">
        <v>5520.03955078125</v>
      </c>
      <c r="E5037">
        <v>259.58889770507813</v>
      </c>
      <c r="F5037">
        <v>360.209716796875</v>
      </c>
      <c r="G5037">
        <v>0</v>
      </c>
      <c r="J5037" s="8"/>
      <c r="K5037" t="s">
        <v>421</v>
      </c>
      <c r="L5037">
        <v>53</v>
      </c>
      <c r="M5037">
        <v>43068.40625</v>
      </c>
      <c r="N5037">
        <v>6647.9140625</v>
      </c>
      <c r="O5037">
        <v>337.62481689453125</v>
      </c>
      <c r="P5037">
        <v>410.81771850585938</v>
      </c>
      <c r="Q5037">
        <v>0</v>
      </c>
      <c r="R5037"/>
      <c r="S5037" s="13"/>
      <c r="W5037" s="15"/>
    </row>
    <row r="5038" spans="1:23" x14ac:dyDescent="0.3">
      <c r="A5038" t="s">
        <v>422</v>
      </c>
      <c r="B5038">
        <v>53</v>
      </c>
      <c r="C5038">
        <v>32661.853515625</v>
      </c>
      <c r="D5038">
        <v>4554.19580078125</v>
      </c>
      <c r="E5038">
        <v>146.63203430175781</v>
      </c>
      <c r="F5038">
        <v>155.65176391601563</v>
      </c>
      <c r="G5038">
        <v>7.4075403213500977</v>
      </c>
      <c r="J5038" s="8"/>
      <c r="K5038" t="s">
        <v>422</v>
      </c>
      <c r="L5038">
        <v>53</v>
      </c>
      <c r="M5038">
        <v>45578.04296875</v>
      </c>
      <c r="N5038">
        <v>6445.38720703125</v>
      </c>
      <c r="O5038">
        <v>202.61882019042969</v>
      </c>
      <c r="P5038">
        <v>221.68583679199219</v>
      </c>
      <c r="Q5038">
        <v>40.741470336914063</v>
      </c>
      <c r="R5038"/>
      <c r="S5038" s="13"/>
      <c r="W5038" s="15"/>
    </row>
    <row r="5039" spans="1:23" x14ac:dyDescent="0.3">
      <c r="A5039" t="s">
        <v>423</v>
      </c>
      <c r="B5039">
        <v>53</v>
      </c>
      <c r="C5039">
        <v>25768.201171875</v>
      </c>
      <c r="D5039">
        <v>3141.22900390625</v>
      </c>
      <c r="E5039">
        <v>199.38882446289063</v>
      </c>
      <c r="F5039">
        <v>247.50143432617188</v>
      </c>
      <c r="G5039">
        <v>12.985671997070313</v>
      </c>
      <c r="J5039" s="8"/>
      <c r="K5039" t="s">
        <v>423</v>
      </c>
      <c r="L5039">
        <v>53</v>
      </c>
      <c r="M5039">
        <v>38102.1484375</v>
      </c>
      <c r="N5039">
        <v>4820.0380859375</v>
      </c>
      <c r="O5039">
        <v>265.19696044921875</v>
      </c>
      <c r="P5039">
        <v>287.83499145507813</v>
      </c>
      <c r="Q5039">
        <v>132.63935852050781</v>
      </c>
      <c r="R5039"/>
      <c r="S5039" s="13"/>
      <c r="W5039" s="15"/>
    </row>
    <row r="5040" spans="1:23" x14ac:dyDescent="0.3">
      <c r="A5040" t="s">
        <v>424</v>
      </c>
      <c r="B5040">
        <v>53</v>
      </c>
      <c r="C5040">
        <v>26575.7890625</v>
      </c>
      <c r="D5040">
        <v>3185.096435546875</v>
      </c>
      <c r="E5040">
        <v>281.5872802734375</v>
      </c>
      <c r="F5040">
        <v>251.94479370117188</v>
      </c>
      <c r="G5040">
        <v>22.612800598144531</v>
      </c>
      <c r="J5040" s="8"/>
      <c r="K5040" t="s">
        <v>424</v>
      </c>
      <c r="L5040">
        <v>53</v>
      </c>
      <c r="M5040">
        <v>37464.234375</v>
      </c>
      <c r="N5040">
        <v>4379.87109375</v>
      </c>
      <c r="O5040">
        <v>316.66043090820313</v>
      </c>
      <c r="P5040">
        <v>383.16604614257813</v>
      </c>
      <c r="Q5040">
        <v>0</v>
      </c>
      <c r="R5040"/>
      <c r="S5040" s="13"/>
      <c r="W5040" s="15"/>
    </row>
    <row r="5041" spans="1:23" x14ac:dyDescent="0.3">
      <c r="A5041" t="s">
        <v>425</v>
      </c>
      <c r="B5041">
        <v>53</v>
      </c>
      <c r="C5041">
        <v>29089.28515625</v>
      </c>
      <c r="D5041">
        <v>3268.65625</v>
      </c>
      <c r="E5041">
        <v>28.209720611572266</v>
      </c>
      <c r="F5041">
        <v>60.557910919189453</v>
      </c>
      <c r="G5041">
        <v>110.59851837158203</v>
      </c>
      <c r="J5041" s="8"/>
      <c r="K5041" t="s">
        <v>425</v>
      </c>
      <c r="L5041">
        <v>53</v>
      </c>
      <c r="M5041">
        <v>38850.56640625</v>
      </c>
      <c r="N5041">
        <v>4422.3544921875</v>
      </c>
      <c r="O5041">
        <v>294.18710327148438</v>
      </c>
      <c r="P5041">
        <v>280.228759765625</v>
      </c>
      <c r="Q5041">
        <v>175.21788024902344</v>
      </c>
      <c r="R5041"/>
      <c r="S5041" s="13"/>
      <c r="W5041" s="15"/>
    </row>
    <row r="5042" spans="1:23" x14ac:dyDescent="0.3">
      <c r="A5042" t="s">
        <v>426</v>
      </c>
      <c r="B5042">
        <v>53</v>
      </c>
      <c r="C5042">
        <v>34458.015625</v>
      </c>
      <c r="D5042">
        <v>3804.763427734375</v>
      </c>
      <c r="E5042">
        <v>262.65383911132813</v>
      </c>
      <c r="F5042">
        <v>384.33740234375</v>
      </c>
      <c r="G5042">
        <v>25.707599639892578</v>
      </c>
      <c r="J5042" s="8"/>
      <c r="K5042" t="s">
        <v>426</v>
      </c>
      <c r="L5042">
        <v>53</v>
      </c>
      <c r="M5042">
        <v>44795.5078125</v>
      </c>
      <c r="N5042">
        <v>4903.41796875</v>
      </c>
      <c r="O5042">
        <v>294.25949096679688</v>
      </c>
      <c r="P5042">
        <v>401.3319091796875</v>
      </c>
      <c r="Q5042">
        <v>235.65299987792969</v>
      </c>
      <c r="R5042"/>
      <c r="S5042" s="13"/>
      <c r="W5042" s="15"/>
    </row>
    <row r="5043" spans="1:23" x14ac:dyDescent="0.3">
      <c r="A5043" t="s">
        <v>427</v>
      </c>
      <c r="B5043">
        <v>53</v>
      </c>
      <c r="C5043">
        <v>38178.22265625</v>
      </c>
      <c r="D5043">
        <v>4101.85888671875</v>
      </c>
      <c r="E5043">
        <v>218.08399963378906</v>
      </c>
      <c r="F5043">
        <v>319.73760986328125</v>
      </c>
      <c r="G5043">
        <v>47.799510955810547</v>
      </c>
      <c r="J5043" s="8"/>
      <c r="K5043" t="s">
        <v>427</v>
      </c>
      <c r="L5043">
        <v>53</v>
      </c>
      <c r="M5043">
        <v>43456.81640625</v>
      </c>
      <c r="N5043">
        <v>4650.521484375</v>
      </c>
      <c r="O5043">
        <v>220.26484680175781</v>
      </c>
      <c r="P5043">
        <v>328.910400390625</v>
      </c>
      <c r="Q5043">
        <v>166.57405090332031</v>
      </c>
      <c r="R5043"/>
      <c r="S5043" s="13"/>
      <c r="W5043" s="15"/>
    </row>
    <row r="5044" spans="1:23" x14ac:dyDescent="0.3">
      <c r="A5044" t="s">
        <v>428</v>
      </c>
      <c r="B5044">
        <v>53</v>
      </c>
      <c r="C5044">
        <v>36633.25390625</v>
      </c>
      <c r="D5044">
        <v>3508.565185546875</v>
      </c>
      <c r="E5044">
        <v>229.08988952636719</v>
      </c>
      <c r="F5044">
        <v>172.36079406738281</v>
      </c>
      <c r="G5044">
        <v>110.08621978759766</v>
      </c>
      <c r="J5044" s="8"/>
      <c r="K5044" t="s">
        <v>428</v>
      </c>
      <c r="L5044">
        <v>53</v>
      </c>
      <c r="M5044">
        <v>42347.44140625</v>
      </c>
      <c r="N5044">
        <v>4286.67431640625</v>
      </c>
      <c r="O5044">
        <v>311.761474609375</v>
      </c>
      <c r="P5044">
        <v>357.88803100585938</v>
      </c>
      <c r="Q5044">
        <v>209.56170654296875</v>
      </c>
      <c r="R5044"/>
      <c r="S5044" s="13"/>
      <c r="W5044" s="15"/>
    </row>
    <row r="5045" spans="1:23" x14ac:dyDescent="0.3">
      <c r="A5045" t="s">
        <v>429</v>
      </c>
      <c r="B5045">
        <v>53</v>
      </c>
      <c r="C5045">
        <v>29986.30859375</v>
      </c>
      <c r="D5045">
        <v>3076.5859375</v>
      </c>
      <c r="E5045">
        <v>0</v>
      </c>
      <c r="F5045">
        <v>0</v>
      </c>
      <c r="G5045">
        <v>0</v>
      </c>
      <c r="J5045" s="8"/>
      <c r="K5045" t="s">
        <v>429</v>
      </c>
      <c r="L5045">
        <v>53</v>
      </c>
      <c r="M5045">
        <v>43920.6640625</v>
      </c>
      <c r="N5045">
        <v>4377.03955078125</v>
      </c>
      <c r="O5045">
        <v>0</v>
      </c>
      <c r="P5045">
        <v>0</v>
      </c>
      <c r="Q5045">
        <v>0</v>
      </c>
      <c r="R5045"/>
      <c r="S5045" s="13"/>
      <c r="W5045" s="15"/>
    </row>
    <row r="5046" spans="1:23" x14ac:dyDescent="0.3">
      <c r="A5046" t="s">
        <v>430</v>
      </c>
      <c r="B5046">
        <v>53</v>
      </c>
      <c r="C5046">
        <v>27527.95703125</v>
      </c>
      <c r="D5046">
        <v>3149.687255859375</v>
      </c>
      <c r="E5046">
        <v>151.82731628417969</v>
      </c>
      <c r="F5046">
        <v>45.882762908935547</v>
      </c>
      <c r="G5046">
        <v>74.583732604980469</v>
      </c>
      <c r="J5046" s="8"/>
      <c r="K5046" t="s">
        <v>430</v>
      </c>
      <c r="L5046">
        <v>53</v>
      </c>
      <c r="M5046">
        <v>34004.1328125</v>
      </c>
      <c r="N5046">
        <v>4083.75537109375</v>
      </c>
      <c r="O5046">
        <v>138.50912475585938</v>
      </c>
      <c r="P5046">
        <v>195.00173950195313</v>
      </c>
      <c r="Q5046">
        <v>62.338642120361328</v>
      </c>
      <c r="R5046"/>
      <c r="S5046" s="13"/>
      <c r="W5046" s="15"/>
    </row>
    <row r="5047" spans="1:23" x14ac:dyDescent="0.3">
      <c r="A5047" t="s">
        <v>431</v>
      </c>
      <c r="B5047">
        <v>53</v>
      </c>
      <c r="C5047">
        <v>34531.88671875</v>
      </c>
      <c r="D5047">
        <v>4273.3212890625</v>
      </c>
      <c r="E5047">
        <v>266.32159423828125</v>
      </c>
      <c r="F5047">
        <v>310.18679809570313</v>
      </c>
      <c r="G5047">
        <v>89.500755310058594</v>
      </c>
      <c r="J5047" s="8"/>
      <c r="K5047" t="s">
        <v>431</v>
      </c>
      <c r="L5047">
        <v>53</v>
      </c>
      <c r="M5047">
        <v>33772.4453125</v>
      </c>
      <c r="N5047">
        <v>4032.078125</v>
      </c>
      <c r="O5047">
        <v>222.08824157714844</v>
      </c>
      <c r="P5047">
        <v>229.61878967285156</v>
      </c>
      <c r="Q5047">
        <v>65.28289794921875</v>
      </c>
      <c r="R5047"/>
      <c r="S5047" s="13"/>
      <c r="W5047" s="15"/>
    </row>
    <row r="5048" spans="1:23" x14ac:dyDescent="0.3">
      <c r="A5048" t="s">
        <v>432</v>
      </c>
      <c r="B5048">
        <v>53</v>
      </c>
      <c r="C5048">
        <v>26591.1015625</v>
      </c>
      <c r="D5048">
        <v>3674.822998046875</v>
      </c>
      <c r="E5048">
        <v>192.26063537597656</v>
      </c>
      <c r="F5048">
        <v>128.17904663085938</v>
      </c>
      <c r="G5048">
        <v>0</v>
      </c>
      <c r="J5048" s="8"/>
      <c r="K5048" t="s">
        <v>432</v>
      </c>
      <c r="L5048">
        <v>53</v>
      </c>
      <c r="M5048">
        <v>32848.68359375</v>
      </c>
      <c r="N5048">
        <v>4559.39111328125</v>
      </c>
      <c r="O5048">
        <v>85.962692260742188</v>
      </c>
      <c r="P5048">
        <v>126.2940673828125</v>
      </c>
      <c r="Q5048">
        <v>52.064704895019531</v>
      </c>
      <c r="R5048"/>
      <c r="S5048" s="13"/>
      <c r="W5048" s="15"/>
    </row>
    <row r="5049" spans="1:23" x14ac:dyDescent="0.3">
      <c r="A5049" t="s">
        <v>433</v>
      </c>
      <c r="B5049">
        <v>53</v>
      </c>
      <c r="C5049">
        <v>37653.55078125</v>
      </c>
      <c r="D5049">
        <v>5598.779296875</v>
      </c>
      <c r="E5049">
        <v>512.15936279296875</v>
      </c>
      <c r="F5049">
        <v>395.06082153320313</v>
      </c>
      <c r="G5049">
        <v>222.33712768554688</v>
      </c>
      <c r="J5049" s="8"/>
      <c r="K5049" t="s">
        <v>433</v>
      </c>
      <c r="L5049">
        <v>53</v>
      </c>
      <c r="M5049">
        <v>44374.8515625</v>
      </c>
      <c r="N5049">
        <v>6496.85791015625</v>
      </c>
      <c r="O5049">
        <v>230.90159606933594</v>
      </c>
      <c r="P5049">
        <v>367.0728759765625</v>
      </c>
      <c r="Q5049">
        <v>188.77680969238281</v>
      </c>
      <c r="R5049"/>
      <c r="S5049" s="13"/>
      <c r="W5049" s="15"/>
    </row>
    <row r="5050" spans="1:23" x14ac:dyDescent="0.3">
      <c r="A5050" t="s">
        <v>434</v>
      </c>
      <c r="B5050">
        <v>53</v>
      </c>
      <c r="C5050">
        <v>50773.15234375</v>
      </c>
      <c r="D5050">
        <v>6364.9033203125</v>
      </c>
      <c r="E5050">
        <v>363.47439575195313</v>
      </c>
      <c r="F5050">
        <v>322.23947143554688</v>
      </c>
      <c r="G5050">
        <v>157.1588134765625</v>
      </c>
      <c r="J5050" s="8"/>
      <c r="K5050" t="s">
        <v>434</v>
      </c>
      <c r="L5050">
        <v>53</v>
      </c>
      <c r="M5050">
        <v>70097.984375</v>
      </c>
      <c r="N5050">
        <v>8646.71484375</v>
      </c>
      <c r="O5050">
        <v>392.12664794921875</v>
      </c>
      <c r="P5050">
        <v>466.714599609375</v>
      </c>
      <c r="Q5050">
        <v>184.73052978515625</v>
      </c>
      <c r="R5050"/>
      <c r="S5050" s="13"/>
      <c r="W5050" s="15"/>
    </row>
    <row r="5051" spans="1:23" x14ac:dyDescent="0.3">
      <c r="A5051" t="s">
        <v>435</v>
      </c>
      <c r="B5051">
        <v>53</v>
      </c>
      <c r="C5051">
        <v>29680.783203125</v>
      </c>
      <c r="D5051">
        <v>3778.409912109375</v>
      </c>
      <c r="E5051">
        <v>117.75218963623047</v>
      </c>
      <c r="F5051">
        <v>252.0489501953125</v>
      </c>
      <c r="G5051">
        <v>285.64471435546875</v>
      </c>
      <c r="J5051" s="8"/>
      <c r="K5051" t="s">
        <v>435</v>
      </c>
      <c r="L5051">
        <v>53</v>
      </c>
      <c r="M5051">
        <v>43385.55859375</v>
      </c>
      <c r="N5051">
        <v>5577.47119140625</v>
      </c>
      <c r="O5051">
        <v>318.29888916015625</v>
      </c>
      <c r="P5051">
        <v>390.3258056640625</v>
      </c>
      <c r="Q5051">
        <v>236.00523376464844</v>
      </c>
      <c r="R5051"/>
      <c r="S5051" s="13"/>
      <c r="W5051" s="15"/>
    </row>
    <row r="5052" spans="1:23" x14ac:dyDescent="0.3">
      <c r="A5052" t="s">
        <v>436</v>
      </c>
      <c r="B5052">
        <v>53</v>
      </c>
      <c r="C5052">
        <v>33611.609375</v>
      </c>
      <c r="D5052">
        <v>4119.4375</v>
      </c>
      <c r="E5052">
        <v>261.65676879882813</v>
      </c>
      <c r="F5052">
        <v>464.15188598632813</v>
      </c>
      <c r="G5052">
        <v>317.14129638671875</v>
      </c>
      <c r="J5052" s="8"/>
      <c r="K5052" t="s">
        <v>436</v>
      </c>
      <c r="L5052">
        <v>53</v>
      </c>
      <c r="M5052">
        <v>46461.1328125</v>
      </c>
      <c r="N5052">
        <v>5575.708984375</v>
      </c>
      <c r="O5052">
        <v>236.97216796875</v>
      </c>
      <c r="P5052">
        <v>395.38864135742188</v>
      </c>
      <c r="Q5052">
        <v>192.24935913085938</v>
      </c>
      <c r="R5052"/>
      <c r="S5052" s="13"/>
      <c r="W5052" s="15"/>
    </row>
    <row r="5053" spans="1:23" x14ac:dyDescent="0.3">
      <c r="A5053" t="s">
        <v>437</v>
      </c>
      <c r="B5053">
        <v>53</v>
      </c>
      <c r="C5053">
        <v>37492.25390625</v>
      </c>
      <c r="D5053">
        <v>4150.43603515625</v>
      </c>
      <c r="E5053">
        <v>330.687744140625</v>
      </c>
      <c r="F5053">
        <v>64.897262573242188</v>
      </c>
      <c r="G5053">
        <v>32.322151184082031</v>
      </c>
      <c r="J5053" s="8"/>
      <c r="K5053" t="s">
        <v>437</v>
      </c>
      <c r="L5053">
        <v>53</v>
      </c>
      <c r="M5053">
        <v>51625.45703125</v>
      </c>
      <c r="N5053">
        <v>5562.4404296875</v>
      </c>
      <c r="O5053">
        <v>251.37150573730469</v>
      </c>
      <c r="P5053">
        <v>299.09170532226563</v>
      </c>
      <c r="Q5053">
        <v>118.51454925537109</v>
      </c>
      <c r="R5053"/>
      <c r="S5053" s="13"/>
      <c r="W5053" s="15"/>
    </row>
    <row r="5054" spans="1:23" x14ac:dyDescent="0.3">
      <c r="A5054" t="s">
        <v>438</v>
      </c>
      <c r="B5054">
        <v>53</v>
      </c>
      <c r="C5054">
        <v>33019.7421875</v>
      </c>
      <c r="D5054">
        <v>3495.115234375</v>
      </c>
      <c r="E5054">
        <v>237.02639770507813</v>
      </c>
      <c r="F5054">
        <v>263.32717895507813</v>
      </c>
      <c r="G5054">
        <v>120.77771759033203</v>
      </c>
      <c r="J5054" s="8"/>
      <c r="K5054" t="s">
        <v>438</v>
      </c>
      <c r="L5054">
        <v>53</v>
      </c>
      <c r="M5054">
        <v>48131.75390625</v>
      </c>
      <c r="N5054">
        <v>5351.73828125</v>
      </c>
      <c r="O5054">
        <v>369.93838500976563</v>
      </c>
      <c r="P5054">
        <v>338.93597412109375</v>
      </c>
      <c r="Q5054">
        <v>225.73930358886719</v>
      </c>
      <c r="R5054"/>
      <c r="S5054" s="13"/>
      <c r="W5054" s="15"/>
    </row>
    <row r="5055" spans="1:23" x14ac:dyDescent="0.3">
      <c r="A5055" t="s">
        <v>439</v>
      </c>
      <c r="B5055">
        <v>53</v>
      </c>
      <c r="C5055">
        <v>39545.5390625</v>
      </c>
      <c r="D5055">
        <v>4191.7265625</v>
      </c>
      <c r="E5055">
        <v>296.7169189453125</v>
      </c>
      <c r="F5055">
        <v>314.83856201171875</v>
      </c>
      <c r="G5055">
        <v>0</v>
      </c>
      <c r="J5055" s="8"/>
      <c r="K5055" t="s">
        <v>439</v>
      </c>
      <c r="L5055">
        <v>53</v>
      </c>
      <c r="M5055">
        <v>49058.9375</v>
      </c>
      <c r="N5055">
        <v>5095.06103515625</v>
      </c>
      <c r="O5055">
        <v>330.914794921875</v>
      </c>
      <c r="P5055">
        <v>321.96697998046875</v>
      </c>
      <c r="Q5055">
        <v>68.896354675292969</v>
      </c>
      <c r="R5055"/>
      <c r="S5055" s="13"/>
      <c r="W5055" s="15"/>
    </row>
    <row r="5056" spans="1:23" x14ac:dyDescent="0.3">
      <c r="A5056" t="s">
        <v>440</v>
      </c>
      <c r="B5056">
        <v>53</v>
      </c>
      <c r="C5056">
        <v>35759.7421875</v>
      </c>
      <c r="D5056">
        <v>3877.682373046875</v>
      </c>
      <c r="E5056">
        <v>229.25064086914063</v>
      </c>
      <c r="F5056">
        <v>145.84320068359375</v>
      </c>
      <c r="G5056">
        <v>80.780563354492188</v>
      </c>
      <c r="J5056" s="8"/>
      <c r="K5056" t="s">
        <v>440</v>
      </c>
      <c r="L5056">
        <v>53</v>
      </c>
      <c r="M5056">
        <v>44378.87890625</v>
      </c>
      <c r="N5056">
        <v>4735.13720703125</v>
      </c>
      <c r="O5056">
        <v>404.133544921875</v>
      </c>
      <c r="P5056">
        <v>278.72256469726563</v>
      </c>
      <c r="Q5056">
        <v>78.36920166015625</v>
      </c>
      <c r="R5056"/>
      <c r="S5056" s="13"/>
      <c r="W5056" s="15"/>
    </row>
    <row r="5057" spans="1:23" x14ac:dyDescent="0.3">
      <c r="A5057" t="s">
        <v>441</v>
      </c>
      <c r="B5057">
        <v>53</v>
      </c>
      <c r="C5057">
        <v>28364.646484375</v>
      </c>
      <c r="D5057">
        <v>3186.6923828125</v>
      </c>
      <c r="E5057">
        <v>161.7781982421875</v>
      </c>
      <c r="F5057">
        <v>111.60599517822266</v>
      </c>
      <c r="G5057">
        <v>33.433197021484375</v>
      </c>
      <c r="J5057" s="8"/>
      <c r="K5057" t="s">
        <v>441</v>
      </c>
      <c r="L5057">
        <v>53</v>
      </c>
      <c r="M5057">
        <v>36908.7421875</v>
      </c>
      <c r="N5057">
        <v>4097.17626953125</v>
      </c>
      <c r="O5057">
        <v>242.66729736328125</v>
      </c>
      <c r="P5057">
        <v>163.01998901367188</v>
      </c>
      <c r="Q5057">
        <v>93.3343505859375</v>
      </c>
      <c r="R5057"/>
      <c r="S5057" s="13"/>
      <c r="W5057" s="15"/>
    </row>
    <row r="5058" spans="1:23" x14ac:dyDescent="0.3">
      <c r="A5058" t="s">
        <v>442</v>
      </c>
      <c r="B5058">
        <v>53</v>
      </c>
      <c r="C5058">
        <v>28738.283203125</v>
      </c>
      <c r="D5058">
        <v>3272.77978515625</v>
      </c>
      <c r="E5058">
        <v>151.57305908203125</v>
      </c>
      <c r="F5058">
        <v>192.0921630859375</v>
      </c>
      <c r="G5058">
        <v>2.0906000137329102</v>
      </c>
      <c r="J5058" s="8"/>
      <c r="K5058" t="s">
        <v>442</v>
      </c>
      <c r="L5058">
        <v>53</v>
      </c>
      <c r="M5058">
        <v>36492</v>
      </c>
      <c r="N5058">
        <v>4187.98095703125</v>
      </c>
      <c r="O5058">
        <v>246.94486999511719</v>
      </c>
      <c r="P5058">
        <v>236.11329650878906</v>
      </c>
      <c r="Q5058">
        <v>96.1676025390625</v>
      </c>
      <c r="R5058"/>
      <c r="S5058" s="13"/>
      <c r="W5058" s="15"/>
    </row>
    <row r="5059" spans="1:23" x14ac:dyDescent="0.3">
      <c r="A5059" t="s">
        <v>443</v>
      </c>
      <c r="B5059">
        <v>53</v>
      </c>
      <c r="C5059">
        <v>35383.046875</v>
      </c>
      <c r="D5059">
        <v>4518.6015625</v>
      </c>
      <c r="E5059">
        <v>296.40615844726563</v>
      </c>
      <c r="F5059">
        <v>381.95840454101563</v>
      </c>
      <c r="G5059">
        <v>209.53707885742188</v>
      </c>
      <c r="J5059" s="8"/>
      <c r="K5059" t="s">
        <v>443</v>
      </c>
      <c r="L5059">
        <v>53</v>
      </c>
      <c r="M5059">
        <v>35748.63671875</v>
      </c>
      <c r="N5059">
        <v>4539.69091796875</v>
      </c>
      <c r="O5059">
        <v>326.78317260742188</v>
      </c>
      <c r="P5059">
        <v>282.85568237304688</v>
      </c>
      <c r="Q5059">
        <v>139.33683776855469</v>
      </c>
      <c r="R5059"/>
      <c r="S5059" s="13"/>
      <c r="W5059" s="15"/>
    </row>
    <row r="5060" spans="1:23" x14ac:dyDescent="0.3">
      <c r="A5060" t="s">
        <v>444</v>
      </c>
      <c r="B5060">
        <v>53</v>
      </c>
      <c r="C5060">
        <v>44735.85546875</v>
      </c>
      <c r="D5060">
        <v>6007.18896484375</v>
      </c>
      <c r="E5060">
        <v>281.92724609375</v>
      </c>
      <c r="F5060">
        <v>341.70126342773438</v>
      </c>
      <c r="G5060">
        <v>308.69281005859375</v>
      </c>
      <c r="J5060" s="8"/>
      <c r="K5060" t="s">
        <v>444</v>
      </c>
      <c r="L5060">
        <v>53</v>
      </c>
      <c r="M5060">
        <v>46225.09765625</v>
      </c>
      <c r="N5060">
        <v>6120.8828125</v>
      </c>
      <c r="O5060">
        <v>255.27230834960938</v>
      </c>
      <c r="P5060">
        <v>292.44705200195313</v>
      </c>
      <c r="Q5060">
        <v>181.58399963378906</v>
      </c>
      <c r="R5060"/>
      <c r="S5060" s="13"/>
      <c r="W5060" s="15"/>
    </row>
    <row r="5061" spans="1:23" x14ac:dyDescent="0.3">
      <c r="A5061" t="s">
        <v>445</v>
      </c>
      <c r="B5061">
        <v>53</v>
      </c>
      <c r="C5061">
        <v>33416.2734375</v>
      </c>
      <c r="D5061">
        <v>4956.64013671875</v>
      </c>
      <c r="E5061">
        <v>160.47917175292969</v>
      </c>
      <c r="F5061">
        <v>195.89237976074219</v>
      </c>
      <c r="G5061">
        <v>194.73159790039063</v>
      </c>
      <c r="J5061" s="8"/>
      <c r="K5061" t="s">
        <v>445</v>
      </c>
      <c r="L5061">
        <v>53</v>
      </c>
      <c r="M5061">
        <v>41408.171875</v>
      </c>
      <c r="N5061">
        <v>6237.09619140625</v>
      </c>
      <c r="O5061">
        <v>104.40813446044922</v>
      </c>
      <c r="P5061">
        <v>195.04067993164063</v>
      </c>
      <c r="Q5061">
        <v>229.91419982910156</v>
      </c>
      <c r="R5061"/>
      <c r="S5061" s="13"/>
      <c r="W5061" s="15"/>
    </row>
    <row r="5062" spans="1:23" x14ac:dyDescent="0.3">
      <c r="A5062" t="s">
        <v>446</v>
      </c>
      <c r="B5062">
        <v>53</v>
      </c>
      <c r="C5062">
        <v>31375.154296875</v>
      </c>
      <c r="D5062">
        <v>4118.33154296875</v>
      </c>
      <c r="E5062">
        <v>230.66395568847656</v>
      </c>
      <c r="F5062">
        <v>288.18313598632813</v>
      </c>
      <c r="G5062">
        <v>116.66616058349609</v>
      </c>
      <c r="J5062" s="8"/>
      <c r="K5062" t="s">
        <v>446</v>
      </c>
      <c r="L5062">
        <v>53</v>
      </c>
      <c r="M5062">
        <v>35708.50390625</v>
      </c>
      <c r="N5062">
        <v>4750.0087890625</v>
      </c>
      <c r="O5062">
        <v>278.48452758789063</v>
      </c>
      <c r="P5062">
        <v>369.70285034179688</v>
      </c>
      <c r="Q5062">
        <v>114.42258453369141</v>
      </c>
      <c r="R5062"/>
      <c r="S5062" s="13"/>
      <c r="W5062" s="15"/>
    </row>
    <row r="5063" spans="1:23" x14ac:dyDescent="0.3">
      <c r="A5063" t="s">
        <v>447</v>
      </c>
      <c r="B5063">
        <v>53</v>
      </c>
      <c r="C5063">
        <v>42654.38671875</v>
      </c>
      <c r="D5063">
        <v>5464.76904296875</v>
      </c>
      <c r="E5063">
        <v>419.91775512695313</v>
      </c>
      <c r="F5063">
        <v>481.51443481445313</v>
      </c>
      <c r="G5063">
        <v>153.5848388671875</v>
      </c>
      <c r="J5063" s="8"/>
      <c r="K5063" t="s">
        <v>447</v>
      </c>
      <c r="L5063">
        <v>53</v>
      </c>
      <c r="M5063">
        <v>57419.77734375</v>
      </c>
      <c r="N5063">
        <v>7388.44287109375</v>
      </c>
      <c r="O5063">
        <v>421.95123291015625</v>
      </c>
      <c r="P5063">
        <v>666.91998291015625</v>
      </c>
      <c r="Q5063">
        <v>168.12541198730469</v>
      </c>
      <c r="R5063"/>
      <c r="S5063" s="13"/>
      <c r="W5063" s="15"/>
    </row>
    <row r="5064" spans="1:23" x14ac:dyDescent="0.3">
      <c r="A5064" t="s">
        <v>448</v>
      </c>
      <c r="B5064">
        <v>53</v>
      </c>
      <c r="C5064">
        <v>49498.953125</v>
      </c>
      <c r="D5064">
        <v>5625.73583984375</v>
      </c>
      <c r="E5064">
        <v>405.19107055664063</v>
      </c>
      <c r="F5064">
        <v>520.62884521484375</v>
      </c>
      <c r="G5064">
        <v>138.94920349121094</v>
      </c>
      <c r="J5064" s="8"/>
      <c r="K5064" t="s">
        <v>448</v>
      </c>
      <c r="L5064">
        <v>53</v>
      </c>
      <c r="M5064">
        <v>59308.65625</v>
      </c>
      <c r="N5064">
        <v>6724.76708984375</v>
      </c>
      <c r="O5064">
        <v>531.45458984375</v>
      </c>
      <c r="P5064">
        <v>691.88836669921875</v>
      </c>
      <c r="Q5064">
        <v>142.51200866699219</v>
      </c>
      <c r="R5064"/>
      <c r="S5064" s="13"/>
      <c r="W5064" s="15"/>
    </row>
    <row r="5065" spans="1:23" x14ac:dyDescent="0.3">
      <c r="A5065" t="s">
        <v>449</v>
      </c>
      <c r="B5065">
        <v>53</v>
      </c>
      <c r="C5065">
        <v>35006.6328125</v>
      </c>
      <c r="D5065">
        <v>4189.46142578125</v>
      </c>
      <c r="E5065">
        <v>312.01300048828125</v>
      </c>
      <c r="F5065">
        <v>227.79830932617188</v>
      </c>
      <c r="G5065">
        <v>0</v>
      </c>
      <c r="J5065" s="8"/>
      <c r="K5065" t="s">
        <v>449</v>
      </c>
      <c r="L5065">
        <v>53</v>
      </c>
      <c r="M5065">
        <v>52176.81640625</v>
      </c>
      <c r="N5065">
        <v>6274.12109375</v>
      </c>
      <c r="O5065">
        <v>283.2117919921875</v>
      </c>
      <c r="P5065">
        <v>464.97653198242188</v>
      </c>
      <c r="Q5065">
        <v>127.91767883300781</v>
      </c>
      <c r="R5065"/>
      <c r="S5065" s="13"/>
      <c r="W5065" s="15"/>
    </row>
    <row r="5066" spans="1:23" x14ac:dyDescent="0.3">
      <c r="A5066" t="s">
        <v>450</v>
      </c>
      <c r="B5066">
        <v>53</v>
      </c>
      <c r="C5066">
        <v>37025.58203125</v>
      </c>
      <c r="D5066">
        <v>4074.3544921875</v>
      </c>
      <c r="E5066">
        <v>449.88833618164063</v>
      </c>
      <c r="F5066">
        <v>193.7044677734375</v>
      </c>
      <c r="G5066">
        <v>0</v>
      </c>
      <c r="J5066" s="8"/>
      <c r="K5066" t="s">
        <v>450</v>
      </c>
      <c r="L5066">
        <v>53</v>
      </c>
      <c r="M5066">
        <v>46301.36328125</v>
      </c>
      <c r="N5066">
        <v>5211.77392578125</v>
      </c>
      <c r="O5066">
        <v>287.83786010742188</v>
      </c>
      <c r="P5066">
        <v>345.8079833984375</v>
      </c>
      <c r="Q5066">
        <v>61.700702667236328</v>
      </c>
      <c r="R5066"/>
      <c r="S5066" s="13"/>
      <c r="W5066" s="15"/>
    </row>
    <row r="5067" spans="1:23" x14ac:dyDescent="0.3">
      <c r="A5067" t="s">
        <v>451</v>
      </c>
      <c r="B5067">
        <v>53</v>
      </c>
      <c r="C5067">
        <v>29805.216796875</v>
      </c>
      <c r="D5067">
        <v>3560.613037109375</v>
      </c>
      <c r="E5067">
        <v>278.81771850585938</v>
      </c>
      <c r="F5067">
        <v>366.93960571289063</v>
      </c>
      <c r="G5067">
        <v>53.274890899658203</v>
      </c>
      <c r="J5067" s="8"/>
      <c r="K5067" t="s">
        <v>451</v>
      </c>
      <c r="L5067">
        <v>53</v>
      </c>
      <c r="M5067">
        <v>36411.56640625</v>
      </c>
      <c r="N5067">
        <v>4257.7861328125</v>
      </c>
      <c r="O5067">
        <v>267.16793823242188</v>
      </c>
      <c r="P5067">
        <v>374.27838134765625</v>
      </c>
      <c r="Q5067">
        <v>45.382312774658203</v>
      </c>
      <c r="R5067"/>
      <c r="S5067" s="13"/>
      <c r="W5067" s="15"/>
    </row>
    <row r="5068" spans="1:23" x14ac:dyDescent="0.3">
      <c r="A5068" t="s">
        <v>452</v>
      </c>
      <c r="B5068">
        <v>53</v>
      </c>
      <c r="C5068">
        <v>30918.6484375</v>
      </c>
      <c r="D5068">
        <v>3508.914794921875</v>
      </c>
      <c r="E5068">
        <v>176.03160095214844</v>
      </c>
      <c r="F5068">
        <v>88.206214904785156</v>
      </c>
      <c r="G5068">
        <v>72.360282897949219</v>
      </c>
      <c r="J5068" s="8"/>
      <c r="K5068" t="s">
        <v>452</v>
      </c>
      <c r="L5068">
        <v>53</v>
      </c>
      <c r="M5068">
        <v>38358.51171875</v>
      </c>
      <c r="N5068">
        <v>4403.134765625</v>
      </c>
      <c r="O5068">
        <v>119.75920104980469</v>
      </c>
      <c r="P5068">
        <v>191.82710266113281</v>
      </c>
      <c r="Q5068">
        <v>148.38438415527344</v>
      </c>
      <c r="R5068"/>
      <c r="S5068" s="13"/>
      <c r="W5068" s="15"/>
    </row>
    <row r="5069" spans="1:23" x14ac:dyDescent="0.3">
      <c r="A5069" t="s">
        <v>453</v>
      </c>
      <c r="B5069">
        <v>53</v>
      </c>
      <c r="C5069">
        <v>39434.41796875</v>
      </c>
      <c r="D5069">
        <v>4356.8984375</v>
      </c>
      <c r="E5069">
        <v>260.05148315429688</v>
      </c>
      <c r="F5069">
        <v>199.08503723144531</v>
      </c>
      <c r="G5069">
        <v>122.21755218505859</v>
      </c>
      <c r="J5069" s="8"/>
      <c r="K5069" t="s">
        <v>453</v>
      </c>
      <c r="L5069">
        <v>53</v>
      </c>
      <c r="M5069">
        <v>53366.6171875</v>
      </c>
      <c r="N5069">
        <v>5934.34619140625</v>
      </c>
      <c r="O5069">
        <v>379.02239990234375</v>
      </c>
      <c r="P5069">
        <v>453.47146606445313</v>
      </c>
      <c r="Q5069">
        <v>222.94630432128906</v>
      </c>
      <c r="R5069"/>
      <c r="S5069" s="13"/>
      <c r="W5069" s="15"/>
    </row>
    <row r="5070" spans="1:23" x14ac:dyDescent="0.3">
      <c r="A5070" t="s">
        <v>454</v>
      </c>
      <c r="B5070">
        <v>53</v>
      </c>
      <c r="C5070">
        <v>37818.96875</v>
      </c>
      <c r="D5070">
        <v>4353.7265625</v>
      </c>
      <c r="E5070">
        <v>321.43658447265625</v>
      </c>
      <c r="F5070">
        <v>352.15753173828125</v>
      </c>
      <c r="G5070">
        <v>243.88117980957031</v>
      </c>
      <c r="J5070" s="8"/>
      <c r="K5070" t="s">
        <v>454</v>
      </c>
      <c r="L5070">
        <v>53</v>
      </c>
      <c r="M5070">
        <v>45708.98828125</v>
      </c>
      <c r="N5070">
        <v>5183.1884765625</v>
      </c>
      <c r="O5070">
        <v>287.39035034179688</v>
      </c>
      <c r="P5070">
        <v>457.1275634765625</v>
      </c>
      <c r="Q5070">
        <v>166.12196350097656</v>
      </c>
      <c r="R5070"/>
      <c r="S5070" s="13"/>
      <c r="W5070" s="15"/>
    </row>
    <row r="5071" spans="1:23" x14ac:dyDescent="0.3">
      <c r="A5071" t="s">
        <v>455</v>
      </c>
      <c r="B5071">
        <v>53</v>
      </c>
      <c r="C5071">
        <v>32149.3046875</v>
      </c>
      <c r="D5071">
        <v>3840.102294921875</v>
      </c>
      <c r="E5071">
        <v>0</v>
      </c>
      <c r="F5071">
        <v>0</v>
      </c>
      <c r="G5071">
        <v>0</v>
      </c>
      <c r="J5071" s="8"/>
      <c r="K5071" t="s">
        <v>455</v>
      </c>
      <c r="L5071">
        <v>53</v>
      </c>
      <c r="M5071">
        <v>52037.0859375</v>
      </c>
      <c r="N5071">
        <v>6276.8544921875</v>
      </c>
      <c r="O5071">
        <v>0</v>
      </c>
      <c r="P5071">
        <v>336.70361328125</v>
      </c>
      <c r="Q5071">
        <v>240.55055236816406</v>
      </c>
      <c r="R5071"/>
      <c r="S5071" s="13"/>
      <c r="W5071" s="15"/>
    </row>
    <row r="5072" spans="1:23" x14ac:dyDescent="0.3">
      <c r="A5072" t="s">
        <v>456</v>
      </c>
      <c r="B5072">
        <v>53</v>
      </c>
      <c r="C5072">
        <v>47075.484375</v>
      </c>
      <c r="D5072">
        <v>6684.6298828125</v>
      </c>
      <c r="E5072">
        <v>465.70590209960938</v>
      </c>
      <c r="F5072">
        <v>425.32748413085938</v>
      </c>
      <c r="G5072">
        <v>209.87416076660156</v>
      </c>
      <c r="J5072" s="8"/>
      <c r="K5072" t="s">
        <v>456</v>
      </c>
      <c r="L5072">
        <v>53</v>
      </c>
      <c r="M5072">
        <v>46592.58984375</v>
      </c>
      <c r="N5072">
        <v>6618.84619140625</v>
      </c>
      <c r="O5072">
        <v>360.10537719726563</v>
      </c>
      <c r="P5072">
        <v>434.91024780273438</v>
      </c>
      <c r="Q5072">
        <v>112.20995330810547</v>
      </c>
      <c r="R5072"/>
      <c r="S5072" s="13"/>
      <c r="W5072" s="15"/>
    </row>
    <row r="5073" spans="1:23" x14ac:dyDescent="0.3">
      <c r="A5073" t="s">
        <v>457</v>
      </c>
      <c r="B5073">
        <v>53</v>
      </c>
      <c r="C5073">
        <v>40640.36328125</v>
      </c>
      <c r="D5073">
        <v>5819.48291015625</v>
      </c>
      <c r="E5073">
        <v>332.78607177734375</v>
      </c>
      <c r="F5073">
        <v>248.93014526367188</v>
      </c>
      <c r="G5073">
        <v>264.10986328125</v>
      </c>
      <c r="J5073" s="8"/>
      <c r="K5073" t="s">
        <v>457</v>
      </c>
      <c r="L5073">
        <v>53</v>
      </c>
      <c r="M5073">
        <v>42247.046875</v>
      </c>
      <c r="N5073">
        <v>5885.10009765625</v>
      </c>
      <c r="O5073">
        <v>278.89743041992188</v>
      </c>
      <c r="P5073">
        <v>272.76388549804688</v>
      </c>
      <c r="Q5073">
        <v>171.42535400390625</v>
      </c>
      <c r="R5073"/>
      <c r="S5073" s="13"/>
      <c r="W5073" s="15"/>
    </row>
    <row r="5074" spans="1:23" x14ac:dyDescent="0.3">
      <c r="A5074" t="s">
        <v>458</v>
      </c>
      <c r="B5074">
        <v>53</v>
      </c>
      <c r="C5074">
        <v>61201.234375</v>
      </c>
      <c r="D5074">
        <v>7510.27001953125</v>
      </c>
      <c r="E5074">
        <v>592.55426025390625</v>
      </c>
      <c r="F5074">
        <v>845.58599853515625</v>
      </c>
      <c r="G5074">
        <v>234.23210144042969</v>
      </c>
      <c r="J5074" s="8"/>
      <c r="K5074" t="s">
        <v>458</v>
      </c>
      <c r="L5074">
        <v>53</v>
      </c>
      <c r="M5074">
        <v>75968.3671875</v>
      </c>
      <c r="N5074">
        <v>9261.0791015625</v>
      </c>
      <c r="O5074">
        <v>735.13763427734375</v>
      </c>
      <c r="P5074">
        <v>1083.9342041015625</v>
      </c>
      <c r="Q5074">
        <v>232.772705078125</v>
      </c>
      <c r="R5074"/>
      <c r="S5074" s="13"/>
      <c r="W5074" s="15"/>
    </row>
    <row r="5075" spans="1:23" x14ac:dyDescent="0.3">
      <c r="A5075" t="s">
        <v>459</v>
      </c>
      <c r="B5075">
        <v>53</v>
      </c>
      <c r="C5075">
        <v>47496.96875</v>
      </c>
      <c r="D5075">
        <v>5969.3525390625</v>
      </c>
      <c r="E5075">
        <v>644.680419921875</v>
      </c>
      <c r="F5075">
        <v>854.3004150390625</v>
      </c>
      <c r="G5075">
        <v>314.65216064453125</v>
      </c>
      <c r="J5075" s="8"/>
      <c r="K5075" t="s">
        <v>459</v>
      </c>
      <c r="L5075">
        <v>53</v>
      </c>
      <c r="M5075">
        <v>58374.43359375</v>
      </c>
      <c r="N5075">
        <v>7353.22607421875</v>
      </c>
      <c r="O5075">
        <v>693.3160400390625</v>
      </c>
      <c r="P5075">
        <v>1064.2337646484375</v>
      </c>
      <c r="Q5075">
        <v>399.46405029296875</v>
      </c>
      <c r="R5075"/>
      <c r="S5075" s="13"/>
      <c r="W5075" s="15"/>
    </row>
    <row r="5076" spans="1:23" x14ac:dyDescent="0.3">
      <c r="A5076" t="s">
        <v>460</v>
      </c>
      <c r="B5076">
        <v>53</v>
      </c>
      <c r="C5076">
        <v>44619.67578125</v>
      </c>
      <c r="D5076">
        <v>5471.84912109375</v>
      </c>
      <c r="E5076">
        <v>447.37319946289063</v>
      </c>
      <c r="F5076">
        <v>793.4451904296875</v>
      </c>
      <c r="G5076">
        <v>229.539306640625</v>
      </c>
      <c r="J5076" s="8"/>
      <c r="K5076" t="s">
        <v>460</v>
      </c>
      <c r="L5076">
        <v>53</v>
      </c>
      <c r="M5076">
        <v>52018.1953125</v>
      </c>
      <c r="N5076">
        <v>6280.87890625</v>
      </c>
      <c r="O5076">
        <v>487.97250366210938</v>
      </c>
      <c r="P5076">
        <v>638.77886962890625</v>
      </c>
      <c r="Q5076">
        <v>244.23542785644531</v>
      </c>
      <c r="R5076"/>
      <c r="S5076" s="13"/>
      <c r="W5076" s="15"/>
    </row>
    <row r="5077" spans="1:23" x14ac:dyDescent="0.3">
      <c r="A5077" t="s">
        <v>461</v>
      </c>
      <c r="B5077">
        <v>53</v>
      </c>
      <c r="C5077">
        <v>41134.65625</v>
      </c>
      <c r="D5077">
        <v>4896.18505859375</v>
      </c>
      <c r="E5077">
        <v>370.47439575195313</v>
      </c>
      <c r="F5077">
        <v>467.06463623046875</v>
      </c>
      <c r="G5077">
        <v>306.29632568359375</v>
      </c>
      <c r="J5077" s="8"/>
      <c r="K5077" t="s">
        <v>461</v>
      </c>
      <c r="L5077">
        <v>53</v>
      </c>
      <c r="M5077">
        <v>56735.01953125</v>
      </c>
      <c r="N5077">
        <v>6719.3232421875</v>
      </c>
      <c r="O5077">
        <v>486.11972045898438</v>
      </c>
      <c r="P5077">
        <v>560.68109130859375</v>
      </c>
      <c r="Q5077">
        <v>329.37344360351563</v>
      </c>
      <c r="R5077"/>
      <c r="S5077" s="13"/>
      <c r="W5077" s="15"/>
    </row>
    <row r="5078" spans="1:23" x14ac:dyDescent="0.3">
      <c r="A5078" t="s">
        <v>462</v>
      </c>
      <c r="B5078">
        <v>53</v>
      </c>
      <c r="C5078">
        <v>34003.86328125</v>
      </c>
      <c r="D5078">
        <v>4004.402587890625</v>
      </c>
      <c r="E5078">
        <v>239.28836059570313</v>
      </c>
      <c r="F5078">
        <v>270.8978271484375</v>
      </c>
      <c r="G5078">
        <v>146.93109130859375</v>
      </c>
      <c r="J5078" s="8"/>
      <c r="K5078" t="s">
        <v>462</v>
      </c>
      <c r="L5078">
        <v>53</v>
      </c>
      <c r="M5078">
        <v>39014.5625</v>
      </c>
      <c r="N5078">
        <v>4723.46923828125</v>
      </c>
      <c r="O5078">
        <v>238.43679809570313</v>
      </c>
      <c r="P5078">
        <v>349.48593139648438</v>
      </c>
      <c r="Q5078">
        <v>193.681884765625</v>
      </c>
      <c r="R5078"/>
      <c r="S5078" s="13"/>
      <c r="W5078" s="15"/>
    </row>
    <row r="5079" spans="1:23" x14ac:dyDescent="0.3">
      <c r="A5079" t="s">
        <v>463</v>
      </c>
      <c r="B5079">
        <v>53</v>
      </c>
      <c r="C5079">
        <v>42641.5234375</v>
      </c>
      <c r="D5079">
        <v>4766.11669921875</v>
      </c>
      <c r="E5079">
        <v>224.080810546875</v>
      </c>
      <c r="F5079">
        <v>183.13539123535156</v>
      </c>
      <c r="G5079">
        <v>0</v>
      </c>
      <c r="J5079" s="8"/>
      <c r="K5079" t="s">
        <v>463</v>
      </c>
      <c r="L5079">
        <v>53</v>
      </c>
      <c r="M5079">
        <v>54646.20703125</v>
      </c>
      <c r="N5079">
        <v>6205.408203125</v>
      </c>
      <c r="O5079">
        <v>225.10400390625</v>
      </c>
      <c r="P5079">
        <v>170.77656555175781</v>
      </c>
      <c r="Q5079">
        <v>0</v>
      </c>
      <c r="R5079"/>
      <c r="S5079" s="13"/>
      <c r="W5079" s="15"/>
    </row>
    <row r="5080" spans="1:23" x14ac:dyDescent="0.3">
      <c r="A5080" t="s">
        <v>464</v>
      </c>
      <c r="B5080">
        <v>53</v>
      </c>
      <c r="C5080">
        <v>31072.623046875</v>
      </c>
      <c r="D5080">
        <v>3477.947265625</v>
      </c>
      <c r="E5080">
        <v>251.15975952148438</v>
      </c>
      <c r="F5080">
        <v>267.35601806640625</v>
      </c>
      <c r="G5080">
        <v>154.62370300292969</v>
      </c>
      <c r="J5080" s="8"/>
      <c r="K5080" t="s">
        <v>464</v>
      </c>
      <c r="L5080">
        <v>53</v>
      </c>
      <c r="M5080">
        <v>44748.8984375</v>
      </c>
      <c r="N5080">
        <v>4977.931640625</v>
      </c>
      <c r="O5080">
        <v>330.7957763671875</v>
      </c>
      <c r="P5080">
        <v>423.60302734375</v>
      </c>
      <c r="Q5080">
        <v>157.27438354492188</v>
      </c>
      <c r="R5080"/>
      <c r="S5080" s="13"/>
      <c r="W5080" s="15"/>
    </row>
    <row r="5081" spans="1:23" x14ac:dyDescent="0.3">
      <c r="A5081" t="s">
        <v>465</v>
      </c>
      <c r="B5081">
        <v>53</v>
      </c>
      <c r="C5081">
        <v>42229.4453125</v>
      </c>
      <c r="D5081">
        <v>5052.77880859375</v>
      </c>
      <c r="E5081">
        <v>288.80633544921875</v>
      </c>
      <c r="F5081">
        <v>201.16798400878906</v>
      </c>
      <c r="G5081">
        <v>205.71060180664063</v>
      </c>
      <c r="J5081" s="8"/>
      <c r="K5081" t="s">
        <v>465</v>
      </c>
      <c r="L5081">
        <v>53</v>
      </c>
      <c r="M5081">
        <v>52692.9921875</v>
      </c>
      <c r="N5081">
        <v>6244.08447265625</v>
      </c>
      <c r="O5081">
        <v>227.76524353027344</v>
      </c>
      <c r="P5081">
        <v>224.30230712890625</v>
      </c>
      <c r="Q5081">
        <v>105.33972930908203</v>
      </c>
      <c r="R5081"/>
      <c r="S5081" s="13"/>
      <c r="W5081" s="15"/>
    </row>
    <row r="5082" spans="1:23" x14ac:dyDescent="0.3">
      <c r="A5082" t="s">
        <v>466</v>
      </c>
      <c r="B5082">
        <v>53</v>
      </c>
      <c r="C5082">
        <v>45494.86328125</v>
      </c>
      <c r="D5082">
        <v>5445.6337890625</v>
      </c>
      <c r="E5082">
        <v>118.84860229492188</v>
      </c>
      <c r="F5082">
        <v>299.16387939453125</v>
      </c>
      <c r="G5082">
        <v>21.343616485595703</v>
      </c>
      <c r="J5082" s="8"/>
      <c r="K5082" t="s">
        <v>466</v>
      </c>
      <c r="L5082">
        <v>53</v>
      </c>
      <c r="M5082">
        <v>57716.8046875</v>
      </c>
      <c r="N5082">
        <v>6857.77783203125</v>
      </c>
      <c r="O5082">
        <v>322.47586059570313</v>
      </c>
      <c r="P5082">
        <v>484.93499755859375</v>
      </c>
      <c r="Q5082">
        <v>170.74893188476563</v>
      </c>
      <c r="R5082"/>
      <c r="S5082" s="13"/>
      <c r="W5082" s="15"/>
    </row>
    <row r="5083" spans="1:23" x14ac:dyDescent="0.3">
      <c r="A5083" t="s">
        <v>467</v>
      </c>
      <c r="B5083">
        <v>53</v>
      </c>
      <c r="C5083">
        <v>41780.65625</v>
      </c>
      <c r="D5083">
        <v>5132.0693359375</v>
      </c>
      <c r="E5083">
        <v>306.72601318359375</v>
      </c>
      <c r="F5083">
        <v>360.53311157226563</v>
      </c>
      <c r="G5083">
        <v>128.96253967285156</v>
      </c>
      <c r="J5083" s="8"/>
      <c r="K5083" t="s">
        <v>467</v>
      </c>
      <c r="L5083">
        <v>53</v>
      </c>
      <c r="M5083">
        <v>50121.0234375</v>
      </c>
      <c r="N5083">
        <v>6174.36865234375</v>
      </c>
      <c r="O5083">
        <v>217.16201782226563</v>
      </c>
      <c r="P5083">
        <v>395.72113037109375</v>
      </c>
      <c r="Q5083">
        <v>133.7193603515625</v>
      </c>
      <c r="R5083"/>
      <c r="S5083" s="13"/>
      <c r="W5083" s="15"/>
    </row>
    <row r="5084" spans="1:23" x14ac:dyDescent="0.3">
      <c r="A5084" t="s">
        <v>468</v>
      </c>
      <c r="B5084">
        <v>53</v>
      </c>
      <c r="C5084">
        <v>45835.63671875</v>
      </c>
      <c r="D5084">
        <v>6339.22998046875</v>
      </c>
      <c r="E5084">
        <v>463.99252319335938</v>
      </c>
      <c r="F5084">
        <v>491.79922485351563</v>
      </c>
      <c r="G5084">
        <v>281.02920532226563</v>
      </c>
      <c r="J5084" s="8"/>
      <c r="K5084" t="s">
        <v>468</v>
      </c>
      <c r="L5084">
        <v>53</v>
      </c>
      <c r="M5084">
        <v>53252.30078125</v>
      </c>
      <c r="N5084">
        <v>7381.34765625</v>
      </c>
      <c r="O5084">
        <v>601.62322998046875</v>
      </c>
      <c r="P5084">
        <v>775.813232421875</v>
      </c>
      <c r="Q5084">
        <v>268.51373291015625</v>
      </c>
      <c r="R5084"/>
      <c r="S5084" s="13"/>
      <c r="W5084" s="15"/>
    </row>
    <row r="5085" spans="1:23" x14ac:dyDescent="0.3">
      <c r="A5085" t="s">
        <v>469</v>
      </c>
      <c r="B5085">
        <v>53</v>
      </c>
      <c r="C5085">
        <v>45130.4296875</v>
      </c>
      <c r="D5085">
        <v>6879.25537109375</v>
      </c>
      <c r="E5085">
        <v>481.95944213867188</v>
      </c>
      <c r="F5085">
        <v>561.4949951171875</v>
      </c>
      <c r="G5085">
        <v>205.1734619140625</v>
      </c>
      <c r="J5085" s="8"/>
      <c r="K5085" t="s">
        <v>469</v>
      </c>
      <c r="L5085">
        <v>53</v>
      </c>
      <c r="M5085">
        <v>55427.35546875</v>
      </c>
      <c r="N5085">
        <v>8237.8837890625</v>
      </c>
      <c r="O5085">
        <v>390.15765380859375</v>
      </c>
      <c r="P5085">
        <v>614.5001220703125</v>
      </c>
      <c r="Q5085">
        <v>229.82609558105469</v>
      </c>
      <c r="R5085"/>
      <c r="S5085" s="13"/>
      <c r="W5085" s="15"/>
    </row>
    <row r="5086" spans="1:23" x14ac:dyDescent="0.3">
      <c r="A5086" t="s">
        <v>470</v>
      </c>
      <c r="B5086">
        <v>53</v>
      </c>
      <c r="C5086">
        <v>56032.73046875</v>
      </c>
      <c r="D5086">
        <v>7798.83544921875</v>
      </c>
      <c r="E5086">
        <v>514.322998046875</v>
      </c>
      <c r="F5086">
        <v>630.72552490234375</v>
      </c>
      <c r="G5086">
        <v>233.85940551757813</v>
      </c>
      <c r="J5086" s="8"/>
      <c r="K5086" t="s">
        <v>470</v>
      </c>
      <c r="L5086">
        <v>53</v>
      </c>
      <c r="M5086">
        <v>71318.3046875</v>
      </c>
      <c r="N5086">
        <v>9676.765625</v>
      </c>
      <c r="O5086">
        <v>505.16204833984375</v>
      </c>
      <c r="P5086">
        <v>619.67779541015625</v>
      </c>
      <c r="Q5086">
        <v>217.69839477539063</v>
      </c>
      <c r="R5086"/>
      <c r="S5086" s="13"/>
      <c r="W5086" s="15"/>
    </row>
    <row r="5087" spans="1:23" x14ac:dyDescent="0.3">
      <c r="A5087" t="s">
        <v>471</v>
      </c>
      <c r="B5087">
        <v>53</v>
      </c>
      <c r="C5087">
        <v>55030.50390625</v>
      </c>
      <c r="D5087">
        <v>7206.79345703125</v>
      </c>
      <c r="E5087">
        <v>407.2225341796875</v>
      </c>
      <c r="F5087">
        <v>585.70721435546875</v>
      </c>
      <c r="G5087">
        <v>166.18115234375</v>
      </c>
      <c r="J5087" s="8"/>
      <c r="K5087" t="s">
        <v>471</v>
      </c>
      <c r="L5087">
        <v>53</v>
      </c>
      <c r="M5087">
        <v>62889.10546875</v>
      </c>
      <c r="N5087">
        <v>8163.099609375</v>
      </c>
      <c r="O5087">
        <v>511.29052734375</v>
      </c>
      <c r="P5087">
        <v>483.63082885742188</v>
      </c>
      <c r="Q5087">
        <v>123.60581207275391</v>
      </c>
      <c r="R5087"/>
      <c r="S5087" s="13"/>
      <c r="W5087" s="15"/>
    </row>
    <row r="5088" spans="1:23" x14ac:dyDescent="0.3">
      <c r="A5088" t="s">
        <v>472</v>
      </c>
      <c r="B5088">
        <v>53</v>
      </c>
      <c r="C5088">
        <v>55342.546875</v>
      </c>
      <c r="D5088">
        <v>6844.63427734375</v>
      </c>
      <c r="E5088">
        <v>437.98928833007813</v>
      </c>
      <c r="F5088">
        <v>588.025390625</v>
      </c>
      <c r="G5088">
        <v>237.18118286132813</v>
      </c>
      <c r="J5088" s="8"/>
      <c r="K5088" t="s">
        <v>472</v>
      </c>
      <c r="L5088">
        <v>53</v>
      </c>
      <c r="M5088">
        <v>62074.4609375</v>
      </c>
      <c r="N5088">
        <v>7736.173828125</v>
      </c>
      <c r="O5088">
        <v>450.90054321289063</v>
      </c>
      <c r="P5088">
        <v>604.6676025390625</v>
      </c>
      <c r="Q5088">
        <v>238.77299499511719</v>
      </c>
      <c r="R5088"/>
      <c r="S5088" s="13"/>
      <c r="W5088" s="15"/>
    </row>
    <row r="5089" spans="1:23" x14ac:dyDescent="0.3">
      <c r="A5089" t="s">
        <v>473</v>
      </c>
      <c r="B5089">
        <v>53</v>
      </c>
      <c r="C5089">
        <v>35614.87890625</v>
      </c>
      <c r="D5089">
        <v>4393.7177734375</v>
      </c>
      <c r="E5089">
        <v>354.07107543945313</v>
      </c>
      <c r="F5089">
        <v>448.05868530273438</v>
      </c>
      <c r="G5089">
        <v>204.42076110839844</v>
      </c>
      <c r="J5089" s="8"/>
      <c r="K5089" t="s">
        <v>473</v>
      </c>
      <c r="L5089">
        <v>53</v>
      </c>
      <c r="M5089">
        <v>43656.4921875</v>
      </c>
      <c r="N5089">
        <v>5897.64208984375</v>
      </c>
      <c r="O5089">
        <v>517.22149658203125</v>
      </c>
      <c r="P5089">
        <v>501.23892211914063</v>
      </c>
      <c r="Q5089">
        <v>251.41404724121094</v>
      </c>
      <c r="R5089"/>
      <c r="S5089" s="13"/>
      <c r="W5089" s="15"/>
    </row>
    <row r="5090" spans="1:23" x14ac:dyDescent="0.3">
      <c r="A5090" t="s">
        <v>474</v>
      </c>
      <c r="B5090">
        <v>53</v>
      </c>
      <c r="C5090">
        <v>46410.00390625</v>
      </c>
      <c r="D5090">
        <v>5519.833984375</v>
      </c>
      <c r="E5090">
        <v>158.628662109375</v>
      </c>
      <c r="F5090">
        <v>327.38162231445313</v>
      </c>
      <c r="G5090">
        <v>290.0064697265625</v>
      </c>
      <c r="J5090" s="8"/>
      <c r="K5090" t="s">
        <v>474</v>
      </c>
      <c r="L5090">
        <v>53</v>
      </c>
      <c r="M5090">
        <v>56262.7109375</v>
      </c>
      <c r="N5090">
        <v>6764.2216796875</v>
      </c>
      <c r="O5090">
        <v>352.12075805664063</v>
      </c>
      <c r="P5090">
        <v>435.14813232421875</v>
      </c>
      <c r="Q5090">
        <v>232.16583251953125</v>
      </c>
      <c r="R5090"/>
      <c r="S5090" s="13"/>
      <c r="W5090" s="15"/>
    </row>
    <row r="5091" spans="1:23" x14ac:dyDescent="0.3">
      <c r="A5091" t="s">
        <v>475</v>
      </c>
      <c r="B5091">
        <v>53</v>
      </c>
      <c r="C5091">
        <v>42362.96484375</v>
      </c>
      <c r="D5091">
        <v>5089.71875</v>
      </c>
      <c r="E5091">
        <v>286.3397216796875</v>
      </c>
      <c r="F5091">
        <v>486.18023681640625</v>
      </c>
      <c r="G5091">
        <v>122.04595184326172</v>
      </c>
      <c r="J5091" s="8"/>
      <c r="K5091" t="s">
        <v>475</v>
      </c>
      <c r="L5091">
        <v>53</v>
      </c>
      <c r="M5091">
        <v>49715.40234375</v>
      </c>
      <c r="N5091">
        <v>6037.31884765625</v>
      </c>
      <c r="O5091">
        <v>389.52520751953125</v>
      </c>
      <c r="P5091">
        <v>484.50662231445313</v>
      </c>
      <c r="Q5091">
        <v>133.21356201171875</v>
      </c>
      <c r="R5091"/>
      <c r="S5091" s="13"/>
      <c r="W5091" s="15"/>
    </row>
    <row r="5092" spans="1:23" x14ac:dyDescent="0.3">
      <c r="A5092" t="s">
        <v>476</v>
      </c>
      <c r="B5092">
        <v>53</v>
      </c>
      <c r="C5092">
        <v>39636.34375</v>
      </c>
      <c r="D5092">
        <v>4107.05419921875</v>
      </c>
      <c r="E5092">
        <v>0</v>
      </c>
      <c r="F5092">
        <v>199.4879150390625</v>
      </c>
      <c r="G5092">
        <v>100.41017913818359</v>
      </c>
      <c r="J5092" s="8"/>
      <c r="K5092" t="s">
        <v>476</v>
      </c>
      <c r="L5092">
        <v>53</v>
      </c>
      <c r="M5092">
        <v>50745.65234375</v>
      </c>
      <c r="N5092">
        <v>5457.7080078125</v>
      </c>
      <c r="O5092">
        <v>0</v>
      </c>
      <c r="P5092">
        <v>224.66600036621094</v>
      </c>
      <c r="Q5092">
        <v>154.43202209472656</v>
      </c>
      <c r="R5092"/>
      <c r="S5092" s="13"/>
      <c r="W5092" s="15"/>
    </row>
    <row r="5093" spans="1:23" x14ac:dyDescent="0.3">
      <c r="A5093" t="s">
        <v>477</v>
      </c>
      <c r="B5093">
        <v>53</v>
      </c>
      <c r="C5093">
        <v>40992.1640625</v>
      </c>
      <c r="D5093">
        <v>4733.84765625</v>
      </c>
      <c r="E5093">
        <v>191.87486267089844</v>
      </c>
      <c r="F5093">
        <v>276.64254760742188</v>
      </c>
      <c r="G5093">
        <v>183.34695434570313</v>
      </c>
      <c r="J5093" s="8"/>
      <c r="K5093" t="s">
        <v>477</v>
      </c>
      <c r="L5093">
        <v>53</v>
      </c>
      <c r="M5093">
        <v>47363.1484375</v>
      </c>
      <c r="N5093">
        <v>5426.904296875</v>
      </c>
      <c r="O5093">
        <v>219.20745849609375</v>
      </c>
      <c r="P5093">
        <v>232.31565856933594</v>
      </c>
      <c r="Q5093">
        <v>153.91494750976563</v>
      </c>
      <c r="R5093"/>
      <c r="S5093" s="13"/>
      <c r="W5093" s="15"/>
    </row>
    <row r="5094" spans="1:23" x14ac:dyDescent="0.3">
      <c r="A5094" t="s">
        <v>478</v>
      </c>
      <c r="B5094">
        <v>53</v>
      </c>
      <c r="C5094">
        <v>66128.8125</v>
      </c>
      <c r="D5094">
        <v>7670.75830078125</v>
      </c>
      <c r="E5094">
        <v>255.90354919433594</v>
      </c>
      <c r="F5094">
        <v>237.99659729003906</v>
      </c>
      <c r="G5094">
        <v>312.49026489257813</v>
      </c>
      <c r="J5094" s="8"/>
      <c r="K5094" t="s">
        <v>478</v>
      </c>
      <c r="L5094">
        <v>53</v>
      </c>
      <c r="M5094">
        <v>65284.234375</v>
      </c>
      <c r="N5094">
        <v>7505.66943359375</v>
      </c>
      <c r="O5094">
        <v>114.79102325439453</v>
      </c>
      <c r="P5094">
        <v>134.28858947753906</v>
      </c>
      <c r="Q5094">
        <v>75.774192810058594</v>
      </c>
      <c r="R5094"/>
      <c r="S5094" s="13"/>
      <c r="W5094" s="15"/>
    </row>
    <row r="5095" spans="1:23" x14ac:dyDescent="0.3">
      <c r="A5095" t="s">
        <v>479</v>
      </c>
      <c r="B5095">
        <v>53</v>
      </c>
      <c r="C5095">
        <v>74457.109375</v>
      </c>
      <c r="D5095">
        <v>9726.0166015625</v>
      </c>
      <c r="E5095">
        <v>547.2247314453125</v>
      </c>
      <c r="F5095">
        <v>551.7818603515625</v>
      </c>
      <c r="G5095">
        <v>236.97160339355469</v>
      </c>
      <c r="J5095" s="8"/>
      <c r="K5095" t="s">
        <v>479</v>
      </c>
      <c r="L5095">
        <v>53</v>
      </c>
      <c r="M5095">
        <v>67613.015625</v>
      </c>
      <c r="N5095">
        <v>8876.646484375</v>
      </c>
      <c r="O5095">
        <v>428.22988891601563</v>
      </c>
      <c r="P5095">
        <v>551.11468505859375</v>
      </c>
      <c r="Q5095">
        <v>186.81889343261719</v>
      </c>
      <c r="R5095"/>
      <c r="S5095" s="13"/>
      <c r="W5095" s="15"/>
    </row>
    <row r="5096" spans="1:23" x14ac:dyDescent="0.3">
      <c r="A5096" t="s">
        <v>480</v>
      </c>
      <c r="B5096">
        <v>53</v>
      </c>
      <c r="C5096">
        <v>48022.41015625</v>
      </c>
      <c r="D5096">
        <v>6922.3388671875</v>
      </c>
      <c r="E5096">
        <v>333.35125732421875</v>
      </c>
      <c r="F5096">
        <v>395.24624633789063</v>
      </c>
      <c r="G5096">
        <v>148.58790588378906</v>
      </c>
      <c r="J5096" s="8"/>
      <c r="K5096" t="s">
        <v>480</v>
      </c>
      <c r="L5096">
        <v>53</v>
      </c>
      <c r="M5096">
        <v>54128.23046875</v>
      </c>
      <c r="N5096">
        <v>7699.9970703125</v>
      </c>
      <c r="O5096">
        <v>368.81414794921875</v>
      </c>
      <c r="P5096">
        <v>342.32623291015625</v>
      </c>
      <c r="Q5096">
        <v>158.6959228515625</v>
      </c>
      <c r="R5096"/>
      <c r="S5096" s="13"/>
      <c r="W5096" s="15"/>
    </row>
    <row r="5097" spans="1:23" x14ac:dyDescent="0.3">
      <c r="A5097" t="s">
        <v>481</v>
      </c>
      <c r="B5097">
        <v>53</v>
      </c>
      <c r="C5097">
        <v>60394.078125</v>
      </c>
      <c r="D5097">
        <v>9783.0244140625</v>
      </c>
      <c r="E5097">
        <v>577.99017333984375</v>
      </c>
      <c r="F5097">
        <v>720.9974365234375</v>
      </c>
      <c r="G5097">
        <v>252.04107666015625</v>
      </c>
      <c r="J5097" s="8"/>
      <c r="K5097" t="s">
        <v>481</v>
      </c>
      <c r="L5097">
        <v>53</v>
      </c>
      <c r="M5097">
        <v>59006.28125</v>
      </c>
      <c r="N5097">
        <v>9543.6337890625</v>
      </c>
      <c r="O5097">
        <v>520.763427734375</v>
      </c>
      <c r="P5097">
        <v>565.53240966796875</v>
      </c>
      <c r="Q5097">
        <v>330.14755249023438</v>
      </c>
      <c r="R5097"/>
      <c r="S5097" s="13"/>
      <c r="W5097" s="15"/>
    </row>
    <row r="5098" spans="1:23" x14ac:dyDescent="0.3">
      <c r="A5098" t="s">
        <v>386</v>
      </c>
      <c r="B5098">
        <v>54</v>
      </c>
      <c r="C5098">
        <v>44147.453125</v>
      </c>
      <c r="D5098">
        <v>6241.5546875</v>
      </c>
      <c r="E5098">
        <v>381.24490356445313</v>
      </c>
      <c r="F5098">
        <v>375.52984619140625</v>
      </c>
      <c r="G5098">
        <v>343.743408203125</v>
      </c>
      <c r="J5098" s="8"/>
      <c r="K5098" t="s">
        <v>386</v>
      </c>
      <c r="L5098">
        <v>54</v>
      </c>
      <c r="M5098">
        <v>59160.234375</v>
      </c>
      <c r="N5098">
        <v>8506.85546875</v>
      </c>
      <c r="O5098">
        <v>677.96038818359375</v>
      </c>
      <c r="P5098">
        <v>560.42816162109375</v>
      </c>
      <c r="Q5098">
        <v>415.95840454101563</v>
      </c>
      <c r="R5098"/>
      <c r="S5098" s="13"/>
      <c r="W5098" s="15"/>
    </row>
    <row r="5099" spans="1:23" x14ac:dyDescent="0.3">
      <c r="A5099" t="s">
        <v>387</v>
      </c>
      <c r="B5099">
        <v>54</v>
      </c>
      <c r="C5099">
        <v>32026.3046875</v>
      </c>
      <c r="D5099">
        <v>4424.65478515625</v>
      </c>
      <c r="E5099">
        <v>301.95880126953125</v>
      </c>
      <c r="F5099">
        <v>209.74998474121094</v>
      </c>
      <c r="G5099">
        <v>132.65437316894531</v>
      </c>
      <c r="J5099" s="8"/>
      <c r="K5099" t="s">
        <v>387</v>
      </c>
      <c r="L5099">
        <v>54</v>
      </c>
      <c r="M5099">
        <v>41814.1875</v>
      </c>
      <c r="N5099">
        <v>5775.4970703125</v>
      </c>
      <c r="O5099">
        <v>344.92987060546875</v>
      </c>
      <c r="P5099">
        <v>401.58163452148438</v>
      </c>
      <c r="Q5099">
        <v>243.35874938964844</v>
      </c>
      <c r="R5099"/>
      <c r="S5099" s="13"/>
      <c r="W5099" s="15"/>
    </row>
    <row r="5100" spans="1:23" x14ac:dyDescent="0.3">
      <c r="A5100" t="s">
        <v>388</v>
      </c>
      <c r="B5100">
        <v>54</v>
      </c>
      <c r="C5100">
        <v>32514.56640625</v>
      </c>
      <c r="D5100">
        <v>4466.51318359375</v>
      </c>
      <c r="E5100">
        <v>305.71710205078125</v>
      </c>
      <c r="F5100">
        <v>554.716796875</v>
      </c>
      <c r="G5100">
        <v>284.86679077148438</v>
      </c>
      <c r="J5100" s="8"/>
      <c r="K5100" t="s">
        <v>388</v>
      </c>
      <c r="L5100">
        <v>54</v>
      </c>
      <c r="M5100">
        <v>42338.85546875</v>
      </c>
      <c r="N5100">
        <v>5577.70068359375</v>
      </c>
      <c r="O5100">
        <v>472.7950439453125</v>
      </c>
      <c r="P5100">
        <v>496.93380737304688</v>
      </c>
      <c r="Q5100">
        <v>338.34356689453125</v>
      </c>
      <c r="R5100"/>
      <c r="S5100" s="13"/>
      <c r="W5100" s="15"/>
    </row>
    <row r="5101" spans="1:23" x14ac:dyDescent="0.3">
      <c r="A5101" t="s">
        <v>389</v>
      </c>
      <c r="B5101">
        <v>54</v>
      </c>
      <c r="C5101">
        <v>35230.82421875</v>
      </c>
      <c r="D5101">
        <v>4052.919677734375</v>
      </c>
      <c r="E5101">
        <v>135.29710388183594</v>
      </c>
      <c r="F5101">
        <v>201.96562194824219</v>
      </c>
      <c r="G5101">
        <v>0</v>
      </c>
      <c r="J5101" s="8"/>
      <c r="K5101" t="s">
        <v>389</v>
      </c>
      <c r="L5101">
        <v>54</v>
      </c>
      <c r="M5101">
        <v>53224.94921875</v>
      </c>
      <c r="N5101">
        <v>6108.18505859375</v>
      </c>
      <c r="O5101">
        <v>257.77658081054688</v>
      </c>
      <c r="P5101">
        <v>235.38438415527344</v>
      </c>
      <c r="Q5101">
        <v>1.3318300247192383</v>
      </c>
      <c r="R5101"/>
      <c r="S5101" s="13"/>
      <c r="W5101" s="15"/>
    </row>
    <row r="5102" spans="1:23" x14ac:dyDescent="0.3">
      <c r="A5102" t="s">
        <v>390</v>
      </c>
      <c r="B5102">
        <v>54</v>
      </c>
      <c r="C5102">
        <v>27194.06640625</v>
      </c>
      <c r="D5102">
        <v>3061.256103515625</v>
      </c>
      <c r="E5102">
        <v>260.31390380859375</v>
      </c>
      <c r="F5102">
        <v>82.314682006835938</v>
      </c>
      <c r="G5102">
        <v>135.35716247558594</v>
      </c>
      <c r="J5102" s="8"/>
      <c r="K5102" t="s">
        <v>390</v>
      </c>
      <c r="L5102">
        <v>54</v>
      </c>
      <c r="M5102">
        <v>42576.2421875</v>
      </c>
      <c r="N5102">
        <v>4700.16748046875</v>
      </c>
      <c r="O5102">
        <v>178.05018615722656</v>
      </c>
      <c r="P5102">
        <v>142.84017944335938</v>
      </c>
      <c r="Q5102">
        <v>120.07490539550781</v>
      </c>
      <c r="R5102"/>
      <c r="S5102" s="13"/>
      <c r="W5102" s="15"/>
    </row>
    <row r="5103" spans="1:23" x14ac:dyDescent="0.3">
      <c r="A5103" t="s">
        <v>391</v>
      </c>
      <c r="B5103">
        <v>54</v>
      </c>
      <c r="C5103">
        <v>30154.421875</v>
      </c>
      <c r="D5103">
        <v>2895.4091796875</v>
      </c>
      <c r="E5103">
        <v>0</v>
      </c>
      <c r="F5103">
        <v>98.074127197265625</v>
      </c>
      <c r="G5103">
        <v>0</v>
      </c>
      <c r="J5103" s="8"/>
      <c r="K5103" t="s">
        <v>391</v>
      </c>
      <c r="L5103">
        <v>54</v>
      </c>
      <c r="M5103">
        <v>42055.97265625</v>
      </c>
      <c r="N5103">
        <v>4523.06103515625</v>
      </c>
      <c r="O5103">
        <v>42.110279083251953</v>
      </c>
      <c r="P5103">
        <v>182.13766479492188</v>
      </c>
      <c r="Q5103">
        <v>35.949901580810547</v>
      </c>
      <c r="R5103"/>
      <c r="S5103" s="13"/>
      <c r="W5103" s="15"/>
    </row>
    <row r="5104" spans="1:23" x14ac:dyDescent="0.3">
      <c r="A5104" t="s">
        <v>392</v>
      </c>
      <c r="B5104">
        <v>54</v>
      </c>
      <c r="C5104">
        <v>29753.244140625</v>
      </c>
      <c r="D5104">
        <v>3344.033203125</v>
      </c>
      <c r="E5104">
        <v>1.1045099496841431</v>
      </c>
      <c r="F5104">
        <v>59.430496215820313</v>
      </c>
      <c r="G5104">
        <v>5.8844499588012695</v>
      </c>
      <c r="J5104" s="8"/>
      <c r="K5104" t="s">
        <v>392</v>
      </c>
      <c r="L5104">
        <v>54</v>
      </c>
      <c r="M5104">
        <v>38669.96875</v>
      </c>
      <c r="N5104">
        <v>4270.4658203125</v>
      </c>
      <c r="O5104">
        <v>11.045099258422852</v>
      </c>
      <c r="P5104">
        <v>36.846908569335938</v>
      </c>
      <c r="Q5104">
        <v>67.082733154296875</v>
      </c>
      <c r="R5104"/>
      <c r="S5104" s="13"/>
      <c r="W5104" s="15"/>
    </row>
    <row r="5105" spans="1:23" x14ac:dyDescent="0.3">
      <c r="A5105" t="s">
        <v>393</v>
      </c>
      <c r="B5105">
        <v>54</v>
      </c>
      <c r="C5105">
        <v>26639.84765625</v>
      </c>
      <c r="D5105">
        <v>3091.6044921875</v>
      </c>
      <c r="E5105">
        <v>194.43397521972656</v>
      </c>
      <c r="F5105">
        <v>174.57058715820313</v>
      </c>
      <c r="G5105">
        <v>62.353439331054688</v>
      </c>
      <c r="J5105" s="8"/>
      <c r="K5105" t="s">
        <v>393</v>
      </c>
      <c r="L5105">
        <v>54</v>
      </c>
      <c r="M5105">
        <v>34541.4765625</v>
      </c>
      <c r="N5105">
        <v>4022.884765625</v>
      </c>
      <c r="O5105">
        <v>41.30462646484375</v>
      </c>
      <c r="P5105">
        <v>152.48635864257813</v>
      </c>
      <c r="Q5105">
        <v>211.12655639648438</v>
      </c>
      <c r="R5105"/>
      <c r="S5105" s="13"/>
      <c r="W5105" s="15"/>
    </row>
    <row r="5106" spans="1:23" x14ac:dyDescent="0.3">
      <c r="A5106" t="s">
        <v>394</v>
      </c>
      <c r="B5106">
        <v>54</v>
      </c>
      <c r="C5106">
        <v>33017.95703125</v>
      </c>
      <c r="D5106">
        <v>4118.8544921875</v>
      </c>
      <c r="E5106">
        <v>264.908935546875</v>
      </c>
      <c r="F5106">
        <v>216.37069702148438</v>
      </c>
      <c r="G5106">
        <v>0</v>
      </c>
      <c r="J5106" s="8"/>
      <c r="K5106" t="s">
        <v>394</v>
      </c>
      <c r="L5106">
        <v>54</v>
      </c>
      <c r="M5106">
        <v>43641.8515625</v>
      </c>
      <c r="N5106">
        <v>5338.205078125</v>
      </c>
      <c r="O5106">
        <v>381.8634033203125</v>
      </c>
      <c r="P5106">
        <v>438.32513427734375</v>
      </c>
      <c r="Q5106">
        <v>159.03329467773438</v>
      </c>
      <c r="R5106"/>
      <c r="S5106" s="13"/>
      <c r="W5106" s="15"/>
    </row>
    <row r="5107" spans="1:23" x14ac:dyDescent="0.3">
      <c r="A5107" t="s">
        <v>395</v>
      </c>
      <c r="B5107">
        <v>54</v>
      </c>
      <c r="C5107">
        <v>40882.3125</v>
      </c>
      <c r="D5107">
        <v>5705.3115234375</v>
      </c>
      <c r="E5107">
        <v>670.54345703125</v>
      </c>
      <c r="F5107">
        <v>530.99322509765625</v>
      </c>
      <c r="G5107">
        <v>73.722183227539063</v>
      </c>
      <c r="J5107" s="8"/>
      <c r="K5107" t="s">
        <v>395</v>
      </c>
      <c r="L5107">
        <v>54</v>
      </c>
      <c r="M5107">
        <v>45595.1953125</v>
      </c>
      <c r="N5107">
        <v>6325.18310546875</v>
      </c>
      <c r="O5107">
        <v>450.39007568359375</v>
      </c>
      <c r="P5107">
        <v>570.73822021484375</v>
      </c>
      <c r="Q5107">
        <v>143.93377685546875</v>
      </c>
      <c r="R5107"/>
      <c r="S5107" s="13"/>
      <c r="W5107" s="15"/>
    </row>
    <row r="5108" spans="1:23" x14ac:dyDescent="0.3">
      <c r="A5108" t="s">
        <v>396</v>
      </c>
      <c r="B5108">
        <v>54</v>
      </c>
      <c r="C5108">
        <v>39166.125</v>
      </c>
      <c r="D5108">
        <v>5654.2177734375</v>
      </c>
      <c r="E5108">
        <v>424.79592895507813</v>
      </c>
      <c r="F5108">
        <v>266.17236328125</v>
      </c>
      <c r="G5108">
        <v>61.755218505859375</v>
      </c>
      <c r="J5108" s="8"/>
      <c r="K5108" t="s">
        <v>396</v>
      </c>
      <c r="L5108">
        <v>54</v>
      </c>
      <c r="M5108">
        <v>47875.7578125</v>
      </c>
      <c r="N5108">
        <v>6950.15771484375</v>
      </c>
      <c r="O5108">
        <v>292.51296997070313</v>
      </c>
      <c r="P5108">
        <v>354.896484375</v>
      </c>
      <c r="Q5108">
        <v>0</v>
      </c>
      <c r="R5108"/>
      <c r="S5108" s="13"/>
      <c r="W5108" s="15"/>
    </row>
    <row r="5109" spans="1:23" x14ac:dyDescent="0.3">
      <c r="A5109" t="s">
        <v>397</v>
      </c>
      <c r="B5109">
        <v>54</v>
      </c>
      <c r="C5109">
        <v>40124.6171875</v>
      </c>
      <c r="D5109">
        <v>5652.84912109375</v>
      </c>
      <c r="E5109">
        <v>379.00131225585938</v>
      </c>
      <c r="F5109">
        <v>356.14523315429688</v>
      </c>
      <c r="G5109">
        <v>261.38424682617188</v>
      </c>
      <c r="J5109" s="8"/>
      <c r="K5109" t="s">
        <v>397</v>
      </c>
      <c r="L5109">
        <v>54</v>
      </c>
      <c r="M5109">
        <v>48433.296875</v>
      </c>
      <c r="N5109">
        <v>6997.47216796875</v>
      </c>
      <c r="O5109">
        <v>355.189697265625</v>
      </c>
      <c r="P5109">
        <v>489.48040771484375</v>
      </c>
      <c r="Q5109">
        <v>292.029296875</v>
      </c>
      <c r="R5109"/>
      <c r="S5109" s="13"/>
      <c r="W5109" s="15"/>
    </row>
    <row r="5110" spans="1:23" x14ac:dyDescent="0.3">
      <c r="A5110" t="s">
        <v>398</v>
      </c>
      <c r="B5110">
        <v>54</v>
      </c>
      <c r="C5110">
        <v>25095.6171875</v>
      </c>
      <c r="D5110">
        <v>3883.9833984375</v>
      </c>
      <c r="E5110">
        <v>355.4329833984375</v>
      </c>
      <c r="F5110">
        <v>339.67391967773438</v>
      </c>
      <c r="G5110">
        <v>273.16110229492188</v>
      </c>
      <c r="J5110" s="8"/>
      <c r="K5110" t="s">
        <v>398</v>
      </c>
      <c r="L5110">
        <v>54</v>
      </c>
      <c r="M5110">
        <v>47379.8125</v>
      </c>
      <c r="N5110">
        <v>6764.02001953125</v>
      </c>
      <c r="O5110">
        <v>456.82611083984375</v>
      </c>
      <c r="P5110">
        <v>949.393310546875</v>
      </c>
      <c r="Q5110">
        <v>362.39373779296875</v>
      </c>
      <c r="R5110"/>
      <c r="S5110" s="13"/>
      <c r="W5110" s="15"/>
    </row>
    <row r="5111" spans="1:23" x14ac:dyDescent="0.3">
      <c r="A5111" t="s">
        <v>399</v>
      </c>
      <c r="B5111">
        <v>54</v>
      </c>
      <c r="C5111">
        <v>31136.33203125</v>
      </c>
      <c r="D5111">
        <v>4179.11279296875</v>
      </c>
      <c r="E5111">
        <v>476.4052734375</v>
      </c>
      <c r="F5111">
        <v>474.1197509765625</v>
      </c>
      <c r="G5111">
        <v>361.43658447265625</v>
      </c>
      <c r="J5111" s="8"/>
      <c r="K5111" t="s">
        <v>399</v>
      </c>
      <c r="L5111">
        <v>54</v>
      </c>
      <c r="M5111">
        <v>40779.69921875</v>
      </c>
      <c r="N5111">
        <v>5622.86962890625</v>
      </c>
      <c r="O5111">
        <v>461.8743896484375</v>
      </c>
      <c r="P5111">
        <v>640.95709228515625</v>
      </c>
      <c r="Q5111">
        <v>256.24237060546875</v>
      </c>
      <c r="R5111"/>
      <c r="S5111" s="13"/>
      <c r="W5111" s="15"/>
    </row>
    <row r="5112" spans="1:23" x14ac:dyDescent="0.3">
      <c r="A5112" t="s">
        <v>400</v>
      </c>
      <c r="B5112">
        <v>54</v>
      </c>
      <c r="C5112">
        <v>31194.8125</v>
      </c>
      <c r="D5112">
        <v>3912.527587890625</v>
      </c>
      <c r="E5112">
        <v>214.37519836425781</v>
      </c>
      <c r="F5112">
        <v>256.56930541992188</v>
      </c>
      <c r="G5112">
        <v>0</v>
      </c>
      <c r="J5112" s="8"/>
      <c r="K5112" t="s">
        <v>400</v>
      </c>
      <c r="L5112">
        <v>54</v>
      </c>
      <c r="M5112">
        <v>42730.83984375</v>
      </c>
      <c r="N5112">
        <v>5309.85888671875</v>
      </c>
      <c r="O5112">
        <v>421.05487060546875</v>
      </c>
      <c r="P5112">
        <v>309.19888305664063</v>
      </c>
      <c r="Q5112">
        <v>140.02876281738281</v>
      </c>
      <c r="R5112"/>
      <c r="S5112" s="13"/>
      <c r="W5112" s="15"/>
    </row>
    <row r="5113" spans="1:23" x14ac:dyDescent="0.3">
      <c r="A5113" t="s">
        <v>401</v>
      </c>
      <c r="B5113">
        <v>54</v>
      </c>
      <c r="C5113">
        <v>34253.3203125</v>
      </c>
      <c r="D5113">
        <v>3812.974609375</v>
      </c>
      <c r="E5113">
        <v>159.49497985839844</v>
      </c>
      <c r="F5113">
        <v>117.24960327148438</v>
      </c>
      <c r="G5113">
        <v>181.09332275390625</v>
      </c>
      <c r="J5113" s="8"/>
      <c r="K5113" t="s">
        <v>401</v>
      </c>
      <c r="L5113">
        <v>54</v>
      </c>
      <c r="M5113">
        <v>51757.0703125</v>
      </c>
      <c r="N5113">
        <v>5798.50146484375</v>
      </c>
      <c r="O5113">
        <v>241.35966491699219</v>
      </c>
      <c r="P5113">
        <v>193.91281127929688</v>
      </c>
      <c r="Q5113">
        <v>240.970947265625</v>
      </c>
      <c r="R5113"/>
      <c r="S5113" s="13"/>
      <c r="W5113" s="15"/>
    </row>
    <row r="5114" spans="1:23" x14ac:dyDescent="0.3">
      <c r="A5114" t="s">
        <v>402</v>
      </c>
      <c r="B5114">
        <v>54</v>
      </c>
      <c r="C5114">
        <v>37626.546875</v>
      </c>
      <c r="D5114">
        <v>4128.40771484375</v>
      </c>
      <c r="E5114">
        <v>261.30392456054688</v>
      </c>
      <c r="F5114">
        <v>1051.8240966796875</v>
      </c>
      <c r="G5114">
        <v>1390.666015625</v>
      </c>
      <c r="J5114" s="8"/>
      <c r="K5114" t="s">
        <v>402</v>
      </c>
      <c r="L5114">
        <v>54</v>
      </c>
      <c r="M5114">
        <v>49563.77734375</v>
      </c>
      <c r="N5114">
        <v>5411.525390625</v>
      </c>
      <c r="O5114">
        <v>364.97341918945313</v>
      </c>
      <c r="P5114">
        <v>1269.5533447265625</v>
      </c>
      <c r="Q5114">
        <v>1637.8956298828125</v>
      </c>
      <c r="R5114"/>
      <c r="S5114" s="13"/>
      <c r="W5114" s="15"/>
    </row>
    <row r="5115" spans="1:23" x14ac:dyDescent="0.3">
      <c r="A5115" t="s">
        <v>403</v>
      </c>
      <c r="B5115">
        <v>54</v>
      </c>
      <c r="C5115">
        <v>37153.2421875</v>
      </c>
      <c r="D5115">
        <v>3982.6689453125</v>
      </c>
      <c r="E5115">
        <v>284.18173217773438</v>
      </c>
      <c r="F5115">
        <v>87.1981201171875</v>
      </c>
      <c r="G5115">
        <v>0</v>
      </c>
      <c r="J5115" s="8"/>
      <c r="K5115" t="s">
        <v>403</v>
      </c>
      <c r="L5115">
        <v>54</v>
      </c>
      <c r="M5115">
        <v>47192.43359375</v>
      </c>
      <c r="N5115">
        <v>5176.2958984375</v>
      </c>
      <c r="O5115">
        <v>177.78857421875</v>
      </c>
      <c r="P5115">
        <v>445.67926025390625</v>
      </c>
      <c r="Q5115">
        <v>172.35749816894531</v>
      </c>
      <c r="R5115"/>
      <c r="S5115" s="13"/>
      <c r="W5115" s="15"/>
    </row>
    <row r="5116" spans="1:23" x14ac:dyDescent="0.3">
      <c r="A5116" t="s">
        <v>404</v>
      </c>
      <c r="B5116">
        <v>54</v>
      </c>
      <c r="C5116">
        <v>35187.53125</v>
      </c>
      <c r="D5116">
        <v>3824.90380859375</v>
      </c>
      <c r="E5116">
        <v>176.66679382324219</v>
      </c>
      <c r="F5116">
        <v>344.68280029296875</v>
      </c>
      <c r="G5116">
        <v>117.97998809814453</v>
      </c>
      <c r="J5116" s="8"/>
      <c r="K5116" t="s">
        <v>404</v>
      </c>
      <c r="L5116">
        <v>54</v>
      </c>
      <c r="M5116">
        <v>50262.40625</v>
      </c>
      <c r="N5116">
        <v>5241.24951171875</v>
      </c>
      <c r="O5116">
        <v>262.9459228515625</v>
      </c>
      <c r="P5116">
        <v>202.10946655273438</v>
      </c>
      <c r="Q5116">
        <v>167.8306884765625</v>
      </c>
      <c r="R5116"/>
      <c r="S5116" s="13"/>
      <c r="W5116" s="15"/>
    </row>
    <row r="5117" spans="1:23" x14ac:dyDescent="0.3">
      <c r="A5117" t="s">
        <v>405</v>
      </c>
      <c r="B5117">
        <v>54</v>
      </c>
      <c r="C5117">
        <v>27904.029296875</v>
      </c>
      <c r="D5117">
        <v>3321.608154296875</v>
      </c>
      <c r="E5117">
        <v>266.17498779296875</v>
      </c>
      <c r="F5117">
        <v>426.88275146484375</v>
      </c>
      <c r="G5117">
        <v>420.09991455078125</v>
      </c>
      <c r="J5117" s="8"/>
      <c r="K5117" t="s">
        <v>405</v>
      </c>
      <c r="L5117">
        <v>54</v>
      </c>
      <c r="M5117">
        <v>34226.7890625</v>
      </c>
      <c r="N5117">
        <v>3912.275146484375</v>
      </c>
      <c r="O5117">
        <v>232.10459899902344</v>
      </c>
      <c r="P5117">
        <v>307.3077392578125</v>
      </c>
      <c r="Q5117">
        <v>262.24420166015625</v>
      </c>
      <c r="R5117"/>
      <c r="S5117" s="13"/>
      <c r="W5117" s="15"/>
    </row>
    <row r="5118" spans="1:23" x14ac:dyDescent="0.3">
      <c r="A5118" t="s">
        <v>406</v>
      </c>
      <c r="B5118">
        <v>54</v>
      </c>
      <c r="C5118">
        <v>41272.7890625</v>
      </c>
      <c r="D5118">
        <v>4980.00732421875</v>
      </c>
      <c r="E5118">
        <v>214.90757751464844</v>
      </c>
      <c r="F5118">
        <v>348.80419921875</v>
      </c>
      <c r="G5118">
        <v>0</v>
      </c>
      <c r="J5118" s="8"/>
      <c r="K5118" t="s">
        <v>406</v>
      </c>
      <c r="L5118">
        <v>54</v>
      </c>
      <c r="M5118">
        <v>51907.3671875</v>
      </c>
      <c r="N5118">
        <v>6360.10498046875</v>
      </c>
      <c r="O5118">
        <v>309.52096557617188</v>
      </c>
      <c r="P5118">
        <v>386.62631225585938</v>
      </c>
      <c r="Q5118">
        <v>0</v>
      </c>
      <c r="R5118"/>
      <c r="S5118" s="13"/>
      <c r="W5118" s="15"/>
    </row>
    <row r="5119" spans="1:23" x14ac:dyDescent="0.3">
      <c r="A5119" t="s">
        <v>407</v>
      </c>
      <c r="B5119">
        <v>54</v>
      </c>
      <c r="C5119">
        <v>26116.80859375</v>
      </c>
      <c r="D5119">
        <v>3248.18212890625</v>
      </c>
      <c r="E5119">
        <v>313.635009765625</v>
      </c>
      <c r="F5119">
        <v>305.4434814453125</v>
      </c>
      <c r="G5119">
        <v>131.05198669433594</v>
      </c>
      <c r="J5119" s="8"/>
      <c r="K5119" t="s">
        <v>407</v>
      </c>
      <c r="L5119">
        <v>54</v>
      </c>
      <c r="M5119">
        <v>36810.09375</v>
      </c>
      <c r="N5119">
        <v>4632.36279296875</v>
      </c>
      <c r="O5119">
        <v>247.66000366210938</v>
      </c>
      <c r="P5119">
        <v>349.3701171875</v>
      </c>
      <c r="Q5119">
        <v>122.16709899902344</v>
      </c>
      <c r="R5119"/>
      <c r="S5119" s="13"/>
      <c r="W5119" s="15"/>
    </row>
    <row r="5120" spans="1:23" x14ac:dyDescent="0.3">
      <c r="A5120" t="s">
        <v>408</v>
      </c>
      <c r="B5120">
        <v>54</v>
      </c>
      <c r="C5120">
        <v>38924.76953125</v>
      </c>
      <c r="D5120">
        <v>5395.142578125</v>
      </c>
      <c r="E5120">
        <v>346.38040161132813</v>
      </c>
      <c r="F5120">
        <v>248.44805908203125</v>
      </c>
      <c r="G5120">
        <v>78.001670837402344</v>
      </c>
      <c r="J5120" s="8"/>
      <c r="K5120" t="s">
        <v>408</v>
      </c>
      <c r="L5120">
        <v>54</v>
      </c>
      <c r="M5120">
        <v>48681.5390625</v>
      </c>
      <c r="N5120">
        <v>6839.51171875</v>
      </c>
      <c r="O5120">
        <v>367.42221069335938</v>
      </c>
      <c r="P5120">
        <v>236.17901611328125</v>
      </c>
      <c r="Q5120">
        <v>82.980499267578125</v>
      </c>
      <c r="R5120"/>
      <c r="S5120" s="13"/>
      <c r="W5120" s="15"/>
    </row>
    <row r="5121" spans="1:23" x14ac:dyDescent="0.3">
      <c r="A5121" t="s">
        <v>409</v>
      </c>
      <c r="B5121">
        <v>54</v>
      </c>
      <c r="C5121">
        <v>33865.859375</v>
      </c>
      <c r="D5121">
        <v>4920.40673828125</v>
      </c>
      <c r="E5121">
        <v>427.883544921875</v>
      </c>
      <c r="F5121">
        <v>484.2364501953125</v>
      </c>
      <c r="G5121">
        <v>172.66134643554688</v>
      </c>
      <c r="J5121" s="8"/>
      <c r="K5121" t="s">
        <v>409</v>
      </c>
      <c r="L5121">
        <v>54</v>
      </c>
      <c r="M5121">
        <v>40219.16015625</v>
      </c>
      <c r="N5121">
        <v>5950.86865234375</v>
      </c>
      <c r="O5121">
        <v>429.486083984375</v>
      </c>
      <c r="P5121">
        <v>323.31195068359375</v>
      </c>
      <c r="Q5121">
        <v>160.75367736816406</v>
      </c>
      <c r="R5121"/>
      <c r="S5121" s="13"/>
      <c r="W5121" s="15"/>
    </row>
    <row r="5122" spans="1:23" x14ac:dyDescent="0.3">
      <c r="A5122" t="s">
        <v>410</v>
      </c>
      <c r="B5122">
        <v>54</v>
      </c>
      <c r="C5122">
        <v>42797.7578125</v>
      </c>
      <c r="D5122">
        <v>5684.3955078125</v>
      </c>
      <c r="E5122">
        <v>317.14923095703125</v>
      </c>
      <c r="F5122">
        <v>206.7239990234375</v>
      </c>
      <c r="G5122">
        <v>260.3701171875</v>
      </c>
      <c r="J5122" s="8"/>
      <c r="K5122" t="s">
        <v>410</v>
      </c>
      <c r="L5122">
        <v>54</v>
      </c>
      <c r="M5122">
        <v>60954.6796875</v>
      </c>
      <c r="N5122">
        <v>8093.8955078125</v>
      </c>
      <c r="O5122">
        <v>325.83822631835938</v>
      </c>
      <c r="P5122">
        <v>365.45849609375</v>
      </c>
      <c r="Q5122">
        <v>170.67323303222656</v>
      </c>
      <c r="R5122"/>
      <c r="S5122" s="13"/>
      <c r="W5122" s="15"/>
    </row>
    <row r="5123" spans="1:23" x14ac:dyDescent="0.3">
      <c r="A5123" t="s">
        <v>411</v>
      </c>
      <c r="B5123">
        <v>54</v>
      </c>
      <c r="C5123">
        <v>38050.41015625</v>
      </c>
      <c r="D5123">
        <v>4911.4033203125</v>
      </c>
      <c r="E5123">
        <v>265.823486328125</v>
      </c>
      <c r="F5123">
        <v>272.50607299804688</v>
      </c>
      <c r="G5123">
        <v>60.513504028320313</v>
      </c>
      <c r="J5123" s="8"/>
      <c r="K5123" t="s">
        <v>411</v>
      </c>
      <c r="L5123">
        <v>54</v>
      </c>
      <c r="M5123">
        <v>48647.26171875</v>
      </c>
      <c r="N5123">
        <v>6452.2890625</v>
      </c>
      <c r="O5123">
        <v>396.79019165039063</v>
      </c>
      <c r="P5123">
        <v>364.5211181640625</v>
      </c>
      <c r="Q5123">
        <v>102.87295532226563</v>
      </c>
      <c r="R5123"/>
      <c r="S5123" s="13"/>
      <c r="W5123" s="15"/>
    </row>
    <row r="5124" spans="1:23" x14ac:dyDescent="0.3">
      <c r="A5124" t="s">
        <v>412</v>
      </c>
      <c r="B5124">
        <v>54</v>
      </c>
      <c r="C5124">
        <v>40142.21875</v>
      </c>
      <c r="D5124">
        <v>4393.5185546875</v>
      </c>
      <c r="E5124">
        <v>275.338134765625</v>
      </c>
      <c r="F5124">
        <v>515.70159912109375</v>
      </c>
      <c r="G5124">
        <v>23.971189498901367</v>
      </c>
      <c r="J5124" s="8"/>
      <c r="K5124" t="s">
        <v>412</v>
      </c>
      <c r="L5124">
        <v>54</v>
      </c>
      <c r="M5124">
        <v>53054.30859375</v>
      </c>
      <c r="N5124">
        <v>6166.6220703125</v>
      </c>
      <c r="O5124">
        <v>359.84783935546875</v>
      </c>
      <c r="P5124">
        <v>451.57998657226563</v>
      </c>
      <c r="Q5124">
        <v>56.402797698974609</v>
      </c>
      <c r="R5124"/>
      <c r="S5124" s="13"/>
      <c r="W5124" s="15"/>
    </row>
    <row r="5125" spans="1:23" x14ac:dyDescent="0.3">
      <c r="A5125" t="s">
        <v>413</v>
      </c>
      <c r="B5125">
        <v>54</v>
      </c>
      <c r="C5125">
        <v>28983.37890625</v>
      </c>
      <c r="D5125">
        <v>3268.022705078125</v>
      </c>
      <c r="E5125">
        <v>28.331098556518555</v>
      </c>
      <c r="F5125">
        <v>121.86650848388672</v>
      </c>
      <c r="G5125">
        <v>102.05447387695313</v>
      </c>
      <c r="J5125" s="8"/>
      <c r="K5125" t="s">
        <v>413</v>
      </c>
      <c r="L5125">
        <v>54</v>
      </c>
      <c r="M5125">
        <v>41386.7421875</v>
      </c>
      <c r="N5125">
        <v>4670.7177734375</v>
      </c>
      <c r="O5125">
        <v>320.0364990234375</v>
      </c>
      <c r="P5125">
        <v>182.20817565917969</v>
      </c>
      <c r="Q5125">
        <v>155.455078125</v>
      </c>
      <c r="R5125"/>
      <c r="S5125" s="13"/>
      <c r="W5125" s="15"/>
    </row>
    <row r="5126" spans="1:23" x14ac:dyDescent="0.3">
      <c r="A5126" t="s">
        <v>414</v>
      </c>
      <c r="B5126">
        <v>54</v>
      </c>
      <c r="C5126">
        <v>26396.2890625</v>
      </c>
      <c r="D5126">
        <v>2764.56494140625</v>
      </c>
      <c r="E5126">
        <v>73.198997497558594</v>
      </c>
      <c r="F5126">
        <v>193.64305114746094</v>
      </c>
      <c r="G5126">
        <v>81.658241271972656</v>
      </c>
      <c r="J5126" s="8"/>
      <c r="K5126" t="s">
        <v>414</v>
      </c>
      <c r="L5126">
        <v>54</v>
      </c>
      <c r="M5126">
        <v>38814.69921875</v>
      </c>
      <c r="N5126">
        <v>3943.500244140625</v>
      </c>
      <c r="O5126">
        <v>327.3040771484375</v>
      </c>
      <c r="P5126">
        <v>224.87580871582031</v>
      </c>
      <c r="Q5126">
        <v>259.00973510742188</v>
      </c>
      <c r="R5126"/>
      <c r="S5126" s="13"/>
      <c r="W5126" s="15"/>
    </row>
    <row r="5127" spans="1:23" x14ac:dyDescent="0.3">
      <c r="A5127" t="s">
        <v>415</v>
      </c>
      <c r="B5127">
        <v>54</v>
      </c>
      <c r="C5127">
        <v>29887.611328125</v>
      </c>
      <c r="D5127">
        <v>3114.206787109375</v>
      </c>
      <c r="E5127">
        <v>197.67962646484375</v>
      </c>
      <c r="F5127">
        <v>96.263633728027344</v>
      </c>
      <c r="G5127">
        <v>55.790096282958984</v>
      </c>
      <c r="J5127" s="8"/>
      <c r="K5127" t="s">
        <v>415</v>
      </c>
      <c r="L5127">
        <v>54</v>
      </c>
      <c r="M5127">
        <v>36788.91015625</v>
      </c>
      <c r="N5127">
        <v>3826.630126953125</v>
      </c>
      <c r="O5127">
        <v>79.267570495605469</v>
      </c>
      <c r="P5127">
        <v>288.79092407226563</v>
      </c>
      <c r="Q5127">
        <v>112.81997680664063</v>
      </c>
      <c r="R5127"/>
      <c r="S5127" s="13"/>
      <c r="W5127" s="15"/>
    </row>
    <row r="5128" spans="1:23" x14ac:dyDescent="0.3">
      <c r="A5128" t="s">
        <v>416</v>
      </c>
      <c r="B5128">
        <v>54</v>
      </c>
      <c r="C5128">
        <v>24578.40234375</v>
      </c>
      <c r="D5128">
        <v>2684.470947265625</v>
      </c>
      <c r="E5128">
        <v>89.255233764648438</v>
      </c>
      <c r="F5128">
        <v>183.14353942871094</v>
      </c>
      <c r="G5128">
        <v>239.46493530273438</v>
      </c>
      <c r="J5128" s="8"/>
      <c r="K5128" t="s">
        <v>416</v>
      </c>
      <c r="L5128">
        <v>54</v>
      </c>
      <c r="M5128">
        <v>36554.83984375</v>
      </c>
      <c r="N5128">
        <v>4055.2646484375</v>
      </c>
      <c r="O5128">
        <v>137.1033935546875</v>
      </c>
      <c r="P5128">
        <v>366.28707885742188</v>
      </c>
      <c r="Q5128">
        <v>197.97348022460938</v>
      </c>
      <c r="R5128"/>
      <c r="S5128" s="13"/>
      <c r="W5128" s="15"/>
    </row>
    <row r="5129" spans="1:23" x14ac:dyDescent="0.3">
      <c r="A5129" t="s">
        <v>417</v>
      </c>
      <c r="B5129">
        <v>54</v>
      </c>
      <c r="C5129">
        <v>34381.828125</v>
      </c>
      <c r="D5129">
        <v>4000.98828125</v>
      </c>
      <c r="E5129">
        <v>146.89524841308594</v>
      </c>
      <c r="F5129">
        <v>366.11575317382813</v>
      </c>
      <c r="G5129">
        <v>151.63992309570313</v>
      </c>
      <c r="J5129" s="8"/>
      <c r="K5129" t="s">
        <v>417</v>
      </c>
      <c r="L5129">
        <v>54</v>
      </c>
      <c r="M5129">
        <v>45206.3828125</v>
      </c>
      <c r="N5129">
        <v>5338.90966796875</v>
      </c>
      <c r="O5129">
        <v>403.642578125</v>
      </c>
      <c r="P5129">
        <v>499.11288452148438</v>
      </c>
      <c r="Q5129">
        <v>288.44549560546875</v>
      </c>
      <c r="R5129"/>
      <c r="S5129" s="13"/>
      <c r="W5129" s="15"/>
    </row>
    <row r="5130" spans="1:23" x14ac:dyDescent="0.3">
      <c r="A5130" t="s">
        <v>418</v>
      </c>
      <c r="B5130">
        <v>54</v>
      </c>
      <c r="C5130">
        <v>36902.91796875</v>
      </c>
      <c r="D5130">
        <v>4034.4716796875</v>
      </c>
      <c r="E5130">
        <v>251.55584716796875</v>
      </c>
      <c r="F5130">
        <v>199.37326049804688</v>
      </c>
      <c r="G5130">
        <v>445.416015625</v>
      </c>
      <c r="J5130" s="8"/>
      <c r="K5130" t="s">
        <v>418</v>
      </c>
      <c r="L5130">
        <v>54</v>
      </c>
      <c r="M5130">
        <v>45429.953125</v>
      </c>
      <c r="N5130">
        <v>4941.1357421875</v>
      </c>
      <c r="O5130">
        <v>286.38665771484375</v>
      </c>
      <c r="P5130">
        <v>169.25212097167969</v>
      </c>
      <c r="Q5130">
        <v>115.7760009765625</v>
      </c>
      <c r="R5130"/>
      <c r="S5130" s="13"/>
      <c r="W5130" s="15"/>
    </row>
    <row r="5131" spans="1:23" x14ac:dyDescent="0.3">
      <c r="A5131" t="s">
        <v>419</v>
      </c>
      <c r="B5131">
        <v>54</v>
      </c>
      <c r="C5131">
        <v>50114.68359375</v>
      </c>
      <c r="D5131">
        <v>6454.15185546875</v>
      </c>
      <c r="E5131">
        <v>380.41058349609375</v>
      </c>
      <c r="F5131">
        <v>287.32571411132813</v>
      </c>
      <c r="G5131">
        <v>0</v>
      </c>
      <c r="J5131" s="8"/>
      <c r="K5131" t="s">
        <v>419</v>
      </c>
      <c r="L5131">
        <v>54</v>
      </c>
      <c r="M5131">
        <v>48728.51953125</v>
      </c>
      <c r="N5131">
        <v>6077.13232421875</v>
      </c>
      <c r="O5131">
        <v>390.9775390625</v>
      </c>
      <c r="P5131">
        <v>393.03988647460938</v>
      </c>
      <c r="Q5131">
        <v>133.8978271484375</v>
      </c>
      <c r="R5131"/>
      <c r="S5131" s="13"/>
      <c r="W5131" s="15"/>
    </row>
    <row r="5132" spans="1:23" x14ac:dyDescent="0.3">
      <c r="A5132" t="s">
        <v>420</v>
      </c>
      <c r="B5132">
        <v>54</v>
      </c>
      <c r="C5132">
        <v>41552.65234375</v>
      </c>
      <c r="D5132">
        <v>5374.830078125</v>
      </c>
      <c r="E5132">
        <v>384.40310668945313</v>
      </c>
      <c r="F5132">
        <v>447.15774536132813</v>
      </c>
      <c r="G5132">
        <v>372.646240234375</v>
      </c>
      <c r="J5132" s="8"/>
      <c r="K5132" t="s">
        <v>420</v>
      </c>
      <c r="L5132">
        <v>54</v>
      </c>
      <c r="M5132">
        <v>42751.14453125</v>
      </c>
      <c r="N5132">
        <v>5529.2880859375</v>
      </c>
      <c r="O5132">
        <v>474.51959228515625</v>
      </c>
      <c r="P5132">
        <v>476.051025390625</v>
      </c>
      <c r="Q5132">
        <v>310.78402709960938</v>
      </c>
      <c r="R5132"/>
      <c r="S5132" s="13"/>
      <c r="W5132" s="15"/>
    </row>
    <row r="5133" spans="1:23" x14ac:dyDescent="0.3">
      <c r="A5133" t="s">
        <v>421</v>
      </c>
      <c r="B5133">
        <v>54</v>
      </c>
      <c r="C5133">
        <v>35667.609375</v>
      </c>
      <c r="D5133">
        <v>5310.24755859375</v>
      </c>
      <c r="E5133">
        <v>191.1083984375</v>
      </c>
      <c r="F5133">
        <v>239.64366149902344</v>
      </c>
      <c r="G5133">
        <v>0</v>
      </c>
      <c r="J5133" s="8"/>
      <c r="K5133" t="s">
        <v>421</v>
      </c>
      <c r="L5133">
        <v>54</v>
      </c>
      <c r="M5133">
        <v>42414.08984375</v>
      </c>
      <c r="N5133">
        <v>6388.07958984375</v>
      </c>
      <c r="O5133">
        <v>328.06939697265625</v>
      </c>
      <c r="P5133">
        <v>254.52836608886719</v>
      </c>
      <c r="Q5133">
        <v>0</v>
      </c>
      <c r="R5133"/>
      <c r="S5133" s="13"/>
      <c r="W5133" s="15"/>
    </row>
    <row r="5134" spans="1:23" x14ac:dyDescent="0.3">
      <c r="A5134" t="s">
        <v>422</v>
      </c>
      <c r="B5134">
        <v>54</v>
      </c>
      <c r="C5134">
        <v>32268.431640625</v>
      </c>
      <c r="D5134">
        <v>4426.72216796875</v>
      </c>
      <c r="E5134">
        <v>203.50749206542969</v>
      </c>
      <c r="F5134">
        <v>262.5640869140625</v>
      </c>
      <c r="G5134">
        <v>19.259603500366211</v>
      </c>
      <c r="J5134" s="8"/>
      <c r="K5134" t="s">
        <v>422</v>
      </c>
      <c r="L5134">
        <v>54</v>
      </c>
      <c r="M5134">
        <v>45104.35546875</v>
      </c>
      <c r="N5134">
        <v>6215.3369140625</v>
      </c>
      <c r="O5134">
        <v>227.5018310546875</v>
      </c>
      <c r="P5134">
        <v>237.40823364257813</v>
      </c>
      <c r="Q5134">
        <v>100.00179290771484</v>
      </c>
      <c r="R5134"/>
      <c r="S5134" s="13"/>
      <c r="W5134" s="15"/>
    </row>
    <row r="5135" spans="1:23" x14ac:dyDescent="0.3">
      <c r="A5135" t="s">
        <v>423</v>
      </c>
      <c r="B5135">
        <v>54</v>
      </c>
      <c r="C5135">
        <v>25418.66796875</v>
      </c>
      <c r="D5135">
        <v>3214.042236328125</v>
      </c>
      <c r="E5135">
        <v>215.10420227050781</v>
      </c>
      <c r="F5135">
        <v>124.66738891601563</v>
      </c>
      <c r="G5135">
        <v>101.10272979736328</v>
      </c>
      <c r="J5135" s="8"/>
      <c r="K5135" t="s">
        <v>423</v>
      </c>
      <c r="L5135">
        <v>54</v>
      </c>
      <c r="M5135">
        <v>37563.375</v>
      </c>
      <c r="N5135">
        <v>4681.58984375</v>
      </c>
      <c r="O5135">
        <v>326.09405517578125</v>
      </c>
      <c r="P5135">
        <v>267.668212890625</v>
      </c>
      <c r="Q5135">
        <v>125.21897888183594</v>
      </c>
      <c r="R5135"/>
      <c r="S5135" s="13"/>
      <c r="W5135" s="15"/>
    </row>
    <row r="5136" spans="1:23" x14ac:dyDescent="0.3">
      <c r="A5136" t="s">
        <v>424</v>
      </c>
      <c r="B5136">
        <v>54</v>
      </c>
      <c r="C5136">
        <v>26175.654296875</v>
      </c>
      <c r="D5136">
        <v>3106.607666015625</v>
      </c>
      <c r="E5136">
        <v>184.38455200195313</v>
      </c>
      <c r="F5136">
        <v>213.10330200195313</v>
      </c>
      <c r="G5136">
        <v>52.763198852539063</v>
      </c>
      <c r="J5136" s="8"/>
      <c r="K5136" t="s">
        <v>424</v>
      </c>
      <c r="L5136">
        <v>54</v>
      </c>
      <c r="M5136">
        <v>37198.0859375</v>
      </c>
      <c r="N5136">
        <v>4522.31396484375</v>
      </c>
      <c r="O5136">
        <v>321.67086791992188</v>
      </c>
      <c r="P5136">
        <v>362.170654296875</v>
      </c>
      <c r="Q5136">
        <v>11.844799995422363</v>
      </c>
      <c r="R5136"/>
      <c r="S5136" s="13"/>
      <c r="W5136" s="15"/>
    </row>
    <row r="5137" spans="1:23" x14ac:dyDescent="0.3">
      <c r="A5137" t="s">
        <v>425</v>
      </c>
      <c r="B5137">
        <v>54</v>
      </c>
      <c r="C5137">
        <v>28726.76953125</v>
      </c>
      <c r="D5137">
        <v>3138.505126953125</v>
      </c>
      <c r="E5137">
        <v>135.003662109375</v>
      </c>
      <c r="F5137">
        <v>105.67948913574219</v>
      </c>
      <c r="G5137">
        <v>63.376678466796875</v>
      </c>
      <c r="J5137" s="8"/>
      <c r="K5137" t="s">
        <v>425</v>
      </c>
      <c r="L5137">
        <v>54</v>
      </c>
      <c r="M5137">
        <v>38398.25390625</v>
      </c>
      <c r="N5137">
        <v>4356.34912109375</v>
      </c>
      <c r="O5137">
        <v>174.2957763671875</v>
      </c>
      <c r="P5137">
        <v>239.85682678222656</v>
      </c>
      <c r="Q5137">
        <v>54.67791748046875</v>
      </c>
      <c r="R5137"/>
      <c r="S5137" s="13"/>
      <c r="W5137" s="15"/>
    </row>
    <row r="5138" spans="1:23" x14ac:dyDescent="0.3">
      <c r="A5138" t="s">
        <v>426</v>
      </c>
      <c r="B5138">
        <v>54</v>
      </c>
      <c r="C5138">
        <v>34013.14453125</v>
      </c>
      <c r="D5138">
        <v>3733.472900390625</v>
      </c>
      <c r="E5138">
        <v>86.09814453125</v>
      </c>
      <c r="F5138">
        <v>206.54867553710938</v>
      </c>
      <c r="G5138">
        <v>71.410003662109375</v>
      </c>
      <c r="J5138" s="8"/>
      <c r="K5138" t="s">
        <v>426</v>
      </c>
      <c r="L5138">
        <v>54</v>
      </c>
      <c r="M5138">
        <v>44530.87109375</v>
      </c>
      <c r="N5138">
        <v>4837.0107421875</v>
      </c>
      <c r="O5138">
        <v>352.02154541015625</v>
      </c>
      <c r="P5138">
        <v>530.75164794921875</v>
      </c>
      <c r="Q5138">
        <v>414.17800903320313</v>
      </c>
      <c r="R5138"/>
      <c r="S5138" s="13"/>
      <c r="W5138" s="15"/>
    </row>
    <row r="5139" spans="1:23" x14ac:dyDescent="0.3">
      <c r="A5139" t="s">
        <v>427</v>
      </c>
      <c r="B5139">
        <v>54</v>
      </c>
      <c r="C5139">
        <v>37697.87109375</v>
      </c>
      <c r="D5139">
        <v>4136.81787109375</v>
      </c>
      <c r="E5139">
        <v>181.00971984863281</v>
      </c>
      <c r="F5139">
        <v>310.56478881835938</v>
      </c>
      <c r="G5139">
        <v>81.11431884765625</v>
      </c>
      <c r="J5139" s="8"/>
      <c r="K5139" t="s">
        <v>427</v>
      </c>
      <c r="L5139">
        <v>54</v>
      </c>
      <c r="M5139">
        <v>43120.22265625</v>
      </c>
      <c r="N5139">
        <v>4664.1162109375</v>
      </c>
      <c r="O5139">
        <v>203.90853881835938</v>
      </c>
      <c r="P5139">
        <v>378.70559692382813</v>
      </c>
      <c r="Q5139">
        <v>185.40415954589844</v>
      </c>
      <c r="R5139"/>
      <c r="S5139" s="13"/>
      <c r="W5139" s="15"/>
    </row>
    <row r="5140" spans="1:23" x14ac:dyDescent="0.3">
      <c r="A5140" t="s">
        <v>428</v>
      </c>
      <c r="B5140">
        <v>54</v>
      </c>
      <c r="C5140">
        <v>36227.36328125</v>
      </c>
      <c r="D5140">
        <v>3615.55517578125</v>
      </c>
      <c r="E5140">
        <v>246.02262878417969</v>
      </c>
      <c r="F5140">
        <v>130.46754455566406</v>
      </c>
      <c r="G5140">
        <v>98.149154663085938</v>
      </c>
      <c r="J5140" s="8"/>
      <c r="K5140" t="s">
        <v>428</v>
      </c>
      <c r="L5140">
        <v>54</v>
      </c>
      <c r="M5140">
        <v>41828.98046875</v>
      </c>
      <c r="N5140">
        <v>4275.1796875</v>
      </c>
      <c r="O5140">
        <v>248.01470947265625</v>
      </c>
      <c r="P5140">
        <v>310.01004028320313</v>
      </c>
      <c r="Q5140">
        <v>169.77151489257813</v>
      </c>
      <c r="R5140"/>
      <c r="S5140" s="13"/>
      <c r="W5140" s="15"/>
    </row>
    <row r="5141" spans="1:23" x14ac:dyDescent="0.3">
      <c r="A5141" t="s">
        <v>429</v>
      </c>
      <c r="B5141">
        <v>54</v>
      </c>
      <c r="C5141">
        <v>29572.248046875</v>
      </c>
      <c r="D5141">
        <v>2957.91357421875</v>
      </c>
      <c r="E5141">
        <v>34.331882476806641</v>
      </c>
      <c r="F5141">
        <v>0</v>
      </c>
      <c r="G5141">
        <v>97.331520080566406</v>
      </c>
      <c r="J5141" s="8"/>
      <c r="K5141" t="s">
        <v>429</v>
      </c>
      <c r="L5141">
        <v>54</v>
      </c>
      <c r="M5141">
        <v>43229.97265625</v>
      </c>
      <c r="N5141">
        <v>4277.15673828125</v>
      </c>
      <c r="O5141">
        <v>77.523605346679688</v>
      </c>
      <c r="P5141">
        <v>3.9651298522949219</v>
      </c>
      <c r="Q5141">
        <v>104.70512390136719</v>
      </c>
      <c r="R5141"/>
      <c r="S5141" s="13"/>
      <c r="W5141" s="15"/>
    </row>
    <row r="5142" spans="1:23" x14ac:dyDescent="0.3">
      <c r="A5142" t="s">
        <v>430</v>
      </c>
      <c r="B5142">
        <v>54</v>
      </c>
      <c r="C5142">
        <v>27128.365234375</v>
      </c>
      <c r="D5142">
        <v>3107.492919921875</v>
      </c>
      <c r="E5142">
        <v>178.46368408203125</v>
      </c>
      <c r="F5142">
        <v>199.17289733886719</v>
      </c>
      <c r="G5142">
        <v>12.245090484619141</v>
      </c>
      <c r="J5142" s="8"/>
      <c r="K5142" t="s">
        <v>430</v>
      </c>
      <c r="L5142">
        <v>54</v>
      </c>
      <c r="M5142">
        <v>33616.984375</v>
      </c>
      <c r="N5142">
        <v>3869.473876953125</v>
      </c>
      <c r="O5142">
        <v>140.28488159179688</v>
      </c>
      <c r="P5142">
        <v>83.423202514648438</v>
      </c>
      <c r="Q5142">
        <v>95.734344482421875</v>
      </c>
      <c r="R5142"/>
      <c r="S5142" s="13"/>
      <c r="W5142" s="15"/>
    </row>
    <row r="5143" spans="1:23" x14ac:dyDescent="0.3">
      <c r="A5143" t="s">
        <v>431</v>
      </c>
      <c r="B5143">
        <v>54</v>
      </c>
      <c r="C5143">
        <v>34000.70703125</v>
      </c>
      <c r="D5143">
        <v>4163.7490234375</v>
      </c>
      <c r="E5143">
        <v>274.61532592773438</v>
      </c>
      <c r="F5143">
        <v>351.4779052734375</v>
      </c>
      <c r="G5143">
        <v>60.018150329589844</v>
      </c>
      <c r="J5143" s="8"/>
      <c r="K5143" t="s">
        <v>431</v>
      </c>
      <c r="L5143">
        <v>54</v>
      </c>
      <c r="M5143">
        <v>33248.12890625</v>
      </c>
      <c r="N5143">
        <v>4212.55029296875</v>
      </c>
      <c r="O5143">
        <v>244.20491027832031</v>
      </c>
      <c r="P5143">
        <v>274.93829345703125</v>
      </c>
      <c r="Q5143">
        <v>0</v>
      </c>
      <c r="R5143"/>
      <c r="S5143" s="13"/>
      <c r="W5143" s="15"/>
    </row>
    <row r="5144" spans="1:23" x14ac:dyDescent="0.3">
      <c r="A5144" t="s">
        <v>432</v>
      </c>
      <c r="B5144">
        <v>54</v>
      </c>
      <c r="C5144">
        <v>26003.638671875</v>
      </c>
      <c r="D5144">
        <v>3728.03759765625</v>
      </c>
      <c r="E5144">
        <v>139.57382202148438</v>
      </c>
      <c r="F5144">
        <v>136.66148376464844</v>
      </c>
      <c r="G5144">
        <v>113.59571838378906</v>
      </c>
      <c r="J5144" s="8"/>
      <c r="K5144" t="s">
        <v>432</v>
      </c>
      <c r="L5144">
        <v>54</v>
      </c>
      <c r="M5144">
        <v>32505.271484375</v>
      </c>
      <c r="N5144">
        <v>4493.1240234375</v>
      </c>
      <c r="O5144">
        <v>123.86022186279297</v>
      </c>
      <c r="P5144">
        <v>42.412185668945313</v>
      </c>
      <c r="Q5144">
        <v>135.36824035644531</v>
      </c>
      <c r="R5144"/>
      <c r="S5144" s="13"/>
      <c r="W5144" s="15"/>
    </row>
    <row r="5145" spans="1:23" x14ac:dyDescent="0.3">
      <c r="A5145" t="s">
        <v>433</v>
      </c>
      <c r="B5145">
        <v>54</v>
      </c>
      <c r="C5145">
        <v>37311.34375</v>
      </c>
      <c r="D5145">
        <v>5580.30615234375</v>
      </c>
      <c r="E5145">
        <v>475.31338500976563</v>
      </c>
      <c r="F5145">
        <v>521.00665283203125</v>
      </c>
      <c r="G5145">
        <v>211.84953308105469</v>
      </c>
      <c r="J5145" s="8"/>
      <c r="K5145" t="s">
        <v>433</v>
      </c>
      <c r="L5145">
        <v>54</v>
      </c>
      <c r="M5145">
        <v>43813.3125</v>
      </c>
      <c r="N5145">
        <v>6364.7041015625</v>
      </c>
      <c r="O5145">
        <v>302.13717651367188</v>
      </c>
      <c r="P5145">
        <v>469.3365478515625</v>
      </c>
      <c r="Q5145">
        <v>137.3875732421875</v>
      </c>
      <c r="R5145"/>
      <c r="S5145" s="13"/>
      <c r="W5145" s="15"/>
    </row>
    <row r="5146" spans="1:23" x14ac:dyDescent="0.3">
      <c r="A5146" t="s">
        <v>434</v>
      </c>
      <c r="B5146">
        <v>54</v>
      </c>
      <c r="C5146">
        <v>50304.43359375</v>
      </c>
      <c r="D5146">
        <v>6335.86572265625</v>
      </c>
      <c r="E5146">
        <v>293.89031982421875</v>
      </c>
      <c r="F5146">
        <v>342.21298217773438</v>
      </c>
      <c r="G5146">
        <v>144.75154113769531</v>
      </c>
      <c r="J5146" s="8"/>
      <c r="K5146" t="s">
        <v>434</v>
      </c>
      <c r="L5146">
        <v>54</v>
      </c>
      <c r="M5146">
        <v>69275.046875</v>
      </c>
      <c r="N5146">
        <v>8525.8798828125</v>
      </c>
      <c r="O5146">
        <v>388.03347778320313</v>
      </c>
      <c r="P5146">
        <v>448.7384033203125</v>
      </c>
      <c r="Q5146">
        <v>238.49539184570313</v>
      </c>
      <c r="R5146"/>
      <c r="S5146" s="13"/>
      <c r="W5146" s="15"/>
    </row>
    <row r="5147" spans="1:23" x14ac:dyDescent="0.3">
      <c r="A5147" t="s">
        <v>435</v>
      </c>
      <c r="B5147">
        <v>54</v>
      </c>
      <c r="C5147">
        <v>29252.666015625</v>
      </c>
      <c r="D5147">
        <v>3735.484130859375</v>
      </c>
      <c r="E5147">
        <v>204.22645568847656</v>
      </c>
      <c r="F5147">
        <v>371.07208251953125</v>
      </c>
      <c r="G5147">
        <v>155.8853759765625</v>
      </c>
      <c r="J5147" s="8"/>
      <c r="K5147" t="s">
        <v>435</v>
      </c>
      <c r="L5147">
        <v>54</v>
      </c>
      <c r="M5147">
        <v>42818.75390625</v>
      </c>
      <c r="N5147">
        <v>5574.609375</v>
      </c>
      <c r="O5147">
        <v>302.659912109375</v>
      </c>
      <c r="P5147">
        <v>447.21185302734375</v>
      </c>
      <c r="Q5147">
        <v>268.22735595703125</v>
      </c>
      <c r="R5147"/>
      <c r="S5147" s="13"/>
      <c r="W5147" s="15"/>
    </row>
    <row r="5148" spans="1:23" x14ac:dyDescent="0.3">
      <c r="A5148" t="s">
        <v>436</v>
      </c>
      <c r="B5148">
        <v>54</v>
      </c>
      <c r="C5148">
        <v>33123.20703125</v>
      </c>
      <c r="D5148">
        <v>3907.70166015625</v>
      </c>
      <c r="E5148">
        <v>357.92669677734375</v>
      </c>
      <c r="F5148">
        <v>308.11221313476563</v>
      </c>
      <c r="G5148">
        <v>381.69216918945313</v>
      </c>
      <c r="J5148" s="8"/>
      <c r="K5148" t="s">
        <v>436</v>
      </c>
      <c r="L5148">
        <v>54</v>
      </c>
      <c r="M5148">
        <v>46153.53515625</v>
      </c>
      <c r="N5148">
        <v>5489.83837890625</v>
      </c>
      <c r="O5148">
        <v>235.73794555664063</v>
      </c>
      <c r="P5148">
        <v>468.11898803710938</v>
      </c>
      <c r="Q5148">
        <v>350.82000732421875</v>
      </c>
      <c r="R5148"/>
      <c r="S5148" s="13"/>
      <c r="W5148" s="15"/>
    </row>
    <row r="5149" spans="1:23" x14ac:dyDescent="0.3">
      <c r="A5149" t="s">
        <v>437</v>
      </c>
      <c r="B5149">
        <v>54</v>
      </c>
      <c r="C5149">
        <v>36834.2109375</v>
      </c>
      <c r="D5149">
        <v>3998.42626953125</v>
      </c>
      <c r="E5149">
        <v>240.38925170898438</v>
      </c>
      <c r="F5149">
        <v>300.50253295898438</v>
      </c>
      <c r="G5149">
        <v>187.77630615234375</v>
      </c>
      <c r="J5149" s="8"/>
      <c r="K5149" t="s">
        <v>437</v>
      </c>
      <c r="L5149">
        <v>54</v>
      </c>
      <c r="M5149">
        <v>50927.75</v>
      </c>
      <c r="N5149">
        <v>5584.96044921875</v>
      </c>
      <c r="O5149">
        <v>235.50825500488281</v>
      </c>
      <c r="P5149">
        <v>389.383544921875</v>
      </c>
      <c r="Q5149">
        <v>30.783000946044922</v>
      </c>
      <c r="R5149"/>
      <c r="S5149" s="13"/>
      <c r="W5149" s="15"/>
    </row>
    <row r="5150" spans="1:23" x14ac:dyDescent="0.3">
      <c r="A5150" t="s">
        <v>438</v>
      </c>
      <c r="B5150">
        <v>54</v>
      </c>
      <c r="C5150">
        <v>32538.060546875</v>
      </c>
      <c r="D5150">
        <v>3609.709228515625</v>
      </c>
      <c r="E5150">
        <v>163.92478942871094</v>
      </c>
      <c r="F5150">
        <v>280.27398681640625</v>
      </c>
      <c r="G5150">
        <v>301.94430541992188</v>
      </c>
      <c r="J5150" s="8"/>
      <c r="K5150" t="s">
        <v>438</v>
      </c>
      <c r="L5150">
        <v>54</v>
      </c>
      <c r="M5150">
        <v>47449.7421875</v>
      </c>
      <c r="N5150">
        <v>5115.513671875</v>
      </c>
      <c r="O5150">
        <v>336.71038818359375</v>
      </c>
      <c r="P5150">
        <v>490.15359497070313</v>
      </c>
      <c r="Q5150">
        <v>265.99853515625</v>
      </c>
      <c r="R5150"/>
      <c r="S5150" s="13"/>
      <c r="W5150" s="15"/>
    </row>
    <row r="5151" spans="1:23" x14ac:dyDescent="0.3">
      <c r="A5151" t="s">
        <v>439</v>
      </c>
      <c r="B5151">
        <v>54</v>
      </c>
      <c r="C5151">
        <v>39137.84375</v>
      </c>
      <c r="D5151">
        <v>4243.31982421875</v>
      </c>
      <c r="E5151">
        <v>268.553955078125</v>
      </c>
      <c r="F5151">
        <v>389.68698120117188</v>
      </c>
      <c r="G5151">
        <v>149.71708679199219</v>
      </c>
      <c r="J5151" s="8"/>
      <c r="K5151" t="s">
        <v>439</v>
      </c>
      <c r="L5151">
        <v>54</v>
      </c>
      <c r="M5151">
        <v>48461.35546875</v>
      </c>
      <c r="N5151">
        <v>5000.92626953125</v>
      </c>
      <c r="O5151">
        <v>337.95553588867188</v>
      </c>
      <c r="P5151">
        <v>430.08135986328125</v>
      </c>
      <c r="Q5151">
        <v>147.06723022460938</v>
      </c>
      <c r="R5151"/>
      <c r="S5151" s="13"/>
      <c r="W5151" s="15"/>
    </row>
    <row r="5152" spans="1:23" x14ac:dyDescent="0.3">
      <c r="A5152" t="s">
        <v>440</v>
      </c>
      <c r="B5152">
        <v>54</v>
      </c>
      <c r="C5152">
        <v>35413.74609375</v>
      </c>
      <c r="D5152">
        <v>3869.53955078125</v>
      </c>
      <c r="E5152">
        <v>171.25837707519531</v>
      </c>
      <c r="F5152">
        <v>78.863357543945313</v>
      </c>
      <c r="G5152">
        <v>132.62480163574219</v>
      </c>
      <c r="J5152" s="8"/>
      <c r="K5152" t="s">
        <v>440</v>
      </c>
      <c r="L5152">
        <v>54</v>
      </c>
      <c r="M5152">
        <v>43790.546875</v>
      </c>
      <c r="N5152">
        <v>4840.99560546875</v>
      </c>
      <c r="O5152">
        <v>233.78128051757813</v>
      </c>
      <c r="P5152">
        <v>333.81887817382813</v>
      </c>
      <c r="Q5152">
        <v>149.50431823730469</v>
      </c>
      <c r="R5152"/>
      <c r="S5152" s="13"/>
      <c r="W5152" s="15"/>
    </row>
    <row r="5153" spans="1:23" x14ac:dyDescent="0.3">
      <c r="A5153" t="s">
        <v>441</v>
      </c>
      <c r="B5153">
        <v>54</v>
      </c>
      <c r="C5153">
        <v>28004.5</v>
      </c>
      <c r="D5153">
        <v>3166.93115234375</v>
      </c>
      <c r="E5153">
        <v>188.47160339355469</v>
      </c>
      <c r="F5153">
        <v>134.17799377441406</v>
      </c>
      <c r="G5153">
        <v>25.074899673461914</v>
      </c>
      <c r="J5153" s="8"/>
      <c r="K5153" t="s">
        <v>441</v>
      </c>
      <c r="L5153">
        <v>54</v>
      </c>
      <c r="M5153">
        <v>36644.88671875</v>
      </c>
      <c r="N5153">
        <v>4151.33642578125</v>
      </c>
      <c r="O5153">
        <v>200.60496520996094</v>
      </c>
      <c r="P5153">
        <v>205.65599060058594</v>
      </c>
      <c r="Q5153">
        <v>111.44400024414063</v>
      </c>
      <c r="R5153"/>
      <c r="S5153" s="13"/>
      <c r="W5153" s="15"/>
    </row>
    <row r="5154" spans="1:23" x14ac:dyDescent="0.3">
      <c r="A5154" t="s">
        <v>442</v>
      </c>
      <c r="B5154">
        <v>54</v>
      </c>
      <c r="C5154">
        <v>28360.3359375</v>
      </c>
      <c r="D5154">
        <v>3305.380126953125</v>
      </c>
      <c r="E5154">
        <v>176.26753234863281</v>
      </c>
      <c r="F5154">
        <v>135.06480407714844</v>
      </c>
      <c r="G5154">
        <v>0</v>
      </c>
      <c r="J5154" s="8"/>
      <c r="K5154" t="s">
        <v>442</v>
      </c>
      <c r="L5154">
        <v>54</v>
      </c>
      <c r="M5154">
        <v>36141.4921875</v>
      </c>
      <c r="N5154">
        <v>4176.84912109375</v>
      </c>
      <c r="O5154">
        <v>270.78781127929688</v>
      </c>
      <c r="P5154">
        <v>179.0859375</v>
      </c>
      <c r="Q5154">
        <v>38.676101684570313</v>
      </c>
      <c r="R5154"/>
      <c r="S5154" s="13"/>
      <c r="W5154" s="15"/>
    </row>
    <row r="5155" spans="1:23" x14ac:dyDescent="0.3">
      <c r="A5155" t="s">
        <v>443</v>
      </c>
      <c r="B5155">
        <v>54</v>
      </c>
      <c r="C5155">
        <v>34918.12890625</v>
      </c>
      <c r="D5155">
        <v>4447.08154296875</v>
      </c>
      <c r="E5155">
        <v>300.08822631835938</v>
      </c>
      <c r="F5155">
        <v>228.14273071289063</v>
      </c>
      <c r="G5155">
        <v>176.56423950195313</v>
      </c>
      <c r="J5155" s="8"/>
      <c r="K5155" t="s">
        <v>443</v>
      </c>
      <c r="L5155">
        <v>54</v>
      </c>
      <c r="M5155">
        <v>35342.98046875</v>
      </c>
      <c r="N5155">
        <v>4517.6845703125</v>
      </c>
      <c r="O5155">
        <v>321.26010131835938</v>
      </c>
      <c r="P5155">
        <v>365.4412841796875</v>
      </c>
      <c r="Q5155">
        <v>207.40980529785156</v>
      </c>
      <c r="R5155"/>
      <c r="S5155" s="13"/>
      <c r="W5155" s="15"/>
    </row>
    <row r="5156" spans="1:23" x14ac:dyDescent="0.3">
      <c r="A5156" t="s">
        <v>444</v>
      </c>
      <c r="B5156">
        <v>54</v>
      </c>
      <c r="C5156">
        <v>44084.03515625</v>
      </c>
      <c r="D5156">
        <v>5814.78369140625</v>
      </c>
      <c r="E5156">
        <v>279.87686157226563</v>
      </c>
      <c r="F5156">
        <v>439.18362426757813</v>
      </c>
      <c r="G5156">
        <v>216.89201354980469</v>
      </c>
      <c r="J5156" s="8"/>
      <c r="K5156" t="s">
        <v>444</v>
      </c>
      <c r="L5156">
        <v>54</v>
      </c>
      <c r="M5156">
        <v>45674.91796875</v>
      </c>
      <c r="N5156">
        <v>5908.7998046875</v>
      </c>
      <c r="O5156">
        <v>275.776123046875</v>
      </c>
      <c r="P5156">
        <v>379.6680908203125</v>
      </c>
      <c r="Q5156">
        <v>219.91841125488281</v>
      </c>
      <c r="R5156"/>
      <c r="S5156" s="13"/>
      <c r="W5156" s="15"/>
    </row>
    <row r="5157" spans="1:23" x14ac:dyDescent="0.3">
      <c r="A5157" t="s">
        <v>445</v>
      </c>
      <c r="B5157">
        <v>54</v>
      </c>
      <c r="C5157">
        <v>33015.18359375</v>
      </c>
      <c r="D5157">
        <v>4997.6591796875</v>
      </c>
      <c r="E5157">
        <v>196.24862670898438</v>
      </c>
      <c r="F5157">
        <v>206.11285400390625</v>
      </c>
      <c r="G5157">
        <v>163.63999938964844</v>
      </c>
      <c r="J5157" s="8"/>
      <c r="K5157" t="s">
        <v>445</v>
      </c>
      <c r="L5157">
        <v>54</v>
      </c>
      <c r="M5157">
        <v>40875.10546875</v>
      </c>
      <c r="N5157">
        <v>6190.5341796875</v>
      </c>
      <c r="O5157">
        <v>146.94477844238281</v>
      </c>
      <c r="P5157">
        <v>142.23490905761719</v>
      </c>
      <c r="Q5157">
        <v>103.09320068359375</v>
      </c>
      <c r="R5157"/>
      <c r="S5157" s="13"/>
      <c r="W5157" s="15"/>
    </row>
    <row r="5158" spans="1:23" x14ac:dyDescent="0.3">
      <c r="A5158" t="s">
        <v>446</v>
      </c>
      <c r="B5158">
        <v>54</v>
      </c>
      <c r="C5158">
        <v>30833.068359375</v>
      </c>
      <c r="D5158">
        <v>4026.544189453125</v>
      </c>
      <c r="E5158">
        <v>236.85249328613281</v>
      </c>
      <c r="F5158">
        <v>323.43490600585938</v>
      </c>
      <c r="G5158">
        <v>120.70460510253906</v>
      </c>
      <c r="J5158" s="8"/>
      <c r="K5158" t="s">
        <v>446</v>
      </c>
      <c r="L5158">
        <v>54</v>
      </c>
      <c r="M5158">
        <v>35344.6171875</v>
      </c>
      <c r="N5158">
        <v>4660.1337890625</v>
      </c>
      <c r="O5158">
        <v>316.74099731445313</v>
      </c>
      <c r="P5158">
        <v>324.7568359375</v>
      </c>
      <c r="Q5158">
        <v>171.85823059082031</v>
      </c>
      <c r="R5158"/>
      <c r="S5158" s="13"/>
      <c r="W5158" s="15"/>
    </row>
    <row r="5159" spans="1:23" x14ac:dyDescent="0.3">
      <c r="A5159" t="s">
        <v>447</v>
      </c>
      <c r="B5159">
        <v>54</v>
      </c>
      <c r="C5159">
        <v>42122.4296875</v>
      </c>
      <c r="D5159">
        <v>5315.27734375</v>
      </c>
      <c r="E5159">
        <v>499.2242431640625</v>
      </c>
      <c r="F5159">
        <v>481.51443481445313</v>
      </c>
      <c r="G5159">
        <v>139.95304870605469</v>
      </c>
      <c r="J5159" s="8"/>
      <c r="K5159" t="s">
        <v>447</v>
      </c>
      <c r="L5159">
        <v>54</v>
      </c>
      <c r="M5159">
        <v>56878.40234375</v>
      </c>
      <c r="N5159">
        <v>7364.5654296875</v>
      </c>
      <c r="O5159">
        <v>553.11199951171875</v>
      </c>
      <c r="P5159">
        <v>634.51904296875</v>
      </c>
      <c r="Q5159">
        <v>180.84841918945313</v>
      </c>
      <c r="R5159"/>
      <c r="S5159" s="13"/>
      <c r="W5159" s="15"/>
    </row>
    <row r="5160" spans="1:23" x14ac:dyDescent="0.3">
      <c r="A5160" t="s">
        <v>448</v>
      </c>
      <c r="B5160">
        <v>54</v>
      </c>
      <c r="C5160">
        <v>49023.18359375</v>
      </c>
      <c r="D5160">
        <v>5696.46533203125</v>
      </c>
      <c r="E5160">
        <v>420.11309814453125</v>
      </c>
      <c r="F5160">
        <v>413.30624389648438</v>
      </c>
      <c r="G5160">
        <v>251.77120971679688</v>
      </c>
      <c r="J5160" s="8"/>
      <c r="K5160" t="s">
        <v>448</v>
      </c>
      <c r="L5160">
        <v>54</v>
      </c>
      <c r="M5160">
        <v>58464.71875</v>
      </c>
      <c r="N5160">
        <v>6734.560546875</v>
      </c>
      <c r="O5160">
        <v>507.3497314453125</v>
      </c>
      <c r="P5160">
        <v>701.022216796875</v>
      </c>
      <c r="Q5160">
        <v>90.257598876953125</v>
      </c>
      <c r="R5160"/>
      <c r="S5160" s="13"/>
      <c r="W5160" s="15"/>
    </row>
    <row r="5161" spans="1:23" x14ac:dyDescent="0.3">
      <c r="A5161" t="s">
        <v>449</v>
      </c>
      <c r="B5161">
        <v>54</v>
      </c>
      <c r="C5161">
        <v>34506.69140625</v>
      </c>
      <c r="D5161">
        <v>4069.73046875</v>
      </c>
      <c r="E5161">
        <v>128.40534973144531</v>
      </c>
      <c r="F5161">
        <v>326.95755004882813</v>
      </c>
      <c r="G5161">
        <v>133.73211669921875</v>
      </c>
      <c r="J5161" s="8"/>
      <c r="K5161" t="s">
        <v>449</v>
      </c>
      <c r="L5161">
        <v>54</v>
      </c>
      <c r="M5161">
        <v>51590.2734375</v>
      </c>
      <c r="N5161">
        <v>6182.36474609375</v>
      </c>
      <c r="O5161">
        <v>420.01748657226563</v>
      </c>
      <c r="P5161">
        <v>187.59860229492188</v>
      </c>
      <c r="Q5161">
        <v>0</v>
      </c>
      <c r="R5161"/>
      <c r="S5161" s="13"/>
      <c r="W5161" s="15"/>
    </row>
    <row r="5162" spans="1:23" x14ac:dyDescent="0.3">
      <c r="A5162" t="s">
        <v>450</v>
      </c>
      <c r="B5162">
        <v>54</v>
      </c>
      <c r="C5162">
        <v>36490.2109375</v>
      </c>
      <c r="D5162">
        <v>4122.62109375</v>
      </c>
      <c r="E5162">
        <v>206.24603271484375</v>
      </c>
      <c r="F5162">
        <v>408.20941162109375</v>
      </c>
      <c r="G5162">
        <v>163.57859802246094</v>
      </c>
      <c r="J5162" s="8"/>
      <c r="K5162" t="s">
        <v>450</v>
      </c>
      <c r="L5162">
        <v>54</v>
      </c>
      <c r="M5162">
        <v>45798.296875</v>
      </c>
      <c r="N5162">
        <v>5087.958984375</v>
      </c>
      <c r="O5162">
        <v>328.6337890625</v>
      </c>
      <c r="P5162">
        <v>289.90667724609375</v>
      </c>
      <c r="Q5162">
        <v>146.35980224609375</v>
      </c>
      <c r="R5162"/>
      <c r="S5162" s="13"/>
      <c r="W5162" s="15"/>
    </row>
    <row r="5163" spans="1:23" x14ac:dyDescent="0.3">
      <c r="A5163" t="s">
        <v>451</v>
      </c>
      <c r="B5163">
        <v>54</v>
      </c>
      <c r="C5163">
        <v>29425.66015625</v>
      </c>
      <c r="D5163">
        <v>3460.708984375</v>
      </c>
      <c r="E5163">
        <v>278.81771850585938</v>
      </c>
      <c r="F5163">
        <v>160.53607177734375</v>
      </c>
      <c r="G5163">
        <v>80.898902893066406</v>
      </c>
      <c r="J5163" s="8"/>
      <c r="K5163" t="s">
        <v>451</v>
      </c>
      <c r="L5163">
        <v>54</v>
      </c>
      <c r="M5163">
        <v>36036.234375</v>
      </c>
      <c r="N5163">
        <v>4241.9736328125</v>
      </c>
      <c r="O5163">
        <v>193.3861083984375</v>
      </c>
      <c r="P5163">
        <v>374.27838134765625</v>
      </c>
      <c r="Q5163">
        <v>94.710914611816406</v>
      </c>
      <c r="R5163"/>
      <c r="S5163" s="13"/>
      <c r="W5163" s="15"/>
    </row>
    <row r="5164" spans="1:23" x14ac:dyDescent="0.3">
      <c r="A5164" t="s">
        <v>452</v>
      </c>
      <c r="B5164">
        <v>54</v>
      </c>
      <c r="C5164">
        <v>30572.1796875</v>
      </c>
      <c r="D5164">
        <v>3473.59912109375</v>
      </c>
      <c r="E5164">
        <v>62.043922424316406</v>
      </c>
      <c r="F5164">
        <v>104.47725677490234</v>
      </c>
      <c r="G5164">
        <v>130.98127746582031</v>
      </c>
      <c r="J5164" s="8"/>
      <c r="K5164" t="s">
        <v>452</v>
      </c>
      <c r="L5164">
        <v>54</v>
      </c>
      <c r="M5164">
        <v>37996.37109375</v>
      </c>
      <c r="N5164">
        <v>4299.85302734375</v>
      </c>
      <c r="O5164">
        <v>104.60894012451172</v>
      </c>
      <c r="P5164">
        <v>237.21476745605469</v>
      </c>
      <c r="Q5164">
        <v>28.394542694091797</v>
      </c>
      <c r="R5164"/>
      <c r="S5164" s="13"/>
      <c r="W5164" s="15"/>
    </row>
    <row r="5165" spans="1:23" x14ac:dyDescent="0.3">
      <c r="A5165" t="s">
        <v>453</v>
      </c>
      <c r="B5165">
        <v>54</v>
      </c>
      <c r="C5165">
        <v>38967.8984375</v>
      </c>
      <c r="D5165">
        <v>4317.123046875</v>
      </c>
      <c r="E5165">
        <v>321.1162109375</v>
      </c>
      <c r="F5165">
        <v>251.9285888671875</v>
      </c>
      <c r="G5165">
        <v>100.72875213623047</v>
      </c>
      <c r="J5165" s="8"/>
      <c r="K5165" t="s">
        <v>453</v>
      </c>
      <c r="L5165">
        <v>54</v>
      </c>
      <c r="M5165">
        <v>52821.5</v>
      </c>
      <c r="N5165">
        <v>5830.54150390625</v>
      </c>
      <c r="O5165">
        <v>183.19415283203125</v>
      </c>
      <c r="P5165">
        <v>233.49479675292969</v>
      </c>
      <c r="Q5165">
        <v>178.62565612792969</v>
      </c>
      <c r="R5165"/>
      <c r="S5165" s="13"/>
      <c r="W5165" s="15"/>
    </row>
    <row r="5166" spans="1:23" x14ac:dyDescent="0.3">
      <c r="A5166" t="s">
        <v>454</v>
      </c>
      <c r="B5166">
        <v>54</v>
      </c>
      <c r="C5166">
        <v>37325.046875</v>
      </c>
      <c r="D5166">
        <v>4341.41748046875</v>
      </c>
      <c r="E5166">
        <v>364.49505615234375</v>
      </c>
      <c r="F5166">
        <v>348.77139282226563</v>
      </c>
      <c r="G5166">
        <v>120.17333984375</v>
      </c>
      <c r="J5166" s="8"/>
      <c r="K5166" t="s">
        <v>454</v>
      </c>
      <c r="L5166">
        <v>54</v>
      </c>
      <c r="M5166">
        <v>45170.93359375</v>
      </c>
      <c r="N5166">
        <v>5147.20703125</v>
      </c>
      <c r="O5166">
        <v>332.4515380859375</v>
      </c>
      <c r="P5166">
        <v>497.76113891601563</v>
      </c>
      <c r="Q5166">
        <v>291.00799560546875</v>
      </c>
      <c r="R5166"/>
      <c r="S5166" s="13"/>
      <c r="W5166" s="15"/>
    </row>
    <row r="5167" spans="1:23" x14ac:dyDescent="0.3">
      <c r="A5167" t="s">
        <v>455</v>
      </c>
      <c r="B5167">
        <v>54</v>
      </c>
      <c r="C5167">
        <v>31600.890625</v>
      </c>
      <c r="D5167">
        <v>3727.796630859375</v>
      </c>
      <c r="E5167">
        <v>0</v>
      </c>
      <c r="F5167">
        <v>0</v>
      </c>
      <c r="G5167">
        <v>0</v>
      </c>
      <c r="J5167" s="8"/>
      <c r="K5167" t="s">
        <v>455</v>
      </c>
      <c r="L5167">
        <v>54</v>
      </c>
      <c r="M5167">
        <v>51491.58984375</v>
      </c>
      <c r="N5167">
        <v>6224.0048828125</v>
      </c>
      <c r="O5167">
        <v>106.30760955810547</v>
      </c>
      <c r="P5167">
        <v>332.97283935546875</v>
      </c>
      <c r="Q5167">
        <v>306.47921752929688</v>
      </c>
      <c r="R5167"/>
      <c r="S5167" s="13"/>
      <c r="W5167" s="15"/>
    </row>
    <row r="5168" spans="1:23" x14ac:dyDescent="0.3">
      <c r="A5168" t="s">
        <v>456</v>
      </c>
      <c r="B5168">
        <v>54</v>
      </c>
      <c r="C5168">
        <v>46486.875</v>
      </c>
      <c r="D5168">
        <v>6552.21923828125</v>
      </c>
      <c r="E5168">
        <v>353.26791381835938</v>
      </c>
      <c r="F5168">
        <v>412.05902099609375</v>
      </c>
      <c r="G5168">
        <v>165.5443115234375</v>
      </c>
      <c r="J5168" s="8"/>
      <c r="K5168" t="s">
        <v>456</v>
      </c>
      <c r="L5168">
        <v>54</v>
      </c>
      <c r="M5168">
        <v>46201.9765625</v>
      </c>
      <c r="N5168">
        <v>6536.19482421875</v>
      </c>
      <c r="O5168">
        <v>350.22906494140625</v>
      </c>
      <c r="P5168">
        <v>339.08255004882813</v>
      </c>
      <c r="Q5168">
        <v>136.45283508300781</v>
      </c>
      <c r="R5168"/>
      <c r="S5168" s="13"/>
      <c r="W5168" s="15"/>
    </row>
    <row r="5169" spans="1:23" x14ac:dyDescent="0.3">
      <c r="A5169" t="s">
        <v>457</v>
      </c>
      <c r="B5169">
        <v>54</v>
      </c>
      <c r="C5169">
        <v>40120.65234375</v>
      </c>
      <c r="D5169">
        <v>5711.9140625</v>
      </c>
      <c r="E5169">
        <v>327.11358642578125</v>
      </c>
      <c r="F5169">
        <v>426.35906982421875</v>
      </c>
      <c r="G5169">
        <v>260.82901000976563</v>
      </c>
      <c r="J5169" s="8"/>
      <c r="K5169" t="s">
        <v>457</v>
      </c>
      <c r="L5169">
        <v>54</v>
      </c>
      <c r="M5169">
        <v>41631.1328125</v>
      </c>
      <c r="N5169">
        <v>5849.6025390625</v>
      </c>
      <c r="O5169">
        <v>277.006591796875</v>
      </c>
      <c r="P5169">
        <v>202.14540100097656</v>
      </c>
      <c r="Q5169">
        <v>114.01016235351563</v>
      </c>
      <c r="R5169"/>
      <c r="S5169" s="13"/>
      <c r="W5169" s="15"/>
    </row>
    <row r="5170" spans="1:23" x14ac:dyDescent="0.3">
      <c r="A5170" t="s">
        <v>458</v>
      </c>
      <c r="B5170">
        <v>54</v>
      </c>
      <c r="C5170">
        <v>60465.8203125</v>
      </c>
      <c r="D5170">
        <v>7467.92919921875</v>
      </c>
      <c r="E5170">
        <v>529.5953369140625</v>
      </c>
      <c r="F5170">
        <v>875.654541015625</v>
      </c>
      <c r="G5170">
        <v>338.5784912109375</v>
      </c>
      <c r="J5170" s="8"/>
      <c r="K5170" t="s">
        <v>458</v>
      </c>
      <c r="L5170">
        <v>54</v>
      </c>
      <c r="M5170">
        <v>75280.015625</v>
      </c>
      <c r="N5170">
        <v>9282.2490234375</v>
      </c>
      <c r="O5170">
        <v>743.47039794921875</v>
      </c>
      <c r="P5170">
        <v>1015.7299194335938</v>
      </c>
      <c r="Q5170">
        <v>310.12039184570313</v>
      </c>
      <c r="R5170"/>
      <c r="S5170" s="13"/>
      <c r="W5170" s="15"/>
    </row>
    <row r="5171" spans="1:23" x14ac:dyDescent="0.3">
      <c r="A5171" t="s">
        <v>459</v>
      </c>
      <c r="B5171">
        <v>54</v>
      </c>
      <c r="C5171">
        <v>46845.0546875</v>
      </c>
      <c r="D5171">
        <v>5836.24853515625</v>
      </c>
      <c r="E5171">
        <v>666.4112548828125</v>
      </c>
      <c r="F5171">
        <v>825.16680908203125</v>
      </c>
      <c r="G5171">
        <v>434.2369384765625</v>
      </c>
      <c r="J5171" s="8"/>
      <c r="K5171" t="s">
        <v>459</v>
      </c>
      <c r="L5171">
        <v>54</v>
      </c>
      <c r="M5171">
        <v>57860.0078125</v>
      </c>
      <c r="N5171">
        <v>7435.52685546875</v>
      </c>
      <c r="O5171">
        <v>668.4808349609375</v>
      </c>
      <c r="P5171">
        <v>1030.8157958984375</v>
      </c>
      <c r="Q5171">
        <v>477.49099731445313</v>
      </c>
      <c r="R5171"/>
      <c r="S5171" s="13"/>
      <c r="W5171" s="15"/>
    </row>
    <row r="5172" spans="1:23" x14ac:dyDescent="0.3">
      <c r="A5172" t="s">
        <v>460</v>
      </c>
      <c r="B5172">
        <v>54</v>
      </c>
      <c r="C5172">
        <v>44122.2421875</v>
      </c>
      <c r="D5172">
        <v>5383.9267578125</v>
      </c>
      <c r="E5172">
        <v>498.122314453125</v>
      </c>
      <c r="F5172">
        <v>639.472412109375</v>
      </c>
      <c r="G5172">
        <v>264.53005981445313</v>
      </c>
      <c r="J5172" s="8"/>
      <c r="K5172" t="s">
        <v>460</v>
      </c>
      <c r="L5172">
        <v>54</v>
      </c>
      <c r="M5172">
        <v>51453.359375</v>
      </c>
      <c r="N5172">
        <v>6313.3876953125</v>
      </c>
      <c r="O5172">
        <v>485.63021850585938</v>
      </c>
      <c r="P5172">
        <v>640.166015625</v>
      </c>
      <c r="Q5172">
        <v>243.53561401367188</v>
      </c>
      <c r="R5172"/>
      <c r="S5172" s="13"/>
      <c r="W5172" s="15"/>
    </row>
    <row r="5173" spans="1:23" x14ac:dyDescent="0.3">
      <c r="A5173" t="s">
        <v>461</v>
      </c>
      <c r="B5173">
        <v>54</v>
      </c>
      <c r="C5173">
        <v>40441.81640625</v>
      </c>
      <c r="D5173">
        <v>4796.5341796875</v>
      </c>
      <c r="E5173">
        <v>418.57467651367188</v>
      </c>
      <c r="F5173">
        <v>564.7513427734375</v>
      </c>
      <c r="G5173">
        <v>176.22528076171875</v>
      </c>
      <c r="J5173" s="8"/>
      <c r="K5173" t="s">
        <v>461</v>
      </c>
      <c r="L5173">
        <v>54</v>
      </c>
      <c r="M5173">
        <v>56091.66796875</v>
      </c>
      <c r="N5173">
        <v>6763.92919921875</v>
      </c>
      <c r="O5173">
        <v>417.55126953125</v>
      </c>
      <c r="P5173">
        <v>569.8392333984375</v>
      </c>
      <c r="Q5173">
        <v>200.35134887695313</v>
      </c>
      <c r="R5173"/>
      <c r="S5173" s="13"/>
      <c r="W5173" s="15"/>
    </row>
    <row r="5174" spans="1:23" x14ac:dyDescent="0.3">
      <c r="A5174" t="s">
        <v>462</v>
      </c>
      <c r="B5174">
        <v>54</v>
      </c>
      <c r="C5174">
        <v>33468.33984375</v>
      </c>
      <c r="D5174">
        <v>4006.799560546875</v>
      </c>
      <c r="E5174">
        <v>322.74124145507813</v>
      </c>
      <c r="F5174">
        <v>237.61344909667969</v>
      </c>
      <c r="G5174">
        <v>199.40647888183594</v>
      </c>
      <c r="J5174" s="8"/>
      <c r="K5174" t="s">
        <v>462</v>
      </c>
      <c r="L5174">
        <v>54</v>
      </c>
      <c r="M5174">
        <v>38497.4609375</v>
      </c>
      <c r="N5174">
        <v>4604.423828125</v>
      </c>
      <c r="O5174">
        <v>278.46011352539063</v>
      </c>
      <c r="P5174">
        <v>373.524658203125</v>
      </c>
      <c r="Q5174">
        <v>126.89503479003906</v>
      </c>
      <c r="R5174"/>
      <c r="S5174" s="13"/>
      <c r="W5174" s="15"/>
    </row>
    <row r="5175" spans="1:23" x14ac:dyDescent="0.3">
      <c r="A5175" t="s">
        <v>463</v>
      </c>
      <c r="B5175">
        <v>54</v>
      </c>
      <c r="C5175">
        <v>42087.04296875</v>
      </c>
      <c r="D5175">
        <v>4835.1494140625</v>
      </c>
      <c r="E5175">
        <v>189.29200744628906</v>
      </c>
      <c r="F5175">
        <v>178.64128112792969</v>
      </c>
      <c r="G5175">
        <v>0</v>
      </c>
      <c r="J5175" s="8"/>
      <c r="K5175" t="s">
        <v>463</v>
      </c>
      <c r="L5175">
        <v>54</v>
      </c>
      <c r="M5175">
        <v>54089.26171875</v>
      </c>
      <c r="N5175">
        <v>6178.9296875</v>
      </c>
      <c r="O5175">
        <v>252.73040771484375</v>
      </c>
      <c r="P5175">
        <v>134.8236083984375</v>
      </c>
      <c r="Q5175">
        <v>0</v>
      </c>
      <c r="R5175"/>
      <c r="S5175" s="13"/>
      <c r="W5175" s="15"/>
    </row>
    <row r="5176" spans="1:23" x14ac:dyDescent="0.3">
      <c r="A5176" t="s">
        <v>464</v>
      </c>
      <c r="B5176">
        <v>54</v>
      </c>
      <c r="C5176">
        <v>30810.697265625</v>
      </c>
      <c r="D5176">
        <v>3439.595458984375</v>
      </c>
      <c r="E5176">
        <v>266.474365234375</v>
      </c>
      <c r="F5176">
        <v>218.74583435058594</v>
      </c>
      <c r="G5176">
        <v>50.363147735595703</v>
      </c>
      <c r="J5176" s="8"/>
      <c r="K5176" t="s">
        <v>464</v>
      </c>
      <c r="L5176">
        <v>54</v>
      </c>
      <c r="M5176">
        <v>44352.9921875</v>
      </c>
      <c r="N5176">
        <v>5021.25537109375</v>
      </c>
      <c r="O5176">
        <v>330.03005981445313</v>
      </c>
      <c r="P5176">
        <v>365.44442749023438</v>
      </c>
      <c r="Q5176">
        <v>221.77456665039063</v>
      </c>
      <c r="R5176"/>
      <c r="S5176" s="13"/>
      <c r="W5176" s="15"/>
    </row>
    <row r="5177" spans="1:23" x14ac:dyDescent="0.3">
      <c r="A5177" t="s">
        <v>465</v>
      </c>
      <c r="B5177">
        <v>54</v>
      </c>
      <c r="C5177">
        <v>41796.21484375</v>
      </c>
      <c r="D5177">
        <v>4986.88037109375</v>
      </c>
      <c r="E5177">
        <v>199.52235412597656</v>
      </c>
      <c r="F5177">
        <v>177.02783203125</v>
      </c>
      <c r="G5177">
        <v>157.01582336425781</v>
      </c>
      <c r="J5177" s="8"/>
      <c r="K5177" t="s">
        <v>465</v>
      </c>
      <c r="L5177">
        <v>54</v>
      </c>
      <c r="M5177">
        <v>52114.81640625</v>
      </c>
      <c r="N5177">
        <v>6238.09375</v>
      </c>
      <c r="O5177">
        <v>275.14041137695313</v>
      </c>
      <c r="P5177">
        <v>223.29646301269531</v>
      </c>
      <c r="Q5177">
        <v>127.20269012451172</v>
      </c>
      <c r="R5177"/>
      <c r="S5177" s="13"/>
      <c r="W5177" s="15"/>
    </row>
    <row r="5178" spans="1:23" x14ac:dyDescent="0.3">
      <c r="A5178" t="s">
        <v>466</v>
      </c>
      <c r="B5178">
        <v>54</v>
      </c>
      <c r="C5178">
        <v>44951.8046875</v>
      </c>
      <c r="D5178">
        <v>5311.107421875</v>
      </c>
      <c r="E5178">
        <v>239.28184509277344</v>
      </c>
      <c r="F5178">
        <v>392.4515380859375</v>
      </c>
      <c r="G5178">
        <v>109.00489807128906</v>
      </c>
      <c r="J5178" s="8"/>
      <c r="K5178" t="s">
        <v>466</v>
      </c>
      <c r="L5178">
        <v>54</v>
      </c>
      <c r="M5178">
        <v>57140.5</v>
      </c>
      <c r="N5178">
        <v>6863.927734375</v>
      </c>
      <c r="O5178">
        <v>324.06051635742188</v>
      </c>
      <c r="P5178">
        <v>400.49359130859375</v>
      </c>
      <c r="Q5178">
        <v>173.79801940917969</v>
      </c>
      <c r="R5178"/>
      <c r="S5178" s="13"/>
      <c r="W5178" s="15"/>
    </row>
    <row r="5179" spans="1:23" x14ac:dyDescent="0.3">
      <c r="A5179" t="s">
        <v>467</v>
      </c>
      <c r="B5179">
        <v>54</v>
      </c>
      <c r="C5179">
        <v>41305.7265625</v>
      </c>
      <c r="D5179">
        <v>5117.095703125</v>
      </c>
      <c r="E5179">
        <v>331.87753295898438</v>
      </c>
      <c r="F5179">
        <v>353.03402709960938</v>
      </c>
      <c r="G5179">
        <v>141.64738464355469</v>
      </c>
      <c r="J5179" s="8"/>
      <c r="K5179" t="s">
        <v>467</v>
      </c>
      <c r="L5179">
        <v>54</v>
      </c>
      <c r="M5179">
        <v>49648.15234375</v>
      </c>
      <c r="N5179">
        <v>6129.447265625</v>
      </c>
      <c r="O5179">
        <v>290.7762451171875</v>
      </c>
      <c r="P5179">
        <v>441.29254150390625</v>
      </c>
      <c r="Q5179">
        <v>118.391845703125</v>
      </c>
      <c r="R5179"/>
      <c r="S5179" s="13"/>
      <c r="W5179" s="15"/>
    </row>
    <row r="5180" spans="1:23" x14ac:dyDescent="0.3">
      <c r="A5180" t="s">
        <v>468</v>
      </c>
      <c r="B5180">
        <v>54</v>
      </c>
      <c r="C5180">
        <v>45366.1953125</v>
      </c>
      <c r="D5180">
        <v>6256.53466796875</v>
      </c>
      <c r="E5180">
        <v>523.26910400390625</v>
      </c>
      <c r="F5180">
        <v>545.8970947265625</v>
      </c>
      <c r="G5180">
        <v>196.26533508300781</v>
      </c>
      <c r="J5180" s="8"/>
      <c r="K5180" t="s">
        <v>468</v>
      </c>
      <c r="L5180">
        <v>54</v>
      </c>
      <c r="M5180">
        <v>52686.80078125</v>
      </c>
      <c r="N5180">
        <v>7301.71484375</v>
      </c>
      <c r="O5180">
        <v>547.11602783203125</v>
      </c>
      <c r="P5180">
        <v>788.72296142578125</v>
      </c>
      <c r="Q5180">
        <v>274.77145385742188</v>
      </c>
      <c r="R5180"/>
      <c r="S5180" s="13"/>
      <c r="W5180" s="15"/>
    </row>
    <row r="5181" spans="1:23" x14ac:dyDescent="0.3">
      <c r="A5181" t="s">
        <v>469</v>
      </c>
      <c r="B5181">
        <v>54</v>
      </c>
      <c r="C5181">
        <v>44382.28125</v>
      </c>
      <c r="D5181">
        <v>6762.3154296875</v>
      </c>
      <c r="E5181">
        <v>467.27114868164063</v>
      </c>
      <c r="F5181">
        <v>665.70849609375</v>
      </c>
      <c r="G5181">
        <v>291.85528564453125</v>
      </c>
      <c r="J5181" s="8"/>
      <c r="K5181" t="s">
        <v>469</v>
      </c>
      <c r="L5181">
        <v>54</v>
      </c>
      <c r="M5181">
        <v>54741.26953125</v>
      </c>
      <c r="N5181">
        <v>8216.6220703125</v>
      </c>
      <c r="O5181">
        <v>425.04232788085938</v>
      </c>
      <c r="P5181">
        <v>653.1309814453125</v>
      </c>
      <c r="Q5181">
        <v>137.57756042480469</v>
      </c>
      <c r="R5181"/>
      <c r="S5181" s="13"/>
      <c r="W5181" s="15"/>
    </row>
    <row r="5182" spans="1:23" x14ac:dyDescent="0.3">
      <c r="A5182" t="s">
        <v>470</v>
      </c>
      <c r="B5182">
        <v>54</v>
      </c>
      <c r="C5182">
        <v>55565.28125</v>
      </c>
      <c r="D5182">
        <v>7683.439453125</v>
      </c>
      <c r="E5182">
        <v>577.14111328125</v>
      </c>
      <c r="F5182">
        <v>669.89483642578125</v>
      </c>
      <c r="G5182">
        <v>261.42819213867188</v>
      </c>
      <c r="J5182" s="8"/>
      <c r="K5182" t="s">
        <v>470</v>
      </c>
      <c r="L5182">
        <v>54</v>
      </c>
      <c r="M5182">
        <v>70814.8984375</v>
      </c>
      <c r="N5182">
        <v>9620.44140625</v>
      </c>
      <c r="O5182">
        <v>520.8665771484375</v>
      </c>
      <c r="P5182">
        <v>594.5693359375</v>
      </c>
      <c r="Q5182">
        <v>63.693416595458984</v>
      </c>
      <c r="R5182"/>
      <c r="S5182" s="13"/>
      <c r="W5182" s="15"/>
    </row>
    <row r="5183" spans="1:23" x14ac:dyDescent="0.3">
      <c r="A5183" t="s">
        <v>471</v>
      </c>
      <c r="B5183">
        <v>54</v>
      </c>
      <c r="C5183">
        <v>54481.90625</v>
      </c>
      <c r="D5183">
        <v>7108.10595703125</v>
      </c>
      <c r="E5183">
        <v>362.88052368164063</v>
      </c>
      <c r="F5183">
        <v>482.222900390625</v>
      </c>
      <c r="G5183">
        <v>169.61463928222656</v>
      </c>
      <c r="J5183" s="8"/>
      <c r="K5183" t="s">
        <v>471</v>
      </c>
      <c r="L5183">
        <v>54</v>
      </c>
      <c r="M5183">
        <v>62273.26953125</v>
      </c>
      <c r="N5183">
        <v>8137.77294921875</v>
      </c>
      <c r="O5183">
        <v>397.26821899414063</v>
      </c>
      <c r="P5183">
        <v>548.39654541015625</v>
      </c>
      <c r="Q5183">
        <v>134.59300231933594</v>
      </c>
      <c r="R5183"/>
      <c r="S5183" s="13"/>
      <c r="W5183" s="15"/>
    </row>
    <row r="5184" spans="1:23" x14ac:dyDescent="0.3">
      <c r="A5184" t="s">
        <v>472</v>
      </c>
      <c r="B5184">
        <v>54</v>
      </c>
      <c r="C5184">
        <v>54902.6015625</v>
      </c>
      <c r="D5184">
        <v>6706.767578125</v>
      </c>
      <c r="E5184">
        <v>465.79812622070313</v>
      </c>
      <c r="F5184">
        <v>523.83392333984375</v>
      </c>
      <c r="G5184">
        <v>235.58935546875</v>
      </c>
      <c r="J5184" s="8"/>
      <c r="K5184" t="s">
        <v>472</v>
      </c>
      <c r="L5184">
        <v>54</v>
      </c>
      <c r="M5184">
        <v>61236.41796875</v>
      </c>
      <c r="N5184">
        <v>7600.14501953125</v>
      </c>
      <c r="O5184">
        <v>415.14630126953125</v>
      </c>
      <c r="P5184">
        <v>559.495849609375</v>
      </c>
      <c r="Q5184">
        <v>195.79385375976563</v>
      </c>
      <c r="R5184"/>
      <c r="S5184" s="13"/>
      <c r="W5184" s="15"/>
    </row>
    <row r="5185" spans="1:23" x14ac:dyDescent="0.3">
      <c r="A5185" t="s">
        <v>473</v>
      </c>
      <c r="B5185">
        <v>54</v>
      </c>
      <c r="C5185">
        <v>35174.83203125</v>
      </c>
      <c r="D5185">
        <v>4402.05859375</v>
      </c>
      <c r="E5185">
        <v>373.51028442382813</v>
      </c>
      <c r="F5185">
        <v>460.89529418945313</v>
      </c>
      <c r="G5185">
        <v>156.25265502929688</v>
      </c>
      <c r="J5185" s="8"/>
      <c r="K5185" t="s">
        <v>473</v>
      </c>
      <c r="L5185">
        <v>54</v>
      </c>
      <c r="M5185">
        <v>43212.58984375</v>
      </c>
      <c r="N5185">
        <v>5772.52880859375</v>
      </c>
      <c r="O5185">
        <v>597.06103515625</v>
      </c>
      <c r="P5185">
        <v>556.2529296875</v>
      </c>
      <c r="Q5185">
        <v>283.721923828125</v>
      </c>
      <c r="R5185"/>
      <c r="S5185" s="13"/>
      <c r="W5185" s="15"/>
    </row>
    <row r="5186" spans="1:23" x14ac:dyDescent="0.3">
      <c r="A5186" t="s">
        <v>474</v>
      </c>
      <c r="B5186">
        <v>54</v>
      </c>
      <c r="C5186">
        <v>45834.265625</v>
      </c>
      <c r="D5186">
        <v>5541.302734375</v>
      </c>
      <c r="E5186">
        <v>235.32823181152344</v>
      </c>
      <c r="F5186">
        <v>297.99075317382813</v>
      </c>
      <c r="G5186">
        <v>243.41262817382813</v>
      </c>
      <c r="J5186" s="8"/>
      <c r="K5186" t="s">
        <v>474</v>
      </c>
      <c r="L5186">
        <v>54</v>
      </c>
      <c r="M5186">
        <v>55631.99609375</v>
      </c>
      <c r="N5186">
        <v>6615.53125</v>
      </c>
      <c r="O5186">
        <v>305.05511474609375</v>
      </c>
      <c r="P5186">
        <v>399.2259521484375</v>
      </c>
      <c r="Q5186">
        <v>386.40750122070313</v>
      </c>
      <c r="R5186"/>
      <c r="S5186" s="13"/>
      <c r="W5186" s="15"/>
    </row>
    <row r="5187" spans="1:23" x14ac:dyDescent="0.3">
      <c r="A5187" t="s">
        <v>475</v>
      </c>
      <c r="B5187">
        <v>54</v>
      </c>
      <c r="C5187">
        <v>41839.95703125</v>
      </c>
      <c r="D5187">
        <v>5099.92529296875</v>
      </c>
      <c r="E5187">
        <v>395.54434204101563</v>
      </c>
      <c r="F5187">
        <v>435.9722900390625</v>
      </c>
      <c r="G5187">
        <v>118.05752563476563</v>
      </c>
      <c r="J5187" s="8"/>
      <c r="K5187" t="s">
        <v>475</v>
      </c>
      <c r="L5187">
        <v>54</v>
      </c>
      <c r="M5187">
        <v>49005.10546875</v>
      </c>
      <c r="N5187">
        <v>5980.79248046875</v>
      </c>
      <c r="O5187">
        <v>447.99697875976563</v>
      </c>
      <c r="P5187">
        <v>529.69378662109375</v>
      </c>
      <c r="Q5187">
        <v>117.25984191894531</v>
      </c>
      <c r="R5187"/>
      <c r="S5187" s="13"/>
      <c r="W5187" s="15"/>
    </row>
    <row r="5188" spans="1:23" x14ac:dyDescent="0.3">
      <c r="A5188" t="s">
        <v>476</v>
      </c>
      <c r="B5188">
        <v>54</v>
      </c>
      <c r="C5188">
        <v>39323.77734375</v>
      </c>
      <c r="D5188">
        <v>4035.616455078125</v>
      </c>
      <c r="E5188">
        <v>0</v>
      </c>
      <c r="F5188">
        <v>237.57785034179688</v>
      </c>
      <c r="G5188">
        <v>135.05462646484375</v>
      </c>
      <c r="J5188" s="8"/>
      <c r="K5188" t="s">
        <v>476</v>
      </c>
      <c r="L5188">
        <v>54</v>
      </c>
      <c r="M5188">
        <v>50202.8671875</v>
      </c>
      <c r="N5188">
        <v>5469.2109375</v>
      </c>
      <c r="O5188">
        <v>0</v>
      </c>
      <c r="P5188">
        <v>176.89219665527344</v>
      </c>
      <c r="Q5188">
        <v>60.480983734130859</v>
      </c>
      <c r="R5188"/>
      <c r="S5188" s="13"/>
      <c r="W5188" s="15"/>
    </row>
    <row r="5189" spans="1:23" x14ac:dyDescent="0.3">
      <c r="A5189" t="s">
        <v>477</v>
      </c>
      <c r="B5189">
        <v>54</v>
      </c>
      <c r="C5189">
        <v>40500.4609375</v>
      </c>
      <c r="D5189">
        <v>4728.52880859375</v>
      </c>
      <c r="E5189">
        <v>202.80789184570313</v>
      </c>
      <c r="F5189">
        <v>232.84971618652344</v>
      </c>
      <c r="G5189">
        <v>134.61526489257813</v>
      </c>
      <c r="J5189" s="8"/>
      <c r="K5189" t="s">
        <v>477</v>
      </c>
      <c r="L5189">
        <v>54</v>
      </c>
      <c r="M5189">
        <v>46789.4921875</v>
      </c>
      <c r="N5189">
        <v>5424.77685546875</v>
      </c>
      <c r="O5189">
        <v>206.08781433105469</v>
      </c>
      <c r="P5189">
        <v>297.47085571289063</v>
      </c>
      <c r="Q5189">
        <v>109.04319000244141</v>
      </c>
      <c r="R5189"/>
      <c r="S5189" s="13"/>
      <c r="W5189" s="15"/>
    </row>
    <row r="5190" spans="1:23" x14ac:dyDescent="0.3">
      <c r="A5190" t="s">
        <v>478</v>
      </c>
      <c r="B5190">
        <v>54</v>
      </c>
      <c r="C5190">
        <v>65669.5546875</v>
      </c>
      <c r="D5190">
        <v>7600.7431640625</v>
      </c>
      <c r="E5190">
        <v>146.96176147460938</v>
      </c>
      <c r="F5190">
        <v>311.78884887695313</v>
      </c>
      <c r="G5190">
        <v>250.49319458007813</v>
      </c>
      <c r="J5190" s="8"/>
      <c r="K5190" t="s">
        <v>478</v>
      </c>
      <c r="L5190">
        <v>54</v>
      </c>
      <c r="M5190">
        <v>64543.9921875</v>
      </c>
      <c r="N5190">
        <v>7381.85205078125</v>
      </c>
      <c r="O5190">
        <v>140.38137817382813</v>
      </c>
      <c r="P5190">
        <v>204.75685119628906</v>
      </c>
      <c r="Q5190">
        <v>60.118366241455078</v>
      </c>
      <c r="R5190"/>
      <c r="S5190" s="13"/>
      <c r="W5190" s="15"/>
    </row>
    <row r="5191" spans="1:23" x14ac:dyDescent="0.3">
      <c r="A5191" t="s">
        <v>479</v>
      </c>
      <c r="B5191">
        <v>54</v>
      </c>
      <c r="C5191">
        <v>73676.109375</v>
      </c>
      <c r="D5191">
        <v>9649.0986328125</v>
      </c>
      <c r="E5191">
        <v>471.43185424804688</v>
      </c>
      <c r="F5191">
        <v>597.81927490234375</v>
      </c>
      <c r="G5191">
        <v>179.92288208007813</v>
      </c>
      <c r="J5191" s="8"/>
      <c r="K5191" t="s">
        <v>479</v>
      </c>
      <c r="L5191">
        <v>54</v>
      </c>
      <c r="M5191">
        <v>66836.6171875</v>
      </c>
      <c r="N5191">
        <v>8852.9169921875</v>
      </c>
      <c r="O5191">
        <v>396.39688110351563</v>
      </c>
      <c r="P5191">
        <v>549.113037109375</v>
      </c>
      <c r="Q5191">
        <v>233.21015930175781</v>
      </c>
      <c r="R5191"/>
      <c r="S5191" s="13"/>
      <c r="W5191" s="15"/>
    </row>
    <row r="5192" spans="1:23" x14ac:dyDescent="0.3">
      <c r="A5192" t="s">
        <v>480</v>
      </c>
      <c r="B5192">
        <v>54</v>
      </c>
      <c r="C5192">
        <v>47468.83984375</v>
      </c>
      <c r="D5192">
        <v>6909.08349609375</v>
      </c>
      <c r="E5192">
        <v>277.90017700195313</v>
      </c>
      <c r="F5192">
        <v>352.79998779296875</v>
      </c>
      <c r="G5192">
        <v>161.72833251953125</v>
      </c>
      <c r="J5192" s="8"/>
      <c r="K5192" t="s">
        <v>480</v>
      </c>
      <c r="L5192">
        <v>54</v>
      </c>
      <c r="M5192">
        <v>53536.59765625</v>
      </c>
      <c r="N5192">
        <v>7677.90478515625</v>
      </c>
      <c r="O5192">
        <v>304.98092651367188</v>
      </c>
      <c r="P5192">
        <v>302.63623046875</v>
      </c>
      <c r="Q5192">
        <v>169.81474304199219</v>
      </c>
      <c r="R5192"/>
      <c r="S5192" s="13"/>
      <c r="W5192" s="15"/>
    </row>
    <row r="5193" spans="1:23" x14ac:dyDescent="0.3">
      <c r="A5193" t="s">
        <v>481</v>
      </c>
      <c r="B5193">
        <v>54</v>
      </c>
      <c r="C5193">
        <v>59887.54296875</v>
      </c>
      <c r="D5193">
        <v>9656.060546875</v>
      </c>
      <c r="E5193">
        <v>583.712890625</v>
      </c>
      <c r="F5193">
        <v>674.43304443359375</v>
      </c>
      <c r="G5193">
        <v>318.3331298828125</v>
      </c>
      <c r="J5193" s="8"/>
      <c r="K5193" t="s">
        <v>481</v>
      </c>
      <c r="L5193">
        <v>54</v>
      </c>
      <c r="M5193">
        <v>58492.125</v>
      </c>
      <c r="N5193">
        <v>9546.541015625</v>
      </c>
      <c r="O5193">
        <v>596.79327392578125</v>
      </c>
      <c r="P5193">
        <v>510.70654296875</v>
      </c>
      <c r="Q5193">
        <v>320.30221557617188</v>
      </c>
      <c r="R5193"/>
      <c r="S5193" s="13"/>
      <c r="W5193" s="15"/>
    </row>
    <row r="5194" spans="1:23" x14ac:dyDescent="0.3">
      <c r="A5194" t="s">
        <v>386</v>
      </c>
      <c r="B5194">
        <v>55</v>
      </c>
      <c r="C5194">
        <v>43617.73046875</v>
      </c>
      <c r="D5194">
        <v>6339.6494140625</v>
      </c>
      <c r="E5194">
        <v>231.16206359863281</v>
      </c>
      <c r="F5194">
        <v>351.16342163085938</v>
      </c>
      <c r="G5194">
        <v>238.30950927734375</v>
      </c>
      <c r="J5194" s="8"/>
      <c r="K5194" t="s">
        <v>386</v>
      </c>
      <c r="L5194">
        <v>55</v>
      </c>
      <c r="M5194">
        <v>57799.8125</v>
      </c>
      <c r="N5194">
        <v>8385.9482421875</v>
      </c>
      <c r="O5194">
        <v>722.812744140625</v>
      </c>
      <c r="P5194">
        <v>534.62835693359375</v>
      </c>
      <c r="Q5194">
        <v>410.18121337890625</v>
      </c>
      <c r="R5194"/>
      <c r="S5194" s="13"/>
      <c r="W5194" s="15"/>
    </row>
    <row r="5195" spans="1:23" x14ac:dyDescent="0.3">
      <c r="A5195" t="s">
        <v>387</v>
      </c>
      <c r="B5195">
        <v>55</v>
      </c>
      <c r="C5195">
        <v>31487.4921875</v>
      </c>
      <c r="D5195">
        <v>4274.712890625</v>
      </c>
      <c r="E5195">
        <v>198.59599304199219</v>
      </c>
      <c r="F5195">
        <v>105.40200805664063</v>
      </c>
      <c r="G5195">
        <v>182.28047180175781</v>
      </c>
      <c r="J5195" s="8"/>
      <c r="K5195" t="s">
        <v>387</v>
      </c>
      <c r="L5195">
        <v>55</v>
      </c>
      <c r="M5195">
        <v>41263.8046875</v>
      </c>
      <c r="N5195">
        <v>5755.05029296875</v>
      </c>
      <c r="O5195">
        <v>292.66778564453125</v>
      </c>
      <c r="P5195">
        <v>573.38690185546875</v>
      </c>
      <c r="Q5195">
        <v>276.76092529296875</v>
      </c>
      <c r="R5195"/>
      <c r="S5195" s="13"/>
      <c r="W5195" s="15"/>
    </row>
    <row r="5196" spans="1:23" x14ac:dyDescent="0.3">
      <c r="A5196" t="s">
        <v>388</v>
      </c>
      <c r="B5196">
        <v>55</v>
      </c>
      <c r="C5196">
        <v>32193.91796875</v>
      </c>
      <c r="D5196">
        <v>4270.64697265625</v>
      </c>
      <c r="E5196">
        <v>504.7886962890625</v>
      </c>
      <c r="F5196">
        <v>529.29229736328125</v>
      </c>
      <c r="G5196">
        <v>287.95199584960938</v>
      </c>
      <c r="J5196" s="8"/>
      <c r="K5196" t="s">
        <v>388</v>
      </c>
      <c r="L5196">
        <v>55</v>
      </c>
      <c r="M5196">
        <v>41716.859375</v>
      </c>
      <c r="N5196">
        <v>5482.9677734375</v>
      </c>
      <c r="O5196">
        <v>327.04620361328125</v>
      </c>
      <c r="P5196">
        <v>521.20269775390625</v>
      </c>
      <c r="Q5196">
        <v>222.13438415527344</v>
      </c>
      <c r="R5196"/>
      <c r="S5196" s="13"/>
      <c r="W5196" s="15"/>
    </row>
    <row r="5197" spans="1:23" x14ac:dyDescent="0.3">
      <c r="A5197" t="s">
        <v>389</v>
      </c>
      <c r="B5197">
        <v>55</v>
      </c>
      <c r="C5197">
        <v>34956.34375</v>
      </c>
      <c r="D5197">
        <v>3910.3330078125</v>
      </c>
      <c r="E5197">
        <v>0</v>
      </c>
      <c r="F5197">
        <v>26.153820037841797</v>
      </c>
      <c r="G5197">
        <v>0</v>
      </c>
      <c r="J5197" s="8"/>
      <c r="K5197" t="s">
        <v>389</v>
      </c>
      <c r="L5197">
        <v>55</v>
      </c>
      <c r="M5197">
        <v>52811.48828125</v>
      </c>
      <c r="N5197">
        <v>6059.2158203125</v>
      </c>
      <c r="O5197">
        <v>180.87086486816406</v>
      </c>
      <c r="P5197">
        <v>395.21328735351563</v>
      </c>
      <c r="Q5197">
        <v>241.06123352050781</v>
      </c>
      <c r="R5197"/>
      <c r="S5197" s="13"/>
      <c r="W5197" s="15"/>
    </row>
    <row r="5198" spans="1:23" x14ac:dyDescent="0.3">
      <c r="A5198" t="s">
        <v>390</v>
      </c>
      <c r="B5198">
        <v>55</v>
      </c>
      <c r="C5198">
        <v>26773.880859375</v>
      </c>
      <c r="D5198">
        <v>2924.774169921875</v>
      </c>
      <c r="E5198">
        <v>116.07069396972656</v>
      </c>
      <c r="F5198">
        <v>160.99783325195313</v>
      </c>
      <c r="G5198">
        <v>0</v>
      </c>
      <c r="J5198" s="8"/>
      <c r="K5198" t="s">
        <v>390</v>
      </c>
      <c r="L5198">
        <v>55</v>
      </c>
      <c r="M5198">
        <v>42021.1796875</v>
      </c>
      <c r="N5198">
        <v>4724.982421875</v>
      </c>
      <c r="O5198">
        <v>69.8677978515625</v>
      </c>
      <c r="P5198">
        <v>121.05100250244141</v>
      </c>
      <c r="Q5198">
        <v>0</v>
      </c>
      <c r="R5198"/>
      <c r="S5198" s="13"/>
      <c r="W5198" s="15"/>
    </row>
    <row r="5199" spans="1:23" x14ac:dyDescent="0.3">
      <c r="A5199" t="s">
        <v>391</v>
      </c>
      <c r="B5199">
        <v>55</v>
      </c>
      <c r="C5199">
        <v>29586.6015625</v>
      </c>
      <c r="D5199">
        <v>2996.411865234375</v>
      </c>
      <c r="E5199">
        <v>0</v>
      </c>
      <c r="F5199">
        <v>0</v>
      </c>
      <c r="G5199">
        <v>94.668075561523438</v>
      </c>
      <c r="J5199" s="8"/>
      <c r="K5199" t="s">
        <v>391</v>
      </c>
      <c r="L5199">
        <v>55</v>
      </c>
      <c r="M5199">
        <v>41433.50390625</v>
      </c>
      <c r="N5199">
        <v>4485.91064453125</v>
      </c>
      <c r="O5199">
        <v>38.601089477539063</v>
      </c>
      <c r="P5199">
        <v>75.147712707519531</v>
      </c>
      <c r="Q5199">
        <v>170.16287231445313</v>
      </c>
      <c r="R5199"/>
      <c r="S5199" s="13"/>
      <c r="W5199" s="15"/>
    </row>
    <row r="5200" spans="1:23" x14ac:dyDescent="0.3">
      <c r="A5200" t="s">
        <v>392</v>
      </c>
      <c r="B5200">
        <v>55</v>
      </c>
      <c r="C5200">
        <v>29165.30078125</v>
      </c>
      <c r="D5200">
        <v>3146.542236328125</v>
      </c>
      <c r="E5200">
        <v>0</v>
      </c>
      <c r="F5200">
        <v>20.206369400024414</v>
      </c>
      <c r="G5200">
        <v>49.42938232421875</v>
      </c>
      <c r="J5200" s="8"/>
      <c r="K5200" t="s">
        <v>392</v>
      </c>
      <c r="L5200">
        <v>55</v>
      </c>
      <c r="M5200">
        <v>38051.61328125</v>
      </c>
      <c r="N5200">
        <v>4159.515625</v>
      </c>
      <c r="O5200">
        <v>74.002166748046875</v>
      </c>
      <c r="P5200">
        <v>97.466018676757813</v>
      </c>
      <c r="Q5200">
        <v>63.552059173583984</v>
      </c>
      <c r="R5200"/>
      <c r="S5200" s="13"/>
      <c r="W5200" s="15"/>
    </row>
    <row r="5201" spans="1:23" x14ac:dyDescent="0.3">
      <c r="A5201" t="s">
        <v>393</v>
      </c>
      <c r="B5201">
        <v>55</v>
      </c>
      <c r="C5201">
        <v>26238.1484375</v>
      </c>
      <c r="D5201">
        <v>3017.677001953125</v>
      </c>
      <c r="E5201">
        <v>143.0550537109375</v>
      </c>
      <c r="F5201">
        <v>94.646697998046875</v>
      </c>
      <c r="G5201">
        <v>91.8892822265625</v>
      </c>
      <c r="J5201" s="8"/>
      <c r="K5201" t="s">
        <v>393</v>
      </c>
      <c r="L5201">
        <v>55</v>
      </c>
      <c r="M5201">
        <v>34063.15234375</v>
      </c>
      <c r="N5201">
        <v>3935.609375</v>
      </c>
      <c r="O5201">
        <v>116.86187744140625</v>
      </c>
      <c r="P5201">
        <v>189.29339599609375</v>
      </c>
      <c r="Q5201">
        <v>68.916961669921875</v>
      </c>
      <c r="R5201"/>
      <c r="S5201" s="13"/>
      <c r="W5201" s="15"/>
    </row>
    <row r="5202" spans="1:23" x14ac:dyDescent="0.3">
      <c r="A5202" t="s">
        <v>394</v>
      </c>
      <c r="B5202">
        <v>55</v>
      </c>
      <c r="C5202">
        <v>32645.1328125</v>
      </c>
      <c r="D5202">
        <v>3812.5986328125</v>
      </c>
      <c r="E5202">
        <v>173.31806945800781</v>
      </c>
      <c r="F5202">
        <v>307.10678100585938</v>
      </c>
      <c r="G5202">
        <v>134.08689880371094</v>
      </c>
      <c r="J5202" s="8"/>
      <c r="K5202" t="s">
        <v>394</v>
      </c>
      <c r="L5202">
        <v>55</v>
      </c>
      <c r="M5202">
        <v>43090.79296875</v>
      </c>
      <c r="N5202">
        <v>5299.92333984375</v>
      </c>
      <c r="O5202">
        <v>187.40898132324219</v>
      </c>
      <c r="P5202">
        <v>329.44183349609375</v>
      </c>
      <c r="Q5202">
        <v>243.22740173339844</v>
      </c>
      <c r="R5202"/>
      <c r="S5202" s="13"/>
      <c r="W5202" s="15"/>
    </row>
    <row r="5203" spans="1:23" x14ac:dyDescent="0.3">
      <c r="A5203" t="s">
        <v>395</v>
      </c>
      <c r="B5203">
        <v>55</v>
      </c>
      <c r="C5203">
        <v>40421.0859375</v>
      </c>
      <c r="D5203">
        <v>5824.65478515625</v>
      </c>
      <c r="E5203">
        <v>477.279052734375</v>
      </c>
      <c r="F5203">
        <v>696.3323974609375</v>
      </c>
      <c r="G5203">
        <v>131.64675903320313</v>
      </c>
      <c r="J5203" s="8"/>
      <c r="K5203" t="s">
        <v>395</v>
      </c>
      <c r="L5203">
        <v>55</v>
      </c>
      <c r="M5203">
        <v>45139.66015625</v>
      </c>
      <c r="N5203">
        <v>6440.9638671875</v>
      </c>
      <c r="O5203">
        <v>512.57080078125</v>
      </c>
      <c r="P5203">
        <v>858.49200439453125</v>
      </c>
      <c r="Q5203">
        <v>166.75254821777344</v>
      </c>
      <c r="R5203"/>
      <c r="S5203" s="13"/>
      <c r="W5203" s="15"/>
    </row>
    <row r="5204" spans="1:23" x14ac:dyDescent="0.3">
      <c r="A5204" t="s">
        <v>396</v>
      </c>
      <c r="B5204">
        <v>55</v>
      </c>
      <c r="C5204">
        <v>38749.69921875</v>
      </c>
      <c r="D5204">
        <v>5414.63232421875</v>
      </c>
      <c r="E5204">
        <v>333.50204467773438</v>
      </c>
      <c r="F5204">
        <v>172.42611694335938</v>
      </c>
      <c r="G5204">
        <v>0</v>
      </c>
      <c r="J5204" s="8"/>
      <c r="K5204" t="s">
        <v>396</v>
      </c>
      <c r="L5204">
        <v>55</v>
      </c>
      <c r="M5204">
        <v>47200.76171875</v>
      </c>
      <c r="N5204">
        <v>6915.30908203125</v>
      </c>
      <c r="O5204">
        <v>553.35260009765625</v>
      </c>
      <c r="P5204">
        <v>316.3935546875</v>
      </c>
      <c r="Q5204">
        <v>0</v>
      </c>
      <c r="R5204"/>
      <c r="S5204" s="13"/>
      <c r="W5204" s="15"/>
    </row>
    <row r="5205" spans="1:23" x14ac:dyDescent="0.3">
      <c r="A5205" t="s">
        <v>397</v>
      </c>
      <c r="B5205">
        <v>55</v>
      </c>
      <c r="C5205">
        <v>39619.234375</v>
      </c>
      <c r="D5205">
        <v>5723.4755859375</v>
      </c>
      <c r="E5205">
        <v>210.33580017089844</v>
      </c>
      <c r="F5205">
        <v>207.0203857421875</v>
      </c>
      <c r="G5205">
        <v>290.22665405273438</v>
      </c>
      <c r="J5205" s="8"/>
      <c r="K5205" t="s">
        <v>397</v>
      </c>
      <c r="L5205">
        <v>55</v>
      </c>
      <c r="M5205">
        <v>47454.984375</v>
      </c>
      <c r="N5205">
        <v>7065.38232421875</v>
      </c>
      <c r="O5205">
        <v>523.855224609375</v>
      </c>
      <c r="P5205">
        <v>691.237548828125</v>
      </c>
      <c r="Q5205">
        <v>324.47698974609375</v>
      </c>
      <c r="R5205"/>
      <c r="S5205" s="13"/>
      <c r="W5205" s="15"/>
    </row>
    <row r="5206" spans="1:23" x14ac:dyDescent="0.3">
      <c r="A5206" t="s">
        <v>398</v>
      </c>
      <c r="B5206">
        <v>55</v>
      </c>
      <c r="C5206">
        <v>24812.37109375</v>
      </c>
      <c r="D5206">
        <v>3867.157470703125</v>
      </c>
      <c r="E5206">
        <v>372.14614868164063</v>
      </c>
      <c r="F5206">
        <v>436.58920288085938</v>
      </c>
      <c r="G5206">
        <v>145.6859130859375</v>
      </c>
      <c r="J5206" s="8"/>
      <c r="K5206" t="s">
        <v>398</v>
      </c>
      <c r="L5206">
        <v>55</v>
      </c>
      <c r="M5206">
        <v>46640.13671875</v>
      </c>
      <c r="N5206">
        <v>6901.431640625</v>
      </c>
      <c r="O5206">
        <v>498.0518798828125</v>
      </c>
      <c r="P5206">
        <v>962.5662841796875</v>
      </c>
      <c r="Q5206">
        <v>379.69393920898438</v>
      </c>
      <c r="R5206"/>
      <c r="S5206" s="13"/>
      <c r="W5206" s="15"/>
    </row>
    <row r="5207" spans="1:23" x14ac:dyDescent="0.3">
      <c r="A5207" t="s">
        <v>399</v>
      </c>
      <c r="B5207">
        <v>55</v>
      </c>
      <c r="C5207">
        <v>30750.8984375</v>
      </c>
      <c r="D5207">
        <v>4180.2744140625</v>
      </c>
      <c r="E5207">
        <v>400.63711547851563</v>
      </c>
      <c r="F5207">
        <v>516.5360107421875</v>
      </c>
      <c r="G5207">
        <v>159.13999938964844</v>
      </c>
      <c r="J5207" s="8"/>
      <c r="K5207" t="s">
        <v>399</v>
      </c>
      <c r="L5207">
        <v>55</v>
      </c>
      <c r="M5207">
        <v>40312.921875</v>
      </c>
      <c r="N5207">
        <v>5443.99755859375</v>
      </c>
      <c r="O5207">
        <v>591.6143798828125</v>
      </c>
      <c r="P5207">
        <v>560.83746337890625</v>
      </c>
      <c r="Q5207">
        <v>249.94868469238281</v>
      </c>
      <c r="R5207"/>
      <c r="S5207" s="13"/>
      <c r="W5207" s="15"/>
    </row>
    <row r="5208" spans="1:23" x14ac:dyDescent="0.3">
      <c r="A5208" t="s">
        <v>400</v>
      </c>
      <c r="B5208">
        <v>55</v>
      </c>
      <c r="C5208">
        <v>30920.40234375</v>
      </c>
      <c r="D5208">
        <v>3838.153564453125</v>
      </c>
      <c r="E5208">
        <v>65.961601257324219</v>
      </c>
      <c r="F5208">
        <v>134.86334228515625</v>
      </c>
      <c r="G5208">
        <v>0</v>
      </c>
      <c r="J5208" s="8"/>
      <c r="K5208" t="s">
        <v>400</v>
      </c>
      <c r="L5208">
        <v>55</v>
      </c>
      <c r="M5208">
        <v>42322.8359375</v>
      </c>
      <c r="N5208">
        <v>5327.888671875</v>
      </c>
      <c r="O5208">
        <v>313.31759643554688</v>
      </c>
      <c r="P5208">
        <v>331.12789916992188</v>
      </c>
      <c r="Q5208">
        <v>100.61325073242188</v>
      </c>
      <c r="R5208"/>
      <c r="S5208" s="13"/>
      <c r="W5208" s="15"/>
    </row>
    <row r="5209" spans="1:23" x14ac:dyDescent="0.3">
      <c r="A5209" t="s">
        <v>401</v>
      </c>
      <c r="B5209">
        <v>55</v>
      </c>
      <c r="C5209">
        <v>33663.83984375</v>
      </c>
      <c r="D5209">
        <v>3750.2880859375</v>
      </c>
      <c r="E5209">
        <v>214.54193115234375</v>
      </c>
      <c r="F5209">
        <v>216.4608154296875</v>
      </c>
      <c r="G5209">
        <v>0</v>
      </c>
      <c r="J5209" s="8"/>
      <c r="K5209" t="s">
        <v>401</v>
      </c>
      <c r="L5209">
        <v>55</v>
      </c>
      <c r="M5209">
        <v>50910.41796875</v>
      </c>
      <c r="N5209">
        <v>5673.12841796875</v>
      </c>
      <c r="O5209">
        <v>365.56814575195313</v>
      </c>
      <c r="P5209">
        <v>326.19439697265625</v>
      </c>
      <c r="Q5209">
        <v>13.14387035369873</v>
      </c>
      <c r="R5209"/>
      <c r="S5209" s="13"/>
      <c r="W5209" s="15"/>
    </row>
    <row r="5210" spans="1:23" x14ac:dyDescent="0.3">
      <c r="A5210" t="s">
        <v>402</v>
      </c>
      <c r="B5210">
        <v>55</v>
      </c>
      <c r="C5210">
        <v>36974.24609375</v>
      </c>
      <c r="D5210">
        <v>3998.894287109375</v>
      </c>
      <c r="E5210">
        <v>177.51625061035156</v>
      </c>
      <c r="F5210">
        <v>1149.4820556640625</v>
      </c>
      <c r="G5210">
        <v>1268.6778564453125</v>
      </c>
      <c r="J5210" s="8"/>
      <c r="K5210" t="s">
        <v>402</v>
      </c>
      <c r="L5210">
        <v>55</v>
      </c>
      <c r="M5210">
        <v>48945.953125</v>
      </c>
      <c r="N5210">
        <v>5183.2080078125</v>
      </c>
      <c r="O5210">
        <v>356.45263671875</v>
      </c>
      <c r="P5210">
        <v>1347.9998779296875</v>
      </c>
      <c r="Q5210">
        <v>1408.5577392578125</v>
      </c>
      <c r="R5210"/>
      <c r="S5210" s="13"/>
      <c r="W5210" s="15"/>
    </row>
    <row r="5211" spans="1:23" x14ac:dyDescent="0.3">
      <c r="A5211" t="s">
        <v>403</v>
      </c>
      <c r="B5211">
        <v>55</v>
      </c>
      <c r="C5211">
        <v>36765.1796875</v>
      </c>
      <c r="D5211">
        <v>4023.10888671875</v>
      </c>
      <c r="E5211">
        <v>188.98785400390625</v>
      </c>
      <c r="F5211">
        <v>248.67611694335938</v>
      </c>
      <c r="G5211">
        <v>37.754501342773438</v>
      </c>
      <c r="J5211" s="8"/>
      <c r="K5211" t="s">
        <v>403</v>
      </c>
      <c r="L5211">
        <v>55</v>
      </c>
      <c r="M5211">
        <v>46590.40234375</v>
      </c>
      <c r="N5211">
        <v>5111.0703125</v>
      </c>
      <c r="O5211">
        <v>256.18353271484375</v>
      </c>
      <c r="P5211">
        <v>427.91668701171875</v>
      </c>
      <c r="Q5211">
        <v>82.074996948242188</v>
      </c>
      <c r="R5211"/>
      <c r="S5211" s="13"/>
      <c r="W5211" s="15"/>
    </row>
    <row r="5212" spans="1:23" x14ac:dyDescent="0.3">
      <c r="A5212" t="s">
        <v>404</v>
      </c>
      <c r="B5212">
        <v>55</v>
      </c>
      <c r="C5212">
        <v>34935.44140625</v>
      </c>
      <c r="D5212">
        <v>3734.936279296875</v>
      </c>
      <c r="E5212">
        <v>172.55827331542969</v>
      </c>
      <c r="F5212">
        <v>86.170700073242188</v>
      </c>
      <c r="G5212">
        <v>129.61181640625</v>
      </c>
      <c r="J5212" s="8"/>
      <c r="K5212" t="s">
        <v>404</v>
      </c>
      <c r="L5212">
        <v>55</v>
      </c>
      <c r="M5212">
        <v>49805.9921875</v>
      </c>
      <c r="N5212">
        <v>5134.57373046875</v>
      </c>
      <c r="O5212">
        <v>232.81671142578125</v>
      </c>
      <c r="P5212">
        <v>224.0438232421875</v>
      </c>
      <c r="Q5212">
        <v>137.92027282714844</v>
      </c>
      <c r="R5212"/>
      <c r="S5212" s="13"/>
      <c r="W5212" s="15"/>
    </row>
    <row r="5213" spans="1:23" x14ac:dyDescent="0.3">
      <c r="A5213" t="s">
        <v>405</v>
      </c>
      <c r="B5213">
        <v>55</v>
      </c>
      <c r="C5213">
        <v>27667.693359375</v>
      </c>
      <c r="D5213">
        <v>3177.76708984375</v>
      </c>
      <c r="E5213">
        <v>236.3634033203125</v>
      </c>
      <c r="F5213">
        <v>406.55499267578125</v>
      </c>
      <c r="G5213">
        <v>221.50723266601563</v>
      </c>
      <c r="J5213" s="8"/>
      <c r="K5213" t="s">
        <v>405</v>
      </c>
      <c r="L5213">
        <v>55</v>
      </c>
      <c r="M5213">
        <v>33656.921875</v>
      </c>
      <c r="N5213">
        <v>3770.47412109375</v>
      </c>
      <c r="O5213">
        <v>295.98660278320313</v>
      </c>
      <c r="P5213">
        <v>398.18475341796875</v>
      </c>
      <c r="Q5213">
        <v>352.62933349609375</v>
      </c>
      <c r="R5213"/>
      <c r="S5213" s="13"/>
      <c r="W5213" s="15"/>
    </row>
    <row r="5214" spans="1:23" x14ac:dyDescent="0.3">
      <c r="A5214" t="s">
        <v>406</v>
      </c>
      <c r="B5214">
        <v>55</v>
      </c>
      <c r="C5214">
        <v>40816.37109375</v>
      </c>
      <c r="D5214">
        <v>5074.044921875</v>
      </c>
      <c r="E5214">
        <v>258.159423828125</v>
      </c>
      <c r="F5214">
        <v>413.24191284179688</v>
      </c>
      <c r="G5214">
        <v>0</v>
      </c>
      <c r="J5214" s="8"/>
      <c r="K5214" t="s">
        <v>406</v>
      </c>
      <c r="L5214">
        <v>55</v>
      </c>
      <c r="M5214">
        <v>51474.4609375</v>
      </c>
      <c r="N5214">
        <v>6183.95068359375</v>
      </c>
      <c r="O5214">
        <v>383.86007690429688</v>
      </c>
      <c r="P5214">
        <v>301.17630004882813</v>
      </c>
      <c r="Q5214">
        <v>0</v>
      </c>
      <c r="R5214"/>
      <c r="S5214" s="13"/>
      <c r="W5214" s="15"/>
    </row>
    <row r="5215" spans="1:23" x14ac:dyDescent="0.3">
      <c r="A5215" t="s">
        <v>407</v>
      </c>
      <c r="B5215">
        <v>55</v>
      </c>
      <c r="C5215">
        <v>25756.748046875</v>
      </c>
      <c r="D5215">
        <v>3211.674072265625</v>
      </c>
      <c r="E5215">
        <v>281.15499877929688</v>
      </c>
      <c r="F5215">
        <v>319.74517822265625</v>
      </c>
      <c r="G5215">
        <v>284.316162109375</v>
      </c>
      <c r="J5215" s="8"/>
      <c r="K5215" t="s">
        <v>407</v>
      </c>
      <c r="L5215">
        <v>55</v>
      </c>
      <c r="M5215">
        <v>36337.17578125</v>
      </c>
      <c r="N5215">
        <v>4523.88134765625</v>
      </c>
      <c r="O5215">
        <v>203</v>
      </c>
      <c r="P5215">
        <v>305.4434814453125</v>
      </c>
      <c r="Q5215">
        <v>93.291244506835938</v>
      </c>
      <c r="R5215"/>
      <c r="S5215" s="13"/>
      <c r="W5215" s="15"/>
    </row>
    <row r="5216" spans="1:23" x14ac:dyDescent="0.3">
      <c r="A5216" t="s">
        <v>408</v>
      </c>
      <c r="B5216">
        <v>55</v>
      </c>
      <c r="C5216">
        <v>38656.01171875</v>
      </c>
      <c r="D5216">
        <v>5503.1162109375</v>
      </c>
      <c r="E5216">
        <v>354.473388671875</v>
      </c>
      <c r="F5216">
        <v>200.90553283691406</v>
      </c>
      <c r="G5216">
        <v>0</v>
      </c>
      <c r="J5216" s="8"/>
      <c r="K5216" t="s">
        <v>408</v>
      </c>
      <c r="L5216">
        <v>55</v>
      </c>
      <c r="M5216">
        <v>48209.91015625</v>
      </c>
      <c r="N5216">
        <v>6894.38330078125</v>
      </c>
      <c r="O5216">
        <v>386.84539794921875</v>
      </c>
      <c r="P5216">
        <v>391.07565307617188</v>
      </c>
      <c r="Q5216">
        <v>160.982177734375</v>
      </c>
      <c r="R5216"/>
      <c r="S5216" s="13"/>
      <c r="W5216" s="15"/>
    </row>
    <row r="5217" spans="1:23" x14ac:dyDescent="0.3">
      <c r="A5217" t="s">
        <v>409</v>
      </c>
      <c r="B5217">
        <v>55</v>
      </c>
      <c r="C5217">
        <v>33521.6328125</v>
      </c>
      <c r="D5217">
        <v>5031.3173828125</v>
      </c>
      <c r="E5217">
        <v>347.75552368164063</v>
      </c>
      <c r="F5217">
        <v>339.40438842773438</v>
      </c>
      <c r="G5217">
        <v>128.00755310058594</v>
      </c>
      <c r="J5217" s="8"/>
      <c r="K5217" t="s">
        <v>409</v>
      </c>
      <c r="L5217">
        <v>55</v>
      </c>
      <c r="M5217">
        <v>39800.56640625</v>
      </c>
      <c r="N5217">
        <v>5729.04736328125</v>
      </c>
      <c r="O5217">
        <v>501.60128784179688</v>
      </c>
      <c r="P5217">
        <v>495.94003295898438</v>
      </c>
      <c r="Q5217">
        <v>407.8380126953125</v>
      </c>
      <c r="R5217"/>
      <c r="S5217" s="13"/>
      <c r="W5217" s="15"/>
    </row>
    <row r="5218" spans="1:23" x14ac:dyDescent="0.3">
      <c r="A5218" t="s">
        <v>410</v>
      </c>
      <c r="B5218">
        <v>55</v>
      </c>
      <c r="C5218">
        <v>42240.59375</v>
      </c>
      <c r="D5218">
        <v>5560.5185546875</v>
      </c>
      <c r="E5218">
        <v>375.07601928710938</v>
      </c>
      <c r="F5218">
        <v>254.7135009765625</v>
      </c>
      <c r="G5218">
        <v>78.484771728515625</v>
      </c>
      <c r="J5218" s="8"/>
      <c r="K5218" t="s">
        <v>410</v>
      </c>
      <c r="L5218">
        <v>55</v>
      </c>
      <c r="M5218">
        <v>60130.703125</v>
      </c>
      <c r="N5218">
        <v>8097.384765625</v>
      </c>
      <c r="O5218">
        <v>178.12490844726563</v>
      </c>
      <c r="P5218">
        <v>269.4794921875</v>
      </c>
      <c r="Q5218">
        <v>140.77427673339844</v>
      </c>
      <c r="R5218"/>
      <c r="S5218" s="13"/>
      <c r="W5218" s="15"/>
    </row>
    <row r="5219" spans="1:23" x14ac:dyDescent="0.3">
      <c r="A5219" t="s">
        <v>411</v>
      </c>
      <c r="B5219">
        <v>55</v>
      </c>
      <c r="C5219">
        <v>37591.265625</v>
      </c>
      <c r="D5219">
        <v>4868.98095703125</v>
      </c>
      <c r="E5219">
        <v>254.1531982421875</v>
      </c>
      <c r="F5219">
        <v>248.9124755859375</v>
      </c>
      <c r="G5219">
        <v>38.728641510009766</v>
      </c>
      <c r="J5219" s="8"/>
      <c r="K5219" t="s">
        <v>411</v>
      </c>
      <c r="L5219">
        <v>55</v>
      </c>
      <c r="M5219">
        <v>48000.953125</v>
      </c>
      <c r="N5219">
        <v>6304.49560546875</v>
      </c>
      <c r="O5219">
        <v>149.12049865722656</v>
      </c>
      <c r="P5219">
        <v>362.1617431640625</v>
      </c>
      <c r="Q5219">
        <v>108.92430114746094</v>
      </c>
      <c r="R5219"/>
      <c r="S5219" s="13"/>
      <c r="W5219" s="15"/>
    </row>
    <row r="5220" spans="1:23" x14ac:dyDescent="0.3">
      <c r="A5220" t="s">
        <v>412</v>
      </c>
      <c r="B5220">
        <v>55</v>
      </c>
      <c r="C5220">
        <v>39762.4921875</v>
      </c>
      <c r="D5220">
        <v>4479.97900390625</v>
      </c>
      <c r="E5220">
        <v>384.3829345703125</v>
      </c>
      <c r="F5220">
        <v>466.58718872070313</v>
      </c>
      <c r="G5220">
        <v>52.172588348388672</v>
      </c>
      <c r="J5220" s="8"/>
      <c r="K5220" t="s">
        <v>412</v>
      </c>
      <c r="L5220">
        <v>55</v>
      </c>
      <c r="M5220">
        <v>52251.30078125</v>
      </c>
      <c r="N5220">
        <v>6026.955078125</v>
      </c>
      <c r="O5220">
        <v>362.573974609375</v>
      </c>
      <c r="P5220">
        <v>358.80825805664063</v>
      </c>
      <c r="Q5220">
        <v>31.021537780761719</v>
      </c>
      <c r="R5220"/>
      <c r="S5220" s="13"/>
      <c r="W5220" s="15"/>
    </row>
    <row r="5221" spans="1:23" x14ac:dyDescent="0.3">
      <c r="A5221" t="s">
        <v>413</v>
      </c>
      <c r="B5221">
        <v>55</v>
      </c>
      <c r="C5221">
        <v>28651.0703125</v>
      </c>
      <c r="D5221">
        <v>3239.41650390625</v>
      </c>
      <c r="E5221">
        <v>100.73279571533203</v>
      </c>
      <c r="F5221">
        <v>123.04967498779297</v>
      </c>
      <c r="G5221">
        <v>0</v>
      </c>
      <c r="J5221" s="8"/>
      <c r="K5221" t="s">
        <v>413</v>
      </c>
      <c r="L5221">
        <v>55</v>
      </c>
      <c r="M5221">
        <v>40873.8515625</v>
      </c>
      <c r="N5221">
        <v>4613.50537109375</v>
      </c>
      <c r="O5221">
        <v>261.27569580078125</v>
      </c>
      <c r="P5221">
        <v>98.203109741210938</v>
      </c>
      <c r="Q5221">
        <v>110.36123657226563</v>
      </c>
      <c r="R5221"/>
      <c r="S5221" s="13"/>
      <c r="W5221" s="15"/>
    </row>
    <row r="5222" spans="1:23" x14ac:dyDescent="0.3">
      <c r="A5222" t="s">
        <v>414</v>
      </c>
      <c r="B5222">
        <v>55</v>
      </c>
      <c r="C5222">
        <v>26054.93359375</v>
      </c>
      <c r="D5222">
        <v>2764.56494140625</v>
      </c>
      <c r="E5222">
        <v>232.1453857421875</v>
      </c>
      <c r="F5222">
        <v>144.91996765136719</v>
      </c>
      <c r="G5222">
        <v>237.31925964355469</v>
      </c>
      <c r="J5222" s="8"/>
      <c r="K5222" t="s">
        <v>414</v>
      </c>
      <c r="L5222">
        <v>55</v>
      </c>
      <c r="M5222">
        <v>38517.4453125</v>
      </c>
      <c r="N5222">
        <v>3946.37109375</v>
      </c>
      <c r="O5222">
        <v>326.25839233398438</v>
      </c>
      <c r="P5222">
        <v>241.11683654785156</v>
      </c>
      <c r="Q5222">
        <v>91.865524291992188</v>
      </c>
      <c r="R5222"/>
      <c r="S5222" s="13"/>
      <c r="W5222" s="15"/>
    </row>
    <row r="5223" spans="1:23" x14ac:dyDescent="0.3">
      <c r="A5223" t="s">
        <v>415</v>
      </c>
      <c r="B5223">
        <v>55</v>
      </c>
      <c r="C5223">
        <v>29480.32421875</v>
      </c>
      <c r="D5223">
        <v>3087.75537109375</v>
      </c>
      <c r="E5223">
        <v>114.49760437011719</v>
      </c>
      <c r="F5223">
        <v>139.04747009277344</v>
      </c>
      <c r="G5223">
        <v>91.74371337890625</v>
      </c>
      <c r="J5223" s="8"/>
      <c r="K5223" t="s">
        <v>415</v>
      </c>
      <c r="L5223">
        <v>55</v>
      </c>
      <c r="M5223">
        <v>36351.78125</v>
      </c>
      <c r="N5223">
        <v>3786.071533203125</v>
      </c>
      <c r="O5223">
        <v>220.18769836425781</v>
      </c>
      <c r="P5223">
        <v>400.5042724609375</v>
      </c>
      <c r="Q5223">
        <v>95.463058471679688</v>
      </c>
      <c r="R5223"/>
      <c r="S5223" s="13"/>
      <c r="W5223" s="15"/>
    </row>
    <row r="5224" spans="1:23" x14ac:dyDescent="0.3">
      <c r="A5224" t="s">
        <v>416</v>
      </c>
      <c r="B5224">
        <v>55</v>
      </c>
      <c r="C5224">
        <v>24317.703125</v>
      </c>
      <c r="D5224">
        <v>2725.85986328125</v>
      </c>
      <c r="E5224">
        <v>59.810207366943359</v>
      </c>
      <c r="F5224">
        <v>19.100860595703125</v>
      </c>
      <c r="G5224">
        <v>55.717090606689453</v>
      </c>
      <c r="J5224" s="8"/>
      <c r="K5224" t="s">
        <v>416</v>
      </c>
      <c r="L5224">
        <v>55</v>
      </c>
      <c r="M5224">
        <v>36096.3671875</v>
      </c>
      <c r="N5224">
        <v>4117.34765625</v>
      </c>
      <c r="O5224">
        <v>260.40444946289063</v>
      </c>
      <c r="P5224">
        <v>192.13217163085938</v>
      </c>
      <c r="Q5224">
        <v>241.83587646484375</v>
      </c>
      <c r="R5224"/>
      <c r="S5224" s="13"/>
      <c r="W5224" s="15"/>
    </row>
    <row r="5225" spans="1:23" x14ac:dyDescent="0.3">
      <c r="A5225" t="s">
        <v>417</v>
      </c>
      <c r="B5225">
        <v>55</v>
      </c>
      <c r="C5225">
        <v>34001.2890625</v>
      </c>
      <c r="D5225">
        <v>3941.757568359375</v>
      </c>
      <c r="E5225">
        <v>332.11099243164063</v>
      </c>
      <c r="F5225">
        <v>306.34173583984375</v>
      </c>
      <c r="G5225">
        <v>237.34944152832031</v>
      </c>
      <c r="J5225" s="8"/>
      <c r="K5225" t="s">
        <v>417</v>
      </c>
      <c r="L5225">
        <v>55</v>
      </c>
      <c r="M5225">
        <v>44740.5546875</v>
      </c>
      <c r="N5225">
        <v>5173.9921875</v>
      </c>
      <c r="O5225">
        <v>402.365234375</v>
      </c>
      <c r="P5225">
        <v>558.88690185546875</v>
      </c>
      <c r="Q5225">
        <v>352.72763061523438</v>
      </c>
      <c r="R5225"/>
      <c r="S5225" s="13"/>
      <c r="W5225" s="15"/>
    </row>
    <row r="5226" spans="1:23" x14ac:dyDescent="0.3">
      <c r="A5226" t="s">
        <v>418</v>
      </c>
      <c r="B5226">
        <v>55</v>
      </c>
      <c r="C5226">
        <v>36413.921875</v>
      </c>
      <c r="D5226">
        <v>3915.525146484375</v>
      </c>
      <c r="E5226">
        <v>272.19631958007813</v>
      </c>
      <c r="F5226">
        <v>159.21174621582031</v>
      </c>
      <c r="G5226">
        <v>310.343994140625</v>
      </c>
      <c r="J5226" s="8"/>
      <c r="K5226" t="s">
        <v>418</v>
      </c>
      <c r="L5226">
        <v>55</v>
      </c>
      <c r="M5226">
        <v>44696.45703125</v>
      </c>
      <c r="N5226">
        <v>4759.07470703125</v>
      </c>
      <c r="O5226">
        <v>272.19631958007813</v>
      </c>
      <c r="P5226">
        <v>137.69664001464844</v>
      </c>
      <c r="Q5226">
        <v>353.760009765625</v>
      </c>
      <c r="R5226"/>
      <c r="S5226" s="13"/>
      <c r="W5226" s="15"/>
    </row>
    <row r="5227" spans="1:23" x14ac:dyDescent="0.3">
      <c r="A5227" t="s">
        <v>419</v>
      </c>
      <c r="B5227">
        <v>55</v>
      </c>
      <c r="C5227">
        <v>49468.1640625</v>
      </c>
      <c r="D5227">
        <v>6459.4248046875</v>
      </c>
      <c r="E5227">
        <v>306.44186401367188</v>
      </c>
      <c r="F5227">
        <v>220.91552734375</v>
      </c>
      <c r="G5227">
        <v>0</v>
      </c>
      <c r="J5227" s="8"/>
      <c r="K5227" t="s">
        <v>419</v>
      </c>
      <c r="L5227">
        <v>55</v>
      </c>
      <c r="M5227">
        <v>48479.7578125</v>
      </c>
      <c r="N5227">
        <v>6255.09619140625</v>
      </c>
      <c r="O5227">
        <v>442.491455078125</v>
      </c>
      <c r="P5227">
        <v>407.94830322265625</v>
      </c>
      <c r="Q5227">
        <v>24.07151985168457</v>
      </c>
      <c r="R5227"/>
      <c r="S5227" s="13"/>
      <c r="W5227" s="15"/>
    </row>
    <row r="5228" spans="1:23" x14ac:dyDescent="0.3">
      <c r="A5228" t="s">
        <v>420</v>
      </c>
      <c r="B5228">
        <v>55</v>
      </c>
      <c r="C5228">
        <v>41122.0390625</v>
      </c>
      <c r="D5228">
        <v>5244.13525390625</v>
      </c>
      <c r="E5228">
        <v>346.38522338867188</v>
      </c>
      <c r="F5228">
        <v>328.83291625976563</v>
      </c>
      <c r="G5228">
        <v>175.27629089355469</v>
      </c>
      <c r="J5228" s="8"/>
      <c r="K5228" t="s">
        <v>420</v>
      </c>
      <c r="L5228">
        <v>55</v>
      </c>
      <c r="M5228">
        <v>42108.234375</v>
      </c>
      <c r="N5228">
        <v>5391.1669921875</v>
      </c>
      <c r="O5228">
        <v>478.7437744140625</v>
      </c>
      <c r="P5228">
        <v>463.66818237304688</v>
      </c>
      <c r="Q5228">
        <v>254.81343078613281</v>
      </c>
      <c r="R5228"/>
      <c r="S5228" s="13"/>
      <c r="W5228" s="15"/>
    </row>
    <row r="5229" spans="1:23" x14ac:dyDescent="0.3">
      <c r="A5229" t="s">
        <v>421</v>
      </c>
      <c r="B5229">
        <v>55</v>
      </c>
      <c r="C5229">
        <v>35405.14453125</v>
      </c>
      <c r="D5229">
        <v>5298.69921875</v>
      </c>
      <c r="E5229">
        <v>326.47683715820313</v>
      </c>
      <c r="F5229">
        <v>322.99798583984375</v>
      </c>
      <c r="G5229">
        <v>273.1229248046875</v>
      </c>
      <c r="J5229" s="8"/>
      <c r="K5229" t="s">
        <v>421</v>
      </c>
      <c r="L5229">
        <v>55</v>
      </c>
      <c r="M5229">
        <v>42038.875</v>
      </c>
      <c r="N5229">
        <v>6228.3291015625</v>
      </c>
      <c r="O5229">
        <v>256.40374755859375</v>
      </c>
      <c r="P5229">
        <v>382.53677368164063</v>
      </c>
      <c r="Q5229">
        <v>69.387985229492188</v>
      </c>
      <c r="R5229"/>
      <c r="S5229" s="13"/>
      <c r="W5229" s="15"/>
    </row>
    <row r="5230" spans="1:23" x14ac:dyDescent="0.3">
      <c r="A5230" t="s">
        <v>422</v>
      </c>
      <c r="B5230">
        <v>55</v>
      </c>
      <c r="C5230">
        <v>31932.66796875</v>
      </c>
      <c r="D5230">
        <v>4379.91552734375</v>
      </c>
      <c r="E5230">
        <v>142.18864440917969</v>
      </c>
      <c r="F5230">
        <v>158.79623413085938</v>
      </c>
      <c r="G5230">
        <v>93.335006713867188</v>
      </c>
      <c r="J5230" s="8"/>
      <c r="K5230" t="s">
        <v>422</v>
      </c>
      <c r="L5230">
        <v>55</v>
      </c>
      <c r="M5230">
        <v>44363.8671875</v>
      </c>
      <c r="N5230">
        <v>6197.4111328125</v>
      </c>
      <c r="O5230">
        <v>138.63392639160156</v>
      </c>
      <c r="P5230">
        <v>195.74388122558594</v>
      </c>
      <c r="Q5230">
        <v>34.074684143066406</v>
      </c>
      <c r="R5230"/>
      <c r="S5230" s="13"/>
      <c r="W5230" s="15"/>
    </row>
    <row r="5231" spans="1:23" x14ac:dyDescent="0.3">
      <c r="A5231" t="s">
        <v>423</v>
      </c>
      <c r="B5231">
        <v>55</v>
      </c>
      <c r="C5231">
        <v>25060.86328125</v>
      </c>
      <c r="D5231">
        <v>3133.024658203125</v>
      </c>
      <c r="E5231">
        <v>176.7979736328125</v>
      </c>
      <c r="F5231">
        <v>322.66854858398438</v>
      </c>
      <c r="G5231">
        <v>150.26277160644531</v>
      </c>
      <c r="J5231" s="8"/>
      <c r="K5231" t="s">
        <v>423</v>
      </c>
      <c r="L5231">
        <v>55</v>
      </c>
      <c r="M5231">
        <v>37118.703125</v>
      </c>
      <c r="N5231">
        <v>4753.3779296875</v>
      </c>
      <c r="O5231">
        <v>318.23635864257813</v>
      </c>
      <c r="P5231">
        <v>273.16824340820313</v>
      </c>
      <c r="Q5231">
        <v>166.95863342285156</v>
      </c>
      <c r="R5231"/>
      <c r="S5231" s="13"/>
      <c r="W5231" s="15"/>
    </row>
    <row r="5232" spans="1:23" x14ac:dyDescent="0.3">
      <c r="A5232" t="s">
        <v>424</v>
      </c>
      <c r="B5232">
        <v>55</v>
      </c>
      <c r="C5232">
        <v>25966.015625</v>
      </c>
      <c r="D5232">
        <v>3055.250732421875</v>
      </c>
      <c r="E5232">
        <v>292.61026000976563</v>
      </c>
      <c r="F5232">
        <v>230.94940185546875</v>
      </c>
      <c r="G5232">
        <v>77.52960205078125</v>
      </c>
      <c r="J5232" s="8"/>
      <c r="K5232" t="s">
        <v>424</v>
      </c>
      <c r="L5232">
        <v>55</v>
      </c>
      <c r="M5232">
        <v>36773.33984375</v>
      </c>
      <c r="N5232">
        <v>4379.87109375</v>
      </c>
      <c r="O5232">
        <v>404.8443603515625</v>
      </c>
      <c r="P5232">
        <v>450.351318359375</v>
      </c>
      <c r="Q5232">
        <v>119.52479553222656</v>
      </c>
      <c r="R5232"/>
      <c r="S5232" s="13"/>
      <c r="W5232" s="15"/>
    </row>
    <row r="5233" spans="1:23" x14ac:dyDescent="0.3">
      <c r="A5233" t="s">
        <v>425</v>
      </c>
      <c r="B5233">
        <v>55</v>
      </c>
      <c r="C5233">
        <v>28452.390625</v>
      </c>
      <c r="D5233">
        <v>3201.721435546875</v>
      </c>
      <c r="E5233">
        <v>186.38565063476563</v>
      </c>
      <c r="F5233">
        <v>159.11294555664063</v>
      </c>
      <c r="G5233">
        <v>0</v>
      </c>
      <c r="J5233" s="8"/>
      <c r="K5233" t="s">
        <v>425</v>
      </c>
      <c r="L5233">
        <v>55</v>
      </c>
      <c r="M5233">
        <v>37972.55078125</v>
      </c>
      <c r="N5233">
        <v>4283.83642578125</v>
      </c>
      <c r="O5233">
        <v>283.10470581054688</v>
      </c>
      <c r="P5233">
        <v>331.28738403320313</v>
      </c>
      <c r="Q5233">
        <v>52.192558288574219</v>
      </c>
      <c r="R5233"/>
      <c r="S5233" s="13"/>
      <c r="W5233" s="15"/>
    </row>
    <row r="5234" spans="1:23" x14ac:dyDescent="0.3">
      <c r="A5234" t="s">
        <v>426</v>
      </c>
      <c r="B5234">
        <v>55</v>
      </c>
      <c r="C5234">
        <v>33744.9921875</v>
      </c>
      <c r="D5234">
        <v>3613.353271484375</v>
      </c>
      <c r="E5234">
        <v>63.211296081542969</v>
      </c>
      <c r="F5234">
        <v>281.06304931640625</v>
      </c>
      <c r="G5234">
        <v>74.266403198242188</v>
      </c>
      <c r="J5234" s="8"/>
      <c r="K5234" t="s">
        <v>426</v>
      </c>
      <c r="L5234">
        <v>55</v>
      </c>
      <c r="M5234">
        <v>43851.26171875</v>
      </c>
      <c r="N5234">
        <v>4805.759765625</v>
      </c>
      <c r="O5234">
        <v>271.37265014648438</v>
      </c>
      <c r="P5234">
        <v>517.678955078125</v>
      </c>
      <c r="Q5234">
        <v>155.67379760742188</v>
      </c>
      <c r="R5234"/>
      <c r="S5234" s="13"/>
      <c r="W5234" s="15"/>
    </row>
    <row r="5235" spans="1:23" x14ac:dyDescent="0.3">
      <c r="A5235" t="s">
        <v>427</v>
      </c>
      <c r="B5235">
        <v>55</v>
      </c>
      <c r="C5235">
        <v>37375.30078125</v>
      </c>
      <c r="D5235">
        <v>4020.287841796875</v>
      </c>
      <c r="E5235">
        <v>291.14215087890625</v>
      </c>
      <c r="F5235">
        <v>408.84478759765625</v>
      </c>
      <c r="G5235">
        <v>215.82203674316406</v>
      </c>
      <c r="J5235" s="8"/>
      <c r="K5235" t="s">
        <v>427</v>
      </c>
      <c r="L5235">
        <v>55</v>
      </c>
      <c r="M5235">
        <v>42604.80859375</v>
      </c>
      <c r="N5235">
        <v>4646.63671875</v>
      </c>
      <c r="O5235">
        <v>223.53610229492188</v>
      </c>
      <c r="P5235">
        <v>387.87841796875</v>
      </c>
      <c r="Q5235">
        <v>218.71896362304688</v>
      </c>
      <c r="R5235"/>
      <c r="S5235" s="13"/>
      <c r="W5235" s="15"/>
    </row>
    <row r="5236" spans="1:23" x14ac:dyDescent="0.3">
      <c r="A5236" t="s">
        <v>428</v>
      </c>
      <c r="B5236">
        <v>55</v>
      </c>
      <c r="C5236">
        <v>35810.375</v>
      </c>
      <c r="D5236">
        <v>3481.154541015625</v>
      </c>
      <c r="E5236">
        <v>141.4381103515625</v>
      </c>
      <c r="F5236">
        <v>263.3289794921875</v>
      </c>
      <c r="G5236">
        <v>57.032619476318359</v>
      </c>
      <c r="J5236" s="8"/>
      <c r="K5236" t="s">
        <v>428</v>
      </c>
      <c r="L5236">
        <v>55</v>
      </c>
      <c r="M5236">
        <v>41422.29296875</v>
      </c>
      <c r="N5236">
        <v>4295.5166015625</v>
      </c>
      <c r="O5236">
        <v>245.02658081054688</v>
      </c>
      <c r="P5236">
        <v>105.33159637451172</v>
      </c>
      <c r="Q5236">
        <v>79.580398559570313</v>
      </c>
      <c r="R5236"/>
      <c r="S5236" s="13"/>
      <c r="W5236" s="15"/>
    </row>
    <row r="5237" spans="1:23" x14ac:dyDescent="0.3">
      <c r="A5237" t="s">
        <v>429</v>
      </c>
      <c r="B5237">
        <v>55</v>
      </c>
      <c r="C5237">
        <v>29038.611328125</v>
      </c>
      <c r="D5237">
        <v>3052.8515625</v>
      </c>
      <c r="E5237">
        <v>0</v>
      </c>
      <c r="F5237">
        <v>0</v>
      </c>
      <c r="G5237">
        <v>0</v>
      </c>
      <c r="J5237" s="8"/>
      <c r="K5237" t="s">
        <v>429</v>
      </c>
      <c r="L5237">
        <v>55</v>
      </c>
      <c r="M5237">
        <v>42758.80078125</v>
      </c>
      <c r="N5237">
        <v>4380.00634765625</v>
      </c>
      <c r="O5237">
        <v>60.911403656005859</v>
      </c>
      <c r="P5237">
        <v>60.798660278320313</v>
      </c>
      <c r="Q5237">
        <v>128.30064392089844</v>
      </c>
      <c r="R5237"/>
      <c r="S5237" s="13"/>
      <c r="W5237" s="15"/>
    </row>
    <row r="5238" spans="1:23" x14ac:dyDescent="0.3">
      <c r="A5238" t="s">
        <v>430</v>
      </c>
      <c r="B5238">
        <v>55</v>
      </c>
      <c r="C5238">
        <v>26836.35546875</v>
      </c>
      <c r="D5238">
        <v>3042.960205078125</v>
      </c>
      <c r="E5238">
        <v>165.14549255371094</v>
      </c>
      <c r="F5238">
        <v>153.29013061523438</v>
      </c>
      <c r="G5238">
        <v>89.055206298828125</v>
      </c>
      <c r="J5238" s="8"/>
      <c r="K5238" t="s">
        <v>430</v>
      </c>
      <c r="L5238">
        <v>55</v>
      </c>
      <c r="M5238">
        <v>33268.62109375</v>
      </c>
      <c r="N5238">
        <v>3956.3447265625</v>
      </c>
      <c r="O5238">
        <v>131.40609741210938</v>
      </c>
      <c r="P5238">
        <v>86.55157470703125</v>
      </c>
      <c r="Q5238">
        <v>52.319931030273438</v>
      </c>
      <c r="R5238"/>
      <c r="S5238" s="13"/>
      <c r="W5238" s="15"/>
    </row>
    <row r="5239" spans="1:23" x14ac:dyDescent="0.3">
      <c r="A5239" t="s">
        <v>431</v>
      </c>
      <c r="B5239">
        <v>55</v>
      </c>
      <c r="C5239">
        <v>33599.9609375</v>
      </c>
      <c r="D5239">
        <v>4190.45166015625</v>
      </c>
      <c r="E5239">
        <v>373.21884155273438</v>
      </c>
      <c r="F5239">
        <v>341.40689086914063</v>
      </c>
      <c r="G5239">
        <v>168.47200012207031</v>
      </c>
      <c r="J5239" s="8"/>
      <c r="K5239" t="s">
        <v>431</v>
      </c>
      <c r="L5239">
        <v>55</v>
      </c>
      <c r="M5239">
        <v>33056.76953125</v>
      </c>
      <c r="N5239">
        <v>4170.1943359375</v>
      </c>
      <c r="O5239">
        <v>224.85282897949219</v>
      </c>
      <c r="P5239">
        <v>316.22940063476563</v>
      </c>
      <c r="Q5239">
        <v>31.5885009765625</v>
      </c>
      <c r="R5239"/>
      <c r="S5239" s="13"/>
      <c r="W5239" s="15"/>
    </row>
    <row r="5240" spans="1:23" x14ac:dyDescent="0.3">
      <c r="A5240" t="s">
        <v>432</v>
      </c>
      <c r="B5240">
        <v>55</v>
      </c>
      <c r="C5240">
        <v>25714.248046875</v>
      </c>
      <c r="D5240">
        <v>3604.53955078125</v>
      </c>
      <c r="E5240">
        <v>227.38517761230469</v>
      </c>
      <c r="F5240">
        <v>167.76376342773438</v>
      </c>
      <c r="G5240">
        <v>145.78117370605469</v>
      </c>
      <c r="J5240" s="8"/>
      <c r="K5240" t="s">
        <v>432</v>
      </c>
      <c r="L5240">
        <v>55</v>
      </c>
      <c r="M5240">
        <v>32285.3359375</v>
      </c>
      <c r="N5240">
        <v>4493.1240234375</v>
      </c>
      <c r="O5240">
        <v>152.51445007324219</v>
      </c>
      <c r="P5240">
        <v>228.08331298828125</v>
      </c>
      <c r="Q5240">
        <v>150.51432800292969</v>
      </c>
      <c r="R5240"/>
      <c r="S5240" s="13"/>
      <c r="W5240" s="15"/>
    </row>
    <row r="5241" spans="1:23" x14ac:dyDescent="0.3">
      <c r="A5241" t="s">
        <v>433</v>
      </c>
      <c r="B5241">
        <v>55</v>
      </c>
      <c r="C5241">
        <v>36698.2734375</v>
      </c>
      <c r="D5241">
        <v>5509.255859375</v>
      </c>
      <c r="E5241">
        <v>390.56759643554688</v>
      </c>
      <c r="F5241">
        <v>493.0186767578125</v>
      </c>
      <c r="G5241">
        <v>233.87348937988281</v>
      </c>
      <c r="J5241" s="8"/>
      <c r="K5241" t="s">
        <v>433</v>
      </c>
      <c r="L5241">
        <v>55</v>
      </c>
      <c r="M5241">
        <v>43457.890625</v>
      </c>
      <c r="N5241">
        <v>6405.9130859375</v>
      </c>
      <c r="O5241">
        <v>214.93499755859375</v>
      </c>
      <c r="P5241">
        <v>315.40277099609375</v>
      </c>
      <c r="Q5241">
        <v>83.900802612304688</v>
      </c>
      <c r="R5241"/>
      <c r="S5241" s="13"/>
      <c r="W5241" s="15"/>
    </row>
    <row r="5242" spans="1:23" x14ac:dyDescent="0.3">
      <c r="A5242" t="s">
        <v>434</v>
      </c>
      <c r="B5242">
        <v>55</v>
      </c>
      <c r="C5242">
        <v>49757</v>
      </c>
      <c r="D5242">
        <v>6088.57568359375</v>
      </c>
      <c r="E5242">
        <v>263.60079956054688</v>
      </c>
      <c r="F5242">
        <v>424.10440063476563</v>
      </c>
      <c r="G5242">
        <v>222.64164733886719</v>
      </c>
      <c r="J5242" s="8"/>
      <c r="K5242" t="s">
        <v>434</v>
      </c>
      <c r="L5242">
        <v>55</v>
      </c>
      <c r="M5242">
        <v>68492.6484375</v>
      </c>
      <c r="N5242">
        <v>8576.4619140625</v>
      </c>
      <c r="O5242">
        <v>422.41616821289063</v>
      </c>
      <c r="P5242">
        <v>414.11764526367188</v>
      </c>
      <c r="Q5242">
        <v>188.86628723144531</v>
      </c>
      <c r="R5242"/>
      <c r="S5242" s="13"/>
      <c r="W5242" s="15"/>
    </row>
    <row r="5243" spans="1:23" x14ac:dyDescent="0.3">
      <c r="A5243" t="s">
        <v>435</v>
      </c>
      <c r="B5243">
        <v>55</v>
      </c>
      <c r="C5243">
        <v>28722.041015625</v>
      </c>
      <c r="D5243">
        <v>3762.193603515625</v>
      </c>
      <c r="E5243">
        <v>280.58139038085938</v>
      </c>
      <c r="F5243">
        <v>335.19009399414063</v>
      </c>
      <c r="G5243">
        <v>215.97526550292969</v>
      </c>
      <c r="J5243" s="8"/>
      <c r="K5243" t="s">
        <v>435</v>
      </c>
      <c r="L5243">
        <v>55</v>
      </c>
      <c r="M5243">
        <v>42225.82421875</v>
      </c>
      <c r="N5243">
        <v>5412.44580078125</v>
      </c>
      <c r="O5243">
        <v>327.498291015625</v>
      </c>
      <c r="P5243">
        <v>355.31903076171875</v>
      </c>
      <c r="Q5243">
        <v>249.93911743164063</v>
      </c>
      <c r="R5243"/>
      <c r="S5243" s="13"/>
      <c r="W5243" s="15"/>
    </row>
    <row r="5244" spans="1:23" x14ac:dyDescent="0.3">
      <c r="A5244" t="s">
        <v>436</v>
      </c>
      <c r="B5244">
        <v>55</v>
      </c>
      <c r="C5244">
        <v>32705.365234375</v>
      </c>
      <c r="D5244">
        <v>3955.930419921875</v>
      </c>
      <c r="E5244">
        <v>227.09832763671875</v>
      </c>
      <c r="F5244">
        <v>321.3359375</v>
      </c>
      <c r="G5244">
        <v>270.83303833007813</v>
      </c>
      <c r="J5244" s="8"/>
      <c r="K5244" t="s">
        <v>436</v>
      </c>
      <c r="L5244">
        <v>55</v>
      </c>
      <c r="M5244">
        <v>45467.7890625</v>
      </c>
      <c r="N5244">
        <v>5552.18310546875</v>
      </c>
      <c r="O5244">
        <v>259.18829345703125</v>
      </c>
      <c r="P5244">
        <v>518.36907958984375</v>
      </c>
      <c r="Q5244">
        <v>276.4461669921875</v>
      </c>
      <c r="R5244"/>
      <c r="S5244" s="13"/>
      <c r="W5244" s="15"/>
    </row>
    <row r="5245" spans="1:23" x14ac:dyDescent="0.3">
      <c r="A5245" t="s">
        <v>437</v>
      </c>
      <c r="B5245">
        <v>55</v>
      </c>
      <c r="C5245">
        <v>36502.64453125</v>
      </c>
      <c r="D5245">
        <v>3954.51220703125</v>
      </c>
      <c r="E5245">
        <v>100.06050109863281</v>
      </c>
      <c r="F5245">
        <v>190.4593505859375</v>
      </c>
      <c r="G5245">
        <v>120.05370330810547</v>
      </c>
      <c r="J5245" s="8"/>
      <c r="K5245" t="s">
        <v>437</v>
      </c>
      <c r="L5245">
        <v>55</v>
      </c>
      <c r="M5245">
        <v>50269.703125</v>
      </c>
      <c r="N5245">
        <v>5420.564453125</v>
      </c>
      <c r="O5245">
        <v>167.17425537109375</v>
      </c>
      <c r="P5245">
        <v>150.9566650390625</v>
      </c>
      <c r="Q5245">
        <v>133.90605163574219</v>
      </c>
      <c r="R5245"/>
      <c r="S5245" s="13"/>
      <c r="W5245" s="15"/>
    </row>
    <row r="5246" spans="1:23" x14ac:dyDescent="0.3">
      <c r="A5246" t="s">
        <v>438</v>
      </c>
      <c r="B5246">
        <v>55</v>
      </c>
      <c r="C5246">
        <v>32284.30859375</v>
      </c>
      <c r="D5246">
        <v>3565.47998046875</v>
      </c>
      <c r="E5246">
        <v>252.53279113769531</v>
      </c>
      <c r="F5246">
        <v>272.452392578125</v>
      </c>
      <c r="G5246">
        <v>142.34516906738281</v>
      </c>
      <c r="J5246" s="8"/>
      <c r="K5246" t="s">
        <v>438</v>
      </c>
      <c r="L5246">
        <v>55</v>
      </c>
      <c r="M5246">
        <v>46896.83203125</v>
      </c>
      <c r="N5246">
        <v>5195.9306640625</v>
      </c>
      <c r="O5246">
        <v>387.66000366210938</v>
      </c>
      <c r="P5246">
        <v>484.93917846679688</v>
      </c>
      <c r="Q5246">
        <v>244.43109130859375</v>
      </c>
      <c r="R5246"/>
      <c r="S5246" s="13"/>
      <c r="W5246" s="15"/>
    </row>
    <row r="5247" spans="1:23" x14ac:dyDescent="0.3">
      <c r="A5247" t="s">
        <v>439</v>
      </c>
      <c r="B5247">
        <v>55</v>
      </c>
      <c r="C5247">
        <v>38604.09375</v>
      </c>
      <c r="D5247">
        <v>4090.35009765625</v>
      </c>
      <c r="E5247">
        <v>274.5888671875</v>
      </c>
      <c r="F5247">
        <v>261.37542724609375</v>
      </c>
      <c r="G5247">
        <v>0</v>
      </c>
      <c r="J5247" s="8"/>
      <c r="K5247" t="s">
        <v>439</v>
      </c>
      <c r="L5247">
        <v>55</v>
      </c>
      <c r="M5247">
        <v>47918.03125</v>
      </c>
      <c r="N5247">
        <v>4988.25390625</v>
      </c>
      <c r="O5247">
        <v>359.0777587890625</v>
      </c>
      <c r="P5247">
        <v>350.48068237304688</v>
      </c>
      <c r="Q5247">
        <v>62.271709442138672</v>
      </c>
      <c r="R5247"/>
      <c r="S5247" s="13"/>
      <c r="W5247" s="15"/>
    </row>
    <row r="5248" spans="1:23" x14ac:dyDescent="0.3">
      <c r="A5248" t="s">
        <v>440</v>
      </c>
      <c r="B5248">
        <v>55</v>
      </c>
      <c r="C5248">
        <v>34861.87109375</v>
      </c>
      <c r="D5248">
        <v>3845.9248046875</v>
      </c>
      <c r="E5248">
        <v>241.03031921386719</v>
      </c>
      <c r="F5248">
        <v>163.12832641601563</v>
      </c>
      <c r="G5248">
        <v>43.40447998046875</v>
      </c>
      <c r="J5248" s="8"/>
      <c r="K5248" t="s">
        <v>440</v>
      </c>
      <c r="L5248">
        <v>55</v>
      </c>
      <c r="M5248">
        <v>43343.0390625</v>
      </c>
      <c r="N5248">
        <v>4684.65087890625</v>
      </c>
      <c r="O5248">
        <v>190.28709411621094</v>
      </c>
      <c r="P5248">
        <v>288.4454345703125</v>
      </c>
      <c r="Q5248">
        <v>144.68159484863281</v>
      </c>
      <c r="R5248"/>
      <c r="S5248" s="13"/>
      <c r="W5248" s="15"/>
    </row>
    <row r="5249" spans="1:23" x14ac:dyDescent="0.3">
      <c r="A5249" t="s">
        <v>441</v>
      </c>
      <c r="B5249">
        <v>55</v>
      </c>
      <c r="C5249">
        <v>27645.60546875</v>
      </c>
      <c r="D5249">
        <v>3120.089599609375</v>
      </c>
      <c r="E5249">
        <v>103.53804779052734</v>
      </c>
      <c r="F5249">
        <v>164.27398681640625</v>
      </c>
      <c r="G5249">
        <v>98.906547546386719</v>
      </c>
      <c r="J5249" s="8"/>
      <c r="K5249" t="s">
        <v>441</v>
      </c>
      <c r="L5249">
        <v>55</v>
      </c>
      <c r="M5249">
        <v>36109.66796875</v>
      </c>
      <c r="N5249">
        <v>4119.86474609375</v>
      </c>
      <c r="O5249">
        <v>205.45831298828125</v>
      </c>
      <c r="P5249">
        <v>244.52998352050781</v>
      </c>
      <c r="Q5249">
        <v>140.69804382324219</v>
      </c>
      <c r="R5249"/>
      <c r="S5249" s="13"/>
      <c r="W5249" s="15"/>
    </row>
    <row r="5250" spans="1:23" x14ac:dyDescent="0.3">
      <c r="A5250" t="s">
        <v>442</v>
      </c>
      <c r="B5250">
        <v>55</v>
      </c>
      <c r="C5250">
        <v>27998.853515625</v>
      </c>
      <c r="D5250">
        <v>3285.501953125</v>
      </c>
      <c r="E5250">
        <v>229.06265258789063</v>
      </c>
      <c r="F5250">
        <v>226.10848999023438</v>
      </c>
      <c r="G5250">
        <v>0</v>
      </c>
      <c r="J5250" s="8"/>
      <c r="K5250" t="s">
        <v>442</v>
      </c>
      <c r="L5250">
        <v>55</v>
      </c>
      <c r="M5250">
        <v>35811.5625</v>
      </c>
      <c r="N5250">
        <v>4032.9296875</v>
      </c>
      <c r="O5250">
        <v>281.85775756835938</v>
      </c>
      <c r="P5250">
        <v>221.10609436035156</v>
      </c>
      <c r="Q5250">
        <v>97.212898254394531</v>
      </c>
      <c r="R5250"/>
      <c r="S5250" s="13"/>
      <c r="W5250" s="15"/>
    </row>
    <row r="5251" spans="1:23" x14ac:dyDescent="0.3">
      <c r="A5251" t="s">
        <v>443</v>
      </c>
      <c r="B5251">
        <v>55</v>
      </c>
      <c r="C5251">
        <v>34511.63671875</v>
      </c>
      <c r="D5251">
        <v>4427.826171875</v>
      </c>
      <c r="E5251">
        <v>315.73699951171875</v>
      </c>
      <c r="F5251">
        <v>288.01727294921875</v>
      </c>
      <c r="G5251">
        <v>81.900276184082031</v>
      </c>
      <c r="J5251" s="8"/>
      <c r="K5251" t="s">
        <v>443</v>
      </c>
      <c r="L5251">
        <v>55</v>
      </c>
      <c r="M5251">
        <v>34801.2734375</v>
      </c>
      <c r="N5251">
        <v>4550.69384765625</v>
      </c>
      <c r="O5251">
        <v>294.56512451171875</v>
      </c>
      <c r="P5251">
        <v>249.82144165039063</v>
      </c>
      <c r="Q5251">
        <v>145.71867370605469</v>
      </c>
      <c r="R5251"/>
      <c r="S5251" s="13"/>
      <c r="W5251" s="15"/>
    </row>
    <row r="5252" spans="1:23" x14ac:dyDescent="0.3">
      <c r="A5252" t="s">
        <v>444</v>
      </c>
      <c r="B5252">
        <v>55</v>
      </c>
      <c r="C5252">
        <v>43519.4921875</v>
      </c>
      <c r="D5252">
        <v>5692.34423828125</v>
      </c>
      <c r="E5252">
        <v>342.4134521484375</v>
      </c>
      <c r="F5252">
        <v>252.42796325683594</v>
      </c>
      <c r="G5252">
        <v>277.42001342773438</v>
      </c>
      <c r="J5252" s="8"/>
      <c r="K5252" t="s">
        <v>444</v>
      </c>
      <c r="L5252">
        <v>55</v>
      </c>
      <c r="M5252">
        <v>45333.5390625</v>
      </c>
      <c r="N5252">
        <v>5909.89306640625</v>
      </c>
      <c r="O5252">
        <v>295.25473022460938</v>
      </c>
      <c r="P5252">
        <v>487.4117431640625</v>
      </c>
      <c r="Q5252">
        <v>112.98560333251953</v>
      </c>
      <c r="R5252"/>
      <c r="S5252" s="13"/>
      <c r="W5252" s="15"/>
    </row>
    <row r="5253" spans="1:23" x14ac:dyDescent="0.3">
      <c r="A5253" t="s">
        <v>445</v>
      </c>
      <c r="B5253">
        <v>55</v>
      </c>
      <c r="C5253">
        <v>32461.4921875</v>
      </c>
      <c r="D5253">
        <v>4974.3779296875</v>
      </c>
      <c r="E5253">
        <v>211.71649169921875</v>
      </c>
      <c r="F5253">
        <v>191.63385009765625</v>
      </c>
      <c r="G5253">
        <v>181.64039611816406</v>
      </c>
      <c r="J5253" s="8"/>
      <c r="K5253" t="s">
        <v>445</v>
      </c>
      <c r="L5253">
        <v>55</v>
      </c>
      <c r="M5253">
        <v>40542.06640625</v>
      </c>
      <c r="N5253">
        <v>6057.5</v>
      </c>
      <c r="O5253">
        <v>106.34162139892578</v>
      </c>
      <c r="P5253">
        <v>131.16273498535156</v>
      </c>
      <c r="Q5253">
        <v>135.82119750976563</v>
      </c>
      <c r="R5253"/>
      <c r="S5253" s="13"/>
      <c r="W5253" s="15"/>
    </row>
    <row r="5254" spans="1:23" x14ac:dyDescent="0.3">
      <c r="A5254" t="s">
        <v>446</v>
      </c>
      <c r="B5254">
        <v>55</v>
      </c>
      <c r="C5254">
        <v>30379.248046875</v>
      </c>
      <c r="D5254">
        <v>3997.22314453125</v>
      </c>
      <c r="E5254">
        <v>230.66395568847656</v>
      </c>
      <c r="F5254">
        <v>239.71197509765625</v>
      </c>
      <c r="G5254">
        <v>173.65309143066406</v>
      </c>
      <c r="J5254" s="8"/>
      <c r="K5254" t="s">
        <v>446</v>
      </c>
      <c r="L5254">
        <v>55</v>
      </c>
      <c r="M5254">
        <v>34892.4609375</v>
      </c>
      <c r="N5254">
        <v>4581.7314453125</v>
      </c>
      <c r="O5254">
        <v>223.91281127929688</v>
      </c>
      <c r="P5254">
        <v>385.56613159179688</v>
      </c>
      <c r="Q5254">
        <v>125.19176483154297</v>
      </c>
      <c r="R5254"/>
      <c r="S5254" s="13"/>
      <c r="W5254" s="15"/>
    </row>
    <row r="5255" spans="1:23" x14ac:dyDescent="0.3">
      <c r="A5255" t="s">
        <v>447</v>
      </c>
      <c r="B5255">
        <v>55</v>
      </c>
      <c r="C5255">
        <v>41632.83984375</v>
      </c>
      <c r="D5255">
        <v>5380.6796875</v>
      </c>
      <c r="E5255">
        <v>348.7452392578125</v>
      </c>
      <c r="F5255">
        <v>563.4168701171875</v>
      </c>
      <c r="G5255">
        <v>155.40240478515625</v>
      </c>
      <c r="J5255" s="8"/>
      <c r="K5255" t="s">
        <v>447</v>
      </c>
      <c r="L5255">
        <v>55</v>
      </c>
      <c r="M5255">
        <v>56161.66796875</v>
      </c>
      <c r="N5255">
        <v>7264.904296875</v>
      </c>
      <c r="O5255">
        <v>555.1455078125</v>
      </c>
      <c r="P5255">
        <v>662.41986083984375</v>
      </c>
      <c r="Q5255">
        <v>148.13211059570313</v>
      </c>
      <c r="R5255"/>
      <c r="S5255" s="13"/>
      <c r="W5255" s="15"/>
    </row>
    <row r="5256" spans="1:23" x14ac:dyDescent="0.3">
      <c r="A5256" t="s">
        <v>448</v>
      </c>
      <c r="B5256">
        <v>55</v>
      </c>
      <c r="C5256">
        <v>48363.859375</v>
      </c>
      <c r="D5256">
        <v>5639.88134765625</v>
      </c>
      <c r="E5256">
        <v>497.01907348632813</v>
      </c>
      <c r="F5256">
        <v>653.06951904296875</v>
      </c>
      <c r="G5256">
        <v>128.26080322265625</v>
      </c>
      <c r="J5256" s="8"/>
      <c r="K5256" t="s">
        <v>448</v>
      </c>
      <c r="L5256">
        <v>55</v>
      </c>
      <c r="M5256">
        <v>57877.12890625</v>
      </c>
      <c r="N5256">
        <v>6763.9404296875</v>
      </c>
      <c r="O5256">
        <v>437.33087158203125</v>
      </c>
      <c r="P5256">
        <v>655.35296630859375</v>
      </c>
      <c r="Q5256">
        <v>124.697998046875</v>
      </c>
      <c r="R5256"/>
      <c r="S5256" s="13"/>
      <c r="W5256" s="15"/>
    </row>
    <row r="5257" spans="1:23" x14ac:dyDescent="0.3">
      <c r="A5257" t="s">
        <v>449</v>
      </c>
      <c r="B5257">
        <v>55</v>
      </c>
      <c r="C5257">
        <v>34226.21484375</v>
      </c>
      <c r="D5257">
        <v>4171.5576171875</v>
      </c>
      <c r="E5257">
        <v>274.81146240234375</v>
      </c>
      <c r="F5257">
        <v>257.278076171875</v>
      </c>
      <c r="G5257">
        <v>119.19601440429688</v>
      </c>
      <c r="J5257" s="8"/>
      <c r="K5257" t="s">
        <v>449</v>
      </c>
      <c r="L5257">
        <v>55</v>
      </c>
      <c r="M5257">
        <v>51068.68359375</v>
      </c>
      <c r="N5257">
        <v>6208.10107421875</v>
      </c>
      <c r="O5257">
        <v>236.40985107421875</v>
      </c>
      <c r="P5257">
        <v>254.59809875488281</v>
      </c>
      <c r="Q5257">
        <v>31.979419708251953</v>
      </c>
      <c r="R5257"/>
      <c r="S5257" s="13"/>
      <c r="W5257" s="15"/>
    </row>
    <row r="5258" spans="1:23" x14ac:dyDescent="0.3">
      <c r="A5258" t="s">
        <v>450</v>
      </c>
      <c r="B5258">
        <v>55</v>
      </c>
      <c r="C5258">
        <v>36091.44921875</v>
      </c>
      <c r="D5258">
        <v>3964.179931640625</v>
      </c>
      <c r="E5258">
        <v>277.63888549804688</v>
      </c>
      <c r="F5258">
        <v>193.7044677734375</v>
      </c>
      <c r="G5258">
        <v>0</v>
      </c>
      <c r="J5258" s="8"/>
      <c r="K5258" t="s">
        <v>450</v>
      </c>
      <c r="L5258">
        <v>55</v>
      </c>
      <c r="M5258">
        <v>45262.92578125</v>
      </c>
      <c r="N5258">
        <v>5068.0224609375</v>
      </c>
      <c r="O5258">
        <v>240.24263000488281</v>
      </c>
      <c r="P5258">
        <v>260.00601196289063</v>
      </c>
      <c r="Q5258">
        <v>104.74770355224609</v>
      </c>
      <c r="R5258"/>
      <c r="S5258" s="13"/>
      <c r="W5258" s="15"/>
    </row>
    <row r="5259" spans="1:23" x14ac:dyDescent="0.3">
      <c r="A5259" t="s">
        <v>451</v>
      </c>
      <c r="B5259">
        <v>55</v>
      </c>
      <c r="C5259">
        <v>29059.376953125</v>
      </c>
      <c r="D5259">
        <v>3429.08447265625</v>
      </c>
      <c r="E5259">
        <v>184.84294128417969</v>
      </c>
      <c r="F5259">
        <v>213.7423095703125</v>
      </c>
      <c r="G5259">
        <v>152.91867065429688</v>
      </c>
      <c r="J5259" s="8"/>
      <c r="K5259" t="s">
        <v>451</v>
      </c>
      <c r="L5259">
        <v>55</v>
      </c>
      <c r="M5259">
        <v>35532.97265625</v>
      </c>
      <c r="N5259">
        <v>4296.59765625</v>
      </c>
      <c r="O5259">
        <v>232.21865844726563</v>
      </c>
      <c r="P5259">
        <v>280.70880126953125</v>
      </c>
      <c r="Q5259">
        <v>247.62957763671875</v>
      </c>
      <c r="R5259"/>
      <c r="S5259" s="13"/>
      <c r="W5259" s="15"/>
    </row>
    <row r="5260" spans="1:23" x14ac:dyDescent="0.3">
      <c r="A5260" t="s">
        <v>452</v>
      </c>
      <c r="B5260">
        <v>55</v>
      </c>
      <c r="C5260">
        <v>30238.0234375</v>
      </c>
      <c r="D5260">
        <v>3432.286376953125</v>
      </c>
      <c r="E5260">
        <v>141.40243530273438</v>
      </c>
      <c r="F5260">
        <v>154.14677429199219</v>
      </c>
      <c r="G5260">
        <v>93.427200317382813</v>
      </c>
      <c r="J5260" s="8"/>
      <c r="K5260" t="s">
        <v>452</v>
      </c>
      <c r="L5260">
        <v>55</v>
      </c>
      <c r="M5260">
        <v>37551.94921875</v>
      </c>
      <c r="N5260">
        <v>4351.8271484375</v>
      </c>
      <c r="O5260">
        <v>108.93758392333984</v>
      </c>
      <c r="P5260">
        <v>119.89193725585938</v>
      </c>
      <c r="Q5260">
        <v>53.125274658203125</v>
      </c>
      <c r="R5260"/>
      <c r="S5260" s="13"/>
      <c r="W5260" s="15"/>
    </row>
    <row r="5261" spans="1:23" x14ac:dyDescent="0.3">
      <c r="A5261" t="s">
        <v>453</v>
      </c>
      <c r="B5261">
        <v>55</v>
      </c>
      <c r="C5261">
        <v>38503.0703125</v>
      </c>
      <c r="D5261">
        <v>4385.03271484375</v>
      </c>
      <c r="E5261">
        <v>265.315673828125</v>
      </c>
      <c r="F5261">
        <v>280.19375610351563</v>
      </c>
      <c r="G5261">
        <v>273.98220825195313</v>
      </c>
      <c r="J5261" s="8"/>
      <c r="K5261" t="s">
        <v>453</v>
      </c>
      <c r="L5261">
        <v>55</v>
      </c>
      <c r="M5261">
        <v>52234.125</v>
      </c>
      <c r="N5261">
        <v>5788.8251953125</v>
      </c>
      <c r="O5261">
        <v>282.1611328125</v>
      </c>
      <c r="P5261">
        <v>235.95263671875</v>
      </c>
      <c r="Q5261">
        <v>290.09881591796875</v>
      </c>
      <c r="R5261"/>
      <c r="S5261" s="13"/>
      <c r="W5261" s="15"/>
    </row>
    <row r="5262" spans="1:23" x14ac:dyDescent="0.3">
      <c r="A5262" t="s">
        <v>454</v>
      </c>
      <c r="B5262">
        <v>55</v>
      </c>
      <c r="C5262">
        <v>36946.54296875</v>
      </c>
      <c r="D5262">
        <v>4216.43017578125</v>
      </c>
      <c r="E5262">
        <v>284.38626098632813</v>
      </c>
      <c r="F5262">
        <v>327.32589721679688</v>
      </c>
      <c r="G5262">
        <v>143.73674011230469</v>
      </c>
      <c r="J5262" s="8"/>
      <c r="K5262" t="s">
        <v>454</v>
      </c>
      <c r="L5262">
        <v>55</v>
      </c>
      <c r="M5262">
        <v>44575.17578125</v>
      </c>
      <c r="N5262">
        <v>5136.79150390625</v>
      </c>
      <c r="O5262">
        <v>259.35226440429688</v>
      </c>
      <c r="P5262">
        <v>500.0185546875</v>
      </c>
      <c r="Q5262">
        <v>247.41569519042969</v>
      </c>
      <c r="R5262"/>
      <c r="S5262" s="13"/>
      <c r="W5262" s="15"/>
    </row>
    <row r="5263" spans="1:23" x14ac:dyDescent="0.3">
      <c r="A5263" t="s">
        <v>455</v>
      </c>
      <c r="B5263">
        <v>55</v>
      </c>
      <c r="C5263">
        <v>30976.6328125</v>
      </c>
      <c r="D5263">
        <v>3543.76611328125</v>
      </c>
      <c r="E5263">
        <v>0</v>
      </c>
      <c r="F5263">
        <v>0</v>
      </c>
      <c r="G5263">
        <v>0</v>
      </c>
      <c r="J5263" s="8"/>
      <c r="K5263" t="s">
        <v>455</v>
      </c>
      <c r="L5263">
        <v>55</v>
      </c>
      <c r="M5263">
        <v>50771.06640625</v>
      </c>
      <c r="N5263">
        <v>6194.74853515625</v>
      </c>
      <c r="O5263">
        <v>124.79589080810547</v>
      </c>
      <c r="P5263">
        <v>339.501708984375</v>
      </c>
      <c r="Q5263">
        <v>294.89715576171875</v>
      </c>
      <c r="R5263"/>
      <c r="S5263" s="13"/>
      <c r="W5263" s="15"/>
    </row>
    <row r="5264" spans="1:23" x14ac:dyDescent="0.3">
      <c r="A5264" t="s">
        <v>456</v>
      </c>
      <c r="B5264">
        <v>55</v>
      </c>
      <c r="C5264">
        <v>46022.79296875</v>
      </c>
      <c r="D5264">
        <v>6521.857421875</v>
      </c>
      <c r="E5264">
        <v>385.93572998046875</v>
      </c>
      <c r="F5264">
        <v>426.8017578125</v>
      </c>
      <c r="G5264">
        <v>175.93411254882813</v>
      </c>
      <c r="J5264" s="8"/>
      <c r="K5264" t="s">
        <v>456</v>
      </c>
      <c r="L5264">
        <v>55</v>
      </c>
      <c r="M5264">
        <v>45512.125</v>
      </c>
      <c r="N5264">
        <v>6569.08642578125</v>
      </c>
      <c r="O5264">
        <v>326.6778564453125</v>
      </c>
      <c r="P5264">
        <v>383.31072998046875</v>
      </c>
      <c r="Q5264">
        <v>148.22796630859375</v>
      </c>
      <c r="R5264"/>
      <c r="S5264" s="13"/>
      <c r="W5264" s="15"/>
    </row>
    <row r="5265" spans="1:23" x14ac:dyDescent="0.3">
      <c r="A5265" t="s">
        <v>457</v>
      </c>
      <c r="B5265">
        <v>55</v>
      </c>
      <c r="C5265">
        <v>39704.8828125</v>
      </c>
      <c r="D5265">
        <v>5636.61572265625</v>
      </c>
      <c r="E5265">
        <v>265.66162109375</v>
      </c>
      <c r="F5265">
        <v>409.58718872070313</v>
      </c>
      <c r="G5265">
        <v>197.67230224609375</v>
      </c>
      <c r="J5265" s="8"/>
      <c r="K5265" t="s">
        <v>457</v>
      </c>
      <c r="L5265">
        <v>55</v>
      </c>
      <c r="M5265">
        <v>41183.296875</v>
      </c>
      <c r="N5265">
        <v>5763.54736328125</v>
      </c>
      <c r="O5265">
        <v>305.36904907226563</v>
      </c>
      <c r="P5265">
        <v>324.84500122070313</v>
      </c>
      <c r="Q5265">
        <v>182.90840148925781</v>
      </c>
      <c r="R5265"/>
      <c r="S5265" s="13"/>
      <c r="W5265" s="15"/>
    </row>
    <row r="5266" spans="1:23" x14ac:dyDescent="0.3">
      <c r="A5266" t="s">
        <v>458</v>
      </c>
      <c r="B5266">
        <v>55</v>
      </c>
      <c r="C5266">
        <v>59690.69140625</v>
      </c>
      <c r="D5266">
        <v>7320.79345703125</v>
      </c>
      <c r="E5266">
        <v>515.70733642578125</v>
      </c>
      <c r="F5266">
        <v>811.1171875</v>
      </c>
      <c r="G5266">
        <v>235.69149780273438</v>
      </c>
      <c r="J5266" s="8"/>
      <c r="K5266" t="s">
        <v>458</v>
      </c>
      <c r="L5266">
        <v>55</v>
      </c>
      <c r="M5266">
        <v>74369.578125</v>
      </c>
      <c r="N5266">
        <v>9177.455078125</v>
      </c>
      <c r="O5266">
        <v>791.61541748046875</v>
      </c>
      <c r="P5266">
        <v>1069.2666015625</v>
      </c>
      <c r="Q5266">
        <v>255.39326477050781</v>
      </c>
      <c r="R5266"/>
      <c r="S5266" s="13"/>
      <c r="W5266" s="15"/>
    </row>
    <row r="5267" spans="1:23" x14ac:dyDescent="0.3">
      <c r="A5267" t="s">
        <v>459</v>
      </c>
      <c r="B5267">
        <v>55</v>
      </c>
      <c r="C5267">
        <v>46383.328125</v>
      </c>
      <c r="D5267">
        <v>5793.57421875</v>
      </c>
      <c r="E5267">
        <v>712.97723388671875</v>
      </c>
      <c r="F5267">
        <v>770.3270263671875</v>
      </c>
      <c r="G5267">
        <v>346.88067626953125</v>
      </c>
      <c r="J5267" s="8"/>
      <c r="K5267" t="s">
        <v>459</v>
      </c>
      <c r="L5267">
        <v>55</v>
      </c>
      <c r="M5267">
        <v>57251.62890625</v>
      </c>
      <c r="N5267">
        <v>7279.0537109375</v>
      </c>
      <c r="O5267">
        <v>619.84521484375</v>
      </c>
      <c r="P5267">
        <v>993.113525390625</v>
      </c>
      <c r="Q5267">
        <v>430.84445190429688</v>
      </c>
      <c r="R5267"/>
      <c r="S5267" s="13"/>
      <c r="W5267" s="15"/>
    </row>
    <row r="5268" spans="1:23" x14ac:dyDescent="0.3">
      <c r="A5268" t="s">
        <v>460</v>
      </c>
      <c r="B5268">
        <v>55</v>
      </c>
      <c r="C5268">
        <v>43633.59765625</v>
      </c>
      <c r="D5268">
        <v>5392.79296875</v>
      </c>
      <c r="E5268">
        <v>509.83367919921875</v>
      </c>
      <c r="F5268">
        <v>690.79669189453125</v>
      </c>
      <c r="G5268">
        <v>197.34782409667969</v>
      </c>
      <c r="J5268" s="8"/>
      <c r="K5268" t="s">
        <v>460</v>
      </c>
      <c r="L5268">
        <v>55</v>
      </c>
      <c r="M5268">
        <v>50825.5234375</v>
      </c>
      <c r="N5268">
        <v>6224.72705078125</v>
      </c>
      <c r="O5268">
        <v>461.42678833007813</v>
      </c>
      <c r="P5268">
        <v>604.100341796875</v>
      </c>
      <c r="Q5268">
        <v>305.11932373046875</v>
      </c>
      <c r="R5268"/>
      <c r="S5268" s="13"/>
      <c r="W5268" s="15"/>
    </row>
    <row r="5269" spans="1:23" x14ac:dyDescent="0.3">
      <c r="A5269" t="s">
        <v>461</v>
      </c>
      <c r="B5269">
        <v>55</v>
      </c>
      <c r="C5269">
        <v>39995.53515625</v>
      </c>
      <c r="D5269">
        <v>4819.3115234375</v>
      </c>
      <c r="E5269">
        <v>375.59146118164063</v>
      </c>
      <c r="F5269">
        <v>600.3663330078125</v>
      </c>
      <c r="G5269">
        <v>289.512939453125</v>
      </c>
      <c r="J5269" s="8"/>
      <c r="K5269" t="s">
        <v>461</v>
      </c>
      <c r="L5269">
        <v>55</v>
      </c>
      <c r="M5269">
        <v>55314.875</v>
      </c>
      <c r="N5269">
        <v>6615.87646484375</v>
      </c>
      <c r="O5269">
        <v>370.47439575195313</v>
      </c>
      <c r="P5269">
        <v>594.2608642578125</v>
      </c>
      <c r="Q5269">
        <v>343.00991821289063</v>
      </c>
      <c r="R5269"/>
      <c r="S5269" s="13"/>
      <c r="W5269" s="15"/>
    </row>
    <row r="5270" spans="1:23" x14ac:dyDescent="0.3">
      <c r="A5270" t="s">
        <v>462</v>
      </c>
      <c r="B5270">
        <v>55</v>
      </c>
      <c r="C5270">
        <v>32994.8984375</v>
      </c>
      <c r="D5270">
        <v>3964.454345703125</v>
      </c>
      <c r="E5270">
        <v>266.53826904296875</v>
      </c>
      <c r="F5270">
        <v>230.21693420410156</v>
      </c>
      <c r="G5270">
        <v>174.59992980957031</v>
      </c>
      <c r="J5270" s="8"/>
      <c r="K5270" t="s">
        <v>462</v>
      </c>
      <c r="L5270">
        <v>55</v>
      </c>
      <c r="M5270">
        <v>38064.26953125</v>
      </c>
      <c r="N5270">
        <v>4650.763671875</v>
      </c>
      <c r="O5270">
        <v>231.62431335449219</v>
      </c>
      <c r="P5270">
        <v>314.3524169921875</v>
      </c>
      <c r="Q5270">
        <v>286.22940063476563</v>
      </c>
      <c r="R5270"/>
      <c r="S5270" s="13"/>
      <c r="W5270" s="15"/>
    </row>
    <row r="5271" spans="1:23" x14ac:dyDescent="0.3">
      <c r="A5271" t="s">
        <v>463</v>
      </c>
      <c r="B5271">
        <v>55</v>
      </c>
      <c r="C5271">
        <v>41501.34765625</v>
      </c>
      <c r="D5271">
        <v>4662.09423828125</v>
      </c>
      <c r="E5271">
        <v>294.68161010742188</v>
      </c>
      <c r="F5271">
        <v>287.62368774414063</v>
      </c>
      <c r="G5271">
        <v>0</v>
      </c>
      <c r="J5271" s="8"/>
      <c r="K5271" t="s">
        <v>463</v>
      </c>
      <c r="L5271">
        <v>55</v>
      </c>
      <c r="M5271">
        <v>53498.640625</v>
      </c>
      <c r="N5271">
        <v>6055.04833984375</v>
      </c>
      <c r="O5271">
        <v>317.1920166015625</v>
      </c>
      <c r="P5271">
        <v>202.23541259765625</v>
      </c>
      <c r="Q5271">
        <v>0</v>
      </c>
      <c r="R5271"/>
      <c r="S5271" s="13"/>
      <c r="W5271" s="15"/>
    </row>
    <row r="5272" spans="1:23" x14ac:dyDescent="0.3">
      <c r="A5272" t="s">
        <v>464</v>
      </c>
      <c r="B5272">
        <v>55</v>
      </c>
      <c r="C5272">
        <v>30464.279296875</v>
      </c>
      <c r="D5272">
        <v>3428.942138671875</v>
      </c>
      <c r="E5272">
        <v>228.95356750488281</v>
      </c>
      <c r="F5272">
        <v>212.6695556640625</v>
      </c>
      <c r="G5272">
        <v>76.870071411132813</v>
      </c>
      <c r="J5272" s="8"/>
      <c r="K5272" t="s">
        <v>464</v>
      </c>
      <c r="L5272">
        <v>55</v>
      </c>
      <c r="M5272">
        <v>43871.9921875</v>
      </c>
      <c r="N5272">
        <v>4936.02880859375</v>
      </c>
      <c r="O5272">
        <v>320.0755615234375</v>
      </c>
      <c r="P5272">
        <v>320.306396484375</v>
      </c>
      <c r="Q5272">
        <v>146.671630859375</v>
      </c>
      <c r="R5272"/>
      <c r="S5272" s="13"/>
      <c r="W5272" s="15"/>
    </row>
    <row r="5273" spans="1:23" x14ac:dyDescent="0.3">
      <c r="A5273" t="s">
        <v>465</v>
      </c>
      <c r="B5273">
        <v>55</v>
      </c>
      <c r="C5273">
        <v>41173.75</v>
      </c>
      <c r="D5273">
        <v>4937.24267578125</v>
      </c>
      <c r="E5273">
        <v>320.6934814453125</v>
      </c>
      <c r="F5273">
        <v>339.97390747070313</v>
      </c>
      <c r="G5273">
        <v>5.9626259803771973</v>
      </c>
      <c r="J5273" s="8"/>
      <c r="K5273" t="s">
        <v>465</v>
      </c>
      <c r="L5273">
        <v>55</v>
      </c>
      <c r="M5273">
        <v>51393.3046875</v>
      </c>
      <c r="N5273">
        <v>6191.0234375</v>
      </c>
      <c r="O5273">
        <v>183.12326049804688</v>
      </c>
      <c r="P5273">
        <v>300.74615478515625</v>
      </c>
      <c r="Q5273">
        <v>113.28989410400391</v>
      </c>
      <c r="R5273"/>
      <c r="S5273" s="13"/>
      <c r="W5273" s="15"/>
    </row>
    <row r="5274" spans="1:23" x14ac:dyDescent="0.3">
      <c r="A5274" t="s">
        <v>466</v>
      </c>
      <c r="B5274">
        <v>55</v>
      </c>
      <c r="C5274">
        <v>44517.9921875</v>
      </c>
      <c r="D5274">
        <v>5367.99267578125</v>
      </c>
      <c r="E5274">
        <v>211.55050659179688</v>
      </c>
      <c r="F5274">
        <v>357.87078857421875</v>
      </c>
      <c r="G5274">
        <v>90.710365295410156</v>
      </c>
      <c r="J5274" s="8"/>
      <c r="K5274" t="s">
        <v>466</v>
      </c>
      <c r="L5274">
        <v>55</v>
      </c>
      <c r="M5274">
        <v>56641.7734375</v>
      </c>
      <c r="N5274">
        <v>6729.4013671875</v>
      </c>
      <c r="O5274">
        <v>394.57736206054688</v>
      </c>
      <c r="P5274">
        <v>399.68939208984375</v>
      </c>
      <c r="Q5274">
        <v>159.31484985351563</v>
      </c>
      <c r="R5274"/>
      <c r="S5274" s="13"/>
      <c r="W5274" s="15"/>
    </row>
    <row r="5275" spans="1:23" x14ac:dyDescent="0.3">
      <c r="A5275" t="s">
        <v>467</v>
      </c>
      <c r="B5275">
        <v>55</v>
      </c>
      <c r="C5275">
        <v>40703.328125</v>
      </c>
      <c r="D5275">
        <v>5087.1484375</v>
      </c>
      <c r="E5275">
        <v>302.43185424804688</v>
      </c>
      <c r="F5275">
        <v>344.95806884765625</v>
      </c>
      <c r="G5275">
        <v>107.82114410400391</v>
      </c>
      <c r="J5275" s="8"/>
      <c r="K5275" t="s">
        <v>467</v>
      </c>
      <c r="L5275">
        <v>55</v>
      </c>
      <c r="M5275">
        <v>49041.640625</v>
      </c>
      <c r="N5275">
        <v>6129.447265625</v>
      </c>
      <c r="O5275">
        <v>209.80058288574219</v>
      </c>
      <c r="P5275">
        <v>377.83871459960938</v>
      </c>
      <c r="Q5275">
        <v>144.29005432128906</v>
      </c>
      <c r="R5275"/>
      <c r="S5275" s="13"/>
      <c r="W5275" s="15"/>
    </row>
    <row r="5276" spans="1:23" x14ac:dyDescent="0.3">
      <c r="A5276" t="s">
        <v>468</v>
      </c>
      <c r="B5276">
        <v>55</v>
      </c>
      <c r="C5276">
        <v>44683.75390625</v>
      </c>
      <c r="D5276">
        <v>6201.404296875</v>
      </c>
      <c r="E5276">
        <v>401.9906005859375</v>
      </c>
      <c r="F5276">
        <v>636.2652587890625</v>
      </c>
      <c r="G5276">
        <v>221.86515808105469</v>
      </c>
      <c r="J5276" s="8"/>
      <c r="K5276" t="s">
        <v>468</v>
      </c>
      <c r="L5276">
        <v>55</v>
      </c>
      <c r="M5276">
        <v>52033.59375</v>
      </c>
      <c r="N5276">
        <v>7229.7392578125</v>
      </c>
      <c r="O5276">
        <v>583.22705078125</v>
      </c>
      <c r="P5276">
        <v>735.85455322265625</v>
      </c>
      <c r="Q5276">
        <v>271.92703247070313</v>
      </c>
      <c r="R5276"/>
      <c r="S5276" s="13"/>
      <c r="W5276" s="15"/>
    </row>
    <row r="5277" spans="1:23" x14ac:dyDescent="0.3">
      <c r="A5277" t="s">
        <v>469</v>
      </c>
      <c r="B5277">
        <v>55</v>
      </c>
      <c r="C5277">
        <v>43846.27734375</v>
      </c>
      <c r="D5277">
        <v>6736.80126953125</v>
      </c>
      <c r="E5277">
        <v>394.74774169921875</v>
      </c>
      <c r="F5277">
        <v>679.18438720703125</v>
      </c>
      <c r="G5277">
        <v>242.55003356933594</v>
      </c>
      <c r="J5277" s="8"/>
      <c r="K5277" t="s">
        <v>469</v>
      </c>
      <c r="L5277">
        <v>55</v>
      </c>
      <c r="M5277">
        <v>53875.76171875</v>
      </c>
      <c r="N5277">
        <v>8229.3798828125</v>
      </c>
      <c r="O5277">
        <v>438.81259155273438</v>
      </c>
      <c r="P5277">
        <v>587.54840087890625</v>
      </c>
      <c r="Q5277">
        <v>279.92660522460938</v>
      </c>
      <c r="R5277"/>
      <c r="S5277" s="13"/>
      <c r="W5277" s="15"/>
    </row>
    <row r="5278" spans="1:23" x14ac:dyDescent="0.3">
      <c r="A5278" t="s">
        <v>470</v>
      </c>
      <c r="B5278">
        <v>55</v>
      </c>
      <c r="C5278">
        <v>54745.44921875</v>
      </c>
      <c r="D5278">
        <v>7760.3701171875</v>
      </c>
      <c r="E5278">
        <v>451.50494384765625</v>
      </c>
      <c r="F5278">
        <v>597.58233642578125</v>
      </c>
      <c r="G5278">
        <v>205.3399658203125</v>
      </c>
      <c r="J5278" s="8"/>
      <c r="K5278" t="s">
        <v>470</v>
      </c>
      <c r="L5278">
        <v>55</v>
      </c>
      <c r="M5278">
        <v>69799.09375</v>
      </c>
      <c r="N5278">
        <v>9646.54296875</v>
      </c>
      <c r="O5278">
        <v>460.66592407226563</v>
      </c>
      <c r="P5278">
        <v>574.48248291015625</v>
      </c>
      <c r="Q5278">
        <v>171.11663818359375</v>
      </c>
      <c r="R5278"/>
      <c r="S5278" s="13"/>
      <c r="W5278" s="15"/>
    </row>
    <row r="5279" spans="1:23" x14ac:dyDescent="0.3">
      <c r="A5279" t="s">
        <v>471</v>
      </c>
      <c r="B5279">
        <v>55</v>
      </c>
      <c r="C5279">
        <v>53997.34765625</v>
      </c>
      <c r="D5279">
        <v>7129.06640625</v>
      </c>
      <c r="E5279">
        <v>394.55340576171875</v>
      </c>
      <c r="F5279">
        <v>513.19781494140625</v>
      </c>
      <c r="G5279">
        <v>156.56736755371094</v>
      </c>
      <c r="J5279" s="8"/>
      <c r="K5279" t="s">
        <v>471</v>
      </c>
      <c r="L5279">
        <v>55</v>
      </c>
      <c r="M5279">
        <v>61633.94921875</v>
      </c>
      <c r="N5279">
        <v>8092.359375</v>
      </c>
      <c r="O5279">
        <v>364.6904296875</v>
      </c>
      <c r="P5279">
        <v>502.63815307617188</v>
      </c>
      <c r="Q5279">
        <v>129.78610229492188</v>
      </c>
      <c r="R5279"/>
      <c r="S5279" s="13"/>
      <c r="W5279" s="15"/>
    </row>
    <row r="5280" spans="1:23" x14ac:dyDescent="0.3">
      <c r="A5280" t="s">
        <v>472</v>
      </c>
      <c r="B5280">
        <v>55</v>
      </c>
      <c r="C5280">
        <v>54251.35546875</v>
      </c>
      <c r="D5280">
        <v>6776.6201171875</v>
      </c>
      <c r="E5280">
        <v>541.279296875</v>
      </c>
      <c r="F5280">
        <v>555.53338623046875</v>
      </c>
      <c r="G5280">
        <v>214.89570617675781</v>
      </c>
      <c r="J5280" s="8"/>
      <c r="K5280" t="s">
        <v>472</v>
      </c>
      <c r="L5280">
        <v>55</v>
      </c>
      <c r="M5280">
        <v>60518.82421875</v>
      </c>
      <c r="N5280">
        <v>7611.1748046875</v>
      </c>
      <c r="O5280">
        <v>431.03707885742188</v>
      </c>
      <c r="P5280">
        <v>520.66400146484375</v>
      </c>
      <c r="Q5280">
        <v>187.83476257324219</v>
      </c>
      <c r="R5280"/>
      <c r="S5280" s="13"/>
      <c r="W5280" s="15"/>
    </row>
    <row r="5281" spans="1:23" x14ac:dyDescent="0.3">
      <c r="A5281" t="s">
        <v>473</v>
      </c>
      <c r="B5281">
        <v>55</v>
      </c>
      <c r="C5281">
        <v>34867.12109375</v>
      </c>
      <c r="D5281">
        <v>4375.7529296875</v>
      </c>
      <c r="E5281">
        <v>318.66397094726563</v>
      </c>
      <c r="F5281">
        <v>481.67837524414063</v>
      </c>
      <c r="G5281">
        <v>215.5816650390625</v>
      </c>
      <c r="J5281" s="8"/>
      <c r="K5281" t="s">
        <v>473</v>
      </c>
      <c r="L5281">
        <v>55</v>
      </c>
      <c r="M5281">
        <v>42718.58203125</v>
      </c>
      <c r="N5281">
        <v>5814.875</v>
      </c>
      <c r="O5281">
        <v>615.80596923828125</v>
      </c>
      <c r="P5281">
        <v>539.74871826171875</v>
      </c>
      <c r="Q5281">
        <v>270.79876708984375</v>
      </c>
      <c r="R5281"/>
      <c r="S5281" s="13"/>
      <c r="W5281" s="15"/>
    </row>
    <row r="5282" spans="1:23" x14ac:dyDescent="0.3">
      <c r="A5282" t="s">
        <v>474</v>
      </c>
      <c r="B5282">
        <v>55</v>
      </c>
      <c r="C5282">
        <v>45423.4765625</v>
      </c>
      <c r="D5282">
        <v>5474.51123046875</v>
      </c>
      <c r="E5282">
        <v>281.52227783203125</v>
      </c>
      <c r="F5282">
        <v>360.85455322265625</v>
      </c>
      <c r="G5282">
        <v>281.9730224609375</v>
      </c>
      <c r="J5282" s="8"/>
      <c r="K5282" t="s">
        <v>474</v>
      </c>
      <c r="L5282">
        <v>55</v>
      </c>
      <c r="M5282">
        <v>55155.2265625</v>
      </c>
      <c r="N5282">
        <v>6687.09375</v>
      </c>
      <c r="O5282">
        <v>242.30091857910156</v>
      </c>
      <c r="P5282">
        <v>439.23019409179688</v>
      </c>
      <c r="Q5282">
        <v>272.33294677734375</v>
      </c>
      <c r="R5282"/>
      <c r="S5282" s="13"/>
      <c r="W5282" s="15"/>
    </row>
    <row r="5283" spans="1:23" x14ac:dyDescent="0.3">
      <c r="A5283" t="s">
        <v>475</v>
      </c>
      <c r="B5283">
        <v>55</v>
      </c>
      <c r="C5283">
        <v>41442.06640625</v>
      </c>
      <c r="D5283">
        <v>4957.82421875</v>
      </c>
      <c r="E5283">
        <v>326.7540283203125</v>
      </c>
      <c r="F5283">
        <v>461.07626342773438</v>
      </c>
      <c r="G5283">
        <v>15.156033515930176</v>
      </c>
      <c r="J5283" s="8"/>
      <c r="K5283" t="s">
        <v>475</v>
      </c>
      <c r="L5283">
        <v>55</v>
      </c>
      <c r="M5283">
        <v>48381.0703125</v>
      </c>
      <c r="N5283">
        <v>5852.82373046875</v>
      </c>
      <c r="O5283">
        <v>387.80545043945313</v>
      </c>
      <c r="P5283">
        <v>575.71771240234375</v>
      </c>
      <c r="Q5283">
        <v>201.01686096191406</v>
      </c>
      <c r="R5283"/>
      <c r="S5283" s="13"/>
      <c r="W5283" s="15"/>
    </row>
    <row r="5284" spans="1:23" x14ac:dyDescent="0.3">
      <c r="A5284" t="s">
        <v>476</v>
      </c>
      <c r="B5284">
        <v>55</v>
      </c>
      <c r="C5284">
        <v>38863.9453125</v>
      </c>
      <c r="D5284">
        <v>3985.367919921875</v>
      </c>
      <c r="E5284">
        <v>0</v>
      </c>
      <c r="F5284">
        <v>82.635772705078125</v>
      </c>
      <c r="G5284">
        <v>70.463279724121094</v>
      </c>
      <c r="J5284" s="8"/>
      <c r="K5284" t="s">
        <v>476</v>
      </c>
      <c r="L5284">
        <v>55</v>
      </c>
      <c r="M5284">
        <v>49711.1796875</v>
      </c>
      <c r="N5284">
        <v>5427.43798828125</v>
      </c>
      <c r="O5284">
        <v>0</v>
      </c>
      <c r="P5284">
        <v>134.92872619628906</v>
      </c>
      <c r="Q5284">
        <v>92.776657104492188</v>
      </c>
      <c r="R5284"/>
      <c r="S5284" s="13"/>
      <c r="W5284" s="15"/>
    </row>
    <row r="5285" spans="1:23" x14ac:dyDescent="0.3">
      <c r="A5285" t="s">
        <v>477</v>
      </c>
      <c r="B5285">
        <v>55</v>
      </c>
      <c r="C5285">
        <v>39981.4375</v>
      </c>
      <c r="D5285">
        <v>4685.44580078125</v>
      </c>
      <c r="E5285">
        <v>230.68714904785156</v>
      </c>
      <c r="F5285">
        <v>243.53089904785156</v>
      </c>
      <c r="G5285">
        <v>176.59207153320313</v>
      </c>
      <c r="J5285" s="8"/>
      <c r="K5285" t="s">
        <v>477</v>
      </c>
      <c r="L5285">
        <v>55</v>
      </c>
      <c r="M5285">
        <v>46281.62109375</v>
      </c>
      <c r="N5285">
        <v>5313.0791015625</v>
      </c>
      <c r="O5285">
        <v>223.58067321777344</v>
      </c>
      <c r="P5285">
        <v>341.26370239257813</v>
      </c>
      <c r="Q5285">
        <v>135.09776306152344</v>
      </c>
      <c r="R5285"/>
      <c r="S5285" s="13"/>
      <c r="W5285" s="15"/>
    </row>
    <row r="5286" spans="1:23" x14ac:dyDescent="0.3">
      <c r="A5286" t="s">
        <v>478</v>
      </c>
      <c r="B5286">
        <v>55</v>
      </c>
      <c r="C5286">
        <v>64899.734375</v>
      </c>
      <c r="D5286">
        <v>7586.0029296875</v>
      </c>
      <c r="E5286">
        <v>201.79823303222656</v>
      </c>
      <c r="F5286">
        <v>268.57717895507813</v>
      </c>
      <c r="G5286">
        <v>285.56222534179688</v>
      </c>
      <c r="J5286" s="8"/>
      <c r="K5286" t="s">
        <v>478</v>
      </c>
      <c r="L5286">
        <v>55</v>
      </c>
      <c r="M5286">
        <v>64010.7890625</v>
      </c>
      <c r="N5286">
        <v>7424.5986328125</v>
      </c>
      <c r="O5286">
        <v>208.37860107421875</v>
      </c>
      <c r="P5286">
        <v>163.53956604003906</v>
      </c>
      <c r="Q5286">
        <v>34.442813873291016</v>
      </c>
      <c r="R5286"/>
      <c r="S5286" s="13"/>
      <c r="W5286" s="15"/>
    </row>
    <row r="5287" spans="1:23" x14ac:dyDescent="0.3">
      <c r="A5287" t="s">
        <v>479</v>
      </c>
      <c r="B5287">
        <v>55</v>
      </c>
      <c r="C5287">
        <v>73103.9296875</v>
      </c>
      <c r="D5287">
        <v>9641.734375</v>
      </c>
      <c r="E5287">
        <v>475.22149658203125</v>
      </c>
      <c r="F5287">
        <v>552.4490966796875</v>
      </c>
      <c r="G5287">
        <v>266.43634033203125</v>
      </c>
      <c r="J5287" s="8"/>
      <c r="K5287" t="s">
        <v>479</v>
      </c>
      <c r="L5287">
        <v>55</v>
      </c>
      <c r="M5287">
        <v>66189.921875</v>
      </c>
      <c r="N5287">
        <v>8679.4423828125</v>
      </c>
      <c r="O5287">
        <v>444.90432739257813</v>
      </c>
      <c r="P5287">
        <v>490.39865112304688</v>
      </c>
      <c r="Q5287">
        <v>248.25596618652344</v>
      </c>
      <c r="R5287"/>
      <c r="S5287" s="13"/>
      <c r="W5287" s="15"/>
    </row>
    <row r="5288" spans="1:23" x14ac:dyDescent="0.3">
      <c r="A5288" t="s">
        <v>480</v>
      </c>
      <c r="B5288">
        <v>55</v>
      </c>
      <c r="C5288">
        <v>47329.82421875</v>
      </c>
      <c r="D5288">
        <v>6800.09326171875</v>
      </c>
      <c r="E5288">
        <v>283.70318603515625</v>
      </c>
      <c r="F5288">
        <v>372.09375</v>
      </c>
      <c r="G5288">
        <v>162.23371887207031</v>
      </c>
      <c r="J5288" s="8"/>
      <c r="K5288" t="s">
        <v>480</v>
      </c>
      <c r="L5288">
        <v>55</v>
      </c>
      <c r="M5288">
        <v>53112.9375</v>
      </c>
      <c r="N5288">
        <v>7626.35546875</v>
      </c>
      <c r="O5288">
        <v>343.667724609375</v>
      </c>
      <c r="P5288">
        <v>364.37625122070313</v>
      </c>
      <c r="Q5288">
        <v>108.66121673583984</v>
      </c>
      <c r="R5288"/>
      <c r="S5288" s="13"/>
      <c r="W5288" s="15"/>
    </row>
    <row r="5289" spans="1:23" x14ac:dyDescent="0.3">
      <c r="A5289" t="s">
        <v>481</v>
      </c>
      <c r="B5289">
        <v>55</v>
      </c>
      <c r="C5289">
        <v>59125.01953125</v>
      </c>
      <c r="D5289">
        <v>9529.095703125</v>
      </c>
      <c r="E5289">
        <v>600.88092041015625</v>
      </c>
      <c r="F5289">
        <v>655.65704345703125</v>
      </c>
      <c r="G5289">
        <v>344.58743286132813</v>
      </c>
      <c r="J5289" s="8"/>
      <c r="K5289" t="s">
        <v>481</v>
      </c>
      <c r="L5289">
        <v>55</v>
      </c>
      <c r="M5289">
        <v>57825.4609375</v>
      </c>
      <c r="N5289">
        <v>9472.8828125</v>
      </c>
      <c r="O5289">
        <v>455.3614501953125</v>
      </c>
      <c r="P5289">
        <v>592.56976318359375</v>
      </c>
      <c r="Q5289">
        <v>316.36407470703125</v>
      </c>
      <c r="R5289"/>
      <c r="S5289" s="13"/>
      <c r="W5289" s="15"/>
    </row>
    <row r="5290" spans="1:23" x14ac:dyDescent="0.3">
      <c r="A5290" t="s">
        <v>386</v>
      </c>
      <c r="B5290">
        <v>56</v>
      </c>
      <c r="C5290">
        <v>43145.1953125</v>
      </c>
      <c r="D5290">
        <v>6209.6171875</v>
      </c>
      <c r="E5290">
        <v>429.54742431640625</v>
      </c>
      <c r="F5290">
        <v>346.86346435546875</v>
      </c>
      <c r="G5290">
        <v>228.19940185546875</v>
      </c>
      <c r="J5290" s="8"/>
      <c r="K5290" t="s">
        <v>386</v>
      </c>
      <c r="L5290">
        <v>56</v>
      </c>
      <c r="M5290">
        <v>56791.5390625</v>
      </c>
      <c r="N5290">
        <v>8137.2900390625</v>
      </c>
      <c r="O5290">
        <v>534.77789306640625</v>
      </c>
      <c r="P5290">
        <v>616.32763671875</v>
      </c>
      <c r="Q5290">
        <v>439.06723022460938</v>
      </c>
      <c r="R5290"/>
      <c r="S5290" s="13"/>
      <c r="W5290" s="15"/>
    </row>
    <row r="5291" spans="1:23" x14ac:dyDescent="0.3">
      <c r="A5291" t="s">
        <v>387</v>
      </c>
      <c r="B5291">
        <v>56</v>
      </c>
      <c r="C5291">
        <v>30991.65234375</v>
      </c>
      <c r="D5291">
        <v>4246.08740234375</v>
      </c>
      <c r="E5291">
        <v>171.88424682617188</v>
      </c>
      <c r="F5291">
        <v>202.37185668945313</v>
      </c>
      <c r="G5291">
        <v>167.96525573730469</v>
      </c>
      <c r="J5291" s="8"/>
      <c r="K5291" t="s">
        <v>387</v>
      </c>
      <c r="L5291">
        <v>56</v>
      </c>
      <c r="M5291">
        <v>40607.640625</v>
      </c>
      <c r="N5291">
        <v>5719.609375</v>
      </c>
      <c r="O5291">
        <v>272.92431640625</v>
      </c>
      <c r="P5291">
        <v>452.17459106445313</v>
      </c>
      <c r="Q5291">
        <v>381.73919677734375</v>
      </c>
      <c r="R5291"/>
      <c r="S5291" s="13"/>
      <c r="W5291" s="15"/>
    </row>
    <row r="5292" spans="1:23" x14ac:dyDescent="0.3">
      <c r="A5292" t="s">
        <v>388</v>
      </c>
      <c r="B5292">
        <v>56</v>
      </c>
      <c r="C5292">
        <v>31833.189453125</v>
      </c>
      <c r="D5292">
        <v>4246.32373046875</v>
      </c>
      <c r="E5292">
        <v>215.66090393066406</v>
      </c>
      <c r="F5292">
        <v>524.669677734375</v>
      </c>
      <c r="G5292">
        <v>355.82638549804688</v>
      </c>
      <c r="J5292" s="8"/>
      <c r="K5292" t="s">
        <v>388</v>
      </c>
      <c r="L5292">
        <v>56</v>
      </c>
      <c r="M5292">
        <v>41360.58203125</v>
      </c>
      <c r="N5292">
        <v>5535.455078125</v>
      </c>
      <c r="O5292">
        <v>533.22747802734375</v>
      </c>
      <c r="P5292">
        <v>693.39599609375</v>
      </c>
      <c r="Q5292">
        <v>415.47357177734375</v>
      </c>
      <c r="R5292"/>
      <c r="S5292" s="13"/>
      <c r="W5292" s="15"/>
    </row>
    <row r="5293" spans="1:23" x14ac:dyDescent="0.3">
      <c r="A5293" t="s">
        <v>389</v>
      </c>
      <c r="B5293">
        <v>56</v>
      </c>
      <c r="C5293">
        <v>34369.16015625</v>
      </c>
      <c r="D5293">
        <v>3970.82421875</v>
      </c>
      <c r="E5293">
        <v>12.817620277404785</v>
      </c>
      <c r="F5293">
        <v>7.2649502754211426</v>
      </c>
      <c r="G5293">
        <v>0</v>
      </c>
      <c r="J5293" s="8"/>
      <c r="K5293" t="s">
        <v>389</v>
      </c>
      <c r="L5293">
        <v>56</v>
      </c>
      <c r="M5293">
        <v>51838.64453125</v>
      </c>
      <c r="N5293">
        <v>5854.697265625</v>
      </c>
      <c r="O5293">
        <v>243.5347900390625</v>
      </c>
      <c r="P5293">
        <v>353.07656860351563</v>
      </c>
      <c r="Q5293">
        <v>38.623069763183594</v>
      </c>
      <c r="R5293"/>
      <c r="S5293" s="13"/>
      <c r="W5293" s="15"/>
    </row>
    <row r="5294" spans="1:23" x14ac:dyDescent="0.3">
      <c r="A5294" t="s">
        <v>390</v>
      </c>
      <c r="B5294">
        <v>56</v>
      </c>
      <c r="C5294">
        <v>26594.912109375</v>
      </c>
      <c r="D5294">
        <v>2922.518310546875</v>
      </c>
      <c r="E5294">
        <v>18.030399322509766</v>
      </c>
      <c r="F5294">
        <v>83.525192260742188</v>
      </c>
      <c r="G5294">
        <v>106.97582244873047</v>
      </c>
      <c r="J5294" s="8"/>
      <c r="K5294" t="s">
        <v>390</v>
      </c>
      <c r="L5294">
        <v>56</v>
      </c>
      <c r="M5294">
        <v>41547.82421875</v>
      </c>
      <c r="N5294">
        <v>4739.6455078125</v>
      </c>
      <c r="O5294">
        <v>123.95899200439453</v>
      </c>
      <c r="P5294">
        <v>148.89273071289063</v>
      </c>
      <c r="Q5294">
        <v>110.25059509277344</v>
      </c>
      <c r="R5294"/>
      <c r="S5294" s="13"/>
      <c r="W5294" s="15"/>
    </row>
    <row r="5295" spans="1:23" x14ac:dyDescent="0.3">
      <c r="A5295" t="s">
        <v>391</v>
      </c>
      <c r="B5295">
        <v>56</v>
      </c>
      <c r="C5295">
        <v>29246.708984375</v>
      </c>
      <c r="D5295">
        <v>2978.99755859375</v>
      </c>
      <c r="E5295">
        <v>0</v>
      </c>
      <c r="F5295">
        <v>0</v>
      </c>
      <c r="G5295">
        <v>45.536540985107422</v>
      </c>
      <c r="J5295" s="8"/>
      <c r="K5295" t="s">
        <v>391</v>
      </c>
      <c r="L5295">
        <v>56</v>
      </c>
      <c r="M5295">
        <v>41218.90625</v>
      </c>
      <c r="N5295">
        <v>4465.013671875</v>
      </c>
      <c r="O5295">
        <v>1.1697299480438232</v>
      </c>
      <c r="P5295">
        <v>151.56910705566406</v>
      </c>
      <c r="Q5295">
        <v>63.511493682861328</v>
      </c>
      <c r="R5295"/>
      <c r="S5295" s="13"/>
      <c r="W5295" s="15"/>
    </row>
    <row r="5296" spans="1:23" x14ac:dyDescent="0.3">
      <c r="A5296" t="s">
        <v>392</v>
      </c>
      <c r="B5296">
        <v>56</v>
      </c>
      <c r="C5296">
        <v>28952.42578125</v>
      </c>
      <c r="D5296">
        <v>3116.585693359375</v>
      </c>
      <c r="E5296">
        <v>108.24197387695313</v>
      </c>
      <c r="F5296">
        <v>57.053276062011719</v>
      </c>
      <c r="G5296">
        <v>70.6134033203125</v>
      </c>
      <c r="J5296" s="8"/>
      <c r="K5296" t="s">
        <v>392</v>
      </c>
      <c r="L5296">
        <v>56</v>
      </c>
      <c r="M5296">
        <v>37732.30078125</v>
      </c>
      <c r="N5296">
        <v>4105.150390625</v>
      </c>
      <c r="O5296">
        <v>106.032958984375</v>
      </c>
      <c r="P5296">
        <v>165.21678161621094</v>
      </c>
      <c r="Q5296">
        <v>149.46502685546875</v>
      </c>
      <c r="R5296"/>
      <c r="S5296" s="13"/>
      <c r="W5296" s="15"/>
    </row>
    <row r="5297" spans="1:23" x14ac:dyDescent="0.3">
      <c r="A5297" t="s">
        <v>393</v>
      </c>
      <c r="B5297">
        <v>56</v>
      </c>
      <c r="C5297">
        <v>26166.166015625</v>
      </c>
      <c r="D5297">
        <v>3000.221923828125</v>
      </c>
      <c r="E5297">
        <v>126.93617248535156</v>
      </c>
      <c r="F5297">
        <v>24.187490463256836</v>
      </c>
      <c r="G5297">
        <v>106.11023712158203</v>
      </c>
      <c r="J5297" s="8"/>
      <c r="K5297" t="s">
        <v>393</v>
      </c>
      <c r="L5297">
        <v>56</v>
      </c>
      <c r="M5297">
        <v>33736.91796875</v>
      </c>
      <c r="N5297">
        <v>3897.618896484375</v>
      </c>
      <c r="O5297">
        <v>149.09963989257813</v>
      </c>
      <c r="P5297">
        <v>96.749961853027344</v>
      </c>
      <c r="Q5297">
        <v>170.65151977539063</v>
      </c>
      <c r="R5297"/>
      <c r="S5297" s="13"/>
      <c r="W5297" s="15"/>
    </row>
    <row r="5298" spans="1:23" x14ac:dyDescent="0.3">
      <c r="A5298" t="s">
        <v>394</v>
      </c>
      <c r="B5298">
        <v>56</v>
      </c>
      <c r="C5298">
        <v>32190.546875</v>
      </c>
      <c r="D5298">
        <v>3985.576416015625</v>
      </c>
      <c r="E5298">
        <v>169.09080505371094</v>
      </c>
      <c r="F5298">
        <v>311.29461669921875</v>
      </c>
      <c r="G5298">
        <v>0</v>
      </c>
      <c r="J5298" s="8"/>
      <c r="K5298" t="s">
        <v>394</v>
      </c>
      <c r="L5298">
        <v>56</v>
      </c>
      <c r="M5298">
        <v>42642.74609375</v>
      </c>
      <c r="N5298">
        <v>5090.08154296875</v>
      </c>
      <c r="O5298">
        <v>491.77243041992188</v>
      </c>
      <c r="P5298">
        <v>470.4317626953125</v>
      </c>
      <c r="Q5298">
        <v>208.92610168457031</v>
      </c>
      <c r="R5298"/>
      <c r="S5298" s="13"/>
      <c r="W5298" s="15"/>
    </row>
    <row r="5299" spans="1:23" x14ac:dyDescent="0.3">
      <c r="A5299" t="s">
        <v>395</v>
      </c>
      <c r="B5299">
        <v>56</v>
      </c>
      <c r="C5299">
        <v>39604.91796875</v>
      </c>
      <c r="D5299">
        <v>5548.5625</v>
      </c>
      <c r="E5299">
        <v>334.43142700195313</v>
      </c>
      <c r="F5299">
        <v>794.9000244140625</v>
      </c>
      <c r="G5299">
        <v>258.02764892578125</v>
      </c>
      <c r="J5299" s="8"/>
      <c r="K5299" t="s">
        <v>395</v>
      </c>
      <c r="L5299">
        <v>56</v>
      </c>
      <c r="M5299">
        <v>44317.80078125</v>
      </c>
      <c r="N5299">
        <v>6225.43359375</v>
      </c>
      <c r="O5299">
        <v>381.48712158203125</v>
      </c>
      <c r="P5299">
        <v>468.99099731445313</v>
      </c>
      <c r="Q5299">
        <v>570.46923828125</v>
      </c>
      <c r="R5299"/>
      <c r="S5299" s="13"/>
      <c r="W5299" s="15"/>
    </row>
    <row r="5300" spans="1:23" x14ac:dyDescent="0.3">
      <c r="A5300" t="s">
        <v>396</v>
      </c>
      <c r="B5300">
        <v>56</v>
      </c>
      <c r="C5300">
        <v>38374.09375</v>
      </c>
      <c r="D5300">
        <v>5462.54931640625</v>
      </c>
      <c r="E5300">
        <v>193.76655578613281</v>
      </c>
      <c r="F5300">
        <v>220.97328186035156</v>
      </c>
      <c r="G5300">
        <v>0</v>
      </c>
      <c r="J5300" s="8"/>
      <c r="K5300" t="s">
        <v>396</v>
      </c>
      <c r="L5300">
        <v>56</v>
      </c>
      <c r="M5300">
        <v>46947.640625</v>
      </c>
      <c r="N5300">
        <v>6836.89892578125</v>
      </c>
      <c r="O5300">
        <v>439.7010498046875</v>
      </c>
      <c r="P5300">
        <v>231.01751708984375</v>
      </c>
      <c r="Q5300">
        <v>9.0816497802734375</v>
      </c>
      <c r="R5300"/>
      <c r="S5300" s="13"/>
      <c r="W5300" s="15"/>
    </row>
    <row r="5301" spans="1:23" x14ac:dyDescent="0.3">
      <c r="A5301" t="s">
        <v>397</v>
      </c>
      <c r="B5301">
        <v>56</v>
      </c>
      <c r="C5301">
        <v>38478.64453125</v>
      </c>
      <c r="D5301">
        <v>5527.89404296875</v>
      </c>
      <c r="E5301">
        <v>319.4722900390625</v>
      </c>
      <c r="F5301">
        <v>350.88201904296875</v>
      </c>
      <c r="G5301">
        <v>162.23849487304688</v>
      </c>
      <c r="J5301" s="8"/>
      <c r="K5301" t="s">
        <v>397</v>
      </c>
      <c r="L5301">
        <v>56</v>
      </c>
      <c r="M5301">
        <v>46852.234375</v>
      </c>
      <c r="N5301">
        <v>6823.62158203125</v>
      </c>
      <c r="O5301">
        <v>599.25860595703125</v>
      </c>
      <c r="P5301">
        <v>445.62014770507813</v>
      </c>
      <c r="Q5301">
        <v>275.80545043945313</v>
      </c>
      <c r="R5301"/>
      <c r="S5301" s="13"/>
      <c r="W5301" s="15"/>
    </row>
    <row r="5302" spans="1:23" x14ac:dyDescent="0.3">
      <c r="A5302" t="s">
        <v>398</v>
      </c>
      <c r="B5302">
        <v>56</v>
      </c>
      <c r="C5302">
        <v>24351.083984375</v>
      </c>
      <c r="D5302">
        <v>3704.5068359375</v>
      </c>
      <c r="E5302">
        <v>385.51666259765625</v>
      </c>
      <c r="F5302">
        <v>456.3486328125</v>
      </c>
      <c r="G5302">
        <v>335.07760620117188</v>
      </c>
      <c r="J5302" s="8"/>
      <c r="K5302" t="s">
        <v>398</v>
      </c>
      <c r="L5302">
        <v>56</v>
      </c>
      <c r="M5302">
        <v>46227.40625</v>
      </c>
      <c r="N5302">
        <v>6887.41015625</v>
      </c>
      <c r="O5302">
        <v>426.742431640625</v>
      </c>
      <c r="P5302">
        <v>884.469482421875</v>
      </c>
      <c r="Q5302">
        <v>372.40963745117188</v>
      </c>
      <c r="R5302"/>
      <c r="S5302" s="13"/>
      <c r="W5302" s="15"/>
    </row>
    <row r="5303" spans="1:23" x14ac:dyDescent="0.3">
      <c r="A5303" t="s">
        <v>399</v>
      </c>
      <c r="B5303">
        <v>56</v>
      </c>
      <c r="C5303">
        <v>30421.77734375</v>
      </c>
      <c r="D5303">
        <v>4108.2607421875</v>
      </c>
      <c r="E5303">
        <v>538.68048095703125</v>
      </c>
      <c r="F5303">
        <v>527.8470458984375</v>
      </c>
      <c r="G5303">
        <v>182.51649475097656</v>
      </c>
      <c r="J5303" s="8"/>
      <c r="K5303" t="s">
        <v>399</v>
      </c>
      <c r="L5303">
        <v>56</v>
      </c>
      <c r="M5303">
        <v>39834.8828125</v>
      </c>
      <c r="N5303">
        <v>5374.306640625</v>
      </c>
      <c r="O5303">
        <v>470.17776489257813</v>
      </c>
      <c r="P5303">
        <v>548.5838623046875</v>
      </c>
      <c r="Q5303">
        <v>213.98484802246094</v>
      </c>
      <c r="R5303"/>
      <c r="S5303" s="13"/>
      <c r="W5303" s="15"/>
    </row>
    <row r="5304" spans="1:23" x14ac:dyDescent="0.3">
      <c r="A5304" t="s">
        <v>400</v>
      </c>
      <c r="B5304">
        <v>56</v>
      </c>
      <c r="C5304">
        <v>30629.142578125</v>
      </c>
      <c r="D5304">
        <v>3753.637451171875</v>
      </c>
      <c r="E5304">
        <v>75.855842590332031</v>
      </c>
      <c r="F5304">
        <v>203.939697265625</v>
      </c>
      <c r="G5304">
        <v>0</v>
      </c>
      <c r="J5304" s="8"/>
      <c r="K5304" t="s">
        <v>400</v>
      </c>
      <c r="L5304">
        <v>56</v>
      </c>
      <c r="M5304">
        <v>41864.28125</v>
      </c>
      <c r="N5304">
        <v>5397.75537109375</v>
      </c>
      <c r="O5304">
        <v>280.3367919921875</v>
      </c>
      <c r="P5304">
        <v>260.955078125</v>
      </c>
      <c r="Q5304">
        <v>102.68775177001953</v>
      </c>
      <c r="R5304"/>
      <c r="S5304" s="13"/>
      <c r="W5304" s="15"/>
    </row>
    <row r="5305" spans="1:23" x14ac:dyDescent="0.3">
      <c r="A5305" t="s">
        <v>401</v>
      </c>
      <c r="B5305">
        <v>56</v>
      </c>
      <c r="C5305">
        <v>33217.3984375</v>
      </c>
      <c r="D5305">
        <v>3811.61181640625</v>
      </c>
      <c r="E5305">
        <v>272.41177368164063</v>
      </c>
      <c r="F5305">
        <v>264.56320190429688</v>
      </c>
      <c r="G5305">
        <v>108.07182312011719</v>
      </c>
      <c r="J5305" s="8"/>
      <c r="K5305" t="s">
        <v>401</v>
      </c>
      <c r="L5305">
        <v>56</v>
      </c>
      <c r="M5305">
        <v>50344.05859375</v>
      </c>
      <c r="N5305">
        <v>5720.82470703125</v>
      </c>
      <c r="O5305">
        <v>252.65135192871094</v>
      </c>
      <c r="P5305">
        <v>187.90000915527344</v>
      </c>
      <c r="Q5305">
        <v>148.9638671875</v>
      </c>
      <c r="R5305"/>
      <c r="S5305" s="13"/>
      <c r="W5305" s="15"/>
    </row>
    <row r="5306" spans="1:23" x14ac:dyDescent="0.3">
      <c r="A5306" t="s">
        <v>402</v>
      </c>
      <c r="B5306">
        <v>56</v>
      </c>
      <c r="C5306">
        <v>36372.97265625</v>
      </c>
      <c r="D5306">
        <v>4065.65380859375</v>
      </c>
      <c r="E5306">
        <v>282.60586547851563</v>
      </c>
      <c r="F5306">
        <v>958.96905517578125</v>
      </c>
      <c r="G5306">
        <v>1247.533203125</v>
      </c>
      <c r="J5306" s="8"/>
      <c r="K5306" t="s">
        <v>402</v>
      </c>
      <c r="L5306">
        <v>56</v>
      </c>
      <c r="M5306">
        <v>48344.6796875</v>
      </c>
      <c r="N5306">
        <v>5220.59326171875</v>
      </c>
      <c r="O5306">
        <v>394.796142578125</v>
      </c>
      <c r="P5306">
        <v>1360.8074951171875</v>
      </c>
      <c r="Q5306">
        <v>1424.82275390625</v>
      </c>
      <c r="R5306"/>
      <c r="S5306" s="13"/>
      <c r="W5306" s="15"/>
    </row>
    <row r="5307" spans="1:23" x14ac:dyDescent="0.3">
      <c r="A5307" t="s">
        <v>403</v>
      </c>
      <c r="B5307">
        <v>56</v>
      </c>
      <c r="C5307">
        <v>36335.9140625</v>
      </c>
      <c r="D5307">
        <v>3973.537353515625</v>
      </c>
      <c r="E5307">
        <v>76.995048522949219</v>
      </c>
      <c r="F5307">
        <v>445.67926025390625</v>
      </c>
      <c r="G5307">
        <v>70.584503173828125</v>
      </c>
      <c r="J5307" s="8"/>
      <c r="K5307" t="s">
        <v>403</v>
      </c>
      <c r="L5307">
        <v>56</v>
      </c>
      <c r="M5307">
        <v>46143.859375</v>
      </c>
      <c r="N5307">
        <v>5108.4609375</v>
      </c>
      <c r="O5307">
        <v>127.39180755615234</v>
      </c>
      <c r="P5307">
        <v>142.10063171386719</v>
      </c>
      <c r="Q5307">
        <v>0</v>
      </c>
      <c r="R5307"/>
      <c r="S5307" s="13"/>
      <c r="W5307" s="15"/>
    </row>
    <row r="5308" spans="1:23" x14ac:dyDescent="0.3">
      <c r="A5308" t="s">
        <v>404</v>
      </c>
      <c r="B5308">
        <v>56</v>
      </c>
      <c r="C5308">
        <v>34481.68359375</v>
      </c>
      <c r="D5308">
        <v>3666.818115234375</v>
      </c>
      <c r="E5308">
        <v>179.40582275390625</v>
      </c>
      <c r="F5308">
        <v>267.91253662109375</v>
      </c>
      <c r="G5308">
        <v>81.422813415527344</v>
      </c>
      <c r="J5308" s="8"/>
      <c r="K5308" t="s">
        <v>404</v>
      </c>
      <c r="L5308">
        <v>56</v>
      </c>
      <c r="M5308">
        <v>49129.3359375</v>
      </c>
      <c r="N5308">
        <v>5248.9609375</v>
      </c>
      <c r="O5308">
        <v>175.29728698730469</v>
      </c>
      <c r="P5308">
        <v>103.40484619140625</v>
      </c>
      <c r="Q5308">
        <v>196.07942199707031</v>
      </c>
      <c r="R5308"/>
      <c r="S5308" s="13"/>
      <c r="W5308" s="15"/>
    </row>
    <row r="5309" spans="1:23" x14ac:dyDescent="0.3">
      <c r="A5309" t="s">
        <v>405</v>
      </c>
      <c r="B5309">
        <v>56</v>
      </c>
      <c r="C5309">
        <v>27268.685546875</v>
      </c>
      <c r="D5309">
        <v>3186.948486328125</v>
      </c>
      <c r="E5309">
        <v>237.4281005859375</v>
      </c>
      <c r="F5309">
        <v>484.27874755859375</v>
      </c>
      <c r="G5309">
        <v>169.31298828125</v>
      </c>
      <c r="J5309" s="8"/>
      <c r="K5309" t="s">
        <v>405</v>
      </c>
      <c r="L5309">
        <v>56</v>
      </c>
      <c r="M5309">
        <v>33299.859375</v>
      </c>
      <c r="N5309">
        <v>3820.461669921875</v>
      </c>
      <c r="O5309">
        <v>198.03419494628906</v>
      </c>
      <c r="P5309">
        <v>406.55499267578125</v>
      </c>
      <c r="Q5309">
        <v>220.23419189453125</v>
      </c>
      <c r="R5309"/>
      <c r="S5309" s="13"/>
      <c r="W5309" s="15"/>
    </row>
    <row r="5310" spans="1:23" x14ac:dyDescent="0.3">
      <c r="A5310" t="s">
        <v>406</v>
      </c>
      <c r="B5310">
        <v>56</v>
      </c>
      <c r="C5310">
        <v>40343.3515625</v>
      </c>
      <c r="D5310">
        <v>4924.37939453125</v>
      </c>
      <c r="E5310">
        <v>235.18186950683594</v>
      </c>
      <c r="F5310">
        <v>346.00253295898438</v>
      </c>
      <c r="G5310">
        <v>0</v>
      </c>
      <c r="J5310" s="8"/>
      <c r="K5310" t="s">
        <v>406</v>
      </c>
      <c r="L5310">
        <v>56</v>
      </c>
      <c r="M5310">
        <v>50870.05078125</v>
      </c>
      <c r="N5310">
        <v>6360.10498046875</v>
      </c>
      <c r="O5310">
        <v>450.08944702148438</v>
      </c>
      <c r="P5310">
        <v>452.46487426757813</v>
      </c>
      <c r="Q5310">
        <v>117.02729797363281</v>
      </c>
      <c r="R5310"/>
      <c r="S5310" s="13"/>
      <c r="W5310" s="15"/>
    </row>
    <row r="5311" spans="1:23" x14ac:dyDescent="0.3">
      <c r="A5311" t="s">
        <v>407</v>
      </c>
      <c r="B5311">
        <v>56</v>
      </c>
      <c r="C5311">
        <v>25261.259765625</v>
      </c>
      <c r="D5311">
        <v>3222.10498046875</v>
      </c>
      <c r="E5311">
        <v>194.8800048828125</v>
      </c>
      <c r="F5311">
        <v>266.62457275390625</v>
      </c>
      <c r="G5311">
        <v>300.97531127929688</v>
      </c>
      <c r="J5311" s="8"/>
      <c r="K5311" t="s">
        <v>407</v>
      </c>
      <c r="L5311">
        <v>56</v>
      </c>
      <c r="M5311">
        <v>36031.9296875</v>
      </c>
      <c r="N5311">
        <v>4596.8974609375</v>
      </c>
      <c r="O5311">
        <v>293.33499145507813</v>
      </c>
      <c r="P5311">
        <v>320.7667236328125</v>
      </c>
      <c r="Q5311">
        <v>154.37478637695313</v>
      </c>
      <c r="R5311"/>
      <c r="S5311" s="13"/>
      <c r="W5311" s="15"/>
    </row>
    <row r="5312" spans="1:23" x14ac:dyDescent="0.3">
      <c r="A5312" t="s">
        <v>408</v>
      </c>
      <c r="B5312">
        <v>56</v>
      </c>
      <c r="C5312">
        <v>38043.9375</v>
      </c>
      <c r="D5312">
        <v>5343.81103515625</v>
      </c>
      <c r="E5312">
        <v>346.38040161132813</v>
      </c>
      <c r="F5312">
        <v>220.84272766113281</v>
      </c>
      <c r="G5312">
        <v>66.3843994140625</v>
      </c>
      <c r="J5312" s="8"/>
      <c r="K5312" t="s">
        <v>408</v>
      </c>
      <c r="L5312">
        <v>56</v>
      </c>
      <c r="M5312">
        <v>47577.03125</v>
      </c>
      <c r="N5312">
        <v>6988.19677734375</v>
      </c>
      <c r="O5312">
        <v>381.98959350585938</v>
      </c>
      <c r="P5312">
        <v>295.9906005859375</v>
      </c>
      <c r="Q5312">
        <v>73.022842407226563</v>
      </c>
      <c r="R5312"/>
      <c r="S5312" s="13"/>
      <c r="W5312" s="15"/>
    </row>
    <row r="5313" spans="1:23" x14ac:dyDescent="0.3">
      <c r="A5313" t="s">
        <v>409</v>
      </c>
      <c r="B5313">
        <v>56</v>
      </c>
      <c r="C5313">
        <v>33147.66015625</v>
      </c>
      <c r="D5313">
        <v>4694.5517578125</v>
      </c>
      <c r="E5313">
        <v>524.037109375</v>
      </c>
      <c r="F5313">
        <v>424.2554931640625</v>
      </c>
      <c r="G5313">
        <v>342.34579467773438</v>
      </c>
      <c r="J5313" s="8"/>
      <c r="K5313" t="s">
        <v>409</v>
      </c>
      <c r="L5313">
        <v>56</v>
      </c>
      <c r="M5313">
        <v>39473.33984375</v>
      </c>
      <c r="N5313">
        <v>5733.080078125</v>
      </c>
      <c r="O5313">
        <v>275.64031982421875</v>
      </c>
      <c r="P5313">
        <v>291.12704467773438</v>
      </c>
      <c r="Q5313">
        <v>135.44985961914063</v>
      </c>
      <c r="R5313"/>
      <c r="S5313" s="13"/>
      <c r="W5313" s="15"/>
    </row>
    <row r="5314" spans="1:23" x14ac:dyDescent="0.3">
      <c r="A5314" t="s">
        <v>410</v>
      </c>
      <c r="B5314">
        <v>56</v>
      </c>
      <c r="C5314">
        <v>41952.203125</v>
      </c>
      <c r="D5314">
        <v>5646.01123046875</v>
      </c>
      <c r="E5314">
        <v>202.74378967285156</v>
      </c>
      <c r="F5314">
        <v>221.489990234375</v>
      </c>
      <c r="G5314">
        <v>66.026870727539063</v>
      </c>
      <c r="J5314" s="8"/>
      <c r="K5314" t="s">
        <v>410</v>
      </c>
      <c r="L5314">
        <v>56</v>
      </c>
      <c r="M5314">
        <v>59355.7734375</v>
      </c>
      <c r="N5314">
        <v>7905.46240234375</v>
      </c>
      <c r="O5314">
        <v>221.57000732421875</v>
      </c>
      <c r="P5314">
        <v>235.02549743652344</v>
      </c>
      <c r="Q5314">
        <v>9.9663200378417969</v>
      </c>
      <c r="R5314"/>
      <c r="S5314" s="13"/>
      <c r="W5314" s="15"/>
    </row>
    <row r="5315" spans="1:23" x14ac:dyDescent="0.3">
      <c r="A5315" t="s">
        <v>411</v>
      </c>
      <c r="B5315">
        <v>56</v>
      </c>
      <c r="C5315">
        <v>37266.6484375</v>
      </c>
      <c r="D5315">
        <v>4927.82470703125</v>
      </c>
      <c r="E5315">
        <v>197.09840393066406</v>
      </c>
      <c r="F5315">
        <v>220.60015869140625</v>
      </c>
      <c r="G5315">
        <v>52.041610717773438</v>
      </c>
      <c r="J5315" s="8"/>
      <c r="K5315" t="s">
        <v>411</v>
      </c>
      <c r="L5315">
        <v>56</v>
      </c>
      <c r="M5315">
        <v>47483.3203125</v>
      </c>
      <c r="N5315">
        <v>6439.97314453125</v>
      </c>
      <c r="O5315">
        <v>377.33969116210938</v>
      </c>
      <c r="P5315">
        <v>497.824951171875</v>
      </c>
      <c r="Q5315">
        <v>122.23727416992188</v>
      </c>
      <c r="R5315"/>
      <c r="S5315" s="13"/>
      <c r="W5315" s="15"/>
    </row>
    <row r="5316" spans="1:23" x14ac:dyDescent="0.3">
      <c r="A5316" t="s">
        <v>412</v>
      </c>
      <c r="B5316">
        <v>56</v>
      </c>
      <c r="C5316">
        <v>39031.6171875</v>
      </c>
      <c r="D5316">
        <v>4601.0234375</v>
      </c>
      <c r="E5316">
        <v>320.319091796875</v>
      </c>
      <c r="F5316">
        <v>196.457763671875</v>
      </c>
      <c r="G5316">
        <v>59.222938537597656</v>
      </c>
      <c r="J5316" s="8"/>
      <c r="K5316" t="s">
        <v>412</v>
      </c>
      <c r="L5316">
        <v>56</v>
      </c>
      <c r="M5316">
        <v>51559.8984375</v>
      </c>
      <c r="N5316">
        <v>5836.7421875</v>
      </c>
      <c r="O5316">
        <v>245.35079956054688</v>
      </c>
      <c r="P5316">
        <v>469.31576538085938</v>
      </c>
      <c r="Q5316">
        <v>135.36671447753906</v>
      </c>
      <c r="R5316"/>
      <c r="S5316" s="13"/>
      <c r="W5316" s="15"/>
    </row>
    <row r="5317" spans="1:23" x14ac:dyDescent="0.3">
      <c r="A5317" t="s">
        <v>413</v>
      </c>
      <c r="B5317">
        <v>56</v>
      </c>
      <c r="C5317">
        <v>28217.30078125</v>
      </c>
      <c r="D5317">
        <v>3059.887451171875</v>
      </c>
      <c r="E5317">
        <v>135.35969543457031</v>
      </c>
      <c r="F5317">
        <v>159.72795104980469</v>
      </c>
      <c r="G5317">
        <v>0</v>
      </c>
      <c r="J5317" s="8"/>
      <c r="K5317" t="s">
        <v>413</v>
      </c>
      <c r="L5317">
        <v>56</v>
      </c>
      <c r="M5317">
        <v>40246.46875</v>
      </c>
      <c r="N5317">
        <v>4497.10693359375</v>
      </c>
      <c r="O5317">
        <v>138.50759887695313</v>
      </c>
      <c r="P5317">
        <v>181.02500915527344</v>
      </c>
      <c r="Q5317">
        <v>0</v>
      </c>
      <c r="R5317"/>
      <c r="S5317" s="13"/>
      <c r="W5317" s="15"/>
    </row>
    <row r="5318" spans="1:23" x14ac:dyDescent="0.3">
      <c r="A5318" t="s">
        <v>414</v>
      </c>
      <c r="B5318">
        <v>56</v>
      </c>
      <c r="C5318">
        <v>25583.037109375</v>
      </c>
      <c r="D5318">
        <v>2742.5556640625</v>
      </c>
      <c r="E5318">
        <v>64.833396911621094</v>
      </c>
      <c r="F5318">
        <v>169.90615844726563</v>
      </c>
      <c r="G5318">
        <v>193.93832397460938</v>
      </c>
      <c r="J5318" s="8"/>
      <c r="K5318" t="s">
        <v>414</v>
      </c>
      <c r="L5318">
        <v>56</v>
      </c>
      <c r="M5318">
        <v>37989.09765625</v>
      </c>
      <c r="N5318">
        <v>3991.3466796875</v>
      </c>
      <c r="O5318">
        <v>236.32818603515625</v>
      </c>
      <c r="P5318">
        <v>367.29714965820313</v>
      </c>
      <c r="Q5318">
        <v>275.5965576171875</v>
      </c>
      <c r="R5318"/>
      <c r="S5318" s="13"/>
      <c r="W5318" s="15"/>
    </row>
    <row r="5319" spans="1:23" x14ac:dyDescent="0.3">
      <c r="A5319" t="s">
        <v>415</v>
      </c>
      <c r="B5319">
        <v>56</v>
      </c>
      <c r="C5319">
        <v>29064.166015625</v>
      </c>
      <c r="D5319">
        <v>3021.627197265625</v>
      </c>
      <c r="E5319">
        <v>121.34788513183594</v>
      </c>
      <c r="F5319">
        <v>135.48216247558594</v>
      </c>
      <c r="G5319">
        <v>35.953617095947266</v>
      </c>
      <c r="J5319" s="8"/>
      <c r="K5319" t="s">
        <v>415</v>
      </c>
      <c r="L5319">
        <v>56</v>
      </c>
      <c r="M5319">
        <v>35825.12890625</v>
      </c>
      <c r="N5319">
        <v>3718.1796875</v>
      </c>
      <c r="O5319">
        <v>256.39633178710938</v>
      </c>
      <c r="P5319">
        <v>323.25567626953125</v>
      </c>
      <c r="Q5319">
        <v>94.223274230957031</v>
      </c>
      <c r="R5319"/>
      <c r="S5319" s="13"/>
      <c r="W5319" s="15"/>
    </row>
    <row r="5320" spans="1:23" x14ac:dyDescent="0.3">
      <c r="A5320" t="s">
        <v>416</v>
      </c>
      <c r="B5320">
        <v>56</v>
      </c>
      <c r="C5320">
        <v>24054.755859375</v>
      </c>
      <c r="D5320">
        <v>2766.420654296875</v>
      </c>
      <c r="E5320">
        <v>154.58638000488281</v>
      </c>
      <c r="F5320">
        <v>199.99723815917969</v>
      </c>
      <c r="G5320">
        <v>3.5564098358154297</v>
      </c>
      <c r="J5320" s="8"/>
      <c r="K5320" t="s">
        <v>416</v>
      </c>
      <c r="L5320">
        <v>56</v>
      </c>
      <c r="M5320">
        <v>35809.44921875</v>
      </c>
      <c r="N5320">
        <v>4001.45947265625</v>
      </c>
      <c r="O5320">
        <v>225.43846130371094</v>
      </c>
      <c r="P5320">
        <v>406.7359619140625</v>
      </c>
      <c r="Q5320">
        <v>174.26408386230469</v>
      </c>
      <c r="R5320"/>
      <c r="S5320" s="13"/>
      <c r="W5320" s="15"/>
    </row>
    <row r="5321" spans="1:23" x14ac:dyDescent="0.3">
      <c r="A5321" t="s">
        <v>417</v>
      </c>
      <c r="B5321">
        <v>56</v>
      </c>
      <c r="C5321">
        <v>33572.63671875</v>
      </c>
      <c r="D5321">
        <v>3794.260986328125</v>
      </c>
      <c r="E5321">
        <v>249.08323669433594</v>
      </c>
      <c r="F5321">
        <v>182.31069946289063</v>
      </c>
      <c r="G5321">
        <v>299.98330688476563</v>
      </c>
      <c r="J5321" s="8"/>
      <c r="K5321" t="s">
        <v>417</v>
      </c>
      <c r="L5321">
        <v>56</v>
      </c>
      <c r="M5321">
        <v>44376.41796875</v>
      </c>
      <c r="N5321">
        <v>5233.22314453125</v>
      </c>
      <c r="O5321">
        <v>282.29434204101563</v>
      </c>
      <c r="P5321">
        <v>528.9998779296875</v>
      </c>
      <c r="Q5321">
        <v>293.39028930664063</v>
      </c>
      <c r="R5321"/>
      <c r="S5321" s="13"/>
      <c r="W5321" s="15"/>
    </row>
    <row r="5322" spans="1:23" x14ac:dyDescent="0.3">
      <c r="A5322" t="s">
        <v>418</v>
      </c>
      <c r="B5322">
        <v>56</v>
      </c>
      <c r="C5322">
        <v>35940.1328125</v>
      </c>
      <c r="D5322">
        <v>3927.66259765625</v>
      </c>
      <c r="E5322">
        <v>109.65254974365234</v>
      </c>
      <c r="F5322">
        <v>103.27247619628906</v>
      </c>
      <c r="G5322">
        <v>221.90400695800781</v>
      </c>
      <c r="J5322" s="8"/>
      <c r="K5322" t="s">
        <v>418</v>
      </c>
      <c r="L5322">
        <v>56</v>
      </c>
      <c r="M5322">
        <v>44364.22265625</v>
      </c>
      <c r="N5322">
        <v>4830.68505859375</v>
      </c>
      <c r="O5322">
        <v>211.56492614746094</v>
      </c>
      <c r="P5322">
        <v>232.36308288574219</v>
      </c>
      <c r="Q5322">
        <v>265.32000732421875</v>
      </c>
      <c r="R5322"/>
      <c r="S5322" s="13"/>
      <c r="W5322" s="15"/>
    </row>
    <row r="5323" spans="1:23" x14ac:dyDescent="0.3">
      <c r="A5323" t="s">
        <v>419</v>
      </c>
      <c r="B5323">
        <v>56</v>
      </c>
      <c r="C5323">
        <v>48912.1015625</v>
      </c>
      <c r="D5323">
        <v>6467.333984375</v>
      </c>
      <c r="E5323">
        <v>431.92449951171875</v>
      </c>
      <c r="F5323">
        <v>433.69918823242188</v>
      </c>
      <c r="G5323">
        <v>0</v>
      </c>
      <c r="J5323" s="8"/>
      <c r="K5323" t="s">
        <v>419</v>
      </c>
      <c r="L5323">
        <v>56</v>
      </c>
      <c r="M5323">
        <v>47776.03515625</v>
      </c>
      <c r="N5323">
        <v>6340.7822265625</v>
      </c>
      <c r="O5323">
        <v>600.995849609375</v>
      </c>
      <c r="P5323">
        <v>332.05093383789063</v>
      </c>
      <c r="Q5323">
        <v>0</v>
      </c>
      <c r="R5323"/>
      <c r="S5323" s="13"/>
      <c r="W5323" s="15"/>
    </row>
    <row r="5324" spans="1:23" x14ac:dyDescent="0.3">
      <c r="A5324" t="s">
        <v>420</v>
      </c>
      <c r="B5324">
        <v>56</v>
      </c>
      <c r="C5324">
        <v>40610.12109375</v>
      </c>
      <c r="D5324">
        <v>5307.99755859375</v>
      </c>
      <c r="E5324">
        <v>356.24169921875</v>
      </c>
      <c r="F5324">
        <v>411.3851318359375</v>
      </c>
      <c r="G5324">
        <v>272.48837280273438</v>
      </c>
      <c r="J5324" s="8"/>
      <c r="K5324" t="s">
        <v>420</v>
      </c>
      <c r="L5324">
        <v>56</v>
      </c>
      <c r="M5324">
        <v>41593.3046875</v>
      </c>
      <c r="N5324">
        <v>5504.0400390625</v>
      </c>
      <c r="O5324">
        <v>457.62274169921875</v>
      </c>
      <c r="P5324">
        <v>297.18792724609375</v>
      </c>
      <c r="Q5324">
        <v>157.60137939453125</v>
      </c>
      <c r="R5324"/>
      <c r="S5324" s="13"/>
      <c r="W5324" s="15"/>
    </row>
    <row r="5325" spans="1:23" x14ac:dyDescent="0.3">
      <c r="A5325" t="s">
        <v>421</v>
      </c>
      <c r="B5325">
        <v>56</v>
      </c>
      <c r="C5325">
        <v>34717.55859375</v>
      </c>
      <c r="D5325">
        <v>5281.376953125</v>
      </c>
      <c r="E5325">
        <v>380.62420654296875</v>
      </c>
      <c r="F5325">
        <v>311.0902099609375</v>
      </c>
      <c r="G5325">
        <v>19.192420959472656</v>
      </c>
      <c r="J5325" s="8"/>
      <c r="K5325" t="s">
        <v>421</v>
      </c>
      <c r="L5325">
        <v>56</v>
      </c>
      <c r="M5325">
        <v>41493.609375</v>
      </c>
      <c r="N5325">
        <v>6366.90771484375</v>
      </c>
      <c r="O5325">
        <v>436.36416625976563</v>
      </c>
      <c r="P5325">
        <v>187.54721069335938</v>
      </c>
      <c r="Q5325">
        <v>113.67818450927734</v>
      </c>
      <c r="R5325"/>
      <c r="S5325" s="13"/>
      <c r="W5325" s="15"/>
    </row>
    <row r="5326" spans="1:23" x14ac:dyDescent="0.3">
      <c r="A5326" t="s">
        <v>422</v>
      </c>
      <c r="B5326">
        <v>56</v>
      </c>
      <c r="C5326">
        <v>31547.16015625</v>
      </c>
      <c r="D5326">
        <v>4463.56982421875</v>
      </c>
      <c r="E5326">
        <v>152.85279846191406</v>
      </c>
      <c r="F5326">
        <v>205.17732238769531</v>
      </c>
      <c r="G5326">
        <v>54.8157958984375</v>
      </c>
      <c r="J5326" s="8"/>
      <c r="K5326" t="s">
        <v>422</v>
      </c>
      <c r="L5326">
        <v>56</v>
      </c>
      <c r="M5326">
        <v>43945.57421875</v>
      </c>
      <c r="N5326">
        <v>6177.4931640625</v>
      </c>
      <c r="O5326">
        <v>221.28108215332031</v>
      </c>
      <c r="P5326">
        <v>309.73129272460938</v>
      </c>
      <c r="Q5326">
        <v>100.00179290771484</v>
      </c>
      <c r="R5326"/>
      <c r="S5326" s="13"/>
      <c r="W5326" s="15"/>
    </row>
    <row r="5327" spans="1:23" x14ac:dyDescent="0.3">
      <c r="A5327" t="s">
        <v>423</v>
      </c>
      <c r="B5327">
        <v>56</v>
      </c>
      <c r="C5327">
        <v>24743.388671875</v>
      </c>
      <c r="D5327">
        <v>3187.37841796875</v>
      </c>
      <c r="E5327">
        <v>270.1080322265625</v>
      </c>
      <c r="F5327">
        <v>78.833793640136719</v>
      </c>
      <c r="G5327">
        <v>126.14653015136719</v>
      </c>
      <c r="J5327" s="8"/>
      <c r="K5327" t="s">
        <v>423</v>
      </c>
      <c r="L5327">
        <v>56</v>
      </c>
      <c r="M5327">
        <v>36743.31640625</v>
      </c>
      <c r="N5327">
        <v>4660.0537109375</v>
      </c>
      <c r="O5327">
        <v>283.85897827148438</v>
      </c>
      <c r="P5327">
        <v>194.33445739746094</v>
      </c>
      <c r="Q5327">
        <v>84.406867980957031</v>
      </c>
      <c r="R5327"/>
      <c r="S5327" s="13"/>
      <c r="W5327" s="15"/>
    </row>
    <row r="5328" spans="1:23" x14ac:dyDescent="0.3">
      <c r="A5328" t="s">
        <v>424</v>
      </c>
      <c r="B5328">
        <v>56</v>
      </c>
      <c r="C5328">
        <v>25617.83203125</v>
      </c>
      <c r="D5328">
        <v>3079.4755859375</v>
      </c>
      <c r="E5328">
        <v>288.6019287109375</v>
      </c>
      <c r="F5328">
        <v>236.1982421875</v>
      </c>
      <c r="G5328">
        <v>124.90879821777344</v>
      </c>
      <c r="J5328" s="8"/>
      <c r="K5328" t="s">
        <v>424</v>
      </c>
      <c r="L5328">
        <v>56</v>
      </c>
      <c r="M5328">
        <v>36188.171875</v>
      </c>
      <c r="N5328">
        <v>4372.119140625</v>
      </c>
      <c r="O5328">
        <v>277.57891845703125</v>
      </c>
      <c r="P5328">
        <v>276.08950805664063</v>
      </c>
      <c r="Q5328">
        <v>82.913597106933594</v>
      </c>
      <c r="R5328"/>
      <c r="S5328" s="13"/>
      <c r="W5328" s="15"/>
    </row>
    <row r="5329" spans="1:23" x14ac:dyDescent="0.3">
      <c r="A5329" t="s">
        <v>425</v>
      </c>
      <c r="B5329">
        <v>56</v>
      </c>
      <c r="C5329">
        <v>28139.763671875</v>
      </c>
      <c r="D5329">
        <v>3133.856689453125</v>
      </c>
      <c r="E5329">
        <v>64.479362487792969</v>
      </c>
      <c r="F5329">
        <v>193.54783630371094</v>
      </c>
      <c r="G5329">
        <v>63.376678466796875</v>
      </c>
      <c r="J5329" s="8"/>
      <c r="K5329" t="s">
        <v>425</v>
      </c>
      <c r="L5329">
        <v>56</v>
      </c>
      <c r="M5329">
        <v>37498.62109375</v>
      </c>
      <c r="N5329">
        <v>4264.3134765625</v>
      </c>
      <c r="O5329">
        <v>234.74517822265625</v>
      </c>
      <c r="P5329">
        <v>277.85394287109375</v>
      </c>
      <c r="Q5329">
        <v>154.09231567382813</v>
      </c>
      <c r="R5329"/>
      <c r="S5329" s="13"/>
      <c r="W5329" s="15"/>
    </row>
    <row r="5330" spans="1:23" x14ac:dyDescent="0.3">
      <c r="A5330" t="s">
        <v>426</v>
      </c>
      <c r="B5330">
        <v>56</v>
      </c>
      <c r="C5330">
        <v>33242.9765625</v>
      </c>
      <c r="D5330">
        <v>3642.65087890625</v>
      </c>
      <c r="E5330">
        <v>189.63389587402344</v>
      </c>
      <c r="F5330">
        <v>362.11380004882813</v>
      </c>
      <c r="G5330">
        <v>21.423000335693359</v>
      </c>
      <c r="J5330" s="8"/>
      <c r="K5330" t="s">
        <v>426</v>
      </c>
      <c r="L5330">
        <v>56</v>
      </c>
      <c r="M5330">
        <v>43285.0625</v>
      </c>
      <c r="N5330">
        <v>4773.53271484375</v>
      </c>
      <c r="O5330">
        <v>362.9200439453125</v>
      </c>
      <c r="P5330">
        <v>335.96841430664063</v>
      </c>
      <c r="Q5330">
        <v>155.67379760742188</v>
      </c>
      <c r="R5330"/>
      <c r="S5330" s="13"/>
      <c r="W5330" s="15"/>
    </row>
    <row r="5331" spans="1:23" x14ac:dyDescent="0.3">
      <c r="A5331" t="s">
        <v>427</v>
      </c>
      <c r="B5331">
        <v>56</v>
      </c>
      <c r="C5331">
        <v>36751.1953125</v>
      </c>
      <c r="D5331">
        <v>4091.177001953125</v>
      </c>
      <c r="E5331">
        <v>119.94619750976563</v>
      </c>
      <c r="F5331">
        <v>255.52799987792969</v>
      </c>
      <c r="G5331">
        <v>134.70770263671875</v>
      </c>
      <c r="J5331" s="8"/>
      <c r="K5331" t="s">
        <v>427</v>
      </c>
      <c r="L5331">
        <v>56</v>
      </c>
      <c r="M5331">
        <v>42039.43359375</v>
      </c>
      <c r="N5331">
        <v>4593.2275390625</v>
      </c>
      <c r="O5331">
        <v>275.87625122070313</v>
      </c>
      <c r="P5331">
        <v>511.05599975585938</v>
      </c>
      <c r="Q5331">
        <v>120.22300720214844</v>
      </c>
      <c r="R5331"/>
      <c r="S5331" s="13"/>
      <c r="W5331" s="15"/>
    </row>
    <row r="5332" spans="1:23" x14ac:dyDescent="0.3">
      <c r="A5332" t="s">
        <v>428</v>
      </c>
      <c r="B5332">
        <v>56</v>
      </c>
      <c r="C5332">
        <v>35347.40625</v>
      </c>
      <c r="D5332">
        <v>3630.586669921875</v>
      </c>
      <c r="E5332">
        <v>207.17695617675781</v>
      </c>
      <c r="F5332">
        <v>225.02659606933594</v>
      </c>
      <c r="G5332">
        <v>118.04425811767578</v>
      </c>
      <c r="J5332" s="8"/>
      <c r="K5332" t="s">
        <v>428</v>
      </c>
      <c r="L5332">
        <v>56</v>
      </c>
      <c r="M5332">
        <v>41012.44140625</v>
      </c>
      <c r="N5332">
        <v>4284.90576171875</v>
      </c>
      <c r="O5332">
        <v>276.89996337890625</v>
      </c>
      <c r="P5332">
        <v>313.60089111328125</v>
      </c>
      <c r="Q5332">
        <v>202.93000793457031</v>
      </c>
      <c r="R5332"/>
      <c r="S5332" s="13"/>
      <c r="W5332" s="15"/>
    </row>
    <row r="5333" spans="1:23" x14ac:dyDescent="0.3">
      <c r="A5333" t="s">
        <v>429</v>
      </c>
      <c r="B5333">
        <v>56</v>
      </c>
      <c r="C5333">
        <v>28736.990234375</v>
      </c>
      <c r="D5333">
        <v>3006.371337890625</v>
      </c>
      <c r="E5333">
        <v>0</v>
      </c>
      <c r="F5333">
        <v>0</v>
      </c>
      <c r="G5333">
        <v>81.109603881835938</v>
      </c>
      <c r="J5333" s="8"/>
      <c r="K5333" t="s">
        <v>429</v>
      </c>
      <c r="L5333">
        <v>56</v>
      </c>
      <c r="M5333">
        <v>42286.73828125</v>
      </c>
      <c r="N5333">
        <v>4246.49951171875</v>
      </c>
      <c r="O5333">
        <v>9.967320442199707</v>
      </c>
      <c r="P5333">
        <v>0</v>
      </c>
      <c r="Q5333">
        <v>0</v>
      </c>
      <c r="R5333"/>
      <c r="S5333" s="13"/>
      <c r="W5333" s="15"/>
    </row>
    <row r="5334" spans="1:23" x14ac:dyDescent="0.3">
      <c r="A5334" t="s">
        <v>430</v>
      </c>
      <c r="B5334">
        <v>56</v>
      </c>
      <c r="C5334">
        <v>26427.98046875</v>
      </c>
      <c r="D5334">
        <v>3057.025146484375</v>
      </c>
      <c r="E5334">
        <v>91.4515380859375</v>
      </c>
      <c r="F5334">
        <v>123.04922485351563</v>
      </c>
      <c r="G5334">
        <v>158.07298278808594</v>
      </c>
      <c r="J5334" s="8"/>
      <c r="K5334" t="s">
        <v>430</v>
      </c>
      <c r="L5334">
        <v>56</v>
      </c>
      <c r="M5334">
        <v>32869.02734375</v>
      </c>
      <c r="N5334">
        <v>3918.287109375</v>
      </c>
      <c r="O5334">
        <v>174.0242919921875</v>
      </c>
      <c r="P5334">
        <v>114.7069091796875</v>
      </c>
      <c r="Q5334">
        <v>133.58280944824219</v>
      </c>
      <c r="R5334"/>
      <c r="S5334" s="13"/>
      <c r="W5334" s="15"/>
    </row>
    <row r="5335" spans="1:23" x14ac:dyDescent="0.3">
      <c r="A5335" t="s">
        <v>431</v>
      </c>
      <c r="B5335">
        <v>56</v>
      </c>
      <c r="C5335">
        <v>33261.00390625</v>
      </c>
      <c r="D5335">
        <v>4186.7685546875</v>
      </c>
      <c r="E5335">
        <v>317.92715454101563</v>
      </c>
      <c r="F5335">
        <v>275.94540405273438</v>
      </c>
      <c r="G5335">
        <v>24.217849731445313</v>
      </c>
      <c r="J5335" s="8"/>
      <c r="K5335" t="s">
        <v>431</v>
      </c>
      <c r="L5335">
        <v>56</v>
      </c>
      <c r="M5335">
        <v>32474.099609375</v>
      </c>
      <c r="N5335">
        <v>4037.602783203125</v>
      </c>
      <c r="O5335">
        <v>234.06809997558594</v>
      </c>
      <c r="P5335">
        <v>199.40579223632813</v>
      </c>
      <c r="Q5335">
        <v>3.1588501930236816</v>
      </c>
      <c r="R5335"/>
      <c r="S5335" s="13"/>
      <c r="W5335" s="15"/>
    </row>
    <row r="5336" spans="1:23" x14ac:dyDescent="0.3">
      <c r="A5336" t="s">
        <v>432</v>
      </c>
      <c r="B5336">
        <v>56</v>
      </c>
      <c r="C5336">
        <v>25419.0703125</v>
      </c>
      <c r="D5336">
        <v>3657.754150390625</v>
      </c>
      <c r="E5336">
        <v>196.88229370117188</v>
      </c>
      <c r="F5336">
        <v>133.83401489257813</v>
      </c>
      <c r="G5336">
        <v>134.42160034179688</v>
      </c>
      <c r="J5336" s="8"/>
      <c r="K5336" t="s">
        <v>432</v>
      </c>
      <c r="L5336">
        <v>56</v>
      </c>
      <c r="M5336">
        <v>31784.689453125</v>
      </c>
      <c r="N5336">
        <v>4380.67041015625</v>
      </c>
      <c r="O5336">
        <v>149.741455078125</v>
      </c>
      <c r="P5336">
        <v>198.86602783203125</v>
      </c>
      <c r="Q5336">
        <v>8.519679069519043</v>
      </c>
      <c r="R5336"/>
      <c r="S5336" s="13"/>
      <c r="W5336" s="15"/>
    </row>
    <row r="5337" spans="1:23" x14ac:dyDescent="0.3">
      <c r="A5337" t="s">
        <v>433</v>
      </c>
      <c r="B5337">
        <v>56</v>
      </c>
      <c r="C5337">
        <v>36143.33984375</v>
      </c>
      <c r="D5337">
        <v>5421.1533203125</v>
      </c>
      <c r="E5337">
        <v>442.1519775390625</v>
      </c>
      <c r="F5337">
        <v>568.37091064453125</v>
      </c>
      <c r="G5337">
        <v>285.26272583007813</v>
      </c>
      <c r="J5337" s="8"/>
      <c r="K5337" t="s">
        <v>433</v>
      </c>
      <c r="L5337">
        <v>56</v>
      </c>
      <c r="M5337">
        <v>42714.015625</v>
      </c>
      <c r="N5337">
        <v>6341.9677734375</v>
      </c>
      <c r="O5337">
        <v>373.372802734375</v>
      </c>
      <c r="P5337">
        <v>331.5496826171875</v>
      </c>
      <c r="Q5337">
        <v>217.09333801269531</v>
      </c>
      <c r="R5337"/>
      <c r="S5337" s="13"/>
      <c r="W5337" s="15"/>
    </row>
    <row r="5338" spans="1:23" x14ac:dyDescent="0.3">
      <c r="A5338" t="s">
        <v>434</v>
      </c>
      <c r="B5338">
        <v>56</v>
      </c>
      <c r="C5338">
        <v>48892.3125</v>
      </c>
      <c r="D5338">
        <v>6190.6767578125</v>
      </c>
      <c r="E5338">
        <v>292.2530517578125</v>
      </c>
      <c r="F5338">
        <v>364.84963989257813</v>
      </c>
      <c r="G5338">
        <v>233.67033386230469</v>
      </c>
      <c r="J5338" s="8"/>
      <c r="K5338" t="s">
        <v>434</v>
      </c>
      <c r="L5338">
        <v>56</v>
      </c>
      <c r="M5338">
        <v>67662.5546875</v>
      </c>
      <c r="N5338">
        <v>8532.4365234375</v>
      </c>
      <c r="O5338">
        <v>431.42117309570313</v>
      </c>
      <c r="P5338">
        <v>488.01968383789063</v>
      </c>
      <c r="Q5338">
        <v>184.04124450683594</v>
      </c>
      <c r="R5338"/>
      <c r="S5338" s="13"/>
      <c r="W5338" s="15"/>
    </row>
    <row r="5339" spans="1:23" x14ac:dyDescent="0.3">
      <c r="A5339" t="s">
        <v>435</v>
      </c>
      <c r="B5339">
        <v>56</v>
      </c>
      <c r="C5339">
        <v>28436.62890625</v>
      </c>
      <c r="D5339">
        <v>3724.037353515625</v>
      </c>
      <c r="E5339">
        <v>183.06785583496094</v>
      </c>
      <c r="F5339">
        <v>286.18057250976563</v>
      </c>
      <c r="G5339">
        <v>227.29655456542969</v>
      </c>
      <c r="J5339" s="8"/>
      <c r="K5339" t="s">
        <v>435</v>
      </c>
      <c r="L5339">
        <v>56</v>
      </c>
      <c r="M5339">
        <v>41756.5</v>
      </c>
      <c r="N5339">
        <v>5487.80419921875</v>
      </c>
      <c r="O5339">
        <v>352.33663940429688</v>
      </c>
      <c r="P5339">
        <v>405.20370483398438</v>
      </c>
      <c r="Q5339">
        <v>197.68704223632813</v>
      </c>
      <c r="R5339"/>
      <c r="S5339" s="13"/>
      <c r="W5339" s="15"/>
    </row>
    <row r="5340" spans="1:23" x14ac:dyDescent="0.3">
      <c r="A5340" t="s">
        <v>436</v>
      </c>
      <c r="B5340">
        <v>56</v>
      </c>
      <c r="C5340">
        <v>32349.259765625</v>
      </c>
      <c r="D5340">
        <v>3774.778564453125</v>
      </c>
      <c r="E5340">
        <v>351.75555419921875</v>
      </c>
      <c r="F5340">
        <v>404.64523315429688</v>
      </c>
      <c r="G5340">
        <v>370.46591186523438</v>
      </c>
      <c r="J5340" s="8"/>
      <c r="K5340" t="s">
        <v>436</v>
      </c>
      <c r="L5340">
        <v>56</v>
      </c>
      <c r="M5340">
        <v>44870.23828125</v>
      </c>
      <c r="N5340">
        <v>5420.43603515625</v>
      </c>
      <c r="O5340">
        <v>355.458251953125</v>
      </c>
      <c r="P5340">
        <v>405.96762084960938</v>
      </c>
      <c r="Q5340">
        <v>367.65936279296875</v>
      </c>
      <c r="R5340"/>
      <c r="S5340" s="13"/>
      <c r="W5340" s="15"/>
    </row>
    <row r="5341" spans="1:23" x14ac:dyDescent="0.3">
      <c r="A5341" t="s">
        <v>437</v>
      </c>
      <c r="B5341">
        <v>56</v>
      </c>
      <c r="C5341">
        <v>36103.953125</v>
      </c>
      <c r="D5341">
        <v>3950.008056640625</v>
      </c>
      <c r="E5341">
        <v>305.0625</v>
      </c>
      <c r="F5341">
        <v>177.76205444335938</v>
      </c>
      <c r="G5341">
        <v>170.84565734863281</v>
      </c>
      <c r="J5341" s="8"/>
      <c r="K5341" t="s">
        <v>437</v>
      </c>
      <c r="L5341">
        <v>56</v>
      </c>
      <c r="M5341">
        <v>49719.46875</v>
      </c>
      <c r="N5341">
        <v>5436.328125</v>
      </c>
      <c r="O5341">
        <v>312.38400268554688</v>
      </c>
      <c r="P5341">
        <v>196.10258483886719</v>
      </c>
      <c r="Q5341">
        <v>70.8009033203125</v>
      </c>
      <c r="R5341"/>
      <c r="S5341" s="13"/>
      <c r="W5341" s="15"/>
    </row>
    <row r="5342" spans="1:23" x14ac:dyDescent="0.3">
      <c r="A5342" t="s">
        <v>438</v>
      </c>
      <c r="B5342">
        <v>56</v>
      </c>
      <c r="C5342">
        <v>31846.25390625</v>
      </c>
      <c r="D5342">
        <v>3544.37060546875</v>
      </c>
      <c r="E5342">
        <v>155.06399536132813</v>
      </c>
      <c r="F5342">
        <v>297.22079467773438</v>
      </c>
      <c r="G5342">
        <v>120.77771759033203</v>
      </c>
      <c r="J5342" s="8"/>
      <c r="K5342" t="s">
        <v>438</v>
      </c>
      <c r="L5342">
        <v>56</v>
      </c>
      <c r="M5342">
        <v>46423.16015625</v>
      </c>
      <c r="N5342">
        <v>5290.42041015625</v>
      </c>
      <c r="O5342">
        <v>309.0203857421875</v>
      </c>
      <c r="P5342">
        <v>388.4727783203125</v>
      </c>
      <c r="Q5342">
        <v>319.1982421875</v>
      </c>
      <c r="R5342"/>
      <c r="S5342" s="13"/>
      <c r="W5342" s="15"/>
    </row>
    <row r="5343" spans="1:23" x14ac:dyDescent="0.3">
      <c r="A5343" t="s">
        <v>439</v>
      </c>
      <c r="B5343">
        <v>56</v>
      </c>
      <c r="C5343">
        <v>38014.4921875</v>
      </c>
      <c r="D5343">
        <v>4002.551025390625</v>
      </c>
      <c r="E5343">
        <v>255.47828674316406</v>
      </c>
      <c r="F5343">
        <v>369.48977661132813</v>
      </c>
      <c r="G5343">
        <v>102.01960754394531</v>
      </c>
      <c r="J5343" s="8"/>
      <c r="K5343" t="s">
        <v>439</v>
      </c>
      <c r="L5343">
        <v>56</v>
      </c>
      <c r="M5343">
        <v>47325.23828125</v>
      </c>
      <c r="N5343">
        <v>4986.44384765625</v>
      </c>
      <c r="O5343">
        <v>258.49575805664063</v>
      </c>
      <c r="P5343">
        <v>468.099609375</v>
      </c>
      <c r="Q5343">
        <v>30.473388671875</v>
      </c>
      <c r="R5343"/>
      <c r="S5343" s="13"/>
      <c r="W5343" s="15"/>
    </row>
    <row r="5344" spans="1:23" x14ac:dyDescent="0.3">
      <c r="A5344" t="s">
        <v>440</v>
      </c>
      <c r="B5344">
        <v>56</v>
      </c>
      <c r="C5344">
        <v>34379.3359375</v>
      </c>
      <c r="D5344">
        <v>3792.18115234375</v>
      </c>
      <c r="E5344">
        <v>233.78128051757813</v>
      </c>
      <c r="F5344">
        <v>261.43743896484375</v>
      </c>
      <c r="G5344">
        <v>60.284000396728516</v>
      </c>
      <c r="J5344" s="8"/>
      <c r="K5344" t="s">
        <v>440</v>
      </c>
      <c r="L5344">
        <v>56</v>
      </c>
      <c r="M5344">
        <v>42707.5234375</v>
      </c>
      <c r="N5344">
        <v>4691.1650390625</v>
      </c>
      <c r="O5344">
        <v>291.77352905273438</v>
      </c>
      <c r="P5344">
        <v>332.73855590820313</v>
      </c>
      <c r="Q5344">
        <v>276.1007080078125</v>
      </c>
      <c r="R5344"/>
      <c r="S5344" s="13"/>
      <c r="W5344" s="15"/>
    </row>
    <row r="5345" spans="1:23" x14ac:dyDescent="0.3">
      <c r="A5345" t="s">
        <v>441</v>
      </c>
      <c r="B5345">
        <v>56</v>
      </c>
      <c r="C5345">
        <v>27256.697265625</v>
      </c>
      <c r="D5345">
        <v>3107.647216796875</v>
      </c>
      <c r="E5345">
        <v>63.093498229980469</v>
      </c>
      <c r="F5345">
        <v>16.302000045776367</v>
      </c>
      <c r="G5345">
        <v>18.109649658203125</v>
      </c>
      <c r="J5345" s="8"/>
      <c r="K5345" t="s">
        <v>441</v>
      </c>
      <c r="L5345">
        <v>56</v>
      </c>
      <c r="M5345">
        <v>35678.2421875</v>
      </c>
      <c r="N5345">
        <v>4048.87060546875</v>
      </c>
      <c r="O5345">
        <v>252.37399291992188</v>
      </c>
      <c r="P5345">
        <v>170.54399108886719</v>
      </c>
      <c r="Q5345">
        <v>83.583000183105469</v>
      </c>
      <c r="R5345"/>
      <c r="S5345" s="13"/>
      <c r="W5345" s="15"/>
    </row>
    <row r="5346" spans="1:23" x14ac:dyDescent="0.3">
      <c r="A5346" t="s">
        <v>442</v>
      </c>
      <c r="B5346">
        <v>56</v>
      </c>
      <c r="C5346">
        <v>27677.83984375</v>
      </c>
      <c r="D5346">
        <v>3250.515869140625</v>
      </c>
      <c r="E5346">
        <v>223.10191345214844</v>
      </c>
      <c r="F5346">
        <v>162.07777404785156</v>
      </c>
      <c r="G5346">
        <v>0</v>
      </c>
      <c r="J5346" s="8"/>
      <c r="K5346" t="s">
        <v>442</v>
      </c>
      <c r="L5346">
        <v>56</v>
      </c>
      <c r="M5346">
        <v>35505.63671875</v>
      </c>
      <c r="N5346">
        <v>4102.1064453125</v>
      </c>
      <c r="O5346">
        <v>244.3902587890625</v>
      </c>
      <c r="P5346">
        <v>169.08113098144531</v>
      </c>
      <c r="Q5346">
        <v>15.679500579833984</v>
      </c>
      <c r="R5346"/>
      <c r="S5346" s="13"/>
      <c r="W5346" s="15"/>
    </row>
    <row r="5347" spans="1:23" x14ac:dyDescent="0.3">
      <c r="A5347" t="s">
        <v>443</v>
      </c>
      <c r="B5347">
        <v>56</v>
      </c>
      <c r="C5347">
        <v>33933.203125</v>
      </c>
      <c r="D5347">
        <v>4414.072265625</v>
      </c>
      <c r="E5347">
        <v>435.40408325195313</v>
      </c>
      <c r="F5347">
        <v>282.85568237304688</v>
      </c>
      <c r="G5347">
        <v>145.71867370605469</v>
      </c>
      <c r="J5347" s="8"/>
      <c r="K5347" t="s">
        <v>443</v>
      </c>
      <c r="L5347">
        <v>56</v>
      </c>
      <c r="M5347">
        <v>34495.77734375</v>
      </c>
      <c r="N5347">
        <v>4542.44140625</v>
      </c>
      <c r="O5347">
        <v>369.12692260742188</v>
      </c>
      <c r="P5347">
        <v>360.27969360351563</v>
      </c>
      <c r="Q5347">
        <v>214.85528564453125</v>
      </c>
      <c r="R5347"/>
      <c r="S5347" s="13"/>
      <c r="W5347" s="15"/>
    </row>
    <row r="5348" spans="1:23" x14ac:dyDescent="0.3">
      <c r="A5348" t="s">
        <v>444</v>
      </c>
      <c r="B5348">
        <v>56</v>
      </c>
      <c r="C5348">
        <v>42965.99609375</v>
      </c>
      <c r="D5348">
        <v>5815.876953125</v>
      </c>
      <c r="E5348">
        <v>326.01040649414063</v>
      </c>
      <c r="F5348">
        <v>272.9505615234375</v>
      </c>
      <c r="G5348">
        <v>173.51361083984375</v>
      </c>
      <c r="J5348" s="8"/>
      <c r="K5348" t="s">
        <v>444</v>
      </c>
      <c r="L5348">
        <v>56</v>
      </c>
      <c r="M5348">
        <v>44699.3984375</v>
      </c>
      <c r="N5348">
        <v>5927.384765625</v>
      </c>
      <c r="O5348">
        <v>267.5745849609375</v>
      </c>
      <c r="P5348">
        <v>316.04803466796875</v>
      </c>
      <c r="Q5348">
        <v>120.04720306396484</v>
      </c>
      <c r="R5348"/>
      <c r="S5348" s="13"/>
      <c r="W5348" s="15"/>
    </row>
    <row r="5349" spans="1:23" x14ac:dyDescent="0.3">
      <c r="A5349" t="s">
        <v>445</v>
      </c>
      <c r="B5349">
        <v>56</v>
      </c>
      <c r="C5349">
        <v>31783.041015625</v>
      </c>
      <c r="D5349">
        <v>4795.89013671875</v>
      </c>
      <c r="E5349">
        <v>182.7142333984375</v>
      </c>
      <c r="F5349">
        <v>160.97244262695313</v>
      </c>
      <c r="G5349">
        <v>177.54939270019531</v>
      </c>
      <c r="J5349" s="8"/>
      <c r="K5349" t="s">
        <v>445</v>
      </c>
      <c r="L5349">
        <v>56</v>
      </c>
      <c r="M5349">
        <v>40165.72265625</v>
      </c>
      <c r="N5349">
        <v>6015.37255859375</v>
      </c>
      <c r="O5349">
        <v>82.173065185546875</v>
      </c>
      <c r="P5349">
        <v>242.73622131347656</v>
      </c>
      <c r="Q5349">
        <v>216.00479125976563</v>
      </c>
      <c r="R5349"/>
      <c r="S5349" s="13"/>
      <c r="W5349" s="15"/>
    </row>
    <row r="5350" spans="1:23" x14ac:dyDescent="0.3">
      <c r="A5350" t="s">
        <v>446</v>
      </c>
      <c r="B5350">
        <v>56</v>
      </c>
      <c r="C5350">
        <v>29895.453125</v>
      </c>
      <c r="D5350">
        <v>4009.333984375</v>
      </c>
      <c r="E5350">
        <v>235.72731018066406</v>
      </c>
      <c r="F5350">
        <v>309.77484130859375</v>
      </c>
      <c r="G5350">
        <v>124.74304962158203</v>
      </c>
      <c r="J5350" s="8"/>
      <c r="K5350" t="s">
        <v>446</v>
      </c>
      <c r="L5350">
        <v>56</v>
      </c>
      <c r="M5350">
        <v>34600.18359375</v>
      </c>
      <c r="N5350">
        <v>4595.1171875</v>
      </c>
      <c r="O5350">
        <v>264.98223876953125</v>
      </c>
      <c r="P5350">
        <v>386.00677490234375</v>
      </c>
      <c r="Q5350">
        <v>148.07627868652344</v>
      </c>
      <c r="R5350"/>
      <c r="S5350" s="13"/>
      <c r="W5350" s="15"/>
    </row>
    <row r="5351" spans="1:23" x14ac:dyDescent="0.3">
      <c r="A5351" t="s">
        <v>447</v>
      </c>
      <c r="B5351">
        <v>56</v>
      </c>
      <c r="C5351">
        <v>41179.73046875</v>
      </c>
      <c r="D5351">
        <v>5272.71337890625</v>
      </c>
      <c r="E5351">
        <v>446.35324096679688</v>
      </c>
      <c r="F5351">
        <v>548.116455078125</v>
      </c>
      <c r="G5351">
        <v>199.93292236328125</v>
      </c>
      <c r="J5351" s="8"/>
      <c r="K5351" t="s">
        <v>447</v>
      </c>
      <c r="L5351">
        <v>56</v>
      </c>
      <c r="M5351">
        <v>55599.109375</v>
      </c>
      <c r="N5351">
        <v>7172.509765625</v>
      </c>
      <c r="O5351">
        <v>550.061767578125</v>
      </c>
      <c r="P5351">
        <v>640.8192138671875</v>
      </c>
      <c r="Q5351">
        <v>156.31118774414063</v>
      </c>
      <c r="R5351"/>
      <c r="S5351" s="13"/>
      <c r="W5351" s="15"/>
    </row>
    <row r="5352" spans="1:23" x14ac:dyDescent="0.3">
      <c r="A5352" t="s">
        <v>448</v>
      </c>
      <c r="B5352">
        <v>56</v>
      </c>
      <c r="C5352">
        <v>47775.21484375</v>
      </c>
      <c r="D5352">
        <v>5637.705078125</v>
      </c>
      <c r="E5352">
        <v>399.45181274414063</v>
      </c>
      <c r="F5352">
        <v>471.53448486328125</v>
      </c>
      <c r="G5352">
        <v>285.02401733398438</v>
      </c>
      <c r="J5352" s="8"/>
      <c r="K5352" t="s">
        <v>448</v>
      </c>
      <c r="L5352">
        <v>56</v>
      </c>
      <c r="M5352">
        <v>57136.57421875</v>
      </c>
      <c r="N5352">
        <v>6680.15283203125</v>
      </c>
      <c r="O5352">
        <v>528.010986328125</v>
      </c>
      <c r="P5352">
        <v>678.18756103515625</v>
      </c>
      <c r="Q5352">
        <v>217.330810546875</v>
      </c>
      <c r="R5352"/>
      <c r="S5352" s="13"/>
      <c r="W5352" s="15"/>
    </row>
    <row r="5353" spans="1:23" x14ac:dyDescent="0.3">
      <c r="A5353" t="s">
        <v>449</v>
      </c>
      <c r="B5353">
        <v>56</v>
      </c>
      <c r="C5353">
        <v>33757.765625</v>
      </c>
      <c r="D5353">
        <v>4094.347900390625</v>
      </c>
      <c r="E5353">
        <v>290.412109375</v>
      </c>
      <c r="F5353">
        <v>206.35845947265625</v>
      </c>
      <c r="G5353">
        <v>87.216598510742188</v>
      </c>
      <c r="J5353" s="8"/>
      <c r="K5353" t="s">
        <v>449</v>
      </c>
      <c r="L5353">
        <v>56</v>
      </c>
      <c r="M5353">
        <v>50545.125</v>
      </c>
      <c r="N5353">
        <v>6222.64794921875</v>
      </c>
      <c r="O5353">
        <v>296.412353515625</v>
      </c>
      <c r="P5353">
        <v>434.15676879882813</v>
      </c>
      <c r="Q5353">
        <v>0</v>
      </c>
      <c r="R5353"/>
      <c r="S5353" s="13"/>
      <c r="W5353" s="15"/>
    </row>
    <row r="5354" spans="1:23" x14ac:dyDescent="0.3">
      <c r="A5354" t="s">
        <v>450</v>
      </c>
      <c r="B5354">
        <v>56</v>
      </c>
      <c r="C5354">
        <v>35497.92578125</v>
      </c>
      <c r="D5354">
        <v>4011.397705078125</v>
      </c>
      <c r="E5354">
        <v>364.89682006835938</v>
      </c>
      <c r="F5354">
        <v>364.00839233398438</v>
      </c>
      <c r="G5354">
        <v>120.53160095214844</v>
      </c>
      <c r="J5354" s="8"/>
      <c r="K5354" t="s">
        <v>450</v>
      </c>
      <c r="L5354">
        <v>56</v>
      </c>
      <c r="M5354">
        <v>44794.01171875</v>
      </c>
      <c r="N5354">
        <v>4951.552734375</v>
      </c>
      <c r="O5354">
        <v>338.832763671875</v>
      </c>
      <c r="P5354">
        <v>309.40713500976563</v>
      </c>
      <c r="Q5354">
        <v>100.44300079345703</v>
      </c>
      <c r="R5354"/>
      <c r="S5354" s="13"/>
      <c r="W5354" s="15"/>
    </row>
    <row r="5355" spans="1:23" x14ac:dyDescent="0.3">
      <c r="A5355" t="s">
        <v>451</v>
      </c>
      <c r="B5355">
        <v>56</v>
      </c>
      <c r="C5355">
        <v>28652.666015625</v>
      </c>
      <c r="D5355">
        <v>3375.179443359375</v>
      </c>
      <c r="E5355">
        <v>145.23373413085938</v>
      </c>
      <c r="F5355">
        <v>275.20468139648438</v>
      </c>
      <c r="G5355">
        <v>52.288318634033203</v>
      </c>
      <c r="J5355" s="8"/>
      <c r="K5355" t="s">
        <v>451</v>
      </c>
      <c r="L5355">
        <v>56</v>
      </c>
      <c r="M5355">
        <v>35063.50390625</v>
      </c>
      <c r="N5355">
        <v>4198.130859375</v>
      </c>
      <c r="O5355">
        <v>282.70095825195313</v>
      </c>
      <c r="P5355">
        <v>362.35284423828125</v>
      </c>
      <c r="Q5355">
        <v>74.979476928710938</v>
      </c>
      <c r="R5355"/>
      <c r="S5355" s="13"/>
      <c r="W5355" s="15"/>
    </row>
    <row r="5356" spans="1:23" x14ac:dyDescent="0.3">
      <c r="A5356" t="s">
        <v>452</v>
      </c>
      <c r="B5356">
        <v>56</v>
      </c>
      <c r="C5356">
        <v>29866.92578125</v>
      </c>
      <c r="D5356">
        <v>3420.958740234375</v>
      </c>
      <c r="E5356">
        <v>144.28819274902344</v>
      </c>
      <c r="F5356">
        <v>90.775321960449219</v>
      </c>
      <c r="G5356">
        <v>6.4116706848144531</v>
      </c>
      <c r="J5356" s="8"/>
      <c r="K5356" t="s">
        <v>452</v>
      </c>
      <c r="L5356">
        <v>56</v>
      </c>
      <c r="M5356">
        <v>37169.65625</v>
      </c>
      <c r="N5356">
        <v>4229.88818359375</v>
      </c>
      <c r="O5356">
        <v>124.80928802490234</v>
      </c>
      <c r="P5356">
        <v>161.85411071777344</v>
      </c>
      <c r="Q5356">
        <v>186.85440063476563</v>
      </c>
      <c r="R5356"/>
      <c r="S5356" s="13"/>
      <c r="W5356" s="15"/>
    </row>
    <row r="5357" spans="1:23" x14ac:dyDescent="0.3">
      <c r="A5357" t="s">
        <v>453</v>
      </c>
      <c r="B5357">
        <v>56</v>
      </c>
      <c r="C5357">
        <v>38017.11328125</v>
      </c>
      <c r="D5357">
        <v>4374.361328125</v>
      </c>
      <c r="E5357">
        <v>289.531005859375</v>
      </c>
      <c r="F5357">
        <v>269.13348388671875</v>
      </c>
      <c r="G5357">
        <v>30.89015007019043</v>
      </c>
      <c r="J5357" s="8"/>
      <c r="K5357" t="s">
        <v>453</v>
      </c>
      <c r="L5357">
        <v>56</v>
      </c>
      <c r="M5357">
        <v>51766.7578125</v>
      </c>
      <c r="N5357">
        <v>5770.392578125</v>
      </c>
      <c r="O5357">
        <v>252.68159484863281</v>
      </c>
      <c r="P5357">
        <v>242.09722900390625</v>
      </c>
      <c r="Q5357">
        <v>169.22430419921875</v>
      </c>
      <c r="R5357"/>
      <c r="S5357" s="13"/>
      <c r="W5357" s="15"/>
    </row>
    <row r="5358" spans="1:23" x14ac:dyDescent="0.3">
      <c r="A5358" t="s">
        <v>454</v>
      </c>
      <c r="B5358">
        <v>56</v>
      </c>
      <c r="C5358">
        <v>36569.734375</v>
      </c>
      <c r="D5358">
        <v>4305.43603515625</v>
      </c>
      <c r="E5358">
        <v>340.46243286132813</v>
      </c>
      <c r="F5358">
        <v>446.96917724609375</v>
      </c>
      <c r="G5358">
        <v>208.53608703613281</v>
      </c>
      <c r="J5358" s="8"/>
      <c r="K5358" t="s">
        <v>454</v>
      </c>
      <c r="L5358">
        <v>56</v>
      </c>
      <c r="M5358">
        <v>44035.42578125</v>
      </c>
      <c r="N5358">
        <v>5155.72900390625</v>
      </c>
      <c r="O5358">
        <v>419.56985473632813</v>
      </c>
      <c r="P5358">
        <v>441.32562255859375</v>
      </c>
      <c r="Q5358">
        <v>340.49111938476563</v>
      </c>
      <c r="R5358"/>
      <c r="S5358" s="13"/>
      <c r="W5358" s="15"/>
    </row>
    <row r="5359" spans="1:23" x14ac:dyDescent="0.3">
      <c r="A5359" t="s">
        <v>455</v>
      </c>
      <c r="B5359">
        <v>56</v>
      </c>
      <c r="C5359">
        <v>30481.69921875</v>
      </c>
      <c r="D5359">
        <v>3585.291015625</v>
      </c>
      <c r="E5359">
        <v>0</v>
      </c>
      <c r="F5359">
        <v>0</v>
      </c>
      <c r="G5359">
        <v>0</v>
      </c>
      <c r="J5359" s="8"/>
      <c r="K5359" t="s">
        <v>455</v>
      </c>
      <c r="L5359">
        <v>56</v>
      </c>
      <c r="M5359">
        <v>50080.6875</v>
      </c>
      <c r="N5359">
        <v>6123.02392578125</v>
      </c>
      <c r="O5359">
        <v>27.732419967651367</v>
      </c>
      <c r="P5359">
        <v>323.64584350585938</v>
      </c>
      <c r="Q5359">
        <v>300.24273681640625</v>
      </c>
      <c r="R5359"/>
      <c r="S5359" s="13"/>
      <c r="W5359" s="15"/>
    </row>
    <row r="5360" spans="1:23" x14ac:dyDescent="0.3">
      <c r="A5360" t="s">
        <v>456</v>
      </c>
      <c r="B5360">
        <v>56</v>
      </c>
      <c r="C5360">
        <v>45251.41796875</v>
      </c>
      <c r="D5360">
        <v>6467.880859375</v>
      </c>
      <c r="E5360">
        <v>318.32098388671875</v>
      </c>
      <c r="F5360">
        <v>397.31631469726563</v>
      </c>
      <c r="G5360">
        <v>201.56231689453125</v>
      </c>
      <c r="J5360" s="8"/>
      <c r="K5360" t="s">
        <v>456</v>
      </c>
      <c r="L5360">
        <v>56</v>
      </c>
      <c r="M5360">
        <v>45070.4453125</v>
      </c>
      <c r="N5360">
        <v>6374.265625</v>
      </c>
      <c r="O5360">
        <v>280.335205078125</v>
      </c>
      <c r="P5360">
        <v>364.14517211914063</v>
      </c>
      <c r="Q5360">
        <v>105.28340911865234</v>
      </c>
      <c r="R5360"/>
      <c r="S5360" s="13"/>
      <c r="W5360" s="15"/>
    </row>
    <row r="5361" spans="1:23" x14ac:dyDescent="0.3">
      <c r="A5361" t="s">
        <v>457</v>
      </c>
      <c r="B5361">
        <v>56</v>
      </c>
      <c r="C5361">
        <v>39055.796875</v>
      </c>
      <c r="D5361">
        <v>5601.1181640625</v>
      </c>
      <c r="E5361">
        <v>366.82101440429688</v>
      </c>
      <c r="F5361">
        <v>360.15426635742188</v>
      </c>
      <c r="G5361">
        <v>140.25711059570313</v>
      </c>
      <c r="J5361" s="8"/>
      <c r="K5361" t="s">
        <v>457</v>
      </c>
      <c r="L5361">
        <v>56</v>
      </c>
      <c r="M5361">
        <v>40755.36328125</v>
      </c>
      <c r="N5361">
        <v>5623.70751953125</v>
      </c>
      <c r="O5361">
        <v>247.69873046875</v>
      </c>
      <c r="P5361">
        <v>334.5550537109375</v>
      </c>
      <c r="Q5361">
        <v>137.79646301269531</v>
      </c>
      <c r="R5361"/>
      <c r="S5361" s="13"/>
      <c r="W5361" s="15"/>
    </row>
    <row r="5362" spans="1:23" x14ac:dyDescent="0.3">
      <c r="A5362" t="s">
        <v>458</v>
      </c>
      <c r="B5362">
        <v>56</v>
      </c>
      <c r="C5362">
        <v>59111.18359375</v>
      </c>
      <c r="D5362">
        <v>7316.55908203125</v>
      </c>
      <c r="E5362">
        <v>616.62677001953125</v>
      </c>
      <c r="F5362">
        <v>873.45440673828125</v>
      </c>
      <c r="G5362">
        <v>283.85134887695313</v>
      </c>
      <c r="J5362" s="8"/>
      <c r="K5362" t="s">
        <v>458</v>
      </c>
      <c r="L5362">
        <v>56</v>
      </c>
      <c r="M5362">
        <v>73500.3125</v>
      </c>
      <c r="N5362">
        <v>9142.5234375</v>
      </c>
      <c r="O5362">
        <v>699.9547119140625</v>
      </c>
      <c r="P5362">
        <v>1036.2645263671875</v>
      </c>
      <c r="Q5362">
        <v>207.23338317871094</v>
      </c>
      <c r="R5362"/>
      <c r="S5362" s="13"/>
      <c r="W5362" s="15"/>
    </row>
    <row r="5363" spans="1:23" x14ac:dyDescent="0.3">
      <c r="A5363" t="s">
        <v>459</v>
      </c>
      <c r="B5363">
        <v>56</v>
      </c>
      <c r="C5363">
        <v>45847.1328125</v>
      </c>
      <c r="D5363">
        <v>5806.78271484375</v>
      </c>
      <c r="E5363">
        <v>645.7152099609375</v>
      </c>
      <c r="F5363">
        <v>788.32135009765625</v>
      </c>
      <c r="G5363">
        <v>298.53790283203125</v>
      </c>
      <c r="J5363" s="8"/>
      <c r="K5363" t="s">
        <v>459</v>
      </c>
      <c r="L5363">
        <v>56</v>
      </c>
      <c r="M5363">
        <v>56561.90625</v>
      </c>
      <c r="N5363">
        <v>7068.7294921875</v>
      </c>
      <c r="O5363">
        <v>702.62921142578125</v>
      </c>
      <c r="P5363">
        <v>1012.821533203125</v>
      </c>
      <c r="Q5363">
        <v>360.45059204101563</v>
      </c>
      <c r="R5363"/>
      <c r="S5363" s="13"/>
      <c r="W5363" s="15"/>
    </row>
    <row r="5364" spans="1:23" x14ac:dyDescent="0.3">
      <c r="A5364" t="s">
        <v>460</v>
      </c>
      <c r="B5364">
        <v>56</v>
      </c>
      <c r="C5364">
        <v>43122.9765625</v>
      </c>
      <c r="D5364">
        <v>5318.17041015625</v>
      </c>
      <c r="E5364">
        <v>480.9456787109375</v>
      </c>
      <c r="F5364">
        <v>663.0538330078125</v>
      </c>
      <c r="G5364">
        <v>270.82839965820313</v>
      </c>
      <c r="J5364" s="8"/>
      <c r="K5364" t="s">
        <v>460</v>
      </c>
      <c r="L5364">
        <v>56</v>
      </c>
      <c r="M5364">
        <v>50311.23828125</v>
      </c>
      <c r="N5364">
        <v>6157.4921875</v>
      </c>
      <c r="O5364">
        <v>494.21853637695313</v>
      </c>
      <c r="P5364">
        <v>623.52032470703125</v>
      </c>
      <c r="Q5364">
        <v>186.15078735351563</v>
      </c>
      <c r="R5364"/>
      <c r="S5364" s="13"/>
      <c r="W5364" s="15"/>
    </row>
    <row r="5365" spans="1:23" x14ac:dyDescent="0.3">
      <c r="A5365" t="s">
        <v>461</v>
      </c>
      <c r="B5365">
        <v>56</v>
      </c>
      <c r="C5365">
        <v>39394.60546875</v>
      </c>
      <c r="D5365">
        <v>4793.68701171875</v>
      </c>
      <c r="E5365">
        <v>353.07644653320313</v>
      </c>
      <c r="F5365">
        <v>513.87286376953125</v>
      </c>
      <c r="G5365">
        <v>345.10781860351563</v>
      </c>
      <c r="J5365" s="8"/>
      <c r="K5365" t="s">
        <v>461</v>
      </c>
      <c r="L5365">
        <v>56</v>
      </c>
      <c r="M5365">
        <v>54634.41015625</v>
      </c>
      <c r="N5365">
        <v>6605.4365234375</v>
      </c>
      <c r="O5365">
        <v>456.44085693359375</v>
      </c>
      <c r="P5365">
        <v>593.24334716796875</v>
      </c>
      <c r="Q5365">
        <v>256.99517822265625</v>
      </c>
      <c r="R5365"/>
      <c r="S5365" s="13"/>
      <c r="W5365" s="15"/>
    </row>
    <row r="5366" spans="1:23" x14ac:dyDescent="0.3">
      <c r="A5366" t="s">
        <v>462</v>
      </c>
      <c r="B5366">
        <v>56</v>
      </c>
      <c r="C5366">
        <v>32600.591796875</v>
      </c>
      <c r="D5366">
        <v>3854.197509765625</v>
      </c>
      <c r="E5366">
        <v>327.8505859375</v>
      </c>
      <c r="F5366">
        <v>275.52066040039063</v>
      </c>
      <c r="G5366">
        <v>188.91140747070313</v>
      </c>
      <c r="J5366" s="8"/>
      <c r="K5366" t="s">
        <v>462</v>
      </c>
      <c r="L5366">
        <v>56</v>
      </c>
      <c r="M5366">
        <v>37577.18359375</v>
      </c>
      <c r="N5366">
        <v>4599.6298828125</v>
      </c>
      <c r="O5366">
        <v>233.32743835449219</v>
      </c>
      <c r="P5366">
        <v>234.83975219726563</v>
      </c>
      <c r="Q5366">
        <v>248.06547546386719</v>
      </c>
      <c r="R5366"/>
      <c r="S5366" s="13"/>
      <c r="W5366" s="15"/>
    </row>
    <row r="5367" spans="1:23" x14ac:dyDescent="0.3">
      <c r="A5367" t="s">
        <v>463</v>
      </c>
      <c r="B5367">
        <v>56</v>
      </c>
      <c r="C5367">
        <v>40813.79296875</v>
      </c>
      <c r="D5367">
        <v>4758.55126953125</v>
      </c>
      <c r="E5367">
        <v>297.751220703125</v>
      </c>
      <c r="F5367">
        <v>174.14715576171875</v>
      </c>
      <c r="G5367">
        <v>0</v>
      </c>
      <c r="J5367" s="8"/>
      <c r="K5367" t="s">
        <v>463</v>
      </c>
      <c r="L5367">
        <v>56</v>
      </c>
      <c r="M5367">
        <v>52844.765625</v>
      </c>
      <c r="N5367">
        <v>6097.60302734375</v>
      </c>
      <c r="O5367">
        <v>276.26400756835938</v>
      </c>
      <c r="P5367">
        <v>307.84722900390625</v>
      </c>
      <c r="Q5367">
        <v>0</v>
      </c>
      <c r="R5367"/>
      <c r="S5367" s="13"/>
      <c r="W5367" s="15"/>
    </row>
    <row r="5368" spans="1:23" x14ac:dyDescent="0.3">
      <c r="A5368" t="s">
        <v>464</v>
      </c>
      <c r="B5368">
        <v>56</v>
      </c>
      <c r="C5368">
        <v>29962.154296875</v>
      </c>
      <c r="D5368">
        <v>3440.3056640625</v>
      </c>
      <c r="E5368">
        <v>202.15298461914063</v>
      </c>
      <c r="F5368">
        <v>259.54367065429688</v>
      </c>
      <c r="G5368">
        <v>193.50051879882813</v>
      </c>
      <c r="J5368" s="8"/>
      <c r="K5368" t="s">
        <v>464</v>
      </c>
      <c r="L5368">
        <v>56</v>
      </c>
      <c r="M5368">
        <v>43296.83984375</v>
      </c>
      <c r="N5368">
        <v>4871.39892578125</v>
      </c>
      <c r="O5368">
        <v>297.86935424804688</v>
      </c>
      <c r="P5368">
        <v>380.20108032226563</v>
      </c>
      <c r="Q5368">
        <v>129.8839111328125</v>
      </c>
      <c r="R5368"/>
      <c r="S5368" s="13"/>
      <c r="W5368" s="15"/>
    </row>
    <row r="5369" spans="1:23" x14ac:dyDescent="0.3">
      <c r="A5369" t="s">
        <v>465</v>
      </c>
      <c r="B5369">
        <v>56</v>
      </c>
      <c r="C5369">
        <v>40734.8828125</v>
      </c>
      <c r="D5369">
        <v>4920.98193359375</v>
      </c>
      <c r="E5369">
        <v>256.00814819335938</v>
      </c>
      <c r="F5369">
        <v>226.31398010253906</v>
      </c>
      <c r="G5369">
        <v>279.24966430664063</v>
      </c>
      <c r="J5369" s="8"/>
      <c r="K5369" t="s">
        <v>465</v>
      </c>
      <c r="L5369">
        <v>56</v>
      </c>
      <c r="M5369">
        <v>50853.78125</v>
      </c>
      <c r="N5369">
        <v>6065.21728515625</v>
      </c>
      <c r="O5369">
        <v>153.96931457519531</v>
      </c>
      <c r="P5369">
        <v>258.5008544921875</v>
      </c>
      <c r="Q5369">
        <v>89.43939208984375</v>
      </c>
      <c r="R5369"/>
      <c r="S5369" s="13"/>
      <c r="W5369" s="15"/>
    </row>
    <row r="5370" spans="1:23" x14ac:dyDescent="0.3">
      <c r="A5370" t="s">
        <v>466</v>
      </c>
      <c r="B5370">
        <v>56</v>
      </c>
      <c r="C5370">
        <v>44025.6015625</v>
      </c>
      <c r="D5370">
        <v>5343.3935546875</v>
      </c>
      <c r="E5370">
        <v>350.99954223632813</v>
      </c>
      <c r="F5370">
        <v>317.66058349609375</v>
      </c>
      <c r="G5370">
        <v>100.61990356445313</v>
      </c>
      <c r="J5370" s="8"/>
      <c r="K5370" t="s">
        <v>466</v>
      </c>
      <c r="L5370">
        <v>56</v>
      </c>
      <c r="M5370">
        <v>55938.01953125</v>
      </c>
      <c r="N5370">
        <v>6763.22509765625</v>
      </c>
      <c r="O5370">
        <v>338.32235717773438</v>
      </c>
      <c r="P5370">
        <v>406.92721557617188</v>
      </c>
      <c r="Q5370">
        <v>130.3485107421875</v>
      </c>
      <c r="R5370"/>
      <c r="S5370" s="13"/>
      <c r="W5370" s="15"/>
    </row>
    <row r="5371" spans="1:23" x14ac:dyDescent="0.3">
      <c r="A5371" t="s">
        <v>467</v>
      </c>
      <c r="B5371">
        <v>56</v>
      </c>
      <c r="C5371">
        <v>40169.46484375</v>
      </c>
      <c r="D5371">
        <v>5022.6962890625</v>
      </c>
      <c r="E5371">
        <v>245.38081359863281</v>
      </c>
      <c r="F5371">
        <v>431.48602294921875</v>
      </c>
      <c r="G5371">
        <v>169.65974426269531</v>
      </c>
      <c r="J5371" s="8"/>
      <c r="K5371" t="s">
        <v>467</v>
      </c>
      <c r="L5371">
        <v>56</v>
      </c>
      <c r="M5371">
        <v>48402.234375</v>
      </c>
      <c r="N5371">
        <v>6025.28271484375</v>
      </c>
      <c r="O5371">
        <v>301.20492553710938</v>
      </c>
      <c r="P5371">
        <v>445.33050537109375</v>
      </c>
      <c r="Q5371">
        <v>126.84840393066406</v>
      </c>
      <c r="R5371"/>
      <c r="S5371" s="13"/>
      <c r="W5371" s="15"/>
    </row>
    <row r="5372" spans="1:23" x14ac:dyDescent="0.3">
      <c r="A5372" t="s">
        <v>468</v>
      </c>
      <c r="B5372">
        <v>56</v>
      </c>
      <c r="C5372">
        <v>44075.65234375</v>
      </c>
      <c r="D5372">
        <v>6138.61669921875</v>
      </c>
      <c r="E5372">
        <v>459.90447998046875</v>
      </c>
      <c r="F5372">
        <v>580.93780517578125</v>
      </c>
      <c r="G5372">
        <v>261.68710327148438</v>
      </c>
      <c r="J5372" s="8"/>
      <c r="K5372" t="s">
        <v>468</v>
      </c>
      <c r="L5372">
        <v>56</v>
      </c>
      <c r="M5372">
        <v>51586.70703125</v>
      </c>
      <c r="N5372">
        <v>7260.3671875</v>
      </c>
      <c r="O5372">
        <v>561.42413330078125</v>
      </c>
      <c r="P5372">
        <v>813.92767333984375</v>
      </c>
      <c r="Q5372">
        <v>266.23818969726563</v>
      </c>
      <c r="R5372"/>
      <c r="S5372" s="13"/>
      <c r="W5372" s="15"/>
    </row>
    <row r="5373" spans="1:23" x14ac:dyDescent="0.3">
      <c r="A5373" t="s">
        <v>469</v>
      </c>
      <c r="B5373">
        <v>56</v>
      </c>
      <c r="C5373">
        <v>43207.5859375</v>
      </c>
      <c r="D5373">
        <v>6692.1513671875</v>
      </c>
      <c r="E5373">
        <v>439.73062133789063</v>
      </c>
      <c r="F5373">
        <v>661.216552734375</v>
      </c>
      <c r="G5373">
        <v>245.73101806640625</v>
      </c>
      <c r="J5373" s="8"/>
      <c r="K5373" t="s">
        <v>469</v>
      </c>
      <c r="L5373">
        <v>56</v>
      </c>
      <c r="M5373">
        <v>53344.2734375</v>
      </c>
      <c r="N5373">
        <v>8124.13330078125</v>
      </c>
      <c r="O5373">
        <v>368.12521362304688</v>
      </c>
      <c r="P5373">
        <v>539.93359375</v>
      </c>
      <c r="Q5373">
        <v>217.10215759277344</v>
      </c>
      <c r="R5373"/>
      <c r="S5373" s="13"/>
      <c r="W5373" s="15"/>
    </row>
    <row r="5374" spans="1:23" x14ac:dyDescent="0.3">
      <c r="A5374" t="s">
        <v>470</v>
      </c>
      <c r="B5374">
        <v>56</v>
      </c>
      <c r="C5374">
        <v>54015.5078125</v>
      </c>
      <c r="D5374">
        <v>7508.97216796875</v>
      </c>
      <c r="E5374">
        <v>434.49169921875</v>
      </c>
      <c r="F5374">
        <v>648.80364990234375</v>
      </c>
      <c r="G5374">
        <v>164.46211242675781</v>
      </c>
      <c r="J5374" s="8"/>
      <c r="K5374" t="s">
        <v>470</v>
      </c>
      <c r="L5374">
        <v>56</v>
      </c>
      <c r="M5374">
        <v>68887.5703125</v>
      </c>
      <c r="N5374">
        <v>9570.9853515625</v>
      </c>
      <c r="O5374">
        <v>571.90625</v>
      </c>
      <c r="P5374">
        <v>547.3653564453125</v>
      </c>
      <c r="Q5374">
        <v>171.11663818359375</v>
      </c>
      <c r="R5374"/>
      <c r="S5374" s="13"/>
      <c r="W5374" s="15"/>
    </row>
    <row r="5375" spans="1:23" x14ac:dyDescent="0.3">
      <c r="A5375" t="s">
        <v>471</v>
      </c>
      <c r="B5375">
        <v>56</v>
      </c>
      <c r="C5375">
        <v>53225.6796875</v>
      </c>
      <c r="D5375">
        <v>6995.4453125</v>
      </c>
      <c r="E5375">
        <v>443.42010498046875</v>
      </c>
      <c r="F5375">
        <v>522.3494873046875</v>
      </c>
      <c r="G5375">
        <v>155.88066101074219</v>
      </c>
      <c r="J5375" s="8"/>
      <c r="K5375" t="s">
        <v>471</v>
      </c>
      <c r="L5375">
        <v>56</v>
      </c>
      <c r="M5375">
        <v>60955.140625</v>
      </c>
      <c r="N5375">
        <v>7897.6044921875</v>
      </c>
      <c r="O5375">
        <v>409.9373779296875</v>
      </c>
      <c r="P5375">
        <v>508.97393798828125</v>
      </c>
      <c r="Q5375">
        <v>155.88066101074219</v>
      </c>
      <c r="R5375"/>
      <c r="S5375" s="13"/>
      <c r="W5375" s="15"/>
    </row>
    <row r="5376" spans="1:23" x14ac:dyDescent="0.3">
      <c r="A5376" t="s">
        <v>472</v>
      </c>
      <c r="B5376">
        <v>56</v>
      </c>
      <c r="C5376">
        <v>53518.44921875</v>
      </c>
      <c r="D5376">
        <v>6704.92919921875</v>
      </c>
      <c r="E5376">
        <v>417.13265991210938</v>
      </c>
      <c r="F5376">
        <v>595.95025634765625</v>
      </c>
      <c r="G5376">
        <v>184.651123046875</v>
      </c>
      <c r="J5376" s="8"/>
      <c r="K5376" t="s">
        <v>472</v>
      </c>
      <c r="L5376">
        <v>56</v>
      </c>
      <c r="M5376">
        <v>59945.15625</v>
      </c>
      <c r="N5376">
        <v>7469.63134765625</v>
      </c>
      <c r="O5376">
        <v>419.1190185546875</v>
      </c>
      <c r="P5376">
        <v>588.81787109375</v>
      </c>
      <c r="Q5376">
        <v>270.60940551757813</v>
      </c>
      <c r="R5376"/>
      <c r="S5376" s="13"/>
      <c r="W5376" s="15"/>
    </row>
    <row r="5377" spans="1:23" x14ac:dyDescent="0.3">
      <c r="A5377" t="s">
        <v>473</v>
      </c>
      <c r="B5377">
        <v>56</v>
      </c>
      <c r="C5377">
        <v>34440.5625</v>
      </c>
      <c r="D5377">
        <v>4299.40185546875</v>
      </c>
      <c r="E5377">
        <v>313.80416870117188</v>
      </c>
      <c r="F5377">
        <v>397.32351684570313</v>
      </c>
      <c r="G5377">
        <v>194.4346923828125</v>
      </c>
      <c r="J5377" s="8"/>
      <c r="K5377" t="s">
        <v>473</v>
      </c>
      <c r="L5377">
        <v>56</v>
      </c>
      <c r="M5377">
        <v>42238.0625</v>
      </c>
      <c r="N5377">
        <v>5669.8720703125</v>
      </c>
      <c r="O5377">
        <v>601.2265625</v>
      </c>
      <c r="P5377">
        <v>515.29803466796875</v>
      </c>
      <c r="Q5377">
        <v>183.8612060546875</v>
      </c>
      <c r="R5377"/>
      <c r="S5377" s="13"/>
      <c r="W5377" s="15"/>
    </row>
    <row r="5378" spans="1:23" x14ac:dyDescent="0.3">
      <c r="A5378" t="s">
        <v>474</v>
      </c>
      <c r="B5378">
        <v>56</v>
      </c>
      <c r="C5378">
        <v>44824.9609375</v>
      </c>
      <c r="D5378">
        <v>5374.32421875</v>
      </c>
      <c r="E5378">
        <v>362.57977294921875</v>
      </c>
      <c r="F5378">
        <v>262.88497924804688</v>
      </c>
      <c r="G5378">
        <v>269.92291259765625</v>
      </c>
      <c r="J5378" s="8"/>
      <c r="K5378" t="s">
        <v>474</v>
      </c>
      <c r="L5378">
        <v>56</v>
      </c>
      <c r="M5378">
        <v>54508.796875</v>
      </c>
      <c r="N5378">
        <v>6536.017578125</v>
      </c>
      <c r="O5378">
        <v>291.9813232421875</v>
      </c>
      <c r="P5378">
        <v>417.18704223632813</v>
      </c>
      <c r="Q5378">
        <v>200.83549499511719</v>
      </c>
      <c r="R5378"/>
      <c r="S5378" s="13"/>
      <c r="W5378" s="15"/>
    </row>
    <row r="5379" spans="1:23" x14ac:dyDescent="0.3">
      <c r="A5379" t="s">
        <v>475</v>
      </c>
      <c r="B5379">
        <v>56</v>
      </c>
      <c r="C5379">
        <v>40919.83203125</v>
      </c>
      <c r="D5379">
        <v>4936.626953125</v>
      </c>
      <c r="E5379">
        <v>402.42337036132813</v>
      </c>
      <c r="F5379">
        <v>440.99307250976563</v>
      </c>
      <c r="G5379">
        <v>149.16728210449219</v>
      </c>
      <c r="J5379" s="8"/>
      <c r="K5379" t="s">
        <v>475</v>
      </c>
      <c r="L5379">
        <v>56</v>
      </c>
      <c r="M5379">
        <v>47715.84375</v>
      </c>
      <c r="N5379">
        <v>5802.578125</v>
      </c>
      <c r="O5379">
        <v>366.3084716796875</v>
      </c>
      <c r="P5379">
        <v>602.49530029296875</v>
      </c>
      <c r="Q5379">
        <v>159.53720092773438</v>
      </c>
      <c r="R5379"/>
      <c r="S5379" s="13"/>
      <c r="W5379" s="15"/>
    </row>
    <row r="5380" spans="1:23" x14ac:dyDescent="0.3">
      <c r="A5380" t="s">
        <v>476</v>
      </c>
      <c r="B5380">
        <v>56</v>
      </c>
      <c r="C5380">
        <v>38448.59375</v>
      </c>
      <c r="D5380">
        <v>4004.740966796875</v>
      </c>
      <c r="E5380">
        <v>0</v>
      </c>
      <c r="F5380">
        <v>147.84056091308594</v>
      </c>
      <c r="G5380">
        <v>109.80528259277344</v>
      </c>
      <c r="J5380" s="8"/>
      <c r="K5380" t="s">
        <v>476</v>
      </c>
      <c r="L5380">
        <v>56</v>
      </c>
      <c r="M5380">
        <v>49040.36328125</v>
      </c>
      <c r="N5380">
        <v>5350.5517578125</v>
      </c>
      <c r="O5380">
        <v>0</v>
      </c>
      <c r="P5380">
        <v>91.028465270996094</v>
      </c>
      <c r="Q5380">
        <v>56.370628356933594</v>
      </c>
      <c r="R5380"/>
      <c r="S5380" s="13"/>
      <c r="W5380" s="15"/>
    </row>
    <row r="5381" spans="1:23" x14ac:dyDescent="0.3">
      <c r="A5381" t="s">
        <v>477</v>
      </c>
      <c r="B5381">
        <v>56</v>
      </c>
      <c r="C5381">
        <v>39536.5625</v>
      </c>
      <c r="D5381">
        <v>4685.44580078125</v>
      </c>
      <c r="E5381">
        <v>235.60702514648438</v>
      </c>
      <c r="F5381">
        <v>246.73526000976563</v>
      </c>
      <c r="G5381">
        <v>192.03181457519531</v>
      </c>
      <c r="J5381" s="8"/>
      <c r="K5381" t="s">
        <v>477</v>
      </c>
      <c r="L5381">
        <v>56</v>
      </c>
      <c r="M5381">
        <v>45663.36328125</v>
      </c>
      <c r="N5381">
        <v>5282.2294921875</v>
      </c>
      <c r="O5381">
        <v>207.18112182617188</v>
      </c>
      <c r="P5381">
        <v>239.79248046875</v>
      </c>
      <c r="Q5381">
        <v>145.71258544921875</v>
      </c>
      <c r="R5381"/>
      <c r="S5381" s="13"/>
      <c r="W5381" s="15"/>
    </row>
    <row r="5382" spans="1:23" x14ac:dyDescent="0.3">
      <c r="A5382" t="s">
        <v>478</v>
      </c>
      <c r="B5382">
        <v>56</v>
      </c>
      <c r="C5382">
        <v>64040.36328125</v>
      </c>
      <c r="D5382">
        <v>7486.5068359375</v>
      </c>
      <c r="E5382">
        <v>206.91630554199219</v>
      </c>
      <c r="F5382">
        <v>237.33180236816406</v>
      </c>
      <c r="G5382">
        <v>292.4508056640625</v>
      </c>
      <c r="J5382" s="8"/>
      <c r="K5382" t="s">
        <v>478</v>
      </c>
      <c r="L5382">
        <v>56</v>
      </c>
      <c r="M5382">
        <v>63017.5</v>
      </c>
      <c r="N5382">
        <v>7367.84912109375</v>
      </c>
      <c r="O5382">
        <v>127.22062683105469</v>
      </c>
      <c r="P5382">
        <v>146.91969299316406</v>
      </c>
      <c r="Q5382">
        <v>26.928018569946289</v>
      </c>
      <c r="R5382"/>
      <c r="S5382" s="13"/>
      <c r="W5382" s="15"/>
    </row>
    <row r="5383" spans="1:23" x14ac:dyDescent="0.3">
      <c r="A5383" t="s">
        <v>479</v>
      </c>
      <c r="B5383">
        <v>56</v>
      </c>
      <c r="C5383">
        <v>72101.234375</v>
      </c>
      <c r="D5383">
        <v>9544.359375</v>
      </c>
      <c r="E5383">
        <v>522.21307373046875</v>
      </c>
      <c r="F5383">
        <v>564.4588623046875</v>
      </c>
      <c r="G5383">
        <v>272.07852172851563</v>
      </c>
      <c r="J5383" s="8"/>
      <c r="K5383" t="s">
        <v>479</v>
      </c>
      <c r="L5383">
        <v>56</v>
      </c>
      <c r="M5383">
        <v>65423.64453125</v>
      </c>
      <c r="N5383">
        <v>8663.0771484375</v>
      </c>
      <c r="O5383">
        <v>479.76907348632813</v>
      </c>
      <c r="P5383">
        <v>534.4344482421875</v>
      </c>
      <c r="Q5383">
        <v>267.69015502929688</v>
      </c>
      <c r="R5383"/>
      <c r="S5383" s="13"/>
      <c r="W5383" s="15"/>
    </row>
    <row r="5384" spans="1:23" x14ac:dyDescent="0.3">
      <c r="A5384" t="s">
        <v>480</v>
      </c>
      <c r="B5384">
        <v>56</v>
      </c>
      <c r="C5384">
        <v>46831.6953125</v>
      </c>
      <c r="D5384">
        <v>6858.2705078125</v>
      </c>
      <c r="E5384">
        <v>250.81941223144531</v>
      </c>
      <c r="F5384">
        <v>354.4537353515625</v>
      </c>
      <c r="G5384">
        <v>160.717529296875</v>
      </c>
      <c r="J5384" s="8"/>
      <c r="K5384" t="s">
        <v>480</v>
      </c>
      <c r="L5384">
        <v>56</v>
      </c>
      <c r="M5384">
        <v>52642.11328125</v>
      </c>
      <c r="N5384">
        <v>7599.10791015625</v>
      </c>
      <c r="O5384">
        <v>313.36306762695313</v>
      </c>
      <c r="P5384">
        <v>345.08248901367188</v>
      </c>
      <c r="Q5384">
        <v>131.40426635742188</v>
      </c>
      <c r="R5384"/>
      <c r="S5384" s="13"/>
      <c r="W5384" s="15"/>
    </row>
    <row r="5385" spans="1:23" x14ac:dyDescent="0.3">
      <c r="A5385" t="s">
        <v>481</v>
      </c>
      <c r="B5385">
        <v>56</v>
      </c>
      <c r="C5385">
        <v>58470.3359375</v>
      </c>
      <c r="D5385">
        <v>9401.1630859375</v>
      </c>
      <c r="E5385">
        <v>546.92425537109375</v>
      </c>
      <c r="F5385">
        <v>611.34576416015625</v>
      </c>
      <c r="G5385">
        <v>278.95172119140625</v>
      </c>
      <c r="J5385" s="8"/>
      <c r="K5385" t="s">
        <v>481</v>
      </c>
      <c r="L5385">
        <v>56</v>
      </c>
      <c r="M5385">
        <v>57000.84375</v>
      </c>
      <c r="N5385">
        <v>9270.3212890625</v>
      </c>
      <c r="O5385">
        <v>602.51593017578125</v>
      </c>
      <c r="P5385">
        <v>597.0760498046875</v>
      </c>
      <c r="Q5385">
        <v>303.2369384765625</v>
      </c>
      <c r="R5385"/>
      <c r="S5385" s="13"/>
      <c r="W5385" s="15"/>
    </row>
    <row r="5386" spans="1:23" x14ac:dyDescent="0.3">
      <c r="A5386" t="s">
        <v>386</v>
      </c>
      <c r="B5386">
        <v>57</v>
      </c>
      <c r="C5386">
        <v>42814.12109375</v>
      </c>
      <c r="D5386">
        <v>6195.92919921875</v>
      </c>
      <c r="E5386">
        <v>384.695068359375</v>
      </c>
      <c r="F5386">
        <v>369.79656982421875</v>
      </c>
      <c r="G5386">
        <v>290.3043212890625</v>
      </c>
      <c r="J5386" s="8"/>
      <c r="K5386" t="s">
        <v>386</v>
      </c>
      <c r="L5386">
        <v>57</v>
      </c>
      <c r="M5386">
        <v>55738.11328125</v>
      </c>
      <c r="N5386">
        <v>8164.66552734375</v>
      </c>
      <c r="O5386">
        <v>512.35174560546875</v>
      </c>
      <c r="P5386">
        <v>613.46099853515625</v>
      </c>
      <c r="Q5386">
        <v>330.74472045898438</v>
      </c>
      <c r="R5386"/>
      <c r="S5386" s="13"/>
      <c r="W5386" s="15"/>
    </row>
    <row r="5387" spans="1:23" x14ac:dyDescent="0.3">
      <c r="A5387" t="s">
        <v>387</v>
      </c>
      <c r="B5387">
        <v>57</v>
      </c>
      <c r="C5387">
        <v>30437.96484375</v>
      </c>
      <c r="D5387">
        <v>4256.9921875</v>
      </c>
      <c r="E5387">
        <v>160.27044677734375</v>
      </c>
      <c r="F5387">
        <v>181.29144287109375</v>
      </c>
      <c r="G5387">
        <v>348.3370361328125</v>
      </c>
      <c r="J5387" s="8"/>
      <c r="K5387" t="s">
        <v>387</v>
      </c>
      <c r="L5387">
        <v>57</v>
      </c>
      <c r="M5387">
        <v>40143.20703125</v>
      </c>
      <c r="N5387">
        <v>5566.94091796875</v>
      </c>
      <c r="O5387">
        <v>344.92987060546875</v>
      </c>
      <c r="P5387">
        <v>589.19720458984375</v>
      </c>
      <c r="Q5387">
        <v>381.73919677734375</v>
      </c>
      <c r="R5387"/>
      <c r="S5387" s="13"/>
      <c r="W5387" s="15"/>
    </row>
    <row r="5388" spans="1:23" x14ac:dyDescent="0.3">
      <c r="A5388" t="s">
        <v>388</v>
      </c>
      <c r="B5388">
        <v>57</v>
      </c>
      <c r="C5388">
        <v>31506.603515625</v>
      </c>
      <c r="D5388">
        <v>4177.19482421875</v>
      </c>
      <c r="E5388">
        <v>314.01174926757813</v>
      </c>
      <c r="F5388">
        <v>568.584716796875</v>
      </c>
      <c r="G5388">
        <v>307.4915771484375</v>
      </c>
      <c r="J5388" s="8"/>
      <c r="K5388" t="s">
        <v>388</v>
      </c>
      <c r="L5388">
        <v>57</v>
      </c>
      <c r="M5388">
        <v>40573.80859375</v>
      </c>
      <c r="N5388">
        <v>5490.64892578125</v>
      </c>
      <c r="O5388">
        <v>388.66360473632813</v>
      </c>
      <c r="P5388">
        <v>681.83941650390625</v>
      </c>
      <c r="Q5388">
        <v>357.8831787109375</v>
      </c>
      <c r="R5388"/>
      <c r="S5388" s="13"/>
      <c r="W5388" s="15"/>
    </row>
    <row r="5389" spans="1:23" x14ac:dyDescent="0.3">
      <c r="A5389" t="s">
        <v>389</v>
      </c>
      <c r="B5389">
        <v>57</v>
      </c>
      <c r="C5389">
        <v>33933.12109375</v>
      </c>
      <c r="D5389">
        <v>3718.777099609375</v>
      </c>
      <c r="E5389">
        <v>58.391380310058594</v>
      </c>
      <c r="F5389">
        <v>354.52957153320313</v>
      </c>
      <c r="G5389">
        <v>109.21006011962891</v>
      </c>
      <c r="J5389" s="8"/>
      <c r="K5389" t="s">
        <v>389</v>
      </c>
      <c r="L5389">
        <v>57</v>
      </c>
      <c r="M5389">
        <v>51371.3359375</v>
      </c>
      <c r="N5389">
        <v>5802.84765625</v>
      </c>
      <c r="O5389">
        <v>348.92410278320313</v>
      </c>
      <c r="P5389">
        <v>424.27310180664063</v>
      </c>
      <c r="Q5389">
        <v>142.50581359863281</v>
      </c>
      <c r="R5389"/>
      <c r="S5389" s="13"/>
      <c r="W5389" s="15"/>
    </row>
    <row r="5390" spans="1:23" x14ac:dyDescent="0.3">
      <c r="A5390" t="s">
        <v>390</v>
      </c>
      <c r="B5390">
        <v>57</v>
      </c>
      <c r="C5390">
        <v>26064.4921875</v>
      </c>
      <c r="D5390">
        <v>2774.7568359375</v>
      </c>
      <c r="E5390">
        <v>102.54789733886719</v>
      </c>
      <c r="F5390">
        <v>137.99813842773438</v>
      </c>
      <c r="G5390">
        <v>0</v>
      </c>
      <c r="J5390" s="8"/>
      <c r="K5390" t="s">
        <v>390</v>
      </c>
      <c r="L5390">
        <v>57</v>
      </c>
      <c r="M5390">
        <v>41032.96484375</v>
      </c>
      <c r="N5390">
        <v>4529.84716796875</v>
      </c>
      <c r="O5390">
        <v>92.405799865722656</v>
      </c>
      <c r="P5390">
        <v>75.051620483398438</v>
      </c>
      <c r="Q5390">
        <v>105.88423156738281</v>
      </c>
      <c r="R5390"/>
      <c r="S5390" s="13"/>
      <c r="W5390" s="15"/>
    </row>
    <row r="5391" spans="1:23" x14ac:dyDescent="0.3">
      <c r="A5391" t="s">
        <v>391</v>
      </c>
      <c r="B5391">
        <v>57</v>
      </c>
      <c r="C5391">
        <v>28921.48046875</v>
      </c>
      <c r="D5391">
        <v>2948.812744140625</v>
      </c>
      <c r="E5391">
        <v>0</v>
      </c>
      <c r="F5391">
        <v>21.652729034423828</v>
      </c>
      <c r="G5391">
        <v>0</v>
      </c>
      <c r="J5391" s="8"/>
      <c r="K5391" t="s">
        <v>391</v>
      </c>
      <c r="L5391">
        <v>57</v>
      </c>
      <c r="M5391">
        <v>40644.421875</v>
      </c>
      <c r="N5391">
        <v>4377.9423828125</v>
      </c>
      <c r="O5391">
        <v>0</v>
      </c>
      <c r="P5391">
        <v>146.47434997558594</v>
      </c>
      <c r="Q5391">
        <v>63.511493682861328</v>
      </c>
      <c r="R5391"/>
      <c r="S5391" s="13"/>
      <c r="W5391" s="15"/>
    </row>
    <row r="5392" spans="1:23" x14ac:dyDescent="0.3">
      <c r="A5392" t="s">
        <v>392</v>
      </c>
      <c r="B5392">
        <v>57</v>
      </c>
      <c r="C5392">
        <v>28606.501953125</v>
      </c>
      <c r="D5392">
        <v>3065.548583984375</v>
      </c>
      <c r="E5392">
        <v>32.030788421630859</v>
      </c>
      <c r="F5392">
        <v>0</v>
      </c>
      <c r="G5392">
        <v>0</v>
      </c>
      <c r="J5392" s="8"/>
      <c r="K5392" t="s">
        <v>392</v>
      </c>
      <c r="L5392">
        <v>57</v>
      </c>
      <c r="M5392">
        <v>37098.73828125</v>
      </c>
      <c r="N5392">
        <v>4017.499755859375</v>
      </c>
      <c r="O5392">
        <v>59.643535614013672</v>
      </c>
      <c r="P5392">
        <v>123.61543273925781</v>
      </c>
      <c r="Q5392">
        <v>171.82594299316406</v>
      </c>
      <c r="R5392"/>
      <c r="S5392" s="13"/>
      <c r="W5392" s="15"/>
    </row>
    <row r="5393" spans="1:23" x14ac:dyDescent="0.3">
      <c r="A5393" t="s">
        <v>393</v>
      </c>
      <c r="B5393">
        <v>57</v>
      </c>
      <c r="C5393">
        <v>25750.53515625</v>
      </c>
      <c r="D5393">
        <v>2878.036376953125</v>
      </c>
      <c r="E5393">
        <v>102.75785827636719</v>
      </c>
      <c r="F5393">
        <v>66.252693176269531</v>
      </c>
      <c r="G5393">
        <v>56.883838653564453</v>
      </c>
      <c r="J5393" s="8"/>
      <c r="K5393" t="s">
        <v>393</v>
      </c>
      <c r="L5393">
        <v>57</v>
      </c>
      <c r="M5393">
        <v>33243.5</v>
      </c>
      <c r="N5393">
        <v>3774.406494140625</v>
      </c>
      <c r="O5393">
        <v>159.17393493652344</v>
      </c>
      <c r="P5393">
        <v>75.717361450195313</v>
      </c>
      <c r="Q5393">
        <v>156.43055725097656</v>
      </c>
      <c r="R5393"/>
      <c r="S5393" s="13"/>
      <c r="W5393" s="15"/>
    </row>
    <row r="5394" spans="1:23" x14ac:dyDescent="0.3">
      <c r="A5394" t="s">
        <v>394</v>
      </c>
      <c r="B5394">
        <v>57</v>
      </c>
      <c r="C5394">
        <v>31822.626953125</v>
      </c>
      <c r="D5394">
        <v>3904.759033203125</v>
      </c>
      <c r="E5394">
        <v>294.49981689453125</v>
      </c>
      <c r="F5394">
        <v>378.29971313476563</v>
      </c>
      <c r="G5394">
        <v>202.68949890136719</v>
      </c>
      <c r="J5394" s="8"/>
      <c r="K5394" t="s">
        <v>394</v>
      </c>
      <c r="L5394">
        <v>57</v>
      </c>
      <c r="M5394">
        <v>42152.1875</v>
      </c>
      <c r="N5394">
        <v>5102.84228515625</v>
      </c>
      <c r="O5394">
        <v>335.36343383789063</v>
      </c>
      <c r="P5394">
        <v>279.18798828125</v>
      </c>
      <c r="Q5394">
        <v>246.345703125</v>
      </c>
      <c r="R5394"/>
      <c r="S5394" s="13"/>
      <c r="W5394" s="15"/>
    </row>
    <row r="5395" spans="1:23" x14ac:dyDescent="0.3">
      <c r="A5395" t="s">
        <v>395</v>
      </c>
      <c r="B5395">
        <v>57</v>
      </c>
      <c r="C5395">
        <v>38915.921875</v>
      </c>
      <c r="D5395">
        <v>5582.40625</v>
      </c>
      <c r="E5395">
        <v>465.51510620117188</v>
      </c>
      <c r="F5395">
        <v>591.40557861328125</v>
      </c>
      <c r="G5395">
        <v>217.65596008300781</v>
      </c>
      <c r="J5395" s="8"/>
      <c r="K5395" t="s">
        <v>395</v>
      </c>
      <c r="L5395">
        <v>57</v>
      </c>
      <c r="M5395">
        <v>43900.23046875</v>
      </c>
      <c r="N5395">
        <v>6261.05859375</v>
      </c>
      <c r="O5395">
        <v>441.98727416992188</v>
      </c>
      <c r="P5395">
        <v>594.585205078125</v>
      </c>
      <c r="Q5395">
        <v>140.42320251464844</v>
      </c>
      <c r="R5395"/>
      <c r="S5395" s="13"/>
      <c r="W5395" s="15"/>
    </row>
    <row r="5396" spans="1:23" x14ac:dyDescent="0.3">
      <c r="A5396" t="s">
        <v>396</v>
      </c>
      <c r="B5396">
        <v>57</v>
      </c>
      <c r="C5396">
        <v>37644.6640625</v>
      </c>
      <c r="D5396">
        <v>5270.880859375</v>
      </c>
      <c r="E5396">
        <v>277.60784912109375</v>
      </c>
      <c r="F5396">
        <v>455.3388671875</v>
      </c>
      <c r="G5396">
        <v>98.081817626953125</v>
      </c>
      <c r="J5396" s="8"/>
      <c r="K5396" t="s">
        <v>396</v>
      </c>
      <c r="L5396">
        <v>57</v>
      </c>
      <c r="M5396">
        <v>46501.26953125</v>
      </c>
      <c r="N5396">
        <v>6627.80615234375</v>
      </c>
      <c r="O5396">
        <v>204.94540405273438</v>
      </c>
      <c r="P5396">
        <v>421.85806274414063</v>
      </c>
      <c r="Q5396">
        <v>0</v>
      </c>
      <c r="R5396"/>
      <c r="S5396" s="13"/>
      <c r="W5396" s="15"/>
    </row>
    <row r="5397" spans="1:23" x14ac:dyDescent="0.3">
      <c r="A5397" t="s">
        <v>397</v>
      </c>
      <c r="B5397">
        <v>57</v>
      </c>
      <c r="C5397">
        <v>38395.1875</v>
      </c>
      <c r="D5397">
        <v>5381.2080078125</v>
      </c>
      <c r="E5397">
        <v>267.8804931640625</v>
      </c>
      <c r="F5397">
        <v>400.0054931640625</v>
      </c>
      <c r="G5397">
        <v>477.70223999023438</v>
      </c>
      <c r="J5397" s="8"/>
      <c r="K5397" t="s">
        <v>397</v>
      </c>
      <c r="L5397">
        <v>57</v>
      </c>
      <c r="M5397">
        <v>46281.94140625</v>
      </c>
      <c r="N5397">
        <v>6782.87548828125</v>
      </c>
      <c r="O5397">
        <v>335.34671020507813</v>
      </c>
      <c r="P5397">
        <v>366.67169189453125</v>
      </c>
      <c r="Q5397">
        <v>254.17364501953125</v>
      </c>
      <c r="R5397"/>
      <c r="S5397" s="13"/>
      <c r="W5397" s="15"/>
    </row>
    <row r="5398" spans="1:23" x14ac:dyDescent="0.3">
      <c r="A5398" t="s">
        <v>398</v>
      </c>
      <c r="B5398">
        <v>57</v>
      </c>
      <c r="C5398">
        <v>24118.013671875</v>
      </c>
      <c r="D5398">
        <v>3691.887451171875</v>
      </c>
      <c r="E5398">
        <v>367.68930053710938</v>
      </c>
      <c r="F5398">
        <v>394.24758911132813</v>
      </c>
      <c r="G5398">
        <v>249.48713684082031</v>
      </c>
      <c r="J5398" s="8"/>
      <c r="K5398" t="s">
        <v>398</v>
      </c>
      <c r="L5398">
        <v>57</v>
      </c>
      <c r="M5398">
        <v>45743.45703125</v>
      </c>
      <c r="N5398">
        <v>6719.15087890625</v>
      </c>
      <c r="O5398">
        <v>369.917724609375</v>
      </c>
      <c r="P5398">
        <v>970.09368896484375</v>
      </c>
      <c r="Q5398">
        <v>346.00405883789063</v>
      </c>
      <c r="R5398"/>
      <c r="S5398" s="13"/>
      <c r="W5398" s="15"/>
    </row>
    <row r="5399" spans="1:23" x14ac:dyDescent="0.3">
      <c r="A5399" t="s">
        <v>399</v>
      </c>
      <c r="B5399">
        <v>57</v>
      </c>
      <c r="C5399">
        <v>30121.439453125</v>
      </c>
      <c r="D5399">
        <v>4095.484130859375</v>
      </c>
      <c r="E5399">
        <v>456.684814453125</v>
      </c>
      <c r="F5399">
        <v>518.42120361328125</v>
      </c>
      <c r="G5399">
        <v>248.15049743652344</v>
      </c>
      <c r="J5399" s="8"/>
      <c r="K5399" t="s">
        <v>399</v>
      </c>
      <c r="L5399">
        <v>57</v>
      </c>
      <c r="M5399">
        <v>39464.46484375</v>
      </c>
      <c r="N5399">
        <v>5289.5166015625</v>
      </c>
      <c r="O5399">
        <v>487.8223876953125</v>
      </c>
      <c r="P5399">
        <v>652.26812744140625</v>
      </c>
      <c r="Q5399">
        <v>260.73785400390625</v>
      </c>
      <c r="R5399"/>
      <c r="S5399" s="13"/>
      <c r="W5399" s="15"/>
    </row>
    <row r="5400" spans="1:23" x14ac:dyDescent="0.3">
      <c r="A5400" t="s">
        <v>400</v>
      </c>
      <c r="B5400">
        <v>57</v>
      </c>
      <c r="C5400">
        <v>30150.130859375</v>
      </c>
      <c r="D5400">
        <v>3705.181640625</v>
      </c>
      <c r="E5400">
        <v>156.10911560058594</v>
      </c>
      <c r="F5400">
        <v>161.17814636230469</v>
      </c>
      <c r="G5400">
        <v>19.70775032043457</v>
      </c>
      <c r="J5400" s="8"/>
      <c r="K5400" t="s">
        <v>400</v>
      </c>
      <c r="L5400">
        <v>57</v>
      </c>
      <c r="M5400">
        <v>41321.48046875</v>
      </c>
      <c r="N5400">
        <v>5236.61181640625</v>
      </c>
      <c r="O5400">
        <v>255.051513671875</v>
      </c>
      <c r="P5400">
        <v>452.83383178710938</v>
      </c>
      <c r="Q5400">
        <v>0</v>
      </c>
      <c r="R5400"/>
      <c r="S5400" s="13"/>
      <c r="W5400" s="15"/>
    </row>
    <row r="5401" spans="1:23" x14ac:dyDescent="0.3">
      <c r="A5401" t="s">
        <v>401</v>
      </c>
      <c r="B5401">
        <v>57</v>
      </c>
      <c r="C5401">
        <v>32864.8671875</v>
      </c>
      <c r="D5401">
        <v>3620.826904296875</v>
      </c>
      <c r="E5401">
        <v>184.90126037597656</v>
      </c>
      <c r="F5401">
        <v>73.65679931640625</v>
      </c>
      <c r="G5401">
        <v>14.604300498962402</v>
      </c>
      <c r="J5401" s="8"/>
      <c r="K5401" t="s">
        <v>401</v>
      </c>
      <c r="L5401">
        <v>57</v>
      </c>
      <c r="M5401">
        <v>49787.80859375</v>
      </c>
      <c r="N5401">
        <v>5570.92236328125</v>
      </c>
      <c r="O5401">
        <v>74.807380676269531</v>
      </c>
      <c r="P5401">
        <v>181.88720703125</v>
      </c>
      <c r="Q5401">
        <v>17.52515983581543</v>
      </c>
      <c r="R5401"/>
      <c r="S5401" s="13"/>
      <c r="W5401" s="15"/>
    </row>
    <row r="5402" spans="1:23" x14ac:dyDescent="0.3">
      <c r="A5402" t="s">
        <v>402</v>
      </c>
      <c r="B5402">
        <v>57</v>
      </c>
      <c r="C5402">
        <v>35850.3046875</v>
      </c>
      <c r="D5402">
        <v>3956.168212890625</v>
      </c>
      <c r="E5402">
        <v>254.20327758789063</v>
      </c>
      <c r="F5402">
        <v>1146.2801513671875</v>
      </c>
      <c r="G5402">
        <v>1336.9912109375</v>
      </c>
      <c r="J5402" s="8"/>
      <c r="K5402" t="s">
        <v>402</v>
      </c>
      <c r="L5402">
        <v>57</v>
      </c>
      <c r="M5402">
        <v>48039.90625</v>
      </c>
      <c r="N5402">
        <v>5208.576171875</v>
      </c>
      <c r="O5402">
        <v>406.15719604492188</v>
      </c>
      <c r="P5402">
        <v>1543.3157958984375</v>
      </c>
      <c r="Q5402">
        <v>1431.328857421875</v>
      </c>
      <c r="R5402"/>
      <c r="S5402" s="13"/>
      <c r="W5402" s="15"/>
    </row>
    <row r="5403" spans="1:23" x14ac:dyDescent="0.3">
      <c r="A5403" t="s">
        <v>403</v>
      </c>
      <c r="B5403">
        <v>57</v>
      </c>
      <c r="C5403">
        <v>35729.89453125</v>
      </c>
      <c r="D5403">
        <v>4117.03369140625</v>
      </c>
      <c r="E5403">
        <v>344.37786865234375</v>
      </c>
      <c r="F5403">
        <v>340.71856689453125</v>
      </c>
      <c r="G5403">
        <v>0</v>
      </c>
      <c r="J5403" s="8"/>
      <c r="K5403" t="s">
        <v>403</v>
      </c>
      <c r="L5403">
        <v>57</v>
      </c>
      <c r="M5403">
        <v>45739.84765625</v>
      </c>
      <c r="N5403">
        <v>5099.32958984375</v>
      </c>
      <c r="O5403">
        <v>223.985595703125</v>
      </c>
      <c r="P5403">
        <v>398.85064697265625</v>
      </c>
      <c r="Q5403">
        <v>206.82899475097656</v>
      </c>
      <c r="R5403"/>
      <c r="S5403" s="13"/>
      <c r="W5403" s="15"/>
    </row>
    <row r="5404" spans="1:23" x14ac:dyDescent="0.3">
      <c r="A5404" t="s">
        <v>404</v>
      </c>
      <c r="B5404">
        <v>57</v>
      </c>
      <c r="C5404">
        <v>33965.56640625</v>
      </c>
      <c r="D5404">
        <v>3606.411376953125</v>
      </c>
      <c r="E5404">
        <v>191.73141479492188</v>
      </c>
      <c r="F5404">
        <v>76.770263671875</v>
      </c>
      <c r="G5404">
        <v>1.6616899967193604</v>
      </c>
      <c r="J5404" s="8"/>
      <c r="K5404" t="s">
        <v>404</v>
      </c>
      <c r="L5404">
        <v>57</v>
      </c>
      <c r="M5404">
        <v>48590.6640625</v>
      </c>
      <c r="N5404">
        <v>4934.07470703125</v>
      </c>
      <c r="O5404">
        <v>256.098388671875</v>
      </c>
      <c r="P5404">
        <v>291.41363525390625</v>
      </c>
      <c r="Q5404">
        <v>79.761123657226563</v>
      </c>
      <c r="R5404"/>
      <c r="S5404" s="13"/>
      <c r="W5404" s="15"/>
    </row>
    <row r="5405" spans="1:23" x14ac:dyDescent="0.3">
      <c r="A5405" t="s">
        <v>405</v>
      </c>
      <c r="B5405">
        <v>57</v>
      </c>
      <c r="C5405">
        <v>26942.31640625</v>
      </c>
      <c r="D5405">
        <v>3099.215576171875</v>
      </c>
      <c r="E5405">
        <v>203.35769653320313</v>
      </c>
      <c r="F5405">
        <v>412.53375244140625</v>
      </c>
      <c r="G5405">
        <v>199.86572265625</v>
      </c>
      <c r="J5405" s="8"/>
      <c r="K5405" t="s">
        <v>405</v>
      </c>
      <c r="L5405">
        <v>57</v>
      </c>
      <c r="M5405">
        <v>32857.87890625</v>
      </c>
      <c r="N5405">
        <v>3805.1591796875</v>
      </c>
      <c r="O5405">
        <v>201.22830200195313</v>
      </c>
      <c r="P5405">
        <v>425.68701171875</v>
      </c>
      <c r="Q5405">
        <v>309.3463134765625</v>
      </c>
      <c r="R5405"/>
      <c r="S5405" s="13"/>
      <c r="W5405" s="15"/>
    </row>
    <row r="5406" spans="1:23" x14ac:dyDescent="0.3">
      <c r="A5406" t="s">
        <v>406</v>
      </c>
      <c r="B5406">
        <v>57</v>
      </c>
      <c r="C5406">
        <v>39859.26953125</v>
      </c>
      <c r="D5406">
        <v>4785.31005859375</v>
      </c>
      <c r="E5406">
        <v>127.05227661132813</v>
      </c>
      <c r="F5406">
        <v>288.56890869140625</v>
      </c>
      <c r="G5406">
        <v>0</v>
      </c>
      <c r="J5406" s="8"/>
      <c r="K5406" t="s">
        <v>406</v>
      </c>
      <c r="L5406">
        <v>57</v>
      </c>
      <c r="M5406">
        <v>50528.42578125</v>
      </c>
      <c r="N5406">
        <v>6279.3125</v>
      </c>
      <c r="O5406">
        <v>359.53091430664063</v>
      </c>
      <c r="P5406">
        <v>249.34596252441406</v>
      </c>
      <c r="Q5406">
        <v>0</v>
      </c>
      <c r="R5406"/>
      <c r="S5406" s="13"/>
      <c r="W5406" s="15"/>
    </row>
    <row r="5407" spans="1:23" x14ac:dyDescent="0.3">
      <c r="A5407" t="s">
        <v>407</v>
      </c>
      <c r="B5407">
        <v>57</v>
      </c>
      <c r="C5407">
        <v>24896.900390625</v>
      </c>
      <c r="D5407">
        <v>3182.467529296875</v>
      </c>
      <c r="E5407">
        <v>169.5050048828125</v>
      </c>
      <c r="F5407">
        <v>311.57275390625</v>
      </c>
      <c r="G5407">
        <v>298.75408935546875</v>
      </c>
      <c r="J5407" s="8"/>
      <c r="K5407" t="s">
        <v>407</v>
      </c>
      <c r="L5407">
        <v>57</v>
      </c>
      <c r="M5407">
        <v>35517.09765625</v>
      </c>
      <c r="N5407">
        <v>4496.7607421875</v>
      </c>
      <c r="O5407">
        <v>180.66999816894531</v>
      </c>
      <c r="P5407">
        <v>186.94366455078125</v>
      </c>
      <c r="Q5407">
        <v>152.153564453125</v>
      </c>
      <c r="R5407"/>
      <c r="S5407" s="13"/>
      <c r="W5407" s="15"/>
    </row>
    <row r="5408" spans="1:23" x14ac:dyDescent="0.3">
      <c r="A5408" t="s">
        <v>408</v>
      </c>
      <c r="B5408">
        <v>57</v>
      </c>
      <c r="C5408">
        <v>37298.3515625</v>
      </c>
      <c r="D5408">
        <v>5349.12109375</v>
      </c>
      <c r="E5408">
        <v>336.66879272460938</v>
      </c>
      <c r="F5408">
        <v>427.88278198242188</v>
      </c>
      <c r="G5408">
        <v>76.342063903808594</v>
      </c>
      <c r="J5408" s="8"/>
      <c r="K5408" t="s">
        <v>408</v>
      </c>
      <c r="L5408">
        <v>57</v>
      </c>
      <c r="M5408">
        <v>47136.61328125</v>
      </c>
      <c r="N5408">
        <v>6862.5224609375</v>
      </c>
      <c r="O5408">
        <v>458.06381225585938</v>
      </c>
      <c r="P5408">
        <v>375.73934936523438</v>
      </c>
      <c r="Q5408">
        <v>66.3843994140625</v>
      </c>
      <c r="R5408"/>
      <c r="S5408" s="13"/>
      <c r="W5408" s="15"/>
    </row>
    <row r="5409" spans="1:23" x14ac:dyDescent="0.3">
      <c r="A5409" t="s">
        <v>409</v>
      </c>
      <c r="B5409">
        <v>57</v>
      </c>
      <c r="C5409">
        <v>32648.3203125</v>
      </c>
      <c r="D5409">
        <v>4857.89306640625</v>
      </c>
      <c r="E5409">
        <v>258.01217651367188</v>
      </c>
      <c r="F5409">
        <v>222.36839294433594</v>
      </c>
      <c r="G5409">
        <v>171.17289733886719</v>
      </c>
      <c r="J5409" s="8"/>
      <c r="K5409" t="s">
        <v>409</v>
      </c>
      <c r="L5409">
        <v>57</v>
      </c>
      <c r="M5409">
        <v>39124.86328125</v>
      </c>
      <c r="N5409">
        <v>5597.970703125</v>
      </c>
      <c r="O5409">
        <v>355.76834106445313</v>
      </c>
      <c r="P5409">
        <v>512.032470703125</v>
      </c>
      <c r="Q5409">
        <v>386.99957275390625</v>
      </c>
      <c r="R5409"/>
      <c r="S5409" s="13"/>
      <c r="W5409" s="15"/>
    </row>
    <row r="5410" spans="1:23" x14ac:dyDescent="0.3">
      <c r="A5410" t="s">
        <v>410</v>
      </c>
      <c r="B5410">
        <v>57</v>
      </c>
      <c r="C5410">
        <v>41222.39453125</v>
      </c>
      <c r="D5410">
        <v>5504.6865234375</v>
      </c>
      <c r="E5410">
        <v>404.0394287109375</v>
      </c>
      <c r="F5410">
        <v>311.31649780273438</v>
      </c>
      <c r="G5410">
        <v>211.7843017578125</v>
      </c>
      <c r="J5410" s="8"/>
      <c r="K5410" t="s">
        <v>410</v>
      </c>
      <c r="L5410">
        <v>57</v>
      </c>
      <c r="M5410">
        <v>58751.5234375</v>
      </c>
      <c r="N5410">
        <v>7842.6513671875</v>
      </c>
      <c r="O5410">
        <v>240.39620971679688</v>
      </c>
      <c r="P5410">
        <v>295.32000732421875</v>
      </c>
      <c r="Q5410">
        <v>72.255821228027344</v>
      </c>
      <c r="R5410"/>
      <c r="S5410" s="13"/>
      <c r="W5410" s="15"/>
    </row>
    <row r="5411" spans="1:23" x14ac:dyDescent="0.3">
      <c r="A5411" t="s">
        <v>411</v>
      </c>
      <c r="B5411">
        <v>57</v>
      </c>
      <c r="C5411">
        <v>36602.79296875</v>
      </c>
      <c r="D5411">
        <v>4847.08544921875</v>
      </c>
      <c r="E5411">
        <v>163.38420104980469</v>
      </c>
      <c r="F5411">
        <v>385.75537109375</v>
      </c>
      <c r="G5411">
        <v>14.52324104309082</v>
      </c>
      <c r="J5411" s="8"/>
      <c r="K5411" t="s">
        <v>411</v>
      </c>
      <c r="L5411">
        <v>57</v>
      </c>
      <c r="M5411">
        <v>46902.80859375</v>
      </c>
      <c r="N5411">
        <v>6179.9658203125</v>
      </c>
      <c r="O5411">
        <v>328.06509399414063</v>
      </c>
      <c r="P5411">
        <v>391.65374755859375</v>
      </c>
      <c r="Q5411">
        <v>50.831340789794922</v>
      </c>
      <c r="R5411"/>
      <c r="S5411" s="13"/>
      <c r="W5411" s="15"/>
    </row>
    <row r="5412" spans="1:23" x14ac:dyDescent="0.3">
      <c r="A5412" t="s">
        <v>412</v>
      </c>
      <c r="B5412">
        <v>57</v>
      </c>
      <c r="C5412">
        <v>38605.6171875</v>
      </c>
      <c r="D5412">
        <v>4505.251953125</v>
      </c>
      <c r="E5412">
        <v>279.42730712890625</v>
      </c>
      <c r="F5412">
        <v>388.82266235351563</v>
      </c>
      <c r="G5412">
        <v>0</v>
      </c>
      <c r="J5412" s="8"/>
      <c r="K5412" t="s">
        <v>412</v>
      </c>
      <c r="L5412">
        <v>57</v>
      </c>
      <c r="M5412">
        <v>51086.26171875</v>
      </c>
      <c r="N5412">
        <v>5884.6279296875</v>
      </c>
      <c r="O5412">
        <v>271.24893188476563</v>
      </c>
      <c r="P5412">
        <v>455.6728515625</v>
      </c>
      <c r="Q5412">
        <v>149.4674072265625</v>
      </c>
      <c r="R5412"/>
      <c r="S5412" s="13"/>
      <c r="W5412" s="15"/>
    </row>
    <row r="5413" spans="1:23" x14ac:dyDescent="0.3">
      <c r="A5413" t="s">
        <v>413</v>
      </c>
      <c r="B5413">
        <v>57</v>
      </c>
      <c r="C5413">
        <v>27765.84765625</v>
      </c>
      <c r="D5413">
        <v>3229.55224609375</v>
      </c>
      <c r="E5413">
        <v>132.2117919921875</v>
      </c>
      <c r="F5413">
        <v>47.326797485351563</v>
      </c>
      <c r="G5413">
        <v>10.680119514465332</v>
      </c>
      <c r="J5413" s="8"/>
      <c r="K5413" t="s">
        <v>413</v>
      </c>
      <c r="L5413">
        <v>57</v>
      </c>
      <c r="M5413">
        <v>39902.9921875</v>
      </c>
      <c r="N5413">
        <v>4622.3828125</v>
      </c>
      <c r="O5413">
        <v>110.17649841308594</v>
      </c>
      <c r="P5413">
        <v>183.39134216308594</v>
      </c>
      <c r="Q5413">
        <v>78.320877075195313</v>
      </c>
      <c r="R5413"/>
      <c r="S5413" s="13"/>
      <c r="W5413" s="15"/>
    </row>
    <row r="5414" spans="1:23" x14ac:dyDescent="0.3">
      <c r="A5414" t="s">
        <v>414</v>
      </c>
      <c r="B5414">
        <v>57</v>
      </c>
      <c r="C5414">
        <v>25384.57421875</v>
      </c>
      <c r="D5414">
        <v>2675.57080078125</v>
      </c>
      <c r="E5414">
        <v>149.53509521484375</v>
      </c>
      <c r="F5414">
        <v>128.67892456054688</v>
      </c>
      <c r="G5414">
        <v>130.142822265625</v>
      </c>
      <c r="J5414" s="8"/>
      <c r="K5414" t="s">
        <v>414</v>
      </c>
      <c r="L5414">
        <v>57</v>
      </c>
      <c r="M5414">
        <v>37462.51171875</v>
      </c>
      <c r="N5414">
        <v>3990.389892578125</v>
      </c>
      <c r="O5414">
        <v>250.96798706054688</v>
      </c>
      <c r="P5414">
        <v>154.91444396972656</v>
      </c>
      <c r="Q5414">
        <v>56.140041351318359</v>
      </c>
      <c r="R5414"/>
      <c r="S5414" s="13"/>
      <c r="W5414" s="15"/>
    </row>
    <row r="5415" spans="1:23" x14ac:dyDescent="0.3">
      <c r="A5415" t="s">
        <v>415</v>
      </c>
      <c r="B5415">
        <v>57</v>
      </c>
      <c r="C5415">
        <v>28733.49609375</v>
      </c>
      <c r="D5415">
        <v>3033.08935546875</v>
      </c>
      <c r="E5415">
        <v>45.994762420654297</v>
      </c>
      <c r="F5415">
        <v>200.84635925292969</v>
      </c>
      <c r="G5415">
        <v>0</v>
      </c>
      <c r="J5415" s="8"/>
      <c r="K5415" t="s">
        <v>415</v>
      </c>
      <c r="L5415">
        <v>57</v>
      </c>
      <c r="M5415">
        <v>35488.01171875</v>
      </c>
      <c r="N5415">
        <v>3860.13525390625</v>
      </c>
      <c r="O5415">
        <v>221.16632080078125</v>
      </c>
      <c r="P5415">
        <v>301.86373901367188</v>
      </c>
      <c r="Q5415">
        <v>40.912738800048828</v>
      </c>
      <c r="R5415"/>
      <c r="S5415" s="13"/>
      <c r="W5415" s="15"/>
    </row>
    <row r="5416" spans="1:23" x14ac:dyDescent="0.3">
      <c r="A5416" t="s">
        <v>416</v>
      </c>
      <c r="B5416">
        <v>57</v>
      </c>
      <c r="C5416">
        <v>23660.7109375</v>
      </c>
      <c r="D5416">
        <v>2706.821044921875</v>
      </c>
      <c r="E5416">
        <v>53.369106292724609</v>
      </c>
      <c r="F5416">
        <v>147.18898010253906</v>
      </c>
      <c r="G5416">
        <v>67.571792602539063</v>
      </c>
      <c r="J5416" s="8"/>
      <c r="K5416" t="s">
        <v>416</v>
      </c>
      <c r="L5416">
        <v>57</v>
      </c>
      <c r="M5416">
        <v>35242.3515625</v>
      </c>
      <c r="N5416">
        <v>4098.30908203125</v>
      </c>
      <c r="O5416">
        <v>196.91360473632813</v>
      </c>
      <c r="P5416">
        <v>320.22030639648438</v>
      </c>
      <c r="Q5416">
        <v>113.80511474609375</v>
      </c>
      <c r="R5416"/>
      <c r="S5416" s="13"/>
      <c r="W5416" s="15"/>
    </row>
    <row r="5417" spans="1:23" x14ac:dyDescent="0.3">
      <c r="A5417" t="s">
        <v>417</v>
      </c>
      <c r="B5417">
        <v>57</v>
      </c>
      <c r="C5417">
        <v>33161.48046875</v>
      </c>
      <c r="D5417">
        <v>3852.33056640625</v>
      </c>
      <c r="E5417">
        <v>208.20803833007813</v>
      </c>
      <c r="F5417">
        <v>264.49993896484375</v>
      </c>
      <c r="G5417">
        <v>186.25337219238281</v>
      </c>
      <c r="J5417" s="8"/>
      <c r="K5417" t="s">
        <v>417</v>
      </c>
      <c r="L5417">
        <v>57</v>
      </c>
      <c r="M5417">
        <v>43750.9375</v>
      </c>
      <c r="N5417">
        <v>5143.7958984375</v>
      </c>
      <c r="O5417">
        <v>440.68572998046875</v>
      </c>
      <c r="P5417">
        <v>434.8558349609375</v>
      </c>
      <c r="Q5417">
        <v>186.25337219238281</v>
      </c>
      <c r="R5417"/>
      <c r="S5417" s="13"/>
      <c r="W5417" s="15"/>
    </row>
    <row r="5418" spans="1:23" x14ac:dyDescent="0.3">
      <c r="A5418" t="s">
        <v>418</v>
      </c>
      <c r="B5418">
        <v>57</v>
      </c>
      <c r="C5418">
        <v>35538.87109375</v>
      </c>
      <c r="D5418">
        <v>3987.135986328125</v>
      </c>
      <c r="E5418">
        <v>99.332313537597656</v>
      </c>
      <c r="F5418">
        <v>106.14115905761719</v>
      </c>
      <c r="G5418">
        <v>207.4320068359375</v>
      </c>
      <c r="J5418" s="8"/>
      <c r="K5418" t="s">
        <v>418</v>
      </c>
      <c r="L5418">
        <v>57</v>
      </c>
      <c r="M5418">
        <v>43796.84375</v>
      </c>
      <c r="N5418">
        <v>4709.31103515625</v>
      </c>
      <c r="O5418">
        <v>227.0452880859375</v>
      </c>
      <c r="P5418">
        <v>167.81777954101563</v>
      </c>
      <c r="Q5418">
        <v>176.8800048828125</v>
      </c>
      <c r="R5418"/>
      <c r="S5418" s="13"/>
      <c r="W5418" s="15"/>
    </row>
    <row r="5419" spans="1:23" x14ac:dyDescent="0.3">
      <c r="A5419" t="s">
        <v>419</v>
      </c>
      <c r="B5419">
        <v>57</v>
      </c>
      <c r="C5419">
        <v>48000.8515625</v>
      </c>
      <c r="D5419">
        <v>6234.00390625</v>
      </c>
      <c r="E5419">
        <v>482.1175537109375</v>
      </c>
      <c r="F5419">
        <v>374.0655517578125</v>
      </c>
      <c r="G5419">
        <v>124.87100982666016</v>
      </c>
      <c r="J5419" s="8"/>
      <c r="K5419" t="s">
        <v>419</v>
      </c>
      <c r="L5419">
        <v>57</v>
      </c>
      <c r="M5419">
        <v>47251.8984375</v>
      </c>
      <c r="N5419">
        <v>6019.12939453125</v>
      </c>
      <c r="O5419">
        <v>451.737548828125</v>
      </c>
      <c r="P5419">
        <v>383.552734375</v>
      </c>
      <c r="Q5419">
        <v>142.92465209960938</v>
      </c>
      <c r="R5419"/>
      <c r="S5419" s="13"/>
      <c r="W5419" s="15"/>
    </row>
    <row r="5420" spans="1:23" x14ac:dyDescent="0.3">
      <c r="A5420" t="s">
        <v>420</v>
      </c>
      <c r="B5420">
        <v>57</v>
      </c>
      <c r="C5420">
        <v>39905.484375</v>
      </c>
      <c r="D5420">
        <v>5218.88720703125</v>
      </c>
      <c r="E5420">
        <v>356.24169921875</v>
      </c>
      <c r="F5420">
        <v>339.83987426757813</v>
      </c>
      <c r="G5420">
        <v>61.862220764160156</v>
      </c>
      <c r="J5420" s="8"/>
      <c r="K5420" t="s">
        <v>420</v>
      </c>
      <c r="L5420">
        <v>57</v>
      </c>
      <c r="M5420">
        <v>41206.35546875</v>
      </c>
      <c r="N5420">
        <v>5248.5908203125</v>
      </c>
      <c r="O5420">
        <v>450.5823974609375</v>
      </c>
      <c r="P5420">
        <v>566.85845947265625</v>
      </c>
      <c r="Q5420">
        <v>363.80877685546875</v>
      </c>
      <c r="R5420"/>
      <c r="S5420" s="13"/>
      <c r="W5420" s="15"/>
    </row>
    <row r="5421" spans="1:23" x14ac:dyDescent="0.3">
      <c r="A5421" t="s">
        <v>421</v>
      </c>
      <c r="B5421">
        <v>57</v>
      </c>
      <c r="C5421">
        <v>34364.5234375</v>
      </c>
      <c r="D5421">
        <v>5358.36474609375</v>
      </c>
      <c r="E5421">
        <v>195.8861083984375</v>
      </c>
      <c r="F5421">
        <v>430.16781616210938</v>
      </c>
      <c r="G5421">
        <v>67.911643981933594</v>
      </c>
      <c r="J5421" s="8"/>
      <c r="K5421" t="s">
        <v>421</v>
      </c>
      <c r="L5421">
        <v>57</v>
      </c>
      <c r="M5421">
        <v>40953.890625</v>
      </c>
      <c r="N5421">
        <v>6103.2236328125</v>
      </c>
      <c r="O5421">
        <v>324.88427734375</v>
      </c>
      <c r="P5421">
        <v>275.366943359375</v>
      </c>
      <c r="Q5421">
        <v>76.769683837890625</v>
      </c>
      <c r="R5421"/>
      <c r="S5421" s="13"/>
      <c r="W5421" s="15"/>
    </row>
    <row r="5422" spans="1:23" x14ac:dyDescent="0.3">
      <c r="A5422" t="s">
        <v>422</v>
      </c>
      <c r="B5422">
        <v>57</v>
      </c>
      <c r="C5422">
        <v>31136.78125</v>
      </c>
      <c r="D5422">
        <v>4447.6357421875</v>
      </c>
      <c r="E5422">
        <v>206.17353820800781</v>
      </c>
      <c r="F5422">
        <v>165.87132263183594</v>
      </c>
      <c r="G5422">
        <v>74.075401306152344</v>
      </c>
      <c r="J5422" s="8"/>
      <c r="K5422" t="s">
        <v>422</v>
      </c>
      <c r="L5422">
        <v>57</v>
      </c>
      <c r="M5422">
        <v>43405.18359375</v>
      </c>
      <c r="N5422">
        <v>6118.73583984375</v>
      </c>
      <c r="O5422">
        <v>187.51127624511719</v>
      </c>
      <c r="P5422">
        <v>223.25807189941406</v>
      </c>
      <c r="Q5422">
        <v>46.667503356933594</v>
      </c>
      <c r="R5422"/>
      <c r="S5422" s="13"/>
      <c r="W5422" s="15"/>
    </row>
    <row r="5423" spans="1:23" x14ac:dyDescent="0.3">
      <c r="A5423" t="s">
        <v>423</v>
      </c>
      <c r="B5423">
        <v>57</v>
      </c>
      <c r="C5423">
        <v>24373.173828125</v>
      </c>
      <c r="D5423">
        <v>3166.867431640625</v>
      </c>
      <c r="E5423">
        <v>226.8907470703125</v>
      </c>
      <c r="F5423">
        <v>256.66815185546875</v>
      </c>
      <c r="G5423">
        <v>90.899703979492188</v>
      </c>
      <c r="J5423" s="8"/>
      <c r="K5423" t="s">
        <v>423</v>
      </c>
      <c r="L5423">
        <v>57</v>
      </c>
      <c r="M5423">
        <v>36288.3046875</v>
      </c>
      <c r="N5423">
        <v>4534.93798828125</v>
      </c>
      <c r="O5423">
        <v>254.39265441894531</v>
      </c>
      <c r="P5423">
        <v>327.25189208984375</v>
      </c>
      <c r="Q5423">
        <v>98.320083618164063</v>
      </c>
      <c r="R5423"/>
      <c r="S5423" s="13"/>
      <c r="W5423" s="15"/>
    </row>
    <row r="5424" spans="1:23" x14ac:dyDescent="0.3">
      <c r="A5424" t="s">
        <v>424</v>
      </c>
      <c r="B5424">
        <v>57</v>
      </c>
      <c r="C5424">
        <v>25204.0234375</v>
      </c>
      <c r="D5424">
        <v>3065.90966796875</v>
      </c>
      <c r="E5424">
        <v>264.5517578125</v>
      </c>
      <c r="F5424">
        <v>173.21205139160156</v>
      </c>
      <c r="G5424">
        <v>13.99839973449707</v>
      </c>
      <c r="J5424" s="8"/>
      <c r="K5424" t="s">
        <v>424</v>
      </c>
      <c r="L5424">
        <v>57</v>
      </c>
      <c r="M5424">
        <v>35929.31640625</v>
      </c>
      <c r="N5424">
        <v>4357.583984375</v>
      </c>
      <c r="O5424">
        <v>307.64163208007813</v>
      </c>
      <c r="P5424">
        <v>330.67755126953125</v>
      </c>
      <c r="Q5424">
        <v>20.459199905395508</v>
      </c>
      <c r="R5424"/>
      <c r="S5424" s="13"/>
      <c r="W5424" s="15"/>
    </row>
    <row r="5425" spans="1:23" x14ac:dyDescent="0.3">
      <c r="A5425" t="s">
        <v>425</v>
      </c>
      <c r="B5425">
        <v>57</v>
      </c>
      <c r="C5425">
        <v>27706.57421875</v>
      </c>
      <c r="D5425">
        <v>3204.51025390625</v>
      </c>
      <c r="E5425">
        <v>216.6103515625</v>
      </c>
      <c r="F5425">
        <v>257.66796875</v>
      </c>
      <c r="G5425">
        <v>0</v>
      </c>
      <c r="J5425" s="8"/>
      <c r="K5425" t="s">
        <v>425</v>
      </c>
      <c r="L5425">
        <v>57</v>
      </c>
      <c r="M5425">
        <v>37142.7578125</v>
      </c>
      <c r="N5425">
        <v>4298.7109375</v>
      </c>
      <c r="O5425">
        <v>223.66279602050781</v>
      </c>
      <c r="P5425">
        <v>267.167236328125</v>
      </c>
      <c r="Q5425">
        <v>44.736476898193359</v>
      </c>
      <c r="R5425"/>
      <c r="S5425" s="13"/>
      <c r="W5425" s="15"/>
    </row>
    <row r="5426" spans="1:23" x14ac:dyDescent="0.3">
      <c r="A5426" t="s">
        <v>426</v>
      </c>
      <c r="B5426">
        <v>57</v>
      </c>
      <c r="C5426">
        <v>32869.32421875</v>
      </c>
      <c r="D5426">
        <v>3610.423583984375</v>
      </c>
      <c r="E5426">
        <v>159.11808776855469</v>
      </c>
      <c r="F5426">
        <v>417.01913452148438</v>
      </c>
      <c r="G5426">
        <v>168.52760314941406</v>
      </c>
      <c r="J5426" s="8"/>
      <c r="K5426" t="s">
        <v>426</v>
      </c>
      <c r="L5426">
        <v>57</v>
      </c>
      <c r="M5426">
        <v>42764.58203125</v>
      </c>
      <c r="N5426">
        <v>4803.806640625</v>
      </c>
      <c r="O5426">
        <v>314.96664428710938</v>
      </c>
      <c r="P5426">
        <v>505.91351318359375</v>
      </c>
      <c r="Q5426">
        <v>305.63479614257813</v>
      </c>
      <c r="R5426"/>
      <c r="S5426" s="13"/>
      <c r="W5426" s="15"/>
    </row>
    <row r="5427" spans="1:23" x14ac:dyDescent="0.3">
      <c r="A5427" t="s">
        <v>427</v>
      </c>
      <c r="B5427">
        <v>57</v>
      </c>
      <c r="C5427">
        <v>36326.06640625</v>
      </c>
      <c r="D5427">
        <v>3918.323974609375</v>
      </c>
      <c r="E5427">
        <v>145.02586364746094</v>
      </c>
      <c r="F5427">
        <v>208.35360717773438</v>
      </c>
      <c r="G5427">
        <v>57.938800811767578</v>
      </c>
      <c r="J5427" s="8"/>
      <c r="K5427" t="s">
        <v>427</v>
      </c>
      <c r="L5427">
        <v>57</v>
      </c>
      <c r="M5427">
        <v>41478.44140625</v>
      </c>
      <c r="N5427">
        <v>4519.4248046875</v>
      </c>
      <c r="O5427">
        <v>297.68466186523438</v>
      </c>
      <c r="P5427">
        <v>424.56961059570313</v>
      </c>
      <c r="Q5427">
        <v>128.91383361816406</v>
      </c>
      <c r="R5427"/>
      <c r="S5427" s="13"/>
      <c r="W5427" s="15"/>
    </row>
    <row r="5428" spans="1:23" x14ac:dyDescent="0.3">
      <c r="A5428" t="s">
        <v>428</v>
      </c>
      <c r="B5428">
        <v>57</v>
      </c>
      <c r="C5428">
        <v>34935.96484375</v>
      </c>
      <c r="D5428">
        <v>3459.933349609375</v>
      </c>
      <c r="E5428">
        <v>128.48954772949219</v>
      </c>
      <c r="F5428">
        <v>240.58694458007813</v>
      </c>
      <c r="G5428">
        <v>208.23536682128906</v>
      </c>
      <c r="J5428" s="8"/>
      <c r="K5428" t="s">
        <v>428</v>
      </c>
      <c r="L5428">
        <v>57</v>
      </c>
      <c r="M5428">
        <v>40645.39453125</v>
      </c>
      <c r="N5428">
        <v>4300.82177734375</v>
      </c>
      <c r="O5428">
        <v>98.608261108398438</v>
      </c>
      <c r="P5428">
        <v>308.81307983398438</v>
      </c>
      <c r="Q5428">
        <v>163.13981628417969</v>
      </c>
      <c r="R5428"/>
      <c r="S5428" s="13"/>
      <c r="W5428" s="15"/>
    </row>
    <row r="5429" spans="1:23" x14ac:dyDescent="0.3">
      <c r="A5429" t="s">
        <v>429</v>
      </c>
      <c r="B5429">
        <v>57</v>
      </c>
      <c r="C5429">
        <v>28348.810546875</v>
      </c>
      <c r="D5429">
        <v>2992.5263671875</v>
      </c>
      <c r="E5429">
        <v>0</v>
      </c>
      <c r="F5429">
        <v>0</v>
      </c>
      <c r="G5429">
        <v>0</v>
      </c>
      <c r="J5429" s="8"/>
      <c r="K5429" t="s">
        <v>429</v>
      </c>
      <c r="L5429">
        <v>57</v>
      </c>
      <c r="M5429">
        <v>41662.078125</v>
      </c>
      <c r="N5429">
        <v>4291.001953125</v>
      </c>
      <c r="O5429">
        <v>27.687000274658203</v>
      </c>
      <c r="P5429">
        <v>14.538809776306152</v>
      </c>
      <c r="Q5429">
        <v>0</v>
      </c>
      <c r="R5429"/>
      <c r="S5429" s="13"/>
      <c r="W5429" s="15"/>
    </row>
    <row r="5430" spans="1:23" x14ac:dyDescent="0.3">
      <c r="A5430" t="s">
        <v>430</v>
      </c>
      <c r="B5430">
        <v>57</v>
      </c>
      <c r="C5430">
        <v>26103.76953125</v>
      </c>
      <c r="D5430">
        <v>3063.643798828125</v>
      </c>
      <c r="E5430">
        <v>206.87580871582031</v>
      </c>
      <c r="F5430">
        <v>220.02870178222656</v>
      </c>
      <c r="G5430">
        <v>92.394775390625</v>
      </c>
      <c r="J5430" s="8"/>
      <c r="K5430" t="s">
        <v>430</v>
      </c>
      <c r="L5430">
        <v>57</v>
      </c>
      <c r="M5430">
        <v>32476.021484375</v>
      </c>
      <c r="N5430">
        <v>3799.977294921875</v>
      </c>
      <c r="O5430">
        <v>119.86367034912109</v>
      </c>
      <c r="P5430">
        <v>157.4613037109375</v>
      </c>
      <c r="Q5430">
        <v>124.67728424072266</v>
      </c>
      <c r="R5430"/>
      <c r="S5430" s="13"/>
      <c r="W5430" s="15"/>
    </row>
    <row r="5431" spans="1:23" x14ac:dyDescent="0.3">
      <c r="A5431" t="s">
        <v>431</v>
      </c>
      <c r="B5431">
        <v>57</v>
      </c>
      <c r="C5431">
        <v>32807.91015625</v>
      </c>
      <c r="D5431">
        <v>4134.2841796875</v>
      </c>
      <c r="E5431">
        <v>216.55908203125</v>
      </c>
      <c r="F5431">
        <v>205.44839477539063</v>
      </c>
      <c r="G5431">
        <v>135.83055114746094</v>
      </c>
      <c r="J5431" s="8"/>
      <c r="K5431" t="s">
        <v>431</v>
      </c>
      <c r="L5431">
        <v>57</v>
      </c>
      <c r="M5431">
        <v>32172.0390625</v>
      </c>
      <c r="N5431">
        <v>4006.29638671875</v>
      </c>
      <c r="O5431">
        <v>233.14657592773438</v>
      </c>
      <c r="P5431">
        <v>240.6968994140625</v>
      </c>
      <c r="Q5431">
        <v>29.482601165771484</v>
      </c>
      <c r="R5431"/>
      <c r="S5431" s="13"/>
      <c r="W5431" s="15"/>
    </row>
    <row r="5432" spans="1:23" x14ac:dyDescent="0.3">
      <c r="A5432" t="s">
        <v>432</v>
      </c>
      <c r="B5432">
        <v>57</v>
      </c>
      <c r="C5432">
        <v>24933.859375</v>
      </c>
      <c r="D5432">
        <v>3532.248046875</v>
      </c>
      <c r="E5432">
        <v>210.74723815917969</v>
      </c>
      <c r="F5432">
        <v>122.52409362792969</v>
      </c>
      <c r="G5432">
        <v>146.72781372070313</v>
      </c>
      <c r="J5432" s="8"/>
      <c r="K5432" t="s">
        <v>432</v>
      </c>
      <c r="L5432">
        <v>57</v>
      </c>
      <c r="M5432">
        <v>31460.57421875</v>
      </c>
      <c r="N5432">
        <v>4449.94970703125</v>
      </c>
      <c r="O5432">
        <v>139.57382202148438</v>
      </c>
      <c r="P5432">
        <v>186.61361694335938</v>
      </c>
      <c r="Q5432">
        <v>157.1407470703125</v>
      </c>
      <c r="R5432"/>
      <c r="S5432" s="13"/>
      <c r="W5432" s="15"/>
    </row>
    <row r="5433" spans="1:23" x14ac:dyDescent="0.3">
      <c r="A5433" t="s">
        <v>433</v>
      </c>
      <c r="B5433">
        <v>57</v>
      </c>
      <c r="C5433">
        <v>35801.1328125</v>
      </c>
      <c r="D5433">
        <v>5509.255859375</v>
      </c>
      <c r="E5433">
        <v>428.64178466796875</v>
      </c>
      <c r="F5433">
        <v>412.2841796875</v>
      </c>
      <c r="G5433">
        <v>259.04373168945313</v>
      </c>
      <c r="J5433" s="8"/>
      <c r="K5433" t="s">
        <v>433</v>
      </c>
      <c r="L5433">
        <v>57</v>
      </c>
      <c r="M5433">
        <v>42272.7109375</v>
      </c>
      <c r="N5433">
        <v>6329.1787109375</v>
      </c>
      <c r="O5433">
        <v>305.82177734375</v>
      </c>
      <c r="P5433">
        <v>415.5135498046875</v>
      </c>
      <c r="Q5433">
        <v>158.36276245117188</v>
      </c>
      <c r="R5433"/>
      <c r="S5433" s="13"/>
      <c r="W5433" s="15"/>
    </row>
    <row r="5434" spans="1:23" x14ac:dyDescent="0.3">
      <c r="A5434" t="s">
        <v>434</v>
      </c>
      <c r="B5434">
        <v>57</v>
      </c>
      <c r="C5434">
        <v>48415.24609375</v>
      </c>
      <c r="D5434">
        <v>6073.58837890625</v>
      </c>
      <c r="E5434">
        <v>325.817138671875</v>
      </c>
      <c r="F5434">
        <v>412.12030029296875</v>
      </c>
      <c r="G5434">
        <v>141.99436950683594</v>
      </c>
      <c r="J5434" s="8"/>
      <c r="K5434" t="s">
        <v>434</v>
      </c>
      <c r="L5434">
        <v>57</v>
      </c>
      <c r="M5434">
        <v>66861.078125</v>
      </c>
      <c r="N5434">
        <v>8304.8173828125</v>
      </c>
      <c r="O5434">
        <v>388.03347778320313</v>
      </c>
      <c r="P5434">
        <v>421.4412841796875</v>
      </c>
      <c r="Q5434">
        <v>168.87678527832031</v>
      </c>
      <c r="R5434"/>
      <c r="S5434" s="13"/>
      <c r="W5434" s="15"/>
    </row>
    <row r="5435" spans="1:23" x14ac:dyDescent="0.3">
      <c r="A5435" t="s">
        <v>435</v>
      </c>
      <c r="B5435">
        <v>57</v>
      </c>
      <c r="C5435">
        <v>27979.369140625</v>
      </c>
      <c r="D5435">
        <v>3549.47314453125</v>
      </c>
      <c r="E5435">
        <v>156.38963317871094</v>
      </c>
      <c r="F5435">
        <v>236.2958984375</v>
      </c>
      <c r="G5435">
        <v>209.00833129882813</v>
      </c>
      <c r="J5435" s="8"/>
      <c r="K5435" t="s">
        <v>435</v>
      </c>
      <c r="L5435">
        <v>57</v>
      </c>
      <c r="M5435">
        <v>41307.28125</v>
      </c>
      <c r="N5435">
        <v>5421.98486328125</v>
      </c>
      <c r="O5435">
        <v>297.14028930664063</v>
      </c>
      <c r="P5435">
        <v>434.95947265625</v>
      </c>
      <c r="Q5435">
        <v>183.75315856933594</v>
      </c>
      <c r="R5435"/>
      <c r="S5435" s="13"/>
      <c r="W5435" s="15"/>
    </row>
    <row r="5436" spans="1:23" x14ac:dyDescent="0.3">
      <c r="A5436" t="s">
        <v>436</v>
      </c>
      <c r="B5436">
        <v>57</v>
      </c>
      <c r="C5436">
        <v>31968.900390625</v>
      </c>
      <c r="D5436">
        <v>3887.704345703125</v>
      </c>
      <c r="E5436">
        <v>241.90908813476563</v>
      </c>
      <c r="F5436">
        <v>322.65829467773438</v>
      </c>
      <c r="G5436">
        <v>199.26576232910156</v>
      </c>
      <c r="J5436" s="8"/>
      <c r="K5436" t="s">
        <v>436</v>
      </c>
      <c r="L5436">
        <v>57</v>
      </c>
      <c r="M5436">
        <v>44390.65625</v>
      </c>
      <c r="N5436">
        <v>5433.37548828125</v>
      </c>
      <c r="O5436">
        <v>424.57513427734375</v>
      </c>
      <c r="P5436">
        <v>446.96109008789063</v>
      </c>
      <c r="Q5436">
        <v>297.495361328125</v>
      </c>
      <c r="R5436"/>
      <c r="S5436" s="13"/>
      <c r="W5436" s="15"/>
    </row>
    <row r="5437" spans="1:23" x14ac:dyDescent="0.3">
      <c r="A5437" t="s">
        <v>437</v>
      </c>
      <c r="B5437">
        <v>57</v>
      </c>
      <c r="C5437">
        <v>35519.13671875</v>
      </c>
      <c r="D5437">
        <v>3760.840087890625</v>
      </c>
      <c r="E5437">
        <v>272.11575317382813</v>
      </c>
      <c r="F5437">
        <v>266.64309692382813</v>
      </c>
      <c r="G5437">
        <v>229.33334350585938</v>
      </c>
      <c r="J5437" s="8"/>
      <c r="K5437" t="s">
        <v>437</v>
      </c>
      <c r="L5437">
        <v>57</v>
      </c>
      <c r="M5437">
        <v>49307.5546875</v>
      </c>
      <c r="N5437">
        <v>5410.43017578125</v>
      </c>
      <c r="O5437">
        <v>270.8955078125</v>
      </c>
      <c r="P5437">
        <v>253.94580078125</v>
      </c>
      <c r="Q5437">
        <v>184.697998046875</v>
      </c>
      <c r="R5437"/>
      <c r="S5437" s="13"/>
      <c r="W5437" s="15"/>
    </row>
    <row r="5438" spans="1:23" x14ac:dyDescent="0.3">
      <c r="A5438" t="s">
        <v>438</v>
      </c>
      <c r="B5438">
        <v>57</v>
      </c>
      <c r="C5438">
        <v>31399.294921875</v>
      </c>
      <c r="D5438">
        <v>3398.615234375</v>
      </c>
      <c r="E5438">
        <v>285.76080322265625</v>
      </c>
      <c r="F5438">
        <v>306.34597778320313</v>
      </c>
      <c r="G5438">
        <v>260.24722290039063</v>
      </c>
      <c r="J5438" s="8"/>
      <c r="K5438" t="s">
        <v>438</v>
      </c>
      <c r="L5438">
        <v>57</v>
      </c>
      <c r="M5438">
        <v>45866.69140625</v>
      </c>
      <c r="N5438">
        <v>5140.64404296875</v>
      </c>
      <c r="O5438">
        <v>323.419189453125</v>
      </c>
      <c r="P5438">
        <v>461.47439575195313</v>
      </c>
      <c r="Q5438">
        <v>224.30148315429688</v>
      </c>
      <c r="R5438"/>
      <c r="S5438" s="13"/>
      <c r="W5438" s="15"/>
    </row>
    <row r="5439" spans="1:23" x14ac:dyDescent="0.3">
      <c r="A5439" t="s">
        <v>439</v>
      </c>
      <c r="B5439">
        <v>57</v>
      </c>
      <c r="C5439">
        <v>37455.2109375</v>
      </c>
      <c r="D5439">
        <v>3986.258544921875</v>
      </c>
      <c r="E5439">
        <v>268.553955078125</v>
      </c>
      <c r="F5439">
        <v>211.47647094726563</v>
      </c>
      <c r="G5439">
        <v>102.01960754394531</v>
      </c>
      <c r="J5439" s="8"/>
      <c r="K5439" t="s">
        <v>439</v>
      </c>
      <c r="L5439">
        <v>57</v>
      </c>
      <c r="M5439">
        <v>46749.19921875</v>
      </c>
      <c r="N5439">
        <v>4959.28955078125</v>
      </c>
      <c r="O5439">
        <v>317.83914184570313</v>
      </c>
      <c r="P5439">
        <v>310.08627319335938</v>
      </c>
      <c r="Q5439">
        <v>0</v>
      </c>
      <c r="R5439"/>
      <c r="S5439" s="13"/>
      <c r="W5439" s="15"/>
    </row>
    <row r="5440" spans="1:23" x14ac:dyDescent="0.3">
      <c r="A5440" t="s">
        <v>440</v>
      </c>
      <c r="B5440">
        <v>57</v>
      </c>
      <c r="C5440">
        <v>33831.74609375</v>
      </c>
      <c r="D5440">
        <v>3734.3662109375</v>
      </c>
      <c r="E5440">
        <v>252.80999755859375</v>
      </c>
      <c r="F5440">
        <v>168.52992248535156</v>
      </c>
      <c r="G5440">
        <v>96.454399108886719</v>
      </c>
      <c r="J5440" s="8"/>
      <c r="K5440" t="s">
        <v>440</v>
      </c>
      <c r="L5440">
        <v>57</v>
      </c>
      <c r="M5440">
        <v>42234.99609375</v>
      </c>
      <c r="N5440">
        <v>4633.35009765625</v>
      </c>
      <c r="O5440">
        <v>403.2274169921875</v>
      </c>
      <c r="P5440">
        <v>338.14016723632813</v>
      </c>
      <c r="Q5440">
        <v>83.191917419433594</v>
      </c>
      <c r="R5440"/>
      <c r="S5440" s="13"/>
      <c r="W5440" s="15"/>
    </row>
    <row r="5441" spans="1:23" x14ac:dyDescent="0.3">
      <c r="A5441" t="s">
        <v>441</v>
      </c>
      <c r="B5441">
        <v>57</v>
      </c>
      <c r="C5441">
        <v>26944.0703125</v>
      </c>
      <c r="D5441">
        <v>3094.47314453125</v>
      </c>
      <c r="E5441">
        <v>100.30248260498047</v>
      </c>
      <c r="F5441">
        <v>80.255996704101563</v>
      </c>
      <c r="G5441">
        <v>193.63394165039063</v>
      </c>
      <c r="J5441" s="8"/>
      <c r="K5441" t="s">
        <v>441</v>
      </c>
      <c r="L5441">
        <v>57</v>
      </c>
      <c r="M5441">
        <v>35345.60546875</v>
      </c>
      <c r="N5441">
        <v>4073.0234375</v>
      </c>
      <c r="O5441">
        <v>186.04493713378906</v>
      </c>
      <c r="P5441">
        <v>223.21199035644531</v>
      </c>
      <c r="Q5441">
        <v>0</v>
      </c>
      <c r="R5441"/>
      <c r="S5441" s="13"/>
      <c r="W5441" s="15"/>
    </row>
    <row r="5442" spans="1:23" x14ac:dyDescent="0.3">
      <c r="A5442" t="s">
        <v>442</v>
      </c>
      <c r="B5442">
        <v>57</v>
      </c>
      <c r="C5442">
        <v>27301.951171875</v>
      </c>
      <c r="D5442">
        <v>3239.384033203125</v>
      </c>
      <c r="E5442">
        <v>121.76936340332031</v>
      </c>
      <c r="F5442">
        <v>215.10321044921875</v>
      </c>
      <c r="G5442">
        <v>0</v>
      </c>
      <c r="J5442" s="8"/>
      <c r="K5442" t="s">
        <v>442</v>
      </c>
      <c r="L5442">
        <v>57</v>
      </c>
      <c r="M5442">
        <v>35129.0625</v>
      </c>
      <c r="N5442">
        <v>4113.23828125</v>
      </c>
      <c r="O5442">
        <v>292.92770385742188</v>
      </c>
      <c r="P5442">
        <v>171.08209228515625</v>
      </c>
      <c r="Q5442">
        <v>16.724800109863281</v>
      </c>
      <c r="R5442"/>
      <c r="S5442" s="13"/>
      <c r="W5442" s="15"/>
    </row>
    <row r="5443" spans="1:23" x14ac:dyDescent="0.3">
      <c r="A5443" t="s">
        <v>443</v>
      </c>
      <c r="B5443">
        <v>57</v>
      </c>
      <c r="C5443">
        <v>33565.109375</v>
      </c>
      <c r="D5443">
        <v>4377.39501953125</v>
      </c>
      <c r="E5443">
        <v>296.40615844726563</v>
      </c>
      <c r="F5443">
        <v>243.62753295898438</v>
      </c>
      <c r="G5443">
        <v>141.46412658691406</v>
      </c>
      <c r="J5443" s="8"/>
      <c r="K5443" t="s">
        <v>443</v>
      </c>
      <c r="L5443">
        <v>57</v>
      </c>
      <c r="M5443">
        <v>33968.2578125</v>
      </c>
      <c r="N5443">
        <v>4408.57080078125</v>
      </c>
      <c r="O5443">
        <v>254.06242370605469</v>
      </c>
      <c r="P5443">
        <v>202.334716796875</v>
      </c>
      <c r="Q5443">
        <v>205.28251647949219</v>
      </c>
      <c r="R5443"/>
      <c r="S5443" s="13"/>
      <c r="W5443" s="15"/>
    </row>
    <row r="5444" spans="1:23" x14ac:dyDescent="0.3">
      <c r="A5444" t="s">
        <v>444</v>
      </c>
      <c r="B5444">
        <v>57</v>
      </c>
      <c r="C5444">
        <v>42450.06640625</v>
      </c>
      <c r="D5444">
        <v>5694.53076171875</v>
      </c>
      <c r="E5444">
        <v>330.11117553710938</v>
      </c>
      <c r="F5444">
        <v>272.9505615234375</v>
      </c>
      <c r="G5444">
        <v>235.05039978027344</v>
      </c>
      <c r="J5444" s="8"/>
      <c r="K5444" t="s">
        <v>444</v>
      </c>
      <c r="L5444">
        <v>57</v>
      </c>
      <c r="M5444">
        <v>44108.33984375</v>
      </c>
      <c r="N5444">
        <v>5812.59765625</v>
      </c>
      <c r="O5444">
        <v>268.59979248046875</v>
      </c>
      <c r="P5444">
        <v>199.0692138671875</v>
      </c>
      <c r="Q5444">
        <v>267.33200073242188</v>
      </c>
      <c r="R5444"/>
      <c r="S5444" s="13"/>
      <c r="W5444" s="15"/>
    </row>
    <row r="5445" spans="1:23" x14ac:dyDescent="0.3">
      <c r="A5445" t="s">
        <v>445</v>
      </c>
      <c r="B5445">
        <v>57</v>
      </c>
      <c r="C5445">
        <v>31359.267578125</v>
      </c>
      <c r="D5445">
        <v>4663.96435546875</v>
      </c>
      <c r="E5445">
        <v>227.18437194824219</v>
      </c>
      <c r="F5445">
        <v>181.41339111328125</v>
      </c>
      <c r="G5445">
        <v>243.82359313964844</v>
      </c>
      <c r="J5445" s="8"/>
      <c r="K5445" t="s">
        <v>445</v>
      </c>
      <c r="L5445">
        <v>57</v>
      </c>
      <c r="M5445">
        <v>39679.05078125</v>
      </c>
      <c r="N5445">
        <v>6086.32421875</v>
      </c>
      <c r="O5445">
        <v>225.25088500976563</v>
      </c>
      <c r="P5445">
        <v>152.45538330078125</v>
      </c>
      <c r="Q5445">
        <v>139.093994140625</v>
      </c>
      <c r="R5445"/>
      <c r="S5445" s="13"/>
      <c r="W5445" s="15"/>
    </row>
    <row r="5446" spans="1:23" x14ac:dyDescent="0.3">
      <c r="A5446" t="s">
        <v>446</v>
      </c>
      <c r="B5446">
        <v>57</v>
      </c>
      <c r="C5446">
        <v>29410.82421875</v>
      </c>
      <c r="D5446">
        <v>3929.019775390625</v>
      </c>
      <c r="E5446">
        <v>258.23110961914063</v>
      </c>
      <c r="F5446">
        <v>325.63812255859375</v>
      </c>
      <c r="G5446">
        <v>181.28126525878906</v>
      </c>
      <c r="J5446" s="8"/>
      <c r="K5446" t="s">
        <v>446</v>
      </c>
      <c r="L5446">
        <v>57</v>
      </c>
      <c r="M5446">
        <v>34176.34375</v>
      </c>
      <c r="N5446">
        <v>4546.03662109375</v>
      </c>
      <c r="O5446">
        <v>334.18142700195313</v>
      </c>
      <c r="P5446">
        <v>370.58413696289063</v>
      </c>
      <c r="Q5446">
        <v>126.98663330078125</v>
      </c>
      <c r="R5446"/>
      <c r="S5446" s="13"/>
      <c r="W5446" s="15"/>
    </row>
    <row r="5447" spans="1:23" x14ac:dyDescent="0.3">
      <c r="A5447" t="s">
        <v>447</v>
      </c>
      <c r="B5447">
        <v>57</v>
      </c>
      <c r="C5447">
        <v>40591.28125</v>
      </c>
      <c r="D5447">
        <v>5305.93408203125</v>
      </c>
      <c r="E5447">
        <v>468.72174072265625</v>
      </c>
      <c r="F5447">
        <v>554.4166259765625</v>
      </c>
      <c r="G5447">
        <v>163.58148193359375</v>
      </c>
      <c r="J5447" s="8"/>
      <c r="K5447" t="s">
        <v>447</v>
      </c>
      <c r="L5447">
        <v>57</v>
      </c>
      <c r="M5447">
        <v>54915.33203125</v>
      </c>
      <c r="N5447">
        <v>7186.00537109375</v>
      </c>
      <c r="O5447">
        <v>493.12374877929688</v>
      </c>
      <c r="P5447">
        <v>657.91973876953125</v>
      </c>
      <c r="Q5447">
        <v>241.73707580566406</v>
      </c>
      <c r="R5447"/>
      <c r="S5447" s="13"/>
      <c r="W5447" s="15"/>
    </row>
    <row r="5448" spans="1:23" x14ac:dyDescent="0.3">
      <c r="A5448" t="s">
        <v>448</v>
      </c>
      <c r="B5448">
        <v>57</v>
      </c>
      <c r="C5448">
        <v>47198.17578125</v>
      </c>
      <c r="D5448">
        <v>5580.033203125</v>
      </c>
      <c r="E5448">
        <v>297.29315185546875</v>
      </c>
      <c r="F5448">
        <v>478.38485717773438</v>
      </c>
      <c r="G5448">
        <v>178.13999938964844</v>
      </c>
      <c r="J5448" s="8"/>
      <c r="K5448" t="s">
        <v>448</v>
      </c>
      <c r="L5448">
        <v>57</v>
      </c>
      <c r="M5448">
        <v>56605.94921875</v>
      </c>
      <c r="N5448">
        <v>6492.9912109375</v>
      </c>
      <c r="O5448">
        <v>462.58355712890625</v>
      </c>
      <c r="P5448">
        <v>691.88836669921875</v>
      </c>
      <c r="Q5448">
        <v>122.32279968261719</v>
      </c>
      <c r="R5448"/>
      <c r="S5448" s="13"/>
      <c r="W5448" s="15"/>
    </row>
    <row r="5449" spans="1:23" x14ac:dyDescent="0.3">
      <c r="A5449" t="s">
        <v>449</v>
      </c>
      <c r="B5449">
        <v>57</v>
      </c>
      <c r="C5449">
        <v>33520.58984375</v>
      </c>
      <c r="D5449">
        <v>4099.94287109375</v>
      </c>
      <c r="E5449">
        <v>144.00599670410156</v>
      </c>
      <c r="F5449">
        <v>284.077880859375</v>
      </c>
      <c r="G5449">
        <v>109.02074432373047</v>
      </c>
      <c r="J5449" s="8"/>
      <c r="K5449" t="s">
        <v>449</v>
      </c>
      <c r="L5449">
        <v>57</v>
      </c>
      <c r="M5449">
        <v>49861.1484375</v>
      </c>
      <c r="N5449">
        <v>6010.0419921875</v>
      </c>
      <c r="O5449">
        <v>309.61288452148438</v>
      </c>
      <c r="P5449">
        <v>221.09835815429688</v>
      </c>
      <c r="Q5449">
        <v>126.46406555175781</v>
      </c>
      <c r="R5449"/>
      <c r="S5449" s="13"/>
      <c r="W5449" s="15"/>
    </row>
    <row r="5450" spans="1:23" x14ac:dyDescent="0.3">
      <c r="A5450" t="s">
        <v>450</v>
      </c>
      <c r="B5450">
        <v>57</v>
      </c>
      <c r="C5450">
        <v>34938.5546875</v>
      </c>
      <c r="D5450">
        <v>3948.44091796875</v>
      </c>
      <c r="E5450">
        <v>415.8917236328125</v>
      </c>
      <c r="F5450">
        <v>344.5079345703125</v>
      </c>
      <c r="G5450">
        <v>289.84982299804688</v>
      </c>
      <c r="J5450" s="8"/>
      <c r="K5450" t="s">
        <v>450</v>
      </c>
      <c r="L5450">
        <v>57</v>
      </c>
      <c r="M5450">
        <v>44327.87109375</v>
      </c>
      <c r="N5450">
        <v>4899.08837890625</v>
      </c>
      <c r="O5450">
        <v>343.36566162109375</v>
      </c>
      <c r="P5450">
        <v>395.2091064453125</v>
      </c>
      <c r="Q5450">
        <v>84.659103393554688</v>
      </c>
      <c r="R5450"/>
      <c r="S5450" s="13"/>
      <c r="W5450" s="15"/>
    </row>
    <row r="5451" spans="1:23" x14ac:dyDescent="0.3">
      <c r="A5451" t="s">
        <v>451</v>
      </c>
      <c r="B5451">
        <v>57</v>
      </c>
      <c r="C5451">
        <v>28207.333984375</v>
      </c>
      <c r="D5451">
        <v>3383.80419921875</v>
      </c>
      <c r="E5451">
        <v>240.76181030273438</v>
      </c>
      <c r="F5451">
        <v>244.01483154296875</v>
      </c>
      <c r="G5451">
        <v>12.825436592102051</v>
      </c>
      <c r="J5451" s="8"/>
      <c r="K5451" t="s">
        <v>451</v>
      </c>
      <c r="L5451">
        <v>57</v>
      </c>
      <c r="M5451">
        <v>34677.9140625</v>
      </c>
      <c r="N5451">
        <v>4139.19482421875</v>
      </c>
      <c r="O5451">
        <v>312.9903564453125</v>
      </c>
      <c r="P5451">
        <v>198.14738464355469</v>
      </c>
      <c r="Q5451">
        <v>96.684059143066406</v>
      </c>
      <c r="R5451"/>
      <c r="S5451" s="13"/>
      <c r="W5451" s="15"/>
    </row>
    <row r="5452" spans="1:23" x14ac:dyDescent="0.3">
      <c r="A5452" t="s">
        <v>452</v>
      </c>
      <c r="B5452">
        <v>57</v>
      </c>
      <c r="C5452">
        <v>29498.626953125</v>
      </c>
      <c r="D5452">
        <v>3366.3193359375</v>
      </c>
      <c r="E5452">
        <v>93.787322998046875</v>
      </c>
      <c r="F5452">
        <v>153.2904052734375</v>
      </c>
      <c r="G5452">
        <v>53.125274658203125</v>
      </c>
      <c r="J5452" s="8"/>
      <c r="K5452" t="s">
        <v>452</v>
      </c>
      <c r="L5452">
        <v>57</v>
      </c>
      <c r="M5452">
        <v>36731.953125</v>
      </c>
      <c r="N5452">
        <v>4227.88916015625</v>
      </c>
      <c r="O5452">
        <v>86.572914123535156</v>
      </c>
      <c r="P5452">
        <v>232.93290710449219</v>
      </c>
      <c r="Q5452">
        <v>0</v>
      </c>
      <c r="R5452"/>
      <c r="S5452" s="13"/>
      <c r="W5452" s="15"/>
    </row>
    <row r="5453" spans="1:23" x14ac:dyDescent="0.3">
      <c r="A5453" t="s">
        <v>453</v>
      </c>
      <c r="B5453">
        <v>57</v>
      </c>
      <c r="C5453">
        <v>37633.4140625</v>
      </c>
      <c r="D5453">
        <v>4288.0185546875</v>
      </c>
      <c r="E5453">
        <v>258.99862670898438</v>
      </c>
      <c r="F5453">
        <v>224.89236450195313</v>
      </c>
      <c r="G5453">
        <v>49.692848205566406</v>
      </c>
      <c r="J5453" s="8"/>
      <c r="K5453" t="s">
        <v>453</v>
      </c>
      <c r="L5453">
        <v>57</v>
      </c>
      <c r="M5453">
        <v>51169.2421875</v>
      </c>
      <c r="N5453">
        <v>5697.63232421875</v>
      </c>
      <c r="O5453">
        <v>251.62875366210938</v>
      </c>
      <c r="P5453">
        <v>298.6275634765625</v>
      </c>
      <c r="Q5453">
        <v>245.77815246582031</v>
      </c>
      <c r="R5453"/>
      <c r="S5453" s="13"/>
      <c r="W5453" s="15"/>
    </row>
    <row r="5454" spans="1:23" x14ac:dyDescent="0.3">
      <c r="A5454" t="s">
        <v>454</v>
      </c>
      <c r="B5454">
        <v>57</v>
      </c>
      <c r="C5454">
        <v>36017.2578125</v>
      </c>
      <c r="D5454">
        <v>4193.705078125</v>
      </c>
      <c r="E5454">
        <v>271.36856079101563</v>
      </c>
      <c r="F5454">
        <v>352.15753173828125</v>
      </c>
      <c r="G5454">
        <v>215.6051025390625</v>
      </c>
      <c r="J5454" s="8"/>
      <c r="K5454" t="s">
        <v>454</v>
      </c>
      <c r="L5454">
        <v>57</v>
      </c>
      <c r="M5454">
        <v>43451.54296875</v>
      </c>
      <c r="N5454">
        <v>5197.3916015625</v>
      </c>
      <c r="O5454">
        <v>385.52362060546875</v>
      </c>
      <c r="P5454">
        <v>460.51370239257813</v>
      </c>
      <c r="Q5454">
        <v>200.28889465332031</v>
      </c>
      <c r="R5454"/>
      <c r="S5454" s="13"/>
      <c r="W5454" s="15"/>
    </row>
    <row r="5455" spans="1:23" x14ac:dyDescent="0.3">
      <c r="A5455" t="s">
        <v>455</v>
      </c>
      <c r="B5455">
        <v>57</v>
      </c>
      <c r="C5455">
        <v>29939.119140625</v>
      </c>
      <c r="D5455">
        <v>3509.791259765625</v>
      </c>
      <c r="E5455">
        <v>0</v>
      </c>
      <c r="F5455">
        <v>0</v>
      </c>
      <c r="G5455">
        <v>0</v>
      </c>
      <c r="J5455" s="8"/>
      <c r="K5455" t="s">
        <v>455</v>
      </c>
      <c r="L5455">
        <v>57</v>
      </c>
      <c r="M5455">
        <v>49544.9140625</v>
      </c>
      <c r="N5455">
        <v>6137.18017578125</v>
      </c>
      <c r="O5455">
        <v>69.331047058105469</v>
      </c>
      <c r="P5455">
        <v>292.86685180664063</v>
      </c>
      <c r="Q5455">
        <v>234.31405639648438</v>
      </c>
      <c r="R5455"/>
      <c r="S5455" s="13"/>
      <c r="W5455" s="15"/>
    </row>
    <row r="5456" spans="1:23" x14ac:dyDescent="0.3">
      <c r="A5456" t="s">
        <v>456</v>
      </c>
      <c r="B5456">
        <v>57</v>
      </c>
      <c r="C5456">
        <v>44840.1953125</v>
      </c>
      <c r="D5456">
        <v>6409.68798828125</v>
      </c>
      <c r="E5456">
        <v>365.42337036132813</v>
      </c>
      <c r="F5456">
        <v>438.59591674804688</v>
      </c>
      <c r="G5456">
        <v>210.56681823730469</v>
      </c>
      <c r="J5456" s="8"/>
      <c r="K5456" t="s">
        <v>456</v>
      </c>
      <c r="L5456">
        <v>57</v>
      </c>
      <c r="M5456">
        <v>44559.77734375</v>
      </c>
      <c r="N5456">
        <v>6445.953125</v>
      </c>
      <c r="O5456">
        <v>303.88638305664063</v>
      </c>
      <c r="P5456">
        <v>302.22576904296875</v>
      </c>
      <c r="Q5456">
        <v>114.28791046142578</v>
      </c>
      <c r="R5456"/>
      <c r="S5456" s="13"/>
      <c r="W5456" s="15"/>
    </row>
    <row r="5457" spans="1:23" x14ac:dyDescent="0.3">
      <c r="A5457" t="s">
        <v>457</v>
      </c>
      <c r="B5457">
        <v>57</v>
      </c>
      <c r="C5457">
        <v>38505.12109375</v>
      </c>
      <c r="D5457">
        <v>5568.84716796875</v>
      </c>
      <c r="E5457">
        <v>202.31881713867188</v>
      </c>
      <c r="F5457">
        <v>377.80886840820313</v>
      </c>
      <c r="G5457">
        <v>266.57052612304688</v>
      </c>
      <c r="J5457" s="8"/>
      <c r="K5457" t="s">
        <v>457</v>
      </c>
      <c r="L5457">
        <v>57</v>
      </c>
      <c r="M5457">
        <v>40185.89453125</v>
      </c>
      <c r="N5457">
        <v>5668.88623046875</v>
      </c>
      <c r="O5457">
        <v>224.0633544921875</v>
      </c>
      <c r="P5457">
        <v>193.31809997558594</v>
      </c>
      <c r="Q5457">
        <v>241.143798828125</v>
      </c>
      <c r="R5457"/>
      <c r="S5457" s="13"/>
      <c r="W5457" s="15"/>
    </row>
    <row r="5458" spans="1:23" x14ac:dyDescent="0.3">
      <c r="A5458" t="s">
        <v>458</v>
      </c>
      <c r="B5458">
        <v>57</v>
      </c>
      <c r="C5458">
        <v>58283.109375</v>
      </c>
      <c r="D5458">
        <v>7167.306640625</v>
      </c>
      <c r="E5458">
        <v>524.0401611328125</v>
      </c>
      <c r="F5458">
        <v>888.8553466796875</v>
      </c>
      <c r="G5458">
        <v>208.69277954101563</v>
      </c>
      <c r="J5458" s="8"/>
      <c r="K5458" t="s">
        <v>458</v>
      </c>
      <c r="L5458">
        <v>57</v>
      </c>
      <c r="M5458">
        <v>72566.3359375</v>
      </c>
      <c r="N5458">
        <v>9046.197265625</v>
      </c>
      <c r="O5458">
        <v>699.02880859375</v>
      </c>
      <c r="P5458">
        <v>1074.4002685546875</v>
      </c>
      <c r="Q5458">
        <v>233.50241088867188</v>
      </c>
      <c r="R5458"/>
      <c r="S5458" s="13"/>
      <c r="W5458" s="15"/>
    </row>
    <row r="5459" spans="1:23" x14ac:dyDescent="0.3">
      <c r="A5459" t="s">
        <v>459</v>
      </c>
      <c r="B5459">
        <v>57</v>
      </c>
      <c r="C5459">
        <v>45343.015625</v>
      </c>
      <c r="D5459">
        <v>5752.931640625</v>
      </c>
      <c r="E5459">
        <v>646.75006103515625</v>
      </c>
      <c r="F5459">
        <v>759.187744140625</v>
      </c>
      <c r="G5459">
        <v>366.38742065429688</v>
      </c>
      <c r="J5459" s="8"/>
      <c r="K5459" t="s">
        <v>459</v>
      </c>
      <c r="L5459">
        <v>57</v>
      </c>
      <c r="M5459">
        <v>55810.3125</v>
      </c>
      <c r="N5459">
        <v>7145.94970703125</v>
      </c>
      <c r="O5459">
        <v>753.33441162109375</v>
      </c>
      <c r="P5459">
        <v>1071.9456787109375</v>
      </c>
      <c r="Q5459">
        <v>424.90762329101563</v>
      </c>
      <c r="R5459"/>
      <c r="S5459" s="13"/>
      <c r="W5459" s="15"/>
    </row>
    <row r="5460" spans="1:23" x14ac:dyDescent="0.3">
      <c r="A5460" t="s">
        <v>460</v>
      </c>
      <c r="B5460">
        <v>57</v>
      </c>
      <c r="C5460">
        <v>42818.21484375</v>
      </c>
      <c r="D5460">
        <v>5245.02490234375</v>
      </c>
      <c r="E5460">
        <v>388.03573608398438</v>
      </c>
      <c r="F5460">
        <v>733.1044921875</v>
      </c>
      <c r="G5460">
        <v>327.51339721679688</v>
      </c>
      <c r="J5460" s="8"/>
      <c r="K5460" t="s">
        <v>460</v>
      </c>
      <c r="L5460">
        <v>57</v>
      </c>
      <c r="M5460">
        <v>49821.86328125</v>
      </c>
      <c r="N5460">
        <v>6134.58837890625</v>
      </c>
      <c r="O5460">
        <v>449.7154541015625</v>
      </c>
      <c r="P5460">
        <v>690.10308837890625</v>
      </c>
      <c r="Q5460">
        <v>214.84320068359375</v>
      </c>
      <c r="R5460"/>
      <c r="S5460" s="13"/>
      <c r="W5460" s="15"/>
    </row>
    <row r="5461" spans="1:23" x14ac:dyDescent="0.3">
      <c r="A5461" t="s">
        <v>461</v>
      </c>
      <c r="B5461">
        <v>57</v>
      </c>
      <c r="C5461">
        <v>38778.6484375</v>
      </c>
      <c r="D5461">
        <v>4661.76806640625</v>
      </c>
      <c r="E5461">
        <v>370.47439575195313</v>
      </c>
      <c r="F5461">
        <v>464.01193237304688</v>
      </c>
      <c r="G5461">
        <v>331.47134399414063</v>
      </c>
      <c r="J5461" s="8"/>
      <c r="K5461" t="s">
        <v>461</v>
      </c>
      <c r="L5461">
        <v>57</v>
      </c>
      <c r="M5461">
        <v>54099.7578125</v>
      </c>
      <c r="N5461">
        <v>6666.17626953125</v>
      </c>
      <c r="O5461">
        <v>446.20675659179688</v>
      </c>
      <c r="P5461">
        <v>469.09979248046875</v>
      </c>
      <c r="Q5461">
        <v>298.95358276367188</v>
      </c>
      <c r="R5461"/>
      <c r="S5461" s="13"/>
      <c r="W5461" s="15"/>
    </row>
    <row r="5462" spans="1:23" x14ac:dyDescent="0.3">
      <c r="A5462" t="s">
        <v>462</v>
      </c>
      <c r="B5462">
        <v>57</v>
      </c>
      <c r="C5462">
        <v>32159.21484375</v>
      </c>
      <c r="D5462">
        <v>3857.393310546875</v>
      </c>
      <c r="E5462">
        <v>224.81184387207031</v>
      </c>
      <c r="F5462">
        <v>291.23828125</v>
      </c>
      <c r="G5462">
        <v>185.09501647949219</v>
      </c>
      <c r="J5462" s="8"/>
      <c r="K5462" t="s">
        <v>462</v>
      </c>
      <c r="L5462">
        <v>57</v>
      </c>
      <c r="M5462">
        <v>37219.71484375</v>
      </c>
      <c r="N5462">
        <v>4539.7080078125</v>
      </c>
      <c r="O5462">
        <v>338.06930541992188</v>
      </c>
      <c r="P5462">
        <v>348.56137084960938</v>
      </c>
      <c r="Q5462">
        <v>176.50813293457031</v>
      </c>
      <c r="R5462"/>
      <c r="S5462" s="13"/>
      <c r="W5462" s="15"/>
    </row>
    <row r="5463" spans="1:23" x14ac:dyDescent="0.3">
      <c r="A5463" t="s">
        <v>463</v>
      </c>
      <c r="B5463">
        <v>57</v>
      </c>
      <c r="C5463">
        <v>40269.171875</v>
      </c>
      <c r="D5463">
        <v>4717.8876953125</v>
      </c>
      <c r="E5463">
        <v>294.68161010742188</v>
      </c>
      <c r="F5463">
        <v>283.12957763671875</v>
      </c>
      <c r="G5463">
        <v>0</v>
      </c>
      <c r="J5463" s="8"/>
      <c r="K5463" t="s">
        <v>463</v>
      </c>
      <c r="L5463">
        <v>57</v>
      </c>
      <c r="M5463">
        <v>52199.10546875</v>
      </c>
      <c r="N5463">
        <v>5988.85205078125</v>
      </c>
      <c r="O5463">
        <v>343.79522705078125</v>
      </c>
      <c r="P5463">
        <v>322.453125</v>
      </c>
      <c r="Q5463">
        <v>0</v>
      </c>
      <c r="R5463"/>
      <c r="S5463" s="13"/>
      <c r="W5463" s="15"/>
    </row>
    <row r="5464" spans="1:23" x14ac:dyDescent="0.3">
      <c r="A5464" t="s">
        <v>464</v>
      </c>
      <c r="B5464">
        <v>57</v>
      </c>
      <c r="C5464">
        <v>29677.294921875</v>
      </c>
      <c r="D5464">
        <v>3465.163330078125</v>
      </c>
      <c r="E5464">
        <v>156.974853515625</v>
      </c>
      <c r="F5464">
        <v>232.63446044921875</v>
      </c>
      <c r="G5464">
        <v>213.82247924804688</v>
      </c>
      <c r="J5464" s="8"/>
      <c r="K5464" t="s">
        <v>464</v>
      </c>
      <c r="L5464">
        <v>57</v>
      </c>
      <c r="M5464">
        <v>42723.5</v>
      </c>
      <c r="N5464">
        <v>4842.990234375</v>
      </c>
      <c r="O5464">
        <v>303.99520874023438</v>
      </c>
      <c r="P5464">
        <v>302.94561767578125</v>
      </c>
      <c r="Q5464">
        <v>177.59635925292969</v>
      </c>
      <c r="R5464"/>
      <c r="S5464" s="13"/>
      <c r="W5464" s="15"/>
    </row>
    <row r="5465" spans="1:23" x14ac:dyDescent="0.3">
      <c r="A5465" t="s">
        <v>465</v>
      </c>
      <c r="B5465">
        <v>57</v>
      </c>
      <c r="C5465">
        <v>40221.93359375</v>
      </c>
      <c r="D5465">
        <v>4838.8232421875</v>
      </c>
      <c r="E5465">
        <v>276.96255493164063</v>
      </c>
      <c r="F5465">
        <v>215.24974060058594</v>
      </c>
      <c r="G5465">
        <v>162.97843933105469</v>
      </c>
      <c r="J5465" s="8"/>
      <c r="K5465" t="s">
        <v>465</v>
      </c>
      <c r="L5465">
        <v>57</v>
      </c>
      <c r="M5465">
        <v>50058.18359375</v>
      </c>
      <c r="N5465">
        <v>6088.32470703125</v>
      </c>
      <c r="O5465">
        <v>232.320556640625</v>
      </c>
      <c r="P5465">
        <v>144.84095764160156</v>
      </c>
      <c r="Q5465">
        <v>98.383331298828125</v>
      </c>
      <c r="R5465"/>
      <c r="S5465" s="13"/>
      <c r="W5465" s="15"/>
    </row>
    <row r="5466" spans="1:23" x14ac:dyDescent="0.3">
      <c r="A5466" t="s">
        <v>466</v>
      </c>
      <c r="B5466">
        <v>57</v>
      </c>
      <c r="C5466">
        <v>43415.25390625</v>
      </c>
      <c r="D5466">
        <v>5190.41796875</v>
      </c>
      <c r="E5466">
        <v>313.76031494140625</v>
      </c>
      <c r="F5466">
        <v>327.31103515625</v>
      </c>
      <c r="G5466">
        <v>30.490879058837891</v>
      </c>
      <c r="J5466" s="8"/>
      <c r="K5466" t="s">
        <v>466</v>
      </c>
      <c r="L5466">
        <v>57</v>
      </c>
      <c r="M5466">
        <v>55315.0078125</v>
      </c>
      <c r="N5466">
        <v>6696.34619140625</v>
      </c>
      <c r="O5466">
        <v>232.94325256347656</v>
      </c>
      <c r="P5466">
        <v>328.115234375</v>
      </c>
      <c r="Q5466">
        <v>163.88847351074219</v>
      </c>
      <c r="R5466"/>
      <c r="S5466" s="13"/>
      <c r="W5466" s="15"/>
    </row>
    <row r="5467" spans="1:23" x14ac:dyDescent="0.3">
      <c r="A5467" t="s">
        <v>467</v>
      </c>
      <c r="B5467">
        <v>57</v>
      </c>
      <c r="C5467">
        <v>39611.609375</v>
      </c>
      <c r="D5467">
        <v>4962.15087890625</v>
      </c>
      <c r="E5467">
        <v>297.52423095703125</v>
      </c>
      <c r="F5467">
        <v>444.75363159179688</v>
      </c>
      <c r="G5467">
        <v>112.04942321777344</v>
      </c>
      <c r="J5467" s="8"/>
      <c r="K5467" t="s">
        <v>467</v>
      </c>
      <c r="L5467">
        <v>57</v>
      </c>
      <c r="M5467">
        <v>47883.4453125</v>
      </c>
      <c r="N5467">
        <v>5904.19091796875</v>
      </c>
      <c r="O5467">
        <v>292.61660766601563</v>
      </c>
      <c r="P5467">
        <v>400.33596801757813</v>
      </c>
      <c r="Q5467">
        <v>119.97744750976563</v>
      </c>
      <c r="R5467"/>
      <c r="S5467" s="13"/>
      <c r="W5467" s="15"/>
    </row>
    <row r="5468" spans="1:23" x14ac:dyDescent="0.3">
      <c r="A5468" t="s">
        <v>468</v>
      </c>
      <c r="B5468">
        <v>57</v>
      </c>
      <c r="C5468">
        <v>43469.22265625</v>
      </c>
      <c r="D5468">
        <v>6086.54931640625</v>
      </c>
      <c r="E5468">
        <v>444.91500854492188</v>
      </c>
      <c r="F5468">
        <v>558.80682373046875</v>
      </c>
      <c r="G5468">
        <v>197.40310668945313</v>
      </c>
      <c r="J5468" s="8"/>
      <c r="K5468" t="s">
        <v>468</v>
      </c>
      <c r="L5468">
        <v>57</v>
      </c>
      <c r="M5468">
        <v>50874.19140625</v>
      </c>
      <c r="N5468">
        <v>7124.83837890625</v>
      </c>
      <c r="O5468">
        <v>582.545654296875</v>
      </c>
      <c r="P5468">
        <v>767.206787109375</v>
      </c>
      <c r="Q5468">
        <v>267.94485473632813</v>
      </c>
      <c r="R5468"/>
      <c r="S5468" s="13"/>
      <c r="W5468" s="15"/>
    </row>
    <row r="5469" spans="1:23" x14ac:dyDescent="0.3">
      <c r="A5469" t="s">
        <v>469</v>
      </c>
      <c r="B5469">
        <v>57</v>
      </c>
      <c r="C5469">
        <v>42494.41796875</v>
      </c>
      <c r="D5469">
        <v>6641.123046875</v>
      </c>
      <c r="E5469">
        <v>523.270263671875</v>
      </c>
      <c r="F5469">
        <v>531.84808349609375</v>
      </c>
      <c r="G5469">
        <v>252.88822937011719</v>
      </c>
      <c r="J5469" s="8"/>
      <c r="K5469" t="s">
        <v>469</v>
      </c>
      <c r="L5469">
        <v>57</v>
      </c>
      <c r="M5469">
        <v>52552.11328125</v>
      </c>
      <c r="N5469">
        <v>7927.4619140625</v>
      </c>
      <c r="O5469">
        <v>543.4666748046875</v>
      </c>
      <c r="P5469">
        <v>514.77862548828125</v>
      </c>
      <c r="Q5469">
        <v>201.19723510742188</v>
      </c>
      <c r="R5469"/>
      <c r="S5469" s="13"/>
      <c r="W5469" s="15"/>
    </row>
    <row r="5470" spans="1:23" x14ac:dyDescent="0.3">
      <c r="A5470" t="s">
        <v>470</v>
      </c>
      <c r="B5470">
        <v>57</v>
      </c>
      <c r="C5470">
        <v>53010.4921875</v>
      </c>
      <c r="D5470">
        <v>7518.58837890625</v>
      </c>
      <c r="E5470">
        <v>376.90847778320313</v>
      </c>
      <c r="F5470">
        <v>551.3826904296875</v>
      </c>
      <c r="G5470">
        <v>257.6256103515625</v>
      </c>
      <c r="J5470" s="8"/>
      <c r="K5470" t="s">
        <v>470</v>
      </c>
      <c r="L5470">
        <v>57</v>
      </c>
      <c r="M5470">
        <v>67938.2890625</v>
      </c>
      <c r="N5470">
        <v>9441.8525390625</v>
      </c>
      <c r="O5470">
        <v>370.36492919921875</v>
      </c>
      <c r="P5470">
        <v>681.9468994140625</v>
      </c>
      <c r="Q5470">
        <v>129.28813171386719</v>
      </c>
      <c r="R5470"/>
      <c r="S5470" s="13"/>
      <c r="W5470" s="15"/>
    </row>
    <row r="5471" spans="1:23" x14ac:dyDescent="0.3">
      <c r="A5471" t="s">
        <v>471</v>
      </c>
      <c r="B5471">
        <v>57</v>
      </c>
      <c r="C5471">
        <v>52709.1015625</v>
      </c>
      <c r="D5471">
        <v>6846.1044921875</v>
      </c>
      <c r="E5471">
        <v>423.51144409179688</v>
      </c>
      <c r="F5471">
        <v>431.53668212890625</v>
      </c>
      <c r="G5471">
        <v>190.90231323242188</v>
      </c>
      <c r="J5471" s="8"/>
      <c r="K5471" t="s">
        <v>471</v>
      </c>
      <c r="L5471">
        <v>57</v>
      </c>
      <c r="M5471">
        <v>60114.1015625</v>
      </c>
      <c r="N5471">
        <v>7862.6708984375</v>
      </c>
      <c r="O5471">
        <v>496.8115234375</v>
      </c>
      <c r="P5471">
        <v>488.55865478515625</v>
      </c>
      <c r="Q5471">
        <v>87.897468566894531</v>
      </c>
      <c r="R5471"/>
      <c r="S5471" s="13"/>
      <c r="W5471" s="15"/>
    </row>
    <row r="5472" spans="1:23" x14ac:dyDescent="0.3">
      <c r="A5472" t="s">
        <v>472</v>
      </c>
      <c r="B5472">
        <v>57</v>
      </c>
      <c r="C5472">
        <v>53057.06640625</v>
      </c>
      <c r="D5472">
        <v>6550.51806640625</v>
      </c>
      <c r="E5472">
        <v>346.61737060546875</v>
      </c>
      <c r="F5472">
        <v>606.2525634765625</v>
      </c>
      <c r="G5472">
        <v>233.20162963867188</v>
      </c>
      <c r="J5472" s="8"/>
      <c r="K5472" t="s">
        <v>472</v>
      </c>
      <c r="L5472">
        <v>57</v>
      </c>
      <c r="M5472">
        <v>59212.25</v>
      </c>
      <c r="N5472">
        <v>7468.7119140625</v>
      </c>
      <c r="O5472">
        <v>370.45352172851563</v>
      </c>
      <c r="P5472">
        <v>585.64788818359375</v>
      </c>
      <c r="Q5472">
        <v>204.54887390136719</v>
      </c>
      <c r="R5472"/>
      <c r="S5472" s="13"/>
      <c r="W5472" s="15"/>
    </row>
    <row r="5473" spans="1:23" x14ac:dyDescent="0.3">
      <c r="A5473" t="s">
        <v>473</v>
      </c>
      <c r="B5473">
        <v>57</v>
      </c>
      <c r="C5473">
        <v>34010.796875</v>
      </c>
      <c r="D5473">
        <v>4248.71484375</v>
      </c>
      <c r="E5473">
        <v>328.38357543945313</v>
      </c>
      <c r="F5473">
        <v>463.34036254882813</v>
      </c>
      <c r="G5473">
        <v>156.84007263183594</v>
      </c>
      <c r="J5473" s="8"/>
      <c r="K5473" t="s">
        <v>473</v>
      </c>
      <c r="L5473">
        <v>57</v>
      </c>
      <c r="M5473">
        <v>41664.3984375</v>
      </c>
      <c r="N5473">
        <v>5581.33056640625</v>
      </c>
      <c r="O5473">
        <v>529.02386474609375</v>
      </c>
      <c r="P5473">
        <v>550.75152587890625</v>
      </c>
      <c r="Q5473">
        <v>260.22528076171875</v>
      </c>
      <c r="R5473"/>
      <c r="S5473" s="13"/>
      <c r="W5473" s="15"/>
    </row>
    <row r="5474" spans="1:23" x14ac:dyDescent="0.3">
      <c r="A5474" t="s">
        <v>474</v>
      </c>
      <c r="B5474">
        <v>57</v>
      </c>
      <c r="C5474">
        <v>44197.3828125</v>
      </c>
      <c r="D5474">
        <v>5345.69921875</v>
      </c>
      <c r="E5474">
        <v>261.47579956054688</v>
      </c>
      <c r="F5474">
        <v>364.93661499023438</v>
      </c>
      <c r="G5474">
        <v>241.00259399414063</v>
      </c>
      <c r="J5474" s="8"/>
      <c r="K5474" t="s">
        <v>474</v>
      </c>
      <c r="L5474">
        <v>57</v>
      </c>
      <c r="M5474">
        <v>53871.01171875</v>
      </c>
      <c r="N5474">
        <v>6497.85107421875</v>
      </c>
      <c r="O5474">
        <v>316.3857421875</v>
      </c>
      <c r="P5474">
        <v>485.76571655273438</v>
      </c>
      <c r="Q5474">
        <v>195.21209716796875</v>
      </c>
      <c r="R5474"/>
      <c r="S5474" s="13"/>
      <c r="W5474" s="15"/>
    </row>
    <row r="5475" spans="1:23" x14ac:dyDescent="0.3">
      <c r="A5475" t="s">
        <v>475</v>
      </c>
      <c r="B5475">
        <v>57</v>
      </c>
      <c r="C5475">
        <v>40304.34765625</v>
      </c>
      <c r="D5475">
        <v>4818.86376953125</v>
      </c>
      <c r="E5475">
        <v>403.28326416015625</v>
      </c>
      <c r="F5475">
        <v>420.909912109375</v>
      </c>
      <c r="G5475">
        <v>106.88992309570313</v>
      </c>
      <c r="J5475" s="8"/>
      <c r="K5475" t="s">
        <v>475</v>
      </c>
      <c r="L5475">
        <v>57</v>
      </c>
      <c r="M5475">
        <v>47164.859375</v>
      </c>
      <c r="N5475">
        <v>5716.21826171875</v>
      </c>
      <c r="O5475">
        <v>365.44857788085938</v>
      </c>
      <c r="P5475">
        <v>515.46820068359375</v>
      </c>
      <c r="Q5475">
        <v>167.51405334472656</v>
      </c>
      <c r="R5475"/>
      <c r="S5475" s="13"/>
      <c r="W5475" s="15"/>
    </row>
    <row r="5476" spans="1:23" x14ac:dyDescent="0.3">
      <c r="A5476" t="s">
        <v>476</v>
      </c>
      <c r="B5476">
        <v>57</v>
      </c>
      <c r="C5476">
        <v>37982.75</v>
      </c>
      <c r="D5476">
        <v>4041.67041015625</v>
      </c>
      <c r="E5476">
        <v>0</v>
      </c>
      <c r="F5476">
        <v>189.158447265625</v>
      </c>
      <c r="G5476">
        <v>148.56008911132813</v>
      </c>
      <c r="J5476" s="8"/>
      <c r="K5476" t="s">
        <v>476</v>
      </c>
      <c r="L5476">
        <v>57</v>
      </c>
      <c r="M5476">
        <v>48578.73046875</v>
      </c>
      <c r="N5476">
        <v>5327.54638671875</v>
      </c>
      <c r="O5476">
        <v>0</v>
      </c>
      <c r="P5476">
        <v>154.29647827148438</v>
      </c>
      <c r="Q5476">
        <v>128.00830078125</v>
      </c>
      <c r="R5476"/>
      <c r="S5476" s="13"/>
      <c r="W5476" s="15"/>
    </row>
    <row r="5477" spans="1:23" x14ac:dyDescent="0.3">
      <c r="A5477" t="s">
        <v>477</v>
      </c>
      <c r="B5477">
        <v>57</v>
      </c>
      <c r="C5477">
        <v>39097.81640625</v>
      </c>
      <c r="D5477">
        <v>4633.31982421875</v>
      </c>
      <c r="E5477">
        <v>202.26124572753906</v>
      </c>
      <c r="F5477">
        <v>273.97225952148438</v>
      </c>
      <c r="G5477">
        <v>164.52976989746094</v>
      </c>
      <c r="J5477" s="8"/>
      <c r="K5477" t="s">
        <v>477</v>
      </c>
      <c r="L5477">
        <v>57</v>
      </c>
      <c r="M5477">
        <v>45217.9296875</v>
      </c>
      <c r="N5477">
        <v>5361.4814453125</v>
      </c>
      <c r="O5477">
        <v>225.76728820800781</v>
      </c>
      <c r="P5477">
        <v>284.6534423828125</v>
      </c>
      <c r="Q5477">
        <v>111.45565032958984</v>
      </c>
      <c r="R5477"/>
      <c r="S5477" s="13"/>
      <c r="W5477" s="15"/>
    </row>
    <row r="5478" spans="1:23" x14ac:dyDescent="0.3">
      <c r="A5478" t="s">
        <v>478</v>
      </c>
      <c r="B5478">
        <v>57</v>
      </c>
      <c r="C5478">
        <v>63465.2578125</v>
      </c>
      <c r="D5478">
        <v>7575.6845703125</v>
      </c>
      <c r="E5478">
        <v>221.53936767578125</v>
      </c>
      <c r="F5478">
        <v>276.55471801757813</v>
      </c>
      <c r="G5478">
        <v>330.6510009765625</v>
      </c>
      <c r="J5478" s="8"/>
      <c r="K5478" t="s">
        <v>478</v>
      </c>
      <c r="L5478">
        <v>57</v>
      </c>
      <c r="M5478">
        <v>62496.6171875</v>
      </c>
      <c r="N5478">
        <v>7258.03515625</v>
      </c>
      <c r="O5478">
        <v>119.90909576416016</v>
      </c>
      <c r="P5478">
        <v>168.19313049316406</v>
      </c>
      <c r="Q5478">
        <v>77.026657104492188</v>
      </c>
      <c r="R5478"/>
      <c r="S5478" s="13"/>
      <c r="W5478" s="15"/>
    </row>
    <row r="5479" spans="1:23" x14ac:dyDescent="0.3">
      <c r="A5479" t="s">
        <v>479</v>
      </c>
      <c r="B5479">
        <v>57</v>
      </c>
      <c r="C5479">
        <v>71390.1484375</v>
      </c>
      <c r="D5479">
        <v>9465.8046875</v>
      </c>
      <c r="E5479">
        <v>450.2098388671875</v>
      </c>
      <c r="F5479">
        <v>523.75909423828125</v>
      </c>
      <c r="G5479">
        <v>261.42105102539063</v>
      </c>
      <c r="J5479" s="8"/>
      <c r="K5479" t="s">
        <v>479</v>
      </c>
      <c r="L5479">
        <v>57</v>
      </c>
      <c r="M5479">
        <v>64508.33984375</v>
      </c>
      <c r="N5479">
        <v>8515.7880859375</v>
      </c>
      <c r="O5479">
        <v>507.81243896484375</v>
      </c>
      <c r="P5479">
        <v>597.152099609375</v>
      </c>
      <c r="Q5479">
        <v>250.13670349121094</v>
      </c>
      <c r="R5479"/>
      <c r="S5479" s="13"/>
      <c r="W5479" s="15"/>
    </row>
    <row r="5480" spans="1:23" x14ac:dyDescent="0.3">
      <c r="A5480" t="s">
        <v>480</v>
      </c>
      <c r="B5480">
        <v>57</v>
      </c>
      <c r="C5480">
        <v>46282.26171875</v>
      </c>
      <c r="D5480">
        <v>6735.28857421875</v>
      </c>
      <c r="E5480">
        <v>297.88833618164063</v>
      </c>
      <c r="F5480">
        <v>320.82748413085938</v>
      </c>
      <c r="G5480">
        <v>164.25532531738281</v>
      </c>
      <c r="J5480" s="8"/>
      <c r="K5480" t="s">
        <v>480</v>
      </c>
      <c r="L5480">
        <v>57</v>
      </c>
      <c r="M5480">
        <v>51999.17578125</v>
      </c>
      <c r="N5480">
        <v>7510.0009765625</v>
      </c>
      <c r="O5480">
        <v>366.23501586914063</v>
      </c>
      <c r="P5480">
        <v>417.84747314453125</v>
      </c>
      <c r="Q5480">
        <v>150.10409545898438</v>
      </c>
      <c r="R5480"/>
      <c r="S5480" s="13"/>
      <c r="W5480" s="15"/>
    </row>
    <row r="5481" spans="1:23" x14ac:dyDescent="0.3">
      <c r="A5481" t="s">
        <v>481</v>
      </c>
      <c r="B5481">
        <v>57</v>
      </c>
      <c r="C5481">
        <v>57777.53125</v>
      </c>
      <c r="D5481">
        <v>9528.126953125</v>
      </c>
      <c r="E5481">
        <v>582.89532470703125</v>
      </c>
      <c r="F5481">
        <v>628.61968994140625</v>
      </c>
      <c r="G5481">
        <v>305.20599365234375</v>
      </c>
      <c r="J5481" s="8"/>
      <c r="K5481" t="s">
        <v>481</v>
      </c>
      <c r="L5481">
        <v>57</v>
      </c>
      <c r="M5481">
        <v>56304.76953125</v>
      </c>
      <c r="N5481">
        <v>9348.826171875</v>
      </c>
      <c r="O5481">
        <v>510.95315551757813</v>
      </c>
      <c r="P5481">
        <v>645.14251708984375</v>
      </c>
      <c r="Q5481">
        <v>331.46026611328125</v>
      </c>
      <c r="R5481"/>
      <c r="S5481" s="13"/>
      <c r="W5481" s="15"/>
    </row>
    <row r="5482" spans="1:23" x14ac:dyDescent="0.3">
      <c r="A5482" t="s">
        <v>386</v>
      </c>
      <c r="B5482">
        <v>58</v>
      </c>
      <c r="C5482">
        <v>41929.24609375</v>
      </c>
      <c r="D5482">
        <v>6049.92822265625</v>
      </c>
      <c r="E5482">
        <v>146.63265991210938</v>
      </c>
      <c r="F5482">
        <v>365.49661254882813</v>
      </c>
      <c r="G5482">
        <v>285.97140502929688</v>
      </c>
      <c r="J5482" s="8"/>
      <c r="K5482" t="s">
        <v>386</v>
      </c>
      <c r="L5482">
        <v>58</v>
      </c>
      <c r="M5482">
        <v>54964.6015625</v>
      </c>
      <c r="N5482">
        <v>7945.66357421875</v>
      </c>
      <c r="O5482">
        <v>658.984375</v>
      </c>
      <c r="P5482">
        <v>627.794189453125</v>
      </c>
      <c r="Q5482">
        <v>355.29782104492188</v>
      </c>
      <c r="R5482"/>
      <c r="S5482" s="13"/>
      <c r="W5482" s="15"/>
    </row>
    <row r="5483" spans="1:23" x14ac:dyDescent="0.3">
      <c r="A5483" t="s">
        <v>387</v>
      </c>
      <c r="B5483">
        <v>58</v>
      </c>
      <c r="C5483">
        <v>30080.958984375</v>
      </c>
      <c r="D5483">
        <v>4173.8427734375</v>
      </c>
      <c r="E5483">
        <v>138.2042236328125</v>
      </c>
      <c r="F5483">
        <v>265.613037109375</v>
      </c>
      <c r="G5483">
        <v>338.79354858398438</v>
      </c>
      <c r="J5483" s="8"/>
      <c r="K5483" t="s">
        <v>387</v>
      </c>
      <c r="L5483">
        <v>58</v>
      </c>
      <c r="M5483">
        <v>39604.39453125</v>
      </c>
      <c r="N5483">
        <v>5588.7509765625</v>
      </c>
      <c r="O5483">
        <v>360.02780151367188</v>
      </c>
      <c r="P5483">
        <v>327.80023193359375</v>
      </c>
      <c r="Q5483">
        <v>363.60659790039063</v>
      </c>
      <c r="R5483"/>
      <c r="S5483" s="13"/>
      <c r="W5483" s="15"/>
    </row>
    <row r="5484" spans="1:23" x14ac:dyDescent="0.3">
      <c r="A5484" t="s">
        <v>388</v>
      </c>
      <c r="B5484">
        <v>58</v>
      </c>
      <c r="C5484">
        <v>30929.140625</v>
      </c>
      <c r="D5484">
        <v>4220.72021484375</v>
      </c>
      <c r="E5484">
        <v>299.7923583984375</v>
      </c>
      <c r="F5484">
        <v>520.0469970703125</v>
      </c>
      <c r="G5484">
        <v>262.24197387695313</v>
      </c>
      <c r="J5484" s="8"/>
      <c r="K5484" t="s">
        <v>388</v>
      </c>
      <c r="L5484">
        <v>58</v>
      </c>
      <c r="M5484">
        <v>40311.0546875</v>
      </c>
      <c r="N5484">
        <v>5290.9423828125</v>
      </c>
      <c r="O5484">
        <v>426.58200073242188</v>
      </c>
      <c r="P5484">
        <v>617.1224365234375</v>
      </c>
      <c r="Q5484">
        <v>405.1895751953125</v>
      </c>
      <c r="R5484"/>
      <c r="S5484" s="13"/>
      <c r="W5484" s="15"/>
    </row>
    <row r="5485" spans="1:23" x14ac:dyDescent="0.3">
      <c r="A5485" t="s">
        <v>389</v>
      </c>
      <c r="B5485">
        <v>58</v>
      </c>
      <c r="C5485">
        <v>33224.33203125</v>
      </c>
      <c r="D5485">
        <v>3767.74609375</v>
      </c>
      <c r="E5485">
        <v>0</v>
      </c>
      <c r="F5485">
        <v>111.88023376464844</v>
      </c>
      <c r="G5485">
        <v>75.914314270019531</v>
      </c>
      <c r="J5485" s="8"/>
      <c r="K5485" t="s">
        <v>389</v>
      </c>
      <c r="L5485">
        <v>58</v>
      </c>
      <c r="M5485">
        <v>50681.65625</v>
      </c>
      <c r="N5485">
        <v>5706.349609375</v>
      </c>
      <c r="O5485">
        <v>212.20281982421875</v>
      </c>
      <c r="P5485">
        <v>101.70930480957031</v>
      </c>
      <c r="Q5485">
        <v>139.84214782714844</v>
      </c>
      <c r="R5485"/>
      <c r="S5485" s="13"/>
      <c r="W5485" s="15"/>
    </row>
    <row r="5486" spans="1:23" x14ac:dyDescent="0.3">
      <c r="A5486" t="s">
        <v>390</v>
      </c>
      <c r="B5486">
        <v>58</v>
      </c>
      <c r="C5486">
        <v>25951.666015625</v>
      </c>
      <c r="D5486">
        <v>2966.50830078125</v>
      </c>
      <c r="E5486">
        <v>13.522799491882324</v>
      </c>
      <c r="F5486">
        <v>0</v>
      </c>
      <c r="G5486">
        <v>0</v>
      </c>
      <c r="J5486" s="8"/>
      <c r="K5486" t="s">
        <v>390</v>
      </c>
      <c r="L5486">
        <v>58</v>
      </c>
      <c r="M5486">
        <v>40610.1875</v>
      </c>
      <c r="N5486">
        <v>4632.490234375</v>
      </c>
      <c r="O5486">
        <v>205.09579467773438</v>
      </c>
      <c r="P5486">
        <v>204.57618713378906</v>
      </c>
      <c r="Q5486">
        <v>101.51787567138672</v>
      </c>
      <c r="R5486"/>
      <c r="S5486" s="13"/>
      <c r="W5486" s="15"/>
    </row>
    <row r="5487" spans="1:23" x14ac:dyDescent="0.3">
      <c r="A5487" t="s">
        <v>391</v>
      </c>
      <c r="B5487">
        <v>58</v>
      </c>
      <c r="C5487">
        <v>28432.302734375</v>
      </c>
      <c r="D5487">
        <v>2861.74169921875</v>
      </c>
      <c r="E5487">
        <v>0</v>
      </c>
      <c r="F5487">
        <v>0</v>
      </c>
      <c r="G5487">
        <v>0</v>
      </c>
      <c r="J5487" s="8"/>
      <c r="K5487" t="s">
        <v>391</v>
      </c>
      <c r="L5487">
        <v>58</v>
      </c>
      <c r="M5487">
        <v>40419.16015625</v>
      </c>
      <c r="N5487">
        <v>4369.8154296875</v>
      </c>
      <c r="O5487">
        <v>60.825958251953125</v>
      </c>
      <c r="P5487">
        <v>161.75862121582031</v>
      </c>
      <c r="Q5487">
        <v>76.693122863769531</v>
      </c>
      <c r="R5487"/>
      <c r="S5487" s="13"/>
      <c r="W5487" s="15"/>
    </row>
    <row r="5488" spans="1:23" x14ac:dyDescent="0.3">
      <c r="A5488" t="s">
        <v>392</v>
      </c>
      <c r="B5488">
        <v>58</v>
      </c>
      <c r="C5488">
        <v>28078.111328125</v>
      </c>
      <c r="D5488">
        <v>3057.7822265625</v>
      </c>
      <c r="E5488">
        <v>11.045099258422852</v>
      </c>
      <c r="F5488">
        <v>0</v>
      </c>
      <c r="G5488">
        <v>293.04562377929688</v>
      </c>
      <c r="J5488" s="8"/>
      <c r="K5488" t="s">
        <v>392</v>
      </c>
      <c r="L5488">
        <v>58</v>
      </c>
      <c r="M5488">
        <v>36847.8515625</v>
      </c>
      <c r="N5488">
        <v>3978.667236328125</v>
      </c>
      <c r="O5488">
        <v>79.52471923828125</v>
      </c>
      <c r="P5488">
        <v>39.224128723144531</v>
      </c>
      <c r="Q5488">
        <v>92.974311828613281</v>
      </c>
      <c r="R5488"/>
      <c r="S5488" s="13"/>
      <c r="W5488" s="15"/>
    </row>
    <row r="5489" spans="1:23" x14ac:dyDescent="0.3">
      <c r="A5489" t="s">
        <v>393</v>
      </c>
      <c r="B5489">
        <v>58</v>
      </c>
      <c r="C5489">
        <v>25383.666015625</v>
      </c>
      <c r="D5489">
        <v>2999.195068359375</v>
      </c>
      <c r="E5489">
        <v>66.490379333496094</v>
      </c>
      <c r="F5489">
        <v>85.182029724121094</v>
      </c>
      <c r="G5489">
        <v>205.65695190429688</v>
      </c>
      <c r="J5489" s="8"/>
      <c r="K5489" t="s">
        <v>393</v>
      </c>
      <c r="L5489">
        <v>58</v>
      </c>
      <c r="M5489">
        <v>32923.0703125</v>
      </c>
      <c r="N5489">
        <v>3861.681884765625</v>
      </c>
      <c r="O5489">
        <v>62.460659027099609</v>
      </c>
      <c r="P5489">
        <v>215.58415222167969</v>
      </c>
      <c r="Q5489">
        <v>154.24272155761719</v>
      </c>
      <c r="R5489"/>
      <c r="S5489" s="13"/>
      <c r="W5489" s="15"/>
    </row>
    <row r="5490" spans="1:23" x14ac:dyDescent="0.3">
      <c r="A5490" t="s">
        <v>394</v>
      </c>
      <c r="B5490">
        <v>58</v>
      </c>
      <c r="C5490">
        <v>31248.671875</v>
      </c>
      <c r="D5490">
        <v>3706.260009765625</v>
      </c>
      <c r="E5490">
        <v>269.13619995117188</v>
      </c>
      <c r="F5490">
        <v>206.59910583496094</v>
      </c>
      <c r="G5490">
        <v>271.29208374023438</v>
      </c>
      <c r="J5490" s="8"/>
      <c r="K5490" t="s">
        <v>394</v>
      </c>
      <c r="L5490">
        <v>58</v>
      </c>
      <c r="M5490">
        <v>41527.5390625</v>
      </c>
      <c r="N5490">
        <v>5131.19921875</v>
      </c>
      <c r="O5490">
        <v>393.1361083984375</v>
      </c>
      <c r="P5490">
        <v>351.77685546875</v>
      </c>
      <c r="Q5490">
        <v>140.32350158691406</v>
      </c>
      <c r="R5490"/>
      <c r="S5490" s="13"/>
      <c r="W5490" s="15"/>
    </row>
    <row r="5491" spans="1:23" x14ac:dyDescent="0.3">
      <c r="A5491" t="s">
        <v>395</v>
      </c>
      <c r="B5491">
        <v>58</v>
      </c>
      <c r="C5491">
        <v>38471.77734375</v>
      </c>
      <c r="D5491">
        <v>5434.56298828125</v>
      </c>
      <c r="E5491">
        <v>463.83456420898438</v>
      </c>
      <c r="F5491">
        <v>597.7647705078125</v>
      </c>
      <c r="G5491">
        <v>386.163818359375</v>
      </c>
      <c r="J5491" s="8"/>
      <c r="K5491" t="s">
        <v>395</v>
      </c>
      <c r="L5491">
        <v>58</v>
      </c>
      <c r="M5491">
        <v>43368.7734375</v>
      </c>
      <c r="N5491">
        <v>6214.74609375</v>
      </c>
      <c r="O5491">
        <v>505.84857177734375</v>
      </c>
      <c r="P5491">
        <v>527.8135986328125</v>
      </c>
      <c r="Q5491">
        <v>50.903411865234375</v>
      </c>
      <c r="R5491"/>
      <c r="S5491" s="13"/>
      <c r="W5491" s="15"/>
    </row>
    <row r="5492" spans="1:23" x14ac:dyDescent="0.3">
      <c r="A5492" t="s">
        <v>396</v>
      </c>
      <c r="B5492">
        <v>58</v>
      </c>
      <c r="C5492">
        <v>37337.10546875</v>
      </c>
      <c r="D5492">
        <v>5203.361328125</v>
      </c>
      <c r="E5492">
        <v>313.00750732421875</v>
      </c>
      <c r="F5492">
        <v>205.90692138671875</v>
      </c>
      <c r="G5492">
        <v>0</v>
      </c>
      <c r="J5492" s="8"/>
      <c r="K5492" t="s">
        <v>396</v>
      </c>
      <c r="L5492">
        <v>58</v>
      </c>
      <c r="M5492">
        <v>45766.39453125</v>
      </c>
      <c r="N5492">
        <v>6638.6962890625</v>
      </c>
      <c r="O5492">
        <v>456.46929931640625</v>
      </c>
      <c r="P5492">
        <v>363.26666259765625</v>
      </c>
      <c r="Q5492">
        <v>32.693939208984375</v>
      </c>
      <c r="R5492"/>
      <c r="S5492" s="13"/>
      <c r="W5492" s="15"/>
    </row>
    <row r="5493" spans="1:23" x14ac:dyDescent="0.3">
      <c r="A5493" t="s">
        <v>397</v>
      </c>
      <c r="B5493">
        <v>58</v>
      </c>
      <c r="C5493">
        <v>37880.53125</v>
      </c>
      <c r="D5493">
        <v>5652.84912109375</v>
      </c>
      <c r="E5493">
        <v>232.16310119628906</v>
      </c>
      <c r="F5493">
        <v>321.05703735351563</v>
      </c>
      <c r="G5493">
        <v>362.3326416015625</v>
      </c>
      <c r="J5493" s="8"/>
      <c r="K5493" t="s">
        <v>397</v>
      </c>
      <c r="L5493">
        <v>58</v>
      </c>
      <c r="M5493">
        <v>45994.4765625</v>
      </c>
      <c r="N5493">
        <v>6728.54736328125</v>
      </c>
      <c r="O5493">
        <v>410.75009155273438</v>
      </c>
      <c r="P5493">
        <v>422.81280517578125</v>
      </c>
      <c r="Q5493">
        <v>223.52859497070313</v>
      </c>
      <c r="R5493"/>
      <c r="S5493" s="13"/>
      <c r="W5493" s="15"/>
    </row>
    <row r="5494" spans="1:23" x14ac:dyDescent="0.3">
      <c r="A5494" t="s">
        <v>398</v>
      </c>
      <c r="B5494">
        <v>58</v>
      </c>
      <c r="C5494">
        <v>23752.220703125</v>
      </c>
      <c r="D5494">
        <v>3600.7470703125</v>
      </c>
      <c r="E5494">
        <v>431.19927978515625</v>
      </c>
      <c r="F5494">
        <v>446.93936157226563</v>
      </c>
      <c r="G5494">
        <v>274.07162475585938</v>
      </c>
      <c r="J5494" s="8"/>
      <c r="K5494" t="s">
        <v>398</v>
      </c>
      <c r="L5494">
        <v>58</v>
      </c>
      <c r="M5494">
        <v>45128.41015625</v>
      </c>
      <c r="N5494">
        <v>6563.51123046875</v>
      </c>
      <c r="O5494">
        <v>418.94296264648438</v>
      </c>
      <c r="P5494">
        <v>881.646728515625</v>
      </c>
      <c r="Q5494">
        <v>298.6561279296875</v>
      </c>
      <c r="R5494"/>
      <c r="S5494" s="13"/>
      <c r="W5494" s="15"/>
    </row>
    <row r="5495" spans="1:23" x14ac:dyDescent="0.3">
      <c r="A5495" t="s">
        <v>399</v>
      </c>
      <c r="B5495">
        <v>58</v>
      </c>
      <c r="C5495">
        <v>29710.9765625</v>
      </c>
      <c r="D5495">
        <v>4140.783203125</v>
      </c>
      <c r="E5495">
        <v>411.01632690429688</v>
      </c>
      <c r="F5495">
        <v>483.54559326171875</v>
      </c>
      <c r="G5495">
        <v>210.38847351074219</v>
      </c>
      <c r="J5495" s="8"/>
      <c r="K5495" t="s">
        <v>399</v>
      </c>
      <c r="L5495">
        <v>58</v>
      </c>
      <c r="M5495">
        <v>38910.08984375</v>
      </c>
      <c r="N5495">
        <v>5352.23828125</v>
      </c>
      <c r="O5495">
        <v>428.66094970703125</v>
      </c>
      <c r="P5495">
        <v>605.138916015625</v>
      </c>
      <c r="Q5495">
        <v>228.37039184570313</v>
      </c>
      <c r="R5495"/>
      <c r="S5495" s="13"/>
      <c r="W5495" s="15"/>
    </row>
    <row r="5496" spans="1:23" x14ac:dyDescent="0.3">
      <c r="A5496" t="s">
        <v>400</v>
      </c>
      <c r="B5496">
        <v>58</v>
      </c>
      <c r="C5496">
        <v>29844.4296875</v>
      </c>
      <c r="D5496">
        <v>3838.153564453125</v>
      </c>
      <c r="E5496">
        <v>181.39439392089844</v>
      </c>
      <c r="F5496">
        <v>236.83319091796875</v>
      </c>
      <c r="G5496">
        <v>104.76225280761719</v>
      </c>
      <c r="J5496" s="8"/>
      <c r="K5496" t="s">
        <v>400</v>
      </c>
      <c r="L5496">
        <v>58</v>
      </c>
      <c r="M5496">
        <v>40779.8828125</v>
      </c>
      <c r="N5496">
        <v>5380.85205078125</v>
      </c>
      <c r="O5496">
        <v>284.73422241210938</v>
      </c>
      <c r="P5496">
        <v>357.44268798828125</v>
      </c>
      <c r="Q5496">
        <v>77.793754577636719</v>
      </c>
      <c r="R5496"/>
      <c r="S5496" s="13"/>
      <c r="W5496" s="15"/>
    </row>
    <row r="5497" spans="1:23" x14ac:dyDescent="0.3">
      <c r="A5497" t="s">
        <v>401</v>
      </c>
      <c r="B5497">
        <v>58</v>
      </c>
      <c r="C5497">
        <v>32308.6171875</v>
      </c>
      <c r="D5497">
        <v>3691.68994140625</v>
      </c>
      <c r="E5497">
        <v>258.29718017578125</v>
      </c>
      <c r="F5497">
        <v>192.40960693359375</v>
      </c>
      <c r="G5497">
        <v>150.42428588867188</v>
      </c>
      <c r="J5497" s="8"/>
      <c r="K5497" t="s">
        <v>401</v>
      </c>
      <c r="L5497">
        <v>58</v>
      </c>
      <c r="M5497">
        <v>49141.984375</v>
      </c>
      <c r="N5497">
        <v>5684.0302734375</v>
      </c>
      <c r="O5497">
        <v>208.89608764648438</v>
      </c>
      <c r="P5497">
        <v>63.134403228759766</v>
      </c>
      <c r="Q5497">
        <v>143.12214660644531</v>
      </c>
      <c r="R5497"/>
      <c r="S5497" s="13"/>
      <c r="W5497" s="15"/>
    </row>
    <row r="5498" spans="1:23" x14ac:dyDescent="0.3">
      <c r="A5498" t="s">
        <v>402</v>
      </c>
      <c r="B5498">
        <v>58</v>
      </c>
      <c r="C5498">
        <v>35460.02734375</v>
      </c>
      <c r="D5498">
        <v>3770.57666015625</v>
      </c>
      <c r="E5498">
        <v>218.70002746582031</v>
      </c>
      <c r="F5498">
        <v>1120.6650390625</v>
      </c>
      <c r="G5498">
        <v>1270.3043212890625</v>
      </c>
      <c r="J5498" s="8"/>
      <c r="K5498" t="s">
        <v>402</v>
      </c>
      <c r="L5498">
        <v>58</v>
      </c>
      <c r="M5498">
        <v>47293.828125</v>
      </c>
      <c r="N5498">
        <v>5209.91162109375</v>
      </c>
      <c r="O5498">
        <v>303.9078369140625</v>
      </c>
      <c r="P5498">
        <v>1258.3466796875</v>
      </c>
      <c r="Q5498">
        <v>1445.9674072265625</v>
      </c>
      <c r="R5498"/>
      <c r="S5498" s="13"/>
      <c r="W5498" s="15"/>
    </row>
    <row r="5499" spans="1:23" x14ac:dyDescent="0.3">
      <c r="A5499" t="s">
        <v>403</v>
      </c>
      <c r="B5499">
        <v>58</v>
      </c>
      <c r="C5499">
        <v>35473.40234375</v>
      </c>
      <c r="D5499">
        <v>3841.781982421875</v>
      </c>
      <c r="E5499">
        <v>18.198829650878906</v>
      </c>
      <c r="F5499">
        <v>206.69183349609375</v>
      </c>
      <c r="G5499">
        <v>283.9794921875</v>
      </c>
      <c r="J5499" s="8"/>
      <c r="K5499" t="s">
        <v>403</v>
      </c>
      <c r="L5499">
        <v>58</v>
      </c>
      <c r="M5499">
        <v>45327.86328125</v>
      </c>
      <c r="N5499">
        <v>4898.43505859375</v>
      </c>
      <c r="O5499">
        <v>250.58389282226563</v>
      </c>
      <c r="P5499">
        <v>322.95599365234375</v>
      </c>
      <c r="Q5499">
        <v>95.207000732421875</v>
      </c>
      <c r="R5499"/>
      <c r="S5499" s="13"/>
      <c r="W5499" s="15"/>
    </row>
    <row r="5500" spans="1:23" x14ac:dyDescent="0.3">
      <c r="A5500" t="s">
        <v>404</v>
      </c>
      <c r="B5500">
        <v>58</v>
      </c>
      <c r="C5500">
        <v>33430.875</v>
      </c>
      <c r="D5500">
        <v>3562.712890625</v>
      </c>
      <c r="E5500">
        <v>201.31797790527344</v>
      </c>
      <c r="F5500">
        <v>166.07444763183594</v>
      </c>
      <c r="G5500">
        <v>38.218868255615234</v>
      </c>
      <c r="J5500" s="8"/>
      <c r="K5500" t="s">
        <v>404</v>
      </c>
      <c r="L5500">
        <v>58</v>
      </c>
      <c r="M5500">
        <v>48045.35546875</v>
      </c>
      <c r="N5500">
        <v>5094.73095703125</v>
      </c>
      <c r="O5500">
        <v>219.12161254882813</v>
      </c>
      <c r="P5500">
        <v>183.30857849121094</v>
      </c>
      <c r="Q5500">
        <v>89.73126220703125</v>
      </c>
      <c r="R5500"/>
      <c r="S5500" s="13"/>
      <c r="W5500" s="15"/>
    </row>
    <row r="5501" spans="1:23" x14ac:dyDescent="0.3">
      <c r="A5501" t="s">
        <v>405</v>
      </c>
      <c r="B5501">
        <v>58</v>
      </c>
      <c r="C5501">
        <v>26517.728515625</v>
      </c>
      <c r="D5501">
        <v>3117.578125</v>
      </c>
      <c r="E5501">
        <v>141.6051025390625</v>
      </c>
      <c r="F5501">
        <v>365.89950561523438</v>
      </c>
      <c r="G5501">
        <v>141.30633544921875</v>
      </c>
      <c r="J5501" s="8"/>
      <c r="K5501" t="s">
        <v>405</v>
      </c>
      <c r="L5501">
        <v>58</v>
      </c>
      <c r="M5501">
        <v>32545.833984375</v>
      </c>
      <c r="N5501">
        <v>3683.761474609375</v>
      </c>
      <c r="O5501">
        <v>245.94570922851563</v>
      </c>
      <c r="P5501">
        <v>429.27426147460938</v>
      </c>
      <c r="Q5501">
        <v>257.15206909179688</v>
      </c>
      <c r="R5501"/>
      <c r="S5501" s="13"/>
      <c r="W5501" s="15"/>
    </row>
    <row r="5502" spans="1:23" x14ac:dyDescent="0.3">
      <c r="A5502" t="s">
        <v>406</v>
      </c>
      <c r="B5502">
        <v>58</v>
      </c>
      <c r="C5502">
        <v>39455.41015625</v>
      </c>
      <c r="D5502">
        <v>4749.5498046875</v>
      </c>
      <c r="E5502">
        <v>251.40130615234375</v>
      </c>
      <c r="F5502">
        <v>287.1680908203125</v>
      </c>
      <c r="G5502">
        <v>143.91194152832031</v>
      </c>
      <c r="J5502" s="8"/>
      <c r="K5502" t="s">
        <v>406</v>
      </c>
      <c r="L5502">
        <v>58</v>
      </c>
      <c r="M5502">
        <v>49827.19921875</v>
      </c>
      <c r="N5502">
        <v>6172.0302734375</v>
      </c>
      <c r="O5502">
        <v>373.047119140625</v>
      </c>
      <c r="P5502">
        <v>312.38287353515625</v>
      </c>
      <c r="Q5502">
        <v>0</v>
      </c>
      <c r="R5502"/>
      <c r="S5502" s="13"/>
      <c r="W5502" s="15"/>
    </row>
    <row r="5503" spans="1:23" x14ac:dyDescent="0.3">
      <c r="A5503" t="s">
        <v>407</v>
      </c>
      <c r="B5503">
        <v>58</v>
      </c>
      <c r="C5503">
        <v>24418.609375</v>
      </c>
      <c r="D5503">
        <v>3061.468994140625</v>
      </c>
      <c r="E5503">
        <v>306.52999877929688</v>
      </c>
      <c r="F5503">
        <v>186.94366455078125</v>
      </c>
      <c r="G5503">
        <v>185.47187805175781</v>
      </c>
      <c r="J5503" s="8"/>
      <c r="K5503" t="s">
        <v>407</v>
      </c>
      <c r="L5503">
        <v>58</v>
      </c>
      <c r="M5503">
        <v>35153.8125</v>
      </c>
      <c r="N5503">
        <v>4450.86474609375</v>
      </c>
      <c r="O5503">
        <v>228.375</v>
      </c>
      <c r="P5503">
        <v>307.486572265625</v>
      </c>
      <c r="Q5503">
        <v>41.092571258544922</v>
      </c>
      <c r="R5503"/>
      <c r="S5503" s="13"/>
      <c r="W5503" s="15"/>
    </row>
    <row r="5504" spans="1:23" x14ac:dyDescent="0.3">
      <c r="A5504" t="s">
        <v>408</v>
      </c>
      <c r="B5504">
        <v>58</v>
      </c>
      <c r="C5504">
        <v>37359.0390625</v>
      </c>
      <c r="D5504">
        <v>5244.6875</v>
      </c>
      <c r="E5504">
        <v>357.71060180664063</v>
      </c>
      <c r="F5504">
        <v>308.2596435546875</v>
      </c>
      <c r="G5504">
        <v>0</v>
      </c>
      <c r="J5504" s="8"/>
      <c r="K5504" t="s">
        <v>408</v>
      </c>
      <c r="L5504">
        <v>58</v>
      </c>
      <c r="M5504">
        <v>46344.21484375</v>
      </c>
      <c r="N5504">
        <v>6674.89599609375</v>
      </c>
      <c r="O5504">
        <v>422.45458984375</v>
      </c>
      <c r="P5504">
        <v>219.30909729003906</v>
      </c>
      <c r="Q5504">
        <v>0</v>
      </c>
      <c r="R5504"/>
      <c r="S5504" s="13"/>
      <c r="W5504" s="15"/>
    </row>
    <row r="5505" spans="1:23" x14ac:dyDescent="0.3">
      <c r="A5505" t="s">
        <v>409</v>
      </c>
      <c r="B5505">
        <v>58</v>
      </c>
      <c r="C5505">
        <v>32287.095703125</v>
      </c>
      <c r="D5505">
        <v>4724.80029296875</v>
      </c>
      <c r="E5505">
        <v>197.11488342285156</v>
      </c>
      <c r="F5505">
        <v>263.33099365234375</v>
      </c>
      <c r="G5505">
        <v>200.94209289550781</v>
      </c>
      <c r="J5505" s="8"/>
      <c r="K5505" t="s">
        <v>409</v>
      </c>
      <c r="L5505">
        <v>58</v>
      </c>
      <c r="M5505">
        <v>38655.2734375</v>
      </c>
      <c r="N5505">
        <v>5668.55029296875</v>
      </c>
      <c r="O5505">
        <v>381.4093017578125</v>
      </c>
      <c r="P5505">
        <v>608.58721923828125</v>
      </c>
      <c r="Q5505">
        <v>125.03063201904297</v>
      </c>
      <c r="R5505"/>
      <c r="S5505" s="13"/>
      <c r="W5505" s="15"/>
    </row>
    <row r="5506" spans="1:23" x14ac:dyDescent="0.3">
      <c r="A5506" t="s">
        <v>410</v>
      </c>
      <c r="B5506">
        <v>58</v>
      </c>
      <c r="C5506">
        <v>40633.83984375</v>
      </c>
      <c r="D5506">
        <v>5605.8818359375</v>
      </c>
      <c r="E5506">
        <v>450.380859375</v>
      </c>
      <c r="F5506">
        <v>332.2349853515625</v>
      </c>
      <c r="G5506">
        <v>129.56216430664063</v>
      </c>
      <c r="J5506" s="8"/>
      <c r="K5506" t="s">
        <v>410</v>
      </c>
      <c r="L5506">
        <v>58</v>
      </c>
      <c r="M5506">
        <v>57713.703125</v>
      </c>
      <c r="N5506">
        <v>7825.20361328125</v>
      </c>
      <c r="O5506">
        <v>392.45404052734375</v>
      </c>
      <c r="P5506">
        <v>254.7135009765625</v>
      </c>
      <c r="Q5506">
        <v>191.85165405273438</v>
      </c>
      <c r="R5506"/>
      <c r="S5506" s="13"/>
      <c r="W5506" s="15"/>
    </row>
    <row r="5507" spans="1:23" x14ac:dyDescent="0.3">
      <c r="A5507" t="s">
        <v>411</v>
      </c>
      <c r="B5507">
        <v>58</v>
      </c>
      <c r="C5507">
        <v>36047.140625</v>
      </c>
      <c r="D5507">
        <v>4721.18701171875</v>
      </c>
      <c r="E5507">
        <v>351.40570068359375</v>
      </c>
      <c r="F5507">
        <v>350.36495971679688</v>
      </c>
      <c r="G5507">
        <v>82.298362731933594</v>
      </c>
      <c r="J5507" s="8"/>
      <c r="K5507" t="s">
        <v>411</v>
      </c>
      <c r="L5507">
        <v>58</v>
      </c>
      <c r="M5507">
        <v>46233.10546875</v>
      </c>
      <c r="N5507">
        <v>6212.80859375</v>
      </c>
      <c r="O5507">
        <v>243.77960205078125</v>
      </c>
      <c r="P5507">
        <v>368.06015014648438</v>
      </c>
      <c r="Q5507">
        <v>31.467021942138672</v>
      </c>
      <c r="R5507"/>
      <c r="S5507" s="13"/>
      <c r="W5507" s="15"/>
    </row>
    <row r="5508" spans="1:23" x14ac:dyDescent="0.3">
      <c r="A5508" t="s">
        <v>412</v>
      </c>
      <c r="B5508">
        <v>58</v>
      </c>
      <c r="C5508">
        <v>38019.01171875</v>
      </c>
      <c r="D5508">
        <v>4396.1787109375</v>
      </c>
      <c r="E5508">
        <v>447.08367919921875</v>
      </c>
      <c r="F5508">
        <v>289.2294921875</v>
      </c>
      <c r="G5508">
        <v>183.30909729003906</v>
      </c>
      <c r="J5508" s="8"/>
      <c r="K5508" t="s">
        <v>412</v>
      </c>
      <c r="L5508">
        <v>58</v>
      </c>
      <c r="M5508">
        <v>50450.66015625</v>
      </c>
      <c r="N5508">
        <v>5867.3359375</v>
      </c>
      <c r="O5508">
        <v>246.7138671875</v>
      </c>
      <c r="P5508">
        <v>397.00839233398438</v>
      </c>
      <c r="Q5508">
        <v>126.90629577636719</v>
      </c>
      <c r="R5508"/>
      <c r="S5508" s="13"/>
      <c r="W5508" s="15"/>
    </row>
    <row r="5509" spans="1:23" x14ac:dyDescent="0.3">
      <c r="A5509" t="s">
        <v>413</v>
      </c>
      <c r="B5509">
        <v>58</v>
      </c>
      <c r="C5509">
        <v>27487.52734375</v>
      </c>
      <c r="D5509">
        <v>3108.22216796875</v>
      </c>
      <c r="E5509">
        <v>115.42299652099609</v>
      </c>
      <c r="F5509">
        <v>75.722877502441406</v>
      </c>
      <c r="G5509">
        <v>103.24115753173828</v>
      </c>
      <c r="J5509" s="8"/>
      <c r="K5509" t="s">
        <v>413</v>
      </c>
      <c r="L5509">
        <v>58</v>
      </c>
      <c r="M5509">
        <v>39466.4296875</v>
      </c>
      <c r="N5509">
        <v>4396.49169921875</v>
      </c>
      <c r="O5509">
        <v>178.38099670410156</v>
      </c>
      <c r="P5509">
        <v>181.02500915527344</v>
      </c>
      <c r="Q5509">
        <v>9.4934396743774414</v>
      </c>
      <c r="R5509"/>
      <c r="S5509" s="13"/>
      <c r="W5509" s="15"/>
    </row>
    <row r="5510" spans="1:23" x14ac:dyDescent="0.3">
      <c r="A5510" t="s">
        <v>414</v>
      </c>
      <c r="B5510">
        <v>58</v>
      </c>
      <c r="C5510">
        <v>25003.52734375</v>
      </c>
      <c r="D5510">
        <v>2623.896728515625</v>
      </c>
      <c r="E5510">
        <v>217.50558471679688</v>
      </c>
      <c r="F5510">
        <v>173.65409851074219</v>
      </c>
      <c r="G5510">
        <v>68.899139404296875</v>
      </c>
      <c r="J5510" s="8"/>
      <c r="K5510" t="s">
        <v>414</v>
      </c>
      <c r="L5510">
        <v>58</v>
      </c>
      <c r="M5510">
        <v>37020.60546875</v>
      </c>
      <c r="N5510">
        <v>3795.176513671875</v>
      </c>
      <c r="O5510">
        <v>188.22599792480469</v>
      </c>
      <c r="P5510">
        <v>199.88960266113281</v>
      </c>
      <c r="Q5510">
        <v>341.94387817382813</v>
      </c>
      <c r="R5510"/>
      <c r="S5510" s="13"/>
      <c r="W5510" s="15"/>
    </row>
    <row r="5511" spans="1:23" x14ac:dyDescent="0.3">
      <c r="A5511" t="s">
        <v>415</v>
      </c>
      <c r="B5511">
        <v>58</v>
      </c>
      <c r="C5511">
        <v>28436.701171875</v>
      </c>
      <c r="D5511">
        <v>3051.605224609375</v>
      </c>
      <c r="E5511">
        <v>133.09123229980469</v>
      </c>
      <c r="F5511">
        <v>65.36419677734375</v>
      </c>
      <c r="G5511">
        <v>42.152519226074219</v>
      </c>
      <c r="J5511" s="8"/>
      <c r="K5511" t="s">
        <v>415</v>
      </c>
      <c r="L5511">
        <v>58</v>
      </c>
      <c r="M5511">
        <v>35082.3359375</v>
      </c>
      <c r="N5511">
        <v>3680.265869140625</v>
      </c>
      <c r="O5511">
        <v>228.0166015625</v>
      </c>
      <c r="P5511">
        <v>274.52963256835938</v>
      </c>
      <c r="Q5511">
        <v>90.503936767578125</v>
      </c>
      <c r="R5511"/>
      <c r="S5511" s="13"/>
      <c r="W5511" s="15"/>
    </row>
    <row r="5512" spans="1:23" x14ac:dyDescent="0.3">
      <c r="A5512" t="s">
        <v>416</v>
      </c>
      <c r="B5512">
        <v>58</v>
      </c>
      <c r="C5512">
        <v>23379.78515625</v>
      </c>
      <c r="D5512">
        <v>2698.543212890625</v>
      </c>
      <c r="E5512">
        <v>58.890048980712891</v>
      </c>
      <c r="F5512">
        <v>147.18898010253906</v>
      </c>
      <c r="G5512">
        <v>68.757255554199219</v>
      </c>
      <c r="J5512" s="8"/>
      <c r="K5512" t="s">
        <v>416</v>
      </c>
      <c r="L5512">
        <v>58</v>
      </c>
      <c r="M5512">
        <v>34921.72265625</v>
      </c>
      <c r="N5512">
        <v>3986.5595703125</v>
      </c>
      <c r="O5512">
        <v>171.14920043945313</v>
      </c>
      <c r="P5512">
        <v>359.54559326171875</v>
      </c>
      <c r="Q5512">
        <v>323.63330078125</v>
      </c>
      <c r="R5512"/>
      <c r="S5512" s="13"/>
      <c r="W5512" s="15"/>
    </row>
    <row r="5513" spans="1:23" x14ac:dyDescent="0.3">
      <c r="A5513" t="s">
        <v>417</v>
      </c>
      <c r="B5513">
        <v>58</v>
      </c>
      <c r="C5513">
        <v>32691.27734375</v>
      </c>
      <c r="D5513">
        <v>3760.58056640625</v>
      </c>
      <c r="E5513">
        <v>249.08323669433594</v>
      </c>
      <c r="F5513">
        <v>267.4886474609375</v>
      </c>
      <c r="G5513">
        <v>191.19816589355469</v>
      </c>
      <c r="J5513" s="8"/>
      <c r="K5513" t="s">
        <v>417</v>
      </c>
      <c r="L5513">
        <v>58</v>
      </c>
      <c r="M5513">
        <v>43298.2265625</v>
      </c>
      <c r="N5513">
        <v>5126.375</v>
      </c>
      <c r="O5513">
        <v>512.21734619140625</v>
      </c>
      <c r="P5513">
        <v>292.892578125</v>
      </c>
      <c r="Q5513">
        <v>328.00375366210938</v>
      </c>
      <c r="R5513"/>
      <c r="S5513" s="13"/>
      <c r="W5513" s="15"/>
    </row>
    <row r="5514" spans="1:23" x14ac:dyDescent="0.3">
      <c r="A5514" t="s">
        <v>418</v>
      </c>
      <c r="B5514">
        <v>58</v>
      </c>
      <c r="C5514">
        <v>34976.17578125</v>
      </c>
      <c r="D5514">
        <v>3853.62451171875</v>
      </c>
      <c r="E5514">
        <v>283.80661010742188</v>
      </c>
      <c r="F5514">
        <v>190.76722717285156</v>
      </c>
      <c r="G5514">
        <v>268.5360107421875</v>
      </c>
      <c r="J5514" s="8"/>
      <c r="K5514" t="s">
        <v>418</v>
      </c>
      <c r="L5514">
        <v>58</v>
      </c>
      <c r="M5514">
        <v>43156.9375</v>
      </c>
      <c r="N5514">
        <v>4721.44873046875</v>
      </c>
      <c r="O5514">
        <v>210.27488708496094</v>
      </c>
      <c r="P5514">
        <v>209.41363525390625</v>
      </c>
      <c r="Q5514">
        <v>213.86399841308594</v>
      </c>
      <c r="R5514"/>
      <c r="S5514" s="13"/>
      <c r="W5514" s="15"/>
    </row>
    <row r="5515" spans="1:23" x14ac:dyDescent="0.3">
      <c r="A5515" t="s">
        <v>419</v>
      </c>
      <c r="B5515">
        <v>58</v>
      </c>
      <c r="C5515">
        <v>47674.9296875</v>
      </c>
      <c r="D5515">
        <v>6186.546875</v>
      </c>
      <c r="E5515">
        <v>446.45407104492188</v>
      </c>
      <c r="F5515">
        <v>449.96292114257813</v>
      </c>
      <c r="G5515">
        <v>0</v>
      </c>
      <c r="J5515" s="8"/>
      <c r="K5515" t="s">
        <v>419</v>
      </c>
      <c r="L5515">
        <v>58</v>
      </c>
      <c r="M5515">
        <v>46565.46875</v>
      </c>
      <c r="N5515">
        <v>6011.2197265625</v>
      </c>
      <c r="O5515">
        <v>544.198486328125</v>
      </c>
      <c r="P5515">
        <v>394.39520263671875</v>
      </c>
      <c r="Q5515">
        <v>114.3397216796875</v>
      </c>
      <c r="R5515"/>
      <c r="S5515" s="13"/>
      <c r="W5515" s="15"/>
    </row>
    <row r="5516" spans="1:23" x14ac:dyDescent="0.3">
      <c r="A5516" t="s">
        <v>420</v>
      </c>
      <c r="B5516">
        <v>58</v>
      </c>
      <c r="C5516">
        <v>39410.12890625</v>
      </c>
      <c r="D5516">
        <v>5183.2431640625</v>
      </c>
      <c r="E5516">
        <v>436.50167846679688</v>
      </c>
      <c r="F5516">
        <v>357.7261962890625</v>
      </c>
      <c r="G5516">
        <v>148.763916015625</v>
      </c>
      <c r="J5516" s="8"/>
      <c r="K5516" t="s">
        <v>420</v>
      </c>
      <c r="L5516">
        <v>58</v>
      </c>
      <c r="M5516">
        <v>40543.875</v>
      </c>
      <c r="N5516">
        <v>5294.630859375</v>
      </c>
      <c r="O5516">
        <v>402.7080078125</v>
      </c>
      <c r="P5516">
        <v>628.7725830078125</v>
      </c>
      <c r="Q5516">
        <v>159.07427978515625</v>
      </c>
      <c r="R5516"/>
      <c r="S5516" s="13"/>
      <c r="W5516" s="15"/>
    </row>
    <row r="5517" spans="1:23" x14ac:dyDescent="0.3">
      <c r="A5517" t="s">
        <v>421</v>
      </c>
      <c r="B5517">
        <v>58</v>
      </c>
      <c r="C5517">
        <v>34041.0625</v>
      </c>
      <c r="D5517">
        <v>5171.6689453125</v>
      </c>
      <c r="E5517">
        <v>159.25698852539063</v>
      </c>
      <c r="F5517">
        <v>293.22857666015625</v>
      </c>
      <c r="G5517">
        <v>94.485763549804688</v>
      </c>
      <c r="J5517" s="8"/>
      <c r="K5517" t="s">
        <v>421</v>
      </c>
      <c r="L5517">
        <v>58</v>
      </c>
      <c r="M5517">
        <v>40486.2578125</v>
      </c>
      <c r="N5517">
        <v>6253.3505859375</v>
      </c>
      <c r="O5517">
        <v>366.29107666015625</v>
      </c>
      <c r="P5517">
        <v>342.34808349609375</v>
      </c>
      <c r="Q5517">
        <v>0</v>
      </c>
      <c r="R5517"/>
      <c r="S5517" s="13"/>
      <c r="W5517" s="15"/>
    </row>
    <row r="5518" spans="1:23" x14ac:dyDescent="0.3">
      <c r="A5518" t="s">
        <v>422</v>
      </c>
      <c r="B5518">
        <v>58</v>
      </c>
      <c r="C5518">
        <v>30744.490234375</v>
      </c>
      <c r="D5518">
        <v>4420.74658203125</v>
      </c>
      <c r="E5518">
        <v>252.38484191894531</v>
      </c>
      <c r="F5518">
        <v>213.03851318359375</v>
      </c>
      <c r="G5518">
        <v>0</v>
      </c>
      <c r="J5518" s="8"/>
      <c r="K5518" t="s">
        <v>422</v>
      </c>
      <c r="L5518">
        <v>58</v>
      </c>
      <c r="M5518">
        <v>42952.9765625</v>
      </c>
      <c r="N5518">
        <v>5890.67724609375</v>
      </c>
      <c r="O5518">
        <v>127.96977996826172</v>
      </c>
      <c r="P5518">
        <v>257.84735107421875</v>
      </c>
      <c r="Q5518">
        <v>56.297306060791016</v>
      </c>
      <c r="R5518"/>
      <c r="S5518" s="13"/>
      <c r="W5518" s="15"/>
    </row>
    <row r="5519" spans="1:23" x14ac:dyDescent="0.3">
      <c r="A5519" t="s">
        <v>423</v>
      </c>
      <c r="B5519">
        <v>58</v>
      </c>
      <c r="C5519">
        <v>24107.404296875</v>
      </c>
      <c r="D5519">
        <v>2999.70458984375</v>
      </c>
      <c r="E5519">
        <v>210.19314575195313</v>
      </c>
      <c r="F5519">
        <v>231.91801452636719</v>
      </c>
      <c r="G5519">
        <v>136.34954833984375</v>
      </c>
      <c r="J5519" s="8"/>
      <c r="K5519" t="s">
        <v>423</v>
      </c>
      <c r="L5519">
        <v>58</v>
      </c>
      <c r="M5519">
        <v>35664.73046875</v>
      </c>
      <c r="N5519">
        <v>4548.27001953125</v>
      </c>
      <c r="O5519">
        <v>318.23635864257813</v>
      </c>
      <c r="P5519">
        <v>200.75115966796875</v>
      </c>
      <c r="Q5519">
        <v>95.537445068359375</v>
      </c>
      <c r="R5519"/>
      <c r="S5519" s="13"/>
      <c r="W5519" s="15"/>
    </row>
    <row r="5520" spans="1:23" x14ac:dyDescent="0.3">
      <c r="A5520" t="s">
        <v>424</v>
      </c>
      <c r="B5520">
        <v>58</v>
      </c>
      <c r="C5520">
        <v>24865.869140625</v>
      </c>
      <c r="D5520">
        <v>3049.436767578125</v>
      </c>
      <c r="E5520">
        <v>271.56637573242188</v>
      </c>
      <c r="F5520">
        <v>300.23422241210938</v>
      </c>
      <c r="G5520">
        <v>127.06240081787109</v>
      </c>
      <c r="J5520" s="8"/>
      <c r="K5520" t="s">
        <v>424</v>
      </c>
      <c r="L5520">
        <v>58</v>
      </c>
      <c r="M5520">
        <v>35485.4296875</v>
      </c>
      <c r="N5520">
        <v>4238.3974609375</v>
      </c>
      <c r="O5520">
        <v>292.61026000976563</v>
      </c>
      <c r="P5520">
        <v>410.4600830078125</v>
      </c>
      <c r="Q5520">
        <v>99.065597534179688</v>
      </c>
      <c r="R5520"/>
      <c r="S5520" s="13"/>
      <c r="W5520" s="15"/>
    </row>
    <row r="5521" spans="1:23" x14ac:dyDescent="0.3">
      <c r="A5521" t="s">
        <v>425</v>
      </c>
      <c r="B5521">
        <v>58</v>
      </c>
      <c r="C5521">
        <v>27316.623046875</v>
      </c>
      <c r="D5521">
        <v>3093.8818359375</v>
      </c>
      <c r="E5521">
        <v>216.6103515625</v>
      </c>
      <c r="F5521">
        <v>249.35609436035156</v>
      </c>
      <c r="G5521">
        <v>73.318115234375</v>
      </c>
      <c r="J5521" s="8"/>
      <c r="K5521" t="s">
        <v>425</v>
      </c>
      <c r="L5521">
        <v>58</v>
      </c>
      <c r="M5521">
        <v>36693.7734375</v>
      </c>
      <c r="N5521">
        <v>4221.5498046875</v>
      </c>
      <c r="O5521">
        <v>302.24700927734375</v>
      </c>
      <c r="P5521">
        <v>305.16436767578125</v>
      </c>
      <c r="Q5521">
        <v>95.686355590820313</v>
      </c>
      <c r="R5521"/>
      <c r="S5521" s="13"/>
      <c r="W5521" s="15"/>
    </row>
    <row r="5522" spans="1:23" x14ac:dyDescent="0.3">
      <c r="A5522" t="s">
        <v>426</v>
      </c>
      <c r="B5522">
        <v>58</v>
      </c>
      <c r="C5522">
        <v>32357.634765625</v>
      </c>
      <c r="D5522">
        <v>3702.222412109375</v>
      </c>
      <c r="E5522">
        <v>167.83689880371094</v>
      </c>
      <c r="F5522">
        <v>213.08502197265625</v>
      </c>
      <c r="G5522">
        <v>71.410003662109375</v>
      </c>
      <c r="J5522" s="8"/>
      <c r="K5522" t="s">
        <v>426</v>
      </c>
      <c r="L5522">
        <v>58</v>
      </c>
      <c r="M5522">
        <v>42294.21875</v>
      </c>
      <c r="N5522">
        <v>4730.56298828125</v>
      </c>
      <c r="O5522">
        <v>252.84518432617188</v>
      </c>
      <c r="P5522">
        <v>419.63369750976563</v>
      </c>
      <c r="Q5522">
        <v>278.49899291992188</v>
      </c>
      <c r="R5522"/>
      <c r="S5522" s="13"/>
      <c r="W5522" s="15"/>
    </row>
    <row r="5523" spans="1:23" x14ac:dyDescent="0.3">
      <c r="A5523" t="s">
        <v>427</v>
      </c>
      <c r="B5523">
        <v>58</v>
      </c>
      <c r="C5523">
        <v>35754.5546875</v>
      </c>
      <c r="D5523">
        <v>4007.66357421875</v>
      </c>
      <c r="E5523">
        <v>210.45106506347656</v>
      </c>
      <c r="F5523">
        <v>258.1488037109375</v>
      </c>
      <c r="G5523">
        <v>57.938800811767578</v>
      </c>
      <c r="J5523" s="8"/>
      <c r="K5523" t="s">
        <v>427</v>
      </c>
      <c r="L5523">
        <v>58</v>
      </c>
      <c r="M5523">
        <v>40933.2265625</v>
      </c>
      <c r="N5523">
        <v>4556.326171875</v>
      </c>
      <c r="O5523">
        <v>154.83964538574219</v>
      </c>
      <c r="P5523">
        <v>404.91360473632813</v>
      </c>
      <c r="Q5523">
        <v>134.70770263671875</v>
      </c>
      <c r="R5523"/>
      <c r="S5523" s="13"/>
      <c r="W5523" s="15"/>
    </row>
    <row r="5524" spans="1:23" x14ac:dyDescent="0.3">
      <c r="A5524" t="s">
        <v>428</v>
      </c>
      <c r="B5524">
        <v>58</v>
      </c>
      <c r="C5524">
        <v>34419.8828125</v>
      </c>
      <c r="D5524">
        <v>3447.55419921875</v>
      </c>
      <c r="E5524">
        <v>238.05429077148438</v>
      </c>
      <c r="F5524">
        <v>208.269287109375</v>
      </c>
      <c r="G5524">
        <v>21.221439361572266</v>
      </c>
      <c r="J5524" s="8"/>
      <c r="K5524" t="s">
        <v>428</v>
      </c>
      <c r="L5524">
        <v>58</v>
      </c>
      <c r="M5524">
        <v>40247.4296875</v>
      </c>
      <c r="N5524">
        <v>4216.8212890625</v>
      </c>
      <c r="O5524">
        <v>349.61111450195313</v>
      </c>
      <c r="P5524">
        <v>398.5843505859375</v>
      </c>
      <c r="Q5524">
        <v>123.34961700439453</v>
      </c>
      <c r="R5524"/>
      <c r="S5524" s="13"/>
      <c r="W5524" s="15"/>
    </row>
    <row r="5525" spans="1:23" x14ac:dyDescent="0.3">
      <c r="A5525" t="s">
        <v>429</v>
      </c>
      <c r="B5525">
        <v>58</v>
      </c>
      <c r="C5525">
        <v>27913.333984375</v>
      </c>
      <c r="D5525">
        <v>2973.736572265625</v>
      </c>
      <c r="E5525">
        <v>0</v>
      </c>
      <c r="F5525">
        <v>0</v>
      </c>
      <c r="G5525">
        <v>0</v>
      </c>
      <c r="J5525" s="8"/>
      <c r="K5525" t="s">
        <v>429</v>
      </c>
      <c r="L5525">
        <v>58</v>
      </c>
      <c r="M5525">
        <v>41165.02734375</v>
      </c>
      <c r="N5525">
        <v>4189.14111328125</v>
      </c>
      <c r="O5525">
        <v>0</v>
      </c>
      <c r="P5525">
        <v>0</v>
      </c>
      <c r="Q5525">
        <v>33.918560028076172</v>
      </c>
      <c r="R5525"/>
      <c r="S5525" s="13"/>
      <c r="W5525" s="15"/>
    </row>
    <row r="5526" spans="1:23" x14ac:dyDescent="0.3">
      <c r="A5526" t="s">
        <v>430</v>
      </c>
      <c r="B5526">
        <v>58</v>
      </c>
      <c r="C5526">
        <v>25781.75390625</v>
      </c>
      <c r="D5526">
        <v>2951.952880859375</v>
      </c>
      <c r="E5526">
        <v>194.44551086425781</v>
      </c>
      <c r="F5526">
        <v>94.893898010253906</v>
      </c>
      <c r="G5526">
        <v>67.904594421386719</v>
      </c>
      <c r="J5526" s="8"/>
      <c r="K5526" t="s">
        <v>430</v>
      </c>
      <c r="L5526">
        <v>58</v>
      </c>
      <c r="M5526">
        <v>32126.927734375</v>
      </c>
      <c r="N5526">
        <v>3887.675537109375</v>
      </c>
      <c r="O5526">
        <v>142.94851684570313</v>
      </c>
      <c r="P5526">
        <v>54.225082397460938</v>
      </c>
      <c r="Q5526">
        <v>109.09262847900391</v>
      </c>
      <c r="R5526"/>
      <c r="S5526" s="13"/>
      <c r="W5526" s="15"/>
    </row>
    <row r="5527" spans="1:23" x14ac:dyDescent="0.3">
      <c r="A5527" t="s">
        <v>431</v>
      </c>
      <c r="B5527">
        <v>58</v>
      </c>
      <c r="C5527">
        <v>32390.861328125</v>
      </c>
      <c r="D5527">
        <v>4046.810546875</v>
      </c>
      <c r="E5527">
        <v>246.96949768066406</v>
      </c>
      <c r="F5527">
        <v>314.2152099609375</v>
      </c>
      <c r="G5527">
        <v>53.700450897216797</v>
      </c>
      <c r="J5527" s="8"/>
      <c r="K5527" t="s">
        <v>431</v>
      </c>
      <c r="L5527">
        <v>58</v>
      </c>
      <c r="M5527">
        <v>31725.8125</v>
      </c>
      <c r="N5527">
        <v>4033.919677734375</v>
      </c>
      <c r="O5527">
        <v>261.71395874023438</v>
      </c>
      <c r="P5527">
        <v>286.01638793945313</v>
      </c>
      <c r="Q5527">
        <v>133.72465515136719</v>
      </c>
      <c r="R5527"/>
      <c r="S5527" s="13"/>
      <c r="W5527" s="15"/>
    </row>
    <row r="5528" spans="1:23" x14ac:dyDescent="0.3">
      <c r="A5528" t="s">
        <v>432</v>
      </c>
      <c r="B5528">
        <v>58</v>
      </c>
      <c r="C5528">
        <v>24470.8359375</v>
      </c>
      <c r="D5528">
        <v>3547.30859375</v>
      </c>
      <c r="E5528">
        <v>200.57960510253906</v>
      </c>
      <c r="F5528">
        <v>145.1439208984375</v>
      </c>
      <c r="G5528">
        <v>131.58171081542969</v>
      </c>
      <c r="J5528" s="8"/>
      <c r="K5528" t="s">
        <v>432</v>
      </c>
      <c r="L5528">
        <v>58</v>
      </c>
      <c r="M5528">
        <v>30993.69140625</v>
      </c>
      <c r="N5528">
        <v>4374.64599609375</v>
      </c>
      <c r="O5528">
        <v>155.28744506835938</v>
      </c>
      <c r="P5528">
        <v>151.74137878417969</v>
      </c>
      <c r="Q5528">
        <v>70.050697326660156</v>
      </c>
      <c r="R5528"/>
      <c r="S5528" s="13"/>
      <c r="W5528" s="15"/>
    </row>
    <row r="5529" spans="1:23" x14ac:dyDescent="0.3">
      <c r="A5529" t="s">
        <v>433</v>
      </c>
      <c r="B5529">
        <v>58</v>
      </c>
      <c r="C5529">
        <v>35069.1484375</v>
      </c>
      <c r="D5529">
        <v>5441.04736328125</v>
      </c>
      <c r="E5529">
        <v>405.30599975585938</v>
      </c>
      <c r="F5529">
        <v>484.40701293945313</v>
      </c>
      <c r="G5529">
        <v>306.23794555664063</v>
      </c>
      <c r="J5529" s="8"/>
      <c r="K5529" t="s">
        <v>433</v>
      </c>
      <c r="L5529">
        <v>58</v>
      </c>
      <c r="M5529">
        <v>41721.7421875</v>
      </c>
      <c r="N5529">
        <v>6094.7119140625</v>
      </c>
      <c r="O5529">
        <v>361.09078979492188</v>
      </c>
      <c r="P5529">
        <v>361.6905517578125</v>
      </c>
      <c r="Q5529">
        <v>127.94873046875</v>
      </c>
      <c r="R5529"/>
      <c r="S5529" s="13"/>
      <c r="W5529" s="15"/>
    </row>
    <row r="5530" spans="1:23" x14ac:dyDescent="0.3">
      <c r="A5530" t="s">
        <v>434</v>
      </c>
      <c r="B5530">
        <v>58</v>
      </c>
      <c r="C5530">
        <v>47688.91015625</v>
      </c>
      <c r="D5530">
        <v>6052.98095703125</v>
      </c>
      <c r="E5530">
        <v>311.90032958984375</v>
      </c>
      <c r="F5530">
        <v>360.18914794921875</v>
      </c>
      <c r="G5530">
        <v>205.40931701660156</v>
      </c>
      <c r="J5530" s="8"/>
      <c r="K5530" t="s">
        <v>434</v>
      </c>
      <c r="L5530">
        <v>58</v>
      </c>
      <c r="M5530">
        <v>65909.328125</v>
      </c>
      <c r="N5530">
        <v>8376.0068359375</v>
      </c>
      <c r="O5530">
        <v>382.30300903320313</v>
      </c>
      <c r="P5530">
        <v>430.76223754882813</v>
      </c>
      <c r="Q5530">
        <v>232.98104858398438</v>
      </c>
      <c r="R5530"/>
      <c r="S5530" s="13"/>
      <c r="W5530" s="15"/>
    </row>
    <row r="5531" spans="1:23" x14ac:dyDescent="0.3">
      <c r="A5531" t="s">
        <v>435</v>
      </c>
      <c r="B5531">
        <v>58</v>
      </c>
      <c r="C5531">
        <v>27790.43359375</v>
      </c>
      <c r="D5531">
        <v>3662.987548828125</v>
      </c>
      <c r="E5531">
        <v>193.18717956542969</v>
      </c>
      <c r="F5531">
        <v>304.55914306640625</v>
      </c>
      <c r="G5531">
        <v>233.39262390136719</v>
      </c>
      <c r="J5531" s="8"/>
      <c r="K5531" t="s">
        <v>435</v>
      </c>
      <c r="L5531">
        <v>58</v>
      </c>
      <c r="M5531">
        <v>40737.4609375</v>
      </c>
      <c r="N5531">
        <v>5399.09130859375</v>
      </c>
      <c r="O5531">
        <v>288.86083984375</v>
      </c>
      <c r="P5531">
        <v>400.82785034179688</v>
      </c>
      <c r="Q5531">
        <v>259.5186767578125</v>
      </c>
      <c r="R5531"/>
      <c r="S5531" s="13"/>
      <c r="W5531" s="15"/>
    </row>
    <row r="5532" spans="1:23" x14ac:dyDescent="0.3">
      <c r="A5532" t="s">
        <v>436</v>
      </c>
      <c r="B5532">
        <v>58</v>
      </c>
      <c r="C5532">
        <v>31506.95703125</v>
      </c>
      <c r="D5532">
        <v>3753.60498046875</v>
      </c>
      <c r="E5532">
        <v>290.0440673828125</v>
      </c>
      <c r="F5532">
        <v>338.5267333984375</v>
      </c>
      <c r="G5532">
        <v>192.24935913085938</v>
      </c>
      <c r="J5532" s="8"/>
      <c r="K5532" t="s">
        <v>436</v>
      </c>
      <c r="L5532">
        <v>58</v>
      </c>
      <c r="M5532">
        <v>43780.9765625</v>
      </c>
      <c r="N5532">
        <v>5171.05859375</v>
      </c>
      <c r="O5532">
        <v>483.81817626953125</v>
      </c>
      <c r="P5532">
        <v>293.566162109375</v>
      </c>
      <c r="Q5532">
        <v>238.55760192871094</v>
      </c>
      <c r="R5532"/>
      <c r="S5532" s="13"/>
      <c r="W5532" s="15"/>
    </row>
    <row r="5533" spans="1:23" x14ac:dyDescent="0.3">
      <c r="A5533" t="s">
        <v>437</v>
      </c>
      <c r="B5533">
        <v>58</v>
      </c>
      <c r="C5533">
        <v>35058.40625</v>
      </c>
      <c r="D5533">
        <v>3850.920166015625</v>
      </c>
      <c r="E5533">
        <v>256.25250244140625</v>
      </c>
      <c r="F5533">
        <v>49.378349304199219</v>
      </c>
      <c r="G5533">
        <v>55.409400939941406</v>
      </c>
      <c r="J5533" s="8"/>
      <c r="K5533" t="s">
        <v>437</v>
      </c>
      <c r="L5533">
        <v>58</v>
      </c>
      <c r="M5533">
        <v>48729.859375</v>
      </c>
      <c r="N5533">
        <v>5376.650390625</v>
      </c>
      <c r="O5533">
        <v>323.36624145507813</v>
      </c>
      <c r="P5533">
        <v>248.30255126953125</v>
      </c>
      <c r="Q5533">
        <v>9.2348995208740234</v>
      </c>
      <c r="R5533"/>
      <c r="S5533" s="13"/>
      <c r="W5533" s="15"/>
    </row>
    <row r="5534" spans="1:23" x14ac:dyDescent="0.3">
      <c r="A5534" t="s">
        <v>438</v>
      </c>
      <c r="B5534">
        <v>58</v>
      </c>
      <c r="C5534">
        <v>31084.109375</v>
      </c>
      <c r="D5534">
        <v>3382.53173828125</v>
      </c>
      <c r="E5534">
        <v>215.98199462890625</v>
      </c>
      <c r="F5534">
        <v>260.72000122070313</v>
      </c>
      <c r="G5534">
        <v>86.269798278808594</v>
      </c>
      <c r="J5534" s="8"/>
      <c r="K5534" t="s">
        <v>438</v>
      </c>
      <c r="L5534">
        <v>58</v>
      </c>
      <c r="M5534">
        <v>45319.12109375</v>
      </c>
      <c r="N5534">
        <v>5059.22216796875</v>
      </c>
      <c r="O5534">
        <v>273.57717895507813</v>
      </c>
      <c r="P5534">
        <v>427.58078002929688</v>
      </c>
      <c r="Q5534">
        <v>219.98799133300781</v>
      </c>
      <c r="R5534"/>
      <c r="S5534" s="13"/>
      <c r="W5534" s="15"/>
    </row>
    <row r="5535" spans="1:23" x14ac:dyDescent="0.3">
      <c r="A5535" t="s">
        <v>439</v>
      </c>
      <c r="B5535">
        <v>58</v>
      </c>
      <c r="C5535">
        <v>36937.4140625</v>
      </c>
      <c r="D5535">
        <v>3913.846923828125</v>
      </c>
      <c r="E5535">
        <v>298.72854614257813</v>
      </c>
      <c r="F5535">
        <v>293.45330810546875</v>
      </c>
      <c r="G5535">
        <v>0</v>
      </c>
      <c r="J5535" s="8"/>
      <c r="K5535" t="s">
        <v>439</v>
      </c>
      <c r="L5535">
        <v>58</v>
      </c>
      <c r="M5535">
        <v>46209.06640625</v>
      </c>
      <c r="N5535">
        <v>4972.86669921875</v>
      </c>
      <c r="O5535">
        <v>304.76345825195313</v>
      </c>
      <c r="P5535">
        <v>427.70523071289063</v>
      </c>
      <c r="Q5535">
        <v>64.92156982421875</v>
      </c>
      <c r="R5535"/>
      <c r="S5535" s="13"/>
      <c r="W5535" s="15"/>
    </row>
    <row r="5536" spans="1:23" x14ac:dyDescent="0.3">
      <c r="A5536" t="s">
        <v>440</v>
      </c>
      <c r="B5536">
        <v>58</v>
      </c>
      <c r="C5536">
        <v>33405.6875</v>
      </c>
      <c r="D5536">
        <v>3767.752197265625</v>
      </c>
      <c r="E5536">
        <v>302.6470947265625</v>
      </c>
      <c r="F5536">
        <v>162.04800415039063</v>
      </c>
      <c r="G5536">
        <v>78.36920166015625</v>
      </c>
      <c r="J5536" s="8"/>
      <c r="K5536" t="s">
        <v>440</v>
      </c>
      <c r="L5536">
        <v>58</v>
      </c>
      <c r="M5536">
        <v>41685.98046875</v>
      </c>
      <c r="N5536">
        <v>4623.57861328125</v>
      </c>
      <c r="O5536">
        <v>244.65483093261719</v>
      </c>
      <c r="P5536">
        <v>289.5257568359375</v>
      </c>
      <c r="Q5536">
        <v>131.41912841796875</v>
      </c>
      <c r="R5536"/>
      <c r="S5536" s="13"/>
      <c r="W5536" s="15"/>
    </row>
    <row r="5537" spans="1:23" x14ac:dyDescent="0.3">
      <c r="A5537" t="s">
        <v>441</v>
      </c>
      <c r="B5537">
        <v>58</v>
      </c>
      <c r="C5537">
        <v>26512.64453125</v>
      </c>
      <c r="D5537">
        <v>3010.3046875</v>
      </c>
      <c r="E5537">
        <v>101.11137390136719</v>
      </c>
      <c r="F5537">
        <v>125.39999389648438</v>
      </c>
      <c r="G5537">
        <v>80.796897888183594</v>
      </c>
      <c r="J5537" s="8"/>
      <c r="K5537" t="s">
        <v>441</v>
      </c>
      <c r="L5537">
        <v>58</v>
      </c>
      <c r="M5537">
        <v>34895.42578125</v>
      </c>
      <c r="N5537">
        <v>4059.1171875</v>
      </c>
      <c r="O5537">
        <v>189.28048706054688</v>
      </c>
      <c r="P5537">
        <v>268.35598754882813</v>
      </c>
      <c r="Q5537">
        <v>71.045547485351563</v>
      </c>
      <c r="R5537"/>
      <c r="S5537" s="13"/>
      <c r="W5537" s="15"/>
    </row>
    <row r="5538" spans="1:23" x14ac:dyDescent="0.3">
      <c r="A5538" t="s">
        <v>442</v>
      </c>
      <c r="B5538">
        <v>58</v>
      </c>
      <c r="C5538">
        <v>26906.857421875</v>
      </c>
      <c r="D5538">
        <v>3124.88427734375</v>
      </c>
      <c r="E5538">
        <v>131.98777770996094</v>
      </c>
      <c r="F5538">
        <v>195.09361267089844</v>
      </c>
      <c r="G5538">
        <v>0</v>
      </c>
      <c r="J5538" s="8"/>
      <c r="K5538" t="s">
        <v>442</v>
      </c>
      <c r="L5538">
        <v>58</v>
      </c>
      <c r="M5538">
        <v>34713.390625</v>
      </c>
      <c r="N5538">
        <v>4036.9052734375</v>
      </c>
      <c r="O5538">
        <v>210.32890319824219</v>
      </c>
      <c r="P5538">
        <v>229.10993957519531</v>
      </c>
      <c r="Q5538">
        <v>0</v>
      </c>
      <c r="R5538"/>
      <c r="S5538" s="13"/>
      <c r="W5538" s="15"/>
    </row>
    <row r="5539" spans="1:23" x14ac:dyDescent="0.3">
      <c r="A5539" t="s">
        <v>443</v>
      </c>
      <c r="B5539">
        <v>58</v>
      </c>
      <c r="C5539">
        <v>32998.359375</v>
      </c>
      <c r="D5539">
        <v>4388.3984375</v>
      </c>
      <c r="E5539">
        <v>327.70370483398438</v>
      </c>
      <c r="F5539">
        <v>355.11810302734375</v>
      </c>
      <c r="G5539">
        <v>162.73692321777344</v>
      </c>
      <c r="J5539" s="8"/>
      <c r="K5539" t="s">
        <v>443</v>
      </c>
      <c r="L5539">
        <v>58</v>
      </c>
      <c r="M5539">
        <v>33657.7578125</v>
      </c>
      <c r="N5539">
        <v>4363.64111328125</v>
      </c>
      <c r="O5539">
        <v>327.70370483398438</v>
      </c>
      <c r="P5539">
        <v>323.11618041992188</v>
      </c>
      <c r="Q5539">
        <v>156.35508728027344</v>
      </c>
      <c r="R5539"/>
      <c r="S5539" s="13"/>
      <c r="W5539" s="15"/>
    </row>
    <row r="5540" spans="1:23" x14ac:dyDescent="0.3">
      <c r="A5540" t="s">
        <v>444</v>
      </c>
      <c r="B5540">
        <v>58</v>
      </c>
      <c r="C5540">
        <v>41865.63671875</v>
      </c>
      <c r="D5540">
        <v>5738.25927734375</v>
      </c>
      <c r="E5540">
        <v>319.85928344726563</v>
      </c>
      <c r="F5540">
        <v>333.49224853515625</v>
      </c>
      <c r="G5540">
        <v>255.22640991210938</v>
      </c>
      <c r="J5540" s="8"/>
      <c r="K5540" t="s">
        <v>444</v>
      </c>
      <c r="L5540">
        <v>58</v>
      </c>
      <c r="M5540">
        <v>43643.2265625</v>
      </c>
      <c r="N5540">
        <v>5851.953125</v>
      </c>
      <c r="O5540">
        <v>274.75091552734375</v>
      </c>
      <c r="P5540">
        <v>214.46116638183594</v>
      </c>
      <c r="Q5540">
        <v>315.75439453125</v>
      </c>
      <c r="R5540"/>
      <c r="S5540" s="13"/>
      <c r="W5540" s="15"/>
    </row>
    <row r="5541" spans="1:23" x14ac:dyDescent="0.3">
      <c r="A5541" t="s">
        <v>445</v>
      </c>
      <c r="B5541">
        <v>58</v>
      </c>
      <c r="C5541">
        <v>30872.59765625</v>
      </c>
      <c r="D5541">
        <v>4608.53369140625</v>
      </c>
      <c r="E5541">
        <v>145.97804260253906</v>
      </c>
      <c r="F5541">
        <v>220.59185791015625</v>
      </c>
      <c r="G5541">
        <v>164.45819091796875</v>
      </c>
      <c r="J5541" s="8"/>
      <c r="K5541" t="s">
        <v>445</v>
      </c>
      <c r="L5541">
        <v>58</v>
      </c>
      <c r="M5541">
        <v>39165.57421875</v>
      </c>
      <c r="N5541">
        <v>5976.57080078125</v>
      </c>
      <c r="O5541">
        <v>218.48368835449219</v>
      </c>
      <c r="P5541">
        <v>199.29920959472656</v>
      </c>
      <c r="Q5541">
        <v>90.001998901367188</v>
      </c>
      <c r="R5541"/>
      <c r="S5541" s="13"/>
      <c r="W5541" s="15"/>
    </row>
    <row r="5542" spans="1:23" x14ac:dyDescent="0.3">
      <c r="A5542" t="s">
        <v>446</v>
      </c>
      <c r="B5542">
        <v>58</v>
      </c>
      <c r="C5542">
        <v>28862.076171875</v>
      </c>
      <c r="D5542">
        <v>3807.9111328125</v>
      </c>
      <c r="E5542">
        <v>296.48757934570313</v>
      </c>
      <c r="F5542">
        <v>311.53744506835938</v>
      </c>
      <c r="G5542">
        <v>171.85823059082031</v>
      </c>
      <c r="J5542" s="8"/>
      <c r="K5542" t="s">
        <v>446</v>
      </c>
      <c r="L5542">
        <v>58</v>
      </c>
      <c r="M5542">
        <v>33815.78515625</v>
      </c>
      <c r="N5542">
        <v>4567.70849609375</v>
      </c>
      <c r="O5542">
        <v>284.67306518554688</v>
      </c>
      <c r="P5542">
        <v>393.49777221679688</v>
      </c>
      <c r="Q5542">
        <v>105.89698028564453</v>
      </c>
      <c r="R5542"/>
      <c r="S5542" s="13"/>
      <c r="W5542" s="15"/>
    </row>
    <row r="5543" spans="1:23" x14ac:dyDescent="0.3">
      <c r="A5543" t="s">
        <v>447</v>
      </c>
      <c r="B5543">
        <v>58</v>
      </c>
      <c r="C5543">
        <v>40353.546875</v>
      </c>
      <c r="D5543">
        <v>5167.861328125</v>
      </c>
      <c r="E5543">
        <v>537.8607177734375</v>
      </c>
      <c r="F5543">
        <v>498.61495971679688</v>
      </c>
      <c r="G5543">
        <v>130.86518859863281</v>
      </c>
      <c r="J5543" s="8"/>
      <c r="K5543" t="s">
        <v>447</v>
      </c>
      <c r="L5543">
        <v>58</v>
      </c>
      <c r="M5543">
        <v>54208.015625</v>
      </c>
      <c r="N5543">
        <v>7108.14501953125</v>
      </c>
      <c r="O5543">
        <v>503.29122924804688</v>
      </c>
      <c r="P5543">
        <v>711.02130126953125</v>
      </c>
      <c r="Q5543">
        <v>225.37892150878906</v>
      </c>
      <c r="R5543"/>
      <c r="S5543" s="13"/>
      <c r="W5543" s="15"/>
    </row>
    <row r="5544" spans="1:23" x14ac:dyDescent="0.3">
      <c r="A5544" t="s">
        <v>448</v>
      </c>
      <c r="B5544">
        <v>58</v>
      </c>
      <c r="C5544">
        <v>46582.1015625</v>
      </c>
      <c r="D5544">
        <v>5486.45263671875</v>
      </c>
      <c r="E5544">
        <v>328.28509521484375</v>
      </c>
      <c r="F5544">
        <v>527.479248046875</v>
      </c>
      <c r="G5544">
        <v>176.95240783691406</v>
      </c>
      <c r="J5544" s="8"/>
      <c r="K5544" t="s">
        <v>448</v>
      </c>
      <c r="L5544">
        <v>58</v>
      </c>
      <c r="M5544">
        <v>55709.26953125</v>
      </c>
      <c r="N5544">
        <v>6467.9638671875</v>
      </c>
      <c r="O5544">
        <v>540.63739013671875</v>
      </c>
      <c r="P5544">
        <v>754.6834716796875</v>
      </c>
      <c r="Q5544">
        <v>191.20359802246094</v>
      </c>
      <c r="R5544"/>
      <c r="S5544" s="13"/>
      <c r="W5544" s="15"/>
    </row>
    <row r="5545" spans="1:23" x14ac:dyDescent="0.3">
      <c r="A5545" t="s">
        <v>449</v>
      </c>
      <c r="B5545">
        <v>58</v>
      </c>
      <c r="C5545">
        <v>32917.31640625</v>
      </c>
      <c r="D5545">
        <v>4084.277099609375</v>
      </c>
      <c r="E5545">
        <v>228.00950622558594</v>
      </c>
      <c r="F5545">
        <v>221.09835815429688</v>
      </c>
      <c r="G5545">
        <v>209.31982421875</v>
      </c>
      <c r="J5545" s="8"/>
      <c r="K5545" t="s">
        <v>449</v>
      </c>
      <c r="L5545">
        <v>58</v>
      </c>
      <c r="M5545">
        <v>49312.98828125</v>
      </c>
      <c r="N5545">
        <v>5909.33349609375</v>
      </c>
      <c r="O5545">
        <v>298.81243896484375</v>
      </c>
      <c r="P5545">
        <v>194.29855346679688</v>
      </c>
      <c r="Q5545">
        <v>114.83518218994141</v>
      </c>
      <c r="R5545"/>
      <c r="S5545" s="13"/>
      <c r="W5545" s="15"/>
    </row>
    <row r="5546" spans="1:23" x14ac:dyDescent="0.3">
      <c r="A5546" t="s">
        <v>450</v>
      </c>
      <c r="B5546">
        <v>58</v>
      </c>
      <c r="C5546">
        <v>34529.640625</v>
      </c>
      <c r="D5546">
        <v>3871.84326171875</v>
      </c>
      <c r="E5546">
        <v>307.10260009765625</v>
      </c>
      <c r="F5546">
        <v>300.30691528320313</v>
      </c>
      <c r="G5546">
        <v>241.06320190429688</v>
      </c>
      <c r="J5546" s="8"/>
      <c r="K5546" t="s">
        <v>450</v>
      </c>
      <c r="L5546">
        <v>58</v>
      </c>
      <c r="M5546">
        <v>43620.80859375</v>
      </c>
      <c r="N5546">
        <v>4863.4130859375</v>
      </c>
      <c r="O5546">
        <v>283.30499267578125</v>
      </c>
      <c r="P5546">
        <v>262.60604858398438</v>
      </c>
      <c r="Q5546">
        <v>64.570503234863281</v>
      </c>
      <c r="R5546"/>
      <c r="S5546" s="13"/>
      <c r="W5546" s="15"/>
    </row>
    <row r="5547" spans="1:23" x14ac:dyDescent="0.3">
      <c r="A5547" t="s">
        <v>451</v>
      </c>
      <c r="B5547">
        <v>58</v>
      </c>
      <c r="C5547">
        <v>27880.87890625</v>
      </c>
      <c r="D5547">
        <v>3341.39892578125</v>
      </c>
      <c r="E5547">
        <v>106.40119171142578</v>
      </c>
      <c r="F5547">
        <v>219.24639892578125</v>
      </c>
      <c r="G5547">
        <v>110.49606323242188</v>
      </c>
      <c r="J5547" s="8"/>
      <c r="K5547" t="s">
        <v>451</v>
      </c>
      <c r="L5547">
        <v>58</v>
      </c>
      <c r="M5547">
        <v>34251.890625</v>
      </c>
      <c r="N5547">
        <v>4073.789794921875</v>
      </c>
      <c r="O5547">
        <v>200.37596130371094</v>
      </c>
      <c r="P5547">
        <v>233.92399597167969</v>
      </c>
      <c r="Q5547">
        <v>69.060043334960938</v>
      </c>
      <c r="R5547"/>
      <c r="S5547" s="13"/>
      <c r="W5547" s="15"/>
    </row>
    <row r="5548" spans="1:23" x14ac:dyDescent="0.3">
      <c r="A5548" t="s">
        <v>452</v>
      </c>
      <c r="B5548">
        <v>58</v>
      </c>
      <c r="C5548">
        <v>29151.59765625</v>
      </c>
      <c r="D5548">
        <v>3399.635986328125</v>
      </c>
      <c r="E5548">
        <v>72.144096374511719</v>
      </c>
      <c r="F5548">
        <v>238.92750549316406</v>
      </c>
      <c r="G5548">
        <v>168.53535461425781</v>
      </c>
      <c r="J5548" s="8"/>
      <c r="K5548" t="s">
        <v>452</v>
      </c>
      <c r="L5548">
        <v>58</v>
      </c>
      <c r="M5548">
        <v>36407.87109375</v>
      </c>
      <c r="N5548">
        <v>4168.58544921875</v>
      </c>
      <c r="O5548">
        <v>80.8013916015625</v>
      </c>
      <c r="P5548">
        <v>179.83790588378906</v>
      </c>
      <c r="Q5548">
        <v>11.907388687133789</v>
      </c>
      <c r="R5548"/>
      <c r="S5548" s="13"/>
      <c r="W5548" s="15"/>
    </row>
    <row r="5549" spans="1:23" x14ac:dyDescent="0.3">
      <c r="A5549" t="s">
        <v>453</v>
      </c>
      <c r="B5549">
        <v>58</v>
      </c>
      <c r="C5549">
        <v>37098.44140625</v>
      </c>
      <c r="D5549">
        <v>4183.24365234375</v>
      </c>
      <c r="E5549">
        <v>327.4332275390625</v>
      </c>
      <c r="F5549">
        <v>324.43487548828125</v>
      </c>
      <c r="G5549">
        <v>42.97760009765625</v>
      </c>
      <c r="J5549" s="8"/>
      <c r="K5549" t="s">
        <v>453</v>
      </c>
      <c r="L5549">
        <v>58</v>
      </c>
      <c r="M5549">
        <v>50481.29296875</v>
      </c>
      <c r="N5549">
        <v>5705.39306640625</v>
      </c>
      <c r="O5549">
        <v>272.685546875</v>
      </c>
      <c r="P5549">
        <v>247.01290893554688</v>
      </c>
      <c r="Q5549">
        <v>26.861000061035156</v>
      </c>
      <c r="R5549"/>
      <c r="S5549" s="13"/>
      <c r="W5549" s="15"/>
    </row>
    <row r="5550" spans="1:23" x14ac:dyDescent="0.3">
      <c r="A5550" t="s">
        <v>454</v>
      </c>
      <c r="B5550">
        <v>58</v>
      </c>
      <c r="C5550">
        <v>35535.21484375</v>
      </c>
      <c r="D5550">
        <v>4104.69873046875</v>
      </c>
      <c r="E5550">
        <v>353.4801025390625</v>
      </c>
      <c r="F5550">
        <v>413.10787963867188</v>
      </c>
      <c r="G5550">
        <v>147.271240234375</v>
      </c>
      <c r="J5550" s="8"/>
      <c r="K5550" t="s">
        <v>454</v>
      </c>
      <c r="L5550">
        <v>58</v>
      </c>
      <c r="M5550">
        <v>42821.8359375</v>
      </c>
      <c r="N5550">
        <v>5098.91650390625</v>
      </c>
      <c r="O5550">
        <v>272.36993408203125</v>
      </c>
      <c r="P5550">
        <v>522.5927734375</v>
      </c>
      <c r="Q5550">
        <v>242.70301818847656</v>
      </c>
      <c r="R5550"/>
      <c r="S5550" s="13"/>
      <c r="W5550" s="15"/>
    </row>
    <row r="5551" spans="1:23" x14ac:dyDescent="0.3">
      <c r="A5551" t="s">
        <v>455</v>
      </c>
      <c r="B5551">
        <v>58</v>
      </c>
      <c r="C5551">
        <v>29492.802734375</v>
      </c>
      <c r="D5551">
        <v>3502.2412109375</v>
      </c>
      <c r="E5551">
        <v>0</v>
      </c>
      <c r="F5551">
        <v>0</v>
      </c>
      <c r="G5551">
        <v>0</v>
      </c>
      <c r="J5551" s="8"/>
      <c r="K5551" t="s">
        <v>455</v>
      </c>
      <c r="L5551">
        <v>58</v>
      </c>
      <c r="M5551">
        <v>48874.95703125</v>
      </c>
      <c r="N5551">
        <v>5972.0244140625</v>
      </c>
      <c r="O5551">
        <v>57.313667297363281</v>
      </c>
      <c r="P5551">
        <v>287.27066040039063</v>
      </c>
      <c r="Q5551">
        <v>357.26211547851563</v>
      </c>
      <c r="R5551"/>
      <c r="S5551" s="13"/>
      <c r="W5551" s="15"/>
    </row>
    <row r="5552" spans="1:23" x14ac:dyDescent="0.3">
      <c r="A5552" t="s">
        <v>456</v>
      </c>
      <c r="B5552">
        <v>58</v>
      </c>
      <c r="C5552">
        <v>44213.95703125</v>
      </c>
      <c r="D5552">
        <v>6345.5908203125</v>
      </c>
      <c r="E5552">
        <v>397.33145141601563</v>
      </c>
      <c r="F5552">
        <v>418.6932373046875</v>
      </c>
      <c r="G5552">
        <v>182.86065673828125</v>
      </c>
      <c r="J5552" s="8"/>
      <c r="K5552" t="s">
        <v>456</v>
      </c>
      <c r="L5552">
        <v>58</v>
      </c>
      <c r="M5552">
        <v>43986.39453125</v>
      </c>
      <c r="N5552">
        <v>6300.04833984375</v>
      </c>
      <c r="O5552">
        <v>344.91104125976563</v>
      </c>
      <c r="P5552">
        <v>358.24810791015625</v>
      </c>
      <c r="Q5552">
        <v>146.14999389648438</v>
      </c>
      <c r="R5552"/>
      <c r="S5552" s="13"/>
      <c r="W5552" s="15"/>
    </row>
    <row r="5553" spans="1:23" x14ac:dyDescent="0.3">
      <c r="A5553" t="s">
        <v>457</v>
      </c>
      <c r="B5553">
        <v>58</v>
      </c>
      <c r="C5553">
        <v>37868.19921875</v>
      </c>
      <c r="D5553">
        <v>5533.349609375</v>
      </c>
      <c r="E5553">
        <v>325.2227783203125</v>
      </c>
      <c r="F5553">
        <v>311.60406494140625</v>
      </c>
      <c r="G5553">
        <v>305.94094848632813</v>
      </c>
      <c r="J5553" s="8"/>
      <c r="K5553" t="s">
        <v>457</v>
      </c>
      <c r="L5553">
        <v>58</v>
      </c>
      <c r="M5553">
        <v>39603.15234375</v>
      </c>
      <c r="N5553">
        <v>5625.85888671875</v>
      </c>
      <c r="O5553">
        <v>247.69873046875</v>
      </c>
      <c r="P5553">
        <v>275.41207885742188</v>
      </c>
      <c r="Q5553">
        <v>202.59359741210938</v>
      </c>
      <c r="R5553"/>
      <c r="S5553" s="13"/>
      <c r="W5553" s="15"/>
    </row>
    <row r="5554" spans="1:23" x14ac:dyDescent="0.3">
      <c r="A5554" t="s">
        <v>458</v>
      </c>
      <c r="B5554">
        <v>58</v>
      </c>
      <c r="C5554">
        <v>57681.5390625</v>
      </c>
      <c r="D5554">
        <v>7291.154296875</v>
      </c>
      <c r="E5554">
        <v>548.1126708984375</v>
      </c>
      <c r="F5554">
        <v>863.18707275390625</v>
      </c>
      <c r="G5554">
        <v>220.36788940429688</v>
      </c>
      <c r="J5554" s="8"/>
      <c r="K5554" t="s">
        <v>458</v>
      </c>
      <c r="L5554">
        <v>58</v>
      </c>
      <c r="M5554">
        <v>71867.6953125</v>
      </c>
      <c r="N5554">
        <v>8901.1787109375</v>
      </c>
      <c r="O5554">
        <v>680.51153564453125</v>
      </c>
      <c r="P5554">
        <v>987.86151123046875</v>
      </c>
      <c r="Q5554">
        <v>251.74478149414063</v>
      </c>
      <c r="R5554"/>
      <c r="S5554" s="13"/>
      <c r="W5554" s="15"/>
    </row>
    <row r="5555" spans="1:23" x14ac:dyDescent="0.3">
      <c r="A5555" t="s">
        <v>459</v>
      </c>
      <c r="B5555">
        <v>58</v>
      </c>
      <c r="C5555">
        <v>44686.515625</v>
      </c>
      <c r="D5555">
        <v>5694</v>
      </c>
      <c r="E5555">
        <v>551.54840087890625</v>
      </c>
      <c r="F5555">
        <v>653.7926025390625</v>
      </c>
      <c r="G5555">
        <v>412.18585205078125</v>
      </c>
      <c r="J5555" s="8"/>
      <c r="K5555" t="s">
        <v>459</v>
      </c>
      <c r="L5555">
        <v>58</v>
      </c>
      <c r="M5555">
        <v>55096.53125</v>
      </c>
      <c r="N5555">
        <v>7041.2958984375</v>
      </c>
      <c r="O5555">
        <v>653.99365234375</v>
      </c>
      <c r="P5555">
        <v>988.82916259765625</v>
      </c>
      <c r="Q5555">
        <v>348.576904296875</v>
      </c>
      <c r="R5555"/>
      <c r="S5555" s="13"/>
      <c r="W5555" s="15"/>
    </row>
    <row r="5556" spans="1:23" x14ac:dyDescent="0.3">
      <c r="A5556" t="s">
        <v>460</v>
      </c>
      <c r="B5556">
        <v>58</v>
      </c>
      <c r="C5556">
        <v>42279.75390625</v>
      </c>
      <c r="D5556">
        <v>5253.89111328125</v>
      </c>
      <c r="E5556">
        <v>477.04190063476563</v>
      </c>
      <c r="F5556">
        <v>669.29595947265625</v>
      </c>
      <c r="G5556">
        <v>221.14152526855469</v>
      </c>
      <c r="J5556" s="8"/>
      <c r="K5556" t="s">
        <v>460</v>
      </c>
      <c r="L5556">
        <v>58</v>
      </c>
      <c r="M5556">
        <v>49131.01953125</v>
      </c>
      <c r="N5556">
        <v>6259.4521484375</v>
      </c>
      <c r="O5556">
        <v>519.2027587890625</v>
      </c>
      <c r="P5556">
        <v>574.9703369140625</v>
      </c>
      <c r="Q5556">
        <v>220.44171142578125</v>
      </c>
      <c r="R5556"/>
      <c r="S5556" s="13"/>
      <c r="W5556" s="15"/>
    </row>
    <row r="5557" spans="1:23" x14ac:dyDescent="0.3">
      <c r="A5557" t="s">
        <v>461</v>
      </c>
      <c r="B5557">
        <v>58</v>
      </c>
      <c r="C5557">
        <v>38274.9296875</v>
      </c>
      <c r="D5557">
        <v>4632.34716796875</v>
      </c>
      <c r="E5557">
        <v>292.69525146484375</v>
      </c>
      <c r="F5557">
        <v>496.57415771484375</v>
      </c>
      <c r="G5557">
        <v>286.36605834960938</v>
      </c>
      <c r="J5557" s="8"/>
      <c r="K5557" t="s">
        <v>461</v>
      </c>
      <c r="L5557">
        <v>58</v>
      </c>
      <c r="M5557">
        <v>53280.54296875</v>
      </c>
      <c r="N5557">
        <v>6532.359375</v>
      </c>
      <c r="O5557">
        <v>425.73855590820313</v>
      </c>
      <c r="P5557">
        <v>575.94464111328125</v>
      </c>
      <c r="Q5557">
        <v>268.53375244140625</v>
      </c>
      <c r="R5557"/>
      <c r="S5557" s="13"/>
      <c r="W5557" s="15"/>
    </row>
    <row r="5558" spans="1:23" x14ac:dyDescent="0.3">
      <c r="A5558" t="s">
        <v>462</v>
      </c>
      <c r="B5558">
        <v>58</v>
      </c>
      <c r="C5558">
        <v>31715.107421875</v>
      </c>
      <c r="D5558">
        <v>3984.428466796875</v>
      </c>
      <c r="E5558">
        <v>281.86636352539063</v>
      </c>
      <c r="F5558">
        <v>242.23628234863281</v>
      </c>
      <c r="G5558">
        <v>188.91140747070313</v>
      </c>
      <c r="J5558" s="8"/>
      <c r="K5558" t="s">
        <v>462</v>
      </c>
      <c r="L5558">
        <v>58</v>
      </c>
      <c r="M5558">
        <v>36643.9453125</v>
      </c>
      <c r="N5558">
        <v>4431.048828125</v>
      </c>
      <c r="O5558">
        <v>240.13992309570313</v>
      </c>
      <c r="P5558">
        <v>238.53802490234375</v>
      </c>
      <c r="Q5558">
        <v>157.42616271972656</v>
      </c>
      <c r="R5558"/>
      <c r="S5558" s="13"/>
      <c r="W5558" s="15"/>
    </row>
    <row r="5559" spans="1:23" x14ac:dyDescent="0.3">
      <c r="A5559" t="s">
        <v>463</v>
      </c>
      <c r="B5559">
        <v>58</v>
      </c>
      <c r="C5559">
        <v>39722.90625</v>
      </c>
      <c r="D5559">
        <v>4644.12646484375</v>
      </c>
      <c r="E5559">
        <v>185.19920349121094</v>
      </c>
      <c r="F5559">
        <v>219.08834838867188</v>
      </c>
      <c r="G5559">
        <v>0</v>
      </c>
      <c r="J5559" s="8"/>
      <c r="K5559" t="s">
        <v>463</v>
      </c>
      <c r="L5559">
        <v>58</v>
      </c>
      <c r="M5559">
        <v>51603.55078125</v>
      </c>
      <c r="N5559">
        <v>5965.2109375</v>
      </c>
      <c r="O5559">
        <v>340.72561645507813</v>
      </c>
      <c r="P5559">
        <v>280.88250732421875</v>
      </c>
      <c r="Q5559">
        <v>0</v>
      </c>
      <c r="R5559"/>
      <c r="S5559" s="13"/>
      <c r="W5559" s="15"/>
    </row>
    <row r="5560" spans="1:23" x14ac:dyDescent="0.3">
      <c r="A5560" t="s">
        <v>464</v>
      </c>
      <c r="B5560">
        <v>58</v>
      </c>
      <c r="C5560">
        <v>29212.587890625</v>
      </c>
      <c r="D5560">
        <v>3331.641845703125</v>
      </c>
      <c r="E5560">
        <v>249.6282958984375</v>
      </c>
      <c r="F5560">
        <v>223.95407104492188</v>
      </c>
      <c r="G5560">
        <v>112.21263122558594</v>
      </c>
      <c r="J5560" s="8"/>
      <c r="K5560" t="s">
        <v>464</v>
      </c>
      <c r="L5560">
        <v>58</v>
      </c>
      <c r="M5560">
        <v>42372.85546875</v>
      </c>
      <c r="N5560">
        <v>4799.66650390625</v>
      </c>
      <c r="O5560">
        <v>391.28854370117188</v>
      </c>
      <c r="P5560">
        <v>355.0279541015625</v>
      </c>
      <c r="Q5560">
        <v>144.02093505859375</v>
      </c>
      <c r="R5560"/>
      <c r="S5560" s="13"/>
      <c r="W5560" s="15"/>
    </row>
    <row r="5561" spans="1:23" x14ac:dyDescent="0.3">
      <c r="A5561" t="s">
        <v>465</v>
      </c>
      <c r="B5561">
        <v>58</v>
      </c>
      <c r="C5561">
        <v>39591.4140625</v>
      </c>
      <c r="D5561">
        <v>4891.0283203125</v>
      </c>
      <c r="E5561">
        <v>223.20994567871094</v>
      </c>
      <c r="F5561">
        <v>219.27310180664063</v>
      </c>
      <c r="G5561">
        <v>157.01582336425781</v>
      </c>
      <c r="J5561" s="8"/>
      <c r="K5561" t="s">
        <v>465</v>
      </c>
      <c r="L5561">
        <v>58</v>
      </c>
      <c r="M5561">
        <v>49484.03125</v>
      </c>
      <c r="N5561">
        <v>5947.11376953125</v>
      </c>
      <c r="O5561">
        <v>149.41400146484375</v>
      </c>
      <c r="P5561">
        <v>268.55926513671875</v>
      </c>
      <c r="Q5561">
        <v>91.426933288574219</v>
      </c>
      <c r="R5561"/>
      <c r="S5561" s="13"/>
      <c r="W5561" s="15"/>
    </row>
    <row r="5562" spans="1:23" x14ac:dyDescent="0.3">
      <c r="A5562" t="s">
        <v>466</v>
      </c>
      <c r="B5562">
        <v>58</v>
      </c>
      <c r="C5562">
        <v>42892.78125</v>
      </c>
      <c r="D5562">
        <v>5251.91552734375</v>
      </c>
      <c r="E5562">
        <v>337.530029296875</v>
      </c>
      <c r="F5562">
        <v>363.50021362304688</v>
      </c>
      <c r="G5562">
        <v>46.498592376708984</v>
      </c>
      <c r="J5562" s="8"/>
      <c r="K5562" t="s">
        <v>466</v>
      </c>
      <c r="L5562">
        <v>58</v>
      </c>
      <c r="M5562">
        <v>54665.08203125</v>
      </c>
      <c r="N5562">
        <v>6567.96923828125</v>
      </c>
      <c r="O5562">
        <v>305.83706665039063</v>
      </c>
      <c r="P5562">
        <v>383.60531616210938</v>
      </c>
      <c r="Q5562">
        <v>208.10025024414063</v>
      </c>
      <c r="R5562"/>
      <c r="S5562" s="13"/>
      <c r="W5562" s="15"/>
    </row>
    <row r="5563" spans="1:23" x14ac:dyDescent="0.3">
      <c r="A5563" t="s">
        <v>467</v>
      </c>
      <c r="B5563">
        <v>58</v>
      </c>
      <c r="C5563">
        <v>39071.578125</v>
      </c>
      <c r="D5563">
        <v>4922.43798828125</v>
      </c>
      <c r="E5563">
        <v>271.14578247070313</v>
      </c>
      <c r="F5563">
        <v>367.45535278320313</v>
      </c>
      <c r="G5563">
        <v>65.009803771972656</v>
      </c>
      <c r="J5563" s="8"/>
      <c r="K5563" t="s">
        <v>467</v>
      </c>
      <c r="L5563">
        <v>58</v>
      </c>
      <c r="M5563">
        <v>47407.83203125</v>
      </c>
      <c r="N5563">
        <v>5941.2998046875</v>
      </c>
      <c r="O5563">
        <v>308.56637573242188</v>
      </c>
      <c r="P5563">
        <v>414.18045043945313</v>
      </c>
      <c r="Q5563">
        <v>135.83349609375</v>
      </c>
      <c r="R5563"/>
      <c r="S5563" s="13"/>
      <c r="W5563" s="15"/>
    </row>
    <row r="5564" spans="1:23" x14ac:dyDescent="0.3">
      <c r="A5564" t="s">
        <v>468</v>
      </c>
      <c r="B5564">
        <v>58</v>
      </c>
      <c r="C5564">
        <v>42928.78125</v>
      </c>
      <c r="D5564">
        <v>6005.384765625</v>
      </c>
      <c r="E5564">
        <v>520.54376220703125</v>
      </c>
      <c r="F5564">
        <v>532.98736572265625</v>
      </c>
      <c r="G5564">
        <v>252.58494567871094</v>
      </c>
      <c r="J5564" s="8"/>
      <c r="K5564" t="s">
        <v>468</v>
      </c>
      <c r="L5564">
        <v>58</v>
      </c>
      <c r="M5564">
        <v>50271.1015625</v>
      </c>
      <c r="N5564">
        <v>7162.357421875</v>
      </c>
      <c r="O5564">
        <v>585.27105712890625</v>
      </c>
      <c r="P5564">
        <v>762.90350341796875</v>
      </c>
      <c r="Q5564">
        <v>286.149169921875</v>
      </c>
      <c r="R5564"/>
      <c r="S5564" s="13"/>
      <c r="W5564" s="15"/>
    </row>
    <row r="5565" spans="1:23" x14ac:dyDescent="0.3">
      <c r="A5565" t="s">
        <v>469</v>
      </c>
      <c r="B5565">
        <v>58</v>
      </c>
      <c r="C5565">
        <v>41854.59765625</v>
      </c>
      <c r="D5565">
        <v>6551.8232421875</v>
      </c>
      <c r="E5565">
        <v>482.87747192382813</v>
      </c>
      <c r="F5565">
        <v>646.84228515625</v>
      </c>
      <c r="G5565">
        <v>209.14970397949219</v>
      </c>
      <c r="J5565" s="8"/>
      <c r="K5565" t="s">
        <v>469</v>
      </c>
      <c r="L5565">
        <v>58</v>
      </c>
      <c r="M5565">
        <v>51970.97265625</v>
      </c>
      <c r="N5565">
        <v>7854.10888671875</v>
      </c>
      <c r="O5565">
        <v>406.68197631835938</v>
      </c>
      <c r="P5565">
        <v>539.03521728515625</v>
      </c>
      <c r="Q5565">
        <v>220.28314208984375</v>
      </c>
      <c r="R5565"/>
      <c r="S5565" s="13"/>
      <c r="W5565" s="15"/>
    </row>
    <row r="5566" spans="1:23" x14ac:dyDescent="0.3">
      <c r="A5566" t="s">
        <v>470</v>
      </c>
      <c r="B5566">
        <v>58</v>
      </c>
      <c r="C5566">
        <v>52339.8828125</v>
      </c>
      <c r="D5566">
        <v>7360.60595703125</v>
      </c>
      <c r="E5566">
        <v>422.71331787109375</v>
      </c>
      <c r="F5566">
        <v>624.69952392578125</v>
      </c>
      <c r="G5566">
        <v>145.44914245605469</v>
      </c>
      <c r="J5566" s="8"/>
      <c r="K5566" t="s">
        <v>470</v>
      </c>
      <c r="L5566">
        <v>58</v>
      </c>
      <c r="M5566">
        <v>66776.859375</v>
      </c>
      <c r="N5566">
        <v>9227.5458984375</v>
      </c>
      <c r="O5566">
        <v>447.57882690429688</v>
      </c>
      <c r="P5566">
        <v>657.84271240234375</v>
      </c>
      <c r="Q5566">
        <v>147.35044860839844</v>
      </c>
      <c r="R5566"/>
      <c r="S5566" s="13"/>
      <c r="W5566" s="15"/>
    </row>
    <row r="5567" spans="1:23" x14ac:dyDescent="0.3">
      <c r="A5567" t="s">
        <v>471</v>
      </c>
      <c r="B5567">
        <v>58</v>
      </c>
      <c r="C5567">
        <v>52027.09375</v>
      </c>
      <c r="D5567">
        <v>6902.87158203125</v>
      </c>
      <c r="E5567">
        <v>445.22998046875</v>
      </c>
      <c r="F5567">
        <v>512.49383544921875</v>
      </c>
      <c r="G5567">
        <v>181.97523498535156</v>
      </c>
      <c r="J5567" s="8"/>
      <c r="K5567" t="s">
        <v>471</v>
      </c>
      <c r="L5567">
        <v>58</v>
      </c>
      <c r="M5567">
        <v>59437.42578125</v>
      </c>
      <c r="N5567">
        <v>7740.4033203125</v>
      </c>
      <c r="O5567">
        <v>473.2830810546875</v>
      </c>
      <c r="P5567">
        <v>535.7249755859375</v>
      </c>
      <c r="Q5567">
        <v>82.403877258300781</v>
      </c>
      <c r="R5567"/>
      <c r="S5567" s="13"/>
      <c r="W5567" s="15"/>
    </row>
    <row r="5568" spans="1:23" x14ac:dyDescent="0.3">
      <c r="A5568" t="s">
        <v>472</v>
      </c>
      <c r="B5568">
        <v>58</v>
      </c>
      <c r="C5568">
        <v>52283.33203125</v>
      </c>
      <c r="D5568">
        <v>6632.3193359375</v>
      </c>
      <c r="E5568">
        <v>419.1190185546875</v>
      </c>
      <c r="F5568">
        <v>564.250732421875</v>
      </c>
      <c r="G5568">
        <v>226.8343505859375</v>
      </c>
      <c r="J5568" s="8"/>
      <c r="K5568" t="s">
        <v>472</v>
      </c>
      <c r="L5568">
        <v>58</v>
      </c>
      <c r="M5568">
        <v>58330.3125</v>
      </c>
      <c r="N5568">
        <v>7331.76416015625</v>
      </c>
      <c r="O5568">
        <v>342.64468383789063</v>
      </c>
      <c r="P5568">
        <v>616.554931640625</v>
      </c>
      <c r="Q5568">
        <v>262.65029907226563</v>
      </c>
      <c r="R5568"/>
      <c r="S5568" s="13"/>
      <c r="W5568" s="15"/>
    </row>
    <row r="5569" spans="1:23" x14ac:dyDescent="0.3">
      <c r="A5569" t="s">
        <v>473</v>
      </c>
      <c r="B5569">
        <v>58</v>
      </c>
      <c r="C5569">
        <v>33475.671875</v>
      </c>
      <c r="D5569">
        <v>4227.5419921875</v>
      </c>
      <c r="E5569">
        <v>350.59979248046875</v>
      </c>
      <c r="F5569">
        <v>388.154541015625</v>
      </c>
      <c r="G5569">
        <v>182.68637084960938</v>
      </c>
      <c r="J5569" s="8"/>
      <c r="K5569" t="s">
        <v>473</v>
      </c>
      <c r="L5569">
        <v>58</v>
      </c>
      <c r="M5569">
        <v>41131.203125</v>
      </c>
      <c r="N5569">
        <v>5595.44580078125</v>
      </c>
      <c r="O5569">
        <v>526.94110107421875</v>
      </c>
      <c r="P5569">
        <v>564.19940185546875</v>
      </c>
      <c r="Q5569">
        <v>168.58839416503906</v>
      </c>
      <c r="R5569"/>
      <c r="S5569" s="13"/>
      <c r="W5569" s="15"/>
    </row>
    <row r="5570" spans="1:23" x14ac:dyDescent="0.3">
      <c r="A5570" t="s">
        <v>474</v>
      </c>
      <c r="B5570">
        <v>58</v>
      </c>
      <c r="C5570">
        <v>43614.578125</v>
      </c>
      <c r="D5570">
        <v>5313.0986328125</v>
      </c>
      <c r="E5570">
        <v>163.85816955566406</v>
      </c>
      <c r="F5570">
        <v>289.01019287109375</v>
      </c>
      <c r="G5570">
        <v>305.26995849609375</v>
      </c>
      <c r="J5570" s="8"/>
      <c r="K5570" t="s">
        <v>474</v>
      </c>
      <c r="L5570">
        <v>58</v>
      </c>
      <c r="M5570">
        <v>53170.38671875</v>
      </c>
      <c r="N5570">
        <v>6572.59375</v>
      </c>
      <c r="O5570">
        <v>183.90464782714844</v>
      </c>
      <c r="P5570">
        <v>435.96453857421875</v>
      </c>
      <c r="Q5570">
        <v>138.97816467285156</v>
      </c>
      <c r="R5570"/>
      <c r="S5570" s="13"/>
      <c r="W5570" s="15"/>
    </row>
    <row r="5571" spans="1:23" x14ac:dyDescent="0.3">
      <c r="A5571" t="s">
        <v>475</v>
      </c>
      <c r="B5571">
        <v>58</v>
      </c>
      <c r="C5571">
        <v>39759.578125</v>
      </c>
      <c r="D5571">
        <v>4894.232421875</v>
      </c>
      <c r="E5571">
        <v>363.72882080078125</v>
      </c>
      <c r="F5571">
        <v>381.58035278320313</v>
      </c>
      <c r="G5571">
        <v>39.884300231933594</v>
      </c>
      <c r="J5571" s="8"/>
      <c r="K5571" t="s">
        <v>475</v>
      </c>
      <c r="L5571">
        <v>58</v>
      </c>
      <c r="M5571">
        <v>46559.47265625</v>
      </c>
      <c r="N5571">
        <v>5812.7841796875</v>
      </c>
      <c r="O5571">
        <v>437.67840576171875</v>
      </c>
      <c r="P5571">
        <v>574.04412841796875</v>
      </c>
      <c r="Q5571">
        <v>197.0284423828125</v>
      </c>
      <c r="R5571"/>
      <c r="S5571" s="13"/>
      <c r="W5571" s="15"/>
    </row>
    <row r="5572" spans="1:23" x14ac:dyDescent="0.3">
      <c r="A5572" t="s">
        <v>476</v>
      </c>
      <c r="B5572">
        <v>58</v>
      </c>
      <c r="C5572">
        <v>37511.49609375</v>
      </c>
      <c r="D5572">
        <v>3986.578857421875</v>
      </c>
      <c r="E5572">
        <v>0</v>
      </c>
      <c r="F5572">
        <v>60.685646057128906</v>
      </c>
      <c r="G5572">
        <v>48.149909973144531</v>
      </c>
      <c r="J5572" s="8"/>
      <c r="K5572" t="s">
        <v>476</v>
      </c>
      <c r="L5572">
        <v>58</v>
      </c>
      <c r="M5572">
        <v>48004.08984375</v>
      </c>
      <c r="N5572">
        <v>5273.66552734375</v>
      </c>
      <c r="O5572">
        <v>0</v>
      </c>
      <c r="P5572">
        <v>202.07028198242188</v>
      </c>
      <c r="Q5572">
        <v>109.80528259277344</v>
      </c>
      <c r="R5572"/>
      <c r="S5572" s="13"/>
      <c r="W5572" s="15"/>
    </row>
    <row r="5573" spans="1:23" x14ac:dyDescent="0.3">
      <c r="A5573" t="s">
        <v>477</v>
      </c>
      <c r="B5573">
        <v>58</v>
      </c>
      <c r="C5573">
        <v>38599.98046875</v>
      </c>
      <c r="D5573">
        <v>4633.31982421875</v>
      </c>
      <c r="E5573">
        <v>208.2744140625</v>
      </c>
      <c r="F5573">
        <v>229.11131286621094</v>
      </c>
      <c r="G5573">
        <v>178.03955078125</v>
      </c>
      <c r="J5573" s="8"/>
      <c r="K5573" t="s">
        <v>477</v>
      </c>
      <c r="L5573">
        <v>58</v>
      </c>
      <c r="M5573">
        <v>44728.45703125</v>
      </c>
      <c r="N5573">
        <v>5192.33984375</v>
      </c>
      <c r="O5573">
        <v>156.34248352050781</v>
      </c>
      <c r="P5573">
        <v>248.33743286132813</v>
      </c>
      <c r="Q5573">
        <v>131.72032165527344</v>
      </c>
      <c r="R5573"/>
      <c r="S5573" s="13"/>
      <c r="W5573" s="15"/>
    </row>
    <row r="5574" spans="1:23" x14ac:dyDescent="0.3">
      <c r="A5574" t="s">
        <v>478</v>
      </c>
      <c r="B5574">
        <v>58</v>
      </c>
      <c r="C5574">
        <v>62919.73046875</v>
      </c>
      <c r="D5574">
        <v>7472.50390625</v>
      </c>
      <c r="E5574">
        <v>319.51385498046875</v>
      </c>
      <c r="F5574">
        <v>285.19705200195313</v>
      </c>
      <c r="G5574">
        <v>214.79791259765625</v>
      </c>
      <c r="J5574" s="8"/>
      <c r="K5574" t="s">
        <v>478</v>
      </c>
      <c r="L5574">
        <v>58</v>
      </c>
      <c r="M5574">
        <v>61714.4765625</v>
      </c>
      <c r="N5574">
        <v>7260.9833984375</v>
      </c>
      <c r="O5574">
        <v>157.19789123535156</v>
      </c>
      <c r="P5574">
        <v>134.28858947753906</v>
      </c>
      <c r="Q5574">
        <v>115.22686767578125</v>
      </c>
      <c r="R5574"/>
      <c r="S5574" s="13"/>
      <c r="W5574" s="15"/>
    </row>
    <row r="5575" spans="1:23" x14ac:dyDescent="0.3">
      <c r="A5575" t="s">
        <v>479</v>
      </c>
      <c r="B5575">
        <v>58</v>
      </c>
      <c r="C5575">
        <v>70471.1640625</v>
      </c>
      <c r="D5575">
        <v>9299.6953125</v>
      </c>
      <c r="E5575">
        <v>495.68557739257813</v>
      </c>
      <c r="F5575">
        <v>619.837158203125</v>
      </c>
      <c r="G5575">
        <v>270.19778442382813</v>
      </c>
      <c r="J5575" s="8"/>
      <c r="K5575" t="s">
        <v>479</v>
      </c>
      <c r="L5575">
        <v>58</v>
      </c>
      <c r="M5575">
        <v>63826.6875</v>
      </c>
      <c r="N5575">
        <v>8550.1552734375</v>
      </c>
      <c r="O5575">
        <v>473.70562744140625</v>
      </c>
      <c r="P5575">
        <v>554.45068359375</v>
      </c>
      <c r="Q5575">
        <v>240.73306274414063</v>
      </c>
      <c r="R5575"/>
      <c r="S5575" s="13"/>
      <c r="W5575" s="15"/>
    </row>
    <row r="5576" spans="1:23" x14ac:dyDescent="0.3">
      <c r="A5576" t="s">
        <v>480</v>
      </c>
      <c r="B5576">
        <v>58</v>
      </c>
      <c r="C5576">
        <v>45698.90625</v>
      </c>
      <c r="D5576">
        <v>6711.72314453125</v>
      </c>
      <c r="E5576">
        <v>268.22848510742188</v>
      </c>
      <c r="F5576">
        <v>345.63372802734375</v>
      </c>
      <c r="G5576">
        <v>159.20132446289063</v>
      </c>
      <c r="J5576" s="8"/>
      <c r="K5576" t="s">
        <v>480</v>
      </c>
      <c r="L5576">
        <v>58</v>
      </c>
      <c r="M5576">
        <v>51410.02734375</v>
      </c>
      <c r="N5576">
        <v>7525.4658203125</v>
      </c>
      <c r="O5576">
        <v>355.91854858398438</v>
      </c>
      <c r="P5576">
        <v>405.16873168945313</v>
      </c>
      <c r="Q5576">
        <v>113.20982360839844</v>
      </c>
      <c r="R5576"/>
      <c r="S5576" s="13"/>
      <c r="W5576" s="15"/>
    </row>
    <row r="5577" spans="1:23" x14ac:dyDescent="0.3">
      <c r="A5577" t="s">
        <v>481</v>
      </c>
      <c r="B5577">
        <v>58</v>
      </c>
      <c r="C5577">
        <v>57273.17578125</v>
      </c>
      <c r="D5577">
        <v>9398.2548828125</v>
      </c>
      <c r="E5577">
        <v>575.53759765625</v>
      </c>
      <c r="F5577">
        <v>638.3831787109375</v>
      </c>
      <c r="G5577">
        <v>305.86236572265625</v>
      </c>
      <c r="J5577" s="8"/>
      <c r="K5577" t="s">
        <v>481</v>
      </c>
      <c r="L5577">
        <v>58</v>
      </c>
      <c r="M5577">
        <v>55513.921875</v>
      </c>
      <c r="N5577">
        <v>9128.8193359375</v>
      </c>
      <c r="O5577">
        <v>515.040771484375</v>
      </c>
      <c r="P5577">
        <v>535.4908447265625</v>
      </c>
      <c r="Q5577">
        <v>309.14413452148438</v>
      </c>
      <c r="R5577"/>
      <c r="S5577" s="13"/>
      <c r="W5577" s="15"/>
    </row>
    <row r="5578" spans="1:23" x14ac:dyDescent="0.3">
      <c r="A5578" t="s">
        <v>386</v>
      </c>
      <c r="B5578">
        <v>59</v>
      </c>
      <c r="C5578">
        <v>41393.50390625</v>
      </c>
      <c r="D5578">
        <v>5867.42626953125</v>
      </c>
      <c r="E5578">
        <v>134.55702209472656</v>
      </c>
      <c r="F5578">
        <v>454.36245727539063</v>
      </c>
      <c r="G5578">
        <v>137.20851135253906</v>
      </c>
      <c r="J5578" s="8"/>
      <c r="K5578" t="s">
        <v>386</v>
      </c>
      <c r="L5578">
        <v>59</v>
      </c>
      <c r="M5578">
        <v>53342.328125</v>
      </c>
      <c r="N5578">
        <v>7626.28564453125</v>
      </c>
      <c r="O5578">
        <v>621.03240966796875</v>
      </c>
      <c r="P5578">
        <v>610.5943603515625</v>
      </c>
      <c r="Q5578">
        <v>485.28482055664063</v>
      </c>
      <c r="R5578"/>
      <c r="S5578" s="13"/>
      <c r="W5578" s="15"/>
    </row>
    <row r="5579" spans="1:23" x14ac:dyDescent="0.3">
      <c r="A5579" t="s">
        <v>387</v>
      </c>
      <c r="B5579">
        <v>59</v>
      </c>
      <c r="C5579">
        <v>29583.466796875</v>
      </c>
      <c r="D5579">
        <v>4169.75341796875</v>
      </c>
      <c r="E5579">
        <v>65.037284851074219</v>
      </c>
      <c r="F5579">
        <v>225.56028747558594</v>
      </c>
      <c r="G5579">
        <v>167.96525573730469</v>
      </c>
      <c r="J5579" s="8"/>
      <c r="K5579" t="s">
        <v>387</v>
      </c>
      <c r="L5579">
        <v>59</v>
      </c>
      <c r="M5579">
        <v>39168.0546875</v>
      </c>
      <c r="N5579">
        <v>5464.7080078125</v>
      </c>
      <c r="O5579">
        <v>347.25262451171875</v>
      </c>
      <c r="P5579">
        <v>517.52386474609375</v>
      </c>
      <c r="Q5579">
        <v>204.23048400878906</v>
      </c>
      <c r="R5579"/>
      <c r="S5579" s="13"/>
      <c r="W5579" s="15"/>
    </row>
    <row r="5580" spans="1:23" x14ac:dyDescent="0.3">
      <c r="A5580" t="s">
        <v>388</v>
      </c>
      <c r="B5580">
        <v>59</v>
      </c>
      <c r="C5580">
        <v>30560.990234375</v>
      </c>
      <c r="D5580">
        <v>4146.470703125</v>
      </c>
      <c r="E5580">
        <v>273.72344970703125</v>
      </c>
      <c r="F5580">
        <v>652.94793701171875</v>
      </c>
      <c r="G5580">
        <v>292.06558227539063</v>
      </c>
      <c r="J5580" s="8"/>
      <c r="K5580" t="s">
        <v>388</v>
      </c>
      <c r="L5580">
        <v>59</v>
      </c>
      <c r="M5580">
        <v>39975.5625</v>
      </c>
      <c r="N5580">
        <v>5430.48095703125</v>
      </c>
      <c r="O5580">
        <v>420.65725708007813</v>
      </c>
      <c r="P5580">
        <v>648.32525634765625</v>
      </c>
      <c r="Q5580">
        <v>385.64999389648438</v>
      </c>
      <c r="R5580"/>
      <c r="S5580" s="13"/>
      <c r="W5580" s="15"/>
    </row>
    <row r="5581" spans="1:23" x14ac:dyDescent="0.3">
      <c r="A5581" t="s">
        <v>389</v>
      </c>
      <c r="B5581">
        <v>59</v>
      </c>
      <c r="C5581">
        <v>32962.01171875</v>
      </c>
      <c r="D5581">
        <v>3751.9033203125</v>
      </c>
      <c r="E5581">
        <v>21.362701416015625</v>
      </c>
      <c r="F5581">
        <v>37.777740478515625</v>
      </c>
      <c r="G5581">
        <v>67.923332214355469</v>
      </c>
      <c r="J5581" s="8"/>
      <c r="K5581" t="s">
        <v>389</v>
      </c>
      <c r="L5581">
        <v>59</v>
      </c>
      <c r="M5581">
        <v>50122.2734375</v>
      </c>
      <c r="N5581">
        <v>5879.18212890625</v>
      </c>
      <c r="O5581">
        <v>196.53684997558594</v>
      </c>
      <c r="P5581">
        <v>215.04252624511719</v>
      </c>
      <c r="Q5581">
        <v>165.14692687988281</v>
      </c>
      <c r="R5581"/>
      <c r="S5581" s="13"/>
      <c r="W5581" s="15"/>
    </row>
    <row r="5582" spans="1:23" x14ac:dyDescent="0.3">
      <c r="A5582" t="s">
        <v>390</v>
      </c>
      <c r="B5582">
        <v>59</v>
      </c>
      <c r="C5582">
        <v>25607.994140625</v>
      </c>
      <c r="D5582">
        <v>2689.03271484375</v>
      </c>
      <c r="E5582">
        <v>55.218097686767578</v>
      </c>
      <c r="F5582">
        <v>12.105100631713867</v>
      </c>
      <c r="G5582">
        <v>0</v>
      </c>
      <c r="J5582" s="8"/>
      <c r="K5582" t="s">
        <v>390</v>
      </c>
      <c r="L5582">
        <v>59</v>
      </c>
      <c r="M5582">
        <v>40213.34375</v>
      </c>
      <c r="N5582">
        <v>4421.56396484375</v>
      </c>
      <c r="O5582">
        <v>90.151992797851563</v>
      </c>
      <c r="P5582">
        <v>114.99845123291016</v>
      </c>
      <c r="Q5582">
        <v>0</v>
      </c>
      <c r="R5582"/>
      <c r="S5582" s="13"/>
      <c r="W5582" s="15"/>
    </row>
    <row r="5583" spans="1:23" x14ac:dyDescent="0.3">
      <c r="A5583" t="s">
        <v>391</v>
      </c>
      <c r="B5583">
        <v>59</v>
      </c>
      <c r="C5583">
        <v>28032.4296875</v>
      </c>
      <c r="D5583">
        <v>2823.43017578125</v>
      </c>
      <c r="E5583">
        <v>0</v>
      </c>
      <c r="F5583">
        <v>81.516159057617188</v>
      </c>
      <c r="G5583">
        <v>113.84135437011719</v>
      </c>
      <c r="J5583" s="8"/>
      <c r="K5583" t="s">
        <v>391</v>
      </c>
      <c r="L5583">
        <v>59</v>
      </c>
      <c r="M5583">
        <v>39556.76953125</v>
      </c>
      <c r="N5583">
        <v>4173.615234375</v>
      </c>
      <c r="O5583">
        <v>0</v>
      </c>
      <c r="P5583">
        <v>94.253059387207031</v>
      </c>
      <c r="Q5583">
        <v>110.24636077880859</v>
      </c>
      <c r="R5583"/>
      <c r="S5583" s="13"/>
      <c r="W5583" s="15"/>
    </row>
    <row r="5584" spans="1:23" x14ac:dyDescent="0.3">
      <c r="A5584" t="s">
        <v>392</v>
      </c>
      <c r="B5584">
        <v>59</v>
      </c>
      <c r="C5584">
        <v>27615.61328125</v>
      </c>
      <c r="D5584">
        <v>2916.875732421875</v>
      </c>
      <c r="E5584">
        <v>106.032958984375</v>
      </c>
      <c r="F5584">
        <v>0</v>
      </c>
      <c r="G5584">
        <v>0</v>
      </c>
      <c r="J5584" s="8"/>
      <c r="K5584" t="s">
        <v>392</v>
      </c>
      <c r="L5584">
        <v>59</v>
      </c>
      <c r="M5584">
        <v>36143.33203125</v>
      </c>
      <c r="N5584">
        <v>3997.528564453125</v>
      </c>
      <c r="O5584">
        <v>55.225498199462891</v>
      </c>
      <c r="P5584">
        <v>0</v>
      </c>
      <c r="Q5584">
        <v>121.21967315673828</v>
      </c>
      <c r="R5584"/>
      <c r="S5584" s="13"/>
      <c r="W5584" s="15"/>
    </row>
    <row r="5585" spans="1:23" x14ac:dyDescent="0.3">
      <c r="A5585" t="s">
        <v>393</v>
      </c>
      <c r="B5585">
        <v>59</v>
      </c>
      <c r="C5585">
        <v>25109.67578125</v>
      </c>
      <c r="D5585">
        <v>2896.51806640625</v>
      </c>
      <c r="E5585">
        <v>49.364067077636719</v>
      </c>
      <c r="F5585">
        <v>86.233657836914063</v>
      </c>
      <c r="G5585">
        <v>251.60159301757813</v>
      </c>
      <c r="J5585" s="8"/>
      <c r="K5585" t="s">
        <v>393</v>
      </c>
      <c r="L5585">
        <v>59</v>
      </c>
      <c r="M5585">
        <v>32493.5078125</v>
      </c>
      <c r="N5585">
        <v>3924.31494140625</v>
      </c>
      <c r="O5585">
        <v>98.728134155273438</v>
      </c>
      <c r="P5585">
        <v>63.097801208496094</v>
      </c>
      <c r="Q5585">
        <v>160.80624389648438</v>
      </c>
      <c r="R5585"/>
      <c r="S5585" s="13"/>
      <c r="W5585" s="15"/>
    </row>
    <row r="5586" spans="1:23" x14ac:dyDescent="0.3">
      <c r="A5586" t="s">
        <v>394</v>
      </c>
      <c r="B5586">
        <v>59</v>
      </c>
      <c r="C5586">
        <v>30749.935546875</v>
      </c>
      <c r="D5586">
        <v>3891.998291015625</v>
      </c>
      <c r="E5586">
        <v>300.13616943359375</v>
      </c>
      <c r="F5586">
        <v>281.9798583984375</v>
      </c>
      <c r="G5586">
        <v>269.73294067382813</v>
      </c>
      <c r="J5586" s="8"/>
      <c r="K5586" t="s">
        <v>394</v>
      </c>
      <c r="L5586">
        <v>59</v>
      </c>
      <c r="M5586">
        <v>41100.75390625</v>
      </c>
      <c r="N5586">
        <v>5051.7998046875</v>
      </c>
      <c r="O5586">
        <v>386.09066772460938</v>
      </c>
      <c r="P5586">
        <v>409.01040649414063</v>
      </c>
      <c r="Q5586">
        <v>187.09799194335938</v>
      </c>
      <c r="R5586"/>
      <c r="S5586" s="13"/>
      <c r="W5586" s="15"/>
    </row>
    <row r="5587" spans="1:23" x14ac:dyDescent="0.3">
      <c r="A5587" t="s">
        <v>395</v>
      </c>
      <c r="B5587">
        <v>59</v>
      </c>
      <c r="C5587">
        <v>37851.11328125</v>
      </c>
      <c r="D5587">
        <v>5334.81396484375</v>
      </c>
      <c r="E5587">
        <v>596.59881591796875</v>
      </c>
      <c r="F5587">
        <v>670.8956298828125</v>
      </c>
      <c r="G5587">
        <v>354.56857299804688</v>
      </c>
      <c r="J5587" s="8"/>
      <c r="K5587" t="s">
        <v>395</v>
      </c>
      <c r="L5587">
        <v>59</v>
      </c>
      <c r="M5587">
        <v>42590.56640625</v>
      </c>
      <c r="N5587">
        <v>6018.81005859375</v>
      </c>
      <c r="O5587">
        <v>586.51544189453125</v>
      </c>
      <c r="P5587">
        <v>546.89117431640625</v>
      </c>
      <c r="Q5587">
        <v>251.0064697265625</v>
      </c>
      <c r="R5587"/>
      <c r="S5587" s="13"/>
      <c r="W5587" s="15"/>
    </row>
    <row r="5588" spans="1:23" x14ac:dyDescent="0.3">
      <c r="A5588" t="s">
        <v>396</v>
      </c>
      <c r="B5588">
        <v>59</v>
      </c>
      <c r="C5588">
        <v>36708.37890625</v>
      </c>
      <c r="D5588">
        <v>5105.34912109375</v>
      </c>
      <c r="E5588">
        <v>585.02593994140625</v>
      </c>
      <c r="F5588">
        <v>400.09555053710938</v>
      </c>
      <c r="G5588">
        <v>94.44915771484375</v>
      </c>
      <c r="J5588" s="8"/>
      <c r="K5588" t="s">
        <v>396</v>
      </c>
      <c r="L5588">
        <v>59</v>
      </c>
      <c r="M5588">
        <v>45265.58984375</v>
      </c>
      <c r="N5588">
        <v>6296.74267578125</v>
      </c>
      <c r="O5588">
        <v>404.3013916015625</v>
      </c>
      <c r="P5588">
        <v>316.3935546875</v>
      </c>
      <c r="Q5588">
        <v>103.53080749511719</v>
      </c>
      <c r="R5588"/>
      <c r="S5588" s="13"/>
      <c r="W5588" s="15"/>
    </row>
    <row r="5589" spans="1:23" x14ac:dyDescent="0.3">
      <c r="A5589" t="s">
        <v>397</v>
      </c>
      <c r="B5589">
        <v>59</v>
      </c>
      <c r="C5589">
        <v>37509.609375</v>
      </c>
      <c r="D5589">
        <v>5258.9697265625</v>
      </c>
      <c r="E5589">
        <v>299.62930297851563</v>
      </c>
      <c r="F5589">
        <v>147.37043762207031</v>
      </c>
      <c r="G5589">
        <v>315.4637451171875</v>
      </c>
      <c r="J5589" s="8"/>
      <c r="K5589" t="s">
        <v>397</v>
      </c>
      <c r="L5589">
        <v>59</v>
      </c>
      <c r="M5589">
        <v>45669.91796875</v>
      </c>
      <c r="N5589">
        <v>6829.0546875</v>
      </c>
      <c r="O5589">
        <v>400.82861328125</v>
      </c>
      <c r="P5589">
        <v>512.2877197265625</v>
      </c>
      <c r="Q5589">
        <v>456.0704345703125</v>
      </c>
      <c r="R5589"/>
      <c r="S5589" s="13"/>
      <c r="W5589" s="15"/>
    </row>
    <row r="5590" spans="1:23" x14ac:dyDescent="0.3">
      <c r="A5590" t="s">
        <v>398</v>
      </c>
      <c r="B5590">
        <v>59</v>
      </c>
      <c r="C5590">
        <v>23334.634765625</v>
      </c>
      <c r="D5590">
        <v>3433.889892578125</v>
      </c>
      <c r="E5590">
        <v>372.14614868164063</v>
      </c>
      <c r="F5590">
        <v>378.25186157226563</v>
      </c>
      <c r="G5590">
        <v>281.35592651367188</v>
      </c>
      <c r="J5590" s="8"/>
      <c r="K5590" t="s">
        <v>398</v>
      </c>
      <c r="L5590">
        <v>59</v>
      </c>
      <c r="M5590">
        <v>44375.78515625</v>
      </c>
      <c r="N5590">
        <v>6613.98876953125</v>
      </c>
      <c r="O5590">
        <v>426.742431640625</v>
      </c>
      <c r="P5590">
        <v>965.3890380859375</v>
      </c>
      <c r="Q5590">
        <v>272.25054931640625</v>
      </c>
      <c r="R5590"/>
      <c r="S5590" s="13"/>
      <c r="W5590" s="15"/>
    </row>
    <row r="5591" spans="1:23" x14ac:dyDescent="0.3">
      <c r="A5591" t="s">
        <v>399</v>
      </c>
      <c r="B5591">
        <v>59</v>
      </c>
      <c r="C5591">
        <v>29356.828125</v>
      </c>
      <c r="D5591">
        <v>4074.5771484375</v>
      </c>
      <c r="E5591">
        <v>471.21566772460938</v>
      </c>
      <c r="F5591">
        <v>489.20108032226563</v>
      </c>
      <c r="G5591">
        <v>311.08721923828125</v>
      </c>
      <c r="J5591" s="8"/>
      <c r="K5591" t="s">
        <v>399</v>
      </c>
      <c r="L5591">
        <v>59</v>
      </c>
      <c r="M5591">
        <v>38438.30859375</v>
      </c>
      <c r="N5591">
        <v>5276.73974609375</v>
      </c>
      <c r="O5591">
        <v>521.03582763671875</v>
      </c>
      <c r="P5591">
        <v>645.6700439453125</v>
      </c>
      <c r="Q5591">
        <v>188.81016540527344</v>
      </c>
      <c r="R5591"/>
      <c r="S5591" s="13"/>
      <c r="W5591" s="15"/>
    </row>
    <row r="5592" spans="1:23" x14ac:dyDescent="0.3">
      <c r="A5592" t="s">
        <v>400</v>
      </c>
      <c r="B5592">
        <v>59</v>
      </c>
      <c r="C5592">
        <v>29492.9921875</v>
      </c>
      <c r="D5592">
        <v>3733.353515625</v>
      </c>
      <c r="E5592">
        <v>153.910400390625</v>
      </c>
      <c r="F5592">
        <v>283.98052978515625</v>
      </c>
      <c r="G5592">
        <v>0</v>
      </c>
      <c r="J5592" s="8"/>
      <c r="K5592" t="s">
        <v>400</v>
      </c>
      <c r="L5592">
        <v>59</v>
      </c>
      <c r="M5592">
        <v>40401.96875</v>
      </c>
      <c r="N5592">
        <v>5164.4912109375</v>
      </c>
      <c r="O5592">
        <v>294.62847900390625</v>
      </c>
      <c r="P5592">
        <v>325.6456298828125</v>
      </c>
      <c r="Q5592">
        <v>99.576004028320313</v>
      </c>
      <c r="R5592"/>
      <c r="S5592" s="13"/>
      <c r="W5592" s="15"/>
    </row>
    <row r="5593" spans="1:23" x14ac:dyDescent="0.3">
      <c r="A5593" t="s">
        <v>401</v>
      </c>
      <c r="B5593">
        <v>59</v>
      </c>
      <c r="C5593">
        <v>31821.720703125</v>
      </c>
      <c r="D5593">
        <v>3521.34619140625</v>
      </c>
      <c r="E5593">
        <v>145.38038635253906</v>
      </c>
      <c r="F5593">
        <v>184.89360046386719</v>
      </c>
      <c r="G5593">
        <v>75.942359924316406</v>
      </c>
      <c r="J5593" s="8"/>
      <c r="K5593" t="s">
        <v>401</v>
      </c>
      <c r="L5593">
        <v>59</v>
      </c>
      <c r="M5593">
        <v>48419.58203125</v>
      </c>
      <c r="N5593">
        <v>5470.07861328125</v>
      </c>
      <c r="O5593">
        <v>337.33895874023438</v>
      </c>
      <c r="P5593">
        <v>139.797607421875</v>
      </c>
      <c r="Q5593">
        <v>128.51783752441406</v>
      </c>
      <c r="R5593"/>
      <c r="S5593" s="13"/>
      <c r="W5593" s="15"/>
    </row>
    <row r="5594" spans="1:23" x14ac:dyDescent="0.3">
      <c r="A5594" t="s">
        <v>402</v>
      </c>
      <c r="B5594">
        <v>59</v>
      </c>
      <c r="C5594">
        <v>34927.70703125</v>
      </c>
      <c r="D5594">
        <v>3755.8896484375</v>
      </c>
      <c r="E5594">
        <v>296.80715942382813</v>
      </c>
      <c r="F5594">
        <v>1013.4013671875</v>
      </c>
      <c r="G5594">
        <v>1358.1358642578125</v>
      </c>
      <c r="J5594" s="8"/>
      <c r="K5594" t="s">
        <v>402</v>
      </c>
      <c r="L5594">
        <v>59</v>
      </c>
      <c r="M5594">
        <v>46758.75</v>
      </c>
      <c r="N5594">
        <v>5346.10107421875</v>
      </c>
      <c r="O5594">
        <v>336.57080078125</v>
      </c>
      <c r="P5594">
        <v>1356.004638671875</v>
      </c>
      <c r="Q5594">
        <v>1449.220458984375</v>
      </c>
      <c r="R5594"/>
      <c r="S5594" s="13"/>
      <c r="W5594" s="15"/>
    </row>
    <row r="5595" spans="1:23" x14ac:dyDescent="0.3">
      <c r="A5595" t="s">
        <v>403</v>
      </c>
      <c r="B5595">
        <v>59</v>
      </c>
      <c r="C5595">
        <v>34977.6875</v>
      </c>
      <c r="D5595">
        <v>3780.469970703125</v>
      </c>
      <c r="E5595">
        <v>107.79306793212891</v>
      </c>
      <c r="F5595">
        <v>402.0802001953125</v>
      </c>
      <c r="G5595">
        <v>26.263999938964844</v>
      </c>
      <c r="J5595" s="8"/>
      <c r="K5595" t="s">
        <v>403</v>
      </c>
      <c r="L5595">
        <v>59</v>
      </c>
      <c r="M5595">
        <v>44696.58984375</v>
      </c>
      <c r="N5595">
        <v>5071.93505859375</v>
      </c>
      <c r="O5595">
        <v>184.78811645507813</v>
      </c>
      <c r="P5595">
        <v>305.19342041015625</v>
      </c>
      <c r="Q5595">
        <v>139.52749633789063</v>
      </c>
      <c r="R5595"/>
      <c r="S5595" s="13"/>
      <c r="W5595" s="15"/>
    </row>
    <row r="5596" spans="1:23" x14ac:dyDescent="0.3">
      <c r="A5596" t="s">
        <v>404</v>
      </c>
      <c r="B5596">
        <v>59</v>
      </c>
      <c r="C5596">
        <v>33004.9765625</v>
      </c>
      <c r="D5596">
        <v>3601.270263671875</v>
      </c>
      <c r="E5596">
        <v>162.97169494628906</v>
      </c>
      <c r="F5596">
        <v>170.774658203125</v>
      </c>
      <c r="G5596">
        <v>142.90533447265625</v>
      </c>
      <c r="J5596" s="8"/>
      <c r="K5596" t="s">
        <v>404</v>
      </c>
      <c r="L5596">
        <v>59</v>
      </c>
      <c r="M5596">
        <v>47375.33203125</v>
      </c>
      <c r="N5596">
        <v>5066.455078125</v>
      </c>
      <c r="O5596">
        <v>312.248291015625</v>
      </c>
      <c r="P5596">
        <v>191.14228820800781</v>
      </c>
      <c r="Q5596">
        <v>63.144218444824219</v>
      </c>
      <c r="R5596"/>
      <c r="S5596" s="13"/>
      <c r="W5596" s="15"/>
    </row>
    <row r="5597" spans="1:23" x14ac:dyDescent="0.3">
      <c r="A5597" t="s">
        <v>405</v>
      </c>
      <c r="B5597">
        <v>59</v>
      </c>
      <c r="C5597">
        <v>26170.8984375</v>
      </c>
      <c r="D5597">
        <v>2978.837890625</v>
      </c>
      <c r="E5597">
        <v>309.82769775390625</v>
      </c>
      <c r="F5597">
        <v>411.3380126953125</v>
      </c>
      <c r="G5597">
        <v>238.05662536621094</v>
      </c>
      <c r="J5597" s="8"/>
      <c r="K5597" t="s">
        <v>405</v>
      </c>
      <c r="L5597">
        <v>59</v>
      </c>
      <c r="M5597">
        <v>32058.83984375</v>
      </c>
      <c r="N5597">
        <v>3794.957763671875</v>
      </c>
      <c r="O5597">
        <v>193.77540588378906</v>
      </c>
      <c r="P5597">
        <v>450.79776000976563</v>
      </c>
      <c r="Q5597">
        <v>227.87237548828125</v>
      </c>
      <c r="R5597"/>
      <c r="S5597" s="13"/>
      <c r="W5597" s="15"/>
    </row>
    <row r="5598" spans="1:23" x14ac:dyDescent="0.3">
      <c r="A5598" t="s">
        <v>406</v>
      </c>
      <c r="B5598">
        <v>59</v>
      </c>
      <c r="C5598">
        <v>38873.12890625</v>
      </c>
      <c r="D5598">
        <v>4819.74658203125</v>
      </c>
      <c r="E5598">
        <v>298.7080078125</v>
      </c>
      <c r="F5598">
        <v>197.515625</v>
      </c>
      <c r="G5598">
        <v>0</v>
      </c>
      <c r="J5598" s="8"/>
      <c r="K5598" t="s">
        <v>406</v>
      </c>
      <c r="L5598">
        <v>59</v>
      </c>
      <c r="M5598">
        <v>49286.4140625</v>
      </c>
      <c r="N5598">
        <v>6125.673828125</v>
      </c>
      <c r="O5598">
        <v>281.136962890625</v>
      </c>
      <c r="P5598">
        <v>417.44436645507813</v>
      </c>
      <c r="Q5598">
        <v>33.21044921875</v>
      </c>
      <c r="R5598"/>
      <c r="S5598" s="13"/>
      <c r="W5598" s="15"/>
    </row>
    <row r="5599" spans="1:23" x14ac:dyDescent="0.3">
      <c r="A5599" t="s">
        <v>407</v>
      </c>
      <c r="B5599">
        <v>59</v>
      </c>
      <c r="C5599">
        <v>24124.111328125</v>
      </c>
      <c r="D5599">
        <v>3140.743896484375</v>
      </c>
      <c r="E5599">
        <v>282.16998291015625</v>
      </c>
      <c r="F5599">
        <v>253.34442138671875</v>
      </c>
      <c r="G5599">
        <v>231.00688171386719</v>
      </c>
      <c r="J5599" s="8"/>
      <c r="K5599" t="s">
        <v>407</v>
      </c>
      <c r="L5599">
        <v>59</v>
      </c>
      <c r="M5599">
        <v>34557.29296875</v>
      </c>
      <c r="N5599">
        <v>4347.59912109375</v>
      </c>
      <c r="O5599">
        <v>231.41999816894531</v>
      </c>
      <c r="P5599">
        <v>262.53836059570313</v>
      </c>
      <c r="Q5599">
        <v>126.60954284667969</v>
      </c>
      <c r="R5599"/>
      <c r="S5599" s="13"/>
      <c r="W5599" s="15"/>
    </row>
    <row r="5600" spans="1:23" x14ac:dyDescent="0.3">
      <c r="A5600" t="s">
        <v>408</v>
      </c>
      <c r="B5600">
        <v>59</v>
      </c>
      <c r="C5600">
        <v>36583.9765625</v>
      </c>
      <c r="D5600">
        <v>5119.01318359375</v>
      </c>
      <c r="E5600">
        <v>241.17140197753906</v>
      </c>
      <c r="F5600">
        <v>285.25518798828125</v>
      </c>
      <c r="G5600">
        <v>61.405570983886719</v>
      </c>
      <c r="J5600" s="8"/>
      <c r="K5600" t="s">
        <v>408</v>
      </c>
      <c r="L5600">
        <v>59</v>
      </c>
      <c r="M5600">
        <v>45815.3671875</v>
      </c>
      <c r="N5600">
        <v>6464.2587890625</v>
      </c>
      <c r="O5600">
        <v>414.36160278320313</v>
      </c>
      <c r="P5600">
        <v>325.12957763671875</v>
      </c>
      <c r="Q5600">
        <v>0</v>
      </c>
      <c r="R5600"/>
      <c r="S5600" s="13"/>
      <c r="W5600" s="15"/>
    </row>
    <row r="5601" spans="1:23" x14ac:dyDescent="0.3">
      <c r="A5601" t="s">
        <v>409</v>
      </c>
      <c r="B5601">
        <v>59</v>
      </c>
      <c r="C5601">
        <v>31898.248046875</v>
      </c>
      <c r="D5601">
        <v>4662.287109375</v>
      </c>
      <c r="E5601">
        <v>339.74273681640625</v>
      </c>
      <c r="F5601">
        <v>367.200439453125</v>
      </c>
      <c r="G5601">
        <v>157.77674865722656</v>
      </c>
      <c r="J5601" s="8"/>
      <c r="K5601" t="s">
        <v>409</v>
      </c>
      <c r="L5601">
        <v>59</v>
      </c>
      <c r="M5601">
        <v>37951.9453125</v>
      </c>
      <c r="N5601">
        <v>5606.037109375</v>
      </c>
      <c r="O5601">
        <v>424.67840576171875</v>
      </c>
      <c r="P5601">
        <v>523.736083984375</v>
      </c>
      <c r="Q5601">
        <v>267.92279052734375</v>
      </c>
      <c r="R5601"/>
      <c r="S5601" s="13"/>
      <c r="W5601" s="15"/>
    </row>
    <row r="5602" spans="1:23" x14ac:dyDescent="0.3">
      <c r="A5602" t="s">
        <v>410</v>
      </c>
      <c r="B5602">
        <v>59</v>
      </c>
      <c r="C5602">
        <v>40777.0546875</v>
      </c>
      <c r="D5602">
        <v>5525.62353515625</v>
      </c>
      <c r="E5602">
        <v>173.7803955078125</v>
      </c>
      <c r="F5602">
        <v>296.55050659179688</v>
      </c>
      <c r="G5602">
        <v>351.31277465820313</v>
      </c>
      <c r="J5602" s="8"/>
      <c r="K5602" t="s">
        <v>410</v>
      </c>
      <c r="L5602">
        <v>59</v>
      </c>
      <c r="M5602">
        <v>57087.875</v>
      </c>
      <c r="N5602">
        <v>7687.36865234375</v>
      </c>
      <c r="O5602">
        <v>244.74072265625</v>
      </c>
      <c r="P5602">
        <v>191.95799255371094</v>
      </c>
      <c r="Q5602">
        <v>214.27587890625</v>
      </c>
      <c r="R5602"/>
      <c r="S5602" s="13"/>
      <c r="W5602" s="15"/>
    </row>
    <row r="5603" spans="1:23" x14ac:dyDescent="0.3">
      <c r="A5603" t="s">
        <v>411</v>
      </c>
      <c r="B5603">
        <v>59</v>
      </c>
      <c r="C5603">
        <v>35696.203125</v>
      </c>
      <c r="D5603">
        <v>4469.390625</v>
      </c>
      <c r="E5603">
        <v>219.14230346679688</v>
      </c>
      <c r="F5603">
        <v>292.56063842773438</v>
      </c>
      <c r="G5603">
        <v>25.415670394897461</v>
      </c>
      <c r="J5603" s="8"/>
      <c r="K5603" t="s">
        <v>411</v>
      </c>
      <c r="L5603">
        <v>59</v>
      </c>
      <c r="M5603">
        <v>45611.65234375</v>
      </c>
      <c r="N5603">
        <v>5926.80029296875</v>
      </c>
      <c r="O5603">
        <v>355.29580688476563</v>
      </c>
      <c r="P5603">
        <v>377.49758911132813</v>
      </c>
      <c r="Q5603">
        <v>0</v>
      </c>
      <c r="R5603"/>
      <c r="S5603" s="13"/>
      <c r="W5603" s="15"/>
    </row>
    <row r="5604" spans="1:23" x14ac:dyDescent="0.3">
      <c r="A5604" t="s">
        <v>412</v>
      </c>
      <c r="B5604">
        <v>59</v>
      </c>
      <c r="C5604">
        <v>37503.1796875</v>
      </c>
      <c r="D5604">
        <v>4369.57568359375</v>
      </c>
      <c r="E5604">
        <v>250.80303955078125</v>
      </c>
      <c r="F5604">
        <v>427.02276611328125</v>
      </c>
      <c r="G5604">
        <v>172.02853393554688</v>
      </c>
      <c r="J5604" s="8"/>
      <c r="K5604" t="s">
        <v>412</v>
      </c>
      <c r="L5604">
        <v>59</v>
      </c>
      <c r="M5604">
        <v>49928.0234375</v>
      </c>
      <c r="N5604">
        <v>5850.0439453125</v>
      </c>
      <c r="O5604">
        <v>264.43365478515625</v>
      </c>
      <c r="P5604">
        <v>270.12942504882813</v>
      </c>
      <c r="Q5604">
        <v>115.625732421875</v>
      </c>
      <c r="R5604"/>
      <c r="S5604" s="13"/>
      <c r="W5604" s="15"/>
    </row>
    <row r="5605" spans="1:23" x14ac:dyDescent="0.3">
      <c r="A5605" t="s">
        <v>413</v>
      </c>
      <c r="B5605">
        <v>59</v>
      </c>
      <c r="C5605">
        <v>27017.45703125</v>
      </c>
      <c r="D5605">
        <v>3171.353271484375</v>
      </c>
      <c r="E5605">
        <v>99.683494567871094</v>
      </c>
      <c r="F5605">
        <v>63.891178131103516</v>
      </c>
      <c r="G5605">
        <v>0</v>
      </c>
      <c r="J5605" s="8"/>
      <c r="K5605" t="s">
        <v>413</v>
      </c>
      <c r="L5605">
        <v>59</v>
      </c>
      <c r="M5605">
        <v>38953.54296875</v>
      </c>
      <c r="N5605">
        <v>4422.13916015625</v>
      </c>
      <c r="O5605">
        <v>110.17649841308594</v>
      </c>
      <c r="P5605">
        <v>141.98039245605469</v>
      </c>
      <c r="Q5605">
        <v>71.200798034667969</v>
      </c>
      <c r="R5605"/>
      <c r="S5605" s="13"/>
      <c r="W5605" s="15"/>
    </row>
    <row r="5606" spans="1:23" x14ac:dyDescent="0.3">
      <c r="A5606" t="s">
        <v>414</v>
      </c>
      <c r="B5606">
        <v>59</v>
      </c>
      <c r="C5606">
        <v>24747.732421875</v>
      </c>
      <c r="D5606">
        <v>2727.244873046875</v>
      </c>
      <c r="E5606">
        <v>241.55668640136719</v>
      </c>
      <c r="F5606">
        <v>186.14718627929688</v>
      </c>
      <c r="G5606">
        <v>133.97055053710938</v>
      </c>
      <c r="J5606" s="8"/>
      <c r="K5606" t="s">
        <v>414</v>
      </c>
      <c r="L5606">
        <v>59</v>
      </c>
      <c r="M5606">
        <v>36616.625</v>
      </c>
      <c r="N5606">
        <v>3867.903076171875</v>
      </c>
      <c r="O5606">
        <v>125.48399353027344</v>
      </c>
      <c r="P5606">
        <v>269.8509521484375</v>
      </c>
      <c r="Q5606">
        <v>244.9747314453125</v>
      </c>
      <c r="R5606"/>
      <c r="S5606" s="13"/>
      <c r="W5606" s="15"/>
    </row>
    <row r="5607" spans="1:23" x14ac:dyDescent="0.3">
      <c r="A5607" t="s">
        <v>415</v>
      </c>
      <c r="B5607">
        <v>59</v>
      </c>
      <c r="C5607">
        <v>27992.314453125</v>
      </c>
      <c r="D5607">
        <v>2901.71435546875</v>
      </c>
      <c r="E5607">
        <v>142.87734985351563</v>
      </c>
      <c r="F5607">
        <v>183.01976013183594</v>
      </c>
      <c r="G5607">
        <v>75.626579284667969</v>
      </c>
      <c r="J5607" s="8"/>
      <c r="K5607" t="s">
        <v>415</v>
      </c>
      <c r="L5607">
        <v>59</v>
      </c>
      <c r="M5607">
        <v>34691.984375</v>
      </c>
      <c r="N5607">
        <v>3817.81298828125</v>
      </c>
      <c r="O5607">
        <v>197.67962646484375</v>
      </c>
      <c r="P5607">
        <v>286.41403198242188</v>
      </c>
      <c r="Q5607">
        <v>0</v>
      </c>
      <c r="R5607"/>
      <c r="S5607" s="13"/>
      <c r="W5607" s="15"/>
    </row>
    <row r="5608" spans="1:23" x14ac:dyDescent="0.3">
      <c r="A5608" t="s">
        <v>416</v>
      </c>
      <c r="B5608">
        <v>59</v>
      </c>
      <c r="C5608">
        <v>23155.79296875</v>
      </c>
      <c r="D5608">
        <v>2593.416015625</v>
      </c>
      <c r="E5608">
        <v>34.045810699462891</v>
      </c>
      <c r="F5608">
        <v>194.37933349609375</v>
      </c>
      <c r="G5608">
        <v>263.17434692382813</v>
      </c>
      <c r="J5608" s="8"/>
      <c r="K5608" t="s">
        <v>416</v>
      </c>
      <c r="L5608">
        <v>59</v>
      </c>
      <c r="M5608">
        <v>34431.0390625</v>
      </c>
      <c r="N5608">
        <v>3979.109619140625</v>
      </c>
      <c r="O5608">
        <v>144.46464538574219</v>
      </c>
      <c r="P5608">
        <v>265.16488647460938</v>
      </c>
      <c r="Q5608">
        <v>116.17605590820313</v>
      </c>
      <c r="R5608"/>
      <c r="S5608" s="13"/>
      <c r="W5608" s="15"/>
    </row>
    <row r="5609" spans="1:23" x14ac:dyDescent="0.3">
      <c r="A5609" t="s">
        <v>417</v>
      </c>
      <c r="B5609">
        <v>59</v>
      </c>
      <c r="C5609">
        <v>32083.291015625</v>
      </c>
      <c r="D5609">
        <v>3775.6787109375</v>
      </c>
      <c r="E5609">
        <v>316.78277587890625</v>
      </c>
      <c r="F5609">
        <v>401.98013305664063</v>
      </c>
      <c r="G5609">
        <v>232.4046630859375</v>
      </c>
      <c r="J5609" s="8"/>
      <c r="K5609" t="s">
        <v>417</v>
      </c>
      <c r="L5609">
        <v>59</v>
      </c>
      <c r="M5609">
        <v>42930.8125</v>
      </c>
      <c r="N5609">
        <v>5027.6572265625</v>
      </c>
      <c r="O5609">
        <v>306.56399536132813</v>
      </c>
      <c r="P5609">
        <v>285.42083740234375</v>
      </c>
      <c r="Q5609">
        <v>13.186079978942871</v>
      </c>
      <c r="R5609"/>
      <c r="S5609" s="13"/>
      <c r="W5609" s="15"/>
    </row>
    <row r="5610" spans="1:23" x14ac:dyDescent="0.3">
      <c r="A5610" t="s">
        <v>418</v>
      </c>
      <c r="B5610">
        <v>59</v>
      </c>
      <c r="C5610">
        <v>34614.69140625</v>
      </c>
      <c r="D5610">
        <v>3791.7236328125</v>
      </c>
      <c r="E5610">
        <v>363.7884521484375</v>
      </c>
      <c r="F5610">
        <v>70.282661437988281</v>
      </c>
      <c r="G5610">
        <v>117.38400268554688</v>
      </c>
      <c r="J5610" s="8"/>
      <c r="K5610" t="s">
        <v>418</v>
      </c>
      <c r="L5610">
        <v>59</v>
      </c>
      <c r="M5610">
        <v>42699.5234375</v>
      </c>
      <c r="N5610">
        <v>4618.28076171875</v>
      </c>
      <c r="O5610">
        <v>303.15704345703125</v>
      </c>
      <c r="P5610">
        <v>107.57550048828125</v>
      </c>
      <c r="Q5610">
        <v>4.824000358581543</v>
      </c>
      <c r="R5610"/>
      <c r="S5610" s="13"/>
      <c r="W5610" s="15"/>
    </row>
    <row r="5611" spans="1:23" x14ac:dyDescent="0.3">
      <c r="A5611" t="s">
        <v>419</v>
      </c>
      <c r="B5611">
        <v>59</v>
      </c>
      <c r="C5611">
        <v>46940.61328125</v>
      </c>
      <c r="D5611">
        <v>6115.361328125</v>
      </c>
      <c r="E5611">
        <v>420.03668212890625</v>
      </c>
      <c r="F5611">
        <v>250.73234558105469</v>
      </c>
      <c r="G5611">
        <v>0</v>
      </c>
      <c r="J5611" s="8"/>
      <c r="K5611" t="s">
        <v>419</v>
      </c>
      <c r="L5611">
        <v>59</v>
      </c>
      <c r="M5611">
        <v>45966.83984375</v>
      </c>
      <c r="N5611">
        <v>5922.89697265625</v>
      </c>
      <c r="O5611">
        <v>430.6036376953125</v>
      </c>
      <c r="P5611">
        <v>409.30361938476563</v>
      </c>
      <c r="Q5611">
        <v>96.286079406738281</v>
      </c>
      <c r="R5611"/>
      <c r="S5611" s="13"/>
      <c r="W5611" s="15"/>
    </row>
    <row r="5612" spans="1:23" x14ac:dyDescent="0.3">
      <c r="A5612" t="s">
        <v>420</v>
      </c>
      <c r="B5612">
        <v>59</v>
      </c>
      <c r="C5612">
        <v>38758.1875</v>
      </c>
      <c r="D5612">
        <v>5107.49951171875</v>
      </c>
      <c r="E5612">
        <v>512.5374755859375</v>
      </c>
      <c r="F5612">
        <v>367.3572998046875</v>
      </c>
      <c r="G5612">
        <v>237.13851928710938</v>
      </c>
      <c r="J5612" s="8"/>
      <c r="K5612" t="s">
        <v>420</v>
      </c>
      <c r="L5612">
        <v>59</v>
      </c>
      <c r="M5612">
        <v>40086.16015625</v>
      </c>
      <c r="N5612">
        <v>5318.3935546875</v>
      </c>
      <c r="O5612">
        <v>442.13397216796875</v>
      </c>
      <c r="P5612">
        <v>389.3712158203125</v>
      </c>
      <c r="Q5612">
        <v>409.468994140625</v>
      </c>
      <c r="R5612"/>
      <c r="S5612" s="13"/>
      <c r="W5612" s="15"/>
    </row>
    <row r="5613" spans="1:23" x14ac:dyDescent="0.3">
      <c r="A5613" t="s">
        <v>421</v>
      </c>
      <c r="B5613">
        <v>59</v>
      </c>
      <c r="C5613">
        <v>33501.34375</v>
      </c>
      <c r="D5613">
        <v>5102.3798828125</v>
      </c>
      <c r="E5613">
        <v>343.9951171875</v>
      </c>
      <c r="F5613">
        <v>215.82814025878906</v>
      </c>
      <c r="G5613">
        <v>175.68446350097656</v>
      </c>
      <c r="J5613" s="8"/>
      <c r="K5613" t="s">
        <v>421</v>
      </c>
      <c r="L5613">
        <v>59</v>
      </c>
      <c r="M5613">
        <v>39807.9140625</v>
      </c>
      <c r="N5613">
        <v>6166.73876953125</v>
      </c>
      <c r="O5613">
        <v>302.58828735351563</v>
      </c>
      <c r="P5613">
        <v>343.8365478515625</v>
      </c>
      <c r="Q5613">
        <v>51.671901702880859</v>
      </c>
      <c r="R5613"/>
      <c r="S5613" s="13"/>
      <c r="W5613" s="15"/>
    </row>
    <row r="5614" spans="1:23" x14ac:dyDescent="0.3">
      <c r="A5614" t="s">
        <v>422</v>
      </c>
      <c r="B5614">
        <v>59</v>
      </c>
      <c r="C5614">
        <v>30326.19921875</v>
      </c>
      <c r="D5614">
        <v>4299.24853515625</v>
      </c>
      <c r="E5614">
        <v>259.4942626953125</v>
      </c>
      <c r="F5614">
        <v>199.67448425292969</v>
      </c>
      <c r="G5614">
        <v>98.520286560058594</v>
      </c>
      <c r="J5614" s="8"/>
      <c r="K5614" t="s">
        <v>422</v>
      </c>
      <c r="L5614">
        <v>59</v>
      </c>
      <c r="M5614">
        <v>42458.9375</v>
      </c>
      <c r="N5614">
        <v>5936.48828125</v>
      </c>
      <c r="O5614">
        <v>114.63959503173828</v>
      </c>
      <c r="P5614">
        <v>181.59371948242188</v>
      </c>
      <c r="Q5614">
        <v>32.593177795410156</v>
      </c>
      <c r="R5614"/>
      <c r="S5614" s="13"/>
      <c r="W5614" s="15"/>
    </row>
    <row r="5615" spans="1:23" x14ac:dyDescent="0.3">
      <c r="A5615" t="s">
        <v>423</v>
      </c>
      <c r="B5615">
        <v>59</v>
      </c>
      <c r="C5615">
        <v>23772.349609375</v>
      </c>
      <c r="D5615">
        <v>3121.74365234375</v>
      </c>
      <c r="E5615">
        <v>269.12582397460938</v>
      </c>
      <c r="F5615">
        <v>176.00102233886719</v>
      </c>
      <c r="G5615">
        <v>91.827247619628906</v>
      </c>
      <c r="J5615" s="8"/>
      <c r="K5615" t="s">
        <v>423</v>
      </c>
      <c r="L5615">
        <v>59</v>
      </c>
      <c r="M5615">
        <v>35364.8359375</v>
      </c>
      <c r="N5615">
        <v>4546.21875</v>
      </c>
      <c r="O5615">
        <v>276.98348999023438</v>
      </c>
      <c r="P5615">
        <v>286.00164794921875</v>
      </c>
      <c r="Q5615">
        <v>74.203842163085938</v>
      </c>
      <c r="R5615"/>
      <c r="S5615" s="13"/>
      <c r="W5615" s="15"/>
    </row>
    <row r="5616" spans="1:23" x14ac:dyDescent="0.3">
      <c r="A5616" t="s">
        <v>424</v>
      </c>
      <c r="B5616">
        <v>59</v>
      </c>
      <c r="C5616">
        <v>24464.8203125</v>
      </c>
      <c r="D5616">
        <v>2971.9169921875</v>
      </c>
      <c r="E5616">
        <v>272.5684814453125</v>
      </c>
      <c r="F5616">
        <v>269.7908935546875</v>
      </c>
      <c r="G5616">
        <v>86.143997192382813</v>
      </c>
      <c r="J5616" s="8"/>
      <c r="K5616" t="s">
        <v>424</v>
      </c>
      <c r="L5616">
        <v>59</v>
      </c>
      <c r="M5616">
        <v>34949.484375</v>
      </c>
      <c r="N5616">
        <v>4175.41259765625</v>
      </c>
      <c r="O5616">
        <v>265.5538330078125</v>
      </c>
      <c r="P5616">
        <v>394.71353149414063</v>
      </c>
      <c r="Q5616">
        <v>0</v>
      </c>
      <c r="R5616"/>
      <c r="S5616" s="13"/>
      <c r="W5616" s="15"/>
    </row>
    <row r="5617" spans="1:23" x14ac:dyDescent="0.3">
      <c r="A5617" t="s">
        <v>425</v>
      </c>
      <c r="B5617">
        <v>59</v>
      </c>
      <c r="C5617">
        <v>26975.7265625</v>
      </c>
      <c r="D5617">
        <v>3053.90673828125</v>
      </c>
      <c r="E5617">
        <v>266.98486328125</v>
      </c>
      <c r="F5617">
        <v>162.6751708984375</v>
      </c>
      <c r="G5617">
        <v>125.51067352294922</v>
      </c>
      <c r="J5617" s="8"/>
      <c r="K5617" t="s">
        <v>425</v>
      </c>
      <c r="L5617">
        <v>59</v>
      </c>
      <c r="M5617">
        <v>36085.1484375</v>
      </c>
      <c r="N5617">
        <v>4119.2880859375</v>
      </c>
      <c r="O5617">
        <v>218.62533569335938</v>
      </c>
      <c r="P5617">
        <v>295.66510009765625</v>
      </c>
      <c r="Q5617">
        <v>91.95831298828125</v>
      </c>
      <c r="R5617"/>
      <c r="S5617" s="13"/>
      <c r="W5617" s="15"/>
    </row>
    <row r="5618" spans="1:23" x14ac:dyDescent="0.3">
      <c r="A5618" t="s">
        <v>426</v>
      </c>
      <c r="B5618">
        <v>59</v>
      </c>
      <c r="C5618">
        <v>32065.744140625</v>
      </c>
      <c r="D5618">
        <v>3478.5849609375</v>
      </c>
      <c r="E5618">
        <v>241.94668579101563</v>
      </c>
      <c r="F5618">
        <v>264.06854248046875</v>
      </c>
      <c r="G5618">
        <v>207.08900451660156</v>
      </c>
      <c r="J5618" s="8"/>
      <c r="K5618" t="s">
        <v>426</v>
      </c>
      <c r="L5618">
        <v>59</v>
      </c>
      <c r="M5618">
        <v>41830.0078125</v>
      </c>
      <c r="N5618">
        <v>4671.96826171875</v>
      </c>
      <c r="O5618">
        <v>280.0914306640625</v>
      </c>
      <c r="P5618">
        <v>398.71737670898438</v>
      </c>
      <c r="Q5618">
        <v>51.415199279785156</v>
      </c>
      <c r="R5618"/>
      <c r="S5618" s="13"/>
      <c r="W5618" s="15"/>
    </row>
    <row r="5619" spans="1:23" x14ac:dyDescent="0.3">
      <c r="A5619" t="s">
        <v>427</v>
      </c>
      <c r="B5619">
        <v>59</v>
      </c>
      <c r="C5619">
        <v>35474.93359375</v>
      </c>
      <c r="D5619">
        <v>3882.393798828125</v>
      </c>
      <c r="E5619">
        <v>126.48872375488281</v>
      </c>
      <c r="F5619">
        <v>169.04159545898438</v>
      </c>
      <c r="G5619">
        <v>69.526557922363281</v>
      </c>
      <c r="J5619" s="8"/>
      <c r="K5619" t="s">
        <v>427</v>
      </c>
      <c r="L5619">
        <v>59</v>
      </c>
      <c r="M5619">
        <v>40403.7890625</v>
      </c>
      <c r="N5619">
        <v>4502.91650390625</v>
      </c>
      <c r="O5619">
        <v>234.4403076171875</v>
      </c>
      <c r="P5619">
        <v>294.83999633789063</v>
      </c>
      <c r="Q5619">
        <v>137.60464477539063</v>
      </c>
      <c r="R5619"/>
      <c r="S5619" s="13"/>
      <c r="W5619" s="15"/>
    </row>
    <row r="5620" spans="1:23" x14ac:dyDescent="0.3">
      <c r="A5620" t="s">
        <v>428</v>
      </c>
      <c r="B5620">
        <v>59</v>
      </c>
      <c r="C5620">
        <v>33994.96484375</v>
      </c>
      <c r="D5620">
        <v>3451.091064453125</v>
      </c>
      <c r="E5620">
        <v>237.05824279785156</v>
      </c>
      <c r="F5620">
        <v>120.89194488525391</v>
      </c>
      <c r="G5620">
        <v>214.86708068847656</v>
      </c>
      <c r="J5620" s="8"/>
      <c r="K5620" t="s">
        <v>428</v>
      </c>
      <c r="L5620">
        <v>59</v>
      </c>
      <c r="M5620">
        <v>39527.609375</v>
      </c>
      <c r="N5620">
        <v>4184.10546875</v>
      </c>
      <c r="O5620">
        <v>197.21652221679688</v>
      </c>
      <c r="P5620">
        <v>362.67584228515625</v>
      </c>
      <c r="Q5620">
        <v>10.610719680786133</v>
      </c>
      <c r="R5620"/>
      <c r="S5620" s="13"/>
      <c r="W5620" s="15"/>
    </row>
    <row r="5621" spans="1:23" x14ac:dyDescent="0.3">
      <c r="A5621" t="s">
        <v>429</v>
      </c>
      <c r="B5621">
        <v>59</v>
      </c>
      <c r="C5621">
        <v>27580.478515625</v>
      </c>
      <c r="D5621">
        <v>2872.86474609375</v>
      </c>
      <c r="E5621">
        <v>66.448806762695313</v>
      </c>
      <c r="F5621">
        <v>0</v>
      </c>
      <c r="G5621">
        <v>0</v>
      </c>
      <c r="J5621" s="8"/>
      <c r="K5621" t="s">
        <v>429</v>
      </c>
      <c r="L5621">
        <v>59</v>
      </c>
      <c r="M5621">
        <v>40484.1484375</v>
      </c>
      <c r="N5621">
        <v>4214.853515625</v>
      </c>
      <c r="O5621">
        <v>0</v>
      </c>
      <c r="P5621">
        <v>50.224979400634766</v>
      </c>
      <c r="Q5621">
        <v>84.059036254882813</v>
      </c>
      <c r="R5621"/>
      <c r="S5621" s="13"/>
      <c r="W5621" s="15"/>
    </row>
    <row r="5622" spans="1:23" x14ac:dyDescent="0.3">
      <c r="A5622" t="s">
        <v>430</v>
      </c>
      <c r="B5622">
        <v>59</v>
      </c>
      <c r="C5622">
        <v>25249.6953125</v>
      </c>
      <c r="D5622">
        <v>2984.218994140625</v>
      </c>
      <c r="E5622">
        <v>164.25761413574219</v>
      </c>
      <c r="F5622">
        <v>155.37571716308594</v>
      </c>
      <c r="G5622">
        <v>45.640792846679688</v>
      </c>
      <c r="J5622" s="8"/>
      <c r="K5622" t="s">
        <v>430</v>
      </c>
      <c r="L5622">
        <v>59</v>
      </c>
      <c r="M5622">
        <v>31695.134765625</v>
      </c>
      <c r="N5622">
        <v>3727.17138671875</v>
      </c>
      <c r="O5622">
        <v>193.55763244628906</v>
      </c>
      <c r="P5622">
        <v>75.080886840820313</v>
      </c>
      <c r="Q5622">
        <v>22.263801574707031</v>
      </c>
      <c r="R5622"/>
      <c r="S5622" s="13"/>
      <c r="W5622" s="15"/>
    </row>
    <row r="5623" spans="1:23" x14ac:dyDescent="0.3">
      <c r="A5623" t="s">
        <v>431</v>
      </c>
      <c r="B5623">
        <v>59</v>
      </c>
      <c r="C5623">
        <v>31894.005859375</v>
      </c>
      <c r="D5623">
        <v>3979.593994140625</v>
      </c>
      <c r="E5623">
        <v>262.63546752929688</v>
      </c>
      <c r="F5623">
        <v>263.86019897460938</v>
      </c>
      <c r="G5623">
        <v>20.006050109863281</v>
      </c>
      <c r="J5623" s="8"/>
      <c r="K5623" t="s">
        <v>431</v>
      </c>
      <c r="L5623">
        <v>59</v>
      </c>
      <c r="M5623">
        <v>31238.396484375</v>
      </c>
      <c r="N5623">
        <v>4059.701416015625</v>
      </c>
      <c r="O5623">
        <v>188.91323852539063</v>
      </c>
      <c r="P5623">
        <v>81.575096130371094</v>
      </c>
      <c r="Q5623">
        <v>0</v>
      </c>
      <c r="R5623"/>
      <c r="S5623" s="13"/>
      <c r="W5623" s="15"/>
    </row>
    <row r="5624" spans="1:23" x14ac:dyDescent="0.3">
      <c r="A5624" t="s">
        <v>432</v>
      </c>
      <c r="B5624">
        <v>59</v>
      </c>
      <c r="C5624">
        <v>24109.09765625</v>
      </c>
      <c r="D5624">
        <v>3433.85107421875</v>
      </c>
      <c r="E5624">
        <v>239.40147399902344</v>
      </c>
      <c r="F5624">
        <v>117.81163024902344</v>
      </c>
      <c r="G5624">
        <v>55.851230621337891</v>
      </c>
      <c r="J5624" s="8"/>
      <c r="K5624" t="s">
        <v>432</v>
      </c>
      <c r="L5624">
        <v>59</v>
      </c>
      <c r="M5624">
        <v>30603.978515625</v>
      </c>
      <c r="N5624">
        <v>4269.220703125</v>
      </c>
      <c r="O5624">
        <v>197.80662536621094</v>
      </c>
      <c r="P5624">
        <v>195.09605407714844</v>
      </c>
      <c r="Q5624">
        <v>24.612405776977539</v>
      </c>
      <c r="R5624"/>
      <c r="S5624" s="13"/>
      <c r="W5624" s="15"/>
    </row>
    <row r="5625" spans="1:23" x14ac:dyDescent="0.3">
      <c r="A5625" t="s">
        <v>433</v>
      </c>
      <c r="B5625">
        <v>59</v>
      </c>
      <c r="C5625">
        <v>34610.66796875</v>
      </c>
      <c r="D5625">
        <v>5283.3154296875</v>
      </c>
      <c r="E5625">
        <v>533.03875732421875</v>
      </c>
      <c r="F5625">
        <v>378.91390991210938</v>
      </c>
      <c r="G5625">
        <v>278.97018432617188</v>
      </c>
      <c r="J5625" s="8"/>
      <c r="K5625" t="s">
        <v>433</v>
      </c>
      <c r="L5625">
        <v>59</v>
      </c>
      <c r="M5625">
        <v>41136.41796875</v>
      </c>
      <c r="N5625">
        <v>5988.13623046875</v>
      </c>
      <c r="O5625">
        <v>262.83477783203125</v>
      </c>
      <c r="P5625">
        <v>341.23782348632813</v>
      </c>
      <c r="Q5625">
        <v>202.41069030761719</v>
      </c>
      <c r="R5625"/>
      <c r="S5625" s="13"/>
      <c r="W5625" s="15"/>
    </row>
    <row r="5626" spans="1:23" x14ac:dyDescent="0.3">
      <c r="A5626" t="s">
        <v>434</v>
      </c>
      <c r="B5626">
        <v>59</v>
      </c>
      <c r="C5626">
        <v>47100.921875</v>
      </c>
      <c r="D5626">
        <v>5955.56396484375</v>
      </c>
      <c r="E5626">
        <v>271.78713989257813</v>
      </c>
      <c r="F5626">
        <v>356.8602294921875</v>
      </c>
      <c r="G5626">
        <v>144.75154113769531</v>
      </c>
      <c r="J5626" s="8"/>
      <c r="K5626" t="s">
        <v>434</v>
      </c>
      <c r="L5626">
        <v>59</v>
      </c>
      <c r="M5626">
        <v>65235.46875</v>
      </c>
      <c r="N5626">
        <v>8223.32421875</v>
      </c>
      <c r="O5626">
        <v>248.86534118652344</v>
      </c>
      <c r="P5626">
        <v>427.43331909179688</v>
      </c>
      <c r="Q5626">
        <v>196.44851684570313</v>
      </c>
      <c r="R5626"/>
      <c r="S5626" s="13"/>
      <c r="W5626" s="15"/>
    </row>
    <row r="5627" spans="1:23" x14ac:dyDescent="0.3">
      <c r="A5627" t="s">
        <v>435</v>
      </c>
      <c r="B5627">
        <v>59</v>
      </c>
      <c r="C5627">
        <v>27099.015625</v>
      </c>
      <c r="D5627">
        <v>3673.48046875</v>
      </c>
      <c r="E5627">
        <v>183.06785583496094</v>
      </c>
      <c r="F5627">
        <v>291.43161010742188</v>
      </c>
      <c r="G5627">
        <v>132.37193298339844</v>
      </c>
      <c r="J5627" s="8"/>
      <c r="K5627" t="s">
        <v>435</v>
      </c>
      <c r="L5627">
        <v>59</v>
      </c>
      <c r="M5627">
        <v>40282.2109375</v>
      </c>
      <c r="N5627">
        <v>5292.25390625</v>
      </c>
      <c r="O5627">
        <v>342.21731567382813</v>
      </c>
      <c r="P5627">
        <v>396.45199584960938</v>
      </c>
      <c r="Q5627">
        <v>303.06207275390625</v>
      </c>
      <c r="R5627"/>
      <c r="S5627" s="13"/>
      <c r="W5627" s="15"/>
    </row>
    <row r="5628" spans="1:23" x14ac:dyDescent="0.3">
      <c r="A5628" t="s">
        <v>436</v>
      </c>
      <c r="B5628">
        <v>59</v>
      </c>
      <c r="C5628">
        <v>31019.65625</v>
      </c>
      <c r="D5628">
        <v>3724.197265625</v>
      </c>
      <c r="E5628">
        <v>387.5482177734375</v>
      </c>
      <c r="F5628">
        <v>403.3228759765625</v>
      </c>
      <c r="G5628">
        <v>515.0037841796875</v>
      </c>
      <c r="J5628" s="8"/>
      <c r="K5628" t="s">
        <v>436</v>
      </c>
      <c r="L5628">
        <v>59</v>
      </c>
      <c r="M5628">
        <v>43124.99609375</v>
      </c>
      <c r="N5628">
        <v>5243.98974609375</v>
      </c>
      <c r="O5628">
        <v>403.59323120117188</v>
      </c>
      <c r="P5628">
        <v>465.4742431640625</v>
      </c>
      <c r="Q5628">
        <v>340.99703979492188</v>
      </c>
      <c r="R5628"/>
      <c r="S5628" s="13"/>
      <c r="W5628" s="15"/>
    </row>
    <row r="5629" spans="1:23" x14ac:dyDescent="0.3">
      <c r="A5629" t="s">
        <v>437</v>
      </c>
      <c r="B5629">
        <v>59</v>
      </c>
      <c r="C5629">
        <v>34652.59375</v>
      </c>
      <c r="D5629">
        <v>3868.936279296875</v>
      </c>
      <c r="E5629">
        <v>231.84750366210938</v>
      </c>
      <c r="F5629">
        <v>269.4647216796875</v>
      </c>
      <c r="G5629">
        <v>92.3489990234375</v>
      </c>
      <c r="J5629" s="8"/>
      <c r="K5629" t="s">
        <v>437</v>
      </c>
      <c r="L5629">
        <v>59</v>
      </c>
      <c r="M5629">
        <v>47871.453125</v>
      </c>
      <c r="N5629">
        <v>5322.60205078125</v>
      </c>
      <c r="O5629">
        <v>225.74624633789063</v>
      </c>
      <c r="P5629">
        <v>159.42152404785156</v>
      </c>
      <c r="Q5629">
        <v>118.51454925537109</v>
      </c>
      <c r="R5629"/>
      <c r="S5629" s="13"/>
      <c r="W5629" s="15"/>
    </row>
    <row r="5630" spans="1:23" x14ac:dyDescent="0.3">
      <c r="A5630" t="s">
        <v>438</v>
      </c>
      <c r="B5630">
        <v>59</v>
      </c>
      <c r="C5630">
        <v>30632.69921875</v>
      </c>
      <c r="D5630">
        <v>3485.063232421875</v>
      </c>
      <c r="E5630">
        <v>173.8931884765625</v>
      </c>
      <c r="F5630">
        <v>153.82479858398438</v>
      </c>
      <c r="G5630">
        <v>204.17185974121094</v>
      </c>
      <c r="J5630" s="8"/>
      <c r="K5630" t="s">
        <v>438</v>
      </c>
      <c r="L5630">
        <v>59</v>
      </c>
      <c r="M5630">
        <v>44702.99609375</v>
      </c>
      <c r="N5630">
        <v>4981.82080078125</v>
      </c>
      <c r="O5630">
        <v>270.25439453125</v>
      </c>
      <c r="P5630">
        <v>361.09719848632813</v>
      </c>
      <c r="Q5630">
        <v>392.527587890625</v>
      </c>
      <c r="R5630"/>
      <c r="S5630" s="13"/>
      <c r="W5630" s="15"/>
    </row>
    <row r="5631" spans="1:23" x14ac:dyDescent="0.3">
      <c r="A5631" t="s">
        <v>439</v>
      </c>
      <c r="B5631">
        <v>59</v>
      </c>
      <c r="C5631">
        <v>36328.6640625</v>
      </c>
      <c r="D5631">
        <v>3893.028564453125</v>
      </c>
      <c r="E5631">
        <v>300.74020385742188</v>
      </c>
      <c r="F5631">
        <v>286.32489013671875</v>
      </c>
      <c r="G5631">
        <v>94.070030212402344</v>
      </c>
      <c r="J5631" s="8"/>
      <c r="K5631" t="s">
        <v>439</v>
      </c>
      <c r="L5631">
        <v>59</v>
      </c>
      <c r="M5631">
        <v>45671.32421875</v>
      </c>
      <c r="N5631">
        <v>4857.9130859375</v>
      </c>
      <c r="O5631">
        <v>350.02536010742188</v>
      </c>
      <c r="P5631">
        <v>292.26522827148438</v>
      </c>
      <c r="Q5631">
        <v>0</v>
      </c>
      <c r="R5631"/>
      <c r="S5631" s="13"/>
      <c r="W5631" s="15"/>
    </row>
    <row r="5632" spans="1:23" x14ac:dyDescent="0.3">
      <c r="A5632" t="s">
        <v>440</v>
      </c>
      <c r="B5632">
        <v>59</v>
      </c>
      <c r="C5632">
        <v>32867.39453125</v>
      </c>
      <c r="D5632">
        <v>3730.294677734375</v>
      </c>
      <c r="E5632">
        <v>195.72386169433594</v>
      </c>
      <c r="F5632">
        <v>129.63839721679688</v>
      </c>
      <c r="G5632">
        <v>210.99400329589844</v>
      </c>
      <c r="J5632" s="8"/>
      <c r="K5632" t="s">
        <v>440</v>
      </c>
      <c r="L5632">
        <v>59</v>
      </c>
      <c r="M5632">
        <v>41270.64453125</v>
      </c>
      <c r="N5632">
        <v>4546.22021484375</v>
      </c>
      <c r="O5632">
        <v>241.03031921386719</v>
      </c>
      <c r="P5632">
        <v>326.25665283203125</v>
      </c>
      <c r="Q5632">
        <v>176.02928161621094</v>
      </c>
      <c r="R5632"/>
      <c r="S5632" s="13"/>
      <c r="W5632" s="15"/>
    </row>
    <row r="5633" spans="1:23" x14ac:dyDescent="0.3">
      <c r="A5633" t="s">
        <v>441</v>
      </c>
      <c r="B5633">
        <v>59</v>
      </c>
      <c r="C5633">
        <v>26106.228515625</v>
      </c>
      <c r="D5633">
        <v>2955.412109375</v>
      </c>
      <c r="E5633">
        <v>187.66270446777344</v>
      </c>
      <c r="F5633">
        <v>119.12999725341797</v>
      </c>
      <c r="G5633">
        <v>115.62314605712891</v>
      </c>
      <c r="J5633" s="8"/>
      <c r="K5633" t="s">
        <v>441</v>
      </c>
      <c r="L5633">
        <v>59</v>
      </c>
      <c r="M5633">
        <v>34328.9453125</v>
      </c>
      <c r="N5633">
        <v>4026.181884765625</v>
      </c>
      <c r="O5633">
        <v>118.90697479248047</v>
      </c>
      <c r="P5633">
        <v>313.5</v>
      </c>
      <c r="Q5633">
        <v>257.7142333984375</v>
      </c>
      <c r="R5633"/>
      <c r="S5633" s="13"/>
      <c r="W5633" s="15"/>
    </row>
    <row r="5634" spans="1:23" x14ac:dyDescent="0.3">
      <c r="A5634" t="s">
        <v>442</v>
      </c>
      <c r="B5634">
        <v>59</v>
      </c>
      <c r="C5634">
        <v>26458.26171875</v>
      </c>
      <c r="D5634">
        <v>3131.245361328125</v>
      </c>
      <c r="E5634">
        <v>132.83930969238281</v>
      </c>
      <c r="F5634">
        <v>61.029281616210938</v>
      </c>
      <c r="G5634">
        <v>101.39410400390625</v>
      </c>
      <c r="J5634" s="8"/>
      <c r="K5634" t="s">
        <v>442</v>
      </c>
      <c r="L5634">
        <v>59</v>
      </c>
      <c r="M5634">
        <v>34206.4921875</v>
      </c>
      <c r="N5634">
        <v>4032.9296875</v>
      </c>
      <c r="O5634">
        <v>246.94486999511719</v>
      </c>
      <c r="P5634">
        <v>254.12193298339844</v>
      </c>
      <c r="Q5634">
        <v>0</v>
      </c>
      <c r="R5634"/>
      <c r="S5634" s="13"/>
      <c r="W5634" s="15"/>
    </row>
    <row r="5635" spans="1:23" x14ac:dyDescent="0.3">
      <c r="A5635" t="s">
        <v>443</v>
      </c>
      <c r="B5635">
        <v>59</v>
      </c>
      <c r="C5635">
        <v>32594.37109375</v>
      </c>
      <c r="D5635">
        <v>4319.62890625</v>
      </c>
      <c r="E5635">
        <v>312.97543334960938</v>
      </c>
      <c r="F5635">
        <v>288.01727294921875</v>
      </c>
      <c r="G5635">
        <v>128.700439453125</v>
      </c>
      <c r="J5635" s="8"/>
      <c r="K5635" t="s">
        <v>443</v>
      </c>
      <c r="L5635">
        <v>59</v>
      </c>
      <c r="M5635">
        <v>33237.078125</v>
      </c>
      <c r="N5635">
        <v>4406.73681640625</v>
      </c>
      <c r="O5635">
        <v>248.53932189941406</v>
      </c>
      <c r="P5635">
        <v>278.72640991210938</v>
      </c>
      <c r="Q5635">
        <v>243.57356262207031</v>
      </c>
      <c r="R5635"/>
      <c r="S5635" s="13"/>
      <c r="W5635" s="15"/>
    </row>
    <row r="5636" spans="1:23" x14ac:dyDescent="0.3">
      <c r="A5636" t="s">
        <v>444</v>
      </c>
      <c r="B5636">
        <v>59</v>
      </c>
      <c r="C5636">
        <v>41162.99609375</v>
      </c>
      <c r="D5636">
        <v>5540.38818359375</v>
      </c>
      <c r="E5636">
        <v>270.650146484375</v>
      </c>
      <c r="F5636">
        <v>320.15255737304688</v>
      </c>
      <c r="G5636">
        <v>247.156005859375</v>
      </c>
      <c r="J5636" s="8"/>
      <c r="K5636" t="s">
        <v>444</v>
      </c>
      <c r="L5636">
        <v>59</v>
      </c>
      <c r="M5636">
        <v>42959.3671875</v>
      </c>
      <c r="N5636">
        <v>5709.8359375</v>
      </c>
      <c r="O5636">
        <v>212.21432495117188</v>
      </c>
      <c r="P5636">
        <v>218.56568908691406</v>
      </c>
      <c r="Q5636">
        <v>160.39920043945313</v>
      </c>
      <c r="R5636"/>
      <c r="S5636" s="13"/>
      <c r="W5636" s="15"/>
    </row>
    <row r="5637" spans="1:23" x14ac:dyDescent="0.3">
      <c r="A5637" t="s">
        <v>445</v>
      </c>
      <c r="B5637">
        <v>59</v>
      </c>
      <c r="C5637">
        <v>30408.611328125</v>
      </c>
      <c r="D5637">
        <v>4648.44384765625</v>
      </c>
      <c r="E5637">
        <v>284.22213745117188</v>
      </c>
      <c r="F5637">
        <v>144.79002380371094</v>
      </c>
      <c r="G5637">
        <v>249.55099487304688</v>
      </c>
      <c r="J5637" s="8"/>
      <c r="K5637" t="s">
        <v>445</v>
      </c>
      <c r="L5637">
        <v>59</v>
      </c>
      <c r="M5637">
        <v>38768.609375</v>
      </c>
      <c r="N5637">
        <v>5863.4912109375</v>
      </c>
      <c r="O5637">
        <v>171.11332702636719</v>
      </c>
      <c r="P5637">
        <v>193.33726501464844</v>
      </c>
      <c r="Q5637">
        <v>141.54859924316406</v>
      </c>
      <c r="R5637"/>
      <c r="S5637" s="13"/>
      <c r="W5637" s="15"/>
    </row>
    <row r="5638" spans="1:23" x14ac:dyDescent="0.3">
      <c r="A5638" t="s">
        <v>446</v>
      </c>
      <c r="B5638">
        <v>59</v>
      </c>
      <c r="C5638">
        <v>28359.9609375</v>
      </c>
      <c r="D5638">
        <v>3716.12353515625</v>
      </c>
      <c r="E5638">
        <v>236.28990173339844</v>
      </c>
      <c r="F5638">
        <v>250.7281494140625</v>
      </c>
      <c r="G5638">
        <v>93.781646728515625</v>
      </c>
      <c r="J5638" s="8"/>
      <c r="K5638" t="s">
        <v>446</v>
      </c>
      <c r="L5638">
        <v>59</v>
      </c>
      <c r="M5638">
        <v>33501.02734375</v>
      </c>
      <c r="N5638">
        <v>4505.87939453125</v>
      </c>
      <c r="O5638">
        <v>276.7967529296875</v>
      </c>
      <c r="P5638">
        <v>350.31436157226563</v>
      </c>
      <c r="Q5638">
        <v>99.166236877441406</v>
      </c>
      <c r="R5638"/>
      <c r="S5638" s="13"/>
      <c r="W5638" s="15"/>
    </row>
    <row r="5639" spans="1:23" x14ac:dyDescent="0.3">
      <c r="A5639" t="s">
        <v>447</v>
      </c>
      <c r="B5639">
        <v>59</v>
      </c>
      <c r="C5639">
        <v>39951.046875</v>
      </c>
      <c r="D5639">
        <v>5289.32373046875</v>
      </c>
      <c r="E5639">
        <v>429.0684814453125</v>
      </c>
      <c r="F5639">
        <v>590.417724609375</v>
      </c>
      <c r="G5639">
        <v>142.67939758300781</v>
      </c>
      <c r="J5639" s="8"/>
      <c r="K5639" t="s">
        <v>447</v>
      </c>
      <c r="L5639">
        <v>59</v>
      </c>
      <c r="M5639">
        <v>53645.45703125</v>
      </c>
      <c r="N5639">
        <v>6996.02587890625</v>
      </c>
      <c r="O5639">
        <v>533.79376220703125</v>
      </c>
      <c r="P5639">
        <v>619.21856689453125</v>
      </c>
      <c r="Q5639">
        <v>113.59825134277344</v>
      </c>
      <c r="R5639"/>
      <c r="S5639" s="13"/>
      <c r="W5639" s="15"/>
    </row>
    <row r="5640" spans="1:23" x14ac:dyDescent="0.3">
      <c r="A5640" t="s">
        <v>448</v>
      </c>
      <c r="B5640">
        <v>59</v>
      </c>
      <c r="C5640">
        <v>46137.98046875</v>
      </c>
      <c r="D5640">
        <v>5453.80810546875</v>
      </c>
      <c r="E5640">
        <v>445.36581420898438</v>
      </c>
      <c r="F5640">
        <v>579.99884033203125</v>
      </c>
      <c r="G5640">
        <v>236.3323974609375</v>
      </c>
      <c r="J5640" s="8"/>
      <c r="K5640" t="s">
        <v>448</v>
      </c>
      <c r="L5640">
        <v>59</v>
      </c>
      <c r="M5640">
        <v>55085.80859375</v>
      </c>
      <c r="N5640">
        <v>6463.611328125</v>
      </c>
      <c r="O5640">
        <v>425.85235595703125</v>
      </c>
      <c r="P5640">
        <v>545.74688720703125</v>
      </c>
      <c r="Q5640">
        <v>205.45480346679688</v>
      </c>
      <c r="R5640"/>
      <c r="S5640" s="13"/>
      <c r="W5640" s="15"/>
    </row>
    <row r="5641" spans="1:23" x14ac:dyDescent="0.3">
      <c r="A5641" t="s">
        <v>449</v>
      </c>
      <c r="B5641">
        <v>59</v>
      </c>
      <c r="C5641">
        <v>32549.248046875</v>
      </c>
      <c r="D5641">
        <v>4014.900390625</v>
      </c>
      <c r="E5641">
        <v>265.2110595703125</v>
      </c>
      <c r="F5641">
        <v>239.85821533203125</v>
      </c>
      <c r="G5641">
        <v>122.10323333740234</v>
      </c>
      <c r="J5641" s="8"/>
      <c r="K5641" t="s">
        <v>449</v>
      </c>
      <c r="L5641">
        <v>59</v>
      </c>
      <c r="M5641">
        <v>48807.140625</v>
      </c>
      <c r="N5641">
        <v>5831.0048828125</v>
      </c>
      <c r="O5641">
        <v>303.61264038085938</v>
      </c>
      <c r="P5641">
        <v>326.95755004882813</v>
      </c>
      <c r="Q5641">
        <v>18.896928787231445</v>
      </c>
      <c r="R5641"/>
      <c r="S5641" s="13"/>
      <c r="W5641" s="15"/>
    </row>
    <row r="5642" spans="1:23" x14ac:dyDescent="0.3">
      <c r="A5642" t="s">
        <v>450</v>
      </c>
      <c r="B5642">
        <v>59</v>
      </c>
      <c r="C5642">
        <v>34096.7265625</v>
      </c>
      <c r="D5642">
        <v>3863.44921875</v>
      </c>
      <c r="E5642">
        <v>311.635498046875</v>
      </c>
      <c r="F5642">
        <v>250.90579223632813</v>
      </c>
      <c r="G5642">
        <v>185.10211181640625</v>
      </c>
      <c r="J5642" s="8"/>
      <c r="K5642" t="s">
        <v>450</v>
      </c>
      <c r="L5642">
        <v>59</v>
      </c>
      <c r="M5642">
        <v>43019.90234375</v>
      </c>
      <c r="N5642">
        <v>4940.01025390625</v>
      </c>
      <c r="O5642">
        <v>256.10769653320313</v>
      </c>
      <c r="P5642">
        <v>206.70477294921875</v>
      </c>
      <c r="Q5642">
        <v>150.66450500488281</v>
      </c>
      <c r="R5642"/>
      <c r="S5642" s="13"/>
      <c r="W5642" s="15"/>
    </row>
    <row r="5643" spans="1:23" x14ac:dyDescent="0.3">
      <c r="A5643" t="s">
        <v>451</v>
      </c>
      <c r="B5643">
        <v>59</v>
      </c>
      <c r="C5643">
        <v>27554.423828125</v>
      </c>
      <c r="D5643">
        <v>3342.11767578125</v>
      </c>
      <c r="E5643">
        <v>220.56889343261719</v>
      </c>
      <c r="F5643">
        <v>221.08110046386719</v>
      </c>
      <c r="G5643">
        <v>124.30807495117188</v>
      </c>
      <c r="J5643" s="8"/>
      <c r="K5643" t="s">
        <v>451</v>
      </c>
      <c r="L5643">
        <v>59</v>
      </c>
      <c r="M5643">
        <v>33827.6796875</v>
      </c>
      <c r="N5643">
        <v>4068.7587890625</v>
      </c>
      <c r="O5643">
        <v>274.9344482421875</v>
      </c>
      <c r="P5643">
        <v>293.55166625976563</v>
      </c>
      <c r="Q5643">
        <v>55.248031616210938</v>
      </c>
      <c r="R5643"/>
      <c r="S5643" s="13"/>
      <c r="W5643" s="15"/>
    </row>
    <row r="5644" spans="1:23" x14ac:dyDescent="0.3">
      <c r="A5644" t="s">
        <v>452</v>
      </c>
      <c r="B5644">
        <v>59</v>
      </c>
      <c r="C5644">
        <v>28810.1640625</v>
      </c>
      <c r="D5644">
        <v>3327.671875</v>
      </c>
      <c r="E5644">
        <v>95.230209350585938</v>
      </c>
      <c r="F5644">
        <v>66.79693603515625</v>
      </c>
      <c r="G5644">
        <v>19.235012054443359</v>
      </c>
      <c r="J5644" s="8"/>
      <c r="K5644" t="s">
        <v>452</v>
      </c>
      <c r="L5644">
        <v>59</v>
      </c>
      <c r="M5644">
        <v>35920.3515625</v>
      </c>
      <c r="N5644">
        <v>4217.2275390625</v>
      </c>
      <c r="O5644">
        <v>165.20997619628906</v>
      </c>
      <c r="P5644">
        <v>77.929756164550781</v>
      </c>
      <c r="Q5644">
        <v>76.024093627929688</v>
      </c>
      <c r="R5644"/>
      <c r="S5644" s="13"/>
      <c r="W5644" s="15"/>
    </row>
    <row r="5645" spans="1:23" x14ac:dyDescent="0.3">
      <c r="A5645" t="s">
        <v>453</v>
      </c>
      <c r="B5645">
        <v>59</v>
      </c>
      <c r="C5645">
        <v>36694.4609375</v>
      </c>
      <c r="D5645">
        <v>4208.46728515625</v>
      </c>
      <c r="E5645">
        <v>293.74237060546875</v>
      </c>
      <c r="F5645">
        <v>353.928955078125</v>
      </c>
      <c r="G5645">
        <v>59.094200134277344</v>
      </c>
      <c r="J5645" s="8"/>
      <c r="K5645" t="s">
        <v>453</v>
      </c>
      <c r="L5645">
        <v>59</v>
      </c>
      <c r="M5645">
        <v>49680.94140625</v>
      </c>
      <c r="N5645">
        <v>5612.259765625</v>
      </c>
      <c r="O5645">
        <v>313.74630737304688</v>
      </c>
      <c r="P5645">
        <v>334.2662353515625</v>
      </c>
      <c r="Q5645">
        <v>282.04049682617188</v>
      </c>
      <c r="R5645"/>
      <c r="S5645" s="13"/>
      <c r="W5645" s="15"/>
    </row>
    <row r="5646" spans="1:23" x14ac:dyDescent="0.3">
      <c r="A5646" t="s">
        <v>454</v>
      </c>
      <c r="B5646">
        <v>59</v>
      </c>
      <c r="C5646">
        <v>35120.21875</v>
      </c>
      <c r="D5646">
        <v>4113.220703125</v>
      </c>
      <c r="E5646">
        <v>379.51547241210938</v>
      </c>
      <c r="F5646">
        <v>338.61300659179688</v>
      </c>
      <c r="G5646">
        <v>210.89242553710938</v>
      </c>
      <c r="J5646" s="8"/>
      <c r="K5646" t="s">
        <v>454</v>
      </c>
      <c r="L5646">
        <v>59</v>
      </c>
      <c r="M5646">
        <v>42207.40234375</v>
      </c>
      <c r="N5646">
        <v>5033.58251953125</v>
      </c>
      <c r="O5646">
        <v>299.40664672851563</v>
      </c>
      <c r="P5646">
        <v>488.7314453125</v>
      </c>
      <c r="Q5646">
        <v>247.41569519042969</v>
      </c>
      <c r="R5646"/>
      <c r="S5646" s="13"/>
      <c r="W5646" s="15"/>
    </row>
    <row r="5647" spans="1:23" x14ac:dyDescent="0.3">
      <c r="A5647" t="s">
        <v>455</v>
      </c>
      <c r="B5647">
        <v>59</v>
      </c>
      <c r="C5647">
        <v>28957.03125</v>
      </c>
      <c r="D5647">
        <v>3437.122802734375</v>
      </c>
      <c r="E5647">
        <v>0</v>
      </c>
      <c r="F5647">
        <v>0</v>
      </c>
      <c r="G5647">
        <v>0</v>
      </c>
      <c r="J5647" s="8"/>
      <c r="K5647" t="s">
        <v>455</v>
      </c>
      <c r="L5647">
        <v>59</v>
      </c>
      <c r="M5647">
        <v>48185.546875</v>
      </c>
      <c r="N5647">
        <v>6033.3681640625</v>
      </c>
      <c r="O5647">
        <v>10.168553352355957</v>
      </c>
      <c r="P5647">
        <v>312.4534912109375</v>
      </c>
      <c r="Q5647">
        <v>303.80642700195313</v>
      </c>
      <c r="R5647"/>
      <c r="S5647" s="13"/>
      <c r="W5647" s="15"/>
    </row>
    <row r="5648" spans="1:23" x14ac:dyDescent="0.3">
      <c r="A5648" t="s">
        <v>456</v>
      </c>
      <c r="B5648">
        <v>59</v>
      </c>
      <c r="C5648">
        <v>43520.5234375</v>
      </c>
      <c r="D5648">
        <v>6441.736328125</v>
      </c>
      <c r="E5648">
        <v>349.4693603515625</v>
      </c>
      <c r="F5648">
        <v>448.17868041992188</v>
      </c>
      <c r="G5648">
        <v>121.9071044921875</v>
      </c>
      <c r="J5648" s="8"/>
      <c r="K5648" t="s">
        <v>456</v>
      </c>
      <c r="L5648">
        <v>59</v>
      </c>
      <c r="M5648">
        <v>43464.08203125</v>
      </c>
      <c r="N5648">
        <v>6278.9638671875</v>
      </c>
      <c r="O5648">
        <v>233.23280334472656</v>
      </c>
      <c r="P5648">
        <v>383.31072998046875</v>
      </c>
      <c r="Q5648">
        <v>107.36137390136719</v>
      </c>
      <c r="R5648"/>
      <c r="S5648" s="13"/>
      <c r="W5648" s="15"/>
    </row>
    <row r="5649" spans="1:23" x14ac:dyDescent="0.3">
      <c r="A5649" t="s">
        <v>457</v>
      </c>
      <c r="B5649">
        <v>59</v>
      </c>
      <c r="C5649">
        <v>37254.49609375</v>
      </c>
      <c r="D5649">
        <v>5330.0439453125</v>
      </c>
      <c r="E5649">
        <v>307.2598876953125</v>
      </c>
      <c r="F5649">
        <v>279.82574462890625</v>
      </c>
      <c r="G5649">
        <v>195.21165466308594</v>
      </c>
      <c r="J5649" s="8"/>
      <c r="K5649" t="s">
        <v>457</v>
      </c>
      <c r="L5649">
        <v>59</v>
      </c>
      <c r="M5649">
        <v>39178.53515625</v>
      </c>
      <c r="N5649">
        <v>5532.27392578125</v>
      </c>
      <c r="O5649">
        <v>225.95419311523438</v>
      </c>
      <c r="P5649">
        <v>215.38636779785156</v>
      </c>
      <c r="Q5649">
        <v>210.7957763671875</v>
      </c>
      <c r="R5649"/>
      <c r="S5649" s="13"/>
      <c r="W5649" s="15"/>
    </row>
    <row r="5650" spans="1:23" x14ac:dyDescent="0.3">
      <c r="A5650" t="s">
        <v>458</v>
      </c>
      <c r="B5650">
        <v>59</v>
      </c>
      <c r="C5650">
        <v>56954.94921875</v>
      </c>
      <c r="D5650">
        <v>7011.70263671875</v>
      </c>
      <c r="E5650">
        <v>618.478515625</v>
      </c>
      <c r="F5650">
        <v>824.3179931640625</v>
      </c>
      <c r="G5650">
        <v>267.06838989257813</v>
      </c>
      <c r="J5650" s="8"/>
      <c r="K5650" t="s">
        <v>458</v>
      </c>
      <c r="L5650">
        <v>59</v>
      </c>
      <c r="M5650">
        <v>71057.265625</v>
      </c>
      <c r="N5650">
        <v>8922.349609375</v>
      </c>
      <c r="O5650">
        <v>669.401123046875</v>
      </c>
      <c r="P5650">
        <v>1010.5962524414063</v>
      </c>
      <c r="Q5650">
        <v>323.98458862304688</v>
      </c>
      <c r="R5650"/>
      <c r="S5650" s="13"/>
      <c r="W5650" s="15"/>
    </row>
    <row r="5651" spans="1:23" x14ac:dyDescent="0.3">
      <c r="A5651" t="s">
        <v>459</v>
      </c>
      <c r="B5651">
        <v>59</v>
      </c>
      <c r="C5651">
        <v>44144.58984375</v>
      </c>
      <c r="D5651">
        <v>5590.3623046875</v>
      </c>
      <c r="E5651">
        <v>684.0028076171875</v>
      </c>
      <c r="F5651">
        <v>623.8021240234375</v>
      </c>
      <c r="G5651">
        <v>313.80404663085938</v>
      </c>
      <c r="J5651" s="8"/>
      <c r="K5651" t="s">
        <v>459</v>
      </c>
      <c r="L5651">
        <v>59</v>
      </c>
      <c r="M5651">
        <v>54344.9375</v>
      </c>
      <c r="N5651">
        <v>6961.02685546875</v>
      </c>
      <c r="O5651">
        <v>696.42041015625</v>
      </c>
      <c r="P5651">
        <v>1033.386474609375</v>
      </c>
      <c r="Q5651">
        <v>430.84445190429688</v>
      </c>
      <c r="R5651"/>
      <c r="S5651" s="13"/>
      <c r="W5651" s="15"/>
    </row>
    <row r="5652" spans="1:23" x14ac:dyDescent="0.3">
      <c r="A5652" t="s">
        <v>460</v>
      </c>
      <c r="B5652">
        <v>59</v>
      </c>
      <c r="C5652">
        <v>41662.171875</v>
      </c>
      <c r="D5652">
        <v>5215.4716796875</v>
      </c>
      <c r="E5652">
        <v>437.22335815429688</v>
      </c>
      <c r="F5652">
        <v>684.5545654296875</v>
      </c>
      <c r="G5652">
        <v>226.04023742675781</v>
      </c>
      <c r="J5652" s="8"/>
      <c r="K5652" t="s">
        <v>460</v>
      </c>
      <c r="L5652">
        <v>59</v>
      </c>
      <c r="M5652">
        <v>48578.640625</v>
      </c>
      <c r="N5652">
        <v>6072.52587890625</v>
      </c>
      <c r="O5652">
        <v>420.82748413085938</v>
      </c>
      <c r="P5652">
        <v>608.26171875</v>
      </c>
      <c r="Q5652">
        <v>179.15263366699219</v>
      </c>
      <c r="R5652"/>
      <c r="S5652" s="13"/>
      <c r="W5652" s="15"/>
    </row>
    <row r="5653" spans="1:23" x14ac:dyDescent="0.3">
      <c r="A5653" t="s">
        <v>461</v>
      </c>
      <c r="B5653">
        <v>59</v>
      </c>
      <c r="C5653">
        <v>37693.4375</v>
      </c>
      <c r="D5653">
        <v>4655.12451171875</v>
      </c>
      <c r="E5653">
        <v>441.08969116210938</v>
      </c>
      <c r="F5653">
        <v>443.6605224609375</v>
      </c>
      <c r="G5653">
        <v>268.53375244140625</v>
      </c>
      <c r="J5653" s="8"/>
      <c r="K5653" t="s">
        <v>461</v>
      </c>
      <c r="L5653">
        <v>59</v>
      </c>
      <c r="M5653">
        <v>52715.84375</v>
      </c>
      <c r="N5653">
        <v>6443.14794921875</v>
      </c>
      <c r="O5653">
        <v>495.33041381835938</v>
      </c>
      <c r="P5653">
        <v>497.59173583984375</v>
      </c>
      <c r="Q5653">
        <v>336.71615600585938</v>
      </c>
      <c r="R5653"/>
      <c r="S5653" s="13"/>
      <c r="W5653" s="15"/>
    </row>
    <row r="5654" spans="1:23" x14ac:dyDescent="0.3">
      <c r="A5654" t="s">
        <v>462</v>
      </c>
      <c r="B5654">
        <v>59</v>
      </c>
      <c r="C5654">
        <v>31248.48828125</v>
      </c>
      <c r="D5654">
        <v>3791.87841796875</v>
      </c>
      <c r="E5654">
        <v>320.18655395507813</v>
      </c>
      <c r="F5654">
        <v>272.7469482421875</v>
      </c>
      <c r="G5654">
        <v>153.60977172851563</v>
      </c>
      <c r="J5654" s="8"/>
      <c r="K5654" t="s">
        <v>462</v>
      </c>
      <c r="L5654">
        <v>59</v>
      </c>
      <c r="M5654">
        <v>36178.69140625</v>
      </c>
      <c r="N5654">
        <v>4447.0283203125</v>
      </c>
      <c r="O5654">
        <v>252.06175231933594</v>
      </c>
      <c r="P5654">
        <v>233.91519165039063</v>
      </c>
      <c r="Q5654">
        <v>247.11137390136719</v>
      </c>
      <c r="R5654"/>
      <c r="S5654" s="13"/>
      <c r="W5654" s="15"/>
    </row>
    <row r="5655" spans="1:23" x14ac:dyDescent="0.3">
      <c r="A5655" t="s">
        <v>463</v>
      </c>
      <c r="B5655">
        <v>59</v>
      </c>
      <c r="C5655">
        <v>39253.859375</v>
      </c>
      <c r="D5655">
        <v>4640.34375</v>
      </c>
      <c r="E5655">
        <v>297.751220703125</v>
      </c>
      <c r="F5655">
        <v>201.11187744140625</v>
      </c>
      <c r="G5655">
        <v>0</v>
      </c>
      <c r="J5655" s="8"/>
      <c r="K5655" t="s">
        <v>463</v>
      </c>
      <c r="L5655">
        <v>59</v>
      </c>
      <c r="M5655">
        <v>51109.0390625</v>
      </c>
      <c r="N5655">
        <v>5943.4609375</v>
      </c>
      <c r="O5655">
        <v>372.44482421875</v>
      </c>
      <c r="P5655">
        <v>261.78250122070313</v>
      </c>
      <c r="Q5655">
        <v>0</v>
      </c>
      <c r="R5655"/>
      <c r="S5655" s="13"/>
      <c r="W5655" s="15"/>
    </row>
    <row r="5656" spans="1:23" x14ac:dyDescent="0.3">
      <c r="A5656" t="s">
        <v>464</v>
      </c>
      <c r="B5656">
        <v>59</v>
      </c>
      <c r="C5656">
        <v>28852.2890625</v>
      </c>
      <c r="D5656">
        <v>3266.3017578125</v>
      </c>
      <c r="E5656">
        <v>228.18783569335938</v>
      </c>
      <c r="F5656">
        <v>217.00975036621094</v>
      </c>
      <c r="G5656">
        <v>211.17179870605469</v>
      </c>
      <c r="J5656" s="8"/>
      <c r="K5656" t="s">
        <v>464</v>
      </c>
      <c r="L5656">
        <v>59</v>
      </c>
      <c r="M5656">
        <v>41858.66015625</v>
      </c>
      <c r="N5656">
        <v>4812.45068359375</v>
      </c>
      <c r="O5656">
        <v>317.01263427734375</v>
      </c>
      <c r="P5656">
        <v>435.75558471679688</v>
      </c>
      <c r="Q5656">
        <v>220.8909912109375</v>
      </c>
      <c r="R5656"/>
      <c r="S5656" s="13"/>
      <c r="W5656" s="15"/>
    </row>
    <row r="5657" spans="1:23" x14ac:dyDescent="0.3">
      <c r="A5657" t="s">
        <v>465</v>
      </c>
      <c r="B5657">
        <v>59</v>
      </c>
      <c r="C5657">
        <v>39018.875</v>
      </c>
      <c r="D5657">
        <v>4778.91552734375</v>
      </c>
      <c r="E5657">
        <v>230.49842834472656</v>
      </c>
      <c r="F5657">
        <v>293.70526123046875</v>
      </c>
      <c r="G5657">
        <v>95.402015686035156</v>
      </c>
      <c r="J5657" s="8"/>
      <c r="K5657" t="s">
        <v>465</v>
      </c>
      <c r="L5657">
        <v>59</v>
      </c>
      <c r="M5657">
        <v>48752.05078125</v>
      </c>
      <c r="N5657">
        <v>5932.56494140625</v>
      </c>
      <c r="O5657">
        <v>252.3638916015625</v>
      </c>
      <c r="P5657">
        <v>230.33734130859375</v>
      </c>
      <c r="Q5657">
        <v>98.383331298828125</v>
      </c>
      <c r="R5657"/>
      <c r="S5657" s="13"/>
      <c r="W5657" s="15"/>
    </row>
    <row r="5658" spans="1:23" x14ac:dyDescent="0.3">
      <c r="A5658" t="s">
        <v>466</v>
      </c>
      <c r="B5658">
        <v>59</v>
      </c>
      <c r="C5658">
        <v>42361.59765625</v>
      </c>
      <c r="D5658">
        <v>5164.28125</v>
      </c>
      <c r="E5658">
        <v>185.40382385253906</v>
      </c>
      <c r="F5658">
        <v>386.82211303710938</v>
      </c>
      <c r="G5658">
        <v>113.57852935791016</v>
      </c>
      <c r="J5658" s="8"/>
      <c r="K5658" t="s">
        <v>466</v>
      </c>
      <c r="L5658">
        <v>59</v>
      </c>
      <c r="M5658">
        <v>53821.99609375</v>
      </c>
      <c r="N5658">
        <v>6485.7158203125</v>
      </c>
      <c r="O5658">
        <v>335.94537353515625</v>
      </c>
      <c r="P5658">
        <v>417.38186645507813</v>
      </c>
      <c r="Q5658">
        <v>184.46981811523438</v>
      </c>
      <c r="R5658"/>
      <c r="S5658" s="13"/>
      <c r="W5658" s="15"/>
    </row>
    <row r="5659" spans="1:23" x14ac:dyDescent="0.3">
      <c r="A5659" t="s">
        <v>467</v>
      </c>
      <c r="B5659">
        <v>59</v>
      </c>
      <c r="C5659">
        <v>38496.59375</v>
      </c>
      <c r="D5659">
        <v>4886.63134765625</v>
      </c>
      <c r="E5659">
        <v>280.96102905273438</v>
      </c>
      <c r="F5659">
        <v>305.73208618164063</v>
      </c>
      <c r="G5659">
        <v>95.664833068847656</v>
      </c>
      <c r="J5659" s="8"/>
      <c r="K5659" t="s">
        <v>467</v>
      </c>
      <c r="L5659">
        <v>59</v>
      </c>
      <c r="M5659">
        <v>46825.99609375</v>
      </c>
      <c r="N5659">
        <v>5856.0146484375</v>
      </c>
      <c r="O5659">
        <v>298.1376953125</v>
      </c>
      <c r="P5659">
        <v>347.2655029296875</v>
      </c>
      <c r="Q5659">
        <v>103.59286499023438</v>
      </c>
      <c r="R5659"/>
      <c r="S5659" s="13"/>
      <c r="W5659" s="15"/>
    </row>
    <row r="5660" spans="1:23" x14ac:dyDescent="0.3">
      <c r="A5660" t="s">
        <v>468</v>
      </c>
      <c r="B5660">
        <v>59</v>
      </c>
      <c r="C5660">
        <v>42351.5859375</v>
      </c>
      <c r="D5660">
        <v>5859.13623046875</v>
      </c>
      <c r="E5660">
        <v>498.05953979492188</v>
      </c>
      <c r="F5660">
        <v>490.5697021484375</v>
      </c>
      <c r="G5660">
        <v>236.65617370605469</v>
      </c>
      <c r="J5660" s="8"/>
      <c r="K5660" t="s">
        <v>468</v>
      </c>
      <c r="L5660">
        <v>59</v>
      </c>
      <c r="M5660">
        <v>49797.484375</v>
      </c>
      <c r="N5660">
        <v>7068.1767578125</v>
      </c>
      <c r="O5660">
        <v>676.57061767578125</v>
      </c>
      <c r="P5660">
        <v>749.9937744140625</v>
      </c>
      <c r="Q5660">
        <v>251.44718933105469</v>
      </c>
      <c r="R5660"/>
      <c r="S5660" s="13"/>
      <c r="W5660" s="15"/>
    </row>
    <row r="5661" spans="1:23" x14ac:dyDescent="0.3">
      <c r="A5661" t="s">
        <v>469</v>
      </c>
      <c r="B5661">
        <v>59</v>
      </c>
      <c r="C5661">
        <v>41353.57421875</v>
      </c>
      <c r="D5661">
        <v>6447.640625</v>
      </c>
      <c r="E5661">
        <v>481.95944213867188</v>
      </c>
      <c r="F5661">
        <v>634.2647705078125</v>
      </c>
      <c r="G5661">
        <v>227.44035339355469</v>
      </c>
      <c r="J5661" s="8"/>
      <c r="K5661" t="s">
        <v>469</v>
      </c>
      <c r="L5661">
        <v>59</v>
      </c>
      <c r="M5661">
        <v>51248.77734375</v>
      </c>
      <c r="N5661">
        <v>7915.76806640625</v>
      </c>
      <c r="O5661">
        <v>560.90899658203125</v>
      </c>
      <c r="P5661">
        <v>533.64483642578125</v>
      </c>
      <c r="Q5661">
        <v>172.56838989257813</v>
      </c>
      <c r="R5661"/>
      <c r="S5661" s="13"/>
      <c r="W5661" s="15"/>
    </row>
    <row r="5662" spans="1:23" x14ac:dyDescent="0.3">
      <c r="A5662" t="s">
        <v>470</v>
      </c>
      <c r="B5662">
        <v>59</v>
      </c>
      <c r="C5662">
        <v>51721.4140625</v>
      </c>
      <c r="D5662">
        <v>7372.9697265625</v>
      </c>
      <c r="E5662">
        <v>389.99557495117188</v>
      </c>
      <c r="F5662">
        <v>686.96856689453125</v>
      </c>
      <c r="G5662">
        <v>169.21534729003906</v>
      </c>
      <c r="J5662" s="8"/>
      <c r="K5662" t="s">
        <v>470</v>
      </c>
      <c r="L5662">
        <v>59</v>
      </c>
      <c r="M5662">
        <v>66097.265625</v>
      </c>
      <c r="N5662">
        <v>9193.2021484375</v>
      </c>
      <c r="O5662">
        <v>443.65267944335938</v>
      </c>
      <c r="P5662">
        <v>713.0814208984375</v>
      </c>
      <c r="Q5662">
        <v>236.71134948730469</v>
      </c>
      <c r="R5662"/>
      <c r="S5662" s="13"/>
      <c r="W5662" s="15"/>
    </row>
    <row r="5663" spans="1:23" x14ac:dyDescent="0.3">
      <c r="A5663" t="s">
        <v>471</v>
      </c>
      <c r="B5663">
        <v>59</v>
      </c>
      <c r="C5663">
        <v>51365.359375</v>
      </c>
      <c r="D5663">
        <v>6790.2109375</v>
      </c>
      <c r="E5663">
        <v>419.89169311523438</v>
      </c>
      <c r="F5663">
        <v>570.21978759765625</v>
      </c>
      <c r="G5663">
        <v>139.39988708496094</v>
      </c>
      <c r="J5663" s="8"/>
      <c r="K5663" t="s">
        <v>471</v>
      </c>
      <c r="L5663">
        <v>59</v>
      </c>
      <c r="M5663">
        <v>58786.3671875</v>
      </c>
      <c r="N5663">
        <v>7776.21044921875</v>
      </c>
      <c r="O5663">
        <v>464.23370361328125</v>
      </c>
      <c r="P5663">
        <v>573.7396240234375</v>
      </c>
      <c r="Q5663">
        <v>118.11222076416016</v>
      </c>
      <c r="R5663"/>
      <c r="S5663" s="13"/>
      <c r="W5663" s="15"/>
    </row>
    <row r="5664" spans="1:23" x14ac:dyDescent="0.3">
      <c r="A5664" t="s">
        <v>472</v>
      </c>
      <c r="B5664">
        <v>59</v>
      </c>
      <c r="C5664">
        <v>51695.37109375</v>
      </c>
      <c r="D5664">
        <v>6470.55517578125</v>
      </c>
      <c r="E5664">
        <v>410.18045043945313</v>
      </c>
      <c r="F5664">
        <v>550.77850341796875</v>
      </c>
      <c r="G5664">
        <v>323.13946533203125</v>
      </c>
      <c r="J5664" s="8"/>
      <c r="K5664" t="s">
        <v>472</v>
      </c>
      <c r="L5664">
        <v>59</v>
      </c>
      <c r="M5664">
        <v>57647.42578125</v>
      </c>
      <c r="N5664">
        <v>7309.70556640625</v>
      </c>
      <c r="O5664">
        <v>361.51498413085938</v>
      </c>
      <c r="P5664">
        <v>573.7606201171875</v>
      </c>
      <c r="Q5664">
        <v>196.58976745605469</v>
      </c>
      <c r="R5664"/>
      <c r="S5664" s="13"/>
      <c r="W5664" s="15"/>
    </row>
    <row r="5665" spans="1:23" x14ac:dyDescent="0.3">
      <c r="A5665" t="s">
        <v>473</v>
      </c>
      <c r="B5665">
        <v>59</v>
      </c>
      <c r="C5665">
        <v>33101.79296875</v>
      </c>
      <c r="D5665">
        <v>4233.9580078125</v>
      </c>
      <c r="E5665">
        <v>296.44775390625</v>
      </c>
      <c r="F5665">
        <v>441.33474731445313</v>
      </c>
      <c r="G5665">
        <v>214.99424743652344</v>
      </c>
      <c r="J5665" s="8"/>
      <c r="K5665" t="s">
        <v>473</v>
      </c>
      <c r="L5665">
        <v>59</v>
      </c>
      <c r="M5665">
        <v>40525.4140625</v>
      </c>
      <c r="N5665">
        <v>5531.9267578125</v>
      </c>
      <c r="O5665">
        <v>603.309326171875</v>
      </c>
      <c r="P5665">
        <v>573.97967529296875</v>
      </c>
      <c r="Q5665">
        <v>195.60952758789063</v>
      </c>
      <c r="R5665"/>
      <c r="S5665" s="13"/>
      <c r="W5665" s="15"/>
    </row>
    <row r="5666" spans="1:23" x14ac:dyDescent="0.3">
      <c r="A5666" t="s">
        <v>474</v>
      </c>
      <c r="B5666">
        <v>59</v>
      </c>
      <c r="C5666">
        <v>43023.1328125</v>
      </c>
      <c r="D5666">
        <v>5386.2509765625</v>
      </c>
      <c r="E5666">
        <v>149.04121398925781</v>
      </c>
      <c r="F5666">
        <v>339.6278076171875</v>
      </c>
      <c r="G5666">
        <v>208.86891174316406</v>
      </c>
      <c r="J5666" s="8"/>
      <c r="K5666" t="s">
        <v>474</v>
      </c>
      <c r="L5666">
        <v>59</v>
      </c>
      <c r="M5666">
        <v>52578.94140625</v>
      </c>
      <c r="N5666">
        <v>6542.37890625</v>
      </c>
      <c r="O5666">
        <v>238.8145751953125</v>
      </c>
      <c r="P5666">
        <v>410.65573120117188</v>
      </c>
      <c r="Q5666">
        <v>175.12855529785156</v>
      </c>
      <c r="R5666"/>
      <c r="S5666" s="13"/>
      <c r="W5666" s="15"/>
    </row>
    <row r="5667" spans="1:23" x14ac:dyDescent="0.3">
      <c r="A5667" t="s">
        <v>475</v>
      </c>
      <c r="B5667">
        <v>59</v>
      </c>
      <c r="C5667">
        <v>39259.10546875</v>
      </c>
      <c r="D5667">
        <v>4815.7236328125</v>
      </c>
      <c r="E5667">
        <v>312.9959716796875</v>
      </c>
      <c r="F5667">
        <v>415.88912963867188</v>
      </c>
      <c r="G5667">
        <v>78.970909118652344</v>
      </c>
      <c r="J5667" s="8"/>
      <c r="K5667" t="s">
        <v>475</v>
      </c>
      <c r="L5667">
        <v>59</v>
      </c>
      <c r="M5667">
        <v>45898.13671875</v>
      </c>
      <c r="N5667">
        <v>5632.2138671875</v>
      </c>
      <c r="O5667">
        <v>391.24496459960938</v>
      </c>
      <c r="P5667">
        <v>552.287353515625</v>
      </c>
      <c r="Q5667">
        <v>196.23075866699219</v>
      </c>
      <c r="R5667"/>
      <c r="S5667" s="13"/>
      <c r="W5667" s="15"/>
    </row>
    <row r="5668" spans="1:23" x14ac:dyDescent="0.3">
      <c r="A5668" t="s">
        <v>476</v>
      </c>
      <c r="B5668">
        <v>59</v>
      </c>
      <c r="C5668">
        <v>37137.62109375</v>
      </c>
      <c r="D5668">
        <v>3886.081787109375</v>
      </c>
      <c r="E5668">
        <v>0</v>
      </c>
      <c r="F5668">
        <v>81.990180969238281</v>
      </c>
      <c r="G5668">
        <v>91.602264404296875</v>
      </c>
      <c r="J5668" s="8"/>
      <c r="K5668" t="s">
        <v>476</v>
      </c>
      <c r="L5668">
        <v>59</v>
      </c>
      <c r="M5668">
        <v>47473.9296875</v>
      </c>
      <c r="N5668">
        <v>5300.30322265625</v>
      </c>
      <c r="O5668">
        <v>0</v>
      </c>
      <c r="P5668">
        <v>185.93048095703125</v>
      </c>
      <c r="Q5668">
        <v>76.922416687011719</v>
      </c>
      <c r="R5668"/>
      <c r="S5668" s="13"/>
      <c r="W5668" s="15"/>
    </row>
    <row r="5669" spans="1:23" x14ac:dyDescent="0.3">
      <c r="A5669" t="s">
        <v>477</v>
      </c>
      <c r="B5669">
        <v>59</v>
      </c>
      <c r="C5669">
        <v>38162.3515625</v>
      </c>
      <c r="D5669">
        <v>4553.5361328125</v>
      </c>
      <c r="E5669">
        <v>262.39297485351563</v>
      </c>
      <c r="F5669">
        <v>267.02947998046875</v>
      </c>
      <c r="G5669">
        <v>149.09002685546875</v>
      </c>
      <c r="J5669" s="8"/>
      <c r="K5669" t="s">
        <v>477</v>
      </c>
      <c r="L5669">
        <v>59</v>
      </c>
      <c r="M5669">
        <v>44326.5078125</v>
      </c>
      <c r="N5669">
        <v>5194.9990234375</v>
      </c>
      <c r="O5669">
        <v>237.24697875976563</v>
      </c>
      <c r="P5669">
        <v>193.32936096191406</v>
      </c>
      <c r="Q5669">
        <v>169.83718872070313</v>
      </c>
      <c r="R5669"/>
      <c r="S5669" s="13"/>
      <c r="W5669" s="15"/>
    </row>
    <row r="5670" spans="1:23" x14ac:dyDescent="0.3">
      <c r="A5670" t="s">
        <v>478</v>
      </c>
      <c r="B5670">
        <v>59</v>
      </c>
      <c r="C5670">
        <v>62255.07421875</v>
      </c>
      <c r="D5670">
        <v>7392.17041015625</v>
      </c>
      <c r="E5670">
        <v>292.46121215820313</v>
      </c>
      <c r="F5670">
        <v>234.00782775878906</v>
      </c>
      <c r="G5670">
        <v>267.4014892578125</v>
      </c>
      <c r="J5670" s="8"/>
      <c r="K5670" t="s">
        <v>478</v>
      </c>
      <c r="L5670">
        <v>59</v>
      </c>
      <c r="M5670">
        <v>61145.9453125</v>
      </c>
      <c r="N5670">
        <v>7224.8701171875</v>
      </c>
      <c r="O5670">
        <v>155.735595703125</v>
      </c>
      <c r="P5670">
        <v>137.61256408691406</v>
      </c>
      <c r="Q5670">
        <v>78.905357360839844</v>
      </c>
      <c r="R5670"/>
      <c r="S5670" s="13"/>
      <c r="W5670" s="15"/>
    </row>
    <row r="5671" spans="1:23" x14ac:dyDescent="0.3">
      <c r="A5671" t="s">
        <v>479</v>
      </c>
      <c r="B5671">
        <v>59</v>
      </c>
      <c r="C5671">
        <v>69629.453125</v>
      </c>
      <c r="D5671">
        <v>9368.4306640625</v>
      </c>
      <c r="E5671">
        <v>491.13800048828125</v>
      </c>
      <c r="F5671">
        <v>592.48162841796875</v>
      </c>
      <c r="G5671">
        <v>233.83706665039063</v>
      </c>
      <c r="J5671" s="8"/>
      <c r="K5671" t="s">
        <v>479</v>
      </c>
      <c r="L5671">
        <v>59</v>
      </c>
      <c r="M5671">
        <v>63193.79296875</v>
      </c>
      <c r="N5671">
        <v>8517.423828125</v>
      </c>
      <c r="O5671">
        <v>485.0745849609375</v>
      </c>
      <c r="P5671">
        <v>501.073974609375</v>
      </c>
      <c r="Q5671">
        <v>194.341796875</v>
      </c>
      <c r="R5671"/>
      <c r="S5671" s="13"/>
      <c r="W5671" s="15"/>
    </row>
    <row r="5672" spans="1:23" x14ac:dyDescent="0.3">
      <c r="A5672" t="s">
        <v>480</v>
      </c>
      <c r="B5672">
        <v>59</v>
      </c>
      <c r="C5672">
        <v>44980.671875</v>
      </c>
      <c r="D5672">
        <v>6544.5556640625</v>
      </c>
      <c r="E5672">
        <v>344.957275390625</v>
      </c>
      <c r="F5672">
        <v>292.7137451171875</v>
      </c>
      <c r="G5672">
        <v>164.25532531738281</v>
      </c>
      <c r="J5672" s="8"/>
      <c r="K5672" t="s">
        <v>480</v>
      </c>
      <c r="L5672">
        <v>59</v>
      </c>
      <c r="M5672">
        <v>50688.48046875</v>
      </c>
      <c r="N5672">
        <v>7331.05126953125</v>
      </c>
      <c r="O5672">
        <v>275.9658203125</v>
      </c>
      <c r="P5672">
        <v>329.64749145507813</v>
      </c>
      <c r="Q5672">
        <v>164.25532531738281</v>
      </c>
      <c r="R5672"/>
      <c r="S5672" s="13"/>
      <c r="W5672" s="15"/>
    </row>
    <row r="5673" spans="1:23" x14ac:dyDescent="0.3">
      <c r="A5673" t="s">
        <v>481</v>
      </c>
      <c r="B5673">
        <v>59</v>
      </c>
      <c r="C5673">
        <v>56489.953125</v>
      </c>
      <c r="D5673">
        <v>9336.2265625</v>
      </c>
      <c r="E5673">
        <v>550.1943359375</v>
      </c>
      <c r="F5673">
        <v>715.74017333984375</v>
      </c>
      <c r="G5673">
        <v>351.80734252929688</v>
      </c>
      <c r="J5673" s="8"/>
      <c r="K5673" t="s">
        <v>481</v>
      </c>
      <c r="L5673">
        <v>59</v>
      </c>
      <c r="M5673">
        <v>54914.796875</v>
      </c>
      <c r="N5673">
        <v>9114.2822265625</v>
      </c>
      <c r="O5673">
        <v>442.28103637695313</v>
      </c>
      <c r="P5673">
        <v>615.1009521484375</v>
      </c>
      <c r="Q5673">
        <v>271.73178100585938</v>
      </c>
      <c r="R5673"/>
      <c r="S5673" s="13"/>
      <c r="W5673" s="15"/>
    </row>
    <row r="5674" spans="1:23" x14ac:dyDescent="0.3">
      <c r="A5674" t="s">
        <v>386</v>
      </c>
      <c r="B5674">
        <v>60</v>
      </c>
      <c r="C5674">
        <v>40659.1171875</v>
      </c>
      <c r="D5674">
        <v>5783.01953125</v>
      </c>
      <c r="E5674">
        <v>225.98678588867188</v>
      </c>
      <c r="F5674">
        <v>427.12936401367188</v>
      </c>
      <c r="G5674">
        <v>223.86651611328125</v>
      </c>
      <c r="J5674" s="8"/>
      <c r="K5674" t="s">
        <v>386</v>
      </c>
      <c r="L5674">
        <v>60</v>
      </c>
      <c r="M5674">
        <v>52571.82421875</v>
      </c>
      <c r="N5674">
        <v>7555.56640625</v>
      </c>
      <c r="O5674">
        <v>377.79470825195313</v>
      </c>
      <c r="P5674">
        <v>619.19427490234375</v>
      </c>
      <c r="Q5674">
        <v>248.41961669921875</v>
      </c>
      <c r="R5674"/>
      <c r="S5674" s="13"/>
      <c r="W5674" s="15"/>
    </row>
    <row r="5675" spans="1:23" x14ac:dyDescent="0.3">
      <c r="A5675" t="s">
        <v>387</v>
      </c>
      <c r="B5675">
        <v>60</v>
      </c>
      <c r="C5675">
        <v>29398.353515625</v>
      </c>
      <c r="D5675">
        <v>4082.514404296875</v>
      </c>
      <c r="E5675">
        <v>183.498046875</v>
      </c>
      <c r="F5675">
        <v>166.53517150878906</v>
      </c>
      <c r="G5675">
        <v>185.14352416992188</v>
      </c>
      <c r="J5675" s="8"/>
      <c r="K5675" t="s">
        <v>387</v>
      </c>
      <c r="L5675">
        <v>60</v>
      </c>
      <c r="M5675">
        <v>38673.8671875</v>
      </c>
      <c r="N5675">
        <v>5433.3564453125</v>
      </c>
      <c r="O5675">
        <v>321.7022705078125</v>
      </c>
      <c r="P5675">
        <v>479.57913208007813</v>
      </c>
      <c r="Q5675">
        <v>262.44570922851563</v>
      </c>
      <c r="R5675"/>
      <c r="S5675" s="13"/>
      <c r="W5675" s="15"/>
    </row>
    <row r="5676" spans="1:23" x14ac:dyDescent="0.3">
      <c r="A5676" t="s">
        <v>388</v>
      </c>
      <c r="B5676">
        <v>60</v>
      </c>
      <c r="C5676">
        <v>30195.80859375</v>
      </c>
      <c r="D5676">
        <v>4155.431640625</v>
      </c>
      <c r="E5676">
        <v>436.06158447265625</v>
      </c>
      <c r="F5676">
        <v>602.098876953125</v>
      </c>
      <c r="G5676">
        <v>396.96237182617188</v>
      </c>
      <c r="J5676" s="8"/>
      <c r="K5676" t="s">
        <v>388</v>
      </c>
      <c r="L5676">
        <v>60</v>
      </c>
      <c r="M5676">
        <v>39402.5546875</v>
      </c>
      <c r="N5676">
        <v>5288.38232421875</v>
      </c>
      <c r="O5676">
        <v>356.66995239257813</v>
      </c>
      <c r="P5676">
        <v>674.90545654296875</v>
      </c>
      <c r="Q5676">
        <v>225.21958923339844</v>
      </c>
      <c r="R5676"/>
      <c r="S5676" s="13"/>
      <c r="W5676" s="15"/>
    </row>
    <row r="5677" spans="1:23" x14ac:dyDescent="0.3">
      <c r="A5677" t="s">
        <v>389</v>
      </c>
      <c r="B5677">
        <v>60</v>
      </c>
      <c r="C5677">
        <v>32397.416015625</v>
      </c>
      <c r="D5677">
        <v>3651.084228515625</v>
      </c>
      <c r="E5677">
        <v>212.20281982421875</v>
      </c>
      <c r="F5677">
        <v>161.28189086914063</v>
      </c>
      <c r="G5677">
        <v>137.17849731445313</v>
      </c>
      <c r="J5677" s="8"/>
      <c r="K5677" t="s">
        <v>389</v>
      </c>
      <c r="L5677">
        <v>60</v>
      </c>
      <c r="M5677">
        <v>49559.4140625</v>
      </c>
      <c r="N5677">
        <v>5655.93994140625</v>
      </c>
      <c r="O5677">
        <v>159.50816345214844</v>
      </c>
      <c r="P5677">
        <v>422.82009887695313</v>
      </c>
      <c r="Q5677">
        <v>61.264183044433594</v>
      </c>
      <c r="R5677"/>
      <c r="S5677" s="13"/>
      <c r="W5677" s="15"/>
    </row>
    <row r="5678" spans="1:23" x14ac:dyDescent="0.3">
      <c r="A5678" t="s">
        <v>390</v>
      </c>
      <c r="B5678">
        <v>60</v>
      </c>
      <c r="C5678">
        <v>25365.48046875</v>
      </c>
      <c r="D5678">
        <v>2956.35693359375</v>
      </c>
      <c r="E5678">
        <v>120.57829284667969</v>
      </c>
      <c r="F5678">
        <v>6.0525503158569336</v>
      </c>
      <c r="G5678">
        <v>0</v>
      </c>
      <c r="J5678" s="8"/>
      <c r="K5678" t="s">
        <v>390</v>
      </c>
      <c r="L5678">
        <v>60</v>
      </c>
      <c r="M5678">
        <v>39572.69140625</v>
      </c>
      <c r="N5678">
        <v>4496.00830078125</v>
      </c>
      <c r="O5678">
        <v>189.31919860839844</v>
      </c>
      <c r="P5678">
        <v>147.68222045898438</v>
      </c>
      <c r="Q5678">
        <v>0</v>
      </c>
      <c r="R5678"/>
      <c r="S5678" s="13"/>
      <c r="W5678" s="15"/>
    </row>
    <row r="5679" spans="1:23" x14ac:dyDescent="0.3">
      <c r="A5679" t="s">
        <v>391</v>
      </c>
      <c r="B5679">
        <v>60</v>
      </c>
      <c r="C5679">
        <v>27768.513671875</v>
      </c>
      <c r="D5679">
        <v>2803.694091796875</v>
      </c>
      <c r="E5679">
        <v>0</v>
      </c>
      <c r="F5679">
        <v>64.95819091796875</v>
      </c>
      <c r="G5679">
        <v>47.933200836181641</v>
      </c>
      <c r="J5679" s="8"/>
      <c r="K5679" t="s">
        <v>391</v>
      </c>
      <c r="L5679">
        <v>60</v>
      </c>
      <c r="M5679">
        <v>39190.21875</v>
      </c>
      <c r="N5679">
        <v>4243.27197265625</v>
      </c>
      <c r="O5679">
        <v>65.504875183105469</v>
      </c>
      <c r="P5679">
        <v>138.83221435546875</v>
      </c>
      <c r="Q5679">
        <v>203.71611022949219</v>
      </c>
      <c r="R5679"/>
      <c r="S5679" s="13"/>
      <c r="W5679" s="15"/>
    </row>
    <row r="5680" spans="1:23" x14ac:dyDescent="0.3">
      <c r="A5680" t="s">
        <v>392</v>
      </c>
      <c r="B5680">
        <v>60</v>
      </c>
      <c r="C5680">
        <v>27238.01171875</v>
      </c>
      <c r="D5680">
        <v>2997.869140625</v>
      </c>
      <c r="E5680">
        <v>88.360794067382813</v>
      </c>
      <c r="F5680">
        <v>20.206369400024414</v>
      </c>
      <c r="G5680">
        <v>3.530670166015625</v>
      </c>
      <c r="J5680" s="8"/>
      <c r="K5680" t="s">
        <v>392</v>
      </c>
      <c r="L5680">
        <v>60</v>
      </c>
      <c r="M5680">
        <v>35850.625</v>
      </c>
      <c r="N5680">
        <v>3865.498291015625</v>
      </c>
      <c r="O5680">
        <v>213.17042541503906</v>
      </c>
      <c r="P5680">
        <v>155.70790100097656</v>
      </c>
      <c r="Q5680">
        <v>184.771728515625</v>
      </c>
      <c r="R5680"/>
      <c r="S5680" s="13"/>
      <c r="W5680" s="15"/>
    </row>
    <row r="5681" spans="1:23" x14ac:dyDescent="0.3">
      <c r="A5681" t="s">
        <v>393</v>
      </c>
      <c r="B5681">
        <v>60</v>
      </c>
      <c r="C5681">
        <v>24889.08984375</v>
      </c>
      <c r="D5681">
        <v>2928.34814453125</v>
      </c>
      <c r="E5681">
        <v>79.586967468261719</v>
      </c>
      <c r="F5681">
        <v>88.336921691894531</v>
      </c>
      <c r="G5681">
        <v>82.043998718261719</v>
      </c>
      <c r="J5681" s="8"/>
      <c r="K5681" t="s">
        <v>393</v>
      </c>
      <c r="L5681">
        <v>60</v>
      </c>
      <c r="M5681">
        <v>32099.935546875</v>
      </c>
      <c r="N5681">
        <v>3767.218994140625</v>
      </c>
      <c r="O5681">
        <v>0</v>
      </c>
      <c r="P5681">
        <v>86.233657836914063</v>
      </c>
      <c r="Q5681">
        <v>119.23728179931641</v>
      </c>
      <c r="R5681"/>
      <c r="S5681" s="13"/>
      <c r="W5681" s="15"/>
    </row>
    <row r="5682" spans="1:23" x14ac:dyDescent="0.3">
      <c r="A5682" t="s">
        <v>394</v>
      </c>
      <c r="B5682">
        <v>60</v>
      </c>
      <c r="C5682">
        <v>30354.21875</v>
      </c>
      <c r="D5682">
        <v>3731.78125</v>
      </c>
      <c r="E5682">
        <v>166.27262878417969</v>
      </c>
      <c r="F5682">
        <v>305.71084594726563</v>
      </c>
      <c r="G5682">
        <v>85.753250122070313</v>
      </c>
      <c r="J5682" s="8"/>
      <c r="K5682" t="s">
        <v>394</v>
      </c>
      <c r="L5682">
        <v>60</v>
      </c>
      <c r="M5682">
        <v>40469.56640625</v>
      </c>
      <c r="N5682">
        <v>5020.60693359375</v>
      </c>
      <c r="O5682">
        <v>404.40884399414063</v>
      </c>
      <c r="P5682">
        <v>530.4571533203125</v>
      </c>
      <c r="Q5682">
        <v>218.28099060058594</v>
      </c>
      <c r="R5682"/>
      <c r="S5682" s="13"/>
      <c r="W5682" s="15"/>
    </row>
    <row r="5683" spans="1:23" x14ac:dyDescent="0.3">
      <c r="A5683" t="s">
        <v>395</v>
      </c>
      <c r="B5683">
        <v>60</v>
      </c>
      <c r="C5683">
        <v>37135.54296875</v>
      </c>
      <c r="D5683">
        <v>5329.47021484375</v>
      </c>
      <c r="E5683">
        <v>430.22335815429688</v>
      </c>
      <c r="F5683">
        <v>585.04638671875</v>
      </c>
      <c r="G5683">
        <v>328.23922729492188</v>
      </c>
      <c r="J5683" s="8"/>
      <c r="K5683" t="s">
        <v>395</v>
      </c>
      <c r="L5683">
        <v>60</v>
      </c>
      <c r="M5683">
        <v>42245.12109375</v>
      </c>
      <c r="N5683">
        <v>6196.93408203125</v>
      </c>
      <c r="O5683">
        <v>386.52880859375</v>
      </c>
      <c r="P5683">
        <v>620.02197265625</v>
      </c>
      <c r="Q5683">
        <v>0</v>
      </c>
      <c r="R5683"/>
      <c r="S5683" s="13"/>
      <c r="W5683" s="15"/>
    </row>
    <row r="5684" spans="1:23" x14ac:dyDescent="0.3">
      <c r="A5684" t="s">
        <v>396</v>
      </c>
      <c r="B5684">
        <v>60</v>
      </c>
      <c r="C5684">
        <v>36256.56640625</v>
      </c>
      <c r="D5684">
        <v>5242.56640625</v>
      </c>
      <c r="E5684">
        <v>346.54403686523438</v>
      </c>
      <c r="F5684">
        <v>277.890625</v>
      </c>
      <c r="G5684">
        <v>0</v>
      </c>
      <c r="J5684" s="8"/>
      <c r="K5684" t="s">
        <v>396</v>
      </c>
      <c r="L5684">
        <v>60</v>
      </c>
      <c r="M5684">
        <v>44593.31640625</v>
      </c>
      <c r="N5684">
        <v>6612.56005859375</v>
      </c>
      <c r="O5684">
        <v>454.60617065429688</v>
      </c>
      <c r="P5684">
        <v>498.86392211914063</v>
      </c>
      <c r="Q5684">
        <v>0</v>
      </c>
      <c r="R5684"/>
      <c r="S5684" s="13"/>
      <c r="W5684" s="15"/>
    </row>
    <row r="5685" spans="1:23" x14ac:dyDescent="0.3">
      <c r="A5685" t="s">
        <v>397</v>
      </c>
      <c r="B5685">
        <v>60</v>
      </c>
      <c r="C5685">
        <v>36930.0390625</v>
      </c>
      <c r="D5685">
        <v>5302.43212890625</v>
      </c>
      <c r="E5685">
        <v>253.99040222167969</v>
      </c>
      <c r="F5685">
        <v>231.58212280273438</v>
      </c>
      <c r="G5685">
        <v>374.95120239257813</v>
      </c>
      <c r="J5685" s="8"/>
      <c r="K5685" t="s">
        <v>397</v>
      </c>
      <c r="L5685">
        <v>60</v>
      </c>
      <c r="M5685">
        <v>45229.4453125</v>
      </c>
      <c r="N5685">
        <v>6600.8759765625</v>
      </c>
      <c r="O5685">
        <v>474.24771118164063</v>
      </c>
      <c r="P5685">
        <v>507.02450561523438</v>
      </c>
      <c r="Q5685">
        <v>338.898193359375</v>
      </c>
      <c r="R5685"/>
      <c r="S5685" s="13"/>
      <c r="W5685" s="15"/>
    </row>
    <row r="5686" spans="1:23" x14ac:dyDescent="0.3">
      <c r="A5686" t="s">
        <v>398</v>
      </c>
      <c r="B5686">
        <v>60</v>
      </c>
      <c r="C5686">
        <v>23051.388671875</v>
      </c>
      <c r="D5686">
        <v>3560.08447265625</v>
      </c>
      <c r="E5686">
        <v>444.56979370117188</v>
      </c>
      <c r="F5686">
        <v>451.64401245117188</v>
      </c>
      <c r="G5686">
        <v>306.85098266601563</v>
      </c>
      <c r="J5686" s="8"/>
      <c r="K5686" t="s">
        <v>398</v>
      </c>
      <c r="L5686">
        <v>60</v>
      </c>
      <c r="M5686">
        <v>43995.42578125</v>
      </c>
      <c r="N5686">
        <v>6567.7177734375</v>
      </c>
      <c r="O5686">
        <v>484.68136596679688</v>
      </c>
      <c r="P5686">
        <v>908.93353271484375</v>
      </c>
      <c r="Q5686">
        <v>392.44143676757813</v>
      </c>
      <c r="R5686"/>
      <c r="S5686" s="13"/>
      <c r="W5686" s="15"/>
    </row>
    <row r="5687" spans="1:23" x14ac:dyDescent="0.3">
      <c r="A5687" t="s">
        <v>399</v>
      </c>
      <c r="B5687">
        <v>60</v>
      </c>
      <c r="C5687">
        <v>29037.71875</v>
      </c>
      <c r="D5687">
        <v>4025.793701171875</v>
      </c>
      <c r="E5687">
        <v>379.87872314453125</v>
      </c>
      <c r="F5687">
        <v>526.9044189453125</v>
      </c>
      <c r="G5687">
        <v>266.13241577148438</v>
      </c>
      <c r="J5687" s="8"/>
      <c r="K5687" t="s">
        <v>399</v>
      </c>
      <c r="L5687">
        <v>60</v>
      </c>
      <c r="M5687">
        <v>37965.27734375</v>
      </c>
      <c r="N5687">
        <v>5211.6953125</v>
      </c>
      <c r="O5687">
        <v>430.73678588867188</v>
      </c>
      <c r="P5687">
        <v>501.45468139648438</v>
      </c>
      <c r="Q5687">
        <v>262.53604125976563</v>
      </c>
      <c r="R5687"/>
      <c r="S5687" s="13"/>
      <c r="W5687" s="15"/>
    </row>
    <row r="5688" spans="1:23" x14ac:dyDescent="0.3">
      <c r="A5688" t="s">
        <v>400</v>
      </c>
      <c r="B5688">
        <v>60</v>
      </c>
      <c r="C5688">
        <v>29159.609375</v>
      </c>
      <c r="D5688">
        <v>3537.2763671875</v>
      </c>
      <c r="E5688">
        <v>272.64126586914063</v>
      </c>
      <c r="F5688">
        <v>271.91958618164063</v>
      </c>
      <c r="G5688">
        <v>0</v>
      </c>
      <c r="J5688" s="8"/>
      <c r="K5688" t="s">
        <v>400</v>
      </c>
      <c r="L5688">
        <v>60</v>
      </c>
      <c r="M5688">
        <v>40131.171875</v>
      </c>
      <c r="N5688">
        <v>5194.9169921875</v>
      </c>
      <c r="O5688">
        <v>148.41360473632813</v>
      </c>
      <c r="P5688">
        <v>294.94503784179688</v>
      </c>
      <c r="Q5688">
        <v>179.44425964355469</v>
      </c>
      <c r="R5688"/>
      <c r="S5688" s="13"/>
      <c r="W5688" s="15"/>
    </row>
    <row r="5689" spans="1:23" x14ac:dyDescent="0.3">
      <c r="A5689" t="s">
        <v>401</v>
      </c>
      <c r="B5689">
        <v>60</v>
      </c>
      <c r="C5689">
        <v>31454.7421875</v>
      </c>
      <c r="D5689">
        <v>3378.25732421875</v>
      </c>
      <c r="E5689">
        <v>197.60440063476563</v>
      </c>
      <c r="F5689">
        <v>258.5504150390625</v>
      </c>
      <c r="G5689">
        <v>226.36665344238281</v>
      </c>
      <c r="J5689" s="8"/>
      <c r="K5689" t="s">
        <v>401</v>
      </c>
      <c r="L5689">
        <v>60</v>
      </c>
      <c r="M5689">
        <v>47898.01171875</v>
      </c>
      <c r="N5689">
        <v>5448.27490234375</v>
      </c>
      <c r="O5689">
        <v>201.83879089355469</v>
      </c>
      <c r="P5689">
        <v>127.77200317382813</v>
      </c>
      <c r="Q5689">
        <v>115.37397003173828</v>
      </c>
      <c r="R5689"/>
      <c r="S5689" s="13"/>
      <c r="W5689" s="15"/>
    </row>
    <row r="5690" spans="1:23" x14ac:dyDescent="0.3">
      <c r="A5690" t="s">
        <v>402</v>
      </c>
      <c r="B5690">
        <v>60</v>
      </c>
      <c r="C5690">
        <v>34307.125</v>
      </c>
      <c r="D5690">
        <v>3731.856201171875</v>
      </c>
      <c r="E5690">
        <v>303.9078369140625</v>
      </c>
      <c r="F5690">
        <v>853.30633544921875</v>
      </c>
      <c r="G5690">
        <v>1340.2442626953125</v>
      </c>
      <c r="J5690" s="8"/>
      <c r="K5690" t="s">
        <v>402</v>
      </c>
      <c r="L5690">
        <v>60</v>
      </c>
      <c r="M5690">
        <v>46223.66796875</v>
      </c>
      <c r="N5690">
        <v>5041.677734375</v>
      </c>
      <c r="O5690">
        <v>379.17471313476563</v>
      </c>
      <c r="P5690">
        <v>1311.1781005859375</v>
      </c>
      <c r="Q5690">
        <v>1667.1727294921875</v>
      </c>
      <c r="R5690"/>
      <c r="S5690" s="13"/>
      <c r="W5690" s="15"/>
    </row>
    <row r="5691" spans="1:23" x14ac:dyDescent="0.3">
      <c r="A5691" t="s">
        <v>403</v>
      </c>
      <c r="B5691">
        <v>60</v>
      </c>
      <c r="C5691">
        <v>34762.390625</v>
      </c>
      <c r="D5691">
        <v>3891.353271484375</v>
      </c>
      <c r="E5691">
        <v>251.98379516601563</v>
      </c>
      <c r="F5691">
        <v>392.39154052734375</v>
      </c>
      <c r="G5691">
        <v>162.50849914550781</v>
      </c>
      <c r="J5691" s="8"/>
      <c r="K5691" t="s">
        <v>403</v>
      </c>
      <c r="L5691">
        <v>60</v>
      </c>
      <c r="M5691">
        <v>44301.8828125</v>
      </c>
      <c r="N5691">
        <v>4963.66064453125</v>
      </c>
      <c r="O5691">
        <v>225.385498046875</v>
      </c>
      <c r="P5691">
        <v>179.24057006835938</v>
      </c>
      <c r="Q5691">
        <v>55.811000823974609</v>
      </c>
      <c r="R5691"/>
      <c r="S5691" s="13"/>
      <c r="W5691" s="15"/>
    </row>
    <row r="5692" spans="1:23" x14ac:dyDescent="0.3">
      <c r="A5692" t="s">
        <v>404</v>
      </c>
      <c r="B5692">
        <v>60</v>
      </c>
      <c r="C5692">
        <v>32650.728515625</v>
      </c>
      <c r="D5692">
        <v>3531.866943359375</v>
      </c>
      <c r="E5692">
        <v>256.098388671875</v>
      </c>
      <c r="F5692">
        <v>241.27796936035156</v>
      </c>
      <c r="G5692">
        <v>73.114356994628906</v>
      </c>
      <c r="J5692" s="8"/>
      <c r="K5692" t="s">
        <v>404</v>
      </c>
      <c r="L5692">
        <v>60</v>
      </c>
      <c r="M5692">
        <v>46807.46875</v>
      </c>
      <c r="N5692">
        <v>4919.93701171875</v>
      </c>
      <c r="O5692">
        <v>282.11907958984375</v>
      </c>
      <c r="P5692">
        <v>144.14007568359375</v>
      </c>
      <c r="Q5692">
        <v>0</v>
      </c>
      <c r="R5692"/>
      <c r="S5692" s="13"/>
      <c r="W5692" s="15"/>
    </row>
    <row r="5693" spans="1:23" x14ac:dyDescent="0.3">
      <c r="A5693" t="s">
        <v>405</v>
      </c>
      <c r="B5693">
        <v>60</v>
      </c>
      <c r="C5693">
        <v>25785.189453125</v>
      </c>
      <c r="D5693">
        <v>3030.865478515625</v>
      </c>
      <c r="E5693">
        <v>289.598388671875</v>
      </c>
      <c r="F5693">
        <v>237.95425415039063</v>
      </c>
      <c r="G5693">
        <v>128.57603454589844</v>
      </c>
      <c r="J5693" s="8"/>
      <c r="K5693" t="s">
        <v>405</v>
      </c>
      <c r="L5693">
        <v>60</v>
      </c>
      <c r="M5693">
        <v>31533.98828125</v>
      </c>
      <c r="N5693">
        <v>3607.250244140625</v>
      </c>
      <c r="O5693">
        <v>243.81629943847656</v>
      </c>
      <c r="P5693">
        <v>446.01473999023438</v>
      </c>
      <c r="Q5693">
        <v>315.71145629882813</v>
      </c>
      <c r="R5693"/>
      <c r="S5693" s="13"/>
      <c r="W5693" s="15"/>
    </row>
    <row r="5694" spans="1:23" x14ac:dyDescent="0.3">
      <c r="A5694" t="s">
        <v>406</v>
      </c>
      <c r="B5694">
        <v>60</v>
      </c>
      <c r="C5694">
        <v>38290.84765625</v>
      </c>
      <c r="D5694">
        <v>4691.27294921875</v>
      </c>
      <c r="E5694">
        <v>185.17193603515625</v>
      </c>
      <c r="F5694">
        <v>296.97384643554688</v>
      </c>
      <c r="G5694">
        <v>0</v>
      </c>
      <c r="J5694" s="8"/>
      <c r="K5694" t="s">
        <v>406</v>
      </c>
      <c r="L5694">
        <v>60</v>
      </c>
      <c r="M5694">
        <v>48677.8515625</v>
      </c>
      <c r="N5694">
        <v>6153.48779296875</v>
      </c>
      <c r="O5694">
        <v>463.60565185546875</v>
      </c>
      <c r="P5694">
        <v>243.74267578125</v>
      </c>
      <c r="Q5694">
        <v>0</v>
      </c>
      <c r="R5694"/>
      <c r="S5694" s="13"/>
      <c r="W5694" s="15"/>
    </row>
    <row r="5695" spans="1:23" x14ac:dyDescent="0.3">
      <c r="A5695" t="s">
        <v>407</v>
      </c>
      <c r="B5695">
        <v>60</v>
      </c>
      <c r="C5695">
        <v>23702.78515625</v>
      </c>
      <c r="D5695">
        <v>3066.6845703125</v>
      </c>
      <c r="E5695">
        <v>307.54498291015625</v>
      </c>
      <c r="F5695">
        <v>323.83135986328125</v>
      </c>
      <c r="G5695">
        <v>99.954902648925781</v>
      </c>
      <c r="J5695" s="8"/>
      <c r="K5695" t="s">
        <v>407</v>
      </c>
      <c r="L5695">
        <v>60</v>
      </c>
      <c r="M5695">
        <v>34196.15625</v>
      </c>
      <c r="N5695">
        <v>4459.20947265625</v>
      </c>
      <c r="O5695">
        <v>191.83499145507813</v>
      </c>
      <c r="P5695">
        <v>283.99090576171875</v>
      </c>
      <c r="Q5695">
        <v>77.742698669433594</v>
      </c>
      <c r="R5695"/>
      <c r="S5695" s="13"/>
      <c r="W5695" s="15"/>
    </row>
    <row r="5696" spans="1:23" x14ac:dyDescent="0.3">
      <c r="A5696" t="s">
        <v>408</v>
      </c>
      <c r="B5696">
        <v>60</v>
      </c>
      <c r="C5696">
        <v>36152.23046875</v>
      </c>
      <c r="D5696">
        <v>5188.0458984375</v>
      </c>
      <c r="E5696">
        <v>420.83599853515625</v>
      </c>
      <c r="F5696">
        <v>455.48812866210938</v>
      </c>
      <c r="G5696">
        <v>11.617270469665527</v>
      </c>
      <c r="J5696" s="8"/>
      <c r="K5696" t="s">
        <v>408</v>
      </c>
      <c r="L5696">
        <v>60</v>
      </c>
      <c r="M5696">
        <v>45340.2734375</v>
      </c>
      <c r="N5696">
        <v>6467.798828125</v>
      </c>
      <c r="O5696">
        <v>517.9520263671875</v>
      </c>
      <c r="P5696">
        <v>397.21017456054688</v>
      </c>
      <c r="Q5696">
        <v>92.938163757324219</v>
      </c>
      <c r="R5696"/>
      <c r="S5696" s="13"/>
      <c r="W5696" s="15"/>
    </row>
    <row r="5697" spans="1:23" x14ac:dyDescent="0.3">
      <c r="A5697" t="s">
        <v>409</v>
      </c>
      <c r="B5697">
        <v>60</v>
      </c>
      <c r="C5697">
        <v>31496.65234375</v>
      </c>
      <c r="D5697">
        <v>4660.2705078125</v>
      </c>
      <c r="E5697">
        <v>419.8707275390625</v>
      </c>
      <c r="F5697">
        <v>266.25689697265625</v>
      </c>
      <c r="G5697">
        <v>196.47671508789063</v>
      </c>
      <c r="J5697" s="8"/>
      <c r="K5697" t="s">
        <v>409</v>
      </c>
      <c r="L5697">
        <v>60</v>
      </c>
      <c r="M5697">
        <v>37701.21484375</v>
      </c>
      <c r="N5697">
        <v>5604.0205078125</v>
      </c>
      <c r="O5697">
        <v>374.99905395507813</v>
      </c>
      <c r="P5697">
        <v>374.51519775390625</v>
      </c>
      <c r="Q5697">
        <v>305.13427734375</v>
      </c>
      <c r="R5697"/>
      <c r="S5697" s="13"/>
      <c r="W5697" s="15"/>
    </row>
    <row r="5698" spans="1:23" x14ac:dyDescent="0.3">
      <c r="A5698" t="s">
        <v>410</v>
      </c>
      <c r="B5698">
        <v>60</v>
      </c>
      <c r="C5698">
        <v>40265.01171875</v>
      </c>
      <c r="D5698">
        <v>5550.0498046875</v>
      </c>
      <c r="E5698">
        <v>431.55465698242188</v>
      </c>
      <c r="F5698">
        <v>217.79849243164063</v>
      </c>
      <c r="G5698">
        <v>150.74058532714844</v>
      </c>
      <c r="J5698" s="8"/>
      <c r="K5698" t="s">
        <v>410</v>
      </c>
      <c r="L5698">
        <v>60</v>
      </c>
      <c r="M5698">
        <v>56711.19921875</v>
      </c>
      <c r="N5698">
        <v>7718.77392578125</v>
      </c>
      <c r="O5698">
        <v>350.45712280273438</v>
      </c>
      <c r="P5698">
        <v>235.02549743652344</v>
      </c>
      <c r="Q5698">
        <v>61.043708801269531</v>
      </c>
      <c r="R5698"/>
      <c r="S5698" s="13"/>
      <c r="W5698" s="15"/>
    </row>
    <row r="5699" spans="1:23" x14ac:dyDescent="0.3">
      <c r="A5699" t="s">
        <v>411</v>
      </c>
      <c r="B5699">
        <v>60</v>
      </c>
      <c r="C5699">
        <v>35307.24609375</v>
      </c>
      <c r="D5699">
        <v>4728.029296875</v>
      </c>
      <c r="E5699">
        <v>274.900390625</v>
      </c>
      <c r="F5699">
        <v>169.87391662597656</v>
      </c>
      <c r="G5699">
        <v>27.836210250854492</v>
      </c>
      <c r="J5699" s="8"/>
      <c r="K5699" t="s">
        <v>411</v>
      </c>
      <c r="L5699">
        <v>60</v>
      </c>
      <c r="M5699">
        <v>44985.8125</v>
      </c>
      <c r="N5699">
        <v>6110.17431640625</v>
      </c>
      <c r="O5699">
        <v>482.37240600585938</v>
      </c>
      <c r="P5699">
        <v>379.85696411132813</v>
      </c>
      <c r="Q5699">
        <v>111.34484100341797</v>
      </c>
      <c r="R5699"/>
      <c r="S5699" s="13"/>
      <c r="W5699" s="15"/>
    </row>
    <row r="5700" spans="1:23" x14ac:dyDescent="0.3">
      <c r="A5700" t="s">
        <v>412</v>
      </c>
      <c r="B5700">
        <v>60</v>
      </c>
      <c r="C5700">
        <v>36749.171875</v>
      </c>
      <c r="D5700">
        <v>4174.0419921875</v>
      </c>
      <c r="E5700">
        <v>402.10269165039063</v>
      </c>
      <c r="F5700">
        <v>226.47213745117188</v>
      </c>
      <c r="G5700">
        <v>166.38825988769531</v>
      </c>
      <c r="J5700" s="8"/>
      <c r="K5700" t="s">
        <v>412</v>
      </c>
      <c r="L5700">
        <v>60</v>
      </c>
      <c r="M5700">
        <v>49203.95703125</v>
      </c>
      <c r="N5700">
        <v>5989.71044921875</v>
      </c>
      <c r="O5700">
        <v>445.72061157226563</v>
      </c>
      <c r="P5700">
        <v>331.5224609375</v>
      </c>
      <c r="Q5700">
        <v>142.41706848144531</v>
      </c>
      <c r="R5700"/>
      <c r="S5700" s="13"/>
      <c r="W5700" s="15"/>
    </row>
    <row r="5701" spans="1:23" x14ac:dyDescent="0.3">
      <c r="A5701" t="s">
        <v>413</v>
      </c>
      <c r="B5701">
        <v>60</v>
      </c>
      <c r="C5701">
        <v>26838.736328125</v>
      </c>
      <c r="D5701">
        <v>3150.638427734375</v>
      </c>
      <c r="E5701">
        <v>64.007293701171875</v>
      </c>
      <c r="F5701">
        <v>158.54476928710938</v>
      </c>
      <c r="G5701">
        <v>166.13519287109375</v>
      </c>
      <c r="J5701" s="8"/>
      <c r="K5701" t="s">
        <v>413</v>
      </c>
      <c r="L5701">
        <v>60</v>
      </c>
      <c r="M5701">
        <v>38449.9609375</v>
      </c>
      <c r="N5701">
        <v>4466.52783203125</v>
      </c>
      <c r="O5701">
        <v>227.69808959960938</v>
      </c>
      <c r="P5701">
        <v>131.33186340332031</v>
      </c>
      <c r="Q5701">
        <v>56.960639953613281</v>
      </c>
      <c r="R5701"/>
      <c r="S5701" s="13"/>
      <c r="W5701" s="15"/>
    </row>
    <row r="5702" spans="1:23" x14ac:dyDescent="0.3">
      <c r="A5702" t="s">
        <v>414</v>
      </c>
      <c r="B5702">
        <v>60</v>
      </c>
      <c r="C5702">
        <v>24443.42578125</v>
      </c>
      <c r="D5702">
        <v>2634.4228515625</v>
      </c>
      <c r="E5702">
        <v>66.924797058105469</v>
      </c>
      <c r="F5702">
        <v>126.18031311035156</v>
      </c>
      <c r="G5702">
        <v>47.208671569824219</v>
      </c>
      <c r="J5702" s="8"/>
      <c r="K5702" t="s">
        <v>414</v>
      </c>
      <c r="L5702">
        <v>60</v>
      </c>
      <c r="M5702">
        <v>36115.62109375</v>
      </c>
      <c r="N5702">
        <v>3852.59228515625</v>
      </c>
      <c r="O5702">
        <v>189.27169799804688</v>
      </c>
      <c r="P5702">
        <v>214.88131713867188</v>
      </c>
      <c r="Q5702">
        <v>250.078369140625</v>
      </c>
      <c r="R5702"/>
      <c r="S5702" s="13"/>
      <c r="W5702" s="15"/>
    </row>
    <row r="5703" spans="1:23" x14ac:dyDescent="0.3">
      <c r="A5703" t="s">
        <v>415</v>
      </c>
      <c r="B5703">
        <v>60</v>
      </c>
      <c r="C5703">
        <v>27581.802734375</v>
      </c>
      <c r="D5703">
        <v>2896.424072265625</v>
      </c>
      <c r="E5703">
        <v>185.936279296875</v>
      </c>
      <c r="F5703">
        <v>65.36419677734375</v>
      </c>
      <c r="G5703">
        <v>37.193397521972656</v>
      </c>
      <c r="J5703" s="8"/>
      <c r="K5703" t="s">
        <v>415</v>
      </c>
      <c r="L5703">
        <v>60</v>
      </c>
      <c r="M5703">
        <v>34275.01953125</v>
      </c>
      <c r="N5703">
        <v>3671.44873046875</v>
      </c>
      <c r="O5703">
        <v>262.26800537109375</v>
      </c>
      <c r="P5703">
        <v>253.13771057128906</v>
      </c>
      <c r="Q5703">
        <v>109.10063171386719</v>
      </c>
      <c r="R5703"/>
      <c r="S5703" s="13"/>
      <c r="W5703" s="15"/>
    </row>
    <row r="5704" spans="1:23" x14ac:dyDescent="0.3">
      <c r="A5704" t="s">
        <v>416</v>
      </c>
      <c r="B5704">
        <v>60</v>
      </c>
      <c r="C5704">
        <v>22760.25</v>
      </c>
      <c r="D5704">
        <v>2717.58203125</v>
      </c>
      <c r="E5704">
        <v>31.28533935546875</v>
      </c>
      <c r="F5704">
        <v>149.43614196777344</v>
      </c>
      <c r="G5704">
        <v>66.386322021484375</v>
      </c>
      <c r="J5704" s="8"/>
      <c r="K5704" t="s">
        <v>416</v>
      </c>
      <c r="L5704">
        <v>60</v>
      </c>
      <c r="M5704">
        <v>34078.9453125</v>
      </c>
      <c r="N5704">
        <v>3864.876708984375</v>
      </c>
      <c r="O5704">
        <v>183.11125183105469</v>
      </c>
      <c r="P5704">
        <v>337.07400512695313</v>
      </c>
      <c r="Q5704">
        <v>175.44955444335938</v>
      </c>
      <c r="R5704"/>
      <c r="S5704" s="13"/>
      <c r="W5704" s="15"/>
    </row>
    <row r="5705" spans="1:23" x14ac:dyDescent="0.3">
      <c r="A5705" t="s">
        <v>417</v>
      </c>
      <c r="B5705">
        <v>60</v>
      </c>
      <c r="C5705">
        <v>31721.341796875</v>
      </c>
      <c r="D5705">
        <v>3709.4794921875</v>
      </c>
      <c r="E5705">
        <v>228.64564514160156</v>
      </c>
      <c r="F5705">
        <v>246.5677490234375</v>
      </c>
      <c r="G5705">
        <v>41.206501007080078</v>
      </c>
      <c r="J5705" s="8"/>
      <c r="K5705" t="s">
        <v>417</v>
      </c>
      <c r="L5705">
        <v>60</v>
      </c>
      <c r="M5705">
        <v>42464.98046875</v>
      </c>
      <c r="N5705">
        <v>5002.1064453125</v>
      </c>
      <c r="O5705">
        <v>297.62252807617188</v>
      </c>
      <c r="P5705">
        <v>458.76544189453125</v>
      </c>
      <c r="Q5705">
        <v>309.87289428710938</v>
      </c>
      <c r="R5705"/>
      <c r="S5705" s="13"/>
      <c r="W5705" s="15"/>
    </row>
    <row r="5706" spans="1:23" x14ac:dyDescent="0.3">
      <c r="A5706" t="s">
        <v>418</v>
      </c>
      <c r="B5706">
        <v>60</v>
      </c>
      <c r="C5706">
        <v>34150.26171875</v>
      </c>
      <c r="D5706">
        <v>3801.43359375</v>
      </c>
      <c r="E5706">
        <v>215.43501281738281</v>
      </c>
      <c r="F5706">
        <v>180.72683715820313</v>
      </c>
      <c r="G5706">
        <v>300.69601440429688</v>
      </c>
      <c r="J5706" s="8"/>
      <c r="K5706" t="s">
        <v>418</v>
      </c>
      <c r="L5706">
        <v>60</v>
      </c>
      <c r="M5706">
        <v>42106.41015625</v>
      </c>
      <c r="N5706">
        <v>4560.02099609375</v>
      </c>
      <c r="O5706">
        <v>273.48635864257813</v>
      </c>
      <c r="P5706">
        <v>233.79742431640625</v>
      </c>
      <c r="Q5706">
        <v>249.24000549316406</v>
      </c>
      <c r="R5706"/>
      <c r="S5706" s="13"/>
      <c r="W5706" s="15"/>
    </row>
    <row r="5707" spans="1:23" x14ac:dyDescent="0.3">
      <c r="A5707" t="s">
        <v>419</v>
      </c>
      <c r="B5707">
        <v>60</v>
      </c>
      <c r="C5707">
        <v>46598.7265625</v>
      </c>
      <c r="D5707">
        <v>6145.68115234375</v>
      </c>
      <c r="E5707">
        <v>396.26101684570313</v>
      </c>
      <c r="F5707">
        <v>269.70669555664063</v>
      </c>
      <c r="G5707">
        <v>0</v>
      </c>
      <c r="J5707" s="8"/>
      <c r="K5707" t="s">
        <v>419</v>
      </c>
      <c r="L5707">
        <v>60</v>
      </c>
      <c r="M5707">
        <v>45445.3671875</v>
      </c>
      <c r="N5707">
        <v>6075.81396484375</v>
      </c>
      <c r="O5707">
        <v>450.41668701171875</v>
      </c>
      <c r="P5707">
        <v>239.88986206054688</v>
      </c>
      <c r="Q5707">
        <v>39.116218566894531</v>
      </c>
      <c r="R5707"/>
      <c r="S5707" s="13"/>
      <c r="W5707" s="15"/>
    </row>
    <row r="5708" spans="1:23" x14ac:dyDescent="0.3">
      <c r="A5708" t="s">
        <v>420</v>
      </c>
      <c r="B5708">
        <v>60</v>
      </c>
      <c r="C5708">
        <v>38360.6953125</v>
      </c>
      <c r="D5708">
        <v>5036.21142578125</v>
      </c>
      <c r="E5708">
        <v>344.97714233398438</v>
      </c>
      <c r="F5708">
        <v>364.60556030273438</v>
      </c>
      <c r="G5708">
        <v>273.96127319335938</v>
      </c>
      <c r="J5708" s="8"/>
      <c r="K5708" t="s">
        <v>420</v>
      </c>
      <c r="L5708">
        <v>60</v>
      </c>
      <c r="M5708">
        <v>39389.046875</v>
      </c>
      <c r="N5708">
        <v>5411.95947265625</v>
      </c>
      <c r="O5708">
        <v>501.27291870117188</v>
      </c>
      <c r="P5708">
        <v>405.88165283203125</v>
      </c>
      <c r="Q5708">
        <v>343.18804931640625</v>
      </c>
      <c r="R5708"/>
      <c r="S5708" s="13"/>
      <c r="W5708" s="15"/>
    </row>
    <row r="5709" spans="1:23" x14ac:dyDescent="0.3">
      <c r="A5709" t="s">
        <v>421</v>
      </c>
      <c r="B5709">
        <v>60</v>
      </c>
      <c r="C5709">
        <v>32956.08203125</v>
      </c>
      <c r="D5709">
        <v>5119.7021484375</v>
      </c>
      <c r="E5709">
        <v>401.32763671875</v>
      </c>
      <c r="F5709">
        <v>334.90573120117188</v>
      </c>
      <c r="G5709">
        <v>256.8831787109375</v>
      </c>
      <c r="J5709" s="8"/>
      <c r="K5709" t="s">
        <v>421</v>
      </c>
      <c r="L5709">
        <v>60</v>
      </c>
      <c r="M5709">
        <v>39465.96875</v>
      </c>
      <c r="N5709">
        <v>6076.27783203125</v>
      </c>
      <c r="O5709">
        <v>348.7728271484375</v>
      </c>
      <c r="P5709">
        <v>113.12371826171875</v>
      </c>
      <c r="Q5709">
        <v>17.716079711914063</v>
      </c>
      <c r="R5709"/>
      <c r="S5709" s="13"/>
      <c r="W5709" s="15"/>
    </row>
    <row r="5710" spans="1:23" x14ac:dyDescent="0.3">
      <c r="A5710" t="s">
        <v>422</v>
      </c>
      <c r="B5710">
        <v>60</v>
      </c>
      <c r="C5710">
        <v>29912.427734375</v>
      </c>
      <c r="D5710">
        <v>4291.28125</v>
      </c>
      <c r="E5710">
        <v>183.95655822753906</v>
      </c>
      <c r="F5710">
        <v>199.67448425292969</v>
      </c>
      <c r="G5710">
        <v>131.85421752929688</v>
      </c>
      <c r="J5710" s="8"/>
      <c r="K5710" t="s">
        <v>422</v>
      </c>
      <c r="L5710">
        <v>60</v>
      </c>
      <c r="M5710">
        <v>41842.8046875</v>
      </c>
      <c r="N5710">
        <v>5957.40185546875</v>
      </c>
      <c r="O5710">
        <v>149.29808044433594</v>
      </c>
      <c r="P5710">
        <v>256.27511596679688</v>
      </c>
      <c r="Q5710">
        <v>142.22476196289063</v>
      </c>
      <c r="R5710"/>
      <c r="S5710" s="13"/>
      <c r="W5710" s="15"/>
    </row>
    <row r="5711" spans="1:23" x14ac:dyDescent="0.3">
      <c r="A5711" t="s">
        <v>423</v>
      </c>
      <c r="B5711">
        <v>60</v>
      </c>
      <c r="C5711">
        <v>23433.158203125</v>
      </c>
      <c r="D5711">
        <v>3088.926513671875</v>
      </c>
      <c r="E5711">
        <v>204.29988098144531</v>
      </c>
      <c r="F5711">
        <v>174.16767883300781</v>
      </c>
      <c r="G5711">
        <v>0</v>
      </c>
      <c r="J5711" s="8"/>
      <c r="K5711" t="s">
        <v>423</v>
      </c>
      <c r="L5711">
        <v>60</v>
      </c>
      <c r="M5711">
        <v>34862.25390625</v>
      </c>
      <c r="N5711">
        <v>4426.23046875</v>
      </c>
      <c r="O5711">
        <v>306.4498291015625</v>
      </c>
      <c r="P5711">
        <v>323.585205078125</v>
      </c>
      <c r="Q5711">
        <v>159.53825378417969</v>
      </c>
      <c r="R5711"/>
      <c r="S5711" s="13"/>
      <c r="W5711" s="15"/>
    </row>
    <row r="5712" spans="1:23" x14ac:dyDescent="0.3">
      <c r="A5712" t="s">
        <v>424</v>
      </c>
      <c r="B5712">
        <v>60</v>
      </c>
      <c r="C5712">
        <v>24219.634765625</v>
      </c>
      <c r="D5712">
        <v>2807.187255859375</v>
      </c>
      <c r="E5712">
        <v>269.56219482421875</v>
      </c>
      <c r="F5712">
        <v>318.080322265625</v>
      </c>
      <c r="G5712">
        <v>129.21600341796875</v>
      </c>
      <c r="J5712" s="8"/>
      <c r="K5712" t="s">
        <v>424</v>
      </c>
      <c r="L5712">
        <v>60</v>
      </c>
      <c r="M5712">
        <v>34483.72265625</v>
      </c>
      <c r="N5712">
        <v>4253.9013671875</v>
      </c>
      <c r="O5712">
        <v>364.7607421875</v>
      </c>
      <c r="P5712">
        <v>312.83145141601563</v>
      </c>
      <c r="Q5712">
        <v>3.2304000854492188</v>
      </c>
      <c r="R5712"/>
      <c r="S5712" s="13"/>
      <c r="W5712" s="15"/>
    </row>
    <row r="5713" spans="1:23" x14ac:dyDescent="0.3">
      <c r="A5713" t="s">
        <v>425</v>
      </c>
      <c r="B5713">
        <v>60</v>
      </c>
      <c r="C5713">
        <v>26689.705078125</v>
      </c>
      <c r="D5713">
        <v>3103.17822265625</v>
      </c>
      <c r="E5713">
        <v>78.584220886230469</v>
      </c>
      <c r="F5713">
        <v>233.91976928710938</v>
      </c>
      <c r="G5713">
        <v>79.531517028808594</v>
      </c>
      <c r="J5713" s="8"/>
      <c r="K5713" t="s">
        <v>425</v>
      </c>
      <c r="L5713">
        <v>60</v>
      </c>
      <c r="M5713">
        <v>35775.015625</v>
      </c>
      <c r="N5713">
        <v>4151.82568359375</v>
      </c>
      <c r="O5713">
        <v>167.24334716796875</v>
      </c>
      <c r="P5713">
        <v>155.55070495605469</v>
      </c>
      <c r="Q5713">
        <v>21.125558853149414</v>
      </c>
      <c r="R5713"/>
      <c r="S5713" s="13"/>
      <c r="W5713" s="15"/>
    </row>
    <row r="5714" spans="1:23" x14ac:dyDescent="0.3">
      <c r="A5714" t="s">
        <v>426</v>
      </c>
      <c r="B5714">
        <v>60</v>
      </c>
      <c r="C5714">
        <v>31506.58203125</v>
      </c>
      <c r="D5714">
        <v>3465.889404296875</v>
      </c>
      <c r="E5714">
        <v>200.53239440917969</v>
      </c>
      <c r="F5714">
        <v>162.10148620605469</v>
      </c>
      <c r="G5714">
        <v>297.06561279296875</v>
      </c>
      <c r="J5714" s="8"/>
      <c r="K5714" t="s">
        <v>426</v>
      </c>
      <c r="L5714">
        <v>60</v>
      </c>
      <c r="M5714">
        <v>41379.86328125</v>
      </c>
      <c r="N5714">
        <v>4757.9072265625</v>
      </c>
      <c r="O5714">
        <v>344.392578125</v>
      </c>
      <c r="P5714">
        <v>448.39361572265625</v>
      </c>
      <c r="Q5714">
        <v>101.40219879150391</v>
      </c>
      <c r="R5714"/>
      <c r="S5714" s="13"/>
      <c r="W5714" s="15"/>
    </row>
    <row r="5715" spans="1:23" x14ac:dyDescent="0.3">
      <c r="A5715" t="s">
        <v>427</v>
      </c>
      <c r="B5715">
        <v>60</v>
      </c>
      <c r="C5715">
        <v>34915.6953125</v>
      </c>
      <c r="D5715">
        <v>3800.82275390625</v>
      </c>
      <c r="E5715">
        <v>179.91929626464844</v>
      </c>
      <c r="F5715">
        <v>241.11360168457031</v>
      </c>
      <c r="G5715">
        <v>107.18678283691406</v>
      </c>
      <c r="J5715" s="8"/>
      <c r="K5715" t="s">
        <v>427</v>
      </c>
      <c r="L5715">
        <v>60</v>
      </c>
      <c r="M5715">
        <v>40015.4765625</v>
      </c>
      <c r="N5715">
        <v>4507.77197265625</v>
      </c>
      <c r="O5715">
        <v>322.76431274414063</v>
      </c>
      <c r="P5715">
        <v>380.0159912109375</v>
      </c>
      <c r="Q5715">
        <v>160.78016662597656</v>
      </c>
      <c r="R5715"/>
      <c r="S5715" s="13"/>
      <c r="W5715" s="15"/>
    </row>
    <row r="5716" spans="1:23" x14ac:dyDescent="0.3">
      <c r="A5716" t="s">
        <v>428</v>
      </c>
      <c r="B5716">
        <v>60</v>
      </c>
      <c r="C5716">
        <v>33534.37109375</v>
      </c>
      <c r="D5716">
        <v>3411.301513671875</v>
      </c>
      <c r="E5716">
        <v>224.10968017578125</v>
      </c>
      <c r="F5716">
        <v>162.78518676757813</v>
      </c>
      <c r="G5716">
        <v>111.41255950927734</v>
      </c>
      <c r="J5716" s="8"/>
      <c r="K5716" t="s">
        <v>428</v>
      </c>
      <c r="L5716">
        <v>60</v>
      </c>
      <c r="M5716">
        <v>39186.72265625</v>
      </c>
      <c r="N5716">
        <v>4058.546875</v>
      </c>
      <c r="O5716">
        <v>289.8485107421875</v>
      </c>
      <c r="P5716">
        <v>260.93508911132813</v>
      </c>
      <c r="Q5716">
        <v>118.04425811767578</v>
      </c>
      <c r="R5716"/>
      <c r="S5716" s="13"/>
      <c r="W5716" s="15"/>
    </row>
    <row r="5717" spans="1:23" x14ac:dyDescent="0.3">
      <c r="A5717" t="s">
        <v>429</v>
      </c>
      <c r="B5717">
        <v>60</v>
      </c>
      <c r="C5717">
        <v>27158.388671875</v>
      </c>
      <c r="D5717">
        <v>2835.28515625</v>
      </c>
      <c r="E5717">
        <v>0</v>
      </c>
      <c r="F5717">
        <v>0</v>
      </c>
      <c r="G5717">
        <v>22.120800018310547</v>
      </c>
      <c r="J5717" s="8"/>
      <c r="K5717" t="s">
        <v>429</v>
      </c>
      <c r="L5717">
        <v>60</v>
      </c>
      <c r="M5717">
        <v>40045.99609375</v>
      </c>
      <c r="N5717">
        <v>4119.91552734375</v>
      </c>
      <c r="O5717">
        <v>0</v>
      </c>
      <c r="P5717">
        <v>0</v>
      </c>
      <c r="Q5717">
        <v>28.019680023193359</v>
      </c>
      <c r="R5717"/>
      <c r="S5717" s="13"/>
      <c r="W5717" s="15"/>
    </row>
    <row r="5718" spans="1:23" x14ac:dyDescent="0.3">
      <c r="A5718" t="s">
        <v>430</v>
      </c>
      <c r="B5718">
        <v>60</v>
      </c>
      <c r="C5718">
        <v>25038.189453125</v>
      </c>
      <c r="D5718">
        <v>2935.406005859375</v>
      </c>
      <c r="E5718">
        <v>123.41518402099609</v>
      </c>
      <c r="F5718">
        <v>270.08261108398438</v>
      </c>
      <c r="G5718">
        <v>122.45090484619141</v>
      </c>
      <c r="J5718" s="8"/>
      <c r="K5718" t="s">
        <v>430</v>
      </c>
      <c r="L5718">
        <v>60</v>
      </c>
      <c r="M5718">
        <v>31309.447265625</v>
      </c>
      <c r="N5718">
        <v>3670.912109375</v>
      </c>
      <c r="O5718">
        <v>140.28488159179688</v>
      </c>
      <c r="P5718">
        <v>109.49295806884766</v>
      </c>
      <c r="Q5718">
        <v>210.39291381835938</v>
      </c>
      <c r="R5718"/>
      <c r="S5718" s="13"/>
      <c r="W5718" s="15"/>
    </row>
    <row r="5719" spans="1:23" x14ac:dyDescent="0.3">
      <c r="A5719" t="s">
        <v>431</v>
      </c>
      <c r="B5719">
        <v>60</v>
      </c>
      <c r="C5719">
        <v>31438.33984375</v>
      </c>
      <c r="D5719">
        <v>3966.703125</v>
      </c>
      <c r="E5719">
        <v>392.5709228515625</v>
      </c>
      <c r="F5719">
        <v>198.39869689941406</v>
      </c>
      <c r="G5719">
        <v>0</v>
      </c>
      <c r="J5719" s="8"/>
      <c r="K5719" t="s">
        <v>431</v>
      </c>
      <c r="L5719">
        <v>60</v>
      </c>
      <c r="M5719">
        <v>30927.755859375</v>
      </c>
      <c r="N5719">
        <v>3908.694091796875</v>
      </c>
      <c r="O5719">
        <v>307.79034423828125</v>
      </c>
      <c r="P5719">
        <v>205.44839477539063</v>
      </c>
      <c r="Q5719">
        <v>128.45989990234375</v>
      </c>
      <c r="R5719"/>
      <c r="S5719" s="13"/>
      <c r="W5719" s="15"/>
    </row>
    <row r="5720" spans="1:23" x14ac:dyDescent="0.3">
      <c r="A5720" t="s">
        <v>432</v>
      </c>
      <c r="B5720">
        <v>60</v>
      </c>
      <c r="C5720">
        <v>23690.447265625</v>
      </c>
      <c r="D5720">
        <v>3341.478515625</v>
      </c>
      <c r="E5720">
        <v>243.09878540039063</v>
      </c>
      <c r="F5720">
        <v>203.5784912109375</v>
      </c>
      <c r="G5720">
        <v>120.22213745117188</v>
      </c>
      <c r="J5720" s="8"/>
      <c r="K5720" t="s">
        <v>432</v>
      </c>
      <c r="L5720">
        <v>60</v>
      </c>
      <c r="M5720">
        <v>30369.572265625</v>
      </c>
      <c r="N5720">
        <v>4267.21240234375</v>
      </c>
      <c r="O5720">
        <v>104.44928741455078</v>
      </c>
      <c r="P5720">
        <v>174.3612060546875</v>
      </c>
      <c r="Q5720">
        <v>137.26148986816406</v>
      </c>
      <c r="R5720"/>
      <c r="S5720" s="13"/>
      <c r="W5720" s="15"/>
    </row>
    <row r="5721" spans="1:23" x14ac:dyDescent="0.3">
      <c r="A5721" t="s">
        <v>433</v>
      </c>
      <c r="B5721">
        <v>60</v>
      </c>
      <c r="C5721">
        <v>34227.5</v>
      </c>
      <c r="D5721">
        <v>5387.048828125</v>
      </c>
      <c r="E5721">
        <v>431.09817504882813</v>
      </c>
      <c r="F5721">
        <v>396.13726806640625</v>
      </c>
      <c r="G5721">
        <v>362.8709716796875</v>
      </c>
      <c r="J5721" s="8"/>
      <c r="K5721" t="s">
        <v>433</v>
      </c>
      <c r="L5721">
        <v>60</v>
      </c>
      <c r="M5721">
        <v>40580.1640625</v>
      </c>
      <c r="N5721">
        <v>6026.50341796875</v>
      </c>
      <c r="O5721">
        <v>427.41357421875</v>
      </c>
      <c r="P5721">
        <v>299.25588989257813</v>
      </c>
      <c r="Q5721">
        <v>69.218162536621094</v>
      </c>
      <c r="R5721"/>
      <c r="S5721" s="13"/>
      <c r="W5721" s="15"/>
    </row>
    <row r="5722" spans="1:23" x14ac:dyDescent="0.3">
      <c r="A5722" t="s">
        <v>434</v>
      </c>
      <c r="B5722">
        <v>60</v>
      </c>
      <c r="C5722">
        <v>46279.171875</v>
      </c>
      <c r="D5722">
        <v>5895.61474609375</v>
      </c>
      <c r="E5722">
        <v>329.0916748046875</v>
      </c>
      <c r="F5722">
        <v>332.22622680664063</v>
      </c>
      <c r="G5722">
        <v>134.41213989257813</v>
      </c>
      <c r="J5722" s="8"/>
      <c r="K5722" t="s">
        <v>434</v>
      </c>
      <c r="L5722">
        <v>60</v>
      </c>
      <c r="M5722">
        <v>64349.31640625</v>
      </c>
      <c r="N5722">
        <v>8080.9453125</v>
      </c>
      <c r="O5722">
        <v>304.5325927734375</v>
      </c>
      <c r="P5722">
        <v>448.0726318359375</v>
      </c>
      <c r="Q5722">
        <v>180.59477233886719</v>
      </c>
      <c r="R5722"/>
      <c r="S5722" s="13"/>
      <c r="W5722" s="15"/>
    </row>
    <row r="5723" spans="1:23" x14ac:dyDescent="0.3">
      <c r="A5723" t="s">
        <v>435</v>
      </c>
      <c r="B5723">
        <v>60</v>
      </c>
      <c r="C5723">
        <v>26851.79296875</v>
      </c>
      <c r="D5723">
        <v>3624.83154296875</v>
      </c>
      <c r="E5723">
        <v>232.74456787109375</v>
      </c>
      <c r="F5723">
        <v>291.43161010742188</v>
      </c>
      <c r="G5723">
        <v>236.8760986328125</v>
      </c>
      <c r="J5723" s="8"/>
      <c r="K5723" t="s">
        <v>435</v>
      </c>
      <c r="L5723">
        <v>60</v>
      </c>
      <c r="M5723">
        <v>39819.92578125</v>
      </c>
      <c r="N5723">
        <v>5270.31396484375</v>
      </c>
      <c r="O5723">
        <v>292.54058837890625</v>
      </c>
      <c r="P5723">
        <v>419.2064208984375</v>
      </c>
      <c r="Q5723">
        <v>292.61166381835938</v>
      </c>
      <c r="R5723"/>
      <c r="S5723" s="13"/>
      <c r="W5723" s="15"/>
    </row>
    <row r="5724" spans="1:23" x14ac:dyDescent="0.3">
      <c r="A5724" t="s">
        <v>436</v>
      </c>
      <c r="B5724">
        <v>60</v>
      </c>
      <c r="C5724">
        <v>30488.2578125</v>
      </c>
      <c r="D5724">
        <v>3670.0869140625</v>
      </c>
      <c r="E5724">
        <v>391.25091552734375</v>
      </c>
      <c r="F5724">
        <v>358.36227416992188</v>
      </c>
      <c r="G5724">
        <v>515.0037841796875</v>
      </c>
      <c r="J5724" s="8"/>
      <c r="K5724" t="s">
        <v>436</v>
      </c>
      <c r="L5724">
        <v>60</v>
      </c>
      <c r="M5724">
        <v>42518.62890625</v>
      </c>
      <c r="N5724">
        <v>5208.7001953125</v>
      </c>
      <c r="O5724">
        <v>272.76483154296875</v>
      </c>
      <c r="P5724">
        <v>540.849365234375</v>
      </c>
      <c r="Q5724">
        <v>280.656005859375</v>
      </c>
      <c r="R5724"/>
      <c r="S5724" s="13"/>
      <c r="W5724" s="15"/>
    </row>
    <row r="5725" spans="1:23" x14ac:dyDescent="0.3">
      <c r="A5725" t="s">
        <v>437</v>
      </c>
      <c r="B5725">
        <v>60</v>
      </c>
      <c r="C5725">
        <v>34209.15234375</v>
      </c>
      <c r="D5725">
        <v>3678.64208984375</v>
      </c>
      <c r="E5725">
        <v>197.68049621582031</v>
      </c>
      <c r="F5725">
        <v>201.74583435058594</v>
      </c>
      <c r="G5725">
        <v>247.80314636230469</v>
      </c>
      <c r="J5725" s="8"/>
      <c r="K5725" t="s">
        <v>437</v>
      </c>
      <c r="L5725">
        <v>60</v>
      </c>
      <c r="M5725">
        <v>47294.7734375</v>
      </c>
      <c r="N5725">
        <v>5136.81201171875</v>
      </c>
      <c r="O5725">
        <v>331.90798950195313</v>
      </c>
      <c r="P5725">
        <v>255.35661315917969</v>
      </c>
      <c r="Q5725">
        <v>209.32440185546875</v>
      </c>
      <c r="R5725"/>
      <c r="S5725" s="13"/>
      <c r="W5725" s="15"/>
    </row>
    <row r="5726" spans="1:23" x14ac:dyDescent="0.3">
      <c r="A5726" t="s">
        <v>438</v>
      </c>
      <c r="B5726">
        <v>60</v>
      </c>
      <c r="C5726">
        <v>30275.666015625</v>
      </c>
      <c r="D5726">
        <v>3299.099365234375</v>
      </c>
      <c r="E5726">
        <v>121.83599853515625</v>
      </c>
      <c r="F5726">
        <v>161.64639282226563</v>
      </c>
      <c r="G5726">
        <v>172.53959655761719</v>
      </c>
      <c r="J5726" s="8"/>
      <c r="K5726" t="s">
        <v>438</v>
      </c>
      <c r="L5726">
        <v>60</v>
      </c>
      <c r="M5726">
        <v>44173.234375</v>
      </c>
      <c r="N5726">
        <v>5009.966796875</v>
      </c>
      <c r="O5726">
        <v>350.0015869140625</v>
      </c>
      <c r="P5726">
        <v>423.66998291015625</v>
      </c>
      <c r="Q5726">
        <v>327.82522583007813</v>
      </c>
      <c r="R5726"/>
      <c r="S5726" s="13"/>
      <c r="W5726" s="15"/>
    </row>
    <row r="5727" spans="1:23" x14ac:dyDescent="0.3">
      <c r="A5727" t="s">
        <v>439</v>
      </c>
      <c r="B5727">
        <v>60</v>
      </c>
      <c r="C5727">
        <v>35871.50390625</v>
      </c>
      <c r="D5727">
        <v>3847.771240234375</v>
      </c>
      <c r="E5727">
        <v>275.59469604492188</v>
      </c>
      <c r="F5727">
        <v>411.07223510742188</v>
      </c>
      <c r="G5727">
        <v>76.845939636230469</v>
      </c>
      <c r="J5727" s="8"/>
      <c r="K5727" t="s">
        <v>439</v>
      </c>
      <c r="L5727">
        <v>60</v>
      </c>
      <c r="M5727">
        <v>45118.42578125</v>
      </c>
      <c r="N5727">
        <v>4825.328125</v>
      </c>
      <c r="O5727">
        <v>416.40948486328125</v>
      </c>
      <c r="P5727">
        <v>418.20065307617188</v>
      </c>
      <c r="Q5727">
        <v>71.546218872070313</v>
      </c>
      <c r="R5727"/>
      <c r="S5727" s="13"/>
      <c r="W5727" s="15"/>
    </row>
    <row r="5728" spans="1:23" x14ac:dyDescent="0.3">
      <c r="A5728" t="s">
        <v>440</v>
      </c>
      <c r="B5728">
        <v>60</v>
      </c>
      <c r="C5728">
        <v>32484.224609375</v>
      </c>
      <c r="D5728">
        <v>3537.30615234375</v>
      </c>
      <c r="E5728">
        <v>191.19322204589844</v>
      </c>
      <c r="F5728">
        <v>225.78688049316406</v>
      </c>
      <c r="G5728">
        <v>0</v>
      </c>
      <c r="J5728" s="8"/>
      <c r="K5728" t="s">
        <v>440</v>
      </c>
      <c r="L5728">
        <v>60</v>
      </c>
      <c r="M5728">
        <v>40712.33203125</v>
      </c>
      <c r="N5728">
        <v>4568.2060546875</v>
      </c>
      <c r="O5728">
        <v>288.14901733398438</v>
      </c>
      <c r="P5728">
        <v>235.509765625</v>
      </c>
      <c r="Q5728">
        <v>108.51119995117188</v>
      </c>
      <c r="R5728"/>
      <c r="S5728" s="13"/>
      <c r="W5728" s="15"/>
    </row>
    <row r="5729" spans="1:23" x14ac:dyDescent="0.3">
      <c r="A5729" t="s">
        <v>441</v>
      </c>
      <c r="B5729">
        <v>60</v>
      </c>
      <c r="C5729">
        <v>25727.326171875</v>
      </c>
      <c r="D5729">
        <v>2956.14404296875</v>
      </c>
      <c r="E5729">
        <v>110.81806945800781</v>
      </c>
      <c r="F5729">
        <v>63.953998565673828</v>
      </c>
      <c r="G5729">
        <v>64.080299377441406</v>
      </c>
      <c r="J5729" s="8"/>
      <c r="K5729" t="s">
        <v>441</v>
      </c>
      <c r="L5729">
        <v>60</v>
      </c>
      <c r="M5729">
        <v>33948.1640625</v>
      </c>
      <c r="N5729">
        <v>3917.128662109375</v>
      </c>
      <c r="O5729">
        <v>258.84512329101563</v>
      </c>
      <c r="P5729">
        <v>111.60599517822266</v>
      </c>
      <c r="Q5729">
        <v>231.24629211425781</v>
      </c>
      <c r="R5729"/>
      <c r="S5729" s="13"/>
      <c r="W5729" s="15"/>
    </row>
    <row r="5730" spans="1:23" x14ac:dyDescent="0.3">
      <c r="A5730" t="s">
        <v>442</v>
      </c>
      <c r="B5730">
        <v>60</v>
      </c>
      <c r="C5730">
        <v>26072.083984375</v>
      </c>
      <c r="D5730">
        <v>3080.356689453125</v>
      </c>
      <c r="E5730">
        <v>211.18043518066406</v>
      </c>
      <c r="F5730">
        <v>109.05232238769531</v>
      </c>
      <c r="G5730">
        <v>0</v>
      </c>
      <c r="J5730" s="8"/>
      <c r="K5730" t="s">
        <v>442</v>
      </c>
      <c r="L5730">
        <v>60</v>
      </c>
      <c r="M5730">
        <v>33760.640625</v>
      </c>
      <c r="N5730">
        <v>3931.947509765625</v>
      </c>
      <c r="O5730">
        <v>257.16326904296875</v>
      </c>
      <c r="P5730">
        <v>300.14401245117188</v>
      </c>
      <c r="Q5730">
        <v>6.2718000411987305</v>
      </c>
      <c r="R5730"/>
      <c r="S5730" s="13"/>
      <c r="W5730" s="15"/>
    </row>
    <row r="5731" spans="1:23" x14ac:dyDescent="0.3">
      <c r="A5731" t="s">
        <v>443</v>
      </c>
      <c r="B5731">
        <v>60</v>
      </c>
      <c r="C5731">
        <v>32137.798828125</v>
      </c>
      <c r="D5731">
        <v>4242.607421875</v>
      </c>
      <c r="E5731">
        <v>310.21389770507813</v>
      </c>
      <c r="F5731">
        <v>238.46592712402344</v>
      </c>
      <c r="G5731">
        <v>172.30967712402344</v>
      </c>
      <c r="J5731" s="8"/>
      <c r="K5731" t="s">
        <v>443</v>
      </c>
      <c r="L5731">
        <v>60</v>
      </c>
      <c r="M5731">
        <v>32742.9453125</v>
      </c>
      <c r="N5731">
        <v>4207.76416015625</v>
      </c>
      <c r="O5731">
        <v>315.73699951171875</v>
      </c>
      <c r="P5731">
        <v>311.76065063476563</v>
      </c>
      <c r="Q5731">
        <v>297.8192138671875</v>
      </c>
      <c r="R5731"/>
      <c r="S5731" s="13"/>
      <c r="W5731" s="15"/>
    </row>
    <row r="5732" spans="1:23" x14ac:dyDescent="0.3">
      <c r="A5732" t="s">
        <v>444</v>
      </c>
      <c r="B5732">
        <v>60</v>
      </c>
      <c r="C5732">
        <v>40714.45703125</v>
      </c>
      <c r="D5732">
        <v>5415.76220703125</v>
      </c>
      <c r="E5732">
        <v>296.2799072265625</v>
      </c>
      <c r="F5732">
        <v>356.06710815429688</v>
      </c>
      <c r="G5732">
        <v>290.534423828125</v>
      </c>
      <c r="J5732" s="8"/>
      <c r="K5732" t="s">
        <v>444</v>
      </c>
      <c r="L5732">
        <v>60</v>
      </c>
      <c r="M5732">
        <v>42514.140625</v>
      </c>
      <c r="N5732">
        <v>5719.6748046875</v>
      </c>
      <c r="O5732">
        <v>258.34786987304688</v>
      </c>
      <c r="P5732">
        <v>240.11441040039063</v>
      </c>
      <c r="Q5732">
        <v>139.21440124511719</v>
      </c>
      <c r="R5732"/>
      <c r="S5732" s="13"/>
      <c r="W5732" s="15"/>
    </row>
    <row r="5733" spans="1:23" x14ac:dyDescent="0.3">
      <c r="A5733" t="s">
        <v>445</v>
      </c>
      <c r="B5733">
        <v>60</v>
      </c>
      <c r="C5733">
        <v>29825.01953125</v>
      </c>
      <c r="D5733">
        <v>4571.94921875</v>
      </c>
      <c r="E5733">
        <v>141.14433288574219</v>
      </c>
      <c r="F5733">
        <v>244.43963623046875</v>
      </c>
      <c r="G5733">
        <v>156.27619934082031</v>
      </c>
      <c r="J5733" s="8"/>
      <c r="K5733" t="s">
        <v>445</v>
      </c>
      <c r="L5733">
        <v>60</v>
      </c>
      <c r="M5733">
        <v>38048.9140625</v>
      </c>
      <c r="N5733">
        <v>5944.4208984375</v>
      </c>
      <c r="O5733">
        <v>155.64546203613281</v>
      </c>
      <c r="P5733">
        <v>189.93045043945313</v>
      </c>
      <c r="Q5733">
        <v>164.45819091796875</v>
      </c>
      <c r="R5733"/>
      <c r="S5733" s="13"/>
      <c r="W5733" s="15"/>
    </row>
    <row r="5734" spans="1:23" x14ac:dyDescent="0.3">
      <c r="A5734" t="s">
        <v>446</v>
      </c>
      <c r="B5734">
        <v>60</v>
      </c>
      <c r="C5734">
        <v>28135.1328125</v>
      </c>
      <c r="D5734">
        <v>3749.906494140625</v>
      </c>
      <c r="E5734">
        <v>295.36236572265625</v>
      </c>
      <c r="F5734">
        <v>314.6219482421875</v>
      </c>
      <c r="G5734">
        <v>180.38383483886719</v>
      </c>
      <c r="J5734" s="8"/>
      <c r="K5734" t="s">
        <v>446</v>
      </c>
      <c r="L5734">
        <v>60</v>
      </c>
      <c r="M5734">
        <v>33088.83984375</v>
      </c>
      <c r="N5734">
        <v>4502.6923828125</v>
      </c>
      <c r="O5734">
        <v>205.34718322753906</v>
      </c>
      <c r="P5734">
        <v>389.53195190429688</v>
      </c>
      <c r="Q5734">
        <v>79.422737121582031</v>
      </c>
      <c r="R5734"/>
      <c r="S5734" s="13"/>
      <c r="W5734" s="15"/>
    </row>
    <row r="5735" spans="1:23" x14ac:dyDescent="0.3">
      <c r="A5735" t="s">
        <v>447</v>
      </c>
      <c r="B5735">
        <v>60</v>
      </c>
      <c r="C5735">
        <v>39326.11328125</v>
      </c>
      <c r="D5735">
        <v>5155.4033203125</v>
      </c>
      <c r="E5735">
        <v>550.061767578125</v>
      </c>
      <c r="F5735">
        <v>511.21533203125</v>
      </c>
      <c r="G5735">
        <v>149.04090881347656</v>
      </c>
      <c r="J5735" s="8"/>
      <c r="K5735" t="s">
        <v>447</v>
      </c>
      <c r="L5735">
        <v>60</v>
      </c>
      <c r="M5735">
        <v>52869.87890625</v>
      </c>
      <c r="N5735">
        <v>7038.58935546875</v>
      </c>
      <c r="O5735">
        <v>445.33648681640625</v>
      </c>
      <c r="P5735">
        <v>652.51953125</v>
      </c>
      <c r="Q5735">
        <v>275.36215209960938</v>
      </c>
      <c r="R5735"/>
      <c r="S5735" s="13"/>
      <c r="W5735" s="15"/>
    </row>
    <row r="5736" spans="1:23" x14ac:dyDescent="0.3">
      <c r="A5736" t="s">
        <v>448</v>
      </c>
      <c r="B5736">
        <v>60</v>
      </c>
      <c r="C5736">
        <v>45460.71875</v>
      </c>
      <c r="D5736">
        <v>5355.87451171875</v>
      </c>
      <c r="E5736">
        <v>436.18301391601563</v>
      </c>
      <c r="F5736">
        <v>590.2744140625</v>
      </c>
      <c r="G5736">
        <v>195.95401000976563</v>
      </c>
      <c r="J5736" s="8"/>
      <c r="K5736" t="s">
        <v>448</v>
      </c>
      <c r="L5736">
        <v>60</v>
      </c>
      <c r="M5736">
        <v>54464.4609375</v>
      </c>
      <c r="N5736">
        <v>6371.1181640625</v>
      </c>
      <c r="O5736">
        <v>540.63739013671875</v>
      </c>
      <c r="P5736">
        <v>704.4473876953125</v>
      </c>
      <c r="Q5736">
        <v>198.32920837402344</v>
      </c>
      <c r="R5736"/>
      <c r="S5736" s="13"/>
      <c r="W5736" s="15"/>
    </row>
    <row r="5737" spans="1:23" x14ac:dyDescent="0.3">
      <c r="A5737" t="s">
        <v>449</v>
      </c>
      <c r="B5737">
        <v>60</v>
      </c>
      <c r="C5737">
        <v>32203.818359375</v>
      </c>
      <c r="D5737">
        <v>4014.900390625</v>
      </c>
      <c r="E5737">
        <v>146.40609741210938</v>
      </c>
      <c r="F5737">
        <v>199.65850830078125</v>
      </c>
      <c r="G5737">
        <v>0</v>
      </c>
      <c r="J5737" s="8"/>
      <c r="K5737" t="s">
        <v>449</v>
      </c>
      <c r="L5737">
        <v>60</v>
      </c>
      <c r="M5737">
        <v>48239.296875</v>
      </c>
      <c r="N5737">
        <v>5959.68798828125</v>
      </c>
      <c r="O5737">
        <v>219.60914611816406</v>
      </c>
      <c r="P5737">
        <v>125.95906066894531</v>
      </c>
      <c r="Q5737">
        <v>45.061908721923828</v>
      </c>
      <c r="R5737"/>
      <c r="S5737" s="13"/>
      <c r="W5737" s="15"/>
    </row>
    <row r="5738" spans="1:23" x14ac:dyDescent="0.3">
      <c r="A5738" t="s">
        <v>450</v>
      </c>
      <c r="B5738">
        <v>60</v>
      </c>
      <c r="C5738">
        <v>33600.125</v>
      </c>
      <c r="D5738">
        <v>3837.217041015625</v>
      </c>
      <c r="E5738">
        <v>359.230712890625</v>
      </c>
      <c r="F5738">
        <v>347.10800170898438</v>
      </c>
      <c r="G5738">
        <v>83.224205017089844</v>
      </c>
      <c r="J5738" s="8"/>
      <c r="K5738" t="s">
        <v>450</v>
      </c>
      <c r="L5738">
        <v>60</v>
      </c>
      <c r="M5738">
        <v>42533.44921875</v>
      </c>
      <c r="N5738">
        <v>4825.63916015625</v>
      </c>
      <c r="O5738">
        <v>384.16156005859375</v>
      </c>
      <c r="P5738">
        <v>315.90728759765625</v>
      </c>
      <c r="Q5738">
        <v>60.265800476074219</v>
      </c>
      <c r="R5738"/>
      <c r="S5738" s="13"/>
      <c r="W5738" s="15"/>
    </row>
    <row r="5739" spans="1:23" x14ac:dyDescent="0.3">
      <c r="A5739" t="s">
        <v>451</v>
      </c>
      <c r="B5739">
        <v>60</v>
      </c>
      <c r="C5739">
        <v>27086.162109375</v>
      </c>
      <c r="D5739">
        <v>3246.52587890625</v>
      </c>
      <c r="E5739">
        <v>146.78704833984375</v>
      </c>
      <c r="F5739">
        <v>204.56881713867188</v>
      </c>
      <c r="G5739">
        <v>124.30807495117188</v>
      </c>
      <c r="J5739" s="8"/>
      <c r="K5739" t="s">
        <v>451</v>
      </c>
      <c r="L5739">
        <v>60</v>
      </c>
      <c r="M5739">
        <v>33392.609375</v>
      </c>
      <c r="N5739">
        <v>4031.384521484375</v>
      </c>
      <c r="O5739">
        <v>160.76676940917969</v>
      </c>
      <c r="P5739">
        <v>263.27914428710938</v>
      </c>
      <c r="Q5739">
        <v>58.207748413085938</v>
      </c>
      <c r="R5739"/>
      <c r="S5739" s="13"/>
      <c r="W5739" s="15"/>
    </row>
    <row r="5740" spans="1:23" x14ac:dyDescent="0.3">
      <c r="A5740" t="s">
        <v>452</v>
      </c>
      <c r="B5740">
        <v>60</v>
      </c>
      <c r="C5740">
        <v>28446.90234375</v>
      </c>
      <c r="D5740">
        <v>3263.037353515625</v>
      </c>
      <c r="E5740">
        <v>121.20207977294922</v>
      </c>
      <c r="F5740">
        <v>99.339035034179688</v>
      </c>
      <c r="G5740">
        <v>163.03962707519531</v>
      </c>
      <c r="J5740" s="8"/>
      <c r="K5740" t="s">
        <v>452</v>
      </c>
      <c r="L5740">
        <v>60</v>
      </c>
      <c r="M5740">
        <v>35524.06640625</v>
      </c>
      <c r="N5740">
        <v>4111.28076171875</v>
      </c>
      <c r="O5740">
        <v>95.951652526855469</v>
      </c>
      <c r="P5740">
        <v>176.41242980957031</v>
      </c>
      <c r="Q5740">
        <v>82.435768127441406</v>
      </c>
      <c r="R5740"/>
      <c r="S5740" s="13"/>
      <c r="W5740" s="15"/>
    </row>
    <row r="5741" spans="1:23" x14ac:dyDescent="0.3">
      <c r="A5741" t="s">
        <v>453</v>
      </c>
      <c r="B5741">
        <v>60</v>
      </c>
      <c r="C5741">
        <v>36240.6171875</v>
      </c>
      <c r="D5741">
        <v>4228.84033203125</v>
      </c>
      <c r="E5741">
        <v>433.77008056640625</v>
      </c>
      <c r="F5741">
        <v>127.80767822265625</v>
      </c>
      <c r="G5741">
        <v>218.91714477539063</v>
      </c>
      <c r="J5741" s="8"/>
      <c r="K5741" t="s">
        <v>453</v>
      </c>
      <c r="L5741">
        <v>60</v>
      </c>
      <c r="M5741">
        <v>49234.70703125</v>
      </c>
      <c r="N5741">
        <v>5561.8125</v>
      </c>
      <c r="O5741">
        <v>287.42532348632813</v>
      </c>
      <c r="P5741">
        <v>296.16970825195313</v>
      </c>
      <c r="Q5741">
        <v>178.62565612792969</v>
      </c>
      <c r="R5741"/>
      <c r="S5741" s="13"/>
      <c r="W5741" s="15"/>
    </row>
    <row r="5742" spans="1:23" x14ac:dyDescent="0.3">
      <c r="A5742" t="s">
        <v>454</v>
      </c>
      <c r="B5742">
        <v>60</v>
      </c>
      <c r="C5742">
        <v>34588.109375</v>
      </c>
      <c r="D5742">
        <v>4101.8583984375</v>
      </c>
      <c r="E5742">
        <v>282.383544921875</v>
      </c>
      <c r="F5742">
        <v>325.0684814453125</v>
      </c>
      <c r="G5742">
        <v>212.07058715820313</v>
      </c>
      <c r="J5742" s="8"/>
      <c r="K5742" t="s">
        <v>454</v>
      </c>
      <c r="L5742">
        <v>60</v>
      </c>
      <c r="M5742">
        <v>41813.625</v>
      </c>
      <c r="N5742">
        <v>4908.5947265625</v>
      </c>
      <c r="O5742">
        <v>316.42977905273438</v>
      </c>
      <c r="P5742">
        <v>496.63241577148438</v>
      </c>
      <c r="Q5742">
        <v>190.86354064941406</v>
      </c>
      <c r="R5742"/>
      <c r="S5742" s="13"/>
      <c r="W5742" s="15"/>
    </row>
    <row r="5743" spans="1:23" x14ac:dyDescent="0.3">
      <c r="A5743" t="s">
        <v>455</v>
      </c>
      <c r="B5743">
        <v>60</v>
      </c>
      <c r="C5743">
        <v>28426.119140625</v>
      </c>
      <c r="D5743">
        <v>3406.9228515625</v>
      </c>
      <c r="E5743">
        <v>0</v>
      </c>
      <c r="F5743">
        <v>0</v>
      </c>
      <c r="G5743">
        <v>0.89092797040939331</v>
      </c>
      <c r="J5743" s="8"/>
      <c r="K5743" t="s">
        <v>455</v>
      </c>
      <c r="L5743">
        <v>60</v>
      </c>
      <c r="M5743">
        <v>47617.6875</v>
      </c>
      <c r="N5743">
        <v>5973.912109375</v>
      </c>
      <c r="O5743">
        <v>46.220699310302734</v>
      </c>
      <c r="P5743">
        <v>270.48211669921875</v>
      </c>
      <c r="Q5743">
        <v>253.91447448730469</v>
      </c>
      <c r="R5743"/>
      <c r="S5743" s="13"/>
      <c r="W5743" s="15"/>
    </row>
    <row r="5744" spans="1:23" x14ac:dyDescent="0.3">
      <c r="A5744" t="s">
        <v>456</v>
      </c>
      <c r="B5744">
        <v>60</v>
      </c>
      <c r="C5744">
        <v>43111.09375</v>
      </c>
      <c r="D5744">
        <v>6322.81982421875</v>
      </c>
      <c r="E5744">
        <v>355.54708862304688</v>
      </c>
      <c r="F5744">
        <v>444.49301147460938</v>
      </c>
      <c r="G5744">
        <v>144.76469421386719</v>
      </c>
      <c r="J5744" s="8"/>
      <c r="K5744" t="s">
        <v>456</v>
      </c>
      <c r="L5744">
        <v>60</v>
      </c>
      <c r="M5744">
        <v>42948.93359375</v>
      </c>
      <c r="N5744">
        <v>6234.2646484375</v>
      </c>
      <c r="O5744">
        <v>337.31390380859375</v>
      </c>
      <c r="P5744">
        <v>356.03668212890625</v>
      </c>
      <c r="Q5744">
        <v>139.91610717773438</v>
      </c>
      <c r="R5744"/>
      <c r="S5744" s="13"/>
      <c r="W5744" s="15"/>
    </row>
    <row r="5745" spans="1:23" x14ac:dyDescent="0.3">
      <c r="A5745" t="s">
        <v>457</v>
      </c>
      <c r="B5745">
        <v>60</v>
      </c>
      <c r="C5745">
        <v>36806.66015625</v>
      </c>
      <c r="D5745">
        <v>5436.53759765625</v>
      </c>
      <c r="E5745">
        <v>354.5306396484375</v>
      </c>
      <c r="F5745">
        <v>359.27151489257813</v>
      </c>
      <c r="G5745">
        <v>299.37921142578125</v>
      </c>
      <c r="J5745" s="8"/>
      <c r="K5745" t="s">
        <v>457</v>
      </c>
      <c r="L5745">
        <v>60</v>
      </c>
      <c r="M5745">
        <v>38497.3828125</v>
      </c>
      <c r="N5745">
        <v>5547.33349609375</v>
      </c>
      <c r="O5745">
        <v>217.44544982910156</v>
      </c>
      <c r="P5745">
        <v>220.68275451660156</v>
      </c>
      <c r="Q5745">
        <v>177.98709106445313</v>
      </c>
      <c r="R5745"/>
      <c r="S5745" s="13"/>
      <c r="W5745" s="15"/>
    </row>
    <row r="5746" spans="1:23" x14ac:dyDescent="0.3">
      <c r="A5746" t="s">
        <v>458</v>
      </c>
      <c r="B5746">
        <v>60</v>
      </c>
      <c r="C5746">
        <v>56294.546875</v>
      </c>
      <c r="D5746">
        <v>7111.20458984375</v>
      </c>
      <c r="E5746">
        <v>543.48333740234375</v>
      </c>
      <c r="F5746">
        <v>889.5887451171875</v>
      </c>
      <c r="G5746">
        <v>337.11911010742188</v>
      </c>
      <c r="J5746" s="8"/>
      <c r="K5746" t="s">
        <v>458</v>
      </c>
      <c r="L5746">
        <v>60</v>
      </c>
      <c r="M5746">
        <v>70289.4921875</v>
      </c>
      <c r="N5746">
        <v>8768.8623046875</v>
      </c>
      <c r="O5746">
        <v>679.58563232421875</v>
      </c>
      <c r="P5746">
        <v>1014.9965209960938</v>
      </c>
      <c r="Q5746">
        <v>270.71685791015625</v>
      </c>
      <c r="R5746"/>
      <c r="S5746" s="13"/>
      <c r="W5746" s="15"/>
    </row>
    <row r="5747" spans="1:23" x14ac:dyDescent="0.3">
      <c r="A5747" t="s">
        <v>459</v>
      </c>
      <c r="B5747">
        <v>60</v>
      </c>
      <c r="C5747">
        <v>43507.5703125</v>
      </c>
      <c r="D5747">
        <v>5640.14892578125</v>
      </c>
      <c r="E5747">
        <v>667.446044921875</v>
      </c>
      <c r="F5747">
        <v>786.60760498046875</v>
      </c>
      <c r="G5747">
        <v>407.94525146484375</v>
      </c>
      <c r="J5747" s="8"/>
      <c r="K5747" t="s">
        <v>459</v>
      </c>
      <c r="L5747">
        <v>60</v>
      </c>
      <c r="M5747">
        <v>53927.89453125</v>
      </c>
      <c r="N5747">
        <v>6978.2998046875</v>
      </c>
      <c r="O5747">
        <v>719.18603515625</v>
      </c>
      <c r="P5747">
        <v>928.84814453125</v>
      </c>
      <c r="Q5747">
        <v>379.95733642578125</v>
      </c>
      <c r="R5747"/>
      <c r="S5747" s="13"/>
      <c r="W5747" s="15"/>
    </row>
    <row r="5748" spans="1:23" x14ac:dyDescent="0.3">
      <c r="A5748" t="s">
        <v>460</v>
      </c>
      <c r="B5748">
        <v>60</v>
      </c>
      <c r="C5748">
        <v>41298.8046875</v>
      </c>
      <c r="D5748">
        <v>5140.10986328125</v>
      </c>
      <c r="E5748">
        <v>516.8604736328125</v>
      </c>
      <c r="F5748">
        <v>608.955322265625</v>
      </c>
      <c r="G5748">
        <v>258.93154907226563</v>
      </c>
      <c r="J5748" s="8"/>
      <c r="K5748" t="s">
        <v>460</v>
      </c>
      <c r="L5748">
        <v>60</v>
      </c>
      <c r="M5748">
        <v>47974.24609375</v>
      </c>
      <c r="N5748">
        <v>6023.0234375</v>
      </c>
      <c r="O5748">
        <v>494.21853637695313</v>
      </c>
      <c r="P5748">
        <v>672.76385498046875</v>
      </c>
      <c r="Q5748">
        <v>137.16374206542969</v>
      </c>
      <c r="R5748"/>
      <c r="S5748" s="13"/>
      <c r="W5748" s="15"/>
    </row>
    <row r="5749" spans="1:23" x14ac:dyDescent="0.3">
      <c r="A5749" t="s">
        <v>461</v>
      </c>
      <c r="B5749">
        <v>60</v>
      </c>
      <c r="C5749">
        <v>37252.4609375</v>
      </c>
      <c r="D5749">
        <v>4419.75830078125</v>
      </c>
      <c r="E5749">
        <v>413.45761108398438</v>
      </c>
      <c r="F5749">
        <v>427.37939453125</v>
      </c>
      <c r="G5749">
        <v>249.6524658203125</v>
      </c>
      <c r="J5749" s="8"/>
      <c r="K5749" t="s">
        <v>461</v>
      </c>
      <c r="L5749">
        <v>60</v>
      </c>
      <c r="M5749">
        <v>52014.16796875</v>
      </c>
      <c r="N5749">
        <v>6325.46484375</v>
      </c>
      <c r="O5749">
        <v>539.3370361328125</v>
      </c>
      <c r="P5749">
        <v>562.71624755859375</v>
      </c>
      <c r="Q5749">
        <v>294.75775146484375</v>
      </c>
      <c r="R5749"/>
      <c r="S5749" s="13"/>
      <c r="W5749" s="15"/>
    </row>
    <row r="5750" spans="1:23" x14ac:dyDescent="0.3">
      <c r="A5750" t="s">
        <v>462</v>
      </c>
      <c r="B5750">
        <v>60</v>
      </c>
      <c r="C5750">
        <v>30875.328125</v>
      </c>
      <c r="D5750">
        <v>3858.991455078125</v>
      </c>
      <c r="E5750">
        <v>263.13204956054688</v>
      </c>
      <c r="F5750">
        <v>290.313720703125</v>
      </c>
      <c r="G5750">
        <v>176.50813293457031</v>
      </c>
      <c r="J5750" s="8"/>
      <c r="K5750" t="s">
        <v>462</v>
      </c>
      <c r="L5750">
        <v>60</v>
      </c>
      <c r="M5750">
        <v>35602.91796875</v>
      </c>
      <c r="N5750">
        <v>4407.87890625</v>
      </c>
      <c r="O5750">
        <v>255.46800231933594</v>
      </c>
      <c r="P5750">
        <v>255.18020629882813</v>
      </c>
      <c r="Q5750">
        <v>213.71795654296875</v>
      </c>
      <c r="R5750"/>
      <c r="S5750" s="13"/>
      <c r="W5750" s="15"/>
    </row>
    <row r="5751" spans="1:23" x14ac:dyDescent="0.3">
      <c r="A5751" t="s">
        <v>463</v>
      </c>
      <c r="B5751">
        <v>60</v>
      </c>
      <c r="C5751">
        <v>38667.34375</v>
      </c>
      <c r="D5751">
        <v>4666.822265625</v>
      </c>
      <c r="E5751">
        <v>222.03440856933594</v>
      </c>
      <c r="F5751">
        <v>40.44708251953125</v>
      </c>
      <c r="G5751">
        <v>0</v>
      </c>
      <c r="J5751" s="8"/>
      <c r="K5751" t="s">
        <v>463</v>
      </c>
      <c r="L5751">
        <v>60</v>
      </c>
      <c r="M5751">
        <v>50356.58984375</v>
      </c>
      <c r="N5751">
        <v>5829.0361328125</v>
      </c>
      <c r="O5751">
        <v>345.84161376953125</v>
      </c>
      <c r="P5751">
        <v>302.22958374023438</v>
      </c>
      <c r="Q5751">
        <v>0</v>
      </c>
      <c r="R5751"/>
      <c r="S5751" s="13"/>
      <c r="W5751" s="15"/>
    </row>
    <row r="5752" spans="1:23" x14ac:dyDescent="0.3">
      <c r="A5752" t="s">
        <v>464</v>
      </c>
      <c r="B5752">
        <v>60</v>
      </c>
      <c r="C5752">
        <v>28537.25390625</v>
      </c>
      <c r="D5752">
        <v>3305.36376953125</v>
      </c>
      <c r="E5752">
        <v>188.36982727050781</v>
      </c>
      <c r="F5752">
        <v>218.74583435058594</v>
      </c>
      <c r="G5752">
        <v>121.93183135986328</v>
      </c>
      <c r="J5752" s="8"/>
      <c r="K5752" t="s">
        <v>464</v>
      </c>
      <c r="L5752">
        <v>60</v>
      </c>
      <c r="M5752">
        <v>41416.88671875</v>
      </c>
      <c r="N5752">
        <v>4777.64990234375</v>
      </c>
      <c r="O5752">
        <v>359.8935546875</v>
      </c>
      <c r="P5752">
        <v>361.10421752929688</v>
      </c>
      <c r="Q5752">
        <v>152.8565673828125</v>
      </c>
      <c r="R5752"/>
      <c r="S5752" s="13"/>
      <c r="W5752" s="15"/>
    </row>
    <row r="5753" spans="1:23" x14ac:dyDescent="0.3">
      <c r="A5753" t="s">
        <v>465</v>
      </c>
      <c r="B5753">
        <v>60</v>
      </c>
      <c r="C5753">
        <v>38542.96484375</v>
      </c>
      <c r="D5753">
        <v>4719.86376953125</v>
      </c>
      <c r="E5753">
        <v>256.919189453125</v>
      </c>
      <c r="F5753">
        <v>212.23222351074219</v>
      </c>
      <c r="G5753">
        <v>144.0968017578125</v>
      </c>
      <c r="J5753" s="8"/>
      <c r="K5753" t="s">
        <v>465</v>
      </c>
      <c r="L5753">
        <v>60</v>
      </c>
      <c r="M5753">
        <v>48142.46875</v>
      </c>
      <c r="N5753">
        <v>5773.3818359375</v>
      </c>
      <c r="O5753">
        <v>161.25779724121094</v>
      </c>
      <c r="P5753">
        <v>341.985595703125</v>
      </c>
      <c r="Q5753">
        <v>187.82272338867188</v>
      </c>
      <c r="R5753"/>
      <c r="S5753" s="13"/>
      <c r="W5753" s="15"/>
    </row>
    <row r="5754" spans="1:23" x14ac:dyDescent="0.3">
      <c r="A5754" t="s">
        <v>466</v>
      </c>
      <c r="B5754">
        <v>60</v>
      </c>
      <c r="C5754">
        <v>41952.32421875</v>
      </c>
      <c r="D5754">
        <v>5149.67529296875</v>
      </c>
      <c r="E5754">
        <v>244.828125</v>
      </c>
      <c r="F5754">
        <v>334.54885864257813</v>
      </c>
      <c r="G5754">
        <v>120.43897247314453</v>
      </c>
      <c r="J5754" s="8"/>
      <c r="K5754" t="s">
        <v>466</v>
      </c>
      <c r="L5754">
        <v>60</v>
      </c>
      <c r="M5754">
        <v>53219.56640625</v>
      </c>
      <c r="N5754">
        <v>6560.2822265625</v>
      </c>
      <c r="O5754">
        <v>324.85284423828125</v>
      </c>
      <c r="P5754">
        <v>432.6617431640625</v>
      </c>
      <c r="Q5754">
        <v>136.44668579101563</v>
      </c>
      <c r="R5754"/>
      <c r="S5754" s="13"/>
      <c r="W5754" s="15"/>
    </row>
    <row r="5755" spans="1:23" x14ac:dyDescent="0.3">
      <c r="A5755" t="s">
        <v>467</v>
      </c>
      <c r="B5755">
        <v>60</v>
      </c>
      <c r="C5755">
        <v>38033.3125</v>
      </c>
      <c r="D5755">
        <v>4775.30517578125</v>
      </c>
      <c r="E5755">
        <v>271.75924682617188</v>
      </c>
      <c r="F5755">
        <v>348.419189453125</v>
      </c>
      <c r="G5755">
        <v>99.893119812011719</v>
      </c>
      <c r="J5755" s="8"/>
      <c r="K5755" t="s">
        <v>467</v>
      </c>
      <c r="L5755">
        <v>60</v>
      </c>
      <c r="M5755">
        <v>46322.96875</v>
      </c>
      <c r="N5755">
        <v>5814.34912109375</v>
      </c>
      <c r="O5755">
        <v>234.33866882324219</v>
      </c>
      <c r="P5755">
        <v>333.4210205078125</v>
      </c>
      <c r="Q5755">
        <v>87.736808776855469</v>
      </c>
      <c r="R5755"/>
      <c r="S5755" s="13"/>
      <c r="W5755" s="15"/>
    </row>
    <row r="5756" spans="1:23" x14ac:dyDescent="0.3">
      <c r="A5756" t="s">
        <v>468</v>
      </c>
      <c r="B5756">
        <v>60</v>
      </c>
      <c r="C5756">
        <v>41753.5078125</v>
      </c>
      <c r="D5756">
        <v>5918.86083984375</v>
      </c>
      <c r="E5756">
        <v>403.353271484375</v>
      </c>
      <c r="F5756">
        <v>555.11834716796875</v>
      </c>
      <c r="G5756">
        <v>249.17164611816406</v>
      </c>
      <c r="J5756" s="8"/>
      <c r="K5756" t="s">
        <v>468</v>
      </c>
      <c r="L5756">
        <v>60</v>
      </c>
      <c r="M5756">
        <v>49100.83984375</v>
      </c>
      <c r="N5756">
        <v>6896.65966796875</v>
      </c>
      <c r="O5756">
        <v>649.99835205078125</v>
      </c>
      <c r="P5756">
        <v>783.19024658203125</v>
      </c>
      <c r="Q5756">
        <v>292.97579956054688</v>
      </c>
      <c r="R5756"/>
      <c r="S5756" s="13"/>
      <c r="W5756" s="15"/>
    </row>
    <row r="5757" spans="1:23" x14ac:dyDescent="0.3">
      <c r="A5757" t="s">
        <v>469</v>
      </c>
      <c r="B5757">
        <v>60</v>
      </c>
      <c r="C5757">
        <v>40719.3984375</v>
      </c>
      <c r="D5757">
        <v>6396.6123046875</v>
      </c>
      <c r="E5757">
        <v>462.68106079101563</v>
      </c>
      <c r="F5757">
        <v>585.7515869140625</v>
      </c>
      <c r="G5757">
        <v>207.5592041015625</v>
      </c>
      <c r="J5757" s="8"/>
      <c r="K5757" t="s">
        <v>469</v>
      </c>
      <c r="L5757">
        <v>60</v>
      </c>
      <c r="M5757">
        <v>50775.96484375</v>
      </c>
      <c r="N5757">
        <v>7806.26953125</v>
      </c>
      <c r="O5757">
        <v>439.73062133789063</v>
      </c>
      <c r="P5757">
        <v>577.66607666015625</v>
      </c>
      <c r="Q5757">
        <v>207.5592041015625</v>
      </c>
      <c r="R5757"/>
      <c r="S5757" s="13"/>
      <c r="W5757" s="15"/>
    </row>
    <row r="5758" spans="1:23" x14ac:dyDescent="0.3">
      <c r="A5758" t="s">
        <v>470</v>
      </c>
      <c r="B5758">
        <v>60</v>
      </c>
      <c r="C5758">
        <v>50804.49609375</v>
      </c>
      <c r="D5758">
        <v>7111.95556640625</v>
      </c>
      <c r="E5758">
        <v>345.49942016601563</v>
      </c>
      <c r="F5758">
        <v>628.71685791015625</v>
      </c>
      <c r="G5758">
        <v>100.76869201660156</v>
      </c>
      <c r="J5758" s="8"/>
      <c r="K5758" t="s">
        <v>470</v>
      </c>
      <c r="L5758">
        <v>60</v>
      </c>
      <c r="M5758">
        <v>65475.1953125</v>
      </c>
      <c r="N5758">
        <v>9208.3134765625</v>
      </c>
      <c r="O5758">
        <v>564.05401611328125</v>
      </c>
      <c r="P5758">
        <v>689.98162841796875</v>
      </c>
      <c r="Q5758">
        <v>109.32452392578125</v>
      </c>
      <c r="R5758"/>
      <c r="S5758" s="13"/>
      <c r="W5758" s="15"/>
    </row>
    <row r="5759" spans="1:23" x14ac:dyDescent="0.3">
      <c r="A5759" t="s">
        <v>471</v>
      </c>
      <c r="B5759">
        <v>60</v>
      </c>
      <c r="C5759">
        <v>50907.484375</v>
      </c>
      <c r="D5759">
        <v>6755.27734375</v>
      </c>
      <c r="E5759">
        <v>414.46206665039063</v>
      </c>
      <c r="F5759">
        <v>459.6956787109375</v>
      </c>
      <c r="G5759">
        <v>104.37824249267578</v>
      </c>
      <c r="J5759" s="8"/>
      <c r="K5759" t="s">
        <v>471</v>
      </c>
      <c r="L5759">
        <v>60</v>
      </c>
      <c r="M5759">
        <v>58125.703125</v>
      </c>
      <c r="N5759">
        <v>7742.150390625</v>
      </c>
      <c r="O5759">
        <v>329.39779663085938</v>
      </c>
      <c r="P5759">
        <v>575.8515625</v>
      </c>
      <c r="Q5759">
        <v>89.957565307617188</v>
      </c>
      <c r="R5759"/>
      <c r="S5759" s="13"/>
      <c r="W5759" s="15"/>
    </row>
    <row r="5760" spans="1:23" x14ac:dyDescent="0.3">
      <c r="A5760" t="s">
        <v>472</v>
      </c>
      <c r="B5760">
        <v>60</v>
      </c>
      <c r="C5760">
        <v>51031.87890625</v>
      </c>
      <c r="D5760">
        <v>6378.64404296875</v>
      </c>
      <c r="E5760">
        <v>367.4739990234375</v>
      </c>
      <c r="F5760">
        <v>584.06292724609375</v>
      </c>
      <c r="G5760">
        <v>164.75337219238281</v>
      </c>
      <c r="J5760" s="8"/>
      <c r="K5760" t="s">
        <v>472</v>
      </c>
      <c r="L5760">
        <v>60</v>
      </c>
      <c r="M5760">
        <v>57030.88671875</v>
      </c>
      <c r="N5760">
        <v>7313.3818359375</v>
      </c>
      <c r="O5760">
        <v>397.26919555664063</v>
      </c>
      <c r="P5760">
        <v>538.89117431640625</v>
      </c>
      <c r="Q5760">
        <v>184.651123046875</v>
      </c>
      <c r="R5760"/>
      <c r="S5760" s="13"/>
      <c r="W5760" s="15"/>
    </row>
    <row r="5761" spans="1:23" x14ac:dyDescent="0.3">
      <c r="A5761" t="s">
        <v>473</v>
      </c>
      <c r="B5761">
        <v>60</v>
      </c>
      <c r="C5761">
        <v>32732.412109375</v>
      </c>
      <c r="D5761">
        <v>4224.33349609375</v>
      </c>
      <c r="E5761">
        <v>297.14199829101563</v>
      </c>
      <c r="F5761">
        <v>363.703857421875</v>
      </c>
      <c r="G5761">
        <v>212.05717468261719</v>
      </c>
      <c r="J5761" s="8"/>
      <c r="K5761" t="s">
        <v>473</v>
      </c>
      <c r="L5761">
        <v>60</v>
      </c>
      <c r="M5761">
        <v>40076.375</v>
      </c>
      <c r="N5761">
        <v>5504.33740234375</v>
      </c>
      <c r="O5761">
        <v>621.36004638671875</v>
      </c>
      <c r="P5761">
        <v>602.09796142578125</v>
      </c>
      <c r="Q5761">
        <v>236.1412353515625</v>
      </c>
      <c r="R5761"/>
      <c r="S5761" s="13"/>
      <c r="W5761" s="15"/>
    </row>
    <row r="5762" spans="1:23" x14ac:dyDescent="0.3">
      <c r="A5762" t="s">
        <v>474</v>
      </c>
      <c r="B5762">
        <v>60</v>
      </c>
      <c r="C5762">
        <v>42617.0546875</v>
      </c>
      <c r="D5762">
        <v>5145.32470703125</v>
      </c>
      <c r="E5762">
        <v>180.41830444335938</v>
      </c>
      <c r="F5762">
        <v>337.99496459960938</v>
      </c>
      <c r="G5762">
        <v>196.81878662109375</v>
      </c>
      <c r="J5762" s="8"/>
      <c r="K5762" t="s">
        <v>474</v>
      </c>
      <c r="L5762">
        <v>60</v>
      </c>
      <c r="M5762">
        <v>51879.10546875</v>
      </c>
      <c r="N5762">
        <v>6365.0634765625</v>
      </c>
      <c r="O5762">
        <v>285.88021850585938</v>
      </c>
      <c r="P5762">
        <v>403.30801391601563</v>
      </c>
      <c r="Q5762">
        <v>255.46275329589844</v>
      </c>
      <c r="R5762"/>
      <c r="S5762" s="13"/>
      <c r="W5762" s="15"/>
    </row>
    <row r="5763" spans="1:23" x14ac:dyDescent="0.3">
      <c r="A5763" t="s">
        <v>475</v>
      </c>
      <c r="B5763">
        <v>60</v>
      </c>
      <c r="C5763">
        <v>38775.73046875</v>
      </c>
      <c r="D5763">
        <v>4692.46484375</v>
      </c>
      <c r="E5763">
        <v>374.90725708007813</v>
      </c>
      <c r="F5763">
        <v>435.9722900390625</v>
      </c>
      <c r="G5763">
        <v>80.5662841796875</v>
      </c>
      <c r="J5763" s="8"/>
      <c r="K5763" t="s">
        <v>475</v>
      </c>
      <c r="L5763">
        <v>60</v>
      </c>
      <c r="M5763">
        <v>45330.828125</v>
      </c>
      <c r="N5763">
        <v>5644.775390625</v>
      </c>
      <c r="O5763">
        <v>392.9647216796875</v>
      </c>
      <c r="P5763">
        <v>586.59613037109375</v>
      </c>
      <c r="Q5763">
        <v>96.520004272460938</v>
      </c>
      <c r="R5763"/>
      <c r="S5763" s="13"/>
      <c r="W5763" s="15"/>
    </row>
    <row r="5764" spans="1:23" x14ac:dyDescent="0.3">
      <c r="A5764" t="s">
        <v>476</v>
      </c>
      <c r="B5764">
        <v>60</v>
      </c>
      <c r="C5764">
        <v>36674.78125</v>
      </c>
      <c r="D5764">
        <v>3899.40087890625</v>
      </c>
      <c r="E5764">
        <v>0</v>
      </c>
      <c r="F5764">
        <v>120.08010864257813</v>
      </c>
      <c r="G5764">
        <v>81.619972229003906</v>
      </c>
      <c r="J5764" s="8"/>
      <c r="K5764" t="s">
        <v>476</v>
      </c>
      <c r="L5764">
        <v>60</v>
      </c>
      <c r="M5764">
        <v>46932.34765625</v>
      </c>
      <c r="N5764">
        <v>5190.1201171875</v>
      </c>
      <c r="O5764">
        <v>0</v>
      </c>
      <c r="P5764">
        <v>132.34635925292969</v>
      </c>
      <c r="Q5764">
        <v>128.00830078125</v>
      </c>
      <c r="R5764"/>
      <c r="S5764" s="13"/>
      <c r="W5764" s="15"/>
    </row>
    <row r="5765" spans="1:23" x14ac:dyDescent="0.3">
      <c r="A5765" t="s">
        <v>477</v>
      </c>
      <c r="B5765">
        <v>60</v>
      </c>
      <c r="C5765">
        <v>37719.703125</v>
      </c>
      <c r="D5765">
        <v>4539.1748046875</v>
      </c>
      <c r="E5765">
        <v>122.9967041015625</v>
      </c>
      <c r="F5765">
        <v>277.71066284179688</v>
      </c>
      <c r="G5765">
        <v>154.87992858886719</v>
      </c>
      <c r="J5765" s="8"/>
      <c r="K5765" t="s">
        <v>477</v>
      </c>
      <c r="L5765">
        <v>60</v>
      </c>
      <c r="M5765">
        <v>43791.875</v>
      </c>
      <c r="N5765">
        <v>5143.9375</v>
      </c>
      <c r="O5765">
        <v>216.47419738769531</v>
      </c>
      <c r="P5765">
        <v>240.3265380859375</v>
      </c>
      <c r="Q5765">
        <v>118.69303131103516</v>
      </c>
      <c r="R5765"/>
      <c r="S5765" s="13"/>
      <c r="W5765" s="15"/>
    </row>
    <row r="5766" spans="1:23" x14ac:dyDescent="0.3">
      <c r="A5766" t="s">
        <v>478</v>
      </c>
      <c r="B5766">
        <v>60</v>
      </c>
      <c r="C5766">
        <v>61548.51953125</v>
      </c>
      <c r="D5766">
        <v>7252.8759765625</v>
      </c>
      <c r="E5766">
        <v>212.76553344726563</v>
      </c>
      <c r="F5766">
        <v>293.83938598632813</v>
      </c>
      <c r="G5766">
        <v>330.6510009765625</v>
      </c>
      <c r="J5766" s="8"/>
      <c r="K5766" t="s">
        <v>478</v>
      </c>
      <c r="L5766">
        <v>60</v>
      </c>
      <c r="M5766">
        <v>60441.03125</v>
      </c>
      <c r="N5766">
        <v>7159.2763671875</v>
      </c>
      <c r="O5766">
        <v>177.67018127441406</v>
      </c>
      <c r="P5766">
        <v>141.60133361816406</v>
      </c>
      <c r="Q5766">
        <v>140.90242004394531</v>
      </c>
      <c r="R5766"/>
      <c r="S5766" s="13"/>
      <c r="W5766" s="15"/>
    </row>
    <row r="5767" spans="1:23" x14ac:dyDescent="0.3">
      <c r="A5767" t="s">
        <v>479</v>
      </c>
      <c r="B5767">
        <v>60</v>
      </c>
      <c r="C5767">
        <v>68703.1015625</v>
      </c>
      <c r="D5767">
        <v>9239.9609375</v>
      </c>
      <c r="E5767">
        <v>438.08297729492188</v>
      </c>
      <c r="F5767">
        <v>552.4490966796875</v>
      </c>
      <c r="G5767">
        <v>285.87051391601563</v>
      </c>
      <c r="J5767" s="8"/>
      <c r="K5767" t="s">
        <v>479</v>
      </c>
      <c r="L5767">
        <v>60</v>
      </c>
      <c r="M5767">
        <v>62554.4609375</v>
      </c>
      <c r="N5767">
        <v>8370.134765625</v>
      </c>
      <c r="O5767">
        <v>475.22149658203125</v>
      </c>
      <c r="P5767">
        <v>532.43280029296875</v>
      </c>
      <c r="Q5767">
        <v>211.89524841308594</v>
      </c>
      <c r="R5767"/>
      <c r="S5767" s="13"/>
      <c r="W5767" s="15"/>
    </row>
    <row r="5768" spans="1:23" x14ac:dyDescent="0.3">
      <c r="A5768" t="s">
        <v>480</v>
      </c>
      <c r="B5768">
        <v>60</v>
      </c>
      <c r="C5768">
        <v>44235.95703125</v>
      </c>
      <c r="D5768">
        <v>6409.791015625</v>
      </c>
      <c r="E5768">
        <v>316.58697509765625</v>
      </c>
      <c r="F5768">
        <v>380.91372680664063</v>
      </c>
      <c r="G5768">
        <v>140.50148010253906</v>
      </c>
      <c r="J5768" s="8"/>
      <c r="K5768" t="s">
        <v>480</v>
      </c>
      <c r="L5768">
        <v>60</v>
      </c>
      <c r="M5768">
        <v>49849.4375</v>
      </c>
      <c r="N5768">
        <v>7317.0595703125</v>
      </c>
      <c r="O5768">
        <v>354.62899780273438</v>
      </c>
      <c r="P5768">
        <v>337.91622924804688</v>
      </c>
      <c r="Q5768">
        <v>92.993789672851563</v>
      </c>
      <c r="R5768"/>
      <c r="S5768" s="13"/>
      <c r="W5768" s="15"/>
    </row>
    <row r="5769" spans="1:23" x14ac:dyDescent="0.3">
      <c r="A5769" t="s">
        <v>481</v>
      </c>
      <c r="B5769">
        <v>60</v>
      </c>
      <c r="C5769">
        <v>55876.66796875</v>
      </c>
      <c r="D5769">
        <v>9129.7890625</v>
      </c>
      <c r="E5769">
        <v>555.0994873046875</v>
      </c>
      <c r="F5769">
        <v>617.35406494140625</v>
      </c>
      <c r="G5769">
        <v>395.12692260742188</v>
      </c>
      <c r="J5769" s="8"/>
      <c r="K5769" t="s">
        <v>481</v>
      </c>
      <c r="L5769">
        <v>60</v>
      </c>
      <c r="M5769">
        <v>54389.74609375</v>
      </c>
      <c r="N5769">
        <v>9004.7626953125</v>
      </c>
      <c r="O5769">
        <v>524.85107421875</v>
      </c>
      <c r="P5769">
        <v>573.7938232421875</v>
      </c>
      <c r="Q5769">
        <v>268.45001220703125</v>
      </c>
      <c r="R5769"/>
      <c r="S5769" s="13"/>
      <c r="W5769" s="15"/>
    </row>
    <row r="5770" spans="1:23" x14ac:dyDescent="0.3">
      <c r="A5770" t="s">
        <v>386</v>
      </c>
      <c r="B5770">
        <v>61</v>
      </c>
      <c r="C5770">
        <v>40385.2265625</v>
      </c>
      <c r="D5770">
        <v>5958.67724609375</v>
      </c>
      <c r="E5770">
        <v>410.5714111328125</v>
      </c>
      <c r="F5770">
        <v>236.497802734375</v>
      </c>
      <c r="G5770">
        <v>285.97140502929688</v>
      </c>
      <c r="J5770" s="8"/>
      <c r="K5770" t="s">
        <v>386</v>
      </c>
      <c r="L5770">
        <v>61</v>
      </c>
      <c r="M5770">
        <v>51708.01953125</v>
      </c>
      <c r="N5770">
        <v>7411.84619140625</v>
      </c>
      <c r="O5770">
        <v>829.768310546875</v>
      </c>
      <c r="P5770">
        <v>606.29437255859375</v>
      </c>
      <c r="Q5770">
        <v>314.857421875</v>
      </c>
      <c r="R5770"/>
      <c r="S5770" s="13"/>
      <c r="W5770" s="15"/>
    </row>
    <row r="5771" spans="1:23" x14ac:dyDescent="0.3">
      <c r="A5771" t="s">
        <v>387</v>
      </c>
      <c r="B5771">
        <v>61</v>
      </c>
      <c r="C5771">
        <v>28856.234375</v>
      </c>
      <c r="D5771">
        <v>4071.609375</v>
      </c>
      <c r="E5771">
        <v>248.53532409667969</v>
      </c>
      <c r="F5771">
        <v>272.99118041992188</v>
      </c>
      <c r="G5771">
        <v>277.71527099609375</v>
      </c>
      <c r="J5771" s="8"/>
      <c r="K5771" t="s">
        <v>387</v>
      </c>
      <c r="L5771">
        <v>61</v>
      </c>
      <c r="M5771">
        <v>38131.74609375</v>
      </c>
      <c r="N5771">
        <v>5351.56982421875</v>
      </c>
      <c r="O5771">
        <v>379.77127075195313</v>
      </c>
      <c r="P5771">
        <v>548.0904541015625</v>
      </c>
      <c r="Q5771">
        <v>359.78921508789063</v>
      </c>
      <c r="R5771"/>
      <c r="S5771" s="13"/>
      <c r="W5771" s="15"/>
    </row>
    <row r="5772" spans="1:23" x14ac:dyDescent="0.3">
      <c r="A5772" t="s">
        <v>388</v>
      </c>
      <c r="B5772">
        <v>61</v>
      </c>
      <c r="C5772">
        <v>29720.775390625</v>
      </c>
      <c r="D5772">
        <v>4125.98779296875</v>
      </c>
      <c r="E5772">
        <v>291.49771118164063</v>
      </c>
      <c r="F5772">
        <v>485.37722778320313</v>
      </c>
      <c r="G5772">
        <v>153.23159790039063</v>
      </c>
      <c r="J5772" s="8"/>
      <c r="K5772" t="s">
        <v>388</v>
      </c>
      <c r="L5772">
        <v>61</v>
      </c>
      <c r="M5772">
        <v>39007.6796875</v>
      </c>
      <c r="N5772">
        <v>5211.57177734375</v>
      </c>
      <c r="O5772">
        <v>600.7696533203125</v>
      </c>
      <c r="P5772">
        <v>664.5045166015625</v>
      </c>
      <c r="Q5772">
        <v>363.02517700195313</v>
      </c>
      <c r="R5772"/>
      <c r="S5772" s="13"/>
      <c r="W5772" s="15"/>
    </row>
    <row r="5773" spans="1:23" x14ac:dyDescent="0.3">
      <c r="A5773" t="s">
        <v>389</v>
      </c>
      <c r="B5773">
        <v>61</v>
      </c>
      <c r="C5773">
        <v>31641.7265625</v>
      </c>
      <c r="D5773">
        <v>3702.93408203125</v>
      </c>
      <c r="E5773">
        <v>0</v>
      </c>
      <c r="F5773">
        <v>172.90582275390625</v>
      </c>
      <c r="G5773">
        <v>34.627578735351563</v>
      </c>
      <c r="J5773" s="8"/>
      <c r="K5773" t="s">
        <v>389</v>
      </c>
      <c r="L5773">
        <v>61</v>
      </c>
      <c r="M5773">
        <v>48868</v>
      </c>
      <c r="N5773">
        <v>5602.64990234375</v>
      </c>
      <c r="O5773">
        <v>254.92822265625</v>
      </c>
      <c r="P5773">
        <v>335.64071655273438</v>
      </c>
      <c r="Q5773">
        <v>75.914314270019531</v>
      </c>
      <c r="R5773"/>
      <c r="S5773" s="13"/>
      <c r="W5773" s="15"/>
    </row>
    <row r="5774" spans="1:23" x14ac:dyDescent="0.3">
      <c r="A5774" t="s">
        <v>390</v>
      </c>
      <c r="B5774">
        <v>61</v>
      </c>
      <c r="C5774">
        <v>24789.669921875</v>
      </c>
      <c r="D5774">
        <v>2577.36572265625</v>
      </c>
      <c r="E5774">
        <v>164.52738952636719</v>
      </c>
      <c r="F5774">
        <v>53.262439727783203</v>
      </c>
      <c r="G5774">
        <v>115.70854187011719</v>
      </c>
      <c r="J5774" s="8"/>
      <c r="K5774" t="s">
        <v>390</v>
      </c>
      <c r="L5774">
        <v>61</v>
      </c>
      <c r="M5774">
        <v>39340.55078125</v>
      </c>
      <c r="N5774">
        <v>4480.21728515625</v>
      </c>
      <c r="O5774">
        <v>283.97879028320313</v>
      </c>
      <c r="P5774">
        <v>117.41947174072266</v>
      </c>
      <c r="Q5774">
        <v>112.43377685546875</v>
      </c>
      <c r="R5774"/>
      <c r="S5774" s="13"/>
      <c r="W5774" s="15"/>
    </row>
    <row r="5775" spans="1:23" x14ac:dyDescent="0.3">
      <c r="A5775" t="s">
        <v>391</v>
      </c>
      <c r="B5775">
        <v>61</v>
      </c>
      <c r="C5775">
        <v>27308.658203125</v>
      </c>
      <c r="D5775">
        <v>2778.1533203125</v>
      </c>
      <c r="E5775">
        <v>0</v>
      </c>
      <c r="F5775">
        <v>0</v>
      </c>
      <c r="G5775">
        <v>0</v>
      </c>
      <c r="J5775" s="8"/>
      <c r="K5775" t="s">
        <v>391</v>
      </c>
      <c r="L5775">
        <v>61</v>
      </c>
      <c r="M5775">
        <v>38615.734375</v>
      </c>
      <c r="N5775">
        <v>4188.70751953125</v>
      </c>
      <c r="O5775">
        <v>0</v>
      </c>
      <c r="P5775">
        <v>47.126529693603516</v>
      </c>
      <c r="Q5775">
        <v>0</v>
      </c>
      <c r="R5775"/>
      <c r="S5775" s="13"/>
      <c r="W5775" s="15"/>
    </row>
    <row r="5776" spans="1:23" x14ac:dyDescent="0.3">
      <c r="A5776" t="s">
        <v>392</v>
      </c>
      <c r="B5776">
        <v>61</v>
      </c>
      <c r="C5776">
        <v>26997.259765625</v>
      </c>
      <c r="D5776">
        <v>2933.51806640625</v>
      </c>
      <c r="E5776">
        <v>0</v>
      </c>
      <c r="F5776">
        <v>219.89283752441406</v>
      </c>
      <c r="G5776">
        <v>83.559188842773438</v>
      </c>
      <c r="J5776" s="8"/>
      <c r="K5776" t="s">
        <v>392</v>
      </c>
      <c r="L5776">
        <v>61</v>
      </c>
      <c r="M5776">
        <v>35352.6484375</v>
      </c>
      <c r="N5776">
        <v>3953.148681640625</v>
      </c>
      <c r="O5776">
        <v>27.612749099731445</v>
      </c>
      <c r="P5776">
        <v>36.846908569335938</v>
      </c>
      <c r="Q5776">
        <v>3.530670166015625</v>
      </c>
      <c r="R5776"/>
      <c r="S5776" s="13"/>
      <c r="W5776" s="15"/>
    </row>
    <row r="5777" spans="1:23" x14ac:dyDescent="0.3">
      <c r="A5777" t="s">
        <v>393</v>
      </c>
      <c r="B5777">
        <v>61</v>
      </c>
      <c r="C5777">
        <v>24367.80859375</v>
      </c>
      <c r="D5777">
        <v>2828.751220703125</v>
      </c>
      <c r="E5777">
        <v>72.534957885742188</v>
      </c>
      <c r="F5777">
        <v>76.768989562988281</v>
      </c>
      <c r="G5777">
        <v>124.70687866210938</v>
      </c>
      <c r="J5777" s="8"/>
      <c r="K5777" t="s">
        <v>393</v>
      </c>
      <c r="L5777">
        <v>61</v>
      </c>
      <c r="M5777">
        <v>31808.529296875</v>
      </c>
      <c r="N5777">
        <v>3755.924560546875</v>
      </c>
      <c r="O5777">
        <v>97.720703125</v>
      </c>
      <c r="P5777">
        <v>143.02168273925781</v>
      </c>
      <c r="Q5777">
        <v>53.602081298828125</v>
      </c>
      <c r="R5777"/>
      <c r="S5777" s="13"/>
      <c r="W5777" s="15"/>
    </row>
    <row r="5778" spans="1:23" x14ac:dyDescent="0.3">
      <c r="A5778" t="s">
        <v>394</v>
      </c>
      <c r="B5778">
        <v>61</v>
      </c>
      <c r="C5778">
        <v>29917.619140625</v>
      </c>
      <c r="D5778">
        <v>3687.827880859375</v>
      </c>
      <c r="E5778">
        <v>190.22715759277344</v>
      </c>
      <c r="F5778">
        <v>287.56362915039063</v>
      </c>
      <c r="G5778">
        <v>70.161750793457031</v>
      </c>
      <c r="J5778" s="8"/>
      <c r="K5778" t="s">
        <v>394</v>
      </c>
      <c r="L5778">
        <v>61</v>
      </c>
      <c r="M5778">
        <v>40060.765625</v>
      </c>
      <c r="N5778">
        <v>4873.150390625</v>
      </c>
      <c r="O5778">
        <v>328.3179931640625</v>
      </c>
      <c r="P5778">
        <v>355.96469116210938</v>
      </c>
      <c r="Q5778">
        <v>327.4215087890625</v>
      </c>
      <c r="R5778"/>
      <c r="S5778" s="13"/>
      <c r="W5778" s="15"/>
    </row>
    <row r="5779" spans="1:23" x14ac:dyDescent="0.3">
      <c r="A5779" t="s">
        <v>395</v>
      </c>
      <c r="B5779">
        <v>61</v>
      </c>
      <c r="C5779">
        <v>36900.18359375</v>
      </c>
      <c r="D5779">
        <v>5147.78369140625</v>
      </c>
      <c r="E5779">
        <v>373.08432006835938</v>
      </c>
      <c r="F5779">
        <v>565.96881103515625</v>
      </c>
      <c r="G5779">
        <v>291.37814331054688</v>
      </c>
      <c r="J5779" s="8"/>
      <c r="K5779" t="s">
        <v>395</v>
      </c>
      <c r="L5779">
        <v>61</v>
      </c>
      <c r="M5779">
        <v>41804.76953125</v>
      </c>
      <c r="N5779">
        <v>6111.4345703125</v>
      </c>
      <c r="O5779">
        <v>425.18167114257813</v>
      </c>
      <c r="P5779">
        <v>667.71600341796875</v>
      </c>
      <c r="Q5779">
        <v>459.885986328125</v>
      </c>
      <c r="R5779"/>
      <c r="S5779" s="13"/>
      <c r="W5779" s="15"/>
    </row>
    <row r="5780" spans="1:23" x14ac:dyDescent="0.3">
      <c r="A5780" t="s">
        <v>396</v>
      </c>
      <c r="B5780">
        <v>61</v>
      </c>
      <c r="C5780">
        <v>35774.8125</v>
      </c>
      <c r="D5780">
        <v>4994.2685546875</v>
      </c>
      <c r="E5780">
        <v>301.82867431640625</v>
      </c>
      <c r="F5780">
        <v>276.21658325195313</v>
      </c>
      <c r="G5780">
        <v>0</v>
      </c>
      <c r="J5780" s="8"/>
      <c r="K5780" t="s">
        <v>396</v>
      </c>
      <c r="L5780">
        <v>61</v>
      </c>
      <c r="M5780">
        <v>44514.38671875</v>
      </c>
      <c r="N5780">
        <v>6534.14990234375</v>
      </c>
      <c r="O5780">
        <v>219.85052490234375</v>
      </c>
      <c r="P5780">
        <v>540.71490478515625</v>
      </c>
      <c r="Q5780">
        <v>0</v>
      </c>
      <c r="R5780"/>
      <c r="S5780" s="13"/>
      <c r="W5780" s="15"/>
    </row>
    <row r="5781" spans="1:23" x14ac:dyDescent="0.3">
      <c r="A5781" t="s">
        <v>397</v>
      </c>
      <c r="B5781">
        <v>61</v>
      </c>
      <c r="C5781">
        <v>36531.296875</v>
      </c>
      <c r="D5781">
        <v>5302.43212890625</v>
      </c>
      <c r="E5781">
        <v>323.44091796875</v>
      </c>
      <c r="F5781">
        <v>268.42474365234375</v>
      </c>
      <c r="G5781">
        <v>412.80685424804688</v>
      </c>
      <c r="J5781" s="8"/>
      <c r="K5781" t="s">
        <v>397</v>
      </c>
      <c r="L5781">
        <v>61</v>
      </c>
      <c r="M5781">
        <v>44093.49609375</v>
      </c>
      <c r="N5781">
        <v>6625.32373046875</v>
      </c>
      <c r="O5781">
        <v>361.14260864257813</v>
      </c>
      <c r="P5781">
        <v>522.814208984375</v>
      </c>
      <c r="Q5781">
        <v>320.8717041015625</v>
      </c>
      <c r="R5781"/>
      <c r="S5781" s="13"/>
      <c r="W5781" s="15"/>
    </row>
    <row r="5782" spans="1:23" x14ac:dyDescent="0.3">
      <c r="A5782" t="s">
        <v>398</v>
      </c>
      <c r="B5782">
        <v>61</v>
      </c>
      <c r="C5782">
        <v>22548.01953125</v>
      </c>
      <c r="D5782">
        <v>3603.55126953125</v>
      </c>
      <c r="E5782">
        <v>414.48611450195313</v>
      </c>
      <c r="F5782">
        <v>391.4248046875</v>
      </c>
      <c r="G5782">
        <v>226.72370910644531</v>
      </c>
      <c r="J5782" s="8"/>
      <c r="K5782" t="s">
        <v>398</v>
      </c>
      <c r="L5782">
        <v>61</v>
      </c>
      <c r="M5782">
        <v>43393.32421875</v>
      </c>
      <c r="N5782">
        <v>6716.3466796875</v>
      </c>
      <c r="O5782">
        <v>483.567138671875</v>
      </c>
      <c r="P5782">
        <v>865.6510009765625</v>
      </c>
      <c r="Q5782">
        <v>242.20285034179688</v>
      </c>
      <c r="R5782"/>
      <c r="S5782" s="13"/>
      <c r="W5782" s="15"/>
    </row>
    <row r="5783" spans="1:23" x14ac:dyDescent="0.3">
      <c r="A5783" t="s">
        <v>399</v>
      </c>
      <c r="B5783">
        <v>61</v>
      </c>
      <c r="C5783">
        <v>28560.9296875</v>
      </c>
      <c r="D5783">
        <v>4022.30908203125</v>
      </c>
      <c r="E5783">
        <v>444.22976684570313</v>
      </c>
      <c r="F5783">
        <v>516.5360107421875</v>
      </c>
      <c r="G5783">
        <v>237.36134338378906</v>
      </c>
      <c r="J5783" s="8"/>
      <c r="K5783" t="s">
        <v>399</v>
      </c>
      <c r="L5783">
        <v>61</v>
      </c>
      <c r="M5783">
        <v>37412.15234375</v>
      </c>
      <c r="N5783">
        <v>5333.65380859375</v>
      </c>
      <c r="O5783">
        <v>494.0499267578125</v>
      </c>
      <c r="P5783">
        <v>570.2633056640625</v>
      </c>
      <c r="Q5783">
        <v>233.76496887207031</v>
      </c>
      <c r="R5783"/>
      <c r="S5783" s="13"/>
      <c r="W5783" s="15"/>
    </row>
    <row r="5784" spans="1:23" x14ac:dyDescent="0.3">
      <c r="A5784" t="s">
        <v>400</v>
      </c>
      <c r="B5784">
        <v>61</v>
      </c>
      <c r="C5784">
        <v>28756.419921875</v>
      </c>
      <c r="D5784">
        <v>3615.03125</v>
      </c>
      <c r="E5784">
        <v>198.98416137695313</v>
      </c>
      <c r="F5784">
        <v>255.47283935546875</v>
      </c>
      <c r="G5784">
        <v>0</v>
      </c>
      <c r="J5784" s="8"/>
      <c r="K5784" t="s">
        <v>400</v>
      </c>
      <c r="L5784">
        <v>61</v>
      </c>
      <c r="M5784">
        <v>39575.12890625</v>
      </c>
      <c r="N5784">
        <v>5085.60986328125</v>
      </c>
      <c r="O5784">
        <v>271.54193115234375</v>
      </c>
      <c r="P5784">
        <v>348.67108154296875</v>
      </c>
      <c r="Q5784">
        <v>146.25225830078125</v>
      </c>
      <c r="R5784"/>
      <c r="S5784" s="13"/>
      <c r="W5784" s="15"/>
    </row>
    <row r="5785" spans="1:23" x14ac:dyDescent="0.3">
      <c r="A5785" t="s">
        <v>401</v>
      </c>
      <c r="B5785">
        <v>61</v>
      </c>
      <c r="C5785">
        <v>31113.767578125</v>
      </c>
      <c r="D5785">
        <v>3484.552001953125</v>
      </c>
      <c r="E5785">
        <v>101.6251220703125</v>
      </c>
      <c r="F5785">
        <v>214.95761108398438</v>
      </c>
      <c r="G5785">
        <v>45.273330688476563</v>
      </c>
      <c r="J5785" s="8"/>
      <c r="K5785" t="s">
        <v>401</v>
      </c>
      <c r="L5785">
        <v>61</v>
      </c>
      <c r="M5785">
        <v>47401</v>
      </c>
      <c r="N5785">
        <v>5640.42236328125</v>
      </c>
      <c r="O5785">
        <v>245.59403991699219</v>
      </c>
      <c r="P5785">
        <v>288.61441040039063</v>
      </c>
      <c r="Q5785">
        <v>77.402793884277344</v>
      </c>
      <c r="R5785"/>
      <c r="S5785" s="13"/>
      <c r="W5785" s="15"/>
    </row>
    <row r="5786" spans="1:23" x14ac:dyDescent="0.3">
      <c r="A5786" t="s">
        <v>402</v>
      </c>
      <c r="B5786">
        <v>61</v>
      </c>
      <c r="C5786">
        <v>33948.56640625</v>
      </c>
      <c r="D5786">
        <v>3746.543212890625</v>
      </c>
      <c r="E5786">
        <v>244.26235961914063</v>
      </c>
      <c r="F5786">
        <v>1075.83837890625</v>
      </c>
      <c r="G5786">
        <v>1071.8701171875</v>
      </c>
      <c r="J5786" s="8"/>
      <c r="K5786" t="s">
        <v>402</v>
      </c>
      <c r="L5786">
        <v>61</v>
      </c>
      <c r="M5786">
        <v>45643.08203125</v>
      </c>
      <c r="N5786">
        <v>5040.34228515625</v>
      </c>
      <c r="O5786">
        <v>374.91433715820313</v>
      </c>
      <c r="P5786">
        <v>1237.5343017578125</v>
      </c>
      <c r="Q5786">
        <v>1616.7509765625</v>
      </c>
      <c r="R5786"/>
      <c r="S5786" s="13"/>
      <c r="W5786" s="15"/>
    </row>
    <row r="5787" spans="1:23" x14ac:dyDescent="0.3">
      <c r="A5787" t="s">
        <v>403</v>
      </c>
      <c r="B5787">
        <v>61</v>
      </c>
      <c r="C5787">
        <v>34089.921875</v>
      </c>
      <c r="D5787">
        <v>3857.43603515625</v>
      </c>
      <c r="E5787">
        <v>128.79171752929688</v>
      </c>
      <c r="F5787">
        <v>452.13839721679688</v>
      </c>
      <c r="G5787">
        <v>0</v>
      </c>
      <c r="J5787" s="8"/>
      <c r="K5787" t="s">
        <v>403</v>
      </c>
      <c r="L5787">
        <v>61</v>
      </c>
      <c r="M5787">
        <v>43819.45703125</v>
      </c>
      <c r="N5787">
        <v>4923.220703125</v>
      </c>
      <c r="O5787">
        <v>372.37603759765625</v>
      </c>
      <c r="P5787">
        <v>474.74530029296875</v>
      </c>
      <c r="Q5787">
        <v>121.47100067138672</v>
      </c>
      <c r="R5787"/>
      <c r="S5787" s="13"/>
      <c r="W5787" s="15"/>
    </row>
    <row r="5788" spans="1:23" x14ac:dyDescent="0.3">
      <c r="A5788" t="s">
        <v>404</v>
      </c>
      <c r="B5788">
        <v>61</v>
      </c>
      <c r="C5788">
        <v>32307.091796875</v>
      </c>
      <c r="D5788">
        <v>3453.466552734375</v>
      </c>
      <c r="E5788">
        <v>210.904541015625</v>
      </c>
      <c r="F5788">
        <v>189.57554626464844</v>
      </c>
      <c r="G5788">
        <v>68.129287719726563</v>
      </c>
      <c r="J5788" s="8"/>
      <c r="K5788" t="s">
        <v>404</v>
      </c>
      <c r="L5788">
        <v>61</v>
      </c>
      <c r="M5788">
        <v>46252.875</v>
      </c>
      <c r="N5788">
        <v>4957.208984375</v>
      </c>
      <c r="O5788">
        <v>272.53250122070313</v>
      </c>
      <c r="P5788">
        <v>172.34140014648438</v>
      </c>
      <c r="Q5788">
        <v>240.94505310058594</v>
      </c>
      <c r="R5788"/>
      <c r="S5788" s="13"/>
      <c r="W5788" s="15"/>
    </row>
    <row r="5789" spans="1:23" x14ac:dyDescent="0.3">
      <c r="A5789" t="s">
        <v>405</v>
      </c>
      <c r="B5789">
        <v>61</v>
      </c>
      <c r="C5789">
        <v>25405.619140625</v>
      </c>
      <c r="D5789">
        <v>2977.817626953125</v>
      </c>
      <c r="E5789">
        <v>271.49850463867188</v>
      </c>
      <c r="F5789">
        <v>352.74624633789063</v>
      </c>
      <c r="G5789">
        <v>238.05662536621094</v>
      </c>
      <c r="J5789" s="8"/>
      <c r="K5789" t="s">
        <v>405</v>
      </c>
      <c r="L5789">
        <v>61</v>
      </c>
      <c r="M5789">
        <v>31259.798828125</v>
      </c>
      <c r="N5789">
        <v>3787.816650390625</v>
      </c>
      <c r="O5789">
        <v>200.16360473632813</v>
      </c>
      <c r="P5789">
        <v>364.7037353515625</v>
      </c>
      <c r="Q5789">
        <v>127.30300140380859</v>
      </c>
      <c r="R5789"/>
      <c r="S5789" s="13"/>
      <c r="W5789" s="15"/>
    </row>
    <row r="5790" spans="1:23" x14ac:dyDescent="0.3">
      <c r="A5790" t="s">
        <v>406</v>
      </c>
      <c r="B5790">
        <v>61</v>
      </c>
      <c r="C5790">
        <v>37852.40625</v>
      </c>
      <c r="D5790">
        <v>4777.36328125</v>
      </c>
      <c r="E5790">
        <v>352.77279663085938</v>
      </c>
      <c r="F5790">
        <v>159.6934814453125</v>
      </c>
      <c r="G5790">
        <v>0</v>
      </c>
      <c r="J5790" s="8"/>
      <c r="K5790" t="s">
        <v>406</v>
      </c>
      <c r="L5790">
        <v>61</v>
      </c>
      <c r="M5790">
        <v>48124.6171875</v>
      </c>
      <c r="N5790">
        <v>6088.5888671875</v>
      </c>
      <c r="O5790">
        <v>382.50845336914063</v>
      </c>
      <c r="P5790">
        <v>292.77139282226563</v>
      </c>
      <c r="Q5790">
        <v>69.58380126953125</v>
      </c>
      <c r="R5790"/>
      <c r="S5790" s="13"/>
      <c r="W5790" s="15"/>
    </row>
    <row r="5791" spans="1:23" x14ac:dyDescent="0.3">
      <c r="A5791" t="s">
        <v>407</v>
      </c>
      <c r="B5791">
        <v>61</v>
      </c>
      <c r="C5791">
        <v>23280.384765625</v>
      </c>
      <c r="D5791">
        <v>3021.831787109375</v>
      </c>
      <c r="E5791">
        <v>307.54498291015625</v>
      </c>
      <c r="F5791">
        <v>221.67636108398438</v>
      </c>
      <c r="G5791">
        <v>195.46736145019531</v>
      </c>
      <c r="J5791" s="8"/>
      <c r="K5791" t="s">
        <v>407</v>
      </c>
      <c r="L5791">
        <v>61</v>
      </c>
      <c r="M5791">
        <v>33829.64453125</v>
      </c>
      <c r="N5791">
        <v>4376.8056640625</v>
      </c>
      <c r="O5791">
        <v>309.57498168945313</v>
      </c>
      <c r="P5791">
        <v>158.34025573730469</v>
      </c>
      <c r="Q5791">
        <v>244.33419799804688</v>
      </c>
      <c r="R5791"/>
      <c r="S5791" s="13"/>
      <c r="W5791" s="15"/>
    </row>
    <row r="5792" spans="1:23" x14ac:dyDescent="0.3">
      <c r="A5792" t="s">
        <v>408</v>
      </c>
      <c r="B5792">
        <v>61</v>
      </c>
      <c r="C5792">
        <v>35522.8203125</v>
      </c>
      <c r="D5792">
        <v>5101.31298828125</v>
      </c>
      <c r="E5792">
        <v>538.9937744140625</v>
      </c>
      <c r="F5792">
        <v>190.17012023925781</v>
      </c>
      <c r="G5792">
        <v>144.38607788085938</v>
      </c>
      <c r="J5792" s="8"/>
      <c r="K5792" t="s">
        <v>408</v>
      </c>
      <c r="L5792">
        <v>61</v>
      </c>
      <c r="M5792">
        <v>44783.68359375</v>
      </c>
      <c r="N5792">
        <v>6407.6171875</v>
      </c>
      <c r="O5792">
        <v>466.15679931640625</v>
      </c>
      <c r="P5792">
        <v>446.28634643554688</v>
      </c>
      <c r="Q5792">
        <v>144.38607788085938</v>
      </c>
      <c r="R5792"/>
      <c r="S5792" s="13"/>
      <c r="W5792" s="15"/>
    </row>
    <row r="5793" spans="1:23" x14ac:dyDescent="0.3">
      <c r="A5793" t="s">
        <v>409</v>
      </c>
      <c r="B5793">
        <v>61</v>
      </c>
      <c r="C5793">
        <v>31184.298828125</v>
      </c>
      <c r="D5793">
        <v>4692.53515625</v>
      </c>
      <c r="E5793">
        <v>442.30657958984375</v>
      </c>
      <c r="F5793">
        <v>411.08895874023438</v>
      </c>
      <c r="G5793">
        <v>250.06126403808594</v>
      </c>
      <c r="J5793" s="8"/>
      <c r="K5793" t="s">
        <v>409</v>
      </c>
      <c r="L5793">
        <v>61</v>
      </c>
      <c r="M5793">
        <v>37082.8828125</v>
      </c>
      <c r="N5793">
        <v>5563.689453125</v>
      </c>
      <c r="O5793">
        <v>320.51202392578125</v>
      </c>
      <c r="P5793">
        <v>336.47848510742188</v>
      </c>
      <c r="Q5793">
        <v>180.10365295410156</v>
      </c>
      <c r="R5793"/>
      <c r="S5793" s="13"/>
      <c r="W5793" s="15"/>
    </row>
    <row r="5794" spans="1:23" x14ac:dyDescent="0.3">
      <c r="A5794" t="s">
        <v>410</v>
      </c>
      <c r="B5794">
        <v>61</v>
      </c>
      <c r="C5794">
        <v>39603.8671875</v>
      </c>
      <c r="D5794">
        <v>5475.025390625</v>
      </c>
      <c r="E5794">
        <v>236.05169677734375</v>
      </c>
      <c r="F5794">
        <v>258.40499877929688</v>
      </c>
      <c r="G5794">
        <v>178.14796447753906</v>
      </c>
      <c r="J5794" s="8"/>
      <c r="K5794" t="s">
        <v>410</v>
      </c>
      <c r="L5794">
        <v>61</v>
      </c>
      <c r="M5794">
        <v>55549.78515625</v>
      </c>
      <c r="N5794">
        <v>7430.89013671875</v>
      </c>
      <c r="O5794">
        <v>392.45404052734375</v>
      </c>
      <c r="P5794">
        <v>209.18499755859375</v>
      </c>
      <c r="Q5794">
        <v>138.28268432617188</v>
      </c>
      <c r="R5794"/>
      <c r="S5794" s="13"/>
      <c r="W5794" s="15"/>
    </row>
    <row r="5795" spans="1:23" x14ac:dyDescent="0.3">
      <c r="A5795" t="s">
        <v>411</v>
      </c>
      <c r="B5795">
        <v>61</v>
      </c>
      <c r="C5795">
        <v>34636.078125</v>
      </c>
      <c r="D5795">
        <v>4633.60595703125</v>
      </c>
      <c r="E5795">
        <v>177.64790344238281</v>
      </c>
      <c r="F5795">
        <v>358.62271118164063</v>
      </c>
      <c r="G5795">
        <v>118.60646820068359</v>
      </c>
      <c r="J5795" s="8"/>
      <c r="K5795" t="s">
        <v>411</v>
      </c>
      <c r="L5795">
        <v>61</v>
      </c>
      <c r="M5795">
        <v>44339.50390625</v>
      </c>
      <c r="N5795">
        <v>5935.01123046875</v>
      </c>
      <c r="O5795">
        <v>211.36210632324219</v>
      </c>
      <c r="P5795">
        <v>376.31790161132813</v>
      </c>
      <c r="Q5795">
        <v>39.938911437988281</v>
      </c>
      <c r="R5795"/>
      <c r="S5795" s="13"/>
      <c r="W5795" s="15"/>
    </row>
    <row r="5796" spans="1:23" x14ac:dyDescent="0.3">
      <c r="A5796" t="s">
        <v>412</v>
      </c>
      <c r="B5796">
        <v>61</v>
      </c>
      <c r="C5796">
        <v>36579.04296875</v>
      </c>
      <c r="D5796">
        <v>4172.7119140625</v>
      </c>
      <c r="E5796">
        <v>211.2742919921875</v>
      </c>
      <c r="F5796">
        <v>328.79388427734375</v>
      </c>
      <c r="G5796">
        <v>70.503494262695313</v>
      </c>
      <c r="J5796" s="8"/>
      <c r="K5796" t="s">
        <v>412</v>
      </c>
      <c r="L5796">
        <v>61</v>
      </c>
      <c r="M5796">
        <v>48611.90625</v>
      </c>
      <c r="N5796">
        <v>5723.6787109375</v>
      </c>
      <c r="O5796">
        <v>301.23626708984375</v>
      </c>
      <c r="P5796">
        <v>439.3013916015625</v>
      </c>
      <c r="Q5796">
        <v>84.604194641113281</v>
      </c>
      <c r="R5796"/>
      <c r="S5796" s="13"/>
      <c r="W5796" s="15"/>
    </row>
    <row r="5797" spans="1:23" x14ac:dyDescent="0.3">
      <c r="A5797" t="s">
        <v>413</v>
      </c>
      <c r="B5797">
        <v>61</v>
      </c>
      <c r="C5797">
        <v>26380.765625</v>
      </c>
      <c r="D5797">
        <v>2963.2177734375</v>
      </c>
      <c r="E5797">
        <v>164.74009704589844</v>
      </c>
      <c r="F5797">
        <v>158.54476928710938</v>
      </c>
      <c r="G5797">
        <v>2.3733599185943604</v>
      </c>
      <c r="J5797" s="8"/>
      <c r="K5797" t="s">
        <v>413</v>
      </c>
      <c r="L5797">
        <v>61</v>
      </c>
      <c r="M5797">
        <v>38010.60546875</v>
      </c>
      <c r="N5797">
        <v>4360.98046875</v>
      </c>
      <c r="O5797">
        <v>235.04318237304688</v>
      </c>
      <c r="P5797">
        <v>93.470428466796875</v>
      </c>
      <c r="Q5797">
        <v>0</v>
      </c>
      <c r="R5797"/>
      <c r="S5797" s="13"/>
      <c r="W5797" s="15"/>
    </row>
    <row r="5798" spans="1:23" x14ac:dyDescent="0.3">
      <c r="A5798" t="s">
        <v>414</v>
      </c>
      <c r="B5798">
        <v>61</v>
      </c>
      <c r="C5798">
        <v>23999.75390625</v>
      </c>
      <c r="D5798">
        <v>2611.45654296875</v>
      </c>
      <c r="E5798">
        <v>146.39799499511719</v>
      </c>
      <c r="F5798">
        <v>96.196868896484375</v>
      </c>
      <c r="G5798">
        <v>80.382331848144531</v>
      </c>
      <c r="J5798" s="8"/>
      <c r="K5798" t="s">
        <v>414</v>
      </c>
      <c r="L5798">
        <v>61</v>
      </c>
      <c r="M5798">
        <v>35653.42578125</v>
      </c>
      <c r="N5798">
        <v>3837.28125</v>
      </c>
      <c r="O5798">
        <v>265.6077880859375</v>
      </c>
      <c r="P5798">
        <v>141.17202758789063</v>
      </c>
      <c r="Q5798">
        <v>207.97332763671875</v>
      </c>
      <c r="R5798"/>
      <c r="S5798" s="13"/>
      <c r="W5798" s="15"/>
    </row>
    <row r="5799" spans="1:23" x14ac:dyDescent="0.3">
      <c r="A5799" t="s">
        <v>415</v>
      </c>
      <c r="B5799">
        <v>61</v>
      </c>
      <c r="C5799">
        <v>27210.001953125</v>
      </c>
      <c r="D5799">
        <v>2934.337646484375</v>
      </c>
      <c r="E5799">
        <v>101.77565002441406</v>
      </c>
      <c r="F5799">
        <v>194.90415954589844</v>
      </c>
      <c r="G5799">
        <v>6.1988997459411621</v>
      </c>
      <c r="J5799" s="8"/>
      <c r="K5799" t="s">
        <v>415</v>
      </c>
      <c r="L5799">
        <v>61</v>
      </c>
      <c r="M5799">
        <v>33841.92578125</v>
      </c>
      <c r="N5799">
        <v>3726.114990234375</v>
      </c>
      <c r="O5799">
        <v>205.50851440429688</v>
      </c>
      <c r="P5799">
        <v>204.41166687011719</v>
      </c>
      <c r="Q5799">
        <v>203.32391357421875</v>
      </c>
      <c r="R5799"/>
      <c r="S5799" s="13"/>
      <c r="W5799" s="15"/>
    </row>
    <row r="5800" spans="1:23" x14ac:dyDescent="0.3">
      <c r="A5800" t="s">
        <v>416</v>
      </c>
      <c r="B5800">
        <v>61</v>
      </c>
      <c r="C5800">
        <v>22396.169921875</v>
      </c>
      <c r="D5800">
        <v>2610.799072265625</v>
      </c>
      <c r="E5800">
        <v>52.448951721191406</v>
      </c>
      <c r="F5800">
        <v>148.31256103515625</v>
      </c>
      <c r="G5800">
        <v>23.709400177001953</v>
      </c>
      <c r="J5800" s="8"/>
      <c r="K5800" t="s">
        <v>416</v>
      </c>
      <c r="L5800">
        <v>61</v>
      </c>
      <c r="M5800">
        <v>33609.234375</v>
      </c>
      <c r="N5800">
        <v>3838.387939453125</v>
      </c>
      <c r="O5800">
        <v>201.51438903808594</v>
      </c>
      <c r="P5800">
        <v>222.46884155273438</v>
      </c>
      <c r="Q5800">
        <v>164.78033447265625</v>
      </c>
      <c r="R5800"/>
      <c r="S5800" s="13"/>
      <c r="W5800" s="15"/>
    </row>
    <row r="5801" spans="1:23" x14ac:dyDescent="0.3">
      <c r="A5801" t="s">
        <v>417</v>
      </c>
      <c r="B5801">
        <v>61</v>
      </c>
      <c r="C5801">
        <v>31246.763671875</v>
      </c>
      <c r="D5801">
        <v>3644.441650390625</v>
      </c>
      <c r="E5801">
        <v>263.13409423828125</v>
      </c>
      <c r="F5801">
        <v>285.42083740234375</v>
      </c>
      <c r="G5801">
        <v>159.8812255859375</v>
      </c>
      <c r="J5801" s="8"/>
      <c r="K5801" t="s">
        <v>417</v>
      </c>
      <c r="L5801">
        <v>61</v>
      </c>
      <c r="M5801">
        <v>41937.9140625</v>
      </c>
      <c r="N5801">
        <v>4971.91015625</v>
      </c>
      <c r="O5801">
        <v>323.16952514648438</v>
      </c>
      <c r="P5801">
        <v>576.819091796875</v>
      </c>
      <c r="Q5801">
        <v>263.72158813476563</v>
      </c>
      <c r="R5801"/>
      <c r="S5801" s="13"/>
      <c r="W5801" s="15"/>
    </row>
    <row r="5802" spans="1:23" x14ac:dyDescent="0.3">
      <c r="A5802" t="s">
        <v>418</v>
      </c>
      <c r="B5802">
        <v>61</v>
      </c>
      <c r="C5802">
        <v>33759.53125</v>
      </c>
      <c r="D5802">
        <v>3834.20458984375</v>
      </c>
      <c r="E5802">
        <v>379.26882934570313</v>
      </c>
      <c r="F5802">
        <v>239.53477478027344</v>
      </c>
      <c r="G5802">
        <v>239.59201049804688</v>
      </c>
      <c r="J5802" s="8"/>
      <c r="K5802" t="s">
        <v>418</v>
      </c>
      <c r="L5802">
        <v>61</v>
      </c>
      <c r="M5802">
        <v>41459.484375</v>
      </c>
      <c r="N5802">
        <v>4517.5400390625</v>
      </c>
      <c r="O5802">
        <v>269.61627197265625</v>
      </c>
      <c r="P5802">
        <v>54.504920959472656</v>
      </c>
      <c r="Q5802">
        <v>260.49600219726563</v>
      </c>
      <c r="R5802"/>
      <c r="S5802" s="13"/>
      <c r="W5802" s="15"/>
    </row>
    <row r="5803" spans="1:23" x14ac:dyDescent="0.3">
      <c r="A5803" t="s">
        <v>419</v>
      </c>
      <c r="B5803">
        <v>61</v>
      </c>
      <c r="C5803">
        <v>45945.5546875</v>
      </c>
      <c r="D5803">
        <v>6058.6767578125</v>
      </c>
      <c r="E5803">
        <v>504.57235717773438</v>
      </c>
      <c r="F5803">
        <v>459.4500732421875</v>
      </c>
      <c r="G5803">
        <v>37.611751556396484</v>
      </c>
      <c r="J5803" s="8"/>
      <c r="K5803" t="s">
        <v>419</v>
      </c>
      <c r="L5803">
        <v>61</v>
      </c>
      <c r="M5803">
        <v>44761.59765625</v>
      </c>
      <c r="N5803">
        <v>5899.16845703125</v>
      </c>
      <c r="O5803">
        <v>368.52273559570313</v>
      </c>
      <c r="P5803">
        <v>475.71380615234375</v>
      </c>
      <c r="Q5803">
        <v>102.30396270751953</v>
      </c>
      <c r="R5803"/>
      <c r="S5803" s="13"/>
      <c r="W5803" s="15"/>
    </row>
    <row r="5804" spans="1:23" x14ac:dyDescent="0.3">
      <c r="A5804" t="s">
        <v>420</v>
      </c>
      <c r="B5804">
        <v>61</v>
      </c>
      <c r="C5804">
        <v>37738.8671875</v>
      </c>
      <c r="D5804">
        <v>4957.49755859375</v>
      </c>
      <c r="E5804">
        <v>371.73046875</v>
      </c>
      <c r="F5804">
        <v>273.79812622070313</v>
      </c>
      <c r="G5804">
        <v>182.64083862304688</v>
      </c>
      <c r="J5804" s="8"/>
      <c r="K5804" t="s">
        <v>420</v>
      </c>
      <c r="L5804">
        <v>61</v>
      </c>
      <c r="M5804">
        <v>38950.90625</v>
      </c>
      <c r="N5804">
        <v>5462.455078125</v>
      </c>
      <c r="O5804">
        <v>522.39398193359375</v>
      </c>
      <c r="P5804">
        <v>532.461669921875</v>
      </c>
      <c r="Q5804">
        <v>259.232177734375</v>
      </c>
      <c r="R5804"/>
      <c r="S5804" s="13"/>
      <c r="W5804" s="15"/>
    </row>
    <row r="5805" spans="1:23" x14ac:dyDescent="0.3">
      <c r="A5805" t="s">
        <v>421</v>
      </c>
      <c r="B5805">
        <v>61</v>
      </c>
      <c r="C5805">
        <v>32593.8046875</v>
      </c>
      <c r="D5805">
        <v>4971.5</v>
      </c>
      <c r="E5805">
        <v>168.81240844726563</v>
      </c>
      <c r="F5805">
        <v>196.47802734375</v>
      </c>
      <c r="G5805">
        <v>35.432159423828125</v>
      </c>
      <c r="J5805" s="8"/>
      <c r="K5805" t="s">
        <v>421</v>
      </c>
      <c r="L5805">
        <v>61</v>
      </c>
      <c r="M5805">
        <v>38957.67578125</v>
      </c>
      <c r="N5805">
        <v>5968.49462890625</v>
      </c>
      <c r="O5805">
        <v>229.330078125</v>
      </c>
      <c r="P5805">
        <v>337.8826904296875</v>
      </c>
      <c r="Q5805">
        <v>88.580406188964844</v>
      </c>
      <c r="R5805"/>
      <c r="S5805" s="13"/>
      <c r="W5805" s="15"/>
    </row>
    <row r="5806" spans="1:23" x14ac:dyDescent="0.3">
      <c r="A5806" t="s">
        <v>422</v>
      </c>
      <c r="B5806">
        <v>61</v>
      </c>
      <c r="C5806">
        <v>30071.83203125</v>
      </c>
      <c r="D5806">
        <v>4227.54443359375</v>
      </c>
      <c r="E5806">
        <v>206.17353820800781</v>
      </c>
      <c r="F5806">
        <v>152.50727844238281</v>
      </c>
      <c r="G5806">
        <v>122.22441101074219</v>
      </c>
      <c r="J5806" s="8"/>
      <c r="K5806" t="s">
        <v>422</v>
      </c>
      <c r="L5806">
        <v>61</v>
      </c>
      <c r="M5806">
        <v>41279.80859375</v>
      </c>
      <c r="N5806">
        <v>5928.52099609375</v>
      </c>
      <c r="O5806">
        <v>245.27540588378906</v>
      </c>
      <c r="P5806">
        <v>200.46060180664063</v>
      </c>
      <c r="Q5806">
        <v>13.333572387695313</v>
      </c>
      <c r="R5806"/>
      <c r="S5806" s="13"/>
      <c r="W5806" s="15"/>
    </row>
    <row r="5807" spans="1:23" x14ac:dyDescent="0.3">
      <c r="A5807" t="s">
        <v>423</v>
      </c>
      <c r="B5807">
        <v>61</v>
      </c>
      <c r="C5807">
        <v>23090.865234375</v>
      </c>
      <c r="D5807">
        <v>2921.763427734375</v>
      </c>
      <c r="E5807">
        <v>196.44219970703125</v>
      </c>
      <c r="F5807">
        <v>234.66802978515625</v>
      </c>
      <c r="G5807">
        <v>0</v>
      </c>
      <c r="J5807" s="8"/>
      <c r="K5807" t="s">
        <v>423</v>
      </c>
      <c r="L5807">
        <v>61</v>
      </c>
      <c r="M5807">
        <v>34447.5703125</v>
      </c>
      <c r="N5807">
        <v>4553.3974609375</v>
      </c>
      <c r="O5807">
        <v>347.70269775390625</v>
      </c>
      <c r="P5807">
        <v>236.50137329101563</v>
      </c>
      <c r="Q5807">
        <v>64.000808715820313</v>
      </c>
      <c r="R5807"/>
      <c r="S5807" s="13"/>
      <c r="W5807" s="15"/>
    </row>
    <row r="5808" spans="1:23" x14ac:dyDescent="0.3">
      <c r="A5808" t="s">
        <v>424</v>
      </c>
      <c r="B5808">
        <v>61</v>
      </c>
      <c r="C5808">
        <v>23820.41015625</v>
      </c>
      <c r="D5808">
        <v>2904.087158203125</v>
      </c>
      <c r="E5808">
        <v>365.76284790039063</v>
      </c>
      <c r="F5808">
        <v>205.75491333007813</v>
      </c>
      <c r="G5808">
        <v>74.299201965332031</v>
      </c>
      <c r="J5808" s="8"/>
      <c r="K5808" t="s">
        <v>424</v>
      </c>
      <c r="L5808">
        <v>61</v>
      </c>
      <c r="M5808">
        <v>34118.22265625</v>
      </c>
      <c r="N5808">
        <v>4171.53662109375</v>
      </c>
      <c r="O5808">
        <v>325.67922973632813</v>
      </c>
      <c r="P5808">
        <v>363.22042846679688</v>
      </c>
      <c r="Q5808">
        <v>41.995201110839844</v>
      </c>
      <c r="R5808"/>
      <c r="S5808" s="13"/>
      <c r="W5808" s="15"/>
    </row>
    <row r="5809" spans="1:23" x14ac:dyDescent="0.3">
      <c r="A5809" t="s">
        <v>425</v>
      </c>
      <c r="B5809">
        <v>61</v>
      </c>
      <c r="C5809">
        <v>26257.349609375</v>
      </c>
      <c r="D5809">
        <v>3102.24853515625</v>
      </c>
      <c r="E5809">
        <v>146.0860595703125</v>
      </c>
      <c r="F5809">
        <v>150.80107116699219</v>
      </c>
      <c r="G5809">
        <v>0</v>
      </c>
      <c r="J5809" s="8"/>
      <c r="K5809" t="s">
        <v>425</v>
      </c>
      <c r="L5809">
        <v>61</v>
      </c>
      <c r="M5809">
        <v>35427.46484375</v>
      </c>
      <c r="N5809">
        <v>4083.961181640625</v>
      </c>
      <c r="O5809">
        <v>209.55792236328125</v>
      </c>
      <c r="P5809">
        <v>217.29603576660156</v>
      </c>
      <c r="Q5809">
        <v>217.468994140625</v>
      </c>
      <c r="R5809"/>
      <c r="S5809" s="13"/>
      <c r="W5809" s="15"/>
    </row>
    <row r="5810" spans="1:23" x14ac:dyDescent="0.3">
      <c r="A5810" t="s">
        <v>426</v>
      </c>
      <c r="B5810">
        <v>61</v>
      </c>
      <c r="C5810">
        <v>31266.5625</v>
      </c>
      <c r="D5810">
        <v>3448.31103515625</v>
      </c>
      <c r="E5810">
        <v>147.12974548339844</v>
      </c>
      <c r="F5810">
        <v>364.72833251953125</v>
      </c>
      <c r="G5810">
        <v>147.10459899902344</v>
      </c>
      <c r="J5810" s="8"/>
      <c r="K5810" t="s">
        <v>426</v>
      </c>
      <c r="L5810">
        <v>61</v>
      </c>
      <c r="M5810">
        <v>40738.93359375</v>
      </c>
      <c r="N5810">
        <v>4589.935546875</v>
      </c>
      <c r="O5810">
        <v>345.482421875</v>
      </c>
      <c r="P5810">
        <v>377.80105590820313</v>
      </c>
      <c r="Q5810">
        <v>249.93499755859375</v>
      </c>
      <c r="R5810"/>
      <c r="S5810" s="13"/>
      <c r="W5810" s="15"/>
    </row>
    <row r="5811" spans="1:23" x14ac:dyDescent="0.3">
      <c r="A5811" t="s">
        <v>427</v>
      </c>
      <c r="B5811">
        <v>61</v>
      </c>
      <c r="C5811">
        <v>34417.8125</v>
      </c>
      <c r="D5811">
        <v>3893.07568359375</v>
      </c>
      <c r="E5811">
        <v>196.27560424804688</v>
      </c>
      <c r="F5811">
        <v>234.56159973144531</v>
      </c>
      <c r="G5811">
        <v>110.08371734619141</v>
      </c>
      <c r="J5811" s="8"/>
      <c r="K5811" t="s">
        <v>427</v>
      </c>
      <c r="L5811">
        <v>61</v>
      </c>
      <c r="M5811">
        <v>39448.34375</v>
      </c>
      <c r="N5811">
        <v>4362.109375</v>
      </c>
      <c r="O5811">
        <v>263.88165283203125</v>
      </c>
      <c r="P5811">
        <v>324.97918701171875</v>
      </c>
      <c r="Q5811">
        <v>188.30110168457031</v>
      </c>
      <c r="R5811"/>
      <c r="S5811" s="13"/>
      <c r="W5811" s="15"/>
    </row>
    <row r="5812" spans="1:23" x14ac:dyDescent="0.3">
      <c r="A5812" t="s">
        <v>428</v>
      </c>
      <c r="B5812">
        <v>61</v>
      </c>
      <c r="C5812">
        <v>33060.3046875</v>
      </c>
      <c r="D5812">
        <v>3401.5751953125</v>
      </c>
      <c r="E5812">
        <v>196.22047424316406</v>
      </c>
      <c r="F5812">
        <v>203.48149108886719</v>
      </c>
      <c r="G5812">
        <v>23.874118804931641</v>
      </c>
      <c r="J5812" s="8"/>
      <c r="K5812" t="s">
        <v>428</v>
      </c>
      <c r="L5812">
        <v>61</v>
      </c>
      <c r="M5812">
        <v>38642.890625</v>
      </c>
      <c r="N5812">
        <v>4195.60009765625</v>
      </c>
      <c r="O5812">
        <v>329.69024658203125</v>
      </c>
      <c r="P5812">
        <v>238.19303894042969</v>
      </c>
      <c r="Q5812">
        <v>214.86708068847656</v>
      </c>
      <c r="R5812"/>
      <c r="S5812" s="13"/>
      <c r="W5812" s="15"/>
    </row>
    <row r="5813" spans="1:23" x14ac:dyDescent="0.3">
      <c r="A5813" t="s">
        <v>429</v>
      </c>
      <c r="B5813">
        <v>61</v>
      </c>
      <c r="C5813">
        <v>26747.005859375</v>
      </c>
      <c r="D5813">
        <v>2888.687744140625</v>
      </c>
      <c r="E5813">
        <v>0</v>
      </c>
      <c r="F5813">
        <v>0</v>
      </c>
      <c r="G5813">
        <v>0</v>
      </c>
      <c r="J5813" s="8"/>
      <c r="K5813" t="s">
        <v>429</v>
      </c>
      <c r="L5813">
        <v>61</v>
      </c>
      <c r="M5813">
        <v>39454.35546875</v>
      </c>
      <c r="N5813">
        <v>4112.00390625</v>
      </c>
      <c r="O5813">
        <v>0</v>
      </c>
      <c r="P5813">
        <v>0</v>
      </c>
      <c r="Q5813">
        <v>0</v>
      </c>
      <c r="R5813"/>
      <c r="S5813" s="13"/>
      <c r="W5813" s="15"/>
    </row>
    <row r="5814" spans="1:23" x14ac:dyDescent="0.3">
      <c r="A5814" t="s">
        <v>430</v>
      </c>
      <c r="B5814">
        <v>61</v>
      </c>
      <c r="C5814">
        <v>24772.52734375</v>
      </c>
      <c r="D5814">
        <v>2991.6650390625</v>
      </c>
      <c r="E5814">
        <v>133.18185424804688</v>
      </c>
      <c r="F5814">
        <v>221.07148742675781</v>
      </c>
      <c r="G5814">
        <v>284.97665405273438</v>
      </c>
      <c r="J5814" s="8"/>
      <c r="K5814" t="s">
        <v>430</v>
      </c>
      <c r="L5814">
        <v>61</v>
      </c>
      <c r="M5814">
        <v>30893.75390625</v>
      </c>
      <c r="N5814">
        <v>3635.33642578125</v>
      </c>
      <c r="O5814">
        <v>128.74246215820313</v>
      </c>
      <c r="P5814">
        <v>167.88920593261719</v>
      </c>
      <c r="Q5814">
        <v>69.017784118652344</v>
      </c>
      <c r="R5814"/>
      <c r="S5814" s="13"/>
      <c r="W5814" s="15"/>
    </row>
    <row r="5815" spans="1:23" x14ac:dyDescent="0.3">
      <c r="A5815" t="s">
        <v>431</v>
      </c>
      <c r="B5815">
        <v>61</v>
      </c>
      <c r="C5815">
        <v>30972.376953125</v>
      </c>
      <c r="D5815">
        <v>4005.375732421875</v>
      </c>
      <c r="E5815">
        <v>329.90701293945313</v>
      </c>
      <c r="F5815">
        <v>271.9169921875</v>
      </c>
      <c r="G5815">
        <v>54.753402709960938</v>
      </c>
      <c r="J5815" s="8"/>
      <c r="K5815" t="s">
        <v>431</v>
      </c>
      <c r="L5815">
        <v>61</v>
      </c>
      <c r="M5815">
        <v>30493.54296875</v>
      </c>
      <c r="N5815">
        <v>3923.426513671875</v>
      </c>
      <c r="O5815">
        <v>268.16464233398438</v>
      </c>
      <c r="P5815">
        <v>324.28619384765625</v>
      </c>
      <c r="Q5815">
        <v>84.236000061035156</v>
      </c>
      <c r="R5815"/>
      <c r="S5815" s="13"/>
      <c r="W5815" s="15"/>
    </row>
    <row r="5816" spans="1:23" x14ac:dyDescent="0.3">
      <c r="A5816" t="s">
        <v>432</v>
      </c>
      <c r="B5816">
        <v>61</v>
      </c>
      <c r="C5816">
        <v>23345.107421875</v>
      </c>
      <c r="D5816">
        <v>3398.709228515625</v>
      </c>
      <c r="E5816">
        <v>200.57960510253906</v>
      </c>
      <c r="F5816">
        <v>206.40597534179688</v>
      </c>
      <c r="G5816">
        <v>36.918609619140625</v>
      </c>
      <c r="J5816" s="8"/>
      <c r="K5816" t="s">
        <v>432</v>
      </c>
      <c r="L5816">
        <v>61</v>
      </c>
      <c r="M5816">
        <v>29944.16796875</v>
      </c>
      <c r="N5816">
        <v>4222.0302734375</v>
      </c>
      <c r="O5816">
        <v>162.68208312988281</v>
      </c>
      <c r="P5816">
        <v>53.722103118896484</v>
      </c>
      <c r="Q5816">
        <v>43.545024871826172</v>
      </c>
      <c r="R5816"/>
      <c r="S5816" s="13"/>
      <c r="W5816" s="15"/>
    </row>
    <row r="5817" spans="1:23" x14ac:dyDescent="0.3">
      <c r="A5817" t="s">
        <v>433</v>
      </c>
      <c r="B5817">
        <v>61</v>
      </c>
      <c r="C5817">
        <v>33698.9921875</v>
      </c>
      <c r="D5817">
        <v>5181.00244140625</v>
      </c>
      <c r="E5817">
        <v>436.010986328125</v>
      </c>
      <c r="F5817">
        <v>540.3829345703125</v>
      </c>
      <c r="G5817">
        <v>270.58010864257813</v>
      </c>
      <c r="J5817" s="8"/>
      <c r="K5817" t="s">
        <v>433</v>
      </c>
      <c r="L5817">
        <v>61</v>
      </c>
      <c r="M5817">
        <v>40190.390625</v>
      </c>
      <c r="N5817">
        <v>5900.03369140625</v>
      </c>
      <c r="O5817">
        <v>321.78839111328125</v>
      </c>
      <c r="P5817">
        <v>439.1956787109375</v>
      </c>
      <c r="Q5817">
        <v>186.67929077148438</v>
      </c>
      <c r="R5817"/>
      <c r="S5817" s="13"/>
      <c r="W5817" s="15"/>
    </row>
    <row r="5818" spans="1:23" x14ac:dyDescent="0.3">
      <c r="A5818" t="s">
        <v>434</v>
      </c>
      <c r="B5818">
        <v>61</v>
      </c>
      <c r="C5818">
        <v>45747.2421875</v>
      </c>
      <c r="D5818">
        <v>5832.85546875</v>
      </c>
      <c r="E5818">
        <v>279.15487670898438</v>
      </c>
      <c r="F5818">
        <v>393.47833251953125</v>
      </c>
      <c r="G5818">
        <v>195.75921630859375</v>
      </c>
      <c r="J5818" s="8"/>
      <c r="K5818" t="s">
        <v>434</v>
      </c>
      <c r="L5818">
        <v>61</v>
      </c>
      <c r="M5818">
        <v>63550.2265625</v>
      </c>
      <c r="N5818">
        <v>8040.6669921875</v>
      </c>
      <c r="O5818">
        <v>283.248046875</v>
      </c>
      <c r="P5818">
        <v>447.4068603515625</v>
      </c>
      <c r="Q5818">
        <v>146.81941223144531</v>
      </c>
      <c r="R5818"/>
      <c r="S5818" s="13"/>
      <c r="W5818" s="15"/>
    </row>
    <row r="5819" spans="1:23" x14ac:dyDescent="0.3">
      <c r="A5819" t="s">
        <v>435</v>
      </c>
      <c r="B5819">
        <v>61</v>
      </c>
      <c r="C5819">
        <v>26482.96875</v>
      </c>
      <c r="D5819">
        <v>3444.543701171875</v>
      </c>
      <c r="E5819">
        <v>257.58291625976563</v>
      </c>
      <c r="F5819">
        <v>329.9390869140625</v>
      </c>
      <c r="G5819">
        <v>134.11367797851563</v>
      </c>
      <c r="J5819" s="8"/>
      <c r="K5819" t="s">
        <v>435</v>
      </c>
      <c r="L5819">
        <v>61</v>
      </c>
      <c r="M5819">
        <v>39749.578125</v>
      </c>
      <c r="N5819">
        <v>5252.18994140625</v>
      </c>
      <c r="O5819">
        <v>236.42431640625</v>
      </c>
      <c r="P5819">
        <v>491.84555053710938</v>
      </c>
      <c r="Q5819">
        <v>254.29345703125</v>
      </c>
      <c r="R5819"/>
      <c r="S5819" s="13"/>
      <c r="W5819" s="15"/>
    </row>
    <row r="5820" spans="1:23" x14ac:dyDescent="0.3">
      <c r="A5820" t="s">
        <v>436</v>
      </c>
      <c r="B5820">
        <v>61</v>
      </c>
      <c r="C5820">
        <v>30089.15625</v>
      </c>
      <c r="D5820">
        <v>3638.32666015625</v>
      </c>
      <c r="E5820">
        <v>327.07095336914063</v>
      </c>
      <c r="F5820">
        <v>338.5267333984375</v>
      </c>
      <c r="G5820">
        <v>446.2430419921875</v>
      </c>
      <c r="J5820" s="8"/>
      <c r="K5820" t="s">
        <v>436</v>
      </c>
      <c r="L5820">
        <v>61</v>
      </c>
      <c r="M5820">
        <v>41804.21484375</v>
      </c>
      <c r="N5820">
        <v>5151.06103515625</v>
      </c>
      <c r="O5820">
        <v>470.24163818359375</v>
      </c>
      <c r="P5820">
        <v>449.60580444335938</v>
      </c>
      <c r="Q5820">
        <v>291.88223266601563</v>
      </c>
      <c r="R5820"/>
      <c r="S5820" s="13"/>
      <c r="W5820" s="15"/>
    </row>
    <row r="5821" spans="1:23" x14ac:dyDescent="0.3">
      <c r="A5821" t="s">
        <v>437</v>
      </c>
      <c r="B5821">
        <v>61</v>
      </c>
      <c r="C5821">
        <v>33811.4765625</v>
      </c>
      <c r="D5821">
        <v>3840.7861328125</v>
      </c>
      <c r="E5821">
        <v>256.25250244140625</v>
      </c>
      <c r="F5821">
        <v>246.89175415039063</v>
      </c>
      <c r="G5821">
        <v>63.105148315429688</v>
      </c>
      <c r="J5821" s="8"/>
      <c r="K5821" t="s">
        <v>437</v>
      </c>
      <c r="L5821">
        <v>61</v>
      </c>
      <c r="M5821">
        <v>46565.53515625</v>
      </c>
      <c r="N5821">
        <v>5117.67041015625</v>
      </c>
      <c r="O5821">
        <v>242.82975769042969</v>
      </c>
      <c r="P5821">
        <v>327.30792236328125</v>
      </c>
      <c r="Q5821">
        <v>175.46310424804688</v>
      </c>
      <c r="R5821"/>
      <c r="S5821" s="13"/>
      <c r="W5821" s="15"/>
    </row>
    <row r="5822" spans="1:23" x14ac:dyDescent="0.3">
      <c r="A5822" t="s">
        <v>438</v>
      </c>
      <c r="B5822">
        <v>61</v>
      </c>
      <c r="C5822">
        <v>29832.267578125</v>
      </c>
      <c r="D5822">
        <v>3324.2294921875</v>
      </c>
      <c r="E5822">
        <v>243.6719970703125</v>
      </c>
      <c r="F5822">
        <v>388.4727783203125</v>
      </c>
      <c r="G5822">
        <v>172.53959655761719</v>
      </c>
      <c r="J5822" s="8"/>
      <c r="K5822" t="s">
        <v>438</v>
      </c>
      <c r="L5822">
        <v>61</v>
      </c>
      <c r="M5822">
        <v>43692.44140625</v>
      </c>
      <c r="N5822">
        <v>4908.4404296875</v>
      </c>
      <c r="O5822">
        <v>283.54559326171875</v>
      </c>
      <c r="P5822">
        <v>297.22079467773438</v>
      </c>
      <c r="Q5822">
        <v>260.24722290039063</v>
      </c>
      <c r="R5822"/>
      <c r="S5822" s="13"/>
      <c r="W5822" s="15"/>
    </row>
    <row r="5823" spans="1:23" x14ac:dyDescent="0.3">
      <c r="A5823" t="s">
        <v>439</v>
      </c>
      <c r="B5823">
        <v>61</v>
      </c>
      <c r="C5823">
        <v>35457.4296875</v>
      </c>
      <c r="D5823">
        <v>3816.996337890625</v>
      </c>
      <c r="E5823">
        <v>290.68197631835938</v>
      </c>
      <c r="F5823">
        <v>249.49470520019531</v>
      </c>
      <c r="G5823">
        <v>0</v>
      </c>
      <c r="J5823" s="8"/>
      <c r="K5823" t="s">
        <v>439</v>
      </c>
      <c r="L5823">
        <v>61</v>
      </c>
      <c r="M5823">
        <v>44459.41015625</v>
      </c>
      <c r="N5823">
        <v>4763.7783203125</v>
      </c>
      <c r="O5823">
        <v>260.50738525390625</v>
      </c>
      <c r="P5823">
        <v>387.31085205078125</v>
      </c>
      <c r="Q5823">
        <v>39.747898101806641</v>
      </c>
      <c r="R5823"/>
      <c r="S5823" s="13"/>
      <c r="W5823" s="15"/>
    </row>
    <row r="5824" spans="1:23" x14ac:dyDescent="0.3">
      <c r="A5824" t="s">
        <v>440</v>
      </c>
      <c r="B5824">
        <v>61</v>
      </c>
      <c r="C5824">
        <v>32063.884765625</v>
      </c>
      <c r="D5824">
        <v>3584.535400390625</v>
      </c>
      <c r="E5824">
        <v>285.43063354492188</v>
      </c>
      <c r="F5824">
        <v>104.79103851318359</v>
      </c>
      <c r="G5824">
        <v>116.95095825195313</v>
      </c>
      <c r="J5824" s="8"/>
      <c r="K5824" t="s">
        <v>440</v>
      </c>
      <c r="L5824">
        <v>61</v>
      </c>
      <c r="M5824">
        <v>40092.54296875</v>
      </c>
      <c r="N5824">
        <v>4406.9755859375</v>
      </c>
      <c r="O5824">
        <v>341.61062622070313</v>
      </c>
      <c r="P5824">
        <v>181.49375915527344</v>
      </c>
      <c r="Q5824">
        <v>71.135124206542969</v>
      </c>
      <c r="R5824"/>
      <c r="S5824" s="13"/>
      <c r="W5824" s="15"/>
    </row>
    <row r="5825" spans="1:23" x14ac:dyDescent="0.3">
      <c r="A5825" t="s">
        <v>441</v>
      </c>
      <c r="B5825">
        <v>61</v>
      </c>
      <c r="C5825">
        <v>25385.9375</v>
      </c>
      <c r="D5825">
        <v>2970.781982421875</v>
      </c>
      <c r="E5825">
        <v>119.71586608886719</v>
      </c>
      <c r="F5825">
        <v>7.5239996910095215</v>
      </c>
      <c r="G5825">
        <v>54.328948974609375</v>
      </c>
      <c r="J5825" s="8"/>
      <c r="K5825" t="s">
        <v>441</v>
      </c>
      <c r="L5825">
        <v>61</v>
      </c>
      <c r="M5825">
        <v>33534.24609375</v>
      </c>
      <c r="N5825">
        <v>3924.44775390625</v>
      </c>
      <c r="O5825">
        <v>269.36068725585938</v>
      </c>
      <c r="P5825">
        <v>213.17999267578125</v>
      </c>
      <c r="Q5825">
        <v>75.224700927734375</v>
      </c>
      <c r="R5825"/>
      <c r="S5825" s="13"/>
      <c r="W5825" s="15"/>
    </row>
    <row r="5826" spans="1:23" x14ac:dyDescent="0.3">
      <c r="A5826" t="s">
        <v>442</v>
      </c>
      <c r="B5826">
        <v>61</v>
      </c>
      <c r="C5826">
        <v>25775.078125</v>
      </c>
      <c r="D5826">
        <v>3074.790771484375</v>
      </c>
      <c r="E5826">
        <v>197.55589294433594</v>
      </c>
      <c r="F5826">
        <v>169.08113098144531</v>
      </c>
      <c r="G5826">
        <v>53.310298919677734</v>
      </c>
      <c r="J5826" s="8"/>
      <c r="K5826" t="s">
        <v>442</v>
      </c>
      <c r="L5826">
        <v>61</v>
      </c>
      <c r="M5826">
        <v>33273.6328125</v>
      </c>
      <c r="N5826">
        <v>3917.635009765625</v>
      </c>
      <c r="O5826">
        <v>240.984130859375</v>
      </c>
      <c r="P5826">
        <v>195.09361267089844</v>
      </c>
      <c r="Q5826">
        <v>0</v>
      </c>
      <c r="R5826"/>
      <c r="S5826" s="13"/>
      <c r="W5826" s="15"/>
    </row>
    <row r="5827" spans="1:23" x14ac:dyDescent="0.3">
      <c r="A5827" t="s">
        <v>443</v>
      </c>
      <c r="B5827">
        <v>61</v>
      </c>
      <c r="C5827">
        <v>31684.56640625</v>
      </c>
      <c r="D5827">
        <v>4197.67822265625</v>
      </c>
      <c r="E5827">
        <v>327.70370483398438</v>
      </c>
      <c r="F5827">
        <v>327.24545288085938</v>
      </c>
      <c r="G5827">
        <v>197.8370361328125</v>
      </c>
      <c r="J5827" s="8"/>
      <c r="K5827" t="s">
        <v>443</v>
      </c>
      <c r="L5827">
        <v>61</v>
      </c>
      <c r="M5827">
        <v>32318.091796875</v>
      </c>
      <c r="N5827">
        <v>4284.78564453125</v>
      </c>
      <c r="O5827">
        <v>230.12899780273438</v>
      </c>
      <c r="P5827">
        <v>432.54208374023438</v>
      </c>
      <c r="Q5827">
        <v>137.20956420898438</v>
      </c>
      <c r="R5827"/>
      <c r="S5827" s="13"/>
      <c r="W5827" s="15"/>
    </row>
    <row r="5828" spans="1:23" x14ac:dyDescent="0.3">
      <c r="A5828" t="s">
        <v>444</v>
      </c>
      <c r="B5828">
        <v>61</v>
      </c>
      <c r="C5828">
        <v>40048.2734375</v>
      </c>
      <c r="D5828">
        <v>5495.56640625</v>
      </c>
      <c r="E5828">
        <v>256.2974853515625</v>
      </c>
      <c r="F5828">
        <v>369.40679931640625</v>
      </c>
      <c r="G5828">
        <v>214.87440490722656</v>
      </c>
      <c r="J5828" s="8"/>
      <c r="K5828" t="s">
        <v>444</v>
      </c>
      <c r="L5828">
        <v>61</v>
      </c>
      <c r="M5828">
        <v>41820.33984375</v>
      </c>
      <c r="N5828">
        <v>5707.6494140625</v>
      </c>
      <c r="O5828">
        <v>292.17913818359375</v>
      </c>
      <c r="P5828">
        <v>299.62994384765625</v>
      </c>
      <c r="Q5828">
        <v>119.03840637207031</v>
      </c>
      <c r="R5828"/>
      <c r="S5828" s="13"/>
      <c r="W5828" s="15"/>
    </row>
    <row r="5829" spans="1:23" x14ac:dyDescent="0.3">
      <c r="A5829" t="s">
        <v>445</v>
      </c>
      <c r="B5829">
        <v>61</v>
      </c>
      <c r="C5829">
        <v>29447.64453125</v>
      </c>
      <c r="D5829">
        <v>4563.080078125</v>
      </c>
      <c r="E5829">
        <v>241.68550109863281</v>
      </c>
      <c r="F5829">
        <v>251.25328063964844</v>
      </c>
      <c r="G5829">
        <v>141.54859924316406</v>
      </c>
      <c r="J5829" s="8"/>
      <c r="K5829" t="s">
        <v>445</v>
      </c>
      <c r="L5829">
        <v>61</v>
      </c>
      <c r="M5829">
        <v>37610.70703125</v>
      </c>
      <c r="N5829">
        <v>5732.67431640625</v>
      </c>
      <c r="O5829">
        <v>146.94477844238281</v>
      </c>
      <c r="P5829">
        <v>107.31495666503906</v>
      </c>
      <c r="Q5829">
        <v>231.55059814453125</v>
      </c>
      <c r="R5829"/>
      <c r="S5829" s="13"/>
      <c r="W5829" s="15"/>
    </row>
    <row r="5830" spans="1:23" x14ac:dyDescent="0.3">
      <c r="A5830" t="s">
        <v>446</v>
      </c>
      <c r="B5830">
        <v>61</v>
      </c>
      <c r="C5830">
        <v>27668.82421875</v>
      </c>
      <c r="D5830">
        <v>3700.188232421875</v>
      </c>
      <c r="E5830">
        <v>227.85098266601563</v>
      </c>
      <c r="F5830">
        <v>312.859375</v>
      </c>
      <c r="G5830">
        <v>175.89668273925781</v>
      </c>
      <c r="J5830" s="8"/>
      <c r="K5830" t="s">
        <v>446</v>
      </c>
      <c r="L5830">
        <v>61</v>
      </c>
      <c r="M5830">
        <v>32741.607421875</v>
      </c>
      <c r="N5830">
        <v>4428.75244140625</v>
      </c>
      <c r="O5830">
        <v>230.66395568847656</v>
      </c>
      <c r="P5830">
        <v>319.46908569335938</v>
      </c>
      <c r="Q5830">
        <v>118.01231384277344</v>
      </c>
      <c r="R5830"/>
      <c r="S5830" s="13"/>
      <c r="W5830" s="15"/>
    </row>
    <row r="5831" spans="1:23" x14ac:dyDescent="0.3">
      <c r="A5831" t="s">
        <v>447</v>
      </c>
      <c r="B5831">
        <v>61</v>
      </c>
      <c r="C5831">
        <v>38883.6015625</v>
      </c>
      <c r="D5831">
        <v>5182.39501953125</v>
      </c>
      <c r="E5831">
        <v>374.16400146484375</v>
      </c>
      <c r="F5831">
        <v>510.3153076171875</v>
      </c>
      <c r="G5831">
        <v>228.10528564453125</v>
      </c>
      <c r="J5831" s="8"/>
      <c r="K5831" t="s">
        <v>447</v>
      </c>
      <c r="L5831">
        <v>61</v>
      </c>
      <c r="M5831">
        <v>52390.8828125</v>
      </c>
      <c r="N5831">
        <v>6882.86865234375</v>
      </c>
      <c r="O5831">
        <v>573.44696044921875</v>
      </c>
      <c r="P5831">
        <v>587.71759033203125</v>
      </c>
      <c r="Q5831">
        <v>151.76725769042969</v>
      </c>
      <c r="R5831"/>
      <c r="S5831" s="13"/>
      <c r="W5831" s="15"/>
    </row>
    <row r="5832" spans="1:23" x14ac:dyDescent="0.3">
      <c r="A5832" t="s">
        <v>448</v>
      </c>
      <c r="B5832">
        <v>61</v>
      </c>
      <c r="C5832">
        <v>44838.31640625</v>
      </c>
      <c r="D5832">
        <v>5387.4306640625</v>
      </c>
      <c r="E5832">
        <v>418.96527099609375</v>
      </c>
      <c r="F5832">
        <v>379.05435180664063</v>
      </c>
      <c r="G5832">
        <v>171.014404296875</v>
      </c>
      <c r="J5832" s="8"/>
      <c r="K5832" t="s">
        <v>448</v>
      </c>
      <c r="L5832">
        <v>61</v>
      </c>
      <c r="M5832">
        <v>53858.9375</v>
      </c>
      <c r="N5832">
        <v>6273.18505859375</v>
      </c>
      <c r="O5832">
        <v>344.35501098632813</v>
      </c>
      <c r="P5832">
        <v>637.0853271484375</v>
      </c>
      <c r="Q5832">
        <v>251.77120971679688</v>
      </c>
      <c r="R5832"/>
      <c r="S5832" s="13"/>
      <c r="W5832" s="15"/>
    </row>
    <row r="5833" spans="1:23" x14ac:dyDescent="0.3">
      <c r="A5833" t="s">
        <v>449</v>
      </c>
      <c r="B5833">
        <v>61</v>
      </c>
      <c r="C5833">
        <v>31786.544921875</v>
      </c>
      <c r="D5833">
        <v>3841.45849609375</v>
      </c>
      <c r="E5833">
        <v>180.00749206542969</v>
      </c>
      <c r="F5833">
        <v>344.37744140625</v>
      </c>
      <c r="G5833">
        <v>146.81460571289063</v>
      </c>
      <c r="J5833" s="8"/>
      <c r="K5833" t="s">
        <v>449</v>
      </c>
      <c r="L5833">
        <v>61</v>
      </c>
      <c r="M5833">
        <v>47801.359375</v>
      </c>
      <c r="N5833">
        <v>5927.2373046875</v>
      </c>
      <c r="O5833">
        <v>255.61065673828125</v>
      </c>
      <c r="P5833">
        <v>77.71942138671875</v>
      </c>
      <c r="Q5833">
        <v>77.041328430175781</v>
      </c>
      <c r="R5833"/>
      <c r="S5833" s="13"/>
      <c r="W5833" s="15"/>
    </row>
    <row r="5834" spans="1:23" x14ac:dyDescent="0.3">
      <c r="A5834" t="s">
        <v>450</v>
      </c>
      <c r="B5834">
        <v>61</v>
      </c>
      <c r="C5834">
        <v>32998.29296875</v>
      </c>
      <c r="D5834">
        <v>3714.451416015625</v>
      </c>
      <c r="E5834">
        <v>421.55783081054688</v>
      </c>
      <c r="F5834">
        <v>286.006591796875</v>
      </c>
      <c r="G5834">
        <v>15.783900260925293</v>
      </c>
      <c r="J5834" s="8"/>
      <c r="K5834" t="s">
        <v>450</v>
      </c>
      <c r="L5834">
        <v>61</v>
      </c>
      <c r="M5834">
        <v>41993.46484375</v>
      </c>
      <c r="N5834">
        <v>4788.9140625</v>
      </c>
      <c r="O5834">
        <v>335.43310546875</v>
      </c>
      <c r="P5834">
        <v>456.31051635742188</v>
      </c>
      <c r="Q5834">
        <v>134.88059997558594</v>
      </c>
      <c r="R5834"/>
      <c r="S5834" s="13"/>
      <c r="W5834" s="15"/>
    </row>
    <row r="5835" spans="1:23" x14ac:dyDescent="0.3">
      <c r="A5835" t="s">
        <v>451</v>
      </c>
      <c r="B5835">
        <v>61</v>
      </c>
      <c r="C5835">
        <v>26734.361328125</v>
      </c>
      <c r="D5835">
        <v>3280.306396484375</v>
      </c>
      <c r="E5835">
        <v>184.84294128417969</v>
      </c>
      <c r="F5835">
        <v>229.33724975585938</v>
      </c>
      <c r="G5835">
        <v>17.758296966552734</v>
      </c>
      <c r="J5835" s="8"/>
      <c r="K5835" t="s">
        <v>451</v>
      </c>
      <c r="L5835">
        <v>61</v>
      </c>
      <c r="M5835">
        <v>33015.46484375</v>
      </c>
      <c r="N5835">
        <v>3966.6982421875</v>
      </c>
      <c r="O5835">
        <v>262.508056640625</v>
      </c>
      <c r="P5835">
        <v>225.6678466796875</v>
      </c>
      <c r="Q5835">
        <v>101.61692047119141</v>
      </c>
      <c r="R5835"/>
      <c r="S5835" s="13"/>
      <c r="W5835" s="15"/>
    </row>
    <row r="5836" spans="1:23" x14ac:dyDescent="0.3">
      <c r="A5836" t="s">
        <v>452</v>
      </c>
      <c r="B5836">
        <v>61</v>
      </c>
      <c r="C5836">
        <v>28069.087890625</v>
      </c>
      <c r="D5836">
        <v>3333.6689453125</v>
      </c>
      <c r="E5836">
        <v>69.258331298828125</v>
      </c>
      <c r="F5836">
        <v>102.76451873779297</v>
      </c>
      <c r="G5836">
        <v>109.91436004638672</v>
      </c>
      <c r="J5836" s="8"/>
      <c r="K5836" t="s">
        <v>452</v>
      </c>
      <c r="L5836">
        <v>61</v>
      </c>
      <c r="M5836">
        <v>35107.62890625</v>
      </c>
      <c r="N5836">
        <v>4100.619140625</v>
      </c>
      <c r="O5836">
        <v>119.75920104980469</v>
      </c>
      <c r="P5836">
        <v>103.62088775634766</v>
      </c>
      <c r="Q5836">
        <v>65.948616027832031</v>
      </c>
      <c r="R5836"/>
      <c r="S5836" s="13"/>
      <c r="W5836" s="15"/>
    </row>
    <row r="5837" spans="1:23" x14ac:dyDescent="0.3">
      <c r="A5837" t="s">
        <v>453</v>
      </c>
      <c r="B5837">
        <v>61</v>
      </c>
      <c r="C5837">
        <v>35775.7890625</v>
      </c>
      <c r="D5837">
        <v>4106.6025390625</v>
      </c>
      <c r="E5837">
        <v>308.48211669921875</v>
      </c>
      <c r="F5837">
        <v>271.59130859375</v>
      </c>
      <c r="G5837">
        <v>306.21539306640625</v>
      </c>
      <c r="J5837" s="8"/>
      <c r="K5837" t="s">
        <v>453</v>
      </c>
      <c r="L5837">
        <v>61</v>
      </c>
      <c r="M5837">
        <v>48807.91015625</v>
      </c>
      <c r="N5837">
        <v>5456.0673828125</v>
      </c>
      <c r="O5837">
        <v>473.77798461914063</v>
      </c>
      <c r="P5837">
        <v>272.82025146484375</v>
      </c>
      <c r="Q5837">
        <v>204.14360046386719</v>
      </c>
      <c r="R5837"/>
      <c r="S5837" s="13"/>
      <c r="W5837" s="15"/>
    </row>
    <row r="5838" spans="1:23" x14ac:dyDescent="0.3">
      <c r="A5838" t="s">
        <v>454</v>
      </c>
      <c r="B5838">
        <v>61</v>
      </c>
      <c r="C5838">
        <v>34108.61328125</v>
      </c>
      <c r="D5838">
        <v>4187.0771484375</v>
      </c>
      <c r="E5838">
        <v>350.47601318359375</v>
      </c>
      <c r="F5838">
        <v>279.92007446289063</v>
      </c>
      <c r="G5838">
        <v>219.13961791992188</v>
      </c>
      <c r="J5838" s="8"/>
      <c r="K5838" t="s">
        <v>454</v>
      </c>
      <c r="L5838">
        <v>61</v>
      </c>
      <c r="M5838">
        <v>41226.3515625</v>
      </c>
      <c r="N5838">
        <v>4946.4697265625</v>
      </c>
      <c r="O5838">
        <v>363.49371337890625</v>
      </c>
      <c r="P5838">
        <v>329.58334350585938</v>
      </c>
      <c r="Q5838">
        <v>306.32418823242188</v>
      </c>
      <c r="R5838"/>
      <c r="S5838" s="13"/>
      <c r="W5838" s="15"/>
    </row>
    <row r="5839" spans="1:23" x14ac:dyDescent="0.3">
      <c r="A5839" t="s">
        <v>455</v>
      </c>
      <c r="B5839">
        <v>61</v>
      </c>
      <c r="C5839">
        <v>27876.732421875</v>
      </c>
      <c r="D5839">
        <v>3297.448486328125</v>
      </c>
      <c r="E5839">
        <v>0</v>
      </c>
      <c r="F5839">
        <v>0</v>
      </c>
      <c r="G5839">
        <v>0</v>
      </c>
      <c r="J5839" s="8"/>
      <c r="K5839" t="s">
        <v>455</v>
      </c>
      <c r="L5839">
        <v>61</v>
      </c>
      <c r="M5839">
        <v>47050.796875</v>
      </c>
      <c r="N5839">
        <v>5875.76220703125</v>
      </c>
      <c r="O5839">
        <v>7.3953118324279785</v>
      </c>
      <c r="P5839">
        <v>277.94369506835938</v>
      </c>
      <c r="Q5839">
        <v>286.87881469726563</v>
      </c>
      <c r="R5839"/>
      <c r="S5839" s="13"/>
      <c r="W5839" s="15"/>
    </row>
    <row r="5840" spans="1:23" x14ac:dyDescent="0.3">
      <c r="A5840" t="s">
        <v>456</v>
      </c>
      <c r="B5840">
        <v>61</v>
      </c>
      <c r="C5840">
        <v>42475</v>
      </c>
      <c r="D5840">
        <v>6249.44580078125</v>
      </c>
      <c r="E5840">
        <v>347.190185546875</v>
      </c>
      <c r="F5840">
        <v>393.630615234375</v>
      </c>
      <c r="G5840">
        <v>144.76469421386719</v>
      </c>
      <c r="J5840" s="8"/>
      <c r="K5840" t="s">
        <v>456</v>
      </c>
      <c r="L5840">
        <v>61</v>
      </c>
      <c r="M5840">
        <v>42532.3359375</v>
      </c>
      <c r="N5840">
        <v>6082.45654296875</v>
      </c>
      <c r="O5840">
        <v>260.58258056640625</v>
      </c>
      <c r="P5840">
        <v>439.33306884765625</v>
      </c>
      <c r="Q5840">
        <v>108.05402374267578</v>
      </c>
      <c r="R5840"/>
      <c r="S5840" s="13"/>
      <c r="W5840" s="15"/>
    </row>
    <row r="5841" spans="1:23" x14ac:dyDescent="0.3">
      <c r="A5841" t="s">
        <v>457</v>
      </c>
      <c r="B5841">
        <v>61</v>
      </c>
      <c r="C5841">
        <v>36160.890625</v>
      </c>
      <c r="D5841">
        <v>5199.8857421875</v>
      </c>
      <c r="E5841">
        <v>302.53280639648438</v>
      </c>
      <c r="F5841">
        <v>346.03054809570313</v>
      </c>
      <c r="G5841">
        <v>265.75030517578125</v>
      </c>
      <c r="J5841" s="8"/>
      <c r="K5841" t="s">
        <v>457</v>
      </c>
      <c r="L5841">
        <v>61</v>
      </c>
      <c r="M5841">
        <v>38029.640625</v>
      </c>
      <c r="N5841">
        <v>5434.38623046875</v>
      </c>
      <c r="O5841">
        <v>236.353759765625</v>
      </c>
      <c r="P5841">
        <v>288.65304565429688</v>
      </c>
      <c r="Q5841">
        <v>161.58274841308594</v>
      </c>
      <c r="R5841"/>
      <c r="S5841" s="13"/>
      <c r="W5841" s="15"/>
    </row>
    <row r="5842" spans="1:23" x14ac:dyDescent="0.3">
      <c r="A5842" t="s">
        <v>458</v>
      </c>
      <c r="B5842">
        <v>61</v>
      </c>
      <c r="C5842">
        <v>55691.50390625</v>
      </c>
      <c r="D5842">
        <v>6986.2978515625</v>
      </c>
      <c r="E5842">
        <v>549.03851318359375</v>
      </c>
      <c r="F5842">
        <v>836.05206298828125</v>
      </c>
      <c r="G5842">
        <v>298.44525146484375</v>
      </c>
      <c r="J5842" s="8"/>
      <c r="K5842" t="s">
        <v>458</v>
      </c>
      <c r="L5842">
        <v>61</v>
      </c>
      <c r="M5842">
        <v>69315.8046875</v>
      </c>
      <c r="N5842">
        <v>8854.603515625</v>
      </c>
      <c r="O5842">
        <v>768.46881103515625</v>
      </c>
      <c r="P5842">
        <v>1069.2666015625</v>
      </c>
      <c r="Q5842">
        <v>270.71685791015625</v>
      </c>
      <c r="R5842"/>
      <c r="S5842" s="13"/>
      <c r="W5842" s="15"/>
    </row>
    <row r="5843" spans="1:23" x14ac:dyDescent="0.3">
      <c r="A5843" t="s">
        <v>459</v>
      </c>
      <c r="B5843">
        <v>61</v>
      </c>
      <c r="C5843">
        <v>42873.98828125</v>
      </c>
      <c r="D5843">
        <v>5473.51513671875</v>
      </c>
      <c r="E5843">
        <v>614.67120361328125</v>
      </c>
      <c r="F5843">
        <v>697.49298095703125</v>
      </c>
      <c r="G5843">
        <v>340.09573364257813</v>
      </c>
      <c r="J5843" s="8"/>
      <c r="K5843" t="s">
        <v>459</v>
      </c>
      <c r="L5843">
        <v>61</v>
      </c>
      <c r="M5843">
        <v>53226.71484375</v>
      </c>
      <c r="N5843">
        <v>6955.94677734375</v>
      </c>
      <c r="O5843">
        <v>707.80322265625</v>
      </c>
      <c r="P5843">
        <v>983.68792724609375</v>
      </c>
      <c r="Q5843">
        <v>324.82958984375</v>
      </c>
      <c r="R5843"/>
      <c r="S5843" s="13"/>
      <c r="W5843" s="15"/>
    </row>
    <row r="5844" spans="1:23" x14ac:dyDescent="0.3">
      <c r="A5844" t="s">
        <v>460</v>
      </c>
      <c r="B5844">
        <v>61</v>
      </c>
      <c r="C5844">
        <v>40789.6484375</v>
      </c>
      <c r="D5844">
        <v>5098.73486328125</v>
      </c>
      <c r="E5844">
        <v>484.0687255859375</v>
      </c>
      <c r="F5844">
        <v>614.50390625</v>
      </c>
      <c r="G5844">
        <v>230.23912048339844</v>
      </c>
      <c r="J5844" s="8"/>
      <c r="K5844" t="s">
        <v>460</v>
      </c>
      <c r="L5844">
        <v>61</v>
      </c>
      <c r="M5844">
        <v>47410.14453125</v>
      </c>
      <c r="N5844">
        <v>5987.55908203125</v>
      </c>
      <c r="O5844">
        <v>511.39517211914063</v>
      </c>
      <c r="P5844">
        <v>641.55316162109375</v>
      </c>
      <c r="Q5844">
        <v>186.85060119628906</v>
      </c>
      <c r="R5844"/>
      <c r="S5844" s="13"/>
      <c r="W5844" s="15"/>
    </row>
    <row r="5845" spans="1:23" x14ac:dyDescent="0.3">
      <c r="A5845" t="s">
        <v>461</v>
      </c>
      <c r="B5845">
        <v>61</v>
      </c>
      <c r="C5845">
        <v>36708.0859375</v>
      </c>
      <c r="D5845">
        <v>4481.447265625</v>
      </c>
      <c r="E5845">
        <v>390.94259643554688</v>
      </c>
      <c r="F5845">
        <v>483.34576416015625</v>
      </c>
      <c r="G5845">
        <v>216.08575439453125</v>
      </c>
      <c r="J5845" s="8"/>
      <c r="K5845" t="s">
        <v>461</v>
      </c>
      <c r="L5845">
        <v>61</v>
      </c>
      <c r="M5845">
        <v>51176.3984375</v>
      </c>
      <c r="N5845">
        <v>6200.189453125</v>
      </c>
      <c r="O5845">
        <v>488.16656494140625</v>
      </c>
      <c r="P5845">
        <v>595.2784423828125</v>
      </c>
      <c r="Q5845">
        <v>337.76510620117188</v>
      </c>
      <c r="R5845"/>
      <c r="S5845" s="13"/>
      <c r="W5845" s="15"/>
    </row>
    <row r="5846" spans="1:23" x14ac:dyDescent="0.3">
      <c r="A5846" t="s">
        <v>462</v>
      </c>
      <c r="B5846">
        <v>61</v>
      </c>
      <c r="C5846">
        <v>30459.19140625</v>
      </c>
      <c r="D5846">
        <v>3795.873291015625</v>
      </c>
      <c r="E5846">
        <v>378.0926513671875</v>
      </c>
      <c r="F5846">
        <v>265.35043334960938</v>
      </c>
      <c r="G5846">
        <v>260.46875</v>
      </c>
      <c r="J5846" s="8"/>
      <c r="K5846" t="s">
        <v>462</v>
      </c>
      <c r="L5846">
        <v>61</v>
      </c>
      <c r="M5846">
        <v>35302.07421875</v>
      </c>
      <c r="N5846">
        <v>4367.9306640625</v>
      </c>
      <c r="O5846">
        <v>292.9366455078125</v>
      </c>
      <c r="P5846">
        <v>267.19955444335938</v>
      </c>
      <c r="Q5846">
        <v>222.30482482910156</v>
      </c>
      <c r="R5846"/>
      <c r="S5846" s="13"/>
      <c r="W5846" s="15"/>
    </row>
    <row r="5847" spans="1:23" x14ac:dyDescent="0.3">
      <c r="A5847" t="s">
        <v>463</v>
      </c>
      <c r="B5847">
        <v>61</v>
      </c>
      <c r="C5847">
        <v>37952.6796875</v>
      </c>
      <c r="D5847">
        <v>4463.505859375</v>
      </c>
      <c r="E5847">
        <v>234.31280517578125</v>
      </c>
      <c r="F5847">
        <v>26.9647216796875</v>
      </c>
      <c r="G5847">
        <v>0</v>
      </c>
      <c r="J5847" s="8"/>
      <c r="K5847" t="s">
        <v>463</v>
      </c>
      <c r="L5847">
        <v>61</v>
      </c>
      <c r="M5847">
        <v>49770.89453125</v>
      </c>
      <c r="N5847">
        <v>5906.580078125</v>
      </c>
      <c r="O5847">
        <v>420.53521728515625</v>
      </c>
      <c r="P5847">
        <v>252.79425048828125</v>
      </c>
      <c r="Q5847">
        <v>0</v>
      </c>
      <c r="R5847"/>
      <c r="S5847" s="13"/>
      <c r="W5847" s="15"/>
    </row>
    <row r="5848" spans="1:23" x14ac:dyDescent="0.3">
      <c r="A5848" t="s">
        <v>464</v>
      </c>
      <c r="B5848">
        <v>61</v>
      </c>
      <c r="C5848">
        <v>28144.365234375</v>
      </c>
      <c r="D5848">
        <v>3311.755859375</v>
      </c>
      <c r="E5848">
        <v>259.58279418945313</v>
      </c>
      <c r="F5848">
        <v>236.97465515136719</v>
      </c>
      <c r="G5848">
        <v>37.109687805175781</v>
      </c>
      <c r="J5848" s="8"/>
      <c r="K5848" t="s">
        <v>464</v>
      </c>
      <c r="L5848">
        <v>61</v>
      </c>
      <c r="M5848">
        <v>40801.90625</v>
      </c>
      <c r="N5848">
        <v>4688.8720703125</v>
      </c>
      <c r="O5848">
        <v>352.23623657226563</v>
      </c>
      <c r="P5848">
        <v>337.66717529296875</v>
      </c>
      <c r="Q5848">
        <v>175.82923889160156</v>
      </c>
      <c r="R5848"/>
      <c r="S5848" s="13"/>
      <c r="W5848" s="15"/>
    </row>
    <row r="5849" spans="1:23" x14ac:dyDescent="0.3">
      <c r="A5849" t="s">
        <v>465</v>
      </c>
      <c r="B5849">
        <v>61</v>
      </c>
      <c r="C5849">
        <v>37973.64453125</v>
      </c>
      <c r="D5849">
        <v>4762.65478515625</v>
      </c>
      <c r="E5849">
        <v>358.95803833007813</v>
      </c>
      <c r="F5849">
        <v>234.36070251464844</v>
      </c>
      <c r="G5849">
        <v>26.831817626953125</v>
      </c>
      <c r="J5849" s="8"/>
      <c r="K5849" t="s">
        <v>465</v>
      </c>
      <c r="L5849">
        <v>61</v>
      </c>
      <c r="M5849">
        <v>47433.83984375</v>
      </c>
      <c r="N5849">
        <v>5792.2099609375</v>
      </c>
      <c r="O5849">
        <v>256.919189453125</v>
      </c>
      <c r="P5849">
        <v>225.30815124511719</v>
      </c>
      <c r="Q5849">
        <v>176.8912353515625</v>
      </c>
      <c r="R5849"/>
      <c r="S5849" s="13"/>
      <c r="W5849" s="15"/>
    </row>
    <row r="5850" spans="1:23" x14ac:dyDescent="0.3">
      <c r="A5850" t="s">
        <v>466</v>
      </c>
      <c r="B5850">
        <v>61</v>
      </c>
      <c r="C5850">
        <v>41428.26953125</v>
      </c>
      <c r="D5850">
        <v>5114.31396484375</v>
      </c>
      <c r="E5850">
        <v>239.28184509277344</v>
      </c>
      <c r="F5850">
        <v>326.50680541992188</v>
      </c>
      <c r="G5850">
        <v>83.087646484375</v>
      </c>
      <c r="J5850" s="8"/>
      <c r="K5850" t="s">
        <v>466</v>
      </c>
      <c r="L5850">
        <v>61</v>
      </c>
      <c r="M5850">
        <v>52529.26953125</v>
      </c>
      <c r="N5850">
        <v>6411.91845703125</v>
      </c>
      <c r="O5850">
        <v>282.85968017578125</v>
      </c>
      <c r="P5850">
        <v>379.58428955078125</v>
      </c>
      <c r="Q5850">
        <v>153.2166748046875</v>
      </c>
      <c r="R5850"/>
      <c r="S5850" s="13"/>
      <c r="W5850" s="15"/>
    </row>
    <row r="5851" spans="1:23" x14ac:dyDescent="0.3">
      <c r="A5851" t="s">
        <v>467</v>
      </c>
      <c r="B5851">
        <v>61</v>
      </c>
      <c r="C5851">
        <v>37549.4765625</v>
      </c>
      <c r="D5851">
        <v>4721.92041015625</v>
      </c>
      <c r="E5851">
        <v>290.7762451171875</v>
      </c>
      <c r="F5851">
        <v>372.64703369140625</v>
      </c>
      <c r="G5851">
        <v>169.65974426269531</v>
      </c>
      <c r="J5851" s="8"/>
      <c r="K5851" t="s">
        <v>467</v>
      </c>
      <c r="L5851">
        <v>61</v>
      </c>
      <c r="M5851">
        <v>45828.8515625</v>
      </c>
      <c r="N5851">
        <v>5900.28515625</v>
      </c>
      <c r="O5851">
        <v>260.71710205078125</v>
      </c>
      <c r="P5851">
        <v>395.144287109375</v>
      </c>
      <c r="Q5851">
        <v>106.23553466796875</v>
      </c>
      <c r="R5851"/>
      <c r="S5851" s="13"/>
      <c r="W5851" s="15"/>
    </row>
    <row r="5852" spans="1:23" x14ac:dyDescent="0.3">
      <c r="A5852" t="s">
        <v>468</v>
      </c>
      <c r="B5852">
        <v>61</v>
      </c>
      <c r="C5852">
        <v>41152.08984375</v>
      </c>
      <c r="D5852">
        <v>5826.97705078125</v>
      </c>
      <c r="E5852">
        <v>474.21261596679688</v>
      </c>
      <c r="F5852">
        <v>556.96258544921875</v>
      </c>
      <c r="G5852">
        <v>197.40310668945313</v>
      </c>
      <c r="J5852" s="8"/>
      <c r="K5852" t="s">
        <v>468</v>
      </c>
      <c r="L5852">
        <v>61</v>
      </c>
      <c r="M5852">
        <v>48423.41015625</v>
      </c>
      <c r="N5852">
        <v>6856.84326171875</v>
      </c>
      <c r="O5852">
        <v>514.41168212890625</v>
      </c>
      <c r="P5852">
        <v>740.1578369140625</v>
      </c>
      <c r="Q5852">
        <v>274.77145385742188</v>
      </c>
      <c r="R5852"/>
      <c r="S5852" s="13"/>
      <c r="W5852" s="15"/>
    </row>
    <row r="5853" spans="1:23" x14ac:dyDescent="0.3">
      <c r="A5853" t="s">
        <v>469</v>
      </c>
      <c r="B5853">
        <v>61</v>
      </c>
      <c r="C5853">
        <v>40002.84375</v>
      </c>
      <c r="D5853">
        <v>6347.7099609375</v>
      </c>
      <c r="E5853">
        <v>532.450439453125</v>
      </c>
      <c r="F5853">
        <v>614.5001220703125</v>
      </c>
      <c r="G5853">
        <v>196.42576599121094</v>
      </c>
      <c r="J5853" s="8"/>
      <c r="K5853" t="s">
        <v>469</v>
      </c>
      <c r="L5853">
        <v>61</v>
      </c>
      <c r="M5853">
        <v>50221.90625</v>
      </c>
      <c r="N5853">
        <v>7820.08984375</v>
      </c>
      <c r="O5853">
        <v>499.40179443359375</v>
      </c>
      <c r="P5853">
        <v>539.93359375</v>
      </c>
      <c r="Q5853">
        <v>216.30691528320313</v>
      </c>
      <c r="R5853"/>
      <c r="S5853" s="13"/>
      <c r="W5853" s="15"/>
    </row>
    <row r="5854" spans="1:23" x14ac:dyDescent="0.3">
      <c r="A5854" t="s">
        <v>470</v>
      </c>
      <c r="B5854">
        <v>61</v>
      </c>
      <c r="C5854">
        <v>50290.30078125</v>
      </c>
      <c r="D5854">
        <v>7135.3095703125</v>
      </c>
      <c r="E5854">
        <v>427.94815063476563</v>
      </c>
      <c r="F5854">
        <v>672.9078369140625</v>
      </c>
      <c r="G5854">
        <v>192.03089904785156</v>
      </c>
      <c r="J5854" s="8"/>
      <c r="K5854" t="s">
        <v>470</v>
      </c>
      <c r="L5854">
        <v>61</v>
      </c>
      <c r="M5854">
        <v>64876.5</v>
      </c>
      <c r="N5854">
        <v>9054.4521484375</v>
      </c>
      <c r="O5854">
        <v>376.90847778320313</v>
      </c>
      <c r="P5854">
        <v>634.742919921875</v>
      </c>
      <c r="Q5854">
        <v>146.39979553222656</v>
      </c>
      <c r="R5854"/>
      <c r="S5854" s="13"/>
      <c r="W5854" s="15"/>
    </row>
    <row r="5855" spans="1:23" x14ac:dyDescent="0.3">
      <c r="A5855" t="s">
        <v>471</v>
      </c>
      <c r="B5855">
        <v>61</v>
      </c>
      <c r="C5855">
        <v>50234.01171875</v>
      </c>
      <c r="D5855">
        <v>6697.63671875</v>
      </c>
      <c r="E5855">
        <v>457.89913940429688</v>
      </c>
      <c r="F5855">
        <v>480.1109619140625</v>
      </c>
      <c r="G5855">
        <v>133.90629577636719</v>
      </c>
      <c r="J5855" s="8"/>
      <c r="K5855" t="s">
        <v>471</v>
      </c>
      <c r="L5855">
        <v>61</v>
      </c>
      <c r="M5855">
        <v>57410.60546875</v>
      </c>
      <c r="N5855">
        <v>7653.94287109375</v>
      </c>
      <c r="O5855">
        <v>385.50399780273438</v>
      </c>
      <c r="P5855">
        <v>510.38189697265625</v>
      </c>
      <c r="Q5855">
        <v>159.31416320800781</v>
      </c>
      <c r="R5855"/>
      <c r="S5855" s="13"/>
      <c r="W5855" s="15"/>
    </row>
    <row r="5856" spans="1:23" x14ac:dyDescent="0.3">
      <c r="A5856" t="s">
        <v>472</v>
      </c>
      <c r="B5856">
        <v>61</v>
      </c>
      <c r="C5856">
        <v>50306.1171875</v>
      </c>
      <c r="D5856">
        <v>6439.3056640625</v>
      </c>
      <c r="E5856">
        <v>481.68890380859375</v>
      </c>
      <c r="F5856">
        <v>479.45465087890625</v>
      </c>
      <c r="G5856">
        <v>237.18118286132813</v>
      </c>
      <c r="J5856" s="8"/>
      <c r="K5856" t="s">
        <v>472</v>
      </c>
      <c r="L5856">
        <v>61</v>
      </c>
      <c r="M5856">
        <v>56398.015625</v>
      </c>
      <c r="N5856">
        <v>7129.5595703125</v>
      </c>
      <c r="O5856">
        <v>424.08486938476563</v>
      </c>
      <c r="P5856">
        <v>549.98602294921875</v>
      </c>
      <c r="Q5856">
        <v>194.20204162597656</v>
      </c>
      <c r="R5856"/>
      <c r="S5856" s="13"/>
      <c r="W5856" s="15"/>
    </row>
    <row r="5857" spans="1:23" x14ac:dyDescent="0.3">
      <c r="A5857" t="s">
        <v>473</v>
      </c>
      <c r="B5857">
        <v>61</v>
      </c>
      <c r="C5857">
        <v>32343.115234375</v>
      </c>
      <c r="D5857">
        <v>4165.30615234375</v>
      </c>
      <c r="E5857">
        <v>376.28729248046875</v>
      </c>
      <c r="F5857">
        <v>391.82211303710938</v>
      </c>
      <c r="G5857">
        <v>175.63737487792969</v>
      </c>
      <c r="J5857" s="8"/>
      <c r="K5857" t="s">
        <v>473</v>
      </c>
      <c r="L5857">
        <v>61</v>
      </c>
      <c r="M5857">
        <v>39609.98828125</v>
      </c>
      <c r="N5857">
        <v>5426.703125</v>
      </c>
      <c r="O5857">
        <v>614.41748046875</v>
      </c>
      <c r="P5857">
        <v>540.3599853515625</v>
      </c>
      <c r="Q5857">
        <v>254.93853759765625</v>
      </c>
      <c r="R5857"/>
      <c r="S5857" s="13"/>
      <c r="W5857" s="15"/>
    </row>
    <row r="5858" spans="1:23" x14ac:dyDescent="0.3">
      <c r="A5858" t="s">
        <v>474</v>
      </c>
      <c r="B5858">
        <v>61</v>
      </c>
      <c r="C5858">
        <v>42007.54296875</v>
      </c>
      <c r="D5858">
        <v>5154.86669921875</v>
      </c>
      <c r="E5858">
        <v>213.53857421875</v>
      </c>
      <c r="F5858">
        <v>302.07281494140625</v>
      </c>
      <c r="G5858">
        <v>196.81878662109375</v>
      </c>
      <c r="J5858" s="8"/>
      <c r="K5858" t="s">
        <v>474</v>
      </c>
      <c r="L5858">
        <v>61</v>
      </c>
      <c r="M5858">
        <v>51155.703125</v>
      </c>
      <c r="N5858">
        <v>6322.1259765625</v>
      </c>
      <c r="O5858">
        <v>304.18353271484375</v>
      </c>
      <c r="P5858">
        <v>394.32748413085938</v>
      </c>
      <c r="Q5858">
        <v>281.16970825195313</v>
      </c>
      <c r="R5858"/>
      <c r="S5858" s="13"/>
      <c r="W5858" s="15"/>
    </row>
    <row r="5859" spans="1:23" x14ac:dyDescent="0.3">
      <c r="A5859" t="s">
        <v>475</v>
      </c>
      <c r="B5859">
        <v>61</v>
      </c>
      <c r="C5859">
        <v>38223.1875</v>
      </c>
      <c r="D5859">
        <v>4696.39013671875</v>
      </c>
      <c r="E5859">
        <v>454.01611328125</v>
      </c>
      <c r="F5859">
        <v>446.01388549804688</v>
      </c>
      <c r="G5859">
        <v>92.531570434570313</v>
      </c>
      <c r="J5859" s="8"/>
      <c r="K5859" t="s">
        <v>475</v>
      </c>
      <c r="L5859">
        <v>61</v>
      </c>
      <c r="M5859">
        <v>44712.234375</v>
      </c>
      <c r="N5859">
        <v>5527.79736328125</v>
      </c>
      <c r="O5859">
        <v>415.32156372070313</v>
      </c>
      <c r="P5859">
        <v>529.69378662109375</v>
      </c>
      <c r="Q5859">
        <v>147.5718994140625</v>
      </c>
      <c r="R5859"/>
      <c r="S5859" s="13"/>
      <c r="W5859" s="15"/>
    </row>
    <row r="5860" spans="1:23" x14ac:dyDescent="0.3">
      <c r="A5860" t="s">
        <v>476</v>
      </c>
      <c r="B5860">
        <v>61</v>
      </c>
      <c r="C5860">
        <v>36229.375</v>
      </c>
      <c r="D5860">
        <v>3841.887451171875</v>
      </c>
      <c r="E5860">
        <v>0</v>
      </c>
      <c r="F5860">
        <v>102.64912414550781</v>
      </c>
      <c r="G5860">
        <v>89.253494262695313</v>
      </c>
      <c r="J5860" s="8"/>
      <c r="K5860" t="s">
        <v>476</v>
      </c>
      <c r="L5860">
        <v>61</v>
      </c>
      <c r="M5860">
        <v>46220.05859375</v>
      </c>
      <c r="N5860">
        <v>5088.412109375</v>
      </c>
      <c r="O5860">
        <v>0</v>
      </c>
      <c r="P5860">
        <v>92.319648742675781</v>
      </c>
      <c r="Q5860">
        <v>86.317520141601563</v>
      </c>
      <c r="R5860"/>
      <c r="S5860" s="13"/>
      <c r="W5860" s="15"/>
    </row>
    <row r="5861" spans="1:23" x14ac:dyDescent="0.3">
      <c r="A5861" t="s">
        <v>477</v>
      </c>
      <c r="B5861">
        <v>61</v>
      </c>
      <c r="C5861">
        <v>37260.890625</v>
      </c>
      <c r="D5861">
        <v>4390.77685546875</v>
      </c>
      <c r="E5861">
        <v>210.46102905273438</v>
      </c>
      <c r="F5861">
        <v>259.01861572265625</v>
      </c>
      <c r="G5861">
        <v>120.14051055908203</v>
      </c>
      <c r="J5861" s="8"/>
      <c r="K5861" t="s">
        <v>477</v>
      </c>
      <c r="L5861">
        <v>61</v>
      </c>
      <c r="M5861">
        <v>43315.22265625</v>
      </c>
      <c r="N5861">
        <v>5062.5576171875</v>
      </c>
      <c r="O5861">
        <v>249.81997680664063</v>
      </c>
      <c r="P5861">
        <v>236.588134765625</v>
      </c>
      <c r="Q5861">
        <v>134.13278198242188</v>
      </c>
      <c r="R5861"/>
      <c r="S5861" s="13"/>
      <c r="W5861" s="15"/>
    </row>
    <row r="5862" spans="1:23" x14ac:dyDescent="0.3">
      <c r="A5862" t="s">
        <v>478</v>
      </c>
      <c r="B5862">
        <v>61</v>
      </c>
      <c r="C5862">
        <v>60835.38671875</v>
      </c>
      <c r="D5862">
        <v>7226.34375</v>
      </c>
      <c r="E5862">
        <v>171.08979797363281</v>
      </c>
      <c r="F5862">
        <v>188.80177307128906</v>
      </c>
      <c r="G5862">
        <v>280.5523681640625</v>
      </c>
      <c r="J5862" s="8"/>
      <c r="K5862" t="s">
        <v>478</v>
      </c>
      <c r="L5862">
        <v>61</v>
      </c>
      <c r="M5862">
        <v>59738.58203125</v>
      </c>
      <c r="N5862">
        <v>7102.52685546875</v>
      </c>
      <c r="O5862">
        <v>89.93182373046875</v>
      </c>
      <c r="P5862">
        <v>210.74000549316406</v>
      </c>
      <c r="Q5862">
        <v>101.44974517822266</v>
      </c>
      <c r="R5862"/>
      <c r="S5862" s="13"/>
      <c r="W5862" s="15"/>
    </row>
    <row r="5863" spans="1:23" x14ac:dyDescent="0.3">
      <c r="A5863" t="s">
        <v>479</v>
      </c>
      <c r="B5863">
        <v>61</v>
      </c>
      <c r="C5863">
        <v>67877.03125</v>
      </c>
      <c r="D5863">
        <v>9135.2216796875</v>
      </c>
      <c r="E5863">
        <v>486.59042358398438</v>
      </c>
      <c r="F5863">
        <v>552.4490966796875</v>
      </c>
      <c r="G5863">
        <v>226.94107055664063</v>
      </c>
      <c r="J5863" s="8"/>
      <c r="K5863" t="s">
        <v>479</v>
      </c>
      <c r="L5863">
        <v>61</v>
      </c>
      <c r="M5863">
        <v>62171.78125</v>
      </c>
      <c r="N5863">
        <v>8390.591796875</v>
      </c>
      <c r="O5863">
        <v>394.12310791015625</v>
      </c>
      <c r="P5863">
        <v>447.03005981445313</v>
      </c>
      <c r="Q5863">
        <v>245.74833679199219</v>
      </c>
      <c r="R5863"/>
      <c r="S5863" s="13"/>
      <c r="W5863" s="15"/>
    </row>
    <row r="5864" spans="1:23" x14ac:dyDescent="0.3">
      <c r="A5864" t="s">
        <v>480</v>
      </c>
      <c r="B5864">
        <v>61</v>
      </c>
      <c r="C5864">
        <v>43703.07421875</v>
      </c>
      <c r="D5864">
        <v>6431.8837890625</v>
      </c>
      <c r="E5864">
        <v>303.69137573242188</v>
      </c>
      <c r="F5864">
        <v>391.93875122070313</v>
      </c>
      <c r="G5864">
        <v>157.17971801757813</v>
      </c>
      <c r="J5864" s="8"/>
      <c r="K5864" t="s">
        <v>480</v>
      </c>
      <c r="L5864">
        <v>61</v>
      </c>
      <c r="M5864">
        <v>49265.25390625</v>
      </c>
      <c r="N5864">
        <v>7197.759765625</v>
      </c>
      <c r="O5864">
        <v>335.28558349609375</v>
      </c>
      <c r="P5864">
        <v>297.67498779296875</v>
      </c>
      <c r="Q5864">
        <v>192.55778503417969</v>
      </c>
      <c r="R5864"/>
      <c r="S5864" s="13"/>
      <c r="W5864" s="15"/>
    </row>
    <row r="5865" spans="1:23" x14ac:dyDescent="0.3">
      <c r="A5865" t="s">
        <v>481</v>
      </c>
      <c r="B5865">
        <v>61</v>
      </c>
      <c r="C5865">
        <v>55167.51953125</v>
      </c>
      <c r="D5865">
        <v>9047.4072265625</v>
      </c>
      <c r="E5865">
        <v>566.54486083984375</v>
      </c>
      <c r="F5865">
        <v>615.85198974609375</v>
      </c>
      <c r="G5865">
        <v>417.44305419921875</v>
      </c>
      <c r="J5865" s="8"/>
      <c r="K5865" t="s">
        <v>481</v>
      </c>
      <c r="L5865">
        <v>61</v>
      </c>
      <c r="M5865">
        <v>53772.1015625</v>
      </c>
      <c r="N5865">
        <v>9028.0234375</v>
      </c>
      <c r="O5865">
        <v>611.50872802734375</v>
      </c>
      <c r="P5865">
        <v>585.05938720703125</v>
      </c>
      <c r="Q5865">
        <v>269.76272583007813</v>
      </c>
      <c r="R5865"/>
      <c r="S5865" s="13"/>
      <c r="W5865" s="15"/>
    </row>
    <row r="5866" spans="1:23" x14ac:dyDescent="0.3">
      <c r="A5866" t="s">
        <v>386</v>
      </c>
      <c r="B5866">
        <v>62</v>
      </c>
      <c r="C5866">
        <v>39828.41796875</v>
      </c>
      <c r="D5866">
        <v>6079.58447265625</v>
      </c>
      <c r="E5866">
        <v>294.99038696289063</v>
      </c>
      <c r="F5866">
        <v>318.19705200195313</v>
      </c>
      <c r="G5866">
        <v>190.64761352539063</v>
      </c>
      <c r="J5866" s="8"/>
      <c r="K5866" t="s">
        <v>386</v>
      </c>
      <c r="L5866">
        <v>62</v>
      </c>
      <c r="M5866">
        <v>50492.06640625</v>
      </c>
      <c r="N5866">
        <v>7587.50390625</v>
      </c>
      <c r="O5866">
        <v>583.0804443359375</v>
      </c>
      <c r="P5866">
        <v>468.69564819335938</v>
      </c>
      <c r="Q5866">
        <v>310.52450561523438</v>
      </c>
      <c r="R5866"/>
      <c r="S5866" s="13"/>
      <c r="W5866" s="15"/>
    </row>
    <row r="5867" spans="1:23" x14ac:dyDescent="0.3">
      <c r="A5867" t="s">
        <v>387</v>
      </c>
      <c r="B5867">
        <v>62</v>
      </c>
      <c r="C5867">
        <v>28409.978515625</v>
      </c>
      <c r="D5867">
        <v>3886.2265625</v>
      </c>
      <c r="E5867">
        <v>235.76014709472656</v>
      </c>
      <c r="F5867">
        <v>238.20852661132813</v>
      </c>
      <c r="G5867">
        <v>179.41743469238281</v>
      </c>
      <c r="J5867" s="8"/>
      <c r="K5867" t="s">
        <v>387</v>
      </c>
      <c r="L5867">
        <v>62</v>
      </c>
      <c r="M5867">
        <v>37725.16015625</v>
      </c>
      <c r="N5867">
        <v>5419.72509765625</v>
      </c>
      <c r="O5867">
        <v>321.7022705078125</v>
      </c>
      <c r="P5867">
        <v>494.33538818359375</v>
      </c>
      <c r="Q5867">
        <v>303.482666015625</v>
      </c>
      <c r="R5867"/>
      <c r="S5867" s="13"/>
      <c r="W5867" s="15"/>
    </row>
    <row r="5868" spans="1:23" x14ac:dyDescent="0.3">
      <c r="A5868" t="s">
        <v>388</v>
      </c>
      <c r="B5868">
        <v>62</v>
      </c>
      <c r="C5868">
        <v>29383.796875</v>
      </c>
      <c r="D5868">
        <v>4004.37158203125</v>
      </c>
      <c r="E5868">
        <v>401.69805908203125</v>
      </c>
      <c r="F5868">
        <v>427.59420776367188</v>
      </c>
      <c r="G5868">
        <v>338.34356689453125</v>
      </c>
      <c r="J5868" s="8"/>
      <c r="K5868" t="s">
        <v>388</v>
      </c>
      <c r="L5868">
        <v>62</v>
      </c>
      <c r="M5868">
        <v>38508.89453125</v>
      </c>
      <c r="N5868">
        <v>5369.03271484375</v>
      </c>
      <c r="O5868">
        <v>503.603759765625</v>
      </c>
      <c r="P5868">
        <v>669.12713623046875</v>
      </c>
      <c r="Q5868">
        <v>359.93997192382813</v>
      </c>
      <c r="R5868"/>
      <c r="S5868" s="13"/>
      <c r="W5868" s="15"/>
    </row>
    <row r="5869" spans="1:23" x14ac:dyDescent="0.3">
      <c r="A5869" t="s">
        <v>389</v>
      </c>
      <c r="B5869">
        <v>62</v>
      </c>
      <c r="C5869">
        <v>31549.65234375</v>
      </c>
      <c r="D5869">
        <v>3479.692138671875</v>
      </c>
      <c r="E5869">
        <v>0</v>
      </c>
      <c r="F5869">
        <v>146.75199890136719</v>
      </c>
      <c r="G5869">
        <v>0</v>
      </c>
      <c r="J5869" s="8"/>
      <c r="K5869" t="s">
        <v>389</v>
      </c>
      <c r="L5869">
        <v>62</v>
      </c>
      <c r="M5869">
        <v>48256.5</v>
      </c>
      <c r="N5869">
        <v>5689.06640625</v>
      </c>
      <c r="O5869">
        <v>287.68435668945313</v>
      </c>
      <c r="P5869">
        <v>167.09385681152344</v>
      </c>
      <c r="Q5869">
        <v>102.55091094970703</v>
      </c>
      <c r="R5869"/>
      <c r="S5869" s="13"/>
      <c r="W5869" s="15"/>
    </row>
    <row r="5870" spans="1:23" x14ac:dyDescent="0.3">
      <c r="A5870" t="s">
        <v>390</v>
      </c>
      <c r="B5870">
        <v>62</v>
      </c>
      <c r="C5870">
        <v>24508.25</v>
      </c>
      <c r="D5870">
        <v>2757.837646484375</v>
      </c>
      <c r="E5870">
        <v>95.7864990234375</v>
      </c>
      <c r="F5870">
        <v>0</v>
      </c>
      <c r="G5870">
        <v>93.876747131347656</v>
      </c>
      <c r="J5870" s="8"/>
      <c r="K5870" t="s">
        <v>390</v>
      </c>
      <c r="L5870">
        <v>62</v>
      </c>
      <c r="M5870">
        <v>38618.1953125</v>
      </c>
      <c r="N5870">
        <v>4376.44580078125</v>
      </c>
      <c r="O5870">
        <v>143.11628723144531</v>
      </c>
      <c r="P5870">
        <v>229.99690246582031</v>
      </c>
      <c r="Q5870">
        <v>172.47122192382813</v>
      </c>
      <c r="R5870"/>
      <c r="S5870" s="13"/>
      <c r="W5870" s="15"/>
    </row>
    <row r="5871" spans="1:23" x14ac:dyDescent="0.3">
      <c r="A5871" t="s">
        <v>391</v>
      </c>
      <c r="B5871">
        <v>62</v>
      </c>
      <c r="C5871">
        <v>27076.732421875</v>
      </c>
      <c r="D5871">
        <v>2876.833984375</v>
      </c>
      <c r="E5871">
        <v>0</v>
      </c>
      <c r="F5871">
        <v>0</v>
      </c>
      <c r="G5871">
        <v>0</v>
      </c>
      <c r="J5871" s="8"/>
      <c r="K5871" t="s">
        <v>391</v>
      </c>
      <c r="L5871">
        <v>62</v>
      </c>
      <c r="M5871">
        <v>38313.1640625</v>
      </c>
      <c r="N5871">
        <v>4184.0634765625</v>
      </c>
      <c r="O5871">
        <v>0</v>
      </c>
      <c r="P5871">
        <v>219.07467651367188</v>
      </c>
      <c r="Q5871">
        <v>123.42799377441406</v>
      </c>
      <c r="R5871"/>
      <c r="S5871" s="13"/>
      <c r="W5871" s="15"/>
    </row>
    <row r="5872" spans="1:23" x14ac:dyDescent="0.3">
      <c r="A5872" t="s">
        <v>392</v>
      </c>
      <c r="B5872">
        <v>62</v>
      </c>
      <c r="C5872">
        <v>26618.390625</v>
      </c>
      <c r="D5872">
        <v>2950.16064453125</v>
      </c>
      <c r="E5872">
        <v>125.91413116455078</v>
      </c>
      <c r="F5872">
        <v>0</v>
      </c>
      <c r="G5872">
        <v>48.252490997314453</v>
      </c>
      <c r="J5872" s="8"/>
      <c r="K5872" t="s">
        <v>392</v>
      </c>
      <c r="L5872">
        <v>62</v>
      </c>
      <c r="M5872">
        <v>34824.2578125</v>
      </c>
      <c r="N5872">
        <v>3915.42578125</v>
      </c>
      <c r="O5872">
        <v>171.19903564453125</v>
      </c>
      <c r="P5872">
        <v>0</v>
      </c>
      <c r="Q5872">
        <v>103.56632232666016</v>
      </c>
      <c r="R5872"/>
      <c r="S5872" s="13"/>
      <c r="W5872" s="15"/>
    </row>
    <row r="5873" spans="1:23" x14ac:dyDescent="0.3">
      <c r="A5873" t="s">
        <v>393</v>
      </c>
      <c r="B5873">
        <v>62</v>
      </c>
      <c r="C5873">
        <v>24041.57421875</v>
      </c>
      <c r="D5873">
        <v>2798.97509765625</v>
      </c>
      <c r="E5873">
        <v>60.445796966552734</v>
      </c>
      <c r="F5873">
        <v>50.478240966796875</v>
      </c>
      <c r="G5873">
        <v>158.61839294433594</v>
      </c>
      <c r="J5873" s="8"/>
      <c r="K5873" t="s">
        <v>393</v>
      </c>
      <c r="L5873">
        <v>62</v>
      </c>
      <c r="M5873">
        <v>31298.859375</v>
      </c>
      <c r="N5873">
        <v>3768.245849609375</v>
      </c>
      <c r="O5873">
        <v>24.178318023681641</v>
      </c>
      <c r="P5873">
        <v>65.201065063476563</v>
      </c>
      <c r="Q5873">
        <v>44.850719451904297</v>
      </c>
      <c r="R5873"/>
      <c r="S5873" s="13"/>
      <c r="W5873" s="15"/>
    </row>
    <row r="5874" spans="1:23" x14ac:dyDescent="0.3">
      <c r="A5874" t="s">
        <v>394</v>
      </c>
      <c r="B5874">
        <v>62</v>
      </c>
      <c r="C5874">
        <v>29536.6171875</v>
      </c>
      <c r="D5874">
        <v>3687.827880859375</v>
      </c>
      <c r="E5874">
        <v>226.86349487304688</v>
      </c>
      <c r="F5874">
        <v>64.213233947753906</v>
      </c>
      <c r="G5874">
        <v>0</v>
      </c>
      <c r="J5874" s="8"/>
      <c r="K5874" t="s">
        <v>394</v>
      </c>
      <c r="L5874">
        <v>62</v>
      </c>
      <c r="M5874">
        <v>39660.140625</v>
      </c>
      <c r="N5874">
        <v>4959.63916015625</v>
      </c>
      <c r="O5874">
        <v>297.3179931640625</v>
      </c>
      <c r="P5874">
        <v>294.5433349609375</v>
      </c>
      <c r="Q5874">
        <v>160.59245300292969</v>
      </c>
      <c r="R5874"/>
      <c r="S5874" s="13"/>
      <c r="W5874" s="15"/>
    </row>
    <row r="5875" spans="1:23" x14ac:dyDescent="0.3">
      <c r="A5875" t="s">
        <v>395</v>
      </c>
      <c r="B5875">
        <v>62</v>
      </c>
      <c r="C5875">
        <v>35979.625</v>
      </c>
      <c r="D5875">
        <v>5121.06494140625</v>
      </c>
      <c r="E5875">
        <v>430.22335815429688</v>
      </c>
      <c r="F5875">
        <v>777.41217041015625</v>
      </c>
      <c r="G5875">
        <v>315.95220947265625</v>
      </c>
      <c r="J5875" s="8"/>
      <c r="K5875" t="s">
        <v>395</v>
      </c>
      <c r="L5875">
        <v>62</v>
      </c>
      <c r="M5875">
        <v>41104.38671875</v>
      </c>
      <c r="N5875">
        <v>6045.5283203125</v>
      </c>
      <c r="O5875">
        <v>485.68182373046875</v>
      </c>
      <c r="P5875">
        <v>623.20159912109375</v>
      </c>
      <c r="Q5875">
        <v>217.65596008300781</v>
      </c>
      <c r="R5875"/>
      <c r="S5875" s="13"/>
      <c r="W5875" s="15"/>
    </row>
    <row r="5876" spans="1:23" x14ac:dyDescent="0.3">
      <c r="A5876" t="s">
        <v>396</v>
      </c>
      <c r="B5876">
        <v>62</v>
      </c>
      <c r="C5876">
        <v>35464.53515625</v>
      </c>
      <c r="D5876">
        <v>5022.58349609375</v>
      </c>
      <c r="E5876">
        <v>275.74472045898438</v>
      </c>
      <c r="F5876">
        <v>257.80215454101563</v>
      </c>
      <c r="G5876">
        <v>10.897979736328125</v>
      </c>
      <c r="J5876" s="8"/>
      <c r="K5876" t="s">
        <v>396</v>
      </c>
      <c r="L5876">
        <v>62</v>
      </c>
      <c r="M5876">
        <v>43651.5859375</v>
      </c>
      <c r="N5876">
        <v>6523.259765625</v>
      </c>
      <c r="O5876">
        <v>404.3013916015625</v>
      </c>
      <c r="P5876">
        <v>339.83010864257813</v>
      </c>
      <c r="Q5876">
        <v>277.89849853515625</v>
      </c>
      <c r="R5876"/>
      <c r="S5876" s="13"/>
      <c r="W5876" s="15"/>
    </row>
    <row r="5877" spans="1:23" x14ac:dyDescent="0.3">
      <c r="A5877" t="s">
        <v>397</v>
      </c>
      <c r="B5877">
        <v>62</v>
      </c>
      <c r="C5877">
        <v>35933.18359375</v>
      </c>
      <c r="D5877">
        <v>5248.10400390625</v>
      </c>
      <c r="E5877">
        <v>394.87570190429688</v>
      </c>
      <c r="F5877">
        <v>315.79379272460938</v>
      </c>
      <c r="G5877">
        <v>146.0146484375</v>
      </c>
      <c r="J5877" s="8"/>
      <c r="K5877" t="s">
        <v>397</v>
      </c>
      <c r="L5877">
        <v>62</v>
      </c>
      <c r="M5877">
        <v>43708.66015625</v>
      </c>
      <c r="N5877">
        <v>6633.47314453125</v>
      </c>
      <c r="O5877">
        <v>484.169189453125</v>
      </c>
      <c r="P5877">
        <v>631.58758544921875</v>
      </c>
      <c r="Q5877">
        <v>528.17645263671875</v>
      </c>
      <c r="R5877"/>
      <c r="S5877" s="13"/>
      <c r="W5877" s="15"/>
    </row>
    <row r="5878" spans="1:23" x14ac:dyDescent="0.3">
      <c r="A5878" t="s">
        <v>398</v>
      </c>
      <c r="B5878">
        <v>62</v>
      </c>
      <c r="C5878">
        <v>22342.462890625</v>
      </c>
      <c r="D5878">
        <v>3400.238037109375</v>
      </c>
      <c r="E5878">
        <v>412.2576904296875</v>
      </c>
      <c r="F5878">
        <v>365.07888793945313</v>
      </c>
      <c r="G5878">
        <v>208.51296997070313</v>
      </c>
      <c r="J5878" s="8"/>
      <c r="K5878" t="s">
        <v>398</v>
      </c>
      <c r="L5878">
        <v>62</v>
      </c>
      <c r="M5878">
        <v>42894.8125</v>
      </c>
      <c r="N5878">
        <v>6454.142578125</v>
      </c>
      <c r="O5878">
        <v>472.425048828125</v>
      </c>
      <c r="P5878">
        <v>951.27520751953125</v>
      </c>
      <c r="Q5878">
        <v>381.5150146484375</v>
      </c>
      <c r="R5878"/>
      <c r="S5878" s="13"/>
      <c r="W5878" s="15"/>
    </row>
    <row r="5879" spans="1:23" x14ac:dyDescent="0.3">
      <c r="A5879" t="s">
        <v>399</v>
      </c>
      <c r="B5879">
        <v>62</v>
      </c>
      <c r="C5879">
        <v>28261.84375</v>
      </c>
      <c r="D5879">
        <v>4038.5703125</v>
      </c>
      <c r="E5879">
        <v>508.580810546875</v>
      </c>
      <c r="F5879">
        <v>448.66998291015625</v>
      </c>
      <c r="G5879">
        <v>267.03152465820313</v>
      </c>
      <c r="J5879" s="8"/>
      <c r="K5879" t="s">
        <v>399</v>
      </c>
      <c r="L5879">
        <v>62</v>
      </c>
      <c r="M5879">
        <v>37024.21484375</v>
      </c>
      <c r="N5879">
        <v>5209.3720703125</v>
      </c>
      <c r="O5879">
        <v>414.13006591796875</v>
      </c>
      <c r="P5879">
        <v>534.44512939453125</v>
      </c>
      <c r="Q5879">
        <v>221.1776123046875</v>
      </c>
      <c r="R5879"/>
      <c r="S5879" s="13"/>
      <c r="W5879" s="15"/>
    </row>
    <row r="5880" spans="1:23" x14ac:dyDescent="0.3">
      <c r="A5880" t="s">
        <v>400</v>
      </c>
      <c r="B5880">
        <v>62</v>
      </c>
      <c r="C5880">
        <v>28444.701171875</v>
      </c>
      <c r="D5880">
        <v>3477.5517578125</v>
      </c>
      <c r="E5880">
        <v>138.51936340332031</v>
      </c>
      <c r="F5880">
        <v>262.05154418945313</v>
      </c>
      <c r="G5880">
        <v>106.83675384521484</v>
      </c>
      <c r="J5880" s="8"/>
      <c r="K5880" t="s">
        <v>400</v>
      </c>
      <c r="L5880">
        <v>62</v>
      </c>
      <c r="M5880">
        <v>39069.640625</v>
      </c>
      <c r="N5880">
        <v>5006.72802734375</v>
      </c>
      <c r="O5880">
        <v>413.35934448242188</v>
      </c>
      <c r="P5880">
        <v>339.89950561523438</v>
      </c>
      <c r="Q5880">
        <v>202.26376342773438</v>
      </c>
      <c r="R5880"/>
      <c r="S5880" s="13"/>
      <c r="W5880" s="15"/>
    </row>
    <row r="5881" spans="1:23" x14ac:dyDescent="0.3">
      <c r="A5881" t="s">
        <v>401</v>
      </c>
      <c r="B5881">
        <v>62</v>
      </c>
      <c r="C5881">
        <v>30518.51171875</v>
      </c>
      <c r="D5881">
        <v>3543.150146484375</v>
      </c>
      <c r="E5881">
        <v>139.73454284667969</v>
      </c>
      <c r="F5881">
        <v>76.663200378417969</v>
      </c>
      <c r="G5881">
        <v>186.93504333496094</v>
      </c>
      <c r="J5881" s="8"/>
      <c r="K5881" t="s">
        <v>401</v>
      </c>
      <c r="L5881">
        <v>62</v>
      </c>
      <c r="M5881">
        <v>46759.5078125</v>
      </c>
      <c r="N5881">
        <v>5471.44140625</v>
      </c>
      <c r="O5881">
        <v>166.55229187011719</v>
      </c>
      <c r="P5881">
        <v>210.44801330566406</v>
      </c>
      <c r="Q5881">
        <v>86.165374755859375</v>
      </c>
      <c r="R5881"/>
      <c r="S5881" s="13"/>
      <c r="W5881" s="15"/>
    </row>
    <row r="5882" spans="1:23" x14ac:dyDescent="0.3">
      <c r="A5882" t="s">
        <v>402</v>
      </c>
      <c r="B5882">
        <v>62</v>
      </c>
      <c r="C5882">
        <v>33260.41015625</v>
      </c>
      <c r="D5882">
        <v>3619.7001953125</v>
      </c>
      <c r="E5882">
        <v>220.12014770507813</v>
      </c>
      <c r="F5882">
        <v>982.9832763671875</v>
      </c>
      <c r="G5882">
        <v>1258.918701171875</v>
      </c>
      <c r="J5882" s="8"/>
      <c r="K5882" t="s">
        <v>402</v>
      </c>
      <c r="L5882">
        <v>62</v>
      </c>
      <c r="M5882">
        <v>44968.71484375</v>
      </c>
      <c r="N5882">
        <v>4986.93505859375</v>
      </c>
      <c r="O5882">
        <v>336.57080078125</v>
      </c>
      <c r="P5882">
        <v>1317.5819091796875</v>
      </c>
      <c r="Q5882">
        <v>1424.82275390625</v>
      </c>
      <c r="R5882"/>
      <c r="S5882" s="13"/>
      <c r="W5882" s="15"/>
    </row>
    <row r="5883" spans="1:23" x14ac:dyDescent="0.3">
      <c r="A5883" t="s">
        <v>403</v>
      </c>
      <c r="B5883">
        <v>62</v>
      </c>
      <c r="C5883">
        <v>33976.95703125</v>
      </c>
      <c r="D5883">
        <v>3813.082763671875</v>
      </c>
      <c r="E5883">
        <v>160.98965454101563</v>
      </c>
      <c r="F5883">
        <v>242.21699523925781</v>
      </c>
      <c r="G5883">
        <v>24.622499465942383</v>
      </c>
      <c r="J5883" s="8"/>
      <c r="K5883" t="s">
        <v>403</v>
      </c>
      <c r="L5883">
        <v>62</v>
      </c>
      <c r="M5883">
        <v>43189.515625</v>
      </c>
      <c r="N5883">
        <v>4747.11181640625</v>
      </c>
      <c r="O5883">
        <v>240.78451538085938</v>
      </c>
      <c r="P5883">
        <v>423.07235717773438</v>
      </c>
      <c r="Q5883">
        <v>0</v>
      </c>
      <c r="R5883"/>
      <c r="S5883" s="13"/>
      <c r="W5883" s="15"/>
    </row>
    <row r="5884" spans="1:23" x14ac:dyDescent="0.3">
      <c r="A5884" t="s">
        <v>404</v>
      </c>
      <c r="B5884">
        <v>62</v>
      </c>
      <c r="C5884">
        <v>31923.65234375</v>
      </c>
      <c r="D5884">
        <v>3507.447021484375</v>
      </c>
      <c r="E5884">
        <v>160.23268127441406</v>
      </c>
      <c r="F5884">
        <v>173.90814208984375</v>
      </c>
      <c r="G5884">
        <v>0</v>
      </c>
      <c r="J5884" s="8"/>
      <c r="K5884" t="s">
        <v>404</v>
      </c>
      <c r="L5884">
        <v>62</v>
      </c>
      <c r="M5884">
        <v>45812.38671875</v>
      </c>
      <c r="N5884">
        <v>4885.23486328125</v>
      </c>
      <c r="O5884">
        <v>282.11907958984375</v>
      </c>
      <c r="P5884">
        <v>244.41143798828125</v>
      </c>
      <c r="Q5884">
        <v>182.78590393066406</v>
      </c>
      <c r="R5884"/>
      <c r="S5884" s="13"/>
      <c r="W5884" s="15"/>
    </row>
    <row r="5885" spans="1:23" x14ac:dyDescent="0.3">
      <c r="A5885" t="s">
        <v>405</v>
      </c>
      <c r="B5885">
        <v>62</v>
      </c>
      <c r="C5885">
        <v>24933.970703125</v>
      </c>
      <c r="D5885">
        <v>2917.62890625</v>
      </c>
      <c r="E5885">
        <v>306.63360595703125</v>
      </c>
      <c r="F5885">
        <v>334.80999755859375</v>
      </c>
      <c r="G5885">
        <v>299.16204833984375</v>
      </c>
      <c r="J5885" s="8"/>
      <c r="K5885" t="s">
        <v>405</v>
      </c>
      <c r="L5885">
        <v>62</v>
      </c>
      <c r="M5885">
        <v>30680.72265625</v>
      </c>
      <c r="N5885">
        <v>3682.7412109375</v>
      </c>
      <c r="O5885">
        <v>285.339599609375</v>
      </c>
      <c r="P5885">
        <v>414.92526245117188</v>
      </c>
      <c r="Q5885">
        <v>260.97116088867188</v>
      </c>
      <c r="R5885"/>
      <c r="S5885" s="13"/>
      <c r="W5885" s="15"/>
    </row>
    <row r="5886" spans="1:23" x14ac:dyDescent="0.3">
      <c r="A5886" t="s">
        <v>406</v>
      </c>
      <c r="B5886">
        <v>62</v>
      </c>
      <c r="C5886">
        <v>37162.24609375</v>
      </c>
      <c r="D5886">
        <v>4537.63427734375</v>
      </c>
      <c r="E5886">
        <v>336.55337524414063</v>
      </c>
      <c r="F5886">
        <v>228.33366394042969</v>
      </c>
      <c r="G5886">
        <v>0</v>
      </c>
      <c r="J5886" s="8"/>
      <c r="K5886" t="s">
        <v>406</v>
      </c>
      <c r="L5886">
        <v>62</v>
      </c>
      <c r="M5886">
        <v>47560.31640625</v>
      </c>
      <c r="N5886">
        <v>5998.52490234375</v>
      </c>
      <c r="O5886">
        <v>340.60821533203125</v>
      </c>
      <c r="P5886">
        <v>260.55252075195313</v>
      </c>
      <c r="Q5886">
        <v>22.140300750732422</v>
      </c>
      <c r="R5886"/>
      <c r="S5886" s="13"/>
      <c r="W5886" s="15"/>
    </row>
    <row r="5887" spans="1:23" x14ac:dyDescent="0.3">
      <c r="A5887" t="s">
        <v>407</v>
      </c>
      <c r="B5887">
        <v>62</v>
      </c>
      <c r="C5887">
        <v>22868.732421875</v>
      </c>
      <c r="D5887">
        <v>2952.98779296875</v>
      </c>
      <c r="E5887">
        <v>187.77499389648438</v>
      </c>
      <c r="F5887">
        <v>223.71946716308594</v>
      </c>
      <c r="G5887">
        <v>142.1580810546875</v>
      </c>
      <c r="J5887" s="8"/>
      <c r="K5887" t="s">
        <v>407</v>
      </c>
      <c r="L5887">
        <v>62</v>
      </c>
      <c r="M5887">
        <v>33357.8046875</v>
      </c>
      <c r="N5887">
        <v>4273.53955078125</v>
      </c>
      <c r="O5887">
        <v>121.79999542236328</v>
      </c>
      <c r="P5887">
        <v>291.14175415039063</v>
      </c>
      <c r="Q5887">
        <v>222.12200927734375</v>
      </c>
      <c r="R5887"/>
      <c r="S5887" s="13"/>
      <c r="W5887" s="15"/>
    </row>
    <row r="5888" spans="1:23" x14ac:dyDescent="0.3">
      <c r="A5888" t="s">
        <v>408</v>
      </c>
      <c r="B5888">
        <v>62</v>
      </c>
      <c r="C5888">
        <v>35137.88671875</v>
      </c>
      <c r="D5888">
        <v>4993.3388671875</v>
      </c>
      <c r="E5888">
        <v>380.37100219726563</v>
      </c>
      <c r="F5888">
        <v>372.67208862304688</v>
      </c>
      <c r="G5888">
        <v>46.469081878662109</v>
      </c>
      <c r="J5888" s="8"/>
      <c r="K5888" t="s">
        <v>408</v>
      </c>
      <c r="L5888">
        <v>62</v>
      </c>
      <c r="M5888">
        <v>44289.51953125</v>
      </c>
      <c r="N5888">
        <v>6322.654296875</v>
      </c>
      <c r="O5888">
        <v>458.06381225585938</v>
      </c>
      <c r="P5888">
        <v>354.26852416992188</v>
      </c>
      <c r="Q5888">
        <v>63.065181732177734</v>
      </c>
      <c r="R5888"/>
      <c r="S5888" s="13"/>
      <c r="W5888" s="15"/>
    </row>
    <row r="5889" spans="1:23" x14ac:dyDescent="0.3">
      <c r="A5889" t="s">
        <v>409</v>
      </c>
      <c r="B5889">
        <v>62</v>
      </c>
      <c r="C5889">
        <v>30944.19140625</v>
      </c>
      <c r="D5889">
        <v>4615.90625</v>
      </c>
      <c r="E5889">
        <v>407.05026245117188</v>
      </c>
      <c r="F5889">
        <v>449.12564086914063</v>
      </c>
      <c r="G5889">
        <v>287.27276611328125</v>
      </c>
      <c r="J5889" s="8"/>
      <c r="K5889" t="s">
        <v>409</v>
      </c>
      <c r="L5889">
        <v>62</v>
      </c>
      <c r="M5889">
        <v>36638.7890625</v>
      </c>
      <c r="N5889">
        <v>5410.4306640625</v>
      </c>
      <c r="O5889">
        <v>366.98623657226563</v>
      </c>
      <c r="P5889">
        <v>443.27383422851563</v>
      </c>
      <c r="Q5889">
        <v>233.68821716308594</v>
      </c>
      <c r="R5889"/>
      <c r="S5889" s="13"/>
      <c r="W5889" s="15"/>
    </row>
    <row r="5890" spans="1:23" x14ac:dyDescent="0.3">
      <c r="A5890" t="s">
        <v>410</v>
      </c>
      <c r="B5890">
        <v>62</v>
      </c>
      <c r="C5890">
        <v>39074.16796875</v>
      </c>
      <c r="D5890">
        <v>5468.04638671875</v>
      </c>
      <c r="E5890">
        <v>315.7010498046875</v>
      </c>
      <c r="F5890">
        <v>408.5260009765625</v>
      </c>
      <c r="G5890">
        <v>295.25222778320313</v>
      </c>
      <c r="J5890" s="8"/>
      <c r="K5890" t="s">
        <v>410</v>
      </c>
      <c r="L5890">
        <v>62</v>
      </c>
      <c r="M5890">
        <v>54861.17578125</v>
      </c>
      <c r="N5890">
        <v>7322.7158203125</v>
      </c>
      <c r="O5890">
        <v>237.4998779296875</v>
      </c>
      <c r="P5890">
        <v>291.62850952148438</v>
      </c>
      <c r="Q5890">
        <v>149.49479675292969</v>
      </c>
      <c r="R5890"/>
      <c r="S5890" s="13"/>
      <c r="W5890" s="15"/>
    </row>
    <row r="5891" spans="1:23" x14ac:dyDescent="0.3">
      <c r="A5891" t="s">
        <v>411</v>
      </c>
      <c r="B5891">
        <v>62</v>
      </c>
      <c r="C5891">
        <v>34171.0859375</v>
      </c>
      <c r="D5891">
        <v>4598.02587890625</v>
      </c>
      <c r="E5891">
        <v>295.64761352539063</v>
      </c>
      <c r="F5891">
        <v>279.58416748046875</v>
      </c>
      <c r="G5891">
        <v>99.242141723632813</v>
      </c>
      <c r="J5891" s="8"/>
      <c r="K5891" t="s">
        <v>411</v>
      </c>
      <c r="L5891">
        <v>62</v>
      </c>
      <c r="M5891">
        <v>43621.54296875</v>
      </c>
      <c r="N5891">
        <v>5907.64208984375</v>
      </c>
      <c r="O5891">
        <v>302.131103515625</v>
      </c>
      <c r="P5891">
        <v>326.7713623046875</v>
      </c>
      <c r="Q5891">
        <v>123.44754791259766</v>
      </c>
      <c r="R5891"/>
      <c r="S5891" s="13"/>
      <c r="W5891" s="15"/>
    </row>
    <row r="5892" spans="1:23" x14ac:dyDescent="0.3">
      <c r="A5892" t="s">
        <v>412</v>
      </c>
      <c r="B5892">
        <v>62</v>
      </c>
      <c r="C5892">
        <v>35880.83203125</v>
      </c>
      <c r="D5892">
        <v>4412.140625</v>
      </c>
      <c r="E5892">
        <v>275.338134765625</v>
      </c>
      <c r="F5892">
        <v>442.02996826171875</v>
      </c>
      <c r="G5892">
        <v>62.043075561523438</v>
      </c>
      <c r="J5892" s="8"/>
      <c r="K5892" t="s">
        <v>412</v>
      </c>
      <c r="L5892">
        <v>62</v>
      </c>
      <c r="M5892">
        <v>47919.14453125</v>
      </c>
      <c r="N5892">
        <v>5792.8466796875</v>
      </c>
      <c r="O5892">
        <v>388.47210693359375</v>
      </c>
      <c r="P5892">
        <v>294.6866455078125</v>
      </c>
      <c r="Q5892">
        <v>214.33062744140625</v>
      </c>
      <c r="R5892"/>
      <c r="S5892" s="13"/>
      <c r="W5892" s="15"/>
    </row>
    <row r="5893" spans="1:23" x14ac:dyDescent="0.3">
      <c r="A5893" t="s">
        <v>413</v>
      </c>
      <c r="B5893">
        <v>62</v>
      </c>
      <c r="C5893">
        <v>26050.3203125</v>
      </c>
      <c r="D5893">
        <v>2947.43505859375</v>
      </c>
      <c r="E5893">
        <v>166.83869934082031</v>
      </c>
      <c r="F5893">
        <v>1.183169960975647</v>
      </c>
      <c r="G5893">
        <v>0</v>
      </c>
      <c r="J5893" s="8"/>
      <c r="K5893" t="s">
        <v>413</v>
      </c>
      <c r="L5893">
        <v>62</v>
      </c>
      <c r="M5893">
        <v>37629.89453125</v>
      </c>
      <c r="N5893">
        <v>4329.4150390625</v>
      </c>
      <c r="O5893">
        <v>130.11318969726563</v>
      </c>
      <c r="P5893">
        <v>123.04967498779297</v>
      </c>
      <c r="Q5893">
        <v>0</v>
      </c>
      <c r="R5893"/>
      <c r="S5893" s="13"/>
      <c r="W5893" s="15"/>
    </row>
    <row r="5894" spans="1:23" x14ac:dyDescent="0.3">
      <c r="A5894" t="s">
        <v>414</v>
      </c>
      <c r="B5894">
        <v>62</v>
      </c>
      <c r="C5894">
        <v>24161.16796875</v>
      </c>
      <c r="D5894">
        <v>2673.656982421875</v>
      </c>
      <c r="E5894">
        <v>203.91148376464844</v>
      </c>
      <c r="F5894">
        <v>198.64028930664063</v>
      </c>
      <c r="G5894">
        <v>202.86968994140625</v>
      </c>
      <c r="J5894" s="8"/>
      <c r="K5894" t="s">
        <v>414</v>
      </c>
      <c r="L5894">
        <v>62</v>
      </c>
      <c r="M5894">
        <v>35237.09375</v>
      </c>
      <c r="N5894">
        <v>3823.88427734375</v>
      </c>
      <c r="O5894">
        <v>204.95718383789063</v>
      </c>
      <c r="P5894">
        <v>221.12786865234375</v>
      </c>
      <c r="Q5894">
        <v>196.49014282226563</v>
      </c>
      <c r="R5894"/>
      <c r="S5894" s="13"/>
      <c r="W5894" s="15"/>
    </row>
    <row r="5895" spans="1:23" x14ac:dyDescent="0.3">
      <c r="A5895" t="s">
        <v>415</v>
      </c>
      <c r="B5895">
        <v>62</v>
      </c>
      <c r="C5895">
        <v>26907.560546875</v>
      </c>
      <c r="D5895">
        <v>2921.11181640625</v>
      </c>
      <c r="E5895">
        <v>0</v>
      </c>
      <c r="F5895">
        <v>162.81626892089844</v>
      </c>
      <c r="G5895">
        <v>29.754718780517578</v>
      </c>
      <c r="J5895" s="8"/>
      <c r="K5895" t="s">
        <v>415</v>
      </c>
      <c r="L5895">
        <v>62</v>
      </c>
      <c r="M5895">
        <v>33380.6015625</v>
      </c>
      <c r="N5895">
        <v>3592.0947265625</v>
      </c>
      <c r="O5895">
        <v>118.41205596923828</v>
      </c>
      <c r="P5895">
        <v>301.86373901367188</v>
      </c>
      <c r="Q5895">
        <v>47.111637115478516</v>
      </c>
      <c r="R5895"/>
      <c r="S5895" s="13"/>
      <c r="W5895" s="15"/>
    </row>
    <row r="5896" spans="1:23" x14ac:dyDescent="0.3">
      <c r="A5896" t="s">
        <v>416</v>
      </c>
      <c r="B5896">
        <v>62</v>
      </c>
      <c r="C5896">
        <v>22234.35546875</v>
      </c>
      <c r="D5896">
        <v>2527.194091796875</v>
      </c>
      <c r="E5896">
        <v>102.13742828369141</v>
      </c>
      <c r="F5896">
        <v>74.156280517578125</v>
      </c>
      <c r="G5896">
        <v>197.97348022460938</v>
      </c>
      <c r="J5896" s="8"/>
      <c r="K5896" t="s">
        <v>416</v>
      </c>
      <c r="L5896">
        <v>62</v>
      </c>
      <c r="M5896">
        <v>33298.34375</v>
      </c>
      <c r="N5896">
        <v>3822.66015625</v>
      </c>
      <c r="O5896">
        <v>136.18324279785156</v>
      </c>
      <c r="P5896">
        <v>221.34526062011719</v>
      </c>
      <c r="Q5896">
        <v>91.28118896484375</v>
      </c>
      <c r="R5896"/>
      <c r="S5896" s="13"/>
      <c r="W5896" s="15"/>
    </row>
    <row r="5897" spans="1:23" x14ac:dyDescent="0.3">
      <c r="A5897" t="s">
        <v>417</v>
      </c>
      <c r="B5897">
        <v>62</v>
      </c>
      <c r="C5897">
        <v>30753.59375</v>
      </c>
      <c r="D5897">
        <v>3613.084228515625</v>
      </c>
      <c r="E5897">
        <v>242.69648742675781</v>
      </c>
      <c r="F5897">
        <v>388.53097534179688</v>
      </c>
      <c r="G5897">
        <v>268.6663818359375</v>
      </c>
      <c r="J5897" s="8"/>
      <c r="K5897" t="s">
        <v>417</v>
      </c>
      <c r="L5897">
        <v>62</v>
      </c>
      <c r="M5897">
        <v>41522.3828125</v>
      </c>
      <c r="N5897">
        <v>4934.74609375</v>
      </c>
      <c r="O5897">
        <v>444.51779174804688</v>
      </c>
      <c r="P5897">
        <v>167.3671875</v>
      </c>
      <c r="Q5897">
        <v>52.744319915771484</v>
      </c>
      <c r="R5897"/>
      <c r="S5897" s="13"/>
      <c r="W5897" s="15"/>
    </row>
    <row r="5898" spans="1:23" x14ac:dyDescent="0.3">
      <c r="A5898" t="s">
        <v>418</v>
      </c>
      <c r="B5898">
        <v>62</v>
      </c>
      <c r="C5898">
        <v>33389.859375</v>
      </c>
      <c r="D5898">
        <v>3676.41845703125</v>
      </c>
      <c r="E5898">
        <v>223.17518615722656</v>
      </c>
      <c r="F5898">
        <v>230.92874145507813</v>
      </c>
      <c r="G5898">
        <v>400.39199829101563</v>
      </c>
      <c r="J5898" s="8"/>
      <c r="K5898" t="s">
        <v>418</v>
      </c>
      <c r="L5898">
        <v>62</v>
      </c>
      <c r="M5898">
        <v>41134.265625</v>
      </c>
      <c r="N5898">
        <v>4568.51708984375</v>
      </c>
      <c r="O5898">
        <v>270.90631103515625</v>
      </c>
      <c r="P5898">
        <v>179.29249572753906</v>
      </c>
      <c r="Q5898">
        <v>384.31201171875</v>
      </c>
      <c r="R5898"/>
      <c r="S5898" s="13"/>
      <c r="W5898" s="15"/>
    </row>
    <row r="5899" spans="1:23" x14ac:dyDescent="0.3">
      <c r="A5899" t="s">
        <v>419</v>
      </c>
      <c r="B5899">
        <v>62</v>
      </c>
      <c r="C5899">
        <v>45272.4296875</v>
      </c>
      <c r="D5899">
        <v>6098.22412109375</v>
      </c>
      <c r="E5899">
        <v>431.92449951171875</v>
      </c>
      <c r="F5899">
        <v>448.60760498046875</v>
      </c>
      <c r="G5899">
        <v>124.87100982666016</v>
      </c>
      <c r="J5899" s="8"/>
      <c r="K5899" t="s">
        <v>419</v>
      </c>
      <c r="L5899">
        <v>62</v>
      </c>
      <c r="M5899">
        <v>44081.8203125</v>
      </c>
      <c r="N5899">
        <v>5740.978515625</v>
      </c>
      <c r="O5899">
        <v>462.30450439453125</v>
      </c>
      <c r="P5899">
        <v>351.0252685546875</v>
      </c>
      <c r="Q5899">
        <v>82.745849609375</v>
      </c>
      <c r="R5899"/>
      <c r="S5899" s="13"/>
      <c r="W5899" s="15"/>
    </row>
    <row r="5900" spans="1:23" x14ac:dyDescent="0.3">
      <c r="A5900" t="s">
        <v>420</v>
      </c>
      <c r="B5900">
        <v>62</v>
      </c>
      <c r="C5900">
        <v>37270.61328125</v>
      </c>
      <c r="D5900">
        <v>5045.12255859375</v>
      </c>
      <c r="E5900">
        <v>470.29537963867188</v>
      </c>
      <c r="F5900">
        <v>279.30160522460938</v>
      </c>
      <c r="G5900">
        <v>296.054931640625</v>
      </c>
      <c r="J5900" s="8"/>
      <c r="K5900" t="s">
        <v>420</v>
      </c>
      <c r="L5900">
        <v>62</v>
      </c>
      <c r="M5900">
        <v>38603.10546875</v>
      </c>
      <c r="N5900">
        <v>5039.181640625</v>
      </c>
      <c r="O5900">
        <v>518.16973876953125</v>
      </c>
      <c r="P5900">
        <v>381.11599731445313</v>
      </c>
      <c r="Q5900">
        <v>334.3505859375</v>
      </c>
      <c r="R5900"/>
      <c r="S5900" s="13"/>
      <c r="W5900" s="15"/>
    </row>
    <row r="5901" spans="1:23" x14ac:dyDescent="0.3">
      <c r="A5901" t="s">
        <v>421</v>
      </c>
      <c r="B5901">
        <v>62</v>
      </c>
      <c r="C5901">
        <v>32103.9921875</v>
      </c>
      <c r="D5901">
        <v>5023.46728515625</v>
      </c>
      <c r="E5901">
        <v>328.06939697265625</v>
      </c>
      <c r="F5901">
        <v>389.9791259765625</v>
      </c>
      <c r="G5901">
        <v>289.36264038085938</v>
      </c>
      <c r="J5901" s="8"/>
      <c r="K5901" t="s">
        <v>421</v>
      </c>
      <c r="L5901">
        <v>62</v>
      </c>
      <c r="M5901">
        <v>38323.69140625</v>
      </c>
      <c r="N5901">
        <v>6153.26611328125</v>
      </c>
      <c r="O5901">
        <v>484.14126586914063</v>
      </c>
      <c r="P5901">
        <v>290.25164794921875</v>
      </c>
      <c r="Q5901">
        <v>174.2081298828125</v>
      </c>
      <c r="R5901"/>
      <c r="S5901" s="13"/>
      <c r="W5901" s="15"/>
    </row>
    <row r="5902" spans="1:23" x14ac:dyDescent="0.3">
      <c r="A5902" t="s">
        <v>422</v>
      </c>
      <c r="B5902">
        <v>62</v>
      </c>
      <c r="C5902">
        <v>29910.16796875</v>
      </c>
      <c r="D5902">
        <v>4313.19091796875</v>
      </c>
      <c r="E5902">
        <v>166.1829833984375</v>
      </c>
      <c r="F5902">
        <v>179.23536682128906</v>
      </c>
      <c r="G5902">
        <v>0</v>
      </c>
      <c r="J5902" s="8"/>
      <c r="K5902" t="s">
        <v>422</v>
      </c>
      <c r="L5902">
        <v>62</v>
      </c>
      <c r="M5902">
        <v>41016.39453125</v>
      </c>
      <c r="N5902">
        <v>5809.0146484375</v>
      </c>
      <c r="O5902">
        <v>155.51882934570313</v>
      </c>
      <c r="P5902">
        <v>211.46627807617188</v>
      </c>
      <c r="Q5902">
        <v>113.33536529541016</v>
      </c>
      <c r="R5902"/>
      <c r="S5902" s="13"/>
      <c r="W5902" s="15"/>
    </row>
    <row r="5903" spans="1:23" x14ac:dyDescent="0.3">
      <c r="A5903" t="s">
        <v>423</v>
      </c>
      <c r="B5903">
        <v>62</v>
      </c>
      <c r="C5903">
        <v>22757.87890625</v>
      </c>
      <c r="D5903">
        <v>2940.22314453125</v>
      </c>
      <c r="E5903">
        <v>197.42440795898438</v>
      </c>
      <c r="F5903">
        <v>242.91807556152344</v>
      </c>
      <c r="G5903">
        <v>112.23330688476563</v>
      </c>
      <c r="J5903" s="8"/>
      <c r="K5903" t="s">
        <v>423</v>
      </c>
      <c r="L5903">
        <v>62</v>
      </c>
      <c r="M5903">
        <v>34122.85546875</v>
      </c>
      <c r="N5903">
        <v>4380.08154296875</v>
      </c>
      <c r="O5903">
        <v>414.4930419921875</v>
      </c>
      <c r="P5903">
        <v>274.08493041992188</v>
      </c>
      <c r="Q5903">
        <v>89.972152709960938</v>
      </c>
      <c r="R5903"/>
      <c r="S5903" s="13"/>
      <c r="W5903" s="15"/>
    </row>
    <row r="5904" spans="1:23" x14ac:dyDescent="0.3">
      <c r="A5904" t="s">
        <v>424</v>
      </c>
      <c r="B5904">
        <v>62</v>
      </c>
      <c r="C5904">
        <v>23435.76953125</v>
      </c>
      <c r="D5904">
        <v>2895.365966796875</v>
      </c>
      <c r="E5904">
        <v>312.65206909179688</v>
      </c>
      <c r="F5904">
        <v>171.11250305175781</v>
      </c>
      <c r="G5904">
        <v>128.13920593261719</v>
      </c>
      <c r="J5904" s="8"/>
      <c r="K5904" t="s">
        <v>424</v>
      </c>
      <c r="L5904">
        <v>62</v>
      </c>
      <c r="M5904">
        <v>33662.484375</v>
      </c>
      <c r="N5904">
        <v>4191.88525390625</v>
      </c>
      <c r="O5904">
        <v>225.47024536132813</v>
      </c>
      <c r="P5904">
        <v>332.777099609375</v>
      </c>
      <c r="Q5904">
        <v>0</v>
      </c>
      <c r="R5904"/>
      <c r="S5904" s="13"/>
      <c r="W5904" s="15"/>
    </row>
    <row r="5905" spans="1:23" x14ac:dyDescent="0.3">
      <c r="A5905" t="s">
        <v>425</v>
      </c>
      <c r="B5905">
        <v>62</v>
      </c>
      <c r="C5905">
        <v>25992.115234375</v>
      </c>
      <c r="D5905">
        <v>2876.34326171875</v>
      </c>
      <c r="E5905">
        <v>229.70773315429688</v>
      </c>
      <c r="F5905">
        <v>91.430572509765625</v>
      </c>
      <c r="G5905">
        <v>0</v>
      </c>
      <c r="J5905" s="8"/>
      <c r="K5905" t="s">
        <v>425</v>
      </c>
      <c r="L5905">
        <v>62</v>
      </c>
      <c r="M5905">
        <v>34959.35546875</v>
      </c>
      <c r="N5905">
        <v>4056.071533203125</v>
      </c>
      <c r="O5905">
        <v>169.25833129882813</v>
      </c>
      <c r="P5905">
        <v>264.79241943359375</v>
      </c>
      <c r="Q5905">
        <v>27.338958740234375</v>
      </c>
      <c r="R5905"/>
      <c r="S5905" s="13"/>
      <c r="W5905" s="15"/>
    </row>
    <row r="5906" spans="1:23" x14ac:dyDescent="0.3">
      <c r="A5906" t="s">
        <v>426</v>
      </c>
      <c r="B5906">
        <v>62</v>
      </c>
      <c r="C5906">
        <v>30755.75390625</v>
      </c>
      <c r="D5906">
        <v>3503.97607421875</v>
      </c>
      <c r="E5906">
        <v>281.1812744140625</v>
      </c>
      <c r="F5906">
        <v>265.37582397460938</v>
      </c>
      <c r="G5906">
        <v>94.261199951171875</v>
      </c>
      <c r="J5906" s="8"/>
      <c r="K5906" t="s">
        <v>426</v>
      </c>
      <c r="L5906">
        <v>62</v>
      </c>
      <c r="M5906">
        <v>40253.62109375</v>
      </c>
      <c r="N5906">
        <v>4594.818359375</v>
      </c>
      <c r="O5906">
        <v>246.30609130859375</v>
      </c>
      <c r="P5906">
        <v>532.05889892578125</v>
      </c>
      <c r="Q5906">
        <v>252.79139709472656</v>
      </c>
      <c r="R5906"/>
      <c r="S5906" s="13"/>
      <c r="W5906" s="15"/>
    </row>
    <row r="5907" spans="1:23" x14ac:dyDescent="0.3">
      <c r="A5907" t="s">
        <v>427</v>
      </c>
      <c r="B5907">
        <v>62</v>
      </c>
      <c r="C5907">
        <v>33910.2890625</v>
      </c>
      <c r="D5907">
        <v>3664.87109375</v>
      </c>
      <c r="E5907">
        <v>207.17979431152344</v>
      </c>
      <c r="F5907">
        <v>289.598388671875</v>
      </c>
      <c r="G5907">
        <v>8.6908197402954102</v>
      </c>
      <c r="J5907" s="8"/>
      <c r="K5907" t="s">
        <v>427</v>
      </c>
      <c r="L5907">
        <v>62</v>
      </c>
      <c r="M5907">
        <v>39019.7109375</v>
      </c>
      <c r="N5907">
        <v>4286.36474609375</v>
      </c>
      <c r="O5907">
        <v>185.37139892578125</v>
      </c>
      <c r="P5907">
        <v>344.63519287109375</v>
      </c>
      <c r="Q5907">
        <v>121.67147827148438</v>
      </c>
      <c r="R5907"/>
      <c r="S5907" s="13"/>
      <c r="W5907" s="15"/>
    </row>
    <row r="5908" spans="1:23" x14ac:dyDescent="0.3">
      <c r="A5908" t="s">
        <v>428</v>
      </c>
      <c r="B5908">
        <v>62</v>
      </c>
      <c r="C5908">
        <v>32669.4765625</v>
      </c>
      <c r="D5908">
        <v>3230.037353515625</v>
      </c>
      <c r="E5908">
        <v>225.10572814941406</v>
      </c>
      <c r="F5908">
        <v>141.24009704589844</v>
      </c>
      <c r="G5908">
        <v>128.65498352050781</v>
      </c>
      <c r="J5908" s="8"/>
      <c r="K5908" t="s">
        <v>428</v>
      </c>
      <c r="L5908">
        <v>62</v>
      </c>
      <c r="M5908">
        <v>38226.6953125</v>
      </c>
      <c r="N5908">
        <v>4045.28369140625</v>
      </c>
      <c r="O5908">
        <v>286.86038208007813</v>
      </c>
      <c r="P5908">
        <v>302.82833862304688</v>
      </c>
      <c r="Q5908">
        <v>39.790199279785156</v>
      </c>
      <c r="R5908"/>
      <c r="S5908" s="13"/>
      <c r="W5908" s="15"/>
    </row>
    <row r="5909" spans="1:23" x14ac:dyDescent="0.3">
      <c r="A5909" t="s">
        <v>429</v>
      </c>
      <c r="B5909">
        <v>62</v>
      </c>
      <c r="C5909">
        <v>26224.96875</v>
      </c>
      <c r="D5909">
        <v>2807.594970703125</v>
      </c>
      <c r="E5909">
        <v>0</v>
      </c>
      <c r="F5909">
        <v>0</v>
      </c>
      <c r="G5909">
        <v>0</v>
      </c>
      <c r="J5909" s="8"/>
      <c r="K5909" t="s">
        <v>429</v>
      </c>
      <c r="L5909">
        <v>62</v>
      </c>
      <c r="M5909">
        <v>39009.0625</v>
      </c>
      <c r="N5909">
        <v>4152.55078125</v>
      </c>
      <c r="O5909">
        <v>117.39288330078125</v>
      </c>
      <c r="P5909">
        <v>0</v>
      </c>
      <c r="Q5909">
        <v>0</v>
      </c>
      <c r="R5909"/>
      <c r="S5909" s="13"/>
      <c r="W5909" s="15"/>
    </row>
    <row r="5910" spans="1:23" x14ac:dyDescent="0.3">
      <c r="A5910" t="s">
        <v>430</v>
      </c>
      <c r="B5910">
        <v>62</v>
      </c>
      <c r="C5910">
        <v>24361.224609375</v>
      </c>
      <c r="D5910">
        <v>2925.477783203125</v>
      </c>
      <c r="E5910">
        <v>90.56365966796875</v>
      </c>
      <c r="F5910">
        <v>115.74969482421875</v>
      </c>
      <c r="G5910">
        <v>124.67728424072266</v>
      </c>
      <c r="J5910" s="8"/>
      <c r="K5910" t="s">
        <v>430</v>
      </c>
      <c r="L5910">
        <v>62</v>
      </c>
      <c r="M5910">
        <v>30589.302734375</v>
      </c>
      <c r="N5910">
        <v>3641.1279296875</v>
      </c>
      <c r="O5910">
        <v>166.92124938964844</v>
      </c>
      <c r="P5910">
        <v>61.524612426757813</v>
      </c>
      <c r="Q5910">
        <v>97.960723876953125</v>
      </c>
      <c r="R5910"/>
      <c r="S5910" s="13"/>
      <c r="W5910" s="15"/>
    </row>
    <row r="5911" spans="1:23" x14ac:dyDescent="0.3">
      <c r="A5911" t="s">
        <v>431</v>
      </c>
      <c r="B5911">
        <v>62</v>
      </c>
      <c r="C5911">
        <v>30472.08984375</v>
      </c>
      <c r="D5911">
        <v>4013.66259765625</v>
      </c>
      <c r="E5911">
        <v>205.500732421875</v>
      </c>
      <c r="F5911">
        <v>240.6968994140625</v>
      </c>
      <c r="G5911">
        <v>47.38275146484375</v>
      </c>
      <c r="J5911" s="8"/>
      <c r="K5911" t="s">
        <v>431</v>
      </c>
      <c r="L5911">
        <v>62</v>
      </c>
      <c r="M5911">
        <v>30018.998046875</v>
      </c>
      <c r="N5911">
        <v>3872.783935546875</v>
      </c>
      <c r="O5911">
        <v>179.69795227050781</v>
      </c>
      <c r="P5911">
        <v>267.88861083984375</v>
      </c>
      <c r="Q5911">
        <v>0</v>
      </c>
      <c r="R5911"/>
      <c r="S5911" s="13"/>
      <c r="W5911" s="15"/>
    </row>
    <row r="5912" spans="1:23" x14ac:dyDescent="0.3">
      <c r="A5912" t="s">
        <v>432</v>
      </c>
      <c r="B5912">
        <v>62</v>
      </c>
      <c r="C5912">
        <v>22986.263671875</v>
      </c>
      <c r="D5912">
        <v>3349.5107421875</v>
      </c>
      <c r="E5912">
        <v>262.50970458984375</v>
      </c>
      <c r="F5912">
        <v>177.18869018554688</v>
      </c>
      <c r="G5912">
        <v>70.997329711914063</v>
      </c>
      <c r="J5912" s="8"/>
      <c r="K5912" t="s">
        <v>432</v>
      </c>
      <c r="L5912">
        <v>62</v>
      </c>
      <c r="M5912">
        <v>29624.875</v>
      </c>
      <c r="N5912">
        <v>4209.98193359375</v>
      </c>
      <c r="O5912">
        <v>111.84393310546875</v>
      </c>
      <c r="P5912">
        <v>63.14703369140625</v>
      </c>
      <c r="Q5912">
        <v>111.70246124267578</v>
      </c>
      <c r="R5912"/>
      <c r="S5912" s="13"/>
      <c r="W5912" s="15"/>
    </row>
    <row r="5913" spans="1:23" x14ac:dyDescent="0.3">
      <c r="A5913" t="s">
        <v>433</v>
      </c>
      <c r="B5913">
        <v>62</v>
      </c>
      <c r="C5913">
        <v>33081.95703125</v>
      </c>
      <c r="D5913">
        <v>5257.7373046875</v>
      </c>
      <c r="E5913">
        <v>405.30599975585938</v>
      </c>
      <c r="F5913">
        <v>448.88381958007813</v>
      </c>
      <c r="G5913">
        <v>226.53216552734375</v>
      </c>
      <c r="J5913" s="8"/>
      <c r="K5913" t="s">
        <v>433</v>
      </c>
      <c r="L5913">
        <v>62</v>
      </c>
      <c r="M5913">
        <v>39520.5078125</v>
      </c>
      <c r="N5913">
        <v>6130.2373046875</v>
      </c>
      <c r="O5913">
        <v>257.9219970703125</v>
      </c>
      <c r="P5913">
        <v>350.92596435546875</v>
      </c>
      <c r="Q5913">
        <v>167.80160522460938</v>
      </c>
      <c r="R5913"/>
      <c r="S5913" s="13"/>
      <c r="W5913" s="15"/>
    </row>
    <row r="5914" spans="1:23" x14ac:dyDescent="0.3">
      <c r="A5914" t="s">
        <v>434</v>
      </c>
      <c r="B5914">
        <v>62</v>
      </c>
      <c r="C5914">
        <v>45135.40234375</v>
      </c>
      <c r="D5914">
        <v>5789.76708984375</v>
      </c>
      <c r="E5914">
        <v>250.50260925292969</v>
      </c>
      <c r="F5914">
        <v>358.85757446289063</v>
      </c>
      <c r="G5914">
        <v>165.43032836914063</v>
      </c>
      <c r="J5914" s="8"/>
      <c r="K5914" t="s">
        <v>434</v>
      </c>
      <c r="L5914">
        <v>62</v>
      </c>
      <c r="M5914">
        <v>62903.80078125</v>
      </c>
      <c r="N5914">
        <v>8012.56591796875</v>
      </c>
      <c r="O5914">
        <v>310.26303100585938</v>
      </c>
      <c r="P5914">
        <v>470.04351806640625</v>
      </c>
      <c r="Q5914">
        <v>212.99154663085938</v>
      </c>
      <c r="R5914"/>
      <c r="S5914" s="13"/>
      <c r="W5914" s="15"/>
    </row>
    <row r="5915" spans="1:23" x14ac:dyDescent="0.3">
      <c r="A5915" t="s">
        <v>435</v>
      </c>
      <c r="B5915">
        <v>62</v>
      </c>
      <c r="C5915">
        <v>26038.771484375</v>
      </c>
      <c r="D5915">
        <v>3500.823974609375</v>
      </c>
      <c r="E5915">
        <v>185.82766723632813</v>
      </c>
      <c r="F5915">
        <v>376.32308959960938</v>
      </c>
      <c r="G5915">
        <v>123.66326141357422</v>
      </c>
      <c r="J5915" s="8"/>
      <c r="K5915" t="s">
        <v>435</v>
      </c>
      <c r="L5915">
        <v>62</v>
      </c>
      <c r="M5915">
        <v>39168.703125</v>
      </c>
      <c r="N5915">
        <v>5216.8955078125</v>
      </c>
      <c r="O5915">
        <v>326.57833862304688</v>
      </c>
      <c r="P5915">
        <v>444.58636474609375</v>
      </c>
      <c r="Q5915">
        <v>242.101318359375</v>
      </c>
      <c r="R5915"/>
      <c r="S5915" s="13"/>
      <c r="W5915" s="15"/>
    </row>
    <row r="5916" spans="1:23" x14ac:dyDescent="0.3">
      <c r="A5916" t="s">
        <v>436</v>
      </c>
      <c r="B5916">
        <v>62</v>
      </c>
      <c r="C5916">
        <v>29741.87109375</v>
      </c>
      <c r="D5916">
        <v>3645.384521484375</v>
      </c>
      <c r="E5916">
        <v>362.8636474609375</v>
      </c>
      <c r="F5916">
        <v>321.3359375</v>
      </c>
      <c r="G5916">
        <v>493.95455932617188</v>
      </c>
      <c r="J5916" s="8"/>
      <c r="K5916" t="s">
        <v>436</v>
      </c>
      <c r="L5916">
        <v>62</v>
      </c>
      <c r="M5916">
        <v>41218.79296875</v>
      </c>
      <c r="N5916">
        <v>5220.46337890625</v>
      </c>
      <c r="O5916">
        <v>344.35018920898438</v>
      </c>
      <c r="P5916">
        <v>380.84259033203125</v>
      </c>
      <c r="Q5916">
        <v>301.7052001953125</v>
      </c>
      <c r="R5916"/>
      <c r="S5916" s="13"/>
      <c r="W5916" s="15"/>
    </row>
    <row r="5917" spans="1:23" x14ac:dyDescent="0.3">
      <c r="A5917" t="s">
        <v>437</v>
      </c>
      <c r="B5917">
        <v>62</v>
      </c>
      <c r="C5917">
        <v>33165.63671875</v>
      </c>
      <c r="D5917">
        <v>3706.792236328125</v>
      </c>
      <c r="E5917">
        <v>214.76400756835938</v>
      </c>
      <c r="F5917">
        <v>91.702651977539063</v>
      </c>
      <c r="G5917">
        <v>70.8009033203125</v>
      </c>
      <c r="J5917" s="8"/>
      <c r="K5917" t="s">
        <v>437</v>
      </c>
      <c r="L5917">
        <v>62</v>
      </c>
      <c r="M5917">
        <v>46031.57421875</v>
      </c>
      <c r="N5917">
        <v>5099.654296875</v>
      </c>
      <c r="O5917">
        <v>92.738998413085938</v>
      </c>
      <c r="P5917">
        <v>308.96737670898438</v>
      </c>
      <c r="Q5917">
        <v>269.35125732421875</v>
      </c>
      <c r="R5917"/>
      <c r="S5917" s="13"/>
      <c r="W5917" s="15"/>
    </row>
    <row r="5918" spans="1:23" x14ac:dyDescent="0.3">
      <c r="A5918" t="s">
        <v>438</v>
      </c>
      <c r="B5918">
        <v>62</v>
      </c>
      <c r="C5918">
        <v>29475.236328125</v>
      </c>
      <c r="D5918">
        <v>3270.953369140625</v>
      </c>
      <c r="E5918">
        <v>186.07679748535156</v>
      </c>
      <c r="F5918">
        <v>301.131591796875</v>
      </c>
      <c r="G5918">
        <v>0</v>
      </c>
      <c r="J5918" s="8"/>
      <c r="K5918" t="s">
        <v>438</v>
      </c>
      <c r="L5918">
        <v>62</v>
      </c>
      <c r="M5918">
        <v>43029.125</v>
      </c>
      <c r="N5918">
        <v>4805.9091796875</v>
      </c>
      <c r="O5918">
        <v>320.09640502929688</v>
      </c>
      <c r="P5918">
        <v>453.65277099609375</v>
      </c>
      <c r="Q5918">
        <v>345.07919311523438</v>
      </c>
      <c r="R5918"/>
      <c r="S5918" s="13"/>
      <c r="W5918" s="15"/>
    </row>
    <row r="5919" spans="1:23" x14ac:dyDescent="0.3">
      <c r="A5919" t="s">
        <v>439</v>
      </c>
      <c r="B5919">
        <v>62</v>
      </c>
      <c r="C5919">
        <v>34803.203125</v>
      </c>
      <c r="D5919">
        <v>3721.956298828125</v>
      </c>
      <c r="E5919">
        <v>317.83914184570313</v>
      </c>
      <c r="F5919">
        <v>213.85261535644531</v>
      </c>
      <c r="G5919">
        <v>140.44258117675781</v>
      </c>
      <c r="J5919" s="8"/>
      <c r="K5919" t="s">
        <v>439</v>
      </c>
      <c r="L5919">
        <v>62</v>
      </c>
      <c r="M5919">
        <v>43826.7265625</v>
      </c>
      <c r="N5919">
        <v>4800.88916015625</v>
      </c>
      <c r="O5919">
        <v>326.89151000976563</v>
      </c>
      <c r="P5919">
        <v>365.92556762695313</v>
      </c>
      <c r="Q5919">
        <v>3.9747898578643799</v>
      </c>
      <c r="R5919"/>
      <c r="S5919" s="13"/>
      <c r="W5919" s="15"/>
    </row>
    <row r="5920" spans="1:23" x14ac:dyDescent="0.3">
      <c r="A5920" t="s">
        <v>440</v>
      </c>
      <c r="B5920">
        <v>62</v>
      </c>
      <c r="C5920">
        <v>31512.0078125</v>
      </c>
      <c r="D5920">
        <v>3543.820556640625</v>
      </c>
      <c r="E5920">
        <v>239.21806335449219</v>
      </c>
      <c r="F5920">
        <v>157.72671508789063</v>
      </c>
      <c r="G5920">
        <v>78.36920166015625</v>
      </c>
      <c r="J5920" s="8"/>
      <c r="K5920" t="s">
        <v>440</v>
      </c>
      <c r="L5920">
        <v>62</v>
      </c>
      <c r="M5920">
        <v>39650.04296875</v>
      </c>
      <c r="N5920">
        <v>4369.517578125</v>
      </c>
      <c r="O5920">
        <v>337.07998657226563</v>
      </c>
      <c r="P5920">
        <v>274.40127563476563</v>
      </c>
      <c r="Q5920">
        <v>101.27712249755859</v>
      </c>
      <c r="R5920"/>
      <c r="S5920" s="13"/>
      <c r="W5920" s="15"/>
    </row>
    <row r="5921" spans="1:23" x14ac:dyDescent="0.3">
      <c r="A5921" t="s">
        <v>441</v>
      </c>
      <c r="B5921">
        <v>62</v>
      </c>
      <c r="C5921">
        <v>24974.51953125</v>
      </c>
      <c r="D5921">
        <v>2844.163330078125</v>
      </c>
      <c r="E5921">
        <v>93.022468566894531</v>
      </c>
      <c r="F5921">
        <v>151.73399353027344</v>
      </c>
      <c r="G5921">
        <v>93.3343505859375</v>
      </c>
      <c r="J5921" s="8"/>
      <c r="K5921" t="s">
        <v>441</v>
      </c>
      <c r="L5921">
        <v>62</v>
      </c>
      <c r="M5921">
        <v>33092.19140625</v>
      </c>
      <c r="N5921">
        <v>3845.402587890625</v>
      </c>
      <c r="O5921">
        <v>200.60496520996094</v>
      </c>
      <c r="P5921">
        <v>164.27398681640625</v>
      </c>
      <c r="Q5921">
        <v>27.861000061035156</v>
      </c>
      <c r="R5921"/>
      <c r="S5921" s="13"/>
      <c r="W5921" s="15"/>
    </row>
    <row r="5922" spans="1:23" x14ac:dyDescent="0.3">
      <c r="A5922" t="s">
        <v>442</v>
      </c>
      <c r="B5922">
        <v>62</v>
      </c>
      <c r="C5922">
        <v>25447.890625</v>
      </c>
      <c r="D5922">
        <v>2976.19384765625</v>
      </c>
      <c r="E5922">
        <v>188.18901062011719</v>
      </c>
      <c r="F5922">
        <v>126.06048583984375</v>
      </c>
      <c r="G5922">
        <v>61.672698974609375</v>
      </c>
      <c r="J5922" s="8"/>
      <c r="K5922" t="s">
        <v>442</v>
      </c>
      <c r="L5922">
        <v>62</v>
      </c>
      <c r="M5922">
        <v>32912.8359375</v>
      </c>
      <c r="N5922">
        <v>3859.590087890625</v>
      </c>
      <c r="O5922">
        <v>244.3902587890625</v>
      </c>
      <c r="P5922">
        <v>244.11712646484375</v>
      </c>
      <c r="Q5922">
        <v>0</v>
      </c>
      <c r="R5922"/>
      <c r="S5922" s="13"/>
      <c r="W5922" s="15"/>
    </row>
    <row r="5923" spans="1:23" x14ac:dyDescent="0.3">
      <c r="A5923" t="s">
        <v>443</v>
      </c>
      <c r="B5923">
        <v>62</v>
      </c>
      <c r="C5923">
        <v>31331.49609375</v>
      </c>
      <c r="D5923">
        <v>4125.2412109375</v>
      </c>
      <c r="E5923">
        <v>249.4598388671875</v>
      </c>
      <c r="F5923">
        <v>200.27008056640625</v>
      </c>
      <c r="G5923">
        <v>206.34616088867188</v>
      </c>
      <c r="J5923" s="8"/>
      <c r="K5923" t="s">
        <v>443</v>
      </c>
      <c r="L5923">
        <v>62</v>
      </c>
      <c r="M5923">
        <v>32023.447265625</v>
      </c>
      <c r="N5923">
        <v>4238.02294921875</v>
      </c>
      <c r="O5923">
        <v>327.70370483398438</v>
      </c>
      <c r="P5923">
        <v>262.20928955078125</v>
      </c>
      <c r="Q5923">
        <v>186.13699340820313</v>
      </c>
      <c r="R5923"/>
      <c r="S5923" s="13"/>
      <c r="W5923" s="15"/>
    </row>
    <row r="5924" spans="1:23" x14ac:dyDescent="0.3">
      <c r="A5924" t="s">
        <v>444</v>
      </c>
      <c r="B5924">
        <v>62</v>
      </c>
      <c r="C5924">
        <v>39509.140625</v>
      </c>
      <c r="D5924">
        <v>5353.44921875</v>
      </c>
      <c r="E5924">
        <v>262.44863891601563</v>
      </c>
      <c r="F5924">
        <v>338.62289428710938</v>
      </c>
      <c r="G5924">
        <v>298.60479736328125</v>
      </c>
      <c r="J5924" s="8"/>
      <c r="K5924" t="s">
        <v>444</v>
      </c>
      <c r="L5924">
        <v>62</v>
      </c>
      <c r="M5924">
        <v>41360.75390625</v>
      </c>
      <c r="N5924">
        <v>5591.76904296875</v>
      </c>
      <c r="O5924">
        <v>283.97763061523438</v>
      </c>
      <c r="P5924">
        <v>354.01483154296875</v>
      </c>
      <c r="Q5924">
        <v>149.30239868164063</v>
      </c>
      <c r="R5924"/>
      <c r="S5924" s="13"/>
      <c r="W5924" s="15"/>
    </row>
    <row r="5925" spans="1:23" x14ac:dyDescent="0.3">
      <c r="A5925" t="s">
        <v>445</v>
      </c>
      <c r="B5925">
        <v>62</v>
      </c>
      <c r="C5925">
        <v>28947.5703125</v>
      </c>
      <c r="D5925">
        <v>4433.37158203125</v>
      </c>
      <c r="E5925">
        <v>177.88052368164063</v>
      </c>
      <c r="F5925">
        <v>180.56167602539063</v>
      </c>
      <c r="G5925">
        <v>155.45799255371094</v>
      </c>
      <c r="J5925" s="8"/>
      <c r="K5925" t="s">
        <v>445</v>
      </c>
      <c r="L5925">
        <v>62</v>
      </c>
      <c r="M5925">
        <v>37148.78125</v>
      </c>
      <c r="N5925">
        <v>5731.5654296875</v>
      </c>
      <c r="O5925">
        <v>133.410400390625</v>
      </c>
      <c r="P5925">
        <v>114.12860870361328</v>
      </c>
      <c r="Q5925">
        <v>107.18419647216797</v>
      </c>
      <c r="R5925"/>
      <c r="S5925" s="13"/>
      <c r="W5925" s="15"/>
    </row>
    <row r="5926" spans="1:23" x14ac:dyDescent="0.3">
      <c r="A5926" t="s">
        <v>446</v>
      </c>
      <c r="B5926">
        <v>62</v>
      </c>
      <c r="C5926">
        <v>27202.513671875</v>
      </c>
      <c r="D5926">
        <v>3682.340576171875</v>
      </c>
      <c r="E5926">
        <v>245.29142761230469</v>
      </c>
      <c r="F5926">
        <v>259.54107666015625</v>
      </c>
      <c r="G5926">
        <v>149.87115478515625</v>
      </c>
      <c r="J5926" s="8"/>
      <c r="K5926" t="s">
        <v>446</v>
      </c>
      <c r="L5926">
        <v>62</v>
      </c>
      <c r="M5926">
        <v>32287.7890625</v>
      </c>
      <c r="N5926">
        <v>4400.7060546875</v>
      </c>
      <c r="O5926">
        <v>263.29446411132813</v>
      </c>
      <c r="P5926">
        <v>366.61831665039063</v>
      </c>
      <c r="Q5926">
        <v>98.268806457519531</v>
      </c>
      <c r="R5926"/>
      <c r="S5926" s="13"/>
      <c r="W5926" s="15"/>
    </row>
    <row r="5927" spans="1:23" x14ac:dyDescent="0.3">
      <c r="A5927" t="s">
        <v>447</v>
      </c>
      <c r="B5927">
        <v>62</v>
      </c>
      <c r="C5927">
        <v>38523.46875</v>
      </c>
      <c r="D5927">
        <v>5014.21630859375</v>
      </c>
      <c r="E5927">
        <v>447.3699951171875</v>
      </c>
      <c r="F5927">
        <v>610.21826171875</v>
      </c>
      <c r="G5927">
        <v>151.76725769042969</v>
      </c>
      <c r="J5927" s="8"/>
      <c r="K5927" t="s">
        <v>447</v>
      </c>
      <c r="L5927">
        <v>62</v>
      </c>
      <c r="M5927">
        <v>51850.68359375</v>
      </c>
      <c r="N5927">
        <v>6869.37255859375</v>
      </c>
      <c r="O5927">
        <v>477.87249755859375</v>
      </c>
      <c r="P5927">
        <v>524.7156982421875</v>
      </c>
      <c r="Q5927">
        <v>145.40576171875</v>
      </c>
      <c r="R5927"/>
      <c r="S5927" s="13"/>
      <c r="W5927" s="15"/>
    </row>
    <row r="5928" spans="1:23" x14ac:dyDescent="0.3">
      <c r="A5928" t="s">
        <v>448</v>
      </c>
      <c r="B5928">
        <v>62</v>
      </c>
      <c r="C5928">
        <v>44258.11328125</v>
      </c>
      <c r="D5928">
        <v>5270.99853515625</v>
      </c>
      <c r="E5928">
        <v>451.10507202148438</v>
      </c>
      <c r="F5928">
        <v>460.11715698242188</v>
      </c>
      <c r="G5928">
        <v>250.58360290527344</v>
      </c>
      <c r="J5928" s="8"/>
      <c r="K5928" t="s">
        <v>448</v>
      </c>
      <c r="L5928">
        <v>62</v>
      </c>
      <c r="M5928">
        <v>53269.23828125</v>
      </c>
      <c r="N5928">
        <v>6339.56201171875</v>
      </c>
      <c r="O5928">
        <v>486.68841552734375</v>
      </c>
      <c r="P5928">
        <v>686.1796875</v>
      </c>
      <c r="Q5928">
        <v>123.51039886474609</v>
      </c>
      <c r="R5928"/>
      <c r="S5928" s="13"/>
      <c r="W5928" s="15"/>
    </row>
    <row r="5929" spans="1:23" x14ac:dyDescent="0.3">
      <c r="A5929" t="s">
        <v>449</v>
      </c>
      <c r="B5929">
        <v>62</v>
      </c>
      <c r="C5929">
        <v>31474.57421875</v>
      </c>
      <c r="D5929">
        <v>3915.311279296875</v>
      </c>
      <c r="E5929">
        <v>322.81344604492188</v>
      </c>
      <c r="F5929">
        <v>247.89814758300781</v>
      </c>
      <c r="G5929">
        <v>0</v>
      </c>
      <c r="J5929" s="8"/>
      <c r="K5929" t="s">
        <v>449</v>
      </c>
      <c r="L5929">
        <v>62</v>
      </c>
      <c r="M5929">
        <v>47109.51171875</v>
      </c>
      <c r="N5929">
        <v>5836.60009765625</v>
      </c>
      <c r="O5929">
        <v>195.608154296875</v>
      </c>
      <c r="P5929">
        <v>416.73690795898438</v>
      </c>
      <c r="Q5929">
        <v>74.134109497070313</v>
      </c>
      <c r="R5929"/>
      <c r="S5929" s="13"/>
      <c r="W5929" s="15"/>
    </row>
    <row r="5930" spans="1:23" x14ac:dyDescent="0.3">
      <c r="A5930" t="s">
        <v>450</v>
      </c>
      <c r="B5930">
        <v>62</v>
      </c>
      <c r="C5930">
        <v>32569.072265625</v>
      </c>
      <c r="D5930">
        <v>3758.521240234375</v>
      </c>
      <c r="E5930">
        <v>337.69955444335938</v>
      </c>
      <c r="F5930">
        <v>356.20822143554688</v>
      </c>
      <c r="G5930">
        <v>21.523500442504883</v>
      </c>
      <c r="J5930" s="8"/>
      <c r="K5930" t="s">
        <v>450</v>
      </c>
      <c r="L5930">
        <v>62</v>
      </c>
      <c r="M5930">
        <v>41506.08984375</v>
      </c>
      <c r="N5930">
        <v>4826.68798828125</v>
      </c>
      <c r="O5930">
        <v>248.1751708984375</v>
      </c>
      <c r="P5930">
        <v>340.60784912109375</v>
      </c>
      <c r="Q5930">
        <v>215.23500061035156</v>
      </c>
      <c r="R5930"/>
      <c r="S5930" s="13"/>
      <c r="W5930" s="15"/>
    </row>
    <row r="5931" spans="1:23" x14ac:dyDescent="0.3">
      <c r="A5931" t="s">
        <v>451</v>
      </c>
      <c r="B5931">
        <v>62</v>
      </c>
      <c r="C5931">
        <v>26336.09765625</v>
      </c>
      <c r="D5931">
        <v>3188.308349609375</v>
      </c>
      <c r="E5931">
        <v>139.79718017578125</v>
      </c>
      <c r="F5931">
        <v>213.7423095703125</v>
      </c>
      <c r="G5931">
        <v>57.221176147460938</v>
      </c>
      <c r="J5931" s="8"/>
      <c r="K5931" t="s">
        <v>451</v>
      </c>
      <c r="L5931">
        <v>62</v>
      </c>
      <c r="M5931">
        <v>32543.58203125</v>
      </c>
      <c r="N5931">
        <v>3996.88525390625</v>
      </c>
      <c r="O5931">
        <v>152.22360229492188</v>
      </c>
      <c r="P5931">
        <v>321.989501953125</v>
      </c>
      <c r="Q5931">
        <v>176.59638977050781</v>
      </c>
      <c r="R5931"/>
      <c r="S5931" s="13"/>
      <c r="W5931" s="15"/>
    </row>
    <row r="5932" spans="1:23" x14ac:dyDescent="0.3">
      <c r="A5932" t="s">
        <v>452</v>
      </c>
      <c r="B5932">
        <v>62</v>
      </c>
      <c r="C5932">
        <v>27692.953125</v>
      </c>
      <c r="D5932">
        <v>3264.3701171875</v>
      </c>
      <c r="E5932">
        <v>136.35234069824219</v>
      </c>
      <c r="F5932">
        <v>222.65646362304688</v>
      </c>
      <c r="G5932">
        <v>97.091018676757813</v>
      </c>
      <c r="J5932" s="8"/>
      <c r="K5932" t="s">
        <v>452</v>
      </c>
      <c r="L5932">
        <v>62</v>
      </c>
      <c r="M5932">
        <v>34671.04296875</v>
      </c>
      <c r="N5932">
        <v>4019.992919921875</v>
      </c>
      <c r="O5932">
        <v>116.87343597412109</v>
      </c>
      <c r="P5932">
        <v>51.382259368896484</v>
      </c>
      <c r="Q5932">
        <v>77.856002807617188</v>
      </c>
      <c r="R5932"/>
      <c r="S5932" s="13"/>
      <c r="W5932" s="15"/>
    </row>
    <row r="5933" spans="1:23" x14ac:dyDescent="0.3">
      <c r="A5933" t="s">
        <v>453</v>
      </c>
      <c r="B5933">
        <v>62</v>
      </c>
      <c r="C5933">
        <v>35233.20703125</v>
      </c>
      <c r="D5933">
        <v>4144.43798828125</v>
      </c>
      <c r="E5933">
        <v>289.531005859375</v>
      </c>
      <c r="F5933">
        <v>237.18154907226563</v>
      </c>
      <c r="G5933">
        <v>91.327400207519531</v>
      </c>
      <c r="J5933" s="8"/>
      <c r="K5933" t="s">
        <v>453</v>
      </c>
      <c r="L5933">
        <v>62</v>
      </c>
      <c r="M5933">
        <v>48081.0859375</v>
      </c>
      <c r="N5933">
        <v>5499.7236328125</v>
      </c>
      <c r="O5933">
        <v>238.99467468261719</v>
      </c>
      <c r="P5933">
        <v>352.70004272460938</v>
      </c>
      <c r="Q5933">
        <v>248.46424865722656</v>
      </c>
      <c r="R5933"/>
      <c r="S5933" s="13"/>
      <c r="W5933" s="15"/>
    </row>
    <row r="5934" spans="1:23" x14ac:dyDescent="0.3">
      <c r="A5934" t="s">
        <v>454</v>
      </c>
      <c r="B5934">
        <v>62</v>
      </c>
      <c r="C5934">
        <v>33551.890625</v>
      </c>
      <c r="D5934">
        <v>3914.377197265625</v>
      </c>
      <c r="E5934">
        <v>317.43115234375</v>
      </c>
      <c r="F5934">
        <v>275.40524291992188</v>
      </c>
      <c r="G5934">
        <v>36.523269653320313</v>
      </c>
      <c r="J5934" s="8"/>
      <c r="K5934" t="s">
        <v>454</v>
      </c>
      <c r="L5934">
        <v>62</v>
      </c>
      <c r="M5934">
        <v>40633.1328125</v>
      </c>
      <c r="N5934">
        <v>4837.57958984375</v>
      </c>
      <c r="O5934">
        <v>363.49371337890625</v>
      </c>
      <c r="P5934">
        <v>423.26626586914063</v>
      </c>
      <c r="Q5934">
        <v>237.99032592773438</v>
      </c>
      <c r="R5934"/>
      <c r="S5934" s="13"/>
      <c r="W5934" s="15"/>
    </row>
    <row r="5935" spans="1:23" x14ac:dyDescent="0.3">
      <c r="A5935" t="s">
        <v>455</v>
      </c>
      <c r="B5935">
        <v>62</v>
      </c>
      <c r="C5935">
        <v>27480.0078125</v>
      </c>
      <c r="D5935">
        <v>3220.061279296875</v>
      </c>
      <c r="E5935">
        <v>0</v>
      </c>
      <c r="F5935">
        <v>0</v>
      </c>
      <c r="G5935">
        <v>8.0183515548706055</v>
      </c>
      <c r="J5935" s="8"/>
      <c r="K5935" t="s">
        <v>455</v>
      </c>
      <c r="L5935">
        <v>62</v>
      </c>
      <c r="M5935">
        <v>46350.6953125</v>
      </c>
      <c r="N5935">
        <v>5785.16259765625</v>
      </c>
      <c r="O5935">
        <v>103.53436279296875</v>
      </c>
      <c r="P5935">
        <v>291.00146484375</v>
      </c>
      <c r="Q5935">
        <v>246.78704833984375</v>
      </c>
      <c r="R5935"/>
      <c r="S5935" s="13"/>
      <c r="W5935" s="15"/>
    </row>
    <row r="5936" spans="1:23" x14ac:dyDescent="0.3">
      <c r="A5936" t="s">
        <v>456</v>
      </c>
      <c r="B5936">
        <v>62</v>
      </c>
      <c r="C5936">
        <v>41896.2421875</v>
      </c>
      <c r="D5936">
        <v>6116.19140625</v>
      </c>
      <c r="E5936">
        <v>341.8721923828125</v>
      </c>
      <c r="F5936">
        <v>330.2369384765625</v>
      </c>
      <c r="G5936">
        <v>212.644775390625</v>
      </c>
      <c r="J5936" s="8"/>
      <c r="K5936" t="s">
        <v>456</v>
      </c>
      <c r="L5936">
        <v>62</v>
      </c>
      <c r="M5936">
        <v>41869.36328125</v>
      </c>
      <c r="N5936">
        <v>6150.77001953125</v>
      </c>
      <c r="O5936">
        <v>300.08779907226563</v>
      </c>
      <c r="P5936">
        <v>383.31072998046875</v>
      </c>
      <c r="Q5936">
        <v>172.47085571289063</v>
      </c>
      <c r="R5936"/>
      <c r="S5936" s="13"/>
      <c r="W5936" s="15"/>
    </row>
    <row r="5937" spans="1:23" x14ac:dyDescent="0.3">
      <c r="A5937" t="s">
        <v>457</v>
      </c>
      <c r="B5937">
        <v>62</v>
      </c>
      <c r="C5937">
        <v>35685.41015625</v>
      </c>
      <c r="D5937">
        <v>5250.44287109375</v>
      </c>
      <c r="E5937">
        <v>280.78826904296875</v>
      </c>
      <c r="F5937">
        <v>319.54861450195313</v>
      </c>
      <c r="G5937">
        <v>156.66145324707031</v>
      </c>
      <c r="J5937" s="8"/>
      <c r="K5937" t="s">
        <v>457</v>
      </c>
      <c r="L5937">
        <v>62</v>
      </c>
      <c r="M5937">
        <v>37413.7265625</v>
      </c>
      <c r="N5937">
        <v>5347.25537109375</v>
      </c>
      <c r="O5937">
        <v>195.70091247558594</v>
      </c>
      <c r="P5937">
        <v>377.80886840820313</v>
      </c>
      <c r="Q5937">
        <v>265.75030517578125</v>
      </c>
      <c r="R5937"/>
      <c r="S5937" s="13"/>
      <c r="W5937" s="15"/>
    </row>
    <row r="5938" spans="1:23" x14ac:dyDescent="0.3">
      <c r="A5938" t="s">
        <v>458</v>
      </c>
      <c r="B5938">
        <v>62</v>
      </c>
      <c r="C5938">
        <v>54842.8359375</v>
      </c>
      <c r="D5938">
        <v>6909.02490234375</v>
      </c>
      <c r="E5938">
        <v>622.18194580078125</v>
      </c>
      <c r="F5938">
        <v>792.04931640625</v>
      </c>
      <c r="G5938">
        <v>240.06965637207031</v>
      </c>
      <c r="J5938" s="8"/>
      <c r="K5938" t="s">
        <v>458</v>
      </c>
      <c r="L5938">
        <v>62</v>
      </c>
      <c r="M5938">
        <v>68556.8515625</v>
      </c>
      <c r="N5938">
        <v>8654.541015625</v>
      </c>
      <c r="O5938">
        <v>764.76531982421875</v>
      </c>
      <c r="P5938">
        <v>1042.131591796875</v>
      </c>
      <c r="Q5938">
        <v>261.23080444335938</v>
      </c>
      <c r="R5938"/>
      <c r="S5938" s="13"/>
      <c r="W5938" s="15"/>
    </row>
    <row r="5939" spans="1:23" x14ac:dyDescent="0.3">
      <c r="A5939" t="s">
        <v>459</v>
      </c>
      <c r="B5939">
        <v>62</v>
      </c>
      <c r="C5939">
        <v>42122.39453125</v>
      </c>
      <c r="D5939">
        <v>5417.6318359375</v>
      </c>
      <c r="E5939">
        <v>638.47161865234375</v>
      </c>
      <c r="F5939">
        <v>709.48919677734375</v>
      </c>
      <c r="G5939">
        <v>323.98147583007813</v>
      </c>
      <c r="J5939" s="8"/>
      <c r="K5939" t="s">
        <v>459</v>
      </c>
      <c r="L5939">
        <v>62</v>
      </c>
      <c r="M5939">
        <v>52640.10546875</v>
      </c>
      <c r="N5939">
        <v>6776.10400390625</v>
      </c>
      <c r="O5939">
        <v>641.5760498046875</v>
      </c>
      <c r="P5939">
        <v>981.97418212890625</v>
      </c>
      <c r="Q5939">
        <v>362.14682006835938</v>
      </c>
      <c r="R5939"/>
      <c r="S5939" s="13"/>
      <c r="W5939" s="15"/>
    </row>
    <row r="5940" spans="1:23" x14ac:dyDescent="0.3">
      <c r="A5940" t="s">
        <v>460</v>
      </c>
      <c r="B5940">
        <v>62</v>
      </c>
      <c r="C5940">
        <v>40251.921875</v>
      </c>
      <c r="D5940">
        <v>5139.37109375</v>
      </c>
      <c r="E5940">
        <v>466.89208984375</v>
      </c>
      <c r="F5940">
        <v>661.66668701171875</v>
      </c>
      <c r="G5940">
        <v>269.42877197265625</v>
      </c>
      <c r="J5940" s="8"/>
      <c r="K5940" t="s">
        <v>460</v>
      </c>
      <c r="L5940">
        <v>62</v>
      </c>
      <c r="M5940">
        <v>46897.328125</v>
      </c>
      <c r="N5940">
        <v>5876.7333984375</v>
      </c>
      <c r="O5940">
        <v>461.42678833007813</v>
      </c>
      <c r="P5940">
        <v>574.9703369140625</v>
      </c>
      <c r="Q5940">
        <v>256.83209228515625</v>
      </c>
      <c r="R5940"/>
      <c r="S5940" s="13"/>
      <c r="W5940" s="15"/>
    </row>
    <row r="5941" spans="1:23" x14ac:dyDescent="0.3">
      <c r="A5941" t="s">
        <v>461</v>
      </c>
      <c r="B5941">
        <v>62</v>
      </c>
      <c r="C5941">
        <v>36165.48046875</v>
      </c>
      <c r="D5941">
        <v>4396.03173828125</v>
      </c>
      <c r="E5941">
        <v>397.08306884765625</v>
      </c>
      <c r="F5941">
        <v>503.69717407226563</v>
      </c>
      <c r="G5941">
        <v>234.967041015625</v>
      </c>
      <c r="J5941" s="8"/>
      <c r="K5941" t="s">
        <v>461</v>
      </c>
      <c r="L5941">
        <v>62</v>
      </c>
      <c r="M5941">
        <v>50685.05078125</v>
      </c>
      <c r="N5941">
        <v>6081.55712890625</v>
      </c>
      <c r="O5941">
        <v>417.55126953125</v>
      </c>
      <c r="P5941">
        <v>584.085205078125</v>
      </c>
      <c r="Q5941">
        <v>229.72222900390625</v>
      </c>
      <c r="R5941"/>
      <c r="S5941" s="13"/>
      <c r="W5941" s="15"/>
    </row>
    <row r="5942" spans="1:23" x14ac:dyDescent="0.3">
      <c r="A5942" t="s">
        <v>462</v>
      </c>
      <c r="B5942">
        <v>62</v>
      </c>
      <c r="C5942">
        <v>29970.7421875</v>
      </c>
      <c r="D5942">
        <v>3739.94580078125</v>
      </c>
      <c r="E5942">
        <v>302.30380249023438</v>
      </c>
      <c r="F5942">
        <v>243.16084289550781</v>
      </c>
      <c r="G5942">
        <v>222.30482482910156</v>
      </c>
      <c r="J5942" s="8"/>
      <c r="K5942" t="s">
        <v>462</v>
      </c>
      <c r="L5942">
        <v>62</v>
      </c>
      <c r="M5942">
        <v>34806.12109375</v>
      </c>
      <c r="N5942">
        <v>4274.4521484375</v>
      </c>
      <c r="O5942">
        <v>323.59280395507813</v>
      </c>
      <c r="P5942">
        <v>235.76432800292969</v>
      </c>
      <c r="Q5942">
        <v>234.70809936523438</v>
      </c>
      <c r="R5942"/>
      <c r="S5942" s="13"/>
      <c r="W5942" s="15"/>
    </row>
    <row r="5943" spans="1:23" x14ac:dyDescent="0.3">
      <c r="A5943" t="s">
        <v>463</v>
      </c>
      <c r="B5943">
        <v>62</v>
      </c>
      <c r="C5943">
        <v>37478.703125</v>
      </c>
      <c r="D5943">
        <v>4354.75537109375</v>
      </c>
      <c r="E5943">
        <v>173.94400024414063</v>
      </c>
      <c r="F5943">
        <v>108.98241424560547</v>
      </c>
      <c r="G5943">
        <v>0</v>
      </c>
      <c r="J5943" s="8"/>
      <c r="K5943" t="s">
        <v>463</v>
      </c>
      <c r="L5943">
        <v>62</v>
      </c>
      <c r="M5943">
        <v>49090.734375</v>
      </c>
      <c r="N5943">
        <v>5817.68798828125</v>
      </c>
      <c r="O5943">
        <v>263.985595703125</v>
      </c>
      <c r="P5943">
        <v>274.14132690429688</v>
      </c>
      <c r="Q5943">
        <v>0</v>
      </c>
      <c r="R5943"/>
      <c r="S5943" s="13"/>
      <c r="W5943" s="15"/>
    </row>
    <row r="5944" spans="1:23" x14ac:dyDescent="0.3">
      <c r="A5944" t="s">
        <v>464</v>
      </c>
      <c r="B5944">
        <v>62</v>
      </c>
      <c r="C5944">
        <v>27679.052734375</v>
      </c>
      <c r="D5944">
        <v>3274.114013671875</v>
      </c>
      <c r="E5944">
        <v>199.09005737304688</v>
      </c>
      <c r="F5944">
        <v>242.18289184570313</v>
      </c>
      <c r="G5944">
        <v>74.219375610351563</v>
      </c>
      <c r="J5944" s="8"/>
      <c r="K5944" t="s">
        <v>464</v>
      </c>
      <c r="L5944">
        <v>62</v>
      </c>
      <c r="M5944">
        <v>40378.23828125</v>
      </c>
      <c r="N5944">
        <v>4725.09375</v>
      </c>
      <c r="O5944">
        <v>368.31658935546875</v>
      </c>
      <c r="P5944">
        <v>388.013427734375</v>
      </c>
      <c r="Q5944">
        <v>236.79515075683594</v>
      </c>
      <c r="R5944"/>
      <c r="S5944" s="13"/>
      <c r="W5944" s="15"/>
    </row>
    <row r="5945" spans="1:23" x14ac:dyDescent="0.3">
      <c r="A5945" t="s">
        <v>465</v>
      </c>
      <c r="B5945">
        <v>62</v>
      </c>
      <c r="C5945">
        <v>37388.22265625</v>
      </c>
      <c r="D5945">
        <v>4599.19287109375</v>
      </c>
      <c r="E5945">
        <v>231.40948486328125</v>
      </c>
      <c r="F5945">
        <v>281.63519287109375</v>
      </c>
      <c r="G5945">
        <v>196.76666259765625</v>
      </c>
      <c r="J5945" s="8"/>
      <c r="K5945" t="s">
        <v>465</v>
      </c>
      <c r="L5945">
        <v>62</v>
      </c>
      <c r="M5945">
        <v>46857.2734375</v>
      </c>
      <c r="N5945">
        <v>5726.3115234375</v>
      </c>
      <c r="O5945">
        <v>110.23838043212891</v>
      </c>
      <c r="P5945">
        <v>228.32566833496094</v>
      </c>
      <c r="Q5945">
        <v>201.73551940917969</v>
      </c>
      <c r="R5945"/>
      <c r="S5945" s="13"/>
      <c r="W5945" s="15"/>
    </row>
    <row r="5946" spans="1:23" x14ac:dyDescent="0.3">
      <c r="A5946" t="s">
        <v>466</v>
      </c>
      <c r="B5946">
        <v>62</v>
      </c>
      <c r="C5946">
        <v>40807.6328125</v>
      </c>
      <c r="D5946">
        <v>5079.7216796875</v>
      </c>
      <c r="E5946">
        <v>295.536865234375</v>
      </c>
      <c r="F5946">
        <v>369.933837890625</v>
      </c>
      <c r="G5946">
        <v>89.948097229003906</v>
      </c>
      <c r="J5946" s="8"/>
      <c r="K5946" t="s">
        <v>466</v>
      </c>
      <c r="L5946">
        <v>62</v>
      </c>
      <c r="M5946">
        <v>51862.71875</v>
      </c>
      <c r="N5946">
        <v>6499.55322265625</v>
      </c>
      <c r="O5946">
        <v>366.05368041992188</v>
      </c>
      <c r="P5946">
        <v>375.56326293945313</v>
      </c>
      <c r="Q5946">
        <v>183.70755004882813</v>
      </c>
      <c r="R5946"/>
      <c r="S5946" s="13"/>
      <c r="W5946" s="15"/>
    </row>
    <row r="5947" spans="1:23" x14ac:dyDescent="0.3">
      <c r="A5947" t="s">
        <v>467</v>
      </c>
      <c r="B5947">
        <v>62</v>
      </c>
      <c r="C5947">
        <v>36884.71484375</v>
      </c>
      <c r="D5947">
        <v>4753.8212890625</v>
      </c>
      <c r="E5947">
        <v>288.32244873046875</v>
      </c>
      <c r="F5947">
        <v>413.0267333984375</v>
      </c>
      <c r="G5947">
        <v>91.436553955078125</v>
      </c>
      <c r="J5947" s="8"/>
      <c r="K5947" t="s">
        <v>467</v>
      </c>
      <c r="L5947">
        <v>62</v>
      </c>
      <c r="M5947">
        <v>45186.01953125</v>
      </c>
      <c r="N5947">
        <v>5763.56884765625</v>
      </c>
      <c r="O5947">
        <v>278.5072021484375</v>
      </c>
      <c r="P5947">
        <v>402.0665283203125</v>
      </c>
      <c r="Q5947">
        <v>112.57795715332031</v>
      </c>
      <c r="R5947"/>
      <c r="S5947" s="13"/>
      <c r="W5947" s="15"/>
    </row>
    <row r="5948" spans="1:23" x14ac:dyDescent="0.3">
      <c r="A5948" t="s">
        <v>468</v>
      </c>
      <c r="B5948">
        <v>62</v>
      </c>
      <c r="C5948">
        <v>40459.62109375</v>
      </c>
      <c r="D5948">
        <v>5738.92138671875</v>
      </c>
      <c r="E5948">
        <v>453.77243041992188</v>
      </c>
      <c r="F5948">
        <v>636.8800048828125</v>
      </c>
      <c r="G5948">
        <v>269.6514892578125</v>
      </c>
      <c r="J5948" s="8"/>
      <c r="K5948" t="s">
        <v>468</v>
      </c>
      <c r="L5948">
        <v>62</v>
      </c>
      <c r="M5948">
        <v>47870.4375</v>
      </c>
      <c r="N5948">
        <v>6869.0947265625</v>
      </c>
      <c r="O5948">
        <v>528.7198486328125</v>
      </c>
      <c r="P5948">
        <v>792.4114990234375</v>
      </c>
      <c r="Q5948">
        <v>244.05168151855469</v>
      </c>
      <c r="R5948"/>
      <c r="S5948" s="13"/>
      <c r="W5948" s="15"/>
    </row>
    <row r="5949" spans="1:23" x14ac:dyDescent="0.3">
      <c r="A5949" t="s">
        <v>469</v>
      </c>
      <c r="B5949">
        <v>62</v>
      </c>
      <c r="C5949">
        <v>39286.2890625</v>
      </c>
      <c r="D5949">
        <v>6223.32861328125</v>
      </c>
      <c r="E5949">
        <v>413.10809326171875</v>
      </c>
      <c r="F5949">
        <v>619.8905029296875</v>
      </c>
      <c r="G5949">
        <v>229.03085327148438</v>
      </c>
      <c r="J5949" s="8"/>
      <c r="K5949" t="s">
        <v>469</v>
      </c>
      <c r="L5949">
        <v>62</v>
      </c>
      <c r="M5949">
        <v>49497.453125</v>
      </c>
      <c r="N5949">
        <v>7652.12158203125</v>
      </c>
      <c r="O5949">
        <v>421.3702392578125</v>
      </c>
      <c r="P5949">
        <v>644.1470947265625</v>
      </c>
      <c r="Q5949">
        <v>155.86820983886719</v>
      </c>
      <c r="R5949"/>
      <c r="S5949" s="13"/>
      <c r="W5949" s="15"/>
    </row>
    <row r="5950" spans="1:23" x14ac:dyDescent="0.3">
      <c r="A5950" t="s">
        <v>470</v>
      </c>
      <c r="B5950">
        <v>62</v>
      </c>
      <c r="C5950">
        <v>49536.98828125</v>
      </c>
      <c r="D5950">
        <v>6956.720703125</v>
      </c>
      <c r="E5950">
        <v>399.15655517578125</v>
      </c>
      <c r="F5950">
        <v>576.4912109375</v>
      </c>
      <c r="G5950">
        <v>147.35044860839844</v>
      </c>
      <c r="J5950" s="8"/>
      <c r="K5950" t="s">
        <v>470</v>
      </c>
      <c r="L5950">
        <v>62</v>
      </c>
      <c r="M5950">
        <v>63862.49609375</v>
      </c>
      <c r="N5950">
        <v>8991.2587890625</v>
      </c>
      <c r="O5950">
        <v>502.54461669921875</v>
      </c>
      <c r="P5950">
        <v>600.5953369140625</v>
      </c>
      <c r="Q5950">
        <v>176.82052612304688</v>
      </c>
      <c r="R5950"/>
      <c r="S5950" s="13"/>
      <c r="W5950" s="15"/>
    </row>
    <row r="5951" spans="1:23" x14ac:dyDescent="0.3">
      <c r="A5951" t="s">
        <v>471</v>
      </c>
      <c r="B5951">
        <v>62</v>
      </c>
      <c r="C5951">
        <v>50105.93359375</v>
      </c>
      <c r="D5951">
        <v>6721.216796875</v>
      </c>
      <c r="E5951">
        <v>361.9755859375</v>
      </c>
      <c r="F5951">
        <v>475.88711547851563</v>
      </c>
      <c r="G5951">
        <v>155.1939697265625</v>
      </c>
      <c r="J5951" s="8"/>
      <c r="K5951" t="s">
        <v>471</v>
      </c>
      <c r="L5951">
        <v>62</v>
      </c>
      <c r="M5951">
        <v>56807.57421875</v>
      </c>
      <c r="N5951">
        <v>7569.22900390625</v>
      </c>
      <c r="O5951">
        <v>412.65219116210938</v>
      </c>
      <c r="P5951">
        <v>517.421630859375</v>
      </c>
      <c r="Q5951">
        <v>0</v>
      </c>
      <c r="R5951"/>
      <c r="S5951" s="13"/>
      <c r="W5951" s="15"/>
    </row>
    <row r="5952" spans="1:23" x14ac:dyDescent="0.3">
      <c r="A5952" t="s">
        <v>472</v>
      </c>
      <c r="B5952">
        <v>62</v>
      </c>
      <c r="C5952">
        <v>49638.5390625</v>
      </c>
      <c r="D5952">
        <v>6189.306640625</v>
      </c>
      <c r="E5952">
        <v>471.75717163085938</v>
      </c>
      <c r="F5952">
        <v>524.62640380859375</v>
      </c>
      <c r="G5952">
        <v>194.20204162597656</v>
      </c>
      <c r="J5952" s="8"/>
      <c r="K5952" t="s">
        <v>472</v>
      </c>
      <c r="L5952">
        <v>62</v>
      </c>
      <c r="M5952">
        <v>55583.44921875</v>
      </c>
      <c r="N5952">
        <v>7227.904296875</v>
      </c>
      <c r="O5952">
        <v>392.3033447265625</v>
      </c>
      <c r="P5952">
        <v>518.2864990234375</v>
      </c>
      <c r="Q5952">
        <v>234.79345703125</v>
      </c>
      <c r="R5952"/>
      <c r="S5952" s="13"/>
      <c r="W5952" s="15"/>
    </row>
    <row r="5953" spans="1:23" x14ac:dyDescent="0.3">
      <c r="A5953" t="s">
        <v>473</v>
      </c>
      <c r="B5953">
        <v>62</v>
      </c>
      <c r="C5953">
        <v>31829.833984375</v>
      </c>
      <c r="D5953">
        <v>4101.787109375</v>
      </c>
      <c r="E5953">
        <v>250.62678527832031</v>
      </c>
      <c r="F5953">
        <v>440.11221313476563</v>
      </c>
      <c r="G5953">
        <v>163.88906860351563</v>
      </c>
      <c r="J5953" s="8"/>
      <c r="K5953" t="s">
        <v>473</v>
      </c>
      <c r="L5953">
        <v>62</v>
      </c>
      <c r="M5953">
        <v>39047.88671875</v>
      </c>
      <c r="N5953">
        <v>5404.2470703125</v>
      </c>
      <c r="O5953">
        <v>582.48162841796875</v>
      </c>
      <c r="P5953">
        <v>568.478271484375</v>
      </c>
      <c r="Q5953">
        <v>132.75601196289063</v>
      </c>
      <c r="R5953"/>
      <c r="S5953" s="13"/>
      <c r="W5953" s="15"/>
    </row>
    <row r="5954" spans="1:23" x14ac:dyDescent="0.3">
      <c r="A5954" t="s">
        <v>474</v>
      </c>
      <c r="B5954">
        <v>62</v>
      </c>
      <c r="C5954">
        <v>41428.66796875</v>
      </c>
      <c r="D5954">
        <v>5045.93310546875</v>
      </c>
      <c r="E5954">
        <v>236.19981384277344</v>
      </c>
      <c r="F5954">
        <v>360.85455322265625</v>
      </c>
      <c r="G5954">
        <v>133.35476684570313</v>
      </c>
      <c r="J5954" s="8"/>
      <c r="K5954" t="s">
        <v>474</v>
      </c>
      <c r="L5954">
        <v>62</v>
      </c>
      <c r="M5954">
        <v>50615.3125</v>
      </c>
      <c r="N5954">
        <v>6330.87255859375</v>
      </c>
      <c r="O5954">
        <v>312.02780151367188</v>
      </c>
      <c r="P5954">
        <v>422.90191650390625</v>
      </c>
      <c r="Q5954">
        <v>152.63497924804688</v>
      </c>
      <c r="R5954"/>
      <c r="S5954" s="13"/>
      <c r="W5954" s="15"/>
    </row>
    <row r="5955" spans="1:23" x14ac:dyDescent="0.3">
      <c r="A5955" t="s">
        <v>475</v>
      </c>
      <c r="B5955">
        <v>62</v>
      </c>
      <c r="C5955">
        <v>37679.19921875</v>
      </c>
      <c r="D5955">
        <v>4666.55712890625</v>
      </c>
      <c r="E5955">
        <v>456.59576416015625</v>
      </c>
      <c r="F5955">
        <v>489.52743530273438</v>
      </c>
      <c r="G5955">
        <v>31.109752655029297</v>
      </c>
      <c r="J5955" s="8"/>
      <c r="K5955" t="s">
        <v>475</v>
      </c>
      <c r="L5955">
        <v>62</v>
      </c>
      <c r="M5955">
        <v>44123.9453125</v>
      </c>
      <c r="N5955">
        <v>5514.451171875</v>
      </c>
      <c r="O5955">
        <v>411.02215576171875</v>
      </c>
      <c r="P5955">
        <v>570.69696044921875</v>
      </c>
      <c r="Q5955">
        <v>177.08628845214844</v>
      </c>
      <c r="R5955"/>
      <c r="S5955" s="13"/>
      <c r="W5955" s="15"/>
    </row>
    <row r="5956" spans="1:23" x14ac:dyDescent="0.3">
      <c r="A5956" t="s">
        <v>476</v>
      </c>
      <c r="B5956">
        <v>62</v>
      </c>
      <c r="C5956">
        <v>35846.484375</v>
      </c>
      <c r="D5956">
        <v>3749.8662109375</v>
      </c>
      <c r="E5956">
        <v>0</v>
      </c>
      <c r="F5956">
        <v>206.58943176269531</v>
      </c>
      <c r="G5956">
        <v>117.43880462646484</v>
      </c>
      <c r="J5956" s="8"/>
      <c r="K5956" t="s">
        <v>476</v>
      </c>
      <c r="L5956">
        <v>62</v>
      </c>
      <c r="M5956">
        <v>45894.87109375</v>
      </c>
      <c r="N5956">
        <v>5164.08740234375</v>
      </c>
      <c r="O5956">
        <v>0</v>
      </c>
      <c r="P5956">
        <v>85.863731384277344</v>
      </c>
      <c r="Q5956">
        <v>117.43880462646484</v>
      </c>
      <c r="R5956"/>
      <c r="S5956" s="13"/>
      <c r="W5956" s="15"/>
    </row>
    <row r="5957" spans="1:23" x14ac:dyDescent="0.3">
      <c r="A5957" t="s">
        <v>477</v>
      </c>
      <c r="B5957">
        <v>62</v>
      </c>
      <c r="C5957">
        <v>36783.6796875</v>
      </c>
      <c r="D5957">
        <v>4400.8828125</v>
      </c>
      <c r="E5957">
        <v>184.76838684082031</v>
      </c>
      <c r="F5957">
        <v>282.5172119140625</v>
      </c>
      <c r="G5957">
        <v>123.03546142578125</v>
      </c>
      <c r="J5957" s="8"/>
      <c r="K5957" t="s">
        <v>477</v>
      </c>
      <c r="L5957">
        <v>62</v>
      </c>
      <c r="M5957">
        <v>42774.45703125</v>
      </c>
      <c r="N5957">
        <v>5120.5341796875</v>
      </c>
      <c r="O5957">
        <v>170.00877380371094</v>
      </c>
      <c r="P5957">
        <v>257.41644287109375</v>
      </c>
      <c r="Q5957">
        <v>118.21054077148438</v>
      </c>
      <c r="R5957"/>
      <c r="S5957" s="13"/>
      <c r="W5957" s="15"/>
    </row>
    <row r="5958" spans="1:23" x14ac:dyDescent="0.3">
      <c r="A5958" t="s">
        <v>478</v>
      </c>
      <c r="B5958">
        <v>62</v>
      </c>
      <c r="C5958">
        <v>60137.8671875</v>
      </c>
      <c r="D5958">
        <v>7154.1171875</v>
      </c>
      <c r="E5958">
        <v>202.52938842773438</v>
      </c>
      <c r="F5958">
        <v>271.90115356445313</v>
      </c>
      <c r="G5958">
        <v>363.21511840820313</v>
      </c>
      <c r="J5958" s="8"/>
      <c r="K5958" t="s">
        <v>478</v>
      </c>
      <c r="L5958">
        <v>62</v>
      </c>
      <c r="M5958">
        <v>58901.39453125</v>
      </c>
      <c r="N5958">
        <v>7141.58837890625</v>
      </c>
      <c r="O5958">
        <v>81.889137268066406</v>
      </c>
      <c r="P5958">
        <v>126.31104278564453</v>
      </c>
      <c r="Q5958">
        <v>142.78111267089844</v>
      </c>
      <c r="R5958"/>
      <c r="S5958" s="13"/>
      <c r="W5958" s="15"/>
    </row>
    <row r="5959" spans="1:23" x14ac:dyDescent="0.3">
      <c r="A5959" t="s">
        <v>479</v>
      </c>
      <c r="B5959">
        <v>62</v>
      </c>
      <c r="C5959">
        <v>67079.4765625</v>
      </c>
      <c r="D5959">
        <v>9079.5791015625</v>
      </c>
      <c r="E5959">
        <v>430.50369262695313</v>
      </c>
      <c r="F5959">
        <v>546.4442138671875</v>
      </c>
      <c r="G5959">
        <v>271.45159912109375</v>
      </c>
      <c r="J5959" s="8"/>
      <c r="K5959" t="s">
        <v>479</v>
      </c>
      <c r="L5959">
        <v>62</v>
      </c>
      <c r="M5959">
        <v>61181.9609375</v>
      </c>
      <c r="N5959">
        <v>8270.3046875</v>
      </c>
      <c r="O5959">
        <v>429.74575805664063</v>
      </c>
      <c r="P5959">
        <v>545.10980224609375</v>
      </c>
      <c r="Q5959">
        <v>204.37234497070313</v>
      </c>
      <c r="R5959"/>
      <c r="S5959" s="13"/>
      <c r="W5959" s="15"/>
    </row>
    <row r="5960" spans="1:23" x14ac:dyDescent="0.3">
      <c r="A5960" t="s">
        <v>480</v>
      </c>
      <c r="B5960">
        <v>62</v>
      </c>
      <c r="C5960">
        <v>43207.42578125</v>
      </c>
      <c r="D5960">
        <v>6458.39501953125</v>
      </c>
      <c r="E5960">
        <v>294.66445922851563</v>
      </c>
      <c r="F5960">
        <v>346.73623657226563</v>
      </c>
      <c r="G5960">
        <v>123.31784820556641</v>
      </c>
      <c r="J5960" s="8"/>
      <c r="K5960" t="s">
        <v>480</v>
      </c>
      <c r="L5960">
        <v>62</v>
      </c>
      <c r="M5960">
        <v>48572.66796875</v>
      </c>
      <c r="N5960">
        <v>7233.84423828125</v>
      </c>
      <c r="O5960">
        <v>333.99603271484375</v>
      </c>
      <c r="P5960">
        <v>324.13497924804688</v>
      </c>
      <c r="Q5960">
        <v>96.531593322753906</v>
      </c>
      <c r="R5960"/>
      <c r="S5960" s="13"/>
      <c r="W5960" s="15"/>
    </row>
    <row r="5961" spans="1:23" x14ac:dyDescent="0.3">
      <c r="A5961" t="s">
        <v>481</v>
      </c>
      <c r="B5961">
        <v>62</v>
      </c>
      <c r="C5961">
        <v>54504.125</v>
      </c>
      <c r="D5961">
        <v>9055.1611328125</v>
      </c>
      <c r="E5961">
        <v>666.28289794921875</v>
      </c>
      <c r="F5961">
        <v>659.41229248046875</v>
      </c>
      <c r="G5961">
        <v>339.33657836914063</v>
      </c>
      <c r="J5961" s="8"/>
      <c r="K5961" t="s">
        <v>481</v>
      </c>
      <c r="L5961">
        <v>62</v>
      </c>
      <c r="M5961">
        <v>53145.7421875</v>
      </c>
      <c r="N5961">
        <v>8886.521484375</v>
      </c>
      <c r="O5961">
        <v>527.30364990234375</v>
      </c>
      <c r="P5961">
        <v>444.6151123046875</v>
      </c>
      <c r="Q5961">
        <v>200.18888854980469</v>
      </c>
      <c r="R5961"/>
      <c r="S5961" s="13"/>
      <c r="W5961" s="15"/>
    </row>
    <row r="5962" spans="1:23" x14ac:dyDescent="0.3">
      <c r="A5962" t="s">
        <v>386</v>
      </c>
      <c r="B5962">
        <v>63</v>
      </c>
      <c r="C5962">
        <v>39367.921875</v>
      </c>
      <c r="D5962">
        <v>5824.08251953125</v>
      </c>
      <c r="E5962">
        <v>294.99038696289063</v>
      </c>
      <c r="F5962">
        <v>202.09812927246094</v>
      </c>
      <c r="G5962">
        <v>320.63461303710938</v>
      </c>
      <c r="J5962" s="8"/>
      <c r="K5962" t="s">
        <v>386</v>
      </c>
      <c r="L5962">
        <v>63</v>
      </c>
      <c r="M5962">
        <v>49745.64453125</v>
      </c>
      <c r="N5962">
        <v>7329.720703125</v>
      </c>
      <c r="O5962">
        <v>700.38653564453125</v>
      </c>
      <c r="P5962">
        <v>696.59356689453125</v>
      </c>
      <c r="Q5962">
        <v>343.743408203125</v>
      </c>
      <c r="R5962"/>
      <c r="S5962" s="13"/>
      <c r="W5962" s="15"/>
    </row>
    <row r="5963" spans="1:23" x14ac:dyDescent="0.3">
      <c r="A5963" t="s">
        <v>387</v>
      </c>
      <c r="B5963">
        <v>63</v>
      </c>
      <c r="C5963">
        <v>28011.654296875</v>
      </c>
      <c r="D5963">
        <v>3924.3935546875</v>
      </c>
      <c r="E5963">
        <v>133.55870056152344</v>
      </c>
      <c r="F5963">
        <v>179.18341064453125</v>
      </c>
      <c r="G5963">
        <v>226.18048095703125</v>
      </c>
      <c r="J5963" s="8"/>
      <c r="K5963" t="s">
        <v>387</v>
      </c>
      <c r="L5963">
        <v>63</v>
      </c>
      <c r="M5963">
        <v>36981.3984375</v>
      </c>
      <c r="N5963">
        <v>5269.783203125</v>
      </c>
      <c r="O5963">
        <v>436.67889404296875</v>
      </c>
      <c r="P5963">
        <v>421.6080322265625</v>
      </c>
      <c r="Q5963">
        <v>292.03048706054688</v>
      </c>
      <c r="R5963"/>
      <c r="S5963" s="13"/>
      <c r="W5963" s="15"/>
    </row>
    <row r="5964" spans="1:23" x14ac:dyDescent="0.3">
      <c r="A5964" t="s">
        <v>388</v>
      </c>
      <c r="B5964">
        <v>63</v>
      </c>
      <c r="C5964">
        <v>28843.447265625</v>
      </c>
      <c r="D5964">
        <v>3891.716796875</v>
      </c>
      <c r="E5964">
        <v>355.4849853515625</v>
      </c>
      <c r="F5964">
        <v>583.60833740234375</v>
      </c>
      <c r="G5964">
        <v>251.95799255371094</v>
      </c>
      <c r="J5964" s="8"/>
      <c r="K5964" t="s">
        <v>388</v>
      </c>
      <c r="L5964">
        <v>63</v>
      </c>
      <c r="M5964">
        <v>38041.28515625</v>
      </c>
      <c r="N5964">
        <v>5261.49853515625</v>
      </c>
      <c r="O5964">
        <v>463.31546020507813</v>
      </c>
      <c r="P5964">
        <v>637.92431640625</v>
      </c>
      <c r="Q5964">
        <v>307.4915771484375</v>
      </c>
      <c r="R5964"/>
      <c r="S5964" s="13"/>
      <c r="W5964" s="15"/>
    </row>
    <row r="5965" spans="1:23" x14ac:dyDescent="0.3">
      <c r="A5965" t="s">
        <v>389</v>
      </c>
      <c r="B5965">
        <v>63</v>
      </c>
      <c r="C5965">
        <v>30945.1015625</v>
      </c>
      <c r="D5965">
        <v>3473.93115234375</v>
      </c>
      <c r="E5965">
        <v>27.059421539306641</v>
      </c>
      <c r="F5965">
        <v>210.68356323242188</v>
      </c>
      <c r="G5965">
        <v>0</v>
      </c>
      <c r="J5965" s="8"/>
      <c r="K5965" t="s">
        <v>389</v>
      </c>
      <c r="L5965">
        <v>63</v>
      </c>
      <c r="M5965">
        <v>47629.36328125</v>
      </c>
      <c r="N5965">
        <v>5608.4111328125</v>
      </c>
      <c r="O5965">
        <v>222.17208862304688</v>
      </c>
      <c r="P5965">
        <v>276.068115234375</v>
      </c>
      <c r="Q5965">
        <v>34.627578735351563</v>
      </c>
      <c r="R5965"/>
      <c r="S5965" s="13"/>
      <c r="W5965" s="15"/>
    </row>
    <row r="5966" spans="1:23" x14ac:dyDescent="0.3">
      <c r="A5966" t="s">
        <v>390</v>
      </c>
      <c r="B5966">
        <v>63</v>
      </c>
      <c r="C5966">
        <v>24064.71875</v>
      </c>
      <c r="D5966">
        <v>2734.150634765625</v>
      </c>
      <c r="E5966">
        <v>37.187698364257813</v>
      </c>
      <c r="F5966">
        <v>175.52395629882813</v>
      </c>
      <c r="G5966">
        <v>0</v>
      </c>
      <c r="J5966" s="8"/>
      <c r="K5966" t="s">
        <v>390</v>
      </c>
      <c r="L5966">
        <v>63</v>
      </c>
      <c r="M5966">
        <v>38252.4765625</v>
      </c>
      <c r="N5966">
        <v>4396.7490234375</v>
      </c>
      <c r="O5966">
        <v>137.48179626464844</v>
      </c>
      <c r="P5966">
        <v>111.36692047119141</v>
      </c>
      <c r="Q5966">
        <v>129.89921569824219</v>
      </c>
      <c r="R5966"/>
      <c r="S5966" s="13"/>
      <c r="W5966" s="15"/>
    </row>
    <row r="5967" spans="1:23" x14ac:dyDescent="0.3">
      <c r="A5967" t="s">
        <v>391</v>
      </c>
      <c r="B5967">
        <v>63</v>
      </c>
      <c r="C5967">
        <v>26623.54296875</v>
      </c>
      <c r="D5967">
        <v>2847.810302734375</v>
      </c>
      <c r="E5967">
        <v>0</v>
      </c>
      <c r="F5967">
        <v>0</v>
      </c>
      <c r="G5967">
        <v>44.338211059570313</v>
      </c>
      <c r="J5967" s="8"/>
      <c r="K5967" t="s">
        <v>391</v>
      </c>
      <c r="L5967">
        <v>63</v>
      </c>
      <c r="M5967">
        <v>37704.0234375</v>
      </c>
      <c r="N5967">
        <v>4245.59375</v>
      </c>
      <c r="O5967">
        <v>38.601089477539063</v>
      </c>
      <c r="P5967">
        <v>287.85394287109375</v>
      </c>
      <c r="Q5967">
        <v>167.76620483398438</v>
      </c>
      <c r="R5967"/>
      <c r="S5967" s="13"/>
      <c r="W5967" s="15"/>
    </row>
    <row r="5968" spans="1:23" x14ac:dyDescent="0.3">
      <c r="A5968" t="s">
        <v>392</v>
      </c>
      <c r="B5968">
        <v>63</v>
      </c>
      <c r="C5968">
        <v>26212.912109375</v>
      </c>
      <c r="D5968">
        <v>2819.23974609375</v>
      </c>
      <c r="E5968">
        <v>119.28707122802734</v>
      </c>
      <c r="F5968">
        <v>24.960809707641602</v>
      </c>
      <c r="G5968">
        <v>131.81167602539063</v>
      </c>
      <c r="J5968" s="8"/>
      <c r="K5968" t="s">
        <v>392</v>
      </c>
      <c r="L5968">
        <v>63</v>
      </c>
      <c r="M5968">
        <v>34326.28125</v>
      </c>
      <c r="N5968">
        <v>3835.541748046875</v>
      </c>
      <c r="O5968">
        <v>100.51040649414063</v>
      </c>
      <c r="P5968">
        <v>152.14207458496094</v>
      </c>
      <c r="Q5968">
        <v>92.974311828613281</v>
      </c>
      <c r="R5968"/>
      <c r="S5968" s="13"/>
      <c r="W5968" s="15"/>
    </row>
    <row r="5969" spans="1:23" x14ac:dyDescent="0.3">
      <c r="A5969" t="s">
        <v>393</v>
      </c>
      <c r="B5969">
        <v>63</v>
      </c>
      <c r="C5969">
        <v>23918.509765625</v>
      </c>
      <c r="D5969">
        <v>2780.4931640625</v>
      </c>
      <c r="E5969">
        <v>128.95103454589844</v>
      </c>
      <c r="F5969">
        <v>102.00811004638672</v>
      </c>
      <c r="G5969">
        <v>71.10479736328125</v>
      </c>
      <c r="J5969" s="8"/>
      <c r="K5969" t="s">
        <v>393</v>
      </c>
      <c r="L5969">
        <v>63</v>
      </c>
      <c r="M5969">
        <v>30948.244140625</v>
      </c>
      <c r="N5969">
        <v>3592.668212890625</v>
      </c>
      <c r="O5969">
        <v>94.698417663574219</v>
      </c>
      <c r="P5969">
        <v>108.31789398193359</v>
      </c>
      <c r="Q5969">
        <v>130.17648315429688</v>
      </c>
      <c r="R5969"/>
      <c r="S5969" s="13"/>
      <c r="W5969" s="15"/>
    </row>
    <row r="5970" spans="1:23" x14ac:dyDescent="0.3">
      <c r="A5970" t="s">
        <v>394</v>
      </c>
      <c r="B5970">
        <v>63</v>
      </c>
      <c r="C5970">
        <v>29026.435546875</v>
      </c>
      <c r="D5970">
        <v>3563.05712890625</v>
      </c>
      <c r="E5970">
        <v>245.18167114257813</v>
      </c>
      <c r="F5970">
        <v>258.2489013671875</v>
      </c>
      <c r="G5970">
        <v>152.79669189453125</v>
      </c>
      <c r="J5970" s="8"/>
      <c r="K5970" t="s">
        <v>394</v>
      </c>
      <c r="L5970">
        <v>63</v>
      </c>
      <c r="M5970">
        <v>39028.953125</v>
      </c>
      <c r="N5970">
        <v>4895.8359375</v>
      </c>
      <c r="O5970">
        <v>387.499755859375</v>
      </c>
      <c r="P5970">
        <v>435.53326416015625</v>
      </c>
      <c r="Q5970">
        <v>0</v>
      </c>
      <c r="R5970"/>
      <c r="S5970" s="13"/>
      <c r="W5970" s="15"/>
    </row>
    <row r="5971" spans="1:23" x14ac:dyDescent="0.3">
      <c r="A5971" t="s">
        <v>395</v>
      </c>
      <c r="B5971">
        <v>63</v>
      </c>
      <c r="C5971">
        <v>35653.16015625</v>
      </c>
      <c r="D5971">
        <v>5106.81494140625</v>
      </c>
      <c r="E5971">
        <v>278.97296142578125</v>
      </c>
      <c r="F5971">
        <v>465.8114013671875</v>
      </c>
      <c r="G5971">
        <v>366.85562133789063</v>
      </c>
      <c r="J5971" s="8"/>
      <c r="K5971" t="s">
        <v>395</v>
      </c>
      <c r="L5971">
        <v>63</v>
      </c>
      <c r="M5971">
        <v>40466.63671875</v>
      </c>
      <c r="N5971">
        <v>5805.06103515625</v>
      </c>
      <c r="O5971">
        <v>438.62615966796875</v>
      </c>
      <c r="P5971">
        <v>643.8690185546875</v>
      </c>
      <c r="Q5971">
        <v>191.32661437988281</v>
      </c>
      <c r="R5971"/>
      <c r="S5971" s="13"/>
      <c r="W5971" s="15"/>
    </row>
    <row r="5972" spans="1:23" x14ac:dyDescent="0.3">
      <c r="A5972" t="s">
        <v>396</v>
      </c>
      <c r="B5972">
        <v>63</v>
      </c>
      <c r="C5972">
        <v>34756.875</v>
      </c>
      <c r="D5972">
        <v>5203.361328125</v>
      </c>
      <c r="E5972">
        <v>91.293861389160156</v>
      </c>
      <c r="F5972">
        <v>135.59724426269531</v>
      </c>
      <c r="G5972">
        <v>0</v>
      </c>
      <c r="J5972" s="8"/>
      <c r="K5972" t="s">
        <v>396</v>
      </c>
      <c r="L5972">
        <v>63</v>
      </c>
      <c r="M5972">
        <v>43118.12109375</v>
      </c>
      <c r="N5972">
        <v>6645.23046875</v>
      </c>
      <c r="O5972">
        <v>264.56588745117188</v>
      </c>
      <c r="P5972">
        <v>416.8359375</v>
      </c>
      <c r="Q5972">
        <v>98.081817626953125</v>
      </c>
      <c r="R5972"/>
      <c r="S5972" s="13"/>
      <c r="W5972" s="15"/>
    </row>
    <row r="5973" spans="1:23" x14ac:dyDescent="0.3">
      <c r="A5973" t="s">
        <v>397</v>
      </c>
      <c r="B5973">
        <v>63</v>
      </c>
      <c r="C5973">
        <v>35641.08203125</v>
      </c>
      <c r="D5973">
        <v>5291.56640625</v>
      </c>
      <c r="E5973">
        <v>180.57130432128906</v>
      </c>
      <c r="F5973">
        <v>352.63641357421875</v>
      </c>
      <c r="G5973">
        <v>212.71269226074219</v>
      </c>
      <c r="J5973" s="8"/>
      <c r="K5973" t="s">
        <v>397</v>
      </c>
      <c r="L5973">
        <v>63</v>
      </c>
      <c r="M5973">
        <v>43013.1796875</v>
      </c>
      <c r="N5973">
        <v>6361.83203125</v>
      </c>
      <c r="O5973">
        <v>382.96990966796875</v>
      </c>
      <c r="P5973">
        <v>489.48040771484375</v>
      </c>
      <c r="Q5973">
        <v>657.96722412109375</v>
      </c>
      <c r="R5973"/>
      <c r="S5973" s="13"/>
      <c r="W5973" s="15"/>
    </row>
    <row r="5974" spans="1:23" x14ac:dyDescent="0.3">
      <c r="A5974" t="s">
        <v>398</v>
      </c>
      <c r="B5974">
        <v>63</v>
      </c>
      <c r="C5974">
        <v>22043.03125</v>
      </c>
      <c r="D5974">
        <v>3478.759033203125</v>
      </c>
      <c r="E5974">
        <v>375.48876953125</v>
      </c>
      <c r="F5974">
        <v>389.54293823242188</v>
      </c>
      <c r="G5974">
        <v>298.6561279296875</v>
      </c>
      <c r="J5974" s="8"/>
      <c r="K5974" t="s">
        <v>398</v>
      </c>
      <c r="L5974">
        <v>63</v>
      </c>
      <c r="M5974">
        <v>42226.34765625</v>
      </c>
      <c r="N5974">
        <v>6358.7958984375</v>
      </c>
      <c r="O5974">
        <v>414.48611450195313</v>
      </c>
      <c r="P5974">
        <v>826.13214111328125</v>
      </c>
      <c r="Q5974">
        <v>333.25653076171875</v>
      </c>
      <c r="R5974"/>
      <c r="S5974" s="13"/>
      <c r="W5974" s="15"/>
    </row>
    <row r="5975" spans="1:23" x14ac:dyDescent="0.3">
      <c r="A5975" t="s">
        <v>399</v>
      </c>
      <c r="B5975">
        <v>63</v>
      </c>
      <c r="C5975">
        <v>27702.462890625</v>
      </c>
      <c r="D5975">
        <v>3800.460693359375</v>
      </c>
      <c r="E5975">
        <v>425.54721069335938</v>
      </c>
      <c r="F5975">
        <v>454.32546997070313</v>
      </c>
      <c r="G5975">
        <v>185.21377563476563</v>
      </c>
      <c r="J5975" s="8"/>
      <c r="K5975" t="s">
        <v>399</v>
      </c>
      <c r="L5975">
        <v>63</v>
      </c>
      <c r="M5975">
        <v>36559.9453125</v>
      </c>
      <c r="N5975">
        <v>5072.31396484375</v>
      </c>
      <c r="O5975">
        <v>456.684814453125</v>
      </c>
      <c r="P5975">
        <v>612.6795654296875</v>
      </c>
      <c r="Q5975">
        <v>248.15049743652344</v>
      </c>
      <c r="R5975"/>
      <c r="S5975" s="13"/>
      <c r="W5975" s="15"/>
    </row>
    <row r="5976" spans="1:23" x14ac:dyDescent="0.3">
      <c r="A5976" t="s">
        <v>400</v>
      </c>
      <c r="B5976">
        <v>63</v>
      </c>
      <c r="C5976">
        <v>27915.138671875</v>
      </c>
      <c r="D5976">
        <v>3577.84423828125</v>
      </c>
      <c r="E5976">
        <v>241.85919189453125</v>
      </c>
      <c r="F5976">
        <v>302.62017822265625</v>
      </c>
      <c r="G5976">
        <v>0</v>
      </c>
      <c r="J5976" s="8"/>
      <c r="K5976" t="s">
        <v>400</v>
      </c>
      <c r="L5976">
        <v>63</v>
      </c>
      <c r="M5976">
        <v>38535.26171875</v>
      </c>
      <c r="N5976">
        <v>4852.345703125</v>
      </c>
      <c r="O5976">
        <v>263.84640502929688</v>
      </c>
      <c r="P5976">
        <v>418.84390258789063</v>
      </c>
      <c r="Q5976">
        <v>85.05450439453125</v>
      </c>
      <c r="R5976"/>
      <c r="S5976" s="13"/>
      <c r="W5976" s="15"/>
    </row>
    <row r="5977" spans="1:23" x14ac:dyDescent="0.3">
      <c r="A5977" t="s">
        <v>401</v>
      </c>
      <c r="B5977">
        <v>63</v>
      </c>
      <c r="C5977">
        <v>30027.279296875</v>
      </c>
      <c r="D5977">
        <v>3526.797119140625</v>
      </c>
      <c r="E5977">
        <v>166.55229187011719</v>
      </c>
      <c r="F5977">
        <v>174.37120056152344</v>
      </c>
      <c r="G5977">
        <v>137.28042602539063</v>
      </c>
      <c r="J5977" s="8"/>
      <c r="K5977" t="s">
        <v>401</v>
      </c>
      <c r="L5977">
        <v>63</v>
      </c>
      <c r="M5977">
        <v>46233.6015625</v>
      </c>
      <c r="N5977">
        <v>5245.22509765625</v>
      </c>
      <c r="O5977">
        <v>122.79701995849609</v>
      </c>
      <c r="P5977">
        <v>231.49281311035156</v>
      </c>
      <c r="Q5977">
        <v>195.69761657714844</v>
      </c>
      <c r="R5977"/>
      <c r="S5977" s="13"/>
      <c r="W5977" s="15"/>
    </row>
    <row r="5978" spans="1:23" x14ac:dyDescent="0.3">
      <c r="A5978" t="s">
        <v>402</v>
      </c>
      <c r="B5978">
        <v>63</v>
      </c>
      <c r="C5978">
        <v>32799.80078125</v>
      </c>
      <c r="D5978">
        <v>3568.963134765625</v>
      </c>
      <c r="E5978">
        <v>215.85975646972656</v>
      </c>
      <c r="F5978">
        <v>968.57476806640625</v>
      </c>
      <c r="G5978">
        <v>1239.400634765625</v>
      </c>
      <c r="J5978" s="8"/>
      <c r="K5978" t="s">
        <v>402</v>
      </c>
      <c r="L5978">
        <v>63</v>
      </c>
      <c r="M5978">
        <v>44512.2421875</v>
      </c>
      <c r="N5978">
        <v>4972.24755859375</v>
      </c>
      <c r="O5978">
        <v>225.80067443847656</v>
      </c>
      <c r="P5978">
        <v>1498.4892578125</v>
      </c>
      <c r="Q5978">
        <v>1327.232177734375</v>
      </c>
      <c r="R5978"/>
      <c r="S5978" s="13"/>
      <c r="W5978" s="15"/>
    </row>
    <row r="5979" spans="1:23" x14ac:dyDescent="0.3">
      <c r="A5979" t="s">
        <v>403</v>
      </c>
      <c r="B5979">
        <v>63</v>
      </c>
      <c r="C5979">
        <v>33329.73828125</v>
      </c>
      <c r="D5979">
        <v>3686.545166015625</v>
      </c>
      <c r="E5979">
        <v>289.7813720703125</v>
      </c>
      <c r="F5979">
        <v>263.20913696289063</v>
      </c>
      <c r="G5979">
        <v>0</v>
      </c>
      <c r="J5979" s="8"/>
      <c r="K5979" t="s">
        <v>403</v>
      </c>
      <c r="L5979">
        <v>63</v>
      </c>
      <c r="M5979">
        <v>42789.4921875</v>
      </c>
      <c r="N5979">
        <v>4928.43896484375</v>
      </c>
      <c r="O5979">
        <v>313.579833984375</v>
      </c>
      <c r="P5979">
        <v>334.25946044921875</v>
      </c>
      <c r="Q5979">
        <v>19.697999954223633</v>
      </c>
      <c r="R5979"/>
      <c r="S5979" s="13"/>
      <c r="W5979" s="15"/>
    </row>
    <row r="5980" spans="1:23" x14ac:dyDescent="0.3">
      <c r="A5980" t="s">
        <v>404</v>
      </c>
      <c r="B5980">
        <v>63</v>
      </c>
      <c r="C5980">
        <v>31668.91015625</v>
      </c>
      <c r="D5980">
        <v>3368.64013671875</v>
      </c>
      <c r="E5980">
        <v>251.98985290527344</v>
      </c>
      <c r="F5980">
        <v>161.37422180175781</v>
      </c>
      <c r="G5980">
        <v>44.865631103515625</v>
      </c>
      <c r="J5980" s="8"/>
      <c r="K5980" t="s">
        <v>404</v>
      </c>
      <c r="L5980">
        <v>63</v>
      </c>
      <c r="M5980">
        <v>45220.640625</v>
      </c>
      <c r="N5980">
        <v>4792.697265625</v>
      </c>
      <c r="O5980">
        <v>294.44467163085938</v>
      </c>
      <c r="P5980">
        <v>76.770263671875</v>
      </c>
      <c r="Q5980">
        <v>34.895488739013672</v>
      </c>
      <c r="R5980"/>
      <c r="S5980" s="13"/>
      <c r="W5980" s="15"/>
    </row>
    <row r="5981" spans="1:23" x14ac:dyDescent="0.3">
      <c r="A5981" t="s">
        <v>405</v>
      </c>
      <c r="B5981">
        <v>63</v>
      </c>
      <c r="C5981">
        <v>24614.763671875</v>
      </c>
      <c r="D5981">
        <v>2888.04443359375</v>
      </c>
      <c r="E5981">
        <v>268.30441284179688</v>
      </c>
      <c r="F5981">
        <v>365.89950561523438</v>
      </c>
      <c r="G5981">
        <v>189.68147277832031</v>
      </c>
      <c r="J5981" s="8"/>
      <c r="K5981" t="s">
        <v>405</v>
      </c>
      <c r="L5981">
        <v>63</v>
      </c>
      <c r="M5981">
        <v>30356.400390625</v>
      </c>
      <c r="N5981">
        <v>3617.45166015625</v>
      </c>
      <c r="O5981">
        <v>184.19309997558594</v>
      </c>
      <c r="P5981">
        <v>308.50350952148438</v>
      </c>
      <c r="Q5981">
        <v>348.81024169921875</v>
      </c>
      <c r="R5981"/>
      <c r="S5981" s="13"/>
      <c r="W5981" s="15"/>
    </row>
    <row r="5982" spans="1:23" x14ac:dyDescent="0.3">
      <c r="A5982" t="s">
        <v>406</v>
      </c>
      <c r="B5982">
        <v>63</v>
      </c>
      <c r="C5982">
        <v>36885.62890625</v>
      </c>
      <c r="D5982">
        <v>4582.66650390625</v>
      </c>
      <c r="E5982">
        <v>259.51104736328125</v>
      </c>
      <c r="F5982">
        <v>295.57302856445313</v>
      </c>
      <c r="G5982">
        <v>0</v>
      </c>
      <c r="J5982" s="8"/>
      <c r="K5982" t="s">
        <v>406</v>
      </c>
      <c r="L5982">
        <v>63</v>
      </c>
      <c r="M5982">
        <v>46867.38671875</v>
      </c>
      <c r="N5982">
        <v>6056.80126953125</v>
      </c>
      <c r="O5982">
        <v>366.28900146484375</v>
      </c>
      <c r="P5982">
        <v>336.19680786132813</v>
      </c>
      <c r="Q5982">
        <v>0</v>
      </c>
      <c r="R5982"/>
      <c r="S5982" s="13"/>
      <c r="W5982" s="15"/>
    </row>
    <row r="5983" spans="1:23" x14ac:dyDescent="0.3">
      <c r="A5983" t="s">
        <v>407</v>
      </c>
      <c r="B5983">
        <v>63</v>
      </c>
      <c r="C5983">
        <v>22530.16796875</v>
      </c>
      <c r="D5983">
        <v>2820.515380859375</v>
      </c>
      <c r="E5983">
        <v>257.80999755859375</v>
      </c>
      <c r="F5983">
        <v>309.5296630859375</v>
      </c>
      <c r="G5983">
        <v>241.00236511230469</v>
      </c>
      <c r="J5983" s="8"/>
      <c r="K5983" t="s">
        <v>407</v>
      </c>
      <c r="L5983">
        <v>63</v>
      </c>
      <c r="M5983">
        <v>32984.84375</v>
      </c>
      <c r="N5983">
        <v>4348.64208984375</v>
      </c>
      <c r="O5983">
        <v>183.71499633789063</v>
      </c>
      <c r="P5983">
        <v>312.59432983398438</v>
      </c>
      <c r="Q5983">
        <v>87.738189697265625</v>
      </c>
      <c r="R5983"/>
      <c r="S5983" s="13"/>
      <c r="W5983" s="15"/>
    </row>
    <row r="5984" spans="1:23" x14ac:dyDescent="0.3">
      <c r="A5984" t="s">
        <v>408</v>
      </c>
      <c r="B5984">
        <v>63</v>
      </c>
      <c r="C5984">
        <v>34754.69140625</v>
      </c>
      <c r="D5984">
        <v>5007.49951171875</v>
      </c>
      <c r="E5984">
        <v>449.97079467773438</v>
      </c>
      <c r="F5984">
        <v>300.59149169921875</v>
      </c>
      <c r="G5984">
        <v>18.255710601806641</v>
      </c>
      <c r="J5984" s="8"/>
      <c r="K5984" t="s">
        <v>408</v>
      </c>
      <c r="L5984">
        <v>63</v>
      </c>
      <c r="M5984">
        <v>43557.8046875</v>
      </c>
      <c r="N5984">
        <v>6384.6064453125</v>
      </c>
      <c r="O5984">
        <v>542.23101806640625</v>
      </c>
      <c r="P5984">
        <v>257.64984130859375</v>
      </c>
      <c r="Q5984">
        <v>19.915321350097656</v>
      </c>
      <c r="R5984"/>
      <c r="S5984" s="13"/>
      <c r="W5984" s="15"/>
    </row>
    <row r="5985" spans="1:23" x14ac:dyDescent="0.3">
      <c r="A5985" t="s">
        <v>409</v>
      </c>
      <c r="B5985">
        <v>63</v>
      </c>
      <c r="C5985">
        <v>30327.984375</v>
      </c>
      <c r="D5985">
        <v>4486.84619140625</v>
      </c>
      <c r="E5985">
        <v>413.46047973632813</v>
      </c>
      <c r="F5985">
        <v>213.5906982421875</v>
      </c>
      <c r="G5985">
        <v>297.69198608398438</v>
      </c>
      <c r="J5985" s="8"/>
      <c r="K5985" t="s">
        <v>409</v>
      </c>
      <c r="L5985">
        <v>63</v>
      </c>
      <c r="M5985">
        <v>36133.07421875</v>
      </c>
      <c r="N5985">
        <v>5559.65625</v>
      </c>
      <c r="O5985">
        <v>448.716796875</v>
      </c>
      <c r="P5985">
        <v>313.0712890625</v>
      </c>
      <c r="Q5985">
        <v>311.088134765625</v>
      </c>
      <c r="R5985"/>
      <c r="S5985" s="13"/>
      <c r="W5985" s="15"/>
    </row>
    <row r="5986" spans="1:23" x14ac:dyDescent="0.3">
      <c r="A5986" t="s">
        <v>410</v>
      </c>
      <c r="B5986">
        <v>63</v>
      </c>
      <c r="C5986">
        <v>38246.265625</v>
      </c>
      <c r="D5986">
        <v>5462.8125</v>
      </c>
      <c r="E5986">
        <v>276.6004638671875</v>
      </c>
      <c r="F5986">
        <v>268.24899291992188</v>
      </c>
      <c r="G5986">
        <v>134.54531860351563</v>
      </c>
      <c r="J5986" s="8"/>
      <c r="K5986" t="s">
        <v>410</v>
      </c>
      <c r="L5986">
        <v>63</v>
      </c>
      <c r="M5986">
        <v>54113.7109375</v>
      </c>
      <c r="N5986">
        <v>7352.37646484375</v>
      </c>
      <c r="O5986">
        <v>273.70413208007813</v>
      </c>
      <c r="P5986">
        <v>152.58200073242188</v>
      </c>
      <c r="Q5986">
        <v>140.77427673339844</v>
      </c>
      <c r="R5986"/>
      <c r="S5986" s="13"/>
      <c r="W5986" s="15"/>
    </row>
    <row r="5987" spans="1:23" x14ac:dyDescent="0.3">
      <c r="A5987" t="s">
        <v>411</v>
      </c>
      <c r="B5987">
        <v>63</v>
      </c>
      <c r="C5987">
        <v>33853.78125</v>
      </c>
      <c r="D5987">
        <v>4503.60205078125</v>
      </c>
      <c r="E5987">
        <v>306.02120971679688</v>
      </c>
      <c r="F5987">
        <v>265.42800903320313</v>
      </c>
      <c r="G5987">
        <v>7.2616205215454102</v>
      </c>
      <c r="J5987" s="8"/>
      <c r="K5987" t="s">
        <v>411</v>
      </c>
      <c r="L5987">
        <v>63</v>
      </c>
      <c r="M5987">
        <v>43225.27734375</v>
      </c>
      <c r="N5987">
        <v>5833.7451171875</v>
      </c>
      <c r="O5987">
        <v>300.83441162109375</v>
      </c>
      <c r="P5987">
        <v>384.57568359375</v>
      </c>
      <c r="Q5987">
        <v>173.06861877441406</v>
      </c>
      <c r="R5987"/>
      <c r="S5987" s="13"/>
      <c r="W5987" s="15"/>
    </row>
    <row r="5988" spans="1:23" x14ac:dyDescent="0.3">
      <c r="A5988" t="s">
        <v>412</v>
      </c>
      <c r="B5988">
        <v>63</v>
      </c>
      <c r="C5988">
        <v>35518.80078125</v>
      </c>
      <c r="D5988">
        <v>4092.90234375</v>
      </c>
      <c r="E5988">
        <v>369.38925170898438</v>
      </c>
      <c r="F5988">
        <v>242.84361267089844</v>
      </c>
      <c r="G5988">
        <v>0</v>
      </c>
      <c r="J5988" s="8"/>
      <c r="K5988" t="s">
        <v>412</v>
      </c>
      <c r="L5988">
        <v>63</v>
      </c>
      <c r="M5988">
        <v>47346.1484375</v>
      </c>
      <c r="N5988">
        <v>5500.2119140625</v>
      </c>
      <c r="O5988">
        <v>370.7523193359375</v>
      </c>
      <c r="P5988">
        <v>382.00119018554688</v>
      </c>
      <c r="Q5988">
        <v>121.26601409912109</v>
      </c>
      <c r="R5988"/>
      <c r="S5988" s="13"/>
      <c r="W5988" s="15"/>
    </row>
    <row r="5989" spans="1:23" x14ac:dyDescent="0.3">
      <c r="A5989" t="s">
        <v>413</v>
      </c>
      <c r="B5989">
        <v>63</v>
      </c>
      <c r="C5989">
        <v>25716.150390625</v>
      </c>
      <c r="D5989">
        <v>2980.973388671875</v>
      </c>
      <c r="E5989">
        <v>137.45829772949219</v>
      </c>
      <c r="F5989">
        <v>137.24771118164063</v>
      </c>
      <c r="G5989">
        <v>124.60139465332031</v>
      </c>
      <c r="J5989" s="8"/>
      <c r="K5989" t="s">
        <v>413</v>
      </c>
      <c r="L5989">
        <v>63</v>
      </c>
      <c r="M5989">
        <v>37282.6953125</v>
      </c>
      <c r="N5989">
        <v>4305.74072265625</v>
      </c>
      <c r="O5989">
        <v>188.87399291992188</v>
      </c>
      <c r="P5989">
        <v>230.7181396484375</v>
      </c>
      <c r="Q5989">
        <v>0</v>
      </c>
      <c r="R5989"/>
      <c r="S5989" s="13"/>
      <c r="W5989" s="15"/>
    </row>
    <row r="5990" spans="1:23" x14ac:dyDescent="0.3">
      <c r="A5990" t="s">
        <v>414</v>
      </c>
      <c r="B5990">
        <v>63</v>
      </c>
      <c r="C5990">
        <v>23667.21875</v>
      </c>
      <c r="D5990">
        <v>2610.49951171875</v>
      </c>
      <c r="E5990">
        <v>185.08889770507813</v>
      </c>
      <c r="F5990">
        <v>182.39926147460938</v>
      </c>
      <c r="G5990">
        <v>297.28704833984375</v>
      </c>
      <c r="J5990" s="8"/>
      <c r="K5990" t="s">
        <v>414</v>
      </c>
      <c r="L5990">
        <v>63</v>
      </c>
      <c r="M5990">
        <v>34843.69921875</v>
      </c>
      <c r="N5990">
        <v>3797.09033203125</v>
      </c>
      <c r="O5990">
        <v>267.69918823242188</v>
      </c>
      <c r="P5990">
        <v>271.10028076171875</v>
      </c>
      <c r="Q5990">
        <v>155.66102600097656</v>
      </c>
      <c r="R5990"/>
      <c r="S5990" s="13"/>
      <c r="W5990" s="15"/>
    </row>
    <row r="5991" spans="1:23" x14ac:dyDescent="0.3">
      <c r="A5991" t="s">
        <v>415</v>
      </c>
      <c r="B5991">
        <v>63</v>
      </c>
      <c r="C5991">
        <v>26541.404296875</v>
      </c>
      <c r="D5991">
        <v>2869.97265625</v>
      </c>
      <c r="E5991">
        <v>210.40158081054688</v>
      </c>
      <c r="F5991">
        <v>171.13536071777344</v>
      </c>
      <c r="G5991">
        <v>44.632080078125</v>
      </c>
      <c r="J5991" s="8"/>
      <c r="K5991" t="s">
        <v>415</v>
      </c>
      <c r="L5991">
        <v>63</v>
      </c>
      <c r="M5991">
        <v>32957.18359375</v>
      </c>
      <c r="N5991">
        <v>3631.771728515625</v>
      </c>
      <c r="O5991">
        <v>195.72239685058594</v>
      </c>
      <c r="P5991">
        <v>267.39898681640625</v>
      </c>
      <c r="Q5991">
        <v>60.749217987060547</v>
      </c>
      <c r="R5991"/>
      <c r="S5991" s="13"/>
      <c r="W5991" s="15"/>
    </row>
    <row r="5992" spans="1:23" x14ac:dyDescent="0.3">
      <c r="A5992" t="s">
        <v>416</v>
      </c>
      <c r="B5992">
        <v>63</v>
      </c>
      <c r="C5992">
        <v>21790.1171875</v>
      </c>
      <c r="D5992">
        <v>2538.78271484375</v>
      </c>
      <c r="E5992">
        <v>187.7120361328125</v>
      </c>
      <c r="F5992">
        <v>259.54696655273438</v>
      </c>
      <c r="G5992">
        <v>116.17605590820313</v>
      </c>
      <c r="J5992" s="8"/>
      <c r="K5992" t="s">
        <v>416</v>
      </c>
      <c r="L5992">
        <v>63</v>
      </c>
      <c r="M5992">
        <v>32801.66796875</v>
      </c>
      <c r="N5992">
        <v>3839.2158203125</v>
      </c>
      <c r="O5992">
        <v>222.67799377441406</v>
      </c>
      <c r="P5992">
        <v>270.78277587890625</v>
      </c>
      <c r="Q5992">
        <v>145.81280517578125</v>
      </c>
      <c r="R5992"/>
      <c r="S5992" s="13"/>
      <c r="W5992" s="15"/>
    </row>
    <row r="5993" spans="1:23" x14ac:dyDescent="0.3">
      <c r="A5993" t="s">
        <v>417</v>
      </c>
      <c r="B5993">
        <v>63</v>
      </c>
      <c r="C5993">
        <v>30261.51953125</v>
      </c>
      <c r="D5993">
        <v>3622.375244140625</v>
      </c>
      <c r="E5993">
        <v>311.67340087890625</v>
      </c>
      <c r="F5993">
        <v>297.37564086914063</v>
      </c>
      <c r="G5993">
        <v>296.68679809570313</v>
      </c>
      <c r="J5993" s="8"/>
      <c r="K5993" t="s">
        <v>417</v>
      </c>
      <c r="L5993">
        <v>63</v>
      </c>
      <c r="M5993">
        <v>40977.8203125</v>
      </c>
      <c r="N5993">
        <v>4856.9326171875</v>
      </c>
      <c r="O5993">
        <v>500.72119140625</v>
      </c>
      <c r="P5993">
        <v>340.7117919921875</v>
      </c>
      <c r="Q5993">
        <v>141.7503662109375</v>
      </c>
      <c r="R5993"/>
      <c r="S5993" s="13"/>
      <c r="W5993" s="15"/>
    </row>
    <row r="5994" spans="1:23" x14ac:dyDescent="0.3">
      <c r="A5994" t="s">
        <v>418</v>
      </c>
      <c r="B5994">
        <v>63</v>
      </c>
      <c r="C5994">
        <v>32632.96484375</v>
      </c>
      <c r="D5994">
        <v>3739.532958984375</v>
      </c>
      <c r="E5994">
        <v>193.50450134277344</v>
      </c>
      <c r="F5994">
        <v>200.80760192871094</v>
      </c>
      <c r="G5994">
        <v>135.07200622558594</v>
      </c>
      <c r="J5994" s="8"/>
      <c r="K5994" t="s">
        <v>418</v>
      </c>
      <c r="L5994">
        <v>63</v>
      </c>
      <c r="M5994">
        <v>40382.05078125</v>
      </c>
      <c r="N5994">
        <v>4556.3798828125</v>
      </c>
      <c r="O5994">
        <v>196.08456420898438</v>
      </c>
      <c r="P5994">
        <v>229.49440002441406</v>
      </c>
      <c r="Q5994">
        <v>212.25601196289063</v>
      </c>
      <c r="R5994"/>
      <c r="S5994" s="13"/>
      <c r="W5994" s="15"/>
    </row>
    <row r="5995" spans="1:23" x14ac:dyDescent="0.3">
      <c r="A5995" t="s">
        <v>419</v>
      </c>
      <c r="B5995">
        <v>63</v>
      </c>
      <c r="C5995">
        <v>44708.38671875</v>
      </c>
      <c r="D5995">
        <v>5979.58154296875</v>
      </c>
      <c r="E5995">
        <v>373.80621337890625</v>
      </c>
      <c r="F5995">
        <v>387.61865234375</v>
      </c>
      <c r="G5995">
        <v>0</v>
      </c>
      <c r="J5995" s="8"/>
      <c r="K5995" t="s">
        <v>419</v>
      </c>
      <c r="L5995">
        <v>63</v>
      </c>
      <c r="M5995">
        <v>43511.125</v>
      </c>
      <c r="N5995">
        <v>5779.20751953125</v>
      </c>
      <c r="O5995">
        <v>534.952392578125</v>
      </c>
      <c r="P5995">
        <v>500.109375</v>
      </c>
      <c r="Q5995">
        <v>156.46487426757813</v>
      </c>
      <c r="R5995"/>
      <c r="S5995" s="13"/>
      <c r="W5995" s="15"/>
    </row>
    <row r="5996" spans="1:23" x14ac:dyDescent="0.3">
      <c r="A5996" t="s">
        <v>420</v>
      </c>
      <c r="B5996">
        <v>63</v>
      </c>
      <c r="C5996">
        <v>36573.50390625</v>
      </c>
      <c r="D5996">
        <v>4803.0400390625</v>
      </c>
      <c r="E5996">
        <v>318.22381591796875</v>
      </c>
      <c r="F5996">
        <v>458.16470336914063</v>
      </c>
      <c r="G5996">
        <v>220.93650817871094</v>
      </c>
      <c r="J5996" s="8"/>
      <c r="K5996" t="s">
        <v>420</v>
      </c>
      <c r="L5996">
        <v>63</v>
      </c>
      <c r="M5996">
        <v>38073.12109375</v>
      </c>
      <c r="N5996">
        <v>5245.62060546875</v>
      </c>
      <c r="O5996">
        <v>466.0711669921875</v>
      </c>
      <c r="P5996">
        <v>427.89556884765625</v>
      </c>
      <c r="Q5996">
        <v>385.90243530273438</v>
      </c>
      <c r="R5996"/>
      <c r="S5996" s="13"/>
      <c r="W5996" s="15"/>
    </row>
    <row r="5997" spans="1:23" x14ac:dyDescent="0.3">
      <c r="A5997" t="s">
        <v>421</v>
      </c>
      <c r="B5997">
        <v>63</v>
      </c>
      <c r="C5997">
        <v>31747.259765625</v>
      </c>
      <c r="D5997">
        <v>4884.888671875</v>
      </c>
      <c r="E5997">
        <v>320.1065673828125</v>
      </c>
      <c r="F5997">
        <v>403.3753662109375</v>
      </c>
      <c r="G5997">
        <v>97.438446044921875</v>
      </c>
      <c r="J5997" s="8"/>
      <c r="K5997" t="s">
        <v>421</v>
      </c>
      <c r="L5997">
        <v>63</v>
      </c>
      <c r="M5997">
        <v>38142.55078125</v>
      </c>
      <c r="N5997">
        <v>5914.60302734375</v>
      </c>
      <c r="O5997">
        <v>300.9957275390625</v>
      </c>
      <c r="P5997">
        <v>264.94766235351563</v>
      </c>
      <c r="Q5997">
        <v>97.438446044921875</v>
      </c>
      <c r="R5997"/>
      <c r="S5997" s="13"/>
      <c r="W5997" s="15"/>
    </row>
    <row r="5998" spans="1:23" x14ac:dyDescent="0.3">
      <c r="A5998" t="s">
        <v>422</v>
      </c>
      <c r="B5998">
        <v>63</v>
      </c>
      <c r="C5998">
        <v>29372.0390625</v>
      </c>
      <c r="D5998">
        <v>4269.3720703125</v>
      </c>
      <c r="E5998">
        <v>151.964111328125</v>
      </c>
      <c r="F5998">
        <v>212.25239562988281</v>
      </c>
      <c r="G5998">
        <v>44.445240020751953</v>
      </c>
      <c r="J5998" s="8"/>
      <c r="K5998" t="s">
        <v>422</v>
      </c>
      <c r="L5998">
        <v>63</v>
      </c>
      <c r="M5998">
        <v>40395.73828125</v>
      </c>
      <c r="N5998">
        <v>5741.29443359375</v>
      </c>
      <c r="O5998">
        <v>120.8603515625</v>
      </c>
      <c r="P5998">
        <v>300.2978515625</v>
      </c>
      <c r="Q5998">
        <v>179.26246643066406</v>
      </c>
      <c r="R5998"/>
      <c r="S5998" s="13"/>
      <c r="W5998" s="15"/>
    </row>
    <row r="5999" spans="1:23" x14ac:dyDescent="0.3">
      <c r="A5999" t="s">
        <v>423</v>
      </c>
      <c r="B5999">
        <v>63</v>
      </c>
      <c r="C5999">
        <v>22312.171875</v>
      </c>
      <c r="D5999">
        <v>2842.796875</v>
      </c>
      <c r="E5999">
        <v>304.48541259765625</v>
      </c>
      <c r="F5999">
        <v>174.16767883300781</v>
      </c>
      <c r="G5999">
        <v>104.81291961669922</v>
      </c>
      <c r="J5999" s="8"/>
      <c r="K5999" t="s">
        <v>423</v>
      </c>
      <c r="L5999">
        <v>63</v>
      </c>
      <c r="M5999">
        <v>33503.41796875</v>
      </c>
      <c r="N5999">
        <v>4351.3662109375</v>
      </c>
      <c r="O5999">
        <v>333.95175170898438</v>
      </c>
      <c r="P5999">
        <v>242.91807556152344</v>
      </c>
      <c r="Q5999">
        <v>130.78427124023438</v>
      </c>
      <c r="R5999"/>
      <c r="S5999" s="13"/>
      <c r="W5999" s="15"/>
    </row>
    <row r="6000" spans="1:23" x14ac:dyDescent="0.3">
      <c r="A6000" t="s">
        <v>424</v>
      </c>
      <c r="B6000">
        <v>63</v>
      </c>
      <c r="C6000">
        <v>23110.373046875</v>
      </c>
      <c r="D6000">
        <v>2962.22705078125</v>
      </c>
      <c r="E6000">
        <v>282.58938598632813</v>
      </c>
      <c r="F6000">
        <v>239.34756469726563</v>
      </c>
      <c r="G6000">
        <v>44.148799896240234</v>
      </c>
      <c r="J6000" s="8"/>
      <c r="K6000" t="s">
        <v>424</v>
      </c>
      <c r="L6000">
        <v>63</v>
      </c>
      <c r="M6000">
        <v>33273.28515625</v>
      </c>
      <c r="N6000">
        <v>4165.72265625</v>
      </c>
      <c r="O6000">
        <v>267.55801391601563</v>
      </c>
      <c r="P6000">
        <v>411.50982666015625</v>
      </c>
      <c r="Q6000">
        <v>53.840000152587891</v>
      </c>
      <c r="R6000"/>
      <c r="S6000" s="13"/>
      <c r="W6000" s="15"/>
    </row>
    <row r="6001" spans="1:23" x14ac:dyDescent="0.3">
      <c r="A6001" t="s">
        <v>425</v>
      </c>
      <c r="B6001">
        <v>63</v>
      </c>
      <c r="C6001">
        <v>25665.353515625</v>
      </c>
      <c r="D6001">
        <v>3048.328857421875</v>
      </c>
      <c r="E6001">
        <v>159.18342590332031</v>
      </c>
      <c r="F6001">
        <v>136.55215454101563</v>
      </c>
      <c r="G6001">
        <v>67.104721069335938</v>
      </c>
      <c r="J6001" s="8"/>
      <c r="K6001" t="s">
        <v>425</v>
      </c>
      <c r="L6001">
        <v>63</v>
      </c>
      <c r="M6001">
        <v>34482.93359375</v>
      </c>
      <c r="N6001">
        <v>4048.63427734375</v>
      </c>
      <c r="O6001">
        <v>204.52047729492188</v>
      </c>
      <c r="P6001">
        <v>267.167236328125</v>
      </c>
      <c r="Q6001">
        <v>157.82035827636719</v>
      </c>
      <c r="R6001"/>
      <c r="S6001" s="13"/>
      <c r="W6001" s="15"/>
    </row>
    <row r="6002" spans="1:23" x14ac:dyDescent="0.3">
      <c r="A6002" t="s">
        <v>426</v>
      </c>
      <c r="B6002">
        <v>63</v>
      </c>
      <c r="C6002">
        <v>30288.90625</v>
      </c>
      <c r="D6002">
        <v>3467.842529296875</v>
      </c>
      <c r="E6002">
        <v>199.44253540039063</v>
      </c>
      <c r="F6002">
        <v>223.54318237304688</v>
      </c>
      <c r="G6002">
        <v>45.702400207519531</v>
      </c>
      <c r="J6002" s="8"/>
      <c r="K6002" t="s">
        <v>426</v>
      </c>
      <c r="L6002">
        <v>63</v>
      </c>
      <c r="M6002">
        <v>39818.42578125</v>
      </c>
      <c r="N6002">
        <v>4446.3779296875</v>
      </c>
      <c r="O6002">
        <v>457.73696899414063</v>
      </c>
      <c r="P6002">
        <v>460.1590576171875</v>
      </c>
      <c r="Q6002">
        <v>234.22480773925781</v>
      </c>
      <c r="R6002"/>
      <c r="S6002" s="13"/>
      <c r="W6002" s="15"/>
    </row>
    <row r="6003" spans="1:23" x14ac:dyDescent="0.3">
      <c r="A6003" t="s">
        <v>427</v>
      </c>
      <c r="B6003">
        <v>63</v>
      </c>
      <c r="C6003">
        <v>33397.5078125</v>
      </c>
      <c r="D6003">
        <v>3709.540771484375</v>
      </c>
      <c r="E6003">
        <v>249.7061767578125</v>
      </c>
      <c r="F6003">
        <v>298.77120971679688</v>
      </c>
      <c r="G6003">
        <v>72.423500061035156</v>
      </c>
      <c r="J6003" s="8"/>
      <c r="K6003" t="s">
        <v>427</v>
      </c>
      <c r="L6003">
        <v>63</v>
      </c>
      <c r="M6003">
        <v>38368.43359375</v>
      </c>
      <c r="N6003">
        <v>4393.18408203125</v>
      </c>
      <c r="O6003">
        <v>240.98281860351563</v>
      </c>
      <c r="P6003">
        <v>459.95040893554688</v>
      </c>
      <c r="Q6003">
        <v>156.43475341796875</v>
      </c>
      <c r="R6003"/>
      <c r="S6003" s="13"/>
      <c r="W6003" s="15"/>
    </row>
    <row r="6004" spans="1:23" x14ac:dyDescent="0.3">
      <c r="A6004" t="s">
        <v>428</v>
      </c>
      <c r="B6004">
        <v>63</v>
      </c>
      <c r="C6004">
        <v>32265.169921875</v>
      </c>
      <c r="D6004">
        <v>3288.3955078125</v>
      </c>
      <c r="E6004">
        <v>179.28775024414063</v>
      </c>
      <c r="F6004">
        <v>214.25404357910156</v>
      </c>
      <c r="G6004">
        <v>74.275039672851563</v>
      </c>
      <c r="J6004" s="8"/>
      <c r="K6004" t="s">
        <v>428</v>
      </c>
      <c r="L6004">
        <v>63</v>
      </c>
      <c r="M6004">
        <v>37562.3671875</v>
      </c>
      <c r="N6004">
        <v>4030.251953125</v>
      </c>
      <c r="O6004">
        <v>186.26004028320313</v>
      </c>
      <c r="P6004">
        <v>226.22354125976563</v>
      </c>
      <c r="Q6004">
        <v>133.96034240722656</v>
      </c>
      <c r="R6004"/>
      <c r="S6004" s="13"/>
      <c r="W6004" s="15"/>
    </row>
    <row r="6005" spans="1:23" x14ac:dyDescent="0.3">
      <c r="A6005" t="s">
        <v>429</v>
      </c>
      <c r="B6005">
        <v>63</v>
      </c>
      <c r="C6005">
        <v>25964.396484375</v>
      </c>
      <c r="D6005">
        <v>2771.9931640625</v>
      </c>
      <c r="E6005">
        <v>0</v>
      </c>
      <c r="F6005">
        <v>0</v>
      </c>
      <c r="G6005">
        <v>0</v>
      </c>
      <c r="J6005" s="8"/>
      <c r="K6005" t="s">
        <v>429</v>
      </c>
      <c r="L6005">
        <v>63</v>
      </c>
      <c r="M6005">
        <v>38413.8515625</v>
      </c>
      <c r="N6005">
        <v>4093.21435546875</v>
      </c>
      <c r="O6005">
        <v>106.31808471679688</v>
      </c>
      <c r="P6005">
        <v>107.05850982666016</v>
      </c>
      <c r="Q6005">
        <v>129.77536010742188</v>
      </c>
      <c r="R6005"/>
      <c r="S6005" s="13"/>
      <c r="W6005" s="15"/>
    </row>
    <row r="6006" spans="1:23" x14ac:dyDescent="0.3">
      <c r="A6006" t="s">
        <v>430</v>
      </c>
      <c r="B6006">
        <v>63</v>
      </c>
      <c r="C6006">
        <v>23950.654296875</v>
      </c>
      <c r="D6006">
        <v>3018.14013671875</v>
      </c>
      <c r="E6006">
        <v>137.62124633789063</v>
      </c>
      <c r="F6006">
        <v>188.7449951171875</v>
      </c>
      <c r="G6006">
        <v>74.583732604980469</v>
      </c>
      <c r="J6006" s="8"/>
      <c r="K6006" t="s">
        <v>430</v>
      </c>
      <c r="L6006">
        <v>63</v>
      </c>
      <c r="M6006">
        <v>30175.072265625</v>
      </c>
      <c r="N6006">
        <v>3676.70361328125</v>
      </c>
      <c r="O6006">
        <v>68.366683959960938</v>
      </c>
      <c r="P6006">
        <v>227.32823181152344</v>
      </c>
      <c r="Q6006">
        <v>44.527603149414063</v>
      </c>
      <c r="R6006"/>
      <c r="S6006" s="13"/>
      <c r="W6006" s="15"/>
    </row>
    <row r="6007" spans="1:23" x14ac:dyDescent="0.3">
      <c r="A6007" t="s">
        <v>431</v>
      </c>
      <c r="B6007">
        <v>63</v>
      </c>
      <c r="C6007">
        <v>30012.9921875</v>
      </c>
      <c r="D6007">
        <v>3916.981201171875</v>
      </c>
      <c r="E6007">
        <v>265.40005493164063</v>
      </c>
      <c r="F6007">
        <v>280.98089599609375</v>
      </c>
      <c r="G6007">
        <v>9.4765501022338867</v>
      </c>
      <c r="J6007" s="8"/>
      <c r="K6007" t="s">
        <v>431</v>
      </c>
      <c r="L6007">
        <v>63</v>
      </c>
      <c r="M6007">
        <v>29700.6328125</v>
      </c>
      <c r="N6007">
        <v>3822.14111328125</v>
      </c>
      <c r="O6007">
        <v>315.16256713867188</v>
      </c>
      <c r="P6007">
        <v>205.44839477539063</v>
      </c>
      <c r="Q6007">
        <v>68.441749572753906</v>
      </c>
      <c r="R6007"/>
      <c r="S6007" s="13"/>
      <c r="W6007" s="15"/>
    </row>
    <row r="6008" spans="1:23" x14ac:dyDescent="0.3">
      <c r="A6008" t="s">
        <v>432</v>
      </c>
      <c r="B6008">
        <v>63</v>
      </c>
      <c r="C6008">
        <v>22584.9765625</v>
      </c>
      <c r="D6008">
        <v>3277.21923828125</v>
      </c>
      <c r="E6008">
        <v>267.13137817382813</v>
      </c>
      <c r="F6008">
        <v>190.38359069824219</v>
      </c>
      <c r="G6008">
        <v>109.80919647216797</v>
      </c>
      <c r="J6008" s="8"/>
      <c r="K6008" t="s">
        <v>432</v>
      </c>
      <c r="L6008">
        <v>63</v>
      </c>
      <c r="M6008">
        <v>29197.541015625</v>
      </c>
      <c r="N6008">
        <v>4020.21630859375</v>
      </c>
      <c r="O6008">
        <v>166.37939453125</v>
      </c>
      <c r="P6008">
        <v>132.89151000976563</v>
      </c>
      <c r="Q6008">
        <v>95.609733581542969</v>
      </c>
      <c r="R6008"/>
      <c r="S6008" s="13"/>
      <c r="W6008" s="15"/>
    </row>
    <row r="6009" spans="1:23" x14ac:dyDescent="0.3">
      <c r="A6009" t="s">
        <v>433</v>
      </c>
      <c r="B6009">
        <v>63</v>
      </c>
      <c r="C6009">
        <v>32534.953125</v>
      </c>
      <c r="D6009">
        <v>5112.7939453125</v>
      </c>
      <c r="E6009">
        <v>367.23178100585938</v>
      </c>
      <c r="F6009">
        <v>444.57797241210938</v>
      </c>
      <c r="G6009">
        <v>230.72721862792969</v>
      </c>
      <c r="J6009" s="8"/>
      <c r="K6009" t="s">
        <v>433</v>
      </c>
      <c r="L6009">
        <v>63</v>
      </c>
      <c r="M6009">
        <v>39088.453125</v>
      </c>
      <c r="N6009">
        <v>5828.98291015625</v>
      </c>
      <c r="O6009">
        <v>155.98139953613281</v>
      </c>
      <c r="P6009">
        <v>246.50933837890625</v>
      </c>
      <c r="Q6009">
        <v>54.5355224609375</v>
      </c>
      <c r="R6009"/>
      <c r="S6009" s="13"/>
      <c r="W6009" s="15"/>
    </row>
    <row r="6010" spans="1:23" x14ac:dyDescent="0.3">
      <c r="A6010" t="s">
        <v>434</v>
      </c>
      <c r="B6010">
        <v>63</v>
      </c>
      <c r="C6010">
        <v>44404.296875</v>
      </c>
      <c r="D6010">
        <v>5778.52685546875</v>
      </c>
      <c r="E6010">
        <v>341.3712158203125</v>
      </c>
      <c r="F6010">
        <v>353.53131103515625</v>
      </c>
      <c r="G6010">
        <v>113.73335266113281</v>
      </c>
      <c r="J6010" s="8"/>
      <c r="K6010" t="s">
        <v>434</v>
      </c>
      <c r="L6010">
        <v>63</v>
      </c>
      <c r="M6010">
        <v>62122.6015625</v>
      </c>
      <c r="N6010">
        <v>7905.78173828125</v>
      </c>
      <c r="O6010">
        <v>357.74392700195313</v>
      </c>
      <c r="P6010">
        <v>438.08587646484375</v>
      </c>
      <c r="Q6010">
        <v>198.51638793945313</v>
      </c>
      <c r="R6010"/>
      <c r="S6010" s="13"/>
      <c r="W6010" s="15"/>
    </row>
    <row r="6011" spans="1:23" x14ac:dyDescent="0.3">
      <c r="A6011" t="s">
        <v>435</v>
      </c>
      <c r="B6011">
        <v>63</v>
      </c>
      <c r="C6011">
        <v>25638.79296875</v>
      </c>
      <c r="D6011">
        <v>3470.299072265625</v>
      </c>
      <c r="E6011">
        <v>163.7491455078125</v>
      </c>
      <c r="F6011">
        <v>282.67990112304688</v>
      </c>
      <c r="G6011">
        <v>156.75624084472656</v>
      </c>
      <c r="J6011" s="8"/>
      <c r="K6011" t="s">
        <v>435</v>
      </c>
      <c r="L6011">
        <v>63</v>
      </c>
      <c r="M6011">
        <v>38665.21484375</v>
      </c>
      <c r="N6011">
        <v>5205.44873046875</v>
      </c>
      <c r="O6011">
        <v>285.18109130859375</v>
      </c>
      <c r="P6011">
        <v>415.70574951171875</v>
      </c>
      <c r="Q6011">
        <v>314.38336181640625</v>
      </c>
      <c r="R6011"/>
      <c r="S6011" s="13"/>
      <c r="W6011" s="15"/>
    </row>
    <row r="6012" spans="1:23" x14ac:dyDescent="0.3">
      <c r="A6012" t="s">
        <v>436</v>
      </c>
      <c r="B6012">
        <v>63</v>
      </c>
      <c r="C6012">
        <v>29215.984375</v>
      </c>
      <c r="D6012">
        <v>3490.111572265625</v>
      </c>
      <c r="E6012">
        <v>365.33209228515625</v>
      </c>
      <c r="F6012">
        <v>210.2568359375</v>
      </c>
      <c r="G6012">
        <v>275.04287719726563</v>
      </c>
      <c r="J6012" s="8"/>
      <c r="K6012" t="s">
        <v>436</v>
      </c>
      <c r="L6012">
        <v>63</v>
      </c>
      <c r="M6012">
        <v>40664.23828125</v>
      </c>
      <c r="N6012">
        <v>5082.83544921875</v>
      </c>
      <c r="O6012">
        <v>352.98980712890625</v>
      </c>
      <c r="P6012">
        <v>519.69140625</v>
      </c>
      <c r="Q6012">
        <v>300.30191040039063</v>
      </c>
      <c r="R6012"/>
      <c r="S6012" s="13"/>
      <c r="W6012" s="15"/>
    </row>
    <row r="6013" spans="1:23" x14ac:dyDescent="0.3">
      <c r="A6013" t="s">
        <v>437</v>
      </c>
      <c r="B6013">
        <v>63</v>
      </c>
      <c r="C6013">
        <v>32849.328125</v>
      </c>
      <c r="D6013">
        <v>3703.4140625</v>
      </c>
      <c r="E6013">
        <v>220.86524963378906</v>
      </c>
      <c r="F6013">
        <v>311.78900146484375</v>
      </c>
      <c r="G6013">
        <v>0</v>
      </c>
      <c r="J6013" s="8"/>
      <c r="K6013" t="s">
        <v>437</v>
      </c>
      <c r="L6013">
        <v>63</v>
      </c>
      <c r="M6013">
        <v>45494.5625</v>
      </c>
      <c r="N6013">
        <v>4987.05419921875</v>
      </c>
      <c r="O6013">
        <v>318.48526000976563</v>
      </c>
      <c r="P6013">
        <v>204.56744384765625</v>
      </c>
      <c r="Q6013">
        <v>93.888153076171875</v>
      </c>
      <c r="R6013"/>
      <c r="S6013" s="13"/>
      <c r="W6013" s="15"/>
    </row>
    <row r="6014" spans="1:23" x14ac:dyDescent="0.3">
      <c r="A6014" t="s">
        <v>438</v>
      </c>
      <c r="B6014">
        <v>63</v>
      </c>
      <c r="C6014">
        <v>29048.755859375</v>
      </c>
      <c r="D6014">
        <v>3267.937744140625</v>
      </c>
      <c r="E6014">
        <v>303.48239135742188</v>
      </c>
      <c r="F6014">
        <v>157.735595703125</v>
      </c>
      <c r="G6014">
        <v>57.513198852539063</v>
      </c>
      <c r="J6014" s="8"/>
      <c r="K6014" t="s">
        <v>438</v>
      </c>
      <c r="L6014">
        <v>63</v>
      </c>
      <c r="M6014">
        <v>42612.4375</v>
      </c>
      <c r="N6014">
        <v>4910.451171875</v>
      </c>
      <c r="O6014">
        <v>348.89398193359375</v>
      </c>
      <c r="P6014">
        <v>392.38357543945313</v>
      </c>
      <c r="Q6014">
        <v>294.75515747070313</v>
      </c>
      <c r="R6014"/>
      <c r="S6014" s="13"/>
      <c r="W6014" s="15"/>
    </row>
    <row r="6015" spans="1:23" x14ac:dyDescent="0.3">
      <c r="A6015" t="s">
        <v>439</v>
      </c>
      <c r="B6015">
        <v>63</v>
      </c>
      <c r="C6015">
        <v>34433.0078125</v>
      </c>
      <c r="D6015">
        <v>3839.625</v>
      </c>
      <c r="E6015">
        <v>194.12326049804688</v>
      </c>
      <c r="F6015">
        <v>323.15505981445313</v>
      </c>
      <c r="G6015">
        <v>0</v>
      </c>
      <c r="J6015" s="8"/>
      <c r="K6015" t="s">
        <v>439</v>
      </c>
      <c r="L6015">
        <v>63</v>
      </c>
      <c r="M6015">
        <v>43286.59375</v>
      </c>
      <c r="N6015">
        <v>4666.927734375</v>
      </c>
      <c r="O6015">
        <v>290.68197631835938</v>
      </c>
      <c r="P6015">
        <v>374.2420654296875</v>
      </c>
      <c r="Q6015">
        <v>0</v>
      </c>
      <c r="R6015"/>
      <c r="S6015" s="13"/>
      <c r="W6015" s="15"/>
    </row>
    <row r="6016" spans="1:23" x14ac:dyDescent="0.3">
      <c r="A6016" t="s">
        <v>440</v>
      </c>
      <c r="B6016">
        <v>63</v>
      </c>
      <c r="C6016">
        <v>31027.328125</v>
      </c>
      <c r="D6016">
        <v>3463.205322265625</v>
      </c>
      <c r="E6016">
        <v>138.63774108886719</v>
      </c>
      <c r="F6016">
        <v>226.86720275878906</v>
      </c>
      <c r="G6016">
        <v>54.255599975585938</v>
      </c>
      <c r="J6016" s="8"/>
      <c r="K6016" t="s">
        <v>440</v>
      </c>
      <c r="L6016">
        <v>63</v>
      </c>
      <c r="M6016">
        <v>39113.17578125</v>
      </c>
      <c r="N6016">
        <v>4321.47412109375</v>
      </c>
      <c r="O6016">
        <v>250.99772644042969</v>
      </c>
      <c r="P6016">
        <v>291.6864013671875</v>
      </c>
      <c r="Q6016">
        <v>62.695362091064453</v>
      </c>
      <c r="R6016"/>
      <c r="S6016" s="13"/>
      <c r="W6016" s="15"/>
    </row>
    <row r="6017" spans="1:23" x14ac:dyDescent="0.3">
      <c r="A6017" t="s">
        <v>441</v>
      </c>
      <c r="B6017">
        <v>63</v>
      </c>
      <c r="C6017">
        <v>24643.134765625</v>
      </c>
      <c r="D6017">
        <v>2863.192626953125</v>
      </c>
      <c r="E6017">
        <v>199.79608154296875</v>
      </c>
      <c r="F6017">
        <v>16.302000045776367</v>
      </c>
      <c r="G6017">
        <v>0</v>
      </c>
      <c r="J6017" s="8"/>
      <c r="K6017" t="s">
        <v>441</v>
      </c>
      <c r="L6017">
        <v>63</v>
      </c>
      <c r="M6017">
        <v>32590.11328125</v>
      </c>
      <c r="N6017">
        <v>3772.9443359375</v>
      </c>
      <c r="O6017">
        <v>313.04080200195313</v>
      </c>
      <c r="P6017">
        <v>191.86199951171875</v>
      </c>
      <c r="Q6017">
        <v>58.508098602294922</v>
      </c>
      <c r="R6017"/>
      <c r="S6017" s="13"/>
      <c r="W6017" s="15"/>
    </row>
    <row r="6018" spans="1:23" x14ac:dyDescent="0.3">
      <c r="A6018" t="s">
        <v>442</v>
      </c>
      <c r="B6018">
        <v>63</v>
      </c>
      <c r="C6018">
        <v>24887.48828125</v>
      </c>
      <c r="D6018">
        <v>2963.4716796875</v>
      </c>
      <c r="E6018">
        <v>215.4381103515625</v>
      </c>
      <c r="F6018">
        <v>121.05809020996094</v>
      </c>
      <c r="G6018">
        <v>0</v>
      </c>
      <c r="J6018" s="8"/>
      <c r="K6018" t="s">
        <v>442</v>
      </c>
      <c r="L6018">
        <v>63</v>
      </c>
      <c r="M6018">
        <v>32355.861328125</v>
      </c>
      <c r="N6018">
        <v>3803.930419921875</v>
      </c>
      <c r="O6018">
        <v>206.92276000976563</v>
      </c>
      <c r="P6018">
        <v>345.16561889648438</v>
      </c>
      <c r="Q6018">
        <v>26.132499694824219</v>
      </c>
      <c r="R6018"/>
      <c r="S6018" s="13"/>
      <c r="W6018" s="15"/>
    </row>
    <row r="6019" spans="1:23" x14ac:dyDescent="0.3">
      <c r="A6019" t="s">
        <v>443</v>
      </c>
      <c r="B6019">
        <v>63</v>
      </c>
      <c r="C6019">
        <v>30777.265625</v>
      </c>
      <c r="D6019">
        <v>4067.474853515625</v>
      </c>
      <c r="E6019">
        <v>305.611328125</v>
      </c>
      <c r="F6019">
        <v>226.07807922363281</v>
      </c>
      <c r="G6019">
        <v>144.65504455566406</v>
      </c>
      <c r="J6019" s="8"/>
      <c r="K6019" t="s">
        <v>443</v>
      </c>
      <c r="L6019">
        <v>63</v>
      </c>
      <c r="M6019">
        <v>31546.84375</v>
      </c>
      <c r="N6019">
        <v>4243.5244140625</v>
      </c>
      <c r="O6019">
        <v>243.0162353515625</v>
      </c>
      <c r="P6019">
        <v>235.36895751953125</v>
      </c>
      <c r="Q6019">
        <v>341.42843627929688</v>
      </c>
      <c r="R6019"/>
      <c r="S6019" s="13"/>
      <c r="W6019" s="15"/>
    </row>
    <row r="6020" spans="1:23" x14ac:dyDescent="0.3">
      <c r="A6020" t="s">
        <v>444</v>
      </c>
      <c r="B6020">
        <v>63</v>
      </c>
      <c r="C6020">
        <v>38825.28125</v>
      </c>
      <c r="D6020">
        <v>5322.83935546875</v>
      </c>
      <c r="E6020">
        <v>407.00042724609375</v>
      </c>
      <c r="F6020">
        <v>306.8128662109375</v>
      </c>
      <c r="G6020">
        <v>276.41119384765625</v>
      </c>
      <c r="J6020" s="8"/>
      <c r="K6020" t="s">
        <v>444</v>
      </c>
      <c r="L6020">
        <v>63</v>
      </c>
      <c r="M6020">
        <v>40750.9140625</v>
      </c>
      <c r="N6020">
        <v>5544.76123046875</v>
      </c>
      <c r="O6020">
        <v>302.43106079101563</v>
      </c>
      <c r="P6020">
        <v>224.72245788574219</v>
      </c>
      <c r="Q6020">
        <v>108.95040130615234</v>
      </c>
      <c r="R6020"/>
      <c r="S6020" s="13"/>
      <c r="W6020" s="15"/>
    </row>
    <row r="6021" spans="1:23" x14ac:dyDescent="0.3">
      <c r="A6021" t="s">
        <v>445</v>
      </c>
      <c r="B6021">
        <v>63</v>
      </c>
      <c r="C6021">
        <v>28352.638671875</v>
      </c>
      <c r="D6021">
        <v>4393.46142578125</v>
      </c>
      <c r="E6021">
        <v>181.74749755859375</v>
      </c>
      <c r="F6021">
        <v>94.53936767578125</v>
      </c>
      <c r="G6021">
        <v>169.36740112304688</v>
      </c>
      <c r="J6021" s="8"/>
      <c r="K6021" t="s">
        <v>445</v>
      </c>
      <c r="L6021">
        <v>63</v>
      </c>
      <c r="M6021">
        <v>36589.9375</v>
      </c>
      <c r="N6021">
        <v>5619.59521484375</v>
      </c>
      <c r="O6021">
        <v>181.74749755859375</v>
      </c>
      <c r="P6021">
        <v>166.93438720703125</v>
      </c>
      <c r="Q6021">
        <v>205.36819458007813</v>
      </c>
      <c r="R6021"/>
      <c r="S6021" s="13"/>
      <c r="W6021" s="15"/>
    </row>
    <row r="6022" spans="1:23" x14ac:dyDescent="0.3">
      <c r="A6022" t="s">
        <v>446</v>
      </c>
      <c r="B6022">
        <v>63</v>
      </c>
      <c r="C6022">
        <v>26742.865234375</v>
      </c>
      <c r="D6022">
        <v>3591.827880859375</v>
      </c>
      <c r="E6022">
        <v>253.7303466796875</v>
      </c>
      <c r="F6022">
        <v>277.60760498046875</v>
      </c>
      <c r="G6022">
        <v>104.10211181640625</v>
      </c>
      <c r="J6022" s="8"/>
      <c r="K6022" t="s">
        <v>446</v>
      </c>
      <c r="L6022">
        <v>63</v>
      </c>
      <c r="M6022">
        <v>31904.748046875</v>
      </c>
      <c r="N6022">
        <v>4389.8701171875</v>
      </c>
      <c r="O6022">
        <v>257.10592651367188</v>
      </c>
      <c r="P6022">
        <v>294.7928466796875</v>
      </c>
      <c r="Q6022">
        <v>136.85838317871094</v>
      </c>
      <c r="R6022"/>
      <c r="S6022" s="13"/>
      <c r="W6022" s="15"/>
    </row>
    <row r="6023" spans="1:23" x14ac:dyDescent="0.3">
      <c r="A6023" t="s">
        <v>447</v>
      </c>
      <c r="B6023">
        <v>63</v>
      </c>
      <c r="C6023">
        <v>37984.44921875</v>
      </c>
      <c r="D6023">
        <v>4995.52978515625</v>
      </c>
      <c r="E6023">
        <v>495.1572265625</v>
      </c>
      <c r="F6023">
        <v>387.0115966796875</v>
      </c>
      <c r="G6023">
        <v>93.604957580566406</v>
      </c>
      <c r="J6023" s="8"/>
      <c r="K6023" t="s">
        <v>447</v>
      </c>
      <c r="L6023">
        <v>63</v>
      </c>
      <c r="M6023">
        <v>51060.984375</v>
      </c>
      <c r="N6023">
        <v>6831.99951171875</v>
      </c>
      <c r="O6023">
        <v>511.42523193359375</v>
      </c>
      <c r="P6023">
        <v>545.41632080078125</v>
      </c>
      <c r="Q6023">
        <v>170.85176086425781</v>
      </c>
      <c r="R6023"/>
      <c r="S6023" s="13"/>
      <c r="W6023" s="15"/>
    </row>
    <row r="6024" spans="1:23" x14ac:dyDescent="0.3">
      <c r="A6024" t="s">
        <v>448</v>
      </c>
      <c r="B6024">
        <v>63</v>
      </c>
      <c r="C6024">
        <v>43527.05078125</v>
      </c>
      <c r="D6024">
        <v>5204.62158203125</v>
      </c>
      <c r="E6024">
        <v>523.41961669921875</v>
      </c>
      <c r="F6024">
        <v>560.58941650390625</v>
      </c>
      <c r="G6024">
        <v>203.07960510253906</v>
      </c>
      <c r="J6024" s="8"/>
      <c r="K6024" t="s">
        <v>448</v>
      </c>
      <c r="L6024">
        <v>63</v>
      </c>
      <c r="M6024">
        <v>52531.84765625</v>
      </c>
      <c r="N6024">
        <v>6236.18798828125</v>
      </c>
      <c r="O6024">
        <v>488.984130859375</v>
      </c>
      <c r="P6024">
        <v>521.77056884765625</v>
      </c>
      <c r="Q6024">
        <v>211.39280700683594</v>
      </c>
      <c r="R6024"/>
      <c r="S6024" s="13"/>
      <c r="W6024" s="15"/>
    </row>
    <row r="6025" spans="1:23" x14ac:dyDescent="0.3">
      <c r="A6025" t="s">
        <v>449</v>
      </c>
      <c r="B6025">
        <v>63</v>
      </c>
      <c r="C6025">
        <v>31188.19140625</v>
      </c>
      <c r="D6025">
        <v>3753.05908203125</v>
      </c>
      <c r="E6025">
        <v>279.61166381835938</v>
      </c>
      <c r="F6025">
        <v>97.81927490234375</v>
      </c>
      <c r="G6025">
        <v>0</v>
      </c>
      <c r="J6025" s="8"/>
      <c r="K6025" t="s">
        <v>449</v>
      </c>
      <c r="L6025">
        <v>63</v>
      </c>
      <c r="M6025">
        <v>46595.79296875</v>
      </c>
      <c r="N6025">
        <v>5912.6904296875</v>
      </c>
      <c r="O6025">
        <v>202.80845642089844</v>
      </c>
      <c r="P6025">
        <v>213.05841064453125</v>
      </c>
      <c r="Q6025">
        <v>31.979419708251953</v>
      </c>
      <c r="R6025"/>
      <c r="S6025" s="13"/>
      <c r="W6025" s="15"/>
    </row>
    <row r="6026" spans="1:23" x14ac:dyDescent="0.3">
      <c r="A6026" t="s">
        <v>450</v>
      </c>
      <c r="B6026">
        <v>63</v>
      </c>
      <c r="C6026">
        <v>32184.158203125</v>
      </c>
      <c r="D6026">
        <v>3742.781982421875</v>
      </c>
      <c r="E6026">
        <v>350.16497802734375</v>
      </c>
      <c r="F6026">
        <v>317.20730590820313</v>
      </c>
      <c r="G6026">
        <v>165.01350402832031</v>
      </c>
      <c r="J6026" s="8"/>
      <c r="K6026" t="s">
        <v>450</v>
      </c>
      <c r="L6026">
        <v>63</v>
      </c>
      <c r="M6026">
        <v>41123.9453125</v>
      </c>
      <c r="N6026">
        <v>4890.6943359375</v>
      </c>
      <c r="O6026">
        <v>158.65078735351563</v>
      </c>
      <c r="P6026">
        <v>273.00628662109375</v>
      </c>
      <c r="Q6026">
        <v>368.76931762695313</v>
      </c>
      <c r="R6026"/>
      <c r="S6026" s="13"/>
      <c r="W6026" s="15"/>
    </row>
    <row r="6027" spans="1:23" x14ac:dyDescent="0.3">
      <c r="A6027" t="s">
        <v>451</v>
      </c>
      <c r="B6027">
        <v>63</v>
      </c>
      <c r="C6027">
        <v>25952.919921875</v>
      </c>
      <c r="D6027">
        <v>3135.8408203125</v>
      </c>
      <c r="E6027">
        <v>215.13233947753906</v>
      </c>
      <c r="F6027">
        <v>114.66862487792969</v>
      </c>
      <c r="G6027">
        <v>136.14694213867188</v>
      </c>
      <c r="J6027" s="8"/>
      <c r="K6027" t="s">
        <v>451</v>
      </c>
      <c r="L6027">
        <v>63</v>
      </c>
      <c r="M6027">
        <v>32030.0625</v>
      </c>
      <c r="N6027">
        <v>3896.98095703125</v>
      </c>
      <c r="O6027">
        <v>166.20332336425781</v>
      </c>
      <c r="P6027">
        <v>377.03042602539063</v>
      </c>
      <c r="Q6027">
        <v>134.17379760742188</v>
      </c>
      <c r="R6027"/>
      <c r="S6027" s="13"/>
      <c r="W6027" s="15"/>
    </row>
    <row r="6028" spans="1:23" x14ac:dyDescent="0.3">
      <c r="A6028" t="s">
        <v>452</v>
      </c>
      <c r="B6028">
        <v>63</v>
      </c>
      <c r="C6028">
        <v>27333.609375</v>
      </c>
      <c r="D6028">
        <v>3200.402099609375</v>
      </c>
      <c r="E6028">
        <v>123.36640930175781</v>
      </c>
      <c r="F6028">
        <v>124.17378997802734</v>
      </c>
      <c r="G6028">
        <v>49.461460113525391</v>
      </c>
      <c r="J6028" s="8"/>
      <c r="K6028" t="s">
        <v>452</v>
      </c>
      <c r="L6028">
        <v>63</v>
      </c>
      <c r="M6028">
        <v>34274.19921875</v>
      </c>
      <c r="N6028">
        <v>4051.310546875</v>
      </c>
      <c r="O6028">
        <v>120.48064422607422</v>
      </c>
      <c r="P6028">
        <v>166.99234008789063</v>
      </c>
      <c r="Q6028">
        <v>32.058353424072266</v>
      </c>
      <c r="R6028"/>
      <c r="S6028" s="13"/>
      <c r="W6028" s="15"/>
    </row>
    <row r="6029" spans="1:23" x14ac:dyDescent="0.3">
      <c r="A6029" t="s">
        <v>453</v>
      </c>
      <c r="B6029">
        <v>63</v>
      </c>
      <c r="C6029">
        <v>34788.66015625</v>
      </c>
      <c r="D6029">
        <v>3991.15576171875</v>
      </c>
      <c r="E6029">
        <v>204.25096130371094</v>
      </c>
      <c r="F6029">
        <v>183.10906982421875</v>
      </c>
      <c r="G6029">
        <v>307.55844116210938</v>
      </c>
      <c r="J6029" s="8"/>
      <c r="K6029" t="s">
        <v>453</v>
      </c>
      <c r="L6029">
        <v>63</v>
      </c>
      <c r="M6029">
        <v>47551.1796875</v>
      </c>
      <c r="N6029">
        <v>5478.38037109375</v>
      </c>
      <c r="O6029">
        <v>223.20207214355469</v>
      </c>
      <c r="P6029">
        <v>335.49514770507813</v>
      </c>
      <c r="Q6029">
        <v>186.68394470214844</v>
      </c>
      <c r="R6029"/>
      <c r="S6029" s="13"/>
      <c r="W6029" s="15"/>
    </row>
    <row r="6030" spans="1:23" x14ac:dyDescent="0.3">
      <c r="A6030" t="s">
        <v>454</v>
      </c>
      <c r="B6030">
        <v>63</v>
      </c>
      <c r="C6030">
        <v>33136.89453125</v>
      </c>
      <c r="D6030">
        <v>3914.377197265625</v>
      </c>
      <c r="E6030">
        <v>328.44610595703125</v>
      </c>
      <c r="F6030">
        <v>321.682373046875</v>
      </c>
      <c r="G6030">
        <v>346.3819580078125</v>
      </c>
      <c r="J6030" s="8"/>
      <c r="K6030" t="s">
        <v>454</v>
      </c>
      <c r="L6030">
        <v>63</v>
      </c>
      <c r="M6030">
        <v>40008.51953125</v>
      </c>
      <c r="N6030">
        <v>4836.63232421875</v>
      </c>
      <c r="O6030">
        <v>424.57666015625</v>
      </c>
      <c r="P6030">
        <v>477.4443359375</v>
      </c>
      <c r="Q6030">
        <v>234.45582580566406</v>
      </c>
      <c r="R6030"/>
      <c r="S6030" s="13"/>
      <c r="W6030" s="15"/>
    </row>
    <row r="6031" spans="1:23" x14ac:dyDescent="0.3">
      <c r="A6031" t="s">
        <v>455</v>
      </c>
      <c r="B6031">
        <v>63</v>
      </c>
      <c r="C6031">
        <v>26868.390625</v>
      </c>
      <c r="D6031">
        <v>3281.40478515625</v>
      </c>
      <c r="E6031">
        <v>0</v>
      </c>
      <c r="F6031">
        <v>0</v>
      </c>
      <c r="G6031">
        <v>0</v>
      </c>
      <c r="J6031" s="8"/>
      <c r="K6031" t="s">
        <v>455</v>
      </c>
      <c r="L6031">
        <v>63</v>
      </c>
      <c r="M6031">
        <v>45718.66015625</v>
      </c>
      <c r="N6031">
        <v>5628.5009765625</v>
      </c>
      <c r="O6031">
        <v>24.034763336181641</v>
      </c>
      <c r="P6031">
        <v>313.38619995117188</v>
      </c>
      <c r="Q6031">
        <v>381.31716918945313</v>
      </c>
      <c r="R6031"/>
      <c r="S6031" s="13"/>
      <c r="W6031" s="15"/>
    </row>
    <row r="6032" spans="1:23" x14ac:dyDescent="0.3">
      <c r="A6032" t="s">
        <v>456</v>
      </c>
      <c r="B6032">
        <v>63</v>
      </c>
      <c r="C6032">
        <v>41361.3828125</v>
      </c>
      <c r="D6032">
        <v>5939.08154296875</v>
      </c>
      <c r="E6032">
        <v>395.81201171875</v>
      </c>
      <c r="F6032">
        <v>352.35101318359375</v>
      </c>
      <c r="G6032">
        <v>120.52179718017578</v>
      </c>
      <c r="J6032" s="8"/>
      <c r="K6032" t="s">
        <v>456</v>
      </c>
      <c r="L6032">
        <v>63</v>
      </c>
      <c r="M6032">
        <v>41367.65625</v>
      </c>
      <c r="N6032">
        <v>6029.3232421875</v>
      </c>
      <c r="O6032">
        <v>302.366943359375</v>
      </c>
      <c r="P6032">
        <v>333.922607421875</v>
      </c>
      <c r="Q6032">
        <v>180.78269958496094</v>
      </c>
      <c r="R6032"/>
      <c r="S6032" s="13"/>
      <c r="W6032" s="15"/>
    </row>
    <row r="6033" spans="1:23" x14ac:dyDescent="0.3">
      <c r="A6033" t="s">
        <v>457</v>
      </c>
      <c r="B6033">
        <v>63</v>
      </c>
      <c r="C6033">
        <v>35161.2734375</v>
      </c>
      <c r="D6033">
        <v>5220.32373046875</v>
      </c>
      <c r="E6033">
        <v>359.25772094726563</v>
      </c>
      <c r="F6033">
        <v>316.90042114257813</v>
      </c>
      <c r="G6033">
        <v>353.51351928710938</v>
      </c>
      <c r="J6033" s="8"/>
      <c r="K6033" t="s">
        <v>457</v>
      </c>
      <c r="L6033">
        <v>63</v>
      </c>
      <c r="M6033">
        <v>36822.140625</v>
      </c>
      <c r="N6033">
        <v>5304.2275390625</v>
      </c>
      <c r="O6033">
        <v>279.84283447265625</v>
      </c>
      <c r="P6033">
        <v>297.4803466796875</v>
      </c>
      <c r="Q6033">
        <v>198.49252319335938</v>
      </c>
      <c r="R6033"/>
      <c r="S6033" s="13"/>
      <c r="W6033" s="15"/>
    </row>
    <row r="6034" spans="1:23" x14ac:dyDescent="0.3">
      <c r="A6034" t="s">
        <v>458</v>
      </c>
      <c r="B6034">
        <v>63</v>
      </c>
      <c r="C6034">
        <v>54166.25390625</v>
      </c>
      <c r="D6034">
        <v>6768.24072265625</v>
      </c>
      <c r="E6034">
        <v>469.4140625</v>
      </c>
      <c r="F6034">
        <v>836.05206298828125</v>
      </c>
      <c r="G6034">
        <v>159.07351684570313</v>
      </c>
      <c r="J6034" s="8"/>
      <c r="K6034" t="s">
        <v>458</v>
      </c>
      <c r="L6034">
        <v>63</v>
      </c>
      <c r="M6034">
        <v>67591.9921875</v>
      </c>
      <c r="N6034">
        <v>8527.517578125</v>
      </c>
      <c r="O6034">
        <v>715.69439697265625</v>
      </c>
      <c r="P6034">
        <v>1021.5969848632813</v>
      </c>
      <c r="Q6034">
        <v>323.98458862304688</v>
      </c>
      <c r="R6034"/>
      <c r="S6034" s="13"/>
      <c r="W6034" s="15"/>
    </row>
    <row r="6035" spans="1:23" x14ac:dyDescent="0.3">
      <c r="A6035" t="s">
        <v>459</v>
      </c>
      <c r="B6035">
        <v>63</v>
      </c>
      <c r="C6035">
        <v>41615.98828125</v>
      </c>
      <c r="D6035">
        <v>5282.49609375</v>
      </c>
      <c r="E6035">
        <v>566.03564453125</v>
      </c>
      <c r="F6035">
        <v>682.0693359375</v>
      </c>
      <c r="G6035">
        <v>250.19511413574219</v>
      </c>
      <c r="J6035" s="8"/>
      <c r="K6035" t="s">
        <v>459</v>
      </c>
      <c r="L6035">
        <v>63</v>
      </c>
      <c r="M6035">
        <v>51907.9921875</v>
      </c>
      <c r="N6035">
        <v>6887.87060546875</v>
      </c>
      <c r="O6035">
        <v>780.2392578125</v>
      </c>
      <c r="P6035">
        <v>999.96844482421875</v>
      </c>
      <c r="Q6035">
        <v>365.539306640625</v>
      </c>
      <c r="R6035"/>
      <c r="S6035" s="13"/>
      <c r="W6035" s="15"/>
    </row>
    <row r="6036" spans="1:23" x14ac:dyDescent="0.3">
      <c r="A6036" t="s">
        <v>460</v>
      </c>
      <c r="B6036">
        <v>63</v>
      </c>
      <c r="C6036">
        <v>39675.36328125</v>
      </c>
      <c r="D6036">
        <v>5112.03369140625</v>
      </c>
      <c r="E6036">
        <v>454.39999389648438</v>
      </c>
      <c r="F6036">
        <v>663.0538330078125</v>
      </c>
      <c r="G6036">
        <v>300.92044067382813</v>
      </c>
      <c r="J6036" s="8"/>
      <c r="K6036" t="s">
        <v>460</v>
      </c>
      <c r="L6036">
        <v>63</v>
      </c>
      <c r="M6036">
        <v>46336.88671875</v>
      </c>
      <c r="N6036">
        <v>5893.7265625</v>
      </c>
      <c r="O6036">
        <v>470.01510620117188</v>
      </c>
      <c r="P6036">
        <v>656.1181640625</v>
      </c>
      <c r="Q6036">
        <v>237.23727416992188</v>
      </c>
      <c r="R6036"/>
      <c r="S6036" s="13"/>
      <c r="W6036" s="15"/>
    </row>
    <row r="6037" spans="1:23" x14ac:dyDescent="0.3">
      <c r="A6037" t="s">
        <v>461</v>
      </c>
      <c r="B6037">
        <v>63</v>
      </c>
      <c r="C6037">
        <v>35621.109375</v>
      </c>
      <c r="D6037">
        <v>4419.75830078125</v>
      </c>
      <c r="E6037">
        <v>298.83572387695313</v>
      </c>
      <c r="F6037">
        <v>508.78500366210938</v>
      </c>
      <c r="G6037">
        <v>274.8275146484375</v>
      </c>
      <c r="J6037" s="8"/>
      <c r="K6037" t="s">
        <v>461</v>
      </c>
      <c r="L6037">
        <v>63</v>
      </c>
      <c r="M6037">
        <v>49916.2109375</v>
      </c>
      <c r="N6037">
        <v>6174.56494140625</v>
      </c>
      <c r="O6037">
        <v>426.761962890625</v>
      </c>
      <c r="P6037">
        <v>534.2242431640625</v>
      </c>
      <c r="Q6037">
        <v>267.48480224609375</v>
      </c>
      <c r="R6037"/>
      <c r="S6037" s="13"/>
      <c r="W6037" s="15"/>
    </row>
    <row r="6038" spans="1:23" x14ac:dyDescent="0.3">
      <c r="A6038" t="s">
        <v>462</v>
      </c>
      <c r="B6038">
        <v>63</v>
      </c>
      <c r="C6038">
        <v>29450.912109375</v>
      </c>
      <c r="D6038">
        <v>3626.4931640625</v>
      </c>
      <c r="E6038">
        <v>240.13992309570313</v>
      </c>
      <c r="F6038">
        <v>250.557373046875</v>
      </c>
      <c r="G6038">
        <v>192.72779846191406</v>
      </c>
      <c r="J6038" s="8"/>
      <c r="K6038" t="s">
        <v>462</v>
      </c>
      <c r="L6038">
        <v>63</v>
      </c>
      <c r="M6038">
        <v>34248.0859375</v>
      </c>
      <c r="N6038">
        <v>4224.91650390625</v>
      </c>
      <c r="O6038">
        <v>298.04598999023438</v>
      </c>
      <c r="P6038">
        <v>226.51866149902344</v>
      </c>
      <c r="Q6038">
        <v>258.560546875</v>
      </c>
      <c r="R6038"/>
      <c r="S6038" s="13"/>
      <c r="W6038" s="15"/>
    </row>
    <row r="6039" spans="1:23" x14ac:dyDescent="0.3">
      <c r="A6039" t="s">
        <v>463</v>
      </c>
      <c r="B6039">
        <v>63</v>
      </c>
      <c r="C6039">
        <v>37000.6171875</v>
      </c>
      <c r="D6039">
        <v>4454.04931640625</v>
      </c>
      <c r="E6039">
        <v>244.54481506347656</v>
      </c>
      <c r="F6039">
        <v>257.28839111328125</v>
      </c>
      <c r="G6039">
        <v>0</v>
      </c>
      <c r="J6039" s="8"/>
      <c r="K6039" t="s">
        <v>463</v>
      </c>
      <c r="L6039">
        <v>63</v>
      </c>
      <c r="M6039">
        <v>48483.6796875</v>
      </c>
      <c r="N6039">
        <v>5746.763671875</v>
      </c>
      <c r="O6039">
        <v>328.44720458984375</v>
      </c>
      <c r="P6039">
        <v>237.06483459472656</v>
      </c>
      <c r="Q6039">
        <v>0</v>
      </c>
      <c r="R6039"/>
      <c r="S6039" s="13"/>
      <c r="W6039" s="15"/>
    </row>
    <row r="6040" spans="1:23" x14ac:dyDescent="0.3">
      <c r="A6040" t="s">
        <v>464</v>
      </c>
      <c r="B6040">
        <v>63</v>
      </c>
      <c r="C6040">
        <v>27304.26953125</v>
      </c>
      <c r="D6040">
        <v>3258.4892578125</v>
      </c>
      <c r="E6040">
        <v>293.27496337890625</v>
      </c>
      <c r="F6040">
        <v>269.09210205078125</v>
      </c>
      <c r="G6040">
        <v>76.870071411132813</v>
      </c>
      <c r="J6040" s="8"/>
      <c r="K6040" t="s">
        <v>464</v>
      </c>
      <c r="L6040">
        <v>63</v>
      </c>
      <c r="M6040">
        <v>39899.6484375</v>
      </c>
      <c r="N6040">
        <v>4624.2421875</v>
      </c>
      <c r="O6040">
        <v>329.26431274414063</v>
      </c>
      <c r="P6040">
        <v>368.91656494140625</v>
      </c>
      <c r="Q6040">
        <v>191.73338317871094</v>
      </c>
      <c r="R6040"/>
      <c r="S6040" s="13"/>
      <c r="W6040" s="15"/>
    </row>
    <row r="6041" spans="1:23" x14ac:dyDescent="0.3">
      <c r="A6041" t="s">
        <v>465</v>
      </c>
      <c r="B6041">
        <v>63</v>
      </c>
      <c r="C6041">
        <v>36926.00390625</v>
      </c>
      <c r="D6041">
        <v>4706.17041015625</v>
      </c>
      <c r="E6041">
        <v>268.76300048828125</v>
      </c>
      <c r="F6041">
        <v>269.56509399414063</v>
      </c>
      <c r="G6041">
        <v>110.30858612060547</v>
      </c>
      <c r="J6041" s="8"/>
      <c r="K6041" t="s">
        <v>465</v>
      </c>
      <c r="L6041">
        <v>63</v>
      </c>
      <c r="M6041">
        <v>46191.32421875</v>
      </c>
      <c r="N6041">
        <v>5684.37646484375</v>
      </c>
      <c r="O6041">
        <v>331.62619018554688</v>
      </c>
      <c r="P6041">
        <v>268.55926513671875</v>
      </c>
      <c r="Q6041">
        <v>155.02827453613281</v>
      </c>
      <c r="R6041"/>
      <c r="S6041" s="13"/>
      <c r="W6041" s="15"/>
    </row>
    <row r="6042" spans="1:23" x14ac:dyDescent="0.3">
      <c r="A6042" t="s">
        <v>466</v>
      </c>
      <c r="B6042">
        <v>63</v>
      </c>
      <c r="C6042">
        <v>40285.15625</v>
      </c>
      <c r="D6042">
        <v>5013.611328125</v>
      </c>
      <c r="E6042">
        <v>243.24346923828125</v>
      </c>
      <c r="F6042">
        <v>299.96807861328125</v>
      </c>
      <c r="G6042">
        <v>159.31484985351563</v>
      </c>
      <c r="J6042" s="8"/>
      <c r="K6042" t="s">
        <v>466</v>
      </c>
      <c r="L6042">
        <v>63</v>
      </c>
      <c r="M6042">
        <v>51250.7890625</v>
      </c>
      <c r="N6042">
        <v>6421.1435546875</v>
      </c>
      <c r="O6042">
        <v>388.23876953125</v>
      </c>
      <c r="P6042">
        <v>382.80108642578125</v>
      </c>
      <c r="Q6042">
        <v>137.20895385742188</v>
      </c>
      <c r="R6042"/>
      <c r="S6042" s="13"/>
      <c r="W6042" s="15"/>
    </row>
    <row r="6043" spans="1:23" x14ac:dyDescent="0.3">
      <c r="A6043" t="s">
        <v>467</v>
      </c>
      <c r="B6043">
        <v>63</v>
      </c>
      <c r="C6043">
        <v>36342.625</v>
      </c>
      <c r="D6043">
        <v>4637.93798828125</v>
      </c>
      <c r="E6043">
        <v>299.97802734375</v>
      </c>
      <c r="F6043">
        <v>345.53494262695313</v>
      </c>
      <c r="G6043">
        <v>46.511081695556641</v>
      </c>
      <c r="J6043" s="8"/>
      <c r="K6043" t="s">
        <v>467</v>
      </c>
      <c r="L6043">
        <v>63</v>
      </c>
      <c r="M6043">
        <v>44582.9375</v>
      </c>
      <c r="N6043">
        <v>5671.7734375</v>
      </c>
      <c r="O6043">
        <v>265.62472534179688</v>
      </c>
      <c r="P6043">
        <v>438.40826416015625</v>
      </c>
      <c r="Q6043">
        <v>98.307510375976563</v>
      </c>
      <c r="R6043"/>
      <c r="S6043" s="13"/>
      <c r="W6043" s="15"/>
    </row>
    <row r="6044" spans="1:23" x14ac:dyDescent="0.3">
      <c r="A6044" t="s">
        <v>468</v>
      </c>
      <c r="B6044">
        <v>63</v>
      </c>
      <c r="C6044">
        <v>39963.44921875</v>
      </c>
      <c r="D6044">
        <v>5728.96728515625</v>
      </c>
      <c r="E6044">
        <v>476.93798828125</v>
      </c>
      <c r="F6044">
        <v>607.98675537109375</v>
      </c>
      <c r="G6044">
        <v>205.36749267578125</v>
      </c>
      <c r="J6044" s="8"/>
      <c r="K6044" t="s">
        <v>468</v>
      </c>
      <c r="L6044">
        <v>63</v>
      </c>
      <c r="M6044">
        <v>47217.23046875</v>
      </c>
      <c r="N6044">
        <v>6868.32861328125</v>
      </c>
      <c r="O6044">
        <v>590.0404052734375</v>
      </c>
      <c r="P6044">
        <v>734.01031494140625</v>
      </c>
      <c r="Q6044">
        <v>276.47811889648438</v>
      </c>
      <c r="R6044"/>
      <c r="S6044" s="13"/>
      <c r="W6044" s="15"/>
    </row>
    <row r="6045" spans="1:23" x14ac:dyDescent="0.3">
      <c r="A6045" t="s">
        <v>469</v>
      </c>
      <c r="B6045">
        <v>63</v>
      </c>
      <c r="C6045">
        <v>38662.26953125</v>
      </c>
      <c r="D6045">
        <v>6134.029296875</v>
      </c>
      <c r="E6045">
        <v>413.10809326171875</v>
      </c>
      <c r="F6045">
        <v>663.91168212890625</v>
      </c>
      <c r="G6045">
        <v>240.95953369140625</v>
      </c>
      <c r="J6045" s="8"/>
      <c r="K6045" t="s">
        <v>469</v>
      </c>
      <c r="L6045">
        <v>63</v>
      </c>
      <c r="M6045">
        <v>48974.9921875</v>
      </c>
      <c r="N6045">
        <v>7571.32666015625</v>
      </c>
      <c r="O6045">
        <v>424.12429809570313</v>
      </c>
      <c r="P6045">
        <v>576.7677001953125</v>
      </c>
      <c r="Q6045">
        <v>215.51167297363281</v>
      </c>
      <c r="R6045"/>
      <c r="S6045" s="13"/>
      <c r="W6045" s="15"/>
    </row>
    <row r="6046" spans="1:23" x14ac:dyDescent="0.3">
      <c r="A6046" t="s">
        <v>470</v>
      </c>
      <c r="B6046">
        <v>63</v>
      </c>
      <c r="C6046">
        <v>48774.6875</v>
      </c>
      <c r="D6046">
        <v>6947.10400390625</v>
      </c>
      <c r="E6046">
        <v>403.08267211914063</v>
      </c>
      <c r="F6046">
        <v>643.781982421875</v>
      </c>
      <c r="G6046">
        <v>221.50099182128906</v>
      </c>
      <c r="J6046" s="8"/>
      <c r="K6046" t="s">
        <v>470</v>
      </c>
      <c r="L6046">
        <v>63</v>
      </c>
      <c r="M6046">
        <v>63283.578125</v>
      </c>
      <c r="N6046">
        <v>9033.845703125</v>
      </c>
      <c r="O6046">
        <v>451.50494384765625</v>
      </c>
      <c r="P6046">
        <v>577.49554443359375</v>
      </c>
      <c r="Q6046">
        <v>188.22830200195313</v>
      </c>
      <c r="R6046"/>
      <c r="S6046" s="13"/>
      <c r="W6046" s="15"/>
    </row>
    <row r="6047" spans="1:23" x14ac:dyDescent="0.3">
      <c r="A6047" t="s">
        <v>471</v>
      </c>
      <c r="B6047">
        <v>63</v>
      </c>
      <c r="C6047">
        <v>49525.31640625</v>
      </c>
      <c r="D6047">
        <v>6692.39697265625</v>
      </c>
      <c r="E6047">
        <v>332.11260986328125</v>
      </c>
      <c r="F6047">
        <v>533.613037109375</v>
      </c>
      <c r="G6047">
        <v>113.30532836914063</v>
      </c>
      <c r="J6047" s="8"/>
      <c r="K6047" t="s">
        <v>471</v>
      </c>
      <c r="L6047">
        <v>63</v>
      </c>
      <c r="M6047">
        <v>56072.1953125</v>
      </c>
      <c r="N6047">
        <v>7504.60205078125</v>
      </c>
      <c r="O6047">
        <v>447.03985595703125</v>
      </c>
      <c r="P6047">
        <v>544.87664794921875</v>
      </c>
      <c r="Q6047">
        <v>124.97920989990234</v>
      </c>
      <c r="R6047"/>
      <c r="S6047" s="13"/>
      <c r="W6047" s="15"/>
    </row>
    <row r="6048" spans="1:23" x14ac:dyDescent="0.3">
      <c r="A6048" t="s">
        <v>472</v>
      </c>
      <c r="B6048">
        <v>63</v>
      </c>
      <c r="C6048">
        <v>48984.234375</v>
      </c>
      <c r="D6048">
        <v>6351.07080078125</v>
      </c>
      <c r="E6048">
        <v>459.839111328125</v>
      </c>
      <c r="F6048">
        <v>503.229248046875</v>
      </c>
      <c r="G6048">
        <v>242.75254821777344</v>
      </c>
      <c r="J6048" s="8"/>
      <c r="K6048" t="s">
        <v>472</v>
      </c>
      <c r="L6048">
        <v>63</v>
      </c>
      <c r="M6048">
        <v>55012.84375</v>
      </c>
      <c r="N6048">
        <v>7084.52294921875</v>
      </c>
      <c r="O6048">
        <v>324.767578125</v>
      </c>
      <c r="P6048">
        <v>557.910888671875</v>
      </c>
      <c r="Q6048">
        <v>184.651123046875</v>
      </c>
      <c r="R6048"/>
      <c r="S6048" s="13"/>
      <c r="W6048" s="15"/>
    </row>
    <row r="6049" spans="1:23" x14ac:dyDescent="0.3">
      <c r="A6049" t="s">
        <v>473</v>
      </c>
      <c r="B6049">
        <v>63</v>
      </c>
      <c r="C6049">
        <v>31402.634765625</v>
      </c>
      <c r="D6049">
        <v>4062.64892578125</v>
      </c>
      <c r="E6049">
        <v>328.38357543945313</v>
      </c>
      <c r="F6049">
        <v>406.49252319335938</v>
      </c>
      <c r="G6049">
        <v>156.84007263183594</v>
      </c>
      <c r="J6049" s="8"/>
      <c r="K6049" t="s">
        <v>473</v>
      </c>
      <c r="L6049">
        <v>63</v>
      </c>
      <c r="M6049">
        <v>38674.6484375</v>
      </c>
      <c r="N6049">
        <v>5311.85595703125</v>
      </c>
      <c r="O6049">
        <v>582.48162841796875</v>
      </c>
      <c r="P6049">
        <v>513.4642333984375</v>
      </c>
      <c r="Q6049">
        <v>219.69358825683594</v>
      </c>
      <c r="R6049"/>
      <c r="S6049" s="13"/>
      <c r="W6049" s="15"/>
    </row>
    <row r="6050" spans="1:23" x14ac:dyDescent="0.3">
      <c r="A6050" t="s">
        <v>474</v>
      </c>
      <c r="B6050">
        <v>63</v>
      </c>
      <c r="C6050">
        <v>40883.5625</v>
      </c>
      <c r="D6050">
        <v>5135.783203125</v>
      </c>
      <c r="E6050">
        <v>218.76809692382813</v>
      </c>
      <c r="F6050">
        <v>400.0423583984375</v>
      </c>
      <c r="G6050">
        <v>299.64654541015625</v>
      </c>
      <c r="J6050" s="8"/>
      <c r="K6050" t="s">
        <v>474</v>
      </c>
      <c r="L6050">
        <v>63</v>
      </c>
      <c r="M6050">
        <v>49926.47265625</v>
      </c>
      <c r="N6050">
        <v>6236.25146484375</v>
      </c>
      <c r="O6050">
        <v>333.81744384765625</v>
      </c>
      <c r="P6050">
        <v>377.99920654296875</v>
      </c>
      <c r="Q6050">
        <v>259.47946166992188</v>
      </c>
      <c r="R6050"/>
      <c r="S6050" s="13"/>
      <c r="W6050" s="15"/>
    </row>
    <row r="6051" spans="1:23" x14ac:dyDescent="0.3">
      <c r="A6051" t="s">
        <v>475</v>
      </c>
      <c r="B6051">
        <v>63</v>
      </c>
      <c r="C6051">
        <v>37204.37109375</v>
      </c>
      <c r="D6051">
        <v>4537.802734375</v>
      </c>
      <c r="E6051">
        <v>337.93246459960938</v>
      </c>
      <c r="F6051">
        <v>461.91305541992188</v>
      </c>
      <c r="G6051">
        <v>35.895870208740234</v>
      </c>
      <c r="J6051" s="8"/>
      <c r="K6051" t="s">
        <v>475</v>
      </c>
      <c r="L6051">
        <v>63</v>
      </c>
      <c r="M6051">
        <v>43554.30859375</v>
      </c>
      <c r="N6051">
        <v>5443.00830078125</v>
      </c>
      <c r="O6051">
        <v>392.9647216796875</v>
      </c>
      <c r="P6051">
        <v>513.79461669921875</v>
      </c>
      <c r="Q6051">
        <v>168.31173706054688</v>
      </c>
      <c r="R6051"/>
      <c r="S6051" s="13"/>
      <c r="W6051" s="15"/>
    </row>
    <row r="6052" spans="1:23" x14ac:dyDescent="0.3">
      <c r="A6052" t="s">
        <v>476</v>
      </c>
      <c r="B6052">
        <v>63</v>
      </c>
      <c r="C6052">
        <v>35309.7109375</v>
      </c>
      <c r="D6052">
        <v>3784.9794921875</v>
      </c>
      <c r="E6052">
        <v>0</v>
      </c>
      <c r="F6052">
        <v>153.00529479980469</v>
      </c>
      <c r="G6052">
        <v>133.88023376464844</v>
      </c>
      <c r="J6052" s="8"/>
      <c r="K6052" t="s">
        <v>476</v>
      </c>
      <c r="L6052">
        <v>63</v>
      </c>
      <c r="M6052">
        <v>45344.2734375</v>
      </c>
      <c r="N6052">
        <v>5022.42333984375</v>
      </c>
      <c r="O6052">
        <v>0</v>
      </c>
      <c r="P6052">
        <v>157.52444458007813</v>
      </c>
      <c r="Q6052">
        <v>68.114509582519531</v>
      </c>
      <c r="R6052"/>
      <c r="S6052" s="13"/>
      <c r="W6052" s="15"/>
    </row>
    <row r="6053" spans="1:23" x14ac:dyDescent="0.3">
      <c r="A6053" t="s">
        <v>477</v>
      </c>
      <c r="B6053">
        <v>63</v>
      </c>
      <c r="C6053">
        <v>36321.5234375</v>
      </c>
      <c r="D6053">
        <v>4408.3291015625</v>
      </c>
      <c r="E6053">
        <v>189.68824768066406</v>
      </c>
      <c r="F6053">
        <v>295.33462524414063</v>
      </c>
      <c r="G6053">
        <v>161.15232849121094</v>
      </c>
      <c r="J6053" s="8"/>
      <c r="K6053" t="s">
        <v>477</v>
      </c>
      <c r="L6053">
        <v>63</v>
      </c>
      <c r="M6053">
        <v>42141.70703125</v>
      </c>
      <c r="N6053">
        <v>4980.64599609375</v>
      </c>
      <c r="O6053">
        <v>243.26014709472656</v>
      </c>
      <c r="P6053">
        <v>209.88517761230469</v>
      </c>
      <c r="Q6053">
        <v>111.45565032958984</v>
      </c>
      <c r="R6053"/>
      <c r="S6053" s="13"/>
      <c r="W6053" s="15"/>
    </row>
    <row r="6054" spans="1:23" x14ac:dyDescent="0.3">
      <c r="A6054" t="s">
        <v>478</v>
      </c>
      <c r="B6054">
        <v>63</v>
      </c>
      <c r="C6054">
        <v>59274.390625</v>
      </c>
      <c r="D6054">
        <v>7120.9521484375</v>
      </c>
      <c r="E6054">
        <v>247.12971496582031</v>
      </c>
      <c r="F6054">
        <v>226.69508361816406</v>
      </c>
      <c r="G6054">
        <v>267.4014892578125</v>
      </c>
      <c r="J6054" s="8"/>
      <c r="K6054" t="s">
        <v>478</v>
      </c>
      <c r="L6054">
        <v>63</v>
      </c>
      <c r="M6054">
        <v>58424.0546875</v>
      </c>
      <c r="N6054">
        <v>7001.55712890625</v>
      </c>
      <c r="O6054">
        <v>165.24058532714844</v>
      </c>
      <c r="P6054">
        <v>100.38404083251953</v>
      </c>
      <c r="Q6054">
        <v>137.77125549316406</v>
      </c>
      <c r="R6054"/>
      <c r="S6054" s="13"/>
      <c r="W6054" s="15"/>
    </row>
    <row r="6055" spans="1:23" x14ac:dyDescent="0.3">
      <c r="A6055" t="s">
        <v>479</v>
      </c>
      <c r="B6055">
        <v>63</v>
      </c>
      <c r="C6055">
        <v>66351.828125</v>
      </c>
      <c r="D6055">
        <v>9055.849609375</v>
      </c>
      <c r="E6055">
        <v>482.0428466796875</v>
      </c>
      <c r="F6055">
        <v>469.71514892578125</v>
      </c>
      <c r="G6055">
        <v>283.98977661132813</v>
      </c>
      <c r="J6055" s="8"/>
      <c r="K6055" t="s">
        <v>479</v>
      </c>
      <c r="L6055">
        <v>63</v>
      </c>
      <c r="M6055">
        <v>60382.56640625</v>
      </c>
      <c r="N6055">
        <v>8181.11328125</v>
      </c>
      <c r="O6055">
        <v>481.28494262695313</v>
      </c>
      <c r="P6055">
        <v>530.43115234375</v>
      </c>
      <c r="Q6055">
        <v>208.76069641113281</v>
      </c>
      <c r="R6055"/>
      <c r="S6055" s="13"/>
      <c r="W6055" s="15"/>
    </row>
    <row r="6056" spans="1:23" x14ac:dyDescent="0.3">
      <c r="A6056" t="s">
        <v>480</v>
      </c>
      <c r="B6056">
        <v>63</v>
      </c>
      <c r="C6056">
        <v>42563.6640625</v>
      </c>
      <c r="D6056">
        <v>6375.1796875</v>
      </c>
      <c r="E6056">
        <v>296.59878540039063</v>
      </c>
      <c r="F6056">
        <v>328.54498291015625</v>
      </c>
      <c r="G6056">
        <v>186.99838256835938</v>
      </c>
      <c r="J6056" s="8"/>
      <c r="K6056" t="s">
        <v>480</v>
      </c>
      <c r="L6056">
        <v>63</v>
      </c>
      <c r="M6056">
        <v>48022.41015625</v>
      </c>
      <c r="N6056">
        <v>7193.3408203125</v>
      </c>
      <c r="O6056">
        <v>317.23175048828125</v>
      </c>
      <c r="P6056">
        <v>356.65875244140625</v>
      </c>
      <c r="Q6056">
        <v>149.09329223632813</v>
      </c>
      <c r="R6056"/>
      <c r="S6056" s="13"/>
      <c r="W6056" s="15"/>
    </row>
    <row r="6057" spans="1:23" x14ac:dyDescent="0.3">
      <c r="A6057" t="s">
        <v>481</v>
      </c>
      <c r="B6057">
        <v>63</v>
      </c>
      <c r="C6057">
        <v>53964.91015625</v>
      </c>
      <c r="D6057">
        <v>8934.01171875</v>
      </c>
      <c r="E6057">
        <v>577.99017333984375</v>
      </c>
      <c r="F6057">
        <v>555.76885986328125</v>
      </c>
      <c r="G6057">
        <v>375.43618774414063</v>
      </c>
      <c r="J6057" s="8"/>
      <c r="K6057" t="s">
        <v>481</v>
      </c>
      <c r="L6057">
        <v>63</v>
      </c>
      <c r="M6057">
        <v>52639.20703125</v>
      </c>
      <c r="N6057">
        <v>8883.6142578125</v>
      </c>
      <c r="O6057">
        <v>480.7047119140625</v>
      </c>
      <c r="P6057">
        <v>570.7896728515625</v>
      </c>
      <c r="Q6057">
        <v>267.79364013671875</v>
      </c>
      <c r="R6057"/>
      <c r="S6057" s="13"/>
      <c r="W6057" s="15"/>
    </row>
    <row r="6058" spans="1:23" x14ac:dyDescent="0.3">
      <c r="A6058" t="s">
        <v>386</v>
      </c>
      <c r="B6058">
        <v>64</v>
      </c>
      <c r="C6058">
        <v>39000.7265625</v>
      </c>
      <c r="D6058">
        <v>5673.5185546875</v>
      </c>
      <c r="E6058">
        <v>244.96278381347656</v>
      </c>
      <c r="F6058">
        <v>276.63076782226563</v>
      </c>
      <c r="G6058">
        <v>62.104904174804688</v>
      </c>
      <c r="J6058" s="8"/>
      <c r="K6058" t="s">
        <v>386</v>
      </c>
      <c r="L6058">
        <v>64</v>
      </c>
      <c r="M6058">
        <v>48406.2890625</v>
      </c>
      <c r="N6058">
        <v>7170.03173828125</v>
      </c>
      <c r="O6058">
        <v>595.15606689453125</v>
      </c>
      <c r="P6058">
        <v>415.66281127929688</v>
      </c>
      <c r="Q6058">
        <v>404.40402221679688</v>
      </c>
      <c r="R6058"/>
      <c r="S6058" s="13"/>
      <c r="W6058" s="15"/>
    </row>
    <row r="6059" spans="1:23" x14ac:dyDescent="0.3">
      <c r="A6059" t="s">
        <v>387</v>
      </c>
      <c r="B6059">
        <v>64</v>
      </c>
      <c r="C6059">
        <v>27686.052734375</v>
      </c>
      <c r="D6059">
        <v>3973.465576171875</v>
      </c>
      <c r="E6059">
        <v>176.52976989746094</v>
      </c>
      <c r="F6059">
        <v>249.80274963378906</v>
      </c>
      <c r="G6059">
        <v>255.76527404785156</v>
      </c>
      <c r="J6059" s="8"/>
      <c r="K6059" t="s">
        <v>387</v>
      </c>
      <c r="L6059">
        <v>64</v>
      </c>
      <c r="M6059">
        <v>36540.1015625</v>
      </c>
      <c r="N6059">
        <v>5421.08837890625</v>
      </c>
      <c r="O6059">
        <v>254.34222412109375</v>
      </c>
      <c r="P6059">
        <v>350.98867797851563</v>
      </c>
      <c r="Q6059">
        <v>482.90011596679688</v>
      </c>
      <c r="R6059"/>
      <c r="S6059" s="13"/>
      <c r="W6059" s="15"/>
    </row>
    <row r="6060" spans="1:23" x14ac:dyDescent="0.3">
      <c r="A6060" t="s">
        <v>388</v>
      </c>
      <c r="B6060">
        <v>64</v>
      </c>
      <c r="C6060">
        <v>28692.029296875</v>
      </c>
      <c r="D6060">
        <v>4008.212158203125</v>
      </c>
      <c r="E6060">
        <v>402.88299560546875</v>
      </c>
      <c r="F6060">
        <v>536.22625732421875</v>
      </c>
      <c r="G6060">
        <v>251.95799255371094</v>
      </c>
      <c r="J6060" s="8"/>
      <c r="K6060" t="s">
        <v>388</v>
      </c>
      <c r="L6060">
        <v>64</v>
      </c>
      <c r="M6060">
        <v>37625.62890625</v>
      </c>
      <c r="N6060">
        <v>5150.12353515625</v>
      </c>
      <c r="O6060">
        <v>485.82949829101563</v>
      </c>
      <c r="P6060">
        <v>717.66485595703125</v>
      </c>
      <c r="Q6060">
        <v>373.30917358398438</v>
      </c>
      <c r="R6060"/>
      <c r="S6060" s="13"/>
      <c r="W6060" s="15"/>
    </row>
    <row r="6061" spans="1:23" x14ac:dyDescent="0.3">
      <c r="A6061" t="s">
        <v>389</v>
      </c>
      <c r="B6061">
        <v>64</v>
      </c>
      <c r="C6061">
        <v>30486.474609375</v>
      </c>
      <c r="D6061">
        <v>3579.07080078125</v>
      </c>
      <c r="E6061">
        <v>113.93440246582031</v>
      </c>
      <c r="F6061">
        <v>123.50415802001953</v>
      </c>
      <c r="G6061">
        <v>0</v>
      </c>
      <c r="J6061" s="8"/>
      <c r="K6061" t="s">
        <v>389</v>
      </c>
      <c r="L6061">
        <v>64</v>
      </c>
      <c r="M6061">
        <v>47059.5546875</v>
      </c>
      <c r="N6061">
        <v>5478.787109375</v>
      </c>
      <c r="O6061">
        <v>257.77658081054688</v>
      </c>
      <c r="P6061">
        <v>149.65797424316406</v>
      </c>
      <c r="Q6061">
        <v>91.896270751953125</v>
      </c>
      <c r="R6061"/>
      <c r="S6061" s="13"/>
      <c r="W6061" s="15"/>
    </row>
    <row r="6062" spans="1:23" x14ac:dyDescent="0.3">
      <c r="A6062" t="s">
        <v>390</v>
      </c>
      <c r="B6062">
        <v>64</v>
      </c>
      <c r="C6062">
        <v>23579.689453125</v>
      </c>
      <c r="D6062">
        <v>2695.80029296875</v>
      </c>
      <c r="E6062">
        <v>54.091197967529297</v>
      </c>
      <c r="F6062">
        <v>22.999691009521484</v>
      </c>
      <c r="G6062">
        <v>177.92918395996094</v>
      </c>
      <c r="J6062" s="8"/>
      <c r="K6062" t="s">
        <v>390</v>
      </c>
      <c r="L6062">
        <v>64</v>
      </c>
      <c r="M6062">
        <v>37609.23046875</v>
      </c>
      <c r="N6062">
        <v>4308.76904296875</v>
      </c>
      <c r="O6062">
        <v>103.67479705810547</v>
      </c>
      <c r="P6062">
        <v>2.4210200309753418</v>
      </c>
      <c r="Q6062">
        <v>0</v>
      </c>
      <c r="R6062"/>
      <c r="S6062" s="13"/>
      <c r="W6062" s="15"/>
    </row>
    <row r="6063" spans="1:23" x14ac:dyDescent="0.3">
      <c r="A6063" t="s">
        <v>391</v>
      </c>
      <c r="B6063">
        <v>64</v>
      </c>
      <c r="C6063">
        <v>26254.326171875</v>
      </c>
      <c r="D6063">
        <v>2669.02392578125</v>
      </c>
      <c r="E6063">
        <v>0</v>
      </c>
      <c r="F6063">
        <v>0</v>
      </c>
      <c r="G6063">
        <v>71.899803161621094</v>
      </c>
      <c r="J6063" s="8"/>
      <c r="K6063" t="s">
        <v>391</v>
      </c>
      <c r="L6063">
        <v>64</v>
      </c>
      <c r="M6063">
        <v>37297.484375</v>
      </c>
      <c r="N6063">
        <v>4252.5595703125</v>
      </c>
      <c r="O6063">
        <v>0</v>
      </c>
      <c r="P6063">
        <v>132.46376037597656</v>
      </c>
      <c r="Q6063">
        <v>98.2630615234375</v>
      </c>
      <c r="R6063"/>
      <c r="S6063" s="13"/>
      <c r="W6063" s="15"/>
    </row>
    <row r="6064" spans="1:23" x14ac:dyDescent="0.3">
      <c r="A6064" t="s">
        <v>392</v>
      </c>
      <c r="B6064">
        <v>64</v>
      </c>
      <c r="C6064">
        <v>25768.15234375</v>
      </c>
      <c r="D6064">
        <v>2934.627685546875</v>
      </c>
      <c r="E6064">
        <v>112.66001129150391</v>
      </c>
      <c r="F6064">
        <v>114.10655212402344</v>
      </c>
      <c r="G6064">
        <v>68.259620666503906</v>
      </c>
      <c r="J6064" s="8"/>
      <c r="K6064" t="s">
        <v>392</v>
      </c>
      <c r="L6064">
        <v>64</v>
      </c>
      <c r="M6064">
        <v>33794.08984375</v>
      </c>
      <c r="N6064">
        <v>3770.0810546875</v>
      </c>
      <c r="O6064">
        <v>0</v>
      </c>
      <c r="P6064">
        <v>20.206369400024414</v>
      </c>
      <c r="Q6064">
        <v>72.967178344726563</v>
      </c>
      <c r="R6064"/>
      <c r="S6064" s="13"/>
      <c r="W6064" s="15"/>
    </row>
    <row r="6065" spans="1:23" x14ac:dyDescent="0.3">
      <c r="A6065" t="s">
        <v>393</v>
      </c>
      <c r="B6065">
        <v>64</v>
      </c>
      <c r="C6065">
        <v>23495.912109375</v>
      </c>
      <c r="D6065">
        <v>2726.07421875</v>
      </c>
      <c r="E6065">
        <v>11.081729888916016</v>
      </c>
      <c r="F6065">
        <v>0</v>
      </c>
      <c r="G6065">
        <v>122.51904296875</v>
      </c>
      <c r="J6065" s="8"/>
      <c r="K6065" t="s">
        <v>393</v>
      </c>
      <c r="L6065">
        <v>64</v>
      </c>
      <c r="M6065">
        <v>30454.826171875</v>
      </c>
      <c r="N6065">
        <v>3737.44287109375</v>
      </c>
      <c r="O6065">
        <v>189.39683532714844</v>
      </c>
      <c r="P6065">
        <v>65.201065063476563</v>
      </c>
      <c r="Q6065">
        <v>55.789920806884766</v>
      </c>
      <c r="R6065"/>
      <c r="S6065" s="13"/>
      <c r="W6065" s="15"/>
    </row>
    <row r="6066" spans="1:23" x14ac:dyDescent="0.3">
      <c r="A6066" t="s">
        <v>394</v>
      </c>
      <c r="B6066">
        <v>64</v>
      </c>
      <c r="C6066">
        <v>28694.490234375</v>
      </c>
      <c r="D6066">
        <v>3703.42431640625</v>
      </c>
      <c r="E6066">
        <v>249.408935546875</v>
      </c>
      <c r="F6066">
        <v>214.97474670410156</v>
      </c>
      <c r="G6066">
        <v>163.71075439453125</v>
      </c>
      <c r="J6066" s="8"/>
      <c r="K6066" t="s">
        <v>394</v>
      </c>
      <c r="L6066">
        <v>64</v>
      </c>
      <c r="M6066">
        <v>38455</v>
      </c>
      <c r="N6066">
        <v>4928.44677734375</v>
      </c>
      <c r="O6066">
        <v>388.90884399414063</v>
      </c>
      <c r="P6066">
        <v>399.23883056640625</v>
      </c>
      <c r="Q6066">
        <v>371.07769775390625</v>
      </c>
      <c r="R6066"/>
      <c r="S6066" s="13"/>
      <c r="W6066" s="15"/>
    </row>
    <row r="6067" spans="1:23" x14ac:dyDescent="0.3">
      <c r="A6067" t="s">
        <v>395</v>
      </c>
      <c r="B6067">
        <v>64</v>
      </c>
      <c r="C6067">
        <v>35011.61328125</v>
      </c>
      <c r="D6067">
        <v>5067.6279296875</v>
      </c>
      <c r="E6067">
        <v>470.55679321289063</v>
      </c>
      <c r="F6067">
        <v>527.8135986328125</v>
      </c>
      <c r="G6067">
        <v>149.19964599609375</v>
      </c>
      <c r="J6067" s="8"/>
      <c r="K6067" t="s">
        <v>395</v>
      </c>
      <c r="L6067">
        <v>64</v>
      </c>
      <c r="M6067">
        <v>39933.28515625</v>
      </c>
      <c r="N6067">
        <v>5878.091796875</v>
      </c>
      <c r="O6067">
        <v>462.15399169921875</v>
      </c>
      <c r="P6067">
        <v>489.65838623046875</v>
      </c>
      <c r="Q6067">
        <v>166.75254821777344</v>
      </c>
      <c r="R6067"/>
      <c r="S6067" s="13"/>
      <c r="W6067" s="15"/>
    </row>
    <row r="6068" spans="1:23" x14ac:dyDescent="0.3">
      <c r="A6068" t="s">
        <v>396</v>
      </c>
      <c r="B6068">
        <v>64</v>
      </c>
      <c r="C6068">
        <v>34245.18359375</v>
      </c>
      <c r="D6068">
        <v>4992.0908203125</v>
      </c>
      <c r="E6068">
        <v>286.92355346679688</v>
      </c>
      <c r="F6068">
        <v>246.08387756347656</v>
      </c>
      <c r="G6068">
        <v>0</v>
      </c>
      <c r="J6068" s="8"/>
      <c r="K6068" t="s">
        <v>396</v>
      </c>
      <c r="L6068">
        <v>64</v>
      </c>
      <c r="M6068">
        <v>42470.34375</v>
      </c>
      <c r="N6068">
        <v>6344.65966796875</v>
      </c>
      <c r="O6068">
        <v>404.3013916015625</v>
      </c>
      <c r="P6068">
        <v>292.95700073242188</v>
      </c>
      <c r="Q6068">
        <v>76.285858154296875</v>
      </c>
      <c r="R6068"/>
      <c r="S6068" s="13"/>
      <c r="W6068" s="15"/>
    </row>
    <row r="6069" spans="1:23" x14ac:dyDescent="0.3">
      <c r="A6069" t="s">
        <v>397</v>
      </c>
      <c r="B6069">
        <v>64</v>
      </c>
      <c r="C6069">
        <v>35024.421875</v>
      </c>
      <c r="D6069">
        <v>5275.26806640625</v>
      </c>
      <c r="E6069">
        <v>128.97950744628906</v>
      </c>
      <c r="F6069">
        <v>389.47903442382813</v>
      </c>
      <c r="G6069">
        <v>34.250350952148438</v>
      </c>
      <c r="J6069" s="8"/>
      <c r="K6069" t="s">
        <v>397</v>
      </c>
      <c r="L6069">
        <v>64</v>
      </c>
      <c r="M6069">
        <v>42438.25</v>
      </c>
      <c r="N6069">
        <v>6402.578125</v>
      </c>
      <c r="O6069">
        <v>375.03271484375</v>
      </c>
      <c r="P6069">
        <v>657.90374755859375</v>
      </c>
      <c r="Q6069">
        <v>555.2161865234375</v>
      </c>
      <c r="R6069"/>
      <c r="S6069" s="13"/>
      <c r="W6069" s="15"/>
    </row>
    <row r="6070" spans="1:23" x14ac:dyDescent="0.3">
      <c r="A6070" t="s">
        <v>398</v>
      </c>
      <c r="B6070">
        <v>64</v>
      </c>
      <c r="C6070">
        <v>21704.75390625</v>
      </c>
      <c r="D6070">
        <v>3398.8359375</v>
      </c>
      <c r="E6070">
        <v>436.77032470703125</v>
      </c>
      <c r="F6070">
        <v>438.47103881835938</v>
      </c>
      <c r="G6070">
        <v>247.66606140136719</v>
      </c>
      <c r="J6070" s="8"/>
      <c r="K6070" t="s">
        <v>398</v>
      </c>
      <c r="L6070">
        <v>64</v>
      </c>
      <c r="M6070">
        <v>41612.91796875</v>
      </c>
      <c r="N6070">
        <v>6354.58935546875</v>
      </c>
      <c r="O6070">
        <v>417.82876586914063</v>
      </c>
      <c r="P6070">
        <v>898.5833740234375</v>
      </c>
      <c r="Q6070">
        <v>308.67205810546875</v>
      </c>
      <c r="R6070"/>
      <c r="S6070" s="13"/>
      <c r="W6070" s="15"/>
    </row>
    <row r="6071" spans="1:23" x14ac:dyDescent="0.3">
      <c r="A6071" t="s">
        <v>399</v>
      </c>
      <c r="B6071">
        <v>64</v>
      </c>
      <c r="C6071">
        <v>27490.974609375</v>
      </c>
      <c r="D6071">
        <v>3779.553466796875</v>
      </c>
      <c r="E6071">
        <v>388.18206787109375</v>
      </c>
      <c r="F6071">
        <v>557.067138671875</v>
      </c>
      <c r="G6071">
        <v>285.013427734375</v>
      </c>
      <c r="J6071" s="8"/>
      <c r="K6071" t="s">
        <v>399</v>
      </c>
      <c r="L6071">
        <v>64</v>
      </c>
      <c r="M6071">
        <v>36054.375</v>
      </c>
      <c r="N6071">
        <v>5013.0771484375</v>
      </c>
      <c r="O6071">
        <v>499.23953247070313</v>
      </c>
      <c r="P6071">
        <v>639.07196044921875</v>
      </c>
      <c r="Q6071">
        <v>207.69117736816406</v>
      </c>
      <c r="R6071"/>
      <c r="S6071" s="13"/>
      <c r="W6071" s="15"/>
    </row>
    <row r="6072" spans="1:23" x14ac:dyDescent="0.3">
      <c r="A6072" t="s">
        <v>400</v>
      </c>
      <c r="B6072">
        <v>64</v>
      </c>
      <c r="C6072">
        <v>27747.845703125</v>
      </c>
      <c r="D6072">
        <v>3467.409912109375</v>
      </c>
      <c r="E6072">
        <v>156.10911560058594</v>
      </c>
      <c r="F6072">
        <v>274.11248779296875</v>
      </c>
      <c r="G6072">
        <v>0</v>
      </c>
      <c r="J6072" s="8"/>
      <c r="K6072" t="s">
        <v>400</v>
      </c>
      <c r="L6072">
        <v>64</v>
      </c>
      <c r="M6072">
        <v>38151.33203125</v>
      </c>
      <c r="N6072">
        <v>4999.966796875</v>
      </c>
      <c r="O6072">
        <v>260.54830932617188</v>
      </c>
      <c r="P6072">
        <v>285.07699584960938</v>
      </c>
      <c r="Q6072">
        <v>120.32100677490234</v>
      </c>
      <c r="R6072"/>
      <c r="S6072" s="13"/>
      <c r="W6072" s="15"/>
    </row>
    <row r="6073" spans="1:23" x14ac:dyDescent="0.3">
      <c r="A6073" t="s">
        <v>401</v>
      </c>
      <c r="B6073">
        <v>64</v>
      </c>
      <c r="C6073">
        <v>29592.39453125</v>
      </c>
      <c r="D6073">
        <v>3449.120361328125</v>
      </c>
      <c r="E6073">
        <v>208.89608764648438</v>
      </c>
      <c r="F6073">
        <v>208.94480895996094</v>
      </c>
      <c r="G6073">
        <v>45.273330688476563</v>
      </c>
      <c r="J6073" s="8"/>
      <c r="K6073" t="s">
        <v>401</v>
      </c>
      <c r="L6073">
        <v>64</v>
      </c>
      <c r="M6073">
        <v>45535.76171875</v>
      </c>
      <c r="N6073">
        <v>5242.49951171875</v>
      </c>
      <c r="O6073">
        <v>323.22433471679688</v>
      </c>
      <c r="P6073">
        <v>272.0792236328125</v>
      </c>
      <c r="Q6073">
        <v>52.575481414794922</v>
      </c>
      <c r="R6073"/>
      <c r="S6073" s="13"/>
      <c r="W6073" s="15"/>
    </row>
    <row r="6074" spans="1:23" x14ac:dyDescent="0.3">
      <c r="A6074" t="s">
        <v>402</v>
      </c>
      <c r="B6074">
        <v>64</v>
      </c>
      <c r="C6074">
        <v>32413.662109375</v>
      </c>
      <c r="D6074">
        <v>3698.4765625</v>
      </c>
      <c r="E6074">
        <v>144.85325622558594</v>
      </c>
      <c r="F6074">
        <v>955.76715087890625</v>
      </c>
      <c r="G6074">
        <v>1135.303955078125</v>
      </c>
      <c r="J6074" s="8"/>
      <c r="K6074" t="s">
        <v>402</v>
      </c>
      <c r="L6074">
        <v>64</v>
      </c>
      <c r="M6074">
        <v>43851.66796875</v>
      </c>
      <c r="N6074">
        <v>4837.3935546875</v>
      </c>
      <c r="O6074">
        <v>440.24029541015625</v>
      </c>
      <c r="P6074">
        <v>1307.9761962890625</v>
      </c>
      <c r="Q6074">
        <v>1506.1483154296875</v>
      </c>
      <c r="R6074"/>
      <c r="S6074" s="13"/>
      <c r="W6074" s="15"/>
    </row>
    <row r="6075" spans="1:23" x14ac:dyDescent="0.3">
      <c r="A6075" t="s">
        <v>403</v>
      </c>
      <c r="B6075">
        <v>64</v>
      </c>
      <c r="C6075">
        <v>32905.79296875</v>
      </c>
      <c r="D6075">
        <v>3681.3271484375</v>
      </c>
      <c r="E6075">
        <v>135.791259765625</v>
      </c>
      <c r="F6075">
        <v>450.52362060546875</v>
      </c>
      <c r="G6075">
        <v>0</v>
      </c>
      <c r="J6075" s="8"/>
      <c r="K6075" t="s">
        <v>403</v>
      </c>
      <c r="L6075">
        <v>64</v>
      </c>
      <c r="M6075">
        <v>42223.33984375</v>
      </c>
      <c r="N6075">
        <v>4863.21337890625</v>
      </c>
      <c r="O6075">
        <v>132.991455078125</v>
      </c>
      <c r="P6075">
        <v>418.22799682617188</v>
      </c>
      <c r="Q6075">
        <v>0</v>
      </c>
      <c r="R6075"/>
      <c r="S6075" s="13"/>
      <c r="W6075" s="15"/>
    </row>
    <row r="6076" spans="1:23" x14ac:dyDescent="0.3">
      <c r="A6076" t="s">
        <v>404</v>
      </c>
      <c r="B6076">
        <v>64</v>
      </c>
      <c r="C6076">
        <v>31051.958984375</v>
      </c>
      <c r="D6076">
        <v>3349.361328125</v>
      </c>
      <c r="E6076">
        <v>216.38258361816406</v>
      </c>
      <c r="F6076">
        <v>242.84471130371094</v>
      </c>
      <c r="G6076">
        <v>0</v>
      </c>
      <c r="J6076" s="8"/>
      <c r="K6076" t="s">
        <v>404</v>
      </c>
      <c r="L6076">
        <v>64</v>
      </c>
      <c r="M6076">
        <v>44516.12109375</v>
      </c>
      <c r="N6076">
        <v>4908.36962890625</v>
      </c>
      <c r="O6076">
        <v>258.83740234375</v>
      </c>
      <c r="P6076">
        <v>188.00880432128906</v>
      </c>
      <c r="Q6076">
        <v>116.31829833984375</v>
      </c>
      <c r="R6076"/>
      <c r="S6076" s="13"/>
      <c r="W6076" s="15"/>
    </row>
    <row r="6077" spans="1:23" x14ac:dyDescent="0.3">
      <c r="A6077" t="s">
        <v>405</v>
      </c>
      <c r="B6077">
        <v>64</v>
      </c>
      <c r="C6077">
        <v>24188.130859375</v>
      </c>
      <c r="D6077">
        <v>2959.455078125</v>
      </c>
      <c r="E6077">
        <v>255.52799987792969</v>
      </c>
      <c r="F6077">
        <v>516.56402587890625</v>
      </c>
      <c r="G6077">
        <v>259.6981201171875</v>
      </c>
      <c r="J6077" s="8"/>
      <c r="K6077" t="s">
        <v>405</v>
      </c>
      <c r="L6077">
        <v>64</v>
      </c>
      <c r="M6077">
        <v>29858.150390625</v>
      </c>
      <c r="N6077">
        <v>3703.144287109375</v>
      </c>
      <c r="O6077">
        <v>199.09890747070313</v>
      </c>
      <c r="P6077">
        <v>573.96002197265625</v>
      </c>
      <c r="Q6077">
        <v>221.50723266601563</v>
      </c>
      <c r="R6077"/>
      <c r="S6077" s="13"/>
      <c r="W6077" s="15"/>
    </row>
    <row r="6078" spans="1:23" x14ac:dyDescent="0.3">
      <c r="A6078" t="s">
        <v>406</v>
      </c>
      <c r="B6078">
        <v>64</v>
      </c>
      <c r="C6078">
        <v>36419.52734375</v>
      </c>
      <c r="D6078">
        <v>4660.81005859375</v>
      </c>
      <c r="E6078">
        <v>317.63067626953125</v>
      </c>
      <c r="F6078">
        <v>291.37057495117188</v>
      </c>
      <c r="G6078">
        <v>0</v>
      </c>
      <c r="J6078" s="8"/>
      <c r="K6078" t="s">
        <v>406</v>
      </c>
      <c r="L6078">
        <v>64</v>
      </c>
      <c r="M6078">
        <v>46585.23828125</v>
      </c>
      <c r="N6078">
        <v>5930.97705078125</v>
      </c>
      <c r="O6078">
        <v>375.75033569335938</v>
      </c>
      <c r="P6078">
        <v>232.53611755371094</v>
      </c>
      <c r="Q6078">
        <v>230.89169311523438</v>
      </c>
      <c r="R6078"/>
      <c r="S6078" s="13"/>
      <c r="W6078" s="15"/>
    </row>
    <row r="6079" spans="1:23" x14ac:dyDescent="0.3">
      <c r="A6079" t="s">
        <v>407</v>
      </c>
      <c r="B6079">
        <v>64</v>
      </c>
      <c r="C6079">
        <v>22223.84765625</v>
      </c>
      <c r="D6079">
        <v>2841.377197265625</v>
      </c>
      <c r="E6079">
        <v>304.5</v>
      </c>
      <c r="F6079">
        <v>233.93496704101563</v>
      </c>
      <c r="G6079">
        <v>198.7991943359375</v>
      </c>
      <c r="J6079" s="8"/>
      <c r="K6079" t="s">
        <v>407</v>
      </c>
      <c r="L6079">
        <v>64</v>
      </c>
      <c r="M6079">
        <v>32392.625</v>
      </c>
      <c r="N6079">
        <v>4220.34228515625</v>
      </c>
      <c r="O6079">
        <v>209.08999633789063</v>
      </c>
      <c r="P6079">
        <v>206.35311889648438</v>
      </c>
      <c r="Q6079">
        <v>114.39282989501953</v>
      </c>
      <c r="R6079"/>
      <c r="S6079" s="13"/>
      <c r="W6079" s="15"/>
    </row>
    <row r="6080" spans="1:23" x14ac:dyDescent="0.3">
      <c r="A6080" t="s">
        <v>408</v>
      </c>
      <c r="B6080">
        <v>64</v>
      </c>
      <c r="C6080">
        <v>33927.61328125</v>
      </c>
      <c r="D6080">
        <v>5096.00244140625</v>
      </c>
      <c r="E6080">
        <v>435.40341186523438</v>
      </c>
      <c r="F6080">
        <v>242.31353759765625</v>
      </c>
      <c r="G6080">
        <v>121.15153503417969</v>
      </c>
      <c r="J6080" s="8"/>
      <c r="K6080" t="s">
        <v>408</v>
      </c>
      <c r="L6080">
        <v>64</v>
      </c>
      <c r="M6080">
        <v>42859.03515625</v>
      </c>
      <c r="N6080">
        <v>6331.50439453125</v>
      </c>
      <c r="O6080">
        <v>422.45458984375</v>
      </c>
      <c r="P6080">
        <v>308.2596435546875</v>
      </c>
      <c r="Q6080">
        <v>136.08802795410156</v>
      </c>
      <c r="R6080"/>
      <c r="S6080" s="13"/>
      <c r="W6080" s="15"/>
    </row>
    <row r="6081" spans="1:23" x14ac:dyDescent="0.3">
      <c r="A6081" t="s">
        <v>409</v>
      </c>
      <c r="B6081">
        <v>64</v>
      </c>
      <c r="C6081">
        <v>29786.1484375</v>
      </c>
      <c r="D6081">
        <v>4575.57470703125</v>
      </c>
      <c r="E6081">
        <v>480.76800537109375</v>
      </c>
      <c r="F6081">
        <v>215.05364990234375</v>
      </c>
      <c r="G6081">
        <v>254.52665710449219</v>
      </c>
      <c r="J6081" s="8"/>
      <c r="K6081" t="s">
        <v>409</v>
      </c>
      <c r="L6081">
        <v>64</v>
      </c>
      <c r="M6081">
        <v>35467.99609375</v>
      </c>
      <c r="N6081">
        <v>5335.81787109375</v>
      </c>
      <c r="O6081">
        <v>346.1529541015625</v>
      </c>
      <c r="P6081">
        <v>664.1793212890625</v>
      </c>
      <c r="Q6081">
        <v>343.83425903320313</v>
      </c>
      <c r="R6081"/>
      <c r="S6081" s="13"/>
      <c r="W6081" s="15"/>
    </row>
    <row r="6082" spans="1:23" x14ac:dyDescent="0.3">
      <c r="A6082" t="s">
        <v>410</v>
      </c>
      <c r="B6082">
        <v>64</v>
      </c>
      <c r="C6082">
        <v>37730.30078125</v>
      </c>
      <c r="D6082">
        <v>5256.931640625</v>
      </c>
      <c r="E6082">
        <v>314.25286865234375</v>
      </c>
      <c r="F6082">
        <v>265.78799438476563</v>
      </c>
      <c r="G6082">
        <v>150.74058532714844</v>
      </c>
      <c r="J6082" s="8"/>
      <c r="K6082" t="s">
        <v>410</v>
      </c>
      <c r="L6082">
        <v>64</v>
      </c>
      <c r="M6082">
        <v>53727.2265625</v>
      </c>
      <c r="N6082">
        <v>7348.88720703125</v>
      </c>
      <c r="O6082">
        <v>279.49679565429688</v>
      </c>
      <c r="P6082">
        <v>339.61798095703125</v>
      </c>
      <c r="Q6082">
        <v>185.62271118164063</v>
      </c>
      <c r="R6082"/>
      <c r="S6082" s="13"/>
      <c r="W6082" s="15"/>
    </row>
    <row r="6083" spans="1:23" x14ac:dyDescent="0.3">
      <c r="A6083" t="s">
        <v>411</v>
      </c>
      <c r="B6083">
        <v>64</v>
      </c>
      <c r="C6083">
        <v>33100.7265625</v>
      </c>
      <c r="D6083">
        <v>4447.4951171875</v>
      </c>
      <c r="E6083">
        <v>232.10929870605469</v>
      </c>
      <c r="F6083">
        <v>283.12319946289063</v>
      </c>
      <c r="G6083">
        <v>0</v>
      </c>
      <c r="J6083" s="8"/>
      <c r="K6083" t="s">
        <v>411</v>
      </c>
      <c r="L6083">
        <v>64</v>
      </c>
      <c r="M6083">
        <v>42372.7890625</v>
      </c>
      <c r="N6083">
        <v>5696.8994140625</v>
      </c>
      <c r="O6083">
        <v>379.93310546875</v>
      </c>
      <c r="P6083">
        <v>384.57568359375</v>
      </c>
      <c r="Q6083">
        <v>164.59672546386719</v>
      </c>
      <c r="R6083"/>
      <c r="S6083" s="13"/>
      <c r="W6083" s="15"/>
    </row>
    <row r="6084" spans="1:23" x14ac:dyDescent="0.3">
      <c r="A6084" t="s">
        <v>412</v>
      </c>
      <c r="B6084">
        <v>64</v>
      </c>
      <c r="C6084">
        <v>34857.33984375</v>
      </c>
      <c r="D6084">
        <v>4124.826171875</v>
      </c>
      <c r="E6084">
        <v>279.42730712890625</v>
      </c>
      <c r="F6084">
        <v>354.71539306640625</v>
      </c>
      <c r="G6084">
        <v>107.16531372070313</v>
      </c>
      <c r="J6084" s="8"/>
      <c r="K6084" t="s">
        <v>412</v>
      </c>
      <c r="L6084">
        <v>64</v>
      </c>
      <c r="M6084">
        <v>46615.27734375</v>
      </c>
      <c r="N6084">
        <v>5639.87841796875</v>
      </c>
      <c r="O6084">
        <v>351.66949462890625</v>
      </c>
      <c r="P6084">
        <v>570.273193359375</v>
      </c>
      <c r="Q6084">
        <v>217.15077209472656</v>
      </c>
      <c r="R6084"/>
      <c r="S6084" s="13"/>
      <c r="W6084" s="15"/>
    </row>
    <row r="6085" spans="1:23" x14ac:dyDescent="0.3">
      <c r="A6085" t="s">
        <v>413</v>
      </c>
      <c r="B6085">
        <v>64</v>
      </c>
      <c r="C6085">
        <v>25316.822265625</v>
      </c>
      <c r="D6085">
        <v>2979.987060546875</v>
      </c>
      <c r="E6085">
        <v>171.035888671875</v>
      </c>
      <c r="F6085">
        <v>202.32206726074219</v>
      </c>
      <c r="G6085">
        <v>0</v>
      </c>
      <c r="J6085" s="8"/>
      <c r="K6085" t="s">
        <v>413</v>
      </c>
      <c r="L6085">
        <v>64</v>
      </c>
      <c r="M6085">
        <v>36699.9921875</v>
      </c>
      <c r="N6085">
        <v>4354.07568359375</v>
      </c>
      <c r="O6085">
        <v>217.20509338378906</v>
      </c>
      <c r="P6085">
        <v>212.97059631347656</v>
      </c>
      <c r="Q6085">
        <v>8.3067598342895508</v>
      </c>
      <c r="R6085"/>
      <c r="S6085" s="13"/>
      <c r="W6085" s="15"/>
    </row>
    <row r="6086" spans="1:23" x14ac:dyDescent="0.3">
      <c r="A6086" t="s">
        <v>414</v>
      </c>
      <c r="B6086">
        <v>64</v>
      </c>
      <c r="C6086">
        <v>23353.208984375</v>
      </c>
      <c r="D6086">
        <v>2529.16064453125</v>
      </c>
      <c r="E6086">
        <v>79.473197937011719</v>
      </c>
      <c r="F6086">
        <v>132.42686462402344</v>
      </c>
      <c r="G6086">
        <v>130.142822265625</v>
      </c>
      <c r="J6086" s="8"/>
      <c r="K6086" t="s">
        <v>414</v>
      </c>
      <c r="L6086">
        <v>64</v>
      </c>
      <c r="M6086">
        <v>34467.9453125</v>
      </c>
      <c r="N6086">
        <v>3709.052978515625</v>
      </c>
      <c r="O6086">
        <v>214.36848449707031</v>
      </c>
      <c r="P6086">
        <v>273.59890747070313</v>
      </c>
      <c r="Q6086">
        <v>126.31509399414063</v>
      </c>
      <c r="R6086"/>
      <c r="S6086" s="13"/>
      <c r="W6086" s="15"/>
    </row>
    <row r="6087" spans="1:23" x14ac:dyDescent="0.3">
      <c r="A6087" t="s">
        <v>415</v>
      </c>
      <c r="B6087">
        <v>64</v>
      </c>
      <c r="C6087">
        <v>26115.568359375</v>
      </c>
      <c r="D6087">
        <v>2872.61767578125</v>
      </c>
      <c r="E6087">
        <v>127.21955871582031</v>
      </c>
      <c r="F6087">
        <v>177.07756042480469</v>
      </c>
      <c r="G6087">
        <v>0</v>
      </c>
      <c r="J6087" s="8"/>
      <c r="K6087" t="s">
        <v>415</v>
      </c>
      <c r="L6087">
        <v>64</v>
      </c>
      <c r="M6087">
        <v>32618.451171875</v>
      </c>
      <c r="N6087">
        <v>3514.504150390625</v>
      </c>
      <c r="O6087">
        <v>216.27325439453125</v>
      </c>
      <c r="P6087">
        <v>389.80831909179688</v>
      </c>
      <c r="Q6087">
        <v>66.9481201171875</v>
      </c>
      <c r="R6087"/>
      <c r="S6087" s="13"/>
      <c r="W6087" s="15"/>
    </row>
    <row r="6088" spans="1:23" x14ac:dyDescent="0.3">
      <c r="A6088" t="s">
        <v>416</v>
      </c>
      <c r="B6088">
        <v>64</v>
      </c>
      <c r="C6088">
        <v>21411.8046875</v>
      </c>
      <c r="D6088">
        <v>2475.8720703125</v>
      </c>
      <c r="E6088">
        <v>218.99737548828125</v>
      </c>
      <c r="F6088">
        <v>113.48157501220703</v>
      </c>
      <c r="G6088">
        <v>87.724777221679688</v>
      </c>
      <c r="J6088" s="8"/>
      <c r="K6088" t="s">
        <v>416</v>
      </c>
      <c r="L6088">
        <v>64</v>
      </c>
      <c r="M6088">
        <v>32429.34765625</v>
      </c>
      <c r="N6088">
        <v>3714.221923828125</v>
      </c>
      <c r="O6088">
        <v>255.80364990234375</v>
      </c>
      <c r="P6088">
        <v>298.87228393554688</v>
      </c>
      <c r="Q6088">
        <v>58.088027954101563</v>
      </c>
      <c r="R6088"/>
      <c r="S6088" s="13"/>
      <c r="W6088" s="15"/>
    </row>
    <row r="6089" spans="1:23" x14ac:dyDescent="0.3">
      <c r="A6089" t="s">
        <v>417</v>
      </c>
      <c r="B6089">
        <v>64</v>
      </c>
      <c r="C6089">
        <v>29901.7578125</v>
      </c>
      <c r="D6089">
        <v>3661.862548828125</v>
      </c>
      <c r="E6089">
        <v>218.42683410644531</v>
      </c>
      <c r="F6089">
        <v>382.5535888671875</v>
      </c>
      <c r="G6089">
        <v>174.71556091308594</v>
      </c>
      <c r="J6089" s="8"/>
      <c r="K6089" t="s">
        <v>417</v>
      </c>
      <c r="L6089">
        <v>64</v>
      </c>
      <c r="M6089">
        <v>40606.03125</v>
      </c>
      <c r="N6089">
        <v>4852.287109375</v>
      </c>
      <c r="O6089">
        <v>284.84902954101563</v>
      </c>
      <c r="P6089">
        <v>572.3360595703125</v>
      </c>
      <c r="Q6089">
        <v>242.29421997070313</v>
      </c>
      <c r="R6089"/>
      <c r="S6089" s="13"/>
      <c r="W6089" s="15"/>
    </row>
    <row r="6090" spans="1:23" x14ac:dyDescent="0.3">
      <c r="A6090" t="s">
        <v>418</v>
      </c>
      <c r="B6090">
        <v>64</v>
      </c>
      <c r="C6090">
        <v>32175.5546875</v>
      </c>
      <c r="D6090">
        <v>3547.761962890625</v>
      </c>
      <c r="E6090">
        <v>234.78546142578125</v>
      </c>
      <c r="F6090">
        <v>218.01968383789063</v>
      </c>
      <c r="G6090">
        <v>270.14401245117188</v>
      </c>
      <c r="J6090" s="8"/>
      <c r="K6090" t="s">
        <v>418</v>
      </c>
      <c r="L6090">
        <v>64</v>
      </c>
      <c r="M6090">
        <v>39894.22265625</v>
      </c>
      <c r="N6090">
        <v>4435.005859375</v>
      </c>
      <c r="O6090">
        <v>330.2476806640625</v>
      </c>
      <c r="P6090">
        <v>213.71665954589844</v>
      </c>
      <c r="Q6090">
        <v>72.360000610351563</v>
      </c>
      <c r="R6090"/>
      <c r="S6090" s="13"/>
      <c r="W6090" s="15"/>
    </row>
    <row r="6091" spans="1:23" x14ac:dyDescent="0.3">
      <c r="A6091" t="s">
        <v>419</v>
      </c>
      <c r="B6091">
        <v>64</v>
      </c>
      <c r="C6091">
        <v>44109.75390625</v>
      </c>
      <c r="D6091">
        <v>5812.1640625</v>
      </c>
      <c r="E6091">
        <v>336.82186889648438</v>
      </c>
      <c r="F6091">
        <v>380.84210205078125</v>
      </c>
      <c r="G6091">
        <v>81.241378784179688</v>
      </c>
      <c r="J6091" s="8"/>
      <c r="K6091" t="s">
        <v>419</v>
      </c>
      <c r="L6091">
        <v>64</v>
      </c>
      <c r="M6091">
        <v>43121.34765625</v>
      </c>
      <c r="N6091">
        <v>5686.93017578125</v>
      </c>
      <c r="O6091">
        <v>520.42279052734375</v>
      </c>
      <c r="P6091">
        <v>444.54165649414063</v>
      </c>
      <c r="Q6091">
        <v>7.5223498344421387</v>
      </c>
      <c r="R6091"/>
      <c r="S6091" s="13"/>
      <c r="W6091" s="15"/>
    </row>
    <row r="6092" spans="1:23" x14ac:dyDescent="0.3">
      <c r="A6092" t="s">
        <v>420</v>
      </c>
      <c r="B6092">
        <v>64</v>
      </c>
      <c r="C6092">
        <v>36026.953125</v>
      </c>
      <c r="D6092">
        <v>4670.85986328125</v>
      </c>
      <c r="E6092">
        <v>464.6630859375</v>
      </c>
      <c r="F6092">
        <v>390.7470703125</v>
      </c>
      <c r="G6092">
        <v>78.064231872558594</v>
      </c>
      <c r="J6092" s="8"/>
      <c r="K6092" t="s">
        <v>420</v>
      </c>
      <c r="L6092">
        <v>64</v>
      </c>
      <c r="M6092">
        <v>37302.23046875</v>
      </c>
      <c r="N6092">
        <v>4981.26025390625</v>
      </c>
      <c r="O6092">
        <v>588.5732421875</v>
      </c>
      <c r="P6092">
        <v>459.54058837890625</v>
      </c>
      <c r="Q6092">
        <v>366.75460815429688</v>
      </c>
      <c r="R6092"/>
      <c r="S6092" s="13"/>
      <c r="W6092" s="15"/>
    </row>
    <row r="6093" spans="1:23" x14ac:dyDescent="0.3">
      <c r="A6093" t="s">
        <v>421</v>
      </c>
      <c r="B6093">
        <v>64</v>
      </c>
      <c r="C6093">
        <v>31296.263671875</v>
      </c>
      <c r="D6093">
        <v>5038.86474609375</v>
      </c>
      <c r="E6093">
        <v>200.663818359375</v>
      </c>
      <c r="F6093">
        <v>305.1363525390625</v>
      </c>
      <c r="G6093">
        <v>17.716079711914063</v>
      </c>
      <c r="J6093" s="8"/>
      <c r="K6093" t="s">
        <v>421</v>
      </c>
      <c r="L6093">
        <v>64</v>
      </c>
      <c r="M6093">
        <v>37782.125</v>
      </c>
      <c r="N6093">
        <v>5939.6240234375</v>
      </c>
      <c r="O6093">
        <v>318.51397705078125</v>
      </c>
      <c r="P6093">
        <v>258.9937744140625</v>
      </c>
      <c r="Q6093">
        <v>31.003141403198242</v>
      </c>
      <c r="R6093"/>
      <c r="S6093" s="13"/>
      <c r="W6093" s="15"/>
    </row>
    <row r="6094" spans="1:23" x14ac:dyDescent="0.3">
      <c r="A6094" t="s">
        <v>422</v>
      </c>
      <c r="B6094">
        <v>64</v>
      </c>
      <c r="C6094">
        <v>28734.42578125</v>
      </c>
      <c r="D6094">
        <v>4179.74169921875</v>
      </c>
      <c r="E6094">
        <v>122.63770294189453</v>
      </c>
      <c r="F6094">
        <v>218.54136657714844</v>
      </c>
      <c r="G6094">
        <v>82.22369384765625</v>
      </c>
      <c r="J6094" s="8"/>
      <c r="K6094" t="s">
        <v>422</v>
      </c>
      <c r="L6094">
        <v>64</v>
      </c>
      <c r="M6094">
        <v>39783</v>
      </c>
      <c r="N6094">
        <v>5842.875</v>
      </c>
      <c r="O6094">
        <v>155.51882934570313</v>
      </c>
      <c r="P6094">
        <v>175.30476379394531</v>
      </c>
      <c r="Q6094">
        <v>31.852422714233398</v>
      </c>
      <c r="R6094"/>
      <c r="S6094" s="13"/>
      <c r="W6094" s="15"/>
    </row>
    <row r="6095" spans="1:23" x14ac:dyDescent="0.3">
      <c r="A6095" t="s">
        <v>423</v>
      </c>
      <c r="B6095">
        <v>64</v>
      </c>
      <c r="C6095">
        <v>22056.744140625</v>
      </c>
      <c r="D6095">
        <v>2870.486328125</v>
      </c>
      <c r="E6095">
        <v>252.42822265625</v>
      </c>
      <c r="F6095">
        <v>229.16799926757813</v>
      </c>
      <c r="G6095">
        <v>154.9005126953125</v>
      </c>
      <c r="J6095" s="8"/>
      <c r="K6095" t="s">
        <v>423</v>
      </c>
      <c r="L6095">
        <v>64</v>
      </c>
      <c r="M6095">
        <v>33059.78125</v>
      </c>
      <c r="N6095">
        <v>4273.42529296875</v>
      </c>
      <c r="O6095">
        <v>339.84500122070313</v>
      </c>
      <c r="P6095">
        <v>308.91845703125</v>
      </c>
      <c r="Q6095">
        <v>67.711006164550781</v>
      </c>
      <c r="R6095"/>
      <c r="S6095" s="13"/>
      <c r="W6095" s="15"/>
    </row>
    <row r="6096" spans="1:23" x14ac:dyDescent="0.3">
      <c r="A6096" t="s">
        <v>424</v>
      </c>
      <c r="B6096">
        <v>64</v>
      </c>
      <c r="C6096">
        <v>22731.201171875</v>
      </c>
      <c r="D6096">
        <v>2773.272216796875</v>
      </c>
      <c r="E6096">
        <v>232.48487854003906</v>
      </c>
      <c r="F6096">
        <v>284.4876708984375</v>
      </c>
      <c r="G6096">
        <v>57.070400238037109</v>
      </c>
      <c r="J6096" s="8"/>
      <c r="K6096" t="s">
        <v>424</v>
      </c>
      <c r="L6096">
        <v>64</v>
      </c>
      <c r="M6096">
        <v>32789.29296875</v>
      </c>
      <c r="N6096">
        <v>4158.939453125</v>
      </c>
      <c r="O6096">
        <v>215.4493408203125</v>
      </c>
      <c r="P6096">
        <v>330.67755126953125</v>
      </c>
      <c r="Q6096">
        <v>64.608001708984375</v>
      </c>
      <c r="R6096"/>
      <c r="S6096" s="13"/>
      <c r="W6096" s="15"/>
    </row>
    <row r="6097" spans="1:23" x14ac:dyDescent="0.3">
      <c r="A6097" t="s">
        <v>425</v>
      </c>
      <c r="B6097">
        <v>64</v>
      </c>
      <c r="C6097">
        <v>25367.69140625</v>
      </c>
      <c r="D6097">
        <v>2999.057373046875</v>
      </c>
      <c r="E6097">
        <v>158.17593383789063</v>
      </c>
      <c r="F6097">
        <v>218.48344421386719</v>
      </c>
      <c r="G6097">
        <v>0</v>
      </c>
      <c r="J6097" s="8"/>
      <c r="K6097" t="s">
        <v>425</v>
      </c>
      <c r="L6097">
        <v>64</v>
      </c>
      <c r="M6097">
        <v>33923.36328125</v>
      </c>
      <c r="N6097">
        <v>4010.5185546875</v>
      </c>
      <c r="O6097">
        <v>216.6103515625</v>
      </c>
      <c r="P6097">
        <v>279.04135131835938</v>
      </c>
      <c r="Q6097">
        <v>226.16775512695313</v>
      </c>
      <c r="R6097"/>
      <c r="S6097" s="13"/>
      <c r="W6097" s="15"/>
    </row>
    <row r="6098" spans="1:23" x14ac:dyDescent="0.3">
      <c r="A6098" t="s">
        <v>426</v>
      </c>
      <c r="B6098">
        <v>64</v>
      </c>
      <c r="C6098">
        <v>29985.5859375</v>
      </c>
      <c r="D6098">
        <v>3333.07421875</v>
      </c>
      <c r="E6098">
        <v>67.570693969726563</v>
      </c>
      <c r="F6098">
        <v>237.92315673828125</v>
      </c>
      <c r="G6098">
        <v>114.25599670410156</v>
      </c>
      <c r="J6098" s="8"/>
      <c r="K6098" t="s">
        <v>426</v>
      </c>
      <c r="L6098">
        <v>64</v>
      </c>
      <c r="M6098">
        <v>39279.48046875</v>
      </c>
      <c r="N6098">
        <v>4597.748046875</v>
      </c>
      <c r="O6098">
        <v>308.42752075195313</v>
      </c>
      <c r="P6098">
        <v>482.38265991210938</v>
      </c>
      <c r="Q6098">
        <v>0</v>
      </c>
      <c r="R6098"/>
      <c r="S6098" s="13"/>
      <c r="W6098" s="15"/>
    </row>
    <row r="6099" spans="1:23" x14ac:dyDescent="0.3">
      <c r="A6099" t="s">
        <v>427</v>
      </c>
      <c r="B6099">
        <v>64</v>
      </c>
      <c r="C6099">
        <v>33063.5390625</v>
      </c>
      <c r="D6099">
        <v>3725.078125</v>
      </c>
      <c r="E6099">
        <v>181.00971984863281</v>
      </c>
      <c r="F6099">
        <v>216.21600341796875</v>
      </c>
      <c r="G6099">
        <v>188.30110168457031</v>
      </c>
      <c r="J6099" s="8"/>
      <c r="K6099" t="s">
        <v>427</v>
      </c>
      <c r="L6099">
        <v>64</v>
      </c>
      <c r="M6099">
        <v>37912.625</v>
      </c>
      <c r="N6099">
        <v>4296.07568359375</v>
      </c>
      <c r="O6099">
        <v>233.34988403320313</v>
      </c>
      <c r="P6099">
        <v>286.97760009765625</v>
      </c>
      <c r="Q6099">
        <v>62.284210205078125</v>
      </c>
      <c r="R6099"/>
      <c r="S6099" s="13"/>
      <c r="W6099" s="15"/>
    </row>
    <row r="6100" spans="1:23" x14ac:dyDescent="0.3">
      <c r="A6100" t="s">
        <v>428</v>
      </c>
      <c r="B6100">
        <v>64</v>
      </c>
      <c r="C6100">
        <v>31761.76953125</v>
      </c>
      <c r="D6100">
        <v>3334.374755859375</v>
      </c>
      <c r="E6100">
        <v>139.44602966308594</v>
      </c>
      <c r="F6100">
        <v>195.10284423828125</v>
      </c>
      <c r="G6100">
        <v>157.83445739746094</v>
      </c>
      <c r="J6100" s="8"/>
      <c r="K6100" t="s">
        <v>428</v>
      </c>
      <c r="L6100">
        <v>64</v>
      </c>
      <c r="M6100">
        <v>37288.86328125</v>
      </c>
      <c r="N6100">
        <v>4062.083740234375</v>
      </c>
      <c r="O6100">
        <v>194.2283935546875</v>
      </c>
      <c r="P6100">
        <v>242.9808349609375</v>
      </c>
      <c r="Q6100">
        <v>0</v>
      </c>
      <c r="R6100"/>
      <c r="S6100" s="13"/>
      <c r="W6100" s="15"/>
    </row>
    <row r="6101" spans="1:23" x14ac:dyDescent="0.3">
      <c r="A6101" t="s">
        <v>429</v>
      </c>
      <c r="B6101">
        <v>64</v>
      </c>
      <c r="C6101">
        <v>25933.1640625</v>
      </c>
      <c r="D6101">
        <v>2765.070556640625</v>
      </c>
      <c r="E6101">
        <v>0</v>
      </c>
      <c r="F6101">
        <v>0</v>
      </c>
      <c r="G6101">
        <v>0</v>
      </c>
      <c r="J6101" s="8"/>
      <c r="K6101" t="s">
        <v>429</v>
      </c>
      <c r="L6101">
        <v>64</v>
      </c>
      <c r="M6101">
        <v>37768.66796875</v>
      </c>
      <c r="N6101">
        <v>3988.386962890625</v>
      </c>
      <c r="O6101">
        <v>104.10312652587891</v>
      </c>
      <c r="P6101">
        <v>0</v>
      </c>
      <c r="Q6101">
        <v>140.09840393066406</v>
      </c>
      <c r="R6101"/>
      <c r="S6101" s="13"/>
      <c r="W6101" s="15"/>
    </row>
    <row r="6102" spans="1:23" x14ac:dyDescent="0.3">
      <c r="A6102" t="s">
        <v>430</v>
      </c>
      <c r="B6102">
        <v>64</v>
      </c>
      <c r="C6102">
        <v>23610.341796875</v>
      </c>
      <c r="D6102">
        <v>2753.390869140625</v>
      </c>
      <c r="E6102">
        <v>88.78790283203125</v>
      </c>
      <c r="F6102">
        <v>153.29013061523438</v>
      </c>
      <c r="G6102">
        <v>86.828826904296875</v>
      </c>
      <c r="J6102" s="8"/>
      <c r="K6102" t="s">
        <v>430</v>
      </c>
      <c r="L6102">
        <v>64</v>
      </c>
      <c r="M6102">
        <v>29818.66015625</v>
      </c>
      <c r="N6102">
        <v>3640.300537109375</v>
      </c>
      <c r="O6102">
        <v>194.44551086425781</v>
      </c>
      <c r="P6102">
        <v>215.8575439453125</v>
      </c>
      <c r="Q6102">
        <v>141.37513732910156</v>
      </c>
      <c r="R6102"/>
      <c r="S6102" s="13"/>
      <c r="W6102" s="15"/>
    </row>
    <row r="6103" spans="1:23" x14ac:dyDescent="0.3">
      <c r="A6103" t="s">
        <v>431</v>
      </c>
      <c r="B6103">
        <v>64</v>
      </c>
      <c r="C6103">
        <v>29516.13671875</v>
      </c>
      <c r="D6103">
        <v>3833.1904296875</v>
      </c>
      <c r="E6103">
        <v>215.63754272460938</v>
      </c>
      <c r="F6103">
        <v>256.81048583984375</v>
      </c>
      <c r="G6103">
        <v>0</v>
      </c>
      <c r="J6103" s="8"/>
      <c r="K6103" t="s">
        <v>431</v>
      </c>
      <c r="L6103">
        <v>64</v>
      </c>
      <c r="M6103">
        <v>29236.38671875</v>
      </c>
      <c r="N6103">
        <v>3769.656982421875</v>
      </c>
      <c r="O6103">
        <v>277.37991333007813</v>
      </c>
      <c r="P6103">
        <v>329.32168579101563</v>
      </c>
      <c r="Q6103">
        <v>96.87139892578125</v>
      </c>
      <c r="R6103"/>
      <c r="S6103" s="13"/>
      <c r="W6103" s="15"/>
    </row>
    <row r="6104" spans="1:23" x14ac:dyDescent="0.3">
      <c r="A6104" t="s">
        <v>432</v>
      </c>
      <c r="B6104">
        <v>64</v>
      </c>
      <c r="C6104">
        <v>22407.482421875</v>
      </c>
      <c r="D6104">
        <v>3220.992431640625</v>
      </c>
      <c r="E6104">
        <v>176.54702758789063</v>
      </c>
      <c r="F6104">
        <v>139.48896789550781</v>
      </c>
      <c r="G6104">
        <v>158.08737182617188</v>
      </c>
      <c r="J6104" s="8"/>
      <c r="K6104" t="s">
        <v>432</v>
      </c>
      <c r="L6104">
        <v>64</v>
      </c>
      <c r="M6104">
        <v>28726.80078125</v>
      </c>
      <c r="N6104">
        <v>4173.8359375</v>
      </c>
      <c r="O6104">
        <v>195.95796203613281</v>
      </c>
      <c r="P6104">
        <v>171.53373718261719</v>
      </c>
      <c r="Q6104">
        <v>88.983314514160156</v>
      </c>
      <c r="R6104"/>
      <c r="S6104" s="13"/>
      <c r="W6104" s="15"/>
    </row>
    <row r="6105" spans="1:23" x14ac:dyDescent="0.3">
      <c r="A6105" t="s">
        <v>433</v>
      </c>
      <c r="B6105">
        <v>64</v>
      </c>
      <c r="C6105">
        <v>32039.4765625</v>
      </c>
      <c r="D6105">
        <v>5136.951171875</v>
      </c>
      <c r="E6105">
        <v>445.83657836914063</v>
      </c>
      <c r="F6105">
        <v>509.16558837890625</v>
      </c>
      <c r="G6105">
        <v>402.723876953125</v>
      </c>
      <c r="J6105" s="8"/>
      <c r="K6105" t="s">
        <v>433</v>
      </c>
      <c r="L6105">
        <v>64</v>
      </c>
      <c r="M6105">
        <v>38608.83203125</v>
      </c>
      <c r="N6105">
        <v>5851.71923828125</v>
      </c>
      <c r="O6105">
        <v>293.539794921875</v>
      </c>
      <c r="P6105">
        <v>433.81338500976563</v>
      </c>
      <c r="Q6105">
        <v>142.63136291503906</v>
      </c>
      <c r="R6105"/>
      <c r="S6105" s="13"/>
      <c r="W6105" s="15"/>
    </row>
    <row r="6106" spans="1:23" x14ac:dyDescent="0.3">
      <c r="A6106" t="s">
        <v>434</v>
      </c>
      <c r="B6106">
        <v>64</v>
      </c>
      <c r="C6106">
        <v>43786.4921875</v>
      </c>
      <c r="D6106">
        <v>5616.47705078125</v>
      </c>
      <c r="E6106">
        <v>316.8121337890625</v>
      </c>
      <c r="F6106">
        <v>397.47305297851563</v>
      </c>
      <c r="G6106">
        <v>189.55558776855469</v>
      </c>
      <c r="J6106" s="8"/>
      <c r="K6106" t="s">
        <v>434</v>
      </c>
      <c r="L6106">
        <v>64</v>
      </c>
      <c r="M6106">
        <v>61028.921875</v>
      </c>
      <c r="N6106">
        <v>7925.4521484375</v>
      </c>
      <c r="O6106">
        <v>351.19485473632813</v>
      </c>
      <c r="P6106">
        <v>407.45980834960938</v>
      </c>
      <c r="Q6106">
        <v>128.20849609375</v>
      </c>
      <c r="R6106"/>
      <c r="S6106" s="13"/>
      <c r="W6106" s="15"/>
    </row>
    <row r="6107" spans="1:23" x14ac:dyDescent="0.3">
      <c r="A6107" t="s">
        <v>435</v>
      </c>
      <c r="B6107">
        <v>64</v>
      </c>
      <c r="C6107">
        <v>25241.830078125</v>
      </c>
      <c r="D6107">
        <v>3375.86279296875</v>
      </c>
      <c r="E6107">
        <v>188.58749389648438</v>
      </c>
      <c r="F6107">
        <v>203.03944396972656</v>
      </c>
      <c r="G6107">
        <v>210.75006103515625</v>
      </c>
      <c r="J6107" s="8"/>
      <c r="K6107" t="s">
        <v>435</v>
      </c>
      <c r="L6107">
        <v>64</v>
      </c>
      <c r="M6107">
        <v>38166.75</v>
      </c>
      <c r="N6107">
        <v>5125.32080078125</v>
      </c>
      <c r="O6107">
        <v>332.09796142578125</v>
      </c>
      <c r="P6107">
        <v>507.59860229492188</v>
      </c>
      <c r="Q6107">
        <v>291.74078369140625</v>
      </c>
      <c r="R6107"/>
      <c r="S6107" s="13"/>
      <c r="W6107" s="15"/>
    </row>
    <row r="6108" spans="1:23" x14ac:dyDescent="0.3">
      <c r="A6108" t="s">
        <v>436</v>
      </c>
      <c r="B6108">
        <v>64</v>
      </c>
      <c r="C6108">
        <v>28832.31640625</v>
      </c>
      <c r="D6108">
        <v>3481.87744140625</v>
      </c>
      <c r="E6108">
        <v>296.2152099609375</v>
      </c>
      <c r="F6108">
        <v>203.64498901367188</v>
      </c>
      <c r="G6108">
        <v>405.54791259765625</v>
      </c>
      <c r="J6108" s="8"/>
      <c r="K6108" t="s">
        <v>436</v>
      </c>
      <c r="L6108">
        <v>64</v>
      </c>
      <c r="M6108">
        <v>40081.0234375</v>
      </c>
      <c r="N6108">
        <v>5027.548828125</v>
      </c>
      <c r="O6108">
        <v>308.5574951171875</v>
      </c>
      <c r="P6108">
        <v>392.743896484375</v>
      </c>
      <c r="Q6108">
        <v>329.77081298828125</v>
      </c>
      <c r="R6108"/>
      <c r="S6108" s="13"/>
      <c r="W6108" s="15"/>
    </row>
    <row r="6109" spans="1:23" x14ac:dyDescent="0.3">
      <c r="A6109" t="s">
        <v>437</v>
      </c>
      <c r="B6109">
        <v>64</v>
      </c>
      <c r="C6109">
        <v>32183.1484375</v>
      </c>
      <c r="D6109">
        <v>3626.84619140625</v>
      </c>
      <c r="E6109">
        <v>200.12100219726563</v>
      </c>
      <c r="F6109">
        <v>237.01608276367188</v>
      </c>
      <c r="G6109">
        <v>341.69131469726563</v>
      </c>
      <c r="J6109" s="8"/>
      <c r="K6109" t="s">
        <v>437</v>
      </c>
      <c r="L6109">
        <v>64</v>
      </c>
      <c r="M6109">
        <v>44943.30859375</v>
      </c>
      <c r="N6109">
        <v>5077.13427734375</v>
      </c>
      <c r="O6109">
        <v>215.9842529296875</v>
      </c>
      <c r="P6109">
        <v>269.4647216796875</v>
      </c>
      <c r="Q6109">
        <v>275.50784301757813</v>
      </c>
      <c r="R6109"/>
      <c r="S6109" s="13"/>
      <c r="W6109" s="15"/>
    </row>
    <row r="6110" spans="1:23" x14ac:dyDescent="0.3">
      <c r="A6110" t="s">
        <v>438</v>
      </c>
      <c r="B6110">
        <v>64</v>
      </c>
      <c r="C6110">
        <v>28610.69921875</v>
      </c>
      <c r="D6110">
        <v>3092.026123046875</v>
      </c>
      <c r="E6110">
        <v>182.75399780273438</v>
      </c>
      <c r="F6110">
        <v>148.61039733886719</v>
      </c>
      <c r="G6110">
        <v>201.29620361328125</v>
      </c>
      <c r="J6110" s="8"/>
      <c r="K6110" t="s">
        <v>438</v>
      </c>
      <c r="L6110">
        <v>64</v>
      </c>
      <c r="M6110">
        <v>42167.26171875</v>
      </c>
      <c r="N6110">
        <v>4833.0498046875</v>
      </c>
      <c r="O6110">
        <v>252.53279113769531</v>
      </c>
      <c r="P6110">
        <v>460.1707763671875</v>
      </c>
      <c r="Q6110">
        <v>172.53959655761719</v>
      </c>
      <c r="R6110"/>
      <c r="S6110" s="13"/>
      <c r="W6110" s="15"/>
    </row>
    <row r="6111" spans="1:23" x14ac:dyDescent="0.3">
      <c r="A6111" t="s">
        <v>439</v>
      </c>
      <c r="B6111">
        <v>64</v>
      </c>
      <c r="C6111">
        <v>33904.83984375</v>
      </c>
      <c r="D6111">
        <v>3694.8017578125</v>
      </c>
      <c r="E6111">
        <v>314.82168579101563</v>
      </c>
      <c r="F6111">
        <v>310.08627319335938</v>
      </c>
      <c r="G6111">
        <v>0</v>
      </c>
      <c r="J6111" s="8"/>
      <c r="K6111" t="s">
        <v>439</v>
      </c>
      <c r="L6111">
        <v>64</v>
      </c>
      <c r="M6111">
        <v>42641.94140625</v>
      </c>
      <c r="N6111">
        <v>4591.80029296875</v>
      </c>
      <c r="O6111">
        <v>265.5364990234375</v>
      </c>
      <c r="P6111">
        <v>362.36135864257813</v>
      </c>
      <c r="Q6111">
        <v>56.971988677978516</v>
      </c>
      <c r="R6111"/>
      <c r="S6111" s="13"/>
      <c r="W6111" s="15"/>
    </row>
    <row r="6112" spans="1:23" x14ac:dyDescent="0.3">
      <c r="A6112" t="s">
        <v>440</v>
      </c>
      <c r="B6112">
        <v>64</v>
      </c>
      <c r="C6112">
        <v>30593.404296875</v>
      </c>
      <c r="D6112">
        <v>3493.334228515625</v>
      </c>
      <c r="E6112">
        <v>248.27934265136719</v>
      </c>
      <c r="F6112">
        <v>299.24862670898438</v>
      </c>
      <c r="G6112">
        <v>237.51896667480469</v>
      </c>
      <c r="J6112" s="8"/>
      <c r="K6112" t="s">
        <v>440</v>
      </c>
      <c r="L6112">
        <v>64</v>
      </c>
      <c r="M6112">
        <v>38606.3359375</v>
      </c>
      <c r="N6112">
        <v>4301.11669921875</v>
      </c>
      <c r="O6112">
        <v>307.177734375</v>
      </c>
      <c r="P6112">
        <v>158.80703735351563</v>
      </c>
      <c r="Q6112">
        <v>14.468160629272461</v>
      </c>
      <c r="R6112"/>
      <c r="S6112" s="13"/>
      <c r="W6112" s="15"/>
    </row>
    <row r="6113" spans="1:23" x14ac:dyDescent="0.3">
      <c r="A6113" t="s">
        <v>441</v>
      </c>
      <c r="B6113">
        <v>64</v>
      </c>
      <c r="C6113">
        <v>24252.9765625</v>
      </c>
      <c r="D6113">
        <v>2794.39404296875</v>
      </c>
      <c r="E6113">
        <v>128.61366271972656</v>
      </c>
      <c r="F6113">
        <v>105.33599853515625</v>
      </c>
      <c r="G6113">
        <v>30.647098541259766</v>
      </c>
      <c r="J6113" s="8"/>
      <c r="K6113" t="s">
        <v>441</v>
      </c>
      <c r="L6113">
        <v>64</v>
      </c>
      <c r="M6113">
        <v>32221.212890625</v>
      </c>
      <c r="N6113">
        <v>3888.58447265625</v>
      </c>
      <c r="O6113">
        <v>206.2672119140625</v>
      </c>
      <c r="P6113">
        <v>230.73599243164063</v>
      </c>
      <c r="Q6113">
        <v>43.184547424316406</v>
      </c>
      <c r="R6113"/>
      <c r="S6113" s="13"/>
      <c r="W6113" s="15"/>
    </row>
    <row r="6114" spans="1:23" x14ac:dyDescent="0.3">
      <c r="A6114" t="s">
        <v>442</v>
      </c>
      <c r="B6114">
        <v>64</v>
      </c>
      <c r="C6114">
        <v>24652.21484375</v>
      </c>
      <c r="D6114">
        <v>2901.451171875</v>
      </c>
      <c r="E6114">
        <v>91.1141357421875</v>
      </c>
      <c r="F6114">
        <v>168.08064270019531</v>
      </c>
      <c r="G6114">
        <v>0</v>
      </c>
      <c r="J6114" s="8"/>
      <c r="K6114" t="s">
        <v>442</v>
      </c>
      <c r="L6114">
        <v>64</v>
      </c>
      <c r="M6114">
        <v>31934.701171875</v>
      </c>
      <c r="N6114">
        <v>3894.575927734375</v>
      </c>
      <c r="O6114">
        <v>278.45162963867188</v>
      </c>
      <c r="P6114">
        <v>185.08880615234375</v>
      </c>
      <c r="Q6114">
        <v>0</v>
      </c>
      <c r="R6114"/>
      <c r="S6114" s="13"/>
      <c r="W6114" s="15"/>
    </row>
    <row r="6115" spans="1:23" x14ac:dyDescent="0.3">
      <c r="A6115" t="s">
        <v>443</v>
      </c>
      <c r="B6115">
        <v>64</v>
      </c>
      <c r="C6115">
        <v>30336.552734375</v>
      </c>
      <c r="D6115">
        <v>4120.65625</v>
      </c>
      <c r="E6115">
        <v>216.32125854492188</v>
      </c>
      <c r="F6115">
        <v>262.20928955078125</v>
      </c>
      <c r="G6115">
        <v>259.52816772460938</v>
      </c>
      <c r="J6115" s="8"/>
      <c r="K6115" t="s">
        <v>443</v>
      </c>
      <c r="L6115">
        <v>64</v>
      </c>
      <c r="M6115">
        <v>31055.21484375</v>
      </c>
      <c r="N6115">
        <v>4050.97021484375</v>
      </c>
      <c r="O6115">
        <v>276.15481567382813</v>
      </c>
      <c r="P6115">
        <v>355.11810302734375</v>
      </c>
      <c r="Q6115">
        <v>206.34616088867188</v>
      </c>
      <c r="R6115"/>
      <c r="S6115" s="13"/>
      <c r="W6115" s="15"/>
    </row>
    <row r="6116" spans="1:23" x14ac:dyDescent="0.3">
      <c r="A6116" t="s">
        <v>444</v>
      </c>
      <c r="B6116">
        <v>64</v>
      </c>
      <c r="C6116">
        <v>38260.73828125</v>
      </c>
      <c r="D6116">
        <v>5332.67822265625</v>
      </c>
      <c r="E6116">
        <v>359.8416748046875</v>
      </c>
      <c r="F6116">
        <v>282.18572998046875</v>
      </c>
      <c r="G6116">
        <v>128.11759948730469</v>
      </c>
      <c r="J6116" s="8"/>
      <c r="K6116" t="s">
        <v>444</v>
      </c>
      <c r="L6116">
        <v>64</v>
      </c>
      <c r="M6116">
        <v>40136.65625</v>
      </c>
      <c r="N6116">
        <v>5564.43896484375</v>
      </c>
      <c r="O6116">
        <v>301.40585327148438</v>
      </c>
      <c r="P6116">
        <v>400.190673828125</v>
      </c>
      <c r="Q6116">
        <v>145.2672119140625</v>
      </c>
      <c r="R6116"/>
      <c r="S6116" s="13"/>
      <c r="W6116" s="15"/>
    </row>
    <row r="6117" spans="1:23" x14ac:dyDescent="0.3">
      <c r="A6117" t="s">
        <v>445</v>
      </c>
      <c r="B6117">
        <v>64</v>
      </c>
      <c r="C6117">
        <v>27985.57421875</v>
      </c>
      <c r="D6117">
        <v>4289.2509765625</v>
      </c>
      <c r="E6117">
        <v>212.68324279785156</v>
      </c>
      <c r="F6117">
        <v>246.14303588867188</v>
      </c>
      <c r="G6117">
        <v>82.638198852539063</v>
      </c>
      <c r="J6117" s="8"/>
      <c r="K6117" t="s">
        <v>445</v>
      </c>
      <c r="L6117">
        <v>64</v>
      </c>
      <c r="M6117">
        <v>35966.1328125</v>
      </c>
      <c r="N6117">
        <v>5601.85693359375</v>
      </c>
      <c r="O6117">
        <v>180.78074645996094</v>
      </c>
      <c r="P6117">
        <v>64.729660034179688</v>
      </c>
      <c r="Q6117">
        <v>139.093994140625</v>
      </c>
      <c r="R6117"/>
      <c r="S6117" s="13"/>
      <c r="W6117" s="15"/>
    </row>
    <row r="6118" spans="1:23" x14ac:dyDescent="0.3">
      <c r="A6118" t="s">
        <v>446</v>
      </c>
      <c r="B6118">
        <v>64</v>
      </c>
      <c r="C6118">
        <v>26562.169921875</v>
      </c>
      <c r="D6118">
        <v>3583.54150390625</v>
      </c>
      <c r="E6118">
        <v>234.60211181640625</v>
      </c>
      <c r="F6118">
        <v>268.35403442382813</v>
      </c>
      <c r="G6118">
        <v>80.768882751464844</v>
      </c>
      <c r="J6118" s="8"/>
      <c r="K6118" t="s">
        <v>446</v>
      </c>
      <c r="L6118">
        <v>64</v>
      </c>
      <c r="M6118">
        <v>31533.365234375</v>
      </c>
      <c r="N6118">
        <v>4361.1865234375</v>
      </c>
      <c r="O6118">
        <v>216.59907531738281</v>
      </c>
      <c r="P6118">
        <v>349.43307495117188</v>
      </c>
      <c r="Q6118">
        <v>90.640632629394531</v>
      </c>
      <c r="R6118"/>
      <c r="S6118" s="13"/>
      <c r="W6118" s="15"/>
    </row>
    <row r="6119" spans="1:23" x14ac:dyDescent="0.3">
      <c r="A6119" t="s">
        <v>447</v>
      </c>
      <c r="B6119">
        <v>64</v>
      </c>
      <c r="C6119">
        <v>37439.54296875</v>
      </c>
      <c r="D6119">
        <v>4937.39404296875</v>
      </c>
      <c r="E6119">
        <v>451.43698120117188</v>
      </c>
      <c r="F6119">
        <v>549.91650390625</v>
      </c>
      <c r="G6119">
        <v>223.56135559082031</v>
      </c>
      <c r="J6119" s="8"/>
      <c r="K6119" t="s">
        <v>447</v>
      </c>
      <c r="L6119">
        <v>64</v>
      </c>
      <c r="M6119">
        <v>50341.8984375</v>
      </c>
      <c r="N6119">
        <v>6746.8720703125</v>
      </c>
      <c r="O6119">
        <v>532.7769775390625</v>
      </c>
      <c r="P6119">
        <v>544.51629638671875</v>
      </c>
      <c r="Q6119">
        <v>197.20655822753906</v>
      </c>
      <c r="R6119"/>
      <c r="S6119" s="13"/>
      <c r="W6119" s="15"/>
    </row>
    <row r="6120" spans="1:23" x14ac:dyDescent="0.3">
      <c r="A6120" t="s">
        <v>448</v>
      </c>
      <c r="B6120">
        <v>64</v>
      </c>
      <c r="C6120">
        <v>43116.6875</v>
      </c>
      <c r="D6120">
        <v>5181.7705078125</v>
      </c>
      <c r="E6120">
        <v>246.78775024414063</v>
      </c>
      <c r="F6120">
        <v>458.97543334960938</v>
      </c>
      <c r="G6120">
        <v>109.25920104980469</v>
      </c>
      <c r="J6120" s="8"/>
      <c r="K6120" t="s">
        <v>448</v>
      </c>
      <c r="L6120">
        <v>64</v>
      </c>
      <c r="M6120">
        <v>51686.859375</v>
      </c>
      <c r="N6120">
        <v>6066.4365234375</v>
      </c>
      <c r="O6120">
        <v>493.57550048828125</v>
      </c>
      <c r="P6120">
        <v>545.74688720703125</v>
      </c>
      <c r="Q6120">
        <v>155.57560729980469</v>
      </c>
      <c r="R6120"/>
      <c r="S6120" s="13"/>
      <c r="W6120" s="15"/>
    </row>
    <row r="6121" spans="1:23" x14ac:dyDescent="0.3">
      <c r="A6121" t="s">
        <v>449</v>
      </c>
      <c r="B6121">
        <v>64</v>
      </c>
      <c r="C6121">
        <v>30771.90234375</v>
      </c>
      <c r="D6121">
        <v>3825.792724609375</v>
      </c>
      <c r="E6121">
        <v>308.412841796875</v>
      </c>
      <c r="F6121">
        <v>294.79779052734375</v>
      </c>
      <c r="G6121">
        <v>119.19601440429688</v>
      </c>
      <c r="J6121" s="8"/>
      <c r="K6121" t="s">
        <v>449</v>
      </c>
      <c r="L6121">
        <v>64</v>
      </c>
      <c r="M6121">
        <v>46076.171875</v>
      </c>
      <c r="N6121">
        <v>5612.8037109375</v>
      </c>
      <c r="O6121">
        <v>324.01348876953125</v>
      </c>
      <c r="P6121">
        <v>219.75836181640625</v>
      </c>
      <c r="Q6121">
        <v>0</v>
      </c>
      <c r="R6121"/>
      <c r="S6121" s="13"/>
      <c r="W6121" s="15"/>
    </row>
    <row r="6122" spans="1:23" x14ac:dyDescent="0.3">
      <c r="A6122" t="s">
        <v>450</v>
      </c>
      <c r="B6122">
        <v>64</v>
      </c>
      <c r="C6122">
        <v>31677.400390625</v>
      </c>
      <c r="D6122">
        <v>3863.44921875</v>
      </c>
      <c r="E6122">
        <v>210.77891540527344</v>
      </c>
      <c r="F6122">
        <v>414.70956420898438</v>
      </c>
      <c r="G6122">
        <v>192.276611328125</v>
      </c>
      <c r="J6122" s="8"/>
      <c r="K6122" t="s">
        <v>450</v>
      </c>
      <c r="L6122">
        <v>64</v>
      </c>
      <c r="M6122">
        <v>40415.9609375</v>
      </c>
      <c r="N6122">
        <v>4612.63525390625</v>
      </c>
      <c r="O6122">
        <v>403.42630004882813</v>
      </c>
      <c r="P6122">
        <v>418.60964965820313</v>
      </c>
      <c r="Q6122">
        <v>48.786602020263672</v>
      </c>
      <c r="R6122"/>
      <c r="S6122" s="13"/>
      <c r="W6122" s="15"/>
    </row>
    <row r="6123" spans="1:23" x14ac:dyDescent="0.3">
      <c r="A6123" t="s">
        <v>451</v>
      </c>
      <c r="B6123">
        <v>64</v>
      </c>
      <c r="C6123">
        <v>25662.669921875</v>
      </c>
      <c r="D6123">
        <v>3104.93505859375</v>
      </c>
      <c r="E6123">
        <v>232.21865844726563</v>
      </c>
      <c r="F6123">
        <v>220.16375732421875</v>
      </c>
      <c r="G6123">
        <v>74.979476928710938</v>
      </c>
      <c r="J6123" s="8"/>
      <c r="K6123" t="s">
        <v>451</v>
      </c>
      <c r="L6123">
        <v>64</v>
      </c>
      <c r="M6123">
        <v>31757.3125</v>
      </c>
      <c r="N6123">
        <v>3894.824951171875</v>
      </c>
      <c r="O6123">
        <v>200.37596130371094</v>
      </c>
      <c r="P6123">
        <v>282.54348754882813</v>
      </c>
      <c r="Q6123">
        <v>26.637445449829102</v>
      </c>
      <c r="R6123"/>
      <c r="S6123" s="13"/>
      <c r="W6123" s="15"/>
    </row>
    <row r="6124" spans="1:23" x14ac:dyDescent="0.3">
      <c r="A6124" t="s">
        <v>452</v>
      </c>
      <c r="B6124">
        <v>64</v>
      </c>
      <c r="C6124">
        <v>26922.212890625</v>
      </c>
      <c r="D6124">
        <v>3177.080322265625</v>
      </c>
      <c r="E6124">
        <v>104.60894012451172</v>
      </c>
      <c r="F6124">
        <v>185.83250427246094</v>
      </c>
      <c r="G6124">
        <v>104.41864013671875</v>
      </c>
      <c r="J6124" s="8"/>
      <c r="K6124" t="s">
        <v>452</v>
      </c>
      <c r="L6124">
        <v>64</v>
      </c>
      <c r="M6124">
        <v>33842.09375</v>
      </c>
      <c r="N6124">
        <v>4057.973876953125</v>
      </c>
      <c r="O6124">
        <v>43.286457061767578</v>
      </c>
      <c r="P6124">
        <v>143.87033081054688</v>
      </c>
      <c r="Q6124">
        <v>29.310495376586914</v>
      </c>
      <c r="R6124"/>
      <c r="S6124" s="13"/>
      <c r="W6124" s="15"/>
    </row>
    <row r="6125" spans="1:23" x14ac:dyDescent="0.3">
      <c r="A6125" t="s">
        <v>453</v>
      </c>
      <c r="B6125">
        <v>64</v>
      </c>
      <c r="C6125">
        <v>34247.76953125</v>
      </c>
      <c r="D6125">
        <v>4069.7373046875</v>
      </c>
      <c r="E6125">
        <v>321.1162109375</v>
      </c>
      <c r="F6125">
        <v>184.33799743652344</v>
      </c>
      <c r="G6125">
        <v>202.80055236816406</v>
      </c>
      <c r="J6125" s="8"/>
      <c r="K6125" t="s">
        <v>453</v>
      </c>
      <c r="L6125">
        <v>64</v>
      </c>
      <c r="M6125">
        <v>46898.73046875</v>
      </c>
      <c r="N6125">
        <v>5473.52978515625</v>
      </c>
      <c r="O6125">
        <v>309.53497314453125</v>
      </c>
      <c r="P6125">
        <v>275.278076171875</v>
      </c>
      <c r="Q6125">
        <v>126.2467041015625</v>
      </c>
      <c r="R6125"/>
      <c r="S6125" s="13"/>
      <c r="W6125" s="15"/>
    </row>
    <row r="6126" spans="1:23" x14ac:dyDescent="0.3">
      <c r="A6126" t="s">
        <v>454</v>
      </c>
      <c r="B6126">
        <v>64</v>
      </c>
      <c r="C6126">
        <v>32626.84765625</v>
      </c>
      <c r="D6126">
        <v>3913.430419921875</v>
      </c>
      <c r="E6126">
        <v>278.37808227539063</v>
      </c>
      <c r="F6126">
        <v>381.50399780273438</v>
      </c>
      <c r="G6126">
        <v>227.38681030273438</v>
      </c>
      <c r="J6126" s="8"/>
      <c r="K6126" t="s">
        <v>454</v>
      </c>
      <c r="L6126">
        <v>64</v>
      </c>
      <c r="M6126">
        <v>39544.30078125</v>
      </c>
      <c r="N6126">
        <v>4787.39501953125</v>
      </c>
      <c r="O6126">
        <v>401.54537963867188</v>
      </c>
      <c r="P6126">
        <v>484.21661376953125</v>
      </c>
      <c r="Q6126">
        <v>323.99673461914063</v>
      </c>
      <c r="R6126"/>
      <c r="S6126" s="13"/>
      <c r="W6126" s="15"/>
    </row>
    <row r="6127" spans="1:23" x14ac:dyDescent="0.3">
      <c r="A6127" t="s">
        <v>455</v>
      </c>
      <c r="B6127">
        <v>64</v>
      </c>
      <c r="C6127">
        <v>26327.755859375</v>
      </c>
      <c r="D6127">
        <v>3196.467529296875</v>
      </c>
      <c r="E6127">
        <v>0</v>
      </c>
      <c r="F6127">
        <v>0</v>
      </c>
      <c r="G6127">
        <v>0</v>
      </c>
      <c r="J6127" s="8"/>
      <c r="K6127" t="s">
        <v>455</v>
      </c>
      <c r="L6127">
        <v>64</v>
      </c>
      <c r="M6127">
        <v>45192.609375</v>
      </c>
      <c r="N6127">
        <v>5735.14404296875</v>
      </c>
      <c r="O6127">
        <v>0</v>
      </c>
      <c r="P6127">
        <v>172.5489501953125</v>
      </c>
      <c r="Q6127">
        <v>325.188720703125</v>
      </c>
      <c r="R6127"/>
      <c r="S6127" s="13"/>
      <c r="W6127" s="15"/>
    </row>
    <row r="6128" spans="1:23" x14ac:dyDescent="0.3">
      <c r="A6128" t="s">
        <v>456</v>
      </c>
      <c r="B6128">
        <v>64</v>
      </c>
      <c r="C6128">
        <v>40750.375</v>
      </c>
      <c r="D6128">
        <v>6017.51611328125</v>
      </c>
      <c r="E6128">
        <v>392.77316284179688</v>
      </c>
      <c r="F6128">
        <v>339.8197021484375</v>
      </c>
      <c r="G6128">
        <v>113.59526062011719</v>
      </c>
      <c r="J6128" s="8"/>
      <c r="K6128" t="s">
        <v>456</v>
      </c>
      <c r="L6128">
        <v>64</v>
      </c>
      <c r="M6128">
        <v>40892.82421875</v>
      </c>
      <c r="N6128">
        <v>6048.72119140625</v>
      </c>
      <c r="O6128">
        <v>320.60012817382813</v>
      </c>
      <c r="P6128">
        <v>375.93936157226563</v>
      </c>
      <c r="Q6128">
        <v>112.20995330810547</v>
      </c>
      <c r="R6128"/>
      <c r="S6128" s="13"/>
      <c r="W6128" s="15"/>
    </row>
    <row r="6129" spans="1:23" x14ac:dyDescent="0.3">
      <c r="A6129" t="s">
        <v>457</v>
      </c>
      <c r="B6129">
        <v>64</v>
      </c>
      <c r="C6129">
        <v>34558.62890625</v>
      </c>
      <c r="D6129">
        <v>5129.9658203125</v>
      </c>
      <c r="E6129">
        <v>242.97166442871094</v>
      </c>
      <c r="F6129">
        <v>295.71490478515625</v>
      </c>
      <c r="G6129">
        <v>239.50337219238281</v>
      </c>
      <c r="J6129" s="8"/>
      <c r="K6129" t="s">
        <v>457</v>
      </c>
      <c r="L6129">
        <v>64</v>
      </c>
      <c r="M6129">
        <v>36282.5234375</v>
      </c>
      <c r="N6129">
        <v>5269.8056640625</v>
      </c>
      <c r="O6129">
        <v>278.89743041992188</v>
      </c>
      <c r="P6129">
        <v>294.8321533203125</v>
      </c>
      <c r="Q6129">
        <v>108.26864624023438</v>
      </c>
      <c r="R6129"/>
      <c r="S6129" s="13"/>
      <c r="W6129" s="15"/>
    </row>
    <row r="6130" spans="1:23" x14ac:dyDescent="0.3">
      <c r="A6130" t="s">
        <v>458</v>
      </c>
      <c r="B6130">
        <v>64</v>
      </c>
      <c r="C6130">
        <v>53241.1015625</v>
      </c>
      <c r="D6130">
        <v>6752.36279296875</v>
      </c>
      <c r="E6130">
        <v>582.36968994140625</v>
      </c>
      <c r="F6130">
        <v>802.316650390625</v>
      </c>
      <c r="G6130">
        <v>265.60897827148438</v>
      </c>
      <c r="J6130" s="8"/>
      <c r="K6130" t="s">
        <v>458</v>
      </c>
      <c r="L6130">
        <v>64</v>
      </c>
      <c r="M6130">
        <v>66728.6171875</v>
      </c>
      <c r="N6130">
        <v>8507.4052734375</v>
      </c>
      <c r="O6130">
        <v>635.14410400390625</v>
      </c>
      <c r="P6130">
        <v>1089.8011474609375</v>
      </c>
      <c r="Q6130">
        <v>269.98715209960938</v>
      </c>
      <c r="R6130"/>
      <c r="S6130" s="13"/>
      <c r="W6130" s="15"/>
    </row>
    <row r="6131" spans="1:23" x14ac:dyDescent="0.3">
      <c r="A6131" t="s">
        <v>459</v>
      </c>
      <c r="B6131">
        <v>64</v>
      </c>
      <c r="C6131">
        <v>41121.03515625</v>
      </c>
      <c r="D6131">
        <v>5369.876953125</v>
      </c>
      <c r="E6131">
        <v>685.03765869140625</v>
      </c>
      <c r="F6131">
        <v>848.30230712890625</v>
      </c>
      <c r="G6131">
        <v>302.77850341796875</v>
      </c>
      <c r="J6131" s="8"/>
      <c r="K6131" t="s">
        <v>459</v>
      </c>
      <c r="L6131">
        <v>64</v>
      </c>
      <c r="M6131">
        <v>51348.87890625</v>
      </c>
      <c r="N6131">
        <v>6650.11279296875</v>
      </c>
      <c r="O6131">
        <v>667.446044921875</v>
      </c>
      <c r="P6131">
        <v>1035.95703125</v>
      </c>
      <c r="Q6131">
        <v>328.2220458984375</v>
      </c>
      <c r="R6131"/>
      <c r="S6131" s="13"/>
      <c r="W6131" s="15"/>
    </row>
    <row r="6132" spans="1:23" x14ac:dyDescent="0.3">
      <c r="A6132" t="s">
        <v>460</v>
      </c>
      <c r="B6132">
        <v>64</v>
      </c>
      <c r="C6132">
        <v>39301.0078125</v>
      </c>
      <c r="D6132">
        <v>4934.71240234375</v>
      </c>
      <c r="E6132">
        <v>480.16494750976563</v>
      </c>
      <c r="F6132">
        <v>673.4573974609375</v>
      </c>
      <c r="G6132">
        <v>304.41952514648438</v>
      </c>
      <c r="J6132" s="8"/>
      <c r="K6132" t="s">
        <v>460</v>
      </c>
      <c r="L6132">
        <v>64</v>
      </c>
      <c r="M6132">
        <v>45696.59765625</v>
      </c>
      <c r="N6132">
        <v>5813.19287109375</v>
      </c>
      <c r="O6132">
        <v>453.61923217773438</v>
      </c>
      <c r="P6132">
        <v>660.97314453125</v>
      </c>
      <c r="Q6132">
        <v>218.34226989746094</v>
      </c>
      <c r="R6132"/>
      <c r="S6132" s="13"/>
      <c r="W6132" s="15"/>
    </row>
    <row r="6133" spans="1:23" x14ac:dyDescent="0.3">
      <c r="A6133" t="s">
        <v>461</v>
      </c>
      <c r="B6133">
        <v>64</v>
      </c>
      <c r="C6133">
        <v>34973.33984375</v>
      </c>
      <c r="D6133">
        <v>4341.935546875</v>
      </c>
      <c r="E6133">
        <v>251.75885009765625</v>
      </c>
      <c r="F6133">
        <v>520.995849609375</v>
      </c>
      <c r="G6133">
        <v>238.11390686035156</v>
      </c>
      <c r="J6133" s="8"/>
      <c r="K6133" t="s">
        <v>461</v>
      </c>
      <c r="L6133">
        <v>64</v>
      </c>
      <c r="M6133">
        <v>49115.55859375</v>
      </c>
      <c r="N6133">
        <v>6149.88916015625</v>
      </c>
      <c r="O6133">
        <v>485.0963134765625</v>
      </c>
      <c r="P6133">
        <v>499.62689208984375</v>
      </c>
      <c r="Q6133">
        <v>273.778564453125</v>
      </c>
      <c r="R6133"/>
      <c r="S6133" s="13"/>
      <c r="W6133" s="15"/>
    </row>
    <row r="6134" spans="1:23" x14ac:dyDescent="0.3">
      <c r="A6134" t="s">
        <v>462</v>
      </c>
      <c r="B6134">
        <v>64</v>
      </c>
      <c r="C6134">
        <v>29102.3125</v>
      </c>
      <c r="D6134">
        <v>3707.1884765625</v>
      </c>
      <c r="E6134">
        <v>260.57736206054688</v>
      </c>
      <c r="F6134">
        <v>171.96926879882813</v>
      </c>
      <c r="G6134">
        <v>162.1966552734375</v>
      </c>
      <c r="J6134" s="8"/>
      <c r="K6134" t="s">
        <v>462</v>
      </c>
      <c r="L6134">
        <v>64</v>
      </c>
      <c r="M6134">
        <v>33834.6796875</v>
      </c>
      <c r="N6134">
        <v>4211.333984375</v>
      </c>
      <c r="O6134">
        <v>283.56948852539063</v>
      </c>
      <c r="P6134">
        <v>282.91717529296875</v>
      </c>
      <c r="Q6134">
        <v>62.970466613769531</v>
      </c>
      <c r="R6134"/>
      <c r="S6134" s="13"/>
      <c r="W6134" s="15"/>
    </row>
    <row r="6135" spans="1:23" x14ac:dyDescent="0.3">
      <c r="A6135" t="s">
        <v>463</v>
      </c>
      <c r="B6135">
        <v>64</v>
      </c>
      <c r="C6135">
        <v>36457.63671875</v>
      </c>
      <c r="D6135">
        <v>4297.0703125</v>
      </c>
      <c r="E6135">
        <v>291.61199951171875</v>
      </c>
      <c r="F6135">
        <v>211.22364807128906</v>
      </c>
      <c r="G6135">
        <v>0</v>
      </c>
      <c r="J6135" s="8"/>
      <c r="K6135" t="s">
        <v>463</v>
      </c>
      <c r="L6135">
        <v>64</v>
      </c>
      <c r="M6135">
        <v>47843.76953125</v>
      </c>
      <c r="N6135">
        <v>5759.0576171875</v>
      </c>
      <c r="O6135">
        <v>329.47039794921875</v>
      </c>
      <c r="P6135">
        <v>312.34133911132813</v>
      </c>
      <c r="Q6135">
        <v>0</v>
      </c>
      <c r="R6135"/>
      <c r="S6135" s="13"/>
      <c r="W6135" s="15"/>
    </row>
    <row r="6136" spans="1:23" x14ac:dyDescent="0.3">
      <c r="A6136" t="s">
        <v>464</v>
      </c>
      <c r="B6136">
        <v>64</v>
      </c>
      <c r="C6136">
        <v>26991.044921875</v>
      </c>
      <c r="D6136">
        <v>3150.535888671875</v>
      </c>
      <c r="E6136">
        <v>245.03390502929688</v>
      </c>
      <c r="F6136">
        <v>386.27737426757813</v>
      </c>
      <c r="G6136">
        <v>182.01419067382813</v>
      </c>
      <c r="J6136" s="8"/>
      <c r="K6136" t="s">
        <v>464</v>
      </c>
      <c r="L6136">
        <v>64</v>
      </c>
      <c r="M6136">
        <v>39303.375</v>
      </c>
      <c r="N6136">
        <v>4598.67431640625</v>
      </c>
      <c r="O6136">
        <v>286.38339233398438</v>
      </c>
      <c r="P6136">
        <v>327.25070190429688</v>
      </c>
      <c r="Q6136">
        <v>115.74688720703125</v>
      </c>
      <c r="R6136"/>
      <c r="S6136" s="13"/>
      <c r="W6136" s="15"/>
    </row>
    <row r="6137" spans="1:23" x14ac:dyDescent="0.3">
      <c r="A6137" t="s">
        <v>465</v>
      </c>
      <c r="B6137">
        <v>64</v>
      </c>
      <c r="C6137">
        <v>36367.95703125</v>
      </c>
      <c r="D6137">
        <v>4592.34619140625</v>
      </c>
      <c r="E6137">
        <v>339.82574462890625</v>
      </c>
      <c r="F6137">
        <v>158.92271423339844</v>
      </c>
      <c r="G6137">
        <v>9.9377098083496094</v>
      </c>
      <c r="J6137" s="8"/>
      <c r="K6137" t="s">
        <v>465</v>
      </c>
      <c r="L6137">
        <v>64</v>
      </c>
      <c r="M6137">
        <v>45455.31640625</v>
      </c>
      <c r="N6137">
        <v>5699.78125</v>
      </c>
      <c r="O6137">
        <v>276.05148315429688</v>
      </c>
      <c r="P6137">
        <v>91.53143310546875</v>
      </c>
      <c r="Q6137">
        <v>38.757068634033203</v>
      </c>
      <c r="R6137"/>
      <c r="S6137" s="13"/>
      <c r="W6137" s="15"/>
    </row>
    <row r="6138" spans="1:23" x14ac:dyDescent="0.3">
      <c r="A6138" t="s">
        <v>466</v>
      </c>
      <c r="B6138">
        <v>64</v>
      </c>
      <c r="C6138">
        <v>39784.05859375</v>
      </c>
      <c r="D6138">
        <v>4960.56982421875</v>
      </c>
      <c r="E6138">
        <v>186.98846435546875</v>
      </c>
      <c r="F6138">
        <v>291.12185668945313</v>
      </c>
      <c r="G6138">
        <v>144.83168029785156</v>
      </c>
      <c r="J6138" s="8"/>
      <c r="K6138" t="s">
        <v>466</v>
      </c>
      <c r="L6138">
        <v>64</v>
      </c>
      <c r="M6138">
        <v>50626.1953125</v>
      </c>
      <c r="N6138">
        <v>6338.12109375</v>
      </c>
      <c r="O6138">
        <v>354.96115112304688</v>
      </c>
      <c r="P6138">
        <v>420.59869384765625</v>
      </c>
      <c r="Q6138">
        <v>125.77487945556641</v>
      </c>
      <c r="R6138"/>
      <c r="S6138" s="13"/>
      <c r="W6138" s="15"/>
    </row>
    <row r="6139" spans="1:23" x14ac:dyDescent="0.3">
      <c r="A6139" t="s">
        <v>467</v>
      </c>
      <c r="B6139">
        <v>64</v>
      </c>
      <c r="C6139">
        <v>35859.47265625</v>
      </c>
      <c r="D6139">
        <v>4586.50634765625</v>
      </c>
      <c r="E6139">
        <v>267.465087890625</v>
      </c>
      <c r="F6139">
        <v>387.068359375</v>
      </c>
      <c r="G6139">
        <v>30.655031204223633</v>
      </c>
      <c r="J6139" s="8"/>
      <c r="K6139" t="s">
        <v>467</v>
      </c>
      <c r="L6139">
        <v>64</v>
      </c>
      <c r="M6139">
        <v>44008.63671875</v>
      </c>
      <c r="N6139">
        <v>5629.45654296875</v>
      </c>
      <c r="O6139">
        <v>238.01937866210938</v>
      </c>
      <c r="P6139">
        <v>343.80438232421875</v>
      </c>
      <c r="Q6139">
        <v>108.34967803955078</v>
      </c>
      <c r="R6139"/>
      <c r="S6139" s="13"/>
      <c r="W6139" s="15"/>
    </row>
    <row r="6140" spans="1:23" x14ac:dyDescent="0.3">
      <c r="A6140" t="s">
        <v>468</v>
      </c>
      <c r="B6140">
        <v>64</v>
      </c>
      <c r="C6140">
        <v>39357.85546875</v>
      </c>
      <c r="D6140">
        <v>5607.22119140625</v>
      </c>
      <c r="E6140">
        <v>516.4556884765625</v>
      </c>
      <c r="F6140">
        <v>541.5938720703125</v>
      </c>
      <c r="G6140">
        <v>217.3140869140625</v>
      </c>
      <c r="J6140" s="8"/>
      <c r="K6140" t="s">
        <v>468</v>
      </c>
      <c r="L6140">
        <v>64</v>
      </c>
      <c r="M6140">
        <v>46656.7421875</v>
      </c>
      <c r="N6140">
        <v>6771.8505859375</v>
      </c>
      <c r="O6140">
        <v>586.63372802734375</v>
      </c>
      <c r="P6140">
        <v>783.80499267578125</v>
      </c>
      <c r="Q6140">
        <v>242.91390991210938</v>
      </c>
      <c r="R6140"/>
      <c r="S6140" s="13"/>
      <c r="W6140" s="15"/>
    </row>
    <row r="6141" spans="1:23" x14ac:dyDescent="0.3">
      <c r="A6141" t="s">
        <v>469</v>
      </c>
      <c r="B6141">
        <v>64</v>
      </c>
      <c r="C6141">
        <v>38112.72265625</v>
      </c>
      <c r="D6141">
        <v>5963.9345703125</v>
      </c>
      <c r="E6141">
        <v>422.28826904296875</v>
      </c>
      <c r="F6141">
        <v>637.85833740234375</v>
      </c>
      <c r="G6141">
        <v>178.93034362792969</v>
      </c>
      <c r="J6141" s="8"/>
      <c r="K6141" t="s">
        <v>469</v>
      </c>
      <c r="L6141">
        <v>64</v>
      </c>
      <c r="M6141">
        <v>48304.703125</v>
      </c>
      <c r="N6141">
        <v>7483.09033203125</v>
      </c>
      <c r="O6141">
        <v>466.3531494140625</v>
      </c>
      <c r="P6141">
        <v>533.64483642578125</v>
      </c>
      <c r="Q6141">
        <v>146.32527160644531</v>
      </c>
      <c r="R6141"/>
      <c r="S6141" s="13"/>
      <c r="W6141" s="15"/>
    </row>
    <row r="6142" spans="1:23" x14ac:dyDescent="0.3">
      <c r="A6142" t="s">
        <v>470</v>
      </c>
      <c r="B6142">
        <v>64</v>
      </c>
      <c r="C6142">
        <v>48285.6640625</v>
      </c>
      <c r="D6142">
        <v>6817.970703125</v>
      </c>
      <c r="E6142">
        <v>412.24365234375</v>
      </c>
      <c r="F6142">
        <v>541.33929443359375</v>
      </c>
      <c r="G6142">
        <v>158.75822448730469</v>
      </c>
      <c r="J6142" s="8"/>
      <c r="K6142" t="s">
        <v>470</v>
      </c>
      <c r="L6142">
        <v>64</v>
      </c>
      <c r="M6142">
        <v>62301.9375</v>
      </c>
      <c r="N6142">
        <v>8767.3359375</v>
      </c>
      <c r="O6142">
        <v>465.9007568359375</v>
      </c>
      <c r="P6142">
        <v>611.64306640625</v>
      </c>
      <c r="Q6142">
        <v>183.47506713867188</v>
      </c>
      <c r="R6142"/>
      <c r="S6142" s="13"/>
      <c r="W6142" s="15"/>
    </row>
    <row r="6143" spans="1:23" x14ac:dyDescent="0.3">
      <c r="A6143" t="s">
        <v>471</v>
      </c>
      <c r="B6143">
        <v>64</v>
      </c>
      <c r="C6143">
        <v>48507.10546875</v>
      </c>
      <c r="D6143">
        <v>6565.7626953125</v>
      </c>
      <c r="E6143">
        <v>437.990478515625</v>
      </c>
      <c r="F6143">
        <v>436.46450805664063</v>
      </c>
      <c r="G6143">
        <v>153.82057189941406</v>
      </c>
      <c r="J6143" s="8"/>
      <c r="K6143" t="s">
        <v>471</v>
      </c>
      <c r="L6143">
        <v>64</v>
      </c>
      <c r="M6143">
        <v>55369.90625</v>
      </c>
      <c r="N6143">
        <v>7421.634765625</v>
      </c>
      <c r="O6143">
        <v>383.69412231445313</v>
      </c>
      <c r="P6143">
        <v>538.5408935546875</v>
      </c>
      <c r="Q6143">
        <v>112.61862945556641</v>
      </c>
      <c r="R6143"/>
      <c r="S6143" s="13"/>
      <c r="W6143" s="15"/>
    </row>
    <row r="6144" spans="1:23" x14ac:dyDescent="0.3">
      <c r="A6144" t="s">
        <v>472</v>
      </c>
      <c r="B6144">
        <v>64</v>
      </c>
      <c r="C6144">
        <v>48394.234375</v>
      </c>
      <c r="D6144">
        <v>6187.46875</v>
      </c>
      <c r="E6144">
        <v>357.54226684570313</v>
      </c>
      <c r="F6144">
        <v>519.8714599609375</v>
      </c>
      <c r="G6144">
        <v>211.71206665039063</v>
      </c>
      <c r="J6144" s="8"/>
      <c r="K6144" t="s">
        <v>472</v>
      </c>
      <c r="L6144">
        <v>64</v>
      </c>
      <c r="M6144">
        <v>54306.4765625</v>
      </c>
      <c r="N6144">
        <v>6945.73681640625</v>
      </c>
      <c r="O6144">
        <v>463.81179809570313</v>
      </c>
      <c r="P6144">
        <v>527.79638671875</v>
      </c>
      <c r="Q6144">
        <v>161.56973266601563</v>
      </c>
      <c r="R6144"/>
      <c r="S6144" s="13"/>
      <c r="W6144" s="15"/>
    </row>
    <row r="6145" spans="1:23" x14ac:dyDescent="0.3">
      <c r="A6145" t="s">
        <v>473</v>
      </c>
      <c r="B6145">
        <v>64</v>
      </c>
      <c r="C6145">
        <v>31025.544921875</v>
      </c>
      <c r="D6145">
        <v>3983.08984375</v>
      </c>
      <c r="E6145">
        <v>269.37173461914063</v>
      </c>
      <c r="F6145">
        <v>457.83895874023438</v>
      </c>
      <c r="G6145">
        <v>125.11960601806641</v>
      </c>
      <c r="J6145" s="8"/>
      <c r="K6145" t="s">
        <v>473</v>
      </c>
      <c r="L6145">
        <v>64</v>
      </c>
      <c r="M6145">
        <v>38102.91015625</v>
      </c>
      <c r="N6145">
        <v>5293.89111328125</v>
      </c>
      <c r="O6145">
        <v>587.3414306640625</v>
      </c>
      <c r="P6145">
        <v>536.6923828125</v>
      </c>
      <c r="Q6145">
        <v>229.67965698242188</v>
      </c>
      <c r="R6145"/>
      <c r="S6145" s="13"/>
      <c r="W6145" s="15"/>
    </row>
    <row r="6146" spans="1:23" x14ac:dyDescent="0.3">
      <c r="A6146" t="s">
        <v>474</v>
      </c>
      <c r="B6146">
        <v>64</v>
      </c>
      <c r="C6146">
        <v>40347.8828125</v>
      </c>
      <c r="D6146">
        <v>5019.693359375</v>
      </c>
      <c r="E6146">
        <v>182.16148376464844</v>
      </c>
      <c r="F6146">
        <v>348.60833740234375</v>
      </c>
      <c r="G6146">
        <v>253.05271911621094</v>
      </c>
      <c r="J6146" s="8"/>
      <c r="K6146" t="s">
        <v>474</v>
      </c>
      <c r="L6146">
        <v>64</v>
      </c>
      <c r="M6146">
        <v>49255.6953125</v>
      </c>
      <c r="N6146">
        <v>6246.58837890625</v>
      </c>
      <c r="O6146">
        <v>331.20269775390625</v>
      </c>
      <c r="P6146">
        <v>373.10073852539063</v>
      </c>
      <c r="Q6146">
        <v>191.19538879394531</v>
      </c>
      <c r="R6146"/>
      <c r="S6146" s="13"/>
      <c r="W6146" s="15"/>
    </row>
    <row r="6147" spans="1:23" x14ac:dyDescent="0.3">
      <c r="A6147" t="s">
        <v>475</v>
      </c>
      <c r="B6147">
        <v>64</v>
      </c>
      <c r="C6147">
        <v>36572.5625</v>
      </c>
      <c r="D6147">
        <v>4563.71044921875</v>
      </c>
      <c r="E6147">
        <v>344.81149291992188</v>
      </c>
      <c r="F6147">
        <v>412.54193115234375</v>
      </c>
      <c r="G6147">
        <v>61.421821594238281</v>
      </c>
      <c r="J6147" s="8"/>
      <c r="K6147" t="s">
        <v>475</v>
      </c>
      <c r="L6147">
        <v>64</v>
      </c>
      <c r="M6147">
        <v>42837.015625</v>
      </c>
      <c r="N6147">
        <v>5348.7978515625</v>
      </c>
      <c r="O6147">
        <v>399.84375</v>
      </c>
      <c r="P6147">
        <v>533.8778076171875</v>
      </c>
      <c r="Q6147">
        <v>219.3636474609375</v>
      </c>
      <c r="R6147"/>
      <c r="S6147" s="13"/>
      <c r="W6147" s="15"/>
    </row>
    <row r="6148" spans="1:23" x14ac:dyDescent="0.3">
      <c r="A6148" t="s">
        <v>476</v>
      </c>
      <c r="B6148">
        <v>64</v>
      </c>
      <c r="C6148">
        <v>34872.71875</v>
      </c>
      <c r="D6148">
        <v>3742.601318359375</v>
      </c>
      <c r="E6148">
        <v>0</v>
      </c>
      <c r="F6148">
        <v>111.04181671142578</v>
      </c>
      <c r="G6148">
        <v>85.730331420898438</v>
      </c>
      <c r="J6148" s="8"/>
      <c r="K6148" t="s">
        <v>476</v>
      </c>
      <c r="L6148">
        <v>64</v>
      </c>
      <c r="M6148">
        <v>44661.4375</v>
      </c>
      <c r="N6148">
        <v>5018.791015625</v>
      </c>
      <c r="O6148">
        <v>0</v>
      </c>
      <c r="P6148">
        <v>86.509323120117188</v>
      </c>
      <c r="Q6148">
        <v>139.75218200683594</v>
      </c>
      <c r="R6148"/>
      <c r="S6148" s="13"/>
      <c r="W6148" s="15"/>
    </row>
    <row r="6149" spans="1:23" x14ac:dyDescent="0.3">
      <c r="A6149" t="s">
        <v>477</v>
      </c>
      <c r="B6149">
        <v>64</v>
      </c>
      <c r="C6149">
        <v>35861.59375</v>
      </c>
      <c r="D6149">
        <v>4363.1181640625</v>
      </c>
      <c r="E6149">
        <v>236.7003173828125</v>
      </c>
      <c r="F6149">
        <v>182.64817810058594</v>
      </c>
      <c r="G6149">
        <v>99.393348693847656</v>
      </c>
      <c r="J6149" s="8"/>
      <c r="K6149" t="s">
        <v>477</v>
      </c>
      <c r="L6149">
        <v>64</v>
      </c>
      <c r="M6149">
        <v>41634.390625</v>
      </c>
      <c r="N6149">
        <v>5019.474609375</v>
      </c>
      <c r="O6149">
        <v>202.80789184570313</v>
      </c>
      <c r="P6149">
        <v>245.66712951660156</v>
      </c>
      <c r="Q6149">
        <v>92.155975341796875</v>
      </c>
      <c r="R6149"/>
      <c r="S6149" s="13"/>
      <c r="W6149" s="15"/>
    </row>
    <row r="6150" spans="1:23" x14ac:dyDescent="0.3">
      <c r="A6150" t="s">
        <v>478</v>
      </c>
      <c r="B6150">
        <v>64</v>
      </c>
      <c r="C6150">
        <v>58471.70703125</v>
      </c>
      <c r="D6150">
        <v>7019.982421875</v>
      </c>
      <c r="E6150">
        <v>302.69735717773438</v>
      </c>
      <c r="F6150">
        <v>296.49856567382813</v>
      </c>
      <c r="G6150">
        <v>297.46066284179688</v>
      </c>
      <c r="J6150" s="8"/>
      <c r="K6150" t="s">
        <v>478</v>
      </c>
      <c r="L6150">
        <v>64</v>
      </c>
      <c r="M6150">
        <v>57603.30078125</v>
      </c>
      <c r="N6150">
        <v>6938.91162109375</v>
      </c>
      <c r="O6150">
        <v>98.705657958984375</v>
      </c>
      <c r="P6150">
        <v>158.22120666503906</v>
      </c>
      <c r="Q6150">
        <v>49.472404479980469</v>
      </c>
      <c r="R6150"/>
      <c r="S6150" s="13"/>
      <c r="W6150" s="15"/>
    </row>
    <row r="6151" spans="1:23" x14ac:dyDescent="0.3">
      <c r="A6151" t="s">
        <v>479</v>
      </c>
      <c r="B6151">
        <v>64</v>
      </c>
      <c r="C6151">
        <v>65465.0390625</v>
      </c>
      <c r="D6151">
        <v>8882.375</v>
      </c>
      <c r="E6151">
        <v>563.14129638671875</v>
      </c>
      <c r="F6151">
        <v>567.79486083984375</v>
      </c>
      <c r="G6151">
        <v>302.17013549804688</v>
      </c>
      <c r="J6151" s="8"/>
      <c r="K6151" t="s">
        <v>479</v>
      </c>
      <c r="L6151">
        <v>64</v>
      </c>
      <c r="M6151">
        <v>59531.65234375</v>
      </c>
      <c r="N6151">
        <v>8077.1923828125</v>
      </c>
      <c r="O6151">
        <v>413.07131958007813</v>
      </c>
      <c r="P6151">
        <v>491.06585693359375</v>
      </c>
      <c r="Q6151">
        <v>249.50979614257813</v>
      </c>
      <c r="R6151"/>
      <c r="S6151" s="13"/>
      <c r="W6151" s="15"/>
    </row>
    <row r="6152" spans="1:23" x14ac:dyDescent="0.3">
      <c r="A6152" t="s">
        <v>480</v>
      </c>
      <c r="B6152">
        <v>64</v>
      </c>
      <c r="C6152">
        <v>42179.72265625</v>
      </c>
      <c r="D6152">
        <v>6289.7548828125</v>
      </c>
      <c r="E6152">
        <v>265.64935302734375</v>
      </c>
      <c r="F6152">
        <v>365.47872924804688</v>
      </c>
      <c r="G6152">
        <v>191.04158020019531</v>
      </c>
      <c r="J6152" s="8"/>
      <c r="K6152" t="s">
        <v>480</v>
      </c>
      <c r="L6152">
        <v>64</v>
      </c>
      <c r="M6152">
        <v>47218.9453125</v>
      </c>
      <c r="N6152">
        <v>7076.98681640625</v>
      </c>
      <c r="O6152">
        <v>329.48257446289063</v>
      </c>
      <c r="P6152">
        <v>358.86373901367188</v>
      </c>
      <c r="Q6152">
        <v>166.27693176269531</v>
      </c>
      <c r="R6152"/>
      <c r="S6152" s="13"/>
      <c r="W6152" s="15"/>
    </row>
    <row r="6153" spans="1:23" x14ac:dyDescent="0.3">
      <c r="A6153" t="s">
        <v>481</v>
      </c>
      <c r="B6153">
        <v>64</v>
      </c>
      <c r="C6153">
        <v>53230.70703125</v>
      </c>
      <c r="D6153">
        <v>8906.875</v>
      </c>
      <c r="E6153">
        <v>618.0489501953125</v>
      </c>
      <c r="F6153">
        <v>693.9600830078125</v>
      </c>
      <c r="G6153">
        <v>312.42593383789063</v>
      </c>
      <c r="J6153" s="8"/>
      <c r="K6153" t="s">
        <v>481</v>
      </c>
      <c r="L6153">
        <v>64</v>
      </c>
      <c r="M6153">
        <v>51937.6875</v>
      </c>
      <c r="N6153">
        <v>8723.697265625</v>
      </c>
      <c r="O6153">
        <v>487.24490356445313</v>
      </c>
      <c r="P6153">
        <v>645.14251708984375</v>
      </c>
      <c r="Q6153">
        <v>238.9139404296875</v>
      </c>
      <c r="R6153"/>
      <c r="S6153" s="13"/>
      <c r="W6153" s="15"/>
    </row>
    <row r="6154" spans="1:23" x14ac:dyDescent="0.3">
      <c r="A6154" t="s">
        <v>386</v>
      </c>
      <c r="B6154">
        <v>65</v>
      </c>
      <c r="C6154">
        <v>38753.92578125</v>
      </c>
      <c r="D6154">
        <v>5431.7041015625</v>
      </c>
      <c r="E6154">
        <v>370.89434814453125</v>
      </c>
      <c r="F6154">
        <v>285.23068237304688</v>
      </c>
      <c r="G6154">
        <v>395.73822021484375</v>
      </c>
      <c r="J6154" s="8"/>
      <c r="K6154" t="s">
        <v>386</v>
      </c>
      <c r="L6154">
        <v>65</v>
      </c>
      <c r="M6154">
        <v>47473.2578125</v>
      </c>
      <c r="N6154">
        <v>7197.40673828125</v>
      </c>
      <c r="O6154">
        <v>479.57501220703125</v>
      </c>
      <c r="P6154">
        <v>551.8282470703125</v>
      </c>
      <c r="Q6154">
        <v>476.6190185546875</v>
      </c>
      <c r="R6154"/>
      <c r="S6154" s="13"/>
      <c r="W6154" s="15"/>
    </row>
    <row r="6155" spans="1:23" x14ac:dyDescent="0.3">
      <c r="A6155" t="s">
        <v>387</v>
      </c>
      <c r="B6155">
        <v>65</v>
      </c>
      <c r="C6155">
        <v>27239.796875</v>
      </c>
      <c r="D6155">
        <v>3871.232177734375</v>
      </c>
      <c r="E6155">
        <v>256.66497802734375</v>
      </c>
      <c r="F6155">
        <v>262.45098876953125</v>
      </c>
      <c r="G6155">
        <v>269.12612915039063</v>
      </c>
      <c r="J6155" s="8"/>
      <c r="K6155" t="s">
        <v>387</v>
      </c>
      <c r="L6155">
        <v>65</v>
      </c>
      <c r="M6155">
        <v>36194.66796875</v>
      </c>
      <c r="N6155">
        <v>5237.068359375</v>
      </c>
      <c r="O6155">
        <v>390.22369384765625</v>
      </c>
      <c r="P6155">
        <v>372.069091796875</v>
      </c>
      <c r="Q6155">
        <v>368.37832641601563</v>
      </c>
      <c r="R6155"/>
      <c r="S6155" s="13"/>
      <c r="W6155" s="15"/>
    </row>
    <row r="6156" spans="1:23" x14ac:dyDescent="0.3">
      <c r="A6156" t="s">
        <v>388</v>
      </c>
      <c r="B6156">
        <v>65</v>
      </c>
      <c r="C6156">
        <v>28165.0390625</v>
      </c>
      <c r="D6156">
        <v>3817.466796875</v>
      </c>
      <c r="E6156">
        <v>396.958251953125</v>
      </c>
      <c r="F6156">
        <v>670.2828369140625</v>
      </c>
      <c r="G6156">
        <v>201.56639099121094</v>
      </c>
      <c r="J6156" s="8"/>
      <c r="K6156" t="s">
        <v>388</v>
      </c>
      <c r="L6156">
        <v>65</v>
      </c>
      <c r="M6156">
        <v>37045.19921875</v>
      </c>
      <c r="N6156">
        <v>5111.71875</v>
      </c>
      <c r="O6156">
        <v>535.597412109375</v>
      </c>
      <c r="P6156">
        <v>632.14605712890625</v>
      </c>
      <c r="Q6156">
        <v>278.69638061523438</v>
      </c>
      <c r="R6156"/>
      <c r="S6156" s="13"/>
      <c r="W6156" s="15"/>
    </row>
    <row r="6157" spans="1:23" x14ac:dyDescent="0.3">
      <c r="A6157" t="s">
        <v>389</v>
      </c>
      <c r="B6157">
        <v>65</v>
      </c>
      <c r="C6157">
        <v>30012.212890625</v>
      </c>
      <c r="D6157">
        <v>3520.019775390625</v>
      </c>
      <c r="E6157">
        <v>0</v>
      </c>
      <c r="F6157">
        <v>103.16229248046875</v>
      </c>
      <c r="G6157">
        <v>46.614051818847656</v>
      </c>
      <c r="J6157" s="8"/>
      <c r="K6157" t="s">
        <v>389</v>
      </c>
      <c r="L6157">
        <v>65</v>
      </c>
      <c r="M6157">
        <v>46508.85546875</v>
      </c>
      <c r="N6157">
        <v>5615.6123046875</v>
      </c>
      <c r="O6157">
        <v>56.967201232910156</v>
      </c>
      <c r="P6157">
        <v>183.07675170898438</v>
      </c>
      <c r="Q6157">
        <v>31.963920593261719</v>
      </c>
      <c r="R6157"/>
      <c r="S6157" s="13"/>
      <c r="W6157" s="15"/>
    </row>
    <row r="6158" spans="1:23" x14ac:dyDescent="0.3">
      <c r="A6158" t="s">
        <v>390</v>
      </c>
      <c r="B6158">
        <v>65</v>
      </c>
      <c r="C6158">
        <v>23356.62890625</v>
      </c>
      <c r="D6158">
        <v>2558.1904296875</v>
      </c>
      <c r="E6158">
        <v>183.6846923828125</v>
      </c>
      <c r="F6158">
        <v>66.578048706054688</v>
      </c>
      <c r="G6158">
        <v>10.915900230407715</v>
      </c>
      <c r="J6158" s="8"/>
      <c r="K6158" t="s">
        <v>390</v>
      </c>
      <c r="L6158">
        <v>65</v>
      </c>
      <c r="M6158">
        <v>37203.30859375</v>
      </c>
      <c r="N6158">
        <v>4263.65087890625</v>
      </c>
      <c r="O6158">
        <v>216.36479187011719</v>
      </c>
      <c r="P6158">
        <v>59.314990997314453</v>
      </c>
      <c r="Q6158">
        <v>141.90670776367188</v>
      </c>
      <c r="R6158"/>
      <c r="S6158" s="13"/>
      <c r="W6158" s="15"/>
    </row>
    <row r="6159" spans="1:23" x14ac:dyDescent="0.3">
      <c r="A6159" t="s">
        <v>391</v>
      </c>
      <c r="B6159">
        <v>65</v>
      </c>
      <c r="C6159">
        <v>25869.115234375</v>
      </c>
      <c r="D6159">
        <v>2753.773193359375</v>
      </c>
      <c r="E6159">
        <v>0</v>
      </c>
      <c r="F6159">
        <v>0</v>
      </c>
      <c r="G6159">
        <v>98.2630615234375</v>
      </c>
      <c r="J6159" s="8"/>
      <c r="K6159" t="s">
        <v>391</v>
      </c>
      <c r="L6159">
        <v>65</v>
      </c>
      <c r="M6159">
        <v>36792.3125</v>
      </c>
      <c r="N6159">
        <v>4036.623046875</v>
      </c>
      <c r="O6159">
        <v>0</v>
      </c>
      <c r="P6159">
        <v>114.63209533691406</v>
      </c>
      <c r="Q6159">
        <v>144.99794006347656</v>
      </c>
      <c r="R6159"/>
      <c r="S6159" s="13"/>
      <c r="W6159" s="15"/>
    </row>
    <row r="6160" spans="1:23" x14ac:dyDescent="0.3">
      <c r="A6160" t="s">
        <v>392</v>
      </c>
      <c r="B6160">
        <v>65</v>
      </c>
      <c r="C6160">
        <v>25472.9140625</v>
      </c>
      <c r="D6160">
        <v>2936.8466796875</v>
      </c>
      <c r="E6160">
        <v>151.31785583496094</v>
      </c>
      <c r="F6160">
        <v>123.61543273925781</v>
      </c>
      <c r="G6160">
        <v>38.837371826171875</v>
      </c>
      <c r="J6160" s="8"/>
      <c r="K6160" t="s">
        <v>392</v>
      </c>
      <c r="L6160">
        <v>65</v>
      </c>
      <c r="M6160">
        <v>33417.75390625</v>
      </c>
      <c r="N6160">
        <v>3703.51123046875</v>
      </c>
      <c r="O6160">
        <v>151.31785583496094</v>
      </c>
      <c r="P6160">
        <v>156.89651489257813</v>
      </c>
      <c r="Q6160">
        <v>82.382301330566406</v>
      </c>
      <c r="R6160"/>
      <c r="S6160" s="13"/>
      <c r="W6160" s="15"/>
    </row>
    <row r="6161" spans="1:23" x14ac:dyDescent="0.3">
      <c r="A6161" t="s">
        <v>393</v>
      </c>
      <c r="B6161">
        <v>65</v>
      </c>
      <c r="C6161">
        <v>23175.482421875</v>
      </c>
      <c r="D6161">
        <v>2772.279052734375</v>
      </c>
      <c r="E6161">
        <v>160.18136596679688</v>
      </c>
      <c r="F6161">
        <v>0</v>
      </c>
      <c r="G6161">
        <v>56.883838653564453</v>
      </c>
      <c r="J6161" s="8"/>
      <c r="K6161" t="s">
        <v>393</v>
      </c>
      <c r="L6161">
        <v>65</v>
      </c>
      <c r="M6161">
        <v>30103.05078125</v>
      </c>
      <c r="N6161">
        <v>3587.534423828125</v>
      </c>
      <c r="O6161">
        <v>67.497810363769531</v>
      </c>
      <c r="P6161">
        <v>65.201065063476563</v>
      </c>
      <c r="Q6161">
        <v>168.46368408203125</v>
      </c>
      <c r="R6161"/>
      <c r="S6161" s="13"/>
      <c r="W6161" s="15"/>
    </row>
    <row r="6162" spans="1:23" x14ac:dyDescent="0.3">
      <c r="A6162" t="s">
        <v>394</v>
      </c>
      <c r="B6162">
        <v>65</v>
      </c>
      <c r="C6162">
        <v>28046.951171875</v>
      </c>
      <c r="D6162">
        <v>3547.460693359375</v>
      </c>
      <c r="E6162">
        <v>150.77262878417969</v>
      </c>
      <c r="F6162">
        <v>139.593994140625</v>
      </c>
      <c r="G6162">
        <v>31.182998657226563</v>
      </c>
      <c r="J6162" s="8"/>
      <c r="K6162" t="s">
        <v>394</v>
      </c>
      <c r="L6162">
        <v>65</v>
      </c>
      <c r="M6162">
        <v>37866.328125</v>
      </c>
      <c r="N6162">
        <v>4758.3046875</v>
      </c>
      <c r="O6162">
        <v>277.59072875976563</v>
      </c>
      <c r="P6162">
        <v>344.79718017578125</v>
      </c>
      <c r="Q6162">
        <v>257.25973510742188</v>
      </c>
      <c r="R6162"/>
      <c r="S6162" s="13"/>
      <c r="W6162" s="15"/>
    </row>
    <row r="6163" spans="1:23" x14ac:dyDescent="0.3">
      <c r="A6163" t="s">
        <v>395</v>
      </c>
      <c r="B6163">
        <v>65</v>
      </c>
      <c r="C6163">
        <v>34620.61328125</v>
      </c>
      <c r="D6163">
        <v>4955.40966796875</v>
      </c>
      <c r="E6163">
        <v>411.73721313476563</v>
      </c>
      <c r="F6163">
        <v>567.55859375</v>
      </c>
      <c r="G6163">
        <v>179.03958129882813</v>
      </c>
      <c r="J6163" s="8"/>
      <c r="K6163" t="s">
        <v>395</v>
      </c>
      <c r="L6163">
        <v>65</v>
      </c>
      <c r="M6163">
        <v>39384.74609375</v>
      </c>
      <c r="N6163">
        <v>5796.15478515625</v>
      </c>
      <c r="O6163">
        <v>393.25103759765625</v>
      </c>
      <c r="P6163">
        <v>707.46099853515625</v>
      </c>
      <c r="Q6163">
        <v>135.15733337402344</v>
      </c>
      <c r="R6163"/>
      <c r="S6163" s="13"/>
      <c r="W6163" s="15"/>
    </row>
    <row r="6164" spans="1:23" x14ac:dyDescent="0.3">
      <c r="A6164" t="s">
        <v>396</v>
      </c>
      <c r="B6164">
        <v>65</v>
      </c>
      <c r="C6164">
        <v>34057.3828125</v>
      </c>
      <c r="D6164">
        <v>5092.28076171875</v>
      </c>
      <c r="E6164">
        <v>370.76486206054688</v>
      </c>
      <c r="F6164">
        <v>113.834716796875</v>
      </c>
      <c r="G6164">
        <v>0</v>
      </c>
      <c r="J6164" s="8"/>
      <c r="K6164" t="s">
        <v>396</v>
      </c>
      <c r="L6164">
        <v>65</v>
      </c>
      <c r="M6164">
        <v>42149.17578125</v>
      </c>
      <c r="N6164">
        <v>6083.2939453125</v>
      </c>
      <c r="O6164">
        <v>445.29046630859375</v>
      </c>
      <c r="P6164">
        <v>492.16775512695313</v>
      </c>
      <c r="Q6164">
        <v>0</v>
      </c>
      <c r="R6164"/>
      <c r="S6164" s="13"/>
      <c r="W6164" s="15"/>
    </row>
    <row r="6165" spans="1:23" x14ac:dyDescent="0.3">
      <c r="A6165" t="s">
        <v>397</v>
      </c>
      <c r="B6165">
        <v>65</v>
      </c>
      <c r="C6165">
        <v>34815.77734375</v>
      </c>
      <c r="D6165">
        <v>5000.91064453125</v>
      </c>
      <c r="E6165">
        <v>188.50849914550781</v>
      </c>
      <c r="F6165">
        <v>198.24833679199219</v>
      </c>
      <c r="G6165">
        <v>30.645050048828125</v>
      </c>
      <c r="J6165" s="8"/>
      <c r="K6165" t="s">
        <v>397</v>
      </c>
      <c r="L6165">
        <v>65</v>
      </c>
      <c r="M6165">
        <v>41946.77734375</v>
      </c>
      <c r="N6165">
        <v>6576.42822265625</v>
      </c>
      <c r="O6165">
        <v>416.7030029296875</v>
      </c>
      <c r="P6165">
        <v>424.56723022460938</v>
      </c>
      <c r="Q6165">
        <v>225.33125305175781</v>
      </c>
      <c r="R6165"/>
      <c r="S6165" s="13"/>
      <c r="W6165" s="15"/>
    </row>
    <row r="6166" spans="1:23" x14ac:dyDescent="0.3">
      <c r="A6166" t="s">
        <v>398</v>
      </c>
      <c r="B6166">
        <v>65</v>
      </c>
      <c r="C6166">
        <v>21426.36328125</v>
      </c>
      <c r="D6166">
        <v>3508.204345703125</v>
      </c>
      <c r="E6166">
        <v>378.83139038085938</v>
      </c>
      <c r="F6166">
        <v>354.72872924804688</v>
      </c>
      <c r="G6166">
        <v>218.52888488769531</v>
      </c>
      <c r="J6166" s="8"/>
      <c r="K6166" t="s">
        <v>398</v>
      </c>
      <c r="L6166">
        <v>65</v>
      </c>
      <c r="M6166">
        <v>41384.703125</v>
      </c>
      <c r="N6166">
        <v>6269.0576171875</v>
      </c>
      <c r="O6166">
        <v>397.77297973632813</v>
      </c>
      <c r="P6166">
        <v>741.44891357421875</v>
      </c>
      <c r="Q6166">
        <v>305.0299072265625</v>
      </c>
      <c r="R6166"/>
      <c r="S6166" s="13"/>
      <c r="W6166" s="15"/>
    </row>
    <row r="6167" spans="1:23" x14ac:dyDescent="0.3">
      <c r="A6167" t="s">
        <v>399</v>
      </c>
      <c r="B6167">
        <v>65</v>
      </c>
      <c r="C6167">
        <v>27138.078125</v>
      </c>
      <c r="D6167">
        <v>3737.7392578125</v>
      </c>
      <c r="E6167">
        <v>524.14959716796875</v>
      </c>
      <c r="F6167">
        <v>571.20587158203125</v>
      </c>
      <c r="G6167">
        <v>311.986328125</v>
      </c>
      <c r="J6167" s="8"/>
      <c r="K6167" t="s">
        <v>399</v>
      </c>
      <c r="L6167">
        <v>65</v>
      </c>
      <c r="M6167">
        <v>35516.265625</v>
      </c>
      <c r="N6167">
        <v>4985.20068359375</v>
      </c>
      <c r="O6167">
        <v>438.00222778320313</v>
      </c>
      <c r="P6167">
        <v>574.9761962890625</v>
      </c>
      <c r="Q6167">
        <v>162.73637390136719</v>
      </c>
      <c r="R6167"/>
      <c r="S6167" s="13"/>
      <c r="W6167" s="15"/>
    </row>
    <row r="6168" spans="1:23" x14ac:dyDescent="0.3">
      <c r="A6168" t="s">
        <v>400</v>
      </c>
      <c r="B6168">
        <v>65</v>
      </c>
      <c r="C6168">
        <v>27109.962890625</v>
      </c>
      <c r="D6168">
        <v>3338.945556640625</v>
      </c>
      <c r="E6168">
        <v>128.6251220703125</v>
      </c>
      <c r="F6168">
        <v>244.50834655761719</v>
      </c>
      <c r="G6168">
        <v>18.670501708984375</v>
      </c>
      <c r="J6168" s="8"/>
      <c r="K6168" t="s">
        <v>400</v>
      </c>
      <c r="L6168">
        <v>65</v>
      </c>
      <c r="M6168">
        <v>37675.9296875</v>
      </c>
      <c r="N6168">
        <v>4910.943359375</v>
      </c>
      <c r="O6168">
        <v>137.41999816894531</v>
      </c>
      <c r="P6168">
        <v>292.75213623046875</v>
      </c>
      <c r="Q6168">
        <v>93.352500915527344</v>
      </c>
      <c r="R6168"/>
      <c r="S6168" s="13"/>
      <c r="W6168" s="15"/>
    </row>
    <row r="6169" spans="1:23" x14ac:dyDescent="0.3">
      <c r="A6169" t="s">
        <v>401</v>
      </c>
      <c r="B6169">
        <v>65</v>
      </c>
      <c r="C6169">
        <v>29167.623046875</v>
      </c>
      <c r="D6169">
        <v>3379.6201171875</v>
      </c>
      <c r="E6169">
        <v>276.64617919921875</v>
      </c>
      <c r="F6169">
        <v>189.40321350097656</v>
      </c>
      <c r="G6169">
        <v>14.604300498962402</v>
      </c>
      <c r="J6169" s="8"/>
      <c r="K6169" t="s">
        <v>401</v>
      </c>
      <c r="L6169">
        <v>65</v>
      </c>
      <c r="M6169">
        <v>45074.87109375</v>
      </c>
      <c r="N6169">
        <v>5230.23486328125</v>
      </c>
      <c r="O6169">
        <v>352.86502075195313</v>
      </c>
      <c r="P6169">
        <v>315.6719970703125</v>
      </c>
      <c r="Q6169">
        <v>217.60408020019531</v>
      </c>
      <c r="R6169"/>
      <c r="S6169" s="13"/>
      <c r="W6169" s="15"/>
    </row>
    <row r="6170" spans="1:23" x14ac:dyDescent="0.3">
      <c r="A6170" t="s">
        <v>402</v>
      </c>
      <c r="B6170">
        <v>65</v>
      </c>
      <c r="C6170">
        <v>31764.12109375</v>
      </c>
      <c r="D6170">
        <v>3408.740234375</v>
      </c>
      <c r="E6170">
        <v>157.63442993164063</v>
      </c>
      <c r="F6170">
        <v>982.9832763671875</v>
      </c>
      <c r="G6170">
        <v>1068.6170654296875</v>
      </c>
      <c r="J6170" s="8"/>
      <c r="K6170" t="s">
        <v>402</v>
      </c>
      <c r="L6170">
        <v>65</v>
      </c>
      <c r="M6170">
        <v>43338.65625</v>
      </c>
      <c r="N6170">
        <v>4994.94580078125</v>
      </c>
      <c r="O6170">
        <v>373.49420166015625</v>
      </c>
      <c r="P6170">
        <v>1285.5628662109375</v>
      </c>
      <c r="Q6170">
        <v>1546.81103515625</v>
      </c>
      <c r="R6170"/>
      <c r="S6170" s="13"/>
      <c r="W6170" s="15"/>
    </row>
    <row r="6171" spans="1:23" x14ac:dyDescent="0.3">
      <c r="A6171" t="s">
        <v>403</v>
      </c>
      <c r="B6171">
        <v>65</v>
      </c>
      <c r="C6171">
        <v>32695.8125</v>
      </c>
      <c r="D6171">
        <v>3629.146728515625</v>
      </c>
      <c r="E6171">
        <v>237.98469543457031</v>
      </c>
      <c r="F6171">
        <v>314.882080078125</v>
      </c>
      <c r="G6171">
        <v>0</v>
      </c>
      <c r="J6171" s="8"/>
      <c r="K6171" t="s">
        <v>403</v>
      </c>
      <c r="L6171">
        <v>65</v>
      </c>
      <c r="M6171">
        <v>41766.16796875</v>
      </c>
      <c r="N6171">
        <v>4835.818359375</v>
      </c>
      <c r="O6171">
        <v>242.18441772460938</v>
      </c>
      <c r="P6171">
        <v>135.64151000976563</v>
      </c>
      <c r="Q6171">
        <v>180.56500244140625</v>
      </c>
      <c r="R6171"/>
      <c r="S6171" s="13"/>
      <c r="W6171" s="15"/>
    </row>
    <row r="6172" spans="1:23" x14ac:dyDescent="0.3">
      <c r="A6172" t="s">
        <v>404</v>
      </c>
      <c r="B6172">
        <v>65</v>
      </c>
      <c r="C6172">
        <v>30612.794921875</v>
      </c>
      <c r="D6172">
        <v>3315.94482421875</v>
      </c>
      <c r="E6172">
        <v>173.92778015136719</v>
      </c>
      <c r="F6172">
        <v>158.24073791503906</v>
      </c>
      <c r="G6172">
        <v>46.527320861816406</v>
      </c>
      <c r="J6172" s="8"/>
      <c r="K6172" t="s">
        <v>404</v>
      </c>
      <c r="L6172">
        <v>65</v>
      </c>
      <c r="M6172">
        <v>44037.15234375</v>
      </c>
      <c r="N6172">
        <v>4732.29052734375</v>
      </c>
      <c r="O6172">
        <v>194.47042846679688</v>
      </c>
      <c r="P6172">
        <v>75.203521728515625</v>
      </c>
      <c r="Q6172">
        <v>29.910419464111328</v>
      </c>
      <c r="R6172"/>
      <c r="S6172" s="13"/>
      <c r="W6172" s="15"/>
    </row>
    <row r="6173" spans="1:23" x14ac:dyDescent="0.3">
      <c r="A6173" t="s">
        <v>405</v>
      </c>
      <c r="B6173">
        <v>65</v>
      </c>
      <c r="C6173">
        <v>23782.982421875</v>
      </c>
      <c r="D6173">
        <v>2914.568359375</v>
      </c>
      <c r="E6173">
        <v>269.36911010742188</v>
      </c>
      <c r="F6173">
        <v>396.989013671875</v>
      </c>
      <c r="G6173">
        <v>259.6981201171875</v>
      </c>
      <c r="J6173" s="8"/>
      <c r="K6173" t="s">
        <v>405</v>
      </c>
      <c r="L6173">
        <v>65</v>
      </c>
      <c r="M6173">
        <v>29368.0859375</v>
      </c>
      <c r="N6173">
        <v>3447.086669921875</v>
      </c>
      <c r="O6173">
        <v>173.54609680175781</v>
      </c>
      <c r="P6173">
        <v>346.76748657226563</v>
      </c>
      <c r="Q6173">
        <v>141.30633544921875</v>
      </c>
      <c r="R6173"/>
      <c r="S6173" s="13"/>
      <c r="W6173" s="15"/>
    </row>
    <row r="6174" spans="1:23" x14ac:dyDescent="0.3">
      <c r="A6174" t="s">
        <v>406</v>
      </c>
      <c r="B6174">
        <v>65</v>
      </c>
      <c r="C6174">
        <v>36170.5703125</v>
      </c>
      <c r="D6174">
        <v>4509.8203125</v>
      </c>
      <c r="E6174">
        <v>270.32400512695313</v>
      </c>
      <c r="F6174">
        <v>201.71807861328125</v>
      </c>
      <c r="G6174">
        <v>83.816848754882813</v>
      </c>
      <c r="J6174" s="8"/>
      <c r="K6174" t="s">
        <v>406</v>
      </c>
      <c r="L6174">
        <v>65</v>
      </c>
      <c r="M6174">
        <v>45777.51171875</v>
      </c>
      <c r="N6174">
        <v>5762.76904296875</v>
      </c>
      <c r="O6174">
        <v>240.58834838867188</v>
      </c>
      <c r="P6174">
        <v>299.77548217773438</v>
      </c>
      <c r="Q6174">
        <v>0</v>
      </c>
      <c r="R6174"/>
      <c r="S6174" s="13"/>
      <c r="W6174" s="15"/>
    </row>
    <row r="6175" spans="1:23" x14ac:dyDescent="0.3">
      <c r="A6175" t="s">
        <v>407</v>
      </c>
      <c r="B6175">
        <v>65</v>
      </c>
      <c r="C6175">
        <v>21764.90234375</v>
      </c>
      <c r="D6175">
        <v>2852.85107421875</v>
      </c>
      <c r="E6175">
        <v>406</v>
      </c>
      <c r="F6175">
        <v>351.4132080078125</v>
      </c>
      <c r="G6175">
        <v>227.675048828125</v>
      </c>
      <c r="J6175" s="8"/>
      <c r="K6175" t="s">
        <v>407</v>
      </c>
      <c r="L6175">
        <v>65</v>
      </c>
      <c r="M6175">
        <v>32031.48828125</v>
      </c>
      <c r="N6175">
        <v>4179.66162109375</v>
      </c>
      <c r="O6175">
        <v>204.01499938964844</v>
      </c>
      <c r="P6175">
        <v>256.4090576171875</v>
      </c>
      <c r="Q6175">
        <v>61.083549499511719</v>
      </c>
      <c r="R6175"/>
      <c r="S6175" s="13"/>
      <c r="W6175" s="15"/>
    </row>
    <row r="6176" spans="1:23" x14ac:dyDescent="0.3">
      <c r="A6176" t="s">
        <v>408</v>
      </c>
      <c r="B6176">
        <v>65</v>
      </c>
      <c r="C6176">
        <v>33717.80859375</v>
      </c>
      <c r="D6176">
        <v>4788.01220703125</v>
      </c>
      <c r="E6176">
        <v>414.36160278320313</v>
      </c>
      <c r="F6176">
        <v>375.73934936523438</v>
      </c>
      <c r="G6176">
        <v>91.278549194335938</v>
      </c>
      <c r="J6176" s="8"/>
      <c r="K6176" t="s">
        <v>408</v>
      </c>
      <c r="L6176">
        <v>65</v>
      </c>
      <c r="M6176">
        <v>42253.89453125</v>
      </c>
      <c r="N6176">
        <v>6340.3544921875</v>
      </c>
      <c r="O6176">
        <v>228.22259521484375</v>
      </c>
      <c r="P6176">
        <v>318.99505615234375</v>
      </c>
      <c r="Q6176">
        <v>0</v>
      </c>
      <c r="R6176"/>
      <c r="S6176" s="13"/>
      <c r="W6176" s="15"/>
    </row>
    <row r="6177" spans="1:23" x14ac:dyDescent="0.3">
      <c r="A6177" t="s">
        <v>409</v>
      </c>
      <c r="B6177">
        <v>65</v>
      </c>
      <c r="C6177">
        <v>29454.671875</v>
      </c>
      <c r="D6177">
        <v>4406.18359375</v>
      </c>
      <c r="E6177">
        <v>389.42208862304688</v>
      </c>
      <c r="F6177">
        <v>323.31195068359375</v>
      </c>
      <c r="G6177">
        <v>272.38818359375</v>
      </c>
      <c r="J6177" s="8"/>
      <c r="K6177" t="s">
        <v>409</v>
      </c>
      <c r="L6177">
        <v>65</v>
      </c>
      <c r="M6177">
        <v>35147.14453125</v>
      </c>
      <c r="N6177">
        <v>5519.32470703125</v>
      </c>
      <c r="O6177">
        <v>384.61441040039063</v>
      </c>
      <c r="P6177">
        <v>446.19973754882813</v>
      </c>
      <c r="Q6177">
        <v>196.47671508789063</v>
      </c>
      <c r="R6177"/>
      <c r="S6177" s="13"/>
      <c r="W6177" s="15"/>
    </row>
    <row r="6178" spans="1:23" x14ac:dyDescent="0.3">
      <c r="A6178" t="s">
        <v>410</v>
      </c>
      <c r="B6178">
        <v>65</v>
      </c>
      <c r="C6178">
        <v>37167.25</v>
      </c>
      <c r="D6178">
        <v>5223.78173828125</v>
      </c>
      <c r="E6178">
        <v>288.18582153320313</v>
      </c>
      <c r="F6178">
        <v>226.41200256347656</v>
      </c>
      <c r="G6178">
        <v>140.77427673339844</v>
      </c>
      <c r="J6178" s="8"/>
      <c r="K6178" t="s">
        <v>410</v>
      </c>
      <c r="L6178">
        <v>65</v>
      </c>
      <c r="M6178">
        <v>52781.61328125</v>
      </c>
      <c r="N6178">
        <v>7326.20556640625</v>
      </c>
      <c r="O6178">
        <v>223.01817321777344</v>
      </c>
      <c r="P6178">
        <v>198.11050415039063</v>
      </c>
      <c r="Q6178">
        <v>113.36688995361328</v>
      </c>
      <c r="R6178"/>
      <c r="S6178" s="13"/>
      <c r="W6178" s="15"/>
    </row>
    <row r="6179" spans="1:23" x14ac:dyDescent="0.3">
      <c r="A6179" t="s">
        <v>411</v>
      </c>
      <c r="B6179">
        <v>65</v>
      </c>
      <c r="C6179">
        <v>32587.48046875</v>
      </c>
      <c r="D6179">
        <v>4321.5966796875</v>
      </c>
      <c r="E6179">
        <v>243.77960205078125</v>
      </c>
      <c r="F6179">
        <v>219.42047119140625</v>
      </c>
      <c r="G6179">
        <v>136.76051330566406</v>
      </c>
      <c r="J6179" s="8"/>
      <c r="K6179" t="s">
        <v>411</v>
      </c>
      <c r="L6179">
        <v>65</v>
      </c>
      <c r="M6179">
        <v>41945.81640625</v>
      </c>
      <c r="N6179">
        <v>5718.79443359375</v>
      </c>
      <c r="O6179">
        <v>330.65850830078125</v>
      </c>
      <c r="P6179">
        <v>390.47409057617188</v>
      </c>
      <c r="Q6179">
        <v>44.779991149902344</v>
      </c>
      <c r="R6179"/>
      <c r="S6179" s="13"/>
      <c r="W6179" s="15"/>
    </row>
    <row r="6180" spans="1:23" x14ac:dyDescent="0.3">
      <c r="A6180" t="s">
        <v>412</v>
      </c>
      <c r="B6180">
        <v>65</v>
      </c>
      <c r="C6180">
        <v>34315.6484375</v>
      </c>
      <c r="D6180">
        <v>4054.32763671875</v>
      </c>
      <c r="E6180">
        <v>325.77133178710938</v>
      </c>
      <c r="F6180">
        <v>326.0653076171875</v>
      </c>
      <c r="G6180">
        <v>102.93510437011719</v>
      </c>
      <c r="J6180" s="8"/>
      <c r="K6180" t="s">
        <v>412</v>
      </c>
      <c r="L6180">
        <v>65</v>
      </c>
      <c r="M6180">
        <v>45959.26171875</v>
      </c>
      <c r="N6180">
        <v>5513.51318359375</v>
      </c>
      <c r="O6180">
        <v>388.47210693359375</v>
      </c>
      <c r="P6180">
        <v>362.90115356445313</v>
      </c>
      <c r="Q6180">
        <v>47.942378997802734</v>
      </c>
      <c r="R6180"/>
      <c r="S6180" s="13"/>
      <c r="W6180" s="15"/>
    </row>
    <row r="6181" spans="1:23" x14ac:dyDescent="0.3">
      <c r="A6181" t="s">
        <v>413</v>
      </c>
      <c r="B6181">
        <v>65</v>
      </c>
      <c r="C6181">
        <v>25105.5234375</v>
      </c>
      <c r="D6181">
        <v>2907.97802734375</v>
      </c>
      <c r="E6181">
        <v>114.37369537353516</v>
      </c>
      <c r="F6181">
        <v>127.78235626220703</v>
      </c>
      <c r="G6181">
        <v>0</v>
      </c>
      <c r="J6181" s="8"/>
      <c r="K6181" t="s">
        <v>413</v>
      </c>
      <c r="L6181">
        <v>65</v>
      </c>
      <c r="M6181">
        <v>36269.015625</v>
      </c>
      <c r="N6181">
        <v>4213.01708984375</v>
      </c>
      <c r="O6181">
        <v>147.9512939453125</v>
      </c>
      <c r="P6181">
        <v>165.643798828125</v>
      </c>
      <c r="Q6181">
        <v>67.640754699707031</v>
      </c>
      <c r="R6181"/>
      <c r="S6181" s="13"/>
      <c r="W6181" s="15"/>
    </row>
    <row r="6182" spans="1:23" x14ac:dyDescent="0.3">
      <c r="A6182" t="s">
        <v>414</v>
      </c>
      <c r="B6182">
        <v>65</v>
      </c>
      <c r="C6182">
        <v>22918.357421875</v>
      </c>
      <c r="D6182">
        <v>2558.825439453125</v>
      </c>
      <c r="E6182">
        <v>120.2554931640625</v>
      </c>
      <c r="F6182">
        <v>108.68997192382813</v>
      </c>
      <c r="G6182">
        <v>103.34870910644531</v>
      </c>
      <c r="J6182" s="8"/>
      <c r="K6182" t="s">
        <v>414</v>
      </c>
      <c r="L6182">
        <v>65</v>
      </c>
      <c r="M6182">
        <v>33915.78125</v>
      </c>
      <c r="N6182">
        <v>3692.78515625</v>
      </c>
      <c r="O6182">
        <v>230.05398559570313</v>
      </c>
      <c r="P6182">
        <v>177.40202331542969</v>
      </c>
      <c r="Q6182">
        <v>222.00834655761719</v>
      </c>
      <c r="R6182"/>
      <c r="S6182" s="13"/>
      <c r="W6182" s="15"/>
    </row>
    <row r="6183" spans="1:23" x14ac:dyDescent="0.3">
      <c r="A6183" t="s">
        <v>415</v>
      </c>
      <c r="B6183">
        <v>65</v>
      </c>
      <c r="C6183">
        <v>25813.93359375</v>
      </c>
      <c r="D6183">
        <v>2836.467529296875</v>
      </c>
      <c r="E6183">
        <v>122.32649993896484</v>
      </c>
      <c r="F6183">
        <v>73.683280944824219</v>
      </c>
      <c r="G6183">
        <v>0</v>
      </c>
      <c r="J6183" s="8"/>
      <c r="K6183" t="s">
        <v>415</v>
      </c>
      <c r="L6183">
        <v>65</v>
      </c>
      <c r="M6183">
        <v>32233.74609375</v>
      </c>
      <c r="N6183">
        <v>3451.020751953125</v>
      </c>
      <c r="O6183">
        <v>268.13967895507813</v>
      </c>
      <c r="P6183">
        <v>266.21054077148438</v>
      </c>
      <c r="Q6183">
        <v>53.310539245605469</v>
      </c>
      <c r="R6183"/>
      <c r="S6183" s="13"/>
      <c r="W6183" s="15"/>
    </row>
    <row r="6184" spans="1:23" x14ac:dyDescent="0.3">
      <c r="A6184" t="s">
        <v>416</v>
      </c>
      <c r="B6184">
        <v>65</v>
      </c>
      <c r="C6184">
        <v>21254.486328125</v>
      </c>
      <c r="D6184">
        <v>2531.332763671875</v>
      </c>
      <c r="E6184">
        <v>138.94371032714844</v>
      </c>
      <c r="F6184">
        <v>202.24440002441406</v>
      </c>
      <c r="G6184">
        <v>109.06324005126953</v>
      </c>
      <c r="J6184" s="8"/>
      <c r="K6184" t="s">
        <v>416</v>
      </c>
      <c r="L6184">
        <v>65</v>
      </c>
      <c r="M6184">
        <v>31952.146484375</v>
      </c>
      <c r="N6184">
        <v>3740.710693359375</v>
      </c>
      <c r="O6184">
        <v>169.30888366699219</v>
      </c>
      <c r="P6184">
        <v>234.82821655273438</v>
      </c>
      <c r="Q6184">
        <v>195.60255432128906</v>
      </c>
      <c r="R6184"/>
      <c r="S6184" s="13"/>
      <c r="W6184" s="15"/>
    </row>
    <row r="6185" spans="1:23" x14ac:dyDescent="0.3">
      <c r="A6185" t="s">
        <v>417</v>
      </c>
      <c r="B6185">
        <v>65</v>
      </c>
      <c r="C6185">
        <v>29461.078125</v>
      </c>
      <c r="D6185">
        <v>3577.0810546875</v>
      </c>
      <c r="E6185">
        <v>199.26658630371094</v>
      </c>
      <c r="F6185">
        <v>201.73724365234375</v>
      </c>
      <c r="G6185">
        <v>151.63992309570313</v>
      </c>
      <c r="J6185" s="8"/>
      <c r="K6185" t="s">
        <v>417</v>
      </c>
      <c r="L6185">
        <v>65</v>
      </c>
      <c r="M6185">
        <v>40206.90234375</v>
      </c>
      <c r="N6185">
        <v>4787.24951171875</v>
      </c>
      <c r="O6185">
        <v>325.7242431640625</v>
      </c>
      <c r="P6185">
        <v>254.03948974609375</v>
      </c>
      <c r="Q6185">
        <v>318.11416625976563</v>
      </c>
      <c r="R6185"/>
      <c r="S6185" s="13"/>
      <c r="W6185" s="15"/>
    </row>
    <row r="6186" spans="1:23" x14ac:dyDescent="0.3">
      <c r="A6186" t="s">
        <v>418</v>
      </c>
      <c r="B6186">
        <v>65</v>
      </c>
      <c r="C6186">
        <v>31735.69140625</v>
      </c>
      <c r="D6186">
        <v>3676.41845703125</v>
      </c>
      <c r="E6186">
        <v>325.08755493164063</v>
      </c>
      <c r="F6186">
        <v>169.25212097167969</v>
      </c>
      <c r="G6186">
        <v>191.35200500488281</v>
      </c>
      <c r="J6186" s="8"/>
      <c r="K6186" t="s">
        <v>418</v>
      </c>
      <c r="L6186">
        <v>65</v>
      </c>
      <c r="M6186">
        <v>39455.53125</v>
      </c>
      <c r="N6186">
        <v>4472.6318359375</v>
      </c>
      <c r="O6186">
        <v>172.864013671875</v>
      </c>
      <c r="P6186">
        <v>298.34271240234375</v>
      </c>
      <c r="Q6186">
        <v>8.0399999618530273</v>
      </c>
      <c r="R6186"/>
      <c r="S6186" s="13"/>
      <c r="W6186" s="15"/>
    </row>
    <row r="6187" spans="1:23" x14ac:dyDescent="0.3">
      <c r="A6187" t="s">
        <v>419</v>
      </c>
      <c r="B6187">
        <v>65</v>
      </c>
      <c r="C6187">
        <v>43632.1796875</v>
      </c>
      <c r="D6187">
        <v>5743.615234375</v>
      </c>
      <c r="E6187">
        <v>441.17059326171875</v>
      </c>
      <c r="F6187">
        <v>342.8934326171875</v>
      </c>
      <c r="G6187">
        <v>0</v>
      </c>
      <c r="J6187" s="8"/>
      <c r="K6187" t="s">
        <v>419</v>
      </c>
      <c r="L6187">
        <v>65</v>
      </c>
      <c r="M6187">
        <v>42417.625</v>
      </c>
      <c r="N6187">
        <v>5656.6103515625</v>
      </c>
      <c r="O6187">
        <v>375.12710571289063</v>
      </c>
      <c r="P6187">
        <v>416.08016967773438</v>
      </c>
      <c r="Q6187">
        <v>111.33078002929688</v>
      </c>
      <c r="R6187"/>
      <c r="S6187" s="13"/>
      <c r="W6187" s="15"/>
    </row>
    <row r="6188" spans="1:23" x14ac:dyDescent="0.3">
      <c r="A6188" t="s">
        <v>420</v>
      </c>
      <c r="B6188">
        <v>65</v>
      </c>
      <c r="C6188">
        <v>35525.578125</v>
      </c>
      <c r="D6188">
        <v>4633.73046875</v>
      </c>
      <c r="E6188">
        <v>440.72589111328125</v>
      </c>
      <c r="F6188">
        <v>357.7261962890625</v>
      </c>
      <c r="G6188">
        <v>434.50845336914063</v>
      </c>
      <c r="J6188" s="8"/>
      <c r="K6188" t="s">
        <v>420</v>
      </c>
      <c r="L6188">
        <v>65</v>
      </c>
      <c r="M6188">
        <v>36945.39453125</v>
      </c>
      <c r="N6188">
        <v>4981.26025390625</v>
      </c>
      <c r="O6188">
        <v>456.21466064453125</v>
      </c>
      <c r="P6188">
        <v>430.64730834960938</v>
      </c>
      <c r="Q6188">
        <v>435.98138427734375</v>
      </c>
      <c r="R6188"/>
      <c r="S6188" s="13"/>
      <c r="W6188" s="15"/>
    </row>
    <row r="6189" spans="1:23" x14ac:dyDescent="0.3">
      <c r="A6189" t="s">
        <v>421</v>
      </c>
      <c r="B6189">
        <v>65</v>
      </c>
      <c r="C6189">
        <v>30958.015625</v>
      </c>
      <c r="D6189">
        <v>4877.18994140625</v>
      </c>
      <c r="E6189">
        <v>300.9957275390625</v>
      </c>
      <c r="F6189">
        <v>269.41305541992188</v>
      </c>
      <c r="G6189">
        <v>0</v>
      </c>
      <c r="J6189" s="8"/>
      <c r="K6189" t="s">
        <v>421</v>
      </c>
      <c r="L6189">
        <v>65</v>
      </c>
      <c r="M6189">
        <v>37052.0234375</v>
      </c>
      <c r="N6189">
        <v>5912.6787109375</v>
      </c>
      <c r="O6189">
        <v>181.552978515625</v>
      </c>
      <c r="P6189">
        <v>256.016845703125</v>
      </c>
      <c r="Q6189">
        <v>219.97467041015625</v>
      </c>
      <c r="R6189"/>
      <c r="S6189" s="13"/>
      <c r="W6189" s="15"/>
    </row>
    <row r="6190" spans="1:23" x14ac:dyDescent="0.3">
      <c r="A6190" t="s">
        <v>422</v>
      </c>
      <c r="B6190">
        <v>65</v>
      </c>
      <c r="C6190">
        <v>28333.091796875</v>
      </c>
      <c r="D6190">
        <v>4166.79541015625</v>
      </c>
      <c r="E6190">
        <v>155.51882934570313</v>
      </c>
      <c r="F6190">
        <v>271.99752807617188</v>
      </c>
      <c r="G6190">
        <v>34.074684143066406</v>
      </c>
      <c r="J6190" s="8"/>
      <c r="K6190" t="s">
        <v>422</v>
      </c>
      <c r="L6190">
        <v>65</v>
      </c>
      <c r="M6190">
        <v>39400.8828125</v>
      </c>
      <c r="N6190">
        <v>5645.68896484375</v>
      </c>
      <c r="O6190">
        <v>203.50749206542969</v>
      </c>
      <c r="P6190">
        <v>261.7779541015625</v>
      </c>
      <c r="Q6190">
        <v>65.186355590820313</v>
      </c>
      <c r="R6190"/>
      <c r="S6190" s="13"/>
      <c r="W6190" s="15"/>
    </row>
    <row r="6191" spans="1:23" x14ac:dyDescent="0.3">
      <c r="A6191" t="s">
        <v>423</v>
      </c>
      <c r="B6191">
        <v>65</v>
      </c>
      <c r="C6191">
        <v>21740.3046875</v>
      </c>
      <c r="D6191">
        <v>2816.1328125</v>
      </c>
      <c r="E6191">
        <v>236.71284484863281</v>
      </c>
      <c r="F6191">
        <v>205.33453369140625</v>
      </c>
      <c r="G6191">
        <v>96.464988708496094</v>
      </c>
      <c r="J6191" s="8"/>
      <c r="K6191" t="s">
        <v>423</v>
      </c>
      <c r="L6191">
        <v>65</v>
      </c>
      <c r="M6191">
        <v>32583.052734375</v>
      </c>
      <c r="N6191">
        <v>4207.79052734375</v>
      </c>
      <c r="O6191">
        <v>252.42822265625</v>
      </c>
      <c r="P6191">
        <v>265.83486938476563</v>
      </c>
      <c r="Q6191">
        <v>152.11787414550781</v>
      </c>
      <c r="R6191"/>
      <c r="S6191" s="13"/>
      <c r="W6191" s="15"/>
    </row>
    <row r="6192" spans="1:23" x14ac:dyDescent="0.3">
      <c r="A6192" t="s">
        <v>424</v>
      </c>
      <c r="B6192">
        <v>65</v>
      </c>
      <c r="C6192">
        <v>22547.083984375</v>
      </c>
      <c r="D6192">
        <v>2795.559326171875</v>
      </c>
      <c r="E6192">
        <v>122.25497436523438</v>
      </c>
      <c r="F6192">
        <v>209.95399475097656</v>
      </c>
      <c r="G6192">
        <v>109.83359527587891</v>
      </c>
      <c r="J6192" s="8"/>
      <c r="K6192" t="s">
        <v>424</v>
      </c>
      <c r="L6192">
        <v>65</v>
      </c>
      <c r="M6192">
        <v>32358.16796875</v>
      </c>
      <c r="N6192">
        <v>4034.90771484375</v>
      </c>
      <c r="O6192">
        <v>231.4827880859375</v>
      </c>
      <c r="P6192">
        <v>426.20660400390625</v>
      </c>
      <c r="Q6192">
        <v>60.300800323486328</v>
      </c>
      <c r="R6192"/>
      <c r="S6192" s="13"/>
      <c r="W6192" s="15"/>
    </row>
    <row r="6193" spans="1:23" x14ac:dyDescent="0.3">
      <c r="A6193" t="s">
        <v>425</v>
      </c>
      <c r="B6193">
        <v>65</v>
      </c>
      <c r="C6193">
        <v>25005.177734375</v>
      </c>
      <c r="D6193">
        <v>3014.861328125</v>
      </c>
      <c r="E6193">
        <v>226.68525695800781</v>
      </c>
      <c r="F6193">
        <v>169.79963684082031</v>
      </c>
      <c r="G6193">
        <v>36.0377197265625</v>
      </c>
      <c r="J6193" s="8"/>
      <c r="K6193" t="s">
        <v>425</v>
      </c>
      <c r="L6193">
        <v>65</v>
      </c>
      <c r="M6193">
        <v>33408.69140625</v>
      </c>
      <c r="N6193">
        <v>3967.754638671875</v>
      </c>
      <c r="O6193">
        <v>250.86502075195313</v>
      </c>
      <c r="P6193">
        <v>275.4791259765625</v>
      </c>
      <c r="Q6193">
        <v>53.435237884521484</v>
      </c>
      <c r="R6193"/>
      <c r="S6193" s="13"/>
      <c r="W6193" s="15"/>
    </row>
    <row r="6194" spans="1:23" x14ac:dyDescent="0.3">
      <c r="A6194" t="s">
        <v>426</v>
      </c>
      <c r="B6194">
        <v>65</v>
      </c>
      <c r="C6194">
        <v>29545.9921875</v>
      </c>
      <c r="D6194">
        <v>3335.027587890625</v>
      </c>
      <c r="E6194">
        <v>197.26284790039063</v>
      </c>
      <c r="F6194">
        <v>304.59393310546875</v>
      </c>
      <c r="G6194">
        <v>89.976600646972656</v>
      </c>
      <c r="J6194" s="8"/>
      <c r="K6194" t="s">
        <v>426</v>
      </c>
      <c r="L6194">
        <v>65</v>
      </c>
      <c r="M6194">
        <v>38715.921875</v>
      </c>
      <c r="N6194">
        <v>4446.3779296875</v>
      </c>
      <c r="O6194">
        <v>298.618896484375</v>
      </c>
      <c r="P6194">
        <v>322.89569091796875</v>
      </c>
      <c r="Q6194">
        <v>307.06298828125</v>
      </c>
      <c r="R6194"/>
      <c r="S6194" s="13"/>
      <c r="W6194" s="15"/>
    </row>
    <row r="6195" spans="1:23" x14ac:dyDescent="0.3">
      <c r="A6195" t="s">
        <v>427</v>
      </c>
      <c r="B6195">
        <v>65</v>
      </c>
      <c r="C6195">
        <v>32470.115234375</v>
      </c>
      <c r="D6195">
        <v>3736.731201171875</v>
      </c>
      <c r="E6195">
        <v>206.08938598632813</v>
      </c>
      <c r="F6195">
        <v>269.94241333007813</v>
      </c>
      <c r="G6195">
        <v>0</v>
      </c>
      <c r="J6195" s="8"/>
      <c r="K6195" t="s">
        <v>427</v>
      </c>
      <c r="L6195">
        <v>65</v>
      </c>
      <c r="M6195">
        <v>37360.3984375</v>
      </c>
      <c r="N6195">
        <v>4177.603515625</v>
      </c>
      <c r="O6195">
        <v>287.87088012695313</v>
      </c>
      <c r="P6195">
        <v>411.46560668945313</v>
      </c>
      <c r="Q6195">
        <v>130.3623046875</v>
      </c>
      <c r="R6195"/>
      <c r="S6195" s="13"/>
      <c r="W6195" s="15"/>
    </row>
    <row r="6196" spans="1:23" x14ac:dyDescent="0.3">
      <c r="A6196" t="s">
        <v>428</v>
      </c>
      <c r="B6196">
        <v>65</v>
      </c>
      <c r="C6196">
        <v>31441.49609375</v>
      </c>
      <c r="D6196">
        <v>3285.742919921875</v>
      </c>
      <c r="E6196">
        <v>238.05429077148438</v>
      </c>
      <c r="F6196">
        <v>155.60350036621094</v>
      </c>
      <c r="G6196">
        <v>141.91838073730469</v>
      </c>
      <c r="J6196" s="8"/>
      <c r="K6196" t="s">
        <v>428</v>
      </c>
      <c r="L6196">
        <v>65</v>
      </c>
      <c r="M6196">
        <v>36800.52734375</v>
      </c>
      <c r="N6196">
        <v>3959.5146484375</v>
      </c>
      <c r="O6196">
        <v>299.8089599609375</v>
      </c>
      <c r="P6196">
        <v>426.11419677734375</v>
      </c>
      <c r="Q6196">
        <v>90.191116333007813</v>
      </c>
      <c r="R6196"/>
      <c r="S6196" s="13"/>
      <c r="W6196" s="15"/>
    </row>
    <row r="6197" spans="1:23" x14ac:dyDescent="0.3">
      <c r="A6197" t="s">
        <v>429</v>
      </c>
      <c r="B6197">
        <v>65</v>
      </c>
      <c r="C6197">
        <v>25442.361328125</v>
      </c>
      <c r="D6197">
        <v>2695.844970703125</v>
      </c>
      <c r="E6197">
        <v>0</v>
      </c>
      <c r="F6197">
        <v>0</v>
      </c>
      <c r="G6197">
        <v>38.342720031738281</v>
      </c>
      <c r="J6197" s="8"/>
      <c r="K6197" t="s">
        <v>429</v>
      </c>
      <c r="L6197">
        <v>65</v>
      </c>
      <c r="M6197">
        <v>37263.5859375</v>
      </c>
      <c r="N6197">
        <v>3948.829345703125</v>
      </c>
      <c r="O6197">
        <v>13.289760589599609</v>
      </c>
      <c r="P6197">
        <v>0</v>
      </c>
      <c r="Q6197">
        <v>0</v>
      </c>
      <c r="R6197"/>
      <c r="S6197" s="13"/>
      <c r="W6197" s="15"/>
    </row>
    <row r="6198" spans="1:23" x14ac:dyDescent="0.3">
      <c r="A6198" t="s">
        <v>430</v>
      </c>
      <c r="B6198">
        <v>65</v>
      </c>
      <c r="C6198">
        <v>23550.330078125</v>
      </c>
      <c r="D6198">
        <v>2853.499267578125</v>
      </c>
      <c r="E6198">
        <v>202.43641662597656</v>
      </c>
      <c r="F6198">
        <v>59.439033508300781</v>
      </c>
      <c r="G6198">
        <v>116.88495635986328</v>
      </c>
      <c r="J6198" s="8"/>
      <c r="K6198" t="s">
        <v>430</v>
      </c>
      <c r="L6198">
        <v>65</v>
      </c>
      <c r="M6198">
        <v>29373.693359375</v>
      </c>
      <c r="N6198">
        <v>3581.559326171875</v>
      </c>
      <c r="O6198">
        <v>101.21820831298828</v>
      </c>
      <c r="P6198">
        <v>120.96364593505859</v>
      </c>
      <c r="Q6198">
        <v>107.97943878173828</v>
      </c>
      <c r="R6198"/>
      <c r="S6198" s="13"/>
      <c r="W6198" s="15"/>
    </row>
    <row r="6199" spans="1:23" x14ac:dyDescent="0.3">
      <c r="A6199" t="s">
        <v>431</v>
      </c>
      <c r="B6199">
        <v>65</v>
      </c>
      <c r="C6199">
        <v>29133.412109375</v>
      </c>
      <c r="D6199">
        <v>3812.0126953125</v>
      </c>
      <c r="E6199">
        <v>350.18063354492188</v>
      </c>
      <c r="F6199">
        <v>224.58329772949219</v>
      </c>
      <c r="G6199">
        <v>43.170951843261719</v>
      </c>
      <c r="J6199" s="8"/>
      <c r="K6199" t="s">
        <v>431</v>
      </c>
      <c r="L6199">
        <v>65</v>
      </c>
      <c r="M6199">
        <v>28942.048828125</v>
      </c>
      <c r="N6199">
        <v>3710.727294921875</v>
      </c>
      <c r="O6199">
        <v>181.541015625</v>
      </c>
      <c r="P6199">
        <v>262.85308837890625</v>
      </c>
      <c r="Q6199">
        <v>9.4765501022338867</v>
      </c>
      <c r="R6199"/>
      <c r="S6199" s="13"/>
      <c r="W6199" s="15"/>
    </row>
    <row r="6200" spans="1:23" x14ac:dyDescent="0.3">
      <c r="A6200" t="s">
        <v>432</v>
      </c>
      <c r="B6200">
        <v>65</v>
      </c>
      <c r="C6200">
        <v>21833.525390625</v>
      </c>
      <c r="D6200">
        <v>3129.623779296875</v>
      </c>
      <c r="E6200">
        <v>224.6121826171875</v>
      </c>
      <c r="F6200">
        <v>117.81163024902344</v>
      </c>
      <c r="G6200">
        <v>88.03668212890625</v>
      </c>
      <c r="J6200" s="8"/>
      <c r="K6200" t="s">
        <v>432</v>
      </c>
      <c r="L6200">
        <v>65</v>
      </c>
      <c r="M6200">
        <v>28458.6328125</v>
      </c>
      <c r="N6200">
        <v>4110.58056640625</v>
      </c>
      <c r="O6200">
        <v>154.36311340332031</v>
      </c>
      <c r="P6200">
        <v>194.153564453125</v>
      </c>
      <c r="Q6200">
        <v>96.556365966796875</v>
      </c>
      <c r="R6200"/>
      <c r="S6200" s="13"/>
      <c r="W6200" s="15"/>
    </row>
    <row r="6201" spans="1:23" x14ac:dyDescent="0.3">
      <c r="A6201" t="s">
        <v>433</v>
      </c>
      <c r="B6201">
        <v>65</v>
      </c>
      <c r="C6201">
        <v>31476.615234375</v>
      </c>
      <c r="D6201">
        <v>4821.48681640625</v>
      </c>
      <c r="E6201">
        <v>477.769775390625</v>
      </c>
      <c r="F6201">
        <v>455.34259033203125</v>
      </c>
      <c r="G6201">
        <v>174.09416198730469</v>
      </c>
      <c r="J6201" s="8"/>
      <c r="K6201" t="s">
        <v>433</v>
      </c>
      <c r="L6201">
        <v>65</v>
      </c>
      <c r="M6201">
        <v>37991.796875</v>
      </c>
      <c r="N6201">
        <v>5807.66796875</v>
      </c>
      <c r="O6201">
        <v>271.43218994140625</v>
      </c>
      <c r="P6201">
        <v>400.443115234375</v>
      </c>
      <c r="Q6201">
        <v>175.14292907714844</v>
      </c>
      <c r="R6201"/>
      <c r="S6201" s="13"/>
      <c r="W6201" s="15"/>
    </row>
    <row r="6202" spans="1:23" x14ac:dyDescent="0.3">
      <c r="A6202" t="s">
        <v>434</v>
      </c>
      <c r="B6202">
        <v>65</v>
      </c>
      <c r="C6202">
        <v>43181.80859375</v>
      </c>
      <c r="D6202">
        <v>5604.2998046875</v>
      </c>
      <c r="E6202">
        <v>254.59579467773438</v>
      </c>
      <c r="F6202">
        <v>354.19708251953125</v>
      </c>
      <c r="G6202">
        <v>212.30224609375</v>
      </c>
      <c r="J6202" s="8"/>
      <c r="K6202" t="s">
        <v>434</v>
      </c>
      <c r="L6202">
        <v>65</v>
      </c>
      <c r="M6202">
        <v>60491.02734375</v>
      </c>
      <c r="N6202">
        <v>7813.984375</v>
      </c>
      <c r="O6202">
        <v>347.10165405273438</v>
      </c>
      <c r="P6202">
        <v>446.07528686523438</v>
      </c>
      <c r="Q6202">
        <v>177.83760070800781</v>
      </c>
      <c r="R6202"/>
      <c r="S6202" s="13"/>
      <c r="W6202" s="15"/>
    </row>
    <row r="6203" spans="1:23" x14ac:dyDescent="0.3">
      <c r="A6203" t="s">
        <v>435</v>
      </c>
      <c r="B6203">
        <v>65</v>
      </c>
      <c r="C6203">
        <v>24931.294921875</v>
      </c>
      <c r="D6203">
        <v>3333.89111328125</v>
      </c>
      <c r="E6203">
        <v>130.63133239746094</v>
      </c>
      <c r="F6203">
        <v>243.29725646972656</v>
      </c>
      <c r="G6203">
        <v>170.69013977050781</v>
      </c>
      <c r="J6203" s="8"/>
      <c r="K6203" t="s">
        <v>435</v>
      </c>
      <c r="L6203">
        <v>65</v>
      </c>
      <c r="M6203">
        <v>37588.890625</v>
      </c>
      <c r="N6203">
        <v>5061.4091796875</v>
      </c>
      <c r="O6203">
        <v>271.38198852539063</v>
      </c>
      <c r="P6203">
        <v>363.195556640625</v>
      </c>
      <c r="Q6203">
        <v>352.7015380859375</v>
      </c>
      <c r="R6203"/>
      <c r="S6203" s="13"/>
      <c r="W6203" s="15"/>
    </row>
    <row r="6204" spans="1:23" x14ac:dyDescent="0.3">
      <c r="A6204" t="s">
        <v>436</v>
      </c>
      <c r="B6204">
        <v>65</v>
      </c>
      <c r="C6204">
        <v>28458.572265625</v>
      </c>
      <c r="D6204">
        <v>3637.150390625</v>
      </c>
      <c r="E6204">
        <v>360.39517211914063</v>
      </c>
      <c r="F6204">
        <v>222.15817260742188</v>
      </c>
      <c r="G6204">
        <v>357.83639526367188</v>
      </c>
      <c r="J6204" s="8"/>
      <c r="K6204" t="s">
        <v>436</v>
      </c>
      <c r="L6204">
        <v>65</v>
      </c>
      <c r="M6204">
        <v>39430.5546875</v>
      </c>
      <c r="N6204">
        <v>4818.16552734375</v>
      </c>
      <c r="O6204">
        <v>239.44062805175781</v>
      </c>
      <c r="P6204">
        <v>435.05975341796875</v>
      </c>
      <c r="Q6204">
        <v>304.51174926757813</v>
      </c>
      <c r="R6204"/>
      <c r="S6204" s="13"/>
      <c r="W6204" s="15"/>
    </row>
    <row r="6205" spans="1:23" x14ac:dyDescent="0.3">
      <c r="A6205" t="s">
        <v>437</v>
      </c>
      <c r="B6205">
        <v>65</v>
      </c>
      <c r="C6205">
        <v>31802.763671875</v>
      </c>
      <c r="D6205">
        <v>3542.396240234375</v>
      </c>
      <c r="E6205">
        <v>297.74099731445313</v>
      </c>
      <c r="F6205">
        <v>282.1619873046875</v>
      </c>
      <c r="G6205">
        <v>98.505599975585938</v>
      </c>
      <c r="J6205" s="8"/>
      <c r="K6205" t="s">
        <v>437</v>
      </c>
      <c r="L6205">
        <v>65</v>
      </c>
      <c r="M6205">
        <v>44267.97265625</v>
      </c>
      <c r="N6205">
        <v>5087.26806640625</v>
      </c>
      <c r="O6205">
        <v>246.49050903320313</v>
      </c>
      <c r="P6205">
        <v>262.41064453125</v>
      </c>
      <c r="Q6205">
        <v>26.165550231933594</v>
      </c>
      <c r="R6205"/>
      <c r="S6205" s="13"/>
      <c r="W6205" s="15"/>
    </row>
    <row r="6206" spans="1:23" x14ac:dyDescent="0.3">
      <c r="A6206" t="s">
        <v>438</v>
      </c>
      <c r="B6206">
        <v>65</v>
      </c>
      <c r="C6206">
        <v>28182.439453125</v>
      </c>
      <c r="D6206">
        <v>3164.401123046875</v>
      </c>
      <c r="E6206">
        <v>181.64639282226563</v>
      </c>
      <c r="F6206">
        <v>301.131591796875</v>
      </c>
      <c r="G6206">
        <v>212.798828125</v>
      </c>
      <c r="J6206" s="8"/>
      <c r="K6206" t="s">
        <v>438</v>
      </c>
      <c r="L6206">
        <v>65</v>
      </c>
      <c r="M6206">
        <v>41475.453125</v>
      </c>
      <c r="N6206">
        <v>4779.77392578125</v>
      </c>
      <c r="O6206">
        <v>350.0015869140625</v>
      </c>
      <c r="P6206">
        <v>466.68878173828125</v>
      </c>
      <c r="Q6206">
        <v>265.99853515625</v>
      </c>
      <c r="R6206"/>
      <c r="S6206" s="13"/>
      <c r="W6206" s="15"/>
    </row>
    <row r="6207" spans="1:23" x14ac:dyDescent="0.3">
      <c r="A6207" t="s">
        <v>439</v>
      </c>
      <c r="B6207">
        <v>65</v>
      </c>
      <c r="C6207">
        <v>33327.20703125</v>
      </c>
      <c r="D6207">
        <v>3646.8291015625</v>
      </c>
      <c r="E6207">
        <v>117.68094635009766</v>
      </c>
      <c r="F6207">
        <v>294.64138793945313</v>
      </c>
      <c r="G6207">
        <v>156.34173583984375</v>
      </c>
      <c r="J6207" s="8"/>
      <c r="K6207" t="s">
        <v>439</v>
      </c>
      <c r="L6207">
        <v>65</v>
      </c>
      <c r="M6207">
        <v>42274.9375</v>
      </c>
      <c r="N6207">
        <v>4594.51611328125</v>
      </c>
      <c r="O6207">
        <v>300.74020385742188</v>
      </c>
      <c r="P6207">
        <v>393.25119018554688</v>
      </c>
      <c r="Q6207">
        <v>38.422969818115234</v>
      </c>
      <c r="R6207"/>
      <c r="S6207" s="13"/>
      <c r="W6207" s="15"/>
    </row>
    <row r="6208" spans="1:23" x14ac:dyDescent="0.3">
      <c r="A6208" t="s">
        <v>440</v>
      </c>
      <c r="B6208">
        <v>65</v>
      </c>
      <c r="C6208">
        <v>30175.20703125</v>
      </c>
      <c r="D6208">
        <v>3381.775634765625</v>
      </c>
      <c r="E6208">
        <v>260.96514892578125</v>
      </c>
      <c r="F6208">
        <v>250.63424682617188</v>
      </c>
      <c r="G6208">
        <v>40.993122100830078</v>
      </c>
      <c r="J6208" s="8"/>
      <c r="K6208" t="s">
        <v>440</v>
      </c>
      <c r="L6208">
        <v>65</v>
      </c>
      <c r="M6208">
        <v>37995.84375</v>
      </c>
      <c r="N6208">
        <v>4309.259765625</v>
      </c>
      <c r="O6208">
        <v>263.68353271484375</v>
      </c>
      <c r="P6208">
        <v>241.99168395996094</v>
      </c>
      <c r="Q6208">
        <v>110.92256164550781</v>
      </c>
      <c r="R6208"/>
      <c r="S6208" s="13"/>
      <c r="W6208" s="15"/>
    </row>
    <row r="6209" spans="1:23" x14ac:dyDescent="0.3">
      <c r="A6209" t="s">
        <v>441</v>
      </c>
      <c r="B6209">
        <v>65</v>
      </c>
      <c r="C6209">
        <v>23897.83203125</v>
      </c>
      <c r="D6209">
        <v>2717.544677734375</v>
      </c>
      <c r="E6209">
        <v>129.42256164550781</v>
      </c>
      <c r="F6209">
        <v>0</v>
      </c>
      <c r="G6209">
        <v>118.40924835205078</v>
      </c>
      <c r="J6209" s="8"/>
      <c r="K6209" t="s">
        <v>441</v>
      </c>
      <c r="L6209">
        <v>65</v>
      </c>
      <c r="M6209">
        <v>31759.775390625</v>
      </c>
      <c r="N6209">
        <v>3764.16162109375</v>
      </c>
      <c r="O6209">
        <v>279.0673828125</v>
      </c>
      <c r="P6209">
        <v>247.03799438476563</v>
      </c>
      <c r="Q6209">
        <v>176.91734313964844</v>
      </c>
      <c r="R6209"/>
      <c r="S6209" s="13"/>
      <c r="W6209" s="15"/>
    </row>
    <row r="6210" spans="1:23" x14ac:dyDescent="0.3">
      <c r="A6210" t="s">
        <v>442</v>
      </c>
      <c r="B6210">
        <v>65</v>
      </c>
      <c r="C6210">
        <v>24150.802734375</v>
      </c>
      <c r="D6210">
        <v>2903.04150390625</v>
      </c>
      <c r="E6210">
        <v>110.69942474365234</v>
      </c>
      <c r="F6210">
        <v>135.06480407714844</v>
      </c>
      <c r="G6210">
        <v>0</v>
      </c>
      <c r="J6210" s="8"/>
      <c r="K6210" t="s">
        <v>442</v>
      </c>
      <c r="L6210">
        <v>65</v>
      </c>
      <c r="M6210">
        <v>31442.20703125</v>
      </c>
      <c r="N6210">
        <v>3744.29541015625</v>
      </c>
      <c r="O6210">
        <v>223.95344543457031</v>
      </c>
      <c r="P6210">
        <v>175.08401489257813</v>
      </c>
      <c r="Q6210">
        <v>134.84370422363281</v>
      </c>
      <c r="R6210"/>
      <c r="S6210" s="13"/>
      <c r="W6210" s="15"/>
    </row>
    <row r="6211" spans="1:23" x14ac:dyDescent="0.3">
      <c r="A6211" t="s">
        <v>443</v>
      </c>
      <c r="B6211">
        <v>65</v>
      </c>
      <c r="C6211">
        <v>29871.634765625</v>
      </c>
      <c r="D6211">
        <v>4006.041015625</v>
      </c>
      <c r="E6211">
        <v>323.10113525390625</v>
      </c>
      <c r="F6211">
        <v>292.14657592773438</v>
      </c>
      <c r="G6211">
        <v>127.63680267333984</v>
      </c>
      <c r="J6211" s="8"/>
      <c r="K6211" t="s">
        <v>443</v>
      </c>
      <c r="L6211">
        <v>65</v>
      </c>
      <c r="M6211">
        <v>30606.990234375</v>
      </c>
      <c r="N6211">
        <v>4106.90283203125</v>
      </c>
      <c r="O6211">
        <v>266.94964599609375</v>
      </c>
      <c r="P6211">
        <v>307.63137817382813</v>
      </c>
      <c r="Q6211">
        <v>84.027557373046875</v>
      </c>
      <c r="R6211"/>
      <c r="S6211" s="13"/>
      <c r="W6211" s="15"/>
    </row>
    <row r="6212" spans="1:23" x14ac:dyDescent="0.3">
      <c r="A6212" t="s">
        <v>444</v>
      </c>
      <c r="B6212">
        <v>65</v>
      </c>
      <c r="C6212">
        <v>37687.359375</v>
      </c>
      <c r="D6212">
        <v>5204.77294921875</v>
      </c>
      <c r="E6212">
        <v>265.52420043945313</v>
      </c>
      <c r="F6212">
        <v>394.03390502929688</v>
      </c>
      <c r="G6212">
        <v>230.00640869140625</v>
      </c>
      <c r="J6212" s="8"/>
      <c r="K6212" t="s">
        <v>444</v>
      </c>
      <c r="L6212">
        <v>65</v>
      </c>
      <c r="M6212">
        <v>39618.515625</v>
      </c>
      <c r="N6212">
        <v>5436.533203125</v>
      </c>
      <c r="O6212">
        <v>257.32269287109375</v>
      </c>
      <c r="P6212">
        <v>178.54661560058594</v>
      </c>
      <c r="Q6212">
        <v>245.13841247558594</v>
      </c>
      <c r="R6212"/>
      <c r="S6212" s="13"/>
      <c r="W6212" s="15"/>
    </row>
    <row r="6213" spans="1:23" x14ac:dyDescent="0.3">
      <c r="A6213" t="s">
        <v>445</v>
      </c>
      <c r="B6213">
        <v>65</v>
      </c>
      <c r="C6213">
        <v>27603.04296875</v>
      </c>
      <c r="D6213">
        <v>4344.68212890625</v>
      </c>
      <c r="E6213">
        <v>280.35516357421875</v>
      </c>
      <c r="F6213">
        <v>178.00656127929688</v>
      </c>
      <c r="G6213">
        <v>231.55059814453125</v>
      </c>
      <c r="J6213" s="8"/>
      <c r="K6213" t="s">
        <v>445</v>
      </c>
      <c r="L6213">
        <v>65</v>
      </c>
      <c r="M6213">
        <v>35423.78515625</v>
      </c>
      <c r="N6213">
        <v>5563.05517578125</v>
      </c>
      <c r="O6213">
        <v>237.81852722167969</v>
      </c>
      <c r="P6213">
        <v>39.178478240966797</v>
      </c>
      <c r="Q6213">
        <v>135.00300598144531</v>
      </c>
      <c r="R6213"/>
      <c r="S6213" s="13"/>
      <c r="W6213" s="15"/>
    </row>
    <row r="6214" spans="1:23" x14ac:dyDescent="0.3">
      <c r="A6214" t="s">
        <v>446</v>
      </c>
      <c r="B6214">
        <v>65</v>
      </c>
      <c r="C6214">
        <v>25876.861328125</v>
      </c>
      <c r="D6214">
        <v>3510.876220703125</v>
      </c>
      <c r="E6214">
        <v>231.22654724121094</v>
      </c>
      <c r="F6214">
        <v>284.657958984375</v>
      </c>
      <c r="G6214">
        <v>167.81979370117188</v>
      </c>
      <c r="J6214" s="8"/>
      <c r="K6214" t="s">
        <v>446</v>
      </c>
      <c r="L6214">
        <v>65</v>
      </c>
      <c r="M6214">
        <v>31251.08203125</v>
      </c>
      <c r="N6214">
        <v>4296.8076171875</v>
      </c>
      <c r="O6214">
        <v>280.73492431640625</v>
      </c>
      <c r="P6214">
        <v>305.36837768554688</v>
      </c>
      <c r="Q6214">
        <v>67.756118774414063</v>
      </c>
      <c r="R6214"/>
      <c r="S6214" s="13"/>
      <c r="W6214" s="15"/>
    </row>
    <row r="6215" spans="1:23" x14ac:dyDescent="0.3">
      <c r="A6215" t="s">
        <v>447</v>
      </c>
      <c r="B6215">
        <v>65</v>
      </c>
      <c r="C6215">
        <v>36868.74609375</v>
      </c>
      <c r="D6215">
        <v>4928.05078125</v>
      </c>
      <c r="E6215">
        <v>421.95123291015625</v>
      </c>
      <c r="F6215">
        <v>555.316650390625</v>
      </c>
      <c r="G6215">
        <v>184.48355102539063</v>
      </c>
      <c r="J6215" s="8"/>
      <c r="K6215" t="s">
        <v>447</v>
      </c>
      <c r="L6215">
        <v>65</v>
      </c>
      <c r="M6215">
        <v>49795.81640625</v>
      </c>
      <c r="N6215">
        <v>6606.72314453125</v>
      </c>
      <c r="O6215">
        <v>459.57098388671875</v>
      </c>
      <c r="P6215">
        <v>685.820556640625</v>
      </c>
      <c r="Q6215">
        <v>226.2877197265625</v>
      </c>
      <c r="R6215"/>
      <c r="S6215" s="13"/>
      <c r="W6215" s="15"/>
    </row>
    <row r="6216" spans="1:23" x14ac:dyDescent="0.3">
      <c r="A6216" t="s">
        <v>448</v>
      </c>
      <c r="B6216">
        <v>65</v>
      </c>
      <c r="C6216">
        <v>42378.24609375</v>
      </c>
      <c r="D6216">
        <v>5164.35986328125</v>
      </c>
      <c r="E6216">
        <v>396.00827026367188</v>
      </c>
      <c r="F6216">
        <v>651.92779541015625</v>
      </c>
      <c r="G6216">
        <v>91.445198059082031</v>
      </c>
      <c r="J6216" s="8"/>
      <c r="K6216" t="s">
        <v>448</v>
      </c>
      <c r="L6216">
        <v>65</v>
      </c>
      <c r="M6216">
        <v>51012.765625</v>
      </c>
      <c r="N6216">
        <v>6206.8076171875</v>
      </c>
      <c r="O6216">
        <v>430.44375610351563</v>
      </c>
      <c r="P6216">
        <v>583.42401123046875</v>
      </c>
      <c r="Q6216">
        <v>264.83480834960938</v>
      </c>
      <c r="R6216"/>
      <c r="S6216" s="13"/>
      <c r="W6216" s="15"/>
    </row>
    <row r="6217" spans="1:23" x14ac:dyDescent="0.3">
      <c r="A6217" t="s">
        <v>449</v>
      </c>
      <c r="B6217">
        <v>65</v>
      </c>
      <c r="C6217">
        <v>30238.501953125</v>
      </c>
      <c r="D6217">
        <v>3788.866455078125</v>
      </c>
      <c r="E6217">
        <v>277.2115478515625</v>
      </c>
      <c r="F6217">
        <v>305.51773071289063</v>
      </c>
      <c r="G6217">
        <v>24.711368560791016</v>
      </c>
      <c r="J6217" s="8"/>
      <c r="K6217" t="s">
        <v>449</v>
      </c>
      <c r="L6217">
        <v>65</v>
      </c>
      <c r="M6217">
        <v>45510.29296875</v>
      </c>
      <c r="N6217">
        <v>5706.79833984375</v>
      </c>
      <c r="O6217">
        <v>445.21853637695313</v>
      </c>
      <c r="P6217">
        <v>337.677490234375</v>
      </c>
      <c r="Q6217">
        <v>0</v>
      </c>
      <c r="R6217"/>
      <c r="S6217" s="13"/>
      <c r="W6217" s="15"/>
    </row>
    <row r="6218" spans="1:23" x14ac:dyDescent="0.3">
      <c r="A6218" t="s">
        <v>450</v>
      </c>
      <c r="B6218">
        <v>65</v>
      </c>
      <c r="C6218">
        <v>31063.5703125</v>
      </c>
      <c r="D6218">
        <v>3633.65673828125</v>
      </c>
      <c r="E6218">
        <v>288.97109985351563</v>
      </c>
      <c r="F6218">
        <v>431.60995483398438</v>
      </c>
      <c r="G6218">
        <v>265.45651245117188</v>
      </c>
      <c r="J6218" s="8"/>
      <c r="K6218" t="s">
        <v>450</v>
      </c>
      <c r="L6218">
        <v>65</v>
      </c>
      <c r="M6218">
        <v>39924.8984375</v>
      </c>
      <c r="N6218">
        <v>4737.49951171875</v>
      </c>
      <c r="O6218">
        <v>364.89682006835938</v>
      </c>
      <c r="P6218">
        <v>236.60545349121094</v>
      </c>
      <c r="Q6218">
        <v>139.185302734375</v>
      </c>
      <c r="R6218"/>
      <c r="S6218" s="13"/>
      <c r="W6218" s="15"/>
    </row>
    <row r="6219" spans="1:23" x14ac:dyDescent="0.3">
      <c r="A6219" t="s">
        <v>451</v>
      </c>
      <c r="B6219">
        <v>65</v>
      </c>
      <c r="C6219">
        <v>25284.921875</v>
      </c>
      <c r="D6219">
        <v>3035.2177734375</v>
      </c>
      <c r="E6219">
        <v>142.90379333496094</v>
      </c>
      <c r="F6219">
        <v>255.02301025390625</v>
      </c>
      <c r="G6219">
        <v>16.771724700927734</v>
      </c>
      <c r="J6219" s="8"/>
      <c r="K6219" t="s">
        <v>451</v>
      </c>
      <c r="L6219">
        <v>65</v>
      </c>
      <c r="M6219">
        <v>31324.05078125</v>
      </c>
      <c r="N6219">
        <v>3914.230712890625</v>
      </c>
      <c r="O6219">
        <v>264.8380126953125</v>
      </c>
      <c r="P6219">
        <v>228.41989135742188</v>
      </c>
      <c r="Q6219">
        <v>32.556877136230469</v>
      </c>
      <c r="R6219"/>
      <c r="S6219" s="13"/>
      <c r="W6219" s="15"/>
    </row>
    <row r="6220" spans="1:23" x14ac:dyDescent="0.3">
      <c r="A6220" t="s">
        <v>452</v>
      </c>
      <c r="B6220">
        <v>65</v>
      </c>
      <c r="C6220">
        <v>26602.609375</v>
      </c>
      <c r="D6220">
        <v>3145.7626953125</v>
      </c>
      <c r="E6220">
        <v>72.86553955078125</v>
      </c>
      <c r="F6220">
        <v>128.45564270019531</v>
      </c>
      <c r="G6220">
        <v>87.931488037109375</v>
      </c>
      <c r="J6220" s="8"/>
      <c r="K6220" t="s">
        <v>452</v>
      </c>
      <c r="L6220">
        <v>65</v>
      </c>
      <c r="M6220">
        <v>33364.6484375</v>
      </c>
      <c r="N6220">
        <v>3972.68310546875</v>
      </c>
      <c r="O6220">
        <v>117.59487915039063</v>
      </c>
      <c r="P6220">
        <v>267.187744140625</v>
      </c>
      <c r="Q6220">
        <v>79.687911987304688</v>
      </c>
      <c r="R6220"/>
      <c r="S6220" s="13"/>
      <c r="W6220" s="15"/>
    </row>
    <row r="6221" spans="1:23" x14ac:dyDescent="0.3">
      <c r="A6221" t="s">
        <v>453</v>
      </c>
      <c r="B6221">
        <v>65</v>
      </c>
      <c r="C6221">
        <v>33908.8671875</v>
      </c>
      <c r="D6221">
        <v>3975.633544921875</v>
      </c>
      <c r="E6221">
        <v>331.64459228515625</v>
      </c>
      <c r="F6221">
        <v>371.13385009765625</v>
      </c>
      <c r="G6221">
        <v>213.54495239257813</v>
      </c>
      <c r="J6221" s="8"/>
      <c r="K6221" t="s">
        <v>453</v>
      </c>
      <c r="L6221">
        <v>65</v>
      </c>
      <c r="M6221">
        <v>46186.2734375</v>
      </c>
      <c r="N6221">
        <v>5400.76904296875</v>
      </c>
      <c r="O6221">
        <v>331.64459228515625</v>
      </c>
      <c r="P6221">
        <v>369.9049072265625</v>
      </c>
      <c r="Q6221">
        <v>343.82080078125</v>
      </c>
      <c r="R6221"/>
      <c r="S6221" s="13"/>
      <c r="W6221" s="15"/>
    </row>
    <row r="6222" spans="1:23" x14ac:dyDescent="0.3">
      <c r="A6222" t="s">
        <v>454</v>
      </c>
      <c r="B6222">
        <v>65</v>
      </c>
      <c r="C6222">
        <v>31994.59375</v>
      </c>
      <c r="D6222">
        <v>3848.095947265625</v>
      </c>
      <c r="E6222">
        <v>307.41754150390625</v>
      </c>
      <c r="F6222">
        <v>418.75143432617188</v>
      </c>
      <c r="G6222">
        <v>137.84588623046875</v>
      </c>
      <c r="J6222" s="8"/>
      <c r="K6222" t="s">
        <v>454</v>
      </c>
      <c r="L6222">
        <v>65</v>
      </c>
      <c r="M6222">
        <v>38869.61328125</v>
      </c>
      <c r="N6222">
        <v>4716.37939453125</v>
      </c>
      <c r="O6222">
        <v>439.59707641601563</v>
      </c>
      <c r="P6222">
        <v>374.73171997070313</v>
      </c>
      <c r="Q6222">
        <v>210.89242553710938</v>
      </c>
      <c r="R6222"/>
      <c r="S6222" s="13"/>
      <c r="W6222" s="15"/>
    </row>
    <row r="6223" spans="1:23" x14ac:dyDescent="0.3">
      <c r="A6223" t="s">
        <v>455</v>
      </c>
      <c r="B6223">
        <v>65</v>
      </c>
      <c r="C6223">
        <v>25981.59375</v>
      </c>
      <c r="D6223">
        <v>3161.549072265625</v>
      </c>
      <c r="E6223">
        <v>0</v>
      </c>
      <c r="F6223">
        <v>0</v>
      </c>
      <c r="G6223">
        <v>0</v>
      </c>
      <c r="J6223" s="8"/>
      <c r="K6223" t="s">
        <v>455</v>
      </c>
      <c r="L6223">
        <v>65</v>
      </c>
      <c r="M6223">
        <v>44663.640625</v>
      </c>
      <c r="N6223">
        <v>5635.107421875</v>
      </c>
      <c r="O6223">
        <v>7.3953118324279785</v>
      </c>
      <c r="P6223">
        <v>294.73223876953125</v>
      </c>
      <c r="Q6223">
        <v>353.69839477539063</v>
      </c>
      <c r="R6223"/>
      <c r="S6223" s="13"/>
      <c r="W6223" s="15"/>
    </row>
    <row r="6224" spans="1:23" x14ac:dyDescent="0.3">
      <c r="A6224" t="s">
        <v>456</v>
      </c>
      <c r="B6224">
        <v>65</v>
      </c>
      <c r="C6224">
        <v>40133.9921875</v>
      </c>
      <c r="D6224">
        <v>5977.87744140625</v>
      </c>
      <c r="E6224">
        <v>322.11956787109375</v>
      </c>
      <c r="F6224">
        <v>462.92141723632813</v>
      </c>
      <c r="G6224">
        <v>175.93411254882813</v>
      </c>
      <c r="J6224" s="8"/>
      <c r="K6224" t="s">
        <v>456</v>
      </c>
      <c r="L6224">
        <v>65</v>
      </c>
      <c r="M6224">
        <v>40334.67578125</v>
      </c>
      <c r="N6224">
        <v>5924.744140625</v>
      </c>
      <c r="O6224">
        <v>360.10537719726563</v>
      </c>
      <c r="P6224">
        <v>377.41363525390625</v>
      </c>
      <c r="Q6224">
        <v>36.018009185791016</v>
      </c>
      <c r="R6224"/>
      <c r="S6224" s="13"/>
      <c r="W6224" s="15"/>
    </row>
    <row r="6225" spans="1:23" x14ac:dyDescent="0.3">
      <c r="A6225" t="s">
        <v>457</v>
      </c>
      <c r="B6225">
        <v>65</v>
      </c>
      <c r="C6225">
        <v>33889.640625</v>
      </c>
      <c r="D6225">
        <v>5060.0458984375</v>
      </c>
      <c r="E6225">
        <v>312.932373046875</v>
      </c>
      <c r="F6225">
        <v>384.8707275390625</v>
      </c>
      <c r="G6225">
        <v>291.17703247070313</v>
      </c>
      <c r="J6225" s="8"/>
      <c r="K6225" t="s">
        <v>457</v>
      </c>
      <c r="L6225">
        <v>65</v>
      </c>
      <c r="M6225">
        <v>35771.66015625</v>
      </c>
      <c r="N6225">
        <v>5189.12890625</v>
      </c>
      <c r="O6225">
        <v>294.969482421875</v>
      </c>
      <c r="P6225">
        <v>304.54220581054688</v>
      </c>
      <c r="Q6225">
        <v>139.4368896484375</v>
      </c>
      <c r="R6225"/>
      <c r="S6225" s="13"/>
      <c r="W6225" s="15"/>
    </row>
    <row r="6226" spans="1:23" x14ac:dyDescent="0.3">
      <c r="A6226" t="s">
        <v>458</v>
      </c>
      <c r="B6226">
        <v>65</v>
      </c>
      <c r="C6226">
        <v>52673.36328125</v>
      </c>
      <c r="D6226">
        <v>6737.54345703125</v>
      </c>
      <c r="E6226">
        <v>661.068359375</v>
      </c>
      <c r="F6226">
        <v>842.6524658203125</v>
      </c>
      <c r="G6226">
        <v>264.14959716796875</v>
      </c>
      <c r="J6226" s="8"/>
      <c r="K6226" t="s">
        <v>458</v>
      </c>
      <c r="L6226">
        <v>65</v>
      </c>
      <c r="M6226">
        <v>65912.3046875</v>
      </c>
      <c r="N6226">
        <v>8397.318359375</v>
      </c>
      <c r="O6226">
        <v>660.1424560546875</v>
      </c>
      <c r="P6226">
        <v>1078.800537109375</v>
      </c>
      <c r="Q6226">
        <v>257.58233642578125</v>
      </c>
      <c r="R6226"/>
      <c r="S6226" s="13"/>
      <c r="W6226" s="15"/>
    </row>
    <row r="6227" spans="1:23" x14ac:dyDescent="0.3">
      <c r="A6227" t="s">
        <v>459</v>
      </c>
      <c r="B6227">
        <v>65</v>
      </c>
      <c r="C6227">
        <v>40611.19140625</v>
      </c>
      <c r="D6227">
        <v>5330.25048828125</v>
      </c>
      <c r="E6227">
        <v>621.91485595703125</v>
      </c>
      <c r="F6227">
        <v>807.1724853515625</v>
      </c>
      <c r="G6227">
        <v>276.48678588867188</v>
      </c>
      <c r="J6227" s="8"/>
      <c r="K6227" t="s">
        <v>459</v>
      </c>
      <c r="L6227">
        <v>65</v>
      </c>
      <c r="M6227">
        <v>50645.40625</v>
      </c>
      <c r="N6227">
        <v>6613.53466796875</v>
      </c>
      <c r="O6227">
        <v>799.90045166015625</v>
      </c>
      <c r="P6227">
        <v>901.42828369140625</v>
      </c>
      <c r="Q6227">
        <v>381.653564453125</v>
      </c>
      <c r="R6227"/>
      <c r="S6227" s="13"/>
      <c r="W6227" s="15"/>
    </row>
    <row r="6228" spans="1:23" x14ac:dyDescent="0.3">
      <c r="A6228" t="s">
        <v>460</v>
      </c>
      <c r="B6228">
        <v>65</v>
      </c>
      <c r="C6228">
        <v>38792.58203125</v>
      </c>
      <c r="D6228">
        <v>4993.8193359375</v>
      </c>
      <c r="E6228">
        <v>459.08453369140625</v>
      </c>
      <c r="F6228">
        <v>654.73101806640625</v>
      </c>
      <c r="G6228">
        <v>324.01434326171875</v>
      </c>
      <c r="J6228" s="8"/>
      <c r="K6228" t="s">
        <v>460</v>
      </c>
      <c r="L6228">
        <v>65</v>
      </c>
      <c r="M6228">
        <v>45099.52734375</v>
      </c>
      <c r="N6228">
        <v>5784.37841796875</v>
      </c>
      <c r="O6228">
        <v>484.8494873046875</v>
      </c>
      <c r="P6228">
        <v>629.762451171875</v>
      </c>
      <c r="Q6228">
        <v>225.34042358398438</v>
      </c>
      <c r="R6228"/>
      <c r="S6228" s="13"/>
      <c r="W6228" s="15"/>
    </row>
    <row r="6229" spans="1:23" x14ac:dyDescent="0.3">
      <c r="A6229" t="s">
        <v>461</v>
      </c>
      <c r="B6229">
        <v>65</v>
      </c>
      <c r="C6229">
        <v>34397.15234375</v>
      </c>
      <c r="D6229">
        <v>4291.6357421875</v>
      </c>
      <c r="E6229">
        <v>500.44747924804688</v>
      </c>
      <c r="F6229">
        <v>475.2052001953125</v>
      </c>
      <c r="G6229">
        <v>169.9315185546875</v>
      </c>
      <c r="J6229" s="8"/>
      <c r="K6229" t="s">
        <v>461</v>
      </c>
      <c r="L6229">
        <v>65</v>
      </c>
      <c r="M6229">
        <v>48429.7890625</v>
      </c>
      <c r="N6229">
        <v>6036.00244140625</v>
      </c>
      <c r="O6229">
        <v>502.49429321289063</v>
      </c>
      <c r="P6229">
        <v>635.98126220703125</v>
      </c>
      <c r="Q6229">
        <v>248.603515625</v>
      </c>
      <c r="R6229"/>
      <c r="S6229" s="13"/>
      <c r="W6229" s="15"/>
    </row>
    <row r="6230" spans="1:23" x14ac:dyDescent="0.3">
      <c r="A6230" t="s">
        <v>462</v>
      </c>
      <c r="B6230">
        <v>65</v>
      </c>
      <c r="C6230">
        <v>28654.111328125</v>
      </c>
      <c r="D6230">
        <v>3526.622802734375</v>
      </c>
      <c r="E6230">
        <v>318.48342895507813</v>
      </c>
      <c r="F6230">
        <v>297.71023559570313</v>
      </c>
      <c r="G6230">
        <v>172.69174194335938</v>
      </c>
      <c r="J6230" s="8"/>
      <c r="K6230" t="s">
        <v>462</v>
      </c>
      <c r="L6230">
        <v>65</v>
      </c>
      <c r="M6230">
        <v>33328.4921875</v>
      </c>
      <c r="N6230">
        <v>4139.42724609375</v>
      </c>
      <c r="O6230">
        <v>263.13204956054688</v>
      </c>
      <c r="P6230">
        <v>274.59609985351563</v>
      </c>
      <c r="Q6230">
        <v>192.72779846191406</v>
      </c>
      <c r="R6230"/>
      <c r="S6230" s="13"/>
      <c r="W6230" s="15"/>
    </row>
    <row r="6231" spans="1:23" x14ac:dyDescent="0.3">
      <c r="A6231" t="s">
        <v>463</v>
      </c>
      <c r="B6231">
        <v>65</v>
      </c>
      <c r="C6231">
        <v>35894.125</v>
      </c>
      <c r="D6231">
        <v>4241.2763671875</v>
      </c>
      <c r="E6231">
        <v>238.40560913085938</v>
      </c>
      <c r="F6231">
        <v>244.92955017089844</v>
      </c>
      <c r="G6231">
        <v>0</v>
      </c>
      <c r="J6231" s="8"/>
      <c r="K6231" t="s">
        <v>463</v>
      </c>
      <c r="L6231">
        <v>65</v>
      </c>
      <c r="M6231">
        <v>47204.68359375</v>
      </c>
      <c r="N6231">
        <v>5622.8828125</v>
      </c>
      <c r="O6231">
        <v>299.797607421875</v>
      </c>
      <c r="P6231">
        <v>133.7000732421875</v>
      </c>
      <c r="Q6231">
        <v>0</v>
      </c>
      <c r="R6231"/>
      <c r="S6231" s="13"/>
      <c r="W6231" s="15"/>
    </row>
    <row r="6232" spans="1:23" x14ac:dyDescent="0.3">
      <c r="A6232" t="s">
        <v>464</v>
      </c>
      <c r="B6232">
        <v>65</v>
      </c>
      <c r="C6232">
        <v>26544.443359375</v>
      </c>
      <c r="D6232">
        <v>3070.281005859375</v>
      </c>
      <c r="E6232">
        <v>243.50245666503906</v>
      </c>
      <c r="F6232">
        <v>246.52308654785156</v>
      </c>
      <c r="G6232">
        <v>112.21263122558594</v>
      </c>
      <c r="J6232" s="8"/>
      <c r="K6232" t="s">
        <v>464</v>
      </c>
      <c r="L6232">
        <v>65</v>
      </c>
      <c r="M6232">
        <v>38889.36328125</v>
      </c>
      <c r="N6232">
        <v>4572.39599609375</v>
      </c>
      <c r="O6232">
        <v>253.45695495605469</v>
      </c>
      <c r="P6232">
        <v>377.59698486328125</v>
      </c>
      <c r="Q6232">
        <v>184.66487121582031</v>
      </c>
      <c r="R6232"/>
      <c r="S6232" s="13"/>
      <c r="W6232" s="15"/>
    </row>
    <row r="6233" spans="1:23" x14ac:dyDescent="0.3">
      <c r="A6233" t="s">
        <v>465</v>
      </c>
      <c r="B6233">
        <v>65</v>
      </c>
      <c r="C6233">
        <v>35731.80078125</v>
      </c>
      <c r="D6233">
        <v>4518.7451171875</v>
      </c>
      <c r="E6233">
        <v>331.62619018554688</v>
      </c>
      <c r="F6233">
        <v>299.74029541015625</v>
      </c>
      <c r="G6233">
        <v>61.613803863525391</v>
      </c>
      <c r="J6233" s="8"/>
      <c r="K6233" t="s">
        <v>465</v>
      </c>
      <c r="L6233">
        <v>65</v>
      </c>
      <c r="M6233">
        <v>44747.4921875</v>
      </c>
      <c r="N6233">
        <v>5522.62548828125</v>
      </c>
      <c r="O6233">
        <v>220.47676086425781</v>
      </c>
      <c r="P6233">
        <v>146.85263061523438</v>
      </c>
      <c r="Q6233">
        <v>49.688549041748047</v>
      </c>
      <c r="R6233"/>
      <c r="S6233" s="13"/>
      <c r="W6233" s="15"/>
    </row>
    <row r="6234" spans="1:23" x14ac:dyDescent="0.3">
      <c r="A6234" t="s">
        <v>466</v>
      </c>
      <c r="B6234">
        <v>65</v>
      </c>
      <c r="C6234">
        <v>39246.54296875</v>
      </c>
      <c r="D6234">
        <v>4929.0517578125</v>
      </c>
      <c r="E6234">
        <v>254.33599853515625</v>
      </c>
      <c r="F6234">
        <v>295.94708251953125</v>
      </c>
      <c r="G6234">
        <v>145.59394836425781</v>
      </c>
      <c r="J6234" s="8"/>
      <c r="K6234" t="s">
        <v>466</v>
      </c>
      <c r="L6234">
        <v>65</v>
      </c>
      <c r="M6234">
        <v>49843.2734375</v>
      </c>
      <c r="N6234">
        <v>6144.40283203125</v>
      </c>
      <c r="O6234">
        <v>316.92959594726563</v>
      </c>
      <c r="P6234">
        <v>341.78668212890625</v>
      </c>
      <c r="Q6234">
        <v>169.98664855957031</v>
      </c>
      <c r="R6234"/>
      <c r="S6234" s="13"/>
      <c r="W6234" s="15"/>
    </row>
    <row r="6235" spans="1:23" x14ac:dyDescent="0.3">
      <c r="A6235" t="s">
        <v>467</v>
      </c>
      <c r="B6235">
        <v>65</v>
      </c>
      <c r="C6235">
        <v>35346.16796875</v>
      </c>
      <c r="D6235">
        <v>4532.470703125</v>
      </c>
      <c r="E6235">
        <v>292.003173828125</v>
      </c>
      <c r="F6235">
        <v>444.17678833007813</v>
      </c>
      <c r="G6235">
        <v>159.08903503417969</v>
      </c>
      <c r="J6235" s="8"/>
      <c r="K6235" t="s">
        <v>467</v>
      </c>
      <c r="L6235">
        <v>65</v>
      </c>
      <c r="M6235">
        <v>43456.953125</v>
      </c>
      <c r="N6235">
        <v>5546.12451171875</v>
      </c>
      <c r="O6235">
        <v>312.86053466796875</v>
      </c>
      <c r="P6235">
        <v>410.1424560546875</v>
      </c>
      <c r="Q6235">
        <v>98.836044311523438</v>
      </c>
      <c r="R6235"/>
      <c r="S6235" s="13"/>
      <c r="W6235" s="15"/>
    </row>
    <row r="6236" spans="1:23" x14ac:dyDescent="0.3">
      <c r="A6236" t="s">
        <v>468</v>
      </c>
      <c r="B6236">
        <v>65</v>
      </c>
      <c r="C6236">
        <v>38789.01171875</v>
      </c>
      <c r="D6236">
        <v>5629.42626953125</v>
      </c>
      <c r="E6236">
        <v>471.48727416992188</v>
      </c>
      <c r="F6236">
        <v>536.6759033203125</v>
      </c>
      <c r="G6236">
        <v>237.7939453125</v>
      </c>
      <c r="J6236" s="8"/>
      <c r="K6236" t="s">
        <v>468</v>
      </c>
      <c r="L6236">
        <v>65</v>
      </c>
      <c r="M6236">
        <v>46003.53515625</v>
      </c>
      <c r="N6236">
        <v>6691.4521484375</v>
      </c>
      <c r="O6236">
        <v>578.4576416015625</v>
      </c>
      <c r="P6236">
        <v>712.49407958984375</v>
      </c>
      <c r="Q6236">
        <v>234.94952392578125</v>
      </c>
      <c r="R6236"/>
      <c r="S6236" s="13"/>
      <c r="W6236" s="15"/>
    </row>
    <row r="6237" spans="1:23" x14ac:dyDescent="0.3">
      <c r="A6237" t="s">
        <v>469</v>
      </c>
      <c r="B6237">
        <v>65</v>
      </c>
      <c r="C6237">
        <v>37578.9765625</v>
      </c>
      <c r="D6237">
        <v>5964.998046875</v>
      </c>
      <c r="E6237">
        <v>420.45223999023438</v>
      </c>
      <c r="F6237">
        <v>558.79986572265625</v>
      </c>
      <c r="G6237">
        <v>145.53001403808594</v>
      </c>
      <c r="J6237" s="8"/>
      <c r="K6237" t="s">
        <v>469</v>
      </c>
      <c r="L6237">
        <v>65</v>
      </c>
      <c r="M6237">
        <v>47567.83984375</v>
      </c>
      <c r="N6237">
        <v>7502.22607421875</v>
      </c>
      <c r="O6237">
        <v>463.59909057617188</v>
      </c>
      <c r="P6237">
        <v>515.677001953125</v>
      </c>
      <c r="Q6237">
        <v>182.111328125</v>
      </c>
      <c r="R6237"/>
      <c r="S6237" s="13"/>
      <c r="W6237" s="15"/>
    </row>
    <row r="6238" spans="1:23" x14ac:dyDescent="0.3">
      <c r="A6238" t="s">
        <v>470</v>
      </c>
      <c r="B6238">
        <v>65</v>
      </c>
      <c r="C6238">
        <v>47431.671875</v>
      </c>
      <c r="D6238">
        <v>6793.2431640625</v>
      </c>
      <c r="E6238">
        <v>312.78167724609375</v>
      </c>
      <c r="F6238">
        <v>645.7906494140625</v>
      </c>
      <c r="G6238">
        <v>192.98155212402344</v>
      </c>
      <c r="J6238" s="8"/>
      <c r="K6238" t="s">
        <v>470</v>
      </c>
      <c r="L6238">
        <v>65</v>
      </c>
      <c r="M6238">
        <v>61559.4140625</v>
      </c>
      <c r="N6238">
        <v>8756.345703125</v>
      </c>
      <c r="O6238">
        <v>426.63946533203125</v>
      </c>
      <c r="P6238">
        <v>642.77764892578125</v>
      </c>
      <c r="Q6238">
        <v>212.94515991210938</v>
      </c>
      <c r="R6238"/>
      <c r="S6238" s="13"/>
      <c r="W6238" s="15"/>
    </row>
    <row r="6239" spans="1:23" x14ac:dyDescent="0.3">
      <c r="A6239" t="s">
        <v>471</v>
      </c>
      <c r="B6239">
        <v>65</v>
      </c>
      <c r="C6239">
        <v>47805.8828125</v>
      </c>
      <c r="D6239">
        <v>6463.58203125</v>
      </c>
      <c r="E6239">
        <v>406.31759643554688</v>
      </c>
      <c r="F6239">
        <v>527.27728271484375</v>
      </c>
      <c r="G6239">
        <v>164.80775451660156</v>
      </c>
      <c r="J6239" s="8"/>
      <c r="K6239" t="s">
        <v>471</v>
      </c>
      <c r="L6239">
        <v>65</v>
      </c>
      <c r="M6239">
        <v>54588.63671875</v>
      </c>
      <c r="N6239">
        <v>7367.48779296875</v>
      </c>
      <c r="O6239">
        <v>361.07064819335938</v>
      </c>
      <c r="P6239">
        <v>514.605712890625</v>
      </c>
      <c r="Q6239">
        <v>22.661066055297852</v>
      </c>
      <c r="R6239"/>
      <c r="S6239" s="13"/>
      <c r="W6239" s="15"/>
    </row>
    <row r="6240" spans="1:23" x14ac:dyDescent="0.3">
      <c r="A6240" t="s">
        <v>472</v>
      </c>
      <c r="B6240">
        <v>65</v>
      </c>
      <c r="C6240">
        <v>47697.0546875</v>
      </c>
      <c r="D6240">
        <v>6029.38134765625</v>
      </c>
      <c r="E6240">
        <v>435.009765625</v>
      </c>
      <c r="F6240">
        <v>523.04144287109375</v>
      </c>
      <c r="G6240">
        <v>192.61021423339844</v>
      </c>
      <c r="J6240" s="8"/>
      <c r="K6240" t="s">
        <v>472</v>
      </c>
      <c r="L6240">
        <v>65</v>
      </c>
      <c r="M6240">
        <v>53639.921875</v>
      </c>
      <c r="N6240">
        <v>6919.08251953125</v>
      </c>
      <c r="O6240">
        <v>338.6719970703125</v>
      </c>
      <c r="P6240">
        <v>593.57275390625</v>
      </c>
      <c r="Q6240">
        <v>166.34518432617188</v>
      </c>
      <c r="R6240"/>
      <c r="S6240" s="13"/>
      <c r="W6240" s="15"/>
    </row>
    <row r="6241" spans="1:23" x14ac:dyDescent="0.3">
      <c r="A6241" t="s">
        <v>473</v>
      </c>
      <c r="B6241">
        <v>65</v>
      </c>
      <c r="C6241">
        <v>30543.7421875</v>
      </c>
      <c r="D6241">
        <v>3983.08984375</v>
      </c>
      <c r="E6241">
        <v>247.15550231933594</v>
      </c>
      <c r="F6241">
        <v>442.55728149414063</v>
      </c>
      <c r="G6241">
        <v>132.75601196289063</v>
      </c>
      <c r="J6241" s="8"/>
      <c r="K6241" t="s">
        <v>473</v>
      </c>
      <c r="L6241">
        <v>65</v>
      </c>
      <c r="M6241">
        <v>37608.2578125</v>
      </c>
      <c r="N6241">
        <v>5280.4169921875</v>
      </c>
      <c r="O6241">
        <v>504.03060913085938</v>
      </c>
      <c r="P6241">
        <v>488.40231323242188</v>
      </c>
      <c r="Q6241">
        <v>260.22528076171875</v>
      </c>
      <c r="R6241"/>
      <c r="S6241" s="13"/>
      <c r="W6241" s="15"/>
    </row>
    <row r="6242" spans="1:23" x14ac:dyDescent="0.3">
      <c r="A6242" t="s">
        <v>474</v>
      </c>
      <c r="B6242">
        <v>65</v>
      </c>
      <c r="C6242">
        <v>40043.12890625</v>
      </c>
      <c r="D6242">
        <v>5127.03662109375</v>
      </c>
      <c r="E6242">
        <v>247.53042602539063</v>
      </c>
      <c r="F6242">
        <v>383.714111328125</v>
      </c>
      <c r="G6242">
        <v>220.91905212402344</v>
      </c>
      <c r="J6242" s="8"/>
      <c r="K6242" t="s">
        <v>474</v>
      </c>
      <c r="L6242">
        <v>65</v>
      </c>
      <c r="M6242">
        <v>48666.60546875</v>
      </c>
      <c r="N6242">
        <v>6190.9287109375</v>
      </c>
      <c r="O6242">
        <v>307.66986083984375</v>
      </c>
      <c r="P6242">
        <v>329.01443481445313</v>
      </c>
      <c r="Q6242">
        <v>347.84707641601563</v>
      </c>
      <c r="R6242"/>
      <c r="S6242" s="13"/>
      <c r="W6242" s="15"/>
    </row>
    <row r="6243" spans="1:23" x14ac:dyDescent="0.3">
      <c r="A6243" t="s">
        <v>475</v>
      </c>
      <c r="B6243">
        <v>65</v>
      </c>
      <c r="C6243">
        <v>36126.48828125</v>
      </c>
      <c r="D6243">
        <v>4459.2939453125</v>
      </c>
      <c r="E6243">
        <v>231.30744934082031</v>
      </c>
      <c r="F6243">
        <v>520.489013671875</v>
      </c>
      <c r="G6243">
        <v>70.196365356445313</v>
      </c>
      <c r="J6243" s="8"/>
      <c r="K6243" t="s">
        <v>475</v>
      </c>
      <c r="L6243">
        <v>65</v>
      </c>
      <c r="M6243">
        <v>42280.58984375</v>
      </c>
      <c r="N6243">
        <v>5293.056640625</v>
      </c>
      <c r="O6243">
        <v>384.36590576171875</v>
      </c>
      <c r="P6243">
        <v>465.26025390625</v>
      </c>
      <c r="Q6243">
        <v>93.329261779785156</v>
      </c>
      <c r="R6243"/>
      <c r="S6243" s="13"/>
      <c r="W6243" s="15"/>
    </row>
    <row r="6244" spans="1:23" x14ac:dyDescent="0.3">
      <c r="A6244" t="s">
        <v>476</v>
      </c>
      <c r="B6244">
        <v>65</v>
      </c>
      <c r="C6244">
        <v>34488.0234375</v>
      </c>
      <c r="D6244">
        <v>3688.115234375</v>
      </c>
      <c r="E6244">
        <v>0</v>
      </c>
      <c r="F6244">
        <v>109.10504150390625</v>
      </c>
      <c r="G6244">
        <v>93.363853454589844</v>
      </c>
      <c r="J6244" s="8"/>
      <c r="K6244" t="s">
        <v>476</v>
      </c>
      <c r="L6244">
        <v>65</v>
      </c>
      <c r="M6244">
        <v>44107.8359375</v>
      </c>
      <c r="N6244">
        <v>4993.36376953125</v>
      </c>
      <c r="O6244">
        <v>0</v>
      </c>
      <c r="P6244">
        <v>140.73904418945313</v>
      </c>
      <c r="Q6244">
        <v>118.0260009765625</v>
      </c>
      <c r="R6244"/>
      <c r="S6244" s="13"/>
      <c r="W6244" s="15"/>
    </row>
    <row r="6245" spans="1:23" x14ac:dyDescent="0.3">
      <c r="A6245" t="s">
        <v>477</v>
      </c>
      <c r="B6245">
        <v>65</v>
      </c>
      <c r="C6245">
        <v>35403.3359375</v>
      </c>
      <c r="D6245">
        <v>4324.822265625</v>
      </c>
      <c r="E6245">
        <v>212.10098266601563</v>
      </c>
      <c r="F6245">
        <v>187.4547119140625</v>
      </c>
      <c r="G6245">
        <v>157.29238891601563</v>
      </c>
      <c r="J6245" s="8"/>
      <c r="K6245" t="s">
        <v>477</v>
      </c>
      <c r="L6245">
        <v>65</v>
      </c>
      <c r="M6245">
        <v>41016.6953125</v>
      </c>
      <c r="N6245">
        <v>4937.03076171875</v>
      </c>
      <c r="O6245">
        <v>200.07464599609375</v>
      </c>
      <c r="P6245">
        <v>264.35919189453125</v>
      </c>
      <c r="Q6245">
        <v>143.78262329101563</v>
      </c>
      <c r="R6245"/>
      <c r="S6245" s="13"/>
      <c r="W6245" s="15"/>
    </row>
    <row r="6246" spans="1:23" x14ac:dyDescent="0.3">
      <c r="A6246" t="s">
        <v>478</v>
      </c>
      <c r="B6246">
        <v>65</v>
      </c>
      <c r="C6246">
        <v>57657.5234375</v>
      </c>
      <c r="D6246">
        <v>7013.34912109375</v>
      </c>
      <c r="E6246">
        <v>233.23780822753906</v>
      </c>
      <c r="F6246">
        <v>232.01344299316406</v>
      </c>
      <c r="G6246">
        <v>207.90934753417969</v>
      </c>
      <c r="J6246" s="8"/>
      <c r="K6246" t="s">
        <v>478</v>
      </c>
      <c r="L6246">
        <v>65</v>
      </c>
      <c r="M6246">
        <v>56869.6328125</v>
      </c>
      <c r="N6246">
        <v>6981.65771484375</v>
      </c>
      <c r="O6246">
        <v>179.13249206542969</v>
      </c>
      <c r="P6246">
        <v>91.076911926269531</v>
      </c>
      <c r="Q6246">
        <v>71.390556335449219</v>
      </c>
      <c r="R6246"/>
      <c r="S6246" s="13"/>
      <c r="W6246" s="15"/>
    </row>
    <row r="6247" spans="1:23" x14ac:dyDescent="0.3">
      <c r="A6247" t="s">
        <v>479</v>
      </c>
      <c r="B6247">
        <v>65</v>
      </c>
      <c r="C6247">
        <v>64733.71484375</v>
      </c>
      <c r="D6247">
        <v>8830.8232421875</v>
      </c>
      <c r="E6247">
        <v>462.33670043945313</v>
      </c>
      <c r="F6247">
        <v>621.171630859375</v>
      </c>
      <c r="G6247">
        <v>315.962158203125</v>
      </c>
      <c r="J6247" s="8"/>
      <c r="K6247" t="s">
        <v>479</v>
      </c>
      <c r="L6247">
        <v>65</v>
      </c>
      <c r="M6247">
        <v>58559.3125</v>
      </c>
      <c r="N6247">
        <v>8000.2744140625</v>
      </c>
      <c r="O6247">
        <v>451.7257080078125</v>
      </c>
      <c r="P6247">
        <v>526.42791748046875</v>
      </c>
      <c r="Q6247">
        <v>250.13670349121094</v>
      </c>
      <c r="R6247"/>
      <c r="S6247" s="13"/>
      <c r="W6247" s="15"/>
    </row>
    <row r="6248" spans="1:23" x14ac:dyDescent="0.3">
      <c r="A6248" t="s">
        <v>480</v>
      </c>
      <c r="B6248">
        <v>65</v>
      </c>
      <c r="C6248">
        <v>41773.4375</v>
      </c>
      <c r="D6248">
        <v>6278.70849609375</v>
      </c>
      <c r="E6248">
        <v>304.33615112304688</v>
      </c>
      <c r="F6248">
        <v>369.33749389648438</v>
      </c>
      <c r="G6248">
        <v>146.06089782714844</v>
      </c>
      <c r="J6248" s="8"/>
      <c r="K6248" t="s">
        <v>480</v>
      </c>
      <c r="L6248">
        <v>65</v>
      </c>
      <c r="M6248">
        <v>46719.16015625</v>
      </c>
      <c r="N6248">
        <v>6933.38525390625</v>
      </c>
      <c r="O6248">
        <v>357.85287475585938</v>
      </c>
      <c r="P6248">
        <v>367.13247680664063</v>
      </c>
      <c r="Q6248">
        <v>125.84485626220703</v>
      </c>
      <c r="R6248"/>
      <c r="S6248" s="13"/>
      <c r="W6248" s="15"/>
    </row>
    <row r="6249" spans="1:23" x14ac:dyDescent="0.3">
      <c r="A6249" t="s">
        <v>481</v>
      </c>
      <c r="B6249">
        <v>65</v>
      </c>
      <c r="C6249">
        <v>52660.9921875</v>
      </c>
      <c r="D6249">
        <v>8755.6806640625</v>
      </c>
      <c r="E6249">
        <v>501.96035766601563</v>
      </c>
      <c r="F6249">
        <v>663.16748046875</v>
      </c>
      <c r="G6249">
        <v>263.19915771484375</v>
      </c>
      <c r="J6249" s="8"/>
      <c r="K6249" t="s">
        <v>481</v>
      </c>
      <c r="L6249">
        <v>65</v>
      </c>
      <c r="M6249">
        <v>51203.484375</v>
      </c>
      <c r="N6249">
        <v>8584.1337890625</v>
      </c>
      <c r="O6249">
        <v>542.01910400390625</v>
      </c>
      <c r="P6249">
        <v>608.34161376953125</v>
      </c>
      <c r="Q6249">
        <v>324.89669799804688</v>
      </c>
      <c r="R6249"/>
      <c r="S6249" s="13"/>
      <c r="W6249" s="15"/>
    </row>
    <row r="6250" spans="1:23" x14ac:dyDescent="0.3">
      <c r="A6250" t="s">
        <v>386</v>
      </c>
      <c r="B6250">
        <v>66</v>
      </c>
      <c r="C6250">
        <v>38109.83203125</v>
      </c>
      <c r="D6250">
        <v>5591.39306640625</v>
      </c>
      <c r="E6250">
        <v>334.66748046875</v>
      </c>
      <c r="F6250">
        <v>366.929931640625</v>
      </c>
      <c r="G6250">
        <v>181.9818115234375</v>
      </c>
      <c r="J6250" s="8"/>
      <c r="K6250" t="s">
        <v>386</v>
      </c>
      <c r="L6250">
        <v>66</v>
      </c>
      <c r="M6250">
        <v>46639.55078125</v>
      </c>
      <c r="N6250">
        <v>6857.49755859375</v>
      </c>
      <c r="O6250">
        <v>553.75390625</v>
      </c>
      <c r="P6250">
        <v>655.02728271484375</v>
      </c>
      <c r="Q6250">
        <v>433.29000854492188</v>
      </c>
      <c r="R6250"/>
      <c r="S6250" s="13"/>
      <c r="W6250" s="15"/>
    </row>
    <row r="6251" spans="1:23" x14ac:dyDescent="0.3">
      <c r="A6251" t="s">
        <v>387</v>
      </c>
      <c r="B6251">
        <v>66</v>
      </c>
      <c r="C6251">
        <v>26702.63671875</v>
      </c>
      <c r="D6251">
        <v>3711.748291015625</v>
      </c>
      <c r="E6251">
        <v>227.6304931640625</v>
      </c>
      <c r="F6251">
        <v>204.47988891601563</v>
      </c>
      <c r="G6251">
        <v>253.85658264160156</v>
      </c>
      <c r="J6251" s="8"/>
      <c r="K6251" t="s">
        <v>387</v>
      </c>
      <c r="L6251">
        <v>66</v>
      </c>
      <c r="M6251">
        <v>35586.4375</v>
      </c>
      <c r="N6251">
        <v>5179.81787109375</v>
      </c>
      <c r="O6251">
        <v>313.57260131835938</v>
      </c>
      <c r="P6251">
        <v>519.63189697265625</v>
      </c>
      <c r="Q6251">
        <v>460.95010375976563</v>
      </c>
      <c r="R6251"/>
      <c r="S6251" s="13"/>
      <c r="W6251" s="15"/>
    </row>
    <row r="6252" spans="1:23" x14ac:dyDescent="0.3">
      <c r="A6252" t="s">
        <v>388</v>
      </c>
      <c r="B6252">
        <v>66</v>
      </c>
      <c r="C6252">
        <v>27504.4453125</v>
      </c>
      <c r="D6252">
        <v>3744.4970703125</v>
      </c>
      <c r="E6252">
        <v>258.319091796875</v>
      </c>
      <c r="F6252">
        <v>370.96685791015625</v>
      </c>
      <c r="G6252">
        <v>360.9683837890625</v>
      </c>
      <c r="J6252" s="8"/>
      <c r="K6252" t="s">
        <v>388</v>
      </c>
      <c r="L6252">
        <v>66</v>
      </c>
      <c r="M6252">
        <v>36694.86328125</v>
      </c>
      <c r="N6252">
        <v>4915.8525390625</v>
      </c>
      <c r="O6252">
        <v>519.00811767578125</v>
      </c>
      <c r="P6252">
        <v>713.042236328125</v>
      </c>
      <c r="Q6252">
        <v>307.4915771484375</v>
      </c>
      <c r="R6252"/>
      <c r="S6252" s="13"/>
      <c r="W6252" s="15"/>
    </row>
    <row r="6253" spans="1:23" x14ac:dyDescent="0.3">
      <c r="A6253" t="s">
        <v>389</v>
      </c>
      <c r="B6253">
        <v>66</v>
      </c>
      <c r="C6253">
        <v>29633.5</v>
      </c>
      <c r="D6253">
        <v>3445.125732421875</v>
      </c>
      <c r="E6253">
        <v>142.41799926757813</v>
      </c>
      <c r="F6253">
        <v>0</v>
      </c>
      <c r="G6253">
        <v>53.273200988769531</v>
      </c>
      <c r="J6253" s="8"/>
      <c r="K6253" t="s">
        <v>389</v>
      </c>
      <c r="L6253">
        <v>66</v>
      </c>
      <c r="M6253">
        <v>45813.96875</v>
      </c>
      <c r="N6253">
        <v>5475.90625</v>
      </c>
      <c r="O6253">
        <v>119.63111877441406</v>
      </c>
      <c r="P6253">
        <v>154.01695251464844</v>
      </c>
      <c r="Q6253">
        <v>89.232612609863281</v>
      </c>
      <c r="R6253"/>
      <c r="S6253" s="13"/>
      <c r="W6253" s="15"/>
    </row>
    <row r="6254" spans="1:23" x14ac:dyDescent="0.3">
      <c r="A6254" t="s">
        <v>390</v>
      </c>
      <c r="B6254">
        <v>66</v>
      </c>
      <c r="C6254">
        <v>22788.599609375</v>
      </c>
      <c r="D6254">
        <v>2529.99169921875</v>
      </c>
      <c r="E6254">
        <v>45.075996398925781</v>
      </c>
      <c r="F6254">
        <v>0</v>
      </c>
      <c r="G6254">
        <v>66.586990356445313</v>
      </c>
      <c r="J6254" s="8"/>
      <c r="K6254" t="s">
        <v>390</v>
      </c>
      <c r="L6254">
        <v>66</v>
      </c>
      <c r="M6254">
        <v>36618.421875</v>
      </c>
      <c r="N6254">
        <v>4343.7353515625</v>
      </c>
      <c r="O6254">
        <v>69.8677978515625</v>
      </c>
      <c r="P6254">
        <v>140.41915893554688</v>
      </c>
      <c r="Q6254">
        <v>112.43377685546875</v>
      </c>
      <c r="R6254"/>
      <c r="S6254" s="13"/>
      <c r="W6254" s="15"/>
    </row>
    <row r="6255" spans="1:23" x14ac:dyDescent="0.3">
      <c r="A6255" t="s">
        <v>391</v>
      </c>
      <c r="B6255">
        <v>66</v>
      </c>
      <c r="C6255">
        <v>25494.568359375</v>
      </c>
      <c r="D6255">
        <v>2696.88671875</v>
      </c>
      <c r="E6255">
        <v>0</v>
      </c>
      <c r="F6255">
        <v>15.284279823303223</v>
      </c>
      <c r="G6255">
        <v>0</v>
      </c>
      <c r="J6255" s="8"/>
      <c r="K6255" t="s">
        <v>391</v>
      </c>
      <c r="L6255">
        <v>66</v>
      </c>
      <c r="M6255">
        <v>36229.82421875</v>
      </c>
      <c r="N6255">
        <v>3982.058349609375</v>
      </c>
      <c r="O6255">
        <v>0</v>
      </c>
      <c r="P6255">
        <v>180.86398315429688</v>
      </c>
      <c r="Q6255">
        <v>160.57623291015625</v>
      </c>
      <c r="R6255"/>
      <c r="S6255" s="13"/>
      <c r="W6255" s="15"/>
    </row>
    <row r="6256" spans="1:23" x14ac:dyDescent="0.3">
      <c r="A6256" t="s">
        <v>392</v>
      </c>
      <c r="B6256">
        <v>66</v>
      </c>
      <c r="C6256">
        <v>24948.326171875</v>
      </c>
      <c r="D6256">
        <v>2866.9482421875</v>
      </c>
      <c r="E6256">
        <v>35.344318389892578</v>
      </c>
      <c r="F6256">
        <v>53.487449645996094</v>
      </c>
      <c r="G6256">
        <v>17.653350830078125</v>
      </c>
      <c r="J6256" s="8"/>
      <c r="K6256" t="s">
        <v>392</v>
      </c>
      <c r="L6256">
        <v>66</v>
      </c>
      <c r="M6256">
        <v>32808.26953125</v>
      </c>
      <c r="N6256">
        <v>3816.68017578125</v>
      </c>
      <c r="O6256">
        <v>18.776668548583984</v>
      </c>
      <c r="P6256">
        <v>116.48377227783203</v>
      </c>
      <c r="Q6256">
        <v>84.736083984375</v>
      </c>
      <c r="R6256"/>
      <c r="S6256" s="13"/>
      <c r="W6256" s="15"/>
    </row>
    <row r="6257" spans="1:23" x14ac:dyDescent="0.3">
      <c r="A6257" t="s">
        <v>393</v>
      </c>
      <c r="B6257">
        <v>66</v>
      </c>
      <c r="C6257">
        <v>22835.314453125</v>
      </c>
      <c r="D6257">
        <v>2766.118408203125</v>
      </c>
      <c r="E6257">
        <v>113.83958435058594</v>
      </c>
      <c r="F6257">
        <v>33.65216064453125</v>
      </c>
      <c r="G6257">
        <v>15.31488037109375</v>
      </c>
      <c r="J6257" s="8"/>
      <c r="K6257" t="s">
        <v>393</v>
      </c>
      <c r="L6257">
        <v>66</v>
      </c>
      <c r="M6257">
        <v>29622.404296875</v>
      </c>
      <c r="N6257">
        <v>3556.731201171875</v>
      </c>
      <c r="O6257">
        <v>19.141168594360352</v>
      </c>
      <c r="P6257">
        <v>71.510841369628906</v>
      </c>
      <c r="Q6257">
        <v>110.48591613769531</v>
      </c>
      <c r="R6257"/>
      <c r="S6257" s="13"/>
      <c r="W6257" s="15"/>
    </row>
    <row r="6258" spans="1:23" x14ac:dyDescent="0.3">
      <c r="A6258" t="s">
        <v>394</v>
      </c>
      <c r="B6258">
        <v>66</v>
      </c>
      <c r="C6258">
        <v>27764.060546875</v>
      </c>
      <c r="D6258">
        <v>3462.3896484375</v>
      </c>
      <c r="E6258">
        <v>123.99992370605469</v>
      </c>
      <c r="F6258">
        <v>173.0965576171875</v>
      </c>
      <c r="G6258">
        <v>176.18394470214844</v>
      </c>
      <c r="J6258" s="8"/>
      <c r="K6258" t="s">
        <v>394</v>
      </c>
      <c r="L6258">
        <v>66</v>
      </c>
      <c r="M6258">
        <v>37352.875</v>
      </c>
      <c r="N6258">
        <v>4793.7509765625</v>
      </c>
      <c r="O6258">
        <v>383.27249145507813</v>
      </c>
      <c r="P6258">
        <v>446.70077514648438</v>
      </c>
      <c r="Q6258">
        <v>132.52775573730469</v>
      </c>
      <c r="R6258"/>
      <c r="S6258" s="13"/>
      <c r="W6258" s="15"/>
    </row>
    <row r="6259" spans="1:23" x14ac:dyDescent="0.3">
      <c r="A6259" t="s">
        <v>395</v>
      </c>
      <c r="B6259">
        <v>66</v>
      </c>
      <c r="C6259">
        <v>33941.109375</v>
      </c>
      <c r="D6259">
        <v>4923.34716796875</v>
      </c>
      <c r="E6259">
        <v>458.79287719726563</v>
      </c>
      <c r="F6259">
        <v>395.86019897460938</v>
      </c>
      <c r="G6259">
        <v>159.73139953613281</v>
      </c>
      <c r="J6259" s="8"/>
      <c r="K6259" t="s">
        <v>395</v>
      </c>
      <c r="L6259">
        <v>66</v>
      </c>
      <c r="M6259">
        <v>38919.71875</v>
      </c>
      <c r="N6259">
        <v>5710.6552734375</v>
      </c>
      <c r="O6259">
        <v>418.45944213867188</v>
      </c>
      <c r="P6259">
        <v>550.07080078125</v>
      </c>
      <c r="Q6259">
        <v>389.67437744140625</v>
      </c>
      <c r="R6259"/>
      <c r="S6259" s="13"/>
      <c r="W6259" s="15"/>
    </row>
    <row r="6260" spans="1:23" x14ac:dyDescent="0.3">
      <c r="A6260" t="s">
        <v>396</v>
      </c>
      <c r="B6260">
        <v>66</v>
      </c>
      <c r="C6260">
        <v>33308.8984375</v>
      </c>
      <c r="D6260">
        <v>4957.24169921875</v>
      </c>
      <c r="E6260">
        <v>353.99661254882813</v>
      </c>
      <c r="F6260">
        <v>241.06175231933594</v>
      </c>
      <c r="G6260">
        <v>143.49006652832031</v>
      </c>
      <c r="J6260" s="8"/>
      <c r="K6260" t="s">
        <v>396</v>
      </c>
      <c r="L6260">
        <v>66</v>
      </c>
      <c r="M6260">
        <v>41259.16015625</v>
      </c>
      <c r="N6260">
        <v>5996.171875</v>
      </c>
      <c r="O6260">
        <v>547.76318359375</v>
      </c>
      <c r="P6260">
        <v>329.78585815429688</v>
      </c>
      <c r="Q6260">
        <v>217.9595947265625</v>
      </c>
      <c r="R6260"/>
      <c r="S6260" s="13"/>
      <c r="W6260" s="15"/>
    </row>
    <row r="6261" spans="1:23" x14ac:dyDescent="0.3">
      <c r="A6261" t="s">
        <v>397</v>
      </c>
      <c r="B6261">
        <v>66</v>
      </c>
      <c r="C6261">
        <v>33800.375</v>
      </c>
      <c r="D6261">
        <v>5196.4921875</v>
      </c>
      <c r="E6261">
        <v>309.55081176757813</v>
      </c>
      <c r="F6261">
        <v>291.2320556640625</v>
      </c>
      <c r="G6261">
        <v>194.68620300292969</v>
      </c>
      <c r="J6261" s="8"/>
      <c r="K6261" t="s">
        <v>397</v>
      </c>
      <c r="L6261">
        <v>66</v>
      </c>
      <c r="M6261">
        <v>41232.75</v>
      </c>
      <c r="N6261">
        <v>6272.1904296875</v>
      </c>
      <c r="O6261">
        <v>474.24771118164063</v>
      </c>
      <c r="P6261">
        <v>538.6038818359375</v>
      </c>
      <c r="Q6261">
        <v>380.359130859375</v>
      </c>
      <c r="R6261"/>
      <c r="S6261" s="13"/>
      <c r="W6261" s="15"/>
    </row>
    <row r="6262" spans="1:23" x14ac:dyDescent="0.3">
      <c r="A6262" t="s">
        <v>398</v>
      </c>
      <c r="B6262">
        <v>66</v>
      </c>
      <c r="C6262">
        <v>20961.83984375</v>
      </c>
      <c r="D6262">
        <v>3208.14208984375</v>
      </c>
      <c r="E6262">
        <v>338.7198486328125</v>
      </c>
      <c r="F6262">
        <v>350.02410888671875</v>
      </c>
      <c r="G6262">
        <v>289.55078125</v>
      </c>
      <c r="J6262" s="8"/>
      <c r="K6262" t="s">
        <v>398</v>
      </c>
      <c r="L6262">
        <v>66</v>
      </c>
      <c r="M6262">
        <v>40570.57421875</v>
      </c>
      <c r="N6262">
        <v>6200.3515625</v>
      </c>
      <c r="O6262">
        <v>385.51666259765625</v>
      </c>
      <c r="P6262">
        <v>791.31793212890625</v>
      </c>
      <c r="Q6262">
        <v>372.40963745117188</v>
      </c>
      <c r="R6262"/>
      <c r="S6262" s="13"/>
      <c r="W6262" s="15"/>
    </row>
    <row r="6263" spans="1:23" x14ac:dyDescent="0.3">
      <c r="A6263" t="s">
        <v>399</v>
      </c>
      <c r="B6263">
        <v>66</v>
      </c>
      <c r="C6263">
        <v>26632.5078125</v>
      </c>
      <c r="D6263">
        <v>3713.347412109375</v>
      </c>
      <c r="E6263">
        <v>402.71295166015625</v>
      </c>
      <c r="F6263">
        <v>523.13409423828125</v>
      </c>
      <c r="G6263">
        <v>304.79354858398438</v>
      </c>
      <c r="J6263" s="8"/>
      <c r="K6263" t="s">
        <v>399</v>
      </c>
      <c r="L6263">
        <v>66</v>
      </c>
      <c r="M6263">
        <v>35208.421875</v>
      </c>
      <c r="N6263">
        <v>4951.51708984375</v>
      </c>
      <c r="O6263">
        <v>519.9979248046875</v>
      </c>
      <c r="P6263">
        <v>534.44512939453125</v>
      </c>
      <c r="Q6263">
        <v>245.45321655273438</v>
      </c>
      <c r="R6263"/>
      <c r="S6263" s="13"/>
      <c r="W6263" s="15"/>
    </row>
    <row r="6264" spans="1:23" x14ac:dyDescent="0.3">
      <c r="A6264" t="s">
        <v>400</v>
      </c>
      <c r="B6264">
        <v>66</v>
      </c>
      <c r="C6264">
        <v>26760.93359375</v>
      </c>
      <c r="D6264">
        <v>3390.781982421875</v>
      </c>
      <c r="E6264">
        <v>133.02255249023438</v>
      </c>
      <c r="F6264">
        <v>252.18348693847656</v>
      </c>
      <c r="G6264">
        <v>117.20925140380859</v>
      </c>
      <c r="J6264" s="8"/>
      <c r="K6264" t="s">
        <v>400</v>
      </c>
      <c r="L6264">
        <v>66</v>
      </c>
      <c r="M6264">
        <v>37089.80078125</v>
      </c>
      <c r="N6264">
        <v>4908.689453125</v>
      </c>
      <c r="O6264">
        <v>311.11886596679688</v>
      </c>
      <c r="P6264">
        <v>338.80303955078125</v>
      </c>
      <c r="Q6264">
        <v>85.05450439453125</v>
      </c>
      <c r="R6264"/>
      <c r="S6264" s="13"/>
      <c r="W6264" s="15"/>
    </row>
    <row r="6265" spans="1:23" x14ac:dyDescent="0.3">
      <c r="A6265" t="s">
        <v>401</v>
      </c>
      <c r="B6265">
        <v>66</v>
      </c>
      <c r="C6265">
        <v>28633.046875</v>
      </c>
      <c r="D6265">
        <v>3409.6005859375</v>
      </c>
      <c r="E6265">
        <v>76.218841552734375</v>
      </c>
      <c r="F6265">
        <v>178.88081359863281</v>
      </c>
      <c r="G6265">
        <v>0</v>
      </c>
      <c r="J6265" s="8"/>
      <c r="K6265" t="s">
        <v>401</v>
      </c>
      <c r="L6265">
        <v>66</v>
      </c>
      <c r="M6265">
        <v>44301.90234375</v>
      </c>
      <c r="N6265">
        <v>5201.6171875</v>
      </c>
      <c r="O6265">
        <v>119.97410583496094</v>
      </c>
      <c r="P6265">
        <v>380.30960083007813</v>
      </c>
      <c r="Q6265">
        <v>238.05009460449219</v>
      </c>
      <c r="R6265"/>
      <c r="S6265" s="13"/>
      <c r="W6265" s="15"/>
    </row>
    <row r="6266" spans="1:23" x14ac:dyDescent="0.3">
      <c r="A6266" t="s">
        <v>402</v>
      </c>
      <c r="B6266">
        <v>66</v>
      </c>
      <c r="C6266">
        <v>31537.953125</v>
      </c>
      <c r="D6266">
        <v>3605.01318359375</v>
      </c>
      <c r="E6266">
        <v>171.83573913574219</v>
      </c>
      <c r="F6266">
        <v>997.391845703125</v>
      </c>
      <c r="G6266">
        <v>1120.6654052734375</v>
      </c>
      <c r="J6266" s="8"/>
      <c r="K6266" t="s">
        <v>402</v>
      </c>
      <c r="L6266">
        <v>66</v>
      </c>
      <c r="M6266">
        <v>42777.375</v>
      </c>
      <c r="N6266">
        <v>4853.416015625</v>
      </c>
      <c r="O6266">
        <v>373.49420166015625</v>
      </c>
      <c r="P6266">
        <v>1272.7552490234375</v>
      </c>
      <c r="Q6266">
        <v>1271.9307861328125</v>
      </c>
      <c r="R6266"/>
      <c r="S6266" s="13"/>
      <c r="W6266" s="15"/>
    </row>
    <row r="6267" spans="1:23" x14ac:dyDescent="0.3">
      <c r="A6267" t="s">
        <v>403</v>
      </c>
      <c r="B6267">
        <v>66</v>
      </c>
      <c r="C6267">
        <v>32010.052734375</v>
      </c>
      <c r="D6267">
        <v>3616.101806640625</v>
      </c>
      <c r="E6267">
        <v>172.18893432617188</v>
      </c>
      <c r="F6267">
        <v>150.17453002929688</v>
      </c>
      <c r="G6267">
        <v>80.433502197265625</v>
      </c>
      <c r="J6267" s="8"/>
      <c r="K6267" t="s">
        <v>403</v>
      </c>
      <c r="L6267">
        <v>66</v>
      </c>
      <c r="M6267">
        <v>41165.46484375</v>
      </c>
      <c r="N6267">
        <v>4754.93896484375</v>
      </c>
      <c r="O6267">
        <v>295.38101196289063</v>
      </c>
      <c r="P6267">
        <v>468.28619384765625</v>
      </c>
      <c r="Q6267">
        <v>0</v>
      </c>
      <c r="R6267"/>
      <c r="S6267" s="13"/>
      <c r="W6267" s="15"/>
    </row>
    <row r="6268" spans="1:23" x14ac:dyDescent="0.3">
      <c r="A6268" t="s">
        <v>404</v>
      </c>
      <c r="B6268">
        <v>66</v>
      </c>
      <c r="C6268">
        <v>30436.33203125</v>
      </c>
      <c r="D6268">
        <v>3256.823486328125</v>
      </c>
      <c r="E6268">
        <v>135.58149719238281</v>
      </c>
      <c r="F6268">
        <v>236.57774353027344</v>
      </c>
      <c r="G6268">
        <v>0</v>
      </c>
      <c r="J6268" s="8"/>
      <c r="K6268" t="s">
        <v>404</v>
      </c>
      <c r="L6268">
        <v>66</v>
      </c>
      <c r="M6268">
        <v>43404.28125</v>
      </c>
      <c r="N6268">
        <v>4784.9853515625</v>
      </c>
      <c r="O6268">
        <v>339.63848876953125</v>
      </c>
      <c r="P6268">
        <v>238.14448547363281</v>
      </c>
      <c r="Q6268">
        <v>66.467597961425781</v>
      </c>
      <c r="R6268"/>
      <c r="S6268" s="13"/>
      <c r="W6268" s="15"/>
    </row>
    <row r="6269" spans="1:23" x14ac:dyDescent="0.3">
      <c r="A6269" t="s">
        <v>405</v>
      </c>
      <c r="B6269">
        <v>66</v>
      </c>
      <c r="C6269">
        <v>23496.515625</v>
      </c>
      <c r="D6269">
        <v>2724.820556640625</v>
      </c>
      <c r="E6269">
        <v>256.59271240234375</v>
      </c>
      <c r="F6269">
        <v>187.73274230957031</v>
      </c>
      <c r="G6269">
        <v>294.0699462890625</v>
      </c>
      <c r="J6269" s="8"/>
      <c r="K6269" t="s">
        <v>405</v>
      </c>
      <c r="L6269">
        <v>66</v>
      </c>
      <c r="M6269">
        <v>28932.24609375</v>
      </c>
      <c r="N6269">
        <v>3446.06640625</v>
      </c>
      <c r="O6269">
        <v>342.83340454101563</v>
      </c>
      <c r="P6269">
        <v>344.37600708007813</v>
      </c>
      <c r="Q6269">
        <v>112.02664184570313</v>
      </c>
      <c r="R6269"/>
      <c r="S6269" s="13"/>
      <c r="W6269" s="15"/>
    </row>
    <row r="6270" spans="1:23" x14ac:dyDescent="0.3">
      <c r="A6270" t="s">
        <v>406</v>
      </c>
      <c r="B6270">
        <v>66</v>
      </c>
      <c r="C6270">
        <v>35462.4296875</v>
      </c>
      <c r="D6270">
        <v>4488.62890625</v>
      </c>
      <c r="E6270">
        <v>323.03717041015625</v>
      </c>
      <c r="F6270">
        <v>337.59762573242188</v>
      </c>
      <c r="G6270">
        <v>80.653945922851563</v>
      </c>
      <c r="J6270" s="8"/>
      <c r="K6270" t="s">
        <v>406</v>
      </c>
      <c r="L6270">
        <v>66</v>
      </c>
      <c r="M6270">
        <v>45257.47265625</v>
      </c>
      <c r="N6270">
        <v>5803.82763671875</v>
      </c>
      <c r="O6270">
        <v>337.90499877929688</v>
      </c>
      <c r="P6270">
        <v>466.47305297851563</v>
      </c>
      <c r="Q6270">
        <v>238.7989501953125</v>
      </c>
      <c r="R6270"/>
      <c r="S6270" s="13"/>
      <c r="W6270" s="15"/>
    </row>
    <row r="6271" spans="1:23" x14ac:dyDescent="0.3">
      <c r="A6271" t="s">
        <v>407</v>
      </c>
      <c r="B6271">
        <v>66</v>
      </c>
      <c r="C6271">
        <v>21302.734375</v>
      </c>
      <c r="D6271">
        <v>2798.6103515625</v>
      </c>
      <c r="E6271">
        <v>228.375</v>
      </c>
      <c r="F6271">
        <v>215.54705810546875</v>
      </c>
      <c r="G6271">
        <v>127.72015380859375</v>
      </c>
      <c r="J6271" s="8"/>
      <c r="K6271" t="s">
        <v>407</v>
      </c>
      <c r="L6271">
        <v>66</v>
      </c>
      <c r="M6271">
        <v>31559.646484375</v>
      </c>
      <c r="N6271">
        <v>4211.99755859375</v>
      </c>
      <c r="O6271">
        <v>228.375</v>
      </c>
      <c r="P6271">
        <v>337.11151123046875</v>
      </c>
      <c r="Q6271">
        <v>308.74957275390625</v>
      </c>
      <c r="R6271"/>
      <c r="S6271" s="13"/>
      <c r="W6271" s="15"/>
    </row>
    <row r="6272" spans="1:23" x14ac:dyDescent="0.3">
      <c r="A6272" t="s">
        <v>408</v>
      </c>
      <c r="B6272">
        <v>66</v>
      </c>
      <c r="C6272">
        <v>33185.49609375</v>
      </c>
      <c r="D6272">
        <v>4819.873046875</v>
      </c>
      <c r="E6272">
        <v>330.19439697265625</v>
      </c>
      <c r="F6272">
        <v>257.64984130859375</v>
      </c>
      <c r="G6272">
        <v>96.25738525390625</v>
      </c>
      <c r="J6272" s="8"/>
      <c r="K6272" t="s">
        <v>408</v>
      </c>
      <c r="L6272">
        <v>66</v>
      </c>
      <c r="M6272">
        <v>41490.97265625</v>
      </c>
      <c r="N6272">
        <v>6216.45068359375</v>
      </c>
      <c r="O6272">
        <v>459.68240356445313</v>
      </c>
      <c r="P6272">
        <v>266.85162353515625</v>
      </c>
      <c r="Q6272">
        <v>34.851810455322266</v>
      </c>
      <c r="R6272"/>
      <c r="S6272" s="13"/>
      <c r="W6272" s="15"/>
    </row>
    <row r="6273" spans="1:23" x14ac:dyDescent="0.3">
      <c r="A6273" t="s">
        <v>409</v>
      </c>
      <c r="B6273">
        <v>66</v>
      </c>
      <c r="C6273">
        <v>29082.822265625</v>
      </c>
      <c r="D6273">
        <v>4597.7568359375</v>
      </c>
      <c r="E6273">
        <v>185.89697265625</v>
      </c>
      <c r="F6273">
        <v>377.44110107421875</v>
      </c>
      <c r="G6273">
        <v>145.86907958984375</v>
      </c>
      <c r="J6273" s="8"/>
      <c r="K6273" t="s">
        <v>409</v>
      </c>
      <c r="L6273">
        <v>66</v>
      </c>
      <c r="M6273">
        <v>34677.55078125</v>
      </c>
      <c r="N6273">
        <v>5259.1884765625</v>
      </c>
      <c r="O6273">
        <v>336.53759765625</v>
      </c>
      <c r="P6273">
        <v>336.47848510742188</v>
      </c>
      <c r="Q6273">
        <v>34.234577178955078</v>
      </c>
      <c r="R6273"/>
      <c r="S6273" s="13"/>
      <c r="W6273" s="15"/>
    </row>
    <row r="6274" spans="1:23" x14ac:dyDescent="0.3">
      <c r="A6274" t="s">
        <v>410</v>
      </c>
      <c r="B6274">
        <v>66</v>
      </c>
      <c r="C6274">
        <v>36451.17578125</v>
      </c>
      <c r="D6274">
        <v>4956.8349609375</v>
      </c>
      <c r="E6274">
        <v>209.98464965820313</v>
      </c>
      <c r="F6274">
        <v>303.93350219726563</v>
      </c>
      <c r="G6274">
        <v>194.34324645996094</v>
      </c>
      <c r="J6274" s="8"/>
      <c r="K6274" t="s">
        <v>410</v>
      </c>
      <c r="L6274">
        <v>66</v>
      </c>
      <c r="M6274">
        <v>51945.8671875</v>
      </c>
      <c r="N6274">
        <v>7373.3134765625</v>
      </c>
      <c r="O6274">
        <v>256.32608032226563</v>
      </c>
      <c r="P6274">
        <v>302.7030029296875</v>
      </c>
      <c r="Q6274">
        <v>83.467933654785156</v>
      </c>
      <c r="R6274"/>
      <c r="S6274" s="13"/>
      <c r="W6274" s="15"/>
    </row>
    <row r="6275" spans="1:23" x14ac:dyDescent="0.3">
      <c r="A6275" t="s">
        <v>411</v>
      </c>
      <c r="B6275">
        <v>66</v>
      </c>
      <c r="C6275">
        <v>32132.72265625</v>
      </c>
      <c r="D6275">
        <v>4399.59912109375</v>
      </c>
      <c r="E6275">
        <v>137.4501953125</v>
      </c>
      <c r="F6275">
        <v>163.97552490234375</v>
      </c>
      <c r="G6275">
        <v>105.29349517822266</v>
      </c>
      <c r="J6275" s="8"/>
      <c r="K6275" t="s">
        <v>411</v>
      </c>
      <c r="L6275">
        <v>66</v>
      </c>
      <c r="M6275">
        <v>41201.53515625</v>
      </c>
      <c r="N6275">
        <v>5484.7880859375</v>
      </c>
      <c r="O6275">
        <v>351.40570068359375</v>
      </c>
      <c r="P6275">
        <v>468.33294677734375</v>
      </c>
      <c r="Q6275">
        <v>134.33998107910156</v>
      </c>
      <c r="R6275"/>
      <c r="S6275" s="13"/>
      <c r="W6275" s="15"/>
    </row>
    <row r="6276" spans="1:23" x14ac:dyDescent="0.3">
      <c r="A6276" t="s">
        <v>412</v>
      </c>
      <c r="B6276">
        <v>66</v>
      </c>
      <c r="C6276">
        <v>33784.84765625</v>
      </c>
      <c r="D6276">
        <v>3943.924560546875</v>
      </c>
      <c r="E6276">
        <v>398.01351928710938</v>
      </c>
      <c r="F6276">
        <v>312.42242431640625</v>
      </c>
      <c r="G6276">
        <v>160.74797058105469</v>
      </c>
      <c r="J6276" s="8"/>
      <c r="K6276" t="s">
        <v>412</v>
      </c>
      <c r="L6276">
        <v>66</v>
      </c>
      <c r="M6276">
        <v>45433.90234375</v>
      </c>
      <c r="N6276">
        <v>5498.88134765625</v>
      </c>
      <c r="O6276">
        <v>377.567626953125</v>
      </c>
      <c r="P6276">
        <v>538.89453125</v>
      </c>
      <c r="Q6276">
        <v>1.4100699424743652</v>
      </c>
      <c r="R6276"/>
      <c r="S6276" s="13"/>
      <c r="W6276" s="15"/>
    </row>
    <row r="6277" spans="1:23" x14ac:dyDescent="0.3">
      <c r="A6277" t="s">
        <v>413</v>
      </c>
      <c r="B6277">
        <v>66</v>
      </c>
      <c r="C6277">
        <v>24627.07421875</v>
      </c>
      <c r="D6277">
        <v>2956.312744140625</v>
      </c>
      <c r="E6277">
        <v>89.190498352050781</v>
      </c>
      <c r="F6277">
        <v>82.8218994140625</v>
      </c>
      <c r="G6277">
        <v>0</v>
      </c>
      <c r="J6277" s="8"/>
      <c r="K6277" t="s">
        <v>413</v>
      </c>
      <c r="L6277">
        <v>66</v>
      </c>
      <c r="M6277">
        <v>35810.11328125</v>
      </c>
      <c r="N6277">
        <v>4165.66845703125</v>
      </c>
      <c r="O6277">
        <v>56.662197113037109</v>
      </c>
      <c r="P6277">
        <v>50.876308441162109</v>
      </c>
      <c r="Q6277">
        <v>47.467197418212891</v>
      </c>
      <c r="R6277"/>
      <c r="S6277" s="13"/>
      <c r="W6277" s="15"/>
    </row>
    <row r="6278" spans="1:23" x14ac:dyDescent="0.3">
      <c r="A6278" t="s">
        <v>414</v>
      </c>
      <c r="B6278">
        <v>66</v>
      </c>
      <c r="C6278">
        <v>22541.720703125</v>
      </c>
      <c r="D6278">
        <v>2528.203857421875</v>
      </c>
      <c r="E6278">
        <v>145.352294921875</v>
      </c>
      <c r="F6278">
        <v>274.84820556640625</v>
      </c>
      <c r="G6278">
        <v>0</v>
      </c>
      <c r="J6278" s="8"/>
      <c r="K6278" t="s">
        <v>414</v>
      </c>
      <c r="L6278">
        <v>66</v>
      </c>
      <c r="M6278">
        <v>33500.3359375</v>
      </c>
      <c r="N6278">
        <v>3652.59423828125</v>
      </c>
      <c r="O6278">
        <v>283.38467407226563</v>
      </c>
      <c r="P6278">
        <v>183.64857482910156</v>
      </c>
      <c r="Q6278">
        <v>28.07002067565918</v>
      </c>
      <c r="R6278"/>
      <c r="S6278" s="13"/>
      <c r="W6278" s="15"/>
    </row>
    <row r="6279" spans="1:23" x14ac:dyDescent="0.3">
      <c r="A6279" t="s">
        <v>415</v>
      </c>
      <c r="B6279">
        <v>66</v>
      </c>
      <c r="C6279">
        <v>25377.61328125</v>
      </c>
      <c r="D6279">
        <v>2852.33837890625</v>
      </c>
      <c r="E6279">
        <v>121.34788513183594</v>
      </c>
      <c r="F6279">
        <v>137.85903930664063</v>
      </c>
      <c r="G6279">
        <v>55.790096282958984</v>
      </c>
      <c r="J6279" s="8"/>
      <c r="K6279" t="s">
        <v>415</v>
      </c>
      <c r="L6279">
        <v>66</v>
      </c>
      <c r="M6279">
        <v>31767.583984375</v>
      </c>
      <c r="N6279">
        <v>3473.9453125</v>
      </c>
      <c r="O6279">
        <v>229.97381591796875</v>
      </c>
      <c r="P6279">
        <v>305.4290771484375</v>
      </c>
      <c r="Q6279">
        <v>34.713836669921875</v>
      </c>
      <c r="R6279"/>
      <c r="S6279" s="13"/>
      <c r="W6279" s="15"/>
    </row>
    <row r="6280" spans="1:23" x14ac:dyDescent="0.3">
      <c r="A6280" t="s">
        <v>416</v>
      </c>
      <c r="B6280">
        <v>66</v>
      </c>
      <c r="C6280">
        <v>20954.83203125</v>
      </c>
      <c r="D6280">
        <v>2431.172119140625</v>
      </c>
      <c r="E6280">
        <v>173.90968322753906</v>
      </c>
      <c r="F6280">
        <v>0</v>
      </c>
      <c r="G6280">
        <v>157.66751098632813</v>
      </c>
      <c r="J6280" s="8"/>
      <c r="K6280" t="s">
        <v>416</v>
      </c>
      <c r="L6280">
        <v>66</v>
      </c>
      <c r="M6280">
        <v>31515.400390625</v>
      </c>
      <c r="N6280">
        <v>3723.327392578125</v>
      </c>
      <c r="O6280">
        <v>206.11517333984375</v>
      </c>
      <c r="P6280">
        <v>214.60377502441406</v>
      </c>
      <c r="Q6280">
        <v>107.87776947021484</v>
      </c>
      <c r="R6280"/>
      <c r="S6280" s="13"/>
      <c r="W6280" s="15"/>
    </row>
    <row r="6281" spans="1:23" x14ac:dyDescent="0.3">
      <c r="A6281" t="s">
        <v>417</v>
      </c>
      <c r="B6281">
        <v>66</v>
      </c>
      <c r="C6281">
        <v>29110.064453125</v>
      </c>
      <c r="D6281">
        <v>3498.1064453125</v>
      </c>
      <c r="E6281">
        <v>231.20034790039063</v>
      </c>
      <c r="F6281">
        <v>271.9716796875</v>
      </c>
      <c r="G6281">
        <v>67.578659057617188</v>
      </c>
      <c r="J6281" s="8"/>
      <c r="K6281" t="s">
        <v>417</v>
      </c>
      <c r="L6281">
        <v>66</v>
      </c>
      <c r="M6281">
        <v>39921.5</v>
      </c>
      <c r="N6281">
        <v>4752.40771484375</v>
      </c>
      <c r="O6281">
        <v>158.39138793945313</v>
      </c>
      <c r="P6281">
        <v>439.33889770507813</v>
      </c>
      <c r="Q6281">
        <v>229.10813903808594</v>
      </c>
      <c r="R6281"/>
      <c r="S6281" s="13"/>
      <c r="W6281" s="15"/>
    </row>
    <row r="6282" spans="1:23" x14ac:dyDescent="0.3">
      <c r="A6282" t="s">
        <v>418</v>
      </c>
      <c r="B6282">
        <v>66</v>
      </c>
      <c r="C6282">
        <v>31132.048828125</v>
      </c>
      <c r="D6282">
        <v>3524.700927734375</v>
      </c>
      <c r="E6282">
        <v>279.9365234375</v>
      </c>
      <c r="F6282">
        <v>291.1710205078125</v>
      </c>
      <c r="G6282">
        <v>209.04000854492188</v>
      </c>
      <c r="J6282" s="8"/>
      <c r="K6282" t="s">
        <v>418</v>
      </c>
      <c r="L6282">
        <v>66</v>
      </c>
      <c r="M6282">
        <v>38916.23046875</v>
      </c>
      <c r="N6282">
        <v>4339.12060546875</v>
      </c>
      <c r="O6282">
        <v>181.89422607421875</v>
      </c>
      <c r="P6282">
        <v>235.23176574707031</v>
      </c>
      <c r="Q6282">
        <v>234.76800537109375</v>
      </c>
      <c r="R6282"/>
      <c r="S6282" s="13"/>
      <c r="W6282" s="15"/>
    </row>
    <row r="6283" spans="1:23" x14ac:dyDescent="0.3">
      <c r="A6283" t="s">
        <v>419</v>
      </c>
      <c r="B6283">
        <v>66</v>
      </c>
      <c r="C6283">
        <v>42860.61328125</v>
      </c>
      <c r="D6283">
        <v>5820.07373046875</v>
      </c>
      <c r="E6283">
        <v>508.53497314453125</v>
      </c>
      <c r="F6283">
        <v>322.56378173828125</v>
      </c>
      <c r="G6283">
        <v>0</v>
      </c>
      <c r="J6283" s="8"/>
      <c r="K6283" t="s">
        <v>419</v>
      </c>
      <c r="L6283">
        <v>66</v>
      </c>
      <c r="M6283">
        <v>41815.00390625</v>
      </c>
      <c r="N6283">
        <v>5627.60888671875</v>
      </c>
      <c r="O6283">
        <v>462.30450439453125</v>
      </c>
      <c r="P6283">
        <v>429.63327026367188</v>
      </c>
      <c r="Q6283">
        <v>40.620689392089844</v>
      </c>
      <c r="R6283"/>
      <c r="S6283" s="13"/>
      <c r="W6283" s="15"/>
    </row>
    <row r="6284" spans="1:23" x14ac:dyDescent="0.3">
      <c r="A6284" t="s">
        <v>420</v>
      </c>
      <c r="B6284">
        <v>66</v>
      </c>
      <c r="C6284">
        <v>34744.1484375</v>
      </c>
      <c r="D6284">
        <v>4611.45263671875</v>
      </c>
      <c r="E6284">
        <v>566.04412841796875</v>
      </c>
      <c r="F6284">
        <v>390.7470703125</v>
      </c>
      <c r="G6284">
        <v>300.47366333007813</v>
      </c>
      <c r="J6284" s="8"/>
      <c r="K6284" t="s">
        <v>420</v>
      </c>
      <c r="L6284">
        <v>66</v>
      </c>
      <c r="M6284">
        <v>36243.765625</v>
      </c>
      <c r="N6284">
        <v>4902.54638671875</v>
      </c>
      <c r="O6284">
        <v>568.86029052734375</v>
      </c>
      <c r="P6284">
        <v>517.32708740234375</v>
      </c>
      <c r="Q6284">
        <v>402.10443115234375</v>
      </c>
      <c r="R6284"/>
      <c r="S6284" s="13"/>
      <c r="W6284" s="15"/>
    </row>
    <row r="6285" spans="1:23" x14ac:dyDescent="0.3">
      <c r="A6285" t="s">
        <v>421</v>
      </c>
      <c r="B6285">
        <v>66</v>
      </c>
      <c r="C6285">
        <v>30298.154296875</v>
      </c>
      <c r="D6285">
        <v>4786.72900390625</v>
      </c>
      <c r="E6285">
        <v>318.51397705078125</v>
      </c>
      <c r="F6285">
        <v>230.71284484863281</v>
      </c>
      <c r="G6285">
        <v>17.716079711914063</v>
      </c>
      <c r="J6285" s="8"/>
      <c r="K6285" t="s">
        <v>421</v>
      </c>
      <c r="L6285">
        <v>66</v>
      </c>
      <c r="M6285">
        <v>36652.78125</v>
      </c>
      <c r="N6285">
        <v>5670.16650390625</v>
      </c>
      <c r="O6285">
        <v>270.73687744140625</v>
      </c>
      <c r="P6285">
        <v>290.25164794921875</v>
      </c>
      <c r="Q6285">
        <v>1.4763400554656982</v>
      </c>
      <c r="R6285"/>
      <c r="S6285" s="13"/>
      <c r="W6285" s="15"/>
    </row>
    <row r="6286" spans="1:23" x14ac:dyDescent="0.3">
      <c r="A6286" t="s">
        <v>422</v>
      </c>
      <c r="B6286">
        <v>66</v>
      </c>
      <c r="C6286">
        <v>27636.69140625</v>
      </c>
      <c r="D6286">
        <v>4011.436767578125</v>
      </c>
      <c r="E6286">
        <v>181.29052734375</v>
      </c>
      <c r="F6286">
        <v>261.7779541015625</v>
      </c>
      <c r="G6286">
        <v>89.631233215332031</v>
      </c>
      <c r="J6286" s="8"/>
      <c r="K6286" t="s">
        <v>422</v>
      </c>
      <c r="L6286">
        <v>66</v>
      </c>
      <c r="M6286">
        <v>38754.2265625</v>
      </c>
      <c r="N6286">
        <v>5578.96435546875</v>
      </c>
      <c r="O6286">
        <v>169.73770141601563</v>
      </c>
      <c r="P6286">
        <v>203.60507202148438</v>
      </c>
      <c r="Q6286">
        <v>128.15043640136719</v>
      </c>
      <c r="R6286"/>
      <c r="S6286" s="13"/>
      <c r="W6286" s="15"/>
    </row>
    <row r="6287" spans="1:23" x14ac:dyDescent="0.3">
      <c r="A6287" t="s">
        <v>423</v>
      </c>
      <c r="B6287">
        <v>66</v>
      </c>
      <c r="C6287">
        <v>21328.724609375</v>
      </c>
      <c r="D6287">
        <v>2709.4765625</v>
      </c>
      <c r="E6287">
        <v>167.95808410644531</v>
      </c>
      <c r="F6287">
        <v>178.75103759765625</v>
      </c>
      <c r="G6287">
        <v>89.044609069824219</v>
      </c>
      <c r="J6287" s="8"/>
      <c r="K6287" t="s">
        <v>423</v>
      </c>
      <c r="L6287">
        <v>66</v>
      </c>
      <c r="M6287">
        <v>32215.939453125</v>
      </c>
      <c r="N6287">
        <v>4268.29736328125</v>
      </c>
      <c r="O6287">
        <v>254.39265441894531</v>
      </c>
      <c r="P6287">
        <v>213.58457946777344</v>
      </c>
      <c r="Q6287">
        <v>91.827247619628906</v>
      </c>
      <c r="R6287"/>
      <c r="S6287" s="13"/>
      <c r="W6287" s="15"/>
    </row>
    <row r="6288" spans="1:23" x14ac:dyDescent="0.3">
      <c r="A6288" t="s">
        <v>424</v>
      </c>
      <c r="B6288">
        <v>66</v>
      </c>
      <c r="C6288">
        <v>22084.0546875</v>
      </c>
      <c r="D6288">
        <v>2782.96240234375</v>
      </c>
      <c r="E6288">
        <v>257.537109375</v>
      </c>
      <c r="F6288">
        <v>212.05354309082031</v>
      </c>
      <c r="G6288">
        <v>104.44960021972656</v>
      </c>
      <c r="J6288" s="8"/>
      <c r="K6288" t="s">
        <v>424</v>
      </c>
      <c r="L6288">
        <v>66</v>
      </c>
      <c r="M6288">
        <v>31915.193359375</v>
      </c>
      <c r="N6288">
        <v>4018.434814453125</v>
      </c>
      <c r="O6288">
        <v>302.63116455078125</v>
      </c>
      <c r="P6288">
        <v>409.41030883789063</v>
      </c>
      <c r="Q6288">
        <v>4.3071999549865723</v>
      </c>
      <c r="R6288"/>
      <c r="S6288" s="13"/>
      <c r="W6288" s="15"/>
    </row>
    <row r="6289" spans="1:23" x14ac:dyDescent="0.3">
      <c r="A6289" t="s">
        <v>425</v>
      </c>
      <c r="B6289">
        <v>66</v>
      </c>
      <c r="C6289">
        <v>24579.47265625</v>
      </c>
      <c r="D6289">
        <v>2938.6298828125</v>
      </c>
      <c r="E6289">
        <v>103.77147674560547</v>
      </c>
      <c r="F6289">
        <v>134.17732238769531</v>
      </c>
      <c r="G6289">
        <v>90.71563720703125</v>
      </c>
      <c r="J6289" s="8"/>
      <c r="K6289" t="s">
        <v>425</v>
      </c>
      <c r="L6289">
        <v>66</v>
      </c>
      <c r="M6289">
        <v>33070.2890625</v>
      </c>
      <c r="N6289">
        <v>3922.20166015625</v>
      </c>
      <c r="O6289">
        <v>224.67027282714844</v>
      </c>
      <c r="P6289">
        <v>211.35897827148438</v>
      </c>
      <c r="Q6289">
        <v>114.32655334472656</v>
      </c>
      <c r="R6289"/>
      <c r="S6289" s="13"/>
      <c r="W6289" s="15"/>
    </row>
    <row r="6290" spans="1:23" x14ac:dyDescent="0.3">
      <c r="A6290" t="s">
        <v>426</v>
      </c>
      <c r="B6290">
        <v>66</v>
      </c>
      <c r="C6290">
        <v>29182.88671875</v>
      </c>
      <c r="D6290">
        <v>3442.451416015625</v>
      </c>
      <c r="E6290">
        <v>204.89178466796875</v>
      </c>
      <c r="F6290">
        <v>290.21395874023438</v>
      </c>
      <c r="G6290">
        <v>72.838203430175781</v>
      </c>
      <c r="J6290" s="8"/>
      <c r="K6290" t="s">
        <v>426</v>
      </c>
      <c r="L6290">
        <v>66</v>
      </c>
      <c r="M6290">
        <v>38326.44140625</v>
      </c>
      <c r="N6290">
        <v>4246.1787109375</v>
      </c>
      <c r="O6290">
        <v>276.8218994140625</v>
      </c>
      <c r="P6290">
        <v>333.35385131835938</v>
      </c>
      <c r="Q6290">
        <v>262.78878784179688</v>
      </c>
      <c r="R6290"/>
      <c r="S6290" s="13"/>
      <c r="W6290" s="15"/>
    </row>
    <row r="6291" spans="1:23" x14ac:dyDescent="0.3">
      <c r="A6291" t="s">
        <v>427</v>
      </c>
      <c r="B6291">
        <v>66</v>
      </c>
      <c r="C6291">
        <v>32127.3828125</v>
      </c>
      <c r="D6291">
        <v>3652.246826171875</v>
      </c>
      <c r="E6291">
        <v>114.49410247802734</v>
      </c>
      <c r="F6291">
        <v>259.45919799804688</v>
      </c>
      <c r="G6291">
        <v>57.938800811767578</v>
      </c>
      <c r="J6291" s="8"/>
      <c r="K6291" t="s">
        <v>427</v>
      </c>
      <c r="L6291">
        <v>66</v>
      </c>
      <c r="M6291">
        <v>36901.9609375</v>
      </c>
      <c r="N6291">
        <v>4164.00830078125</v>
      </c>
      <c r="O6291">
        <v>134.12165832519531</v>
      </c>
      <c r="P6291">
        <v>266.01119995117188</v>
      </c>
      <c r="Q6291">
        <v>0</v>
      </c>
      <c r="R6291"/>
      <c r="S6291" s="13"/>
      <c r="W6291" s="15"/>
    </row>
    <row r="6292" spans="1:23" x14ac:dyDescent="0.3">
      <c r="A6292" t="s">
        <v>428</v>
      </c>
      <c r="B6292">
        <v>66</v>
      </c>
      <c r="C6292">
        <v>30942.060546875</v>
      </c>
      <c r="D6292">
        <v>3214.12158203125</v>
      </c>
      <c r="E6292">
        <v>152.39457702636719</v>
      </c>
      <c r="F6292">
        <v>226.22354125976563</v>
      </c>
      <c r="G6292">
        <v>220.17243957519531</v>
      </c>
      <c r="J6292" s="8"/>
      <c r="K6292" t="s">
        <v>428</v>
      </c>
      <c r="L6292">
        <v>66</v>
      </c>
      <c r="M6292">
        <v>36280.48046875</v>
      </c>
      <c r="N6292">
        <v>3961.283203125</v>
      </c>
      <c r="O6292">
        <v>217.13737487792969</v>
      </c>
      <c r="P6292">
        <v>162.78518676757813</v>
      </c>
      <c r="Q6292">
        <v>179.05589294433594</v>
      </c>
      <c r="R6292"/>
      <c r="S6292" s="13"/>
      <c r="W6292" s="15"/>
    </row>
    <row r="6293" spans="1:23" x14ac:dyDescent="0.3">
      <c r="A6293" t="s">
        <v>429</v>
      </c>
      <c r="B6293">
        <v>66</v>
      </c>
      <c r="C6293">
        <v>24992.60546875</v>
      </c>
      <c r="D6293">
        <v>2720.568359375</v>
      </c>
      <c r="E6293">
        <v>0</v>
      </c>
      <c r="F6293">
        <v>0</v>
      </c>
      <c r="G6293">
        <v>61.938240051269531</v>
      </c>
      <c r="J6293" s="8"/>
      <c r="K6293" t="s">
        <v>429</v>
      </c>
      <c r="L6293">
        <v>66</v>
      </c>
      <c r="M6293">
        <v>36646.06640625</v>
      </c>
      <c r="N6293">
        <v>3884.54833984375</v>
      </c>
      <c r="O6293">
        <v>0</v>
      </c>
      <c r="P6293">
        <v>0</v>
      </c>
      <c r="Q6293">
        <v>145.99728393554688</v>
      </c>
      <c r="R6293"/>
      <c r="S6293" s="13"/>
      <c r="W6293" s="15"/>
    </row>
    <row r="6294" spans="1:23" x14ac:dyDescent="0.3">
      <c r="A6294" t="s">
        <v>430</v>
      </c>
      <c r="B6294">
        <v>66</v>
      </c>
      <c r="C6294">
        <v>23163.912109375</v>
      </c>
      <c r="D6294">
        <v>2807.995361328125</v>
      </c>
      <c r="E6294">
        <v>200.66065979003906</v>
      </c>
      <c r="F6294">
        <v>212.72917175292969</v>
      </c>
      <c r="G6294">
        <v>213.73248291015625</v>
      </c>
      <c r="J6294" s="8"/>
      <c r="K6294" t="s">
        <v>430</v>
      </c>
      <c r="L6294">
        <v>66</v>
      </c>
      <c r="M6294">
        <v>29027.525390625</v>
      </c>
      <c r="N6294">
        <v>3520.3359375</v>
      </c>
      <c r="O6294">
        <v>135.84548950195313</v>
      </c>
      <c r="P6294">
        <v>187.70220947265625</v>
      </c>
      <c r="Q6294">
        <v>97.960723876953125</v>
      </c>
      <c r="R6294"/>
      <c r="S6294" s="13"/>
      <c r="W6294" s="15"/>
    </row>
    <row r="6295" spans="1:23" x14ac:dyDescent="0.3">
      <c r="A6295" t="s">
        <v>431</v>
      </c>
      <c r="B6295">
        <v>66</v>
      </c>
      <c r="C6295">
        <v>28616.818359375</v>
      </c>
      <c r="D6295">
        <v>3667.450927734375</v>
      </c>
      <c r="E6295">
        <v>367.68966674804688</v>
      </c>
      <c r="F6295">
        <v>291.05191040039063</v>
      </c>
      <c r="G6295">
        <v>133.72465515136719</v>
      </c>
      <c r="J6295" s="8"/>
      <c r="K6295" t="s">
        <v>431</v>
      </c>
      <c r="L6295">
        <v>66</v>
      </c>
      <c r="M6295">
        <v>28480.376953125</v>
      </c>
      <c r="N6295">
        <v>3733.746826171875</v>
      </c>
      <c r="O6295">
        <v>286.59521484375</v>
      </c>
      <c r="P6295">
        <v>178.25669860839844</v>
      </c>
      <c r="Q6295">
        <v>132.67170715332031</v>
      </c>
      <c r="R6295"/>
      <c r="S6295" s="13"/>
      <c r="W6295" s="15"/>
    </row>
    <row r="6296" spans="1:23" x14ac:dyDescent="0.3">
      <c r="A6296" t="s">
        <v>432</v>
      </c>
      <c r="B6296">
        <v>66</v>
      </c>
      <c r="C6296">
        <v>21584.650390625</v>
      </c>
      <c r="D6296">
        <v>3042.271484375</v>
      </c>
      <c r="E6296">
        <v>125.70887756347656</v>
      </c>
      <c r="F6296">
        <v>112.15666961669922</v>
      </c>
      <c r="G6296">
        <v>175.12673950195313</v>
      </c>
      <c r="J6296" s="8"/>
      <c r="K6296" t="s">
        <v>432</v>
      </c>
      <c r="L6296">
        <v>66</v>
      </c>
      <c r="M6296">
        <v>27969.5625</v>
      </c>
      <c r="N6296">
        <v>4074.43505859375</v>
      </c>
      <c r="O6296">
        <v>146.96847534179688</v>
      </c>
      <c r="P6296">
        <v>163.99378967285156</v>
      </c>
      <c r="Q6296">
        <v>137.26148986816406</v>
      </c>
      <c r="R6296"/>
      <c r="S6296" s="13"/>
      <c r="W6296" s="15"/>
    </row>
    <row r="6297" spans="1:23" x14ac:dyDescent="0.3">
      <c r="A6297" t="s">
        <v>433</v>
      </c>
      <c r="B6297">
        <v>66</v>
      </c>
      <c r="C6297">
        <v>30937.537109375</v>
      </c>
      <c r="D6297">
        <v>4888.2744140625</v>
      </c>
      <c r="E6297">
        <v>378.28558349609375</v>
      </c>
      <c r="F6297">
        <v>467.18365478515625</v>
      </c>
      <c r="G6297">
        <v>275.82388305664063</v>
      </c>
      <c r="J6297" s="8"/>
      <c r="K6297" t="s">
        <v>433</v>
      </c>
      <c r="L6297">
        <v>66</v>
      </c>
      <c r="M6297">
        <v>37533.31640625</v>
      </c>
      <c r="N6297">
        <v>5561.8330078125</v>
      </c>
      <c r="O6297">
        <v>313.19097900390625</v>
      </c>
      <c r="P6297">
        <v>328.3203125</v>
      </c>
      <c r="Q6297">
        <v>190.87432861328125</v>
      </c>
      <c r="R6297"/>
      <c r="S6297" s="13"/>
      <c r="W6297" s="15"/>
    </row>
    <row r="6298" spans="1:23" x14ac:dyDescent="0.3">
      <c r="A6298" t="s">
        <v>434</v>
      </c>
      <c r="B6298">
        <v>66</v>
      </c>
      <c r="C6298">
        <v>42553.2734375</v>
      </c>
      <c r="D6298">
        <v>5530.30029296875</v>
      </c>
      <c r="E6298">
        <v>299.62078857421875</v>
      </c>
      <c r="F6298">
        <v>380.16265869140625</v>
      </c>
      <c r="G6298">
        <v>155.78022766113281</v>
      </c>
      <c r="J6298" s="8"/>
      <c r="K6298" t="s">
        <v>434</v>
      </c>
      <c r="L6298">
        <v>66</v>
      </c>
      <c r="M6298">
        <v>59696.7109375</v>
      </c>
      <c r="N6298">
        <v>7683.78271484375</v>
      </c>
      <c r="O6298">
        <v>280.79214477539063</v>
      </c>
      <c r="P6298">
        <v>437.42007446289063</v>
      </c>
      <c r="Q6298">
        <v>231.60246276855469</v>
      </c>
      <c r="R6298"/>
      <c r="S6298" s="13"/>
      <c r="W6298" s="15"/>
    </row>
    <row r="6299" spans="1:23" x14ac:dyDescent="0.3">
      <c r="A6299" t="s">
        <v>435</v>
      </c>
      <c r="B6299">
        <v>66</v>
      </c>
      <c r="C6299">
        <v>24561.46484375</v>
      </c>
      <c r="D6299">
        <v>3234.68505859375</v>
      </c>
      <c r="E6299">
        <v>193.18717956542969</v>
      </c>
      <c r="F6299">
        <v>234.54556274414063</v>
      </c>
      <c r="G6299">
        <v>221.20048522949219</v>
      </c>
      <c r="J6299" s="8"/>
      <c r="K6299" t="s">
        <v>435</v>
      </c>
      <c r="L6299">
        <v>66</v>
      </c>
      <c r="M6299">
        <v>37135.6484375</v>
      </c>
      <c r="N6299">
        <v>4939.31005859375</v>
      </c>
      <c r="O6299">
        <v>354.176513671875</v>
      </c>
      <c r="P6299">
        <v>316.8115234375</v>
      </c>
      <c r="Q6299">
        <v>259.5186767578125</v>
      </c>
      <c r="R6299"/>
      <c r="S6299" s="13"/>
      <c r="W6299" s="15"/>
    </row>
    <row r="6300" spans="1:23" x14ac:dyDescent="0.3">
      <c r="A6300" t="s">
        <v>436</v>
      </c>
      <c r="B6300">
        <v>66</v>
      </c>
      <c r="C6300">
        <v>27849.998046875</v>
      </c>
      <c r="D6300">
        <v>3507.75634765625</v>
      </c>
      <c r="E6300">
        <v>273.99908447265625</v>
      </c>
      <c r="F6300">
        <v>240.67135620117188</v>
      </c>
      <c r="G6300">
        <v>376.07904052734375</v>
      </c>
      <c r="J6300" s="8"/>
      <c r="K6300" t="s">
        <v>436</v>
      </c>
      <c r="L6300">
        <v>66</v>
      </c>
      <c r="M6300">
        <v>38814.26171875</v>
      </c>
      <c r="N6300">
        <v>4806.40234375</v>
      </c>
      <c r="O6300">
        <v>339.41326904296875</v>
      </c>
      <c r="P6300">
        <v>452.25054931640625</v>
      </c>
      <c r="Q6300">
        <v>310.1248779296875</v>
      </c>
      <c r="R6300"/>
      <c r="S6300" s="13"/>
      <c r="W6300" s="15"/>
    </row>
    <row r="6301" spans="1:23" x14ac:dyDescent="0.3">
      <c r="A6301" t="s">
        <v>437</v>
      </c>
      <c r="B6301">
        <v>66</v>
      </c>
      <c r="C6301">
        <v>31373.560546875</v>
      </c>
      <c r="D6301">
        <v>3460.1982421875</v>
      </c>
      <c r="E6301">
        <v>197.68049621582031</v>
      </c>
      <c r="F6301">
        <v>160.83233642578125</v>
      </c>
      <c r="G6301">
        <v>340.15216064453125</v>
      </c>
      <c r="J6301" s="8"/>
      <c r="K6301" t="s">
        <v>437</v>
      </c>
      <c r="L6301">
        <v>66</v>
      </c>
      <c r="M6301">
        <v>43747.234375</v>
      </c>
      <c r="N6301">
        <v>4864.3203125</v>
      </c>
      <c r="O6301">
        <v>258.6929931640625</v>
      </c>
      <c r="P6301">
        <v>239.83769226074219</v>
      </c>
      <c r="Q6301">
        <v>87.731552124023438</v>
      </c>
      <c r="R6301"/>
      <c r="S6301" s="13"/>
      <c r="W6301" s="15"/>
    </row>
    <row r="6302" spans="1:23" x14ac:dyDescent="0.3">
      <c r="A6302" t="s">
        <v>438</v>
      </c>
      <c r="B6302">
        <v>66</v>
      </c>
      <c r="C6302">
        <v>27790.681640625</v>
      </c>
      <c r="D6302">
        <v>3102.078125</v>
      </c>
      <c r="E6302">
        <v>184.96919250488281</v>
      </c>
      <c r="F6302">
        <v>220.30839538574219</v>
      </c>
      <c r="G6302">
        <v>232.92845153808594</v>
      </c>
      <c r="J6302" s="8"/>
      <c r="K6302" t="s">
        <v>438</v>
      </c>
      <c r="L6302">
        <v>66</v>
      </c>
      <c r="M6302">
        <v>40852.203125</v>
      </c>
      <c r="N6302">
        <v>4751.6279296875</v>
      </c>
      <c r="O6302">
        <v>300.15960693359375</v>
      </c>
      <c r="P6302">
        <v>396.29437255859375</v>
      </c>
      <c r="Q6302">
        <v>181.16658020019531</v>
      </c>
      <c r="R6302"/>
      <c r="S6302" s="13"/>
      <c r="W6302" s="15"/>
    </row>
    <row r="6303" spans="1:23" x14ac:dyDescent="0.3">
      <c r="A6303" t="s">
        <v>439</v>
      </c>
      <c r="B6303">
        <v>66</v>
      </c>
      <c r="C6303">
        <v>32869.24609375</v>
      </c>
      <c r="D6303">
        <v>3571.7021484375</v>
      </c>
      <c r="E6303">
        <v>208.20474243164063</v>
      </c>
      <c r="F6303">
        <v>266.127685546875</v>
      </c>
      <c r="G6303">
        <v>121.8935546875</v>
      </c>
      <c r="J6303" s="8"/>
      <c r="K6303" t="s">
        <v>439</v>
      </c>
      <c r="L6303">
        <v>66</v>
      </c>
      <c r="M6303">
        <v>41564.06640625</v>
      </c>
      <c r="N6303">
        <v>4630.7216796875</v>
      </c>
      <c r="O6303">
        <v>293.699462890625</v>
      </c>
      <c r="P6303">
        <v>258.999267578125</v>
      </c>
      <c r="Q6303">
        <v>0</v>
      </c>
      <c r="R6303"/>
      <c r="S6303" s="13"/>
      <c r="W6303" s="15"/>
    </row>
    <row r="6304" spans="1:23" x14ac:dyDescent="0.3">
      <c r="A6304" t="s">
        <v>440</v>
      </c>
      <c r="B6304">
        <v>66</v>
      </c>
      <c r="C6304">
        <v>29794.8984375</v>
      </c>
      <c r="D6304">
        <v>3350.832275390625</v>
      </c>
      <c r="E6304">
        <v>233.78128051757813</v>
      </c>
      <c r="F6304">
        <v>71.301116943359375</v>
      </c>
      <c r="G6304">
        <v>198.93719482421875</v>
      </c>
      <c r="J6304" s="8"/>
      <c r="K6304" t="s">
        <v>440</v>
      </c>
      <c r="L6304">
        <v>66</v>
      </c>
      <c r="M6304">
        <v>37494.72265625</v>
      </c>
      <c r="N6304">
        <v>4222.1298828125</v>
      </c>
      <c r="O6304">
        <v>319.863525390625</v>
      </c>
      <c r="P6304">
        <v>131.79904174804688</v>
      </c>
      <c r="Q6304">
        <v>177.23495483398438</v>
      </c>
      <c r="R6304"/>
      <c r="S6304" s="13"/>
      <c r="W6304" s="15"/>
    </row>
    <row r="6305" spans="1:23" x14ac:dyDescent="0.3">
      <c r="A6305" t="s">
        <v>441</v>
      </c>
      <c r="B6305">
        <v>66</v>
      </c>
      <c r="C6305">
        <v>23453.90234375</v>
      </c>
      <c r="D6305">
        <v>2731.45068359375</v>
      </c>
      <c r="E6305">
        <v>160.96931457519531</v>
      </c>
      <c r="F6305">
        <v>73.986000061035156</v>
      </c>
      <c r="G6305">
        <v>96.120445251464844</v>
      </c>
      <c r="J6305" s="8"/>
      <c r="K6305" t="s">
        <v>441</v>
      </c>
      <c r="L6305">
        <v>66</v>
      </c>
      <c r="M6305">
        <v>31308.966796875</v>
      </c>
      <c r="N6305">
        <v>3677.79736328125</v>
      </c>
      <c r="O6305">
        <v>220.82723999023438</v>
      </c>
      <c r="P6305">
        <v>179.32199096679688</v>
      </c>
      <c r="Q6305">
        <v>55.722000122070313</v>
      </c>
      <c r="R6305"/>
      <c r="S6305" s="13"/>
      <c r="W6305" s="15"/>
    </row>
    <row r="6306" spans="1:23" x14ac:dyDescent="0.3">
      <c r="A6306" t="s">
        <v>442</v>
      </c>
      <c r="B6306">
        <v>66</v>
      </c>
      <c r="C6306">
        <v>23794.806640625</v>
      </c>
      <c r="D6306">
        <v>2914.968505859375</v>
      </c>
      <c r="E6306">
        <v>129.43316650390625</v>
      </c>
      <c r="F6306">
        <v>177.08497619628906</v>
      </c>
      <c r="G6306">
        <v>27.177799224853516</v>
      </c>
      <c r="J6306" s="8"/>
      <c r="K6306" t="s">
        <v>442</v>
      </c>
      <c r="L6306">
        <v>66</v>
      </c>
      <c r="M6306">
        <v>30994.296875</v>
      </c>
      <c r="N6306">
        <v>3716.465576171875</v>
      </c>
      <c r="O6306">
        <v>203.51663208007813</v>
      </c>
      <c r="P6306">
        <v>187.08976745605469</v>
      </c>
      <c r="Q6306">
        <v>32.404300689697266</v>
      </c>
      <c r="R6306"/>
      <c r="S6306" s="13"/>
      <c r="W6306" s="15"/>
    </row>
    <row r="6307" spans="1:23" x14ac:dyDescent="0.3">
      <c r="A6307" t="s">
        <v>443</v>
      </c>
      <c r="B6307">
        <v>66</v>
      </c>
      <c r="C6307">
        <v>29451.7890625</v>
      </c>
      <c r="D6307">
        <v>3905.17919921875</v>
      </c>
      <c r="E6307">
        <v>366.36538696289063</v>
      </c>
      <c r="F6307">
        <v>219.88417053222656</v>
      </c>
      <c r="G6307">
        <v>154.22779846191406</v>
      </c>
      <c r="J6307" s="8"/>
      <c r="K6307" t="s">
        <v>443</v>
      </c>
      <c r="L6307">
        <v>66</v>
      </c>
      <c r="M6307">
        <v>30212.185546875</v>
      </c>
      <c r="N6307">
        <v>4050.05322265625</v>
      </c>
      <c r="O6307">
        <v>269.711181640625</v>
      </c>
      <c r="P6307">
        <v>380.92608642578125</v>
      </c>
      <c r="Q6307">
        <v>99.982162475585938</v>
      </c>
      <c r="R6307"/>
      <c r="S6307" s="13"/>
      <c r="W6307" s="15"/>
    </row>
    <row r="6308" spans="1:23" x14ac:dyDescent="0.3">
      <c r="A6308" t="s">
        <v>444</v>
      </c>
      <c r="B6308">
        <v>66</v>
      </c>
      <c r="C6308">
        <v>37012.33984375</v>
      </c>
      <c r="D6308">
        <v>5161.04443359375</v>
      </c>
      <c r="E6308">
        <v>234.76850891113281</v>
      </c>
      <c r="F6308">
        <v>365.30227661132813</v>
      </c>
      <c r="G6308">
        <v>255.22640991210938</v>
      </c>
      <c r="J6308" s="8"/>
      <c r="K6308" t="s">
        <v>444</v>
      </c>
      <c r="L6308">
        <v>66</v>
      </c>
      <c r="M6308">
        <v>38950.12109375</v>
      </c>
      <c r="N6308">
        <v>5355.6357421875</v>
      </c>
      <c r="O6308">
        <v>250.1463623046875</v>
      </c>
      <c r="P6308">
        <v>287.31637573242188</v>
      </c>
      <c r="Q6308">
        <v>113.99440002441406</v>
      </c>
      <c r="R6308"/>
      <c r="S6308" s="13"/>
      <c r="W6308" s="15"/>
    </row>
    <row r="6309" spans="1:23" x14ac:dyDescent="0.3">
      <c r="A6309" t="s">
        <v>445</v>
      </c>
      <c r="B6309">
        <v>66</v>
      </c>
      <c r="C6309">
        <v>27026.669921875</v>
      </c>
      <c r="D6309">
        <v>4269.2958984375</v>
      </c>
      <c r="E6309">
        <v>234.91830444335938</v>
      </c>
      <c r="F6309">
        <v>299.800537109375</v>
      </c>
      <c r="G6309">
        <v>186.54959106445313</v>
      </c>
      <c r="J6309" s="8"/>
      <c r="K6309" t="s">
        <v>445</v>
      </c>
      <c r="L6309">
        <v>66</v>
      </c>
      <c r="M6309">
        <v>34790.703125</v>
      </c>
      <c r="N6309">
        <v>5500.97265625</v>
      </c>
      <c r="O6309">
        <v>209.78300476074219</v>
      </c>
      <c r="P6309">
        <v>39.178478240966797</v>
      </c>
      <c r="Q6309">
        <v>49.910198211669922</v>
      </c>
      <c r="R6309"/>
      <c r="S6309" s="13"/>
      <c r="W6309" s="15"/>
    </row>
    <row r="6310" spans="1:23" x14ac:dyDescent="0.3">
      <c r="A6310" t="s">
        <v>446</v>
      </c>
      <c r="B6310">
        <v>66</v>
      </c>
      <c r="C6310">
        <v>25476.333984375</v>
      </c>
      <c r="D6310">
        <v>3406.34033203125</v>
      </c>
      <c r="E6310">
        <v>272.29598999023438</v>
      </c>
      <c r="F6310">
        <v>234.86485290527344</v>
      </c>
      <c r="G6310">
        <v>117.5635986328125</v>
      </c>
      <c r="J6310" s="8"/>
      <c r="K6310" t="s">
        <v>446</v>
      </c>
      <c r="L6310">
        <v>66</v>
      </c>
      <c r="M6310">
        <v>30838.896484375</v>
      </c>
      <c r="N6310">
        <v>4232.4287109375</v>
      </c>
      <c r="O6310">
        <v>312.240234375</v>
      </c>
      <c r="P6310">
        <v>355.1614990234375</v>
      </c>
      <c r="Q6310">
        <v>77.179153442382813</v>
      </c>
      <c r="R6310"/>
      <c r="S6310" s="13"/>
      <c r="W6310" s="15"/>
    </row>
    <row r="6311" spans="1:23" x14ac:dyDescent="0.3">
      <c r="A6311" t="s">
        <v>447</v>
      </c>
      <c r="B6311">
        <v>66</v>
      </c>
      <c r="C6311">
        <v>36536.86328125</v>
      </c>
      <c r="D6311">
        <v>4868.876953125</v>
      </c>
      <c r="E6311">
        <v>431.10198974609375</v>
      </c>
      <c r="F6311">
        <v>537.31610107421875</v>
      </c>
      <c r="G6311">
        <v>160.85511779785156</v>
      </c>
      <c r="J6311" s="8"/>
      <c r="K6311" t="s">
        <v>447</v>
      </c>
      <c r="L6311">
        <v>66</v>
      </c>
      <c r="M6311">
        <v>49148.5234375</v>
      </c>
      <c r="N6311">
        <v>6595.3037109375</v>
      </c>
      <c r="O6311">
        <v>489.05673217773438</v>
      </c>
      <c r="P6311">
        <v>565.2169189453125</v>
      </c>
      <c r="Q6311">
        <v>248.09857177734375</v>
      </c>
      <c r="R6311"/>
      <c r="S6311" s="13"/>
      <c r="W6311" s="15"/>
    </row>
    <row r="6312" spans="1:23" x14ac:dyDescent="0.3">
      <c r="A6312" t="s">
        <v>448</v>
      </c>
      <c r="B6312">
        <v>66</v>
      </c>
      <c r="C6312">
        <v>41784.32421875</v>
      </c>
      <c r="D6312">
        <v>5086.01318359375</v>
      </c>
      <c r="E6312">
        <v>373.05126953125</v>
      </c>
      <c r="F6312">
        <v>561.73114013671875</v>
      </c>
      <c r="G6312">
        <v>191.20359802246094</v>
      </c>
      <c r="J6312" s="8"/>
      <c r="K6312" t="s">
        <v>448</v>
      </c>
      <c r="L6312">
        <v>66</v>
      </c>
      <c r="M6312">
        <v>50282.76171875</v>
      </c>
      <c r="N6312">
        <v>6039.232421875</v>
      </c>
      <c r="O6312">
        <v>532.6024169921875</v>
      </c>
      <c r="P6312">
        <v>672.47894287109375</v>
      </c>
      <c r="Q6312">
        <v>254.14640808105469</v>
      </c>
      <c r="R6312"/>
      <c r="S6312" s="13"/>
      <c r="W6312" s="15"/>
    </row>
    <row r="6313" spans="1:23" x14ac:dyDescent="0.3">
      <c r="A6313" t="s">
        <v>449</v>
      </c>
      <c r="B6313">
        <v>66</v>
      </c>
      <c r="C6313">
        <v>29864.53125</v>
      </c>
      <c r="D6313">
        <v>3796.69921875</v>
      </c>
      <c r="E6313">
        <v>241.21005249023438</v>
      </c>
      <c r="F6313">
        <v>116.57913208007813</v>
      </c>
      <c r="G6313">
        <v>40.701080322265625</v>
      </c>
      <c r="J6313" s="8"/>
      <c r="K6313" t="s">
        <v>449</v>
      </c>
      <c r="L6313">
        <v>66</v>
      </c>
      <c r="M6313">
        <v>44946.3828125</v>
      </c>
      <c r="N6313">
        <v>5740.36767578125</v>
      </c>
      <c r="O6313">
        <v>374.41558837890625</v>
      </c>
      <c r="P6313">
        <v>351.077392578125</v>
      </c>
      <c r="Q6313">
        <v>0</v>
      </c>
      <c r="R6313"/>
      <c r="S6313" s="13"/>
      <c r="W6313" s="15"/>
    </row>
    <row r="6314" spans="1:23" x14ac:dyDescent="0.3">
      <c r="A6314" t="s">
        <v>450</v>
      </c>
      <c r="B6314">
        <v>66</v>
      </c>
      <c r="C6314">
        <v>30661.1171875</v>
      </c>
      <c r="D6314">
        <v>3484.658935546875</v>
      </c>
      <c r="E6314">
        <v>232.31008911132813</v>
      </c>
      <c r="F6314">
        <v>396.5091552734375</v>
      </c>
      <c r="G6314">
        <v>193.71150207519531</v>
      </c>
      <c r="J6314" s="8"/>
      <c r="K6314" t="s">
        <v>450</v>
      </c>
      <c r="L6314">
        <v>66</v>
      </c>
      <c r="M6314">
        <v>39360.91015625</v>
      </c>
      <c r="N6314">
        <v>4669.29638671875</v>
      </c>
      <c r="O6314">
        <v>369.42971801757813</v>
      </c>
      <c r="P6314">
        <v>249.60575866699219</v>
      </c>
      <c r="Q6314">
        <v>129.14100646972656</v>
      </c>
      <c r="R6314"/>
      <c r="S6314" s="13"/>
      <c r="W6314" s="15"/>
    </row>
    <row r="6315" spans="1:23" x14ac:dyDescent="0.3">
      <c r="A6315" t="s">
        <v>451</v>
      </c>
      <c r="B6315">
        <v>66</v>
      </c>
      <c r="C6315">
        <v>24933.123046875</v>
      </c>
      <c r="D6315">
        <v>3048.155029296875</v>
      </c>
      <c r="E6315">
        <v>162.320068359375</v>
      </c>
      <c r="F6315">
        <v>187.13919067382813</v>
      </c>
      <c r="G6315">
        <v>25.650873184204102</v>
      </c>
      <c r="J6315" s="8"/>
      <c r="K6315" t="s">
        <v>451</v>
      </c>
      <c r="L6315">
        <v>66</v>
      </c>
      <c r="M6315">
        <v>30814.755859375</v>
      </c>
      <c r="N6315">
        <v>3784.8583984375</v>
      </c>
      <c r="O6315">
        <v>225.22879028320313</v>
      </c>
      <c r="P6315">
        <v>150.44523620605469</v>
      </c>
      <c r="Q6315">
        <v>77.939193725585938</v>
      </c>
      <c r="R6315"/>
      <c r="S6315" s="13"/>
      <c r="W6315" s="15"/>
    </row>
    <row r="6316" spans="1:23" x14ac:dyDescent="0.3">
      <c r="A6316" t="s">
        <v>452</v>
      </c>
      <c r="B6316">
        <v>66</v>
      </c>
      <c r="C6316">
        <v>26215.83984375</v>
      </c>
      <c r="D6316">
        <v>3079.12939453125</v>
      </c>
      <c r="E6316">
        <v>111.10190582275391</v>
      </c>
      <c r="F6316">
        <v>99.339035034179688</v>
      </c>
      <c r="G6316">
        <v>77.856002807617188</v>
      </c>
      <c r="J6316" s="8"/>
      <c r="K6316" t="s">
        <v>452</v>
      </c>
      <c r="L6316">
        <v>66</v>
      </c>
      <c r="M6316">
        <v>32896.71484375</v>
      </c>
      <c r="N6316">
        <v>3922.7080078125</v>
      </c>
      <c r="O6316">
        <v>109.65902709960938</v>
      </c>
      <c r="P6316">
        <v>238.07113647460938</v>
      </c>
      <c r="Q6316">
        <v>13.73929500579834</v>
      </c>
      <c r="R6316"/>
      <c r="S6316" s="13"/>
      <c r="W6316" s="15"/>
    </row>
    <row r="6317" spans="1:23" x14ac:dyDescent="0.3">
      <c r="A6317" t="s">
        <v>453</v>
      </c>
      <c r="B6317">
        <v>66</v>
      </c>
      <c r="C6317">
        <v>33373.046875</v>
      </c>
      <c r="D6317">
        <v>3951.380126953125</v>
      </c>
      <c r="E6317">
        <v>297.95370483398438</v>
      </c>
      <c r="F6317">
        <v>421.51956176757813</v>
      </c>
      <c r="G6317">
        <v>331.73333740234375</v>
      </c>
      <c r="J6317" s="8"/>
      <c r="K6317" t="s">
        <v>453</v>
      </c>
      <c r="L6317">
        <v>66</v>
      </c>
      <c r="M6317">
        <v>45644.53515625</v>
      </c>
      <c r="N6317">
        <v>5292.11376953125</v>
      </c>
      <c r="O6317">
        <v>197.93391418457031</v>
      </c>
      <c r="P6317">
        <v>266.67562866210938</v>
      </c>
      <c r="Q6317">
        <v>290.09881591796875</v>
      </c>
      <c r="R6317"/>
      <c r="S6317" s="13"/>
      <c r="W6317" s="15"/>
    </row>
    <row r="6318" spans="1:23" x14ac:dyDescent="0.3">
      <c r="A6318" t="s">
        <v>454</v>
      </c>
      <c r="B6318">
        <v>66</v>
      </c>
      <c r="C6318">
        <v>31560.078125</v>
      </c>
      <c r="D6318">
        <v>3778.97412109375</v>
      </c>
      <c r="E6318">
        <v>346.4705810546875</v>
      </c>
      <c r="F6318">
        <v>321.682373046875</v>
      </c>
      <c r="G6318">
        <v>118.99516296386719</v>
      </c>
      <c r="J6318" s="8"/>
      <c r="K6318" t="s">
        <v>454</v>
      </c>
      <c r="L6318">
        <v>66</v>
      </c>
      <c r="M6318">
        <v>38261.12109375</v>
      </c>
      <c r="N6318">
        <v>4620.7451171875</v>
      </c>
      <c r="O6318">
        <v>315.42840576171875</v>
      </c>
      <c r="P6318">
        <v>465.02853393554688</v>
      </c>
      <c r="Q6318">
        <v>365.23269653320313</v>
      </c>
      <c r="R6318"/>
      <c r="S6318" s="13"/>
      <c r="W6318" s="15"/>
    </row>
    <row r="6319" spans="1:23" x14ac:dyDescent="0.3">
      <c r="A6319" t="s">
        <v>455</v>
      </c>
      <c r="B6319">
        <v>66</v>
      </c>
      <c r="C6319">
        <v>25401.091796875</v>
      </c>
      <c r="D6319">
        <v>3027.537109375</v>
      </c>
      <c r="E6319">
        <v>0</v>
      </c>
      <c r="F6319">
        <v>0</v>
      </c>
      <c r="G6319">
        <v>0</v>
      </c>
      <c r="J6319" s="8"/>
      <c r="K6319" t="s">
        <v>455</v>
      </c>
      <c r="L6319">
        <v>66</v>
      </c>
      <c r="M6319">
        <v>43867.27734375</v>
      </c>
      <c r="N6319">
        <v>5567.15771484375</v>
      </c>
      <c r="O6319">
        <v>63.784564971923828</v>
      </c>
      <c r="P6319">
        <v>235.03964233398438</v>
      </c>
      <c r="Q6319">
        <v>348.35284423828125</v>
      </c>
      <c r="R6319"/>
      <c r="S6319" s="13"/>
      <c r="W6319" s="15"/>
    </row>
    <row r="6320" spans="1:23" x14ac:dyDescent="0.3">
      <c r="A6320" t="s">
        <v>456</v>
      </c>
      <c r="B6320">
        <v>66</v>
      </c>
      <c r="C6320">
        <v>39580.3203125</v>
      </c>
      <c r="D6320">
        <v>5825.2255859375</v>
      </c>
      <c r="E6320">
        <v>341.11245727539063</v>
      </c>
      <c r="F6320">
        <v>392.15634155273438</v>
      </c>
      <c r="G6320">
        <v>251.43341064453125</v>
      </c>
      <c r="J6320" s="8"/>
      <c r="K6320" t="s">
        <v>456</v>
      </c>
      <c r="L6320">
        <v>66</v>
      </c>
      <c r="M6320">
        <v>39844.61328125</v>
      </c>
      <c r="N6320">
        <v>5819.32177734375</v>
      </c>
      <c r="O6320">
        <v>279.57546997070313</v>
      </c>
      <c r="P6320">
        <v>396.57916259765625</v>
      </c>
      <c r="Q6320">
        <v>133.68222045898438</v>
      </c>
      <c r="R6320"/>
      <c r="S6320" s="13"/>
      <c r="W6320" s="15"/>
    </row>
    <row r="6321" spans="1:23" x14ac:dyDescent="0.3">
      <c r="A6321" t="s">
        <v>457</v>
      </c>
      <c r="B6321">
        <v>66</v>
      </c>
      <c r="C6321">
        <v>33441.80078125</v>
      </c>
      <c r="D6321">
        <v>4923.43310546875</v>
      </c>
      <c r="E6321">
        <v>273.22494506835938</v>
      </c>
      <c r="F6321">
        <v>254.22653198242188</v>
      </c>
      <c r="G6321">
        <v>217.35751342773438</v>
      </c>
      <c r="J6321" s="8"/>
      <c r="K6321" t="s">
        <v>457</v>
      </c>
      <c r="L6321">
        <v>66</v>
      </c>
      <c r="M6321">
        <v>35058.4375</v>
      </c>
      <c r="N6321">
        <v>5103.07373046875</v>
      </c>
      <c r="O6321">
        <v>284.56991577148438</v>
      </c>
      <c r="P6321">
        <v>187.13897705078125</v>
      </c>
      <c r="Q6321">
        <v>141.07733154296875</v>
      </c>
      <c r="R6321"/>
      <c r="S6321" s="13"/>
      <c r="W6321" s="15"/>
    </row>
    <row r="6322" spans="1:23" x14ac:dyDescent="0.3">
      <c r="A6322" t="s">
        <v>458</v>
      </c>
      <c r="B6322">
        <v>66</v>
      </c>
      <c r="C6322">
        <v>51848.2265625</v>
      </c>
      <c r="D6322">
        <v>6700.49462890625</v>
      </c>
      <c r="E6322">
        <v>580.51800537109375</v>
      </c>
      <c r="F6322">
        <v>779.5819091796875</v>
      </c>
      <c r="G6322">
        <v>268.52777099609375</v>
      </c>
      <c r="J6322" s="8"/>
      <c r="K6322" t="s">
        <v>458</v>
      </c>
      <c r="L6322">
        <v>66</v>
      </c>
      <c r="M6322">
        <v>65256.3125</v>
      </c>
      <c r="N6322">
        <v>8484.1181640625</v>
      </c>
      <c r="O6322">
        <v>711.990966796875</v>
      </c>
      <c r="P6322">
        <v>929.924560546875</v>
      </c>
      <c r="Q6322">
        <v>294.79678344726563</v>
      </c>
      <c r="R6322"/>
      <c r="S6322" s="13"/>
      <c r="W6322" s="15"/>
    </row>
    <row r="6323" spans="1:23" x14ac:dyDescent="0.3">
      <c r="A6323" t="s">
        <v>459</v>
      </c>
      <c r="B6323">
        <v>66</v>
      </c>
      <c r="C6323">
        <v>40116.2421875</v>
      </c>
      <c r="D6323">
        <v>5152.4404296875</v>
      </c>
      <c r="E6323">
        <v>537.06121826171875</v>
      </c>
      <c r="F6323">
        <v>820.02557373046875</v>
      </c>
      <c r="G6323">
        <v>418.1226806640625</v>
      </c>
      <c r="J6323" s="8"/>
      <c r="K6323" t="s">
        <v>459</v>
      </c>
      <c r="L6323">
        <v>66</v>
      </c>
      <c r="M6323">
        <v>50056.5078125</v>
      </c>
      <c r="N6323">
        <v>6581.0205078125</v>
      </c>
      <c r="O6323">
        <v>592.9404296875</v>
      </c>
      <c r="P6323">
        <v>1058.2357177734375</v>
      </c>
      <c r="Q6323">
        <v>385.8941650390625</v>
      </c>
      <c r="R6323"/>
      <c r="S6323" s="13"/>
      <c r="W6323" s="15"/>
    </row>
    <row r="6324" spans="1:23" x14ac:dyDescent="0.3">
      <c r="A6324" t="s">
        <v>460</v>
      </c>
      <c r="B6324">
        <v>66</v>
      </c>
      <c r="C6324">
        <v>38281.23046875</v>
      </c>
      <c r="D6324">
        <v>4893.33740234375</v>
      </c>
      <c r="E6324">
        <v>530.13330078125</v>
      </c>
      <c r="F6324">
        <v>628.37530517578125</v>
      </c>
      <c r="G6324">
        <v>277.12673950195313</v>
      </c>
      <c r="J6324" s="8"/>
      <c r="K6324" t="s">
        <v>460</v>
      </c>
      <c r="L6324">
        <v>66</v>
      </c>
      <c r="M6324">
        <v>44580.84765625</v>
      </c>
      <c r="N6324">
        <v>5757.77978515625</v>
      </c>
      <c r="O6324">
        <v>442.68865966796875</v>
      </c>
      <c r="P6324">
        <v>612.42315673828125</v>
      </c>
      <c r="Q6324">
        <v>223.9407958984375</v>
      </c>
      <c r="R6324"/>
      <c r="S6324" s="13"/>
      <c r="W6324" s="15"/>
    </row>
    <row r="6325" spans="1:23" x14ac:dyDescent="0.3">
      <c r="A6325" t="s">
        <v>461</v>
      </c>
      <c r="B6325">
        <v>66</v>
      </c>
      <c r="C6325">
        <v>33795.3359375</v>
      </c>
      <c r="D6325">
        <v>4201.47509765625</v>
      </c>
      <c r="E6325">
        <v>260.96954345703125</v>
      </c>
      <c r="F6325">
        <v>501.66201782226563</v>
      </c>
      <c r="G6325">
        <v>231.82015991210938</v>
      </c>
      <c r="J6325" s="8"/>
      <c r="K6325" t="s">
        <v>461</v>
      </c>
      <c r="L6325">
        <v>66</v>
      </c>
      <c r="M6325">
        <v>47807.6484375</v>
      </c>
      <c r="N6325">
        <v>5946.791015625</v>
      </c>
      <c r="O6325">
        <v>339.7720947265625</v>
      </c>
      <c r="P6325">
        <v>504.7147216796875</v>
      </c>
      <c r="Q6325">
        <v>157.343994140625</v>
      </c>
      <c r="R6325"/>
      <c r="S6325" s="13"/>
      <c r="W6325" s="15"/>
    </row>
    <row r="6326" spans="1:23" x14ac:dyDescent="0.3">
      <c r="A6326" t="s">
        <v>462</v>
      </c>
      <c r="B6326">
        <v>66</v>
      </c>
      <c r="C6326">
        <v>28225.6953125</v>
      </c>
      <c r="D6326">
        <v>3532.215576171875</v>
      </c>
      <c r="E6326">
        <v>147.31988525390625</v>
      </c>
      <c r="F6326">
        <v>312.5032958984375</v>
      </c>
      <c r="G6326">
        <v>228.0294189453125</v>
      </c>
      <c r="J6326" s="8"/>
      <c r="K6326" t="s">
        <v>462</v>
      </c>
      <c r="L6326">
        <v>66</v>
      </c>
      <c r="M6326">
        <v>32822.3046875</v>
      </c>
      <c r="N6326">
        <v>4065.123779296875</v>
      </c>
      <c r="O6326">
        <v>298.89755249023438</v>
      </c>
      <c r="P6326">
        <v>349.48593139648438</v>
      </c>
      <c r="Q6326">
        <v>140.25241088867188</v>
      </c>
      <c r="R6326"/>
      <c r="S6326" s="13"/>
      <c r="W6326" s="15"/>
    </row>
    <row r="6327" spans="1:23" x14ac:dyDescent="0.3">
      <c r="A6327" t="s">
        <v>463</v>
      </c>
      <c r="B6327">
        <v>66</v>
      </c>
      <c r="C6327">
        <v>35358.5390625</v>
      </c>
      <c r="D6327">
        <v>4245.05908203125</v>
      </c>
      <c r="E6327">
        <v>147.34080505371094</v>
      </c>
      <c r="F6327">
        <v>173.02362060546875</v>
      </c>
      <c r="G6327">
        <v>0</v>
      </c>
      <c r="J6327" s="8"/>
      <c r="K6327" t="s">
        <v>463</v>
      </c>
      <c r="L6327">
        <v>66</v>
      </c>
      <c r="M6327">
        <v>46628.84375</v>
      </c>
      <c r="N6327">
        <v>5659.76318359375</v>
      </c>
      <c r="O6327">
        <v>358.12002563476563</v>
      </c>
      <c r="P6327">
        <v>251.67073059082031</v>
      </c>
      <c r="Q6327">
        <v>0</v>
      </c>
      <c r="R6327"/>
      <c r="S6327" s="13"/>
      <c r="W6327" s="15"/>
    </row>
    <row r="6328" spans="1:23" x14ac:dyDescent="0.3">
      <c r="A6328" t="s">
        <v>464</v>
      </c>
      <c r="B6328">
        <v>66</v>
      </c>
      <c r="C6328">
        <v>26195.611328125</v>
      </c>
      <c r="D6328">
        <v>3146.2744140625</v>
      </c>
      <c r="E6328">
        <v>276.42889404296875</v>
      </c>
      <c r="F6328">
        <v>220.48190307617188</v>
      </c>
      <c r="G6328">
        <v>157.27438354492188</v>
      </c>
      <c r="J6328" s="8"/>
      <c r="K6328" t="s">
        <v>464</v>
      </c>
      <c r="L6328">
        <v>66</v>
      </c>
      <c r="M6328">
        <v>38310.58984375</v>
      </c>
      <c r="N6328">
        <v>4518.41943359375</v>
      </c>
      <c r="O6328">
        <v>374.44244384765625</v>
      </c>
      <c r="P6328">
        <v>371.52069091796875</v>
      </c>
      <c r="Q6328">
        <v>240.32940673828125</v>
      </c>
      <c r="R6328"/>
      <c r="S6328" s="13"/>
      <c r="W6328" s="15"/>
    </row>
    <row r="6329" spans="1:23" x14ac:dyDescent="0.3">
      <c r="A6329" t="s">
        <v>465</v>
      </c>
      <c r="B6329">
        <v>66</v>
      </c>
      <c r="C6329">
        <v>35264.75</v>
      </c>
      <c r="D6329">
        <v>4394.65087890625</v>
      </c>
      <c r="E6329">
        <v>304.29437255859375</v>
      </c>
      <c r="F6329">
        <v>200.16215515136719</v>
      </c>
      <c r="G6329">
        <v>28.819358825683594</v>
      </c>
      <c r="J6329" s="8"/>
      <c r="K6329" t="s">
        <v>465</v>
      </c>
      <c r="L6329">
        <v>66</v>
      </c>
      <c r="M6329">
        <v>44085.5703125</v>
      </c>
      <c r="N6329">
        <v>5482.40185546875</v>
      </c>
      <c r="O6329">
        <v>167.63522338867188</v>
      </c>
      <c r="P6329">
        <v>313.82205200195313</v>
      </c>
      <c r="Q6329">
        <v>7.9501681327819824</v>
      </c>
      <c r="R6329"/>
      <c r="S6329" s="13"/>
      <c r="W6329" s="15"/>
    </row>
    <row r="6330" spans="1:23" x14ac:dyDescent="0.3">
      <c r="A6330" t="s">
        <v>466</v>
      </c>
      <c r="B6330">
        <v>66</v>
      </c>
      <c r="C6330">
        <v>38766.0234375</v>
      </c>
      <c r="D6330">
        <v>4771.4638671875</v>
      </c>
      <c r="E6330">
        <v>232.94325256347656</v>
      </c>
      <c r="F6330">
        <v>350.6329345703125</v>
      </c>
      <c r="G6330">
        <v>90.710365295410156</v>
      </c>
      <c r="J6330" s="8"/>
      <c r="K6330" t="s">
        <v>466</v>
      </c>
      <c r="L6330">
        <v>66</v>
      </c>
      <c r="M6330">
        <v>49297.84375</v>
      </c>
      <c r="N6330">
        <v>6094.43603515625</v>
      </c>
      <c r="O6330">
        <v>424.6856689453125</v>
      </c>
      <c r="P6330">
        <v>426.22811889648438</v>
      </c>
      <c r="Q6330">
        <v>135.68441772460938</v>
      </c>
      <c r="R6330"/>
      <c r="S6330" s="13"/>
      <c r="W6330" s="15"/>
    </row>
    <row r="6331" spans="1:23" x14ac:dyDescent="0.3">
      <c r="A6331" t="s">
        <v>467</v>
      </c>
      <c r="B6331">
        <v>66</v>
      </c>
      <c r="C6331">
        <v>34873.29296875</v>
      </c>
      <c r="D6331">
        <v>4488.20068359375</v>
      </c>
      <c r="E6331">
        <v>339.8524169921875</v>
      </c>
      <c r="F6331">
        <v>355.3414306640625</v>
      </c>
      <c r="G6331">
        <v>120.5059814453125</v>
      </c>
      <c r="J6331" s="8"/>
      <c r="K6331" t="s">
        <v>467</v>
      </c>
      <c r="L6331">
        <v>66</v>
      </c>
      <c r="M6331">
        <v>42957.3515625</v>
      </c>
      <c r="N6331">
        <v>5499.9013671875</v>
      </c>
      <c r="O6331">
        <v>244.15390014648438</v>
      </c>
      <c r="P6331">
        <v>348.99606323242188</v>
      </c>
      <c r="Q6331">
        <v>146.40419006347656</v>
      </c>
      <c r="R6331"/>
      <c r="S6331" s="13"/>
      <c r="W6331" s="15"/>
    </row>
    <row r="6332" spans="1:23" x14ac:dyDescent="0.3">
      <c r="A6332" t="s">
        <v>468</v>
      </c>
      <c r="B6332">
        <v>66</v>
      </c>
      <c r="C6332">
        <v>38117.4296875</v>
      </c>
      <c r="D6332">
        <v>5557.45068359375</v>
      </c>
      <c r="E6332">
        <v>410.16665649414063</v>
      </c>
      <c r="F6332">
        <v>599.99505615234375</v>
      </c>
      <c r="G6332">
        <v>243.4827880859375</v>
      </c>
      <c r="J6332" s="8"/>
      <c r="K6332" t="s">
        <v>468</v>
      </c>
      <c r="L6332">
        <v>66</v>
      </c>
      <c r="M6332">
        <v>45325.265625</v>
      </c>
      <c r="N6332">
        <v>6577.36279296875</v>
      </c>
      <c r="O6332">
        <v>605.71124267578125</v>
      </c>
      <c r="P6332">
        <v>684.21563720703125</v>
      </c>
      <c r="Q6332">
        <v>272.49594116210938</v>
      </c>
      <c r="R6332"/>
      <c r="S6332" s="13"/>
      <c r="W6332" s="15"/>
    </row>
    <row r="6333" spans="1:23" x14ac:dyDescent="0.3">
      <c r="A6333" t="s">
        <v>469</v>
      </c>
      <c r="B6333">
        <v>66</v>
      </c>
      <c r="C6333">
        <v>36825.18359375</v>
      </c>
      <c r="D6333">
        <v>5989.44873046875</v>
      </c>
      <c r="E6333">
        <v>454.41891479492188</v>
      </c>
      <c r="F6333">
        <v>526.45770263671875</v>
      </c>
      <c r="G6333">
        <v>161.4349365234375</v>
      </c>
      <c r="J6333" s="8"/>
      <c r="K6333" t="s">
        <v>469</v>
      </c>
      <c r="L6333">
        <v>66</v>
      </c>
      <c r="M6333">
        <v>47038.60546875</v>
      </c>
      <c r="N6333">
        <v>7395.9169921875</v>
      </c>
      <c r="O6333">
        <v>447.07476806640625</v>
      </c>
      <c r="P6333">
        <v>575.8692626953125</v>
      </c>
      <c r="Q6333">
        <v>211.53543090820313</v>
      </c>
      <c r="R6333"/>
      <c r="S6333" s="13"/>
      <c r="W6333" s="15"/>
    </row>
    <row r="6334" spans="1:23" x14ac:dyDescent="0.3">
      <c r="A6334" t="s">
        <v>470</v>
      </c>
      <c r="B6334">
        <v>66</v>
      </c>
      <c r="C6334">
        <v>46809.60546875</v>
      </c>
      <c r="D6334">
        <v>6596.79541015625</v>
      </c>
      <c r="E6334">
        <v>261.74200439453125</v>
      </c>
      <c r="F6334">
        <v>538.3262939453125</v>
      </c>
      <c r="G6334">
        <v>239.56329345703125</v>
      </c>
      <c r="J6334" s="8"/>
      <c r="K6334" t="s">
        <v>470</v>
      </c>
      <c r="L6334">
        <v>66</v>
      </c>
      <c r="M6334">
        <v>60705.421875</v>
      </c>
      <c r="N6334">
        <v>8656.0615234375</v>
      </c>
      <c r="O6334">
        <v>539.18853759765625</v>
      </c>
      <c r="P6334">
        <v>562.430419921875</v>
      </c>
      <c r="Q6334">
        <v>300.40478515625</v>
      </c>
      <c r="R6334"/>
      <c r="S6334" s="13"/>
      <c r="W6334" s="15"/>
    </row>
    <row r="6335" spans="1:23" x14ac:dyDescent="0.3">
      <c r="A6335" t="s">
        <v>471</v>
      </c>
      <c r="B6335">
        <v>66</v>
      </c>
      <c r="C6335">
        <v>47068.37109375</v>
      </c>
      <c r="D6335">
        <v>6419.9150390625</v>
      </c>
      <c r="E6335">
        <v>461.51889038085938</v>
      </c>
      <c r="F6335">
        <v>481.5189208984375</v>
      </c>
      <c r="G6335">
        <v>126.35260772705078</v>
      </c>
      <c r="J6335" s="8"/>
      <c r="K6335" t="s">
        <v>471</v>
      </c>
      <c r="L6335">
        <v>66</v>
      </c>
      <c r="M6335">
        <v>53872.47265625</v>
      </c>
      <c r="N6335">
        <v>7359.6279296875</v>
      </c>
      <c r="O6335">
        <v>370.12005615234375</v>
      </c>
      <c r="P6335">
        <v>522.3494873046875</v>
      </c>
      <c r="Q6335">
        <v>123.60581207275391</v>
      </c>
      <c r="R6335"/>
      <c r="S6335" s="13"/>
      <c r="W6335" s="15"/>
    </row>
    <row r="6336" spans="1:23" x14ac:dyDescent="0.3">
      <c r="A6336" t="s">
        <v>472</v>
      </c>
      <c r="B6336">
        <v>66</v>
      </c>
      <c r="C6336">
        <v>46934.546875</v>
      </c>
      <c r="D6336">
        <v>6061.55029296875</v>
      </c>
      <c r="E6336">
        <v>356.54910278320313</v>
      </c>
      <c r="F6336">
        <v>550.77850341796875</v>
      </c>
      <c r="G6336">
        <v>309.60897827148438</v>
      </c>
      <c r="J6336" s="8"/>
      <c r="K6336" t="s">
        <v>472</v>
      </c>
      <c r="L6336">
        <v>66</v>
      </c>
      <c r="M6336">
        <v>52835.5625</v>
      </c>
      <c r="N6336">
        <v>6746.2890625</v>
      </c>
      <c r="O6336">
        <v>267.16354370117188</v>
      </c>
      <c r="P6336">
        <v>540.47613525390625</v>
      </c>
      <c r="Q6336">
        <v>198.97749328613281</v>
      </c>
      <c r="R6336"/>
      <c r="S6336" s="13"/>
      <c r="W6336" s="15"/>
    </row>
    <row r="6337" spans="1:23" x14ac:dyDescent="0.3">
      <c r="A6337" t="s">
        <v>473</v>
      </c>
      <c r="B6337">
        <v>66</v>
      </c>
      <c r="C6337">
        <v>30182.7109375</v>
      </c>
      <c r="D6337">
        <v>3918.92919921875</v>
      </c>
      <c r="E6337">
        <v>345.739990234375</v>
      </c>
      <c r="F6337">
        <v>443.77981567382813</v>
      </c>
      <c r="G6337">
        <v>146.26658630371094</v>
      </c>
      <c r="J6337" s="8"/>
      <c r="K6337" t="s">
        <v>473</v>
      </c>
      <c r="L6337">
        <v>66</v>
      </c>
      <c r="M6337">
        <v>37200.97265625</v>
      </c>
      <c r="N6337">
        <v>5175.19384765625</v>
      </c>
      <c r="O6337">
        <v>591.5069580078125</v>
      </c>
      <c r="P6337">
        <v>501.23892211914063</v>
      </c>
      <c r="Q6337">
        <v>183.27378845214844</v>
      </c>
      <c r="R6337"/>
      <c r="S6337" s="13"/>
      <c r="W6337" s="15"/>
    </row>
    <row r="6338" spans="1:23" x14ac:dyDescent="0.3">
      <c r="A6338" t="s">
        <v>474</v>
      </c>
      <c r="B6338">
        <v>66</v>
      </c>
      <c r="C6338">
        <v>39560.07421875</v>
      </c>
      <c r="D6338">
        <v>4938.58935546875</v>
      </c>
      <c r="E6338">
        <v>217.02491760253906</v>
      </c>
      <c r="F6338">
        <v>293.09225463867188</v>
      </c>
      <c r="G6338">
        <v>285.98974609375</v>
      </c>
      <c r="J6338" s="8"/>
      <c r="K6338" t="s">
        <v>474</v>
      </c>
      <c r="L6338">
        <v>66</v>
      </c>
      <c r="M6338">
        <v>47943.9921875</v>
      </c>
      <c r="N6338">
        <v>6113.00537109375</v>
      </c>
      <c r="O6338">
        <v>300.69717407226563</v>
      </c>
      <c r="P6338">
        <v>386.97976684570313</v>
      </c>
      <c r="Q6338">
        <v>273.13626098632813</v>
      </c>
      <c r="R6338"/>
      <c r="S6338" s="13"/>
      <c r="W6338" s="15"/>
    </row>
    <row r="6339" spans="1:23" x14ac:dyDescent="0.3">
      <c r="A6339" t="s">
        <v>475</v>
      </c>
      <c r="B6339">
        <v>66</v>
      </c>
      <c r="C6339">
        <v>35517.21875</v>
      </c>
      <c r="D6339">
        <v>4485.2021484375</v>
      </c>
      <c r="E6339">
        <v>380.0665283203125</v>
      </c>
      <c r="F6339">
        <v>488.69064331054688</v>
      </c>
      <c r="G6339">
        <v>167.51405334472656</v>
      </c>
      <c r="J6339" s="8"/>
      <c r="K6339" t="s">
        <v>475</v>
      </c>
      <c r="L6339">
        <v>66</v>
      </c>
      <c r="M6339">
        <v>41675.98046875</v>
      </c>
      <c r="N6339">
        <v>5223.18359375</v>
      </c>
      <c r="O6339">
        <v>358.56954956054688</v>
      </c>
      <c r="P6339">
        <v>484.50662231445313</v>
      </c>
      <c r="Q6339">
        <v>137.20199584960938</v>
      </c>
      <c r="R6339"/>
      <c r="S6339" s="13"/>
      <c r="W6339" s="15"/>
    </row>
    <row r="6340" spans="1:23" x14ac:dyDescent="0.3">
      <c r="A6340" t="s">
        <v>476</v>
      </c>
      <c r="B6340">
        <v>66</v>
      </c>
      <c r="C6340">
        <v>34142.3984375</v>
      </c>
      <c r="D6340">
        <v>3629.996337890625</v>
      </c>
      <c r="E6340">
        <v>0</v>
      </c>
      <c r="F6340">
        <v>146.54937744140625</v>
      </c>
      <c r="G6340">
        <v>144.44973754882813</v>
      </c>
      <c r="J6340" s="8"/>
      <c r="K6340" t="s">
        <v>476</v>
      </c>
      <c r="L6340">
        <v>66</v>
      </c>
      <c r="M6340">
        <v>43649.80859375</v>
      </c>
      <c r="N6340">
        <v>4928.5859375</v>
      </c>
      <c r="O6340">
        <v>0</v>
      </c>
      <c r="P6340">
        <v>128.47280883789063</v>
      </c>
      <c r="Q6340">
        <v>185.55331420898438</v>
      </c>
      <c r="R6340"/>
      <c r="S6340" s="13"/>
      <c r="W6340" s="15"/>
    </row>
    <row r="6341" spans="1:23" x14ac:dyDescent="0.3">
      <c r="A6341" t="s">
        <v>477</v>
      </c>
      <c r="B6341">
        <v>66</v>
      </c>
      <c r="C6341">
        <v>34916.09375</v>
      </c>
      <c r="D6341">
        <v>4276.419921875</v>
      </c>
      <c r="E6341">
        <v>213.19429016113281</v>
      </c>
      <c r="F6341">
        <v>325.77597045898438</v>
      </c>
      <c r="G6341">
        <v>132.20280456542969</v>
      </c>
      <c r="J6341" s="8"/>
      <c r="K6341" t="s">
        <v>477</v>
      </c>
      <c r="L6341">
        <v>66</v>
      </c>
      <c r="M6341">
        <v>40409.03125</v>
      </c>
      <c r="N6341">
        <v>4847.14111328125</v>
      </c>
      <c r="O6341">
        <v>176.02195739746094</v>
      </c>
      <c r="P6341">
        <v>210.41923522949219</v>
      </c>
      <c r="Q6341">
        <v>119.65801239013672</v>
      </c>
      <c r="R6341"/>
      <c r="S6341" s="13"/>
      <c r="W6341" s="15"/>
    </row>
    <row r="6342" spans="1:23" x14ac:dyDescent="0.3">
      <c r="A6342" t="s">
        <v>478</v>
      </c>
      <c r="B6342">
        <v>66</v>
      </c>
      <c r="C6342">
        <v>57031.48046875</v>
      </c>
      <c r="D6342">
        <v>6958.07373046875</v>
      </c>
      <c r="E6342">
        <v>200.33592224121094</v>
      </c>
      <c r="F6342">
        <v>244.64454650878906</v>
      </c>
      <c r="G6342">
        <v>321.88375854492188</v>
      </c>
      <c r="J6342" s="8"/>
      <c r="K6342" t="s">
        <v>478</v>
      </c>
      <c r="L6342">
        <v>66</v>
      </c>
      <c r="M6342">
        <v>56265.76953125</v>
      </c>
      <c r="N6342">
        <v>6869.6328125</v>
      </c>
      <c r="O6342">
        <v>126.48947143554688</v>
      </c>
      <c r="P6342">
        <v>154.23243713378906</v>
      </c>
      <c r="Q6342">
        <v>90.17755126953125</v>
      </c>
      <c r="R6342"/>
      <c r="S6342" s="13"/>
      <c r="W6342" s="15"/>
    </row>
    <row r="6343" spans="1:23" x14ac:dyDescent="0.3">
      <c r="A6343" t="s">
        <v>479</v>
      </c>
      <c r="B6343">
        <v>66</v>
      </c>
      <c r="C6343">
        <v>63884.64453125</v>
      </c>
      <c r="D6343">
        <v>8803.8203125</v>
      </c>
      <c r="E6343">
        <v>489.62216186523438</v>
      </c>
      <c r="F6343">
        <v>593.8160400390625</v>
      </c>
      <c r="G6343">
        <v>240.10615539550781</v>
      </c>
      <c r="J6343" s="8"/>
      <c r="K6343" t="s">
        <v>479</v>
      </c>
      <c r="L6343">
        <v>66</v>
      </c>
      <c r="M6343">
        <v>57823.390625</v>
      </c>
      <c r="N6343">
        <v>7933.994140625</v>
      </c>
      <c r="O6343">
        <v>376.69073486328125</v>
      </c>
      <c r="P6343">
        <v>530.43115234375</v>
      </c>
      <c r="Q6343">
        <v>283.98977661132813</v>
      </c>
      <c r="R6343"/>
      <c r="S6343" s="13"/>
      <c r="W6343" s="15"/>
    </row>
    <row r="6344" spans="1:23" x14ac:dyDescent="0.3">
      <c r="A6344" t="s">
        <v>480</v>
      </c>
      <c r="B6344">
        <v>66</v>
      </c>
      <c r="C6344">
        <v>41167.73828125</v>
      </c>
      <c r="D6344">
        <v>6218.322265625</v>
      </c>
      <c r="E6344">
        <v>235.34469604492188</v>
      </c>
      <c r="F6344">
        <v>251.3699951171875</v>
      </c>
      <c r="G6344">
        <v>115.73683166503906</v>
      </c>
      <c r="J6344" s="8"/>
      <c r="K6344" t="s">
        <v>480</v>
      </c>
      <c r="L6344">
        <v>66</v>
      </c>
      <c r="M6344">
        <v>46163.9375</v>
      </c>
      <c r="N6344">
        <v>6970.2060546875</v>
      </c>
      <c r="O6344">
        <v>292.7301025390625</v>
      </c>
      <c r="P6344">
        <v>420.052490234375</v>
      </c>
      <c r="Q6344">
        <v>168.29853820800781</v>
      </c>
      <c r="R6344"/>
      <c r="S6344" s="13"/>
      <c r="W6344" s="15"/>
    </row>
    <row r="6345" spans="1:23" x14ac:dyDescent="0.3">
      <c r="A6345" t="s">
        <v>481</v>
      </c>
      <c r="B6345">
        <v>66</v>
      </c>
      <c r="C6345">
        <v>51922.43359375</v>
      </c>
      <c r="D6345">
        <v>8662.638671875</v>
      </c>
      <c r="E6345">
        <v>520.763427734375</v>
      </c>
      <c r="F6345">
        <v>646.64459228515625</v>
      </c>
      <c r="G6345">
        <v>312.42593383789063</v>
      </c>
      <c r="J6345" s="8"/>
      <c r="K6345" t="s">
        <v>481</v>
      </c>
      <c r="L6345">
        <v>66</v>
      </c>
      <c r="M6345">
        <v>50672.984375</v>
      </c>
      <c r="N6345">
        <v>8495.9375</v>
      </c>
      <c r="O6345">
        <v>452.90887451171875</v>
      </c>
      <c r="P6345">
        <v>592.56976318359375</v>
      </c>
      <c r="Q6345">
        <v>273.70086669921875</v>
      </c>
      <c r="R6345"/>
      <c r="S6345" s="13"/>
      <c r="W6345" s="15"/>
    </row>
    <row r="6346" spans="1:23" x14ac:dyDescent="0.3">
      <c r="A6346" t="s">
        <v>386</v>
      </c>
      <c r="B6346">
        <v>67</v>
      </c>
      <c r="C6346">
        <v>37489.8203125</v>
      </c>
      <c r="D6346">
        <v>5595.95556640625</v>
      </c>
      <c r="E6346">
        <v>483.02520751953125</v>
      </c>
      <c r="F6346">
        <v>497.362060546875</v>
      </c>
      <c r="G6346">
        <v>200.75770568847656</v>
      </c>
      <c r="J6346" s="8"/>
      <c r="K6346" t="s">
        <v>386</v>
      </c>
      <c r="L6346">
        <v>67</v>
      </c>
      <c r="M6346">
        <v>45799.8203125</v>
      </c>
      <c r="N6346">
        <v>7024.0302734375</v>
      </c>
      <c r="O6346">
        <v>634.8331298828125</v>
      </c>
      <c r="P6346">
        <v>630.66082763671875</v>
      </c>
      <c r="Q6346">
        <v>212.31210327148438</v>
      </c>
      <c r="R6346"/>
      <c r="S6346" s="13"/>
      <c r="W6346" s="15"/>
    </row>
    <row r="6347" spans="1:23" x14ac:dyDescent="0.3">
      <c r="A6347" t="s">
        <v>387</v>
      </c>
      <c r="B6347">
        <v>67</v>
      </c>
      <c r="C6347">
        <v>26710.900390625</v>
      </c>
      <c r="D6347">
        <v>3801.713623046875</v>
      </c>
      <c r="E6347">
        <v>147.49526977539063</v>
      </c>
      <c r="F6347">
        <v>276.15325927734375</v>
      </c>
      <c r="G6347">
        <v>122.15654754638672</v>
      </c>
      <c r="J6347" s="8"/>
      <c r="K6347" t="s">
        <v>387</v>
      </c>
      <c r="L6347">
        <v>67</v>
      </c>
      <c r="M6347">
        <v>35055.88671875</v>
      </c>
      <c r="N6347">
        <v>5083.037109375</v>
      </c>
      <c r="O6347">
        <v>258.98776245117188</v>
      </c>
      <c r="P6347">
        <v>445.85049438476563</v>
      </c>
      <c r="Q6347">
        <v>373.15008544921875</v>
      </c>
      <c r="R6347"/>
      <c r="S6347" s="13"/>
      <c r="W6347" s="15"/>
    </row>
    <row r="6348" spans="1:23" x14ac:dyDescent="0.3">
      <c r="A6348" t="s">
        <v>388</v>
      </c>
      <c r="B6348">
        <v>67</v>
      </c>
      <c r="C6348">
        <v>27076.916015625</v>
      </c>
      <c r="D6348">
        <v>3702.25146484375</v>
      </c>
      <c r="E6348">
        <v>496.49404907226563</v>
      </c>
      <c r="F6348">
        <v>528.13665771484375</v>
      </c>
      <c r="G6348">
        <v>286.923583984375</v>
      </c>
      <c r="J6348" s="8"/>
      <c r="K6348" t="s">
        <v>388</v>
      </c>
      <c r="L6348">
        <v>67</v>
      </c>
      <c r="M6348">
        <v>36154.51171875</v>
      </c>
      <c r="N6348">
        <v>4933.77490234375</v>
      </c>
      <c r="O6348">
        <v>391.03350830078125</v>
      </c>
      <c r="P6348">
        <v>695.70733642578125</v>
      </c>
      <c r="Q6348">
        <v>376.39437866210938</v>
      </c>
      <c r="R6348"/>
      <c r="S6348" s="13"/>
      <c r="W6348" s="15"/>
    </row>
    <row r="6349" spans="1:23" x14ac:dyDescent="0.3">
      <c r="A6349" t="s">
        <v>389</v>
      </c>
      <c r="B6349">
        <v>67</v>
      </c>
      <c r="C6349">
        <v>29150.552734375</v>
      </c>
      <c r="D6349">
        <v>3481.132568359375</v>
      </c>
      <c r="E6349">
        <v>149.53890991210938</v>
      </c>
      <c r="F6349">
        <v>145.29901123046875</v>
      </c>
      <c r="G6349">
        <v>115.86920928955078</v>
      </c>
      <c r="J6349" s="8"/>
      <c r="K6349" t="s">
        <v>389</v>
      </c>
      <c r="L6349">
        <v>67</v>
      </c>
      <c r="M6349">
        <v>45160.7734375</v>
      </c>
      <c r="N6349">
        <v>5401.01220703125</v>
      </c>
      <c r="O6349">
        <v>135.29710388183594</v>
      </c>
      <c r="P6349">
        <v>169.99983215332031</v>
      </c>
      <c r="Q6349">
        <v>0</v>
      </c>
      <c r="R6349"/>
      <c r="S6349" s="13"/>
      <c r="W6349" s="15"/>
    </row>
    <row r="6350" spans="1:23" x14ac:dyDescent="0.3">
      <c r="A6350" t="s">
        <v>390</v>
      </c>
      <c r="B6350">
        <v>67</v>
      </c>
      <c r="C6350">
        <v>22321.7265625</v>
      </c>
      <c r="D6350">
        <v>2527.73583984375</v>
      </c>
      <c r="E6350">
        <v>129.59349060058594</v>
      </c>
      <c r="F6350">
        <v>45.999382019042969</v>
      </c>
      <c r="G6350">
        <v>0</v>
      </c>
      <c r="J6350" s="8"/>
      <c r="K6350" t="s">
        <v>390</v>
      </c>
      <c r="L6350">
        <v>67</v>
      </c>
      <c r="M6350">
        <v>36368.125</v>
      </c>
      <c r="N6350">
        <v>4239.9638671875</v>
      </c>
      <c r="O6350">
        <v>16.903499603271484</v>
      </c>
      <c r="P6350">
        <v>55.683460235595703</v>
      </c>
      <c r="Q6350">
        <v>69.861763000488281</v>
      </c>
      <c r="R6350"/>
      <c r="S6350" s="13"/>
      <c r="W6350" s="15"/>
    </row>
    <row r="6351" spans="1:23" x14ac:dyDescent="0.3">
      <c r="A6351" t="s">
        <v>391</v>
      </c>
      <c r="B6351">
        <v>67</v>
      </c>
      <c r="C6351">
        <v>25033.380859375</v>
      </c>
      <c r="D6351">
        <v>2551.76806640625</v>
      </c>
      <c r="E6351">
        <v>0</v>
      </c>
      <c r="F6351">
        <v>72.600326538085938</v>
      </c>
      <c r="G6351">
        <v>58.718173980712891</v>
      </c>
      <c r="J6351" s="8"/>
      <c r="K6351" t="s">
        <v>391</v>
      </c>
      <c r="L6351">
        <v>67</v>
      </c>
      <c r="M6351">
        <v>35703.32421875</v>
      </c>
      <c r="N6351">
        <v>4018.0478515625</v>
      </c>
      <c r="O6351">
        <v>11.697299957275391</v>
      </c>
      <c r="P6351">
        <v>58.589740753173828</v>
      </c>
      <c r="Q6351">
        <v>64.709823608398438</v>
      </c>
      <c r="R6351"/>
      <c r="S6351" s="13"/>
      <c r="W6351" s="15"/>
    </row>
    <row r="6352" spans="1:23" x14ac:dyDescent="0.3">
      <c r="A6352" t="s">
        <v>392</v>
      </c>
      <c r="B6352">
        <v>67</v>
      </c>
      <c r="C6352">
        <v>24664.490234375</v>
      </c>
      <c r="D6352">
        <v>2780.4072265625</v>
      </c>
      <c r="E6352">
        <v>130.33216857910156</v>
      </c>
      <c r="F6352">
        <v>172.34844970703125</v>
      </c>
      <c r="G6352">
        <v>83.559188842773438</v>
      </c>
      <c r="J6352" s="8"/>
      <c r="K6352" t="s">
        <v>392</v>
      </c>
      <c r="L6352">
        <v>67</v>
      </c>
      <c r="M6352">
        <v>32599.197265625</v>
      </c>
      <c r="N6352">
        <v>3692.416259765625</v>
      </c>
      <c r="O6352">
        <v>174.5125732421875</v>
      </c>
      <c r="P6352">
        <v>148.57624816894531</v>
      </c>
      <c r="Q6352">
        <v>108.27388000488281</v>
      </c>
      <c r="R6352"/>
      <c r="S6352" s="13"/>
      <c r="W6352" s="15"/>
    </row>
    <row r="6353" spans="1:23" x14ac:dyDescent="0.3">
      <c r="A6353" t="s">
        <v>393</v>
      </c>
      <c r="B6353">
        <v>67</v>
      </c>
      <c r="C6353">
        <v>22512.5625</v>
      </c>
      <c r="D6353">
        <v>2685.00341796875</v>
      </c>
      <c r="E6353">
        <v>31.230329513549805</v>
      </c>
      <c r="F6353">
        <v>79.923881530761719</v>
      </c>
      <c r="G6353">
        <v>148.77311706542969</v>
      </c>
      <c r="J6353" s="8"/>
      <c r="K6353" t="s">
        <v>393</v>
      </c>
      <c r="L6353">
        <v>67</v>
      </c>
      <c r="M6353">
        <v>29238.119140625</v>
      </c>
      <c r="N6353">
        <v>3479.7236328125</v>
      </c>
      <c r="O6353">
        <v>133.98818969726563</v>
      </c>
      <c r="P6353">
        <v>171.41569519042969</v>
      </c>
      <c r="Q6353">
        <v>51.414237976074219</v>
      </c>
      <c r="R6353"/>
      <c r="S6353" s="13"/>
      <c r="W6353" s="15"/>
    </row>
    <row r="6354" spans="1:23" x14ac:dyDescent="0.3">
      <c r="A6354" t="s">
        <v>394</v>
      </c>
      <c r="B6354">
        <v>67</v>
      </c>
      <c r="C6354">
        <v>27149.2265625</v>
      </c>
      <c r="D6354">
        <v>3536.117919921875</v>
      </c>
      <c r="E6354">
        <v>167.68171691894531</v>
      </c>
      <c r="F6354">
        <v>206.59910583496094</v>
      </c>
      <c r="G6354">
        <v>54.570247650146484</v>
      </c>
      <c r="J6354" s="8"/>
      <c r="K6354" t="s">
        <v>394</v>
      </c>
      <c r="L6354">
        <v>67</v>
      </c>
      <c r="M6354">
        <v>36620.3046875</v>
      </c>
      <c r="N6354">
        <v>4724.2763671875</v>
      </c>
      <c r="O6354">
        <v>273.36346435546875</v>
      </c>
      <c r="P6354">
        <v>315.482421875</v>
      </c>
      <c r="Q6354">
        <v>210.48524475097656</v>
      </c>
      <c r="R6354"/>
      <c r="S6354" s="13"/>
      <c r="W6354" s="15"/>
    </row>
    <row r="6355" spans="1:23" x14ac:dyDescent="0.3">
      <c r="A6355" t="s">
        <v>395</v>
      </c>
      <c r="B6355">
        <v>67</v>
      </c>
      <c r="C6355">
        <v>33525.43359375</v>
      </c>
      <c r="D6355">
        <v>4969.65966796875</v>
      </c>
      <c r="E6355">
        <v>564.66815185546875</v>
      </c>
      <c r="F6355">
        <v>697.92218017578125</v>
      </c>
      <c r="G6355">
        <v>300.15460205078125</v>
      </c>
      <c r="J6355" s="8"/>
      <c r="K6355" t="s">
        <v>395</v>
      </c>
      <c r="L6355">
        <v>67</v>
      </c>
      <c r="M6355">
        <v>38466.08203125</v>
      </c>
      <c r="N6355">
        <v>5452.37548828125</v>
      </c>
      <c r="O6355">
        <v>536.0986328125</v>
      </c>
      <c r="P6355">
        <v>538.94219970703125</v>
      </c>
      <c r="Q6355">
        <v>307.17575073242188</v>
      </c>
      <c r="R6355"/>
      <c r="S6355" s="13"/>
      <c r="W6355" s="15"/>
    </row>
    <row r="6356" spans="1:23" x14ac:dyDescent="0.3">
      <c r="A6356" t="s">
        <v>396</v>
      </c>
      <c r="B6356">
        <v>67</v>
      </c>
      <c r="C6356">
        <v>32701.947265625</v>
      </c>
      <c r="D6356">
        <v>4950.70751953125</v>
      </c>
      <c r="E6356">
        <v>322.32321166992188</v>
      </c>
      <c r="F6356">
        <v>61.939479827880859</v>
      </c>
      <c r="G6356">
        <v>0</v>
      </c>
      <c r="J6356" s="8"/>
      <c r="K6356" t="s">
        <v>396</v>
      </c>
      <c r="L6356">
        <v>67</v>
      </c>
      <c r="M6356">
        <v>40823.6796875</v>
      </c>
      <c r="N6356">
        <v>6118.142578125</v>
      </c>
      <c r="O6356">
        <v>435.97476196289063</v>
      </c>
      <c r="P6356">
        <v>309.6973876953125</v>
      </c>
      <c r="Q6356">
        <v>23.612289428710938</v>
      </c>
      <c r="R6356"/>
      <c r="S6356" s="13"/>
      <c r="W6356" s="15"/>
    </row>
    <row r="6357" spans="1:23" x14ac:dyDescent="0.3">
      <c r="A6357" t="s">
        <v>397</v>
      </c>
      <c r="B6357">
        <v>67</v>
      </c>
      <c r="C6357">
        <v>33267.17578125</v>
      </c>
      <c r="D6357">
        <v>5066.1044921875</v>
      </c>
      <c r="E6357">
        <v>279.78631591796875</v>
      </c>
      <c r="F6357">
        <v>235.0909423828125</v>
      </c>
      <c r="G6357">
        <v>131.59344482421875</v>
      </c>
      <c r="J6357" s="8"/>
      <c r="K6357" t="s">
        <v>397</v>
      </c>
      <c r="L6357">
        <v>67</v>
      </c>
      <c r="M6357">
        <v>40778.3671875</v>
      </c>
      <c r="N6357">
        <v>6378.13037109375</v>
      </c>
      <c r="O6357">
        <v>474.24771118164063</v>
      </c>
      <c r="P6357">
        <v>691.237548828125</v>
      </c>
      <c r="Q6357">
        <v>425.42538452148438</v>
      </c>
      <c r="R6357"/>
      <c r="S6357" s="13"/>
      <c r="W6357" s="15"/>
    </row>
    <row r="6358" spans="1:23" x14ac:dyDescent="0.3">
      <c r="A6358" t="s">
        <v>398</v>
      </c>
      <c r="B6358">
        <v>67</v>
      </c>
      <c r="C6358">
        <v>20709.345703125</v>
      </c>
      <c r="D6358">
        <v>3265.630859375</v>
      </c>
      <c r="E6358">
        <v>401.1156005859375</v>
      </c>
      <c r="F6358">
        <v>387.66110229492188</v>
      </c>
      <c r="G6358">
        <v>183.0179443359375</v>
      </c>
      <c r="J6358" s="8"/>
      <c r="K6358" t="s">
        <v>398</v>
      </c>
      <c r="L6358">
        <v>67</v>
      </c>
      <c r="M6358">
        <v>40256.57421875</v>
      </c>
      <c r="N6358">
        <v>6194.7431640625</v>
      </c>
      <c r="O6358">
        <v>501.39450073242188</v>
      </c>
      <c r="P6358">
        <v>945.629638671875</v>
      </c>
      <c r="Q6358">
        <v>329.61441040039063</v>
      </c>
      <c r="R6358"/>
      <c r="S6358" s="13"/>
      <c r="W6358" s="15"/>
    </row>
    <row r="6359" spans="1:23" x14ac:dyDescent="0.3">
      <c r="A6359" t="s">
        <v>399</v>
      </c>
      <c r="B6359">
        <v>67</v>
      </c>
      <c r="C6359">
        <v>26459.8125</v>
      </c>
      <c r="D6359">
        <v>3744.708251953125</v>
      </c>
      <c r="E6359">
        <v>358.0823974609375</v>
      </c>
      <c r="F6359">
        <v>537.27288818359375</v>
      </c>
      <c r="G6359">
        <v>180.71829223632813</v>
      </c>
      <c r="J6359" s="8"/>
      <c r="K6359" t="s">
        <v>399</v>
      </c>
      <c r="L6359">
        <v>67</v>
      </c>
      <c r="M6359">
        <v>34640.28125</v>
      </c>
      <c r="N6359">
        <v>4880.6650390625</v>
      </c>
      <c r="O6359">
        <v>416.2059326171875</v>
      </c>
      <c r="P6359">
        <v>570.2633056640625</v>
      </c>
      <c r="Q6359">
        <v>289.5089111328125</v>
      </c>
      <c r="R6359"/>
      <c r="S6359" s="13"/>
      <c r="W6359" s="15"/>
    </row>
    <row r="6360" spans="1:23" x14ac:dyDescent="0.3">
      <c r="A6360" t="s">
        <v>400</v>
      </c>
      <c r="B6360">
        <v>67</v>
      </c>
      <c r="C6360">
        <v>26385.42578125</v>
      </c>
      <c r="D6360">
        <v>3381.76708984375</v>
      </c>
      <c r="E6360">
        <v>153.910400390625</v>
      </c>
      <c r="F6360">
        <v>117.32014465332031</v>
      </c>
      <c r="G6360">
        <v>105.79950714111328</v>
      </c>
      <c r="J6360" s="8"/>
      <c r="K6360" t="s">
        <v>400</v>
      </c>
      <c r="L6360">
        <v>67</v>
      </c>
      <c r="M6360">
        <v>36607.17578125</v>
      </c>
      <c r="N6360">
        <v>4657.39501953125</v>
      </c>
      <c r="O6360">
        <v>336.40414428710938</v>
      </c>
      <c r="P6360">
        <v>396.91488647460938</v>
      </c>
      <c r="Q6360">
        <v>63.272251129150391</v>
      </c>
      <c r="R6360"/>
      <c r="S6360" s="13"/>
      <c r="W6360" s="15"/>
    </row>
    <row r="6361" spans="1:23" x14ac:dyDescent="0.3">
      <c r="A6361" t="s">
        <v>401</v>
      </c>
      <c r="B6361">
        <v>67</v>
      </c>
      <c r="C6361">
        <v>28357.08984375</v>
      </c>
      <c r="D6361">
        <v>3266.511962890625</v>
      </c>
      <c r="E6361">
        <v>272.41177368164063</v>
      </c>
      <c r="F6361">
        <v>229.98960876464844</v>
      </c>
      <c r="G6361">
        <v>0</v>
      </c>
      <c r="J6361" s="8"/>
      <c r="K6361" t="s">
        <v>401</v>
      </c>
      <c r="L6361">
        <v>67</v>
      </c>
      <c r="M6361">
        <v>43719.6484375</v>
      </c>
      <c r="N6361">
        <v>5119.85205078125</v>
      </c>
      <c r="O6361">
        <v>309.1097412109375</v>
      </c>
      <c r="P6361">
        <v>383.31600952148438</v>
      </c>
      <c r="Q6361">
        <v>156.26600646972656</v>
      </c>
      <c r="R6361"/>
      <c r="S6361" s="13"/>
      <c r="W6361" s="15"/>
    </row>
    <row r="6362" spans="1:23" x14ac:dyDescent="0.3">
      <c r="A6362" t="s">
        <v>402</v>
      </c>
      <c r="B6362">
        <v>67</v>
      </c>
      <c r="C6362">
        <v>30853.93359375</v>
      </c>
      <c r="D6362">
        <v>3544.9296875</v>
      </c>
      <c r="E6362">
        <v>306.74807739257813</v>
      </c>
      <c r="F6362">
        <v>874.11871337890625</v>
      </c>
      <c r="G6362">
        <v>1237.774169921875</v>
      </c>
      <c r="J6362" s="8"/>
      <c r="K6362" t="s">
        <v>402</v>
      </c>
      <c r="L6362">
        <v>67</v>
      </c>
      <c r="M6362">
        <v>42098.87109375</v>
      </c>
      <c r="N6362">
        <v>4786.65625</v>
      </c>
      <c r="O6362">
        <v>484.26434326171875</v>
      </c>
      <c r="P6362">
        <v>1338.3941650390625</v>
      </c>
      <c r="Q6362">
        <v>1447.5938720703125</v>
      </c>
      <c r="R6362"/>
      <c r="S6362" s="13"/>
      <c r="W6362" s="15"/>
    </row>
    <row r="6363" spans="1:23" x14ac:dyDescent="0.3">
      <c r="A6363" t="s">
        <v>403</v>
      </c>
      <c r="B6363">
        <v>67</v>
      </c>
      <c r="C6363">
        <v>31681.79296875</v>
      </c>
      <c r="D6363">
        <v>3617.40625</v>
      </c>
      <c r="E6363">
        <v>291.1812744140625</v>
      </c>
      <c r="F6363">
        <v>282.58648681640625</v>
      </c>
      <c r="G6363">
        <v>13.131999969482422</v>
      </c>
      <c r="J6363" s="8"/>
      <c r="K6363" t="s">
        <v>403</v>
      </c>
      <c r="L6363">
        <v>67</v>
      </c>
      <c r="M6363">
        <v>40595.328125</v>
      </c>
      <c r="N6363">
        <v>4573.61181640625</v>
      </c>
      <c r="O6363">
        <v>268.78271484375</v>
      </c>
      <c r="P6363">
        <v>266.43869018554688</v>
      </c>
      <c r="Q6363">
        <v>39.395999908447266</v>
      </c>
      <c r="R6363"/>
      <c r="S6363" s="13"/>
      <c r="W6363" s="15"/>
    </row>
    <row r="6364" spans="1:23" x14ac:dyDescent="0.3">
      <c r="A6364" t="s">
        <v>404</v>
      </c>
      <c r="B6364">
        <v>67</v>
      </c>
      <c r="C6364">
        <v>29966.65234375</v>
      </c>
      <c r="D6364">
        <v>3270.961181640625</v>
      </c>
      <c r="E6364">
        <v>262.9459228515625</v>
      </c>
      <c r="F6364">
        <v>98.704620361328125</v>
      </c>
      <c r="G6364">
        <v>0</v>
      </c>
      <c r="J6364" s="8"/>
      <c r="K6364" t="s">
        <v>404</v>
      </c>
      <c r="L6364">
        <v>67</v>
      </c>
      <c r="M6364">
        <v>42829.78515625</v>
      </c>
      <c r="N6364">
        <v>4638.46728515625</v>
      </c>
      <c r="O6364">
        <v>247.88131713867188</v>
      </c>
      <c r="P6364">
        <v>228.74404907226563</v>
      </c>
      <c r="Q6364">
        <v>104.68647003173828</v>
      </c>
      <c r="R6364"/>
      <c r="S6364" s="13"/>
      <c r="W6364" s="15"/>
    </row>
    <row r="6365" spans="1:23" x14ac:dyDescent="0.3">
      <c r="A6365" t="s">
        <v>405</v>
      </c>
      <c r="B6365">
        <v>67</v>
      </c>
      <c r="C6365">
        <v>23116.9453125</v>
      </c>
      <c r="D6365">
        <v>2806.4326171875</v>
      </c>
      <c r="E6365">
        <v>311.95709228515625</v>
      </c>
      <c r="F6365">
        <v>382.6400146484375</v>
      </c>
      <c r="G6365">
        <v>352.62933349609375</v>
      </c>
      <c r="J6365" s="8"/>
      <c r="K6365" t="s">
        <v>405</v>
      </c>
      <c r="L6365">
        <v>67</v>
      </c>
      <c r="M6365">
        <v>28410.46484375</v>
      </c>
      <c r="N6365">
        <v>3445.04638671875</v>
      </c>
      <c r="O6365">
        <v>346.02749633789063</v>
      </c>
      <c r="P6365">
        <v>300.13323974609375</v>
      </c>
      <c r="Q6365">
        <v>290.2508544921875</v>
      </c>
      <c r="R6365"/>
      <c r="S6365" s="13"/>
      <c r="W6365" s="15"/>
    </row>
    <row r="6366" spans="1:23" x14ac:dyDescent="0.3">
      <c r="A6366" t="s">
        <v>406</v>
      </c>
      <c r="B6366">
        <v>67</v>
      </c>
      <c r="C6366">
        <v>35079.3125</v>
      </c>
      <c r="D6366">
        <v>4454.19287109375</v>
      </c>
      <c r="E6366">
        <v>373.047119140625</v>
      </c>
      <c r="F6366">
        <v>68.640182495117188</v>
      </c>
      <c r="G6366">
        <v>61.676548004150391</v>
      </c>
      <c r="J6366" s="8"/>
      <c r="K6366" t="s">
        <v>406</v>
      </c>
      <c r="L6366">
        <v>67</v>
      </c>
      <c r="M6366">
        <v>44733.28125</v>
      </c>
      <c r="N6366">
        <v>5646.2158203125</v>
      </c>
      <c r="O6366">
        <v>331.14688110351563</v>
      </c>
      <c r="P6366">
        <v>259.15170288085938</v>
      </c>
      <c r="Q6366">
        <v>107.53859710693359</v>
      </c>
      <c r="R6366"/>
      <c r="S6366" s="13"/>
      <c r="W6366" s="15"/>
    </row>
    <row r="6367" spans="1:23" x14ac:dyDescent="0.3">
      <c r="A6367" t="s">
        <v>407</v>
      </c>
      <c r="B6367">
        <v>67</v>
      </c>
      <c r="C6367">
        <v>20939.44921875</v>
      </c>
      <c r="D6367">
        <v>2738.111328125</v>
      </c>
      <c r="E6367">
        <v>296.3800048828125</v>
      </c>
      <c r="F6367">
        <v>162.42645263671875</v>
      </c>
      <c r="G6367">
        <v>55.530502319335938</v>
      </c>
      <c r="J6367" s="8"/>
      <c r="K6367" t="s">
        <v>407</v>
      </c>
      <c r="L6367">
        <v>67</v>
      </c>
      <c r="M6367">
        <v>31227.53125</v>
      </c>
      <c r="N6367">
        <v>4077.438720703125</v>
      </c>
      <c r="O6367">
        <v>230.40499877929688</v>
      </c>
      <c r="P6367">
        <v>288.07711791992188</v>
      </c>
      <c r="Q6367">
        <v>108.83978271484375</v>
      </c>
      <c r="R6367"/>
      <c r="S6367" s="13"/>
      <c r="W6367" s="15"/>
    </row>
    <row r="6368" spans="1:23" x14ac:dyDescent="0.3">
      <c r="A6368" t="s">
        <v>408</v>
      </c>
      <c r="B6368">
        <v>67</v>
      </c>
      <c r="C6368">
        <v>32654.9140625</v>
      </c>
      <c r="D6368">
        <v>4841.11376953125</v>
      </c>
      <c r="E6368">
        <v>385.226806640625</v>
      </c>
      <c r="F6368">
        <v>340.46585083007813</v>
      </c>
      <c r="G6368">
        <v>46.469081878662109</v>
      </c>
      <c r="J6368" s="8"/>
      <c r="K6368" t="s">
        <v>408</v>
      </c>
      <c r="L6368">
        <v>67</v>
      </c>
      <c r="M6368">
        <v>41237.8203125</v>
      </c>
      <c r="N6368">
        <v>6258.93212890625</v>
      </c>
      <c r="O6368">
        <v>241.17140197753906</v>
      </c>
      <c r="P6368">
        <v>323.595947265625</v>
      </c>
      <c r="Q6368">
        <v>14.936490058898926</v>
      </c>
      <c r="R6368"/>
      <c r="S6368" s="13"/>
      <c r="W6368" s="15"/>
    </row>
    <row r="6369" spans="1:23" x14ac:dyDescent="0.3">
      <c r="A6369" t="s">
        <v>409</v>
      </c>
      <c r="B6369">
        <v>67</v>
      </c>
      <c r="C6369">
        <v>28615.35546875</v>
      </c>
      <c r="D6369">
        <v>4367.869140625</v>
      </c>
      <c r="E6369">
        <v>299.67874145507813</v>
      </c>
      <c r="F6369">
        <v>368.66339111328125</v>
      </c>
      <c r="G6369">
        <v>98.238357543945313</v>
      </c>
      <c r="J6369" s="8"/>
      <c r="K6369" t="s">
        <v>409</v>
      </c>
      <c r="L6369">
        <v>67</v>
      </c>
      <c r="M6369">
        <v>34105.96875</v>
      </c>
      <c r="N6369">
        <v>5214.82421875</v>
      </c>
      <c r="O6369">
        <v>400.6400146484375</v>
      </c>
      <c r="P6369">
        <v>460.82925415039063</v>
      </c>
      <c r="Q6369">
        <v>346.8111572265625</v>
      </c>
      <c r="R6369"/>
      <c r="S6369" s="13"/>
      <c r="W6369" s="15"/>
    </row>
    <row r="6370" spans="1:23" x14ac:dyDescent="0.3">
      <c r="A6370" t="s">
        <v>410</v>
      </c>
      <c r="B6370">
        <v>67</v>
      </c>
      <c r="C6370">
        <v>35793.953125</v>
      </c>
      <c r="D6370">
        <v>5044.072265625</v>
      </c>
      <c r="E6370">
        <v>321.49371337890625</v>
      </c>
      <c r="F6370">
        <v>292.8590087890625</v>
      </c>
      <c r="G6370">
        <v>21.178430557250977</v>
      </c>
      <c r="J6370" s="8"/>
      <c r="K6370" t="s">
        <v>410</v>
      </c>
      <c r="L6370">
        <v>67</v>
      </c>
      <c r="M6370">
        <v>51231.75390625</v>
      </c>
      <c r="N6370">
        <v>7113.345703125</v>
      </c>
      <c r="O6370">
        <v>118.74993896484375</v>
      </c>
      <c r="P6370">
        <v>294.08950805664063</v>
      </c>
      <c r="Q6370">
        <v>132.05374145507813</v>
      </c>
      <c r="R6370"/>
      <c r="S6370" s="13"/>
      <c r="W6370" s="15"/>
    </row>
    <row r="6371" spans="1:23" x14ac:dyDescent="0.3">
      <c r="A6371" t="s">
        <v>411</v>
      </c>
      <c r="B6371">
        <v>67</v>
      </c>
      <c r="C6371">
        <v>31701.36328125</v>
      </c>
      <c r="D6371">
        <v>4287.38525390625</v>
      </c>
      <c r="E6371">
        <v>317.69149780273438</v>
      </c>
      <c r="F6371">
        <v>290.20126342773438</v>
      </c>
      <c r="G6371">
        <v>152.4940185546875</v>
      </c>
      <c r="J6371" s="8"/>
      <c r="K6371" t="s">
        <v>411</v>
      </c>
      <c r="L6371">
        <v>67</v>
      </c>
      <c r="M6371">
        <v>40574.234375</v>
      </c>
      <c r="N6371">
        <v>5588.791015625</v>
      </c>
      <c r="O6371">
        <v>291.75750732421875</v>
      </c>
      <c r="P6371">
        <v>366.88046264648438</v>
      </c>
      <c r="Q6371">
        <v>58.092964172363281</v>
      </c>
      <c r="R6371"/>
      <c r="S6371" s="13"/>
      <c r="W6371" s="15"/>
    </row>
    <row r="6372" spans="1:23" x14ac:dyDescent="0.3">
      <c r="A6372" t="s">
        <v>412</v>
      </c>
      <c r="B6372">
        <v>67</v>
      </c>
      <c r="C6372">
        <v>33390.1484375</v>
      </c>
      <c r="D6372">
        <v>3954.565673828125</v>
      </c>
      <c r="E6372">
        <v>222.17877197265625</v>
      </c>
      <c r="F6372">
        <v>371.08688354492188</v>
      </c>
      <c r="G6372">
        <v>101.52503967285156</v>
      </c>
      <c r="J6372" s="8"/>
      <c r="K6372" t="s">
        <v>412</v>
      </c>
      <c r="L6372">
        <v>67</v>
      </c>
      <c r="M6372">
        <v>44780.609375</v>
      </c>
      <c r="N6372">
        <v>5460.30712890625</v>
      </c>
      <c r="O6372">
        <v>282.15341186523438</v>
      </c>
      <c r="P6372">
        <v>409.2869873046875</v>
      </c>
      <c r="Q6372">
        <v>131.13650512695313</v>
      </c>
      <c r="R6372"/>
      <c r="S6372" s="13"/>
      <c r="W6372" s="15"/>
    </row>
    <row r="6373" spans="1:23" x14ac:dyDescent="0.3">
      <c r="A6373" t="s">
        <v>413</v>
      </c>
      <c r="B6373">
        <v>67</v>
      </c>
      <c r="C6373">
        <v>24251.017578125</v>
      </c>
      <c r="D6373">
        <v>2913.896484375</v>
      </c>
      <c r="E6373">
        <v>141.65548706054688</v>
      </c>
      <c r="F6373">
        <v>23.663398742675781</v>
      </c>
      <c r="G6373">
        <v>1.1866799592971802</v>
      </c>
      <c r="J6373" s="8"/>
      <c r="K6373" t="s">
        <v>413</v>
      </c>
      <c r="L6373">
        <v>67</v>
      </c>
      <c r="M6373">
        <v>35393.1015625</v>
      </c>
      <c r="N6373">
        <v>4111.41552734375</v>
      </c>
      <c r="O6373">
        <v>188.87399291992188</v>
      </c>
      <c r="P6373">
        <v>209.42108154296875</v>
      </c>
      <c r="Q6373">
        <v>107.98787689208984</v>
      </c>
      <c r="R6373"/>
      <c r="S6373" s="13"/>
      <c r="W6373" s="15"/>
    </row>
    <row r="6374" spans="1:23" x14ac:dyDescent="0.3">
      <c r="A6374" t="s">
        <v>414</v>
      </c>
      <c r="B6374">
        <v>67</v>
      </c>
      <c r="C6374">
        <v>22236.53125</v>
      </c>
      <c r="D6374">
        <v>2508.1083984375</v>
      </c>
      <c r="E6374">
        <v>135.94099426269531</v>
      </c>
      <c r="F6374">
        <v>69.96136474609375</v>
      </c>
      <c r="G6374">
        <v>0</v>
      </c>
      <c r="J6374" s="8"/>
      <c r="K6374" t="s">
        <v>414</v>
      </c>
      <c r="L6374">
        <v>67</v>
      </c>
      <c r="M6374">
        <v>32956.9921875</v>
      </c>
      <c r="N6374">
        <v>3567.427734375</v>
      </c>
      <c r="O6374">
        <v>226.91688537597656</v>
      </c>
      <c r="P6374">
        <v>276.09750366210938</v>
      </c>
      <c r="Q6374">
        <v>187.55877685546875</v>
      </c>
      <c r="R6374"/>
      <c r="S6374" s="13"/>
      <c r="W6374" s="15"/>
    </row>
    <row r="6375" spans="1:23" x14ac:dyDescent="0.3">
      <c r="A6375" t="s">
        <v>415</v>
      </c>
      <c r="B6375">
        <v>67</v>
      </c>
      <c r="C6375">
        <v>25034.0390625</v>
      </c>
      <c r="D6375">
        <v>2653.953125</v>
      </c>
      <c r="E6375">
        <v>114.49760437011719</v>
      </c>
      <c r="F6375">
        <v>0</v>
      </c>
      <c r="G6375">
        <v>0</v>
      </c>
      <c r="J6375" s="8"/>
      <c r="K6375" t="s">
        <v>415</v>
      </c>
      <c r="L6375">
        <v>67</v>
      </c>
      <c r="M6375">
        <v>31258.67578125</v>
      </c>
      <c r="N6375">
        <v>3510.977294921875</v>
      </c>
      <c r="O6375">
        <v>272.05413818359375</v>
      </c>
      <c r="P6375">
        <v>187.77351379394531</v>
      </c>
      <c r="Q6375">
        <v>0</v>
      </c>
      <c r="R6375"/>
      <c r="S6375" s="13"/>
      <c r="W6375" s="15"/>
    </row>
    <row r="6376" spans="1:23" x14ac:dyDescent="0.3">
      <c r="A6376" t="s">
        <v>416</v>
      </c>
      <c r="B6376">
        <v>67</v>
      </c>
      <c r="C6376">
        <v>20581.76171875</v>
      </c>
      <c r="D6376">
        <v>2493.25537109375</v>
      </c>
      <c r="E6376">
        <v>58.890048980712891</v>
      </c>
      <c r="F6376">
        <v>174.15489196777344</v>
      </c>
      <c r="G6376">
        <v>85.353836059570313</v>
      </c>
      <c r="J6376" s="8"/>
      <c r="K6376" t="s">
        <v>416</v>
      </c>
      <c r="L6376">
        <v>67</v>
      </c>
      <c r="M6376">
        <v>31229.23046875</v>
      </c>
      <c r="N6376">
        <v>3725.810791015625</v>
      </c>
      <c r="O6376">
        <v>244.76176452636719</v>
      </c>
      <c r="P6376">
        <v>304.49017333984375</v>
      </c>
      <c r="Q6376">
        <v>215.75553894042969</v>
      </c>
      <c r="R6376"/>
      <c r="S6376" s="13"/>
      <c r="W6376" s="15"/>
    </row>
    <row r="6377" spans="1:23" x14ac:dyDescent="0.3">
      <c r="A6377" t="s">
        <v>417</v>
      </c>
      <c r="B6377">
        <v>67</v>
      </c>
      <c r="C6377">
        <v>28646.419921875</v>
      </c>
      <c r="D6377">
        <v>3519.011474609375</v>
      </c>
      <c r="E6377">
        <v>224.8135986328125</v>
      </c>
      <c r="F6377">
        <v>346.68917846679688</v>
      </c>
      <c r="G6377">
        <v>276.90768432617188</v>
      </c>
      <c r="J6377" s="8"/>
      <c r="K6377" t="s">
        <v>417</v>
      </c>
      <c r="L6377">
        <v>67</v>
      </c>
      <c r="M6377">
        <v>39397.7109375</v>
      </c>
      <c r="N6377">
        <v>4716.40478515625</v>
      </c>
      <c r="O6377">
        <v>344.88449096679688</v>
      </c>
      <c r="P6377">
        <v>239.09599304199219</v>
      </c>
      <c r="Q6377">
        <v>293.39028930664063</v>
      </c>
      <c r="R6377"/>
      <c r="S6377" s="13"/>
      <c r="W6377" s="15"/>
    </row>
    <row r="6378" spans="1:23" x14ac:dyDescent="0.3">
      <c r="A6378" t="s">
        <v>418</v>
      </c>
      <c r="B6378">
        <v>67</v>
      </c>
      <c r="C6378">
        <v>30744.828125</v>
      </c>
      <c r="D6378">
        <v>3428.8154296875</v>
      </c>
      <c r="E6378">
        <v>223.17518615722656</v>
      </c>
      <c r="F6378">
        <v>239.53477478027344</v>
      </c>
      <c r="G6378">
        <v>136.68000793457031</v>
      </c>
      <c r="J6378" s="8"/>
      <c r="K6378" t="s">
        <v>418</v>
      </c>
      <c r="L6378">
        <v>67</v>
      </c>
      <c r="M6378">
        <v>38160.5078125</v>
      </c>
      <c r="N6378">
        <v>4272.36474609375</v>
      </c>
      <c r="O6378">
        <v>259.2960205078125</v>
      </c>
      <c r="P6378">
        <v>149.17135620117188</v>
      </c>
      <c r="Q6378">
        <v>426.12002563476563</v>
      </c>
      <c r="R6378"/>
      <c r="S6378" s="13"/>
      <c r="W6378" s="15"/>
    </row>
    <row r="6379" spans="1:23" x14ac:dyDescent="0.3">
      <c r="A6379" t="s">
        <v>419</v>
      </c>
      <c r="B6379">
        <v>67</v>
      </c>
      <c r="C6379">
        <v>42371.06640625</v>
      </c>
      <c r="D6379">
        <v>5734.38720703125</v>
      </c>
      <c r="E6379">
        <v>363.2392578125</v>
      </c>
      <c r="F6379">
        <v>483.84564208984375</v>
      </c>
      <c r="G6379">
        <v>46.638568878173828</v>
      </c>
      <c r="J6379" s="8"/>
      <c r="K6379" t="s">
        <v>419</v>
      </c>
      <c r="L6379">
        <v>67</v>
      </c>
      <c r="M6379">
        <v>41377.33984375</v>
      </c>
      <c r="N6379">
        <v>5618.38134765625</v>
      </c>
      <c r="O6379">
        <v>398.90274047851563</v>
      </c>
      <c r="P6379">
        <v>355.09121704101563</v>
      </c>
      <c r="Q6379">
        <v>145.93359375</v>
      </c>
      <c r="R6379"/>
      <c r="S6379" s="13"/>
      <c r="W6379" s="15"/>
    </row>
    <row r="6380" spans="1:23" x14ac:dyDescent="0.3">
      <c r="A6380" t="s">
        <v>420</v>
      </c>
      <c r="B6380">
        <v>67</v>
      </c>
      <c r="C6380">
        <v>34321.06640625</v>
      </c>
      <c r="D6380">
        <v>4748.08837890625</v>
      </c>
      <c r="E6380">
        <v>401.2999267578125</v>
      </c>
      <c r="F6380">
        <v>326.0811767578125</v>
      </c>
      <c r="G6380">
        <v>244.50306701660156</v>
      </c>
      <c r="J6380" s="8"/>
      <c r="K6380" t="s">
        <v>420</v>
      </c>
      <c r="L6380">
        <v>67</v>
      </c>
      <c r="M6380">
        <v>35697.21875</v>
      </c>
      <c r="N6380">
        <v>4832.7431640625</v>
      </c>
      <c r="O6380">
        <v>436.50167846679688</v>
      </c>
      <c r="P6380">
        <v>346.71923828125</v>
      </c>
      <c r="Q6380">
        <v>393.2669677734375</v>
      </c>
      <c r="R6380"/>
      <c r="S6380" s="13"/>
      <c r="W6380" s="15"/>
    </row>
    <row r="6381" spans="1:23" x14ac:dyDescent="0.3">
      <c r="A6381" t="s">
        <v>421</v>
      </c>
      <c r="B6381">
        <v>67</v>
      </c>
      <c r="C6381">
        <v>30043.08203125</v>
      </c>
      <c r="D6381">
        <v>4576.9365234375</v>
      </c>
      <c r="E6381">
        <v>326.47683715820313</v>
      </c>
      <c r="F6381">
        <v>342.34808349609375</v>
      </c>
      <c r="G6381">
        <v>159.44473266601563</v>
      </c>
      <c r="J6381" s="8"/>
      <c r="K6381" t="s">
        <v>421</v>
      </c>
      <c r="L6381">
        <v>67</v>
      </c>
      <c r="M6381">
        <v>36196.23828125</v>
      </c>
      <c r="N6381">
        <v>5600.876953125</v>
      </c>
      <c r="O6381">
        <v>197.47866821289063</v>
      </c>
      <c r="P6381">
        <v>366.16360473632813</v>
      </c>
      <c r="Q6381">
        <v>0</v>
      </c>
      <c r="R6381"/>
      <c r="S6381" s="13"/>
      <c r="W6381" s="15"/>
    </row>
    <row r="6382" spans="1:23" x14ac:dyDescent="0.3">
      <c r="A6382" t="s">
        <v>422</v>
      </c>
      <c r="B6382">
        <v>67</v>
      </c>
      <c r="C6382">
        <v>27061.2578125</v>
      </c>
      <c r="D6382">
        <v>4029.36279296875</v>
      </c>
      <c r="E6382">
        <v>180.40184020996094</v>
      </c>
      <c r="F6382">
        <v>189.45492553710938</v>
      </c>
      <c r="G6382">
        <v>62.223335266113281</v>
      </c>
      <c r="J6382" s="8"/>
      <c r="K6382" t="s">
        <v>422</v>
      </c>
      <c r="L6382">
        <v>67</v>
      </c>
      <c r="M6382">
        <v>38237.578125</v>
      </c>
      <c r="N6382">
        <v>5626.76708984375</v>
      </c>
      <c r="O6382">
        <v>181.29052734375</v>
      </c>
      <c r="P6382">
        <v>201.24671936035156</v>
      </c>
      <c r="Q6382">
        <v>78.519927978515625</v>
      </c>
      <c r="R6382"/>
      <c r="S6382" s="13"/>
      <c r="W6382" s="15"/>
    </row>
    <row r="6383" spans="1:23" x14ac:dyDescent="0.3">
      <c r="A6383" t="s">
        <v>423</v>
      </c>
      <c r="B6383">
        <v>67</v>
      </c>
      <c r="C6383">
        <v>21160.162109375</v>
      </c>
      <c r="D6383">
        <v>2803.826416015625</v>
      </c>
      <c r="E6383">
        <v>256.3570556640625</v>
      </c>
      <c r="F6383">
        <v>166.83430480957031</v>
      </c>
      <c r="G6383">
        <v>101.10272979736328</v>
      </c>
      <c r="J6383" s="8"/>
      <c r="K6383" t="s">
        <v>423</v>
      </c>
      <c r="L6383">
        <v>67</v>
      </c>
      <c r="M6383">
        <v>31577.88671875</v>
      </c>
      <c r="N6383">
        <v>4140.10498046875</v>
      </c>
      <c r="O6383">
        <v>264.21475219726563</v>
      </c>
      <c r="P6383">
        <v>303.41842651367188</v>
      </c>
      <c r="Q6383">
        <v>51.015140533447266</v>
      </c>
      <c r="R6383"/>
      <c r="S6383" s="13"/>
      <c r="W6383" s="15"/>
    </row>
    <row r="6384" spans="1:23" x14ac:dyDescent="0.3">
      <c r="A6384" t="s">
        <v>424</v>
      </c>
      <c r="B6384">
        <v>67</v>
      </c>
      <c r="C6384">
        <v>21784.181640625</v>
      </c>
      <c r="D6384">
        <v>2760.67529296875</v>
      </c>
      <c r="E6384">
        <v>222.46397399902344</v>
      </c>
      <c r="F6384">
        <v>244.59640502929688</v>
      </c>
      <c r="G6384">
        <v>41.995201110839844</v>
      </c>
      <c r="J6384" s="8"/>
      <c r="K6384" t="s">
        <v>424</v>
      </c>
      <c r="L6384">
        <v>67</v>
      </c>
      <c r="M6384">
        <v>31406.591796875</v>
      </c>
      <c r="N6384">
        <v>3913.782958984375</v>
      </c>
      <c r="O6384">
        <v>278.58102416992188</v>
      </c>
      <c r="P6384">
        <v>393.66375732421875</v>
      </c>
      <c r="Q6384">
        <v>93.681602478027344</v>
      </c>
      <c r="R6384"/>
      <c r="S6384" s="13"/>
      <c r="W6384" s="15"/>
    </row>
    <row r="6385" spans="1:23" x14ac:dyDescent="0.3">
      <c r="A6385" t="s">
        <v>425</v>
      </c>
      <c r="B6385">
        <v>67</v>
      </c>
      <c r="C6385">
        <v>24255.205078125</v>
      </c>
      <c r="D6385">
        <v>2867.046630859375</v>
      </c>
      <c r="E6385">
        <v>140.04112243652344</v>
      </c>
      <c r="F6385">
        <v>192.36041259765625</v>
      </c>
      <c r="G6385">
        <v>0</v>
      </c>
      <c r="J6385" s="8"/>
      <c r="K6385" t="s">
        <v>425</v>
      </c>
      <c r="L6385">
        <v>67</v>
      </c>
      <c r="M6385">
        <v>32653.732421875</v>
      </c>
      <c r="N6385">
        <v>3989.13671875</v>
      </c>
      <c r="O6385">
        <v>251.87251281738281</v>
      </c>
      <c r="P6385">
        <v>269.54208374023438</v>
      </c>
      <c r="Q6385">
        <v>73.318115234375</v>
      </c>
      <c r="R6385"/>
      <c r="S6385" s="13"/>
      <c r="W6385" s="15"/>
    </row>
    <row r="6386" spans="1:23" x14ac:dyDescent="0.3">
      <c r="A6386" t="s">
        <v>426</v>
      </c>
      <c r="B6386">
        <v>67</v>
      </c>
      <c r="C6386">
        <v>28746.810546875</v>
      </c>
      <c r="D6386">
        <v>3411.200927734375</v>
      </c>
      <c r="E6386">
        <v>150.3992919921875</v>
      </c>
      <c r="F6386">
        <v>411.79006958007813</v>
      </c>
      <c r="G6386">
        <v>4.2846002578735352</v>
      </c>
      <c r="J6386" s="8"/>
      <c r="K6386" t="s">
        <v>426</v>
      </c>
      <c r="L6386">
        <v>67</v>
      </c>
      <c r="M6386">
        <v>37691.66796875</v>
      </c>
      <c r="N6386">
        <v>4339.93017578125</v>
      </c>
      <c r="O6386">
        <v>341.123046875</v>
      </c>
      <c r="P6386">
        <v>479.76809692382813</v>
      </c>
      <c r="Q6386">
        <v>235.65299987792969</v>
      </c>
      <c r="R6386"/>
      <c r="S6386" s="13"/>
      <c r="W6386" s="15"/>
    </row>
    <row r="6387" spans="1:23" x14ac:dyDescent="0.3">
      <c r="A6387" t="s">
        <v>427</v>
      </c>
      <c r="B6387">
        <v>67</v>
      </c>
      <c r="C6387">
        <v>31539.216796875</v>
      </c>
      <c r="D6387">
        <v>3659.04443359375</v>
      </c>
      <c r="E6387">
        <v>160.291748046875</v>
      </c>
      <c r="F6387">
        <v>389.18881225585938</v>
      </c>
      <c r="G6387">
        <v>65.18115234375</v>
      </c>
      <c r="J6387" s="8"/>
      <c r="K6387" t="s">
        <v>427</v>
      </c>
      <c r="L6387">
        <v>67</v>
      </c>
      <c r="M6387">
        <v>36200.71875</v>
      </c>
      <c r="N6387">
        <v>3995.03955078125</v>
      </c>
      <c r="O6387">
        <v>223.53610229492188</v>
      </c>
      <c r="P6387">
        <v>269.94241333007813</v>
      </c>
      <c r="Q6387">
        <v>139.05311584472656</v>
      </c>
      <c r="R6387"/>
      <c r="S6387" s="13"/>
      <c r="W6387" s="15"/>
    </row>
    <row r="6388" spans="1:23" x14ac:dyDescent="0.3">
      <c r="A6388" t="s">
        <v>428</v>
      </c>
      <c r="B6388">
        <v>67</v>
      </c>
      <c r="C6388">
        <v>30437.07421875</v>
      </c>
      <c r="D6388">
        <v>3104.478759765625</v>
      </c>
      <c r="E6388">
        <v>208.17298889160156</v>
      </c>
      <c r="F6388">
        <v>135.25534057617188</v>
      </c>
      <c r="G6388">
        <v>168.44517517089844</v>
      </c>
      <c r="J6388" s="8"/>
      <c r="K6388" t="s">
        <v>428</v>
      </c>
      <c r="L6388">
        <v>67</v>
      </c>
      <c r="M6388">
        <v>35811.9609375</v>
      </c>
      <c r="N6388">
        <v>3875.514404296875</v>
      </c>
      <c r="O6388">
        <v>256.97909545898438</v>
      </c>
      <c r="P6388">
        <v>304.02529907226563</v>
      </c>
      <c r="Q6388">
        <v>15.916079521179199</v>
      </c>
      <c r="R6388"/>
      <c r="S6388" s="13"/>
      <c r="W6388" s="15"/>
    </row>
    <row r="6389" spans="1:23" x14ac:dyDescent="0.3">
      <c r="A6389" t="s">
        <v>429</v>
      </c>
      <c r="B6389">
        <v>67</v>
      </c>
      <c r="C6389">
        <v>24423.2734375</v>
      </c>
      <c r="D6389">
        <v>2755.18115234375</v>
      </c>
      <c r="E6389">
        <v>0</v>
      </c>
      <c r="F6389">
        <v>0</v>
      </c>
      <c r="G6389">
        <v>0</v>
      </c>
      <c r="J6389" s="8"/>
      <c r="K6389" t="s">
        <v>429</v>
      </c>
      <c r="L6389">
        <v>67</v>
      </c>
      <c r="M6389">
        <v>36090.12109375</v>
      </c>
      <c r="N6389">
        <v>3758.953125</v>
      </c>
      <c r="O6389">
        <v>134.00508117675781</v>
      </c>
      <c r="P6389">
        <v>0</v>
      </c>
      <c r="Q6389">
        <v>0</v>
      </c>
      <c r="R6389"/>
      <c r="S6389" s="13"/>
      <c r="W6389" s="15"/>
    </row>
    <row r="6390" spans="1:23" x14ac:dyDescent="0.3">
      <c r="A6390" t="s">
        <v>430</v>
      </c>
      <c r="B6390">
        <v>67</v>
      </c>
      <c r="C6390">
        <v>22756.26953125</v>
      </c>
      <c r="D6390">
        <v>2747.599609375</v>
      </c>
      <c r="E6390">
        <v>45.281829833984375</v>
      </c>
      <c r="F6390">
        <v>96.979476928710938</v>
      </c>
      <c r="G6390">
        <v>5.5659503936767578</v>
      </c>
      <c r="J6390" s="8"/>
      <c r="K6390" t="s">
        <v>430</v>
      </c>
      <c r="L6390">
        <v>67</v>
      </c>
      <c r="M6390">
        <v>28520.3515625</v>
      </c>
      <c r="N6390">
        <v>3585.696044921875</v>
      </c>
      <c r="O6390">
        <v>149.16368103027344</v>
      </c>
      <c r="P6390">
        <v>132.43434143066406</v>
      </c>
      <c r="Q6390">
        <v>5.5659503936767578</v>
      </c>
      <c r="R6390"/>
      <c r="S6390" s="13"/>
      <c r="W6390" s="15"/>
    </row>
    <row r="6391" spans="1:23" x14ac:dyDescent="0.3">
      <c r="A6391" t="s">
        <v>431</v>
      </c>
      <c r="B6391">
        <v>67</v>
      </c>
      <c r="C6391">
        <v>28145.70703125</v>
      </c>
      <c r="D6391">
        <v>3678.500244140625</v>
      </c>
      <c r="E6391">
        <v>248.81256103515625</v>
      </c>
      <c r="F6391">
        <v>293.06610107421875</v>
      </c>
      <c r="G6391">
        <v>0</v>
      </c>
      <c r="J6391" s="8"/>
      <c r="K6391" t="s">
        <v>431</v>
      </c>
      <c r="L6391">
        <v>67</v>
      </c>
      <c r="M6391">
        <v>28061.611328125</v>
      </c>
      <c r="N6391">
        <v>3733.746826171875</v>
      </c>
      <c r="O6391">
        <v>290.28131103515625</v>
      </c>
      <c r="P6391">
        <v>152.07209777832031</v>
      </c>
      <c r="Q6391">
        <v>97.924354553222656</v>
      </c>
      <c r="R6391"/>
      <c r="S6391" s="13"/>
      <c r="W6391" s="15"/>
    </row>
    <row r="6392" spans="1:23" x14ac:dyDescent="0.3">
      <c r="A6392" t="s">
        <v>432</v>
      </c>
      <c r="B6392">
        <v>67</v>
      </c>
      <c r="C6392">
        <v>21231.59375</v>
      </c>
      <c r="D6392">
        <v>3169.785888671875</v>
      </c>
      <c r="E6392">
        <v>214.44456481933594</v>
      </c>
      <c r="F6392">
        <v>122.52409362792969</v>
      </c>
      <c r="G6392">
        <v>107.91593933105469</v>
      </c>
      <c r="J6392" s="8"/>
      <c r="K6392" t="s">
        <v>432</v>
      </c>
      <c r="L6392">
        <v>67</v>
      </c>
      <c r="M6392">
        <v>27597.21484375</v>
      </c>
      <c r="N6392">
        <v>4094.515869140625</v>
      </c>
      <c r="O6392">
        <v>153.43878173828125</v>
      </c>
      <c r="P6392">
        <v>131.00653076171875</v>
      </c>
      <c r="Q6392">
        <v>42.598396301269531</v>
      </c>
      <c r="R6392"/>
      <c r="S6392" s="13"/>
      <c r="W6392" s="15"/>
    </row>
    <row r="6393" spans="1:23" x14ac:dyDescent="0.3">
      <c r="A6393" t="s">
        <v>433</v>
      </c>
      <c r="B6393">
        <v>67</v>
      </c>
      <c r="C6393">
        <v>30405.064453125</v>
      </c>
      <c r="D6393">
        <v>4797.32958984375</v>
      </c>
      <c r="E6393">
        <v>299.6807861328125</v>
      </c>
      <c r="F6393">
        <v>595.28240966796875</v>
      </c>
      <c r="G6393">
        <v>182.4842529296875</v>
      </c>
      <c r="J6393" s="8"/>
      <c r="K6393" t="s">
        <v>433</v>
      </c>
      <c r="L6393">
        <v>67</v>
      </c>
      <c r="M6393">
        <v>36840.97265625</v>
      </c>
      <c r="N6393">
        <v>5711.0390625</v>
      </c>
      <c r="O6393">
        <v>128.96099853515625</v>
      </c>
      <c r="P6393">
        <v>334.779052734375</v>
      </c>
      <c r="Q6393">
        <v>122.70492553710938</v>
      </c>
      <c r="R6393"/>
      <c r="S6393" s="13"/>
      <c r="W6393" s="15"/>
    </row>
    <row r="6394" spans="1:23" x14ac:dyDescent="0.3">
      <c r="A6394" t="s">
        <v>434</v>
      </c>
      <c r="B6394">
        <v>67</v>
      </c>
      <c r="C6394">
        <v>41917.578125</v>
      </c>
      <c r="D6394">
        <v>5375.744140625</v>
      </c>
      <c r="E6394">
        <v>266.87533569335938</v>
      </c>
      <c r="F6394">
        <v>390.1494140625</v>
      </c>
      <c r="G6394">
        <v>159.91598510742188</v>
      </c>
      <c r="J6394" s="8"/>
      <c r="K6394" t="s">
        <v>434</v>
      </c>
      <c r="L6394">
        <v>67</v>
      </c>
      <c r="M6394">
        <v>58839.1796875</v>
      </c>
      <c r="N6394">
        <v>7688.46630859375</v>
      </c>
      <c r="O6394">
        <v>419.96026611328125</v>
      </c>
      <c r="P6394">
        <v>310.25534057617188</v>
      </c>
      <c r="Q6394">
        <v>192.31275939941406</v>
      </c>
      <c r="R6394"/>
      <c r="S6394" s="13"/>
      <c r="W6394" s="15"/>
    </row>
    <row r="6395" spans="1:23" x14ac:dyDescent="0.3">
      <c r="A6395" t="s">
        <v>435</v>
      </c>
      <c r="B6395">
        <v>67</v>
      </c>
      <c r="C6395">
        <v>24060.990234375</v>
      </c>
      <c r="D6395">
        <v>3178.40478515625</v>
      </c>
      <c r="E6395">
        <v>264.94241333007813</v>
      </c>
      <c r="F6395">
        <v>226.66902160644531</v>
      </c>
      <c r="G6395">
        <v>215.97526550292969</v>
      </c>
      <c r="J6395" s="8"/>
      <c r="K6395" t="s">
        <v>435</v>
      </c>
      <c r="L6395">
        <v>67</v>
      </c>
      <c r="M6395">
        <v>36466.33984375</v>
      </c>
      <c r="N6395">
        <v>4887.798828125</v>
      </c>
      <c r="O6395">
        <v>280.58139038085938</v>
      </c>
      <c r="P6395">
        <v>355.31903076171875</v>
      </c>
      <c r="Q6395">
        <v>253.42259216308594</v>
      </c>
      <c r="R6395"/>
      <c r="S6395" s="13"/>
      <c r="W6395" s="15"/>
    </row>
    <row r="6396" spans="1:23" x14ac:dyDescent="0.3">
      <c r="A6396" t="s">
        <v>436</v>
      </c>
      <c r="B6396">
        <v>67</v>
      </c>
      <c r="C6396">
        <v>27375.927734375</v>
      </c>
      <c r="D6396">
        <v>3424.23828125</v>
      </c>
      <c r="E6396">
        <v>269.0621337890625</v>
      </c>
      <c r="F6396">
        <v>335.88198852539063</v>
      </c>
      <c r="G6396">
        <v>430.80697631835938</v>
      </c>
      <c r="J6396" s="8"/>
      <c r="K6396" t="s">
        <v>436</v>
      </c>
      <c r="L6396">
        <v>67</v>
      </c>
      <c r="M6396">
        <v>38232.14453125</v>
      </c>
      <c r="N6396">
        <v>4742.8818359375</v>
      </c>
      <c r="O6396">
        <v>488.75509643554688</v>
      </c>
      <c r="P6396">
        <v>419.19131469726563</v>
      </c>
      <c r="Q6396">
        <v>325.56097412109375</v>
      </c>
      <c r="R6396"/>
      <c r="S6396" s="13"/>
      <c r="W6396" s="15"/>
    </row>
    <row r="6397" spans="1:23" x14ac:dyDescent="0.3">
      <c r="A6397" t="s">
        <v>437</v>
      </c>
      <c r="B6397">
        <v>67</v>
      </c>
      <c r="C6397">
        <v>30925.03125</v>
      </c>
      <c r="D6397">
        <v>3443.30810546875</v>
      </c>
      <c r="E6397">
        <v>390.48001098632813</v>
      </c>
      <c r="F6397">
        <v>244.07012939453125</v>
      </c>
      <c r="G6397">
        <v>107.74050140380859</v>
      </c>
      <c r="J6397" s="8"/>
      <c r="K6397" t="s">
        <v>437</v>
      </c>
      <c r="L6397">
        <v>67</v>
      </c>
      <c r="M6397">
        <v>43073.93359375</v>
      </c>
      <c r="N6397">
        <v>4905.982421875</v>
      </c>
      <c r="O6397">
        <v>262.353759765625</v>
      </c>
      <c r="P6397">
        <v>258.17822265625</v>
      </c>
      <c r="Q6397">
        <v>292.43850708007813</v>
      </c>
      <c r="R6397"/>
      <c r="S6397" s="13"/>
      <c r="W6397" s="15"/>
    </row>
    <row r="6398" spans="1:23" x14ac:dyDescent="0.3">
      <c r="A6398" t="s">
        <v>438</v>
      </c>
      <c r="B6398">
        <v>67</v>
      </c>
      <c r="C6398">
        <v>27349.064453125</v>
      </c>
      <c r="D6398">
        <v>3183.500244140625</v>
      </c>
      <c r="E6398">
        <v>149.5260009765625</v>
      </c>
      <c r="F6398">
        <v>113.41319274902344</v>
      </c>
      <c r="G6398">
        <v>119.33988952636719</v>
      </c>
      <c r="J6398" s="8"/>
      <c r="K6398" t="s">
        <v>438</v>
      </c>
      <c r="L6398">
        <v>67</v>
      </c>
      <c r="M6398">
        <v>40382.98828125</v>
      </c>
      <c r="N6398">
        <v>4628.9921875</v>
      </c>
      <c r="O6398">
        <v>316.77359008789063</v>
      </c>
      <c r="P6398">
        <v>469.29598999023438</v>
      </c>
      <c r="Q6398">
        <v>188.35572814941406</v>
      </c>
      <c r="R6398"/>
      <c r="S6398" s="13"/>
      <c r="W6398" s="15"/>
    </row>
    <row r="6399" spans="1:23" x14ac:dyDescent="0.3">
      <c r="A6399" t="s">
        <v>439</v>
      </c>
      <c r="B6399">
        <v>67</v>
      </c>
      <c r="C6399">
        <v>32265.28515625</v>
      </c>
      <c r="D6399">
        <v>3689.37109375</v>
      </c>
      <c r="E6399">
        <v>255.47828674316406</v>
      </c>
      <c r="F6399">
        <v>316.02664184570313</v>
      </c>
      <c r="G6399">
        <v>17.224088668823242</v>
      </c>
      <c r="J6399" s="8"/>
      <c r="K6399" t="s">
        <v>439</v>
      </c>
      <c r="L6399">
        <v>67</v>
      </c>
      <c r="M6399">
        <v>41120.46875</v>
      </c>
      <c r="N6399">
        <v>4512.14794921875</v>
      </c>
      <c r="O6399">
        <v>331.92062377929688</v>
      </c>
      <c r="P6399">
        <v>393.25119018554688</v>
      </c>
      <c r="Q6399">
        <v>18.549018859863281</v>
      </c>
      <c r="R6399"/>
      <c r="S6399" s="13"/>
      <c r="W6399" s="15"/>
    </row>
    <row r="6400" spans="1:23" x14ac:dyDescent="0.3">
      <c r="A6400" t="s">
        <v>440</v>
      </c>
      <c r="B6400">
        <v>67</v>
      </c>
      <c r="C6400">
        <v>29246.59765625</v>
      </c>
      <c r="D6400">
        <v>3253.11669921875</v>
      </c>
      <c r="E6400">
        <v>223.81385803222656</v>
      </c>
      <c r="F6400">
        <v>153.40544128417969</v>
      </c>
      <c r="G6400">
        <v>121.773681640625</v>
      </c>
      <c r="J6400" s="8"/>
      <c r="K6400" t="s">
        <v>440</v>
      </c>
      <c r="L6400">
        <v>67</v>
      </c>
      <c r="M6400">
        <v>36929.26171875</v>
      </c>
      <c r="N6400">
        <v>4187.115234375</v>
      </c>
      <c r="O6400">
        <v>358.82708740234375</v>
      </c>
      <c r="P6400">
        <v>296.0076904296875</v>
      </c>
      <c r="Q6400">
        <v>86.8089599609375</v>
      </c>
      <c r="R6400"/>
      <c r="S6400" s="13"/>
      <c r="W6400" s="15"/>
    </row>
    <row r="6401" spans="1:23" x14ac:dyDescent="0.3">
      <c r="A6401" t="s">
        <v>441</v>
      </c>
      <c r="B6401">
        <v>67</v>
      </c>
      <c r="C6401">
        <v>23105.634765625</v>
      </c>
      <c r="D6401">
        <v>2739.501708984375</v>
      </c>
      <c r="E6401">
        <v>176.33824157714844</v>
      </c>
      <c r="F6401">
        <v>36.365997314453125</v>
      </c>
      <c r="G6401">
        <v>175.5242919921875</v>
      </c>
      <c r="J6401" s="8"/>
      <c r="K6401" t="s">
        <v>441</v>
      </c>
      <c r="L6401">
        <v>67</v>
      </c>
      <c r="M6401">
        <v>30816.267578125</v>
      </c>
      <c r="N6401">
        <v>3606.802978515625</v>
      </c>
      <c r="O6401">
        <v>237.00506591796875</v>
      </c>
      <c r="P6401">
        <v>199.385986328125</v>
      </c>
      <c r="Q6401">
        <v>235.42544555664063</v>
      </c>
      <c r="R6401"/>
      <c r="S6401" s="13"/>
      <c r="W6401" s="15"/>
    </row>
    <row r="6402" spans="1:23" x14ac:dyDescent="0.3">
      <c r="A6402" t="s">
        <v>442</v>
      </c>
      <c r="B6402">
        <v>67</v>
      </c>
      <c r="C6402">
        <v>23512.890625</v>
      </c>
      <c r="D6402">
        <v>2910.992919921875</v>
      </c>
      <c r="E6402">
        <v>75.786529541015625</v>
      </c>
      <c r="F6402">
        <v>144.06912231445313</v>
      </c>
      <c r="G6402">
        <v>0</v>
      </c>
      <c r="J6402" s="8"/>
      <c r="K6402" t="s">
        <v>442</v>
      </c>
      <c r="L6402">
        <v>67</v>
      </c>
      <c r="M6402">
        <v>30658.87890625</v>
      </c>
      <c r="N6402">
        <v>3628.20556640625</v>
      </c>
      <c r="O6402">
        <v>198.40742492675781</v>
      </c>
      <c r="P6402">
        <v>199.09553527832031</v>
      </c>
      <c r="Q6402">
        <v>47.038501739501953</v>
      </c>
      <c r="R6402"/>
      <c r="S6402" s="13"/>
      <c r="W6402" s="15"/>
    </row>
    <row r="6403" spans="1:23" x14ac:dyDescent="0.3">
      <c r="A6403" t="s">
        <v>443</v>
      </c>
      <c r="B6403">
        <v>67</v>
      </c>
      <c r="C6403">
        <v>28955.98828125</v>
      </c>
      <c r="D6403">
        <v>3813.48681640625</v>
      </c>
      <c r="E6403">
        <v>312.97543334960938</v>
      </c>
      <c r="F6403">
        <v>298.34048461914063</v>
      </c>
      <c r="G6403">
        <v>169.11875915527344</v>
      </c>
      <c r="J6403" s="8"/>
      <c r="K6403" t="s">
        <v>443</v>
      </c>
      <c r="L6403">
        <v>67</v>
      </c>
      <c r="M6403">
        <v>29809.033203125</v>
      </c>
      <c r="N6403">
        <v>4127.07470703125</v>
      </c>
      <c r="O6403">
        <v>233.81106567382813</v>
      </c>
      <c r="P6403">
        <v>325.18081665039063</v>
      </c>
      <c r="Q6403">
        <v>207.40980529785156</v>
      </c>
      <c r="R6403"/>
      <c r="S6403" s="13"/>
      <c r="W6403" s="15"/>
    </row>
    <row r="6404" spans="1:23" x14ac:dyDescent="0.3">
      <c r="A6404" t="s">
        <v>444</v>
      </c>
      <c r="B6404">
        <v>67</v>
      </c>
      <c r="C6404">
        <v>36512.9765625</v>
      </c>
      <c r="D6404">
        <v>5134.80712890625</v>
      </c>
      <c r="E6404">
        <v>299.35546875</v>
      </c>
      <c r="F6404">
        <v>294.49929809570313</v>
      </c>
      <c r="G6404">
        <v>210.83920288085938</v>
      </c>
      <c r="J6404" s="8"/>
      <c r="K6404" t="s">
        <v>444</v>
      </c>
      <c r="L6404">
        <v>67</v>
      </c>
      <c r="M6404">
        <v>38593.27734375</v>
      </c>
      <c r="N6404">
        <v>5330.49169921875</v>
      </c>
      <c r="O6404">
        <v>275.776123046875</v>
      </c>
      <c r="P6404">
        <v>304.76058959960938</v>
      </c>
      <c r="Q6404">
        <v>205.79521179199219</v>
      </c>
      <c r="R6404"/>
      <c r="S6404" s="13"/>
      <c r="W6404" s="15"/>
    </row>
    <row r="6405" spans="1:23" x14ac:dyDescent="0.3">
      <c r="A6405" t="s">
        <v>445</v>
      </c>
      <c r="B6405">
        <v>67</v>
      </c>
      <c r="C6405">
        <v>26495.662109375</v>
      </c>
      <c r="D6405">
        <v>4197.2353515625</v>
      </c>
      <c r="E6405">
        <v>262.95382690429688</v>
      </c>
      <c r="F6405">
        <v>131.16273498535156</v>
      </c>
      <c r="G6405">
        <v>208.6409912109375</v>
      </c>
      <c r="J6405" s="8"/>
      <c r="K6405" t="s">
        <v>445</v>
      </c>
      <c r="L6405">
        <v>67</v>
      </c>
      <c r="M6405">
        <v>34457.6640625</v>
      </c>
      <c r="N6405">
        <v>5448.86767578125</v>
      </c>
      <c r="O6405">
        <v>138.24411010742188</v>
      </c>
      <c r="P6405">
        <v>119.23884582519531</v>
      </c>
      <c r="Q6405">
        <v>99.002197265625</v>
      </c>
      <c r="R6405"/>
      <c r="S6405" s="13"/>
      <c r="W6405" s="15"/>
    </row>
    <row r="6406" spans="1:23" x14ac:dyDescent="0.3">
      <c r="A6406" t="s">
        <v>446</v>
      </c>
      <c r="B6406">
        <v>67</v>
      </c>
      <c r="C6406">
        <v>24854.310546875</v>
      </c>
      <c r="D6406">
        <v>3357.259521484375</v>
      </c>
      <c r="E6406">
        <v>208.16015625</v>
      </c>
      <c r="F6406">
        <v>309.77484130859375</v>
      </c>
      <c r="G6406">
        <v>144.48655700683594</v>
      </c>
      <c r="J6406" s="8"/>
      <c r="K6406" t="s">
        <v>446</v>
      </c>
      <c r="L6406">
        <v>67</v>
      </c>
      <c r="M6406">
        <v>30455.857421875</v>
      </c>
      <c r="N6406">
        <v>4169.32470703125</v>
      </c>
      <c r="O6406">
        <v>229.53875732421875</v>
      </c>
      <c r="P6406">
        <v>348.55178833007813</v>
      </c>
      <c r="Q6406">
        <v>87.499626159667969</v>
      </c>
      <c r="R6406"/>
      <c r="S6406" s="13"/>
      <c r="W6406" s="15"/>
    </row>
    <row r="6407" spans="1:23" x14ac:dyDescent="0.3">
      <c r="A6407" t="s">
        <v>447</v>
      </c>
      <c r="B6407">
        <v>67</v>
      </c>
      <c r="C6407">
        <v>35942.52734375</v>
      </c>
      <c r="D6407">
        <v>4802.43603515625</v>
      </c>
      <c r="E6407">
        <v>358.91275024414063</v>
      </c>
      <c r="F6407">
        <v>531.91595458984375</v>
      </c>
      <c r="G6407">
        <v>71.794090270996094</v>
      </c>
      <c r="J6407" s="8"/>
      <c r="K6407" t="s">
        <v>447</v>
      </c>
      <c r="L6407">
        <v>67</v>
      </c>
      <c r="M6407">
        <v>48447.08984375</v>
      </c>
      <c r="N6407">
        <v>6538.2060546875</v>
      </c>
      <c r="O6407">
        <v>481.93948364257813</v>
      </c>
      <c r="P6407">
        <v>631.81890869140625</v>
      </c>
      <c r="Q6407">
        <v>188.11869812011719</v>
      </c>
      <c r="R6407"/>
      <c r="S6407" s="13"/>
      <c r="W6407" s="15"/>
    </row>
    <row r="6408" spans="1:23" x14ac:dyDescent="0.3">
      <c r="A6408" t="s">
        <v>448</v>
      </c>
      <c r="B6408">
        <v>67</v>
      </c>
      <c r="C6408">
        <v>41151.37109375</v>
      </c>
      <c r="D6408">
        <v>5003.31396484375</v>
      </c>
      <c r="E6408">
        <v>379.9383544921875</v>
      </c>
      <c r="F6408">
        <v>631.37664794921875</v>
      </c>
      <c r="G6408">
        <v>264.83480834960938</v>
      </c>
      <c r="J6408" s="8"/>
      <c r="K6408" t="s">
        <v>448</v>
      </c>
      <c r="L6408">
        <v>67</v>
      </c>
      <c r="M6408">
        <v>49575.96484375</v>
      </c>
      <c r="N6408">
        <v>5975.03173828125</v>
      </c>
      <c r="O6408">
        <v>452.2529296875</v>
      </c>
      <c r="P6408">
        <v>664.48681640625</v>
      </c>
      <c r="Q6408">
        <v>125.88560485839844</v>
      </c>
      <c r="R6408"/>
      <c r="S6408" s="13"/>
      <c r="W6408" s="15"/>
    </row>
    <row r="6409" spans="1:23" x14ac:dyDescent="0.3">
      <c r="A6409" t="s">
        <v>449</v>
      </c>
      <c r="B6409">
        <v>67</v>
      </c>
      <c r="C6409">
        <v>29424.623046875</v>
      </c>
      <c r="D6409">
        <v>3700.467041015625</v>
      </c>
      <c r="E6409">
        <v>296.412353515625</v>
      </c>
      <c r="F6409">
        <v>222.43833923339844</v>
      </c>
      <c r="G6409">
        <v>77.041328430175781</v>
      </c>
      <c r="J6409" s="8"/>
      <c r="K6409" t="s">
        <v>449</v>
      </c>
      <c r="L6409">
        <v>67</v>
      </c>
      <c r="M6409">
        <v>44343.109375</v>
      </c>
      <c r="N6409">
        <v>5648.611328125</v>
      </c>
      <c r="O6409">
        <v>290.412109375</v>
      </c>
      <c r="P6409">
        <v>272.01797485351563</v>
      </c>
      <c r="Q6409">
        <v>0</v>
      </c>
      <c r="R6409"/>
      <c r="S6409" s="13"/>
      <c r="W6409" s="15"/>
    </row>
    <row r="6410" spans="1:23" x14ac:dyDescent="0.3">
      <c r="A6410" t="s">
        <v>450</v>
      </c>
      <c r="B6410">
        <v>67</v>
      </c>
      <c r="C6410">
        <v>30151.591796875</v>
      </c>
      <c r="D6410">
        <v>3460.525634765625</v>
      </c>
      <c r="E6410">
        <v>373.96258544921875</v>
      </c>
      <c r="F6410">
        <v>351.00808715820313</v>
      </c>
      <c r="G6410">
        <v>64.570503234863281</v>
      </c>
      <c r="J6410" s="8"/>
      <c r="K6410" t="s">
        <v>450</v>
      </c>
      <c r="L6410">
        <v>67</v>
      </c>
      <c r="M6410">
        <v>38816.30859375</v>
      </c>
      <c r="N6410">
        <v>4563.31884765625</v>
      </c>
      <c r="O6410">
        <v>248.1751708984375</v>
      </c>
      <c r="P6410">
        <v>406.90939331054688</v>
      </c>
      <c r="Q6410">
        <v>116.22690582275391</v>
      </c>
      <c r="R6410"/>
      <c r="S6410" s="13"/>
      <c r="W6410" s="15"/>
    </row>
    <row r="6411" spans="1:23" x14ac:dyDescent="0.3">
      <c r="A6411" t="s">
        <v>451</v>
      </c>
      <c r="B6411">
        <v>67</v>
      </c>
      <c r="C6411">
        <v>24559.599609375</v>
      </c>
      <c r="D6411">
        <v>2993.53125</v>
      </c>
      <c r="E6411">
        <v>221.34553527832031</v>
      </c>
      <c r="F6411">
        <v>314.65069580078125</v>
      </c>
      <c r="G6411">
        <v>4.9328603744506836</v>
      </c>
      <c r="J6411" s="8"/>
      <c r="K6411" t="s">
        <v>451</v>
      </c>
      <c r="L6411">
        <v>67</v>
      </c>
      <c r="M6411">
        <v>30429.1640625</v>
      </c>
      <c r="N6411">
        <v>3705.797607421875</v>
      </c>
      <c r="O6411">
        <v>214.35568237304688</v>
      </c>
      <c r="P6411">
        <v>288.04757690429688</v>
      </c>
      <c r="Q6411">
        <v>158.83808898925781</v>
      </c>
      <c r="R6411"/>
      <c r="S6411" s="13"/>
      <c r="W6411" s="15"/>
    </row>
    <row r="6412" spans="1:23" x14ac:dyDescent="0.3">
      <c r="A6412" t="s">
        <v>452</v>
      </c>
      <c r="B6412">
        <v>67</v>
      </c>
      <c r="C6412">
        <v>25802.76171875</v>
      </c>
      <c r="D6412">
        <v>2973.8486328125</v>
      </c>
      <c r="E6412">
        <v>220.03948974609375</v>
      </c>
      <c r="F6412">
        <v>93.344436645507813</v>
      </c>
      <c r="G6412">
        <v>140.14080810546875</v>
      </c>
      <c r="J6412" s="8"/>
      <c r="K6412" t="s">
        <v>452</v>
      </c>
      <c r="L6412">
        <v>67</v>
      </c>
      <c r="M6412">
        <v>32507.1484375</v>
      </c>
      <c r="N6412">
        <v>3980.67919921875</v>
      </c>
      <c r="O6412">
        <v>69.258331298828125</v>
      </c>
      <c r="P6412">
        <v>196.96533203125</v>
      </c>
      <c r="Q6412">
        <v>3.6638119220733643</v>
      </c>
      <c r="R6412"/>
      <c r="S6412" s="13"/>
      <c r="W6412" s="15"/>
    </row>
    <row r="6413" spans="1:23" x14ac:dyDescent="0.3">
      <c r="A6413" t="s">
        <v>453</v>
      </c>
      <c r="B6413">
        <v>67</v>
      </c>
      <c r="C6413">
        <v>32880.328125</v>
      </c>
      <c r="D6413">
        <v>3882.500244140625</v>
      </c>
      <c r="E6413">
        <v>363.22979736328125</v>
      </c>
      <c r="F6413">
        <v>362.53140258789063</v>
      </c>
      <c r="G6413">
        <v>241.74899291992188</v>
      </c>
      <c r="J6413" s="8"/>
      <c r="K6413" t="s">
        <v>453</v>
      </c>
      <c r="L6413">
        <v>67</v>
      </c>
      <c r="M6413">
        <v>45186.46875</v>
      </c>
      <c r="N6413">
        <v>5163.0849609375</v>
      </c>
      <c r="O6413">
        <v>389.55081176757813</v>
      </c>
      <c r="P6413">
        <v>290.02511596679688</v>
      </c>
      <c r="Q6413">
        <v>91.327400207519531</v>
      </c>
      <c r="R6413"/>
      <c r="S6413" s="13"/>
      <c r="W6413" s="15"/>
    </row>
    <row r="6414" spans="1:23" x14ac:dyDescent="0.3">
      <c r="A6414" t="s">
        <v>454</v>
      </c>
      <c r="B6414">
        <v>67</v>
      </c>
      <c r="C6414">
        <v>31047.486328125</v>
      </c>
      <c r="D6414">
        <v>3880.289794921875</v>
      </c>
      <c r="E6414">
        <v>390.53042602539063</v>
      </c>
      <c r="F6414">
        <v>362.31591796875</v>
      </c>
      <c r="G6414">
        <v>282.76080322265625</v>
      </c>
      <c r="J6414" s="8"/>
      <c r="K6414" t="s">
        <v>454</v>
      </c>
      <c r="L6414">
        <v>67</v>
      </c>
      <c r="M6414">
        <v>37874.98046875</v>
      </c>
      <c r="N6414">
        <v>4588.55126953125</v>
      </c>
      <c r="O6414">
        <v>321.43658447265625</v>
      </c>
      <c r="P6414">
        <v>400.69204711914063</v>
      </c>
      <c r="Q6414">
        <v>135.48954772949219</v>
      </c>
      <c r="R6414"/>
      <c r="S6414" s="13"/>
      <c r="W6414" s="15"/>
    </row>
    <row r="6415" spans="1:23" x14ac:dyDescent="0.3">
      <c r="A6415" t="s">
        <v>455</v>
      </c>
      <c r="B6415">
        <v>67</v>
      </c>
      <c r="C6415">
        <v>25036.455078125</v>
      </c>
      <c r="D6415">
        <v>2988.843505859375</v>
      </c>
      <c r="E6415">
        <v>0</v>
      </c>
      <c r="F6415">
        <v>0</v>
      </c>
      <c r="G6415">
        <v>0</v>
      </c>
      <c r="J6415" s="8"/>
      <c r="K6415" t="s">
        <v>455</v>
      </c>
      <c r="L6415">
        <v>67</v>
      </c>
      <c r="M6415">
        <v>43147.7265625</v>
      </c>
      <c r="N6415">
        <v>5489.7705078125</v>
      </c>
      <c r="O6415">
        <v>64.708976745605469</v>
      </c>
      <c r="P6415">
        <v>323.64584350585938</v>
      </c>
      <c r="Q6415">
        <v>308.26107788085938</v>
      </c>
      <c r="R6415"/>
      <c r="S6415" s="13"/>
      <c r="W6415" s="15"/>
    </row>
    <row r="6416" spans="1:23" x14ac:dyDescent="0.3">
      <c r="A6416" t="s">
        <v>456</v>
      </c>
      <c r="B6416">
        <v>67</v>
      </c>
      <c r="C6416">
        <v>39088.46484375</v>
      </c>
      <c r="D6416">
        <v>5829.4423828125</v>
      </c>
      <c r="E6416">
        <v>421.64236450195313</v>
      </c>
      <c r="F6416">
        <v>444.49301147460938</v>
      </c>
      <c r="G6416">
        <v>157.23246765136719</v>
      </c>
      <c r="J6416" s="8"/>
      <c r="K6416" t="s">
        <v>456</v>
      </c>
      <c r="L6416">
        <v>67</v>
      </c>
      <c r="M6416">
        <v>39208.51953125</v>
      </c>
      <c r="N6416">
        <v>5760.28515625</v>
      </c>
      <c r="O6416">
        <v>264.38116455078125</v>
      </c>
      <c r="P6416">
        <v>342.76824951171875</v>
      </c>
      <c r="Q6416">
        <v>213.33743286132813</v>
      </c>
      <c r="R6416"/>
      <c r="S6416" s="13"/>
      <c r="W6416" s="15"/>
    </row>
    <row r="6417" spans="1:23" x14ac:dyDescent="0.3">
      <c r="A6417" t="s">
        <v>457</v>
      </c>
      <c r="B6417">
        <v>67</v>
      </c>
      <c r="C6417">
        <v>32840.26171875</v>
      </c>
      <c r="D6417">
        <v>4861.04345703125</v>
      </c>
      <c r="E6417">
        <v>354.5306396484375</v>
      </c>
      <c r="F6417">
        <v>371.6297607421875</v>
      </c>
      <c r="G6417">
        <v>311.68246459960938</v>
      </c>
      <c r="J6417" s="8"/>
      <c r="K6417" t="s">
        <v>457</v>
      </c>
      <c r="L6417">
        <v>67</v>
      </c>
      <c r="M6417">
        <v>34548.67578125</v>
      </c>
      <c r="N6417">
        <v>5114.90625</v>
      </c>
      <c r="O6417">
        <v>241.08082580566406</v>
      </c>
      <c r="P6417">
        <v>219.80001831054688</v>
      </c>
      <c r="Q6417">
        <v>191.11056518554688</v>
      </c>
      <c r="R6417"/>
      <c r="S6417" s="13"/>
      <c r="W6417" s="15"/>
    </row>
    <row r="6418" spans="1:23" x14ac:dyDescent="0.3">
      <c r="A6418" t="s">
        <v>458</v>
      </c>
      <c r="B6418">
        <v>67</v>
      </c>
      <c r="C6418">
        <v>51746.73828125</v>
      </c>
      <c r="D6418">
        <v>6737.54345703125</v>
      </c>
      <c r="E6418">
        <v>544.40924072265625</v>
      </c>
      <c r="F6418">
        <v>865.38720703125</v>
      </c>
      <c r="G6418">
        <v>186.80192565917969</v>
      </c>
      <c r="J6418" s="8"/>
      <c r="K6418" t="s">
        <v>458</v>
      </c>
      <c r="L6418">
        <v>67</v>
      </c>
      <c r="M6418">
        <v>64462.06640625</v>
      </c>
      <c r="N6418">
        <v>8282.9970703125</v>
      </c>
      <c r="O6418">
        <v>692.54779052734375</v>
      </c>
      <c r="P6418">
        <v>959.259765625</v>
      </c>
      <c r="Q6418">
        <v>239.3399658203125</v>
      </c>
      <c r="R6418"/>
      <c r="S6418" s="13"/>
      <c r="W6418" s="15"/>
    </row>
    <row r="6419" spans="1:23" x14ac:dyDescent="0.3">
      <c r="A6419" t="s">
        <v>459</v>
      </c>
      <c r="B6419">
        <v>67</v>
      </c>
      <c r="C6419">
        <v>39476.9296875</v>
      </c>
      <c r="D6419">
        <v>5137.19921875</v>
      </c>
      <c r="E6419">
        <v>636.40203857421875</v>
      </c>
      <c r="F6419">
        <v>736.9090576171875</v>
      </c>
      <c r="G6419">
        <v>276.48678588867188</v>
      </c>
      <c r="J6419" s="8"/>
      <c r="K6419" t="s">
        <v>459</v>
      </c>
      <c r="L6419">
        <v>67</v>
      </c>
      <c r="M6419">
        <v>49450.421875</v>
      </c>
      <c r="N6419">
        <v>6460.109375</v>
      </c>
      <c r="O6419">
        <v>779.2044677734375</v>
      </c>
      <c r="P6419">
        <v>1066.804443359375</v>
      </c>
      <c r="Q6419">
        <v>338.39947509765625</v>
      </c>
      <c r="R6419"/>
      <c r="S6419" s="13"/>
      <c r="W6419" s="15"/>
    </row>
    <row r="6420" spans="1:23" x14ac:dyDescent="0.3">
      <c r="A6420" t="s">
        <v>460</v>
      </c>
      <c r="B6420">
        <v>67</v>
      </c>
      <c r="C6420">
        <v>37783.0625</v>
      </c>
      <c r="D6420">
        <v>4916.97998046875</v>
      </c>
      <c r="E6420">
        <v>426.29278564453125</v>
      </c>
      <c r="F6420">
        <v>615.19744873046875</v>
      </c>
      <c r="G6420">
        <v>313.51712036132813</v>
      </c>
      <c r="J6420" s="8"/>
      <c r="K6420" t="s">
        <v>460</v>
      </c>
      <c r="L6420">
        <v>67</v>
      </c>
      <c r="M6420">
        <v>43948.61328125</v>
      </c>
      <c r="N6420">
        <v>5593.75732421875</v>
      </c>
      <c r="O6420">
        <v>493.43780517578125</v>
      </c>
      <c r="P6420">
        <v>653.3438720703125</v>
      </c>
      <c r="Q6420">
        <v>172.15447998046875</v>
      </c>
      <c r="R6420"/>
      <c r="S6420" s="13"/>
      <c r="W6420" s="15"/>
    </row>
    <row r="6421" spans="1:23" x14ac:dyDescent="0.3">
      <c r="A6421" t="s">
        <v>461</v>
      </c>
      <c r="B6421">
        <v>67</v>
      </c>
      <c r="C6421">
        <v>33257.1484375</v>
      </c>
      <c r="D6421">
        <v>4172.0546875</v>
      </c>
      <c r="E6421">
        <v>285.5313720703125</v>
      </c>
      <c r="F6421">
        <v>505.7322998046875</v>
      </c>
      <c r="G6421">
        <v>191.95967102050781</v>
      </c>
      <c r="J6421" s="8"/>
      <c r="K6421" t="s">
        <v>461</v>
      </c>
      <c r="L6421">
        <v>67</v>
      </c>
      <c r="M6421">
        <v>47079.4609375</v>
      </c>
      <c r="N6421">
        <v>5850.9365234375</v>
      </c>
      <c r="O6421">
        <v>366.38076782226563</v>
      </c>
      <c r="P6421">
        <v>567.8040771484375</v>
      </c>
      <c r="Q6421">
        <v>178.32319641113281</v>
      </c>
      <c r="R6421"/>
      <c r="S6421" s="13"/>
      <c r="W6421" s="15"/>
    </row>
    <row r="6422" spans="1:23" x14ac:dyDescent="0.3">
      <c r="A6422" t="s">
        <v>462</v>
      </c>
      <c r="B6422">
        <v>67</v>
      </c>
      <c r="C6422">
        <v>27873.68359375</v>
      </c>
      <c r="D6422">
        <v>3421.15966796875</v>
      </c>
      <c r="E6422">
        <v>235.88212585449219</v>
      </c>
      <c r="F6422">
        <v>257.95391845703125</v>
      </c>
      <c r="G6422">
        <v>263.3310546875</v>
      </c>
      <c r="J6422" s="8"/>
      <c r="K6422" t="s">
        <v>462</v>
      </c>
      <c r="L6422">
        <v>67</v>
      </c>
      <c r="M6422">
        <v>32378.880859375</v>
      </c>
      <c r="N6422">
        <v>4114.65966796875</v>
      </c>
      <c r="O6422">
        <v>324.44436645507813</v>
      </c>
      <c r="P6422">
        <v>383.69488525390625</v>
      </c>
      <c r="Q6422">
        <v>106.85897827148438</v>
      </c>
      <c r="R6422"/>
      <c r="S6422" s="13"/>
      <c r="W6422" s="15"/>
    </row>
    <row r="6423" spans="1:23" x14ac:dyDescent="0.3">
      <c r="A6423" t="s">
        <v>463</v>
      </c>
      <c r="B6423">
        <v>67</v>
      </c>
      <c r="C6423">
        <v>34907.5625</v>
      </c>
      <c r="D6423">
        <v>4191.15625</v>
      </c>
      <c r="E6423">
        <v>279.3336181640625</v>
      </c>
      <c r="F6423">
        <v>228.07659912109375</v>
      </c>
      <c r="G6423">
        <v>0</v>
      </c>
      <c r="J6423" s="8"/>
      <c r="K6423" t="s">
        <v>463</v>
      </c>
      <c r="L6423">
        <v>67</v>
      </c>
      <c r="M6423">
        <v>45995.5078125</v>
      </c>
      <c r="N6423">
        <v>5546.2841796875</v>
      </c>
      <c r="O6423">
        <v>386.76962280273438</v>
      </c>
      <c r="P6423">
        <v>177.51774597167969</v>
      </c>
      <c r="Q6423">
        <v>0</v>
      </c>
      <c r="R6423"/>
      <c r="S6423" s="13"/>
      <c r="W6423" s="15"/>
    </row>
    <row r="6424" spans="1:23" x14ac:dyDescent="0.3">
      <c r="A6424" t="s">
        <v>464</v>
      </c>
      <c r="B6424">
        <v>67</v>
      </c>
      <c r="C6424">
        <v>25762.287109375</v>
      </c>
      <c r="D6424">
        <v>3115.02490234375</v>
      </c>
      <c r="E6424">
        <v>258.81707763671875</v>
      </c>
      <c r="F6424">
        <v>360.23617553710938</v>
      </c>
      <c r="G6424">
        <v>129.8839111328125</v>
      </c>
      <c r="J6424" s="8"/>
      <c r="K6424" t="s">
        <v>464</v>
      </c>
      <c r="L6424">
        <v>67</v>
      </c>
      <c r="M6424">
        <v>37790.359375</v>
      </c>
      <c r="N6424">
        <v>4515.57861328125</v>
      </c>
      <c r="O6424">
        <v>369.08233642578125</v>
      </c>
      <c r="P6424">
        <v>264.75189208984375</v>
      </c>
      <c r="Q6424">
        <v>158.157958984375</v>
      </c>
      <c r="R6424"/>
      <c r="S6424" s="13"/>
      <c r="W6424" s="15"/>
    </row>
    <row r="6425" spans="1:23" x14ac:dyDescent="0.3">
      <c r="A6425" t="s">
        <v>465</v>
      </c>
      <c r="B6425">
        <v>67</v>
      </c>
      <c r="C6425">
        <v>34688.18359375</v>
      </c>
      <c r="D6425">
        <v>4410.91162109375</v>
      </c>
      <c r="E6425">
        <v>245.98646545410156</v>
      </c>
      <c r="F6425">
        <v>158.92271423339844</v>
      </c>
      <c r="G6425">
        <v>92.420707702636719</v>
      </c>
      <c r="J6425" s="8"/>
      <c r="K6425" t="s">
        <v>465</v>
      </c>
      <c r="L6425">
        <v>67</v>
      </c>
      <c r="M6425">
        <v>43528.328125</v>
      </c>
      <c r="N6425">
        <v>5456.7275390625</v>
      </c>
      <c r="O6425">
        <v>191.32281494140625</v>
      </c>
      <c r="P6425">
        <v>314.82791137695313</v>
      </c>
      <c r="Q6425">
        <v>179.87255859375</v>
      </c>
      <c r="R6425"/>
      <c r="S6425" s="13"/>
      <c r="W6425" s="15"/>
    </row>
    <row r="6426" spans="1:23" x14ac:dyDescent="0.3">
      <c r="A6426" t="s">
        <v>466</v>
      </c>
      <c r="B6426">
        <v>67</v>
      </c>
      <c r="C6426">
        <v>38200.0078125</v>
      </c>
      <c r="D6426">
        <v>4758.3955078125</v>
      </c>
      <c r="E6426">
        <v>292.3675537109375</v>
      </c>
      <c r="F6426">
        <v>327.31103515625</v>
      </c>
      <c r="G6426">
        <v>178.37164306640625</v>
      </c>
      <c r="J6426" s="8"/>
      <c r="K6426" t="s">
        <v>466</v>
      </c>
      <c r="L6426">
        <v>67</v>
      </c>
      <c r="M6426">
        <v>48594.875</v>
      </c>
      <c r="N6426">
        <v>6145.9404296875</v>
      </c>
      <c r="O6426">
        <v>308.21405029296875</v>
      </c>
      <c r="P6426">
        <v>281.47140502929688</v>
      </c>
      <c r="Q6426">
        <v>157.79029846191406</v>
      </c>
      <c r="R6426"/>
      <c r="S6426" s="13"/>
      <c r="W6426" s="15"/>
    </row>
    <row r="6427" spans="1:23" x14ac:dyDescent="0.3">
      <c r="A6427" t="s">
        <v>467</v>
      </c>
      <c r="B6427">
        <v>67</v>
      </c>
      <c r="C6427">
        <v>34169.46875</v>
      </c>
      <c r="D6427">
        <v>4377.52587890625</v>
      </c>
      <c r="E6427">
        <v>282.8013916015625</v>
      </c>
      <c r="F6427">
        <v>318.99969482421875</v>
      </c>
      <c r="G6427">
        <v>112.57795715332031</v>
      </c>
      <c r="J6427" s="8"/>
      <c r="K6427" t="s">
        <v>467</v>
      </c>
      <c r="L6427">
        <v>67</v>
      </c>
      <c r="M6427">
        <v>42286.421875</v>
      </c>
      <c r="N6427">
        <v>5503.8076171875</v>
      </c>
      <c r="O6427">
        <v>270.5323486328125</v>
      </c>
      <c r="P6427">
        <v>353.03402709960938</v>
      </c>
      <c r="Q6427">
        <v>161.73171997070313</v>
      </c>
      <c r="R6427"/>
      <c r="S6427" s="13"/>
      <c r="W6427" s="15"/>
    </row>
    <row r="6428" spans="1:23" x14ac:dyDescent="0.3">
      <c r="A6428" t="s">
        <v>468</v>
      </c>
      <c r="B6428">
        <v>67</v>
      </c>
      <c r="C6428">
        <v>37688.08203125</v>
      </c>
      <c r="D6428">
        <v>5313.9580078125</v>
      </c>
      <c r="E6428">
        <v>455.81643676757813</v>
      </c>
      <c r="F6428">
        <v>553.27410888671875</v>
      </c>
      <c r="G6428">
        <v>242.34501647949219</v>
      </c>
      <c r="J6428" s="8"/>
      <c r="K6428" t="s">
        <v>468</v>
      </c>
      <c r="L6428">
        <v>67</v>
      </c>
      <c r="M6428">
        <v>44919.30859375</v>
      </c>
      <c r="N6428">
        <v>6503.85546875</v>
      </c>
      <c r="O6428">
        <v>600.260498046875</v>
      </c>
      <c r="P6428">
        <v>661.46990966796875</v>
      </c>
      <c r="Q6428">
        <v>273.63369750976563</v>
      </c>
      <c r="R6428"/>
      <c r="S6428" s="13"/>
      <c r="W6428" s="15"/>
    </row>
    <row r="6429" spans="1:23" x14ac:dyDescent="0.3">
      <c r="A6429" t="s">
        <v>469</v>
      </c>
      <c r="B6429">
        <v>67</v>
      </c>
      <c r="C6429">
        <v>36262.09765625</v>
      </c>
      <c r="D6429">
        <v>5841.67919921875</v>
      </c>
      <c r="E6429">
        <v>459.927001953125</v>
      </c>
      <c r="F6429">
        <v>542.6287841796875</v>
      </c>
      <c r="G6429">
        <v>221.87364196777344</v>
      </c>
      <c r="J6429" s="8"/>
      <c r="K6429" t="s">
        <v>469</v>
      </c>
      <c r="L6429">
        <v>67</v>
      </c>
      <c r="M6429">
        <v>46232.90625</v>
      </c>
      <c r="N6429">
        <v>7188.6142578125</v>
      </c>
      <c r="O6429">
        <v>351.60089111328125</v>
      </c>
      <c r="P6429">
        <v>503.09951782226563</v>
      </c>
      <c r="Q6429">
        <v>196.42576599121094</v>
      </c>
      <c r="R6429"/>
      <c r="S6429" s="13"/>
      <c r="W6429" s="15"/>
    </row>
    <row r="6430" spans="1:23" x14ac:dyDescent="0.3">
      <c r="A6430" t="s">
        <v>470</v>
      </c>
      <c r="B6430">
        <v>67</v>
      </c>
      <c r="C6430">
        <v>46198.32421875</v>
      </c>
      <c r="D6430">
        <v>6642.12939453125</v>
      </c>
      <c r="E6430">
        <v>446.27011108398438</v>
      </c>
      <c r="F6430">
        <v>593.56494140625</v>
      </c>
      <c r="G6430">
        <v>202.48802185058594</v>
      </c>
      <c r="J6430" s="8"/>
      <c r="K6430" t="s">
        <v>470</v>
      </c>
      <c r="L6430">
        <v>67</v>
      </c>
      <c r="M6430">
        <v>60061.77734375</v>
      </c>
      <c r="N6430">
        <v>8658.8095703125</v>
      </c>
      <c r="O6430">
        <v>503.85333251953125</v>
      </c>
      <c r="P6430">
        <v>621.68646240234375</v>
      </c>
      <c r="Q6430">
        <v>182.5244140625</v>
      </c>
      <c r="R6430"/>
      <c r="S6430" s="13"/>
      <c r="W6430" s="15"/>
    </row>
    <row r="6431" spans="1:23" x14ac:dyDescent="0.3">
      <c r="A6431" t="s">
        <v>471</v>
      </c>
      <c r="B6431">
        <v>67</v>
      </c>
      <c r="C6431">
        <v>46433.3203125</v>
      </c>
      <c r="D6431">
        <v>6293.28076171875</v>
      </c>
      <c r="E6431">
        <v>383.69412231445313</v>
      </c>
      <c r="F6431">
        <v>507.56597900390625</v>
      </c>
      <c r="G6431">
        <v>127.039306640625</v>
      </c>
      <c r="J6431" s="8"/>
      <c r="K6431" t="s">
        <v>471</v>
      </c>
      <c r="L6431">
        <v>67</v>
      </c>
      <c r="M6431">
        <v>53138.16015625</v>
      </c>
      <c r="N6431">
        <v>7207.66650390625</v>
      </c>
      <c r="O6431">
        <v>403.602783203125</v>
      </c>
      <c r="P6431">
        <v>537.1329345703125</v>
      </c>
      <c r="Q6431">
        <v>92.017662048339844</v>
      </c>
      <c r="R6431"/>
      <c r="S6431" s="13"/>
      <c r="W6431" s="15"/>
    </row>
    <row r="6432" spans="1:23" x14ac:dyDescent="0.3">
      <c r="A6432" t="s">
        <v>472</v>
      </c>
      <c r="B6432">
        <v>67</v>
      </c>
      <c r="C6432">
        <v>46309.84375</v>
      </c>
      <c r="D6432">
        <v>6095.55712890625</v>
      </c>
      <c r="E6432">
        <v>511.48410034179688</v>
      </c>
      <c r="F6432">
        <v>587.23291015625</v>
      </c>
      <c r="G6432">
        <v>159.1820068359375</v>
      </c>
      <c r="J6432" s="8"/>
      <c r="K6432" t="s">
        <v>472</v>
      </c>
      <c r="L6432">
        <v>67</v>
      </c>
      <c r="M6432">
        <v>52174.109375</v>
      </c>
      <c r="N6432">
        <v>6779.37744140625</v>
      </c>
      <c r="O6432">
        <v>417.13265991210938</v>
      </c>
      <c r="P6432">
        <v>603.8751220703125</v>
      </c>
      <c r="Q6432">
        <v>134.5087890625</v>
      </c>
      <c r="R6432"/>
      <c r="S6432" s="13"/>
      <c r="W6432" s="15"/>
    </row>
    <row r="6433" spans="1:23" x14ac:dyDescent="0.3">
      <c r="A6433" t="s">
        <v>473</v>
      </c>
      <c r="B6433">
        <v>67</v>
      </c>
      <c r="C6433">
        <v>29770.287109375</v>
      </c>
      <c r="D6433">
        <v>3940.102294921875</v>
      </c>
      <c r="E6433">
        <v>271.45449829101563</v>
      </c>
      <c r="F6433">
        <v>406.49252319335938</v>
      </c>
      <c r="G6433">
        <v>183.8612060546875</v>
      </c>
      <c r="J6433" s="8"/>
      <c r="K6433" t="s">
        <v>473</v>
      </c>
      <c r="L6433">
        <v>67</v>
      </c>
      <c r="M6433">
        <v>36789.8359375</v>
      </c>
      <c r="N6433">
        <v>5178.40185546875</v>
      </c>
      <c r="O6433">
        <v>599.83807373046875</v>
      </c>
      <c r="P6433">
        <v>513.4642333984375</v>
      </c>
      <c r="Q6433">
        <v>202.07110595703125</v>
      </c>
      <c r="R6433"/>
      <c r="S6433" s="13"/>
      <c r="W6433" s="15"/>
    </row>
    <row r="6434" spans="1:23" x14ac:dyDescent="0.3">
      <c r="A6434" t="s">
        <v>474</v>
      </c>
      <c r="B6434">
        <v>67</v>
      </c>
      <c r="C6434">
        <v>39100.5859375</v>
      </c>
      <c r="D6434">
        <v>4964.8291015625</v>
      </c>
      <c r="E6434">
        <v>248.40202331542969</v>
      </c>
      <c r="F6434">
        <v>297.99075317382813</v>
      </c>
      <c r="G6434">
        <v>148.61827087402344</v>
      </c>
      <c r="J6434" s="8"/>
      <c r="K6434" t="s">
        <v>474</v>
      </c>
      <c r="L6434">
        <v>67</v>
      </c>
      <c r="M6434">
        <v>47376.89453125</v>
      </c>
      <c r="N6434">
        <v>6012.02294921875</v>
      </c>
      <c r="O6434">
        <v>261.47579956054688</v>
      </c>
      <c r="P6434">
        <v>366.56942749023438</v>
      </c>
      <c r="Q6434">
        <v>255.46275329589844</v>
      </c>
      <c r="R6434"/>
      <c r="S6434" s="13"/>
      <c r="W6434" s="15"/>
    </row>
    <row r="6435" spans="1:23" x14ac:dyDescent="0.3">
      <c r="A6435" t="s">
        <v>475</v>
      </c>
      <c r="B6435">
        <v>67</v>
      </c>
      <c r="C6435">
        <v>35108.44921875</v>
      </c>
      <c r="D6435">
        <v>4373.7197265625</v>
      </c>
      <c r="E6435">
        <v>454.87600708007813</v>
      </c>
      <c r="F6435">
        <v>422.58349609375</v>
      </c>
      <c r="G6435">
        <v>78.970909118652344</v>
      </c>
      <c r="J6435" s="8"/>
      <c r="K6435" t="s">
        <v>475</v>
      </c>
      <c r="L6435">
        <v>67</v>
      </c>
      <c r="M6435">
        <v>41073.70703125</v>
      </c>
      <c r="N6435">
        <v>5259.2978515625</v>
      </c>
      <c r="O6435">
        <v>478.95260620117188</v>
      </c>
      <c r="P6435">
        <v>420.0731201171875</v>
      </c>
      <c r="Q6435">
        <v>207.39836120605469</v>
      </c>
      <c r="R6435"/>
      <c r="S6435" s="13"/>
      <c r="W6435" s="15"/>
    </row>
    <row r="6436" spans="1:23" x14ac:dyDescent="0.3">
      <c r="A6436" t="s">
        <v>476</v>
      </c>
      <c r="B6436">
        <v>67</v>
      </c>
      <c r="C6436">
        <v>33696.9921875</v>
      </c>
      <c r="D6436">
        <v>3618.49365234375</v>
      </c>
      <c r="E6436">
        <v>0</v>
      </c>
      <c r="F6436">
        <v>128.47280883789063</v>
      </c>
      <c r="G6436">
        <v>109.80528259277344</v>
      </c>
      <c r="J6436" s="8"/>
      <c r="K6436" t="s">
        <v>476</v>
      </c>
      <c r="L6436">
        <v>67</v>
      </c>
      <c r="M6436">
        <v>42986.80859375</v>
      </c>
      <c r="N6436">
        <v>4900.1318359375</v>
      </c>
      <c r="O6436">
        <v>0</v>
      </c>
      <c r="P6436">
        <v>100.71234893798828</v>
      </c>
      <c r="Q6436">
        <v>78.0968017578125</v>
      </c>
      <c r="R6436"/>
      <c r="S6436" s="13"/>
      <c r="W6436" s="15"/>
    </row>
    <row r="6437" spans="1:23" x14ac:dyDescent="0.3">
      <c r="A6437" t="s">
        <v>477</v>
      </c>
      <c r="B6437">
        <v>67</v>
      </c>
      <c r="C6437">
        <v>34508.56640625</v>
      </c>
      <c r="D6437">
        <v>4267.90966796875</v>
      </c>
      <c r="E6437">
        <v>150.87596130371094</v>
      </c>
      <c r="F6437">
        <v>246.20118713378906</v>
      </c>
      <c r="G6437">
        <v>126.41290283203125</v>
      </c>
      <c r="J6437" s="8"/>
      <c r="K6437" t="s">
        <v>477</v>
      </c>
      <c r="L6437">
        <v>67</v>
      </c>
      <c r="M6437">
        <v>39920.11328125</v>
      </c>
      <c r="N6437">
        <v>4866.2890625</v>
      </c>
      <c r="O6437">
        <v>211.55433654785156</v>
      </c>
      <c r="P6437">
        <v>238.1903076171875</v>
      </c>
      <c r="Q6437">
        <v>131.72032165527344</v>
      </c>
      <c r="R6437"/>
      <c r="S6437" s="13"/>
      <c r="W6437" s="15"/>
    </row>
    <row r="6438" spans="1:23" x14ac:dyDescent="0.3">
      <c r="A6438" t="s">
        <v>478</v>
      </c>
      <c r="B6438">
        <v>67</v>
      </c>
      <c r="C6438">
        <v>56306.8515625</v>
      </c>
      <c r="D6438">
        <v>6900.58740234375</v>
      </c>
      <c r="E6438">
        <v>234.70011901855469</v>
      </c>
      <c r="F6438">
        <v>211.40480041503906</v>
      </c>
      <c r="G6438">
        <v>270.53265380859375</v>
      </c>
      <c r="J6438" s="8"/>
      <c r="K6438" t="s">
        <v>478</v>
      </c>
      <c r="L6438">
        <v>67</v>
      </c>
      <c r="M6438">
        <v>55493.48828125</v>
      </c>
      <c r="N6438">
        <v>6711.91357421875</v>
      </c>
      <c r="O6438">
        <v>29.246120452880859</v>
      </c>
      <c r="P6438">
        <v>112.35034942626953</v>
      </c>
      <c r="Q6438">
        <v>132.76139831542969</v>
      </c>
      <c r="R6438"/>
      <c r="S6438" s="13"/>
      <c r="W6438" s="15"/>
    </row>
    <row r="6439" spans="1:23" x14ac:dyDescent="0.3">
      <c r="A6439" t="s">
        <v>479</v>
      </c>
      <c r="B6439">
        <v>67</v>
      </c>
      <c r="C6439">
        <v>63017.171875</v>
      </c>
      <c r="D6439">
        <v>8689.26171875</v>
      </c>
      <c r="E6439">
        <v>463.85256958007813</v>
      </c>
      <c r="F6439">
        <v>537.103271484375</v>
      </c>
      <c r="G6439">
        <v>262.0479736328125</v>
      </c>
      <c r="J6439" s="8"/>
      <c r="K6439" t="s">
        <v>479</v>
      </c>
      <c r="L6439">
        <v>67</v>
      </c>
      <c r="M6439">
        <v>57124.26171875</v>
      </c>
      <c r="N6439">
        <v>7835.80126953125</v>
      </c>
      <c r="O6439">
        <v>485.0745849609375</v>
      </c>
      <c r="P6439">
        <v>529.76397705078125</v>
      </c>
      <c r="Q6439">
        <v>253.271240234375</v>
      </c>
      <c r="R6439"/>
      <c r="S6439" s="13"/>
      <c r="W6439" s="15"/>
    </row>
    <row r="6440" spans="1:23" x14ac:dyDescent="0.3">
      <c r="A6440" t="s">
        <v>480</v>
      </c>
      <c r="B6440">
        <v>67</v>
      </c>
      <c r="C6440">
        <v>40711.80859375</v>
      </c>
      <c r="D6440">
        <v>6079.87548828125</v>
      </c>
      <c r="E6440">
        <v>282.41363525390625</v>
      </c>
      <c r="F6440">
        <v>298.22622680664063</v>
      </c>
      <c r="G6440">
        <v>122.81244659423828</v>
      </c>
      <c r="J6440" s="8"/>
      <c r="K6440" t="s">
        <v>480</v>
      </c>
      <c r="L6440">
        <v>67</v>
      </c>
      <c r="M6440">
        <v>45578.921875</v>
      </c>
      <c r="N6440">
        <v>6856.79736328125</v>
      </c>
      <c r="O6440">
        <v>313.36306762695313</v>
      </c>
      <c r="P6440">
        <v>357.20999145507813</v>
      </c>
      <c r="Q6440">
        <v>108.15581512451172</v>
      </c>
      <c r="R6440"/>
      <c r="S6440" s="13"/>
      <c r="W6440" s="15"/>
    </row>
    <row r="6441" spans="1:23" x14ac:dyDescent="0.3">
      <c r="A6441" t="s">
        <v>481</v>
      </c>
      <c r="B6441">
        <v>67</v>
      </c>
      <c r="C6441">
        <v>51389.7578125</v>
      </c>
      <c r="D6441">
        <v>8633.5625</v>
      </c>
      <c r="E6441">
        <v>537.11395263671875</v>
      </c>
      <c r="F6441">
        <v>735.2672119140625</v>
      </c>
      <c r="G6441">
        <v>315.70770263671875</v>
      </c>
      <c r="J6441" s="8"/>
      <c r="K6441" t="s">
        <v>481</v>
      </c>
      <c r="L6441">
        <v>67</v>
      </c>
      <c r="M6441">
        <v>50090.19921875</v>
      </c>
      <c r="N6441">
        <v>8480.4306640625</v>
      </c>
      <c r="O6441">
        <v>610.69122314453125</v>
      </c>
      <c r="P6441">
        <v>552.76470947265625</v>
      </c>
      <c r="Q6441">
        <v>336.05477905273438</v>
      </c>
      <c r="R6441"/>
      <c r="S6441" s="13"/>
      <c r="W6441" s="15"/>
    </row>
    <row r="6442" spans="1:23" x14ac:dyDescent="0.3">
      <c r="A6442" t="s">
        <v>386</v>
      </c>
      <c r="B6442">
        <v>68</v>
      </c>
      <c r="C6442">
        <v>36794.55859375</v>
      </c>
      <c r="D6442">
        <v>5408.89111328125</v>
      </c>
      <c r="E6442">
        <v>210.46098327636719</v>
      </c>
      <c r="F6442">
        <v>311.03045654296875</v>
      </c>
      <c r="G6442">
        <v>244.08671569824219</v>
      </c>
      <c r="J6442" s="8"/>
      <c r="K6442" t="s">
        <v>386</v>
      </c>
      <c r="L6442">
        <v>68</v>
      </c>
      <c r="M6442">
        <v>44592.8984375</v>
      </c>
      <c r="N6442">
        <v>6519.86962890625</v>
      </c>
      <c r="O6442">
        <v>627.9327392578125</v>
      </c>
      <c r="P6442">
        <v>524.59515380859375</v>
      </c>
      <c r="Q6442">
        <v>388.5167236328125</v>
      </c>
      <c r="R6442"/>
      <c r="S6442" s="13"/>
      <c r="W6442" s="15"/>
    </row>
    <row r="6443" spans="1:23" x14ac:dyDescent="0.3">
      <c r="A6443" t="s">
        <v>387</v>
      </c>
      <c r="B6443">
        <v>68</v>
      </c>
      <c r="C6443">
        <v>26281.171875</v>
      </c>
      <c r="D6443">
        <v>3796.26123046875</v>
      </c>
      <c r="E6443">
        <v>160.27044677734375</v>
      </c>
      <c r="F6443">
        <v>278.26129150390625</v>
      </c>
      <c r="G6443">
        <v>286.30441284179688</v>
      </c>
      <c r="J6443" s="8"/>
      <c r="K6443" t="s">
        <v>387</v>
      </c>
      <c r="L6443">
        <v>68</v>
      </c>
      <c r="M6443">
        <v>34571.6171875</v>
      </c>
      <c r="N6443">
        <v>5033.96484375</v>
      </c>
      <c r="O6443">
        <v>231.1146240234375</v>
      </c>
      <c r="P6443">
        <v>380.50125122070313</v>
      </c>
      <c r="Q6443">
        <v>313.98049926757813</v>
      </c>
      <c r="R6443"/>
      <c r="S6443" s="13"/>
      <c r="W6443" s="15"/>
    </row>
    <row r="6444" spans="1:23" x14ac:dyDescent="0.3">
      <c r="A6444" t="s">
        <v>388</v>
      </c>
      <c r="B6444">
        <v>68</v>
      </c>
      <c r="C6444">
        <v>26650.869140625</v>
      </c>
      <c r="D6444">
        <v>3763.69970703125</v>
      </c>
      <c r="E6444">
        <v>537.96728515625</v>
      </c>
      <c r="F6444">
        <v>548.93853759765625</v>
      </c>
      <c r="G6444">
        <v>214.93559265136719</v>
      </c>
      <c r="J6444" s="8"/>
      <c r="K6444" t="s">
        <v>388</v>
      </c>
      <c r="L6444">
        <v>68</v>
      </c>
      <c r="M6444">
        <v>35563.6875</v>
      </c>
      <c r="N6444">
        <v>4899.21044921875</v>
      </c>
      <c r="O6444">
        <v>419.4722900390625</v>
      </c>
      <c r="P6444">
        <v>736.15545654296875</v>
      </c>
      <c r="Q6444">
        <v>314.69036865234375</v>
      </c>
      <c r="R6444"/>
      <c r="S6444" s="13"/>
      <c r="W6444" s="15"/>
    </row>
    <row r="6445" spans="1:23" x14ac:dyDescent="0.3">
      <c r="A6445" t="s">
        <v>389</v>
      </c>
      <c r="B6445">
        <v>68</v>
      </c>
      <c r="C6445">
        <v>28678.029296875</v>
      </c>
      <c r="D6445">
        <v>3308.300048828125</v>
      </c>
      <c r="E6445">
        <v>116.78276062011719</v>
      </c>
      <c r="F6445">
        <v>142.39302062988281</v>
      </c>
      <c r="G6445">
        <v>0</v>
      </c>
      <c r="J6445" s="8"/>
      <c r="K6445" t="s">
        <v>389</v>
      </c>
      <c r="L6445">
        <v>68</v>
      </c>
      <c r="M6445">
        <v>44677.82421875</v>
      </c>
      <c r="N6445">
        <v>5467.2646484375</v>
      </c>
      <c r="O6445">
        <v>169.4774169921875</v>
      </c>
      <c r="P6445">
        <v>154.01695251464844</v>
      </c>
      <c r="Q6445">
        <v>86.568954467773438</v>
      </c>
      <c r="R6445"/>
      <c r="S6445" s="13"/>
      <c r="W6445" s="15"/>
    </row>
    <row r="6446" spans="1:23" x14ac:dyDescent="0.3">
      <c r="A6446" t="s">
        <v>390</v>
      </c>
      <c r="B6446">
        <v>68</v>
      </c>
      <c r="C6446">
        <v>22061.0546875</v>
      </c>
      <c r="D6446">
        <v>2496.1533203125</v>
      </c>
      <c r="E6446">
        <v>138.60868835449219</v>
      </c>
      <c r="F6446">
        <v>60.525501251220703</v>
      </c>
      <c r="G6446">
        <v>0</v>
      </c>
      <c r="J6446" s="8"/>
      <c r="K6446" t="s">
        <v>390</v>
      </c>
      <c r="L6446">
        <v>68</v>
      </c>
      <c r="M6446">
        <v>35798.80078125</v>
      </c>
      <c r="N6446">
        <v>4208.38134765625</v>
      </c>
      <c r="O6446">
        <v>129.59349060058594</v>
      </c>
      <c r="P6446">
        <v>250.57557678222656</v>
      </c>
      <c r="Q6446">
        <v>0</v>
      </c>
      <c r="R6446"/>
      <c r="S6446" s="13"/>
      <c r="W6446" s="15"/>
    </row>
    <row r="6447" spans="1:23" x14ac:dyDescent="0.3">
      <c r="A6447" t="s">
        <v>391</v>
      </c>
      <c r="B6447">
        <v>68</v>
      </c>
      <c r="C6447">
        <v>24841.443359375</v>
      </c>
      <c r="D6447">
        <v>2530.870849609375</v>
      </c>
      <c r="E6447">
        <v>0</v>
      </c>
      <c r="F6447">
        <v>0</v>
      </c>
      <c r="G6447">
        <v>0</v>
      </c>
      <c r="J6447" s="8"/>
      <c r="K6447" t="s">
        <v>391</v>
      </c>
      <c r="L6447">
        <v>68</v>
      </c>
      <c r="M6447">
        <v>35180.82421875</v>
      </c>
      <c r="N6447">
        <v>4022.691650390625</v>
      </c>
      <c r="O6447">
        <v>69.014068603515625</v>
      </c>
      <c r="P6447">
        <v>313.32772827148438</v>
      </c>
      <c r="Q6447">
        <v>69.503143310546875</v>
      </c>
      <c r="R6447"/>
      <c r="S6447" s="13"/>
      <c r="W6447" s="15"/>
    </row>
    <row r="6448" spans="1:23" x14ac:dyDescent="0.3">
      <c r="A6448" t="s">
        <v>392</v>
      </c>
      <c r="B6448">
        <v>68</v>
      </c>
      <c r="C6448">
        <v>24326.169921875</v>
      </c>
      <c r="D6448">
        <v>2799.2685546875</v>
      </c>
      <c r="E6448">
        <v>5.5225496292114258</v>
      </c>
      <c r="F6448">
        <v>43.978569030761719</v>
      </c>
      <c r="G6448">
        <v>62.375171661376953</v>
      </c>
      <c r="J6448" s="8"/>
      <c r="K6448" t="s">
        <v>392</v>
      </c>
      <c r="L6448">
        <v>68</v>
      </c>
      <c r="M6448">
        <v>32045.46484375</v>
      </c>
      <c r="N6448">
        <v>3703.51123046875</v>
      </c>
      <c r="O6448">
        <v>106.032958984375</v>
      </c>
      <c r="P6448">
        <v>0</v>
      </c>
      <c r="Q6448">
        <v>155.3494873046875</v>
      </c>
      <c r="R6448"/>
      <c r="S6448" s="13"/>
      <c r="W6448" s="15"/>
    </row>
    <row r="6449" spans="1:23" x14ac:dyDescent="0.3">
      <c r="A6449" t="s">
        <v>393</v>
      </c>
      <c r="B6449">
        <v>68</v>
      </c>
      <c r="C6449">
        <v>22154.98046875</v>
      </c>
      <c r="D6449">
        <v>2641.879150390625</v>
      </c>
      <c r="E6449">
        <v>45.334346771240234</v>
      </c>
      <c r="F6449">
        <v>193.49992370605469</v>
      </c>
      <c r="G6449">
        <v>61.259521484375</v>
      </c>
      <c r="J6449" s="8"/>
      <c r="K6449" t="s">
        <v>393</v>
      </c>
      <c r="L6449">
        <v>68</v>
      </c>
      <c r="M6449">
        <v>28890.986328125</v>
      </c>
      <c r="N6449">
        <v>3587.534423828125</v>
      </c>
      <c r="O6449">
        <v>51.378929138183594</v>
      </c>
      <c r="P6449">
        <v>128.29885864257813</v>
      </c>
      <c r="Q6449">
        <v>60.165599822998047</v>
      </c>
      <c r="R6449"/>
      <c r="S6449" s="13"/>
      <c r="W6449" s="15"/>
    </row>
    <row r="6450" spans="1:23" x14ac:dyDescent="0.3">
      <c r="A6450" t="s">
        <v>394</v>
      </c>
      <c r="B6450">
        <v>68</v>
      </c>
      <c r="C6450">
        <v>26794.38671875</v>
      </c>
      <c r="D6450">
        <v>3303.590576171875</v>
      </c>
      <c r="E6450">
        <v>236.72712707519531</v>
      </c>
      <c r="F6450">
        <v>201.01535034179688</v>
      </c>
      <c r="G6450">
        <v>54.570247650146484</v>
      </c>
      <c r="J6450" s="8"/>
      <c r="K6450" t="s">
        <v>394</v>
      </c>
      <c r="L6450">
        <v>68</v>
      </c>
      <c r="M6450">
        <v>36152.63671875</v>
      </c>
      <c r="N6450">
        <v>4440.7060546875</v>
      </c>
      <c r="O6450">
        <v>235.31803894042969</v>
      </c>
      <c r="P6450">
        <v>397.8428955078125</v>
      </c>
      <c r="Q6450">
        <v>166.82904052734375</v>
      </c>
      <c r="R6450"/>
      <c r="S6450" s="13"/>
      <c r="W6450" s="15"/>
    </row>
    <row r="6451" spans="1:23" x14ac:dyDescent="0.3">
      <c r="A6451" t="s">
        <v>395</v>
      </c>
      <c r="B6451">
        <v>68</v>
      </c>
      <c r="C6451">
        <v>33052.81640625</v>
      </c>
      <c r="D6451">
        <v>4802.22314453125</v>
      </c>
      <c r="E6451">
        <v>410.056640625</v>
      </c>
      <c r="F6451">
        <v>589.8157958984375</v>
      </c>
      <c r="G6451">
        <v>229.9429931640625</v>
      </c>
      <c r="J6451" s="8"/>
      <c r="K6451" t="s">
        <v>395</v>
      </c>
      <c r="L6451">
        <v>68</v>
      </c>
      <c r="M6451">
        <v>37860.6015625</v>
      </c>
      <c r="N6451">
        <v>5651.87451171875</v>
      </c>
      <c r="O6451">
        <v>542.82086181640625</v>
      </c>
      <c r="P6451">
        <v>726.53857421875</v>
      </c>
      <c r="Q6451">
        <v>105.31739807128906</v>
      </c>
      <c r="R6451"/>
      <c r="S6451" s="13"/>
      <c r="W6451" s="15"/>
    </row>
    <row r="6452" spans="1:23" x14ac:dyDescent="0.3">
      <c r="A6452" t="s">
        <v>396</v>
      </c>
      <c r="B6452">
        <v>68</v>
      </c>
      <c r="C6452">
        <v>32535.919921875</v>
      </c>
      <c r="D6452">
        <v>4828.73681640625</v>
      </c>
      <c r="E6452">
        <v>292.51296997070313</v>
      </c>
      <c r="F6452">
        <v>329.78585815429688</v>
      </c>
      <c r="G6452">
        <v>0</v>
      </c>
      <c r="J6452" s="8"/>
      <c r="K6452" t="s">
        <v>396</v>
      </c>
      <c r="L6452">
        <v>68</v>
      </c>
      <c r="M6452">
        <v>40219.44921875</v>
      </c>
      <c r="N6452">
        <v>5993.99365234375</v>
      </c>
      <c r="O6452">
        <v>495.59524536132813</v>
      </c>
      <c r="P6452">
        <v>415.16189575195313</v>
      </c>
      <c r="Q6452">
        <v>79.91851806640625</v>
      </c>
      <c r="R6452"/>
      <c r="S6452" s="13"/>
      <c r="W6452" s="15"/>
    </row>
    <row r="6453" spans="1:23" x14ac:dyDescent="0.3">
      <c r="A6453" t="s">
        <v>397</v>
      </c>
      <c r="B6453">
        <v>68</v>
      </c>
      <c r="C6453">
        <v>33012.1640625</v>
      </c>
      <c r="D6453">
        <v>4930.2841796875</v>
      </c>
      <c r="E6453">
        <v>273.83340454101563</v>
      </c>
      <c r="F6453">
        <v>143.86161804199219</v>
      </c>
      <c r="G6453">
        <v>371.34588623046875</v>
      </c>
      <c r="J6453" s="8"/>
      <c r="K6453" t="s">
        <v>397</v>
      </c>
      <c r="L6453">
        <v>68</v>
      </c>
      <c r="M6453">
        <v>40393.53515625</v>
      </c>
      <c r="N6453">
        <v>6179.83251953125</v>
      </c>
      <c r="O6453">
        <v>394.87570190429688</v>
      </c>
      <c r="P6453">
        <v>638.605224609375</v>
      </c>
      <c r="Q6453">
        <v>331.68759155273438</v>
      </c>
      <c r="R6453"/>
      <c r="S6453" s="13"/>
      <c r="W6453" s="15"/>
    </row>
    <row r="6454" spans="1:23" x14ac:dyDescent="0.3">
      <c r="A6454" t="s">
        <v>398</v>
      </c>
      <c r="B6454">
        <v>68</v>
      </c>
      <c r="C6454">
        <v>20422.86328125</v>
      </c>
      <c r="D6454">
        <v>3269.837158203125</v>
      </c>
      <c r="E6454">
        <v>271.86724853515625</v>
      </c>
      <c r="F6454">
        <v>395.18850708007813</v>
      </c>
      <c r="G6454">
        <v>221.260498046875</v>
      </c>
      <c r="J6454" s="8"/>
      <c r="K6454" t="s">
        <v>398</v>
      </c>
      <c r="L6454">
        <v>68</v>
      </c>
      <c r="M6454">
        <v>39636.66796875</v>
      </c>
      <c r="N6454">
        <v>6013.8642578125</v>
      </c>
      <c r="O6454">
        <v>475.76766967773438</v>
      </c>
      <c r="P6454">
        <v>838.36419677734375</v>
      </c>
      <c r="Q6454">
        <v>379.69393920898438</v>
      </c>
      <c r="R6454"/>
      <c r="S6454" s="13"/>
      <c r="W6454" s="15"/>
    </row>
    <row r="6455" spans="1:23" x14ac:dyDescent="0.3">
      <c r="A6455" t="s">
        <v>399</v>
      </c>
      <c r="B6455">
        <v>68</v>
      </c>
      <c r="C6455">
        <v>25954.244140625</v>
      </c>
      <c r="D6455">
        <v>3715.67041015625</v>
      </c>
      <c r="E6455">
        <v>442.1539306640625</v>
      </c>
      <c r="F6455">
        <v>500.5120849609375</v>
      </c>
      <c r="G6455">
        <v>240.05863952636719</v>
      </c>
      <c r="J6455" s="8"/>
      <c r="K6455" t="s">
        <v>399</v>
      </c>
      <c r="L6455">
        <v>68</v>
      </c>
      <c r="M6455">
        <v>33977.03125</v>
      </c>
      <c r="N6455">
        <v>4836.52783203125</v>
      </c>
      <c r="O6455">
        <v>527.26336669921875</v>
      </c>
      <c r="P6455">
        <v>683.3734130859375</v>
      </c>
      <c r="Q6455">
        <v>329.06915283203125</v>
      </c>
      <c r="R6455"/>
      <c r="S6455" s="13"/>
      <c r="W6455" s="15"/>
    </row>
    <row r="6456" spans="1:23" x14ac:dyDescent="0.3">
      <c r="A6456" t="s">
        <v>400</v>
      </c>
      <c r="B6456">
        <v>68</v>
      </c>
      <c r="C6456">
        <v>26169.990234375</v>
      </c>
      <c r="D6456">
        <v>3397.54345703125</v>
      </c>
      <c r="E6456">
        <v>179.1956787109375</v>
      </c>
      <c r="F6456">
        <v>217.09709167480469</v>
      </c>
      <c r="G6456">
        <v>33.192001342773438</v>
      </c>
      <c r="J6456" s="8"/>
      <c r="K6456" t="s">
        <v>400</v>
      </c>
      <c r="L6456">
        <v>68</v>
      </c>
      <c r="M6456">
        <v>35994.5703125</v>
      </c>
      <c r="N6456">
        <v>4771.2099609375</v>
      </c>
      <c r="O6456">
        <v>360.590087890625</v>
      </c>
      <c r="P6456">
        <v>239.02609252929688</v>
      </c>
      <c r="Q6456">
        <v>119.28375244140625</v>
      </c>
      <c r="R6456"/>
      <c r="S6456" s="13"/>
      <c r="W6456" s="15"/>
    </row>
    <row r="6457" spans="1:23" x14ac:dyDescent="0.3">
      <c r="A6457" t="s">
        <v>401</v>
      </c>
      <c r="B6457">
        <v>68</v>
      </c>
      <c r="C6457">
        <v>27719.93359375</v>
      </c>
      <c r="D6457">
        <v>3248.796142578125</v>
      </c>
      <c r="E6457">
        <v>131.26577758789063</v>
      </c>
      <c r="F6457">
        <v>248.02801513671875</v>
      </c>
      <c r="G6457">
        <v>0</v>
      </c>
      <c r="J6457" s="8"/>
      <c r="K6457" t="s">
        <v>401</v>
      </c>
      <c r="L6457">
        <v>68</v>
      </c>
      <c r="M6457">
        <v>43141.73046875</v>
      </c>
      <c r="N6457">
        <v>5091.234375</v>
      </c>
      <c r="O6457">
        <v>341.57333374023438</v>
      </c>
      <c r="P6457">
        <v>270.57601928710938</v>
      </c>
      <c r="Q6457">
        <v>30.669031143188477</v>
      </c>
      <c r="R6457"/>
      <c r="S6457" s="13"/>
      <c r="W6457" s="15"/>
    </row>
    <row r="6458" spans="1:23" x14ac:dyDescent="0.3">
      <c r="A6458" t="s">
        <v>402</v>
      </c>
      <c r="B6458">
        <v>68</v>
      </c>
      <c r="C6458">
        <v>30440.212890625</v>
      </c>
      <c r="D6458">
        <v>3412.745849609375</v>
      </c>
      <c r="E6458">
        <v>299.64743041992188</v>
      </c>
      <c r="F6458">
        <v>1024.6080322265625</v>
      </c>
      <c r="G6458">
        <v>1307.714111328125</v>
      </c>
      <c r="J6458" s="8"/>
      <c r="K6458" t="s">
        <v>402</v>
      </c>
      <c r="L6458">
        <v>68</v>
      </c>
      <c r="M6458">
        <v>41565.171875</v>
      </c>
      <c r="N6458">
        <v>4534.3056640625</v>
      </c>
      <c r="O6458">
        <v>323.78964233398438</v>
      </c>
      <c r="P6458">
        <v>1295.1685791015625</v>
      </c>
      <c r="Q6458">
        <v>1535.4254150390625</v>
      </c>
      <c r="R6458"/>
      <c r="S6458" s="13"/>
      <c r="W6458" s="15"/>
    </row>
    <row r="6459" spans="1:23" x14ac:dyDescent="0.3">
      <c r="A6459" t="s">
        <v>403</v>
      </c>
      <c r="B6459">
        <v>68</v>
      </c>
      <c r="C6459">
        <v>31103.681640625</v>
      </c>
      <c r="D6459">
        <v>3445.2109375</v>
      </c>
      <c r="E6459">
        <v>156.7899169921875</v>
      </c>
      <c r="F6459">
        <v>268.053466796875</v>
      </c>
      <c r="G6459">
        <v>44.320499420166016</v>
      </c>
      <c r="J6459" s="8"/>
      <c r="K6459" t="s">
        <v>403</v>
      </c>
      <c r="L6459">
        <v>68</v>
      </c>
      <c r="M6459">
        <v>39973.359375</v>
      </c>
      <c r="N6459">
        <v>4700.1494140625</v>
      </c>
      <c r="O6459">
        <v>284.18173217773438</v>
      </c>
      <c r="P6459">
        <v>334.25946044921875</v>
      </c>
      <c r="Q6459">
        <v>42.679000854492188</v>
      </c>
      <c r="R6459"/>
      <c r="S6459" s="13"/>
      <c r="W6459" s="15"/>
    </row>
    <row r="6460" spans="1:23" x14ac:dyDescent="0.3">
      <c r="A6460" t="s">
        <v>404</v>
      </c>
      <c r="B6460">
        <v>68</v>
      </c>
      <c r="C6460">
        <v>29356.333984375</v>
      </c>
      <c r="D6460">
        <v>3333.9384765625</v>
      </c>
      <c r="E6460">
        <v>179.40582275390625</v>
      </c>
      <c r="F6460">
        <v>0</v>
      </c>
      <c r="G6460">
        <v>0</v>
      </c>
      <c r="J6460" s="8"/>
      <c r="K6460" t="s">
        <v>404</v>
      </c>
      <c r="L6460">
        <v>68</v>
      </c>
      <c r="M6460">
        <v>42387.96484375</v>
      </c>
      <c r="N6460">
        <v>4516.3681640625</v>
      </c>
      <c r="O6460">
        <v>257.4678955078125</v>
      </c>
      <c r="P6460">
        <v>100.2713623046875</v>
      </c>
      <c r="Q6460">
        <v>176.13914489746094</v>
      </c>
      <c r="R6460"/>
      <c r="S6460" s="13"/>
      <c r="W6460" s="15"/>
    </row>
    <row r="6461" spans="1:23" x14ac:dyDescent="0.3">
      <c r="A6461" t="s">
        <v>405</v>
      </c>
      <c r="B6461">
        <v>68</v>
      </c>
      <c r="C6461">
        <v>22686.220703125</v>
      </c>
      <c r="D6461">
        <v>2827.855712890625</v>
      </c>
      <c r="E6461">
        <v>66.011398315429688</v>
      </c>
      <c r="F6461">
        <v>326.43975830078125</v>
      </c>
      <c r="G6461">
        <v>184.58935546875</v>
      </c>
      <c r="J6461" s="8"/>
      <c r="K6461" t="s">
        <v>405</v>
      </c>
      <c r="L6461">
        <v>68</v>
      </c>
      <c r="M6461">
        <v>28047.263671875</v>
      </c>
      <c r="N6461">
        <v>3395.05908203125</v>
      </c>
      <c r="O6461">
        <v>300.24539184570313</v>
      </c>
      <c r="P6461">
        <v>255.8905029296875</v>
      </c>
      <c r="Q6461">
        <v>245.69479370117188</v>
      </c>
      <c r="R6461"/>
      <c r="S6461" s="13"/>
      <c r="W6461" s="15"/>
    </row>
    <row r="6462" spans="1:23" x14ac:dyDescent="0.3">
      <c r="A6462" t="s">
        <v>406</v>
      </c>
      <c r="B6462">
        <v>68</v>
      </c>
      <c r="C6462">
        <v>34521.92578125</v>
      </c>
      <c r="D6462">
        <v>4463.4638671875</v>
      </c>
      <c r="E6462">
        <v>318.9822998046875</v>
      </c>
      <c r="F6462">
        <v>320.78778076171875</v>
      </c>
      <c r="G6462">
        <v>0</v>
      </c>
      <c r="J6462" s="8"/>
      <c r="K6462" t="s">
        <v>406</v>
      </c>
      <c r="L6462">
        <v>68</v>
      </c>
      <c r="M6462">
        <v>44257.49609375</v>
      </c>
      <c r="N6462">
        <v>5795.880859375</v>
      </c>
      <c r="O6462">
        <v>327.092041015625</v>
      </c>
      <c r="P6462">
        <v>360.0107421875</v>
      </c>
      <c r="Q6462">
        <v>28.466098785400391</v>
      </c>
      <c r="R6462"/>
      <c r="S6462" s="13"/>
      <c r="W6462" s="15"/>
    </row>
    <row r="6463" spans="1:23" x14ac:dyDescent="0.3">
      <c r="A6463" t="s">
        <v>407</v>
      </c>
      <c r="B6463">
        <v>68</v>
      </c>
      <c r="C6463">
        <v>20550.3671875</v>
      </c>
      <c r="D6463">
        <v>2729.7666015625</v>
      </c>
      <c r="E6463">
        <v>239.53999328613281</v>
      </c>
      <c r="F6463">
        <v>207.37466430664063</v>
      </c>
      <c r="G6463">
        <v>126.60954284667969</v>
      </c>
      <c r="J6463" s="8"/>
      <c r="K6463" t="s">
        <v>407</v>
      </c>
      <c r="L6463">
        <v>68</v>
      </c>
      <c r="M6463">
        <v>30709.47265625</v>
      </c>
      <c r="N6463">
        <v>4129.59326171875</v>
      </c>
      <c r="O6463">
        <v>187.77499389648438</v>
      </c>
      <c r="P6463">
        <v>217.59016418457031</v>
      </c>
      <c r="Q6463">
        <v>83.295753479003906</v>
      </c>
      <c r="R6463"/>
      <c r="S6463" s="13"/>
      <c r="W6463" s="15"/>
    </row>
    <row r="6464" spans="1:23" x14ac:dyDescent="0.3">
      <c r="A6464" t="s">
        <v>408</v>
      </c>
      <c r="B6464">
        <v>68</v>
      </c>
      <c r="C6464">
        <v>32242.2421875</v>
      </c>
      <c r="D6464">
        <v>4646.4072265625</v>
      </c>
      <c r="E6464">
        <v>365.8035888671875</v>
      </c>
      <c r="F6464">
        <v>421.74826049804688</v>
      </c>
      <c r="G6464">
        <v>126.13036346435547</v>
      </c>
      <c r="J6464" s="8"/>
      <c r="K6464" t="s">
        <v>408</v>
      </c>
      <c r="L6464">
        <v>68</v>
      </c>
      <c r="M6464">
        <v>40644.81640625</v>
      </c>
      <c r="N6464">
        <v>6042.98486328125</v>
      </c>
      <c r="O6464">
        <v>496.91021728515625</v>
      </c>
      <c r="P6464">
        <v>395.67654418945313</v>
      </c>
      <c r="Q6464">
        <v>64.72479248046875</v>
      </c>
      <c r="R6464"/>
      <c r="S6464" s="13"/>
      <c r="W6464" s="15"/>
    </row>
    <row r="6465" spans="1:23" x14ac:dyDescent="0.3">
      <c r="A6465" t="s">
        <v>409</v>
      </c>
      <c r="B6465">
        <v>68</v>
      </c>
      <c r="C6465">
        <v>28288.12890625</v>
      </c>
      <c r="D6465">
        <v>4363.8359375</v>
      </c>
      <c r="E6465">
        <v>395.83233642578125</v>
      </c>
      <c r="F6465">
        <v>346.71914672851563</v>
      </c>
      <c r="G6465">
        <v>189.03440856933594</v>
      </c>
      <c r="J6465" s="8"/>
      <c r="K6465" t="s">
        <v>409</v>
      </c>
      <c r="L6465">
        <v>68</v>
      </c>
      <c r="M6465">
        <v>33644.875</v>
      </c>
      <c r="N6465">
        <v>4890.158203125</v>
      </c>
      <c r="O6465">
        <v>464.74240112304688</v>
      </c>
      <c r="P6465">
        <v>389.14468383789063</v>
      </c>
      <c r="Q6465">
        <v>254.52665710449219</v>
      </c>
      <c r="R6465"/>
      <c r="S6465" s="13"/>
      <c r="W6465" s="15"/>
    </row>
    <row r="6466" spans="1:23" x14ac:dyDescent="0.3">
      <c r="A6466" t="s">
        <v>410</v>
      </c>
      <c r="B6466">
        <v>68</v>
      </c>
      <c r="C6466">
        <v>35238.75</v>
      </c>
      <c r="D6466">
        <v>5037.09326171875</v>
      </c>
      <c r="E6466">
        <v>276.6004638671875</v>
      </c>
      <c r="F6466">
        <v>220.25949096679688</v>
      </c>
      <c r="G6466">
        <v>201.81797790527344</v>
      </c>
      <c r="J6466" s="8"/>
      <c r="K6466" t="s">
        <v>410</v>
      </c>
      <c r="L6466">
        <v>68</v>
      </c>
      <c r="M6466">
        <v>50466.62890625</v>
      </c>
      <c r="N6466">
        <v>7165.6884765625</v>
      </c>
      <c r="O6466">
        <v>346.11260986328125</v>
      </c>
      <c r="P6466">
        <v>520.50146484375</v>
      </c>
      <c r="Q6466">
        <v>74.747398376464844</v>
      </c>
      <c r="R6466"/>
      <c r="S6466" s="13"/>
      <c r="W6466" s="15"/>
    </row>
    <row r="6467" spans="1:23" x14ac:dyDescent="0.3">
      <c r="A6467" t="s">
        <v>411</v>
      </c>
      <c r="B6467">
        <v>68</v>
      </c>
      <c r="C6467">
        <v>31367.97265625</v>
      </c>
      <c r="D6467">
        <v>4229.91015625</v>
      </c>
      <c r="E6467">
        <v>272.3070068359375</v>
      </c>
      <c r="F6467">
        <v>283.12319946289063</v>
      </c>
      <c r="G6467">
        <v>119.81673431396484</v>
      </c>
      <c r="J6467" s="8"/>
      <c r="K6467" t="s">
        <v>411</v>
      </c>
      <c r="L6467">
        <v>68</v>
      </c>
      <c r="M6467">
        <v>39865.046875</v>
      </c>
      <c r="N6467">
        <v>5579.21142578125</v>
      </c>
      <c r="O6467">
        <v>331.9552001953125</v>
      </c>
      <c r="P6467">
        <v>388.11471557617188</v>
      </c>
      <c r="Q6467">
        <v>55.672420501708984</v>
      </c>
      <c r="R6467"/>
      <c r="S6467" s="13"/>
      <c r="W6467" s="15"/>
    </row>
    <row r="6468" spans="1:23" x14ac:dyDescent="0.3">
      <c r="A6468" t="s">
        <v>412</v>
      </c>
      <c r="B6468">
        <v>68</v>
      </c>
      <c r="C6468">
        <v>32813.0703125</v>
      </c>
      <c r="D6468">
        <v>3869.435546875</v>
      </c>
      <c r="E6468">
        <v>261.70751953125</v>
      </c>
      <c r="F6468">
        <v>427.02276611328125</v>
      </c>
      <c r="G6468">
        <v>77.553848266601563</v>
      </c>
      <c r="J6468" s="8"/>
      <c r="K6468" t="s">
        <v>412</v>
      </c>
      <c r="L6468">
        <v>68</v>
      </c>
      <c r="M6468">
        <v>44085.12109375</v>
      </c>
      <c r="N6468">
        <v>5268.763671875</v>
      </c>
      <c r="O6468">
        <v>256.25527954101563</v>
      </c>
      <c r="P6468">
        <v>321.97244262695313</v>
      </c>
      <c r="Q6468">
        <v>160.74797058105469</v>
      </c>
      <c r="R6468"/>
      <c r="S6468" s="13"/>
      <c r="W6468" s="15"/>
    </row>
    <row r="6469" spans="1:23" x14ac:dyDescent="0.3">
      <c r="A6469" t="s">
        <v>413</v>
      </c>
      <c r="B6469">
        <v>68</v>
      </c>
      <c r="C6469">
        <v>23803.287109375</v>
      </c>
      <c r="D6469">
        <v>2756.06884765625</v>
      </c>
      <c r="E6469">
        <v>74.500297546386719</v>
      </c>
      <c r="F6469">
        <v>186.94085693359375</v>
      </c>
      <c r="G6469">
        <v>98.494438171386719</v>
      </c>
      <c r="J6469" s="8"/>
      <c r="K6469" t="s">
        <v>413</v>
      </c>
      <c r="L6469">
        <v>68</v>
      </c>
      <c r="M6469">
        <v>34858.80078125</v>
      </c>
      <c r="N6469">
        <v>4085.768310546875</v>
      </c>
      <c r="O6469">
        <v>213.00788879394531</v>
      </c>
      <c r="P6469">
        <v>212.97059631347656</v>
      </c>
      <c r="Q6469">
        <v>0</v>
      </c>
      <c r="R6469"/>
      <c r="S6469" s="13"/>
      <c r="W6469" s="15"/>
    </row>
    <row r="6470" spans="1:23" x14ac:dyDescent="0.3">
      <c r="A6470" t="s">
        <v>414</v>
      </c>
      <c r="B6470">
        <v>68</v>
      </c>
      <c r="C6470">
        <v>22104.22265625</v>
      </c>
      <c r="D6470">
        <v>2558.825439453125</v>
      </c>
      <c r="E6470">
        <v>121.30119323730469</v>
      </c>
      <c r="F6470">
        <v>132.42686462402344</v>
      </c>
      <c r="G6470">
        <v>266.66519165039063</v>
      </c>
      <c r="J6470" s="8"/>
      <c r="K6470" t="s">
        <v>414</v>
      </c>
      <c r="L6470">
        <v>68</v>
      </c>
      <c r="M6470">
        <v>32475.390625</v>
      </c>
      <c r="N6470">
        <v>3523.408935546875</v>
      </c>
      <c r="O6470">
        <v>220.64268493652344</v>
      </c>
      <c r="P6470">
        <v>273.59890747070313</v>
      </c>
      <c r="Q6470">
        <v>207.97332763671875</v>
      </c>
      <c r="R6470"/>
      <c r="S6470" s="13"/>
      <c r="W6470" s="15"/>
    </row>
    <row r="6471" spans="1:23" x14ac:dyDescent="0.3">
      <c r="A6471" t="s">
        <v>415</v>
      </c>
      <c r="B6471">
        <v>68</v>
      </c>
      <c r="C6471">
        <v>24684.822265625</v>
      </c>
      <c r="D6471">
        <v>2787.091796875</v>
      </c>
      <c r="E6471">
        <v>162.44960021972656</v>
      </c>
      <c r="F6471">
        <v>153.30876159667969</v>
      </c>
      <c r="G6471">
        <v>204.56369018554688</v>
      </c>
      <c r="J6471" s="8"/>
      <c r="K6471" t="s">
        <v>415</v>
      </c>
      <c r="L6471">
        <v>68</v>
      </c>
      <c r="M6471">
        <v>30970.751953125</v>
      </c>
      <c r="N6471">
        <v>3436.03173828125</v>
      </c>
      <c r="O6471">
        <v>197.67962646484375</v>
      </c>
      <c r="P6471">
        <v>246.007080078125</v>
      </c>
      <c r="Q6471">
        <v>48.351417541503906</v>
      </c>
      <c r="R6471"/>
      <c r="S6471" s="13"/>
      <c r="W6471" s="15"/>
    </row>
    <row r="6472" spans="1:23" x14ac:dyDescent="0.3">
      <c r="A6472" t="s">
        <v>416</v>
      </c>
      <c r="B6472">
        <v>68</v>
      </c>
      <c r="C6472">
        <v>20353.275390625</v>
      </c>
      <c r="D6472">
        <v>2434.4833984375</v>
      </c>
      <c r="E6472">
        <v>92.015701293945313</v>
      </c>
      <c r="F6472">
        <v>153.93045043945313</v>
      </c>
      <c r="G6472">
        <v>269.1016845703125</v>
      </c>
      <c r="J6472" s="8"/>
      <c r="K6472" t="s">
        <v>416</v>
      </c>
      <c r="L6472">
        <v>68</v>
      </c>
      <c r="M6472">
        <v>30653.89453125</v>
      </c>
      <c r="N6472">
        <v>3783.7548828125</v>
      </c>
      <c r="O6472">
        <v>207.03532409667969</v>
      </c>
      <c r="P6472">
        <v>405.61236572265625</v>
      </c>
      <c r="Q6472">
        <v>197.97348022460938</v>
      </c>
      <c r="R6472"/>
      <c r="S6472" s="13"/>
      <c r="W6472" s="15"/>
    </row>
    <row r="6473" spans="1:23" x14ac:dyDescent="0.3">
      <c r="A6473" t="s">
        <v>417</v>
      </c>
      <c r="B6473">
        <v>68</v>
      </c>
      <c r="C6473">
        <v>28060.3046875</v>
      </c>
      <c r="D6473">
        <v>3435.391357421875</v>
      </c>
      <c r="E6473">
        <v>218.42683410644531</v>
      </c>
      <c r="F6473">
        <v>206.22029113769531</v>
      </c>
      <c r="G6473">
        <v>187.90164184570313</v>
      </c>
      <c r="J6473" s="8"/>
      <c r="K6473" t="s">
        <v>417</v>
      </c>
      <c r="L6473">
        <v>68</v>
      </c>
      <c r="M6473">
        <v>38937.34765625</v>
      </c>
      <c r="N6473">
        <v>4768.6669921875</v>
      </c>
      <c r="O6473">
        <v>254.19264221191406</v>
      </c>
      <c r="P6473">
        <v>439.33889770507813</v>
      </c>
      <c r="Q6473">
        <v>74.171699523925781</v>
      </c>
      <c r="R6473"/>
      <c r="S6473" s="13"/>
      <c r="W6473" s="15"/>
    </row>
    <row r="6474" spans="1:23" x14ac:dyDescent="0.3">
      <c r="A6474" t="s">
        <v>418</v>
      </c>
      <c r="B6474">
        <v>68</v>
      </c>
      <c r="C6474">
        <v>30313.15234375</v>
      </c>
      <c r="D6474">
        <v>3481.00634765625</v>
      </c>
      <c r="E6474">
        <v>176.73411560058594</v>
      </c>
      <c r="F6474">
        <v>74.585678100585938</v>
      </c>
      <c r="G6474">
        <v>94.872001647949219</v>
      </c>
      <c r="J6474" s="8"/>
      <c r="K6474" t="s">
        <v>418</v>
      </c>
      <c r="L6474">
        <v>68</v>
      </c>
      <c r="M6474">
        <v>37856.34765625</v>
      </c>
      <c r="N6474">
        <v>4268.7236328125</v>
      </c>
      <c r="O6474">
        <v>210.27488708496094</v>
      </c>
      <c r="P6474">
        <v>0</v>
      </c>
      <c r="Q6474">
        <v>458.27999877929688</v>
      </c>
      <c r="R6474"/>
      <c r="S6474" s="13"/>
      <c r="W6474" s="15"/>
    </row>
    <row r="6475" spans="1:23" x14ac:dyDescent="0.3">
      <c r="A6475" t="s">
        <v>419</v>
      </c>
      <c r="B6475">
        <v>68</v>
      </c>
      <c r="C6475">
        <v>41901.47265625</v>
      </c>
      <c r="D6475">
        <v>5581.47021484375</v>
      </c>
      <c r="E6475">
        <v>323.6131591796875</v>
      </c>
      <c r="F6475">
        <v>231.75801086425781</v>
      </c>
      <c r="G6475">
        <v>0</v>
      </c>
      <c r="J6475" s="8"/>
      <c r="K6475" t="s">
        <v>419</v>
      </c>
      <c r="L6475">
        <v>68</v>
      </c>
      <c r="M6475">
        <v>40772.05859375</v>
      </c>
      <c r="N6475">
        <v>5511.60302734375</v>
      </c>
      <c r="O6475">
        <v>496.64712524414063</v>
      </c>
      <c r="P6475">
        <v>443.18637084960938</v>
      </c>
      <c r="Q6475">
        <v>3.0089399814605713</v>
      </c>
      <c r="R6475"/>
      <c r="S6475" s="13"/>
      <c r="W6475" s="15"/>
    </row>
    <row r="6476" spans="1:23" x14ac:dyDescent="0.3">
      <c r="A6476" t="s">
        <v>420</v>
      </c>
      <c r="B6476">
        <v>68</v>
      </c>
      <c r="C6476">
        <v>33836.25</v>
      </c>
      <c r="D6476">
        <v>4492.63916015625</v>
      </c>
      <c r="E6476">
        <v>275.98171997070313</v>
      </c>
      <c r="F6476">
        <v>375.61251831054688</v>
      </c>
      <c r="G6476">
        <v>128.14317321777344</v>
      </c>
      <c r="J6476" s="8"/>
      <c r="K6476" t="s">
        <v>420</v>
      </c>
      <c r="L6476">
        <v>68</v>
      </c>
      <c r="M6476">
        <v>35120.55859375</v>
      </c>
      <c r="N6476">
        <v>5049.578125</v>
      </c>
      <c r="O6476">
        <v>477.33572387695313</v>
      </c>
      <c r="P6476">
        <v>529.7099609375</v>
      </c>
      <c r="Q6476">
        <v>159.07427978515625</v>
      </c>
      <c r="R6476"/>
      <c r="S6476" s="13"/>
      <c r="W6476" s="15"/>
    </row>
    <row r="6477" spans="1:23" x14ac:dyDescent="0.3">
      <c r="A6477" t="s">
        <v>421</v>
      </c>
      <c r="B6477">
        <v>68</v>
      </c>
      <c r="C6477">
        <v>29446.064453125</v>
      </c>
      <c r="D6477">
        <v>4576.9365234375</v>
      </c>
      <c r="E6477">
        <v>418.84588623046875</v>
      </c>
      <c r="F6477">
        <v>139.91618347167969</v>
      </c>
      <c r="G6477">
        <v>0</v>
      </c>
      <c r="J6477" s="8"/>
      <c r="K6477" t="s">
        <v>421</v>
      </c>
      <c r="L6477">
        <v>68</v>
      </c>
      <c r="M6477">
        <v>35734.15234375</v>
      </c>
      <c r="N6477">
        <v>5756.77783203125</v>
      </c>
      <c r="O6477">
        <v>336.03225708007813</v>
      </c>
      <c r="P6477">
        <v>183.08180236816406</v>
      </c>
      <c r="Q6477">
        <v>91.5330810546875</v>
      </c>
      <c r="R6477"/>
      <c r="S6477" s="13"/>
      <c r="W6477" s="15"/>
    </row>
    <row r="6478" spans="1:23" x14ac:dyDescent="0.3">
      <c r="A6478" t="s">
        <v>422</v>
      </c>
      <c r="B6478">
        <v>68</v>
      </c>
      <c r="C6478">
        <v>26574.001953125</v>
      </c>
      <c r="D6478">
        <v>3997.494384765625</v>
      </c>
      <c r="E6478">
        <v>165.29429626464844</v>
      </c>
      <c r="F6478">
        <v>241.33883666992188</v>
      </c>
      <c r="G6478">
        <v>201.48509216308594</v>
      </c>
      <c r="J6478" s="8"/>
      <c r="K6478" t="s">
        <v>422</v>
      </c>
      <c r="L6478">
        <v>68</v>
      </c>
      <c r="M6478">
        <v>37753.71484375</v>
      </c>
      <c r="N6478">
        <v>5576.97265625</v>
      </c>
      <c r="O6478">
        <v>121.7490234375</v>
      </c>
      <c r="P6478">
        <v>210.68016052246094</v>
      </c>
      <c r="Q6478">
        <v>110.37234497070313</v>
      </c>
      <c r="R6478"/>
      <c r="S6478" s="13"/>
      <c r="W6478" s="15"/>
    </row>
    <row r="6479" spans="1:23" x14ac:dyDescent="0.3">
      <c r="A6479" t="s">
        <v>423</v>
      </c>
      <c r="B6479">
        <v>68</v>
      </c>
      <c r="C6479">
        <v>20695.84375</v>
      </c>
      <c r="D6479">
        <v>2741.268310546875</v>
      </c>
      <c r="E6479">
        <v>239.65948486328125</v>
      </c>
      <c r="F6479">
        <v>145.75083923339844</v>
      </c>
      <c r="G6479">
        <v>95.537445068359375</v>
      </c>
      <c r="J6479" s="8"/>
      <c r="K6479" t="s">
        <v>423</v>
      </c>
      <c r="L6479">
        <v>68</v>
      </c>
      <c r="M6479">
        <v>31115.634765625</v>
      </c>
      <c r="N6479">
        <v>4121.64501953125</v>
      </c>
      <c r="O6479">
        <v>241.6239013671875</v>
      </c>
      <c r="P6479">
        <v>248.41810607910156</v>
      </c>
      <c r="Q6479">
        <v>101.10272979736328</v>
      </c>
      <c r="R6479"/>
      <c r="S6479" s="13"/>
      <c r="W6479" s="15"/>
    </row>
    <row r="6480" spans="1:23" x14ac:dyDescent="0.3">
      <c r="A6480" t="s">
        <v>424</v>
      </c>
      <c r="B6480">
        <v>68</v>
      </c>
      <c r="C6480">
        <v>21457.875</v>
      </c>
      <c r="D6480">
        <v>2736.450439453125</v>
      </c>
      <c r="E6480">
        <v>236.49324035644531</v>
      </c>
      <c r="F6480">
        <v>290.78628540039063</v>
      </c>
      <c r="G6480">
        <v>0</v>
      </c>
      <c r="J6480" s="8"/>
      <c r="K6480" t="s">
        <v>424</v>
      </c>
      <c r="L6480">
        <v>68</v>
      </c>
      <c r="M6480">
        <v>31039.267578125</v>
      </c>
      <c r="N6480">
        <v>3922.50390625</v>
      </c>
      <c r="O6480">
        <v>303.63327026367188</v>
      </c>
      <c r="P6480">
        <v>448.25180053710938</v>
      </c>
      <c r="Q6480">
        <v>96.912002563476563</v>
      </c>
      <c r="R6480"/>
      <c r="S6480" s="13"/>
      <c r="W6480" s="15"/>
    </row>
    <row r="6481" spans="1:23" x14ac:dyDescent="0.3">
      <c r="A6481" t="s">
        <v>425</v>
      </c>
      <c r="B6481">
        <v>68</v>
      </c>
      <c r="C6481">
        <v>23848.623046875</v>
      </c>
      <c r="D6481">
        <v>2848.45361328125</v>
      </c>
      <c r="E6481">
        <v>112.83888244628906</v>
      </c>
      <c r="F6481">
        <v>207.7967529296875</v>
      </c>
      <c r="G6481">
        <v>47.221839904785156</v>
      </c>
      <c r="J6481" s="8"/>
      <c r="K6481" t="s">
        <v>425</v>
      </c>
      <c r="L6481">
        <v>68</v>
      </c>
      <c r="M6481">
        <v>32141.5546875</v>
      </c>
      <c r="N6481">
        <v>3882.2265625</v>
      </c>
      <c r="O6481">
        <v>196.46055603027344</v>
      </c>
      <c r="P6481">
        <v>375.2215576171875</v>
      </c>
      <c r="Q6481">
        <v>0</v>
      </c>
      <c r="R6481"/>
      <c r="S6481" s="13"/>
      <c r="W6481" s="15"/>
    </row>
    <row r="6482" spans="1:23" x14ac:dyDescent="0.3">
      <c r="A6482" t="s">
        <v>426</v>
      </c>
      <c r="B6482">
        <v>68</v>
      </c>
      <c r="C6482">
        <v>28314.25</v>
      </c>
      <c r="D6482">
        <v>3320.378662109375</v>
      </c>
      <c r="E6482">
        <v>216.88014221191406</v>
      </c>
      <c r="F6482">
        <v>257.53219604492188</v>
      </c>
      <c r="G6482">
        <v>52.843399047851563</v>
      </c>
      <c r="J6482" s="8"/>
      <c r="K6482" t="s">
        <v>426</v>
      </c>
      <c r="L6482">
        <v>68</v>
      </c>
      <c r="M6482">
        <v>37134.26171875</v>
      </c>
      <c r="N6482">
        <v>4348.7197265625</v>
      </c>
      <c r="O6482">
        <v>270.28277587890625</v>
      </c>
      <c r="P6482">
        <v>466.69540405273438</v>
      </c>
      <c r="Q6482">
        <v>364.19100952148438</v>
      </c>
      <c r="R6482"/>
      <c r="S6482" s="13"/>
      <c r="W6482" s="15"/>
    </row>
    <row r="6483" spans="1:23" x14ac:dyDescent="0.3">
      <c r="A6483" t="s">
        <v>427</v>
      </c>
      <c r="B6483">
        <v>68</v>
      </c>
      <c r="C6483">
        <v>31185.08984375</v>
      </c>
      <c r="D6483">
        <v>3575.53125</v>
      </c>
      <c r="E6483">
        <v>222.4456787109375</v>
      </c>
      <c r="F6483">
        <v>423.25921630859375</v>
      </c>
      <c r="G6483">
        <v>81.11431884765625</v>
      </c>
      <c r="J6483" s="8"/>
      <c r="K6483" t="s">
        <v>427</v>
      </c>
      <c r="L6483">
        <v>68</v>
      </c>
      <c r="M6483">
        <v>35849.22265625</v>
      </c>
      <c r="N6483">
        <v>4148.470703125</v>
      </c>
      <c r="O6483">
        <v>275.87625122070313</v>
      </c>
      <c r="P6483">
        <v>424.56961059570313</v>
      </c>
      <c r="Q6483">
        <v>141.95005798339844</v>
      </c>
      <c r="R6483"/>
      <c r="S6483" s="13"/>
      <c r="W6483" s="15"/>
    </row>
    <row r="6484" spans="1:23" x14ac:dyDescent="0.3">
      <c r="A6484" t="s">
        <v>428</v>
      </c>
      <c r="B6484">
        <v>68</v>
      </c>
      <c r="C6484">
        <v>30005.0234375</v>
      </c>
      <c r="D6484">
        <v>3182.289794921875</v>
      </c>
      <c r="E6484">
        <v>234.07011413574219</v>
      </c>
      <c r="F6484">
        <v>208.269287109375</v>
      </c>
      <c r="G6484">
        <v>88.864776611328125</v>
      </c>
      <c r="J6484" s="8"/>
      <c r="K6484" t="s">
        <v>428</v>
      </c>
      <c r="L6484">
        <v>68</v>
      </c>
      <c r="M6484">
        <v>35299.046875</v>
      </c>
      <c r="N6484">
        <v>3903.809326171875</v>
      </c>
      <c r="O6484">
        <v>164.34710693359375</v>
      </c>
      <c r="P6484">
        <v>365.06973266601563</v>
      </c>
      <c r="Q6484">
        <v>136.61302185058594</v>
      </c>
      <c r="R6484"/>
      <c r="S6484" s="13"/>
      <c r="W6484" s="15"/>
    </row>
    <row r="6485" spans="1:23" x14ac:dyDescent="0.3">
      <c r="A6485" t="s">
        <v>429</v>
      </c>
      <c r="B6485">
        <v>68</v>
      </c>
      <c r="C6485">
        <v>24067.21875</v>
      </c>
      <c r="D6485">
        <v>2536.6259765625</v>
      </c>
      <c r="E6485">
        <v>0</v>
      </c>
      <c r="F6485">
        <v>0</v>
      </c>
      <c r="G6485">
        <v>0</v>
      </c>
      <c r="J6485" s="8"/>
      <c r="K6485" t="s">
        <v>429</v>
      </c>
      <c r="L6485">
        <v>68</v>
      </c>
      <c r="M6485">
        <v>35531.49609375</v>
      </c>
      <c r="N6485">
        <v>3835.1015625</v>
      </c>
      <c r="O6485">
        <v>0</v>
      </c>
      <c r="P6485">
        <v>0</v>
      </c>
      <c r="Q6485">
        <v>0</v>
      </c>
      <c r="R6485"/>
      <c r="S6485" s="13"/>
      <c r="W6485" s="15"/>
    </row>
    <row r="6486" spans="1:23" x14ac:dyDescent="0.3">
      <c r="A6486" t="s">
        <v>430</v>
      </c>
      <c r="B6486">
        <v>68</v>
      </c>
      <c r="C6486">
        <v>22317.888671875</v>
      </c>
      <c r="D6486">
        <v>2687.20361328125</v>
      </c>
      <c r="E6486">
        <v>73.693954467773438</v>
      </c>
      <c r="F6486">
        <v>174.14593505859375</v>
      </c>
      <c r="G6486">
        <v>173.65765380859375</v>
      </c>
      <c r="J6486" s="8"/>
      <c r="K6486" t="s">
        <v>430</v>
      </c>
      <c r="L6486">
        <v>68</v>
      </c>
      <c r="M6486">
        <v>28212.240234375</v>
      </c>
      <c r="N6486">
        <v>3491.379150390625</v>
      </c>
      <c r="O6486">
        <v>116.31214904785156</v>
      </c>
      <c r="P6486">
        <v>83.423202514648438</v>
      </c>
      <c r="Q6486">
        <v>221.52482604980469</v>
      </c>
      <c r="R6486"/>
      <c r="S6486" s="13"/>
      <c r="W6486" s="15"/>
    </row>
    <row r="6487" spans="1:23" x14ac:dyDescent="0.3">
      <c r="A6487" t="s">
        <v>431</v>
      </c>
      <c r="B6487">
        <v>68</v>
      </c>
      <c r="C6487">
        <v>27809.322265625</v>
      </c>
      <c r="D6487">
        <v>3608.521240234375</v>
      </c>
      <c r="E6487">
        <v>200.89309692382813</v>
      </c>
      <c r="F6487">
        <v>195.37739562988281</v>
      </c>
      <c r="G6487">
        <v>191.63690185546875</v>
      </c>
      <c r="J6487" s="8"/>
      <c r="K6487" t="s">
        <v>431</v>
      </c>
      <c r="L6487">
        <v>68</v>
      </c>
      <c r="M6487">
        <v>27677.169921875</v>
      </c>
      <c r="N6487">
        <v>3676.65869140625</v>
      </c>
      <c r="O6487">
        <v>251.57713317871094</v>
      </c>
      <c r="P6487">
        <v>264.8673095703125</v>
      </c>
      <c r="Q6487">
        <v>96.87139892578125</v>
      </c>
      <c r="R6487"/>
      <c r="S6487" s="13"/>
      <c r="W6487" s="15"/>
    </row>
    <row r="6488" spans="1:23" x14ac:dyDescent="0.3">
      <c r="A6488" t="s">
        <v>432</v>
      </c>
      <c r="B6488">
        <v>68</v>
      </c>
      <c r="C6488">
        <v>20945.09765625</v>
      </c>
      <c r="D6488">
        <v>3038.25537109375</v>
      </c>
      <c r="E6488">
        <v>154.36311340332031</v>
      </c>
      <c r="F6488">
        <v>213.00341796875</v>
      </c>
      <c r="G6488">
        <v>158.08737182617188</v>
      </c>
      <c r="J6488" s="8"/>
      <c r="K6488" t="s">
        <v>432</v>
      </c>
      <c r="L6488">
        <v>68</v>
      </c>
      <c r="M6488">
        <v>27168.916015625</v>
      </c>
      <c r="N6488">
        <v>3990.0947265625</v>
      </c>
      <c r="O6488">
        <v>111.84393310546875</v>
      </c>
      <c r="P6488">
        <v>180.01617431640625</v>
      </c>
      <c r="Q6488">
        <v>146.72781372070313</v>
      </c>
      <c r="R6488"/>
      <c r="S6488" s="13"/>
      <c r="W6488" s="15"/>
    </row>
    <row r="6489" spans="1:23" x14ac:dyDescent="0.3">
      <c r="A6489" t="s">
        <v>433</v>
      </c>
      <c r="B6489">
        <v>68</v>
      </c>
      <c r="C6489">
        <v>29863.34375</v>
      </c>
      <c r="D6489">
        <v>4830.01318359375</v>
      </c>
      <c r="E6489">
        <v>374.60098266601563</v>
      </c>
      <c r="F6489">
        <v>452.11318969726563</v>
      </c>
      <c r="G6489">
        <v>232.82473754882813</v>
      </c>
      <c r="J6489" s="8"/>
      <c r="K6489" t="s">
        <v>433</v>
      </c>
      <c r="L6489">
        <v>68</v>
      </c>
      <c r="M6489">
        <v>36333.6015625</v>
      </c>
      <c r="N6489">
        <v>5631.462890625</v>
      </c>
      <c r="O6489">
        <v>270.2039794921875</v>
      </c>
      <c r="P6489">
        <v>292.797119140625</v>
      </c>
      <c r="Q6489">
        <v>119.55864715576172</v>
      </c>
      <c r="R6489"/>
      <c r="S6489" s="13"/>
      <c r="W6489" s="15"/>
    </row>
    <row r="6490" spans="1:23" x14ac:dyDescent="0.3">
      <c r="A6490" t="s">
        <v>434</v>
      </c>
      <c r="B6490">
        <v>68</v>
      </c>
      <c r="C6490">
        <v>41243.72265625</v>
      </c>
      <c r="D6490">
        <v>5401.9716796875</v>
      </c>
      <c r="E6490">
        <v>340.55258178710938</v>
      </c>
      <c r="F6490">
        <v>331.5604248046875</v>
      </c>
      <c r="G6490">
        <v>157.84809875488281</v>
      </c>
      <c r="J6490" s="8"/>
      <c r="K6490" t="s">
        <v>434</v>
      </c>
      <c r="L6490">
        <v>68</v>
      </c>
      <c r="M6490">
        <v>57947.0625</v>
      </c>
      <c r="N6490">
        <v>7580.7451171875</v>
      </c>
      <c r="O6490">
        <v>364.29302978515625</v>
      </c>
      <c r="P6490">
        <v>484.69076538085938</v>
      </c>
      <c r="Q6490">
        <v>206.09861755371094</v>
      </c>
      <c r="R6490"/>
      <c r="S6490" s="13"/>
      <c r="W6490" s="15"/>
    </row>
    <row r="6491" spans="1:23" x14ac:dyDescent="0.3">
      <c r="A6491" t="s">
        <v>435</v>
      </c>
      <c r="B6491">
        <v>68</v>
      </c>
      <c r="C6491">
        <v>23789.6484375</v>
      </c>
      <c r="D6491">
        <v>3175.543212890625</v>
      </c>
      <c r="E6491">
        <v>110.39267730712891</v>
      </c>
      <c r="F6491">
        <v>298.43295288085938</v>
      </c>
      <c r="G6491">
        <v>225.55482482910156</v>
      </c>
      <c r="J6491" s="8"/>
      <c r="K6491" t="s">
        <v>435</v>
      </c>
      <c r="L6491">
        <v>68</v>
      </c>
      <c r="M6491">
        <v>36083.4453125</v>
      </c>
      <c r="N6491">
        <v>4977.4658203125</v>
      </c>
      <c r="O6491">
        <v>310.01943969726563</v>
      </c>
      <c r="P6491">
        <v>401.70303344726563</v>
      </c>
      <c r="Q6491">
        <v>243.84304809570313</v>
      </c>
      <c r="R6491"/>
      <c r="S6491" s="13"/>
      <c r="W6491" s="15"/>
    </row>
    <row r="6492" spans="1:23" x14ac:dyDescent="0.3">
      <c r="A6492" t="s">
        <v>436</v>
      </c>
      <c r="B6492">
        <v>68</v>
      </c>
      <c r="C6492">
        <v>26993.36328125</v>
      </c>
      <c r="D6492">
        <v>3353.65966796875</v>
      </c>
      <c r="E6492">
        <v>409.76437377929688</v>
      </c>
      <c r="F6492">
        <v>454.89529418945313</v>
      </c>
      <c r="G6492">
        <v>294.68881225585938</v>
      </c>
      <c r="J6492" s="8"/>
      <c r="K6492" t="s">
        <v>436</v>
      </c>
      <c r="L6492">
        <v>68</v>
      </c>
      <c r="M6492">
        <v>37687.515625</v>
      </c>
      <c r="N6492">
        <v>4654.658203125</v>
      </c>
      <c r="O6492">
        <v>369.0347900390625</v>
      </c>
      <c r="P6492">
        <v>552.75067138671875</v>
      </c>
      <c r="Q6492">
        <v>174.00672912597656</v>
      </c>
      <c r="R6492"/>
      <c r="S6492" s="13"/>
      <c r="W6492" s="15"/>
    </row>
    <row r="6493" spans="1:23" x14ac:dyDescent="0.3">
      <c r="A6493" t="s">
        <v>437</v>
      </c>
      <c r="B6493">
        <v>68</v>
      </c>
      <c r="C6493">
        <v>30395.138671875</v>
      </c>
      <c r="D6493">
        <v>3471.458251953125</v>
      </c>
      <c r="E6493">
        <v>173.27549743652344</v>
      </c>
      <c r="F6493">
        <v>368.22140502929688</v>
      </c>
      <c r="G6493">
        <v>32.322151184082031</v>
      </c>
      <c r="J6493" s="8"/>
      <c r="K6493" t="s">
        <v>437</v>
      </c>
      <c r="L6493">
        <v>68</v>
      </c>
      <c r="M6493">
        <v>42428.09375</v>
      </c>
      <c r="N6493">
        <v>4845.17822265625</v>
      </c>
      <c r="O6493">
        <v>347.771240234375</v>
      </c>
      <c r="P6493">
        <v>263.82147216796875</v>
      </c>
      <c r="Q6493">
        <v>180.08055114746094</v>
      </c>
      <c r="R6493"/>
      <c r="S6493" s="13"/>
      <c r="W6493" s="15"/>
    </row>
    <row r="6494" spans="1:23" x14ac:dyDescent="0.3">
      <c r="A6494" t="s">
        <v>438</v>
      </c>
      <c r="B6494">
        <v>68</v>
      </c>
      <c r="C6494">
        <v>27001.826171875</v>
      </c>
      <c r="D6494">
        <v>3112.13037109375</v>
      </c>
      <c r="E6494">
        <v>171.67799377441406</v>
      </c>
      <c r="F6494">
        <v>156.43199157714844</v>
      </c>
      <c r="G6494">
        <v>94.896774291992188</v>
      </c>
      <c r="J6494" s="8"/>
      <c r="K6494" t="s">
        <v>438</v>
      </c>
      <c r="L6494">
        <v>68</v>
      </c>
      <c r="M6494">
        <v>39845.2109375</v>
      </c>
      <c r="N6494">
        <v>4702.37255859375</v>
      </c>
      <c r="O6494">
        <v>212.65919494628906</v>
      </c>
      <c r="P6494">
        <v>351.97198486328125</v>
      </c>
      <c r="Q6494">
        <v>209.92317199707031</v>
      </c>
      <c r="R6494"/>
      <c r="S6494" s="13"/>
      <c r="W6494" s="15"/>
    </row>
    <row r="6495" spans="1:23" x14ac:dyDescent="0.3">
      <c r="A6495" t="s">
        <v>439</v>
      </c>
      <c r="B6495">
        <v>68</v>
      </c>
      <c r="C6495">
        <v>31875.94140625</v>
      </c>
      <c r="D6495">
        <v>3606.09765625</v>
      </c>
      <c r="E6495">
        <v>214.23966979980469</v>
      </c>
      <c r="F6495">
        <v>282.76068115234375</v>
      </c>
      <c r="G6495">
        <v>103.34453582763672</v>
      </c>
      <c r="J6495" s="8"/>
      <c r="K6495" t="s">
        <v>439</v>
      </c>
      <c r="L6495">
        <v>68</v>
      </c>
      <c r="M6495">
        <v>40340.98046875</v>
      </c>
      <c r="N6495">
        <v>4431.58984375</v>
      </c>
      <c r="O6495">
        <v>280.623779296875</v>
      </c>
      <c r="P6495">
        <v>380.18243408203125</v>
      </c>
      <c r="Q6495">
        <v>62.271709442138672</v>
      </c>
      <c r="R6495"/>
      <c r="S6495" s="13"/>
      <c r="W6495" s="15"/>
    </row>
    <row r="6496" spans="1:23" x14ac:dyDescent="0.3">
      <c r="A6496" t="s">
        <v>440</v>
      </c>
      <c r="B6496">
        <v>68</v>
      </c>
      <c r="C6496">
        <v>28770.49609375</v>
      </c>
      <c r="D6496">
        <v>3285.6884765625</v>
      </c>
      <c r="E6496">
        <v>266.40191650390625</v>
      </c>
      <c r="F6496">
        <v>268.99969482421875</v>
      </c>
      <c r="G6496">
        <v>0</v>
      </c>
      <c r="J6496" s="8"/>
      <c r="K6496" t="s">
        <v>440</v>
      </c>
      <c r="L6496">
        <v>68</v>
      </c>
      <c r="M6496">
        <v>36385.96484375</v>
      </c>
      <c r="N6496">
        <v>4125.228515625</v>
      </c>
      <c r="O6496">
        <v>295.39804077148438</v>
      </c>
      <c r="P6496">
        <v>137.20063781738281</v>
      </c>
      <c r="Q6496">
        <v>244.75303649902344</v>
      </c>
      <c r="R6496"/>
      <c r="S6496" s="13"/>
      <c r="W6496" s="15"/>
    </row>
    <row r="6497" spans="1:23" x14ac:dyDescent="0.3">
      <c r="A6497" t="s">
        <v>441</v>
      </c>
      <c r="B6497">
        <v>68</v>
      </c>
      <c r="C6497">
        <v>22744.86328125</v>
      </c>
      <c r="D6497">
        <v>2663.384033203125</v>
      </c>
      <c r="E6497">
        <v>173.91156005859375</v>
      </c>
      <c r="F6497">
        <v>158.00399780273438</v>
      </c>
      <c r="G6497">
        <v>0</v>
      </c>
      <c r="J6497" s="8"/>
      <c r="K6497" t="s">
        <v>441</v>
      </c>
      <c r="L6497">
        <v>68</v>
      </c>
      <c r="M6497">
        <v>30371.7109375</v>
      </c>
      <c r="N6497">
        <v>3677.79736328125</v>
      </c>
      <c r="O6497">
        <v>272.59625244140625</v>
      </c>
      <c r="P6497">
        <v>176.81399536132813</v>
      </c>
      <c r="Q6497">
        <v>97.513496398925781</v>
      </c>
      <c r="R6497"/>
      <c r="S6497" s="13"/>
      <c r="W6497" s="15"/>
    </row>
    <row r="6498" spans="1:23" x14ac:dyDescent="0.3">
      <c r="A6498" t="s">
        <v>442</v>
      </c>
      <c r="B6498">
        <v>68</v>
      </c>
      <c r="C6498">
        <v>23072.525390625</v>
      </c>
      <c r="D6498">
        <v>2758.32666015625</v>
      </c>
      <c r="E6498">
        <v>200.96202087402344</v>
      </c>
      <c r="F6498">
        <v>129.06192016601563</v>
      </c>
      <c r="G6498">
        <v>0</v>
      </c>
      <c r="J6498" s="8"/>
      <c r="K6498" t="s">
        <v>442</v>
      </c>
      <c r="L6498">
        <v>68</v>
      </c>
      <c r="M6498">
        <v>30097.103515625</v>
      </c>
      <c r="N6498">
        <v>3656.830322265625</v>
      </c>
      <c r="O6498">
        <v>220.54730224609375</v>
      </c>
      <c r="P6498">
        <v>187.08976745605469</v>
      </c>
      <c r="Q6498">
        <v>106.62059783935547</v>
      </c>
      <c r="R6498"/>
      <c r="S6498" s="13"/>
      <c r="W6498" s="15"/>
    </row>
    <row r="6499" spans="1:23" x14ac:dyDescent="0.3">
      <c r="A6499" t="s">
        <v>443</v>
      </c>
      <c r="B6499">
        <v>68</v>
      </c>
      <c r="C6499">
        <v>28454.34375</v>
      </c>
      <c r="D6499">
        <v>3875.837646484375</v>
      </c>
      <c r="E6499">
        <v>263.267578125</v>
      </c>
      <c r="F6499">
        <v>300.40512084960938</v>
      </c>
      <c r="G6499">
        <v>140.40048217773438</v>
      </c>
      <c r="J6499" s="8"/>
      <c r="K6499" t="s">
        <v>443</v>
      </c>
      <c r="L6499">
        <v>68</v>
      </c>
      <c r="M6499">
        <v>29435.931640625</v>
      </c>
      <c r="N6499">
        <v>4022.545654296875</v>
      </c>
      <c r="O6499">
        <v>246.69828796386719</v>
      </c>
      <c r="P6499">
        <v>339.63330078125</v>
      </c>
      <c r="Q6499">
        <v>237.19172668457031</v>
      </c>
      <c r="R6499"/>
      <c r="S6499" s="13"/>
      <c r="W6499" s="15"/>
    </row>
    <row r="6500" spans="1:23" x14ac:dyDescent="0.3">
      <c r="A6500" t="s">
        <v>444</v>
      </c>
      <c r="B6500">
        <v>68</v>
      </c>
      <c r="C6500">
        <v>35888.77734375</v>
      </c>
      <c r="D6500">
        <v>4960.98681640625</v>
      </c>
      <c r="E6500">
        <v>291.15396118164063</v>
      </c>
      <c r="F6500">
        <v>267.81991577148438</v>
      </c>
      <c r="G6500">
        <v>147.28480529785156</v>
      </c>
      <c r="J6500" s="8"/>
      <c r="K6500" t="s">
        <v>444</v>
      </c>
      <c r="L6500">
        <v>68</v>
      </c>
      <c r="M6500">
        <v>37842.02734375</v>
      </c>
      <c r="N6500">
        <v>5365.474609375</v>
      </c>
      <c r="O6500">
        <v>174.28230285644531</v>
      </c>
      <c r="P6500">
        <v>241.14053344726563</v>
      </c>
      <c r="Q6500">
        <v>194.69841003417969</v>
      </c>
      <c r="R6500"/>
      <c r="S6500" s="13"/>
      <c r="W6500" s="15"/>
    </row>
    <row r="6501" spans="1:23" x14ac:dyDescent="0.3">
      <c r="A6501" t="s">
        <v>445</v>
      </c>
      <c r="B6501">
        <v>68</v>
      </c>
      <c r="C6501">
        <v>25997.650390625</v>
      </c>
      <c r="D6501">
        <v>4061.98388671875</v>
      </c>
      <c r="E6501">
        <v>232.98481750488281</v>
      </c>
      <c r="F6501">
        <v>217.18504333496094</v>
      </c>
      <c r="G6501">
        <v>237.27799987792969</v>
      </c>
      <c r="J6501" s="8"/>
      <c r="K6501" t="s">
        <v>445</v>
      </c>
      <c r="L6501">
        <v>68</v>
      </c>
      <c r="M6501">
        <v>33915.31640625</v>
      </c>
      <c r="N6501">
        <v>5319.1591796875</v>
      </c>
      <c r="O6501">
        <v>105.3748779296875</v>
      </c>
      <c r="P6501">
        <v>163.52755737304688</v>
      </c>
      <c r="Q6501">
        <v>81.001800537109375</v>
      </c>
      <c r="R6501"/>
      <c r="S6501" s="13"/>
      <c r="W6501" s="15"/>
    </row>
    <row r="6502" spans="1:23" x14ac:dyDescent="0.3">
      <c r="A6502" t="s">
        <v>446</v>
      </c>
      <c r="B6502">
        <v>68</v>
      </c>
      <c r="C6502">
        <v>24377.17578125</v>
      </c>
      <c r="D6502">
        <v>3294.155517578125</v>
      </c>
      <c r="E6502">
        <v>160.90217590332031</v>
      </c>
      <c r="F6502">
        <v>252.49073791503906</v>
      </c>
      <c r="G6502">
        <v>120.70460510253906</v>
      </c>
      <c r="J6502" s="8"/>
      <c r="K6502" t="s">
        <v>446</v>
      </c>
      <c r="L6502">
        <v>68</v>
      </c>
      <c r="M6502">
        <v>30004.53515625</v>
      </c>
      <c r="N6502">
        <v>4201.1953125</v>
      </c>
      <c r="O6502">
        <v>239.66548156738281</v>
      </c>
      <c r="P6502">
        <v>329.16329956054688</v>
      </c>
      <c r="Q6502">
        <v>96.473945617675781</v>
      </c>
      <c r="R6502"/>
      <c r="S6502" s="13"/>
      <c r="W6502" s="15"/>
    </row>
    <row r="6503" spans="1:23" x14ac:dyDescent="0.3">
      <c r="A6503" t="s">
        <v>447</v>
      </c>
      <c r="B6503">
        <v>68</v>
      </c>
      <c r="C6503">
        <v>35482.359375</v>
      </c>
      <c r="D6503">
        <v>4733.91845703125</v>
      </c>
      <c r="E6503">
        <v>367.0467529296875</v>
      </c>
      <c r="F6503">
        <v>543.61627197265625</v>
      </c>
      <c r="G6503">
        <v>102.69281768798828</v>
      </c>
      <c r="J6503" s="8"/>
      <c r="K6503" t="s">
        <v>447</v>
      </c>
      <c r="L6503">
        <v>68</v>
      </c>
      <c r="M6503">
        <v>47843.33984375</v>
      </c>
      <c r="N6503">
        <v>6401.17138671875</v>
      </c>
      <c r="O6503">
        <v>575.48046875</v>
      </c>
      <c r="P6503">
        <v>705.62115478515625</v>
      </c>
      <c r="Q6503">
        <v>167.21662902832031</v>
      </c>
      <c r="R6503"/>
      <c r="S6503" s="13"/>
      <c r="W6503" s="15"/>
    </row>
    <row r="6504" spans="1:23" x14ac:dyDescent="0.3">
      <c r="A6504" t="s">
        <v>448</v>
      </c>
      <c r="B6504">
        <v>68</v>
      </c>
      <c r="C6504">
        <v>40553.234375</v>
      </c>
      <c r="D6504">
        <v>5037.04638671875</v>
      </c>
      <c r="E6504">
        <v>282.37109375</v>
      </c>
      <c r="F6504">
        <v>504.6446533203125</v>
      </c>
      <c r="G6504">
        <v>138.94920349121094</v>
      </c>
      <c r="J6504" s="8"/>
      <c r="K6504" t="s">
        <v>448</v>
      </c>
      <c r="L6504">
        <v>68</v>
      </c>
      <c r="M6504">
        <v>48821.6953125</v>
      </c>
      <c r="N6504">
        <v>5996.794921875</v>
      </c>
      <c r="O6504">
        <v>381.08621215820313</v>
      </c>
      <c r="P6504">
        <v>566.29803466796875</v>
      </c>
      <c r="Q6504">
        <v>141.32440185546875</v>
      </c>
      <c r="R6504"/>
      <c r="S6504" s="13"/>
      <c r="W6504" s="15"/>
    </row>
    <row r="6505" spans="1:23" x14ac:dyDescent="0.3">
      <c r="A6505" t="s">
        <v>449</v>
      </c>
      <c r="B6505">
        <v>68</v>
      </c>
      <c r="C6505">
        <v>29068.3671875</v>
      </c>
      <c r="D6505">
        <v>3663.540771484375</v>
      </c>
      <c r="E6505">
        <v>261.61090087890625</v>
      </c>
      <c r="F6505">
        <v>297.477783203125</v>
      </c>
      <c r="G6505">
        <v>0</v>
      </c>
      <c r="J6505" s="8"/>
      <c r="K6505" t="s">
        <v>449</v>
      </c>
      <c r="L6505">
        <v>68</v>
      </c>
      <c r="M6505">
        <v>43796.91796875</v>
      </c>
      <c r="N6505">
        <v>5606.08984375</v>
      </c>
      <c r="O6505">
        <v>196.80819702148438</v>
      </c>
      <c r="P6505">
        <v>482.39639282226563</v>
      </c>
      <c r="Q6505">
        <v>0</v>
      </c>
      <c r="R6505"/>
      <c r="S6505" s="13"/>
      <c r="W6505" s="15"/>
    </row>
    <row r="6506" spans="1:23" x14ac:dyDescent="0.3">
      <c r="A6506" t="s">
        <v>450</v>
      </c>
      <c r="B6506">
        <v>68</v>
      </c>
      <c r="C6506">
        <v>29662.373046875</v>
      </c>
      <c r="D6506">
        <v>3471.018310546875</v>
      </c>
      <c r="E6506">
        <v>437.42291259765625</v>
      </c>
      <c r="F6506">
        <v>279.50643920898438</v>
      </c>
      <c r="G6506">
        <v>130.57589721679688</v>
      </c>
      <c r="J6506" s="8"/>
      <c r="K6506" t="s">
        <v>450</v>
      </c>
      <c r="L6506">
        <v>68</v>
      </c>
      <c r="M6506">
        <v>38333.55078125</v>
      </c>
      <c r="N6506">
        <v>4469.93310546875</v>
      </c>
      <c r="O6506">
        <v>346.76531982421875</v>
      </c>
      <c r="P6506">
        <v>374.40863037109375</v>
      </c>
      <c r="Q6506">
        <v>63.135601043701172</v>
      </c>
      <c r="R6506"/>
      <c r="S6506" s="13"/>
      <c r="W6506" s="15"/>
    </row>
    <row r="6507" spans="1:23" x14ac:dyDescent="0.3">
      <c r="A6507" t="s">
        <v>451</v>
      </c>
      <c r="B6507">
        <v>68</v>
      </c>
      <c r="C6507">
        <v>24259.6953125</v>
      </c>
      <c r="D6507">
        <v>2975.562744140625</v>
      </c>
      <c r="E6507">
        <v>199.59931945800781</v>
      </c>
      <c r="F6507">
        <v>248.60157775878906</v>
      </c>
      <c r="G6507">
        <v>147.98580932617188</v>
      </c>
      <c r="J6507" s="8"/>
      <c r="K6507" t="s">
        <v>451</v>
      </c>
      <c r="L6507">
        <v>68</v>
      </c>
      <c r="M6507">
        <v>29937.970703125</v>
      </c>
      <c r="N6507">
        <v>3782.7021484375</v>
      </c>
      <c r="O6507">
        <v>214.35568237304688</v>
      </c>
      <c r="P6507">
        <v>300.89047241210938</v>
      </c>
      <c r="Q6507">
        <v>140.09323120117188</v>
      </c>
      <c r="R6507"/>
      <c r="S6507" s="13"/>
      <c r="W6507" s="15"/>
    </row>
    <row r="6508" spans="1:23" x14ac:dyDescent="0.3">
      <c r="A6508" t="s">
        <v>452</v>
      </c>
      <c r="B6508">
        <v>68</v>
      </c>
      <c r="C6508">
        <v>25412.07421875</v>
      </c>
      <c r="D6508">
        <v>3011.82958984375</v>
      </c>
      <c r="E6508">
        <v>87.294357299804688</v>
      </c>
      <c r="F6508">
        <v>65.084197998046875</v>
      </c>
      <c r="G6508">
        <v>0</v>
      </c>
      <c r="J6508" s="8"/>
      <c r="K6508" t="s">
        <v>452</v>
      </c>
      <c r="L6508">
        <v>68</v>
      </c>
      <c r="M6508">
        <v>32053.2109375</v>
      </c>
      <c r="N6508">
        <v>3900.052734375</v>
      </c>
      <c r="O6508">
        <v>102.44461822509766</v>
      </c>
      <c r="P6508">
        <v>107.90274047851563</v>
      </c>
      <c r="Q6508">
        <v>36.638118743896484</v>
      </c>
      <c r="R6508"/>
      <c r="S6508" s="13"/>
      <c r="W6508" s="15"/>
    </row>
    <row r="6509" spans="1:23" x14ac:dyDescent="0.3">
      <c r="A6509" t="s">
        <v>453</v>
      </c>
      <c r="B6509">
        <v>68</v>
      </c>
      <c r="C6509">
        <v>32422.2578125</v>
      </c>
      <c r="D6509">
        <v>3804.888916015625</v>
      </c>
      <c r="E6509">
        <v>383.2337646484375</v>
      </c>
      <c r="F6509">
        <v>212.6031494140625</v>
      </c>
      <c r="G6509">
        <v>92.670448303222656</v>
      </c>
      <c r="J6509" s="8"/>
      <c r="K6509" t="s">
        <v>453</v>
      </c>
      <c r="L6509">
        <v>68</v>
      </c>
      <c r="M6509">
        <v>44513.734375</v>
      </c>
      <c r="N6509">
        <v>5141.74169921875</v>
      </c>
      <c r="O6509">
        <v>309.53497314453125</v>
      </c>
      <c r="P6509">
        <v>310.916748046875</v>
      </c>
      <c r="Q6509">
        <v>69.838600158691406</v>
      </c>
      <c r="R6509"/>
      <c r="S6509" s="13"/>
      <c r="W6509" s="15"/>
    </row>
    <row r="6510" spans="1:23" x14ac:dyDescent="0.3">
      <c r="A6510" t="s">
        <v>454</v>
      </c>
      <c r="B6510">
        <v>68</v>
      </c>
      <c r="C6510">
        <v>30434.751953125</v>
      </c>
      <c r="D6510">
        <v>3757.196044921875</v>
      </c>
      <c r="E6510">
        <v>444.60385131835938</v>
      </c>
      <c r="F6510">
        <v>242.67265319824219</v>
      </c>
      <c r="G6510">
        <v>195.57621765136719</v>
      </c>
      <c r="J6510" s="8"/>
      <c r="K6510" t="s">
        <v>454</v>
      </c>
      <c r="L6510">
        <v>68</v>
      </c>
      <c r="M6510">
        <v>37363.234375</v>
      </c>
      <c r="N6510">
        <v>4492.91748046875</v>
      </c>
      <c r="O6510">
        <v>362.49234008789063</v>
      </c>
      <c r="P6510">
        <v>527.10760498046875</v>
      </c>
      <c r="Q6510">
        <v>162.58744812011719</v>
      </c>
      <c r="R6510"/>
      <c r="S6510" s="13"/>
      <c r="W6510" s="15"/>
    </row>
    <row r="6511" spans="1:23" x14ac:dyDescent="0.3">
      <c r="A6511" t="s">
        <v>455</v>
      </c>
      <c r="B6511">
        <v>68</v>
      </c>
      <c r="C6511">
        <v>24356.771484375</v>
      </c>
      <c r="D6511">
        <v>3026.59326171875</v>
      </c>
      <c r="E6511">
        <v>0</v>
      </c>
      <c r="F6511">
        <v>0</v>
      </c>
      <c r="G6511">
        <v>0</v>
      </c>
      <c r="J6511" s="8"/>
      <c r="K6511" t="s">
        <v>455</v>
      </c>
      <c r="L6511">
        <v>68</v>
      </c>
      <c r="M6511">
        <v>42592.50390625</v>
      </c>
      <c r="N6511">
        <v>5519.0263671875</v>
      </c>
      <c r="O6511">
        <v>0</v>
      </c>
      <c r="P6511">
        <v>301.26113891601563</v>
      </c>
      <c r="Q6511">
        <v>326.97055053710938</v>
      </c>
      <c r="R6511"/>
      <c r="S6511" s="13"/>
      <c r="W6511" s="15"/>
    </row>
    <row r="6512" spans="1:23" x14ac:dyDescent="0.3">
      <c r="A6512" t="s">
        <v>456</v>
      </c>
      <c r="B6512">
        <v>68</v>
      </c>
      <c r="C6512">
        <v>38524.94140625</v>
      </c>
      <c r="D6512">
        <v>5735.8271484375</v>
      </c>
      <c r="E6512">
        <v>341.8721923828125</v>
      </c>
      <c r="F6512">
        <v>337.6082763671875</v>
      </c>
      <c r="G6512">
        <v>125.37037658691406</v>
      </c>
      <c r="J6512" s="8"/>
      <c r="K6512" t="s">
        <v>456</v>
      </c>
      <c r="L6512">
        <v>68</v>
      </c>
      <c r="M6512">
        <v>38693.37109375</v>
      </c>
      <c r="N6512">
        <v>5720.646484375</v>
      </c>
      <c r="O6512">
        <v>331.99588012695313</v>
      </c>
      <c r="P6512">
        <v>312.545654296875</v>
      </c>
      <c r="Q6512">
        <v>186.32392883300781</v>
      </c>
      <c r="R6512"/>
      <c r="S6512" s="13"/>
      <c r="W6512" s="15"/>
    </row>
    <row r="6513" spans="1:23" x14ac:dyDescent="0.3">
      <c r="A6513" t="s">
        <v>457</v>
      </c>
      <c r="B6513">
        <v>68</v>
      </c>
      <c r="C6513">
        <v>32281.849609375</v>
      </c>
      <c r="D6513">
        <v>4872.8759765625</v>
      </c>
      <c r="E6513">
        <v>311.98696899414063</v>
      </c>
      <c r="F6513">
        <v>328.37594604492188</v>
      </c>
      <c r="G6513">
        <v>210.7957763671875</v>
      </c>
      <c r="J6513" s="8"/>
      <c r="K6513" t="s">
        <v>457</v>
      </c>
      <c r="L6513">
        <v>68</v>
      </c>
      <c r="M6513">
        <v>33894.0625</v>
      </c>
      <c r="N6513">
        <v>4867.49755859375</v>
      </c>
      <c r="O6513">
        <v>247.69873046875</v>
      </c>
      <c r="P6513">
        <v>269.23297119140625</v>
      </c>
      <c r="Q6513">
        <v>114.01016235351563</v>
      </c>
      <c r="R6513"/>
      <c r="S6513" s="13"/>
      <c r="W6513" s="15"/>
    </row>
    <row r="6514" spans="1:23" x14ac:dyDescent="0.3">
      <c r="A6514" t="s">
        <v>458</v>
      </c>
      <c r="B6514">
        <v>68</v>
      </c>
      <c r="C6514">
        <v>50865.7109375</v>
      </c>
      <c r="D6514">
        <v>6541.71533203125</v>
      </c>
      <c r="E6514">
        <v>549.03851318359375</v>
      </c>
      <c r="F6514">
        <v>828.71826171875</v>
      </c>
      <c r="G6514">
        <v>222.55697631835938</v>
      </c>
      <c r="J6514" s="8"/>
      <c r="K6514" t="s">
        <v>458</v>
      </c>
      <c r="L6514">
        <v>68</v>
      </c>
      <c r="M6514">
        <v>63416.3046875</v>
      </c>
      <c r="N6514">
        <v>8280.8798828125</v>
      </c>
      <c r="O6514">
        <v>704.58404541015625</v>
      </c>
      <c r="P6514">
        <v>1006.1959838867188</v>
      </c>
      <c r="Q6514">
        <v>220.36788940429688</v>
      </c>
      <c r="R6514"/>
      <c r="S6514" s="13"/>
      <c r="W6514" s="15"/>
    </row>
    <row r="6515" spans="1:23" x14ac:dyDescent="0.3">
      <c r="A6515" t="s">
        <v>459</v>
      </c>
      <c r="B6515">
        <v>68</v>
      </c>
      <c r="C6515">
        <v>38860.53125</v>
      </c>
      <c r="D6515">
        <v>5134.1513671875</v>
      </c>
      <c r="E6515">
        <v>516.365234375</v>
      </c>
      <c r="F6515">
        <v>746.33465576171875</v>
      </c>
      <c r="G6515">
        <v>398.61593627929688</v>
      </c>
      <c r="J6515" s="8"/>
      <c r="K6515" t="s">
        <v>459</v>
      </c>
      <c r="L6515">
        <v>68</v>
      </c>
      <c r="M6515">
        <v>48826.00390625</v>
      </c>
      <c r="N6515">
        <v>6397.11376953125</v>
      </c>
      <c r="O6515">
        <v>590.870849609375</v>
      </c>
      <c r="P6515">
        <v>933.13250732421875</v>
      </c>
      <c r="Q6515">
        <v>420.66702270507813</v>
      </c>
      <c r="R6515"/>
      <c r="S6515" s="13"/>
      <c r="W6515" s="15"/>
    </row>
    <row r="6516" spans="1:23" x14ac:dyDescent="0.3">
      <c r="A6516" t="s">
        <v>460</v>
      </c>
      <c r="B6516">
        <v>68</v>
      </c>
      <c r="C6516">
        <v>37245.3359375</v>
      </c>
      <c r="D6516">
        <v>4873.388671875</v>
      </c>
      <c r="E6516">
        <v>481.7264404296875</v>
      </c>
      <c r="F6516">
        <v>674.84454345703125</v>
      </c>
      <c r="G6516">
        <v>284.1248779296875</v>
      </c>
      <c r="J6516" s="8"/>
      <c r="K6516" t="s">
        <v>460</v>
      </c>
      <c r="L6516">
        <v>68</v>
      </c>
      <c r="M6516">
        <v>43430.66796875</v>
      </c>
      <c r="N6516">
        <v>5476.28173828125</v>
      </c>
      <c r="O6516">
        <v>479.38418579101563</v>
      </c>
      <c r="P6516">
        <v>610.34246826171875</v>
      </c>
      <c r="Q6516">
        <v>256.13229370117188</v>
      </c>
      <c r="R6516"/>
      <c r="S6516" s="13"/>
      <c r="W6516" s="15"/>
    </row>
    <row r="6517" spans="1:23" x14ac:dyDescent="0.3">
      <c r="A6517" t="s">
        <v>461</v>
      </c>
      <c r="B6517">
        <v>68</v>
      </c>
      <c r="C6517">
        <v>32686.263671875</v>
      </c>
      <c r="D6517">
        <v>4234.6923828125</v>
      </c>
      <c r="E6517">
        <v>386.84896850585938</v>
      </c>
      <c r="F6517">
        <v>431.44967651367188</v>
      </c>
      <c r="G6517">
        <v>239.16287231445313</v>
      </c>
      <c r="J6517" s="8"/>
      <c r="K6517" t="s">
        <v>461</v>
      </c>
      <c r="L6517">
        <v>68</v>
      </c>
      <c r="M6517">
        <v>46396.34375</v>
      </c>
      <c r="N6517">
        <v>5979.05908203125</v>
      </c>
      <c r="O6517">
        <v>368.42758178710938</v>
      </c>
      <c r="P6517">
        <v>421.27398681640625</v>
      </c>
      <c r="Q6517">
        <v>322.03070068359375</v>
      </c>
      <c r="R6517"/>
      <c r="S6517" s="13"/>
      <c r="W6517" s="15"/>
    </row>
    <row r="6518" spans="1:23" x14ac:dyDescent="0.3">
      <c r="A6518" t="s">
        <v>462</v>
      </c>
      <c r="B6518">
        <v>68</v>
      </c>
      <c r="C6518">
        <v>27407.064453125</v>
      </c>
      <c r="D6518">
        <v>3447.525390625</v>
      </c>
      <c r="E6518">
        <v>290.3819580078125</v>
      </c>
      <c r="F6518">
        <v>245.00997924804688</v>
      </c>
      <c r="G6518">
        <v>133.57371520996094</v>
      </c>
      <c r="J6518" s="8"/>
      <c r="K6518" t="s">
        <v>462</v>
      </c>
      <c r="L6518">
        <v>68</v>
      </c>
      <c r="M6518">
        <v>31884.291015625</v>
      </c>
      <c r="N6518">
        <v>3963.655517578125</v>
      </c>
      <c r="O6518">
        <v>298.89755249023438</v>
      </c>
      <c r="P6518">
        <v>295.86111450195313</v>
      </c>
      <c r="Q6518">
        <v>252.83596801757813</v>
      </c>
      <c r="R6518"/>
      <c r="S6518" s="13"/>
      <c r="W6518" s="15"/>
    </row>
    <row r="6519" spans="1:23" x14ac:dyDescent="0.3">
      <c r="A6519" t="s">
        <v>463</v>
      </c>
      <c r="B6519">
        <v>68</v>
      </c>
      <c r="C6519">
        <v>34391.6875</v>
      </c>
      <c r="D6519">
        <v>4304.63525390625</v>
      </c>
      <c r="E6519">
        <v>271.14801025390625</v>
      </c>
      <c r="F6519">
        <v>116.84712219238281</v>
      </c>
      <c r="G6519">
        <v>0</v>
      </c>
      <c r="J6519" s="8"/>
      <c r="K6519" t="s">
        <v>463</v>
      </c>
      <c r="L6519">
        <v>68</v>
      </c>
      <c r="M6519">
        <v>45288.23828125</v>
      </c>
      <c r="N6519">
        <v>5554.79541015625</v>
      </c>
      <c r="O6519">
        <v>337.656005859375</v>
      </c>
      <c r="P6519">
        <v>308.97076416015625</v>
      </c>
      <c r="Q6519">
        <v>0</v>
      </c>
      <c r="R6519"/>
      <c r="S6519" s="13"/>
      <c r="W6519" s="15"/>
    </row>
    <row r="6520" spans="1:23" x14ac:dyDescent="0.3">
      <c r="A6520" t="s">
        <v>464</v>
      </c>
      <c r="B6520">
        <v>68</v>
      </c>
      <c r="C6520">
        <v>25356.12109375</v>
      </c>
      <c r="D6520">
        <v>2969.4296875</v>
      </c>
      <c r="E6520">
        <v>280.25753784179688</v>
      </c>
      <c r="F6520">
        <v>250.86328125</v>
      </c>
      <c r="G6520">
        <v>100.72629547119141</v>
      </c>
      <c r="J6520" s="8"/>
      <c r="K6520" t="s">
        <v>464</v>
      </c>
      <c r="L6520">
        <v>68</v>
      </c>
      <c r="M6520">
        <v>37276.76953125</v>
      </c>
      <c r="N6520">
        <v>4437.45458984375</v>
      </c>
      <c r="O6520">
        <v>346.11041259765625</v>
      </c>
      <c r="P6520">
        <v>336.79913330078125</v>
      </c>
      <c r="Q6520">
        <v>171.41140747070313</v>
      </c>
      <c r="R6520"/>
      <c r="S6520" s="13"/>
      <c r="W6520" s="15"/>
    </row>
    <row r="6521" spans="1:23" x14ac:dyDescent="0.3">
      <c r="A6521" t="s">
        <v>465</v>
      </c>
      <c r="B6521">
        <v>68</v>
      </c>
      <c r="C6521">
        <v>34112.42578125</v>
      </c>
      <c r="D6521">
        <v>4374.111328125</v>
      </c>
      <c r="E6521">
        <v>263.296630859375</v>
      </c>
      <c r="F6521">
        <v>293.70526123046875</v>
      </c>
      <c r="G6521">
        <v>174.90370178222656</v>
      </c>
      <c r="J6521" s="8"/>
      <c r="K6521" t="s">
        <v>465</v>
      </c>
      <c r="L6521">
        <v>68</v>
      </c>
      <c r="M6521">
        <v>42793.12890625</v>
      </c>
      <c r="N6521">
        <v>5442.17822265625</v>
      </c>
      <c r="O6521">
        <v>184.03431701660156</v>
      </c>
      <c r="P6521">
        <v>144.84095764160156</v>
      </c>
      <c r="Q6521">
        <v>149.06565856933594</v>
      </c>
      <c r="R6521"/>
      <c r="S6521" s="13"/>
      <c r="W6521" s="15"/>
    </row>
    <row r="6522" spans="1:23" x14ac:dyDescent="0.3">
      <c r="A6522" t="s">
        <v>466</v>
      </c>
      <c r="B6522">
        <v>68</v>
      </c>
      <c r="C6522">
        <v>37781.23828125</v>
      </c>
      <c r="D6522">
        <v>4770.69482421875</v>
      </c>
      <c r="E6522">
        <v>292.3675537109375</v>
      </c>
      <c r="F6522">
        <v>353.04556274414063</v>
      </c>
      <c r="G6522">
        <v>44.974048614501953</v>
      </c>
      <c r="J6522" s="8"/>
      <c r="K6522" t="s">
        <v>466</v>
      </c>
      <c r="L6522">
        <v>68</v>
      </c>
      <c r="M6522">
        <v>47844.4140625</v>
      </c>
      <c r="N6522">
        <v>6013.72021484375</v>
      </c>
      <c r="O6522">
        <v>318.51425170898438</v>
      </c>
      <c r="P6522">
        <v>371.542236328125</v>
      </c>
      <c r="Q6522">
        <v>202.76435852050781</v>
      </c>
      <c r="R6522"/>
      <c r="S6522" s="13"/>
      <c r="W6522" s="15"/>
    </row>
    <row r="6523" spans="1:23" x14ac:dyDescent="0.3">
      <c r="A6523" t="s">
        <v>467</v>
      </c>
      <c r="B6523">
        <v>68</v>
      </c>
      <c r="C6523">
        <v>33645.8828125</v>
      </c>
      <c r="D6523">
        <v>4379.47900390625</v>
      </c>
      <c r="E6523">
        <v>328.81027221679688</v>
      </c>
      <c r="F6523">
        <v>355.91827392578125</v>
      </c>
      <c r="G6523">
        <v>217.22789001464844</v>
      </c>
      <c r="J6523" s="8"/>
      <c r="K6523" t="s">
        <v>467</v>
      </c>
      <c r="L6523">
        <v>68</v>
      </c>
      <c r="M6523">
        <v>41790.25</v>
      </c>
      <c r="N6523">
        <v>5484.27685546875</v>
      </c>
      <c r="O6523">
        <v>224.5234375</v>
      </c>
      <c r="P6523">
        <v>378.99240112304688</v>
      </c>
      <c r="Q6523">
        <v>91.965087890625</v>
      </c>
      <c r="R6523"/>
      <c r="S6523" s="13"/>
      <c r="W6523" s="15"/>
    </row>
    <row r="6524" spans="1:23" x14ac:dyDescent="0.3">
      <c r="A6524" t="s">
        <v>468</v>
      </c>
      <c r="B6524">
        <v>68</v>
      </c>
      <c r="C6524">
        <v>37033.203125</v>
      </c>
      <c r="D6524">
        <v>5410.43603515625</v>
      </c>
      <c r="E6524">
        <v>444.23367309570313</v>
      </c>
      <c r="F6524">
        <v>430.93905639648438</v>
      </c>
      <c r="G6524">
        <v>248.03387451171875</v>
      </c>
      <c r="J6524" s="8"/>
      <c r="K6524" t="s">
        <v>468</v>
      </c>
      <c r="L6524">
        <v>68</v>
      </c>
      <c r="M6524">
        <v>44169.20703125</v>
      </c>
      <c r="N6524">
        <v>6469.39892578125</v>
      </c>
      <c r="O6524">
        <v>579.8203125</v>
      </c>
      <c r="P6524">
        <v>687.9041748046875</v>
      </c>
      <c r="Q6524">
        <v>331.65997314453125</v>
      </c>
      <c r="R6524"/>
      <c r="S6524" s="13"/>
      <c r="W6524" s="15"/>
    </row>
    <row r="6525" spans="1:23" x14ac:dyDescent="0.3">
      <c r="A6525" t="s">
        <v>469</v>
      </c>
      <c r="B6525">
        <v>68</v>
      </c>
      <c r="C6525">
        <v>35641.4609375</v>
      </c>
      <c r="D6525">
        <v>5730.0546875</v>
      </c>
      <c r="E6525">
        <v>388.32159423828125</v>
      </c>
      <c r="F6525">
        <v>603.71942138671875</v>
      </c>
      <c r="G6525">
        <v>217.10215759277344</v>
      </c>
      <c r="J6525" s="8"/>
      <c r="K6525" t="s">
        <v>469</v>
      </c>
      <c r="L6525">
        <v>68</v>
      </c>
      <c r="M6525">
        <v>45635.96484375</v>
      </c>
      <c r="N6525">
        <v>7310.86962890625</v>
      </c>
      <c r="O6525">
        <v>533.36846923828125</v>
      </c>
      <c r="P6525">
        <v>601.0242919921875</v>
      </c>
      <c r="Q6525">
        <v>140.758544921875</v>
      </c>
      <c r="R6525"/>
      <c r="S6525" s="13"/>
      <c r="W6525" s="15"/>
    </row>
    <row r="6526" spans="1:23" x14ac:dyDescent="0.3">
      <c r="A6526" t="s">
        <v>470</v>
      </c>
      <c r="B6526">
        <v>68</v>
      </c>
      <c r="C6526">
        <v>45721.88671875</v>
      </c>
      <c r="D6526">
        <v>6598.16943359375</v>
      </c>
      <c r="E6526">
        <v>306.23812866210938</v>
      </c>
      <c r="F6526">
        <v>647.79931640625</v>
      </c>
      <c r="G6526">
        <v>259.52691650390625</v>
      </c>
      <c r="J6526" s="8"/>
      <c r="K6526" t="s">
        <v>470</v>
      </c>
      <c r="L6526">
        <v>68</v>
      </c>
      <c r="M6526">
        <v>59141.265625</v>
      </c>
      <c r="N6526">
        <v>8471.9775390625</v>
      </c>
      <c r="O6526">
        <v>577.14111328125</v>
      </c>
      <c r="P6526">
        <v>626.70819091796875</v>
      </c>
      <c r="Q6526">
        <v>207.24127197265625</v>
      </c>
      <c r="R6526"/>
      <c r="S6526" s="13"/>
      <c r="W6526" s="15"/>
    </row>
    <row r="6527" spans="1:23" x14ac:dyDescent="0.3">
      <c r="A6527" t="s">
        <v>471</v>
      </c>
      <c r="B6527">
        <v>68</v>
      </c>
      <c r="C6527">
        <v>45638.17578125</v>
      </c>
      <c r="D6527">
        <v>6205.07373046875</v>
      </c>
      <c r="E6527">
        <v>375.5496826171875</v>
      </c>
      <c r="F6527">
        <v>480.1109619140625</v>
      </c>
      <c r="G6527">
        <v>208.75648498535156</v>
      </c>
      <c r="J6527" s="8"/>
      <c r="K6527" t="s">
        <v>471</v>
      </c>
      <c r="L6527">
        <v>68</v>
      </c>
      <c r="M6527">
        <v>52440.140625</v>
      </c>
      <c r="N6527">
        <v>7154.39306640625</v>
      </c>
      <c r="O6527">
        <v>470.56826782226563</v>
      </c>
      <c r="P6527">
        <v>468.84735107421875</v>
      </c>
      <c r="Q6527">
        <v>112.61862945556641</v>
      </c>
      <c r="R6527"/>
      <c r="S6527" s="13"/>
      <c r="W6527" s="15"/>
    </row>
    <row r="6528" spans="1:23" x14ac:dyDescent="0.3">
      <c r="A6528" t="s">
        <v>472</v>
      </c>
      <c r="B6528">
        <v>68</v>
      </c>
      <c r="C6528">
        <v>45760.671875</v>
      </c>
      <c r="D6528">
        <v>5934.71240234375</v>
      </c>
      <c r="E6528">
        <v>330.72662353515625</v>
      </c>
      <c r="F6528">
        <v>546.0235595703125</v>
      </c>
      <c r="G6528">
        <v>247.52801513671875</v>
      </c>
      <c r="J6528" s="8"/>
      <c r="K6528" t="s">
        <v>472</v>
      </c>
      <c r="L6528">
        <v>68</v>
      </c>
      <c r="M6528">
        <v>51415.68359375</v>
      </c>
      <c r="N6528">
        <v>6715.03955078125</v>
      </c>
      <c r="O6528">
        <v>419.1190185546875</v>
      </c>
      <c r="P6528">
        <v>523.04144287109375</v>
      </c>
      <c r="Q6528">
        <v>211.71206665039063</v>
      </c>
      <c r="R6528"/>
      <c r="S6528" s="13"/>
      <c r="W6528" s="15"/>
    </row>
    <row r="6529" spans="1:23" x14ac:dyDescent="0.3">
      <c r="A6529" t="s">
        <v>473</v>
      </c>
      <c r="B6529">
        <v>68</v>
      </c>
      <c r="C6529">
        <v>29309.041015625</v>
      </c>
      <c r="D6529">
        <v>3915.07958984375</v>
      </c>
      <c r="E6529">
        <v>322.13525390625</v>
      </c>
      <c r="F6529">
        <v>420.55166625976563</v>
      </c>
      <c r="G6529">
        <v>175.63737487792969</v>
      </c>
      <c r="J6529" s="8"/>
      <c r="K6529" t="s">
        <v>473</v>
      </c>
      <c r="L6529">
        <v>68</v>
      </c>
      <c r="M6529">
        <v>36169.2734375</v>
      </c>
      <c r="N6529">
        <v>5130.9228515625</v>
      </c>
      <c r="O6529">
        <v>624.831298828125</v>
      </c>
      <c r="P6529">
        <v>523.2445068359375</v>
      </c>
      <c r="Q6529">
        <v>229.67965698242188</v>
      </c>
      <c r="R6529"/>
      <c r="S6529" s="13"/>
      <c r="W6529" s="15"/>
    </row>
    <row r="6530" spans="1:23" x14ac:dyDescent="0.3">
      <c r="A6530" t="s">
        <v>474</v>
      </c>
      <c r="B6530">
        <v>68</v>
      </c>
      <c r="C6530">
        <v>38577.4765625</v>
      </c>
      <c r="D6530">
        <v>4950.5166015625</v>
      </c>
      <c r="E6530">
        <v>183.90464782714844</v>
      </c>
      <c r="F6530">
        <v>276.76400756835938</v>
      </c>
      <c r="G6530">
        <v>225.73910522460938</v>
      </c>
      <c r="J6530" s="8"/>
      <c r="K6530" t="s">
        <v>474</v>
      </c>
      <c r="L6530">
        <v>68</v>
      </c>
      <c r="M6530">
        <v>46823.9375</v>
      </c>
      <c r="N6530">
        <v>5957.15869140625</v>
      </c>
      <c r="O6530">
        <v>235.32823181152344</v>
      </c>
      <c r="P6530">
        <v>398.4095458984375</v>
      </c>
      <c r="Q6530">
        <v>262.69284057617188</v>
      </c>
      <c r="R6530"/>
      <c r="S6530" s="13"/>
      <c r="W6530" s="15"/>
    </row>
    <row r="6531" spans="1:23" x14ac:dyDescent="0.3">
      <c r="A6531" t="s">
        <v>475</v>
      </c>
      <c r="B6531">
        <v>68</v>
      </c>
      <c r="C6531">
        <v>34451.7734375</v>
      </c>
      <c r="D6531">
        <v>4332.10986328125</v>
      </c>
      <c r="E6531">
        <v>345.67135620117188</v>
      </c>
      <c r="F6531">
        <v>482.83303833007813</v>
      </c>
      <c r="G6531">
        <v>89.340827941894531</v>
      </c>
      <c r="J6531" s="8"/>
      <c r="K6531" t="s">
        <v>475</v>
      </c>
      <c r="L6531">
        <v>68</v>
      </c>
      <c r="M6531">
        <v>40474.5390625</v>
      </c>
      <c r="N6531">
        <v>5169.0126953125</v>
      </c>
      <c r="O6531">
        <v>331.05343627929688</v>
      </c>
      <c r="P6531">
        <v>520.489013671875</v>
      </c>
      <c r="Q6531">
        <v>71.791740417480469</v>
      </c>
      <c r="R6531"/>
      <c r="S6531" s="13"/>
      <c r="W6531" s="15"/>
    </row>
    <row r="6532" spans="1:23" x14ac:dyDescent="0.3">
      <c r="A6532" t="s">
        <v>476</v>
      </c>
      <c r="B6532">
        <v>68</v>
      </c>
      <c r="C6532">
        <v>33237.16015625</v>
      </c>
      <c r="D6532">
        <v>3547.05615234375</v>
      </c>
      <c r="E6532">
        <v>0</v>
      </c>
      <c r="F6532">
        <v>82.635772705078125</v>
      </c>
      <c r="G6532">
        <v>126.83390808105469</v>
      </c>
      <c r="J6532" s="8"/>
      <c r="K6532" t="s">
        <v>476</v>
      </c>
      <c r="L6532">
        <v>68</v>
      </c>
      <c r="M6532">
        <v>42413.96875</v>
      </c>
      <c r="N6532">
        <v>4802.662109375</v>
      </c>
      <c r="O6532">
        <v>0</v>
      </c>
      <c r="P6532">
        <v>149.77734375</v>
      </c>
      <c r="Q6532">
        <v>61.068180084228516</v>
      </c>
      <c r="R6532"/>
      <c r="S6532" s="13"/>
      <c r="W6532" s="15"/>
    </row>
    <row r="6533" spans="1:23" x14ac:dyDescent="0.3">
      <c r="A6533" t="s">
        <v>477</v>
      </c>
      <c r="B6533">
        <v>68</v>
      </c>
      <c r="C6533">
        <v>33977.28125</v>
      </c>
      <c r="D6533">
        <v>4192.91259765625</v>
      </c>
      <c r="E6533">
        <v>165.63555908203125</v>
      </c>
      <c r="F6533">
        <v>254.74613952636719</v>
      </c>
      <c r="G6533">
        <v>157.29238891601563</v>
      </c>
      <c r="J6533" s="8"/>
      <c r="K6533" t="s">
        <v>477</v>
      </c>
      <c r="L6533">
        <v>68</v>
      </c>
      <c r="M6533">
        <v>39364.296875</v>
      </c>
      <c r="N6533">
        <v>4773.2080078125</v>
      </c>
      <c r="O6533">
        <v>218.66081237792969</v>
      </c>
      <c r="P6533">
        <v>238.1903076171875</v>
      </c>
      <c r="Q6533">
        <v>146.195068359375</v>
      </c>
      <c r="R6533"/>
      <c r="S6533" s="13"/>
      <c r="W6533" s="15"/>
    </row>
    <row r="6534" spans="1:23" x14ac:dyDescent="0.3">
      <c r="A6534" t="s">
        <v>478</v>
      </c>
      <c r="B6534">
        <v>68</v>
      </c>
      <c r="C6534">
        <v>55699.703125</v>
      </c>
      <c r="D6534">
        <v>6851.94482421875</v>
      </c>
      <c r="E6534">
        <v>246.3985595703125</v>
      </c>
      <c r="F6534">
        <v>208.74562072753906</v>
      </c>
      <c r="G6534">
        <v>202.27325439453125</v>
      </c>
      <c r="J6534" s="8"/>
      <c r="K6534" t="s">
        <v>478</v>
      </c>
      <c r="L6534">
        <v>68</v>
      </c>
      <c r="M6534">
        <v>54795.14453125</v>
      </c>
      <c r="N6534">
        <v>6602.099609375</v>
      </c>
      <c r="O6534">
        <v>73.115303039550781</v>
      </c>
      <c r="P6534">
        <v>174.17628479003906</v>
      </c>
      <c r="Q6534">
        <v>172.21406555175781</v>
      </c>
      <c r="R6534"/>
      <c r="S6534" s="13"/>
      <c r="W6534" s="15"/>
    </row>
    <row r="6535" spans="1:23" x14ac:dyDescent="0.3">
      <c r="A6535" t="s">
        <v>479</v>
      </c>
      <c r="B6535">
        <v>68</v>
      </c>
      <c r="C6535">
        <v>62301.48828125</v>
      </c>
      <c r="D6535">
        <v>8649.166015625</v>
      </c>
      <c r="E6535">
        <v>479.76907348632813</v>
      </c>
      <c r="F6535">
        <v>714.58087158203125</v>
      </c>
      <c r="G6535">
        <v>215.02980041503906</v>
      </c>
      <c r="J6535" s="8"/>
      <c r="K6535" t="s">
        <v>479</v>
      </c>
      <c r="L6535">
        <v>68</v>
      </c>
      <c r="M6535">
        <v>56370.859375</v>
      </c>
      <c r="N6535">
        <v>7752.3369140625</v>
      </c>
      <c r="O6535">
        <v>506.29660034179688</v>
      </c>
      <c r="P6535">
        <v>604.49139404296875</v>
      </c>
      <c r="Q6535">
        <v>320.9774169921875</v>
      </c>
      <c r="R6535"/>
      <c r="S6535" s="13"/>
      <c r="W6535" s="15"/>
    </row>
    <row r="6536" spans="1:23" x14ac:dyDescent="0.3">
      <c r="A6536" t="s">
        <v>480</v>
      </c>
      <c r="B6536">
        <v>68</v>
      </c>
      <c r="C6536">
        <v>40233.5390625</v>
      </c>
      <c r="D6536">
        <v>6077.666015625</v>
      </c>
      <c r="E6536">
        <v>272.09713745117188</v>
      </c>
      <c r="F6536">
        <v>304.28997802734375</v>
      </c>
      <c r="G6536">
        <v>100.06940460205078</v>
      </c>
      <c r="J6536" s="8"/>
      <c r="K6536" t="s">
        <v>480</v>
      </c>
      <c r="L6536">
        <v>68</v>
      </c>
      <c r="M6536">
        <v>44986.4609375</v>
      </c>
      <c r="N6536">
        <v>6777.26416015625</v>
      </c>
      <c r="O6536">
        <v>267.58367919921875</v>
      </c>
      <c r="P6536">
        <v>399.10498046875</v>
      </c>
      <c r="Q6536">
        <v>129.38265991210938</v>
      </c>
      <c r="R6536"/>
      <c r="S6536" s="13"/>
      <c r="W6536" s="15"/>
    </row>
    <row r="6537" spans="1:23" x14ac:dyDescent="0.3">
      <c r="A6537" t="s">
        <v>481</v>
      </c>
      <c r="B6537">
        <v>68</v>
      </c>
      <c r="C6537">
        <v>50729.62890625</v>
      </c>
      <c r="D6537">
        <v>8483.337890625</v>
      </c>
      <c r="E6537">
        <v>433.28826904296875</v>
      </c>
      <c r="F6537">
        <v>695.462158203125</v>
      </c>
      <c r="G6537">
        <v>347.86920166015625</v>
      </c>
      <c r="J6537" s="8"/>
      <c r="K6537" t="s">
        <v>481</v>
      </c>
      <c r="L6537">
        <v>68</v>
      </c>
      <c r="M6537">
        <v>49300.44140625</v>
      </c>
      <c r="N6537">
        <v>8353.4658203125</v>
      </c>
      <c r="O6537">
        <v>519.9459228515625</v>
      </c>
      <c r="P6537">
        <v>555.017822265625</v>
      </c>
      <c r="Q6537">
        <v>337.36749267578125</v>
      </c>
      <c r="R6537"/>
      <c r="S6537" s="13"/>
      <c r="W6537" s="15"/>
    </row>
    <row r="6538" spans="1:23" x14ac:dyDescent="0.3">
      <c r="A6538" t="s">
        <v>386</v>
      </c>
      <c r="B6538">
        <v>69</v>
      </c>
      <c r="C6538">
        <v>36057.1640625</v>
      </c>
      <c r="D6538">
        <v>5240.0771484375</v>
      </c>
      <c r="E6538">
        <v>165.608642578125</v>
      </c>
      <c r="F6538">
        <v>233.63116455078125</v>
      </c>
      <c r="G6538">
        <v>246.97531127929688</v>
      </c>
      <c r="J6538" s="8"/>
      <c r="K6538" t="s">
        <v>386</v>
      </c>
      <c r="L6538">
        <v>69</v>
      </c>
      <c r="M6538">
        <v>43771.23046875</v>
      </c>
      <c r="N6538">
        <v>6711.49658203125</v>
      </c>
      <c r="O6538">
        <v>577.9051513671875</v>
      </c>
      <c r="P6538">
        <v>656.4605712890625</v>
      </c>
      <c r="Q6538">
        <v>181.9818115234375</v>
      </c>
      <c r="R6538"/>
      <c r="S6538" s="13"/>
      <c r="W6538" s="15"/>
    </row>
    <row r="6539" spans="1:23" x14ac:dyDescent="0.3">
      <c r="A6539" t="s">
        <v>387</v>
      </c>
      <c r="B6539">
        <v>69</v>
      </c>
      <c r="C6539">
        <v>25791.943359375</v>
      </c>
      <c r="D6539">
        <v>3666.765869140625</v>
      </c>
      <c r="E6539">
        <v>74.328323364257813</v>
      </c>
      <c r="F6539">
        <v>256.12686157226563</v>
      </c>
      <c r="G6539">
        <v>276.76092529296875</v>
      </c>
      <c r="J6539" s="8"/>
      <c r="K6539" t="s">
        <v>387</v>
      </c>
      <c r="L6539">
        <v>69</v>
      </c>
      <c r="M6539">
        <v>34037.76171875</v>
      </c>
      <c r="N6539">
        <v>5115.75146484375</v>
      </c>
      <c r="O6539">
        <v>246.21257019042969</v>
      </c>
      <c r="P6539">
        <v>406.85174560546875</v>
      </c>
      <c r="Q6539">
        <v>305.391357421875</v>
      </c>
      <c r="R6539"/>
      <c r="S6539" s="13"/>
      <c r="W6539" s="15"/>
    </row>
    <row r="6540" spans="1:23" x14ac:dyDescent="0.3">
      <c r="A6540" t="s">
        <v>388</v>
      </c>
      <c r="B6540">
        <v>69</v>
      </c>
      <c r="C6540">
        <v>26278.265625</v>
      </c>
      <c r="D6540">
        <v>3617.76025390625</v>
      </c>
      <c r="E6540">
        <v>296.23748779296875</v>
      </c>
      <c r="F6540">
        <v>597.47625732421875</v>
      </c>
      <c r="G6540">
        <v>265.32717895507813</v>
      </c>
      <c r="J6540" s="8"/>
      <c r="K6540" t="s">
        <v>388</v>
      </c>
      <c r="L6540">
        <v>69</v>
      </c>
      <c r="M6540">
        <v>35130.21875</v>
      </c>
      <c r="N6540">
        <v>4679.02099609375</v>
      </c>
      <c r="O6540">
        <v>446.72613525390625</v>
      </c>
      <c r="P6540">
        <v>632.14605712890625</v>
      </c>
      <c r="Q6540">
        <v>330.11639404296875</v>
      </c>
      <c r="R6540"/>
      <c r="S6540" s="13"/>
      <c r="W6540" s="15"/>
    </row>
    <row r="6541" spans="1:23" x14ac:dyDescent="0.3">
      <c r="A6541" t="s">
        <v>389</v>
      </c>
      <c r="B6541">
        <v>69</v>
      </c>
      <c r="C6541">
        <v>28264.5703125</v>
      </c>
      <c r="D6541">
        <v>3278.054443359375</v>
      </c>
      <c r="E6541">
        <v>105.38932037353516</v>
      </c>
      <c r="F6541">
        <v>0</v>
      </c>
      <c r="G6541">
        <v>0</v>
      </c>
      <c r="J6541" s="8"/>
      <c r="K6541" t="s">
        <v>389</v>
      </c>
      <c r="L6541">
        <v>69</v>
      </c>
      <c r="M6541">
        <v>43995.09765625</v>
      </c>
      <c r="N6541">
        <v>5256.9853515625</v>
      </c>
      <c r="O6541">
        <v>242.11061096191406</v>
      </c>
      <c r="P6541">
        <v>158.37591552734375</v>
      </c>
      <c r="Q6541">
        <v>81.241630554199219</v>
      </c>
      <c r="R6541"/>
      <c r="S6541" s="13"/>
      <c r="W6541" s="15"/>
    </row>
    <row r="6542" spans="1:23" x14ac:dyDescent="0.3">
      <c r="A6542" t="s">
        <v>390</v>
      </c>
      <c r="B6542">
        <v>69</v>
      </c>
      <c r="C6542">
        <v>22022.1484375</v>
      </c>
      <c r="D6542">
        <v>2518.712158203125</v>
      </c>
      <c r="E6542">
        <v>90.151992797851563</v>
      </c>
      <c r="F6542">
        <v>59.314990997314453</v>
      </c>
      <c r="G6542">
        <v>0</v>
      </c>
      <c r="J6542" s="8"/>
      <c r="K6542" t="s">
        <v>390</v>
      </c>
      <c r="L6542">
        <v>69</v>
      </c>
      <c r="M6542">
        <v>35178.89453125</v>
      </c>
      <c r="N6542">
        <v>4202.74169921875</v>
      </c>
      <c r="O6542">
        <v>153.25839233398438</v>
      </c>
      <c r="P6542">
        <v>81.104171752929688</v>
      </c>
      <c r="Q6542">
        <v>4.3663601875305176</v>
      </c>
      <c r="R6542"/>
      <c r="S6542" s="13"/>
      <c r="W6542" s="15"/>
    </row>
    <row r="6543" spans="1:23" x14ac:dyDescent="0.3">
      <c r="A6543" t="s">
        <v>391</v>
      </c>
      <c r="B6543">
        <v>69</v>
      </c>
      <c r="C6543">
        <v>24406.9140625</v>
      </c>
      <c r="D6543">
        <v>2473.984375</v>
      </c>
      <c r="E6543">
        <v>0</v>
      </c>
      <c r="F6543">
        <v>0</v>
      </c>
      <c r="G6543">
        <v>76.693122863769531</v>
      </c>
      <c r="J6543" s="8"/>
      <c r="K6543" t="s">
        <v>391</v>
      </c>
      <c r="L6543">
        <v>69</v>
      </c>
      <c r="M6543">
        <v>34783.6171875</v>
      </c>
      <c r="N6543">
        <v>3865.96337890625</v>
      </c>
      <c r="O6543">
        <v>0</v>
      </c>
      <c r="P6543">
        <v>100.62150573730469</v>
      </c>
      <c r="Q6543">
        <v>69.503143310546875</v>
      </c>
      <c r="R6543"/>
      <c r="S6543" s="13"/>
      <c r="W6543" s="15"/>
    </row>
    <row r="6544" spans="1:23" x14ac:dyDescent="0.3">
      <c r="A6544" t="s">
        <v>392</v>
      </c>
      <c r="B6544">
        <v>69</v>
      </c>
      <c r="C6544">
        <v>23830.7265625</v>
      </c>
      <c r="D6544">
        <v>2843.648681640625</v>
      </c>
      <c r="E6544">
        <v>57.434516906738281</v>
      </c>
      <c r="F6544">
        <v>0</v>
      </c>
      <c r="G6544">
        <v>0</v>
      </c>
      <c r="J6544" s="8"/>
      <c r="K6544" t="s">
        <v>392</v>
      </c>
      <c r="L6544">
        <v>69</v>
      </c>
      <c r="M6544">
        <v>31689.404296875</v>
      </c>
      <c r="N6544">
        <v>3610.313232421875</v>
      </c>
      <c r="O6544">
        <v>112.66001129150391</v>
      </c>
      <c r="P6544">
        <v>42.789958953857422</v>
      </c>
      <c r="Q6544">
        <v>98.8587646484375</v>
      </c>
      <c r="R6544"/>
      <c r="S6544" s="13"/>
      <c r="W6544" s="15"/>
    </row>
    <row r="6545" spans="1:23" x14ac:dyDescent="0.3">
      <c r="A6545" t="s">
        <v>393</v>
      </c>
      <c r="B6545">
        <v>69</v>
      </c>
      <c r="C6545">
        <v>21878.66796875</v>
      </c>
      <c r="D6545">
        <v>2625.450927734375</v>
      </c>
      <c r="E6545">
        <v>154.13677978515625</v>
      </c>
      <c r="F6545">
        <v>119.88581848144531</v>
      </c>
      <c r="G6545">
        <v>43.756797790527344</v>
      </c>
      <c r="J6545" s="8"/>
      <c r="K6545" t="s">
        <v>393</v>
      </c>
      <c r="L6545">
        <v>69</v>
      </c>
      <c r="M6545">
        <v>28572.87890625</v>
      </c>
      <c r="N6545">
        <v>3492.044677734375</v>
      </c>
      <c r="O6545">
        <v>224.65687561035156</v>
      </c>
      <c r="P6545">
        <v>219.79067993164063</v>
      </c>
      <c r="Q6545">
        <v>84.231842041015625</v>
      </c>
      <c r="R6545"/>
      <c r="S6545" s="13"/>
      <c r="W6545" s="15"/>
    </row>
    <row r="6546" spans="1:23" x14ac:dyDescent="0.3">
      <c r="A6546" t="s">
        <v>394</v>
      </c>
      <c r="B6546">
        <v>69</v>
      </c>
      <c r="C6546">
        <v>26199.173828125</v>
      </c>
      <c r="D6546">
        <v>3296.501220703125</v>
      </c>
      <c r="E6546">
        <v>273.36346435546875</v>
      </c>
      <c r="F6546">
        <v>167.51278686523438</v>
      </c>
      <c r="G6546">
        <v>73.280052185058594</v>
      </c>
      <c r="J6546" s="8"/>
      <c r="K6546" t="s">
        <v>394</v>
      </c>
      <c r="L6546">
        <v>69</v>
      </c>
      <c r="M6546">
        <v>35442.9609375</v>
      </c>
      <c r="N6546">
        <v>4643.458984375</v>
      </c>
      <c r="O6546">
        <v>297.3179931640625</v>
      </c>
      <c r="P6546">
        <v>217.76663208007813</v>
      </c>
      <c r="Q6546">
        <v>208.92610168457031</v>
      </c>
      <c r="R6546"/>
      <c r="S6546" s="13"/>
      <c r="W6546" s="15"/>
    </row>
    <row r="6547" spans="1:23" x14ac:dyDescent="0.3">
      <c r="A6547" t="s">
        <v>395</v>
      </c>
      <c r="B6547">
        <v>69</v>
      </c>
      <c r="C6547">
        <v>32386.59765625</v>
      </c>
      <c r="D6547">
        <v>4950.06591796875</v>
      </c>
      <c r="E6547">
        <v>428.54278564453125</v>
      </c>
      <c r="F6547">
        <v>526.22381591796875</v>
      </c>
      <c r="G6547">
        <v>208.8795166015625</v>
      </c>
      <c r="J6547" s="8"/>
      <c r="K6547" t="s">
        <v>395</v>
      </c>
      <c r="L6547">
        <v>69</v>
      </c>
      <c r="M6547">
        <v>37406.96484375</v>
      </c>
      <c r="N6547">
        <v>5726.6865234375</v>
      </c>
      <c r="O6547">
        <v>510.89022827148438</v>
      </c>
      <c r="P6547">
        <v>497.60739135742188</v>
      </c>
      <c r="Q6547">
        <v>294.88873291015625</v>
      </c>
      <c r="R6547"/>
      <c r="S6547" s="13"/>
      <c r="W6547" s="15"/>
    </row>
    <row r="6548" spans="1:23" x14ac:dyDescent="0.3">
      <c r="A6548" t="s">
        <v>396</v>
      </c>
      <c r="B6548">
        <v>69</v>
      </c>
      <c r="C6548">
        <v>31956.18359375</v>
      </c>
      <c r="D6548">
        <v>4462.82470703125</v>
      </c>
      <c r="E6548">
        <v>368.90170288085938</v>
      </c>
      <c r="F6548">
        <v>287.93487548828125</v>
      </c>
      <c r="G6548">
        <v>12.714309692382813</v>
      </c>
      <c r="J6548" s="8"/>
      <c r="K6548" t="s">
        <v>396</v>
      </c>
      <c r="L6548">
        <v>69</v>
      </c>
      <c r="M6548">
        <v>39645.15625</v>
      </c>
      <c r="N6548">
        <v>6011.41796875</v>
      </c>
      <c r="O6548">
        <v>503.04779052734375</v>
      </c>
      <c r="P6548">
        <v>497.18988037109375</v>
      </c>
      <c r="Q6548">
        <v>0</v>
      </c>
      <c r="R6548"/>
      <c r="S6548" s="13"/>
      <c r="W6548" s="15"/>
    </row>
    <row r="6549" spans="1:23" x14ac:dyDescent="0.3">
      <c r="A6549" t="s">
        <v>397</v>
      </c>
      <c r="B6549">
        <v>69</v>
      </c>
      <c r="C6549">
        <v>32539.236328125</v>
      </c>
      <c r="D6549">
        <v>4962.880859375</v>
      </c>
      <c r="E6549">
        <v>234.14739990234375</v>
      </c>
      <c r="F6549">
        <v>254.38945007324219</v>
      </c>
      <c r="G6549">
        <v>200.09414672851563</v>
      </c>
      <c r="J6549" s="8"/>
      <c r="K6549" t="s">
        <v>397</v>
      </c>
      <c r="L6549">
        <v>69</v>
      </c>
      <c r="M6549">
        <v>39841.7890625</v>
      </c>
      <c r="N6549">
        <v>5856.57958984375</v>
      </c>
      <c r="O6549">
        <v>410.75009155273438</v>
      </c>
      <c r="P6549">
        <v>545.62152099609375</v>
      </c>
      <c r="Q6549">
        <v>510.14993286132813</v>
      </c>
      <c r="R6549"/>
      <c r="S6549" s="13"/>
      <c r="W6549" s="15"/>
    </row>
    <row r="6550" spans="1:23" x14ac:dyDescent="0.3">
      <c r="A6550" t="s">
        <v>398</v>
      </c>
      <c r="B6550">
        <v>69</v>
      </c>
      <c r="C6550">
        <v>20047.359375</v>
      </c>
      <c r="D6550">
        <v>3237.587646484375</v>
      </c>
      <c r="E6550">
        <v>369.917724609375</v>
      </c>
      <c r="F6550">
        <v>343.4376220703125</v>
      </c>
      <c r="G6550">
        <v>200.31814575195313</v>
      </c>
      <c r="J6550" s="8"/>
      <c r="K6550" t="s">
        <v>398</v>
      </c>
      <c r="L6550">
        <v>69</v>
      </c>
      <c r="M6550">
        <v>39125.20703125</v>
      </c>
      <c r="N6550">
        <v>6025.08154296875</v>
      </c>
      <c r="O6550">
        <v>428.97085571289063</v>
      </c>
      <c r="P6550">
        <v>806.37274169921875</v>
      </c>
      <c r="Q6550">
        <v>289.55078125</v>
      </c>
      <c r="R6550"/>
      <c r="S6550" s="13"/>
      <c r="W6550" s="15"/>
    </row>
    <row r="6551" spans="1:23" x14ac:dyDescent="0.3">
      <c r="A6551" t="s">
        <v>399</v>
      </c>
      <c r="B6551">
        <v>69</v>
      </c>
      <c r="C6551">
        <v>25705.212890625</v>
      </c>
      <c r="D6551">
        <v>3643.65673828125</v>
      </c>
      <c r="E6551">
        <v>455.64688110351563</v>
      </c>
      <c r="F6551">
        <v>505.22500610351563</v>
      </c>
      <c r="G6551">
        <v>190.60835266113281</v>
      </c>
      <c r="J6551" s="8"/>
      <c r="K6551" t="s">
        <v>399</v>
      </c>
      <c r="L6551">
        <v>69</v>
      </c>
      <c r="M6551">
        <v>33514.01171875</v>
      </c>
      <c r="N6551">
        <v>4675.07763671875</v>
      </c>
      <c r="O6551">
        <v>485.74655151367188</v>
      </c>
      <c r="P6551">
        <v>674.89013671875</v>
      </c>
      <c r="Q6551">
        <v>268.8297119140625</v>
      </c>
      <c r="R6551"/>
      <c r="S6551" s="13"/>
      <c r="W6551" s="15"/>
    </row>
    <row r="6552" spans="1:23" x14ac:dyDescent="0.3">
      <c r="A6552" t="s">
        <v>400</v>
      </c>
      <c r="B6552">
        <v>69</v>
      </c>
      <c r="C6552">
        <v>25754.765625</v>
      </c>
      <c r="D6552">
        <v>3384.020751953125</v>
      </c>
      <c r="E6552">
        <v>203.381591796875</v>
      </c>
      <c r="F6552">
        <v>213.8077392578125</v>
      </c>
      <c r="G6552">
        <v>26.968502044677734</v>
      </c>
      <c r="J6552" s="8"/>
      <c r="K6552" t="s">
        <v>400</v>
      </c>
      <c r="L6552">
        <v>69</v>
      </c>
      <c r="M6552">
        <v>35740.62109375</v>
      </c>
      <c r="N6552">
        <v>4661.90283203125</v>
      </c>
      <c r="O6552">
        <v>465.02926635742188</v>
      </c>
      <c r="P6552">
        <v>336.61013793945313</v>
      </c>
      <c r="Q6552">
        <v>132.76800537109375</v>
      </c>
      <c r="R6552"/>
      <c r="S6552" s="13"/>
      <c r="W6552" s="15"/>
    </row>
    <row r="6553" spans="1:23" x14ac:dyDescent="0.3">
      <c r="A6553" t="s">
        <v>401</v>
      </c>
      <c r="B6553">
        <v>69</v>
      </c>
      <c r="C6553">
        <v>27605.794921875</v>
      </c>
      <c r="D6553">
        <v>3239.2568359375</v>
      </c>
      <c r="E6553">
        <v>211.71900939941406</v>
      </c>
      <c r="F6553">
        <v>144.30720520019531</v>
      </c>
      <c r="G6553">
        <v>52.575481414794922</v>
      </c>
      <c r="J6553" s="8"/>
      <c r="K6553" t="s">
        <v>401</v>
      </c>
      <c r="L6553">
        <v>69</v>
      </c>
      <c r="M6553">
        <v>42290.7421875</v>
      </c>
      <c r="N6553">
        <v>5058.5283203125</v>
      </c>
      <c r="O6553">
        <v>365.56814575195313</v>
      </c>
      <c r="P6553">
        <v>96.204803466796875</v>
      </c>
      <c r="Q6553">
        <v>135.81999206542969</v>
      </c>
      <c r="R6553"/>
      <c r="S6553" s="13"/>
      <c r="W6553" s="15"/>
    </row>
    <row r="6554" spans="1:23" x14ac:dyDescent="0.3">
      <c r="A6554" t="s">
        <v>402</v>
      </c>
      <c r="B6554">
        <v>69</v>
      </c>
      <c r="C6554">
        <v>30099.58203125</v>
      </c>
      <c r="D6554">
        <v>3284.567626953125</v>
      </c>
      <c r="E6554">
        <v>231.48118591308594</v>
      </c>
      <c r="F6554">
        <v>958.96905517578125</v>
      </c>
      <c r="G6554">
        <v>1306.0875244140625</v>
      </c>
      <c r="J6554" s="8"/>
      <c r="K6554" t="s">
        <v>402</v>
      </c>
      <c r="L6554">
        <v>69</v>
      </c>
      <c r="M6554">
        <v>40994.234375</v>
      </c>
      <c r="N6554">
        <v>4670.49462890625</v>
      </c>
      <c r="O6554">
        <v>249.94288635253906</v>
      </c>
      <c r="P6554">
        <v>1229.529541015625</v>
      </c>
      <c r="Q6554">
        <v>1415.063720703125</v>
      </c>
      <c r="R6554"/>
      <c r="S6554" s="13"/>
      <c r="W6554" s="15"/>
    </row>
    <row r="6555" spans="1:23" x14ac:dyDescent="0.3">
      <c r="A6555" t="s">
        <v>403</v>
      </c>
      <c r="B6555">
        <v>69</v>
      </c>
      <c r="C6555">
        <v>30746.18359375</v>
      </c>
      <c r="D6555">
        <v>3664.36865234375</v>
      </c>
      <c r="E6555">
        <v>246.3841552734375</v>
      </c>
      <c r="F6555">
        <v>263.20913696289063</v>
      </c>
      <c r="G6555">
        <v>32.830001831054688</v>
      </c>
      <c r="J6555" s="8"/>
      <c r="K6555" t="s">
        <v>403</v>
      </c>
      <c r="L6555">
        <v>69</v>
      </c>
      <c r="M6555">
        <v>39572.00390625</v>
      </c>
      <c r="N6555">
        <v>4713.19482421875</v>
      </c>
      <c r="O6555">
        <v>258.98333740234375</v>
      </c>
      <c r="P6555">
        <v>243.83177185058594</v>
      </c>
      <c r="Q6555">
        <v>0</v>
      </c>
      <c r="R6555"/>
      <c r="S6555" s="13"/>
      <c r="W6555" s="15"/>
    </row>
    <row r="6556" spans="1:23" x14ac:dyDescent="0.3">
      <c r="A6556" t="s">
        <v>404</v>
      </c>
      <c r="B6556">
        <v>69</v>
      </c>
      <c r="C6556">
        <v>29068.421875</v>
      </c>
      <c r="D6556">
        <v>3234.97412109375</v>
      </c>
      <c r="E6556">
        <v>235.55572509765625</v>
      </c>
      <c r="F6556">
        <v>79.903739929199219</v>
      </c>
      <c r="G6556">
        <v>0</v>
      </c>
      <c r="J6556" s="8"/>
      <c r="K6556" t="s">
        <v>404</v>
      </c>
      <c r="L6556">
        <v>69</v>
      </c>
      <c r="M6556">
        <v>41686.1015625</v>
      </c>
      <c r="N6556">
        <v>4561.35205078125</v>
      </c>
      <c r="O6556">
        <v>330.05191040039063</v>
      </c>
      <c r="P6556">
        <v>247.544921875</v>
      </c>
      <c r="Q6556">
        <v>0</v>
      </c>
      <c r="R6556"/>
      <c r="S6556" s="13"/>
      <c r="W6556" s="15"/>
    </row>
    <row r="6557" spans="1:23" x14ac:dyDescent="0.3">
      <c r="A6557" t="s">
        <v>405</v>
      </c>
      <c r="B6557">
        <v>69</v>
      </c>
      <c r="C6557">
        <v>22490.80859375</v>
      </c>
      <c r="D6557">
        <v>2772.767578125</v>
      </c>
      <c r="E6557">
        <v>277.88668823242188</v>
      </c>
      <c r="F6557">
        <v>455.58074951171875</v>
      </c>
      <c r="G6557">
        <v>215.14207458496094</v>
      </c>
      <c r="J6557" s="8"/>
      <c r="K6557" t="s">
        <v>405</v>
      </c>
      <c r="L6557">
        <v>69</v>
      </c>
      <c r="M6557">
        <v>27676.90234375</v>
      </c>
      <c r="N6557">
        <v>3382.817138671875</v>
      </c>
      <c r="O6557">
        <v>273.62789916992188</v>
      </c>
      <c r="P6557">
        <v>521.34698486328125</v>
      </c>
      <c r="Q6557">
        <v>332.26083374023438</v>
      </c>
      <c r="R6557"/>
      <c r="S6557" s="13"/>
      <c r="W6557" s="15"/>
    </row>
    <row r="6558" spans="1:23" x14ac:dyDescent="0.3">
      <c r="A6558" t="s">
        <v>406</v>
      </c>
      <c r="B6558">
        <v>69</v>
      </c>
      <c r="C6558">
        <v>34001.88671875</v>
      </c>
      <c r="D6558">
        <v>4311.14990234375</v>
      </c>
      <c r="E6558">
        <v>244.64321899414063</v>
      </c>
      <c r="F6558">
        <v>274.56072998046875</v>
      </c>
      <c r="G6558">
        <v>0</v>
      </c>
      <c r="J6558" s="8"/>
      <c r="K6558" t="s">
        <v>406</v>
      </c>
      <c r="L6558">
        <v>69</v>
      </c>
      <c r="M6558">
        <v>43698.73046875</v>
      </c>
      <c r="N6558">
        <v>5699.19482421875</v>
      </c>
      <c r="O6558">
        <v>325.74041748046875</v>
      </c>
      <c r="P6558">
        <v>347.40335083007813</v>
      </c>
      <c r="Q6558">
        <v>0</v>
      </c>
      <c r="R6558"/>
      <c r="S6558" s="13"/>
      <c r="W6558" s="15"/>
    </row>
    <row r="6559" spans="1:23" x14ac:dyDescent="0.3">
      <c r="A6559" t="s">
        <v>407</v>
      </c>
      <c r="B6559">
        <v>69</v>
      </c>
      <c r="C6559">
        <v>20266.6171875</v>
      </c>
      <c r="D6559">
        <v>2815.2998046875</v>
      </c>
      <c r="E6559">
        <v>290.29000854492188</v>
      </c>
      <c r="F6559">
        <v>208.39620971679688</v>
      </c>
      <c r="G6559">
        <v>329.85116577148438</v>
      </c>
      <c r="J6559" s="8"/>
      <c r="K6559" t="s">
        <v>407</v>
      </c>
      <c r="L6559">
        <v>69</v>
      </c>
      <c r="M6559">
        <v>30264.5</v>
      </c>
      <c r="N6559">
        <v>3957.4833984375</v>
      </c>
      <c r="O6559">
        <v>157.32499694824219</v>
      </c>
      <c r="P6559">
        <v>298.2926025390625</v>
      </c>
      <c r="Q6559">
        <v>188.80369567871094</v>
      </c>
      <c r="R6559"/>
      <c r="S6559" s="13"/>
      <c r="W6559" s="15"/>
    </row>
    <row r="6560" spans="1:23" x14ac:dyDescent="0.3">
      <c r="A6560" t="s">
        <v>408</v>
      </c>
      <c r="B6560">
        <v>69</v>
      </c>
      <c r="C6560">
        <v>31633.63671875</v>
      </c>
      <c r="D6560">
        <v>4649.947265625</v>
      </c>
      <c r="E6560">
        <v>270.30621337890625</v>
      </c>
      <c r="F6560">
        <v>248.44805908203125</v>
      </c>
      <c r="G6560">
        <v>116.17269897460938</v>
      </c>
      <c r="J6560" s="8"/>
      <c r="K6560" t="s">
        <v>408</v>
      </c>
      <c r="L6560">
        <v>69</v>
      </c>
      <c r="M6560">
        <v>40008.46875</v>
      </c>
      <c r="N6560">
        <v>5908.4599609375</v>
      </c>
      <c r="O6560">
        <v>394.93841552734375</v>
      </c>
      <c r="P6560">
        <v>351.20126342773438</v>
      </c>
      <c r="Q6560">
        <v>68.044013977050781</v>
      </c>
      <c r="R6560"/>
      <c r="S6560" s="13"/>
      <c r="W6560" s="15"/>
    </row>
    <row r="6561" spans="1:23" x14ac:dyDescent="0.3">
      <c r="A6561" t="s">
        <v>409</v>
      </c>
      <c r="B6561">
        <v>69</v>
      </c>
      <c r="C6561">
        <v>27782.4140625</v>
      </c>
      <c r="D6561">
        <v>4432.39892578125</v>
      </c>
      <c r="E6561">
        <v>493.5885009765625</v>
      </c>
      <c r="F6561">
        <v>434.49615478515625</v>
      </c>
      <c r="G6561">
        <v>96.749893188476563</v>
      </c>
      <c r="J6561" s="8"/>
      <c r="K6561" t="s">
        <v>409</v>
      </c>
      <c r="L6561">
        <v>69</v>
      </c>
      <c r="M6561">
        <v>33372.89453125</v>
      </c>
      <c r="N6561">
        <v>5049.46630859375</v>
      </c>
      <c r="O6561">
        <v>403.84512329101563</v>
      </c>
      <c r="P6561">
        <v>394.99649047851563</v>
      </c>
      <c r="Q6561">
        <v>184.56903076171875</v>
      </c>
      <c r="R6561"/>
      <c r="S6561" s="13"/>
      <c r="W6561" s="15"/>
    </row>
    <row r="6562" spans="1:23" x14ac:dyDescent="0.3">
      <c r="A6562" t="s">
        <v>410</v>
      </c>
      <c r="B6562">
        <v>69</v>
      </c>
      <c r="C6562">
        <v>34762.01953125</v>
      </c>
      <c r="D6562">
        <v>4949.85595703125</v>
      </c>
      <c r="E6562">
        <v>302.66751098632813</v>
      </c>
      <c r="F6562">
        <v>273.17098999023438</v>
      </c>
      <c r="G6562">
        <v>93.434249877929688</v>
      </c>
      <c r="J6562" s="8"/>
      <c r="K6562" t="s">
        <v>410</v>
      </c>
      <c r="L6562">
        <v>69</v>
      </c>
      <c r="M6562">
        <v>50148.8125</v>
      </c>
      <c r="N6562">
        <v>6851.63330078125</v>
      </c>
      <c r="O6562">
        <v>237.4998779296875</v>
      </c>
      <c r="P6562">
        <v>228.87300109863281</v>
      </c>
      <c r="Q6562">
        <v>114.61267852783203</v>
      </c>
      <c r="R6562"/>
      <c r="S6562" s="13"/>
      <c r="W6562" s="15"/>
    </row>
    <row r="6563" spans="1:23" x14ac:dyDescent="0.3">
      <c r="A6563" t="s">
        <v>411</v>
      </c>
      <c r="B6563">
        <v>69</v>
      </c>
      <c r="C6563">
        <v>30749.4453125</v>
      </c>
      <c r="D6563">
        <v>4182.01416015625</v>
      </c>
      <c r="E6563">
        <v>296.94430541992188</v>
      </c>
      <c r="F6563">
        <v>299.63870239257813</v>
      </c>
      <c r="G6563">
        <v>72.616203308105469</v>
      </c>
      <c r="J6563" s="8"/>
      <c r="K6563" t="s">
        <v>411</v>
      </c>
      <c r="L6563">
        <v>69</v>
      </c>
      <c r="M6563">
        <v>39287.46484375</v>
      </c>
      <c r="N6563">
        <v>5306.88818359375</v>
      </c>
      <c r="O6563">
        <v>321.58160400390625</v>
      </c>
      <c r="P6563">
        <v>370.41952514648438</v>
      </c>
      <c r="Q6563">
        <v>116.18592834472656</v>
      </c>
      <c r="R6563"/>
      <c r="S6563" s="13"/>
      <c r="W6563" s="15"/>
    </row>
    <row r="6564" spans="1:23" x14ac:dyDescent="0.3">
      <c r="A6564" t="s">
        <v>412</v>
      </c>
      <c r="B6564">
        <v>69</v>
      </c>
      <c r="C6564">
        <v>32246.8828125</v>
      </c>
      <c r="D6564">
        <v>3826.870361328125</v>
      </c>
      <c r="E6564">
        <v>212.63735961914063</v>
      </c>
      <c r="F6564">
        <v>371.08688354492188</v>
      </c>
      <c r="G6564">
        <v>132.54656982421875</v>
      </c>
      <c r="J6564" s="8"/>
      <c r="K6564" t="s">
        <v>412</v>
      </c>
      <c r="L6564">
        <v>69</v>
      </c>
      <c r="M6564">
        <v>43543.43359375</v>
      </c>
      <c r="N6564">
        <v>5200.92578125</v>
      </c>
      <c r="O6564">
        <v>288.96871948242188</v>
      </c>
      <c r="P6564">
        <v>360.17254638671875</v>
      </c>
      <c r="Q6564">
        <v>54.992729187011719</v>
      </c>
      <c r="R6564"/>
      <c r="S6564" s="13"/>
      <c r="W6564" s="15"/>
    </row>
    <row r="6565" spans="1:23" x14ac:dyDescent="0.3">
      <c r="A6565" t="s">
        <v>413</v>
      </c>
      <c r="B6565">
        <v>69</v>
      </c>
      <c r="C6565">
        <v>23539.861328125</v>
      </c>
      <c r="D6565">
        <v>2823.1455078125</v>
      </c>
      <c r="E6565">
        <v>154.24710083007813</v>
      </c>
      <c r="F6565">
        <v>100.56945037841797</v>
      </c>
      <c r="G6565">
        <v>0</v>
      </c>
      <c r="J6565" s="8"/>
      <c r="K6565" t="s">
        <v>413</v>
      </c>
      <c r="L6565">
        <v>69</v>
      </c>
      <c r="M6565">
        <v>34453.890625</v>
      </c>
      <c r="N6565">
        <v>4071.95849609375</v>
      </c>
      <c r="O6565">
        <v>169.98658752441406</v>
      </c>
      <c r="P6565">
        <v>189.30718994140625</v>
      </c>
      <c r="Q6565">
        <v>0</v>
      </c>
      <c r="R6565"/>
      <c r="S6565" s="13"/>
      <c r="W6565" s="15"/>
    </row>
    <row r="6566" spans="1:23" x14ac:dyDescent="0.3">
      <c r="A6566" t="s">
        <v>414</v>
      </c>
      <c r="B6566">
        <v>69</v>
      </c>
      <c r="C6566">
        <v>21733.76171875</v>
      </c>
      <c r="D6566">
        <v>2465.046630859375</v>
      </c>
      <c r="E6566">
        <v>316.84707641601563</v>
      </c>
      <c r="F6566">
        <v>176.1527099609375</v>
      </c>
      <c r="G6566">
        <v>131.41873168945313</v>
      </c>
      <c r="J6566" s="8"/>
      <c r="K6566" t="s">
        <v>414</v>
      </c>
      <c r="L6566">
        <v>69</v>
      </c>
      <c r="M6566">
        <v>32194.8984375</v>
      </c>
      <c r="N6566">
        <v>3529.150634765625</v>
      </c>
      <c r="O6566">
        <v>204.95718383789063</v>
      </c>
      <c r="P6566">
        <v>156.16375732421875</v>
      </c>
      <c r="Q6566">
        <v>271.76882934570313</v>
      </c>
      <c r="R6566"/>
      <c r="S6566" s="13"/>
      <c r="W6566" s="15"/>
    </row>
    <row r="6567" spans="1:23" x14ac:dyDescent="0.3">
      <c r="A6567" t="s">
        <v>415</v>
      </c>
      <c r="B6567">
        <v>69</v>
      </c>
      <c r="C6567">
        <v>24281.56640625</v>
      </c>
      <c r="D6567">
        <v>2698.92041015625</v>
      </c>
      <c r="E6567">
        <v>98.839813232421875</v>
      </c>
      <c r="F6567">
        <v>171.13536071777344</v>
      </c>
      <c r="G6567">
        <v>0</v>
      </c>
      <c r="J6567" s="8"/>
      <c r="K6567" t="s">
        <v>415</v>
      </c>
      <c r="L6567">
        <v>69</v>
      </c>
      <c r="M6567">
        <v>30544.916015625</v>
      </c>
      <c r="N6567">
        <v>3346.09716796875</v>
      </c>
      <c r="O6567">
        <v>230.95243835449219</v>
      </c>
      <c r="P6567">
        <v>153.30876159667969</v>
      </c>
      <c r="Q6567">
        <v>9.9182395935058594</v>
      </c>
      <c r="R6567"/>
      <c r="S6567" s="13"/>
      <c r="W6567" s="15"/>
    </row>
    <row r="6568" spans="1:23" x14ac:dyDescent="0.3">
      <c r="A6568" t="s">
        <v>416</v>
      </c>
      <c r="B6568">
        <v>69</v>
      </c>
      <c r="C6568">
        <v>20061.111328125</v>
      </c>
      <c r="D6568">
        <v>2413.7890625</v>
      </c>
      <c r="E6568">
        <v>124.22119903564453</v>
      </c>
      <c r="F6568">
        <v>106.74009704589844</v>
      </c>
      <c r="G6568">
        <v>248.94869995117188</v>
      </c>
      <c r="J6568" s="8"/>
      <c r="K6568" t="s">
        <v>416</v>
      </c>
      <c r="L6568">
        <v>69</v>
      </c>
      <c r="M6568">
        <v>30366.9765625</v>
      </c>
      <c r="N6568">
        <v>3627.3056640625</v>
      </c>
      <c r="O6568">
        <v>158.26701354980469</v>
      </c>
      <c r="P6568">
        <v>225.83956909179688</v>
      </c>
      <c r="Q6568">
        <v>211.01365661621094</v>
      </c>
      <c r="R6568"/>
      <c r="S6568" s="13"/>
      <c r="W6568" s="15"/>
    </row>
    <row r="6569" spans="1:23" x14ac:dyDescent="0.3">
      <c r="A6569" t="s">
        <v>417</v>
      </c>
      <c r="B6569">
        <v>69</v>
      </c>
      <c r="C6569">
        <v>27852.5390625</v>
      </c>
      <c r="D6569">
        <v>3342.480224609375</v>
      </c>
      <c r="E6569">
        <v>130.28968811035156</v>
      </c>
      <c r="F6569">
        <v>343.70050048828125</v>
      </c>
      <c r="G6569">
        <v>138.45384216308594</v>
      </c>
      <c r="J6569" s="8"/>
      <c r="K6569" t="s">
        <v>417</v>
      </c>
      <c r="L6569">
        <v>69</v>
      </c>
      <c r="M6569">
        <v>38496.66796875</v>
      </c>
      <c r="N6569">
        <v>4708.27490234375</v>
      </c>
      <c r="O6569">
        <v>402.365234375</v>
      </c>
      <c r="P6569">
        <v>579.80780029296875</v>
      </c>
      <c r="Q6569">
        <v>156.58470153808594</v>
      </c>
      <c r="R6569"/>
      <c r="S6569" s="13"/>
      <c r="W6569" s="15"/>
    </row>
    <row r="6570" spans="1:23" x14ac:dyDescent="0.3">
      <c r="A6570" t="s">
        <v>418</v>
      </c>
      <c r="B6570">
        <v>69</v>
      </c>
      <c r="C6570">
        <v>29757.474609375</v>
      </c>
      <c r="D6570">
        <v>3340.21240234375</v>
      </c>
      <c r="E6570">
        <v>303.15704345703125</v>
      </c>
      <c r="F6570">
        <v>166.38343811035156</v>
      </c>
      <c r="G6570">
        <v>358.58401489257813</v>
      </c>
      <c r="J6570" s="8"/>
      <c r="K6570" t="s">
        <v>418</v>
      </c>
      <c r="L6570">
        <v>69</v>
      </c>
      <c r="M6570">
        <v>37212.9296875</v>
      </c>
      <c r="N6570">
        <v>4177.69287109375</v>
      </c>
      <c r="O6570">
        <v>227.0452880859375</v>
      </c>
      <c r="P6570">
        <v>238.10043334960938</v>
      </c>
      <c r="Q6570">
        <v>209.04000854492188</v>
      </c>
      <c r="R6570"/>
      <c r="S6570" s="13"/>
      <c r="W6570" s="15"/>
    </row>
    <row r="6571" spans="1:23" x14ac:dyDescent="0.3">
      <c r="A6571" t="s">
        <v>419</v>
      </c>
      <c r="B6571">
        <v>69</v>
      </c>
      <c r="C6571">
        <v>41294.859375</v>
      </c>
      <c r="D6571">
        <v>5582.78857421875</v>
      </c>
      <c r="E6571">
        <v>471.55059814453125</v>
      </c>
      <c r="F6571">
        <v>351.0252685546875</v>
      </c>
      <c r="G6571">
        <v>37.611751556396484</v>
      </c>
      <c r="J6571" s="8"/>
      <c r="K6571" t="s">
        <v>419</v>
      </c>
      <c r="L6571">
        <v>69</v>
      </c>
      <c r="M6571">
        <v>40181.41015625</v>
      </c>
      <c r="N6571">
        <v>5348.14013671875</v>
      </c>
      <c r="O6571">
        <v>492.68453979492188</v>
      </c>
      <c r="P6571">
        <v>500.109375</v>
      </c>
      <c r="Q6571">
        <v>0</v>
      </c>
      <c r="R6571"/>
      <c r="S6571" s="13"/>
      <c r="W6571" s="15"/>
    </row>
    <row r="6572" spans="1:23" x14ac:dyDescent="0.3">
      <c r="A6572" t="s">
        <v>420</v>
      </c>
      <c r="B6572">
        <v>69</v>
      </c>
      <c r="C6572">
        <v>33227.96875</v>
      </c>
      <c r="D6572">
        <v>4506.005859375</v>
      </c>
      <c r="E6572">
        <v>461.84695434570313</v>
      </c>
      <c r="F6572">
        <v>250.40834045410156</v>
      </c>
      <c r="G6572">
        <v>281.3258056640625</v>
      </c>
      <c r="J6572" s="8"/>
      <c r="K6572" t="s">
        <v>420</v>
      </c>
      <c r="L6572">
        <v>69</v>
      </c>
      <c r="M6572">
        <v>34683.921875</v>
      </c>
      <c r="N6572">
        <v>4690.1669921875</v>
      </c>
      <c r="O6572">
        <v>373.1385498046875</v>
      </c>
      <c r="P6572">
        <v>511.82363891601563</v>
      </c>
      <c r="Q6572">
        <v>381.48370361328125</v>
      </c>
      <c r="R6572"/>
      <c r="S6572" s="13"/>
      <c r="W6572" s="15"/>
    </row>
    <row r="6573" spans="1:23" x14ac:dyDescent="0.3">
      <c r="A6573" t="s">
        <v>421</v>
      </c>
      <c r="B6573">
        <v>69</v>
      </c>
      <c r="C6573">
        <v>29202.08203125</v>
      </c>
      <c r="D6573">
        <v>4730.91259765625</v>
      </c>
      <c r="E6573">
        <v>316.92141723632813</v>
      </c>
      <c r="F6573">
        <v>174.15098571777344</v>
      </c>
      <c r="G6573">
        <v>116.63086700439453</v>
      </c>
      <c r="J6573" s="8"/>
      <c r="K6573" t="s">
        <v>421</v>
      </c>
      <c r="L6573">
        <v>69</v>
      </c>
      <c r="M6573">
        <v>35029.9296875</v>
      </c>
      <c r="N6573">
        <v>5623.9736328125</v>
      </c>
      <c r="O6573">
        <v>374.25393676757813</v>
      </c>
      <c r="P6573">
        <v>297.69400024414063</v>
      </c>
      <c r="Q6573">
        <v>160.92106628417969</v>
      </c>
      <c r="R6573"/>
      <c r="S6573" s="13"/>
      <c r="W6573" s="15"/>
    </row>
    <row r="6574" spans="1:23" x14ac:dyDescent="0.3">
      <c r="A6574" t="s">
        <v>422</v>
      </c>
      <c r="B6574">
        <v>69</v>
      </c>
      <c r="C6574">
        <v>26137.623046875</v>
      </c>
      <c r="D6574">
        <v>3853.090576171875</v>
      </c>
      <c r="E6574">
        <v>161.73957824707031</v>
      </c>
      <c r="F6574">
        <v>296.36724853515625</v>
      </c>
      <c r="G6574">
        <v>58.519565582275391</v>
      </c>
      <c r="J6574" s="8"/>
      <c r="K6574" t="s">
        <v>422</v>
      </c>
      <c r="L6574">
        <v>69</v>
      </c>
      <c r="M6574">
        <v>37358.03125</v>
      </c>
      <c r="N6574">
        <v>5499.29345703125</v>
      </c>
      <c r="O6574">
        <v>157.29618835449219</v>
      </c>
      <c r="P6574">
        <v>254.702880859375</v>
      </c>
      <c r="Q6574">
        <v>55.556549072265625</v>
      </c>
      <c r="R6574"/>
      <c r="S6574" s="13"/>
      <c r="W6574" s="15"/>
    </row>
    <row r="6575" spans="1:23" x14ac:dyDescent="0.3">
      <c r="A6575" t="s">
        <v>423</v>
      </c>
      <c r="B6575">
        <v>69</v>
      </c>
      <c r="C6575">
        <v>20307.013671875</v>
      </c>
      <c r="D6575">
        <v>2653.072021484375</v>
      </c>
      <c r="E6575">
        <v>231.80178833007813</v>
      </c>
      <c r="F6575">
        <v>210.83456420898438</v>
      </c>
      <c r="G6575">
        <v>96.464988708496094</v>
      </c>
      <c r="J6575" s="8"/>
      <c r="K6575" t="s">
        <v>423</v>
      </c>
      <c r="L6575">
        <v>69</v>
      </c>
      <c r="M6575">
        <v>30703.021484375</v>
      </c>
      <c r="N6575">
        <v>3987.299560546875</v>
      </c>
      <c r="O6575">
        <v>189.56672668457031</v>
      </c>
      <c r="P6575">
        <v>308.91845703125</v>
      </c>
      <c r="Q6575">
        <v>180.87185668945313</v>
      </c>
      <c r="R6575"/>
      <c r="S6575" s="13"/>
      <c r="W6575" s="15"/>
    </row>
    <row r="6576" spans="1:23" x14ac:dyDescent="0.3">
      <c r="A6576" t="s">
        <v>424</v>
      </c>
      <c r="B6576">
        <v>69</v>
      </c>
      <c r="C6576">
        <v>21221.802734375</v>
      </c>
      <c r="D6576">
        <v>2655.054443359375</v>
      </c>
      <c r="E6576">
        <v>262.54757690429688</v>
      </c>
      <c r="F6576">
        <v>270.84066772460938</v>
      </c>
      <c r="G6576">
        <v>135.67680358886719</v>
      </c>
      <c r="J6576" s="8"/>
      <c r="K6576" t="s">
        <v>424</v>
      </c>
      <c r="L6576">
        <v>69</v>
      </c>
      <c r="M6576">
        <v>30513.349609375</v>
      </c>
      <c r="N6576">
        <v>3778.123291015625</v>
      </c>
      <c r="O6576">
        <v>222.46397399902344</v>
      </c>
      <c r="P6576">
        <v>233.04893493652344</v>
      </c>
      <c r="Q6576">
        <v>0</v>
      </c>
      <c r="R6576"/>
      <c r="S6576" s="13"/>
      <c r="W6576" s="15"/>
    </row>
    <row r="6577" spans="1:23" x14ac:dyDescent="0.3">
      <c r="A6577" t="s">
        <v>425</v>
      </c>
      <c r="B6577">
        <v>69</v>
      </c>
      <c r="C6577">
        <v>23569.25390625</v>
      </c>
      <c r="D6577">
        <v>2803.830322265625</v>
      </c>
      <c r="E6577">
        <v>171.27330017089844</v>
      </c>
      <c r="F6577">
        <v>146.05142211914063</v>
      </c>
      <c r="G6577">
        <v>45.979156494140625</v>
      </c>
      <c r="J6577" s="8"/>
      <c r="K6577" t="s">
        <v>425</v>
      </c>
      <c r="L6577">
        <v>69</v>
      </c>
      <c r="M6577">
        <v>31681.76171875</v>
      </c>
      <c r="N6577">
        <v>3818.08056640625</v>
      </c>
      <c r="O6577">
        <v>218.62533569335938</v>
      </c>
      <c r="P6577">
        <v>210.17156982421875</v>
      </c>
      <c r="Q6577">
        <v>0</v>
      </c>
      <c r="R6577"/>
      <c r="S6577" s="13"/>
      <c r="W6577" s="15"/>
    </row>
    <row r="6578" spans="1:23" x14ac:dyDescent="0.3">
      <c r="A6578" t="s">
        <v>426</v>
      </c>
      <c r="B6578">
        <v>69</v>
      </c>
      <c r="C6578">
        <v>27944.990234375</v>
      </c>
      <c r="D6578">
        <v>3278.3857421875</v>
      </c>
      <c r="E6578">
        <v>204.89178466796875</v>
      </c>
      <c r="F6578">
        <v>330.73931884765625</v>
      </c>
      <c r="G6578">
        <v>69.981803894042969</v>
      </c>
      <c r="J6578" s="8"/>
      <c r="K6578" t="s">
        <v>426</v>
      </c>
      <c r="L6578">
        <v>69</v>
      </c>
      <c r="M6578">
        <v>36655.984375</v>
      </c>
      <c r="N6578">
        <v>4234.45947265625</v>
      </c>
      <c r="O6578">
        <v>283.36099243164063</v>
      </c>
      <c r="P6578">
        <v>475.8463134765625</v>
      </c>
      <c r="Q6578">
        <v>291.35281372070313</v>
      </c>
      <c r="R6578"/>
      <c r="S6578" s="13"/>
      <c r="W6578" s="15"/>
    </row>
    <row r="6579" spans="1:23" x14ac:dyDescent="0.3">
      <c r="A6579" t="s">
        <v>427</v>
      </c>
      <c r="B6579">
        <v>69</v>
      </c>
      <c r="C6579">
        <v>30671.4296875</v>
      </c>
      <c r="D6579">
        <v>3622.143310546875</v>
      </c>
      <c r="E6579">
        <v>242.0732421875</v>
      </c>
      <c r="F6579">
        <v>182.14559936523438</v>
      </c>
      <c r="G6579">
        <v>0</v>
      </c>
      <c r="J6579" s="8"/>
      <c r="K6579" t="s">
        <v>427</v>
      </c>
      <c r="L6579">
        <v>69</v>
      </c>
      <c r="M6579">
        <v>35218.10546875</v>
      </c>
      <c r="N6579">
        <v>4204.7939453125</v>
      </c>
      <c r="O6579">
        <v>310.76971435546875</v>
      </c>
      <c r="P6579">
        <v>386.5679931640625</v>
      </c>
      <c r="Q6579">
        <v>112.98065948486328</v>
      </c>
      <c r="R6579"/>
      <c r="S6579" s="13"/>
      <c r="W6579" s="15"/>
    </row>
    <row r="6580" spans="1:23" x14ac:dyDescent="0.3">
      <c r="A6580" t="s">
        <v>428</v>
      </c>
      <c r="B6580">
        <v>69</v>
      </c>
      <c r="C6580">
        <v>29578.51953125</v>
      </c>
      <c r="D6580">
        <v>3123.04736328125</v>
      </c>
      <c r="E6580">
        <v>225.10572814941406</v>
      </c>
      <c r="F6580">
        <v>222.6326904296875</v>
      </c>
      <c r="G6580">
        <v>49.074577331542969</v>
      </c>
      <c r="J6580" s="8"/>
      <c r="K6580" t="s">
        <v>428</v>
      </c>
      <c r="L6580">
        <v>69</v>
      </c>
      <c r="M6580">
        <v>34859.06640625</v>
      </c>
      <c r="N6580">
        <v>3765.87158203125</v>
      </c>
      <c r="O6580">
        <v>318.7337646484375</v>
      </c>
      <c r="P6580">
        <v>367.463623046875</v>
      </c>
      <c r="Q6580">
        <v>1.3263399600982666</v>
      </c>
      <c r="R6580"/>
      <c r="S6580" s="13"/>
      <c r="W6580" s="15"/>
    </row>
    <row r="6581" spans="1:23" x14ac:dyDescent="0.3">
      <c r="A6581" t="s">
        <v>429</v>
      </c>
      <c r="B6581">
        <v>69</v>
      </c>
      <c r="C6581">
        <v>23479.146484375</v>
      </c>
      <c r="D6581">
        <v>2602.884765625</v>
      </c>
      <c r="E6581">
        <v>0</v>
      </c>
      <c r="F6581">
        <v>0</v>
      </c>
      <c r="G6581">
        <v>0</v>
      </c>
      <c r="J6581" s="8"/>
      <c r="K6581" t="s">
        <v>429</v>
      </c>
      <c r="L6581">
        <v>69</v>
      </c>
      <c r="M6581">
        <v>35115.65234375</v>
      </c>
      <c r="N6581">
        <v>3667.970947265625</v>
      </c>
      <c r="O6581">
        <v>0</v>
      </c>
      <c r="P6581">
        <v>74.015762329101563</v>
      </c>
      <c r="Q6581">
        <v>60.463520050048828</v>
      </c>
      <c r="R6581"/>
      <c r="S6581" s="13"/>
      <c r="W6581" s="15"/>
    </row>
    <row r="6582" spans="1:23" x14ac:dyDescent="0.3">
      <c r="A6582" t="s">
        <v>430</v>
      </c>
      <c r="B6582">
        <v>69</v>
      </c>
      <c r="C6582">
        <v>21947.5703125</v>
      </c>
      <c r="D6582">
        <v>2748.4267578125</v>
      </c>
      <c r="E6582">
        <v>134.06973266601563</v>
      </c>
      <c r="F6582">
        <v>138.69107055664063</v>
      </c>
      <c r="G6582">
        <v>126.90366363525391</v>
      </c>
      <c r="J6582" s="8"/>
      <c r="K6582" t="s">
        <v>430</v>
      </c>
      <c r="L6582">
        <v>69</v>
      </c>
      <c r="M6582">
        <v>27757.02734375</v>
      </c>
      <c r="N6582">
        <v>3422.709716796875</v>
      </c>
      <c r="O6582">
        <v>70.142440795898438</v>
      </c>
      <c r="P6582">
        <v>94.893898010253906</v>
      </c>
      <c r="Q6582">
        <v>123.56409454345703</v>
      </c>
      <c r="R6582"/>
      <c r="S6582" s="13"/>
      <c r="W6582" s="15"/>
    </row>
    <row r="6583" spans="1:23" x14ac:dyDescent="0.3">
      <c r="A6583" t="s">
        <v>431</v>
      </c>
      <c r="B6583">
        <v>69</v>
      </c>
      <c r="C6583">
        <v>27346.791015625</v>
      </c>
      <c r="D6583">
        <v>3544.06689453125</v>
      </c>
      <c r="E6583">
        <v>290.28131103515625</v>
      </c>
      <c r="F6583">
        <v>191.3489990234375</v>
      </c>
      <c r="G6583">
        <v>120.03630065917969</v>
      </c>
      <c r="J6583" s="8"/>
      <c r="K6583" t="s">
        <v>431</v>
      </c>
      <c r="L6583">
        <v>69</v>
      </c>
      <c r="M6583">
        <v>27216.35546875</v>
      </c>
      <c r="N6583">
        <v>3463.959228515625</v>
      </c>
      <c r="O6583">
        <v>276.45840454101563</v>
      </c>
      <c r="P6583">
        <v>232.64009094238281</v>
      </c>
      <c r="Q6583">
        <v>95.818450927734375</v>
      </c>
      <c r="R6583"/>
      <c r="S6583" s="13"/>
      <c r="W6583" s="15"/>
    </row>
    <row r="6584" spans="1:23" x14ac:dyDescent="0.3">
      <c r="A6584" t="s">
        <v>432</v>
      </c>
      <c r="B6584">
        <v>69</v>
      </c>
      <c r="C6584">
        <v>20496.54296875</v>
      </c>
      <c r="D6584">
        <v>3177.818359375</v>
      </c>
      <c r="E6584">
        <v>38.821861267089844</v>
      </c>
      <c r="F6584">
        <v>252.588134765625</v>
      </c>
      <c r="G6584">
        <v>122.11540222167969</v>
      </c>
      <c r="J6584" s="8"/>
      <c r="K6584" t="s">
        <v>432</v>
      </c>
      <c r="L6584">
        <v>69</v>
      </c>
      <c r="M6584">
        <v>26902.677734375</v>
      </c>
      <c r="N6584">
        <v>3818.402099609375</v>
      </c>
      <c r="O6584">
        <v>100.75196838378906</v>
      </c>
      <c r="P6584">
        <v>144.20143127441406</v>
      </c>
      <c r="Q6584">
        <v>54.904598236083984</v>
      </c>
      <c r="R6584"/>
      <c r="S6584" s="13"/>
      <c r="W6584" s="15"/>
    </row>
    <row r="6585" spans="1:23" x14ac:dyDescent="0.3">
      <c r="A6585" t="s">
        <v>433</v>
      </c>
      <c r="B6585">
        <v>69</v>
      </c>
      <c r="C6585">
        <v>29340.12109375</v>
      </c>
      <c r="D6585">
        <v>4646.70263671875</v>
      </c>
      <c r="E6585">
        <v>396.70858764648438</v>
      </c>
      <c r="F6585">
        <v>566.21795654296875</v>
      </c>
      <c r="G6585">
        <v>256.94622802734375</v>
      </c>
      <c r="J6585" s="8"/>
      <c r="K6585" t="s">
        <v>433</v>
      </c>
      <c r="L6585">
        <v>69</v>
      </c>
      <c r="M6585">
        <v>35867.1953125</v>
      </c>
      <c r="N6585">
        <v>5549.0439453125</v>
      </c>
      <c r="O6585">
        <v>268.97579956054688</v>
      </c>
      <c r="P6585">
        <v>314.32632446289063</v>
      </c>
      <c r="Q6585">
        <v>127.94873046875</v>
      </c>
      <c r="R6585"/>
      <c r="S6585" s="13"/>
      <c r="W6585" s="15"/>
    </row>
    <row r="6586" spans="1:23" x14ac:dyDescent="0.3">
      <c r="A6586" t="s">
        <v>434</v>
      </c>
      <c r="B6586">
        <v>69</v>
      </c>
      <c r="C6586">
        <v>40676.01171875</v>
      </c>
      <c r="D6586">
        <v>5296.12451171875</v>
      </c>
      <c r="E6586">
        <v>252.139892578125</v>
      </c>
      <c r="F6586">
        <v>330.22885131835938</v>
      </c>
      <c r="G6586">
        <v>124.76203918457031</v>
      </c>
      <c r="J6586" s="8"/>
      <c r="K6586" t="s">
        <v>434</v>
      </c>
      <c r="L6586">
        <v>69</v>
      </c>
      <c r="M6586">
        <v>57381.73828125</v>
      </c>
      <c r="N6586">
        <v>7538.59375</v>
      </c>
      <c r="O6586">
        <v>297.98348999023438</v>
      </c>
      <c r="P6586">
        <v>426.10174560546875</v>
      </c>
      <c r="Q6586">
        <v>182.66265869140625</v>
      </c>
      <c r="R6586"/>
      <c r="S6586" s="13"/>
      <c r="W6586" s="15"/>
    </row>
    <row r="6587" spans="1:23" x14ac:dyDescent="0.3">
      <c r="A6587" t="s">
        <v>435</v>
      </c>
      <c r="B6587">
        <v>69</v>
      </c>
      <c r="C6587">
        <v>23383.640625</v>
      </c>
      <c r="D6587">
        <v>3168.86572265625</v>
      </c>
      <c r="E6587">
        <v>286.10101318359375</v>
      </c>
      <c r="F6587">
        <v>371.07208251953125</v>
      </c>
      <c r="G6587">
        <v>208.137451171875</v>
      </c>
      <c r="J6587" s="8"/>
      <c r="K6587" t="s">
        <v>435</v>
      </c>
      <c r="L6587">
        <v>69</v>
      </c>
      <c r="M6587">
        <v>35592.015625</v>
      </c>
      <c r="N6587">
        <v>4885.89111328125</v>
      </c>
      <c r="O6587">
        <v>391.89401245117188</v>
      </c>
      <c r="P6587">
        <v>304.55914306640625</v>
      </c>
      <c r="Q6587">
        <v>260.3895263671875</v>
      </c>
      <c r="R6587"/>
      <c r="S6587" s="13"/>
      <c r="W6587" s="15"/>
    </row>
    <row r="6588" spans="1:23" x14ac:dyDescent="0.3">
      <c r="A6588" t="s">
        <v>436</v>
      </c>
      <c r="B6588">
        <v>69</v>
      </c>
      <c r="C6588">
        <v>26581.033203125</v>
      </c>
      <c r="D6588">
        <v>3532.458740234375</v>
      </c>
      <c r="E6588">
        <v>286.34136962890625</v>
      </c>
      <c r="F6588">
        <v>289.59902954101563</v>
      </c>
      <c r="G6588">
        <v>493.95455932617188</v>
      </c>
      <c r="J6588" s="8"/>
      <c r="K6588" t="s">
        <v>436</v>
      </c>
      <c r="L6588">
        <v>69</v>
      </c>
      <c r="M6588">
        <v>37113.1171875</v>
      </c>
      <c r="N6588">
        <v>4836.986328125</v>
      </c>
      <c r="O6588">
        <v>409.76437377929688</v>
      </c>
      <c r="P6588">
        <v>458.86239624023438</v>
      </c>
      <c r="Q6588">
        <v>202.07232666015625</v>
      </c>
      <c r="R6588"/>
      <c r="S6588" s="13"/>
      <c r="W6588" s="15"/>
    </row>
    <row r="6589" spans="1:23" x14ac:dyDescent="0.3">
      <c r="A6589" t="s">
        <v>437</v>
      </c>
      <c r="B6589">
        <v>69</v>
      </c>
      <c r="C6589">
        <v>29995.4296875</v>
      </c>
      <c r="D6589">
        <v>3526.632080078125</v>
      </c>
      <c r="E6589">
        <v>191.57925415039063</v>
      </c>
      <c r="F6589">
        <v>77.594551086425781</v>
      </c>
      <c r="G6589">
        <v>93.888153076171875</v>
      </c>
      <c r="J6589" s="8"/>
      <c r="K6589" t="s">
        <v>437</v>
      </c>
      <c r="L6589">
        <v>69</v>
      </c>
      <c r="M6589">
        <v>41728.3515625</v>
      </c>
      <c r="N6589">
        <v>4731.4521484375</v>
      </c>
      <c r="O6589">
        <v>222.08549499511719</v>
      </c>
      <c r="P6589">
        <v>169.29719543457031</v>
      </c>
      <c r="Q6589">
        <v>115.43624877929688</v>
      </c>
      <c r="R6589"/>
      <c r="S6589" s="13"/>
      <c r="W6589" s="15"/>
    </row>
    <row r="6590" spans="1:23" x14ac:dyDescent="0.3">
      <c r="A6590" t="s">
        <v>438</v>
      </c>
      <c r="B6590">
        <v>69</v>
      </c>
      <c r="C6590">
        <v>26468.50390625</v>
      </c>
      <c r="D6590">
        <v>3096.046875</v>
      </c>
      <c r="E6590">
        <v>181.64639282226563</v>
      </c>
      <c r="F6590">
        <v>246.38038635253906</v>
      </c>
      <c r="G6590">
        <v>70.453666687011719</v>
      </c>
      <c r="J6590" s="8"/>
      <c r="K6590" t="s">
        <v>438</v>
      </c>
      <c r="L6590">
        <v>69</v>
      </c>
      <c r="M6590">
        <v>39292.30078125</v>
      </c>
      <c r="N6590">
        <v>4582.75244140625</v>
      </c>
      <c r="O6590">
        <v>372.15359497070313</v>
      </c>
      <c r="P6590">
        <v>483.63558959960938</v>
      </c>
      <c r="Q6590">
        <v>81.956306457519531</v>
      </c>
      <c r="R6590"/>
      <c r="S6590" s="13"/>
      <c r="W6590" s="15"/>
    </row>
    <row r="6591" spans="1:23" x14ac:dyDescent="0.3">
      <c r="A6591" t="s">
        <v>439</v>
      </c>
      <c r="B6591">
        <v>69</v>
      </c>
      <c r="C6591">
        <v>31348.572265625</v>
      </c>
      <c r="D6591">
        <v>3482.997802734375</v>
      </c>
      <c r="E6591">
        <v>293.699462890625</v>
      </c>
      <c r="F6591">
        <v>433.64556884765625</v>
      </c>
      <c r="G6591">
        <v>0</v>
      </c>
      <c r="J6591" s="8"/>
      <c r="K6591" t="s">
        <v>439</v>
      </c>
      <c r="L6591">
        <v>69</v>
      </c>
      <c r="M6591">
        <v>39836.75</v>
      </c>
      <c r="N6591">
        <v>4484.08837890625</v>
      </c>
      <c r="O6591">
        <v>396.2930908203125</v>
      </c>
      <c r="P6591">
        <v>458.59503173828125</v>
      </c>
      <c r="Q6591">
        <v>0</v>
      </c>
      <c r="R6591"/>
      <c r="S6591" s="13"/>
      <c r="W6591" s="15"/>
    </row>
    <row r="6592" spans="1:23" x14ac:dyDescent="0.3">
      <c r="A6592" t="s">
        <v>440</v>
      </c>
      <c r="B6592">
        <v>69</v>
      </c>
      <c r="C6592">
        <v>28317.271484375</v>
      </c>
      <c r="D6592">
        <v>3231.94482421875</v>
      </c>
      <c r="E6592">
        <v>305.365478515625</v>
      </c>
      <c r="F6592">
        <v>99.389442443847656</v>
      </c>
      <c r="G6592">
        <v>227.87351989746094</v>
      </c>
      <c r="J6592" s="8"/>
      <c r="K6592" t="s">
        <v>440</v>
      </c>
      <c r="L6592">
        <v>69</v>
      </c>
      <c r="M6592">
        <v>35957.04296875</v>
      </c>
      <c r="N6592">
        <v>4131.7431640625</v>
      </c>
      <c r="O6592">
        <v>277.27548217773438</v>
      </c>
      <c r="P6592">
        <v>131.79904174804688</v>
      </c>
      <c r="Q6592">
        <v>9.6454401016235352</v>
      </c>
      <c r="R6592"/>
      <c r="S6592" s="13"/>
      <c r="W6592" s="15"/>
    </row>
    <row r="6593" spans="1:23" x14ac:dyDescent="0.3">
      <c r="A6593" t="s">
        <v>441</v>
      </c>
      <c r="B6593">
        <v>69</v>
      </c>
      <c r="C6593">
        <v>22425.984375</v>
      </c>
      <c r="D6593">
        <v>2738.037841796875</v>
      </c>
      <c r="E6593">
        <v>90.595794677734375</v>
      </c>
      <c r="F6593">
        <v>26.333999633789063</v>
      </c>
      <c r="G6593">
        <v>103.085693359375</v>
      </c>
      <c r="J6593" s="8"/>
      <c r="K6593" t="s">
        <v>441</v>
      </c>
      <c r="L6593">
        <v>69</v>
      </c>
      <c r="M6593">
        <v>29915.90234375</v>
      </c>
      <c r="N6593">
        <v>3591.43310546875</v>
      </c>
      <c r="O6593">
        <v>173.91156005859375</v>
      </c>
      <c r="P6593">
        <v>255.81599426269531</v>
      </c>
      <c r="Q6593">
        <v>114.23009490966797</v>
      </c>
      <c r="R6593"/>
      <c r="S6593" s="13"/>
      <c r="W6593" s="15"/>
    </row>
    <row r="6594" spans="1:23" x14ac:dyDescent="0.3">
      <c r="A6594" t="s">
        <v>442</v>
      </c>
      <c r="B6594">
        <v>69</v>
      </c>
      <c r="C6594">
        <v>22772.08984375</v>
      </c>
      <c r="D6594">
        <v>2825.913330078125</v>
      </c>
      <c r="E6594">
        <v>165.19760131835938</v>
      </c>
      <c r="F6594">
        <v>105.05040740966797</v>
      </c>
      <c r="G6594">
        <v>0</v>
      </c>
      <c r="J6594" s="8"/>
      <c r="K6594" t="s">
        <v>442</v>
      </c>
      <c r="L6594">
        <v>69</v>
      </c>
      <c r="M6594">
        <v>29681.431640625</v>
      </c>
      <c r="N6594">
        <v>3620.254150390625</v>
      </c>
      <c r="O6594">
        <v>132.83930969238281</v>
      </c>
      <c r="P6594">
        <v>130.06240844726563</v>
      </c>
      <c r="Q6594">
        <v>107.66590118408203</v>
      </c>
      <c r="R6594"/>
      <c r="S6594" s="13"/>
      <c r="W6594" s="15"/>
    </row>
    <row r="6595" spans="1:23" x14ac:dyDescent="0.3">
      <c r="A6595" t="s">
        <v>443</v>
      </c>
      <c r="B6595">
        <v>69</v>
      </c>
      <c r="C6595">
        <v>27899.279296875</v>
      </c>
      <c r="D6595">
        <v>3719.960693359375</v>
      </c>
      <c r="E6595">
        <v>231.04951477050781</v>
      </c>
      <c r="F6595">
        <v>417.05728149414063</v>
      </c>
      <c r="G6595">
        <v>99.982162475585938</v>
      </c>
      <c r="J6595" s="8"/>
      <c r="K6595" t="s">
        <v>443</v>
      </c>
      <c r="L6595">
        <v>69</v>
      </c>
      <c r="M6595">
        <v>29066.166015625</v>
      </c>
      <c r="N6595">
        <v>3943.690185546875</v>
      </c>
      <c r="O6595">
        <v>326.78317260742188</v>
      </c>
      <c r="P6595">
        <v>241.56288146972656</v>
      </c>
      <c r="Q6595">
        <v>106.36399841308594</v>
      </c>
      <c r="R6595"/>
      <c r="S6595" s="13"/>
      <c r="W6595" s="15"/>
    </row>
    <row r="6596" spans="1:23" x14ac:dyDescent="0.3">
      <c r="A6596" t="s">
        <v>444</v>
      </c>
      <c r="B6596">
        <v>69</v>
      </c>
      <c r="C6596">
        <v>35277.83203125</v>
      </c>
      <c r="D6596">
        <v>4828.70849609375</v>
      </c>
      <c r="E6596">
        <v>340.36306762695313</v>
      </c>
      <c r="F6596">
        <v>242.16667175292969</v>
      </c>
      <c r="G6596">
        <v>174.52239990234375</v>
      </c>
      <c r="J6596" s="8"/>
      <c r="K6596" t="s">
        <v>444</v>
      </c>
      <c r="L6596">
        <v>69</v>
      </c>
      <c r="M6596">
        <v>37431.05078125</v>
      </c>
      <c r="N6596">
        <v>5076.8671875</v>
      </c>
      <c r="O6596">
        <v>260.39825439453125</v>
      </c>
      <c r="P6596">
        <v>340.67514038085938</v>
      </c>
      <c r="Q6596">
        <v>163.42559814453125</v>
      </c>
      <c r="R6596"/>
      <c r="S6596" s="13"/>
      <c r="W6596" s="15"/>
    </row>
    <row r="6597" spans="1:23" x14ac:dyDescent="0.3">
      <c r="A6597" t="s">
        <v>445</v>
      </c>
      <c r="B6597">
        <v>69</v>
      </c>
      <c r="C6597">
        <v>25592.4375</v>
      </c>
      <c r="D6597">
        <v>4050.897705078125</v>
      </c>
      <c r="E6597">
        <v>164.34613037109375</v>
      </c>
      <c r="F6597">
        <v>153.30708312988281</v>
      </c>
      <c r="G6597">
        <v>95.729400634765625</v>
      </c>
      <c r="J6597" s="8"/>
      <c r="K6597" t="s">
        <v>445</v>
      </c>
      <c r="L6597">
        <v>69</v>
      </c>
      <c r="M6597">
        <v>33397.7109375</v>
      </c>
      <c r="N6597">
        <v>5309.181640625</v>
      </c>
      <c r="O6597">
        <v>126.64319610595703</v>
      </c>
      <c r="P6597">
        <v>173.74803161621094</v>
      </c>
      <c r="Q6597">
        <v>128.4573974609375</v>
      </c>
      <c r="R6597"/>
      <c r="S6597" s="13"/>
      <c r="W6597" s="15"/>
    </row>
    <row r="6598" spans="1:23" x14ac:dyDescent="0.3">
      <c r="A6598" t="s">
        <v>446</v>
      </c>
      <c r="B6598">
        <v>69</v>
      </c>
      <c r="C6598">
        <v>23765.9765625</v>
      </c>
      <c r="D6598">
        <v>3211.29150390625</v>
      </c>
      <c r="E6598">
        <v>300.98834228515625</v>
      </c>
      <c r="F6598">
        <v>281.13278198242188</v>
      </c>
      <c r="G6598">
        <v>92.88421630859375</v>
      </c>
      <c r="J6598" s="8"/>
      <c r="K6598" t="s">
        <v>446</v>
      </c>
      <c r="L6598">
        <v>69</v>
      </c>
      <c r="M6598">
        <v>29624.826171875</v>
      </c>
      <c r="N6598">
        <v>4165.50048828125</v>
      </c>
      <c r="O6598">
        <v>207.03495788574219</v>
      </c>
      <c r="P6598">
        <v>342.38272094726563</v>
      </c>
      <c r="Q6598">
        <v>120.25588989257813</v>
      </c>
      <c r="R6598"/>
      <c r="S6598" s="13"/>
      <c r="W6598" s="15"/>
    </row>
    <row r="6599" spans="1:23" x14ac:dyDescent="0.3">
      <c r="A6599" t="s">
        <v>447</v>
      </c>
      <c r="B6599">
        <v>69</v>
      </c>
      <c r="C6599">
        <v>34900.96875</v>
      </c>
      <c r="D6599">
        <v>4762.98681640625</v>
      </c>
      <c r="E6599">
        <v>344.67825317382813</v>
      </c>
      <c r="F6599">
        <v>510.3153076171875</v>
      </c>
      <c r="G6599">
        <v>212.65592956542969</v>
      </c>
      <c r="J6599" s="8"/>
      <c r="K6599" t="s">
        <v>447</v>
      </c>
      <c r="L6599">
        <v>69</v>
      </c>
      <c r="M6599">
        <v>47185.453125</v>
      </c>
      <c r="N6599">
        <v>6415.70556640625</v>
      </c>
      <c r="O6599">
        <v>534.81048583984375</v>
      </c>
      <c r="P6599">
        <v>612.91839599609375</v>
      </c>
      <c r="Q6599">
        <v>129.95639038085938</v>
      </c>
      <c r="R6599"/>
      <c r="S6599" s="13"/>
      <c r="W6599" s="15"/>
    </row>
    <row r="6600" spans="1:23" x14ac:dyDescent="0.3">
      <c r="A6600" t="s">
        <v>448</v>
      </c>
      <c r="B6600">
        <v>69</v>
      </c>
      <c r="C6600">
        <v>39979.35546875</v>
      </c>
      <c r="D6600">
        <v>4905.38037109375</v>
      </c>
      <c r="E6600">
        <v>313.36306762695313</v>
      </c>
      <c r="F6600">
        <v>456.69198608398438</v>
      </c>
      <c r="G6600">
        <v>275.523193359375</v>
      </c>
      <c r="J6600" s="8"/>
      <c r="K6600" t="s">
        <v>448</v>
      </c>
      <c r="L6600">
        <v>69</v>
      </c>
      <c r="M6600">
        <v>48307.94921875</v>
      </c>
      <c r="N6600">
        <v>5944.5634765625</v>
      </c>
      <c r="O6600">
        <v>368.45986938476563</v>
      </c>
      <c r="P6600">
        <v>614.250732421875</v>
      </c>
      <c r="Q6600">
        <v>106.88400268554688</v>
      </c>
      <c r="R6600"/>
      <c r="S6600" s="13"/>
      <c r="W6600" s="15"/>
    </row>
    <row r="6601" spans="1:23" x14ac:dyDescent="0.3">
      <c r="A6601" t="s">
        <v>449</v>
      </c>
      <c r="B6601">
        <v>69</v>
      </c>
      <c r="C6601">
        <v>28670.775390625</v>
      </c>
      <c r="D6601">
        <v>3707.180908203125</v>
      </c>
      <c r="E6601">
        <v>282.01174926757813</v>
      </c>
      <c r="F6601">
        <v>314.89764404296875</v>
      </c>
      <c r="G6601">
        <v>142.45378112792969</v>
      </c>
      <c r="J6601" s="8"/>
      <c r="K6601" t="s">
        <v>449</v>
      </c>
      <c r="L6601">
        <v>69</v>
      </c>
      <c r="M6601">
        <v>43258.59375</v>
      </c>
      <c r="N6601">
        <v>5515.45263671875</v>
      </c>
      <c r="O6601">
        <v>235.20979309082031</v>
      </c>
      <c r="P6601">
        <v>163.47877502441406</v>
      </c>
      <c r="Q6601">
        <v>0</v>
      </c>
      <c r="R6601"/>
      <c r="S6601" s="13"/>
      <c r="W6601" s="15"/>
    </row>
    <row r="6602" spans="1:23" x14ac:dyDescent="0.3">
      <c r="A6602" t="s">
        <v>450</v>
      </c>
      <c r="B6602">
        <v>69</v>
      </c>
      <c r="C6602">
        <v>29126.078125</v>
      </c>
      <c r="D6602">
        <v>3535.0244140625</v>
      </c>
      <c r="E6602">
        <v>305.96939086914063</v>
      </c>
      <c r="F6602">
        <v>248.30572509765625</v>
      </c>
      <c r="G6602">
        <v>114.79200744628906</v>
      </c>
      <c r="J6602" s="8"/>
      <c r="K6602" t="s">
        <v>450</v>
      </c>
      <c r="L6602">
        <v>69</v>
      </c>
      <c r="M6602">
        <v>37853.5625</v>
      </c>
      <c r="N6602">
        <v>4579.05810546875</v>
      </c>
      <c r="O6602">
        <v>240.24263000488281</v>
      </c>
      <c r="P6602">
        <v>266.50613403320313</v>
      </c>
      <c r="Q6602">
        <v>33.002700805664063</v>
      </c>
      <c r="R6602"/>
      <c r="S6602" s="13"/>
      <c r="W6602" s="15"/>
    </row>
    <row r="6603" spans="1:23" x14ac:dyDescent="0.3">
      <c r="A6603" t="s">
        <v>451</v>
      </c>
      <c r="B6603">
        <v>69</v>
      </c>
      <c r="C6603">
        <v>23833.673828125</v>
      </c>
      <c r="D6603">
        <v>2882.845947265625</v>
      </c>
      <c r="E6603">
        <v>233.77195739746094</v>
      </c>
      <c r="F6603">
        <v>272.45263671875</v>
      </c>
      <c r="G6603">
        <v>0</v>
      </c>
      <c r="J6603" s="8"/>
      <c r="K6603" t="s">
        <v>451</v>
      </c>
      <c r="L6603">
        <v>69</v>
      </c>
      <c r="M6603">
        <v>29586.775390625</v>
      </c>
      <c r="N6603">
        <v>3720.890869140625</v>
      </c>
      <c r="O6603">
        <v>226.00544738769531</v>
      </c>
      <c r="P6603">
        <v>229.33724975585938</v>
      </c>
      <c r="Q6603">
        <v>109.50949859619141</v>
      </c>
      <c r="R6603"/>
      <c r="S6603" s="13"/>
      <c r="W6603" s="15"/>
    </row>
    <row r="6604" spans="1:23" x14ac:dyDescent="0.3">
      <c r="A6604" t="s">
        <v>452</v>
      </c>
      <c r="B6604">
        <v>69</v>
      </c>
      <c r="C6604">
        <v>25040.9765625</v>
      </c>
      <c r="D6604">
        <v>3073.13232421875</v>
      </c>
      <c r="E6604">
        <v>107.49470520019531</v>
      </c>
      <c r="F6604">
        <v>238.92750549316406</v>
      </c>
      <c r="G6604">
        <v>45.797649383544922</v>
      </c>
      <c r="J6604" s="8"/>
      <c r="K6604" t="s">
        <v>452</v>
      </c>
      <c r="L6604">
        <v>69</v>
      </c>
      <c r="M6604">
        <v>31659.724609375</v>
      </c>
      <c r="N6604">
        <v>3790.107666015625</v>
      </c>
      <c r="O6604">
        <v>171.70295715332031</v>
      </c>
      <c r="P6604">
        <v>130.16839599609375</v>
      </c>
      <c r="Q6604">
        <v>35.72216796875</v>
      </c>
      <c r="R6604"/>
      <c r="S6604" s="13"/>
      <c r="W6604" s="15"/>
    </row>
    <row r="6605" spans="1:23" x14ac:dyDescent="0.3">
      <c r="A6605" t="s">
        <v>453</v>
      </c>
      <c r="B6605">
        <v>69</v>
      </c>
      <c r="C6605">
        <v>32001.376953125</v>
      </c>
      <c r="D6605">
        <v>3803.9189453125</v>
      </c>
      <c r="E6605">
        <v>324.27471923828125</v>
      </c>
      <c r="F6605">
        <v>256.84426879882813</v>
      </c>
      <c r="G6605">
        <v>87.298248291015625</v>
      </c>
      <c r="J6605" s="8"/>
      <c r="K6605" t="s">
        <v>453</v>
      </c>
      <c r="L6605">
        <v>69</v>
      </c>
      <c r="M6605">
        <v>43854.51953125</v>
      </c>
      <c r="N6605">
        <v>5149.5029296875</v>
      </c>
      <c r="O6605">
        <v>233.73048400878906</v>
      </c>
      <c r="P6605">
        <v>431.35092163085938</v>
      </c>
      <c r="Q6605">
        <v>181.31175231933594</v>
      </c>
      <c r="R6605"/>
      <c r="S6605" s="13"/>
      <c r="W6605" s="15"/>
    </row>
    <row r="6606" spans="1:23" x14ac:dyDescent="0.3">
      <c r="A6606" t="s">
        <v>454</v>
      </c>
      <c r="B6606">
        <v>69</v>
      </c>
      <c r="C6606">
        <v>29990.900390625</v>
      </c>
      <c r="D6606">
        <v>3624.6337890625</v>
      </c>
      <c r="E6606">
        <v>273.37130737304688</v>
      </c>
      <c r="F6606">
        <v>356.67236328125</v>
      </c>
      <c r="G6606">
        <v>263.91006469726563</v>
      </c>
      <c r="J6606" s="8"/>
      <c r="K6606" t="s">
        <v>454</v>
      </c>
      <c r="L6606">
        <v>69</v>
      </c>
      <c r="M6606">
        <v>36649.51171875</v>
      </c>
      <c r="N6606">
        <v>4403.9111328125</v>
      </c>
      <c r="O6606">
        <v>358.48690795898438</v>
      </c>
      <c r="P6606">
        <v>442.454345703125</v>
      </c>
      <c r="Q6606">
        <v>144.91490173339844</v>
      </c>
      <c r="R6606"/>
      <c r="S6606" s="13"/>
      <c r="W6606" s="15"/>
    </row>
    <row r="6607" spans="1:23" x14ac:dyDescent="0.3">
      <c r="A6607" t="s">
        <v>455</v>
      </c>
      <c r="B6607">
        <v>69</v>
      </c>
      <c r="C6607">
        <v>23896.84375</v>
      </c>
      <c r="D6607">
        <v>2916.175048828125</v>
      </c>
      <c r="E6607">
        <v>0</v>
      </c>
      <c r="F6607">
        <v>0</v>
      </c>
      <c r="G6607">
        <v>0</v>
      </c>
      <c r="J6607" s="8"/>
      <c r="K6607" t="s">
        <v>455</v>
      </c>
      <c r="L6607">
        <v>69</v>
      </c>
      <c r="M6607">
        <v>41878.7890625</v>
      </c>
      <c r="N6607">
        <v>5406.720703125</v>
      </c>
      <c r="O6607">
        <v>9.2441396713256836</v>
      </c>
      <c r="P6607">
        <v>223.84727478027344</v>
      </c>
      <c r="Q6607">
        <v>266.387451171875</v>
      </c>
      <c r="R6607"/>
      <c r="S6607" s="13"/>
      <c r="W6607" s="15"/>
    </row>
    <row r="6608" spans="1:23" x14ac:dyDescent="0.3">
      <c r="A6608" t="s">
        <v>456</v>
      </c>
      <c r="B6608">
        <v>69</v>
      </c>
      <c r="C6608">
        <v>37806.421875</v>
      </c>
      <c r="D6608">
        <v>5651.4892578125</v>
      </c>
      <c r="E6608">
        <v>335.79446411132813</v>
      </c>
      <c r="F6608">
        <v>405.4248046875</v>
      </c>
      <c r="G6608">
        <v>130.21894836425781</v>
      </c>
      <c r="J6608" s="8"/>
      <c r="K6608" t="s">
        <v>456</v>
      </c>
      <c r="L6608">
        <v>69</v>
      </c>
      <c r="M6608">
        <v>38184.49609375</v>
      </c>
      <c r="N6608">
        <v>5651.4892578125</v>
      </c>
      <c r="O6608">
        <v>331.23617553710938</v>
      </c>
      <c r="P6608">
        <v>386.99639892578125</v>
      </c>
      <c r="Q6608">
        <v>156.53981018066406</v>
      </c>
      <c r="R6608"/>
      <c r="S6608" s="13"/>
      <c r="W6608" s="15"/>
    </row>
    <row r="6609" spans="1:23" x14ac:dyDescent="0.3">
      <c r="A6609" t="s">
        <v>457</v>
      </c>
      <c r="B6609">
        <v>69</v>
      </c>
      <c r="C6609">
        <v>31748.8671875</v>
      </c>
      <c r="D6609">
        <v>4766.38232421875</v>
      </c>
      <c r="E6609">
        <v>389.510986328125</v>
      </c>
      <c r="F6609">
        <v>286.00485229492188</v>
      </c>
      <c r="G6609">
        <v>333.82833862304688</v>
      </c>
      <c r="J6609" s="8"/>
      <c r="K6609" t="s">
        <v>457</v>
      </c>
      <c r="L6609">
        <v>69</v>
      </c>
      <c r="M6609">
        <v>33572.28125</v>
      </c>
      <c r="N6609">
        <v>4873.95166015625</v>
      </c>
      <c r="O6609">
        <v>186.24676513671875</v>
      </c>
      <c r="P6609">
        <v>216.26910400390625</v>
      </c>
      <c r="Q6609">
        <v>184.548828125</v>
      </c>
      <c r="R6609"/>
      <c r="S6609" s="13"/>
      <c r="W6609" s="15"/>
    </row>
    <row r="6610" spans="1:23" x14ac:dyDescent="0.3">
      <c r="A6610" t="s">
        <v>458</v>
      </c>
      <c r="B6610">
        <v>69</v>
      </c>
      <c r="C6610">
        <v>50180.3046875</v>
      </c>
      <c r="D6610">
        <v>6534.3056640625</v>
      </c>
      <c r="E6610">
        <v>484.22793579101563</v>
      </c>
      <c r="F6610">
        <v>822.85125732421875</v>
      </c>
      <c r="G6610">
        <v>278.74349975585938</v>
      </c>
      <c r="J6610" s="8"/>
      <c r="K6610" t="s">
        <v>458</v>
      </c>
      <c r="L6610">
        <v>69</v>
      </c>
      <c r="M6610">
        <v>62719.1328125</v>
      </c>
      <c r="N6610">
        <v>8144.32958984375</v>
      </c>
      <c r="O6610">
        <v>609.2198486328125</v>
      </c>
      <c r="P6610">
        <v>960.72650146484375</v>
      </c>
      <c r="Q6610">
        <v>214.53033447265625</v>
      </c>
      <c r="R6610"/>
      <c r="S6610" s="13"/>
      <c r="W6610" s="15"/>
    </row>
    <row r="6611" spans="1:23" x14ac:dyDescent="0.3">
      <c r="A6611" t="s">
        <v>459</v>
      </c>
      <c r="B6611">
        <v>69</v>
      </c>
      <c r="C6611">
        <v>38371.30859375</v>
      </c>
      <c r="D6611">
        <v>5062.0107421875</v>
      </c>
      <c r="E6611">
        <v>663.30682373046875</v>
      </c>
      <c r="F6611">
        <v>897.1439208984375</v>
      </c>
      <c r="G6611">
        <v>273.09432983398438</v>
      </c>
      <c r="J6611" s="8"/>
      <c r="K6611" t="s">
        <v>459</v>
      </c>
      <c r="L6611">
        <v>69</v>
      </c>
      <c r="M6611">
        <v>48325.32421875</v>
      </c>
      <c r="N6611">
        <v>6377.80859375</v>
      </c>
      <c r="O6611">
        <v>689.17681884765625</v>
      </c>
      <c r="P6611">
        <v>933.13250732421875</v>
      </c>
      <c r="Q6611">
        <v>374.86862182617188</v>
      </c>
      <c r="R6611"/>
      <c r="S6611" s="13"/>
      <c r="W6611" s="15"/>
    </row>
    <row r="6612" spans="1:23" x14ac:dyDescent="0.3">
      <c r="A6612" t="s">
        <v>460</v>
      </c>
      <c r="B6612">
        <v>69</v>
      </c>
      <c r="C6612">
        <v>36976.46875</v>
      </c>
      <c r="D6612">
        <v>4631.048828125</v>
      </c>
      <c r="E6612">
        <v>465.33056640625</v>
      </c>
      <c r="F6612">
        <v>622.1331787109375</v>
      </c>
      <c r="G6612">
        <v>202.24652099609375</v>
      </c>
      <c r="J6612" s="8"/>
      <c r="K6612" t="s">
        <v>460</v>
      </c>
      <c r="L6612">
        <v>69</v>
      </c>
      <c r="M6612">
        <v>42822.609375</v>
      </c>
      <c r="N6612">
        <v>5500.66357421875</v>
      </c>
      <c r="O6612">
        <v>462.98831176757813</v>
      </c>
      <c r="P6612">
        <v>615.19744873046875</v>
      </c>
      <c r="Q6612">
        <v>179.15263366699219</v>
      </c>
      <c r="R6612"/>
      <c r="S6612" s="13"/>
      <c r="W6612" s="15"/>
    </row>
    <row r="6613" spans="1:23" x14ac:dyDescent="0.3">
      <c r="A6613" t="s">
        <v>461</v>
      </c>
      <c r="B6613">
        <v>69</v>
      </c>
      <c r="C6613">
        <v>32050.8671875</v>
      </c>
      <c r="D6613">
        <v>4034.441162109375</v>
      </c>
      <c r="E6613">
        <v>386.84896850585938</v>
      </c>
      <c r="F6613">
        <v>487.41604614257813</v>
      </c>
      <c r="G6613">
        <v>253.84831237792969</v>
      </c>
      <c r="J6613" s="8"/>
      <c r="K6613" t="s">
        <v>461</v>
      </c>
      <c r="L6613">
        <v>69</v>
      </c>
      <c r="M6613">
        <v>45597.45703125</v>
      </c>
      <c r="N6613">
        <v>5834.80224609375</v>
      </c>
      <c r="O6613">
        <v>409.36398315429688</v>
      </c>
      <c r="P6613">
        <v>575.94464111328125</v>
      </c>
      <c r="Q6613">
        <v>155.24607849121094</v>
      </c>
      <c r="R6613"/>
      <c r="S6613" s="13"/>
      <c r="W6613" s="15"/>
    </row>
    <row r="6614" spans="1:23" x14ac:dyDescent="0.3">
      <c r="A6614" t="s">
        <v>462</v>
      </c>
      <c r="B6614">
        <v>69</v>
      </c>
      <c r="C6614">
        <v>26970.4609375</v>
      </c>
      <c r="D6614">
        <v>3384.4072265625</v>
      </c>
      <c r="E6614">
        <v>284.42105102539063</v>
      </c>
      <c r="F6614">
        <v>242.23628234863281</v>
      </c>
      <c r="G6614">
        <v>114.49176025390625</v>
      </c>
      <c r="J6614" s="8"/>
      <c r="K6614" t="s">
        <v>462</v>
      </c>
      <c r="L6614">
        <v>69</v>
      </c>
      <c r="M6614">
        <v>31421.08203125</v>
      </c>
      <c r="N6614">
        <v>3930.89794921875</v>
      </c>
      <c r="O6614">
        <v>281.01480102539063</v>
      </c>
      <c r="P6614">
        <v>230.21693420410156</v>
      </c>
      <c r="Q6614">
        <v>190.81959533691406</v>
      </c>
      <c r="R6614"/>
      <c r="S6614" s="13"/>
      <c r="W6614" s="15"/>
    </row>
    <row r="6615" spans="1:23" x14ac:dyDescent="0.3">
      <c r="A6615" t="s">
        <v>463</v>
      </c>
      <c r="B6615">
        <v>69</v>
      </c>
      <c r="C6615">
        <v>33809.28125</v>
      </c>
      <c r="D6615">
        <v>4103.2099609375</v>
      </c>
      <c r="E6615">
        <v>333.56320190429688</v>
      </c>
      <c r="F6615">
        <v>234.81777954101563</v>
      </c>
      <c r="G6615">
        <v>0</v>
      </c>
      <c r="J6615" s="8"/>
      <c r="K6615" t="s">
        <v>463</v>
      </c>
      <c r="L6615">
        <v>69</v>
      </c>
      <c r="M6615">
        <v>44644.21875</v>
      </c>
      <c r="N6615">
        <v>5410.109375</v>
      </c>
      <c r="O6615">
        <v>379.60720825195313</v>
      </c>
      <c r="P6615">
        <v>260.65896606445313</v>
      </c>
      <c r="Q6615">
        <v>0</v>
      </c>
      <c r="R6615"/>
      <c r="S6615" s="13"/>
      <c r="W6615" s="15"/>
    </row>
    <row r="6616" spans="1:23" x14ac:dyDescent="0.3">
      <c r="A6616" t="s">
        <v>464</v>
      </c>
      <c r="B6616">
        <v>69</v>
      </c>
      <c r="C6616">
        <v>25029.015625</v>
      </c>
      <c r="D6616">
        <v>3048.974365234375</v>
      </c>
      <c r="E6616">
        <v>271.83450317382813</v>
      </c>
      <c r="F6616">
        <v>303.81365966796875</v>
      </c>
      <c r="G6616">
        <v>144.90449523925781</v>
      </c>
      <c r="J6616" s="8"/>
      <c r="K6616" t="s">
        <v>464</v>
      </c>
      <c r="L6616">
        <v>69</v>
      </c>
      <c r="M6616">
        <v>36769.81640625</v>
      </c>
      <c r="N6616">
        <v>4426.80126953125</v>
      </c>
      <c r="O6616">
        <v>300.16653442382813</v>
      </c>
      <c r="P6616">
        <v>269.09210205078125</v>
      </c>
      <c r="Q6616">
        <v>208.52110290527344</v>
      </c>
      <c r="R6616"/>
      <c r="S6616" s="13"/>
      <c r="W6616" s="15"/>
    </row>
    <row r="6617" spans="1:23" x14ac:dyDescent="0.3">
      <c r="A6617" t="s">
        <v>465</v>
      </c>
      <c r="B6617">
        <v>69</v>
      </c>
      <c r="C6617">
        <v>33605.109375</v>
      </c>
      <c r="D6617">
        <v>4379.24609375</v>
      </c>
      <c r="E6617">
        <v>230.49842834472656</v>
      </c>
      <c r="F6617">
        <v>225.30815124511719</v>
      </c>
      <c r="G6617">
        <v>102.35841369628906</v>
      </c>
      <c r="J6617" s="8"/>
      <c r="K6617" t="s">
        <v>465</v>
      </c>
      <c r="L6617">
        <v>69</v>
      </c>
      <c r="M6617">
        <v>42091.74609375</v>
      </c>
      <c r="N6617">
        <v>5383.982421875</v>
      </c>
      <c r="O6617">
        <v>175.83477783203125</v>
      </c>
      <c r="P6617">
        <v>196.1387939453125</v>
      </c>
      <c r="Q6617">
        <v>72.545280456542969</v>
      </c>
      <c r="R6617"/>
      <c r="S6617" s="13"/>
      <c r="W6617" s="15"/>
    </row>
    <row r="6618" spans="1:23" x14ac:dyDescent="0.3">
      <c r="A6618" t="s">
        <v>466</v>
      </c>
      <c r="B6618">
        <v>69</v>
      </c>
      <c r="C6618">
        <v>37121.01953125</v>
      </c>
      <c r="D6618">
        <v>4682.2919921875</v>
      </c>
      <c r="E6618">
        <v>230.5662841796875</v>
      </c>
      <c r="F6618">
        <v>261.36630249023438</v>
      </c>
      <c r="G6618">
        <v>28.966335296630859</v>
      </c>
      <c r="J6618" s="8"/>
      <c r="K6618" t="s">
        <v>466</v>
      </c>
      <c r="L6618">
        <v>69</v>
      </c>
      <c r="M6618">
        <v>47257.81640625</v>
      </c>
      <c r="N6618">
        <v>5957.603515625</v>
      </c>
      <c r="O6618">
        <v>347.03790283203125</v>
      </c>
      <c r="P6618">
        <v>390.0389404296875</v>
      </c>
      <c r="Q6618">
        <v>173.03575134277344</v>
      </c>
      <c r="R6618"/>
      <c r="S6618" s="13"/>
      <c r="W6618" s="15"/>
    </row>
    <row r="6619" spans="1:23" x14ac:dyDescent="0.3">
      <c r="A6619" t="s">
        <v>467</v>
      </c>
      <c r="B6619">
        <v>69</v>
      </c>
      <c r="C6619">
        <v>33094.8828125</v>
      </c>
      <c r="D6619">
        <v>4369.0625</v>
      </c>
      <c r="E6619">
        <v>240.47319030761719</v>
      </c>
      <c r="F6619">
        <v>354.18771362304688</v>
      </c>
      <c r="G6619">
        <v>109.40674591064453</v>
      </c>
      <c r="J6619" s="8"/>
      <c r="K6619" t="s">
        <v>467</v>
      </c>
      <c r="L6619">
        <v>69</v>
      </c>
      <c r="M6619">
        <v>41092.58984375</v>
      </c>
      <c r="N6619">
        <v>5415.91845703125</v>
      </c>
      <c r="O6619">
        <v>239.8597412109375</v>
      </c>
      <c r="P6619">
        <v>416.48785400390625</v>
      </c>
      <c r="Q6619">
        <v>177.5877685546875</v>
      </c>
      <c r="R6619"/>
      <c r="S6619" s="13"/>
      <c r="W6619" s="15"/>
    </row>
    <row r="6620" spans="1:23" x14ac:dyDescent="0.3">
      <c r="A6620" t="s">
        <v>468</v>
      </c>
      <c r="B6620">
        <v>69</v>
      </c>
      <c r="C6620">
        <v>36438.46875</v>
      </c>
      <c r="D6620">
        <v>5268.01611328125</v>
      </c>
      <c r="E6620">
        <v>417.66140747070313</v>
      </c>
      <c r="F6620">
        <v>547.74139404296875</v>
      </c>
      <c r="G6620">
        <v>150.18565368652344</v>
      </c>
      <c r="J6620" s="8"/>
      <c r="K6620" t="s">
        <v>468</v>
      </c>
      <c r="L6620">
        <v>69</v>
      </c>
      <c r="M6620">
        <v>43648.8125</v>
      </c>
      <c r="N6620">
        <v>6395.12646484375</v>
      </c>
      <c r="O6620">
        <v>610.4805908203125</v>
      </c>
      <c r="P6620">
        <v>732.16607666015625</v>
      </c>
      <c r="Q6620">
        <v>265.10043334960938</v>
      </c>
      <c r="R6620"/>
      <c r="S6620" s="13"/>
      <c r="W6620" s="15"/>
    </row>
    <row r="6621" spans="1:23" x14ac:dyDescent="0.3">
      <c r="A6621" t="s">
        <v>469</v>
      </c>
      <c r="B6621">
        <v>69</v>
      </c>
      <c r="C6621">
        <v>35178.8046875</v>
      </c>
      <c r="D6621">
        <v>5733.244140625</v>
      </c>
      <c r="E6621">
        <v>438.81259155273438</v>
      </c>
      <c r="F6621">
        <v>563.29180908203125</v>
      </c>
      <c r="G6621">
        <v>225.05462646484375</v>
      </c>
      <c r="J6621" s="8"/>
      <c r="K6621" t="s">
        <v>469</v>
      </c>
      <c r="L6621">
        <v>69</v>
      </c>
      <c r="M6621">
        <v>45190.23828125</v>
      </c>
      <c r="N6621">
        <v>7061.04345703125</v>
      </c>
      <c r="O6621">
        <v>443.40267944335938</v>
      </c>
      <c r="P6621">
        <v>599.22747802734375</v>
      </c>
      <c r="Q6621">
        <v>153.48248291015625</v>
      </c>
      <c r="R6621"/>
      <c r="S6621" s="13"/>
      <c r="W6621" s="15"/>
    </row>
    <row r="6622" spans="1:23" x14ac:dyDescent="0.3">
      <c r="A6622" t="s">
        <v>470</v>
      </c>
      <c r="B6622">
        <v>69</v>
      </c>
      <c r="C6622">
        <v>44747.4375</v>
      </c>
      <c r="D6622">
        <v>6499.25830078125</v>
      </c>
      <c r="E6622">
        <v>314.09039306640625</v>
      </c>
      <c r="F6622">
        <v>505.18304443359375</v>
      </c>
      <c r="G6622">
        <v>262.37884521484375</v>
      </c>
      <c r="J6622" s="8"/>
      <c r="K6622" t="s">
        <v>470</v>
      </c>
      <c r="L6622">
        <v>69</v>
      </c>
      <c r="M6622">
        <v>58618.08203125</v>
      </c>
      <c r="N6622">
        <v>8318.1171875</v>
      </c>
      <c r="O6622">
        <v>478.98785400390625</v>
      </c>
      <c r="P6622">
        <v>596.5780029296875</v>
      </c>
      <c r="Q6622">
        <v>193.93218994140625</v>
      </c>
      <c r="R6622"/>
      <c r="S6622" s="13"/>
      <c r="W6622" s="15"/>
    </row>
    <row r="6623" spans="1:23" x14ac:dyDescent="0.3">
      <c r="A6623" t="s">
        <v>471</v>
      </c>
      <c r="B6623">
        <v>69</v>
      </c>
      <c r="C6623">
        <v>45061.828125</v>
      </c>
      <c r="D6623">
        <v>6100.27294921875</v>
      </c>
      <c r="E6623">
        <v>337.542236328125</v>
      </c>
      <c r="F6623">
        <v>492.07855224609375</v>
      </c>
      <c r="G6623">
        <v>74.163490295410156</v>
      </c>
      <c r="J6623" s="8"/>
      <c r="K6623" t="s">
        <v>471</v>
      </c>
      <c r="L6623">
        <v>69</v>
      </c>
      <c r="M6623">
        <v>51859.5234375</v>
      </c>
      <c r="N6623">
        <v>7060.94580078125</v>
      </c>
      <c r="O6623">
        <v>496.8115234375</v>
      </c>
      <c r="P6623">
        <v>526.57330322265625</v>
      </c>
      <c r="Q6623">
        <v>73.476791381835938</v>
      </c>
      <c r="R6623"/>
      <c r="S6623" s="13"/>
      <c r="W6623" s="15"/>
    </row>
    <row r="6624" spans="1:23" x14ac:dyDescent="0.3">
      <c r="A6624" t="s">
        <v>472</v>
      </c>
      <c r="B6624">
        <v>69</v>
      </c>
      <c r="C6624">
        <v>45134.94921875</v>
      </c>
      <c r="D6624">
        <v>5906.22021484375</v>
      </c>
      <c r="E6624">
        <v>456.85958862304688</v>
      </c>
      <c r="F6624">
        <v>534.13623046875</v>
      </c>
      <c r="G6624">
        <v>128.93742370605469</v>
      </c>
      <c r="J6624" s="8"/>
      <c r="K6624" t="s">
        <v>472</v>
      </c>
      <c r="L6624">
        <v>69</v>
      </c>
      <c r="M6624">
        <v>50792</v>
      </c>
      <c r="N6624">
        <v>6638.7529296875</v>
      </c>
      <c r="O6624">
        <v>405.214599609375</v>
      </c>
      <c r="P6624">
        <v>522.24896240234375</v>
      </c>
      <c r="Q6624">
        <v>243.5484619140625</v>
      </c>
      <c r="R6624"/>
      <c r="S6624" s="13"/>
      <c r="W6624" s="15"/>
    </row>
    <row r="6625" spans="1:23" x14ac:dyDescent="0.3">
      <c r="A6625" t="s">
        <v>473</v>
      </c>
      <c r="B6625">
        <v>69</v>
      </c>
      <c r="C6625">
        <v>28949.294921875</v>
      </c>
      <c r="D6625">
        <v>3804.081787109375</v>
      </c>
      <c r="E6625">
        <v>193.00344848632813</v>
      </c>
      <c r="F6625">
        <v>371.65032958984375</v>
      </c>
      <c r="G6625">
        <v>199.13401794433594</v>
      </c>
      <c r="J6625" s="8"/>
      <c r="K6625" t="s">
        <v>473</v>
      </c>
      <c r="L6625">
        <v>69</v>
      </c>
      <c r="M6625">
        <v>35756.8515625</v>
      </c>
      <c r="N6625">
        <v>5064.19580078125</v>
      </c>
      <c r="O6625">
        <v>535.27215576171875</v>
      </c>
      <c r="P6625">
        <v>546.47265625</v>
      </c>
      <c r="Q6625">
        <v>254.93853759765625</v>
      </c>
      <c r="R6625"/>
      <c r="S6625" s="13"/>
      <c r="W6625" s="15"/>
    </row>
    <row r="6626" spans="1:23" x14ac:dyDescent="0.3">
      <c r="A6626" t="s">
        <v>474</v>
      </c>
      <c r="B6626">
        <v>69</v>
      </c>
      <c r="C6626">
        <v>37664.78125</v>
      </c>
      <c r="D6626">
        <v>4767.63525390625</v>
      </c>
      <c r="E6626">
        <v>149.91279602050781</v>
      </c>
      <c r="F6626">
        <v>269.41629028320313</v>
      </c>
      <c r="G6626">
        <v>275.54629516601563</v>
      </c>
      <c r="J6626" s="8"/>
      <c r="K6626" t="s">
        <v>474</v>
      </c>
      <c r="L6626">
        <v>69</v>
      </c>
      <c r="M6626">
        <v>46105.24609375</v>
      </c>
      <c r="N6626">
        <v>5866.51318359375</v>
      </c>
      <c r="O6626">
        <v>261.47579956054688</v>
      </c>
      <c r="P6626">
        <v>367.38583374023438</v>
      </c>
      <c r="Q6626">
        <v>237.78923034667969</v>
      </c>
      <c r="R6626"/>
      <c r="S6626" s="13"/>
      <c r="W6626" s="15"/>
    </row>
    <row r="6627" spans="1:23" x14ac:dyDescent="0.3">
      <c r="A6627" t="s">
        <v>475</v>
      </c>
      <c r="B6627">
        <v>69</v>
      </c>
      <c r="C6627">
        <v>33950.5234375</v>
      </c>
      <c r="D6627">
        <v>4382.35546875</v>
      </c>
      <c r="E6627">
        <v>323.31451416015625</v>
      </c>
      <c r="F6627">
        <v>481.15945434570313</v>
      </c>
      <c r="G6627">
        <v>106.09223175048828</v>
      </c>
      <c r="J6627" s="8"/>
      <c r="K6627" t="s">
        <v>475</v>
      </c>
      <c r="L6627">
        <v>69</v>
      </c>
      <c r="M6627">
        <v>39974.84375</v>
      </c>
      <c r="N6627">
        <v>5070.876953125</v>
      </c>
      <c r="O6627">
        <v>380.9263916015625</v>
      </c>
      <c r="P6627">
        <v>475.30184936523438</v>
      </c>
      <c r="Q6627">
        <v>133.21356201171875</v>
      </c>
      <c r="R6627"/>
      <c r="S6627" s="13"/>
      <c r="W6627" s="15"/>
    </row>
    <row r="6628" spans="1:23" x14ac:dyDescent="0.3">
      <c r="A6628" t="s">
        <v>476</v>
      </c>
      <c r="B6628">
        <v>69</v>
      </c>
      <c r="C6628">
        <v>32731.044921875</v>
      </c>
      <c r="D6628">
        <v>3522.234619140625</v>
      </c>
      <c r="E6628">
        <v>0</v>
      </c>
      <c r="F6628">
        <v>66.4959716796875</v>
      </c>
      <c r="G6628">
        <v>98.648597717285156</v>
      </c>
      <c r="J6628" s="8"/>
      <c r="K6628" t="s">
        <v>476</v>
      </c>
      <c r="L6628">
        <v>69</v>
      </c>
      <c r="M6628">
        <v>41948.7265625</v>
      </c>
      <c r="N6628">
        <v>4694.900390625</v>
      </c>
      <c r="O6628">
        <v>0</v>
      </c>
      <c r="P6628">
        <v>115.56096649169922</v>
      </c>
      <c r="Q6628">
        <v>153.84483337402344</v>
      </c>
      <c r="R6628"/>
      <c r="S6628" s="13"/>
      <c r="W6628" s="15"/>
    </row>
    <row r="6629" spans="1:23" x14ac:dyDescent="0.3">
      <c r="A6629" t="s">
        <v>477</v>
      </c>
      <c r="B6629">
        <v>69</v>
      </c>
      <c r="C6629">
        <v>33630.5234375</v>
      </c>
      <c r="D6629">
        <v>4126.42578125</v>
      </c>
      <c r="E6629">
        <v>226.31393432617188</v>
      </c>
      <c r="F6629">
        <v>224.83883666992188</v>
      </c>
      <c r="G6629">
        <v>132.685302734375</v>
      </c>
      <c r="J6629" s="8"/>
      <c r="K6629" t="s">
        <v>477</v>
      </c>
      <c r="L6629">
        <v>69</v>
      </c>
      <c r="M6629">
        <v>38839.69921875</v>
      </c>
      <c r="N6629">
        <v>4717.359375</v>
      </c>
      <c r="O6629">
        <v>208.2744140625</v>
      </c>
      <c r="P6629">
        <v>237.65625</v>
      </c>
      <c r="Q6629">
        <v>70.443832397460938</v>
      </c>
      <c r="R6629"/>
      <c r="S6629" s="13"/>
      <c r="W6629" s="15"/>
    </row>
    <row r="6630" spans="1:23" x14ac:dyDescent="0.3">
      <c r="A6630" t="s">
        <v>478</v>
      </c>
      <c r="B6630">
        <v>69</v>
      </c>
      <c r="C6630">
        <v>54966.85546875</v>
      </c>
      <c r="D6630">
        <v>6776.033203125</v>
      </c>
      <c r="E6630">
        <v>183.5194091796875</v>
      </c>
      <c r="F6630">
        <v>131.62940979003906</v>
      </c>
      <c r="G6630">
        <v>268.0277099609375</v>
      </c>
      <c r="J6630" s="8"/>
      <c r="K6630" t="s">
        <v>478</v>
      </c>
      <c r="L6630">
        <v>69</v>
      </c>
      <c r="M6630">
        <v>54072.15625</v>
      </c>
      <c r="N6630">
        <v>6607.99609375</v>
      </c>
      <c r="O6630">
        <v>127.22062683105469</v>
      </c>
      <c r="P6630">
        <v>113.67993927001953</v>
      </c>
      <c r="Q6630">
        <v>132.76139831542969</v>
      </c>
      <c r="R6630"/>
      <c r="S6630" s="13"/>
      <c r="W6630" s="15"/>
    </row>
    <row r="6631" spans="1:23" x14ac:dyDescent="0.3">
      <c r="A6631" t="s">
        <v>479</v>
      </c>
      <c r="B6631">
        <v>69</v>
      </c>
      <c r="C6631">
        <v>61401.8203125</v>
      </c>
      <c r="D6631">
        <v>8531.3349609375</v>
      </c>
      <c r="E6631">
        <v>448.6939697265625</v>
      </c>
      <c r="F6631">
        <v>503.74282836914063</v>
      </c>
      <c r="G6631">
        <v>328.50033569335938</v>
      </c>
      <c r="J6631" s="8"/>
      <c r="K6631" t="s">
        <v>479</v>
      </c>
      <c r="L6631">
        <v>69</v>
      </c>
      <c r="M6631">
        <v>55706.6875</v>
      </c>
      <c r="N6631">
        <v>7771.1572265625</v>
      </c>
      <c r="O6631">
        <v>441.11468505859375</v>
      </c>
      <c r="P6631">
        <v>533.10003662109375</v>
      </c>
      <c r="Q6631">
        <v>272.07852172851563</v>
      </c>
      <c r="R6631"/>
      <c r="S6631" s="13"/>
      <c r="W6631" s="15"/>
    </row>
    <row r="6632" spans="1:23" x14ac:dyDescent="0.3">
      <c r="A6632" t="s">
        <v>480</v>
      </c>
      <c r="B6632">
        <v>69</v>
      </c>
      <c r="C6632">
        <v>39720.51171875</v>
      </c>
      <c r="D6632">
        <v>6022.4345703125</v>
      </c>
      <c r="E6632">
        <v>241.79249572753906</v>
      </c>
      <c r="F6632">
        <v>357.20999145507813</v>
      </c>
      <c r="G6632">
        <v>159.70672607421875</v>
      </c>
      <c r="J6632" s="8"/>
      <c r="K6632" t="s">
        <v>480</v>
      </c>
      <c r="L6632">
        <v>69</v>
      </c>
      <c r="M6632">
        <v>44473.4375</v>
      </c>
      <c r="N6632">
        <v>6708.041015625</v>
      </c>
      <c r="O6632">
        <v>313.36306762695313</v>
      </c>
      <c r="P6632">
        <v>342.32623291015625</v>
      </c>
      <c r="Q6632">
        <v>133.9312744140625</v>
      </c>
      <c r="R6632"/>
      <c r="S6632" s="13"/>
      <c r="W6632" s="15"/>
    </row>
    <row r="6633" spans="1:23" x14ac:dyDescent="0.3">
      <c r="A6633" t="s">
        <v>481</v>
      </c>
      <c r="B6633">
        <v>69</v>
      </c>
      <c r="C6633">
        <v>50057.51953125</v>
      </c>
      <c r="D6633">
        <v>8478.4921875</v>
      </c>
      <c r="E6633">
        <v>487.24490356445313</v>
      </c>
      <c r="F6633">
        <v>621.1092529296875</v>
      </c>
      <c r="G6633">
        <v>398.40869140625</v>
      </c>
      <c r="J6633" s="8"/>
      <c r="K6633" t="s">
        <v>481</v>
      </c>
      <c r="L6633">
        <v>69</v>
      </c>
      <c r="M6633">
        <v>48702.40625</v>
      </c>
      <c r="N6633">
        <v>8301.1298828125</v>
      </c>
      <c r="O6633">
        <v>545.2891845703125</v>
      </c>
      <c r="P6633">
        <v>600.0802001953125</v>
      </c>
      <c r="Q6633">
        <v>257.29193115234375</v>
      </c>
      <c r="R6633"/>
      <c r="S6633" s="13"/>
      <c r="W6633" s="15"/>
    </row>
    <row r="6634" spans="1:23" x14ac:dyDescent="0.3">
      <c r="A6634" t="s">
        <v>386</v>
      </c>
      <c r="B6634">
        <v>70</v>
      </c>
      <c r="C6634">
        <v>35395.01171875</v>
      </c>
      <c r="D6634">
        <v>5306.23388671875</v>
      </c>
      <c r="E6634">
        <v>181.13446044921875</v>
      </c>
      <c r="F6634">
        <v>255.13096618652344</v>
      </c>
      <c r="G6634">
        <v>274.41702270507813</v>
      </c>
      <c r="J6634" s="8"/>
      <c r="K6634" t="s">
        <v>386</v>
      </c>
      <c r="L6634">
        <v>70</v>
      </c>
      <c r="M6634">
        <v>42877.32421875</v>
      </c>
      <c r="N6634">
        <v>6526.71337890625</v>
      </c>
      <c r="O6634">
        <v>626.20770263671875</v>
      </c>
      <c r="P6634">
        <v>546.09490966796875</v>
      </c>
      <c r="Q6634">
        <v>346.63201904296875</v>
      </c>
      <c r="R6634"/>
      <c r="S6634" s="13"/>
      <c r="W6634" s="15"/>
    </row>
    <row r="6635" spans="1:23" x14ac:dyDescent="0.3">
      <c r="A6635" t="s">
        <v>387</v>
      </c>
      <c r="B6635">
        <v>70</v>
      </c>
      <c r="C6635">
        <v>25755.58203125</v>
      </c>
      <c r="D6635">
        <v>3715.837646484375</v>
      </c>
      <c r="E6635">
        <v>200.91874694824219</v>
      </c>
      <c r="F6635">
        <v>247.69471740722656</v>
      </c>
      <c r="G6635">
        <v>195.64134216308594</v>
      </c>
      <c r="J6635" s="8"/>
      <c r="K6635" t="s">
        <v>387</v>
      </c>
      <c r="L6635">
        <v>70</v>
      </c>
      <c r="M6635">
        <v>33431.18359375</v>
      </c>
      <c r="N6635">
        <v>4988.982421875</v>
      </c>
      <c r="O6635">
        <v>242.72842407226563</v>
      </c>
      <c r="P6635">
        <v>431.09420776367188</v>
      </c>
      <c r="Q6635">
        <v>315.88919067382813</v>
      </c>
      <c r="R6635"/>
      <c r="S6635" s="13"/>
      <c r="W6635" s="15"/>
    </row>
    <row r="6636" spans="1:23" x14ac:dyDescent="0.3">
      <c r="A6636" t="s">
        <v>388</v>
      </c>
      <c r="B6636">
        <v>70</v>
      </c>
      <c r="C6636">
        <v>25797.29296875</v>
      </c>
      <c r="D6636">
        <v>3610.079345703125</v>
      </c>
      <c r="E6636">
        <v>286.75790405273438</v>
      </c>
      <c r="F6636">
        <v>364.03289794921875</v>
      </c>
      <c r="G6636">
        <v>273.55438232421875</v>
      </c>
      <c r="J6636" s="8"/>
      <c r="K6636" t="s">
        <v>388</v>
      </c>
      <c r="L6636">
        <v>70</v>
      </c>
      <c r="M6636">
        <v>34689.328125</v>
      </c>
      <c r="N6636">
        <v>4844.1630859375</v>
      </c>
      <c r="O6636">
        <v>446.72613525390625</v>
      </c>
      <c r="P6636">
        <v>590.54229736328125</v>
      </c>
      <c r="Q6636">
        <v>206.70838928222656</v>
      </c>
      <c r="R6636"/>
      <c r="S6636" s="13"/>
      <c r="W6636" s="15"/>
    </row>
    <row r="6637" spans="1:23" x14ac:dyDescent="0.3">
      <c r="A6637" t="s">
        <v>389</v>
      </c>
      <c r="B6637">
        <v>70</v>
      </c>
      <c r="C6637">
        <v>27736.455078125</v>
      </c>
      <c r="D6637">
        <v>3278.054443359375</v>
      </c>
      <c r="E6637">
        <v>45.573760986328125</v>
      </c>
      <c r="F6637">
        <v>7.2649502754211426</v>
      </c>
      <c r="G6637">
        <v>0</v>
      </c>
      <c r="J6637" s="8"/>
      <c r="K6637" t="s">
        <v>389</v>
      </c>
      <c r="L6637">
        <v>70</v>
      </c>
      <c r="M6637">
        <v>43437.44921875</v>
      </c>
      <c r="N6637">
        <v>5256.9853515625</v>
      </c>
      <c r="O6637">
        <v>193.6884765625</v>
      </c>
      <c r="P6637">
        <v>299.31594848632813</v>
      </c>
      <c r="Q6637">
        <v>0</v>
      </c>
      <c r="R6637"/>
      <c r="S6637" s="13"/>
      <c r="W6637" s="15"/>
    </row>
    <row r="6638" spans="1:23" x14ac:dyDescent="0.3">
      <c r="A6638" t="s">
        <v>390</v>
      </c>
      <c r="B6638">
        <v>70</v>
      </c>
      <c r="C6638">
        <v>21419.10546875</v>
      </c>
      <c r="D6638">
        <v>2378.846435546875</v>
      </c>
      <c r="E6638">
        <v>93.532699584960938</v>
      </c>
      <c r="F6638">
        <v>7.2630600929260254</v>
      </c>
      <c r="G6638">
        <v>97.151512145996094</v>
      </c>
      <c r="J6638" s="8"/>
      <c r="K6638" t="s">
        <v>390</v>
      </c>
      <c r="L6638">
        <v>70</v>
      </c>
      <c r="M6638">
        <v>34731.4765625</v>
      </c>
      <c r="N6638">
        <v>4106.86572265625</v>
      </c>
      <c r="O6638">
        <v>215.23788452148438</v>
      </c>
      <c r="P6638">
        <v>142.84017944335938</v>
      </c>
      <c r="Q6638">
        <v>14.190670967102051</v>
      </c>
      <c r="R6638"/>
      <c r="S6638" s="13"/>
      <c r="W6638" s="15"/>
    </row>
    <row r="6639" spans="1:23" x14ac:dyDescent="0.3">
      <c r="A6639" t="s">
        <v>391</v>
      </c>
      <c r="B6639">
        <v>70</v>
      </c>
      <c r="C6639">
        <v>24048.361328125</v>
      </c>
      <c r="D6639">
        <v>2545.963134765625</v>
      </c>
      <c r="E6639">
        <v>0</v>
      </c>
      <c r="F6639">
        <v>90.431991577148438</v>
      </c>
      <c r="G6639">
        <v>88.676422119140625</v>
      </c>
      <c r="J6639" s="8"/>
      <c r="K6639" t="s">
        <v>391</v>
      </c>
      <c r="L6639">
        <v>70</v>
      </c>
      <c r="M6639">
        <v>34233.125</v>
      </c>
      <c r="N6639">
        <v>3834.61767578125</v>
      </c>
      <c r="O6639">
        <v>0</v>
      </c>
      <c r="P6639">
        <v>30.568559646606445</v>
      </c>
      <c r="Q6639">
        <v>23.96660041809082</v>
      </c>
      <c r="R6639"/>
      <c r="S6639" s="13"/>
      <c r="W6639" s="15"/>
    </row>
    <row r="6640" spans="1:23" x14ac:dyDescent="0.3">
      <c r="A6640" t="s">
        <v>392</v>
      </c>
      <c r="B6640">
        <v>70</v>
      </c>
      <c r="C6640">
        <v>23646.994140625</v>
      </c>
      <c r="D6640">
        <v>2726.04150390625</v>
      </c>
      <c r="E6640">
        <v>5.5225496292114258</v>
      </c>
      <c r="F6640">
        <v>0</v>
      </c>
      <c r="G6640">
        <v>0</v>
      </c>
      <c r="J6640" s="8"/>
      <c r="K6640" t="s">
        <v>392</v>
      </c>
      <c r="L6640">
        <v>70</v>
      </c>
      <c r="M6640">
        <v>31054.576171875</v>
      </c>
      <c r="N6640">
        <v>3562.604736328125</v>
      </c>
      <c r="O6640">
        <v>165.67649841308594</v>
      </c>
      <c r="P6640">
        <v>54.676059722900391</v>
      </c>
      <c r="Q6640">
        <v>0</v>
      </c>
      <c r="R6640"/>
      <c r="S6640" s="13"/>
      <c r="W6640" s="15"/>
    </row>
    <row r="6641" spans="1:23" x14ac:dyDescent="0.3">
      <c r="A6641" t="s">
        <v>393</v>
      </c>
      <c r="B6641">
        <v>70</v>
      </c>
      <c r="C6641">
        <v>21490.900390625</v>
      </c>
      <c r="D6641">
        <v>2561.791259765625</v>
      </c>
      <c r="E6641">
        <v>72.534957885742188</v>
      </c>
      <c r="F6641">
        <v>0</v>
      </c>
      <c r="G6641">
        <v>70.010879516601563</v>
      </c>
      <c r="J6641" s="8"/>
      <c r="K6641" t="s">
        <v>393</v>
      </c>
      <c r="L6641">
        <v>70</v>
      </c>
      <c r="M6641">
        <v>28111.96875</v>
      </c>
      <c r="N6641">
        <v>3463.295166015625</v>
      </c>
      <c r="O6641">
        <v>188.389404296875</v>
      </c>
      <c r="P6641">
        <v>80.975509643554688</v>
      </c>
      <c r="Q6641">
        <v>195.81167602539063</v>
      </c>
      <c r="R6641"/>
      <c r="S6641" s="13"/>
      <c r="W6641" s="15"/>
    </row>
    <row r="6642" spans="1:23" x14ac:dyDescent="0.3">
      <c r="A6642" t="s">
        <v>394</v>
      </c>
      <c r="B6642">
        <v>70</v>
      </c>
      <c r="C6642">
        <v>25929.3671875</v>
      </c>
      <c r="D6642">
        <v>3157.552001953125</v>
      </c>
      <c r="E6642">
        <v>260.68167114257813</v>
      </c>
      <c r="F6642">
        <v>157.7412109375</v>
      </c>
      <c r="G6642">
        <v>236.99079895019531</v>
      </c>
      <c r="J6642" s="8"/>
      <c r="K6642" t="s">
        <v>394</v>
      </c>
      <c r="L6642">
        <v>70</v>
      </c>
      <c r="M6642">
        <v>34862.46484375</v>
      </c>
      <c r="N6642">
        <v>4486.07763671875</v>
      </c>
      <c r="O6642">
        <v>386.09066772460938</v>
      </c>
      <c r="P6642">
        <v>262.43670654296875</v>
      </c>
      <c r="Q6642">
        <v>241.66824340820313</v>
      </c>
      <c r="R6642"/>
      <c r="S6642" s="13"/>
      <c r="W6642" s="15"/>
    </row>
    <row r="6643" spans="1:23" x14ac:dyDescent="0.3">
      <c r="A6643" t="s">
        <v>395</v>
      </c>
      <c r="B6643">
        <v>70</v>
      </c>
      <c r="C6643">
        <v>32063.927734375</v>
      </c>
      <c r="D6643">
        <v>4706.0361328125</v>
      </c>
      <c r="E6643">
        <v>272.250732421875</v>
      </c>
      <c r="F6643">
        <v>480.11959838867188</v>
      </c>
      <c r="G6643">
        <v>221.16654968261719</v>
      </c>
      <c r="J6643" s="8"/>
      <c r="K6643" t="s">
        <v>395</v>
      </c>
      <c r="L6643">
        <v>70</v>
      </c>
      <c r="M6643">
        <v>36786.30078125</v>
      </c>
      <c r="N6643">
        <v>5340.15771484375</v>
      </c>
      <c r="O6643">
        <v>371.40374755859375</v>
      </c>
      <c r="P6643">
        <v>683.614013671875</v>
      </c>
      <c r="Q6643">
        <v>326.48394775390625</v>
      </c>
      <c r="R6643"/>
      <c r="S6643" s="13"/>
      <c r="W6643" s="15"/>
    </row>
    <row r="6644" spans="1:23" x14ac:dyDescent="0.3">
      <c r="A6644" t="s">
        <v>396</v>
      </c>
      <c r="B6644">
        <v>70</v>
      </c>
      <c r="C6644">
        <v>31400.9453125</v>
      </c>
      <c r="D6644">
        <v>4674.09521484375</v>
      </c>
      <c r="E6644">
        <v>488.14266967773438</v>
      </c>
      <c r="F6644">
        <v>120.53087615966797</v>
      </c>
      <c r="G6644">
        <v>0</v>
      </c>
      <c r="J6644" s="8"/>
      <c r="K6644" t="s">
        <v>396</v>
      </c>
      <c r="L6644">
        <v>70</v>
      </c>
      <c r="M6644">
        <v>39043.6484375</v>
      </c>
      <c r="N6644">
        <v>6009.240234375</v>
      </c>
      <c r="O6644">
        <v>385.66998291015625</v>
      </c>
      <c r="P6644">
        <v>339.83010864257813</v>
      </c>
      <c r="Q6644">
        <v>0</v>
      </c>
      <c r="R6644"/>
      <c r="S6644" s="13"/>
      <c r="W6644" s="15"/>
    </row>
    <row r="6645" spans="1:23" x14ac:dyDescent="0.3">
      <c r="A6645" t="s">
        <v>397</v>
      </c>
      <c r="B6645">
        <v>70</v>
      </c>
      <c r="C6645">
        <v>32261.044921875</v>
      </c>
      <c r="D6645">
        <v>4786.314453125</v>
      </c>
      <c r="E6645">
        <v>246.05320739746094</v>
      </c>
      <c r="F6645">
        <v>464.91867065429688</v>
      </c>
      <c r="G6645">
        <v>358.72735595703125</v>
      </c>
      <c r="J6645" s="8"/>
      <c r="K6645" t="s">
        <v>397</v>
      </c>
      <c r="L6645">
        <v>70</v>
      </c>
      <c r="M6645">
        <v>39118.48828125</v>
      </c>
      <c r="N6645">
        <v>5872.87841796875</v>
      </c>
      <c r="O6645">
        <v>500.04360961914063</v>
      </c>
      <c r="P6645">
        <v>585.97296142578125</v>
      </c>
      <c r="Q6645">
        <v>427.22805786132813</v>
      </c>
      <c r="R6645"/>
      <c r="S6645" s="13"/>
      <c r="W6645" s="15"/>
    </row>
    <row r="6646" spans="1:23" x14ac:dyDescent="0.3">
      <c r="A6646" t="s">
        <v>398</v>
      </c>
      <c r="B6646">
        <v>70</v>
      </c>
      <c r="C6646">
        <v>19812.669921875</v>
      </c>
      <c r="D6646">
        <v>3142.24072265625</v>
      </c>
      <c r="E6646">
        <v>367.68930053710938</v>
      </c>
      <c r="F6646">
        <v>505.2767333984375</v>
      </c>
      <c r="G6646">
        <v>324.15118408203125</v>
      </c>
      <c r="J6646" s="8"/>
      <c r="K6646" t="s">
        <v>398</v>
      </c>
      <c r="L6646">
        <v>70</v>
      </c>
      <c r="M6646">
        <v>38542.53125</v>
      </c>
      <c r="N6646">
        <v>6022.27734375</v>
      </c>
      <c r="O6646">
        <v>344.2908935546875</v>
      </c>
      <c r="P6646">
        <v>850.59619140625</v>
      </c>
      <c r="Q6646">
        <v>460.73171997070313</v>
      </c>
      <c r="R6646"/>
      <c r="S6646" s="13"/>
      <c r="W6646" s="15"/>
    </row>
    <row r="6647" spans="1:23" x14ac:dyDescent="0.3">
      <c r="A6647" t="s">
        <v>399</v>
      </c>
      <c r="B6647">
        <v>70</v>
      </c>
      <c r="C6647">
        <v>25210.90625</v>
      </c>
      <c r="D6647">
        <v>3795.814697265625</v>
      </c>
      <c r="E6647">
        <v>434.88848876953125</v>
      </c>
      <c r="F6647">
        <v>398.7130126953125</v>
      </c>
      <c r="G6647">
        <v>177.12191772460938</v>
      </c>
      <c r="J6647" s="8"/>
      <c r="K6647" t="s">
        <v>399</v>
      </c>
      <c r="L6647">
        <v>70</v>
      </c>
      <c r="M6647">
        <v>33211.171875</v>
      </c>
      <c r="N6647">
        <v>4590.28759765625</v>
      </c>
      <c r="O6647">
        <v>419.31967163085938</v>
      </c>
      <c r="P6647">
        <v>481.660400390625</v>
      </c>
      <c r="Q6647">
        <v>313.78451538085938</v>
      </c>
      <c r="R6647"/>
      <c r="S6647" s="13"/>
      <c r="W6647" s="15"/>
    </row>
    <row r="6648" spans="1:23" x14ac:dyDescent="0.3">
      <c r="A6648" t="s">
        <v>400</v>
      </c>
      <c r="B6648">
        <v>70</v>
      </c>
      <c r="C6648">
        <v>25303.435546875</v>
      </c>
      <c r="D6648">
        <v>3309.646728515625</v>
      </c>
      <c r="E6648">
        <v>147.31423950195313</v>
      </c>
      <c r="F6648">
        <v>151.31008911132813</v>
      </c>
      <c r="G6648">
        <v>48.750751495361328</v>
      </c>
      <c r="J6648" s="8"/>
      <c r="K6648" t="s">
        <v>400</v>
      </c>
      <c r="L6648">
        <v>70</v>
      </c>
      <c r="M6648">
        <v>35326.59765625</v>
      </c>
      <c r="N6648">
        <v>4656.2685546875</v>
      </c>
      <c r="O6648">
        <v>292.42974853515625</v>
      </c>
      <c r="P6648">
        <v>287.2698974609375</v>
      </c>
      <c r="Q6648">
        <v>37.34100341796875</v>
      </c>
      <c r="R6648"/>
      <c r="S6648" s="13"/>
      <c r="W6648" s="15"/>
    </row>
    <row r="6649" spans="1:23" x14ac:dyDescent="0.3">
      <c r="A6649" t="s">
        <v>401</v>
      </c>
      <c r="B6649">
        <v>70</v>
      </c>
      <c r="C6649">
        <v>27272.044921875</v>
      </c>
      <c r="D6649">
        <v>3158.854736328125</v>
      </c>
      <c r="E6649">
        <v>121.38556671142578</v>
      </c>
      <c r="F6649">
        <v>205.93840026855469</v>
      </c>
      <c r="G6649">
        <v>27.748170852661133</v>
      </c>
      <c r="J6649" s="8"/>
      <c r="K6649" t="s">
        <v>401</v>
      </c>
      <c r="L6649">
        <v>70</v>
      </c>
      <c r="M6649">
        <v>41811.06640625</v>
      </c>
      <c r="N6649">
        <v>5038.0869140625</v>
      </c>
      <c r="O6649">
        <v>286.52639770507813</v>
      </c>
      <c r="P6649">
        <v>324.69122314453125</v>
      </c>
      <c r="Q6649">
        <v>119.75526428222656</v>
      </c>
      <c r="R6649"/>
      <c r="S6649" s="13"/>
      <c r="W6649" s="15"/>
    </row>
    <row r="6650" spans="1:23" x14ac:dyDescent="0.3">
      <c r="A6650" t="s">
        <v>402</v>
      </c>
      <c r="B6650">
        <v>70</v>
      </c>
      <c r="C6650">
        <v>29479.001953125</v>
      </c>
      <c r="D6650">
        <v>3438.114501953125</v>
      </c>
      <c r="E6650">
        <v>221.540283203125</v>
      </c>
      <c r="F6650">
        <v>944.56048583984375</v>
      </c>
      <c r="G6650">
        <v>1198.7379150390625</v>
      </c>
      <c r="J6650" s="8"/>
      <c r="K6650" t="s">
        <v>402</v>
      </c>
      <c r="L6650">
        <v>70</v>
      </c>
      <c r="M6650">
        <v>40528.109375</v>
      </c>
      <c r="N6650">
        <v>4614.4169921875</v>
      </c>
      <c r="O6650">
        <v>363.55328369140625</v>
      </c>
      <c r="P6650">
        <v>1235.933349609375</v>
      </c>
      <c r="Q6650">
        <v>1319.099609375</v>
      </c>
      <c r="R6650"/>
      <c r="S6650" s="13"/>
      <c r="W6650" s="15"/>
    </row>
    <row r="6651" spans="1:23" x14ac:dyDescent="0.3">
      <c r="A6651" t="s">
        <v>403</v>
      </c>
      <c r="B6651">
        <v>70</v>
      </c>
      <c r="C6651">
        <v>30351.47265625</v>
      </c>
      <c r="D6651">
        <v>3449.12451171875</v>
      </c>
      <c r="E6651">
        <v>121.79216766357422</v>
      </c>
      <c r="F6651">
        <v>300.34906005859375</v>
      </c>
      <c r="G6651">
        <v>0</v>
      </c>
      <c r="J6651" s="8"/>
      <c r="K6651" t="s">
        <v>403</v>
      </c>
      <c r="L6651">
        <v>70</v>
      </c>
      <c r="M6651">
        <v>39005.85546875</v>
      </c>
      <c r="N6651">
        <v>4594.484375</v>
      </c>
      <c r="O6651">
        <v>162.38955688476563</v>
      </c>
      <c r="P6651">
        <v>426.30191040039063</v>
      </c>
      <c r="Q6651">
        <v>0</v>
      </c>
      <c r="R6651"/>
      <c r="S6651" s="13"/>
      <c r="W6651" s="15"/>
    </row>
    <row r="6652" spans="1:23" x14ac:dyDescent="0.3">
      <c r="A6652" t="s">
        <v>404</v>
      </c>
      <c r="B6652">
        <v>70</v>
      </c>
      <c r="C6652">
        <v>28428.9140625</v>
      </c>
      <c r="D6652">
        <v>3245.256103515625</v>
      </c>
      <c r="E6652">
        <v>197.20944213867188</v>
      </c>
      <c r="F6652">
        <v>188.00880432128906</v>
      </c>
      <c r="G6652">
        <v>0</v>
      </c>
      <c r="J6652" s="8"/>
      <c r="K6652" t="s">
        <v>404</v>
      </c>
      <c r="L6652">
        <v>70</v>
      </c>
      <c r="M6652">
        <v>41107.625</v>
      </c>
      <c r="N6652">
        <v>4684.73583984375</v>
      </c>
      <c r="O6652">
        <v>152.01560974121094</v>
      </c>
      <c r="P6652">
        <v>341.54931640625</v>
      </c>
      <c r="Q6652">
        <v>224.32815551757813</v>
      </c>
      <c r="R6652"/>
      <c r="S6652" s="13"/>
      <c r="W6652" s="15"/>
    </row>
    <row r="6653" spans="1:23" x14ac:dyDescent="0.3">
      <c r="A6653" t="s">
        <v>405</v>
      </c>
      <c r="B6653">
        <v>70</v>
      </c>
      <c r="C6653">
        <v>22026.3203125</v>
      </c>
      <c r="D6653">
        <v>2629.946533203125</v>
      </c>
      <c r="E6653">
        <v>280.01611328125</v>
      </c>
      <c r="F6653">
        <v>302.52474975585938</v>
      </c>
      <c r="G6653">
        <v>390.82022094726563</v>
      </c>
      <c r="J6653" s="8"/>
      <c r="K6653" t="s">
        <v>405</v>
      </c>
      <c r="L6653">
        <v>70</v>
      </c>
      <c r="M6653">
        <v>27335.185546875</v>
      </c>
      <c r="N6653">
        <v>3388.938232421875</v>
      </c>
      <c r="O6653">
        <v>216.13409423828125</v>
      </c>
      <c r="P6653">
        <v>362.312255859375</v>
      </c>
      <c r="Q6653">
        <v>164.22087097167969</v>
      </c>
      <c r="R6653"/>
      <c r="S6653" s="13"/>
      <c r="W6653" s="15"/>
    </row>
    <row r="6654" spans="1:23" x14ac:dyDescent="0.3">
      <c r="A6654" t="s">
        <v>406</v>
      </c>
      <c r="B6654">
        <v>70</v>
      </c>
      <c r="C6654">
        <v>33690.69140625</v>
      </c>
      <c r="D6654">
        <v>4264.79345703125</v>
      </c>
      <c r="E6654">
        <v>329.79525756835938</v>
      </c>
      <c r="F6654">
        <v>301.17630004882813</v>
      </c>
      <c r="G6654">
        <v>0</v>
      </c>
      <c r="J6654" s="8"/>
      <c r="K6654" t="s">
        <v>406</v>
      </c>
      <c r="L6654">
        <v>70</v>
      </c>
      <c r="M6654">
        <v>43130.27734375</v>
      </c>
      <c r="N6654">
        <v>5538.93359375</v>
      </c>
      <c r="O6654">
        <v>368.99224853515625</v>
      </c>
      <c r="P6654">
        <v>378.22140502929688</v>
      </c>
      <c r="Q6654">
        <v>0</v>
      </c>
      <c r="R6654"/>
      <c r="S6654" s="13"/>
      <c r="W6654" s="15"/>
    </row>
    <row r="6655" spans="1:23" x14ac:dyDescent="0.3">
      <c r="A6655" t="s">
        <v>407</v>
      </c>
      <c r="B6655">
        <v>70</v>
      </c>
      <c r="C6655">
        <v>19833.46875</v>
      </c>
      <c r="D6655">
        <v>2624.414306640625</v>
      </c>
      <c r="E6655">
        <v>289.27499389648438</v>
      </c>
      <c r="F6655">
        <v>165.49110412597656</v>
      </c>
      <c r="G6655">
        <v>133.273193359375</v>
      </c>
      <c r="J6655" s="8"/>
      <c r="K6655" t="s">
        <v>407</v>
      </c>
      <c r="L6655">
        <v>70</v>
      </c>
      <c r="M6655">
        <v>29882.943359375</v>
      </c>
      <c r="N6655">
        <v>4077.438720703125</v>
      </c>
      <c r="O6655">
        <v>171.53500366210938</v>
      </c>
      <c r="P6655">
        <v>198.18070983886719</v>
      </c>
      <c r="Q6655">
        <v>162.14906311035156</v>
      </c>
      <c r="R6655"/>
      <c r="S6655" s="13"/>
      <c r="W6655" s="15"/>
    </row>
    <row r="6656" spans="1:23" x14ac:dyDescent="0.3">
      <c r="A6656" t="s">
        <v>408</v>
      </c>
      <c r="B6656">
        <v>70</v>
      </c>
      <c r="C6656">
        <v>31170.6796875</v>
      </c>
      <c r="D6656">
        <v>4655.2578125</v>
      </c>
      <c r="E6656">
        <v>403.03140258789063</v>
      </c>
      <c r="F6656">
        <v>283.7215576171875</v>
      </c>
      <c r="G6656">
        <v>0</v>
      </c>
      <c r="J6656" s="8"/>
      <c r="K6656" t="s">
        <v>408</v>
      </c>
      <c r="L6656">
        <v>70</v>
      </c>
      <c r="M6656">
        <v>39613.13671875</v>
      </c>
      <c r="N6656">
        <v>5901.3798828125</v>
      </c>
      <c r="O6656">
        <v>360.94781494140625</v>
      </c>
      <c r="P6656">
        <v>357.33578491210938</v>
      </c>
      <c r="Q6656">
        <v>59.745960235595703</v>
      </c>
      <c r="R6656"/>
      <c r="S6656" s="13"/>
      <c r="W6656" s="15"/>
    </row>
    <row r="6657" spans="1:23" x14ac:dyDescent="0.3">
      <c r="A6657" t="s">
        <v>409</v>
      </c>
      <c r="B6657">
        <v>70</v>
      </c>
      <c r="C6657">
        <v>27597.552734375</v>
      </c>
      <c r="D6657">
        <v>4295.27294921875</v>
      </c>
      <c r="E6657">
        <v>241.986572265625</v>
      </c>
      <c r="F6657">
        <v>335.01553344726563</v>
      </c>
      <c r="G6657">
        <v>269.4112548828125</v>
      </c>
      <c r="J6657" s="8"/>
      <c r="K6657" t="s">
        <v>409</v>
      </c>
      <c r="L6657">
        <v>70</v>
      </c>
      <c r="M6657">
        <v>32777.9375</v>
      </c>
      <c r="N6657">
        <v>5095.84716796875</v>
      </c>
      <c r="O6657">
        <v>466.344970703125</v>
      </c>
      <c r="P6657">
        <v>419.86663818359375</v>
      </c>
      <c r="Q6657">
        <v>321.50735473632813</v>
      </c>
      <c r="R6657"/>
      <c r="S6657" s="13"/>
      <c r="W6657" s="15"/>
    </row>
    <row r="6658" spans="1:23" x14ac:dyDescent="0.3">
      <c r="A6658" t="s">
        <v>410</v>
      </c>
      <c r="B6658">
        <v>70</v>
      </c>
      <c r="C6658">
        <v>34279.40625</v>
      </c>
      <c r="D6658">
        <v>4880.06591796875</v>
      </c>
      <c r="E6658">
        <v>312.80471801757813</v>
      </c>
      <c r="F6658">
        <v>280.55398559570313</v>
      </c>
      <c r="G6658">
        <v>144.51164245605469</v>
      </c>
      <c r="J6658" s="8"/>
      <c r="K6658" t="s">
        <v>410</v>
      </c>
      <c r="L6658">
        <v>70</v>
      </c>
      <c r="M6658">
        <v>49334.64453125</v>
      </c>
      <c r="N6658">
        <v>6705.07421875</v>
      </c>
      <c r="O6658">
        <v>181.021240234375</v>
      </c>
      <c r="P6658">
        <v>175.96150207519531</v>
      </c>
      <c r="Q6658">
        <v>226.73377990722656</v>
      </c>
      <c r="R6658"/>
      <c r="S6658" s="13"/>
      <c r="W6658" s="15"/>
    </row>
    <row r="6659" spans="1:23" x14ac:dyDescent="0.3">
      <c r="A6659" t="s">
        <v>411</v>
      </c>
      <c r="B6659">
        <v>70</v>
      </c>
      <c r="C6659">
        <v>30378.03515625</v>
      </c>
      <c r="D6659">
        <v>4098.5380859375</v>
      </c>
      <c r="E6659">
        <v>171.16439819335938</v>
      </c>
      <c r="F6659">
        <v>312.61520385742188</v>
      </c>
      <c r="G6659">
        <v>0</v>
      </c>
      <c r="J6659" s="8"/>
      <c r="K6659" t="s">
        <v>411</v>
      </c>
      <c r="L6659">
        <v>70</v>
      </c>
      <c r="M6659">
        <v>38829.78125</v>
      </c>
      <c r="N6659">
        <v>5331.5205078125</v>
      </c>
      <c r="O6659">
        <v>296.94430541992188</v>
      </c>
      <c r="P6659">
        <v>366.88046264648438</v>
      </c>
      <c r="Q6659">
        <v>67.775123596191406</v>
      </c>
      <c r="R6659"/>
      <c r="S6659" s="13"/>
      <c r="W6659" s="15"/>
    </row>
    <row r="6660" spans="1:23" x14ac:dyDescent="0.3">
      <c r="A6660" t="s">
        <v>412</v>
      </c>
      <c r="B6660">
        <v>70</v>
      </c>
      <c r="C6660">
        <v>31766.439453125</v>
      </c>
      <c r="D6660">
        <v>3828.200439453125</v>
      </c>
      <c r="E6660">
        <v>343.49111938476563</v>
      </c>
      <c r="F6660">
        <v>444.758544921875</v>
      </c>
      <c r="G6660">
        <v>77.553848266601563</v>
      </c>
      <c r="J6660" s="8"/>
      <c r="K6660" t="s">
        <v>412</v>
      </c>
      <c r="L6660">
        <v>70</v>
      </c>
      <c r="M6660">
        <v>42906.46875</v>
      </c>
      <c r="N6660">
        <v>5381.82763671875</v>
      </c>
      <c r="O6660">
        <v>393.92434692382813</v>
      </c>
      <c r="P6660">
        <v>309.69381713867188</v>
      </c>
      <c r="Q6660">
        <v>100.11496734619141</v>
      </c>
      <c r="R6660"/>
      <c r="S6660" s="13"/>
      <c r="W6660" s="15"/>
    </row>
    <row r="6661" spans="1:23" x14ac:dyDescent="0.3">
      <c r="A6661" t="s">
        <v>413</v>
      </c>
      <c r="B6661">
        <v>70</v>
      </c>
      <c r="C6661">
        <v>23043.7265625</v>
      </c>
      <c r="D6661">
        <v>2719.571044921875</v>
      </c>
      <c r="E6661">
        <v>130.11318969726563</v>
      </c>
      <c r="F6661">
        <v>169.19329833984375</v>
      </c>
      <c r="G6661">
        <v>18.986879348754883</v>
      </c>
      <c r="J6661" s="8"/>
      <c r="K6661" t="s">
        <v>413</v>
      </c>
      <c r="L6661">
        <v>70</v>
      </c>
      <c r="M6661">
        <v>33771.58984375</v>
      </c>
      <c r="N6661">
        <v>4089.714111328125</v>
      </c>
      <c r="O6661">
        <v>201.46559143066406</v>
      </c>
      <c r="P6661">
        <v>208.2379150390625</v>
      </c>
      <c r="Q6661">
        <v>49.840557098388672</v>
      </c>
      <c r="R6661"/>
      <c r="S6661" s="13"/>
      <c r="W6661" s="15"/>
    </row>
    <row r="6662" spans="1:23" x14ac:dyDescent="0.3">
      <c r="A6662" t="s">
        <v>414</v>
      </c>
      <c r="B6662">
        <v>70</v>
      </c>
      <c r="C6662">
        <v>21528.244140625</v>
      </c>
      <c r="D6662">
        <v>2432.510986328125</v>
      </c>
      <c r="E6662">
        <v>154.76359558105469</v>
      </c>
      <c r="F6662">
        <v>38.728610992431641</v>
      </c>
      <c r="G6662">
        <v>39.553211212158203</v>
      </c>
      <c r="J6662" s="8"/>
      <c r="K6662" t="s">
        <v>414</v>
      </c>
      <c r="L6662">
        <v>70</v>
      </c>
      <c r="M6662">
        <v>31643.615234375</v>
      </c>
      <c r="N6662">
        <v>3599.963134765625</v>
      </c>
      <c r="O6662">
        <v>278.15618896484375</v>
      </c>
      <c r="P6662">
        <v>157.41305541992188</v>
      </c>
      <c r="Q6662">
        <v>174.79966735839844</v>
      </c>
      <c r="R6662"/>
      <c r="S6662" s="13"/>
      <c r="W6662" s="15"/>
    </row>
    <row r="6663" spans="1:23" x14ac:dyDescent="0.3">
      <c r="A6663" t="s">
        <v>415</v>
      </c>
      <c r="B6663">
        <v>70</v>
      </c>
      <c r="C6663">
        <v>23929.9296875</v>
      </c>
      <c r="D6663">
        <v>2643.37255859375</v>
      </c>
      <c r="E6663">
        <v>125.26233673095703</v>
      </c>
      <c r="F6663">
        <v>212.73075866699219</v>
      </c>
      <c r="G6663">
        <v>106.62107849121094</v>
      </c>
      <c r="J6663" s="8"/>
      <c r="K6663" t="s">
        <v>415</v>
      </c>
      <c r="L6663">
        <v>70</v>
      </c>
      <c r="M6663">
        <v>30111.8203125</v>
      </c>
      <c r="N6663">
        <v>3397.236328125</v>
      </c>
      <c r="O6663">
        <v>169.29988098144531</v>
      </c>
      <c r="P6663">
        <v>247.19551086425781</v>
      </c>
      <c r="Q6663">
        <v>86.784599304199219</v>
      </c>
      <c r="R6663"/>
      <c r="S6663" s="13"/>
      <c r="W6663" s="15"/>
    </row>
    <row r="6664" spans="1:23" x14ac:dyDescent="0.3">
      <c r="A6664" t="s">
        <v>416</v>
      </c>
      <c r="B6664">
        <v>70</v>
      </c>
      <c r="C6664">
        <v>19790.673828125</v>
      </c>
      <c r="D6664">
        <v>2354.189208984375</v>
      </c>
      <c r="E6664">
        <v>132.50260925292969</v>
      </c>
      <c r="F6664">
        <v>79.774177551269531</v>
      </c>
      <c r="G6664">
        <v>92.466659545898438</v>
      </c>
      <c r="J6664" s="8"/>
      <c r="K6664" t="s">
        <v>416</v>
      </c>
      <c r="L6664">
        <v>70</v>
      </c>
      <c r="M6664">
        <v>29897.267578125</v>
      </c>
      <c r="N6664">
        <v>3565.22265625</v>
      </c>
      <c r="O6664">
        <v>206.11517333984375</v>
      </c>
      <c r="P6664">
        <v>237.07537841796875</v>
      </c>
      <c r="Q6664">
        <v>196.78802490234375</v>
      </c>
      <c r="R6664"/>
      <c r="S6664" s="13"/>
      <c r="W6664" s="15"/>
    </row>
    <row r="6665" spans="1:23" x14ac:dyDescent="0.3">
      <c r="A6665" t="s">
        <v>417</v>
      </c>
      <c r="B6665">
        <v>70</v>
      </c>
      <c r="C6665">
        <v>27351.716796875</v>
      </c>
      <c r="D6665">
        <v>3336.67333984375</v>
      </c>
      <c r="E6665">
        <v>143.06320190429688</v>
      </c>
      <c r="F6665">
        <v>304.84738159179688</v>
      </c>
      <c r="G6665">
        <v>115.37819671630859</v>
      </c>
      <c r="J6665" s="8"/>
      <c r="K6665" t="s">
        <v>417</v>
      </c>
      <c r="L6665">
        <v>70</v>
      </c>
      <c r="M6665">
        <v>37963.0390625</v>
      </c>
      <c r="N6665">
        <v>4615.36376953125</v>
      </c>
      <c r="O6665">
        <v>319.33749389648438</v>
      </c>
      <c r="P6665">
        <v>367.61007690429688</v>
      </c>
      <c r="Q6665">
        <v>220.86683654785156</v>
      </c>
      <c r="R6665"/>
      <c r="S6665" s="13"/>
      <c r="W6665" s="15"/>
    </row>
    <row r="6666" spans="1:23" x14ac:dyDescent="0.3">
      <c r="A6666" t="s">
        <v>418</v>
      </c>
      <c r="B6666">
        <v>70</v>
      </c>
      <c r="C6666">
        <v>29220.513671875</v>
      </c>
      <c r="D6666">
        <v>3402.11328125</v>
      </c>
      <c r="E6666">
        <v>247.68576049804688</v>
      </c>
      <c r="F6666">
        <v>187.89854431152344</v>
      </c>
      <c r="G6666">
        <v>170.447998046875</v>
      </c>
      <c r="J6666" s="8"/>
      <c r="K6666" t="s">
        <v>418</v>
      </c>
      <c r="L6666">
        <v>70</v>
      </c>
      <c r="M6666">
        <v>36632.68359375</v>
      </c>
      <c r="N6666">
        <v>4076.95263671875</v>
      </c>
      <c r="O6666">
        <v>205.11477661132813</v>
      </c>
      <c r="P6666">
        <v>275.39328002929688</v>
      </c>
      <c r="Q6666">
        <v>35.375999450683594</v>
      </c>
      <c r="R6666"/>
      <c r="S6666" s="13"/>
      <c r="W6666" s="15"/>
    </row>
    <row r="6667" spans="1:23" x14ac:dyDescent="0.3">
      <c r="A6667" t="s">
        <v>419</v>
      </c>
      <c r="B6667">
        <v>70</v>
      </c>
      <c r="C6667">
        <v>40463.4296875</v>
      </c>
      <c r="D6667">
        <v>5432.5078125</v>
      </c>
      <c r="E6667">
        <v>418.71578979492188</v>
      </c>
      <c r="F6667">
        <v>315.7872314453125</v>
      </c>
      <c r="G6667">
        <v>84.250320434570313</v>
      </c>
      <c r="J6667" s="8"/>
      <c r="K6667" t="s">
        <v>419</v>
      </c>
      <c r="L6667">
        <v>70</v>
      </c>
      <c r="M6667">
        <v>39598.7421875</v>
      </c>
      <c r="N6667">
        <v>5315.18359375</v>
      </c>
      <c r="O6667">
        <v>380.41058349609375</v>
      </c>
      <c r="P6667">
        <v>395.75051879882813</v>
      </c>
      <c r="Q6667">
        <v>0</v>
      </c>
      <c r="R6667"/>
      <c r="S6667" s="13"/>
      <c r="W6667" s="15"/>
    </row>
    <row r="6668" spans="1:23" x14ac:dyDescent="0.3">
      <c r="A6668" t="s">
        <v>420</v>
      </c>
      <c r="B6668">
        <v>70</v>
      </c>
      <c r="C6668">
        <v>32693.466796875</v>
      </c>
      <c r="D6668">
        <v>4575.80859375</v>
      </c>
      <c r="E6668">
        <v>436.50167846679688</v>
      </c>
      <c r="F6668">
        <v>389.3712158203125</v>
      </c>
      <c r="G6668">
        <v>256.28634643554688</v>
      </c>
      <c r="J6668" s="8"/>
      <c r="K6668" t="s">
        <v>420</v>
      </c>
      <c r="L6668">
        <v>70</v>
      </c>
      <c r="M6668">
        <v>34251.8046875</v>
      </c>
      <c r="N6668">
        <v>4639.6708984375</v>
      </c>
      <c r="O6668">
        <v>556.1876220703125</v>
      </c>
      <c r="P6668">
        <v>555.85150146484375</v>
      </c>
      <c r="Q6668">
        <v>374.119140625</v>
      </c>
      <c r="R6668"/>
      <c r="S6668" s="13"/>
      <c r="W6668" s="15"/>
    </row>
    <row r="6669" spans="1:23" x14ac:dyDescent="0.3">
      <c r="A6669" t="s">
        <v>421</v>
      </c>
      <c r="B6669">
        <v>70</v>
      </c>
      <c r="C6669">
        <v>28745.5390625</v>
      </c>
      <c r="D6669">
        <v>4488.400390625</v>
      </c>
      <c r="E6669">
        <v>152.88671875</v>
      </c>
      <c r="F6669">
        <v>294.717041015625</v>
      </c>
      <c r="G6669">
        <v>0</v>
      </c>
      <c r="J6669" s="8"/>
      <c r="K6669" t="s">
        <v>421</v>
      </c>
      <c r="L6669">
        <v>70</v>
      </c>
      <c r="M6669">
        <v>34756.375</v>
      </c>
      <c r="N6669">
        <v>5604.7265625</v>
      </c>
      <c r="O6669">
        <v>375.84649658203125</v>
      </c>
      <c r="P6669">
        <v>253.03988647460938</v>
      </c>
      <c r="Q6669">
        <v>128.44158935546875</v>
      </c>
      <c r="R6669"/>
      <c r="S6669" s="13"/>
      <c r="W6669" s="15"/>
    </row>
    <row r="6670" spans="1:23" x14ac:dyDescent="0.3">
      <c r="A6670" t="s">
        <v>422</v>
      </c>
      <c r="B6670">
        <v>70</v>
      </c>
      <c r="C6670">
        <v>25730.634765625</v>
      </c>
      <c r="D6670">
        <v>3832.177001953125</v>
      </c>
      <c r="E6670">
        <v>120.8603515625</v>
      </c>
      <c r="F6670">
        <v>323.09530639648438</v>
      </c>
      <c r="G6670">
        <v>80.7421875</v>
      </c>
      <c r="J6670" s="8"/>
      <c r="K6670" t="s">
        <v>422</v>
      </c>
      <c r="L6670">
        <v>70</v>
      </c>
      <c r="M6670">
        <v>36790.51171875</v>
      </c>
      <c r="N6670">
        <v>5422.6103515625</v>
      </c>
      <c r="O6670">
        <v>232.83390808105469</v>
      </c>
      <c r="P6670">
        <v>157.2239990234375</v>
      </c>
      <c r="Q6670">
        <v>63.704845428466797</v>
      </c>
      <c r="R6670"/>
      <c r="S6670" s="13"/>
      <c r="W6670" s="15"/>
    </row>
    <row r="6671" spans="1:23" x14ac:dyDescent="0.3">
      <c r="A6671" t="s">
        <v>423</v>
      </c>
      <c r="B6671">
        <v>70</v>
      </c>
      <c r="C6671">
        <v>20066.064453125</v>
      </c>
      <c r="D6671">
        <v>2678.71044921875</v>
      </c>
      <c r="E6671">
        <v>188.58450317382813</v>
      </c>
      <c r="F6671">
        <v>132.91743469238281</v>
      </c>
      <c r="G6671">
        <v>143.76994323730469</v>
      </c>
      <c r="J6671" s="8"/>
      <c r="K6671" t="s">
        <v>423</v>
      </c>
      <c r="L6671">
        <v>70</v>
      </c>
      <c r="M6671">
        <v>30330.73828125</v>
      </c>
      <c r="N6671">
        <v>4089.853515625</v>
      </c>
      <c r="O6671">
        <v>199.38882446289063</v>
      </c>
      <c r="P6671">
        <v>213.58457946777344</v>
      </c>
      <c r="Q6671">
        <v>108.52311706542969</v>
      </c>
      <c r="R6671"/>
      <c r="S6671" s="13"/>
      <c r="W6671" s="15"/>
    </row>
    <row r="6672" spans="1:23" x14ac:dyDescent="0.3">
      <c r="A6672" t="s">
        <v>424</v>
      </c>
      <c r="B6672">
        <v>70</v>
      </c>
      <c r="C6672">
        <v>20787.943359375</v>
      </c>
      <c r="D6672">
        <v>2564.937744140625</v>
      </c>
      <c r="E6672">
        <v>290.6060791015625</v>
      </c>
      <c r="F6672">
        <v>338.02593994140625</v>
      </c>
      <c r="G6672">
        <v>0</v>
      </c>
      <c r="J6672" s="8"/>
      <c r="K6672" t="s">
        <v>424</v>
      </c>
      <c r="L6672">
        <v>70</v>
      </c>
      <c r="M6672">
        <v>30144.203125</v>
      </c>
      <c r="N6672">
        <v>3782.96826171875</v>
      </c>
      <c r="O6672">
        <v>286.59774780273438</v>
      </c>
      <c r="P6672">
        <v>330.67755126953125</v>
      </c>
      <c r="Q6672">
        <v>17.228799819946289</v>
      </c>
      <c r="R6672"/>
      <c r="S6672" s="13"/>
      <c r="W6672" s="15"/>
    </row>
    <row r="6673" spans="1:23" x14ac:dyDescent="0.3">
      <c r="A6673" t="s">
        <v>425</v>
      </c>
      <c r="B6673">
        <v>70</v>
      </c>
      <c r="C6673">
        <v>23208.40234375</v>
      </c>
      <c r="D6673">
        <v>2895.865966796875</v>
      </c>
      <c r="E6673">
        <v>77.576736450195313</v>
      </c>
      <c r="F6673">
        <v>213.73379516601563</v>
      </c>
      <c r="G6673">
        <v>67.104721069335938</v>
      </c>
      <c r="J6673" s="8"/>
      <c r="K6673" t="s">
        <v>425</v>
      </c>
      <c r="L6673">
        <v>70</v>
      </c>
      <c r="M6673">
        <v>31258.55078125</v>
      </c>
      <c r="N6673">
        <v>3735.341552734375</v>
      </c>
      <c r="O6673">
        <v>160.19091796875</v>
      </c>
      <c r="P6673">
        <v>122.30323028564453</v>
      </c>
      <c r="Q6673">
        <v>131.72407531738281</v>
      </c>
      <c r="R6673"/>
      <c r="S6673" s="13"/>
      <c r="W6673" s="15"/>
    </row>
    <row r="6674" spans="1:23" x14ac:dyDescent="0.3">
      <c r="A6674" t="s">
        <v>426</v>
      </c>
      <c r="B6674">
        <v>70</v>
      </c>
      <c r="C6674">
        <v>27556.388671875</v>
      </c>
      <c r="D6674">
        <v>3149.476806640625</v>
      </c>
      <c r="E6674">
        <v>214.700439453125</v>
      </c>
      <c r="F6674">
        <v>269.29763793945313</v>
      </c>
      <c r="G6674">
        <v>5.7128000259399414</v>
      </c>
      <c r="J6674" s="8"/>
      <c r="K6674" t="s">
        <v>426</v>
      </c>
      <c r="L6674">
        <v>70</v>
      </c>
      <c r="M6674">
        <v>36106.4921875</v>
      </c>
      <c r="N6674">
        <v>4373.13427734375</v>
      </c>
      <c r="O6674">
        <v>184.18464660644531</v>
      </c>
      <c r="P6674">
        <v>436.62820434570313</v>
      </c>
      <c r="Q6674">
        <v>201.37620544433594</v>
      </c>
      <c r="R6674"/>
      <c r="S6674" s="13"/>
      <c r="W6674" s="15"/>
    </row>
    <row r="6675" spans="1:23" x14ac:dyDescent="0.3">
      <c r="A6675" t="s">
        <v>427</v>
      </c>
      <c r="B6675">
        <v>70</v>
      </c>
      <c r="C6675">
        <v>30171.796875</v>
      </c>
      <c r="D6675">
        <v>3486.191650390625</v>
      </c>
      <c r="E6675">
        <v>97.047378540039063</v>
      </c>
      <c r="F6675">
        <v>300.08160400390625</v>
      </c>
      <c r="G6675">
        <v>59.38726806640625</v>
      </c>
      <c r="J6675" s="8"/>
      <c r="K6675" t="s">
        <v>427</v>
      </c>
      <c r="L6675">
        <v>70</v>
      </c>
      <c r="M6675">
        <v>34905.17578125</v>
      </c>
      <c r="N6675">
        <v>3960.08056640625</v>
      </c>
      <c r="O6675">
        <v>296.59423828125</v>
      </c>
      <c r="P6675">
        <v>370.84320068359375</v>
      </c>
      <c r="Q6675">
        <v>94.150550842285156</v>
      </c>
      <c r="R6675"/>
      <c r="S6675" s="13"/>
      <c r="W6675" s="15"/>
    </row>
    <row r="6676" spans="1:23" x14ac:dyDescent="0.3">
      <c r="A6676" t="s">
        <v>428</v>
      </c>
      <c r="B6676">
        <v>70</v>
      </c>
      <c r="C6676">
        <v>29010.11328125</v>
      </c>
      <c r="D6676">
        <v>3094.75244140625</v>
      </c>
      <c r="E6676">
        <v>202.19673156738281</v>
      </c>
      <c r="F6676">
        <v>114.90719604492188</v>
      </c>
      <c r="G6676">
        <v>131.30766296386719</v>
      </c>
      <c r="J6676" s="8"/>
      <c r="K6676" t="s">
        <v>428</v>
      </c>
      <c r="L6676">
        <v>70</v>
      </c>
      <c r="M6676">
        <v>34346.94921875</v>
      </c>
      <c r="N6676">
        <v>3770.292724609375</v>
      </c>
      <c r="O6676">
        <v>203.19277954101563</v>
      </c>
      <c r="P6676">
        <v>281.28323364257813</v>
      </c>
      <c r="Q6676">
        <v>35.811180114746094</v>
      </c>
      <c r="R6676"/>
      <c r="S6676" s="13"/>
      <c r="W6676" s="15"/>
    </row>
    <row r="6677" spans="1:23" x14ac:dyDescent="0.3">
      <c r="A6677" t="s">
        <v>429</v>
      </c>
      <c r="B6677">
        <v>70</v>
      </c>
      <c r="C6677">
        <v>23188.234375</v>
      </c>
      <c r="D6677">
        <v>2528.71435546875</v>
      </c>
      <c r="E6677">
        <v>0</v>
      </c>
      <c r="F6677">
        <v>0</v>
      </c>
      <c r="G6677">
        <v>38.342720031738281</v>
      </c>
      <c r="J6677" s="8"/>
      <c r="K6677" t="s">
        <v>429</v>
      </c>
      <c r="L6677">
        <v>70</v>
      </c>
      <c r="M6677">
        <v>34592.72265625</v>
      </c>
      <c r="N6677">
        <v>3665.9931640625</v>
      </c>
      <c r="O6677">
        <v>0</v>
      </c>
      <c r="P6677">
        <v>0</v>
      </c>
      <c r="Q6677">
        <v>202.03663635253906</v>
      </c>
      <c r="R6677"/>
      <c r="S6677" s="13"/>
      <c r="W6677" s="15"/>
    </row>
    <row r="6678" spans="1:23" x14ac:dyDescent="0.3">
      <c r="A6678" t="s">
        <v>430</v>
      </c>
      <c r="B6678">
        <v>70</v>
      </c>
      <c r="C6678">
        <v>21584.5703125</v>
      </c>
      <c r="D6678">
        <v>2635.908447265625</v>
      </c>
      <c r="E6678">
        <v>94.11517333984375</v>
      </c>
      <c r="F6678">
        <v>116.79248809814453</v>
      </c>
      <c r="G6678">
        <v>24.490180969238281</v>
      </c>
      <c r="J6678" s="8"/>
      <c r="K6678" t="s">
        <v>430</v>
      </c>
      <c r="L6678">
        <v>70</v>
      </c>
      <c r="M6678">
        <v>27403.541015625</v>
      </c>
      <c r="N6678">
        <v>3402.0263671875</v>
      </c>
      <c r="O6678">
        <v>196.22126770019531</v>
      </c>
      <c r="P6678">
        <v>189.78779602050781</v>
      </c>
      <c r="Q6678">
        <v>119.11133575439453</v>
      </c>
      <c r="R6678"/>
      <c r="S6678" s="13"/>
      <c r="W6678" s="15"/>
    </row>
    <row r="6679" spans="1:23" x14ac:dyDescent="0.3">
      <c r="A6679" t="s">
        <v>431</v>
      </c>
      <c r="B6679">
        <v>70</v>
      </c>
      <c r="C6679">
        <v>27006.115234375</v>
      </c>
      <c r="D6679">
        <v>3491.58251953125</v>
      </c>
      <c r="E6679">
        <v>364.92507934570313</v>
      </c>
      <c r="F6679">
        <v>201.41999816894531</v>
      </c>
      <c r="G6679">
        <v>156.88955688476563</v>
      </c>
      <c r="J6679" s="8"/>
      <c r="K6679" t="s">
        <v>431</v>
      </c>
      <c r="L6679">
        <v>70</v>
      </c>
      <c r="M6679">
        <v>26818.185546875</v>
      </c>
      <c r="N6679">
        <v>3429.890625</v>
      </c>
      <c r="O6679">
        <v>257.10629272460938</v>
      </c>
      <c r="P6679">
        <v>250.76789855957031</v>
      </c>
      <c r="Q6679">
        <v>125.30105590820313</v>
      </c>
      <c r="R6679"/>
      <c r="S6679" s="13"/>
      <c r="W6679" s="15"/>
    </row>
    <row r="6680" spans="1:23" x14ac:dyDescent="0.3">
      <c r="A6680" t="s">
        <v>432</v>
      </c>
      <c r="B6680">
        <v>70</v>
      </c>
      <c r="C6680">
        <v>20338.34375</v>
      </c>
      <c r="D6680">
        <v>3012.150146484375</v>
      </c>
      <c r="E6680">
        <v>159.90908813476563</v>
      </c>
      <c r="F6680">
        <v>243.16319274902344</v>
      </c>
      <c r="G6680">
        <v>76.677108764648438</v>
      </c>
      <c r="J6680" s="8"/>
      <c r="K6680" t="s">
        <v>432</v>
      </c>
      <c r="L6680">
        <v>70</v>
      </c>
      <c r="M6680">
        <v>26422.2890625</v>
      </c>
      <c r="N6680">
        <v>3886.677734375</v>
      </c>
      <c r="O6680">
        <v>61.930110931396484</v>
      </c>
      <c r="P6680">
        <v>111.21417999267578</v>
      </c>
      <c r="Q6680">
        <v>164.71379089355469</v>
      </c>
      <c r="R6680"/>
      <c r="S6680" s="13"/>
      <c r="W6680" s="15"/>
    </row>
    <row r="6681" spans="1:23" x14ac:dyDescent="0.3">
      <c r="A6681" t="s">
        <v>433</v>
      </c>
      <c r="B6681">
        <v>70</v>
      </c>
      <c r="C6681">
        <v>28756.119140625</v>
      </c>
      <c r="D6681">
        <v>4774.59375</v>
      </c>
      <c r="E6681">
        <v>406.5341796875</v>
      </c>
      <c r="F6681">
        <v>518.85369873046875</v>
      </c>
      <c r="G6681">
        <v>252.75117492675781</v>
      </c>
      <c r="J6681" s="8"/>
      <c r="K6681" t="s">
        <v>433</v>
      </c>
      <c r="L6681">
        <v>70</v>
      </c>
      <c r="M6681">
        <v>35440.42578125</v>
      </c>
      <c r="N6681">
        <v>5472.3095703125</v>
      </c>
      <c r="O6681">
        <v>302.13717651367188</v>
      </c>
      <c r="P6681">
        <v>250.815185546875</v>
      </c>
      <c r="Q6681">
        <v>116.41236877441406</v>
      </c>
      <c r="R6681"/>
      <c r="S6681" s="13"/>
      <c r="W6681" s="15"/>
    </row>
    <row r="6682" spans="1:23" x14ac:dyDescent="0.3">
      <c r="A6682" t="s">
        <v>434</v>
      </c>
      <c r="B6682">
        <v>70</v>
      </c>
      <c r="C6682">
        <v>40036.73828125</v>
      </c>
      <c r="D6682">
        <v>5285.82080078125</v>
      </c>
      <c r="E6682">
        <v>293.89031982421875</v>
      </c>
      <c r="F6682">
        <v>312.91848754882813</v>
      </c>
      <c r="G6682">
        <v>104.77253723144531</v>
      </c>
      <c r="J6682" s="8"/>
      <c r="K6682" t="s">
        <v>434</v>
      </c>
      <c r="L6682">
        <v>70</v>
      </c>
      <c r="M6682">
        <v>56478.88671875</v>
      </c>
      <c r="N6682">
        <v>7394.34130859375</v>
      </c>
      <c r="O6682">
        <v>309.44439697265625</v>
      </c>
      <c r="P6682">
        <v>430.09646606445313</v>
      </c>
      <c r="Q6682">
        <v>174.39112854003906</v>
      </c>
      <c r="R6682"/>
      <c r="S6682" s="13"/>
      <c r="W6682" s="15"/>
    </row>
    <row r="6683" spans="1:23" x14ac:dyDescent="0.3">
      <c r="A6683" t="s">
        <v>435</v>
      </c>
      <c r="B6683">
        <v>70</v>
      </c>
      <c r="C6683">
        <v>22910.30078125</v>
      </c>
      <c r="D6683">
        <v>3069.659912109375</v>
      </c>
      <c r="E6683">
        <v>156.38963317871094</v>
      </c>
      <c r="F6683">
        <v>309.8101806640625</v>
      </c>
      <c r="G6683">
        <v>170.69013977050781</v>
      </c>
      <c r="J6683" s="8"/>
      <c r="K6683" t="s">
        <v>435</v>
      </c>
      <c r="L6683">
        <v>70</v>
      </c>
      <c r="M6683">
        <v>35037.2734375</v>
      </c>
      <c r="N6683">
        <v>4775.23828125</v>
      </c>
      <c r="O6683">
        <v>240.10408020019531</v>
      </c>
      <c r="P6683">
        <v>488.3448486328125</v>
      </c>
      <c r="Q6683">
        <v>250.80999755859375</v>
      </c>
      <c r="R6683"/>
      <c r="S6683" s="13"/>
      <c r="W6683" s="15"/>
    </row>
    <row r="6684" spans="1:23" x14ac:dyDescent="0.3">
      <c r="A6684" t="s">
        <v>436</v>
      </c>
      <c r="B6684">
        <v>70</v>
      </c>
      <c r="C6684">
        <v>26081.60546875</v>
      </c>
      <c r="D6684">
        <v>3367.775390625</v>
      </c>
      <c r="E6684">
        <v>343.115966796875</v>
      </c>
      <c r="F6684">
        <v>337.20437622070313</v>
      </c>
      <c r="G6684">
        <v>200.66903686523438</v>
      </c>
      <c r="J6684" s="8"/>
      <c r="K6684" t="s">
        <v>436</v>
      </c>
      <c r="L6684">
        <v>70</v>
      </c>
      <c r="M6684">
        <v>36518.87890625</v>
      </c>
      <c r="N6684">
        <v>4717.0029296875</v>
      </c>
      <c r="O6684">
        <v>343.115966796875</v>
      </c>
      <c r="P6684">
        <v>355.717529296875</v>
      </c>
      <c r="Q6684">
        <v>234.34776306152344</v>
      </c>
      <c r="R6684"/>
      <c r="S6684" s="13"/>
      <c r="W6684" s="15"/>
    </row>
    <row r="6685" spans="1:23" x14ac:dyDescent="0.3">
      <c r="A6685" t="s">
        <v>437</v>
      </c>
      <c r="B6685">
        <v>70</v>
      </c>
      <c r="C6685">
        <v>29494.013671875</v>
      </c>
      <c r="D6685">
        <v>3321.7001953125</v>
      </c>
      <c r="E6685">
        <v>130.56675720214844</v>
      </c>
      <c r="F6685">
        <v>200.33502197265625</v>
      </c>
      <c r="G6685">
        <v>124.67115020751953</v>
      </c>
      <c r="J6685" s="8"/>
      <c r="K6685" t="s">
        <v>437</v>
      </c>
      <c r="L6685">
        <v>70</v>
      </c>
      <c r="M6685">
        <v>41262.53125</v>
      </c>
      <c r="N6685">
        <v>4670.6484375</v>
      </c>
      <c r="O6685">
        <v>233.0677490234375</v>
      </c>
      <c r="P6685">
        <v>107.2215576171875</v>
      </c>
      <c r="Q6685">
        <v>177.00224304199219</v>
      </c>
      <c r="R6685"/>
      <c r="S6685" s="13"/>
      <c r="W6685" s="15"/>
    </row>
    <row r="6686" spans="1:23" x14ac:dyDescent="0.3">
      <c r="A6686" t="s">
        <v>438</v>
      </c>
      <c r="B6686">
        <v>70</v>
      </c>
      <c r="C6686">
        <v>26011.75</v>
      </c>
      <c r="D6686">
        <v>2965.36962890625</v>
      </c>
      <c r="E6686">
        <v>242.56439208984375</v>
      </c>
      <c r="F6686">
        <v>238.55879211425781</v>
      </c>
      <c r="G6686">
        <v>115.02639770507813</v>
      </c>
      <c r="J6686" s="8"/>
      <c r="K6686" t="s">
        <v>438</v>
      </c>
      <c r="L6686">
        <v>70</v>
      </c>
      <c r="M6686">
        <v>38783.90625</v>
      </c>
      <c r="N6686">
        <v>4614.91943359375</v>
      </c>
      <c r="O6686">
        <v>446.36279296875</v>
      </c>
      <c r="P6686">
        <v>444.527587890625</v>
      </c>
      <c r="Q6686">
        <v>319.1982421875</v>
      </c>
      <c r="R6686"/>
      <c r="S6686" s="13"/>
      <c r="W6686" s="15"/>
    </row>
    <row r="6687" spans="1:23" x14ac:dyDescent="0.3">
      <c r="A6687" t="s">
        <v>439</v>
      </c>
      <c r="B6687">
        <v>70</v>
      </c>
      <c r="C6687">
        <v>30960.82421875</v>
      </c>
      <c r="D6687">
        <v>3418.732666015625</v>
      </c>
      <c r="E6687">
        <v>349.01956176757813</v>
      </c>
      <c r="F6687">
        <v>297.01751708984375</v>
      </c>
      <c r="G6687">
        <v>185.49018859863281</v>
      </c>
      <c r="J6687" s="8"/>
      <c r="K6687" t="s">
        <v>439</v>
      </c>
      <c r="L6687">
        <v>70</v>
      </c>
      <c r="M6687">
        <v>39292.625</v>
      </c>
      <c r="N6687">
        <v>4407.15087890625</v>
      </c>
      <c r="O6687">
        <v>403.33383178710938</v>
      </c>
      <c r="P6687">
        <v>332.65960693359375</v>
      </c>
      <c r="Q6687">
        <v>35.773109436035156</v>
      </c>
      <c r="R6687"/>
      <c r="S6687" s="13"/>
      <c r="W6687" s="15"/>
    </row>
    <row r="6688" spans="1:23" x14ac:dyDescent="0.3">
      <c r="A6688" t="s">
        <v>440</v>
      </c>
      <c r="B6688">
        <v>70</v>
      </c>
      <c r="C6688">
        <v>27890.49609375</v>
      </c>
      <c r="D6688">
        <v>3253.930908203125</v>
      </c>
      <c r="E6688">
        <v>217.47096252441406</v>
      </c>
      <c r="F6688">
        <v>172.8511962890625</v>
      </c>
      <c r="G6688">
        <v>96.454399108886719</v>
      </c>
      <c r="J6688" s="8"/>
      <c r="K6688" t="s">
        <v>440</v>
      </c>
      <c r="L6688">
        <v>70</v>
      </c>
      <c r="M6688">
        <v>35376.57421875</v>
      </c>
      <c r="N6688">
        <v>4013.669921875</v>
      </c>
      <c r="O6688">
        <v>242.84257507324219</v>
      </c>
      <c r="P6688">
        <v>251.71455383300781</v>
      </c>
      <c r="Q6688">
        <v>101.27712249755859</v>
      </c>
      <c r="R6688"/>
      <c r="S6688" s="13"/>
      <c r="W6688" s="15"/>
    </row>
    <row r="6689" spans="1:23" x14ac:dyDescent="0.3">
      <c r="A6689" t="s">
        <v>441</v>
      </c>
      <c r="B6689">
        <v>70</v>
      </c>
      <c r="C6689">
        <v>22055.208984375</v>
      </c>
      <c r="D6689">
        <v>2683.877197265625</v>
      </c>
      <c r="E6689">
        <v>110.81806945800781</v>
      </c>
      <c r="F6689">
        <v>75.239997863769531</v>
      </c>
      <c r="G6689">
        <v>119.80229949951172</v>
      </c>
      <c r="J6689" s="8"/>
      <c r="K6689" t="s">
        <v>441</v>
      </c>
      <c r="L6689">
        <v>70</v>
      </c>
      <c r="M6689">
        <v>29430.080078125</v>
      </c>
      <c r="N6689">
        <v>3529.95361328125</v>
      </c>
      <c r="O6689">
        <v>231.34281921386719</v>
      </c>
      <c r="P6689">
        <v>183.08399963378906</v>
      </c>
      <c r="Q6689">
        <v>9.7513494491577148</v>
      </c>
      <c r="R6689"/>
      <c r="S6689" s="13"/>
      <c r="W6689" s="15"/>
    </row>
    <row r="6690" spans="1:23" x14ac:dyDescent="0.3">
      <c r="A6690" t="s">
        <v>442</v>
      </c>
      <c r="B6690">
        <v>70</v>
      </c>
      <c r="C6690">
        <v>22339.955078125</v>
      </c>
      <c r="D6690">
        <v>2736.85791015625</v>
      </c>
      <c r="E6690">
        <v>152.42459106445313</v>
      </c>
      <c r="F6690">
        <v>132.06336975097656</v>
      </c>
      <c r="G6690">
        <v>0</v>
      </c>
      <c r="J6690" s="8"/>
      <c r="K6690" t="s">
        <v>442</v>
      </c>
      <c r="L6690">
        <v>70</v>
      </c>
      <c r="M6690">
        <v>29201.96875</v>
      </c>
      <c r="N6690">
        <v>3499.393310546875</v>
      </c>
      <c r="O6690">
        <v>211.18043518066406</v>
      </c>
      <c r="P6690">
        <v>225.10801696777344</v>
      </c>
      <c r="Q6690">
        <v>7.3171000480651855</v>
      </c>
      <c r="R6690"/>
      <c r="S6690" s="13"/>
      <c r="W6690" s="15"/>
    </row>
    <row r="6691" spans="1:23" x14ac:dyDescent="0.3">
      <c r="A6691" t="s">
        <v>443</v>
      </c>
      <c r="B6691">
        <v>70</v>
      </c>
      <c r="C6691">
        <v>27590.447265625</v>
      </c>
      <c r="D6691">
        <v>3832.742431640625</v>
      </c>
      <c r="E6691">
        <v>255.90345764160156</v>
      </c>
      <c r="F6691">
        <v>325.18081665039063</v>
      </c>
      <c r="G6691">
        <v>205.28251647949219</v>
      </c>
      <c r="J6691" s="8"/>
      <c r="K6691" t="s">
        <v>443</v>
      </c>
      <c r="L6691">
        <v>70</v>
      </c>
      <c r="M6691">
        <v>28714.763671875</v>
      </c>
      <c r="N6691">
        <v>3979.4501953125</v>
      </c>
      <c r="O6691">
        <v>263.267578125</v>
      </c>
      <c r="P6691">
        <v>329.31008911132813</v>
      </c>
      <c r="Q6691">
        <v>197.8370361328125</v>
      </c>
      <c r="R6691"/>
      <c r="S6691" s="13"/>
      <c r="W6691" s="15"/>
    </row>
    <row r="6692" spans="1:23" x14ac:dyDescent="0.3">
      <c r="A6692" t="s">
        <v>444</v>
      </c>
      <c r="B6692">
        <v>70</v>
      </c>
      <c r="C6692">
        <v>34787.3125</v>
      </c>
      <c r="D6692">
        <v>4850.57275390625</v>
      </c>
      <c r="E6692">
        <v>286.02801513671875</v>
      </c>
      <c r="F6692">
        <v>296.55154418945313</v>
      </c>
      <c r="G6692">
        <v>124.08240509033203</v>
      </c>
      <c r="J6692" s="8"/>
      <c r="K6692" t="s">
        <v>444</v>
      </c>
      <c r="L6692">
        <v>70</v>
      </c>
      <c r="M6692">
        <v>36815.6875</v>
      </c>
      <c r="N6692">
        <v>5114.0361328125</v>
      </c>
      <c r="O6692">
        <v>328.060791015625</v>
      </c>
      <c r="P6692">
        <v>264.74151611328125</v>
      </c>
      <c r="Q6692">
        <v>89.783203125</v>
      </c>
      <c r="R6692"/>
      <c r="S6692" s="13"/>
      <c r="W6692" s="15"/>
    </row>
    <row r="6693" spans="1:23" x14ac:dyDescent="0.3">
      <c r="A6693" t="s">
        <v>445</v>
      </c>
      <c r="B6693">
        <v>70</v>
      </c>
      <c r="C6693">
        <v>25190.31640625</v>
      </c>
      <c r="D6693">
        <v>4059.7666015625</v>
      </c>
      <c r="E6693">
        <v>207.84953308105469</v>
      </c>
      <c r="F6693">
        <v>134.56954956054688</v>
      </c>
      <c r="G6693">
        <v>207.00459289550781</v>
      </c>
      <c r="J6693" s="8"/>
      <c r="K6693" t="s">
        <v>445</v>
      </c>
      <c r="L6693">
        <v>70</v>
      </c>
      <c r="M6693">
        <v>32972.90625</v>
      </c>
      <c r="N6693">
        <v>5178.3642578125</v>
      </c>
      <c r="O6693">
        <v>136.31062316894531</v>
      </c>
      <c r="P6693">
        <v>0</v>
      </c>
      <c r="Q6693">
        <v>157.09439086914063</v>
      </c>
      <c r="R6693"/>
      <c r="S6693" s="13"/>
      <c r="W6693" s="15"/>
    </row>
    <row r="6694" spans="1:23" x14ac:dyDescent="0.3">
      <c r="A6694" t="s">
        <v>446</v>
      </c>
      <c r="B6694">
        <v>70</v>
      </c>
      <c r="C6694">
        <v>23407.0859375</v>
      </c>
      <c r="D6694">
        <v>3239.975341796875</v>
      </c>
      <c r="E6694">
        <v>267.79522705078125</v>
      </c>
      <c r="F6694">
        <v>224.28932189941406</v>
      </c>
      <c r="G6694">
        <v>151.666015625</v>
      </c>
      <c r="J6694" s="8"/>
      <c r="K6694" t="s">
        <v>446</v>
      </c>
      <c r="L6694">
        <v>70</v>
      </c>
      <c r="M6694">
        <v>29270.9296875</v>
      </c>
      <c r="N6694">
        <v>4079.449462890625</v>
      </c>
      <c r="O6694">
        <v>235.16471862792969</v>
      </c>
      <c r="P6694">
        <v>345.90789794921875</v>
      </c>
      <c r="Q6694">
        <v>73.589424133300781</v>
      </c>
      <c r="R6694"/>
      <c r="S6694" s="13"/>
      <c r="W6694" s="15"/>
    </row>
    <row r="6695" spans="1:23" x14ac:dyDescent="0.3">
      <c r="A6695" t="s">
        <v>447</v>
      </c>
      <c r="B6695">
        <v>70</v>
      </c>
      <c r="C6695">
        <v>34552.609375</v>
      </c>
      <c r="D6695">
        <v>4696.54541015625</v>
      </c>
      <c r="E6695">
        <v>509.39175415039063</v>
      </c>
      <c r="F6695">
        <v>531.91595458984375</v>
      </c>
      <c r="G6695">
        <v>71.794090270996094</v>
      </c>
      <c r="J6695" s="8"/>
      <c r="K6695" t="s">
        <v>447</v>
      </c>
      <c r="L6695">
        <v>70</v>
      </c>
      <c r="M6695">
        <v>46584.05859375</v>
      </c>
      <c r="N6695">
        <v>6367.951171875</v>
      </c>
      <c r="O6695">
        <v>468.72174072265625</v>
      </c>
      <c r="P6695">
        <v>584.11749267578125</v>
      </c>
      <c r="Q6695">
        <v>254.4600830078125</v>
      </c>
      <c r="R6695"/>
      <c r="S6695" s="13"/>
      <c r="W6695" s="15"/>
    </row>
    <row r="6696" spans="1:23" x14ac:dyDescent="0.3">
      <c r="A6696" t="s">
        <v>448</v>
      </c>
      <c r="B6696">
        <v>70</v>
      </c>
      <c r="C6696">
        <v>39350.625</v>
      </c>
      <c r="D6696">
        <v>4843.35595703125</v>
      </c>
      <c r="E6696">
        <v>393.71255493164063</v>
      </c>
      <c r="F6696">
        <v>586.84918212890625</v>
      </c>
      <c r="G6696">
        <v>176.95240783691406</v>
      </c>
      <c r="J6696" s="8"/>
      <c r="K6696" t="s">
        <v>448</v>
      </c>
      <c r="L6696">
        <v>70</v>
      </c>
      <c r="M6696">
        <v>47711.91796875</v>
      </c>
      <c r="N6696">
        <v>5915.18359375</v>
      </c>
      <c r="O6696">
        <v>488.984130859375</v>
      </c>
      <c r="P6696">
        <v>584.56573486328125</v>
      </c>
      <c r="Q6696">
        <v>163.88880920410156</v>
      </c>
      <c r="R6696"/>
      <c r="S6696" s="13"/>
      <c r="W6696" s="15"/>
    </row>
    <row r="6697" spans="1:23" x14ac:dyDescent="0.3">
      <c r="A6697" t="s">
        <v>449</v>
      </c>
      <c r="B6697">
        <v>70</v>
      </c>
      <c r="C6697">
        <v>28331.25</v>
      </c>
      <c r="D6697">
        <v>3604.23486328125</v>
      </c>
      <c r="E6697">
        <v>219.60914611816406</v>
      </c>
      <c r="F6697">
        <v>206.35845947265625</v>
      </c>
      <c r="G6697">
        <v>33.433029174804688</v>
      </c>
      <c r="J6697" s="8"/>
      <c r="K6697" t="s">
        <v>449</v>
      </c>
      <c r="L6697">
        <v>70</v>
      </c>
      <c r="M6697">
        <v>42803.92578125</v>
      </c>
      <c r="N6697">
        <v>5403.5546875</v>
      </c>
      <c r="O6697">
        <v>262.81094360351563</v>
      </c>
      <c r="P6697">
        <v>302.83773803710938</v>
      </c>
      <c r="Q6697">
        <v>0</v>
      </c>
      <c r="R6697"/>
      <c r="S6697" s="13"/>
      <c r="W6697" s="15"/>
    </row>
    <row r="6698" spans="1:23" x14ac:dyDescent="0.3">
      <c r="A6698" t="s">
        <v>450</v>
      </c>
      <c r="B6698">
        <v>70</v>
      </c>
      <c r="C6698">
        <v>28678.396484375</v>
      </c>
      <c r="D6698">
        <v>3353.4990234375</v>
      </c>
      <c r="E6698">
        <v>284.43820190429688</v>
      </c>
      <c r="F6698">
        <v>169.00390625</v>
      </c>
      <c r="G6698">
        <v>286.98001098632813</v>
      </c>
      <c r="J6698" s="8"/>
      <c r="K6698" t="s">
        <v>450</v>
      </c>
      <c r="L6698">
        <v>70</v>
      </c>
      <c r="M6698">
        <v>37296.03515625</v>
      </c>
      <c r="N6698">
        <v>4380.744140625</v>
      </c>
      <c r="O6698">
        <v>347.89852905273438</v>
      </c>
      <c r="P6698">
        <v>351.00808715820313</v>
      </c>
      <c r="Q6698">
        <v>84.659103393554688</v>
      </c>
      <c r="R6698"/>
      <c r="S6698" s="13"/>
      <c r="W6698" s="15"/>
    </row>
    <row r="6699" spans="1:23" x14ac:dyDescent="0.3">
      <c r="A6699" t="s">
        <v>451</v>
      </c>
      <c r="B6699">
        <v>70</v>
      </c>
      <c r="C6699">
        <v>23483.080078125</v>
      </c>
      <c r="D6699">
        <v>2949.6884765625</v>
      </c>
      <c r="E6699">
        <v>121.93421173095703</v>
      </c>
      <c r="F6699">
        <v>237.5933837890625</v>
      </c>
      <c r="G6699">
        <v>11.838864326477051</v>
      </c>
      <c r="J6699" s="8"/>
      <c r="K6699" t="s">
        <v>451</v>
      </c>
      <c r="L6699">
        <v>70</v>
      </c>
      <c r="M6699">
        <v>29069.634765625</v>
      </c>
      <c r="N6699">
        <v>3672.73583984375</v>
      </c>
      <c r="O6699">
        <v>168.53327941894531</v>
      </c>
      <c r="P6699">
        <v>289.88226318359375</v>
      </c>
      <c r="Q6699">
        <v>160.81123352050781</v>
      </c>
      <c r="R6699"/>
      <c r="S6699" s="13"/>
      <c r="W6699" s="15"/>
    </row>
    <row r="6700" spans="1:23" x14ac:dyDescent="0.3">
      <c r="A6700" t="s">
        <v>452</v>
      </c>
      <c r="B6700">
        <v>70</v>
      </c>
      <c r="C6700">
        <v>24726.41015625</v>
      </c>
      <c r="D6700">
        <v>3000.501953125</v>
      </c>
      <c r="E6700">
        <v>76.472740173339844</v>
      </c>
      <c r="F6700">
        <v>94.2008056640625</v>
      </c>
      <c r="G6700">
        <v>93.427200317382813</v>
      </c>
      <c r="J6700" s="8"/>
      <c r="K6700" t="s">
        <v>452</v>
      </c>
      <c r="L6700">
        <v>70</v>
      </c>
      <c r="M6700">
        <v>31218.66015625</v>
      </c>
      <c r="N6700">
        <v>3806.765869140625</v>
      </c>
      <c r="O6700">
        <v>87.294357299804688</v>
      </c>
      <c r="P6700">
        <v>97.626289367675781</v>
      </c>
      <c r="Q6700">
        <v>133.72914123535156</v>
      </c>
      <c r="R6700"/>
      <c r="S6700" s="13"/>
      <c r="W6700" s="15"/>
    </row>
    <row r="6701" spans="1:23" x14ac:dyDescent="0.3">
      <c r="A6701" t="s">
        <v>453</v>
      </c>
      <c r="B6701">
        <v>70</v>
      </c>
      <c r="C6701">
        <v>31432.59375</v>
      </c>
      <c r="D6701">
        <v>3795.1875</v>
      </c>
      <c r="E6701">
        <v>319.01052856445313</v>
      </c>
      <c r="F6701">
        <v>259.3021240234375</v>
      </c>
      <c r="G6701">
        <v>89.984352111816406</v>
      </c>
      <c r="J6701" s="8"/>
      <c r="K6701" t="s">
        <v>453</v>
      </c>
      <c r="L6701">
        <v>70</v>
      </c>
      <c r="M6701">
        <v>43228.26953125</v>
      </c>
      <c r="N6701">
        <v>5096.1455078125</v>
      </c>
      <c r="O6701">
        <v>376.91671752929688</v>
      </c>
      <c r="P6701">
        <v>319.51919555664063</v>
      </c>
      <c r="Q6701">
        <v>212.201904296875</v>
      </c>
      <c r="R6701"/>
      <c r="S6701" s="13"/>
      <c r="W6701" s="15"/>
    </row>
    <row r="6702" spans="1:23" x14ac:dyDescent="0.3">
      <c r="A6702" t="s">
        <v>454</v>
      </c>
      <c r="B6702">
        <v>70</v>
      </c>
      <c r="C6702">
        <v>29511.40625</v>
      </c>
      <c r="D6702">
        <v>3571.60888671875</v>
      </c>
      <c r="E6702">
        <v>374.5086669921875</v>
      </c>
      <c r="F6702">
        <v>279.92007446289063</v>
      </c>
      <c r="G6702">
        <v>156.69660949707031</v>
      </c>
      <c r="J6702" s="8"/>
      <c r="K6702" t="s">
        <v>454</v>
      </c>
      <c r="L6702">
        <v>70</v>
      </c>
      <c r="M6702">
        <v>36165.7734375</v>
      </c>
      <c r="N6702">
        <v>4459.77685546875</v>
      </c>
      <c r="O6702">
        <v>379.51547241210938</v>
      </c>
      <c r="P6702">
        <v>311.52395629882813</v>
      </c>
      <c r="Q6702">
        <v>249.77203369140625</v>
      </c>
      <c r="R6702"/>
      <c r="S6702" s="13"/>
      <c r="W6702" s="15"/>
    </row>
    <row r="6703" spans="1:23" x14ac:dyDescent="0.3">
      <c r="A6703" t="s">
        <v>455</v>
      </c>
      <c r="B6703">
        <v>70</v>
      </c>
      <c r="C6703">
        <v>23459.279296875</v>
      </c>
      <c r="D6703">
        <v>2875.593994140625</v>
      </c>
      <c r="E6703">
        <v>0</v>
      </c>
      <c r="F6703">
        <v>0</v>
      </c>
      <c r="G6703">
        <v>0</v>
      </c>
      <c r="J6703" s="8"/>
      <c r="K6703" t="s">
        <v>455</v>
      </c>
      <c r="L6703">
        <v>70</v>
      </c>
      <c r="M6703">
        <v>41303.1484375</v>
      </c>
      <c r="N6703">
        <v>5322.72705078125</v>
      </c>
      <c r="O6703">
        <v>10.168553352355957</v>
      </c>
      <c r="P6703">
        <v>167.88545227050781</v>
      </c>
      <c r="Q6703">
        <v>304.69735717773438</v>
      </c>
      <c r="R6703"/>
      <c r="S6703" s="13"/>
      <c r="W6703" s="15"/>
    </row>
    <row r="6704" spans="1:23" x14ac:dyDescent="0.3">
      <c r="A6704" t="s">
        <v>456</v>
      </c>
      <c r="B6704">
        <v>70</v>
      </c>
      <c r="C6704">
        <v>37280.5234375</v>
      </c>
      <c r="D6704">
        <v>5587.39208984375</v>
      </c>
      <c r="E6704">
        <v>328.19729614257813</v>
      </c>
      <c r="F6704">
        <v>342.03109741210938</v>
      </c>
      <c r="G6704">
        <v>170.39288330078125</v>
      </c>
      <c r="J6704" s="8"/>
      <c r="K6704" t="s">
        <v>456</v>
      </c>
      <c r="L6704">
        <v>70</v>
      </c>
      <c r="M6704">
        <v>37704.2890625</v>
      </c>
      <c r="N6704">
        <v>5676.79052734375</v>
      </c>
      <c r="O6704">
        <v>303.12667846679688</v>
      </c>
      <c r="P6704">
        <v>302.22576904296875</v>
      </c>
      <c r="Q6704">
        <v>191.17250061035156</v>
      </c>
      <c r="R6704"/>
      <c r="S6704" s="13"/>
      <c r="W6704" s="15"/>
    </row>
    <row r="6705" spans="1:23" x14ac:dyDescent="0.3">
      <c r="A6705" t="s">
        <v>457</v>
      </c>
      <c r="B6705">
        <v>70</v>
      </c>
      <c r="C6705">
        <v>31101.9921875</v>
      </c>
      <c r="D6705">
        <v>4721.20361328125</v>
      </c>
      <c r="E6705">
        <v>343.18563842773438</v>
      </c>
      <c r="F6705">
        <v>218.91729736328125</v>
      </c>
      <c r="G6705">
        <v>154.2008056640625</v>
      </c>
      <c r="J6705" s="8"/>
      <c r="K6705" t="s">
        <v>457</v>
      </c>
      <c r="L6705">
        <v>70</v>
      </c>
      <c r="M6705">
        <v>33074.6875</v>
      </c>
      <c r="N6705">
        <v>4740.56591796875</v>
      </c>
      <c r="O6705">
        <v>294.02407836914063</v>
      </c>
      <c r="P6705">
        <v>234.80645751953125</v>
      </c>
      <c r="Q6705">
        <v>217.35751342773438</v>
      </c>
      <c r="R6705"/>
      <c r="S6705" s="13"/>
      <c r="W6705" s="15"/>
    </row>
    <row r="6706" spans="1:23" x14ac:dyDescent="0.3">
      <c r="A6706" t="s">
        <v>458</v>
      </c>
      <c r="B6706">
        <v>70</v>
      </c>
      <c r="C6706">
        <v>49350.7578125</v>
      </c>
      <c r="D6706">
        <v>6415.75</v>
      </c>
      <c r="E6706">
        <v>592.55426025390625</v>
      </c>
      <c r="F6706">
        <v>784.71551513671875</v>
      </c>
      <c r="G6706">
        <v>230.58363342285156</v>
      </c>
      <c r="J6706" s="8"/>
      <c r="K6706" t="s">
        <v>458</v>
      </c>
      <c r="L6706">
        <v>70</v>
      </c>
      <c r="M6706">
        <v>62002.8359375</v>
      </c>
      <c r="N6706">
        <v>8194.080078125</v>
      </c>
      <c r="O6706">
        <v>746.24798583984375</v>
      </c>
      <c r="P6706">
        <v>995.1953125</v>
      </c>
      <c r="Q6706">
        <v>254.66355895996094</v>
      </c>
      <c r="R6706"/>
      <c r="S6706" s="13"/>
      <c r="W6706" s="15"/>
    </row>
    <row r="6707" spans="1:23" x14ac:dyDescent="0.3">
      <c r="A6707" t="s">
        <v>459</v>
      </c>
      <c r="B6707">
        <v>70</v>
      </c>
      <c r="C6707">
        <v>37722.83203125</v>
      </c>
      <c r="D6707">
        <v>4990.88671875</v>
      </c>
      <c r="E6707">
        <v>667.446044921875</v>
      </c>
      <c r="F6707">
        <v>772.89764404296875</v>
      </c>
      <c r="G6707">
        <v>403.70465087890625</v>
      </c>
      <c r="J6707" s="8"/>
      <c r="K6707" t="s">
        <v>459</v>
      </c>
      <c r="L6707">
        <v>70</v>
      </c>
      <c r="M6707">
        <v>47601.23046875</v>
      </c>
      <c r="N6707">
        <v>6285.34716796875</v>
      </c>
      <c r="O6707">
        <v>681.9332275390625</v>
      </c>
      <c r="P6707">
        <v>915.9951171875</v>
      </c>
      <c r="Q6707">
        <v>330.76641845703125</v>
      </c>
      <c r="R6707"/>
      <c r="S6707" s="13"/>
      <c r="W6707" s="15"/>
    </row>
    <row r="6708" spans="1:23" x14ac:dyDescent="0.3">
      <c r="A6708" t="s">
        <v>460</v>
      </c>
      <c r="B6708">
        <v>70</v>
      </c>
      <c r="C6708">
        <v>36294.421875</v>
      </c>
      <c r="D6708">
        <v>4771.4287109375</v>
      </c>
      <c r="E6708">
        <v>459.08453369140625</v>
      </c>
      <c r="F6708">
        <v>601.3260498046875</v>
      </c>
      <c r="G6708">
        <v>242.135986328125</v>
      </c>
      <c r="J6708" s="8"/>
      <c r="K6708" t="s">
        <v>460</v>
      </c>
      <c r="L6708">
        <v>70</v>
      </c>
      <c r="M6708">
        <v>42242.390625</v>
      </c>
      <c r="N6708">
        <v>5495.49169921875</v>
      </c>
      <c r="O6708">
        <v>443.46942138671875</v>
      </c>
      <c r="P6708">
        <v>627.68170166015625</v>
      </c>
      <c r="Q6708">
        <v>181.2520751953125</v>
      </c>
      <c r="R6708"/>
      <c r="S6708" s="13"/>
      <c r="W6708" s="15"/>
    </row>
    <row r="6709" spans="1:23" x14ac:dyDescent="0.3">
      <c r="A6709" t="s">
        <v>461</v>
      </c>
      <c r="B6709">
        <v>70</v>
      </c>
      <c r="C6709">
        <v>31461.423828125</v>
      </c>
      <c r="D6709">
        <v>3968.00732421875</v>
      </c>
      <c r="E6709">
        <v>446.20675659179688</v>
      </c>
      <c r="F6709">
        <v>490.46875</v>
      </c>
      <c r="G6709">
        <v>180.42111206054688</v>
      </c>
      <c r="J6709" s="8"/>
      <c r="K6709" t="s">
        <v>461</v>
      </c>
      <c r="L6709">
        <v>70</v>
      </c>
      <c r="M6709">
        <v>45058.38671875</v>
      </c>
      <c r="N6709">
        <v>5666.8193359375</v>
      </c>
      <c r="O6709">
        <v>439.04287719726563</v>
      </c>
      <c r="P6709">
        <v>540.32965087890625</v>
      </c>
      <c r="Q6709">
        <v>256.99517822265625</v>
      </c>
      <c r="R6709"/>
      <c r="S6709" s="13"/>
      <c r="W6709" s="15"/>
    </row>
    <row r="6710" spans="1:23" x14ac:dyDescent="0.3">
      <c r="A6710" t="s">
        <v>462</v>
      </c>
      <c r="B6710">
        <v>70</v>
      </c>
      <c r="C6710">
        <v>26511.345703125</v>
      </c>
      <c r="D6710">
        <v>3394.7939453125</v>
      </c>
      <c r="E6710">
        <v>219.70248413085938</v>
      </c>
      <c r="F6710">
        <v>305.10678100585938</v>
      </c>
      <c r="G6710">
        <v>233.75401306152344</v>
      </c>
      <c r="J6710" s="8"/>
      <c r="K6710" t="s">
        <v>462</v>
      </c>
      <c r="L6710">
        <v>70</v>
      </c>
      <c r="M6710">
        <v>30914.21484375</v>
      </c>
      <c r="N6710">
        <v>3934.892822265625</v>
      </c>
      <c r="O6710">
        <v>251.210205078125</v>
      </c>
      <c r="P6710">
        <v>404.03533935546875</v>
      </c>
      <c r="Q6710">
        <v>282.41299438476563</v>
      </c>
      <c r="R6710"/>
      <c r="S6710" s="13"/>
      <c r="W6710" s="15"/>
    </row>
    <row r="6711" spans="1:23" x14ac:dyDescent="0.3">
      <c r="A6711" t="s">
        <v>463</v>
      </c>
      <c r="B6711">
        <v>70</v>
      </c>
      <c r="C6711">
        <v>33361.58984375</v>
      </c>
      <c r="D6711">
        <v>4072.00341796875</v>
      </c>
      <c r="E6711">
        <v>145.29440307617188</v>
      </c>
      <c r="F6711">
        <v>143.81184387207031</v>
      </c>
      <c r="G6711">
        <v>0</v>
      </c>
      <c r="J6711" s="8"/>
      <c r="K6711" t="s">
        <v>463</v>
      </c>
      <c r="L6711">
        <v>70</v>
      </c>
      <c r="M6711">
        <v>43993.62890625</v>
      </c>
      <c r="N6711">
        <v>5377.95703125</v>
      </c>
      <c r="O6711">
        <v>257.84640502929688</v>
      </c>
      <c r="P6711">
        <v>267.400146484375</v>
      </c>
      <c r="Q6711">
        <v>0</v>
      </c>
      <c r="R6711"/>
      <c r="S6711" s="13"/>
      <c r="W6711" s="15"/>
    </row>
    <row r="6712" spans="1:23" x14ac:dyDescent="0.3">
      <c r="A6712" t="s">
        <v>464</v>
      </c>
      <c r="B6712">
        <v>70</v>
      </c>
      <c r="C6712">
        <v>24575.7734375</v>
      </c>
      <c r="D6712">
        <v>2946.70263671875</v>
      </c>
      <c r="E6712">
        <v>186.83836364746094</v>
      </c>
      <c r="F6712">
        <v>237.84268188476563</v>
      </c>
      <c r="G6712">
        <v>141.3702392578125</v>
      </c>
      <c r="J6712" s="8"/>
      <c r="K6712" t="s">
        <v>464</v>
      </c>
      <c r="L6712">
        <v>70</v>
      </c>
      <c r="M6712">
        <v>36240.53125</v>
      </c>
      <c r="N6712">
        <v>4374.24462890625</v>
      </c>
      <c r="O6712">
        <v>256.51986694335938</v>
      </c>
      <c r="P6712">
        <v>385.40933227539063</v>
      </c>
      <c r="Q6712">
        <v>121.04826354980469</v>
      </c>
      <c r="R6712"/>
      <c r="S6712" s="13"/>
      <c r="W6712" s="15"/>
    </row>
    <row r="6713" spans="1:23" x14ac:dyDescent="0.3">
      <c r="A6713" t="s">
        <v>465</v>
      </c>
      <c r="B6713">
        <v>70</v>
      </c>
      <c r="C6713">
        <v>32989.0859375</v>
      </c>
      <c r="D6713">
        <v>4226.0537109375</v>
      </c>
      <c r="E6713">
        <v>235.96479797363281</v>
      </c>
      <c r="F6713">
        <v>269.56509399414063</v>
      </c>
      <c r="G6713">
        <v>108.32103729248047</v>
      </c>
      <c r="J6713" s="8"/>
      <c r="K6713" t="s">
        <v>465</v>
      </c>
      <c r="L6713">
        <v>70</v>
      </c>
      <c r="M6713">
        <v>41573.15625</v>
      </c>
      <c r="N6713">
        <v>5337.76806640625</v>
      </c>
      <c r="O6713">
        <v>145.76976013183594</v>
      </c>
      <c r="P6713">
        <v>211.22639465332031</v>
      </c>
      <c r="Q6713">
        <v>114.28366851806641</v>
      </c>
      <c r="R6713"/>
      <c r="S6713" s="13"/>
      <c r="W6713" s="15"/>
    </row>
    <row r="6714" spans="1:23" x14ac:dyDescent="0.3">
      <c r="A6714" t="s">
        <v>466</v>
      </c>
      <c r="B6714">
        <v>70</v>
      </c>
      <c r="C6714">
        <v>36642.87890625</v>
      </c>
      <c r="D6714">
        <v>4686.904296875</v>
      </c>
      <c r="E6714">
        <v>266.22085571289063</v>
      </c>
      <c r="F6714">
        <v>301.57650756835938</v>
      </c>
      <c r="G6714">
        <v>83.849922180175781</v>
      </c>
      <c r="J6714" s="8"/>
      <c r="K6714" t="s">
        <v>466</v>
      </c>
      <c r="L6714">
        <v>70</v>
      </c>
      <c r="M6714">
        <v>46618.97265625</v>
      </c>
      <c r="N6714">
        <v>5946.072265625</v>
      </c>
      <c r="O6714">
        <v>274.14410400390625</v>
      </c>
      <c r="P6714">
        <v>376.36746215820313</v>
      </c>
      <c r="Q6714">
        <v>135.68441772460938</v>
      </c>
      <c r="R6714"/>
      <c r="S6714" s="13"/>
      <c r="W6714" s="15"/>
    </row>
    <row r="6715" spans="1:23" x14ac:dyDescent="0.3">
      <c r="A6715" t="s">
        <v>467</v>
      </c>
      <c r="B6715">
        <v>70</v>
      </c>
      <c r="C6715">
        <v>32667.2421875</v>
      </c>
      <c r="D6715">
        <v>4283.77734375</v>
      </c>
      <c r="E6715">
        <v>265.62472534179688</v>
      </c>
      <c r="F6715">
        <v>352.45718383789063</v>
      </c>
      <c r="G6715">
        <v>76.109039306640625</v>
      </c>
      <c r="J6715" s="8"/>
      <c r="K6715" t="s">
        <v>467</v>
      </c>
      <c r="L6715">
        <v>70</v>
      </c>
      <c r="M6715">
        <v>40463.46484375</v>
      </c>
      <c r="N6715">
        <v>5398.99169921875</v>
      </c>
      <c r="O6715">
        <v>276.05340576171875</v>
      </c>
      <c r="P6715">
        <v>336.88214111328125</v>
      </c>
      <c r="Q6715">
        <v>90.379486083984375</v>
      </c>
      <c r="R6715"/>
      <c r="S6715" s="13"/>
      <c r="W6715" s="15"/>
    </row>
    <row r="6716" spans="1:23" x14ac:dyDescent="0.3">
      <c r="A6716" t="s">
        <v>468</v>
      </c>
      <c r="B6716">
        <v>70</v>
      </c>
      <c r="C6716">
        <v>35911.390625</v>
      </c>
      <c r="D6716">
        <v>5230.49658203125</v>
      </c>
      <c r="E6716">
        <v>423.79345703125</v>
      </c>
      <c r="F6716">
        <v>513.93017578125</v>
      </c>
      <c r="G6716">
        <v>223.0029296875</v>
      </c>
      <c r="J6716" s="8"/>
      <c r="K6716" t="s">
        <v>468</v>
      </c>
      <c r="L6716">
        <v>70</v>
      </c>
      <c r="M6716">
        <v>42980.5703125</v>
      </c>
      <c r="N6716">
        <v>6381.34375</v>
      </c>
      <c r="O6716">
        <v>581.1829833984375</v>
      </c>
      <c r="P6716">
        <v>687.9041748046875</v>
      </c>
      <c r="Q6716">
        <v>226.98512268066406</v>
      </c>
      <c r="R6716"/>
      <c r="S6716" s="13"/>
      <c r="W6716" s="15"/>
    </row>
    <row r="6717" spans="1:23" x14ac:dyDescent="0.3">
      <c r="A6717" t="s">
        <v>469</v>
      </c>
      <c r="B6717">
        <v>70</v>
      </c>
      <c r="C6717">
        <v>34496.10546875</v>
      </c>
      <c r="D6717">
        <v>5475.9765625</v>
      </c>
      <c r="E6717">
        <v>476.45132446289063</v>
      </c>
      <c r="F6717">
        <v>580.36126708984375</v>
      </c>
      <c r="G6717">
        <v>194.83526611328125</v>
      </c>
      <c r="J6717" s="8"/>
      <c r="K6717" t="s">
        <v>469</v>
      </c>
      <c r="L6717">
        <v>70</v>
      </c>
      <c r="M6717">
        <v>44613.609375</v>
      </c>
      <c r="N6717">
        <v>7194.99267578125</v>
      </c>
      <c r="O6717">
        <v>380.0594482421875</v>
      </c>
      <c r="P6717">
        <v>628.8743896484375</v>
      </c>
      <c r="Q6717">
        <v>233.007080078125</v>
      </c>
      <c r="R6717"/>
      <c r="S6717" s="13"/>
      <c r="W6717" s="15"/>
    </row>
    <row r="6718" spans="1:23" x14ac:dyDescent="0.3">
      <c r="A6718" t="s">
        <v>470</v>
      </c>
      <c r="B6718">
        <v>70</v>
      </c>
      <c r="C6718">
        <v>44022.890625</v>
      </c>
      <c r="D6718">
        <v>6339.90234375</v>
      </c>
      <c r="E6718">
        <v>314.09039306640625</v>
      </c>
      <c r="F6718">
        <v>526.274169921875</v>
      </c>
      <c r="G6718">
        <v>209.14256286621094</v>
      </c>
      <c r="J6718" s="8"/>
      <c r="K6718" t="s">
        <v>470</v>
      </c>
      <c r="L6718">
        <v>70</v>
      </c>
      <c r="M6718">
        <v>57704.7578125</v>
      </c>
      <c r="N6718">
        <v>8319.490234375</v>
      </c>
      <c r="O6718">
        <v>456.73977661132813</v>
      </c>
      <c r="P6718">
        <v>555.4000244140625</v>
      </c>
      <c r="Q6718">
        <v>152.10368347167969</v>
      </c>
      <c r="R6718"/>
      <c r="S6718" s="13"/>
      <c r="W6718" s="15"/>
    </row>
    <row r="6719" spans="1:23" x14ac:dyDescent="0.3">
      <c r="A6719" t="s">
        <v>471</v>
      </c>
      <c r="B6719">
        <v>70</v>
      </c>
      <c r="C6719">
        <v>44442.7890625</v>
      </c>
      <c r="D6719">
        <v>6172.76025390625</v>
      </c>
      <c r="E6719">
        <v>515.81524658203125</v>
      </c>
      <c r="F6719">
        <v>492.07855224609375</v>
      </c>
      <c r="G6719">
        <v>122.23241424560547</v>
      </c>
      <c r="J6719" s="8"/>
      <c r="K6719" t="s">
        <v>471</v>
      </c>
      <c r="L6719">
        <v>70</v>
      </c>
      <c r="M6719">
        <v>51098.53125</v>
      </c>
      <c r="N6719">
        <v>6985.8388671875</v>
      </c>
      <c r="O6719">
        <v>379.16943359375</v>
      </c>
      <c r="P6719">
        <v>558.9561767578125</v>
      </c>
      <c r="Q6719">
        <v>99.57135009765625</v>
      </c>
      <c r="R6719"/>
      <c r="S6719" s="13"/>
      <c r="W6719" s="15"/>
    </row>
    <row r="6720" spans="1:23" x14ac:dyDescent="0.3">
      <c r="A6720" t="s">
        <v>472</v>
      </c>
      <c r="B6720">
        <v>70</v>
      </c>
      <c r="C6720">
        <v>44437.76953125</v>
      </c>
      <c r="D6720">
        <v>5798.68359375</v>
      </c>
      <c r="E6720">
        <v>361.51498413085938</v>
      </c>
      <c r="F6720">
        <v>486.5870361328125</v>
      </c>
      <c r="G6720">
        <v>211.71206665039063</v>
      </c>
      <c r="J6720" s="8"/>
      <c r="K6720" t="s">
        <v>472</v>
      </c>
      <c r="L6720">
        <v>70</v>
      </c>
      <c r="M6720">
        <v>50155.046875</v>
      </c>
      <c r="N6720">
        <v>6498.12890625</v>
      </c>
      <c r="O6720">
        <v>248.29324340820313</v>
      </c>
      <c r="P6720">
        <v>542.06109619140625</v>
      </c>
      <c r="Q6720">
        <v>184.651123046875</v>
      </c>
      <c r="R6720"/>
      <c r="S6720" s="13"/>
      <c r="W6720" s="15"/>
    </row>
    <row r="6721" spans="1:23" x14ac:dyDescent="0.3">
      <c r="A6721" t="s">
        <v>473</v>
      </c>
      <c r="B6721">
        <v>70</v>
      </c>
      <c r="C6721">
        <v>28518.884765625</v>
      </c>
      <c r="D6721">
        <v>3718.748291015625</v>
      </c>
      <c r="E6721">
        <v>347.82275390625</v>
      </c>
      <c r="F6721">
        <v>406.49252319335938</v>
      </c>
      <c r="G6721">
        <v>165.65130615234375</v>
      </c>
      <c r="J6721" s="8"/>
      <c r="K6721" t="s">
        <v>473</v>
      </c>
      <c r="L6721">
        <v>70</v>
      </c>
      <c r="M6721">
        <v>35260.2734375</v>
      </c>
      <c r="N6721">
        <v>5078.953125</v>
      </c>
      <c r="O6721">
        <v>519.99853515625</v>
      </c>
      <c r="P6721">
        <v>514.07550048828125</v>
      </c>
      <c r="Q6721">
        <v>148.61624145507813</v>
      </c>
      <c r="R6721"/>
      <c r="S6721" s="13"/>
      <c r="W6721" s="15"/>
    </row>
    <row r="6722" spans="1:23" x14ac:dyDescent="0.3">
      <c r="A6722" t="s">
        <v>474</v>
      </c>
      <c r="B6722">
        <v>70</v>
      </c>
      <c r="C6722">
        <v>37083.546875</v>
      </c>
      <c r="D6722">
        <v>4677.78515625</v>
      </c>
      <c r="E6722">
        <v>225.74078369140625</v>
      </c>
      <c r="F6722">
        <v>324.932373046875</v>
      </c>
      <c r="G6722">
        <v>134.15811157226563</v>
      </c>
      <c r="J6722" s="8"/>
      <c r="K6722" t="s">
        <v>474</v>
      </c>
      <c r="L6722">
        <v>70</v>
      </c>
      <c r="M6722">
        <v>45546.00390625</v>
      </c>
      <c r="N6722">
        <v>5835.5029296875</v>
      </c>
      <c r="O6722">
        <v>325.10159301757813</v>
      </c>
      <c r="P6722">
        <v>436.78094482421875</v>
      </c>
      <c r="Q6722">
        <v>226.54243469238281</v>
      </c>
      <c r="R6722"/>
      <c r="S6722" s="13"/>
      <c r="W6722" s="15"/>
    </row>
    <row r="6723" spans="1:23" x14ac:dyDescent="0.3">
      <c r="A6723" t="s">
        <v>475</v>
      </c>
      <c r="B6723">
        <v>70</v>
      </c>
      <c r="C6723">
        <v>33398.76171875</v>
      </c>
      <c r="D6723">
        <v>4186.869140625</v>
      </c>
      <c r="E6723">
        <v>435.95864868164063</v>
      </c>
      <c r="F6723">
        <v>410.86831665039063</v>
      </c>
      <c r="G6723">
        <v>82.161659240722656</v>
      </c>
      <c r="J6723" s="8"/>
      <c r="K6723" t="s">
        <v>475</v>
      </c>
      <c r="L6723">
        <v>70</v>
      </c>
      <c r="M6723">
        <v>39434.73828125</v>
      </c>
      <c r="N6723">
        <v>4991.5830078125</v>
      </c>
      <c r="O6723">
        <v>389.52520751953125</v>
      </c>
      <c r="P6723">
        <v>545.59295654296875</v>
      </c>
      <c r="Q6723">
        <v>165.12100219726563</v>
      </c>
      <c r="R6723"/>
      <c r="S6723" s="13"/>
      <c r="W6723" s="15"/>
    </row>
    <row r="6724" spans="1:23" x14ac:dyDescent="0.3">
      <c r="A6724" t="s">
        <v>476</v>
      </c>
      <c r="B6724">
        <v>70</v>
      </c>
      <c r="C6724">
        <v>32339.134765625</v>
      </c>
      <c r="D6724">
        <v>3546.450927734375</v>
      </c>
      <c r="E6724">
        <v>0</v>
      </c>
      <c r="F6724">
        <v>122.01688385009766</v>
      </c>
      <c r="G6724">
        <v>120.96196746826172</v>
      </c>
      <c r="J6724" s="8"/>
      <c r="K6724" t="s">
        <v>476</v>
      </c>
      <c r="L6724">
        <v>70</v>
      </c>
      <c r="M6724">
        <v>41284.52734375</v>
      </c>
      <c r="N6724">
        <v>4703.3759765625</v>
      </c>
      <c r="O6724">
        <v>0</v>
      </c>
      <c r="P6724">
        <v>174.95542907714844</v>
      </c>
      <c r="Q6724">
        <v>81.03277587890625</v>
      </c>
      <c r="R6724"/>
      <c r="S6724" s="13"/>
      <c r="W6724" s="15"/>
    </row>
    <row r="6725" spans="1:23" x14ac:dyDescent="0.3">
      <c r="A6725" t="s">
        <v>477</v>
      </c>
      <c r="B6725">
        <v>70</v>
      </c>
      <c r="C6725">
        <v>33262.578125</v>
      </c>
      <c r="D6725">
        <v>4134.404296875</v>
      </c>
      <c r="E6725">
        <v>168.36882019042969</v>
      </c>
      <c r="F6725">
        <v>230.17942810058594</v>
      </c>
      <c r="G6725">
        <v>151.50248718261719</v>
      </c>
      <c r="J6725" s="8"/>
      <c r="K6725" t="s">
        <v>477</v>
      </c>
      <c r="L6725">
        <v>70</v>
      </c>
      <c r="M6725">
        <v>38261.02734375</v>
      </c>
      <c r="N6725">
        <v>4625.87353515625</v>
      </c>
      <c r="O6725">
        <v>143.76948547363281</v>
      </c>
      <c r="P6725">
        <v>233.38377380371094</v>
      </c>
      <c r="Q6725">
        <v>83.471115112304688</v>
      </c>
      <c r="R6725"/>
      <c r="S6725" s="13"/>
      <c r="W6725" s="15"/>
    </row>
    <row r="6726" spans="1:23" x14ac:dyDescent="0.3">
      <c r="A6726" t="s">
        <v>478</v>
      </c>
      <c r="B6726">
        <v>70</v>
      </c>
      <c r="C6726">
        <v>54308.7734375</v>
      </c>
      <c r="D6726">
        <v>6758.34521484375</v>
      </c>
      <c r="E6726">
        <v>243.47395324707031</v>
      </c>
      <c r="F6726">
        <v>257.27566528320313</v>
      </c>
      <c r="G6726">
        <v>294.32949829101563</v>
      </c>
      <c r="J6726" s="8"/>
      <c r="K6726" t="s">
        <v>478</v>
      </c>
      <c r="L6726">
        <v>70</v>
      </c>
      <c r="M6726">
        <v>53369.70703125</v>
      </c>
      <c r="N6726">
        <v>6476.07177734375</v>
      </c>
      <c r="O6726">
        <v>135.99446105957031</v>
      </c>
      <c r="P6726">
        <v>194.12013244628906</v>
      </c>
      <c r="Q6726">
        <v>93.3087158203125</v>
      </c>
      <c r="R6726"/>
      <c r="S6726" s="13"/>
      <c r="W6726" s="15"/>
    </row>
    <row r="6727" spans="1:23" x14ac:dyDescent="0.3">
      <c r="A6727" t="s">
        <v>479</v>
      </c>
      <c r="B6727">
        <v>70</v>
      </c>
      <c r="C6727">
        <v>60640.13671875</v>
      </c>
      <c r="D6727">
        <v>8433.1416015625</v>
      </c>
      <c r="E6727">
        <v>485.0745849609375</v>
      </c>
      <c r="F6727">
        <v>607.16021728515625</v>
      </c>
      <c r="G6727">
        <v>247.00215148925781</v>
      </c>
      <c r="J6727" s="8"/>
      <c r="K6727" t="s">
        <v>479</v>
      </c>
      <c r="L6727">
        <v>70</v>
      </c>
      <c r="M6727">
        <v>54970.76171875</v>
      </c>
      <c r="N6727">
        <v>7696.6943359375</v>
      </c>
      <c r="O6727">
        <v>444.14642333984375</v>
      </c>
      <c r="P6727">
        <v>434.35308837890625</v>
      </c>
      <c r="Q6727">
        <v>245.12142944335938</v>
      </c>
      <c r="R6727"/>
      <c r="S6727" s="13"/>
      <c r="W6727" s="15"/>
    </row>
    <row r="6728" spans="1:23" x14ac:dyDescent="0.3">
      <c r="A6728" t="s">
        <v>480</v>
      </c>
      <c r="B6728">
        <v>70</v>
      </c>
      <c r="C6728">
        <v>39196.73046875</v>
      </c>
      <c r="D6728">
        <v>5932.591796875</v>
      </c>
      <c r="E6728">
        <v>328.83779907226563</v>
      </c>
      <c r="F6728">
        <v>329.64749145507813</v>
      </c>
      <c r="G6728">
        <v>195.08479309082031</v>
      </c>
      <c r="J6728" s="8"/>
      <c r="K6728" t="s">
        <v>480</v>
      </c>
      <c r="L6728">
        <v>70</v>
      </c>
      <c r="M6728">
        <v>43991.02734375</v>
      </c>
      <c r="N6728">
        <v>6654.2822265625</v>
      </c>
      <c r="O6728">
        <v>342.378173828125</v>
      </c>
      <c r="P6728">
        <v>377.60623168945313</v>
      </c>
      <c r="Q6728">
        <v>101.0802001953125</v>
      </c>
      <c r="R6728"/>
      <c r="S6728" s="13"/>
      <c r="W6728" s="15"/>
    </row>
    <row r="6729" spans="1:23" x14ac:dyDescent="0.3">
      <c r="A6729" t="s">
        <v>481</v>
      </c>
      <c r="B6729">
        <v>70</v>
      </c>
      <c r="C6729">
        <v>49328.765625</v>
      </c>
      <c r="D6729">
        <v>8305.9755859375</v>
      </c>
      <c r="E6729">
        <v>523.21600341796875</v>
      </c>
      <c r="F6729">
        <v>656.4080810546875</v>
      </c>
      <c r="G6729">
        <v>320.95855712890625</v>
      </c>
      <c r="J6729" s="8"/>
      <c r="K6729" t="s">
        <v>481</v>
      </c>
      <c r="L6729">
        <v>70</v>
      </c>
      <c r="M6729">
        <v>48196.9609375</v>
      </c>
      <c r="N6729">
        <v>8174.16552734375</v>
      </c>
      <c r="O6729">
        <v>463.53668212890625</v>
      </c>
      <c r="P6729">
        <v>476.15875244140625</v>
      </c>
      <c r="Q6729">
        <v>297.986083984375</v>
      </c>
      <c r="R6729"/>
      <c r="S6729" s="13"/>
      <c r="W6729" s="15"/>
    </row>
    <row r="6730" spans="1:23" x14ac:dyDescent="0.3">
      <c r="A6730" t="s">
        <v>386</v>
      </c>
      <c r="B6730">
        <v>71</v>
      </c>
      <c r="C6730">
        <v>34732.859375</v>
      </c>
      <c r="D6730">
        <v>5281.14013671875</v>
      </c>
      <c r="E6730">
        <v>243.23770141601563</v>
      </c>
      <c r="F6730">
        <v>332.53024291992188</v>
      </c>
      <c r="G6730">
        <v>170.42741394042969</v>
      </c>
      <c r="J6730" s="8"/>
      <c r="K6730" t="s">
        <v>386</v>
      </c>
      <c r="L6730">
        <v>71</v>
      </c>
      <c r="M6730">
        <v>41706.51953125</v>
      </c>
      <c r="N6730">
        <v>6255.2421875</v>
      </c>
      <c r="O6730">
        <v>581.3553466796875</v>
      </c>
      <c r="P6730">
        <v>590.52783203125</v>
      </c>
      <c r="Q6730">
        <v>316.30172729492188</v>
      </c>
      <c r="R6730"/>
      <c r="S6730" s="13"/>
      <c r="W6730" s="15"/>
    </row>
    <row r="6731" spans="1:23" x14ac:dyDescent="0.3">
      <c r="A6731" t="s">
        <v>387</v>
      </c>
      <c r="B6731">
        <v>71</v>
      </c>
      <c r="C6731">
        <v>25431.6328125</v>
      </c>
      <c r="D6731">
        <v>3523.63916015625</v>
      </c>
      <c r="E6731">
        <v>218.33944702148438</v>
      </c>
      <c r="F6731">
        <v>121.21230316162109</v>
      </c>
      <c r="G6731">
        <v>347.3826904296875</v>
      </c>
      <c r="J6731" s="8"/>
      <c r="K6731" t="s">
        <v>387</v>
      </c>
      <c r="L6731">
        <v>71</v>
      </c>
      <c r="M6731">
        <v>33065.91796875</v>
      </c>
      <c r="N6731">
        <v>5113.025390625</v>
      </c>
      <c r="O6731">
        <v>305.44296264648438</v>
      </c>
      <c r="P6731">
        <v>457.4447021484375</v>
      </c>
      <c r="Q6731">
        <v>383.64791870117188</v>
      </c>
      <c r="R6731"/>
      <c r="S6731" s="13"/>
      <c r="W6731" s="15"/>
    </row>
    <row r="6732" spans="1:23" x14ac:dyDescent="0.3">
      <c r="A6732" t="s">
        <v>388</v>
      </c>
      <c r="B6732">
        <v>71</v>
      </c>
      <c r="C6732">
        <v>25288.1171875</v>
      </c>
      <c r="D6732">
        <v>3416.773681640625</v>
      </c>
      <c r="E6732">
        <v>398.1431884765625</v>
      </c>
      <c r="F6732">
        <v>471.50930786132813</v>
      </c>
      <c r="G6732">
        <v>216.99238586425781</v>
      </c>
      <c r="J6732" s="8"/>
      <c r="K6732" t="s">
        <v>388</v>
      </c>
      <c r="L6732">
        <v>71</v>
      </c>
      <c r="M6732">
        <v>34230.625</v>
      </c>
      <c r="N6732">
        <v>4899.21044921875</v>
      </c>
      <c r="O6732">
        <v>430.1368408203125</v>
      </c>
      <c r="P6732">
        <v>555.87249755859375</v>
      </c>
      <c r="Q6732">
        <v>336.28677368164063</v>
      </c>
      <c r="R6732"/>
      <c r="S6732" s="13"/>
      <c r="W6732" s="15"/>
    </row>
    <row r="6733" spans="1:23" x14ac:dyDescent="0.3">
      <c r="A6733" t="s">
        <v>389</v>
      </c>
      <c r="B6733">
        <v>71</v>
      </c>
      <c r="C6733">
        <v>27373.376953125</v>
      </c>
      <c r="D6733">
        <v>3365.910888671875</v>
      </c>
      <c r="E6733">
        <v>55.543022155761719</v>
      </c>
      <c r="F6733">
        <v>55.213623046875</v>
      </c>
      <c r="G6733">
        <v>113.20555114746094</v>
      </c>
      <c r="J6733" s="8"/>
      <c r="K6733" t="s">
        <v>389</v>
      </c>
      <c r="L6733">
        <v>71</v>
      </c>
      <c r="M6733">
        <v>42581</v>
      </c>
      <c r="N6733">
        <v>5183.53173828125</v>
      </c>
      <c r="O6733">
        <v>142.41799926757813</v>
      </c>
      <c r="P6733">
        <v>210.68356323242188</v>
      </c>
      <c r="Q6733">
        <v>158.48777770996094</v>
      </c>
      <c r="R6733"/>
      <c r="S6733" s="13"/>
      <c r="W6733" s="15"/>
    </row>
    <row r="6734" spans="1:23" x14ac:dyDescent="0.3">
      <c r="A6734" t="s">
        <v>390</v>
      </c>
      <c r="B6734">
        <v>71</v>
      </c>
      <c r="C6734">
        <v>21170.10546875</v>
      </c>
      <c r="D6734">
        <v>2508.560791015625</v>
      </c>
      <c r="E6734">
        <v>127.33969879150391</v>
      </c>
      <c r="F6734">
        <v>204.57618713378906</v>
      </c>
      <c r="G6734">
        <v>3.2747702598571777</v>
      </c>
      <c r="J6734" s="8"/>
      <c r="K6734" t="s">
        <v>390</v>
      </c>
      <c r="L6734">
        <v>71</v>
      </c>
      <c r="M6734">
        <v>34243.8515625</v>
      </c>
      <c r="N6734">
        <v>4034.677001953125</v>
      </c>
      <c r="O6734">
        <v>103.67479705810547</v>
      </c>
      <c r="P6734">
        <v>0</v>
      </c>
      <c r="Q6734">
        <v>72.044944763183594</v>
      </c>
      <c r="R6734"/>
      <c r="S6734" s="13"/>
      <c r="W6734" s="15"/>
    </row>
    <row r="6735" spans="1:23" x14ac:dyDescent="0.3">
      <c r="A6735" t="s">
        <v>391</v>
      </c>
      <c r="B6735">
        <v>71</v>
      </c>
      <c r="C6735">
        <v>23600.50390625</v>
      </c>
      <c r="D6735">
        <v>2598.2060546875</v>
      </c>
      <c r="E6735">
        <v>0</v>
      </c>
      <c r="F6735">
        <v>0</v>
      </c>
      <c r="G6735">
        <v>4.7933201789855957</v>
      </c>
      <c r="J6735" s="8"/>
      <c r="K6735" t="s">
        <v>391</v>
      </c>
      <c r="L6735">
        <v>71</v>
      </c>
      <c r="M6735">
        <v>33863.91015625</v>
      </c>
      <c r="N6735">
        <v>3752.190185546875</v>
      </c>
      <c r="O6735">
        <v>0</v>
      </c>
      <c r="P6735">
        <v>142.65327453613281</v>
      </c>
      <c r="Q6735">
        <v>118.63467407226563</v>
      </c>
      <c r="R6735"/>
      <c r="S6735" s="13"/>
      <c r="W6735" s="15"/>
    </row>
    <row r="6736" spans="1:23" x14ac:dyDescent="0.3">
      <c r="A6736" t="s">
        <v>392</v>
      </c>
      <c r="B6736">
        <v>71</v>
      </c>
      <c r="C6736">
        <v>23222.5078125</v>
      </c>
      <c r="D6736">
        <v>2656.14306640625</v>
      </c>
      <c r="E6736">
        <v>121.49609375</v>
      </c>
      <c r="F6736">
        <v>77.2596435546875</v>
      </c>
      <c r="G6736">
        <v>174.17971801757813</v>
      </c>
      <c r="J6736" s="8"/>
      <c r="K6736" t="s">
        <v>392</v>
      </c>
      <c r="L6736">
        <v>71</v>
      </c>
      <c r="M6736">
        <v>30650.365234375</v>
      </c>
      <c r="N6736">
        <v>3578.1376953125</v>
      </c>
      <c r="O6736">
        <v>3.3135299682617188</v>
      </c>
      <c r="P6736">
        <v>0</v>
      </c>
      <c r="Q6736">
        <v>149.46502685546875</v>
      </c>
      <c r="R6736"/>
      <c r="S6736" s="13"/>
      <c r="W6736" s="15"/>
    </row>
    <row r="6737" spans="1:23" x14ac:dyDescent="0.3">
      <c r="A6737" t="s">
        <v>393</v>
      </c>
      <c r="B6737">
        <v>71</v>
      </c>
      <c r="C6737">
        <v>21019.54296875</v>
      </c>
      <c r="D6737">
        <v>2628.53125</v>
      </c>
      <c r="E6737">
        <v>240.7757568359375</v>
      </c>
      <c r="F6737">
        <v>87.285293579101563</v>
      </c>
      <c r="G6737">
        <v>72.198722839355469</v>
      </c>
      <c r="J6737" s="8"/>
      <c r="K6737" t="s">
        <v>393</v>
      </c>
      <c r="L6737">
        <v>71</v>
      </c>
      <c r="M6737">
        <v>27698.66015625</v>
      </c>
      <c r="N6737">
        <v>3412.9833984375</v>
      </c>
      <c r="O6737">
        <v>5.0371499061584473</v>
      </c>
      <c r="P6737">
        <v>144.07331848144531</v>
      </c>
      <c r="Q6737">
        <v>161.90016174316406</v>
      </c>
      <c r="R6737"/>
      <c r="S6737" s="13"/>
      <c r="W6737" s="15"/>
    </row>
    <row r="6738" spans="1:23" x14ac:dyDescent="0.3">
      <c r="A6738" t="s">
        <v>394</v>
      </c>
      <c r="B6738">
        <v>71</v>
      </c>
      <c r="C6738">
        <v>25290.00390625</v>
      </c>
      <c r="D6738">
        <v>3242.623046875</v>
      </c>
      <c r="E6738">
        <v>219.81805419921875</v>
      </c>
      <c r="F6738">
        <v>207.99505615234375</v>
      </c>
      <c r="G6738">
        <v>46.774497985839844</v>
      </c>
      <c r="J6738" s="8"/>
      <c r="K6738" t="s">
        <v>394</v>
      </c>
      <c r="L6738">
        <v>71</v>
      </c>
      <c r="M6738">
        <v>34226.37109375</v>
      </c>
      <c r="N6738">
        <v>4401.00634765625</v>
      </c>
      <c r="O6738">
        <v>383.27249145507813</v>
      </c>
      <c r="P6738">
        <v>498.35055541992188</v>
      </c>
      <c r="Q6738">
        <v>82.63494873046875</v>
      </c>
      <c r="R6738"/>
      <c r="S6738" s="13"/>
      <c r="W6738" s="15"/>
    </row>
    <row r="6739" spans="1:23" x14ac:dyDescent="0.3">
      <c r="A6739" t="s">
        <v>395</v>
      </c>
      <c r="B6739">
        <v>71</v>
      </c>
      <c r="C6739">
        <v>31217.392578125</v>
      </c>
      <c r="D6739">
        <v>4554.630859375</v>
      </c>
      <c r="E6739">
        <v>428.54278564453125</v>
      </c>
      <c r="F6739">
        <v>591.40557861328125</v>
      </c>
      <c r="G6739">
        <v>221.16654968261719</v>
      </c>
      <c r="J6739" s="8"/>
      <c r="K6739" t="s">
        <v>395</v>
      </c>
      <c r="L6739">
        <v>71</v>
      </c>
      <c r="M6739">
        <v>36509.18359375</v>
      </c>
      <c r="N6739">
        <v>5179.845703125</v>
      </c>
      <c r="O6739">
        <v>369.72320556640625</v>
      </c>
      <c r="P6739">
        <v>464.22158813476563</v>
      </c>
      <c r="Q6739">
        <v>193.0819091796875</v>
      </c>
      <c r="R6739"/>
      <c r="S6739" s="13"/>
      <c r="W6739" s="15"/>
    </row>
    <row r="6740" spans="1:23" x14ac:dyDescent="0.3">
      <c r="A6740" t="s">
        <v>396</v>
      </c>
      <c r="B6740">
        <v>71</v>
      </c>
      <c r="C6740">
        <v>31142.37890625</v>
      </c>
      <c r="D6740">
        <v>4617.46630859375</v>
      </c>
      <c r="E6740">
        <v>333.50204467773438</v>
      </c>
      <c r="F6740">
        <v>418.50997924804688</v>
      </c>
      <c r="G6740">
        <v>19.979629516601563</v>
      </c>
      <c r="J6740" s="8"/>
      <c r="K6740" t="s">
        <v>396</v>
      </c>
      <c r="L6740">
        <v>71</v>
      </c>
      <c r="M6740">
        <v>38491.12890625</v>
      </c>
      <c r="N6740">
        <v>5647.68359375</v>
      </c>
      <c r="O6740">
        <v>214.26109313964844</v>
      </c>
      <c r="P6740">
        <v>329.78585815429688</v>
      </c>
      <c r="Q6740">
        <v>147.12272644042969</v>
      </c>
      <c r="R6740"/>
      <c r="S6740" s="13"/>
      <c r="W6740" s="15"/>
    </row>
    <row r="6741" spans="1:23" x14ac:dyDescent="0.3">
      <c r="A6741" t="s">
        <v>397</v>
      </c>
      <c r="B6741">
        <v>71</v>
      </c>
      <c r="C6741">
        <v>31533.107421875</v>
      </c>
      <c r="D6741">
        <v>4903.1201171875</v>
      </c>
      <c r="E6741">
        <v>303.597900390625</v>
      </c>
      <c r="F6741">
        <v>475.44512939453125</v>
      </c>
      <c r="G6741">
        <v>106.35634613037109</v>
      </c>
      <c r="J6741" s="8"/>
      <c r="K6741" t="s">
        <v>397</v>
      </c>
      <c r="L6741">
        <v>71</v>
      </c>
      <c r="M6741">
        <v>39058.2109375</v>
      </c>
      <c r="N6741">
        <v>6076.60888671875</v>
      </c>
      <c r="O6741">
        <v>400.82861328125</v>
      </c>
      <c r="P6741">
        <v>559.65679931640625</v>
      </c>
      <c r="Q6741">
        <v>466.8863525390625</v>
      </c>
      <c r="R6741"/>
      <c r="S6741" s="13"/>
      <c r="W6741" s="15"/>
    </row>
    <row r="6742" spans="1:23" x14ac:dyDescent="0.3">
      <c r="A6742" t="s">
        <v>398</v>
      </c>
      <c r="B6742">
        <v>71</v>
      </c>
      <c r="C6742">
        <v>19579.599609375</v>
      </c>
      <c r="D6742">
        <v>2976.785888671875</v>
      </c>
      <c r="E6742">
        <v>230.6414794921875</v>
      </c>
      <c r="F6742">
        <v>370.72445678710938</v>
      </c>
      <c r="G6742">
        <v>228.54478454589844</v>
      </c>
      <c r="J6742" s="8"/>
      <c r="K6742" t="s">
        <v>398</v>
      </c>
      <c r="L6742">
        <v>71</v>
      </c>
      <c r="M6742">
        <v>37964.70703125</v>
      </c>
      <c r="N6742">
        <v>5797.931640625</v>
      </c>
      <c r="O6742">
        <v>438.99874877929688</v>
      </c>
      <c r="P6742">
        <v>778.14495849609375</v>
      </c>
      <c r="Q6742">
        <v>391.53091430664063</v>
      </c>
      <c r="R6742"/>
      <c r="S6742" s="13"/>
      <c r="W6742" s="15"/>
    </row>
    <row r="6743" spans="1:23" x14ac:dyDescent="0.3">
      <c r="A6743" t="s">
        <v>399</v>
      </c>
      <c r="B6743">
        <v>71</v>
      </c>
      <c r="C6743">
        <v>24797.94140625</v>
      </c>
      <c r="D6743">
        <v>3562.35107421875</v>
      </c>
      <c r="E6743">
        <v>546.98382568359375</v>
      </c>
      <c r="F6743">
        <v>489.20108032226563</v>
      </c>
      <c r="G6743">
        <v>244.55410766601563</v>
      </c>
      <c r="J6743" s="8"/>
      <c r="K6743" t="s">
        <v>399</v>
      </c>
      <c r="L6743">
        <v>71</v>
      </c>
      <c r="M6743">
        <v>32655.544921875</v>
      </c>
      <c r="N6743">
        <v>4558.9267578125</v>
      </c>
      <c r="O6743">
        <v>455.64688110351563</v>
      </c>
      <c r="P6743">
        <v>565.5504150390625</v>
      </c>
      <c r="Q6743">
        <v>176.22282409667969</v>
      </c>
      <c r="R6743"/>
      <c r="S6743" s="13"/>
      <c r="W6743" s="15"/>
    </row>
    <row r="6744" spans="1:23" x14ac:dyDescent="0.3">
      <c r="A6744" t="s">
        <v>400</v>
      </c>
      <c r="B6744">
        <v>71</v>
      </c>
      <c r="C6744">
        <v>25338.337890625</v>
      </c>
      <c r="D6744">
        <v>3416.7001953125</v>
      </c>
      <c r="E6744">
        <v>127.5257568359375</v>
      </c>
      <c r="F6744">
        <v>248.89414978027344</v>
      </c>
      <c r="G6744">
        <v>79.868255615234375</v>
      </c>
      <c r="J6744" s="8"/>
      <c r="K6744" t="s">
        <v>400</v>
      </c>
      <c r="L6744">
        <v>71</v>
      </c>
      <c r="M6744">
        <v>34746.48828125</v>
      </c>
      <c r="N6744">
        <v>4634.857421875</v>
      </c>
      <c r="O6744">
        <v>367.18624877929688</v>
      </c>
      <c r="P6744">
        <v>303.71664428710938</v>
      </c>
      <c r="Q6744">
        <v>23.85675048828125</v>
      </c>
      <c r="R6744"/>
      <c r="S6744" s="13"/>
      <c r="W6744" s="15"/>
    </row>
    <row r="6745" spans="1:23" x14ac:dyDescent="0.3">
      <c r="A6745" t="s">
        <v>401</v>
      </c>
      <c r="B6745">
        <v>71</v>
      </c>
      <c r="C6745">
        <v>26841.494140625</v>
      </c>
      <c r="D6745">
        <v>3153.403564453125</v>
      </c>
      <c r="E6745">
        <v>182.07833862304688</v>
      </c>
      <c r="F6745">
        <v>159.33920288085938</v>
      </c>
      <c r="G6745">
        <v>157.7264404296875</v>
      </c>
      <c r="J6745" s="8"/>
      <c r="K6745" t="s">
        <v>401</v>
      </c>
      <c r="L6745">
        <v>71</v>
      </c>
      <c r="M6745">
        <v>41253.375</v>
      </c>
      <c r="N6745">
        <v>4836.39990234375</v>
      </c>
      <c r="O6745">
        <v>302.05245971679688</v>
      </c>
      <c r="P6745">
        <v>302.14321899414063</v>
      </c>
      <c r="Q6745">
        <v>198.61848449707031</v>
      </c>
      <c r="R6745"/>
      <c r="S6745" s="13"/>
      <c r="W6745" s="15"/>
    </row>
    <row r="6746" spans="1:23" x14ac:dyDescent="0.3">
      <c r="A6746" t="s">
        <v>402</v>
      </c>
      <c r="B6746">
        <v>71</v>
      </c>
      <c r="C6746">
        <v>28730.166015625</v>
      </c>
      <c r="D6746">
        <v>3309.93603515625</v>
      </c>
      <c r="E6746">
        <v>66.746109008789063</v>
      </c>
      <c r="F6746">
        <v>1005.3966064453125</v>
      </c>
      <c r="G6746">
        <v>1265.4248046875</v>
      </c>
      <c r="J6746" s="8"/>
      <c r="K6746" t="s">
        <v>402</v>
      </c>
      <c r="L6746">
        <v>71</v>
      </c>
      <c r="M6746">
        <v>39870.29296875</v>
      </c>
      <c r="N6746">
        <v>4635.77978515625</v>
      </c>
      <c r="O6746">
        <v>455.86172485351563</v>
      </c>
      <c r="P6746">
        <v>1325.5865478515625</v>
      </c>
      <c r="Q6746">
        <v>1332.1116943359375</v>
      </c>
      <c r="R6746"/>
      <c r="S6746" s="13"/>
      <c r="W6746" s="15"/>
    </row>
    <row r="6747" spans="1:23" x14ac:dyDescent="0.3">
      <c r="A6747" t="s">
        <v>403</v>
      </c>
      <c r="B6747">
        <v>71</v>
      </c>
      <c r="C6747">
        <v>29918.22265625</v>
      </c>
      <c r="D6747">
        <v>3533.91748046875</v>
      </c>
      <c r="E6747">
        <v>47.596939086914063</v>
      </c>
      <c r="F6747">
        <v>240.60221862792969</v>
      </c>
      <c r="G6747">
        <v>13.131999969482422</v>
      </c>
      <c r="J6747" s="8"/>
      <c r="K6747" t="s">
        <v>403</v>
      </c>
      <c r="L6747">
        <v>71</v>
      </c>
      <c r="M6747">
        <v>38463.62890625</v>
      </c>
      <c r="N6747">
        <v>4556.6533203125</v>
      </c>
      <c r="O6747">
        <v>226.78541564941406</v>
      </c>
      <c r="P6747">
        <v>298.73428344726563</v>
      </c>
      <c r="Q6747">
        <v>0</v>
      </c>
      <c r="R6747"/>
      <c r="S6747" s="13"/>
      <c r="W6747" s="15"/>
    </row>
    <row r="6748" spans="1:23" x14ac:dyDescent="0.3">
      <c r="A6748" t="s">
        <v>404</v>
      </c>
      <c r="B6748">
        <v>71</v>
      </c>
      <c r="C6748">
        <v>27924.73828125</v>
      </c>
      <c r="D6748">
        <v>3067.8916015625</v>
      </c>
      <c r="E6748">
        <v>180.77532958984375</v>
      </c>
      <c r="F6748">
        <v>126.90594482421875</v>
      </c>
      <c r="G6748">
        <v>204.38786315917969</v>
      </c>
      <c r="J6748" s="8"/>
      <c r="K6748" t="s">
        <v>404</v>
      </c>
      <c r="L6748">
        <v>71</v>
      </c>
      <c r="M6748">
        <v>40497.3046875</v>
      </c>
      <c r="N6748">
        <v>4471.384765625</v>
      </c>
      <c r="O6748">
        <v>331.42144775390625</v>
      </c>
      <c r="P6748">
        <v>153.54052734375</v>
      </c>
      <c r="Q6748">
        <v>91.392951965332031</v>
      </c>
      <c r="R6748"/>
      <c r="S6748" s="13"/>
      <c r="W6748" s="15"/>
    </row>
    <row r="6749" spans="1:23" x14ac:dyDescent="0.3">
      <c r="A6749" t="s">
        <v>405</v>
      </c>
      <c r="B6749">
        <v>71</v>
      </c>
      <c r="C6749">
        <v>21642.658203125</v>
      </c>
      <c r="D6749">
        <v>2680.9541015625</v>
      </c>
      <c r="E6749">
        <v>113.92289733886719</v>
      </c>
      <c r="F6749">
        <v>341.9844970703125</v>
      </c>
      <c r="G6749">
        <v>309.3463134765625</v>
      </c>
      <c r="J6749" s="8"/>
      <c r="K6749" t="s">
        <v>405</v>
      </c>
      <c r="L6749">
        <v>71</v>
      </c>
      <c r="M6749">
        <v>26828.751953125</v>
      </c>
      <c r="N6749">
        <v>3294.064208984375</v>
      </c>
      <c r="O6749">
        <v>366.25680541992188</v>
      </c>
      <c r="P6749">
        <v>224.80099487304688</v>
      </c>
      <c r="Q6749">
        <v>239.32965087890625</v>
      </c>
      <c r="R6749"/>
      <c r="S6749" s="13"/>
      <c r="W6749" s="15"/>
    </row>
    <row r="6750" spans="1:23" x14ac:dyDescent="0.3">
      <c r="A6750" t="s">
        <v>406</v>
      </c>
      <c r="B6750">
        <v>71</v>
      </c>
      <c r="C6750">
        <v>33118.08984375</v>
      </c>
      <c r="D6750">
        <v>4150.88916015625</v>
      </c>
      <c r="E6750">
        <v>175.71060180664063</v>
      </c>
      <c r="F6750">
        <v>229.73448181152344</v>
      </c>
      <c r="G6750">
        <v>72.746696472167969</v>
      </c>
      <c r="J6750" s="8"/>
      <c r="K6750" t="s">
        <v>406</v>
      </c>
      <c r="L6750">
        <v>71</v>
      </c>
      <c r="M6750">
        <v>42478.84375</v>
      </c>
      <c r="N6750">
        <v>5407.81103515625</v>
      </c>
      <c r="O6750">
        <v>224.36891174316406</v>
      </c>
      <c r="P6750">
        <v>362.8123779296875</v>
      </c>
      <c r="Q6750">
        <v>0</v>
      </c>
      <c r="R6750"/>
      <c r="S6750" s="13"/>
      <c r="W6750" s="15"/>
    </row>
    <row r="6751" spans="1:23" x14ac:dyDescent="0.3">
      <c r="A6751" t="s">
        <v>407</v>
      </c>
      <c r="B6751">
        <v>71</v>
      </c>
      <c r="C6751">
        <v>19542.1953125</v>
      </c>
      <c r="D6751">
        <v>2502.372802734375</v>
      </c>
      <c r="E6751">
        <v>279.125</v>
      </c>
      <c r="F6751">
        <v>139.95236206054688</v>
      </c>
      <c r="G6751">
        <v>198.7991943359375</v>
      </c>
      <c r="J6751" s="8"/>
      <c r="K6751" t="s">
        <v>407</v>
      </c>
      <c r="L6751">
        <v>71</v>
      </c>
      <c r="M6751">
        <v>29472.365234375</v>
      </c>
      <c r="N6751">
        <v>3910.54443359375</v>
      </c>
      <c r="O6751">
        <v>352.20498657226563</v>
      </c>
      <c r="P6751">
        <v>236.99961853027344</v>
      </c>
      <c r="Q6751">
        <v>7.7742700576782227</v>
      </c>
      <c r="R6751"/>
      <c r="S6751" s="13"/>
      <c r="W6751" s="15"/>
    </row>
    <row r="6752" spans="1:23" x14ac:dyDescent="0.3">
      <c r="A6752" t="s">
        <v>408</v>
      </c>
      <c r="B6752">
        <v>71</v>
      </c>
      <c r="C6752">
        <v>30619.29296875</v>
      </c>
      <c r="D6752">
        <v>4442.8505859375</v>
      </c>
      <c r="E6752">
        <v>228.22259521484375</v>
      </c>
      <c r="F6752">
        <v>168.69929504394531</v>
      </c>
      <c r="G6752">
        <v>0</v>
      </c>
      <c r="J6752" s="8"/>
      <c r="K6752" t="s">
        <v>408</v>
      </c>
      <c r="L6752">
        <v>71</v>
      </c>
      <c r="M6752">
        <v>38959.44921875</v>
      </c>
      <c r="N6752">
        <v>5850.04833984375</v>
      </c>
      <c r="O6752">
        <v>252.50160217285156</v>
      </c>
      <c r="P6752">
        <v>279.12066650390625</v>
      </c>
      <c r="Q6752">
        <v>34.851810455322266</v>
      </c>
      <c r="R6752"/>
      <c r="S6752" s="13"/>
      <c r="W6752" s="15"/>
    </row>
    <row r="6753" spans="1:23" x14ac:dyDescent="0.3">
      <c r="A6753" t="s">
        <v>409</v>
      </c>
      <c r="B6753">
        <v>71</v>
      </c>
      <c r="C6753">
        <v>27042.966796875</v>
      </c>
      <c r="D6753">
        <v>4043.202880859375</v>
      </c>
      <c r="E6753">
        <v>291.66592407226563</v>
      </c>
      <c r="F6753">
        <v>466.68106079101563</v>
      </c>
      <c r="G6753">
        <v>171.17289733886719</v>
      </c>
      <c r="J6753" s="8"/>
      <c r="K6753" t="s">
        <v>409</v>
      </c>
      <c r="L6753">
        <v>71</v>
      </c>
      <c r="M6753">
        <v>32352.966796875</v>
      </c>
      <c r="N6753">
        <v>4978.88671875</v>
      </c>
      <c r="O6753">
        <v>336.53759765625</v>
      </c>
      <c r="P6753">
        <v>408.16305541992188</v>
      </c>
      <c r="Q6753">
        <v>159.26521301269531</v>
      </c>
      <c r="R6753"/>
      <c r="S6753" s="13"/>
      <c r="W6753" s="15"/>
    </row>
    <row r="6754" spans="1:23" x14ac:dyDescent="0.3">
      <c r="A6754" t="s">
        <v>410</v>
      </c>
      <c r="B6754">
        <v>71</v>
      </c>
      <c r="C6754">
        <v>33586.87109375</v>
      </c>
      <c r="D6754">
        <v>4719.548828125</v>
      </c>
      <c r="E6754">
        <v>324.39007568359375</v>
      </c>
      <c r="F6754">
        <v>262.09649658203125</v>
      </c>
      <c r="G6754">
        <v>98.417411804199219</v>
      </c>
      <c r="J6754" s="8"/>
      <c r="K6754" t="s">
        <v>410</v>
      </c>
      <c r="L6754">
        <v>71</v>
      </c>
      <c r="M6754">
        <v>48618.56640625</v>
      </c>
      <c r="N6754">
        <v>6909.2099609375</v>
      </c>
      <c r="O6754">
        <v>121.64627838134766</v>
      </c>
      <c r="P6754">
        <v>140.27699279785156</v>
      </c>
      <c r="Q6754">
        <v>39.865280151367188</v>
      </c>
      <c r="R6754"/>
      <c r="S6754" s="13"/>
      <c r="W6754" s="15"/>
    </row>
    <row r="6755" spans="1:23" x14ac:dyDescent="0.3">
      <c r="A6755" t="s">
        <v>411</v>
      </c>
      <c r="B6755">
        <v>71</v>
      </c>
      <c r="C6755">
        <v>29741.9609375</v>
      </c>
      <c r="D6755">
        <v>4139.591796875</v>
      </c>
      <c r="E6755">
        <v>150.41720581054688</v>
      </c>
      <c r="F6755">
        <v>195.82687377929688</v>
      </c>
      <c r="G6755">
        <v>110.13457489013672</v>
      </c>
      <c r="J6755" s="8"/>
      <c r="K6755" t="s">
        <v>411</v>
      </c>
      <c r="L6755">
        <v>71</v>
      </c>
      <c r="M6755">
        <v>38278.51953125</v>
      </c>
      <c r="N6755">
        <v>5402.68017578125</v>
      </c>
      <c r="O6755">
        <v>267.12020874023438</v>
      </c>
      <c r="P6755">
        <v>309.076171875</v>
      </c>
      <c r="Q6755">
        <v>144.02214050292969</v>
      </c>
      <c r="R6755"/>
      <c r="S6755" s="13"/>
      <c r="W6755" s="15"/>
    </row>
    <row r="6756" spans="1:23" x14ac:dyDescent="0.3">
      <c r="A6756" t="s">
        <v>412</v>
      </c>
      <c r="B6756">
        <v>71</v>
      </c>
      <c r="C6756">
        <v>31266.94140625</v>
      </c>
      <c r="D6756">
        <v>3860.124267578125</v>
      </c>
      <c r="E6756">
        <v>109.0447998046875</v>
      </c>
      <c r="F6756">
        <v>375.17974853515625</v>
      </c>
      <c r="G6756">
        <v>211.510498046875</v>
      </c>
      <c r="J6756" s="8"/>
      <c r="K6756" t="s">
        <v>412</v>
      </c>
      <c r="L6756">
        <v>71</v>
      </c>
      <c r="M6756">
        <v>42362.05859375</v>
      </c>
      <c r="N6756">
        <v>5307.33837890625</v>
      </c>
      <c r="O6756">
        <v>372.11538696289063</v>
      </c>
      <c r="P6756">
        <v>324.70101928710938</v>
      </c>
      <c r="Q6756">
        <v>0</v>
      </c>
      <c r="R6756"/>
      <c r="S6756" s="13"/>
      <c r="W6756" s="15"/>
    </row>
    <row r="6757" spans="1:23" x14ac:dyDescent="0.3">
      <c r="A6757" t="s">
        <v>413</v>
      </c>
      <c r="B6757">
        <v>71</v>
      </c>
      <c r="C6757">
        <v>22709.556640625</v>
      </c>
      <c r="D6757">
        <v>2833.996337890625</v>
      </c>
      <c r="E6757">
        <v>115.42299652099609</v>
      </c>
      <c r="F6757">
        <v>21.297060012817383</v>
      </c>
      <c r="G6757">
        <v>79.507560729980469</v>
      </c>
      <c r="J6757" s="8"/>
      <c r="K6757" t="s">
        <v>413</v>
      </c>
      <c r="L6757">
        <v>71</v>
      </c>
      <c r="M6757">
        <v>33491.40625</v>
      </c>
      <c r="N6757">
        <v>4061.107666015625</v>
      </c>
      <c r="O6757">
        <v>207.76139831542969</v>
      </c>
      <c r="P6757">
        <v>164.46061706542969</v>
      </c>
      <c r="Q6757">
        <v>0</v>
      </c>
      <c r="R6757"/>
      <c r="S6757" s="13"/>
      <c r="W6757" s="15"/>
    </row>
    <row r="6758" spans="1:23" x14ac:dyDescent="0.3">
      <c r="A6758" t="s">
        <v>414</v>
      </c>
      <c r="B6758">
        <v>71</v>
      </c>
      <c r="C6758">
        <v>21168.365234375</v>
      </c>
      <c r="D6758">
        <v>2338.732177734375</v>
      </c>
      <c r="E6758">
        <v>221.68838500976563</v>
      </c>
      <c r="F6758">
        <v>216.13063049316406</v>
      </c>
      <c r="G6758">
        <v>96.969161987304688</v>
      </c>
      <c r="J6758" s="8"/>
      <c r="K6758" t="s">
        <v>414</v>
      </c>
      <c r="L6758">
        <v>71</v>
      </c>
      <c r="M6758">
        <v>31194.650390625</v>
      </c>
      <c r="N6758">
        <v>3444.94091796875</v>
      </c>
      <c r="O6758">
        <v>265.6077880859375</v>
      </c>
      <c r="P6758">
        <v>249.86199951171875</v>
      </c>
      <c r="Q6758">
        <v>317.70159912109375</v>
      </c>
      <c r="R6758"/>
      <c r="S6758" s="13"/>
      <c r="W6758" s="15"/>
    </row>
    <row r="6759" spans="1:23" x14ac:dyDescent="0.3">
      <c r="A6759" t="s">
        <v>415</v>
      </c>
      <c r="B6759">
        <v>71</v>
      </c>
      <c r="C6759">
        <v>23609.744140625</v>
      </c>
      <c r="D6759">
        <v>2592.2333984375</v>
      </c>
      <c r="E6759">
        <v>144.83457946777344</v>
      </c>
      <c r="F6759">
        <v>149.74343872070313</v>
      </c>
      <c r="G6759">
        <v>32.234279632568359</v>
      </c>
      <c r="J6759" s="8"/>
      <c r="K6759" t="s">
        <v>415</v>
      </c>
      <c r="L6759">
        <v>71</v>
      </c>
      <c r="M6759">
        <v>29714.2109375</v>
      </c>
      <c r="N6759">
        <v>3356.677734375</v>
      </c>
      <c r="O6759">
        <v>204.5299072265625</v>
      </c>
      <c r="P6759">
        <v>276.90652465820313</v>
      </c>
      <c r="Q6759">
        <v>111.58019256591797</v>
      </c>
      <c r="R6759"/>
      <c r="S6759" s="13"/>
      <c r="W6759" s="15"/>
    </row>
    <row r="6760" spans="1:23" x14ac:dyDescent="0.3">
      <c r="A6760" t="s">
        <v>416</v>
      </c>
      <c r="B6760">
        <v>71</v>
      </c>
      <c r="C6760">
        <v>19356.923828125</v>
      </c>
      <c r="D6760">
        <v>2300.384033203125</v>
      </c>
      <c r="E6760">
        <v>20.243453979492188</v>
      </c>
      <c r="F6760">
        <v>44.943199157714844</v>
      </c>
      <c r="G6760">
        <v>258.43246459960938</v>
      </c>
      <c r="J6760" s="8"/>
      <c r="K6760" t="s">
        <v>416</v>
      </c>
      <c r="L6760">
        <v>71</v>
      </c>
      <c r="M6760">
        <v>29491.236328125</v>
      </c>
      <c r="N6760">
        <v>3559.42822265625</v>
      </c>
      <c r="O6760">
        <v>202.43453979492188</v>
      </c>
      <c r="P6760">
        <v>155.05403137207031</v>
      </c>
      <c r="Q6760">
        <v>170.70767211914063</v>
      </c>
      <c r="R6760"/>
      <c r="S6760" s="13"/>
      <c r="W6760" s="15"/>
    </row>
    <row r="6761" spans="1:23" x14ac:dyDescent="0.3">
      <c r="A6761" t="s">
        <v>417</v>
      </c>
      <c r="B6761">
        <v>71</v>
      </c>
      <c r="C6761">
        <v>27012.73046875</v>
      </c>
      <c r="D6761">
        <v>3463.264892578125</v>
      </c>
      <c r="E6761">
        <v>109.85209655761719</v>
      </c>
      <c r="F6761">
        <v>261.51123046875</v>
      </c>
      <c r="G6761">
        <v>133.50906372070313</v>
      </c>
      <c r="J6761" s="8"/>
      <c r="K6761" t="s">
        <v>417</v>
      </c>
      <c r="L6761">
        <v>71</v>
      </c>
      <c r="M6761">
        <v>37476.43359375</v>
      </c>
      <c r="N6761">
        <v>4617.6865234375</v>
      </c>
      <c r="O6761">
        <v>339.77508544921875</v>
      </c>
      <c r="P6761">
        <v>310.82479858398438</v>
      </c>
      <c r="Q6761">
        <v>110.43341827392578</v>
      </c>
      <c r="R6761"/>
      <c r="S6761" s="13"/>
      <c r="W6761" s="15"/>
    </row>
    <row r="6762" spans="1:23" x14ac:dyDescent="0.3">
      <c r="A6762" t="s">
        <v>418</v>
      </c>
      <c r="B6762">
        <v>71</v>
      </c>
      <c r="C6762">
        <v>28793.517578125</v>
      </c>
      <c r="D6762">
        <v>3271.029296875</v>
      </c>
      <c r="E6762">
        <v>260.5860595703125</v>
      </c>
      <c r="F6762">
        <v>226.62571716308594</v>
      </c>
      <c r="G6762">
        <v>332.85601806640625</v>
      </c>
      <c r="J6762" s="8"/>
      <c r="K6762" t="s">
        <v>418</v>
      </c>
      <c r="L6762">
        <v>71</v>
      </c>
      <c r="M6762">
        <v>36109.7578125</v>
      </c>
      <c r="N6762">
        <v>4107.2958984375</v>
      </c>
      <c r="O6762">
        <v>183.18426513671875</v>
      </c>
      <c r="P6762">
        <v>273.95895385742188</v>
      </c>
      <c r="Q6762">
        <v>274.968017578125</v>
      </c>
      <c r="R6762"/>
      <c r="S6762" s="13"/>
      <c r="W6762" s="15"/>
    </row>
    <row r="6763" spans="1:23" x14ac:dyDescent="0.3">
      <c r="A6763" t="s">
        <v>419</v>
      </c>
      <c r="B6763">
        <v>71</v>
      </c>
      <c r="C6763">
        <v>40025.765625</v>
      </c>
      <c r="D6763">
        <v>5520.83056640625</v>
      </c>
      <c r="E6763">
        <v>416.07406616210938</v>
      </c>
      <c r="F6763">
        <v>280.54916381835938</v>
      </c>
      <c r="G6763">
        <v>0</v>
      </c>
      <c r="J6763" s="8"/>
      <c r="K6763" t="s">
        <v>419</v>
      </c>
      <c r="L6763">
        <v>71</v>
      </c>
      <c r="M6763">
        <v>39098.55078125</v>
      </c>
      <c r="N6763">
        <v>5246.634765625</v>
      </c>
      <c r="O6763">
        <v>413.43231201171875</v>
      </c>
      <c r="P6763">
        <v>337.47216796875</v>
      </c>
      <c r="Q6763">
        <v>151.95146179199219</v>
      </c>
      <c r="R6763"/>
      <c r="S6763" s="13"/>
      <c r="W6763" s="15"/>
    </row>
    <row r="6764" spans="1:23" x14ac:dyDescent="0.3">
      <c r="A6764" t="s">
        <v>420</v>
      </c>
      <c r="B6764">
        <v>71</v>
      </c>
      <c r="C6764">
        <v>32043.03125</v>
      </c>
      <c r="D6764">
        <v>4433.232421875</v>
      </c>
      <c r="E6764">
        <v>475.92764282226563</v>
      </c>
      <c r="F6764">
        <v>348.0950927734375</v>
      </c>
      <c r="G6764">
        <v>181.16793823242188</v>
      </c>
      <c r="J6764" s="8"/>
      <c r="K6764" t="s">
        <v>420</v>
      </c>
      <c r="L6764">
        <v>71</v>
      </c>
      <c r="M6764">
        <v>33556.19921875</v>
      </c>
      <c r="N6764">
        <v>4722.8408203125</v>
      </c>
      <c r="O6764">
        <v>311.1834716796875</v>
      </c>
      <c r="P6764">
        <v>371.48489379882813</v>
      </c>
      <c r="Q6764">
        <v>494.89776611328125</v>
      </c>
      <c r="R6764"/>
      <c r="S6764" s="13"/>
      <c r="W6764" s="15"/>
    </row>
    <row r="6765" spans="1:23" x14ac:dyDescent="0.3">
      <c r="A6765" t="s">
        <v>421</v>
      </c>
      <c r="B6765">
        <v>71</v>
      </c>
      <c r="C6765">
        <v>28115.251953125</v>
      </c>
      <c r="D6765">
        <v>4455.6806640625</v>
      </c>
      <c r="E6765">
        <v>181.552978515625</v>
      </c>
      <c r="F6765">
        <v>382.53677368164063</v>
      </c>
      <c r="G6765">
        <v>25.097780227661133</v>
      </c>
      <c r="J6765" s="8"/>
      <c r="K6765" t="s">
        <v>421</v>
      </c>
      <c r="L6765">
        <v>71</v>
      </c>
      <c r="M6765">
        <v>33991.15625</v>
      </c>
      <c r="N6765">
        <v>5418.03076171875</v>
      </c>
      <c r="O6765">
        <v>234.1077880859375</v>
      </c>
      <c r="P6765">
        <v>278.3438720703125</v>
      </c>
      <c r="Q6765">
        <v>13.287060737609863</v>
      </c>
      <c r="R6765"/>
      <c r="S6765" s="13"/>
      <c r="W6765" s="15"/>
    </row>
    <row r="6766" spans="1:23" x14ac:dyDescent="0.3">
      <c r="A6766" t="s">
        <v>422</v>
      </c>
      <c r="B6766">
        <v>71</v>
      </c>
      <c r="C6766">
        <v>25171.02734375</v>
      </c>
      <c r="D6766">
        <v>3723.625244140625</v>
      </c>
      <c r="E6766">
        <v>263.04898071289063</v>
      </c>
      <c r="F6766">
        <v>243.69720458984375</v>
      </c>
      <c r="G6766">
        <v>51.112026214599609</v>
      </c>
      <c r="J6766" s="8"/>
      <c r="K6766" t="s">
        <v>422</v>
      </c>
      <c r="L6766">
        <v>71</v>
      </c>
      <c r="M6766">
        <v>36339.43359375</v>
      </c>
      <c r="N6766">
        <v>5220.44482421875</v>
      </c>
      <c r="O6766">
        <v>103.97544860839844</v>
      </c>
      <c r="P6766">
        <v>271.21139526367188</v>
      </c>
      <c r="Q6766">
        <v>80.7421875</v>
      </c>
      <c r="R6766"/>
      <c r="S6766" s="13"/>
      <c r="W6766" s="15"/>
    </row>
    <row r="6767" spans="1:23" x14ac:dyDescent="0.3">
      <c r="A6767" t="s">
        <v>423</v>
      </c>
      <c r="B6767">
        <v>71</v>
      </c>
      <c r="C6767">
        <v>19717.564453125</v>
      </c>
      <c r="D6767">
        <v>2552.569091796875</v>
      </c>
      <c r="E6767">
        <v>195.45999145507813</v>
      </c>
      <c r="F6767">
        <v>230.08467102050781</v>
      </c>
      <c r="G6767">
        <v>187.36470031738281</v>
      </c>
      <c r="J6767" s="8"/>
      <c r="K6767" t="s">
        <v>423</v>
      </c>
      <c r="L6767">
        <v>71</v>
      </c>
      <c r="M6767">
        <v>29802.302734375</v>
      </c>
      <c r="N6767">
        <v>3936.0224609375</v>
      </c>
      <c r="O6767">
        <v>363.41806030273438</v>
      </c>
      <c r="P6767">
        <v>253.91813659667969</v>
      </c>
      <c r="Q6767">
        <v>52.870235443115234</v>
      </c>
      <c r="R6767"/>
      <c r="S6767" s="13"/>
      <c r="W6767" s="15"/>
    </row>
    <row r="6768" spans="1:23" x14ac:dyDescent="0.3">
      <c r="A6768" t="s">
        <v>424</v>
      </c>
      <c r="B6768">
        <v>71</v>
      </c>
      <c r="C6768">
        <v>20490.802734375</v>
      </c>
      <c r="D6768">
        <v>2673.465576171875</v>
      </c>
      <c r="E6768">
        <v>342.71478271484375</v>
      </c>
      <c r="F6768">
        <v>228.849853515625</v>
      </c>
      <c r="G6768">
        <v>95.835197448730469</v>
      </c>
      <c r="J6768" s="8"/>
      <c r="K6768" t="s">
        <v>424</v>
      </c>
      <c r="L6768">
        <v>71</v>
      </c>
      <c r="M6768">
        <v>29712.1640625</v>
      </c>
      <c r="N6768">
        <v>3863.39501953125</v>
      </c>
      <c r="O6768">
        <v>272.5684814453125</v>
      </c>
      <c r="P6768">
        <v>405.21121215820313</v>
      </c>
      <c r="Q6768">
        <v>0</v>
      </c>
      <c r="R6768"/>
      <c r="S6768" s="13"/>
      <c r="W6768" s="15"/>
    </row>
    <row r="6769" spans="1:23" x14ac:dyDescent="0.3">
      <c r="A6769" t="s">
        <v>425</v>
      </c>
      <c r="B6769">
        <v>71</v>
      </c>
      <c r="C6769">
        <v>22855.8671875</v>
      </c>
      <c r="D6769">
        <v>2801.04150390625</v>
      </c>
      <c r="E6769">
        <v>208.55044555664063</v>
      </c>
      <c r="F6769">
        <v>147.23884582519531</v>
      </c>
      <c r="G6769">
        <v>0</v>
      </c>
      <c r="J6769" s="8"/>
      <c r="K6769" t="s">
        <v>425</v>
      </c>
      <c r="L6769">
        <v>71</v>
      </c>
      <c r="M6769">
        <v>30846.1484375</v>
      </c>
      <c r="N6769">
        <v>3743.70849609375</v>
      </c>
      <c r="O6769">
        <v>200.49052429199219</v>
      </c>
      <c r="P6769">
        <v>374.03414916992188</v>
      </c>
      <c r="Q6769">
        <v>124.26799774169922</v>
      </c>
      <c r="R6769"/>
      <c r="S6769" s="13"/>
      <c r="W6769" s="15"/>
    </row>
    <row r="6770" spans="1:23" x14ac:dyDescent="0.3">
      <c r="A6770" t="s">
        <v>426</v>
      </c>
      <c r="B6770">
        <v>71</v>
      </c>
      <c r="C6770">
        <v>27152.841796875</v>
      </c>
      <c r="D6770">
        <v>3201.23583984375</v>
      </c>
      <c r="E6770">
        <v>244.12638854980469</v>
      </c>
      <c r="F6770">
        <v>339.89019775390625</v>
      </c>
      <c r="G6770">
        <v>101.40219879150391</v>
      </c>
      <c r="J6770" s="8"/>
      <c r="K6770" t="s">
        <v>426</v>
      </c>
      <c r="L6770">
        <v>71</v>
      </c>
      <c r="M6770">
        <v>35617.6640625</v>
      </c>
      <c r="N6770">
        <v>4202.232421875</v>
      </c>
      <c r="O6770">
        <v>223.41923522949219</v>
      </c>
      <c r="P6770">
        <v>437.93545532226563</v>
      </c>
      <c r="Q6770">
        <v>215.658203125</v>
      </c>
      <c r="R6770"/>
      <c r="S6770" s="13"/>
      <c r="W6770" s="15"/>
    </row>
    <row r="6771" spans="1:23" x14ac:dyDescent="0.3">
      <c r="A6771" t="s">
        <v>427</v>
      </c>
      <c r="B6771">
        <v>71</v>
      </c>
      <c r="C6771">
        <v>29713.359375</v>
      </c>
      <c r="D6771">
        <v>3393.9384765625</v>
      </c>
      <c r="E6771">
        <v>240.98281860351563</v>
      </c>
      <c r="F6771">
        <v>400.98239135742188</v>
      </c>
      <c r="G6771">
        <v>89.805137634277344</v>
      </c>
      <c r="J6771" s="8"/>
      <c r="K6771" t="s">
        <v>427</v>
      </c>
      <c r="L6771">
        <v>71</v>
      </c>
      <c r="M6771">
        <v>34297.7265625</v>
      </c>
      <c r="N6771">
        <v>3964.93603515625</v>
      </c>
      <c r="O6771">
        <v>244.25408935546875</v>
      </c>
      <c r="P6771">
        <v>273.87359619140625</v>
      </c>
      <c r="Q6771">
        <v>152.08935546875</v>
      </c>
      <c r="R6771"/>
      <c r="S6771" s="13"/>
      <c r="W6771" s="15"/>
    </row>
    <row r="6772" spans="1:23" x14ac:dyDescent="0.3">
      <c r="A6772" t="s">
        <v>428</v>
      </c>
      <c r="B6772">
        <v>71</v>
      </c>
      <c r="C6772">
        <v>28733.44140625</v>
      </c>
      <c r="D6772">
        <v>3092.984130859375</v>
      </c>
      <c r="E6772">
        <v>141.4381103515625</v>
      </c>
      <c r="F6772">
        <v>187.921142578125</v>
      </c>
      <c r="G6772">
        <v>229.45681762695313</v>
      </c>
      <c r="J6772" s="8"/>
      <c r="K6772" t="s">
        <v>428</v>
      </c>
      <c r="L6772">
        <v>71</v>
      </c>
      <c r="M6772">
        <v>33937.09375</v>
      </c>
      <c r="N6772">
        <v>3841.030029296875</v>
      </c>
      <c r="O6772">
        <v>208.17298889160156</v>
      </c>
      <c r="P6772">
        <v>171.16384887695313</v>
      </c>
      <c r="Q6772">
        <v>88.864776611328125</v>
      </c>
      <c r="R6772"/>
      <c r="S6772" s="13"/>
      <c r="W6772" s="15"/>
    </row>
    <row r="6773" spans="1:23" x14ac:dyDescent="0.3">
      <c r="A6773" t="s">
        <v>429</v>
      </c>
      <c r="B6773">
        <v>71</v>
      </c>
      <c r="C6773">
        <v>22651.919921875</v>
      </c>
      <c r="D6773">
        <v>2428.83154296875</v>
      </c>
      <c r="E6773">
        <v>0</v>
      </c>
      <c r="F6773">
        <v>0</v>
      </c>
      <c r="G6773">
        <v>210.88496398925781</v>
      </c>
      <c r="J6773" s="8"/>
      <c r="K6773" t="s">
        <v>429</v>
      </c>
      <c r="L6773">
        <v>71</v>
      </c>
      <c r="M6773">
        <v>33985.91015625</v>
      </c>
      <c r="N6773">
        <v>3699.616943359375</v>
      </c>
      <c r="O6773">
        <v>15.504720687866211</v>
      </c>
      <c r="P6773">
        <v>0</v>
      </c>
      <c r="Q6773">
        <v>75.210723876953125</v>
      </c>
      <c r="R6773"/>
      <c r="S6773" s="13"/>
      <c r="W6773" s="15"/>
    </row>
    <row r="6774" spans="1:23" x14ac:dyDescent="0.3">
      <c r="A6774" t="s">
        <v>430</v>
      </c>
      <c r="B6774">
        <v>71</v>
      </c>
      <c r="C6774">
        <v>21128.625</v>
      </c>
      <c r="D6774">
        <v>2605.296875</v>
      </c>
      <c r="E6774">
        <v>232.62429809570313</v>
      </c>
      <c r="F6774">
        <v>189.78779602050781</v>
      </c>
      <c r="G6774">
        <v>114.65857696533203</v>
      </c>
      <c r="J6774" s="8"/>
      <c r="K6774" t="s">
        <v>430</v>
      </c>
      <c r="L6774">
        <v>71</v>
      </c>
      <c r="M6774">
        <v>27002.486328125</v>
      </c>
      <c r="N6774">
        <v>3392.925537109375</v>
      </c>
      <c r="O6774">
        <v>87.9000244140625</v>
      </c>
      <c r="P6774">
        <v>163.71803283691406</v>
      </c>
      <c r="Q6774">
        <v>70.130973815917969</v>
      </c>
      <c r="R6774"/>
      <c r="S6774" s="13"/>
      <c r="W6774" s="15"/>
    </row>
    <row r="6775" spans="1:23" x14ac:dyDescent="0.3">
      <c r="A6775" t="s">
        <v>431</v>
      </c>
      <c r="B6775">
        <v>71</v>
      </c>
      <c r="C6775">
        <v>26534.14453125</v>
      </c>
      <c r="D6775">
        <v>3462.11767578125</v>
      </c>
      <c r="E6775">
        <v>207.34379577636719</v>
      </c>
      <c r="F6775">
        <v>188.32769775390625</v>
      </c>
      <c r="G6775">
        <v>118.98335266113281</v>
      </c>
      <c r="J6775" s="8"/>
      <c r="K6775" t="s">
        <v>431</v>
      </c>
      <c r="L6775">
        <v>71</v>
      </c>
      <c r="M6775">
        <v>26375.390625</v>
      </c>
      <c r="N6775">
        <v>3482.374755859375</v>
      </c>
      <c r="O6775">
        <v>274.61532592773438</v>
      </c>
      <c r="P6775">
        <v>240.6968994140625</v>
      </c>
      <c r="Q6775">
        <v>67.388801574707031</v>
      </c>
      <c r="R6775"/>
      <c r="S6775" s="13"/>
      <c r="W6775" s="15"/>
    </row>
    <row r="6776" spans="1:23" x14ac:dyDescent="0.3">
      <c r="A6776" t="s">
        <v>432</v>
      </c>
      <c r="B6776">
        <v>71</v>
      </c>
      <c r="C6776">
        <v>19906.1875</v>
      </c>
      <c r="D6776">
        <v>2946.88671875</v>
      </c>
      <c r="E6776">
        <v>85.038360595703125</v>
      </c>
      <c r="F6776">
        <v>117.81163024902344</v>
      </c>
      <c r="G6776">
        <v>215.83187866210938</v>
      </c>
      <c r="J6776" s="8"/>
      <c r="K6776" t="s">
        <v>432</v>
      </c>
      <c r="L6776">
        <v>71</v>
      </c>
      <c r="M6776">
        <v>26048.01171875</v>
      </c>
      <c r="N6776">
        <v>3819.40625</v>
      </c>
      <c r="O6776">
        <v>52.686809539794922</v>
      </c>
      <c r="P6776">
        <v>217.71588134765625</v>
      </c>
      <c r="Q6776">
        <v>105.07604217529297</v>
      </c>
      <c r="R6776"/>
      <c r="S6776" s="13"/>
      <c r="W6776" s="15"/>
    </row>
    <row r="6777" spans="1:23" x14ac:dyDescent="0.3">
      <c r="A6777" t="s">
        <v>433</v>
      </c>
      <c r="B6777">
        <v>71</v>
      </c>
      <c r="C6777">
        <v>28120.58984375</v>
      </c>
      <c r="D6777">
        <v>4513.1279296875</v>
      </c>
      <c r="E6777">
        <v>367.23178100585938</v>
      </c>
      <c r="F6777">
        <v>397.2137451171875</v>
      </c>
      <c r="G6777">
        <v>341.89578247070313</v>
      </c>
      <c r="J6777" s="8"/>
      <c r="K6777" t="s">
        <v>433</v>
      </c>
      <c r="L6777">
        <v>71</v>
      </c>
      <c r="M6777">
        <v>34873.6015625</v>
      </c>
      <c r="N6777">
        <v>5323.103515625</v>
      </c>
      <c r="O6777">
        <v>345.12417602539063</v>
      </c>
      <c r="P6777">
        <v>296.0264892578125</v>
      </c>
      <c r="Q6777">
        <v>199.264404296875</v>
      </c>
      <c r="R6777"/>
      <c r="S6777" s="13"/>
      <c r="W6777" s="15"/>
    </row>
    <row r="6778" spans="1:23" x14ac:dyDescent="0.3">
      <c r="A6778" t="s">
        <v>434</v>
      </c>
      <c r="B6778">
        <v>71</v>
      </c>
      <c r="C6778">
        <v>39366.45703125</v>
      </c>
      <c r="D6778">
        <v>5191.21337890625</v>
      </c>
      <c r="E6778">
        <v>396.21981811523438</v>
      </c>
      <c r="F6778">
        <v>332.89199829101563</v>
      </c>
      <c r="G6778">
        <v>194.38063049316406</v>
      </c>
      <c r="J6778" s="8"/>
      <c r="K6778" t="s">
        <v>434</v>
      </c>
      <c r="L6778">
        <v>71</v>
      </c>
      <c r="M6778">
        <v>55814.5703125</v>
      </c>
      <c r="N6778">
        <v>7295.9873046875</v>
      </c>
      <c r="O6778">
        <v>337.27804565429688</v>
      </c>
      <c r="P6778">
        <v>481.36184692382813</v>
      </c>
      <c r="Q6778">
        <v>206.78790283203125</v>
      </c>
      <c r="R6778"/>
      <c r="S6778" s="13"/>
      <c r="W6778" s="15"/>
    </row>
    <row r="6779" spans="1:23" x14ac:dyDescent="0.3">
      <c r="A6779" t="s">
        <v>435</v>
      </c>
      <c r="B6779">
        <v>71</v>
      </c>
      <c r="C6779">
        <v>22571.625</v>
      </c>
      <c r="D6779">
        <v>3131.66357421875</v>
      </c>
      <c r="E6779">
        <v>73.595115661621094</v>
      </c>
      <c r="F6779">
        <v>315.93637084960938</v>
      </c>
      <c r="G6779">
        <v>147.17669677734375</v>
      </c>
      <c r="J6779" s="8"/>
      <c r="K6779" t="s">
        <v>435</v>
      </c>
      <c r="L6779">
        <v>71</v>
      </c>
      <c r="M6779">
        <v>34391.078125</v>
      </c>
      <c r="N6779">
        <v>4780.9619140625</v>
      </c>
      <c r="O6779">
        <v>266.78231811523438</v>
      </c>
      <c r="P6779">
        <v>465.59042358398438</v>
      </c>
      <c r="Q6779">
        <v>220.32960510253906</v>
      </c>
      <c r="R6779"/>
      <c r="S6779" s="13"/>
      <c r="W6779" s="15"/>
    </row>
    <row r="6780" spans="1:23" x14ac:dyDescent="0.3">
      <c r="A6780" t="s">
        <v>436</v>
      </c>
      <c r="B6780">
        <v>71</v>
      </c>
      <c r="C6780">
        <v>25714.474609375</v>
      </c>
      <c r="D6780">
        <v>3310.13623046875</v>
      </c>
      <c r="E6780">
        <v>248.08023071289063</v>
      </c>
      <c r="F6780">
        <v>261.82928466796875</v>
      </c>
      <c r="G6780">
        <v>432.21023559570313</v>
      </c>
      <c r="J6780" s="8"/>
      <c r="K6780" t="s">
        <v>436</v>
      </c>
      <c r="L6780">
        <v>71</v>
      </c>
      <c r="M6780">
        <v>35953.30078125</v>
      </c>
      <c r="N6780">
        <v>4532.322265625</v>
      </c>
      <c r="O6780">
        <v>352.98980712890625</v>
      </c>
      <c r="P6780">
        <v>281.66482543945313</v>
      </c>
      <c r="Q6780">
        <v>227.33135986328125</v>
      </c>
      <c r="R6780"/>
      <c r="S6780" s="13"/>
      <c r="W6780" s="15"/>
    </row>
    <row r="6781" spans="1:23" x14ac:dyDescent="0.3">
      <c r="A6781" t="s">
        <v>437</v>
      </c>
      <c r="B6781">
        <v>71</v>
      </c>
      <c r="C6781">
        <v>29161.43359375</v>
      </c>
      <c r="D6781">
        <v>3332.960205078125</v>
      </c>
      <c r="E6781">
        <v>108.60224914550781</v>
      </c>
      <c r="F6781">
        <v>327.30792236328125</v>
      </c>
      <c r="G6781">
        <v>144.68009948730469</v>
      </c>
      <c r="J6781" s="8"/>
      <c r="K6781" t="s">
        <v>437</v>
      </c>
      <c r="L6781">
        <v>71</v>
      </c>
      <c r="M6781">
        <v>40659.41015625</v>
      </c>
      <c r="N6781">
        <v>4774.240234375</v>
      </c>
      <c r="O6781">
        <v>176.93624877929688</v>
      </c>
      <c r="P6781">
        <v>141.08099365234375</v>
      </c>
      <c r="Q6781">
        <v>67.722602844238281</v>
      </c>
      <c r="R6781"/>
      <c r="S6781" s="13"/>
      <c r="W6781" s="15"/>
    </row>
    <row r="6782" spans="1:23" x14ac:dyDescent="0.3">
      <c r="A6782" t="s">
        <v>438</v>
      </c>
      <c r="B6782">
        <v>71</v>
      </c>
      <c r="C6782">
        <v>25576.3671875</v>
      </c>
      <c r="D6782">
        <v>2981.452880859375</v>
      </c>
      <c r="E6782">
        <v>188.2919921875</v>
      </c>
      <c r="F6782">
        <v>122.53839874267578</v>
      </c>
      <c r="G6782">
        <v>93.458946228027344</v>
      </c>
      <c r="J6782" s="8"/>
      <c r="K6782" t="s">
        <v>438</v>
      </c>
      <c r="L6782">
        <v>71</v>
      </c>
      <c r="M6782">
        <v>38220.3125</v>
      </c>
      <c r="N6782">
        <v>4392.76806640625</v>
      </c>
      <c r="O6782">
        <v>364.400390625</v>
      </c>
      <c r="P6782">
        <v>345.4539794921875</v>
      </c>
      <c r="Q6782">
        <v>362.33316040039063</v>
      </c>
      <c r="R6782"/>
      <c r="S6782" s="13"/>
      <c r="W6782" s="15"/>
    </row>
    <row r="6783" spans="1:23" x14ac:dyDescent="0.3">
      <c r="A6783" t="s">
        <v>439</v>
      </c>
      <c r="B6783">
        <v>71</v>
      </c>
      <c r="C6783">
        <v>30458.1875</v>
      </c>
      <c r="D6783">
        <v>3359.898193359375</v>
      </c>
      <c r="E6783">
        <v>322.86822509765625</v>
      </c>
      <c r="F6783">
        <v>342.1641845703125</v>
      </c>
      <c r="G6783">
        <v>0</v>
      </c>
      <c r="J6783" s="8"/>
      <c r="K6783" t="s">
        <v>439</v>
      </c>
      <c r="L6783">
        <v>71</v>
      </c>
      <c r="M6783">
        <v>38778.8203125</v>
      </c>
      <c r="N6783">
        <v>4370.0400390625</v>
      </c>
      <c r="O6783">
        <v>382.21160888671875</v>
      </c>
      <c r="P6783">
        <v>398.00347900390625</v>
      </c>
      <c r="Q6783">
        <v>121.8935546875</v>
      </c>
      <c r="R6783"/>
      <c r="S6783" s="13"/>
      <c r="W6783" s="15"/>
    </row>
    <row r="6784" spans="1:23" x14ac:dyDescent="0.3">
      <c r="A6784" t="s">
        <v>440</v>
      </c>
      <c r="B6784">
        <v>71</v>
      </c>
      <c r="C6784">
        <v>27436.556640625</v>
      </c>
      <c r="D6784">
        <v>3168.4296875</v>
      </c>
      <c r="E6784">
        <v>299.0225830078125</v>
      </c>
      <c r="F6784">
        <v>133.95968627929688</v>
      </c>
      <c r="G6784">
        <v>0</v>
      </c>
      <c r="J6784" s="8"/>
      <c r="K6784" t="s">
        <v>440</v>
      </c>
      <c r="L6784">
        <v>71</v>
      </c>
      <c r="M6784">
        <v>34800.390625</v>
      </c>
      <c r="N6784">
        <v>4051.127685546875</v>
      </c>
      <c r="O6784">
        <v>319.863525390625</v>
      </c>
      <c r="P6784">
        <v>307.89120483398438</v>
      </c>
      <c r="Q6784">
        <v>62.695362091064453</v>
      </c>
      <c r="R6784"/>
      <c r="S6784" s="13"/>
      <c r="W6784" s="15"/>
    </row>
    <row r="6785" spans="1:23" x14ac:dyDescent="0.3">
      <c r="A6785" t="s">
        <v>441</v>
      </c>
      <c r="B6785">
        <v>71</v>
      </c>
      <c r="C6785">
        <v>21696.9375</v>
      </c>
      <c r="D6785">
        <v>2577.019775390625</v>
      </c>
      <c r="E6785">
        <v>152.88040161132813</v>
      </c>
      <c r="F6785">
        <v>91.541999816894531</v>
      </c>
      <c r="G6785">
        <v>61.294197082519531</v>
      </c>
      <c r="J6785" s="8"/>
      <c r="K6785" t="s">
        <v>441</v>
      </c>
      <c r="L6785">
        <v>71</v>
      </c>
      <c r="M6785">
        <v>29054.30078125</v>
      </c>
      <c r="N6785">
        <v>3586.309814453125</v>
      </c>
      <c r="O6785">
        <v>265.31625366210938</v>
      </c>
      <c r="P6785">
        <v>195.62399291992188</v>
      </c>
      <c r="Q6785">
        <v>162.98684692382813</v>
      </c>
      <c r="R6785"/>
      <c r="S6785" s="13"/>
      <c r="W6785" s="15"/>
    </row>
    <row r="6786" spans="1:23" x14ac:dyDescent="0.3">
      <c r="A6786" t="s">
        <v>442</v>
      </c>
      <c r="B6786">
        <v>71</v>
      </c>
      <c r="C6786">
        <v>22001.79296875</v>
      </c>
      <c r="D6786">
        <v>2764.687744140625</v>
      </c>
      <c r="E6786">
        <v>183.07981872558594</v>
      </c>
      <c r="F6786">
        <v>172.08256530761719</v>
      </c>
      <c r="G6786">
        <v>0</v>
      </c>
      <c r="J6786" s="8"/>
      <c r="K6786" t="s">
        <v>442</v>
      </c>
      <c r="L6786">
        <v>71</v>
      </c>
      <c r="M6786">
        <v>28813.734375</v>
      </c>
      <c r="N6786">
        <v>3533.584228515625</v>
      </c>
      <c r="O6786">
        <v>252.90559387207031</v>
      </c>
      <c r="P6786">
        <v>252.1209716796875</v>
      </c>
      <c r="Q6786">
        <v>0</v>
      </c>
      <c r="R6786"/>
      <c r="S6786" s="13"/>
      <c r="W6786" s="15"/>
    </row>
    <row r="6787" spans="1:23" x14ac:dyDescent="0.3">
      <c r="A6787" t="s">
        <v>443</v>
      </c>
      <c r="B6787">
        <v>71</v>
      </c>
      <c r="C6787">
        <v>27101.322265625</v>
      </c>
      <c r="D6787">
        <v>3763.972900390625</v>
      </c>
      <c r="E6787">
        <v>394.9013671875</v>
      </c>
      <c r="F6787">
        <v>248.78912353515625</v>
      </c>
      <c r="G6787">
        <v>46.800159454345703</v>
      </c>
      <c r="J6787" s="8"/>
      <c r="K6787" t="s">
        <v>443</v>
      </c>
      <c r="L6787">
        <v>71</v>
      </c>
      <c r="M6787">
        <v>28145.51171875</v>
      </c>
      <c r="N6787">
        <v>3793.314697265625</v>
      </c>
      <c r="O6787">
        <v>218.16229248046875</v>
      </c>
      <c r="P6787">
        <v>243.62753295898438</v>
      </c>
      <c r="Q6787">
        <v>76.582077026367188</v>
      </c>
      <c r="R6787"/>
      <c r="S6787" s="13"/>
      <c r="W6787" s="15"/>
    </row>
    <row r="6788" spans="1:23" x14ac:dyDescent="0.3">
      <c r="A6788" t="s">
        <v>444</v>
      </c>
      <c r="B6788">
        <v>71</v>
      </c>
      <c r="C6788">
        <v>34100.13671875</v>
      </c>
      <c r="D6788">
        <v>4840.73388671875</v>
      </c>
      <c r="E6788">
        <v>347.53939819335938</v>
      </c>
      <c r="F6788">
        <v>397.1123046875</v>
      </c>
      <c r="G6788">
        <v>289.52560424804688</v>
      </c>
      <c r="J6788" s="8"/>
      <c r="K6788" t="s">
        <v>444</v>
      </c>
      <c r="L6788">
        <v>71</v>
      </c>
      <c r="M6788">
        <v>36232.36328125</v>
      </c>
      <c r="N6788">
        <v>5050.6298828125</v>
      </c>
      <c r="O6788">
        <v>301.40585327148438</v>
      </c>
      <c r="P6788">
        <v>207.27825927734375</v>
      </c>
      <c r="Q6788">
        <v>165.44320678710938</v>
      </c>
      <c r="R6788"/>
      <c r="S6788" s="13"/>
      <c r="W6788" s="15"/>
    </row>
    <row r="6789" spans="1:23" x14ac:dyDescent="0.3">
      <c r="A6789" t="s">
        <v>445</v>
      </c>
      <c r="B6789">
        <v>71</v>
      </c>
      <c r="C6789">
        <v>24623.220703125</v>
      </c>
      <c r="D6789">
        <v>3897.908203125</v>
      </c>
      <c r="E6789">
        <v>264.88729858398438</v>
      </c>
      <c r="F6789">
        <v>248.69816589355469</v>
      </c>
      <c r="G6789">
        <v>114.54799652099609</v>
      </c>
      <c r="J6789" s="8"/>
      <c r="K6789" t="s">
        <v>445</v>
      </c>
      <c r="L6789">
        <v>71</v>
      </c>
      <c r="M6789">
        <v>32447.056640625</v>
      </c>
      <c r="N6789">
        <v>5138.4541015625</v>
      </c>
      <c r="O6789">
        <v>108.27510070800781</v>
      </c>
      <c r="P6789">
        <v>148.19685363769531</v>
      </c>
      <c r="Q6789">
        <v>169.36740112304688</v>
      </c>
      <c r="R6789"/>
      <c r="S6789" s="13"/>
      <c r="W6789" s="15"/>
    </row>
    <row r="6790" spans="1:23" x14ac:dyDescent="0.3">
      <c r="A6790" t="s">
        <v>446</v>
      </c>
      <c r="B6790">
        <v>71</v>
      </c>
      <c r="C6790">
        <v>22934.947265625</v>
      </c>
      <c r="D6790">
        <v>3143.08837890625</v>
      </c>
      <c r="E6790">
        <v>213.2235107421875</v>
      </c>
      <c r="F6790">
        <v>297.43673706054688</v>
      </c>
      <c r="G6790">
        <v>107.24312591552734</v>
      </c>
      <c r="J6790" s="8"/>
      <c r="K6790" t="s">
        <v>446</v>
      </c>
      <c r="L6790">
        <v>71</v>
      </c>
      <c r="M6790">
        <v>28890.388671875</v>
      </c>
      <c r="N6790">
        <v>4074.35009765625</v>
      </c>
      <c r="O6790">
        <v>198.59603881835938</v>
      </c>
      <c r="P6790">
        <v>302.7244873046875</v>
      </c>
      <c r="Q6790">
        <v>115.32001495361328</v>
      </c>
      <c r="R6790"/>
      <c r="S6790" s="13"/>
      <c r="W6790" s="15"/>
    </row>
    <row r="6791" spans="1:23" x14ac:dyDescent="0.3">
      <c r="A6791" t="s">
        <v>447</v>
      </c>
      <c r="B6791">
        <v>71</v>
      </c>
      <c r="C6791">
        <v>33912.375</v>
      </c>
      <c r="D6791">
        <v>4580.27392578125</v>
      </c>
      <c r="E6791">
        <v>351.79550170898438</v>
      </c>
      <c r="F6791">
        <v>585.91754150390625</v>
      </c>
      <c r="G6791">
        <v>114.50703430175781</v>
      </c>
      <c r="J6791" s="8"/>
      <c r="K6791" t="s">
        <v>447</v>
      </c>
      <c r="L6791">
        <v>71</v>
      </c>
      <c r="M6791">
        <v>45842.609375</v>
      </c>
      <c r="N6791">
        <v>6288.01416015625</v>
      </c>
      <c r="O6791">
        <v>483.97299194335938</v>
      </c>
      <c r="P6791">
        <v>590.417724609375</v>
      </c>
      <c r="Q6791">
        <v>117.23339080810547</v>
      </c>
      <c r="R6791"/>
      <c r="S6791" s="13"/>
      <c r="W6791" s="15"/>
    </row>
    <row r="6792" spans="1:23" x14ac:dyDescent="0.3">
      <c r="A6792" t="s">
        <v>448</v>
      </c>
      <c r="B6792">
        <v>71</v>
      </c>
      <c r="C6792">
        <v>38741.93359375</v>
      </c>
      <c r="D6792">
        <v>4830.2978515625</v>
      </c>
      <c r="E6792">
        <v>466.027099609375</v>
      </c>
      <c r="F6792">
        <v>509.2115478515625</v>
      </c>
      <c r="G6792">
        <v>71.256004333496094</v>
      </c>
      <c r="J6792" s="8"/>
      <c r="K6792" t="s">
        <v>448</v>
      </c>
      <c r="L6792">
        <v>71</v>
      </c>
      <c r="M6792">
        <v>46928.11328125</v>
      </c>
      <c r="N6792">
        <v>5664.9091796875</v>
      </c>
      <c r="O6792">
        <v>466.027099609375</v>
      </c>
      <c r="P6792">
        <v>603.97515869140625</v>
      </c>
      <c r="Q6792">
        <v>173.38960266113281</v>
      </c>
      <c r="R6792"/>
      <c r="S6792" s="13"/>
      <c r="W6792" s="15"/>
    </row>
    <row r="6793" spans="1:23" x14ac:dyDescent="0.3">
      <c r="A6793" t="s">
        <v>449</v>
      </c>
      <c r="B6793">
        <v>71</v>
      </c>
      <c r="C6793">
        <v>27886.421875</v>
      </c>
      <c r="D6793">
        <v>3576.26025390625</v>
      </c>
      <c r="E6793">
        <v>296.412353515625</v>
      </c>
      <c r="F6793">
        <v>68.339492797851563</v>
      </c>
      <c r="G6793">
        <v>0</v>
      </c>
      <c r="J6793" s="8"/>
      <c r="K6793" t="s">
        <v>449</v>
      </c>
      <c r="L6793">
        <v>71</v>
      </c>
      <c r="M6793">
        <v>42179.984375</v>
      </c>
      <c r="N6793">
        <v>5337.53466796875</v>
      </c>
      <c r="O6793">
        <v>242.41009521484375</v>
      </c>
      <c r="P6793">
        <v>380.55715942382813</v>
      </c>
      <c r="Q6793">
        <v>49.422737121582031</v>
      </c>
      <c r="R6793"/>
      <c r="S6793" s="13"/>
      <c r="W6793" s="15"/>
    </row>
    <row r="6794" spans="1:23" x14ac:dyDescent="0.3">
      <c r="A6794" t="s">
        <v>450</v>
      </c>
      <c r="B6794">
        <v>71</v>
      </c>
      <c r="C6794">
        <v>28307.328125</v>
      </c>
      <c r="D6794">
        <v>3262.211669921875</v>
      </c>
      <c r="E6794">
        <v>370.56292724609375</v>
      </c>
      <c r="F6794">
        <v>235.30543518066406</v>
      </c>
      <c r="G6794">
        <v>24.393301010131836</v>
      </c>
      <c r="J6794" s="8"/>
      <c r="K6794" t="s">
        <v>450</v>
      </c>
      <c r="L6794">
        <v>71</v>
      </c>
      <c r="M6794">
        <v>36832.6640625</v>
      </c>
      <c r="N6794">
        <v>4316.73828125</v>
      </c>
      <c r="O6794">
        <v>364.89682006835938</v>
      </c>
      <c r="P6794">
        <v>361.4083251953125</v>
      </c>
      <c r="Q6794">
        <v>119.09670257568359</v>
      </c>
      <c r="R6794"/>
      <c r="S6794" s="13"/>
      <c r="W6794" s="15"/>
    </row>
    <row r="6795" spans="1:23" x14ac:dyDescent="0.3">
      <c r="A6795" t="s">
        <v>451</v>
      </c>
      <c r="B6795">
        <v>71</v>
      </c>
      <c r="C6795">
        <v>23189.814453125</v>
      </c>
      <c r="D6795">
        <v>2824.62841796875</v>
      </c>
      <c r="E6795">
        <v>166.20332336425781</v>
      </c>
      <c r="F6795">
        <v>223.83314514160156</v>
      </c>
      <c r="G6795">
        <v>81.885475158691406</v>
      </c>
      <c r="J6795" s="8"/>
      <c r="K6795" t="s">
        <v>451</v>
      </c>
      <c r="L6795">
        <v>71</v>
      </c>
      <c r="M6795">
        <v>28722.6640625</v>
      </c>
      <c r="N6795">
        <v>3656.923583984375</v>
      </c>
      <c r="O6795">
        <v>208.14247131347656</v>
      </c>
      <c r="P6795">
        <v>447.66629028320313</v>
      </c>
      <c r="Q6795">
        <v>49.328601837158203</v>
      </c>
      <c r="R6795"/>
      <c r="S6795" s="13"/>
      <c r="W6795" s="15"/>
    </row>
    <row r="6796" spans="1:23" x14ac:dyDescent="0.3">
      <c r="A6796" t="s">
        <v>452</v>
      </c>
      <c r="B6796">
        <v>71</v>
      </c>
      <c r="C6796">
        <v>24304.9375</v>
      </c>
      <c r="D6796">
        <v>2942.53076171875</v>
      </c>
      <c r="E6796">
        <v>33.907726287841797</v>
      </c>
      <c r="F6796">
        <v>69.366050720214844</v>
      </c>
      <c r="G6796">
        <v>76.024093627929688</v>
      </c>
      <c r="J6796" s="8"/>
      <c r="K6796" t="s">
        <v>452</v>
      </c>
      <c r="L6796">
        <v>71</v>
      </c>
      <c r="M6796">
        <v>30737.857421875</v>
      </c>
      <c r="N6796">
        <v>3729.47119140625</v>
      </c>
      <c r="O6796">
        <v>86.572914123535156</v>
      </c>
      <c r="P6796">
        <v>147.29580688476563</v>
      </c>
      <c r="Q6796">
        <v>128.23341369628906</v>
      </c>
      <c r="R6796"/>
      <c r="S6796" s="13"/>
      <c r="W6796" s="15"/>
    </row>
    <row r="6797" spans="1:23" x14ac:dyDescent="0.3">
      <c r="A6797" t="s">
        <v>453</v>
      </c>
      <c r="B6797">
        <v>71</v>
      </c>
      <c r="C6797">
        <v>30958.46875</v>
      </c>
      <c r="D6797">
        <v>3780.635498046875</v>
      </c>
      <c r="E6797">
        <v>332.69744873046875</v>
      </c>
      <c r="F6797">
        <v>120.43415832519531</v>
      </c>
      <c r="G6797">
        <v>151.7646484375</v>
      </c>
      <c r="J6797" s="8"/>
      <c r="K6797" t="s">
        <v>453</v>
      </c>
      <c r="L6797">
        <v>71</v>
      </c>
      <c r="M6797">
        <v>42693.29296875</v>
      </c>
      <c r="N6797">
        <v>4984.5791015625</v>
      </c>
      <c r="O6797">
        <v>272.685546875</v>
      </c>
      <c r="P6797">
        <v>275.278076171875</v>
      </c>
      <c r="Q6797">
        <v>171.910400390625</v>
      </c>
      <c r="R6797"/>
      <c r="S6797" s="13"/>
      <c r="W6797" s="15"/>
    </row>
    <row r="6798" spans="1:23" x14ac:dyDescent="0.3">
      <c r="A6798" t="s">
        <v>454</v>
      </c>
      <c r="B6798">
        <v>71</v>
      </c>
      <c r="C6798">
        <v>28985.234375</v>
      </c>
      <c r="D6798">
        <v>3514.79638671875</v>
      </c>
      <c r="E6798">
        <v>360.4896240234375</v>
      </c>
      <c r="F6798">
        <v>305.88043212890625</v>
      </c>
      <c r="G6798">
        <v>339.31295776367188</v>
      </c>
      <c r="J6798" s="8"/>
      <c r="K6798" t="s">
        <v>454</v>
      </c>
      <c r="L6798">
        <v>71</v>
      </c>
      <c r="M6798">
        <v>35577.6484375</v>
      </c>
      <c r="N6798">
        <v>4400.12353515625</v>
      </c>
      <c r="O6798">
        <v>394.53585815429688</v>
      </c>
      <c r="P6798">
        <v>452.61273193359375</v>
      </c>
      <c r="Q6798">
        <v>253.30654907226563</v>
      </c>
      <c r="R6798"/>
      <c r="S6798" s="13"/>
      <c r="W6798" s="15"/>
    </row>
    <row r="6799" spans="1:23" x14ac:dyDescent="0.3">
      <c r="A6799" t="s">
        <v>455</v>
      </c>
      <c r="B6799">
        <v>71</v>
      </c>
      <c r="C6799">
        <v>22958.509765625</v>
      </c>
      <c r="D6799">
        <v>2811.419189453125</v>
      </c>
      <c r="E6799">
        <v>0</v>
      </c>
      <c r="F6799">
        <v>0</v>
      </c>
      <c r="G6799">
        <v>0</v>
      </c>
      <c r="J6799" s="8"/>
      <c r="K6799" t="s">
        <v>455</v>
      </c>
      <c r="L6799">
        <v>71</v>
      </c>
      <c r="M6799">
        <v>40793.62890625</v>
      </c>
      <c r="N6799">
        <v>5283.08984375</v>
      </c>
      <c r="O6799">
        <v>1.8488279581069946</v>
      </c>
      <c r="P6799">
        <v>218.2510986328125</v>
      </c>
      <c r="Q6799">
        <v>287.76974487304688</v>
      </c>
      <c r="R6799"/>
      <c r="S6799" s="13"/>
      <c r="W6799" s="15"/>
    </row>
    <row r="6800" spans="1:23" x14ac:dyDescent="0.3">
      <c r="A6800" t="s">
        <v>456</v>
      </c>
      <c r="B6800">
        <v>71</v>
      </c>
      <c r="C6800">
        <v>36610.3828125</v>
      </c>
      <c r="D6800">
        <v>5609.3203125</v>
      </c>
      <c r="E6800">
        <v>350.98876953125</v>
      </c>
      <c r="F6800">
        <v>420.9046630859375</v>
      </c>
      <c r="G6800">
        <v>182.16799926757813</v>
      </c>
      <c r="J6800" s="8"/>
      <c r="K6800" t="s">
        <v>456</v>
      </c>
      <c r="L6800">
        <v>71</v>
      </c>
      <c r="M6800">
        <v>37090.58984375</v>
      </c>
      <c r="N6800">
        <v>5582.33203125</v>
      </c>
      <c r="O6800">
        <v>325.91815185546875</v>
      </c>
      <c r="P6800">
        <v>340.55682373046875</v>
      </c>
      <c r="Q6800">
        <v>153.76919555664063</v>
      </c>
      <c r="R6800"/>
      <c r="S6800" s="13"/>
      <c r="W6800" s="15"/>
    </row>
    <row r="6801" spans="1:23" x14ac:dyDescent="0.3">
      <c r="A6801" t="s">
        <v>457</v>
      </c>
      <c r="B6801">
        <v>71</v>
      </c>
      <c r="C6801">
        <v>30667.42578125</v>
      </c>
      <c r="D6801">
        <v>4578.13671875</v>
      </c>
      <c r="E6801">
        <v>283.62451171875</v>
      </c>
      <c r="F6801">
        <v>354.85787963867188</v>
      </c>
      <c r="G6801">
        <v>289.53659057617188</v>
      </c>
      <c r="J6801" s="8"/>
      <c r="K6801" t="s">
        <v>457</v>
      </c>
      <c r="L6801">
        <v>71</v>
      </c>
      <c r="M6801">
        <v>32363.67578125</v>
      </c>
      <c r="N6801">
        <v>4851.36181640625</v>
      </c>
      <c r="O6801">
        <v>305.36904907226563</v>
      </c>
      <c r="P6801">
        <v>243.63375854492188</v>
      </c>
      <c r="Q6801">
        <v>251.80662536621094</v>
      </c>
      <c r="R6801"/>
      <c r="S6801" s="13"/>
      <c r="W6801" s="15"/>
    </row>
    <row r="6802" spans="1:23" x14ac:dyDescent="0.3">
      <c r="A6802" t="s">
        <v>458</v>
      </c>
      <c r="B6802">
        <v>71</v>
      </c>
      <c r="C6802">
        <v>48708.00390625</v>
      </c>
      <c r="D6802">
        <v>6387.169921875</v>
      </c>
      <c r="E6802">
        <v>525.89190673828125</v>
      </c>
      <c r="F6802">
        <v>837.518798828125</v>
      </c>
      <c r="G6802">
        <v>219.63819885253906</v>
      </c>
      <c r="J6802" s="8"/>
      <c r="K6802" t="s">
        <v>458</v>
      </c>
      <c r="L6802">
        <v>71</v>
      </c>
      <c r="M6802">
        <v>61102.6875</v>
      </c>
      <c r="N6802">
        <v>7985.55029296875</v>
      </c>
      <c r="O6802">
        <v>661.99420166015625</v>
      </c>
      <c r="P6802">
        <v>944.5921630859375</v>
      </c>
      <c r="Q6802">
        <v>260.50112915039063</v>
      </c>
      <c r="R6802"/>
      <c r="S6802" s="13"/>
      <c r="W6802" s="15"/>
    </row>
    <row r="6803" spans="1:23" x14ac:dyDescent="0.3">
      <c r="A6803" t="s">
        <v>459</v>
      </c>
      <c r="B6803">
        <v>71</v>
      </c>
      <c r="C6803">
        <v>37195.80078125</v>
      </c>
      <c r="D6803">
        <v>4987.83837890625</v>
      </c>
      <c r="E6803">
        <v>625.01922607421875</v>
      </c>
      <c r="F6803">
        <v>812.313720703125</v>
      </c>
      <c r="G6803">
        <v>365.539306640625</v>
      </c>
      <c r="J6803" s="8"/>
      <c r="K6803" t="s">
        <v>459</v>
      </c>
      <c r="L6803">
        <v>71</v>
      </c>
      <c r="M6803">
        <v>46942.44140625</v>
      </c>
      <c r="N6803">
        <v>6206.09423828125</v>
      </c>
      <c r="O6803">
        <v>678.828857421875</v>
      </c>
      <c r="P6803">
        <v>1002.5390625</v>
      </c>
      <c r="Q6803">
        <v>392.67910766601563</v>
      </c>
      <c r="R6803"/>
      <c r="S6803" s="13"/>
      <c r="W6803" s="15"/>
    </row>
    <row r="6804" spans="1:23" x14ac:dyDescent="0.3">
      <c r="A6804" t="s">
        <v>460</v>
      </c>
      <c r="B6804">
        <v>71</v>
      </c>
      <c r="C6804">
        <v>35776.47265625</v>
      </c>
      <c r="D6804">
        <v>4661.34130859375</v>
      </c>
      <c r="E6804">
        <v>584.7862548828125</v>
      </c>
      <c r="F6804">
        <v>634.617431640625</v>
      </c>
      <c r="G6804">
        <v>195.24838256835938</v>
      </c>
      <c r="J6804" s="8"/>
      <c r="K6804" t="s">
        <v>460</v>
      </c>
      <c r="L6804">
        <v>71</v>
      </c>
      <c r="M6804">
        <v>41662.90625</v>
      </c>
      <c r="N6804">
        <v>5550.90478515625</v>
      </c>
      <c r="O6804">
        <v>454.39999389648438</v>
      </c>
      <c r="P6804">
        <v>629.06884765625</v>
      </c>
      <c r="Q6804">
        <v>169.355224609375</v>
      </c>
      <c r="R6804"/>
      <c r="S6804" s="13"/>
      <c r="W6804" s="15"/>
    </row>
    <row r="6805" spans="1:23" x14ac:dyDescent="0.3">
      <c r="A6805" t="s">
        <v>461</v>
      </c>
      <c r="B6805">
        <v>71</v>
      </c>
      <c r="C6805">
        <v>30905.560546875</v>
      </c>
      <c r="D6805">
        <v>3856.967529296875</v>
      </c>
      <c r="E6805">
        <v>398.10647583007813</v>
      </c>
      <c r="F6805">
        <v>473.1700439453125</v>
      </c>
      <c r="G6805">
        <v>185.66590881347656</v>
      </c>
      <c r="J6805" s="8"/>
      <c r="K6805" t="s">
        <v>461</v>
      </c>
      <c r="L6805">
        <v>71</v>
      </c>
      <c r="M6805">
        <v>44451.26953125</v>
      </c>
      <c r="N6805">
        <v>5705.73046875</v>
      </c>
      <c r="O6805">
        <v>451.32379150390625</v>
      </c>
      <c r="P6805">
        <v>583.067626953125</v>
      </c>
      <c r="Q6805">
        <v>147.90335083007813</v>
      </c>
      <c r="R6805"/>
      <c r="S6805" s="13"/>
      <c r="W6805" s="15"/>
    </row>
    <row r="6806" spans="1:23" x14ac:dyDescent="0.3">
      <c r="A6806" t="s">
        <v>462</v>
      </c>
      <c r="B6806">
        <v>71</v>
      </c>
      <c r="C6806">
        <v>26050.8671875</v>
      </c>
      <c r="D6806">
        <v>3286.933837890625</v>
      </c>
      <c r="E6806">
        <v>256.31954956054688</v>
      </c>
      <c r="F6806">
        <v>372.60009765625</v>
      </c>
      <c r="G6806">
        <v>235.66220092773438</v>
      </c>
      <c r="J6806" s="8"/>
      <c r="K6806" t="s">
        <v>462</v>
      </c>
      <c r="L6806">
        <v>71</v>
      </c>
      <c r="M6806">
        <v>30478.29296875</v>
      </c>
      <c r="N6806">
        <v>3824.635986328125</v>
      </c>
      <c r="O6806">
        <v>275.90542602539063</v>
      </c>
      <c r="P6806">
        <v>360.58071899414063</v>
      </c>
      <c r="Q6806">
        <v>159.33436584472656</v>
      </c>
      <c r="R6806"/>
      <c r="S6806" s="13"/>
      <c r="W6806" s="15"/>
    </row>
    <row r="6807" spans="1:23" x14ac:dyDescent="0.3">
      <c r="A6807" t="s">
        <v>463</v>
      </c>
      <c r="B6807">
        <v>71</v>
      </c>
      <c r="C6807">
        <v>32917.18359375</v>
      </c>
      <c r="D6807">
        <v>3965.14404296875</v>
      </c>
      <c r="E6807">
        <v>212.82560729980469</v>
      </c>
      <c r="F6807">
        <v>221.33541870117188</v>
      </c>
      <c r="G6807">
        <v>0</v>
      </c>
      <c r="J6807" s="8"/>
      <c r="K6807" t="s">
        <v>463</v>
      </c>
      <c r="L6807">
        <v>71</v>
      </c>
      <c r="M6807">
        <v>43600.15625</v>
      </c>
      <c r="N6807">
        <v>5317.43505859375</v>
      </c>
      <c r="O6807">
        <v>198.50080871582031</v>
      </c>
      <c r="P6807">
        <v>362.90020751953125</v>
      </c>
      <c r="Q6807">
        <v>0</v>
      </c>
      <c r="R6807"/>
      <c r="S6807" s="13"/>
      <c r="W6807" s="15"/>
    </row>
    <row r="6808" spans="1:23" x14ac:dyDescent="0.3">
      <c r="A6808" t="s">
        <v>464</v>
      </c>
      <c r="B6808">
        <v>71</v>
      </c>
      <c r="C6808">
        <v>24176.849609375</v>
      </c>
      <c r="D6808">
        <v>2958.066162109375</v>
      </c>
      <c r="E6808">
        <v>259.58279418945313</v>
      </c>
      <c r="F6808">
        <v>272.56423950195313</v>
      </c>
      <c r="G6808">
        <v>133.41816711425781</v>
      </c>
      <c r="J6808" s="8"/>
      <c r="K6808" t="s">
        <v>464</v>
      </c>
      <c r="L6808">
        <v>71</v>
      </c>
      <c r="M6808">
        <v>35802.98046875</v>
      </c>
      <c r="N6808">
        <v>4256.34814453125</v>
      </c>
      <c r="O6808">
        <v>348.4075927734375</v>
      </c>
      <c r="P6808">
        <v>316.834228515625</v>
      </c>
      <c r="Q6808">
        <v>219.12387084960938</v>
      </c>
      <c r="R6808"/>
      <c r="S6808" s="13"/>
      <c r="W6808" s="15"/>
    </row>
    <row r="6809" spans="1:23" x14ac:dyDescent="0.3">
      <c r="A6809" t="s">
        <v>465</v>
      </c>
      <c r="B6809">
        <v>71</v>
      </c>
      <c r="C6809">
        <v>32529.283203125</v>
      </c>
      <c r="D6809">
        <v>4261.142578125</v>
      </c>
      <c r="E6809">
        <v>235.96479797363281</v>
      </c>
      <c r="F6809">
        <v>323.88046264648438</v>
      </c>
      <c r="G6809">
        <v>214.654541015625</v>
      </c>
      <c r="J6809" s="8"/>
      <c r="K6809" t="s">
        <v>465</v>
      </c>
      <c r="L6809">
        <v>71</v>
      </c>
      <c r="M6809">
        <v>40829.90234375</v>
      </c>
      <c r="N6809">
        <v>5265.02294921875</v>
      </c>
      <c r="O6809">
        <v>241.43116760253906</v>
      </c>
      <c r="P6809">
        <v>313.82205200195313</v>
      </c>
      <c r="Q6809">
        <v>137.14039611816406</v>
      </c>
      <c r="R6809"/>
      <c r="S6809" s="13"/>
      <c r="W6809" s="15"/>
    </row>
    <row r="6810" spans="1:23" x14ac:dyDescent="0.3">
      <c r="A6810" t="s">
        <v>466</v>
      </c>
      <c r="B6810">
        <v>71</v>
      </c>
      <c r="C6810">
        <v>36213.0234375</v>
      </c>
      <c r="D6810">
        <v>4721.49658203125</v>
      </c>
      <c r="E6810">
        <v>227.39698791503906</v>
      </c>
      <c r="F6810">
        <v>324.09420776367188</v>
      </c>
      <c r="G6810">
        <v>97.570816040039063</v>
      </c>
      <c r="J6810" s="8"/>
      <c r="K6810" t="s">
        <v>466</v>
      </c>
      <c r="L6810">
        <v>71</v>
      </c>
      <c r="M6810">
        <v>46002.29296875</v>
      </c>
      <c r="N6810">
        <v>5903.79296875</v>
      </c>
      <c r="O6810">
        <v>301.87545776367188</v>
      </c>
      <c r="P6810">
        <v>361.89178466796875</v>
      </c>
      <c r="Q6810">
        <v>130.3485107421875</v>
      </c>
      <c r="R6810"/>
      <c r="S6810" s="13"/>
      <c r="W6810" s="15"/>
    </row>
    <row r="6811" spans="1:23" x14ac:dyDescent="0.3">
      <c r="A6811" t="s">
        <v>467</v>
      </c>
      <c r="B6811">
        <v>71</v>
      </c>
      <c r="C6811">
        <v>32068.95703125</v>
      </c>
      <c r="D6811">
        <v>4284.42822265625</v>
      </c>
      <c r="E6811">
        <v>256.42294311523438</v>
      </c>
      <c r="F6811">
        <v>406.68133544921875</v>
      </c>
      <c r="G6811">
        <v>192.38674926757813</v>
      </c>
      <c r="J6811" s="8"/>
      <c r="K6811" t="s">
        <v>467</v>
      </c>
      <c r="L6811">
        <v>71</v>
      </c>
      <c r="M6811">
        <v>39980.3125</v>
      </c>
      <c r="N6811">
        <v>5197.17236328125</v>
      </c>
      <c r="O6811">
        <v>221.4561767578125</v>
      </c>
      <c r="P6811">
        <v>464.94351196289063</v>
      </c>
      <c r="Q6811">
        <v>179.17337036132813</v>
      </c>
      <c r="R6811"/>
      <c r="S6811" s="13"/>
      <c r="W6811" s="15"/>
    </row>
    <row r="6812" spans="1:23" x14ac:dyDescent="0.3">
      <c r="A6812" t="s">
        <v>468</v>
      </c>
      <c r="B6812">
        <v>71</v>
      </c>
      <c r="C6812">
        <v>35247.32421875</v>
      </c>
      <c r="D6812">
        <v>5196.0400390625</v>
      </c>
      <c r="E6812">
        <v>412.89202880859375</v>
      </c>
      <c r="F6812">
        <v>486.8812255859375</v>
      </c>
      <c r="G6812">
        <v>221.29627990722656</v>
      </c>
      <c r="J6812" s="8"/>
      <c r="K6812" t="s">
        <v>468</v>
      </c>
      <c r="L6812">
        <v>71</v>
      </c>
      <c r="M6812">
        <v>42540.36328125</v>
      </c>
      <c r="N6812">
        <v>6339.22998046875</v>
      </c>
      <c r="O6812">
        <v>608.43658447265625</v>
      </c>
      <c r="P6812">
        <v>796.0999755859375</v>
      </c>
      <c r="Q6812">
        <v>262.82489013671875</v>
      </c>
      <c r="R6812"/>
      <c r="S6812" s="13"/>
      <c r="W6812" s="15"/>
    </row>
    <row r="6813" spans="1:23" x14ac:dyDescent="0.3">
      <c r="A6813" t="s">
        <v>469</v>
      </c>
      <c r="B6813">
        <v>71</v>
      </c>
      <c r="C6813">
        <v>33852.8984375</v>
      </c>
      <c r="D6813">
        <v>5571.654296875</v>
      </c>
      <c r="E6813">
        <v>347.92880249023438</v>
      </c>
      <c r="F6813">
        <v>442.90725708007813</v>
      </c>
      <c r="G6813">
        <v>146.32527160644531</v>
      </c>
      <c r="J6813" s="8"/>
      <c r="K6813" t="s">
        <v>469</v>
      </c>
      <c r="L6813">
        <v>71</v>
      </c>
      <c r="M6813">
        <v>43797.75390625</v>
      </c>
      <c r="N6813">
        <v>6970.68115234375</v>
      </c>
      <c r="O6813">
        <v>414.026123046875</v>
      </c>
      <c r="P6813">
        <v>539.03521728515625</v>
      </c>
      <c r="Q6813">
        <v>115.3106689453125</v>
      </c>
      <c r="R6813"/>
      <c r="S6813" s="13"/>
      <c r="W6813" s="15"/>
    </row>
    <row r="6814" spans="1:23" x14ac:dyDescent="0.3">
      <c r="A6814" t="s">
        <v>470</v>
      </c>
      <c r="B6814">
        <v>71</v>
      </c>
      <c r="C6814">
        <v>43314.52734375</v>
      </c>
      <c r="D6814">
        <v>6330.2861328125</v>
      </c>
      <c r="E6814">
        <v>386.0694580078125</v>
      </c>
      <c r="F6814">
        <v>597.58233642578125</v>
      </c>
      <c r="G6814">
        <v>256.67495727539063</v>
      </c>
      <c r="J6814" s="8"/>
      <c r="K6814" t="s">
        <v>470</v>
      </c>
      <c r="L6814">
        <v>71</v>
      </c>
      <c r="M6814">
        <v>56852.5625</v>
      </c>
      <c r="N6814">
        <v>8113.42626953125</v>
      </c>
      <c r="O6814">
        <v>552.275634765625</v>
      </c>
      <c r="P6814">
        <v>621.68646240234375</v>
      </c>
      <c r="Q6814">
        <v>134.04136657714844</v>
      </c>
      <c r="R6814"/>
      <c r="S6814" s="13"/>
      <c r="W6814" s="15"/>
    </row>
    <row r="6815" spans="1:23" x14ac:dyDescent="0.3">
      <c r="A6815" t="s">
        <v>471</v>
      </c>
      <c r="B6815">
        <v>71</v>
      </c>
      <c r="C6815">
        <v>43723.421875</v>
      </c>
      <c r="D6815">
        <v>5980.62548828125</v>
      </c>
      <c r="E6815">
        <v>395.45834350585938</v>
      </c>
      <c r="F6815">
        <v>504.75009155273438</v>
      </c>
      <c r="G6815">
        <v>151.07377624511719</v>
      </c>
      <c r="J6815" s="8"/>
      <c r="K6815" t="s">
        <v>471</v>
      </c>
      <c r="L6815">
        <v>71</v>
      </c>
      <c r="M6815">
        <v>50304.453125</v>
      </c>
      <c r="N6815">
        <v>7103.7392578125</v>
      </c>
      <c r="O6815">
        <v>430.7509765625</v>
      </c>
      <c r="P6815">
        <v>531.50115966796875</v>
      </c>
      <c r="Q6815">
        <v>185.40872192382813</v>
      </c>
      <c r="R6815"/>
      <c r="S6815" s="13"/>
      <c r="W6815" s="15"/>
    </row>
    <row r="6816" spans="1:23" x14ac:dyDescent="0.3">
      <c r="A6816" t="s">
        <v>472</v>
      </c>
      <c r="B6816">
        <v>71</v>
      </c>
      <c r="C6816">
        <v>43753.859375</v>
      </c>
      <c r="D6816">
        <v>5781.220703125</v>
      </c>
      <c r="E6816">
        <v>426.07122802734375</v>
      </c>
      <c r="F6816">
        <v>504.81423950195313</v>
      </c>
      <c r="G6816">
        <v>167.93701171875</v>
      </c>
      <c r="J6816" s="8"/>
      <c r="K6816" t="s">
        <v>472</v>
      </c>
      <c r="L6816">
        <v>71</v>
      </c>
      <c r="M6816">
        <v>49422.140625</v>
      </c>
      <c r="N6816">
        <v>6445.7392578125</v>
      </c>
      <c r="O6816">
        <v>399.25555419921875</v>
      </c>
      <c r="P6816">
        <v>572.1756591796875</v>
      </c>
      <c r="Q6816">
        <v>134.5087890625</v>
      </c>
      <c r="R6816"/>
      <c r="S6816" s="13"/>
      <c r="W6816" s="15"/>
    </row>
    <row r="6817" spans="1:23" x14ac:dyDescent="0.3">
      <c r="A6817" t="s">
        <v>473</v>
      </c>
      <c r="B6817">
        <v>71</v>
      </c>
      <c r="C6817">
        <v>28056.353515625</v>
      </c>
      <c r="D6817">
        <v>3726.447509765625</v>
      </c>
      <c r="E6817">
        <v>263.81765747070313</v>
      </c>
      <c r="F6817">
        <v>425.44180297851563</v>
      </c>
      <c r="G6817">
        <v>149.79107666015625</v>
      </c>
      <c r="J6817" s="8"/>
      <c r="K6817" t="s">
        <v>473</v>
      </c>
      <c r="L6817">
        <v>71</v>
      </c>
      <c r="M6817">
        <v>34784.25</v>
      </c>
      <c r="N6817">
        <v>5012.22607421875</v>
      </c>
      <c r="O6817">
        <v>539.43768310546875</v>
      </c>
      <c r="P6817">
        <v>575.8134765625</v>
      </c>
      <c r="Q6817">
        <v>196.78436279296875</v>
      </c>
      <c r="R6817"/>
      <c r="S6817" s="13"/>
      <c r="W6817" s="15"/>
    </row>
    <row r="6818" spans="1:23" x14ac:dyDescent="0.3">
      <c r="A6818" t="s">
        <v>474</v>
      </c>
      <c r="B6818">
        <v>71</v>
      </c>
      <c r="C6818">
        <v>36398.6328125</v>
      </c>
      <c r="D6818">
        <v>4636.43798828125</v>
      </c>
      <c r="E6818">
        <v>207.43746948242188</v>
      </c>
      <c r="F6818">
        <v>318.40106201171875</v>
      </c>
      <c r="G6818">
        <v>290.0064697265625</v>
      </c>
      <c r="J6818" s="8"/>
      <c r="K6818" t="s">
        <v>474</v>
      </c>
      <c r="L6818">
        <v>71</v>
      </c>
      <c r="M6818">
        <v>44795.8984375</v>
      </c>
      <c r="N6818">
        <v>5666.13916015625</v>
      </c>
      <c r="O6818">
        <v>231.84188842773438</v>
      </c>
      <c r="P6818">
        <v>321.66671752929688</v>
      </c>
      <c r="Q6818">
        <v>306.07330322265625</v>
      </c>
      <c r="R6818"/>
      <c r="S6818" s="13"/>
      <c r="W6818" s="15"/>
    </row>
    <row r="6819" spans="1:23" x14ac:dyDescent="0.3">
      <c r="A6819" t="s">
        <v>475</v>
      </c>
      <c r="B6819">
        <v>71</v>
      </c>
      <c r="C6819">
        <v>32814.35546875</v>
      </c>
      <c r="D6819">
        <v>4304.6318359375</v>
      </c>
      <c r="E6819">
        <v>351.69052124023438</v>
      </c>
      <c r="F6819">
        <v>431.78829956054688</v>
      </c>
      <c r="G6819">
        <v>122.84364318847656</v>
      </c>
      <c r="J6819" s="8"/>
      <c r="K6819" t="s">
        <v>475</v>
      </c>
      <c r="L6819">
        <v>71</v>
      </c>
      <c r="M6819">
        <v>38745.421875</v>
      </c>
      <c r="N6819">
        <v>4953.89892578125</v>
      </c>
      <c r="O6819">
        <v>416.18145751953125</v>
      </c>
      <c r="P6819">
        <v>540.5721435546875</v>
      </c>
      <c r="Q6819">
        <v>145.97653198242188</v>
      </c>
      <c r="R6819"/>
      <c r="S6819" s="13"/>
      <c r="W6819" s="15"/>
    </row>
    <row r="6820" spans="1:23" x14ac:dyDescent="0.3">
      <c r="A6820" t="s">
        <v>476</v>
      </c>
      <c r="B6820">
        <v>71</v>
      </c>
      <c r="C6820">
        <v>31866.078125</v>
      </c>
      <c r="D6820">
        <v>3445.953857421875</v>
      </c>
      <c r="E6820">
        <v>0</v>
      </c>
      <c r="F6820">
        <v>105.23149108886719</v>
      </c>
      <c r="G6820">
        <v>130.94427490234375</v>
      </c>
      <c r="J6820" s="8"/>
      <c r="K6820" t="s">
        <v>476</v>
      </c>
      <c r="L6820">
        <v>71</v>
      </c>
      <c r="M6820">
        <v>40833.109375</v>
      </c>
      <c r="N6820">
        <v>4598.03564453125</v>
      </c>
      <c r="O6820">
        <v>0</v>
      </c>
      <c r="P6820">
        <v>64.559196472167969</v>
      </c>
      <c r="Q6820">
        <v>127.42110443115234</v>
      </c>
      <c r="R6820"/>
      <c r="S6820" s="13"/>
      <c r="W6820" s="15"/>
    </row>
    <row r="6821" spans="1:23" x14ac:dyDescent="0.3">
      <c r="A6821" t="s">
        <v>477</v>
      </c>
      <c r="B6821">
        <v>71</v>
      </c>
      <c r="C6821">
        <v>33131.5703125</v>
      </c>
      <c r="D6821">
        <v>4111.0009765625</v>
      </c>
      <c r="E6821">
        <v>216.47419738769531</v>
      </c>
      <c r="F6821">
        <v>233.38377380371094</v>
      </c>
      <c r="G6821">
        <v>163.08229064941406</v>
      </c>
      <c r="J6821" s="8"/>
      <c r="K6821" t="s">
        <v>477</v>
      </c>
      <c r="L6821">
        <v>71</v>
      </c>
      <c r="M6821">
        <v>37828.4140625</v>
      </c>
      <c r="N6821">
        <v>4683.31787109375</v>
      </c>
      <c r="O6821">
        <v>256.92645263671875</v>
      </c>
      <c r="P6821">
        <v>215.75982666015625</v>
      </c>
      <c r="Q6821">
        <v>139.440185546875</v>
      </c>
      <c r="R6821"/>
      <c r="S6821" s="13"/>
      <c r="W6821" s="15"/>
    </row>
    <row r="6822" spans="1:23" x14ac:dyDescent="0.3">
      <c r="A6822" t="s">
        <v>478</v>
      </c>
      <c r="B6822">
        <v>71</v>
      </c>
      <c r="C6822">
        <v>53620.2890625</v>
      </c>
      <c r="D6822">
        <v>6617.5771484375</v>
      </c>
      <c r="E6822">
        <v>266.13970947265625</v>
      </c>
      <c r="F6822">
        <v>218.71754455566406</v>
      </c>
      <c r="G6822">
        <v>359.45773315429688</v>
      </c>
      <c r="J6822" s="8"/>
      <c r="K6822" t="s">
        <v>478</v>
      </c>
      <c r="L6822">
        <v>71</v>
      </c>
      <c r="M6822">
        <v>52548.953125</v>
      </c>
      <c r="N6822">
        <v>6392.7900390625</v>
      </c>
      <c r="O6822">
        <v>118.44678497314453</v>
      </c>
      <c r="P6822">
        <v>140.27174377441406</v>
      </c>
      <c r="Q6822">
        <v>0</v>
      </c>
      <c r="R6822"/>
      <c r="S6822" s="13"/>
      <c r="W6822" s="15"/>
    </row>
    <row r="6823" spans="1:23" x14ac:dyDescent="0.3">
      <c r="A6823" t="s">
        <v>479</v>
      </c>
      <c r="B6823">
        <v>71</v>
      </c>
      <c r="C6823">
        <v>59882.13671875</v>
      </c>
      <c r="D6823">
        <v>8393.046875</v>
      </c>
      <c r="E6823">
        <v>516.9075927734375</v>
      </c>
      <c r="F6823">
        <v>625.17486572265625</v>
      </c>
      <c r="G6823">
        <v>295.90106201171875</v>
      </c>
      <c r="J6823" s="8"/>
      <c r="K6823" t="s">
        <v>479</v>
      </c>
      <c r="L6823">
        <v>71</v>
      </c>
      <c r="M6823">
        <v>54281.75390625</v>
      </c>
      <c r="N6823">
        <v>7641.8701171875</v>
      </c>
      <c r="O6823">
        <v>431.26162719726563</v>
      </c>
      <c r="P6823">
        <v>549.78021240234375</v>
      </c>
      <c r="Q6823">
        <v>211.89524841308594</v>
      </c>
      <c r="R6823"/>
      <c r="S6823" s="13"/>
      <c r="W6823" s="15"/>
    </row>
    <row r="6824" spans="1:23" x14ac:dyDescent="0.3">
      <c r="A6824" t="s">
        <v>480</v>
      </c>
      <c r="B6824">
        <v>71</v>
      </c>
      <c r="C6824">
        <v>38717.6328125</v>
      </c>
      <c r="D6824">
        <v>5956.8935546875</v>
      </c>
      <c r="E6824">
        <v>274.031494140625</v>
      </c>
      <c r="F6824">
        <v>309.25125122070313</v>
      </c>
      <c r="G6824">
        <v>160.717529296875</v>
      </c>
      <c r="J6824" s="8"/>
      <c r="K6824" t="s">
        <v>480</v>
      </c>
      <c r="L6824">
        <v>71</v>
      </c>
      <c r="M6824">
        <v>43477.17578125</v>
      </c>
      <c r="N6824">
        <v>6542.3466796875</v>
      </c>
      <c r="O6824">
        <v>350.76031494140625</v>
      </c>
      <c r="P6824">
        <v>383.11874389648438</v>
      </c>
      <c r="Q6824">
        <v>148.08250427246094</v>
      </c>
      <c r="R6824"/>
      <c r="S6824" s="13"/>
      <c r="W6824" s="15"/>
    </row>
    <row r="6825" spans="1:23" x14ac:dyDescent="0.3">
      <c r="A6825" t="s">
        <v>481</v>
      </c>
      <c r="B6825">
        <v>71</v>
      </c>
      <c r="C6825">
        <v>48835.30078125</v>
      </c>
      <c r="D6825">
        <v>8285.623046875</v>
      </c>
      <c r="E6825">
        <v>531.39129638671875</v>
      </c>
      <c r="F6825">
        <v>628.61968994140625</v>
      </c>
      <c r="G6825">
        <v>347.86920166015625</v>
      </c>
      <c r="J6825" s="8"/>
      <c r="K6825" t="s">
        <v>481</v>
      </c>
      <c r="L6825">
        <v>71</v>
      </c>
      <c r="M6825">
        <v>47613.0859375</v>
      </c>
      <c r="N6825">
        <v>8166.412109375</v>
      </c>
      <c r="O6825">
        <v>532.20880126953125</v>
      </c>
      <c r="P6825">
        <v>596.32501220703125</v>
      </c>
      <c r="Q6825">
        <v>291.42251586914063</v>
      </c>
      <c r="R6825"/>
      <c r="S6825" s="13"/>
      <c r="W6825" s="15"/>
    </row>
    <row r="6826" spans="1:23" x14ac:dyDescent="0.3">
      <c r="A6826" t="s">
        <v>386</v>
      </c>
      <c r="B6826">
        <v>72</v>
      </c>
      <c r="C6826">
        <v>34323.53125</v>
      </c>
      <c r="D6826">
        <v>5007.3876953125</v>
      </c>
      <c r="E6826">
        <v>217.36134338378906</v>
      </c>
      <c r="F6826">
        <v>290.96395874023438</v>
      </c>
      <c r="G6826">
        <v>167.53880310058594</v>
      </c>
      <c r="J6826" s="8"/>
      <c r="K6826" t="s">
        <v>386</v>
      </c>
      <c r="L6826">
        <v>72</v>
      </c>
      <c r="M6826">
        <v>40911.9375</v>
      </c>
      <c r="N6826">
        <v>6287.18017578125</v>
      </c>
      <c r="O6826">
        <v>593.43096923828125</v>
      </c>
      <c r="P6826">
        <v>689.42694091796875</v>
      </c>
      <c r="Q6826">
        <v>381.29522705078125</v>
      </c>
      <c r="R6826"/>
      <c r="S6826" s="13"/>
      <c r="W6826" s="15"/>
    </row>
    <row r="6827" spans="1:23" x14ac:dyDescent="0.3">
      <c r="A6827" t="s">
        <v>387</v>
      </c>
      <c r="B6827">
        <v>72</v>
      </c>
      <c r="C6827">
        <v>25006.86328125</v>
      </c>
      <c r="D6827">
        <v>3519.5498046875</v>
      </c>
      <c r="E6827">
        <v>236.92152404785156</v>
      </c>
      <c r="F6827">
        <v>213.966064453125</v>
      </c>
      <c r="G6827">
        <v>324.47833251953125</v>
      </c>
      <c r="J6827" s="8"/>
      <c r="K6827" t="s">
        <v>387</v>
      </c>
      <c r="L6827">
        <v>72</v>
      </c>
      <c r="M6827">
        <v>32540.326171875</v>
      </c>
      <c r="N6827">
        <v>4783.15283203125</v>
      </c>
      <c r="O6827">
        <v>301.95880126953125</v>
      </c>
      <c r="P6827">
        <v>504.8756103515625</v>
      </c>
      <c r="Q6827">
        <v>302.5283203125</v>
      </c>
      <c r="R6827"/>
      <c r="S6827" s="13"/>
      <c r="W6827" s="15"/>
    </row>
    <row r="6828" spans="1:23" x14ac:dyDescent="0.3">
      <c r="A6828" t="s">
        <v>388</v>
      </c>
      <c r="B6828">
        <v>72</v>
      </c>
      <c r="C6828">
        <v>24964.5</v>
      </c>
      <c r="D6828">
        <v>3400.13134765625</v>
      </c>
      <c r="E6828">
        <v>300.977294921875</v>
      </c>
      <c r="F6828">
        <v>428.7498779296875</v>
      </c>
      <c r="G6828">
        <v>239.6171875</v>
      </c>
      <c r="J6828" s="8"/>
      <c r="K6828" t="s">
        <v>388</v>
      </c>
      <c r="L6828">
        <v>72</v>
      </c>
      <c r="M6828">
        <v>33849.11328125</v>
      </c>
      <c r="N6828">
        <v>4785.275390625</v>
      </c>
      <c r="O6828">
        <v>380.36895751953125</v>
      </c>
      <c r="P6828">
        <v>540.848876953125</v>
      </c>
      <c r="Q6828">
        <v>317.77557373046875</v>
      </c>
      <c r="R6828"/>
      <c r="S6828" s="13"/>
      <c r="W6828" s="15"/>
    </row>
    <row r="6829" spans="1:23" x14ac:dyDescent="0.3">
      <c r="A6829" t="s">
        <v>389</v>
      </c>
      <c r="B6829">
        <v>72</v>
      </c>
      <c r="C6829">
        <v>26952.96875</v>
      </c>
      <c r="D6829">
        <v>3283.8154296875</v>
      </c>
      <c r="E6829">
        <v>64.088104248046875</v>
      </c>
      <c r="F6829">
        <v>130.76910400390625</v>
      </c>
      <c r="G6829">
        <v>91.896270751953125</v>
      </c>
      <c r="J6829" s="8"/>
      <c r="K6829" t="s">
        <v>389</v>
      </c>
      <c r="L6829">
        <v>72</v>
      </c>
      <c r="M6829">
        <v>42134.53515625</v>
      </c>
      <c r="N6829">
        <v>5115.8388671875</v>
      </c>
      <c r="O6829">
        <v>172.32579040527344</v>
      </c>
      <c r="P6829">
        <v>158.37591552734375</v>
      </c>
      <c r="Q6829">
        <v>27.968429565429688</v>
      </c>
      <c r="R6829"/>
      <c r="S6829" s="13"/>
      <c r="W6829" s="15"/>
    </row>
    <row r="6830" spans="1:23" x14ac:dyDescent="0.3">
      <c r="A6830" t="s">
        <v>390</v>
      </c>
      <c r="B6830">
        <v>72</v>
      </c>
      <c r="C6830">
        <v>20891.279296875</v>
      </c>
      <c r="D6830">
        <v>2453.291259765625</v>
      </c>
      <c r="E6830">
        <v>0</v>
      </c>
      <c r="F6830">
        <v>0</v>
      </c>
      <c r="G6830">
        <v>0</v>
      </c>
      <c r="J6830" s="8"/>
      <c r="K6830" t="s">
        <v>390</v>
      </c>
      <c r="L6830">
        <v>72</v>
      </c>
      <c r="M6830">
        <v>33769.19921875</v>
      </c>
      <c r="N6830">
        <v>4007.606201171875</v>
      </c>
      <c r="O6830">
        <v>198.33439636230469</v>
      </c>
      <c r="P6830">
        <v>162.20834350585938</v>
      </c>
      <c r="Q6830">
        <v>45.846782684326172</v>
      </c>
      <c r="R6830"/>
      <c r="S6830" s="13"/>
      <c r="W6830" s="15"/>
    </row>
    <row r="6831" spans="1:23" x14ac:dyDescent="0.3">
      <c r="A6831" t="s">
        <v>391</v>
      </c>
      <c r="B6831">
        <v>72</v>
      </c>
      <c r="C6831">
        <v>23119.322265625</v>
      </c>
      <c r="D6831">
        <v>2469.340576171875</v>
      </c>
      <c r="E6831">
        <v>0</v>
      </c>
      <c r="F6831">
        <v>0</v>
      </c>
      <c r="G6831">
        <v>73.098129272460938</v>
      </c>
      <c r="J6831" s="8"/>
      <c r="K6831" t="s">
        <v>391</v>
      </c>
      <c r="L6831">
        <v>72</v>
      </c>
      <c r="M6831">
        <v>33281.4296875</v>
      </c>
      <c r="N6831">
        <v>3710.39599609375</v>
      </c>
      <c r="O6831">
        <v>0</v>
      </c>
      <c r="P6831">
        <v>213.97991943359375</v>
      </c>
      <c r="Q6831">
        <v>0</v>
      </c>
      <c r="R6831"/>
      <c r="S6831" s="13"/>
      <c r="W6831" s="15"/>
    </row>
    <row r="6832" spans="1:23" x14ac:dyDescent="0.3">
      <c r="A6832" t="s">
        <v>392</v>
      </c>
      <c r="B6832">
        <v>72</v>
      </c>
      <c r="C6832">
        <v>22743.537109375</v>
      </c>
      <c r="D6832">
        <v>2731.589111328125</v>
      </c>
      <c r="E6832">
        <v>0</v>
      </c>
      <c r="F6832">
        <v>0</v>
      </c>
      <c r="G6832">
        <v>112.9814453125</v>
      </c>
      <c r="J6832" s="8"/>
      <c r="K6832" t="s">
        <v>392</v>
      </c>
      <c r="L6832">
        <v>72</v>
      </c>
      <c r="M6832">
        <v>30143.517578125</v>
      </c>
      <c r="N6832">
        <v>3473.8447265625</v>
      </c>
      <c r="O6832">
        <v>94.98785400390625</v>
      </c>
      <c r="P6832">
        <v>26.149419784545898</v>
      </c>
      <c r="Q6832">
        <v>118.86589050292969</v>
      </c>
      <c r="R6832"/>
      <c r="S6832" s="13"/>
      <c r="W6832" s="15"/>
    </row>
    <row r="6833" spans="1:23" x14ac:dyDescent="0.3">
      <c r="A6833" t="s">
        <v>393</v>
      </c>
      <c r="B6833">
        <v>72</v>
      </c>
      <c r="C6833">
        <v>20685.1796875</v>
      </c>
      <c r="D6833">
        <v>2626.4775390625</v>
      </c>
      <c r="E6833">
        <v>1.0074299573898315</v>
      </c>
      <c r="F6833">
        <v>99.904853820800781</v>
      </c>
      <c r="G6833">
        <v>33.911518096923828</v>
      </c>
      <c r="J6833" s="8"/>
      <c r="K6833" t="s">
        <v>393</v>
      </c>
      <c r="L6833">
        <v>72</v>
      </c>
      <c r="M6833">
        <v>27264.453125</v>
      </c>
      <c r="N6833">
        <v>3400.662109375</v>
      </c>
      <c r="O6833">
        <v>175.29281616210938</v>
      </c>
      <c r="P6833">
        <v>69.407577514648438</v>
      </c>
      <c r="Q6833">
        <v>54.695999145507813</v>
      </c>
      <c r="R6833"/>
      <c r="S6833" s="13"/>
      <c r="W6833" s="15"/>
    </row>
    <row r="6834" spans="1:23" x14ac:dyDescent="0.3">
      <c r="A6834" t="s">
        <v>394</v>
      </c>
      <c r="B6834">
        <v>72</v>
      </c>
      <c r="C6834">
        <v>24917.177734375</v>
      </c>
      <c r="D6834">
        <v>3174.566162109375</v>
      </c>
      <c r="E6834">
        <v>318.454345703125</v>
      </c>
      <c r="F6834">
        <v>217.76663208007813</v>
      </c>
      <c r="G6834">
        <v>98.226448059082031</v>
      </c>
      <c r="J6834" s="8"/>
      <c r="K6834" t="s">
        <v>394</v>
      </c>
      <c r="L6834">
        <v>72</v>
      </c>
      <c r="M6834">
        <v>33637.69921875</v>
      </c>
      <c r="N6834">
        <v>4345.71044921875</v>
      </c>
      <c r="O6834">
        <v>305.77255249023438</v>
      </c>
      <c r="P6834">
        <v>503.934326171875</v>
      </c>
      <c r="Q6834">
        <v>210.48524475097656</v>
      </c>
      <c r="R6834"/>
      <c r="S6834" s="13"/>
      <c r="W6834" s="15"/>
    </row>
    <row r="6835" spans="1:23" x14ac:dyDescent="0.3">
      <c r="A6835" t="s">
        <v>395</v>
      </c>
      <c r="B6835">
        <v>72</v>
      </c>
      <c r="C6835">
        <v>30640.3828125</v>
      </c>
      <c r="D6835">
        <v>4620.53662109375</v>
      </c>
      <c r="E6835">
        <v>371.40374755859375</v>
      </c>
      <c r="F6835">
        <v>670.8956298828125</v>
      </c>
      <c r="G6835">
        <v>265.04879760742188</v>
      </c>
      <c r="J6835" s="8"/>
      <c r="K6835" t="s">
        <v>395</v>
      </c>
      <c r="L6835">
        <v>72</v>
      </c>
      <c r="M6835">
        <v>35463.3515625</v>
      </c>
      <c r="N6835">
        <v>5343.7197265625</v>
      </c>
      <c r="O6835">
        <v>401.65383911132813</v>
      </c>
      <c r="P6835">
        <v>699.51202392578125</v>
      </c>
      <c r="Q6835">
        <v>152.71023559570313</v>
      </c>
      <c r="R6835"/>
      <c r="S6835" s="13"/>
      <c r="W6835" s="15"/>
    </row>
    <row r="6836" spans="1:23" x14ac:dyDescent="0.3">
      <c r="A6836" t="s">
        <v>396</v>
      </c>
      <c r="B6836">
        <v>72</v>
      </c>
      <c r="C6836">
        <v>30606.19140625</v>
      </c>
      <c r="D6836">
        <v>4478.07080078125</v>
      </c>
      <c r="E6836">
        <v>182.58772277832031</v>
      </c>
      <c r="F6836">
        <v>398.4215087890625</v>
      </c>
      <c r="G6836">
        <v>165.28602600097656</v>
      </c>
      <c r="J6836" s="8"/>
      <c r="K6836" t="s">
        <v>396</v>
      </c>
      <c r="L6836">
        <v>72</v>
      </c>
      <c r="M6836">
        <v>37690.93359375</v>
      </c>
      <c r="N6836">
        <v>5926.47412109375</v>
      </c>
      <c r="O6836">
        <v>454.60617065429688</v>
      </c>
      <c r="P6836">
        <v>418.50997924804688</v>
      </c>
      <c r="Q6836">
        <v>0</v>
      </c>
      <c r="R6836"/>
      <c r="S6836" s="13"/>
      <c r="W6836" s="15"/>
    </row>
    <row r="6837" spans="1:23" x14ac:dyDescent="0.3">
      <c r="A6837" t="s">
        <v>397</v>
      </c>
      <c r="B6837">
        <v>72</v>
      </c>
      <c r="C6837">
        <v>31287.37109375</v>
      </c>
      <c r="D6837">
        <v>4846.0751953125</v>
      </c>
      <c r="E6837">
        <v>303.597900390625</v>
      </c>
      <c r="F6837">
        <v>194.73951721191406</v>
      </c>
      <c r="G6837">
        <v>232.54183959960938</v>
      </c>
      <c r="J6837" s="8"/>
      <c r="K6837" t="s">
        <v>397</v>
      </c>
      <c r="L6837">
        <v>72</v>
      </c>
      <c r="M6837">
        <v>38065.9921875</v>
      </c>
      <c r="N6837">
        <v>5666.43115234375</v>
      </c>
      <c r="O6837">
        <v>325.42520141601563</v>
      </c>
      <c r="P6837">
        <v>477.19952392578125</v>
      </c>
      <c r="Q6837">
        <v>203.69944763183594</v>
      </c>
      <c r="R6837"/>
      <c r="S6837" s="13"/>
      <c r="W6837" s="15"/>
    </row>
    <row r="6838" spans="1:23" x14ac:dyDescent="0.3">
      <c r="A6838" t="s">
        <v>398</v>
      </c>
      <c r="B6838">
        <v>72</v>
      </c>
      <c r="C6838">
        <v>19144.208984375</v>
      </c>
      <c r="D6838">
        <v>2995.013916015625</v>
      </c>
      <c r="E6838">
        <v>364.3466796875</v>
      </c>
      <c r="F6838">
        <v>326.5009765625</v>
      </c>
      <c r="G6838">
        <v>260.41357421875</v>
      </c>
      <c r="J6838" s="8"/>
      <c r="K6838" t="s">
        <v>398</v>
      </c>
      <c r="L6838">
        <v>72</v>
      </c>
      <c r="M6838">
        <v>37529.31640625</v>
      </c>
      <c r="N6838">
        <v>5928.33251953125</v>
      </c>
      <c r="O6838">
        <v>416.71453857421875</v>
      </c>
      <c r="P6838">
        <v>748.976318359375</v>
      </c>
      <c r="Q6838">
        <v>302.29827880859375</v>
      </c>
      <c r="R6838"/>
      <c r="S6838" s="13"/>
      <c r="W6838" s="15"/>
    </row>
    <row r="6839" spans="1:23" x14ac:dyDescent="0.3">
      <c r="A6839" t="s">
        <v>399</v>
      </c>
      <c r="B6839">
        <v>72</v>
      </c>
      <c r="C6839">
        <v>24717.849609375</v>
      </c>
      <c r="D6839">
        <v>3603.00390625</v>
      </c>
      <c r="E6839">
        <v>381.95455932617188</v>
      </c>
      <c r="F6839">
        <v>486.37332153320313</v>
      </c>
      <c r="G6839">
        <v>206.79208374023438</v>
      </c>
      <c r="J6839" s="8"/>
      <c r="K6839" t="s">
        <v>399</v>
      </c>
      <c r="L6839">
        <v>72</v>
      </c>
      <c r="M6839">
        <v>32118.689453125</v>
      </c>
      <c r="N6839">
        <v>4700.630859375</v>
      </c>
      <c r="O6839">
        <v>512.73248291015625</v>
      </c>
      <c r="P6839">
        <v>671.11981201171875</v>
      </c>
      <c r="Q6839">
        <v>183.41558837890625</v>
      </c>
      <c r="R6839"/>
      <c r="S6839" s="13"/>
      <c r="W6839" s="15"/>
    </row>
    <row r="6840" spans="1:23" x14ac:dyDescent="0.3">
      <c r="A6840" t="s">
        <v>400</v>
      </c>
      <c r="B6840">
        <v>72</v>
      </c>
      <c r="C6840">
        <v>25045.875</v>
      </c>
      <c r="D6840">
        <v>3162.025390625</v>
      </c>
      <c r="E6840">
        <v>70.359039306640625</v>
      </c>
      <c r="F6840">
        <v>194.07164001464844</v>
      </c>
      <c r="G6840">
        <v>77.793754577636719</v>
      </c>
      <c r="J6840" s="8"/>
      <c r="K6840" t="s">
        <v>400</v>
      </c>
      <c r="L6840">
        <v>72</v>
      </c>
      <c r="M6840">
        <v>34374.58984375</v>
      </c>
      <c r="N6840">
        <v>4445.5419921875</v>
      </c>
      <c r="O6840">
        <v>341.90097045898438</v>
      </c>
      <c r="P6840">
        <v>279.59475708007813</v>
      </c>
      <c r="Q6840">
        <v>0</v>
      </c>
      <c r="R6840"/>
      <c r="S6840" s="13"/>
      <c r="W6840" s="15"/>
    </row>
    <row r="6841" spans="1:23" x14ac:dyDescent="0.3">
      <c r="A6841" t="s">
        <v>401</v>
      </c>
      <c r="B6841">
        <v>72</v>
      </c>
      <c r="C6841">
        <v>26262.130859375</v>
      </c>
      <c r="D6841">
        <v>3077.089599609375</v>
      </c>
      <c r="E6841">
        <v>258.29718017578125</v>
      </c>
      <c r="F6841">
        <v>133.78480529785156</v>
      </c>
      <c r="G6841">
        <v>90.546661376953125</v>
      </c>
      <c r="J6841" s="8"/>
      <c r="K6841" t="s">
        <v>401</v>
      </c>
      <c r="L6841">
        <v>72</v>
      </c>
      <c r="M6841">
        <v>40752.03125</v>
      </c>
      <c r="N6841">
        <v>4948.1455078125</v>
      </c>
      <c r="O6841">
        <v>279.46908569335938</v>
      </c>
      <c r="P6841">
        <v>321.684814453125</v>
      </c>
      <c r="Q6841">
        <v>78.86322021484375</v>
      </c>
      <c r="R6841"/>
      <c r="S6841" s="13"/>
      <c r="W6841" s="15"/>
    </row>
    <row r="6842" spans="1:23" x14ac:dyDescent="0.3">
      <c r="A6842" t="s">
        <v>402</v>
      </c>
      <c r="B6842">
        <v>72</v>
      </c>
      <c r="C6842">
        <v>28386.77734375</v>
      </c>
      <c r="D6842">
        <v>3193.774658203125</v>
      </c>
      <c r="E6842">
        <v>328.05001831054688</v>
      </c>
      <c r="F6842">
        <v>966.97381591796875</v>
      </c>
      <c r="G6842">
        <v>1172.7137451171875</v>
      </c>
      <c r="J6842" s="8"/>
      <c r="K6842" t="s">
        <v>402</v>
      </c>
      <c r="L6842">
        <v>72</v>
      </c>
      <c r="M6842">
        <v>39386.2421875</v>
      </c>
      <c r="N6842">
        <v>4472.88671875</v>
      </c>
      <c r="O6842">
        <v>480.00393676757813</v>
      </c>
      <c r="P6842">
        <v>1232.7314453125</v>
      </c>
      <c r="Q6842">
        <v>1302.83447265625</v>
      </c>
      <c r="R6842"/>
      <c r="S6842" s="13"/>
      <c r="W6842" s="15"/>
    </row>
    <row r="6843" spans="1:23" x14ac:dyDescent="0.3">
      <c r="A6843" t="s">
        <v>403</v>
      </c>
      <c r="B6843">
        <v>72</v>
      </c>
      <c r="C6843">
        <v>29671.03125</v>
      </c>
      <c r="D6843">
        <v>3503.913818359375</v>
      </c>
      <c r="E6843">
        <v>233.78497314453125</v>
      </c>
      <c r="F6843">
        <v>195.38836669921875</v>
      </c>
      <c r="G6843">
        <v>1.6414999961853027</v>
      </c>
      <c r="J6843" s="8"/>
      <c r="K6843" t="s">
        <v>403</v>
      </c>
      <c r="L6843">
        <v>72</v>
      </c>
      <c r="M6843">
        <v>38098.15625</v>
      </c>
      <c r="N6843">
        <v>4374.02197265625</v>
      </c>
      <c r="O6843">
        <v>180.58837890625</v>
      </c>
      <c r="P6843">
        <v>526.41827392578125</v>
      </c>
      <c r="Q6843">
        <v>70.584503173828125</v>
      </c>
      <c r="R6843"/>
      <c r="S6843" s="13"/>
      <c r="W6843" s="15"/>
    </row>
    <row r="6844" spans="1:23" x14ac:dyDescent="0.3">
      <c r="A6844" t="s">
        <v>404</v>
      </c>
      <c r="B6844">
        <v>72</v>
      </c>
      <c r="C6844">
        <v>27476.287109375</v>
      </c>
      <c r="D6844">
        <v>2979.20947265625</v>
      </c>
      <c r="E6844">
        <v>215.01307678222656</v>
      </c>
      <c r="F6844">
        <v>220.91033935546875</v>
      </c>
      <c r="G6844">
        <v>0</v>
      </c>
      <c r="J6844" s="8"/>
      <c r="K6844" t="s">
        <v>404</v>
      </c>
      <c r="L6844">
        <v>72</v>
      </c>
      <c r="M6844">
        <v>40048.8515625</v>
      </c>
      <c r="N6844">
        <v>4511.2275390625</v>
      </c>
      <c r="O6844">
        <v>128.73394775390625</v>
      </c>
      <c r="P6844">
        <v>155.10726928710938</v>
      </c>
      <c r="Q6844">
        <v>0</v>
      </c>
      <c r="R6844"/>
      <c r="S6844" s="13"/>
      <c r="W6844" s="15"/>
    </row>
    <row r="6845" spans="1:23" x14ac:dyDescent="0.3">
      <c r="A6845" t="s">
        <v>405</v>
      </c>
      <c r="B6845">
        <v>72</v>
      </c>
      <c r="C6845">
        <v>21337.7734375</v>
      </c>
      <c r="D6845">
        <v>2692.17578125</v>
      </c>
      <c r="E6845">
        <v>264.04559326171875</v>
      </c>
      <c r="F6845">
        <v>313.2864990234375</v>
      </c>
      <c r="G6845">
        <v>80.200889587402344</v>
      </c>
      <c r="J6845" s="8"/>
      <c r="K6845" t="s">
        <v>405</v>
      </c>
      <c r="L6845">
        <v>72</v>
      </c>
      <c r="M6845">
        <v>26376.541015625</v>
      </c>
      <c r="N6845">
        <v>3301.205322265625</v>
      </c>
      <c r="O6845">
        <v>238.4927978515625</v>
      </c>
      <c r="P6845">
        <v>402.96774291992188</v>
      </c>
      <c r="Q6845">
        <v>211.32298278808594</v>
      </c>
      <c r="R6845"/>
      <c r="S6845" s="13"/>
      <c r="W6845" s="15"/>
    </row>
    <row r="6846" spans="1:23" x14ac:dyDescent="0.3">
      <c r="A6846" t="s">
        <v>406</v>
      </c>
      <c r="B6846">
        <v>72</v>
      </c>
      <c r="C6846">
        <v>32650.60546875</v>
      </c>
      <c r="D6846">
        <v>4262.14453125</v>
      </c>
      <c r="E6846">
        <v>237.88511657714844</v>
      </c>
      <c r="F6846">
        <v>194.7139892578125</v>
      </c>
      <c r="G6846">
        <v>0</v>
      </c>
      <c r="J6846" s="8"/>
      <c r="K6846" t="s">
        <v>406</v>
      </c>
      <c r="L6846">
        <v>72</v>
      </c>
      <c r="M6846">
        <v>41889.6484375</v>
      </c>
      <c r="N6846">
        <v>5532.3115234375</v>
      </c>
      <c r="O6846">
        <v>312.22421264648438</v>
      </c>
      <c r="P6846">
        <v>274.56072998046875</v>
      </c>
      <c r="Q6846">
        <v>0</v>
      </c>
      <c r="R6846"/>
      <c r="S6846" s="13"/>
      <c r="W6846" s="15"/>
    </row>
    <row r="6847" spans="1:23" x14ac:dyDescent="0.3">
      <c r="A6847" t="s">
        <v>407</v>
      </c>
      <c r="B6847">
        <v>72</v>
      </c>
      <c r="C6847">
        <v>19206.85546875</v>
      </c>
      <c r="D6847">
        <v>2513.846923828125</v>
      </c>
      <c r="E6847">
        <v>274.04998779296875</v>
      </c>
      <c r="F6847">
        <v>234.95651245117188</v>
      </c>
      <c r="G6847">
        <v>142.1580810546875</v>
      </c>
      <c r="J6847" s="8"/>
      <c r="K6847" t="s">
        <v>407</v>
      </c>
      <c r="L6847">
        <v>72</v>
      </c>
      <c r="M6847">
        <v>29083.28515625</v>
      </c>
      <c r="N6847">
        <v>3864.6484375</v>
      </c>
      <c r="O6847">
        <v>192.84999084472656</v>
      </c>
      <c r="P6847">
        <v>219.63327026367188</v>
      </c>
      <c r="Q6847">
        <v>178.80821228027344</v>
      </c>
      <c r="R6847"/>
      <c r="S6847" s="13"/>
      <c r="W6847" s="15"/>
    </row>
    <row r="6848" spans="1:23" x14ac:dyDescent="0.3">
      <c r="A6848" t="s">
        <v>408</v>
      </c>
      <c r="B6848">
        <v>72</v>
      </c>
      <c r="C6848">
        <v>30256.904296875</v>
      </c>
      <c r="D6848">
        <v>4426.919921875</v>
      </c>
      <c r="E6848">
        <v>445.114990234375</v>
      </c>
      <c r="F6848">
        <v>119.62313842773438</v>
      </c>
      <c r="G6848">
        <v>23.234540939331055</v>
      </c>
      <c r="J6848" s="8"/>
      <c r="K6848" t="s">
        <v>408</v>
      </c>
      <c r="L6848">
        <v>72</v>
      </c>
      <c r="M6848">
        <v>38442.73828125</v>
      </c>
      <c r="N6848">
        <v>5800.486328125</v>
      </c>
      <c r="O6848">
        <v>454.82659912109375</v>
      </c>
      <c r="P6848">
        <v>254.58258056640625</v>
      </c>
      <c r="Q6848">
        <v>214.08969116210938</v>
      </c>
      <c r="R6848"/>
      <c r="S6848" s="13"/>
      <c r="W6848" s="15"/>
    </row>
    <row r="6849" spans="1:23" x14ac:dyDescent="0.3">
      <c r="A6849" t="s">
        <v>409</v>
      </c>
      <c r="B6849">
        <v>72</v>
      </c>
      <c r="C6849">
        <v>26656.244140625</v>
      </c>
      <c r="D6849">
        <v>4053.28564453125</v>
      </c>
      <c r="E6849">
        <v>443.90911865234375</v>
      </c>
      <c r="F6849">
        <v>349.64505004882813</v>
      </c>
      <c r="G6849">
        <v>92.284515380859375</v>
      </c>
      <c r="J6849" s="8"/>
      <c r="K6849" t="s">
        <v>409</v>
      </c>
      <c r="L6849">
        <v>72</v>
      </c>
      <c r="M6849">
        <v>31978.9921875</v>
      </c>
      <c r="N6849">
        <v>4765.13134765625</v>
      </c>
      <c r="O6849">
        <v>293.26849365234375</v>
      </c>
      <c r="P6849">
        <v>419.86663818359375</v>
      </c>
      <c r="Q6849">
        <v>296.20352172851563</v>
      </c>
      <c r="R6849"/>
      <c r="S6849" s="13"/>
      <c r="W6849" s="15"/>
    </row>
    <row r="6850" spans="1:23" x14ac:dyDescent="0.3">
      <c r="A6850" t="s">
        <v>410</v>
      </c>
      <c r="B6850">
        <v>72</v>
      </c>
      <c r="C6850">
        <v>33235.703125</v>
      </c>
      <c r="D6850">
        <v>4651.50341796875</v>
      </c>
      <c r="E6850">
        <v>320.04556274414063</v>
      </c>
      <c r="F6850">
        <v>271.94049072265625</v>
      </c>
      <c r="G6850">
        <v>165.6900634765625</v>
      </c>
      <c r="J6850" s="8"/>
      <c r="K6850" t="s">
        <v>410</v>
      </c>
      <c r="L6850">
        <v>72</v>
      </c>
      <c r="M6850">
        <v>47849.5234375</v>
      </c>
      <c r="N6850">
        <v>6977.25537109375</v>
      </c>
      <c r="O6850">
        <v>247.63705444335938</v>
      </c>
      <c r="P6850">
        <v>324.85198974609375</v>
      </c>
      <c r="Q6850">
        <v>73.501609802246094</v>
      </c>
      <c r="R6850"/>
      <c r="S6850" s="13"/>
      <c r="W6850" s="15"/>
    </row>
    <row r="6851" spans="1:23" x14ac:dyDescent="0.3">
      <c r="A6851" t="s">
        <v>411</v>
      </c>
      <c r="B6851">
        <v>72</v>
      </c>
      <c r="C6851">
        <v>29395.41015625</v>
      </c>
      <c r="D6851">
        <v>4017.798828125</v>
      </c>
      <c r="E6851">
        <v>185.4281005859375</v>
      </c>
      <c r="F6851">
        <v>217.06111145019531</v>
      </c>
      <c r="G6851">
        <v>55.672420501708984</v>
      </c>
      <c r="J6851" s="8"/>
      <c r="K6851" t="s">
        <v>411</v>
      </c>
      <c r="L6851">
        <v>72</v>
      </c>
      <c r="M6851">
        <v>37344.1484375</v>
      </c>
      <c r="N6851">
        <v>5153.62060546875</v>
      </c>
      <c r="O6851">
        <v>377.33969116210938</v>
      </c>
      <c r="P6851">
        <v>303.17776489257813</v>
      </c>
      <c r="Q6851">
        <v>0</v>
      </c>
      <c r="R6851"/>
      <c r="S6851" s="13"/>
      <c r="W6851" s="15"/>
    </row>
    <row r="6852" spans="1:23" x14ac:dyDescent="0.3">
      <c r="A6852" t="s">
        <v>412</v>
      </c>
      <c r="B6852">
        <v>72</v>
      </c>
      <c r="C6852">
        <v>30896.7421875</v>
      </c>
      <c r="D6852">
        <v>3635.327392578125</v>
      </c>
      <c r="E6852">
        <v>331.22357177734375</v>
      </c>
      <c r="F6852">
        <v>271.49371337890625</v>
      </c>
      <c r="G6852">
        <v>117.03580474853516</v>
      </c>
      <c r="J6852" s="8"/>
      <c r="K6852" t="s">
        <v>412</v>
      </c>
      <c r="L6852">
        <v>72</v>
      </c>
      <c r="M6852">
        <v>41613.4921875</v>
      </c>
      <c r="N6852">
        <v>5240.83056640625</v>
      </c>
      <c r="O6852">
        <v>282.15341186523438</v>
      </c>
      <c r="P6852">
        <v>260.57937622070313</v>
      </c>
      <c r="Q6852">
        <v>149.4674072265625</v>
      </c>
      <c r="R6852"/>
      <c r="S6852" s="13"/>
      <c r="W6852" s="15"/>
    </row>
    <row r="6853" spans="1:23" x14ac:dyDescent="0.3">
      <c r="A6853" t="s">
        <v>413</v>
      </c>
      <c r="B6853">
        <v>72</v>
      </c>
      <c r="C6853">
        <v>22377.25</v>
      </c>
      <c r="D6853">
        <v>2681.1005859375</v>
      </c>
      <c r="E6853">
        <v>168.93728637695313</v>
      </c>
      <c r="F6853">
        <v>170.37648010253906</v>
      </c>
      <c r="G6853">
        <v>23.733598709106445</v>
      </c>
      <c r="J6853" s="8"/>
      <c r="K6853" t="s">
        <v>413</v>
      </c>
      <c r="L6853">
        <v>72</v>
      </c>
      <c r="M6853">
        <v>33217.7421875</v>
      </c>
      <c r="N6853">
        <v>3958.51953125</v>
      </c>
      <c r="O6853">
        <v>237.14178466796875</v>
      </c>
      <c r="P6853">
        <v>194.03987121582031</v>
      </c>
      <c r="Q6853">
        <v>0</v>
      </c>
      <c r="R6853"/>
      <c r="S6853" s="13"/>
      <c r="W6853" s="15"/>
    </row>
    <row r="6854" spans="1:23" x14ac:dyDescent="0.3">
      <c r="A6854" t="s">
        <v>414</v>
      </c>
      <c r="B6854">
        <v>72</v>
      </c>
      <c r="C6854">
        <v>20661.185546875</v>
      </c>
      <c r="D6854">
        <v>2308.1103515625</v>
      </c>
      <c r="E6854">
        <v>170.4490966796875</v>
      </c>
      <c r="F6854">
        <v>57.46826171875</v>
      </c>
      <c r="G6854">
        <v>151.83329772949219</v>
      </c>
      <c r="J6854" s="8"/>
      <c r="K6854" t="s">
        <v>414</v>
      </c>
      <c r="L6854">
        <v>72</v>
      </c>
      <c r="M6854">
        <v>30688.353515625</v>
      </c>
      <c r="N6854">
        <v>3516.71044921875</v>
      </c>
      <c r="O6854">
        <v>316.84707641601563</v>
      </c>
      <c r="P6854">
        <v>167.40754699707031</v>
      </c>
      <c r="Q6854">
        <v>266.66519165039063</v>
      </c>
      <c r="R6854"/>
      <c r="S6854" s="13"/>
      <c r="W6854" s="15"/>
    </row>
    <row r="6855" spans="1:23" x14ac:dyDescent="0.3">
      <c r="A6855" t="s">
        <v>415</v>
      </c>
      <c r="B6855">
        <v>72</v>
      </c>
      <c r="C6855">
        <v>23175.84375</v>
      </c>
      <c r="D6855">
        <v>2584.2978515625</v>
      </c>
      <c r="E6855">
        <v>223.12353515625</v>
      </c>
      <c r="F6855">
        <v>73.683280944824219</v>
      </c>
      <c r="G6855">
        <v>0</v>
      </c>
      <c r="J6855" s="8"/>
      <c r="K6855" t="s">
        <v>415</v>
      </c>
      <c r="L6855">
        <v>72</v>
      </c>
      <c r="M6855">
        <v>29222.2421875</v>
      </c>
      <c r="N6855">
        <v>3309.065185546875</v>
      </c>
      <c r="O6855">
        <v>111.561767578125</v>
      </c>
      <c r="P6855">
        <v>280.47183227539063</v>
      </c>
      <c r="Q6855">
        <v>184.72721862792969</v>
      </c>
      <c r="R6855"/>
      <c r="S6855" s="13"/>
      <c r="W6855" s="15"/>
    </row>
    <row r="6856" spans="1:23" x14ac:dyDescent="0.3">
      <c r="A6856" t="s">
        <v>416</v>
      </c>
      <c r="B6856">
        <v>72</v>
      </c>
      <c r="C6856">
        <v>19153.16015625</v>
      </c>
      <c r="D6856">
        <v>2359.983642578125</v>
      </c>
      <c r="E6856">
        <v>0</v>
      </c>
      <c r="F6856">
        <v>96.627876281738281</v>
      </c>
      <c r="G6856">
        <v>118.5469970703125</v>
      </c>
      <c r="J6856" s="8"/>
      <c r="K6856" t="s">
        <v>416</v>
      </c>
      <c r="L6856">
        <v>72</v>
      </c>
      <c r="M6856">
        <v>29139.142578125</v>
      </c>
      <c r="N6856">
        <v>3445.1953125</v>
      </c>
      <c r="O6856">
        <v>218.99737548828125</v>
      </c>
      <c r="P6856">
        <v>270.78277587890625</v>
      </c>
      <c r="Q6856">
        <v>276.21450805664063</v>
      </c>
      <c r="R6856"/>
      <c r="S6856" s="13"/>
      <c r="W6856" s="15"/>
    </row>
    <row r="6857" spans="1:23" x14ac:dyDescent="0.3">
      <c r="A6857" t="s">
        <v>417</v>
      </c>
      <c r="B6857">
        <v>72</v>
      </c>
      <c r="C6857">
        <v>26507.533203125</v>
      </c>
      <c r="D6857">
        <v>3243.76220703125</v>
      </c>
      <c r="E6857">
        <v>122.62559509277344</v>
      </c>
      <c r="F6857">
        <v>273.46603393554688</v>
      </c>
      <c r="G6857">
        <v>105.48863983154297</v>
      </c>
      <c r="J6857" s="8"/>
      <c r="K6857" t="s">
        <v>417</v>
      </c>
      <c r="L6857">
        <v>72</v>
      </c>
      <c r="M6857">
        <v>37036.84375</v>
      </c>
      <c r="N6857">
        <v>4506.19287109375</v>
      </c>
      <c r="O6857">
        <v>298.89990234375</v>
      </c>
      <c r="P6857">
        <v>427.38409423828125</v>
      </c>
      <c r="Q6857">
        <v>375.80328369140625</v>
      </c>
      <c r="R6857"/>
      <c r="S6857" s="13"/>
      <c r="W6857" s="15"/>
    </row>
    <row r="6858" spans="1:23" x14ac:dyDescent="0.3">
      <c r="A6858" t="s">
        <v>418</v>
      </c>
      <c r="B6858">
        <v>72</v>
      </c>
      <c r="C6858">
        <v>28301.01171875</v>
      </c>
      <c r="D6858">
        <v>3297.7314453125</v>
      </c>
      <c r="E6858">
        <v>278.646484375</v>
      </c>
      <c r="F6858">
        <v>298.34271240234375</v>
      </c>
      <c r="G6858">
        <v>241.20001220703125</v>
      </c>
      <c r="J6858" s="8"/>
      <c r="K6858" t="s">
        <v>418</v>
      </c>
      <c r="L6858">
        <v>72</v>
      </c>
      <c r="M6858">
        <v>35570.45703125</v>
      </c>
      <c r="N6858">
        <v>4240.8076171875</v>
      </c>
      <c r="O6858">
        <v>285.09661865234375</v>
      </c>
      <c r="P6858">
        <v>77.454360961914063</v>
      </c>
      <c r="Q6858">
        <v>384.31201171875</v>
      </c>
      <c r="R6858"/>
      <c r="S6858" s="13"/>
      <c r="W6858" s="15"/>
    </row>
    <row r="6859" spans="1:23" x14ac:dyDescent="0.3">
      <c r="A6859" t="s">
        <v>419</v>
      </c>
      <c r="B6859">
        <v>72</v>
      </c>
      <c r="C6859">
        <v>39356.62890625</v>
      </c>
      <c r="D6859">
        <v>5473.37353515625</v>
      </c>
      <c r="E6859">
        <v>368.52273559570313</v>
      </c>
      <c r="F6859">
        <v>216.84959411621094</v>
      </c>
      <c r="G6859">
        <v>73.719032287597656</v>
      </c>
      <c r="J6859" s="8"/>
      <c r="K6859" t="s">
        <v>419</v>
      </c>
      <c r="L6859">
        <v>72</v>
      </c>
      <c r="M6859">
        <v>38743.36328125</v>
      </c>
      <c r="N6859">
        <v>5218.95166015625</v>
      </c>
      <c r="O6859">
        <v>486.08016967773438</v>
      </c>
      <c r="P6859">
        <v>401.1717529296875</v>
      </c>
      <c r="Q6859">
        <v>141.42018127441406</v>
      </c>
      <c r="R6859"/>
      <c r="S6859" s="13"/>
      <c r="W6859" s="15"/>
    </row>
    <row r="6860" spans="1:23" x14ac:dyDescent="0.3">
      <c r="A6860" t="s">
        <v>420</v>
      </c>
      <c r="B6860">
        <v>72</v>
      </c>
      <c r="C6860">
        <v>31487.44921875</v>
      </c>
      <c r="D6860">
        <v>4330.755859375</v>
      </c>
      <c r="E6860">
        <v>449.17431640625</v>
      </c>
      <c r="F6860">
        <v>251.78421020507813</v>
      </c>
      <c r="G6860">
        <v>257.75924682617188</v>
      </c>
      <c r="J6860" s="8"/>
      <c r="K6860" t="s">
        <v>420</v>
      </c>
      <c r="L6860">
        <v>72</v>
      </c>
      <c r="M6860">
        <v>32984.0546875</v>
      </c>
      <c r="N6860">
        <v>4621.84912109375</v>
      </c>
      <c r="O6860">
        <v>506.90518188476563</v>
      </c>
      <c r="P6860">
        <v>546.22039794921875</v>
      </c>
      <c r="Q6860">
        <v>359.39004516601563</v>
      </c>
      <c r="R6860"/>
      <c r="S6860" s="13"/>
      <c r="W6860" s="15"/>
    </row>
    <row r="6861" spans="1:23" x14ac:dyDescent="0.3">
      <c r="A6861" t="s">
        <v>421</v>
      </c>
      <c r="B6861">
        <v>72</v>
      </c>
      <c r="C6861">
        <v>27680.890625</v>
      </c>
      <c r="D6861">
        <v>4345.97265625</v>
      </c>
      <c r="E6861">
        <v>315.328857421875</v>
      </c>
      <c r="F6861">
        <v>96.75054931640625</v>
      </c>
      <c r="G6861">
        <v>224.4036865234375</v>
      </c>
      <c r="J6861" s="8"/>
      <c r="K6861" t="s">
        <v>421</v>
      </c>
      <c r="L6861">
        <v>72</v>
      </c>
      <c r="M6861">
        <v>33571.58203125</v>
      </c>
      <c r="N6861">
        <v>5446.90087890625</v>
      </c>
      <c r="O6861">
        <v>277.107177734375</v>
      </c>
      <c r="P6861">
        <v>314.06716918945313</v>
      </c>
      <c r="Q6861">
        <v>125.48890686035156</v>
      </c>
      <c r="R6861"/>
      <c r="S6861" s="13"/>
      <c r="W6861" s="15"/>
    </row>
    <row r="6862" spans="1:23" x14ac:dyDescent="0.3">
      <c r="A6862" t="s">
        <v>422</v>
      </c>
      <c r="B6862">
        <v>72</v>
      </c>
      <c r="C6862">
        <v>24907.6171875</v>
      </c>
      <c r="D6862">
        <v>3646.94189453125</v>
      </c>
      <c r="E6862">
        <v>245.27540588378906</v>
      </c>
      <c r="F6862">
        <v>202.0328369140625</v>
      </c>
      <c r="G6862">
        <v>103.70555877685547</v>
      </c>
      <c r="J6862" s="8"/>
      <c r="K6862" t="s">
        <v>422</v>
      </c>
      <c r="L6862">
        <v>72</v>
      </c>
      <c r="M6862">
        <v>35865.74609375</v>
      </c>
      <c r="N6862">
        <v>5333.97607421875</v>
      </c>
      <c r="O6862">
        <v>228.3905029296875</v>
      </c>
      <c r="P6862">
        <v>227.97479248046875</v>
      </c>
      <c r="Q6862">
        <v>56.297306060791016</v>
      </c>
      <c r="R6862"/>
      <c r="S6862" s="13"/>
      <c r="W6862" s="15"/>
    </row>
    <row r="6863" spans="1:23" x14ac:dyDescent="0.3">
      <c r="A6863" t="s">
        <v>423</v>
      </c>
      <c r="B6863">
        <v>72</v>
      </c>
      <c r="C6863">
        <v>19368.033203125</v>
      </c>
      <c r="D6863">
        <v>2571.02880859375</v>
      </c>
      <c r="E6863">
        <v>321.1829833984375</v>
      </c>
      <c r="F6863">
        <v>248.41810607910156</v>
      </c>
      <c r="G6863">
        <v>233.74209594726563</v>
      </c>
      <c r="J6863" s="8"/>
      <c r="K6863" t="s">
        <v>423</v>
      </c>
      <c r="L6863">
        <v>72</v>
      </c>
      <c r="M6863">
        <v>29304.890625</v>
      </c>
      <c r="N6863">
        <v>3887.822021484375</v>
      </c>
      <c r="O6863">
        <v>215.10420227050781</v>
      </c>
      <c r="P6863">
        <v>286.00164794921875</v>
      </c>
      <c r="Q6863">
        <v>74.203842163085938</v>
      </c>
      <c r="R6863"/>
      <c r="S6863" s="13"/>
      <c r="W6863" s="15"/>
    </row>
    <row r="6864" spans="1:23" x14ac:dyDescent="0.3">
      <c r="A6864" t="s">
        <v>424</v>
      </c>
      <c r="B6864">
        <v>72</v>
      </c>
      <c r="C6864">
        <v>20134.416015625</v>
      </c>
      <c r="D6864">
        <v>2544.5888671875</v>
      </c>
      <c r="E6864">
        <v>279.58309936523438</v>
      </c>
      <c r="F6864">
        <v>267.69134521484375</v>
      </c>
      <c r="G6864">
        <v>0</v>
      </c>
      <c r="J6864" s="8"/>
      <c r="K6864" t="s">
        <v>424</v>
      </c>
      <c r="L6864">
        <v>72</v>
      </c>
      <c r="M6864">
        <v>29331.169921875</v>
      </c>
      <c r="N6864">
        <v>3792.658203125</v>
      </c>
      <c r="O6864">
        <v>261.54547119140625</v>
      </c>
      <c r="P6864">
        <v>283.43789672851563</v>
      </c>
      <c r="Q6864">
        <v>45.225601196289063</v>
      </c>
      <c r="R6864"/>
      <c r="S6864" s="13"/>
      <c r="W6864" s="15"/>
    </row>
    <row r="6865" spans="1:23" x14ac:dyDescent="0.3">
      <c r="A6865" t="s">
        <v>425</v>
      </c>
      <c r="B6865">
        <v>72</v>
      </c>
      <c r="C6865">
        <v>22560.69921875</v>
      </c>
      <c r="D6865">
        <v>2773.15185546875</v>
      </c>
      <c r="E6865">
        <v>136.01115417480469</v>
      </c>
      <c r="F6865">
        <v>268.35464477539063</v>
      </c>
      <c r="G6865">
        <v>45.979156494140625</v>
      </c>
      <c r="J6865" s="8"/>
      <c r="K6865" t="s">
        <v>425</v>
      </c>
      <c r="L6865">
        <v>72</v>
      </c>
      <c r="M6865">
        <v>30510.240234375</v>
      </c>
      <c r="N6865">
        <v>3719.53759765625</v>
      </c>
      <c r="O6865">
        <v>147.09355163574219</v>
      </c>
      <c r="P6865">
        <v>303.97695922851563</v>
      </c>
      <c r="Q6865">
        <v>228.65310668945313</v>
      </c>
      <c r="R6865"/>
      <c r="S6865" s="13"/>
      <c r="W6865" s="15"/>
    </row>
    <row r="6866" spans="1:23" x14ac:dyDescent="0.3">
      <c r="A6866" t="s">
        <v>426</v>
      </c>
      <c r="B6866">
        <v>72</v>
      </c>
      <c r="C6866">
        <v>26868.865234375</v>
      </c>
      <c r="D6866">
        <v>3276.4326171875</v>
      </c>
      <c r="E6866">
        <v>204.89178466796875</v>
      </c>
      <c r="F6866">
        <v>390.87374877929688</v>
      </c>
      <c r="G6866">
        <v>37.133201599121094</v>
      </c>
      <c r="J6866" s="8"/>
      <c r="K6866" t="s">
        <v>426</v>
      </c>
      <c r="L6866">
        <v>72</v>
      </c>
      <c r="M6866">
        <v>35212.359375</v>
      </c>
      <c r="N6866">
        <v>4198.326171875</v>
      </c>
      <c r="O6866">
        <v>344.392578125</v>
      </c>
      <c r="P6866">
        <v>477.153564453125</v>
      </c>
      <c r="Q6866">
        <v>158.53019714355469</v>
      </c>
      <c r="R6866"/>
      <c r="S6866" s="13"/>
      <c r="W6866" s="15"/>
    </row>
    <row r="6867" spans="1:23" x14ac:dyDescent="0.3">
      <c r="A6867" t="s">
        <v>427</v>
      </c>
      <c r="B6867">
        <v>72</v>
      </c>
      <c r="C6867">
        <v>29347.837890625</v>
      </c>
      <c r="D6867">
        <v>3316.251953125</v>
      </c>
      <c r="E6867">
        <v>177.73846435546875</v>
      </c>
      <c r="F6867">
        <v>276.49441528320313</v>
      </c>
      <c r="G6867">
        <v>40.557159423828125</v>
      </c>
      <c r="J6867" s="8"/>
      <c r="K6867" t="s">
        <v>427</v>
      </c>
      <c r="L6867">
        <v>72</v>
      </c>
      <c r="M6867">
        <v>33857.6953125</v>
      </c>
      <c r="N6867">
        <v>3873.654052734375</v>
      </c>
      <c r="O6867">
        <v>258.42953491210938</v>
      </c>
      <c r="P6867">
        <v>260.76959228515625</v>
      </c>
      <c r="Q6867">
        <v>217.27049255371094</v>
      </c>
      <c r="R6867"/>
      <c r="S6867" s="13"/>
      <c r="W6867" s="15"/>
    </row>
    <row r="6868" spans="1:23" x14ac:dyDescent="0.3">
      <c r="A6868" t="s">
        <v>428</v>
      </c>
      <c r="B6868">
        <v>72</v>
      </c>
      <c r="C6868">
        <v>28268.88671875</v>
      </c>
      <c r="D6868">
        <v>3063.804931640625</v>
      </c>
      <c r="E6868">
        <v>272.91580200195313</v>
      </c>
      <c r="F6868">
        <v>205.87539672851563</v>
      </c>
      <c r="G6868">
        <v>83.559417724609375</v>
      </c>
      <c r="J6868" s="8"/>
      <c r="K6868" t="s">
        <v>428</v>
      </c>
      <c r="L6868">
        <v>72</v>
      </c>
      <c r="M6868">
        <v>33463.81640625</v>
      </c>
      <c r="N6868">
        <v>3707.513427734375</v>
      </c>
      <c r="O6868">
        <v>231.08198547363281</v>
      </c>
      <c r="P6868">
        <v>299.23748779296875</v>
      </c>
      <c r="Q6868">
        <v>45.095558166503906</v>
      </c>
      <c r="R6868"/>
      <c r="S6868" s="13"/>
      <c r="W6868" s="15"/>
    </row>
    <row r="6869" spans="1:23" x14ac:dyDescent="0.3">
      <c r="A6869" t="s">
        <v>429</v>
      </c>
      <c r="B6869">
        <v>72</v>
      </c>
      <c r="C6869">
        <v>22203.94921875</v>
      </c>
      <c r="D6869">
        <v>2442.6767578125</v>
      </c>
      <c r="E6869">
        <v>42.084243774414063</v>
      </c>
      <c r="F6869">
        <v>0</v>
      </c>
      <c r="G6869">
        <v>0</v>
      </c>
      <c r="J6869" s="8"/>
      <c r="K6869" t="s">
        <v>429</v>
      </c>
      <c r="L6869">
        <v>72</v>
      </c>
      <c r="M6869">
        <v>33528.125</v>
      </c>
      <c r="N6869">
        <v>3665.004150390625</v>
      </c>
      <c r="O6869">
        <v>77.523605346679688</v>
      </c>
      <c r="P6869">
        <v>0</v>
      </c>
      <c r="Q6869">
        <v>67.837120056152344</v>
      </c>
      <c r="R6869"/>
      <c r="S6869" s="13"/>
      <c r="W6869" s="15"/>
    </row>
    <row r="6870" spans="1:23" x14ac:dyDescent="0.3">
      <c r="A6870" t="s">
        <v>430</v>
      </c>
      <c r="B6870">
        <v>72</v>
      </c>
      <c r="C6870">
        <v>20800.755859375</v>
      </c>
      <c r="D6870">
        <v>2599.50537109375</v>
      </c>
      <c r="E6870">
        <v>109.20912170410156</v>
      </c>
      <c r="F6870">
        <v>135.56271362304688</v>
      </c>
      <c r="G6870">
        <v>142.48832702636719</v>
      </c>
      <c r="J6870" s="8"/>
      <c r="K6870" t="s">
        <v>430</v>
      </c>
      <c r="L6870">
        <v>72</v>
      </c>
      <c r="M6870">
        <v>26624.849609375</v>
      </c>
      <c r="N6870">
        <v>3282.061767578125</v>
      </c>
      <c r="O6870">
        <v>94.11517333984375</v>
      </c>
      <c r="P6870">
        <v>218.98591613769531</v>
      </c>
      <c r="Q6870">
        <v>23.376991271972656</v>
      </c>
      <c r="R6870"/>
      <c r="S6870" s="13"/>
      <c r="W6870" s="15"/>
    </row>
    <row r="6871" spans="1:23" x14ac:dyDescent="0.3">
      <c r="A6871" t="s">
        <v>431</v>
      </c>
      <c r="B6871">
        <v>72</v>
      </c>
      <c r="C6871">
        <v>26022.701171875</v>
      </c>
      <c r="D6871">
        <v>3473.1669921875</v>
      </c>
      <c r="E6871">
        <v>275.536865234375</v>
      </c>
      <c r="F6871">
        <v>302.1300048828125</v>
      </c>
      <c r="G6871">
        <v>137.93644714355469</v>
      </c>
      <c r="J6871" s="8"/>
      <c r="K6871" t="s">
        <v>431</v>
      </c>
      <c r="L6871">
        <v>72</v>
      </c>
      <c r="M6871">
        <v>26029.56640625</v>
      </c>
      <c r="N6871">
        <v>3450.147705078125</v>
      </c>
      <c r="O6871">
        <v>254.34172058105469</v>
      </c>
      <c r="P6871">
        <v>188.32769775390625</v>
      </c>
      <c r="Q6871">
        <v>26.323751449584961</v>
      </c>
      <c r="R6871"/>
      <c r="S6871" s="13"/>
      <c r="W6871" s="15"/>
    </row>
    <row r="6872" spans="1:23" x14ac:dyDescent="0.3">
      <c r="A6872" t="s">
        <v>432</v>
      </c>
      <c r="B6872">
        <v>72</v>
      </c>
      <c r="C6872">
        <v>19671.78125</v>
      </c>
      <c r="D6872">
        <v>2894.67626953125</v>
      </c>
      <c r="E6872">
        <v>205.20126342773438</v>
      </c>
      <c r="F6872">
        <v>147.02891540527344</v>
      </c>
      <c r="G6872">
        <v>102.23615264892578</v>
      </c>
      <c r="J6872" s="8"/>
      <c r="K6872" t="s">
        <v>432</v>
      </c>
      <c r="L6872">
        <v>72</v>
      </c>
      <c r="M6872">
        <v>25604.28125</v>
      </c>
      <c r="N6872">
        <v>3782.25634765625</v>
      </c>
      <c r="O6872">
        <v>113.69258880615234</v>
      </c>
      <c r="P6872">
        <v>134.77650451660156</v>
      </c>
      <c r="Q6872">
        <v>61.531017303466797</v>
      </c>
      <c r="R6872"/>
      <c r="S6872" s="13"/>
      <c r="W6872" s="15"/>
    </row>
    <row r="6873" spans="1:23" x14ac:dyDescent="0.3">
      <c r="A6873" t="s">
        <v>433</v>
      </c>
      <c r="B6873">
        <v>72</v>
      </c>
      <c r="C6873">
        <v>27640.96875</v>
      </c>
      <c r="D6873">
        <v>4579.91552734375</v>
      </c>
      <c r="E6873">
        <v>449.52117919921875</v>
      </c>
      <c r="F6873">
        <v>573.753173828125</v>
      </c>
      <c r="G6873">
        <v>274.775146484375</v>
      </c>
      <c r="J6873" s="8"/>
      <c r="K6873" t="s">
        <v>433</v>
      </c>
      <c r="L6873">
        <v>72</v>
      </c>
      <c r="M6873">
        <v>34378.125</v>
      </c>
      <c r="N6873">
        <v>5256.31591796875</v>
      </c>
      <c r="O6873">
        <v>370.9163818359375</v>
      </c>
      <c r="P6873">
        <v>410.13125610351563</v>
      </c>
      <c r="Q6873">
        <v>184.58177185058594</v>
      </c>
      <c r="R6873"/>
      <c r="S6873" s="13"/>
      <c r="W6873" s="15"/>
    </row>
    <row r="6874" spans="1:23" x14ac:dyDescent="0.3">
      <c r="A6874" t="s">
        <v>434</v>
      </c>
      <c r="B6874">
        <v>72</v>
      </c>
      <c r="C6874">
        <v>38774.89453125</v>
      </c>
      <c r="D6874">
        <v>5043.21435546875</v>
      </c>
      <c r="E6874">
        <v>315.99349975585938</v>
      </c>
      <c r="F6874">
        <v>370.8416748046875</v>
      </c>
      <c r="G6874">
        <v>224.02023315429688</v>
      </c>
      <c r="J6874" s="8"/>
      <c r="K6874" t="s">
        <v>434</v>
      </c>
      <c r="L6874">
        <v>72</v>
      </c>
      <c r="M6874">
        <v>54996.3984375</v>
      </c>
      <c r="N6874">
        <v>7311.9111328125</v>
      </c>
      <c r="O6874">
        <v>428.96527099609375</v>
      </c>
      <c r="P6874">
        <v>436.75430297851563</v>
      </c>
      <c r="Q6874">
        <v>254.34912109375</v>
      </c>
      <c r="R6874"/>
      <c r="S6874" s="13"/>
      <c r="W6874" s="15"/>
    </row>
    <row r="6875" spans="1:23" x14ac:dyDescent="0.3">
      <c r="A6875" t="s">
        <v>435</v>
      </c>
      <c r="B6875">
        <v>72</v>
      </c>
      <c r="C6875">
        <v>22179.6875</v>
      </c>
      <c r="D6875">
        <v>3008.610107421875</v>
      </c>
      <c r="E6875">
        <v>189.50743103027344</v>
      </c>
      <c r="F6875">
        <v>291.43161010742188</v>
      </c>
      <c r="G6875">
        <v>148.91842651367188</v>
      </c>
      <c r="J6875" s="8"/>
      <c r="K6875" t="s">
        <v>435</v>
      </c>
      <c r="L6875">
        <v>72</v>
      </c>
      <c r="M6875">
        <v>33881.55859375</v>
      </c>
      <c r="N6875">
        <v>4653.13916015625</v>
      </c>
      <c r="O6875">
        <v>245.62370300292969</v>
      </c>
      <c r="P6875">
        <v>398.20233154296875</v>
      </c>
      <c r="Q6875">
        <v>294.3533935546875</v>
      </c>
      <c r="R6875"/>
      <c r="S6875" s="13"/>
      <c r="W6875" s="15"/>
    </row>
    <row r="6876" spans="1:23" x14ac:dyDescent="0.3">
      <c r="A6876" t="s">
        <v>436</v>
      </c>
      <c r="B6876">
        <v>72</v>
      </c>
      <c r="C6876">
        <v>25276.787109375</v>
      </c>
      <c r="D6876">
        <v>3223.08935546875</v>
      </c>
      <c r="E6876">
        <v>218.45870971679688</v>
      </c>
      <c r="F6876">
        <v>288.27667236328125</v>
      </c>
      <c r="G6876">
        <v>248.38056945800781</v>
      </c>
      <c r="J6876" s="8"/>
      <c r="K6876" t="s">
        <v>436</v>
      </c>
      <c r="L6876">
        <v>72</v>
      </c>
      <c r="M6876">
        <v>35478.125</v>
      </c>
      <c r="N6876">
        <v>4525.26416015625</v>
      </c>
      <c r="O6876">
        <v>238.20639038085938</v>
      </c>
      <c r="P6876">
        <v>347.7833251953125</v>
      </c>
      <c r="Q6876">
        <v>189.44281005859375</v>
      </c>
      <c r="R6876"/>
      <c r="S6876" s="13"/>
      <c r="W6876" s="15"/>
    </row>
    <row r="6877" spans="1:23" x14ac:dyDescent="0.3">
      <c r="A6877" t="s">
        <v>437</v>
      </c>
      <c r="B6877">
        <v>72</v>
      </c>
      <c r="C6877">
        <v>28509.490234375</v>
      </c>
      <c r="D6877">
        <v>3274.408203125</v>
      </c>
      <c r="E6877">
        <v>253.81199645996094</v>
      </c>
      <c r="F6877">
        <v>205.97825622558594</v>
      </c>
      <c r="G6877">
        <v>24.626399993896484</v>
      </c>
      <c r="J6877" s="8"/>
      <c r="K6877" t="s">
        <v>437</v>
      </c>
      <c r="L6877">
        <v>72</v>
      </c>
      <c r="M6877">
        <v>39965.76953125</v>
      </c>
      <c r="N6877">
        <v>4549.0400390625</v>
      </c>
      <c r="O6877">
        <v>223.30575561523438</v>
      </c>
      <c r="P6877">
        <v>232.78364562988281</v>
      </c>
      <c r="Q6877">
        <v>343.23043823242188</v>
      </c>
      <c r="R6877"/>
      <c r="S6877" s="13"/>
      <c r="W6877" s="15"/>
    </row>
    <row r="6878" spans="1:23" x14ac:dyDescent="0.3">
      <c r="A6878" t="s">
        <v>438</v>
      </c>
      <c r="B6878">
        <v>72</v>
      </c>
      <c r="C6878">
        <v>25246.935546875</v>
      </c>
      <c r="D6878">
        <v>2910.0830078125</v>
      </c>
      <c r="E6878">
        <v>120.7283935546875</v>
      </c>
      <c r="F6878">
        <v>307.64959716796875</v>
      </c>
      <c r="G6878">
        <v>23.005279541015625</v>
      </c>
      <c r="J6878" s="8"/>
      <c r="K6878" t="s">
        <v>438</v>
      </c>
      <c r="L6878">
        <v>72</v>
      </c>
      <c r="M6878">
        <v>37681.6484375</v>
      </c>
      <c r="N6878">
        <v>4447.04931640625</v>
      </c>
      <c r="O6878">
        <v>263.60879516601563</v>
      </c>
      <c r="P6878">
        <v>318.07839965820313</v>
      </c>
      <c r="Q6878">
        <v>211.36100769042969</v>
      </c>
      <c r="R6878"/>
      <c r="S6878" s="13"/>
      <c r="W6878" s="15"/>
    </row>
    <row r="6879" spans="1:23" x14ac:dyDescent="0.3">
      <c r="A6879" t="s">
        <v>439</v>
      </c>
      <c r="B6879">
        <v>72</v>
      </c>
      <c r="C6879">
        <v>29959.5390625</v>
      </c>
      <c r="D6879">
        <v>3349.941650390625</v>
      </c>
      <c r="E6879">
        <v>303.75765991210938</v>
      </c>
      <c r="F6879">
        <v>236.42594909667969</v>
      </c>
      <c r="G6879">
        <v>38.422969818115234</v>
      </c>
      <c r="J6879" s="8"/>
      <c r="K6879" t="s">
        <v>439</v>
      </c>
      <c r="L6879">
        <v>72</v>
      </c>
      <c r="M6879">
        <v>38245.86328125</v>
      </c>
      <c r="N6879">
        <v>4242.41455078125</v>
      </c>
      <c r="O6879">
        <v>330.914794921875</v>
      </c>
      <c r="P6879">
        <v>196.03155517578125</v>
      </c>
      <c r="Q6879">
        <v>0</v>
      </c>
      <c r="R6879"/>
      <c r="S6879" s="13"/>
      <c r="W6879" s="15"/>
    </row>
    <row r="6880" spans="1:23" x14ac:dyDescent="0.3">
      <c r="A6880" t="s">
        <v>440</v>
      </c>
      <c r="B6880">
        <v>72</v>
      </c>
      <c r="C6880">
        <v>27019.7890625</v>
      </c>
      <c r="D6880">
        <v>3141.557861328125</v>
      </c>
      <c r="E6880">
        <v>296.30416870117188</v>
      </c>
      <c r="F6880">
        <v>181.49375915527344</v>
      </c>
      <c r="G6880">
        <v>0</v>
      </c>
      <c r="J6880" s="8"/>
      <c r="K6880" t="s">
        <v>440</v>
      </c>
      <c r="L6880">
        <v>72</v>
      </c>
      <c r="M6880">
        <v>34374.33203125</v>
      </c>
      <c r="N6880">
        <v>3999.0126953125</v>
      </c>
      <c r="O6880">
        <v>366.98223876953125</v>
      </c>
      <c r="P6880">
        <v>274.40127563476563</v>
      </c>
      <c r="Q6880">
        <v>137.44752502441406</v>
      </c>
      <c r="R6880"/>
      <c r="S6880" s="13"/>
      <c r="W6880" s="15"/>
    </row>
    <row r="6881" spans="1:23" x14ac:dyDescent="0.3">
      <c r="A6881" t="s">
        <v>441</v>
      </c>
      <c r="B6881">
        <v>72</v>
      </c>
      <c r="C6881">
        <v>21382.435546875</v>
      </c>
      <c r="D6881">
        <v>2511.14892578125</v>
      </c>
      <c r="E6881">
        <v>141.55592346191406</v>
      </c>
      <c r="F6881">
        <v>136.68598937988281</v>
      </c>
      <c r="G6881">
        <v>65.473350524902344</v>
      </c>
      <c r="J6881" s="8"/>
      <c r="K6881" t="s">
        <v>441</v>
      </c>
      <c r="L6881">
        <v>72</v>
      </c>
      <c r="M6881">
        <v>28713.5390625</v>
      </c>
      <c r="N6881">
        <v>3523.366455078125</v>
      </c>
      <c r="O6881">
        <v>184.42715454101563</v>
      </c>
      <c r="P6881">
        <v>199.385986328125</v>
      </c>
      <c r="Q6881">
        <v>197.81309509277344</v>
      </c>
      <c r="R6881"/>
      <c r="S6881" s="13"/>
      <c r="W6881" s="15"/>
    </row>
    <row r="6882" spans="1:23" x14ac:dyDescent="0.3">
      <c r="A6882" t="s">
        <v>442</v>
      </c>
      <c r="B6882">
        <v>72</v>
      </c>
      <c r="C6882">
        <v>21633.451171875</v>
      </c>
      <c r="D6882">
        <v>2706.642822265625</v>
      </c>
      <c r="E6882">
        <v>144.76078796386719</v>
      </c>
      <c r="F6882">
        <v>139.06672668457031</v>
      </c>
      <c r="G6882">
        <v>0</v>
      </c>
      <c r="J6882" s="8"/>
      <c r="K6882" t="s">
        <v>442</v>
      </c>
      <c r="L6882">
        <v>72</v>
      </c>
      <c r="M6882">
        <v>28429.615234375</v>
      </c>
      <c r="N6882">
        <v>3485.0810546875</v>
      </c>
      <c r="O6882">
        <v>196.70436096191406</v>
      </c>
      <c r="P6882">
        <v>258.12384033203125</v>
      </c>
      <c r="Q6882">
        <v>43.902599334716797</v>
      </c>
      <c r="R6882"/>
      <c r="S6882" s="13"/>
      <c r="W6882" s="15"/>
    </row>
    <row r="6883" spans="1:23" x14ac:dyDescent="0.3">
      <c r="A6883" t="s">
        <v>443</v>
      </c>
      <c r="B6883">
        <v>72</v>
      </c>
      <c r="C6883">
        <v>26670.625</v>
      </c>
      <c r="D6883">
        <v>3642.022216796875</v>
      </c>
      <c r="E6883">
        <v>341.51144409179688</v>
      </c>
      <c r="F6883">
        <v>320.01919555664063</v>
      </c>
      <c r="G6883">
        <v>77.645721435546875</v>
      </c>
      <c r="J6883" s="8"/>
      <c r="K6883" t="s">
        <v>443</v>
      </c>
      <c r="L6883">
        <v>72</v>
      </c>
      <c r="M6883">
        <v>27818.314453125</v>
      </c>
      <c r="N6883">
        <v>3831.825439453125</v>
      </c>
      <c r="O6883">
        <v>324.942138671875</v>
      </c>
      <c r="P6883">
        <v>247.75680541992188</v>
      </c>
      <c r="Q6883">
        <v>234.00079345703125</v>
      </c>
      <c r="R6883"/>
      <c r="S6883" s="13"/>
      <c r="W6883" s="15"/>
    </row>
    <row r="6884" spans="1:23" x14ac:dyDescent="0.3">
      <c r="A6884" t="s">
        <v>444</v>
      </c>
      <c r="B6884">
        <v>72</v>
      </c>
      <c r="C6884">
        <v>33618.453125</v>
      </c>
      <c r="D6884">
        <v>4783.88671875</v>
      </c>
      <c r="E6884">
        <v>309.60739135742188</v>
      </c>
      <c r="F6884">
        <v>241.14053344726563</v>
      </c>
      <c r="G6884">
        <v>95.836006164550781</v>
      </c>
      <c r="J6884" s="8"/>
      <c r="K6884" t="s">
        <v>444</v>
      </c>
      <c r="L6884">
        <v>72</v>
      </c>
      <c r="M6884">
        <v>35800.39453125</v>
      </c>
      <c r="N6884">
        <v>5045.1640625</v>
      </c>
      <c r="O6884">
        <v>276.80130004882813</v>
      </c>
      <c r="P6884">
        <v>250.37571716308594</v>
      </c>
      <c r="Q6884">
        <v>146.2760009765625</v>
      </c>
      <c r="R6884"/>
      <c r="S6884" s="13"/>
      <c r="W6884" s="15"/>
    </row>
    <row r="6885" spans="1:23" x14ac:dyDescent="0.3">
      <c r="A6885" t="s">
        <v>445</v>
      </c>
      <c r="B6885">
        <v>72</v>
      </c>
      <c r="C6885">
        <v>24244.814453125</v>
      </c>
      <c r="D6885">
        <v>3866.86669921875</v>
      </c>
      <c r="E6885">
        <v>244.58572387695313</v>
      </c>
      <c r="F6885">
        <v>203.5577392578125</v>
      </c>
      <c r="G6885">
        <v>94.911201477050781</v>
      </c>
      <c r="J6885" s="8"/>
      <c r="K6885" t="s">
        <v>445</v>
      </c>
      <c r="L6885">
        <v>72</v>
      </c>
      <c r="M6885">
        <v>31911.92578125</v>
      </c>
      <c r="N6885">
        <v>5214.94873046875</v>
      </c>
      <c r="O6885">
        <v>151.77848815917969</v>
      </c>
      <c r="P6885">
        <v>119.23884582519531</v>
      </c>
      <c r="Q6885">
        <v>137.45759582519531</v>
      </c>
      <c r="R6885"/>
      <c r="S6885" s="13"/>
      <c r="W6885" s="15"/>
    </row>
    <row r="6886" spans="1:23" x14ac:dyDescent="0.3">
      <c r="A6886" t="s">
        <v>446</v>
      </c>
      <c r="B6886">
        <v>72</v>
      </c>
      <c r="C6886">
        <v>22437.826171875</v>
      </c>
      <c r="D6886">
        <v>3060.86181640625</v>
      </c>
      <c r="E6886">
        <v>235.16471862792969</v>
      </c>
      <c r="F6886">
        <v>280.692138671875</v>
      </c>
      <c r="G6886">
        <v>126.98663330078125</v>
      </c>
      <c r="J6886" s="8"/>
      <c r="K6886" t="s">
        <v>446</v>
      </c>
      <c r="L6886">
        <v>72</v>
      </c>
      <c r="M6886">
        <v>28529.83203125</v>
      </c>
      <c r="N6886">
        <v>4019.532470703125</v>
      </c>
      <c r="O6886">
        <v>242.47845458984375</v>
      </c>
      <c r="P6886">
        <v>305.80902099609375</v>
      </c>
      <c r="Q6886">
        <v>112.17900085449219</v>
      </c>
      <c r="R6886"/>
      <c r="S6886" s="13"/>
      <c r="W6886" s="15"/>
    </row>
    <row r="6887" spans="1:23" x14ac:dyDescent="0.3">
      <c r="A6887" t="s">
        <v>447</v>
      </c>
      <c r="B6887">
        <v>72</v>
      </c>
      <c r="C6887">
        <v>33513.40625</v>
      </c>
      <c r="D6887">
        <v>4558.47314453125</v>
      </c>
      <c r="E6887">
        <v>377.2142333984375</v>
      </c>
      <c r="F6887">
        <v>582.31744384765625</v>
      </c>
      <c r="G6887">
        <v>138.13546752929688</v>
      </c>
      <c r="J6887" s="8"/>
      <c r="K6887" t="s">
        <v>447</v>
      </c>
      <c r="L6887">
        <v>72</v>
      </c>
      <c r="M6887">
        <v>45238.859375</v>
      </c>
      <c r="N6887">
        <v>6217.4208984375</v>
      </c>
      <c r="O6887">
        <v>457.5374755859375</v>
      </c>
      <c r="P6887">
        <v>590.417724609375</v>
      </c>
      <c r="Q6887">
        <v>187.20991516113281</v>
      </c>
      <c r="R6887"/>
      <c r="S6887" s="13"/>
      <c r="W6887" s="15"/>
    </row>
    <row r="6888" spans="1:23" x14ac:dyDescent="0.3">
      <c r="A6888" t="s">
        <v>448</v>
      </c>
      <c r="B6888">
        <v>72</v>
      </c>
      <c r="C6888">
        <v>38233.46484375</v>
      </c>
      <c r="D6888">
        <v>4719.306640625</v>
      </c>
      <c r="E6888">
        <v>459.1400146484375</v>
      </c>
      <c r="F6888">
        <v>500.07772827148438</v>
      </c>
      <c r="G6888">
        <v>8.3131999969482422</v>
      </c>
      <c r="J6888" s="8"/>
      <c r="K6888" t="s">
        <v>448</v>
      </c>
      <c r="L6888">
        <v>72</v>
      </c>
      <c r="M6888">
        <v>46067.30078125</v>
      </c>
      <c r="N6888">
        <v>5705.17041015625</v>
      </c>
      <c r="O6888">
        <v>313.36306762695313</v>
      </c>
      <c r="P6888">
        <v>605.11688232421875</v>
      </c>
      <c r="Q6888">
        <v>135.38639831542969</v>
      </c>
      <c r="R6888"/>
      <c r="S6888" s="13"/>
      <c r="W6888" s="15"/>
    </row>
    <row r="6889" spans="1:23" x14ac:dyDescent="0.3">
      <c r="A6889" t="s">
        <v>449</v>
      </c>
      <c r="B6889">
        <v>72</v>
      </c>
      <c r="C6889">
        <v>27483.91015625</v>
      </c>
      <c r="D6889">
        <v>3499.050537109375</v>
      </c>
      <c r="E6889">
        <v>145.2060546875</v>
      </c>
      <c r="F6889">
        <v>158.11882019042969</v>
      </c>
      <c r="G6889">
        <v>244.20646667480469</v>
      </c>
      <c r="J6889" s="8"/>
      <c r="K6889" t="s">
        <v>449</v>
      </c>
      <c r="L6889">
        <v>72</v>
      </c>
      <c r="M6889">
        <v>41513.7265625</v>
      </c>
      <c r="N6889">
        <v>5376.69921875</v>
      </c>
      <c r="O6889">
        <v>195.608154296875</v>
      </c>
      <c r="P6889">
        <v>284.077880859375</v>
      </c>
      <c r="Q6889">
        <v>0</v>
      </c>
      <c r="R6889"/>
      <c r="S6889" s="13"/>
      <c r="W6889" s="15"/>
    </row>
    <row r="6890" spans="1:23" x14ac:dyDescent="0.3">
      <c r="A6890" t="s">
        <v>450</v>
      </c>
      <c r="B6890">
        <v>72</v>
      </c>
      <c r="C6890">
        <v>27726.7265625</v>
      </c>
      <c r="D6890">
        <v>3252.76806640625</v>
      </c>
      <c r="E6890">
        <v>407.95919799804688</v>
      </c>
      <c r="F6890">
        <v>274.30633544921875</v>
      </c>
      <c r="G6890">
        <v>97.573204040527344</v>
      </c>
      <c r="J6890" s="8"/>
      <c r="K6890" t="s">
        <v>450</v>
      </c>
      <c r="L6890">
        <v>72</v>
      </c>
      <c r="M6890">
        <v>36228.0625</v>
      </c>
      <c r="N6890">
        <v>4307.29443359375</v>
      </c>
      <c r="O6890">
        <v>274.23922729492188</v>
      </c>
      <c r="P6890">
        <v>377.00869750976563</v>
      </c>
      <c r="Q6890">
        <v>83.224205017089844</v>
      </c>
      <c r="R6890"/>
      <c r="S6890" s="13"/>
      <c r="W6890" s="15"/>
    </row>
    <row r="6891" spans="1:23" x14ac:dyDescent="0.3">
      <c r="A6891" t="s">
        <v>451</v>
      </c>
      <c r="B6891">
        <v>72</v>
      </c>
      <c r="C6891">
        <v>22873.013671875</v>
      </c>
      <c r="D6891">
        <v>2822.47216796875</v>
      </c>
      <c r="E6891">
        <v>224.4521484375</v>
      </c>
      <c r="F6891">
        <v>145.85848999023438</v>
      </c>
      <c r="G6891">
        <v>83.858619689941406</v>
      </c>
      <c r="J6891" s="8"/>
      <c r="K6891" t="s">
        <v>451</v>
      </c>
      <c r="L6891">
        <v>72</v>
      </c>
      <c r="M6891">
        <v>28347.330078125</v>
      </c>
      <c r="N6891">
        <v>3571.39404296875</v>
      </c>
      <c r="O6891">
        <v>215.13233947753906</v>
      </c>
      <c r="P6891">
        <v>249.5189208984375</v>
      </c>
      <c r="Q6891">
        <v>167.71723937988281</v>
      </c>
      <c r="R6891"/>
      <c r="S6891" s="13"/>
      <c r="W6891" s="15"/>
    </row>
    <row r="6892" spans="1:23" x14ac:dyDescent="0.3">
      <c r="A6892" t="s">
        <v>452</v>
      </c>
      <c r="B6892">
        <v>72</v>
      </c>
      <c r="C6892">
        <v>23981.41796875</v>
      </c>
      <c r="D6892">
        <v>2932.535888671875</v>
      </c>
      <c r="E6892">
        <v>105.33038330078125</v>
      </c>
      <c r="F6892">
        <v>88.206214904785156</v>
      </c>
      <c r="G6892">
        <v>76.940048217773438</v>
      </c>
      <c r="J6892" s="8"/>
      <c r="K6892" t="s">
        <v>452</v>
      </c>
      <c r="L6892">
        <v>72</v>
      </c>
      <c r="M6892">
        <v>30344.37109375</v>
      </c>
      <c r="N6892">
        <v>3686.159423828125</v>
      </c>
      <c r="O6892">
        <v>108.21614837646484</v>
      </c>
      <c r="P6892">
        <v>74.5042724609375</v>
      </c>
      <c r="Q6892">
        <v>22.898824691772461</v>
      </c>
      <c r="R6892"/>
      <c r="S6892" s="13"/>
      <c r="W6892" s="15"/>
    </row>
    <row r="6893" spans="1:23" x14ac:dyDescent="0.3">
      <c r="A6893" t="s">
        <v>453</v>
      </c>
      <c r="B6893">
        <v>72</v>
      </c>
      <c r="C6893">
        <v>30644.076171875</v>
      </c>
      <c r="D6893">
        <v>3684.591552734375</v>
      </c>
      <c r="E6893">
        <v>370.59967041015625</v>
      </c>
      <c r="F6893">
        <v>282.651611328125</v>
      </c>
      <c r="G6893">
        <v>120.87449645996094</v>
      </c>
      <c r="J6893" s="8"/>
      <c r="K6893" t="s">
        <v>453</v>
      </c>
      <c r="L6893">
        <v>72</v>
      </c>
      <c r="M6893">
        <v>42034.08203125</v>
      </c>
      <c r="N6893">
        <v>5052.4892578125</v>
      </c>
      <c r="O6893">
        <v>312.6934814453125</v>
      </c>
      <c r="P6893">
        <v>292.48297119140625</v>
      </c>
      <c r="Q6893">
        <v>210.85885620117188</v>
      </c>
      <c r="R6893"/>
      <c r="S6893" s="13"/>
      <c r="W6893" s="15"/>
    </row>
    <row r="6894" spans="1:23" x14ac:dyDescent="0.3">
      <c r="A6894" t="s">
        <v>454</v>
      </c>
      <c r="B6894">
        <v>72</v>
      </c>
      <c r="C6894">
        <v>28589.7578125</v>
      </c>
      <c r="D6894">
        <v>3488.283935546875</v>
      </c>
      <c r="E6894">
        <v>296.402587890625</v>
      </c>
      <c r="F6894">
        <v>340.87042236328125</v>
      </c>
      <c r="G6894">
        <v>206.17974853515625</v>
      </c>
      <c r="J6894" s="8"/>
      <c r="K6894" t="s">
        <v>454</v>
      </c>
      <c r="L6894">
        <v>72</v>
      </c>
      <c r="M6894">
        <v>35121.0703125</v>
      </c>
      <c r="N6894">
        <v>4420.0078125</v>
      </c>
      <c r="O6894">
        <v>291.39578247070313</v>
      </c>
      <c r="P6894">
        <v>448.09786987304688</v>
      </c>
      <c r="Q6894">
        <v>345.20379638671875</v>
      </c>
      <c r="R6894"/>
      <c r="S6894" s="13"/>
      <c r="W6894" s="15"/>
    </row>
    <row r="6895" spans="1:23" x14ac:dyDescent="0.3">
      <c r="A6895" t="s">
        <v>455</v>
      </c>
      <c r="B6895">
        <v>72</v>
      </c>
      <c r="C6895">
        <v>22373.146484375</v>
      </c>
      <c r="D6895">
        <v>2742.52587890625</v>
      </c>
      <c r="E6895">
        <v>0</v>
      </c>
      <c r="F6895">
        <v>0</v>
      </c>
      <c r="G6895">
        <v>0</v>
      </c>
      <c r="J6895" s="8"/>
      <c r="K6895" t="s">
        <v>455</v>
      </c>
      <c r="L6895">
        <v>72</v>
      </c>
      <c r="M6895">
        <v>40126.5859375</v>
      </c>
      <c r="N6895">
        <v>5248.17138671875</v>
      </c>
      <c r="O6895">
        <v>0</v>
      </c>
      <c r="P6895">
        <v>288.203369140625</v>
      </c>
      <c r="Q6895">
        <v>332.31613159179688</v>
      </c>
      <c r="R6895"/>
      <c r="S6895" s="13"/>
      <c r="W6895" s="15"/>
    </row>
    <row r="6896" spans="1:23" x14ac:dyDescent="0.3">
      <c r="A6896" t="s">
        <v>456</v>
      </c>
      <c r="B6896">
        <v>72</v>
      </c>
      <c r="C6896">
        <v>36119.42578125</v>
      </c>
      <c r="D6896">
        <v>5371.48681640625</v>
      </c>
      <c r="E6896">
        <v>373.7802734375</v>
      </c>
      <c r="F6896">
        <v>419.43038940429688</v>
      </c>
      <c r="G6896">
        <v>146.14999389648438</v>
      </c>
      <c r="J6896" s="8"/>
      <c r="K6896" t="s">
        <v>456</v>
      </c>
      <c r="L6896">
        <v>72</v>
      </c>
      <c r="M6896">
        <v>36549.4609375</v>
      </c>
      <c r="N6896">
        <v>5499.6806640625</v>
      </c>
      <c r="O6896">
        <v>289.4517822265625</v>
      </c>
      <c r="P6896">
        <v>361.1966552734375</v>
      </c>
      <c r="Q6896">
        <v>172.47085571289063</v>
      </c>
      <c r="R6896"/>
      <c r="S6896" s="13"/>
      <c r="W6896" s="15"/>
    </row>
    <row r="6897" spans="1:23" x14ac:dyDescent="0.3">
      <c r="A6897" t="s">
        <v>457</v>
      </c>
      <c r="B6897">
        <v>72</v>
      </c>
      <c r="C6897">
        <v>30005.068359375</v>
      </c>
      <c r="D6897">
        <v>4470.56787109375</v>
      </c>
      <c r="E6897">
        <v>256.20745849609375</v>
      </c>
      <c r="F6897">
        <v>286.00485229492188</v>
      </c>
      <c r="G6897">
        <v>264.10986328125</v>
      </c>
      <c r="J6897" s="8"/>
      <c r="K6897" t="s">
        <v>457</v>
      </c>
      <c r="L6897">
        <v>72</v>
      </c>
      <c r="M6897">
        <v>31915.83984375</v>
      </c>
      <c r="N6897">
        <v>4730.884765625</v>
      </c>
      <c r="O6897">
        <v>256.20745849609375</v>
      </c>
      <c r="P6897">
        <v>277.17755126953125</v>
      </c>
      <c r="Q6897">
        <v>191.9307861328125</v>
      </c>
      <c r="R6897"/>
      <c r="S6897" s="13"/>
      <c r="W6897" s="15"/>
    </row>
    <row r="6898" spans="1:23" x14ac:dyDescent="0.3">
      <c r="A6898" t="s">
        <v>458</v>
      </c>
      <c r="B6898">
        <v>72</v>
      </c>
      <c r="C6898">
        <v>48002.0078125</v>
      </c>
      <c r="D6898">
        <v>6262.26318359375</v>
      </c>
      <c r="E6898">
        <v>548.1126708984375</v>
      </c>
      <c r="F6898">
        <v>772.24810791015625</v>
      </c>
      <c r="G6898">
        <v>229.85392761230469</v>
      </c>
      <c r="J6898" s="8"/>
      <c r="K6898" t="s">
        <v>458</v>
      </c>
      <c r="L6898">
        <v>72</v>
      </c>
      <c r="M6898">
        <v>60373.15625</v>
      </c>
      <c r="N6898">
        <v>7941.091796875</v>
      </c>
      <c r="O6898">
        <v>570.33343505859375</v>
      </c>
      <c r="P6898">
        <v>965.86016845703125</v>
      </c>
      <c r="Q6898">
        <v>194.098876953125</v>
      </c>
      <c r="R6898"/>
      <c r="S6898" s="13"/>
      <c r="W6898" s="15"/>
    </row>
    <row r="6899" spans="1:23" x14ac:dyDescent="0.3">
      <c r="A6899" t="s">
        <v>459</v>
      </c>
      <c r="B6899">
        <v>72</v>
      </c>
      <c r="C6899">
        <v>36656.1640625</v>
      </c>
      <c r="D6899">
        <v>4863.87939453125</v>
      </c>
      <c r="E6899">
        <v>536.02642822265625</v>
      </c>
      <c r="F6899">
        <v>712.91668701171875</v>
      </c>
      <c r="G6899">
        <v>348.576904296875</v>
      </c>
      <c r="J6899" s="8"/>
      <c r="K6899" t="s">
        <v>459</v>
      </c>
      <c r="L6899">
        <v>72</v>
      </c>
      <c r="M6899">
        <v>46236.67578125</v>
      </c>
      <c r="N6899">
        <v>6224.38330078125</v>
      </c>
      <c r="O6899">
        <v>556.722412109375</v>
      </c>
      <c r="P6899">
        <v>987.11541748046875</v>
      </c>
      <c r="Q6899">
        <v>407.09713745117188</v>
      </c>
      <c r="R6899"/>
      <c r="S6899" s="13"/>
      <c r="W6899" s="15"/>
    </row>
    <row r="6900" spans="1:23" x14ac:dyDescent="0.3">
      <c r="A6900" t="s">
        <v>460</v>
      </c>
      <c r="B6900">
        <v>72</v>
      </c>
      <c r="C6900">
        <v>35366.94921875</v>
      </c>
      <c r="D6900">
        <v>4650.2587890625</v>
      </c>
      <c r="E6900">
        <v>479.38418579101563</v>
      </c>
      <c r="F6900">
        <v>579.8253173828125</v>
      </c>
      <c r="G6900">
        <v>261.03097534179688</v>
      </c>
      <c r="J6900" s="8"/>
      <c r="K6900" t="s">
        <v>460</v>
      </c>
      <c r="L6900">
        <v>72</v>
      </c>
      <c r="M6900">
        <v>41041.6640625</v>
      </c>
      <c r="N6900">
        <v>5393.53173828125</v>
      </c>
      <c r="O6900">
        <v>466.89208984375</v>
      </c>
      <c r="P6900">
        <v>576.35748291015625</v>
      </c>
      <c r="Q6900">
        <v>182.65170288085938</v>
      </c>
      <c r="R6900"/>
      <c r="S6900" s="13"/>
      <c r="W6900" s="15"/>
    </row>
    <row r="6901" spans="1:23" x14ac:dyDescent="0.3">
      <c r="A6901" t="s">
        <v>461</v>
      </c>
      <c r="B6901">
        <v>72</v>
      </c>
      <c r="C6901">
        <v>30390.3515625</v>
      </c>
      <c r="D6901">
        <v>3823.75048828125</v>
      </c>
      <c r="E6901">
        <v>415.50445556640625</v>
      </c>
      <c r="F6901">
        <v>580.014892578125</v>
      </c>
      <c r="G6901">
        <v>264.33792114257813</v>
      </c>
      <c r="J6901" s="8"/>
      <c r="K6901" t="s">
        <v>461</v>
      </c>
      <c r="L6901">
        <v>72</v>
      </c>
      <c r="M6901">
        <v>43765.5</v>
      </c>
      <c r="N6901">
        <v>5558.626953125</v>
      </c>
      <c r="O6901">
        <v>471.7919921875</v>
      </c>
      <c r="P6901">
        <v>591.20819091796875</v>
      </c>
      <c r="Q6901">
        <v>206.64511108398438</v>
      </c>
      <c r="R6901"/>
      <c r="S6901" s="13"/>
      <c r="W6901" s="15"/>
    </row>
    <row r="6902" spans="1:23" x14ac:dyDescent="0.3">
      <c r="A6902" t="s">
        <v>462</v>
      </c>
      <c r="B6902">
        <v>72</v>
      </c>
      <c r="C6902">
        <v>25685.212890625</v>
      </c>
      <c r="D6902">
        <v>3310.103759765625</v>
      </c>
      <c r="E6902">
        <v>273.35076904296875</v>
      </c>
      <c r="F6902">
        <v>253.33106994628906</v>
      </c>
      <c r="G6902">
        <v>222.30482482910156</v>
      </c>
      <c r="J6902" s="8"/>
      <c r="K6902" t="s">
        <v>462</v>
      </c>
      <c r="L6902">
        <v>72</v>
      </c>
      <c r="M6902">
        <v>30049.876953125</v>
      </c>
      <c r="N6902">
        <v>3902.934326171875</v>
      </c>
      <c r="O6902">
        <v>240.99148559570313</v>
      </c>
      <c r="P6902">
        <v>356.88247680664063</v>
      </c>
      <c r="Q6902">
        <v>209.90155029296875</v>
      </c>
      <c r="R6902"/>
      <c r="S6902" s="13"/>
      <c r="W6902" s="15"/>
    </row>
    <row r="6903" spans="1:23" x14ac:dyDescent="0.3">
      <c r="A6903" t="s">
        <v>463</v>
      </c>
      <c r="B6903">
        <v>72</v>
      </c>
      <c r="C6903">
        <v>32315.8828125</v>
      </c>
      <c r="D6903">
        <v>4014.318359375</v>
      </c>
      <c r="E6903">
        <v>164.73519897460938</v>
      </c>
      <c r="F6903">
        <v>219.08834838867188</v>
      </c>
      <c r="G6903">
        <v>0</v>
      </c>
      <c r="J6903" s="8"/>
      <c r="K6903" t="s">
        <v>463</v>
      </c>
      <c r="L6903">
        <v>72</v>
      </c>
      <c r="M6903">
        <v>42840.3125</v>
      </c>
      <c r="N6903">
        <v>5285.28271484375</v>
      </c>
      <c r="O6903">
        <v>292.63522338867188</v>
      </c>
      <c r="P6903">
        <v>307.84722900390625</v>
      </c>
      <c r="Q6903">
        <v>0</v>
      </c>
      <c r="R6903"/>
      <c r="S6903" s="13"/>
      <c r="W6903" s="15"/>
    </row>
    <row r="6904" spans="1:23" x14ac:dyDescent="0.3">
      <c r="A6904" t="s">
        <v>464</v>
      </c>
      <c r="B6904">
        <v>72</v>
      </c>
      <c r="C6904">
        <v>23867.849609375</v>
      </c>
      <c r="D6904">
        <v>2892.72607421875</v>
      </c>
      <c r="E6904">
        <v>209.0445556640625</v>
      </c>
      <c r="F6904">
        <v>340.27130126953125</v>
      </c>
      <c r="G6904">
        <v>0</v>
      </c>
      <c r="J6904" s="8"/>
      <c r="K6904" t="s">
        <v>464</v>
      </c>
      <c r="L6904">
        <v>72</v>
      </c>
      <c r="M6904">
        <v>35342.5</v>
      </c>
      <c r="N6904">
        <v>4350.8076171875</v>
      </c>
      <c r="O6904">
        <v>342.28173828125</v>
      </c>
      <c r="P6904">
        <v>437.49166870117188</v>
      </c>
      <c r="Q6904">
        <v>159.04151916503906</v>
      </c>
      <c r="R6904"/>
      <c r="S6904" s="13"/>
      <c r="W6904" s="15"/>
    </row>
    <row r="6905" spans="1:23" x14ac:dyDescent="0.3">
      <c r="A6905" t="s">
        <v>465</v>
      </c>
      <c r="B6905">
        <v>72</v>
      </c>
      <c r="C6905">
        <v>32057.400390625</v>
      </c>
      <c r="D6905">
        <v>4149.8857421875</v>
      </c>
      <c r="E6905">
        <v>285.16207885742188</v>
      </c>
      <c r="F6905">
        <v>235.36654663085938</v>
      </c>
      <c r="G6905">
        <v>66.582656860351563</v>
      </c>
      <c r="J6905" s="8"/>
      <c r="K6905" t="s">
        <v>465</v>
      </c>
      <c r="L6905">
        <v>72</v>
      </c>
      <c r="M6905">
        <v>40326.6171875</v>
      </c>
      <c r="N6905">
        <v>5164.8916015625</v>
      </c>
      <c r="O6905">
        <v>276.05148315429688</v>
      </c>
      <c r="P6905">
        <v>175.01614379882813</v>
      </c>
      <c r="Q6905">
        <v>148.07188415527344</v>
      </c>
      <c r="R6905"/>
      <c r="S6905" s="13"/>
      <c r="W6905" s="15"/>
    </row>
    <row r="6906" spans="1:23" x14ac:dyDescent="0.3">
      <c r="A6906" t="s">
        <v>466</v>
      </c>
      <c r="B6906">
        <v>72</v>
      </c>
      <c r="C6906">
        <v>35678.67578125</v>
      </c>
      <c r="D6906">
        <v>4542.38427734375</v>
      </c>
      <c r="E6906">
        <v>270.1824951171875</v>
      </c>
      <c r="F6906">
        <v>327.31103515625</v>
      </c>
      <c r="G6906">
        <v>48.785408020019531</v>
      </c>
      <c r="J6906" s="8"/>
      <c r="K6906" t="s">
        <v>466</v>
      </c>
      <c r="L6906">
        <v>72</v>
      </c>
      <c r="M6906">
        <v>45293.7890625</v>
      </c>
      <c r="N6906">
        <v>5811.5458984375</v>
      </c>
      <c r="O6906">
        <v>311.38333129882813</v>
      </c>
      <c r="P6906">
        <v>384.40951538085938</v>
      </c>
      <c r="Q6906">
        <v>102.90672302246094</v>
      </c>
      <c r="R6906"/>
      <c r="S6906" s="13"/>
      <c r="W6906" s="15"/>
    </row>
    <row r="6907" spans="1:23" x14ac:dyDescent="0.3">
      <c r="A6907" t="s">
        <v>467</v>
      </c>
      <c r="B6907">
        <v>72</v>
      </c>
      <c r="C6907">
        <v>31520.013671875</v>
      </c>
      <c r="D6907">
        <v>4145.75927734375</v>
      </c>
      <c r="E6907">
        <v>331.26409912109375</v>
      </c>
      <c r="F6907">
        <v>330.5367431640625</v>
      </c>
      <c r="G6907">
        <v>202.42890930175781</v>
      </c>
      <c r="J6907" s="8"/>
      <c r="K6907" t="s">
        <v>467</v>
      </c>
      <c r="L6907">
        <v>72</v>
      </c>
      <c r="M6907">
        <v>39438.91015625</v>
      </c>
      <c r="N6907">
        <v>5171.13134765625</v>
      </c>
      <c r="O6907">
        <v>269.91888427734375</v>
      </c>
      <c r="P6907">
        <v>408.98876953125</v>
      </c>
      <c r="Q6907">
        <v>82.979995727539063</v>
      </c>
      <c r="R6907"/>
      <c r="S6907" s="13"/>
      <c r="W6907" s="15"/>
    </row>
    <row r="6908" spans="1:23" x14ac:dyDescent="0.3">
      <c r="A6908" t="s">
        <v>468</v>
      </c>
      <c r="B6908">
        <v>72</v>
      </c>
      <c r="C6908">
        <v>34707.71875</v>
      </c>
      <c r="D6908">
        <v>5114.8759765625</v>
      </c>
      <c r="E6908">
        <v>446.95901489257813</v>
      </c>
      <c r="F6908">
        <v>497.33193969726563</v>
      </c>
      <c r="G6908">
        <v>196.83421325683594</v>
      </c>
      <c r="J6908" s="8"/>
      <c r="K6908" t="s">
        <v>468</v>
      </c>
      <c r="L6908">
        <v>72</v>
      </c>
      <c r="M6908">
        <v>41847.0625</v>
      </c>
      <c r="N6908">
        <v>6296.35107421875</v>
      </c>
      <c r="O6908">
        <v>568.91888427734375</v>
      </c>
      <c r="P6908">
        <v>713.10888671875</v>
      </c>
      <c r="Q6908">
        <v>298.66464233398438</v>
      </c>
      <c r="R6908"/>
      <c r="S6908" s="13"/>
      <c r="W6908" s="15"/>
    </row>
    <row r="6909" spans="1:23" x14ac:dyDescent="0.3">
      <c r="A6909" t="s">
        <v>469</v>
      </c>
      <c r="B6909">
        <v>72</v>
      </c>
      <c r="C6909">
        <v>33394.7578125</v>
      </c>
      <c r="D6909">
        <v>5443.0205078125</v>
      </c>
      <c r="E6909">
        <v>477.36935424804688</v>
      </c>
      <c r="F6909">
        <v>468.96063232421875</v>
      </c>
      <c r="G6909">
        <v>267.99789428710938</v>
      </c>
      <c r="J6909" s="8"/>
      <c r="K6909" t="s">
        <v>469</v>
      </c>
      <c r="L6909">
        <v>72</v>
      </c>
      <c r="M6909">
        <v>43277.546875</v>
      </c>
      <c r="N6909">
        <v>6927.09423828125</v>
      </c>
      <c r="O6909">
        <v>497.56573486328125</v>
      </c>
      <c r="P6909">
        <v>569.58056640625</v>
      </c>
      <c r="Q6909">
        <v>167.00166320800781</v>
      </c>
      <c r="R6909"/>
      <c r="S6909" s="13"/>
      <c r="W6909" s="15"/>
    </row>
    <row r="6910" spans="1:23" x14ac:dyDescent="0.3">
      <c r="A6910" t="s">
        <v>470</v>
      </c>
      <c r="B6910">
        <v>72</v>
      </c>
      <c r="C6910">
        <v>42492.89453125</v>
      </c>
      <c r="D6910">
        <v>6026.68505859375</v>
      </c>
      <c r="E6910">
        <v>510.39688110351563</v>
      </c>
      <c r="F6910">
        <v>547.3653564453125</v>
      </c>
      <c r="G6910">
        <v>200.58673095703125</v>
      </c>
      <c r="J6910" s="8"/>
      <c r="K6910" t="s">
        <v>470</v>
      </c>
      <c r="L6910">
        <v>72</v>
      </c>
      <c r="M6910">
        <v>56145.99609375</v>
      </c>
      <c r="N6910">
        <v>8267.287109375</v>
      </c>
      <c r="O6910">
        <v>396.53912353515625</v>
      </c>
      <c r="P6910">
        <v>527.27850341796875</v>
      </c>
      <c r="Q6910">
        <v>119.78164672851563</v>
      </c>
      <c r="R6910"/>
      <c r="S6910" s="13"/>
      <c r="W6910" s="15"/>
    </row>
    <row r="6911" spans="1:23" x14ac:dyDescent="0.3">
      <c r="A6911" t="s">
        <v>471</v>
      </c>
      <c r="B6911">
        <v>72</v>
      </c>
      <c r="C6911">
        <v>43133.19921875</v>
      </c>
      <c r="D6911">
        <v>6102.01953125</v>
      </c>
      <c r="E6911">
        <v>357.45089721679688</v>
      </c>
      <c r="F6911">
        <v>534.3170166015625</v>
      </c>
      <c r="G6911">
        <v>186.78211975097656</v>
      </c>
      <c r="J6911" s="8"/>
      <c r="K6911" t="s">
        <v>471</v>
      </c>
      <c r="L6911">
        <v>72</v>
      </c>
      <c r="M6911">
        <v>49724.90625</v>
      </c>
      <c r="N6911">
        <v>6860.07763671875</v>
      </c>
      <c r="O6911">
        <v>411.74725341796875</v>
      </c>
      <c r="P6911">
        <v>549.10052490234375</v>
      </c>
      <c r="Q6911">
        <v>100.94474792480469</v>
      </c>
      <c r="R6911"/>
      <c r="S6911" s="13"/>
      <c r="W6911" s="15"/>
    </row>
    <row r="6912" spans="1:23" x14ac:dyDescent="0.3">
      <c r="A6912" t="s">
        <v>472</v>
      </c>
      <c r="B6912">
        <v>72</v>
      </c>
      <c r="C6912">
        <v>43134.2578125</v>
      </c>
      <c r="D6912">
        <v>5546.8466796875</v>
      </c>
      <c r="E6912">
        <v>363.50131225585938</v>
      </c>
      <c r="F6912">
        <v>538.09869384765625</v>
      </c>
      <c r="G6912">
        <v>230.81390380859375</v>
      </c>
      <c r="J6912" s="8"/>
      <c r="K6912" t="s">
        <v>472</v>
      </c>
      <c r="L6912">
        <v>72</v>
      </c>
      <c r="M6912">
        <v>48810.703125</v>
      </c>
      <c r="N6912">
        <v>6384.15869140625</v>
      </c>
      <c r="O6912">
        <v>386.34429931640625</v>
      </c>
      <c r="P6912">
        <v>572.1756591796875</v>
      </c>
      <c r="Q6912">
        <v>214.09979248046875</v>
      </c>
      <c r="R6912"/>
      <c r="S6912" s="13"/>
      <c r="W6912" s="15"/>
    </row>
    <row r="6913" spans="1:23" x14ac:dyDescent="0.3">
      <c r="A6913" t="s">
        <v>473</v>
      </c>
      <c r="B6913">
        <v>72</v>
      </c>
      <c r="C6913">
        <v>27708.169921875</v>
      </c>
      <c r="D6913">
        <v>3635.33935546875</v>
      </c>
      <c r="E6913">
        <v>287.42239379882813</v>
      </c>
      <c r="F6913">
        <v>432.77700805664063</v>
      </c>
      <c r="G6913">
        <v>125.11960601806641</v>
      </c>
      <c r="J6913" s="8"/>
      <c r="K6913" t="s">
        <v>473</v>
      </c>
      <c r="L6913">
        <v>72</v>
      </c>
      <c r="M6913">
        <v>34366.046875</v>
      </c>
      <c r="N6913">
        <v>4935.23291015625</v>
      </c>
      <c r="O6913">
        <v>535.9664306640625</v>
      </c>
      <c r="P6913">
        <v>537.30364990234375</v>
      </c>
      <c r="Q6913">
        <v>165.06388854980469</v>
      </c>
      <c r="R6913"/>
      <c r="S6913" s="13"/>
      <c r="W6913" s="15"/>
    </row>
    <row r="6914" spans="1:23" x14ac:dyDescent="0.3">
      <c r="A6914" t="s">
        <v>474</v>
      </c>
      <c r="B6914">
        <v>72</v>
      </c>
      <c r="C6914">
        <v>35939.140625</v>
      </c>
      <c r="D6914">
        <v>4587.9345703125</v>
      </c>
      <c r="E6914">
        <v>181.28988647460938</v>
      </c>
      <c r="F6914">
        <v>275.94760131835938</v>
      </c>
      <c r="G6914">
        <v>234.57586669921875</v>
      </c>
      <c r="J6914" s="8"/>
      <c r="K6914" t="s">
        <v>474</v>
      </c>
      <c r="L6914">
        <v>72</v>
      </c>
      <c r="M6914">
        <v>44250.796875</v>
      </c>
      <c r="N6914">
        <v>5756.78466796875</v>
      </c>
      <c r="O6914">
        <v>366.93771362304688</v>
      </c>
      <c r="P6914">
        <v>395.14389038085938</v>
      </c>
      <c r="Q6914">
        <v>210.47560119628906</v>
      </c>
      <c r="R6914"/>
      <c r="S6914" s="13"/>
      <c r="W6914" s="15"/>
    </row>
    <row r="6915" spans="1:23" x14ac:dyDescent="0.3">
      <c r="A6915" t="s">
        <v>475</v>
      </c>
      <c r="B6915">
        <v>72</v>
      </c>
      <c r="C6915">
        <v>32339.53125</v>
      </c>
      <c r="D6915">
        <v>4144.47412109375</v>
      </c>
      <c r="E6915">
        <v>322.45462036132813</v>
      </c>
      <c r="F6915">
        <v>474.46505737304688</v>
      </c>
      <c r="G6915">
        <v>47.861160278320313</v>
      </c>
      <c r="J6915" s="8"/>
      <c r="K6915" t="s">
        <v>475</v>
      </c>
      <c r="L6915">
        <v>72</v>
      </c>
      <c r="M6915">
        <v>38248.05859375</v>
      </c>
      <c r="N6915">
        <v>4935.841796875</v>
      </c>
      <c r="O6915">
        <v>414.46170043945313</v>
      </c>
      <c r="P6915">
        <v>431.78829956054688</v>
      </c>
      <c r="Q6915">
        <v>174.6932373046875</v>
      </c>
      <c r="R6915"/>
      <c r="S6915" s="13"/>
      <c r="W6915" s="15"/>
    </row>
    <row r="6916" spans="1:23" x14ac:dyDescent="0.3">
      <c r="A6916" t="s">
        <v>476</v>
      </c>
      <c r="B6916">
        <v>72</v>
      </c>
      <c r="C6916">
        <v>31509.6328125</v>
      </c>
      <c r="D6916">
        <v>3429.60791015625</v>
      </c>
      <c r="E6916">
        <v>0</v>
      </c>
      <c r="F6916">
        <v>174.95542907714844</v>
      </c>
      <c r="G6916">
        <v>130.94427490234375</v>
      </c>
      <c r="J6916" s="8"/>
      <c r="K6916" t="s">
        <v>476</v>
      </c>
      <c r="L6916">
        <v>72</v>
      </c>
      <c r="M6916">
        <v>40192.94921875</v>
      </c>
      <c r="N6916">
        <v>4558.0791015625</v>
      </c>
      <c r="O6916">
        <v>0</v>
      </c>
      <c r="P6916">
        <v>131.70075988769531</v>
      </c>
      <c r="Q6916">
        <v>102.75895690917969</v>
      </c>
      <c r="R6916"/>
      <c r="S6916" s="13"/>
      <c r="W6916" s="15"/>
    </row>
    <row r="6917" spans="1:23" x14ac:dyDescent="0.3">
      <c r="A6917" t="s">
        <v>477</v>
      </c>
      <c r="B6917">
        <v>72</v>
      </c>
      <c r="C6917">
        <v>32594.150390625</v>
      </c>
      <c r="D6917">
        <v>4047.174072265625</v>
      </c>
      <c r="E6917">
        <v>133.38308715820313</v>
      </c>
      <c r="F6917">
        <v>267.56356811523438</v>
      </c>
      <c r="G6917">
        <v>124.48293304443359</v>
      </c>
      <c r="J6917" s="8"/>
      <c r="K6917" t="s">
        <v>477</v>
      </c>
      <c r="L6917">
        <v>72</v>
      </c>
      <c r="M6917">
        <v>37292.109375</v>
      </c>
      <c r="N6917">
        <v>4605.1298828125</v>
      </c>
      <c r="O6917">
        <v>168.91546630859375</v>
      </c>
      <c r="P6917">
        <v>271.30197143554688</v>
      </c>
      <c r="Q6917">
        <v>157.29238891601563</v>
      </c>
      <c r="R6917"/>
      <c r="S6917" s="13"/>
      <c r="W6917" s="15"/>
    </row>
    <row r="6918" spans="1:23" x14ac:dyDescent="0.3">
      <c r="A6918" t="s">
        <v>478</v>
      </c>
      <c r="B6918">
        <v>72</v>
      </c>
      <c r="C6918">
        <v>52963.02734375</v>
      </c>
      <c r="D6918">
        <v>6523.240234375</v>
      </c>
      <c r="E6918">
        <v>196.68016052246094</v>
      </c>
      <c r="F6918">
        <v>244.64454650878906</v>
      </c>
      <c r="G6918">
        <v>286.1884765625</v>
      </c>
      <c r="J6918" s="8"/>
      <c r="K6918" t="s">
        <v>478</v>
      </c>
      <c r="L6918">
        <v>72</v>
      </c>
      <c r="M6918">
        <v>51807.890625</v>
      </c>
      <c r="N6918">
        <v>6417.111328125</v>
      </c>
      <c r="O6918">
        <v>149.15521240234375</v>
      </c>
      <c r="P6918">
        <v>99.719245910644531</v>
      </c>
      <c r="Q6918">
        <v>78.279121398925781</v>
      </c>
      <c r="R6918"/>
      <c r="S6918" s="13"/>
      <c r="W6918" s="15"/>
    </row>
    <row r="6919" spans="1:23" x14ac:dyDescent="0.3">
      <c r="A6919" t="s">
        <v>479</v>
      </c>
      <c r="B6919">
        <v>72</v>
      </c>
      <c r="C6919">
        <v>59194.046875</v>
      </c>
      <c r="D6919">
        <v>8289.1259765625</v>
      </c>
      <c r="E6919">
        <v>449.451904296875</v>
      </c>
      <c r="F6919">
        <v>547.11138916015625</v>
      </c>
      <c r="G6919">
        <v>263.30178833007813</v>
      </c>
      <c r="J6919" s="8"/>
      <c r="K6919" t="s">
        <v>479</v>
      </c>
      <c r="L6919">
        <v>72</v>
      </c>
      <c r="M6919">
        <v>53657.140625</v>
      </c>
      <c r="N6919">
        <v>7506.0361328125</v>
      </c>
      <c r="O6919">
        <v>453.24154663085938</v>
      </c>
      <c r="P6919">
        <v>604.49139404296875</v>
      </c>
      <c r="Q6919">
        <v>147.95053100585938</v>
      </c>
      <c r="R6919"/>
      <c r="S6919" s="13"/>
      <c r="W6919" s="15"/>
    </row>
    <row r="6920" spans="1:23" x14ac:dyDescent="0.3">
      <c r="A6920" t="s">
        <v>480</v>
      </c>
      <c r="B6920">
        <v>72</v>
      </c>
      <c r="C6920">
        <v>38134.2734375</v>
      </c>
      <c r="D6920">
        <v>5865.57763671875</v>
      </c>
      <c r="E6920">
        <v>315.94219970703125</v>
      </c>
      <c r="F6920">
        <v>299.3287353515625</v>
      </c>
      <c r="G6920">
        <v>151.62030029296875</v>
      </c>
      <c r="J6920" s="8"/>
      <c r="K6920" t="s">
        <v>480</v>
      </c>
      <c r="L6920">
        <v>72</v>
      </c>
      <c r="M6920">
        <v>42820.17578125</v>
      </c>
      <c r="N6920">
        <v>6557.0751953125</v>
      </c>
      <c r="O6920">
        <v>303.04660034179688</v>
      </c>
      <c r="P6920">
        <v>357.76123046875</v>
      </c>
      <c r="Q6920">
        <v>143.53388977050781</v>
      </c>
      <c r="R6920"/>
      <c r="S6920" s="13"/>
      <c r="W6920" s="15"/>
    </row>
    <row r="6921" spans="1:23" x14ac:dyDescent="0.3">
      <c r="A6921" t="s">
        <v>481</v>
      </c>
      <c r="B6921">
        <v>72</v>
      </c>
      <c r="C6921">
        <v>48151.2109375</v>
      </c>
      <c r="D6921">
        <v>8179.98095703125</v>
      </c>
      <c r="E6921">
        <v>591.07061767578125</v>
      </c>
      <c r="F6921">
        <v>579.8021240234375</v>
      </c>
      <c r="G6921">
        <v>301.26785278320313</v>
      </c>
      <c r="J6921" s="8"/>
      <c r="K6921" t="s">
        <v>481</v>
      </c>
      <c r="L6921">
        <v>72</v>
      </c>
      <c r="M6921">
        <v>46863.6328125</v>
      </c>
      <c r="N6921">
        <v>8077.24658203125</v>
      </c>
      <c r="O6921">
        <v>489.69747924804688</v>
      </c>
      <c r="P6921">
        <v>454.37860107421875</v>
      </c>
      <c r="Q6921">
        <v>229.06858825683594</v>
      </c>
      <c r="R6921"/>
      <c r="S6921" s="13"/>
      <c r="W6921" s="15"/>
    </row>
    <row r="6922" spans="1:23" x14ac:dyDescent="0.3">
      <c r="A6922" t="s">
        <v>386</v>
      </c>
      <c r="B6922">
        <v>73</v>
      </c>
      <c r="C6922">
        <v>33492.83203125</v>
      </c>
      <c r="D6922">
        <v>4909.29296875</v>
      </c>
      <c r="E6922">
        <v>232.88714599609375</v>
      </c>
      <c r="F6922">
        <v>351.16342163085938</v>
      </c>
      <c r="G6922">
        <v>180.53750610351563</v>
      </c>
      <c r="J6922" s="8"/>
      <c r="K6922" t="s">
        <v>386</v>
      </c>
      <c r="L6922">
        <v>73</v>
      </c>
      <c r="M6922">
        <v>39680.9375</v>
      </c>
      <c r="N6922">
        <v>6161.71044921875</v>
      </c>
      <c r="O6922">
        <v>379.51980590820313</v>
      </c>
      <c r="P6922">
        <v>452.92913818359375</v>
      </c>
      <c r="Q6922">
        <v>434.73431396484375</v>
      </c>
      <c r="R6922"/>
      <c r="S6922" s="13"/>
      <c r="W6922" s="15"/>
    </row>
    <row r="6923" spans="1:23" x14ac:dyDescent="0.3">
      <c r="A6923" t="s">
        <v>387</v>
      </c>
      <c r="B6923">
        <v>73</v>
      </c>
      <c r="C6923">
        <v>24651.51171875</v>
      </c>
      <c r="D6923">
        <v>3485.47216796875</v>
      </c>
      <c r="E6923">
        <v>185.82080078125</v>
      </c>
      <c r="F6923">
        <v>177.07536315917969</v>
      </c>
      <c r="G6923">
        <v>280.57830810546875</v>
      </c>
      <c r="J6923" s="8"/>
      <c r="K6923" t="s">
        <v>387</v>
      </c>
      <c r="L6923">
        <v>73</v>
      </c>
      <c r="M6923">
        <v>32103.986328125</v>
      </c>
      <c r="N6923">
        <v>4713.63427734375</v>
      </c>
      <c r="O6923">
        <v>142.84974670410156</v>
      </c>
      <c r="P6923">
        <v>435.31027221679688</v>
      </c>
      <c r="Q6923">
        <v>271.98919677734375</v>
      </c>
      <c r="R6923"/>
      <c r="S6923" s="13"/>
      <c r="W6923" s="15"/>
    </row>
    <row r="6924" spans="1:23" x14ac:dyDescent="0.3">
      <c r="A6924" t="s">
        <v>388</v>
      </c>
      <c r="B6924">
        <v>73</v>
      </c>
      <c r="C6924">
        <v>24510.25</v>
      </c>
      <c r="D6924">
        <v>3342.523681640625</v>
      </c>
      <c r="E6924">
        <v>285.57293701171875</v>
      </c>
      <c r="F6924">
        <v>433.37249755859375</v>
      </c>
      <c r="G6924">
        <v>282.80999755859375</v>
      </c>
      <c r="J6924" s="8"/>
      <c r="K6924" t="s">
        <v>388</v>
      </c>
      <c r="L6924">
        <v>73</v>
      </c>
      <c r="M6924">
        <v>33313.21484375</v>
      </c>
      <c r="N6924">
        <v>4593.25</v>
      </c>
      <c r="O6924">
        <v>375.629150390625</v>
      </c>
      <c r="P6924">
        <v>561.6507568359375</v>
      </c>
      <c r="Q6924">
        <v>298.23599243164063</v>
      </c>
      <c r="R6924"/>
      <c r="S6924" s="13"/>
      <c r="W6924" s="15"/>
    </row>
    <row r="6925" spans="1:23" x14ac:dyDescent="0.3">
      <c r="A6925" t="s">
        <v>389</v>
      </c>
      <c r="B6925">
        <v>73</v>
      </c>
      <c r="C6925">
        <v>26633.3203125</v>
      </c>
      <c r="D6925">
        <v>3122.505126953125</v>
      </c>
      <c r="E6925">
        <v>142.41799926757813</v>
      </c>
      <c r="F6925">
        <v>107.52126312255859</v>
      </c>
      <c r="G6925">
        <v>0</v>
      </c>
      <c r="J6925" s="8"/>
      <c r="K6925" t="s">
        <v>389</v>
      </c>
      <c r="L6925">
        <v>73</v>
      </c>
      <c r="M6925">
        <v>41404.90234375</v>
      </c>
      <c r="N6925">
        <v>5082.71240234375</v>
      </c>
      <c r="O6925">
        <v>187.99176025390625</v>
      </c>
      <c r="P6925">
        <v>265.89718627929688</v>
      </c>
      <c r="Q6925">
        <v>53.273200988769531</v>
      </c>
      <c r="R6925"/>
      <c r="S6925" s="13"/>
      <c r="W6925" s="15"/>
    </row>
    <row r="6926" spans="1:23" x14ac:dyDescent="0.3">
      <c r="A6926" t="s">
        <v>390</v>
      </c>
      <c r="B6926">
        <v>73</v>
      </c>
      <c r="C6926">
        <v>20412.734375</v>
      </c>
      <c r="D6926">
        <v>2391.25390625</v>
      </c>
      <c r="E6926">
        <v>0</v>
      </c>
      <c r="F6926">
        <v>0</v>
      </c>
      <c r="G6926">
        <v>0</v>
      </c>
      <c r="J6926" s="8"/>
      <c r="K6926" t="s">
        <v>390</v>
      </c>
      <c r="L6926">
        <v>73</v>
      </c>
      <c r="M6926">
        <v>33293.24609375</v>
      </c>
      <c r="N6926">
        <v>3943.31298828125</v>
      </c>
      <c r="O6926">
        <v>138.60868835449219</v>
      </c>
      <c r="P6926">
        <v>31.473260879516602</v>
      </c>
      <c r="Q6926">
        <v>122.25808715820313</v>
      </c>
      <c r="R6926"/>
      <c r="S6926" s="13"/>
      <c r="W6926" s="15"/>
    </row>
    <row r="6927" spans="1:23" x14ac:dyDescent="0.3">
      <c r="A6927" t="s">
        <v>391</v>
      </c>
      <c r="B6927">
        <v>73</v>
      </c>
      <c r="C6927">
        <v>22843.41015625</v>
      </c>
      <c r="D6927">
        <v>2432.190185546875</v>
      </c>
      <c r="E6927">
        <v>0</v>
      </c>
      <c r="F6927">
        <v>0</v>
      </c>
      <c r="G6927">
        <v>10.784970283508301</v>
      </c>
      <c r="J6927" s="8"/>
      <c r="K6927" t="s">
        <v>391</v>
      </c>
      <c r="L6927">
        <v>73</v>
      </c>
      <c r="M6927">
        <v>32768.2578125</v>
      </c>
      <c r="N6927">
        <v>3843.9052734375</v>
      </c>
      <c r="O6927">
        <v>49.128658294677734</v>
      </c>
      <c r="P6927">
        <v>166.8533935546875</v>
      </c>
      <c r="Q6927">
        <v>0</v>
      </c>
      <c r="R6927"/>
      <c r="S6927" s="13"/>
      <c r="W6927" s="15"/>
    </row>
    <row r="6928" spans="1:23" x14ac:dyDescent="0.3">
      <c r="A6928" t="s">
        <v>392</v>
      </c>
      <c r="B6928">
        <v>73</v>
      </c>
      <c r="C6928">
        <v>22512.921875</v>
      </c>
      <c r="D6928">
        <v>2789.283203125</v>
      </c>
      <c r="E6928">
        <v>82.838249206542969</v>
      </c>
      <c r="F6928">
        <v>0</v>
      </c>
      <c r="G6928">
        <v>4.7075600624084473</v>
      </c>
      <c r="J6928" s="8"/>
      <c r="K6928" t="s">
        <v>392</v>
      </c>
      <c r="L6928">
        <v>73</v>
      </c>
      <c r="M6928">
        <v>29602.45703125</v>
      </c>
      <c r="N6928">
        <v>3367.332763671875</v>
      </c>
      <c r="O6928">
        <v>46.389419555664063</v>
      </c>
      <c r="P6928">
        <v>62.996326446533203</v>
      </c>
      <c r="Q6928">
        <v>128.281005859375</v>
      </c>
      <c r="R6928"/>
      <c r="S6928" s="13"/>
      <c r="W6928" s="15"/>
    </row>
    <row r="6929" spans="1:23" x14ac:dyDescent="0.3">
      <c r="A6929" t="s">
        <v>393</v>
      </c>
      <c r="B6929">
        <v>73</v>
      </c>
      <c r="C6929">
        <v>20354.30078125</v>
      </c>
      <c r="D6929">
        <v>2665.494873046875</v>
      </c>
      <c r="E6929">
        <v>114.84701538085938</v>
      </c>
      <c r="F6929">
        <v>215.58415222167969</v>
      </c>
      <c r="G6929">
        <v>95.171035766601563</v>
      </c>
      <c r="J6929" s="8"/>
      <c r="K6929" t="s">
        <v>393</v>
      </c>
      <c r="L6929">
        <v>73</v>
      </c>
      <c r="M6929">
        <v>26883.65234375</v>
      </c>
      <c r="N6929">
        <v>3271.289306640625</v>
      </c>
      <c r="O6929">
        <v>0</v>
      </c>
      <c r="P6929">
        <v>82.027145385742188</v>
      </c>
      <c r="Q6929">
        <v>144.39744567871094</v>
      </c>
      <c r="R6929"/>
      <c r="S6929" s="13"/>
      <c r="W6929" s="15"/>
    </row>
    <row r="6930" spans="1:23" x14ac:dyDescent="0.3">
      <c r="A6930" t="s">
        <v>394</v>
      </c>
      <c r="B6930">
        <v>73</v>
      </c>
      <c r="C6930">
        <v>24560.705078125</v>
      </c>
      <c r="D6930">
        <v>3347.5439453125</v>
      </c>
      <c r="E6930">
        <v>116.95447540283203</v>
      </c>
      <c r="F6930">
        <v>290.35549926757813</v>
      </c>
      <c r="G6930">
        <v>40.537899017333984</v>
      </c>
      <c r="J6930" s="8"/>
      <c r="K6930" t="s">
        <v>394</v>
      </c>
      <c r="L6930">
        <v>73</v>
      </c>
      <c r="M6930">
        <v>33156.94921875</v>
      </c>
      <c r="N6930">
        <v>4324.4423828125</v>
      </c>
      <c r="O6930">
        <v>219.81805419921875</v>
      </c>
      <c r="P6930">
        <v>301.52304077148438</v>
      </c>
      <c r="Q6930">
        <v>279.08786010742188</v>
      </c>
      <c r="R6930"/>
      <c r="S6930" s="13"/>
      <c r="W6930" s="15"/>
    </row>
    <row r="6931" spans="1:23" x14ac:dyDescent="0.3">
      <c r="A6931" t="s">
        <v>395</v>
      </c>
      <c r="B6931">
        <v>73</v>
      </c>
      <c r="C6931">
        <v>30186.74609375</v>
      </c>
      <c r="D6931">
        <v>4451.31884765625</v>
      </c>
      <c r="E6931">
        <v>398.292724609375</v>
      </c>
      <c r="F6931">
        <v>434.01541137695313</v>
      </c>
      <c r="G6931">
        <v>315.95220947265625</v>
      </c>
      <c r="J6931" s="8"/>
      <c r="K6931" t="s">
        <v>395</v>
      </c>
      <c r="L6931">
        <v>73</v>
      </c>
      <c r="M6931">
        <v>35064.76171875</v>
      </c>
      <c r="N6931">
        <v>5416.7509765625</v>
      </c>
      <c r="O6931">
        <v>564.66815185546875</v>
      </c>
      <c r="P6931">
        <v>551.66058349609375</v>
      </c>
      <c r="Q6931">
        <v>177.28428649902344</v>
      </c>
      <c r="R6931"/>
      <c r="S6931" s="13"/>
      <c r="W6931" s="15"/>
    </row>
    <row r="6932" spans="1:23" x14ac:dyDescent="0.3">
      <c r="A6932" t="s">
        <v>396</v>
      </c>
      <c r="B6932">
        <v>73</v>
      </c>
      <c r="C6932">
        <v>30080.892578125</v>
      </c>
      <c r="D6932">
        <v>4580.439453125</v>
      </c>
      <c r="E6932">
        <v>348.40716552734375</v>
      </c>
      <c r="F6932">
        <v>95.420280456542969</v>
      </c>
      <c r="G6932">
        <v>89.000167846679688</v>
      </c>
      <c r="J6932" s="8"/>
      <c r="K6932" t="s">
        <v>396</v>
      </c>
      <c r="L6932">
        <v>73</v>
      </c>
      <c r="M6932">
        <v>37350.71484375</v>
      </c>
      <c r="N6932">
        <v>5693.4228515625</v>
      </c>
      <c r="O6932">
        <v>398.71194458007813</v>
      </c>
      <c r="P6932">
        <v>313.04547119140625</v>
      </c>
      <c r="Q6932">
        <v>0</v>
      </c>
      <c r="R6932"/>
      <c r="S6932" s="13"/>
      <c r="W6932" s="15"/>
    </row>
    <row r="6933" spans="1:23" x14ac:dyDescent="0.3">
      <c r="A6933" t="s">
        <v>397</v>
      </c>
      <c r="B6933">
        <v>73</v>
      </c>
      <c r="C6933">
        <v>30448.158203125</v>
      </c>
      <c r="D6933">
        <v>4859.6572265625</v>
      </c>
      <c r="E6933">
        <v>349.23681640625</v>
      </c>
      <c r="F6933">
        <v>171.93218994140625</v>
      </c>
      <c r="G6933">
        <v>88.329849243164063</v>
      </c>
      <c r="J6933" s="8"/>
      <c r="K6933" t="s">
        <v>397</v>
      </c>
      <c r="L6933">
        <v>73</v>
      </c>
      <c r="M6933">
        <v>37722.890625</v>
      </c>
      <c r="N6933">
        <v>5881.02734375</v>
      </c>
      <c r="O6933">
        <v>329.393798828125</v>
      </c>
      <c r="P6933">
        <v>505.27008056640625</v>
      </c>
      <c r="Q6933">
        <v>277.60809326171875</v>
      </c>
      <c r="R6933"/>
      <c r="S6933" s="13"/>
      <c r="W6933" s="15"/>
    </row>
    <row r="6934" spans="1:23" x14ac:dyDescent="0.3">
      <c r="A6934" t="s">
        <v>398</v>
      </c>
      <c r="B6934">
        <v>73</v>
      </c>
      <c r="C6934">
        <v>18836.68359375</v>
      </c>
      <c r="D6934">
        <v>3119.80615234375</v>
      </c>
      <c r="E6934">
        <v>365.46087646484375</v>
      </c>
      <c r="F6934">
        <v>426.239013671875</v>
      </c>
      <c r="G6934">
        <v>143.86485290527344</v>
      </c>
      <c r="J6934" s="8"/>
      <c r="K6934" t="s">
        <v>398</v>
      </c>
      <c r="L6934">
        <v>73</v>
      </c>
      <c r="M6934">
        <v>36911.03125</v>
      </c>
      <c r="N6934">
        <v>5845.60546875</v>
      </c>
      <c r="O6934">
        <v>368.80352783203125</v>
      </c>
      <c r="P6934">
        <v>700.0482177734375</v>
      </c>
      <c r="Q6934">
        <v>306.85098266601563</v>
      </c>
      <c r="R6934"/>
      <c r="S6934" s="13"/>
      <c r="W6934" s="15"/>
    </row>
    <row r="6935" spans="1:23" x14ac:dyDescent="0.3">
      <c r="A6935" t="s">
        <v>399</v>
      </c>
      <c r="B6935">
        <v>73</v>
      </c>
      <c r="C6935">
        <v>24173.486328125</v>
      </c>
      <c r="D6935">
        <v>3511.24462890625</v>
      </c>
      <c r="E6935">
        <v>406.8646240234375</v>
      </c>
      <c r="F6935">
        <v>515.59344482421875</v>
      </c>
      <c r="G6935">
        <v>259.8387451171875</v>
      </c>
      <c r="J6935" s="8"/>
      <c r="K6935" t="s">
        <v>399</v>
      </c>
      <c r="L6935">
        <v>73</v>
      </c>
      <c r="M6935">
        <v>31701.96875</v>
      </c>
      <c r="N6935">
        <v>4568.21875</v>
      </c>
      <c r="O6935">
        <v>476.4052734375</v>
      </c>
      <c r="P6935">
        <v>511.82308959960938</v>
      </c>
      <c r="Q6935">
        <v>331.76641845703125</v>
      </c>
      <c r="R6935"/>
      <c r="S6935" s="13"/>
      <c r="W6935" s="15"/>
    </row>
    <row r="6936" spans="1:23" x14ac:dyDescent="0.3">
      <c r="A6936" t="s">
        <v>400</v>
      </c>
      <c r="B6936">
        <v>73</v>
      </c>
      <c r="C6936">
        <v>24601.765625</v>
      </c>
      <c r="D6936">
        <v>3160.8984375</v>
      </c>
      <c r="E6936">
        <v>215.47456359863281</v>
      </c>
      <c r="F6936">
        <v>199.55389404296875</v>
      </c>
      <c r="G6936">
        <v>14.521500587463379</v>
      </c>
      <c r="J6936" s="8"/>
      <c r="K6936" t="s">
        <v>400</v>
      </c>
      <c r="L6936">
        <v>73</v>
      </c>
      <c r="M6936">
        <v>33790.87109375</v>
      </c>
      <c r="N6936">
        <v>4548.087890625</v>
      </c>
      <c r="O6936">
        <v>260.54830932617188</v>
      </c>
      <c r="P6936">
        <v>292.75213623046875</v>
      </c>
      <c r="Q6936">
        <v>180.48150634765625</v>
      </c>
      <c r="R6936"/>
      <c r="S6936" s="13"/>
      <c r="W6936" s="15"/>
    </row>
    <row r="6937" spans="1:23" x14ac:dyDescent="0.3">
      <c r="A6937" t="s">
        <v>401</v>
      </c>
      <c r="B6937">
        <v>73</v>
      </c>
      <c r="C6937">
        <v>25704.4375</v>
      </c>
      <c r="D6937">
        <v>3071.638671875</v>
      </c>
      <c r="E6937">
        <v>258.29718017578125</v>
      </c>
      <c r="F6937">
        <v>160.8424072265625</v>
      </c>
      <c r="G6937">
        <v>77.402793884277344</v>
      </c>
      <c r="J6937" s="8"/>
      <c r="K6937" t="s">
        <v>401</v>
      </c>
      <c r="L6937">
        <v>73</v>
      </c>
      <c r="M6937">
        <v>40015.1796875</v>
      </c>
      <c r="N6937">
        <v>4904.53759765625</v>
      </c>
      <c r="O6937">
        <v>239.94821166992188</v>
      </c>
      <c r="P6937">
        <v>177.37760925292969</v>
      </c>
      <c r="Q6937">
        <v>122.67612457275391</v>
      </c>
      <c r="R6937"/>
      <c r="S6937" s="13"/>
      <c r="W6937" s="15"/>
    </row>
    <row r="6938" spans="1:23" x14ac:dyDescent="0.3">
      <c r="A6938" t="s">
        <v>402</v>
      </c>
      <c r="B6938">
        <v>73</v>
      </c>
      <c r="C6938">
        <v>27895.828125</v>
      </c>
      <c r="D6938">
        <v>3163.065185546875</v>
      </c>
      <c r="E6938">
        <v>197.3980712890625</v>
      </c>
      <c r="F6938">
        <v>806.8787841796875</v>
      </c>
      <c r="G6938">
        <v>1109.27978515625</v>
      </c>
      <c r="J6938" s="8"/>
      <c r="K6938" t="s">
        <v>402</v>
      </c>
      <c r="L6938">
        <v>73</v>
      </c>
      <c r="M6938">
        <v>38576.7265625</v>
      </c>
      <c r="N6938">
        <v>4519.6181640625</v>
      </c>
      <c r="O6938">
        <v>276.92535400390625</v>
      </c>
      <c r="P6938">
        <v>1267.952392578125</v>
      </c>
      <c r="Q6938">
        <v>1400.4251708984375</v>
      </c>
      <c r="R6938"/>
      <c r="S6938" s="13"/>
      <c r="W6938" s="15"/>
    </row>
    <row r="6939" spans="1:23" x14ac:dyDescent="0.3">
      <c r="A6939" t="s">
        <v>403</v>
      </c>
      <c r="B6939">
        <v>73</v>
      </c>
      <c r="C6939">
        <v>29286.953125</v>
      </c>
      <c r="D6939">
        <v>3441.29736328125</v>
      </c>
      <c r="E6939">
        <v>212.78631591796875</v>
      </c>
      <c r="F6939">
        <v>227.68397521972656</v>
      </c>
      <c r="G6939">
        <v>0</v>
      </c>
      <c r="J6939" s="8"/>
      <c r="K6939" t="s">
        <v>403</v>
      </c>
      <c r="L6939">
        <v>73</v>
      </c>
      <c r="M6939">
        <v>37420.37109375</v>
      </c>
      <c r="N6939">
        <v>4457.5107421875</v>
      </c>
      <c r="O6939">
        <v>123.19207763671875</v>
      </c>
      <c r="P6939">
        <v>450.52362060546875</v>
      </c>
      <c r="Q6939">
        <v>151.01800537109375</v>
      </c>
      <c r="R6939"/>
      <c r="S6939" s="13"/>
      <c r="W6939" s="15"/>
    </row>
    <row r="6940" spans="1:23" x14ac:dyDescent="0.3">
      <c r="A6940" t="s">
        <v>404</v>
      </c>
      <c r="B6940">
        <v>73</v>
      </c>
      <c r="C6940">
        <v>26993.337890625</v>
      </c>
      <c r="D6940">
        <v>3121.8720703125</v>
      </c>
      <c r="E6940">
        <v>225.96916198730469</v>
      </c>
      <c r="F6940">
        <v>252.24514770507813</v>
      </c>
      <c r="G6940">
        <v>0</v>
      </c>
      <c r="J6940" s="8"/>
      <c r="K6940" t="s">
        <v>404</v>
      </c>
      <c r="L6940">
        <v>73</v>
      </c>
      <c r="M6940">
        <v>39370.8671875</v>
      </c>
      <c r="N6940">
        <v>4282.45263671875</v>
      </c>
      <c r="O6940">
        <v>157.49365234375</v>
      </c>
      <c r="P6940">
        <v>228.74404907226563</v>
      </c>
      <c r="Q6940">
        <v>121.30336761474609</v>
      </c>
      <c r="R6940"/>
      <c r="S6940" s="13"/>
      <c r="W6940" s="15"/>
    </row>
    <row r="6941" spans="1:23" x14ac:dyDescent="0.3">
      <c r="A6941" t="s">
        <v>405</v>
      </c>
      <c r="B6941">
        <v>73</v>
      </c>
      <c r="C6941">
        <v>20861.009765625</v>
      </c>
      <c r="D6941">
        <v>2693.19580078125</v>
      </c>
      <c r="E6941">
        <v>307.69830322265625</v>
      </c>
      <c r="F6941">
        <v>241.54150390625</v>
      </c>
      <c r="G6941">
        <v>206.23086547851563</v>
      </c>
      <c r="J6941" s="8"/>
      <c r="K6941" t="s">
        <v>405</v>
      </c>
      <c r="L6941">
        <v>73</v>
      </c>
      <c r="M6941">
        <v>25960.140625</v>
      </c>
      <c r="N6941">
        <v>3210.411865234375</v>
      </c>
      <c r="O6941">
        <v>238.4927978515625</v>
      </c>
      <c r="P6941">
        <v>340.78875732421875</v>
      </c>
      <c r="Q6941">
        <v>120.93785095214844</v>
      </c>
      <c r="R6941"/>
      <c r="S6941" s="13"/>
      <c r="W6941" s="15"/>
    </row>
    <row r="6942" spans="1:23" x14ac:dyDescent="0.3">
      <c r="A6942" t="s">
        <v>406</v>
      </c>
      <c r="B6942">
        <v>73</v>
      </c>
      <c r="C6942">
        <v>32256.42578125</v>
      </c>
      <c r="D6942">
        <v>4146.91552734375</v>
      </c>
      <c r="E6942">
        <v>228.42376708984375</v>
      </c>
      <c r="F6942">
        <v>245.14350891113281</v>
      </c>
      <c r="G6942">
        <v>49.024948120117188</v>
      </c>
      <c r="J6942" s="8"/>
      <c r="K6942" t="s">
        <v>406</v>
      </c>
      <c r="L6942">
        <v>73</v>
      </c>
      <c r="M6942">
        <v>41275.5546875</v>
      </c>
      <c r="N6942">
        <v>5419.7314453125</v>
      </c>
      <c r="O6942">
        <v>579.844970703125</v>
      </c>
      <c r="P6942">
        <v>421.64682006835938</v>
      </c>
      <c r="Q6942">
        <v>71.165252685546875</v>
      </c>
      <c r="R6942"/>
      <c r="S6942" s="13"/>
      <c r="W6942" s="15"/>
    </row>
    <row r="6943" spans="1:23" x14ac:dyDescent="0.3">
      <c r="A6943" t="s">
        <v>407</v>
      </c>
      <c r="B6943">
        <v>73</v>
      </c>
      <c r="C6943">
        <v>18646.87890625</v>
      </c>
      <c r="D6943">
        <v>2508.63134765625</v>
      </c>
      <c r="E6943">
        <v>319.72500610351563</v>
      </c>
      <c r="F6943">
        <v>221.67636108398438</v>
      </c>
      <c r="G6943">
        <v>283.20556640625</v>
      </c>
      <c r="J6943" s="8"/>
      <c r="K6943" t="s">
        <v>407</v>
      </c>
      <c r="L6943">
        <v>73</v>
      </c>
      <c r="M6943">
        <v>28527.607421875</v>
      </c>
      <c r="N6943">
        <v>3857.3466796875</v>
      </c>
      <c r="O6943">
        <v>276.07998657226563</v>
      </c>
      <c r="P6943">
        <v>258.45217895507813</v>
      </c>
      <c r="Q6943">
        <v>146.60052490234375</v>
      </c>
      <c r="R6943"/>
      <c r="S6943" s="13"/>
      <c r="W6943" s="15"/>
    </row>
    <row r="6944" spans="1:23" x14ac:dyDescent="0.3">
      <c r="A6944" t="s">
        <v>408</v>
      </c>
      <c r="B6944">
        <v>73</v>
      </c>
      <c r="C6944">
        <v>29771.40625</v>
      </c>
      <c r="D6944">
        <v>4368.5078125</v>
      </c>
      <c r="E6944">
        <v>322.10140991210938</v>
      </c>
      <c r="F6944">
        <v>245.38079833984375</v>
      </c>
      <c r="G6944">
        <v>0</v>
      </c>
      <c r="J6944" s="8"/>
      <c r="K6944" t="s">
        <v>408</v>
      </c>
      <c r="L6944">
        <v>73</v>
      </c>
      <c r="M6944">
        <v>37731.83203125</v>
      </c>
      <c r="N6944">
        <v>5860.66845703125</v>
      </c>
      <c r="O6944">
        <v>275.1619873046875</v>
      </c>
      <c r="P6944">
        <v>334.33132934570313</v>
      </c>
      <c r="Q6944">
        <v>162.64178466796875</v>
      </c>
      <c r="R6944"/>
      <c r="S6944" s="13"/>
      <c r="W6944" s="15"/>
    </row>
    <row r="6945" spans="1:23" x14ac:dyDescent="0.3">
      <c r="A6945" t="s">
        <v>409</v>
      </c>
      <c r="B6945">
        <v>73</v>
      </c>
      <c r="C6945">
        <v>26331.142578125</v>
      </c>
      <c r="D6945">
        <v>4144.03076171875</v>
      </c>
      <c r="E6945">
        <v>251.6019287109375</v>
      </c>
      <c r="F6945">
        <v>238.46084594726563</v>
      </c>
      <c r="G6945">
        <v>211.36131286621094</v>
      </c>
      <c r="J6945" s="8"/>
      <c r="K6945" t="s">
        <v>409</v>
      </c>
      <c r="L6945">
        <v>73</v>
      </c>
      <c r="M6945">
        <v>31411.658203125</v>
      </c>
      <c r="N6945">
        <v>4900.2412109375</v>
      </c>
      <c r="O6945">
        <v>365.38369750976563</v>
      </c>
      <c r="P6945">
        <v>591.03179931640625</v>
      </c>
      <c r="Q6945">
        <v>232.19975280761719</v>
      </c>
      <c r="R6945"/>
      <c r="S6945" s="13"/>
      <c r="W6945" s="15"/>
    </row>
    <row r="6946" spans="1:23" x14ac:dyDescent="0.3">
      <c r="A6946" t="s">
        <v>410</v>
      </c>
      <c r="B6946">
        <v>73</v>
      </c>
      <c r="C6946">
        <v>32660.87890625</v>
      </c>
      <c r="D6946">
        <v>4799.80712890625</v>
      </c>
      <c r="E6946">
        <v>178.12490844726563</v>
      </c>
      <c r="F6946">
        <v>281.78448486328125</v>
      </c>
      <c r="G6946">
        <v>114.61267852783203</v>
      </c>
      <c r="J6946" s="8"/>
      <c r="K6946" t="s">
        <v>410</v>
      </c>
      <c r="L6946">
        <v>73</v>
      </c>
      <c r="M6946">
        <v>47294.3203125</v>
      </c>
      <c r="N6946">
        <v>6719.0322265625</v>
      </c>
      <c r="O6946">
        <v>302.66751098632813</v>
      </c>
      <c r="P6946">
        <v>214.10699462890625</v>
      </c>
      <c r="Q6946">
        <v>160.7069091796875</v>
      </c>
      <c r="R6946"/>
      <c r="S6946" s="13"/>
      <c r="W6946" s="15"/>
    </row>
    <row r="6947" spans="1:23" x14ac:dyDescent="0.3">
      <c r="A6947" t="s">
        <v>411</v>
      </c>
      <c r="B6947">
        <v>73</v>
      </c>
      <c r="C6947">
        <v>28813.439453125</v>
      </c>
      <c r="D6947">
        <v>4072.537109375</v>
      </c>
      <c r="E6947">
        <v>235.99940490722656</v>
      </c>
      <c r="F6947">
        <v>259.52960205078125</v>
      </c>
      <c r="G6947">
        <v>140.39132690429688</v>
      </c>
      <c r="J6947" s="8"/>
      <c r="K6947" t="s">
        <v>411</v>
      </c>
      <c r="L6947">
        <v>73</v>
      </c>
      <c r="M6947">
        <v>37032.69140625</v>
      </c>
      <c r="N6947">
        <v>5274.044921875</v>
      </c>
      <c r="O6947">
        <v>245.0762939453125</v>
      </c>
      <c r="P6947">
        <v>428.22384643554688</v>
      </c>
      <c r="Q6947">
        <v>42.359451293945313</v>
      </c>
      <c r="R6947"/>
      <c r="S6947" s="13"/>
      <c r="W6947" s="15"/>
    </row>
    <row r="6948" spans="1:23" x14ac:dyDescent="0.3">
      <c r="A6948" t="s">
        <v>412</v>
      </c>
      <c r="B6948">
        <v>73</v>
      </c>
      <c r="C6948">
        <v>30307.416015625</v>
      </c>
      <c r="D6948">
        <v>3864.11474609375</v>
      </c>
      <c r="E6948">
        <v>223.54183959960938</v>
      </c>
      <c r="F6948">
        <v>382.00119018554688</v>
      </c>
      <c r="G6948">
        <v>104.34517669677734</v>
      </c>
      <c r="J6948" s="8"/>
      <c r="K6948" t="s">
        <v>412</v>
      </c>
      <c r="L6948">
        <v>73</v>
      </c>
      <c r="M6948">
        <v>40957.4765625</v>
      </c>
      <c r="N6948">
        <v>4988.10009765625</v>
      </c>
      <c r="O6948">
        <v>294.42095947265625</v>
      </c>
      <c r="P6948">
        <v>477.50149536132813</v>
      </c>
      <c r="Q6948">
        <v>136.77677917480469</v>
      </c>
      <c r="R6948"/>
      <c r="S6948" s="13"/>
      <c r="W6948" s="15"/>
    </row>
    <row r="6949" spans="1:23" x14ac:dyDescent="0.3">
      <c r="A6949" t="s">
        <v>413</v>
      </c>
      <c r="B6949">
        <v>73</v>
      </c>
      <c r="C6949">
        <v>21912.763671875</v>
      </c>
      <c r="D6949">
        <v>2663.344970703125</v>
      </c>
      <c r="E6949">
        <v>189.92329406738281</v>
      </c>
      <c r="F6949">
        <v>53.242649078369141</v>
      </c>
      <c r="G6949">
        <v>45.093837738037109</v>
      </c>
      <c r="J6949" s="8"/>
      <c r="K6949" t="s">
        <v>413</v>
      </c>
      <c r="L6949">
        <v>73</v>
      </c>
      <c r="M6949">
        <v>32451.666015625</v>
      </c>
      <c r="N6949">
        <v>3997.9765625</v>
      </c>
      <c r="O6949">
        <v>145.85269165039063</v>
      </c>
      <c r="P6949">
        <v>240.18350219726563</v>
      </c>
      <c r="Q6949">
        <v>42.720478057861328</v>
      </c>
      <c r="R6949"/>
      <c r="S6949" s="13"/>
      <c r="W6949" s="15"/>
    </row>
    <row r="6950" spans="1:23" x14ac:dyDescent="0.3">
      <c r="A6950" t="s">
        <v>414</v>
      </c>
      <c r="B6950">
        <v>73</v>
      </c>
      <c r="C6950">
        <v>20323.359375</v>
      </c>
      <c r="D6950">
        <v>2202.848388671875</v>
      </c>
      <c r="E6950">
        <v>199.72869873046875</v>
      </c>
      <c r="F6950">
        <v>201.138916015625</v>
      </c>
      <c r="G6950">
        <v>76.554603576660156</v>
      </c>
      <c r="J6950" s="8"/>
      <c r="K6950" t="s">
        <v>414</v>
      </c>
      <c r="L6950">
        <v>73</v>
      </c>
      <c r="M6950">
        <v>30281.7265625</v>
      </c>
      <c r="N6950">
        <v>3457.380859375</v>
      </c>
      <c r="O6950">
        <v>261.42498779296875</v>
      </c>
      <c r="P6950">
        <v>281.09475708007813</v>
      </c>
      <c r="Q6950">
        <v>327.90887451171875</v>
      </c>
      <c r="R6950"/>
      <c r="S6950" s="13"/>
      <c r="W6950" s="15"/>
    </row>
    <row r="6951" spans="1:23" x14ac:dyDescent="0.3">
      <c r="A6951" t="s">
        <v>415</v>
      </c>
      <c r="B6951">
        <v>73</v>
      </c>
      <c r="C6951">
        <v>22867.755859375</v>
      </c>
      <c r="D6951">
        <v>2657.47998046875</v>
      </c>
      <c r="E6951">
        <v>118.41205596923828</v>
      </c>
      <c r="F6951">
        <v>179.45443725585938</v>
      </c>
      <c r="G6951">
        <v>12.397799491882324</v>
      </c>
      <c r="J6951" s="8"/>
      <c r="K6951" t="s">
        <v>415</v>
      </c>
      <c r="L6951">
        <v>73</v>
      </c>
      <c r="M6951">
        <v>28904.4765625</v>
      </c>
      <c r="N6951">
        <v>3228.829345703125</v>
      </c>
      <c r="O6951">
        <v>226.05937194824219</v>
      </c>
      <c r="P6951">
        <v>212.73075866699219</v>
      </c>
      <c r="Q6951">
        <v>32.234279632568359</v>
      </c>
      <c r="R6951"/>
      <c r="S6951" s="13"/>
      <c r="W6951" s="15"/>
    </row>
    <row r="6952" spans="1:23" x14ac:dyDescent="0.3">
      <c r="A6952" t="s">
        <v>416</v>
      </c>
      <c r="B6952">
        <v>73</v>
      </c>
      <c r="C6952">
        <v>18983.10546875</v>
      </c>
      <c r="D6952">
        <v>2296.2451171875</v>
      </c>
      <c r="E6952">
        <v>156.42669677734375</v>
      </c>
      <c r="F6952">
        <v>155.05403137207031</v>
      </c>
      <c r="G6952">
        <v>92.466659545898438</v>
      </c>
      <c r="J6952" s="8"/>
      <c r="K6952" t="s">
        <v>416</v>
      </c>
      <c r="L6952">
        <v>73</v>
      </c>
      <c r="M6952">
        <v>28752.587890625</v>
      </c>
      <c r="N6952">
        <v>3480.78955078125</v>
      </c>
      <c r="O6952">
        <v>254.88349914550781</v>
      </c>
      <c r="P6952">
        <v>401.1180419921875</v>
      </c>
      <c r="Q6952">
        <v>132.77264404296875</v>
      </c>
      <c r="R6952"/>
      <c r="S6952" s="13"/>
      <c r="W6952" s="15"/>
    </row>
    <row r="6953" spans="1:23" x14ac:dyDescent="0.3">
      <c r="A6953" t="s">
        <v>417</v>
      </c>
      <c r="B6953">
        <v>73</v>
      </c>
      <c r="C6953">
        <v>26111.6875</v>
      </c>
      <c r="D6953">
        <v>3319.25244140625</v>
      </c>
      <c r="E6953">
        <v>154.55934143066406</v>
      </c>
      <c r="F6953">
        <v>192.77114868164063</v>
      </c>
      <c r="G6953">
        <v>123.61949920654297</v>
      </c>
      <c r="J6953" s="8"/>
      <c r="K6953" t="s">
        <v>417</v>
      </c>
      <c r="L6953">
        <v>73</v>
      </c>
      <c r="M6953">
        <v>36492.28125</v>
      </c>
      <c r="N6953">
        <v>4518.96826171875</v>
      </c>
      <c r="O6953">
        <v>272.07553100585938</v>
      </c>
      <c r="P6953">
        <v>390.02532958984375</v>
      </c>
      <c r="Q6953">
        <v>51.096061706542969</v>
      </c>
      <c r="R6953"/>
      <c r="S6953" s="13"/>
      <c r="W6953" s="15"/>
    </row>
    <row r="6954" spans="1:23" x14ac:dyDescent="0.3">
      <c r="A6954" t="s">
        <v>418</v>
      </c>
      <c r="B6954">
        <v>73</v>
      </c>
      <c r="C6954">
        <v>27844.76953125</v>
      </c>
      <c r="D6954">
        <v>3376.624755859375</v>
      </c>
      <c r="E6954">
        <v>208.98486328125</v>
      </c>
      <c r="F6954">
        <v>215.1510009765625</v>
      </c>
      <c r="G6954">
        <v>218.68800354003906</v>
      </c>
      <c r="J6954" s="8"/>
      <c r="K6954" t="s">
        <v>418</v>
      </c>
      <c r="L6954">
        <v>73</v>
      </c>
      <c r="M6954">
        <v>35015.94921875</v>
      </c>
      <c r="N6954">
        <v>4108.509765625</v>
      </c>
      <c r="O6954">
        <v>158.67369079589844</v>
      </c>
      <c r="P6954">
        <v>159.21174621582031</v>
      </c>
      <c r="Q6954">
        <v>110.95200347900391</v>
      </c>
      <c r="R6954"/>
      <c r="S6954" s="13"/>
      <c r="W6954" s="15"/>
    </row>
    <row r="6955" spans="1:23" x14ac:dyDescent="0.3">
      <c r="A6955" t="s">
        <v>419</v>
      </c>
      <c r="B6955">
        <v>73</v>
      </c>
      <c r="C6955">
        <v>38771.30078125</v>
      </c>
      <c r="D6955">
        <v>5429.87158203125</v>
      </c>
      <c r="E6955">
        <v>429.28277587890625</v>
      </c>
      <c r="F6955">
        <v>393.03988647460938</v>
      </c>
      <c r="G6955">
        <v>81.241378784179688</v>
      </c>
      <c r="J6955" s="8"/>
      <c r="K6955" t="s">
        <v>419</v>
      </c>
      <c r="L6955">
        <v>73</v>
      </c>
      <c r="M6955">
        <v>38070.23828125</v>
      </c>
      <c r="N6955">
        <v>5247.953125</v>
      </c>
      <c r="O6955">
        <v>414.75320434570313</v>
      </c>
      <c r="P6955">
        <v>449.96292114257813</v>
      </c>
      <c r="Q6955">
        <v>180.53639221191406</v>
      </c>
      <c r="R6955"/>
      <c r="S6955" s="13"/>
      <c r="W6955" s="15"/>
    </row>
    <row r="6956" spans="1:23" x14ac:dyDescent="0.3">
      <c r="A6956" t="s">
        <v>420</v>
      </c>
      <c r="B6956">
        <v>73</v>
      </c>
      <c r="C6956">
        <v>31034.251953125</v>
      </c>
      <c r="D6956">
        <v>4495.609375</v>
      </c>
      <c r="E6956">
        <v>537.88275146484375</v>
      </c>
      <c r="F6956">
        <v>499.4407958984375</v>
      </c>
      <c r="G6956">
        <v>263.65090942382813</v>
      </c>
      <c r="J6956" s="8"/>
      <c r="K6956" t="s">
        <v>420</v>
      </c>
      <c r="L6956">
        <v>73</v>
      </c>
      <c r="M6956">
        <v>32458.587890625</v>
      </c>
      <c r="N6956">
        <v>4663.43359375</v>
      </c>
      <c r="O6956">
        <v>416.7886962890625</v>
      </c>
      <c r="P6956">
        <v>476.051025390625</v>
      </c>
      <c r="Q6956">
        <v>238.61143493652344</v>
      </c>
      <c r="R6956"/>
      <c r="S6956" s="13"/>
      <c r="W6956" s="15"/>
    </row>
    <row r="6957" spans="1:23" x14ac:dyDescent="0.3">
      <c r="A6957" t="s">
        <v>421</v>
      </c>
      <c r="B6957">
        <v>73</v>
      </c>
      <c r="C6957">
        <v>27329.703125</v>
      </c>
      <c r="D6957">
        <v>4528.8193359375</v>
      </c>
      <c r="E6957">
        <v>265.95916748046875</v>
      </c>
      <c r="F6957">
        <v>90.796669006347656</v>
      </c>
      <c r="G6957">
        <v>180.11347961425781</v>
      </c>
      <c r="J6957" s="8"/>
      <c r="K6957" t="s">
        <v>421</v>
      </c>
      <c r="L6957">
        <v>73</v>
      </c>
      <c r="M6957">
        <v>33159.3984375</v>
      </c>
      <c r="N6957">
        <v>5506.56689453125</v>
      </c>
      <c r="O6957">
        <v>348.7728271484375</v>
      </c>
      <c r="P6957">
        <v>314.06716918945313</v>
      </c>
      <c r="Q6957">
        <v>85.627723693847656</v>
      </c>
      <c r="R6957"/>
      <c r="S6957" s="13"/>
      <c r="W6957" s="15"/>
    </row>
    <row r="6958" spans="1:23" x14ac:dyDescent="0.3">
      <c r="A6958" t="s">
        <v>422</v>
      </c>
      <c r="B6958">
        <v>73</v>
      </c>
      <c r="C6958">
        <v>24526.630859375</v>
      </c>
      <c r="D6958">
        <v>3632.99951171875</v>
      </c>
      <c r="E6958">
        <v>277.26785278320313</v>
      </c>
      <c r="F6958">
        <v>192.59939575195313</v>
      </c>
      <c r="G6958">
        <v>93.335006713867188</v>
      </c>
      <c r="J6958" s="8"/>
      <c r="K6958" t="s">
        <v>422</v>
      </c>
      <c r="L6958">
        <v>73</v>
      </c>
      <c r="M6958">
        <v>35505.109375</v>
      </c>
      <c r="N6958">
        <v>5197.53955078125</v>
      </c>
      <c r="O6958">
        <v>217.72636413574219</v>
      </c>
      <c r="P6958">
        <v>236.62211608886719</v>
      </c>
      <c r="Q6958">
        <v>105.18707275390625</v>
      </c>
      <c r="R6958"/>
      <c r="S6958" s="13"/>
      <c r="W6958" s="15"/>
    </row>
    <row r="6959" spans="1:23" x14ac:dyDescent="0.3">
      <c r="A6959" t="s">
        <v>423</v>
      </c>
      <c r="B6959">
        <v>73</v>
      </c>
      <c r="C6959">
        <v>19102.263671875</v>
      </c>
      <c r="D6959">
        <v>2541.2880859375</v>
      </c>
      <c r="E6959">
        <v>168.94029235839844</v>
      </c>
      <c r="F6959">
        <v>178.75103759765625</v>
      </c>
      <c r="G6959">
        <v>20.406055450439453</v>
      </c>
      <c r="J6959" s="8"/>
      <c r="K6959" t="s">
        <v>423</v>
      </c>
      <c r="L6959">
        <v>73</v>
      </c>
      <c r="M6959">
        <v>28894.345703125</v>
      </c>
      <c r="N6959">
        <v>3874.489990234375</v>
      </c>
      <c r="O6959">
        <v>319.21856689453125</v>
      </c>
      <c r="P6959">
        <v>278.66827392578125</v>
      </c>
      <c r="Q6959">
        <v>159.53825378417969</v>
      </c>
      <c r="R6959"/>
      <c r="S6959" s="13"/>
      <c r="W6959" s="15"/>
    </row>
    <row r="6960" spans="1:23" x14ac:dyDescent="0.3">
      <c r="A6960" t="s">
        <v>424</v>
      </c>
      <c r="B6960">
        <v>73</v>
      </c>
      <c r="C6960">
        <v>19846.392578125</v>
      </c>
      <c r="D6960">
        <v>2635.674560546875</v>
      </c>
      <c r="E6960">
        <v>249.52040100097656</v>
      </c>
      <c r="F6960">
        <v>270.84066772460938</v>
      </c>
      <c r="G6960">
        <v>13.99839973449707</v>
      </c>
      <c r="J6960" s="8"/>
      <c r="K6960" t="s">
        <v>424</v>
      </c>
      <c r="L6960">
        <v>73</v>
      </c>
      <c r="M6960">
        <v>28989.3671875</v>
      </c>
      <c r="N6960">
        <v>3626.95947265625</v>
      </c>
      <c r="O6960">
        <v>312.65206909179688</v>
      </c>
      <c r="P6960">
        <v>341.17526245117188</v>
      </c>
      <c r="Q6960">
        <v>49.532798767089844</v>
      </c>
      <c r="R6960"/>
      <c r="S6960" s="13"/>
      <c r="W6960" s="15"/>
    </row>
    <row r="6961" spans="1:23" x14ac:dyDescent="0.3">
      <c r="A6961" t="s">
        <v>425</v>
      </c>
      <c r="B6961">
        <v>73</v>
      </c>
      <c r="C6961">
        <v>22184.8828125</v>
      </c>
      <c r="D6961">
        <v>2632.7744140625</v>
      </c>
      <c r="E6961">
        <v>115.86135101318359</v>
      </c>
      <c r="F6961">
        <v>74.806831359863281</v>
      </c>
      <c r="G6961">
        <v>0</v>
      </c>
      <c r="J6961" s="8"/>
      <c r="K6961" t="s">
        <v>425</v>
      </c>
      <c r="L6961">
        <v>73</v>
      </c>
      <c r="M6961">
        <v>29954.828125</v>
      </c>
      <c r="N6961">
        <v>3600.5419921875</v>
      </c>
      <c r="O6961">
        <v>312.3218994140625</v>
      </c>
      <c r="P6961">
        <v>261.23019409179688</v>
      </c>
      <c r="Q6961">
        <v>42.251117706298828</v>
      </c>
      <c r="R6961"/>
      <c r="S6961" s="13"/>
      <c r="W6961" s="15"/>
    </row>
    <row r="6962" spans="1:23" x14ac:dyDescent="0.3">
      <c r="A6962" t="s">
        <v>426</v>
      </c>
      <c r="B6962">
        <v>73</v>
      </c>
      <c r="C6962">
        <v>26384.431640625</v>
      </c>
      <c r="D6962">
        <v>3111.39013671875</v>
      </c>
      <c r="E6962">
        <v>166.74703979492188</v>
      </c>
      <c r="F6962">
        <v>245.76676940917969</v>
      </c>
      <c r="G6962">
        <v>182.80960083007813</v>
      </c>
      <c r="J6962" s="8"/>
      <c r="K6962" t="s">
        <v>426</v>
      </c>
      <c r="L6962">
        <v>73</v>
      </c>
      <c r="M6962">
        <v>34766.609375</v>
      </c>
      <c r="N6962">
        <v>4104.57421875</v>
      </c>
      <c r="O6962">
        <v>341.123046875</v>
      </c>
      <c r="P6962">
        <v>405.25372314453125</v>
      </c>
      <c r="Q6962">
        <v>114.25599670410156</v>
      </c>
      <c r="R6962"/>
      <c r="S6962" s="13"/>
      <c r="W6962" s="15"/>
    </row>
    <row r="6963" spans="1:23" x14ac:dyDescent="0.3">
      <c r="A6963" t="s">
        <v>427</v>
      </c>
      <c r="B6963">
        <v>73</v>
      </c>
      <c r="C6963">
        <v>28819.275390625</v>
      </c>
      <c r="D6963">
        <v>3419.186767578125</v>
      </c>
      <c r="E6963">
        <v>159.20132446289063</v>
      </c>
      <c r="F6963">
        <v>330.22079467773438</v>
      </c>
      <c r="G6963">
        <v>27.520929336547852</v>
      </c>
      <c r="J6963" s="8"/>
      <c r="K6963" t="s">
        <v>427</v>
      </c>
      <c r="L6963">
        <v>73</v>
      </c>
      <c r="M6963">
        <v>33323</v>
      </c>
      <c r="N6963">
        <v>3863.943115234375</v>
      </c>
      <c r="O6963">
        <v>246.43492126464844</v>
      </c>
      <c r="P6963">
        <v>415.39678955078125</v>
      </c>
      <c r="Q6963">
        <v>159.33169555664063</v>
      </c>
      <c r="R6963"/>
      <c r="S6963" s="13"/>
      <c r="W6963" s="15"/>
    </row>
    <row r="6964" spans="1:23" x14ac:dyDescent="0.3">
      <c r="A6964" t="s">
        <v>428</v>
      </c>
      <c r="B6964">
        <v>73</v>
      </c>
      <c r="C6964">
        <v>27847.93359375</v>
      </c>
      <c r="D6964">
        <v>2955.9306640625</v>
      </c>
      <c r="E6964">
        <v>106.57660675048828</v>
      </c>
      <c r="F6964">
        <v>233.40524291992188</v>
      </c>
      <c r="G6964">
        <v>141.91838073730469</v>
      </c>
      <c r="J6964" s="8"/>
      <c r="K6964" t="s">
        <v>428</v>
      </c>
      <c r="L6964">
        <v>73</v>
      </c>
      <c r="M6964">
        <v>32951.6953125</v>
      </c>
      <c r="N6964">
        <v>3696.018798828125</v>
      </c>
      <c r="O6964">
        <v>236.06219482421875</v>
      </c>
      <c r="P6964">
        <v>211.86013793945313</v>
      </c>
      <c r="Q6964">
        <v>155.18177795410156</v>
      </c>
      <c r="R6964"/>
      <c r="S6964" s="13"/>
      <c r="W6964" s="15"/>
    </row>
    <row r="6965" spans="1:23" x14ac:dyDescent="0.3">
      <c r="A6965" t="s">
        <v>429</v>
      </c>
      <c r="B6965">
        <v>73</v>
      </c>
      <c r="C6965">
        <v>21892.513671875</v>
      </c>
      <c r="D6965">
        <v>2418.9423828125</v>
      </c>
      <c r="E6965">
        <v>116.28540802001953</v>
      </c>
      <c r="F6965">
        <v>0</v>
      </c>
      <c r="G6965">
        <v>0</v>
      </c>
      <c r="J6965" s="8"/>
      <c r="K6965" t="s">
        <v>429</v>
      </c>
      <c r="L6965">
        <v>73</v>
      </c>
      <c r="M6965">
        <v>32996.2734375</v>
      </c>
      <c r="N6965">
        <v>3536.442138671875</v>
      </c>
      <c r="O6965">
        <v>11.074800491333008</v>
      </c>
      <c r="P6965">
        <v>0</v>
      </c>
      <c r="Q6965">
        <v>98.806243896484375</v>
      </c>
      <c r="R6965"/>
      <c r="S6965" s="13"/>
      <c r="W6965" s="15"/>
    </row>
    <row r="6966" spans="1:23" x14ac:dyDescent="0.3">
      <c r="A6966" t="s">
        <v>430</v>
      </c>
      <c r="B6966">
        <v>73</v>
      </c>
      <c r="C6966">
        <v>20465.56640625</v>
      </c>
      <c r="D6966">
        <v>2549.864990234375</v>
      </c>
      <c r="E6966">
        <v>88.78790283203125</v>
      </c>
      <c r="F6966">
        <v>150.16177368164063</v>
      </c>
      <c r="G6966">
        <v>8.9055204391479492</v>
      </c>
      <c r="J6966" s="8"/>
      <c r="K6966" t="s">
        <v>430</v>
      </c>
      <c r="L6966">
        <v>73</v>
      </c>
      <c r="M6966">
        <v>26305.029296875</v>
      </c>
      <c r="N6966">
        <v>3258.06884765625</v>
      </c>
      <c r="O6966">
        <v>222.85763549804688</v>
      </c>
      <c r="P6966">
        <v>249.22682189941406</v>
      </c>
      <c r="Q6966">
        <v>205.94015502929688</v>
      </c>
      <c r="R6966"/>
      <c r="S6966" s="13"/>
      <c r="W6966" s="15"/>
    </row>
    <row r="6967" spans="1:23" x14ac:dyDescent="0.3">
      <c r="A6967" t="s">
        <v>431</v>
      </c>
      <c r="B6967">
        <v>73</v>
      </c>
      <c r="C6967">
        <v>25625.388671875</v>
      </c>
      <c r="D6967">
        <v>3448.30615234375</v>
      </c>
      <c r="E6967">
        <v>227.61741638183594</v>
      </c>
      <c r="F6967">
        <v>237.67559814453125</v>
      </c>
      <c r="G6967">
        <v>145.30709838867188</v>
      </c>
      <c r="J6967" s="8"/>
      <c r="K6967" t="s">
        <v>431</v>
      </c>
      <c r="L6967">
        <v>73</v>
      </c>
      <c r="M6967">
        <v>25595.353515625</v>
      </c>
      <c r="N6967">
        <v>3418.84130859375</v>
      </c>
      <c r="O6967">
        <v>225.77435302734375</v>
      </c>
      <c r="P6967">
        <v>253.78919982910156</v>
      </c>
      <c r="Q6967">
        <v>0</v>
      </c>
      <c r="R6967"/>
      <c r="S6967" s="13"/>
      <c r="W6967" s="15"/>
    </row>
    <row r="6968" spans="1:23" x14ac:dyDescent="0.3">
      <c r="A6968" t="s">
        <v>432</v>
      </c>
      <c r="B6968">
        <v>73</v>
      </c>
      <c r="C6968">
        <v>19191.392578125</v>
      </c>
      <c r="D6968">
        <v>2830.4169921875</v>
      </c>
      <c r="E6968">
        <v>96.130317687988281</v>
      </c>
      <c r="F6968">
        <v>111.21417999267578</v>
      </c>
      <c r="G6968">
        <v>88.983314514160156</v>
      </c>
      <c r="J6968" s="8"/>
      <c r="K6968" t="s">
        <v>432</v>
      </c>
      <c r="L6968">
        <v>73</v>
      </c>
      <c r="M6968">
        <v>25230.001953125</v>
      </c>
      <c r="N6968">
        <v>3746.110595703125</v>
      </c>
      <c r="O6968">
        <v>103.52496337890625</v>
      </c>
      <c r="P6968">
        <v>209.23344421386719</v>
      </c>
      <c r="Q6968">
        <v>85.196792602539063</v>
      </c>
      <c r="R6968"/>
      <c r="S6968" s="13"/>
      <c r="W6968" s="15"/>
    </row>
    <row r="6969" spans="1:23" x14ac:dyDescent="0.3">
      <c r="A6969" t="s">
        <v>433</v>
      </c>
      <c r="B6969">
        <v>73</v>
      </c>
      <c r="C6969">
        <v>27220.8046875</v>
      </c>
      <c r="D6969">
        <v>4372.44775390625</v>
      </c>
      <c r="E6969">
        <v>408.9906005859375</v>
      </c>
      <c r="F6969">
        <v>477.9482421875</v>
      </c>
      <c r="G6969">
        <v>207.65449523925781</v>
      </c>
      <c r="J6969" s="8"/>
      <c r="K6969" t="s">
        <v>433</v>
      </c>
      <c r="L6969">
        <v>73</v>
      </c>
      <c r="M6969">
        <v>33795.4453125</v>
      </c>
      <c r="N6969">
        <v>5361.470703125</v>
      </c>
      <c r="O6969">
        <v>335.298583984375</v>
      </c>
      <c r="P6969">
        <v>280.9560546875</v>
      </c>
      <c r="Q6969">
        <v>132.14376831054688</v>
      </c>
      <c r="R6969"/>
      <c r="S6969" s="13"/>
      <c r="W6969" s="15"/>
    </row>
    <row r="6970" spans="1:23" x14ac:dyDescent="0.3">
      <c r="A6970" t="s">
        <v>434</v>
      </c>
      <c r="B6970">
        <v>73</v>
      </c>
      <c r="C6970">
        <v>38191.6796875</v>
      </c>
      <c r="D6970">
        <v>5165.92236328125</v>
      </c>
      <c r="E6970">
        <v>341.3712158203125</v>
      </c>
      <c r="F6970">
        <v>318.2447509765625</v>
      </c>
      <c r="G6970">
        <v>150.26588439941406</v>
      </c>
      <c r="J6970" s="8"/>
      <c r="K6970" t="s">
        <v>434</v>
      </c>
      <c r="L6970">
        <v>73</v>
      </c>
      <c r="M6970">
        <v>54099.51171875</v>
      </c>
      <c r="N6970">
        <v>7197.63330078125</v>
      </c>
      <c r="O6970">
        <v>279.15487670898438</v>
      </c>
      <c r="P6970">
        <v>370.8416748046875</v>
      </c>
      <c r="Q6970">
        <v>106.84041595458984</v>
      </c>
      <c r="R6970"/>
      <c r="S6970" s="13"/>
      <c r="W6970" s="15"/>
    </row>
    <row r="6971" spans="1:23" x14ac:dyDescent="0.3">
      <c r="A6971" t="s">
        <v>435</v>
      </c>
      <c r="B6971">
        <v>73</v>
      </c>
      <c r="C6971">
        <v>21796.79296875</v>
      </c>
      <c r="D6971">
        <v>2992.393798828125</v>
      </c>
      <c r="E6971">
        <v>183.06785583496094</v>
      </c>
      <c r="F6971">
        <v>182.03535461425781</v>
      </c>
      <c r="G6971">
        <v>242.101318359375</v>
      </c>
      <c r="J6971" s="8"/>
      <c r="K6971" t="s">
        <v>435</v>
      </c>
      <c r="L6971">
        <v>73</v>
      </c>
      <c r="M6971">
        <v>33415.25</v>
      </c>
      <c r="N6971">
        <v>4579.6884765625</v>
      </c>
      <c r="O6971">
        <v>294.38046264648438</v>
      </c>
      <c r="P6971">
        <v>434.08432006835938</v>
      </c>
      <c r="Q6971">
        <v>195.9453125</v>
      </c>
      <c r="R6971"/>
      <c r="S6971" s="13"/>
      <c r="W6971" s="15"/>
    </row>
    <row r="6972" spans="1:23" x14ac:dyDescent="0.3">
      <c r="A6972" t="s">
        <v>436</v>
      </c>
      <c r="B6972">
        <v>73</v>
      </c>
      <c r="C6972">
        <v>24922.888671875</v>
      </c>
      <c r="D6972">
        <v>3274.846923828125</v>
      </c>
      <c r="E6972">
        <v>317.19711303710938</v>
      </c>
      <c r="F6972">
        <v>444.31634521484375</v>
      </c>
      <c r="G6972">
        <v>349.41671752929688</v>
      </c>
      <c r="J6972" s="8"/>
      <c r="K6972" t="s">
        <v>436</v>
      </c>
      <c r="L6972">
        <v>73</v>
      </c>
      <c r="M6972">
        <v>34865.140625</v>
      </c>
      <c r="N6972">
        <v>4459.39111328125</v>
      </c>
      <c r="O6972">
        <v>292.51251220703125</v>
      </c>
      <c r="P6972">
        <v>330.59249877929688</v>
      </c>
      <c r="Q6972">
        <v>380.28887939453125</v>
      </c>
      <c r="R6972"/>
      <c r="S6972" s="13"/>
      <c r="W6972" s="15"/>
    </row>
    <row r="6973" spans="1:23" x14ac:dyDescent="0.3">
      <c r="A6973" t="s">
        <v>437</v>
      </c>
      <c r="B6973">
        <v>73</v>
      </c>
      <c r="C6973">
        <v>28117.91796875</v>
      </c>
      <c r="D6973">
        <v>3312.692138671875</v>
      </c>
      <c r="E6973">
        <v>246.49050903320313</v>
      </c>
      <c r="F6973">
        <v>158.01071166992188</v>
      </c>
      <c r="G6973">
        <v>147.75839233398438</v>
      </c>
      <c r="J6973" s="8"/>
      <c r="K6973" t="s">
        <v>437</v>
      </c>
      <c r="L6973">
        <v>73</v>
      </c>
      <c r="M6973">
        <v>39411.46484375</v>
      </c>
      <c r="N6973">
        <v>4734.830078125</v>
      </c>
      <c r="O6973">
        <v>325.8067626953125</v>
      </c>
      <c r="P6973">
        <v>87.470222473144531</v>
      </c>
      <c r="Q6973">
        <v>127.74945068359375</v>
      </c>
      <c r="R6973"/>
      <c r="S6973" s="13"/>
      <c r="W6973" s="15"/>
    </row>
    <row r="6974" spans="1:23" x14ac:dyDescent="0.3">
      <c r="A6974" t="s">
        <v>438</v>
      </c>
      <c r="B6974">
        <v>73</v>
      </c>
      <c r="C6974">
        <v>24851.6171875</v>
      </c>
      <c r="D6974">
        <v>2842.73388671875</v>
      </c>
      <c r="E6974">
        <v>213.76679992675781</v>
      </c>
      <c r="F6974">
        <v>189.02198791503906</v>
      </c>
      <c r="G6974">
        <v>290.441650390625</v>
      </c>
      <c r="J6974" s="8"/>
      <c r="K6974" t="s">
        <v>438</v>
      </c>
      <c r="L6974">
        <v>73</v>
      </c>
      <c r="M6974">
        <v>37253.38671875</v>
      </c>
      <c r="N6974">
        <v>4460.1171875</v>
      </c>
      <c r="O6974">
        <v>317.88119506835938</v>
      </c>
      <c r="P6974">
        <v>391.07998657226563</v>
      </c>
      <c r="Q6974">
        <v>398.27890014648438</v>
      </c>
      <c r="R6974"/>
      <c r="S6974" s="13"/>
      <c r="W6974" s="15"/>
    </row>
    <row r="6975" spans="1:23" x14ac:dyDescent="0.3">
      <c r="A6975" t="s">
        <v>439</v>
      </c>
      <c r="B6975">
        <v>73</v>
      </c>
      <c r="C6975">
        <v>29507.166015625</v>
      </c>
      <c r="D6975">
        <v>3359.898193359375</v>
      </c>
      <c r="E6975">
        <v>329.90896606445313</v>
      </c>
      <c r="F6975">
        <v>225.73330688476563</v>
      </c>
      <c r="G6975">
        <v>29.148458480834961</v>
      </c>
      <c r="J6975" s="8"/>
      <c r="K6975" t="s">
        <v>439</v>
      </c>
      <c r="L6975">
        <v>73</v>
      </c>
      <c r="M6975">
        <v>37726.47265625</v>
      </c>
      <c r="N6975">
        <v>4198.9677734375</v>
      </c>
      <c r="O6975">
        <v>311.80419921875</v>
      </c>
      <c r="P6975">
        <v>327.9073486328125</v>
      </c>
      <c r="Q6975">
        <v>59.621849060058594</v>
      </c>
      <c r="R6975"/>
      <c r="S6975" s="13"/>
      <c r="W6975" s="15"/>
    </row>
    <row r="6976" spans="1:23" x14ac:dyDescent="0.3">
      <c r="A6976" t="s">
        <v>440</v>
      </c>
      <c r="B6976">
        <v>73</v>
      </c>
      <c r="C6976">
        <v>26589.439453125</v>
      </c>
      <c r="D6976">
        <v>3098.400146484375</v>
      </c>
      <c r="E6976">
        <v>294.49191284179688</v>
      </c>
      <c r="F6976">
        <v>193.37727355957031</v>
      </c>
      <c r="G6976">
        <v>119.36231994628906</v>
      </c>
      <c r="J6976" s="8"/>
      <c r="K6976" t="s">
        <v>440</v>
      </c>
      <c r="L6976">
        <v>73</v>
      </c>
      <c r="M6976">
        <v>33767.41015625</v>
      </c>
      <c r="N6976">
        <v>3853.25341796875</v>
      </c>
      <c r="O6976">
        <v>277.27548217773438</v>
      </c>
      <c r="P6976">
        <v>177.1724853515625</v>
      </c>
      <c r="Q6976">
        <v>244.75303649902344</v>
      </c>
      <c r="R6976"/>
      <c r="S6976" s="13"/>
      <c r="W6976" s="15"/>
    </row>
    <row r="6977" spans="1:23" x14ac:dyDescent="0.3">
      <c r="A6977" t="s">
        <v>441</v>
      </c>
      <c r="B6977">
        <v>73</v>
      </c>
      <c r="C6977">
        <v>20885.984375</v>
      </c>
      <c r="D6977">
        <v>2607.02783203125</v>
      </c>
      <c r="E6977">
        <v>83.315773010253906</v>
      </c>
      <c r="F6977">
        <v>73.986000061035156</v>
      </c>
      <c r="G6977">
        <v>107.26484680175781</v>
      </c>
      <c r="J6977" s="8"/>
      <c r="K6977" t="s">
        <v>441</v>
      </c>
      <c r="L6977">
        <v>73</v>
      </c>
      <c r="M6977">
        <v>28147.05859375</v>
      </c>
      <c r="N6977">
        <v>3504.337158203125</v>
      </c>
      <c r="O6977">
        <v>232.96060180664063</v>
      </c>
      <c r="P6977">
        <v>252.05398559570313</v>
      </c>
      <c r="Q6977">
        <v>132.33975219726563</v>
      </c>
      <c r="R6977"/>
      <c r="S6977" s="13"/>
      <c r="W6977" s="15"/>
    </row>
    <row r="6978" spans="1:23" x14ac:dyDescent="0.3">
      <c r="A6978" t="s">
        <v>442</v>
      </c>
      <c r="B6978">
        <v>73</v>
      </c>
      <c r="C6978">
        <v>21289.115234375</v>
      </c>
      <c r="D6978">
        <v>2670.066650390625</v>
      </c>
      <c r="E6978">
        <v>111.55095672607422</v>
      </c>
      <c r="F6978">
        <v>144.06912231445313</v>
      </c>
      <c r="G6978">
        <v>0</v>
      </c>
      <c r="J6978" s="8"/>
      <c r="K6978" t="s">
        <v>442</v>
      </c>
      <c r="L6978">
        <v>73</v>
      </c>
      <c r="M6978">
        <v>28027.662109375</v>
      </c>
      <c r="N6978">
        <v>3390.459716796875</v>
      </c>
      <c r="O6978">
        <v>233.3203125</v>
      </c>
      <c r="P6978">
        <v>275.13201904296875</v>
      </c>
      <c r="Q6978">
        <v>0</v>
      </c>
      <c r="R6978"/>
      <c r="S6978" s="13"/>
      <c r="W6978" s="15"/>
    </row>
    <row r="6979" spans="1:23" x14ac:dyDescent="0.3">
      <c r="A6979" t="s">
        <v>443</v>
      </c>
      <c r="B6979">
        <v>73</v>
      </c>
      <c r="C6979">
        <v>26166.4765625</v>
      </c>
      <c r="D6979">
        <v>3638.3544921875</v>
      </c>
      <c r="E6979">
        <v>231.04951477050781</v>
      </c>
      <c r="F6979">
        <v>186.84992980957031</v>
      </c>
      <c r="G6979">
        <v>198.90068054199219</v>
      </c>
      <c r="J6979" s="8"/>
      <c r="K6979" t="s">
        <v>443</v>
      </c>
      <c r="L6979">
        <v>73</v>
      </c>
      <c r="M6979">
        <v>27424.34375</v>
      </c>
      <c r="N6979">
        <v>3672.280517578125</v>
      </c>
      <c r="O6979">
        <v>296.40615844726563</v>
      </c>
      <c r="P6979">
        <v>345.82720947265625</v>
      </c>
      <c r="Q6979">
        <v>187.20063781738281</v>
      </c>
      <c r="R6979"/>
      <c r="S6979" s="13"/>
      <c r="W6979" s="15"/>
    </row>
    <row r="6980" spans="1:23" x14ac:dyDescent="0.3">
      <c r="A6980" t="s">
        <v>444</v>
      </c>
      <c r="B6980">
        <v>73</v>
      </c>
      <c r="C6980">
        <v>33056.12109375</v>
      </c>
      <c r="D6980">
        <v>4801.37841796875</v>
      </c>
      <c r="E6980">
        <v>370.09359741210938</v>
      </c>
      <c r="F6980">
        <v>338.62289428710938</v>
      </c>
      <c r="G6980">
        <v>258.2528076171875</v>
      </c>
      <c r="J6980" s="8"/>
      <c r="K6980" t="s">
        <v>444</v>
      </c>
      <c r="L6980">
        <v>73</v>
      </c>
      <c r="M6980">
        <v>35211.546875</v>
      </c>
      <c r="N6980">
        <v>4903.046875</v>
      </c>
      <c r="O6980">
        <v>237.84408569335938</v>
      </c>
      <c r="P6980">
        <v>291.4208984375</v>
      </c>
      <c r="Q6980">
        <v>170.48719787597656</v>
      </c>
      <c r="R6980"/>
      <c r="S6980" s="13"/>
      <c r="W6980" s="15"/>
    </row>
    <row r="6981" spans="1:23" x14ac:dyDescent="0.3">
      <c r="A6981" t="s">
        <v>445</v>
      </c>
      <c r="B6981">
        <v>73</v>
      </c>
      <c r="C6981">
        <v>23593.171875</v>
      </c>
      <c r="D6981">
        <v>3902.342529296875</v>
      </c>
      <c r="E6981">
        <v>278.42169189453125</v>
      </c>
      <c r="F6981">
        <v>185.67192077636719</v>
      </c>
      <c r="G6981">
        <v>175.91299438476563</v>
      </c>
      <c r="J6981" s="8"/>
      <c r="K6981" t="s">
        <v>445</v>
      </c>
      <c r="L6981">
        <v>73</v>
      </c>
      <c r="M6981">
        <v>31489.18359375</v>
      </c>
      <c r="N6981">
        <v>5067.50244140625</v>
      </c>
      <c r="O6981">
        <v>116.97577667236328</v>
      </c>
      <c r="P6981">
        <v>97.946189880371094</v>
      </c>
      <c r="Q6981">
        <v>103.09320068359375</v>
      </c>
      <c r="R6981"/>
      <c r="S6981" s="13"/>
      <c r="W6981" s="15"/>
    </row>
    <row r="6982" spans="1:23" x14ac:dyDescent="0.3">
      <c r="A6982" t="s">
        <v>446</v>
      </c>
      <c r="B6982">
        <v>73</v>
      </c>
      <c r="C6982">
        <v>21843.28125</v>
      </c>
      <c r="D6982">
        <v>3009.2314453125</v>
      </c>
      <c r="E6982">
        <v>197.47085571289063</v>
      </c>
      <c r="F6982">
        <v>253.37202453613281</v>
      </c>
      <c r="G6982">
        <v>118.01231384277344</v>
      </c>
      <c r="J6982" s="8"/>
      <c r="K6982" t="s">
        <v>446</v>
      </c>
      <c r="L6982">
        <v>73</v>
      </c>
      <c r="M6982">
        <v>28056.02734375</v>
      </c>
      <c r="N6982">
        <v>3997.22314453125</v>
      </c>
      <c r="O6982">
        <v>232.35174560546875</v>
      </c>
      <c r="P6982">
        <v>330.48526000976563</v>
      </c>
      <c r="Q6982">
        <v>89.743202209472656</v>
      </c>
      <c r="R6982"/>
      <c r="S6982" s="13"/>
      <c r="W6982" s="15"/>
    </row>
    <row r="6983" spans="1:23" x14ac:dyDescent="0.3">
      <c r="A6983" t="s">
        <v>447</v>
      </c>
      <c r="B6983">
        <v>73</v>
      </c>
      <c r="C6983">
        <v>33046.17578125</v>
      </c>
      <c r="D6983">
        <v>4400.67578125</v>
      </c>
      <c r="E6983">
        <v>396.53250122070313</v>
      </c>
      <c r="F6983">
        <v>460.81381225585938</v>
      </c>
      <c r="G6983">
        <v>106.32796478271484</v>
      </c>
      <c r="J6983" s="8"/>
      <c r="K6983" t="s">
        <v>447</v>
      </c>
      <c r="L6983">
        <v>73</v>
      </c>
      <c r="M6983">
        <v>44579.796875</v>
      </c>
      <c r="N6983">
        <v>6078.31005859375</v>
      </c>
      <c r="O6983">
        <v>446.35324096679688</v>
      </c>
      <c r="P6983">
        <v>581.41741943359375</v>
      </c>
      <c r="Q6983">
        <v>93.604957580566406</v>
      </c>
      <c r="R6983"/>
      <c r="S6983" s="13"/>
      <c r="W6983" s="15"/>
    </row>
    <row r="6984" spans="1:23" x14ac:dyDescent="0.3">
      <c r="A6984" t="s">
        <v>448</v>
      </c>
      <c r="B6984">
        <v>73</v>
      </c>
      <c r="C6984">
        <v>37647.984375</v>
      </c>
      <c r="D6984">
        <v>4608.3154296875</v>
      </c>
      <c r="E6984">
        <v>397.1561279296875</v>
      </c>
      <c r="F6984">
        <v>518.34539794921875</v>
      </c>
      <c r="G6984">
        <v>54.629600524902344</v>
      </c>
      <c r="J6984" s="8"/>
      <c r="K6984" t="s">
        <v>448</v>
      </c>
      <c r="L6984">
        <v>73</v>
      </c>
      <c r="M6984">
        <v>45516.6328125</v>
      </c>
      <c r="N6984">
        <v>5615.9423828125</v>
      </c>
      <c r="O6984">
        <v>452.2529296875</v>
      </c>
      <c r="P6984">
        <v>591.4161376953125</v>
      </c>
      <c r="Q6984">
        <v>148.44999694824219</v>
      </c>
      <c r="R6984"/>
      <c r="S6984" s="13"/>
      <c r="W6984" s="15"/>
    </row>
    <row r="6985" spans="1:23" x14ac:dyDescent="0.3">
      <c r="A6985" t="s">
        <v>449</v>
      </c>
      <c r="B6985">
        <v>73</v>
      </c>
      <c r="C6985">
        <v>27154.2265625</v>
      </c>
      <c r="D6985">
        <v>3444.220703125</v>
      </c>
      <c r="E6985">
        <v>402.01675415039063</v>
      </c>
      <c r="F6985">
        <v>237.17823791503906</v>
      </c>
      <c r="G6985">
        <v>62.505226135253906</v>
      </c>
      <c r="J6985" s="8"/>
      <c r="K6985" t="s">
        <v>449</v>
      </c>
      <c r="L6985">
        <v>73</v>
      </c>
      <c r="M6985">
        <v>41044.29296875</v>
      </c>
      <c r="N6985">
        <v>5291.65673828125</v>
      </c>
      <c r="O6985">
        <v>316.81320190429688</v>
      </c>
      <c r="P6985">
        <v>282.73788452148438</v>
      </c>
      <c r="Q6985">
        <v>151.17543029785156</v>
      </c>
      <c r="R6985"/>
      <c r="S6985" s="13"/>
      <c r="W6985" s="15"/>
    </row>
    <row r="6986" spans="1:23" x14ac:dyDescent="0.3">
      <c r="A6986" t="s">
        <v>450</v>
      </c>
      <c r="B6986">
        <v>73</v>
      </c>
      <c r="C6986">
        <v>27436.88671875</v>
      </c>
      <c r="D6986">
        <v>3387.075927734375</v>
      </c>
      <c r="E6986">
        <v>333.16665649414063</v>
      </c>
      <c r="F6986">
        <v>250.90579223632813</v>
      </c>
      <c r="G6986">
        <v>278.37060546875</v>
      </c>
      <c r="J6986" s="8"/>
      <c r="K6986" t="s">
        <v>450</v>
      </c>
      <c r="L6986">
        <v>73</v>
      </c>
      <c r="M6986">
        <v>35723.15234375</v>
      </c>
      <c r="N6986">
        <v>4345.06884765625</v>
      </c>
      <c r="O6986">
        <v>279.90533447265625</v>
      </c>
      <c r="P6986">
        <v>312.0072021484375</v>
      </c>
      <c r="Q6986">
        <v>302.763916015625</v>
      </c>
      <c r="R6986"/>
      <c r="S6986" s="13"/>
      <c r="W6986" s="15"/>
    </row>
    <row r="6987" spans="1:23" x14ac:dyDescent="0.3">
      <c r="A6987" t="s">
        <v>451</v>
      </c>
      <c r="B6987">
        <v>73</v>
      </c>
      <c r="C6987">
        <v>22544.14453125</v>
      </c>
      <c r="D6987">
        <v>2787.972900390625</v>
      </c>
      <c r="E6987">
        <v>254.74153137207031</v>
      </c>
      <c r="F6987">
        <v>192.64328002929688</v>
      </c>
      <c r="G6987">
        <v>153.90524291992188</v>
      </c>
      <c r="J6987" s="8"/>
      <c r="K6987" t="s">
        <v>451</v>
      </c>
      <c r="L6987">
        <v>73</v>
      </c>
      <c r="M6987">
        <v>27893.55078125</v>
      </c>
      <c r="N6987">
        <v>3523.23876953125</v>
      </c>
      <c r="O6987">
        <v>159.9901123046875</v>
      </c>
      <c r="P6987">
        <v>221.99845886230469</v>
      </c>
      <c r="Q6987">
        <v>167.71723937988281</v>
      </c>
      <c r="R6987"/>
      <c r="S6987" s="13"/>
      <c r="W6987" s="15"/>
    </row>
    <row r="6988" spans="1:23" x14ac:dyDescent="0.3">
      <c r="A6988" t="s">
        <v>452</v>
      </c>
      <c r="B6988">
        <v>73</v>
      </c>
      <c r="C6988">
        <v>23605.28125</v>
      </c>
      <c r="D6988">
        <v>2903.883544921875</v>
      </c>
      <c r="E6988">
        <v>21.643228530883789</v>
      </c>
      <c r="F6988">
        <v>0</v>
      </c>
      <c r="G6988">
        <v>89.763389587402344</v>
      </c>
      <c r="J6988" s="8"/>
      <c r="K6988" t="s">
        <v>452</v>
      </c>
      <c r="L6988">
        <v>73</v>
      </c>
      <c r="M6988">
        <v>29888.75390625</v>
      </c>
      <c r="N6988">
        <v>3663.504150390625</v>
      </c>
      <c r="O6988">
        <v>119.75920104980469</v>
      </c>
      <c r="P6988">
        <v>68.509681701660156</v>
      </c>
      <c r="Q6988">
        <v>132.81318664550781</v>
      </c>
      <c r="R6988"/>
      <c r="S6988" s="13"/>
      <c r="W6988" s="15"/>
    </row>
    <row r="6989" spans="1:23" x14ac:dyDescent="0.3">
      <c r="A6989" t="s">
        <v>453</v>
      </c>
      <c r="B6989">
        <v>73</v>
      </c>
      <c r="C6989">
        <v>30104.873046875</v>
      </c>
      <c r="D6989">
        <v>3656.45751953125</v>
      </c>
      <c r="E6989">
        <v>265.315673828125</v>
      </c>
      <c r="F6989">
        <v>152.38607788085938</v>
      </c>
      <c r="G6989">
        <v>10.744400024414063</v>
      </c>
      <c r="J6989" s="8"/>
      <c r="K6989" t="s">
        <v>453</v>
      </c>
      <c r="L6989">
        <v>73</v>
      </c>
      <c r="M6989">
        <v>41558.265625</v>
      </c>
      <c r="N6989">
        <v>4946.74365234375</v>
      </c>
      <c r="O6989">
        <v>288.4781494140625</v>
      </c>
      <c r="P6989">
        <v>250.69967651367188</v>
      </c>
      <c r="Q6989">
        <v>154.45074462890625</v>
      </c>
      <c r="R6989"/>
      <c r="S6989" s="13"/>
      <c r="W6989" s="15"/>
    </row>
    <row r="6990" spans="1:23" x14ac:dyDescent="0.3">
      <c r="A6990" t="s">
        <v>454</v>
      </c>
      <c r="B6990">
        <v>73</v>
      </c>
      <c r="C6990">
        <v>28065.28515625</v>
      </c>
      <c r="D6990">
        <v>3439.04638671875</v>
      </c>
      <c r="E6990">
        <v>299.40664672851563</v>
      </c>
      <c r="F6990">
        <v>322.81106567382813</v>
      </c>
      <c r="G6990">
        <v>269.80093383789063</v>
      </c>
      <c r="J6990" s="8"/>
      <c r="K6990" t="s">
        <v>454</v>
      </c>
      <c r="L6990">
        <v>73</v>
      </c>
      <c r="M6990">
        <v>34515.97265625</v>
      </c>
      <c r="N6990">
        <v>4378.345703125</v>
      </c>
      <c r="O6990">
        <v>333.45291137695313</v>
      </c>
      <c r="P6990">
        <v>428.90982055664063</v>
      </c>
      <c r="Q6990">
        <v>179.08183288574219</v>
      </c>
      <c r="R6990"/>
      <c r="S6990" s="13"/>
      <c r="W6990" s="15"/>
    </row>
    <row r="6991" spans="1:23" x14ac:dyDescent="0.3">
      <c r="A6991" t="s">
        <v>455</v>
      </c>
      <c r="B6991">
        <v>73</v>
      </c>
      <c r="C6991">
        <v>21957.947265625</v>
      </c>
      <c r="D6991">
        <v>2663.251220703125</v>
      </c>
      <c r="E6991">
        <v>0</v>
      </c>
      <c r="F6991">
        <v>0</v>
      </c>
      <c r="G6991">
        <v>0</v>
      </c>
      <c r="J6991" s="8"/>
      <c r="K6991" t="s">
        <v>455</v>
      </c>
      <c r="L6991">
        <v>73</v>
      </c>
      <c r="M6991">
        <v>39479.96484375</v>
      </c>
      <c r="N6991">
        <v>5145.30322265625</v>
      </c>
      <c r="O6991">
        <v>63.784564971923828</v>
      </c>
      <c r="P6991">
        <v>221.98188781738281</v>
      </c>
      <c r="Q6991">
        <v>200.45878601074219</v>
      </c>
      <c r="R6991"/>
      <c r="S6991" s="13"/>
      <c r="W6991" s="15"/>
    </row>
    <row r="6992" spans="1:23" x14ac:dyDescent="0.3">
      <c r="A6992" t="s">
        <v>456</v>
      </c>
      <c r="B6992">
        <v>73</v>
      </c>
      <c r="C6992">
        <v>35465.4140625</v>
      </c>
      <c r="D6992">
        <v>5416.18603515625</v>
      </c>
      <c r="E6992">
        <v>315.28213500976563</v>
      </c>
      <c r="F6992">
        <v>392.89349365234375</v>
      </c>
      <c r="G6992">
        <v>166.92961120605469</v>
      </c>
      <c r="J6992" s="8"/>
      <c r="K6992" t="s">
        <v>456</v>
      </c>
      <c r="L6992">
        <v>73</v>
      </c>
      <c r="M6992">
        <v>36066.56640625</v>
      </c>
      <c r="N6992">
        <v>5362.2099609375</v>
      </c>
      <c r="O6992">
        <v>265.140869140625</v>
      </c>
      <c r="P6992">
        <v>356.03668212890625</v>
      </c>
      <c r="Q6992">
        <v>153.76919555664063</v>
      </c>
      <c r="R6992"/>
      <c r="S6992" s="13"/>
      <c r="W6992" s="15"/>
    </row>
    <row r="6993" spans="1:23" x14ac:dyDescent="0.3">
      <c r="A6993" t="s">
        <v>457</v>
      </c>
      <c r="B6993">
        <v>73</v>
      </c>
      <c r="C6993">
        <v>29391.3671875</v>
      </c>
      <c r="D6993">
        <v>4493.1572265625</v>
      </c>
      <c r="E6993">
        <v>315.76861572265625</v>
      </c>
      <c r="F6993">
        <v>304.54220581054688</v>
      </c>
      <c r="G6993">
        <v>242.78424072265625</v>
      </c>
      <c r="J6993" s="8"/>
      <c r="K6993" t="s">
        <v>457</v>
      </c>
      <c r="L6993">
        <v>73</v>
      </c>
      <c r="M6993">
        <v>31427.08984375</v>
      </c>
      <c r="N6993">
        <v>4697.53857421875</v>
      </c>
      <c r="O6993">
        <v>283.62451171875</v>
      </c>
      <c r="P6993">
        <v>237.45465087890625</v>
      </c>
      <c r="Q6993">
        <v>148.45927429199219</v>
      </c>
      <c r="R6993"/>
      <c r="S6993" s="13"/>
      <c r="W6993" s="15"/>
    </row>
    <row r="6994" spans="1:23" x14ac:dyDescent="0.3">
      <c r="A6994" t="s">
        <v>458</v>
      </c>
      <c r="B6994">
        <v>73</v>
      </c>
      <c r="C6994">
        <v>47169.515625</v>
      </c>
      <c r="D6994">
        <v>6213.57080078125</v>
      </c>
      <c r="E6994">
        <v>479.59860229492188</v>
      </c>
      <c r="F6994">
        <v>739.97943115234375</v>
      </c>
      <c r="G6994">
        <v>235.69149780273438</v>
      </c>
      <c r="J6994" s="8"/>
      <c r="K6994" t="s">
        <v>458</v>
      </c>
      <c r="L6994">
        <v>73</v>
      </c>
      <c r="M6994">
        <v>59389.171875</v>
      </c>
      <c r="N6994">
        <v>7797.1318359375</v>
      </c>
      <c r="O6994">
        <v>604.59051513671875</v>
      </c>
      <c r="P6994">
        <v>1021.5969848632813</v>
      </c>
      <c r="Q6994">
        <v>235.69149780273438</v>
      </c>
      <c r="R6994"/>
      <c r="S6994" s="13"/>
      <c r="W6994" s="15"/>
    </row>
    <row r="6995" spans="1:23" x14ac:dyDescent="0.3">
      <c r="A6995" t="s">
        <v>459</v>
      </c>
      <c r="B6995">
        <v>73</v>
      </c>
      <c r="C6995">
        <v>36094.76171875</v>
      </c>
      <c r="D6995">
        <v>4807.99609375</v>
      </c>
      <c r="E6995">
        <v>557.7572021484375</v>
      </c>
      <c r="F6995">
        <v>783.18011474609375</v>
      </c>
      <c r="G6995">
        <v>379.10919189453125</v>
      </c>
      <c r="J6995" s="8"/>
      <c r="K6995" t="s">
        <v>459</v>
      </c>
      <c r="L6995">
        <v>73</v>
      </c>
      <c r="M6995">
        <v>45748.6015625</v>
      </c>
      <c r="N6995">
        <v>6028.2841796875</v>
      </c>
      <c r="O6995">
        <v>653.99365234375</v>
      </c>
      <c r="P6995">
        <v>992.25665283203125</v>
      </c>
      <c r="Q6995">
        <v>409.6414794921875</v>
      </c>
      <c r="R6995"/>
      <c r="S6995" s="13"/>
      <c r="W6995" s="15"/>
    </row>
    <row r="6996" spans="1:23" x14ac:dyDescent="0.3">
      <c r="A6996" t="s">
        <v>460</v>
      </c>
      <c r="B6996">
        <v>73</v>
      </c>
      <c r="C6996">
        <v>34851.93359375</v>
      </c>
      <c r="D6996">
        <v>4553.470703125</v>
      </c>
      <c r="E6996">
        <v>444.25015258789063</v>
      </c>
      <c r="F6996">
        <v>681.086669921875</v>
      </c>
      <c r="G6996">
        <v>231.63876342773438</v>
      </c>
      <c r="J6996" s="8"/>
      <c r="K6996" t="s">
        <v>460</v>
      </c>
      <c r="L6996">
        <v>73</v>
      </c>
      <c r="M6996">
        <v>40473.1640625</v>
      </c>
      <c r="N6996">
        <v>5317.43115234375</v>
      </c>
      <c r="O6996">
        <v>456.74224853515625</v>
      </c>
      <c r="P6996">
        <v>643.63385009765625</v>
      </c>
      <c r="Q6996">
        <v>176.35337829589844</v>
      </c>
      <c r="R6996"/>
      <c r="S6996" s="13"/>
      <c r="W6996" s="15"/>
    </row>
    <row r="6997" spans="1:23" x14ac:dyDescent="0.3">
      <c r="A6997" t="s">
        <v>461</v>
      </c>
      <c r="B6997">
        <v>73</v>
      </c>
      <c r="C6997">
        <v>29820.349609375</v>
      </c>
      <c r="D6997">
        <v>3816.158203125</v>
      </c>
      <c r="E6997">
        <v>337.72528076171875</v>
      </c>
      <c r="F6997">
        <v>453.83624267578125</v>
      </c>
      <c r="G6997">
        <v>370.28286743164063</v>
      </c>
      <c r="J6997" s="8"/>
      <c r="K6997" t="s">
        <v>461</v>
      </c>
      <c r="L6997">
        <v>73</v>
      </c>
      <c r="M6997">
        <v>42948.9375</v>
      </c>
      <c r="N6997">
        <v>5579.505859375</v>
      </c>
      <c r="O6997">
        <v>468.72177124023438</v>
      </c>
      <c r="P6997">
        <v>522.013427734375</v>
      </c>
      <c r="Q6997">
        <v>260.14205932617188</v>
      </c>
      <c r="R6997"/>
      <c r="S6997" s="13"/>
      <c r="W6997" s="15"/>
    </row>
    <row r="6998" spans="1:23" x14ac:dyDescent="0.3">
      <c r="A6998" t="s">
        <v>462</v>
      </c>
      <c r="B6998">
        <v>73</v>
      </c>
      <c r="C6998">
        <v>25308.642578125</v>
      </c>
      <c r="D6998">
        <v>3308.505859375</v>
      </c>
      <c r="E6998">
        <v>274.20233154296875</v>
      </c>
      <c r="F6998">
        <v>337.46658325195313</v>
      </c>
      <c r="G6998">
        <v>127.84912872314453</v>
      </c>
      <c r="J6998" s="8"/>
      <c r="K6998" t="s">
        <v>462</v>
      </c>
      <c r="L6998">
        <v>73</v>
      </c>
      <c r="M6998">
        <v>29583.2578125</v>
      </c>
      <c r="N6998">
        <v>3854.197509765625</v>
      </c>
      <c r="O6998">
        <v>313.37408447265625</v>
      </c>
      <c r="P6998">
        <v>244.08541870117188</v>
      </c>
      <c r="Q6998">
        <v>229.9376220703125</v>
      </c>
      <c r="R6998"/>
      <c r="S6998" s="13"/>
      <c r="W6998" s="15"/>
    </row>
    <row r="6999" spans="1:23" x14ac:dyDescent="0.3">
      <c r="A6999" t="s">
        <v>463</v>
      </c>
      <c r="B6999">
        <v>73</v>
      </c>
      <c r="C6999">
        <v>31797.546875</v>
      </c>
      <c r="D6999">
        <v>3989.731201171875</v>
      </c>
      <c r="E6999">
        <v>292.63522338867188</v>
      </c>
      <c r="F6999">
        <v>97.747116088867188</v>
      </c>
      <c r="G6999">
        <v>0</v>
      </c>
      <c r="J6999" s="8"/>
      <c r="K6999" t="s">
        <v>463</v>
      </c>
      <c r="L6999">
        <v>73</v>
      </c>
      <c r="M6999">
        <v>42152.7578125</v>
      </c>
      <c r="N6999">
        <v>5281.5</v>
      </c>
      <c r="O6999">
        <v>324.35440063476563</v>
      </c>
      <c r="P6999">
        <v>314.58840942382813</v>
      </c>
      <c r="Q6999">
        <v>0</v>
      </c>
      <c r="R6999"/>
      <c r="S6999" s="13"/>
      <c r="W6999" s="15"/>
    </row>
    <row r="7000" spans="1:23" x14ac:dyDescent="0.3">
      <c r="A7000" t="s">
        <v>464</v>
      </c>
      <c r="B7000">
        <v>73</v>
      </c>
      <c r="C7000">
        <v>23405.556640625</v>
      </c>
      <c r="D7000">
        <v>2875.6806640625</v>
      </c>
      <c r="E7000">
        <v>261.8800048828125</v>
      </c>
      <c r="F7000">
        <v>195.30877685546875</v>
      </c>
      <c r="G7000">
        <v>104.26055145263672</v>
      </c>
      <c r="J7000" s="8"/>
      <c r="K7000" t="s">
        <v>464</v>
      </c>
      <c r="L7000">
        <v>73</v>
      </c>
      <c r="M7000">
        <v>34761.91796875</v>
      </c>
      <c r="N7000">
        <v>4183.19580078125</v>
      </c>
      <c r="O7000">
        <v>338.45309448242188</v>
      </c>
      <c r="P7000">
        <v>305.54974365234375</v>
      </c>
      <c r="Q7000">
        <v>107.79480743408203</v>
      </c>
      <c r="R7000"/>
      <c r="S7000" s="13"/>
      <c r="W7000" s="15"/>
    </row>
    <row r="7001" spans="1:23" x14ac:dyDescent="0.3">
      <c r="A7001" t="s">
        <v>465</v>
      </c>
      <c r="B7001">
        <v>73</v>
      </c>
      <c r="C7001">
        <v>31827.095703125</v>
      </c>
      <c r="D7001">
        <v>4176.416015625</v>
      </c>
      <c r="E7001">
        <v>214.09933471679688</v>
      </c>
      <c r="F7001">
        <v>233.35487365722656</v>
      </c>
      <c r="G7001">
        <v>119.25252532958984</v>
      </c>
      <c r="J7001" s="8"/>
      <c r="K7001" t="s">
        <v>465</v>
      </c>
      <c r="L7001">
        <v>73</v>
      </c>
      <c r="M7001">
        <v>39552.76171875</v>
      </c>
      <c r="N7001">
        <v>5116.10986328125</v>
      </c>
      <c r="O7001">
        <v>196.78916931152344</v>
      </c>
      <c r="P7001">
        <v>158.92271423339844</v>
      </c>
      <c r="Q7001">
        <v>148.07188415527344</v>
      </c>
      <c r="R7001"/>
      <c r="S7001" s="13"/>
      <c r="W7001" s="15"/>
    </row>
    <row r="7002" spans="1:23" x14ac:dyDescent="0.3">
      <c r="A7002" t="s">
        <v>466</v>
      </c>
      <c r="B7002">
        <v>73</v>
      </c>
      <c r="C7002">
        <v>35141.16015625</v>
      </c>
      <c r="D7002">
        <v>4485.49853515625</v>
      </c>
      <c r="E7002">
        <v>190.95008850097656</v>
      </c>
      <c r="F7002">
        <v>314.44375610351563</v>
      </c>
      <c r="G7002">
        <v>112.81625366210938</v>
      </c>
      <c r="J7002" s="8"/>
      <c r="K7002" t="s">
        <v>466</v>
      </c>
      <c r="L7002">
        <v>73</v>
      </c>
      <c r="M7002">
        <v>44690.56640625</v>
      </c>
      <c r="N7002">
        <v>5698.54345703125</v>
      </c>
      <c r="O7002">
        <v>376.35391235351563</v>
      </c>
      <c r="P7002">
        <v>363.50021362304688</v>
      </c>
      <c r="Q7002">
        <v>124.25033569335938</v>
      </c>
      <c r="R7002"/>
      <c r="S7002" s="13"/>
      <c r="W7002" s="15"/>
    </row>
    <row r="7003" spans="1:23" x14ac:dyDescent="0.3">
      <c r="A7003" t="s">
        <v>467</v>
      </c>
      <c r="B7003">
        <v>73</v>
      </c>
      <c r="C7003">
        <v>31101.283203125</v>
      </c>
      <c r="D7003">
        <v>4150.96728515625</v>
      </c>
      <c r="E7003">
        <v>269.91888427734375</v>
      </c>
      <c r="F7003">
        <v>335.72842407226563</v>
      </c>
      <c r="G7003">
        <v>144.81858825683594</v>
      </c>
      <c r="J7003" s="8"/>
      <c r="K7003" t="s">
        <v>467</v>
      </c>
      <c r="L7003">
        <v>73</v>
      </c>
      <c r="M7003">
        <v>38833.76953125</v>
      </c>
      <c r="N7003">
        <v>5093.65869140625</v>
      </c>
      <c r="O7003">
        <v>247.22116088867188</v>
      </c>
      <c r="P7003">
        <v>337.458984375</v>
      </c>
      <c r="Q7003">
        <v>80.865859985351563</v>
      </c>
      <c r="R7003"/>
      <c r="S7003" s="13"/>
      <c r="W7003" s="15"/>
    </row>
    <row r="7004" spans="1:23" x14ac:dyDescent="0.3">
      <c r="A7004" t="s">
        <v>468</v>
      </c>
      <c r="B7004">
        <v>73</v>
      </c>
      <c r="C7004">
        <v>34128.8515625</v>
      </c>
      <c r="D7004">
        <v>5069.69970703125</v>
      </c>
      <c r="E7004">
        <v>481.70736694335938</v>
      </c>
      <c r="F7004">
        <v>543.4381103515625</v>
      </c>
      <c r="G7004">
        <v>225.84735107421875</v>
      </c>
      <c r="J7004" s="8"/>
      <c r="K7004" t="s">
        <v>468</v>
      </c>
      <c r="L7004">
        <v>73</v>
      </c>
      <c r="M7004">
        <v>41345.87890625</v>
      </c>
      <c r="N7004">
        <v>6216.71826171875</v>
      </c>
      <c r="O7004">
        <v>607.07391357421875</v>
      </c>
      <c r="P7004">
        <v>636.8800048828125</v>
      </c>
      <c r="Q7004">
        <v>226.98512268066406</v>
      </c>
      <c r="R7004"/>
      <c r="S7004" s="13"/>
      <c r="W7004" s="15"/>
    </row>
    <row r="7005" spans="1:23" x14ac:dyDescent="0.3">
      <c r="A7005" t="s">
        <v>469</v>
      </c>
      <c r="B7005">
        <v>73</v>
      </c>
      <c r="C7005">
        <v>32794.43359375</v>
      </c>
      <c r="D7005">
        <v>5374.98291015625</v>
      </c>
      <c r="E7005">
        <v>353.43692016601563</v>
      </c>
      <c r="F7005">
        <v>485.13168334960938</v>
      </c>
      <c r="G7005">
        <v>144.73477172851563</v>
      </c>
      <c r="J7005" s="8"/>
      <c r="K7005" t="s">
        <v>469</v>
      </c>
      <c r="L7005">
        <v>73</v>
      </c>
      <c r="M7005">
        <v>42625.31640625</v>
      </c>
      <c r="N7005">
        <v>6818.6591796875</v>
      </c>
      <c r="O7005">
        <v>455.3369140625</v>
      </c>
      <c r="P7005">
        <v>555.206298828125</v>
      </c>
      <c r="Q7005">
        <v>219.48789978027344</v>
      </c>
      <c r="R7005"/>
      <c r="S7005" s="13"/>
      <c r="W7005" s="15"/>
    </row>
    <row r="7006" spans="1:23" x14ac:dyDescent="0.3">
      <c r="A7006" t="s">
        <v>470</v>
      </c>
      <c r="B7006">
        <v>73</v>
      </c>
      <c r="C7006">
        <v>42003.87109375</v>
      </c>
      <c r="D7006">
        <v>6043.17041015625</v>
      </c>
      <c r="E7006">
        <v>412.24365234375</v>
      </c>
      <c r="F7006">
        <v>555.4000244140625</v>
      </c>
      <c r="G7006">
        <v>200.58673095703125</v>
      </c>
      <c r="J7006" s="8"/>
      <c r="K7006" t="s">
        <v>470</v>
      </c>
      <c r="L7006">
        <v>73</v>
      </c>
      <c r="M7006">
        <v>55385.4921875</v>
      </c>
      <c r="N7006">
        <v>8326.359375</v>
      </c>
      <c r="O7006">
        <v>393.92169189453125</v>
      </c>
      <c r="P7006">
        <v>659.8514404296875</v>
      </c>
      <c r="Q7006">
        <v>128.33747863769531</v>
      </c>
      <c r="R7006"/>
      <c r="S7006" s="13"/>
      <c r="W7006" s="15"/>
    </row>
    <row r="7007" spans="1:23" x14ac:dyDescent="0.3">
      <c r="A7007" t="s">
        <v>471</v>
      </c>
      <c r="B7007">
        <v>73</v>
      </c>
      <c r="C7007">
        <v>42462.92578125</v>
      </c>
      <c r="D7007">
        <v>5854.86474609375</v>
      </c>
      <c r="E7007">
        <v>453.37445068359375</v>
      </c>
      <c r="F7007">
        <v>474.47915649414063</v>
      </c>
      <c r="G7007">
        <v>146.26687622070313</v>
      </c>
      <c r="J7007" s="8"/>
      <c r="K7007" t="s">
        <v>471</v>
      </c>
      <c r="L7007">
        <v>73</v>
      </c>
      <c r="M7007">
        <v>48831.56640625</v>
      </c>
      <c r="N7007">
        <v>6712.4833984375</v>
      </c>
      <c r="O7007">
        <v>430.7509765625</v>
      </c>
      <c r="P7007">
        <v>547.69256591796875</v>
      </c>
      <c r="Q7007">
        <v>89.270866394042969</v>
      </c>
      <c r="R7007"/>
      <c r="S7007" s="13"/>
      <c r="W7007" s="15"/>
    </row>
    <row r="7008" spans="1:23" x14ac:dyDescent="0.3">
      <c r="A7008" t="s">
        <v>472</v>
      </c>
      <c r="B7008">
        <v>73</v>
      </c>
      <c r="C7008">
        <v>42554.46484375</v>
      </c>
      <c r="D7008">
        <v>5736.18408203125</v>
      </c>
      <c r="E7008">
        <v>394.2896728515625</v>
      </c>
      <c r="F7008">
        <v>519.8714599609375</v>
      </c>
      <c r="G7008">
        <v>255.48710632324219</v>
      </c>
      <c r="J7008" s="8"/>
      <c r="K7008" t="s">
        <v>472</v>
      </c>
      <c r="L7008">
        <v>73</v>
      </c>
      <c r="M7008">
        <v>48076.77734375</v>
      </c>
      <c r="N7008">
        <v>6408.0556640625</v>
      </c>
      <c r="O7008">
        <v>376.41256713867188</v>
      </c>
      <c r="P7008">
        <v>530.96630859375</v>
      </c>
      <c r="Q7008">
        <v>206.93659973144531</v>
      </c>
      <c r="R7008"/>
      <c r="S7008" s="13"/>
      <c r="W7008" s="15"/>
    </row>
    <row r="7009" spans="1:23" x14ac:dyDescent="0.3">
      <c r="A7009" t="s">
        <v>473</v>
      </c>
      <c r="B7009">
        <v>73</v>
      </c>
      <c r="C7009">
        <v>27211.591796875</v>
      </c>
      <c r="D7009">
        <v>3557.705078125</v>
      </c>
      <c r="E7009">
        <v>325.60653686523438</v>
      </c>
      <c r="F7009">
        <v>421.77420043945313</v>
      </c>
      <c r="G7009">
        <v>126.29444122314453</v>
      </c>
      <c r="J7009" s="8"/>
      <c r="K7009" t="s">
        <v>473</v>
      </c>
      <c r="L7009">
        <v>73</v>
      </c>
      <c r="M7009">
        <v>33861.7578125</v>
      </c>
      <c r="N7009">
        <v>4817.177734375</v>
      </c>
      <c r="O7009">
        <v>553.3228759765625</v>
      </c>
      <c r="P7009">
        <v>503.68399047851563</v>
      </c>
      <c r="Q7009">
        <v>235.55381774902344</v>
      </c>
      <c r="R7009"/>
      <c r="S7009" s="13"/>
      <c r="W7009" s="15"/>
    </row>
    <row r="7010" spans="1:23" x14ac:dyDescent="0.3">
      <c r="A7010" t="s">
        <v>474</v>
      </c>
      <c r="B7010">
        <v>73</v>
      </c>
      <c r="C7010">
        <v>35367.33203125</v>
      </c>
      <c r="D7010">
        <v>4612.583984375</v>
      </c>
      <c r="E7010">
        <v>208.30906677246094</v>
      </c>
      <c r="F7010">
        <v>260.43572998046875</v>
      </c>
      <c r="G7010">
        <v>167.09513854980469</v>
      </c>
      <c r="J7010" s="8"/>
      <c r="K7010" t="s">
        <v>474</v>
      </c>
      <c r="L7010">
        <v>73</v>
      </c>
      <c r="M7010">
        <v>43576.09375</v>
      </c>
      <c r="N7010">
        <v>5618.4306640625</v>
      </c>
      <c r="O7010">
        <v>223.12602233886719</v>
      </c>
      <c r="P7010">
        <v>314.31900024414063</v>
      </c>
      <c r="Q7010">
        <v>299.64654541015625</v>
      </c>
      <c r="R7010"/>
      <c r="S7010" s="13"/>
      <c r="W7010" s="15"/>
    </row>
    <row r="7011" spans="1:23" x14ac:dyDescent="0.3">
      <c r="A7011" t="s">
        <v>475</v>
      </c>
      <c r="B7011">
        <v>73</v>
      </c>
      <c r="C7011">
        <v>31912.884765625</v>
      </c>
      <c r="D7011">
        <v>4106.7900390625</v>
      </c>
      <c r="E7011">
        <v>223.56854248046875</v>
      </c>
      <c r="F7011">
        <v>308.77883911132813</v>
      </c>
      <c r="G7011">
        <v>133.21356201171875</v>
      </c>
      <c r="J7011" s="8"/>
      <c r="K7011" t="s">
        <v>475</v>
      </c>
      <c r="L7011">
        <v>73</v>
      </c>
      <c r="M7011">
        <v>37592.9375</v>
      </c>
      <c r="N7011">
        <v>4870.6796875</v>
      </c>
      <c r="O7011">
        <v>355.13003540039063</v>
      </c>
      <c r="P7011">
        <v>504.58981323242188</v>
      </c>
      <c r="Q7011">
        <v>89.340827941894531</v>
      </c>
      <c r="R7011"/>
      <c r="S7011" s="13"/>
      <c r="W7011" s="15"/>
    </row>
    <row r="7012" spans="1:23" x14ac:dyDescent="0.3">
      <c r="A7012" t="s">
        <v>476</v>
      </c>
      <c r="B7012">
        <v>73</v>
      </c>
      <c r="C7012">
        <v>31075.6484375</v>
      </c>
      <c r="D7012">
        <v>3396.916259765625</v>
      </c>
      <c r="E7012">
        <v>0</v>
      </c>
      <c r="F7012">
        <v>95.547615051269531</v>
      </c>
      <c r="G7012">
        <v>103.34614562988281</v>
      </c>
      <c r="J7012" s="8"/>
      <c r="K7012" t="s">
        <v>476</v>
      </c>
      <c r="L7012">
        <v>73</v>
      </c>
      <c r="M7012">
        <v>39636.34375</v>
      </c>
      <c r="N7012">
        <v>4587.138671875</v>
      </c>
      <c r="O7012">
        <v>0</v>
      </c>
      <c r="P7012">
        <v>61.976829528808594</v>
      </c>
      <c r="Q7012">
        <v>118.0260009765625</v>
      </c>
      <c r="R7012"/>
      <c r="S7012" s="13"/>
      <c r="W7012" s="15"/>
    </row>
    <row r="7013" spans="1:23" x14ac:dyDescent="0.3">
      <c r="A7013" t="s">
        <v>477</v>
      </c>
      <c r="B7013">
        <v>73</v>
      </c>
      <c r="C7013">
        <v>31966.41796875</v>
      </c>
      <c r="D7013">
        <v>4028.02587890625</v>
      </c>
      <c r="E7013">
        <v>186.95498657226563</v>
      </c>
      <c r="F7013">
        <v>270.23385620117188</v>
      </c>
      <c r="G7013">
        <v>132.20280456542969</v>
      </c>
      <c r="J7013" s="8"/>
      <c r="K7013" t="s">
        <v>477</v>
      </c>
      <c r="L7013">
        <v>73</v>
      </c>
      <c r="M7013">
        <v>36856.7109375</v>
      </c>
      <c r="N7013">
        <v>4567.365234375</v>
      </c>
      <c r="O7013">
        <v>194.60812377929688</v>
      </c>
      <c r="P7013">
        <v>153.27493286132813</v>
      </c>
      <c r="Q7013">
        <v>163.56478881835938</v>
      </c>
      <c r="R7013"/>
      <c r="S7013" s="13"/>
      <c r="W7013" s="15"/>
    </row>
    <row r="7014" spans="1:23" x14ac:dyDescent="0.3">
      <c r="A7014" t="s">
        <v>478</v>
      </c>
      <c r="B7014">
        <v>73</v>
      </c>
      <c r="C7014">
        <v>52368.203125</v>
      </c>
      <c r="D7014">
        <v>6535.76904296875</v>
      </c>
      <c r="E7014">
        <v>217.88359069824219</v>
      </c>
      <c r="F7014">
        <v>192.12574768066406</v>
      </c>
      <c r="G7014">
        <v>212.29298400878906</v>
      </c>
      <c r="J7014" s="8"/>
      <c r="K7014" t="s">
        <v>478</v>
      </c>
      <c r="L7014">
        <v>73</v>
      </c>
      <c r="M7014">
        <v>51288.65234375</v>
      </c>
      <c r="N7014">
        <v>6288.8720703125</v>
      </c>
      <c r="O7014">
        <v>170.35865783691406</v>
      </c>
      <c r="P7014">
        <v>159.55079650878906</v>
      </c>
      <c r="Q7014">
        <v>80.7840576171875</v>
      </c>
      <c r="R7014"/>
      <c r="S7014" s="13"/>
      <c r="W7014" s="15"/>
    </row>
    <row r="7015" spans="1:23" x14ac:dyDescent="0.3">
      <c r="A7015" t="s">
        <v>479</v>
      </c>
      <c r="B7015">
        <v>73</v>
      </c>
      <c r="C7015">
        <v>58331.17578125</v>
      </c>
      <c r="D7015">
        <v>8199.115234375</v>
      </c>
      <c r="E7015">
        <v>409.28167724609375</v>
      </c>
      <c r="F7015">
        <v>597.81927490234375</v>
      </c>
      <c r="G7015">
        <v>312.20068359375</v>
      </c>
      <c r="J7015" s="8"/>
      <c r="K7015" t="s">
        <v>479</v>
      </c>
      <c r="L7015">
        <v>73</v>
      </c>
      <c r="M7015">
        <v>52921.21484375</v>
      </c>
      <c r="N7015">
        <v>7513.40087890625</v>
      </c>
      <c r="O7015">
        <v>391.84930419921875</v>
      </c>
      <c r="P7015">
        <v>474.3856201171875</v>
      </c>
      <c r="Q7015">
        <v>330.38104248046875</v>
      </c>
      <c r="R7015"/>
      <c r="S7015" s="13"/>
      <c r="W7015" s="15"/>
    </row>
    <row r="7016" spans="1:23" x14ac:dyDescent="0.3">
      <c r="A7016" t="s">
        <v>480</v>
      </c>
      <c r="B7016">
        <v>73</v>
      </c>
      <c r="C7016">
        <v>37652.69140625</v>
      </c>
      <c r="D7016">
        <v>5836.12060546875</v>
      </c>
      <c r="E7016">
        <v>332.06167602539063</v>
      </c>
      <c r="F7016">
        <v>273.41998291015625</v>
      </c>
      <c r="G7016">
        <v>215.80622863769531</v>
      </c>
      <c r="J7016" s="8"/>
      <c r="K7016" t="s">
        <v>480</v>
      </c>
      <c r="L7016">
        <v>73</v>
      </c>
      <c r="M7016">
        <v>42336.9375</v>
      </c>
      <c r="N7016">
        <v>6499.63427734375</v>
      </c>
      <c r="O7016">
        <v>400.40835571289063</v>
      </c>
      <c r="P7016">
        <v>350.59500122070313</v>
      </c>
      <c r="Q7016">
        <v>136.45826721191406</v>
      </c>
      <c r="R7016"/>
      <c r="S7016" s="13"/>
      <c r="W7016" s="15"/>
    </row>
    <row r="7017" spans="1:23" x14ac:dyDescent="0.3">
      <c r="A7017" t="s">
        <v>481</v>
      </c>
      <c r="B7017">
        <v>73</v>
      </c>
      <c r="C7017">
        <v>47718.75</v>
      </c>
      <c r="D7017">
        <v>8138.3056640625</v>
      </c>
      <c r="E7017">
        <v>544.4716796875</v>
      </c>
      <c r="F7017">
        <v>550.5115966796875</v>
      </c>
      <c r="G7017">
        <v>290.76614379882813</v>
      </c>
      <c r="J7017" s="8"/>
      <c r="K7017" t="s">
        <v>481</v>
      </c>
      <c r="L7017">
        <v>73</v>
      </c>
      <c r="M7017">
        <v>46412.65625</v>
      </c>
      <c r="N7017">
        <v>8112.13720703125</v>
      </c>
      <c r="O7017">
        <v>497.05520629882813</v>
      </c>
      <c r="P7017">
        <v>465.64419555664063</v>
      </c>
      <c r="Q7017">
        <v>317.02041625976563</v>
      </c>
      <c r="R7017"/>
      <c r="S7017" s="13"/>
      <c r="W7017" s="15"/>
    </row>
    <row r="7018" spans="1:23" x14ac:dyDescent="0.3">
      <c r="A7018" t="s">
        <v>386</v>
      </c>
      <c r="B7018">
        <v>74</v>
      </c>
      <c r="C7018">
        <v>32752.42578125</v>
      </c>
      <c r="D7018">
        <v>4838.57373046875</v>
      </c>
      <c r="E7018">
        <v>203.56062316894531</v>
      </c>
      <c r="F7018">
        <v>303.86386108398438</v>
      </c>
      <c r="G7018">
        <v>317.74600219726563</v>
      </c>
      <c r="J7018" s="8"/>
      <c r="K7018" t="s">
        <v>386</v>
      </c>
      <c r="L7018">
        <v>74</v>
      </c>
      <c r="M7018">
        <v>39274.6171875</v>
      </c>
      <c r="N7018">
        <v>5965.52099609375</v>
      </c>
      <c r="O7018">
        <v>438.1728515625</v>
      </c>
      <c r="P7018">
        <v>665.06048583984375</v>
      </c>
      <c r="Q7018">
        <v>249.86390686035156</v>
      </c>
      <c r="R7018"/>
      <c r="S7018" s="13"/>
      <c r="W7018" s="15"/>
    </row>
    <row r="7019" spans="1:23" x14ac:dyDescent="0.3">
      <c r="A7019" t="s">
        <v>387</v>
      </c>
      <c r="B7019">
        <v>74</v>
      </c>
      <c r="C7019">
        <v>24132.533203125</v>
      </c>
      <c r="D7019">
        <v>3361.42919921875</v>
      </c>
      <c r="E7019">
        <v>185.82080078125</v>
      </c>
      <c r="F7019">
        <v>239.26255798339844</v>
      </c>
      <c r="G7019">
        <v>177.50872802734375</v>
      </c>
      <c r="J7019" s="8"/>
      <c r="K7019" t="s">
        <v>387</v>
      </c>
      <c r="L7019">
        <v>74</v>
      </c>
      <c r="M7019">
        <v>31538.728515625</v>
      </c>
      <c r="N7019">
        <v>4689.09814453125</v>
      </c>
      <c r="O7019">
        <v>261.31051635742188</v>
      </c>
      <c r="P7019">
        <v>436.36428833007813</v>
      </c>
      <c r="Q7019">
        <v>398.91748046875</v>
      </c>
      <c r="R7019"/>
      <c r="S7019" s="13"/>
      <c r="W7019" s="15"/>
    </row>
    <row r="7020" spans="1:23" x14ac:dyDescent="0.3">
      <c r="A7020" t="s">
        <v>388</v>
      </c>
      <c r="B7020">
        <v>74</v>
      </c>
      <c r="C7020">
        <v>24281.640625</v>
      </c>
      <c r="D7020">
        <v>3286.1962890625</v>
      </c>
      <c r="E7020">
        <v>204.99635314941406</v>
      </c>
      <c r="F7020">
        <v>374.433837890625</v>
      </c>
      <c r="G7020">
        <v>287.95199584960938</v>
      </c>
      <c r="J7020" s="8"/>
      <c r="K7020" t="s">
        <v>388</v>
      </c>
      <c r="L7020">
        <v>74</v>
      </c>
      <c r="M7020">
        <v>32919.828125</v>
      </c>
      <c r="N7020">
        <v>4635.49560546875</v>
      </c>
      <c r="O7020">
        <v>404.06796264648438</v>
      </c>
      <c r="P7020">
        <v>594.00927734375</v>
      </c>
      <c r="Q7020">
        <v>336.28677368164063</v>
      </c>
      <c r="R7020"/>
      <c r="S7020" s="13"/>
      <c r="W7020" s="15"/>
    </row>
    <row r="7021" spans="1:23" x14ac:dyDescent="0.3">
      <c r="A7021" t="s">
        <v>389</v>
      </c>
      <c r="B7021">
        <v>74</v>
      </c>
      <c r="C7021">
        <v>25872.41796875</v>
      </c>
      <c r="D7021">
        <v>2946.792236328125</v>
      </c>
      <c r="E7021">
        <v>102.54096221923828</v>
      </c>
      <c r="F7021">
        <v>23.247840881347656</v>
      </c>
      <c r="G7021">
        <v>0</v>
      </c>
      <c r="J7021" s="8"/>
      <c r="K7021" t="s">
        <v>389</v>
      </c>
      <c r="L7021">
        <v>74</v>
      </c>
      <c r="M7021">
        <v>40880.26171875</v>
      </c>
      <c r="N7021">
        <v>5003.49755859375</v>
      </c>
      <c r="O7021">
        <v>69.784820556640625</v>
      </c>
      <c r="P7021">
        <v>117.69219207763672</v>
      </c>
      <c r="Q7021">
        <v>169.14241027832031</v>
      </c>
      <c r="R7021"/>
      <c r="S7021" s="13"/>
      <c r="W7021" s="15"/>
    </row>
    <row r="7022" spans="1:23" x14ac:dyDescent="0.3">
      <c r="A7022" t="s">
        <v>390</v>
      </c>
      <c r="B7022">
        <v>74</v>
      </c>
      <c r="C7022">
        <v>20196.15625</v>
      </c>
      <c r="D7022">
        <v>2376.590576171875</v>
      </c>
      <c r="E7022">
        <v>165.654296875</v>
      </c>
      <c r="F7022">
        <v>0</v>
      </c>
      <c r="G7022">
        <v>216.13482666015625</v>
      </c>
      <c r="J7022" s="8"/>
      <c r="K7022" t="s">
        <v>390</v>
      </c>
      <c r="L7022">
        <v>74</v>
      </c>
      <c r="M7022">
        <v>33009.23046875</v>
      </c>
      <c r="N7022">
        <v>3938.80126953125</v>
      </c>
      <c r="O7022">
        <v>96.913398742675781</v>
      </c>
      <c r="P7022">
        <v>107.73538970947266</v>
      </c>
      <c r="Q7022">
        <v>144.08988952636719</v>
      </c>
      <c r="R7022"/>
      <c r="S7022" s="13"/>
      <c r="W7022" s="15"/>
    </row>
    <row r="7023" spans="1:23" x14ac:dyDescent="0.3">
      <c r="A7023" t="s">
        <v>391</v>
      </c>
      <c r="B7023">
        <v>74</v>
      </c>
      <c r="C7023">
        <v>22595.490234375</v>
      </c>
      <c r="D7023">
        <v>2529.7099609375</v>
      </c>
      <c r="E7023">
        <v>0</v>
      </c>
      <c r="F7023">
        <v>20.379039764404297</v>
      </c>
      <c r="G7023">
        <v>47.933200836181641</v>
      </c>
      <c r="J7023" s="8"/>
      <c r="K7023" t="s">
        <v>391</v>
      </c>
      <c r="L7023">
        <v>74</v>
      </c>
      <c r="M7023">
        <v>32257.75390625</v>
      </c>
      <c r="N7023">
        <v>3663.9580078125</v>
      </c>
      <c r="O7023">
        <v>21.055139541625977</v>
      </c>
      <c r="P7023">
        <v>221.62205505371094</v>
      </c>
      <c r="Q7023">
        <v>80.288116455078125</v>
      </c>
      <c r="R7023"/>
      <c r="S7023" s="13"/>
      <c r="W7023" s="15"/>
    </row>
    <row r="7024" spans="1:23" x14ac:dyDescent="0.3">
      <c r="A7024" t="s">
        <v>392</v>
      </c>
      <c r="B7024">
        <v>74</v>
      </c>
      <c r="C7024">
        <v>22344.39453125</v>
      </c>
      <c r="D7024">
        <v>2630.62451171875</v>
      </c>
      <c r="E7024">
        <v>36.448829650878906</v>
      </c>
      <c r="F7024">
        <v>160.46234130859375</v>
      </c>
      <c r="G7024">
        <v>161.23393249511719</v>
      </c>
      <c r="J7024" s="8"/>
      <c r="K7024" t="s">
        <v>392</v>
      </c>
      <c r="L7024">
        <v>74</v>
      </c>
      <c r="M7024">
        <v>29227.390625</v>
      </c>
      <c r="N7024">
        <v>3358.45654296875</v>
      </c>
      <c r="O7024">
        <v>85.047264099121094</v>
      </c>
      <c r="P7024">
        <v>72.505210876464844</v>
      </c>
      <c r="Q7024">
        <v>0</v>
      </c>
      <c r="R7024"/>
      <c r="S7024" s="13"/>
      <c r="W7024" s="15"/>
    </row>
    <row r="7025" spans="1:23" x14ac:dyDescent="0.3">
      <c r="A7025" t="s">
        <v>393</v>
      </c>
      <c r="B7025">
        <v>74</v>
      </c>
      <c r="C7025">
        <v>20214.984375</v>
      </c>
      <c r="D7025">
        <v>2503.26513671875</v>
      </c>
      <c r="E7025">
        <v>93.690986633300781</v>
      </c>
      <c r="F7025">
        <v>62.046173095703125</v>
      </c>
      <c r="G7025">
        <v>59.071678161621094</v>
      </c>
      <c r="J7025" s="8"/>
      <c r="K7025" t="s">
        <v>393</v>
      </c>
      <c r="L7025">
        <v>74</v>
      </c>
      <c r="M7025">
        <v>26514.4609375</v>
      </c>
      <c r="N7025">
        <v>3316.467041015625</v>
      </c>
      <c r="O7025">
        <v>111.82472229003906</v>
      </c>
      <c r="P7025">
        <v>89.3885498046875</v>
      </c>
      <c r="Q7025">
        <v>204.56303405761719</v>
      </c>
      <c r="R7025"/>
      <c r="S7025" s="13"/>
      <c r="W7025" s="15"/>
    </row>
    <row r="7026" spans="1:23" x14ac:dyDescent="0.3">
      <c r="A7026" t="s">
        <v>394</v>
      </c>
      <c r="B7026">
        <v>74</v>
      </c>
      <c r="C7026">
        <v>24215.677734375</v>
      </c>
      <c r="D7026">
        <v>3161.805419921875</v>
      </c>
      <c r="E7026">
        <v>208.54531860351563</v>
      </c>
      <c r="F7026">
        <v>319.67025756835938</v>
      </c>
      <c r="G7026">
        <v>215.16270446777344</v>
      </c>
      <c r="J7026" s="8"/>
      <c r="K7026" t="s">
        <v>394</v>
      </c>
      <c r="L7026">
        <v>74</v>
      </c>
      <c r="M7026">
        <v>32720.3515625</v>
      </c>
      <c r="N7026">
        <v>4327.2783203125</v>
      </c>
      <c r="O7026">
        <v>276.181640625</v>
      </c>
      <c r="P7026">
        <v>355.96469116210938</v>
      </c>
      <c r="Q7026">
        <v>124.73199462890625</v>
      </c>
      <c r="R7026"/>
      <c r="S7026" s="13"/>
      <c r="W7026" s="15"/>
    </row>
    <row r="7027" spans="1:23" x14ac:dyDescent="0.3">
      <c r="A7027" t="s">
        <v>395</v>
      </c>
      <c r="B7027">
        <v>74</v>
      </c>
      <c r="C7027">
        <v>29548.998046875</v>
      </c>
      <c r="D7027">
        <v>4486.943359375</v>
      </c>
      <c r="E7027">
        <v>421.820556640625</v>
      </c>
      <c r="F7027">
        <v>675.66497802734375</v>
      </c>
      <c r="G7027">
        <v>298.3992919921875</v>
      </c>
      <c r="J7027" s="8"/>
      <c r="K7027" t="s">
        <v>395</v>
      </c>
      <c r="L7027">
        <v>74</v>
      </c>
      <c r="M7027">
        <v>34461.17578125</v>
      </c>
      <c r="N7027">
        <v>5169.158203125</v>
      </c>
      <c r="O7027">
        <v>578.11260986328125</v>
      </c>
      <c r="P7027">
        <v>569.14837646484375</v>
      </c>
      <c r="Q7027">
        <v>140.42320251464844</v>
      </c>
      <c r="R7027"/>
      <c r="S7027" s="13"/>
      <c r="W7027" s="15"/>
    </row>
    <row r="7028" spans="1:23" x14ac:dyDescent="0.3">
      <c r="A7028" t="s">
        <v>396</v>
      </c>
      <c r="B7028">
        <v>74</v>
      </c>
      <c r="C7028">
        <v>29607.3046875</v>
      </c>
      <c r="D7028">
        <v>4251.5537109375</v>
      </c>
      <c r="E7028">
        <v>286.92355346679688</v>
      </c>
      <c r="F7028">
        <v>304.67526245117188</v>
      </c>
      <c r="G7028">
        <v>65.38787841796875</v>
      </c>
      <c r="J7028" s="8"/>
      <c r="K7028" t="s">
        <v>396</v>
      </c>
      <c r="L7028">
        <v>74</v>
      </c>
      <c r="M7028">
        <v>36751.92578125</v>
      </c>
      <c r="N7028">
        <v>5756.58642578125</v>
      </c>
      <c r="O7028">
        <v>445.29046630859375</v>
      </c>
      <c r="P7028">
        <v>418.50997924804688</v>
      </c>
      <c r="Q7028">
        <v>0</v>
      </c>
      <c r="R7028"/>
      <c r="S7028" s="13"/>
      <c r="W7028" s="15"/>
    </row>
    <row r="7029" spans="1:23" x14ac:dyDescent="0.3">
      <c r="A7029" t="s">
        <v>397</v>
      </c>
      <c r="B7029">
        <v>74</v>
      </c>
      <c r="C7029">
        <v>30424.974609375</v>
      </c>
      <c r="D7029">
        <v>4430.46435546875</v>
      </c>
      <c r="E7029">
        <v>289.70779418945313</v>
      </c>
      <c r="F7029">
        <v>150.87925720214844</v>
      </c>
      <c r="G7029">
        <v>219.92329406738281</v>
      </c>
      <c r="J7029" s="8"/>
      <c r="K7029" t="s">
        <v>397</v>
      </c>
      <c r="L7029">
        <v>74</v>
      </c>
      <c r="M7029">
        <v>37022.76953125</v>
      </c>
      <c r="N7029">
        <v>5745.20703125</v>
      </c>
      <c r="O7029">
        <v>444.48321533203125</v>
      </c>
      <c r="P7029">
        <v>449.12896728515625</v>
      </c>
      <c r="Q7029">
        <v>383.96444702148438</v>
      </c>
      <c r="R7029"/>
      <c r="S7029" s="13"/>
      <c r="W7029" s="15"/>
    </row>
    <row r="7030" spans="1:23" x14ac:dyDescent="0.3">
      <c r="A7030" t="s">
        <v>398</v>
      </c>
      <c r="B7030">
        <v>74</v>
      </c>
      <c r="C7030">
        <v>18610.087890625</v>
      </c>
      <c r="D7030">
        <v>3041.28515625</v>
      </c>
      <c r="E7030">
        <v>291.92303466796875</v>
      </c>
      <c r="F7030">
        <v>369.78353881835938</v>
      </c>
      <c r="G7030">
        <v>319.59848022460938</v>
      </c>
      <c r="J7030" s="8"/>
      <c r="K7030" t="s">
        <v>398</v>
      </c>
      <c r="L7030">
        <v>74</v>
      </c>
      <c r="M7030">
        <v>36529.0546875</v>
      </c>
      <c r="N7030">
        <v>5635.28125</v>
      </c>
      <c r="O7030">
        <v>494.70925903320313</v>
      </c>
      <c r="P7030">
        <v>812.959228515625</v>
      </c>
      <c r="Q7030">
        <v>376.05178833007813</v>
      </c>
      <c r="R7030"/>
      <c r="S7030" s="13"/>
      <c r="W7030" s="15"/>
    </row>
    <row r="7031" spans="1:23" x14ac:dyDescent="0.3">
      <c r="A7031" t="s">
        <v>399</v>
      </c>
      <c r="B7031">
        <v>74</v>
      </c>
      <c r="C7031">
        <v>23771.78515625</v>
      </c>
      <c r="D7031">
        <v>3548.4130859375</v>
      </c>
      <c r="E7031">
        <v>406.8646240234375</v>
      </c>
      <c r="F7031">
        <v>466.57907104492188</v>
      </c>
      <c r="G7031">
        <v>199.59931945800781</v>
      </c>
      <c r="J7031" s="8"/>
      <c r="K7031" t="s">
        <v>399</v>
      </c>
      <c r="L7031">
        <v>74</v>
      </c>
      <c r="M7031">
        <v>31033.716796875</v>
      </c>
      <c r="N7031">
        <v>4590.28759765625</v>
      </c>
      <c r="O7031">
        <v>501.31536865234375</v>
      </c>
      <c r="P7031">
        <v>574.03363037109375</v>
      </c>
      <c r="Q7031">
        <v>150.14903259277344</v>
      </c>
      <c r="R7031"/>
      <c r="S7031" s="13"/>
      <c r="W7031" s="15"/>
    </row>
    <row r="7032" spans="1:23" x14ac:dyDescent="0.3">
      <c r="A7032" t="s">
        <v>400</v>
      </c>
      <c r="B7032">
        <v>74</v>
      </c>
      <c r="C7032">
        <v>24322.541015625</v>
      </c>
      <c r="D7032">
        <v>3148.5029296875</v>
      </c>
      <c r="E7032">
        <v>135.22128295898438</v>
      </c>
      <c r="F7032">
        <v>366.21429443359375</v>
      </c>
      <c r="G7032">
        <v>0</v>
      </c>
      <c r="J7032" s="8"/>
      <c r="K7032" t="s">
        <v>400</v>
      </c>
      <c r="L7032">
        <v>74</v>
      </c>
      <c r="M7032">
        <v>33415.36328125</v>
      </c>
      <c r="N7032">
        <v>4411.7353515625</v>
      </c>
      <c r="O7032">
        <v>266.04510498046875</v>
      </c>
      <c r="P7032">
        <v>325.6456298828125</v>
      </c>
      <c r="Q7032">
        <v>67.421249389648438</v>
      </c>
      <c r="R7032"/>
      <c r="S7032" s="13"/>
      <c r="W7032" s="15"/>
    </row>
    <row r="7033" spans="1:23" x14ac:dyDescent="0.3">
      <c r="A7033" t="s">
        <v>401</v>
      </c>
      <c r="B7033">
        <v>74</v>
      </c>
      <c r="C7033">
        <v>25362.01953125</v>
      </c>
      <c r="D7033">
        <v>3100.25634765625</v>
      </c>
      <c r="E7033">
        <v>210.30754089355469</v>
      </c>
      <c r="F7033">
        <v>114.24320220947266</v>
      </c>
      <c r="G7033">
        <v>121.21569061279297</v>
      </c>
      <c r="J7033" s="8"/>
      <c r="K7033" t="s">
        <v>401</v>
      </c>
      <c r="L7033">
        <v>74</v>
      </c>
      <c r="M7033">
        <v>39674.20703125</v>
      </c>
      <c r="N7033">
        <v>4811.87060546875</v>
      </c>
      <c r="O7033">
        <v>255.47427368164063</v>
      </c>
      <c r="P7033">
        <v>258.5504150390625</v>
      </c>
      <c r="Q7033">
        <v>127.05741119384766</v>
      </c>
      <c r="R7033"/>
      <c r="S7033" s="13"/>
      <c r="W7033" s="15"/>
    </row>
    <row r="7034" spans="1:23" x14ac:dyDescent="0.3">
      <c r="A7034" t="s">
        <v>402</v>
      </c>
      <c r="B7034">
        <v>74</v>
      </c>
      <c r="C7034">
        <v>27330.41015625</v>
      </c>
      <c r="D7034">
        <v>3164.400390625</v>
      </c>
      <c r="E7034">
        <v>244.26235961914063</v>
      </c>
      <c r="F7034">
        <v>979.7813720703125</v>
      </c>
      <c r="G7034">
        <v>1125.544921875</v>
      </c>
      <c r="J7034" s="8"/>
      <c r="K7034" t="s">
        <v>402</v>
      </c>
      <c r="L7034">
        <v>74</v>
      </c>
      <c r="M7034">
        <v>38216.7890625</v>
      </c>
      <c r="N7034">
        <v>4506.2666015625</v>
      </c>
      <c r="O7034">
        <v>278.34548950195313</v>
      </c>
      <c r="P7034">
        <v>1215.12109375</v>
      </c>
      <c r="Q7034">
        <v>1418.3167724609375</v>
      </c>
      <c r="R7034"/>
      <c r="S7034" s="13"/>
      <c r="W7034" s="15"/>
    </row>
    <row r="7035" spans="1:23" x14ac:dyDescent="0.3">
      <c r="A7035" t="s">
        <v>403</v>
      </c>
      <c r="B7035">
        <v>74</v>
      </c>
      <c r="C7035">
        <v>28672.958984375</v>
      </c>
      <c r="D7035">
        <v>3402.162109375</v>
      </c>
      <c r="E7035">
        <v>67.1956787109375</v>
      </c>
      <c r="F7035">
        <v>269.66824340820313</v>
      </c>
      <c r="G7035">
        <v>0</v>
      </c>
      <c r="J7035" s="8"/>
      <c r="K7035" t="s">
        <v>403</v>
      </c>
      <c r="L7035">
        <v>74</v>
      </c>
      <c r="M7035">
        <v>37021.67578125</v>
      </c>
      <c r="N7035">
        <v>4464.033203125</v>
      </c>
      <c r="O7035">
        <v>316.379638671875</v>
      </c>
      <c r="P7035">
        <v>326.185546875</v>
      </c>
      <c r="Q7035">
        <v>14.773500442504883</v>
      </c>
      <c r="R7035"/>
      <c r="S7035" s="13"/>
      <c r="W7035" s="15"/>
    </row>
    <row r="7036" spans="1:23" x14ac:dyDescent="0.3">
      <c r="A7036" t="s">
        <v>404</v>
      </c>
      <c r="B7036">
        <v>74</v>
      </c>
      <c r="C7036">
        <v>26562.134765625</v>
      </c>
      <c r="D7036">
        <v>3025.478271484375</v>
      </c>
      <c r="E7036">
        <v>212.27406311035156</v>
      </c>
      <c r="F7036">
        <v>56.402641296386719</v>
      </c>
      <c r="G7036">
        <v>0</v>
      </c>
      <c r="J7036" s="8"/>
      <c r="K7036" t="s">
        <v>404</v>
      </c>
      <c r="L7036">
        <v>74</v>
      </c>
      <c r="M7036">
        <v>38982.12109375</v>
      </c>
      <c r="N7036">
        <v>4354.4267578125</v>
      </c>
      <c r="O7036">
        <v>251.98985290527344</v>
      </c>
      <c r="P7036">
        <v>151.97378540039063</v>
      </c>
      <c r="Q7036">
        <v>142.90533447265625</v>
      </c>
      <c r="R7036"/>
      <c r="S7036" s="13"/>
      <c r="W7036" s="15"/>
    </row>
    <row r="7037" spans="1:23" x14ac:dyDescent="0.3">
      <c r="A7037" t="s">
        <v>405</v>
      </c>
      <c r="B7037">
        <v>74</v>
      </c>
      <c r="C7037">
        <v>20628.765625</v>
      </c>
      <c r="D7037">
        <v>2661.5712890625</v>
      </c>
      <c r="E7037">
        <v>250.20449829101563</v>
      </c>
      <c r="F7037">
        <v>284.5885009765625</v>
      </c>
      <c r="G7037">
        <v>221.50723266601563</v>
      </c>
      <c r="J7037" s="8"/>
      <c r="K7037" t="s">
        <v>405</v>
      </c>
      <c r="L7037">
        <v>74</v>
      </c>
      <c r="M7037">
        <v>25664.46484375</v>
      </c>
      <c r="N7037">
        <v>3153.283447265625</v>
      </c>
      <c r="O7037">
        <v>419.49179077148438</v>
      </c>
      <c r="P7037">
        <v>235.562744140625</v>
      </c>
      <c r="Q7037">
        <v>347.53720092773438</v>
      </c>
      <c r="R7037"/>
      <c r="S7037" s="13"/>
      <c r="W7037" s="15"/>
    </row>
    <row r="7038" spans="1:23" x14ac:dyDescent="0.3">
      <c r="A7038" t="s">
        <v>406</v>
      </c>
      <c r="B7038">
        <v>74</v>
      </c>
      <c r="C7038">
        <v>31687.974609375</v>
      </c>
      <c r="D7038">
        <v>4190.623046875</v>
      </c>
      <c r="E7038">
        <v>352.77279663085938</v>
      </c>
      <c r="F7038">
        <v>218.52792358398438</v>
      </c>
      <c r="G7038">
        <v>0</v>
      </c>
      <c r="J7038" s="8"/>
      <c r="K7038" t="s">
        <v>406</v>
      </c>
      <c r="L7038">
        <v>74</v>
      </c>
      <c r="M7038">
        <v>40701.57421875</v>
      </c>
      <c r="N7038">
        <v>5479.33251953125</v>
      </c>
      <c r="O7038">
        <v>317.63067626953125</v>
      </c>
      <c r="P7038">
        <v>383.82467651367188</v>
      </c>
      <c r="Q7038">
        <v>0</v>
      </c>
      <c r="R7038"/>
      <c r="S7038" s="13"/>
      <c r="W7038" s="15"/>
    </row>
    <row r="7039" spans="1:23" x14ac:dyDescent="0.3">
      <c r="A7039" t="s">
        <v>407</v>
      </c>
      <c r="B7039">
        <v>74</v>
      </c>
      <c r="C7039">
        <v>18484.58203125</v>
      </c>
      <c r="D7039">
        <v>2587.90625</v>
      </c>
      <c r="E7039">
        <v>303.4849853515625</v>
      </c>
      <c r="F7039">
        <v>147.10321044921875</v>
      </c>
      <c r="G7039">
        <v>125.49893188476563</v>
      </c>
      <c r="J7039" s="8"/>
      <c r="K7039" t="s">
        <v>407</v>
      </c>
      <c r="L7039">
        <v>74</v>
      </c>
      <c r="M7039">
        <v>28086.935546875</v>
      </c>
      <c r="N7039">
        <v>3708.184814453125</v>
      </c>
      <c r="O7039">
        <v>232.43499755859375</v>
      </c>
      <c r="P7039">
        <v>162.42645263671875</v>
      </c>
      <c r="Q7039">
        <v>155.48539733886719</v>
      </c>
      <c r="R7039"/>
      <c r="S7039" s="13"/>
      <c r="W7039" s="15"/>
    </row>
    <row r="7040" spans="1:23" x14ac:dyDescent="0.3">
      <c r="A7040" t="s">
        <v>408</v>
      </c>
      <c r="B7040">
        <v>74</v>
      </c>
      <c r="C7040">
        <v>29225.220703125</v>
      </c>
      <c r="D7040">
        <v>4368.5078125</v>
      </c>
      <c r="E7040">
        <v>304.29681396484375</v>
      </c>
      <c r="F7040">
        <v>291.38970947265625</v>
      </c>
      <c r="G7040">
        <v>82.980499267578125</v>
      </c>
      <c r="J7040" s="8"/>
      <c r="K7040" t="s">
        <v>408</v>
      </c>
      <c r="L7040">
        <v>74</v>
      </c>
      <c r="M7040">
        <v>37163.10546875</v>
      </c>
      <c r="N7040">
        <v>5561.5283203125</v>
      </c>
      <c r="O7040">
        <v>336.66879272460938</v>
      </c>
      <c r="P7040">
        <v>202.43916320800781</v>
      </c>
      <c r="Q7040">
        <v>73.022842407226563</v>
      </c>
      <c r="R7040"/>
      <c r="S7040" s="13"/>
      <c r="W7040" s="15"/>
    </row>
    <row r="7041" spans="1:23" x14ac:dyDescent="0.3">
      <c r="A7041" t="s">
        <v>409</v>
      </c>
      <c r="B7041">
        <v>74</v>
      </c>
      <c r="C7041">
        <v>25806.302734375</v>
      </c>
      <c r="D7041">
        <v>4077.484375</v>
      </c>
      <c r="E7041">
        <v>320.51202392578125</v>
      </c>
      <c r="F7041">
        <v>359.88571166992188</v>
      </c>
      <c r="G7041">
        <v>226.24591064453125</v>
      </c>
      <c r="J7041" s="8"/>
      <c r="K7041" t="s">
        <v>409</v>
      </c>
      <c r="L7041">
        <v>74</v>
      </c>
      <c r="M7041">
        <v>31169.42578125</v>
      </c>
      <c r="N7041">
        <v>4861.92626953125</v>
      </c>
      <c r="O7041">
        <v>357.37088012695313</v>
      </c>
      <c r="P7041">
        <v>327.7008056640625</v>
      </c>
      <c r="Q7041">
        <v>123.54217529296875</v>
      </c>
      <c r="R7041"/>
      <c r="S7041" s="13"/>
      <c r="W7041" s="15"/>
    </row>
    <row r="7042" spans="1:23" x14ac:dyDescent="0.3">
      <c r="A7042" t="s">
        <v>410</v>
      </c>
      <c r="B7042">
        <v>74</v>
      </c>
      <c r="C7042">
        <v>32311.669921875</v>
      </c>
      <c r="D7042">
        <v>4719.548828125</v>
      </c>
      <c r="E7042">
        <v>302.66751098632813</v>
      </c>
      <c r="F7042">
        <v>344.54000854492188</v>
      </c>
      <c r="G7042">
        <v>139.52847290039063</v>
      </c>
      <c r="J7042" s="8"/>
      <c r="K7042" t="s">
        <v>410</v>
      </c>
      <c r="L7042">
        <v>74</v>
      </c>
      <c r="M7042">
        <v>46503.6953125</v>
      </c>
      <c r="N7042">
        <v>6607.3681640625</v>
      </c>
      <c r="O7042">
        <v>218.67366027832031</v>
      </c>
      <c r="P7042">
        <v>217.79849243164063</v>
      </c>
      <c r="Q7042">
        <v>34.882118225097656</v>
      </c>
      <c r="R7042"/>
      <c r="S7042" s="13"/>
      <c r="W7042" s="15"/>
    </row>
    <row r="7043" spans="1:23" x14ac:dyDescent="0.3">
      <c r="A7043" t="s">
        <v>411</v>
      </c>
      <c r="B7043">
        <v>74</v>
      </c>
      <c r="C7043">
        <v>28364.53125</v>
      </c>
      <c r="D7043">
        <v>3935.691162109375</v>
      </c>
      <c r="E7043">
        <v>184.13139343261719</v>
      </c>
      <c r="F7043">
        <v>182.85040283203125</v>
      </c>
      <c r="G7043">
        <v>42.359451293945313</v>
      </c>
      <c r="J7043" s="8"/>
      <c r="K7043" t="s">
        <v>411</v>
      </c>
      <c r="L7043">
        <v>74</v>
      </c>
      <c r="M7043">
        <v>36294.2578125</v>
      </c>
      <c r="N7043">
        <v>5078.35546875</v>
      </c>
      <c r="O7043">
        <v>286.57070922851563</v>
      </c>
      <c r="P7043">
        <v>344.466552734375</v>
      </c>
      <c r="Q7043">
        <v>194.85348510742188</v>
      </c>
      <c r="R7043"/>
      <c r="S7043" s="13"/>
      <c r="W7043" s="15"/>
    </row>
    <row r="7044" spans="1:23" x14ac:dyDescent="0.3">
      <c r="A7044" t="s">
        <v>412</v>
      </c>
      <c r="B7044">
        <v>74</v>
      </c>
      <c r="C7044">
        <v>29761.642578125</v>
      </c>
      <c r="D7044">
        <v>3626.01611328125</v>
      </c>
      <c r="E7044">
        <v>220.81571960449219</v>
      </c>
      <c r="F7044">
        <v>320.608154296875</v>
      </c>
      <c r="G7044">
        <v>119.85594177246094</v>
      </c>
      <c r="J7044" s="8"/>
      <c r="K7044" t="s">
        <v>412</v>
      </c>
      <c r="L7044">
        <v>74</v>
      </c>
      <c r="M7044">
        <v>40448.44921875</v>
      </c>
      <c r="N7044">
        <v>5045.296875</v>
      </c>
      <c r="O7044">
        <v>220.81571960449219</v>
      </c>
      <c r="P7044">
        <v>356.07968139648438</v>
      </c>
      <c r="Q7044">
        <v>122.67608642578125</v>
      </c>
      <c r="R7044"/>
      <c r="S7044" s="13"/>
      <c r="W7044" s="15"/>
    </row>
    <row r="7045" spans="1:23" x14ac:dyDescent="0.3">
      <c r="A7045" t="s">
        <v>413</v>
      </c>
      <c r="B7045">
        <v>74</v>
      </c>
      <c r="C7045">
        <v>21569.28515625</v>
      </c>
      <c r="D7045">
        <v>2649.534912109375</v>
      </c>
      <c r="E7045">
        <v>103.88069915771484</v>
      </c>
      <c r="F7045">
        <v>222.43595886230469</v>
      </c>
      <c r="G7045">
        <v>74.760833740234375</v>
      </c>
      <c r="J7045" s="8"/>
      <c r="K7045" t="s">
        <v>413</v>
      </c>
      <c r="L7045">
        <v>74</v>
      </c>
      <c r="M7045">
        <v>32114.703125</v>
      </c>
      <c r="N7045">
        <v>3825.352294921875</v>
      </c>
      <c r="O7045">
        <v>187.82469177246094</v>
      </c>
      <c r="P7045">
        <v>151.44575500488281</v>
      </c>
      <c r="Q7045">
        <v>0</v>
      </c>
      <c r="R7045"/>
      <c r="S7045" s="13"/>
      <c r="W7045" s="15"/>
    </row>
    <row r="7046" spans="1:23" x14ac:dyDescent="0.3">
      <c r="A7046" t="s">
        <v>414</v>
      </c>
      <c r="B7046">
        <v>74</v>
      </c>
      <c r="C7046">
        <v>19915.8515625</v>
      </c>
      <c r="D7046">
        <v>2316.72265625</v>
      </c>
      <c r="E7046">
        <v>190.31739807128906</v>
      </c>
      <c r="F7046">
        <v>162.41030883789063</v>
      </c>
      <c r="G7046">
        <v>170.97193908691406</v>
      </c>
      <c r="J7046" s="8"/>
      <c r="K7046" t="s">
        <v>414</v>
      </c>
      <c r="L7046">
        <v>74</v>
      </c>
      <c r="M7046">
        <v>29915.67578125</v>
      </c>
      <c r="N7046">
        <v>3426.75927734375</v>
      </c>
      <c r="O7046">
        <v>284.43038940429688</v>
      </c>
      <c r="P7046">
        <v>271.10028076171875</v>
      </c>
      <c r="Q7046">
        <v>238.59516906738281</v>
      </c>
      <c r="R7046"/>
      <c r="S7046" s="13"/>
      <c r="W7046" s="15"/>
    </row>
    <row r="7047" spans="1:23" x14ac:dyDescent="0.3">
      <c r="A7047" t="s">
        <v>415</v>
      </c>
      <c r="B7047">
        <v>74</v>
      </c>
      <c r="C7047">
        <v>22563.703125</v>
      </c>
      <c r="D7047">
        <v>2599.287109375</v>
      </c>
      <c r="E7047">
        <v>148.7490234375</v>
      </c>
      <c r="F7047">
        <v>240.06488037109375</v>
      </c>
      <c r="G7047">
        <v>0</v>
      </c>
      <c r="J7047" s="8"/>
      <c r="K7047" t="s">
        <v>415</v>
      </c>
      <c r="L7047">
        <v>74</v>
      </c>
      <c r="M7047">
        <v>28428.63671875</v>
      </c>
      <c r="N7047">
        <v>3237.646484375</v>
      </c>
      <c r="O7047">
        <v>240.73855590820313</v>
      </c>
      <c r="P7047">
        <v>83.1907958984375</v>
      </c>
      <c r="Q7047">
        <v>17.356918334960938</v>
      </c>
      <c r="R7047"/>
      <c r="S7047" s="13"/>
      <c r="W7047" s="15"/>
    </row>
    <row r="7048" spans="1:23" x14ac:dyDescent="0.3">
      <c r="A7048" t="s">
        <v>416</v>
      </c>
      <c r="B7048">
        <v>74</v>
      </c>
      <c r="C7048">
        <v>18651.98828125</v>
      </c>
      <c r="D7048">
        <v>2219.261962890625</v>
      </c>
      <c r="E7048">
        <v>113.17931365966797</v>
      </c>
      <c r="F7048">
        <v>68.538375854492188</v>
      </c>
      <c r="G7048">
        <v>123.28887939453125</v>
      </c>
      <c r="J7048" s="8"/>
      <c r="K7048" t="s">
        <v>416</v>
      </c>
      <c r="L7048">
        <v>74</v>
      </c>
      <c r="M7048">
        <v>28219.203125</v>
      </c>
      <c r="N7048">
        <v>3374.83447265625</v>
      </c>
      <c r="O7048">
        <v>193.23297119140625</v>
      </c>
      <c r="P7048">
        <v>287.636474609375</v>
      </c>
      <c r="Q7048">
        <v>48.604270935058594</v>
      </c>
      <c r="R7048"/>
      <c r="S7048" s="13"/>
      <c r="W7048" s="15"/>
    </row>
    <row r="7049" spans="1:23" x14ac:dyDescent="0.3">
      <c r="A7049" t="s">
        <v>417</v>
      </c>
      <c r="B7049">
        <v>74</v>
      </c>
      <c r="C7049">
        <v>25788.01171875</v>
      </c>
      <c r="D7049">
        <v>3124.138916015625</v>
      </c>
      <c r="E7049">
        <v>323.16952514648438</v>
      </c>
      <c r="F7049">
        <v>370.59878540039063</v>
      </c>
      <c r="G7049">
        <v>0</v>
      </c>
      <c r="J7049" s="8"/>
      <c r="K7049" t="s">
        <v>417</v>
      </c>
      <c r="L7049">
        <v>74</v>
      </c>
      <c r="M7049">
        <v>36045.04296875</v>
      </c>
      <c r="N7049">
        <v>4326.177734375</v>
      </c>
      <c r="O7049">
        <v>364.04473876953125</v>
      </c>
      <c r="P7049">
        <v>484.16937255859375</v>
      </c>
      <c r="Q7049">
        <v>151.63992309570313</v>
      </c>
      <c r="R7049"/>
      <c r="S7049" s="13"/>
      <c r="W7049" s="15"/>
    </row>
    <row r="7050" spans="1:23" x14ac:dyDescent="0.3">
      <c r="A7050" t="s">
        <v>418</v>
      </c>
      <c r="B7050">
        <v>74</v>
      </c>
      <c r="C7050">
        <v>27436.4921875</v>
      </c>
      <c r="D7050">
        <v>3188.494873046875</v>
      </c>
      <c r="E7050">
        <v>276.06640625</v>
      </c>
      <c r="F7050">
        <v>169.25212097167969</v>
      </c>
      <c r="G7050">
        <v>427.72799682617188</v>
      </c>
      <c r="J7050" s="8"/>
      <c r="K7050" t="s">
        <v>418</v>
      </c>
      <c r="L7050">
        <v>74</v>
      </c>
      <c r="M7050">
        <v>34477.8203125</v>
      </c>
      <c r="N7050">
        <v>4119.43359375</v>
      </c>
      <c r="O7050">
        <v>286.38665771484375</v>
      </c>
      <c r="P7050">
        <v>154.90872192382813</v>
      </c>
      <c r="Q7050">
        <v>242.80799865722656</v>
      </c>
      <c r="R7050"/>
      <c r="S7050" s="13"/>
      <c r="W7050" s="15"/>
    </row>
    <row r="7051" spans="1:23" x14ac:dyDescent="0.3">
      <c r="A7051" t="s">
        <v>419</v>
      </c>
      <c r="B7051">
        <v>74</v>
      </c>
      <c r="C7051">
        <v>38292.3984375</v>
      </c>
      <c r="D7051">
        <v>5240.04345703125</v>
      </c>
      <c r="E7051">
        <v>328.89663696289063</v>
      </c>
      <c r="F7051">
        <v>269.70669555664063</v>
      </c>
      <c r="G7051">
        <v>0</v>
      </c>
      <c r="J7051" s="8"/>
      <c r="K7051" t="s">
        <v>419</v>
      </c>
      <c r="L7051">
        <v>74</v>
      </c>
      <c r="M7051">
        <v>37447.6640625</v>
      </c>
      <c r="N7051">
        <v>5015.94091796875</v>
      </c>
      <c r="O7051">
        <v>492.68453979492188</v>
      </c>
      <c r="P7051">
        <v>327.98501586914063</v>
      </c>
      <c r="Q7051">
        <v>64.692207336425781</v>
      </c>
      <c r="R7051"/>
      <c r="S7051" s="13"/>
      <c r="W7051" s="15"/>
    </row>
    <row r="7052" spans="1:23" x14ac:dyDescent="0.3">
      <c r="A7052" t="s">
        <v>420</v>
      </c>
      <c r="B7052">
        <v>74</v>
      </c>
      <c r="C7052">
        <v>30671.392578125</v>
      </c>
      <c r="D7052">
        <v>4237.18994140625</v>
      </c>
      <c r="E7052">
        <v>363.28204345703125</v>
      </c>
      <c r="F7052">
        <v>232.52203369140625</v>
      </c>
      <c r="G7052">
        <v>235.66560363769531</v>
      </c>
      <c r="J7052" s="8"/>
      <c r="K7052" t="s">
        <v>420</v>
      </c>
      <c r="L7052">
        <v>74</v>
      </c>
      <c r="M7052">
        <v>32074.650390625</v>
      </c>
      <c r="N7052">
        <v>4543.13525390625</v>
      </c>
      <c r="O7052">
        <v>459.03082275390625</v>
      </c>
      <c r="P7052">
        <v>456.78884887695313</v>
      </c>
      <c r="Q7052">
        <v>226.82814025878906</v>
      </c>
      <c r="R7052"/>
      <c r="S7052" s="13"/>
      <c r="W7052" s="15"/>
    </row>
    <row r="7053" spans="1:23" x14ac:dyDescent="0.3">
      <c r="A7053" t="s">
        <v>421</v>
      </c>
      <c r="B7053">
        <v>74</v>
      </c>
      <c r="C7053">
        <v>26995.15234375</v>
      </c>
      <c r="D7053">
        <v>4297.85498046875</v>
      </c>
      <c r="E7053">
        <v>302.58828735351563</v>
      </c>
      <c r="F7053">
        <v>305.1363525390625</v>
      </c>
      <c r="G7053">
        <v>208.1639404296875</v>
      </c>
      <c r="J7053" s="8"/>
      <c r="K7053" t="s">
        <v>421</v>
      </c>
      <c r="L7053">
        <v>74</v>
      </c>
      <c r="M7053">
        <v>32706.5546875</v>
      </c>
      <c r="N7053">
        <v>5331.4189453125</v>
      </c>
      <c r="O7053">
        <v>192.70095825195313</v>
      </c>
      <c r="P7053">
        <v>253.03988647460938</v>
      </c>
      <c r="Q7053">
        <v>73.817001342773438</v>
      </c>
      <c r="R7053"/>
      <c r="S7053" s="13"/>
      <c r="W7053" s="15"/>
    </row>
    <row r="7054" spans="1:23" x14ac:dyDescent="0.3">
      <c r="A7054" t="s">
        <v>422</v>
      </c>
      <c r="B7054">
        <v>74</v>
      </c>
      <c r="C7054">
        <v>24121.904296875</v>
      </c>
      <c r="D7054">
        <v>3624.036376953125</v>
      </c>
      <c r="E7054">
        <v>234.61126708984375</v>
      </c>
      <c r="F7054">
        <v>183.95207214355469</v>
      </c>
      <c r="G7054">
        <v>29.630161285400391</v>
      </c>
      <c r="J7054" s="8"/>
      <c r="K7054" t="s">
        <v>422</v>
      </c>
      <c r="L7054">
        <v>74</v>
      </c>
      <c r="M7054">
        <v>34868.62890625</v>
      </c>
      <c r="N7054">
        <v>5129.81884765625</v>
      </c>
      <c r="O7054">
        <v>175.06976318359375</v>
      </c>
      <c r="P7054">
        <v>289.29214477539063</v>
      </c>
      <c r="Q7054">
        <v>91.112739562988281</v>
      </c>
      <c r="R7054"/>
      <c r="S7054" s="13"/>
      <c r="W7054" s="15"/>
    </row>
    <row r="7055" spans="1:23" x14ac:dyDescent="0.3">
      <c r="A7055" t="s">
        <v>423</v>
      </c>
      <c r="B7055">
        <v>74</v>
      </c>
      <c r="C7055">
        <v>18674.138671875</v>
      </c>
      <c r="D7055">
        <v>2440.78515625</v>
      </c>
      <c r="E7055">
        <v>276.98348999023438</v>
      </c>
      <c r="F7055">
        <v>279.5849609375</v>
      </c>
      <c r="G7055">
        <v>50.087593078613281</v>
      </c>
      <c r="J7055" s="8"/>
      <c r="K7055" t="s">
        <v>423</v>
      </c>
      <c r="L7055">
        <v>74</v>
      </c>
      <c r="M7055">
        <v>28476.560546875</v>
      </c>
      <c r="N7055">
        <v>3836.545166015625</v>
      </c>
      <c r="O7055">
        <v>224.92631530761719</v>
      </c>
      <c r="P7055">
        <v>236.50137329101563</v>
      </c>
      <c r="Q7055">
        <v>71.421195983886719</v>
      </c>
      <c r="R7055"/>
      <c r="S7055" s="13"/>
      <c r="W7055" s="15"/>
    </row>
    <row r="7056" spans="1:23" x14ac:dyDescent="0.3">
      <c r="A7056" t="s">
        <v>424</v>
      </c>
      <c r="B7056">
        <v>74</v>
      </c>
      <c r="C7056">
        <v>19657.716796875</v>
      </c>
      <c r="D7056">
        <v>2613.3876953125</v>
      </c>
      <c r="E7056">
        <v>255.53294372558594</v>
      </c>
      <c r="F7056">
        <v>259.29318237304688</v>
      </c>
      <c r="G7056">
        <v>15.075200080871582</v>
      </c>
      <c r="J7056" s="8"/>
      <c r="K7056" t="s">
        <v>424</v>
      </c>
      <c r="L7056">
        <v>74</v>
      </c>
      <c r="M7056">
        <v>28363.185546875</v>
      </c>
      <c r="N7056">
        <v>3709.324462890625</v>
      </c>
      <c r="O7056">
        <v>254.53085327148438</v>
      </c>
      <c r="P7056">
        <v>362.170654296875</v>
      </c>
      <c r="Q7056">
        <v>57.070400238037109</v>
      </c>
      <c r="R7056"/>
      <c r="S7056" s="13"/>
      <c r="W7056" s="15"/>
    </row>
    <row r="7057" spans="1:23" x14ac:dyDescent="0.3">
      <c r="A7057" t="s">
        <v>425</v>
      </c>
      <c r="B7057">
        <v>74</v>
      </c>
      <c r="C7057">
        <v>21832.345703125</v>
      </c>
      <c r="D7057">
        <v>2678.327392578125</v>
      </c>
      <c r="E7057">
        <v>130.97370910644531</v>
      </c>
      <c r="F7057">
        <v>68.869781494140625</v>
      </c>
      <c r="G7057">
        <v>214.98362731933594</v>
      </c>
      <c r="J7057" s="8"/>
      <c r="K7057" t="s">
        <v>425</v>
      </c>
      <c r="L7057">
        <v>74</v>
      </c>
      <c r="M7057">
        <v>29505.01171875</v>
      </c>
      <c r="N7057">
        <v>3587.52685546875</v>
      </c>
      <c r="O7057">
        <v>159.18342590332031</v>
      </c>
      <c r="P7057">
        <v>227.98272705078125</v>
      </c>
      <c r="Q7057">
        <v>0</v>
      </c>
      <c r="R7057"/>
      <c r="S7057" s="13"/>
      <c r="W7057" s="15"/>
    </row>
    <row r="7058" spans="1:23" x14ac:dyDescent="0.3">
      <c r="A7058" t="s">
        <v>426</v>
      </c>
      <c r="B7058">
        <v>74</v>
      </c>
      <c r="C7058">
        <v>26013.4140625</v>
      </c>
      <c r="D7058">
        <v>3061.58447265625</v>
      </c>
      <c r="E7058">
        <v>167.83689880371094</v>
      </c>
      <c r="F7058">
        <v>143.79971313476563</v>
      </c>
      <c r="G7058">
        <v>159.95840454101563</v>
      </c>
      <c r="J7058" s="8"/>
      <c r="K7058" t="s">
        <v>426</v>
      </c>
      <c r="L7058">
        <v>74</v>
      </c>
      <c r="M7058">
        <v>34091.39453125</v>
      </c>
      <c r="N7058">
        <v>4105.55078125</v>
      </c>
      <c r="O7058">
        <v>261.56399536132813</v>
      </c>
      <c r="P7058">
        <v>388.25921630859375</v>
      </c>
      <c r="Q7058">
        <v>121.39700317382813</v>
      </c>
      <c r="R7058"/>
      <c r="S7058" s="13"/>
      <c r="W7058" s="15"/>
    </row>
    <row r="7059" spans="1:23" x14ac:dyDescent="0.3">
      <c r="A7059" t="s">
        <v>427</v>
      </c>
      <c r="B7059">
        <v>74</v>
      </c>
      <c r="C7059">
        <v>28396.77734375</v>
      </c>
      <c r="D7059">
        <v>3273.524169921875</v>
      </c>
      <c r="E7059">
        <v>189.73307800292969</v>
      </c>
      <c r="F7059">
        <v>178.21440124511719</v>
      </c>
      <c r="G7059">
        <v>0</v>
      </c>
      <c r="J7059" s="8"/>
      <c r="K7059" t="s">
        <v>427</v>
      </c>
      <c r="L7059">
        <v>74</v>
      </c>
      <c r="M7059">
        <v>32850.5390625</v>
      </c>
      <c r="N7059">
        <v>3910.55517578125</v>
      </c>
      <c r="O7059">
        <v>371.83322143554688</v>
      </c>
      <c r="P7059">
        <v>479.60641479492188</v>
      </c>
      <c r="Q7059">
        <v>0</v>
      </c>
      <c r="R7059"/>
      <c r="S7059" s="13"/>
      <c r="W7059" s="15"/>
    </row>
    <row r="7060" spans="1:23" x14ac:dyDescent="0.3">
      <c r="A7060" t="s">
        <v>428</v>
      </c>
      <c r="B7060">
        <v>74</v>
      </c>
      <c r="C7060">
        <v>27524.48828125</v>
      </c>
      <c r="D7060">
        <v>2892.267333984375</v>
      </c>
      <c r="E7060">
        <v>274.90786743164063</v>
      </c>
      <c r="F7060">
        <v>82.589546203613281</v>
      </c>
      <c r="G7060">
        <v>33.158500671386719</v>
      </c>
      <c r="J7060" s="8"/>
      <c r="K7060" t="s">
        <v>428</v>
      </c>
      <c r="L7060">
        <v>74</v>
      </c>
      <c r="M7060">
        <v>32480.0078125</v>
      </c>
      <c r="N7060">
        <v>3564.270751953125</v>
      </c>
      <c r="O7060">
        <v>247.0186767578125</v>
      </c>
      <c r="P7060">
        <v>219.04183959960938</v>
      </c>
      <c r="Q7060">
        <v>164.46615600585938</v>
      </c>
      <c r="R7060"/>
      <c r="S7060" s="13"/>
      <c r="W7060" s="15"/>
    </row>
    <row r="7061" spans="1:23" x14ac:dyDescent="0.3">
      <c r="A7061" t="s">
        <v>429</v>
      </c>
      <c r="B7061">
        <v>74</v>
      </c>
      <c r="C7061">
        <v>21440.974609375</v>
      </c>
      <c r="D7061">
        <v>2435.754150390625</v>
      </c>
      <c r="E7061">
        <v>0</v>
      </c>
      <c r="F7061">
        <v>0</v>
      </c>
      <c r="G7061">
        <v>0</v>
      </c>
      <c r="J7061" s="8"/>
      <c r="K7061" t="s">
        <v>429</v>
      </c>
      <c r="L7061">
        <v>74</v>
      </c>
      <c r="M7061">
        <v>32452.818359375</v>
      </c>
      <c r="N7061">
        <v>3512.707763671875</v>
      </c>
      <c r="O7061">
        <v>0</v>
      </c>
      <c r="P7061">
        <v>0</v>
      </c>
      <c r="Q7061">
        <v>0</v>
      </c>
      <c r="R7061"/>
      <c r="S7061" s="13"/>
      <c r="W7061" s="15"/>
    </row>
    <row r="7062" spans="1:23" x14ac:dyDescent="0.3">
      <c r="A7062" t="s">
        <v>430</v>
      </c>
      <c r="B7062">
        <v>74</v>
      </c>
      <c r="C7062">
        <v>20154.52734375</v>
      </c>
      <c r="D7062">
        <v>2467.130859375</v>
      </c>
      <c r="E7062">
        <v>180.23944091796875</v>
      </c>
      <c r="F7062">
        <v>63.610195159912109</v>
      </c>
      <c r="G7062">
        <v>155.84660339355469</v>
      </c>
      <c r="J7062" s="8"/>
      <c r="K7062" t="s">
        <v>430</v>
      </c>
      <c r="L7062">
        <v>74</v>
      </c>
      <c r="M7062">
        <v>25852.744140625</v>
      </c>
      <c r="N7062">
        <v>3262.20556640625</v>
      </c>
      <c r="O7062">
        <v>135.84548950195313</v>
      </c>
      <c r="P7062">
        <v>119.92085266113281</v>
      </c>
      <c r="Q7062">
        <v>125.79047393798828</v>
      </c>
      <c r="R7062"/>
      <c r="S7062" s="13"/>
      <c r="W7062" s="15"/>
    </row>
    <row r="7063" spans="1:23" x14ac:dyDescent="0.3">
      <c r="A7063" t="s">
        <v>431</v>
      </c>
      <c r="B7063">
        <v>74</v>
      </c>
      <c r="C7063">
        <v>25017.833984375</v>
      </c>
      <c r="D7063">
        <v>3457.513916015625</v>
      </c>
      <c r="E7063">
        <v>228.5389404296875</v>
      </c>
      <c r="F7063">
        <v>211.49099731445313</v>
      </c>
      <c r="G7063">
        <v>85.288955688476563</v>
      </c>
      <c r="J7063" s="8"/>
      <c r="K7063" t="s">
        <v>431</v>
      </c>
      <c r="L7063">
        <v>74</v>
      </c>
      <c r="M7063">
        <v>25195.466796875</v>
      </c>
      <c r="N7063">
        <v>3493.424072265625</v>
      </c>
      <c r="O7063">
        <v>296.73202514648438</v>
      </c>
      <c r="P7063">
        <v>233.64720153808594</v>
      </c>
      <c r="Q7063">
        <v>76.865348815917969</v>
      </c>
      <c r="R7063"/>
      <c r="S7063" s="13"/>
      <c r="W7063" s="15"/>
    </row>
    <row r="7064" spans="1:23" x14ac:dyDescent="0.3">
      <c r="A7064" t="s">
        <v>432</v>
      </c>
      <c r="B7064">
        <v>74</v>
      </c>
      <c r="C7064">
        <v>19039.9453125</v>
      </c>
      <c r="D7064">
        <v>2806.31982421875</v>
      </c>
      <c r="E7064">
        <v>167.30372619628906</v>
      </c>
      <c r="F7064">
        <v>202.63600158691406</v>
      </c>
      <c r="G7064">
        <v>132.52833557128906</v>
      </c>
      <c r="J7064" s="8"/>
      <c r="K7064" t="s">
        <v>432</v>
      </c>
      <c r="L7064">
        <v>74</v>
      </c>
      <c r="M7064">
        <v>24960.869140625</v>
      </c>
      <c r="N7064">
        <v>3759.163330078125</v>
      </c>
      <c r="O7064">
        <v>158.0604248046875</v>
      </c>
      <c r="P7064">
        <v>135.718994140625</v>
      </c>
      <c r="Q7064">
        <v>101.28952026367188</v>
      </c>
      <c r="R7064"/>
      <c r="S7064" s="13"/>
      <c r="W7064" s="15"/>
    </row>
    <row r="7065" spans="1:23" x14ac:dyDescent="0.3">
      <c r="A7065" t="s">
        <v>433</v>
      </c>
      <c r="B7065">
        <v>74</v>
      </c>
      <c r="C7065">
        <v>26472.96484375</v>
      </c>
      <c r="D7065">
        <v>4372.44775390625</v>
      </c>
      <c r="E7065">
        <v>444.6083984375</v>
      </c>
      <c r="F7065">
        <v>493.0186767578125</v>
      </c>
      <c r="G7065">
        <v>168.85037231445313</v>
      </c>
      <c r="J7065" s="8"/>
      <c r="K7065" t="s">
        <v>433</v>
      </c>
      <c r="L7065">
        <v>74</v>
      </c>
      <c r="M7065">
        <v>33377.921875</v>
      </c>
      <c r="N7065">
        <v>5162.529296875</v>
      </c>
      <c r="O7065">
        <v>146.15579223632813</v>
      </c>
      <c r="P7065">
        <v>218.52137756347656</v>
      </c>
      <c r="Q7065">
        <v>151.02145385742188</v>
      </c>
      <c r="R7065"/>
      <c r="S7065" s="13"/>
      <c r="W7065" s="15"/>
    </row>
    <row r="7066" spans="1:23" x14ac:dyDescent="0.3">
      <c r="A7066" t="s">
        <v>434</v>
      </c>
      <c r="B7066">
        <v>74</v>
      </c>
      <c r="C7066">
        <v>37669.2890625</v>
      </c>
      <c r="D7066">
        <v>5009.49267578125</v>
      </c>
      <c r="E7066">
        <v>284.06668090820313</v>
      </c>
      <c r="F7066">
        <v>382.16000366210938</v>
      </c>
      <c r="G7066">
        <v>252.97053527832031</v>
      </c>
      <c r="J7066" s="8"/>
      <c r="K7066" t="s">
        <v>434</v>
      </c>
      <c r="L7066">
        <v>74</v>
      </c>
      <c r="M7066">
        <v>53375.55859375</v>
      </c>
      <c r="N7066">
        <v>7102.08935546875</v>
      </c>
      <c r="O7066">
        <v>279.9735107421875</v>
      </c>
      <c r="P7066">
        <v>322.23947143554688</v>
      </c>
      <c r="Q7066">
        <v>232.98104858398438</v>
      </c>
      <c r="R7066"/>
      <c r="S7066" s="13"/>
      <c r="W7066" s="15"/>
    </row>
    <row r="7067" spans="1:23" x14ac:dyDescent="0.3">
      <c r="A7067" t="s">
        <v>435</v>
      </c>
      <c r="B7067">
        <v>74</v>
      </c>
      <c r="C7067">
        <v>21394.8046875</v>
      </c>
      <c r="D7067">
        <v>3057.25927734375</v>
      </c>
      <c r="E7067">
        <v>235.50437927246094</v>
      </c>
      <c r="F7067">
        <v>259.92547607421875</v>
      </c>
      <c r="G7067">
        <v>215.97526550292969</v>
      </c>
      <c r="J7067" s="8"/>
      <c r="K7067" t="s">
        <v>435</v>
      </c>
      <c r="L7067">
        <v>74</v>
      </c>
      <c r="M7067">
        <v>32776.08984375</v>
      </c>
      <c r="N7067">
        <v>4588.2734375</v>
      </c>
      <c r="O7067">
        <v>308.1795654296875</v>
      </c>
      <c r="P7067">
        <v>228.41937255859375</v>
      </c>
      <c r="Q7067">
        <v>303.06207275390625</v>
      </c>
      <c r="R7067"/>
      <c r="S7067" s="13"/>
      <c r="W7067" s="15"/>
    </row>
    <row r="7068" spans="1:23" x14ac:dyDescent="0.3">
      <c r="A7068" t="s">
        <v>436</v>
      </c>
      <c r="B7068">
        <v>74</v>
      </c>
      <c r="C7068">
        <v>24496.224609375</v>
      </c>
      <c r="D7068">
        <v>3092.518798828125</v>
      </c>
      <c r="E7068">
        <v>328.30517578125</v>
      </c>
      <c r="F7068">
        <v>400.67813110351563</v>
      </c>
      <c r="G7068">
        <v>263.816650390625</v>
      </c>
      <c r="J7068" s="8"/>
      <c r="K7068" t="s">
        <v>436</v>
      </c>
      <c r="L7068">
        <v>74</v>
      </c>
      <c r="M7068">
        <v>34518.9609375</v>
      </c>
      <c r="N7068">
        <v>4459.39111328125</v>
      </c>
      <c r="O7068">
        <v>236.97216796875</v>
      </c>
      <c r="P7068">
        <v>280.34243774414063</v>
      </c>
      <c r="Q7068">
        <v>328.36752319335938</v>
      </c>
      <c r="R7068"/>
      <c r="S7068" s="13"/>
      <c r="W7068" s="15"/>
    </row>
    <row r="7069" spans="1:23" x14ac:dyDescent="0.3">
      <c r="A7069" t="s">
        <v>437</v>
      </c>
      <c r="B7069">
        <v>74</v>
      </c>
      <c r="C7069">
        <v>27820.93359375</v>
      </c>
      <c r="D7069">
        <v>3312.692138671875</v>
      </c>
      <c r="E7069">
        <v>174.49575805664063</v>
      </c>
      <c r="F7069">
        <v>201.74583435058594</v>
      </c>
      <c r="G7069">
        <v>203.16780090332031</v>
      </c>
      <c r="J7069" s="8"/>
      <c r="K7069" t="s">
        <v>437</v>
      </c>
      <c r="L7069">
        <v>74</v>
      </c>
      <c r="M7069">
        <v>38807.32421875</v>
      </c>
      <c r="N7069">
        <v>4535.5283203125</v>
      </c>
      <c r="O7069">
        <v>348.99151611328125</v>
      </c>
      <c r="P7069">
        <v>76.183738708496094</v>
      </c>
      <c r="Q7069">
        <v>290.89935302734375</v>
      </c>
      <c r="R7069"/>
      <c r="S7069" s="13"/>
      <c r="W7069" s="15"/>
    </row>
    <row r="7070" spans="1:23" x14ac:dyDescent="0.3">
      <c r="A7070" t="s">
        <v>438</v>
      </c>
      <c r="B7070">
        <v>74</v>
      </c>
      <c r="C7070">
        <v>24400.20703125</v>
      </c>
      <c r="D7070">
        <v>2868.869384765625</v>
      </c>
      <c r="E7070">
        <v>280.2227783203125</v>
      </c>
      <c r="F7070">
        <v>96.466400146484375</v>
      </c>
      <c r="G7070">
        <v>97.772438049316406</v>
      </c>
      <c r="J7070" s="8"/>
      <c r="K7070" t="s">
        <v>438</v>
      </c>
      <c r="L7070">
        <v>74</v>
      </c>
      <c r="M7070">
        <v>36696.0234375</v>
      </c>
      <c r="N7070">
        <v>4320.392578125</v>
      </c>
      <c r="O7070">
        <v>291.29879760742188</v>
      </c>
      <c r="P7070">
        <v>405.41958618164063</v>
      </c>
      <c r="Q7070">
        <v>99.21026611328125</v>
      </c>
      <c r="R7070"/>
      <c r="S7070" s="13"/>
      <c r="W7070" s="15"/>
    </row>
    <row r="7071" spans="1:23" x14ac:dyDescent="0.3">
      <c r="A7071" t="s">
        <v>439</v>
      </c>
      <c r="B7071">
        <v>74</v>
      </c>
      <c r="C7071">
        <v>28972.6171875</v>
      </c>
      <c r="D7071">
        <v>3247.66015625</v>
      </c>
      <c r="E7071">
        <v>240.3909912109375</v>
      </c>
      <c r="F7071">
        <v>417.01260375976563</v>
      </c>
      <c r="G7071">
        <v>18.549018859863281</v>
      </c>
      <c r="J7071" s="8"/>
      <c r="K7071" t="s">
        <v>439</v>
      </c>
      <c r="L7071">
        <v>74</v>
      </c>
      <c r="M7071">
        <v>37091.39453125</v>
      </c>
      <c r="N7071">
        <v>4196.251953125</v>
      </c>
      <c r="O7071">
        <v>198.14654541015625</v>
      </c>
      <c r="P7071">
        <v>465.72344970703125</v>
      </c>
      <c r="Q7071">
        <v>0</v>
      </c>
      <c r="R7071"/>
      <c r="S7071" s="13"/>
      <c r="W7071" s="15"/>
    </row>
    <row r="7072" spans="1:23" x14ac:dyDescent="0.3">
      <c r="A7072" t="s">
        <v>440</v>
      </c>
      <c r="B7072">
        <v>74</v>
      </c>
      <c r="C7072">
        <v>26144.078125</v>
      </c>
      <c r="D7072">
        <v>3080.485595703125</v>
      </c>
      <c r="E7072">
        <v>239.21806335449219</v>
      </c>
      <c r="F7072">
        <v>181.49375915527344</v>
      </c>
      <c r="G7072">
        <v>112.12824249267578</v>
      </c>
      <c r="J7072" s="8"/>
      <c r="K7072" t="s">
        <v>440</v>
      </c>
      <c r="L7072">
        <v>74</v>
      </c>
      <c r="M7072">
        <v>33304.17578125</v>
      </c>
      <c r="N7072">
        <v>3922.46875</v>
      </c>
      <c r="O7072">
        <v>262.77740478515625</v>
      </c>
      <c r="P7072">
        <v>223.62623596191406</v>
      </c>
      <c r="Q7072">
        <v>201.34855651855469</v>
      </c>
      <c r="R7072"/>
      <c r="S7072" s="13"/>
      <c r="W7072" s="15"/>
    </row>
    <row r="7073" spans="1:23" x14ac:dyDescent="0.3">
      <c r="A7073" t="s">
        <v>441</v>
      </c>
      <c r="B7073">
        <v>74</v>
      </c>
      <c r="C7073">
        <v>20617.75</v>
      </c>
      <c r="D7073">
        <v>2474.5537109375</v>
      </c>
      <c r="E7073">
        <v>121.33364868164063</v>
      </c>
      <c r="F7073">
        <v>209.41798400878906</v>
      </c>
      <c r="G7073">
        <v>101.69264984130859</v>
      </c>
      <c r="J7073" s="8"/>
      <c r="K7073" t="s">
        <v>441</v>
      </c>
      <c r="L7073">
        <v>74</v>
      </c>
      <c r="M7073">
        <v>27744.39453125</v>
      </c>
      <c r="N7073">
        <v>3330.144775390625</v>
      </c>
      <c r="O7073">
        <v>215.97389221191406</v>
      </c>
      <c r="P7073">
        <v>117.87599182128906</v>
      </c>
      <c r="Q7073">
        <v>37.612350463867188</v>
      </c>
      <c r="R7073"/>
      <c r="S7073" s="13"/>
      <c r="W7073" s="15"/>
    </row>
    <row r="7074" spans="1:23" x14ac:dyDescent="0.3">
      <c r="A7074" t="s">
        <v>442</v>
      </c>
      <c r="B7074">
        <v>74</v>
      </c>
      <c r="C7074">
        <v>20914.599609375</v>
      </c>
      <c r="D7074">
        <v>2616.79248046875</v>
      </c>
      <c r="E7074">
        <v>159.23686218261719</v>
      </c>
      <c r="F7074">
        <v>221.10609436035156</v>
      </c>
      <c r="G7074">
        <v>0</v>
      </c>
      <c r="J7074" s="8"/>
      <c r="K7074" t="s">
        <v>442</v>
      </c>
      <c r="L7074">
        <v>74</v>
      </c>
      <c r="M7074">
        <v>27606.501953125</v>
      </c>
      <c r="N7074">
        <v>3376.9423828125</v>
      </c>
      <c r="O7074">
        <v>237.57798767089844</v>
      </c>
      <c r="P7074">
        <v>171.08209228515625</v>
      </c>
      <c r="Q7074">
        <v>0</v>
      </c>
      <c r="R7074"/>
      <c r="S7074" s="13"/>
      <c r="W7074" s="15"/>
    </row>
    <row r="7075" spans="1:23" x14ac:dyDescent="0.3">
      <c r="A7075" t="s">
        <v>443</v>
      </c>
      <c r="B7075">
        <v>74</v>
      </c>
      <c r="C7075">
        <v>25772.5078125</v>
      </c>
      <c r="D7075">
        <v>3568.668212890625</v>
      </c>
      <c r="E7075">
        <v>283.5189208984375</v>
      </c>
      <c r="F7075">
        <v>187.88224792480469</v>
      </c>
      <c r="G7075">
        <v>125.509521484375</v>
      </c>
      <c r="J7075" s="8"/>
      <c r="K7075" t="s">
        <v>443</v>
      </c>
      <c r="L7075">
        <v>74</v>
      </c>
      <c r="M7075">
        <v>27045.3984375</v>
      </c>
      <c r="N7075">
        <v>3673.197509765625</v>
      </c>
      <c r="O7075">
        <v>269.711181640625</v>
      </c>
      <c r="P7075">
        <v>346.85952758789063</v>
      </c>
      <c r="Q7075">
        <v>146.78231811523438</v>
      </c>
      <c r="R7075"/>
      <c r="S7075" s="13"/>
      <c r="W7075" s="15"/>
    </row>
    <row r="7076" spans="1:23" x14ac:dyDescent="0.3">
      <c r="A7076" t="s">
        <v>444</v>
      </c>
      <c r="B7076">
        <v>74</v>
      </c>
      <c r="C7076">
        <v>32370.052734375</v>
      </c>
      <c r="D7076">
        <v>4593.66845703125</v>
      </c>
      <c r="E7076">
        <v>377.26992797851563</v>
      </c>
      <c r="F7076">
        <v>355.04095458984375</v>
      </c>
      <c r="G7076">
        <v>221.93600463867188</v>
      </c>
      <c r="J7076" s="8"/>
      <c r="K7076" t="s">
        <v>444</v>
      </c>
      <c r="L7076">
        <v>74</v>
      </c>
      <c r="M7076">
        <v>34683.4609375</v>
      </c>
      <c r="N7076">
        <v>4789.35302734375</v>
      </c>
      <c r="O7076">
        <v>273.72573852539063</v>
      </c>
      <c r="P7076">
        <v>211.38276672363281</v>
      </c>
      <c r="Q7076">
        <v>94.827201843261719</v>
      </c>
      <c r="R7076"/>
      <c r="S7076" s="13"/>
      <c r="W7076" s="15"/>
    </row>
    <row r="7077" spans="1:23" x14ac:dyDescent="0.3">
      <c r="A7077" t="s">
        <v>445</v>
      </c>
      <c r="B7077">
        <v>74</v>
      </c>
      <c r="C7077">
        <v>23263.2265625</v>
      </c>
      <c r="D7077">
        <v>3846.91162109375</v>
      </c>
      <c r="E7077">
        <v>179.81401062011719</v>
      </c>
      <c r="F7077">
        <v>206.11285400390625</v>
      </c>
      <c r="G7077">
        <v>217.64120483398438</v>
      </c>
      <c r="J7077" s="8"/>
      <c r="K7077" t="s">
        <v>445</v>
      </c>
      <c r="L7077">
        <v>74</v>
      </c>
      <c r="M7077">
        <v>31023.134765625</v>
      </c>
      <c r="N7077">
        <v>5018.72314453125</v>
      </c>
      <c r="O7077">
        <v>122.77622985839844</v>
      </c>
      <c r="P7077">
        <v>76.653541564941406</v>
      </c>
      <c r="Q7077">
        <v>108.00239562988281</v>
      </c>
      <c r="R7077"/>
      <c r="S7077" s="13"/>
      <c r="W7077" s="15"/>
    </row>
    <row r="7078" spans="1:23" x14ac:dyDescent="0.3">
      <c r="A7078" t="s">
        <v>446</v>
      </c>
      <c r="B7078">
        <v>74</v>
      </c>
      <c r="C7078">
        <v>21158.806640625</v>
      </c>
      <c r="D7078">
        <v>3027.71630859375</v>
      </c>
      <c r="E7078">
        <v>262.16928100585938</v>
      </c>
      <c r="F7078">
        <v>300.52127075195313</v>
      </c>
      <c r="G7078">
        <v>145.38398742675781</v>
      </c>
      <c r="J7078" s="8"/>
      <c r="K7078" t="s">
        <v>446</v>
      </c>
      <c r="L7078">
        <v>74</v>
      </c>
      <c r="M7078">
        <v>27692.970703125</v>
      </c>
      <c r="N7078">
        <v>3973.001220703125</v>
      </c>
      <c r="O7078">
        <v>234.60211181640625</v>
      </c>
      <c r="P7078">
        <v>302.28384399414063</v>
      </c>
      <c r="Q7078">
        <v>115.32001495361328</v>
      </c>
      <c r="R7078"/>
      <c r="S7078" s="13"/>
      <c r="W7078" s="15"/>
    </row>
    <row r="7079" spans="1:23" x14ac:dyDescent="0.3">
      <c r="A7079" t="s">
        <v>447</v>
      </c>
      <c r="B7079">
        <v>74</v>
      </c>
      <c r="C7079">
        <v>32549.5234375</v>
      </c>
      <c r="D7079">
        <v>4367.455078125</v>
      </c>
      <c r="E7079">
        <v>387.38174438476563</v>
      </c>
      <c r="F7079">
        <v>526.51580810546875</v>
      </c>
      <c r="G7079">
        <v>79.064384460449219</v>
      </c>
      <c r="J7079" s="8"/>
      <c r="K7079" t="s">
        <v>447</v>
      </c>
      <c r="L7079">
        <v>74</v>
      </c>
      <c r="M7079">
        <v>44034.890625</v>
      </c>
      <c r="N7079">
        <v>6088.69140625</v>
      </c>
      <c r="O7079">
        <v>455.50399780273438</v>
      </c>
      <c r="P7079">
        <v>666.91998291015625</v>
      </c>
      <c r="Q7079">
        <v>173.578125</v>
      </c>
      <c r="R7079"/>
      <c r="S7079" s="13"/>
      <c r="W7079" s="15"/>
    </row>
    <row r="7080" spans="1:23" x14ac:dyDescent="0.3">
      <c r="A7080" t="s">
        <v>448</v>
      </c>
      <c r="B7080">
        <v>74</v>
      </c>
      <c r="C7080">
        <v>37043.515625</v>
      </c>
      <c r="D7080">
        <v>4708.42529296875</v>
      </c>
      <c r="E7080">
        <v>463.73141479492188</v>
      </c>
      <c r="F7080">
        <v>530.9044189453125</v>
      </c>
      <c r="G7080">
        <v>116.38480377197266</v>
      </c>
      <c r="J7080" s="8"/>
      <c r="K7080" t="s">
        <v>448</v>
      </c>
      <c r="L7080">
        <v>74</v>
      </c>
      <c r="M7080">
        <v>44853.0859375</v>
      </c>
      <c r="N7080">
        <v>5728.021484375</v>
      </c>
      <c r="O7080">
        <v>422.4088134765625</v>
      </c>
      <c r="P7080">
        <v>504.6446533203125</v>
      </c>
      <c r="Q7080">
        <v>230.3944091796875</v>
      </c>
      <c r="R7080"/>
      <c r="S7080" s="13"/>
      <c r="W7080" s="15"/>
    </row>
    <row r="7081" spans="1:23" x14ac:dyDescent="0.3">
      <c r="A7081" t="s">
        <v>449</v>
      </c>
      <c r="B7081">
        <v>74</v>
      </c>
      <c r="C7081">
        <v>26746.794921875</v>
      </c>
      <c r="D7081">
        <v>3456.529296875</v>
      </c>
      <c r="E7081">
        <v>130.80545043945313</v>
      </c>
      <c r="F7081">
        <v>223.77833557128906</v>
      </c>
      <c r="G7081">
        <v>0</v>
      </c>
      <c r="J7081" s="8"/>
      <c r="K7081" t="s">
        <v>449</v>
      </c>
      <c r="L7081">
        <v>74</v>
      </c>
      <c r="M7081">
        <v>40463.65625</v>
      </c>
      <c r="N7081">
        <v>5185.353515625</v>
      </c>
      <c r="O7081">
        <v>338.41409301757813</v>
      </c>
      <c r="P7081">
        <v>261.29806518554688</v>
      </c>
      <c r="Q7081">
        <v>0</v>
      </c>
      <c r="R7081"/>
      <c r="S7081" s="13"/>
      <c r="W7081" s="15"/>
    </row>
    <row r="7082" spans="1:23" x14ac:dyDescent="0.3">
      <c r="A7082" t="s">
        <v>450</v>
      </c>
      <c r="B7082">
        <v>74</v>
      </c>
      <c r="C7082">
        <v>26854.439453125</v>
      </c>
      <c r="D7082">
        <v>3242.275390625</v>
      </c>
      <c r="E7082">
        <v>368.29647827148438</v>
      </c>
      <c r="F7082">
        <v>318.50735473632813</v>
      </c>
      <c r="G7082">
        <v>0</v>
      </c>
      <c r="J7082" s="8"/>
      <c r="K7082" t="s">
        <v>450</v>
      </c>
      <c r="L7082">
        <v>74</v>
      </c>
      <c r="M7082">
        <v>35203.47265625</v>
      </c>
      <c r="N7082">
        <v>4270.56982421875</v>
      </c>
      <c r="O7082">
        <v>164.31689453125</v>
      </c>
      <c r="P7082">
        <v>357.50823974609375</v>
      </c>
      <c r="Q7082">
        <v>0</v>
      </c>
      <c r="R7082"/>
      <c r="S7082" s="13"/>
      <c r="W7082" s="15"/>
    </row>
    <row r="7083" spans="1:23" x14ac:dyDescent="0.3">
      <c r="A7083" t="s">
        <v>451</v>
      </c>
      <c r="B7083">
        <v>74</v>
      </c>
      <c r="C7083">
        <v>22157.345703125</v>
      </c>
      <c r="D7083">
        <v>2744.130126953125</v>
      </c>
      <c r="E7083">
        <v>121.15756225585938</v>
      </c>
      <c r="F7083">
        <v>215.57701110839844</v>
      </c>
      <c r="G7083">
        <v>137.13351440429688</v>
      </c>
      <c r="J7083" s="8"/>
      <c r="K7083" t="s">
        <v>451</v>
      </c>
      <c r="L7083">
        <v>74</v>
      </c>
      <c r="M7083">
        <v>27471.75390625</v>
      </c>
      <c r="N7083">
        <v>3528.98876953125</v>
      </c>
      <c r="O7083">
        <v>198.82266235351563</v>
      </c>
      <c r="P7083">
        <v>289.88226318359375</v>
      </c>
      <c r="Q7083">
        <v>84.845191955566406</v>
      </c>
      <c r="R7083"/>
      <c r="S7083" s="13"/>
      <c r="W7083" s="15"/>
    </row>
    <row r="7084" spans="1:23" x14ac:dyDescent="0.3">
      <c r="A7084" t="s">
        <v>452</v>
      </c>
      <c r="B7084">
        <v>74</v>
      </c>
      <c r="C7084">
        <v>23231.384765625</v>
      </c>
      <c r="D7084">
        <v>2882.560791015625</v>
      </c>
      <c r="E7084">
        <v>74.308418273925781</v>
      </c>
      <c r="F7084">
        <v>120.74830627441406</v>
      </c>
      <c r="G7084">
        <v>120.90579223632813</v>
      </c>
      <c r="J7084" s="8"/>
      <c r="K7084" t="s">
        <v>452</v>
      </c>
      <c r="L7084">
        <v>74</v>
      </c>
      <c r="M7084">
        <v>29476.796875</v>
      </c>
      <c r="N7084">
        <v>3644.180419921875</v>
      </c>
      <c r="O7084">
        <v>93.787322998046875</v>
      </c>
      <c r="P7084">
        <v>36.823951721191406</v>
      </c>
      <c r="Q7084">
        <v>49.461460113525391</v>
      </c>
      <c r="R7084"/>
      <c r="S7084" s="13"/>
      <c r="W7084" s="15"/>
    </row>
    <row r="7085" spans="1:23" x14ac:dyDescent="0.3">
      <c r="A7085" t="s">
        <v>453</v>
      </c>
      <c r="B7085">
        <v>74</v>
      </c>
      <c r="C7085">
        <v>29786.25390625</v>
      </c>
      <c r="D7085">
        <v>3648.696533203125</v>
      </c>
      <c r="E7085">
        <v>373.75820922851563</v>
      </c>
      <c r="F7085">
        <v>90.940078735351563</v>
      </c>
      <c r="G7085">
        <v>263.23779296875</v>
      </c>
      <c r="J7085" s="8"/>
      <c r="K7085" t="s">
        <v>453</v>
      </c>
      <c r="L7085">
        <v>74</v>
      </c>
      <c r="M7085">
        <v>40942.15625</v>
      </c>
      <c r="N7085">
        <v>4861.37158203125</v>
      </c>
      <c r="O7085">
        <v>257.94580078125</v>
      </c>
      <c r="P7085">
        <v>238.41047668457031</v>
      </c>
      <c r="Q7085">
        <v>155.79379272460938</v>
      </c>
      <c r="R7085"/>
      <c r="S7085" s="13"/>
      <c r="W7085" s="15"/>
    </row>
    <row r="7086" spans="1:23" x14ac:dyDescent="0.3">
      <c r="A7086" t="s">
        <v>454</v>
      </c>
      <c r="B7086">
        <v>74</v>
      </c>
      <c r="C7086">
        <v>27556.0859375</v>
      </c>
      <c r="D7086">
        <v>3482.6025390625</v>
      </c>
      <c r="E7086">
        <v>284.38626098632813</v>
      </c>
      <c r="F7086">
        <v>361.18719482421875</v>
      </c>
      <c r="G7086">
        <v>214.42694091796875</v>
      </c>
      <c r="J7086" s="8"/>
      <c r="K7086" t="s">
        <v>454</v>
      </c>
      <c r="L7086">
        <v>74</v>
      </c>
      <c r="M7086">
        <v>34045.8125</v>
      </c>
      <c r="N7086">
        <v>4317.74560546875</v>
      </c>
      <c r="O7086">
        <v>344.46786499023438</v>
      </c>
      <c r="P7086">
        <v>397.30593872070313</v>
      </c>
      <c r="Q7086">
        <v>230.92131042480469</v>
      </c>
      <c r="R7086"/>
      <c r="S7086" s="13"/>
      <c r="W7086" s="15"/>
    </row>
    <row r="7087" spans="1:23" x14ac:dyDescent="0.3">
      <c r="A7087" t="s">
        <v>455</v>
      </c>
      <c r="B7087">
        <v>74</v>
      </c>
      <c r="C7087">
        <v>21443.56640625</v>
      </c>
      <c r="D7087">
        <v>2598.132568359375</v>
      </c>
      <c r="E7087">
        <v>0</v>
      </c>
      <c r="F7087">
        <v>0</v>
      </c>
      <c r="G7087">
        <v>0</v>
      </c>
      <c r="J7087" s="8"/>
      <c r="K7087" t="s">
        <v>455</v>
      </c>
      <c r="L7087">
        <v>74</v>
      </c>
      <c r="M7087">
        <v>38915.01953125</v>
      </c>
      <c r="N7087">
        <v>5040.54736328125</v>
      </c>
      <c r="O7087">
        <v>71.179878234863281</v>
      </c>
      <c r="P7087">
        <v>188.40480041503906</v>
      </c>
      <c r="Q7087">
        <v>279.75137329101563</v>
      </c>
      <c r="R7087"/>
      <c r="S7087" s="13"/>
      <c r="W7087" s="15"/>
    </row>
    <row r="7088" spans="1:23" x14ac:dyDescent="0.3">
      <c r="A7088" t="s">
        <v>456</v>
      </c>
      <c r="B7088">
        <v>74</v>
      </c>
      <c r="C7088">
        <v>34934.140625</v>
      </c>
      <c r="D7088">
        <v>5277.0283203125</v>
      </c>
      <c r="E7088">
        <v>435.3172607421875</v>
      </c>
      <c r="F7088">
        <v>460.70999145507813</v>
      </c>
      <c r="G7088">
        <v>169.00758361816406</v>
      </c>
      <c r="J7088" s="8"/>
      <c r="K7088" t="s">
        <v>456</v>
      </c>
      <c r="L7088">
        <v>74</v>
      </c>
      <c r="M7088">
        <v>35522.75390625</v>
      </c>
      <c r="N7088">
        <v>5427.14990234375</v>
      </c>
      <c r="O7088">
        <v>246.14797973632813</v>
      </c>
      <c r="P7088">
        <v>401.00198364257813</v>
      </c>
      <c r="Q7088">
        <v>202.25497436523438</v>
      </c>
      <c r="R7088"/>
      <c r="S7088" s="13"/>
      <c r="W7088" s="15"/>
    </row>
    <row r="7089" spans="1:23" x14ac:dyDescent="0.3">
      <c r="A7089" t="s">
        <v>457</v>
      </c>
      <c r="B7089">
        <v>74</v>
      </c>
      <c r="C7089">
        <v>28747.80859375</v>
      </c>
      <c r="D7089">
        <v>4329.65234375</v>
      </c>
      <c r="E7089">
        <v>290.24240112304688</v>
      </c>
      <c r="F7089">
        <v>289.5357666015625</v>
      </c>
      <c r="G7089">
        <v>286.2557373046875</v>
      </c>
      <c r="J7089" s="8"/>
      <c r="K7089" t="s">
        <v>457</v>
      </c>
      <c r="L7089">
        <v>74</v>
      </c>
      <c r="M7089">
        <v>30776.896484375</v>
      </c>
      <c r="N7089">
        <v>4544.79052734375</v>
      </c>
      <c r="O7089">
        <v>304.42364501953125</v>
      </c>
      <c r="P7089">
        <v>291.30123901367188</v>
      </c>
      <c r="Q7089">
        <v>207.51490783691406</v>
      </c>
      <c r="R7089"/>
      <c r="S7089" s="13"/>
      <c r="W7089" s="15"/>
    </row>
    <row r="7090" spans="1:23" x14ac:dyDescent="0.3">
      <c r="A7090" t="s">
        <v>458</v>
      </c>
      <c r="B7090">
        <v>74</v>
      </c>
      <c r="C7090">
        <v>46414.98046875</v>
      </c>
      <c r="D7090">
        <v>6139.4736328125</v>
      </c>
      <c r="E7090">
        <v>595.33184814453125</v>
      </c>
      <c r="F7090">
        <v>767.84783935546875</v>
      </c>
      <c r="G7090">
        <v>202.85520935058594</v>
      </c>
      <c r="J7090" s="8"/>
      <c r="K7090" t="s">
        <v>458</v>
      </c>
      <c r="L7090">
        <v>74</v>
      </c>
      <c r="M7090">
        <v>58769.953125</v>
      </c>
      <c r="N7090">
        <v>7800.30712890625</v>
      </c>
      <c r="O7090">
        <v>750.8773193359375</v>
      </c>
      <c r="P7090">
        <v>985.661376953125</v>
      </c>
      <c r="Q7090">
        <v>262.69021606445313</v>
      </c>
      <c r="R7090"/>
      <c r="S7090" s="13"/>
      <c r="W7090" s="15"/>
    </row>
    <row r="7091" spans="1:23" x14ac:dyDescent="0.3">
      <c r="A7091" t="s">
        <v>459</v>
      </c>
      <c r="B7091">
        <v>74</v>
      </c>
      <c r="C7091">
        <v>35651.37109375</v>
      </c>
      <c r="D7091">
        <v>4757.19287109375</v>
      </c>
      <c r="E7091">
        <v>628.1236572265625</v>
      </c>
      <c r="F7091">
        <v>661.50439453125</v>
      </c>
      <c r="G7091">
        <v>408.79336547851563</v>
      </c>
      <c r="J7091" s="8"/>
      <c r="K7091" t="s">
        <v>459</v>
      </c>
      <c r="L7091">
        <v>74</v>
      </c>
      <c r="M7091">
        <v>44862.95703125</v>
      </c>
      <c r="N7091">
        <v>6025.23583984375</v>
      </c>
      <c r="O7091">
        <v>695.3856201171875</v>
      </c>
      <c r="P7091">
        <v>932.275634765625</v>
      </c>
      <c r="Q7091">
        <v>351.96939086914063</v>
      </c>
      <c r="R7091"/>
      <c r="S7091" s="13"/>
      <c r="W7091" s="15"/>
    </row>
    <row r="7092" spans="1:23" x14ac:dyDescent="0.3">
      <c r="A7092" t="s">
        <v>460</v>
      </c>
      <c r="B7092">
        <v>74</v>
      </c>
      <c r="C7092">
        <v>34379.40625</v>
      </c>
      <c r="D7092">
        <v>4520.22314453125</v>
      </c>
      <c r="E7092">
        <v>522.32574462890625</v>
      </c>
      <c r="F7092">
        <v>696.34527587890625</v>
      </c>
      <c r="G7092">
        <v>242.135986328125</v>
      </c>
      <c r="J7092" s="8"/>
      <c r="K7092" t="s">
        <v>460</v>
      </c>
      <c r="L7092">
        <v>74</v>
      </c>
      <c r="M7092">
        <v>39885.62109375</v>
      </c>
      <c r="N7092">
        <v>5233.20361328125</v>
      </c>
      <c r="O7092">
        <v>483.2879638671875</v>
      </c>
      <c r="P7092">
        <v>617.97174072265625</v>
      </c>
      <c r="Q7092">
        <v>191.74929809570313</v>
      </c>
      <c r="R7092"/>
      <c r="S7092" s="13"/>
      <c r="W7092" s="15"/>
    </row>
    <row r="7093" spans="1:23" x14ac:dyDescent="0.3">
      <c r="A7093" t="s">
        <v>461</v>
      </c>
      <c r="B7093">
        <v>74</v>
      </c>
      <c r="C7093">
        <v>29315.744140625</v>
      </c>
      <c r="D7093">
        <v>3795.27880859375</v>
      </c>
      <c r="E7093">
        <v>372.521240234375</v>
      </c>
      <c r="F7093">
        <v>415.1685791015625</v>
      </c>
      <c r="G7093">
        <v>201.40031433105469</v>
      </c>
      <c r="J7093" s="8"/>
      <c r="K7093" t="s">
        <v>461</v>
      </c>
      <c r="L7093">
        <v>74</v>
      </c>
      <c r="M7093">
        <v>42327.6796875</v>
      </c>
      <c r="N7093">
        <v>5400.13427734375</v>
      </c>
      <c r="O7093">
        <v>419.59808349609375</v>
      </c>
      <c r="P7093">
        <v>473.1700439453125</v>
      </c>
      <c r="Q7093">
        <v>247.55455017089844</v>
      </c>
      <c r="R7093"/>
      <c r="S7093" s="13"/>
      <c r="W7093" s="15"/>
    </row>
    <row r="7094" spans="1:23" x14ac:dyDescent="0.3">
      <c r="A7094" t="s">
        <v>462</v>
      </c>
      <c r="B7094">
        <v>74</v>
      </c>
      <c r="C7094">
        <v>24813.37109375</v>
      </c>
      <c r="D7094">
        <v>3203.042724609375</v>
      </c>
      <c r="E7094">
        <v>243.54615783691406</v>
      </c>
      <c r="F7094">
        <v>346.71224975585938</v>
      </c>
      <c r="G7094">
        <v>134.52781677246094</v>
      </c>
      <c r="J7094" s="8"/>
      <c r="K7094" t="s">
        <v>462</v>
      </c>
      <c r="L7094">
        <v>74</v>
      </c>
      <c r="M7094">
        <v>29130.28125</v>
      </c>
      <c r="N7094">
        <v>3756.72412109375</v>
      </c>
      <c r="O7094">
        <v>286.1241455078125</v>
      </c>
      <c r="P7094">
        <v>365.20355224609375</v>
      </c>
      <c r="Q7094">
        <v>199.40647888183594</v>
      </c>
      <c r="R7094"/>
      <c r="S7094" s="13"/>
      <c r="W7094" s="15"/>
    </row>
    <row r="7095" spans="1:23" x14ac:dyDescent="0.3">
      <c r="A7095" t="s">
        <v>463</v>
      </c>
      <c r="B7095">
        <v>74</v>
      </c>
      <c r="C7095">
        <v>31315.35546875</v>
      </c>
      <c r="D7095">
        <v>3837.480224609375</v>
      </c>
      <c r="E7095">
        <v>178.03680419921875</v>
      </c>
      <c r="F7095">
        <v>191.00010681152344</v>
      </c>
      <c r="G7095">
        <v>0</v>
      </c>
      <c r="J7095" s="8"/>
      <c r="K7095" t="s">
        <v>463</v>
      </c>
      <c r="L7095">
        <v>74</v>
      </c>
      <c r="M7095">
        <v>41545.70703125</v>
      </c>
      <c r="N7095">
        <v>5106.55322265625</v>
      </c>
      <c r="O7095">
        <v>202.59361267089844</v>
      </c>
      <c r="P7095">
        <v>186.5059814453125</v>
      </c>
      <c r="Q7095">
        <v>0</v>
      </c>
      <c r="R7095"/>
      <c r="S7095" s="13"/>
      <c r="W7095" s="15"/>
    </row>
    <row r="7096" spans="1:23" x14ac:dyDescent="0.3">
      <c r="A7096" t="s">
        <v>464</v>
      </c>
      <c r="B7096">
        <v>74</v>
      </c>
      <c r="C7096">
        <v>23117.076171875</v>
      </c>
      <c r="D7096">
        <v>2891.305419921875</v>
      </c>
      <c r="E7096">
        <v>229.71929931640625</v>
      </c>
      <c r="F7096">
        <v>154.51094055175781</v>
      </c>
      <c r="G7096">
        <v>160.80865478515625</v>
      </c>
      <c r="J7096" s="8"/>
      <c r="K7096" t="s">
        <v>464</v>
      </c>
      <c r="L7096">
        <v>74</v>
      </c>
      <c r="M7096">
        <v>34321.953125</v>
      </c>
      <c r="N7096">
        <v>4134.1904296875</v>
      </c>
      <c r="O7096">
        <v>319.309814453125</v>
      </c>
      <c r="P7096">
        <v>325.51461791992188</v>
      </c>
      <c r="Q7096">
        <v>93.657783508300781</v>
      </c>
      <c r="R7096"/>
      <c r="S7096" s="13"/>
      <c r="W7096" s="15"/>
    </row>
    <row r="7097" spans="1:23" x14ac:dyDescent="0.3">
      <c r="A7097" t="s">
        <v>465</v>
      </c>
      <c r="B7097">
        <v>74</v>
      </c>
      <c r="C7097">
        <v>31287.572265625</v>
      </c>
      <c r="D7097">
        <v>4175.560546875</v>
      </c>
      <c r="E7097">
        <v>314.3160400390625</v>
      </c>
      <c r="F7097">
        <v>226.31398010253906</v>
      </c>
      <c r="G7097">
        <v>31.80067253112793</v>
      </c>
      <c r="J7097" s="8"/>
      <c r="K7097" t="s">
        <v>465</v>
      </c>
      <c r="L7097">
        <v>74</v>
      </c>
      <c r="M7097">
        <v>39039.00390625</v>
      </c>
      <c r="N7097">
        <v>4989.44775390625</v>
      </c>
      <c r="O7097">
        <v>338.00363159179688</v>
      </c>
      <c r="P7097">
        <v>320.86294555664063</v>
      </c>
      <c r="Q7097">
        <v>47.701007843017578</v>
      </c>
      <c r="R7097"/>
      <c r="S7097" s="13"/>
      <c r="W7097" s="15"/>
    </row>
    <row r="7098" spans="1:23" x14ac:dyDescent="0.3">
      <c r="A7098" t="s">
        <v>466</v>
      </c>
      <c r="B7098">
        <v>74</v>
      </c>
      <c r="C7098">
        <v>34713.6796875</v>
      </c>
      <c r="D7098">
        <v>4494.7236328125</v>
      </c>
      <c r="E7098">
        <v>191.74241638183594</v>
      </c>
      <c r="F7098">
        <v>295.94708251953125</v>
      </c>
      <c r="G7098">
        <v>106.71807861328125</v>
      </c>
      <c r="J7098" s="8"/>
      <c r="K7098" t="s">
        <v>466</v>
      </c>
      <c r="L7098">
        <v>74</v>
      </c>
      <c r="M7098">
        <v>44146.71875</v>
      </c>
      <c r="N7098">
        <v>5713.1494140625</v>
      </c>
      <c r="O7098">
        <v>448.45538330078125</v>
      </c>
      <c r="P7098">
        <v>448.74581909179688</v>
      </c>
      <c r="Q7098">
        <v>169.22438049316406</v>
      </c>
      <c r="R7098"/>
      <c r="S7098" s="13"/>
      <c r="W7098" s="15"/>
    </row>
    <row r="7099" spans="1:23" x14ac:dyDescent="0.3">
      <c r="A7099" t="s">
        <v>467</v>
      </c>
      <c r="B7099">
        <v>74</v>
      </c>
      <c r="C7099">
        <v>30500.255859375</v>
      </c>
      <c r="D7099">
        <v>4009.69384765625</v>
      </c>
      <c r="E7099">
        <v>292.003173828125</v>
      </c>
      <c r="F7099">
        <v>332.84417724609375</v>
      </c>
      <c r="G7099">
        <v>107.82114410400391</v>
      </c>
      <c r="J7099" s="8"/>
      <c r="K7099" t="s">
        <v>467</v>
      </c>
      <c r="L7099">
        <v>74</v>
      </c>
      <c r="M7099">
        <v>38269.75</v>
      </c>
      <c r="N7099">
        <v>5102.77294921875</v>
      </c>
      <c r="O7099">
        <v>246.60771179199219</v>
      </c>
      <c r="P7099">
        <v>418.21841430664063</v>
      </c>
      <c r="Q7099">
        <v>69.238082885742188</v>
      </c>
      <c r="R7099"/>
      <c r="S7099" s="13"/>
      <c r="W7099" s="15"/>
    </row>
    <row r="7100" spans="1:23" x14ac:dyDescent="0.3">
      <c r="A7100" t="s">
        <v>468</v>
      </c>
      <c r="B7100">
        <v>74</v>
      </c>
      <c r="C7100">
        <v>33686.9765625</v>
      </c>
      <c r="D7100">
        <v>4993.8955078125</v>
      </c>
      <c r="E7100">
        <v>408.80398559570313</v>
      </c>
      <c r="F7100">
        <v>566.183837890625</v>
      </c>
      <c r="G7100">
        <v>178.06101989746094</v>
      </c>
      <c r="J7100" s="8"/>
      <c r="K7100" t="s">
        <v>468</v>
      </c>
      <c r="L7100">
        <v>74</v>
      </c>
      <c r="M7100">
        <v>40784.5546875</v>
      </c>
      <c r="N7100">
        <v>6152.3994140625</v>
      </c>
      <c r="O7100">
        <v>616.6126708984375</v>
      </c>
      <c r="P7100">
        <v>767.206787109375</v>
      </c>
      <c r="Q7100">
        <v>287.28692626953125</v>
      </c>
      <c r="R7100"/>
      <c r="S7100" s="13"/>
      <c r="W7100" s="15"/>
    </row>
    <row r="7101" spans="1:23" x14ac:dyDescent="0.3">
      <c r="A7101" t="s">
        <v>469</v>
      </c>
      <c r="B7101">
        <v>74</v>
      </c>
      <c r="C7101">
        <v>32182.82421875</v>
      </c>
      <c r="D7101">
        <v>5278.24169921875</v>
      </c>
      <c r="E7101">
        <v>460.84503173828125</v>
      </c>
      <c r="F7101">
        <v>512.98187255859375</v>
      </c>
      <c r="G7101">
        <v>142.34902954101563</v>
      </c>
      <c r="J7101" s="8"/>
      <c r="K7101" t="s">
        <v>469</v>
      </c>
      <c r="L7101">
        <v>74</v>
      </c>
      <c r="M7101">
        <v>42111.87890625</v>
      </c>
      <c r="N7101">
        <v>6708.09765625</v>
      </c>
      <c r="O7101">
        <v>566.4171142578125</v>
      </c>
      <c r="P7101">
        <v>566.8853759765625</v>
      </c>
      <c r="Q7101">
        <v>97.020011901855469</v>
      </c>
      <c r="R7101"/>
      <c r="S7101" s="13"/>
      <c r="W7101" s="15"/>
    </row>
    <row r="7102" spans="1:23" x14ac:dyDescent="0.3">
      <c r="A7102" t="s">
        <v>470</v>
      </c>
      <c r="B7102">
        <v>74</v>
      </c>
      <c r="C7102">
        <v>41155.2734375</v>
      </c>
      <c r="D7102">
        <v>5989.59375</v>
      </c>
      <c r="E7102">
        <v>435.8004150390625</v>
      </c>
      <c r="F7102">
        <v>543.34796142578125</v>
      </c>
      <c r="G7102">
        <v>204.38932800292969</v>
      </c>
      <c r="J7102" s="8"/>
      <c r="K7102" t="s">
        <v>470</v>
      </c>
      <c r="L7102">
        <v>74</v>
      </c>
      <c r="M7102">
        <v>54720.27734375</v>
      </c>
      <c r="N7102">
        <v>7982.91943359375</v>
      </c>
      <c r="O7102">
        <v>399.15655517578125</v>
      </c>
      <c r="P7102">
        <v>647.79931640625</v>
      </c>
      <c r="Q7102">
        <v>157.80757141113281</v>
      </c>
      <c r="R7102"/>
      <c r="S7102" s="13"/>
      <c r="W7102" s="15"/>
    </row>
    <row r="7103" spans="1:23" x14ac:dyDescent="0.3">
      <c r="A7103" t="s">
        <v>471</v>
      </c>
      <c r="B7103">
        <v>74</v>
      </c>
      <c r="C7103">
        <v>41858.828125</v>
      </c>
      <c r="D7103">
        <v>5825.1708984375</v>
      </c>
      <c r="E7103">
        <v>330.302734375</v>
      </c>
      <c r="F7103">
        <v>436.46450805664063</v>
      </c>
      <c r="G7103">
        <v>177.85504150390625</v>
      </c>
      <c r="J7103" s="8"/>
      <c r="K7103" t="s">
        <v>471</v>
      </c>
      <c r="L7103">
        <v>74</v>
      </c>
      <c r="M7103">
        <v>48161.296875</v>
      </c>
      <c r="N7103">
        <v>6631.26318359375</v>
      </c>
      <c r="O7103">
        <v>452.46951293945313</v>
      </c>
      <c r="P7103">
        <v>523.7574462890625</v>
      </c>
      <c r="Q7103">
        <v>162.06095886230469</v>
      </c>
      <c r="R7103"/>
      <c r="S7103" s="13"/>
      <c r="W7103" s="15"/>
    </row>
    <row r="7104" spans="1:23" x14ac:dyDescent="0.3">
      <c r="A7104" t="s">
        <v>472</v>
      </c>
      <c r="B7104">
        <v>74</v>
      </c>
      <c r="C7104">
        <v>41927.71875</v>
      </c>
      <c r="D7104">
        <v>5552.361328125</v>
      </c>
      <c r="E7104">
        <v>405.214599609375</v>
      </c>
      <c r="F7104">
        <v>523.04144287109375</v>
      </c>
      <c r="G7104">
        <v>219.67115783691406</v>
      </c>
      <c r="J7104" s="8"/>
      <c r="K7104" t="s">
        <v>472</v>
      </c>
      <c r="L7104">
        <v>74</v>
      </c>
      <c r="M7104">
        <v>47426.5546875</v>
      </c>
      <c r="N7104">
        <v>6270.18896484375</v>
      </c>
      <c r="O7104">
        <v>409.18728637695313</v>
      </c>
      <c r="P7104">
        <v>490.54946899414063</v>
      </c>
      <c r="Q7104">
        <v>127.34559631347656</v>
      </c>
      <c r="R7104"/>
      <c r="S7104" s="13"/>
      <c r="W7104" s="15"/>
    </row>
    <row r="7105" spans="1:23" x14ac:dyDescent="0.3">
      <c r="A7105" t="s">
        <v>473</v>
      </c>
      <c r="B7105">
        <v>74</v>
      </c>
      <c r="C7105">
        <v>26803.0234375</v>
      </c>
      <c r="D7105">
        <v>3596.201416015625</v>
      </c>
      <c r="E7105">
        <v>252.01530456542969</v>
      </c>
      <c r="F7105">
        <v>415.05026245117188</v>
      </c>
      <c r="G7105">
        <v>213.81942749023438</v>
      </c>
      <c r="J7105" s="8"/>
      <c r="K7105" t="s">
        <v>473</v>
      </c>
      <c r="L7105">
        <v>74</v>
      </c>
      <c r="M7105">
        <v>33376.1015625</v>
      </c>
      <c r="N7105">
        <v>4862.08984375</v>
      </c>
      <c r="O7105">
        <v>599.83807373046875</v>
      </c>
      <c r="P7105">
        <v>479.84457397460938</v>
      </c>
      <c r="Q7105">
        <v>178.574462890625</v>
      </c>
      <c r="R7105"/>
      <c r="S7105" s="13"/>
      <c r="W7105" s="15"/>
    </row>
    <row r="7106" spans="1:23" x14ac:dyDescent="0.3">
      <c r="A7106" t="s">
        <v>474</v>
      </c>
      <c r="B7106">
        <v>74</v>
      </c>
      <c r="C7106">
        <v>34867</v>
      </c>
      <c r="D7106">
        <v>4504.4453125</v>
      </c>
      <c r="E7106">
        <v>138.58218383789063</v>
      </c>
      <c r="F7106">
        <v>377.18280029296875</v>
      </c>
      <c r="G7106">
        <v>215.295654296875</v>
      </c>
      <c r="J7106" s="8"/>
      <c r="K7106" t="s">
        <v>474</v>
      </c>
      <c r="L7106">
        <v>74</v>
      </c>
      <c r="M7106">
        <v>43052.98046875</v>
      </c>
      <c r="N7106">
        <v>5551.63916015625</v>
      </c>
      <c r="O7106">
        <v>251.88836669921875</v>
      </c>
      <c r="P7106">
        <v>298.80715942382813</v>
      </c>
      <c r="Q7106">
        <v>229.75581359863281</v>
      </c>
      <c r="R7106"/>
      <c r="S7106" s="13"/>
      <c r="W7106" s="15"/>
    </row>
    <row r="7107" spans="1:23" x14ac:dyDescent="0.3">
      <c r="A7107" t="s">
        <v>475</v>
      </c>
      <c r="B7107">
        <v>74</v>
      </c>
      <c r="C7107">
        <v>31374.333984375</v>
      </c>
      <c r="D7107">
        <v>4049.478759765625</v>
      </c>
      <c r="E7107">
        <v>298.37802124023438</v>
      </c>
      <c r="F7107">
        <v>422.58349609375</v>
      </c>
      <c r="G7107">
        <v>135.60661315917969</v>
      </c>
      <c r="J7107" s="8"/>
      <c r="K7107" t="s">
        <v>475</v>
      </c>
      <c r="L7107">
        <v>74</v>
      </c>
      <c r="M7107">
        <v>37108.0078125</v>
      </c>
      <c r="N7107">
        <v>4881.6708984375</v>
      </c>
      <c r="O7107">
        <v>303.53729248046875</v>
      </c>
      <c r="P7107">
        <v>463.586669921875</v>
      </c>
      <c r="Q7107">
        <v>139.59504699707031</v>
      </c>
      <c r="R7107"/>
      <c r="S7107" s="13"/>
      <c r="W7107" s="15"/>
    </row>
    <row r="7108" spans="1:23" x14ac:dyDescent="0.3">
      <c r="A7108" t="s">
        <v>476</v>
      </c>
      <c r="B7108">
        <v>74</v>
      </c>
      <c r="C7108">
        <v>30662.099609375</v>
      </c>
      <c r="D7108">
        <v>3343.640869140625</v>
      </c>
      <c r="E7108">
        <v>0</v>
      </c>
      <c r="F7108">
        <v>64.559196472167969</v>
      </c>
      <c r="G7108">
        <v>54.0218505859375</v>
      </c>
      <c r="J7108" s="8"/>
      <c r="K7108" t="s">
        <v>476</v>
      </c>
      <c r="L7108">
        <v>74</v>
      </c>
      <c r="M7108">
        <v>39062.3046875</v>
      </c>
      <c r="N7108">
        <v>4487.8525390625</v>
      </c>
      <c r="O7108">
        <v>0</v>
      </c>
      <c r="P7108">
        <v>173.01864624023438</v>
      </c>
      <c r="Q7108">
        <v>141.51376342773438</v>
      </c>
      <c r="R7108"/>
      <c r="S7108" s="13"/>
      <c r="W7108" s="15"/>
    </row>
    <row r="7109" spans="1:23" x14ac:dyDescent="0.3">
      <c r="A7109" t="s">
        <v>477</v>
      </c>
      <c r="B7109">
        <v>74</v>
      </c>
      <c r="C7109">
        <v>31316.943359375</v>
      </c>
      <c r="D7109">
        <v>3979.62353515625</v>
      </c>
      <c r="E7109">
        <v>166.18222045898438</v>
      </c>
      <c r="F7109">
        <v>234.9859619140625</v>
      </c>
      <c r="G7109">
        <v>102.77079772949219</v>
      </c>
      <c r="J7109" s="8"/>
      <c r="K7109" t="s">
        <v>477</v>
      </c>
      <c r="L7109">
        <v>74</v>
      </c>
      <c r="M7109">
        <v>36291.41796875</v>
      </c>
      <c r="N7109">
        <v>4556.7275390625</v>
      </c>
      <c r="O7109">
        <v>139.39627075195313</v>
      </c>
      <c r="P7109">
        <v>183.71629333496094</v>
      </c>
      <c r="Q7109">
        <v>94.0859375</v>
      </c>
      <c r="R7109"/>
      <c r="S7109" s="13"/>
      <c r="W7109" s="15"/>
    </row>
    <row r="7110" spans="1:23" x14ac:dyDescent="0.3">
      <c r="A7110" t="s">
        <v>478</v>
      </c>
      <c r="B7110">
        <v>74</v>
      </c>
      <c r="C7110">
        <v>51692.8671875</v>
      </c>
      <c r="D7110">
        <v>6462.06884765625</v>
      </c>
      <c r="E7110">
        <v>240.54934692382813</v>
      </c>
      <c r="F7110">
        <v>198.77369689941406</v>
      </c>
      <c r="G7110">
        <v>346.30682373046875</v>
      </c>
      <c r="J7110" s="8"/>
      <c r="K7110" t="s">
        <v>478</v>
      </c>
      <c r="L7110">
        <v>74</v>
      </c>
      <c r="M7110">
        <v>50626.4609375</v>
      </c>
      <c r="N7110">
        <v>6172.42529296875</v>
      </c>
      <c r="O7110">
        <v>157.19789123535156</v>
      </c>
      <c r="P7110">
        <v>117.66870880126953</v>
      </c>
      <c r="Q7110">
        <v>110.84323883056641</v>
      </c>
      <c r="R7110"/>
      <c r="S7110" s="13"/>
      <c r="W7110" s="15"/>
    </row>
    <row r="7111" spans="1:23" x14ac:dyDescent="0.3">
      <c r="A7111" t="s">
        <v>479</v>
      </c>
      <c r="B7111">
        <v>74</v>
      </c>
      <c r="C7111">
        <v>57671.60546875</v>
      </c>
      <c r="D7111">
        <v>8099.28564453125</v>
      </c>
      <c r="E7111">
        <v>463.85256958007813</v>
      </c>
      <c r="F7111">
        <v>529.09674072265625</v>
      </c>
      <c r="G7111">
        <v>339.15777587890625</v>
      </c>
      <c r="J7111" s="8"/>
      <c r="K7111" t="s">
        <v>479</v>
      </c>
      <c r="L7111">
        <v>74</v>
      </c>
      <c r="M7111">
        <v>52381.23046875</v>
      </c>
      <c r="N7111">
        <v>7384.931640625</v>
      </c>
      <c r="O7111">
        <v>360.01629638671875</v>
      </c>
      <c r="P7111">
        <v>569.1292724609375</v>
      </c>
      <c r="Q7111">
        <v>225.06033325195313</v>
      </c>
      <c r="R7111"/>
      <c r="S7111" s="13"/>
      <c r="W7111" s="15"/>
    </row>
    <row r="7112" spans="1:23" x14ac:dyDescent="0.3">
      <c r="A7112" t="s">
        <v>480</v>
      </c>
      <c r="B7112">
        <v>74</v>
      </c>
      <c r="C7112">
        <v>37127.2578125</v>
      </c>
      <c r="D7112">
        <v>5748.48681640625</v>
      </c>
      <c r="E7112">
        <v>234.05513000488281</v>
      </c>
      <c r="F7112">
        <v>309.25125122070313</v>
      </c>
      <c r="G7112">
        <v>148.58790588378906</v>
      </c>
      <c r="J7112" s="8"/>
      <c r="K7112" t="s">
        <v>480</v>
      </c>
      <c r="L7112">
        <v>74</v>
      </c>
      <c r="M7112">
        <v>41742.82421875</v>
      </c>
      <c r="N7112">
        <v>6407.58203125</v>
      </c>
      <c r="O7112">
        <v>283.70318603515625</v>
      </c>
      <c r="P7112">
        <v>345.08248901367188</v>
      </c>
      <c r="Q7112">
        <v>174.86874389648438</v>
      </c>
      <c r="R7112"/>
      <c r="S7112" s="13"/>
      <c r="W7112" s="15"/>
    </row>
    <row r="7113" spans="1:23" x14ac:dyDescent="0.3">
      <c r="A7113" t="s">
        <v>481</v>
      </c>
      <c r="B7113">
        <v>74</v>
      </c>
      <c r="C7113">
        <v>46984.546875</v>
      </c>
      <c r="D7113">
        <v>8263.3310546875</v>
      </c>
      <c r="E7113">
        <v>612.32623291015625</v>
      </c>
      <c r="F7113">
        <v>561.02618408203125</v>
      </c>
      <c r="G7113">
        <v>366.903564453125</v>
      </c>
      <c r="J7113" s="8"/>
      <c r="K7113" t="s">
        <v>481</v>
      </c>
      <c r="L7113">
        <v>74</v>
      </c>
      <c r="M7113">
        <v>45774.3125</v>
      </c>
      <c r="N7113">
        <v>8049.1396484375</v>
      </c>
      <c r="O7113">
        <v>416.1202392578125</v>
      </c>
      <c r="P7113">
        <v>555.76885986328125</v>
      </c>
      <c r="Q7113">
        <v>301.26785278320313</v>
      </c>
      <c r="R7113"/>
      <c r="S7113" s="13"/>
      <c r="W7113" s="15"/>
    </row>
    <row r="7114" spans="1:23" x14ac:dyDescent="0.3">
      <c r="A7114" t="s">
        <v>386</v>
      </c>
      <c r="B7114">
        <v>75</v>
      </c>
      <c r="C7114">
        <v>32282.900390625</v>
      </c>
      <c r="D7114">
        <v>4786.1044921875</v>
      </c>
      <c r="E7114">
        <v>379.51980590820313</v>
      </c>
      <c r="F7114">
        <v>279.49740600585938</v>
      </c>
      <c r="G7114">
        <v>193.53620910644531</v>
      </c>
      <c r="J7114" s="8"/>
      <c r="K7114" t="s">
        <v>386</v>
      </c>
      <c r="L7114">
        <v>75</v>
      </c>
      <c r="M7114">
        <v>38410.8125</v>
      </c>
      <c r="N7114">
        <v>5773.89453125</v>
      </c>
      <c r="O7114">
        <v>514.07684326171875</v>
      </c>
      <c r="P7114">
        <v>652.16064453125</v>
      </c>
      <c r="Q7114">
        <v>288.86001586914063</v>
      </c>
      <c r="R7114"/>
      <c r="S7114" s="13"/>
      <c r="W7114" s="15"/>
    </row>
    <row r="7115" spans="1:23" x14ac:dyDescent="0.3">
      <c r="A7115" t="s">
        <v>387</v>
      </c>
      <c r="B7115">
        <v>75</v>
      </c>
      <c r="C7115">
        <v>23623.470703125</v>
      </c>
      <c r="D7115">
        <v>3452.757568359375</v>
      </c>
      <c r="E7115">
        <v>152.14079284667969</v>
      </c>
      <c r="F7115">
        <v>155.99496459960938</v>
      </c>
      <c r="G7115">
        <v>223.31744384765625</v>
      </c>
      <c r="J7115" s="8"/>
      <c r="K7115" t="s">
        <v>387</v>
      </c>
      <c r="L7115">
        <v>75</v>
      </c>
      <c r="M7115">
        <v>31213.126953125</v>
      </c>
      <c r="N7115">
        <v>4644.11572265625</v>
      </c>
      <c r="O7115">
        <v>114.97662353515625</v>
      </c>
      <c r="P7115">
        <v>461.6607666015625</v>
      </c>
      <c r="Q7115">
        <v>463.81314086914063</v>
      </c>
      <c r="R7115"/>
      <c r="S7115" s="13"/>
      <c r="W7115" s="15"/>
    </row>
    <row r="7116" spans="1:23" x14ac:dyDescent="0.3">
      <c r="A7116" t="s">
        <v>388</v>
      </c>
      <c r="B7116">
        <v>75</v>
      </c>
      <c r="C7116">
        <v>23836.294921875</v>
      </c>
      <c r="D7116">
        <v>3398.851318359375</v>
      </c>
      <c r="E7116">
        <v>351.93014526367188</v>
      </c>
      <c r="F7116">
        <v>365.18856811523438</v>
      </c>
      <c r="G7116">
        <v>278.69638061523438</v>
      </c>
      <c r="J7116" s="8"/>
      <c r="K7116" t="s">
        <v>388</v>
      </c>
      <c r="L7116">
        <v>75</v>
      </c>
      <c r="M7116">
        <v>32355.7265625</v>
      </c>
      <c r="N7116">
        <v>4466.51318359375</v>
      </c>
      <c r="O7116">
        <v>547.4468994140625</v>
      </c>
      <c r="P7116">
        <v>670.2828369140625</v>
      </c>
      <c r="Q7116">
        <v>267.38397216796875</v>
      </c>
      <c r="R7116"/>
      <c r="S7116" s="13"/>
      <c r="W7116" s="15"/>
    </row>
    <row r="7117" spans="1:23" x14ac:dyDescent="0.3">
      <c r="A7117" t="s">
        <v>389</v>
      </c>
      <c r="B7117">
        <v>75</v>
      </c>
      <c r="C7117">
        <v>25537.134765625</v>
      </c>
      <c r="D7117">
        <v>3132.587158203125</v>
      </c>
      <c r="E7117">
        <v>56.967201232910156</v>
      </c>
      <c r="F7117">
        <v>305.12789916992188</v>
      </c>
      <c r="G7117">
        <v>27.968429565429688</v>
      </c>
      <c r="J7117" s="8"/>
      <c r="K7117" t="s">
        <v>389</v>
      </c>
      <c r="L7117">
        <v>75</v>
      </c>
      <c r="M7117">
        <v>39952.5859375</v>
      </c>
      <c r="N7117">
        <v>5078.3916015625</v>
      </c>
      <c r="O7117">
        <v>276.29092407226563</v>
      </c>
      <c r="P7117">
        <v>200.51263427734375</v>
      </c>
      <c r="Q7117">
        <v>89.232612609863281</v>
      </c>
      <c r="R7117"/>
      <c r="S7117" s="13"/>
      <c r="W7117" s="15"/>
    </row>
    <row r="7118" spans="1:23" x14ac:dyDescent="0.3">
      <c r="A7118" t="s">
        <v>390</v>
      </c>
      <c r="B7118">
        <v>75</v>
      </c>
      <c r="C7118">
        <v>19600.892578125</v>
      </c>
      <c r="D7118">
        <v>2305.52978515625</v>
      </c>
      <c r="E7118">
        <v>76.629196166992188</v>
      </c>
      <c r="F7118">
        <v>0</v>
      </c>
      <c r="G7118">
        <v>0</v>
      </c>
      <c r="J7118" s="8"/>
      <c r="K7118" t="s">
        <v>390</v>
      </c>
      <c r="L7118">
        <v>75</v>
      </c>
      <c r="M7118">
        <v>32391.921875</v>
      </c>
      <c r="N7118">
        <v>3863.228515625</v>
      </c>
      <c r="O7118">
        <v>31.553199768066406</v>
      </c>
      <c r="P7118">
        <v>31.473260879516602</v>
      </c>
      <c r="Q7118">
        <v>69.861763000488281</v>
      </c>
      <c r="R7118"/>
      <c r="S7118" s="13"/>
      <c r="W7118" s="15"/>
    </row>
    <row r="7119" spans="1:23" x14ac:dyDescent="0.3">
      <c r="A7119" t="s">
        <v>391</v>
      </c>
      <c r="B7119">
        <v>75</v>
      </c>
      <c r="C7119">
        <v>22234.271484375</v>
      </c>
      <c r="D7119">
        <v>2231.345703125</v>
      </c>
      <c r="E7119">
        <v>0</v>
      </c>
      <c r="F7119">
        <v>0</v>
      </c>
      <c r="G7119">
        <v>11.98330020904541</v>
      </c>
      <c r="J7119" s="8"/>
      <c r="K7119" t="s">
        <v>391</v>
      </c>
      <c r="L7119">
        <v>75</v>
      </c>
      <c r="M7119">
        <v>31827.22265625</v>
      </c>
      <c r="N7119">
        <v>3508.390625</v>
      </c>
      <c r="O7119">
        <v>0</v>
      </c>
      <c r="P7119">
        <v>85.337226867675781</v>
      </c>
      <c r="Q7119">
        <v>79.08978271484375</v>
      </c>
      <c r="R7119"/>
      <c r="S7119" s="13"/>
      <c r="W7119" s="15"/>
    </row>
    <row r="7120" spans="1:23" x14ac:dyDescent="0.3">
      <c r="A7120" t="s">
        <v>392</v>
      </c>
      <c r="B7120">
        <v>75</v>
      </c>
      <c r="C7120">
        <v>21997.203125</v>
      </c>
      <c r="D7120">
        <v>2547.412109375</v>
      </c>
      <c r="E7120">
        <v>0</v>
      </c>
      <c r="F7120">
        <v>53.487449645996094</v>
      </c>
      <c r="G7120">
        <v>69.436508178710938</v>
      </c>
      <c r="J7120" s="8"/>
      <c r="K7120" t="s">
        <v>392</v>
      </c>
      <c r="L7120">
        <v>75</v>
      </c>
      <c r="M7120">
        <v>28674.92578125</v>
      </c>
      <c r="N7120">
        <v>3378.427734375</v>
      </c>
      <c r="O7120">
        <v>128.12315368652344</v>
      </c>
      <c r="P7120">
        <v>137.87875366210938</v>
      </c>
      <c r="Q7120">
        <v>0</v>
      </c>
      <c r="R7120"/>
      <c r="S7120" s="13"/>
      <c r="W7120" s="15"/>
    </row>
    <row r="7121" spans="1:23" x14ac:dyDescent="0.3">
      <c r="A7121" t="s">
        <v>393</v>
      </c>
      <c r="B7121">
        <v>75</v>
      </c>
      <c r="C7121">
        <v>19802.8359375</v>
      </c>
      <c r="D7121">
        <v>2541.255859375</v>
      </c>
      <c r="E7121">
        <v>73.542388916015625</v>
      </c>
      <c r="F7121">
        <v>50.478240966796875</v>
      </c>
      <c r="G7121">
        <v>158.61839294433594</v>
      </c>
      <c r="J7121" s="8"/>
      <c r="K7121" t="s">
        <v>393</v>
      </c>
      <c r="L7121">
        <v>75</v>
      </c>
      <c r="M7121">
        <v>26138.302734375</v>
      </c>
      <c r="N7121">
        <v>3285.6640625</v>
      </c>
      <c r="O7121">
        <v>132.98075866699219</v>
      </c>
      <c r="P7121">
        <v>34.703788757324219</v>
      </c>
      <c r="Q7121">
        <v>129.08256530761719</v>
      </c>
      <c r="R7121"/>
      <c r="S7121" s="13"/>
      <c r="W7121" s="15"/>
    </row>
    <row r="7122" spans="1:23" x14ac:dyDescent="0.3">
      <c r="A7122" t="s">
        <v>394</v>
      </c>
      <c r="B7122">
        <v>75</v>
      </c>
      <c r="C7122">
        <v>23541.974609375</v>
      </c>
      <c r="D7122">
        <v>3046.959716796875</v>
      </c>
      <c r="E7122">
        <v>171.90898132324219</v>
      </c>
      <c r="F7122">
        <v>182.86813354492188</v>
      </c>
      <c r="G7122">
        <v>138.76434326171875</v>
      </c>
      <c r="J7122" s="8"/>
      <c r="K7122" t="s">
        <v>394</v>
      </c>
      <c r="L7122">
        <v>75</v>
      </c>
      <c r="M7122">
        <v>32121.869140625</v>
      </c>
      <c r="N7122">
        <v>4137.2861328125</v>
      </c>
      <c r="O7122">
        <v>302.954345703125</v>
      </c>
      <c r="P7122">
        <v>275.00018310546875</v>
      </c>
      <c r="Q7122">
        <v>205.80780029296875</v>
      </c>
      <c r="R7122"/>
      <c r="S7122" s="13"/>
      <c r="W7122" s="15"/>
    </row>
    <row r="7123" spans="1:23" x14ac:dyDescent="0.3">
      <c r="A7123" t="s">
        <v>395</v>
      </c>
      <c r="B7123">
        <v>75</v>
      </c>
      <c r="C7123">
        <v>29184.5703125</v>
      </c>
      <c r="D7123">
        <v>4201.9453125</v>
      </c>
      <c r="E7123">
        <v>255.44511413574219</v>
      </c>
      <c r="F7123">
        <v>654.99761962890625</v>
      </c>
      <c r="G7123">
        <v>307.17575073242188</v>
      </c>
      <c r="J7123" s="8"/>
      <c r="K7123" t="s">
        <v>395</v>
      </c>
      <c r="L7123">
        <v>75</v>
      </c>
      <c r="M7123">
        <v>34168.875</v>
      </c>
      <c r="N7123">
        <v>5243.970703125</v>
      </c>
      <c r="O7123">
        <v>433.58447265625</v>
      </c>
      <c r="P7123">
        <v>597.7647705078125</v>
      </c>
      <c r="Q7123">
        <v>231.69828796386719</v>
      </c>
      <c r="R7123"/>
      <c r="S7123" s="13"/>
      <c r="W7123" s="15"/>
    </row>
    <row r="7124" spans="1:23" x14ac:dyDescent="0.3">
      <c r="A7124" t="s">
        <v>396</v>
      </c>
      <c r="B7124">
        <v>75</v>
      </c>
      <c r="C7124">
        <v>29139.162109375</v>
      </c>
      <c r="D7124">
        <v>4434.509765625</v>
      </c>
      <c r="E7124">
        <v>324.18637084960938</v>
      </c>
      <c r="F7124">
        <v>15.066359519958496</v>
      </c>
      <c r="G7124">
        <v>0</v>
      </c>
      <c r="J7124" s="8"/>
      <c r="K7124" t="s">
        <v>396</v>
      </c>
      <c r="L7124">
        <v>75</v>
      </c>
      <c r="M7124">
        <v>36313.72265625</v>
      </c>
      <c r="N7124">
        <v>5713.025390625</v>
      </c>
      <c r="O7124">
        <v>320.4600830078125</v>
      </c>
      <c r="P7124">
        <v>338.15606689453125</v>
      </c>
      <c r="Q7124">
        <v>32.693939208984375</v>
      </c>
      <c r="R7124"/>
      <c r="S7124" s="13"/>
      <c r="W7124" s="15"/>
    </row>
    <row r="7125" spans="1:23" x14ac:dyDescent="0.3">
      <c r="A7125" t="s">
        <v>397</v>
      </c>
      <c r="B7125">
        <v>75</v>
      </c>
      <c r="C7125">
        <v>29636.763671875</v>
      </c>
      <c r="D7125">
        <v>4658.64306640625</v>
      </c>
      <c r="E7125">
        <v>140.88529968261719</v>
      </c>
      <c r="F7125">
        <v>317.5482177734375</v>
      </c>
      <c r="G7125">
        <v>286.621337890625</v>
      </c>
      <c r="J7125" s="8"/>
      <c r="K7125" t="s">
        <v>397</v>
      </c>
      <c r="L7125">
        <v>75</v>
      </c>
      <c r="M7125">
        <v>36633.30078125</v>
      </c>
      <c r="N7125">
        <v>5527.89404296875</v>
      </c>
      <c r="O7125">
        <v>382.96990966796875</v>
      </c>
      <c r="P7125">
        <v>356.14523315429688</v>
      </c>
      <c r="Q7125">
        <v>286.621337890625</v>
      </c>
      <c r="R7125"/>
      <c r="S7125" s="13"/>
      <c r="W7125" s="15"/>
    </row>
    <row r="7126" spans="1:23" x14ac:dyDescent="0.3">
      <c r="A7126" t="s">
        <v>398</v>
      </c>
      <c r="B7126">
        <v>75</v>
      </c>
      <c r="C7126">
        <v>18169.841796875</v>
      </c>
      <c r="D7126">
        <v>3009.035400390625</v>
      </c>
      <c r="E7126">
        <v>392.20193481445313</v>
      </c>
      <c r="F7126">
        <v>311.4461669921875</v>
      </c>
      <c r="G7126">
        <v>271.34002685546875</v>
      </c>
      <c r="J7126" s="8"/>
      <c r="K7126" t="s">
        <v>398</v>
      </c>
      <c r="L7126">
        <v>75</v>
      </c>
      <c r="M7126">
        <v>35580.58203125</v>
      </c>
      <c r="N7126">
        <v>5545.54296875</v>
      </c>
      <c r="O7126">
        <v>406.6866455078125</v>
      </c>
      <c r="P7126">
        <v>709.45745849609375</v>
      </c>
      <c r="Q7126">
        <v>261.32412719726563</v>
      </c>
      <c r="R7126"/>
      <c r="S7126" s="13"/>
      <c r="W7126" s="15"/>
    </row>
    <row r="7127" spans="1:23" x14ac:dyDescent="0.3">
      <c r="A7127" t="s">
        <v>399</v>
      </c>
      <c r="B7127">
        <v>75</v>
      </c>
      <c r="C7127">
        <v>23428.8984375</v>
      </c>
      <c r="D7127">
        <v>3518.2138671875</v>
      </c>
      <c r="E7127">
        <v>382.99249267578125</v>
      </c>
      <c r="F7127">
        <v>414.7369384765625</v>
      </c>
      <c r="G7127">
        <v>116.88248443603516</v>
      </c>
      <c r="J7127" s="8"/>
      <c r="K7127" t="s">
        <v>399</v>
      </c>
      <c r="L7127">
        <v>75</v>
      </c>
      <c r="M7127">
        <v>30735.880859375</v>
      </c>
      <c r="N7127">
        <v>4520.5966796875</v>
      </c>
      <c r="O7127">
        <v>522.07373046875</v>
      </c>
      <c r="P7127">
        <v>556.12457275390625</v>
      </c>
      <c r="Q7127">
        <v>175.32371520996094</v>
      </c>
      <c r="R7127"/>
      <c r="S7127" s="13"/>
      <c r="W7127" s="15"/>
    </row>
    <row r="7128" spans="1:23" x14ac:dyDescent="0.3">
      <c r="A7128" t="s">
        <v>400</v>
      </c>
      <c r="B7128">
        <v>75</v>
      </c>
      <c r="C7128">
        <v>23665.40234375</v>
      </c>
      <c r="D7128">
        <v>3147.3759765625</v>
      </c>
      <c r="E7128">
        <v>206.67967224121094</v>
      </c>
      <c r="F7128">
        <v>106.35564422607422</v>
      </c>
      <c r="G7128">
        <v>79.868255615234375</v>
      </c>
      <c r="J7128" s="8"/>
      <c r="K7128" t="s">
        <v>400</v>
      </c>
      <c r="L7128">
        <v>75</v>
      </c>
      <c r="M7128">
        <v>33023.00390625</v>
      </c>
      <c r="N7128">
        <v>4419.62353515625</v>
      </c>
      <c r="O7128">
        <v>179.1956787109375</v>
      </c>
      <c r="P7128">
        <v>398.0113525390625</v>
      </c>
      <c r="Q7128">
        <v>171.14625549316406</v>
      </c>
      <c r="R7128"/>
      <c r="S7128" s="13"/>
      <c r="W7128" s="15"/>
    </row>
    <row r="7129" spans="1:23" x14ac:dyDescent="0.3">
      <c r="A7129" t="s">
        <v>401</v>
      </c>
      <c r="B7129">
        <v>75</v>
      </c>
      <c r="C7129">
        <v>24765.31640625</v>
      </c>
      <c r="D7129">
        <v>2950.353759765625</v>
      </c>
      <c r="E7129">
        <v>25.406280517578125</v>
      </c>
      <c r="F7129">
        <v>114.24320220947266</v>
      </c>
      <c r="G7129">
        <v>131.43870544433594</v>
      </c>
      <c r="J7129" s="8"/>
      <c r="K7129" t="s">
        <v>401</v>
      </c>
      <c r="L7129">
        <v>75</v>
      </c>
      <c r="M7129">
        <v>39058.72265625</v>
      </c>
      <c r="N7129">
        <v>4636.07568359375</v>
      </c>
      <c r="O7129">
        <v>273.8232421875</v>
      </c>
      <c r="P7129">
        <v>377.30322265625</v>
      </c>
      <c r="Q7129">
        <v>83.244514465332031</v>
      </c>
      <c r="R7129"/>
      <c r="S7129" s="13"/>
      <c r="W7129" s="15"/>
    </row>
    <row r="7130" spans="1:23" x14ac:dyDescent="0.3">
      <c r="A7130" t="s">
        <v>402</v>
      </c>
      <c r="B7130">
        <v>75</v>
      </c>
      <c r="C7130">
        <v>27049.080078125</v>
      </c>
      <c r="D7130">
        <v>3248.517333984375</v>
      </c>
      <c r="E7130">
        <v>168.99546813964844</v>
      </c>
      <c r="F7130">
        <v>907.7386474609375</v>
      </c>
      <c r="G7130">
        <v>1211.75</v>
      </c>
      <c r="J7130" s="8"/>
      <c r="K7130" t="s">
        <v>402</v>
      </c>
      <c r="L7130">
        <v>75</v>
      </c>
      <c r="M7130">
        <v>37689.984375</v>
      </c>
      <c r="N7130">
        <v>4498.25537109375</v>
      </c>
      <c r="O7130">
        <v>440.24029541015625</v>
      </c>
      <c r="P7130">
        <v>1421.6435546875</v>
      </c>
      <c r="Q7130">
        <v>1283.31640625</v>
      </c>
      <c r="R7130"/>
      <c r="S7130" s="13"/>
      <c r="W7130" s="15"/>
    </row>
    <row r="7131" spans="1:23" x14ac:dyDescent="0.3">
      <c r="A7131" t="s">
        <v>403</v>
      </c>
      <c r="B7131">
        <v>75</v>
      </c>
      <c r="C7131">
        <v>28346.02734375</v>
      </c>
      <c r="D7131">
        <v>3304.32373046875</v>
      </c>
      <c r="E7131">
        <v>305.18035888671875</v>
      </c>
      <c r="F7131">
        <v>263.20913696289063</v>
      </c>
      <c r="G7131">
        <v>111.62200164794922</v>
      </c>
      <c r="J7131" s="8"/>
      <c r="K7131" t="s">
        <v>403</v>
      </c>
      <c r="L7131">
        <v>75</v>
      </c>
      <c r="M7131">
        <v>36438.24609375</v>
      </c>
      <c r="N7131">
        <v>4482.29638671875</v>
      </c>
      <c r="O7131">
        <v>288.3814697265625</v>
      </c>
      <c r="P7131">
        <v>213.15095520019531</v>
      </c>
      <c r="Q7131">
        <v>93.565498352050781</v>
      </c>
      <c r="R7131"/>
      <c r="S7131" s="13"/>
      <c r="W7131" s="15"/>
    </row>
    <row r="7132" spans="1:23" x14ac:dyDescent="0.3">
      <c r="A7132" t="s">
        <v>404</v>
      </c>
      <c r="B7132">
        <v>75</v>
      </c>
      <c r="C7132">
        <v>26103.068359375</v>
      </c>
      <c r="D7132">
        <v>3013.9111328125</v>
      </c>
      <c r="E7132">
        <v>152.01560974121094</v>
      </c>
      <c r="F7132">
        <v>40.735240936279297</v>
      </c>
      <c r="G7132">
        <v>39.880561828613281</v>
      </c>
      <c r="J7132" s="8"/>
      <c r="K7132" t="s">
        <v>404</v>
      </c>
      <c r="L7132">
        <v>75</v>
      </c>
      <c r="M7132">
        <v>38288.21484375</v>
      </c>
      <c r="N7132">
        <v>4250.32177734375</v>
      </c>
      <c r="O7132">
        <v>171.18875122070313</v>
      </c>
      <c r="P7132">
        <v>235.01100158691406</v>
      </c>
      <c r="Q7132">
        <v>0</v>
      </c>
      <c r="R7132"/>
      <c r="S7132" s="13"/>
      <c r="W7132" s="15"/>
    </row>
    <row r="7133" spans="1:23" x14ac:dyDescent="0.3">
      <c r="A7133" t="s">
        <v>405</v>
      </c>
      <c r="B7133">
        <v>75</v>
      </c>
      <c r="C7133">
        <v>20180.6484375</v>
      </c>
      <c r="D7133">
        <v>2594.2412109375</v>
      </c>
      <c r="E7133">
        <v>215.06939697265625</v>
      </c>
      <c r="F7133">
        <v>369.48675537109375</v>
      </c>
      <c r="G7133">
        <v>100.56937408447266</v>
      </c>
      <c r="J7133" s="8"/>
      <c r="K7133" t="s">
        <v>405</v>
      </c>
      <c r="L7133">
        <v>75</v>
      </c>
      <c r="M7133">
        <v>25281.82421875</v>
      </c>
      <c r="N7133">
        <v>3203.270751953125</v>
      </c>
      <c r="O7133">
        <v>295.98660278320313</v>
      </c>
      <c r="P7133">
        <v>337.20150756835938</v>
      </c>
      <c r="Q7133">
        <v>291.52386474609375</v>
      </c>
      <c r="R7133"/>
      <c r="S7133" s="13"/>
      <c r="W7133" s="15"/>
    </row>
    <row r="7134" spans="1:23" x14ac:dyDescent="0.3">
      <c r="A7134" t="s">
        <v>406</v>
      </c>
      <c r="B7134">
        <v>75</v>
      </c>
      <c r="C7134">
        <v>31278.580078125</v>
      </c>
      <c r="D7134">
        <v>4148.240234375</v>
      </c>
      <c r="E7134">
        <v>263.56588745117188</v>
      </c>
      <c r="F7134">
        <v>204.51972961425781</v>
      </c>
      <c r="G7134">
        <v>0</v>
      </c>
      <c r="J7134" s="8"/>
      <c r="K7134" t="s">
        <v>406</v>
      </c>
      <c r="L7134">
        <v>75</v>
      </c>
      <c r="M7134">
        <v>40187.0625</v>
      </c>
      <c r="N7134">
        <v>5325.69384765625</v>
      </c>
      <c r="O7134">
        <v>195.98489379882813</v>
      </c>
      <c r="P7134">
        <v>329.19271850585938</v>
      </c>
      <c r="Q7134">
        <v>0</v>
      </c>
      <c r="R7134"/>
      <c r="S7134" s="13"/>
      <c r="W7134" s="15"/>
    </row>
    <row r="7135" spans="1:23" x14ac:dyDescent="0.3">
      <c r="A7135" t="s">
        <v>407</v>
      </c>
      <c r="B7135">
        <v>75</v>
      </c>
      <c r="C7135">
        <v>18111.623046875</v>
      </c>
      <c r="D7135">
        <v>2494.028076171875</v>
      </c>
      <c r="E7135">
        <v>201.98500061035156</v>
      </c>
      <c r="F7135">
        <v>173.66351318359375</v>
      </c>
      <c r="G7135">
        <v>33.31829833984375</v>
      </c>
      <c r="J7135" s="8"/>
      <c r="K7135" t="s">
        <v>407</v>
      </c>
      <c r="L7135">
        <v>75</v>
      </c>
      <c r="M7135">
        <v>27641.96484375</v>
      </c>
      <c r="N7135">
        <v>3863.605224609375</v>
      </c>
      <c r="O7135">
        <v>153.26499938964844</v>
      </c>
      <c r="P7135">
        <v>177.74971008300781</v>
      </c>
      <c r="Q7135">
        <v>136.60502624511719</v>
      </c>
      <c r="R7135"/>
      <c r="S7135" s="13"/>
      <c r="W7135" s="15"/>
    </row>
    <row r="7136" spans="1:23" x14ac:dyDescent="0.3">
      <c r="A7136" t="s">
        <v>408</v>
      </c>
      <c r="B7136">
        <v>75</v>
      </c>
      <c r="C7136">
        <v>28902.712890625</v>
      </c>
      <c r="D7136">
        <v>4387.978515625</v>
      </c>
      <c r="E7136">
        <v>352.85479736328125</v>
      </c>
      <c r="F7136">
        <v>329.73043823242188</v>
      </c>
      <c r="G7136">
        <v>0</v>
      </c>
      <c r="J7136" s="8"/>
      <c r="K7136" t="s">
        <v>408</v>
      </c>
      <c r="L7136">
        <v>75</v>
      </c>
      <c r="M7136">
        <v>36823.2578125</v>
      </c>
      <c r="N7136">
        <v>5752.69482421875</v>
      </c>
      <c r="O7136">
        <v>411.1243896484375</v>
      </c>
      <c r="P7136">
        <v>386.47476196289063</v>
      </c>
      <c r="Q7136">
        <v>0</v>
      </c>
      <c r="R7136"/>
      <c r="S7136" s="13"/>
      <c r="W7136" s="15"/>
    </row>
    <row r="7137" spans="1:23" x14ac:dyDescent="0.3">
      <c r="A7137" t="s">
        <v>409</v>
      </c>
      <c r="B7137">
        <v>75</v>
      </c>
      <c r="C7137">
        <v>25479.076171875</v>
      </c>
      <c r="D7137">
        <v>4144.03076171875</v>
      </c>
      <c r="E7137">
        <v>275.64031982421875</v>
      </c>
      <c r="F7137">
        <v>329.16375732421875</v>
      </c>
      <c r="G7137">
        <v>64.003776550292969</v>
      </c>
      <c r="J7137" s="8"/>
      <c r="K7137" t="s">
        <v>409</v>
      </c>
      <c r="L7137">
        <v>75</v>
      </c>
      <c r="M7137">
        <v>30733.830078125</v>
      </c>
      <c r="N7137">
        <v>4930.4892578125</v>
      </c>
      <c r="O7137">
        <v>516.02435302734375</v>
      </c>
      <c r="P7137">
        <v>299.90475463867188</v>
      </c>
      <c r="Q7137">
        <v>177.12673950195313</v>
      </c>
      <c r="R7137"/>
      <c r="S7137" s="13"/>
      <c r="W7137" s="15"/>
    </row>
    <row r="7138" spans="1:23" x14ac:dyDescent="0.3">
      <c r="A7138" t="s">
        <v>410</v>
      </c>
      <c r="B7138">
        <v>75</v>
      </c>
      <c r="C7138">
        <v>31899.681640625</v>
      </c>
      <c r="D7138">
        <v>4529.37109375</v>
      </c>
      <c r="E7138">
        <v>327.28640747070313</v>
      </c>
      <c r="F7138">
        <v>244.86949157714844</v>
      </c>
      <c r="G7138">
        <v>54.81475830078125</v>
      </c>
      <c r="J7138" s="8"/>
      <c r="K7138" t="s">
        <v>410</v>
      </c>
      <c r="L7138">
        <v>75</v>
      </c>
      <c r="M7138">
        <v>45571.81640625</v>
      </c>
      <c r="N7138">
        <v>6534.0888671875</v>
      </c>
      <c r="O7138">
        <v>246.18888854980469</v>
      </c>
      <c r="P7138">
        <v>214.10699462890625</v>
      </c>
      <c r="Q7138">
        <v>21.178430557250977</v>
      </c>
      <c r="R7138"/>
      <c r="S7138" s="13"/>
      <c r="W7138" s="15"/>
    </row>
    <row r="7139" spans="1:23" x14ac:dyDescent="0.3">
      <c r="A7139" t="s">
        <v>411</v>
      </c>
      <c r="B7139">
        <v>75</v>
      </c>
      <c r="C7139">
        <v>27688.9765625</v>
      </c>
      <c r="D7139">
        <v>3823.477294921875</v>
      </c>
      <c r="E7139">
        <v>224.3291015625</v>
      </c>
      <c r="F7139">
        <v>260.70928955078125</v>
      </c>
      <c r="G7139">
        <v>116.18592834472656</v>
      </c>
      <c r="J7139" s="8"/>
      <c r="K7139" t="s">
        <v>411</v>
      </c>
      <c r="L7139">
        <v>75</v>
      </c>
      <c r="M7139">
        <v>35833.65234375</v>
      </c>
      <c r="N7139">
        <v>5053.72314453125</v>
      </c>
      <c r="O7139">
        <v>326.76840209960938</v>
      </c>
      <c r="P7139">
        <v>300.81838989257813</v>
      </c>
      <c r="Q7139">
        <v>170.6480712890625</v>
      </c>
      <c r="R7139"/>
      <c r="S7139" s="13"/>
      <c r="W7139" s="15"/>
    </row>
    <row r="7140" spans="1:23" x14ac:dyDescent="0.3">
      <c r="A7140" t="s">
        <v>412</v>
      </c>
      <c r="B7140">
        <v>75</v>
      </c>
      <c r="C7140">
        <v>29341.083984375</v>
      </c>
      <c r="D7140">
        <v>3716.467041015625</v>
      </c>
      <c r="E7140">
        <v>258.98138427734375</v>
      </c>
      <c r="F7140">
        <v>271.49371337890625</v>
      </c>
      <c r="G7140">
        <v>217.15077209472656</v>
      </c>
      <c r="J7140" s="8"/>
      <c r="K7140" t="s">
        <v>412</v>
      </c>
      <c r="L7140">
        <v>75</v>
      </c>
      <c r="M7140">
        <v>39687.6328125</v>
      </c>
      <c r="N7140">
        <v>4817.83935546875</v>
      </c>
      <c r="O7140">
        <v>328.49746704101563</v>
      </c>
      <c r="P7140">
        <v>282.40802001953125</v>
      </c>
      <c r="Q7140">
        <v>236.89175415039063</v>
      </c>
      <c r="R7140"/>
      <c r="S7140" s="13"/>
      <c r="W7140" s="15"/>
    </row>
    <row r="7141" spans="1:23" x14ac:dyDescent="0.3">
      <c r="A7141" t="s">
        <v>413</v>
      </c>
      <c r="B7141">
        <v>75</v>
      </c>
      <c r="C7141">
        <v>21192.296875</v>
      </c>
      <c r="D7141">
        <v>2549.906005859375</v>
      </c>
      <c r="E7141">
        <v>29.380397796630859</v>
      </c>
      <c r="F7141">
        <v>196.40621948242188</v>
      </c>
      <c r="G7141">
        <v>0</v>
      </c>
      <c r="J7141" s="8"/>
      <c r="K7141" t="s">
        <v>413</v>
      </c>
      <c r="L7141">
        <v>75</v>
      </c>
      <c r="M7141">
        <v>31639.046875</v>
      </c>
      <c r="N7141">
        <v>3922.02197265625</v>
      </c>
      <c r="O7141">
        <v>178.38099670410156</v>
      </c>
      <c r="P7141">
        <v>197.58938598632813</v>
      </c>
      <c r="Q7141">
        <v>33.227039337158203</v>
      </c>
      <c r="R7141"/>
      <c r="S7141" s="13"/>
      <c r="W7141" s="15"/>
    </row>
    <row r="7142" spans="1:23" x14ac:dyDescent="0.3">
      <c r="A7142" t="s">
        <v>414</v>
      </c>
      <c r="B7142">
        <v>75</v>
      </c>
      <c r="C7142">
        <v>19538.333984375</v>
      </c>
      <c r="D7142">
        <v>2224.857666015625</v>
      </c>
      <c r="E7142">
        <v>109.79849243164063</v>
      </c>
      <c r="F7142">
        <v>192.39373779296875</v>
      </c>
      <c r="G7142">
        <v>197.76605224609375</v>
      </c>
      <c r="J7142" s="8"/>
      <c r="K7142" t="s">
        <v>414</v>
      </c>
      <c r="L7142">
        <v>75</v>
      </c>
      <c r="M7142">
        <v>29292.947265625</v>
      </c>
      <c r="N7142">
        <v>3315.755615234375</v>
      </c>
      <c r="O7142">
        <v>288.61318969726563</v>
      </c>
      <c r="P7142">
        <v>196.14167785644531</v>
      </c>
      <c r="Q7142">
        <v>308.77023315429688</v>
      </c>
      <c r="R7142"/>
      <c r="S7142" s="13"/>
      <c r="W7142" s="15"/>
    </row>
    <row r="7143" spans="1:23" x14ac:dyDescent="0.3">
      <c r="A7143" t="s">
        <v>415</v>
      </c>
      <c r="B7143">
        <v>75</v>
      </c>
      <c r="C7143">
        <v>22170.126953125</v>
      </c>
      <c r="D7143">
        <v>2582.534423828125</v>
      </c>
      <c r="E7143">
        <v>109.60454559326172</v>
      </c>
      <c r="F7143">
        <v>129.53996276855469</v>
      </c>
      <c r="G7143">
        <v>81.825477600097656</v>
      </c>
      <c r="J7143" s="8"/>
      <c r="K7143" t="s">
        <v>415</v>
      </c>
      <c r="L7143">
        <v>75</v>
      </c>
      <c r="M7143">
        <v>28216.525390625</v>
      </c>
      <c r="N7143">
        <v>3246.463623046875</v>
      </c>
      <c r="O7143">
        <v>207.46574401855469</v>
      </c>
      <c r="P7143">
        <v>300.67532348632813</v>
      </c>
      <c r="Q7143">
        <v>84.305038452148438</v>
      </c>
      <c r="R7143"/>
      <c r="S7143" s="13"/>
      <c r="W7143" s="15"/>
    </row>
    <row r="7144" spans="1:23" x14ac:dyDescent="0.3">
      <c r="A7144" t="s">
        <v>416</v>
      </c>
      <c r="B7144">
        <v>75</v>
      </c>
      <c r="C7144">
        <v>18393.53515625</v>
      </c>
      <c r="D7144">
        <v>2205.18994140625</v>
      </c>
      <c r="E7144">
        <v>70.852088928222656</v>
      </c>
      <c r="F7144">
        <v>150.55972290039063</v>
      </c>
      <c r="G7144">
        <v>15.411109924316406</v>
      </c>
      <c r="J7144" s="8"/>
      <c r="K7144" t="s">
        <v>416</v>
      </c>
      <c r="L7144">
        <v>75</v>
      </c>
      <c r="M7144">
        <v>27908.310546875</v>
      </c>
      <c r="N7144">
        <v>3422.017578125</v>
      </c>
      <c r="O7144">
        <v>236.4803466796875</v>
      </c>
      <c r="P7144">
        <v>233.70463562011719</v>
      </c>
      <c r="Q7144">
        <v>145.81280517578125</v>
      </c>
      <c r="R7144"/>
      <c r="S7144" s="13"/>
      <c r="W7144" s="15"/>
    </row>
    <row r="7145" spans="1:23" x14ac:dyDescent="0.3">
      <c r="A7145" t="s">
        <v>417</v>
      </c>
      <c r="B7145">
        <v>75</v>
      </c>
      <c r="C7145">
        <v>25311.244140625</v>
      </c>
      <c r="D7145">
        <v>3242.600830078125</v>
      </c>
      <c r="E7145">
        <v>281.01699829101563</v>
      </c>
      <c r="F7145">
        <v>143.45759582519531</v>
      </c>
      <c r="G7145">
        <v>171.41903686523438</v>
      </c>
      <c r="J7145" s="8"/>
      <c r="K7145" t="s">
        <v>417</v>
      </c>
      <c r="L7145">
        <v>75</v>
      </c>
      <c r="M7145">
        <v>35499.3828125</v>
      </c>
      <c r="N7145">
        <v>4421.41162109375</v>
      </c>
      <c r="O7145">
        <v>318.06015014648438</v>
      </c>
      <c r="P7145">
        <v>466.2371826171875</v>
      </c>
      <c r="Q7145">
        <v>93.950820922851563</v>
      </c>
      <c r="R7145"/>
      <c r="S7145" s="13"/>
      <c r="W7145" s="15"/>
    </row>
    <row r="7146" spans="1:23" x14ac:dyDescent="0.3">
      <c r="A7146" t="s">
        <v>418</v>
      </c>
      <c r="B7146">
        <v>75</v>
      </c>
      <c r="C7146">
        <v>26915.908203125</v>
      </c>
      <c r="D7146">
        <v>3196.9912109375</v>
      </c>
      <c r="E7146">
        <v>237.36552429199219</v>
      </c>
      <c r="F7146">
        <v>209.41363525390625</v>
      </c>
      <c r="G7146">
        <v>152.760009765625</v>
      </c>
      <c r="J7146" s="8"/>
      <c r="K7146" t="s">
        <v>418</v>
      </c>
      <c r="L7146">
        <v>75</v>
      </c>
      <c r="M7146">
        <v>33968.93359375</v>
      </c>
      <c r="N7146">
        <v>3888.822998046875</v>
      </c>
      <c r="O7146">
        <v>283.80661010742188</v>
      </c>
      <c r="P7146">
        <v>242.40345764160156</v>
      </c>
      <c r="Q7146">
        <v>217.08000183105469</v>
      </c>
      <c r="R7146"/>
      <c r="S7146" s="13"/>
      <c r="W7146" s="15"/>
    </row>
    <row r="7147" spans="1:23" x14ac:dyDescent="0.3">
      <c r="A7147" t="s">
        <v>419</v>
      </c>
      <c r="B7147">
        <v>75</v>
      </c>
      <c r="C7147">
        <v>37822.8046875</v>
      </c>
      <c r="D7147">
        <v>5079.216796875</v>
      </c>
      <c r="E7147">
        <v>347.38882446289063</v>
      </c>
      <c r="F7147">
        <v>163.99250793457031</v>
      </c>
      <c r="G7147">
        <v>54.160919189453125</v>
      </c>
      <c r="J7147" s="8"/>
      <c r="K7147" t="s">
        <v>419</v>
      </c>
      <c r="L7147">
        <v>75</v>
      </c>
      <c r="M7147">
        <v>36984.72265625</v>
      </c>
      <c r="N7147">
        <v>4960.57470703125</v>
      </c>
      <c r="O7147">
        <v>515.13934326171875</v>
      </c>
      <c r="P7147">
        <v>468.937255859375</v>
      </c>
      <c r="Q7147">
        <v>0</v>
      </c>
      <c r="R7147"/>
      <c r="S7147" s="13"/>
      <c r="W7147" s="15"/>
    </row>
    <row r="7148" spans="1:23" x14ac:dyDescent="0.3">
      <c r="A7148" t="s">
        <v>420</v>
      </c>
      <c r="B7148">
        <v>75</v>
      </c>
      <c r="C7148">
        <v>30058.59765625</v>
      </c>
      <c r="D7148">
        <v>4247.58642578125</v>
      </c>
      <c r="E7148">
        <v>346.38522338867188</v>
      </c>
      <c r="F7148">
        <v>294.43618774414063</v>
      </c>
      <c r="G7148">
        <v>297.52783203125</v>
      </c>
      <c r="J7148" s="8"/>
      <c r="K7148" t="s">
        <v>420</v>
      </c>
      <c r="L7148">
        <v>75</v>
      </c>
      <c r="M7148">
        <v>31532.619140625</v>
      </c>
      <c r="N7148">
        <v>4259.4677734375</v>
      </c>
      <c r="O7148">
        <v>430.86941528320313</v>
      </c>
      <c r="P7148">
        <v>459.54058837890625</v>
      </c>
      <c r="Q7148">
        <v>135.50772094726563</v>
      </c>
      <c r="R7148"/>
      <c r="S7148" s="13"/>
      <c r="W7148" s="15"/>
    </row>
    <row r="7149" spans="1:23" x14ac:dyDescent="0.3">
      <c r="A7149" t="s">
        <v>421</v>
      </c>
      <c r="B7149">
        <v>75</v>
      </c>
      <c r="C7149">
        <v>26429.556640625</v>
      </c>
      <c r="D7149">
        <v>4370.99365234375</v>
      </c>
      <c r="E7149">
        <v>202.25637817382813</v>
      </c>
      <c r="F7149">
        <v>245.59754943847656</v>
      </c>
      <c r="G7149">
        <v>190.44786071777344</v>
      </c>
      <c r="J7149" s="8"/>
      <c r="K7149" t="s">
        <v>421</v>
      </c>
      <c r="L7149">
        <v>75</v>
      </c>
      <c r="M7149">
        <v>32262.94921875</v>
      </c>
      <c r="N7149">
        <v>5285.22607421875</v>
      </c>
      <c r="O7149">
        <v>343.9951171875</v>
      </c>
      <c r="P7149">
        <v>302.15939331054688</v>
      </c>
      <c r="Q7149">
        <v>0</v>
      </c>
      <c r="R7149"/>
      <c r="S7149" s="13"/>
      <c r="W7149" s="15"/>
    </row>
    <row r="7150" spans="1:23" x14ac:dyDescent="0.3">
      <c r="A7150" t="s">
        <v>422</v>
      </c>
      <c r="B7150">
        <v>75</v>
      </c>
      <c r="C7150">
        <v>23664.044921875</v>
      </c>
      <c r="D7150">
        <v>3453.739501953125</v>
      </c>
      <c r="E7150">
        <v>121.7490234375</v>
      </c>
      <c r="F7150">
        <v>144.64607238769531</v>
      </c>
      <c r="G7150">
        <v>108.89083862304688</v>
      </c>
      <c r="J7150" s="8"/>
      <c r="K7150" t="s">
        <v>422</v>
      </c>
      <c r="L7150">
        <v>75</v>
      </c>
      <c r="M7150">
        <v>34431.1171875</v>
      </c>
      <c r="N7150">
        <v>5126.83154296875</v>
      </c>
      <c r="O7150">
        <v>95.977333068847656</v>
      </c>
      <c r="P7150">
        <v>217.75523376464844</v>
      </c>
      <c r="Q7150">
        <v>33.333930969238281</v>
      </c>
      <c r="R7150"/>
      <c r="S7150" s="13"/>
      <c r="W7150" s="15"/>
    </row>
    <row r="7151" spans="1:23" x14ac:dyDescent="0.3">
      <c r="A7151" t="s">
        <v>423</v>
      </c>
      <c r="B7151">
        <v>75</v>
      </c>
      <c r="C7151">
        <v>18302.888671875</v>
      </c>
      <c r="D7151">
        <v>2422.325439453125</v>
      </c>
      <c r="E7151">
        <v>189.56672668457031</v>
      </c>
      <c r="F7151">
        <v>147.58419799804688</v>
      </c>
      <c r="G7151">
        <v>89.972152709960938</v>
      </c>
      <c r="J7151" s="8"/>
      <c r="K7151" t="s">
        <v>423</v>
      </c>
      <c r="L7151">
        <v>75</v>
      </c>
      <c r="M7151">
        <v>28133.234375</v>
      </c>
      <c r="N7151">
        <v>3857.055908203125</v>
      </c>
      <c r="O7151">
        <v>267.161376953125</v>
      </c>
      <c r="P7151">
        <v>191.58444213867188</v>
      </c>
      <c r="Q7151">
        <v>90.899703979492188</v>
      </c>
      <c r="R7151"/>
      <c r="S7151" s="13"/>
      <c r="W7151" s="15"/>
    </row>
    <row r="7152" spans="1:23" x14ac:dyDescent="0.3">
      <c r="A7152" t="s">
        <v>424</v>
      </c>
      <c r="B7152">
        <v>75</v>
      </c>
      <c r="C7152">
        <v>19120.859375</v>
      </c>
      <c r="D7152">
        <v>2489.35595703125</v>
      </c>
      <c r="E7152">
        <v>267.55801391601563</v>
      </c>
      <c r="F7152">
        <v>286.58721923828125</v>
      </c>
      <c r="G7152">
        <v>16.152000427246094</v>
      </c>
      <c r="J7152" s="8"/>
      <c r="K7152" t="s">
        <v>424</v>
      </c>
      <c r="L7152">
        <v>75</v>
      </c>
      <c r="M7152">
        <v>28030.5</v>
      </c>
      <c r="N7152">
        <v>3601.765625</v>
      </c>
      <c r="O7152">
        <v>291.60818481445313</v>
      </c>
      <c r="P7152">
        <v>236.1982421875</v>
      </c>
      <c r="Q7152">
        <v>5.3839998245239258</v>
      </c>
      <c r="R7152"/>
      <c r="S7152" s="13"/>
      <c r="W7152" s="15"/>
    </row>
    <row r="7153" spans="1:23" x14ac:dyDescent="0.3">
      <c r="A7153" t="s">
        <v>425</v>
      </c>
      <c r="B7153">
        <v>75</v>
      </c>
      <c r="C7153">
        <v>21556.302734375</v>
      </c>
      <c r="D7153">
        <v>2585.362060546875</v>
      </c>
      <c r="E7153">
        <v>272.02230834960938</v>
      </c>
      <c r="F7153">
        <v>243.41905212402344</v>
      </c>
      <c r="G7153">
        <v>0</v>
      </c>
      <c r="J7153" s="8"/>
      <c r="K7153" t="s">
        <v>425</v>
      </c>
      <c r="L7153">
        <v>75</v>
      </c>
      <c r="M7153">
        <v>29016.947265625</v>
      </c>
      <c r="N7153">
        <v>3695.36669921875</v>
      </c>
      <c r="O7153">
        <v>239.78262329101563</v>
      </c>
      <c r="P7153">
        <v>252.9183349609375</v>
      </c>
      <c r="Q7153">
        <v>48.464519500732422</v>
      </c>
      <c r="R7153"/>
      <c r="S7153" s="13"/>
      <c r="W7153" s="15"/>
    </row>
    <row r="7154" spans="1:23" x14ac:dyDescent="0.3">
      <c r="A7154" t="s">
        <v>426</v>
      </c>
      <c r="B7154">
        <v>75</v>
      </c>
      <c r="C7154">
        <v>25587.0078125</v>
      </c>
      <c r="D7154">
        <v>3103.57763671875</v>
      </c>
      <c r="E7154">
        <v>217.96998596191406</v>
      </c>
      <c r="F7154">
        <v>445.77908325195313</v>
      </c>
      <c r="G7154">
        <v>211.37359619140625</v>
      </c>
      <c r="J7154" s="8"/>
      <c r="K7154" t="s">
        <v>426</v>
      </c>
      <c r="L7154">
        <v>75</v>
      </c>
      <c r="M7154">
        <v>33643.88671875</v>
      </c>
      <c r="N7154">
        <v>4001.056396484375</v>
      </c>
      <c r="O7154">
        <v>287.72039794921875</v>
      </c>
      <c r="P7154">
        <v>275.833984375</v>
      </c>
      <c r="Q7154">
        <v>127.10980224609375</v>
      </c>
      <c r="R7154"/>
      <c r="S7154" s="13"/>
      <c r="W7154" s="15"/>
    </row>
    <row r="7155" spans="1:23" x14ac:dyDescent="0.3">
      <c r="A7155" t="s">
        <v>427</v>
      </c>
      <c r="B7155">
        <v>75</v>
      </c>
      <c r="C7155">
        <v>27972.52734375</v>
      </c>
      <c r="D7155">
        <v>3273.524169921875</v>
      </c>
      <c r="E7155">
        <v>215.90316772460938</v>
      </c>
      <c r="F7155">
        <v>266.01119995117188</v>
      </c>
      <c r="G7155">
        <v>89.805137634277344</v>
      </c>
      <c r="J7155" s="8"/>
      <c r="K7155" t="s">
        <v>427</v>
      </c>
      <c r="L7155">
        <v>75</v>
      </c>
      <c r="M7155">
        <v>32286.0390625</v>
      </c>
      <c r="N7155">
        <v>3833.839599609375</v>
      </c>
      <c r="O7155">
        <v>267.15289306640625</v>
      </c>
      <c r="P7155">
        <v>427.19039916992188</v>
      </c>
      <c r="Q7155">
        <v>175.26486206054688</v>
      </c>
      <c r="R7155"/>
      <c r="S7155" s="13"/>
      <c r="W7155" s="15"/>
    </row>
    <row r="7156" spans="1:23" x14ac:dyDescent="0.3">
      <c r="A7156" t="s">
        <v>428</v>
      </c>
      <c r="B7156">
        <v>75</v>
      </c>
      <c r="C7156">
        <v>27134.453125</v>
      </c>
      <c r="D7156">
        <v>2836.561767578125</v>
      </c>
      <c r="E7156">
        <v>212.15716552734375</v>
      </c>
      <c r="F7156">
        <v>190.31504821777344</v>
      </c>
      <c r="G7156">
        <v>240.06753540039063</v>
      </c>
      <c r="J7156" s="8"/>
      <c r="K7156" t="s">
        <v>428</v>
      </c>
      <c r="L7156">
        <v>75</v>
      </c>
      <c r="M7156">
        <v>32099.484375</v>
      </c>
      <c r="N7156">
        <v>3549.239013671875</v>
      </c>
      <c r="O7156">
        <v>322.71792602539063</v>
      </c>
      <c r="P7156">
        <v>169.96688842773438</v>
      </c>
      <c r="Q7156">
        <v>0</v>
      </c>
      <c r="R7156"/>
      <c r="S7156" s="13"/>
      <c r="W7156" s="15"/>
    </row>
    <row r="7157" spans="1:23" x14ac:dyDescent="0.3">
      <c r="A7157" t="s">
        <v>429</v>
      </c>
      <c r="B7157">
        <v>75</v>
      </c>
      <c r="C7157">
        <v>20977.833984375</v>
      </c>
      <c r="D7157">
        <v>2310.1591796875</v>
      </c>
      <c r="E7157">
        <v>0</v>
      </c>
      <c r="F7157">
        <v>0</v>
      </c>
      <c r="G7157">
        <v>73.736000061035156</v>
      </c>
      <c r="J7157" s="8"/>
      <c r="K7157" t="s">
        <v>429</v>
      </c>
      <c r="L7157">
        <v>75</v>
      </c>
      <c r="M7157">
        <v>31932.568359375</v>
      </c>
      <c r="N7157">
        <v>3487.984130859375</v>
      </c>
      <c r="O7157">
        <v>90.813362121582031</v>
      </c>
      <c r="P7157">
        <v>0</v>
      </c>
      <c r="Q7157">
        <v>42.766880035400391</v>
      </c>
      <c r="R7157"/>
      <c r="S7157" s="13"/>
      <c r="W7157" s="15"/>
    </row>
    <row r="7158" spans="1:23" x14ac:dyDescent="0.3">
      <c r="A7158" t="s">
        <v>430</v>
      </c>
      <c r="B7158">
        <v>75</v>
      </c>
      <c r="C7158">
        <v>19784.208984375</v>
      </c>
      <c r="D7158">
        <v>2549.03759765625</v>
      </c>
      <c r="E7158">
        <v>88.78790283203125</v>
      </c>
      <c r="F7158">
        <v>201.25848388671875</v>
      </c>
      <c r="G7158">
        <v>87.9420166015625</v>
      </c>
      <c r="J7158" s="8"/>
      <c r="K7158" t="s">
        <v>430</v>
      </c>
      <c r="L7158">
        <v>75</v>
      </c>
      <c r="M7158">
        <v>25426.072265625</v>
      </c>
      <c r="N7158">
        <v>3210.083251953125</v>
      </c>
      <c r="O7158">
        <v>44.393951416015625</v>
      </c>
      <c r="P7158">
        <v>148.07618713378906</v>
      </c>
      <c r="Q7158">
        <v>96.8475341796875</v>
      </c>
      <c r="R7158"/>
      <c r="S7158" s="13"/>
      <c r="W7158" s="15"/>
    </row>
    <row r="7159" spans="1:23" x14ac:dyDescent="0.3">
      <c r="A7159" t="s">
        <v>431</v>
      </c>
      <c r="B7159">
        <v>75</v>
      </c>
      <c r="C7159">
        <v>24732.078125</v>
      </c>
      <c r="D7159">
        <v>3262.309326171875</v>
      </c>
      <c r="E7159">
        <v>265.40005493164063</v>
      </c>
      <c r="F7159">
        <v>264.8673095703125</v>
      </c>
      <c r="G7159">
        <v>183.21330261230469</v>
      </c>
      <c r="J7159" s="8"/>
      <c r="K7159" t="s">
        <v>431</v>
      </c>
      <c r="L7159">
        <v>75</v>
      </c>
      <c r="M7159">
        <v>24877.958984375</v>
      </c>
      <c r="N7159">
        <v>3317.555908203125</v>
      </c>
      <c r="O7159">
        <v>316.0841064453125</v>
      </c>
      <c r="P7159">
        <v>257.81759643554688</v>
      </c>
      <c r="Q7159">
        <v>105.29500579833984</v>
      </c>
      <c r="R7159"/>
      <c r="S7159" s="13"/>
      <c r="W7159" s="15"/>
    </row>
    <row r="7160" spans="1:23" x14ac:dyDescent="0.3">
      <c r="A7160" t="s">
        <v>432</v>
      </c>
      <c r="B7160">
        <v>75</v>
      </c>
      <c r="C7160">
        <v>18639.623046875</v>
      </c>
      <c r="D7160">
        <v>2812.343994140625</v>
      </c>
      <c r="E7160">
        <v>132.17918395996094</v>
      </c>
      <c r="F7160">
        <v>47.124652862548828</v>
      </c>
      <c r="G7160">
        <v>98.449623107910156</v>
      </c>
      <c r="J7160" s="8"/>
      <c r="K7160" t="s">
        <v>432</v>
      </c>
      <c r="L7160">
        <v>75</v>
      </c>
      <c r="M7160">
        <v>24524.85546875</v>
      </c>
      <c r="N7160">
        <v>3662.7744140625</v>
      </c>
      <c r="O7160">
        <v>154.36311340332031</v>
      </c>
      <c r="P7160">
        <v>92.36431884765625</v>
      </c>
      <c r="Q7160">
        <v>59.637752532958984</v>
      </c>
      <c r="R7160"/>
      <c r="S7160" s="13"/>
      <c r="W7160" s="15"/>
    </row>
    <row r="7161" spans="1:23" x14ac:dyDescent="0.3">
      <c r="A7161" t="s">
        <v>433</v>
      </c>
      <c r="B7161">
        <v>75</v>
      </c>
      <c r="C7161">
        <v>25657.7421875</v>
      </c>
      <c r="D7161">
        <v>4184.87451171875</v>
      </c>
      <c r="E7161">
        <v>331.61398315429688</v>
      </c>
      <c r="F7161">
        <v>363.84347534179688</v>
      </c>
      <c r="G7161">
        <v>285.26272583007813</v>
      </c>
      <c r="J7161" s="8"/>
      <c r="K7161" t="s">
        <v>433</v>
      </c>
      <c r="L7161">
        <v>75</v>
      </c>
      <c r="M7161">
        <v>32751.640625</v>
      </c>
      <c r="N7161">
        <v>5145.47705078125</v>
      </c>
      <c r="O7161">
        <v>367.23178100585938</v>
      </c>
      <c r="P7161">
        <v>241.12704467773438</v>
      </c>
      <c r="Q7161">
        <v>177.24044799804688</v>
      </c>
      <c r="R7161"/>
      <c r="S7161" s="13"/>
      <c r="W7161" s="15"/>
    </row>
    <row r="7162" spans="1:23" x14ac:dyDescent="0.3">
      <c r="A7162" t="s">
        <v>434</v>
      </c>
      <c r="B7162">
        <v>75</v>
      </c>
      <c r="C7162">
        <v>37051.484375</v>
      </c>
      <c r="D7162">
        <v>5022.60693359375</v>
      </c>
      <c r="E7162">
        <v>291.43441772460938</v>
      </c>
      <c r="F7162">
        <v>336.88671875</v>
      </c>
      <c r="G7162">
        <v>158.53739929199219</v>
      </c>
      <c r="J7162" s="8"/>
      <c r="K7162" t="s">
        <v>434</v>
      </c>
      <c r="L7162">
        <v>75</v>
      </c>
      <c r="M7162">
        <v>52651.609375</v>
      </c>
      <c r="N7162">
        <v>6987.8115234375</v>
      </c>
      <c r="O7162">
        <v>357.74392700195313</v>
      </c>
      <c r="P7162">
        <v>393.47833251953125</v>
      </c>
      <c r="Q7162">
        <v>225.39881896972656</v>
      </c>
      <c r="R7162"/>
      <c r="S7162" s="13"/>
      <c r="W7162" s="15"/>
    </row>
    <row r="7163" spans="1:23" x14ac:dyDescent="0.3">
      <c r="A7163" t="s">
        <v>435</v>
      </c>
      <c r="B7163">
        <v>75</v>
      </c>
      <c r="C7163">
        <v>21014.92578125</v>
      </c>
      <c r="D7163">
        <v>2831.18408203125</v>
      </c>
      <c r="E7163">
        <v>211.58596801757813</v>
      </c>
      <c r="F7163">
        <v>321.1873779296875</v>
      </c>
      <c r="G7163">
        <v>212.49180603027344</v>
      </c>
      <c r="J7163" s="8"/>
      <c r="K7163" t="s">
        <v>435</v>
      </c>
      <c r="L7163">
        <v>75</v>
      </c>
      <c r="M7163">
        <v>32434.400390625</v>
      </c>
      <c r="N7163">
        <v>4450.91162109375</v>
      </c>
      <c r="O7163">
        <v>275.981689453125</v>
      </c>
      <c r="P7163">
        <v>360.57003784179688</v>
      </c>
      <c r="Q7163">
        <v>296.09512329101563</v>
      </c>
      <c r="R7163"/>
      <c r="S7163" s="13"/>
      <c r="W7163" s="15"/>
    </row>
    <row r="7164" spans="1:23" x14ac:dyDescent="0.3">
      <c r="A7164" t="s">
        <v>436</v>
      </c>
      <c r="B7164">
        <v>75</v>
      </c>
      <c r="C7164">
        <v>24093.814453125</v>
      </c>
      <c r="D7164">
        <v>3137.218505859375</v>
      </c>
      <c r="E7164">
        <v>338.17901611328125</v>
      </c>
      <c r="F7164">
        <v>326.62539672851563</v>
      </c>
      <c r="G7164">
        <v>435.01681518554688</v>
      </c>
      <c r="J7164" s="8"/>
      <c r="K7164" t="s">
        <v>436</v>
      </c>
      <c r="L7164">
        <v>75</v>
      </c>
      <c r="M7164">
        <v>33855.26171875</v>
      </c>
      <c r="N7164">
        <v>4497.03271484375</v>
      </c>
      <c r="O7164">
        <v>418.40399169921875</v>
      </c>
      <c r="P7164">
        <v>412.5794677734375</v>
      </c>
      <c r="Q7164">
        <v>211.89527893066406</v>
      </c>
      <c r="R7164"/>
      <c r="S7164" s="13"/>
      <c r="W7164" s="15"/>
    </row>
    <row r="7165" spans="1:23" x14ac:dyDescent="0.3">
      <c r="A7165" t="s">
        <v>437</v>
      </c>
      <c r="B7165">
        <v>75</v>
      </c>
      <c r="C7165">
        <v>27255.443359375</v>
      </c>
      <c r="D7165">
        <v>3239.502197265625</v>
      </c>
      <c r="E7165">
        <v>316.04473876953125</v>
      </c>
      <c r="F7165">
        <v>304.73495483398438</v>
      </c>
      <c r="G7165">
        <v>16.93065071105957</v>
      </c>
      <c r="J7165" s="8"/>
      <c r="K7165" t="s">
        <v>437</v>
      </c>
      <c r="L7165">
        <v>75</v>
      </c>
      <c r="M7165">
        <v>38271.328125</v>
      </c>
      <c r="N7165">
        <v>4511.88232421875</v>
      </c>
      <c r="O7165">
        <v>225.74624633789063</v>
      </c>
      <c r="P7165">
        <v>420.42138671875</v>
      </c>
      <c r="Q7165">
        <v>0</v>
      </c>
      <c r="R7165"/>
      <c r="S7165" s="13"/>
      <c r="W7165" s="15"/>
    </row>
    <row r="7166" spans="1:23" x14ac:dyDescent="0.3">
      <c r="A7166" t="s">
        <v>438</v>
      </c>
      <c r="B7166">
        <v>75</v>
      </c>
      <c r="C7166">
        <v>23895.375</v>
      </c>
      <c r="D7166">
        <v>2821.62451171875</v>
      </c>
      <c r="E7166">
        <v>175.00079345703125</v>
      </c>
      <c r="F7166">
        <v>101.68079376220703</v>
      </c>
      <c r="G7166">
        <v>73.329330444335938</v>
      </c>
      <c r="J7166" s="8"/>
      <c r="K7166" t="s">
        <v>438</v>
      </c>
      <c r="L7166">
        <v>75</v>
      </c>
      <c r="M7166">
        <v>36125.3046875</v>
      </c>
      <c r="N7166">
        <v>4348.53857421875</v>
      </c>
      <c r="O7166">
        <v>260.28598022460938</v>
      </c>
      <c r="P7166">
        <v>435.40237426757813</v>
      </c>
      <c r="Q7166">
        <v>215.67449951171875</v>
      </c>
      <c r="R7166"/>
      <c r="S7166" s="13"/>
      <c r="W7166" s="15"/>
    </row>
    <row r="7167" spans="1:23" x14ac:dyDescent="0.3">
      <c r="A7167" t="s">
        <v>439</v>
      </c>
      <c r="B7167">
        <v>75</v>
      </c>
      <c r="C7167">
        <v>28568.11328125</v>
      </c>
      <c r="D7167">
        <v>3213.2646484375</v>
      </c>
      <c r="E7167">
        <v>258.49575805664063</v>
      </c>
      <c r="F7167">
        <v>373.05398559570313</v>
      </c>
      <c r="G7167">
        <v>0</v>
      </c>
      <c r="J7167" s="8"/>
      <c r="K7167" t="s">
        <v>439</v>
      </c>
      <c r="L7167">
        <v>75</v>
      </c>
      <c r="M7167">
        <v>36635.03515625</v>
      </c>
      <c r="N7167">
        <v>4175.43359375</v>
      </c>
      <c r="O7167">
        <v>335.94387817382813</v>
      </c>
      <c r="P7167">
        <v>388.4989013671875</v>
      </c>
      <c r="Q7167">
        <v>35.773109436035156</v>
      </c>
      <c r="R7167"/>
      <c r="S7167" s="13"/>
      <c r="W7167" s="15"/>
    </row>
    <row r="7168" spans="1:23" x14ac:dyDescent="0.3">
      <c r="A7168" t="s">
        <v>440</v>
      </c>
      <c r="B7168">
        <v>75</v>
      </c>
      <c r="C7168">
        <v>25748.04296875</v>
      </c>
      <c r="D7168">
        <v>3037.327880859375</v>
      </c>
      <c r="E7168">
        <v>223.81385803222656</v>
      </c>
      <c r="F7168">
        <v>180.41343688964844</v>
      </c>
      <c r="G7168">
        <v>97.660079956054688</v>
      </c>
      <c r="J7168" s="8"/>
      <c r="K7168" t="s">
        <v>440</v>
      </c>
      <c r="L7168">
        <v>75</v>
      </c>
      <c r="M7168">
        <v>32614.330078125</v>
      </c>
      <c r="N7168">
        <v>3788.109619140625</v>
      </c>
      <c r="O7168">
        <v>309.8961181640625</v>
      </c>
      <c r="P7168">
        <v>257.11614990234375</v>
      </c>
      <c r="Q7168">
        <v>49.432880401611328</v>
      </c>
      <c r="R7168"/>
      <c r="S7168" s="13"/>
      <c r="W7168" s="15"/>
    </row>
    <row r="7169" spans="1:23" x14ac:dyDescent="0.3">
      <c r="A7169" t="s">
        <v>441</v>
      </c>
      <c r="B7169">
        <v>75</v>
      </c>
      <c r="C7169">
        <v>20201.330078125</v>
      </c>
      <c r="D7169">
        <v>2459.183837890625</v>
      </c>
      <c r="E7169">
        <v>84.933555603027344</v>
      </c>
      <c r="F7169">
        <v>165.52799987792969</v>
      </c>
      <c r="G7169">
        <v>43.184547424316406</v>
      </c>
      <c r="J7169" s="8"/>
      <c r="K7169" t="s">
        <v>441</v>
      </c>
      <c r="L7169">
        <v>75</v>
      </c>
      <c r="M7169">
        <v>27304.841796875</v>
      </c>
      <c r="N7169">
        <v>3393.8203125</v>
      </c>
      <c r="O7169">
        <v>253.99177551269531</v>
      </c>
      <c r="P7169">
        <v>250.79998779296875</v>
      </c>
      <c r="Q7169">
        <v>112.83704376220703</v>
      </c>
      <c r="R7169"/>
      <c r="S7169" s="13"/>
      <c r="W7169" s="15"/>
    </row>
    <row r="7170" spans="1:23" x14ac:dyDescent="0.3">
      <c r="A7170" t="s">
        <v>442</v>
      </c>
      <c r="B7170">
        <v>75</v>
      </c>
      <c r="C7170">
        <v>20550.373046875</v>
      </c>
      <c r="D7170">
        <v>2598.50439453125</v>
      </c>
      <c r="E7170">
        <v>131.98777770996094</v>
      </c>
      <c r="F7170">
        <v>215.10321044921875</v>
      </c>
      <c r="G7170">
        <v>127.52660369873047</v>
      </c>
      <c r="J7170" s="8"/>
      <c r="K7170" t="s">
        <v>442</v>
      </c>
      <c r="L7170">
        <v>75</v>
      </c>
      <c r="M7170">
        <v>27228.556640625</v>
      </c>
      <c r="N7170">
        <v>3376.9423828125</v>
      </c>
      <c r="O7170">
        <v>242.68719482421875</v>
      </c>
      <c r="P7170">
        <v>205.09840393066406</v>
      </c>
      <c r="Q7170">
        <v>15.679500579833984</v>
      </c>
      <c r="R7170"/>
      <c r="S7170" s="13"/>
      <c r="W7170" s="15"/>
    </row>
    <row r="7171" spans="1:23" x14ac:dyDescent="0.3">
      <c r="A7171" t="s">
        <v>443</v>
      </c>
      <c r="B7171">
        <v>75</v>
      </c>
      <c r="C7171">
        <v>25222.451171875</v>
      </c>
      <c r="D7171">
        <v>3525.57275390625</v>
      </c>
      <c r="E7171">
        <v>387.5372314453125</v>
      </c>
      <c r="F7171">
        <v>304.53439331054688</v>
      </c>
      <c r="G7171">
        <v>86.154838562011719</v>
      </c>
      <c r="J7171" s="8"/>
      <c r="K7171" t="s">
        <v>443</v>
      </c>
      <c r="L7171">
        <v>75</v>
      </c>
      <c r="M7171">
        <v>26794.994140625</v>
      </c>
      <c r="N7171">
        <v>3708.95751953125</v>
      </c>
      <c r="O7171">
        <v>232.89054870605469</v>
      </c>
      <c r="P7171">
        <v>281.8233642578125</v>
      </c>
      <c r="Q7171">
        <v>214.85528564453125</v>
      </c>
      <c r="R7171"/>
      <c r="S7171" s="13"/>
      <c r="W7171" s="15"/>
    </row>
    <row r="7172" spans="1:23" x14ac:dyDescent="0.3">
      <c r="A7172" t="s">
        <v>444</v>
      </c>
      <c r="B7172">
        <v>75</v>
      </c>
      <c r="C7172">
        <v>31819.873046875</v>
      </c>
      <c r="D7172">
        <v>4516.05029296875</v>
      </c>
      <c r="E7172">
        <v>250.1463623046875</v>
      </c>
      <c r="F7172">
        <v>386.85098266601563</v>
      </c>
      <c r="G7172">
        <v>227.98880004882813</v>
      </c>
      <c r="J7172" s="8"/>
      <c r="K7172" t="s">
        <v>444</v>
      </c>
      <c r="L7172">
        <v>75</v>
      </c>
      <c r="M7172">
        <v>34124.4453125</v>
      </c>
      <c r="N7172">
        <v>4856.03857421875</v>
      </c>
      <c r="O7172">
        <v>212.21432495117188</v>
      </c>
      <c r="P7172">
        <v>269.8721923828125</v>
      </c>
      <c r="Q7172">
        <v>73.642402648925781</v>
      </c>
      <c r="R7172"/>
      <c r="S7172" s="13"/>
      <c r="W7172" s="15"/>
    </row>
    <row r="7173" spans="1:23" x14ac:dyDescent="0.3">
      <c r="A7173" t="s">
        <v>445</v>
      </c>
      <c r="B7173">
        <v>75</v>
      </c>
      <c r="C7173">
        <v>22882.7578125</v>
      </c>
      <c r="D7173">
        <v>3657.337646484375</v>
      </c>
      <c r="E7173">
        <v>195.28187561035156</v>
      </c>
      <c r="F7173">
        <v>169.489501953125</v>
      </c>
      <c r="G7173">
        <v>83.456398010253906</v>
      </c>
      <c r="J7173" s="8"/>
      <c r="K7173" t="s">
        <v>445</v>
      </c>
      <c r="L7173">
        <v>75</v>
      </c>
      <c r="M7173">
        <v>30508.626953125</v>
      </c>
      <c r="N7173">
        <v>4862.40771484375</v>
      </c>
      <c r="O7173">
        <v>87.973518371582031</v>
      </c>
      <c r="P7173">
        <v>48.547245025634766</v>
      </c>
      <c r="Q7173">
        <v>148.91239929199219</v>
      </c>
      <c r="R7173"/>
      <c r="S7173" s="13"/>
      <c r="W7173" s="15"/>
    </row>
    <row r="7174" spans="1:23" x14ac:dyDescent="0.3">
      <c r="A7174" t="s">
        <v>446</v>
      </c>
      <c r="B7174">
        <v>75</v>
      </c>
      <c r="C7174">
        <v>20505.97265625</v>
      </c>
      <c r="D7174">
        <v>2927.642333984375</v>
      </c>
      <c r="E7174">
        <v>181.71818542480469</v>
      </c>
      <c r="F7174">
        <v>290.38638305664063</v>
      </c>
      <c r="G7174">
        <v>106.79441070556641</v>
      </c>
      <c r="J7174" s="8"/>
      <c r="K7174" t="s">
        <v>446</v>
      </c>
      <c r="L7174">
        <v>75</v>
      </c>
      <c r="M7174">
        <v>27297.44140625</v>
      </c>
      <c r="N7174">
        <v>3878.6640625</v>
      </c>
      <c r="O7174">
        <v>223.3502197265625</v>
      </c>
      <c r="P7174">
        <v>281.13278198242188</v>
      </c>
      <c r="Q7174">
        <v>66.40997314453125</v>
      </c>
      <c r="R7174"/>
      <c r="S7174" s="13"/>
      <c r="W7174" s="15"/>
    </row>
    <row r="7175" spans="1:23" x14ac:dyDescent="0.3">
      <c r="A7175" t="s">
        <v>447</v>
      </c>
      <c r="B7175">
        <v>75</v>
      </c>
      <c r="C7175">
        <v>32110.541015625</v>
      </c>
      <c r="D7175">
        <v>4378.875</v>
      </c>
      <c r="E7175">
        <v>422.96798706054688</v>
      </c>
      <c r="F7175">
        <v>507.61520385742188</v>
      </c>
      <c r="G7175">
        <v>103.60160064697266</v>
      </c>
      <c r="J7175" s="8"/>
      <c r="K7175" t="s">
        <v>447</v>
      </c>
      <c r="L7175">
        <v>75</v>
      </c>
      <c r="M7175">
        <v>43385.2421875</v>
      </c>
      <c r="N7175">
        <v>5929.85595703125</v>
      </c>
      <c r="O7175">
        <v>525.65972900390625</v>
      </c>
      <c r="P7175">
        <v>576.01727294921875</v>
      </c>
      <c r="Q7175">
        <v>124.50368499755859</v>
      </c>
      <c r="R7175"/>
      <c r="S7175" s="13"/>
      <c r="W7175" s="15"/>
    </row>
    <row r="7176" spans="1:23" x14ac:dyDescent="0.3">
      <c r="A7176" t="s">
        <v>448</v>
      </c>
      <c r="B7176">
        <v>75</v>
      </c>
      <c r="C7176">
        <v>36452.7578125</v>
      </c>
      <c r="D7176">
        <v>4533.23291015625</v>
      </c>
      <c r="E7176">
        <v>391.4168701171875</v>
      </c>
      <c r="F7176">
        <v>584.56573486328125</v>
      </c>
      <c r="G7176">
        <v>173.38960266113281</v>
      </c>
      <c r="J7176" s="8"/>
      <c r="K7176" t="s">
        <v>448</v>
      </c>
      <c r="L7176">
        <v>75</v>
      </c>
      <c r="M7176">
        <v>44048.18359375</v>
      </c>
      <c r="N7176">
        <v>5568.0634765625</v>
      </c>
      <c r="O7176">
        <v>441.92227172851563</v>
      </c>
      <c r="P7176">
        <v>677.04583740234375</v>
      </c>
      <c r="Q7176">
        <v>244.64559936523438</v>
      </c>
      <c r="R7176"/>
      <c r="S7176" s="13"/>
      <c r="W7176" s="15"/>
    </row>
    <row r="7177" spans="1:23" x14ac:dyDescent="0.3">
      <c r="A7177" t="s">
        <v>449</v>
      </c>
      <c r="B7177">
        <v>75</v>
      </c>
      <c r="C7177">
        <v>26534.220703125</v>
      </c>
      <c r="D7177">
        <v>3299.8720703125</v>
      </c>
      <c r="E7177">
        <v>373.21554565429688</v>
      </c>
      <c r="F7177">
        <v>289.43783569335938</v>
      </c>
      <c r="G7177">
        <v>17.443319320678711</v>
      </c>
      <c r="J7177" s="8"/>
      <c r="K7177" t="s">
        <v>449</v>
      </c>
      <c r="L7177">
        <v>75</v>
      </c>
      <c r="M7177">
        <v>39925.33203125</v>
      </c>
      <c r="N7177">
        <v>5143.951171875</v>
      </c>
      <c r="O7177">
        <v>320.41336059570313</v>
      </c>
      <c r="P7177">
        <v>312.21768188476563</v>
      </c>
      <c r="Q7177">
        <v>180.24763488769531</v>
      </c>
      <c r="R7177"/>
      <c r="S7177" s="13"/>
      <c r="W7177" s="15"/>
    </row>
    <row r="7178" spans="1:23" x14ac:dyDescent="0.3">
      <c r="A7178" t="s">
        <v>450</v>
      </c>
      <c r="B7178">
        <v>75</v>
      </c>
      <c r="C7178">
        <v>26505.5234375</v>
      </c>
      <c r="D7178">
        <v>3178.269287109375</v>
      </c>
      <c r="E7178">
        <v>415.8917236328125</v>
      </c>
      <c r="F7178">
        <v>224.90518188476563</v>
      </c>
      <c r="G7178">
        <v>94.703399658203125</v>
      </c>
      <c r="J7178" s="8"/>
      <c r="K7178" t="s">
        <v>450</v>
      </c>
      <c r="L7178">
        <v>75</v>
      </c>
      <c r="M7178">
        <v>34662.5625</v>
      </c>
      <c r="N7178">
        <v>4235.943359375</v>
      </c>
      <c r="O7178">
        <v>283.30499267578125</v>
      </c>
      <c r="P7178">
        <v>254.80587768554688</v>
      </c>
      <c r="Q7178">
        <v>165.01350402832031</v>
      </c>
      <c r="R7178"/>
      <c r="S7178" s="13"/>
      <c r="W7178" s="15"/>
    </row>
    <row r="7179" spans="1:23" x14ac:dyDescent="0.3">
      <c r="A7179" t="s">
        <v>451</v>
      </c>
      <c r="B7179">
        <v>75</v>
      </c>
      <c r="C7179">
        <v>21839.94140625</v>
      </c>
      <c r="D7179">
        <v>2793.004150390625</v>
      </c>
      <c r="E7179">
        <v>246.97502136230469</v>
      </c>
      <c r="F7179">
        <v>164.20547485351563</v>
      </c>
      <c r="G7179">
        <v>118.38864135742188</v>
      </c>
      <c r="J7179" s="8"/>
      <c r="K7179" t="s">
        <v>451</v>
      </c>
      <c r="L7179">
        <v>75</v>
      </c>
      <c r="M7179">
        <v>27114.521484375</v>
      </c>
      <c r="N7179">
        <v>3482.98974609375</v>
      </c>
      <c r="O7179">
        <v>226.7821044921875</v>
      </c>
      <c r="P7179">
        <v>300.89047241210938</v>
      </c>
      <c r="Q7179">
        <v>55.248031616210938</v>
      </c>
      <c r="R7179"/>
      <c r="S7179" s="13"/>
      <c r="W7179" s="15"/>
    </row>
    <row r="7180" spans="1:23" x14ac:dyDescent="0.3">
      <c r="A7180" t="s">
        <v>452</v>
      </c>
      <c r="B7180">
        <v>75</v>
      </c>
      <c r="C7180">
        <v>22935.8515625</v>
      </c>
      <c r="D7180">
        <v>2837.25</v>
      </c>
      <c r="E7180">
        <v>71.422653198242188</v>
      </c>
      <c r="F7180">
        <v>151.57766723632813</v>
      </c>
      <c r="G7180">
        <v>182.27464294433594</v>
      </c>
      <c r="J7180" s="8"/>
      <c r="K7180" t="s">
        <v>452</v>
      </c>
      <c r="L7180">
        <v>75</v>
      </c>
      <c r="M7180">
        <v>29041.330078125</v>
      </c>
      <c r="N7180">
        <v>3620.1923828125</v>
      </c>
      <c r="O7180">
        <v>94.508766174316406</v>
      </c>
      <c r="P7180">
        <v>168.705078125</v>
      </c>
      <c r="Q7180">
        <v>77.856002807617188</v>
      </c>
      <c r="R7180"/>
      <c r="S7180" s="13"/>
      <c r="W7180" s="15"/>
    </row>
    <row r="7181" spans="1:23" x14ac:dyDescent="0.3">
      <c r="A7181" t="s">
        <v>453</v>
      </c>
      <c r="B7181">
        <v>75</v>
      </c>
      <c r="C7181">
        <v>29320.580078125</v>
      </c>
      <c r="D7181">
        <v>3560.413818359375</v>
      </c>
      <c r="E7181">
        <v>262.15716552734375</v>
      </c>
      <c r="F7181">
        <v>248.24183654785156</v>
      </c>
      <c r="G7181">
        <v>118.18840026855469</v>
      </c>
      <c r="J7181" s="8"/>
      <c r="K7181" t="s">
        <v>453</v>
      </c>
      <c r="L7181">
        <v>75</v>
      </c>
      <c r="M7181">
        <v>40260.125</v>
      </c>
      <c r="N7181">
        <v>4849.72998046875</v>
      </c>
      <c r="O7181">
        <v>220.04356384277344</v>
      </c>
      <c r="P7181">
        <v>172.04879760742188</v>
      </c>
      <c r="Q7181">
        <v>107.44400024414063</v>
      </c>
      <c r="R7181"/>
      <c r="S7181" s="13"/>
      <c r="W7181" s="15"/>
    </row>
    <row r="7182" spans="1:23" x14ac:dyDescent="0.3">
      <c r="A7182" t="s">
        <v>454</v>
      </c>
      <c r="B7182">
        <v>75</v>
      </c>
      <c r="C7182">
        <v>27257.357421875</v>
      </c>
      <c r="D7182">
        <v>3315.952880859375</v>
      </c>
      <c r="E7182">
        <v>288.39169311523438</v>
      </c>
      <c r="F7182">
        <v>383.76141357421875</v>
      </c>
      <c r="G7182">
        <v>114.28248596191406</v>
      </c>
      <c r="J7182" s="8"/>
      <c r="K7182" t="s">
        <v>454</v>
      </c>
      <c r="L7182">
        <v>75</v>
      </c>
      <c r="M7182">
        <v>33635.91015625</v>
      </c>
      <c r="N7182">
        <v>4150.14892578125</v>
      </c>
      <c r="O7182">
        <v>375.510009765625</v>
      </c>
      <c r="P7182">
        <v>483.087890625</v>
      </c>
      <c r="Q7182">
        <v>188.5072021484375</v>
      </c>
      <c r="R7182"/>
      <c r="S7182" s="13"/>
      <c r="W7182" s="15"/>
    </row>
    <row r="7183" spans="1:23" x14ac:dyDescent="0.3">
      <c r="A7183" t="s">
        <v>455</v>
      </c>
      <c r="B7183">
        <v>75</v>
      </c>
      <c r="C7183">
        <v>20957.3828125</v>
      </c>
      <c r="D7183">
        <v>2634.938720703125</v>
      </c>
      <c r="E7183">
        <v>0</v>
      </c>
      <c r="F7183">
        <v>0</v>
      </c>
      <c r="G7183">
        <v>0</v>
      </c>
      <c r="J7183" s="8"/>
      <c r="K7183" t="s">
        <v>455</v>
      </c>
      <c r="L7183">
        <v>75</v>
      </c>
      <c r="M7183">
        <v>38285.8984375</v>
      </c>
      <c r="N7183">
        <v>5071.69091796875</v>
      </c>
      <c r="O7183">
        <v>0</v>
      </c>
      <c r="P7183">
        <v>263.9532470703125</v>
      </c>
      <c r="Q7183">
        <v>184.42208862304688</v>
      </c>
      <c r="R7183"/>
      <c r="S7183" s="13"/>
      <c r="W7183" s="15"/>
    </row>
    <row r="7184" spans="1:23" x14ac:dyDescent="0.3">
      <c r="A7184" t="s">
        <v>456</v>
      </c>
      <c r="B7184">
        <v>75</v>
      </c>
      <c r="C7184">
        <v>34212.93359375</v>
      </c>
      <c r="D7184">
        <v>5184.2568359375</v>
      </c>
      <c r="E7184">
        <v>368.46224975585938</v>
      </c>
      <c r="F7184">
        <v>362.67092895507813</v>
      </c>
      <c r="G7184">
        <v>137.14549255371094</v>
      </c>
      <c r="J7184" s="8"/>
      <c r="K7184" t="s">
        <v>456</v>
      </c>
      <c r="L7184">
        <v>75</v>
      </c>
      <c r="M7184">
        <v>34959.2265625</v>
      </c>
      <c r="N7184">
        <v>5345.34228515625</v>
      </c>
      <c r="O7184">
        <v>319.84042358398438</v>
      </c>
      <c r="P7184">
        <v>322.12844848632813</v>
      </c>
      <c r="Q7184">
        <v>132.98956298828125</v>
      </c>
      <c r="R7184"/>
      <c r="S7184" s="13"/>
      <c r="W7184" s="15"/>
    </row>
    <row r="7185" spans="1:23" x14ac:dyDescent="0.3">
      <c r="A7185" t="s">
        <v>457</v>
      </c>
      <c r="B7185">
        <v>75</v>
      </c>
      <c r="C7185">
        <v>28315.453125</v>
      </c>
      <c r="D7185">
        <v>4258.65673828125</v>
      </c>
      <c r="E7185">
        <v>330.895263671875</v>
      </c>
      <c r="F7185">
        <v>269.23297119140625</v>
      </c>
      <c r="G7185">
        <v>223.09902954101563</v>
      </c>
      <c r="J7185" s="8"/>
      <c r="K7185" t="s">
        <v>457</v>
      </c>
      <c r="L7185">
        <v>75</v>
      </c>
      <c r="M7185">
        <v>30253.8671875</v>
      </c>
      <c r="N7185">
        <v>4551.24462890625</v>
      </c>
      <c r="O7185">
        <v>207.99130249023438</v>
      </c>
      <c r="P7185">
        <v>225.09640502929688</v>
      </c>
      <c r="Q7185">
        <v>140.25711059570313</v>
      </c>
      <c r="R7185"/>
      <c r="S7185" s="13"/>
      <c r="W7185" s="15"/>
    </row>
    <row r="7186" spans="1:23" x14ac:dyDescent="0.3">
      <c r="A7186" t="s">
        <v>458</v>
      </c>
      <c r="B7186">
        <v>75</v>
      </c>
      <c r="C7186">
        <v>45642.796875</v>
      </c>
      <c r="D7186">
        <v>6009.2744140625</v>
      </c>
      <c r="E7186">
        <v>598.10943603515625</v>
      </c>
      <c r="F7186">
        <v>837.518798828125</v>
      </c>
      <c r="G7186">
        <v>196.2879638671875</v>
      </c>
      <c r="J7186" s="8"/>
      <c r="K7186" t="s">
        <v>458</v>
      </c>
      <c r="L7186">
        <v>75</v>
      </c>
      <c r="M7186">
        <v>57937.46484375</v>
      </c>
      <c r="N7186">
        <v>7698.6884765625</v>
      </c>
      <c r="O7186">
        <v>736.98931884765625</v>
      </c>
      <c r="P7186">
        <v>977.59423828125</v>
      </c>
      <c r="Q7186">
        <v>253.93386840820313</v>
      </c>
      <c r="R7186"/>
      <c r="S7186" s="13"/>
      <c r="W7186" s="15"/>
    </row>
    <row r="7187" spans="1:23" x14ac:dyDescent="0.3">
      <c r="A7187" t="s">
        <v>459</v>
      </c>
      <c r="B7187">
        <v>75</v>
      </c>
      <c r="C7187">
        <v>35053.3046875</v>
      </c>
      <c r="D7187">
        <v>4584.462890625</v>
      </c>
      <c r="E7187">
        <v>602.25360107421875</v>
      </c>
      <c r="F7187">
        <v>637.51202392578125</v>
      </c>
      <c r="G7187">
        <v>383.34979248046875</v>
      </c>
      <c r="J7187" s="8"/>
      <c r="K7187" t="s">
        <v>459</v>
      </c>
      <c r="L7187">
        <v>75</v>
      </c>
      <c r="M7187">
        <v>44256.87109375</v>
      </c>
      <c r="N7187">
        <v>5941.9189453125</v>
      </c>
      <c r="O7187">
        <v>653.99365234375</v>
      </c>
      <c r="P7187">
        <v>969.97796630859375</v>
      </c>
      <c r="Q7187">
        <v>378.26107788085938</v>
      </c>
      <c r="R7187"/>
      <c r="S7187" s="13"/>
      <c r="W7187" s="15"/>
    </row>
    <row r="7188" spans="1:23" x14ac:dyDescent="0.3">
      <c r="A7188" t="s">
        <v>460</v>
      </c>
      <c r="B7188">
        <v>75</v>
      </c>
      <c r="C7188">
        <v>33845.34375</v>
      </c>
      <c r="D7188">
        <v>4522.439453125</v>
      </c>
      <c r="E7188">
        <v>425.51202392578125</v>
      </c>
      <c r="F7188">
        <v>663.7474365234375</v>
      </c>
      <c r="G7188">
        <v>237.23727416992188</v>
      </c>
      <c r="J7188" s="8"/>
      <c r="K7188" t="s">
        <v>460</v>
      </c>
      <c r="L7188">
        <v>75</v>
      </c>
      <c r="M7188">
        <v>39443.1328125</v>
      </c>
      <c r="N7188">
        <v>5209.560546875</v>
      </c>
      <c r="O7188">
        <v>386.47421264648438</v>
      </c>
      <c r="P7188">
        <v>663.7474365234375</v>
      </c>
      <c r="Q7188">
        <v>111.27058410644531</v>
      </c>
      <c r="R7188"/>
      <c r="S7188" s="13"/>
      <c r="W7188" s="15"/>
    </row>
    <row r="7189" spans="1:23" x14ac:dyDescent="0.3">
      <c r="A7189" t="s">
        <v>461</v>
      </c>
      <c r="B7189">
        <v>75</v>
      </c>
      <c r="C7189">
        <v>28745.7421875</v>
      </c>
      <c r="D7189">
        <v>3715.55810546875</v>
      </c>
      <c r="E7189">
        <v>373.54464721679688</v>
      </c>
      <c r="F7189">
        <v>442.6429443359375</v>
      </c>
      <c r="G7189">
        <v>230.77119445800781</v>
      </c>
      <c r="J7189" s="8"/>
      <c r="K7189" t="s">
        <v>461</v>
      </c>
      <c r="L7189">
        <v>75</v>
      </c>
      <c r="M7189">
        <v>41709.9609375</v>
      </c>
      <c r="N7189">
        <v>5427.65673828125</v>
      </c>
      <c r="O7189">
        <v>399.1298828125</v>
      </c>
      <c r="P7189">
        <v>494.53903198242188</v>
      </c>
      <c r="Q7189">
        <v>162.58879089355469</v>
      </c>
      <c r="R7189"/>
      <c r="S7189" s="13"/>
      <c r="W7189" s="15"/>
    </row>
    <row r="7190" spans="1:23" x14ac:dyDescent="0.3">
      <c r="A7190" t="s">
        <v>462</v>
      </c>
      <c r="B7190">
        <v>75</v>
      </c>
      <c r="C7190">
        <v>24406.1015625</v>
      </c>
      <c r="D7190">
        <v>3249.382568359375</v>
      </c>
      <c r="E7190">
        <v>231.62431335449219</v>
      </c>
      <c r="F7190">
        <v>271.8223876953125</v>
      </c>
      <c r="G7190">
        <v>166.96714782714844</v>
      </c>
      <c r="J7190" s="8"/>
      <c r="K7190" t="s">
        <v>462</v>
      </c>
      <c r="L7190">
        <v>75</v>
      </c>
      <c r="M7190">
        <v>28665.708984375</v>
      </c>
      <c r="N7190">
        <v>3791.07958984375</v>
      </c>
      <c r="O7190">
        <v>331.2568359375</v>
      </c>
      <c r="P7190">
        <v>247.78367614746094</v>
      </c>
      <c r="Q7190">
        <v>254.74415588378906</v>
      </c>
      <c r="R7190"/>
      <c r="S7190" s="13"/>
      <c r="W7190" s="15"/>
    </row>
    <row r="7191" spans="1:23" x14ac:dyDescent="0.3">
      <c r="A7191" t="s">
        <v>463</v>
      </c>
      <c r="B7191">
        <v>75</v>
      </c>
      <c r="C7191">
        <v>30705.017578125</v>
      </c>
      <c r="D7191">
        <v>3729.67529296875</v>
      </c>
      <c r="E7191">
        <v>250.68400573730469</v>
      </c>
      <c r="F7191">
        <v>138.19419860839844</v>
      </c>
      <c r="G7191">
        <v>0</v>
      </c>
      <c r="J7191" s="8"/>
      <c r="K7191" t="s">
        <v>463</v>
      </c>
      <c r="L7191">
        <v>75</v>
      </c>
      <c r="M7191">
        <v>41061.05078125</v>
      </c>
      <c r="N7191">
        <v>5089.53173828125</v>
      </c>
      <c r="O7191">
        <v>378.58401489257813</v>
      </c>
      <c r="P7191">
        <v>208.97659301757813</v>
      </c>
      <c r="Q7191">
        <v>0</v>
      </c>
      <c r="R7191"/>
      <c r="S7191" s="13"/>
      <c r="W7191" s="15"/>
    </row>
    <row r="7192" spans="1:23" x14ac:dyDescent="0.3">
      <c r="A7192" t="s">
        <v>464</v>
      </c>
      <c r="B7192">
        <v>75</v>
      </c>
      <c r="C7192">
        <v>22686.166015625</v>
      </c>
      <c r="D7192">
        <v>2809.630126953125</v>
      </c>
      <c r="E7192">
        <v>187.60409545898438</v>
      </c>
      <c r="F7192">
        <v>198.78092956542969</v>
      </c>
      <c r="G7192">
        <v>49.479583740234375</v>
      </c>
      <c r="J7192" s="8"/>
      <c r="K7192" t="s">
        <v>464</v>
      </c>
      <c r="L7192">
        <v>75</v>
      </c>
      <c r="M7192">
        <v>33790.859375</v>
      </c>
      <c r="N7192">
        <v>4110.04296875</v>
      </c>
      <c r="O7192">
        <v>321.60702514648438</v>
      </c>
      <c r="P7192">
        <v>405.37420654296875</v>
      </c>
      <c r="Q7192">
        <v>171.41140747070313</v>
      </c>
      <c r="R7192"/>
      <c r="S7192" s="13"/>
      <c r="W7192" s="15"/>
    </row>
    <row r="7193" spans="1:23" x14ac:dyDescent="0.3">
      <c r="A7193" t="s">
        <v>465</v>
      </c>
      <c r="B7193">
        <v>75</v>
      </c>
      <c r="C7193">
        <v>30734.359375</v>
      </c>
      <c r="D7193">
        <v>3936.78564453125</v>
      </c>
      <c r="E7193">
        <v>239.60903930664063</v>
      </c>
      <c r="F7193">
        <v>306.78118896484375</v>
      </c>
      <c r="G7193">
        <v>128.19645690917969</v>
      </c>
      <c r="J7193" s="8"/>
      <c r="K7193" t="s">
        <v>465</v>
      </c>
      <c r="L7193">
        <v>75</v>
      </c>
      <c r="M7193">
        <v>38385.9375</v>
      </c>
      <c r="N7193">
        <v>5097.28173828125</v>
      </c>
      <c r="O7193">
        <v>157.61355590820313</v>
      </c>
      <c r="P7193">
        <v>212.23222351074219</v>
      </c>
      <c r="Q7193">
        <v>80.495452880859375</v>
      </c>
      <c r="R7193"/>
      <c r="S7193" s="13"/>
      <c r="W7193" s="15"/>
    </row>
    <row r="7194" spans="1:23" x14ac:dyDescent="0.3">
      <c r="A7194" t="s">
        <v>466</v>
      </c>
      <c r="B7194">
        <v>75</v>
      </c>
      <c r="C7194">
        <v>34281.44921875</v>
      </c>
      <c r="D7194">
        <v>4503.9482421875</v>
      </c>
      <c r="E7194">
        <v>201.25030517578125</v>
      </c>
      <c r="F7194">
        <v>262.97470092773438</v>
      </c>
      <c r="G7194">
        <v>144.06941223144531</v>
      </c>
      <c r="J7194" s="8"/>
      <c r="K7194" t="s">
        <v>466</v>
      </c>
      <c r="L7194">
        <v>75</v>
      </c>
      <c r="M7194">
        <v>43692.32421875</v>
      </c>
      <c r="N7194">
        <v>5583.2353515625</v>
      </c>
      <c r="O7194">
        <v>347.83023071289063</v>
      </c>
      <c r="P7194">
        <v>504.23590087890625</v>
      </c>
      <c r="Q7194">
        <v>154.7412109375</v>
      </c>
      <c r="R7194"/>
      <c r="S7194" s="13"/>
      <c r="W7194" s="15"/>
    </row>
    <row r="7195" spans="1:23" x14ac:dyDescent="0.3">
      <c r="A7195" t="s">
        <v>467</v>
      </c>
      <c r="B7195">
        <v>75</v>
      </c>
      <c r="C7195">
        <v>30096.599609375</v>
      </c>
      <c r="D7195">
        <v>4041.59423828125</v>
      </c>
      <c r="E7195">
        <v>339.8524169921875</v>
      </c>
      <c r="F7195">
        <v>289.00332641601563</v>
      </c>
      <c r="G7195">
        <v>120.5059814453125</v>
      </c>
      <c r="J7195" s="8"/>
      <c r="K7195" t="s">
        <v>467</v>
      </c>
      <c r="L7195">
        <v>75</v>
      </c>
      <c r="M7195">
        <v>37637.19921875</v>
      </c>
      <c r="N7195">
        <v>4988.19189453125</v>
      </c>
      <c r="O7195">
        <v>214.70820617675781</v>
      </c>
      <c r="P7195">
        <v>372.64703369140625</v>
      </c>
      <c r="Q7195">
        <v>135.30496215820313</v>
      </c>
      <c r="R7195"/>
      <c r="S7195" s="13"/>
      <c r="W7195" s="15"/>
    </row>
    <row r="7196" spans="1:23" x14ac:dyDescent="0.3">
      <c r="A7196" t="s">
        <v>468</v>
      </c>
      <c r="B7196">
        <v>75</v>
      </c>
      <c r="C7196">
        <v>32933.53125</v>
      </c>
      <c r="D7196">
        <v>4957.1416015625</v>
      </c>
      <c r="E7196">
        <v>410.8480224609375</v>
      </c>
      <c r="F7196">
        <v>513.93017578125</v>
      </c>
      <c r="G7196">
        <v>233.24285888671875</v>
      </c>
      <c r="J7196" s="8"/>
      <c r="K7196" t="s">
        <v>468</v>
      </c>
      <c r="L7196">
        <v>75</v>
      </c>
      <c r="M7196">
        <v>40002.7109375</v>
      </c>
      <c r="N7196">
        <v>5933.4091796875</v>
      </c>
      <c r="O7196">
        <v>545.07196044921875</v>
      </c>
      <c r="P7196">
        <v>778.88702392578125</v>
      </c>
      <c r="Q7196">
        <v>258.84268188476563</v>
      </c>
      <c r="R7196"/>
      <c r="S7196" s="13"/>
      <c r="W7196" s="15"/>
    </row>
    <row r="7197" spans="1:23" x14ac:dyDescent="0.3">
      <c r="A7197" t="s">
        <v>469</v>
      </c>
      <c r="B7197">
        <v>75</v>
      </c>
      <c r="C7197">
        <v>31471.912109375</v>
      </c>
      <c r="D7197">
        <v>5169.806640625</v>
      </c>
      <c r="E7197">
        <v>389.2396240234375</v>
      </c>
      <c r="F7197">
        <v>591.1419677734375</v>
      </c>
      <c r="G7197">
        <v>216.30691528320313</v>
      </c>
      <c r="J7197" s="8"/>
      <c r="K7197" t="s">
        <v>469</v>
      </c>
      <c r="L7197">
        <v>75</v>
      </c>
      <c r="M7197">
        <v>41456.26171875</v>
      </c>
      <c r="N7197">
        <v>6630.4921875</v>
      </c>
      <c r="O7197">
        <v>362.61709594726563</v>
      </c>
      <c r="P7197">
        <v>572.27569580078125</v>
      </c>
      <c r="Q7197">
        <v>144.73477172851563</v>
      </c>
      <c r="R7197"/>
      <c r="S7197" s="13"/>
      <c r="W7197" s="15"/>
    </row>
    <row r="7198" spans="1:23" x14ac:dyDescent="0.3">
      <c r="A7198" t="s">
        <v>470</v>
      </c>
      <c r="B7198">
        <v>75</v>
      </c>
      <c r="C7198">
        <v>40322.85546875</v>
      </c>
      <c r="D7198">
        <v>5845.3486328125</v>
      </c>
      <c r="E7198">
        <v>272.211669921875</v>
      </c>
      <c r="F7198">
        <v>472.03982543945313</v>
      </c>
      <c r="G7198">
        <v>178.72183227539063</v>
      </c>
      <c r="J7198" s="8"/>
      <c r="K7198" t="s">
        <v>470</v>
      </c>
      <c r="L7198">
        <v>75</v>
      </c>
      <c r="M7198">
        <v>54078.43359375</v>
      </c>
      <c r="N7198">
        <v>7897.74609375</v>
      </c>
      <c r="O7198">
        <v>488.14883422851563</v>
      </c>
      <c r="P7198">
        <v>576.4912109375</v>
      </c>
      <c r="Q7198">
        <v>106.47257995605469</v>
      </c>
      <c r="R7198"/>
      <c r="S7198" s="13"/>
      <c r="W7198" s="15"/>
    </row>
    <row r="7199" spans="1:23" x14ac:dyDescent="0.3">
      <c r="A7199" t="s">
        <v>471</v>
      </c>
      <c r="B7199">
        <v>75</v>
      </c>
      <c r="C7199">
        <v>41071.15625</v>
      </c>
      <c r="D7199">
        <v>5753.55712890625</v>
      </c>
      <c r="E7199">
        <v>433.46578979492188</v>
      </c>
      <c r="F7199">
        <v>472.36724853515625</v>
      </c>
      <c r="G7199">
        <v>129.78610229492188</v>
      </c>
      <c r="J7199" s="8"/>
      <c r="K7199" t="s">
        <v>471</v>
      </c>
      <c r="L7199">
        <v>75</v>
      </c>
      <c r="M7199">
        <v>47465.41015625</v>
      </c>
      <c r="N7199">
        <v>6535.19580078125</v>
      </c>
      <c r="O7199">
        <v>371.929931640625</v>
      </c>
      <c r="P7199">
        <v>523.7574462890625</v>
      </c>
      <c r="Q7199">
        <v>160.0008544921875</v>
      </c>
      <c r="R7199"/>
      <c r="S7199" s="13"/>
      <c r="W7199" s="15"/>
    </row>
    <row r="7200" spans="1:23" x14ac:dyDescent="0.3">
      <c r="A7200" t="s">
        <v>472</v>
      </c>
      <c r="B7200">
        <v>75</v>
      </c>
      <c r="C7200">
        <v>41373.4453125</v>
      </c>
      <c r="D7200">
        <v>5556.0380859375</v>
      </c>
      <c r="E7200">
        <v>443.94833374023438</v>
      </c>
      <c r="F7200">
        <v>539.68365478515625</v>
      </c>
      <c r="G7200">
        <v>194.20204162597656</v>
      </c>
      <c r="J7200" s="8"/>
      <c r="K7200" t="s">
        <v>472</v>
      </c>
      <c r="L7200">
        <v>75</v>
      </c>
      <c r="M7200">
        <v>46816.140625</v>
      </c>
      <c r="N7200">
        <v>6298.68115234375</v>
      </c>
      <c r="O7200">
        <v>372.43988037109375</v>
      </c>
      <c r="P7200">
        <v>478.66217041015625</v>
      </c>
      <c r="Q7200">
        <v>249.11982727050781</v>
      </c>
      <c r="R7200"/>
      <c r="S7200" s="13"/>
      <c r="W7200" s="15"/>
    </row>
    <row r="7201" spans="1:23" x14ac:dyDescent="0.3">
      <c r="A7201" t="s">
        <v>473</v>
      </c>
      <c r="B7201">
        <v>75</v>
      </c>
      <c r="C7201">
        <v>26468.330078125</v>
      </c>
      <c r="D7201">
        <v>3562.837890625</v>
      </c>
      <c r="E7201">
        <v>283.95111083984375</v>
      </c>
      <c r="F7201">
        <v>334.363037109375</v>
      </c>
      <c r="G7201">
        <v>84.00048828125</v>
      </c>
      <c r="J7201" s="8"/>
      <c r="K7201" t="s">
        <v>473</v>
      </c>
      <c r="L7201">
        <v>75</v>
      </c>
      <c r="M7201">
        <v>32972.02734375</v>
      </c>
      <c r="N7201">
        <v>4790.87158203125</v>
      </c>
      <c r="O7201">
        <v>535.27215576171875</v>
      </c>
      <c r="P7201">
        <v>492.68118286132813</v>
      </c>
      <c r="Q7201">
        <v>219.10617065429688</v>
      </c>
      <c r="R7201"/>
      <c r="S7201" s="13"/>
      <c r="W7201" s="15"/>
    </row>
    <row r="7202" spans="1:23" x14ac:dyDescent="0.3">
      <c r="A7202" t="s">
        <v>474</v>
      </c>
      <c r="B7202">
        <v>75</v>
      </c>
      <c r="C7202">
        <v>34358.8125</v>
      </c>
      <c r="D7202">
        <v>4394.71630859375</v>
      </c>
      <c r="E7202">
        <v>208.30906677246094</v>
      </c>
      <c r="F7202">
        <v>341.2606201171875</v>
      </c>
      <c r="G7202">
        <v>172.71852111816406</v>
      </c>
      <c r="J7202" s="8"/>
      <c r="K7202" t="s">
        <v>474</v>
      </c>
      <c r="L7202">
        <v>75</v>
      </c>
      <c r="M7202">
        <v>42415.1953125</v>
      </c>
      <c r="N7202">
        <v>5521.42431640625</v>
      </c>
      <c r="O7202">
        <v>300.69717407226563</v>
      </c>
      <c r="P7202">
        <v>351.05758666992188</v>
      </c>
      <c r="Q7202">
        <v>265.90618896484375</v>
      </c>
      <c r="R7202"/>
      <c r="S7202" s="13"/>
      <c r="W7202" s="15"/>
    </row>
    <row r="7203" spans="1:23" x14ac:dyDescent="0.3">
      <c r="A7203" t="s">
        <v>475</v>
      </c>
      <c r="B7203">
        <v>75</v>
      </c>
      <c r="C7203">
        <v>30873.861328125</v>
      </c>
      <c r="D7203">
        <v>4006.298828125</v>
      </c>
      <c r="E7203">
        <v>373.1875</v>
      </c>
      <c r="F7203">
        <v>402.50033569335938</v>
      </c>
      <c r="G7203">
        <v>99.710746765136719</v>
      </c>
      <c r="J7203" s="8"/>
      <c r="K7203" t="s">
        <v>475</v>
      </c>
      <c r="L7203">
        <v>75</v>
      </c>
      <c r="M7203">
        <v>36414.02734375</v>
      </c>
      <c r="N7203">
        <v>4868.32421875</v>
      </c>
      <c r="O7203">
        <v>368.88809204101563</v>
      </c>
      <c r="P7203">
        <v>450.1978759765625</v>
      </c>
      <c r="Q7203">
        <v>187.45620727539063</v>
      </c>
      <c r="R7203"/>
      <c r="S7203" s="13"/>
      <c r="W7203" s="15"/>
    </row>
    <row r="7204" spans="1:23" x14ac:dyDescent="0.3">
      <c r="A7204" t="s">
        <v>476</v>
      </c>
      <c r="B7204">
        <v>75</v>
      </c>
      <c r="C7204">
        <v>30201.064453125</v>
      </c>
      <c r="D7204">
        <v>3307.922119140625</v>
      </c>
      <c r="E7204">
        <v>0</v>
      </c>
      <c r="F7204">
        <v>100.71234893798828</v>
      </c>
      <c r="G7204">
        <v>66.352928161621094</v>
      </c>
      <c r="J7204" s="8"/>
      <c r="K7204" t="s">
        <v>476</v>
      </c>
      <c r="L7204">
        <v>75</v>
      </c>
      <c r="M7204">
        <v>38630.72265625</v>
      </c>
      <c r="N7204">
        <v>4432.1552734375</v>
      </c>
      <c r="O7204">
        <v>0</v>
      </c>
      <c r="P7204">
        <v>129.11839294433594</v>
      </c>
      <c r="Q7204">
        <v>89.840682983398438</v>
      </c>
      <c r="R7204"/>
      <c r="S7204" s="13"/>
      <c r="W7204" s="15"/>
    </row>
    <row r="7205" spans="1:23" x14ac:dyDescent="0.3">
      <c r="A7205" t="s">
        <v>477</v>
      </c>
      <c r="B7205">
        <v>75</v>
      </c>
      <c r="C7205">
        <v>30744.40234375</v>
      </c>
      <c r="D7205">
        <v>3895.58447265625</v>
      </c>
      <c r="E7205">
        <v>171.10208129882813</v>
      </c>
      <c r="F7205">
        <v>262.22296142578125</v>
      </c>
      <c r="G7205">
        <v>123.03546142578125</v>
      </c>
      <c r="J7205" s="8"/>
      <c r="K7205" t="s">
        <v>477</v>
      </c>
      <c r="L7205">
        <v>75</v>
      </c>
      <c r="M7205">
        <v>35829.2578125</v>
      </c>
      <c r="N7205">
        <v>4403.54248046875</v>
      </c>
      <c r="O7205">
        <v>168.36882019042969</v>
      </c>
      <c r="P7205">
        <v>224.83883666992188</v>
      </c>
      <c r="Q7205">
        <v>135.09776306152344</v>
      </c>
      <c r="R7205"/>
      <c r="S7205" s="13"/>
      <c r="W7205" s="15"/>
    </row>
    <row r="7206" spans="1:23" x14ac:dyDescent="0.3">
      <c r="A7206" t="s">
        <v>478</v>
      </c>
      <c r="B7206">
        <v>75</v>
      </c>
      <c r="C7206">
        <v>51006.02734375</v>
      </c>
      <c r="D7206">
        <v>6415.63720703125</v>
      </c>
      <c r="E7206">
        <v>277.838134765625</v>
      </c>
      <c r="F7206">
        <v>168.19313049316406</v>
      </c>
      <c r="G7206">
        <v>258.63421630859375</v>
      </c>
      <c r="J7206" s="8"/>
      <c r="K7206" t="s">
        <v>478</v>
      </c>
      <c r="L7206">
        <v>75</v>
      </c>
      <c r="M7206">
        <v>49836.1015625</v>
      </c>
      <c r="N7206">
        <v>6285.92431640625</v>
      </c>
      <c r="O7206">
        <v>131.6075439453125</v>
      </c>
      <c r="P7206">
        <v>128.30543518066406</v>
      </c>
      <c r="Q7206">
        <v>92.682479858398438</v>
      </c>
      <c r="R7206"/>
      <c r="S7206" s="13"/>
      <c r="W7206" s="15"/>
    </row>
    <row r="7207" spans="1:23" x14ac:dyDescent="0.3">
      <c r="A7207" t="s">
        <v>479</v>
      </c>
      <c r="B7207">
        <v>75</v>
      </c>
      <c r="C7207">
        <v>56977.078125</v>
      </c>
      <c r="D7207">
        <v>7970.81640625</v>
      </c>
      <c r="E7207">
        <v>431.26162719726563</v>
      </c>
      <c r="F7207">
        <v>553.78350830078125</v>
      </c>
      <c r="G7207">
        <v>305.93161010742188</v>
      </c>
      <c r="J7207" s="8"/>
      <c r="K7207" t="s">
        <v>479</v>
      </c>
      <c r="L7207">
        <v>75</v>
      </c>
      <c r="M7207">
        <v>51556.07421875</v>
      </c>
      <c r="N7207">
        <v>7323.56103515625</v>
      </c>
      <c r="O7207">
        <v>500.9910888671875</v>
      </c>
      <c r="P7207">
        <v>523.75909423828125</v>
      </c>
      <c r="Q7207">
        <v>203.11851501464844</v>
      </c>
      <c r="R7207"/>
      <c r="S7207" s="13"/>
      <c r="W7207" s="15"/>
    </row>
    <row r="7208" spans="1:23" x14ac:dyDescent="0.3">
      <c r="A7208" t="s">
        <v>480</v>
      </c>
      <c r="B7208">
        <v>75</v>
      </c>
      <c r="C7208">
        <v>36672.98046875</v>
      </c>
      <c r="D7208">
        <v>5649.0703125</v>
      </c>
      <c r="E7208">
        <v>281.76885986328125</v>
      </c>
      <c r="F7208">
        <v>315.31500244140625</v>
      </c>
      <c r="G7208">
        <v>144.54469299316406</v>
      </c>
      <c r="J7208" s="8"/>
      <c r="K7208" t="s">
        <v>480</v>
      </c>
      <c r="L7208">
        <v>75</v>
      </c>
      <c r="M7208">
        <v>41169.39453125</v>
      </c>
      <c r="N7208">
        <v>6350.87744140625</v>
      </c>
      <c r="O7208">
        <v>304.33615112304688</v>
      </c>
      <c r="P7208">
        <v>305.9437255859375</v>
      </c>
      <c r="Q7208">
        <v>124.83405303955078</v>
      </c>
      <c r="R7208"/>
      <c r="S7208" s="13"/>
      <c r="W7208" s="15"/>
    </row>
    <row r="7209" spans="1:23" x14ac:dyDescent="0.3">
      <c r="A7209" t="s">
        <v>481</v>
      </c>
      <c r="B7209">
        <v>75</v>
      </c>
      <c r="C7209">
        <v>46395.2265625</v>
      </c>
      <c r="D7209">
        <v>8016.1875</v>
      </c>
      <c r="E7209">
        <v>534.661376953125</v>
      </c>
      <c r="F7209">
        <v>630.872802734375</v>
      </c>
      <c r="G7209">
        <v>292.7352294921875</v>
      </c>
      <c r="J7209" s="8"/>
      <c r="K7209" t="s">
        <v>481</v>
      </c>
      <c r="L7209">
        <v>75</v>
      </c>
      <c r="M7209">
        <v>45101.11328125</v>
      </c>
      <c r="N7209">
        <v>7848.51708984375</v>
      </c>
      <c r="O7209">
        <v>487.24490356445313</v>
      </c>
      <c r="P7209">
        <v>557.27093505859375</v>
      </c>
      <c r="Q7209">
        <v>241.53936767578125</v>
      </c>
      <c r="R7209"/>
      <c r="S7209" s="13"/>
      <c r="W7209" s="15"/>
    </row>
    <row r="7210" spans="1:23" x14ac:dyDescent="0.3">
      <c r="A7210" t="s">
        <v>386</v>
      </c>
      <c r="B7210">
        <v>76</v>
      </c>
      <c r="C7210">
        <v>31479.2890625</v>
      </c>
      <c r="D7210">
        <v>4713.10400390625</v>
      </c>
      <c r="E7210">
        <v>393.32052612304688</v>
      </c>
      <c r="F7210">
        <v>445.76254272460938</v>
      </c>
      <c r="G7210">
        <v>179.09320068359375</v>
      </c>
      <c r="J7210" s="8"/>
      <c r="K7210" t="s">
        <v>386</v>
      </c>
      <c r="L7210">
        <v>76</v>
      </c>
      <c r="M7210">
        <v>37387.484375</v>
      </c>
      <c r="N7210">
        <v>5741.95654296875</v>
      </c>
      <c r="O7210">
        <v>595.15606689453125</v>
      </c>
      <c r="P7210">
        <v>474.42892456054688</v>
      </c>
      <c r="Q7210">
        <v>200.75770568847656</v>
      </c>
      <c r="R7210"/>
      <c r="S7210" s="13"/>
      <c r="W7210" s="15"/>
    </row>
    <row r="7211" spans="1:23" x14ac:dyDescent="0.3">
      <c r="A7211" t="s">
        <v>387</v>
      </c>
      <c r="B7211">
        <v>76</v>
      </c>
      <c r="C7211">
        <v>23292.91015625</v>
      </c>
      <c r="D7211">
        <v>3332.8037109375</v>
      </c>
      <c r="E7211">
        <v>96.394546508789063</v>
      </c>
      <c r="F7211">
        <v>181.29144287109375</v>
      </c>
      <c r="G7211">
        <v>286.30441284179688</v>
      </c>
      <c r="J7211" s="8"/>
      <c r="K7211" t="s">
        <v>387</v>
      </c>
      <c r="L7211">
        <v>76</v>
      </c>
      <c r="M7211">
        <v>30662.744140625</v>
      </c>
      <c r="N7211">
        <v>4600.49609375</v>
      </c>
      <c r="O7211">
        <v>324.0250244140625</v>
      </c>
      <c r="P7211">
        <v>464.82284545898438</v>
      </c>
      <c r="Q7211">
        <v>243.35874938964844</v>
      </c>
      <c r="R7211"/>
      <c r="S7211" s="13"/>
      <c r="W7211" s="15"/>
    </row>
    <row r="7212" spans="1:23" x14ac:dyDescent="0.3">
      <c r="A7212" t="s">
        <v>388</v>
      </c>
      <c r="B7212">
        <v>76</v>
      </c>
      <c r="C7212">
        <v>23312.2734375</v>
      </c>
      <c r="D7212">
        <v>3301.558349609375</v>
      </c>
      <c r="E7212">
        <v>305.71710205078125</v>
      </c>
      <c r="F7212">
        <v>365.18856811523438</v>
      </c>
      <c r="G7212">
        <v>268.41238403320313</v>
      </c>
      <c r="J7212" s="8"/>
      <c r="K7212" t="s">
        <v>388</v>
      </c>
      <c r="L7212">
        <v>76</v>
      </c>
      <c r="M7212">
        <v>31870.30078125</v>
      </c>
      <c r="N7212">
        <v>4501.07763671875</v>
      </c>
      <c r="O7212">
        <v>430.1368408203125</v>
      </c>
      <c r="P7212">
        <v>656.4149169921875</v>
      </c>
      <c r="Q7212">
        <v>329.08798217773438</v>
      </c>
      <c r="R7212"/>
      <c r="S7212" s="13"/>
      <c r="W7212" s="15"/>
    </row>
    <row r="7213" spans="1:23" x14ac:dyDescent="0.3">
      <c r="A7213" t="s">
        <v>389</v>
      </c>
      <c r="B7213">
        <v>76</v>
      </c>
      <c r="C7213">
        <v>25078.5078125</v>
      </c>
      <c r="D7213">
        <v>2992.880859375</v>
      </c>
      <c r="E7213">
        <v>45.573760986328125</v>
      </c>
      <c r="F7213">
        <v>0</v>
      </c>
      <c r="G7213">
        <v>0</v>
      </c>
      <c r="J7213" s="8"/>
      <c r="K7213" t="s">
        <v>389</v>
      </c>
      <c r="L7213">
        <v>76</v>
      </c>
      <c r="M7213">
        <v>39751.0703125</v>
      </c>
      <c r="N7213">
        <v>4886.8359375</v>
      </c>
      <c r="O7213">
        <v>219.32373046875</v>
      </c>
      <c r="P7213">
        <v>267.35015869140625</v>
      </c>
      <c r="Q7213">
        <v>159.81961059570313</v>
      </c>
      <c r="R7213"/>
      <c r="S7213" s="13"/>
      <c r="W7213" s="15"/>
    </row>
    <row r="7214" spans="1:23" x14ac:dyDescent="0.3">
      <c r="A7214" t="s">
        <v>390</v>
      </c>
      <c r="B7214">
        <v>76</v>
      </c>
      <c r="C7214">
        <v>19346.70703125</v>
      </c>
      <c r="D7214">
        <v>2403.661376953125</v>
      </c>
      <c r="E7214">
        <v>99.167198181152344</v>
      </c>
      <c r="F7214">
        <v>81.104171752929688</v>
      </c>
      <c r="G7214">
        <v>0</v>
      </c>
      <c r="J7214" s="8"/>
      <c r="K7214" t="s">
        <v>390</v>
      </c>
      <c r="L7214">
        <v>76</v>
      </c>
      <c r="M7214">
        <v>31906.892578125</v>
      </c>
      <c r="N7214">
        <v>3826.00634765625</v>
      </c>
      <c r="O7214">
        <v>197.20748901367188</v>
      </c>
      <c r="P7214">
        <v>119.84049224853516</v>
      </c>
      <c r="Q7214">
        <v>170.28804016113281</v>
      </c>
      <c r="R7214"/>
      <c r="S7214" s="13"/>
      <c r="W7214" s="15"/>
    </row>
    <row r="7215" spans="1:23" x14ac:dyDescent="0.3">
      <c r="A7215" t="s">
        <v>391</v>
      </c>
      <c r="B7215">
        <v>76</v>
      </c>
      <c r="C7215">
        <v>21754.423828125</v>
      </c>
      <c r="D7215">
        <v>2271.97900390625</v>
      </c>
      <c r="E7215">
        <v>0</v>
      </c>
      <c r="F7215">
        <v>5.0947599411010742</v>
      </c>
      <c r="G7215">
        <v>0</v>
      </c>
      <c r="J7215" s="8"/>
      <c r="K7215" t="s">
        <v>391</v>
      </c>
      <c r="L7215">
        <v>76</v>
      </c>
      <c r="M7215">
        <v>31323.3828125</v>
      </c>
      <c r="N7215">
        <v>3502.5859375</v>
      </c>
      <c r="O7215">
        <v>31.582708358764648</v>
      </c>
      <c r="P7215">
        <v>56.0423583984375</v>
      </c>
      <c r="Q7215">
        <v>17.974950790405273</v>
      </c>
      <c r="R7215"/>
      <c r="S7215" s="13"/>
      <c r="W7215" s="15"/>
    </row>
    <row r="7216" spans="1:23" x14ac:dyDescent="0.3">
      <c r="A7216" t="s">
        <v>392</v>
      </c>
      <c r="B7216">
        <v>76</v>
      </c>
      <c r="C7216">
        <v>21694.361328125</v>
      </c>
      <c r="D7216">
        <v>2425.3671875</v>
      </c>
      <c r="E7216">
        <v>64.061576843261719</v>
      </c>
      <c r="F7216">
        <v>0</v>
      </c>
      <c r="G7216">
        <v>129.45790100097656</v>
      </c>
      <c r="J7216" s="8"/>
      <c r="K7216" t="s">
        <v>392</v>
      </c>
      <c r="L7216">
        <v>76</v>
      </c>
      <c r="M7216">
        <v>28113.591796875</v>
      </c>
      <c r="N7216">
        <v>3224.20703125</v>
      </c>
      <c r="O7216">
        <v>192.18473815917969</v>
      </c>
      <c r="P7216">
        <v>0</v>
      </c>
      <c r="Q7216">
        <v>222.43222045898438</v>
      </c>
      <c r="R7216"/>
      <c r="S7216" s="13"/>
      <c r="W7216" s="15"/>
    </row>
    <row r="7217" spans="1:23" x14ac:dyDescent="0.3">
      <c r="A7217" t="s">
        <v>393</v>
      </c>
      <c r="B7217">
        <v>76</v>
      </c>
      <c r="C7217">
        <v>19499.8203125</v>
      </c>
      <c r="D7217">
        <v>2363.62451171875</v>
      </c>
      <c r="E7217">
        <v>7.0520095825195313</v>
      </c>
      <c r="F7217">
        <v>63.097801208496094</v>
      </c>
      <c r="G7217">
        <v>120.33119964599609</v>
      </c>
      <c r="J7217" s="8"/>
      <c r="K7217" t="s">
        <v>393</v>
      </c>
      <c r="L7217">
        <v>76</v>
      </c>
      <c r="M7217">
        <v>25803.94140625</v>
      </c>
      <c r="N7217">
        <v>3215.843505859375</v>
      </c>
      <c r="O7217">
        <v>52.386356353759766</v>
      </c>
      <c r="P7217">
        <v>103.05973815917969</v>
      </c>
      <c r="Q7217">
        <v>94.077117919921875</v>
      </c>
      <c r="R7217"/>
      <c r="S7217" s="13"/>
      <c r="W7217" s="15"/>
    </row>
    <row r="7218" spans="1:23" x14ac:dyDescent="0.3">
      <c r="A7218" t="s">
        <v>394</v>
      </c>
      <c r="B7218">
        <v>76</v>
      </c>
      <c r="C7218">
        <v>23139.71484375</v>
      </c>
      <c r="D7218">
        <v>3120.68798828125</v>
      </c>
      <c r="E7218">
        <v>88.772674560546875</v>
      </c>
      <c r="F7218">
        <v>177.28437805175781</v>
      </c>
      <c r="G7218">
        <v>62.365997314453125</v>
      </c>
      <c r="J7218" s="8"/>
      <c r="K7218" t="s">
        <v>394</v>
      </c>
      <c r="L7218">
        <v>76</v>
      </c>
      <c r="M7218">
        <v>31556.08984375</v>
      </c>
      <c r="N7218">
        <v>4162.8076171875</v>
      </c>
      <c r="O7218">
        <v>281.8179931640625</v>
      </c>
      <c r="P7218">
        <v>443.90890502929688</v>
      </c>
      <c r="Q7218">
        <v>138.76434326171875</v>
      </c>
      <c r="R7218"/>
      <c r="S7218" s="13"/>
      <c r="W7218" s="15"/>
    </row>
    <row r="7219" spans="1:23" x14ac:dyDescent="0.3">
      <c r="A7219" t="s">
        <v>395</v>
      </c>
      <c r="B7219">
        <v>76</v>
      </c>
      <c r="C7219">
        <v>28651.21484375</v>
      </c>
      <c r="D7219">
        <v>4454.88134765625</v>
      </c>
      <c r="E7219">
        <v>477.279052734375</v>
      </c>
      <c r="F7219">
        <v>567.55859375</v>
      </c>
      <c r="G7219">
        <v>212.39009094238281</v>
      </c>
      <c r="J7219" s="8"/>
      <c r="K7219" t="s">
        <v>395</v>
      </c>
      <c r="L7219">
        <v>76</v>
      </c>
      <c r="M7219">
        <v>33591.8671875</v>
      </c>
      <c r="N7219">
        <v>5142.43994140625</v>
      </c>
      <c r="O7219">
        <v>339.47311401367188</v>
      </c>
      <c r="P7219">
        <v>554.8402099609375</v>
      </c>
      <c r="Q7219">
        <v>238.71945190429688</v>
      </c>
      <c r="R7219"/>
      <c r="S7219" s="13"/>
      <c r="W7219" s="15"/>
    </row>
    <row r="7220" spans="1:23" x14ac:dyDescent="0.3">
      <c r="A7220" t="s">
        <v>396</v>
      </c>
      <c r="B7220">
        <v>76</v>
      </c>
      <c r="C7220">
        <v>28453.279296875</v>
      </c>
      <c r="D7220">
        <v>4321.25146484375</v>
      </c>
      <c r="E7220">
        <v>119.24095916748047</v>
      </c>
      <c r="F7220">
        <v>13.392319679260254</v>
      </c>
      <c r="G7220">
        <v>0</v>
      </c>
      <c r="J7220" s="8"/>
      <c r="K7220" t="s">
        <v>396</v>
      </c>
      <c r="L7220">
        <v>76</v>
      </c>
      <c r="M7220">
        <v>35527.1328125</v>
      </c>
      <c r="N7220">
        <v>5506.1103515625</v>
      </c>
      <c r="O7220">
        <v>272.0184326171875</v>
      </c>
      <c r="P7220">
        <v>482.12350463867188</v>
      </c>
      <c r="Q7220">
        <v>0</v>
      </c>
      <c r="R7220"/>
      <c r="S7220" s="13"/>
      <c r="W7220" s="15"/>
    </row>
    <row r="7221" spans="1:23" x14ac:dyDescent="0.3">
      <c r="A7221" t="s">
        <v>397</v>
      </c>
      <c r="B7221">
        <v>76</v>
      </c>
      <c r="C7221">
        <v>29122.107421875</v>
      </c>
      <c r="D7221">
        <v>4414.166015625</v>
      </c>
      <c r="E7221">
        <v>315.50369262695313</v>
      </c>
      <c r="F7221">
        <v>187.72187805175781</v>
      </c>
      <c r="G7221">
        <v>266.79220581054688</v>
      </c>
      <c r="J7221" s="8"/>
      <c r="K7221" t="s">
        <v>397</v>
      </c>
      <c r="L7221">
        <v>76</v>
      </c>
      <c r="M7221">
        <v>36123.28125</v>
      </c>
      <c r="N7221">
        <v>5481.71533203125</v>
      </c>
      <c r="O7221">
        <v>168.66549682617188</v>
      </c>
      <c r="P7221">
        <v>482.4627685546875</v>
      </c>
      <c r="Q7221">
        <v>301.04254150390625</v>
      </c>
      <c r="R7221"/>
      <c r="S7221" s="13"/>
      <c r="W7221" s="15"/>
    </row>
    <row r="7222" spans="1:23" x14ac:dyDescent="0.3">
      <c r="A7222" t="s">
        <v>398</v>
      </c>
      <c r="B7222">
        <v>76</v>
      </c>
      <c r="C7222">
        <v>17949.71875</v>
      </c>
      <c r="D7222">
        <v>3084.752197265625</v>
      </c>
      <c r="E7222">
        <v>306.40774536132813</v>
      </c>
      <c r="F7222">
        <v>376.3699951171875</v>
      </c>
      <c r="G7222">
        <v>222.17103576660156</v>
      </c>
      <c r="J7222" s="8"/>
      <c r="K7222" t="s">
        <v>398</v>
      </c>
      <c r="L7222">
        <v>76</v>
      </c>
      <c r="M7222">
        <v>35409.015625</v>
      </c>
      <c r="N7222">
        <v>5560.966796875</v>
      </c>
      <c r="O7222">
        <v>358.775634765625</v>
      </c>
      <c r="P7222">
        <v>756.50372314453125</v>
      </c>
      <c r="Q7222">
        <v>232.18693542480469</v>
      </c>
      <c r="R7222"/>
      <c r="S7222" s="13"/>
      <c r="W7222" s="15"/>
    </row>
    <row r="7223" spans="1:23" x14ac:dyDescent="0.3">
      <c r="A7223" t="s">
        <v>399</v>
      </c>
      <c r="B7223">
        <v>76</v>
      </c>
      <c r="C7223">
        <v>23043.46484375</v>
      </c>
      <c r="D7223">
        <v>3409.03173828125</v>
      </c>
      <c r="E7223">
        <v>371.57534790039063</v>
      </c>
      <c r="F7223">
        <v>467.52166748046875</v>
      </c>
      <c r="G7223">
        <v>225.673095703125</v>
      </c>
      <c r="J7223" s="8"/>
      <c r="K7223" t="s">
        <v>399</v>
      </c>
      <c r="L7223">
        <v>76</v>
      </c>
      <c r="M7223">
        <v>30286.625</v>
      </c>
      <c r="N7223">
        <v>4378.892578125</v>
      </c>
      <c r="O7223">
        <v>538.68048095703125</v>
      </c>
      <c r="P7223">
        <v>624.93316650390625</v>
      </c>
      <c r="Q7223">
        <v>237.36134338378906</v>
      </c>
      <c r="R7223"/>
      <c r="S7223" s="13"/>
      <c r="W7223" s="15"/>
    </row>
    <row r="7224" spans="1:23" x14ac:dyDescent="0.3">
      <c r="A7224" t="s">
        <v>400</v>
      </c>
      <c r="B7224">
        <v>76</v>
      </c>
      <c r="C7224">
        <v>23240.55078125</v>
      </c>
      <c r="D7224">
        <v>3147.3759765625</v>
      </c>
      <c r="E7224">
        <v>197.88479614257813</v>
      </c>
      <c r="F7224">
        <v>199.55389404296875</v>
      </c>
      <c r="G7224">
        <v>0</v>
      </c>
      <c r="J7224" s="8"/>
      <c r="K7224" t="s">
        <v>400</v>
      </c>
      <c r="L7224">
        <v>76</v>
      </c>
      <c r="M7224">
        <v>32336.98046875</v>
      </c>
      <c r="N7224">
        <v>4386.94384765625</v>
      </c>
      <c r="O7224">
        <v>236.36239624023438</v>
      </c>
      <c r="P7224">
        <v>346.47817993164063</v>
      </c>
      <c r="Q7224">
        <v>6.2235002517700195</v>
      </c>
      <c r="R7224"/>
      <c r="S7224" s="13"/>
      <c r="W7224" s="15"/>
    </row>
    <row r="7225" spans="1:23" x14ac:dyDescent="0.3">
      <c r="A7225" t="s">
        <v>401</v>
      </c>
      <c r="B7225">
        <v>76</v>
      </c>
      <c r="C7225">
        <v>24326.09765625</v>
      </c>
      <c r="D7225">
        <v>2973.5205078125</v>
      </c>
      <c r="E7225">
        <v>160.90644836425781</v>
      </c>
      <c r="F7225">
        <v>142.80400085449219</v>
      </c>
      <c r="G7225">
        <v>216.14364624023438</v>
      </c>
      <c r="J7225" s="8"/>
      <c r="K7225" t="s">
        <v>401</v>
      </c>
      <c r="L7225">
        <v>76</v>
      </c>
      <c r="M7225">
        <v>38421.56640625</v>
      </c>
      <c r="N7225">
        <v>4671.50732421875</v>
      </c>
      <c r="O7225">
        <v>245.59403991699219</v>
      </c>
      <c r="P7225">
        <v>76.663200378417969</v>
      </c>
      <c r="Q7225">
        <v>236.58966064453125</v>
      </c>
      <c r="R7225"/>
      <c r="S7225" s="13"/>
      <c r="W7225" s="15"/>
    </row>
    <row r="7226" spans="1:23" x14ac:dyDescent="0.3">
      <c r="A7226" t="s">
        <v>402</v>
      </c>
      <c r="B7226">
        <v>76</v>
      </c>
      <c r="C7226">
        <v>26376.09375</v>
      </c>
      <c r="D7226">
        <v>3161.72998046875</v>
      </c>
      <c r="E7226">
        <v>234.32145690917969</v>
      </c>
      <c r="F7226">
        <v>886.92633056640625</v>
      </c>
      <c r="G7226">
        <v>1250.7862548828125</v>
      </c>
      <c r="J7226" s="8"/>
      <c r="K7226" t="s">
        <v>402</v>
      </c>
      <c r="L7226">
        <v>76</v>
      </c>
      <c r="M7226">
        <v>37085.953125</v>
      </c>
      <c r="N7226">
        <v>4422.1494140625</v>
      </c>
      <c r="O7226">
        <v>339.41107177734375</v>
      </c>
      <c r="P7226">
        <v>1157.48681640625</v>
      </c>
      <c r="Q7226">
        <v>1431.328857421875</v>
      </c>
      <c r="R7226"/>
      <c r="S7226" s="13"/>
      <c r="W7226" s="15"/>
    </row>
    <row r="7227" spans="1:23" x14ac:dyDescent="0.3">
      <c r="A7227" t="s">
        <v>403</v>
      </c>
      <c r="B7227">
        <v>76</v>
      </c>
      <c r="C7227">
        <v>27991.1875</v>
      </c>
      <c r="D7227">
        <v>3258.666015625</v>
      </c>
      <c r="E7227">
        <v>69.995498657226563</v>
      </c>
      <c r="F7227">
        <v>235.75787353515625</v>
      </c>
      <c r="G7227">
        <v>64.018501281738281</v>
      </c>
      <c r="J7227" s="8"/>
      <c r="K7227" t="s">
        <v>403</v>
      </c>
      <c r="L7227">
        <v>76</v>
      </c>
      <c r="M7227">
        <v>36129.921875</v>
      </c>
      <c r="N7227">
        <v>4209.65380859375</v>
      </c>
      <c r="O7227">
        <v>268.78271484375</v>
      </c>
      <c r="P7227">
        <v>552.2547607421875</v>
      </c>
      <c r="Q7227">
        <v>9.8489999771118164</v>
      </c>
      <c r="R7227"/>
      <c r="S7227" s="13"/>
      <c r="W7227" s="15"/>
    </row>
    <row r="7228" spans="1:23" x14ac:dyDescent="0.3">
      <c r="A7228" t="s">
        <v>404</v>
      </c>
      <c r="B7228">
        <v>76</v>
      </c>
      <c r="C7228">
        <v>25657.271484375</v>
      </c>
      <c r="D7228">
        <v>2957.360107421875</v>
      </c>
      <c r="E7228">
        <v>205.426513671875</v>
      </c>
      <c r="F7228">
        <v>150.40704345703125</v>
      </c>
      <c r="G7228">
        <v>0</v>
      </c>
      <c r="J7228" s="8"/>
      <c r="K7228" t="s">
        <v>404</v>
      </c>
      <c r="L7228">
        <v>76</v>
      </c>
      <c r="M7228">
        <v>37668.609375</v>
      </c>
      <c r="N7228">
        <v>4468.81396484375</v>
      </c>
      <c r="O7228">
        <v>323.20437622070313</v>
      </c>
      <c r="P7228">
        <v>228.74404907226563</v>
      </c>
      <c r="Q7228">
        <v>99.701400756835938</v>
      </c>
      <c r="R7228"/>
      <c r="S7228" s="13"/>
      <c r="W7228" s="15"/>
    </row>
    <row r="7229" spans="1:23" x14ac:dyDescent="0.3">
      <c r="A7229" t="s">
        <v>405</v>
      </c>
      <c r="B7229">
        <v>76</v>
      </c>
      <c r="C7229">
        <v>19980.12109375</v>
      </c>
      <c r="D7229">
        <v>2495.286865234375</v>
      </c>
      <c r="E7229">
        <v>313.02178955078125</v>
      </c>
      <c r="F7229">
        <v>301.32901000976563</v>
      </c>
      <c r="G7229">
        <v>120.93785095214844</v>
      </c>
      <c r="J7229" s="8"/>
      <c r="K7229" t="s">
        <v>405</v>
      </c>
      <c r="L7229">
        <v>76</v>
      </c>
      <c r="M7229">
        <v>24678.1953125</v>
      </c>
      <c r="N7229">
        <v>3187.968505859375</v>
      </c>
      <c r="O7229">
        <v>284.27490234375</v>
      </c>
      <c r="P7229">
        <v>231.97549438476563</v>
      </c>
      <c r="Q7229">
        <v>306.80023193359375</v>
      </c>
      <c r="R7229"/>
      <c r="S7229" s="13"/>
      <c r="W7229" s="15"/>
    </row>
    <row r="7230" spans="1:23" x14ac:dyDescent="0.3">
      <c r="A7230" t="s">
        <v>406</v>
      </c>
      <c r="B7230">
        <v>76</v>
      </c>
      <c r="C7230">
        <v>30719.8125</v>
      </c>
      <c r="D7230">
        <v>4087.314453125</v>
      </c>
      <c r="E7230">
        <v>209.5010986328125</v>
      </c>
      <c r="F7230">
        <v>207.32136535644531</v>
      </c>
      <c r="G7230">
        <v>0</v>
      </c>
      <c r="J7230" s="8"/>
      <c r="K7230" t="s">
        <v>406</v>
      </c>
      <c r="L7230">
        <v>76</v>
      </c>
      <c r="M7230">
        <v>39400.0859375</v>
      </c>
      <c r="N7230">
        <v>5316.4228515625</v>
      </c>
      <c r="O7230">
        <v>331.14688110351563</v>
      </c>
      <c r="P7230">
        <v>299.77548217773438</v>
      </c>
      <c r="Q7230">
        <v>105.95714569091797</v>
      </c>
      <c r="R7230"/>
      <c r="S7230" s="13"/>
      <c r="W7230" s="15"/>
    </row>
    <row r="7231" spans="1:23" x14ac:dyDescent="0.3">
      <c r="A7231" t="s">
        <v>407</v>
      </c>
      <c r="B7231">
        <v>76</v>
      </c>
      <c r="C7231">
        <v>17730.06640625</v>
      </c>
      <c r="D7231">
        <v>2283.323974609375</v>
      </c>
      <c r="E7231">
        <v>209.08999633789063</v>
      </c>
      <c r="F7231">
        <v>308.50811767578125</v>
      </c>
      <c r="G7231">
        <v>159.92784118652344</v>
      </c>
      <c r="J7231" s="8"/>
      <c r="K7231" t="s">
        <v>407</v>
      </c>
      <c r="L7231">
        <v>76</v>
      </c>
      <c r="M7231">
        <v>27349.615234375</v>
      </c>
      <c r="N7231">
        <v>3598.660400390625</v>
      </c>
      <c r="O7231">
        <v>290.29000854492188</v>
      </c>
      <c r="P7231">
        <v>178.77125549316406</v>
      </c>
      <c r="Q7231">
        <v>177.69760131835938</v>
      </c>
      <c r="R7231"/>
      <c r="S7231" s="13"/>
      <c r="W7231" s="15"/>
    </row>
    <row r="7232" spans="1:23" x14ac:dyDescent="0.3">
      <c r="A7232" t="s">
        <v>408</v>
      </c>
      <c r="B7232">
        <v>76</v>
      </c>
      <c r="C7232">
        <v>28434.5546875</v>
      </c>
      <c r="D7232">
        <v>4255.22412109375</v>
      </c>
      <c r="E7232">
        <v>469.39401245117188</v>
      </c>
      <c r="F7232">
        <v>174.83381652832031</v>
      </c>
      <c r="G7232">
        <v>92.938163757324219</v>
      </c>
      <c r="J7232" s="8"/>
      <c r="K7232" t="s">
        <v>408</v>
      </c>
      <c r="L7232">
        <v>76</v>
      </c>
      <c r="M7232">
        <v>36311.75390625</v>
      </c>
      <c r="N7232">
        <v>5618.17041015625</v>
      </c>
      <c r="O7232">
        <v>453.2080078125</v>
      </c>
      <c r="P7232">
        <v>259.1834716796875</v>
      </c>
      <c r="Q7232">
        <v>0</v>
      </c>
      <c r="R7232"/>
      <c r="S7232" s="13"/>
      <c r="W7232" s="15"/>
    </row>
    <row r="7233" spans="1:23" x14ac:dyDescent="0.3">
      <c r="A7233" t="s">
        <v>409</v>
      </c>
      <c r="B7233">
        <v>76</v>
      </c>
      <c r="C7233">
        <v>25064.73046875</v>
      </c>
      <c r="D7233">
        <v>3859.696044921875</v>
      </c>
      <c r="E7233">
        <v>333.33248901367188</v>
      </c>
      <c r="F7233">
        <v>333.5526123046875</v>
      </c>
      <c r="G7233">
        <v>71.446075439453125</v>
      </c>
      <c r="J7233" s="8"/>
      <c r="K7233" t="s">
        <v>409</v>
      </c>
      <c r="L7233">
        <v>76</v>
      </c>
      <c r="M7233">
        <v>30310.986328125</v>
      </c>
      <c r="N7233">
        <v>5021.234375</v>
      </c>
      <c r="O7233">
        <v>318.90945434570313</v>
      </c>
      <c r="P7233">
        <v>403.77420043945313</v>
      </c>
      <c r="Q7233">
        <v>266.434326171875</v>
      </c>
      <c r="R7233"/>
      <c r="S7233" s="13"/>
      <c r="W7233" s="15"/>
    </row>
    <row r="7234" spans="1:23" x14ac:dyDescent="0.3">
      <c r="A7234" t="s">
        <v>410</v>
      </c>
      <c r="B7234">
        <v>76</v>
      </c>
      <c r="C7234">
        <v>31252.271484375</v>
      </c>
      <c r="D7234">
        <v>4302.5537109375</v>
      </c>
      <c r="E7234">
        <v>181.021240234375</v>
      </c>
      <c r="F7234">
        <v>225.18150329589844</v>
      </c>
      <c r="G7234">
        <v>171.91902160644531</v>
      </c>
      <c r="J7234" s="8"/>
      <c r="K7234" t="s">
        <v>410</v>
      </c>
      <c r="L7234">
        <v>76</v>
      </c>
      <c r="M7234">
        <v>44963.640625</v>
      </c>
      <c r="N7234">
        <v>6558.51513671875</v>
      </c>
      <c r="O7234">
        <v>325.83822631835938</v>
      </c>
      <c r="P7234">
        <v>134.12449645996094</v>
      </c>
      <c r="Q7234">
        <v>151.98637390136719</v>
      </c>
      <c r="R7234"/>
      <c r="S7234" s="13"/>
      <c r="W7234" s="15"/>
    </row>
    <row r="7235" spans="1:23" x14ac:dyDescent="0.3">
      <c r="A7235" t="s">
        <v>411</v>
      </c>
      <c r="B7235">
        <v>76</v>
      </c>
      <c r="C7235">
        <v>27292.708984375</v>
      </c>
      <c r="D7235">
        <v>3811.161376953125</v>
      </c>
      <c r="E7235">
        <v>307.31790161132813</v>
      </c>
      <c r="F7235">
        <v>294.91998291015625</v>
      </c>
      <c r="G7235">
        <v>67.775123596191406</v>
      </c>
      <c r="J7235" s="8"/>
      <c r="K7235" t="s">
        <v>411</v>
      </c>
      <c r="L7235">
        <v>76</v>
      </c>
      <c r="M7235">
        <v>35204.890625</v>
      </c>
      <c r="N7235">
        <v>4903.1923828125</v>
      </c>
      <c r="O7235">
        <v>308.61459350585938</v>
      </c>
      <c r="P7235">
        <v>436.48159790039063</v>
      </c>
      <c r="Q7235">
        <v>94.40106201171875</v>
      </c>
      <c r="R7235"/>
      <c r="S7235" s="13"/>
      <c r="W7235" s="15"/>
    </row>
    <row r="7236" spans="1:23" x14ac:dyDescent="0.3">
      <c r="A7236" t="s">
        <v>412</v>
      </c>
      <c r="B7236">
        <v>76</v>
      </c>
      <c r="C7236">
        <v>28708.205078125</v>
      </c>
      <c r="D7236">
        <v>3590.101806640625</v>
      </c>
      <c r="E7236">
        <v>282.15341186523438</v>
      </c>
      <c r="F7236">
        <v>440.66567993164063</v>
      </c>
      <c r="G7236">
        <v>0</v>
      </c>
      <c r="J7236" s="8"/>
      <c r="K7236" t="s">
        <v>412</v>
      </c>
      <c r="L7236">
        <v>76</v>
      </c>
      <c r="M7236">
        <v>39160.9140625</v>
      </c>
      <c r="N7236">
        <v>4841.78271484375</v>
      </c>
      <c r="O7236">
        <v>380.29373168945313</v>
      </c>
      <c r="P7236">
        <v>392.91552734375</v>
      </c>
      <c r="Q7236">
        <v>0</v>
      </c>
      <c r="R7236"/>
      <c r="S7236" s="13"/>
      <c r="W7236" s="15"/>
    </row>
    <row r="7237" spans="1:23" x14ac:dyDescent="0.3">
      <c r="A7237" t="s">
        <v>413</v>
      </c>
      <c r="B7237">
        <v>76</v>
      </c>
      <c r="C7237">
        <v>20778.076171875</v>
      </c>
      <c r="D7237">
        <v>2447.318115234375</v>
      </c>
      <c r="E7237">
        <v>96.535598754882813</v>
      </c>
      <c r="F7237">
        <v>0</v>
      </c>
      <c r="G7237">
        <v>0</v>
      </c>
      <c r="J7237" s="8"/>
      <c r="K7237" t="s">
        <v>413</v>
      </c>
      <c r="L7237">
        <v>76</v>
      </c>
      <c r="M7237">
        <v>31127.087890625</v>
      </c>
      <c r="N7237">
        <v>3734.601318359375</v>
      </c>
      <c r="O7237">
        <v>186.775390625</v>
      </c>
      <c r="P7237">
        <v>291.059814453125</v>
      </c>
      <c r="Q7237">
        <v>155.455078125</v>
      </c>
      <c r="R7237"/>
      <c r="S7237" s="13"/>
      <c r="W7237" s="15"/>
    </row>
    <row r="7238" spans="1:23" x14ac:dyDescent="0.3">
      <c r="A7238" t="s">
        <v>414</v>
      </c>
      <c r="B7238">
        <v>76</v>
      </c>
      <c r="C7238">
        <v>19129.0625</v>
      </c>
      <c r="D7238">
        <v>2274.617919921875</v>
      </c>
      <c r="E7238">
        <v>121.30119323730469</v>
      </c>
      <c r="F7238">
        <v>193.64305114746094</v>
      </c>
      <c r="G7238">
        <v>90.589614868164063</v>
      </c>
      <c r="J7238" s="8"/>
      <c r="K7238" t="s">
        <v>414</v>
      </c>
      <c r="L7238">
        <v>76</v>
      </c>
      <c r="M7238">
        <v>28850.15625</v>
      </c>
      <c r="N7238">
        <v>3358.8173828125</v>
      </c>
      <c r="O7238">
        <v>252.01368713378906</v>
      </c>
      <c r="P7238">
        <v>236.11959838867188</v>
      </c>
      <c r="Q7238">
        <v>182.45513916015625</v>
      </c>
      <c r="R7238"/>
      <c r="S7238" s="13"/>
      <c r="W7238" s="15"/>
    </row>
    <row r="7239" spans="1:23" x14ac:dyDescent="0.3">
      <c r="A7239" t="s">
        <v>415</v>
      </c>
      <c r="B7239">
        <v>76</v>
      </c>
      <c r="C7239">
        <v>21804.77734375</v>
      </c>
      <c r="D7239">
        <v>2482.019287109375</v>
      </c>
      <c r="E7239">
        <v>129.17678833007813</v>
      </c>
      <c r="F7239">
        <v>13.072839736938477</v>
      </c>
      <c r="G7239">
        <v>79.345916748046875</v>
      </c>
      <c r="J7239" s="8"/>
      <c r="K7239" t="s">
        <v>415</v>
      </c>
      <c r="L7239">
        <v>76</v>
      </c>
      <c r="M7239">
        <v>27707.6171875</v>
      </c>
      <c r="N7239">
        <v>3199.73291015625</v>
      </c>
      <c r="O7239">
        <v>188.87211608886719</v>
      </c>
      <c r="P7239">
        <v>199.65791320800781</v>
      </c>
      <c r="Q7239">
        <v>65.708335876464844</v>
      </c>
      <c r="R7239"/>
      <c r="S7239" s="13"/>
      <c r="W7239" s="15"/>
    </row>
    <row r="7240" spans="1:23" x14ac:dyDescent="0.3">
      <c r="A7240" t="s">
        <v>416</v>
      </c>
      <c r="B7240">
        <v>76</v>
      </c>
      <c r="C7240">
        <v>18093.1328125</v>
      </c>
      <c r="D7240">
        <v>2292.106201171875</v>
      </c>
      <c r="E7240">
        <v>75.452873229980469</v>
      </c>
      <c r="F7240">
        <v>133.70602416992188</v>
      </c>
      <c r="G7240">
        <v>202.71536254882813</v>
      </c>
      <c r="J7240" s="8"/>
      <c r="K7240" t="s">
        <v>416</v>
      </c>
      <c r="L7240">
        <v>76</v>
      </c>
      <c r="M7240">
        <v>27532.994140625</v>
      </c>
      <c r="N7240">
        <v>3347.51806640625</v>
      </c>
      <c r="O7240">
        <v>214.39659118652344</v>
      </c>
      <c r="P7240">
        <v>258.42340087890625</v>
      </c>
      <c r="Q7240">
        <v>181.37690734863281</v>
      </c>
      <c r="R7240"/>
      <c r="S7240" s="13"/>
      <c r="W7240" s="15"/>
    </row>
    <row r="7241" spans="1:23" x14ac:dyDescent="0.3">
      <c r="A7241" t="s">
        <v>417</v>
      </c>
      <c r="B7241">
        <v>76</v>
      </c>
      <c r="C7241">
        <v>24853.068359375</v>
      </c>
      <c r="D7241">
        <v>3268.1513671875</v>
      </c>
      <c r="E7241">
        <v>183.93838500976563</v>
      </c>
      <c r="F7241">
        <v>334.734375</v>
      </c>
      <c r="G7241">
        <v>187.90164184570313</v>
      </c>
      <c r="J7241" s="8"/>
      <c r="K7241" t="s">
        <v>417</v>
      </c>
      <c r="L7241">
        <v>76</v>
      </c>
      <c r="M7241">
        <v>35074.01171875</v>
      </c>
      <c r="N7241">
        <v>4380.7626953125</v>
      </c>
      <c r="O7241">
        <v>378.0955810546875</v>
      </c>
      <c r="P7241">
        <v>309.3304443359375</v>
      </c>
      <c r="Q7241">
        <v>136.80557250976563</v>
      </c>
      <c r="R7241"/>
      <c r="S7241" s="13"/>
      <c r="W7241" s="15"/>
    </row>
    <row r="7242" spans="1:23" x14ac:dyDescent="0.3">
      <c r="A7242" t="s">
        <v>418</v>
      </c>
      <c r="B7242">
        <v>76</v>
      </c>
      <c r="C7242">
        <v>26481.89453125</v>
      </c>
      <c r="D7242">
        <v>3059.838623046875</v>
      </c>
      <c r="E7242">
        <v>161.25375366210938</v>
      </c>
      <c r="F7242">
        <v>180.72683715820313</v>
      </c>
      <c r="G7242">
        <v>268.5360107421875</v>
      </c>
      <c r="J7242" s="8"/>
      <c r="K7242" t="s">
        <v>418</v>
      </c>
      <c r="L7242">
        <v>76</v>
      </c>
      <c r="M7242">
        <v>33496.31640625</v>
      </c>
      <c r="N7242">
        <v>4015.052001953125</v>
      </c>
      <c r="O7242">
        <v>207.69482421875</v>
      </c>
      <c r="P7242">
        <v>55.939258575439453</v>
      </c>
      <c r="Q7242">
        <v>144.72000122070313</v>
      </c>
      <c r="R7242"/>
      <c r="S7242" s="13"/>
      <c r="W7242" s="15"/>
    </row>
    <row r="7243" spans="1:23" x14ac:dyDescent="0.3">
      <c r="A7243" t="s">
        <v>419</v>
      </c>
      <c r="B7243">
        <v>76</v>
      </c>
      <c r="C7243">
        <v>37120.41015625</v>
      </c>
      <c r="D7243">
        <v>5126.673828125</v>
      </c>
      <c r="E7243">
        <v>287.94967651367188</v>
      </c>
      <c r="F7243">
        <v>300.87881469726563</v>
      </c>
      <c r="G7243">
        <v>72.214561462402344</v>
      </c>
      <c r="J7243" s="8"/>
      <c r="K7243" t="s">
        <v>419</v>
      </c>
      <c r="L7243">
        <v>76</v>
      </c>
      <c r="M7243">
        <v>36492.515625</v>
      </c>
      <c r="N7243">
        <v>4909.16259765625</v>
      </c>
      <c r="O7243">
        <v>426.64102172851563</v>
      </c>
      <c r="P7243">
        <v>329.34033203125</v>
      </c>
      <c r="Q7243">
        <v>0</v>
      </c>
      <c r="R7243"/>
      <c r="S7243" s="13"/>
      <c r="W7243" s="15"/>
    </row>
    <row r="7244" spans="1:23" x14ac:dyDescent="0.3">
      <c r="A7244" t="s">
        <v>420</v>
      </c>
      <c r="B7244">
        <v>76</v>
      </c>
      <c r="C7244">
        <v>29453.330078125</v>
      </c>
      <c r="D7244">
        <v>4171.8427734375</v>
      </c>
      <c r="E7244">
        <v>361.87399291992188</v>
      </c>
      <c r="F7244">
        <v>367.3572998046875</v>
      </c>
      <c r="G7244">
        <v>157.60137939453125</v>
      </c>
      <c r="J7244" s="8"/>
      <c r="K7244" t="s">
        <v>420</v>
      </c>
      <c r="L7244">
        <v>76</v>
      </c>
      <c r="M7244">
        <v>31022.20703125</v>
      </c>
      <c r="N7244">
        <v>4491.154296875</v>
      </c>
      <c r="O7244">
        <v>563.22796630859375</v>
      </c>
      <c r="P7244">
        <v>463.66818237304688</v>
      </c>
      <c r="Q7244">
        <v>456.60211181640625</v>
      </c>
      <c r="R7244"/>
      <c r="S7244" s="13"/>
      <c r="W7244" s="15"/>
    </row>
    <row r="7245" spans="1:23" x14ac:dyDescent="0.3">
      <c r="A7245" t="s">
        <v>421</v>
      </c>
      <c r="B7245">
        <v>76</v>
      </c>
      <c r="C7245">
        <v>26028.46484375</v>
      </c>
      <c r="D7245">
        <v>4359.4453125</v>
      </c>
      <c r="E7245">
        <v>337.62481689453125</v>
      </c>
      <c r="F7245">
        <v>279.83236694335938</v>
      </c>
      <c r="G7245">
        <v>0</v>
      </c>
      <c r="J7245" s="8"/>
      <c r="K7245" t="s">
        <v>421</v>
      </c>
      <c r="L7245">
        <v>76</v>
      </c>
      <c r="M7245">
        <v>31531.00390625</v>
      </c>
      <c r="N7245">
        <v>5058.11181640625</v>
      </c>
      <c r="O7245">
        <v>200.663818359375</v>
      </c>
      <c r="P7245">
        <v>153.31240844726563</v>
      </c>
      <c r="Q7245">
        <v>16.239740371704102</v>
      </c>
      <c r="R7245"/>
      <c r="S7245" s="13"/>
      <c r="W7245" s="15"/>
    </row>
    <row r="7246" spans="1:23" x14ac:dyDescent="0.3">
      <c r="A7246" t="s">
        <v>422</v>
      </c>
      <c r="B7246">
        <v>76</v>
      </c>
      <c r="C7246">
        <v>23250.2734375</v>
      </c>
      <c r="D7246">
        <v>3509.50927734375</v>
      </c>
      <c r="E7246">
        <v>169.73770141601563</v>
      </c>
      <c r="F7246">
        <v>146.21832275390625</v>
      </c>
      <c r="G7246">
        <v>38.519207000732422</v>
      </c>
      <c r="J7246" s="8"/>
      <c r="K7246" t="s">
        <v>422</v>
      </c>
      <c r="L7246">
        <v>76</v>
      </c>
      <c r="M7246">
        <v>33940.47265625</v>
      </c>
      <c r="N7246">
        <v>4999.35791015625</v>
      </c>
      <c r="O7246">
        <v>107.53015899658203</v>
      </c>
      <c r="P7246">
        <v>117.13188171386719</v>
      </c>
      <c r="Q7246">
        <v>117.77988433837891</v>
      </c>
      <c r="R7246"/>
      <c r="S7246" s="13"/>
      <c r="W7246" s="15"/>
    </row>
    <row r="7247" spans="1:23" x14ac:dyDescent="0.3">
      <c r="A7247" t="s">
        <v>423</v>
      </c>
      <c r="B7247">
        <v>76</v>
      </c>
      <c r="C7247">
        <v>17977.140625</v>
      </c>
      <c r="D7247">
        <v>2490.010986328125</v>
      </c>
      <c r="E7247">
        <v>189.56672668457031</v>
      </c>
      <c r="F7247">
        <v>205.33453369140625</v>
      </c>
      <c r="G7247">
        <v>104.81291961669922</v>
      </c>
      <c r="J7247" s="8"/>
      <c r="K7247" t="s">
        <v>423</v>
      </c>
      <c r="L7247">
        <v>76</v>
      </c>
      <c r="M7247">
        <v>27622.37890625</v>
      </c>
      <c r="N7247">
        <v>3735.0166015625</v>
      </c>
      <c r="O7247">
        <v>279.93014526367188</v>
      </c>
      <c r="P7247">
        <v>167.7509765625</v>
      </c>
      <c r="Q7247">
        <v>127.07407379150391</v>
      </c>
      <c r="R7247"/>
      <c r="S7247" s="13"/>
      <c r="W7247" s="15"/>
    </row>
    <row r="7248" spans="1:23" x14ac:dyDescent="0.3">
      <c r="A7248" t="s">
        <v>424</v>
      </c>
      <c r="B7248">
        <v>76</v>
      </c>
      <c r="C7248">
        <v>18947.6796875</v>
      </c>
      <c r="D7248">
        <v>2431.216064453125</v>
      </c>
      <c r="E7248">
        <v>285.59564208984375</v>
      </c>
      <c r="F7248">
        <v>233.04893493652344</v>
      </c>
      <c r="G7248">
        <v>197.05439758300781</v>
      </c>
      <c r="J7248" s="8"/>
      <c r="K7248" t="s">
        <v>424</v>
      </c>
      <c r="L7248">
        <v>76</v>
      </c>
      <c r="M7248">
        <v>27496.376953125</v>
      </c>
      <c r="N7248">
        <v>3612.424560546875</v>
      </c>
      <c r="O7248">
        <v>220.45979309082031</v>
      </c>
      <c r="P7248">
        <v>409.41030883789063</v>
      </c>
      <c r="Q7248">
        <v>57.070400238037109</v>
      </c>
      <c r="R7248"/>
      <c r="S7248" s="13"/>
      <c r="W7248" s="15"/>
    </row>
    <row r="7249" spans="1:23" x14ac:dyDescent="0.3">
      <c r="A7249" t="s">
        <v>425</v>
      </c>
      <c r="B7249">
        <v>76</v>
      </c>
      <c r="C7249">
        <v>21153.876953125</v>
      </c>
      <c r="D7249">
        <v>2560.261474609375</v>
      </c>
      <c r="E7249">
        <v>23.172271728515625</v>
      </c>
      <c r="F7249">
        <v>9.4992799758911133</v>
      </c>
      <c r="G7249">
        <v>0</v>
      </c>
      <c r="J7249" s="8"/>
      <c r="K7249" t="s">
        <v>425</v>
      </c>
      <c r="L7249">
        <v>76</v>
      </c>
      <c r="M7249">
        <v>28633.646484375</v>
      </c>
      <c r="N7249">
        <v>3468.531494140625</v>
      </c>
      <c r="O7249">
        <v>209.55792236328125</v>
      </c>
      <c r="P7249">
        <v>300.41473388671875</v>
      </c>
      <c r="Q7249">
        <v>165.27642822265625</v>
      </c>
      <c r="R7249"/>
      <c r="S7249" s="13"/>
      <c r="W7249" s="15"/>
    </row>
    <row r="7250" spans="1:23" x14ac:dyDescent="0.3">
      <c r="A7250" t="s">
        <v>426</v>
      </c>
      <c r="B7250">
        <v>76</v>
      </c>
      <c r="C7250">
        <v>25289.84375</v>
      </c>
      <c r="D7250">
        <v>2984.4345703125</v>
      </c>
      <c r="E7250">
        <v>158.02824401855469</v>
      </c>
      <c r="F7250">
        <v>300.672119140625</v>
      </c>
      <c r="G7250">
        <v>41.417800903320313</v>
      </c>
      <c r="J7250" s="8"/>
      <c r="K7250" t="s">
        <v>426</v>
      </c>
      <c r="L7250">
        <v>76</v>
      </c>
      <c r="M7250">
        <v>33176.16015625</v>
      </c>
      <c r="N7250">
        <v>3925.859619140625</v>
      </c>
      <c r="O7250">
        <v>273.55233764648438</v>
      </c>
      <c r="P7250">
        <v>522.90802001953125</v>
      </c>
      <c r="Q7250">
        <v>154.24560546875</v>
      </c>
      <c r="R7250"/>
      <c r="S7250" s="13"/>
      <c r="W7250" s="15"/>
    </row>
    <row r="7251" spans="1:23" x14ac:dyDescent="0.3">
      <c r="A7251" t="s">
        <v>427</v>
      </c>
      <c r="B7251">
        <v>76</v>
      </c>
      <c r="C7251">
        <v>27496.55859375</v>
      </c>
      <c r="D7251">
        <v>3219.1435546875</v>
      </c>
      <c r="E7251">
        <v>115.58451843261719</v>
      </c>
      <c r="F7251">
        <v>212.28480529785156</v>
      </c>
      <c r="G7251">
        <v>5.7938799858093262</v>
      </c>
      <c r="J7251" s="8"/>
      <c r="K7251" t="s">
        <v>427</v>
      </c>
      <c r="L7251">
        <v>76</v>
      </c>
      <c r="M7251">
        <v>31838.998046875</v>
      </c>
      <c r="N7251">
        <v>3766.834716796875</v>
      </c>
      <c r="O7251">
        <v>261.7008056640625</v>
      </c>
      <c r="P7251">
        <v>331.53118896484375</v>
      </c>
      <c r="Q7251">
        <v>214.37356567382813</v>
      </c>
      <c r="R7251"/>
      <c r="S7251" s="13"/>
      <c r="W7251" s="15"/>
    </row>
    <row r="7252" spans="1:23" x14ac:dyDescent="0.3">
      <c r="A7252" t="s">
        <v>428</v>
      </c>
      <c r="B7252">
        <v>76</v>
      </c>
      <c r="C7252">
        <v>26661.177734375</v>
      </c>
      <c r="D7252">
        <v>2871.046142578125</v>
      </c>
      <c r="E7252">
        <v>234.07011413574219</v>
      </c>
      <c r="F7252">
        <v>207.07234191894531</v>
      </c>
      <c r="G7252">
        <v>88.864776611328125</v>
      </c>
      <c r="J7252" s="8"/>
      <c r="K7252" t="s">
        <v>428</v>
      </c>
      <c r="L7252">
        <v>76</v>
      </c>
      <c r="M7252">
        <v>31608.767578125</v>
      </c>
      <c r="N7252">
        <v>3514.754638671875</v>
      </c>
      <c r="O7252">
        <v>169.32731628417969</v>
      </c>
      <c r="P7252">
        <v>203.48149108886719</v>
      </c>
      <c r="Q7252">
        <v>31.832159042358398</v>
      </c>
      <c r="R7252"/>
      <c r="S7252" s="13"/>
      <c r="W7252" s="15"/>
    </row>
    <row r="7253" spans="1:23" x14ac:dyDescent="0.3">
      <c r="A7253" t="s">
        <v>429</v>
      </c>
      <c r="B7253">
        <v>76</v>
      </c>
      <c r="C7253">
        <v>20691.3828125</v>
      </c>
      <c r="D7253">
        <v>2362.57275390625</v>
      </c>
      <c r="E7253">
        <v>0</v>
      </c>
      <c r="F7253">
        <v>0</v>
      </c>
      <c r="G7253">
        <v>0</v>
      </c>
      <c r="J7253" s="8"/>
      <c r="K7253" t="s">
        <v>429</v>
      </c>
      <c r="L7253">
        <v>76</v>
      </c>
      <c r="M7253">
        <v>31431.0546875</v>
      </c>
      <c r="N7253">
        <v>3461.282958984375</v>
      </c>
      <c r="O7253">
        <v>0</v>
      </c>
      <c r="P7253">
        <v>0</v>
      </c>
      <c r="Q7253">
        <v>5.8988800048828125</v>
      </c>
      <c r="R7253"/>
      <c r="S7253" s="13"/>
      <c r="W7253" s="15"/>
    </row>
    <row r="7254" spans="1:23" x14ac:dyDescent="0.3">
      <c r="A7254" t="s">
        <v>430</v>
      </c>
      <c r="B7254">
        <v>76</v>
      </c>
      <c r="C7254">
        <v>19385.349609375</v>
      </c>
      <c r="D7254">
        <v>2400.943603515625</v>
      </c>
      <c r="E7254">
        <v>159.81822204589844</v>
      </c>
      <c r="F7254">
        <v>115.74969482421875</v>
      </c>
      <c r="G7254">
        <v>70.130973815917969</v>
      </c>
      <c r="J7254" s="8"/>
      <c r="K7254" t="s">
        <v>430</v>
      </c>
      <c r="L7254">
        <v>76</v>
      </c>
      <c r="M7254">
        <v>25040.384765625</v>
      </c>
      <c r="N7254">
        <v>3225.802734375</v>
      </c>
      <c r="O7254">
        <v>111.87275695800781</v>
      </c>
      <c r="P7254">
        <v>149.11897277832031</v>
      </c>
      <c r="Q7254">
        <v>85.71563720703125</v>
      </c>
      <c r="R7254"/>
      <c r="S7254" s="13"/>
      <c r="W7254" s="15"/>
    </row>
    <row r="7255" spans="1:23" x14ac:dyDescent="0.3">
      <c r="A7255" t="s">
        <v>431</v>
      </c>
      <c r="B7255">
        <v>76</v>
      </c>
      <c r="C7255">
        <v>24290.142578125</v>
      </c>
      <c r="D7255">
        <v>3276.12109375</v>
      </c>
      <c r="E7255">
        <v>264.478515625</v>
      </c>
      <c r="F7255">
        <v>250.76789855957031</v>
      </c>
      <c r="G7255">
        <v>55.806350708007813</v>
      </c>
      <c r="J7255" s="8"/>
      <c r="K7255" t="s">
        <v>431</v>
      </c>
      <c r="L7255">
        <v>76</v>
      </c>
      <c r="M7255">
        <v>24399.125</v>
      </c>
      <c r="N7255">
        <v>3247.576904296875</v>
      </c>
      <c r="O7255">
        <v>258.94937133789063</v>
      </c>
      <c r="P7255">
        <v>189.33479309082031</v>
      </c>
      <c r="Q7255">
        <v>16.847200393676758</v>
      </c>
      <c r="R7255"/>
      <c r="S7255" s="13"/>
      <c r="W7255" s="15"/>
    </row>
    <row r="7256" spans="1:23" x14ac:dyDescent="0.3">
      <c r="A7256" t="s">
        <v>432</v>
      </c>
      <c r="B7256">
        <v>76</v>
      </c>
      <c r="C7256">
        <v>18397.5</v>
      </c>
      <c r="D7256">
        <v>2792.26318359375</v>
      </c>
      <c r="E7256">
        <v>195.95796203613281</v>
      </c>
      <c r="F7256">
        <v>108.38669586181641</v>
      </c>
      <c r="G7256">
        <v>112.64909362792969</v>
      </c>
      <c r="J7256" s="8"/>
      <c r="K7256" t="s">
        <v>432</v>
      </c>
      <c r="L7256">
        <v>76</v>
      </c>
      <c r="M7256">
        <v>24071.4765625</v>
      </c>
      <c r="N7256">
        <v>3594.4990234375</v>
      </c>
      <c r="O7256">
        <v>115.54125213623047</v>
      </c>
      <c r="P7256">
        <v>72.57196044921875</v>
      </c>
      <c r="Q7256">
        <v>48.278182983398438</v>
      </c>
      <c r="R7256"/>
      <c r="S7256" s="13"/>
      <c r="W7256" s="15"/>
    </row>
    <row r="7257" spans="1:23" x14ac:dyDescent="0.3">
      <c r="A7257" t="s">
        <v>433</v>
      </c>
      <c r="B7257">
        <v>76</v>
      </c>
      <c r="C7257">
        <v>24983.89453125</v>
      </c>
      <c r="D7257">
        <v>4190.55859375</v>
      </c>
      <c r="E7257">
        <v>367.23178100585938</v>
      </c>
      <c r="F7257">
        <v>441.34860229492188</v>
      </c>
      <c r="G7257">
        <v>220.23960876464844</v>
      </c>
      <c r="J7257" s="8"/>
      <c r="K7257" t="s">
        <v>433</v>
      </c>
      <c r="L7257">
        <v>76</v>
      </c>
      <c r="M7257">
        <v>32254.84375</v>
      </c>
      <c r="N7257">
        <v>5165.37158203125</v>
      </c>
      <c r="O7257">
        <v>264.06298828125</v>
      </c>
      <c r="P7257">
        <v>319.7086181640625</v>
      </c>
      <c r="Q7257">
        <v>284.2139892578125</v>
      </c>
      <c r="R7257"/>
      <c r="S7257" s="13"/>
      <c r="W7257" s="15"/>
    </row>
    <row r="7258" spans="1:23" x14ac:dyDescent="0.3">
      <c r="A7258" t="s">
        <v>434</v>
      </c>
      <c r="B7258">
        <v>76</v>
      </c>
      <c r="C7258">
        <v>36323.95703125</v>
      </c>
      <c r="D7258">
        <v>4944.8603515625</v>
      </c>
      <c r="E7258">
        <v>378.2098388671875</v>
      </c>
      <c r="F7258">
        <v>337.552490234375</v>
      </c>
      <c r="G7258">
        <v>172.32325744628906</v>
      </c>
      <c r="J7258" s="8"/>
      <c r="K7258" t="s">
        <v>434</v>
      </c>
      <c r="L7258">
        <v>76</v>
      </c>
      <c r="M7258">
        <v>51647.3828125</v>
      </c>
      <c r="N7258">
        <v>6866.0400390625</v>
      </c>
      <c r="O7258">
        <v>306.98849487304688</v>
      </c>
      <c r="P7258">
        <v>418.77813720703125</v>
      </c>
      <c r="Q7258">
        <v>227.46670532226563</v>
      </c>
      <c r="R7258"/>
      <c r="S7258" s="13"/>
      <c r="W7258" s="15"/>
    </row>
    <row r="7259" spans="1:23" x14ac:dyDescent="0.3">
      <c r="A7259" t="s">
        <v>435</v>
      </c>
      <c r="B7259">
        <v>76</v>
      </c>
      <c r="C7259">
        <v>20667.20703125</v>
      </c>
      <c r="D7259">
        <v>2929.436279296875</v>
      </c>
      <c r="E7259">
        <v>186.74761962890625</v>
      </c>
      <c r="F7259">
        <v>238.04623413085938</v>
      </c>
      <c r="G7259">
        <v>194.20356750488281</v>
      </c>
      <c r="J7259" s="8"/>
      <c r="K7259" t="s">
        <v>435</v>
      </c>
      <c r="L7259">
        <v>76</v>
      </c>
      <c r="M7259">
        <v>31927.89453125</v>
      </c>
      <c r="N7259">
        <v>4421.34033203125</v>
      </c>
      <c r="O7259">
        <v>307.25961303710938</v>
      </c>
      <c r="P7259">
        <v>392.95132446289063</v>
      </c>
      <c r="Q7259">
        <v>205.52485656738281</v>
      </c>
      <c r="R7259"/>
      <c r="S7259" s="13"/>
      <c r="W7259" s="15"/>
    </row>
    <row r="7260" spans="1:23" x14ac:dyDescent="0.3">
      <c r="A7260" t="s">
        <v>436</v>
      </c>
      <c r="B7260">
        <v>76</v>
      </c>
      <c r="C7260">
        <v>23634.076171875</v>
      </c>
      <c r="D7260">
        <v>3152.5107421875</v>
      </c>
      <c r="E7260">
        <v>191.3056640625</v>
      </c>
      <c r="F7260">
        <v>322.65829467773438</v>
      </c>
      <c r="G7260">
        <v>349.41671752929688</v>
      </c>
      <c r="J7260" s="8"/>
      <c r="K7260" t="s">
        <v>436</v>
      </c>
      <c r="L7260">
        <v>76</v>
      </c>
      <c r="M7260">
        <v>33281.96484375</v>
      </c>
      <c r="N7260">
        <v>4359.40478515625</v>
      </c>
      <c r="O7260">
        <v>339.41326904296875</v>
      </c>
      <c r="P7260">
        <v>454.89529418945313</v>
      </c>
      <c r="Q7260">
        <v>470.09881591796875</v>
      </c>
      <c r="R7260"/>
      <c r="S7260" s="13"/>
      <c r="W7260" s="15"/>
    </row>
    <row r="7261" spans="1:23" x14ac:dyDescent="0.3">
      <c r="A7261" t="s">
        <v>437</v>
      </c>
      <c r="B7261">
        <v>76</v>
      </c>
      <c r="C7261">
        <v>26838.4453125</v>
      </c>
      <c r="D7261">
        <v>3215.856201171875</v>
      </c>
      <c r="E7261">
        <v>119.58450317382813</v>
      </c>
      <c r="F7261">
        <v>273.6971435546875</v>
      </c>
      <c r="G7261">
        <v>206.24609375</v>
      </c>
      <c r="J7261" s="8"/>
      <c r="K7261" t="s">
        <v>437</v>
      </c>
      <c r="L7261">
        <v>76</v>
      </c>
      <c r="M7261">
        <v>37565.484375</v>
      </c>
      <c r="N7261">
        <v>4362.1240234375</v>
      </c>
      <c r="O7261">
        <v>274.55624389648438</v>
      </c>
      <c r="P7261">
        <v>124.15127563476563</v>
      </c>
      <c r="Q7261">
        <v>110.81880187988281</v>
      </c>
      <c r="R7261"/>
      <c r="S7261" s="13"/>
      <c r="W7261" s="15"/>
    </row>
    <row r="7262" spans="1:23" x14ac:dyDescent="0.3">
      <c r="A7262" t="s">
        <v>438</v>
      </c>
      <c r="B7262">
        <v>76</v>
      </c>
      <c r="C7262">
        <v>23614.021484375</v>
      </c>
      <c r="D7262">
        <v>2759.301513671875</v>
      </c>
      <c r="E7262">
        <v>190.5072021484375</v>
      </c>
      <c r="F7262">
        <v>104.28799438476563</v>
      </c>
      <c r="G7262">
        <v>139.46951293945313</v>
      </c>
      <c r="J7262" s="8"/>
      <c r="K7262" t="s">
        <v>438</v>
      </c>
      <c r="L7262">
        <v>76</v>
      </c>
      <c r="M7262">
        <v>35536.77734375</v>
      </c>
      <c r="N7262">
        <v>4164.5849609375</v>
      </c>
      <c r="O7262">
        <v>280.2227783203125</v>
      </c>
      <c r="P7262">
        <v>284.18478393554688</v>
      </c>
      <c r="Q7262">
        <v>204.17185974121094</v>
      </c>
      <c r="R7262"/>
      <c r="S7262" s="13"/>
      <c r="W7262" s="15"/>
    </row>
    <row r="7263" spans="1:23" x14ac:dyDescent="0.3">
      <c r="A7263" t="s">
        <v>439</v>
      </c>
      <c r="B7263">
        <v>76</v>
      </c>
      <c r="C7263">
        <v>28124.517578125</v>
      </c>
      <c r="D7263">
        <v>3225.031494140625</v>
      </c>
      <c r="E7263">
        <v>198.14654541015625</v>
      </c>
      <c r="F7263">
        <v>321.96697998046875</v>
      </c>
      <c r="G7263">
        <v>11.924369812011719</v>
      </c>
      <c r="J7263" s="8"/>
      <c r="K7263" t="s">
        <v>439</v>
      </c>
      <c r="L7263">
        <v>76</v>
      </c>
      <c r="M7263">
        <v>35952.0859375</v>
      </c>
      <c r="N7263">
        <v>4002.551025390625</v>
      </c>
      <c r="O7263">
        <v>279.61798095703125</v>
      </c>
      <c r="P7263">
        <v>427.70523071289063</v>
      </c>
      <c r="Q7263">
        <v>129.8431396484375</v>
      </c>
      <c r="R7263"/>
      <c r="S7263" s="13"/>
      <c r="W7263" s="15"/>
    </row>
    <row r="7264" spans="1:23" x14ac:dyDescent="0.3">
      <c r="A7264" t="s">
        <v>440</v>
      </c>
      <c r="B7264">
        <v>76</v>
      </c>
      <c r="C7264">
        <v>25384.890625</v>
      </c>
      <c r="D7264">
        <v>2929.0263671875</v>
      </c>
      <c r="E7264">
        <v>252.80999755859375</v>
      </c>
      <c r="F7264">
        <v>56.176639556884766</v>
      </c>
      <c r="G7264">
        <v>34.9647216796875</v>
      </c>
      <c r="J7264" s="8"/>
      <c r="K7264" t="s">
        <v>440</v>
      </c>
      <c r="L7264">
        <v>76</v>
      </c>
      <c r="M7264">
        <v>32159.67578125</v>
      </c>
      <c r="N7264">
        <v>3775.895263671875</v>
      </c>
      <c r="O7264">
        <v>347.95355224609375</v>
      </c>
      <c r="P7264">
        <v>173.9315185546875</v>
      </c>
      <c r="Q7264">
        <v>227.87351989746094</v>
      </c>
      <c r="R7264"/>
      <c r="S7264" s="13"/>
      <c r="W7264" s="15"/>
    </row>
    <row r="7265" spans="1:23" x14ac:dyDescent="0.3">
      <c r="A7265" t="s">
        <v>441</v>
      </c>
      <c r="B7265">
        <v>76</v>
      </c>
      <c r="C7265">
        <v>20187.57421875</v>
      </c>
      <c r="D7265">
        <v>2468.69873046875</v>
      </c>
      <c r="E7265">
        <v>44.489006042480469</v>
      </c>
      <c r="F7265">
        <v>130.41600036621094</v>
      </c>
      <c r="G7265">
        <v>133.7327880859375</v>
      </c>
      <c r="J7265" s="8"/>
      <c r="K7265" t="s">
        <v>441</v>
      </c>
      <c r="L7265">
        <v>76</v>
      </c>
      <c r="M7265">
        <v>26834.650390625</v>
      </c>
      <c r="N7265">
        <v>3215.236572265625</v>
      </c>
      <c r="O7265">
        <v>238.62284851074219</v>
      </c>
      <c r="P7265">
        <v>196.87799072265625</v>
      </c>
      <c r="Q7265">
        <v>211.74359130859375</v>
      </c>
      <c r="R7265"/>
      <c r="S7265" s="13"/>
      <c r="W7265" s="15"/>
    </row>
    <row r="7266" spans="1:23" x14ac:dyDescent="0.3">
      <c r="A7266" t="s">
        <v>442</v>
      </c>
      <c r="B7266">
        <v>76</v>
      </c>
      <c r="C7266">
        <v>20221.8125</v>
      </c>
      <c r="D7266">
        <v>2598.50439453125</v>
      </c>
      <c r="E7266">
        <v>196.70436096191406</v>
      </c>
      <c r="F7266">
        <v>192.0921630859375</v>
      </c>
      <c r="G7266">
        <v>65.853897094726563</v>
      </c>
      <c r="J7266" s="8"/>
      <c r="K7266" t="s">
        <v>442</v>
      </c>
      <c r="L7266">
        <v>76</v>
      </c>
      <c r="M7266">
        <v>26919.203125</v>
      </c>
      <c r="N7266">
        <v>3383.303466796875</v>
      </c>
      <c r="O7266">
        <v>197.55589294433594</v>
      </c>
      <c r="P7266">
        <v>187.08976745605469</v>
      </c>
      <c r="Q7266">
        <v>3.1359000205993652</v>
      </c>
      <c r="R7266"/>
      <c r="S7266" s="13"/>
      <c r="W7266" s="15"/>
    </row>
    <row r="7267" spans="1:23" x14ac:dyDescent="0.3">
      <c r="A7267" t="s">
        <v>443</v>
      </c>
      <c r="B7267">
        <v>76</v>
      </c>
      <c r="C7267">
        <v>24846.84375</v>
      </c>
      <c r="D7267">
        <v>3510.902099609375</v>
      </c>
      <c r="E7267">
        <v>268.79067993164063</v>
      </c>
      <c r="F7267">
        <v>250.853759765625</v>
      </c>
      <c r="G7267">
        <v>174.43696594238281</v>
      </c>
      <c r="J7267" s="8"/>
      <c r="K7267" t="s">
        <v>443</v>
      </c>
      <c r="L7267">
        <v>76</v>
      </c>
      <c r="M7267">
        <v>26428.568359375</v>
      </c>
      <c r="N7267">
        <v>3765.806884765625</v>
      </c>
      <c r="O7267">
        <v>347.0345458984375</v>
      </c>
      <c r="P7267">
        <v>269.43551635742188</v>
      </c>
      <c r="Q7267">
        <v>131.891357421875</v>
      </c>
      <c r="R7267"/>
      <c r="S7267" s="13"/>
      <c r="W7267" s="15"/>
    </row>
    <row r="7268" spans="1:23" x14ac:dyDescent="0.3">
      <c r="A7268" t="s">
        <v>444</v>
      </c>
      <c r="B7268">
        <v>76</v>
      </c>
      <c r="C7268">
        <v>31355.865234375</v>
      </c>
      <c r="D7268">
        <v>4539.0078125</v>
      </c>
      <c r="E7268">
        <v>349.58978271484375</v>
      </c>
      <c r="F7268">
        <v>232.93150329589844</v>
      </c>
      <c r="G7268">
        <v>91.800804138183594</v>
      </c>
      <c r="J7268" s="8"/>
      <c r="K7268" t="s">
        <v>444</v>
      </c>
      <c r="L7268">
        <v>76</v>
      </c>
      <c r="M7268">
        <v>33519.0234375</v>
      </c>
      <c r="N7268">
        <v>4837.4541015625</v>
      </c>
      <c r="O7268">
        <v>316.78372192382813</v>
      </c>
      <c r="P7268">
        <v>380.6942138671875</v>
      </c>
      <c r="Q7268">
        <v>35.308002471923828</v>
      </c>
      <c r="R7268"/>
      <c r="S7268" s="13"/>
      <c r="W7268" s="15"/>
    </row>
    <row r="7269" spans="1:23" x14ac:dyDescent="0.3">
      <c r="A7269" t="s">
        <v>445</v>
      </c>
      <c r="B7269">
        <v>76</v>
      </c>
      <c r="C7269">
        <v>22404.337890625</v>
      </c>
      <c r="D7269">
        <v>3691.704833984375</v>
      </c>
      <c r="E7269">
        <v>295.82305908203125</v>
      </c>
      <c r="F7269">
        <v>255.51181030273438</v>
      </c>
      <c r="G7269">
        <v>235.6416015625</v>
      </c>
      <c r="J7269" s="8"/>
      <c r="K7269" t="s">
        <v>445</v>
      </c>
      <c r="L7269">
        <v>76</v>
      </c>
      <c r="M7269">
        <v>30110.62890625</v>
      </c>
      <c r="N7269">
        <v>4847.99560546875</v>
      </c>
      <c r="O7269">
        <v>81.206329345703125</v>
      </c>
      <c r="P7269">
        <v>135.4212646484375</v>
      </c>
      <c r="Q7269">
        <v>43.364601135253906</v>
      </c>
      <c r="R7269"/>
      <c r="S7269" s="13"/>
      <c r="W7269" s="15"/>
    </row>
    <row r="7270" spans="1:23" x14ac:dyDescent="0.3">
      <c r="A7270" t="s">
        <v>446</v>
      </c>
      <c r="B7270">
        <v>76</v>
      </c>
      <c r="C7270">
        <v>19523.390625</v>
      </c>
      <c r="D7270">
        <v>2792.5107421875</v>
      </c>
      <c r="E7270">
        <v>230.10136413574219</v>
      </c>
      <c r="F7270">
        <v>305.36837768554688</v>
      </c>
      <c r="G7270">
        <v>84.358612060546875</v>
      </c>
      <c r="J7270" s="8"/>
      <c r="K7270" t="s">
        <v>446</v>
      </c>
      <c r="L7270">
        <v>76</v>
      </c>
      <c r="M7270">
        <v>26902.7421875</v>
      </c>
      <c r="N7270">
        <v>3855.079833984375</v>
      </c>
      <c r="O7270">
        <v>275.67156982421875</v>
      </c>
      <c r="P7270">
        <v>299.63995361328125</v>
      </c>
      <c r="Q7270">
        <v>104.55083465576172</v>
      </c>
      <c r="R7270"/>
      <c r="S7270" s="13"/>
      <c r="W7270" s="15"/>
    </row>
    <row r="7271" spans="1:23" x14ac:dyDescent="0.3">
      <c r="A7271" t="s">
        <v>447</v>
      </c>
      <c r="B7271">
        <v>76</v>
      </c>
      <c r="C7271">
        <v>31589.173828125</v>
      </c>
      <c r="D7271">
        <v>4347.73046875</v>
      </c>
      <c r="E7271">
        <v>408.73348999023438</v>
      </c>
      <c r="F7271">
        <v>499.51498413085938</v>
      </c>
      <c r="G7271">
        <v>132.68275451660156</v>
      </c>
      <c r="J7271" s="8"/>
      <c r="K7271" t="s">
        <v>447</v>
      </c>
      <c r="L7271">
        <v>76</v>
      </c>
      <c r="M7271">
        <v>42846.22265625</v>
      </c>
      <c r="N7271">
        <v>5881.0634765625</v>
      </c>
      <c r="O7271">
        <v>443.302978515625</v>
      </c>
      <c r="P7271">
        <v>661.51983642578125</v>
      </c>
      <c r="Q7271">
        <v>190.84506225585938</v>
      </c>
      <c r="R7271"/>
      <c r="S7271" s="13"/>
      <c r="W7271" s="15"/>
    </row>
    <row r="7272" spans="1:23" x14ac:dyDescent="0.3">
      <c r="A7272" t="s">
        <v>448</v>
      </c>
      <c r="B7272">
        <v>76</v>
      </c>
      <c r="C7272">
        <v>35925.30078125</v>
      </c>
      <c r="D7272">
        <v>4562.61328125</v>
      </c>
      <c r="E7272">
        <v>323.6937255859375</v>
      </c>
      <c r="F7272">
        <v>544.60516357421875</v>
      </c>
      <c r="G7272">
        <v>337.27841186523438</v>
      </c>
      <c r="J7272" s="8"/>
      <c r="K7272" t="s">
        <v>448</v>
      </c>
      <c r="L7272">
        <v>76</v>
      </c>
      <c r="M7272">
        <v>43486.96484375</v>
      </c>
      <c r="N7272">
        <v>5565.88720703125</v>
      </c>
      <c r="O7272">
        <v>446.513671875</v>
      </c>
      <c r="P7272">
        <v>533.1878662109375</v>
      </c>
      <c r="Q7272">
        <v>193.57879638671875</v>
      </c>
      <c r="R7272"/>
      <c r="S7272" s="13"/>
      <c r="W7272" s="15"/>
    </row>
    <row r="7273" spans="1:23" x14ac:dyDescent="0.3">
      <c r="A7273" t="s">
        <v>449</v>
      </c>
      <c r="B7273">
        <v>76</v>
      </c>
      <c r="C7273">
        <v>26033.296875</v>
      </c>
      <c r="D7273">
        <v>3364.77294921875</v>
      </c>
      <c r="E7273">
        <v>202.80845642089844</v>
      </c>
      <c r="F7273">
        <v>251.91812133789063</v>
      </c>
      <c r="G7273">
        <v>0</v>
      </c>
      <c r="J7273" s="8"/>
      <c r="K7273" t="s">
        <v>449</v>
      </c>
      <c r="L7273">
        <v>76</v>
      </c>
      <c r="M7273">
        <v>39278.7578125</v>
      </c>
      <c r="N7273">
        <v>4958.20068359375</v>
      </c>
      <c r="O7273">
        <v>236.40985107421875</v>
      </c>
      <c r="P7273">
        <v>290.77783203125</v>
      </c>
      <c r="Q7273">
        <v>0</v>
      </c>
      <c r="R7273"/>
      <c r="S7273" s="13"/>
      <c r="W7273" s="15"/>
    </row>
    <row r="7274" spans="1:23" x14ac:dyDescent="0.3">
      <c r="A7274" t="s">
        <v>450</v>
      </c>
      <c r="B7274">
        <v>76</v>
      </c>
      <c r="C7274">
        <v>26092.91796875</v>
      </c>
      <c r="D7274">
        <v>3086.98193359375</v>
      </c>
      <c r="E7274">
        <v>228.91043090820313</v>
      </c>
      <c r="F7274">
        <v>227.5052490234375</v>
      </c>
      <c r="G7274">
        <v>199.45111083984375</v>
      </c>
      <c r="J7274" s="8"/>
      <c r="K7274" t="s">
        <v>450</v>
      </c>
      <c r="L7274">
        <v>76</v>
      </c>
      <c r="M7274">
        <v>34175.1875</v>
      </c>
      <c r="N7274">
        <v>4111.0791015625</v>
      </c>
      <c r="O7274">
        <v>361.49716186523438</v>
      </c>
      <c r="P7274">
        <v>282.10650634765625</v>
      </c>
      <c r="Q7274">
        <v>38.742301940917969</v>
      </c>
      <c r="R7274"/>
      <c r="S7274" s="13"/>
      <c r="W7274" s="15"/>
    </row>
    <row r="7275" spans="1:23" x14ac:dyDescent="0.3">
      <c r="A7275" t="s">
        <v>451</v>
      </c>
      <c r="B7275">
        <v>76</v>
      </c>
      <c r="C7275">
        <v>21528.5703125</v>
      </c>
      <c r="D7275">
        <v>2703.881103515625</v>
      </c>
      <c r="E7275">
        <v>127.37076568603516</v>
      </c>
      <c r="F7275">
        <v>218.32905578613281</v>
      </c>
      <c r="G7275">
        <v>33.543449401855469</v>
      </c>
      <c r="J7275" s="8"/>
      <c r="K7275" t="s">
        <v>451</v>
      </c>
      <c r="L7275">
        <v>76</v>
      </c>
      <c r="M7275">
        <v>26557.556640625</v>
      </c>
      <c r="N7275">
        <v>3444.177978515625</v>
      </c>
      <c r="O7275">
        <v>274.15780639648438</v>
      </c>
      <c r="P7275">
        <v>321.989501953125</v>
      </c>
      <c r="Q7275">
        <v>4.9328603744506836</v>
      </c>
      <c r="R7275"/>
      <c r="S7275" s="13"/>
      <c r="W7275" s="15"/>
    </row>
    <row r="7276" spans="1:23" x14ac:dyDescent="0.3">
      <c r="A7276" t="s">
        <v>452</v>
      </c>
      <c r="B7276">
        <v>76</v>
      </c>
      <c r="C7276">
        <v>22607.29296875</v>
      </c>
      <c r="D7276">
        <v>2789.9404296875</v>
      </c>
      <c r="E7276">
        <v>66.372566223144531</v>
      </c>
      <c r="F7276">
        <v>76.217018127441406</v>
      </c>
      <c r="G7276">
        <v>88.847442626953125</v>
      </c>
      <c r="J7276" s="8"/>
      <c r="K7276" t="s">
        <v>452</v>
      </c>
      <c r="L7276">
        <v>76</v>
      </c>
      <c r="M7276">
        <v>28657.919921875</v>
      </c>
      <c r="N7276">
        <v>3539.566162109375</v>
      </c>
      <c r="O7276">
        <v>36.793491363525391</v>
      </c>
      <c r="P7276">
        <v>174.69967651367188</v>
      </c>
      <c r="Q7276">
        <v>12.823341369628906</v>
      </c>
      <c r="R7276"/>
      <c r="S7276" s="13"/>
      <c r="W7276" s="15"/>
    </row>
    <row r="7277" spans="1:23" x14ac:dyDescent="0.3">
      <c r="A7277" t="s">
        <v>453</v>
      </c>
      <c r="B7277">
        <v>76</v>
      </c>
      <c r="C7277">
        <v>28833.77734375</v>
      </c>
      <c r="D7277">
        <v>3661.308349609375</v>
      </c>
      <c r="E7277">
        <v>229.51911926269531</v>
      </c>
      <c r="F7277">
        <v>266.67562866210938</v>
      </c>
      <c r="G7277">
        <v>197.4283447265625</v>
      </c>
      <c r="J7277" s="8"/>
      <c r="K7277" t="s">
        <v>453</v>
      </c>
      <c r="L7277">
        <v>76</v>
      </c>
      <c r="M7277">
        <v>39734.4453125</v>
      </c>
      <c r="N7277">
        <v>4754.65625</v>
      </c>
      <c r="O7277">
        <v>182.14131164550781</v>
      </c>
      <c r="P7277">
        <v>237.18154907226563</v>
      </c>
      <c r="Q7277">
        <v>183.99784851074219</v>
      </c>
      <c r="R7277"/>
      <c r="S7277" s="13"/>
      <c r="W7277" s="15"/>
    </row>
    <row r="7278" spans="1:23" x14ac:dyDescent="0.3">
      <c r="A7278" t="s">
        <v>454</v>
      </c>
      <c r="B7278">
        <v>76</v>
      </c>
      <c r="C7278">
        <v>26704.876953125</v>
      </c>
      <c r="D7278">
        <v>3385.07470703125</v>
      </c>
      <c r="E7278">
        <v>324.440673828125</v>
      </c>
      <c r="F7278">
        <v>411.97915649414063</v>
      </c>
      <c r="G7278">
        <v>160.23110961914063</v>
      </c>
      <c r="J7278" s="8"/>
      <c r="K7278" t="s">
        <v>454</v>
      </c>
      <c r="L7278">
        <v>76</v>
      </c>
      <c r="M7278">
        <v>32861.078125</v>
      </c>
      <c r="N7278">
        <v>4171.9267578125</v>
      </c>
      <c r="O7278">
        <v>295.40121459960938</v>
      </c>
      <c r="P7278">
        <v>524.85015869140625</v>
      </c>
      <c r="Q7278">
        <v>220.31777954101563</v>
      </c>
      <c r="R7278"/>
      <c r="S7278" s="13"/>
      <c r="W7278" s="15"/>
    </row>
    <row r="7279" spans="1:23" x14ac:dyDescent="0.3">
      <c r="A7279" t="s">
        <v>455</v>
      </c>
      <c r="B7279">
        <v>76</v>
      </c>
      <c r="C7279">
        <v>20434.25</v>
      </c>
      <c r="D7279">
        <v>2596.2451171875</v>
      </c>
      <c r="E7279">
        <v>0</v>
      </c>
      <c r="F7279">
        <v>0</v>
      </c>
      <c r="G7279">
        <v>0</v>
      </c>
      <c r="J7279" s="8"/>
      <c r="K7279" t="s">
        <v>455</v>
      </c>
      <c r="L7279">
        <v>76</v>
      </c>
      <c r="M7279">
        <v>37507.03515625</v>
      </c>
      <c r="N7279">
        <v>4905.591796875</v>
      </c>
      <c r="O7279">
        <v>31.430074691772461</v>
      </c>
      <c r="P7279">
        <v>189.33749389648438</v>
      </c>
      <c r="Q7279">
        <v>208.47714233398438</v>
      </c>
      <c r="R7279"/>
      <c r="S7279" s="13"/>
      <c r="W7279" s="15"/>
    </row>
    <row r="7280" spans="1:23" x14ac:dyDescent="0.3">
      <c r="A7280" t="s">
        <v>456</v>
      </c>
      <c r="B7280">
        <v>76</v>
      </c>
      <c r="C7280">
        <v>33640.44921875</v>
      </c>
      <c r="D7280">
        <v>5065.34033203125</v>
      </c>
      <c r="E7280">
        <v>352.50820922851563</v>
      </c>
      <c r="F7280">
        <v>400.26486206054688</v>
      </c>
      <c r="G7280">
        <v>122.59976196289063</v>
      </c>
      <c r="J7280" s="8"/>
      <c r="K7280" t="s">
        <v>456</v>
      </c>
      <c r="L7280">
        <v>76</v>
      </c>
      <c r="M7280">
        <v>34415.41015625</v>
      </c>
      <c r="N7280">
        <v>5298.95654296875</v>
      </c>
      <c r="O7280">
        <v>290.97122192382813</v>
      </c>
      <c r="P7280">
        <v>344.97964477539063</v>
      </c>
      <c r="Q7280">
        <v>191.17250061035156</v>
      </c>
      <c r="R7280"/>
      <c r="S7280" s="13"/>
      <c r="W7280" s="15"/>
    </row>
    <row r="7281" spans="1:23" x14ac:dyDescent="0.3">
      <c r="A7281" t="s">
        <v>457</v>
      </c>
      <c r="B7281">
        <v>76</v>
      </c>
      <c r="C7281">
        <v>27492.759765625</v>
      </c>
      <c r="D7281">
        <v>4215.62939453125</v>
      </c>
      <c r="E7281">
        <v>215.55462646484375</v>
      </c>
      <c r="F7281">
        <v>278.9429931640625</v>
      </c>
      <c r="G7281">
        <v>250.16618347167969</v>
      </c>
      <c r="J7281" s="8"/>
      <c r="K7281" t="s">
        <v>457</v>
      </c>
      <c r="L7281">
        <v>76</v>
      </c>
      <c r="M7281">
        <v>29752.953125</v>
      </c>
      <c r="N7281">
        <v>4443.67529296875</v>
      </c>
      <c r="O7281">
        <v>206.10047912597656</v>
      </c>
      <c r="P7281">
        <v>294.8321533203125</v>
      </c>
      <c r="Q7281">
        <v>251.80662536621094</v>
      </c>
      <c r="R7281"/>
      <c r="S7281" s="13"/>
      <c r="W7281" s="15"/>
    </row>
    <row r="7282" spans="1:23" x14ac:dyDescent="0.3">
      <c r="A7282" t="s">
        <v>458</v>
      </c>
      <c r="B7282">
        <v>76</v>
      </c>
      <c r="C7282">
        <v>44751.47265625</v>
      </c>
      <c r="D7282">
        <v>6055.85009765625</v>
      </c>
      <c r="E7282">
        <v>446.26742553710938</v>
      </c>
      <c r="F7282">
        <v>819.184326171875</v>
      </c>
      <c r="G7282">
        <v>208.69277954101563</v>
      </c>
      <c r="J7282" s="8"/>
      <c r="K7282" t="s">
        <v>458</v>
      </c>
      <c r="L7282">
        <v>76</v>
      </c>
      <c r="M7282">
        <v>56993.19140625</v>
      </c>
      <c r="N7282">
        <v>7592.83544921875</v>
      </c>
      <c r="O7282">
        <v>680.51153564453125</v>
      </c>
      <c r="P7282">
        <v>951.19256591796875</v>
      </c>
      <c r="Q7282">
        <v>292.60769653320313</v>
      </c>
      <c r="R7282"/>
      <c r="S7282" s="13"/>
      <c r="W7282" s="15"/>
    </row>
    <row r="7283" spans="1:23" x14ac:dyDescent="0.3">
      <c r="A7283" t="s">
        <v>459</v>
      </c>
      <c r="B7283">
        <v>76</v>
      </c>
      <c r="C7283">
        <v>34549.1875</v>
      </c>
      <c r="D7283">
        <v>4663.71533203125</v>
      </c>
      <c r="E7283">
        <v>578.4532470703125</v>
      </c>
      <c r="F7283">
        <v>751.47589111328125</v>
      </c>
      <c r="G7283">
        <v>360.45059204101563</v>
      </c>
      <c r="J7283" s="8"/>
      <c r="K7283" t="s">
        <v>459</v>
      </c>
      <c r="L7283">
        <v>76</v>
      </c>
      <c r="M7283">
        <v>43564.859375</v>
      </c>
      <c r="N7283">
        <v>5911.43701171875</v>
      </c>
      <c r="O7283">
        <v>812.31805419921875</v>
      </c>
      <c r="P7283">
        <v>993.97039794921875</v>
      </c>
      <c r="Q7283">
        <v>352.8175048828125</v>
      </c>
      <c r="R7283"/>
      <c r="S7283" s="13"/>
      <c r="W7283" s="15"/>
    </row>
    <row r="7284" spans="1:23" x14ac:dyDescent="0.3">
      <c r="A7284" t="s">
        <v>460</v>
      </c>
      <c r="B7284">
        <v>76</v>
      </c>
      <c r="C7284">
        <v>33368.421875</v>
      </c>
      <c r="D7284">
        <v>4454.46630859375</v>
      </c>
      <c r="E7284">
        <v>464.5498046875</v>
      </c>
      <c r="F7284">
        <v>686.63525390625</v>
      </c>
      <c r="G7284">
        <v>152.55966186523438</v>
      </c>
      <c r="J7284" s="8"/>
      <c r="K7284" t="s">
        <v>460</v>
      </c>
      <c r="L7284">
        <v>76</v>
      </c>
      <c r="M7284">
        <v>38950.09375</v>
      </c>
      <c r="N7284">
        <v>5176.31298828125</v>
      </c>
      <c r="O7284">
        <v>469.23434448242188</v>
      </c>
      <c r="P7284">
        <v>614.50390625</v>
      </c>
      <c r="Q7284">
        <v>182.65170288085938</v>
      </c>
      <c r="R7284"/>
      <c r="S7284" s="13"/>
      <c r="W7284" s="15"/>
    </row>
    <row r="7285" spans="1:23" x14ac:dyDescent="0.3">
      <c r="A7285" t="s">
        <v>461</v>
      </c>
      <c r="B7285">
        <v>76</v>
      </c>
      <c r="C7285">
        <v>28363.974609375</v>
      </c>
      <c r="D7285">
        <v>3535.2373046875</v>
      </c>
      <c r="E7285">
        <v>359.21688842773438</v>
      </c>
      <c r="F7285">
        <v>499.62689208984375</v>
      </c>
      <c r="G7285">
        <v>239.16287231445313</v>
      </c>
      <c r="J7285" s="8"/>
      <c r="K7285" t="s">
        <v>461</v>
      </c>
      <c r="L7285">
        <v>76</v>
      </c>
      <c r="M7285">
        <v>40978.23828125</v>
      </c>
      <c r="N7285">
        <v>5366.91748046875</v>
      </c>
      <c r="O7285">
        <v>405.27035522460938</v>
      </c>
      <c r="P7285">
        <v>481.31060791015625</v>
      </c>
      <c r="Q7285">
        <v>273.778564453125</v>
      </c>
      <c r="R7285"/>
      <c r="S7285" s="13"/>
      <c r="W7285" s="15"/>
    </row>
    <row r="7286" spans="1:23" x14ac:dyDescent="0.3">
      <c r="A7286" t="s">
        <v>462</v>
      </c>
      <c r="B7286">
        <v>76</v>
      </c>
      <c r="C7286">
        <v>24071.146484375</v>
      </c>
      <c r="D7286">
        <v>3099.9765625</v>
      </c>
      <c r="E7286">
        <v>258.87423706054688</v>
      </c>
      <c r="F7286">
        <v>201.55537414550781</v>
      </c>
      <c r="G7286">
        <v>154.56387329101563</v>
      </c>
      <c r="J7286" s="8"/>
      <c r="K7286" t="s">
        <v>462</v>
      </c>
      <c r="L7286">
        <v>76</v>
      </c>
      <c r="M7286">
        <v>28169.755859375</v>
      </c>
      <c r="N7286">
        <v>3775.100341796875</v>
      </c>
      <c r="O7286">
        <v>284.42105102539063</v>
      </c>
      <c r="P7286">
        <v>281.99261474609375</v>
      </c>
      <c r="Q7286">
        <v>231.84580993652344</v>
      </c>
      <c r="R7286"/>
      <c r="S7286" s="13"/>
      <c r="W7286" s="15"/>
    </row>
    <row r="7287" spans="1:23" x14ac:dyDescent="0.3">
      <c r="A7287" t="s">
        <v>463</v>
      </c>
      <c r="B7287">
        <v>76</v>
      </c>
      <c r="C7287">
        <v>30197.361328125</v>
      </c>
      <c r="D7287">
        <v>3744.805908203125</v>
      </c>
      <c r="E7287">
        <v>304.91360473632813</v>
      </c>
      <c r="F7287">
        <v>205.60600280761719</v>
      </c>
      <c r="G7287">
        <v>0</v>
      </c>
      <c r="J7287" s="8"/>
      <c r="K7287" t="s">
        <v>463</v>
      </c>
      <c r="L7287">
        <v>76</v>
      </c>
      <c r="M7287">
        <v>40308.6015625</v>
      </c>
      <c r="N7287">
        <v>4981.7265625</v>
      </c>
      <c r="O7287">
        <v>288.54241943359375</v>
      </c>
      <c r="P7287">
        <v>256.16485595703125</v>
      </c>
      <c r="Q7287">
        <v>0</v>
      </c>
      <c r="R7287"/>
      <c r="S7287" s="13"/>
      <c r="W7287" s="15"/>
    </row>
    <row r="7288" spans="1:23" x14ac:dyDescent="0.3">
      <c r="A7288" t="s">
        <v>464</v>
      </c>
      <c r="B7288">
        <v>76</v>
      </c>
      <c r="C7288">
        <v>22270.34375</v>
      </c>
      <c r="D7288">
        <v>2815.31201171875</v>
      </c>
      <c r="E7288">
        <v>317.01263427734375</v>
      </c>
      <c r="F7288">
        <v>173.60780334472656</v>
      </c>
      <c r="G7288">
        <v>57.431659698486328</v>
      </c>
      <c r="J7288" s="8"/>
      <c r="K7288" t="s">
        <v>464</v>
      </c>
      <c r="L7288">
        <v>76</v>
      </c>
      <c r="M7288">
        <v>33273.04296875</v>
      </c>
      <c r="N7288">
        <v>4129.92919921875</v>
      </c>
      <c r="O7288">
        <v>297.86935424804688</v>
      </c>
      <c r="P7288">
        <v>357.632080078125</v>
      </c>
      <c r="Q7288">
        <v>197.03477478027344</v>
      </c>
      <c r="R7288"/>
      <c r="S7288" s="13"/>
      <c r="W7288" s="15"/>
    </row>
    <row r="7289" spans="1:23" x14ac:dyDescent="0.3">
      <c r="A7289" t="s">
        <v>465</v>
      </c>
      <c r="B7289">
        <v>76</v>
      </c>
      <c r="C7289">
        <v>30102.228515625</v>
      </c>
      <c r="D7289">
        <v>4012.953857421875</v>
      </c>
      <c r="E7289">
        <v>305.2054443359375</v>
      </c>
      <c r="F7289">
        <v>221.2847900390625</v>
      </c>
      <c r="G7289">
        <v>215.6483154296875</v>
      </c>
      <c r="J7289" s="8"/>
      <c r="K7289" t="s">
        <v>465</v>
      </c>
      <c r="L7289">
        <v>76</v>
      </c>
      <c r="M7289">
        <v>37761.86328125</v>
      </c>
      <c r="N7289">
        <v>5039.94140625</v>
      </c>
      <c r="O7289">
        <v>188.58963012695313</v>
      </c>
      <c r="P7289">
        <v>169.98695373535156</v>
      </c>
      <c r="Q7289">
        <v>24.844274520874023</v>
      </c>
      <c r="R7289"/>
      <c r="S7289" s="13"/>
      <c r="W7289" s="15"/>
    </row>
    <row r="7290" spans="1:23" x14ac:dyDescent="0.3">
      <c r="A7290" t="s">
        <v>466</v>
      </c>
      <c r="B7290">
        <v>76</v>
      </c>
      <c r="C7290">
        <v>33838.9296875</v>
      </c>
      <c r="D7290">
        <v>4380.18359375</v>
      </c>
      <c r="E7290">
        <v>289.19827270507813</v>
      </c>
      <c r="F7290">
        <v>315.24795532226563</v>
      </c>
      <c r="G7290">
        <v>105.19353485107422</v>
      </c>
      <c r="J7290" s="8"/>
      <c r="K7290" t="s">
        <v>466</v>
      </c>
      <c r="L7290">
        <v>76</v>
      </c>
      <c r="M7290">
        <v>43116.8125</v>
      </c>
      <c r="N7290">
        <v>5574.0107421875</v>
      </c>
      <c r="O7290">
        <v>354.1688232421875</v>
      </c>
      <c r="P7290">
        <v>456.78787231445313</v>
      </c>
      <c r="Q7290">
        <v>152.45440673828125</v>
      </c>
      <c r="R7290"/>
      <c r="S7290" s="13"/>
      <c r="W7290" s="15"/>
    </row>
    <row r="7291" spans="1:23" x14ac:dyDescent="0.3">
      <c r="A7291" t="s">
        <v>467</v>
      </c>
      <c r="B7291">
        <v>76</v>
      </c>
      <c r="C7291">
        <v>29577.8125</v>
      </c>
      <c r="D7291">
        <v>3962.819580078125</v>
      </c>
      <c r="E7291">
        <v>325.74301147460938</v>
      </c>
      <c r="F7291">
        <v>348.419189453125</v>
      </c>
      <c r="G7291">
        <v>130.54814147949219</v>
      </c>
      <c r="J7291" s="8"/>
      <c r="K7291" t="s">
        <v>467</v>
      </c>
      <c r="L7291">
        <v>76</v>
      </c>
      <c r="M7291">
        <v>37243.82421875</v>
      </c>
      <c r="N7291">
        <v>4952.38525390625</v>
      </c>
      <c r="O7291">
        <v>241.70008850097656</v>
      </c>
      <c r="P7291">
        <v>399.1822509765625</v>
      </c>
      <c r="Q7291">
        <v>111.52088928222656</v>
      </c>
      <c r="R7291"/>
      <c r="S7291" s="13"/>
      <c r="W7291" s="15"/>
    </row>
    <row r="7292" spans="1:23" x14ac:dyDescent="0.3">
      <c r="A7292" t="s">
        <v>468</v>
      </c>
      <c r="B7292">
        <v>76</v>
      </c>
      <c r="C7292">
        <v>32482.466796875</v>
      </c>
      <c r="D7292">
        <v>4754.23095703125</v>
      </c>
      <c r="E7292">
        <v>468.76190185546875</v>
      </c>
      <c r="F7292">
        <v>577.24932861328125</v>
      </c>
      <c r="G7292">
        <v>225.84735107421875</v>
      </c>
      <c r="J7292" s="8"/>
      <c r="K7292" t="s">
        <v>468</v>
      </c>
      <c r="L7292">
        <v>76</v>
      </c>
      <c r="M7292">
        <v>39596.75</v>
      </c>
      <c r="N7292">
        <v>6022.23046875</v>
      </c>
      <c r="O7292">
        <v>581.86431884765625</v>
      </c>
      <c r="P7292">
        <v>776.427978515625</v>
      </c>
      <c r="Q7292">
        <v>236.65617370605469</v>
      </c>
      <c r="R7292"/>
      <c r="S7292" s="13"/>
      <c r="W7292" s="15"/>
    </row>
    <row r="7293" spans="1:23" x14ac:dyDescent="0.3">
      <c r="A7293" t="s">
        <v>469</v>
      </c>
      <c r="B7293">
        <v>76</v>
      </c>
      <c r="C7293">
        <v>31060.03515625</v>
      </c>
      <c r="D7293">
        <v>5079.44384765625</v>
      </c>
      <c r="E7293">
        <v>478.28738403320313</v>
      </c>
      <c r="F7293">
        <v>586.64996337890625</v>
      </c>
      <c r="G7293">
        <v>219.48789978027344</v>
      </c>
      <c r="J7293" s="8"/>
      <c r="K7293" t="s">
        <v>469</v>
      </c>
      <c r="L7293">
        <v>76</v>
      </c>
      <c r="M7293">
        <v>40761.1484375</v>
      </c>
      <c r="N7293">
        <v>6617.73486328125</v>
      </c>
      <c r="O7293">
        <v>448.91079711914063</v>
      </c>
      <c r="P7293">
        <v>607.31298828125</v>
      </c>
      <c r="Q7293">
        <v>83.500831604003906</v>
      </c>
      <c r="R7293"/>
      <c r="S7293" s="13"/>
      <c r="W7293" s="15"/>
    </row>
    <row r="7294" spans="1:23" x14ac:dyDescent="0.3">
      <c r="A7294" t="s">
        <v>470</v>
      </c>
      <c r="B7294">
        <v>76</v>
      </c>
      <c r="C7294">
        <v>39537.1796875</v>
      </c>
      <c r="D7294">
        <v>5707.97265625</v>
      </c>
      <c r="E7294">
        <v>320.63394165039063</v>
      </c>
      <c r="F7294">
        <v>532.30023193359375</v>
      </c>
      <c r="G7294">
        <v>113.12711334228516</v>
      </c>
      <c r="J7294" s="8"/>
      <c r="K7294" t="s">
        <v>470</v>
      </c>
      <c r="L7294">
        <v>76</v>
      </c>
      <c r="M7294">
        <v>53080.609375</v>
      </c>
      <c r="N7294">
        <v>7801.5830078125</v>
      </c>
      <c r="O7294">
        <v>422.71331787109375</v>
      </c>
      <c r="P7294">
        <v>608.63006591796875</v>
      </c>
      <c r="Q7294">
        <v>191.08024597167969</v>
      </c>
      <c r="R7294"/>
      <c r="S7294" s="13"/>
      <c r="W7294" s="15"/>
    </row>
    <row r="7295" spans="1:23" x14ac:dyDescent="0.3">
      <c r="A7295" t="s">
        <v>471</v>
      </c>
      <c r="B7295">
        <v>76</v>
      </c>
      <c r="C7295">
        <v>40286.68359375</v>
      </c>
      <c r="D7295">
        <v>5574.52294921875</v>
      </c>
      <c r="E7295">
        <v>507.6707763671875</v>
      </c>
      <c r="F7295">
        <v>464.62350463867188</v>
      </c>
      <c r="G7295">
        <v>124.97920989990234</v>
      </c>
      <c r="J7295" s="8"/>
      <c r="K7295" t="s">
        <v>471</v>
      </c>
      <c r="L7295">
        <v>76</v>
      </c>
      <c r="M7295">
        <v>46615.83203125</v>
      </c>
      <c r="N7295">
        <v>6513.3623046875</v>
      </c>
      <c r="O7295">
        <v>432.56085205078125</v>
      </c>
      <c r="P7295">
        <v>493.48648071289063</v>
      </c>
      <c r="Q7295">
        <v>116.0521240234375</v>
      </c>
      <c r="R7295"/>
      <c r="S7295" s="13"/>
      <c r="W7295" s="15"/>
    </row>
    <row r="7296" spans="1:23" x14ac:dyDescent="0.3">
      <c r="A7296" t="s">
        <v>472</v>
      </c>
      <c r="B7296">
        <v>76</v>
      </c>
      <c r="C7296">
        <v>40999.84765625</v>
      </c>
      <c r="D7296">
        <v>5477.91357421875</v>
      </c>
      <c r="E7296">
        <v>392.3033447265625</v>
      </c>
      <c r="F7296">
        <v>533.34375</v>
      </c>
      <c r="G7296">
        <v>183.05929565429688</v>
      </c>
      <c r="J7296" s="8"/>
      <c r="K7296" t="s">
        <v>472</v>
      </c>
      <c r="L7296">
        <v>76</v>
      </c>
      <c r="M7296">
        <v>46053.6328125</v>
      </c>
      <c r="N7296">
        <v>6229.74755859375</v>
      </c>
      <c r="O7296">
        <v>393.2965087890625</v>
      </c>
      <c r="P7296">
        <v>527.79638671875</v>
      </c>
      <c r="Q7296">
        <v>234.79345703125</v>
      </c>
      <c r="R7296"/>
      <c r="S7296" s="13"/>
      <c r="W7296" s="15"/>
    </row>
    <row r="7297" spans="1:23" x14ac:dyDescent="0.3">
      <c r="A7297" t="s">
        <v>473</v>
      </c>
      <c r="B7297">
        <v>76</v>
      </c>
      <c r="C7297">
        <v>26092.5234375</v>
      </c>
      <c r="D7297">
        <v>3498.677490234375</v>
      </c>
      <c r="E7297">
        <v>329.07781982421875</v>
      </c>
      <c r="F7297">
        <v>377.1517333984375</v>
      </c>
      <c r="G7297">
        <v>127.46926879882813</v>
      </c>
      <c r="J7297" s="8"/>
      <c r="K7297" t="s">
        <v>473</v>
      </c>
      <c r="L7297">
        <v>76</v>
      </c>
      <c r="M7297">
        <v>32413.13671875</v>
      </c>
      <c r="N7297">
        <v>4828.0849609375</v>
      </c>
      <c r="O7297">
        <v>592.8955078125</v>
      </c>
      <c r="P7297">
        <v>547.6951904296875</v>
      </c>
      <c r="Q7297">
        <v>277.26034545898438</v>
      </c>
      <c r="R7297"/>
      <c r="S7297" s="13"/>
      <c r="W7297" s="15"/>
    </row>
    <row r="7298" spans="1:23" x14ac:dyDescent="0.3">
      <c r="A7298" t="s">
        <v>474</v>
      </c>
      <c r="B7298">
        <v>76</v>
      </c>
      <c r="C7298">
        <v>33900.109375</v>
      </c>
      <c r="D7298">
        <v>4373.248046875</v>
      </c>
      <c r="E7298">
        <v>198.72161865234375</v>
      </c>
      <c r="F7298">
        <v>259.61932373046875</v>
      </c>
      <c r="G7298">
        <v>306.07330322265625</v>
      </c>
      <c r="J7298" s="8"/>
      <c r="K7298" t="s">
        <v>474</v>
      </c>
      <c r="L7298">
        <v>76</v>
      </c>
      <c r="M7298">
        <v>41705.14453125</v>
      </c>
      <c r="N7298">
        <v>5353.650390625</v>
      </c>
      <c r="O7298">
        <v>305.05511474609375</v>
      </c>
      <c r="P7298">
        <v>351.05758666992188</v>
      </c>
      <c r="Q7298">
        <v>212.08229064941406</v>
      </c>
      <c r="R7298"/>
      <c r="S7298" s="13"/>
      <c r="W7298" s="15"/>
    </row>
    <row r="7299" spans="1:23" x14ac:dyDescent="0.3">
      <c r="A7299" t="s">
        <v>475</v>
      </c>
      <c r="B7299">
        <v>76</v>
      </c>
      <c r="C7299">
        <v>30457.318359375</v>
      </c>
      <c r="D7299">
        <v>3952.9130859375</v>
      </c>
      <c r="E7299">
        <v>356.84979248046875</v>
      </c>
      <c r="F7299">
        <v>403.33712768554688</v>
      </c>
      <c r="G7299">
        <v>19.144462585449219</v>
      </c>
      <c r="J7299" s="8"/>
      <c r="K7299" t="s">
        <v>475</v>
      </c>
      <c r="L7299">
        <v>76</v>
      </c>
      <c r="M7299">
        <v>35985.05078125</v>
      </c>
      <c r="N7299">
        <v>4677.54833984375</v>
      </c>
      <c r="O7299">
        <v>359.429443359375</v>
      </c>
      <c r="P7299">
        <v>505.42660522460938</v>
      </c>
      <c r="Q7299">
        <v>83.757026672363281</v>
      </c>
      <c r="R7299"/>
      <c r="S7299" s="13"/>
      <c r="W7299" s="15"/>
    </row>
    <row r="7300" spans="1:23" x14ac:dyDescent="0.3">
      <c r="A7300" t="s">
        <v>476</v>
      </c>
      <c r="B7300">
        <v>76</v>
      </c>
      <c r="C7300">
        <v>29887.8984375</v>
      </c>
      <c r="D7300">
        <v>3319.424560546875</v>
      </c>
      <c r="E7300">
        <v>0</v>
      </c>
      <c r="F7300">
        <v>105.23149108886719</v>
      </c>
      <c r="G7300">
        <v>132.11865234375</v>
      </c>
      <c r="J7300" s="8"/>
      <c r="K7300" t="s">
        <v>476</v>
      </c>
      <c r="L7300">
        <v>76</v>
      </c>
      <c r="M7300">
        <v>38102.3671875</v>
      </c>
      <c r="N7300">
        <v>4463.63623046875</v>
      </c>
      <c r="O7300">
        <v>0</v>
      </c>
      <c r="P7300">
        <v>160.1068115234375</v>
      </c>
      <c r="Q7300">
        <v>69.288894653320313</v>
      </c>
      <c r="R7300"/>
      <c r="S7300" s="13"/>
      <c r="W7300" s="15"/>
    </row>
    <row r="7301" spans="1:23" x14ac:dyDescent="0.3">
      <c r="A7301" t="s">
        <v>477</v>
      </c>
      <c r="B7301">
        <v>76</v>
      </c>
      <c r="C7301">
        <v>30390.396484375</v>
      </c>
      <c r="D7301">
        <v>3864.734619140625</v>
      </c>
      <c r="E7301">
        <v>177.11524963378906</v>
      </c>
      <c r="F7301">
        <v>196.53370666503906</v>
      </c>
      <c r="G7301">
        <v>137.99270629882813</v>
      </c>
      <c r="J7301" s="8"/>
      <c r="K7301" t="s">
        <v>477</v>
      </c>
      <c r="L7301">
        <v>76</v>
      </c>
      <c r="M7301">
        <v>35368.7734375</v>
      </c>
      <c r="N7301">
        <v>4386.521484375</v>
      </c>
      <c r="O7301">
        <v>237.24697875976563</v>
      </c>
      <c r="P7301">
        <v>249.93960571289063</v>
      </c>
      <c r="Q7301">
        <v>142.33514404296875</v>
      </c>
      <c r="R7301"/>
      <c r="S7301" s="13"/>
      <c r="W7301" s="15"/>
    </row>
    <row r="7302" spans="1:23" x14ac:dyDescent="0.3">
      <c r="A7302" t="s">
        <v>478</v>
      </c>
      <c r="B7302">
        <v>76</v>
      </c>
      <c r="C7302">
        <v>50567.3046875</v>
      </c>
      <c r="D7302">
        <v>6299.1904296875</v>
      </c>
      <c r="E7302">
        <v>164.50942993164063</v>
      </c>
      <c r="F7302">
        <v>263.92361450195313</v>
      </c>
      <c r="G7302">
        <v>283.05731201171875</v>
      </c>
      <c r="J7302" s="8"/>
      <c r="K7302" t="s">
        <v>478</v>
      </c>
      <c r="L7302">
        <v>76</v>
      </c>
      <c r="M7302">
        <v>49131.1875</v>
      </c>
      <c r="N7302">
        <v>6124.52001953125</v>
      </c>
      <c r="O7302">
        <v>126.48947143554688</v>
      </c>
      <c r="P7302">
        <v>113.67993927001953</v>
      </c>
      <c r="Q7302">
        <v>104.58090972900391</v>
      </c>
      <c r="R7302"/>
      <c r="S7302" s="13"/>
      <c r="W7302" s="15"/>
    </row>
    <row r="7303" spans="1:23" x14ac:dyDescent="0.3">
      <c r="A7303" t="s">
        <v>479</v>
      </c>
      <c r="B7303">
        <v>76</v>
      </c>
      <c r="C7303">
        <v>56119.7265625</v>
      </c>
      <c r="D7303">
        <v>7876.71484375</v>
      </c>
      <c r="E7303">
        <v>470.67391967773438</v>
      </c>
      <c r="F7303">
        <v>590.47998046875</v>
      </c>
      <c r="G7303">
        <v>283.36288452148438</v>
      </c>
      <c r="J7303" s="8"/>
      <c r="K7303" t="s">
        <v>479</v>
      </c>
      <c r="L7303">
        <v>76</v>
      </c>
      <c r="M7303">
        <v>50916.7421875</v>
      </c>
      <c r="N7303">
        <v>7236.00537109375</v>
      </c>
      <c r="O7303">
        <v>424.44024658203125</v>
      </c>
      <c r="P7303">
        <v>480.3905029296875</v>
      </c>
      <c r="Q7303">
        <v>239.479248046875</v>
      </c>
      <c r="R7303"/>
      <c r="S7303" s="13"/>
      <c r="W7303" s="15"/>
    </row>
    <row r="7304" spans="1:23" x14ac:dyDescent="0.3">
      <c r="A7304" t="s">
        <v>480</v>
      </c>
      <c r="B7304">
        <v>76</v>
      </c>
      <c r="C7304">
        <v>36248.49609375</v>
      </c>
      <c r="D7304">
        <v>5623.29541015625</v>
      </c>
      <c r="E7304">
        <v>283.70318603515625</v>
      </c>
      <c r="F7304">
        <v>322.48123168945313</v>
      </c>
      <c r="G7304">
        <v>200.13880920410156</v>
      </c>
      <c r="J7304" s="8"/>
      <c r="K7304" t="s">
        <v>480</v>
      </c>
      <c r="L7304">
        <v>76</v>
      </c>
      <c r="M7304">
        <v>40699.3984375</v>
      </c>
      <c r="N7304">
        <v>6326.57568359375</v>
      </c>
      <c r="O7304">
        <v>274.67626953125</v>
      </c>
      <c r="P7304">
        <v>342.87750244140625</v>
      </c>
      <c r="Q7304">
        <v>108.66121673583984</v>
      </c>
      <c r="R7304"/>
      <c r="S7304" s="13"/>
      <c r="W7304" s="15"/>
    </row>
    <row r="7305" spans="1:23" x14ac:dyDescent="0.3">
      <c r="A7305" t="s">
        <v>481</v>
      </c>
      <c r="B7305">
        <v>76</v>
      </c>
      <c r="C7305">
        <v>45626.1640625</v>
      </c>
      <c r="D7305">
        <v>7883.40771484375</v>
      </c>
      <c r="E7305">
        <v>537.93145751953125</v>
      </c>
      <c r="F7305">
        <v>645.14251708984375</v>
      </c>
      <c r="G7305">
        <v>294.70428466796875</v>
      </c>
      <c r="J7305" s="8"/>
      <c r="K7305" t="s">
        <v>481</v>
      </c>
      <c r="L7305">
        <v>76</v>
      </c>
      <c r="M7305">
        <v>44579.328125</v>
      </c>
      <c r="N7305">
        <v>7799.08837890625</v>
      </c>
      <c r="O7305">
        <v>435.7408447265625</v>
      </c>
      <c r="P7305">
        <v>550.5115966796875</v>
      </c>
      <c r="Q7305">
        <v>309.14413452148438</v>
      </c>
      <c r="R7305"/>
      <c r="S7305" s="13"/>
      <c r="W7305" s="15"/>
    </row>
    <row r="7306" spans="1:23" x14ac:dyDescent="0.3">
      <c r="A7306" t="s">
        <v>386</v>
      </c>
      <c r="B7306">
        <v>77</v>
      </c>
      <c r="C7306">
        <v>30868.302734375</v>
      </c>
      <c r="D7306">
        <v>4649.228515625</v>
      </c>
      <c r="E7306">
        <v>386.420166015625</v>
      </c>
      <c r="F7306">
        <v>415.66281127929688</v>
      </c>
      <c r="G7306">
        <v>119.87690734863281</v>
      </c>
      <c r="J7306" s="8"/>
      <c r="K7306" t="s">
        <v>386</v>
      </c>
      <c r="L7306">
        <v>77</v>
      </c>
      <c r="M7306">
        <v>36511.640625</v>
      </c>
      <c r="N7306">
        <v>5618.76806640625</v>
      </c>
      <c r="O7306">
        <v>436.44778442382813</v>
      </c>
      <c r="P7306">
        <v>544.66162109375</v>
      </c>
      <c r="Q7306">
        <v>322.07891845703125</v>
      </c>
      <c r="R7306"/>
      <c r="S7306" s="13"/>
      <c r="W7306" s="15"/>
    </row>
    <row r="7307" spans="1:23" x14ac:dyDescent="0.3">
      <c r="A7307" t="s">
        <v>387</v>
      </c>
      <c r="B7307">
        <v>77</v>
      </c>
      <c r="C7307">
        <v>22967.30859375</v>
      </c>
      <c r="D7307">
        <v>3295.999755859375</v>
      </c>
      <c r="E7307">
        <v>206.72564697265625</v>
      </c>
      <c r="F7307">
        <v>228.72235107421875</v>
      </c>
      <c r="G7307">
        <v>229.04353332519531</v>
      </c>
      <c r="J7307" s="8"/>
      <c r="K7307" t="s">
        <v>387</v>
      </c>
      <c r="L7307">
        <v>77</v>
      </c>
      <c r="M7307">
        <v>29963.611328125</v>
      </c>
      <c r="N7307">
        <v>4494.17333984375</v>
      </c>
      <c r="O7307">
        <v>265.95602416992188</v>
      </c>
      <c r="P7307">
        <v>451.12057495117188</v>
      </c>
      <c r="Q7307">
        <v>367.42398071289063</v>
      </c>
      <c r="R7307"/>
      <c r="S7307" s="13"/>
      <c r="W7307" s="15"/>
    </row>
    <row r="7308" spans="1:23" x14ac:dyDescent="0.3">
      <c r="A7308" t="s">
        <v>388</v>
      </c>
      <c r="B7308">
        <v>77</v>
      </c>
      <c r="C7308">
        <v>23065.8515625</v>
      </c>
      <c r="D7308">
        <v>3206.82568359375</v>
      </c>
      <c r="E7308">
        <v>433.69171142578125</v>
      </c>
      <c r="F7308">
        <v>455.33004760742188</v>
      </c>
      <c r="G7308">
        <v>281.78158569335938</v>
      </c>
      <c r="J7308" s="8"/>
      <c r="K7308" t="s">
        <v>388</v>
      </c>
      <c r="L7308">
        <v>77</v>
      </c>
      <c r="M7308">
        <v>31505.119140625</v>
      </c>
      <c r="N7308">
        <v>4492.1162109375</v>
      </c>
      <c r="O7308">
        <v>462.1304931640625</v>
      </c>
      <c r="P7308">
        <v>627.52337646484375</v>
      </c>
      <c r="Q7308">
        <v>342.45718383789063</v>
      </c>
      <c r="R7308"/>
      <c r="S7308" s="13"/>
      <c r="W7308" s="15"/>
    </row>
    <row r="7309" spans="1:23" x14ac:dyDescent="0.3">
      <c r="A7309" t="s">
        <v>389</v>
      </c>
      <c r="B7309">
        <v>77</v>
      </c>
      <c r="C7309">
        <v>24538.232421875</v>
      </c>
      <c r="D7309">
        <v>2955.433837890625</v>
      </c>
      <c r="E7309">
        <v>54.118843078613281</v>
      </c>
      <c r="F7309">
        <v>194.70066833496094</v>
      </c>
      <c r="G7309">
        <v>74.582481384277344</v>
      </c>
      <c r="J7309" s="8"/>
      <c r="K7309" t="s">
        <v>389</v>
      </c>
      <c r="L7309">
        <v>77</v>
      </c>
      <c r="M7309">
        <v>38929.36328125</v>
      </c>
      <c r="N7309">
        <v>4882.51513671875</v>
      </c>
      <c r="O7309">
        <v>159.50816345214844</v>
      </c>
      <c r="P7309">
        <v>177.26478576660156</v>
      </c>
      <c r="Q7309">
        <v>151.82862854003906</v>
      </c>
      <c r="R7309"/>
      <c r="S7309" s="13"/>
      <c r="W7309" s="15"/>
    </row>
    <row r="7310" spans="1:23" x14ac:dyDescent="0.3">
      <c r="A7310" t="s">
        <v>390</v>
      </c>
      <c r="B7310">
        <v>77</v>
      </c>
      <c r="C7310">
        <v>18949.865234375</v>
      </c>
      <c r="D7310">
        <v>2282.970703125</v>
      </c>
      <c r="E7310">
        <v>130.72039794921875</v>
      </c>
      <c r="F7310">
        <v>141.62966918945313</v>
      </c>
      <c r="G7310">
        <v>21.83180046081543</v>
      </c>
      <c r="J7310" s="8"/>
      <c r="K7310" t="s">
        <v>390</v>
      </c>
      <c r="L7310">
        <v>77</v>
      </c>
      <c r="M7310">
        <v>31618.986328125</v>
      </c>
      <c r="N7310">
        <v>3800.0634765625</v>
      </c>
      <c r="O7310">
        <v>191.572998046875</v>
      </c>
      <c r="P7310">
        <v>52.051929473876953</v>
      </c>
      <c r="Q7310">
        <v>0</v>
      </c>
      <c r="R7310"/>
      <c r="S7310" s="13"/>
      <c r="W7310" s="15"/>
    </row>
    <row r="7311" spans="1:23" x14ac:dyDescent="0.3">
      <c r="A7311" t="s">
        <v>391</v>
      </c>
      <c r="B7311">
        <v>77</v>
      </c>
      <c r="C7311">
        <v>21511.833984375</v>
      </c>
      <c r="D7311">
        <v>2458.89208984375</v>
      </c>
      <c r="E7311">
        <v>0</v>
      </c>
      <c r="F7311">
        <v>0</v>
      </c>
      <c r="G7311">
        <v>38.346561431884766</v>
      </c>
      <c r="J7311" s="8"/>
      <c r="K7311" t="s">
        <v>391</v>
      </c>
      <c r="L7311">
        <v>77</v>
      </c>
      <c r="M7311">
        <v>30903.517578125</v>
      </c>
      <c r="N7311">
        <v>3520.000244140625</v>
      </c>
      <c r="O7311">
        <v>105.27569580078125</v>
      </c>
      <c r="P7311">
        <v>58.589740753173828</v>
      </c>
      <c r="Q7311">
        <v>80.288116455078125</v>
      </c>
      <c r="R7311"/>
      <c r="S7311" s="13"/>
      <c r="W7311" s="15"/>
    </row>
    <row r="7312" spans="1:23" x14ac:dyDescent="0.3">
      <c r="A7312" t="s">
        <v>392</v>
      </c>
      <c r="B7312">
        <v>77</v>
      </c>
      <c r="C7312">
        <v>21307.890625</v>
      </c>
      <c r="D7312">
        <v>2519.674560546875</v>
      </c>
      <c r="E7312">
        <v>139.16825866699219</v>
      </c>
      <c r="F7312">
        <v>86.768524169921875</v>
      </c>
      <c r="G7312">
        <v>155.3494873046875</v>
      </c>
      <c r="J7312" s="8"/>
      <c r="K7312" t="s">
        <v>392</v>
      </c>
      <c r="L7312">
        <v>77</v>
      </c>
      <c r="M7312">
        <v>27720.78515625</v>
      </c>
      <c r="N7312">
        <v>3258.6015625</v>
      </c>
      <c r="O7312">
        <v>18.776668548583984</v>
      </c>
      <c r="P7312">
        <v>0</v>
      </c>
      <c r="Q7312">
        <v>21.18402099609375</v>
      </c>
      <c r="R7312"/>
      <c r="S7312" s="13"/>
      <c r="W7312" s="15"/>
    </row>
    <row r="7313" spans="1:23" x14ac:dyDescent="0.3">
      <c r="A7313" t="s">
        <v>393</v>
      </c>
      <c r="B7313">
        <v>77</v>
      </c>
      <c r="C7313">
        <v>19211.896484375</v>
      </c>
      <c r="D7313">
        <v>2377.999267578125</v>
      </c>
      <c r="E7313">
        <v>123.91388702392578</v>
      </c>
      <c r="F7313">
        <v>57.839653015136719</v>
      </c>
      <c r="G7313">
        <v>84.231842041015625</v>
      </c>
      <c r="J7313" s="8"/>
      <c r="K7313" t="s">
        <v>393</v>
      </c>
      <c r="L7313">
        <v>77</v>
      </c>
      <c r="M7313">
        <v>25287.3046875</v>
      </c>
      <c r="N7313">
        <v>3131.6484375</v>
      </c>
      <c r="O7313">
        <v>172.27052307128906</v>
      </c>
      <c r="P7313">
        <v>98.853225708007813</v>
      </c>
      <c r="Q7313">
        <v>92.983200073242188</v>
      </c>
      <c r="R7313"/>
      <c r="S7313" s="13"/>
      <c r="W7313" s="15"/>
    </row>
    <row r="7314" spans="1:23" x14ac:dyDescent="0.3">
      <c r="A7314" t="s">
        <v>394</v>
      </c>
      <c r="B7314">
        <v>77</v>
      </c>
      <c r="C7314">
        <v>22837.203125</v>
      </c>
      <c r="D7314">
        <v>2954.79931640625</v>
      </c>
      <c r="E7314">
        <v>209.95442199707031</v>
      </c>
      <c r="F7314">
        <v>294.5433349609375</v>
      </c>
      <c r="G7314">
        <v>213.60354614257813</v>
      </c>
      <c r="J7314" s="8"/>
      <c r="K7314" t="s">
        <v>394</v>
      </c>
      <c r="L7314">
        <v>77</v>
      </c>
      <c r="M7314">
        <v>31134.208984375</v>
      </c>
      <c r="N7314">
        <v>4235.1181640625</v>
      </c>
      <c r="O7314">
        <v>336.77252197265625</v>
      </c>
      <c r="P7314">
        <v>219.16256713867188</v>
      </c>
      <c r="Q7314">
        <v>129.40945434570313</v>
      </c>
      <c r="R7314"/>
      <c r="S7314" s="13"/>
      <c r="W7314" s="15"/>
    </row>
    <row r="7315" spans="1:23" x14ac:dyDescent="0.3">
      <c r="A7315" t="s">
        <v>395</v>
      </c>
      <c r="B7315">
        <v>77</v>
      </c>
      <c r="C7315">
        <v>28282.9921875</v>
      </c>
      <c r="D7315">
        <v>4317.7255859375</v>
      </c>
      <c r="E7315">
        <v>480.64016723632813</v>
      </c>
      <c r="F7315">
        <v>689.97320556640625</v>
      </c>
      <c r="G7315">
        <v>0</v>
      </c>
      <c r="J7315" s="8"/>
      <c r="K7315" t="s">
        <v>395</v>
      </c>
      <c r="L7315">
        <v>77</v>
      </c>
      <c r="M7315">
        <v>32986.3828125</v>
      </c>
      <c r="N7315">
        <v>4971.44091796875</v>
      </c>
      <c r="O7315">
        <v>447.02896118164063</v>
      </c>
      <c r="P7315">
        <v>624.7913818359375</v>
      </c>
      <c r="Q7315">
        <v>112.33856201171875</v>
      </c>
      <c r="R7315"/>
      <c r="S7315" s="13"/>
      <c r="W7315" s="15"/>
    </row>
    <row r="7316" spans="1:23" x14ac:dyDescent="0.3">
      <c r="A7316" t="s">
        <v>396</v>
      </c>
      <c r="B7316">
        <v>77</v>
      </c>
      <c r="C7316">
        <v>27982.4140625</v>
      </c>
      <c r="D7316">
        <v>4264.6220703125</v>
      </c>
      <c r="E7316">
        <v>247.79762268066406</v>
      </c>
      <c r="F7316">
        <v>272.86849975585938</v>
      </c>
      <c r="G7316">
        <v>112.61245727539063</v>
      </c>
      <c r="J7316" s="8"/>
      <c r="K7316" t="s">
        <v>396</v>
      </c>
      <c r="L7316">
        <v>77</v>
      </c>
      <c r="M7316">
        <v>35352.94140625</v>
      </c>
      <c r="N7316">
        <v>5427.70068359375</v>
      </c>
      <c r="O7316">
        <v>391.2593994140625</v>
      </c>
      <c r="P7316">
        <v>383.35516357421875</v>
      </c>
      <c r="Q7316">
        <v>174.36767578125</v>
      </c>
      <c r="R7316"/>
      <c r="S7316" s="13"/>
      <c r="W7316" s="15"/>
    </row>
    <row r="7317" spans="1:23" x14ac:dyDescent="0.3">
      <c r="A7317" t="s">
        <v>397</v>
      </c>
      <c r="B7317">
        <v>77</v>
      </c>
      <c r="C7317">
        <v>28357.078125</v>
      </c>
      <c r="D7317">
        <v>4422.3154296875</v>
      </c>
      <c r="E7317">
        <v>265.89620971679688</v>
      </c>
      <c r="F7317">
        <v>110.52783203125</v>
      </c>
      <c r="G7317">
        <v>246.96304321289063</v>
      </c>
      <c r="J7317" s="8"/>
      <c r="K7317" t="s">
        <v>397</v>
      </c>
      <c r="L7317">
        <v>77</v>
      </c>
      <c r="M7317">
        <v>35497.3515625</v>
      </c>
      <c r="N7317">
        <v>5427.38720703125</v>
      </c>
      <c r="O7317">
        <v>255.97470092773438</v>
      </c>
      <c r="P7317">
        <v>547.37591552734375</v>
      </c>
      <c r="Q7317">
        <v>295.63458251953125</v>
      </c>
      <c r="R7317"/>
      <c r="S7317" s="13"/>
      <c r="W7317" s="15"/>
    </row>
    <row r="7318" spans="1:23" x14ac:dyDescent="0.3">
      <c r="A7318" t="s">
        <v>398</v>
      </c>
      <c r="B7318">
        <v>77</v>
      </c>
      <c r="C7318">
        <v>17606.5859375</v>
      </c>
      <c r="D7318">
        <v>2996.416015625</v>
      </c>
      <c r="E7318">
        <v>275.20986938476563</v>
      </c>
      <c r="F7318">
        <v>362.25613403320313</v>
      </c>
      <c r="G7318">
        <v>266.787353515625</v>
      </c>
      <c r="J7318" s="8"/>
      <c r="K7318" t="s">
        <v>398</v>
      </c>
      <c r="L7318">
        <v>77</v>
      </c>
      <c r="M7318">
        <v>34920.21484375</v>
      </c>
      <c r="N7318">
        <v>5581.9990234375</v>
      </c>
      <c r="O7318">
        <v>511.42239379882813</v>
      </c>
      <c r="P7318">
        <v>902.34710693359375</v>
      </c>
      <c r="Q7318">
        <v>334.16708374023438</v>
      </c>
      <c r="R7318"/>
      <c r="S7318" s="13"/>
      <c r="W7318" s="15"/>
    </row>
    <row r="7319" spans="1:23" x14ac:dyDescent="0.3">
      <c r="A7319" t="s">
        <v>399</v>
      </c>
      <c r="B7319">
        <v>77</v>
      </c>
      <c r="C7319">
        <v>23008.423828125</v>
      </c>
      <c r="D7319">
        <v>3282.42724609375</v>
      </c>
      <c r="E7319">
        <v>388.18206787109375</v>
      </c>
      <c r="F7319">
        <v>400.59820556640625</v>
      </c>
      <c r="G7319">
        <v>209.48936462402344</v>
      </c>
      <c r="J7319" s="8"/>
      <c r="K7319" t="s">
        <v>399</v>
      </c>
      <c r="L7319">
        <v>77</v>
      </c>
      <c r="M7319">
        <v>29833.615234375</v>
      </c>
      <c r="N7319">
        <v>4419.54541015625</v>
      </c>
      <c r="O7319">
        <v>404.78878784179688</v>
      </c>
      <c r="P7319">
        <v>650.3829345703125</v>
      </c>
      <c r="Q7319">
        <v>233.76496887207031</v>
      </c>
      <c r="R7319"/>
      <c r="S7319" s="13"/>
      <c r="W7319" s="15"/>
    </row>
    <row r="7320" spans="1:23" x14ac:dyDescent="0.3">
      <c r="A7320" t="s">
        <v>400</v>
      </c>
      <c r="B7320">
        <v>77</v>
      </c>
      <c r="C7320">
        <v>22903.556640625</v>
      </c>
      <c r="D7320">
        <v>3093.28564453125</v>
      </c>
      <c r="E7320">
        <v>200.08351135253906</v>
      </c>
      <c r="F7320">
        <v>168.85330200195313</v>
      </c>
      <c r="G7320">
        <v>0</v>
      </c>
      <c r="J7320" s="8"/>
      <c r="K7320" t="s">
        <v>400</v>
      </c>
      <c r="L7320">
        <v>77</v>
      </c>
      <c r="M7320">
        <v>31884.4453125</v>
      </c>
      <c r="N7320">
        <v>4270.87548828125</v>
      </c>
      <c r="O7320">
        <v>361.68942260742188</v>
      </c>
      <c r="P7320">
        <v>292.75213623046875</v>
      </c>
      <c r="Q7320">
        <v>104.76225280761719</v>
      </c>
      <c r="R7320"/>
      <c r="S7320" s="13"/>
      <c r="W7320" s="15"/>
    </row>
    <row r="7321" spans="1:23" x14ac:dyDescent="0.3">
      <c r="A7321" t="s">
        <v>401</v>
      </c>
      <c r="B7321">
        <v>77</v>
      </c>
      <c r="C7321">
        <v>23892.658203125</v>
      </c>
      <c r="D7321">
        <v>2908.108642578125</v>
      </c>
      <c r="E7321">
        <v>169.37519836425781</v>
      </c>
      <c r="F7321">
        <v>169.86160278320313</v>
      </c>
      <c r="G7321">
        <v>54.035911560058594</v>
      </c>
      <c r="J7321" s="8"/>
      <c r="K7321" t="s">
        <v>401</v>
      </c>
      <c r="L7321">
        <v>77</v>
      </c>
      <c r="M7321">
        <v>37781.51953125</v>
      </c>
      <c r="N7321">
        <v>4563.85009765625</v>
      </c>
      <c r="O7321">
        <v>251.23988342285156</v>
      </c>
      <c r="P7321">
        <v>220.97041320800781</v>
      </c>
      <c r="Q7321">
        <v>49.654621124267578</v>
      </c>
      <c r="R7321"/>
      <c r="S7321" s="13"/>
      <c r="W7321" s="15"/>
    </row>
    <row r="7322" spans="1:23" x14ac:dyDescent="0.3">
      <c r="A7322" t="s">
        <v>402</v>
      </c>
      <c r="B7322">
        <v>77</v>
      </c>
      <c r="C7322">
        <v>26009.26171875</v>
      </c>
      <c r="D7322">
        <v>2912.049560546875</v>
      </c>
      <c r="E7322">
        <v>248.52275085449219</v>
      </c>
      <c r="F7322">
        <v>926.9500732421875</v>
      </c>
      <c r="G7322">
        <v>1148.3160400390625</v>
      </c>
      <c r="J7322" s="8"/>
      <c r="K7322" t="s">
        <v>402</v>
      </c>
      <c r="L7322">
        <v>77</v>
      </c>
      <c r="M7322">
        <v>36406.0703125</v>
      </c>
      <c r="N7322">
        <v>4152.44091796875</v>
      </c>
      <c r="O7322">
        <v>286.86627197265625</v>
      </c>
      <c r="P7322">
        <v>1122.2659912109375</v>
      </c>
      <c r="Q7322">
        <v>1439.46142578125</v>
      </c>
      <c r="R7322"/>
      <c r="S7322" s="13"/>
      <c r="W7322" s="15"/>
    </row>
    <row r="7323" spans="1:23" x14ac:dyDescent="0.3">
      <c r="A7323" t="s">
        <v>403</v>
      </c>
      <c r="B7323">
        <v>77</v>
      </c>
      <c r="C7323">
        <v>27518.06640625</v>
      </c>
      <c r="D7323">
        <v>3153.000732421875</v>
      </c>
      <c r="E7323">
        <v>137.19117736816406</v>
      </c>
      <c r="F7323">
        <v>374.62893676757813</v>
      </c>
      <c r="G7323">
        <v>0</v>
      </c>
      <c r="J7323" s="8"/>
      <c r="K7323" t="s">
        <v>403</v>
      </c>
      <c r="L7323">
        <v>77</v>
      </c>
      <c r="M7323">
        <v>35587.6953125</v>
      </c>
      <c r="N7323">
        <v>4203.13134765625</v>
      </c>
      <c r="O7323">
        <v>326.17901611328125</v>
      </c>
      <c r="P7323">
        <v>197.00315856933594</v>
      </c>
      <c r="Q7323">
        <v>169.07449340820313</v>
      </c>
      <c r="R7323"/>
      <c r="S7323" s="13"/>
      <c r="W7323" s="15"/>
    </row>
    <row r="7324" spans="1:23" x14ac:dyDescent="0.3">
      <c r="A7324" t="s">
        <v>404</v>
      </c>
      <c r="B7324">
        <v>77</v>
      </c>
      <c r="C7324">
        <v>25402.529296875</v>
      </c>
      <c r="D7324">
        <v>2909.805908203125</v>
      </c>
      <c r="E7324">
        <v>178.03630065917969</v>
      </c>
      <c r="F7324">
        <v>322.74844360351563</v>
      </c>
      <c r="G7324">
        <v>0</v>
      </c>
      <c r="J7324" s="8"/>
      <c r="K7324" t="s">
        <v>404</v>
      </c>
      <c r="L7324">
        <v>77</v>
      </c>
      <c r="M7324">
        <v>37030.4296875</v>
      </c>
      <c r="N7324">
        <v>4198.91162109375</v>
      </c>
      <c r="O7324">
        <v>193.10092163085938</v>
      </c>
      <c r="P7324">
        <v>81.470481872558594</v>
      </c>
      <c r="Q7324">
        <v>112.99491882324219</v>
      </c>
      <c r="R7324"/>
      <c r="S7324" s="13"/>
      <c r="W7324" s="15"/>
    </row>
    <row r="7325" spans="1:23" x14ac:dyDescent="0.3">
      <c r="A7325" t="s">
        <v>405</v>
      </c>
      <c r="B7325">
        <v>77</v>
      </c>
      <c r="C7325">
        <v>19529.95703125</v>
      </c>
      <c r="D7325">
        <v>2466.72265625</v>
      </c>
      <c r="E7325">
        <v>241.68690490722656</v>
      </c>
      <c r="F7325">
        <v>242.73724365234375</v>
      </c>
      <c r="G7325">
        <v>196.046630859375</v>
      </c>
      <c r="J7325" s="8"/>
      <c r="K7325" t="s">
        <v>405</v>
      </c>
      <c r="L7325">
        <v>77</v>
      </c>
      <c r="M7325">
        <v>24436.744140625</v>
      </c>
      <c r="N7325">
        <v>3022.704345703125</v>
      </c>
      <c r="O7325">
        <v>236.3634033203125</v>
      </c>
      <c r="P7325">
        <v>408.94650268554688</v>
      </c>
      <c r="Q7325">
        <v>285.15872192382813</v>
      </c>
      <c r="R7325"/>
      <c r="S7325" s="13"/>
      <c r="W7325" s="15"/>
    </row>
    <row r="7326" spans="1:23" x14ac:dyDescent="0.3">
      <c r="A7326" t="s">
        <v>406</v>
      </c>
      <c r="B7326">
        <v>77</v>
      </c>
      <c r="C7326">
        <v>30318.716796875</v>
      </c>
      <c r="D7326">
        <v>4044.931396484375</v>
      </c>
      <c r="E7326">
        <v>355.47604370117188</v>
      </c>
      <c r="F7326">
        <v>309.58123779296875</v>
      </c>
      <c r="G7326">
        <v>64.839447021484375</v>
      </c>
      <c r="J7326" s="8"/>
      <c r="K7326" t="s">
        <v>406</v>
      </c>
      <c r="L7326">
        <v>77</v>
      </c>
      <c r="M7326">
        <v>38921.53515625</v>
      </c>
      <c r="N7326">
        <v>5060.7998046875</v>
      </c>
      <c r="O7326">
        <v>325.74041748046875</v>
      </c>
      <c r="P7326">
        <v>211.52381896972656</v>
      </c>
      <c r="Q7326">
        <v>104.37570190429688</v>
      </c>
      <c r="R7326"/>
      <c r="S7326" s="13"/>
      <c r="W7326" s="15"/>
    </row>
    <row r="7327" spans="1:23" x14ac:dyDescent="0.3">
      <c r="A7327" t="s">
        <v>407</v>
      </c>
      <c r="B7327">
        <v>77</v>
      </c>
      <c r="C7327">
        <v>17351.732421875</v>
      </c>
      <c r="D7327">
        <v>2325.047607421875</v>
      </c>
      <c r="E7327">
        <v>295.364990234375</v>
      </c>
      <c r="F7327">
        <v>234.95651245117188</v>
      </c>
      <c r="G7327">
        <v>69.968429565429688</v>
      </c>
      <c r="J7327" s="8"/>
      <c r="K7327" t="s">
        <v>407</v>
      </c>
      <c r="L7327">
        <v>77</v>
      </c>
      <c r="M7327">
        <v>26808.986328125</v>
      </c>
      <c r="N7327">
        <v>3696.7109375</v>
      </c>
      <c r="O7327">
        <v>294.35000610351563</v>
      </c>
      <c r="P7327">
        <v>288.07711791992188</v>
      </c>
      <c r="Q7327">
        <v>24.433420181274414</v>
      </c>
      <c r="R7327"/>
      <c r="S7327" s="13"/>
      <c r="W7327" s="15"/>
    </row>
    <row r="7328" spans="1:23" x14ac:dyDescent="0.3">
      <c r="A7328" t="s">
        <v>408</v>
      </c>
      <c r="B7328">
        <v>77</v>
      </c>
      <c r="C7328">
        <v>27850.22265625</v>
      </c>
      <c r="D7328">
        <v>4366.73779296875</v>
      </c>
      <c r="E7328">
        <v>218.51100158691406</v>
      </c>
      <c r="F7328">
        <v>295.9906005859375</v>
      </c>
      <c r="G7328">
        <v>136.08802795410156</v>
      </c>
      <c r="J7328" s="8"/>
      <c r="K7328" t="s">
        <v>408</v>
      </c>
      <c r="L7328">
        <v>77</v>
      </c>
      <c r="M7328">
        <v>35621.65234375</v>
      </c>
      <c r="N7328">
        <v>5377.44189453125</v>
      </c>
      <c r="O7328">
        <v>390.08261108398438</v>
      </c>
      <c r="P7328">
        <v>197.83827209472656</v>
      </c>
      <c r="Q7328">
        <v>136.08802795410156</v>
      </c>
      <c r="R7328"/>
      <c r="S7328" s="13"/>
      <c r="W7328" s="15"/>
    </row>
    <row r="7329" spans="1:23" x14ac:dyDescent="0.3">
      <c r="A7329" t="s">
        <v>409</v>
      </c>
      <c r="B7329">
        <v>77</v>
      </c>
      <c r="C7329">
        <v>24794.875</v>
      </c>
      <c r="D7329">
        <v>4010.93798828125</v>
      </c>
      <c r="E7329">
        <v>302.88385009765625</v>
      </c>
      <c r="F7329">
        <v>313.0712890625</v>
      </c>
      <c r="G7329">
        <v>389.97650146484375</v>
      </c>
      <c r="J7329" s="8"/>
      <c r="K7329" t="s">
        <v>409</v>
      </c>
      <c r="L7329">
        <v>77</v>
      </c>
      <c r="M7329">
        <v>29890.265625</v>
      </c>
      <c r="N7329">
        <v>4724.80029296875</v>
      </c>
      <c r="O7329">
        <v>424.67840576171875</v>
      </c>
      <c r="P7329">
        <v>213.5906982421875</v>
      </c>
      <c r="Q7329">
        <v>180.10365295410156</v>
      </c>
      <c r="R7329"/>
      <c r="S7329" s="13"/>
      <c r="W7329" s="15"/>
    </row>
    <row r="7330" spans="1:23" x14ac:dyDescent="0.3">
      <c r="A7330" t="s">
        <v>410</v>
      </c>
      <c r="B7330">
        <v>77</v>
      </c>
      <c r="C7330">
        <v>30820.6640625</v>
      </c>
      <c r="D7330">
        <v>4377.57763671875</v>
      </c>
      <c r="E7330">
        <v>354.8016357421875</v>
      </c>
      <c r="F7330">
        <v>139.04649353027344</v>
      </c>
      <c r="G7330">
        <v>11.21211051940918</v>
      </c>
      <c r="J7330" s="8"/>
      <c r="K7330" t="s">
        <v>410</v>
      </c>
      <c r="L7330">
        <v>77</v>
      </c>
      <c r="M7330">
        <v>44606.5859375</v>
      </c>
      <c r="N7330">
        <v>6183.39404296875</v>
      </c>
      <c r="O7330">
        <v>144.81700134277344</v>
      </c>
      <c r="P7330">
        <v>313.77749633789063</v>
      </c>
      <c r="Q7330">
        <v>80.976348876953125</v>
      </c>
      <c r="R7330"/>
      <c r="S7330" s="13"/>
      <c r="W7330" s="15"/>
    </row>
    <row r="7331" spans="1:23" x14ac:dyDescent="0.3">
      <c r="A7331" t="s">
        <v>411</v>
      </c>
      <c r="B7331">
        <v>77</v>
      </c>
      <c r="C7331">
        <v>26840.876953125</v>
      </c>
      <c r="D7331">
        <v>3640.103759765625</v>
      </c>
      <c r="E7331">
        <v>259.33999633789063</v>
      </c>
      <c r="F7331">
        <v>241.83439636230469</v>
      </c>
      <c r="G7331">
        <v>116.18592834472656</v>
      </c>
      <c r="J7331" s="8"/>
      <c r="K7331" t="s">
        <v>411</v>
      </c>
      <c r="L7331">
        <v>77</v>
      </c>
      <c r="M7331">
        <v>34554.19140625</v>
      </c>
      <c r="N7331">
        <v>4793.7158203125</v>
      </c>
      <c r="O7331">
        <v>229.51589965820313</v>
      </c>
      <c r="P7331">
        <v>335.02911376953125</v>
      </c>
      <c r="Q7331">
        <v>144.02214050292969</v>
      </c>
      <c r="R7331"/>
      <c r="S7331" s="13"/>
      <c r="W7331" s="15"/>
    </row>
    <row r="7332" spans="1:23" x14ac:dyDescent="0.3">
      <c r="A7332" t="s">
        <v>412</v>
      </c>
      <c r="B7332">
        <v>77</v>
      </c>
      <c r="C7332">
        <v>28367.947265625</v>
      </c>
      <c r="D7332">
        <v>3449.10498046875</v>
      </c>
      <c r="E7332">
        <v>332.58663940429688</v>
      </c>
      <c r="F7332">
        <v>387.4583740234375</v>
      </c>
      <c r="G7332">
        <v>0</v>
      </c>
      <c r="J7332" s="8"/>
      <c r="K7332" t="s">
        <v>412</v>
      </c>
      <c r="L7332">
        <v>77</v>
      </c>
      <c r="M7332">
        <v>38596.08984375</v>
      </c>
      <c r="N7332">
        <v>4748.67138671875</v>
      </c>
      <c r="O7332">
        <v>436.17919921875</v>
      </c>
      <c r="P7332">
        <v>507.515869140625</v>
      </c>
      <c r="Q7332">
        <v>49.352447509765625</v>
      </c>
      <c r="R7332"/>
      <c r="S7332" s="13"/>
      <c r="W7332" s="15"/>
    </row>
    <row r="7333" spans="1:23" x14ac:dyDescent="0.3">
      <c r="A7333" t="s">
        <v>413</v>
      </c>
      <c r="B7333">
        <v>77</v>
      </c>
      <c r="C7333">
        <v>20438.322265625</v>
      </c>
      <c r="D7333">
        <v>2511.435546875</v>
      </c>
      <c r="E7333">
        <v>86.042594909667969</v>
      </c>
      <c r="F7333">
        <v>150.26258850097656</v>
      </c>
      <c r="G7333">
        <v>0</v>
      </c>
      <c r="J7333" s="8"/>
      <c r="K7333" t="s">
        <v>413</v>
      </c>
      <c r="L7333">
        <v>77</v>
      </c>
      <c r="M7333">
        <v>30775.234375</v>
      </c>
      <c r="N7333">
        <v>3765.180419921875</v>
      </c>
      <c r="O7333">
        <v>186.775390625</v>
      </c>
      <c r="P7333">
        <v>63.891178131103516</v>
      </c>
      <c r="Q7333">
        <v>94.934394836425781</v>
      </c>
      <c r="R7333"/>
      <c r="S7333" s="13"/>
      <c r="W7333" s="15"/>
    </row>
    <row r="7334" spans="1:23" x14ac:dyDescent="0.3">
      <c r="A7334" t="s">
        <v>414</v>
      </c>
      <c r="B7334">
        <v>77</v>
      </c>
      <c r="C7334">
        <v>18811.5234375</v>
      </c>
      <c r="D7334">
        <v>2192.322021484375</v>
      </c>
      <c r="E7334">
        <v>76.336097717285156</v>
      </c>
      <c r="F7334">
        <v>12.493100166320801</v>
      </c>
      <c r="G7334">
        <v>118.65962982177734</v>
      </c>
      <c r="J7334" s="8"/>
      <c r="K7334" t="s">
        <v>414</v>
      </c>
      <c r="L7334">
        <v>77</v>
      </c>
      <c r="M7334">
        <v>28522.033203125</v>
      </c>
      <c r="N7334">
        <v>3263.12451171875</v>
      </c>
      <c r="O7334">
        <v>177.76899719238281</v>
      </c>
      <c r="P7334">
        <v>254.85923767089844</v>
      </c>
      <c r="Q7334">
        <v>266.66519165039063</v>
      </c>
      <c r="R7334"/>
      <c r="S7334" s="13"/>
      <c r="W7334" s="15"/>
    </row>
    <row r="7335" spans="1:23" x14ac:dyDescent="0.3">
      <c r="A7335" t="s">
        <v>415</v>
      </c>
      <c r="B7335">
        <v>77</v>
      </c>
      <c r="C7335">
        <v>21449.107421875</v>
      </c>
      <c r="D7335">
        <v>2498.77197265625</v>
      </c>
      <c r="E7335">
        <v>134.06983947753906</v>
      </c>
      <c r="F7335">
        <v>332.76318359375</v>
      </c>
      <c r="G7335">
        <v>0</v>
      </c>
      <c r="J7335" s="8"/>
      <c r="K7335" t="s">
        <v>415</v>
      </c>
      <c r="L7335">
        <v>77</v>
      </c>
      <c r="M7335">
        <v>27168.0625</v>
      </c>
      <c r="N7335">
        <v>3190.0341796875</v>
      </c>
      <c r="O7335">
        <v>184.95767211914063</v>
      </c>
      <c r="P7335">
        <v>247.19551086425781</v>
      </c>
      <c r="Q7335">
        <v>116.53931427001953</v>
      </c>
      <c r="R7335"/>
      <c r="S7335" s="13"/>
      <c r="W7335" s="15"/>
    </row>
    <row r="7336" spans="1:23" x14ac:dyDescent="0.3">
      <c r="A7336" t="s">
        <v>416</v>
      </c>
      <c r="B7336">
        <v>77</v>
      </c>
      <c r="C7336">
        <v>17848.1640625</v>
      </c>
      <c r="D7336">
        <v>2221.745361328125</v>
      </c>
      <c r="E7336">
        <v>95.696327209472656</v>
      </c>
      <c r="F7336">
        <v>168.53700256347656</v>
      </c>
      <c r="G7336">
        <v>72.313667297363281</v>
      </c>
      <c r="J7336" s="8"/>
      <c r="K7336" t="s">
        <v>416</v>
      </c>
      <c r="L7336">
        <v>77</v>
      </c>
      <c r="M7336">
        <v>27025.830078125</v>
      </c>
      <c r="N7336">
        <v>3355.795654296875</v>
      </c>
      <c r="O7336">
        <v>186.7918701171875</v>
      </c>
      <c r="P7336">
        <v>220.2216796875</v>
      </c>
      <c r="Q7336">
        <v>105.50682830810547</v>
      </c>
      <c r="R7336"/>
      <c r="S7336" s="13"/>
      <c r="W7336" s="15"/>
    </row>
    <row r="7337" spans="1:23" x14ac:dyDescent="0.3">
      <c r="A7337" t="s">
        <v>417</v>
      </c>
      <c r="B7337">
        <v>77</v>
      </c>
      <c r="C7337">
        <v>24529.392578125</v>
      </c>
      <c r="D7337">
        <v>3162.46484375</v>
      </c>
      <c r="E7337">
        <v>264.41143798828125</v>
      </c>
      <c r="F7337">
        <v>334.734375</v>
      </c>
      <c r="G7337">
        <v>13.186079978942871</v>
      </c>
      <c r="J7337" s="8"/>
      <c r="K7337" t="s">
        <v>417</v>
      </c>
      <c r="L7337">
        <v>77</v>
      </c>
      <c r="M7337">
        <v>34435.41015625</v>
      </c>
      <c r="N7337">
        <v>4294.81982421875</v>
      </c>
      <c r="O7337">
        <v>353.825927734375</v>
      </c>
      <c r="P7337">
        <v>388.53097534179688</v>
      </c>
      <c r="Q7337">
        <v>201.08772277832031</v>
      </c>
      <c r="R7337"/>
      <c r="S7337" s="13"/>
      <c r="W7337" s="15"/>
    </row>
    <row r="7338" spans="1:23" x14ac:dyDescent="0.3">
      <c r="A7338" t="s">
        <v>418</v>
      </c>
      <c r="B7338">
        <v>77</v>
      </c>
      <c r="C7338">
        <v>25960.140625</v>
      </c>
      <c r="D7338">
        <v>3091.395751953125</v>
      </c>
      <c r="E7338">
        <v>255.42593383789063</v>
      </c>
      <c r="F7338">
        <v>185.02986145019531</v>
      </c>
      <c r="G7338">
        <v>279.7919921875</v>
      </c>
      <c r="J7338" s="8"/>
      <c r="K7338" t="s">
        <v>418</v>
      </c>
      <c r="L7338">
        <v>77</v>
      </c>
      <c r="M7338">
        <v>33076.33984375</v>
      </c>
      <c r="N7338">
        <v>4006.5556640625</v>
      </c>
      <c r="O7338">
        <v>131.58305358886719</v>
      </c>
      <c r="P7338">
        <v>289.7366943359375</v>
      </c>
      <c r="Q7338">
        <v>255.67201232910156</v>
      </c>
      <c r="R7338"/>
      <c r="S7338" s="13"/>
      <c r="W7338" s="15"/>
    </row>
    <row r="7339" spans="1:23" x14ac:dyDescent="0.3">
      <c r="A7339" t="s">
        <v>419</v>
      </c>
      <c r="B7339">
        <v>77</v>
      </c>
      <c r="C7339">
        <v>36589.625</v>
      </c>
      <c r="D7339">
        <v>5021.2138671875</v>
      </c>
      <c r="E7339">
        <v>431.92449951171875</v>
      </c>
      <c r="F7339">
        <v>333.40625</v>
      </c>
      <c r="G7339">
        <v>70.710090637207031</v>
      </c>
      <c r="J7339" s="8"/>
      <c r="K7339" t="s">
        <v>419</v>
      </c>
      <c r="L7339">
        <v>77</v>
      </c>
      <c r="M7339">
        <v>35920.48828125</v>
      </c>
      <c r="N7339">
        <v>5087.12646484375</v>
      </c>
      <c r="O7339">
        <v>425.32015991210938</v>
      </c>
      <c r="P7339">
        <v>245.31109619140625</v>
      </c>
      <c r="Q7339">
        <v>60.178798675537109</v>
      </c>
      <c r="R7339"/>
      <c r="S7339" s="13"/>
      <c r="W7339" s="15"/>
    </row>
    <row r="7340" spans="1:23" x14ac:dyDescent="0.3">
      <c r="A7340" t="s">
        <v>420</v>
      </c>
      <c r="B7340">
        <v>77</v>
      </c>
      <c r="C7340">
        <v>29016.6953125</v>
      </c>
      <c r="D7340">
        <v>4122.83203125</v>
      </c>
      <c r="E7340">
        <v>302.73504638671875</v>
      </c>
      <c r="F7340">
        <v>370.10903930664063</v>
      </c>
      <c r="G7340">
        <v>247.44888305664063</v>
      </c>
      <c r="J7340" s="8"/>
      <c r="K7340" t="s">
        <v>420</v>
      </c>
      <c r="L7340">
        <v>77</v>
      </c>
      <c r="M7340">
        <v>30504.267578125</v>
      </c>
      <c r="N7340">
        <v>4415.41064453125</v>
      </c>
      <c r="O7340">
        <v>429.46133422851563</v>
      </c>
      <c r="P7340">
        <v>503.56842041015625</v>
      </c>
      <c r="Q7340">
        <v>334.3505859375</v>
      </c>
      <c r="R7340"/>
      <c r="S7340" s="13"/>
      <c r="W7340" s="15"/>
    </row>
    <row r="7341" spans="1:23" x14ac:dyDescent="0.3">
      <c r="A7341" t="s">
        <v>421</v>
      </c>
      <c r="B7341">
        <v>77</v>
      </c>
      <c r="C7341">
        <v>25729.033203125</v>
      </c>
      <c r="D7341">
        <v>4243.96337890625</v>
      </c>
      <c r="E7341">
        <v>372.661376953125</v>
      </c>
      <c r="F7341">
        <v>248.57447814941406</v>
      </c>
      <c r="G7341">
        <v>132.87060546875</v>
      </c>
      <c r="J7341" s="8"/>
      <c r="K7341" t="s">
        <v>421</v>
      </c>
      <c r="L7341">
        <v>77</v>
      </c>
      <c r="M7341">
        <v>31220.48046875</v>
      </c>
      <c r="N7341">
        <v>5054.26220703125</v>
      </c>
      <c r="O7341">
        <v>149.70156860351563</v>
      </c>
      <c r="P7341">
        <v>181.59333801269531</v>
      </c>
      <c r="Q7341">
        <v>0</v>
      </c>
      <c r="R7341"/>
      <c r="S7341" s="13"/>
      <c r="W7341" s="15"/>
    </row>
    <row r="7342" spans="1:23" x14ac:dyDescent="0.3">
      <c r="A7342" t="s">
        <v>422</v>
      </c>
      <c r="B7342">
        <v>77</v>
      </c>
      <c r="C7342">
        <v>22868.158203125</v>
      </c>
      <c r="D7342">
        <v>3520.464111328125</v>
      </c>
      <c r="E7342">
        <v>166.1829833984375</v>
      </c>
      <c r="F7342">
        <v>227.18867492675781</v>
      </c>
      <c r="G7342">
        <v>0</v>
      </c>
      <c r="J7342" s="8"/>
      <c r="K7342" t="s">
        <v>422</v>
      </c>
      <c r="L7342">
        <v>77</v>
      </c>
      <c r="M7342">
        <v>33367.296875</v>
      </c>
      <c r="N7342">
        <v>5041.18505859375</v>
      </c>
      <c r="O7342">
        <v>220.39239501953125</v>
      </c>
      <c r="P7342">
        <v>223.25807189941406</v>
      </c>
      <c r="Q7342">
        <v>103.70555877685547</v>
      </c>
      <c r="R7342"/>
      <c r="S7342" s="13"/>
      <c r="W7342" s="15"/>
    </row>
    <row r="7343" spans="1:23" x14ac:dyDescent="0.3">
      <c r="A7343" t="s">
        <v>423</v>
      </c>
      <c r="B7343">
        <v>77</v>
      </c>
      <c r="C7343">
        <v>17618.302734375</v>
      </c>
      <c r="D7343">
        <v>2293.107421875</v>
      </c>
      <c r="E7343">
        <v>176.7979736328125</v>
      </c>
      <c r="F7343">
        <v>148.50086975097656</v>
      </c>
      <c r="G7343">
        <v>130.78427124023438</v>
      </c>
      <c r="J7343" s="8"/>
      <c r="K7343" t="s">
        <v>423</v>
      </c>
      <c r="L7343">
        <v>77</v>
      </c>
      <c r="M7343">
        <v>27170.46875</v>
      </c>
      <c r="N7343">
        <v>3531.959716796875</v>
      </c>
      <c r="O7343">
        <v>315.28973388671875</v>
      </c>
      <c r="P7343">
        <v>271.33489990234375</v>
      </c>
      <c r="Q7343">
        <v>99.247634887695313</v>
      </c>
      <c r="R7343"/>
      <c r="S7343" s="13"/>
      <c r="W7343" s="15"/>
    </row>
    <row r="7344" spans="1:23" x14ac:dyDescent="0.3">
      <c r="A7344" t="s">
        <v>424</v>
      </c>
      <c r="B7344">
        <v>77</v>
      </c>
      <c r="C7344">
        <v>18611.34765625</v>
      </c>
      <c r="D7344">
        <v>2397.301025390625</v>
      </c>
      <c r="E7344">
        <v>181.37828063964844</v>
      </c>
      <c r="F7344">
        <v>185.80929565429688</v>
      </c>
      <c r="G7344">
        <v>75.375999450683594</v>
      </c>
      <c r="J7344" s="8"/>
      <c r="K7344" t="s">
        <v>424</v>
      </c>
      <c r="L7344">
        <v>77</v>
      </c>
      <c r="M7344">
        <v>27166.423828125</v>
      </c>
      <c r="N7344">
        <v>3513.5869140625</v>
      </c>
      <c r="O7344">
        <v>265.5538330078125</v>
      </c>
      <c r="P7344">
        <v>340.12548828125</v>
      </c>
      <c r="Q7344">
        <v>0</v>
      </c>
      <c r="R7344"/>
      <c r="S7344" s="13"/>
      <c r="W7344" s="15"/>
    </row>
    <row r="7345" spans="1:23" x14ac:dyDescent="0.3">
      <c r="A7345" t="s">
        <v>425</v>
      </c>
      <c r="B7345">
        <v>77</v>
      </c>
      <c r="C7345">
        <v>20743.970703125</v>
      </c>
      <c r="D7345">
        <v>2559.331787109375</v>
      </c>
      <c r="E7345">
        <v>171.27330017089844</v>
      </c>
      <c r="F7345">
        <v>96.180206298828125</v>
      </c>
      <c r="G7345">
        <v>36.0377197265625</v>
      </c>
      <c r="J7345" s="8"/>
      <c r="K7345" t="s">
        <v>425</v>
      </c>
      <c r="L7345">
        <v>77</v>
      </c>
      <c r="M7345">
        <v>28223.740234375</v>
      </c>
      <c r="N7345">
        <v>3467.601806640625</v>
      </c>
      <c r="O7345">
        <v>212.58039855957031</v>
      </c>
      <c r="P7345">
        <v>169.79963684082031</v>
      </c>
      <c r="Q7345">
        <v>75.803474426269531</v>
      </c>
      <c r="R7345"/>
      <c r="S7345" s="13"/>
      <c r="W7345" s="15"/>
    </row>
    <row r="7346" spans="1:23" x14ac:dyDescent="0.3">
      <c r="A7346" t="s">
        <v>426</v>
      </c>
      <c r="B7346">
        <v>77</v>
      </c>
      <c r="C7346">
        <v>24849.369140625</v>
      </c>
      <c r="D7346">
        <v>3049.865478515625</v>
      </c>
      <c r="E7346">
        <v>193.9932861328125</v>
      </c>
      <c r="F7346">
        <v>167.33056640625</v>
      </c>
      <c r="G7346">
        <v>134.25079345703125</v>
      </c>
      <c r="J7346" s="8"/>
      <c r="K7346" t="s">
        <v>426</v>
      </c>
      <c r="L7346">
        <v>77</v>
      </c>
      <c r="M7346">
        <v>32777.88671875</v>
      </c>
      <c r="N7346">
        <v>3961.0166015625</v>
      </c>
      <c r="O7346">
        <v>233.22789001464844</v>
      </c>
      <c r="P7346">
        <v>377.80105590820313</v>
      </c>
      <c r="Q7346">
        <v>39.989601135253906</v>
      </c>
      <c r="R7346"/>
      <c r="S7346" s="13"/>
      <c r="W7346" s="15"/>
    </row>
    <row r="7347" spans="1:23" x14ac:dyDescent="0.3">
      <c r="A7347" t="s">
        <v>427</v>
      </c>
      <c r="B7347">
        <v>77</v>
      </c>
      <c r="C7347">
        <v>27076.69140625</v>
      </c>
      <c r="D7347">
        <v>3157.965087890625</v>
      </c>
      <c r="E7347">
        <v>93.776123046875</v>
      </c>
      <c r="F7347">
        <v>246.35519409179688</v>
      </c>
      <c r="G7347">
        <v>0</v>
      </c>
      <c r="J7347" s="8"/>
      <c r="K7347" t="s">
        <v>427</v>
      </c>
      <c r="L7347">
        <v>77</v>
      </c>
      <c r="M7347">
        <v>31339.36328125</v>
      </c>
      <c r="N7347">
        <v>3803.736083984375</v>
      </c>
      <c r="O7347">
        <v>226.80735778808594</v>
      </c>
      <c r="P7347">
        <v>355.118408203125</v>
      </c>
      <c r="Q7347">
        <v>173.81640625</v>
      </c>
      <c r="R7347"/>
      <c r="S7347" s="13"/>
      <c r="W7347" s="15"/>
    </row>
    <row r="7348" spans="1:23" x14ac:dyDescent="0.3">
      <c r="A7348" t="s">
        <v>428</v>
      </c>
      <c r="B7348">
        <v>77</v>
      </c>
      <c r="C7348">
        <v>26222.783203125</v>
      </c>
      <c r="D7348">
        <v>2840.0986328125</v>
      </c>
      <c r="E7348">
        <v>301.801025390625</v>
      </c>
      <c r="F7348">
        <v>90.96820068359375</v>
      </c>
      <c r="G7348">
        <v>176.40321350097656</v>
      </c>
      <c r="J7348" s="8"/>
      <c r="K7348" t="s">
        <v>428</v>
      </c>
      <c r="L7348">
        <v>77</v>
      </c>
      <c r="M7348">
        <v>31194.15625</v>
      </c>
      <c r="N7348">
        <v>3556.312744140625</v>
      </c>
      <c r="O7348">
        <v>211.16111755371094</v>
      </c>
      <c r="P7348">
        <v>232.20829772949219</v>
      </c>
      <c r="Q7348">
        <v>128.65498352050781</v>
      </c>
      <c r="R7348"/>
      <c r="S7348" s="13"/>
      <c r="W7348" s="15"/>
    </row>
    <row r="7349" spans="1:23" x14ac:dyDescent="0.3">
      <c r="A7349" t="s">
        <v>429</v>
      </c>
      <c r="B7349">
        <v>77</v>
      </c>
      <c r="C7349">
        <v>20249.66015625</v>
      </c>
      <c r="D7349">
        <v>2297.302978515625</v>
      </c>
      <c r="E7349">
        <v>0</v>
      </c>
      <c r="F7349">
        <v>0</v>
      </c>
      <c r="G7349">
        <v>0</v>
      </c>
      <c r="J7349" s="8"/>
      <c r="K7349" t="s">
        <v>429</v>
      </c>
      <c r="L7349">
        <v>77</v>
      </c>
      <c r="M7349">
        <v>30773.37890625</v>
      </c>
      <c r="N7349">
        <v>3409.858154296875</v>
      </c>
      <c r="O7349">
        <v>0</v>
      </c>
      <c r="P7349">
        <v>0</v>
      </c>
      <c r="Q7349">
        <v>106.17984008789063</v>
      </c>
      <c r="R7349"/>
      <c r="S7349" s="13"/>
      <c r="W7349" s="15"/>
    </row>
    <row r="7350" spans="1:23" x14ac:dyDescent="0.3">
      <c r="A7350" t="s">
        <v>430</v>
      </c>
      <c r="B7350">
        <v>77</v>
      </c>
      <c r="C7350">
        <v>19186.28515625</v>
      </c>
      <c r="D7350">
        <v>2587.922607421875</v>
      </c>
      <c r="E7350">
        <v>7.103032112121582</v>
      </c>
      <c r="F7350">
        <v>157.4613037109375</v>
      </c>
      <c r="G7350">
        <v>191.46868896484375</v>
      </c>
      <c r="J7350" s="8"/>
      <c r="K7350" t="s">
        <v>430</v>
      </c>
      <c r="L7350">
        <v>77</v>
      </c>
      <c r="M7350">
        <v>24744.716796875</v>
      </c>
      <c r="N7350">
        <v>3122.385009765625</v>
      </c>
      <c r="O7350">
        <v>67.478805541992188</v>
      </c>
      <c r="P7350">
        <v>172.06036376953125</v>
      </c>
      <c r="Q7350">
        <v>182.56317138671875</v>
      </c>
      <c r="R7350"/>
      <c r="S7350" s="13"/>
      <c r="W7350" s="15"/>
    </row>
    <row r="7351" spans="1:23" x14ac:dyDescent="0.3">
      <c r="A7351" t="s">
        <v>431</v>
      </c>
      <c r="B7351">
        <v>77</v>
      </c>
      <c r="C7351">
        <v>23842.201171875</v>
      </c>
      <c r="D7351">
        <v>3250.33935546875</v>
      </c>
      <c r="E7351">
        <v>258.02783203125</v>
      </c>
      <c r="F7351">
        <v>289.03768920898438</v>
      </c>
      <c r="G7351">
        <v>0</v>
      </c>
      <c r="J7351" s="8"/>
      <c r="K7351" t="s">
        <v>431</v>
      </c>
      <c r="L7351">
        <v>77</v>
      </c>
      <c r="M7351">
        <v>23992.373046875</v>
      </c>
      <c r="N7351">
        <v>3251.260009765625</v>
      </c>
      <c r="O7351">
        <v>191.67782592773438</v>
      </c>
      <c r="P7351">
        <v>389.7476806640625</v>
      </c>
      <c r="Q7351">
        <v>64.229949951171875</v>
      </c>
      <c r="R7351"/>
      <c r="S7351" s="13"/>
      <c r="W7351" s="15"/>
    </row>
    <row r="7352" spans="1:23" x14ac:dyDescent="0.3">
      <c r="A7352" t="s">
        <v>432</v>
      </c>
      <c r="B7352">
        <v>77</v>
      </c>
      <c r="C7352">
        <v>18089.78125</v>
      </c>
      <c r="D7352">
        <v>2732.02001953125</v>
      </c>
      <c r="E7352">
        <v>109.99526977539063</v>
      </c>
      <c r="F7352">
        <v>168.70625305175781</v>
      </c>
      <c r="G7352">
        <v>106.02267456054688</v>
      </c>
      <c r="J7352" s="8"/>
      <c r="K7352" t="s">
        <v>432</v>
      </c>
      <c r="L7352">
        <v>77</v>
      </c>
      <c r="M7352">
        <v>23810.060546875</v>
      </c>
      <c r="N7352">
        <v>3480.037353515625</v>
      </c>
      <c r="O7352">
        <v>172.84971618652344</v>
      </c>
      <c r="P7352">
        <v>122.52409362792969</v>
      </c>
      <c r="Q7352">
        <v>58.691123962402344</v>
      </c>
      <c r="R7352"/>
      <c r="S7352" s="13"/>
      <c r="W7352" s="15"/>
    </row>
    <row r="7353" spans="1:23" x14ac:dyDescent="0.3">
      <c r="A7353" t="s">
        <v>433</v>
      </c>
      <c r="B7353">
        <v>77</v>
      </c>
      <c r="C7353">
        <v>24468.599609375</v>
      </c>
      <c r="D7353">
        <v>4099.61376953125</v>
      </c>
      <c r="E7353">
        <v>310.73458862304688</v>
      </c>
      <c r="F7353">
        <v>461.80133056640625</v>
      </c>
      <c r="G7353">
        <v>206.60572814941406</v>
      </c>
      <c r="J7353" s="8"/>
      <c r="K7353" t="s">
        <v>433</v>
      </c>
      <c r="L7353">
        <v>77</v>
      </c>
      <c r="M7353">
        <v>31828.072265625</v>
      </c>
      <c r="N7353">
        <v>5021.849609375</v>
      </c>
      <c r="O7353">
        <v>241.95539855957031</v>
      </c>
      <c r="P7353">
        <v>236.82119750976563</v>
      </c>
      <c r="Q7353">
        <v>222.33712768554688</v>
      </c>
      <c r="R7353"/>
      <c r="S7353" s="13"/>
      <c r="W7353" s="15"/>
    </row>
    <row r="7354" spans="1:23" x14ac:dyDescent="0.3">
      <c r="A7354" t="s">
        <v>434</v>
      </c>
      <c r="B7354">
        <v>77</v>
      </c>
      <c r="C7354">
        <v>35823.03515625</v>
      </c>
      <c r="D7354">
        <v>4856.81005859375</v>
      </c>
      <c r="E7354">
        <v>328.27304077148438</v>
      </c>
      <c r="F7354">
        <v>376.16796875</v>
      </c>
      <c r="G7354">
        <v>161.98385620117188</v>
      </c>
      <c r="J7354" s="8"/>
      <c r="K7354" t="s">
        <v>434</v>
      </c>
      <c r="L7354">
        <v>77</v>
      </c>
      <c r="M7354">
        <v>50870.953125</v>
      </c>
      <c r="N7354">
        <v>6959.71044921875</v>
      </c>
      <c r="O7354">
        <v>275.88034057617188</v>
      </c>
      <c r="P7354">
        <v>365.51541137695313</v>
      </c>
      <c r="Q7354">
        <v>164.74102783203125</v>
      </c>
      <c r="R7354"/>
      <c r="S7354" s="13"/>
      <c r="W7354" s="15"/>
    </row>
    <row r="7355" spans="1:23" x14ac:dyDescent="0.3">
      <c r="A7355" t="s">
        <v>435</v>
      </c>
      <c r="B7355">
        <v>77</v>
      </c>
      <c r="C7355">
        <v>20392.849609375</v>
      </c>
      <c r="D7355">
        <v>2714.80810546875</v>
      </c>
      <c r="E7355">
        <v>188.58749389648438</v>
      </c>
      <c r="F7355">
        <v>274.80337524414063</v>
      </c>
      <c r="G7355">
        <v>213.3626708984375</v>
      </c>
      <c r="J7355" s="8"/>
      <c r="K7355" t="s">
        <v>435</v>
      </c>
      <c r="L7355">
        <v>77</v>
      </c>
      <c r="M7355">
        <v>31446.515625</v>
      </c>
      <c r="N7355">
        <v>4450.91162109375</v>
      </c>
      <c r="O7355">
        <v>302.659912109375</v>
      </c>
      <c r="P7355">
        <v>509.34893798828125</v>
      </c>
      <c r="Q7355">
        <v>245.58477783203125</v>
      </c>
      <c r="R7355"/>
      <c r="S7355" s="13"/>
      <c r="W7355" s="15"/>
    </row>
    <row r="7356" spans="1:23" x14ac:dyDescent="0.3">
      <c r="A7356" t="s">
        <v>436</v>
      </c>
      <c r="B7356">
        <v>77</v>
      </c>
      <c r="C7356">
        <v>23171.03125</v>
      </c>
      <c r="D7356">
        <v>2940.77490234375</v>
      </c>
      <c r="E7356">
        <v>202.41372680664063</v>
      </c>
      <c r="F7356">
        <v>386.13204956054688</v>
      </c>
      <c r="G7356">
        <v>430.80697631835938</v>
      </c>
      <c r="J7356" s="8"/>
      <c r="K7356" t="s">
        <v>436</v>
      </c>
      <c r="L7356">
        <v>77</v>
      </c>
      <c r="M7356">
        <v>32844.27734375</v>
      </c>
      <c r="N7356">
        <v>4265.2998046875</v>
      </c>
      <c r="O7356">
        <v>278.93597412109375</v>
      </c>
      <c r="P7356">
        <v>445.63870239257813</v>
      </c>
      <c r="Q7356">
        <v>291.88223266601563</v>
      </c>
      <c r="R7356"/>
      <c r="S7356" s="13"/>
      <c r="W7356" s="15"/>
    </row>
    <row r="7357" spans="1:23" x14ac:dyDescent="0.3">
      <c r="A7357" t="s">
        <v>437</v>
      </c>
      <c r="B7357">
        <v>77</v>
      </c>
      <c r="C7357">
        <v>26420.4296875</v>
      </c>
      <c r="D7357">
        <v>3140.4140625</v>
      </c>
      <c r="E7357">
        <v>215.9842529296875</v>
      </c>
      <c r="F7357">
        <v>177.76205444335938</v>
      </c>
      <c r="G7357">
        <v>83.114097595214844</v>
      </c>
      <c r="J7357" s="8"/>
      <c r="K7357" t="s">
        <v>437</v>
      </c>
      <c r="L7357">
        <v>77</v>
      </c>
      <c r="M7357">
        <v>37103.734375</v>
      </c>
      <c r="N7357">
        <v>4310.328125</v>
      </c>
      <c r="O7357">
        <v>280.65750122070313</v>
      </c>
      <c r="P7357">
        <v>231.37283325195313</v>
      </c>
      <c r="Q7357">
        <v>213.94184875488281</v>
      </c>
      <c r="R7357"/>
      <c r="S7357" s="13"/>
      <c r="W7357" s="15"/>
    </row>
    <row r="7358" spans="1:23" x14ac:dyDescent="0.3">
      <c r="A7358" t="s">
        <v>438</v>
      </c>
      <c r="B7358">
        <v>77</v>
      </c>
      <c r="C7358">
        <v>23181.30859375</v>
      </c>
      <c r="D7358">
        <v>2835.697509765625</v>
      </c>
      <c r="E7358">
        <v>206.01359558105469</v>
      </c>
      <c r="F7358">
        <v>182.50399780273438</v>
      </c>
      <c r="G7358">
        <v>0</v>
      </c>
      <c r="J7358" s="8"/>
      <c r="K7358" t="s">
        <v>438</v>
      </c>
      <c r="L7358">
        <v>77</v>
      </c>
      <c r="M7358">
        <v>35024.82421875</v>
      </c>
      <c r="N7358">
        <v>4193.736328125</v>
      </c>
      <c r="O7358">
        <v>249.20999145507813</v>
      </c>
      <c r="P7358">
        <v>573.583984375</v>
      </c>
      <c r="Q7358">
        <v>280.3768310546875</v>
      </c>
      <c r="R7358"/>
      <c r="S7358" s="13"/>
      <c r="W7358" s="15"/>
    </row>
    <row r="7359" spans="1:23" x14ac:dyDescent="0.3">
      <c r="A7359" t="s">
        <v>439</v>
      </c>
      <c r="B7359">
        <v>77</v>
      </c>
      <c r="C7359">
        <v>27646.61328125</v>
      </c>
      <c r="D7359">
        <v>3076.587890625</v>
      </c>
      <c r="E7359">
        <v>239.38516235351563</v>
      </c>
      <c r="F7359">
        <v>348.10452270507813</v>
      </c>
      <c r="G7359">
        <v>0</v>
      </c>
      <c r="J7359" s="8"/>
      <c r="K7359" t="s">
        <v>439</v>
      </c>
      <c r="L7359">
        <v>77</v>
      </c>
      <c r="M7359">
        <v>35450.24609375</v>
      </c>
      <c r="N7359">
        <v>4112.97900390625</v>
      </c>
      <c r="O7359">
        <v>347.00790405273438</v>
      </c>
      <c r="P7359">
        <v>336.22381591796875</v>
      </c>
      <c r="Q7359">
        <v>45.047618865966797</v>
      </c>
      <c r="R7359"/>
      <c r="S7359" s="13"/>
      <c r="W7359" s="15"/>
    </row>
    <row r="7360" spans="1:23" x14ac:dyDescent="0.3">
      <c r="A7360" t="s">
        <v>440</v>
      </c>
      <c r="B7360">
        <v>77</v>
      </c>
      <c r="C7360">
        <v>24965.98046875</v>
      </c>
      <c r="D7360">
        <v>2970.555419921875</v>
      </c>
      <c r="E7360">
        <v>216.56483459472656</v>
      </c>
      <c r="F7360">
        <v>187.97567749023438</v>
      </c>
      <c r="G7360">
        <v>80.780563354492188</v>
      </c>
      <c r="J7360" s="8"/>
      <c r="K7360" t="s">
        <v>440</v>
      </c>
      <c r="L7360">
        <v>77</v>
      </c>
      <c r="M7360">
        <v>31725.751953125</v>
      </c>
      <c r="N7360">
        <v>3806.024169921875</v>
      </c>
      <c r="O7360">
        <v>372.41900634765625</v>
      </c>
      <c r="P7360">
        <v>42.132480621337891</v>
      </c>
      <c r="Q7360">
        <v>217.02239990234375</v>
      </c>
      <c r="R7360"/>
      <c r="S7360" s="13"/>
      <c r="W7360" s="15"/>
    </row>
    <row r="7361" spans="1:23" x14ac:dyDescent="0.3">
      <c r="A7361" t="s">
        <v>441</v>
      </c>
      <c r="B7361">
        <v>77</v>
      </c>
      <c r="C7361">
        <v>19741.76953125</v>
      </c>
      <c r="D7361">
        <v>2507.4892578125</v>
      </c>
      <c r="E7361">
        <v>31.546749114990234</v>
      </c>
      <c r="F7361">
        <v>62.699996948242188</v>
      </c>
      <c r="G7361">
        <v>37.612350463867188</v>
      </c>
      <c r="J7361" s="8"/>
      <c r="K7361" t="s">
        <v>441</v>
      </c>
      <c r="L7361">
        <v>77</v>
      </c>
      <c r="M7361">
        <v>26498.263671875</v>
      </c>
      <c r="N7361">
        <v>3330.876708984375</v>
      </c>
      <c r="O7361">
        <v>151.26261901855469</v>
      </c>
      <c r="P7361">
        <v>125.39999389648438</v>
      </c>
      <c r="Q7361">
        <v>107.26484680175781</v>
      </c>
      <c r="R7361"/>
      <c r="S7361" s="13"/>
      <c r="W7361" s="15"/>
    </row>
    <row r="7362" spans="1:23" x14ac:dyDescent="0.3">
      <c r="A7362" t="s">
        <v>442</v>
      </c>
      <c r="B7362">
        <v>77</v>
      </c>
      <c r="C7362">
        <v>19850.7265625</v>
      </c>
      <c r="D7362">
        <v>2584.987060546875</v>
      </c>
      <c r="E7362">
        <v>178.8221435546875</v>
      </c>
      <c r="F7362">
        <v>196.09408569335938</v>
      </c>
      <c r="G7362">
        <v>4.1812000274658203</v>
      </c>
      <c r="J7362" s="8"/>
      <c r="K7362" t="s">
        <v>442</v>
      </c>
      <c r="L7362">
        <v>77</v>
      </c>
      <c r="M7362">
        <v>26492.556640625</v>
      </c>
      <c r="N7362">
        <v>3306.17529296875</v>
      </c>
      <c r="O7362">
        <v>240.13258361816406</v>
      </c>
      <c r="P7362">
        <v>261.12530517578125</v>
      </c>
      <c r="Q7362">
        <v>70.035102844238281</v>
      </c>
      <c r="R7362"/>
      <c r="S7362" s="13"/>
      <c r="W7362" s="15"/>
    </row>
    <row r="7363" spans="1:23" x14ac:dyDescent="0.3">
      <c r="A7363" t="s">
        <v>443</v>
      </c>
      <c r="B7363">
        <v>77</v>
      </c>
      <c r="C7363">
        <v>24437.013671875</v>
      </c>
      <c r="D7363">
        <v>3355.94189453125</v>
      </c>
      <c r="E7363">
        <v>305.611328125</v>
      </c>
      <c r="F7363">
        <v>243.62753295898438</v>
      </c>
      <c r="G7363">
        <v>166.99148559570313</v>
      </c>
      <c r="J7363" s="8"/>
      <c r="K7363" t="s">
        <v>443</v>
      </c>
      <c r="L7363">
        <v>77</v>
      </c>
      <c r="M7363">
        <v>26194.021484375</v>
      </c>
      <c r="N7363">
        <v>3650.2744140625</v>
      </c>
      <c r="O7363">
        <v>288.12152099609375</v>
      </c>
      <c r="P7363">
        <v>348.92416381835938</v>
      </c>
      <c r="Q7363">
        <v>207.40980529785156</v>
      </c>
      <c r="R7363"/>
      <c r="S7363" s="13"/>
      <c r="W7363" s="15"/>
    </row>
    <row r="7364" spans="1:23" x14ac:dyDescent="0.3">
      <c r="A7364" t="s">
        <v>444</v>
      </c>
      <c r="B7364">
        <v>77</v>
      </c>
      <c r="C7364">
        <v>30823.361328125</v>
      </c>
      <c r="D7364">
        <v>4487.626953125</v>
      </c>
      <c r="E7364">
        <v>182.48382568359375</v>
      </c>
      <c r="F7364">
        <v>310.91738891601563</v>
      </c>
      <c r="G7364">
        <v>149.30239868164063</v>
      </c>
      <c r="J7364" s="8"/>
      <c r="K7364" t="s">
        <v>444</v>
      </c>
      <c r="L7364">
        <v>77</v>
      </c>
      <c r="M7364">
        <v>32912.5</v>
      </c>
      <c r="N7364">
        <v>4788.259765625</v>
      </c>
      <c r="O7364">
        <v>255.27230834960938</v>
      </c>
      <c r="P7364">
        <v>189.83404541015625</v>
      </c>
      <c r="Q7364">
        <v>226.98001098632813</v>
      </c>
      <c r="R7364"/>
      <c r="S7364" s="13"/>
      <c r="W7364" s="15"/>
    </row>
    <row r="7365" spans="1:23" x14ac:dyDescent="0.3">
      <c r="A7365" t="s">
        <v>445</v>
      </c>
      <c r="B7365">
        <v>77</v>
      </c>
      <c r="C7365">
        <v>21850.6484375</v>
      </c>
      <c r="D7365">
        <v>3549.801513671875</v>
      </c>
      <c r="E7365">
        <v>217.51695251464844</v>
      </c>
      <c r="F7365">
        <v>162.67585754394531</v>
      </c>
      <c r="G7365">
        <v>220.91400146484375</v>
      </c>
      <c r="J7365" s="8"/>
      <c r="K7365" t="s">
        <v>445</v>
      </c>
      <c r="L7365">
        <v>77</v>
      </c>
      <c r="M7365">
        <v>29641.48828125</v>
      </c>
      <c r="N7365">
        <v>4754.87158203125</v>
      </c>
      <c r="O7365">
        <v>152.7452392578125</v>
      </c>
      <c r="P7365">
        <v>158.41732788085938</v>
      </c>
      <c r="Q7365">
        <v>63.001399993896484</v>
      </c>
      <c r="R7365"/>
      <c r="S7365" s="13"/>
      <c r="W7365" s="15"/>
    </row>
    <row r="7366" spans="1:23" x14ac:dyDescent="0.3">
      <c r="A7366" t="s">
        <v>446</v>
      </c>
      <c r="B7366">
        <v>77</v>
      </c>
      <c r="C7366">
        <v>18414.240234375</v>
      </c>
      <c r="D7366">
        <v>2574.51513671875</v>
      </c>
      <c r="E7366">
        <v>259.35629272460938</v>
      </c>
      <c r="F7366">
        <v>193.44403076171875</v>
      </c>
      <c r="G7366">
        <v>109.48670959472656</v>
      </c>
      <c r="J7366" s="8"/>
      <c r="K7366" t="s">
        <v>446</v>
      </c>
      <c r="L7366">
        <v>77</v>
      </c>
      <c r="M7366">
        <v>26473.904296875</v>
      </c>
      <c r="N7366">
        <v>3696.36376953125</v>
      </c>
      <c r="O7366">
        <v>248.10440063476563</v>
      </c>
      <c r="P7366">
        <v>293.47091674804688</v>
      </c>
      <c r="Q7366">
        <v>133.26866149902344</v>
      </c>
      <c r="R7366"/>
      <c r="S7366" s="13"/>
      <c r="W7366" s="15"/>
    </row>
    <row r="7367" spans="1:23" x14ac:dyDescent="0.3">
      <c r="A7367" t="s">
        <v>447</v>
      </c>
      <c r="B7367">
        <v>77</v>
      </c>
      <c r="C7367">
        <v>31201.97265625</v>
      </c>
      <c r="D7367">
        <v>4228.34423828125</v>
      </c>
      <c r="E7367">
        <v>534.81048583984375</v>
      </c>
      <c r="F7367">
        <v>516.615478515625</v>
      </c>
      <c r="G7367">
        <v>200.84170532226563</v>
      </c>
      <c r="J7367" s="8"/>
      <c r="K7367" t="s">
        <v>447</v>
      </c>
      <c r="L7367">
        <v>77</v>
      </c>
      <c r="M7367">
        <v>42162.4453125</v>
      </c>
      <c r="N7367">
        <v>5882.1015625</v>
      </c>
      <c r="O7367">
        <v>497.19073486328125</v>
      </c>
      <c r="P7367">
        <v>531.01593017578125</v>
      </c>
      <c r="Q7367">
        <v>228.10528564453125</v>
      </c>
      <c r="R7367"/>
      <c r="S7367" s="13"/>
      <c r="W7367" s="15"/>
    </row>
    <row r="7368" spans="1:23" x14ac:dyDescent="0.3">
      <c r="A7368" t="s">
        <v>448</v>
      </c>
      <c r="B7368">
        <v>77</v>
      </c>
      <c r="C7368">
        <v>35317.6640625</v>
      </c>
      <c r="D7368">
        <v>4458.15087890625</v>
      </c>
      <c r="E7368">
        <v>413.22601318359375</v>
      </c>
      <c r="F7368">
        <v>577.71533203125</v>
      </c>
      <c r="G7368">
        <v>194.76640319824219</v>
      </c>
      <c r="J7368" s="8"/>
      <c r="K7368" t="s">
        <v>448</v>
      </c>
      <c r="L7368">
        <v>77</v>
      </c>
      <c r="M7368">
        <v>42858.234375</v>
      </c>
      <c r="N7368">
        <v>5358.05078125</v>
      </c>
      <c r="O7368">
        <v>492.42767333984375</v>
      </c>
      <c r="P7368">
        <v>598.2664794921875</v>
      </c>
      <c r="Q7368">
        <v>111.6343994140625</v>
      </c>
      <c r="R7368"/>
      <c r="S7368" s="13"/>
      <c r="W7368" s="15"/>
    </row>
    <row r="7369" spans="1:23" x14ac:dyDescent="0.3">
      <c r="A7369" t="s">
        <v>449</v>
      </c>
      <c r="B7369">
        <v>77</v>
      </c>
      <c r="C7369">
        <v>25729.19921875</v>
      </c>
      <c r="D7369">
        <v>3360.297119140625</v>
      </c>
      <c r="E7369">
        <v>247.21029663085938</v>
      </c>
      <c r="F7369">
        <v>239.85821533203125</v>
      </c>
      <c r="G7369">
        <v>69.773277282714844</v>
      </c>
      <c r="J7369" s="8"/>
      <c r="K7369" t="s">
        <v>449</v>
      </c>
      <c r="L7369">
        <v>77</v>
      </c>
      <c r="M7369">
        <v>38929.390625</v>
      </c>
      <c r="N7369">
        <v>5142.83251953125</v>
      </c>
      <c r="O7369">
        <v>192.00799560546875</v>
      </c>
      <c r="P7369">
        <v>352.41738891601563</v>
      </c>
      <c r="Q7369">
        <v>68.319664001464844</v>
      </c>
      <c r="R7369"/>
      <c r="S7369" s="13"/>
      <c r="W7369" s="15"/>
    </row>
    <row r="7370" spans="1:23" x14ac:dyDescent="0.3">
      <c r="A7370" t="s">
        <v>450</v>
      </c>
      <c r="B7370">
        <v>77</v>
      </c>
      <c r="C7370">
        <v>25590.77734375</v>
      </c>
      <c r="D7370">
        <v>3140.4951171875</v>
      </c>
      <c r="E7370">
        <v>298.03683471679688</v>
      </c>
      <c r="F7370">
        <v>374.40863037109375</v>
      </c>
      <c r="G7370">
        <v>106.18260192871094</v>
      </c>
      <c r="J7370" s="8"/>
      <c r="K7370" t="s">
        <v>450</v>
      </c>
      <c r="L7370">
        <v>77</v>
      </c>
      <c r="M7370">
        <v>33701.66015625</v>
      </c>
      <c r="N7370">
        <v>4098.48779296875</v>
      </c>
      <c r="O7370">
        <v>317.30157470703125</v>
      </c>
      <c r="P7370">
        <v>332.80767822265625</v>
      </c>
      <c r="Q7370">
        <v>149.22959899902344</v>
      </c>
      <c r="R7370"/>
      <c r="S7370" s="13"/>
      <c r="W7370" s="15"/>
    </row>
    <row r="7371" spans="1:23" x14ac:dyDescent="0.3">
      <c r="A7371" t="s">
        <v>451</v>
      </c>
      <c r="B7371">
        <v>77</v>
      </c>
      <c r="C7371">
        <v>21066.947265625</v>
      </c>
      <c r="D7371">
        <v>2669.3818359375</v>
      </c>
      <c r="E7371">
        <v>142.12713623046875</v>
      </c>
      <c r="F7371">
        <v>282.54348754882813</v>
      </c>
      <c r="G7371">
        <v>58.207748413085938</v>
      </c>
      <c r="J7371" s="8"/>
      <c r="K7371" t="s">
        <v>451</v>
      </c>
      <c r="L7371">
        <v>77</v>
      </c>
      <c r="M7371">
        <v>26219.63671875</v>
      </c>
      <c r="N7371">
        <v>3393.866455078125</v>
      </c>
      <c r="O7371">
        <v>189.50285339355469</v>
      </c>
      <c r="P7371">
        <v>289.88226318359375</v>
      </c>
      <c r="Q7371">
        <v>227.89813232421875</v>
      </c>
      <c r="R7371"/>
      <c r="S7371" s="13"/>
      <c r="W7371" s="15"/>
    </row>
    <row r="7372" spans="1:23" x14ac:dyDescent="0.3">
      <c r="A7372" t="s">
        <v>452</v>
      </c>
      <c r="B7372">
        <v>77</v>
      </c>
      <c r="C7372">
        <v>22227.798828125</v>
      </c>
      <c r="D7372">
        <v>2825.256103515625</v>
      </c>
      <c r="E7372">
        <v>80.079948425292969</v>
      </c>
      <c r="F7372">
        <v>89.062583923339844</v>
      </c>
      <c r="G7372">
        <v>27.47859001159668</v>
      </c>
      <c r="J7372" s="8"/>
      <c r="K7372" t="s">
        <v>452</v>
      </c>
      <c r="L7372">
        <v>77</v>
      </c>
      <c r="M7372">
        <v>28159.763671875</v>
      </c>
      <c r="N7372">
        <v>3527.572021484375</v>
      </c>
      <c r="O7372">
        <v>106.77326202392578</v>
      </c>
      <c r="P7372">
        <v>139.58847045898438</v>
      </c>
      <c r="Q7372">
        <v>10.075482368469238</v>
      </c>
      <c r="R7372"/>
      <c r="S7372" s="13"/>
      <c r="W7372" s="15"/>
    </row>
    <row r="7373" spans="1:23" x14ac:dyDescent="0.3">
      <c r="A7373" t="s">
        <v>453</v>
      </c>
      <c r="B7373">
        <v>77</v>
      </c>
      <c r="C7373">
        <v>28452.6171875</v>
      </c>
      <c r="D7373">
        <v>3540.040771484375</v>
      </c>
      <c r="E7373">
        <v>363.22979736328125</v>
      </c>
      <c r="F7373">
        <v>174.50663757324219</v>
      </c>
      <c r="G7373">
        <v>94.013504028320313</v>
      </c>
      <c r="J7373" s="8"/>
      <c r="K7373" t="s">
        <v>453</v>
      </c>
      <c r="L7373">
        <v>77</v>
      </c>
      <c r="M7373">
        <v>39120.87109375</v>
      </c>
      <c r="N7373">
        <v>4781.81982421875</v>
      </c>
      <c r="O7373">
        <v>218.99072265625</v>
      </c>
      <c r="P7373">
        <v>235.95263671875</v>
      </c>
      <c r="Q7373">
        <v>162.50904846191406</v>
      </c>
      <c r="R7373"/>
      <c r="S7373" s="13"/>
      <c r="W7373" s="15"/>
    </row>
    <row r="7374" spans="1:23" x14ac:dyDescent="0.3">
      <c r="A7374" t="s">
        <v>454</v>
      </c>
      <c r="B7374">
        <v>77</v>
      </c>
      <c r="C7374">
        <v>26206.712890625</v>
      </c>
      <c r="D7374">
        <v>3244.937255859375</v>
      </c>
      <c r="E7374">
        <v>247.3359375</v>
      </c>
      <c r="F7374">
        <v>356.67236328125</v>
      </c>
      <c r="G7374">
        <v>101.32261657714844</v>
      </c>
      <c r="J7374" s="8"/>
      <c r="K7374" t="s">
        <v>454</v>
      </c>
      <c r="L7374">
        <v>77</v>
      </c>
      <c r="M7374">
        <v>32428.26171875</v>
      </c>
      <c r="N7374">
        <v>4060.19580078125</v>
      </c>
      <c r="O7374">
        <v>246.33457946777344</v>
      </c>
      <c r="P7374">
        <v>460.51370239257813</v>
      </c>
      <c r="Q7374">
        <v>281.58261108398438</v>
      </c>
      <c r="R7374"/>
      <c r="S7374" s="13"/>
      <c r="W7374" s="15"/>
    </row>
    <row r="7375" spans="1:23" x14ac:dyDescent="0.3">
      <c r="A7375" t="s">
        <v>455</v>
      </c>
      <c r="B7375">
        <v>77</v>
      </c>
      <c r="C7375">
        <v>20090.033203125</v>
      </c>
      <c r="D7375">
        <v>2455.626953125</v>
      </c>
      <c r="E7375">
        <v>0</v>
      </c>
      <c r="F7375">
        <v>0</v>
      </c>
      <c r="G7375">
        <v>0</v>
      </c>
      <c r="J7375" s="8"/>
      <c r="K7375" t="s">
        <v>455</v>
      </c>
      <c r="L7375">
        <v>77</v>
      </c>
      <c r="M7375">
        <v>36996.54296875</v>
      </c>
      <c r="N7375">
        <v>4879.16650390625</v>
      </c>
      <c r="O7375">
        <v>10.168553352355957</v>
      </c>
      <c r="P7375">
        <v>171.61624145507813</v>
      </c>
      <c r="Q7375">
        <v>253.91447448730469</v>
      </c>
      <c r="R7375"/>
      <c r="S7375" s="13"/>
      <c r="W7375" s="15"/>
    </row>
    <row r="7376" spans="1:23" x14ac:dyDescent="0.3">
      <c r="A7376" t="s">
        <v>456</v>
      </c>
      <c r="B7376">
        <v>77</v>
      </c>
      <c r="C7376">
        <v>32938.05859375</v>
      </c>
      <c r="D7376">
        <v>5092.328125</v>
      </c>
      <c r="E7376">
        <v>324.39871215820313</v>
      </c>
      <c r="F7376">
        <v>401.00198364257813</v>
      </c>
      <c r="G7376">
        <v>113.59526062011719</v>
      </c>
      <c r="J7376" s="8"/>
      <c r="K7376" t="s">
        <v>456</v>
      </c>
      <c r="L7376">
        <v>77</v>
      </c>
      <c r="M7376">
        <v>33926.2421875</v>
      </c>
      <c r="N7376">
        <v>5135.3408203125</v>
      </c>
      <c r="O7376">
        <v>328.95703125</v>
      </c>
      <c r="P7376">
        <v>372.99081420898438</v>
      </c>
      <c r="Q7376">
        <v>198.09904479980469</v>
      </c>
      <c r="R7376"/>
      <c r="S7376" s="13"/>
      <c r="W7376" s="15"/>
    </row>
    <row r="7377" spans="1:23" x14ac:dyDescent="0.3">
      <c r="A7377" t="s">
        <v>457</v>
      </c>
      <c r="B7377">
        <v>77</v>
      </c>
      <c r="C7377">
        <v>26810.5</v>
      </c>
      <c r="D7377">
        <v>4184.43408203125</v>
      </c>
      <c r="E7377">
        <v>286.46075439453125</v>
      </c>
      <c r="F7377">
        <v>293.06671142578125</v>
      </c>
      <c r="G7377">
        <v>147.63906860351563</v>
      </c>
      <c r="J7377" s="8"/>
      <c r="K7377" t="s">
        <v>457</v>
      </c>
      <c r="L7377">
        <v>77</v>
      </c>
      <c r="M7377">
        <v>29067.375</v>
      </c>
      <c r="N7377">
        <v>4420.01025390625</v>
      </c>
      <c r="O7377">
        <v>253.37123107910156</v>
      </c>
      <c r="P7377">
        <v>218.03456115722656</v>
      </c>
      <c r="Q7377">
        <v>188.64991760253906</v>
      </c>
      <c r="R7377"/>
      <c r="S7377" s="13"/>
      <c r="W7377" s="15"/>
    </row>
    <row r="7378" spans="1:23" x14ac:dyDescent="0.3">
      <c r="A7378" t="s">
        <v>458</v>
      </c>
      <c r="B7378">
        <v>77</v>
      </c>
      <c r="C7378">
        <v>44208.734375</v>
      </c>
      <c r="D7378">
        <v>5821.9150390625</v>
      </c>
      <c r="E7378">
        <v>495.33831787109375</v>
      </c>
      <c r="F7378">
        <v>753.91363525390625</v>
      </c>
      <c r="G7378">
        <v>239.3399658203125</v>
      </c>
      <c r="J7378" s="8"/>
      <c r="K7378" t="s">
        <v>458</v>
      </c>
      <c r="L7378">
        <v>77</v>
      </c>
      <c r="M7378">
        <v>56379.85546875</v>
      </c>
      <c r="N7378">
        <v>7475.3388671875</v>
      </c>
      <c r="O7378">
        <v>701.80645751953125</v>
      </c>
      <c r="P7378">
        <v>1021.5969848632813</v>
      </c>
      <c r="Q7378">
        <v>288.22952270507813</v>
      </c>
      <c r="R7378"/>
      <c r="S7378" s="13"/>
      <c r="W7378" s="15"/>
    </row>
    <row r="7379" spans="1:23" x14ac:dyDescent="0.3">
      <c r="A7379" t="s">
        <v>459</v>
      </c>
      <c r="B7379">
        <v>77</v>
      </c>
      <c r="C7379">
        <v>33986.63671875</v>
      </c>
      <c r="D7379">
        <v>4558.044921875</v>
      </c>
      <c r="E7379">
        <v>589.8360595703125</v>
      </c>
      <c r="F7379">
        <v>842.30419921875</v>
      </c>
      <c r="G7379">
        <v>303.62661743164063</v>
      </c>
      <c r="J7379" s="8"/>
      <c r="K7379" t="s">
        <v>459</v>
      </c>
      <c r="L7379">
        <v>77</v>
      </c>
      <c r="M7379">
        <v>42727.3359375</v>
      </c>
      <c r="N7379">
        <v>5846.4091796875</v>
      </c>
      <c r="O7379">
        <v>606.392822265625</v>
      </c>
      <c r="P7379">
        <v>951.1268310546875</v>
      </c>
      <c r="Q7379">
        <v>349.425048828125</v>
      </c>
      <c r="R7379"/>
      <c r="S7379" s="13"/>
      <c r="W7379" s="15"/>
    </row>
    <row r="7380" spans="1:23" x14ac:dyDescent="0.3">
      <c r="A7380" t="s">
        <v>460</v>
      </c>
      <c r="B7380">
        <v>77</v>
      </c>
      <c r="C7380">
        <v>32902.48828125</v>
      </c>
      <c r="D7380">
        <v>4413.830078125</v>
      </c>
      <c r="E7380">
        <v>427.07351684570313</v>
      </c>
      <c r="F7380">
        <v>642.9403076171875</v>
      </c>
      <c r="G7380">
        <v>289.02359008789063</v>
      </c>
      <c r="J7380" s="8"/>
      <c r="K7380" t="s">
        <v>460</v>
      </c>
      <c r="L7380">
        <v>77</v>
      </c>
      <c r="M7380">
        <v>38418.2265625</v>
      </c>
      <c r="N7380">
        <v>5126.07177734375</v>
      </c>
      <c r="O7380">
        <v>484.8494873046875</v>
      </c>
      <c r="P7380">
        <v>588.84173583984375</v>
      </c>
      <c r="Q7380">
        <v>166.55596923828125</v>
      </c>
      <c r="R7380"/>
      <c r="S7380" s="13"/>
      <c r="W7380" s="15"/>
    </row>
    <row r="7381" spans="1:23" x14ac:dyDescent="0.3">
      <c r="A7381" t="s">
        <v>461</v>
      </c>
      <c r="B7381">
        <v>77</v>
      </c>
      <c r="C7381">
        <v>27722.390625</v>
      </c>
      <c r="D7381">
        <v>3552.3203125</v>
      </c>
      <c r="E7381">
        <v>304.97616577148438</v>
      </c>
      <c r="F7381">
        <v>489.451171875</v>
      </c>
      <c r="G7381">
        <v>201.40031433105469</v>
      </c>
      <c r="J7381" s="8"/>
      <c r="K7381" t="s">
        <v>461</v>
      </c>
      <c r="L7381">
        <v>77</v>
      </c>
      <c r="M7381">
        <v>40259.76953125</v>
      </c>
      <c r="N7381">
        <v>5291.94189453125</v>
      </c>
      <c r="O7381">
        <v>400.15328979492188</v>
      </c>
      <c r="P7381">
        <v>573.90948486328125</v>
      </c>
      <c r="Q7381">
        <v>196.155517578125</v>
      </c>
      <c r="R7381"/>
      <c r="S7381" s="13"/>
      <c r="W7381" s="15"/>
    </row>
    <row r="7382" spans="1:23" x14ac:dyDescent="0.3">
      <c r="A7382" t="s">
        <v>462</v>
      </c>
      <c r="B7382">
        <v>77</v>
      </c>
      <c r="C7382">
        <v>23668.65234375</v>
      </c>
      <c r="D7382">
        <v>3025.6728515625</v>
      </c>
      <c r="E7382">
        <v>270.79608154296875</v>
      </c>
      <c r="F7382">
        <v>245.00997924804688</v>
      </c>
      <c r="G7382">
        <v>77.281936645507813</v>
      </c>
      <c r="J7382" s="8"/>
      <c r="K7382" t="s">
        <v>462</v>
      </c>
      <c r="L7382">
        <v>77</v>
      </c>
      <c r="M7382">
        <v>27674.484375</v>
      </c>
      <c r="N7382">
        <v>3594.53466796875</v>
      </c>
      <c r="O7382">
        <v>265.68670654296875</v>
      </c>
      <c r="P7382">
        <v>288.46456909179688</v>
      </c>
      <c r="Q7382">
        <v>166.01304626464844</v>
      </c>
      <c r="R7382"/>
      <c r="S7382" s="13"/>
      <c r="W7382" s="15"/>
    </row>
    <row r="7383" spans="1:23" x14ac:dyDescent="0.3">
      <c r="A7383" t="s">
        <v>463</v>
      </c>
      <c r="B7383">
        <v>77</v>
      </c>
      <c r="C7383">
        <v>29818.671875</v>
      </c>
      <c r="D7383">
        <v>3696.5771484375</v>
      </c>
      <c r="E7383">
        <v>262.96240234375</v>
      </c>
      <c r="F7383">
        <v>184.25892639160156</v>
      </c>
      <c r="G7383">
        <v>0</v>
      </c>
      <c r="J7383" s="8"/>
      <c r="K7383" t="s">
        <v>463</v>
      </c>
      <c r="L7383">
        <v>77</v>
      </c>
      <c r="M7383">
        <v>39754.94140625</v>
      </c>
      <c r="N7383">
        <v>4904.1826171875</v>
      </c>
      <c r="O7383">
        <v>252.73040771484375</v>
      </c>
      <c r="P7383">
        <v>205.60600280761719</v>
      </c>
      <c r="Q7383">
        <v>0</v>
      </c>
      <c r="R7383"/>
      <c r="S7383" s="13"/>
      <c r="W7383" s="15"/>
    </row>
    <row r="7384" spans="1:23" x14ac:dyDescent="0.3">
      <c r="A7384" t="s">
        <v>464</v>
      </c>
      <c r="B7384">
        <v>77</v>
      </c>
      <c r="C7384">
        <v>21815.29296875</v>
      </c>
      <c r="D7384">
        <v>2656.932861328125</v>
      </c>
      <c r="E7384">
        <v>241.20526123046875</v>
      </c>
      <c r="F7384">
        <v>265.61993408203125</v>
      </c>
      <c r="G7384">
        <v>144.02093505859375</v>
      </c>
      <c r="J7384" s="8"/>
      <c r="K7384" t="s">
        <v>464</v>
      </c>
      <c r="L7384">
        <v>77</v>
      </c>
      <c r="M7384">
        <v>32817.38671875</v>
      </c>
      <c r="N7384">
        <v>4036.890380859375</v>
      </c>
      <c r="O7384">
        <v>349.17333984375</v>
      </c>
      <c r="P7384">
        <v>338.53521728515625</v>
      </c>
      <c r="Q7384">
        <v>160.80865478515625</v>
      </c>
      <c r="R7384"/>
      <c r="S7384" s="13"/>
      <c r="W7384" s="15"/>
    </row>
    <row r="7385" spans="1:23" x14ac:dyDescent="0.3">
      <c r="A7385" t="s">
        <v>465</v>
      </c>
      <c r="B7385">
        <v>77</v>
      </c>
      <c r="C7385">
        <v>29509.55859375</v>
      </c>
      <c r="D7385">
        <v>3905.97607421875</v>
      </c>
      <c r="E7385">
        <v>245.07540893554688</v>
      </c>
      <c r="F7385">
        <v>250.45414733886719</v>
      </c>
      <c r="G7385">
        <v>122.23383331298828</v>
      </c>
      <c r="J7385" s="8"/>
      <c r="K7385" t="s">
        <v>465</v>
      </c>
      <c r="L7385">
        <v>77</v>
      </c>
      <c r="M7385">
        <v>37116.04296875</v>
      </c>
      <c r="N7385">
        <v>4821.70654296875</v>
      </c>
      <c r="O7385">
        <v>310.67178344726563</v>
      </c>
      <c r="P7385">
        <v>181.05119323730469</v>
      </c>
      <c r="Q7385">
        <v>80.495452880859375</v>
      </c>
      <c r="R7385"/>
      <c r="S7385" s="13"/>
      <c r="W7385" s="15"/>
    </row>
    <row r="7386" spans="1:23" x14ac:dyDescent="0.3">
      <c r="A7386" t="s">
        <v>466</v>
      </c>
      <c r="B7386">
        <v>77</v>
      </c>
      <c r="C7386">
        <v>33531.77734375</v>
      </c>
      <c r="D7386">
        <v>4362.5029296875</v>
      </c>
      <c r="E7386">
        <v>192.53472900390625</v>
      </c>
      <c r="F7386">
        <v>275.84197998046875</v>
      </c>
      <c r="G7386">
        <v>150.16758728027344</v>
      </c>
      <c r="J7386" s="8"/>
      <c r="K7386" t="s">
        <v>466</v>
      </c>
      <c r="L7386">
        <v>77</v>
      </c>
      <c r="M7386">
        <v>42777.9921875</v>
      </c>
      <c r="N7386">
        <v>5552.486328125</v>
      </c>
      <c r="O7386">
        <v>338.32235717773438</v>
      </c>
      <c r="P7386">
        <v>389.2347412109375</v>
      </c>
      <c r="Q7386">
        <v>278.22927856445313</v>
      </c>
      <c r="R7386"/>
      <c r="S7386" s="13"/>
      <c r="W7386" s="15"/>
    </row>
    <row r="7387" spans="1:23" x14ac:dyDescent="0.3">
      <c r="A7387" t="s">
        <v>467</v>
      </c>
      <c r="B7387">
        <v>77</v>
      </c>
      <c r="C7387">
        <v>29090.546875</v>
      </c>
      <c r="D7387">
        <v>3834.566650390625</v>
      </c>
      <c r="E7387">
        <v>314.08743286132813</v>
      </c>
      <c r="F7387">
        <v>378.41555786132813</v>
      </c>
      <c r="G7387">
        <v>140.06178283691406</v>
      </c>
      <c r="J7387" s="8"/>
      <c r="K7387" t="s">
        <v>467</v>
      </c>
      <c r="L7387">
        <v>77</v>
      </c>
      <c r="M7387">
        <v>36590.02734375</v>
      </c>
      <c r="N7387">
        <v>4960.19775390625</v>
      </c>
      <c r="O7387">
        <v>236.79248046875</v>
      </c>
      <c r="P7387">
        <v>348.99606323242188</v>
      </c>
      <c r="Q7387">
        <v>61.310062408447266</v>
      </c>
      <c r="R7387"/>
      <c r="S7387" s="13"/>
      <c r="W7387" s="15"/>
    </row>
    <row r="7388" spans="1:23" x14ac:dyDescent="0.3">
      <c r="A7388" t="s">
        <v>468</v>
      </c>
      <c r="B7388">
        <v>77</v>
      </c>
      <c r="C7388">
        <v>31886.060546875</v>
      </c>
      <c r="D7388">
        <v>4748.87109375</v>
      </c>
      <c r="E7388">
        <v>412.210693359375</v>
      </c>
      <c r="F7388">
        <v>467.82400512695313</v>
      </c>
      <c r="G7388">
        <v>205.93638610839844</v>
      </c>
      <c r="J7388" s="8"/>
      <c r="K7388" t="s">
        <v>468</v>
      </c>
      <c r="L7388">
        <v>77</v>
      </c>
      <c r="M7388">
        <v>38949.390625</v>
      </c>
      <c r="N7388">
        <v>5912.7353515625</v>
      </c>
      <c r="O7388">
        <v>523.950439453125</v>
      </c>
      <c r="P7388">
        <v>727.24810791015625</v>
      </c>
      <c r="Q7388">
        <v>146.7723388671875</v>
      </c>
      <c r="R7388"/>
      <c r="S7388" s="13"/>
      <c r="W7388" s="15"/>
    </row>
    <row r="7389" spans="1:23" x14ac:dyDescent="0.3">
      <c r="A7389" t="s">
        <v>469</v>
      </c>
      <c r="B7389">
        <v>77</v>
      </c>
      <c r="C7389">
        <v>30628.9765625</v>
      </c>
      <c r="D7389">
        <v>4972.07177734375</v>
      </c>
      <c r="E7389">
        <v>405.76394653320313</v>
      </c>
      <c r="F7389">
        <v>479.7413330078125</v>
      </c>
      <c r="G7389">
        <v>178.13510131835938</v>
      </c>
      <c r="J7389" s="8"/>
      <c r="K7389" t="s">
        <v>469</v>
      </c>
      <c r="L7389">
        <v>77</v>
      </c>
      <c r="M7389">
        <v>40374.09765625</v>
      </c>
      <c r="N7389">
        <v>6593.2841796875</v>
      </c>
      <c r="O7389">
        <v>401.17385864257813</v>
      </c>
      <c r="P7389">
        <v>565.08856201171875</v>
      </c>
      <c r="Q7389">
        <v>197.22100830078125</v>
      </c>
      <c r="R7389"/>
      <c r="S7389" s="13"/>
      <c r="W7389" s="15"/>
    </row>
    <row r="7390" spans="1:23" x14ac:dyDescent="0.3">
      <c r="A7390" t="s">
        <v>470</v>
      </c>
      <c r="B7390">
        <v>77</v>
      </c>
      <c r="C7390">
        <v>39127.26171875</v>
      </c>
      <c r="D7390">
        <v>5861.833984375</v>
      </c>
      <c r="E7390">
        <v>392.61300659179688</v>
      </c>
      <c r="F7390">
        <v>588.54327392578125</v>
      </c>
      <c r="G7390">
        <v>157.80757141113281</v>
      </c>
      <c r="J7390" s="8"/>
      <c r="K7390" t="s">
        <v>470</v>
      </c>
      <c r="L7390">
        <v>77</v>
      </c>
      <c r="M7390">
        <v>52374.04296875</v>
      </c>
      <c r="N7390">
        <v>7914.2314453125</v>
      </c>
      <c r="O7390">
        <v>365.13009643554688</v>
      </c>
      <c r="P7390">
        <v>471.03549194335938</v>
      </c>
      <c r="Q7390">
        <v>179.67247009277344</v>
      </c>
      <c r="R7390"/>
      <c r="S7390" s="13"/>
      <c r="W7390" s="15"/>
    </row>
    <row r="7391" spans="1:23" x14ac:dyDescent="0.3">
      <c r="A7391" t="s">
        <v>471</v>
      </c>
      <c r="B7391">
        <v>77</v>
      </c>
      <c r="C7391">
        <v>39442.44140625</v>
      </c>
      <c r="D7391">
        <v>5672.3369140625</v>
      </c>
      <c r="E7391">
        <v>480.52261352539063</v>
      </c>
      <c r="F7391">
        <v>461.8076171875</v>
      </c>
      <c r="G7391">
        <v>186.09542846679688</v>
      </c>
      <c r="J7391" s="8"/>
      <c r="K7391" t="s">
        <v>471</v>
      </c>
      <c r="L7391">
        <v>77</v>
      </c>
      <c r="M7391">
        <v>45860.17578125</v>
      </c>
      <c r="N7391">
        <v>6340.44091796875</v>
      </c>
      <c r="O7391">
        <v>426.22625732421875</v>
      </c>
      <c r="P7391">
        <v>520.9415283203125</v>
      </c>
      <c r="Q7391">
        <v>162.74765014648438</v>
      </c>
      <c r="R7391"/>
      <c r="S7391" s="13"/>
      <c r="W7391" s="15"/>
    </row>
    <row r="7392" spans="1:23" x14ac:dyDescent="0.3">
      <c r="A7392" t="s">
        <v>472</v>
      </c>
      <c r="B7392">
        <v>77</v>
      </c>
      <c r="C7392">
        <v>40497.6328125</v>
      </c>
      <c r="D7392">
        <v>5449.4208984375</v>
      </c>
      <c r="E7392">
        <v>359.52862548828125</v>
      </c>
      <c r="F7392">
        <v>630.02716064453125</v>
      </c>
      <c r="G7392">
        <v>216.48751831054688</v>
      </c>
      <c r="J7392" s="8"/>
      <c r="K7392" t="s">
        <v>472</v>
      </c>
      <c r="L7392">
        <v>77</v>
      </c>
      <c r="M7392">
        <v>45448.3203125</v>
      </c>
      <c r="N7392">
        <v>6066.1455078125</v>
      </c>
      <c r="O7392">
        <v>291.99285888671875</v>
      </c>
      <c r="P7392">
        <v>568.21319580078125</v>
      </c>
      <c r="Q7392">
        <v>167.14109802246094</v>
      </c>
      <c r="R7392"/>
      <c r="S7392" s="13"/>
      <c r="W7392" s="15"/>
    </row>
    <row r="7393" spans="1:23" x14ac:dyDescent="0.3">
      <c r="A7393" t="s">
        <v>473</v>
      </c>
      <c r="B7393">
        <v>77</v>
      </c>
      <c r="C7393">
        <v>25633.205078125</v>
      </c>
      <c r="D7393">
        <v>3508.943115234375</v>
      </c>
      <c r="E7393">
        <v>278.39706420898438</v>
      </c>
      <c r="F7393">
        <v>471.28683471679688</v>
      </c>
      <c r="G7393">
        <v>202.07110595703125</v>
      </c>
      <c r="J7393" s="8"/>
      <c r="K7393" t="s">
        <v>473</v>
      </c>
      <c r="L7393">
        <v>77</v>
      </c>
      <c r="M7393">
        <v>31965.380859375</v>
      </c>
      <c r="N7393">
        <v>4732.48583984375</v>
      </c>
      <c r="O7393">
        <v>481.81436157226563</v>
      </c>
      <c r="P7393">
        <v>441.94601440429688</v>
      </c>
      <c r="Q7393">
        <v>214.99424743652344</v>
      </c>
      <c r="R7393"/>
      <c r="S7393" s="13"/>
      <c r="W7393" s="15"/>
    </row>
    <row r="7394" spans="1:23" x14ac:dyDescent="0.3">
      <c r="A7394" t="s">
        <v>474</v>
      </c>
      <c r="B7394">
        <v>77</v>
      </c>
      <c r="C7394">
        <v>33426.48046875</v>
      </c>
      <c r="D7394">
        <v>4366.88671875</v>
      </c>
      <c r="E7394">
        <v>270.19168090820313</v>
      </c>
      <c r="F7394">
        <v>262.88497924804688</v>
      </c>
      <c r="G7394">
        <v>212.8856201171875</v>
      </c>
      <c r="J7394" s="8"/>
      <c r="K7394" t="s">
        <v>474</v>
      </c>
      <c r="L7394">
        <v>77</v>
      </c>
      <c r="M7394">
        <v>41171.82421875</v>
      </c>
      <c r="N7394">
        <v>5367.962890625</v>
      </c>
      <c r="O7394">
        <v>231.84188842773438</v>
      </c>
      <c r="P7394">
        <v>419.63626098632813</v>
      </c>
      <c r="Q7394">
        <v>263.49618530273438</v>
      </c>
      <c r="R7394"/>
      <c r="S7394" s="13"/>
      <c r="W7394" s="15"/>
    </row>
    <row r="7395" spans="1:23" x14ac:dyDescent="0.3">
      <c r="A7395" t="s">
        <v>475</v>
      </c>
      <c r="B7395">
        <v>77</v>
      </c>
      <c r="C7395">
        <v>29909.44140625</v>
      </c>
      <c r="D7395">
        <v>3944.277099609375</v>
      </c>
      <c r="E7395">
        <v>330.19354248046875</v>
      </c>
      <c r="F7395">
        <v>475.30184936523438</v>
      </c>
      <c r="G7395">
        <v>69.398681640625</v>
      </c>
      <c r="J7395" s="8"/>
      <c r="K7395" t="s">
        <v>475</v>
      </c>
      <c r="L7395">
        <v>77</v>
      </c>
      <c r="M7395">
        <v>35289.51953125</v>
      </c>
      <c r="N7395">
        <v>4653.99560546875</v>
      </c>
      <c r="O7395">
        <v>347.39111328125</v>
      </c>
      <c r="P7395">
        <v>512.12103271484375</v>
      </c>
      <c r="Q7395">
        <v>178.68165588378906</v>
      </c>
      <c r="R7395"/>
      <c r="S7395" s="13"/>
      <c r="W7395" s="15"/>
    </row>
    <row r="7396" spans="1:23" x14ac:dyDescent="0.3">
      <c r="A7396" t="s">
        <v>476</v>
      </c>
      <c r="B7396">
        <v>77</v>
      </c>
      <c r="C7396">
        <v>29315.060546875</v>
      </c>
      <c r="D7396">
        <v>3244.960205078125</v>
      </c>
      <c r="E7396">
        <v>0</v>
      </c>
      <c r="F7396">
        <v>167.85391235351563</v>
      </c>
      <c r="G7396">
        <v>42.277969360351563</v>
      </c>
      <c r="J7396" s="8"/>
      <c r="K7396" t="s">
        <v>476</v>
      </c>
      <c r="L7396">
        <v>77</v>
      </c>
      <c r="M7396">
        <v>37601.66015625</v>
      </c>
      <c r="N7396">
        <v>4314.10205078125</v>
      </c>
      <c r="O7396">
        <v>0</v>
      </c>
      <c r="P7396">
        <v>48.419399261474609</v>
      </c>
      <c r="Q7396">
        <v>65.765731811523438</v>
      </c>
      <c r="R7396"/>
      <c r="S7396" s="13"/>
      <c r="W7396" s="15"/>
    </row>
    <row r="7397" spans="1:23" x14ac:dyDescent="0.3">
      <c r="A7397" t="s">
        <v>477</v>
      </c>
      <c r="B7397">
        <v>77</v>
      </c>
      <c r="C7397">
        <v>29985.66015625</v>
      </c>
      <c r="D7397">
        <v>3830.16162109375</v>
      </c>
      <c r="E7397">
        <v>189.68824768066406</v>
      </c>
      <c r="F7397">
        <v>215.22576904296875</v>
      </c>
      <c r="G7397">
        <v>128.34286499023438</v>
      </c>
      <c r="J7397" s="8"/>
      <c r="K7397" t="s">
        <v>477</v>
      </c>
      <c r="L7397">
        <v>77</v>
      </c>
      <c r="M7397">
        <v>34858.671875</v>
      </c>
      <c r="N7397">
        <v>4441.306640625</v>
      </c>
      <c r="O7397">
        <v>243.80679321289063</v>
      </c>
      <c r="P7397">
        <v>200.27212524414063</v>
      </c>
      <c r="Q7397">
        <v>115.79808044433594</v>
      </c>
      <c r="R7397"/>
      <c r="S7397" s="13"/>
      <c r="W7397" s="15"/>
    </row>
    <row r="7398" spans="1:23" x14ac:dyDescent="0.3">
      <c r="A7398" t="s">
        <v>478</v>
      </c>
      <c r="B7398">
        <v>77</v>
      </c>
      <c r="C7398">
        <v>49920.72265625</v>
      </c>
      <c r="D7398">
        <v>6327.93359375</v>
      </c>
      <c r="E7398">
        <v>244.93626403808594</v>
      </c>
      <c r="F7398">
        <v>234.67262268066406</v>
      </c>
      <c r="G7398">
        <v>242.35215759277344</v>
      </c>
      <c r="J7398" s="8"/>
      <c r="K7398" t="s">
        <v>478</v>
      </c>
      <c r="L7398">
        <v>77</v>
      </c>
      <c r="M7398">
        <v>48501.0390625</v>
      </c>
      <c r="N7398">
        <v>6156.9482421875</v>
      </c>
      <c r="O7398">
        <v>174.01441955566406</v>
      </c>
      <c r="P7398">
        <v>105.03760528564453</v>
      </c>
      <c r="Q7398">
        <v>60.118366241455078</v>
      </c>
      <c r="R7398"/>
      <c r="S7398" s="13"/>
      <c r="W7398" s="15"/>
    </row>
    <row r="7399" spans="1:23" x14ac:dyDescent="0.3">
      <c r="A7399" t="s">
        <v>479</v>
      </c>
      <c r="B7399">
        <v>77</v>
      </c>
      <c r="C7399">
        <v>55383.80078125</v>
      </c>
      <c r="D7399">
        <v>7876.71484375</v>
      </c>
      <c r="E7399">
        <v>525.24481201171875</v>
      </c>
      <c r="F7399">
        <v>541.77374267578125</v>
      </c>
      <c r="G7399">
        <v>268.31704711914063</v>
      </c>
      <c r="J7399" s="8"/>
      <c r="K7399" t="s">
        <v>479</v>
      </c>
      <c r="L7399">
        <v>77</v>
      </c>
      <c r="M7399">
        <v>50305.00390625</v>
      </c>
      <c r="N7399">
        <v>7138.630859375</v>
      </c>
      <c r="O7399">
        <v>375.93280029296875</v>
      </c>
      <c r="P7399">
        <v>490.39865112304688</v>
      </c>
      <c r="Q7399">
        <v>204.37234497070313</v>
      </c>
      <c r="R7399"/>
      <c r="S7399" s="13"/>
      <c r="W7399" s="15"/>
    </row>
    <row r="7400" spans="1:23" x14ac:dyDescent="0.3">
      <c r="A7400" t="s">
        <v>480</v>
      </c>
      <c r="B7400">
        <v>77</v>
      </c>
      <c r="C7400">
        <v>35624.58984375</v>
      </c>
      <c r="D7400">
        <v>5537.134765625</v>
      </c>
      <c r="E7400">
        <v>301.75701904296875</v>
      </c>
      <c r="F7400">
        <v>297.12374877929688</v>
      </c>
      <c r="G7400">
        <v>100.57479858398438</v>
      </c>
      <c r="J7400" s="8"/>
      <c r="K7400" t="s">
        <v>480</v>
      </c>
      <c r="L7400">
        <v>77</v>
      </c>
      <c r="M7400">
        <v>40116.8671875</v>
      </c>
      <c r="N7400">
        <v>6213.90380859375</v>
      </c>
      <c r="O7400">
        <v>343.667724609375</v>
      </c>
      <c r="P7400">
        <v>407.37374877929688</v>
      </c>
      <c r="Q7400">
        <v>156.67431640625</v>
      </c>
      <c r="R7400"/>
      <c r="S7400" s="13"/>
      <c r="W7400" s="15"/>
    </row>
    <row r="7401" spans="1:23" x14ac:dyDescent="0.3">
      <c r="A7401" t="s">
        <v>481</v>
      </c>
      <c r="B7401">
        <v>77</v>
      </c>
      <c r="C7401">
        <v>44938.8046875</v>
      </c>
      <c r="D7401">
        <v>7850.45556640625</v>
      </c>
      <c r="E7401">
        <v>599.245849609375</v>
      </c>
      <c r="F7401">
        <v>610.5947265625</v>
      </c>
      <c r="G7401">
        <v>331.46026611328125</v>
      </c>
      <c r="J7401" s="8"/>
      <c r="K7401" t="s">
        <v>481</v>
      </c>
      <c r="L7401">
        <v>77</v>
      </c>
      <c r="M7401">
        <v>43864.734375</v>
      </c>
      <c r="N7401">
        <v>7670.185546875</v>
      </c>
      <c r="O7401">
        <v>366.251220703125</v>
      </c>
      <c r="P7401">
        <v>591.06768798828125</v>
      </c>
      <c r="Q7401">
        <v>282.2335205078125</v>
      </c>
      <c r="R7401"/>
      <c r="S7401" s="13"/>
      <c r="W7401" s="15"/>
    </row>
    <row r="7402" spans="1:23" x14ac:dyDescent="0.3">
      <c r="A7402" t="s">
        <v>386</v>
      </c>
      <c r="B7402">
        <v>78</v>
      </c>
      <c r="C7402">
        <v>30458.97265625</v>
      </c>
      <c r="D7402">
        <v>4630.97802734375</v>
      </c>
      <c r="E7402">
        <v>301.8907470703125</v>
      </c>
      <c r="F7402">
        <v>358.33001708984375</v>
      </c>
      <c r="G7402">
        <v>160.31730651855469</v>
      </c>
      <c r="J7402" s="8"/>
      <c r="K7402" t="s">
        <v>386</v>
      </c>
      <c r="L7402">
        <v>78</v>
      </c>
      <c r="M7402">
        <v>35554.53125</v>
      </c>
      <c r="N7402">
        <v>5632.45556640625</v>
      </c>
      <c r="O7402">
        <v>372.61944580078125</v>
      </c>
      <c r="P7402">
        <v>675.09375</v>
      </c>
      <c r="Q7402">
        <v>251.30821228027344</v>
      </c>
      <c r="R7402"/>
      <c r="S7402" s="13"/>
      <c r="W7402" s="15"/>
    </row>
    <row r="7403" spans="1:23" x14ac:dyDescent="0.3">
      <c r="A7403" t="s">
        <v>387</v>
      </c>
      <c r="B7403">
        <v>78</v>
      </c>
      <c r="C7403">
        <v>22578.900390625</v>
      </c>
      <c r="D7403">
        <v>3275.55322265625</v>
      </c>
      <c r="E7403">
        <v>156.78630065917969</v>
      </c>
      <c r="F7403">
        <v>257.18087768554688</v>
      </c>
      <c r="G7403">
        <v>294.8935546875</v>
      </c>
      <c r="J7403" s="8"/>
      <c r="K7403" t="s">
        <v>387</v>
      </c>
      <c r="L7403">
        <v>78</v>
      </c>
      <c r="M7403">
        <v>29310.75390625</v>
      </c>
      <c r="N7403">
        <v>4408.29736328125</v>
      </c>
      <c r="O7403">
        <v>362.3505859375</v>
      </c>
      <c r="P7403">
        <v>350.98867797851563</v>
      </c>
      <c r="Q7403">
        <v>324.47833251953125</v>
      </c>
      <c r="R7403"/>
      <c r="S7403" s="13"/>
      <c r="W7403" s="15"/>
    </row>
    <row r="7404" spans="1:23" x14ac:dyDescent="0.3">
      <c r="A7404" t="s">
        <v>388</v>
      </c>
      <c r="B7404">
        <v>78</v>
      </c>
      <c r="C7404">
        <v>22666.525390625</v>
      </c>
      <c r="D7404">
        <v>3204.265380859375</v>
      </c>
      <c r="E7404">
        <v>309.27194213867188</v>
      </c>
      <c r="F7404">
        <v>405.63665771484375</v>
      </c>
      <c r="G7404">
        <v>287.95199584960938</v>
      </c>
      <c r="J7404" s="8"/>
      <c r="K7404" t="s">
        <v>388</v>
      </c>
      <c r="L7404">
        <v>78</v>
      </c>
      <c r="M7404">
        <v>31016.7265625</v>
      </c>
      <c r="N7404">
        <v>4399.9443359375</v>
      </c>
      <c r="O7404">
        <v>477.53485107421875</v>
      </c>
      <c r="P7404">
        <v>569.74041748046875</v>
      </c>
      <c r="Q7404">
        <v>319.8323974609375</v>
      </c>
      <c r="R7404"/>
      <c r="S7404" s="13"/>
      <c r="W7404" s="15"/>
    </row>
    <row r="7405" spans="1:23" x14ac:dyDescent="0.3">
      <c r="A7405" t="s">
        <v>389</v>
      </c>
      <c r="B7405">
        <v>78</v>
      </c>
      <c r="C7405">
        <v>24223.796875</v>
      </c>
      <c r="D7405">
        <v>2799.884765625</v>
      </c>
      <c r="E7405">
        <v>176.59832763671875</v>
      </c>
      <c r="F7405">
        <v>117.69219207763672</v>
      </c>
      <c r="G7405">
        <v>0</v>
      </c>
      <c r="J7405" s="8"/>
      <c r="K7405" t="s">
        <v>389</v>
      </c>
      <c r="L7405">
        <v>78</v>
      </c>
      <c r="M7405">
        <v>38382.140625</v>
      </c>
      <c r="N7405">
        <v>4826.3447265625</v>
      </c>
      <c r="O7405">
        <v>256.3524169921875</v>
      </c>
      <c r="P7405">
        <v>312.39285278320313</v>
      </c>
      <c r="Q7405">
        <v>141.17398071289063</v>
      </c>
      <c r="R7405"/>
      <c r="S7405" s="13"/>
      <c r="W7405" s="15"/>
    </row>
    <row r="7406" spans="1:23" x14ac:dyDescent="0.3">
      <c r="A7406" t="s">
        <v>390</v>
      </c>
      <c r="B7406">
        <v>78</v>
      </c>
      <c r="C7406">
        <v>18864.271484375</v>
      </c>
      <c r="D7406">
        <v>2135.209228515625</v>
      </c>
      <c r="E7406">
        <v>34.93389892578125</v>
      </c>
      <c r="F7406">
        <v>20.578670501708984</v>
      </c>
      <c r="G7406">
        <v>16.373849868774414</v>
      </c>
      <c r="J7406" s="8"/>
      <c r="K7406" t="s">
        <v>390</v>
      </c>
      <c r="L7406">
        <v>78</v>
      </c>
      <c r="M7406">
        <v>30991.302734375</v>
      </c>
      <c r="N7406">
        <v>3865.484375</v>
      </c>
      <c r="O7406">
        <v>128.46659851074219</v>
      </c>
      <c r="P7406">
        <v>239.68098449707031</v>
      </c>
      <c r="Q7406">
        <v>41.480422973632813</v>
      </c>
      <c r="R7406"/>
      <c r="S7406" s="13"/>
      <c r="W7406" s="15"/>
    </row>
    <row r="7407" spans="1:23" x14ac:dyDescent="0.3">
      <c r="A7407" t="s">
        <v>391</v>
      </c>
      <c r="B7407">
        <v>78</v>
      </c>
      <c r="C7407">
        <v>21077.3046875</v>
      </c>
      <c r="D7407">
        <v>2267.335205078125</v>
      </c>
      <c r="E7407">
        <v>0</v>
      </c>
      <c r="F7407">
        <v>0</v>
      </c>
      <c r="G7407">
        <v>0</v>
      </c>
      <c r="J7407" s="8"/>
      <c r="K7407" t="s">
        <v>391</v>
      </c>
      <c r="L7407">
        <v>78</v>
      </c>
      <c r="M7407">
        <v>30315.703125</v>
      </c>
      <c r="N7407">
        <v>3443.37744140625</v>
      </c>
      <c r="O7407">
        <v>0</v>
      </c>
      <c r="P7407">
        <v>174.49552917480469</v>
      </c>
      <c r="Q7407">
        <v>101.85805511474609</v>
      </c>
      <c r="R7407"/>
      <c r="S7407" s="13"/>
      <c r="W7407" s="15"/>
    </row>
    <row r="7408" spans="1:23" x14ac:dyDescent="0.3">
      <c r="A7408" t="s">
        <v>392</v>
      </c>
      <c r="B7408">
        <v>78</v>
      </c>
      <c r="C7408">
        <v>20799.775390625</v>
      </c>
      <c r="D7408">
        <v>2398.739013671875</v>
      </c>
      <c r="E7408">
        <v>117.07805633544922</v>
      </c>
      <c r="F7408">
        <v>30.903858184814453</v>
      </c>
      <c r="G7408">
        <v>50.606269836425781</v>
      </c>
      <c r="J7408" s="8"/>
      <c r="K7408" t="s">
        <v>392</v>
      </c>
      <c r="L7408">
        <v>78</v>
      </c>
      <c r="M7408">
        <v>27201.265625</v>
      </c>
      <c r="N7408">
        <v>3255.273193359375</v>
      </c>
      <c r="O7408">
        <v>202.12532043457031</v>
      </c>
      <c r="P7408">
        <v>179.4801025390625</v>
      </c>
      <c r="Q7408">
        <v>116.51210784912109</v>
      </c>
      <c r="R7408"/>
      <c r="S7408" s="13"/>
      <c r="W7408" s="15"/>
    </row>
    <row r="7409" spans="1:23" x14ac:dyDescent="0.3">
      <c r="A7409" t="s">
        <v>393</v>
      </c>
      <c r="B7409">
        <v>78</v>
      </c>
      <c r="C7409">
        <v>19060.96875</v>
      </c>
      <c r="D7409">
        <v>2303.045166015625</v>
      </c>
      <c r="E7409">
        <v>0</v>
      </c>
      <c r="F7409">
        <v>109.36952209472656</v>
      </c>
      <c r="G7409">
        <v>102.82847595214844</v>
      </c>
      <c r="J7409" s="8"/>
      <c r="K7409" t="s">
        <v>393</v>
      </c>
      <c r="L7409">
        <v>78</v>
      </c>
      <c r="M7409">
        <v>24877.478515625</v>
      </c>
      <c r="N7409">
        <v>3235.352294921875</v>
      </c>
      <c r="O7409">
        <v>172.27052307128906</v>
      </c>
      <c r="P7409">
        <v>104.11137390136719</v>
      </c>
      <c r="Q7409">
        <v>105.01631927490234</v>
      </c>
      <c r="R7409"/>
      <c r="S7409" s="13"/>
      <c r="W7409" s="15"/>
    </row>
    <row r="7410" spans="1:23" x14ac:dyDescent="0.3">
      <c r="A7410" t="s">
        <v>394</v>
      </c>
      <c r="B7410">
        <v>78</v>
      </c>
      <c r="C7410">
        <v>22436.580078125</v>
      </c>
      <c r="D7410">
        <v>3048.37744140625</v>
      </c>
      <c r="E7410">
        <v>245.18167114257813</v>
      </c>
      <c r="F7410">
        <v>199.61941528320313</v>
      </c>
      <c r="G7410">
        <v>3.1182999610900879</v>
      </c>
      <c r="J7410" s="8"/>
      <c r="K7410" t="s">
        <v>394</v>
      </c>
      <c r="L7410">
        <v>78</v>
      </c>
      <c r="M7410">
        <v>30566.794921875</v>
      </c>
      <c r="N7410">
        <v>4043.708251953125</v>
      </c>
      <c r="O7410">
        <v>355.0906982421875</v>
      </c>
      <c r="P7410">
        <v>297.335205078125</v>
      </c>
      <c r="Q7410">
        <v>154.35585021972656</v>
      </c>
      <c r="R7410"/>
      <c r="S7410" s="13"/>
      <c r="W7410" s="15"/>
    </row>
    <row r="7411" spans="1:23" x14ac:dyDescent="0.3">
      <c r="A7411" t="s">
        <v>395</v>
      </c>
      <c r="B7411">
        <v>78</v>
      </c>
      <c r="C7411">
        <v>27664.224609375</v>
      </c>
      <c r="D7411">
        <v>4166.3203125</v>
      </c>
      <c r="E7411">
        <v>373.08432006835938</v>
      </c>
      <c r="F7411">
        <v>414.93780517578125</v>
      </c>
      <c r="G7411">
        <v>131.64675903320313</v>
      </c>
      <c r="J7411" s="8"/>
      <c r="K7411" t="s">
        <v>395</v>
      </c>
      <c r="L7411">
        <v>78</v>
      </c>
      <c r="M7411">
        <v>32365.71875</v>
      </c>
      <c r="N7411">
        <v>4976.78466796875</v>
      </c>
      <c r="O7411">
        <v>410.056640625</v>
      </c>
      <c r="P7411">
        <v>744.02642822265625</v>
      </c>
      <c r="Q7411">
        <v>398.45083618164063</v>
      </c>
      <c r="R7411"/>
      <c r="S7411" s="13"/>
      <c r="W7411" s="15"/>
    </row>
    <row r="7412" spans="1:23" x14ac:dyDescent="0.3">
      <c r="A7412" t="s">
        <v>396</v>
      </c>
      <c r="B7412">
        <v>78</v>
      </c>
      <c r="C7412">
        <v>27781.00390625</v>
      </c>
      <c r="D7412">
        <v>4229.77294921875</v>
      </c>
      <c r="E7412">
        <v>324.18637084960938</v>
      </c>
      <c r="F7412">
        <v>390.05130004882813</v>
      </c>
      <c r="G7412">
        <v>0</v>
      </c>
      <c r="J7412" s="8"/>
      <c r="K7412" t="s">
        <v>396</v>
      </c>
      <c r="L7412">
        <v>78</v>
      </c>
      <c r="M7412">
        <v>34721.4921875</v>
      </c>
      <c r="N7412">
        <v>5355.8251953125</v>
      </c>
      <c r="O7412">
        <v>363.31228637695313</v>
      </c>
      <c r="P7412">
        <v>287.93487548828125</v>
      </c>
      <c r="Q7412">
        <v>79.91851806640625</v>
      </c>
      <c r="R7412"/>
      <c r="S7412" s="13"/>
      <c r="W7412" s="15"/>
    </row>
    <row r="7413" spans="1:23" x14ac:dyDescent="0.3">
      <c r="A7413" t="s">
        <v>397</v>
      </c>
      <c r="B7413">
        <v>78</v>
      </c>
      <c r="C7413">
        <v>28333.896484375</v>
      </c>
      <c r="D7413">
        <v>4536.40478515625</v>
      </c>
      <c r="E7413">
        <v>319.4722900390625</v>
      </c>
      <c r="F7413">
        <v>335.09231567382813</v>
      </c>
      <c r="G7413">
        <v>392.97769165039063</v>
      </c>
      <c r="J7413" s="8"/>
      <c r="K7413" t="s">
        <v>397</v>
      </c>
      <c r="L7413">
        <v>78</v>
      </c>
      <c r="M7413">
        <v>34491.21875</v>
      </c>
      <c r="N7413">
        <v>5449.1181640625</v>
      </c>
      <c r="O7413">
        <v>535.760986328125</v>
      </c>
      <c r="P7413">
        <v>450.88339233398438</v>
      </c>
      <c r="Q7413">
        <v>450.66250610351563</v>
      </c>
      <c r="R7413"/>
      <c r="S7413" s="13"/>
      <c r="W7413" s="15"/>
    </row>
    <row r="7414" spans="1:23" x14ac:dyDescent="0.3">
      <c r="A7414" t="s">
        <v>398</v>
      </c>
      <c r="B7414">
        <v>78</v>
      </c>
      <c r="C7414">
        <v>17244.03125</v>
      </c>
      <c r="D7414">
        <v>2903.87353515625</v>
      </c>
      <c r="E7414">
        <v>291.92303466796875</v>
      </c>
      <c r="F7414">
        <v>350.02410888671875</v>
      </c>
      <c r="G7414">
        <v>236.7396240234375</v>
      </c>
      <c r="J7414" s="8"/>
      <c r="K7414" t="s">
        <v>398</v>
      </c>
      <c r="L7414">
        <v>78</v>
      </c>
      <c r="M7414">
        <v>34065.62109375</v>
      </c>
      <c r="N7414">
        <v>5482.44580078125</v>
      </c>
      <c r="O7414">
        <v>430.08505249023438</v>
      </c>
      <c r="P7414">
        <v>811.07733154296875</v>
      </c>
      <c r="Q7414">
        <v>410.65219116210938</v>
      </c>
      <c r="R7414"/>
      <c r="S7414" s="13"/>
      <c r="W7414" s="15"/>
    </row>
    <row r="7415" spans="1:23" x14ac:dyDescent="0.3">
      <c r="A7415" t="s">
        <v>399</v>
      </c>
      <c r="B7415">
        <v>78</v>
      </c>
      <c r="C7415">
        <v>22859.505859375</v>
      </c>
      <c r="D7415">
        <v>3318.43408203125</v>
      </c>
      <c r="E7415">
        <v>458.76065063476563</v>
      </c>
      <c r="F7415">
        <v>414.7369384765625</v>
      </c>
      <c r="G7415">
        <v>169.03004455566406</v>
      </c>
      <c r="J7415" s="8"/>
      <c r="K7415" t="s">
        <v>399</v>
      </c>
      <c r="L7415">
        <v>78</v>
      </c>
      <c r="M7415">
        <v>29386.861328125</v>
      </c>
      <c r="N7415">
        <v>4381.2158203125</v>
      </c>
      <c r="O7415">
        <v>416.2059326171875</v>
      </c>
      <c r="P7415">
        <v>504.28244018554688</v>
      </c>
      <c r="Q7415">
        <v>216.68214416503906</v>
      </c>
      <c r="R7415"/>
      <c r="S7415" s="13"/>
      <c r="W7415" s="15"/>
    </row>
    <row r="7416" spans="1:23" x14ac:dyDescent="0.3">
      <c r="A7416" t="s">
        <v>400</v>
      </c>
      <c r="B7416">
        <v>78</v>
      </c>
      <c r="C7416">
        <v>22382.419921875</v>
      </c>
      <c r="D7416">
        <v>2875.7978515625</v>
      </c>
      <c r="E7416">
        <v>233.06431579589844</v>
      </c>
      <c r="F7416">
        <v>89.908897399902344</v>
      </c>
      <c r="G7416">
        <v>73.644752502441406</v>
      </c>
      <c r="J7416" s="8"/>
      <c r="K7416" t="s">
        <v>400</v>
      </c>
      <c r="L7416">
        <v>78</v>
      </c>
      <c r="M7416">
        <v>31695.48828125</v>
      </c>
      <c r="N7416">
        <v>4228.0537109375</v>
      </c>
      <c r="O7416">
        <v>311.11886596679688</v>
      </c>
      <c r="P7416">
        <v>336.61013793945313</v>
      </c>
      <c r="Q7416">
        <v>84.017250061035156</v>
      </c>
      <c r="R7416"/>
      <c r="S7416" s="13"/>
      <c r="W7416" s="15"/>
    </row>
    <row r="7417" spans="1:23" x14ac:dyDescent="0.3">
      <c r="A7417" t="s">
        <v>401</v>
      </c>
      <c r="B7417">
        <v>78</v>
      </c>
      <c r="C7417">
        <v>23438.990234375</v>
      </c>
      <c r="D7417">
        <v>2860.412353515625</v>
      </c>
      <c r="E7417">
        <v>67.750083923339844</v>
      </c>
      <c r="F7417">
        <v>216.4608154296875</v>
      </c>
      <c r="G7417">
        <v>58.417201995849609</v>
      </c>
      <c r="J7417" s="8"/>
      <c r="K7417" t="s">
        <v>401</v>
      </c>
      <c r="L7417">
        <v>78</v>
      </c>
      <c r="M7417">
        <v>37270.0625</v>
      </c>
      <c r="N7417">
        <v>4482.0849609375</v>
      </c>
      <c r="O7417">
        <v>262.53155517578125</v>
      </c>
      <c r="P7417">
        <v>329.2008056640625</v>
      </c>
      <c r="Q7417">
        <v>43.812900543212891</v>
      </c>
      <c r="R7417"/>
      <c r="S7417" s="13"/>
      <c r="W7417" s="15"/>
    </row>
    <row r="7418" spans="1:23" x14ac:dyDescent="0.3">
      <c r="A7418" t="s">
        <v>402</v>
      </c>
      <c r="B7418">
        <v>78</v>
      </c>
      <c r="C7418">
        <v>25574.853515625</v>
      </c>
      <c r="D7418">
        <v>3057.585205078125</v>
      </c>
      <c r="E7418">
        <v>213.01950073242188</v>
      </c>
      <c r="F7418">
        <v>858.10919189453125</v>
      </c>
      <c r="G7418">
        <v>1094.6412353515625</v>
      </c>
      <c r="J7418" s="8"/>
      <c r="K7418" t="s">
        <v>402</v>
      </c>
      <c r="L7418">
        <v>78</v>
      </c>
      <c r="M7418">
        <v>35768.94140625</v>
      </c>
      <c r="N7418">
        <v>4221.87109375</v>
      </c>
      <c r="O7418">
        <v>303.9078369140625</v>
      </c>
      <c r="P7418">
        <v>1149.4820556640625</v>
      </c>
      <c r="Q7418">
        <v>1441.087890625</v>
      </c>
      <c r="R7418"/>
      <c r="S7418" s="13"/>
      <c r="W7418" s="15"/>
    </row>
    <row r="7419" spans="1:23" x14ac:dyDescent="0.3">
      <c r="A7419" t="s">
        <v>403</v>
      </c>
      <c r="B7419">
        <v>78</v>
      </c>
      <c r="C7419">
        <v>27048.93359375</v>
      </c>
      <c r="D7419">
        <v>3159.523193359375</v>
      </c>
      <c r="E7419">
        <v>89.59423828125</v>
      </c>
      <c r="F7419">
        <v>184.08491516113281</v>
      </c>
      <c r="G7419">
        <v>13.131999969482422</v>
      </c>
      <c r="J7419" s="8"/>
      <c r="K7419" t="s">
        <v>403</v>
      </c>
      <c r="L7419">
        <v>78</v>
      </c>
      <c r="M7419">
        <v>35000.28125</v>
      </c>
      <c r="N7419">
        <v>4196.60888671875</v>
      </c>
      <c r="O7419">
        <v>260.38323974609375</v>
      </c>
      <c r="P7419">
        <v>405.30975341796875</v>
      </c>
      <c r="Q7419">
        <v>44.320499420166016</v>
      </c>
      <c r="R7419"/>
      <c r="S7419" s="13"/>
      <c r="W7419" s="15"/>
    </row>
    <row r="7420" spans="1:23" x14ac:dyDescent="0.3">
      <c r="A7420" t="s">
        <v>404</v>
      </c>
      <c r="B7420">
        <v>78</v>
      </c>
      <c r="C7420">
        <v>24969.998046875</v>
      </c>
      <c r="D7420">
        <v>2754.29052734375</v>
      </c>
      <c r="E7420">
        <v>215.01307678222656</v>
      </c>
      <c r="F7420">
        <v>97.13787841796875</v>
      </c>
      <c r="G7420">
        <v>122.96505737304688</v>
      </c>
      <c r="J7420" s="8"/>
      <c r="K7420" t="s">
        <v>404</v>
      </c>
      <c r="L7420">
        <v>78</v>
      </c>
      <c r="M7420">
        <v>36514.3125</v>
      </c>
      <c r="N7420">
        <v>4161.63916015625</v>
      </c>
      <c r="O7420">
        <v>297.18368530273438</v>
      </c>
      <c r="P7420">
        <v>286.71343994140625</v>
      </c>
      <c r="Q7420">
        <v>63.144218444824219</v>
      </c>
      <c r="R7420"/>
      <c r="S7420" s="13"/>
      <c r="W7420" s="15"/>
    </row>
    <row r="7421" spans="1:23" x14ac:dyDescent="0.3">
      <c r="A7421" t="s">
        <v>405</v>
      </c>
      <c r="B7421">
        <v>78</v>
      </c>
      <c r="C7421">
        <v>19214.841796875</v>
      </c>
      <c r="D7421">
        <v>2484.065185546875</v>
      </c>
      <c r="E7421">
        <v>264.04559326171875</v>
      </c>
      <c r="F7421">
        <v>308.50350952148438</v>
      </c>
      <c r="G7421">
        <v>204.95783996582031</v>
      </c>
      <c r="J7421" s="8"/>
      <c r="K7421" t="s">
        <v>405</v>
      </c>
      <c r="L7421">
        <v>78</v>
      </c>
      <c r="M7421">
        <v>23949.748046875</v>
      </c>
      <c r="N7421">
        <v>3035.96630859375</v>
      </c>
      <c r="O7421">
        <v>290.66311645507813</v>
      </c>
      <c r="P7421">
        <v>383.83575439453125</v>
      </c>
      <c r="Q7421">
        <v>222.78025817871094</v>
      </c>
      <c r="R7421"/>
      <c r="S7421" s="13"/>
      <c r="W7421" s="15"/>
    </row>
    <row r="7422" spans="1:23" x14ac:dyDescent="0.3">
      <c r="A7422" t="s">
        <v>406</v>
      </c>
      <c r="B7422">
        <v>78</v>
      </c>
      <c r="C7422">
        <v>29914.853515625</v>
      </c>
      <c r="D7422">
        <v>3932.3515625</v>
      </c>
      <c r="E7422">
        <v>317.63067626953125</v>
      </c>
      <c r="F7422">
        <v>228.33366394042969</v>
      </c>
      <c r="G7422">
        <v>83.816848754882813</v>
      </c>
      <c r="J7422" s="8"/>
      <c r="K7422" t="s">
        <v>406</v>
      </c>
      <c r="L7422">
        <v>78</v>
      </c>
      <c r="M7422">
        <v>38310.2109375</v>
      </c>
      <c r="N7422">
        <v>5050.2041015625</v>
      </c>
      <c r="O7422">
        <v>414.94732666015625</v>
      </c>
      <c r="P7422">
        <v>360.0107421875</v>
      </c>
      <c r="Q7422">
        <v>0</v>
      </c>
      <c r="R7422"/>
      <c r="S7422" s="13"/>
      <c r="W7422" s="15"/>
    </row>
    <row r="7423" spans="1:23" x14ac:dyDescent="0.3">
      <c r="A7423" t="s">
        <v>407</v>
      </c>
      <c r="B7423">
        <v>78</v>
      </c>
      <c r="C7423">
        <v>17014.2421875</v>
      </c>
      <c r="D7423">
        <v>2407.45166015625</v>
      </c>
      <c r="E7423">
        <v>177.625</v>
      </c>
      <c r="F7423">
        <v>136.88771057128906</v>
      </c>
      <c r="G7423">
        <v>218.79017639160156</v>
      </c>
      <c r="J7423" s="8"/>
      <c r="K7423" t="s">
        <v>407</v>
      </c>
      <c r="L7423">
        <v>78</v>
      </c>
      <c r="M7423">
        <v>26359.716796875</v>
      </c>
      <c r="N7423">
        <v>3750.95166015625</v>
      </c>
      <c r="O7423">
        <v>173.56500244140625</v>
      </c>
      <c r="P7423">
        <v>140.97390747070313</v>
      </c>
      <c r="Q7423">
        <v>106.61856079101563</v>
      </c>
      <c r="R7423"/>
      <c r="S7423" s="13"/>
      <c r="W7423" s="15"/>
    </row>
    <row r="7424" spans="1:23" x14ac:dyDescent="0.3">
      <c r="A7424" t="s">
        <v>408</v>
      </c>
      <c r="B7424">
        <v>78</v>
      </c>
      <c r="C7424">
        <v>27513.841796875</v>
      </c>
      <c r="D7424">
        <v>4163.18115234375</v>
      </c>
      <c r="E7424">
        <v>404.64999389648438</v>
      </c>
      <c r="F7424">
        <v>157.96389770507813</v>
      </c>
      <c r="G7424">
        <v>0</v>
      </c>
      <c r="J7424" s="8"/>
      <c r="K7424" t="s">
        <v>408</v>
      </c>
      <c r="L7424">
        <v>78</v>
      </c>
      <c r="M7424">
        <v>35165.6328125</v>
      </c>
      <c r="N7424">
        <v>5189.81591796875</v>
      </c>
      <c r="O7424">
        <v>304.29681396484375</v>
      </c>
      <c r="P7424">
        <v>329.73043823242188</v>
      </c>
      <c r="Q7424">
        <v>86.299720764160156</v>
      </c>
      <c r="R7424"/>
      <c r="S7424" s="13"/>
      <c r="W7424" s="15"/>
    </row>
    <row r="7425" spans="1:23" x14ac:dyDescent="0.3">
      <c r="A7425" t="s">
        <v>409</v>
      </c>
      <c r="B7425">
        <v>78</v>
      </c>
      <c r="C7425">
        <v>24467.6484375</v>
      </c>
      <c r="D7425">
        <v>3801.2158203125</v>
      </c>
      <c r="E7425">
        <v>333.33248901367188</v>
      </c>
      <c r="F7425">
        <v>454.97744750976563</v>
      </c>
      <c r="G7425">
        <v>189.03440856933594</v>
      </c>
      <c r="J7425" s="8"/>
      <c r="K7425" t="s">
        <v>409</v>
      </c>
      <c r="L7425">
        <v>78</v>
      </c>
      <c r="M7425">
        <v>29465.294921875</v>
      </c>
      <c r="N7425">
        <v>4630.02197265625</v>
      </c>
      <c r="O7425">
        <v>360.57601928710938</v>
      </c>
      <c r="P7425">
        <v>405.23715209960938</v>
      </c>
      <c r="Q7425">
        <v>104.19219970703125</v>
      </c>
      <c r="R7425"/>
      <c r="S7425" s="13"/>
      <c r="W7425" s="15"/>
    </row>
    <row r="7426" spans="1:23" x14ac:dyDescent="0.3">
      <c r="A7426" t="s">
        <v>410</v>
      </c>
      <c r="B7426">
        <v>78</v>
      </c>
      <c r="C7426">
        <v>30151.673828125</v>
      </c>
      <c r="D7426">
        <v>4335.70361328125</v>
      </c>
      <c r="E7426">
        <v>207.08830261230469</v>
      </c>
      <c r="F7426">
        <v>137.81599426269531</v>
      </c>
      <c r="G7426">
        <v>168.18165588378906</v>
      </c>
      <c r="J7426" s="8"/>
      <c r="K7426" t="s">
        <v>410</v>
      </c>
      <c r="L7426">
        <v>78</v>
      </c>
      <c r="M7426">
        <v>43823.8046875</v>
      </c>
      <c r="N7426">
        <v>6392.76416015625</v>
      </c>
      <c r="O7426">
        <v>205.64013671875</v>
      </c>
      <c r="P7426">
        <v>227.64250183105469</v>
      </c>
      <c r="Q7426">
        <v>127.07057952880859</v>
      </c>
      <c r="R7426"/>
      <c r="S7426" s="13"/>
      <c r="W7426" s="15"/>
    </row>
    <row r="7427" spans="1:23" x14ac:dyDescent="0.3">
      <c r="A7427" t="s">
        <v>411</v>
      </c>
      <c r="B7427">
        <v>78</v>
      </c>
      <c r="C7427">
        <v>26188.71875</v>
      </c>
      <c r="D7427">
        <v>3667.472900390625</v>
      </c>
      <c r="E7427">
        <v>130.96670532226563</v>
      </c>
      <c r="F7427">
        <v>207.62367248535156</v>
      </c>
      <c r="G7427">
        <v>137.97077941894531</v>
      </c>
      <c r="J7427" s="8"/>
      <c r="K7427" t="s">
        <v>411</v>
      </c>
      <c r="L7427">
        <v>78</v>
      </c>
      <c r="M7427">
        <v>34014.625</v>
      </c>
      <c r="N7427">
        <v>4759.50390625</v>
      </c>
      <c r="O7427">
        <v>312.50469970703125</v>
      </c>
      <c r="P7427">
        <v>267.787353515625</v>
      </c>
      <c r="Q7427">
        <v>133.12969970703125</v>
      </c>
      <c r="R7427"/>
      <c r="S7427" s="13"/>
      <c r="W7427" s="15"/>
    </row>
    <row r="7428" spans="1:23" x14ac:dyDescent="0.3">
      <c r="A7428" t="s">
        <v>412</v>
      </c>
      <c r="B7428">
        <v>78</v>
      </c>
      <c r="C7428">
        <v>27771.81640625</v>
      </c>
      <c r="D7428">
        <v>3495.66064453125</v>
      </c>
      <c r="E7428">
        <v>362.573974609375</v>
      </c>
      <c r="F7428">
        <v>412.01559448242188</v>
      </c>
      <c r="G7428">
        <v>193.17958068847656</v>
      </c>
      <c r="J7428" s="8"/>
      <c r="K7428" t="s">
        <v>412</v>
      </c>
      <c r="L7428">
        <v>78</v>
      </c>
      <c r="M7428">
        <v>37942.79296875</v>
      </c>
      <c r="N7428">
        <v>4869.7158203125</v>
      </c>
      <c r="O7428">
        <v>271.24893188476563</v>
      </c>
      <c r="P7428">
        <v>275.58657836914063</v>
      </c>
      <c r="Q7428">
        <v>0</v>
      </c>
      <c r="R7428"/>
      <c r="S7428" s="13"/>
      <c r="W7428" s="15"/>
    </row>
    <row r="7429" spans="1:23" x14ac:dyDescent="0.3">
      <c r="A7429" t="s">
        <v>413</v>
      </c>
      <c r="B7429">
        <v>78</v>
      </c>
      <c r="C7429">
        <v>20100.4296875</v>
      </c>
      <c r="D7429">
        <v>2453.236572265625</v>
      </c>
      <c r="E7429">
        <v>117.52159118652344</v>
      </c>
      <c r="F7429">
        <v>80.455558776855469</v>
      </c>
      <c r="G7429">
        <v>0</v>
      </c>
      <c r="J7429" s="8"/>
      <c r="K7429" t="s">
        <v>413</v>
      </c>
      <c r="L7429">
        <v>78</v>
      </c>
      <c r="M7429">
        <v>30265.13671875</v>
      </c>
      <c r="N7429">
        <v>3705.008544921875</v>
      </c>
      <c r="O7429">
        <v>194.12049865722656</v>
      </c>
      <c r="P7429">
        <v>229.53497314453125</v>
      </c>
      <c r="Q7429">
        <v>83.067596435546875</v>
      </c>
      <c r="R7429"/>
      <c r="S7429" s="13"/>
      <c r="W7429" s="15"/>
    </row>
    <row r="7430" spans="1:23" x14ac:dyDescent="0.3">
      <c r="A7430" t="s">
        <v>414</v>
      </c>
      <c r="B7430">
        <v>78</v>
      </c>
      <c r="C7430">
        <v>18395.1953125</v>
      </c>
      <c r="D7430">
        <v>2131.07861328125</v>
      </c>
      <c r="E7430">
        <v>220.64268493652344</v>
      </c>
      <c r="F7430">
        <v>107.44065856933594</v>
      </c>
      <c r="G7430">
        <v>135.2464599609375</v>
      </c>
      <c r="J7430" s="8"/>
      <c r="K7430" t="s">
        <v>414</v>
      </c>
      <c r="L7430">
        <v>78</v>
      </c>
      <c r="M7430">
        <v>28011.326171875</v>
      </c>
      <c r="N7430">
        <v>3193.268798828125</v>
      </c>
      <c r="O7430">
        <v>252.01368713378906</v>
      </c>
      <c r="P7430">
        <v>262.3551025390625</v>
      </c>
      <c r="Q7430">
        <v>204.14559936523438</v>
      </c>
      <c r="R7430"/>
      <c r="S7430" s="13"/>
      <c r="W7430" s="15"/>
    </row>
    <row r="7431" spans="1:23" x14ac:dyDescent="0.3">
      <c r="A7431" t="s">
        <v>415</v>
      </c>
      <c r="B7431">
        <v>78</v>
      </c>
      <c r="C7431">
        <v>21157.150390625</v>
      </c>
      <c r="D7431">
        <v>2394.729736328125</v>
      </c>
      <c r="E7431">
        <v>54.802272796630859</v>
      </c>
      <c r="F7431">
        <v>72.494834899902344</v>
      </c>
      <c r="G7431">
        <v>81.825477600097656</v>
      </c>
      <c r="J7431" s="8"/>
      <c r="K7431" t="s">
        <v>415</v>
      </c>
      <c r="L7431">
        <v>78</v>
      </c>
      <c r="M7431">
        <v>26852.716796875</v>
      </c>
      <c r="N7431">
        <v>3160.9375</v>
      </c>
      <c r="O7431">
        <v>134.06983947753906</v>
      </c>
      <c r="P7431">
        <v>314.93658447265625</v>
      </c>
      <c r="Q7431">
        <v>168.61007690429688</v>
      </c>
      <c r="R7431"/>
      <c r="S7431" s="13"/>
      <c r="W7431" s="15"/>
    </row>
    <row r="7432" spans="1:23" x14ac:dyDescent="0.3">
      <c r="A7432" t="s">
        <v>416</v>
      </c>
      <c r="B7432">
        <v>78</v>
      </c>
      <c r="C7432">
        <v>17447.376953125</v>
      </c>
      <c r="D7432">
        <v>2091.784912109375</v>
      </c>
      <c r="E7432">
        <v>46.928009033203125</v>
      </c>
      <c r="F7432">
        <v>99.998619079589844</v>
      </c>
      <c r="G7432">
        <v>26.080339431762695</v>
      </c>
      <c r="J7432" s="8"/>
      <c r="K7432" t="s">
        <v>416</v>
      </c>
      <c r="L7432">
        <v>78</v>
      </c>
      <c r="M7432">
        <v>26682.724609375</v>
      </c>
      <c r="N7432">
        <v>3363.24560546875</v>
      </c>
      <c r="O7432">
        <v>228.19894409179688</v>
      </c>
      <c r="P7432">
        <v>248.31117248535156</v>
      </c>
      <c r="Q7432">
        <v>171.89314270019531</v>
      </c>
      <c r="R7432"/>
      <c r="S7432" s="13"/>
      <c r="W7432" s="15"/>
    </row>
    <row r="7433" spans="1:23" x14ac:dyDescent="0.3">
      <c r="A7433" t="s">
        <v>417</v>
      </c>
      <c r="B7433">
        <v>78</v>
      </c>
      <c r="C7433">
        <v>24260.390625</v>
      </c>
      <c r="D7433">
        <v>3150.850830078125</v>
      </c>
      <c r="E7433">
        <v>109.85209655761719</v>
      </c>
      <c r="F7433">
        <v>349.67788696289063</v>
      </c>
      <c r="G7433">
        <v>0</v>
      </c>
      <c r="J7433" s="8"/>
      <c r="K7433" t="s">
        <v>417</v>
      </c>
      <c r="L7433">
        <v>78</v>
      </c>
      <c r="M7433">
        <v>33967.390625</v>
      </c>
      <c r="N7433">
        <v>4248.3642578125</v>
      </c>
      <c r="O7433">
        <v>547.983154296875</v>
      </c>
      <c r="P7433">
        <v>472.214599609375</v>
      </c>
      <c r="Q7433">
        <v>173.06730651855469</v>
      </c>
      <c r="R7433"/>
      <c r="S7433" s="13"/>
      <c r="W7433" s="15"/>
    </row>
    <row r="7434" spans="1:23" x14ac:dyDescent="0.3">
      <c r="A7434" t="s">
        <v>418</v>
      </c>
      <c r="B7434">
        <v>78</v>
      </c>
      <c r="C7434">
        <v>25715.642578125</v>
      </c>
      <c r="D7434">
        <v>3016.143798828125</v>
      </c>
      <c r="E7434">
        <v>242.525634765625</v>
      </c>
      <c r="F7434">
        <v>272.52459716796875</v>
      </c>
      <c r="G7434">
        <v>316.7760009765625</v>
      </c>
      <c r="J7434" s="8"/>
      <c r="K7434" t="s">
        <v>418</v>
      </c>
      <c r="L7434">
        <v>78</v>
      </c>
      <c r="M7434">
        <v>32315.935546875</v>
      </c>
      <c r="N7434">
        <v>3972.571044921875</v>
      </c>
      <c r="O7434">
        <v>197.37458801269531</v>
      </c>
      <c r="P7434">
        <v>233.79742431640625</v>
      </c>
      <c r="Q7434">
        <v>160.80000305175781</v>
      </c>
      <c r="R7434"/>
      <c r="S7434" s="13"/>
      <c r="W7434" s="15"/>
    </row>
    <row r="7435" spans="1:23" x14ac:dyDescent="0.3">
      <c r="A7435" t="s">
        <v>419</v>
      </c>
      <c r="B7435">
        <v>78</v>
      </c>
      <c r="C7435">
        <v>36025.58203125</v>
      </c>
      <c r="D7435">
        <v>5005.39501953125</v>
      </c>
      <c r="E7435">
        <v>363.2392578125</v>
      </c>
      <c r="F7435">
        <v>252.087646484375</v>
      </c>
      <c r="G7435">
        <v>30.089399337768555</v>
      </c>
      <c r="J7435" s="8"/>
      <c r="K7435" t="s">
        <v>419</v>
      </c>
      <c r="L7435">
        <v>78</v>
      </c>
      <c r="M7435">
        <v>35227.41015625</v>
      </c>
      <c r="N7435">
        <v>4968.48388671875</v>
      </c>
      <c r="O7435">
        <v>463.62539672851563</v>
      </c>
      <c r="P7435">
        <v>517.7283935546875</v>
      </c>
      <c r="Q7435">
        <v>121.86206817626953</v>
      </c>
      <c r="R7435"/>
      <c r="S7435" s="13"/>
      <c r="W7435" s="15"/>
    </row>
    <row r="7436" spans="1:23" x14ac:dyDescent="0.3">
      <c r="A7436" t="s">
        <v>420</v>
      </c>
      <c r="B7436">
        <v>78</v>
      </c>
      <c r="C7436">
        <v>28292.482421875</v>
      </c>
      <c r="D7436">
        <v>4106.4951171875</v>
      </c>
      <c r="E7436">
        <v>415.38064575195313</v>
      </c>
      <c r="F7436">
        <v>341.21575927734375</v>
      </c>
      <c r="G7436">
        <v>223.88232421875</v>
      </c>
      <c r="J7436" s="8"/>
      <c r="K7436" t="s">
        <v>420</v>
      </c>
      <c r="L7436">
        <v>78</v>
      </c>
      <c r="M7436">
        <v>29816.189453125</v>
      </c>
      <c r="N7436">
        <v>4295.11181640625</v>
      </c>
      <c r="O7436">
        <v>416.7886962890625</v>
      </c>
      <c r="P7436">
        <v>410.00924682617188</v>
      </c>
      <c r="Q7436">
        <v>192.95121765136719</v>
      </c>
      <c r="R7436"/>
      <c r="S7436" s="13"/>
      <c r="W7436" s="15"/>
    </row>
    <row r="7437" spans="1:23" x14ac:dyDescent="0.3">
      <c r="A7437" t="s">
        <v>421</v>
      </c>
      <c r="B7437">
        <v>78</v>
      </c>
      <c r="C7437">
        <v>25333.486328125</v>
      </c>
      <c r="D7437">
        <v>4207.39404296875</v>
      </c>
      <c r="E7437">
        <v>277.107177734375</v>
      </c>
      <c r="F7437">
        <v>312.57870483398438</v>
      </c>
      <c r="G7437">
        <v>0</v>
      </c>
      <c r="J7437" s="8"/>
      <c r="K7437" t="s">
        <v>421</v>
      </c>
      <c r="L7437">
        <v>78</v>
      </c>
      <c r="M7437">
        <v>30519.955078125</v>
      </c>
      <c r="N7437">
        <v>5054.26220703125</v>
      </c>
      <c r="O7437">
        <v>245.25576782226563</v>
      </c>
      <c r="P7437">
        <v>144.381591796875</v>
      </c>
      <c r="Q7437">
        <v>0</v>
      </c>
      <c r="R7437"/>
      <c r="S7437" s="13"/>
      <c r="W7437" s="15"/>
    </row>
    <row r="7438" spans="1:23" x14ac:dyDescent="0.3">
      <c r="A7438" t="s">
        <v>422</v>
      </c>
      <c r="B7438">
        <v>78</v>
      </c>
      <c r="C7438">
        <v>22584.3984375</v>
      </c>
      <c r="D7438">
        <v>3384.02734375</v>
      </c>
      <c r="E7438">
        <v>223.05844116210938</v>
      </c>
      <c r="F7438">
        <v>203.60507202148438</v>
      </c>
      <c r="G7438">
        <v>120.74290466308594</v>
      </c>
      <c r="J7438" s="8"/>
      <c r="K7438" t="s">
        <v>422</v>
      </c>
      <c r="L7438">
        <v>78</v>
      </c>
      <c r="M7438">
        <v>32869.8671875</v>
      </c>
      <c r="N7438">
        <v>4999.35791015625</v>
      </c>
      <c r="O7438">
        <v>82.647148132324219</v>
      </c>
      <c r="P7438">
        <v>226.40255737304688</v>
      </c>
      <c r="Q7438">
        <v>62.964092254638672</v>
      </c>
      <c r="R7438"/>
      <c r="S7438" s="13"/>
      <c r="W7438" s="15"/>
    </row>
    <row r="7439" spans="1:23" x14ac:dyDescent="0.3">
      <c r="A7439" t="s">
        <v>423</v>
      </c>
      <c r="B7439">
        <v>78</v>
      </c>
      <c r="C7439">
        <v>17327.71484375</v>
      </c>
      <c r="D7439">
        <v>2313.6181640625</v>
      </c>
      <c r="E7439">
        <v>275.01907348632813</v>
      </c>
      <c r="F7439">
        <v>276.83493041992188</v>
      </c>
      <c r="G7439">
        <v>63.073265075683594</v>
      </c>
      <c r="J7439" s="8"/>
      <c r="K7439" t="s">
        <v>423</v>
      </c>
      <c r="L7439">
        <v>78</v>
      </c>
      <c r="M7439">
        <v>26757.853515625</v>
      </c>
      <c r="N7439">
        <v>3649.896728515625</v>
      </c>
      <c r="O7439">
        <v>237.69505310058594</v>
      </c>
      <c r="P7439">
        <v>269.50155639648438</v>
      </c>
      <c r="Q7439">
        <v>104.81291961669922</v>
      </c>
      <c r="R7439"/>
      <c r="S7439" s="13"/>
      <c r="W7439" s="15"/>
    </row>
    <row r="7440" spans="1:23" x14ac:dyDescent="0.3">
      <c r="A7440" t="s">
        <v>424</v>
      </c>
      <c r="B7440">
        <v>78</v>
      </c>
      <c r="C7440">
        <v>18382.568359375</v>
      </c>
      <c r="D7440">
        <v>2409.89794921875</v>
      </c>
      <c r="E7440">
        <v>219.45770263671875</v>
      </c>
      <c r="F7440">
        <v>213.10330200195313</v>
      </c>
      <c r="G7440">
        <v>164.75039672851563</v>
      </c>
      <c r="J7440" s="8"/>
      <c r="K7440" t="s">
        <v>424</v>
      </c>
      <c r="L7440">
        <v>78</v>
      </c>
      <c r="M7440">
        <v>26812.7734375</v>
      </c>
      <c r="N7440">
        <v>3538.78076171875</v>
      </c>
      <c r="O7440">
        <v>325.67922973632813</v>
      </c>
      <c r="P7440">
        <v>260.34295654296875</v>
      </c>
      <c r="Q7440">
        <v>19.382400512695313</v>
      </c>
      <c r="R7440"/>
      <c r="S7440" s="13"/>
      <c r="W7440" s="15"/>
    </row>
    <row r="7441" spans="1:23" x14ac:dyDescent="0.3">
      <c r="A7441" t="s">
        <v>425</v>
      </c>
      <c r="B7441">
        <v>78</v>
      </c>
      <c r="C7441">
        <v>20479.568359375</v>
      </c>
      <c r="D7441">
        <v>2579.7841796875</v>
      </c>
      <c r="E7441">
        <v>207.54295349121094</v>
      </c>
      <c r="F7441">
        <v>66.494956970214844</v>
      </c>
      <c r="G7441">
        <v>0</v>
      </c>
      <c r="J7441" s="8"/>
      <c r="K7441" t="s">
        <v>425</v>
      </c>
      <c r="L7441">
        <v>78</v>
      </c>
      <c r="M7441">
        <v>27827.966796875</v>
      </c>
      <c r="N7441">
        <v>3384.86279296875</v>
      </c>
      <c r="O7441">
        <v>266.98486328125</v>
      </c>
      <c r="P7441">
        <v>176.92408752441406</v>
      </c>
      <c r="Q7441">
        <v>70.832756042480469</v>
      </c>
      <c r="R7441"/>
      <c r="S7441" s="13"/>
      <c r="W7441" s="15"/>
    </row>
    <row r="7442" spans="1:23" x14ac:dyDescent="0.3">
      <c r="A7442" t="s">
        <v>426</v>
      </c>
      <c r="B7442">
        <v>78</v>
      </c>
      <c r="C7442">
        <v>24435.271484375</v>
      </c>
      <c r="D7442">
        <v>3006.89599609375</v>
      </c>
      <c r="E7442">
        <v>158.02824401855469</v>
      </c>
      <c r="F7442">
        <v>270.60488891601563</v>
      </c>
      <c r="G7442">
        <v>79.979202270507813</v>
      </c>
      <c r="J7442" s="8"/>
      <c r="K7442" t="s">
        <v>426</v>
      </c>
      <c r="L7442">
        <v>78</v>
      </c>
      <c r="M7442">
        <v>32181.796875</v>
      </c>
      <c r="N7442">
        <v>3882.889892578125</v>
      </c>
      <c r="O7442">
        <v>297.52902221679688</v>
      </c>
      <c r="P7442">
        <v>258.8394775390625</v>
      </c>
      <c r="Q7442">
        <v>214.22999572753906</v>
      </c>
      <c r="R7442"/>
      <c r="S7442" s="13"/>
      <c r="W7442" s="15"/>
    </row>
    <row r="7443" spans="1:23" x14ac:dyDescent="0.3">
      <c r="A7443" t="s">
        <v>427</v>
      </c>
      <c r="B7443">
        <v>78</v>
      </c>
      <c r="C7443">
        <v>26661.205078125</v>
      </c>
      <c r="D7443">
        <v>3116.20849609375</v>
      </c>
      <c r="E7443">
        <v>214.812744140625</v>
      </c>
      <c r="F7443">
        <v>276.49441528320313</v>
      </c>
      <c r="G7443">
        <v>127.46536254882813</v>
      </c>
      <c r="J7443" s="8"/>
      <c r="K7443" t="s">
        <v>427</v>
      </c>
      <c r="L7443">
        <v>78</v>
      </c>
      <c r="M7443">
        <v>30833.591796875</v>
      </c>
      <c r="N7443">
        <v>3633.79638671875</v>
      </c>
      <c r="O7443">
        <v>247.52534484863281</v>
      </c>
      <c r="P7443">
        <v>268.63198852539063</v>
      </c>
      <c r="Q7443">
        <v>185.40415954589844</v>
      </c>
      <c r="R7443"/>
      <c r="S7443" s="13"/>
      <c r="W7443" s="15"/>
    </row>
    <row r="7444" spans="1:23" x14ac:dyDescent="0.3">
      <c r="A7444" t="s">
        <v>428</v>
      </c>
      <c r="B7444">
        <v>78</v>
      </c>
      <c r="C7444">
        <v>25847.017578125</v>
      </c>
      <c r="D7444">
        <v>2862.203857421875</v>
      </c>
      <c r="E7444">
        <v>198.21255493164063</v>
      </c>
      <c r="F7444">
        <v>161.58824157714844</v>
      </c>
      <c r="G7444">
        <v>115.39157867431641</v>
      </c>
      <c r="J7444" s="8"/>
      <c r="K7444" t="s">
        <v>428</v>
      </c>
      <c r="L7444">
        <v>78</v>
      </c>
      <c r="M7444">
        <v>30757.34765625</v>
      </c>
      <c r="N7444">
        <v>3474.080810546875</v>
      </c>
      <c r="O7444">
        <v>262.95535278320313</v>
      </c>
      <c r="P7444">
        <v>290.85882568359375</v>
      </c>
      <c r="Q7444">
        <v>110.08621978759766</v>
      </c>
      <c r="R7444"/>
      <c r="S7444" s="13"/>
      <c r="W7444" s="15"/>
    </row>
    <row r="7445" spans="1:23" x14ac:dyDescent="0.3">
      <c r="A7445" t="s">
        <v>429</v>
      </c>
      <c r="B7445">
        <v>78</v>
      </c>
      <c r="C7445">
        <v>19784.734375</v>
      </c>
      <c r="D7445">
        <v>2263.678955078125</v>
      </c>
      <c r="E7445">
        <v>0</v>
      </c>
      <c r="F7445">
        <v>0</v>
      </c>
      <c r="G7445">
        <v>0</v>
      </c>
      <c r="J7445" s="8"/>
      <c r="K7445" t="s">
        <v>429</v>
      </c>
      <c r="L7445">
        <v>78</v>
      </c>
      <c r="M7445">
        <v>30252.234375</v>
      </c>
      <c r="N7445">
        <v>3298.108154296875</v>
      </c>
      <c r="O7445">
        <v>5.5374002456665039</v>
      </c>
      <c r="P7445">
        <v>0</v>
      </c>
      <c r="Q7445">
        <v>14.747200012207031</v>
      </c>
      <c r="R7445"/>
      <c r="S7445" s="13"/>
      <c r="W7445" s="15"/>
    </row>
    <row r="7446" spans="1:23" x14ac:dyDescent="0.3">
      <c r="A7446" t="s">
        <v>430</v>
      </c>
      <c r="B7446">
        <v>78</v>
      </c>
      <c r="C7446">
        <v>18769.859375</v>
      </c>
      <c r="D7446">
        <v>2370.33203125</v>
      </c>
      <c r="E7446">
        <v>128.74246215820313</v>
      </c>
      <c r="F7446">
        <v>78.209251403808594</v>
      </c>
      <c r="G7446">
        <v>0</v>
      </c>
      <c r="J7446" s="8"/>
      <c r="K7446" t="s">
        <v>430</v>
      </c>
      <c r="L7446">
        <v>78</v>
      </c>
      <c r="M7446">
        <v>24352.443359375</v>
      </c>
      <c r="N7446">
        <v>3090.11865234375</v>
      </c>
      <c r="O7446">
        <v>95.89093017578125</v>
      </c>
      <c r="P7446">
        <v>141.81944274902344</v>
      </c>
      <c r="Q7446">
        <v>247.12818908691406</v>
      </c>
      <c r="R7446"/>
      <c r="S7446" s="13"/>
      <c r="W7446" s="15"/>
    </row>
    <row r="7447" spans="1:23" x14ac:dyDescent="0.3">
      <c r="A7447" t="s">
        <v>431</v>
      </c>
      <c r="B7447">
        <v>78</v>
      </c>
      <c r="C7447">
        <v>23471.490234375</v>
      </c>
      <c r="D7447">
        <v>3078.154296875</v>
      </c>
      <c r="E7447">
        <v>225.77435302734375</v>
      </c>
      <c r="F7447">
        <v>253.78919982910156</v>
      </c>
      <c r="G7447">
        <v>8.4236001968383789</v>
      </c>
      <c r="J7447" s="8"/>
      <c r="K7447" t="s">
        <v>431</v>
      </c>
      <c r="L7447">
        <v>78</v>
      </c>
      <c r="M7447">
        <v>23627.66796875</v>
      </c>
      <c r="N7447">
        <v>3270.596435546875</v>
      </c>
      <c r="O7447">
        <v>219.32365417480469</v>
      </c>
      <c r="P7447">
        <v>365.57730102539063</v>
      </c>
      <c r="Q7447">
        <v>75.812400817871094</v>
      </c>
      <c r="R7447"/>
      <c r="S7447" s="13"/>
      <c r="W7447" s="15"/>
    </row>
    <row r="7448" spans="1:23" x14ac:dyDescent="0.3">
      <c r="A7448" t="s">
        <v>432</v>
      </c>
      <c r="B7448">
        <v>78</v>
      </c>
      <c r="C7448">
        <v>17715.50390625</v>
      </c>
      <c r="D7448">
        <v>2697.88232421875</v>
      </c>
      <c r="E7448">
        <v>146.96847534179688</v>
      </c>
      <c r="F7448">
        <v>136.66148376464844</v>
      </c>
      <c r="G7448">
        <v>101.28952026367188</v>
      </c>
      <c r="J7448" s="8"/>
      <c r="K7448" t="s">
        <v>432</v>
      </c>
      <c r="L7448">
        <v>78</v>
      </c>
      <c r="M7448">
        <v>23408.7734375</v>
      </c>
      <c r="N7448">
        <v>3555.341064453125</v>
      </c>
      <c r="O7448">
        <v>85.038360595703125</v>
      </c>
      <c r="P7448">
        <v>160.22381591796875</v>
      </c>
      <c r="Q7448">
        <v>0</v>
      </c>
      <c r="R7448"/>
      <c r="S7448" s="13"/>
      <c r="W7448" s="15"/>
    </row>
    <row r="7449" spans="1:23" x14ac:dyDescent="0.3">
      <c r="A7449" t="s">
        <v>433</v>
      </c>
      <c r="B7449">
        <v>78</v>
      </c>
      <c r="C7449">
        <v>23774.931640625</v>
      </c>
      <c r="D7449">
        <v>4122.35009765625</v>
      </c>
      <c r="E7449">
        <v>375.82919311523438</v>
      </c>
      <c r="F7449">
        <v>490.86575317382813</v>
      </c>
      <c r="G7449">
        <v>238.06852722167969</v>
      </c>
      <c r="J7449" s="8"/>
      <c r="K7449" t="s">
        <v>433</v>
      </c>
      <c r="L7449">
        <v>78</v>
      </c>
      <c r="M7449">
        <v>31181.97265625</v>
      </c>
      <c r="N7449">
        <v>4915.2734375</v>
      </c>
      <c r="O7449">
        <v>316.87557983398438</v>
      </c>
      <c r="P7449">
        <v>327.24383544921875</v>
      </c>
      <c r="Q7449">
        <v>140.53384399414063</v>
      </c>
      <c r="R7449"/>
      <c r="S7449" s="13"/>
      <c r="W7449" s="15"/>
    </row>
    <row r="7450" spans="1:23" x14ac:dyDescent="0.3">
      <c r="A7450" t="s">
        <v>434</v>
      </c>
      <c r="B7450">
        <v>78</v>
      </c>
      <c r="C7450">
        <v>35288.71875</v>
      </c>
      <c r="D7450">
        <v>4793.1142578125</v>
      </c>
      <c r="E7450">
        <v>343.82711791992188</v>
      </c>
      <c r="F7450">
        <v>276.96615600585938</v>
      </c>
      <c r="G7450">
        <v>204.72003173828125</v>
      </c>
      <c r="J7450" s="8"/>
      <c r="K7450" t="s">
        <v>434</v>
      </c>
      <c r="L7450">
        <v>78</v>
      </c>
      <c r="M7450">
        <v>50073.05859375</v>
      </c>
      <c r="N7450">
        <v>6784.546875</v>
      </c>
      <c r="O7450">
        <v>294.70895385742188</v>
      </c>
      <c r="P7450">
        <v>396.8072509765625</v>
      </c>
      <c r="Q7450">
        <v>217.12730407714844</v>
      </c>
      <c r="R7450"/>
      <c r="S7450" s="13"/>
      <c r="W7450" s="15"/>
    </row>
    <row r="7451" spans="1:23" x14ac:dyDescent="0.3">
      <c r="A7451" t="s">
        <v>435</v>
      </c>
      <c r="B7451">
        <v>78</v>
      </c>
      <c r="C7451">
        <v>20001.91796875</v>
      </c>
      <c r="D7451">
        <v>2671.88232421875</v>
      </c>
      <c r="E7451">
        <v>206.98626708984375</v>
      </c>
      <c r="F7451">
        <v>175.03399658203125</v>
      </c>
      <c r="G7451">
        <v>180.26968383789063</v>
      </c>
      <c r="J7451" s="8"/>
      <c r="K7451" t="s">
        <v>435</v>
      </c>
      <c r="L7451">
        <v>78</v>
      </c>
      <c r="M7451">
        <v>30986.23828125</v>
      </c>
      <c r="N7451">
        <v>4428.017578125</v>
      </c>
      <c r="O7451">
        <v>285.18109130859375</v>
      </c>
      <c r="P7451">
        <v>319.43704223632813</v>
      </c>
      <c r="Q7451">
        <v>226.42568969726563</v>
      </c>
      <c r="R7451"/>
      <c r="S7451" s="13"/>
      <c r="W7451" s="15"/>
    </row>
    <row r="7452" spans="1:23" x14ac:dyDescent="0.3">
      <c r="A7452" t="s">
        <v>436</v>
      </c>
      <c r="B7452">
        <v>78</v>
      </c>
      <c r="C7452">
        <v>22705.78125</v>
      </c>
      <c r="D7452">
        <v>2896.0751953125</v>
      </c>
      <c r="E7452">
        <v>462.83627319335938</v>
      </c>
      <c r="F7452">
        <v>353.07281494140625</v>
      </c>
      <c r="G7452">
        <v>332.57736206054688</v>
      </c>
      <c r="J7452" s="8"/>
      <c r="K7452" t="s">
        <v>436</v>
      </c>
      <c r="L7452">
        <v>78</v>
      </c>
      <c r="M7452">
        <v>32330.517578125</v>
      </c>
      <c r="N7452">
        <v>4225.30517578125</v>
      </c>
      <c r="O7452">
        <v>293.74676513671875</v>
      </c>
      <c r="P7452">
        <v>505.14535522460938</v>
      </c>
      <c r="Q7452">
        <v>273.63961791992188</v>
      </c>
      <c r="R7452"/>
      <c r="S7452" s="13"/>
      <c r="W7452" s="15"/>
    </row>
    <row r="7453" spans="1:23" x14ac:dyDescent="0.3">
      <c r="A7453" t="s">
        <v>437</v>
      </c>
      <c r="B7453">
        <v>78</v>
      </c>
      <c r="C7453">
        <v>25907.826171875</v>
      </c>
      <c r="D7453">
        <v>3093.1220703125</v>
      </c>
      <c r="E7453">
        <v>296.520751953125</v>
      </c>
      <c r="F7453">
        <v>70.540496826171875</v>
      </c>
      <c r="G7453">
        <v>69.261749267578125</v>
      </c>
      <c r="J7453" s="8"/>
      <c r="K7453" t="s">
        <v>437</v>
      </c>
      <c r="L7453">
        <v>78</v>
      </c>
      <c r="M7453">
        <v>36401.953125</v>
      </c>
      <c r="N7453">
        <v>4199.97998046875</v>
      </c>
      <c r="O7453">
        <v>76.875747680664063</v>
      </c>
      <c r="P7453">
        <v>134.02694702148438</v>
      </c>
      <c r="Q7453">
        <v>0</v>
      </c>
      <c r="R7453"/>
      <c r="S7453" s="13"/>
      <c r="W7453" s="15"/>
    </row>
    <row r="7454" spans="1:23" x14ac:dyDescent="0.3">
      <c r="A7454" t="s">
        <v>438</v>
      </c>
      <c r="B7454">
        <v>78</v>
      </c>
      <c r="C7454">
        <v>22720.994140625</v>
      </c>
      <c r="D7454">
        <v>2672.853515625</v>
      </c>
      <c r="E7454">
        <v>163.92478942871094</v>
      </c>
      <c r="F7454">
        <v>179.89678955078125</v>
      </c>
      <c r="G7454">
        <v>99.21026611328125</v>
      </c>
      <c r="J7454" s="8"/>
      <c r="K7454" t="s">
        <v>438</v>
      </c>
      <c r="L7454">
        <v>78</v>
      </c>
      <c r="M7454">
        <v>34562.73046875</v>
      </c>
      <c r="N7454">
        <v>4187.705078125</v>
      </c>
      <c r="O7454">
        <v>258.07080078125</v>
      </c>
      <c r="P7454">
        <v>319.38198852539063</v>
      </c>
      <c r="Q7454">
        <v>264.56072998046875</v>
      </c>
      <c r="R7454"/>
      <c r="S7454" s="13"/>
      <c r="W7454" s="15"/>
    </row>
    <row r="7455" spans="1:23" x14ac:dyDescent="0.3">
      <c r="A7455" t="s">
        <v>439</v>
      </c>
      <c r="B7455">
        <v>78</v>
      </c>
      <c r="C7455">
        <v>27205.41015625</v>
      </c>
      <c r="D7455">
        <v>3062.10546875</v>
      </c>
      <c r="E7455">
        <v>346.00210571289063</v>
      </c>
      <c r="F7455">
        <v>330.28347778320313</v>
      </c>
      <c r="G7455">
        <v>0</v>
      </c>
      <c r="J7455" s="8"/>
      <c r="K7455" t="s">
        <v>439</v>
      </c>
      <c r="L7455">
        <v>78</v>
      </c>
      <c r="M7455">
        <v>34906.125</v>
      </c>
      <c r="N7455">
        <v>4041.472412109375</v>
      </c>
      <c r="O7455">
        <v>354.04864501953125</v>
      </c>
      <c r="P7455">
        <v>342.1641845703125</v>
      </c>
      <c r="Q7455">
        <v>50.347339630126953</v>
      </c>
      <c r="R7455"/>
      <c r="S7455" s="13"/>
      <c r="W7455" s="15"/>
    </row>
    <row r="7456" spans="1:23" x14ac:dyDescent="0.3">
      <c r="A7456" t="s">
        <v>440</v>
      </c>
      <c r="B7456">
        <v>78</v>
      </c>
      <c r="C7456">
        <v>24517.04296875</v>
      </c>
      <c r="D7456">
        <v>2986.027099609375</v>
      </c>
      <c r="E7456">
        <v>247.37321472167969</v>
      </c>
      <c r="F7456">
        <v>8.6425600051879883</v>
      </c>
      <c r="G7456">
        <v>24.11359977722168</v>
      </c>
      <c r="J7456" s="8"/>
      <c r="K7456" t="s">
        <v>440</v>
      </c>
      <c r="L7456">
        <v>78</v>
      </c>
      <c r="M7456">
        <v>31198.181640625</v>
      </c>
      <c r="N7456">
        <v>3687.951171875</v>
      </c>
      <c r="O7456">
        <v>271.83871459960938</v>
      </c>
      <c r="P7456">
        <v>289.5257568359375</v>
      </c>
      <c r="Q7456">
        <v>0</v>
      </c>
      <c r="R7456"/>
      <c r="S7456" s="13"/>
      <c r="W7456" s="15"/>
    </row>
    <row r="7457" spans="1:23" x14ac:dyDescent="0.3">
      <c r="A7457" t="s">
        <v>441</v>
      </c>
      <c r="B7457">
        <v>78</v>
      </c>
      <c r="C7457">
        <v>19248.443359375</v>
      </c>
      <c r="D7457">
        <v>2397.704345703125</v>
      </c>
      <c r="E7457">
        <v>211.929443359375</v>
      </c>
      <c r="F7457">
        <v>72.73199462890625</v>
      </c>
      <c r="G7457">
        <v>62.687248229980469</v>
      </c>
      <c r="J7457" s="8"/>
      <c r="K7457" t="s">
        <v>441</v>
      </c>
      <c r="L7457">
        <v>78</v>
      </c>
      <c r="M7457">
        <v>25930.533203125</v>
      </c>
      <c r="N7457">
        <v>3250.36767578125</v>
      </c>
      <c r="O7457">
        <v>235.38728332519531</v>
      </c>
      <c r="P7457">
        <v>146.71798706054688</v>
      </c>
      <c r="Q7457">
        <v>222.88800048828125</v>
      </c>
      <c r="R7457"/>
      <c r="S7457" s="13"/>
      <c r="W7457" s="15"/>
    </row>
    <row r="7458" spans="1:23" x14ac:dyDescent="0.3">
      <c r="A7458" t="s">
        <v>442</v>
      </c>
      <c r="B7458">
        <v>78</v>
      </c>
      <c r="C7458">
        <v>19607.22265625</v>
      </c>
      <c r="D7458">
        <v>2476.8486328125</v>
      </c>
      <c r="E7458">
        <v>252.05406188964844</v>
      </c>
      <c r="F7458">
        <v>259.12432861328125</v>
      </c>
      <c r="G7458">
        <v>0</v>
      </c>
      <c r="J7458" s="8"/>
      <c r="K7458" t="s">
        <v>442</v>
      </c>
      <c r="L7458">
        <v>78</v>
      </c>
      <c r="M7458">
        <v>25930.783203125</v>
      </c>
      <c r="N7458">
        <v>3237.793701171875</v>
      </c>
      <c r="O7458">
        <v>237.57798767089844</v>
      </c>
      <c r="P7458">
        <v>152.07296752929688</v>
      </c>
      <c r="Q7458">
        <v>18.815399169921875</v>
      </c>
      <c r="R7458"/>
      <c r="S7458" s="13"/>
      <c r="W7458" s="15"/>
    </row>
    <row r="7459" spans="1:23" x14ac:dyDescent="0.3">
      <c r="A7459" t="s">
        <v>443</v>
      </c>
      <c r="B7459">
        <v>78</v>
      </c>
      <c r="C7459">
        <v>24017.16796875</v>
      </c>
      <c r="D7459">
        <v>3314.68017578125</v>
      </c>
      <c r="E7459">
        <v>233.81106567382813</v>
      </c>
      <c r="F7459">
        <v>303.5020751953125</v>
      </c>
      <c r="G7459">
        <v>246.76448059082031</v>
      </c>
      <c r="J7459" s="8"/>
      <c r="K7459" t="s">
        <v>443</v>
      </c>
      <c r="L7459">
        <v>78</v>
      </c>
      <c r="M7459">
        <v>25906.056640625</v>
      </c>
      <c r="N7459">
        <v>3629.185302734375</v>
      </c>
      <c r="O7459">
        <v>227.36746215820313</v>
      </c>
      <c r="P7459">
        <v>251.88607788085938</v>
      </c>
      <c r="Q7459">
        <v>87.218482971191406</v>
      </c>
      <c r="R7459"/>
      <c r="S7459" s="13"/>
      <c r="W7459" s="15"/>
    </row>
    <row r="7460" spans="1:23" x14ac:dyDescent="0.3">
      <c r="A7460" t="s">
        <v>444</v>
      </c>
      <c r="B7460">
        <v>78</v>
      </c>
      <c r="C7460">
        <v>30153.86328125</v>
      </c>
      <c r="D7460">
        <v>4388.14501953125</v>
      </c>
      <c r="E7460">
        <v>314.73333740234375</v>
      </c>
      <c r="F7460">
        <v>266.79379272460938</v>
      </c>
      <c r="G7460">
        <v>221.93600463867188</v>
      </c>
      <c r="J7460" s="8"/>
      <c r="K7460" t="s">
        <v>444</v>
      </c>
      <c r="L7460">
        <v>78</v>
      </c>
      <c r="M7460">
        <v>32493.7890625</v>
      </c>
      <c r="N7460">
        <v>4774.0478515625</v>
      </c>
      <c r="O7460">
        <v>237.84408569335938</v>
      </c>
      <c r="P7460">
        <v>301.68222045898438</v>
      </c>
      <c r="Q7460">
        <v>108.95040130615234</v>
      </c>
      <c r="R7460"/>
      <c r="S7460" s="13"/>
      <c r="W7460" s="15"/>
    </row>
    <row r="7461" spans="1:23" x14ac:dyDescent="0.3">
      <c r="A7461" t="s">
        <v>445</v>
      </c>
      <c r="B7461">
        <v>78</v>
      </c>
      <c r="C7461">
        <v>21551.634765625</v>
      </c>
      <c r="D7461">
        <v>3553.127197265625</v>
      </c>
      <c r="E7461">
        <v>141.14433288574219</v>
      </c>
      <c r="F7461">
        <v>177.15484619140625</v>
      </c>
      <c r="G7461">
        <v>149.73060607910156</v>
      </c>
      <c r="J7461" s="8"/>
      <c r="K7461" t="s">
        <v>445</v>
      </c>
      <c r="L7461">
        <v>78</v>
      </c>
      <c r="M7461">
        <v>29119.76171875</v>
      </c>
      <c r="N7461">
        <v>4815.845703125</v>
      </c>
      <c r="O7461">
        <v>116.00904083251953</v>
      </c>
      <c r="P7461">
        <v>141.38319396972656</v>
      </c>
      <c r="Q7461">
        <v>121.91179656982422</v>
      </c>
      <c r="R7461"/>
      <c r="S7461" s="13"/>
      <c r="W7461" s="15"/>
    </row>
    <row r="7462" spans="1:23" x14ac:dyDescent="0.3">
      <c r="A7462" t="s">
        <v>446</v>
      </c>
      <c r="B7462">
        <v>78</v>
      </c>
      <c r="C7462">
        <v>17398.3515625</v>
      </c>
      <c r="D7462">
        <v>2441.295654296875</v>
      </c>
      <c r="E7462">
        <v>260.48147583007813</v>
      </c>
      <c r="F7462">
        <v>252.93138122558594</v>
      </c>
      <c r="G7462">
        <v>128.781494140625</v>
      </c>
      <c r="J7462" s="8"/>
      <c r="K7462" t="s">
        <v>446</v>
      </c>
      <c r="L7462">
        <v>78</v>
      </c>
      <c r="M7462">
        <v>25953.46875</v>
      </c>
      <c r="N7462">
        <v>3732.6962890625</v>
      </c>
      <c r="O7462">
        <v>216.03648376464844</v>
      </c>
      <c r="P7462">
        <v>308.01226806640625</v>
      </c>
      <c r="Q7462">
        <v>89.743202209472656</v>
      </c>
      <c r="R7462"/>
      <c r="S7462" s="13"/>
      <c r="W7462" s="15"/>
    </row>
    <row r="7463" spans="1:23" x14ac:dyDescent="0.3">
      <c r="A7463" t="s">
        <v>447</v>
      </c>
      <c r="B7463">
        <v>78</v>
      </c>
      <c r="C7463">
        <v>30666.484375</v>
      </c>
      <c r="D7463">
        <v>4210.6962890625</v>
      </c>
      <c r="E7463">
        <v>320.2762451171875</v>
      </c>
      <c r="F7463">
        <v>555.316650390625</v>
      </c>
      <c r="G7463">
        <v>90.87860107421875</v>
      </c>
      <c r="J7463" s="8"/>
      <c r="K7463" t="s">
        <v>447</v>
      </c>
      <c r="L7463">
        <v>78</v>
      </c>
      <c r="M7463">
        <v>41590.46875</v>
      </c>
      <c r="N7463">
        <v>5764.79150390625</v>
      </c>
      <c r="O7463">
        <v>409.750244140625</v>
      </c>
      <c r="P7463">
        <v>630.01885986328125</v>
      </c>
      <c r="Q7463">
        <v>156.31118774414063</v>
      </c>
      <c r="R7463"/>
      <c r="S7463" s="13"/>
      <c r="W7463" s="15"/>
    </row>
    <row r="7464" spans="1:23" x14ac:dyDescent="0.3">
      <c r="A7464" t="s">
        <v>448</v>
      </c>
      <c r="B7464">
        <v>78</v>
      </c>
      <c r="C7464">
        <v>34794.42578125</v>
      </c>
      <c r="D7464">
        <v>4455.97412109375</v>
      </c>
      <c r="E7464">
        <v>288.1103515625</v>
      </c>
      <c r="F7464">
        <v>567.43975830078125</v>
      </c>
      <c r="G7464">
        <v>238.70759582519531</v>
      </c>
      <c r="J7464" s="8"/>
      <c r="K7464" t="s">
        <v>448</v>
      </c>
      <c r="L7464">
        <v>78</v>
      </c>
      <c r="M7464">
        <v>42110.29296875</v>
      </c>
      <c r="N7464">
        <v>5343.90478515625</v>
      </c>
      <c r="O7464">
        <v>416.6695556640625</v>
      </c>
      <c r="P7464">
        <v>532.046142578125</v>
      </c>
      <c r="Q7464">
        <v>95.008003234863281</v>
      </c>
      <c r="R7464"/>
      <c r="S7464" s="13"/>
      <c r="W7464" s="15"/>
    </row>
    <row r="7465" spans="1:23" x14ac:dyDescent="0.3">
      <c r="A7465" t="s">
        <v>449</v>
      </c>
      <c r="B7465">
        <v>78</v>
      </c>
      <c r="C7465">
        <v>25264.689453125</v>
      </c>
      <c r="D7465">
        <v>3182.379150390625</v>
      </c>
      <c r="E7465">
        <v>130.80545043945313</v>
      </c>
      <c r="F7465">
        <v>273.35797119140625</v>
      </c>
      <c r="G7465">
        <v>30.525808334350586</v>
      </c>
      <c r="J7465" s="8"/>
      <c r="K7465" t="s">
        <v>449</v>
      </c>
      <c r="L7465">
        <v>78</v>
      </c>
      <c r="M7465">
        <v>38250.3359375</v>
      </c>
      <c r="N7465">
        <v>5010.79248046875</v>
      </c>
      <c r="O7465">
        <v>350.41461181640625</v>
      </c>
      <c r="P7465">
        <v>379.2171630859375</v>
      </c>
      <c r="Q7465">
        <v>177.34040832519531</v>
      </c>
      <c r="R7465"/>
      <c r="S7465" s="13"/>
      <c r="W7465" s="15"/>
    </row>
    <row r="7466" spans="1:23" x14ac:dyDescent="0.3">
      <c r="A7466" t="s">
        <v>450</v>
      </c>
      <c r="B7466">
        <v>78</v>
      </c>
      <c r="C7466">
        <v>25114.48046875</v>
      </c>
      <c r="D7466">
        <v>3045.0107421875</v>
      </c>
      <c r="E7466">
        <v>334.29989624023438</v>
      </c>
      <c r="F7466">
        <v>221.00509643554688</v>
      </c>
      <c r="G7466">
        <v>99.008102416992188</v>
      </c>
      <c r="J7466" s="8"/>
      <c r="K7466" t="s">
        <v>450</v>
      </c>
      <c r="L7466">
        <v>78</v>
      </c>
      <c r="M7466">
        <v>33206.90234375</v>
      </c>
      <c r="N7466">
        <v>4082.748779296875</v>
      </c>
      <c r="O7466">
        <v>292.37075805664063</v>
      </c>
      <c r="P7466">
        <v>299.00689697265625</v>
      </c>
      <c r="Q7466">
        <v>11.47920036315918</v>
      </c>
      <c r="R7466"/>
      <c r="S7466" s="13"/>
      <c r="W7466" s="15"/>
    </row>
    <row r="7467" spans="1:23" x14ac:dyDescent="0.3">
      <c r="A7467" t="s">
        <v>451</v>
      </c>
      <c r="B7467">
        <v>78</v>
      </c>
      <c r="C7467">
        <v>20699.458984375</v>
      </c>
      <c r="D7467">
        <v>2690.94384765625</v>
      </c>
      <c r="E7467">
        <v>149.89364624023438</v>
      </c>
      <c r="F7467">
        <v>254.10566711425781</v>
      </c>
      <c r="G7467">
        <v>47.355457305908203</v>
      </c>
      <c r="J7467" s="8"/>
      <c r="K7467" t="s">
        <v>451</v>
      </c>
      <c r="L7467">
        <v>78</v>
      </c>
      <c r="M7467">
        <v>25893.783203125</v>
      </c>
      <c r="N7467">
        <v>3342.11767578125</v>
      </c>
      <c r="O7467">
        <v>237.65521240234375</v>
      </c>
      <c r="P7467">
        <v>355.931396484375</v>
      </c>
      <c r="Q7467">
        <v>58.207748413085938</v>
      </c>
      <c r="R7467"/>
      <c r="S7467" s="13"/>
      <c r="W7467" s="15"/>
    </row>
    <row r="7468" spans="1:23" x14ac:dyDescent="0.3">
      <c r="A7468" t="s">
        <v>452</v>
      </c>
      <c r="B7468">
        <v>78</v>
      </c>
      <c r="C7468">
        <v>21821.998046875</v>
      </c>
      <c r="D7468">
        <v>2736.633544921875</v>
      </c>
      <c r="E7468">
        <v>138.51666259765625</v>
      </c>
      <c r="F7468">
        <v>221.80007934570313</v>
      </c>
      <c r="G7468">
        <v>84.267677307128906</v>
      </c>
      <c r="J7468" s="8"/>
      <c r="K7468" t="s">
        <v>452</v>
      </c>
      <c r="L7468">
        <v>78</v>
      </c>
      <c r="M7468">
        <v>27759.560546875</v>
      </c>
      <c r="N7468">
        <v>3405.633056640625</v>
      </c>
      <c r="O7468">
        <v>156.55268859863281</v>
      </c>
      <c r="P7468">
        <v>166.13597106933594</v>
      </c>
      <c r="Q7468">
        <v>72.360282897949219</v>
      </c>
      <c r="R7468"/>
      <c r="S7468" s="13"/>
      <c r="W7468" s="15"/>
    </row>
    <row r="7469" spans="1:23" x14ac:dyDescent="0.3">
      <c r="A7469" t="s">
        <v>453</v>
      </c>
      <c r="B7469">
        <v>78</v>
      </c>
      <c r="C7469">
        <v>27979.3359375</v>
      </c>
      <c r="D7469">
        <v>3435.265625</v>
      </c>
      <c r="E7469">
        <v>267.42135620117188</v>
      </c>
      <c r="F7469">
        <v>238.41047668457031</v>
      </c>
      <c r="G7469">
        <v>139.67720031738281</v>
      </c>
      <c r="J7469" s="8"/>
      <c r="K7469" t="s">
        <v>453</v>
      </c>
      <c r="L7469">
        <v>78</v>
      </c>
      <c r="M7469">
        <v>38601.94921875</v>
      </c>
      <c r="N7469">
        <v>4702.2685546875</v>
      </c>
      <c r="O7469">
        <v>217.93788146972656</v>
      </c>
      <c r="P7469">
        <v>186.79583740234375</v>
      </c>
      <c r="Q7469">
        <v>108.78704833984375</v>
      </c>
      <c r="R7469"/>
      <c r="S7469" s="13"/>
      <c r="W7469" s="15"/>
    </row>
    <row r="7470" spans="1:23" x14ac:dyDescent="0.3">
      <c r="A7470" t="s">
        <v>454</v>
      </c>
      <c r="B7470">
        <v>78</v>
      </c>
      <c r="C7470">
        <v>25859.609375</v>
      </c>
      <c r="D7470">
        <v>3233.57470703125</v>
      </c>
      <c r="E7470">
        <v>232.31553649902344</v>
      </c>
      <c r="F7470">
        <v>346.51397705078125</v>
      </c>
      <c r="G7470">
        <v>269.80093383789063</v>
      </c>
      <c r="J7470" s="8"/>
      <c r="K7470" t="s">
        <v>454</v>
      </c>
      <c r="L7470">
        <v>78</v>
      </c>
      <c r="M7470">
        <v>31859.65625</v>
      </c>
      <c r="N7470">
        <v>4050.72705078125</v>
      </c>
      <c r="O7470">
        <v>368.50048828125</v>
      </c>
      <c r="P7470">
        <v>511.30563354492188</v>
      </c>
      <c r="Q7470">
        <v>240.3466796875</v>
      </c>
      <c r="R7470"/>
      <c r="S7470" s="13"/>
      <c r="W7470" s="15"/>
    </row>
    <row r="7471" spans="1:23" x14ac:dyDescent="0.3">
      <c r="A7471" t="s">
        <v>455</v>
      </c>
      <c r="B7471">
        <v>78</v>
      </c>
      <c r="C7471">
        <v>19527.03515625</v>
      </c>
      <c r="D7471">
        <v>2461.28955078125</v>
      </c>
      <c r="E7471">
        <v>0</v>
      </c>
      <c r="F7471">
        <v>0</v>
      </c>
      <c r="G7471">
        <v>0</v>
      </c>
      <c r="J7471" s="8"/>
      <c r="K7471" t="s">
        <v>455</v>
      </c>
      <c r="L7471">
        <v>78</v>
      </c>
      <c r="M7471">
        <v>36372.28515625</v>
      </c>
      <c r="N7471">
        <v>4714.01123046875</v>
      </c>
      <c r="O7471">
        <v>0</v>
      </c>
      <c r="P7471">
        <v>224.77998352050781</v>
      </c>
      <c r="Q7471">
        <v>292.224365234375</v>
      </c>
      <c r="R7471"/>
      <c r="S7471" s="13"/>
      <c r="W7471" s="15"/>
    </row>
    <row r="7472" spans="1:23" x14ac:dyDescent="0.3">
      <c r="A7472" t="s">
        <v>456</v>
      </c>
      <c r="B7472">
        <v>78</v>
      </c>
      <c r="C7472">
        <v>32478.45703125</v>
      </c>
      <c r="D7472">
        <v>5063.6533203125</v>
      </c>
      <c r="E7472">
        <v>340.35275268554688</v>
      </c>
      <c r="F7472">
        <v>384.0478515625</v>
      </c>
      <c r="G7472">
        <v>148.92060852050781</v>
      </c>
      <c r="J7472" s="8"/>
      <c r="K7472" t="s">
        <v>456</v>
      </c>
      <c r="L7472">
        <v>78</v>
      </c>
      <c r="M7472">
        <v>33439.765625</v>
      </c>
      <c r="N7472">
        <v>5180.0400390625</v>
      </c>
      <c r="O7472">
        <v>308.44467163085938</v>
      </c>
      <c r="P7472">
        <v>323.60269165039063</v>
      </c>
      <c r="Q7472">
        <v>168.31492614746094</v>
      </c>
      <c r="R7472"/>
      <c r="S7472" s="13"/>
      <c r="W7472" s="15"/>
    </row>
    <row r="7473" spans="1:23" x14ac:dyDescent="0.3">
      <c r="A7473" t="s">
        <v>457</v>
      </c>
      <c r="B7473">
        <v>78</v>
      </c>
      <c r="C7473">
        <v>26072.951171875</v>
      </c>
      <c r="D7473">
        <v>4032.761962890625</v>
      </c>
      <c r="E7473">
        <v>347.9127197265625</v>
      </c>
      <c r="F7473">
        <v>338.08596801757813</v>
      </c>
      <c r="G7473">
        <v>256.72793579101563</v>
      </c>
      <c r="J7473" s="8"/>
      <c r="K7473" t="s">
        <v>457</v>
      </c>
      <c r="L7473">
        <v>78</v>
      </c>
      <c r="M7473">
        <v>28621.75</v>
      </c>
      <c r="N7473">
        <v>4312.44140625</v>
      </c>
      <c r="O7473">
        <v>285.51535034179688</v>
      </c>
      <c r="P7473">
        <v>229.51007080078125</v>
      </c>
      <c r="Q7473">
        <v>202.59359741210938</v>
      </c>
      <c r="R7473"/>
      <c r="S7473" s="13"/>
      <c r="W7473" s="15"/>
    </row>
    <row r="7474" spans="1:23" x14ac:dyDescent="0.3">
      <c r="A7474" t="s">
        <v>458</v>
      </c>
      <c r="B7474">
        <v>78</v>
      </c>
      <c r="C7474">
        <v>43445.375</v>
      </c>
      <c r="D7474">
        <v>5873.78271484375</v>
      </c>
      <c r="E7474">
        <v>562.926513671875</v>
      </c>
      <c r="F7474">
        <v>761.2474365234375</v>
      </c>
      <c r="G7474">
        <v>222.55697631835938</v>
      </c>
      <c r="J7474" s="8"/>
      <c r="K7474" t="s">
        <v>458</v>
      </c>
      <c r="L7474">
        <v>78</v>
      </c>
      <c r="M7474">
        <v>55414.98828125</v>
      </c>
      <c r="N7474">
        <v>7450.99267578125</v>
      </c>
      <c r="O7474">
        <v>646.25445556640625</v>
      </c>
      <c r="P7474">
        <v>981.2611083984375</v>
      </c>
      <c r="Q7474">
        <v>272.90594482421875</v>
      </c>
      <c r="R7474"/>
      <c r="S7474" s="13"/>
      <c r="W7474" s="15"/>
    </row>
    <row r="7475" spans="1:23" x14ac:dyDescent="0.3">
      <c r="A7475" t="s">
        <v>459</v>
      </c>
      <c r="B7475">
        <v>78</v>
      </c>
      <c r="C7475">
        <v>33378.26171875</v>
      </c>
      <c r="D7475">
        <v>4512.322265625</v>
      </c>
      <c r="E7475">
        <v>557.7572021484375</v>
      </c>
      <c r="F7475">
        <v>833.7354736328125</v>
      </c>
      <c r="G7475">
        <v>422.36328125</v>
      </c>
      <c r="J7475" s="8"/>
      <c r="K7475" t="s">
        <v>459</v>
      </c>
      <c r="L7475">
        <v>78</v>
      </c>
      <c r="M7475">
        <v>41953.9765625</v>
      </c>
      <c r="N7475">
        <v>5730.57861328125</v>
      </c>
      <c r="O7475">
        <v>555.6876220703125</v>
      </c>
      <c r="P7475">
        <v>969.97796630859375</v>
      </c>
      <c r="Q7475">
        <v>408.79336547851563</v>
      </c>
      <c r="R7475"/>
      <c r="S7475" s="13"/>
      <c r="W7475" s="15"/>
    </row>
    <row r="7476" spans="1:23" x14ac:dyDescent="0.3">
      <c r="A7476" t="s">
        <v>460</v>
      </c>
      <c r="B7476">
        <v>78</v>
      </c>
      <c r="C7476">
        <v>32575.748046875</v>
      </c>
      <c r="D7476">
        <v>4390.18701171875</v>
      </c>
      <c r="E7476">
        <v>477.04190063476563</v>
      </c>
      <c r="F7476">
        <v>606.87457275390625</v>
      </c>
      <c r="G7476">
        <v>198.74745178222656</v>
      </c>
      <c r="J7476" s="8"/>
      <c r="K7476" t="s">
        <v>460</v>
      </c>
      <c r="L7476">
        <v>78</v>
      </c>
      <c r="M7476">
        <v>37795.515625</v>
      </c>
      <c r="N7476">
        <v>5068.4423828125</v>
      </c>
      <c r="O7476">
        <v>476.26116943359375</v>
      </c>
      <c r="P7476">
        <v>589.53533935546875</v>
      </c>
      <c r="Q7476">
        <v>184.75115966796875</v>
      </c>
      <c r="R7476"/>
      <c r="S7476" s="13"/>
      <c r="W7476" s="15"/>
    </row>
    <row r="7477" spans="1:23" x14ac:dyDescent="0.3">
      <c r="A7477" t="s">
        <v>461</v>
      </c>
      <c r="B7477">
        <v>78</v>
      </c>
      <c r="C7477">
        <v>27300.85546875</v>
      </c>
      <c r="D7477">
        <v>3546.6259765625</v>
      </c>
      <c r="E7477">
        <v>407.31716918945313</v>
      </c>
      <c r="F7477">
        <v>432.46725463867188</v>
      </c>
      <c r="G7477">
        <v>242.30975341796875</v>
      </c>
      <c r="J7477" s="8"/>
      <c r="K7477" t="s">
        <v>461</v>
      </c>
      <c r="L7477">
        <v>78</v>
      </c>
      <c r="M7477">
        <v>39503.3046875</v>
      </c>
      <c r="N7477">
        <v>5118.26416015625</v>
      </c>
      <c r="O7477">
        <v>363.310546875</v>
      </c>
      <c r="P7477">
        <v>514.89044189453125</v>
      </c>
      <c r="Q7477">
        <v>134.26687622070313</v>
      </c>
      <c r="R7477"/>
      <c r="S7477" s="13"/>
      <c r="W7477" s="15"/>
    </row>
    <row r="7478" spans="1:23" x14ac:dyDescent="0.3">
      <c r="A7478" t="s">
        <v>462</v>
      </c>
      <c r="B7478">
        <v>78</v>
      </c>
      <c r="C7478">
        <v>23195.2109375</v>
      </c>
      <c r="D7478">
        <v>3036.8583984375</v>
      </c>
      <c r="E7478">
        <v>166.90576171875</v>
      </c>
      <c r="F7478">
        <v>340.24026489257813</v>
      </c>
      <c r="G7478">
        <v>258.560546875</v>
      </c>
      <c r="J7478" s="8"/>
      <c r="K7478" t="s">
        <v>462</v>
      </c>
      <c r="L7478">
        <v>78</v>
      </c>
      <c r="M7478">
        <v>27238.5625</v>
      </c>
      <c r="N7478">
        <v>3539.40625</v>
      </c>
      <c r="O7478">
        <v>177.12448120117188</v>
      </c>
      <c r="P7478">
        <v>304.18218994140625</v>
      </c>
      <c r="Q7478">
        <v>110.67536926269531</v>
      </c>
      <c r="R7478"/>
      <c r="S7478" s="13"/>
      <c r="W7478" s="15"/>
    </row>
    <row r="7479" spans="1:23" x14ac:dyDescent="0.3">
      <c r="A7479" t="s">
        <v>463</v>
      </c>
      <c r="B7479">
        <v>78</v>
      </c>
      <c r="C7479">
        <v>29293.763671875</v>
      </c>
      <c r="D7479">
        <v>3671.990234375</v>
      </c>
      <c r="E7479">
        <v>275.24081420898438</v>
      </c>
      <c r="F7479">
        <v>150.55302429199219</v>
      </c>
      <c r="G7479">
        <v>0</v>
      </c>
      <c r="J7479" s="8"/>
      <c r="K7479" t="s">
        <v>463</v>
      </c>
      <c r="L7479">
        <v>78</v>
      </c>
      <c r="M7479">
        <v>39240.71484375</v>
      </c>
      <c r="N7479">
        <v>4906.07373046875</v>
      </c>
      <c r="O7479">
        <v>235.33601379394531</v>
      </c>
      <c r="P7479">
        <v>131.45301818847656</v>
      </c>
      <c r="Q7479">
        <v>0</v>
      </c>
      <c r="R7479"/>
      <c r="S7479" s="13"/>
      <c r="W7479" s="15"/>
    </row>
    <row r="7480" spans="1:23" x14ac:dyDescent="0.3">
      <c r="A7480" t="s">
        <v>464</v>
      </c>
      <c r="B7480">
        <v>78</v>
      </c>
      <c r="C7480">
        <v>21370.5</v>
      </c>
      <c r="D7480">
        <v>2623.552490234375</v>
      </c>
      <c r="E7480">
        <v>245.79963684082031</v>
      </c>
      <c r="F7480">
        <v>182.28819274902344</v>
      </c>
      <c r="G7480">
        <v>144.90449523925781</v>
      </c>
      <c r="J7480" s="8"/>
      <c r="K7480" t="s">
        <v>464</v>
      </c>
      <c r="L7480">
        <v>78</v>
      </c>
      <c r="M7480">
        <v>32205.423828125</v>
      </c>
      <c r="N7480">
        <v>3964.447998046875</v>
      </c>
      <c r="O7480">
        <v>316.24688720703125</v>
      </c>
      <c r="P7480">
        <v>285.5848388671875</v>
      </c>
      <c r="Q7480">
        <v>42.41107177734375</v>
      </c>
      <c r="R7480"/>
      <c r="S7480" s="13"/>
      <c r="W7480" s="15"/>
    </row>
    <row r="7481" spans="1:23" x14ac:dyDescent="0.3">
      <c r="A7481" t="s">
        <v>465</v>
      </c>
      <c r="B7481">
        <v>78</v>
      </c>
      <c r="C7481">
        <v>28984.529296875</v>
      </c>
      <c r="D7481">
        <v>3806.70068359375</v>
      </c>
      <c r="E7481">
        <v>327.07089233398438</v>
      </c>
      <c r="F7481">
        <v>311.81039428710938</v>
      </c>
      <c r="G7481">
        <v>23.850503921508789</v>
      </c>
      <c r="J7481" s="8"/>
      <c r="K7481" t="s">
        <v>465</v>
      </c>
      <c r="L7481">
        <v>78</v>
      </c>
      <c r="M7481">
        <v>36614.3671875</v>
      </c>
      <c r="N7481">
        <v>4723.287109375</v>
      </c>
      <c r="O7481">
        <v>285.16207885742188</v>
      </c>
      <c r="P7481">
        <v>267.55343627929688</v>
      </c>
      <c r="Q7481">
        <v>166.95353698730469</v>
      </c>
      <c r="R7481"/>
      <c r="S7481" s="13"/>
      <c r="W7481" s="15"/>
    </row>
    <row r="7482" spans="1:23" x14ac:dyDescent="0.3">
      <c r="A7482" t="s">
        <v>466</v>
      </c>
      <c r="B7482">
        <v>78</v>
      </c>
      <c r="C7482">
        <v>33321.20703125</v>
      </c>
      <c r="D7482">
        <v>4274.10009765625</v>
      </c>
      <c r="E7482">
        <v>244.828125</v>
      </c>
      <c r="F7482">
        <v>315.24795532226563</v>
      </c>
      <c r="G7482">
        <v>39.638145446777344</v>
      </c>
      <c r="J7482" s="8"/>
      <c r="K7482" t="s">
        <v>466</v>
      </c>
      <c r="L7482">
        <v>78</v>
      </c>
      <c r="M7482">
        <v>42557.12890625</v>
      </c>
      <c r="N7482">
        <v>5438.71533203125</v>
      </c>
      <c r="O7482">
        <v>210.7581787109375</v>
      </c>
      <c r="P7482">
        <v>303.18490600585938</v>
      </c>
      <c r="Q7482">
        <v>243.16476440429688</v>
      </c>
      <c r="R7482"/>
      <c r="S7482" s="13"/>
      <c r="W7482" s="15"/>
    </row>
    <row r="7483" spans="1:23" x14ac:dyDescent="0.3">
      <c r="A7483" t="s">
        <v>467</v>
      </c>
      <c r="B7483">
        <v>78</v>
      </c>
      <c r="C7483">
        <v>28577.927734375</v>
      </c>
      <c r="D7483">
        <v>3916.596435546875</v>
      </c>
      <c r="E7483">
        <v>280.34756469726563</v>
      </c>
      <c r="F7483">
        <v>390.52947998046875</v>
      </c>
      <c r="G7483">
        <v>53.910572052001953</v>
      </c>
      <c r="J7483" s="8"/>
      <c r="K7483" t="s">
        <v>467</v>
      </c>
      <c r="L7483">
        <v>78</v>
      </c>
      <c r="M7483">
        <v>36182.9453125</v>
      </c>
      <c r="N7483">
        <v>4828.689453125</v>
      </c>
      <c r="O7483">
        <v>232.49832153320313</v>
      </c>
      <c r="P7483">
        <v>366.3016357421875</v>
      </c>
      <c r="Q7483">
        <v>21.66993522644043</v>
      </c>
      <c r="R7483"/>
      <c r="S7483" s="13"/>
      <c r="W7483" s="15"/>
    </row>
    <row r="7484" spans="1:23" x14ac:dyDescent="0.3">
      <c r="A7484" t="s">
        <v>468</v>
      </c>
      <c r="B7484">
        <v>78</v>
      </c>
      <c r="C7484">
        <v>31409.9375</v>
      </c>
      <c r="D7484">
        <v>4688.380859375</v>
      </c>
      <c r="E7484">
        <v>402.67193603515625</v>
      </c>
      <c r="F7484">
        <v>460.447021484375</v>
      </c>
      <c r="G7484">
        <v>277.61590576171875</v>
      </c>
      <c r="J7484" s="8"/>
      <c r="K7484" t="s">
        <v>468</v>
      </c>
      <c r="L7484">
        <v>78</v>
      </c>
      <c r="M7484">
        <v>38363.0078125</v>
      </c>
      <c r="N7484">
        <v>5770.31494140625</v>
      </c>
      <c r="O7484">
        <v>571.64422607421875</v>
      </c>
      <c r="P7484">
        <v>723.5595703125</v>
      </c>
      <c r="Q7484">
        <v>245.189453125</v>
      </c>
      <c r="R7484"/>
      <c r="S7484" s="13"/>
      <c r="W7484" s="15"/>
    </row>
    <row r="7485" spans="1:23" x14ac:dyDescent="0.3">
      <c r="A7485" t="s">
        <v>469</v>
      </c>
      <c r="B7485">
        <v>78</v>
      </c>
      <c r="C7485">
        <v>29918.064453125</v>
      </c>
      <c r="D7485">
        <v>5089.01171875</v>
      </c>
      <c r="E7485">
        <v>473.697265625</v>
      </c>
      <c r="F7485">
        <v>535.441650390625</v>
      </c>
      <c r="G7485">
        <v>116.90116119384766</v>
      </c>
      <c r="J7485" s="8"/>
      <c r="K7485" t="s">
        <v>469</v>
      </c>
      <c r="L7485">
        <v>78</v>
      </c>
      <c r="M7485">
        <v>39713.96484375</v>
      </c>
      <c r="N7485">
        <v>6524.18310546875</v>
      </c>
      <c r="O7485">
        <v>380.0594482421875</v>
      </c>
      <c r="P7485">
        <v>513.8802490234375</v>
      </c>
      <c r="Q7485">
        <v>116.10591888427734</v>
      </c>
      <c r="R7485"/>
      <c r="S7485" s="13"/>
      <c r="W7485" s="15"/>
    </row>
    <row r="7486" spans="1:23" x14ac:dyDescent="0.3">
      <c r="A7486" t="s">
        <v>470</v>
      </c>
      <c r="B7486">
        <v>78</v>
      </c>
      <c r="C7486">
        <v>38278.6640625</v>
      </c>
      <c r="D7486">
        <v>5644.77978515625</v>
      </c>
      <c r="E7486">
        <v>335.02975463867188</v>
      </c>
      <c r="F7486">
        <v>550.37835693359375</v>
      </c>
      <c r="G7486">
        <v>134.99201965332031</v>
      </c>
      <c r="J7486" s="8"/>
      <c r="K7486" t="s">
        <v>470</v>
      </c>
      <c r="L7486">
        <v>78</v>
      </c>
      <c r="M7486">
        <v>51644.10546875</v>
      </c>
      <c r="N7486">
        <v>7454.021484375</v>
      </c>
      <c r="O7486">
        <v>516.9404296875</v>
      </c>
      <c r="P7486">
        <v>578.4998779296875</v>
      </c>
      <c r="Q7486">
        <v>156.85691833496094</v>
      </c>
      <c r="R7486"/>
      <c r="S7486" s="13"/>
      <c r="W7486" s="15"/>
    </row>
    <row r="7487" spans="1:23" x14ac:dyDescent="0.3">
      <c r="A7487" t="s">
        <v>471</v>
      </c>
      <c r="B7487">
        <v>78</v>
      </c>
      <c r="C7487">
        <v>38409.28515625</v>
      </c>
      <c r="D7487">
        <v>5489.80908203125</v>
      </c>
      <c r="E7487">
        <v>383.69412231445313</v>
      </c>
      <c r="F7487">
        <v>492.07855224609375</v>
      </c>
      <c r="G7487">
        <v>101.63144683837891</v>
      </c>
      <c r="J7487" s="8"/>
      <c r="K7487" t="s">
        <v>471</v>
      </c>
      <c r="L7487">
        <v>78</v>
      </c>
      <c r="M7487">
        <v>44811.0078125</v>
      </c>
      <c r="N7487">
        <v>6368.38818359375</v>
      </c>
      <c r="O7487">
        <v>484.14236450195313</v>
      </c>
      <c r="P7487">
        <v>517.421630859375</v>
      </c>
      <c r="Q7487">
        <v>66.60980224609375</v>
      </c>
      <c r="R7487"/>
      <c r="S7487" s="13"/>
      <c r="W7487" s="15"/>
    </row>
    <row r="7488" spans="1:23" x14ac:dyDescent="0.3">
      <c r="A7488" t="s">
        <v>472</v>
      </c>
      <c r="B7488">
        <v>78</v>
      </c>
      <c r="C7488">
        <v>39645.30078125</v>
      </c>
      <c r="D7488">
        <v>5278.4658203125</v>
      </c>
      <c r="E7488">
        <v>452.88690185546875</v>
      </c>
      <c r="F7488">
        <v>546.0235595703125</v>
      </c>
      <c r="G7488">
        <v>198.18159484863281</v>
      </c>
      <c r="J7488" s="8"/>
      <c r="K7488" t="s">
        <v>472</v>
      </c>
      <c r="L7488">
        <v>78</v>
      </c>
      <c r="M7488">
        <v>44727.6640625</v>
      </c>
      <c r="N7488">
        <v>5978.830078125</v>
      </c>
      <c r="O7488">
        <v>397.26919555664063</v>
      </c>
      <c r="P7488">
        <v>467.56735229492188</v>
      </c>
      <c r="Q7488">
        <v>133.71287536621094</v>
      </c>
      <c r="R7488"/>
      <c r="S7488" s="13"/>
      <c r="W7488" s="15"/>
    </row>
    <row r="7489" spans="1:23" x14ac:dyDescent="0.3">
      <c r="A7489" t="s">
        <v>473</v>
      </c>
      <c r="B7489">
        <v>78</v>
      </c>
      <c r="C7489">
        <v>25294.658203125</v>
      </c>
      <c r="D7489">
        <v>3430.025634765625</v>
      </c>
      <c r="E7489">
        <v>308.94436645507813</v>
      </c>
      <c r="F7489">
        <v>438.27841186523438</v>
      </c>
      <c r="G7489">
        <v>165.65130615234375</v>
      </c>
      <c r="J7489" s="8"/>
      <c r="K7489" t="s">
        <v>473</v>
      </c>
      <c r="L7489">
        <v>78</v>
      </c>
      <c r="M7489">
        <v>31506.705078125</v>
      </c>
      <c r="N7489">
        <v>4639.45263671875</v>
      </c>
      <c r="O7489">
        <v>604.6978759765625</v>
      </c>
      <c r="P7489">
        <v>539.137451171875</v>
      </c>
      <c r="Q7489">
        <v>253.17630004882813</v>
      </c>
      <c r="R7489"/>
      <c r="S7489" s="13"/>
      <c r="W7489" s="15"/>
    </row>
    <row r="7490" spans="1:23" x14ac:dyDescent="0.3">
      <c r="A7490" t="s">
        <v>474</v>
      </c>
      <c r="B7490">
        <v>78</v>
      </c>
      <c r="C7490">
        <v>33053.390625</v>
      </c>
      <c r="D7490">
        <v>4366.091796875</v>
      </c>
      <c r="E7490">
        <v>171.70245361328125</v>
      </c>
      <c r="F7490">
        <v>361.67095947265625</v>
      </c>
      <c r="G7490">
        <v>165.48844909667969</v>
      </c>
      <c r="J7490" s="8"/>
      <c r="K7490" t="s">
        <v>474</v>
      </c>
      <c r="L7490">
        <v>78</v>
      </c>
      <c r="M7490">
        <v>40586.66015625</v>
      </c>
      <c r="N7490">
        <v>5409.31005859375</v>
      </c>
      <c r="O7490">
        <v>295.4676513671875</v>
      </c>
      <c r="P7490">
        <v>345.34268188476563</v>
      </c>
      <c r="Q7490">
        <v>207.26223754882813</v>
      </c>
      <c r="R7490"/>
      <c r="S7490" s="13"/>
      <c r="W7490" s="15"/>
    </row>
    <row r="7491" spans="1:23" x14ac:dyDescent="0.3">
      <c r="A7491" t="s">
        <v>475</v>
      </c>
      <c r="B7491">
        <v>78</v>
      </c>
      <c r="C7491">
        <v>29396.53515625</v>
      </c>
      <c r="D7491">
        <v>3907.3779296875</v>
      </c>
      <c r="E7491">
        <v>293.21875</v>
      </c>
      <c r="F7491">
        <v>409.19473266601563</v>
      </c>
      <c r="G7491">
        <v>65.410247802734375</v>
      </c>
      <c r="J7491" s="8"/>
      <c r="K7491" t="s">
        <v>475</v>
      </c>
      <c r="L7491">
        <v>78</v>
      </c>
      <c r="M7491">
        <v>34692.68359375</v>
      </c>
      <c r="N7491">
        <v>4621.02197265625</v>
      </c>
      <c r="O7491">
        <v>380.9263916015625</v>
      </c>
      <c r="P7491">
        <v>490.36422729492188</v>
      </c>
      <c r="Q7491">
        <v>197.0284423828125</v>
      </c>
      <c r="R7491"/>
      <c r="S7491" s="13"/>
      <c r="W7491" s="15"/>
    </row>
    <row r="7492" spans="1:23" x14ac:dyDescent="0.3">
      <c r="A7492" t="s">
        <v>476</v>
      </c>
      <c r="B7492">
        <v>78</v>
      </c>
      <c r="C7492">
        <v>28986.265625</v>
      </c>
      <c r="D7492">
        <v>3287.33837890625</v>
      </c>
      <c r="E7492">
        <v>0</v>
      </c>
      <c r="F7492">
        <v>119.43451690673828</v>
      </c>
      <c r="G7492">
        <v>153.84483337402344</v>
      </c>
      <c r="J7492" s="8"/>
      <c r="K7492" t="s">
        <v>476</v>
      </c>
      <c r="L7492">
        <v>78</v>
      </c>
      <c r="M7492">
        <v>36937.45703125</v>
      </c>
      <c r="N7492">
        <v>4325.6044921875</v>
      </c>
      <c r="O7492">
        <v>0</v>
      </c>
      <c r="P7492">
        <v>105.23149108886719</v>
      </c>
      <c r="Q7492">
        <v>101.58456420898438</v>
      </c>
      <c r="R7492"/>
      <c r="S7492" s="13"/>
      <c r="W7492" s="15"/>
    </row>
    <row r="7493" spans="1:23" x14ac:dyDescent="0.3">
      <c r="A7493" t="s">
        <v>477</v>
      </c>
      <c r="B7493">
        <v>78</v>
      </c>
      <c r="C7493">
        <v>29491.724609375</v>
      </c>
      <c r="D7493">
        <v>3697.72021484375</v>
      </c>
      <c r="E7493">
        <v>152.51591491699219</v>
      </c>
      <c r="F7493">
        <v>217.36201477050781</v>
      </c>
      <c r="G7493">
        <v>146.67756652832031</v>
      </c>
      <c r="J7493" s="8"/>
      <c r="K7493" t="s">
        <v>477</v>
      </c>
      <c r="L7493">
        <v>78</v>
      </c>
      <c r="M7493">
        <v>34416.58203125</v>
      </c>
      <c r="N7493">
        <v>4381.73486328125</v>
      </c>
      <c r="O7493">
        <v>173.83534240722656</v>
      </c>
      <c r="P7493">
        <v>247.26931762695313</v>
      </c>
      <c r="Q7493">
        <v>136.54524230957031</v>
      </c>
      <c r="R7493"/>
      <c r="S7493" s="13"/>
      <c r="W7493" s="15"/>
    </row>
    <row r="7494" spans="1:23" x14ac:dyDescent="0.3">
      <c r="A7494" t="s">
        <v>478</v>
      </c>
      <c r="B7494">
        <v>78</v>
      </c>
      <c r="C7494">
        <v>49359.5859375</v>
      </c>
      <c r="D7494">
        <v>6227.70068359375</v>
      </c>
      <c r="E7494">
        <v>223.73281860351563</v>
      </c>
      <c r="F7494">
        <v>205.42164611816406</v>
      </c>
      <c r="G7494">
        <v>271.78512573242188</v>
      </c>
      <c r="J7494" s="8"/>
      <c r="K7494" t="s">
        <v>478</v>
      </c>
      <c r="L7494">
        <v>78</v>
      </c>
      <c r="M7494">
        <v>47884.85546875</v>
      </c>
      <c r="N7494">
        <v>5980.8037109375</v>
      </c>
      <c r="O7494">
        <v>143.30598449707031</v>
      </c>
      <c r="P7494">
        <v>134.28858947753906</v>
      </c>
      <c r="Q7494">
        <v>85.167686462402344</v>
      </c>
      <c r="R7494"/>
      <c r="S7494" s="13"/>
      <c r="W7494" s="15"/>
    </row>
    <row r="7495" spans="1:23" x14ac:dyDescent="0.3">
      <c r="A7495" t="s">
        <v>479</v>
      </c>
      <c r="B7495">
        <v>78</v>
      </c>
      <c r="C7495">
        <v>54632.23828125</v>
      </c>
      <c r="D7495">
        <v>7810.4345703125</v>
      </c>
      <c r="E7495">
        <v>356.22665405273438</v>
      </c>
      <c r="F7495">
        <v>491.73306274414063</v>
      </c>
      <c r="G7495">
        <v>268.9439697265625</v>
      </c>
      <c r="J7495" s="8"/>
      <c r="K7495" t="s">
        <v>479</v>
      </c>
      <c r="L7495">
        <v>78</v>
      </c>
      <c r="M7495">
        <v>49625.1953125</v>
      </c>
      <c r="N7495">
        <v>7099.353515625</v>
      </c>
      <c r="O7495">
        <v>457.03118896484375</v>
      </c>
      <c r="P7495">
        <v>485.72817993164063</v>
      </c>
      <c r="Q7495">
        <v>235.09088134765625</v>
      </c>
      <c r="R7495"/>
      <c r="S7495" s="13"/>
      <c r="W7495" s="15"/>
    </row>
    <row r="7496" spans="1:23" x14ac:dyDescent="0.3">
      <c r="A7496" t="s">
        <v>480</v>
      </c>
      <c r="B7496">
        <v>78</v>
      </c>
      <c r="C7496">
        <v>35203.4140625</v>
      </c>
      <c r="D7496">
        <v>5511.35986328125</v>
      </c>
      <c r="E7496">
        <v>275.9658203125</v>
      </c>
      <c r="F7496">
        <v>265.70248413085938</v>
      </c>
      <c r="G7496">
        <v>168.80393981933594</v>
      </c>
      <c r="J7496" s="8"/>
      <c r="K7496" t="s">
        <v>480</v>
      </c>
      <c r="L7496">
        <v>78</v>
      </c>
      <c r="M7496">
        <v>39467.3125</v>
      </c>
      <c r="N7496">
        <v>6168.24560546875</v>
      </c>
      <c r="O7496">
        <v>307.56005859375</v>
      </c>
      <c r="P7496">
        <v>351.146240234375</v>
      </c>
      <c r="Q7496">
        <v>153.13650512695313</v>
      </c>
      <c r="R7496"/>
      <c r="S7496" s="13"/>
      <c r="W7496" s="15"/>
    </row>
    <row r="7497" spans="1:23" x14ac:dyDescent="0.3">
      <c r="A7497" t="s">
        <v>481</v>
      </c>
      <c r="B7497">
        <v>78</v>
      </c>
      <c r="C7497">
        <v>44562.98828125</v>
      </c>
      <c r="D7497">
        <v>7797.14990234375</v>
      </c>
      <c r="E7497">
        <v>533.8438720703125</v>
      </c>
      <c r="F7497">
        <v>610.5947265625</v>
      </c>
      <c r="G7497">
        <v>318.3331298828125</v>
      </c>
      <c r="J7497" s="8"/>
      <c r="K7497" t="s">
        <v>481</v>
      </c>
      <c r="L7497">
        <v>78</v>
      </c>
      <c r="M7497">
        <v>43411.578125</v>
      </c>
      <c r="N7497">
        <v>7649.83251953125</v>
      </c>
      <c r="O7497">
        <v>448.00372314453125</v>
      </c>
      <c r="P7497">
        <v>516.71484375</v>
      </c>
      <c r="Q7497">
        <v>254.66651916503906</v>
      </c>
      <c r="R7497"/>
      <c r="S7497" s="13"/>
      <c r="W7497" s="15"/>
    </row>
    <row r="7498" spans="1:23" x14ac:dyDescent="0.3">
      <c r="A7498" t="s">
        <v>386</v>
      </c>
      <c r="B7498">
        <v>79</v>
      </c>
      <c r="C7498">
        <v>29890.125</v>
      </c>
      <c r="D7498">
        <v>4637.82177734375</v>
      </c>
      <c r="E7498">
        <v>143.18246459960938</v>
      </c>
      <c r="F7498">
        <v>237.93112182617188</v>
      </c>
      <c r="G7498">
        <v>218.08930969238281</v>
      </c>
      <c r="J7498" s="8"/>
      <c r="K7498" t="s">
        <v>386</v>
      </c>
      <c r="L7498">
        <v>79</v>
      </c>
      <c r="M7498">
        <v>34835.19140625</v>
      </c>
      <c r="N7498">
        <v>5299.39013671875</v>
      </c>
      <c r="O7498">
        <v>614.132080078125</v>
      </c>
      <c r="P7498">
        <v>451.49581909179688</v>
      </c>
      <c r="Q7498">
        <v>236.86520385742188</v>
      </c>
      <c r="R7498"/>
      <c r="S7498" s="13"/>
      <c r="W7498" s="15"/>
    </row>
    <row r="7499" spans="1:23" x14ac:dyDescent="0.3">
      <c r="A7499" t="s">
        <v>387</v>
      </c>
      <c r="B7499">
        <v>79</v>
      </c>
      <c r="C7499">
        <v>22164.046875</v>
      </c>
      <c r="D7499">
        <v>3245.564697265625</v>
      </c>
      <c r="E7499">
        <v>252.01947021484375</v>
      </c>
      <c r="F7499">
        <v>205.53390502929688</v>
      </c>
      <c r="G7499">
        <v>324.47833251953125</v>
      </c>
      <c r="J7499" s="8"/>
      <c r="K7499" t="s">
        <v>387</v>
      </c>
      <c r="L7499">
        <v>79</v>
      </c>
      <c r="M7499">
        <v>28958.708984375</v>
      </c>
      <c r="N7499">
        <v>4408.29736328125</v>
      </c>
      <c r="O7499">
        <v>325.1864013671875</v>
      </c>
      <c r="P7499">
        <v>473.2550048828125</v>
      </c>
      <c r="Q7499">
        <v>353.1087646484375</v>
      </c>
      <c r="R7499"/>
      <c r="S7499" s="13"/>
      <c r="W7499" s="15"/>
    </row>
    <row r="7500" spans="1:23" x14ac:dyDescent="0.3">
      <c r="A7500" t="s">
        <v>388</v>
      </c>
      <c r="B7500">
        <v>79</v>
      </c>
      <c r="C7500">
        <v>22258.29296875</v>
      </c>
      <c r="D7500">
        <v>3094.1708984375</v>
      </c>
      <c r="E7500">
        <v>375.629150390625</v>
      </c>
      <c r="F7500">
        <v>444.92910766601563</v>
      </c>
      <c r="G7500">
        <v>126.49319458007813</v>
      </c>
      <c r="J7500" s="8"/>
      <c r="K7500" t="s">
        <v>388</v>
      </c>
      <c r="L7500">
        <v>79</v>
      </c>
      <c r="M7500">
        <v>30615.916015625</v>
      </c>
      <c r="N7500">
        <v>4274.4873046875</v>
      </c>
      <c r="O7500">
        <v>368.51943969726563</v>
      </c>
      <c r="P7500">
        <v>561.6507568359375</v>
      </c>
      <c r="Q7500">
        <v>252.98638916015625</v>
      </c>
      <c r="R7500"/>
      <c r="S7500" s="13"/>
      <c r="W7500" s="15"/>
    </row>
    <row r="7501" spans="1:23" x14ac:dyDescent="0.3">
      <c r="A7501" t="s">
        <v>389</v>
      </c>
      <c r="B7501">
        <v>79</v>
      </c>
      <c r="C7501">
        <v>23723.4765625</v>
      </c>
      <c r="D7501">
        <v>3008.723876953125</v>
      </c>
      <c r="E7501">
        <v>0</v>
      </c>
      <c r="F7501">
        <v>0</v>
      </c>
      <c r="G7501">
        <v>0</v>
      </c>
      <c r="J7501" s="8"/>
      <c r="K7501" t="s">
        <v>389</v>
      </c>
      <c r="L7501">
        <v>79</v>
      </c>
      <c r="M7501">
        <v>37817.54296875</v>
      </c>
      <c r="N7501">
        <v>4806.1806640625</v>
      </c>
      <c r="O7501">
        <v>319.01632690429688</v>
      </c>
      <c r="P7501">
        <v>155.46994018554688</v>
      </c>
      <c r="Q7501">
        <v>87.900779724121094</v>
      </c>
      <c r="R7501"/>
      <c r="S7501" s="13"/>
      <c r="W7501" s="15"/>
    </row>
    <row r="7502" spans="1:23" x14ac:dyDescent="0.3">
      <c r="A7502" t="s">
        <v>390</v>
      </c>
      <c r="B7502">
        <v>79</v>
      </c>
      <c r="C7502">
        <v>18453.1640625</v>
      </c>
      <c r="D7502">
        <v>2217.549560546875</v>
      </c>
      <c r="E7502">
        <v>138.60868835449219</v>
      </c>
      <c r="F7502">
        <v>24.210201263427734</v>
      </c>
      <c r="G7502">
        <v>0</v>
      </c>
      <c r="J7502" s="8"/>
      <c r="K7502" t="s">
        <v>390</v>
      </c>
      <c r="L7502">
        <v>79</v>
      </c>
      <c r="M7502">
        <v>30534.8046875</v>
      </c>
      <c r="N7502">
        <v>3627.487060546875</v>
      </c>
      <c r="O7502">
        <v>70.994697570800781</v>
      </c>
      <c r="P7502">
        <v>21.789180755615234</v>
      </c>
      <c r="Q7502">
        <v>7.6411304473876953</v>
      </c>
      <c r="R7502"/>
      <c r="S7502" s="13"/>
      <c r="W7502" s="15"/>
    </row>
    <row r="7503" spans="1:23" x14ac:dyDescent="0.3">
      <c r="A7503" t="s">
        <v>391</v>
      </c>
      <c r="B7503">
        <v>79</v>
      </c>
      <c r="C7503">
        <v>20660.103515625</v>
      </c>
      <c r="D7503">
        <v>2206.9658203125</v>
      </c>
      <c r="E7503">
        <v>0</v>
      </c>
      <c r="F7503">
        <v>0</v>
      </c>
      <c r="G7503">
        <v>98.2630615234375</v>
      </c>
      <c r="J7503" s="8"/>
      <c r="K7503" t="s">
        <v>391</v>
      </c>
      <c r="L7503">
        <v>79</v>
      </c>
      <c r="M7503">
        <v>29815.86328125</v>
      </c>
      <c r="N7503">
        <v>3430.607177734375</v>
      </c>
      <c r="O7503">
        <v>0</v>
      </c>
      <c r="P7503">
        <v>99.347816467285156</v>
      </c>
      <c r="Q7503">
        <v>298.38418579101563</v>
      </c>
      <c r="R7503"/>
      <c r="S7503" s="13"/>
      <c r="W7503" s="15"/>
    </row>
    <row r="7504" spans="1:23" x14ac:dyDescent="0.3">
      <c r="A7504" t="s">
        <v>392</v>
      </c>
      <c r="B7504">
        <v>79</v>
      </c>
      <c r="C7504">
        <v>20645.185546875</v>
      </c>
      <c r="D7504">
        <v>2405.39599609375</v>
      </c>
      <c r="E7504">
        <v>47.493927001953125</v>
      </c>
      <c r="F7504">
        <v>0</v>
      </c>
      <c r="G7504">
        <v>0</v>
      </c>
      <c r="J7504" s="8"/>
      <c r="K7504" t="s">
        <v>392</v>
      </c>
      <c r="L7504">
        <v>79</v>
      </c>
      <c r="M7504">
        <v>26827.46484375</v>
      </c>
      <c r="N7504">
        <v>3193.14111328125</v>
      </c>
      <c r="O7504">
        <v>79.52471923828125</v>
      </c>
      <c r="P7504">
        <v>104.59767913818359</v>
      </c>
      <c r="Q7504">
        <v>101.21253967285156</v>
      </c>
      <c r="R7504"/>
      <c r="S7504" s="13"/>
      <c r="W7504" s="15"/>
    </row>
    <row r="7505" spans="1:23" x14ac:dyDescent="0.3">
      <c r="A7505" t="s">
        <v>393</v>
      </c>
      <c r="B7505">
        <v>79</v>
      </c>
      <c r="C7505">
        <v>18584.966796875</v>
      </c>
      <c r="D7505">
        <v>2317.419921875</v>
      </c>
      <c r="E7505">
        <v>123.91388702392578</v>
      </c>
      <c r="F7505">
        <v>58.891281127929688</v>
      </c>
      <c r="G7505">
        <v>144.39744567871094</v>
      </c>
      <c r="J7505" s="8"/>
      <c r="K7505" t="s">
        <v>393</v>
      </c>
      <c r="L7505">
        <v>79</v>
      </c>
      <c r="M7505">
        <v>24460.6875</v>
      </c>
      <c r="N7505">
        <v>3111.113037109375</v>
      </c>
      <c r="O7505">
        <v>131.97332763671875</v>
      </c>
      <c r="P7505">
        <v>154.58961486816406</v>
      </c>
      <c r="Q7505">
        <v>28.441919326782227</v>
      </c>
      <c r="R7505"/>
      <c r="S7505" s="13"/>
      <c r="W7505" s="15"/>
    </row>
    <row r="7506" spans="1:23" x14ac:dyDescent="0.3">
      <c r="A7506" t="s">
        <v>394</v>
      </c>
      <c r="B7506">
        <v>79</v>
      </c>
      <c r="C7506">
        <v>22055.578125</v>
      </c>
      <c r="D7506">
        <v>2831.446533203125</v>
      </c>
      <c r="E7506">
        <v>150.77262878417969</v>
      </c>
      <c r="F7506">
        <v>209.3909912109375</v>
      </c>
      <c r="G7506">
        <v>18.709800720214844</v>
      </c>
      <c r="J7506" s="8"/>
      <c r="K7506" t="s">
        <v>394</v>
      </c>
      <c r="L7506">
        <v>79</v>
      </c>
      <c r="M7506">
        <v>30179.251953125</v>
      </c>
      <c r="N7506">
        <v>3924.60888671875</v>
      </c>
      <c r="O7506">
        <v>324.0906982421875</v>
      </c>
      <c r="P7506">
        <v>402.03070068359375</v>
      </c>
      <c r="Q7506">
        <v>0</v>
      </c>
      <c r="R7506"/>
      <c r="S7506" s="13"/>
      <c r="W7506" s="15"/>
    </row>
    <row r="7507" spans="1:23" x14ac:dyDescent="0.3">
      <c r="A7507" t="s">
        <v>395</v>
      </c>
      <c r="B7507">
        <v>79</v>
      </c>
      <c r="C7507">
        <v>27294.1015625</v>
      </c>
      <c r="D7507">
        <v>4162.7578125</v>
      </c>
      <c r="E7507">
        <v>326.02862548828125</v>
      </c>
      <c r="F7507">
        <v>624.7913818359375</v>
      </c>
      <c r="G7507">
        <v>179.03958129882813</v>
      </c>
      <c r="J7507" s="8"/>
      <c r="K7507" t="s">
        <v>395</v>
      </c>
      <c r="L7507">
        <v>79</v>
      </c>
      <c r="M7507">
        <v>32069.62109375</v>
      </c>
      <c r="N7507">
        <v>4750.56689453125</v>
      </c>
      <c r="O7507">
        <v>517.61248779296875</v>
      </c>
      <c r="P7507">
        <v>608.89337158203125</v>
      </c>
      <c r="Q7507">
        <v>229.9429931640625</v>
      </c>
      <c r="R7507"/>
      <c r="S7507" s="13"/>
      <c r="W7507" s="15"/>
    </row>
    <row r="7508" spans="1:23" x14ac:dyDescent="0.3">
      <c r="A7508" t="s">
        <v>396</v>
      </c>
      <c r="B7508">
        <v>79</v>
      </c>
      <c r="C7508">
        <v>27165.88671875</v>
      </c>
      <c r="D7508">
        <v>4129.5830078125</v>
      </c>
      <c r="E7508">
        <v>253.38703918457031</v>
      </c>
      <c r="F7508">
        <v>112.16067504882813</v>
      </c>
      <c r="G7508">
        <v>34.510269165039063</v>
      </c>
      <c r="J7508" s="8"/>
      <c r="K7508" t="s">
        <v>396</v>
      </c>
      <c r="L7508">
        <v>79</v>
      </c>
      <c r="M7508">
        <v>33932.18359375</v>
      </c>
      <c r="N7508">
        <v>5462.54931640625</v>
      </c>
      <c r="O7508">
        <v>450.8798828125</v>
      </c>
      <c r="P7508">
        <v>227.66943359375</v>
      </c>
      <c r="Q7508">
        <v>0</v>
      </c>
      <c r="R7508"/>
      <c r="S7508" s="13"/>
      <c r="W7508" s="15"/>
    </row>
    <row r="7509" spans="1:23" x14ac:dyDescent="0.3">
      <c r="A7509" t="s">
        <v>397</v>
      </c>
      <c r="B7509">
        <v>79</v>
      </c>
      <c r="C7509">
        <v>27828.513671875</v>
      </c>
      <c r="D7509">
        <v>4498.375</v>
      </c>
      <c r="E7509">
        <v>450.43609619140625</v>
      </c>
      <c r="F7509">
        <v>317.5482177734375</v>
      </c>
      <c r="G7509">
        <v>7.2105998992919922</v>
      </c>
      <c r="J7509" s="8"/>
      <c r="K7509" t="s">
        <v>397</v>
      </c>
      <c r="L7509">
        <v>79</v>
      </c>
      <c r="M7509">
        <v>34509.765625</v>
      </c>
      <c r="N7509">
        <v>5449.1181640625</v>
      </c>
      <c r="O7509">
        <v>577.43133544921875</v>
      </c>
      <c r="P7509">
        <v>470.181884765625</v>
      </c>
      <c r="Q7509">
        <v>167.64645385742188</v>
      </c>
      <c r="R7509"/>
      <c r="S7509" s="13"/>
      <c r="W7509" s="15"/>
    </row>
    <row r="7510" spans="1:23" x14ac:dyDescent="0.3">
      <c r="A7510" t="s">
        <v>398</v>
      </c>
      <c r="B7510">
        <v>79</v>
      </c>
      <c r="C7510">
        <v>17098.361328125</v>
      </c>
      <c r="D7510">
        <v>2460.790771484375</v>
      </c>
      <c r="E7510">
        <v>291.92303466796875</v>
      </c>
      <c r="F7510">
        <v>347.20132446289063</v>
      </c>
      <c r="G7510">
        <v>244.02391052246094</v>
      </c>
      <c r="J7510" s="8"/>
      <c r="K7510" t="s">
        <v>398</v>
      </c>
      <c r="L7510">
        <v>79</v>
      </c>
      <c r="M7510">
        <v>33728.9609375</v>
      </c>
      <c r="N7510">
        <v>5530.119140625</v>
      </c>
      <c r="O7510">
        <v>381.059814453125</v>
      </c>
      <c r="P7510">
        <v>681.22967529296875</v>
      </c>
      <c r="Q7510">
        <v>295.92453002929688</v>
      </c>
      <c r="R7510"/>
      <c r="S7510" s="13"/>
      <c r="W7510" s="15"/>
    </row>
    <row r="7511" spans="1:23" x14ac:dyDescent="0.3">
      <c r="A7511" t="s">
        <v>399</v>
      </c>
      <c r="B7511">
        <v>79</v>
      </c>
      <c r="C7511">
        <v>22431.5234375</v>
      </c>
      <c r="D7511">
        <v>3254.551025390625</v>
      </c>
      <c r="E7511">
        <v>357.04449462890625</v>
      </c>
      <c r="F7511">
        <v>549.5264892578125</v>
      </c>
      <c r="G7511">
        <v>213.98484802246094</v>
      </c>
      <c r="J7511" s="8"/>
      <c r="K7511" t="s">
        <v>399</v>
      </c>
      <c r="L7511">
        <v>79</v>
      </c>
      <c r="M7511">
        <v>28968.890625</v>
      </c>
      <c r="N7511">
        <v>4306.87890625</v>
      </c>
      <c r="O7511">
        <v>538.68048095703125</v>
      </c>
      <c r="P7511">
        <v>552.35418701171875</v>
      </c>
      <c r="Q7511">
        <v>242.75592041015625</v>
      </c>
      <c r="R7511"/>
      <c r="S7511" s="13"/>
      <c r="W7511" s="15"/>
    </row>
    <row r="7512" spans="1:23" x14ac:dyDescent="0.3">
      <c r="A7512" t="s">
        <v>400</v>
      </c>
      <c r="B7512">
        <v>79</v>
      </c>
      <c r="C7512">
        <v>21828.78515625</v>
      </c>
      <c r="D7512">
        <v>3025.6728515625</v>
      </c>
      <c r="E7512">
        <v>119.83023834228516</v>
      </c>
      <c r="F7512">
        <v>223.67579650878906</v>
      </c>
      <c r="G7512">
        <v>39.415500640869141</v>
      </c>
      <c r="J7512" s="8"/>
      <c r="K7512" t="s">
        <v>400</v>
      </c>
      <c r="L7512">
        <v>79</v>
      </c>
      <c r="M7512">
        <v>31031.12890625</v>
      </c>
      <c r="N7512">
        <v>4154.806640625</v>
      </c>
      <c r="O7512">
        <v>344.09967041015625</v>
      </c>
      <c r="P7512">
        <v>323.45272827148438</v>
      </c>
      <c r="Q7512">
        <v>52.899753570556641</v>
      </c>
      <c r="R7512"/>
      <c r="S7512" s="13"/>
      <c r="W7512" s="15"/>
    </row>
    <row r="7513" spans="1:23" x14ac:dyDescent="0.3">
      <c r="A7513" t="s">
        <v>401</v>
      </c>
      <c r="B7513">
        <v>79</v>
      </c>
      <c r="C7513">
        <v>23059.0078125</v>
      </c>
      <c r="D7513">
        <v>2914.92236328125</v>
      </c>
      <c r="E7513">
        <v>228.65652465820313</v>
      </c>
      <c r="F7513">
        <v>180.38400268554688</v>
      </c>
      <c r="G7513">
        <v>103.69052886962891</v>
      </c>
      <c r="J7513" s="8"/>
      <c r="K7513" t="s">
        <v>401</v>
      </c>
      <c r="L7513">
        <v>79</v>
      </c>
      <c r="M7513">
        <v>36758.6015625</v>
      </c>
      <c r="N7513">
        <v>4581.56591796875</v>
      </c>
      <c r="O7513">
        <v>155.26060485839844</v>
      </c>
      <c r="P7513">
        <v>372.79360961914063</v>
      </c>
      <c r="Q7513">
        <v>252.65438842773438</v>
      </c>
      <c r="R7513"/>
      <c r="S7513" s="13"/>
      <c r="W7513" s="15"/>
    </row>
    <row r="7514" spans="1:23" x14ac:dyDescent="0.3">
      <c r="A7514" t="s">
        <v>402</v>
      </c>
      <c r="B7514">
        <v>79</v>
      </c>
      <c r="C7514">
        <v>25265.94140625</v>
      </c>
      <c r="D7514">
        <v>2869.323486328125</v>
      </c>
      <c r="E7514">
        <v>330.89028930664063</v>
      </c>
      <c r="F7514">
        <v>1013.4013671875</v>
      </c>
      <c r="G7514">
        <v>1205.243896484375</v>
      </c>
      <c r="J7514" s="8"/>
      <c r="K7514" t="s">
        <v>402</v>
      </c>
      <c r="L7514">
        <v>79</v>
      </c>
      <c r="M7514">
        <v>35451.75390625</v>
      </c>
      <c r="N7514">
        <v>4235.22265625</v>
      </c>
      <c r="O7514">
        <v>448.76107788085938</v>
      </c>
      <c r="P7514">
        <v>1202.3134765625</v>
      </c>
      <c r="Q7514">
        <v>1520.786865234375</v>
      </c>
      <c r="R7514"/>
      <c r="S7514" s="13"/>
      <c r="W7514" s="15"/>
    </row>
    <row r="7515" spans="1:23" x14ac:dyDescent="0.3">
      <c r="A7515" t="s">
        <v>403</v>
      </c>
      <c r="B7515">
        <v>79</v>
      </c>
      <c r="C7515">
        <v>26784.46484375</v>
      </c>
      <c r="D7515">
        <v>3091.688720703125</v>
      </c>
      <c r="E7515">
        <v>151.19027709960938</v>
      </c>
      <c r="F7515">
        <v>221.224853515625</v>
      </c>
      <c r="G7515">
        <v>4.9244999885559082</v>
      </c>
      <c r="J7515" s="8"/>
      <c r="K7515" t="s">
        <v>403</v>
      </c>
      <c r="L7515">
        <v>79</v>
      </c>
      <c r="M7515">
        <v>34666.703125</v>
      </c>
      <c r="N7515">
        <v>4293.142578125</v>
      </c>
      <c r="O7515">
        <v>289.7813720703125</v>
      </c>
      <c r="P7515">
        <v>355.2515869140625</v>
      </c>
      <c r="Q7515">
        <v>22.980998992919922</v>
      </c>
      <c r="R7515"/>
      <c r="S7515" s="13"/>
      <c r="W7515" s="15"/>
    </row>
    <row r="7516" spans="1:23" x14ac:dyDescent="0.3">
      <c r="A7516" t="s">
        <v>404</v>
      </c>
      <c r="B7516">
        <v>79</v>
      </c>
      <c r="C7516">
        <v>24423.365234375</v>
      </c>
      <c r="D7516">
        <v>2808.271240234375</v>
      </c>
      <c r="E7516">
        <v>50.671871185302734</v>
      </c>
      <c r="F7516">
        <v>122.20571899414063</v>
      </c>
      <c r="G7516">
        <v>117.97998809814453</v>
      </c>
      <c r="J7516" s="8"/>
      <c r="K7516" t="s">
        <v>404</v>
      </c>
      <c r="L7516">
        <v>79</v>
      </c>
      <c r="M7516">
        <v>35820.40625</v>
      </c>
      <c r="N7516">
        <v>4057.5341796875</v>
      </c>
      <c r="O7516">
        <v>198.57896423339844</v>
      </c>
      <c r="P7516">
        <v>68.936561584472656</v>
      </c>
      <c r="Q7516">
        <v>103.0247802734375</v>
      </c>
      <c r="R7516"/>
      <c r="S7516" s="13"/>
      <c r="W7516" s="15"/>
    </row>
    <row r="7517" spans="1:23" x14ac:dyDescent="0.3">
      <c r="A7517" t="s">
        <v>405</v>
      </c>
      <c r="B7517">
        <v>79</v>
      </c>
      <c r="C7517">
        <v>18836.294921875</v>
      </c>
      <c r="D7517">
        <v>2419.795654296875</v>
      </c>
      <c r="E7517">
        <v>305.56890869140625</v>
      </c>
      <c r="F7517">
        <v>346.76748657226563</v>
      </c>
      <c r="G7517">
        <v>159.12875366210938</v>
      </c>
      <c r="J7517" s="8"/>
      <c r="K7517" t="s">
        <v>405</v>
      </c>
      <c r="L7517">
        <v>79</v>
      </c>
      <c r="M7517">
        <v>23636.6796875</v>
      </c>
      <c r="N7517">
        <v>3032.90576171875</v>
      </c>
      <c r="O7517">
        <v>367.32150268554688</v>
      </c>
      <c r="P7517">
        <v>310.89498901367188</v>
      </c>
      <c r="Q7517">
        <v>254.60600280761719</v>
      </c>
      <c r="R7517"/>
      <c r="S7517" s="13"/>
      <c r="W7517" s="15"/>
    </row>
    <row r="7518" spans="1:23" x14ac:dyDescent="0.3">
      <c r="A7518" t="s">
        <v>406</v>
      </c>
      <c r="B7518">
        <v>79</v>
      </c>
      <c r="C7518">
        <v>29340.87109375</v>
      </c>
      <c r="D7518">
        <v>3875.3994140625</v>
      </c>
      <c r="E7518">
        <v>198.68814086914063</v>
      </c>
      <c r="F7518">
        <v>221.32955932617188</v>
      </c>
      <c r="G7518">
        <v>36.373348236083984</v>
      </c>
      <c r="J7518" s="8"/>
      <c r="K7518" t="s">
        <v>406</v>
      </c>
      <c r="L7518">
        <v>79</v>
      </c>
      <c r="M7518">
        <v>37780.48828125</v>
      </c>
      <c r="N7518">
        <v>5100.5341796875</v>
      </c>
      <c r="O7518">
        <v>264.91751098632813</v>
      </c>
      <c r="P7518">
        <v>418.84518432617188</v>
      </c>
      <c r="Q7518">
        <v>28.466098785400391</v>
      </c>
      <c r="R7518"/>
      <c r="S7518" s="13"/>
      <c r="W7518" s="15"/>
    </row>
    <row r="7519" spans="1:23" x14ac:dyDescent="0.3">
      <c r="A7519" t="s">
        <v>407</v>
      </c>
      <c r="B7519">
        <v>79</v>
      </c>
      <c r="C7519">
        <v>16578.9453125</v>
      </c>
      <c r="D7519">
        <v>2258.289794921875</v>
      </c>
      <c r="E7519">
        <v>285.21499633789063</v>
      </c>
      <c r="F7519">
        <v>174.68505859375</v>
      </c>
      <c r="G7519">
        <v>179.9188232421875</v>
      </c>
      <c r="J7519" s="8"/>
      <c r="K7519" t="s">
        <v>407</v>
      </c>
      <c r="L7519">
        <v>79</v>
      </c>
      <c r="M7519">
        <v>26057.693359375</v>
      </c>
      <c r="N7519">
        <v>3694.624755859375</v>
      </c>
      <c r="O7519">
        <v>214.16499328613281</v>
      </c>
      <c r="P7519">
        <v>152.21095275878906</v>
      </c>
      <c r="Q7519">
        <v>123.2777099609375</v>
      </c>
      <c r="R7519"/>
      <c r="S7519" s="13"/>
      <c r="W7519" s="15"/>
    </row>
    <row r="7520" spans="1:23" x14ac:dyDescent="0.3">
      <c r="A7520" t="s">
        <v>408</v>
      </c>
      <c r="B7520">
        <v>79</v>
      </c>
      <c r="C7520">
        <v>27102.90234375</v>
      </c>
      <c r="D7520">
        <v>4009.185791015625</v>
      </c>
      <c r="E7520">
        <v>320.4827880859375</v>
      </c>
      <c r="F7520">
        <v>305.1923828125</v>
      </c>
      <c r="G7520">
        <v>0</v>
      </c>
      <c r="J7520" s="8"/>
      <c r="K7520" t="s">
        <v>408</v>
      </c>
      <c r="L7520">
        <v>79</v>
      </c>
      <c r="M7520">
        <v>34744.2890625</v>
      </c>
      <c r="N7520">
        <v>5421.69384765625</v>
      </c>
      <c r="O7520">
        <v>302.67819213867188</v>
      </c>
      <c r="P7520">
        <v>366.53756713867188</v>
      </c>
      <c r="Q7520">
        <v>127.78997039794922</v>
      </c>
      <c r="R7520"/>
      <c r="S7520" s="13"/>
      <c r="W7520" s="15"/>
    </row>
    <row r="7521" spans="1:23" x14ac:dyDescent="0.3">
      <c r="A7521" t="s">
        <v>409</v>
      </c>
      <c r="B7521">
        <v>79</v>
      </c>
      <c r="C7521">
        <v>24051.177734375</v>
      </c>
      <c r="D7521">
        <v>3710.470458984375</v>
      </c>
      <c r="E7521">
        <v>395.83233642578125</v>
      </c>
      <c r="F7521">
        <v>354.03390502929688</v>
      </c>
      <c r="G7521">
        <v>120.56525421142578</v>
      </c>
      <c r="J7521" s="8"/>
      <c r="K7521" t="s">
        <v>409</v>
      </c>
      <c r="L7521">
        <v>79</v>
      </c>
      <c r="M7521">
        <v>28944.70703125</v>
      </c>
      <c r="N7521">
        <v>4569.52490234375</v>
      </c>
      <c r="O7521">
        <v>283.65313720703125</v>
      </c>
      <c r="P7521">
        <v>449.12564086914063</v>
      </c>
      <c r="Q7521">
        <v>300.66891479492188</v>
      </c>
      <c r="R7521"/>
      <c r="S7521" s="13"/>
      <c r="W7521" s="15"/>
    </row>
    <row r="7522" spans="1:23" x14ac:dyDescent="0.3">
      <c r="A7522" t="s">
        <v>410</v>
      </c>
      <c r="B7522">
        <v>79</v>
      </c>
      <c r="C7522">
        <v>29661.2109375</v>
      </c>
      <c r="D7522">
        <v>4363.61962890625</v>
      </c>
      <c r="E7522">
        <v>349.00897216796875</v>
      </c>
      <c r="F7522">
        <v>153.8125</v>
      </c>
      <c r="G7522">
        <v>135.79110717773438</v>
      </c>
      <c r="J7522" s="8"/>
      <c r="K7522" t="s">
        <v>410</v>
      </c>
      <c r="L7522">
        <v>79</v>
      </c>
      <c r="M7522">
        <v>43180.3203125</v>
      </c>
      <c r="N7522">
        <v>6352.634765625</v>
      </c>
      <c r="O7522">
        <v>243.29255676269531</v>
      </c>
      <c r="P7522">
        <v>238.71699523925781</v>
      </c>
      <c r="Q7522">
        <v>166.93586730957031</v>
      </c>
      <c r="R7522"/>
      <c r="S7522" s="13"/>
      <c r="W7522" s="15"/>
    </row>
    <row r="7523" spans="1:23" x14ac:dyDescent="0.3">
      <c r="A7523" t="s">
        <v>411</v>
      </c>
      <c r="B7523">
        <v>79</v>
      </c>
      <c r="C7523">
        <v>25935.75</v>
      </c>
      <c r="D7523">
        <v>3645.57763671875</v>
      </c>
      <c r="E7523">
        <v>280.08718872070313</v>
      </c>
      <c r="F7523">
        <v>250.0921630859375</v>
      </c>
      <c r="G7523">
        <v>68.985389709472656</v>
      </c>
      <c r="J7523" s="8"/>
      <c r="K7523" t="s">
        <v>411</v>
      </c>
      <c r="L7523">
        <v>79</v>
      </c>
      <c r="M7523">
        <v>33540.859375</v>
      </c>
      <c r="N7523">
        <v>4725.29248046875</v>
      </c>
      <c r="O7523">
        <v>237.29609680175781</v>
      </c>
      <c r="P7523">
        <v>348.00558471679688</v>
      </c>
      <c r="Q7523">
        <v>31.467021942138672</v>
      </c>
      <c r="R7523"/>
      <c r="S7523" s="13"/>
      <c r="W7523" s="15"/>
    </row>
    <row r="7524" spans="1:23" x14ac:dyDescent="0.3">
      <c r="A7524" t="s">
        <v>412</v>
      </c>
      <c r="B7524">
        <v>79</v>
      </c>
      <c r="C7524">
        <v>27223.322265625</v>
      </c>
      <c r="D7524">
        <v>3546.20654296875</v>
      </c>
      <c r="E7524">
        <v>237.17243957519531</v>
      </c>
      <c r="F7524">
        <v>242.84361267089844</v>
      </c>
      <c r="G7524">
        <v>87.424339294433594</v>
      </c>
      <c r="J7524" s="8"/>
      <c r="K7524" t="s">
        <v>412</v>
      </c>
      <c r="L7524">
        <v>79</v>
      </c>
      <c r="M7524">
        <v>37493.65234375</v>
      </c>
      <c r="N7524">
        <v>4590.38232421875</v>
      </c>
      <c r="O7524">
        <v>309.41461181640625</v>
      </c>
      <c r="P7524">
        <v>368.35830688476563</v>
      </c>
      <c r="Q7524">
        <v>114.21566772460938</v>
      </c>
      <c r="R7524"/>
      <c r="S7524" s="13"/>
      <c r="W7524" s="15"/>
    </row>
    <row r="7525" spans="1:23" x14ac:dyDescent="0.3">
      <c r="A7525" t="s">
        <v>413</v>
      </c>
      <c r="B7525">
        <v>79</v>
      </c>
      <c r="C7525">
        <v>19772.775390625</v>
      </c>
      <c r="D7525">
        <v>2423.643798828125</v>
      </c>
      <c r="E7525">
        <v>174.18379211425781</v>
      </c>
      <c r="F7525">
        <v>43.777290344238281</v>
      </c>
      <c r="G7525">
        <v>35.600399017333984</v>
      </c>
      <c r="J7525" s="8"/>
      <c r="K7525" t="s">
        <v>413</v>
      </c>
      <c r="L7525">
        <v>79</v>
      </c>
      <c r="M7525">
        <v>29830.4375</v>
      </c>
      <c r="N7525">
        <v>3586.6376953125</v>
      </c>
      <c r="O7525">
        <v>141.65548706054688</v>
      </c>
      <c r="P7525">
        <v>105.3021240234375</v>
      </c>
      <c r="Q7525">
        <v>71.200798034667969</v>
      </c>
      <c r="R7525"/>
      <c r="S7525" s="13"/>
      <c r="W7525" s="15"/>
    </row>
    <row r="7526" spans="1:23" x14ac:dyDescent="0.3">
      <c r="A7526" t="s">
        <v>414</v>
      </c>
      <c r="B7526">
        <v>79</v>
      </c>
      <c r="C7526">
        <v>18188.794921875</v>
      </c>
      <c r="D7526">
        <v>2126.2939453125</v>
      </c>
      <c r="E7526">
        <v>109.79849243164063</v>
      </c>
      <c r="F7526">
        <v>57.46826171875</v>
      </c>
      <c r="G7526">
        <v>144.17782592773438</v>
      </c>
      <c r="J7526" s="8"/>
      <c r="K7526" t="s">
        <v>414</v>
      </c>
      <c r="L7526">
        <v>79</v>
      </c>
      <c r="M7526">
        <v>27582.6484375</v>
      </c>
      <c r="N7526">
        <v>3131.068359375</v>
      </c>
      <c r="O7526">
        <v>210.18568420410156</v>
      </c>
      <c r="P7526">
        <v>74.958602905273438</v>
      </c>
      <c r="Q7526">
        <v>183.73104858398438</v>
      </c>
      <c r="R7526"/>
      <c r="S7526" s="13"/>
      <c r="W7526" s="15"/>
    </row>
    <row r="7527" spans="1:23" x14ac:dyDescent="0.3">
      <c r="A7527" t="s">
        <v>415</v>
      </c>
      <c r="B7527">
        <v>79</v>
      </c>
      <c r="C7527">
        <v>20695.828125</v>
      </c>
      <c r="D7527">
        <v>2392.96630859375</v>
      </c>
      <c r="E7527">
        <v>121.34788513183594</v>
      </c>
      <c r="F7527">
        <v>83.1907958984375</v>
      </c>
      <c r="G7527">
        <v>40.912738800048828</v>
      </c>
      <c r="J7527" s="8"/>
      <c r="K7527" t="s">
        <v>415</v>
      </c>
      <c r="L7527">
        <v>79</v>
      </c>
      <c r="M7527">
        <v>26551.083984375</v>
      </c>
      <c r="N7527">
        <v>3057.77734375</v>
      </c>
      <c r="O7527">
        <v>246.6102294921875</v>
      </c>
      <c r="P7527">
        <v>275.71807861328125</v>
      </c>
      <c r="Q7527">
        <v>116.53931427001953</v>
      </c>
      <c r="R7527"/>
      <c r="S7527" s="13"/>
      <c r="W7527" s="15"/>
    </row>
    <row r="7528" spans="1:23" x14ac:dyDescent="0.3">
      <c r="A7528" t="s">
        <v>416</v>
      </c>
      <c r="B7528">
        <v>79</v>
      </c>
      <c r="C7528">
        <v>17070.560546875</v>
      </c>
      <c r="D7528">
        <v>2098.406982421875</v>
      </c>
      <c r="E7528">
        <v>95.696327209472656</v>
      </c>
      <c r="F7528">
        <v>250.55833435058594</v>
      </c>
      <c r="G7528">
        <v>97.208541870117188</v>
      </c>
      <c r="J7528" s="8"/>
      <c r="K7528" t="s">
        <v>416</v>
      </c>
      <c r="L7528">
        <v>79</v>
      </c>
      <c r="M7528">
        <v>26362.095703125</v>
      </c>
      <c r="N7528">
        <v>3271.36279296875</v>
      </c>
      <c r="O7528">
        <v>218.99737548828125</v>
      </c>
      <c r="P7528">
        <v>238.19895935058594</v>
      </c>
      <c r="Q7528">
        <v>129.21623229980469</v>
      </c>
      <c r="R7528"/>
      <c r="S7528" s="13"/>
      <c r="W7528" s="15"/>
    </row>
    <row r="7529" spans="1:23" x14ac:dyDescent="0.3">
      <c r="A7529" t="s">
        <v>417</v>
      </c>
      <c r="B7529">
        <v>79</v>
      </c>
      <c r="C7529">
        <v>23670.994140625</v>
      </c>
      <c r="D7529">
        <v>2994.063232421875</v>
      </c>
      <c r="E7529">
        <v>260.57937622070313</v>
      </c>
      <c r="F7529">
        <v>201.73724365234375</v>
      </c>
      <c r="G7529">
        <v>179.66033935546875</v>
      </c>
      <c r="J7529" s="8"/>
      <c r="K7529" t="s">
        <v>417</v>
      </c>
      <c r="L7529">
        <v>79</v>
      </c>
      <c r="M7529">
        <v>33463.2890625</v>
      </c>
      <c r="N7529">
        <v>4124.095703125</v>
      </c>
      <c r="O7529">
        <v>415.13873291015625</v>
      </c>
      <c r="P7529">
        <v>336.22872924804688</v>
      </c>
      <c r="Q7529">
        <v>298.33505249023438</v>
      </c>
      <c r="R7529"/>
      <c r="S7529" s="13"/>
      <c r="W7529" s="15"/>
    </row>
    <row r="7530" spans="1:23" x14ac:dyDescent="0.3">
      <c r="A7530" t="s">
        <v>418</v>
      </c>
      <c r="B7530">
        <v>79</v>
      </c>
      <c r="C7530">
        <v>25138.90625</v>
      </c>
      <c r="D7530">
        <v>3063.479736328125</v>
      </c>
      <c r="E7530">
        <v>316.05734252929688</v>
      </c>
      <c r="F7530">
        <v>74.585678100585938</v>
      </c>
      <c r="G7530">
        <v>86.832000732421875</v>
      </c>
      <c r="J7530" s="8"/>
      <c r="K7530" t="s">
        <v>418</v>
      </c>
      <c r="L7530">
        <v>79</v>
      </c>
      <c r="M7530">
        <v>31763.767578125</v>
      </c>
      <c r="N7530">
        <v>3805.074951171875</v>
      </c>
      <c r="O7530">
        <v>223.17518615722656</v>
      </c>
      <c r="P7530">
        <v>109.00984191894531</v>
      </c>
      <c r="Q7530">
        <v>281.39999389648438</v>
      </c>
      <c r="R7530"/>
      <c r="S7530" s="13"/>
      <c r="W7530" s="15"/>
    </row>
    <row r="7531" spans="1:23" x14ac:dyDescent="0.3">
      <c r="A7531" t="s">
        <v>419</v>
      </c>
      <c r="B7531">
        <v>79</v>
      </c>
      <c r="C7531">
        <v>35458.87890625</v>
      </c>
      <c r="D7531">
        <v>4889.38916015625</v>
      </c>
      <c r="E7531">
        <v>253.6070556640625</v>
      </c>
      <c r="F7531">
        <v>405.2376708984375</v>
      </c>
      <c r="G7531">
        <v>0</v>
      </c>
      <c r="J7531" s="8"/>
      <c r="K7531" t="s">
        <v>419</v>
      </c>
      <c r="L7531">
        <v>79</v>
      </c>
      <c r="M7531">
        <v>34966.671875</v>
      </c>
      <c r="N7531">
        <v>4837.97705078125</v>
      </c>
      <c r="O7531">
        <v>529.66888427734375</v>
      </c>
      <c r="P7531">
        <v>490.6221923828125</v>
      </c>
      <c r="Q7531">
        <v>6.0178799629211426</v>
      </c>
      <c r="R7531"/>
      <c r="S7531" s="13"/>
      <c r="W7531" s="15"/>
    </row>
    <row r="7532" spans="1:23" x14ac:dyDescent="0.3">
      <c r="A7532" t="s">
        <v>420</v>
      </c>
      <c r="B7532">
        <v>79</v>
      </c>
      <c r="C7532">
        <v>27858.857421875</v>
      </c>
      <c r="D7532">
        <v>3963.918701171875</v>
      </c>
      <c r="E7532">
        <v>442.13397216796875</v>
      </c>
      <c r="F7532">
        <v>400.378173828125</v>
      </c>
      <c r="G7532">
        <v>335.823486328125</v>
      </c>
      <c r="J7532" s="8"/>
      <c r="K7532" t="s">
        <v>420</v>
      </c>
      <c r="L7532">
        <v>79</v>
      </c>
      <c r="M7532">
        <v>29236.517578125</v>
      </c>
      <c r="N7532">
        <v>4396.10302734375</v>
      </c>
      <c r="O7532">
        <v>447.7662353515625</v>
      </c>
      <c r="P7532">
        <v>466.419921875</v>
      </c>
      <c r="Q7532">
        <v>262.177978515625</v>
      </c>
      <c r="R7532"/>
      <c r="S7532" s="13"/>
      <c r="W7532" s="15"/>
    </row>
    <row r="7533" spans="1:23" x14ac:dyDescent="0.3">
      <c r="A7533" t="s">
        <v>421</v>
      </c>
      <c r="B7533">
        <v>79</v>
      </c>
      <c r="C7533">
        <v>25000.783203125</v>
      </c>
      <c r="D7533">
        <v>4140.02978515625</v>
      </c>
      <c r="E7533">
        <v>214.9969482421875</v>
      </c>
      <c r="F7533">
        <v>150.33546447753906</v>
      </c>
      <c r="G7533">
        <v>69.387985229492188</v>
      </c>
      <c r="J7533" s="8"/>
      <c r="K7533" t="s">
        <v>421</v>
      </c>
      <c r="L7533">
        <v>79</v>
      </c>
      <c r="M7533">
        <v>30283.3671875</v>
      </c>
      <c r="N7533">
        <v>4730.91259765625</v>
      </c>
      <c r="O7533">
        <v>221.36721801757813</v>
      </c>
      <c r="P7533">
        <v>311.0902099609375</v>
      </c>
      <c r="Q7533">
        <v>172.73178100585938</v>
      </c>
      <c r="R7533"/>
      <c r="S7533" s="13"/>
      <c r="W7533" s="15"/>
    </row>
    <row r="7534" spans="1:23" x14ac:dyDescent="0.3">
      <c r="A7534" t="s">
        <v>422</v>
      </c>
      <c r="B7534">
        <v>79</v>
      </c>
      <c r="C7534">
        <v>22080.185546875</v>
      </c>
      <c r="D7534">
        <v>3254.56201171875</v>
      </c>
      <c r="E7534">
        <v>201.73013305664063</v>
      </c>
      <c r="F7534">
        <v>226.40255737304688</v>
      </c>
      <c r="G7534">
        <v>46.667503356933594</v>
      </c>
      <c r="J7534" s="8"/>
      <c r="K7534" t="s">
        <v>422</v>
      </c>
      <c r="L7534">
        <v>79</v>
      </c>
      <c r="M7534">
        <v>32348.69921875</v>
      </c>
      <c r="N7534">
        <v>4863.9169921875</v>
      </c>
      <c r="O7534">
        <v>104.86412811279297</v>
      </c>
      <c r="P7534">
        <v>234.26376342773438</v>
      </c>
      <c r="Q7534">
        <v>84.445953369140625</v>
      </c>
      <c r="R7534"/>
      <c r="S7534" s="13"/>
      <c r="W7534" s="15"/>
    </row>
    <row r="7535" spans="1:23" x14ac:dyDescent="0.3">
      <c r="A7535" t="s">
        <v>423</v>
      </c>
      <c r="B7535">
        <v>79</v>
      </c>
      <c r="C7535">
        <v>17141.572265625</v>
      </c>
      <c r="D7535">
        <v>2456.168212890625</v>
      </c>
      <c r="E7535">
        <v>110.98984527587891</v>
      </c>
      <c r="F7535">
        <v>138.41746520996094</v>
      </c>
      <c r="G7535">
        <v>108.52311706542969</v>
      </c>
      <c r="J7535" s="8"/>
      <c r="K7535" t="s">
        <v>423</v>
      </c>
      <c r="L7535">
        <v>79</v>
      </c>
      <c r="M7535">
        <v>26209.76953125</v>
      </c>
      <c r="N7535">
        <v>3610.92626953125</v>
      </c>
      <c r="O7535">
        <v>217.06863403320313</v>
      </c>
      <c r="P7535">
        <v>246.58476257324219</v>
      </c>
      <c r="Q7535">
        <v>151.19032287597656</v>
      </c>
      <c r="R7535"/>
      <c r="S7535" s="13"/>
      <c r="W7535" s="15"/>
    </row>
    <row r="7536" spans="1:23" x14ac:dyDescent="0.3">
      <c r="A7536" t="s">
        <v>424</v>
      </c>
      <c r="B7536">
        <v>79</v>
      </c>
      <c r="C7536">
        <v>17962.37890625</v>
      </c>
      <c r="D7536">
        <v>2443.81298828125</v>
      </c>
      <c r="E7536">
        <v>228.47651672363281</v>
      </c>
      <c r="F7536">
        <v>258.243408203125</v>
      </c>
      <c r="G7536">
        <v>118.447998046875</v>
      </c>
      <c r="J7536" s="8"/>
      <c r="K7536" t="s">
        <v>424</v>
      </c>
      <c r="L7536">
        <v>79</v>
      </c>
      <c r="M7536">
        <v>26282.294921875</v>
      </c>
      <c r="N7536">
        <v>3423.469970703125</v>
      </c>
      <c r="O7536">
        <v>178.37200927734375</v>
      </c>
      <c r="P7536">
        <v>341.17526245117188</v>
      </c>
      <c r="Q7536">
        <v>151.82879638671875</v>
      </c>
      <c r="R7536"/>
      <c r="S7536" s="13"/>
      <c r="W7536" s="15"/>
    </row>
    <row r="7537" spans="1:23" x14ac:dyDescent="0.3">
      <c r="A7537" t="s">
        <v>425</v>
      </c>
      <c r="B7537">
        <v>79</v>
      </c>
      <c r="C7537">
        <v>20224.310546875</v>
      </c>
      <c r="D7537">
        <v>2491.46728515625</v>
      </c>
      <c r="E7537">
        <v>177.31825256347656</v>
      </c>
      <c r="F7537">
        <v>83.118698120117188</v>
      </c>
      <c r="G7537">
        <v>75.803474426269531</v>
      </c>
      <c r="J7537" s="8"/>
      <c r="K7537" t="s">
        <v>425</v>
      </c>
      <c r="L7537">
        <v>79</v>
      </c>
      <c r="M7537">
        <v>27418.890625</v>
      </c>
      <c r="N7537">
        <v>3418.330322265625</v>
      </c>
      <c r="O7537">
        <v>223.66279602050781</v>
      </c>
      <c r="P7537">
        <v>284.9783935546875</v>
      </c>
      <c r="Q7537">
        <v>99.414398193359375</v>
      </c>
      <c r="R7537"/>
      <c r="S7537" s="13"/>
      <c r="W7537" s="15"/>
    </row>
    <row r="7538" spans="1:23" x14ac:dyDescent="0.3">
      <c r="A7538" t="s">
        <v>426</v>
      </c>
      <c r="B7538">
        <v>79</v>
      </c>
      <c r="C7538">
        <v>24127.556640625</v>
      </c>
      <c r="D7538">
        <v>2886.7763671875</v>
      </c>
      <c r="E7538">
        <v>129.692138671875</v>
      </c>
      <c r="F7538">
        <v>398.71737670898438</v>
      </c>
      <c r="G7538">
        <v>268.5015869140625</v>
      </c>
      <c r="J7538" s="8"/>
      <c r="K7538" t="s">
        <v>426</v>
      </c>
      <c r="L7538">
        <v>79</v>
      </c>
      <c r="M7538">
        <v>31775.61328125</v>
      </c>
      <c r="N7538">
        <v>3902.421630859375</v>
      </c>
      <c r="O7538">
        <v>317.14633178710938</v>
      </c>
      <c r="P7538">
        <v>363.42108154296875</v>
      </c>
      <c r="Q7538">
        <v>97.117599487304688</v>
      </c>
      <c r="R7538"/>
      <c r="S7538" s="13"/>
      <c r="W7538" s="15"/>
    </row>
    <row r="7539" spans="1:23" x14ac:dyDescent="0.3">
      <c r="A7539" t="s">
        <v>427</v>
      </c>
      <c r="B7539">
        <v>79</v>
      </c>
      <c r="C7539">
        <v>26238.70703125</v>
      </c>
      <c r="D7539">
        <v>3098.72900390625</v>
      </c>
      <c r="E7539">
        <v>43.616798400878906</v>
      </c>
      <c r="F7539">
        <v>186.07679748535156</v>
      </c>
      <c r="G7539">
        <v>72.423500061035156</v>
      </c>
      <c r="J7539" s="8"/>
      <c r="K7539" t="s">
        <v>427</v>
      </c>
      <c r="L7539">
        <v>79</v>
      </c>
      <c r="M7539">
        <v>30423.3671875</v>
      </c>
      <c r="N7539">
        <v>3689.148193359375</v>
      </c>
      <c r="O7539">
        <v>173.37678527832031</v>
      </c>
      <c r="P7539">
        <v>294.83999633789063</v>
      </c>
      <c r="Q7539">
        <v>30.417869567871094</v>
      </c>
      <c r="R7539"/>
      <c r="S7539" s="13"/>
      <c r="W7539" s="15"/>
    </row>
    <row r="7540" spans="1:23" x14ac:dyDescent="0.3">
      <c r="A7540" t="s">
        <v>428</v>
      </c>
      <c r="B7540">
        <v>79</v>
      </c>
      <c r="C7540">
        <v>25399.109375</v>
      </c>
      <c r="D7540">
        <v>2658.83447265625</v>
      </c>
      <c r="E7540">
        <v>117.53307342529297</v>
      </c>
      <c r="F7540">
        <v>173.5577392578125</v>
      </c>
      <c r="G7540">
        <v>116.71791839599609</v>
      </c>
      <c r="J7540" s="8"/>
      <c r="K7540" t="s">
        <v>428</v>
      </c>
      <c r="L7540">
        <v>79</v>
      </c>
      <c r="M7540">
        <v>30311.818359375</v>
      </c>
      <c r="N7540">
        <v>3373.2802734375</v>
      </c>
      <c r="O7540">
        <v>238.05429077148438</v>
      </c>
      <c r="P7540">
        <v>168.76994323730469</v>
      </c>
      <c r="Q7540">
        <v>51.727256774902344</v>
      </c>
      <c r="R7540"/>
      <c r="S7540" s="13"/>
      <c r="W7540" s="15"/>
    </row>
    <row r="7541" spans="1:23" x14ac:dyDescent="0.3">
      <c r="A7541" t="s">
        <v>429</v>
      </c>
      <c r="B7541">
        <v>79</v>
      </c>
      <c r="C7541">
        <v>19451.880859375</v>
      </c>
      <c r="D7541">
        <v>2259.723388671875</v>
      </c>
      <c r="E7541">
        <v>0</v>
      </c>
      <c r="F7541">
        <v>0</v>
      </c>
      <c r="G7541">
        <v>20.646080017089844</v>
      </c>
      <c r="J7541" s="8"/>
      <c r="K7541" t="s">
        <v>429</v>
      </c>
      <c r="L7541">
        <v>79</v>
      </c>
      <c r="M7541">
        <v>29862.26953125</v>
      </c>
      <c r="N7541">
        <v>3341.621337890625</v>
      </c>
      <c r="O7541">
        <v>2.2149600982666016</v>
      </c>
      <c r="P7541">
        <v>0</v>
      </c>
      <c r="Q7541">
        <v>30.969120025634766</v>
      </c>
      <c r="R7541"/>
      <c r="S7541" s="13"/>
      <c r="W7541" s="15"/>
    </row>
    <row r="7542" spans="1:23" x14ac:dyDescent="0.3">
      <c r="A7542" t="s">
        <v>430</v>
      </c>
      <c r="B7542">
        <v>79</v>
      </c>
      <c r="C7542">
        <v>18435.40234375</v>
      </c>
      <c r="D7542">
        <v>2408.3896484375</v>
      </c>
      <c r="E7542">
        <v>137.62124633789063</v>
      </c>
      <c r="F7542">
        <v>135.56271362304688</v>
      </c>
      <c r="G7542">
        <v>7.792330265045166</v>
      </c>
      <c r="J7542" s="8"/>
      <c r="K7542" t="s">
        <v>430</v>
      </c>
      <c r="L7542">
        <v>79</v>
      </c>
      <c r="M7542">
        <v>24071.41015625</v>
      </c>
      <c r="N7542">
        <v>3141.413818359375</v>
      </c>
      <c r="O7542">
        <v>63.927288055419922</v>
      </c>
      <c r="P7542">
        <v>106.36458587646484</v>
      </c>
      <c r="Q7542">
        <v>81.262870788574219</v>
      </c>
      <c r="R7542"/>
      <c r="S7542" s="13"/>
      <c r="W7542" s="15"/>
    </row>
    <row r="7543" spans="1:23" x14ac:dyDescent="0.3">
      <c r="A7543" t="s">
        <v>431</v>
      </c>
      <c r="B7543">
        <v>79</v>
      </c>
      <c r="C7543">
        <v>23064.73828125</v>
      </c>
      <c r="D7543">
        <v>3183.12255859375</v>
      </c>
      <c r="E7543">
        <v>291.20285034179688</v>
      </c>
      <c r="F7543">
        <v>273.93118286132813</v>
      </c>
      <c r="G7543">
        <v>0</v>
      </c>
      <c r="J7543" s="8"/>
      <c r="K7543" t="s">
        <v>431</v>
      </c>
      <c r="L7543">
        <v>79</v>
      </c>
      <c r="M7543">
        <v>23231.21484375</v>
      </c>
      <c r="N7543">
        <v>3207.062744140625</v>
      </c>
      <c r="O7543">
        <v>202.73616027832031</v>
      </c>
      <c r="P7543">
        <v>262.85308837890625</v>
      </c>
      <c r="Q7543">
        <v>148.46595764160156</v>
      </c>
      <c r="R7543"/>
      <c r="S7543" s="13"/>
      <c r="W7543" s="15"/>
    </row>
    <row r="7544" spans="1:23" x14ac:dyDescent="0.3">
      <c r="A7544" t="s">
        <v>432</v>
      </c>
      <c r="B7544">
        <v>79</v>
      </c>
      <c r="C7544">
        <v>17361.482421875</v>
      </c>
      <c r="D7544">
        <v>2778.206298828125</v>
      </c>
      <c r="E7544">
        <v>196.88229370117188</v>
      </c>
      <c r="F7544">
        <v>265.78302001953125</v>
      </c>
      <c r="G7544">
        <v>31.238822937011719</v>
      </c>
      <c r="J7544" s="8"/>
      <c r="K7544" t="s">
        <v>432</v>
      </c>
      <c r="L7544">
        <v>79</v>
      </c>
      <c r="M7544">
        <v>22993.98046875</v>
      </c>
      <c r="N7544">
        <v>3498.1103515625</v>
      </c>
      <c r="O7544">
        <v>48.065158843994141</v>
      </c>
      <c r="P7544">
        <v>114.04165649414063</v>
      </c>
      <c r="Q7544">
        <v>150.51432800292969</v>
      </c>
      <c r="R7544"/>
      <c r="S7544" s="13"/>
      <c r="W7544" s="15"/>
    </row>
    <row r="7545" spans="1:23" x14ac:dyDescent="0.3">
      <c r="A7545" t="s">
        <v>433</v>
      </c>
      <c r="B7545">
        <v>79</v>
      </c>
      <c r="C7545">
        <v>23168.46875</v>
      </c>
      <c r="D7545">
        <v>3921.987548828125</v>
      </c>
      <c r="E7545">
        <v>358.6343994140625</v>
      </c>
      <c r="F7545">
        <v>482.25408935546875</v>
      </c>
      <c r="G7545">
        <v>256.94622802734375</v>
      </c>
      <c r="J7545" s="8"/>
      <c r="K7545" t="s">
        <v>433</v>
      </c>
      <c r="L7545">
        <v>79</v>
      </c>
      <c r="M7545">
        <v>30576.830078125</v>
      </c>
      <c r="N7545">
        <v>4848.486328125</v>
      </c>
      <c r="O7545">
        <v>309.50637817382813</v>
      </c>
      <c r="P7545">
        <v>237.89765930175781</v>
      </c>
      <c r="Q7545">
        <v>179.33796691894531</v>
      </c>
      <c r="R7545"/>
      <c r="S7545" s="13"/>
      <c r="W7545" s="15"/>
    </row>
    <row r="7546" spans="1:23" x14ac:dyDescent="0.3">
      <c r="A7546" t="s">
        <v>434</v>
      </c>
      <c r="B7546">
        <v>79</v>
      </c>
      <c r="C7546">
        <v>34532.56640625</v>
      </c>
      <c r="D7546">
        <v>4659.16552734375</v>
      </c>
      <c r="E7546">
        <v>292.2530517578125</v>
      </c>
      <c r="F7546">
        <v>328.89730834960938</v>
      </c>
      <c r="G7546">
        <v>255.72770690917969</v>
      </c>
      <c r="J7546" s="8"/>
      <c r="K7546" t="s">
        <v>434</v>
      </c>
      <c r="L7546">
        <v>79</v>
      </c>
      <c r="M7546">
        <v>49406.35546875</v>
      </c>
      <c r="N7546">
        <v>6647.7880859375</v>
      </c>
      <c r="O7546">
        <v>301.258056640625</v>
      </c>
      <c r="P7546">
        <v>352.19973754882813</v>
      </c>
      <c r="Q7546">
        <v>185.41983032226563</v>
      </c>
      <c r="R7546"/>
      <c r="S7546" s="13"/>
      <c r="W7546" s="15"/>
    </row>
    <row r="7547" spans="1:23" x14ac:dyDescent="0.3">
      <c r="A7547" t="s">
        <v>435</v>
      </c>
      <c r="B7547">
        <v>79</v>
      </c>
      <c r="C7547">
        <v>19582.84375</v>
      </c>
      <c r="D7547">
        <v>2739.609375</v>
      </c>
      <c r="E7547">
        <v>87.394203186035156</v>
      </c>
      <c r="F7547">
        <v>271.30270385742188</v>
      </c>
      <c r="G7547">
        <v>94.924613952636719</v>
      </c>
      <c r="J7547" s="8"/>
      <c r="K7547" t="s">
        <v>435</v>
      </c>
      <c r="L7547">
        <v>79</v>
      </c>
      <c r="M7547">
        <v>30510.888671875</v>
      </c>
      <c r="N7547">
        <v>4264.900390625</v>
      </c>
      <c r="O7547">
        <v>357.85626220703125</v>
      </c>
      <c r="P7547">
        <v>353.56866455078125</v>
      </c>
      <c r="Q7547">
        <v>263.00213623046875</v>
      </c>
      <c r="R7547"/>
      <c r="S7547" s="13"/>
      <c r="W7547" s="15"/>
    </row>
    <row r="7548" spans="1:23" x14ac:dyDescent="0.3">
      <c r="A7548" t="s">
        <v>436</v>
      </c>
      <c r="B7548">
        <v>79</v>
      </c>
      <c r="C7548">
        <v>22265.88671875</v>
      </c>
      <c r="D7548">
        <v>2913.7197265625</v>
      </c>
      <c r="E7548">
        <v>267.82791137695313</v>
      </c>
      <c r="F7548">
        <v>444.31634521484375</v>
      </c>
      <c r="G7548">
        <v>420.9840087890625</v>
      </c>
      <c r="J7548" s="8"/>
      <c r="K7548" t="s">
        <v>436</v>
      </c>
      <c r="L7548">
        <v>79</v>
      </c>
      <c r="M7548">
        <v>31933.62109375</v>
      </c>
      <c r="N7548">
        <v>4172.37158203125</v>
      </c>
      <c r="O7548">
        <v>285.10714721679688</v>
      </c>
      <c r="P7548">
        <v>424.48077392578125</v>
      </c>
      <c r="Q7548">
        <v>308.72161865234375</v>
      </c>
      <c r="R7548"/>
      <c r="S7548" s="13"/>
      <c r="W7548" s="15"/>
    </row>
    <row r="7549" spans="1:23" x14ac:dyDescent="0.3">
      <c r="A7549" t="s">
        <v>437</v>
      </c>
      <c r="B7549">
        <v>79</v>
      </c>
      <c r="C7549">
        <v>25510.150390625</v>
      </c>
      <c r="D7549">
        <v>3045.830078125</v>
      </c>
      <c r="E7549">
        <v>150.09074401855469</v>
      </c>
      <c r="F7549">
        <v>269.4647216796875</v>
      </c>
      <c r="G7549">
        <v>136.98434448242188</v>
      </c>
      <c r="J7549" s="8"/>
      <c r="K7549" t="s">
        <v>437</v>
      </c>
      <c r="L7549">
        <v>79</v>
      </c>
      <c r="M7549">
        <v>35922.9140625</v>
      </c>
      <c r="N7549">
        <v>4314.83203125</v>
      </c>
      <c r="O7549">
        <v>140.32875061035156</v>
      </c>
      <c r="P7549">
        <v>347.05926513671875</v>
      </c>
      <c r="Q7549">
        <v>73.879196166992188</v>
      </c>
      <c r="R7549"/>
      <c r="S7549" s="13"/>
      <c r="W7549" s="15"/>
    </row>
    <row r="7550" spans="1:23" x14ac:dyDescent="0.3">
      <c r="A7550" t="s">
        <v>438</v>
      </c>
      <c r="B7550">
        <v>79</v>
      </c>
      <c r="C7550">
        <v>22121.78515625</v>
      </c>
      <c r="D7550">
        <v>2679.889892578125</v>
      </c>
      <c r="E7550">
        <v>193.83000183105469</v>
      </c>
      <c r="F7550">
        <v>299.8280029296875</v>
      </c>
      <c r="G7550">
        <v>116.46422576904297</v>
      </c>
      <c r="J7550" s="8"/>
      <c r="K7550" t="s">
        <v>438</v>
      </c>
      <c r="L7550">
        <v>79</v>
      </c>
      <c r="M7550">
        <v>34103.3046875</v>
      </c>
      <c r="N7550">
        <v>4140.4599609375</v>
      </c>
      <c r="O7550">
        <v>341.14077758789063</v>
      </c>
      <c r="P7550">
        <v>308.95318603515625</v>
      </c>
      <c r="Q7550">
        <v>217.11231994628906</v>
      </c>
      <c r="R7550"/>
      <c r="S7550" s="13"/>
      <c r="W7550" s="15"/>
    </row>
    <row r="7551" spans="1:23" x14ac:dyDescent="0.3">
      <c r="A7551" t="s">
        <v>439</v>
      </c>
      <c r="B7551">
        <v>79</v>
      </c>
      <c r="C7551">
        <v>26786.546875</v>
      </c>
      <c r="D7551">
        <v>3078.398193359375</v>
      </c>
      <c r="E7551">
        <v>228.32115173339844</v>
      </c>
      <c r="F7551">
        <v>156.82524108886719</v>
      </c>
      <c r="G7551">
        <v>0</v>
      </c>
      <c r="J7551" s="8"/>
      <c r="K7551" t="s">
        <v>439</v>
      </c>
      <c r="L7551">
        <v>79</v>
      </c>
      <c r="M7551">
        <v>34493.640625</v>
      </c>
      <c r="N7551">
        <v>3990.7841796875</v>
      </c>
      <c r="O7551">
        <v>198.14654541015625</v>
      </c>
      <c r="P7551">
        <v>400.37960815429688</v>
      </c>
      <c r="Q7551">
        <v>0</v>
      </c>
      <c r="R7551"/>
      <c r="S7551" s="13"/>
      <c r="W7551" s="15"/>
    </row>
    <row r="7552" spans="1:23" x14ac:dyDescent="0.3">
      <c r="A7552" t="s">
        <v>440</v>
      </c>
      <c r="B7552">
        <v>79</v>
      </c>
      <c r="C7552">
        <v>24085.265625</v>
      </c>
      <c r="D7552">
        <v>2887.497314453125</v>
      </c>
      <c r="E7552">
        <v>135.01321411132813</v>
      </c>
      <c r="F7552">
        <v>142.60223388671875</v>
      </c>
      <c r="G7552">
        <v>150.71000671386719</v>
      </c>
      <c r="J7552" s="8"/>
      <c r="K7552" t="s">
        <v>440</v>
      </c>
      <c r="L7552">
        <v>79</v>
      </c>
      <c r="M7552">
        <v>30654.16796875</v>
      </c>
      <c r="N7552">
        <v>3626.064697265625</v>
      </c>
      <c r="O7552">
        <v>252.80999755859375</v>
      </c>
      <c r="P7552">
        <v>259.27679443359375</v>
      </c>
      <c r="Q7552">
        <v>13.262479782104492</v>
      </c>
      <c r="R7552"/>
      <c r="S7552" s="13"/>
      <c r="W7552" s="15"/>
    </row>
    <row r="7553" spans="1:23" x14ac:dyDescent="0.3">
      <c r="A7553" t="s">
        <v>441</v>
      </c>
      <c r="B7553">
        <v>79</v>
      </c>
      <c r="C7553">
        <v>18708.849609375</v>
      </c>
      <c r="D7553">
        <v>2295.97021484375</v>
      </c>
      <c r="E7553">
        <v>71.991302490234375</v>
      </c>
      <c r="F7553">
        <v>48.905998229980469</v>
      </c>
      <c r="G7553">
        <v>25.074899673461914</v>
      </c>
      <c r="J7553" s="8"/>
      <c r="K7553" t="s">
        <v>441</v>
      </c>
      <c r="L7553">
        <v>79</v>
      </c>
      <c r="M7553">
        <v>25675.4296875</v>
      </c>
      <c r="N7553">
        <v>3164.735595703125</v>
      </c>
      <c r="O7553">
        <v>212.73832702636719</v>
      </c>
      <c r="P7553">
        <v>163.01998901367188</v>
      </c>
      <c r="Q7553">
        <v>43.184547424316406</v>
      </c>
      <c r="R7553"/>
      <c r="S7553" s="13"/>
      <c r="W7553" s="15"/>
    </row>
    <row r="7554" spans="1:23" x14ac:dyDescent="0.3">
      <c r="A7554" t="s">
        <v>442</v>
      </c>
      <c r="B7554">
        <v>79</v>
      </c>
      <c r="C7554">
        <v>19189.4921875</v>
      </c>
      <c r="D7554">
        <v>2459.35546875</v>
      </c>
      <c r="E7554">
        <v>160.93992614746094</v>
      </c>
      <c r="F7554">
        <v>34.016323089599609</v>
      </c>
      <c r="G7554">
        <v>42.8572998046875</v>
      </c>
      <c r="J7554" s="8"/>
      <c r="K7554" t="s">
        <v>442</v>
      </c>
      <c r="L7554">
        <v>79</v>
      </c>
      <c r="M7554">
        <v>25654.35546875</v>
      </c>
      <c r="N7554">
        <v>3192.470947265625</v>
      </c>
      <c r="O7554">
        <v>257.16326904296875</v>
      </c>
      <c r="P7554">
        <v>252.1209716796875</v>
      </c>
      <c r="Q7554">
        <v>87.805198669433594</v>
      </c>
      <c r="R7554"/>
      <c r="S7554" s="13"/>
      <c r="W7554" s="15"/>
    </row>
    <row r="7555" spans="1:23" x14ac:dyDescent="0.3">
      <c r="A7555" t="s">
        <v>443</v>
      </c>
      <c r="B7555">
        <v>79</v>
      </c>
      <c r="C7555">
        <v>23654.916015625</v>
      </c>
      <c r="D7555">
        <v>3255.080078125</v>
      </c>
      <c r="E7555">
        <v>313.89596557617188</v>
      </c>
      <c r="F7555">
        <v>307.63137817382813</v>
      </c>
      <c r="G7555">
        <v>121.25495910644531</v>
      </c>
      <c r="J7555" s="8"/>
      <c r="K7555" t="s">
        <v>443</v>
      </c>
      <c r="L7555">
        <v>79</v>
      </c>
      <c r="M7555">
        <v>25626.4375</v>
      </c>
      <c r="N7555">
        <v>3504.483642578125</v>
      </c>
      <c r="O7555">
        <v>303.77029418945313</v>
      </c>
      <c r="P7555">
        <v>389.18466186523438</v>
      </c>
      <c r="Q7555">
        <v>235.06443786621094</v>
      </c>
      <c r="R7555"/>
      <c r="S7555" s="13"/>
      <c r="W7555" s="15"/>
    </row>
    <row r="7556" spans="1:23" x14ac:dyDescent="0.3">
      <c r="A7556" t="s">
        <v>444</v>
      </c>
      <c r="B7556">
        <v>79</v>
      </c>
      <c r="C7556">
        <v>29567.2265625</v>
      </c>
      <c r="D7556">
        <v>4253.68017578125</v>
      </c>
      <c r="E7556">
        <v>191.71052551269531</v>
      </c>
      <c r="F7556">
        <v>217.53955078125</v>
      </c>
      <c r="G7556">
        <v>151.32000732421875</v>
      </c>
      <c r="J7556" s="8"/>
      <c r="K7556" t="s">
        <v>444</v>
      </c>
      <c r="L7556">
        <v>79</v>
      </c>
      <c r="M7556">
        <v>31988.904296875</v>
      </c>
      <c r="N7556">
        <v>4588.2021484375</v>
      </c>
      <c r="O7556">
        <v>265.52420043945313</v>
      </c>
      <c r="P7556">
        <v>215.48728942871094</v>
      </c>
      <c r="Q7556">
        <v>18.158401489257813</v>
      </c>
      <c r="R7556"/>
      <c r="S7556" s="13"/>
      <c r="W7556" s="15"/>
    </row>
    <row r="7557" spans="1:23" x14ac:dyDescent="0.3">
      <c r="A7557" t="s">
        <v>445</v>
      </c>
      <c r="B7557">
        <v>79</v>
      </c>
      <c r="C7557">
        <v>21005.162109375</v>
      </c>
      <c r="D7557">
        <v>3418.984130859375</v>
      </c>
      <c r="E7557">
        <v>212.68324279785156</v>
      </c>
      <c r="F7557">
        <v>218.88844299316406</v>
      </c>
      <c r="G7557">
        <v>104.72959899902344</v>
      </c>
      <c r="J7557" s="8"/>
      <c r="K7557" t="s">
        <v>445</v>
      </c>
      <c r="L7557">
        <v>79</v>
      </c>
      <c r="M7557">
        <v>28743.41796875</v>
      </c>
      <c r="N7557">
        <v>4717.17822265625</v>
      </c>
      <c r="O7557">
        <v>44.470130920410156</v>
      </c>
      <c r="P7557">
        <v>148.19685363769531</v>
      </c>
      <c r="Q7557">
        <v>106.36599731445313</v>
      </c>
      <c r="R7557"/>
      <c r="S7557" s="13"/>
      <c r="W7557" s="15"/>
    </row>
    <row r="7558" spans="1:23" x14ac:dyDescent="0.3">
      <c r="A7558" t="s">
        <v>446</v>
      </c>
      <c r="B7558">
        <v>79</v>
      </c>
      <c r="C7558">
        <v>16024.40234375</v>
      </c>
      <c r="D7558">
        <v>2257.72021484375</v>
      </c>
      <c r="E7558">
        <v>287.48605346679688</v>
      </c>
      <c r="F7558">
        <v>256.01589965820313</v>
      </c>
      <c r="G7558">
        <v>115.76873016357422</v>
      </c>
      <c r="J7558" s="8"/>
      <c r="K7558" t="s">
        <v>446</v>
      </c>
      <c r="L7558">
        <v>79</v>
      </c>
      <c r="M7558">
        <v>25693.66796875</v>
      </c>
      <c r="N7558">
        <v>3661.305908203125</v>
      </c>
      <c r="O7558">
        <v>221.66242980957031</v>
      </c>
      <c r="P7558">
        <v>345.46725463867188</v>
      </c>
      <c r="Q7558">
        <v>77.62786865234375</v>
      </c>
      <c r="R7558"/>
      <c r="S7558" s="13"/>
      <c r="W7558" s="15"/>
    </row>
    <row r="7559" spans="1:23" x14ac:dyDescent="0.3">
      <c r="A7559" t="s">
        <v>447</v>
      </c>
      <c r="B7559">
        <v>79</v>
      </c>
      <c r="C7559">
        <v>30240.4453125</v>
      </c>
      <c r="D7559">
        <v>4136.98828125</v>
      </c>
      <c r="E7559">
        <v>475.8389892578125</v>
      </c>
      <c r="F7559">
        <v>614.71844482421875</v>
      </c>
      <c r="G7559">
        <v>195.38899230957031</v>
      </c>
      <c r="J7559" s="8"/>
      <c r="K7559" t="s">
        <v>447</v>
      </c>
      <c r="L7559">
        <v>79</v>
      </c>
      <c r="M7559">
        <v>40864.32421875</v>
      </c>
      <c r="N7559">
        <v>5828.1181640625</v>
      </c>
      <c r="O7559">
        <v>540.9110107421875</v>
      </c>
      <c r="P7559">
        <v>637.2191162109375</v>
      </c>
      <c r="Q7559">
        <v>167.21662902832031</v>
      </c>
      <c r="R7559"/>
      <c r="S7559" s="13"/>
      <c r="W7559" s="15"/>
    </row>
    <row r="7560" spans="1:23" x14ac:dyDescent="0.3">
      <c r="A7560" t="s">
        <v>448</v>
      </c>
      <c r="B7560">
        <v>79</v>
      </c>
      <c r="C7560">
        <v>34158.30859375</v>
      </c>
      <c r="D7560">
        <v>4310.162109375</v>
      </c>
      <c r="E7560">
        <v>420.11309814453125</v>
      </c>
      <c r="F7560">
        <v>634.8018798828125</v>
      </c>
      <c r="G7560">
        <v>35.628002166748047</v>
      </c>
      <c r="J7560" s="8"/>
      <c r="K7560" t="s">
        <v>448</v>
      </c>
      <c r="L7560">
        <v>79</v>
      </c>
      <c r="M7560">
        <v>41482.6171875</v>
      </c>
      <c r="N7560">
        <v>5303.64306640625</v>
      </c>
      <c r="O7560">
        <v>330.580810546875</v>
      </c>
      <c r="P7560">
        <v>476.10137939453125</v>
      </c>
      <c r="Q7560">
        <v>298.08761596679688</v>
      </c>
      <c r="R7560"/>
      <c r="S7560" s="13"/>
      <c r="W7560" s="15"/>
    </row>
    <row r="7561" spans="1:23" x14ac:dyDescent="0.3">
      <c r="A7561" t="s">
        <v>449</v>
      </c>
      <c r="B7561">
        <v>79</v>
      </c>
      <c r="C7561">
        <v>24866.11328125</v>
      </c>
      <c r="D7561">
        <v>3270.778564453125</v>
      </c>
      <c r="E7561">
        <v>340.814208984375</v>
      </c>
      <c r="F7561">
        <v>213.05841064453125</v>
      </c>
      <c r="G7561">
        <v>53.7835693359375</v>
      </c>
      <c r="J7561" s="8"/>
      <c r="K7561" t="s">
        <v>449</v>
      </c>
      <c r="L7561">
        <v>79</v>
      </c>
      <c r="M7561">
        <v>37620.4921875</v>
      </c>
      <c r="N7561">
        <v>5033.17236328125</v>
      </c>
      <c r="O7561">
        <v>280.81170654296875</v>
      </c>
      <c r="P7561">
        <v>225.11831665039063</v>
      </c>
      <c r="Q7561">
        <v>59.598007202148438</v>
      </c>
      <c r="R7561"/>
      <c r="S7561" s="13"/>
      <c r="W7561" s="15"/>
    </row>
    <row r="7562" spans="1:23" x14ac:dyDescent="0.3">
      <c r="A7562" t="s">
        <v>450</v>
      </c>
      <c r="B7562">
        <v>79</v>
      </c>
      <c r="C7562">
        <v>24721.259765625</v>
      </c>
      <c r="D7562">
        <v>3004.0888671875</v>
      </c>
      <c r="E7562">
        <v>362.63037109375</v>
      </c>
      <c r="F7562">
        <v>204.10470581054688</v>
      </c>
      <c r="G7562">
        <v>282.67532348632813</v>
      </c>
      <c r="J7562" s="8"/>
      <c r="K7562" t="s">
        <v>450</v>
      </c>
      <c r="L7562">
        <v>79</v>
      </c>
      <c r="M7562">
        <v>32726.9140625</v>
      </c>
      <c r="N7562">
        <v>3916.96240234375</v>
      </c>
      <c r="O7562">
        <v>324.10092163085938</v>
      </c>
      <c r="P7562">
        <v>237.90548706054688</v>
      </c>
      <c r="Q7562">
        <v>61.700702667236328</v>
      </c>
      <c r="R7562"/>
      <c r="S7562" s="13"/>
      <c r="W7562" s="15"/>
    </row>
    <row r="7563" spans="1:23" x14ac:dyDescent="0.3">
      <c r="A7563" t="s">
        <v>451</v>
      </c>
      <c r="B7563">
        <v>79</v>
      </c>
      <c r="C7563">
        <v>20198.611328125</v>
      </c>
      <c r="D7563">
        <v>2569.4775390625</v>
      </c>
      <c r="E7563">
        <v>107.95449066162109</v>
      </c>
      <c r="F7563">
        <v>146.77583312988281</v>
      </c>
      <c r="G7563">
        <v>181.52925109863281</v>
      </c>
      <c r="J7563" s="8"/>
      <c r="K7563" t="s">
        <v>451</v>
      </c>
      <c r="L7563">
        <v>79</v>
      </c>
      <c r="M7563">
        <v>25304.8359375</v>
      </c>
      <c r="N7563">
        <v>3259.463134765625</v>
      </c>
      <c r="O7563">
        <v>198.82266235351563</v>
      </c>
      <c r="P7563">
        <v>325.65887451171875</v>
      </c>
      <c r="Q7563">
        <v>71.033187866210938</v>
      </c>
      <c r="R7563"/>
      <c r="S7563" s="13"/>
      <c r="W7563" s="15"/>
    </row>
    <row r="7564" spans="1:23" x14ac:dyDescent="0.3">
      <c r="A7564" t="s">
        <v>452</v>
      </c>
      <c r="B7564">
        <v>79</v>
      </c>
      <c r="C7564">
        <v>21578.517578125</v>
      </c>
      <c r="D7564">
        <v>2631.352783203125</v>
      </c>
      <c r="E7564">
        <v>102.44461822509766</v>
      </c>
      <c r="F7564">
        <v>112.18460083007813</v>
      </c>
      <c r="G7564">
        <v>65.948616027832031</v>
      </c>
      <c r="J7564" s="8"/>
      <c r="K7564" t="s">
        <v>452</v>
      </c>
      <c r="L7564">
        <v>79</v>
      </c>
      <c r="M7564">
        <v>27404.134765625</v>
      </c>
      <c r="N7564">
        <v>3430.287353515625</v>
      </c>
      <c r="O7564">
        <v>126.97360992431641</v>
      </c>
      <c r="P7564">
        <v>35.111209869384766</v>
      </c>
      <c r="Q7564">
        <v>0</v>
      </c>
      <c r="R7564"/>
      <c r="S7564" s="13"/>
      <c r="W7564" s="15"/>
    </row>
    <row r="7565" spans="1:23" x14ac:dyDescent="0.3">
      <c r="A7565" t="s">
        <v>453</v>
      </c>
      <c r="B7565">
        <v>79</v>
      </c>
      <c r="C7565">
        <v>27519.578125</v>
      </c>
      <c r="D7565">
        <v>3451.758056640625</v>
      </c>
      <c r="E7565">
        <v>299.00656127929688</v>
      </c>
      <c r="F7565">
        <v>228.57911682128906</v>
      </c>
      <c r="G7565">
        <v>217.5740966796875</v>
      </c>
      <c r="J7565" s="8"/>
      <c r="K7565" t="s">
        <v>453</v>
      </c>
      <c r="L7565">
        <v>79</v>
      </c>
      <c r="M7565">
        <v>37980.76953125</v>
      </c>
      <c r="N7565">
        <v>4584.88134765625</v>
      </c>
      <c r="O7565">
        <v>284.26678466796875</v>
      </c>
      <c r="P7565">
        <v>352.70004272460938</v>
      </c>
      <c r="Q7565">
        <v>107.44400024414063</v>
      </c>
      <c r="R7565"/>
      <c r="S7565" s="13"/>
      <c r="W7565" s="15"/>
    </row>
    <row r="7566" spans="1:23" x14ac:dyDescent="0.3">
      <c r="A7566" t="s">
        <v>454</v>
      </c>
      <c r="B7566">
        <v>79</v>
      </c>
      <c r="C7566">
        <v>25369.08203125</v>
      </c>
      <c r="D7566">
        <v>3263.874755859375</v>
      </c>
      <c r="E7566">
        <v>308.41888427734375</v>
      </c>
      <c r="F7566">
        <v>381.50399780273438</v>
      </c>
      <c r="G7566">
        <v>190.86354064941406</v>
      </c>
      <c r="J7566" s="8"/>
      <c r="K7566" t="s">
        <v>454</v>
      </c>
      <c r="L7566">
        <v>79</v>
      </c>
      <c r="M7566">
        <v>31432.779296875</v>
      </c>
      <c r="N7566">
        <v>3914.377197265625</v>
      </c>
      <c r="O7566">
        <v>272.36993408203125</v>
      </c>
      <c r="P7566">
        <v>387.14755249023438</v>
      </c>
      <c r="Q7566">
        <v>321.64041137695313</v>
      </c>
      <c r="R7566"/>
      <c r="S7566" s="13"/>
      <c r="W7566" s="15"/>
    </row>
    <row r="7567" spans="1:23" x14ac:dyDescent="0.3">
      <c r="A7567" t="s">
        <v>455</v>
      </c>
      <c r="B7567">
        <v>79</v>
      </c>
      <c r="C7567">
        <v>19187.6796875</v>
      </c>
      <c r="D7567">
        <v>2415.98974609375</v>
      </c>
      <c r="E7567">
        <v>0</v>
      </c>
      <c r="F7567">
        <v>0</v>
      </c>
      <c r="G7567">
        <v>0</v>
      </c>
      <c r="J7567" s="8"/>
      <c r="K7567" t="s">
        <v>455</v>
      </c>
      <c r="L7567">
        <v>79</v>
      </c>
      <c r="M7567">
        <v>35910.4140625</v>
      </c>
      <c r="N7567">
        <v>4799.89208984375</v>
      </c>
      <c r="O7567">
        <v>85.970497131347656</v>
      </c>
      <c r="P7567">
        <v>171.61624145507813</v>
      </c>
      <c r="Q7567">
        <v>259.26004028320313</v>
      </c>
      <c r="R7567"/>
      <c r="S7567" s="13"/>
      <c r="W7567" s="15"/>
    </row>
    <row r="7568" spans="1:23" x14ac:dyDescent="0.3">
      <c r="A7568" t="s">
        <v>456</v>
      </c>
      <c r="B7568">
        <v>79</v>
      </c>
      <c r="C7568">
        <v>31788.607421875</v>
      </c>
      <c r="D7568">
        <v>4989.43603515625</v>
      </c>
      <c r="E7568">
        <v>345.6707763671875</v>
      </c>
      <c r="F7568">
        <v>415.74472045898438</v>
      </c>
      <c r="G7568">
        <v>198.09904479980469</v>
      </c>
      <c r="J7568" s="8"/>
      <c r="K7568" t="s">
        <v>456</v>
      </c>
      <c r="L7568">
        <v>79</v>
      </c>
      <c r="M7568">
        <v>32801.87890625</v>
      </c>
      <c r="N7568">
        <v>5015.58056640625</v>
      </c>
      <c r="O7568">
        <v>287.93234252929688</v>
      </c>
      <c r="P7568">
        <v>375.20223999023438</v>
      </c>
      <c r="Q7568">
        <v>150.30592346191406</v>
      </c>
      <c r="R7568"/>
      <c r="S7568" s="13"/>
      <c r="W7568" s="15"/>
    </row>
    <row r="7569" spans="1:23" x14ac:dyDescent="0.3">
      <c r="A7569" t="s">
        <v>457</v>
      </c>
      <c r="B7569">
        <v>79</v>
      </c>
      <c r="C7569">
        <v>25302.228515625</v>
      </c>
      <c r="D7569">
        <v>3957.463623046875</v>
      </c>
      <c r="E7569">
        <v>245.80790710449219</v>
      </c>
      <c r="F7569">
        <v>275.41207885742188</v>
      </c>
      <c r="G7569">
        <v>233.76185607910156</v>
      </c>
      <c r="J7569" s="8"/>
      <c r="K7569" t="s">
        <v>457</v>
      </c>
      <c r="L7569">
        <v>79</v>
      </c>
      <c r="M7569">
        <v>27975.98046875</v>
      </c>
      <c r="N7569">
        <v>4248.9755859375</v>
      </c>
      <c r="O7569">
        <v>148.43016052246094</v>
      </c>
      <c r="P7569">
        <v>180.07713317871094</v>
      </c>
      <c r="Q7569">
        <v>187.82969665527344</v>
      </c>
      <c r="R7569"/>
      <c r="S7569" s="13"/>
      <c r="W7569" s="15"/>
    </row>
    <row r="7570" spans="1:23" x14ac:dyDescent="0.3">
      <c r="A7570" t="s">
        <v>458</v>
      </c>
      <c r="B7570">
        <v>79</v>
      </c>
      <c r="C7570">
        <v>42745.26171875</v>
      </c>
      <c r="D7570">
        <v>5684.30615234375</v>
      </c>
      <c r="E7570">
        <v>488.85723876953125</v>
      </c>
      <c r="F7570">
        <v>794.24945068359375</v>
      </c>
      <c r="G7570">
        <v>229.12423706054688</v>
      </c>
      <c r="J7570" s="8"/>
      <c r="K7570" t="s">
        <v>458</v>
      </c>
      <c r="L7570">
        <v>79</v>
      </c>
      <c r="M7570">
        <v>54797.2421875</v>
      </c>
      <c r="N7570">
        <v>7219.17431640625</v>
      </c>
      <c r="O7570">
        <v>785.1343994140625</v>
      </c>
      <c r="P7570">
        <v>906.45648193359375</v>
      </c>
      <c r="Q7570">
        <v>203.58491516113281</v>
      </c>
      <c r="R7570"/>
      <c r="S7570" s="13"/>
      <c r="W7570" s="15"/>
    </row>
    <row r="7571" spans="1:23" x14ac:dyDescent="0.3">
      <c r="A7571" t="s">
        <v>459</v>
      </c>
      <c r="B7571">
        <v>79</v>
      </c>
      <c r="C7571">
        <v>32879.87109375</v>
      </c>
      <c r="D7571">
        <v>4420.876953125</v>
      </c>
      <c r="E7571">
        <v>634.33245849609375</v>
      </c>
      <c r="F7571">
        <v>773.7545166015625</v>
      </c>
      <c r="G7571">
        <v>392.67910766601563</v>
      </c>
      <c r="J7571" s="8"/>
      <c r="K7571" t="s">
        <v>459</v>
      </c>
      <c r="L7571">
        <v>79</v>
      </c>
      <c r="M7571">
        <v>41336.43359375</v>
      </c>
      <c r="N7571">
        <v>5642.18115234375</v>
      </c>
      <c r="O7571">
        <v>577.41845703125</v>
      </c>
      <c r="P7571">
        <v>962.26611328125</v>
      </c>
      <c r="Q7571">
        <v>408.79336547851563</v>
      </c>
      <c r="R7571"/>
      <c r="S7571" s="13"/>
      <c r="W7571" s="15"/>
    </row>
    <row r="7572" spans="1:23" x14ac:dyDescent="0.3">
      <c r="A7572" t="s">
        <v>460</v>
      </c>
      <c r="B7572">
        <v>79</v>
      </c>
      <c r="C7572">
        <v>32027.03125</v>
      </c>
      <c r="D7572">
        <v>4316.30322265625</v>
      </c>
      <c r="E7572">
        <v>416.1429443359375</v>
      </c>
      <c r="F7572">
        <v>651.95672607421875</v>
      </c>
      <c r="G7572">
        <v>217.6424560546875</v>
      </c>
      <c r="J7572" s="8"/>
      <c r="K7572" t="s">
        <v>460</v>
      </c>
      <c r="L7572">
        <v>79</v>
      </c>
      <c r="M7572">
        <v>37268.04296875</v>
      </c>
      <c r="N7572">
        <v>5066.2255859375</v>
      </c>
      <c r="O7572">
        <v>442.68865966796875</v>
      </c>
      <c r="P7572">
        <v>595.08392333984375</v>
      </c>
      <c r="Q7572">
        <v>151.1600341796875</v>
      </c>
      <c r="R7572"/>
      <c r="S7572" s="13"/>
      <c r="W7572" s="15"/>
    </row>
    <row r="7573" spans="1:23" x14ac:dyDescent="0.3">
      <c r="A7573" t="s">
        <v>461</v>
      </c>
      <c r="B7573">
        <v>79</v>
      </c>
      <c r="C7573">
        <v>26597.412109375</v>
      </c>
      <c r="D7573">
        <v>3406.16552734375</v>
      </c>
      <c r="E7573">
        <v>300.88253784179688</v>
      </c>
      <c r="F7573">
        <v>505.7322998046875</v>
      </c>
      <c r="G7573">
        <v>173.07839965820313</v>
      </c>
      <c r="J7573" s="8"/>
      <c r="K7573" t="s">
        <v>461</v>
      </c>
      <c r="L7573">
        <v>79</v>
      </c>
      <c r="M7573">
        <v>38879.39453125</v>
      </c>
      <c r="N7573">
        <v>5050.88134765625</v>
      </c>
      <c r="O7573">
        <v>375.59146118164063</v>
      </c>
      <c r="P7573">
        <v>543.38238525390625</v>
      </c>
      <c r="Q7573">
        <v>156.29502868652344</v>
      </c>
      <c r="R7573"/>
      <c r="S7573" s="13"/>
      <c r="W7573" s="15"/>
    </row>
    <row r="7574" spans="1:23" x14ac:dyDescent="0.3">
      <c r="A7574" t="s">
        <v>462</v>
      </c>
      <c r="B7574">
        <v>79</v>
      </c>
      <c r="C7574">
        <v>22785.896484375</v>
      </c>
      <c r="D7574">
        <v>2959.35888671875</v>
      </c>
      <c r="E7574">
        <v>302.30380249023438</v>
      </c>
      <c r="F7574">
        <v>244.08541870117188</v>
      </c>
      <c r="G7574">
        <v>159.33436584472656</v>
      </c>
      <c r="J7574" s="8"/>
      <c r="K7574" t="s">
        <v>462</v>
      </c>
      <c r="L7574">
        <v>79</v>
      </c>
      <c r="M7574">
        <v>26836.751953125</v>
      </c>
      <c r="N7574">
        <v>3515.437255859375</v>
      </c>
      <c r="O7574">
        <v>237.58523559570313</v>
      </c>
      <c r="P7574">
        <v>274.59609985351563</v>
      </c>
      <c r="Q7574">
        <v>202.26876831054688</v>
      </c>
      <c r="R7574"/>
      <c r="S7574" s="13"/>
      <c r="W7574" s="15"/>
    </row>
    <row r="7575" spans="1:23" x14ac:dyDescent="0.3">
      <c r="A7575" t="s">
        <v>463</v>
      </c>
      <c r="B7575">
        <v>79</v>
      </c>
      <c r="C7575">
        <v>28767.21484375</v>
      </c>
      <c r="D7575">
        <v>3573.6416015625</v>
      </c>
      <c r="E7575">
        <v>194.40800476074219</v>
      </c>
      <c r="F7575">
        <v>168.52951049804688</v>
      </c>
      <c r="G7575">
        <v>0</v>
      </c>
      <c r="J7575" s="8"/>
      <c r="K7575" t="s">
        <v>463</v>
      </c>
      <c r="L7575">
        <v>79</v>
      </c>
      <c r="M7575">
        <v>38581.08984375</v>
      </c>
      <c r="N7575">
        <v>4889.05224609375</v>
      </c>
      <c r="O7575">
        <v>293.65841674804688</v>
      </c>
      <c r="P7575">
        <v>215.7177734375</v>
      </c>
      <c r="Q7575">
        <v>0</v>
      </c>
      <c r="R7575"/>
      <c r="S7575" s="13"/>
      <c r="W7575" s="15"/>
    </row>
    <row r="7576" spans="1:23" x14ac:dyDescent="0.3">
      <c r="A7576" t="s">
        <v>464</v>
      </c>
      <c r="B7576">
        <v>79</v>
      </c>
      <c r="C7576">
        <v>20817.6796875</v>
      </c>
      <c r="D7576">
        <v>2637.757080078125</v>
      </c>
      <c r="E7576">
        <v>251.92549133300781</v>
      </c>
      <c r="F7576">
        <v>366.31246948242188</v>
      </c>
      <c r="G7576">
        <v>73.3358154296875</v>
      </c>
      <c r="J7576" s="8"/>
      <c r="K7576" t="s">
        <v>464</v>
      </c>
      <c r="L7576">
        <v>79</v>
      </c>
      <c r="M7576">
        <v>31758.822265625</v>
      </c>
      <c r="N7576">
        <v>4024.1064453125</v>
      </c>
      <c r="O7576">
        <v>326.96713256835938</v>
      </c>
      <c r="P7576">
        <v>243.05091857910156</v>
      </c>
      <c r="Q7576">
        <v>151.97300720214844</v>
      </c>
      <c r="R7576"/>
      <c r="S7576" s="13"/>
      <c r="W7576" s="15"/>
    </row>
    <row r="7577" spans="1:23" x14ac:dyDescent="0.3">
      <c r="A7577" t="s">
        <v>465</v>
      </c>
      <c r="B7577">
        <v>79</v>
      </c>
      <c r="C7577">
        <v>28387.025390625</v>
      </c>
      <c r="D7577">
        <v>3699.72265625</v>
      </c>
      <c r="E7577">
        <v>276.96255493164063</v>
      </c>
      <c r="F7577">
        <v>267.55343627929688</v>
      </c>
      <c r="G7577">
        <v>50.682323455810547</v>
      </c>
      <c r="J7577" s="8"/>
      <c r="K7577" t="s">
        <v>465</v>
      </c>
      <c r="L7577">
        <v>79</v>
      </c>
      <c r="M7577">
        <v>35943.5859375</v>
      </c>
      <c r="N7577">
        <v>4688.1982421875</v>
      </c>
      <c r="O7577">
        <v>225.94313049316406</v>
      </c>
      <c r="P7577">
        <v>185.07455444335938</v>
      </c>
      <c r="Q7577">
        <v>200.74174499511719</v>
      </c>
      <c r="R7577"/>
      <c r="S7577" s="13"/>
      <c r="W7577" s="15"/>
    </row>
    <row r="7578" spans="1:23" x14ac:dyDescent="0.3">
      <c r="A7578" t="s">
        <v>466</v>
      </c>
      <c r="B7578">
        <v>79</v>
      </c>
      <c r="C7578">
        <v>32911.14453125</v>
      </c>
      <c r="D7578">
        <v>4274.10009765625</v>
      </c>
      <c r="E7578">
        <v>209.96586608886719</v>
      </c>
      <c r="F7578">
        <v>374.75906372070313</v>
      </c>
      <c r="G7578">
        <v>101.38217926025391</v>
      </c>
      <c r="J7578" s="8"/>
      <c r="K7578" t="s">
        <v>466</v>
      </c>
      <c r="L7578">
        <v>79</v>
      </c>
      <c r="M7578">
        <v>42203.2734375</v>
      </c>
      <c r="N7578">
        <v>5409.50390625</v>
      </c>
      <c r="O7578">
        <v>344.66094970703125</v>
      </c>
      <c r="P7578">
        <v>396.47256469726563</v>
      </c>
      <c r="Q7578">
        <v>166.17529296875</v>
      </c>
      <c r="R7578"/>
      <c r="S7578" s="13"/>
      <c r="W7578" s="15"/>
    </row>
    <row r="7579" spans="1:23" x14ac:dyDescent="0.3">
      <c r="A7579" t="s">
        <v>467</v>
      </c>
      <c r="B7579">
        <v>79</v>
      </c>
      <c r="C7579">
        <v>27969.361328125</v>
      </c>
      <c r="D7579">
        <v>3789.645751953125</v>
      </c>
      <c r="E7579">
        <v>253.35568237304688</v>
      </c>
      <c r="F7579">
        <v>299.38668823242188</v>
      </c>
      <c r="G7579">
        <v>141.11885070800781</v>
      </c>
      <c r="J7579" s="8"/>
      <c r="K7579" t="s">
        <v>467</v>
      </c>
      <c r="L7579">
        <v>79</v>
      </c>
      <c r="M7579">
        <v>35646.3359375</v>
      </c>
      <c r="N7579">
        <v>4833.89794921875</v>
      </c>
      <c r="O7579">
        <v>233.11177062988281</v>
      </c>
      <c r="P7579">
        <v>391.68316650390625</v>
      </c>
      <c r="Q7579">
        <v>90.379486083984375</v>
      </c>
      <c r="R7579"/>
      <c r="S7579" s="13"/>
      <c r="W7579" s="15"/>
    </row>
    <row r="7580" spans="1:23" x14ac:dyDescent="0.3">
      <c r="A7580" t="s">
        <v>468</v>
      </c>
      <c r="B7580">
        <v>79</v>
      </c>
      <c r="C7580">
        <v>30897.896484375</v>
      </c>
      <c r="D7580">
        <v>4585.77734375</v>
      </c>
      <c r="E7580">
        <v>457.8604736328125</v>
      </c>
      <c r="F7580">
        <v>472.12725830078125</v>
      </c>
      <c r="G7580">
        <v>164.97665405273438</v>
      </c>
      <c r="J7580" s="8"/>
      <c r="K7580" t="s">
        <v>468</v>
      </c>
      <c r="L7580">
        <v>79</v>
      </c>
      <c r="M7580">
        <v>37869.34375</v>
      </c>
      <c r="N7580">
        <v>5738.92138671875</v>
      </c>
      <c r="O7580">
        <v>562.10546875</v>
      </c>
      <c r="P7580">
        <v>743.8463134765625</v>
      </c>
      <c r="Q7580">
        <v>209.9185791015625</v>
      </c>
      <c r="R7580"/>
      <c r="S7580" s="13"/>
      <c r="W7580" s="15"/>
    </row>
    <row r="7581" spans="1:23" x14ac:dyDescent="0.3">
      <c r="A7581" t="s">
        <v>469</v>
      </c>
      <c r="B7581">
        <v>79</v>
      </c>
      <c r="C7581">
        <v>29365.134765625</v>
      </c>
      <c r="D7581">
        <v>4894.46630859375</v>
      </c>
      <c r="E7581">
        <v>417.69818115234375</v>
      </c>
      <c r="F7581">
        <v>595.6339111328125</v>
      </c>
      <c r="G7581">
        <v>190.06379699707031</v>
      </c>
      <c r="J7581" s="8"/>
      <c r="K7581" t="s">
        <v>469</v>
      </c>
      <c r="L7581">
        <v>79</v>
      </c>
      <c r="M7581">
        <v>39154.265625</v>
      </c>
      <c r="N7581">
        <v>6391.296875</v>
      </c>
      <c r="O7581">
        <v>378.22341918945313</v>
      </c>
      <c r="P7581">
        <v>468.96063232421875</v>
      </c>
      <c r="Q7581">
        <v>158.25395202636719</v>
      </c>
      <c r="R7581"/>
      <c r="S7581" s="13"/>
      <c r="W7581" s="15"/>
    </row>
    <row r="7582" spans="1:23" x14ac:dyDescent="0.3">
      <c r="A7582" t="s">
        <v>470</v>
      </c>
      <c r="B7582">
        <v>79</v>
      </c>
      <c r="C7582">
        <v>37399.5</v>
      </c>
      <c r="D7582">
        <v>5503.28271484375</v>
      </c>
      <c r="E7582">
        <v>294.45974731445313</v>
      </c>
      <c r="F7582">
        <v>582.5172119140625</v>
      </c>
      <c r="G7582">
        <v>175.86988830566406</v>
      </c>
      <c r="J7582" s="8"/>
      <c r="K7582" t="s">
        <v>470</v>
      </c>
      <c r="L7582">
        <v>79</v>
      </c>
      <c r="M7582">
        <v>51187.44140625</v>
      </c>
      <c r="N7582">
        <v>7539.19482421875</v>
      </c>
      <c r="O7582">
        <v>409.626220703125</v>
      </c>
      <c r="P7582">
        <v>595.57366943359375</v>
      </c>
      <c r="Q7582">
        <v>108.37387084960938</v>
      </c>
      <c r="R7582"/>
      <c r="S7582" s="13"/>
      <c r="W7582" s="15"/>
    </row>
    <row r="7583" spans="1:23" x14ac:dyDescent="0.3">
      <c r="A7583" t="s">
        <v>471</v>
      </c>
      <c r="B7583">
        <v>79</v>
      </c>
      <c r="C7583">
        <v>36816.859375</v>
      </c>
      <c r="D7583">
        <v>5185.88720703125</v>
      </c>
      <c r="E7583">
        <v>361.07064819335938</v>
      </c>
      <c r="F7583">
        <v>459.6956787109375</v>
      </c>
      <c r="G7583">
        <v>189.52891540527344</v>
      </c>
      <c r="J7583" s="8"/>
      <c r="K7583" t="s">
        <v>471</v>
      </c>
      <c r="L7583">
        <v>79</v>
      </c>
      <c r="M7583">
        <v>43645.5078125</v>
      </c>
      <c r="N7583">
        <v>6153.54638671875</v>
      </c>
      <c r="O7583">
        <v>366.50030517578125</v>
      </c>
      <c r="P7583">
        <v>475.88711547851563</v>
      </c>
      <c r="Q7583">
        <v>71.416694641113281</v>
      </c>
      <c r="R7583"/>
      <c r="S7583" s="13"/>
      <c r="W7583" s="15"/>
    </row>
    <row r="7584" spans="1:23" x14ac:dyDescent="0.3">
      <c r="A7584" t="s">
        <v>472</v>
      </c>
      <c r="B7584">
        <v>79</v>
      </c>
      <c r="C7584">
        <v>38776.6328125</v>
      </c>
      <c r="D7584">
        <v>5219.642578125</v>
      </c>
      <c r="E7584">
        <v>315.82901000976563</v>
      </c>
      <c r="F7584">
        <v>485.00204467773438</v>
      </c>
      <c r="G7584">
        <v>257.87484741210938</v>
      </c>
      <c r="J7584" s="8"/>
      <c r="K7584" t="s">
        <v>472</v>
      </c>
      <c r="L7584">
        <v>79</v>
      </c>
      <c r="M7584">
        <v>44434.70703125</v>
      </c>
      <c r="N7584">
        <v>5839.125</v>
      </c>
      <c r="O7584">
        <v>381.37841796875</v>
      </c>
      <c r="P7584">
        <v>473.11474609375</v>
      </c>
      <c r="Q7584">
        <v>227.63026428222656</v>
      </c>
      <c r="R7584"/>
      <c r="S7584" s="13"/>
      <c r="W7584" s="15"/>
    </row>
    <row r="7585" spans="1:23" x14ac:dyDescent="0.3">
      <c r="A7585" t="s">
        <v>473</v>
      </c>
      <c r="B7585">
        <v>79</v>
      </c>
      <c r="C7585">
        <v>24857.181640625</v>
      </c>
      <c r="D7585">
        <v>3384.471435546875</v>
      </c>
      <c r="E7585">
        <v>299.91903686523438</v>
      </c>
      <c r="F7585">
        <v>387.54327392578125</v>
      </c>
      <c r="G7585">
        <v>182.68637084960938</v>
      </c>
      <c r="J7585" s="8"/>
      <c r="K7585" t="s">
        <v>473</v>
      </c>
      <c r="L7585">
        <v>79</v>
      </c>
      <c r="M7585">
        <v>31089.142578125</v>
      </c>
      <c r="N7585">
        <v>4557.96875</v>
      </c>
      <c r="O7585">
        <v>530.412353515625</v>
      </c>
      <c r="P7585">
        <v>521.41070556640625</v>
      </c>
      <c r="Q7585">
        <v>182.09895324707031</v>
      </c>
      <c r="R7585"/>
      <c r="S7585" s="13"/>
      <c r="W7585" s="15"/>
    </row>
    <row r="7586" spans="1:23" x14ac:dyDescent="0.3">
      <c r="A7586" t="s">
        <v>474</v>
      </c>
      <c r="B7586">
        <v>79</v>
      </c>
      <c r="C7586">
        <v>32496.505859375</v>
      </c>
      <c r="D7586">
        <v>4234.89404296875</v>
      </c>
      <c r="E7586">
        <v>221.38284301757813</v>
      </c>
      <c r="F7586">
        <v>257.98651123046875</v>
      </c>
      <c r="G7586">
        <v>239.39590454101563</v>
      </c>
      <c r="J7586" s="8"/>
      <c r="K7586" t="s">
        <v>474</v>
      </c>
      <c r="L7586">
        <v>79</v>
      </c>
      <c r="M7586">
        <v>40135.02734375</v>
      </c>
      <c r="N7586">
        <v>5305.1474609375</v>
      </c>
      <c r="O7586">
        <v>248.40202331542969</v>
      </c>
      <c r="P7586">
        <v>415.55419921875</v>
      </c>
      <c r="Q7586">
        <v>263.49618530273438</v>
      </c>
      <c r="R7586"/>
      <c r="S7586" s="13"/>
      <c r="W7586" s="15"/>
    </row>
    <row r="7587" spans="1:23" x14ac:dyDescent="0.3">
      <c r="A7587" t="s">
        <v>475</v>
      </c>
      <c r="B7587">
        <v>79</v>
      </c>
      <c r="C7587">
        <v>28821.458984375</v>
      </c>
      <c r="D7587">
        <v>3766.062255859375</v>
      </c>
      <c r="E7587">
        <v>300.0977783203125</v>
      </c>
      <c r="F7587">
        <v>364.007568359375</v>
      </c>
      <c r="G7587">
        <v>114.069091796875</v>
      </c>
      <c r="J7587" s="8"/>
      <c r="K7587" t="s">
        <v>475</v>
      </c>
      <c r="L7587">
        <v>79</v>
      </c>
      <c r="M7587">
        <v>34260.59765625</v>
      </c>
      <c r="N7587">
        <v>4489.12744140625</v>
      </c>
      <c r="O7587">
        <v>324.17437744140625</v>
      </c>
      <c r="P7587">
        <v>558.14495849609375</v>
      </c>
      <c r="Q7587">
        <v>145.17884826660156</v>
      </c>
      <c r="R7587"/>
      <c r="S7587" s="13"/>
      <c r="W7587" s="15"/>
    </row>
    <row r="7588" spans="1:23" x14ac:dyDescent="0.3">
      <c r="A7588" t="s">
        <v>476</v>
      </c>
      <c r="B7588">
        <v>79</v>
      </c>
      <c r="C7588">
        <v>28573.318359375</v>
      </c>
      <c r="D7588">
        <v>3113.587646484375</v>
      </c>
      <c r="E7588">
        <v>0</v>
      </c>
      <c r="F7588">
        <v>110.39622497558594</v>
      </c>
      <c r="G7588">
        <v>65.178535461425781</v>
      </c>
      <c r="J7588" s="8"/>
      <c r="K7588" t="s">
        <v>476</v>
      </c>
      <c r="L7588">
        <v>79</v>
      </c>
      <c r="M7588">
        <v>36464.40234375</v>
      </c>
      <c r="N7588">
        <v>4236.0048828125</v>
      </c>
      <c r="O7588">
        <v>0</v>
      </c>
      <c r="P7588">
        <v>132.34635925292969</v>
      </c>
      <c r="Q7588">
        <v>68.114509582519531</v>
      </c>
      <c r="R7588"/>
      <c r="S7588" s="13"/>
      <c r="W7588" s="15"/>
    </row>
    <row r="7589" spans="1:23" x14ac:dyDescent="0.3">
      <c r="A7589" t="s">
        <v>477</v>
      </c>
      <c r="B7589">
        <v>79</v>
      </c>
      <c r="C7589">
        <v>29118.763671875</v>
      </c>
      <c r="D7589">
        <v>3786.54638671875</v>
      </c>
      <c r="E7589">
        <v>181.48846435546875</v>
      </c>
      <c r="F7589">
        <v>190.6590576171875</v>
      </c>
      <c r="G7589">
        <v>142.33514404296875</v>
      </c>
      <c r="J7589" s="8"/>
      <c r="K7589" t="s">
        <v>477</v>
      </c>
      <c r="L7589">
        <v>79</v>
      </c>
      <c r="M7589">
        <v>33977.83984375</v>
      </c>
      <c r="N7589">
        <v>4325.35400390625</v>
      </c>
      <c r="O7589">
        <v>157.98243713378906</v>
      </c>
      <c r="P7589">
        <v>193.86341857910156</v>
      </c>
      <c r="Q7589">
        <v>153.43244934082031</v>
      </c>
      <c r="R7589"/>
      <c r="S7589" s="13"/>
      <c r="W7589" s="15"/>
    </row>
    <row r="7590" spans="1:23" x14ac:dyDescent="0.3">
      <c r="A7590" t="s">
        <v>478</v>
      </c>
      <c r="B7590">
        <v>79</v>
      </c>
      <c r="C7590">
        <v>48789.41015625</v>
      </c>
      <c r="D7590">
        <v>6229.91162109375</v>
      </c>
      <c r="E7590">
        <v>203.26054382324219</v>
      </c>
      <c r="F7590">
        <v>214.72877502441406</v>
      </c>
      <c r="G7590">
        <v>254.8768310546875</v>
      </c>
      <c r="J7590" s="8"/>
      <c r="K7590" t="s">
        <v>478</v>
      </c>
      <c r="L7590">
        <v>79</v>
      </c>
      <c r="M7590">
        <v>47184.87109375</v>
      </c>
      <c r="N7590">
        <v>6022.076171875</v>
      </c>
      <c r="O7590">
        <v>116.98448181152344</v>
      </c>
      <c r="P7590">
        <v>111.02075958251953</v>
      </c>
      <c r="Q7590">
        <v>27.554250717163086</v>
      </c>
      <c r="R7590"/>
      <c r="S7590" s="13"/>
      <c r="W7590" s="15"/>
    </row>
    <row r="7591" spans="1:23" x14ac:dyDescent="0.3">
      <c r="A7591" t="s">
        <v>479</v>
      </c>
      <c r="B7591">
        <v>79</v>
      </c>
      <c r="C7591">
        <v>53748.2109375</v>
      </c>
      <c r="D7591">
        <v>7816.16259765625</v>
      </c>
      <c r="E7591">
        <v>415.3450927734375</v>
      </c>
      <c r="F7591">
        <v>471.716796875</v>
      </c>
      <c r="G7591">
        <v>237.5985107421875</v>
      </c>
      <c r="J7591" s="8"/>
      <c r="K7591" t="s">
        <v>479</v>
      </c>
      <c r="L7591">
        <v>79</v>
      </c>
      <c r="M7591">
        <v>48956.42578125</v>
      </c>
      <c r="N7591">
        <v>7043.7109375</v>
      </c>
      <c r="O7591">
        <v>369.86935424804688</v>
      </c>
      <c r="P7591">
        <v>460.37423706054688</v>
      </c>
      <c r="Q7591">
        <v>255.77888488769531</v>
      </c>
      <c r="R7591"/>
      <c r="S7591" s="13"/>
      <c r="W7591" s="15"/>
    </row>
    <row r="7592" spans="1:23" x14ac:dyDescent="0.3">
      <c r="A7592" t="s">
        <v>480</v>
      </c>
      <c r="B7592">
        <v>79</v>
      </c>
      <c r="C7592">
        <v>34641.5703125</v>
      </c>
      <c r="D7592">
        <v>5440.66357421875</v>
      </c>
      <c r="E7592">
        <v>315.94219970703125</v>
      </c>
      <c r="F7592">
        <v>325.78872680664063</v>
      </c>
      <c r="G7592">
        <v>145.05009460449219</v>
      </c>
      <c r="J7592" s="8"/>
      <c r="K7592" t="s">
        <v>480</v>
      </c>
      <c r="L7592">
        <v>79</v>
      </c>
      <c r="M7592">
        <v>39143.7734375</v>
      </c>
      <c r="N7592">
        <v>6131.4248046875</v>
      </c>
      <c r="O7592">
        <v>340.44381713867188</v>
      </c>
      <c r="P7592">
        <v>319.17373657226563</v>
      </c>
      <c r="Q7592">
        <v>116.24223327636719</v>
      </c>
      <c r="R7592"/>
      <c r="S7592" s="13"/>
      <c r="W7592" s="15"/>
    </row>
    <row r="7593" spans="1:23" x14ac:dyDescent="0.3">
      <c r="A7593" t="s">
        <v>481</v>
      </c>
      <c r="B7593">
        <v>79</v>
      </c>
      <c r="C7593">
        <v>43945.34375</v>
      </c>
      <c r="D7593">
        <v>7679.87744140625</v>
      </c>
      <c r="E7593">
        <v>527.30364990234375</v>
      </c>
      <c r="F7593">
        <v>637.63214111328125</v>
      </c>
      <c r="G7593">
        <v>367.55990600585938</v>
      </c>
      <c r="J7593" s="8"/>
      <c r="K7593" t="s">
        <v>481</v>
      </c>
      <c r="L7593">
        <v>79</v>
      </c>
      <c r="M7593">
        <v>42755.80859375</v>
      </c>
      <c r="N7593">
        <v>7610.095703125</v>
      </c>
      <c r="O7593">
        <v>483.97482299804688</v>
      </c>
      <c r="P7593">
        <v>522.72314453125</v>
      </c>
      <c r="Q7593">
        <v>313.082275390625</v>
      </c>
      <c r="R7593"/>
      <c r="S7593" s="13"/>
      <c r="W7593" s="15"/>
    </row>
    <row r="7594" spans="1:23" x14ac:dyDescent="0.3">
      <c r="A7594" t="s">
        <v>386</v>
      </c>
      <c r="B7594">
        <v>80</v>
      </c>
      <c r="C7594">
        <v>29736.625</v>
      </c>
      <c r="D7594">
        <v>4516.91455078125</v>
      </c>
      <c r="E7594">
        <v>288.09002685546875</v>
      </c>
      <c r="F7594">
        <v>275.19744873046875</v>
      </c>
      <c r="G7594">
        <v>267.19549560546875</v>
      </c>
      <c r="J7594" s="8"/>
      <c r="K7594" t="s">
        <v>386</v>
      </c>
      <c r="L7594">
        <v>80</v>
      </c>
      <c r="M7594">
        <v>34148.96484375</v>
      </c>
      <c r="N7594">
        <v>5331.328125</v>
      </c>
      <c r="O7594">
        <v>572.7298583984375</v>
      </c>
      <c r="P7594">
        <v>369.79656982421875</v>
      </c>
      <c r="Q7594">
        <v>368.2965087890625</v>
      </c>
      <c r="R7594"/>
      <c r="S7594" s="13"/>
      <c r="W7594" s="15"/>
    </row>
    <row r="7595" spans="1:23" x14ac:dyDescent="0.3">
      <c r="A7595" t="s">
        <v>387</v>
      </c>
      <c r="B7595">
        <v>80</v>
      </c>
      <c r="C7595">
        <v>21620.275390625</v>
      </c>
      <c r="D7595">
        <v>3199.218994140625</v>
      </c>
      <c r="E7595">
        <v>142.84974670410156</v>
      </c>
      <c r="F7595">
        <v>225.56028747558594</v>
      </c>
      <c r="G7595">
        <v>306.345703125</v>
      </c>
      <c r="J7595" s="8"/>
      <c r="K7595" t="s">
        <v>387</v>
      </c>
      <c r="L7595">
        <v>80</v>
      </c>
      <c r="M7595">
        <v>28436.423828125</v>
      </c>
      <c r="N7595">
        <v>4220.1884765625</v>
      </c>
      <c r="O7595">
        <v>171.88424682617188</v>
      </c>
      <c r="P7595">
        <v>366.79898071289063</v>
      </c>
      <c r="Q7595">
        <v>349.2913818359375</v>
      </c>
      <c r="R7595"/>
      <c r="S7595" s="13"/>
      <c r="W7595" s="15"/>
    </row>
    <row r="7596" spans="1:23" x14ac:dyDescent="0.3">
      <c r="A7596" t="s">
        <v>388</v>
      </c>
      <c r="B7596">
        <v>80</v>
      </c>
      <c r="C7596">
        <v>22020.77734375</v>
      </c>
      <c r="D7596">
        <v>3283.635986328125</v>
      </c>
      <c r="E7596">
        <v>254.76425170898438</v>
      </c>
      <c r="F7596">
        <v>376.74517822265625</v>
      </c>
      <c r="G7596">
        <v>272.52597045898438</v>
      </c>
      <c r="J7596" s="8"/>
      <c r="K7596" t="s">
        <v>388</v>
      </c>
      <c r="L7596">
        <v>80</v>
      </c>
      <c r="M7596">
        <v>30148.3046875</v>
      </c>
      <c r="N7596">
        <v>4325.6943359375</v>
      </c>
      <c r="O7596">
        <v>464.50039672851563</v>
      </c>
      <c r="P7596">
        <v>558.18377685546875</v>
      </c>
      <c r="Q7596">
        <v>342.45718383789063</v>
      </c>
      <c r="R7596"/>
      <c r="S7596" s="13"/>
      <c r="W7596" s="15"/>
    </row>
    <row r="7597" spans="1:23" x14ac:dyDescent="0.3">
      <c r="A7597" t="s">
        <v>389</v>
      </c>
      <c r="B7597">
        <v>80</v>
      </c>
      <c r="C7597">
        <v>23294.3828125</v>
      </c>
      <c r="D7597">
        <v>2936.71044921875</v>
      </c>
      <c r="E7597">
        <v>115.35858154296875</v>
      </c>
      <c r="F7597">
        <v>154.01695251464844</v>
      </c>
      <c r="G7597">
        <v>0</v>
      </c>
      <c r="J7597" s="8"/>
      <c r="K7597" t="s">
        <v>389</v>
      </c>
      <c r="L7597">
        <v>80</v>
      </c>
      <c r="M7597">
        <v>37032.3203125</v>
      </c>
      <c r="N7597">
        <v>4735.607421875</v>
      </c>
      <c r="O7597">
        <v>180.87086486816406</v>
      </c>
      <c r="P7597">
        <v>197.60664367675781</v>
      </c>
      <c r="Q7597">
        <v>117.20104217529297</v>
      </c>
      <c r="R7597"/>
      <c r="S7597" s="13"/>
      <c r="W7597" s="15"/>
    </row>
    <row r="7598" spans="1:23" x14ac:dyDescent="0.3">
      <c r="A7598" t="s">
        <v>390</v>
      </c>
      <c r="B7598">
        <v>80</v>
      </c>
      <c r="C7598">
        <v>18056.3203125</v>
      </c>
      <c r="D7598">
        <v>2167.919921875</v>
      </c>
      <c r="E7598">
        <v>145.37010192871094</v>
      </c>
      <c r="F7598">
        <v>68.999069213867188</v>
      </c>
      <c r="G7598">
        <v>80.777664184570313</v>
      </c>
      <c r="J7598" s="8"/>
      <c r="K7598" t="s">
        <v>390</v>
      </c>
      <c r="L7598">
        <v>80</v>
      </c>
      <c r="M7598">
        <v>29997.900390625</v>
      </c>
      <c r="N7598">
        <v>3633.126708984375</v>
      </c>
      <c r="O7598">
        <v>135.22799682617188</v>
      </c>
      <c r="P7598">
        <v>159.78732299804688</v>
      </c>
      <c r="Q7598">
        <v>128.80763244628906</v>
      </c>
      <c r="R7598"/>
      <c r="S7598" s="13"/>
      <c r="W7598" s="15"/>
    </row>
    <row r="7599" spans="1:23" x14ac:dyDescent="0.3">
      <c r="A7599" t="s">
        <v>391</v>
      </c>
      <c r="B7599">
        <v>80</v>
      </c>
      <c r="C7599">
        <v>20284.22265625</v>
      </c>
      <c r="D7599">
        <v>2206.9658203125</v>
      </c>
      <c r="E7599">
        <v>0</v>
      </c>
      <c r="F7599">
        <v>20.379039764404297</v>
      </c>
      <c r="G7599">
        <v>0</v>
      </c>
      <c r="J7599" s="8"/>
      <c r="K7599" t="s">
        <v>391</v>
      </c>
      <c r="L7599">
        <v>80</v>
      </c>
      <c r="M7599">
        <v>29361.33984375</v>
      </c>
      <c r="N7599">
        <v>3362.111083984375</v>
      </c>
      <c r="O7599">
        <v>0</v>
      </c>
      <c r="P7599">
        <v>187.232421875</v>
      </c>
      <c r="Q7599">
        <v>216.89773559570313</v>
      </c>
      <c r="R7599"/>
      <c r="S7599" s="13"/>
      <c r="W7599" s="15"/>
    </row>
    <row r="7600" spans="1:23" x14ac:dyDescent="0.3">
      <c r="A7600" t="s">
        <v>392</v>
      </c>
      <c r="B7600">
        <v>80</v>
      </c>
      <c r="C7600">
        <v>20102.859375</v>
      </c>
      <c r="D7600">
        <v>2353.24951171875</v>
      </c>
      <c r="E7600">
        <v>109.34648132324219</v>
      </c>
      <c r="F7600">
        <v>61.807716369628906</v>
      </c>
      <c r="G7600">
        <v>0</v>
      </c>
      <c r="J7600" s="8"/>
      <c r="K7600" t="s">
        <v>392</v>
      </c>
      <c r="L7600">
        <v>80</v>
      </c>
      <c r="M7600">
        <v>26299.076171875</v>
      </c>
      <c r="N7600">
        <v>3205.345703125</v>
      </c>
      <c r="O7600">
        <v>0</v>
      </c>
      <c r="P7600">
        <v>0</v>
      </c>
      <c r="Q7600">
        <v>71.790290832519531</v>
      </c>
      <c r="R7600"/>
      <c r="S7600" s="13"/>
      <c r="W7600" s="15"/>
    </row>
    <row r="7601" spans="1:23" x14ac:dyDescent="0.3">
      <c r="A7601" t="s">
        <v>393</v>
      </c>
      <c r="B7601">
        <v>80</v>
      </c>
      <c r="C7601">
        <v>18336.517578125</v>
      </c>
      <c r="D7601">
        <v>2366.704833984375</v>
      </c>
      <c r="E7601">
        <v>46.341777801513672</v>
      </c>
      <c r="F7601">
        <v>86.233657836914063</v>
      </c>
      <c r="G7601">
        <v>0</v>
      </c>
      <c r="J7601" s="8"/>
      <c r="K7601" t="s">
        <v>393</v>
      </c>
      <c r="L7601">
        <v>80</v>
      </c>
      <c r="M7601">
        <v>24172.763671875</v>
      </c>
      <c r="N7601">
        <v>3013.56982421875</v>
      </c>
      <c r="O7601">
        <v>174.28538513183594</v>
      </c>
      <c r="P7601">
        <v>181.93199157714844</v>
      </c>
      <c r="Q7601">
        <v>62.353439331054688</v>
      </c>
      <c r="R7601"/>
      <c r="S7601" s="13"/>
      <c r="W7601" s="15"/>
    </row>
    <row r="7602" spans="1:23" x14ac:dyDescent="0.3">
      <c r="A7602" t="s">
        <v>394</v>
      </c>
      <c r="B7602">
        <v>80</v>
      </c>
      <c r="C7602">
        <v>21473.447265625</v>
      </c>
      <c r="D7602">
        <v>2905.1748046875</v>
      </c>
      <c r="E7602">
        <v>198.68170166015625</v>
      </c>
      <c r="F7602">
        <v>238.70573425292969</v>
      </c>
      <c r="G7602">
        <v>0</v>
      </c>
      <c r="J7602" s="8"/>
      <c r="K7602" t="s">
        <v>394</v>
      </c>
      <c r="L7602">
        <v>80</v>
      </c>
      <c r="M7602">
        <v>29747.55859375</v>
      </c>
      <c r="N7602">
        <v>3998.337158203125</v>
      </c>
      <c r="O7602">
        <v>280.40890502929688</v>
      </c>
      <c r="P7602">
        <v>291.75143432617188</v>
      </c>
      <c r="Q7602">
        <v>90.430702209472656</v>
      </c>
      <c r="R7602"/>
      <c r="S7602" s="13"/>
      <c r="W7602" s="15"/>
    </row>
    <row r="7603" spans="1:23" x14ac:dyDescent="0.3">
      <c r="A7603" t="s">
        <v>395</v>
      </c>
      <c r="B7603">
        <v>80</v>
      </c>
      <c r="C7603">
        <v>26806.30078125</v>
      </c>
      <c r="D7603">
        <v>4139.6015625</v>
      </c>
      <c r="E7603">
        <v>485.68182373046875</v>
      </c>
      <c r="F7603">
        <v>675.66497802734375</v>
      </c>
      <c r="G7603">
        <v>77.232757568359375</v>
      </c>
      <c r="J7603" s="8"/>
      <c r="K7603" t="s">
        <v>395</v>
      </c>
      <c r="L7603">
        <v>80</v>
      </c>
      <c r="M7603">
        <v>31410.994140625</v>
      </c>
      <c r="N7603">
        <v>4752.34814453125</v>
      </c>
      <c r="O7603">
        <v>379.80654907226563</v>
      </c>
      <c r="P7603">
        <v>507.14620971679688</v>
      </c>
      <c r="Q7603">
        <v>247.49589538574219</v>
      </c>
      <c r="R7603"/>
      <c r="S7603" s="13"/>
      <c r="W7603" s="15"/>
    </row>
    <row r="7604" spans="1:23" x14ac:dyDescent="0.3">
      <c r="A7604" t="s">
        <v>396</v>
      </c>
      <c r="B7604">
        <v>80</v>
      </c>
      <c r="C7604">
        <v>26686.857421875</v>
      </c>
      <c r="D7604">
        <v>4064.241455078125</v>
      </c>
      <c r="E7604">
        <v>307.4180908203125</v>
      </c>
      <c r="F7604">
        <v>303.001220703125</v>
      </c>
      <c r="G7604">
        <v>27.244949340820313</v>
      </c>
      <c r="J7604" s="8"/>
      <c r="K7604" t="s">
        <v>396</v>
      </c>
      <c r="L7604">
        <v>80</v>
      </c>
      <c r="M7604">
        <v>33387.83203125</v>
      </c>
      <c r="N7604">
        <v>5246.92236328125</v>
      </c>
      <c r="O7604">
        <v>452.74301147460938</v>
      </c>
      <c r="P7604">
        <v>324.76376342773438</v>
      </c>
      <c r="Q7604">
        <v>92.632827758789063</v>
      </c>
      <c r="R7604"/>
      <c r="S7604" s="13"/>
      <c r="W7604" s="15"/>
    </row>
    <row r="7605" spans="1:23" x14ac:dyDescent="0.3">
      <c r="A7605" t="s">
        <v>397</v>
      </c>
      <c r="B7605">
        <v>80</v>
      </c>
      <c r="C7605">
        <v>27216.490234375</v>
      </c>
      <c r="D7605">
        <v>4264.763671875</v>
      </c>
      <c r="E7605">
        <v>255.97470092773438</v>
      </c>
      <c r="F7605">
        <v>271.93356323242188</v>
      </c>
      <c r="G7605">
        <v>118.97489929199219</v>
      </c>
      <c r="J7605" s="8"/>
      <c r="K7605" t="s">
        <v>397</v>
      </c>
      <c r="L7605">
        <v>80</v>
      </c>
      <c r="M7605">
        <v>33818.921875</v>
      </c>
      <c r="N7605">
        <v>5465.4169921875</v>
      </c>
      <c r="O7605">
        <v>509.96511840820313</v>
      </c>
      <c r="P7605">
        <v>659.65814208984375</v>
      </c>
      <c r="Q7605">
        <v>407.39889526367188</v>
      </c>
      <c r="R7605"/>
      <c r="S7605" s="13"/>
      <c r="W7605" s="15"/>
    </row>
    <row r="7606" spans="1:23" x14ac:dyDescent="0.3">
      <c r="A7606" t="s">
        <v>398</v>
      </c>
      <c r="B7606">
        <v>80</v>
      </c>
      <c r="C7606">
        <v>16718.001953125</v>
      </c>
      <c r="D7606">
        <v>2756.646728515625</v>
      </c>
      <c r="E7606">
        <v>374.37457275390625</v>
      </c>
      <c r="F7606">
        <v>370.72445678710938</v>
      </c>
      <c r="G7606">
        <v>238.56069946289063</v>
      </c>
      <c r="J7606" s="8"/>
      <c r="K7606" t="s">
        <v>398</v>
      </c>
      <c r="L7606">
        <v>80</v>
      </c>
      <c r="M7606">
        <v>33097.7265625</v>
      </c>
      <c r="N7606">
        <v>5277.73046875</v>
      </c>
      <c r="O7606">
        <v>424.51400756835938</v>
      </c>
      <c r="P7606">
        <v>736.7442626953125</v>
      </c>
      <c r="Q7606">
        <v>248.57659912109375</v>
      </c>
      <c r="R7606"/>
      <c r="S7606" s="13"/>
      <c r="W7606" s="15"/>
    </row>
    <row r="7607" spans="1:23" x14ac:dyDescent="0.3">
      <c r="A7607" t="s">
        <v>399</v>
      </c>
      <c r="B7607">
        <v>80</v>
      </c>
      <c r="C7607">
        <v>22037.330078125</v>
      </c>
      <c r="D7607">
        <v>3156.984130859375</v>
      </c>
      <c r="E7607">
        <v>504.42910766601563</v>
      </c>
      <c r="F7607">
        <v>500.5120849609375</v>
      </c>
      <c r="G7607">
        <v>243.65501403808594</v>
      </c>
      <c r="J7607" s="8"/>
      <c r="K7607" t="s">
        <v>399</v>
      </c>
      <c r="L7607">
        <v>80</v>
      </c>
      <c r="M7607">
        <v>28567.1875</v>
      </c>
      <c r="N7607">
        <v>4260.41845703125</v>
      </c>
      <c r="O7607">
        <v>380.9166259765625</v>
      </c>
      <c r="P7607">
        <v>436.4163818359375</v>
      </c>
      <c r="Q7607">
        <v>197.80111694335938</v>
      </c>
      <c r="R7607"/>
      <c r="S7607" s="13"/>
      <c r="W7607" s="15"/>
    </row>
    <row r="7608" spans="1:23" x14ac:dyDescent="0.3">
      <c r="A7608" t="s">
        <v>400</v>
      </c>
      <c r="B7608">
        <v>80</v>
      </c>
      <c r="C7608">
        <v>21529.1015625</v>
      </c>
      <c r="D7608">
        <v>2873.544189453125</v>
      </c>
      <c r="E7608">
        <v>205.580322265625</v>
      </c>
      <c r="F7608">
        <v>251.0870361328125</v>
      </c>
      <c r="G7608">
        <v>84.017250061035156</v>
      </c>
      <c r="J7608" s="8"/>
      <c r="K7608" t="s">
        <v>400</v>
      </c>
      <c r="L7608">
        <v>80</v>
      </c>
      <c r="M7608">
        <v>30585.81640625</v>
      </c>
      <c r="N7608">
        <v>4164.94873046875</v>
      </c>
      <c r="O7608">
        <v>304.522705078125</v>
      </c>
      <c r="P7608">
        <v>249.9906005859375</v>
      </c>
      <c r="Q7608">
        <v>78.831001281738281</v>
      </c>
      <c r="R7608"/>
      <c r="S7608" s="13"/>
      <c r="W7608" s="15"/>
    </row>
    <row r="7609" spans="1:23" x14ac:dyDescent="0.3">
      <c r="A7609" t="s">
        <v>401</v>
      </c>
      <c r="B7609">
        <v>80</v>
      </c>
      <c r="C7609">
        <v>22609.67578125</v>
      </c>
      <c r="D7609">
        <v>2803.1767578125</v>
      </c>
      <c r="E7609">
        <v>268.17739868164063</v>
      </c>
      <c r="F7609">
        <v>330.70401000976563</v>
      </c>
      <c r="G7609">
        <v>70.100639343261719</v>
      </c>
      <c r="J7609" s="8"/>
      <c r="K7609" t="s">
        <v>401</v>
      </c>
      <c r="L7609">
        <v>80</v>
      </c>
      <c r="M7609">
        <v>36226.9140625</v>
      </c>
      <c r="N7609">
        <v>4483.44775390625</v>
      </c>
      <c r="O7609">
        <v>304.8753662109375</v>
      </c>
      <c r="P7609">
        <v>117.24960327148438</v>
      </c>
      <c r="Q7609">
        <v>52.575481414794922</v>
      </c>
      <c r="R7609"/>
      <c r="S7609" s="13"/>
      <c r="W7609" s="15"/>
    </row>
    <row r="7610" spans="1:23" x14ac:dyDescent="0.3">
      <c r="A7610" t="s">
        <v>402</v>
      </c>
      <c r="B7610">
        <v>80</v>
      </c>
      <c r="C7610">
        <v>24805.33203125</v>
      </c>
      <c r="D7610">
        <v>2977.473876953125</v>
      </c>
      <c r="E7610">
        <v>258.46365356445313</v>
      </c>
      <c r="F7610">
        <v>914.1424560546875</v>
      </c>
      <c r="G7610">
        <v>1244.2801513671875</v>
      </c>
      <c r="J7610" s="8"/>
      <c r="K7610" t="s">
        <v>402</v>
      </c>
      <c r="L7610">
        <v>80</v>
      </c>
      <c r="M7610">
        <v>34822.8984375</v>
      </c>
      <c r="N7610">
        <v>4239.228515625</v>
      </c>
      <c r="O7610">
        <v>328.05001831054688</v>
      </c>
      <c r="P7610">
        <v>1187.9049072265625</v>
      </c>
      <c r="Q7610">
        <v>1270.3043212890625</v>
      </c>
      <c r="R7610"/>
      <c r="S7610" s="13"/>
      <c r="W7610" s="15"/>
    </row>
    <row r="7611" spans="1:23" x14ac:dyDescent="0.3">
      <c r="A7611" t="s">
        <v>403</v>
      </c>
      <c r="B7611">
        <v>80</v>
      </c>
      <c r="C7611">
        <v>26516.0078125</v>
      </c>
      <c r="D7611">
        <v>3184.308837890625</v>
      </c>
      <c r="E7611">
        <v>190.38775634765625</v>
      </c>
      <c r="F7611">
        <v>129.18240356445313</v>
      </c>
      <c r="G7611">
        <v>0</v>
      </c>
      <c r="J7611" s="8"/>
      <c r="K7611" t="s">
        <v>403</v>
      </c>
      <c r="L7611">
        <v>80</v>
      </c>
      <c r="M7611">
        <v>34167.00390625</v>
      </c>
      <c r="N7611">
        <v>4147.037109375</v>
      </c>
      <c r="O7611">
        <v>184.78811645507813</v>
      </c>
      <c r="P7611">
        <v>339.10379028320313</v>
      </c>
      <c r="Q7611">
        <v>91.923995971679688</v>
      </c>
      <c r="R7611"/>
      <c r="S7611" s="13"/>
      <c r="W7611" s="15"/>
    </row>
    <row r="7612" spans="1:23" x14ac:dyDescent="0.3">
      <c r="A7612" t="s">
        <v>404</v>
      </c>
      <c r="B7612">
        <v>80</v>
      </c>
      <c r="C7612">
        <v>24012.064453125</v>
      </c>
      <c r="D7612">
        <v>2871.248291015625</v>
      </c>
      <c r="E7612">
        <v>224.59965515136719</v>
      </c>
      <c r="F7612">
        <v>170.774658203125</v>
      </c>
      <c r="G7612">
        <v>56.497459411621094</v>
      </c>
      <c r="J7612" s="8"/>
      <c r="K7612" t="s">
        <v>404</v>
      </c>
      <c r="L7612">
        <v>80</v>
      </c>
      <c r="M7612">
        <v>35175.58984375</v>
      </c>
      <c r="N7612">
        <v>4044.681640625</v>
      </c>
      <c r="O7612">
        <v>210.904541015625</v>
      </c>
      <c r="P7612">
        <v>112.80528259277344</v>
      </c>
      <c r="Q7612">
        <v>214.35801696777344</v>
      </c>
      <c r="R7612"/>
      <c r="S7612" s="13"/>
      <c r="W7612" s="15"/>
    </row>
    <row r="7613" spans="1:23" x14ac:dyDescent="0.3">
      <c r="A7613" t="s">
        <v>405</v>
      </c>
      <c r="B7613">
        <v>80</v>
      </c>
      <c r="C7613">
        <v>18487.41796875</v>
      </c>
      <c r="D7613">
        <v>2371.8486328125</v>
      </c>
      <c r="E7613">
        <v>334.3157958984375</v>
      </c>
      <c r="F7613">
        <v>321.65673828125</v>
      </c>
      <c r="G7613">
        <v>122.21088409423828</v>
      </c>
      <c r="J7613" s="8"/>
      <c r="K7613" t="s">
        <v>405</v>
      </c>
      <c r="L7613">
        <v>80</v>
      </c>
      <c r="M7613">
        <v>23273.478515625</v>
      </c>
      <c r="N7613">
        <v>2941.09228515625</v>
      </c>
      <c r="O7613">
        <v>292.79251098632813</v>
      </c>
      <c r="P7613">
        <v>341.9844970703125</v>
      </c>
      <c r="Q7613">
        <v>239.32965087890625</v>
      </c>
      <c r="R7613"/>
      <c r="S7613" s="13"/>
      <c r="W7613" s="15"/>
    </row>
    <row r="7614" spans="1:23" x14ac:dyDescent="0.3">
      <c r="A7614" t="s">
        <v>406</v>
      </c>
      <c r="B7614">
        <v>80</v>
      </c>
      <c r="C7614">
        <v>28966.0546875</v>
      </c>
      <c r="D7614">
        <v>3958.841064453125</v>
      </c>
      <c r="E7614">
        <v>273.0272216796875</v>
      </c>
      <c r="F7614">
        <v>336.19680786132813</v>
      </c>
      <c r="G7614">
        <v>0</v>
      </c>
      <c r="J7614" s="8"/>
      <c r="K7614" t="s">
        <v>406</v>
      </c>
      <c r="L7614">
        <v>80</v>
      </c>
      <c r="M7614">
        <v>37243.84765625</v>
      </c>
      <c r="N7614">
        <v>5014.443359375</v>
      </c>
      <c r="O7614">
        <v>373.047119140625</v>
      </c>
      <c r="P7614">
        <v>184.90824890136719</v>
      </c>
      <c r="Q7614">
        <v>4.7443499565124512</v>
      </c>
      <c r="R7614"/>
      <c r="S7614" s="13"/>
      <c r="W7614" s="15"/>
    </row>
    <row r="7615" spans="1:23" x14ac:dyDescent="0.3">
      <c r="A7615" t="s">
        <v>407</v>
      </c>
      <c r="B7615">
        <v>80</v>
      </c>
      <c r="C7615">
        <v>16355.3837890625</v>
      </c>
      <c r="D7615">
        <v>2313.573486328125</v>
      </c>
      <c r="E7615">
        <v>303.4849853515625</v>
      </c>
      <c r="F7615">
        <v>258.45217895507813</v>
      </c>
      <c r="G7615">
        <v>227.675048828125</v>
      </c>
      <c r="J7615" s="8"/>
      <c r="K7615" t="s">
        <v>407</v>
      </c>
      <c r="L7615">
        <v>80</v>
      </c>
      <c r="M7615">
        <v>25531.037109375</v>
      </c>
      <c r="N7615">
        <v>3516.25634765625</v>
      </c>
      <c r="O7615">
        <v>203</v>
      </c>
      <c r="P7615">
        <v>341.19772338867188</v>
      </c>
      <c r="Q7615">
        <v>81.074531555175781</v>
      </c>
      <c r="R7615"/>
      <c r="S7615" s="13"/>
      <c r="W7615" s="15"/>
    </row>
    <row r="7616" spans="1:23" x14ac:dyDescent="0.3">
      <c r="A7616" t="s">
        <v>408</v>
      </c>
      <c r="B7616">
        <v>80</v>
      </c>
      <c r="C7616">
        <v>26560.185546875</v>
      </c>
      <c r="D7616">
        <v>4117.15966796875</v>
      </c>
      <c r="E7616">
        <v>335.05020141601563</v>
      </c>
      <c r="F7616">
        <v>269.91888427734375</v>
      </c>
      <c r="G7616">
        <v>11.617270469665527</v>
      </c>
      <c r="J7616" s="8"/>
      <c r="K7616" t="s">
        <v>408</v>
      </c>
      <c r="L7616">
        <v>80</v>
      </c>
      <c r="M7616">
        <v>33998.703125</v>
      </c>
      <c r="N7616">
        <v>5103.0830078125</v>
      </c>
      <c r="O7616">
        <v>346.38040161132813</v>
      </c>
      <c r="P7616">
        <v>265.3179931640625</v>
      </c>
      <c r="Q7616">
        <v>0</v>
      </c>
      <c r="R7616"/>
      <c r="S7616" s="13"/>
      <c r="W7616" s="15"/>
    </row>
    <row r="7617" spans="1:23" x14ac:dyDescent="0.3">
      <c r="A7617" t="s">
        <v>409</v>
      </c>
      <c r="B7617">
        <v>80</v>
      </c>
      <c r="C7617">
        <v>23505.091796875</v>
      </c>
      <c r="D7617">
        <v>3728.61962890625</v>
      </c>
      <c r="E7617">
        <v>315.70431518554688</v>
      </c>
      <c r="F7617">
        <v>386.21881103515625</v>
      </c>
      <c r="G7617">
        <v>136.93830871582031</v>
      </c>
      <c r="J7617" s="8"/>
      <c r="K7617" t="s">
        <v>409</v>
      </c>
      <c r="L7617">
        <v>80</v>
      </c>
      <c r="M7617">
        <v>28353.998046875</v>
      </c>
      <c r="N7617">
        <v>4646.154296875</v>
      </c>
      <c r="O7617">
        <v>419.8707275390625</v>
      </c>
      <c r="P7617">
        <v>225.29429626464844</v>
      </c>
      <c r="Q7617">
        <v>340.85733032226563</v>
      </c>
      <c r="R7617"/>
      <c r="S7617" s="13"/>
      <c r="W7617" s="15"/>
    </row>
    <row r="7618" spans="1:23" x14ac:dyDescent="0.3">
      <c r="A7618" t="s">
        <v>410</v>
      </c>
      <c r="B7618">
        <v>80</v>
      </c>
      <c r="C7618">
        <v>28905.8984375</v>
      </c>
      <c r="D7618">
        <v>4302.5537109375</v>
      </c>
      <c r="E7618">
        <v>301.2193603515625</v>
      </c>
      <c r="F7618">
        <v>215.33749389648438</v>
      </c>
      <c r="G7618">
        <v>59.797920227050781</v>
      </c>
      <c r="J7618" s="8"/>
      <c r="K7618" t="s">
        <v>410</v>
      </c>
      <c r="L7618">
        <v>80</v>
      </c>
      <c r="M7618">
        <v>42601.57421875</v>
      </c>
      <c r="N7618">
        <v>6139.775390625</v>
      </c>
      <c r="O7618">
        <v>91.234703063964844</v>
      </c>
      <c r="P7618">
        <v>274.4014892578125</v>
      </c>
      <c r="Q7618">
        <v>71.010032653808594</v>
      </c>
      <c r="R7618"/>
      <c r="S7618" s="13"/>
      <c r="W7618" s="15"/>
    </row>
    <row r="7619" spans="1:23" x14ac:dyDescent="0.3">
      <c r="A7619" t="s">
        <v>411</v>
      </c>
      <c r="B7619">
        <v>80</v>
      </c>
      <c r="C7619">
        <v>25391.796875</v>
      </c>
      <c r="D7619">
        <v>3522.416259765625</v>
      </c>
      <c r="E7619">
        <v>156.90069580078125</v>
      </c>
      <c r="F7619">
        <v>258.34991455078125</v>
      </c>
      <c r="G7619">
        <v>94.40106201171875</v>
      </c>
      <c r="J7619" s="8"/>
      <c r="K7619" t="s">
        <v>411</v>
      </c>
      <c r="L7619">
        <v>80</v>
      </c>
      <c r="M7619">
        <v>32950.1171875</v>
      </c>
      <c r="N7619">
        <v>4673.291015625</v>
      </c>
      <c r="O7619">
        <v>417.53741455078125</v>
      </c>
      <c r="P7619">
        <v>423.505126953125</v>
      </c>
      <c r="Q7619">
        <v>43.569721221923828</v>
      </c>
      <c r="R7619"/>
      <c r="S7619" s="13"/>
      <c r="W7619" s="15"/>
    </row>
    <row r="7620" spans="1:23" x14ac:dyDescent="0.3">
      <c r="A7620" t="s">
        <v>412</v>
      </c>
      <c r="B7620">
        <v>80</v>
      </c>
      <c r="C7620">
        <v>26911.646484375</v>
      </c>
      <c r="D7620">
        <v>3342.692138671875</v>
      </c>
      <c r="E7620">
        <v>243.98773193359375</v>
      </c>
      <c r="F7620">
        <v>377.9083251953125</v>
      </c>
      <c r="G7620">
        <v>98.70489501953125</v>
      </c>
      <c r="J7620" s="8"/>
      <c r="K7620" t="s">
        <v>412</v>
      </c>
      <c r="L7620">
        <v>80</v>
      </c>
      <c r="M7620">
        <v>36859.4140625</v>
      </c>
      <c r="N7620">
        <v>4707.4365234375</v>
      </c>
      <c r="O7620">
        <v>344.85418701171875</v>
      </c>
      <c r="P7620">
        <v>317.87957763671875</v>
      </c>
      <c r="Q7620">
        <v>36.661819458007813</v>
      </c>
      <c r="R7620"/>
      <c r="S7620" s="13"/>
      <c r="W7620" s="15"/>
    </row>
    <row r="7621" spans="1:23" x14ac:dyDescent="0.3">
      <c r="A7621" t="s">
        <v>413</v>
      </c>
      <c r="B7621">
        <v>80</v>
      </c>
      <c r="C7621">
        <v>19502.833984375</v>
      </c>
      <c r="D7621">
        <v>2334.86572265625</v>
      </c>
      <c r="E7621">
        <v>68.204498291015625</v>
      </c>
      <c r="F7621">
        <v>171.55964660644531</v>
      </c>
      <c r="G7621">
        <v>0</v>
      </c>
      <c r="J7621" s="8"/>
      <c r="K7621" t="s">
        <v>413</v>
      </c>
      <c r="L7621">
        <v>80</v>
      </c>
      <c r="M7621">
        <v>29403.18359375</v>
      </c>
      <c r="N7621">
        <v>3478.131103515625</v>
      </c>
      <c r="O7621">
        <v>99.683494567871094</v>
      </c>
      <c r="P7621">
        <v>171.55964660644531</v>
      </c>
      <c r="Q7621">
        <v>121.04135894775391</v>
      </c>
      <c r="R7621"/>
      <c r="S7621" s="13"/>
      <c r="W7621" s="15"/>
    </row>
    <row r="7622" spans="1:23" x14ac:dyDescent="0.3">
      <c r="A7622" t="s">
        <v>414</v>
      </c>
      <c r="B7622">
        <v>80</v>
      </c>
      <c r="C7622">
        <v>17813.921875</v>
      </c>
      <c r="D7622">
        <v>2083.232177734375</v>
      </c>
      <c r="E7622">
        <v>131.75819396972656</v>
      </c>
      <c r="F7622">
        <v>213.63201904296875</v>
      </c>
      <c r="G7622">
        <v>182.45513916015625</v>
      </c>
      <c r="J7622" s="8"/>
      <c r="K7622" t="s">
        <v>414</v>
      </c>
      <c r="L7622">
        <v>80</v>
      </c>
      <c r="M7622">
        <v>27150.443359375</v>
      </c>
      <c r="N7622">
        <v>3090.87744140625</v>
      </c>
      <c r="O7622">
        <v>226.91688537597656</v>
      </c>
      <c r="P7622">
        <v>292.33853149414063</v>
      </c>
      <c r="Q7622">
        <v>250.078369140625</v>
      </c>
      <c r="R7622"/>
      <c r="S7622" s="13"/>
      <c r="W7622" s="15"/>
    </row>
    <row r="7623" spans="1:23" x14ac:dyDescent="0.3">
      <c r="A7623" t="s">
        <v>415</v>
      </c>
      <c r="B7623">
        <v>80</v>
      </c>
      <c r="C7623">
        <v>20423.228515625</v>
      </c>
      <c r="D7623">
        <v>2304.795166015625</v>
      </c>
      <c r="E7623">
        <v>90.032302856445313</v>
      </c>
      <c r="F7623">
        <v>150.93186950683594</v>
      </c>
      <c r="G7623">
        <v>22.3160400390625</v>
      </c>
      <c r="J7623" s="8"/>
      <c r="K7623" t="s">
        <v>415</v>
      </c>
      <c r="L7623">
        <v>80</v>
      </c>
      <c r="M7623">
        <v>26138.150390625</v>
      </c>
      <c r="N7623">
        <v>3110.679931640625</v>
      </c>
      <c r="O7623">
        <v>172.2357177734375</v>
      </c>
      <c r="P7623">
        <v>224.61515808105469</v>
      </c>
      <c r="Q7623">
        <v>143.81446838378906</v>
      </c>
      <c r="R7623"/>
      <c r="S7623" s="13"/>
      <c r="W7623" s="15"/>
    </row>
    <row r="7624" spans="1:23" x14ac:dyDescent="0.3">
      <c r="A7624" t="s">
        <v>416</v>
      </c>
      <c r="B7624">
        <v>80</v>
      </c>
      <c r="C7624">
        <v>16857.05859375</v>
      </c>
      <c r="D7624">
        <v>2095.923828125</v>
      </c>
      <c r="E7624">
        <v>22.083768844604492</v>
      </c>
      <c r="F7624">
        <v>96.627876281738281</v>
      </c>
      <c r="G7624">
        <v>151.74015808105469</v>
      </c>
      <c r="J7624" s="8"/>
      <c r="K7624" t="s">
        <v>416</v>
      </c>
      <c r="L7624">
        <v>80</v>
      </c>
      <c r="M7624">
        <v>25843.693359375</v>
      </c>
      <c r="N7624">
        <v>3217.557373046875</v>
      </c>
      <c r="O7624">
        <v>202.43453979492188</v>
      </c>
      <c r="P7624">
        <v>302.24301147460938</v>
      </c>
      <c r="Q7624">
        <v>197.97348022460938</v>
      </c>
      <c r="R7624"/>
      <c r="S7624" s="13"/>
      <c r="W7624" s="15"/>
    </row>
    <row r="7625" spans="1:23" x14ac:dyDescent="0.3">
      <c r="A7625" t="s">
        <v>417</v>
      </c>
      <c r="B7625">
        <v>80</v>
      </c>
      <c r="C7625">
        <v>23267.494140625</v>
      </c>
      <c r="D7625">
        <v>2980.126708984375</v>
      </c>
      <c r="E7625">
        <v>265.68878173828125</v>
      </c>
      <c r="F7625">
        <v>216.68074035644531</v>
      </c>
      <c r="G7625">
        <v>219.21858215332031</v>
      </c>
      <c r="J7625" s="8"/>
      <c r="K7625" t="s">
        <v>417</v>
      </c>
      <c r="L7625">
        <v>80</v>
      </c>
      <c r="M7625">
        <v>32887.01171875</v>
      </c>
      <c r="N7625">
        <v>4237.912109375</v>
      </c>
      <c r="O7625">
        <v>452.181884765625</v>
      </c>
      <c r="P7625">
        <v>455.7767333984375</v>
      </c>
      <c r="Q7625">
        <v>336.24502563476563</v>
      </c>
      <c r="R7625"/>
      <c r="S7625" s="13"/>
      <c r="W7625" s="15"/>
    </row>
    <row r="7626" spans="1:23" x14ac:dyDescent="0.3">
      <c r="A7626" t="s">
        <v>418</v>
      </c>
      <c r="B7626">
        <v>80</v>
      </c>
      <c r="C7626">
        <v>24611.3046875</v>
      </c>
      <c r="D7626">
        <v>2923.899658203125</v>
      </c>
      <c r="E7626">
        <v>230.91537475585938</v>
      </c>
      <c r="F7626">
        <v>197.93891906738281</v>
      </c>
      <c r="G7626">
        <v>192.96000671386719</v>
      </c>
      <c r="J7626" s="8"/>
      <c r="K7626" t="s">
        <v>418</v>
      </c>
      <c r="L7626">
        <v>80</v>
      </c>
      <c r="M7626">
        <v>31450.248046875</v>
      </c>
      <c r="N7626">
        <v>3799.006103515625</v>
      </c>
      <c r="O7626">
        <v>318.63742065429688</v>
      </c>
      <c r="P7626">
        <v>124.78758239746094</v>
      </c>
      <c r="Q7626">
        <v>249.24000549316406</v>
      </c>
      <c r="R7626"/>
      <c r="S7626" s="13"/>
      <c r="W7626" s="15"/>
    </row>
    <row r="7627" spans="1:23" x14ac:dyDescent="0.3">
      <c r="A7627" t="s">
        <v>419</v>
      </c>
      <c r="B7627">
        <v>80</v>
      </c>
      <c r="C7627">
        <v>34864.23828125</v>
      </c>
      <c r="D7627">
        <v>4869.615234375</v>
      </c>
      <c r="E7627">
        <v>243.04008483886719</v>
      </c>
      <c r="F7627">
        <v>310.365966796875</v>
      </c>
      <c r="G7627">
        <v>0</v>
      </c>
      <c r="J7627" s="8"/>
      <c r="K7627" t="s">
        <v>419</v>
      </c>
      <c r="L7627">
        <v>80</v>
      </c>
      <c r="M7627">
        <v>34425.2421875</v>
      </c>
      <c r="N7627">
        <v>4698.24267578125</v>
      </c>
      <c r="O7627">
        <v>421.3575439453125</v>
      </c>
      <c r="P7627">
        <v>429.63327026367188</v>
      </c>
      <c r="Q7627">
        <v>0</v>
      </c>
      <c r="R7627"/>
      <c r="S7627" s="13"/>
      <c r="W7627" s="15"/>
    </row>
    <row r="7628" spans="1:23" x14ac:dyDescent="0.3">
      <c r="A7628" t="s">
        <v>420</v>
      </c>
      <c r="B7628">
        <v>80</v>
      </c>
      <c r="C7628">
        <v>26928.37109375</v>
      </c>
      <c r="D7628">
        <v>3865.8974609375</v>
      </c>
      <c r="E7628">
        <v>371.73046875</v>
      </c>
      <c r="F7628">
        <v>491.18557739257813</v>
      </c>
      <c r="G7628">
        <v>299.000732421875</v>
      </c>
      <c r="J7628" s="8"/>
      <c r="K7628" t="s">
        <v>420</v>
      </c>
      <c r="L7628">
        <v>80</v>
      </c>
      <c r="M7628">
        <v>28647.8125</v>
      </c>
      <c r="N7628">
        <v>4067.880615234375</v>
      </c>
      <c r="O7628">
        <v>433.685546875</v>
      </c>
      <c r="P7628">
        <v>463.66818237304688</v>
      </c>
      <c r="Q7628">
        <v>299.000732421875</v>
      </c>
      <c r="R7628"/>
      <c r="S7628" s="13"/>
      <c r="W7628" s="15"/>
    </row>
    <row r="7629" spans="1:23" x14ac:dyDescent="0.3">
      <c r="A7629" t="s">
        <v>421</v>
      </c>
      <c r="B7629">
        <v>80</v>
      </c>
      <c r="C7629">
        <v>24420.400390625</v>
      </c>
      <c r="D7629">
        <v>3772.412109375</v>
      </c>
      <c r="E7629">
        <v>293.03286743164063</v>
      </c>
      <c r="F7629">
        <v>193.5010986328125</v>
      </c>
      <c r="G7629">
        <v>132.87060546875</v>
      </c>
      <c r="J7629" s="8"/>
      <c r="K7629" t="s">
        <v>421</v>
      </c>
      <c r="L7629">
        <v>80</v>
      </c>
      <c r="M7629">
        <v>29603.173828125</v>
      </c>
      <c r="N7629">
        <v>4967.65087890625</v>
      </c>
      <c r="O7629">
        <v>275.51458740234375</v>
      </c>
      <c r="P7629">
        <v>258.9937744140625</v>
      </c>
      <c r="Q7629">
        <v>29.526802062988281</v>
      </c>
      <c r="R7629"/>
      <c r="S7629" s="13"/>
      <c r="W7629" s="15"/>
    </row>
    <row r="7630" spans="1:23" x14ac:dyDescent="0.3">
      <c r="A7630" t="s">
        <v>422</v>
      </c>
      <c r="B7630">
        <v>80</v>
      </c>
      <c r="C7630">
        <v>21980.69921875</v>
      </c>
      <c r="D7630">
        <v>3287.42626953125</v>
      </c>
      <c r="E7630">
        <v>154.63015747070313</v>
      </c>
      <c r="F7630">
        <v>122.63471984863281</v>
      </c>
      <c r="G7630">
        <v>81.482940673828125</v>
      </c>
      <c r="J7630" s="8"/>
      <c r="K7630" t="s">
        <v>422</v>
      </c>
      <c r="L7630">
        <v>80</v>
      </c>
      <c r="M7630">
        <v>32061.546875</v>
      </c>
      <c r="N7630">
        <v>4782.25439453125</v>
      </c>
      <c r="O7630">
        <v>118.19431304931641</v>
      </c>
      <c r="P7630">
        <v>220.89971923828125</v>
      </c>
      <c r="Q7630">
        <v>72.593894958496094</v>
      </c>
      <c r="R7630"/>
      <c r="S7630" s="13"/>
      <c r="W7630" s="15"/>
    </row>
    <row r="7631" spans="1:23" x14ac:dyDescent="0.3">
      <c r="A7631" t="s">
        <v>423</v>
      </c>
      <c r="B7631">
        <v>80</v>
      </c>
      <c r="C7631">
        <v>16930.611328125</v>
      </c>
      <c r="D7631">
        <v>2325.9248046875</v>
      </c>
      <c r="E7631">
        <v>184.65567016601563</v>
      </c>
      <c r="F7631">
        <v>159.50093078613281</v>
      </c>
      <c r="G7631">
        <v>0</v>
      </c>
      <c r="J7631" s="8"/>
      <c r="K7631" t="s">
        <v>423</v>
      </c>
      <c r="L7631">
        <v>80</v>
      </c>
      <c r="M7631">
        <v>25904.705078125</v>
      </c>
      <c r="N7631">
        <v>3611.951904296875</v>
      </c>
      <c r="O7631">
        <v>331.00509643554688</v>
      </c>
      <c r="P7631">
        <v>320.835205078125</v>
      </c>
      <c r="Q7631">
        <v>106.66802215576172</v>
      </c>
      <c r="R7631"/>
      <c r="S7631" s="13"/>
      <c r="W7631" s="15"/>
    </row>
    <row r="7632" spans="1:23" x14ac:dyDescent="0.3">
      <c r="A7632" t="s">
        <v>424</v>
      </c>
      <c r="B7632">
        <v>80</v>
      </c>
      <c r="C7632">
        <v>17706.255859375</v>
      </c>
      <c r="D7632">
        <v>2312.998291015625</v>
      </c>
      <c r="E7632">
        <v>230.48069763183594</v>
      </c>
      <c r="F7632">
        <v>260.34295654296875</v>
      </c>
      <c r="G7632">
        <v>96.912002563476563</v>
      </c>
      <c r="J7632" s="8"/>
      <c r="K7632" t="s">
        <v>424</v>
      </c>
      <c r="L7632">
        <v>80</v>
      </c>
      <c r="M7632">
        <v>25725.38671875</v>
      </c>
      <c r="N7632">
        <v>3432.19091796875</v>
      </c>
      <c r="O7632">
        <v>272.5684814453125</v>
      </c>
      <c r="P7632">
        <v>330.67755126953125</v>
      </c>
      <c r="Q7632">
        <v>41.995201110839844</v>
      </c>
      <c r="R7632"/>
      <c r="S7632" s="13"/>
      <c r="W7632" s="15"/>
    </row>
    <row r="7633" spans="1:23" x14ac:dyDescent="0.3">
      <c r="A7633" t="s">
        <v>425</v>
      </c>
      <c r="B7633">
        <v>80</v>
      </c>
      <c r="C7633">
        <v>19804.42578125</v>
      </c>
      <c r="D7633">
        <v>2490.53759765625</v>
      </c>
      <c r="E7633">
        <v>88.659126281738281</v>
      </c>
      <c r="F7633">
        <v>223.23307800292969</v>
      </c>
      <c r="G7633">
        <v>0</v>
      </c>
      <c r="J7633" s="8"/>
      <c r="K7633" t="s">
        <v>425</v>
      </c>
      <c r="L7633">
        <v>80</v>
      </c>
      <c r="M7633">
        <v>26949.951171875</v>
      </c>
      <c r="N7633">
        <v>3254.711669921875</v>
      </c>
      <c r="O7633">
        <v>181.34820556640625</v>
      </c>
      <c r="P7633">
        <v>256.48056030273438</v>
      </c>
      <c r="Q7633">
        <v>0</v>
      </c>
      <c r="R7633"/>
      <c r="S7633" s="13"/>
      <c r="W7633" s="15"/>
    </row>
    <row r="7634" spans="1:23" x14ac:dyDescent="0.3">
      <c r="A7634" t="s">
        <v>426</v>
      </c>
      <c r="B7634">
        <v>80</v>
      </c>
      <c r="C7634">
        <v>23661.5859375</v>
      </c>
      <c r="D7634">
        <v>2949.277587890625</v>
      </c>
      <c r="E7634">
        <v>264.83352661132813</v>
      </c>
      <c r="F7634">
        <v>209.1632080078125</v>
      </c>
      <c r="G7634">
        <v>177.0968017578125</v>
      </c>
      <c r="J7634" s="8"/>
      <c r="K7634" t="s">
        <v>426</v>
      </c>
      <c r="L7634">
        <v>80</v>
      </c>
      <c r="M7634">
        <v>31252.49609375</v>
      </c>
      <c r="N7634">
        <v>3904.374755859375</v>
      </c>
      <c r="O7634">
        <v>299.708740234375</v>
      </c>
      <c r="P7634">
        <v>311.13027954101563</v>
      </c>
      <c r="Q7634">
        <v>142.82000732421875</v>
      </c>
      <c r="R7634"/>
      <c r="S7634" s="13"/>
      <c r="W7634" s="15"/>
    </row>
    <row r="7635" spans="1:23" x14ac:dyDescent="0.3">
      <c r="A7635" t="s">
        <v>427</v>
      </c>
      <c r="B7635">
        <v>80</v>
      </c>
      <c r="C7635">
        <v>25791.666015625</v>
      </c>
      <c r="D7635">
        <v>3050.1748046875</v>
      </c>
      <c r="E7635">
        <v>106.86116027832031</v>
      </c>
      <c r="F7635">
        <v>310.56478881835938</v>
      </c>
      <c r="G7635">
        <v>34.763278961181641</v>
      </c>
      <c r="J7635" s="8"/>
      <c r="K7635" t="s">
        <v>427</v>
      </c>
      <c r="L7635">
        <v>80</v>
      </c>
      <c r="M7635">
        <v>29874.64453125</v>
      </c>
      <c r="N7635">
        <v>3541.54345703125</v>
      </c>
      <c r="O7635">
        <v>285.69003295898438</v>
      </c>
      <c r="P7635">
        <v>174.283203125</v>
      </c>
      <c r="Q7635">
        <v>160.78016662597656</v>
      </c>
      <c r="R7635"/>
      <c r="S7635" s="13"/>
      <c r="W7635" s="15"/>
    </row>
    <row r="7636" spans="1:23" x14ac:dyDescent="0.3">
      <c r="A7636" t="s">
        <v>428</v>
      </c>
      <c r="B7636">
        <v>80</v>
      </c>
      <c r="C7636">
        <v>25017.001953125</v>
      </c>
      <c r="D7636">
        <v>2879.004150390625</v>
      </c>
      <c r="E7636">
        <v>225.10572814941406</v>
      </c>
      <c r="F7636">
        <v>144.83094787597656</v>
      </c>
      <c r="G7636">
        <v>53.053596496582031</v>
      </c>
      <c r="J7636" s="8"/>
      <c r="K7636" t="s">
        <v>428</v>
      </c>
      <c r="L7636">
        <v>80</v>
      </c>
      <c r="M7636">
        <v>29888.48828125</v>
      </c>
      <c r="N7636">
        <v>3327.301025390625</v>
      </c>
      <c r="O7636">
        <v>204.18882751464844</v>
      </c>
      <c r="P7636">
        <v>368.66058349609375</v>
      </c>
      <c r="Q7636">
        <v>108.75988006591797</v>
      </c>
      <c r="R7636"/>
      <c r="S7636" s="13"/>
      <c r="W7636" s="15"/>
    </row>
    <row r="7637" spans="1:23" x14ac:dyDescent="0.3">
      <c r="A7637" t="s">
        <v>429</v>
      </c>
      <c r="B7637">
        <v>80</v>
      </c>
      <c r="C7637">
        <v>19139.55078125</v>
      </c>
      <c r="D7637">
        <v>2213.2431640625</v>
      </c>
      <c r="E7637">
        <v>0</v>
      </c>
      <c r="F7637">
        <v>0</v>
      </c>
      <c r="G7637">
        <v>45.716320037841797</v>
      </c>
      <c r="J7637" s="8"/>
      <c r="K7637" t="s">
        <v>429</v>
      </c>
      <c r="L7637">
        <v>80</v>
      </c>
      <c r="M7637">
        <v>29362.54296875</v>
      </c>
      <c r="N7637">
        <v>3318.875732421875</v>
      </c>
      <c r="O7637">
        <v>0</v>
      </c>
      <c r="P7637">
        <v>0</v>
      </c>
      <c r="Q7637">
        <v>22.120800018310547</v>
      </c>
      <c r="R7637"/>
      <c r="S7637" s="13"/>
      <c r="W7637" s="15"/>
    </row>
    <row r="7638" spans="1:23" x14ac:dyDescent="0.3">
      <c r="A7638" t="s">
        <v>430</v>
      </c>
      <c r="B7638">
        <v>80</v>
      </c>
      <c r="C7638">
        <v>18226.091796875</v>
      </c>
      <c r="D7638">
        <v>2343.857177734375</v>
      </c>
      <c r="E7638">
        <v>110.09700012207031</v>
      </c>
      <c r="F7638">
        <v>184.57383728027344</v>
      </c>
      <c r="G7638">
        <v>89.055206298828125</v>
      </c>
      <c r="J7638" s="8"/>
      <c r="K7638" t="s">
        <v>430</v>
      </c>
      <c r="L7638">
        <v>80</v>
      </c>
      <c r="M7638">
        <v>23590.58203125</v>
      </c>
      <c r="N7638">
        <v>3006.557373046875</v>
      </c>
      <c r="O7638">
        <v>95.89093017578125</v>
      </c>
      <c r="P7638">
        <v>144.94781494140625</v>
      </c>
      <c r="Q7638">
        <v>173.65765380859375</v>
      </c>
      <c r="R7638"/>
      <c r="S7638" s="13"/>
      <c r="W7638" s="15"/>
    </row>
    <row r="7639" spans="1:23" x14ac:dyDescent="0.3">
      <c r="A7639" t="s">
        <v>431</v>
      </c>
      <c r="B7639">
        <v>80</v>
      </c>
      <c r="C7639">
        <v>22642.5390625</v>
      </c>
      <c r="D7639">
        <v>3060.659423828125</v>
      </c>
      <c r="E7639">
        <v>276.45840454101563</v>
      </c>
      <c r="F7639">
        <v>215.51939392089844</v>
      </c>
      <c r="G7639">
        <v>8.4236001968383789</v>
      </c>
      <c r="J7639" s="8"/>
      <c r="K7639" t="s">
        <v>431</v>
      </c>
      <c r="L7639">
        <v>80</v>
      </c>
      <c r="M7639">
        <v>22760.1015625</v>
      </c>
      <c r="N7639">
        <v>3148.133056640625</v>
      </c>
      <c r="O7639">
        <v>242.36186218261719</v>
      </c>
      <c r="P7639">
        <v>292.05899047851563</v>
      </c>
      <c r="Q7639">
        <v>165.31315612792969</v>
      </c>
      <c r="R7639"/>
      <c r="S7639" s="13"/>
      <c r="W7639" s="15"/>
    </row>
    <row r="7640" spans="1:23" x14ac:dyDescent="0.3">
      <c r="A7640" t="s">
        <v>432</v>
      </c>
      <c r="B7640">
        <v>80</v>
      </c>
      <c r="C7640">
        <v>17183.990234375</v>
      </c>
      <c r="D7640">
        <v>2604.505859375</v>
      </c>
      <c r="E7640">
        <v>158.98475646972656</v>
      </c>
      <c r="F7640">
        <v>109.32919311523438</v>
      </c>
      <c r="G7640">
        <v>9.4663105010986328</v>
      </c>
      <c r="J7640" s="8"/>
      <c r="K7640" t="s">
        <v>432</v>
      </c>
      <c r="L7640">
        <v>80</v>
      </c>
      <c r="M7640">
        <v>22675.65234375</v>
      </c>
      <c r="N7640">
        <v>3449.915771484375</v>
      </c>
      <c r="O7640">
        <v>168.22805786132813</v>
      </c>
      <c r="P7640">
        <v>98.961769104003906</v>
      </c>
      <c r="Q7640">
        <v>107.91593933105469</v>
      </c>
      <c r="R7640"/>
      <c r="S7640" s="13"/>
      <c r="W7640" s="15"/>
    </row>
    <row r="7641" spans="1:23" x14ac:dyDescent="0.3">
      <c r="A7641" t="s">
        <v>433</v>
      </c>
      <c r="B7641">
        <v>80</v>
      </c>
      <c r="C7641">
        <v>22854.0078125</v>
      </c>
      <c r="D7641">
        <v>3620.733642578125</v>
      </c>
      <c r="E7641">
        <v>384.42657470703125</v>
      </c>
      <c r="F7641">
        <v>443.50152587890625</v>
      </c>
      <c r="G7641">
        <v>201.3619384765625</v>
      </c>
      <c r="J7641" s="8"/>
      <c r="K7641" t="s">
        <v>433</v>
      </c>
      <c r="L7641">
        <v>80</v>
      </c>
      <c r="M7641">
        <v>29966.404296875</v>
      </c>
      <c r="N7641">
        <v>4723.4375</v>
      </c>
      <c r="O7641">
        <v>280.02960205078125</v>
      </c>
      <c r="P7641">
        <v>250.815185546875</v>
      </c>
      <c r="Q7641">
        <v>114.31484985351563</v>
      </c>
      <c r="R7641"/>
      <c r="S7641" s="13"/>
      <c r="W7641" s="15"/>
    </row>
    <row r="7642" spans="1:23" x14ac:dyDescent="0.3">
      <c r="A7642" t="s">
        <v>434</v>
      </c>
      <c r="B7642">
        <v>80</v>
      </c>
      <c r="C7642">
        <v>34047.1484375</v>
      </c>
      <c r="D7642">
        <v>4569.2421875</v>
      </c>
      <c r="E7642">
        <v>354.46939086914063</v>
      </c>
      <c r="F7642">
        <v>282.95819091796875</v>
      </c>
      <c r="G7642">
        <v>136.48002624511719</v>
      </c>
      <c r="J7642" s="8"/>
      <c r="K7642" t="s">
        <v>434</v>
      </c>
      <c r="L7642">
        <v>80</v>
      </c>
      <c r="M7642">
        <v>48746.80859375</v>
      </c>
      <c r="N7642">
        <v>6657.1552734375</v>
      </c>
      <c r="O7642">
        <v>392.12664794921875</v>
      </c>
      <c r="P7642">
        <v>380.16265869140625</v>
      </c>
      <c r="Q7642">
        <v>190.93417358398438</v>
      </c>
      <c r="R7642"/>
      <c r="S7642" s="13"/>
      <c r="W7642" s="15"/>
    </row>
    <row r="7643" spans="1:23" x14ac:dyDescent="0.3">
      <c r="A7643" t="s">
        <v>435</v>
      </c>
      <c r="B7643">
        <v>80</v>
      </c>
      <c r="C7643">
        <v>19213.015625</v>
      </c>
      <c r="D7643">
        <v>2703.361083984375</v>
      </c>
      <c r="E7643">
        <v>103.95310211181641</v>
      </c>
      <c r="F7643">
        <v>233.67039489746094</v>
      </c>
      <c r="G7643">
        <v>127.146728515625</v>
      </c>
      <c r="J7643" s="8"/>
      <c r="K7643" t="s">
        <v>435</v>
      </c>
      <c r="L7643">
        <v>80</v>
      </c>
      <c r="M7643">
        <v>30029.5078125</v>
      </c>
      <c r="N7643">
        <v>4230.56005859375</v>
      </c>
      <c r="O7643">
        <v>309.0994873046875</v>
      </c>
      <c r="P7643">
        <v>383.324462890625</v>
      </c>
      <c r="Q7643">
        <v>252.55172729492188</v>
      </c>
      <c r="R7643"/>
      <c r="S7643" s="13"/>
      <c r="W7643" s="15"/>
    </row>
    <row r="7644" spans="1:23" x14ac:dyDescent="0.3">
      <c r="A7644" t="s">
        <v>436</v>
      </c>
      <c r="B7644">
        <v>80</v>
      </c>
      <c r="C7644">
        <v>21979.240234375</v>
      </c>
      <c r="D7644">
        <v>2973.71142578125</v>
      </c>
      <c r="E7644">
        <v>197.476806640625</v>
      </c>
      <c r="F7644">
        <v>220.83580017089844</v>
      </c>
      <c r="G7644">
        <v>406.95120239257813</v>
      </c>
      <c r="J7644" s="8"/>
      <c r="K7644" t="s">
        <v>436</v>
      </c>
      <c r="L7644">
        <v>80</v>
      </c>
      <c r="M7644">
        <v>31239.052734375</v>
      </c>
      <c r="N7644">
        <v>4092.38232421875</v>
      </c>
      <c r="O7644">
        <v>412.23284912109375</v>
      </c>
      <c r="P7644">
        <v>388.77679443359375</v>
      </c>
      <c r="Q7644">
        <v>325.56097412109375</v>
      </c>
      <c r="R7644"/>
      <c r="S7644" s="13"/>
      <c r="W7644" s="15"/>
    </row>
    <row r="7645" spans="1:23" x14ac:dyDescent="0.3">
      <c r="A7645" t="s">
        <v>437</v>
      </c>
      <c r="B7645">
        <v>80</v>
      </c>
      <c r="C7645">
        <v>25039.248046875</v>
      </c>
      <c r="D7645">
        <v>2929.85205078125</v>
      </c>
      <c r="E7645">
        <v>58.571998596191406</v>
      </c>
      <c r="F7645">
        <v>282.1619873046875</v>
      </c>
      <c r="G7645">
        <v>0</v>
      </c>
      <c r="J7645" s="8"/>
      <c r="K7645" t="s">
        <v>437</v>
      </c>
      <c r="L7645">
        <v>80</v>
      </c>
      <c r="M7645">
        <v>35457.09765625</v>
      </c>
      <c r="N7645">
        <v>4151.56201171875</v>
      </c>
      <c r="O7645">
        <v>192.79949951171875</v>
      </c>
      <c r="P7645">
        <v>153.77828979492188</v>
      </c>
      <c r="Q7645">
        <v>226.25505065917969</v>
      </c>
      <c r="R7645"/>
      <c r="S7645" s="13"/>
      <c r="W7645" s="15"/>
    </row>
    <row r="7646" spans="1:23" x14ac:dyDescent="0.3">
      <c r="A7646" t="s">
        <v>438</v>
      </c>
      <c r="B7646">
        <v>80</v>
      </c>
      <c r="C7646">
        <v>21733.58984375</v>
      </c>
      <c r="D7646">
        <v>2568.311767578125</v>
      </c>
      <c r="E7646">
        <v>54.27239990234375</v>
      </c>
      <c r="F7646">
        <v>234.64799499511719</v>
      </c>
      <c r="G7646">
        <v>0</v>
      </c>
      <c r="J7646" s="8"/>
      <c r="K7646" t="s">
        <v>438</v>
      </c>
      <c r="L7646">
        <v>80</v>
      </c>
      <c r="M7646">
        <v>33570.875</v>
      </c>
      <c r="N7646">
        <v>3956.5068359375</v>
      </c>
      <c r="O7646">
        <v>285.76080322265625</v>
      </c>
      <c r="P7646">
        <v>372.82958984375</v>
      </c>
      <c r="Q7646">
        <v>230.05279541015625</v>
      </c>
      <c r="R7646"/>
      <c r="S7646" s="13"/>
      <c r="W7646" s="15"/>
    </row>
    <row r="7647" spans="1:23" x14ac:dyDescent="0.3">
      <c r="A7647" t="s">
        <v>439</v>
      </c>
      <c r="B7647">
        <v>80</v>
      </c>
      <c r="C7647">
        <v>26337.365234375</v>
      </c>
      <c r="D7647">
        <v>3035.856201171875</v>
      </c>
      <c r="E7647">
        <v>218.26295471191406</v>
      </c>
      <c r="F7647">
        <v>378.99435424804688</v>
      </c>
      <c r="G7647">
        <v>0</v>
      </c>
      <c r="J7647" s="8"/>
      <c r="K7647" t="s">
        <v>439</v>
      </c>
      <c r="L7647">
        <v>80</v>
      </c>
      <c r="M7647">
        <v>33880.10546875</v>
      </c>
      <c r="N7647">
        <v>4007.98193359375</v>
      </c>
      <c r="O7647">
        <v>350.02536010742188</v>
      </c>
      <c r="P7647">
        <v>431.26943969726563</v>
      </c>
      <c r="Q7647">
        <v>121.8935546875</v>
      </c>
      <c r="R7647"/>
      <c r="S7647" s="13"/>
      <c r="W7647" s="15"/>
    </row>
    <row r="7648" spans="1:23" x14ac:dyDescent="0.3">
      <c r="A7648" t="s">
        <v>440</v>
      </c>
      <c r="B7648">
        <v>80</v>
      </c>
      <c r="C7648">
        <v>23603.4453125</v>
      </c>
      <c r="D7648">
        <v>2820.724853515625</v>
      </c>
      <c r="E7648">
        <v>174.88290405273438</v>
      </c>
      <c r="F7648">
        <v>191.21664428710938</v>
      </c>
      <c r="G7648">
        <v>0</v>
      </c>
      <c r="J7648" s="8"/>
      <c r="K7648" t="s">
        <v>440</v>
      </c>
      <c r="L7648">
        <v>80</v>
      </c>
      <c r="M7648">
        <v>30091.568359375</v>
      </c>
      <c r="N7648">
        <v>3702.608642578125</v>
      </c>
      <c r="O7648">
        <v>248.27934265136719</v>
      </c>
      <c r="P7648">
        <v>344.6220703125</v>
      </c>
      <c r="Q7648">
        <v>151.91567993164063</v>
      </c>
      <c r="R7648"/>
      <c r="S7648" s="13"/>
      <c r="W7648" s="15"/>
    </row>
    <row r="7649" spans="1:23" x14ac:dyDescent="0.3">
      <c r="A7649" t="s">
        <v>441</v>
      </c>
      <c r="B7649">
        <v>80</v>
      </c>
      <c r="C7649">
        <v>18412.478515625</v>
      </c>
      <c r="D7649">
        <v>2347.203125</v>
      </c>
      <c r="E7649">
        <v>152.88040161132813</v>
      </c>
      <c r="F7649">
        <v>62.699996948242188</v>
      </c>
      <c r="G7649">
        <v>89.155197143554688</v>
      </c>
      <c r="J7649" s="8"/>
      <c r="K7649" t="s">
        <v>441</v>
      </c>
      <c r="L7649">
        <v>80</v>
      </c>
      <c r="M7649">
        <v>25147.71484375</v>
      </c>
      <c r="N7649">
        <v>3124.48095703125</v>
      </c>
      <c r="O7649">
        <v>160.16041564941406</v>
      </c>
      <c r="P7649">
        <v>199.385986328125</v>
      </c>
      <c r="Q7649">
        <v>40.398448944091797</v>
      </c>
      <c r="R7649"/>
      <c r="S7649" s="13"/>
      <c r="W7649" s="15"/>
    </row>
    <row r="7650" spans="1:23" x14ac:dyDescent="0.3">
      <c r="A7650" t="s">
        <v>442</v>
      </c>
      <c r="B7650">
        <v>80</v>
      </c>
      <c r="C7650">
        <v>18921.294921875</v>
      </c>
      <c r="D7650">
        <v>2371.890625</v>
      </c>
      <c r="E7650">
        <v>177.11907958984375</v>
      </c>
      <c r="F7650">
        <v>272.13058471679688</v>
      </c>
      <c r="G7650">
        <v>1.0453000068664551</v>
      </c>
      <c r="J7650" s="8"/>
      <c r="K7650" t="s">
        <v>442</v>
      </c>
      <c r="L7650">
        <v>80</v>
      </c>
      <c r="M7650">
        <v>25149.51171875</v>
      </c>
      <c r="N7650">
        <v>3178.158447265625</v>
      </c>
      <c r="O7650">
        <v>246.09332275390625</v>
      </c>
      <c r="P7650">
        <v>270.12960815429688</v>
      </c>
      <c r="Q7650">
        <v>58.536800384521484</v>
      </c>
      <c r="R7650"/>
      <c r="S7650" s="13"/>
      <c r="W7650" s="15"/>
    </row>
    <row r="7651" spans="1:23" x14ac:dyDescent="0.3">
      <c r="A7651" t="s">
        <v>443</v>
      </c>
      <c r="B7651">
        <v>80</v>
      </c>
      <c r="C7651">
        <v>23246.755859375</v>
      </c>
      <c r="D7651">
        <v>3253.246337890625</v>
      </c>
      <c r="E7651">
        <v>272.47274780273438</v>
      </c>
      <c r="F7651">
        <v>195.10848999023438</v>
      </c>
      <c r="G7651">
        <v>43.609241485595703</v>
      </c>
      <c r="J7651" s="8"/>
      <c r="K7651" t="s">
        <v>443</v>
      </c>
      <c r="L7651">
        <v>80</v>
      </c>
      <c r="M7651">
        <v>25133.974609375</v>
      </c>
      <c r="N7651">
        <v>3519.154296875</v>
      </c>
      <c r="O7651">
        <v>266.02911376953125</v>
      </c>
      <c r="P7651">
        <v>204.39936828613281</v>
      </c>
      <c r="Q7651">
        <v>174.43696594238281</v>
      </c>
      <c r="R7651"/>
      <c r="S7651" s="13"/>
      <c r="W7651" s="15"/>
    </row>
    <row r="7652" spans="1:23" x14ac:dyDescent="0.3">
      <c r="A7652" t="s">
        <v>444</v>
      </c>
      <c r="B7652">
        <v>80</v>
      </c>
      <c r="C7652">
        <v>29113.162109375</v>
      </c>
      <c r="D7652">
        <v>4190.27392578125</v>
      </c>
      <c r="E7652">
        <v>223.49142456054688</v>
      </c>
      <c r="F7652">
        <v>151.86723327636719</v>
      </c>
      <c r="G7652">
        <v>185.61920166015625</v>
      </c>
      <c r="J7652" s="8"/>
      <c r="K7652" t="s">
        <v>444</v>
      </c>
      <c r="L7652">
        <v>80</v>
      </c>
      <c r="M7652">
        <v>31314.98828125</v>
      </c>
      <c r="N7652">
        <v>4461.39013671875</v>
      </c>
      <c r="O7652">
        <v>312.68295288085938</v>
      </c>
      <c r="P7652">
        <v>297.57769775390625</v>
      </c>
      <c r="Q7652">
        <v>109.95920562744141</v>
      </c>
      <c r="R7652"/>
      <c r="S7652" s="13"/>
      <c r="W7652" s="15"/>
    </row>
    <row r="7653" spans="1:23" x14ac:dyDescent="0.3">
      <c r="A7653" t="s">
        <v>445</v>
      </c>
      <c r="B7653">
        <v>80</v>
      </c>
      <c r="C7653">
        <v>20720.583984375</v>
      </c>
      <c r="D7653">
        <v>3417.87548828125</v>
      </c>
      <c r="E7653">
        <v>246.51921081542969</v>
      </c>
      <c r="F7653">
        <v>205.26115417480469</v>
      </c>
      <c r="G7653">
        <v>204.55000305175781</v>
      </c>
      <c r="J7653" s="8"/>
      <c r="K7653" t="s">
        <v>445</v>
      </c>
      <c r="L7653">
        <v>80</v>
      </c>
      <c r="M7653">
        <v>28266.02734375</v>
      </c>
      <c r="N7653">
        <v>4579.70947265625</v>
      </c>
      <c r="O7653">
        <v>160.47917175292969</v>
      </c>
      <c r="P7653">
        <v>88.577423095703125</v>
      </c>
      <c r="Q7653">
        <v>113.72979736328125</v>
      </c>
      <c r="R7653"/>
      <c r="S7653" s="13"/>
      <c r="W7653" s="15"/>
    </row>
    <row r="7654" spans="1:23" x14ac:dyDescent="0.3">
      <c r="A7654" t="s">
        <v>446</v>
      </c>
      <c r="B7654">
        <v>80</v>
      </c>
      <c r="C7654">
        <v>14657.9482421875</v>
      </c>
      <c r="D7654">
        <v>2078.60693359375</v>
      </c>
      <c r="E7654">
        <v>190.71971130371094</v>
      </c>
      <c r="F7654">
        <v>274.08242797851563</v>
      </c>
      <c r="G7654">
        <v>140.4481201171875</v>
      </c>
      <c r="J7654" s="8"/>
      <c r="K7654" t="s">
        <v>446</v>
      </c>
      <c r="L7654">
        <v>80</v>
      </c>
      <c r="M7654">
        <v>25272.32421875</v>
      </c>
      <c r="N7654">
        <v>3538.284912109375</v>
      </c>
      <c r="O7654">
        <v>287.48605346679688</v>
      </c>
      <c r="P7654">
        <v>302.7244873046875</v>
      </c>
      <c r="Q7654">
        <v>91.986785888671875</v>
      </c>
      <c r="R7654"/>
      <c r="S7654" s="13"/>
      <c r="W7654" s="15"/>
    </row>
    <row r="7655" spans="1:23" x14ac:dyDescent="0.3">
      <c r="A7655" t="s">
        <v>447</v>
      </c>
      <c r="B7655">
        <v>80</v>
      </c>
      <c r="C7655">
        <v>29789.693359375</v>
      </c>
      <c r="D7655">
        <v>4233.53515625</v>
      </c>
      <c r="E7655">
        <v>426.01824951171875</v>
      </c>
      <c r="F7655">
        <v>539.11614990234375</v>
      </c>
      <c r="G7655">
        <v>79.973167419433594</v>
      </c>
      <c r="J7655" s="8"/>
      <c r="K7655" t="s">
        <v>447</v>
      </c>
      <c r="L7655">
        <v>80</v>
      </c>
      <c r="M7655">
        <v>40570.09765625</v>
      </c>
      <c r="N7655">
        <v>5673.435546875</v>
      </c>
      <c r="O7655">
        <v>465.67147827148438</v>
      </c>
      <c r="P7655">
        <v>652.51953125</v>
      </c>
      <c r="Q7655">
        <v>81.790740966796875</v>
      </c>
      <c r="R7655"/>
      <c r="S7655" s="13"/>
      <c r="W7655" s="15"/>
    </row>
    <row r="7656" spans="1:23" x14ac:dyDescent="0.3">
      <c r="A7656" t="s">
        <v>448</v>
      </c>
      <c r="B7656">
        <v>80</v>
      </c>
      <c r="C7656">
        <v>33618.1875</v>
      </c>
      <c r="D7656">
        <v>4313.4267578125</v>
      </c>
      <c r="E7656">
        <v>410.9302978515625</v>
      </c>
      <c r="F7656">
        <v>393.89682006835938</v>
      </c>
      <c r="G7656">
        <v>187.64080810546875</v>
      </c>
      <c r="J7656" s="8"/>
      <c r="K7656" t="s">
        <v>448</v>
      </c>
      <c r="L7656">
        <v>80</v>
      </c>
      <c r="M7656">
        <v>40917.1796875</v>
      </c>
      <c r="N7656">
        <v>5078.39599609375</v>
      </c>
      <c r="O7656">
        <v>365.01629638671875</v>
      </c>
      <c r="P7656">
        <v>632.51837158203125</v>
      </c>
      <c r="Q7656">
        <v>169.82679748535156</v>
      </c>
      <c r="R7656"/>
      <c r="S7656" s="13"/>
      <c r="W7656" s="15"/>
    </row>
    <row r="7657" spans="1:23" x14ac:dyDescent="0.3">
      <c r="A7657" t="s">
        <v>449</v>
      </c>
      <c r="B7657">
        <v>80</v>
      </c>
      <c r="C7657">
        <v>24565.953125</v>
      </c>
      <c r="D7657">
        <v>3196.926025390625</v>
      </c>
      <c r="E7657">
        <v>199.20829772949219</v>
      </c>
      <c r="F7657">
        <v>286.75787353515625</v>
      </c>
      <c r="G7657">
        <v>49.422737121582031</v>
      </c>
      <c r="J7657" s="8"/>
      <c r="K7657" t="s">
        <v>449</v>
      </c>
      <c r="L7657">
        <v>80</v>
      </c>
      <c r="M7657">
        <v>37178.61328125</v>
      </c>
      <c r="N7657">
        <v>4974.9853515625</v>
      </c>
      <c r="O7657">
        <v>174.00724792480469</v>
      </c>
      <c r="P7657">
        <v>6.6999502182006836</v>
      </c>
      <c r="Q7657">
        <v>11.628879547119141</v>
      </c>
      <c r="R7657"/>
      <c r="S7657" s="13"/>
      <c r="W7657" s="15"/>
    </row>
    <row r="7658" spans="1:23" x14ac:dyDescent="0.3">
      <c r="A7658" t="s">
        <v>450</v>
      </c>
      <c r="B7658">
        <v>80</v>
      </c>
      <c r="C7658">
        <v>24218.193359375</v>
      </c>
      <c r="D7658">
        <v>3058.6513671875</v>
      </c>
      <c r="E7658">
        <v>313.90191650390625</v>
      </c>
      <c r="F7658">
        <v>275.60635375976563</v>
      </c>
      <c r="G7658">
        <v>91.833602905273438</v>
      </c>
      <c r="J7658" s="8"/>
      <c r="K7658" t="s">
        <v>450</v>
      </c>
      <c r="L7658">
        <v>80</v>
      </c>
      <c r="M7658">
        <v>32219.234375</v>
      </c>
      <c r="N7658">
        <v>3977.820556640625</v>
      </c>
      <c r="O7658">
        <v>243.64228820800781</v>
      </c>
      <c r="P7658">
        <v>215.80497741699219</v>
      </c>
      <c r="Q7658">
        <v>0</v>
      </c>
      <c r="R7658"/>
      <c r="S7658" s="13"/>
      <c r="W7658" s="15"/>
    </row>
    <row r="7659" spans="1:23" x14ac:dyDescent="0.3">
      <c r="A7659" t="s">
        <v>451</v>
      </c>
      <c r="B7659">
        <v>80</v>
      </c>
      <c r="C7659">
        <v>19466.650390625</v>
      </c>
      <c r="D7659">
        <v>2491.854248046875</v>
      </c>
      <c r="E7659">
        <v>242.31512451171875</v>
      </c>
      <c r="F7659">
        <v>255.94036865234375</v>
      </c>
      <c r="G7659">
        <v>96.684059143066406</v>
      </c>
      <c r="J7659" s="8"/>
      <c r="K7659" t="s">
        <v>451</v>
      </c>
      <c r="L7659">
        <v>80</v>
      </c>
      <c r="M7659">
        <v>24740.62890625</v>
      </c>
      <c r="N7659">
        <v>3215.620361328125</v>
      </c>
      <c r="O7659">
        <v>216.68563842773438</v>
      </c>
      <c r="P7659">
        <v>287.13021850585938</v>
      </c>
      <c r="Q7659">
        <v>72.019760131835938</v>
      </c>
      <c r="R7659"/>
      <c r="S7659" s="13"/>
      <c r="W7659" s="15"/>
    </row>
    <row r="7660" spans="1:23" x14ac:dyDescent="0.3">
      <c r="A7660" t="s">
        <v>452</v>
      </c>
      <c r="B7660">
        <v>80</v>
      </c>
      <c r="C7660">
        <v>21253.318359375</v>
      </c>
      <c r="D7660">
        <v>2705.31591796875</v>
      </c>
      <c r="E7660">
        <v>53.386631011962891</v>
      </c>
      <c r="F7660">
        <v>107.90274047851563</v>
      </c>
      <c r="G7660">
        <v>67.780517578125</v>
      </c>
      <c r="J7660" s="8"/>
      <c r="K7660" t="s">
        <v>452</v>
      </c>
      <c r="L7660">
        <v>80</v>
      </c>
      <c r="M7660">
        <v>27004.4921875</v>
      </c>
      <c r="N7660">
        <v>3416.294189453125</v>
      </c>
      <c r="O7660">
        <v>69.258331298828125</v>
      </c>
      <c r="P7660">
        <v>118.17919921875</v>
      </c>
      <c r="Q7660">
        <v>8.2435770034790039</v>
      </c>
      <c r="R7660"/>
      <c r="S7660" s="13"/>
      <c r="W7660" s="15"/>
    </row>
    <row r="7661" spans="1:23" x14ac:dyDescent="0.3">
      <c r="A7661" t="s">
        <v>453</v>
      </c>
      <c r="B7661">
        <v>80</v>
      </c>
      <c r="C7661">
        <v>27069.9609375</v>
      </c>
      <c r="D7661">
        <v>3402.281005859375</v>
      </c>
      <c r="E7661">
        <v>269.52703857421875</v>
      </c>
      <c r="F7661">
        <v>195.39828491210938</v>
      </c>
      <c r="G7661">
        <v>197.4283447265625</v>
      </c>
      <c r="J7661" s="8"/>
      <c r="K7661" t="s">
        <v>453</v>
      </c>
      <c r="L7661">
        <v>80</v>
      </c>
      <c r="M7661">
        <v>37477.91015625</v>
      </c>
      <c r="N7661">
        <v>4536.37451171875</v>
      </c>
      <c r="O7661">
        <v>279.00259399414063</v>
      </c>
      <c r="P7661">
        <v>256.84426879882813</v>
      </c>
      <c r="Q7661">
        <v>226.97544860839844</v>
      </c>
      <c r="R7661"/>
      <c r="S7661" s="13"/>
      <c r="W7661" s="15"/>
    </row>
    <row r="7662" spans="1:23" x14ac:dyDescent="0.3">
      <c r="A7662" t="s">
        <v>454</v>
      </c>
      <c r="B7662">
        <v>80</v>
      </c>
      <c r="C7662">
        <v>24921.8359375</v>
      </c>
      <c r="D7662">
        <v>3196.646728515625</v>
      </c>
      <c r="E7662">
        <v>294.39987182617188</v>
      </c>
      <c r="F7662">
        <v>366.83074951171875</v>
      </c>
      <c r="G7662">
        <v>320.46221923828125</v>
      </c>
      <c r="J7662" s="8"/>
      <c r="K7662" t="s">
        <v>454</v>
      </c>
      <c r="L7662">
        <v>80</v>
      </c>
      <c r="M7662">
        <v>30979.59375</v>
      </c>
      <c r="N7662">
        <v>3922.899169921875</v>
      </c>
      <c r="O7662">
        <v>332.4515380859375</v>
      </c>
      <c r="P7662">
        <v>504.53338623046875</v>
      </c>
      <c r="Q7662">
        <v>287.47348022460938</v>
      </c>
      <c r="R7662"/>
      <c r="S7662" s="13"/>
      <c r="W7662" s="15"/>
    </row>
    <row r="7663" spans="1:23" x14ac:dyDescent="0.3">
      <c r="A7663" t="s">
        <v>455</v>
      </c>
      <c r="B7663">
        <v>80</v>
      </c>
      <c r="C7663">
        <v>18587.73046875</v>
      </c>
      <c r="D7663">
        <v>2243.2841796875</v>
      </c>
      <c r="E7663">
        <v>0</v>
      </c>
      <c r="F7663">
        <v>0</v>
      </c>
      <c r="G7663">
        <v>0</v>
      </c>
      <c r="J7663" s="8"/>
      <c r="K7663" t="s">
        <v>455</v>
      </c>
      <c r="L7663">
        <v>80</v>
      </c>
      <c r="M7663">
        <v>35184.0546875</v>
      </c>
      <c r="N7663">
        <v>4787.62353515625</v>
      </c>
      <c r="O7663">
        <v>0</v>
      </c>
      <c r="P7663">
        <v>167.88545227050781</v>
      </c>
      <c r="Q7663">
        <v>151.45774841308594</v>
      </c>
      <c r="R7663"/>
      <c r="S7663" s="13"/>
      <c r="W7663" s="15"/>
    </row>
    <row r="7664" spans="1:23" x14ac:dyDescent="0.3">
      <c r="A7664" t="s">
        <v>456</v>
      </c>
      <c r="B7664">
        <v>80</v>
      </c>
      <c r="C7664">
        <v>31042.31640625</v>
      </c>
      <c r="D7664">
        <v>4711.12060546875</v>
      </c>
      <c r="E7664">
        <v>362.384521484375</v>
      </c>
      <c r="F7664">
        <v>337.6082763671875</v>
      </c>
      <c r="G7664">
        <v>86.581748962402344</v>
      </c>
      <c r="J7664" s="8"/>
      <c r="K7664" t="s">
        <v>456</v>
      </c>
      <c r="L7664">
        <v>80</v>
      </c>
      <c r="M7664">
        <v>32318.984375</v>
      </c>
      <c r="N7664">
        <v>5111.72607421875</v>
      </c>
      <c r="O7664">
        <v>281.09490966796875</v>
      </c>
      <c r="P7664">
        <v>249.88909912109375</v>
      </c>
      <c r="Q7664">
        <v>169.00758361816406</v>
      </c>
      <c r="R7664"/>
      <c r="S7664" s="13"/>
      <c r="W7664" s="15"/>
    </row>
    <row r="7665" spans="1:23" x14ac:dyDescent="0.3">
      <c r="A7665" t="s">
        <v>457</v>
      </c>
      <c r="B7665">
        <v>80</v>
      </c>
      <c r="C7665">
        <v>24486.169921875</v>
      </c>
      <c r="D7665">
        <v>3928.419921875</v>
      </c>
      <c r="E7665">
        <v>257.15289306640625</v>
      </c>
      <c r="F7665">
        <v>244.51649475097656</v>
      </c>
      <c r="G7665">
        <v>170.60513305664063</v>
      </c>
      <c r="J7665" s="8"/>
      <c r="K7665" t="s">
        <v>457</v>
      </c>
      <c r="L7665">
        <v>80</v>
      </c>
      <c r="M7665">
        <v>27476.171875</v>
      </c>
      <c r="N7665">
        <v>4191.9638671875</v>
      </c>
      <c r="O7665">
        <v>181.51968383789063</v>
      </c>
      <c r="P7665">
        <v>352.20968627929688</v>
      </c>
      <c r="Q7665">
        <v>175.52644348144531</v>
      </c>
      <c r="R7665"/>
      <c r="S7665" s="13"/>
      <c r="W7665" s="15"/>
    </row>
    <row r="7666" spans="1:23" x14ac:dyDescent="0.3">
      <c r="A7666" t="s">
        <v>458</v>
      </c>
      <c r="B7666">
        <v>80</v>
      </c>
      <c r="C7666">
        <v>42086.328125</v>
      </c>
      <c r="D7666">
        <v>5668.42822265625</v>
      </c>
      <c r="E7666">
        <v>575.888671875</v>
      </c>
      <c r="F7666">
        <v>777.38177490234375</v>
      </c>
      <c r="G7666">
        <v>296.25616455078125</v>
      </c>
      <c r="J7666" s="8"/>
      <c r="K7666" t="s">
        <v>458</v>
      </c>
      <c r="L7666">
        <v>80</v>
      </c>
      <c r="M7666">
        <v>54061.82421875</v>
      </c>
      <c r="N7666">
        <v>7291.154296875</v>
      </c>
      <c r="O7666">
        <v>641.6251220703125</v>
      </c>
      <c r="P7666">
        <v>911.590087890625</v>
      </c>
      <c r="Q7666">
        <v>205.04429626464844</v>
      </c>
      <c r="R7666"/>
      <c r="S7666" s="13"/>
      <c r="W7666" s="15"/>
    </row>
    <row r="7667" spans="1:23" x14ac:dyDescent="0.3">
      <c r="A7667" t="s">
        <v>459</v>
      </c>
      <c r="B7667">
        <v>80</v>
      </c>
      <c r="C7667">
        <v>32367.736328125</v>
      </c>
      <c r="D7667">
        <v>4415.796875</v>
      </c>
      <c r="E7667">
        <v>543.27001953125</v>
      </c>
      <c r="F7667">
        <v>694.06549072265625</v>
      </c>
      <c r="G7667">
        <v>336.7032470703125</v>
      </c>
      <c r="J7667" s="8"/>
      <c r="K7667" t="s">
        <v>459</v>
      </c>
      <c r="L7667">
        <v>80</v>
      </c>
      <c r="M7667">
        <v>40398.0859375</v>
      </c>
      <c r="N7667">
        <v>5481.6435546875</v>
      </c>
      <c r="O7667">
        <v>739.88201904296875</v>
      </c>
      <c r="P7667">
        <v>844.0179443359375</v>
      </c>
      <c r="Q7667">
        <v>470.7060546875</v>
      </c>
      <c r="R7667"/>
      <c r="S7667" s="13"/>
      <c r="W7667" s="15"/>
    </row>
    <row r="7668" spans="1:23" x14ac:dyDescent="0.3">
      <c r="A7668" t="s">
        <v>460</v>
      </c>
      <c r="B7668">
        <v>80</v>
      </c>
      <c r="C7668">
        <v>31517.875</v>
      </c>
      <c r="D7668">
        <v>4256.45703125</v>
      </c>
      <c r="E7668">
        <v>461.42678833007813</v>
      </c>
      <c r="F7668">
        <v>627.68170166015625</v>
      </c>
      <c r="G7668">
        <v>300.22061157226563</v>
      </c>
      <c r="J7668" s="8"/>
      <c r="K7668" t="s">
        <v>460</v>
      </c>
      <c r="L7668">
        <v>80</v>
      </c>
      <c r="M7668">
        <v>36722.2578125</v>
      </c>
      <c r="N7668">
        <v>4929.54052734375</v>
      </c>
      <c r="O7668">
        <v>452.83847045898438</v>
      </c>
      <c r="P7668">
        <v>620.05242919921875</v>
      </c>
      <c r="Q7668">
        <v>187.5504150390625</v>
      </c>
      <c r="R7668"/>
      <c r="S7668" s="13"/>
      <c r="W7668" s="15"/>
    </row>
    <row r="7669" spans="1:23" x14ac:dyDescent="0.3">
      <c r="A7669" t="s">
        <v>461</v>
      </c>
      <c r="B7669">
        <v>80</v>
      </c>
      <c r="C7669">
        <v>26033.595703125</v>
      </c>
      <c r="D7669">
        <v>3390.031494140625</v>
      </c>
      <c r="E7669">
        <v>367.4041748046875</v>
      </c>
      <c r="F7669">
        <v>384.6414794921875</v>
      </c>
      <c r="G7669">
        <v>251.75039672851563</v>
      </c>
      <c r="J7669" s="8"/>
      <c r="K7669" t="s">
        <v>461</v>
      </c>
      <c r="L7669">
        <v>80</v>
      </c>
      <c r="M7669">
        <v>38309.39453125</v>
      </c>
      <c r="N7669">
        <v>5129.65283203125</v>
      </c>
      <c r="O7669">
        <v>384.80215454101563</v>
      </c>
      <c r="P7669">
        <v>517.943115234375</v>
      </c>
      <c r="Q7669">
        <v>302.1004638671875</v>
      </c>
      <c r="R7669"/>
      <c r="S7669" s="13"/>
      <c r="W7669" s="15"/>
    </row>
    <row r="7670" spans="1:23" x14ac:dyDescent="0.3">
      <c r="A7670" t="s">
        <v>462</v>
      </c>
      <c r="B7670">
        <v>80</v>
      </c>
      <c r="C7670">
        <v>22489.82421875</v>
      </c>
      <c r="D7670">
        <v>2950.5703125</v>
      </c>
      <c r="E7670">
        <v>264.83514404296875</v>
      </c>
      <c r="F7670">
        <v>212.65017700195313</v>
      </c>
      <c r="G7670">
        <v>197.49827575683594</v>
      </c>
      <c r="J7670" s="8"/>
      <c r="K7670" t="s">
        <v>462</v>
      </c>
      <c r="L7670">
        <v>80</v>
      </c>
      <c r="M7670">
        <v>26357.853515625</v>
      </c>
      <c r="N7670">
        <v>3473.09228515625</v>
      </c>
      <c r="O7670">
        <v>213.74156188964844</v>
      </c>
      <c r="P7670">
        <v>170.12013244628906</v>
      </c>
      <c r="Q7670">
        <v>231.84580993652344</v>
      </c>
      <c r="R7670"/>
      <c r="S7670" s="13"/>
      <c r="W7670" s="15"/>
    </row>
    <row r="7671" spans="1:23" x14ac:dyDescent="0.3">
      <c r="A7671" t="s">
        <v>463</v>
      </c>
      <c r="B7671">
        <v>80</v>
      </c>
      <c r="C7671">
        <v>28334.310546875</v>
      </c>
      <c r="D7671">
        <v>3593.50048828125</v>
      </c>
      <c r="E7671">
        <v>315.14559936523438</v>
      </c>
      <c r="F7671">
        <v>102.24123382568359</v>
      </c>
      <c r="G7671">
        <v>0</v>
      </c>
      <c r="J7671" s="8"/>
      <c r="K7671" t="s">
        <v>463</v>
      </c>
      <c r="L7671">
        <v>80</v>
      </c>
      <c r="M7671">
        <v>37976.5</v>
      </c>
      <c r="N7671">
        <v>4777.46435546875</v>
      </c>
      <c r="O7671">
        <v>357.0968017578125</v>
      </c>
      <c r="P7671">
        <v>286.50015258789063</v>
      </c>
      <c r="Q7671">
        <v>0</v>
      </c>
      <c r="R7671"/>
      <c r="S7671" s="13"/>
      <c r="W7671" s="15"/>
    </row>
    <row r="7672" spans="1:23" x14ac:dyDescent="0.3">
      <c r="A7672" t="s">
        <v>464</v>
      </c>
      <c r="B7672">
        <v>80</v>
      </c>
      <c r="C7672">
        <v>20371.681640625</v>
      </c>
      <c r="D7672">
        <v>2548.269287109375</v>
      </c>
      <c r="E7672">
        <v>271.06875610351563</v>
      </c>
      <c r="F7672">
        <v>245.65504455566406</v>
      </c>
      <c r="G7672">
        <v>191.73338317871094</v>
      </c>
      <c r="J7672" s="8"/>
      <c r="K7672" t="s">
        <v>464</v>
      </c>
      <c r="L7672">
        <v>80</v>
      </c>
      <c r="M7672">
        <v>31260.31640625</v>
      </c>
      <c r="N7672">
        <v>3853.653564453125</v>
      </c>
      <c r="O7672">
        <v>275.66314697265625</v>
      </c>
      <c r="P7672">
        <v>293.39718627929688</v>
      </c>
      <c r="Q7672">
        <v>140.48667907714844</v>
      </c>
      <c r="R7672"/>
      <c r="S7672" s="13"/>
      <c r="W7672" s="15"/>
    </row>
    <row r="7673" spans="1:23" x14ac:dyDescent="0.3">
      <c r="A7673" t="s">
        <v>465</v>
      </c>
      <c r="B7673">
        <v>80</v>
      </c>
      <c r="C7673">
        <v>27746.0390625</v>
      </c>
      <c r="D7673">
        <v>3733.95556640625</v>
      </c>
      <c r="E7673">
        <v>205.8997802734375</v>
      </c>
      <c r="F7673">
        <v>298.73446655273438</v>
      </c>
      <c r="G7673">
        <v>21.86296272277832</v>
      </c>
      <c r="J7673" s="8"/>
      <c r="K7673" t="s">
        <v>465</v>
      </c>
      <c r="L7673">
        <v>80</v>
      </c>
      <c r="M7673">
        <v>35402.44921875</v>
      </c>
      <c r="N7673">
        <v>4646.26318359375</v>
      </c>
      <c r="O7673">
        <v>299.73907470703125</v>
      </c>
      <c r="P7673">
        <v>245.42494201660156</v>
      </c>
      <c r="Q7673">
        <v>57.638717651367188</v>
      </c>
      <c r="R7673"/>
      <c r="S7673" s="13"/>
      <c r="W7673" s="15"/>
    </row>
    <row r="7674" spans="1:23" x14ac:dyDescent="0.3">
      <c r="A7674" t="s">
        <v>466</v>
      </c>
      <c r="B7674">
        <v>80</v>
      </c>
      <c r="C7674">
        <v>32539.078125</v>
      </c>
      <c r="D7674">
        <v>4243.35107421875</v>
      </c>
      <c r="E7674">
        <v>266.22085571289063</v>
      </c>
      <c r="F7674">
        <v>258.95367431640625</v>
      </c>
      <c r="G7674">
        <v>83.849922180175781</v>
      </c>
      <c r="J7674" s="8"/>
      <c r="K7674" t="s">
        <v>466</v>
      </c>
      <c r="L7674">
        <v>80</v>
      </c>
      <c r="M7674">
        <v>41729.87890625</v>
      </c>
      <c r="N7674">
        <v>5353.38720703125</v>
      </c>
      <c r="O7674">
        <v>294.74453735351563</v>
      </c>
      <c r="P7674">
        <v>361.08758544921875</v>
      </c>
      <c r="Q7674">
        <v>51.834495544433594</v>
      </c>
      <c r="R7674"/>
      <c r="S7674" s="13"/>
      <c r="W7674" s="15"/>
    </row>
    <row r="7675" spans="1:23" x14ac:dyDescent="0.3">
      <c r="A7675" t="s">
        <v>467</v>
      </c>
      <c r="B7675">
        <v>80</v>
      </c>
      <c r="C7675">
        <v>27458.796875</v>
      </c>
      <c r="D7675">
        <v>3765.5576171875</v>
      </c>
      <c r="E7675">
        <v>250.90187072753906</v>
      </c>
      <c r="F7675">
        <v>312.65432739257813</v>
      </c>
      <c r="G7675">
        <v>93.022163391113281</v>
      </c>
      <c r="J7675" s="8"/>
      <c r="K7675" t="s">
        <v>467</v>
      </c>
      <c r="L7675">
        <v>80</v>
      </c>
      <c r="M7675">
        <v>35016.52734375</v>
      </c>
      <c r="N7675">
        <v>4780.51318359375</v>
      </c>
      <c r="O7675">
        <v>215.3216552734375</v>
      </c>
      <c r="P7675">
        <v>409.56561279296875</v>
      </c>
      <c r="Q7675">
        <v>119.44891357421875</v>
      </c>
      <c r="R7675"/>
      <c r="S7675" s="13"/>
      <c r="W7675" s="15"/>
    </row>
    <row r="7676" spans="1:23" x14ac:dyDescent="0.3">
      <c r="A7676" t="s">
        <v>468</v>
      </c>
      <c r="B7676">
        <v>80</v>
      </c>
      <c r="C7676">
        <v>30262.228515625</v>
      </c>
      <c r="D7676">
        <v>4596.4970703125</v>
      </c>
      <c r="E7676">
        <v>367.24224853515625</v>
      </c>
      <c r="F7676">
        <v>540.3643798828125</v>
      </c>
      <c r="G7676">
        <v>252.01606750488281</v>
      </c>
      <c r="J7676" s="8"/>
      <c r="K7676" t="s">
        <v>468</v>
      </c>
      <c r="L7676">
        <v>80</v>
      </c>
      <c r="M7676">
        <v>37282.9609375</v>
      </c>
      <c r="N7676">
        <v>5779.50341796875</v>
      </c>
      <c r="O7676">
        <v>464.67385864257813</v>
      </c>
      <c r="P7676">
        <v>737.08404541015625</v>
      </c>
      <c r="Q7676">
        <v>291.26913452148438</v>
      </c>
      <c r="R7676"/>
      <c r="S7676" s="13"/>
      <c r="W7676" s="15"/>
    </row>
    <row r="7677" spans="1:23" x14ac:dyDescent="0.3">
      <c r="A7677" t="s">
        <v>469</v>
      </c>
      <c r="B7677">
        <v>80</v>
      </c>
      <c r="C7677">
        <v>28695.974609375</v>
      </c>
      <c r="D7677">
        <v>4847.6904296875</v>
      </c>
      <c r="E7677">
        <v>422.28826904296875</v>
      </c>
      <c r="F7677">
        <v>524.66094970703125</v>
      </c>
      <c r="G7677">
        <v>135.987060546875</v>
      </c>
      <c r="J7677" s="8"/>
      <c r="K7677" t="s">
        <v>469</v>
      </c>
      <c r="L7677">
        <v>80</v>
      </c>
      <c r="M7677">
        <v>38514.4453125</v>
      </c>
      <c r="N7677">
        <v>6316.88037109375</v>
      </c>
      <c r="O7677">
        <v>306.61801147460938</v>
      </c>
      <c r="P7677">
        <v>508.48989868164063</v>
      </c>
      <c r="Q7677">
        <v>147.12051391601563</v>
      </c>
      <c r="R7677"/>
      <c r="S7677" s="13"/>
      <c r="W7677" s="15"/>
    </row>
    <row r="7678" spans="1:23" x14ac:dyDescent="0.3">
      <c r="A7678" t="s">
        <v>470</v>
      </c>
      <c r="B7678">
        <v>80</v>
      </c>
      <c r="C7678">
        <v>36782.828125</v>
      </c>
      <c r="D7678">
        <v>5522.51513671875</v>
      </c>
      <c r="E7678">
        <v>329.794921875</v>
      </c>
      <c r="F7678">
        <v>537.3218994140625</v>
      </c>
      <c r="G7678">
        <v>231.00746154785156</v>
      </c>
      <c r="J7678" s="8"/>
      <c r="K7678" t="s">
        <v>470</v>
      </c>
      <c r="L7678">
        <v>80</v>
      </c>
      <c r="M7678">
        <v>50405.36328125</v>
      </c>
      <c r="N7678">
        <v>7342.7470703125</v>
      </c>
      <c r="O7678">
        <v>430.56558227539063</v>
      </c>
      <c r="P7678">
        <v>541.33929443359375</v>
      </c>
      <c r="Q7678">
        <v>146.39979553222656</v>
      </c>
      <c r="R7678"/>
      <c r="S7678" s="13"/>
      <c r="W7678" s="15"/>
    </row>
    <row r="7679" spans="1:23" x14ac:dyDescent="0.3">
      <c r="A7679" t="s">
        <v>471</v>
      </c>
      <c r="B7679">
        <v>80</v>
      </c>
      <c r="C7679">
        <v>34474.11328125</v>
      </c>
      <c r="D7679">
        <v>4929.12548828125</v>
      </c>
      <c r="E7679">
        <v>399.9830322265625</v>
      </c>
      <c r="F7679">
        <v>444.91220092773438</v>
      </c>
      <c r="G7679">
        <v>61.802906036376953</v>
      </c>
      <c r="J7679" s="8"/>
      <c r="K7679" t="s">
        <v>471</v>
      </c>
      <c r="L7679">
        <v>80</v>
      </c>
      <c r="M7679">
        <v>41999.71484375</v>
      </c>
      <c r="N7679">
        <v>6089.79296875</v>
      </c>
      <c r="O7679">
        <v>332.11260986328125</v>
      </c>
      <c r="P7679">
        <v>575.1475830078125</v>
      </c>
      <c r="Q7679">
        <v>127.039306640625</v>
      </c>
      <c r="R7679"/>
      <c r="S7679" s="13"/>
      <c r="W7679" s="15"/>
    </row>
    <row r="7680" spans="1:23" x14ac:dyDescent="0.3">
      <c r="A7680" t="s">
        <v>472</v>
      </c>
      <c r="B7680">
        <v>80</v>
      </c>
      <c r="C7680">
        <v>38349.95703125</v>
      </c>
      <c r="D7680">
        <v>5136.00341796875</v>
      </c>
      <c r="E7680">
        <v>389.32382202148438</v>
      </c>
      <c r="F7680">
        <v>487.3795166015625</v>
      </c>
      <c r="G7680">
        <v>124.95787048339844</v>
      </c>
      <c r="J7680" s="8"/>
      <c r="K7680" t="s">
        <v>472</v>
      </c>
      <c r="L7680">
        <v>80</v>
      </c>
      <c r="M7680">
        <v>43763.046875</v>
      </c>
      <c r="N7680">
        <v>5891.51416015625</v>
      </c>
      <c r="O7680">
        <v>422.09854125976563</v>
      </c>
      <c r="P7680">
        <v>624.47979736328125</v>
      </c>
      <c r="Q7680">
        <v>152.01881408691406</v>
      </c>
      <c r="R7680"/>
      <c r="S7680" s="13"/>
      <c r="W7680" s="15"/>
    </row>
    <row r="7681" spans="1:23" x14ac:dyDescent="0.3">
      <c r="A7681" t="s">
        <v>473</v>
      </c>
      <c r="B7681">
        <v>80</v>
      </c>
      <c r="C7681">
        <v>24569.384765625</v>
      </c>
      <c r="D7681">
        <v>3448.632080078125</v>
      </c>
      <c r="E7681">
        <v>220.77372741699219</v>
      </c>
      <c r="F7681">
        <v>375.31793212890625</v>
      </c>
      <c r="G7681">
        <v>190.32278442382813</v>
      </c>
      <c r="J7681" s="8"/>
      <c r="K7681" t="s">
        <v>473</v>
      </c>
      <c r="L7681">
        <v>80</v>
      </c>
      <c r="M7681">
        <v>30559.16015625</v>
      </c>
      <c r="N7681">
        <v>4513.6982421875</v>
      </c>
      <c r="O7681">
        <v>552.62860107421875</v>
      </c>
      <c r="P7681">
        <v>474.95443725585938</v>
      </c>
      <c r="Q7681">
        <v>263.74978637695313</v>
      </c>
      <c r="R7681"/>
      <c r="S7681" s="13"/>
      <c r="W7681" s="15"/>
    </row>
    <row r="7682" spans="1:23" x14ac:dyDescent="0.3">
      <c r="A7682" t="s">
        <v>474</v>
      </c>
      <c r="B7682">
        <v>80</v>
      </c>
      <c r="C7682">
        <v>32095.140625</v>
      </c>
      <c r="D7682">
        <v>4218.1962890625</v>
      </c>
      <c r="E7682">
        <v>212.6669921875</v>
      </c>
      <c r="F7682">
        <v>199.20477294921875</v>
      </c>
      <c r="G7682">
        <v>262.69284057617188</v>
      </c>
      <c r="J7682" s="8"/>
      <c r="K7682" t="s">
        <v>474</v>
      </c>
      <c r="L7682">
        <v>80</v>
      </c>
      <c r="M7682">
        <v>39450.8984375</v>
      </c>
      <c r="N7682">
        <v>5292.4248046875</v>
      </c>
      <c r="O7682">
        <v>274.54959106445313</v>
      </c>
      <c r="P7682">
        <v>412.28854370117188</v>
      </c>
      <c r="Q7682">
        <v>226.54243469238281</v>
      </c>
      <c r="R7682"/>
      <c r="S7682" s="13"/>
      <c r="W7682" s="15"/>
    </row>
    <row r="7683" spans="1:23" x14ac:dyDescent="0.3">
      <c r="A7683" t="s">
        <v>475</v>
      </c>
      <c r="B7683">
        <v>80</v>
      </c>
      <c r="C7683">
        <v>28449.990234375</v>
      </c>
      <c r="D7683">
        <v>3766.847412109375</v>
      </c>
      <c r="E7683">
        <v>231.30744934082031</v>
      </c>
      <c r="F7683">
        <v>442.66668701171875</v>
      </c>
      <c r="G7683">
        <v>86.15008544921875</v>
      </c>
      <c r="J7683" s="8"/>
      <c r="K7683" t="s">
        <v>475</v>
      </c>
      <c r="L7683">
        <v>80</v>
      </c>
      <c r="M7683">
        <v>33708.05859375</v>
      </c>
      <c r="N7683">
        <v>4512.68017578125</v>
      </c>
      <c r="O7683">
        <v>369.74798583984375</v>
      </c>
      <c r="P7683">
        <v>378.233154296875</v>
      </c>
      <c r="Q7683">
        <v>87.745460510253906</v>
      </c>
      <c r="R7683"/>
      <c r="S7683" s="13"/>
      <c r="W7683" s="15"/>
    </row>
    <row r="7684" spans="1:23" x14ac:dyDescent="0.3">
      <c r="A7684" t="s">
        <v>476</v>
      </c>
      <c r="B7684">
        <v>80</v>
      </c>
      <c r="C7684">
        <v>28128.513671875</v>
      </c>
      <c r="D7684">
        <v>3087.555419921875</v>
      </c>
      <c r="E7684">
        <v>0</v>
      </c>
      <c r="F7684">
        <v>98.129981994628906</v>
      </c>
      <c r="G7684">
        <v>38.167610168457031</v>
      </c>
      <c r="J7684" s="8"/>
      <c r="K7684" t="s">
        <v>476</v>
      </c>
      <c r="L7684">
        <v>80</v>
      </c>
      <c r="M7684">
        <v>35988.33984375</v>
      </c>
      <c r="N7684">
        <v>4203.31298828125</v>
      </c>
      <c r="O7684">
        <v>0</v>
      </c>
      <c r="P7684">
        <v>138.15667724609375</v>
      </c>
      <c r="Q7684">
        <v>98.648597717285156</v>
      </c>
      <c r="R7684"/>
      <c r="S7684" s="13"/>
      <c r="W7684" s="15"/>
    </row>
    <row r="7685" spans="1:23" x14ac:dyDescent="0.3">
      <c r="A7685" t="s">
        <v>477</v>
      </c>
      <c r="B7685">
        <v>80</v>
      </c>
      <c r="C7685">
        <v>28640.439453125</v>
      </c>
      <c r="D7685">
        <v>3762.079345703125</v>
      </c>
      <c r="E7685">
        <v>168.36882019042969</v>
      </c>
      <c r="F7685">
        <v>265.42730712890625</v>
      </c>
      <c r="G7685">
        <v>78.646194458007813</v>
      </c>
      <c r="J7685" s="8"/>
      <c r="K7685" t="s">
        <v>477</v>
      </c>
      <c r="L7685">
        <v>80</v>
      </c>
      <c r="M7685">
        <v>33505.64453125</v>
      </c>
      <c r="N7685">
        <v>4295.56787109375</v>
      </c>
      <c r="O7685">
        <v>134.47639465332031</v>
      </c>
      <c r="P7685">
        <v>154.34304809570313</v>
      </c>
      <c r="Q7685">
        <v>67.548881530761719</v>
      </c>
      <c r="R7685"/>
      <c r="S7685" s="13"/>
      <c r="W7685" s="15"/>
    </row>
    <row r="7686" spans="1:23" x14ac:dyDescent="0.3">
      <c r="A7686" t="s">
        <v>478</v>
      </c>
      <c r="B7686">
        <v>80</v>
      </c>
      <c r="C7686">
        <v>48042.59765625</v>
      </c>
      <c r="D7686">
        <v>6144.4189453125</v>
      </c>
      <c r="E7686">
        <v>200.33592224121094</v>
      </c>
      <c r="F7686">
        <v>263.25881958007813</v>
      </c>
      <c r="G7686">
        <v>283.05731201171875</v>
      </c>
      <c r="J7686" s="8"/>
      <c r="K7686" t="s">
        <v>478</v>
      </c>
      <c r="L7686">
        <v>80</v>
      </c>
      <c r="M7686">
        <v>46429.83984375</v>
      </c>
      <c r="N7686">
        <v>5943.95361328125</v>
      </c>
      <c r="O7686">
        <v>164.50942993164063</v>
      </c>
      <c r="P7686">
        <v>131.62940979003906</v>
      </c>
      <c r="Q7686">
        <v>162.82057189941406</v>
      </c>
      <c r="R7686"/>
      <c r="S7686" s="13"/>
      <c r="W7686" s="15"/>
    </row>
    <row r="7687" spans="1:23" x14ac:dyDescent="0.3">
      <c r="A7687" t="s">
        <v>479</v>
      </c>
      <c r="B7687">
        <v>80</v>
      </c>
      <c r="C7687">
        <v>53166.828125</v>
      </c>
      <c r="D7687">
        <v>7596.86474609375</v>
      </c>
      <c r="E7687">
        <v>496.44351196289063</v>
      </c>
      <c r="F7687">
        <v>485.06097412109375</v>
      </c>
      <c r="G7687">
        <v>252.64433288574219</v>
      </c>
      <c r="J7687" s="8"/>
      <c r="K7687" t="s">
        <v>479</v>
      </c>
      <c r="L7687">
        <v>80</v>
      </c>
      <c r="M7687">
        <v>48285.8125</v>
      </c>
      <c r="N7687">
        <v>7011.79833984375</v>
      </c>
      <c r="O7687">
        <v>436.56710815429688</v>
      </c>
      <c r="P7687">
        <v>455.70376586914063</v>
      </c>
      <c r="Q7687">
        <v>147.32362365722656</v>
      </c>
      <c r="R7687"/>
      <c r="S7687" s="13"/>
      <c r="W7687" s="15"/>
    </row>
    <row r="7688" spans="1:23" x14ac:dyDescent="0.3">
      <c r="A7688" t="s">
        <v>480</v>
      </c>
      <c r="B7688">
        <v>80</v>
      </c>
      <c r="C7688">
        <v>34196.3984375</v>
      </c>
      <c r="D7688">
        <v>5345.66552734375</v>
      </c>
      <c r="E7688">
        <v>245.01638793945313</v>
      </c>
      <c r="F7688">
        <v>279.48373413085938</v>
      </c>
      <c r="G7688">
        <v>162.23371887207031</v>
      </c>
      <c r="J7688" s="8"/>
      <c r="K7688" t="s">
        <v>480</v>
      </c>
      <c r="L7688">
        <v>80</v>
      </c>
      <c r="M7688">
        <v>38515.734375</v>
      </c>
      <c r="N7688">
        <v>6062.201171875</v>
      </c>
      <c r="O7688">
        <v>300.46746826171875</v>
      </c>
      <c r="P7688">
        <v>329.64749145507813</v>
      </c>
      <c r="Q7688">
        <v>125.33945465087891</v>
      </c>
      <c r="R7688"/>
      <c r="S7688" s="13"/>
      <c r="W7688" s="15"/>
    </row>
    <row r="7689" spans="1:23" x14ac:dyDescent="0.3">
      <c r="A7689" t="s">
        <v>481</v>
      </c>
      <c r="B7689">
        <v>80</v>
      </c>
      <c r="C7689">
        <v>43439.90234375</v>
      </c>
      <c r="D7689">
        <v>7651.77099609375</v>
      </c>
      <c r="E7689">
        <v>489.69747924804688</v>
      </c>
      <c r="F7689">
        <v>584.308349609375</v>
      </c>
      <c r="G7689">
        <v>203.47067260742188</v>
      </c>
      <c r="J7689" s="8"/>
      <c r="K7689" t="s">
        <v>481</v>
      </c>
      <c r="L7689">
        <v>80</v>
      </c>
      <c r="M7689">
        <v>42057.5546875</v>
      </c>
      <c r="N7689">
        <v>7466.6552734375</v>
      </c>
      <c r="O7689">
        <v>500.3253173828125</v>
      </c>
      <c r="P7689">
        <v>525.727294921875</v>
      </c>
      <c r="Q7689">
        <v>247.44657897949219</v>
      </c>
      <c r="R7689"/>
      <c r="S7689" s="13"/>
      <c r="W7689" s="15"/>
    </row>
    <row r="7690" spans="1:23" x14ac:dyDescent="0.3">
      <c r="A7690" t="s">
        <v>386</v>
      </c>
      <c r="B7690">
        <v>81</v>
      </c>
      <c r="C7690">
        <v>28869.80859375</v>
      </c>
      <c r="D7690">
        <v>4259.13134765625</v>
      </c>
      <c r="E7690">
        <v>148.35774230957031</v>
      </c>
      <c r="F7690">
        <v>328.23028564453125</v>
      </c>
      <c r="G7690">
        <v>155.98440551757813</v>
      </c>
      <c r="J7690" s="8"/>
      <c r="K7690" t="s">
        <v>386</v>
      </c>
      <c r="L7690">
        <v>81</v>
      </c>
      <c r="M7690">
        <v>33366.421875</v>
      </c>
      <c r="N7690">
        <v>5303.95263671875</v>
      </c>
      <c r="O7690">
        <v>584.8055419921875</v>
      </c>
      <c r="P7690">
        <v>541.79498291015625</v>
      </c>
      <c r="Q7690">
        <v>398.62680053710938</v>
      </c>
      <c r="R7690"/>
      <c r="S7690" s="13"/>
      <c r="W7690" s="15"/>
    </row>
    <row r="7691" spans="1:23" x14ac:dyDescent="0.3">
      <c r="A7691" t="s">
        <v>387</v>
      </c>
      <c r="B7691">
        <v>81</v>
      </c>
      <c r="C7691">
        <v>21359.134765625</v>
      </c>
      <c r="D7691">
        <v>3075.176025390625</v>
      </c>
      <c r="E7691">
        <v>206.72564697265625</v>
      </c>
      <c r="F7691">
        <v>153.88693237304688</v>
      </c>
      <c r="G7691">
        <v>275.80657958984375</v>
      </c>
      <c r="J7691" s="8"/>
      <c r="K7691" t="s">
        <v>387</v>
      </c>
      <c r="L7691">
        <v>81</v>
      </c>
      <c r="M7691">
        <v>28024.876953125</v>
      </c>
      <c r="N7691">
        <v>4318.33251953125</v>
      </c>
      <c r="O7691">
        <v>305.44296264648438</v>
      </c>
      <c r="P7691">
        <v>432.14822387695313</v>
      </c>
      <c r="Q7691">
        <v>365.51528930664063</v>
      </c>
      <c r="R7691"/>
      <c r="S7691" s="13"/>
      <c r="W7691" s="15"/>
    </row>
    <row r="7692" spans="1:23" x14ac:dyDescent="0.3">
      <c r="A7692" t="s">
        <v>388</v>
      </c>
      <c r="B7692">
        <v>81</v>
      </c>
      <c r="C7692">
        <v>21645.203125</v>
      </c>
      <c r="D7692">
        <v>3041.683837890625</v>
      </c>
      <c r="E7692">
        <v>283.20303344726563</v>
      </c>
      <c r="F7692">
        <v>568.584716796875</v>
      </c>
      <c r="G7692">
        <v>150.14639282226563</v>
      </c>
      <c r="J7692" s="8"/>
      <c r="K7692" t="s">
        <v>388</v>
      </c>
      <c r="L7692">
        <v>81</v>
      </c>
      <c r="M7692">
        <v>29757.88671875</v>
      </c>
      <c r="N7692">
        <v>4416.58642578125</v>
      </c>
      <c r="O7692">
        <v>311.641845703125</v>
      </c>
      <c r="P7692">
        <v>486.53286743164063</v>
      </c>
      <c r="Q7692">
        <v>335.25839233398438</v>
      </c>
      <c r="R7692"/>
      <c r="S7692" s="13"/>
      <c r="W7692" s="15"/>
    </row>
    <row r="7693" spans="1:23" x14ac:dyDescent="0.3">
      <c r="A7693" t="s">
        <v>389</v>
      </c>
      <c r="B7693">
        <v>81</v>
      </c>
      <c r="C7693">
        <v>22901.771484375</v>
      </c>
      <c r="D7693">
        <v>2766.758544921875</v>
      </c>
      <c r="E7693">
        <v>0</v>
      </c>
      <c r="F7693">
        <v>0</v>
      </c>
      <c r="G7693">
        <v>153.16044616699219</v>
      </c>
      <c r="J7693" s="8"/>
      <c r="K7693" t="s">
        <v>389</v>
      </c>
      <c r="L7693">
        <v>81</v>
      </c>
      <c r="M7693">
        <v>36674.453125</v>
      </c>
      <c r="N7693">
        <v>4572.85693359375</v>
      </c>
      <c r="O7693">
        <v>178.02250671386719</v>
      </c>
      <c r="P7693">
        <v>213.58953857421875</v>
      </c>
      <c r="Q7693">
        <v>97.223594665527344</v>
      </c>
      <c r="R7693"/>
      <c r="S7693" s="13"/>
      <c r="W7693" s="15"/>
    </row>
    <row r="7694" spans="1:23" x14ac:dyDescent="0.3">
      <c r="A7694" t="s">
        <v>390</v>
      </c>
      <c r="B7694">
        <v>81</v>
      </c>
      <c r="C7694">
        <v>17793.056640625</v>
      </c>
      <c r="D7694">
        <v>2162.280029296875</v>
      </c>
      <c r="E7694">
        <v>18.030399322509766</v>
      </c>
      <c r="F7694">
        <v>0</v>
      </c>
      <c r="G7694">
        <v>0</v>
      </c>
      <c r="J7694" s="8"/>
      <c r="K7694" t="s">
        <v>390</v>
      </c>
      <c r="L7694">
        <v>81</v>
      </c>
      <c r="M7694">
        <v>29541.40234375</v>
      </c>
      <c r="N7694">
        <v>3475.2138671875</v>
      </c>
      <c r="O7694">
        <v>141.98939514160156</v>
      </c>
      <c r="P7694">
        <v>210.62873840332031</v>
      </c>
      <c r="Q7694">
        <v>0</v>
      </c>
      <c r="R7694"/>
      <c r="S7694" s="13"/>
      <c r="W7694" s="15"/>
    </row>
    <row r="7695" spans="1:23" x14ac:dyDescent="0.3">
      <c r="A7695" t="s">
        <v>391</v>
      </c>
      <c r="B7695">
        <v>81</v>
      </c>
      <c r="C7695">
        <v>20122.94140625</v>
      </c>
      <c r="D7695">
        <v>2290.55419921875</v>
      </c>
      <c r="E7695">
        <v>0</v>
      </c>
      <c r="F7695">
        <v>0</v>
      </c>
      <c r="G7695">
        <v>0</v>
      </c>
      <c r="J7695" s="8"/>
      <c r="K7695" t="s">
        <v>391</v>
      </c>
      <c r="L7695">
        <v>81</v>
      </c>
      <c r="M7695">
        <v>29017.44921875</v>
      </c>
      <c r="N7695">
        <v>3445.699462890625</v>
      </c>
      <c r="O7695">
        <v>0</v>
      </c>
      <c r="P7695">
        <v>155.39018249511719</v>
      </c>
      <c r="Q7695">
        <v>93.469741821289063</v>
      </c>
      <c r="R7695"/>
      <c r="S7695" s="13"/>
      <c r="W7695" s="15"/>
    </row>
    <row r="7696" spans="1:23" x14ac:dyDescent="0.3">
      <c r="A7696" t="s">
        <v>392</v>
      </c>
      <c r="B7696">
        <v>81</v>
      </c>
      <c r="C7696">
        <v>19635.291015625</v>
      </c>
      <c r="D7696">
        <v>2266.70849609375</v>
      </c>
      <c r="E7696">
        <v>111.55550384521484</v>
      </c>
      <c r="F7696">
        <v>102.220458984375</v>
      </c>
      <c r="G7696">
        <v>2.3537800312042236</v>
      </c>
      <c r="J7696" s="8"/>
      <c r="K7696" t="s">
        <v>392</v>
      </c>
      <c r="L7696">
        <v>81</v>
      </c>
      <c r="M7696">
        <v>25887.26171875</v>
      </c>
      <c r="N7696">
        <v>3125.461669921875</v>
      </c>
      <c r="O7696">
        <v>131.43669128417969</v>
      </c>
      <c r="P7696">
        <v>60.619106292724609</v>
      </c>
      <c r="Q7696">
        <v>161.23393249511719</v>
      </c>
      <c r="R7696"/>
      <c r="S7696" s="13"/>
      <c r="W7696" s="15"/>
    </row>
    <row r="7697" spans="1:23" x14ac:dyDescent="0.3">
      <c r="A7697" t="s">
        <v>393</v>
      </c>
      <c r="B7697">
        <v>81</v>
      </c>
      <c r="C7697">
        <v>17989.384765625</v>
      </c>
      <c r="D7697">
        <v>2217.8232421875</v>
      </c>
      <c r="E7697">
        <v>89.661262512207031</v>
      </c>
      <c r="F7697">
        <v>131.45375061035156</v>
      </c>
      <c r="G7697">
        <v>0</v>
      </c>
      <c r="J7697" s="8"/>
      <c r="K7697" t="s">
        <v>393</v>
      </c>
      <c r="L7697">
        <v>81</v>
      </c>
      <c r="M7697">
        <v>23839.5625</v>
      </c>
      <c r="N7697">
        <v>3057.720947265625</v>
      </c>
      <c r="O7697">
        <v>138.01789855957031</v>
      </c>
      <c r="P7697">
        <v>146.17657470703125</v>
      </c>
      <c r="Q7697">
        <v>51.414237976074219</v>
      </c>
      <c r="R7697"/>
      <c r="S7697" s="13"/>
      <c r="W7697" s="15"/>
    </row>
    <row r="7698" spans="1:23" x14ac:dyDescent="0.3">
      <c r="A7698" t="s">
        <v>394</v>
      </c>
      <c r="B7698">
        <v>81</v>
      </c>
      <c r="C7698">
        <v>21213.44921875</v>
      </c>
      <c r="D7698">
        <v>2890.99609375</v>
      </c>
      <c r="E7698">
        <v>150.77262878417969</v>
      </c>
      <c r="F7698">
        <v>181.47219848632813</v>
      </c>
      <c r="G7698">
        <v>134.08689880371094</v>
      </c>
      <c r="J7698" s="8"/>
      <c r="K7698" t="s">
        <v>394</v>
      </c>
      <c r="L7698">
        <v>81</v>
      </c>
      <c r="M7698">
        <v>29355.111328125</v>
      </c>
      <c r="N7698">
        <v>4019.604736328125</v>
      </c>
      <c r="O7698">
        <v>302.954345703125</v>
      </c>
      <c r="P7698">
        <v>487.18304443359375</v>
      </c>
      <c r="Q7698">
        <v>207.366943359375</v>
      </c>
      <c r="R7698"/>
      <c r="S7698" s="13"/>
      <c r="W7698" s="15"/>
    </row>
    <row r="7699" spans="1:23" x14ac:dyDescent="0.3">
      <c r="A7699" t="s">
        <v>395</v>
      </c>
      <c r="B7699">
        <v>81</v>
      </c>
      <c r="C7699">
        <v>26094.529296875</v>
      </c>
      <c r="D7699">
        <v>3963.259033203125</v>
      </c>
      <c r="E7699">
        <v>379.80654907226563</v>
      </c>
      <c r="F7699">
        <v>381.552001953125</v>
      </c>
      <c r="G7699">
        <v>235.2088623046875</v>
      </c>
      <c r="J7699" s="8"/>
      <c r="K7699" t="s">
        <v>395</v>
      </c>
      <c r="L7699">
        <v>81</v>
      </c>
      <c r="M7699">
        <v>31126.28515625</v>
      </c>
      <c r="N7699">
        <v>4647.2548828125</v>
      </c>
      <c r="O7699">
        <v>447.02896118164063</v>
      </c>
      <c r="P7699">
        <v>352.93560791015625</v>
      </c>
      <c r="Q7699">
        <v>170.26313781738281</v>
      </c>
      <c r="R7699"/>
      <c r="S7699" s="13"/>
      <c r="W7699" s="15"/>
    </row>
    <row r="7700" spans="1:23" x14ac:dyDescent="0.3">
      <c r="A7700" t="s">
        <v>396</v>
      </c>
      <c r="B7700">
        <v>81</v>
      </c>
      <c r="C7700">
        <v>26186.052734375</v>
      </c>
      <c r="D7700">
        <v>3829.011962890625</v>
      </c>
      <c r="E7700">
        <v>298.10238647460938</v>
      </c>
      <c r="F7700">
        <v>343.17819213867188</v>
      </c>
      <c r="G7700">
        <v>0</v>
      </c>
      <c r="J7700" s="8"/>
      <c r="K7700" t="s">
        <v>396</v>
      </c>
      <c r="L7700">
        <v>81</v>
      </c>
      <c r="M7700">
        <v>33148.31640625</v>
      </c>
      <c r="N7700">
        <v>5181.5810546875</v>
      </c>
      <c r="O7700">
        <v>419.20648193359375</v>
      </c>
      <c r="P7700">
        <v>401.76959228515625</v>
      </c>
      <c r="Q7700">
        <v>0</v>
      </c>
      <c r="R7700"/>
      <c r="S7700" s="13"/>
      <c r="W7700" s="15"/>
    </row>
    <row r="7701" spans="1:23" x14ac:dyDescent="0.3">
      <c r="A7701" t="s">
        <v>397</v>
      </c>
      <c r="B7701">
        <v>81</v>
      </c>
      <c r="C7701">
        <v>26715.7421875</v>
      </c>
      <c r="D7701">
        <v>4082.76416015625</v>
      </c>
      <c r="E7701">
        <v>257.95901489257813</v>
      </c>
      <c r="F7701">
        <v>217.54684448242188</v>
      </c>
      <c r="G7701">
        <v>497.53140258789063</v>
      </c>
      <c r="J7701" s="8"/>
      <c r="K7701" t="s">
        <v>397</v>
      </c>
      <c r="L7701">
        <v>81</v>
      </c>
      <c r="M7701">
        <v>33364.54296875</v>
      </c>
      <c r="N7701">
        <v>5071.537109375</v>
      </c>
      <c r="O7701">
        <v>269.86480712890625</v>
      </c>
      <c r="P7701">
        <v>529.83184814453125</v>
      </c>
      <c r="Q7701">
        <v>252.37100219726563</v>
      </c>
      <c r="R7701"/>
      <c r="S7701" s="13"/>
      <c r="W7701" s="15"/>
    </row>
    <row r="7702" spans="1:23" x14ac:dyDescent="0.3">
      <c r="A7702" t="s">
        <v>398</v>
      </c>
      <c r="B7702">
        <v>81</v>
      </c>
      <c r="C7702">
        <v>16413.71484375</v>
      </c>
      <c r="D7702">
        <v>2786.092041015625</v>
      </c>
      <c r="E7702">
        <v>423.39981079101563</v>
      </c>
      <c r="F7702">
        <v>315.20986938476563</v>
      </c>
      <c r="G7702">
        <v>304.11935424804688</v>
      </c>
      <c r="J7702" s="8"/>
      <c r="K7702" t="s">
        <v>398</v>
      </c>
      <c r="L7702">
        <v>81</v>
      </c>
      <c r="M7702">
        <v>32715.75</v>
      </c>
      <c r="N7702">
        <v>5133.30810546875</v>
      </c>
      <c r="O7702">
        <v>427.85662841796875</v>
      </c>
      <c r="P7702">
        <v>819.545654296875</v>
      </c>
      <c r="Q7702">
        <v>234.00801086425781</v>
      </c>
      <c r="R7702"/>
      <c r="S7702" s="13"/>
      <c r="W7702" s="15"/>
    </row>
    <row r="7703" spans="1:23" x14ac:dyDescent="0.3">
      <c r="A7703" t="s">
        <v>399</v>
      </c>
      <c r="B7703">
        <v>81</v>
      </c>
      <c r="C7703">
        <v>21555.537109375</v>
      </c>
      <c r="D7703">
        <v>3109.3623046875</v>
      </c>
      <c r="E7703">
        <v>453.571044921875</v>
      </c>
      <c r="F7703">
        <v>367.60775756835938</v>
      </c>
      <c r="G7703">
        <v>164.53457641601563</v>
      </c>
      <c r="J7703" s="8"/>
      <c r="K7703" t="s">
        <v>399</v>
      </c>
      <c r="L7703">
        <v>81</v>
      </c>
      <c r="M7703">
        <v>27992.791015625</v>
      </c>
      <c r="N7703">
        <v>4009.532470703125</v>
      </c>
      <c r="O7703">
        <v>431.77471923828125</v>
      </c>
      <c r="P7703">
        <v>541.98577880859375</v>
      </c>
      <c r="Q7703">
        <v>401.89590454101563</v>
      </c>
      <c r="R7703"/>
      <c r="S7703" s="13"/>
      <c r="W7703" s="15"/>
    </row>
    <row r="7704" spans="1:23" x14ac:dyDescent="0.3">
      <c r="A7704" t="s">
        <v>400</v>
      </c>
      <c r="B7704">
        <v>81</v>
      </c>
      <c r="C7704">
        <v>21283.578125</v>
      </c>
      <c r="D7704">
        <v>2773.251708984375</v>
      </c>
      <c r="E7704">
        <v>113.23407745361328</v>
      </c>
      <c r="F7704">
        <v>276.30538940429688</v>
      </c>
      <c r="G7704">
        <v>9.3352508544921875</v>
      </c>
      <c r="J7704" s="8"/>
      <c r="K7704" t="s">
        <v>400</v>
      </c>
      <c r="L7704">
        <v>81</v>
      </c>
      <c r="M7704">
        <v>30174.201171875</v>
      </c>
      <c r="N7704">
        <v>4077.052001953125</v>
      </c>
      <c r="O7704">
        <v>255.051513671875</v>
      </c>
      <c r="P7704">
        <v>339.89950561523438</v>
      </c>
      <c r="Q7704">
        <v>49.788002014160156</v>
      </c>
      <c r="R7704"/>
      <c r="S7704" s="13"/>
      <c r="W7704" s="15"/>
    </row>
    <row r="7705" spans="1:23" x14ac:dyDescent="0.3">
      <c r="A7705" t="s">
        <v>401</v>
      </c>
      <c r="B7705">
        <v>81</v>
      </c>
      <c r="C7705">
        <v>22329.384765625</v>
      </c>
      <c r="D7705">
        <v>2699.60791015625</v>
      </c>
      <c r="E7705">
        <v>155.26060485839844</v>
      </c>
      <c r="F7705">
        <v>228.48640441894531</v>
      </c>
      <c r="G7705">
        <v>1.4604300260543823</v>
      </c>
      <c r="J7705" s="8"/>
      <c r="K7705" t="s">
        <v>401</v>
      </c>
      <c r="L7705">
        <v>81</v>
      </c>
      <c r="M7705">
        <v>35643.21484375</v>
      </c>
      <c r="N7705">
        <v>4401.6826171875</v>
      </c>
      <c r="O7705">
        <v>310.52120971679688</v>
      </c>
      <c r="P7705">
        <v>422.39920043945313</v>
      </c>
      <c r="Q7705">
        <v>54.035911560058594</v>
      </c>
      <c r="R7705"/>
      <c r="S7705" s="13"/>
      <c r="W7705" s="15"/>
    </row>
    <row r="7706" spans="1:23" x14ac:dyDescent="0.3">
      <c r="A7706" t="s">
        <v>402</v>
      </c>
      <c r="B7706">
        <v>81</v>
      </c>
      <c r="C7706">
        <v>24490.904296875</v>
      </c>
      <c r="D7706">
        <v>2782.5361328125</v>
      </c>
      <c r="E7706">
        <v>291.12664794921875</v>
      </c>
      <c r="F7706">
        <v>832.4940185546875</v>
      </c>
      <c r="G7706">
        <v>1037.71337890625</v>
      </c>
      <c r="J7706" s="8"/>
      <c r="K7706" t="s">
        <v>402</v>
      </c>
      <c r="L7706">
        <v>81</v>
      </c>
      <c r="M7706">
        <v>34351.25390625</v>
      </c>
      <c r="N7706">
        <v>4107.04443359375</v>
      </c>
      <c r="O7706">
        <v>359.29290771484375</v>
      </c>
      <c r="P7706">
        <v>1074.2374267578125</v>
      </c>
      <c r="Q7706">
        <v>1213.37646484375</v>
      </c>
      <c r="R7706"/>
      <c r="S7706" s="13"/>
      <c r="W7706" s="15"/>
    </row>
    <row r="7707" spans="1:23" x14ac:dyDescent="0.3">
      <c r="A7707" t="s">
        <v>403</v>
      </c>
      <c r="B7707">
        <v>81</v>
      </c>
      <c r="C7707">
        <v>25957.83203125</v>
      </c>
      <c r="D7707">
        <v>3185.613525390625</v>
      </c>
      <c r="E7707">
        <v>79.794868469238281</v>
      </c>
      <c r="F7707">
        <v>268.053466796875</v>
      </c>
      <c r="G7707">
        <v>0</v>
      </c>
      <c r="J7707" s="8"/>
      <c r="K7707" t="s">
        <v>403</v>
      </c>
      <c r="L7707">
        <v>81</v>
      </c>
      <c r="M7707">
        <v>33797.54296875</v>
      </c>
      <c r="N7707">
        <v>4064.853271484375</v>
      </c>
      <c r="O7707">
        <v>284.18173217773438</v>
      </c>
      <c r="P7707">
        <v>322.95599365234375</v>
      </c>
      <c r="Q7707">
        <v>0</v>
      </c>
      <c r="R7707"/>
      <c r="S7707" s="13"/>
      <c r="W7707" s="15"/>
    </row>
    <row r="7708" spans="1:23" x14ac:dyDescent="0.3">
      <c r="A7708" t="s">
        <v>404</v>
      </c>
      <c r="B7708">
        <v>81</v>
      </c>
      <c r="C7708">
        <v>23549.017578125</v>
      </c>
      <c r="D7708">
        <v>2710.592041015625</v>
      </c>
      <c r="E7708">
        <v>223.23013305664063</v>
      </c>
      <c r="F7708">
        <v>50.13568115234375</v>
      </c>
      <c r="G7708">
        <v>34.895488739013672</v>
      </c>
      <c r="J7708" s="8"/>
      <c r="K7708" t="s">
        <v>404</v>
      </c>
      <c r="L7708">
        <v>81</v>
      </c>
      <c r="M7708">
        <v>34667.43359375</v>
      </c>
      <c r="N7708">
        <v>3997.12744140625</v>
      </c>
      <c r="O7708">
        <v>109.56080627441406</v>
      </c>
      <c r="P7708">
        <v>87.737442016601563</v>
      </c>
      <c r="Q7708">
        <v>0</v>
      </c>
      <c r="R7708"/>
      <c r="S7708" s="13"/>
      <c r="W7708" s="15"/>
    </row>
    <row r="7709" spans="1:23" x14ac:dyDescent="0.3">
      <c r="A7709" t="s">
        <v>405</v>
      </c>
      <c r="B7709">
        <v>81</v>
      </c>
      <c r="C7709">
        <v>18195.833984375</v>
      </c>
      <c r="D7709">
        <v>2303.49853515625</v>
      </c>
      <c r="E7709">
        <v>243.81629943847656</v>
      </c>
      <c r="F7709">
        <v>223.60525512695313</v>
      </c>
      <c r="G7709">
        <v>297.8890380859375</v>
      </c>
      <c r="J7709" s="8"/>
      <c r="K7709" t="s">
        <v>405</v>
      </c>
      <c r="L7709">
        <v>81</v>
      </c>
      <c r="M7709">
        <v>22836.615234375</v>
      </c>
      <c r="N7709">
        <v>3032.90576171875</v>
      </c>
      <c r="O7709">
        <v>243.81629943847656</v>
      </c>
      <c r="P7709">
        <v>330.02700805664063</v>
      </c>
      <c r="Q7709">
        <v>291.52386474609375</v>
      </c>
      <c r="R7709"/>
      <c r="S7709" s="13"/>
      <c r="W7709" s="15"/>
    </row>
    <row r="7710" spans="1:23" x14ac:dyDescent="0.3">
      <c r="A7710" t="s">
        <v>406</v>
      </c>
      <c r="B7710">
        <v>81</v>
      </c>
      <c r="C7710">
        <v>28472.291015625</v>
      </c>
      <c r="D7710">
        <v>3770.76611328125</v>
      </c>
      <c r="E7710">
        <v>446.03457641601563</v>
      </c>
      <c r="F7710">
        <v>301.17630004882813</v>
      </c>
      <c r="G7710">
        <v>0</v>
      </c>
      <c r="J7710" s="8"/>
      <c r="K7710" t="s">
        <v>406</v>
      </c>
      <c r="L7710">
        <v>81</v>
      </c>
      <c r="M7710">
        <v>36741.78515625</v>
      </c>
      <c r="N7710">
        <v>4952.193359375</v>
      </c>
      <c r="O7710">
        <v>431.16677856445313</v>
      </c>
      <c r="P7710">
        <v>477.67962646484375</v>
      </c>
      <c r="Q7710">
        <v>0</v>
      </c>
      <c r="R7710"/>
      <c r="S7710" s="13"/>
      <c r="W7710" s="15"/>
    </row>
    <row r="7711" spans="1:23" x14ac:dyDescent="0.3">
      <c r="A7711" t="s">
        <v>407</v>
      </c>
      <c r="B7711">
        <v>81</v>
      </c>
      <c r="C7711">
        <v>16034.015625</v>
      </c>
      <c r="D7711">
        <v>2235.341796875</v>
      </c>
      <c r="E7711">
        <v>179.65499877929688</v>
      </c>
      <c r="F7711">
        <v>269.689208984375</v>
      </c>
      <c r="G7711">
        <v>137.71563720703125</v>
      </c>
      <c r="J7711" s="8"/>
      <c r="K7711" t="s">
        <v>407</v>
      </c>
      <c r="L7711">
        <v>81</v>
      </c>
      <c r="M7711">
        <v>25139.806640625</v>
      </c>
      <c r="N7711">
        <v>3614.306884765625</v>
      </c>
      <c r="O7711">
        <v>298.41000366210938</v>
      </c>
      <c r="P7711">
        <v>161.4049072265625</v>
      </c>
      <c r="Q7711">
        <v>41.092571258544922</v>
      </c>
      <c r="R7711"/>
      <c r="S7711" s="13"/>
      <c r="W7711" s="15"/>
    </row>
    <row r="7712" spans="1:23" x14ac:dyDescent="0.3">
      <c r="A7712" t="s">
        <v>408</v>
      </c>
      <c r="B7712">
        <v>81</v>
      </c>
      <c r="C7712">
        <v>26159.650390625</v>
      </c>
      <c r="D7712">
        <v>4072.907958984375</v>
      </c>
      <c r="E7712">
        <v>302.67819213867188</v>
      </c>
      <c r="F7712">
        <v>303.65875244140625</v>
      </c>
      <c r="G7712">
        <v>0</v>
      </c>
      <c r="J7712" s="8"/>
      <c r="K7712" t="s">
        <v>408</v>
      </c>
      <c r="L7712">
        <v>81</v>
      </c>
      <c r="M7712">
        <v>33679.66015625</v>
      </c>
      <c r="N7712">
        <v>5258.84814453125</v>
      </c>
      <c r="O7712">
        <v>341.52459716796875</v>
      </c>
      <c r="P7712">
        <v>325.12957763671875</v>
      </c>
      <c r="Q7712">
        <v>154.34373474121094</v>
      </c>
      <c r="R7712"/>
      <c r="S7712" s="13"/>
      <c r="W7712" s="15"/>
    </row>
    <row r="7713" spans="1:23" x14ac:dyDescent="0.3">
      <c r="A7713" t="s">
        <v>409</v>
      </c>
      <c r="B7713">
        <v>81</v>
      </c>
      <c r="C7713">
        <v>23252.234375</v>
      </c>
      <c r="D7713">
        <v>3831.464111328125</v>
      </c>
      <c r="E7713">
        <v>440.70401000976563</v>
      </c>
      <c r="F7713">
        <v>329.16375732421875</v>
      </c>
      <c r="G7713">
        <v>78.888374328613281</v>
      </c>
      <c r="J7713" s="8"/>
      <c r="K7713" t="s">
        <v>409</v>
      </c>
      <c r="L7713">
        <v>81</v>
      </c>
      <c r="M7713">
        <v>27997.0234375</v>
      </c>
      <c r="N7713">
        <v>4502.978515625</v>
      </c>
      <c r="O7713">
        <v>384.61441040039063</v>
      </c>
      <c r="P7713">
        <v>494.47711181640625</v>
      </c>
      <c r="Q7713">
        <v>183.08056640625</v>
      </c>
      <c r="R7713"/>
      <c r="S7713" s="13"/>
      <c r="W7713" s="15"/>
    </row>
    <row r="7714" spans="1:23" x14ac:dyDescent="0.3">
      <c r="A7714" t="s">
        <v>410</v>
      </c>
      <c r="B7714">
        <v>81</v>
      </c>
      <c r="C7714">
        <v>28472.330078125</v>
      </c>
      <c r="D7714">
        <v>4316.51171875</v>
      </c>
      <c r="E7714">
        <v>401.14306640625</v>
      </c>
      <c r="F7714">
        <v>227.64250183105469</v>
      </c>
      <c r="G7714">
        <v>186.86849975585938</v>
      </c>
      <c r="J7714" s="8"/>
      <c r="K7714" t="s">
        <v>410</v>
      </c>
      <c r="L7714">
        <v>81</v>
      </c>
      <c r="M7714">
        <v>41812.91015625</v>
      </c>
      <c r="N7714">
        <v>6122.32763671875</v>
      </c>
      <c r="O7714">
        <v>194.05477905273438</v>
      </c>
      <c r="P7714">
        <v>283.01498413085938</v>
      </c>
      <c r="Q7714">
        <v>100.90898895263672</v>
      </c>
      <c r="R7714"/>
      <c r="S7714" s="13"/>
      <c r="W7714" s="15"/>
    </row>
    <row r="7715" spans="1:23" x14ac:dyDescent="0.3">
      <c r="A7715" t="s">
        <v>411</v>
      </c>
      <c r="B7715">
        <v>81</v>
      </c>
      <c r="C7715">
        <v>24966.28515625</v>
      </c>
      <c r="D7715">
        <v>3616.83984375</v>
      </c>
      <c r="E7715">
        <v>176.3511962890625</v>
      </c>
      <c r="F7715">
        <v>232.39695739746094</v>
      </c>
      <c r="G7715">
        <v>72.616203308105469</v>
      </c>
      <c r="J7715" s="8"/>
      <c r="K7715" t="s">
        <v>411</v>
      </c>
      <c r="L7715">
        <v>81</v>
      </c>
      <c r="M7715">
        <v>32341.82421875</v>
      </c>
      <c r="N7715">
        <v>4576.13037109375</v>
      </c>
      <c r="O7715">
        <v>328.06509399414063</v>
      </c>
      <c r="P7715">
        <v>399.91152954101563</v>
      </c>
      <c r="Q7715">
        <v>121.02700805664063</v>
      </c>
      <c r="R7715"/>
      <c r="S7715" s="13"/>
      <c r="W7715" s="15"/>
    </row>
    <row r="7716" spans="1:23" x14ac:dyDescent="0.3">
      <c r="A7716" t="s">
        <v>412</v>
      </c>
      <c r="B7716">
        <v>81</v>
      </c>
      <c r="C7716">
        <v>26360.427734375</v>
      </c>
      <c r="D7716">
        <v>3474.3779296875</v>
      </c>
      <c r="E7716">
        <v>203.095947265625</v>
      </c>
      <c r="F7716">
        <v>297.41522216796875</v>
      </c>
      <c r="G7716">
        <v>4.2302098274230957</v>
      </c>
      <c r="J7716" s="8"/>
      <c r="K7716" t="s">
        <v>412</v>
      </c>
      <c r="L7716">
        <v>81</v>
      </c>
      <c r="M7716">
        <v>36264.64453125</v>
      </c>
      <c r="N7716">
        <v>4618.3154296875</v>
      </c>
      <c r="O7716">
        <v>316.22991943359375</v>
      </c>
      <c r="P7716">
        <v>447.48712158203125</v>
      </c>
      <c r="Q7716">
        <v>0</v>
      </c>
      <c r="R7716"/>
      <c r="S7716" s="13"/>
      <c r="W7716" s="15"/>
    </row>
    <row r="7717" spans="1:23" x14ac:dyDescent="0.3">
      <c r="A7717" t="s">
        <v>413</v>
      </c>
      <c r="B7717">
        <v>81</v>
      </c>
      <c r="C7717">
        <v>19044.86328125</v>
      </c>
      <c r="D7717">
        <v>2304.28662109375</v>
      </c>
      <c r="E7717">
        <v>146.90199279785156</v>
      </c>
      <c r="F7717">
        <v>41.41094970703125</v>
      </c>
      <c r="G7717">
        <v>0</v>
      </c>
      <c r="J7717" s="8"/>
      <c r="K7717" t="s">
        <v>413</v>
      </c>
      <c r="L7717">
        <v>81</v>
      </c>
      <c r="M7717">
        <v>28959.17578125</v>
      </c>
      <c r="N7717">
        <v>3583.678466796875</v>
      </c>
      <c r="O7717">
        <v>133.26109313964844</v>
      </c>
      <c r="P7717">
        <v>364.41635131835938</v>
      </c>
      <c r="Q7717">
        <v>0</v>
      </c>
      <c r="R7717"/>
      <c r="S7717" s="13"/>
      <c r="W7717" s="15"/>
    </row>
    <row r="7718" spans="1:23" x14ac:dyDescent="0.3">
      <c r="A7718" t="s">
        <v>414</v>
      </c>
      <c r="B7718">
        <v>81</v>
      </c>
      <c r="C7718">
        <v>17537.83984375</v>
      </c>
      <c r="D7718">
        <v>2074.619873046875</v>
      </c>
      <c r="E7718">
        <v>70.061897277832031</v>
      </c>
      <c r="F7718">
        <v>87.451698303222656</v>
      </c>
      <c r="G7718">
        <v>102.07279968261719</v>
      </c>
      <c r="J7718" s="8"/>
      <c r="K7718" t="s">
        <v>414</v>
      </c>
      <c r="L7718">
        <v>81</v>
      </c>
      <c r="M7718">
        <v>26682.955078125</v>
      </c>
      <c r="N7718">
        <v>3075.566650390625</v>
      </c>
      <c r="O7718">
        <v>263.51638793945313</v>
      </c>
      <c r="P7718">
        <v>269.8509521484375</v>
      </c>
      <c r="Q7718">
        <v>281.97610473632813</v>
      </c>
      <c r="R7718"/>
      <c r="S7718" s="13"/>
      <c r="W7718" s="15"/>
    </row>
    <row r="7719" spans="1:23" x14ac:dyDescent="0.3">
      <c r="A7719" t="s">
        <v>415</v>
      </c>
      <c r="B7719">
        <v>81</v>
      </c>
      <c r="C7719">
        <v>20158.693359375</v>
      </c>
      <c r="D7719">
        <v>2295.97802734375</v>
      </c>
      <c r="E7719">
        <v>103.73287200927734</v>
      </c>
      <c r="F7719">
        <v>117.65555572509766</v>
      </c>
      <c r="G7719">
        <v>79.345916748046875</v>
      </c>
      <c r="J7719" s="8"/>
      <c r="K7719" t="s">
        <v>415</v>
      </c>
      <c r="L7719">
        <v>81</v>
      </c>
      <c r="M7719">
        <v>25636.501953125</v>
      </c>
      <c r="N7719">
        <v>3070.121337890625</v>
      </c>
      <c r="O7719">
        <v>145.81318664550781</v>
      </c>
      <c r="P7719">
        <v>342.27072143554688</v>
      </c>
      <c r="Q7719">
        <v>33.47406005859375</v>
      </c>
      <c r="R7719"/>
      <c r="S7719" s="13"/>
      <c r="W7719" s="15"/>
    </row>
    <row r="7720" spans="1:23" x14ac:dyDescent="0.3">
      <c r="A7720" t="s">
        <v>416</v>
      </c>
      <c r="B7720">
        <v>81</v>
      </c>
      <c r="C7720">
        <v>16505.712890625</v>
      </c>
      <c r="D7720">
        <v>2089.301513671875</v>
      </c>
      <c r="E7720">
        <v>181.27093505859375</v>
      </c>
      <c r="F7720">
        <v>228.08673095703125</v>
      </c>
      <c r="G7720">
        <v>149.36921691894531</v>
      </c>
      <c r="J7720" s="8"/>
      <c r="K7720" t="s">
        <v>416</v>
      </c>
      <c r="L7720">
        <v>81</v>
      </c>
      <c r="M7720">
        <v>25443.654296875</v>
      </c>
      <c r="N7720">
        <v>3242.390625</v>
      </c>
      <c r="O7720">
        <v>148.14527893066406</v>
      </c>
      <c r="P7720">
        <v>235.95179748535156</v>
      </c>
      <c r="Q7720">
        <v>110.24871063232422</v>
      </c>
      <c r="R7720"/>
      <c r="S7720" s="13"/>
      <c r="W7720" s="15"/>
    </row>
    <row r="7721" spans="1:23" x14ac:dyDescent="0.3">
      <c r="A7721" t="s">
        <v>417</v>
      </c>
      <c r="B7721">
        <v>81</v>
      </c>
      <c r="C7721">
        <v>22490.015625</v>
      </c>
      <c r="D7721">
        <v>2904.63623046875</v>
      </c>
      <c r="E7721">
        <v>190.32514953613281</v>
      </c>
      <c r="F7721">
        <v>222.65814208984375</v>
      </c>
      <c r="G7721">
        <v>0</v>
      </c>
      <c r="J7721" s="8"/>
      <c r="K7721" t="s">
        <v>417</v>
      </c>
      <c r="L7721">
        <v>81</v>
      </c>
      <c r="M7721">
        <v>32329.328125</v>
      </c>
      <c r="N7721">
        <v>4155.453125</v>
      </c>
      <c r="O7721">
        <v>312.95074462890625</v>
      </c>
      <c r="P7721">
        <v>478.19198608398438</v>
      </c>
      <c r="Q7721">
        <v>44.503021240234375</v>
      </c>
      <c r="R7721"/>
      <c r="S7721" s="13"/>
      <c r="W7721" s="15"/>
    </row>
    <row r="7722" spans="1:23" x14ac:dyDescent="0.3">
      <c r="A7722" t="s">
        <v>418</v>
      </c>
      <c r="B7722">
        <v>81</v>
      </c>
      <c r="C7722">
        <v>24124.646484375</v>
      </c>
      <c r="D7722">
        <v>2944.533203125</v>
      </c>
      <c r="E7722">
        <v>236.07548522949219</v>
      </c>
      <c r="F7722">
        <v>176.42381286621094</v>
      </c>
      <c r="G7722">
        <v>263.71200561523438</v>
      </c>
      <c r="J7722" s="8"/>
      <c r="K7722" t="s">
        <v>418</v>
      </c>
      <c r="L7722">
        <v>81</v>
      </c>
      <c r="M7722">
        <v>30813.849609375</v>
      </c>
      <c r="N7722">
        <v>3756.525390625</v>
      </c>
      <c r="O7722">
        <v>269.61627197265625</v>
      </c>
      <c r="P7722">
        <v>140.56532287597656</v>
      </c>
      <c r="Q7722">
        <v>360.1920166015625</v>
      </c>
      <c r="R7722"/>
      <c r="S7722" s="13"/>
      <c r="W7722" s="15"/>
    </row>
    <row r="7723" spans="1:23" x14ac:dyDescent="0.3">
      <c r="A7723" t="s">
        <v>419</v>
      </c>
      <c r="B7723">
        <v>81</v>
      </c>
      <c r="C7723">
        <v>34354.73828125</v>
      </c>
      <c r="D7723">
        <v>4888.07080078125</v>
      </c>
      <c r="E7723">
        <v>381.7314453125</v>
      </c>
      <c r="F7723">
        <v>344.24871826171875</v>
      </c>
      <c r="G7723">
        <v>61.683269500732422</v>
      </c>
      <c r="J7723" s="8"/>
      <c r="K7723" t="s">
        <v>419</v>
      </c>
      <c r="L7723">
        <v>81</v>
      </c>
      <c r="M7723">
        <v>33921.0625</v>
      </c>
      <c r="N7723">
        <v>4836.6591796875</v>
      </c>
      <c r="O7723">
        <v>400.2236328125</v>
      </c>
      <c r="P7723">
        <v>490.6221923828125</v>
      </c>
      <c r="Q7723">
        <v>106.81736755371094</v>
      </c>
      <c r="R7723"/>
      <c r="S7723" s="13"/>
      <c r="W7723" s="15"/>
    </row>
    <row r="7724" spans="1:23" x14ac:dyDescent="0.3">
      <c r="A7724" t="s">
        <v>420</v>
      </c>
      <c r="B7724">
        <v>81</v>
      </c>
      <c r="C7724">
        <v>26158.990234375</v>
      </c>
      <c r="D7724">
        <v>3761.935546875</v>
      </c>
      <c r="E7724">
        <v>364.69012451171875</v>
      </c>
      <c r="F7724">
        <v>445.78189086914063</v>
      </c>
      <c r="G7724">
        <v>213.57196044921875</v>
      </c>
      <c r="J7724" s="8"/>
      <c r="K7724" t="s">
        <v>420</v>
      </c>
      <c r="L7724">
        <v>81</v>
      </c>
      <c r="M7724">
        <v>27977.802734375</v>
      </c>
      <c r="N7724">
        <v>4183.72412109375</v>
      </c>
      <c r="O7724">
        <v>378.77081298828125</v>
      </c>
      <c r="P7724">
        <v>521.4547119140625</v>
      </c>
      <c r="Q7724">
        <v>119.30571746826172</v>
      </c>
      <c r="R7724"/>
      <c r="S7724" s="13"/>
      <c r="W7724" s="15"/>
    </row>
    <row r="7725" spans="1:23" x14ac:dyDescent="0.3">
      <c r="A7725" t="s">
        <v>421</v>
      </c>
      <c r="B7725">
        <v>81</v>
      </c>
      <c r="C7725">
        <v>23777.17578125</v>
      </c>
      <c r="D7725">
        <v>3982.204345703125</v>
      </c>
      <c r="E7725">
        <v>321.69912719726563</v>
      </c>
      <c r="F7725">
        <v>122.05453491210938</v>
      </c>
      <c r="G7725">
        <v>38.384841918945313</v>
      </c>
      <c r="J7725" s="8"/>
      <c r="K7725" t="s">
        <v>421</v>
      </c>
      <c r="L7725">
        <v>81</v>
      </c>
      <c r="M7725">
        <v>29061.607421875</v>
      </c>
      <c r="N7725">
        <v>4973.4248046875</v>
      </c>
      <c r="O7725">
        <v>329.6619873046875</v>
      </c>
      <c r="P7725">
        <v>303.64785766601563</v>
      </c>
      <c r="Q7725">
        <v>57.577262878417969</v>
      </c>
      <c r="R7725"/>
      <c r="S7725" s="13"/>
      <c r="W7725" s="15"/>
    </row>
    <row r="7726" spans="1:23" x14ac:dyDescent="0.3">
      <c r="A7726" t="s">
        <v>422</v>
      </c>
      <c r="B7726">
        <v>81</v>
      </c>
      <c r="C7726">
        <v>21371.349609375</v>
      </c>
      <c r="D7726">
        <v>3296.38916015625</v>
      </c>
      <c r="E7726">
        <v>179.51316833496094</v>
      </c>
      <c r="F7726">
        <v>179.23536682128906</v>
      </c>
      <c r="G7726">
        <v>13.333572387695313</v>
      </c>
      <c r="J7726" s="8"/>
      <c r="K7726" t="s">
        <v>422</v>
      </c>
      <c r="L7726">
        <v>81</v>
      </c>
      <c r="M7726">
        <v>31376.451171875</v>
      </c>
      <c r="N7726">
        <v>4810.13916015625</v>
      </c>
      <c r="O7726">
        <v>139.52261352539063</v>
      </c>
      <c r="P7726">
        <v>301.87008666992188</v>
      </c>
      <c r="Q7726">
        <v>0</v>
      </c>
      <c r="R7726"/>
      <c r="S7726" s="13"/>
      <c r="W7726" s="15"/>
    </row>
    <row r="7727" spans="1:23" x14ac:dyDescent="0.3">
      <c r="A7727" t="s">
        <v>423</v>
      </c>
      <c r="B7727">
        <v>81</v>
      </c>
      <c r="C7727">
        <v>16415.62109375</v>
      </c>
      <c r="D7727">
        <v>2262.34130859375</v>
      </c>
      <c r="E7727">
        <v>252.42822265625</v>
      </c>
      <c r="F7727">
        <v>199.83448791503906</v>
      </c>
      <c r="G7727">
        <v>50.087593078613281</v>
      </c>
      <c r="J7727" s="8"/>
      <c r="K7727" t="s">
        <v>423</v>
      </c>
      <c r="L7727">
        <v>81</v>
      </c>
      <c r="M7727">
        <v>25482.783203125</v>
      </c>
      <c r="N7727">
        <v>3592.466552734375</v>
      </c>
      <c r="O7727">
        <v>215.10420227050781</v>
      </c>
      <c r="P7727">
        <v>258.50149536132813</v>
      </c>
      <c r="Q7727">
        <v>101.10272979736328</v>
      </c>
      <c r="R7727"/>
      <c r="S7727" s="13"/>
      <c r="W7727" s="15"/>
    </row>
    <row r="7728" spans="1:23" x14ac:dyDescent="0.3">
      <c r="A7728" t="s">
        <v>424</v>
      </c>
      <c r="B7728">
        <v>81</v>
      </c>
      <c r="C7728">
        <v>17478.38671875</v>
      </c>
      <c r="D7728">
        <v>2369.2001953125</v>
      </c>
      <c r="E7728">
        <v>257.537109375</v>
      </c>
      <c r="F7728">
        <v>248.79548645019531</v>
      </c>
      <c r="G7728">
        <v>34.457599639892578</v>
      </c>
      <c r="J7728" s="8"/>
      <c r="K7728" t="s">
        <v>424</v>
      </c>
      <c r="L7728">
        <v>81</v>
      </c>
      <c r="M7728">
        <v>25446.4765625</v>
      </c>
      <c r="N7728">
        <v>3412.81103515625</v>
      </c>
      <c r="O7728">
        <v>202.42218017578125</v>
      </c>
      <c r="P7728">
        <v>398.91259765625</v>
      </c>
      <c r="Q7728">
        <v>0</v>
      </c>
      <c r="R7728"/>
      <c r="S7728" s="13"/>
      <c r="W7728" s="15"/>
    </row>
    <row r="7729" spans="1:23" x14ac:dyDescent="0.3">
      <c r="A7729" t="s">
        <v>425</v>
      </c>
      <c r="B7729">
        <v>81</v>
      </c>
      <c r="C7729">
        <v>19557.484375</v>
      </c>
      <c r="D7729">
        <v>2482.170654296875</v>
      </c>
      <c r="E7729">
        <v>153.13848876953125</v>
      </c>
      <c r="F7729">
        <v>222.04566955566406</v>
      </c>
      <c r="G7729">
        <v>70.832756042480469</v>
      </c>
      <c r="J7729" s="8"/>
      <c r="K7729" t="s">
        <v>425</v>
      </c>
      <c r="L7729">
        <v>81</v>
      </c>
      <c r="M7729">
        <v>26474.359375</v>
      </c>
      <c r="N7729">
        <v>3421.119384765625</v>
      </c>
      <c r="O7729">
        <v>220.64031982421875</v>
      </c>
      <c r="P7729">
        <v>262.4176025390625</v>
      </c>
      <c r="Q7729">
        <v>63.376678466796875</v>
      </c>
      <c r="R7729"/>
      <c r="S7729" s="13"/>
      <c r="W7729" s="15"/>
    </row>
    <row r="7730" spans="1:23" x14ac:dyDescent="0.3">
      <c r="A7730" t="s">
        <v>426</v>
      </c>
      <c r="B7730">
        <v>81</v>
      </c>
      <c r="C7730">
        <v>23234.30078125</v>
      </c>
      <c r="D7730">
        <v>2850.642822265625</v>
      </c>
      <c r="E7730">
        <v>37.054897308349609</v>
      </c>
      <c r="F7730">
        <v>198.70504760742188</v>
      </c>
      <c r="G7730">
        <v>134.25079345703125</v>
      </c>
      <c r="J7730" s="8"/>
      <c r="K7730" t="s">
        <v>426</v>
      </c>
      <c r="L7730">
        <v>81</v>
      </c>
      <c r="M7730">
        <v>30764.546875</v>
      </c>
      <c r="N7730">
        <v>3723.70703125</v>
      </c>
      <c r="O7730">
        <v>277.9117431640625</v>
      </c>
      <c r="P7730">
        <v>274.52670288085938</v>
      </c>
      <c r="Q7730">
        <v>89.976600646972656</v>
      </c>
      <c r="R7730"/>
      <c r="S7730" s="13"/>
      <c r="W7730" s="15"/>
    </row>
    <row r="7731" spans="1:23" x14ac:dyDescent="0.3">
      <c r="A7731" t="s">
        <v>427</v>
      </c>
      <c r="B7731">
        <v>81</v>
      </c>
      <c r="C7731">
        <v>25253.462890625</v>
      </c>
      <c r="D7731">
        <v>2957.921875</v>
      </c>
      <c r="E7731">
        <v>32.712600708007813</v>
      </c>
      <c r="F7731">
        <v>127.10880279541016</v>
      </c>
      <c r="G7731">
        <v>181.05874633789063</v>
      </c>
      <c r="J7731" s="8"/>
      <c r="K7731" t="s">
        <v>427</v>
      </c>
      <c r="L7731">
        <v>81</v>
      </c>
      <c r="M7731">
        <v>29467.923828125</v>
      </c>
      <c r="N7731">
        <v>3489.104736328125</v>
      </c>
      <c r="O7731">
        <v>218.08399963378906</v>
      </c>
      <c r="P7731">
        <v>209.66400146484375</v>
      </c>
      <c r="Q7731">
        <v>0</v>
      </c>
      <c r="R7731"/>
      <c r="S7731" s="13"/>
      <c r="W7731" s="15"/>
    </row>
    <row r="7732" spans="1:23" x14ac:dyDescent="0.3">
      <c r="A7732" t="s">
        <v>428</v>
      </c>
      <c r="B7732">
        <v>81</v>
      </c>
      <c r="C7732">
        <v>24601.59765625</v>
      </c>
      <c r="D7732">
        <v>2703.929443359375</v>
      </c>
      <c r="E7732">
        <v>142.43415832519531</v>
      </c>
      <c r="F7732">
        <v>58.650547027587891</v>
      </c>
      <c r="G7732">
        <v>234.76217651367188</v>
      </c>
      <c r="J7732" s="8"/>
      <c r="K7732" t="s">
        <v>428</v>
      </c>
      <c r="L7732">
        <v>81</v>
      </c>
      <c r="M7732">
        <v>29403.3203125</v>
      </c>
      <c r="N7732">
        <v>3421.02783203125</v>
      </c>
      <c r="O7732">
        <v>322.71792602539063</v>
      </c>
      <c r="P7732">
        <v>276.49545288085938</v>
      </c>
      <c r="Q7732">
        <v>173.75053405761719</v>
      </c>
      <c r="R7732"/>
      <c r="S7732" s="13"/>
      <c r="W7732" s="15"/>
    </row>
    <row r="7733" spans="1:23" x14ac:dyDescent="0.3">
      <c r="A7733" t="s">
        <v>429</v>
      </c>
      <c r="B7733">
        <v>81</v>
      </c>
      <c r="C7733">
        <v>18770.109375</v>
      </c>
      <c r="D7733">
        <v>2234.999755859375</v>
      </c>
      <c r="E7733">
        <v>0</v>
      </c>
      <c r="F7733">
        <v>0</v>
      </c>
      <c r="G7733">
        <v>0</v>
      </c>
      <c r="J7733" s="8"/>
      <c r="K7733" t="s">
        <v>429</v>
      </c>
      <c r="L7733">
        <v>81</v>
      </c>
      <c r="M7733">
        <v>28894.939453125</v>
      </c>
      <c r="N7733">
        <v>3214.04833984375</v>
      </c>
      <c r="O7733">
        <v>0</v>
      </c>
      <c r="P7733">
        <v>0</v>
      </c>
      <c r="Q7733">
        <v>122.40176391601563</v>
      </c>
      <c r="R7733"/>
      <c r="S7733" s="13"/>
      <c r="W7733" s="15"/>
    </row>
    <row r="7734" spans="1:23" x14ac:dyDescent="0.3">
      <c r="A7734" t="s">
        <v>430</v>
      </c>
      <c r="B7734">
        <v>81</v>
      </c>
      <c r="C7734">
        <v>17849.919921875</v>
      </c>
      <c r="D7734">
        <v>2329.792236328125</v>
      </c>
      <c r="E7734">
        <v>108.32124328613281</v>
      </c>
      <c r="F7734">
        <v>18.770221710205078</v>
      </c>
      <c r="G7734">
        <v>0</v>
      </c>
      <c r="J7734" s="8"/>
      <c r="K7734" t="s">
        <v>430</v>
      </c>
      <c r="L7734">
        <v>81</v>
      </c>
      <c r="M7734">
        <v>23229.779296875</v>
      </c>
      <c r="N7734">
        <v>3085.15478515625</v>
      </c>
      <c r="O7734">
        <v>68.366683959960938</v>
      </c>
      <c r="P7734">
        <v>208.55801391601563</v>
      </c>
      <c r="Q7734">
        <v>1.1131900548934937</v>
      </c>
      <c r="R7734"/>
      <c r="S7734" s="13"/>
      <c r="W7734" s="15"/>
    </row>
    <row r="7735" spans="1:23" x14ac:dyDescent="0.3">
      <c r="A7735" t="s">
        <v>431</v>
      </c>
      <c r="B7735">
        <v>81</v>
      </c>
      <c r="C7735">
        <v>22298.4296875</v>
      </c>
      <c r="D7735">
        <v>3072.629638671875</v>
      </c>
      <c r="E7735">
        <v>289.35977172851563</v>
      </c>
      <c r="F7735">
        <v>233.64720153808594</v>
      </c>
      <c r="G7735">
        <v>9.4765501022338867</v>
      </c>
      <c r="J7735" s="8"/>
      <c r="K7735" t="s">
        <v>431</v>
      </c>
      <c r="L7735">
        <v>81</v>
      </c>
      <c r="M7735">
        <v>22415.134765625</v>
      </c>
      <c r="N7735">
        <v>3161.94482421875</v>
      </c>
      <c r="O7735">
        <v>227.61741638183594</v>
      </c>
      <c r="P7735">
        <v>277.9595947265625</v>
      </c>
      <c r="Q7735">
        <v>127.40695190429688</v>
      </c>
      <c r="R7735"/>
      <c r="S7735" s="13"/>
      <c r="W7735" s="15"/>
    </row>
    <row r="7736" spans="1:23" x14ac:dyDescent="0.3">
      <c r="A7736" t="s">
        <v>432</v>
      </c>
      <c r="B7736">
        <v>81</v>
      </c>
      <c r="C7736">
        <v>16720.001953125</v>
      </c>
      <c r="D7736">
        <v>2654.708251953125</v>
      </c>
      <c r="E7736">
        <v>214.44456481933594</v>
      </c>
      <c r="F7736">
        <v>128.17904663085938</v>
      </c>
      <c r="G7736">
        <v>34.078716278076172</v>
      </c>
      <c r="J7736" s="8"/>
      <c r="K7736" t="s">
        <v>432</v>
      </c>
      <c r="L7736">
        <v>81</v>
      </c>
      <c r="M7736">
        <v>22220.34375</v>
      </c>
      <c r="N7736">
        <v>3343.486572265625</v>
      </c>
      <c r="O7736">
        <v>183.017333984375</v>
      </c>
      <c r="P7736">
        <v>174.3612060546875</v>
      </c>
      <c r="Q7736">
        <v>0</v>
      </c>
      <c r="R7736"/>
      <c r="S7736" s="13"/>
      <c r="W7736" s="15"/>
    </row>
    <row r="7737" spans="1:23" x14ac:dyDescent="0.3">
      <c r="A7737" t="s">
        <v>433</v>
      </c>
      <c r="B7737">
        <v>81</v>
      </c>
      <c r="C7737">
        <v>22227.724609375</v>
      </c>
      <c r="D7737">
        <v>3480.053466796875</v>
      </c>
      <c r="E7737">
        <v>474.08517456054688</v>
      </c>
      <c r="F7737">
        <v>466.107177734375</v>
      </c>
      <c r="G7737">
        <v>253.7999267578125</v>
      </c>
      <c r="J7737" s="8"/>
      <c r="K7737" t="s">
        <v>433</v>
      </c>
      <c r="L7737">
        <v>81</v>
      </c>
      <c r="M7737">
        <v>29423.361328125</v>
      </c>
      <c r="N7737">
        <v>4805.85595703125</v>
      </c>
      <c r="O7737">
        <v>337.75497436523438</v>
      </c>
      <c r="P7737">
        <v>313.24984741210938</v>
      </c>
      <c r="Q7737">
        <v>50.340484619140625</v>
      </c>
      <c r="R7737"/>
      <c r="S7737" s="13"/>
      <c r="W7737" s="15"/>
    </row>
    <row r="7738" spans="1:23" x14ac:dyDescent="0.3">
      <c r="A7738" t="s">
        <v>434</v>
      </c>
      <c r="B7738">
        <v>81</v>
      </c>
      <c r="C7738">
        <v>33453.19921875</v>
      </c>
      <c r="D7738">
        <v>4612.33056640625</v>
      </c>
      <c r="E7738">
        <v>260.32623291015625</v>
      </c>
      <c r="F7738">
        <v>334.88934326171875</v>
      </c>
      <c r="G7738">
        <v>128.20849609375</v>
      </c>
      <c r="J7738" s="8"/>
      <c r="K7738" t="s">
        <v>434</v>
      </c>
      <c r="L7738">
        <v>81</v>
      </c>
      <c r="M7738">
        <v>47958.453125</v>
      </c>
      <c r="N7738">
        <v>6571.9150390625</v>
      </c>
      <c r="O7738">
        <v>401.95028686523438</v>
      </c>
      <c r="P7738">
        <v>406.79403686523438</v>
      </c>
      <c r="Q7738">
        <v>217.81658935546875</v>
      </c>
      <c r="R7738"/>
      <c r="S7738" s="13"/>
      <c r="W7738" s="15"/>
    </row>
    <row r="7739" spans="1:23" x14ac:dyDescent="0.3">
      <c r="A7739" t="s">
        <v>435</v>
      </c>
      <c r="B7739">
        <v>81</v>
      </c>
      <c r="C7739">
        <v>18796.958984375</v>
      </c>
      <c r="D7739">
        <v>2617.509765625</v>
      </c>
      <c r="E7739">
        <v>114.07243347167969</v>
      </c>
      <c r="F7739">
        <v>231.9200439453125</v>
      </c>
      <c r="G7739">
        <v>219.458740234375</v>
      </c>
      <c r="J7739" s="8"/>
      <c r="K7739" t="s">
        <v>435</v>
      </c>
      <c r="L7739">
        <v>81</v>
      </c>
      <c r="M7739">
        <v>29700.8828125</v>
      </c>
      <c r="N7739">
        <v>4182.86474609375</v>
      </c>
      <c r="O7739">
        <v>244.70376586914063</v>
      </c>
      <c r="P7739">
        <v>353.56866455078125</v>
      </c>
      <c r="Q7739">
        <v>174.17359924316406</v>
      </c>
      <c r="R7739"/>
      <c r="S7739" s="13"/>
      <c r="W7739" s="15"/>
    </row>
    <row r="7740" spans="1:23" x14ac:dyDescent="0.3">
      <c r="A7740" t="s">
        <v>436</v>
      </c>
      <c r="B7740">
        <v>81</v>
      </c>
      <c r="C7740">
        <v>21547.064453125</v>
      </c>
      <c r="D7740">
        <v>2743.15478515625</v>
      </c>
      <c r="E7740">
        <v>283.8729248046875</v>
      </c>
      <c r="F7740">
        <v>371.58599853515625</v>
      </c>
      <c r="G7740">
        <v>383.095458984375</v>
      </c>
      <c r="J7740" s="8"/>
      <c r="K7740" t="s">
        <v>436</v>
      </c>
      <c r="L7740">
        <v>81</v>
      </c>
      <c r="M7740">
        <v>30839.951171875</v>
      </c>
      <c r="N7740">
        <v>4028.861572265625</v>
      </c>
      <c r="O7740">
        <v>408.5301513671875</v>
      </c>
      <c r="P7740">
        <v>413.90182495117188</v>
      </c>
      <c r="Q7740">
        <v>151.55424499511719</v>
      </c>
      <c r="R7740"/>
      <c r="S7740" s="13"/>
      <c r="W7740" s="15"/>
    </row>
    <row r="7741" spans="1:23" x14ac:dyDescent="0.3">
      <c r="A7741" t="s">
        <v>437</v>
      </c>
      <c r="B7741">
        <v>81</v>
      </c>
      <c r="C7741">
        <v>24583.599609375</v>
      </c>
      <c r="D7741">
        <v>3085.240234375</v>
      </c>
      <c r="E7741">
        <v>152.53125</v>
      </c>
      <c r="F7741">
        <v>276.51876831054688</v>
      </c>
      <c r="G7741">
        <v>26.165550231933594</v>
      </c>
      <c r="J7741" s="8"/>
      <c r="K7741" t="s">
        <v>437</v>
      </c>
      <c r="L7741">
        <v>81</v>
      </c>
      <c r="M7741">
        <v>34910.9296875</v>
      </c>
      <c r="N7741">
        <v>4177.4599609375</v>
      </c>
      <c r="O7741">
        <v>192.79949951171875</v>
      </c>
      <c r="P7741">
        <v>351.29168701171875</v>
      </c>
      <c r="Q7741">
        <v>16.93065071105957</v>
      </c>
      <c r="R7741"/>
      <c r="S7741" s="13"/>
      <c r="W7741" s="15"/>
    </row>
    <row r="7742" spans="1:23" x14ac:dyDescent="0.3">
      <c r="A7742" t="s">
        <v>438</v>
      </c>
      <c r="B7742">
        <v>81</v>
      </c>
      <c r="C7742">
        <v>21232.3203125</v>
      </c>
      <c r="D7742">
        <v>2419.54052734375</v>
      </c>
      <c r="E7742">
        <v>299.052001953125</v>
      </c>
      <c r="F7742">
        <v>183.80758666992188</v>
      </c>
      <c r="G7742">
        <v>189.79354858398438</v>
      </c>
      <c r="J7742" s="8"/>
      <c r="K7742" t="s">
        <v>438</v>
      </c>
      <c r="L7742">
        <v>81</v>
      </c>
      <c r="M7742">
        <v>33104.328125</v>
      </c>
      <c r="N7742">
        <v>4062.0537109375</v>
      </c>
      <c r="O7742">
        <v>160.60198974609375</v>
      </c>
      <c r="P7742">
        <v>329.810791015625</v>
      </c>
      <c r="Q7742">
        <v>145.2208251953125</v>
      </c>
      <c r="R7742"/>
      <c r="S7742" s="13"/>
      <c r="W7742" s="15"/>
    </row>
    <row r="7743" spans="1:23" x14ac:dyDescent="0.3">
      <c r="A7743" t="s">
        <v>439</v>
      </c>
      <c r="B7743">
        <v>81</v>
      </c>
      <c r="C7743">
        <v>25873.822265625</v>
      </c>
      <c r="D7743">
        <v>3045.81298828125</v>
      </c>
      <c r="E7743">
        <v>197.14073181152344</v>
      </c>
      <c r="F7743">
        <v>359.9852294921875</v>
      </c>
      <c r="G7743">
        <v>0</v>
      </c>
      <c r="J7743" s="8"/>
      <c r="K7743" t="s">
        <v>439</v>
      </c>
      <c r="L7743">
        <v>81</v>
      </c>
      <c r="M7743">
        <v>33409.3828125</v>
      </c>
      <c r="N7743">
        <v>3968.155517578125</v>
      </c>
      <c r="O7743">
        <v>343.99044799804688</v>
      </c>
      <c r="P7743">
        <v>376.61819458007813</v>
      </c>
      <c r="Q7743">
        <v>143.09243774414063</v>
      </c>
      <c r="R7743"/>
      <c r="S7743" s="13"/>
      <c r="W7743" s="15"/>
    </row>
    <row r="7744" spans="1:23" x14ac:dyDescent="0.3">
      <c r="A7744" t="s">
        <v>440</v>
      </c>
      <c r="B7744">
        <v>81</v>
      </c>
      <c r="C7744">
        <v>23243.15234375</v>
      </c>
      <c r="D7744">
        <v>2772.681396484375</v>
      </c>
      <c r="E7744">
        <v>223.81385803222656</v>
      </c>
      <c r="F7744">
        <v>183.65440368652344</v>
      </c>
      <c r="G7744">
        <v>183.26336669921875</v>
      </c>
      <c r="J7744" s="8"/>
      <c r="K7744" t="s">
        <v>440</v>
      </c>
      <c r="L7744">
        <v>81</v>
      </c>
      <c r="M7744">
        <v>29698.392578125</v>
      </c>
      <c r="N7744">
        <v>3562.549560546875</v>
      </c>
      <c r="O7744">
        <v>250.09159851074219</v>
      </c>
      <c r="P7744">
        <v>95.068161010742188</v>
      </c>
      <c r="Q7744">
        <v>77.163520812988281</v>
      </c>
      <c r="R7744"/>
      <c r="S7744" s="13"/>
      <c r="W7744" s="15"/>
    </row>
    <row r="7745" spans="1:23" x14ac:dyDescent="0.3">
      <c r="A7745" t="s">
        <v>441</v>
      </c>
      <c r="B7745">
        <v>81</v>
      </c>
      <c r="C7745">
        <v>18001.6875</v>
      </c>
      <c r="D7745">
        <v>2219.8525390625</v>
      </c>
      <c r="E7745">
        <v>110.81806945800781</v>
      </c>
      <c r="F7745">
        <v>120.38399505615234</v>
      </c>
      <c r="G7745">
        <v>76.617744445800781</v>
      </c>
      <c r="J7745" s="8"/>
      <c r="K7745" t="s">
        <v>441</v>
      </c>
      <c r="L7745">
        <v>81</v>
      </c>
      <c r="M7745">
        <v>24823.208984375</v>
      </c>
      <c r="N7745">
        <v>3131.068115234375</v>
      </c>
      <c r="O7745">
        <v>139.93814086914063</v>
      </c>
      <c r="P7745">
        <v>170.54399108886719</v>
      </c>
      <c r="Q7745">
        <v>0</v>
      </c>
      <c r="R7745"/>
      <c r="S7745" s="13"/>
      <c r="W7745" s="15"/>
    </row>
    <row r="7746" spans="1:23" x14ac:dyDescent="0.3">
      <c r="A7746" t="s">
        <v>442</v>
      </c>
      <c r="B7746">
        <v>81</v>
      </c>
      <c r="C7746">
        <v>18553.638671875</v>
      </c>
      <c r="D7746">
        <v>2319.41162109375</v>
      </c>
      <c r="E7746">
        <v>181.37673950195313</v>
      </c>
      <c r="F7746">
        <v>172.08256530761719</v>
      </c>
      <c r="G7746">
        <v>0</v>
      </c>
      <c r="J7746" s="8"/>
      <c r="K7746" t="s">
        <v>442</v>
      </c>
      <c r="L7746">
        <v>81</v>
      </c>
      <c r="M7746">
        <v>24857.306640625</v>
      </c>
      <c r="N7746">
        <v>3211.55419921875</v>
      </c>
      <c r="O7746">
        <v>186.48594665527344</v>
      </c>
      <c r="P7746">
        <v>212.10177612304688</v>
      </c>
      <c r="Q7746">
        <v>30.313699722290039</v>
      </c>
      <c r="R7746"/>
      <c r="S7746" s="13"/>
      <c r="W7746" s="15"/>
    </row>
    <row r="7747" spans="1:23" x14ac:dyDescent="0.3">
      <c r="A7747" t="s">
        <v>443</v>
      </c>
      <c r="B7747">
        <v>81</v>
      </c>
      <c r="C7747">
        <v>22805.208984375</v>
      </c>
      <c r="D7747">
        <v>3262.41552734375</v>
      </c>
      <c r="E7747">
        <v>324.02163696289063</v>
      </c>
      <c r="F7747">
        <v>207.49632263183594</v>
      </c>
      <c r="G7747">
        <v>139.33683776855469</v>
      </c>
      <c r="J7747" s="8"/>
      <c r="K7747" t="s">
        <v>443</v>
      </c>
      <c r="L7747">
        <v>81</v>
      </c>
      <c r="M7747">
        <v>24840.166015625</v>
      </c>
      <c r="N7747">
        <v>3333.018798828125</v>
      </c>
      <c r="O7747">
        <v>254.06242370605469</v>
      </c>
      <c r="P7747">
        <v>356.15042114257813</v>
      </c>
      <c r="Q7747">
        <v>122.318603515625</v>
      </c>
      <c r="R7747"/>
      <c r="S7747" s="13"/>
      <c r="W7747" s="15"/>
    </row>
    <row r="7748" spans="1:23" x14ac:dyDescent="0.3">
      <c r="A7748" t="s">
        <v>444</v>
      </c>
      <c r="B7748">
        <v>81</v>
      </c>
      <c r="C7748">
        <v>28567.400390625</v>
      </c>
      <c r="D7748">
        <v>4272.2646484375</v>
      </c>
      <c r="E7748">
        <v>296.2799072265625</v>
      </c>
      <c r="F7748">
        <v>232.93150329589844</v>
      </c>
      <c r="G7748">
        <v>158.38160705566406</v>
      </c>
      <c r="J7748" s="8"/>
      <c r="K7748" t="s">
        <v>444</v>
      </c>
      <c r="L7748">
        <v>81</v>
      </c>
      <c r="M7748">
        <v>30844.3515625</v>
      </c>
      <c r="N7748">
        <v>4461.39013671875</v>
      </c>
      <c r="O7748">
        <v>281.92724609375</v>
      </c>
      <c r="P7748">
        <v>104.66525268554688</v>
      </c>
      <c r="Q7748">
        <v>121.05599975585938</v>
      </c>
      <c r="R7748"/>
      <c r="S7748" s="13"/>
      <c r="W7748" s="15"/>
    </row>
    <row r="7749" spans="1:23" x14ac:dyDescent="0.3">
      <c r="A7749" t="s">
        <v>445</v>
      </c>
      <c r="B7749">
        <v>81</v>
      </c>
      <c r="C7749">
        <v>20273.095703125</v>
      </c>
      <c r="D7749">
        <v>3435.613525390625</v>
      </c>
      <c r="E7749">
        <v>116.97577667236328</v>
      </c>
      <c r="F7749">
        <v>111.573486328125</v>
      </c>
      <c r="G7749">
        <v>186.54959106445313</v>
      </c>
      <c r="J7749" s="8"/>
      <c r="K7749" t="s">
        <v>445</v>
      </c>
      <c r="L7749">
        <v>81</v>
      </c>
      <c r="M7749">
        <v>27861.84375</v>
      </c>
      <c r="N7749">
        <v>4638.46630859375</v>
      </c>
      <c r="O7749">
        <v>33.835968017578125</v>
      </c>
      <c r="P7749">
        <v>26.402887344360352</v>
      </c>
      <c r="Q7749">
        <v>203.73179626464844</v>
      </c>
      <c r="R7749"/>
      <c r="S7749" s="13"/>
      <c r="W7749" s="15"/>
    </row>
    <row r="7750" spans="1:23" x14ac:dyDescent="0.3">
      <c r="A7750" t="s">
        <v>446</v>
      </c>
      <c r="B7750">
        <v>81</v>
      </c>
      <c r="C7750">
        <v>13159.927734375</v>
      </c>
      <c r="D7750">
        <v>1809.6182861328125</v>
      </c>
      <c r="E7750">
        <v>204.22198486328125</v>
      </c>
      <c r="F7750">
        <v>269.23532104492188</v>
      </c>
      <c r="G7750">
        <v>127.88406372070313</v>
      </c>
      <c r="J7750" s="8"/>
      <c r="K7750" t="s">
        <v>446</v>
      </c>
      <c r="L7750">
        <v>81</v>
      </c>
      <c r="M7750">
        <v>24917.595703125</v>
      </c>
      <c r="N7750">
        <v>3533.185791015625</v>
      </c>
      <c r="O7750">
        <v>209.84794616699219</v>
      </c>
      <c r="P7750">
        <v>333.129150390625</v>
      </c>
      <c r="Q7750">
        <v>93.781646728515625</v>
      </c>
      <c r="R7750"/>
      <c r="S7750" s="13"/>
      <c r="W7750" s="15"/>
    </row>
    <row r="7751" spans="1:23" x14ac:dyDescent="0.3">
      <c r="A7751" t="s">
        <v>447</v>
      </c>
      <c r="B7751">
        <v>81</v>
      </c>
      <c r="C7751">
        <v>29190.65234375</v>
      </c>
      <c r="D7751">
        <v>4026.9453125</v>
      </c>
      <c r="E7751">
        <v>427.03500366210938</v>
      </c>
      <c r="F7751">
        <v>500.41500854492188</v>
      </c>
      <c r="G7751">
        <v>154.49362182617188</v>
      </c>
      <c r="J7751" s="8"/>
      <c r="K7751" t="s">
        <v>447</v>
      </c>
      <c r="L7751">
        <v>81</v>
      </c>
      <c r="M7751">
        <v>39940.45703125</v>
      </c>
      <c r="N7751">
        <v>5523.943359375</v>
      </c>
      <c r="O7751">
        <v>471.77200317382813</v>
      </c>
      <c r="P7751">
        <v>537.31610107421875</v>
      </c>
      <c r="Q7751">
        <v>179.93962097167969</v>
      </c>
      <c r="R7751"/>
      <c r="S7751" s="13"/>
      <c r="W7751" s="15"/>
    </row>
    <row r="7752" spans="1:23" x14ac:dyDescent="0.3">
      <c r="A7752" t="s">
        <v>448</v>
      </c>
      <c r="B7752">
        <v>81</v>
      </c>
      <c r="C7752">
        <v>33024.26953125</v>
      </c>
      <c r="D7752">
        <v>4199.1708984375</v>
      </c>
      <c r="E7752">
        <v>408.63461303710938</v>
      </c>
      <c r="F7752">
        <v>621.10107421875</v>
      </c>
      <c r="G7752">
        <v>268.39761352539063</v>
      </c>
      <c r="J7752" s="8"/>
      <c r="K7752" t="s">
        <v>448</v>
      </c>
      <c r="L7752">
        <v>81</v>
      </c>
      <c r="M7752">
        <v>40269.4609375</v>
      </c>
      <c r="N7752">
        <v>5140.4208984375</v>
      </c>
      <c r="O7752">
        <v>523.41961669921875</v>
      </c>
      <c r="P7752">
        <v>607.40032958984375</v>
      </c>
      <c r="Q7752">
        <v>71.256004333496094</v>
      </c>
      <c r="R7752"/>
      <c r="S7752" s="13"/>
      <c r="W7752" s="15"/>
    </row>
    <row r="7753" spans="1:23" x14ac:dyDescent="0.3">
      <c r="A7753" t="s">
        <v>449</v>
      </c>
      <c r="B7753">
        <v>81</v>
      </c>
      <c r="C7753">
        <v>24169.34765625</v>
      </c>
      <c r="D7753">
        <v>3274.1357421875</v>
      </c>
      <c r="E7753">
        <v>228.00950622558594</v>
      </c>
      <c r="F7753">
        <v>254.59809875488281</v>
      </c>
      <c r="G7753">
        <v>0</v>
      </c>
      <c r="J7753" s="8"/>
      <c r="K7753" t="s">
        <v>449</v>
      </c>
      <c r="L7753">
        <v>81</v>
      </c>
      <c r="M7753">
        <v>36654.0703125</v>
      </c>
      <c r="N7753">
        <v>4877.63427734375</v>
      </c>
      <c r="O7753">
        <v>276.01150512695313</v>
      </c>
      <c r="P7753">
        <v>329.63754272460938</v>
      </c>
      <c r="Q7753">
        <v>117.74240875244141</v>
      </c>
      <c r="R7753"/>
      <c r="S7753" s="13"/>
      <c r="W7753" s="15"/>
    </row>
    <row r="7754" spans="1:23" x14ac:dyDescent="0.3">
      <c r="A7754" t="s">
        <v>450</v>
      </c>
      <c r="B7754">
        <v>81</v>
      </c>
      <c r="C7754">
        <v>23793.587890625</v>
      </c>
      <c r="D7754">
        <v>2995.694580078125</v>
      </c>
      <c r="E7754">
        <v>160.917236328125</v>
      </c>
      <c r="F7754">
        <v>321.107421875</v>
      </c>
      <c r="G7754">
        <v>88.96380615234375</v>
      </c>
      <c r="J7754" s="8"/>
      <c r="K7754" t="s">
        <v>450</v>
      </c>
      <c r="L7754">
        <v>81</v>
      </c>
      <c r="M7754">
        <v>31658.017578125</v>
      </c>
      <c r="N7754">
        <v>3906.4697265625</v>
      </c>
      <c r="O7754">
        <v>242.50906372070313</v>
      </c>
      <c r="P7754">
        <v>283.40652465820313</v>
      </c>
      <c r="Q7754">
        <v>76.049705505371094</v>
      </c>
      <c r="R7754"/>
      <c r="S7754" s="13"/>
      <c r="W7754" s="15"/>
    </row>
    <row r="7755" spans="1:23" x14ac:dyDescent="0.3">
      <c r="A7755" t="s">
        <v>451</v>
      </c>
      <c r="B7755">
        <v>81</v>
      </c>
      <c r="C7755">
        <v>18183.759765625</v>
      </c>
      <c r="D7755">
        <v>2269.04638671875</v>
      </c>
      <c r="E7755">
        <v>193.3861083984375</v>
      </c>
      <c r="F7755">
        <v>276.12203979492188</v>
      </c>
      <c r="G7755">
        <v>142.06637573242188</v>
      </c>
      <c r="J7755" s="8"/>
      <c r="K7755" t="s">
        <v>451</v>
      </c>
      <c r="L7755">
        <v>81</v>
      </c>
      <c r="M7755">
        <v>23691.263671875</v>
      </c>
      <c r="N7755">
        <v>3082.654296875</v>
      </c>
      <c r="O7755">
        <v>244.64506530761719</v>
      </c>
      <c r="P7755">
        <v>337.58441162109375</v>
      </c>
      <c r="Q7755">
        <v>129.24093627929688</v>
      </c>
      <c r="R7755"/>
      <c r="S7755" s="13"/>
      <c r="W7755" s="15"/>
    </row>
    <row r="7756" spans="1:23" x14ac:dyDescent="0.3">
      <c r="A7756" t="s">
        <v>452</v>
      </c>
      <c r="B7756">
        <v>81</v>
      </c>
      <c r="C7756">
        <v>20853.673828125</v>
      </c>
      <c r="D7756">
        <v>2562.720458984375</v>
      </c>
      <c r="E7756">
        <v>80.8013916015625</v>
      </c>
      <c r="F7756">
        <v>195.25257873535156</v>
      </c>
      <c r="G7756">
        <v>43.049789428710938</v>
      </c>
      <c r="J7756" s="8"/>
      <c r="K7756" t="s">
        <v>452</v>
      </c>
      <c r="L7756">
        <v>81</v>
      </c>
      <c r="M7756">
        <v>26562.30859375</v>
      </c>
      <c r="N7756">
        <v>3367.65185546875</v>
      </c>
      <c r="O7756">
        <v>62.765365600585938</v>
      </c>
      <c r="P7756">
        <v>78.7861328125</v>
      </c>
      <c r="Q7756">
        <v>0</v>
      </c>
      <c r="R7756"/>
      <c r="S7756" s="13"/>
      <c r="W7756" s="15"/>
    </row>
    <row r="7757" spans="1:23" x14ac:dyDescent="0.3">
      <c r="A7757" t="s">
        <v>453</v>
      </c>
      <c r="B7757">
        <v>81</v>
      </c>
      <c r="C7757">
        <v>26673.58984375</v>
      </c>
      <c r="D7757">
        <v>3262.580810546875</v>
      </c>
      <c r="E7757">
        <v>250.57591247558594</v>
      </c>
      <c r="F7757">
        <v>262.9888916015625</v>
      </c>
      <c r="G7757">
        <v>165.19514465332031</v>
      </c>
      <c r="J7757" s="8"/>
      <c r="K7757" t="s">
        <v>453</v>
      </c>
      <c r="L7757">
        <v>81</v>
      </c>
      <c r="M7757">
        <v>36904.05859375</v>
      </c>
      <c r="N7757">
        <v>4615.92626953125</v>
      </c>
      <c r="O7757">
        <v>209.51515197753906</v>
      </c>
      <c r="P7757">
        <v>168.36203002929688</v>
      </c>
      <c r="Q7757">
        <v>149.07855224609375</v>
      </c>
      <c r="R7757"/>
      <c r="S7757" s="13"/>
      <c r="W7757" s="15"/>
    </row>
    <row r="7758" spans="1:23" x14ac:dyDescent="0.3">
      <c r="A7758" t="s">
        <v>454</v>
      </c>
      <c r="B7758">
        <v>81</v>
      </c>
      <c r="C7758">
        <v>24456.76953125</v>
      </c>
      <c r="D7758">
        <v>3083.96875</v>
      </c>
      <c r="E7758">
        <v>269.3658447265625</v>
      </c>
      <c r="F7758">
        <v>348.77139282226563</v>
      </c>
      <c r="G7758">
        <v>225.03045654296875</v>
      </c>
      <c r="J7758" s="8"/>
      <c r="K7758" t="s">
        <v>454</v>
      </c>
      <c r="L7758">
        <v>81</v>
      </c>
      <c r="M7758">
        <v>30441.541015625</v>
      </c>
      <c r="N7758">
        <v>3997.7021484375</v>
      </c>
      <c r="O7758">
        <v>397.53994750976563</v>
      </c>
      <c r="P7758">
        <v>373.60302734375</v>
      </c>
      <c r="Q7758">
        <v>181.43817138671875</v>
      </c>
      <c r="R7758"/>
      <c r="S7758" s="13"/>
      <c r="W7758" s="15"/>
    </row>
    <row r="7759" spans="1:23" x14ac:dyDescent="0.3">
      <c r="A7759" t="s">
        <v>455</v>
      </c>
      <c r="B7759">
        <v>81</v>
      </c>
      <c r="C7759">
        <v>18133.634765625</v>
      </c>
      <c r="D7759">
        <v>2244.22802734375</v>
      </c>
      <c r="E7759">
        <v>0</v>
      </c>
      <c r="F7759">
        <v>0</v>
      </c>
      <c r="G7759">
        <v>0</v>
      </c>
      <c r="J7759" s="8"/>
      <c r="K7759" t="s">
        <v>455</v>
      </c>
      <c r="L7759">
        <v>81</v>
      </c>
      <c r="M7759">
        <v>34519.9296875</v>
      </c>
      <c r="N7759">
        <v>4625.298828125</v>
      </c>
      <c r="O7759">
        <v>0</v>
      </c>
      <c r="P7759">
        <v>221.98188781738281</v>
      </c>
      <c r="Q7759">
        <v>228.07756042480469</v>
      </c>
      <c r="R7759"/>
      <c r="S7759" s="13"/>
      <c r="W7759" s="15"/>
    </row>
    <row r="7760" spans="1:23" x14ac:dyDescent="0.3">
      <c r="A7760" t="s">
        <v>456</v>
      </c>
      <c r="B7760">
        <v>81</v>
      </c>
      <c r="C7760">
        <v>30308.568359375</v>
      </c>
      <c r="D7760">
        <v>4756.6630859375</v>
      </c>
      <c r="E7760">
        <v>331.23617553710938</v>
      </c>
      <c r="F7760">
        <v>334.65975952148438</v>
      </c>
      <c r="G7760">
        <v>200.86965942382813</v>
      </c>
      <c r="J7760" s="8"/>
      <c r="K7760" t="s">
        <v>456</v>
      </c>
      <c r="L7760">
        <v>81</v>
      </c>
      <c r="M7760">
        <v>31904.1796875</v>
      </c>
      <c r="N7760">
        <v>5018.11083984375</v>
      </c>
      <c r="O7760">
        <v>359.34564208984375</v>
      </c>
      <c r="P7760">
        <v>338.34542846679688</v>
      </c>
      <c r="Q7760">
        <v>100.43482971191406</v>
      </c>
      <c r="R7760"/>
      <c r="S7760" s="13"/>
      <c r="W7760" s="15"/>
    </row>
    <row r="7761" spans="1:23" x14ac:dyDescent="0.3">
      <c r="A7761" t="s">
        <v>457</v>
      </c>
      <c r="B7761">
        <v>81</v>
      </c>
      <c r="C7761">
        <v>23837.083984375</v>
      </c>
      <c r="D7761">
        <v>3799.337158203125</v>
      </c>
      <c r="E7761">
        <v>242.0262451171875</v>
      </c>
      <c r="F7761">
        <v>299.24581909179688</v>
      </c>
      <c r="G7761">
        <v>256.72793579101563</v>
      </c>
      <c r="J7761" s="8"/>
      <c r="K7761" t="s">
        <v>457</v>
      </c>
      <c r="L7761">
        <v>81</v>
      </c>
      <c r="M7761">
        <v>27059.296875</v>
      </c>
      <c r="N7761">
        <v>4073.63818359375</v>
      </c>
      <c r="O7761">
        <v>147.4847412109375</v>
      </c>
      <c r="P7761">
        <v>281.5911865234375</v>
      </c>
      <c r="Q7761">
        <v>170.60513305664063</v>
      </c>
      <c r="R7761"/>
      <c r="S7761" s="13"/>
      <c r="W7761" s="15"/>
    </row>
    <row r="7762" spans="1:23" x14ac:dyDescent="0.3">
      <c r="A7762" t="s">
        <v>458</v>
      </c>
      <c r="B7762">
        <v>81</v>
      </c>
      <c r="C7762">
        <v>41481.81640625</v>
      </c>
      <c r="D7762">
        <v>5617.61865234375</v>
      </c>
      <c r="E7762">
        <v>576.81451416015625</v>
      </c>
      <c r="F7762">
        <v>808.91705322265625</v>
      </c>
      <c r="G7762">
        <v>199.20674133300781</v>
      </c>
      <c r="J7762" s="8"/>
      <c r="K7762" t="s">
        <v>458</v>
      </c>
      <c r="L7762">
        <v>81</v>
      </c>
      <c r="M7762">
        <v>53383.7734375</v>
      </c>
      <c r="N7762">
        <v>7211.7646484375</v>
      </c>
      <c r="O7762">
        <v>686.06671142578125</v>
      </c>
      <c r="P7762">
        <v>909.38995361328125</v>
      </c>
      <c r="Q7762">
        <v>253.93386840820313</v>
      </c>
      <c r="R7762"/>
      <c r="S7762" s="13"/>
      <c r="W7762" s="15"/>
    </row>
    <row r="7763" spans="1:23" x14ac:dyDescent="0.3">
      <c r="A7763" t="s">
        <v>459</v>
      </c>
      <c r="B7763">
        <v>81</v>
      </c>
      <c r="C7763">
        <v>31860.181640625</v>
      </c>
      <c r="D7763">
        <v>4354.8330078125</v>
      </c>
      <c r="E7763">
        <v>637.43682861328125</v>
      </c>
      <c r="F7763">
        <v>662.36126708984375</v>
      </c>
      <c r="G7763">
        <v>333.31076049804688</v>
      </c>
      <c r="J7763" s="8"/>
      <c r="K7763" t="s">
        <v>459</v>
      </c>
      <c r="L7763">
        <v>81</v>
      </c>
      <c r="M7763">
        <v>39680.8671875</v>
      </c>
      <c r="N7763">
        <v>5522.2861328125</v>
      </c>
      <c r="O7763">
        <v>613.63641357421875</v>
      </c>
      <c r="P7763">
        <v>951.1268310546875</v>
      </c>
      <c r="Q7763">
        <v>309.56344604492188</v>
      </c>
      <c r="R7763"/>
      <c r="S7763" s="13"/>
      <c r="W7763" s="15"/>
    </row>
    <row r="7764" spans="1:23" x14ac:dyDescent="0.3">
      <c r="A7764" t="s">
        <v>460</v>
      </c>
      <c r="B7764">
        <v>81</v>
      </c>
      <c r="C7764">
        <v>31018.974609375</v>
      </c>
      <c r="D7764">
        <v>4182.5732421875</v>
      </c>
      <c r="E7764">
        <v>429.41580200195313</v>
      </c>
      <c r="F7764">
        <v>625.60101318359375</v>
      </c>
      <c r="G7764">
        <v>203.64616394042969</v>
      </c>
      <c r="J7764" s="8"/>
      <c r="K7764" t="s">
        <v>460</v>
      </c>
      <c r="L7764">
        <v>81</v>
      </c>
      <c r="M7764">
        <v>36158.890625</v>
      </c>
      <c r="N7764">
        <v>4904.419921875</v>
      </c>
      <c r="O7764">
        <v>462.20755004882813</v>
      </c>
      <c r="P7764">
        <v>656.1181640625</v>
      </c>
      <c r="Q7764">
        <v>228.83949279785156</v>
      </c>
      <c r="R7764"/>
      <c r="S7764" s="13"/>
      <c r="W7764" s="15"/>
    </row>
    <row r="7765" spans="1:23" x14ac:dyDescent="0.3">
      <c r="A7765" t="s">
        <v>461</v>
      </c>
      <c r="B7765">
        <v>81</v>
      </c>
      <c r="C7765">
        <v>25564.33984375</v>
      </c>
      <c r="D7765">
        <v>3400.47119140625</v>
      </c>
      <c r="E7765">
        <v>305.99957275390625</v>
      </c>
      <c r="F7765">
        <v>390.74688720703125</v>
      </c>
      <c r="G7765">
        <v>252.79934692382813</v>
      </c>
      <c r="J7765" s="8"/>
      <c r="K7765" t="s">
        <v>461</v>
      </c>
      <c r="L7765">
        <v>81</v>
      </c>
      <c r="M7765">
        <v>37602.4140625</v>
      </c>
      <c r="N7765">
        <v>5008.173828125</v>
      </c>
      <c r="O7765">
        <v>529.10296630859375</v>
      </c>
      <c r="P7765">
        <v>478.25790405273438</v>
      </c>
      <c r="Q7765">
        <v>138.46272277832031</v>
      </c>
      <c r="R7765"/>
      <c r="S7765" s="13"/>
      <c r="W7765" s="15"/>
    </row>
    <row r="7766" spans="1:23" x14ac:dyDescent="0.3">
      <c r="A7766" t="s">
        <v>462</v>
      </c>
      <c r="B7766">
        <v>81</v>
      </c>
      <c r="C7766">
        <v>22029.345703125</v>
      </c>
      <c r="D7766">
        <v>2887.452392578125</v>
      </c>
      <c r="E7766">
        <v>315.92877197265625</v>
      </c>
      <c r="F7766">
        <v>247.78367614746094</v>
      </c>
      <c r="G7766">
        <v>244.24908447265625</v>
      </c>
      <c r="J7766" s="8"/>
      <c r="K7766" t="s">
        <v>462</v>
      </c>
      <c r="L7766">
        <v>81</v>
      </c>
      <c r="M7766">
        <v>25943.080078125</v>
      </c>
      <c r="N7766">
        <v>3478.68505859375</v>
      </c>
      <c r="O7766">
        <v>288.6788330078125</v>
      </c>
      <c r="P7766">
        <v>306.95590209960938</v>
      </c>
      <c r="Q7766">
        <v>157.42616271972656</v>
      </c>
      <c r="R7766"/>
      <c r="S7766" s="13"/>
      <c r="W7766" s="15"/>
    </row>
    <row r="7767" spans="1:23" x14ac:dyDescent="0.3">
      <c r="A7767" t="s">
        <v>463</v>
      </c>
      <c r="B7767">
        <v>81</v>
      </c>
      <c r="C7767">
        <v>27769.97265625</v>
      </c>
      <c r="D7767">
        <v>3526.35888671875</v>
      </c>
      <c r="E7767">
        <v>318.2152099609375</v>
      </c>
      <c r="F7767">
        <v>222.45893859863281</v>
      </c>
      <c r="G7767">
        <v>0</v>
      </c>
      <c r="J7767" s="8"/>
      <c r="K7767" t="s">
        <v>463</v>
      </c>
      <c r="L7767">
        <v>81</v>
      </c>
      <c r="M7767">
        <v>37415.44921875</v>
      </c>
      <c r="N7767">
        <v>4698.029296875</v>
      </c>
      <c r="O7767">
        <v>384.72320556640625</v>
      </c>
      <c r="P7767">
        <v>42.694141387939453</v>
      </c>
      <c r="Q7767">
        <v>0</v>
      </c>
      <c r="R7767"/>
      <c r="S7767" s="13"/>
      <c r="W7767" s="15"/>
    </row>
    <row r="7768" spans="1:23" x14ac:dyDescent="0.3">
      <c r="A7768" t="s">
        <v>464</v>
      </c>
      <c r="B7768">
        <v>81</v>
      </c>
      <c r="C7768">
        <v>19939.564453125</v>
      </c>
      <c r="D7768">
        <v>2515.59912109375</v>
      </c>
      <c r="E7768">
        <v>170.75801086425781</v>
      </c>
      <c r="F7768">
        <v>204.85720825195313</v>
      </c>
      <c r="G7768">
        <v>129.8839111328125</v>
      </c>
      <c r="J7768" s="8"/>
      <c r="K7768" t="s">
        <v>464</v>
      </c>
      <c r="L7768">
        <v>81</v>
      </c>
      <c r="M7768">
        <v>30726.80859375</v>
      </c>
      <c r="N7768">
        <v>3882.0625</v>
      </c>
      <c r="O7768">
        <v>326.96713256835938</v>
      </c>
      <c r="P7768">
        <v>317.7022705078125</v>
      </c>
      <c r="Q7768">
        <v>86.589271545410156</v>
      </c>
      <c r="R7768"/>
      <c r="S7768" s="13"/>
      <c r="W7768" s="15"/>
    </row>
    <row r="7769" spans="1:23" x14ac:dyDescent="0.3">
      <c r="A7769" t="s">
        <v>465</v>
      </c>
      <c r="B7769">
        <v>81</v>
      </c>
      <c r="C7769">
        <v>27399.77734375</v>
      </c>
      <c r="D7769">
        <v>3577.340087890625</v>
      </c>
      <c r="E7769">
        <v>216.83251953125</v>
      </c>
      <c r="F7769">
        <v>124.72415161132813</v>
      </c>
      <c r="G7769">
        <v>230.55487060546875</v>
      </c>
      <c r="J7769" s="8"/>
      <c r="K7769" t="s">
        <v>465</v>
      </c>
      <c r="L7769">
        <v>81</v>
      </c>
      <c r="M7769">
        <v>34864.53515625</v>
      </c>
      <c r="N7769">
        <v>4630.00244140625</v>
      </c>
      <c r="O7769">
        <v>162.16885375976563</v>
      </c>
      <c r="P7769">
        <v>92.537277221679688</v>
      </c>
      <c r="Q7769">
        <v>52.669864654541016</v>
      </c>
      <c r="R7769"/>
      <c r="S7769" s="13"/>
      <c r="W7769" s="15"/>
    </row>
    <row r="7770" spans="1:23" x14ac:dyDescent="0.3">
      <c r="A7770" t="s">
        <v>466</v>
      </c>
      <c r="B7770">
        <v>81</v>
      </c>
      <c r="C7770">
        <v>32087.849609375</v>
      </c>
      <c r="D7770">
        <v>4117.2802734375</v>
      </c>
      <c r="E7770">
        <v>228.18931579589844</v>
      </c>
      <c r="F7770">
        <v>337.76568603515625</v>
      </c>
      <c r="G7770">
        <v>21.343616485595703</v>
      </c>
      <c r="J7770" s="8"/>
      <c r="K7770" t="s">
        <v>466</v>
      </c>
      <c r="L7770">
        <v>81</v>
      </c>
      <c r="M7770">
        <v>41067.28515625</v>
      </c>
      <c r="N7770">
        <v>5328.01904296875</v>
      </c>
      <c r="O7770">
        <v>299.49847412109375</v>
      </c>
      <c r="P7770">
        <v>362.69598388671875</v>
      </c>
      <c r="Q7770">
        <v>110.52944183349609</v>
      </c>
      <c r="R7770"/>
      <c r="S7770" s="13"/>
      <c r="W7770" s="15"/>
    </row>
    <row r="7771" spans="1:23" x14ac:dyDescent="0.3">
      <c r="A7771" t="s">
        <v>467</v>
      </c>
      <c r="B7771">
        <v>81</v>
      </c>
      <c r="C7771">
        <v>26868.048828125</v>
      </c>
      <c r="D7771">
        <v>3722.589599609375</v>
      </c>
      <c r="E7771">
        <v>280.96102905273438</v>
      </c>
      <c r="F7771">
        <v>320.15341186523438</v>
      </c>
      <c r="G7771">
        <v>128.43400573730469</v>
      </c>
      <c r="J7771" s="8"/>
      <c r="K7771" t="s">
        <v>467</v>
      </c>
      <c r="L7771">
        <v>81</v>
      </c>
      <c r="M7771">
        <v>34443.59765625</v>
      </c>
      <c r="N7771">
        <v>4736.89453125</v>
      </c>
      <c r="O7771">
        <v>209.80058288574219</v>
      </c>
      <c r="P7771">
        <v>376.68499755859375</v>
      </c>
      <c r="Q7771">
        <v>104.64993286132813</v>
      </c>
      <c r="R7771"/>
      <c r="S7771" s="13"/>
      <c r="W7771" s="15"/>
    </row>
    <row r="7772" spans="1:23" x14ac:dyDescent="0.3">
      <c r="A7772" t="s">
        <v>468</v>
      </c>
      <c r="B7772">
        <v>81</v>
      </c>
      <c r="C7772">
        <v>29746.01171875</v>
      </c>
      <c r="D7772">
        <v>4487.001953125</v>
      </c>
      <c r="E7772">
        <v>410.8480224609375</v>
      </c>
      <c r="F7772">
        <v>505.93844604492188</v>
      </c>
      <c r="G7772">
        <v>211.05635070800781</v>
      </c>
      <c r="J7772" s="8"/>
      <c r="K7772" t="s">
        <v>468</v>
      </c>
      <c r="L7772">
        <v>81</v>
      </c>
      <c r="M7772">
        <v>36670.68359375</v>
      </c>
      <c r="N7772">
        <v>5666.1796875</v>
      </c>
      <c r="O7772">
        <v>568.91888427734375</v>
      </c>
      <c r="P7772">
        <v>669.461669921875</v>
      </c>
      <c r="Q7772">
        <v>254.86048889160156</v>
      </c>
      <c r="R7772"/>
      <c r="S7772" s="13"/>
      <c r="W7772" s="15"/>
    </row>
    <row r="7773" spans="1:23" x14ac:dyDescent="0.3">
      <c r="A7773" t="s">
        <v>469</v>
      </c>
      <c r="B7773">
        <v>81</v>
      </c>
      <c r="C7773">
        <v>28298.767578125</v>
      </c>
      <c r="D7773">
        <v>4845.56396484375</v>
      </c>
      <c r="E7773">
        <v>474.61529541015625</v>
      </c>
      <c r="F7773">
        <v>551.6126708984375</v>
      </c>
      <c r="G7773">
        <v>138.372802734375</v>
      </c>
      <c r="J7773" s="8"/>
      <c r="K7773" t="s">
        <v>469</v>
      </c>
      <c r="L7773">
        <v>81</v>
      </c>
      <c r="M7773">
        <v>37996.49609375</v>
      </c>
      <c r="N7773">
        <v>6228.64404296875</v>
      </c>
      <c r="O7773">
        <v>391.99368286132813</v>
      </c>
      <c r="P7773">
        <v>566.8853759765625</v>
      </c>
      <c r="Q7773">
        <v>178.13510131835938</v>
      </c>
      <c r="R7773"/>
      <c r="S7773" s="13"/>
      <c r="W7773" s="15"/>
    </row>
    <row r="7774" spans="1:23" x14ac:dyDescent="0.3">
      <c r="A7774" t="s">
        <v>470</v>
      </c>
      <c r="B7774">
        <v>81</v>
      </c>
      <c r="C7774">
        <v>36106.82421875</v>
      </c>
      <c r="D7774">
        <v>5345.30029296875</v>
      </c>
      <c r="E7774">
        <v>455.43106079101563</v>
      </c>
      <c r="F7774">
        <v>547.3653564453125</v>
      </c>
      <c r="G7774">
        <v>167.31405639648438</v>
      </c>
      <c r="J7774" s="8"/>
      <c r="K7774" t="s">
        <v>470</v>
      </c>
      <c r="L7774">
        <v>81</v>
      </c>
      <c r="M7774">
        <v>49704.19140625</v>
      </c>
      <c r="N7774">
        <v>7186.138671875</v>
      </c>
      <c r="O7774">
        <v>503.85333251953125</v>
      </c>
      <c r="P7774">
        <v>728.14654541015625</v>
      </c>
      <c r="Q7774">
        <v>214.84645080566406</v>
      </c>
      <c r="R7774"/>
      <c r="S7774" s="13"/>
      <c r="W7774" s="15"/>
    </row>
    <row r="7775" spans="1:23" x14ac:dyDescent="0.3">
      <c r="A7775" t="s">
        <v>471</v>
      </c>
      <c r="B7775">
        <v>81</v>
      </c>
      <c r="C7775">
        <v>31223.0859375</v>
      </c>
      <c r="D7775">
        <v>4574.5498046875</v>
      </c>
      <c r="E7775">
        <v>314.01382446289063</v>
      </c>
      <c r="F7775">
        <v>416.75320434570313</v>
      </c>
      <c r="G7775">
        <v>98.884651184082031</v>
      </c>
      <c r="J7775" s="8"/>
      <c r="K7775" t="s">
        <v>471</v>
      </c>
      <c r="L7775">
        <v>81</v>
      </c>
      <c r="M7775">
        <v>39686.85546875</v>
      </c>
      <c r="N7775">
        <v>5660.10986328125</v>
      </c>
      <c r="O7775">
        <v>388.21884155273438</v>
      </c>
      <c r="P7775">
        <v>489.26263427734375</v>
      </c>
      <c r="Q7775">
        <v>125.66590881347656</v>
      </c>
      <c r="R7775"/>
      <c r="S7775" s="13"/>
      <c r="W7775" s="15"/>
    </row>
    <row r="7776" spans="1:23" x14ac:dyDescent="0.3">
      <c r="A7776" t="s">
        <v>472</v>
      </c>
      <c r="B7776">
        <v>81</v>
      </c>
      <c r="C7776">
        <v>37686.4609375</v>
      </c>
      <c r="D7776">
        <v>5137.841796875</v>
      </c>
      <c r="E7776">
        <v>312.8494873046875</v>
      </c>
      <c r="F7776">
        <v>488.96450805664063</v>
      </c>
      <c r="G7776">
        <v>260.2625732421875</v>
      </c>
      <c r="J7776" s="8"/>
      <c r="K7776" t="s">
        <v>472</v>
      </c>
      <c r="L7776">
        <v>81</v>
      </c>
      <c r="M7776">
        <v>43240.41796875</v>
      </c>
      <c r="N7776">
        <v>5832.69091796875</v>
      </c>
      <c r="O7776">
        <v>365.4876708984375</v>
      </c>
      <c r="P7776">
        <v>482.62460327148438</v>
      </c>
      <c r="Q7776">
        <v>159.1820068359375</v>
      </c>
      <c r="R7776"/>
      <c r="S7776" s="13"/>
      <c r="W7776" s="15"/>
    </row>
    <row r="7777" spans="1:23" x14ac:dyDescent="0.3">
      <c r="A7777" t="s">
        <v>473</v>
      </c>
      <c r="B7777">
        <v>81</v>
      </c>
      <c r="C7777">
        <v>24212.20703125</v>
      </c>
      <c r="D7777">
        <v>3297.854736328125</v>
      </c>
      <c r="E7777">
        <v>267.98321533203125</v>
      </c>
      <c r="F7777">
        <v>413.21646118164063</v>
      </c>
      <c r="G7777">
        <v>160.36456298828125</v>
      </c>
      <c r="J7777" s="8"/>
      <c r="K7777" t="s">
        <v>473</v>
      </c>
      <c r="L7777">
        <v>81</v>
      </c>
      <c r="M7777">
        <v>30109.4765625</v>
      </c>
      <c r="N7777">
        <v>4464.29443359375</v>
      </c>
      <c r="O7777">
        <v>557.4884033203125</v>
      </c>
      <c r="P7777">
        <v>450.50375366210938</v>
      </c>
      <c r="Q7777">
        <v>229.67965698242188</v>
      </c>
      <c r="R7777"/>
      <c r="S7777" s="13"/>
      <c r="W7777" s="15"/>
    </row>
    <row r="7778" spans="1:23" x14ac:dyDescent="0.3">
      <c r="A7778" t="s">
        <v>474</v>
      </c>
      <c r="B7778">
        <v>81</v>
      </c>
      <c r="C7778">
        <v>31451.85546875</v>
      </c>
      <c r="D7778">
        <v>4207.064453125</v>
      </c>
      <c r="E7778">
        <v>224.86920166015625</v>
      </c>
      <c r="F7778">
        <v>236.759765625</v>
      </c>
      <c r="G7778">
        <v>213.68896484375</v>
      </c>
      <c r="J7778" s="8"/>
      <c r="K7778" t="s">
        <v>474</v>
      </c>
      <c r="L7778">
        <v>81</v>
      </c>
      <c r="M7778">
        <v>38820.1796875</v>
      </c>
      <c r="N7778">
        <v>5250.28271484375</v>
      </c>
      <c r="O7778">
        <v>273.67800903320313</v>
      </c>
      <c r="P7778">
        <v>364.12017822265625</v>
      </c>
      <c r="Q7778">
        <v>245.82264709472656</v>
      </c>
      <c r="R7778"/>
      <c r="S7778" s="13"/>
      <c r="W7778" s="15"/>
    </row>
    <row r="7779" spans="1:23" x14ac:dyDescent="0.3">
      <c r="A7779" t="s">
        <v>475</v>
      </c>
      <c r="B7779">
        <v>81</v>
      </c>
      <c r="C7779">
        <v>28003.916015625</v>
      </c>
      <c r="D7779">
        <v>3743.294677734375</v>
      </c>
      <c r="E7779">
        <v>414.46170043945313</v>
      </c>
      <c r="F7779">
        <v>391.6219482421875</v>
      </c>
      <c r="G7779">
        <v>173.89553833007813</v>
      </c>
      <c r="J7779" s="8"/>
      <c r="K7779" t="s">
        <v>475</v>
      </c>
      <c r="L7779">
        <v>81</v>
      </c>
      <c r="M7779">
        <v>33208.36328125</v>
      </c>
      <c r="N7779">
        <v>4354.09228515625</v>
      </c>
      <c r="O7779">
        <v>329.33364868164063</v>
      </c>
      <c r="P7779">
        <v>534.714599609375</v>
      </c>
      <c r="Q7779">
        <v>97.31768798828125</v>
      </c>
      <c r="R7779"/>
      <c r="S7779" s="13"/>
      <c r="W7779" s="15"/>
    </row>
    <row r="7780" spans="1:23" x14ac:dyDescent="0.3">
      <c r="A7780" t="s">
        <v>476</v>
      </c>
      <c r="B7780">
        <v>81</v>
      </c>
      <c r="C7780">
        <v>27679.5</v>
      </c>
      <c r="D7780">
        <v>3053.04736328125</v>
      </c>
      <c r="E7780">
        <v>0</v>
      </c>
      <c r="F7780">
        <v>33.570781707763672</v>
      </c>
      <c r="G7780">
        <v>109.21808624267578</v>
      </c>
      <c r="J7780" s="8"/>
      <c r="K7780" t="s">
        <v>476</v>
      </c>
      <c r="L7780">
        <v>81</v>
      </c>
      <c r="M7780">
        <v>35396.87109375</v>
      </c>
      <c r="N7780">
        <v>4181.5185546875</v>
      </c>
      <c r="O7780">
        <v>0</v>
      </c>
      <c r="P7780">
        <v>84.572547912597656</v>
      </c>
      <c r="Q7780">
        <v>130.35707092285156</v>
      </c>
      <c r="R7780"/>
      <c r="S7780" s="13"/>
      <c r="W7780" s="15"/>
    </row>
    <row r="7781" spans="1:23" x14ac:dyDescent="0.3">
      <c r="A7781" t="s">
        <v>477</v>
      </c>
      <c r="B7781">
        <v>81</v>
      </c>
      <c r="C7781">
        <v>28282.53125</v>
      </c>
      <c r="D7781">
        <v>3605.1708984375</v>
      </c>
      <c r="E7781">
        <v>128.46322631835938</v>
      </c>
      <c r="F7781">
        <v>220.56636047363281</v>
      </c>
      <c r="G7781">
        <v>122.07047271728516</v>
      </c>
      <c r="J7781" s="8"/>
      <c r="K7781" t="s">
        <v>477</v>
      </c>
      <c r="L7781">
        <v>81</v>
      </c>
      <c r="M7781">
        <v>32949.26953125</v>
      </c>
      <c r="N7781">
        <v>4226.95361328125</v>
      </c>
      <c r="O7781">
        <v>168.36882019042969</v>
      </c>
      <c r="P7781">
        <v>229.64537048339844</v>
      </c>
      <c r="Q7781">
        <v>96.015907287597656</v>
      </c>
      <c r="R7781"/>
      <c r="S7781" s="13"/>
      <c r="W7781" s="15"/>
    </row>
    <row r="7782" spans="1:23" x14ac:dyDescent="0.3">
      <c r="A7782" t="s">
        <v>478</v>
      </c>
      <c r="B7782">
        <v>81</v>
      </c>
      <c r="C7782">
        <v>47429.69921875</v>
      </c>
      <c r="D7782">
        <v>6061.13720703125</v>
      </c>
      <c r="E7782">
        <v>216.42129516601563</v>
      </c>
      <c r="F7782">
        <v>220.71192932128906</v>
      </c>
      <c r="G7782">
        <v>273.03756713867188</v>
      </c>
      <c r="J7782" s="8"/>
      <c r="K7782" t="s">
        <v>478</v>
      </c>
      <c r="L7782">
        <v>81</v>
      </c>
      <c r="M7782">
        <v>45877.73828125</v>
      </c>
      <c r="N7782">
        <v>5949.849609375</v>
      </c>
      <c r="O7782">
        <v>93.58758544921875</v>
      </c>
      <c r="P7782">
        <v>138.94215393066406</v>
      </c>
      <c r="Q7782">
        <v>75.774192810058594</v>
      </c>
      <c r="R7782"/>
      <c r="S7782" s="13"/>
      <c r="W7782" s="15"/>
    </row>
    <row r="7783" spans="1:23" x14ac:dyDescent="0.3">
      <c r="A7783" t="s">
        <v>479</v>
      </c>
      <c r="B7783">
        <v>81</v>
      </c>
      <c r="C7783">
        <v>52269.921875</v>
      </c>
      <c r="D7783">
        <v>7549.40478515625</v>
      </c>
      <c r="E7783">
        <v>473.70562744140625</v>
      </c>
      <c r="F7783">
        <v>519.755859375</v>
      </c>
      <c r="G7783">
        <v>245.74833679199219</v>
      </c>
      <c r="J7783" s="8"/>
      <c r="K7783" t="s">
        <v>479</v>
      </c>
      <c r="L7783">
        <v>81</v>
      </c>
      <c r="M7783">
        <v>47663.95703125</v>
      </c>
      <c r="N7783">
        <v>6907.05908203125</v>
      </c>
      <c r="O7783">
        <v>490.38006591796875</v>
      </c>
      <c r="P7783">
        <v>475.72003173828125</v>
      </c>
      <c r="Q7783">
        <v>205.62615966796875</v>
      </c>
      <c r="R7783"/>
      <c r="S7783" s="13"/>
      <c r="W7783" s="15"/>
    </row>
    <row r="7784" spans="1:23" x14ac:dyDescent="0.3">
      <c r="A7784" t="s">
        <v>480</v>
      </c>
      <c r="B7784">
        <v>81</v>
      </c>
      <c r="C7784">
        <v>33750.3984375</v>
      </c>
      <c r="D7784">
        <v>5286.015625</v>
      </c>
      <c r="E7784">
        <v>269.51803588867188</v>
      </c>
      <c r="F7784">
        <v>273.97125244140625</v>
      </c>
      <c r="G7784">
        <v>157.68511962890625</v>
      </c>
      <c r="J7784" s="8"/>
      <c r="K7784" t="s">
        <v>480</v>
      </c>
      <c r="L7784">
        <v>81</v>
      </c>
      <c r="M7784">
        <v>38087.109375</v>
      </c>
      <c r="N7784">
        <v>5964.2578125</v>
      </c>
      <c r="O7784">
        <v>284.34796142578125</v>
      </c>
      <c r="P7784">
        <v>267.90750122070313</v>
      </c>
      <c r="Q7784">
        <v>134.43667602539063</v>
      </c>
      <c r="R7784"/>
      <c r="S7784" s="13"/>
      <c r="W7784" s="15"/>
    </row>
    <row r="7785" spans="1:23" x14ac:dyDescent="0.3">
      <c r="A7785" t="s">
        <v>481</v>
      </c>
      <c r="B7785">
        <v>81</v>
      </c>
      <c r="C7785">
        <v>42803.73828125</v>
      </c>
      <c r="D7785">
        <v>7581.9892578125</v>
      </c>
      <c r="E7785">
        <v>519.9459228515625</v>
      </c>
      <c r="F7785">
        <v>630.12176513671875</v>
      </c>
      <c r="G7785">
        <v>309.80050659179688</v>
      </c>
      <c r="J7785" s="8"/>
      <c r="K7785" t="s">
        <v>481</v>
      </c>
      <c r="L7785">
        <v>81</v>
      </c>
      <c r="M7785">
        <v>41582.609375</v>
      </c>
      <c r="N7785">
        <v>7509.2998046875</v>
      </c>
      <c r="O7785">
        <v>459.44906616210938</v>
      </c>
      <c r="P7785">
        <v>452.87652587890625</v>
      </c>
      <c r="Q7785">
        <v>273.04449462890625</v>
      </c>
      <c r="R7785"/>
      <c r="S7785" s="13"/>
      <c r="W7785" s="15"/>
    </row>
    <row r="7786" spans="1:23" x14ac:dyDescent="0.3">
      <c r="A7786" t="s">
        <v>386</v>
      </c>
      <c r="B7786">
        <v>82</v>
      </c>
      <c r="C7786">
        <v>28674.173828125</v>
      </c>
      <c r="D7786">
        <v>4507.78955078125</v>
      </c>
      <c r="E7786">
        <v>286.36492919921875</v>
      </c>
      <c r="F7786">
        <v>183.4649658203125</v>
      </c>
      <c r="G7786">
        <v>96.768104553222656</v>
      </c>
      <c r="J7786" s="8"/>
      <c r="K7786" t="s">
        <v>386</v>
      </c>
      <c r="L7786">
        <v>82</v>
      </c>
      <c r="M7786">
        <v>32484.5546875</v>
      </c>
      <c r="N7786">
        <v>5053.01318359375</v>
      </c>
      <c r="O7786">
        <v>322.59182739257813</v>
      </c>
      <c r="P7786">
        <v>498.79537963867188</v>
      </c>
      <c r="Q7786">
        <v>320.63461303710938</v>
      </c>
      <c r="R7786"/>
      <c r="S7786" s="13"/>
      <c r="W7786" s="15"/>
    </row>
    <row r="7787" spans="1:23" x14ac:dyDescent="0.3">
      <c r="A7787" t="s">
        <v>387</v>
      </c>
      <c r="B7787">
        <v>82</v>
      </c>
      <c r="C7787">
        <v>20648.4296875</v>
      </c>
      <c r="D7787">
        <v>3141.968505859375</v>
      </c>
      <c r="E7787">
        <v>164.91596984863281</v>
      </c>
      <c r="F7787">
        <v>154.94094848632813</v>
      </c>
      <c r="G7787">
        <v>274.85223388671875</v>
      </c>
      <c r="J7787" s="8"/>
      <c r="K7787" t="s">
        <v>387</v>
      </c>
      <c r="L7787">
        <v>82</v>
      </c>
      <c r="M7787">
        <v>27338.96484375</v>
      </c>
      <c r="N7787">
        <v>4187.4736328125</v>
      </c>
      <c r="O7787">
        <v>386.73956298828125</v>
      </c>
      <c r="P7787">
        <v>391.04144287109375</v>
      </c>
      <c r="Q7787">
        <v>402.73486328125</v>
      </c>
      <c r="R7787"/>
      <c r="S7787" s="13"/>
      <c r="W7787" s="15"/>
    </row>
    <row r="7788" spans="1:23" x14ac:dyDescent="0.3">
      <c r="A7788" t="s">
        <v>388</v>
      </c>
      <c r="B7788">
        <v>82</v>
      </c>
      <c r="C7788">
        <v>21357.21484375</v>
      </c>
      <c r="D7788">
        <v>3005.839111328125</v>
      </c>
      <c r="E7788">
        <v>195.51675415039063</v>
      </c>
      <c r="F7788">
        <v>414.8819580078125</v>
      </c>
      <c r="G7788">
        <v>293.093994140625</v>
      </c>
      <c r="J7788" s="8"/>
      <c r="K7788" t="s">
        <v>388</v>
      </c>
      <c r="L7788">
        <v>82</v>
      </c>
      <c r="M7788">
        <v>29175.970703125</v>
      </c>
      <c r="N7788">
        <v>4201.517578125</v>
      </c>
      <c r="O7788">
        <v>393.40341186523438</v>
      </c>
      <c r="P7788">
        <v>500.40078735351563</v>
      </c>
      <c r="Q7788">
        <v>341.42877197265625</v>
      </c>
      <c r="R7788"/>
      <c r="S7788" s="13"/>
      <c r="W7788" s="15"/>
    </row>
    <row r="7789" spans="1:23" x14ac:dyDescent="0.3">
      <c r="A7789" t="s">
        <v>389</v>
      </c>
      <c r="B7789">
        <v>82</v>
      </c>
      <c r="C7789">
        <v>22397.978515625</v>
      </c>
      <c r="D7789">
        <v>2654.41748046875</v>
      </c>
      <c r="E7789">
        <v>163.78070068359375</v>
      </c>
      <c r="F7789">
        <v>0</v>
      </c>
      <c r="G7789">
        <v>35.95941162109375</v>
      </c>
      <c r="J7789" s="8"/>
      <c r="K7789" t="s">
        <v>389</v>
      </c>
      <c r="L7789">
        <v>82</v>
      </c>
      <c r="M7789">
        <v>35871.85546875</v>
      </c>
      <c r="N7789">
        <v>4656.392578125</v>
      </c>
      <c r="O7789">
        <v>118.20693969726563</v>
      </c>
      <c r="P7789">
        <v>337.09368896484375</v>
      </c>
      <c r="Q7789">
        <v>130.51934814453125</v>
      </c>
      <c r="R7789"/>
      <c r="S7789" s="13"/>
      <c r="W7789" s="15"/>
    </row>
    <row r="7790" spans="1:23" x14ac:dyDescent="0.3">
      <c r="A7790" t="s">
        <v>390</v>
      </c>
      <c r="B7790">
        <v>82</v>
      </c>
      <c r="C7790">
        <v>17372.87109375</v>
      </c>
      <c r="D7790">
        <v>2103.626708984375</v>
      </c>
      <c r="E7790">
        <v>105.92859649658203</v>
      </c>
      <c r="F7790">
        <v>42.367851257324219</v>
      </c>
      <c r="G7790">
        <v>29.472930908203125</v>
      </c>
      <c r="J7790" s="8"/>
      <c r="K7790" t="s">
        <v>390</v>
      </c>
      <c r="L7790">
        <v>82</v>
      </c>
      <c r="M7790">
        <v>28978.560546875</v>
      </c>
      <c r="N7790">
        <v>3505.66845703125</v>
      </c>
      <c r="O7790">
        <v>178.05018615722656</v>
      </c>
      <c r="P7790">
        <v>83.525192260742188</v>
      </c>
      <c r="Q7790">
        <v>91.693565368652344</v>
      </c>
      <c r="R7790"/>
      <c r="S7790" s="13"/>
      <c r="W7790" s="15"/>
    </row>
    <row r="7791" spans="1:23" x14ac:dyDescent="0.3">
      <c r="A7791" t="s">
        <v>391</v>
      </c>
      <c r="B7791">
        <v>82</v>
      </c>
      <c r="C7791">
        <v>19619.1015625</v>
      </c>
      <c r="D7791">
        <v>2087.387939453125</v>
      </c>
      <c r="E7791">
        <v>0</v>
      </c>
      <c r="F7791">
        <v>48.400218963623047</v>
      </c>
      <c r="G7791">
        <v>0</v>
      </c>
      <c r="J7791" s="8"/>
      <c r="K7791" t="s">
        <v>391</v>
      </c>
      <c r="L7791">
        <v>82</v>
      </c>
      <c r="M7791">
        <v>28493.615234375</v>
      </c>
      <c r="N7791">
        <v>3337.731201171875</v>
      </c>
      <c r="O7791">
        <v>0</v>
      </c>
      <c r="P7791">
        <v>128.64268493652344</v>
      </c>
      <c r="Q7791">
        <v>110.24636077880859</v>
      </c>
      <c r="R7791"/>
      <c r="S7791" s="13"/>
      <c r="W7791" s="15"/>
    </row>
    <row r="7792" spans="1:23" x14ac:dyDescent="0.3">
      <c r="A7792" t="s">
        <v>392</v>
      </c>
      <c r="B7792">
        <v>82</v>
      </c>
      <c r="C7792">
        <v>19369.197265625</v>
      </c>
      <c r="D7792">
        <v>2324.402587890625</v>
      </c>
      <c r="E7792">
        <v>61.852558135986328</v>
      </c>
      <c r="F7792">
        <v>0</v>
      </c>
      <c r="G7792">
        <v>141.226806640625</v>
      </c>
      <c r="J7792" s="8"/>
      <c r="K7792" t="s">
        <v>392</v>
      </c>
      <c r="L7792">
        <v>82</v>
      </c>
      <c r="M7792">
        <v>25464.04296875</v>
      </c>
      <c r="N7792">
        <v>3047.796630859375</v>
      </c>
      <c r="O7792">
        <v>3.3135299682617188</v>
      </c>
      <c r="P7792">
        <v>76.071037292480469</v>
      </c>
      <c r="Q7792">
        <v>69.436508178710938</v>
      </c>
      <c r="R7792"/>
      <c r="S7792" s="13"/>
      <c r="W7792" s="15"/>
    </row>
    <row r="7793" spans="1:23" x14ac:dyDescent="0.3">
      <c r="A7793" t="s">
        <v>393</v>
      </c>
      <c r="B7793">
        <v>82</v>
      </c>
      <c r="C7793">
        <v>17687.529296875</v>
      </c>
      <c r="D7793">
        <v>2242.465576171875</v>
      </c>
      <c r="E7793">
        <v>0</v>
      </c>
      <c r="F7793">
        <v>98.853225708007813</v>
      </c>
      <c r="G7793">
        <v>103.92240142822266</v>
      </c>
      <c r="J7793" s="8"/>
      <c r="K7793" t="s">
        <v>393</v>
      </c>
      <c r="L7793">
        <v>82</v>
      </c>
      <c r="M7793">
        <v>23410</v>
      </c>
      <c r="N7793">
        <v>2999.195068359375</v>
      </c>
      <c r="O7793">
        <v>76.564674377441406</v>
      </c>
      <c r="P7793">
        <v>71.510841369628906</v>
      </c>
      <c r="Q7793">
        <v>95.171035766601563</v>
      </c>
      <c r="R7793"/>
      <c r="S7793" s="13"/>
      <c r="W7793" s="15"/>
    </row>
    <row r="7794" spans="1:23" x14ac:dyDescent="0.3">
      <c r="A7794" t="s">
        <v>394</v>
      </c>
      <c r="B7794">
        <v>82</v>
      </c>
      <c r="C7794">
        <v>20740.876953125</v>
      </c>
      <c r="D7794">
        <v>2808.760986328125</v>
      </c>
      <c r="E7794">
        <v>193.04533386230469</v>
      </c>
      <c r="F7794">
        <v>228.93415832519531</v>
      </c>
      <c r="G7794">
        <v>123.1728515625</v>
      </c>
      <c r="J7794" s="8"/>
      <c r="K7794" t="s">
        <v>394</v>
      </c>
      <c r="L7794">
        <v>82</v>
      </c>
      <c r="M7794">
        <v>28869.45703125</v>
      </c>
      <c r="N7794">
        <v>3744.5419921875</v>
      </c>
      <c r="O7794">
        <v>407.22702026367188</v>
      </c>
      <c r="P7794">
        <v>287.56362915039063</v>
      </c>
      <c r="Q7794">
        <v>201.13034057617188</v>
      </c>
      <c r="R7794"/>
      <c r="S7794" s="13"/>
      <c r="W7794" s="15"/>
    </row>
    <row r="7795" spans="1:23" x14ac:dyDescent="0.3">
      <c r="A7795" t="s">
        <v>395</v>
      </c>
      <c r="B7795">
        <v>82</v>
      </c>
      <c r="C7795">
        <v>25614.318359375</v>
      </c>
      <c r="D7795">
        <v>4004.2275390625</v>
      </c>
      <c r="E7795">
        <v>410.056640625</v>
      </c>
      <c r="F7795">
        <v>494.42779541015625</v>
      </c>
      <c r="G7795">
        <v>286.11227416992188</v>
      </c>
      <c r="J7795" s="8"/>
      <c r="K7795" t="s">
        <v>395</v>
      </c>
      <c r="L7795">
        <v>82</v>
      </c>
      <c r="M7795">
        <v>30338.58984375</v>
      </c>
      <c r="N7795">
        <v>4684.6611328125</v>
      </c>
      <c r="O7795">
        <v>468.87625122070313</v>
      </c>
      <c r="P7795">
        <v>670.8956298828125</v>
      </c>
      <c r="Q7795">
        <v>194.83718872070313</v>
      </c>
      <c r="R7795"/>
      <c r="S7795" s="13"/>
      <c r="W7795" s="15"/>
    </row>
    <row r="7796" spans="1:23" x14ac:dyDescent="0.3">
      <c r="A7796" t="s">
        <v>396</v>
      </c>
      <c r="B7796">
        <v>82</v>
      </c>
      <c r="C7796">
        <v>25802.28515625</v>
      </c>
      <c r="D7796">
        <v>4068.597412109375</v>
      </c>
      <c r="E7796">
        <v>365.17544555664063</v>
      </c>
      <c r="F7796">
        <v>105.46451568603516</v>
      </c>
      <c r="G7796">
        <v>0</v>
      </c>
      <c r="J7796" s="8"/>
      <c r="K7796" t="s">
        <v>396</v>
      </c>
      <c r="L7796">
        <v>82</v>
      </c>
      <c r="M7796">
        <v>32682.89453125</v>
      </c>
      <c r="N7796">
        <v>5105.34912109375</v>
      </c>
      <c r="O7796">
        <v>331.638916015625</v>
      </c>
      <c r="P7796">
        <v>348.2003173828125</v>
      </c>
      <c r="Q7796">
        <v>14.5306396484375</v>
      </c>
      <c r="R7796"/>
      <c r="S7796" s="13"/>
      <c r="W7796" s="15"/>
    </row>
    <row r="7797" spans="1:23" x14ac:dyDescent="0.3">
      <c r="A7797" t="s">
        <v>397</v>
      </c>
      <c r="B7797">
        <v>82</v>
      </c>
      <c r="C7797">
        <v>26270.634765625</v>
      </c>
      <c r="D7797">
        <v>3976.82421875</v>
      </c>
      <c r="E7797">
        <v>87.3092041015625</v>
      </c>
      <c r="F7797">
        <v>310.53057861328125</v>
      </c>
      <c r="G7797">
        <v>268.5948486328125</v>
      </c>
      <c r="J7797" s="8"/>
      <c r="K7797" t="s">
        <v>397</v>
      </c>
      <c r="L7797">
        <v>82</v>
      </c>
      <c r="M7797">
        <v>32826.703125</v>
      </c>
      <c r="N7797">
        <v>5204.6416015625</v>
      </c>
      <c r="O7797">
        <v>355.189697265625</v>
      </c>
      <c r="P7797">
        <v>436.84808349609375</v>
      </c>
      <c r="Q7797">
        <v>434.43862915039063</v>
      </c>
      <c r="R7797"/>
      <c r="S7797" s="13"/>
      <c r="W7797" s="15"/>
    </row>
    <row r="7798" spans="1:23" x14ac:dyDescent="0.3">
      <c r="A7798" t="s">
        <v>398</v>
      </c>
      <c r="B7798">
        <v>82</v>
      </c>
      <c r="C7798">
        <v>16031.7373046875</v>
      </c>
      <c r="D7798">
        <v>2532.301025390625</v>
      </c>
      <c r="E7798">
        <v>391.08770751953125</v>
      </c>
      <c r="F7798">
        <v>354.72872924804688</v>
      </c>
      <c r="G7798">
        <v>247.66606140136719</v>
      </c>
      <c r="J7798" s="8"/>
      <c r="K7798" t="s">
        <v>398</v>
      </c>
      <c r="L7798">
        <v>82</v>
      </c>
      <c r="M7798">
        <v>32113.650390625</v>
      </c>
      <c r="N7798">
        <v>5258.10009765625</v>
      </c>
      <c r="O7798">
        <v>502.50872802734375</v>
      </c>
      <c r="P7798">
        <v>697.22540283203125</v>
      </c>
      <c r="Q7798">
        <v>235.82908630371094</v>
      </c>
      <c r="R7798"/>
      <c r="S7798" s="13"/>
      <c r="W7798" s="15"/>
    </row>
    <row r="7799" spans="1:23" x14ac:dyDescent="0.3">
      <c r="A7799" t="s">
        <v>399</v>
      </c>
      <c r="B7799">
        <v>82</v>
      </c>
      <c r="C7799">
        <v>21117.54296875</v>
      </c>
      <c r="D7799">
        <v>3043.15625</v>
      </c>
      <c r="E7799">
        <v>534.52880859375</v>
      </c>
      <c r="F7799">
        <v>533.50250244140625</v>
      </c>
      <c r="G7799">
        <v>228.37039184570313</v>
      </c>
      <c r="J7799" s="8"/>
      <c r="K7799" t="s">
        <v>399</v>
      </c>
      <c r="L7799">
        <v>82</v>
      </c>
      <c r="M7799">
        <v>27574.8203125</v>
      </c>
      <c r="N7799">
        <v>4197.697265625</v>
      </c>
      <c r="O7799">
        <v>358.0823974609375</v>
      </c>
      <c r="P7799">
        <v>459.03839111328125</v>
      </c>
      <c r="Q7799">
        <v>235.56315612792969</v>
      </c>
      <c r="R7799"/>
      <c r="S7799" s="13"/>
      <c r="W7799" s="15"/>
    </row>
    <row r="7800" spans="1:23" x14ac:dyDescent="0.3">
      <c r="A7800" t="s">
        <v>400</v>
      </c>
      <c r="B7800">
        <v>82</v>
      </c>
      <c r="C7800">
        <v>20832.24609375</v>
      </c>
      <c r="D7800">
        <v>2789.028076171875</v>
      </c>
      <c r="E7800">
        <v>174.79823303222656</v>
      </c>
      <c r="F7800">
        <v>106.35564422607422</v>
      </c>
      <c r="G7800">
        <v>42.527252197265625</v>
      </c>
      <c r="J7800" s="8"/>
      <c r="K7800" t="s">
        <v>400</v>
      </c>
      <c r="L7800">
        <v>82</v>
      </c>
      <c r="M7800">
        <v>29446.0546875</v>
      </c>
      <c r="N7800">
        <v>4184.10546875</v>
      </c>
      <c r="O7800">
        <v>312.21823120117188</v>
      </c>
      <c r="P7800">
        <v>398.0113525390625</v>
      </c>
      <c r="Q7800">
        <v>43.564502716064453</v>
      </c>
      <c r="R7800"/>
      <c r="S7800" s="13"/>
      <c r="W7800" s="15"/>
    </row>
    <row r="7801" spans="1:23" x14ac:dyDescent="0.3">
      <c r="A7801" t="s">
        <v>401</v>
      </c>
      <c r="B7801">
        <v>82</v>
      </c>
      <c r="C7801">
        <v>21878.607421875</v>
      </c>
      <c r="D7801">
        <v>2608.3037109375</v>
      </c>
      <c r="E7801">
        <v>275.23471069335938</v>
      </c>
      <c r="F7801">
        <v>366.78082275390625</v>
      </c>
      <c r="G7801">
        <v>112.45310974121094</v>
      </c>
      <c r="J7801" s="8"/>
      <c r="K7801" t="s">
        <v>401</v>
      </c>
      <c r="L7801">
        <v>82</v>
      </c>
      <c r="M7801">
        <v>35029.17578125</v>
      </c>
      <c r="N7801">
        <v>4513.42822265625</v>
      </c>
      <c r="O7801">
        <v>111.50534057617188</v>
      </c>
      <c r="P7801">
        <v>239.00880432128906</v>
      </c>
      <c r="Q7801">
        <v>289.16513061523438</v>
      </c>
      <c r="R7801"/>
      <c r="S7801" s="13"/>
      <c r="W7801" s="15"/>
    </row>
    <row r="7802" spans="1:23" x14ac:dyDescent="0.3">
      <c r="A7802" t="s">
        <v>402</v>
      </c>
      <c r="B7802">
        <v>82</v>
      </c>
      <c r="C7802">
        <v>23924.107421875</v>
      </c>
      <c r="D7802">
        <v>2814.58056640625</v>
      </c>
      <c r="E7802">
        <v>150.53378295898438</v>
      </c>
      <c r="F7802">
        <v>872.51776123046875</v>
      </c>
      <c r="G7802">
        <v>1140.1834716796875</v>
      </c>
      <c r="J7802" s="8"/>
      <c r="K7802" t="s">
        <v>402</v>
      </c>
      <c r="L7802">
        <v>82</v>
      </c>
      <c r="M7802">
        <v>33733.43359375</v>
      </c>
      <c r="N7802">
        <v>4084.346435546875</v>
      </c>
      <c r="O7802">
        <v>289.70651245117188</v>
      </c>
      <c r="P7802">
        <v>1099.8526611328125</v>
      </c>
      <c r="Q7802">
        <v>1338.6177978515625</v>
      </c>
      <c r="R7802"/>
      <c r="S7802" s="13"/>
      <c r="W7802" s="15"/>
    </row>
    <row r="7803" spans="1:23" x14ac:dyDescent="0.3">
      <c r="A7803" t="s">
        <v>403</v>
      </c>
      <c r="B7803">
        <v>82</v>
      </c>
      <c r="C7803">
        <v>25559.134765625</v>
      </c>
      <c r="D7803">
        <v>2975.58740234375</v>
      </c>
      <c r="E7803">
        <v>130.19161987304688</v>
      </c>
      <c r="F7803">
        <v>95.272018432617188</v>
      </c>
      <c r="G7803">
        <v>0</v>
      </c>
      <c r="J7803" s="8"/>
      <c r="K7803" t="s">
        <v>403</v>
      </c>
      <c r="L7803">
        <v>82</v>
      </c>
      <c r="M7803">
        <v>33232.72265625</v>
      </c>
      <c r="N7803">
        <v>3989.191650390625</v>
      </c>
      <c r="O7803">
        <v>102.19342803955078</v>
      </c>
      <c r="P7803">
        <v>125.95283508300781</v>
      </c>
      <c r="Q7803">
        <v>72.225997924804688</v>
      </c>
      <c r="R7803"/>
      <c r="S7803" s="13"/>
      <c r="W7803" s="15"/>
    </row>
    <row r="7804" spans="1:23" x14ac:dyDescent="0.3">
      <c r="A7804" t="s">
        <v>404</v>
      </c>
      <c r="B7804">
        <v>82</v>
      </c>
      <c r="C7804">
        <v>23143.0234375</v>
      </c>
      <c r="D7804">
        <v>2656.611572265625</v>
      </c>
      <c r="E7804">
        <v>230.07768249511719</v>
      </c>
      <c r="F7804">
        <v>158.24073791503906</v>
      </c>
      <c r="G7804">
        <v>0</v>
      </c>
      <c r="J7804" s="8"/>
      <c r="K7804" t="s">
        <v>404</v>
      </c>
      <c r="L7804">
        <v>82</v>
      </c>
      <c r="M7804">
        <v>34051.80859375</v>
      </c>
      <c r="N7804">
        <v>4078.09814453125</v>
      </c>
      <c r="O7804">
        <v>98.604721069335938</v>
      </c>
      <c r="P7804">
        <v>222.47708129882813</v>
      </c>
      <c r="Q7804">
        <v>108.00984954833984</v>
      </c>
      <c r="R7804"/>
      <c r="S7804" s="13"/>
      <c r="W7804" s="15"/>
    </row>
    <row r="7805" spans="1:23" x14ac:dyDescent="0.3">
      <c r="A7805" t="s">
        <v>405</v>
      </c>
      <c r="B7805">
        <v>82</v>
      </c>
      <c r="C7805">
        <v>17778.408203125</v>
      </c>
      <c r="D7805">
        <v>2282.075439453125</v>
      </c>
      <c r="E7805">
        <v>241.68690490722656</v>
      </c>
      <c r="F7805">
        <v>265.45651245117188</v>
      </c>
      <c r="G7805">
        <v>213.86904907226563</v>
      </c>
      <c r="J7805" s="8"/>
      <c r="K7805" t="s">
        <v>405</v>
      </c>
      <c r="L7805">
        <v>82</v>
      </c>
      <c r="M7805">
        <v>22363.943359375</v>
      </c>
      <c r="N7805">
        <v>2947.213134765625</v>
      </c>
      <c r="O7805">
        <v>286.404296875</v>
      </c>
      <c r="P7805">
        <v>350.354736328125</v>
      </c>
      <c r="Q7805">
        <v>259.6981201171875</v>
      </c>
      <c r="R7805"/>
      <c r="S7805" s="13"/>
      <c r="W7805" s="15"/>
    </row>
    <row r="7806" spans="1:23" x14ac:dyDescent="0.3">
      <c r="A7806" t="s">
        <v>406</v>
      </c>
      <c r="B7806">
        <v>82</v>
      </c>
      <c r="C7806">
        <v>28111.3046875</v>
      </c>
      <c r="D7806">
        <v>3754.87255859375</v>
      </c>
      <c r="E7806">
        <v>439.2764892578125</v>
      </c>
      <c r="F7806">
        <v>203.118896484375</v>
      </c>
      <c r="G7806">
        <v>25.303199768066406</v>
      </c>
      <c r="J7806" s="8"/>
      <c r="K7806" t="s">
        <v>406</v>
      </c>
      <c r="L7806">
        <v>82</v>
      </c>
      <c r="M7806">
        <v>36188.55078125</v>
      </c>
      <c r="N7806">
        <v>4899.21484375</v>
      </c>
      <c r="O7806">
        <v>420.35382080078125</v>
      </c>
      <c r="P7806">
        <v>323.58941650390625</v>
      </c>
      <c r="Q7806">
        <v>0</v>
      </c>
      <c r="R7806"/>
      <c r="S7806" s="13"/>
      <c r="W7806" s="15"/>
    </row>
    <row r="7807" spans="1:23" x14ac:dyDescent="0.3">
      <c r="A7807" t="s">
        <v>407</v>
      </c>
      <c r="B7807">
        <v>82</v>
      </c>
      <c r="C7807">
        <v>15695.451171875</v>
      </c>
      <c r="D7807">
        <v>2149.808349609375</v>
      </c>
      <c r="E7807">
        <v>330.88998413085938</v>
      </c>
      <c r="F7807">
        <v>257.43060302734375</v>
      </c>
      <c r="G7807">
        <v>204.35223388671875</v>
      </c>
      <c r="J7807" s="8"/>
      <c r="K7807" t="s">
        <v>407</v>
      </c>
      <c r="L7807">
        <v>82</v>
      </c>
      <c r="M7807">
        <v>24757.173828125</v>
      </c>
      <c r="N7807">
        <v>3452.6279296875</v>
      </c>
      <c r="O7807">
        <v>223.30000305175781</v>
      </c>
      <c r="P7807">
        <v>226.78411865234375</v>
      </c>
      <c r="Q7807">
        <v>163.25967407226563</v>
      </c>
      <c r="R7807"/>
      <c r="S7807" s="13"/>
      <c r="W7807" s="15"/>
    </row>
    <row r="7808" spans="1:23" x14ac:dyDescent="0.3">
      <c r="A7808" t="s">
        <v>408</v>
      </c>
      <c r="B7808">
        <v>82</v>
      </c>
      <c r="C7808">
        <v>25714.033203125</v>
      </c>
      <c r="D7808">
        <v>3959.6240234375</v>
      </c>
      <c r="E7808">
        <v>406.26861572265625</v>
      </c>
      <c r="F7808">
        <v>251.51531982421875</v>
      </c>
      <c r="G7808">
        <v>0</v>
      </c>
      <c r="J7808" s="8"/>
      <c r="K7808" t="s">
        <v>408</v>
      </c>
      <c r="L7808">
        <v>82</v>
      </c>
      <c r="M7808">
        <v>33019.0390625</v>
      </c>
      <c r="N7808">
        <v>5115.47314453125</v>
      </c>
      <c r="O7808">
        <v>378.75241088867188</v>
      </c>
      <c r="P7808">
        <v>401.81106567382813</v>
      </c>
      <c r="Q7808">
        <v>16.596099853515625</v>
      </c>
      <c r="R7808"/>
      <c r="S7808" s="13"/>
      <c r="W7808" s="15"/>
    </row>
    <row r="7809" spans="1:23" x14ac:dyDescent="0.3">
      <c r="A7809" t="s">
        <v>409</v>
      </c>
      <c r="B7809">
        <v>82</v>
      </c>
      <c r="C7809">
        <v>22946.255859375</v>
      </c>
      <c r="D7809">
        <v>3559.228515625</v>
      </c>
      <c r="E7809">
        <v>517.62689208984375</v>
      </c>
      <c r="F7809">
        <v>383.29290771484375</v>
      </c>
      <c r="G7809">
        <v>174.14981079101563</v>
      </c>
      <c r="J7809" s="8"/>
      <c r="K7809" t="s">
        <v>409</v>
      </c>
      <c r="L7809">
        <v>82</v>
      </c>
      <c r="M7809">
        <v>27438.189453125</v>
      </c>
      <c r="N7809">
        <v>4543.31005859375</v>
      </c>
      <c r="O7809">
        <v>370.19137573242188</v>
      </c>
      <c r="P7809">
        <v>318.923095703125</v>
      </c>
      <c r="Q7809">
        <v>125.03063201904297</v>
      </c>
      <c r="R7809"/>
      <c r="S7809" s="13"/>
      <c r="W7809" s="15"/>
    </row>
    <row r="7810" spans="1:23" x14ac:dyDescent="0.3">
      <c r="A7810" t="s">
        <v>410</v>
      </c>
      <c r="B7810">
        <v>82</v>
      </c>
      <c r="C7810">
        <v>28187.861328125</v>
      </c>
      <c r="D7810">
        <v>4164.71826171875</v>
      </c>
      <c r="E7810">
        <v>370.73150634765625</v>
      </c>
      <c r="F7810">
        <v>174.73100280761719</v>
      </c>
      <c r="G7810">
        <v>80.976348876953125</v>
      </c>
      <c r="J7810" s="8"/>
      <c r="K7810" t="s">
        <v>410</v>
      </c>
      <c r="L7810">
        <v>82</v>
      </c>
      <c r="M7810">
        <v>41187.078125</v>
      </c>
      <c r="N7810">
        <v>6043.81396484375</v>
      </c>
      <c r="O7810">
        <v>291.0821533203125</v>
      </c>
      <c r="P7810">
        <v>239.94749450683594</v>
      </c>
      <c r="Q7810">
        <v>151.98637390136719</v>
      </c>
      <c r="R7810"/>
      <c r="S7810" s="13"/>
      <c r="W7810" s="15"/>
    </row>
    <row r="7811" spans="1:23" x14ac:dyDescent="0.3">
      <c r="A7811" t="s">
        <v>411</v>
      </c>
      <c r="B7811">
        <v>82</v>
      </c>
      <c r="C7811">
        <v>24644.591796875</v>
      </c>
      <c r="D7811">
        <v>3661.9990234375</v>
      </c>
      <c r="E7811">
        <v>224.3291015625</v>
      </c>
      <c r="F7811">
        <v>264.24832153320313</v>
      </c>
      <c r="G7811">
        <v>0</v>
      </c>
      <c r="J7811" s="8"/>
      <c r="K7811" t="s">
        <v>411</v>
      </c>
      <c r="L7811">
        <v>82</v>
      </c>
      <c r="M7811">
        <v>31834.42578125</v>
      </c>
      <c r="N7811">
        <v>4666.44873046875</v>
      </c>
      <c r="O7811">
        <v>264.52679443359375</v>
      </c>
      <c r="P7811">
        <v>383.39599609375</v>
      </c>
      <c r="Q7811">
        <v>106.50376129150391</v>
      </c>
      <c r="R7811"/>
      <c r="S7811" s="13"/>
      <c r="W7811" s="15"/>
    </row>
    <row r="7812" spans="1:23" x14ac:dyDescent="0.3">
      <c r="A7812" t="s">
        <v>412</v>
      </c>
      <c r="B7812">
        <v>82</v>
      </c>
      <c r="C7812">
        <v>26066.4453125</v>
      </c>
      <c r="D7812">
        <v>3362.64453125</v>
      </c>
      <c r="E7812">
        <v>211.2742919921875</v>
      </c>
      <c r="F7812">
        <v>330.15817260742188</v>
      </c>
      <c r="G7812">
        <v>126.90629577636719</v>
      </c>
      <c r="J7812" s="8"/>
      <c r="K7812" t="s">
        <v>412</v>
      </c>
      <c r="L7812">
        <v>82</v>
      </c>
      <c r="M7812">
        <v>35630.40234375</v>
      </c>
      <c r="N7812">
        <v>4606.34423828125</v>
      </c>
      <c r="O7812">
        <v>294.42095947265625</v>
      </c>
      <c r="P7812">
        <v>459.76571655273438</v>
      </c>
      <c r="Q7812">
        <v>141.00698852539063</v>
      </c>
      <c r="R7812"/>
      <c r="S7812" s="13"/>
      <c r="W7812" s="15"/>
    </row>
    <row r="7813" spans="1:23" x14ac:dyDescent="0.3">
      <c r="A7813" t="s">
        <v>413</v>
      </c>
      <c r="B7813">
        <v>82</v>
      </c>
      <c r="C7813">
        <v>18785.16015625</v>
      </c>
      <c r="D7813">
        <v>2389.118896484375</v>
      </c>
      <c r="E7813">
        <v>122.76809692382813</v>
      </c>
      <c r="F7813">
        <v>95.836769104003906</v>
      </c>
      <c r="G7813">
        <v>0</v>
      </c>
      <c r="J7813" s="8"/>
      <c r="K7813" t="s">
        <v>413</v>
      </c>
      <c r="L7813">
        <v>82</v>
      </c>
      <c r="M7813">
        <v>28555.1953125</v>
      </c>
      <c r="N7813">
        <v>3501.805419921875</v>
      </c>
      <c r="O7813">
        <v>190.97259521484375</v>
      </c>
      <c r="P7813">
        <v>199.95571899414063</v>
      </c>
      <c r="Q7813">
        <v>0</v>
      </c>
      <c r="R7813"/>
      <c r="S7813" s="13"/>
      <c r="W7813" s="15"/>
    </row>
    <row r="7814" spans="1:23" x14ac:dyDescent="0.3">
      <c r="A7814" t="s">
        <v>414</v>
      </c>
      <c r="B7814">
        <v>82</v>
      </c>
      <c r="C7814">
        <v>17244.1171875</v>
      </c>
      <c r="D7814">
        <v>2025.816650390625</v>
      </c>
      <c r="E7814">
        <v>142.21519470214844</v>
      </c>
      <c r="F7814">
        <v>188.64581298828125</v>
      </c>
      <c r="G7814">
        <v>0</v>
      </c>
      <c r="J7814" s="8"/>
      <c r="K7814" t="s">
        <v>414</v>
      </c>
      <c r="L7814">
        <v>82</v>
      </c>
      <c r="M7814">
        <v>26369.826171875</v>
      </c>
      <c r="N7814">
        <v>3068.8681640625</v>
      </c>
      <c r="O7814">
        <v>253.05938720703125</v>
      </c>
      <c r="P7814">
        <v>171.15547180175781</v>
      </c>
      <c r="Q7814">
        <v>125.0391845703125</v>
      </c>
      <c r="R7814"/>
      <c r="S7814" s="13"/>
      <c r="W7814" s="15"/>
    </row>
    <row r="7815" spans="1:23" x14ac:dyDescent="0.3">
      <c r="A7815" t="s">
        <v>415</v>
      </c>
      <c r="B7815">
        <v>82</v>
      </c>
      <c r="C7815">
        <v>19696.5625</v>
      </c>
      <c r="D7815">
        <v>2270.408447265625</v>
      </c>
      <c r="E7815">
        <v>70.460067749023438</v>
      </c>
      <c r="F7815">
        <v>272.15274047851563</v>
      </c>
      <c r="G7815">
        <v>0</v>
      </c>
      <c r="J7815" s="8"/>
      <c r="K7815" t="s">
        <v>415</v>
      </c>
      <c r="L7815">
        <v>82</v>
      </c>
      <c r="M7815">
        <v>25296.9609375</v>
      </c>
      <c r="N7815">
        <v>3030.444091796875</v>
      </c>
      <c r="O7815">
        <v>202.57267761230469</v>
      </c>
      <c r="P7815">
        <v>141.42436218261719</v>
      </c>
      <c r="Q7815">
        <v>138.8553466796875</v>
      </c>
      <c r="R7815"/>
      <c r="S7815" s="13"/>
      <c r="W7815" s="15"/>
    </row>
    <row r="7816" spans="1:23" x14ac:dyDescent="0.3">
      <c r="A7816" t="s">
        <v>416</v>
      </c>
      <c r="B7816">
        <v>82</v>
      </c>
      <c r="C7816">
        <v>16301.19921875</v>
      </c>
      <c r="D7816">
        <v>2012.318603515625</v>
      </c>
      <c r="E7816">
        <v>115.93978118896484</v>
      </c>
      <c r="F7816">
        <v>162.91909790039063</v>
      </c>
      <c r="G7816">
        <v>81.797431945800781</v>
      </c>
      <c r="J7816" s="8"/>
      <c r="K7816" t="s">
        <v>416</v>
      </c>
      <c r="L7816">
        <v>82</v>
      </c>
      <c r="M7816">
        <v>25048.859375</v>
      </c>
      <c r="N7816">
        <v>3147.19677734375</v>
      </c>
      <c r="O7816">
        <v>182.19108581542969</v>
      </c>
      <c r="P7816">
        <v>158.42477416992188</v>
      </c>
      <c r="Q7816">
        <v>195.60255432128906</v>
      </c>
      <c r="R7816"/>
      <c r="S7816" s="13"/>
      <c r="W7816" s="15"/>
    </row>
    <row r="7817" spans="1:23" x14ac:dyDescent="0.3">
      <c r="A7817" t="s">
        <v>417</v>
      </c>
      <c r="B7817">
        <v>82</v>
      </c>
      <c r="C7817">
        <v>21299.193359375</v>
      </c>
      <c r="D7817">
        <v>2807.07958984375</v>
      </c>
      <c r="E7817">
        <v>144.34054565429688</v>
      </c>
      <c r="F7817">
        <v>100.12144470214844</v>
      </c>
      <c r="G7817">
        <v>0</v>
      </c>
      <c r="J7817" s="8"/>
      <c r="K7817" t="s">
        <v>417</v>
      </c>
      <c r="L7817">
        <v>82</v>
      </c>
      <c r="M7817">
        <v>31486.240234375</v>
      </c>
      <c r="N7817">
        <v>4088.092529296875</v>
      </c>
      <c r="O7817">
        <v>330.83364868164063</v>
      </c>
      <c r="P7817">
        <v>218.17509460449219</v>
      </c>
      <c r="Q7817">
        <v>70.87518310546875</v>
      </c>
      <c r="R7817"/>
      <c r="S7817" s="13"/>
      <c r="W7817" s="15"/>
    </row>
    <row r="7818" spans="1:23" x14ac:dyDescent="0.3">
      <c r="A7818" t="s">
        <v>418</v>
      </c>
      <c r="B7818">
        <v>82</v>
      </c>
      <c r="C7818">
        <v>23632.140625</v>
      </c>
      <c r="D7818">
        <v>2917.8310546875</v>
      </c>
      <c r="E7818">
        <v>236.07548522949219</v>
      </c>
      <c r="F7818">
        <v>153.47438049316406</v>
      </c>
      <c r="G7818">
        <v>374.66400146484375</v>
      </c>
      <c r="J7818" s="8"/>
      <c r="K7818" t="s">
        <v>418</v>
      </c>
      <c r="L7818">
        <v>82</v>
      </c>
      <c r="M7818">
        <v>30376.32421875</v>
      </c>
      <c r="N7818">
        <v>3669.135986328125</v>
      </c>
      <c r="O7818">
        <v>310.897216796875</v>
      </c>
      <c r="P7818">
        <v>220.88836669921875</v>
      </c>
      <c r="Q7818">
        <v>237.9840087890625</v>
      </c>
      <c r="R7818"/>
      <c r="S7818" s="13"/>
      <c r="W7818" s="15"/>
    </row>
    <row r="7819" spans="1:23" x14ac:dyDescent="0.3">
      <c r="A7819" t="s">
        <v>419</v>
      </c>
      <c r="B7819">
        <v>82</v>
      </c>
      <c r="C7819">
        <v>33647.0234375</v>
      </c>
      <c r="D7819">
        <v>4802.384765625</v>
      </c>
      <c r="E7819">
        <v>327.57577514648438</v>
      </c>
      <c r="F7819">
        <v>295.45758056640625</v>
      </c>
      <c r="G7819">
        <v>0</v>
      </c>
      <c r="J7819" s="8"/>
      <c r="K7819" t="s">
        <v>419</v>
      </c>
      <c r="L7819">
        <v>82</v>
      </c>
      <c r="M7819">
        <v>33313.12109375</v>
      </c>
      <c r="N7819">
        <v>4741.7451171875</v>
      </c>
      <c r="O7819">
        <v>491.3636474609375</v>
      </c>
      <c r="P7819">
        <v>382.19741821289063</v>
      </c>
      <c r="Q7819">
        <v>91.772666931152344</v>
      </c>
      <c r="R7819"/>
      <c r="S7819" s="13"/>
      <c r="W7819" s="15"/>
    </row>
    <row r="7820" spans="1:23" x14ac:dyDescent="0.3">
      <c r="A7820" t="s">
        <v>420</v>
      </c>
      <c r="B7820">
        <v>82</v>
      </c>
      <c r="C7820">
        <v>25254.099609375</v>
      </c>
      <c r="D7820">
        <v>3684.706787109375</v>
      </c>
      <c r="E7820">
        <v>512.5374755859375</v>
      </c>
      <c r="F7820">
        <v>294.43618774414063</v>
      </c>
      <c r="G7820">
        <v>254.81343078613281</v>
      </c>
      <c r="J7820" s="8"/>
      <c r="K7820" t="s">
        <v>420</v>
      </c>
      <c r="L7820">
        <v>82</v>
      </c>
      <c r="M7820">
        <v>26901.26953125</v>
      </c>
      <c r="N7820">
        <v>3886.68994140625</v>
      </c>
      <c r="O7820">
        <v>470.29537963867188</v>
      </c>
      <c r="P7820">
        <v>478.80276489257813</v>
      </c>
      <c r="Q7820">
        <v>387.37533569335938</v>
      </c>
      <c r="R7820"/>
      <c r="S7820" s="13"/>
      <c r="W7820" s="15"/>
    </row>
    <row r="7821" spans="1:23" x14ac:dyDescent="0.3">
      <c r="A7821" t="s">
        <v>421</v>
      </c>
      <c r="B7821">
        <v>82</v>
      </c>
      <c r="C7821">
        <v>23252.244140625</v>
      </c>
      <c r="D7821">
        <v>3922.53857421875</v>
      </c>
      <c r="E7821">
        <v>267.5517578125</v>
      </c>
      <c r="F7821">
        <v>275.366943359375</v>
      </c>
      <c r="G7821">
        <v>116.63086700439453</v>
      </c>
      <c r="J7821" s="8"/>
      <c r="K7821" t="s">
        <v>421</v>
      </c>
      <c r="L7821">
        <v>82</v>
      </c>
      <c r="M7821">
        <v>28555.16015625</v>
      </c>
      <c r="N7821">
        <v>4761.7080078125</v>
      </c>
      <c r="O7821">
        <v>111.47989654541016</v>
      </c>
      <c r="P7821">
        <v>320.02102661132813</v>
      </c>
      <c r="Q7821">
        <v>91.5330810546875</v>
      </c>
      <c r="R7821"/>
      <c r="S7821" s="13"/>
      <c r="W7821" s="15"/>
    </row>
    <row r="7822" spans="1:23" x14ac:dyDescent="0.3">
      <c r="A7822" t="s">
        <v>422</v>
      </c>
      <c r="B7822">
        <v>82</v>
      </c>
      <c r="C7822">
        <v>21059.326171875</v>
      </c>
      <c r="D7822">
        <v>3265.516845703125</v>
      </c>
      <c r="E7822">
        <v>146.63203430175781</v>
      </c>
      <c r="F7822">
        <v>172.1602783203125</v>
      </c>
      <c r="G7822">
        <v>31.852422714233398</v>
      </c>
      <c r="J7822" s="8"/>
      <c r="K7822" t="s">
        <v>422</v>
      </c>
      <c r="L7822">
        <v>82</v>
      </c>
      <c r="M7822">
        <v>30918.591796875</v>
      </c>
      <c r="N7822">
        <v>4677.68603515625</v>
      </c>
      <c r="O7822">
        <v>240.83201599121094</v>
      </c>
      <c r="P7822">
        <v>218.54136657714844</v>
      </c>
      <c r="Q7822">
        <v>91.853500366210938</v>
      </c>
      <c r="R7822"/>
      <c r="S7822" s="13"/>
      <c r="W7822" s="15"/>
    </row>
    <row r="7823" spans="1:23" x14ac:dyDescent="0.3">
      <c r="A7823" t="s">
        <v>423</v>
      </c>
      <c r="B7823">
        <v>82</v>
      </c>
      <c r="C7823">
        <v>16105.384765625</v>
      </c>
      <c r="D7823">
        <v>2183.374755859375</v>
      </c>
      <c r="E7823">
        <v>237.69505310058594</v>
      </c>
      <c r="F7823">
        <v>189.7510986328125</v>
      </c>
      <c r="G7823">
        <v>124.29142761230469</v>
      </c>
      <c r="J7823" s="8"/>
      <c r="K7823" t="s">
        <v>423</v>
      </c>
      <c r="L7823">
        <v>82</v>
      </c>
      <c r="M7823">
        <v>25030.873046875</v>
      </c>
      <c r="N7823">
        <v>3510.42333984375</v>
      </c>
      <c r="O7823">
        <v>324.129638671875</v>
      </c>
      <c r="P7823">
        <v>134.75077819824219</v>
      </c>
      <c r="Q7823">
        <v>86.261962890625</v>
      </c>
      <c r="R7823"/>
      <c r="S7823" s="13"/>
      <c r="W7823" s="15"/>
    </row>
    <row r="7824" spans="1:23" x14ac:dyDescent="0.3">
      <c r="A7824" t="s">
        <v>424</v>
      </c>
      <c r="B7824">
        <v>82</v>
      </c>
      <c r="C7824">
        <v>17228.64453125</v>
      </c>
      <c r="D7824">
        <v>2237.41650390625</v>
      </c>
      <c r="E7824">
        <v>243.50785827636719</v>
      </c>
      <c r="F7824">
        <v>264.54205322265625</v>
      </c>
      <c r="G7824">
        <v>53.840000152587891</v>
      </c>
      <c r="J7824" s="8"/>
      <c r="K7824" t="s">
        <v>424</v>
      </c>
      <c r="L7824">
        <v>82</v>
      </c>
      <c r="M7824">
        <v>25045.427734375</v>
      </c>
      <c r="N7824">
        <v>3336.26025390625</v>
      </c>
      <c r="O7824">
        <v>211.44097900390625</v>
      </c>
      <c r="P7824">
        <v>347.473876953125</v>
      </c>
      <c r="Q7824">
        <v>63.531200408935547</v>
      </c>
      <c r="R7824"/>
      <c r="S7824" s="13"/>
      <c r="W7824" s="15"/>
    </row>
    <row r="7825" spans="1:23" x14ac:dyDescent="0.3">
      <c r="A7825" t="s">
        <v>425</v>
      </c>
      <c r="B7825">
        <v>82</v>
      </c>
      <c r="C7825">
        <v>19224.0703125</v>
      </c>
      <c r="D7825">
        <v>2442.19580078125</v>
      </c>
      <c r="E7825">
        <v>154.14598083496094</v>
      </c>
      <c r="F7825">
        <v>48.683811187744141</v>
      </c>
      <c r="G7825">
        <v>0</v>
      </c>
      <c r="J7825" s="8"/>
      <c r="K7825" t="s">
        <v>425</v>
      </c>
      <c r="L7825">
        <v>82</v>
      </c>
      <c r="M7825">
        <v>26066.9453125</v>
      </c>
      <c r="N7825">
        <v>3277.952880859375</v>
      </c>
      <c r="O7825">
        <v>113.84637451171875</v>
      </c>
      <c r="P7825">
        <v>131.80250549316406</v>
      </c>
      <c r="Q7825">
        <v>19.882879257202148</v>
      </c>
      <c r="R7825"/>
      <c r="S7825" s="13"/>
      <c r="W7825" s="15"/>
    </row>
    <row r="7826" spans="1:23" x14ac:dyDescent="0.3">
      <c r="A7826" t="s">
        <v>426</v>
      </c>
      <c r="B7826">
        <v>82</v>
      </c>
      <c r="C7826">
        <v>22832.51171875</v>
      </c>
      <c r="D7826">
        <v>2896.542236328125</v>
      </c>
      <c r="E7826">
        <v>65.390998840332031</v>
      </c>
      <c r="F7826">
        <v>407.86825561523438</v>
      </c>
      <c r="G7826">
        <v>199.947998046875</v>
      </c>
      <c r="J7826" s="8"/>
      <c r="K7826" t="s">
        <v>426</v>
      </c>
      <c r="L7826">
        <v>82</v>
      </c>
      <c r="M7826">
        <v>30327.58984375</v>
      </c>
      <c r="N7826">
        <v>3649.48681640625</v>
      </c>
      <c r="O7826">
        <v>188.54403686523438</v>
      </c>
      <c r="P7826">
        <v>350.348388671875</v>
      </c>
      <c r="Q7826">
        <v>117.11240386962891</v>
      </c>
      <c r="R7826"/>
      <c r="S7826" s="13"/>
      <c r="W7826" s="15"/>
    </row>
    <row r="7827" spans="1:23" x14ac:dyDescent="0.3">
      <c r="A7827" t="s">
        <v>427</v>
      </c>
      <c r="B7827">
        <v>82</v>
      </c>
      <c r="C7827">
        <v>24846.7421875</v>
      </c>
      <c r="D7827">
        <v>2967.6328125</v>
      </c>
      <c r="E7827">
        <v>126.48872375488281</v>
      </c>
      <c r="F7827">
        <v>193.939208984375</v>
      </c>
      <c r="G7827">
        <v>172.36793518066406</v>
      </c>
      <c r="J7827" s="8"/>
      <c r="K7827" t="s">
        <v>427</v>
      </c>
      <c r="L7827">
        <v>82</v>
      </c>
      <c r="M7827">
        <v>28969.166015625</v>
      </c>
      <c r="N7827">
        <v>3458.030029296875</v>
      </c>
      <c r="O7827">
        <v>237.71156311035156</v>
      </c>
      <c r="P7827">
        <v>280.42559814453125</v>
      </c>
      <c r="Q7827">
        <v>112.98065948486328</v>
      </c>
      <c r="R7827"/>
      <c r="S7827" s="13"/>
      <c r="W7827" s="15"/>
    </row>
    <row r="7828" spans="1:23" x14ac:dyDescent="0.3">
      <c r="A7828" t="s">
        <v>428</v>
      </c>
      <c r="B7828">
        <v>82</v>
      </c>
      <c r="C7828">
        <v>24202.048828125</v>
      </c>
      <c r="D7828">
        <v>2820.645751953125</v>
      </c>
      <c r="E7828">
        <v>140.44206237792969</v>
      </c>
      <c r="F7828">
        <v>107.72549438476563</v>
      </c>
      <c r="G7828">
        <v>74.275039672851563</v>
      </c>
      <c r="J7828" s="8"/>
      <c r="K7828" t="s">
        <v>428</v>
      </c>
      <c r="L7828">
        <v>82</v>
      </c>
      <c r="M7828">
        <v>28956.20703125</v>
      </c>
      <c r="N7828">
        <v>3337.91162109375</v>
      </c>
      <c r="O7828">
        <v>250.00680541992188</v>
      </c>
      <c r="P7828">
        <v>192.70893859863281</v>
      </c>
      <c r="Q7828">
        <v>163.13981628417969</v>
      </c>
      <c r="R7828"/>
      <c r="S7828" s="13"/>
      <c r="W7828" s="15"/>
    </row>
    <row r="7829" spans="1:23" x14ac:dyDescent="0.3">
      <c r="A7829" t="s">
        <v>429</v>
      </c>
      <c r="B7829">
        <v>82</v>
      </c>
      <c r="C7829">
        <v>18464.919921875</v>
      </c>
      <c r="D7829">
        <v>2087.64794921875</v>
      </c>
      <c r="E7829">
        <v>0</v>
      </c>
      <c r="F7829">
        <v>0</v>
      </c>
      <c r="G7829">
        <v>10.323040008544922</v>
      </c>
      <c r="J7829" s="8"/>
      <c r="K7829" t="s">
        <v>429</v>
      </c>
      <c r="L7829">
        <v>82</v>
      </c>
      <c r="M7829">
        <v>28332.74609375</v>
      </c>
      <c r="N7829">
        <v>3190.31396484375</v>
      </c>
      <c r="O7829">
        <v>42.084243774414063</v>
      </c>
      <c r="P7829">
        <v>0</v>
      </c>
      <c r="Q7829">
        <v>45.716320037841797</v>
      </c>
      <c r="R7829"/>
      <c r="S7829" s="13"/>
      <c r="W7829" s="15"/>
    </row>
    <row r="7830" spans="1:23" x14ac:dyDescent="0.3">
      <c r="A7830" t="s">
        <v>430</v>
      </c>
      <c r="B7830">
        <v>82</v>
      </c>
      <c r="C7830">
        <v>17533.02734375</v>
      </c>
      <c r="D7830">
        <v>2325.655517578125</v>
      </c>
      <c r="E7830">
        <v>172.24853515625</v>
      </c>
      <c r="F7830">
        <v>119.92085266113281</v>
      </c>
      <c r="G7830">
        <v>101.30029296875</v>
      </c>
      <c r="J7830" s="8"/>
      <c r="K7830" t="s">
        <v>430</v>
      </c>
      <c r="L7830">
        <v>82</v>
      </c>
      <c r="M7830">
        <v>22947.283203125</v>
      </c>
      <c r="N7830">
        <v>2966.017578125</v>
      </c>
      <c r="O7830">
        <v>92.33941650390625</v>
      </c>
      <c r="P7830">
        <v>168.93199157714844</v>
      </c>
      <c r="Q7830">
        <v>187.01593017578125</v>
      </c>
      <c r="R7830"/>
      <c r="S7830" s="13"/>
      <c r="W7830" s="15"/>
    </row>
    <row r="7831" spans="1:23" x14ac:dyDescent="0.3">
      <c r="A7831" t="s">
        <v>431</v>
      </c>
      <c r="B7831">
        <v>82</v>
      </c>
      <c r="C7831">
        <v>21703.748046875</v>
      </c>
      <c r="D7831">
        <v>3036.71923828125</v>
      </c>
      <c r="E7831">
        <v>215.63754272460938</v>
      </c>
      <c r="F7831">
        <v>223.57620239257813</v>
      </c>
      <c r="G7831">
        <v>94.7655029296875</v>
      </c>
      <c r="J7831" s="8"/>
      <c r="K7831" t="s">
        <v>431</v>
      </c>
      <c r="L7831">
        <v>82</v>
      </c>
      <c r="M7831">
        <v>22095.912109375</v>
      </c>
      <c r="N7831">
        <v>3033.0361328125</v>
      </c>
      <c r="O7831">
        <v>213.79449462890625</v>
      </c>
      <c r="P7831">
        <v>281.98800659179688</v>
      </c>
      <c r="Q7831">
        <v>74.759452819824219</v>
      </c>
      <c r="R7831"/>
      <c r="S7831" s="13"/>
      <c r="W7831" s="15"/>
    </row>
    <row r="7832" spans="1:23" x14ac:dyDescent="0.3">
      <c r="A7832" t="s">
        <v>432</v>
      </c>
      <c r="B7832">
        <v>82</v>
      </c>
      <c r="C7832">
        <v>16457.62109375</v>
      </c>
      <c r="D7832">
        <v>2553.299072265625</v>
      </c>
      <c r="E7832">
        <v>220.91487121582031</v>
      </c>
      <c r="F7832">
        <v>72.57196044921875</v>
      </c>
      <c r="G7832">
        <v>0.94663101434707642</v>
      </c>
      <c r="J7832" s="8"/>
      <c r="K7832" t="s">
        <v>432</v>
      </c>
      <c r="L7832">
        <v>82</v>
      </c>
      <c r="M7832">
        <v>21982.080078125</v>
      </c>
      <c r="N7832">
        <v>3415.778076171875</v>
      </c>
      <c r="O7832">
        <v>2.7729899883270264</v>
      </c>
      <c r="P7832">
        <v>187.55610656738281</v>
      </c>
      <c r="Q7832">
        <v>82.356895446777344</v>
      </c>
      <c r="R7832"/>
      <c r="S7832" s="13"/>
      <c r="W7832" s="15"/>
    </row>
    <row r="7833" spans="1:23" x14ac:dyDescent="0.3">
      <c r="A7833" t="s">
        <v>433</v>
      </c>
      <c r="B7833">
        <v>82</v>
      </c>
      <c r="C7833">
        <v>21588.23046875</v>
      </c>
      <c r="D7833">
        <v>3610.786376953125</v>
      </c>
      <c r="E7833">
        <v>529.35418701171875</v>
      </c>
      <c r="F7833">
        <v>587.7471923828125</v>
      </c>
      <c r="G7833">
        <v>292.60406494140625</v>
      </c>
      <c r="J7833" s="8"/>
      <c r="K7833" t="s">
        <v>433</v>
      </c>
      <c r="L7833">
        <v>82</v>
      </c>
      <c r="M7833">
        <v>28849.9296875</v>
      </c>
      <c r="N7833">
        <v>4517.390625</v>
      </c>
      <c r="O7833">
        <v>364.775390625</v>
      </c>
      <c r="P7833">
        <v>342.31427001953125</v>
      </c>
      <c r="Q7833">
        <v>71.315681457519531</v>
      </c>
      <c r="R7833"/>
      <c r="S7833" s="13"/>
      <c r="W7833" s="15"/>
    </row>
    <row r="7834" spans="1:23" x14ac:dyDescent="0.3">
      <c r="A7834" t="s">
        <v>434</v>
      </c>
      <c r="B7834">
        <v>82</v>
      </c>
      <c r="C7834">
        <v>32873.5625</v>
      </c>
      <c r="D7834">
        <v>4573.92529296875</v>
      </c>
      <c r="E7834">
        <v>273.4244384765625</v>
      </c>
      <c r="F7834">
        <v>260.321533203125</v>
      </c>
      <c r="G7834">
        <v>130.96566772460938</v>
      </c>
      <c r="J7834" s="8"/>
      <c r="K7834" t="s">
        <v>434</v>
      </c>
      <c r="L7834">
        <v>82</v>
      </c>
      <c r="M7834">
        <v>47362.1171875</v>
      </c>
      <c r="N7834">
        <v>6474.498046875</v>
      </c>
      <c r="O7834">
        <v>398.67572021484375</v>
      </c>
      <c r="P7834">
        <v>409.4571533203125</v>
      </c>
      <c r="Q7834">
        <v>186.10911560058594</v>
      </c>
      <c r="R7834"/>
      <c r="S7834" s="13"/>
      <c r="W7834" s="15"/>
    </row>
    <row r="7835" spans="1:23" x14ac:dyDescent="0.3">
      <c r="A7835" t="s">
        <v>435</v>
      </c>
      <c r="B7835">
        <v>82</v>
      </c>
      <c r="C7835">
        <v>18387.935546875</v>
      </c>
      <c r="D7835">
        <v>2538.3359375</v>
      </c>
      <c r="E7835">
        <v>129.71139526367188</v>
      </c>
      <c r="F7835">
        <v>226.66902160644531</v>
      </c>
      <c r="G7835">
        <v>193.33270263671875</v>
      </c>
      <c r="J7835" s="8"/>
      <c r="K7835" t="s">
        <v>435</v>
      </c>
      <c r="L7835">
        <v>82</v>
      </c>
      <c r="M7835">
        <v>29178.296875</v>
      </c>
      <c r="N7835">
        <v>4173.32568359375</v>
      </c>
      <c r="O7835">
        <v>185.82766723632813</v>
      </c>
      <c r="P7835">
        <v>420.08160400390625</v>
      </c>
      <c r="Q7835">
        <v>252.55172729492188</v>
      </c>
      <c r="R7835"/>
      <c r="S7835" s="13"/>
      <c r="W7835" s="15"/>
    </row>
    <row r="7836" spans="1:23" x14ac:dyDescent="0.3">
      <c r="A7836" t="s">
        <v>436</v>
      </c>
      <c r="B7836">
        <v>82</v>
      </c>
      <c r="C7836">
        <v>21058.66015625</v>
      </c>
      <c r="D7836">
        <v>2661.989501953125</v>
      </c>
      <c r="E7836">
        <v>341.8817138671875</v>
      </c>
      <c r="F7836">
        <v>252.57267761230469</v>
      </c>
      <c r="G7836">
        <v>472.90536499023438</v>
      </c>
      <c r="J7836" s="8"/>
      <c r="K7836" t="s">
        <v>436</v>
      </c>
      <c r="L7836">
        <v>82</v>
      </c>
      <c r="M7836">
        <v>30193.892578125</v>
      </c>
      <c r="N7836">
        <v>3918.288330078125</v>
      </c>
      <c r="O7836">
        <v>301.15213012695313</v>
      </c>
      <c r="P7836">
        <v>552.75067138671875</v>
      </c>
      <c r="Q7836">
        <v>328.36752319335938</v>
      </c>
      <c r="R7836"/>
      <c r="S7836" s="13"/>
      <c r="W7836" s="15"/>
    </row>
    <row r="7837" spans="1:23" x14ac:dyDescent="0.3">
      <c r="A7837" t="s">
        <v>437</v>
      </c>
      <c r="B7837">
        <v>82</v>
      </c>
      <c r="C7837">
        <v>24230.677734375</v>
      </c>
      <c r="D7837">
        <v>2892.694091796875</v>
      </c>
      <c r="E7837">
        <v>180.59700012207031</v>
      </c>
      <c r="F7837">
        <v>194.6917724609375</v>
      </c>
      <c r="G7837">
        <v>224.71589660644531</v>
      </c>
      <c r="J7837" s="8"/>
      <c r="K7837" t="s">
        <v>437</v>
      </c>
      <c r="L7837">
        <v>82</v>
      </c>
      <c r="M7837">
        <v>34281.36328125</v>
      </c>
      <c r="N7837">
        <v>4154.93994140625</v>
      </c>
      <c r="O7837">
        <v>101.28075408935547</v>
      </c>
      <c r="P7837">
        <v>355.52410888671875</v>
      </c>
      <c r="Q7837">
        <v>15.391500473022461</v>
      </c>
      <c r="R7837"/>
      <c r="S7837" s="13"/>
      <c r="W7837" s="15"/>
    </row>
    <row r="7838" spans="1:23" x14ac:dyDescent="0.3">
      <c r="A7838" t="s">
        <v>438</v>
      </c>
      <c r="B7838">
        <v>82</v>
      </c>
      <c r="C7838">
        <v>20606.3984375</v>
      </c>
      <c r="D7838">
        <v>2479.853271484375</v>
      </c>
      <c r="E7838">
        <v>253.64039611816406</v>
      </c>
      <c r="F7838">
        <v>220.30839538574219</v>
      </c>
      <c r="G7838">
        <v>56.075370788574219</v>
      </c>
      <c r="J7838" s="8"/>
      <c r="K7838" t="s">
        <v>438</v>
      </c>
      <c r="L7838">
        <v>82</v>
      </c>
      <c r="M7838">
        <v>32467.72265625</v>
      </c>
      <c r="N7838">
        <v>3953.4912109375</v>
      </c>
      <c r="O7838">
        <v>208.22879028320313</v>
      </c>
      <c r="P7838">
        <v>312.86398315429688</v>
      </c>
      <c r="Q7838">
        <v>258.80938720703125</v>
      </c>
      <c r="R7838"/>
      <c r="S7838" s="13"/>
      <c r="W7838" s="15"/>
    </row>
    <row r="7839" spans="1:23" x14ac:dyDescent="0.3">
      <c r="A7839" t="s">
        <v>439</v>
      </c>
      <c r="B7839">
        <v>82</v>
      </c>
      <c r="C7839">
        <v>25403.896484375</v>
      </c>
      <c r="D7839">
        <v>2952.5830078125</v>
      </c>
      <c r="E7839">
        <v>271.5714111328125</v>
      </c>
      <c r="F7839">
        <v>269.69189453125</v>
      </c>
      <c r="G7839">
        <v>51.672267913818359</v>
      </c>
      <c r="J7839" s="8"/>
      <c r="K7839" t="s">
        <v>439</v>
      </c>
      <c r="L7839">
        <v>82</v>
      </c>
      <c r="M7839">
        <v>32882.8125</v>
      </c>
      <c r="N7839">
        <v>3824.237548828125</v>
      </c>
      <c r="O7839">
        <v>349.01956176757813</v>
      </c>
      <c r="P7839">
        <v>304.14593505859375</v>
      </c>
      <c r="Q7839">
        <v>83.470588684082031</v>
      </c>
      <c r="R7839"/>
      <c r="S7839" s="13"/>
      <c r="W7839" s="15"/>
    </row>
    <row r="7840" spans="1:23" x14ac:dyDescent="0.3">
      <c r="A7840" t="s">
        <v>440</v>
      </c>
      <c r="B7840">
        <v>82</v>
      </c>
      <c r="C7840">
        <v>22862.84375</v>
      </c>
      <c r="D7840">
        <v>2689.623046875</v>
      </c>
      <c r="E7840">
        <v>149.51129150390625</v>
      </c>
      <c r="F7840">
        <v>138.28096008300781</v>
      </c>
      <c r="G7840">
        <v>132.62480163574219</v>
      </c>
      <c r="J7840" s="8"/>
      <c r="K7840" t="s">
        <v>440</v>
      </c>
      <c r="L7840">
        <v>82</v>
      </c>
      <c r="M7840">
        <v>29120.06640625</v>
      </c>
      <c r="N7840">
        <v>3469.719482421875</v>
      </c>
      <c r="O7840">
        <v>178.50741577148438</v>
      </c>
      <c r="P7840">
        <v>254.95552062988281</v>
      </c>
      <c r="Q7840">
        <v>0</v>
      </c>
      <c r="R7840"/>
      <c r="S7840" s="13"/>
      <c r="W7840" s="15"/>
    </row>
    <row r="7841" spans="1:23" x14ac:dyDescent="0.3">
      <c r="A7841" t="s">
        <v>441</v>
      </c>
      <c r="B7841">
        <v>82</v>
      </c>
      <c r="C7841">
        <v>17667.17578125</v>
      </c>
      <c r="D7841">
        <v>2254.98388671875</v>
      </c>
      <c r="E7841">
        <v>100.30248260498047</v>
      </c>
      <c r="F7841">
        <v>84.017997741699219</v>
      </c>
      <c r="G7841">
        <v>146.27024841308594</v>
      </c>
      <c r="J7841" s="8"/>
      <c r="K7841" t="s">
        <v>441</v>
      </c>
      <c r="L7841">
        <v>82</v>
      </c>
      <c r="M7841">
        <v>24388.03125</v>
      </c>
      <c r="N7841">
        <v>3083.49462890625</v>
      </c>
      <c r="O7841">
        <v>175.52934265136719</v>
      </c>
      <c r="P7841">
        <v>237.00599670410156</v>
      </c>
      <c r="Q7841">
        <v>289.75439453125</v>
      </c>
      <c r="R7841"/>
      <c r="S7841" s="13"/>
      <c r="W7841" s="15"/>
    </row>
    <row r="7842" spans="1:23" x14ac:dyDescent="0.3">
      <c r="A7842" t="s">
        <v>442</v>
      </c>
      <c r="B7842">
        <v>82</v>
      </c>
      <c r="C7842">
        <v>18457.609375</v>
      </c>
      <c r="D7842">
        <v>2420.393798828125</v>
      </c>
      <c r="E7842">
        <v>103.03561401367188</v>
      </c>
      <c r="F7842">
        <v>198.09504699707031</v>
      </c>
      <c r="G7842">
        <v>0</v>
      </c>
      <c r="J7842" s="8"/>
      <c r="K7842" t="s">
        <v>442</v>
      </c>
      <c r="L7842">
        <v>82</v>
      </c>
      <c r="M7842">
        <v>24438.20703125</v>
      </c>
      <c r="N7842">
        <v>3084.33251953125</v>
      </c>
      <c r="O7842">
        <v>275.89703369140625</v>
      </c>
      <c r="P7842">
        <v>195.09361267089844</v>
      </c>
      <c r="Q7842">
        <v>0</v>
      </c>
      <c r="R7842"/>
      <c r="S7842" s="13"/>
      <c r="W7842" s="15"/>
    </row>
    <row r="7843" spans="1:23" x14ac:dyDescent="0.3">
      <c r="A7843" t="s">
        <v>443</v>
      </c>
      <c r="B7843">
        <v>82</v>
      </c>
      <c r="C7843">
        <v>22381.189453125</v>
      </c>
      <c r="D7843">
        <v>3135.880126953125</v>
      </c>
      <c r="E7843">
        <v>249.4598388671875</v>
      </c>
      <c r="F7843">
        <v>274.59713745117188</v>
      </c>
      <c r="G7843">
        <v>222.30076599121094</v>
      </c>
      <c r="J7843" s="8"/>
      <c r="K7843" t="s">
        <v>443</v>
      </c>
      <c r="L7843">
        <v>82</v>
      </c>
      <c r="M7843">
        <v>24377.751953125</v>
      </c>
      <c r="N7843">
        <v>3492.5634765625</v>
      </c>
      <c r="O7843">
        <v>331.38577270507813</v>
      </c>
      <c r="P7843">
        <v>367.50592041015625</v>
      </c>
      <c r="Q7843">
        <v>93.600318908691406</v>
      </c>
      <c r="R7843"/>
      <c r="S7843" s="13"/>
      <c r="W7843" s="15"/>
    </row>
    <row r="7844" spans="1:23" x14ac:dyDescent="0.3">
      <c r="A7844" t="s">
        <v>444</v>
      </c>
      <c r="B7844">
        <v>82</v>
      </c>
      <c r="C7844">
        <v>28107.8125</v>
      </c>
      <c r="D7844">
        <v>4262.42578125</v>
      </c>
      <c r="E7844">
        <v>273.72573852539063</v>
      </c>
      <c r="F7844">
        <v>295.52542114257813</v>
      </c>
      <c r="G7844">
        <v>252.20001220703125</v>
      </c>
      <c r="J7844" s="8"/>
      <c r="K7844" t="s">
        <v>444</v>
      </c>
      <c r="L7844">
        <v>82</v>
      </c>
      <c r="M7844">
        <v>30344.990234375</v>
      </c>
      <c r="N7844">
        <v>4427.50048828125</v>
      </c>
      <c r="O7844">
        <v>267.5745849609375</v>
      </c>
      <c r="P7844">
        <v>228.82698059082031</v>
      </c>
      <c r="Q7844">
        <v>22.193599700927734</v>
      </c>
      <c r="R7844"/>
      <c r="S7844" s="13"/>
      <c r="W7844" s="15"/>
    </row>
    <row r="7845" spans="1:23" x14ac:dyDescent="0.3">
      <c r="A7845" t="s">
        <v>445</v>
      </c>
      <c r="B7845">
        <v>82</v>
      </c>
      <c r="C7845">
        <v>19870.974609375</v>
      </c>
      <c r="D7845">
        <v>3324.75146484375</v>
      </c>
      <c r="E7845">
        <v>215.58346557617188</v>
      </c>
      <c r="F7845">
        <v>172.04461669921875</v>
      </c>
      <c r="G7845">
        <v>115.36619567871094</v>
      </c>
      <c r="J7845" s="8"/>
      <c r="K7845" t="s">
        <v>445</v>
      </c>
      <c r="L7845">
        <v>82</v>
      </c>
      <c r="M7845">
        <v>27209.169921875</v>
      </c>
      <c r="N7845">
        <v>4628.48876953125</v>
      </c>
      <c r="O7845">
        <v>130.51016235351563</v>
      </c>
      <c r="P7845">
        <v>129.45932006835938</v>
      </c>
      <c r="Q7845">
        <v>108.82060241699219</v>
      </c>
      <c r="R7845"/>
      <c r="S7845" s="13"/>
      <c r="W7845" s="15"/>
    </row>
    <row r="7846" spans="1:23" x14ac:dyDescent="0.3">
      <c r="A7846" t="s">
        <v>446</v>
      </c>
      <c r="B7846">
        <v>82</v>
      </c>
      <c r="C7846">
        <v>11496.201171875</v>
      </c>
      <c r="D7846">
        <v>1633.6920166015625</v>
      </c>
      <c r="E7846">
        <v>216.59907531738281</v>
      </c>
      <c r="F7846">
        <v>244.11843872070313</v>
      </c>
      <c r="G7846">
        <v>115.32001495361328</v>
      </c>
      <c r="J7846" s="8"/>
      <c r="K7846" t="s">
        <v>446</v>
      </c>
      <c r="L7846">
        <v>82</v>
      </c>
      <c r="M7846">
        <v>24452.119140625</v>
      </c>
      <c r="N7846">
        <v>3559.95703125</v>
      </c>
      <c r="O7846">
        <v>252.04257202148438</v>
      </c>
      <c r="P7846">
        <v>322.9942626953125</v>
      </c>
      <c r="Q7846">
        <v>75.8330078125</v>
      </c>
      <c r="R7846"/>
      <c r="S7846" s="13"/>
      <c r="W7846" s="15"/>
    </row>
    <row r="7847" spans="1:23" x14ac:dyDescent="0.3">
      <c r="A7847" t="s">
        <v>447</v>
      </c>
      <c r="B7847">
        <v>82</v>
      </c>
      <c r="C7847">
        <v>28766.966796875</v>
      </c>
      <c r="D7847">
        <v>4168.13232421875</v>
      </c>
      <c r="E7847">
        <v>389.41525268554688</v>
      </c>
      <c r="F7847">
        <v>428.412841796875</v>
      </c>
      <c r="G7847">
        <v>249.00736999511719</v>
      </c>
      <c r="J7847" s="8"/>
      <c r="K7847" t="s">
        <v>447</v>
      </c>
      <c r="L7847">
        <v>82</v>
      </c>
      <c r="M7847">
        <v>39150.7578125</v>
      </c>
      <c r="N7847">
        <v>5510.447265625</v>
      </c>
      <c r="O7847">
        <v>542.9444580078125</v>
      </c>
      <c r="P7847">
        <v>537.31610107421875</v>
      </c>
      <c r="Q7847">
        <v>103.60160064697266</v>
      </c>
      <c r="R7847"/>
      <c r="S7847" s="13"/>
      <c r="W7847" s="15"/>
    </row>
    <row r="7848" spans="1:23" x14ac:dyDescent="0.3">
      <c r="A7848" t="s">
        <v>448</v>
      </c>
      <c r="B7848">
        <v>82</v>
      </c>
      <c r="C7848">
        <v>32569.599609375</v>
      </c>
      <c r="D7848">
        <v>4225.28662109375</v>
      </c>
      <c r="E7848">
        <v>319.102294921875</v>
      </c>
      <c r="F7848">
        <v>509.2115478515625</v>
      </c>
      <c r="G7848">
        <v>27.314800262451172</v>
      </c>
      <c r="J7848" s="8"/>
      <c r="K7848" t="s">
        <v>448</v>
      </c>
      <c r="L7848">
        <v>82</v>
      </c>
      <c r="M7848">
        <v>39554.22265625</v>
      </c>
      <c r="N7848">
        <v>5216.59130859375</v>
      </c>
      <c r="O7848">
        <v>587.69921875</v>
      </c>
      <c r="P7848">
        <v>619.9593505859375</v>
      </c>
      <c r="Q7848">
        <v>117.57240295410156</v>
      </c>
      <c r="R7848"/>
      <c r="S7848" s="13"/>
      <c r="W7848" s="15"/>
    </row>
    <row r="7849" spans="1:23" x14ac:dyDescent="0.3">
      <c r="A7849" t="s">
        <v>449</v>
      </c>
      <c r="B7849">
        <v>82</v>
      </c>
      <c r="C7849">
        <v>23858.361328125</v>
      </c>
      <c r="D7849">
        <v>3222.66259765625</v>
      </c>
      <c r="E7849">
        <v>204.00849914550781</v>
      </c>
      <c r="F7849">
        <v>163.47877502441406</v>
      </c>
      <c r="G7849">
        <v>10.175270080566406</v>
      </c>
      <c r="J7849" s="8"/>
      <c r="K7849" t="s">
        <v>449</v>
      </c>
      <c r="L7849">
        <v>82</v>
      </c>
      <c r="M7849">
        <v>36183.65625</v>
      </c>
      <c r="N7849">
        <v>4792.591796875</v>
      </c>
      <c r="O7849">
        <v>320.41336059570313</v>
      </c>
      <c r="P7849">
        <v>187.59860229492188</v>
      </c>
      <c r="Q7849">
        <v>0</v>
      </c>
      <c r="R7849"/>
      <c r="S7849" s="13"/>
      <c r="W7849" s="15"/>
    </row>
    <row r="7850" spans="1:23" x14ac:dyDescent="0.3">
      <c r="A7850" t="s">
        <v>450</v>
      </c>
      <c r="B7850">
        <v>82</v>
      </c>
      <c r="C7850">
        <v>23334.830078125</v>
      </c>
      <c r="D7850">
        <v>2932.73779296875</v>
      </c>
      <c r="E7850">
        <v>345.632080078125</v>
      </c>
      <c r="F7850">
        <v>347.10800170898438</v>
      </c>
      <c r="G7850">
        <v>100.44300079345703</v>
      </c>
      <c r="J7850" s="8"/>
      <c r="K7850" t="s">
        <v>450</v>
      </c>
      <c r="L7850">
        <v>82</v>
      </c>
      <c r="M7850">
        <v>31310.94921875</v>
      </c>
      <c r="N7850">
        <v>3850.857666015625</v>
      </c>
      <c r="O7850">
        <v>330.90023803710938</v>
      </c>
      <c r="P7850">
        <v>345.8079833984375</v>
      </c>
      <c r="Q7850">
        <v>0</v>
      </c>
      <c r="R7850"/>
      <c r="S7850" s="13"/>
      <c r="W7850" s="15"/>
    </row>
    <row r="7851" spans="1:23" x14ac:dyDescent="0.3">
      <c r="A7851" t="s">
        <v>451</v>
      </c>
      <c r="B7851">
        <v>82</v>
      </c>
      <c r="C7851">
        <v>15679.5244140625</v>
      </c>
      <c r="D7851">
        <v>2135.361572265625</v>
      </c>
      <c r="E7851">
        <v>185.61959838867188</v>
      </c>
      <c r="F7851">
        <v>225.6678466796875</v>
      </c>
      <c r="G7851">
        <v>74.979476928710938</v>
      </c>
      <c r="J7851" s="8"/>
      <c r="K7851" t="s">
        <v>451</v>
      </c>
      <c r="L7851">
        <v>82</v>
      </c>
      <c r="M7851">
        <v>21449.521484375</v>
      </c>
      <c r="N7851">
        <v>2879.970947265625</v>
      </c>
      <c r="O7851">
        <v>293.5740966796875</v>
      </c>
      <c r="P7851">
        <v>289.88226318359375</v>
      </c>
      <c r="Q7851">
        <v>32.556877136230469</v>
      </c>
      <c r="R7851"/>
      <c r="S7851" s="13"/>
      <c r="W7851" s="15"/>
    </row>
    <row r="7852" spans="1:23" x14ac:dyDescent="0.3">
      <c r="A7852" t="s">
        <v>452</v>
      </c>
      <c r="B7852">
        <v>82</v>
      </c>
      <c r="C7852">
        <v>20442.8359375</v>
      </c>
      <c r="D7852">
        <v>2574.71435546875</v>
      </c>
      <c r="E7852">
        <v>90.901565551757813</v>
      </c>
      <c r="F7852">
        <v>176.41242980957031</v>
      </c>
      <c r="G7852">
        <v>43.965744018554688</v>
      </c>
      <c r="J7852" s="8"/>
      <c r="K7852" t="s">
        <v>452</v>
      </c>
      <c r="L7852">
        <v>82</v>
      </c>
      <c r="M7852">
        <v>26207.443359375</v>
      </c>
      <c r="N7852">
        <v>3360.988525390625</v>
      </c>
      <c r="O7852">
        <v>90.901565551757813</v>
      </c>
      <c r="P7852">
        <v>98.482666015625</v>
      </c>
      <c r="Q7852">
        <v>116.32602691650391</v>
      </c>
      <c r="R7852"/>
      <c r="S7852" s="13"/>
      <c r="W7852" s="15"/>
    </row>
    <row r="7853" spans="1:23" x14ac:dyDescent="0.3">
      <c r="A7853" t="s">
        <v>453</v>
      </c>
      <c r="B7853">
        <v>82</v>
      </c>
      <c r="C7853">
        <v>26190.166015625</v>
      </c>
      <c r="D7853">
        <v>3293.625244140625</v>
      </c>
      <c r="E7853">
        <v>275.84408569335938</v>
      </c>
      <c r="F7853">
        <v>296.16970825195313</v>
      </c>
      <c r="G7853">
        <v>185.34089660644531</v>
      </c>
      <c r="J7853" s="8"/>
      <c r="K7853" t="s">
        <v>453</v>
      </c>
      <c r="L7853">
        <v>82</v>
      </c>
      <c r="M7853">
        <v>36482.328125</v>
      </c>
      <c r="N7853">
        <v>4538.31494140625</v>
      </c>
      <c r="O7853">
        <v>183.19415283203125</v>
      </c>
      <c r="P7853">
        <v>315.83242797851563</v>
      </c>
      <c r="Q7853">
        <v>111.47315216064453</v>
      </c>
      <c r="R7853"/>
      <c r="S7853" s="13"/>
      <c r="W7853" s="15"/>
    </row>
    <row r="7854" spans="1:23" x14ac:dyDescent="0.3">
      <c r="A7854" t="s">
        <v>454</v>
      </c>
      <c r="B7854">
        <v>82</v>
      </c>
      <c r="C7854">
        <v>24111.36328125</v>
      </c>
      <c r="D7854">
        <v>3136.99365234375</v>
      </c>
      <c r="E7854">
        <v>299.40664672851563</v>
      </c>
      <c r="F7854">
        <v>341.9991455078125</v>
      </c>
      <c r="G7854">
        <v>4.7126798629760742</v>
      </c>
      <c r="J7854" s="8"/>
      <c r="K7854" t="s">
        <v>454</v>
      </c>
      <c r="L7854">
        <v>82</v>
      </c>
      <c r="M7854">
        <v>29871.240234375</v>
      </c>
      <c r="N7854">
        <v>3797.91162109375</v>
      </c>
      <c r="O7854">
        <v>276.3753662109375</v>
      </c>
      <c r="P7854">
        <v>292.33590698242188</v>
      </c>
      <c r="Q7854">
        <v>213.24876403808594</v>
      </c>
      <c r="R7854"/>
      <c r="S7854" s="13"/>
      <c r="W7854" s="15"/>
    </row>
    <row r="7855" spans="1:23" x14ac:dyDescent="0.3">
      <c r="A7855" t="s">
        <v>455</v>
      </c>
      <c r="B7855">
        <v>82</v>
      </c>
      <c r="C7855">
        <v>17839.0078125</v>
      </c>
      <c r="D7855">
        <v>2335.771240234375</v>
      </c>
      <c r="E7855">
        <v>0</v>
      </c>
      <c r="F7855">
        <v>0</v>
      </c>
      <c r="G7855">
        <v>0</v>
      </c>
      <c r="J7855" s="8"/>
      <c r="K7855" t="s">
        <v>455</v>
      </c>
      <c r="L7855">
        <v>82</v>
      </c>
      <c r="M7855">
        <v>34127.09375</v>
      </c>
      <c r="N7855">
        <v>4596.04296875</v>
      </c>
      <c r="O7855">
        <v>0.92441397905349731</v>
      </c>
      <c r="P7855">
        <v>83.010032653808594</v>
      </c>
      <c r="Q7855">
        <v>282.42416381835938</v>
      </c>
      <c r="R7855"/>
      <c r="S7855" s="13"/>
      <c r="W7855" s="15"/>
    </row>
    <row r="7856" spans="1:23" x14ac:dyDescent="0.3">
      <c r="A7856" t="s">
        <v>456</v>
      </c>
      <c r="B7856">
        <v>82</v>
      </c>
      <c r="C7856">
        <v>29693.078125</v>
      </c>
      <c r="D7856">
        <v>4524.7333984375</v>
      </c>
      <c r="E7856">
        <v>331.23617553710938</v>
      </c>
      <c r="F7856">
        <v>320.6541748046875</v>
      </c>
      <c r="G7856">
        <v>83.811134338378906</v>
      </c>
      <c r="J7856" s="8"/>
      <c r="K7856" t="s">
        <v>456</v>
      </c>
      <c r="L7856">
        <v>82</v>
      </c>
      <c r="M7856">
        <v>31397.9921875</v>
      </c>
      <c r="N7856">
        <v>4858.7119140625</v>
      </c>
      <c r="O7856">
        <v>287.93234252929688</v>
      </c>
      <c r="P7856">
        <v>307.38571166992188</v>
      </c>
      <c r="Q7856">
        <v>153.76919555664063</v>
      </c>
      <c r="R7856"/>
      <c r="S7856" s="13"/>
      <c r="W7856" s="15"/>
    </row>
    <row r="7857" spans="1:23" x14ac:dyDescent="0.3">
      <c r="A7857" t="s">
        <v>457</v>
      </c>
      <c r="B7857">
        <v>82</v>
      </c>
      <c r="C7857">
        <v>23087.37109375</v>
      </c>
      <c r="D7857">
        <v>3646.589111328125</v>
      </c>
      <c r="E7857">
        <v>255.26205444335938</v>
      </c>
      <c r="F7857">
        <v>114.75503540039063</v>
      </c>
      <c r="G7857">
        <v>247.70553588867188</v>
      </c>
      <c r="J7857" s="8"/>
      <c r="K7857" t="s">
        <v>457</v>
      </c>
      <c r="L7857">
        <v>82</v>
      </c>
      <c r="M7857">
        <v>26421.267578125</v>
      </c>
      <c r="N7857">
        <v>3947.782470703125</v>
      </c>
      <c r="O7857">
        <v>221.22711181640625</v>
      </c>
      <c r="P7857">
        <v>210.08998107910156</v>
      </c>
      <c r="Q7857">
        <v>159.12210083007813</v>
      </c>
      <c r="R7857"/>
      <c r="S7857" s="13"/>
      <c r="W7857" s="15"/>
    </row>
    <row r="7858" spans="1:23" x14ac:dyDescent="0.3">
      <c r="A7858" t="s">
        <v>458</v>
      </c>
      <c r="B7858">
        <v>82</v>
      </c>
      <c r="C7858">
        <v>40612.55859375</v>
      </c>
      <c r="D7858">
        <v>5477.892578125</v>
      </c>
      <c r="E7858">
        <v>531.44708251953125</v>
      </c>
      <c r="F7858">
        <v>717.24468994140625</v>
      </c>
      <c r="G7858">
        <v>226.93515014648438</v>
      </c>
      <c r="J7858" s="8"/>
      <c r="K7858" t="s">
        <v>458</v>
      </c>
      <c r="L7858">
        <v>82</v>
      </c>
      <c r="M7858">
        <v>52470.38671875</v>
      </c>
      <c r="N7858">
        <v>7162.013671875</v>
      </c>
      <c r="O7858">
        <v>638.8475341796875</v>
      </c>
      <c r="P7858">
        <v>876.387939453125</v>
      </c>
      <c r="Q7858">
        <v>238.61027526855469</v>
      </c>
      <c r="R7858"/>
      <c r="S7858" s="13"/>
      <c r="W7858" s="15"/>
    </row>
    <row r="7859" spans="1:23" x14ac:dyDescent="0.3">
      <c r="A7859" t="s">
        <v>459</v>
      </c>
      <c r="B7859">
        <v>82</v>
      </c>
      <c r="C7859">
        <v>31303.361328125</v>
      </c>
      <c r="D7859">
        <v>4314.19091796875</v>
      </c>
      <c r="E7859">
        <v>637.43682861328125</v>
      </c>
      <c r="F7859">
        <v>662.36126708984375</v>
      </c>
      <c r="G7859">
        <v>301.93035888671875</v>
      </c>
      <c r="J7859" s="8"/>
      <c r="K7859" t="s">
        <v>459</v>
      </c>
      <c r="L7859">
        <v>82</v>
      </c>
      <c r="M7859">
        <v>38775.74609375</v>
      </c>
      <c r="N7859">
        <v>5311.96142578125</v>
      </c>
      <c r="O7859">
        <v>588.80120849609375</v>
      </c>
      <c r="P7859">
        <v>913.42449951171875</v>
      </c>
      <c r="Q7859">
        <v>424.05950927734375</v>
      </c>
      <c r="R7859"/>
      <c r="S7859" s="13"/>
      <c r="W7859" s="15"/>
    </row>
    <row r="7860" spans="1:23" x14ac:dyDescent="0.3">
      <c r="A7860" t="s">
        <v>460</v>
      </c>
      <c r="B7860">
        <v>82</v>
      </c>
      <c r="C7860">
        <v>30589.671875</v>
      </c>
      <c r="D7860">
        <v>4090.21826171875</v>
      </c>
      <c r="E7860">
        <v>501.245361328125</v>
      </c>
      <c r="F7860">
        <v>645.02099609375</v>
      </c>
      <c r="G7860">
        <v>318.41580200195313</v>
      </c>
      <c r="J7860" s="8"/>
      <c r="K7860" t="s">
        <v>460</v>
      </c>
      <c r="L7860">
        <v>82</v>
      </c>
      <c r="M7860">
        <v>35650.46484375</v>
      </c>
      <c r="N7860">
        <v>4837.92431640625</v>
      </c>
      <c r="O7860">
        <v>499.683837890625</v>
      </c>
      <c r="P7860">
        <v>571.50250244140625</v>
      </c>
      <c r="Q7860">
        <v>210.64430236816406</v>
      </c>
      <c r="R7860"/>
      <c r="S7860" s="13"/>
      <c r="W7860" s="15"/>
    </row>
    <row r="7861" spans="1:23" x14ac:dyDescent="0.3">
      <c r="A7861" t="s">
        <v>461</v>
      </c>
      <c r="B7861">
        <v>82</v>
      </c>
      <c r="C7861">
        <v>24974.01171875</v>
      </c>
      <c r="D7861">
        <v>3292.278564453125</v>
      </c>
      <c r="E7861">
        <v>312.14004516601563</v>
      </c>
      <c r="F7861">
        <v>420.25640869140625</v>
      </c>
      <c r="G7861">
        <v>253.84831237792969</v>
      </c>
      <c r="J7861" s="8"/>
      <c r="K7861" t="s">
        <v>461</v>
      </c>
      <c r="L7861">
        <v>82</v>
      </c>
      <c r="M7861">
        <v>36896.3203125</v>
      </c>
      <c r="N7861">
        <v>4890.49072265625</v>
      </c>
      <c r="O7861">
        <v>486.11972045898438</v>
      </c>
      <c r="P7861">
        <v>560.68109130859375</v>
      </c>
      <c r="Q7861">
        <v>196.155517578125</v>
      </c>
      <c r="R7861"/>
      <c r="S7861" s="13"/>
      <c r="W7861" s="15"/>
    </row>
    <row r="7862" spans="1:23" x14ac:dyDescent="0.3">
      <c r="A7862" t="s">
        <v>462</v>
      </c>
      <c r="B7862">
        <v>82</v>
      </c>
      <c r="C7862">
        <v>21626.8515625</v>
      </c>
      <c r="D7862">
        <v>2850.699951171875</v>
      </c>
      <c r="E7862">
        <v>271.64764404296875</v>
      </c>
      <c r="F7862">
        <v>314.3524169921875</v>
      </c>
      <c r="G7862">
        <v>176.50813293457031</v>
      </c>
      <c r="J7862" s="8"/>
      <c r="K7862" t="s">
        <v>462</v>
      </c>
      <c r="L7862">
        <v>82</v>
      </c>
      <c r="M7862">
        <v>25531.037109375</v>
      </c>
      <c r="N7862">
        <v>3390</v>
      </c>
      <c r="O7862">
        <v>341.47555541992188</v>
      </c>
      <c r="P7862">
        <v>188.61146545410156</v>
      </c>
      <c r="Q7862">
        <v>236.61630249023438</v>
      </c>
      <c r="R7862"/>
      <c r="S7862" s="13"/>
      <c r="W7862" s="15"/>
    </row>
    <row r="7863" spans="1:23" x14ac:dyDescent="0.3">
      <c r="A7863" t="s">
        <v>463</v>
      </c>
      <c r="B7863">
        <v>82</v>
      </c>
      <c r="C7863">
        <v>27352.67578125</v>
      </c>
      <c r="D7863">
        <v>3539.597900390625</v>
      </c>
      <c r="E7863">
        <v>181.10639953613281</v>
      </c>
      <c r="F7863">
        <v>170.77656555175781</v>
      </c>
      <c r="G7863">
        <v>0</v>
      </c>
      <c r="J7863" s="8"/>
      <c r="K7863" t="s">
        <v>463</v>
      </c>
      <c r="L7863">
        <v>82</v>
      </c>
      <c r="M7863">
        <v>36855.22265625</v>
      </c>
      <c r="N7863">
        <v>4673.44189453125</v>
      </c>
      <c r="O7863">
        <v>292.63522338867188</v>
      </c>
      <c r="P7863">
        <v>330.31784057617188</v>
      </c>
      <c r="Q7863">
        <v>0</v>
      </c>
      <c r="R7863"/>
      <c r="S7863" s="13"/>
      <c r="W7863" s="15"/>
    </row>
    <row r="7864" spans="1:23" x14ac:dyDescent="0.3">
      <c r="A7864" t="s">
        <v>464</v>
      </c>
      <c r="B7864">
        <v>82</v>
      </c>
      <c r="C7864">
        <v>19723.505859375</v>
      </c>
      <c r="D7864">
        <v>2527.6728515625</v>
      </c>
      <c r="E7864">
        <v>303.99520874023438</v>
      </c>
      <c r="F7864">
        <v>350.68777465820313</v>
      </c>
      <c r="G7864">
        <v>136.06884765625</v>
      </c>
      <c r="J7864" s="8"/>
      <c r="K7864" t="s">
        <v>464</v>
      </c>
      <c r="L7864">
        <v>82</v>
      </c>
      <c r="M7864">
        <v>30244.599609375</v>
      </c>
      <c r="N7864">
        <v>3906.920166015625</v>
      </c>
      <c r="O7864">
        <v>342.28173828125</v>
      </c>
      <c r="P7864">
        <v>377.59698486328125</v>
      </c>
      <c r="Q7864">
        <v>187.31556701660156</v>
      </c>
      <c r="R7864"/>
      <c r="S7864" s="13"/>
      <c r="W7864" s="15"/>
    </row>
    <row r="7865" spans="1:23" x14ac:dyDescent="0.3">
      <c r="A7865" t="s">
        <v>465</v>
      </c>
      <c r="B7865">
        <v>82</v>
      </c>
      <c r="C7865">
        <v>26937.556640625</v>
      </c>
      <c r="D7865">
        <v>3524.279052734375</v>
      </c>
      <c r="E7865">
        <v>275.14041137695313</v>
      </c>
      <c r="F7865">
        <v>160.93438720703125</v>
      </c>
      <c r="G7865">
        <v>118.25875091552734</v>
      </c>
      <c r="J7865" s="8"/>
      <c r="K7865" t="s">
        <v>465</v>
      </c>
      <c r="L7865">
        <v>82</v>
      </c>
      <c r="M7865">
        <v>34238.8515625</v>
      </c>
      <c r="N7865">
        <v>4583.7880859375</v>
      </c>
      <c r="O7865">
        <v>235.05374145507813</v>
      </c>
      <c r="P7865">
        <v>150.87599182128906</v>
      </c>
      <c r="Q7865">
        <v>203.72305297851563</v>
      </c>
      <c r="R7865"/>
      <c r="S7865" s="13"/>
      <c r="W7865" s="15"/>
    </row>
    <row r="7866" spans="1:23" x14ac:dyDescent="0.3">
      <c r="A7866" t="s">
        <v>466</v>
      </c>
      <c r="B7866">
        <v>82</v>
      </c>
      <c r="C7866">
        <v>31470.37890625</v>
      </c>
      <c r="D7866">
        <v>4134.1923828125</v>
      </c>
      <c r="E7866">
        <v>279.69036865234375</v>
      </c>
      <c r="F7866">
        <v>311.2269287109375</v>
      </c>
      <c r="G7866">
        <v>110.52944183349609</v>
      </c>
      <c r="J7866" s="8"/>
      <c r="K7866" t="s">
        <v>466</v>
      </c>
      <c r="L7866">
        <v>82</v>
      </c>
      <c r="M7866">
        <v>40291.4921875</v>
      </c>
      <c r="N7866">
        <v>5305.72607421875</v>
      </c>
      <c r="O7866">
        <v>383.48483276367188</v>
      </c>
      <c r="P7866">
        <v>316.05215454101563</v>
      </c>
      <c r="Q7866">
        <v>162.36393737792969</v>
      </c>
      <c r="R7866"/>
      <c r="S7866" s="13"/>
      <c r="W7866" s="15"/>
    </row>
    <row r="7867" spans="1:23" x14ac:dyDescent="0.3">
      <c r="A7867" t="s">
        <v>467</v>
      </c>
      <c r="B7867">
        <v>82</v>
      </c>
      <c r="C7867">
        <v>26357.484375</v>
      </c>
      <c r="D7867">
        <v>3621.02880859375</v>
      </c>
      <c r="E7867">
        <v>252.74223327636719</v>
      </c>
      <c r="F7867">
        <v>307.462646484375</v>
      </c>
      <c r="G7867">
        <v>126.31986999511719</v>
      </c>
      <c r="J7867" s="8"/>
      <c r="K7867" t="s">
        <v>467</v>
      </c>
      <c r="L7867">
        <v>82</v>
      </c>
      <c r="M7867">
        <v>33856.9609375</v>
      </c>
      <c r="N7867">
        <v>4565.67333984375</v>
      </c>
      <c r="O7867">
        <v>275.43994140625</v>
      </c>
      <c r="P7867">
        <v>320.15341186523438</v>
      </c>
      <c r="Q7867">
        <v>114.69210052490234</v>
      </c>
      <c r="R7867"/>
      <c r="S7867" s="13"/>
      <c r="W7867" s="15"/>
    </row>
    <row r="7868" spans="1:23" x14ac:dyDescent="0.3">
      <c r="A7868" t="s">
        <v>468</v>
      </c>
      <c r="B7868">
        <v>82</v>
      </c>
      <c r="C7868">
        <v>29233.970703125</v>
      </c>
      <c r="D7868">
        <v>4426.51171875</v>
      </c>
      <c r="E7868">
        <v>407.44131469726563</v>
      </c>
      <c r="F7868">
        <v>514.544921875</v>
      </c>
      <c r="G7868">
        <v>191.71424865722656</v>
      </c>
      <c r="J7868" s="8"/>
      <c r="K7868" t="s">
        <v>468</v>
      </c>
      <c r="L7868">
        <v>82</v>
      </c>
      <c r="M7868">
        <v>36285.60546875</v>
      </c>
      <c r="N7868">
        <v>5498.49169921875</v>
      </c>
      <c r="O7868">
        <v>495.33416748046875</v>
      </c>
      <c r="P7868">
        <v>682.37139892578125</v>
      </c>
      <c r="Q7868">
        <v>237.7939453125</v>
      </c>
      <c r="R7868"/>
      <c r="S7868" s="13"/>
      <c r="W7868" s="15"/>
    </row>
    <row r="7869" spans="1:23" x14ac:dyDescent="0.3">
      <c r="A7869" t="s">
        <v>469</v>
      </c>
      <c r="B7869">
        <v>82</v>
      </c>
      <c r="C7869">
        <v>27804.515625</v>
      </c>
      <c r="D7869">
        <v>4706.29931640625</v>
      </c>
      <c r="E7869">
        <v>457.17294311523438</v>
      </c>
      <c r="F7869">
        <v>524.66094970703125</v>
      </c>
      <c r="G7869">
        <v>143.144287109375</v>
      </c>
      <c r="J7869" s="8"/>
      <c r="K7869" t="s">
        <v>469</v>
      </c>
      <c r="L7869">
        <v>82</v>
      </c>
      <c r="M7869">
        <v>37444.69140625</v>
      </c>
      <c r="N7869">
        <v>6096.82080078125</v>
      </c>
      <c r="O7869">
        <v>394.74774169921875</v>
      </c>
      <c r="P7869">
        <v>525.559326171875</v>
      </c>
      <c r="Q7869">
        <v>160.63969421386719</v>
      </c>
      <c r="R7869"/>
      <c r="S7869" s="13"/>
      <c r="W7869" s="15"/>
    </row>
    <row r="7870" spans="1:23" x14ac:dyDescent="0.3">
      <c r="A7870" t="s">
        <v>470</v>
      </c>
      <c r="B7870">
        <v>82</v>
      </c>
      <c r="C7870">
        <v>35411.046875</v>
      </c>
      <c r="D7870">
        <v>5338.43115234375</v>
      </c>
      <c r="E7870">
        <v>285.29876708984375</v>
      </c>
      <c r="F7870">
        <v>459.98773193359375</v>
      </c>
      <c r="G7870">
        <v>181.57377624511719</v>
      </c>
      <c r="J7870" s="8"/>
      <c r="K7870" t="s">
        <v>470</v>
      </c>
      <c r="L7870">
        <v>82</v>
      </c>
      <c r="M7870">
        <v>48841.2109375</v>
      </c>
      <c r="N7870">
        <v>7151.79443359375</v>
      </c>
      <c r="O7870">
        <v>569.288818359375</v>
      </c>
      <c r="P7870">
        <v>659.8514404296875</v>
      </c>
      <c r="Q7870">
        <v>126.43618774414063</v>
      </c>
      <c r="R7870"/>
      <c r="S7870" s="13"/>
      <c r="W7870" s="15"/>
    </row>
    <row r="7871" spans="1:23" x14ac:dyDescent="0.3">
      <c r="A7871" t="s">
        <v>471</v>
      </c>
      <c r="B7871">
        <v>82</v>
      </c>
      <c r="C7871">
        <v>27145.962890625</v>
      </c>
      <c r="D7871">
        <v>3901.205322265625</v>
      </c>
      <c r="E7871">
        <v>283.24591064453125</v>
      </c>
      <c r="F7871">
        <v>451.24798583984375</v>
      </c>
      <c r="G7871">
        <v>239.65794372558594</v>
      </c>
      <c r="J7871" s="8"/>
      <c r="K7871" t="s">
        <v>471</v>
      </c>
      <c r="L7871">
        <v>82</v>
      </c>
      <c r="M7871">
        <v>35675.90234375</v>
      </c>
      <c r="N7871">
        <v>5163.18017578125</v>
      </c>
      <c r="O7871">
        <v>326.6829833984375</v>
      </c>
      <c r="P7871">
        <v>437.87246704101563</v>
      </c>
      <c r="Q7871">
        <v>112.61862945556641</v>
      </c>
      <c r="R7871"/>
      <c r="S7871" s="13"/>
      <c r="W7871" s="15"/>
    </row>
    <row r="7872" spans="1:23" x14ac:dyDescent="0.3">
      <c r="A7872" t="s">
        <v>472</v>
      </c>
      <c r="B7872">
        <v>82</v>
      </c>
      <c r="C7872">
        <v>37205.68359375</v>
      </c>
      <c r="D7872">
        <v>5060.63623046875</v>
      </c>
      <c r="E7872">
        <v>399.25555419921875</v>
      </c>
      <c r="F7872">
        <v>546.0235595703125</v>
      </c>
      <c r="G7872">
        <v>211.71206665039063</v>
      </c>
      <c r="J7872" s="8"/>
      <c r="K7872" t="s">
        <v>472</v>
      </c>
      <c r="L7872">
        <v>82</v>
      </c>
      <c r="M7872">
        <v>42448.30859375</v>
      </c>
      <c r="N7872">
        <v>5716.8828125</v>
      </c>
      <c r="O7872">
        <v>400.24871826171875</v>
      </c>
      <c r="P7872">
        <v>566.62823486328125</v>
      </c>
      <c r="Q7872">
        <v>202.1611328125</v>
      </c>
      <c r="R7872"/>
      <c r="S7872" s="13"/>
      <c r="W7872" s="15"/>
    </row>
    <row r="7873" spans="1:23" x14ac:dyDescent="0.3">
      <c r="A7873" t="s">
        <v>473</v>
      </c>
      <c r="B7873">
        <v>82</v>
      </c>
      <c r="C7873">
        <v>23749.67578125</v>
      </c>
      <c r="D7873">
        <v>3314.536376953125</v>
      </c>
      <c r="E7873">
        <v>267.98321533203125</v>
      </c>
      <c r="F7873">
        <v>331.91796875</v>
      </c>
      <c r="G7873">
        <v>143.32949829101563</v>
      </c>
      <c r="J7873" s="8"/>
      <c r="K7873" t="s">
        <v>473</v>
      </c>
      <c r="L7873">
        <v>82</v>
      </c>
      <c r="M7873">
        <v>29696.41015625</v>
      </c>
      <c r="N7873">
        <v>4433.4970703125</v>
      </c>
      <c r="O7873">
        <v>553.3228759765625</v>
      </c>
      <c r="P7873">
        <v>507.35159301757813</v>
      </c>
      <c r="Q7873">
        <v>207.35784912109375</v>
      </c>
      <c r="R7873"/>
      <c r="S7873" s="13"/>
      <c r="W7873" s="15"/>
    </row>
    <row r="7874" spans="1:23" x14ac:dyDescent="0.3">
      <c r="A7874" t="s">
        <v>474</v>
      </c>
      <c r="B7874">
        <v>82</v>
      </c>
      <c r="C7874">
        <v>31093.689453125</v>
      </c>
      <c r="D7874">
        <v>4107.67236328125</v>
      </c>
      <c r="E7874">
        <v>162.11500549316406</v>
      </c>
      <c r="F7874">
        <v>337.99496459960938</v>
      </c>
      <c r="G7874">
        <v>111.66453552246094</v>
      </c>
      <c r="J7874" s="8"/>
      <c r="K7874" t="s">
        <v>474</v>
      </c>
      <c r="L7874">
        <v>82</v>
      </c>
      <c r="M7874">
        <v>38133.6953125</v>
      </c>
      <c r="N7874">
        <v>5142.14453125</v>
      </c>
      <c r="O7874">
        <v>316.3857421875</v>
      </c>
      <c r="P7874">
        <v>356.7724609375</v>
      </c>
      <c r="Q7874">
        <v>253.05271911621094</v>
      </c>
      <c r="R7874"/>
      <c r="S7874" s="13"/>
      <c r="W7874" s="15"/>
    </row>
    <row r="7875" spans="1:23" x14ac:dyDescent="0.3">
      <c r="A7875" t="s">
        <v>475</v>
      </c>
      <c r="B7875">
        <v>82</v>
      </c>
      <c r="C7875">
        <v>27537.638671875</v>
      </c>
      <c r="D7875">
        <v>3643.588623046875</v>
      </c>
      <c r="E7875">
        <v>319.01510620117188</v>
      </c>
      <c r="F7875">
        <v>381.58035278320313</v>
      </c>
      <c r="G7875">
        <v>103.69918060302734</v>
      </c>
      <c r="J7875" s="8"/>
      <c r="K7875" t="s">
        <v>475</v>
      </c>
      <c r="L7875">
        <v>82</v>
      </c>
      <c r="M7875">
        <v>32598.314453125</v>
      </c>
      <c r="N7875">
        <v>4394.1318359375</v>
      </c>
      <c r="O7875">
        <v>395.54434204101563</v>
      </c>
      <c r="P7875">
        <v>430.95150756835938</v>
      </c>
      <c r="Q7875">
        <v>147.5718994140625</v>
      </c>
      <c r="R7875"/>
      <c r="S7875" s="13"/>
      <c r="W7875" s="15"/>
    </row>
    <row r="7876" spans="1:23" x14ac:dyDescent="0.3">
      <c r="A7876" t="s">
        <v>476</v>
      </c>
      <c r="B7876">
        <v>82</v>
      </c>
      <c r="C7876">
        <v>27231.689453125</v>
      </c>
      <c r="D7876">
        <v>3041.544677734375</v>
      </c>
      <c r="E7876">
        <v>0</v>
      </c>
      <c r="F7876">
        <v>25.823678970336914</v>
      </c>
      <c r="G7876">
        <v>21.726179122924805</v>
      </c>
      <c r="J7876" s="8"/>
      <c r="K7876" t="s">
        <v>476</v>
      </c>
      <c r="L7876">
        <v>82</v>
      </c>
      <c r="M7876">
        <v>34965.890625</v>
      </c>
      <c r="N7876">
        <v>4139.74560546875</v>
      </c>
      <c r="O7876">
        <v>0</v>
      </c>
      <c r="P7876">
        <v>92.965240478515625</v>
      </c>
      <c r="Q7876">
        <v>126.24671173095703</v>
      </c>
      <c r="R7876"/>
      <c r="S7876" s="13"/>
      <c r="W7876" s="15"/>
    </row>
    <row r="7877" spans="1:23" x14ac:dyDescent="0.3">
      <c r="A7877" t="s">
        <v>477</v>
      </c>
      <c r="B7877">
        <v>82</v>
      </c>
      <c r="C7877">
        <v>27875.564453125</v>
      </c>
      <c r="D7877">
        <v>3573.25732421875</v>
      </c>
      <c r="E7877">
        <v>191.32820129394531</v>
      </c>
      <c r="F7877">
        <v>261.15484619140625</v>
      </c>
      <c r="G7877">
        <v>180.93449401855469</v>
      </c>
      <c r="J7877" s="8"/>
      <c r="K7877" t="s">
        <v>477</v>
      </c>
      <c r="L7877">
        <v>82</v>
      </c>
      <c r="M7877">
        <v>32531.7109375</v>
      </c>
      <c r="N7877">
        <v>4190.2529296875</v>
      </c>
      <c r="O7877">
        <v>270.59274291992188</v>
      </c>
      <c r="P7877">
        <v>213.62359619140625</v>
      </c>
      <c r="Q7877">
        <v>133.16778564453125</v>
      </c>
      <c r="R7877"/>
      <c r="S7877" s="13"/>
      <c r="W7877" s="15"/>
    </row>
    <row r="7878" spans="1:23" x14ac:dyDescent="0.3">
      <c r="A7878" t="s">
        <v>478</v>
      </c>
      <c r="B7878">
        <v>82</v>
      </c>
      <c r="C7878">
        <v>46925.25</v>
      </c>
      <c r="D7878">
        <v>6089.1435546875</v>
      </c>
      <c r="E7878">
        <v>252.24778747558594</v>
      </c>
      <c r="F7878">
        <v>263.92361450195313</v>
      </c>
      <c r="G7878">
        <v>180.98133850097656</v>
      </c>
      <c r="J7878" s="8"/>
      <c r="K7878" t="s">
        <v>478</v>
      </c>
      <c r="L7878">
        <v>82</v>
      </c>
      <c r="M7878">
        <v>45093.1328125</v>
      </c>
      <c r="N7878">
        <v>5820.87353515625</v>
      </c>
      <c r="O7878">
        <v>156.46675109863281</v>
      </c>
      <c r="P7878">
        <v>41.217288970947266</v>
      </c>
      <c r="Q7878">
        <v>45.715007781982422</v>
      </c>
      <c r="R7878"/>
      <c r="S7878" s="13"/>
      <c r="W7878" s="15"/>
    </row>
    <row r="7879" spans="1:23" x14ac:dyDescent="0.3">
      <c r="A7879" t="s">
        <v>479</v>
      </c>
      <c r="B7879">
        <v>82</v>
      </c>
      <c r="C7879">
        <v>51607.58984375</v>
      </c>
      <c r="D7879">
        <v>7459.39453125</v>
      </c>
      <c r="E7879">
        <v>516.149658203125</v>
      </c>
      <c r="F7879">
        <v>498.4051513671875</v>
      </c>
      <c r="G7879">
        <v>259.54034423828125</v>
      </c>
      <c r="J7879" s="8"/>
      <c r="K7879" t="s">
        <v>479</v>
      </c>
      <c r="L7879">
        <v>82</v>
      </c>
      <c r="M7879">
        <v>47028.3046875</v>
      </c>
      <c r="N7879">
        <v>6852.23486328125</v>
      </c>
      <c r="O7879">
        <v>469.91598510742188</v>
      </c>
      <c r="P7879">
        <v>512.41650390625</v>
      </c>
      <c r="Q7879">
        <v>206.25306701660156</v>
      </c>
      <c r="R7879"/>
      <c r="S7879" s="13"/>
      <c r="W7879" s="15"/>
    </row>
    <row r="7880" spans="1:23" x14ac:dyDescent="0.3">
      <c r="A7880" t="s">
        <v>480</v>
      </c>
      <c r="B7880">
        <v>82</v>
      </c>
      <c r="C7880">
        <v>33360.6640625</v>
      </c>
      <c r="D7880">
        <v>5355.2392578125</v>
      </c>
      <c r="E7880">
        <v>307.56005859375</v>
      </c>
      <c r="F7880">
        <v>276.72747802734375</v>
      </c>
      <c r="G7880">
        <v>144.03929138183594</v>
      </c>
      <c r="J7880" s="8"/>
      <c r="K7880" t="s">
        <v>480</v>
      </c>
      <c r="L7880">
        <v>82</v>
      </c>
      <c r="M7880">
        <v>37502.921875</v>
      </c>
      <c r="N7880">
        <v>5945.84716796875</v>
      </c>
      <c r="O7880">
        <v>335.28558349609375</v>
      </c>
      <c r="P7880">
        <v>312.55874633789063</v>
      </c>
      <c r="Q7880">
        <v>141.51228332519531</v>
      </c>
      <c r="R7880"/>
      <c r="S7880" s="13"/>
      <c r="W7880" s="15"/>
    </row>
    <row r="7881" spans="1:23" x14ac:dyDescent="0.3">
      <c r="A7881" t="s">
        <v>481</v>
      </c>
      <c r="B7881">
        <v>82</v>
      </c>
      <c r="C7881">
        <v>42107.6640625</v>
      </c>
      <c r="D7881">
        <v>7456.96337890625</v>
      </c>
      <c r="E7881">
        <v>501.14285278320313</v>
      </c>
      <c r="F7881">
        <v>614.34991455078125</v>
      </c>
      <c r="G7881">
        <v>364.93447875976563</v>
      </c>
      <c r="J7881" s="8"/>
      <c r="K7881" t="s">
        <v>481</v>
      </c>
      <c r="L7881">
        <v>82</v>
      </c>
      <c r="M7881">
        <v>40859.30078125</v>
      </c>
      <c r="N7881">
        <v>7305.76953125</v>
      </c>
      <c r="O7881">
        <v>422.66043090820313</v>
      </c>
      <c r="P7881">
        <v>532.4866943359375</v>
      </c>
      <c r="Q7881">
        <v>244.164794921875</v>
      </c>
      <c r="R7881"/>
      <c r="S7881" s="13"/>
      <c r="W7881" s="15"/>
    </row>
    <row r="7882" spans="1:23" x14ac:dyDescent="0.3">
      <c r="A7882" t="s">
        <v>386</v>
      </c>
      <c r="B7882">
        <v>83</v>
      </c>
      <c r="C7882">
        <v>28054.158203125</v>
      </c>
      <c r="D7882">
        <v>4325.2880859375</v>
      </c>
      <c r="E7882">
        <v>43.127250671386719</v>
      </c>
      <c r="F7882">
        <v>247.96437072753906</v>
      </c>
      <c r="G7882">
        <v>213.75640869140625</v>
      </c>
      <c r="J7882" s="8"/>
      <c r="K7882" t="s">
        <v>386</v>
      </c>
      <c r="L7882">
        <v>83</v>
      </c>
      <c r="M7882">
        <v>31741.138671875</v>
      </c>
      <c r="N7882">
        <v>5039.32568359375</v>
      </c>
      <c r="O7882">
        <v>502.00119018554688</v>
      </c>
      <c r="P7882">
        <v>493.06210327148438</v>
      </c>
      <c r="Q7882">
        <v>176.20460510253906</v>
      </c>
      <c r="R7882"/>
      <c r="S7882" s="13"/>
      <c r="W7882" s="15"/>
    </row>
    <row r="7883" spans="1:23" x14ac:dyDescent="0.3">
      <c r="A7883" t="s">
        <v>387</v>
      </c>
      <c r="B7883">
        <v>83</v>
      </c>
      <c r="C7883">
        <v>19889.794921875</v>
      </c>
      <c r="D7883">
        <v>2899.3349609375</v>
      </c>
      <c r="E7883">
        <v>75.489700317382813</v>
      </c>
      <c r="F7883">
        <v>8.4321603775024414</v>
      </c>
      <c r="G7883">
        <v>405.597900390625</v>
      </c>
      <c r="J7883" s="8"/>
      <c r="K7883" t="s">
        <v>387</v>
      </c>
      <c r="L7883">
        <v>83</v>
      </c>
      <c r="M7883">
        <v>26616.69140625</v>
      </c>
      <c r="N7883">
        <v>4037.53173828125</v>
      </c>
      <c r="O7883">
        <v>396.03060913085938</v>
      </c>
      <c r="P7883">
        <v>350.98867797851563</v>
      </c>
      <c r="Q7883">
        <v>385.55661010742188</v>
      </c>
      <c r="R7883"/>
      <c r="S7883" s="13"/>
      <c r="W7883" s="15"/>
    </row>
    <row r="7884" spans="1:23" x14ac:dyDescent="0.3">
      <c r="A7884" t="s">
        <v>388</v>
      </c>
      <c r="B7884">
        <v>83</v>
      </c>
      <c r="C7884">
        <v>20897.025390625</v>
      </c>
      <c r="D7884">
        <v>3031.4423828125</v>
      </c>
      <c r="E7884">
        <v>284.38800048828125</v>
      </c>
      <c r="F7884">
        <v>469.19796752929688</v>
      </c>
      <c r="G7884">
        <v>266.3555908203125</v>
      </c>
      <c r="J7884" s="8"/>
      <c r="K7884" t="s">
        <v>388</v>
      </c>
      <c r="L7884">
        <v>83</v>
      </c>
      <c r="M7884">
        <v>28779.61328125</v>
      </c>
      <c r="N7884">
        <v>4132.388671875</v>
      </c>
      <c r="O7884">
        <v>476.34988403320313</v>
      </c>
      <c r="P7884">
        <v>542.00457763671875</v>
      </c>
      <c r="Q7884">
        <v>277.66799926757813</v>
      </c>
      <c r="R7884"/>
      <c r="S7884" s="13"/>
      <c r="W7884" s="15"/>
    </row>
    <row r="7885" spans="1:23" x14ac:dyDescent="0.3">
      <c r="A7885" t="s">
        <v>389</v>
      </c>
      <c r="B7885">
        <v>83</v>
      </c>
      <c r="C7885">
        <v>22029.6875</v>
      </c>
      <c r="D7885">
        <v>2807.086181640625</v>
      </c>
      <c r="E7885">
        <v>155.23562622070313</v>
      </c>
      <c r="F7885">
        <v>132.22209167480469</v>
      </c>
      <c r="G7885">
        <v>9.322810173034668</v>
      </c>
      <c r="J7885" s="8"/>
      <c r="K7885" t="s">
        <v>389</v>
      </c>
      <c r="L7885">
        <v>83</v>
      </c>
      <c r="M7885">
        <v>35434.078125</v>
      </c>
      <c r="N7885">
        <v>4581.49853515625</v>
      </c>
      <c r="O7885">
        <v>162.35652160644531</v>
      </c>
      <c r="P7885">
        <v>165.640869140625</v>
      </c>
      <c r="Q7885">
        <v>194.44718933105469</v>
      </c>
      <c r="R7885"/>
      <c r="S7885" s="13"/>
      <c r="W7885" s="15"/>
    </row>
    <row r="7886" spans="1:23" x14ac:dyDescent="0.3">
      <c r="A7886" t="s">
        <v>390</v>
      </c>
      <c r="B7886">
        <v>83</v>
      </c>
      <c r="C7886">
        <v>17031.79296875</v>
      </c>
      <c r="D7886">
        <v>2152.12841796875</v>
      </c>
      <c r="E7886">
        <v>74.375396728515625</v>
      </c>
      <c r="F7886">
        <v>47.209892272949219</v>
      </c>
      <c r="G7886">
        <v>4.3663601875305176</v>
      </c>
      <c r="J7886" s="8"/>
      <c r="K7886" t="s">
        <v>390</v>
      </c>
      <c r="L7886">
        <v>83</v>
      </c>
      <c r="M7886">
        <v>28699.732421875</v>
      </c>
      <c r="N7886">
        <v>3558.68212890625</v>
      </c>
      <c r="O7886">
        <v>82.263694763183594</v>
      </c>
      <c r="P7886">
        <v>127.10355377197266</v>
      </c>
      <c r="Q7886">
        <v>0</v>
      </c>
      <c r="R7886"/>
      <c r="S7886" s="13"/>
      <c r="W7886" s="15"/>
    </row>
    <row r="7887" spans="1:23" x14ac:dyDescent="0.3">
      <c r="A7887" t="s">
        <v>391</v>
      </c>
      <c r="B7887">
        <v>83</v>
      </c>
      <c r="C7887">
        <v>19433.826171875</v>
      </c>
      <c r="D7887">
        <v>2116.411865234375</v>
      </c>
      <c r="E7887">
        <v>0</v>
      </c>
      <c r="F7887">
        <v>45.852840423583984</v>
      </c>
      <c r="G7887">
        <v>59.91650390625</v>
      </c>
      <c r="J7887" s="8"/>
      <c r="K7887" t="s">
        <v>391</v>
      </c>
      <c r="L7887">
        <v>83</v>
      </c>
      <c r="M7887">
        <v>28027.09765625</v>
      </c>
      <c r="N7887">
        <v>3300.580810546875</v>
      </c>
      <c r="O7887">
        <v>0</v>
      </c>
      <c r="P7887">
        <v>14.010589599609375</v>
      </c>
      <c r="Q7887">
        <v>57.519844055175781</v>
      </c>
      <c r="R7887"/>
      <c r="S7887" s="13"/>
      <c r="W7887" s="15"/>
    </row>
    <row r="7888" spans="1:23" x14ac:dyDescent="0.3">
      <c r="A7888" t="s">
        <v>392</v>
      </c>
      <c r="B7888">
        <v>83</v>
      </c>
      <c r="C7888">
        <v>19084.09375</v>
      </c>
      <c r="D7888">
        <v>2235.642578125</v>
      </c>
      <c r="E7888">
        <v>36.448829650878906</v>
      </c>
      <c r="F7888">
        <v>29.715248107910156</v>
      </c>
      <c r="G7888">
        <v>134.16546630859375</v>
      </c>
      <c r="J7888" s="8"/>
      <c r="K7888" t="s">
        <v>392</v>
      </c>
      <c r="L7888">
        <v>83</v>
      </c>
      <c r="M7888">
        <v>24966.06640625</v>
      </c>
      <c r="N7888">
        <v>2997.869140625</v>
      </c>
      <c r="O7888">
        <v>101.61491394042969</v>
      </c>
      <c r="P7888">
        <v>47.544399261474609</v>
      </c>
      <c r="Q7888">
        <v>190.65618896484375</v>
      </c>
      <c r="R7888"/>
      <c r="S7888" s="13"/>
      <c r="W7888" s="15"/>
    </row>
    <row r="7889" spans="1:23" x14ac:dyDescent="0.3">
      <c r="A7889" t="s">
        <v>393</v>
      </c>
      <c r="B7889">
        <v>83</v>
      </c>
      <c r="C7889">
        <v>17524.9921875</v>
      </c>
      <c r="D7889">
        <v>2402.641845703125</v>
      </c>
      <c r="E7889">
        <v>173.2779541015625</v>
      </c>
      <c r="F7889">
        <v>0</v>
      </c>
      <c r="G7889">
        <v>137.83392333984375</v>
      </c>
      <c r="J7889" s="8"/>
      <c r="K7889" t="s">
        <v>393</v>
      </c>
      <c r="L7889">
        <v>83</v>
      </c>
      <c r="M7889">
        <v>22981.599609375</v>
      </c>
      <c r="N7889">
        <v>2885.2236328125</v>
      </c>
      <c r="O7889">
        <v>99.735565185546875</v>
      </c>
      <c r="P7889">
        <v>108.31789398193359</v>
      </c>
      <c r="Q7889">
        <v>54.695999145507813</v>
      </c>
      <c r="R7889"/>
      <c r="S7889" s="13"/>
      <c r="W7889" s="15"/>
    </row>
    <row r="7890" spans="1:23" x14ac:dyDescent="0.3">
      <c r="A7890" t="s">
        <v>394</v>
      </c>
      <c r="B7890">
        <v>83</v>
      </c>
      <c r="C7890">
        <v>20448.17578125</v>
      </c>
      <c r="D7890">
        <v>2770.47900390625</v>
      </c>
      <c r="E7890">
        <v>280.40890502929688</v>
      </c>
      <c r="F7890">
        <v>237.30978393554688</v>
      </c>
      <c r="G7890">
        <v>233.87249755859375</v>
      </c>
      <c r="J7890" s="8"/>
      <c r="K7890" t="s">
        <v>394</v>
      </c>
      <c r="L7890">
        <v>83</v>
      </c>
      <c r="M7890">
        <v>28284.0546875</v>
      </c>
      <c r="N7890">
        <v>3921.773193359375</v>
      </c>
      <c r="O7890">
        <v>149.36354064941406</v>
      </c>
      <c r="P7890">
        <v>343.40121459960938</v>
      </c>
      <c r="Q7890">
        <v>4.6774501800537109</v>
      </c>
      <c r="R7890"/>
      <c r="S7890" s="13"/>
      <c r="W7890" s="15"/>
    </row>
    <row r="7891" spans="1:23" x14ac:dyDescent="0.3">
      <c r="A7891" t="s">
        <v>395</v>
      </c>
      <c r="B7891">
        <v>83</v>
      </c>
      <c r="C7891">
        <v>25050.595703125</v>
      </c>
      <c r="D7891">
        <v>3745.94775390625</v>
      </c>
      <c r="E7891">
        <v>430.22335815429688</v>
      </c>
      <c r="F7891">
        <v>341.8070068359375</v>
      </c>
      <c r="G7891">
        <v>354.56857299804688</v>
      </c>
      <c r="J7891" s="8"/>
      <c r="K7891" t="s">
        <v>395</v>
      </c>
      <c r="L7891">
        <v>83</v>
      </c>
      <c r="M7891">
        <v>30198.134765625</v>
      </c>
      <c r="N7891">
        <v>4540.380859375</v>
      </c>
      <c r="O7891">
        <v>433.58447265625</v>
      </c>
      <c r="P7891">
        <v>468.99099731445313</v>
      </c>
      <c r="Q7891">
        <v>108.82798004150391</v>
      </c>
      <c r="R7891"/>
      <c r="S7891" s="13"/>
      <c r="W7891" s="15"/>
    </row>
    <row r="7892" spans="1:23" x14ac:dyDescent="0.3">
      <c r="A7892" t="s">
        <v>396</v>
      </c>
      <c r="B7892">
        <v>83</v>
      </c>
      <c r="C7892">
        <v>25113.6796875</v>
      </c>
      <c r="D7892">
        <v>3924.84619140625</v>
      </c>
      <c r="E7892">
        <v>134.14607238769531</v>
      </c>
      <c r="F7892">
        <v>227.66943359375</v>
      </c>
      <c r="G7892">
        <v>19.979629516601563</v>
      </c>
      <c r="J7892" s="8"/>
      <c r="K7892" t="s">
        <v>396</v>
      </c>
      <c r="L7892">
        <v>83</v>
      </c>
      <c r="M7892">
        <v>32108.603515625</v>
      </c>
      <c r="N7892">
        <v>5314.44189453125</v>
      </c>
      <c r="O7892">
        <v>257.11331176757813</v>
      </c>
      <c r="P7892">
        <v>301.32717895507813</v>
      </c>
      <c r="Q7892">
        <v>47.224578857421875</v>
      </c>
      <c r="R7892"/>
      <c r="S7892" s="13"/>
      <c r="W7892" s="15"/>
    </row>
    <row r="7893" spans="1:23" x14ac:dyDescent="0.3">
      <c r="A7893" t="s">
        <v>397</v>
      </c>
      <c r="B7893">
        <v>83</v>
      </c>
      <c r="C7893">
        <v>25607.609375</v>
      </c>
      <c r="D7893">
        <v>3952.37646484375</v>
      </c>
      <c r="E7893">
        <v>25.795900344848633</v>
      </c>
      <c r="F7893">
        <v>282.46002197265625</v>
      </c>
      <c r="G7893">
        <v>155.02789306640625</v>
      </c>
      <c r="J7893" s="8"/>
      <c r="K7893" t="s">
        <v>397</v>
      </c>
      <c r="L7893">
        <v>83</v>
      </c>
      <c r="M7893">
        <v>32312.046875</v>
      </c>
      <c r="N7893">
        <v>5345.89453125</v>
      </c>
      <c r="O7893">
        <v>226.210205078125</v>
      </c>
      <c r="P7893">
        <v>450.88339233398438</v>
      </c>
      <c r="Q7893">
        <v>295.63458251953125</v>
      </c>
      <c r="R7893"/>
      <c r="S7893" s="13"/>
      <c r="W7893" s="15"/>
    </row>
    <row r="7894" spans="1:23" x14ac:dyDescent="0.3">
      <c r="A7894" t="s">
        <v>398</v>
      </c>
      <c r="B7894">
        <v>83</v>
      </c>
      <c r="C7894">
        <v>15863.408203125</v>
      </c>
      <c r="D7894">
        <v>2689.343017578125</v>
      </c>
      <c r="E7894">
        <v>256.268310546875</v>
      </c>
      <c r="F7894">
        <v>296.39138793945313</v>
      </c>
      <c r="G7894">
        <v>279.53485107421875</v>
      </c>
      <c r="J7894" s="8"/>
      <c r="K7894" t="s">
        <v>398</v>
      </c>
      <c r="L7894">
        <v>83</v>
      </c>
      <c r="M7894">
        <v>31602.1875</v>
      </c>
      <c r="N7894">
        <v>4987.4833984375</v>
      </c>
      <c r="O7894">
        <v>373.26034545898438</v>
      </c>
      <c r="P7894">
        <v>827.07305908203125</v>
      </c>
      <c r="Q7894">
        <v>222.17103576660156</v>
      </c>
      <c r="R7894"/>
      <c r="S7894" s="13"/>
      <c r="W7894" s="15"/>
    </row>
    <row r="7895" spans="1:23" x14ac:dyDescent="0.3">
      <c r="A7895" t="s">
        <v>399</v>
      </c>
      <c r="B7895">
        <v>83</v>
      </c>
      <c r="C7895">
        <v>20785.919921875</v>
      </c>
      <c r="D7895">
        <v>3117.492919921875</v>
      </c>
      <c r="E7895">
        <v>530.37713623046875</v>
      </c>
      <c r="F7895">
        <v>425.10537719726563</v>
      </c>
      <c r="G7895">
        <v>227.47129821777344</v>
      </c>
      <c r="J7895" s="8"/>
      <c r="K7895" t="s">
        <v>399</v>
      </c>
      <c r="L7895">
        <v>83</v>
      </c>
      <c r="M7895">
        <v>27106.79296875</v>
      </c>
      <c r="N7895">
        <v>4103.61474609375</v>
      </c>
      <c r="O7895">
        <v>407.90255737304688</v>
      </c>
      <c r="P7895">
        <v>585.34466552734375</v>
      </c>
      <c r="Q7895">
        <v>248.15049743652344</v>
      </c>
      <c r="R7895"/>
      <c r="S7895" s="13"/>
      <c r="W7895" s="15"/>
    </row>
    <row r="7896" spans="1:23" x14ac:dyDescent="0.3">
      <c r="A7896" t="s">
        <v>400</v>
      </c>
      <c r="B7896">
        <v>83</v>
      </c>
      <c r="C7896">
        <v>19899.49609375</v>
      </c>
      <c r="D7896">
        <v>2750.714111328125</v>
      </c>
      <c r="E7896">
        <v>158.30783081054688</v>
      </c>
      <c r="F7896">
        <v>206.13259887695313</v>
      </c>
      <c r="G7896">
        <v>0</v>
      </c>
      <c r="J7896" s="8"/>
      <c r="K7896" t="s">
        <v>400</v>
      </c>
      <c r="L7896">
        <v>83</v>
      </c>
      <c r="M7896">
        <v>28820.20703125</v>
      </c>
      <c r="N7896">
        <v>3940.699462890625</v>
      </c>
      <c r="O7896">
        <v>283.6348876953125</v>
      </c>
      <c r="P7896">
        <v>285.07699584960938</v>
      </c>
      <c r="Q7896">
        <v>17.633251190185547</v>
      </c>
      <c r="R7896"/>
      <c r="S7896" s="13"/>
      <c r="W7896" s="15"/>
    </row>
    <row r="7897" spans="1:23" x14ac:dyDescent="0.3">
      <c r="A7897" t="s">
        <v>401</v>
      </c>
      <c r="B7897">
        <v>83</v>
      </c>
      <c r="C7897">
        <v>21573.75390625</v>
      </c>
      <c r="D7897">
        <v>2593.313232421875</v>
      </c>
      <c r="E7897">
        <v>191.95857238769531</v>
      </c>
      <c r="F7897">
        <v>339.72320556640625</v>
      </c>
      <c r="G7897">
        <v>157.7264404296875</v>
      </c>
      <c r="J7897" s="8"/>
      <c r="K7897" t="s">
        <v>401</v>
      </c>
      <c r="L7897">
        <v>83</v>
      </c>
      <c r="M7897">
        <v>34507.60546875</v>
      </c>
      <c r="N7897">
        <v>4334.90771484375</v>
      </c>
      <c r="O7897">
        <v>131.26577758789063</v>
      </c>
      <c r="P7897">
        <v>339.72320556640625</v>
      </c>
      <c r="Q7897">
        <v>232.2083740234375</v>
      </c>
      <c r="R7897"/>
      <c r="S7897" s="13"/>
      <c r="W7897" s="15"/>
    </row>
    <row r="7898" spans="1:23" x14ac:dyDescent="0.3">
      <c r="A7898" t="s">
        <v>402</v>
      </c>
      <c r="B7898">
        <v>83</v>
      </c>
      <c r="C7898">
        <v>23474.53125</v>
      </c>
      <c r="D7898">
        <v>2842.61962890625</v>
      </c>
      <c r="E7898">
        <v>295.38705444335938</v>
      </c>
      <c r="F7898">
        <v>976.57952880859375</v>
      </c>
      <c r="G7898">
        <v>1166.2076416015625</v>
      </c>
      <c r="J7898" s="8"/>
      <c r="K7898" t="s">
        <v>402</v>
      </c>
      <c r="L7898">
        <v>83</v>
      </c>
      <c r="M7898">
        <v>33308.6796875</v>
      </c>
      <c r="N7898">
        <v>4069.6591796875</v>
      </c>
      <c r="O7898">
        <v>198.81820678710938</v>
      </c>
      <c r="P7898">
        <v>1139.8763427734375</v>
      </c>
      <c r="Q7898">
        <v>1410.1842041015625</v>
      </c>
      <c r="R7898"/>
      <c r="S7898" s="13"/>
      <c r="W7898" s="15"/>
    </row>
    <row r="7899" spans="1:23" x14ac:dyDescent="0.3">
      <c r="A7899" t="s">
        <v>403</v>
      </c>
      <c r="B7899">
        <v>83</v>
      </c>
      <c r="C7899">
        <v>25329.220703125</v>
      </c>
      <c r="D7899">
        <v>3109.951904296875</v>
      </c>
      <c r="E7899">
        <v>244.9842529296875</v>
      </c>
      <c r="F7899">
        <v>87.1981201171875</v>
      </c>
      <c r="G7899">
        <v>54.169498443603516</v>
      </c>
      <c r="J7899" s="8"/>
      <c r="K7899" t="s">
        <v>403</v>
      </c>
      <c r="L7899">
        <v>83</v>
      </c>
      <c r="M7899">
        <v>32655.94140625</v>
      </c>
      <c r="N7899">
        <v>4160.08251953125</v>
      </c>
      <c r="O7899">
        <v>264.58297729492188</v>
      </c>
      <c r="P7899">
        <v>350.40725708007813</v>
      </c>
      <c r="Q7899">
        <v>49.244998931884766</v>
      </c>
      <c r="R7899"/>
      <c r="S7899" s="13"/>
      <c r="W7899" s="15"/>
    </row>
    <row r="7900" spans="1:23" x14ac:dyDescent="0.3">
      <c r="A7900" t="s">
        <v>404</v>
      </c>
      <c r="B7900">
        <v>83</v>
      </c>
      <c r="C7900">
        <v>22526.0703125</v>
      </c>
      <c r="D7900">
        <v>2594.919677734375</v>
      </c>
      <c r="E7900">
        <v>121.88639831542969</v>
      </c>
      <c r="F7900">
        <v>133.17289733886719</v>
      </c>
      <c r="G7900">
        <v>0</v>
      </c>
      <c r="J7900" s="8"/>
      <c r="K7900" t="s">
        <v>404</v>
      </c>
      <c r="L7900">
        <v>83</v>
      </c>
      <c r="M7900">
        <v>33507.828125</v>
      </c>
      <c r="N7900">
        <v>3939.291015625</v>
      </c>
      <c r="O7900">
        <v>160.23268127441406</v>
      </c>
      <c r="P7900">
        <v>133.17289733886719</v>
      </c>
      <c r="Q7900">
        <v>14.955209732055664</v>
      </c>
      <c r="R7900"/>
      <c r="S7900" s="13"/>
      <c r="W7900" s="15"/>
    </row>
    <row r="7901" spans="1:23" x14ac:dyDescent="0.3">
      <c r="A7901" t="s">
        <v>405</v>
      </c>
      <c r="B7901">
        <v>83</v>
      </c>
      <c r="C7901">
        <v>17492.96484375</v>
      </c>
      <c r="D7901">
        <v>2273.914306640625</v>
      </c>
      <c r="E7901">
        <v>157.57560729980469</v>
      </c>
      <c r="F7901">
        <v>391.01025390625</v>
      </c>
      <c r="G7901">
        <v>338.6259765625</v>
      </c>
      <c r="J7901" s="8"/>
      <c r="K7901" t="s">
        <v>405</v>
      </c>
      <c r="L7901">
        <v>83</v>
      </c>
      <c r="M7901">
        <v>21914.802734375</v>
      </c>
      <c r="N7901">
        <v>2917.62890625</v>
      </c>
      <c r="O7901">
        <v>274.69259643554688</v>
      </c>
      <c r="P7901">
        <v>394.59750366210938</v>
      </c>
      <c r="Q7901">
        <v>285.15872192382813</v>
      </c>
      <c r="R7901"/>
      <c r="S7901" s="13"/>
      <c r="W7901" s="15"/>
    </row>
    <row r="7902" spans="1:23" x14ac:dyDescent="0.3">
      <c r="A7902" t="s">
        <v>406</v>
      </c>
      <c r="B7902">
        <v>83</v>
      </c>
      <c r="C7902">
        <v>27481.998046875</v>
      </c>
      <c r="D7902">
        <v>3715.138427734375</v>
      </c>
      <c r="E7902">
        <v>235.18186950683594</v>
      </c>
      <c r="F7902">
        <v>353.00665283203125</v>
      </c>
      <c r="G7902">
        <v>0</v>
      </c>
      <c r="J7902" s="8"/>
      <c r="K7902" t="s">
        <v>406</v>
      </c>
      <c r="L7902">
        <v>83</v>
      </c>
      <c r="M7902">
        <v>35454.12890625</v>
      </c>
      <c r="N7902">
        <v>4687.29931640625</v>
      </c>
      <c r="O7902">
        <v>147.32656860351563</v>
      </c>
      <c r="P7902">
        <v>348.80419921875</v>
      </c>
      <c r="Q7902">
        <v>0</v>
      </c>
      <c r="R7902"/>
      <c r="S7902" s="13"/>
      <c r="W7902" s="15"/>
    </row>
    <row r="7903" spans="1:23" x14ac:dyDescent="0.3">
      <c r="A7903" t="s">
        <v>407</v>
      </c>
      <c r="B7903">
        <v>83</v>
      </c>
      <c r="C7903">
        <v>15334.314453125</v>
      </c>
      <c r="D7903">
        <v>2174.842529296875</v>
      </c>
      <c r="E7903">
        <v>276.07998657226563</v>
      </c>
      <c r="F7903">
        <v>214.5255126953125</v>
      </c>
      <c r="G7903">
        <v>118.83527374267578</v>
      </c>
      <c r="J7903" s="8"/>
      <c r="K7903" t="s">
        <v>407</v>
      </c>
      <c r="L7903">
        <v>83</v>
      </c>
      <c r="M7903">
        <v>24327.25</v>
      </c>
      <c r="N7903">
        <v>3365.00830078125</v>
      </c>
      <c r="O7903">
        <v>44.659999847412109</v>
      </c>
      <c r="P7903">
        <v>323.83135986328125</v>
      </c>
      <c r="Q7903">
        <v>204.35223388671875</v>
      </c>
      <c r="R7903"/>
      <c r="S7903" s="13"/>
      <c r="W7903" s="15"/>
    </row>
    <row r="7904" spans="1:23" x14ac:dyDescent="0.3">
      <c r="A7904" t="s">
        <v>408</v>
      </c>
      <c r="B7904">
        <v>83</v>
      </c>
      <c r="C7904">
        <v>25197.32421875</v>
      </c>
      <c r="D7904">
        <v>3938.38330078125</v>
      </c>
      <c r="E7904">
        <v>482.34280395507813</v>
      </c>
      <c r="F7904">
        <v>276.05340576171875</v>
      </c>
      <c r="G7904">
        <v>0</v>
      </c>
      <c r="J7904" s="8"/>
      <c r="K7904" t="s">
        <v>408</v>
      </c>
      <c r="L7904">
        <v>83</v>
      </c>
      <c r="M7904">
        <v>32493.66015625</v>
      </c>
      <c r="N7904">
        <v>5244.6875</v>
      </c>
      <c r="O7904">
        <v>451.58941650390625</v>
      </c>
      <c r="P7904">
        <v>391.07565307617188</v>
      </c>
      <c r="Q7904">
        <v>91.278549194335938</v>
      </c>
      <c r="R7904"/>
      <c r="S7904" s="13"/>
      <c r="W7904" s="15"/>
    </row>
    <row r="7905" spans="1:23" x14ac:dyDescent="0.3">
      <c r="A7905" t="s">
        <v>409</v>
      </c>
      <c r="B7905">
        <v>83</v>
      </c>
      <c r="C7905">
        <v>22463.9140625</v>
      </c>
      <c r="D7905">
        <v>3698.37109375</v>
      </c>
      <c r="E7905">
        <v>309.29409790039063</v>
      </c>
      <c r="F7905">
        <v>329.16375732421875</v>
      </c>
      <c r="G7905">
        <v>194.98825073242188</v>
      </c>
      <c r="J7905" s="8"/>
      <c r="K7905" t="s">
        <v>409</v>
      </c>
      <c r="L7905">
        <v>83</v>
      </c>
      <c r="M7905">
        <v>27234.203125</v>
      </c>
      <c r="N7905">
        <v>4329.5546875</v>
      </c>
      <c r="O7905">
        <v>149.0380859375</v>
      </c>
      <c r="P7905">
        <v>452.05154418945313</v>
      </c>
      <c r="Q7905">
        <v>241.13050842285156</v>
      </c>
      <c r="R7905"/>
      <c r="S7905" s="13"/>
      <c r="W7905" s="15"/>
    </row>
    <row r="7906" spans="1:23" x14ac:dyDescent="0.3">
      <c r="A7906" t="s">
        <v>410</v>
      </c>
      <c r="B7906">
        <v>83</v>
      </c>
      <c r="C7906">
        <v>27591.458984375</v>
      </c>
      <c r="D7906">
        <v>4100.16259765625</v>
      </c>
      <c r="E7906">
        <v>194.05477905273438</v>
      </c>
      <c r="F7906">
        <v>301.47250366210938</v>
      </c>
      <c r="G7906">
        <v>42.356861114501953</v>
      </c>
      <c r="J7906" s="8"/>
      <c r="K7906" t="s">
        <v>410</v>
      </c>
      <c r="L7906">
        <v>83</v>
      </c>
      <c r="M7906">
        <v>40374.875</v>
      </c>
      <c r="N7906">
        <v>6089.177734375</v>
      </c>
      <c r="O7906">
        <v>402.59124755859375</v>
      </c>
      <c r="P7906">
        <v>211.64599609375</v>
      </c>
      <c r="Q7906">
        <v>200.57218933105469</v>
      </c>
      <c r="R7906"/>
      <c r="S7906" s="13"/>
      <c r="W7906" s="15"/>
    </row>
    <row r="7907" spans="1:23" x14ac:dyDescent="0.3">
      <c r="A7907" t="s">
        <v>411</v>
      </c>
      <c r="B7907">
        <v>83</v>
      </c>
      <c r="C7907">
        <v>24179.599609375</v>
      </c>
      <c r="D7907">
        <v>3304.8310546875</v>
      </c>
      <c r="E7907">
        <v>24.637300491333008</v>
      </c>
      <c r="F7907">
        <v>271.32638549804688</v>
      </c>
      <c r="G7907">
        <v>66.564849853515625</v>
      </c>
      <c r="J7907" s="8"/>
      <c r="K7907" t="s">
        <v>411</v>
      </c>
      <c r="L7907">
        <v>83</v>
      </c>
      <c r="M7907">
        <v>31256.841796875</v>
      </c>
      <c r="N7907">
        <v>4448.86376953125</v>
      </c>
      <c r="O7907">
        <v>219.14230346679688</v>
      </c>
      <c r="P7907">
        <v>303.17776489257813</v>
      </c>
      <c r="Q7907">
        <v>31.467021942138672</v>
      </c>
      <c r="R7907"/>
      <c r="S7907" s="13"/>
      <c r="W7907" s="15"/>
    </row>
    <row r="7908" spans="1:23" x14ac:dyDescent="0.3">
      <c r="A7908" t="s">
        <v>412</v>
      </c>
      <c r="B7908">
        <v>83</v>
      </c>
      <c r="C7908">
        <v>25502.98046875</v>
      </c>
      <c r="D7908">
        <v>3191.053955078125</v>
      </c>
      <c r="E7908">
        <v>301.23626708984375</v>
      </c>
      <c r="F7908">
        <v>300.143798828125</v>
      </c>
      <c r="G7908">
        <v>7.0503497123718262</v>
      </c>
      <c r="J7908" s="8"/>
      <c r="K7908" t="s">
        <v>412</v>
      </c>
      <c r="L7908">
        <v>83</v>
      </c>
      <c r="M7908">
        <v>34926.75</v>
      </c>
      <c r="N7908">
        <v>4477.31884765625</v>
      </c>
      <c r="O7908">
        <v>370.7523193359375</v>
      </c>
      <c r="P7908">
        <v>433.84420776367188</v>
      </c>
      <c r="Q7908">
        <v>104.34517669677734</v>
      </c>
      <c r="R7908"/>
      <c r="S7908" s="13"/>
      <c r="W7908" s="15"/>
    </row>
    <row r="7909" spans="1:23" x14ac:dyDescent="0.3">
      <c r="A7909" t="s">
        <v>413</v>
      </c>
      <c r="B7909">
        <v>83</v>
      </c>
      <c r="C7909">
        <v>18437.029296875</v>
      </c>
      <c r="D7909">
        <v>2200.7119140625</v>
      </c>
      <c r="E7909">
        <v>177.33169555664063</v>
      </c>
      <c r="F7909">
        <v>131.33186340332031</v>
      </c>
      <c r="G7909">
        <v>0</v>
      </c>
      <c r="J7909" s="8"/>
      <c r="K7909" t="s">
        <v>413</v>
      </c>
      <c r="L7909">
        <v>83</v>
      </c>
      <c r="M7909">
        <v>28030.205078125</v>
      </c>
      <c r="N7909">
        <v>3386.393798828125</v>
      </c>
      <c r="O7909">
        <v>150.04989624023438</v>
      </c>
      <c r="P7909">
        <v>149.07942199707031</v>
      </c>
      <c r="Q7909">
        <v>144.77494812011719</v>
      </c>
      <c r="R7909"/>
      <c r="S7909" s="13"/>
      <c r="W7909" s="15"/>
    </row>
    <row r="7910" spans="1:23" x14ac:dyDescent="0.3">
      <c r="A7910" t="s">
        <v>414</v>
      </c>
      <c r="B7910">
        <v>83</v>
      </c>
      <c r="C7910">
        <v>16900.1171875</v>
      </c>
      <c r="D7910">
        <v>2058.35205078125</v>
      </c>
      <c r="E7910">
        <v>156.85499572753906</v>
      </c>
      <c r="F7910">
        <v>282.34405517578125</v>
      </c>
      <c r="G7910">
        <v>123.76327514648438</v>
      </c>
      <c r="J7910" s="8"/>
      <c r="K7910" t="s">
        <v>414</v>
      </c>
      <c r="L7910">
        <v>83</v>
      </c>
      <c r="M7910">
        <v>25777.970703125</v>
      </c>
      <c r="N7910">
        <v>3061.212646484375</v>
      </c>
      <c r="O7910">
        <v>220.64268493652344</v>
      </c>
      <c r="P7910">
        <v>97.446182250976563</v>
      </c>
      <c r="Q7910">
        <v>224.56016540527344</v>
      </c>
      <c r="R7910"/>
      <c r="S7910" s="13"/>
      <c r="W7910" s="15"/>
    </row>
    <row r="7911" spans="1:23" x14ac:dyDescent="0.3">
      <c r="A7911" t="s">
        <v>415</v>
      </c>
      <c r="B7911">
        <v>83</v>
      </c>
      <c r="C7911">
        <v>19426.3828125</v>
      </c>
      <c r="D7911">
        <v>2305.677001953125</v>
      </c>
      <c r="E7911">
        <v>96.882591247558594</v>
      </c>
      <c r="F7911">
        <v>108.14803314208984</v>
      </c>
      <c r="G7911">
        <v>57.029876708984375</v>
      </c>
      <c r="J7911" s="8"/>
      <c r="K7911" t="s">
        <v>415</v>
      </c>
      <c r="L7911">
        <v>83</v>
      </c>
      <c r="M7911">
        <v>24874.3515625</v>
      </c>
      <c r="N7911">
        <v>2964.31591796875</v>
      </c>
      <c r="O7911">
        <v>162.44960021972656</v>
      </c>
      <c r="P7911">
        <v>298.29843139648438</v>
      </c>
      <c r="Q7911">
        <v>50.830978393554688</v>
      </c>
      <c r="R7911"/>
      <c r="S7911" s="13"/>
      <c r="W7911" s="15"/>
    </row>
    <row r="7912" spans="1:23" x14ac:dyDescent="0.3">
      <c r="A7912" t="s">
        <v>416</v>
      </c>
      <c r="B7912">
        <v>83</v>
      </c>
      <c r="C7912">
        <v>15925.1328125</v>
      </c>
      <c r="D7912">
        <v>2023.9073486328125</v>
      </c>
      <c r="E7912">
        <v>52.448951721191406</v>
      </c>
      <c r="F7912">
        <v>103.36935424804688</v>
      </c>
      <c r="G7912">
        <v>150.5546875</v>
      </c>
      <c r="J7912" s="8"/>
      <c r="K7912" t="s">
        <v>416</v>
      </c>
      <c r="L7912">
        <v>83</v>
      </c>
      <c r="M7912">
        <v>24687.02734375</v>
      </c>
      <c r="N7912">
        <v>3113.258056640625</v>
      </c>
      <c r="O7912">
        <v>89.255233764648438</v>
      </c>
      <c r="P7912">
        <v>215.72735595703125</v>
      </c>
      <c r="Q7912">
        <v>227.6102294921875</v>
      </c>
      <c r="R7912"/>
      <c r="S7912" s="13"/>
      <c r="W7912" s="15"/>
    </row>
    <row r="7913" spans="1:23" x14ac:dyDescent="0.3">
      <c r="A7913" t="s">
        <v>417</v>
      </c>
      <c r="B7913">
        <v>83</v>
      </c>
      <c r="C7913">
        <v>18124.763671875</v>
      </c>
      <c r="D7913">
        <v>2534.15283203125</v>
      </c>
      <c r="E7913">
        <v>307.84133911132813</v>
      </c>
      <c r="F7913">
        <v>195.75984191894531</v>
      </c>
      <c r="G7913">
        <v>192.84642028808594</v>
      </c>
      <c r="J7913" s="8"/>
      <c r="K7913" t="s">
        <v>417</v>
      </c>
      <c r="L7913">
        <v>83</v>
      </c>
      <c r="M7913">
        <v>30079.998046875</v>
      </c>
      <c r="N7913">
        <v>3796.583740234375</v>
      </c>
      <c r="O7913">
        <v>418.97079467773438</v>
      </c>
      <c r="P7913">
        <v>439.33889770507813</v>
      </c>
      <c r="Q7913">
        <v>309.87289428710938</v>
      </c>
      <c r="R7913"/>
      <c r="S7913" s="13"/>
      <c r="W7913" s="15"/>
    </row>
    <row r="7914" spans="1:23" x14ac:dyDescent="0.3">
      <c r="A7914" t="s">
        <v>418</v>
      </c>
      <c r="B7914">
        <v>83</v>
      </c>
      <c r="C7914">
        <v>23344.357421875</v>
      </c>
      <c r="D7914">
        <v>2846.22021484375</v>
      </c>
      <c r="E7914">
        <v>412.80960083007813</v>
      </c>
      <c r="F7914">
        <v>261.04986572265625</v>
      </c>
      <c r="G7914">
        <v>369.83999633789063</v>
      </c>
      <c r="J7914" s="8"/>
      <c r="K7914" t="s">
        <v>418</v>
      </c>
      <c r="L7914">
        <v>83</v>
      </c>
      <c r="M7914">
        <v>29731.73828125</v>
      </c>
      <c r="N7914">
        <v>3629.08251953125</v>
      </c>
      <c r="O7914">
        <v>168.99392700195313</v>
      </c>
      <c r="P7914">
        <v>240.9691162109375</v>
      </c>
      <c r="Q7914">
        <v>297.48001098632813</v>
      </c>
      <c r="R7914"/>
      <c r="S7914" s="13"/>
      <c r="W7914" s="15"/>
    </row>
    <row r="7915" spans="1:23" x14ac:dyDescent="0.3">
      <c r="A7915" t="s">
        <v>419</v>
      </c>
      <c r="B7915">
        <v>83</v>
      </c>
      <c r="C7915">
        <v>32844.859375</v>
      </c>
      <c r="D7915">
        <v>4598.0556640625</v>
      </c>
      <c r="E7915">
        <v>326.25491333007813</v>
      </c>
      <c r="F7915">
        <v>292.7469482421875</v>
      </c>
      <c r="G7915">
        <v>85.754791259765625</v>
      </c>
      <c r="J7915" s="8"/>
      <c r="K7915" t="s">
        <v>419</v>
      </c>
      <c r="L7915">
        <v>83</v>
      </c>
      <c r="M7915">
        <v>32506.96484375</v>
      </c>
      <c r="N7915">
        <v>4752.291015625</v>
      </c>
      <c r="O7915">
        <v>361.91839599609375</v>
      </c>
      <c r="P7915">
        <v>441.8310546875</v>
      </c>
      <c r="Q7915">
        <v>45.134098052978516</v>
      </c>
      <c r="R7915"/>
      <c r="S7915" s="13"/>
      <c r="W7915" s="15"/>
    </row>
    <row r="7916" spans="1:23" x14ac:dyDescent="0.3">
      <c r="A7916" t="s">
        <v>420</v>
      </c>
      <c r="B7916">
        <v>83</v>
      </c>
      <c r="C7916">
        <v>24132.3984375</v>
      </c>
      <c r="D7916">
        <v>3537.675048828125</v>
      </c>
      <c r="E7916">
        <v>366.09820556640625</v>
      </c>
      <c r="F7916">
        <v>387.99533081054688</v>
      </c>
      <c r="G7916">
        <v>175.27629089355469</v>
      </c>
      <c r="J7916" s="8"/>
      <c r="K7916" t="s">
        <v>420</v>
      </c>
      <c r="L7916">
        <v>83</v>
      </c>
      <c r="M7916">
        <v>26037.033203125</v>
      </c>
      <c r="N7916">
        <v>3950.55224609375</v>
      </c>
      <c r="O7916">
        <v>261.9010009765625</v>
      </c>
      <c r="P7916">
        <v>368.733154296875</v>
      </c>
      <c r="Q7916">
        <v>231.24687194824219</v>
      </c>
      <c r="R7916"/>
      <c r="S7916" s="13"/>
      <c r="W7916" s="15"/>
    </row>
    <row r="7917" spans="1:23" x14ac:dyDescent="0.3">
      <c r="A7917" t="s">
        <v>421</v>
      </c>
      <c r="B7917">
        <v>83</v>
      </c>
      <c r="C7917">
        <v>22344.703125</v>
      </c>
      <c r="D7917">
        <v>3783.960205078125</v>
      </c>
      <c r="E7917">
        <v>151.29414367675781</v>
      </c>
      <c r="F7917">
        <v>266.43612670898438</v>
      </c>
      <c r="G7917">
        <v>8.8580398559570313</v>
      </c>
      <c r="J7917" s="8"/>
      <c r="K7917" t="s">
        <v>421</v>
      </c>
      <c r="L7917">
        <v>83</v>
      </c>
      <c r="M7917">
        <v>27618.046875</v>
      </c>
      <c r="N7917">
        <v>4686.64453125</v>
      </c>
      <c r="O7917">
        <v>259.58889770507813</v>
      </c>
      <c r="P7917">
        <v>327.46337890625</v>
      </c>
      <c r="Q7917">
        <v>103.34380340576172</v>
      </c>
      <c r="R7917"/>
      <c r="S7917" s="13"/>
      <c r="W7917" s="15"/>
    </row>
    <row r="7918" spans="1:23" x14ac:dyDescent="0.3">
      <c r="A7918" t="s">
        <v>422</v>
      </c>
      <c r="B7918">
        <v>83</v>
      </c>
      <c r="C7918">
        <v>20672.6875</v>
      </c>
      <c r="D7918">
        <v>3259.54150390625</v>
      </c>
      <c r="E7918">
        <v>143.96600341796875</v>
      </c>
      <c r="F7918">
        <v>206.74955749511719</v>
      </c>
      <c r="G7918">
        <v>160.74362182617188</v>
      </c>
      <c r="J7918" s="8"/>
      <c r="K7918" t="s">
        <v>422</v>
      </c>
      <c r="L7918">
        <v>83</v>
      </c>
      <c r="M7918">
        <v>30412.1171875</v>
      </c>
      <c r="N7918">
        <v>4663.74365234375</v>
      </c>
      <c r="O7918">
        <v>122.63770294189453</v>
      </c>
      <c r="P7918">
        <v>205.17732238769531</v>
      </c>
      <c r="Q7918">
        <v>122.22441101074219</v>
      </c>
      <c r="R7918"/>
      <c r="S7918" s="13"/>
      <c r="W7918" s="15"/>
    </row>
    <row r="7919" spans="1:23" x14ac:dyDescent="0.3">
      <c r="A7919" t="s">
        <v>423</v>
      </c>
      <c r="B7919">
        <v>83</v>
      </c>
      <c r="C7919">
        <v>15703.111328125</v>
      </c>
      <c r="D7919">
        <v>2277.724365234375</v>
      </c>
      <c r="E7919">
        <v>113.93647766113281</v>
      </c>
      <c r="F7919">
        <v>209.001220703125</v>
      </c>
      <c r="G7919">
        <v>133.56690979003906</v>
      </c>
      <c r="J7919" s="8"/>
      <c r="K7919" t="s">
        <v>423</v>
      </c>
      <c r="L7919">
        <v>83</v>
      </c>
      <c r="M7919">
        <v>24507.609375</v>
      </c>
      <c r="N7919">
        <v>3425.303466796875</v>
      </c>
      <c r="O7919">
        <v>219.03305053710938</v>
      </c>
      <c r="P7919">
        <v>196.16780090332031</v>
      </c>
      <c r="Q7919">
        <v>182.72695922851563</v>
      </c>
      <c r="R7919"/>
      <c r="S7919" s="13"/>
      <c r="W7919" s="15"/>
    </row>
    <row r="7920" spans="1:23" x14ac:dyDescent="0.3">
      <c r="A7920" t="s">
        <v>424</v>
      </c>
      <c r="B7920">
        <v>83</v>
      </c>
      <c r="C7920">
        <v>16805.720703125</v>
      </c>
      <c r="D7920">
        <v>2182.18359375</v>
      </c>
      <c r="E7920">
        <v>239.49951171875</v>
      </c>
      <c r="F7920">
        <v>269.7908935546875</v>
      </c>
      <c r="G7920">
        <v>107.68000030517578</v>
      </c>
      <c r="J7920" s="8"/>
      <c r="K7920" t="s">
        <v>424</v>
      </c>
      <c r="L7920">
        <v>83</v>
      </c>
      <c r="M7920">
        <v>24490.341796875</v>
      </c>
      <c r="N7920">
        <v>3342.07421875</v>
      </c>
      <c r="O7920">
        <v>275.57473754882813</v>
      </c>
      <c r="P7920">
        <v>325.4287109375</v>
      </c>
      <c r="Q7920">
        <v>25.84320068359375</v>
      </c>
      <c r="R7920"/>
      <c r="S7920" s="13"/>
      <c r="W7920" s="15"/>
    </row>
    <row r="7921" spans="1:23" x14ac:dyDescent="0.3">
      <c r="A7921" t="s">
        <v>425</v>
      </c>
      <c r="B7921">
        <v>83</v>
      </c>
      <c r="C7921">
        <v>18824.140625</v>
      </c>
      <c r="D7921">
        <v>2384.557373046875</v>
      </c>
      <c r="E7921">
        <v>186.38565063476563</v>
      </c>
      <c r="F7921">
        <v>99.742439270019531</v>
      </c>
      <c r="G7921">
        <v>42.251117706298828</v>
      </c>
      <c r="J7921" s="8"/>
      <c r="K7921" t="s">
        <v>425</v>
      </c>
      <c r="L7921">
        <v>83</v>
      </c>
      <c r="M7921">
        <v>25609.64453125</v>
      </c>
      <c r="N7921">
        <v>3218.455078125</v>
      </c>
      <c r="O7921">
        <v>295.194580078125</v>
      </c>
      <c r="P7921">
        <v>201.85969543457031</v>
      </c>
      <c r="Q7921">
        <v>0</v>
      </c>
      <c r="R7921"/>
      <c r="S7921" s="13"/>
      <c r="W7921" s="15"/>
    </row>
    <row r="7922" spans="1:23" x14ac:dyDescent="0.3">
      <c r="A7922" t="s">
        <v>426</v>
      </c>
      <c r="B7922">
        <v>83</v>
      </c>
      <c r="C7922">
        <v>22566.998046875</v>
      </c>
      <c r="D7922">
        <v>2820.368896484375</v>
      </c>
      <c r="E7922">
        <v>171.1064453125</v>
      </c>
      <c r="F7922">
        <v>222.23590087890625</v>
      </c>
      <c r="G7922">
        <v>171.38400268554688</v>
      </c>
      <c r="J7922" s="8"/>
      <c r="K7922" t="s">
        <v>426</v>
      </c>
      <c r="L7922">
        <v>83</v>
      </c>
      <c r="M7922">
        <v>29823.814453125</v>
      </c>
      <c r="N7922">
        <v>3744.21533203125</v>
      </c>
      <c r="O7922">
        <v>207.07148742675781</v>
      </c>
      <c r="P7922">
        <v>347.73382568359375</v>
      </c>
      <c r="Q7922">
        <v>48.558799743652344</v>
      </c>
      <c r="R7922"/>
      <c r="S7922" s="13"/>
      <c r="W7922" s="15"/>
    </row>
    <row r="7923" spans="1:23" x14ac:dyDescent="0.3">
      <c r="A7923" t="s">
        <v>427</v>
      </c>
      <c r="B7923">
        <v>83</v>
      </c>
      <c r="C7923">
        <v>24538.1953125</v>
      </c>
      <c r="D7923">
        <v>2848.189453125</v>
      </c>
      <c r="E7923">
        <v>113.40367889404297</v>
      </c>
      <c r="F7923">
        <v>345.94561767578125</v>
      </c>
      <c r="G7923">
        <v>57.938800811767578</v>
      </c>
      <c r="J7923" s="8"/>
      <c r="K7923" t="s">
        <v>427</v>
      </c>
      <c r="L7923">
        <v>83</v>
      </c>
      <c r="M7923">
        <v>28629.064453125</v>
      </c>
      <c r="N7923">
        <v>3414.331298828125</v>
      </c>
      <c r="O7923">
        <v>223.53610229492188</v>
      </c>
      <c r="P7923">
        <v>436.36318969726563</v>
      </c>
      <c r="Q7923">
        <v>108.63524627685547</v>
      </c>
      <c r="R7923"/>
      <c r="S7923" s="13"/>
      <c r="W7923" s="15"/>
    </row>
    <row r="7924" spans="1:23" x14ac:dyDescent="0.3">
      <c r="A7924" t="s">
        <v>428</v>
      </c>
      <c r="B7924">
        <v>83</v>
      </c>
      <c r="C7924">
        <v>23925.376953125</v>
      </c>
      <c r="D7924">
        <v>2683.592529296875</v>
      </c>
      <c r="E7924">
        <v>334.67047119140625</v>
      </c>
      <c r="F7924">
        <v>165.17909240722656</v>
      </c>
      <c r="G7924">
        <v>79.580398559570313</v>
      </c>
      <c r="J7924" s="8"/>
      <c r="K7924" t="s">
        <v>428</v>
      </c>
      <c r="L7924">
        <v>83</v>
      </c>
      <c r="M7924">
        <v>28544.765625</v>
      </c>
      <c r="N7924">
        <v>3174.331787109375</v>
      </c>
      <c r="O7924">
        <v>222.11759948730469</v>
      </c>
      <c r="P7924">
        <v>238.19303894042969</v>
      </c>
      <c r="Q7924">
        <v>42.442878723144531</v>
      </c>
      <c r="R7924"/>
      <c r="S7924" s="13"/>
      <c r="W7924" s="15"/>
    </row>
    <row r="7925" spans="1:23" x14ac:dyDescent="0.3">
      <c r="A7925" t="s">
        <v>429</v>
      </c>
      <c r="B7925">
        <v>83</v>
      </c>
      <c r="C7925">
        <v>18017.841796875</v>
      </c>
      <c r="D7925">
        <v>2034.245361328125</v>
      </c>
      <c r="E7925">
        <v>0</v>
      </c>
      <c r="F7925">
        <v>0</v>
      </c>
      <c r="G7925">
        <v>44.241600036621094</v>
      </c>
      <c r="J7925" s="8"/>
      <c r="K7925" t="s">
        <v>429</v>
      </c>
      <c r="L7925">
        <v>83</v>
      </c>
      <c r="M7925">
        <v>27796.43359375</v>
      </c>
      <c r="N7925">
        <v>3170.53515625</v>
      </c>
      <c r="O7925">
        <v>55.374000549316406</v>
      </c>
      <c r="P7925">
        <v>0</v>
      </c>
      <c r="Q7925">
        <v>0</v>
      </c>
      <c r="R7925"/>
      <c r="S7925" s="13"/>
      <c r="W7925" s="15"/>
    </row>
    <row r="7926" spans="1:23" x14ac:dyDescent="0.3">
      <c r="A7926" t="s">
        <v>430</v>
      </c>
      <c r="B7926">
        <v>83</v>
      </c>
      <c r="C7926">
        <v>17186.859375</v>
      </c>
      <c r="D7926">
        <v>2295.871337890625</v>
      </c>
      <c r="E7926">
        <v>203.32429504394531</v>
      </c>
      <c r="F7926">
        <v>0</v>
      </c>
      <c r="G7926">
        <v>36.735271453857422</v>
      </c>
      <c r="J7926" s="8"/>
      <c r="K7926" t="s">
        <v>430</v>
      </c>
      <c r="L7926">
        <v>83</v>
      </c>
      <c r="M7926">
        <v>22499.388671875</v>
      </c>
      <c r="N7926">
        <v>2894.8662109375</v>
      </c>
      <c r="O7926">
        <v>134.06973266601563</v>
      </c>
      <c r="P7926">
        <v>187.70220947265625</v>
      </c>
      <c r="Q7926">
        <v>130.24324035644531</v>
      </c>
      <c r="R7926"/>
      <c r="S7926" s="13"/>
      <c r="W7926" s="15"/>
    </row>
    <row r="7927" spans="1:23" x14ac:dyDescent="0.3">
      <c r="A7927" t="s">
        <v>431</v>
      </c>
      <c r="B7927">
        <v>83</v>
      </c>
      <c r="C7927">
        <v>21455.75</v>
      </c>
      <c r="D7927">
        <v>2976.868896484375</v>
      </c>
      <c r="E7927">
        <v>277.37991333007813</v>
      </c>
      <c r="F7927">
        <v>218.54069519042969</v>
      </c>
      <c r="G7927">
        <v>146.36004638671875</v>
      </c>
      <c r="J7927" s="8"/>
      <c r="K7927" t="s">
        <v>431</v>
      </c>
      <c r="L7927">
        <v>83</v>
      </c>
      <c r="M7927">
        <v>21666.84765625</v>
      </c>
      <c r="N7927">
        <v>2996.205078125</v>
      </c>
      <c r="O7927">
        <v>289.35977172851563</v>
      </c>
      <c r="P7927">
        <v>244.72529602050781</v>
      </c>
      <c r="Q7927">
        <v>16.847200393676758</v>
      </c>
      <c r="R7927"/>
      <c r="S7927" s="13"/>
      <c r="W7927" s="15"/>
    </row>
    <row r="7928" spans="1:23" x14ac:dyDescent="0.3">
      <c r="A7928" t="s">
        <v>432</v>
      </c>
      <c r="B7928">
        <v>83</v>
      </c>
      <c r="C7928">
        <v>16156.6552734375</v>
      </c>
      <c r="D7928">
        <v>2413.736328125</v>
      </c>
      <c r="E7928">
        <v>82.265373229980469</v>
      </c>
      <c r="F7928">
        <v>168.70625305175781</v>
      </c>
      <c r="G7928">
        <v>141.99465942382813</v>
      </c>
      <c r="J7928" s="8"/>
      <c r="K7928" t="s">
        <v>432</v>
      </c>
      <c r="L7928">
        <v>83</v>
      </c>
      <c r="M7928">
        <v>21611.66015625</v>
      </c>
      <c r="N7928">
        <v>3307.3408203125</v>
      </c>
      <c r="O7928">
        <v>115.54125213623047</v>
      </c>
      <c r="P7928">
        <v>151.74137878417969</v>
      </c>
      <c r="Q7928">
        <v>126.84855651855469</v>
      </c>
      <c r="R7928"/>
      <c r="S7928" s="13"/>
      <c r="W7928" s="15"/>
    </row>
    <row r="7929" spans="1:23" x14ac:dyDescent="0.3">
      <c r="A7929" t="s">
        <v>433</v>
      </c>
      <c r="B7929">
        <v>83</v>
      </c>
      <c r="C7929">
        <v>21160.138671875</v>
      </c>
      <c r="D7929">
        <v>3596.576416015625</v>
      </c>
      <c r="E7929">
        <v>482.68258666992188</v>
      </c>
      <c r="F7929">
        <v>390.75497436523438</v>
      </c>
      <c r="G7929">
        <v>254.84869384765625</v>
      </c>
      <c r="J7929" s="8"/>
      <c r="K7929" t="s">
        <v>433</v>
      </c>
      <c r="L7929">
        <v>83</v>
      </c>
      <c r="M7929">
        <v>28514.328125</v>
      </c>
      <c r="N7929">
        <v>4569.96826171875</v>
      </c>
      <c r="O7929">
        <v>223.53239440917969</v>
      </c>
      <c r="P7929">
        <v>301.4088134765625</v>
      </c>
      <c r="Q7929">
        <v>202.41069030761719</v>
      </c>
      <c r="R7929"/>
      <c r="S7929" s="13"/>
      <c r="W7929" s="15"/>
    </row>
    <row r="7930" spans="1:23" x14ac:dyDescent="0.3">
      <c r="A7930" t="s">
        <v>434</v>
      </c>
      <c r="B7930">
        <v>83</v>
      </c>
      <c r="C7930">
        <v>32358.330078125</v>
      </c>
      <c r="D7930">
        <v>4490.55908203125</v>
      </c>
      <c r="E7930">
        <v>248.86534118652344</v>
      </c>
      <c r="F7930">
        <v>332.89199829101563</v>
      </c>
      <c r="G7930">
        <v>104.08324432373047</v>
      </c>
      <c r="J7930" s="8"/>
      <c r="K7930" t="s">
        <v>434</v>
      </c>
      <c r="L7930">
        <v>83</v>
      </c>
      <c r="M7930">
        <v>46467.6171875</v>
      </c>
      <c r="N7930">
        <v>6388.3212890625</v>
      </c>
      <c r="O7930">
        <v>354.46939086914063</v>
      </c>
      <c r="P7930">
        <v>383.4915771484375</v>
      </c>
      <c r="Q7930">
        <v>183.35194396972656</v>
      </c>
      <c r="R7930"/>
      <c r="S7930" s="13"/>
      <c r="W7930" s="15"/>
    </row>
    <row r="7931" spans="1:23" x14ac:dyDescent="0.3">
      <c r="A7931" t="s">
        <v>435</v>
      </c>
      <c r="B7931">
        <v>83</v>
      </c>
      <c r="C7931">
        <v>18013.08203125</v>
      </c>
      <c r="D7931">
        <v>2538.3359375</v>
      </c>
      <c r="E7931">
        <v>237.34425354003906</v>
      </c>
      <c r="F7931">
        <v>213.54147338867188</v>
      </c>
      <c r="G7931">
        <v>118.43804931640625</v>
      </c>
      <c r="J7931" s="8"/>
      <c r="K7931" t="s">
        <v>435</v>
      </c>
      <c r="L7931">
        <v>83</v>
      </c>
      <c r="M7931">
        <v>28648.677734375</v>
      </c>
      <c r="N7931">
        <v>4142.80078125</v>
      </c>
      <c r="O7931">
        <v>294.38046264648438</v>
      </c>
      <c r="P7931">
        <v>420.95675659179688</v>
      </c>
      <c r="Q7931">
        <v>159.36885070800781</v>
      </c>
      <c r="R7931"/>
      <c r="S7931" s="13"/>
      <c r="W7931" s="15"/>
    </row>
    <row r="7932" spans="1:23" x14ac:dyDescent="0.3">
      <c r="A7932" t="s">
        <v>436</v>
      </c>
      <c r="B7932">
        <v>83</v>
      </c>
      <c r="C7932">
        <v>20768.705078125</v>
      </c>
      <c r="D7932">
        <v>2667.870849609375</v>
      </c>
      <c r="E7932">
        <v>288.809814453125</v>
      </c>
      <c r="F7932">
        <v>349.10568237304688</v>
      </c>
      <c r="G7932">
        <v>294.68881225585938</v>
      </c>
      <c r="J7932" s="8"/>
      <c r="K7932" t="s">
        <v>436</v>
      </c>
      <c r="L7932">
        <v>83</v>
      </c>
      <c r="M7932">
        <v>29793.6875</v>
      </c>
      <c r="N7932">
        <v>3980.6328125</v>
      </c>
      <c r="O7932">
        <v>325.83673095703125</v>
      </c>
      <c r="P7932">
        <v>485.309814453125</v>
      </c>
      <c r="Q7932">
        <v>369.06265258789063</v>
      </c>
      <c r="R7932"/>
      <c r="S7932" s="13"/>
      <c r="W7932" s="15"/>
    </row>
    <row r="7933" spans="1:23" x14ac:dyDescent="0.3">
      <c r="A7933" t="s">
        <v>437</v>
      </c>
      <c r="B7933">
        <v>83</v>
      </c>
      <c r="C7933">
        <v>23674.33984375</v>
      </c>
      <c r="D7933">
        <v>2910.710205078125</v>
      </c>
      <c r="E7933">
        <v>287.97900390625</v>
      </c>
      <c r="F7933">
        <v>256.76742553710938</v>
      </c>
      <c r="G7933">
        <v>0</v>
      </c>
      <c r="J7933" s="8"/>
      <c r="K7933" t="s">
        <v>437</v>
      </c>
      <c r="L7933">
        <v>83</v>
      </c>
      <c r="M7933">
        <v>33464.65625</v>
      </c>
      <c r="N7933">
        <v>4007.43408203125</v>
      </c>
      <c r="O7933">
        <v>139.10850524902344</v>
      </c>
      <c r="P7933">
        <v>176.35124206542969</v>
      </c>
      <c r="Q7933">
        <v>47.713649749755859</v>
      </c>
      <c r="R7933"/>
      <c r="S7933" s="13"/>
      <c r="W7933" s="15"/>
    </row>
    <row r="7934" spans="1:23" x14ac:dyDescent="0.3">
      <c r="A7934" t="s">
        <v>438</v>
      </c>
      <c r="B7934">
        <v>83</v>
      </c>
      <c r="C7934">
        <v>20107.80078125</v>
      </c>
      <c r="D7934">
        <v>2457.738525390625</v>
      </c>
      <c r="E7934">
        <v>228.16558837890625</v>
      </c>
      <c r="F7934">
        <v>278.97039794921875</v>
      </c>
      <c r="G7934">
        <v>280.3768310546875</v>
      </c>
      <c r="J7934" s="8"/>
      <c r="K7934" t="s">
        <v>438</v>
      </c>
      <c r="L7934">
        <v>83</v>
      </c>
      <c r="M7934">
        <v>31922.82421875</v>
      </c>
      <c r="N7934">
        <v>3938.412841796875</v>
      </c>
      <c r="O7934">
        <v>297.94439697265625</v>
      </c>
      <c r="P7934">
        <v>512.31475830078125</v>
      </c>
      <c r="Q7934">
        <v>119.33988952636719</v>
      </c>
      <c r="R7934"/>
      <c r="S7934" s="13"/>
      <c r="W7934" s="15"/>
    </row>
    <row r="7935" spans="1:23" x14ac:dyDescent="0.3">
      <c r="A7935" t="s">
        <v>439</v>
      </c>
      <c r="B7935">
        <v>83</v>
      </c>
      <c r="C7935">
        <v>24952.3203125</v>
      </c>
      <c r="D7935">
        <v>2939.005859375</v>
      </c>
      <c r="E7935">
        <v>261.51321411132813</v>
      </c>
      <c r="F7935">
        <v>344.54031372070313</v>
      </c>
      <c r="G7935">
        <v>0</v>
      </c>
      <c r="J7935" s="8"/>
      <c r="K7935" t="s">
        <v>439</v>
      </c>
      <c r="L7935">
        <v>83</v>
      </c>
      <c r="M7935">
        <v>32300.390625</v>
      </c>
      <c r="N7935">
        <v>3732.81787109375</v>
      </c>
      <c r="O7935">
        <v>289.67617797851563</v>
      </c>
      <c r="P7935">
        <v>447.90240478515625</v>
      </c>
      <c r="Q7935">
        <v>56.971988677978516</v>
      </c>
      <c r="R7935"/>
      <c r="S7935" s="13"/>
      <c r="W7935" s="15"/>
    </row>
    <row r="7936" spans="1:23" x14ac:dyDescent="0.3">
      <c r="A7936" t="s">
        <v>440</v>
      </c>
      <c r="B7936">
        <v>83</v>
      </c>
      <c r="C7936">
        <v>22349.5703125</v>
      </c>
      <c r="D7936">
        <v>2666.008544921875</v>
      </c>
      <c r="E7936">
        <v>294.49191284179688</v>
      </c>
      <c r="F7936">
        <v>230.108154296875</v>
      </c>
      <c r="G7936">
        <v>71.135124206542969</v>
      </c>
      <c r="J7936" s="8"/>
      <c r="K7936" t="s">
        <v>440</v>
      </c>
      <c r="L7936">
        <v>83</v>
      </c>
      <c r="M7936">
        <v>28658.9765625</v>
      </c>
      <c r="N7936">
        <v>3521.834716796875</v>
      </c>
      <c r="O7936">
        <v>152.22967529296875</v>
      </c>
      <c r="P7936">
        <v>343.541748046875</v>
      </c>
      <c r="Q7936">
        <v>223.05079650878906</v>
      </c>
      <c r="R7936"/>
      <c r="S7936" s="13"/>
      <c r="W7936" s="15"/>
    </row>
    <row r="7937" spans="1:23" x14ac:dyDescent="0.3">
      <c r="A7937" t="s">
        <v>441</v>
      </c>
      <c r="B7937">
        <v>83</v>
      </c>
      <c r="C7937">
        <v>17179.478515625</v>
      </c>
      <c r="D7937">
        <v>2156.17724609375</v>
      </c>
      <c r="E7937">
        <v>146.40927124023438</v>
      </c>
      <c r="F7937">
        <v>140.447998046875</v>
      </c>
      <c r="G7937">
        <v>59.901149749755859</v>
      </c>
      <c r="J7937" s="8"/>
      <c r="K7937" t="s">
        <v>441</v>
      </c>
      <c r="L7937">
        <v>83</v>
      </c>
      <c r="M7937">
        <v>23894.080078125</v>
      </c>
      <c r="N7937">
        <v>3054.218505859375</v>
      </c>
      <c r="O7937">
        <v>184.42715454101563</v>
      </c>
      <c r="P7937">
        <v>223.21199035644531</v>
      </c>
      <c r="Q7937">
        <v>252.14204406738281</v>
      </c>
      <c r="R7937"/>
      <c r="S7937" s="13"/>
      <c r="W7937" s="15"/>
    </row>
    <row r="7938" spans="1:23" x14ac:dyDescent="0.3">
      <c r="A7938" t="s">
        <v>442</v>
      </c>
      <c r="B7938">
        <v>83</v>
      </c>
      <c r="C7938">
        <v>17938.361328125</v>
      </c>
      <c r="D7938">
        <v>2289.99169921875</v>
      </c>
      <c r="E7938">
        <v>160.93992614746094</v>
      </c>
      <c r="F7938">
        <v>116.05568695068359</v>
      </c>
      <c r="G7938">
        <v>126.48130035400391</v>
      </c>
      <c r="J7938" s="8"/>
      <c r="K7938" t="s">
        <v>442</v>
      </c>
      <c r="L7938">
        <v>83</v>
      </c>
      <c r="M7938">
        <v>24098.671875</v>
      </c>
      <c r="N7938">
        <v>3106.59619140625</v>
      </c>
      <c r="O7938">
        <v>332.0982666015625</v>
      </c>
      <c r="P7938">
        <v>251.12049865722656</v>
      </c>
      <c r="Q7938">
        <v>47.038501739501953</v>
      </c>
      <c r="R7938"/>
      <c r="S7938" s="13"/>
      <c r="W7938" s="15"/>
    </row>
    <row r="7939" spans="1:23" x14ac:dyDescent="0.3">
      <c r="A7939" t="s">
        <v>443</v>
      </c>
      <c r="B7939">
        <v>83</v>
      </c>
      <c r="C7939">
        <v>21984.71484375</v>
      </c>
      <c r="D7939">
        <v>3125.7939453125</v>
      </c>
      <c r="E7939">
        <v>347.0345458984375</v>
      </c>
      <c r="F7939">
        <v>188.91456604003906</v>
      </c>
      <c r="G7939">
        <v>162.73692321777344</v>
      </c>
      <c r="J7939" s="8"/>
      <c r="K7939" t="s">
        <v>443</v>
      </c>
      <c r="L7939">
        <v>83</v>
      </c>
      <c r="M7939">
        <v>23954.568359375</v>
      </c>
      <c r="N7939">
        <v>3378.864990234375</v>
      </c>
      <c r="O7939">
        <v>263.267578125</v>
      </c>
      <c r="P7939">
        <v>290.08193969726563</v>
      </c>
      <c r="Q7939">
        <v>193.58247375488281</v>
      </c>
      <c r="R7939"/>
      <c r="S7939" s="13"/>
      <c r="W7939" s="15"/>
    </row>
    <row r="7940" spans="1:23" x14ac:dyDescent="0.3">
      <c r="A7940" t="s">
        <v>444</v>
      </c>
      <c r="B7940">
        <v>83</v>
      </c>
      <c r="C7940">
        <v>27526.697265625</v>
      </c>
      <c r="D7940">
        <v>3985.843505859375</v>
      </c>
      <c r="E7940">
        <v>265.52420043945313</v>
      </c>
      <c r="F7940">
        <v>258.58474731445313</v>
      </c>
      <c r="G7940">
        <v>180.57521057128906</v>
      </c>
      <c r="J7940" s="8"/>
      <c r="K7940" t="s">
        <v>444</v>
      </c>
      <c r="L7940">
        <v>83</v>
      </c>
      <c r="M7940">
        <v>29905.2890625</v>
      </c>
      <c r="N7940">
        <v>4397.98388671875</v>
      </c>
      <c r="O7940">
        <v>280.90206909179688</v>
      </c>
      <c r="P7940">
        <v>276.02896118164063</v>
      </c>
      <c r="Q7940">
        <v>124.08240509033203</v>
      </c>
      <c r="R7940"/>
      <c r="S7940" s="13"/>
      <c r="W7940" s="15"/>
    </row>
    <row r="7941" spans="1:23" x14ac:dyDescent="0.3">
      <c r="A7941" t="s">
        <v>445</v>
      </c>
      <c r="B7941">
        <v>83</v>
      </c>
      <c r="C7941">
        <v>19392.552734375</v>
      </c>
      <c r="D7941">
        <v>3067.5517578125</v>
      </c>
      <c r="E7941">
        <v>256.18661499023438</v>
      </c>
      <c r="F7941">
        <v>171.19291687011719</v>
      </c>
      <c r="G7941">
        <v>216.822998046875</v>
      </c>
      <c r="J7941" s="8"/>
      <c r="K7941" t="s">
        <v>445</v>
      </c>
      <c r="L7941">
        <v>83</v>
      </c>
      <c r="M7941">
        <v>26909.126953125</v>
      </c>
      <c r="N7941">
        <v>4547.5595703125</v>
      </c>
      <c r="O7941">
        <v>199.14884948730469</v>
      </c>
      <c r="P7941">
        <v>63.0262451171875</v>
      </c>
      <c r="Q7941">
        <v>53.182998657226563</v>
      </c>
      <c r="R7941"/>
      <c r="S7941" s="13"/>
      <c r="W7941" s="15"/>
    </row>
    <row r="7942" spans="1:23" x14ac:dyDescent="0.3">
      <c r="A7942" t="s">
        <v>446</v>
      </c>
      <c r="B7942">
        <v>83</v>
      </c>
      <c r="C7942">
        <v>9777.5166015625</v>
      </c>
      <c r="D7942">
        <v>1408.6849365234375</v>
      </c>
      <c r="E7942">
        <v>224.47540283203125</v>
      </c>
      <c r="F7942">
        <v>240.15261840820313</v>
      </c>
      <c r="G7942">
        <v>99.614952087402344</v>
      </c>
      <c r="J7942" s="8"/>
      <c r="K7942" t="s">
        <v>446</v>
      </c>
      <c r="L7942">
        <v>83</v>
      </c>
      <c r="M7942">
        <v>24019.94921875</v>
      </c>
      <c r="N7942">
        <v>3487.92919921875</v>
      </c>
      <c r="O7942">
        <v>282.98529052734375</v>
      </c>
      <c r="P7942">
        <v>288.18313598632813</v>
      </c>
      <c r="Q7942">
        <v>119.35845947265625</v>
      </c>
      <c r="R7942"/>
      <c r="S7942" s="13"/>
      <c r="W7942" s="15"/>
    </row>
    <row r="7943" spans="1:23" x14ac:dyDescent="0.3">
      <c r="A7943" t="s">
        <v>447</v>
      </c>
      <c r="B7943">
        <v>83</v>
      </c>
      <c r="C7943">
        <v>28406.8359375</v>
      </c>
      <c r="D7943">
        <v>3948.046630859375</v>
      </c>
      <c r="E7943">
        <v>446.35324096679688</v>
      </c>
      <c r="F7943">
        <v>430.212890625</v>
      </c>
      <c r="G7943">
        <v>130.86518859863281</v>
      </c>
      <c r="J7943" s="8"/>
      <c r="K7943" t="s">
        <v>447</v>
      </c>
      <c r="L7943">
        <v>83</v>
      </c>
      <c r="M7943">
        <v>38501.109375</v>
      </c>
      <c r="N7943">
        <v>5554.04931640625</v>
      </c>
      <c r="O7943">
        <v>500.24099731445313</v>
      </c>
      <c r="P7943">
        <v>571.51715087890625</v>
      </c>
      <c r="Q7943">
        <v>203.56806945800781</v>
      </c>
      <c r="R7943"/>
      <c r="S7943" s="13"/>
      <c r="W7943" s="15"/>
    </row>
    <row r="7944" spans="1:23" x14ac:dyDescent="0.3">
      <c r="A7944" t="s">
        <v>448</v>
      </c>
      <c r="B7944">
        <v>83</v>
      </c>
      <c r="C7944">
        <v>31887.06640625</v>
      </c>
      <c r="D7944">
        <v>4138.234375</v>
      </c>
      <c r="E7944">
        <v>441.92227172851563</v>
      </c>
      <c r="F7944">
        <v>506.9281005859375</v>
      </c>
      <c r="G7944">
        <v>289.7744140625</v>
      </c>
      <c r="J7944" s="8"/>
      <c r="K7944" t="s">
        <v>448</v>
      </c>
      <c r="L7944">
        <v>83</v>
      </c>
      <c r="M7944">
        <v>39131.19921875</v>
      </c>
      <c r="N7944">
        <v>5003.31396484375</v>
      </c>
      <c r="O7944">
        <v>375.34695434570313</v>
      </c>
      <c r="P7944">
        <v>584.56573486328125</v>
      </c>
      <c r="Q7944">
        <v>175.76480102539063</v>
      </c>
      <c r="R7944"/>
      <c r="S7944" s="13"/>
      <c r="W7944" s="15"/>
    </row>
    <row r="7945" spans="1:23" x14ac:dyDescent="0.3">
      <c r="A7945" t="s">
        <v>449</v>
      </c>
      <c r="B7945">
        <v>83</v>
      </c>
      <c r="C7945">
        <v>23451.9140625</v>
      </c>
      <c r="D7945">
        <v>3034.673828125</v>
      </c>
      <c r="E7945">
        <v>181.20755004882813</v>
      </c>
      <c r="F7945">
        <v>192.95855712890625</v>
      </c>
      <c r="G7945">
        <v>4.3608298301696777</v>
      </c>
      <c r="J7945" s="8"/>
      <c r="K7945" t="s">
        <v>449</v>
      </c>
      <c r="L7945">
        <v>83</v>
      </c>
      <c r="M7945">
        <v>35621.71484375</v>
      </c>
      <c r="N7945">
        <v>4693.00244140625</v>
      </c>
      <c r="O7945">
        <v>298.81243896484375</v>
      </c>
      <c r="P7945">
        <v>272.01797485351563</v>
      </c>
      <c r="Q7945">
        <v>85.762985229492188</v>
      </c>
      <c r="R7945"/>
      <c r="S7945" s="13"/>
      <c r="W7945" s="15"/>
    </row>
    <row r="7946" spans="1:23" x14ac:dyDescent="0.3">
      <c r="A7946" t="s">
        <v>450</v>
      </c>
      <c r="B7946">
        <v>83</v>
      </c>
      <c r="C7946">
        <v>22910.224609375</v>
      </c>
      <c r="D7946">
        <v>2790.03564453125</v>
      </c>
      <c r="E7946">
        <v>278.7720947265625</v>
      </c>
      <c r="F7946">
        <v>302.906982421875</v>
      </c>
      <c r="G7946">
        <v>261.15179443359375</v>
      </c>
      <c r="J7946" s="8"/>
      <c r="K7946" t="s">
        <v>450</v>
      </c>
      <c r="L7946">
        <v>83</v>
      </c>
      <c r="M7946">
        <v>30833.728515625</v>
      </c>
      <c r="N7946">
        <v>3780.555908203125</v>
      </c>
      <c r="O7946">
        <v>324.10092163085938</v>
      </c>
      <c r="P7946">
        <v>210.6048583984375</v>
      </c>
      <c r="Q7946">
        <v>0</v>
      </c>
      <c r="R7946"/>
      <c r="S7946" s="13"/>
      <c r="W7946" s="15"/>
    </row>
    <row r="7947" spans="1:23" x14ac:dyDescent="0.3">
      <c r="A7947" t="s">
        <v>451</v>
      </c>
      <c r="B7947">
        <v>83</v>
      </c>
      <c r="C7947">
        <v>12419.1923828125</v>
      </c>
      <c r="D7947">
        <v>1685.4334716796875</v>
      </c>
      <c r="E7947">
        <v>201.15261840820313</v>
      </c>
      <c r="F7947">
        <v>127.51150512695313</v>
      </c>
      <c r="G7947">
        <v>39.462882995605469</v>
      </c>
      <c r="J7947" s="8"/>
      <c r="K7947" t="s">
        <v>451</v>
      </c>
      <c r="L7947">
        <v>83</v>
      </c>
      <c r="M7947">
        <v>17896.525390625</v>
      </c>
      <c r="N7947">
        <v>2402.01220703125</v>
      </c>
      <c r="O7947">
        <v>207.36582946777344</v>
      </c>
      <c r="P7947">
        <v>329.32827758789063</v>
      </c>
      <c r="Q7947">
        <v>59.194320678710938</v>
      </c>
      <c r="R7947"/>
      <c r="S7947" s="13"/>
      <c r="W7947" s="15"/>
    </row>
    <row r="7948" spans="1:23" x14ac:dyDescent="0.3">
      <c r="A7948" t="s">
        <v>452</v>
      </c>
      <c r="B7948">
        <v>83</v>
      </c>
      <c r="C7948">
        <v>20182.00390625</v>
      </c>
      <c r="D7948">
        <v>2563.38671875</v>
      </c>
      <c r="E7948">
        <v>165.93142700195313</v>
      </c>
      <c r="F7948">
        <v>165.27960205078125</v>
      </c>
      <c r="G7948">
        <v>25.646682739257813</v>
      </c>
      <c r="J7948" s="8"/>
      <c r="K7948" t="s">
        <v>452</v>
      </c>
      <c r="L7948">
        <v>83</v>
      </c>
      <c r="M7948">
        <v>25860.4140625</v>
      </c>
      <c r="N7948">
        <v>3293.688720703125</v>
      </c>
      <c r="O7948">
        <v>119.75920104980469</v>
      </c>
      <c r="P7948">
        <v>71.078788757324219</v>
      </c>
      <c r="Q7948">
        <v>0</v>
      </c>
      <c r="R7948"/>
      <c r="S7948" s="13"/>
      <c r="W7948" s="15"/>
    </row>
    <row r="7949" spans="1:23" x14ac:dyDescent="0.3">
      <c r="A7949" t="s">
        <v>453</v>
      </c>
      <c r="B7949">
        <v>83</v>
      </c>
      <c r="C7949">
        <v>25852.109375</v>
      </c>
      <c r="D7949">
        <v>3216.984130859375</v>
      </c>
      <c r="E7949">
        <v>240.04751586914063</v>
      </c>
      <c r="F7949">
        <v>231.03695678710938</v>
      </c>
      <c r="G7949">
        <v>192.05615234375</v>
      </c>
      <c r="J7949" s="8"/>
      <c r="K7949" t="s">
        <v>453</v>
      </c>
      <c r="L7949">
        <v>83</v>
      </c>
      <c r="M7949">
        <v>35835.79296875</v>
      </c>
      <c r="N7949">
        <v>4389.88330078125</v>
      </c>
      <c r="O7949">
        <v>247.41740417480469</v>
      </c>
      <c r="P7949">
        <v>218.74775695800781</v>
      </c>
      <c r="Q7949">
        <v>303.529296875</v>
      </c>
      <c r="R7949"/>
      <c r="S7949" s="13"/>
      <c r="W7949" s="15"/>
    </row>
    <row r="7950" spans="1:23" x14ac:dyDescent="0.3">
      <c r="A7950" t="s">
        <v>454</v>
      </c>
      <c r="B7950">
        <v>83</v>
      </c>
      <c r="C7950">
        <v>23591.982421875</v>
      </c>
      <c r="D7950">
        <v>3019.581298828125</v>
      </c>
      <c r="E7950">
        <v>303.412109375</v>
      </c>
      <c r="F7950">
        <v>268.63299560546875</v>
      </c>
      <c r="G7950">
        <v>136.66770935058594</v>
      </c>
      <c r="J7950" s="8"/>
      <c r="K7950" t="s">
        <v>454</v>
      </c>
      <c r="L7950">
        <v>83</v>
      </c>
      <c r="M7950">
        <v>29371.376953125</v>
      </c>
      <c r="N7950">
        <v>3751.514892578125</v>
      </c>
      <c r="O7950">
        <v>387.52633666992188</v>
      </c>
      <c r="P7950">
        <v>442.454345703125</v>
      </c>
      <c r="Q7950">
        <v>349.91647338867188</v>
      </c>
      <c r="R7950"/>
      <c r="S7950" s="13"/>
      <c r="W7950" s="15"/>
    </row>
    <row r="7951" spans="1:23" x14ac:dyDescent="0.3">
      <c r="A7951" t="s">
        <v>455</v>
      </c>
      <c r="B7951">
        <v>83</v>
      </c>
      <c r="C7951">
        <v>17222.529296875</v>
      </c>
      <c r="D7951">
        <v>2156.45947265625</v>
      </c>
      <c r="E7951">
        <v>0</v>
      </c>
      <c r="F7951">
        <v>0</v>
      </c>
      <c r="G7951">
        <v>40.091758728027344</v>
      </c>
      <c r="J7951" s="8"/>
      <c r="K7951" t="s">
        <v>455</v>
      </c>
      <c r="L7951">
        <v>83</v>
      </c>
      <c r="M7951">
        <v>33466.859375</v>
      </c>
      <c r="N7951">
        <v>4515.82470703125</v>
      </c>
      <c r="O7951">
        <v>0</v>
      </c>
      <c r="P7951">
        <v>191.202880859375</v>
      </c>
      <c r="Q7951">
        <v>206.69528198242188</v>
      </c>
      <c r="R7951"/>
      <c r="S7951" s="13"/>
      <c r="W7951" s="15"/>
    </row>
    <row r="7952" spans="1:23" x14ac:dyDescent="0.3">
      <c r="A7952" t="s">
        <v>456</v>
      </c>
      <c r="B7952">
        <v>83</v>
      </c>
      <c r="C7952">
        <v>28996.958984375</v>
      </c>
      <c r="D7952">
        <v>4447.98583984375</v>
      </c>
      <c r="E7952">
        <v>334.2750244140625</v>
      </c>
      <c r="F7952">
        <v>407.63619995117188</v>
      </c>
      <c r="G7952">
        <v>185.63127136230469</v>
      </c>
      <c r="J7952" s="8"/>
      <c r="K7952" t="s">
        <v>456</v>
      </c>
      <c r="L7952">
        <v>83</v>
      </c>
      <c r="M7952">
        <v>30846.11328125</v>
      </c>
      <c r="N7952">
        <v>4814.8564453125</v>
      </c>
      <c r="O7952">
        <v>215.75933837890625</v>
      </c>
      <c r="P7952">
        <v>422.37893676757813</v>
      </c>
      <c r="Q7952">
        <v>160.69572448730469</v>
      </c>
      <c r="R7952"/>
      <c r="S7952" s="13"/>
      <c r="W7952" s="15"/>
    </row>
    <row r="7953" spans="1:23" x14ac:dyDescent="0.3">
      <c r="A7953" t="s">
        <v>457</v>
      </c>
      <c r="B7953">
        <v>83</v>
      </c>
      <c r="C7953">
        <v>22506.841796875</v>
      </c>
      <c r="D7953">
        <v>3499.2197265625</v>
      </c>
      <c r="E7953">
        <v>342.240234375</v>
      </c>
      <c r="F7953">
        <v>224.21368408203125</v>
      </c>
      <c r="G7953">
        <v>105.80799102783203</v>
      </c>
      <c r="J7953" s="8"/>
      <c r="K7953" t="s">
        <v>457</v>
      </c>
      <c r="L7953">
        <v>83</v>
      </c>
      <c r="M7953">
        <v>26055.2578125</v>
      </c>
      <c r="N7953">
        <v>3931.64697265625</v>
      </c>
      <c r="O7953">
        <v>300.6419677734375</v>
      </c>
      <c r="P7953">
        <v>237.45465087890625</v>
      </c>
      <c r="Q7953">
        <v>136.97624206542969</v>
      </c>
      <c r="R7953"/>
      <c r="S7953" s="13"/>
      <c r="W7953" s="15"/>
    </row>
    <row r="7954" spans="1:23" x14ac:dyDescent="0.3">
      <c r="A7954" t="s">
        <v>458</v>
      </c>
      <c r="B7954">
        <v>83</v>
      </c>
      <c r="C7954">
        <v>39866.84765625</v>
      </c>
      <c r="D7954">
        <v>5385.80029296875</v>
      </c>
      <c r="E7954">
        <v>499.9676513671875</v>
      </c>
      <c r="F7954">
        <v>756.11376953125</v>
      </c>
      <c r="G7954">
        <v>222.55697631835938</v>
      </c>
      <c r="J7954" s="8"/>
      <c r="K7954" t="s">
        <v>458</v>
      </c>
      <c r="L7954">
        <v>83</v>
      </c>
      <c r="M7954">
        <v>51767.33203125</v>
      </c>
      <c r="N7954">
        <v>7084.7412109375</v>
      </c>
      <c r="O7954">
        <v>637.92169189453125</v>
      </c>
      <c r="P7954">
        <v>940.19189453125</v>
      </c>
      <c r="Q7954">
        <v>286.7701416015625</v>
      </c>
      <c r="R7954"/>
      <c r="S7954" s="13"/>
      <c r="W7954" s="15"/>
    </row>
    <row r="7955" spans="1:23" x14ac:dyDescent="0.3">
      <c r="A7955" t="s">
        <v>459</v>
      </c>
      <c r="B7955">
        <v>83</v>
      </c>
      <c r="C7955">
        <v>30895.486328125</v>
      </c>
      <c r="D7955">
        <v>4191.24755859375</v>
      </c>
      <c r="E7955">
        <v>490.4952392578125</v>
      </c>
      <c r="F7955">
        <v>676.07122802734375</v>
      </c>
      <c r="G7955">
        <v>328.2220458984375</v>
      </c>
      <c r="J7955" s="8"/>
      <c r="K7955" t="s">
        <v>459</v>
      </c>
      <c r="L7955">
        <v>83</v>
      </c>
      <c r="M7955">
        <v>37902.7109375</v>
      </c>
      <c r="N7955">
        <v>5151.42431640625</v>
      </c>
      <c r="O7955">
        <v>617.775634765625</v>
      </c>
      <c r="P7955">
        <v>898.857666015625</v>
      </c>
      <c r="Q7955">
        <v>324.82958984375</v>
      </c>
      <c r="R7955"/>
      <c r="S7955" s="13"/>
      <c r="W7955" s="15"/>
    </row>
    <row r="7956" spans="1:23" x14ac:dyDescent="0.3">
      <c r="A7956" t="s">
        <v>460</v>
      </c>
      <c r="B7956">
        <v>83</v>
      </c>
      <c r="C7956">
        <v>30161.1015625</v>
      </c>
      <c r="D7956">
        <v>4055.49267578125</v>
      </c>
      <c r="E7956">
        <v>409.89691162109375</v>
      </c>
      <c r="F7956">
        <v>635.31103515625</v>
      </c>
      <c r="G7956">
        <v>214.84320068359375</v>
      </c>
      <c r="J7956" s="8"/>
      <c r="K7956" t="s">
        <v>460</v>
      </c>
      <c r="L7956">
        <v>83</v>
      </c>
      <c r="M7956">
        <v>35122.26171875</v>
      </c>
      <c r="N7956">
        <v>4844.57373046875</v>
      </c>
      <c r="O7956">
        <v>498.122314453125</v>
      </c>
      <c r="P7956">
        <v>571.50250244140625</v>
      </c>
      <c r="Q7956">
        <v>111.27058410644531</v>
      </c>
      <c r="R7956"/>
      <c r="S7956" s="13"/>
      <c r="W7956" s="15"/>
    </row>
    <row r="7957" spans="1:23" x14ac:dyDescent="0.3">
      <c r="A7957" t="s">
        <v>461</v>
      </c>
      <c r="B7957">
        <v>83</v>
      </c>
      <c r="C7957">
        <v>24440.244140625</v>
      </c>
      <c r="D7957">
        <v>3204.016357421875</v>
      </c>
      <c r="E7957">
        <v>267.1099853515625</v>
      </c>
      <c r="F7957">
        <v>401.94015502929688</v>
      </c>
      <c r="G7957">
        <v>284.26815795898438</v>
      </c>
      <c r="J7957" s="8"/>
      <c r="K7957" t="s">
        <v>461</v>
      </c>
      <c r="L7957">
        <v>83</v>
      </c>
      <c r="M7957">
        <v>36271.52734375</v>
      </c>
      <c r="N7957">
        <v>4911.3701171875</v>
      </c>
      <c r="O7957">
        <v>444.159912109375</v>
      </c>
      <c r="P7957">
        <v>478.25790405273438</v>
      </c>
      <c r="Q7957">
        <v>87.063674926757813</v>
      </c>
      <c r="R7957"/>
      <c r="S7957" s="13"/>
      <c r="W7957" s="15"/>
    </row>
    <row r="7958" spans="1:23" x14ac:dyDescent="0.3">
      <c r="A7958" t="s">
        <v>462</v>
      </c>
      <c r="B7958">
        <v>83</v>
      </c>
      <c r="C7958">
        <v>21214.125</v>
      </c>
      <c r="D7958">
        <v>2882.658447265625</v>
      </c>
      <c r="E7958">
        <v>293.7882080078125</v>
      </c>
      <c r="F7958">
        <v>220.97126770019531</v>
      </c>
      <c r="G7958">
        <v>107.81307220458984</v>
      </c>
      <c r="J7958" s="8"/>
      <c r="K7958" t="s">
        <v>462</v>
      </c>
      <c r="L7958">
        <v>83</v>
      </c>
      <c r="M7958">
        <v>25053.501953125</v>
      </c>
      <c r="N7958">
        <v>3298.918212890625</v>
      </c>
      <c r="O7958">
        <v>222.25715637207031</v>
      </c>
      <c r="P7958">
        <v>154.40251159667969</v>
      </c>
      <c r="Q7958">
        <v>283.36709594726563</v>
      </c>
      <c r="R7958"/>
      <c r="S7958" s="13"/>
      <c r="W7958" s="15"/>
    </row>
    <row r="7959" spans="1:23" x14ac:dyDescent="0.3">
      <c r="A7959" t="s">
        <v>463</v>
      </c>
      <c r="B7959">
        <v>83</v>
      </c>
      <c r="C7959">
        <v>26767.802734375</v>
      </c>
      <c r="D7959">
        <v>3367.48828125</v>
      </c>
      <c r="E7959">
        <v>173.94400024414063</v>
      </c>
      <c r="F7959">
        <v>168.52951049804688</v>
      </c>
      <c r="G7959">
        <v>0</v>
      </c>
      <c r="J7959" s="8"/>
      <c r="K7959" t="s">
        <v>463</v>
      </c>
      <c r="L7959">
        <v>83</v>
      </c>
      <c r="M7959">
        <v>36299.09765625</v>
      </c>
      <c r="N7959">
        <v>4596.84375</v>
      </c>
      <c r="O7959">
        <v>326.40081787109375</v>
      </c>
      <c r="P7959">
        <v>216.84129333496094</v>
      </c>
      <c r="Q7959">
        <v>0</v>
      </c>
      <c r="R7959"/>
      <c r="S7959" s="13"/>
      <c r="W7959" s="15"/>
    </row>
    <row r="7960" spans="1:23" x14ac:dyDescent="0.3">
      <c r="A7960" t="s">
        <v>464</v>
      </c>
      <c r="B7960">
        <v>83</v>
      </c>
      <c r="C7960">
        <v>19183.962890625</v>
      </c>
      <c r="D7960">
        <v>2476.537109375</v>
      </c>
      <c r="E7960">
        <v>247.33110046386719</v>
      </c>
      <c r="F7960">
        <v>168.39956665039063</v>
      </c>
      <c r="G7960">
        <v>148.43875122070313</v>
      </c>
      <c r="J7960" s="8"/>
      <c r="K7960" t="s">
        <v>464</v>
      </c>
      <c r="L7960">
        <v>83</v>
      </c>
      <c r="M7960">
        <v>29856.5390625</v>
      </c>
      <c r="N7960">
        <v>3809.619873046875</v>
      </c>
      <c r="O7960">
        <v>307.05813598632813</v>
      </c>
      <c r="P7960">
        <v>269.09210205078125</v>
      </c>
      <c r="Q7960">
        <v>288.9254150390625</v>
      </c>
      <c r="R7960"/>
      <c r="S7960" s="13"/>
      <c r="W7960" s="15"/>
    </row>
    <row r="7961" spans="1:23" x14ac:dyDescent="0.3">
      <c r="A7961" t="s">
        <v>465</v>
      </c>
      <c r="B7961">
        <v>83</v>
      </c>
      <c r="C7961">
        <v>26408.501953125</v>
      </c>
      <c r="D7961">
        <v>3478.064697265625</v>
      </c>
      <c r="E7961">
        <v>227.76524353027344</v>
      </c>
      <c r="F7961">
        <v>261.51837158203125</v>
      </c>
      <c r="G7961">
        <v>153.04074096679688</v>
      </c>
      <c r="J7961" s="8"/>
      <c r="K7961" t="s">
        <v>465</v>
      </c>
      <c r="L7961">
        <v>83</v>
      </c>
      <c r="M7961">
        <v>33707.37890625</v>
      </c>
      <c r="N7961">
        <v>4442.5771484375</v>
      </c>
      <c r="O7961">
        <v>240.52009582519531</v>
      </c>
      <c r="P7961">
        <v>145.84678649902344</v>
      </c>
      <c r="Q7961">
        <v>48.694778442382813</v>
      </c>
      <c r="R7961"/>
      <c r="S7961" s="13"/>
      <c r="W7961" s="15"/>
    </row>
    <row r="7962" spans="1:23" x14ac:dyDescent="0.3">
      <c r="A7962" t="s">
        <v>466</v>
      </c>
      <c r="B7962">
        <v>83</v>
      </c>
      <c r="C7962">
        <v>30960.5703125</v>
      </c>
      <c r="D7962">
        <v>4185.69677734375</v>
      </c>
      <c r="E7962">
        <v>245.62043762207031</v>
      </c>
      <c r="F7962">
        <v>303.18490600585938</v>
      </c>
      <c r="G7962">
        <v>131.87306213378906</v>
      </c>
      <c r="J7962" s="8"/>
      <c r="K7962" t="s">
        <v>466</v>
      </c>
      <c r="L7962">
        <v>83</v>
      </c>
      <c r="M7962">
        <v>39799.890625</v>
      </c>
      <c r="N7962">
        <v>5248.07177734375</v>
      </c>
      <c r="O7962">
        <v>328.02212524414063</v>
      </c>
      <c r="P7962">
        <v>356.26235961914063</v>
      </c>
      <c r="Q7962">
        <v>191.33027648925781</v>
      </c>
      <c r="R7962"/>
      <c r="S7962" s="13"/>
      <c r="W7962" s="15"/>
    </row>
    <row r="7963" spans="1:23" x14ac:dyDescent="0.3">
      <c r="A7963" t="s">
        <v>467</v>
      </c>
      <c r="B7963">
        <v>83</v>
      </c>
      <c r="C7963">
        <v>25903.80078125</v>
      </c>
      <c r="D7963">
        <v>3585.873291015625</v>
      </c>
      <c r="E7963">
        <v>230.04450988769531</v>
      </c>
      <c r="F7963">
        <v>364.57107543945313</v>
      </c>
      <c r="G7963">
        <v>144.29005432128906</v>
      </c>
      <c r="J7963" s="8"/>
      <c r="K7963" t="s">
        <v>467</v>
      </c>
      <c r="L7963">
        <v>83</v>
      </c>
      <c r="M7963">
        <v>33407.390625</v>
      </c>
      <c r="N7963">
        <v>4559.1630859375</v>
      </c>
      <c r="O7963">
        <v>235.56558227539063</v>
      </c>
      <c r="P7963">
        <v>381.87667846679688</v>
      </c>
      <c r="Q7963">
        <v>115.74916839599609</v>
      </c>
      <c r="R7963"/>
      <c r="S7963" s="13"/>
      <c r="W7963" s="15"/>
    </row>
    <row r="7964" spans="1:23" x14ac:dyDescent="0.3">
      <c r="A7964" t="s">
        <v>468</v>
      </c>
      <c r="B7964">
        <v>83</v>
      </c>
      <c r="C7964">
        <v>28735.29296875</v>
      </c>
      <c r="D7964">
        <v>4398.1806640625</v>
      </c>
      <c r="E7964">
        <v>459.90447998046875</v>
      </c>
      <c r="F7964">
        <v>537.2906494140625</v>
      </c>
      <c r="G7964">
        <v>202.5230712890625</v>
      </c>
      <c r="J7964" s="8"/>
      <c r="K7964" t="s">
        <v>468</v>
      </c>
      <c r="L7964">
        <v>83</v>
      </c>
      <c r="M7964">
        <v>35654.1171875</v>
      </c>
      <c r="N7964">
        <v>5497.72607421875</v>
      </c>
      <c r="O7964">
        <v>481.02603149414063</v>
      </c>
      <c r="P7964">
        <v>712.49407958984375</v>
      </c>
      <c r="Q7964">
        <v>240.06948852539063</v>
      </c>
      <c r="R7964"/>
      <c r="S7964" s="13"/>
      <c r="W7964" s="15"/>
    </row>
    <row r="7965" spans="1:23" x14ac:dyDescent="0.3">
      <c r="A7965" t="s">
        <v>469</v>
      </c>
      <c r="B7965">
        <v>83</v>
      </c>
      <c r="C7965">
        <v>27277.5390625</v>
      </c>
      <c r="D7965">
        <v>4593.61181640625</v>
      </c>
      <c r="E7965">
        <v>467.27114868164063</v>
      </c>
      <c r="F7965">
        <v>383.6134033203125</v>
      </c>
      <c r="G7965">
        <v>229.82609558105469</v>
      </c>
      <c r="J7965" s="8"/>
      <c r="K7965" t="s">
        <v>469</v>
      </c>
      <c r="L7965">
        <v>83</v>
      </c>
      <c r="M7965">
        <v>36739.42578125</v>
      </c>
      <c r="N7965">
        <v>6202.06689453125</v>
      </c>
      <c r="O7965">
        <v>429.63241577148438</v>
      </c>
      <c r="P7965">
        <v>541.73040771484375</v>
      </c>
      <c r="Q7965">
        <v>93.839027404785156</v>
      </c>
      <c r="R7965"/>
      <c r="S7965" s="13"/>
      <c r="W7965" s="15"/>
    </row>
    <row r="7966" spans="1:23" x14ac:dyDescent="0.3">
      <c r="A7966" t="s">
        <v>470</v>
      </c>
      <c r="B7966">
        <v>83</v>
      </c>
      <c r="C7966">
        <v>34627.16796875</v>
      </c>
      <c r="D7966">
        <v>5177.701171875</v>
      </c>
      <c r="E7966">
        <v>363.82138061523438</v>
      </c>
      <c r="F7966">
        <v>439.90093994140625</v>
      </c>
      <c r="G7966">
        <v>177.77117919921875</v>
      </c>
      <c r="J7966" s="8"/>
      <c r="K7966" t="s">
        <v>470</v>
      </c>
      <c r="L7966">
        <v>83</v>
      </c>
      <c r="M7966">
        <v>47875.74609375</v>
      </c>
      <c r="N7966">
        <v>7223.22998046875</v>
      </c>
      <c r="O7966">
        <v>485.53140258789063</v>
      </c>
      <c r="P7966">
        <v>487.10491943359375</v>
      </c>
      <c r="Q7966">
        <v>116.92970275878906</v>
      </c>
      <c r="R7966"/>
      <c r="S7966" s="13"/>
      <c r="W7966" s="15"/>
    </row>
    <row r="7967" spans="1:23" x14ac:dyDescent="0.3">
      <c r="A7967" t="s">
        <v>471</v>
      </c>
      <c r="B7967">
        <v>83</v>
      </c>
      <c r="C7967">
        <v>21960.970703125</v>
      </c>
      <c r="D7967">
        <v>3144.0205078125</v>
      </c>
      <c r="E7967">
        <v>343.8768310546875</v>
      </c>
      <c r="F7967">
        <v>337.20404052734375</v>
      </c>
      <c r="G7967">
        <v>112.61862945556641</v>
      </c>
      <c r="J7967" s="8"/>
      <c r="K7967" t="s">
        <v>471</v>
      </c>
      <c r="L7967">
        <v>83</v>
      </c>
      <c r="M7967">
        <v>30745.998046875</v>
      </c>
      <c r="N7967">
        <v>4502.0625</v>
      </c>
      <c r="O7967">
        <v>385.50399780273438</v>
      </c>
      <c r="P7967">
        <v>508.26995849609375</v>
      </c>
      <c r="Q7967">
        <v>111.93193054199219</v>
      </c>
      <c r="R7967"/>
      <c r="S7967" s="13"/>
      <c r="W7967" s="15"/>
    </row>
    <row r="7968" spans="1:23" x14ac:dyDescent="0.3">
      <c r="A7968" t="s">
        <v>472</v>
      </c>
      <c r="B7968">
        <v>83</v>
      </c>
      <c r="C7968">
        <v>36582</v>
      </c>
      <c r="D7968">
        <v>5029.38623046875</v>
      </c>
      <c r="E7968">
        <v>496.58648681640625</v>
      </c>
      <c r="F7968">
        <v>578.5155029296875</v>
      </c>
      <c r="G7968">
        <v>208.52842712402344</v>
      </c>
      <c r="J7968" s="8"/>
      <c r="K7968" t="s">
        <v>472</v>
      </c>
      <c r="L7968">
        <v>83</v>
      </c>
      <c r="M7968">
        <v>41832.7890625</v>
      </c>
      <c r="N7968">
        <v>5698.50048828125</v>
      </c>
      <c r="O7968">
        <v>427.06439208984375</v>
      </c>
      <c r="P7968">
        <v>519.0789794921875</v>
      </c>
      <c r="Q7968">
        <v>157.59017944335938</v>
      </c>
      <c r="R7968"/>
      <c r="S7968" s="13"/>
      <c r="W7968" s="15"/>
    </row>
    <row r="7969" spans="1:23" x14ac:dyDescent="0.3">
      <c r="A7969" t="s">
        <v>473</v>
      </c>
      <c r="B7969">
        <v>83</v>
      </c>
      <c r="C7969">
        <v>23273.654296875</v>
      </c>
      <c r="D7969">
        <v>3183.64892578125</v>
      </c>
      <c r="E7969">
        <v>240.21293640136719</v>
      </c>
      <c r="F7969">
        <v>391.82211303710938</v>
      </c>
      <c r="G7969">
        <v>158.60232543945313</v>
      </c>
      <c r="J7969" s="8"/>
      <c r="K7969" t="s">
        <v>473</v>
      </c>
      <c r="L7969">
        <v>83</v>
      </c>
      <c r="M7969">
        <v>29157.43359375</v>
      </c>
      <c r="N7969">
        <v>4342.38916015625</v>
      </c>
      <c r="O7969">
        <v>520.6927490234375</v>
      </c>
      <c r="P7969">
        <v>559.30926513671875</v>
      </c>
      <c r="Q7969">
        <v>203.24594116210938</v>
      </c>
      <c r="R7969"/>
      <c r="S7969" s="13"/>
      <c r="W7969" s="15"/>
    </row>
    <row r="7970" spans="1:23" x14ac:dyDescent="0.3">
      <c r="A7970" t="s">
        <v>474</v>
      </c>
      <c r="B7970">
        <v>83</v>
      </c>
      <c r="C7970">
        <v>30606.708984375</v>
      </c>
      <c r="D7970">
        <v>4078.25244140625</v>
      </c>
      <c r="E7970">
        <v>207.43746948242188</v>
      </c>
      <c r="F7970">
        <v>251.4552001953125</v>
      </c>
      <c r="G7970">
        <v>156.65168762207031</v>
      </c>
      <c r="J7970" s="8"/>
      <c r="K7970" t="s">
        <v>474</v>
      </c>
      <c r="L7970">
        <v>83</v>
      </c>
      <c r="M7970">
        <v>37568.953125</v>
      </c>
      <c r="N7970">
        <v>5123.06103515625</v>
      </c>
      <c r="O7970">
        <v>240.5577392578125</v>
      </c>
      <c r="P7970">
        <v>312.68618774414063</v>
      </c>
      <c r="Q7970">
        <v>143.7982177734375</v>
      </c>
      <c r="R7970"/>
      <c r="S7970" s="13"/>
      <c r="W7970" s="15"/>
    </row>
    <row r="7971" spans="1:23" x14ac:dyDescent="0.3">
      <c r="A7971" t="s">
        <v>475</v>
      </c>
      <c r="B7971">
        <v>83</v>
      </c>
      <c r="C7971">
        <v>26929.921875</v>
      </c>
      <c r="D7971">
        <v>3639.663330078125</v>
      </c>
      <c r="E7971">
        <v>332.773193359375</v>
      </c>
      <c r="F7971">
        <v>314.63644409179688</v>
      </c>
      <c r="G7971">
        <v>111.67604064941406</v>
      </c>
      <c r="J7971" s="8"/>
      <c r="K7971" t="s">
        <v>475</v>
      </c>
      <c r="L7971">
        <v>83</v>
      </c>
      <c r="M7971">
        <v>32070.642578125</v>
      </c>
      <c r="N7971">
        <v>4344.67138671875</v>
      </c>
      <c r="O7971">
        <v>343.09173583984375</v>
      </c>
      <c r="P7971">
        <v>445.17709350585938</v>
      </c>
      <c r="Q7971">
        <v>122.04595184326172</v>
      </c>
      <c r="R7971"/>
      <c r="S7971" s="13"/>
      <c r="W7971" s="15"/>
    </row>
    <row r="7972" spans="1:23" x14ac:dyDescent="0.3">
      <c r="A7972" t="s">
        <v>476</v>
      </c>
      <c r="B7972">
        <v>83</v>
      </c>
      <c r="C7972">
        <v>26836.173828125</v>
      </c>
      <c r="D7972">
        <v>2989.47998046875</v>
      </c>
      <c r="E7972">
        <v>0</v>
      </c>
      <c r="F7972">
        <v>121.37129211425781</v>
      </c>
      <c r="G7972">
        <v>175.57101440429688</v>
      </c>
      <c r="J7972" s="8"/>
      <c r="K7972" t="s">
        <v>476</v>
      </c>
      <c r="L7972">
        <v>83</v>
      </c>
      <c r="M7972">
        <v>34460.375</v>
      </c>
      <c r="N7972">
        <v>4051.35693359375</v>
      </c>
      <c r="O7972">
        <v>0</v>
      </c>
      <c r="P7972">
        <v>129.11839294433594</v>
      </c>
      <c r="Q7972">
        <v>77.509613037109375</v>
      </c>
      <c r="R7972"/>
      <c r="S7972" s="13"/>
      <c r="W7972" s="15"/>
    </row>
    <row r="7973" spans="1:23" x14ac:dyDescent="0.3">
      <c r="A7973" t="s">
        <v>477</v>
      </c>
      <c r="B7973">
        <v>83</v>
      </c>
      <c r="C7973">
        <v>27474.171875</v>
      </c>
      <c r="D7973">
        <v>3536.556640625</v>
      </c>
      <c r="E7973">
        <v>139.94291687011719</v>
      </c>
      <c r="F7973">
        <v>184.25035095214844</v>
      </c>
      <c r="G7973">
        <v>124.96543121337891</v>
      </c>
      <c r="J7973" s="8"/>
      <c r="K7973" t="s">
        <v>477</v>
      </c>
      <c r="L7973">
        <v>83</v>
      </c>
      <c r="M7973">
        <v>31987.044921875</v>
      </c>
      <c r="N7973">
        <v>4111.0009765625</v>
      </c>
      <c r="O7973">
        <v>142.67617797851563</v>
      </c>
      <c r="P7973">
        <v>186.38658142089844</v>
      </c>
      <c r="Q7973">
        <v>90.226005554199219</v>
      </c>
      <c r="R7973"/>
      <c r="S7973" s="13"/>
      <c r="W7973" s="15"/>
    </row>
    <row r="7974" spans="1:23" x14ac:dyDescent="0.3">
      <c r="A7974" t="s">
        <v>478</v>
      </c>
      <c r="B7974">
        <v>83</v>
      </c>
      <c r="C7974">
        <v>46226.91015625</v>
      </c>
      <c r="D7974">
        <v>5912.26220703125</v>
      </c>
      <c r="E7974">
        <v>195.94900512695313</v>
      </c>
      <c r="F7974">
        <v>241.32057189941406</v>
      </c>
      <c r="G7974">
        <v>268.0277099609375</v>
      </c>
      <c r="J7974" s="8"/>
      <c r="K7974" t="s">
        <v>478</v>
      </c>
      <c r="L7974">
        <v>83</v>
      </c>
      <c r="M7974">
        <v>44433.40625</v>
      </c>
      <c r="N7974">
        <v>5772.23095703125</v>
      </c>
      <c r="O7974">
        <v>163.047119140625</v>
      </c>
      <c r="P7974">
        <v>148.24928283691406</v>
      </c>
      <c r="Q7974">
        <v>17.534523010253906</v>
      </c>
      <c r="R7974"/>
      <c r="S7974" s="13"/>
      <c r="W7974" s="15"/>
    </row>
    <row r="7975" spans="1:23" x14ac:dyDescent="0.3">
      <c r="A7975" t="s">
        <v>479</v>
      </c>
      <c r="B7975">
        <v>83</v>
      </c>
      <c r="C7975">
        <v>50867.98828125</v>
      </c>
      <c r="D7975">
        <v>7442.2109375</v>
      </c>
      <c r="E7975">
        <v>464.61050415039063</v>
      </c>
      <c r="F7975">
        <v>525.093505859375</v>
      </c>
      <c r="G7975">
        <v>245.74833679199219</v>
      </c>
      <c r="J7975" s="8"/>
      <c r="K7975" t="s">
        <v>479</v>
      </c>
      <c r="L7975">
        <v>83</v>
      </c>
      <c r="M7975">
        <v>46453.36328125</v>
      </c>
      <c r="N7975">
        <v>6704.9453125</v>
      </c>
      <c r="O7975">
        <v>425.19818115234375</v>
      </c>
      <c r="P7975">
        <v>481.05770874023438</v>
      </c>
      <c r="Q7975">
        <v>216.28361511230469</v>
      </c>
      <c r="R7975"/>
      <c r="S7975" s="13"/>
      <c r="W7975" s="15"/>
    </row>
    <row r="7976" spans="1:23" x14ac:dyDescent="0.3">
      <c r="A7976" t="s">
        <v>480</v>
      </c>
      <c r="B7976">
        <v>83</v>
      </c>
      <c r="C7976">
        <v>32790.54296875</v>
      </c>
      <c r="D7976">
        <v>5234.46630859375</v>
      </c>
      <c r="E7976">
        <v>323.67953491210938</v>
      </c>
      <c r="F7976">
        <v>262.39498901367188</v>
      </c>
      <c r="G7976">
        <v>148.08250427246094</v>
      </c>
      <c r="J7976" s="8"/>
      <c r="K7976" t="s">
        <v>480</v>
      </c>
      <c r="L7976">
        <v>83</v>
      </c>
      <c r="M7976">
        <v>36982.453125</v>
      </c>
      <c r="N7976">
        <v>5883.98779296875</v>
      </c>
      <c r="O7976">
        <v>314.00784301757813</v>
      </c>
      <c r="P7976">
        <v>310.90499877929688</v>
      </c>
      <c r="Q7976">
        <v>178.91195678710938</v>
      </c>
      <c r="R7976"/>
      <c r="S7976" s="13"/>
      <c r="W7976" s="15"/>
    </row>
    <row r="7977" spans="1:23" x14ac:dyDescent="0.3">
      <c r="A7977" t="s">
        <v>481</v>
      </c>
      <c r="B7977">
        <v>83</v>
      </c>
      <c r="C7977">
        <v>41490.01953125</v>
      </c>
      <c r="D7977">
        <v>7372.6435546875</v>
      </c>
      <c r="E7977">
        <v>591.88812255859375</v>
      </c>
      <c r="F7977">
        <v>555.017822265625</v>
      </c>
      <c r="G7977">
        <v>265.8245849609375</v>
      </c>
      <c r="J7977" s="8"/>
      <c r="K7977" t="s">
        <v>481</v>
      </c>
      <c r="L7977">
        <v>83</v>
      </c>
      <c r="M7977">
        <v>40435.5546875</v>
      </c>
      <c r="N7977">
        <v>7267.97119140625</v>
      </c>
      <c r="O7977">
        <v>450.456298828125</v>
      </c>
      <c r="P7977">
        <v>518.2169189453125</v>
      </c>
      <c r="Q7977">
        <v>238.9139404296875</v>
      </c>
      <c r="R7977"/>
      <c r="S7977" s="13"/>
      <c r="W7977" s="15"/>
    </row>
    <row r="7978" spans="1:23" x14ac:dyDescent="0.3">
      <c r="A7978" t="s">
        <v>386</v>
      </c>
      <c r="B7978">
        <v>84</v>
      </c>
      <c r="C7978">
        <v>27753.181640625</v>
      </c>
      <c r="D7978">
        <v>4514.63330078125</v>
      </c>
      <c r="E7978">
        <v>156.98318481445313</v>
      </c>
      <c r="F7978">
        <v>235.06448364257813</v>
      </c>
      <c r="G7978">
        <v>228.19940185546875</v>
      </c>
      <c r="J7978" s="8"/>
      <c r="K7978" t="s">
        <v>386</v>
      </c>
      <c r="L7978">
        <v>84</v>
      </c>
      <c r="M7978">
        <v>31166.271484375</v>
      </c>
      <c r="N7978">
        <v>5144.263671875</v>
      </c>
      <c r="O7978">
        <v>533.05279541015625</v>
      </c>
      <c r="P7978">
        <v>573.3280029296875</v>
      </c>
      <c r="Q7978">
        <v>206.534912109375</v>
      </c>
      <c r="R7978"/>
      <c r="S7978" s="13"/>
      <c r="W7978" s="15"/>
    </row>
    <row r="7979" spans="1:23" x14ac:dyDescent="0.3">
      <c r="A7979" t="s">
        <v>387</v>
      </c>
      <c r="B7979">
        <v>84</v>
      </c>
      <c r="C7979">
        <v>18993.9765625</v>
      </c>
      <c r="D7979">
        <v>2902.06103515625</v>
      </c>
      <c r="E7979">
        <v>170.72286987304688</v>
      </c>
      <c r="F7979">
        <v>205.53390502929688</v>
      </c>
      <c r="G7979">
        <v>339.74789428710938</v>
      </c>
      <c r="J7979" s="8"/>
      <c r="K7979" t="s">
        <v>387</v>
      </c>
      <c r="L7979">
        <v>84</v>
      </c>
      <c r="M7979">
        <v>25801.859375</v>
      </c>
      <c r="N7979">
        <v>3913.48876953125</v>
      </c>
      <c r="O7979">
        <v>360.02780151367188</v>
      </c>
      <c r="P7979">
        <v>332.01632690429688</v>
      </c>
      <c r="Q7979">
        <v>395.10009765625</v>
      </c>
      <c r="R7979"/>
      <c r="S7979" s="13"/>
      <c r="W7979" s="15"/>
    </row>
    <row r="7980" spans="1:23" x14ac:dyDescent="0.3">
      <c r="A7980" t="s">
        <v>388</v>
      </c>
      <c r="B7980">
        <v>84</v>
      </c>
      <c r="C7980">
        <v>20435.3515625</v>
      </c>
      <c r="D7980">
        <v>3063.44677734375</v>
      </c>
      <c r="E7980">
        <v>225.1405029296875</v>
      </c>
      <c r="F7980">
        <v>298.1602783203125</v>
      </c>
      <c r="G7980">
        <v>224.19119262695313</v>
      </c>
      <c r="J7980" s="8"/>
      <c r="K7980" t="s">
        <v>388</v>
      </c>
      <c r="L7980">
        <v>84</v>
      </c>
      <c r="M7980">
        <v>28528.736328125</v>
      </c>
      <c r="N7980">
        <v>4059.4189453125</v>
      </c>
      <c r="O7980">
        <v>469.24020385742188</v>
      </c>
      <c r="P7980">
        <v>589.3865966796875</v>
      </c>
      <c r="Q7980">
        <v>301.32119750976563</v>
      </c>
      <c r="R7980"/>
      <c r="S7980" s="13"/>
      <c r="W7980" s="15"/>
    </row>
    <row r="7981" spans="1:23" x14ac:dyDescent="0.3">
      <c r="A7981" t="s">
        <v>389</v>
      </c>
      <c r="B7981">
        <v>84</v>
      </c>
      <c r="C7981">
        <v>21141.96875</v>
      </c>
      <c r="D7981">
        <v>2621.291259765625</v>
      </c>
      <c r="E7981">
        <v>0</v>
      </c>
      <c r="F7981">
        <v>36.324752807617188</v>
      </c>
      <c r="G7981">
        <v>0</v>
      </c>
      <c r="J7981" s="8"/>
      <c r="K7981" t="s">
        <v>389</v>
      </c>
      <c r="L7981">
        <v>84</v>
      </c>
      <c r="M7981">
        <v>34815.62890625</v>
      </c>
      <c r="N7981">
        <v>4544.0517578125</v>
      </c>
      <c r="O7981">
        <v>343.22738647460938</v>
      </c>
      <c r="P7981">
        <v>245.55531311035156</v>
      </c>
      <c r="Q7981">
        <v>0</v>
      </c>
      <c r="R7981"/>
      <c r="S7981" s="13"/>
      <c r="W7981" s="15"/>
    </row>
    <row r="7982" spans="1:23" x14ac:dyDescent="0.3">
      <c r="A7982" t="s">
        <v>390</v>
      </c>
      <c r="B7982">
        <v>84</v>
      </c>
      <c r="C7982">
        <v>16686.826171875</v>
      </c>
      <c r="D7982">
        <v>2104.754638671875</v>
      </c>
      <c r="E7982">
        <v>55.218097686767578</v>
      </c>
      <c r="F7982">
        <v>42.367851257324219</v>
      </c>
      <c r="G7982">
        <v>0</v>
      </c>
      <c r="J7982" s="8"/>
      <c r="K7982" t="s">
        <v>390</v>
      </c>
      <c r="L7982">
        <v>84</v>
      </c>
      <c r="M7982">
        <v>28170.609375</v>
      </c>
      <c r="N7982">
        <v>3629.742919921875</v>
      </c>
      <c r="O7982">
        <v>211.85719299316406</v>
      </c>
      <c r="P7982">
        <v>205.78669738769531</v>
      </c>
      <c r="Q7982">
        <v>85.144020080566406</v>
      </c>
      <c r="R7982"/>
      <c r="S7982" s="13"/>
      <c r="W7982" s="15"/>
    </row>
    <row r="7983" spans="1:23" x14ac:dyDescent="0.3">
      <c r="A7983" t="s">
        <v>391</v>
      </c>
      <c r="B7983">
        <v>84</v>
      </c>
      <c r="C7983">
        <v>18961.9765625</v>
      </c>
      <c r="D7983">
        <v>2082.744140625</v>
      </c>
      <c r="E7983">
        <v>0</v>
      </c>
      <c r="F7983">
        <v>0</v>
      </c>
      <c r="G7983">
        <v>0</v>
      </c>
      <c r="J7983" s="8"/>
      <c r="K7983" t="s">
        <v>391</v>
      </c>
      <c r="L7983">
        <v>84</v>
      </c>
      <c r="M7983">
        <v>27447.28125</v>
      </c>
      <c r="N7983">
        <v>3271.556884765625</v>
      </c>
      <c r="O7983">
        <v>0</v>
      </c>
      <c r="P7983">
        <v>117.17948150634766</v>
      </c>
      <c r="Q7983">
        <v>121.03133392333984</v>
      </c>
      <c r="R7983"/>
      <c r="S7983" s="13"/>
      <c r="W7983" s="15"/>
    </row>
    <row r="7984" spans="1:23" x14ac:dyDescent="0.3">
      <c r="A7984" t="s">
        <v>392</v>
      </c>
      <c r="B7984">
        <v>84</v>
      </c>
      <c r="C7984">
        <v>18621.595703125</v>
      </c>
      <c r="D7984">
        <v>2231.20458984375</v>
      </c>
      <c r="E7984">
        <v>0</v>
      </c>
      <c r="F7984">
        <v>0</v>
      </c>
      <c r="G7984">
        <v>64.728950500488281</v>
      </c>
      <c r="J7984" s="8"/>
      <c r="K7984" t="s">
        <v>392</v>
      </c>
      <c r="L7984">
        <v>84</v>
      </c>
      <c r="M7984">
        <v>24554.251953125</v>
      </c>
      <c r="N7984">
        <v>2981.2265625</v>
      </c>
      <c r="O7984">
        <v>152.42237854003906</v>
      </c>
      <c r="P7984">
        <v>108.16350555419922</v>
      </c>
      <c r="Q7984">
        <v>120.04277801513672</v>
      </c>
      <c r="R7984"/>
      <c r="S7984" s="13"/>
      <c r="W7984" s="15"/>
    </row>
    <row r="7985" spans="1:23" x14ac:dyDescent="0.3">
      <c r="A7985" t="s">
        <v>393</v>
      </c>
      <c r="B7985">
        <v>84</v>
      </c>
      <c r="C7985">
        <v>17119.810546875</v>
      </c>
      <c r="D7985">
        <v>2277.375732421875</v>
      </c>
      <c r="E7985">
        <v>98.728134155273438</v>
      </c>
      <c r="F7985">
        <v>106.21463012695313</v>
      </c>
      <c r="G7985">
        <v>37.193279266357422</v>
      </c>
      <c r="J7985" s="8"/>
      <c r="K7985" t="s">
        <v>393</v>
      </c>
      <c r="L7985">
        <v>84</v>
      </c>
      <c r="M7985">
        <v>22793.51953125</v>
      </c>
      <c r="N7985">
        <v>2797.9482421875</v>
      </c>
      <c r="O7985">
        <v>0</v>
      </c>
      <c r="P7985">
        <v>114.62767028808594</v>
      </c>
      <c r="Q7985">
        <v>146.58528137207031</v>
      </c>
      <c r="R7985"/>
      <c r="S7985" s="13"/>
      <c r="W7985" s="15"/>
    </row>
    <row r="7986" spans="1:23" x14ac:dyDescent="0.3">
      <c r="A7986" t="s">
        <v>394</v>
      </c>
      <c r="B7986">
        <v>84</v>
      </c>
      <c r="C7986">
        <v>19924.912109375</v>
      </c>
      <c r="D7986">
        <v>2784.657470703125</v>
      </c>
      <c r="E7986">
        <v>190.22715759277344</v>
      </c>
      <c r="F7986">
        <v>154.9493408203125</v>
      </c>
      <c r="G7986">
        <v>0</v>
      </c>
      <c r="J7986" s="8"/>
      <c r="K7986" t="s">
        <v>394</v>
      </c>
      <c r="L7986">
        <v>84</v>
      </c>
      <c r="M7986">
        <v>27829.46875</v>
      </c>
      <c r="N7986">
        <v>3730.36328125</v>
      </c>
      <c r="O7986">
        <v>383.27249145507813</v>
      </c>
      <c r="P7986">
        <v>343.40121459960938</v>
      </c>
      <c r="Q7986">
        <v>14.032349586486816</v>
      </c>
      <c r="R7986"/>
      <c r="S7986" s="13"/>
      <c r="W7986" s="15"/>
    </row>
    <row r="7987" spans="1:23" x14ac:dyDescent="0.3">
      <c r="A7987" t="s">
        <v>395</v>
      </c>
      <c r="B7987">
        <v>84</v>
      </c>
      <c r="C7987">
        <v>24633.021484375</v>
      </c>
      <c r="D7987">
        <v>3735.26025390625</v>
      </c>
      <c r="E7987">
        <v>361.32040405273438</v>
      </c>
      <c r="F7987">
        <v>335.44781494140625</v>
      </c>
      <c r="G7987">
        <v>170.26313781738281</v>
      </c>
      <c r="J7987" s="8"/>
      <c r="K7987" t="s">
        <v>395</v>
      </c>
      <c r="L7987">
        <v>84</v>
      </c>
      <c r="M7987">
        <v>29545.201171875</v>
      </c>
      <c r="N7987">
        <v>4673.9736328125</v>
      </c>
      <c r="O7987">
        <v>436.94558715820313</v>
      </c>
      <c r="P7987">
        <v>704.2813720703125</v>
      </c>
      <c r="Q7987">
        <v>412.4931640625</v>
      </c>
      <c r="R7987"/>
      <c r="S7987" s="13"/>
      <c r="W7987" s="15"/>
    </row>
    <row r="7988" spans="1:23" x14ac:dyDescent="0.3">
      <c r="A7988" t="s">
        <v>396</v>
      </c>
      <c r="B7988">
        <v>84</v>
      </c>
      <c r="C7988">
        <v>24800.677734375</v>
      </c>
      <c r="D7988">
        <v>3715.75341796875</v>
      </c>
      <c r="E7988">
        <v>244.07133483886719</v>
      </c>
      <c r="F7988">
        <v>383.35516357421875</v>
      </c>
      <c r="G7988">
        <v>0</v>
      </c>
      <c r="J7988" s="8"/>
      <c r="K7988" t="s">
        <v>396</v>
      </c>
      <c r="L7988">
        <v>84</v>
      </c>
      <c r="M7988">
        <v>31520.703125</v>
      </c>
      <c r="N7988">
        <v>4987.734375</v>
      </c>
      <c r="O7988">
        <v>428.52218627929688</v>
      </c>
      <c r="P7988">
        <v>286.26083374023438</v>
      </c>
      <c r="Q7988">
        <v>52.673568725585938</v>
      </c>
      <c r="R7988"/>
      <c r="S7988" s="13"/>
      <c r="W7988" s="15"/>
    </row>
    <row r="7989" spans="1:23" x14ac:dyDescent="0.3">
      <c r="A7989" t="s">
        <v>397</v>
      </c>
      <c r="B7989">
        <v>84</v>
      </c>
      <c r="C7989">
        <v>25181.048828125</v>
      </c>
      <c r="D7989">
        <v>4120.7939453125</v>
      </c>
      <c r="E7989">
        <v>339.3153076171875</v>
      </c>
      <c r="F7989">
        <v>396.49667358398438</v>
      </c>
      <c r="G7989">
        <v>284.81869506835938</v>
      </c>
      <c r="J7989" s="8"/>
      <c r="K7989" t="s">
        <v>397</v>
      </c>
      <c r="L7989">
        <v>84</v>
      </c>
      <c r="M7989">
        <v>32061.673828125</v>
      </c>
      <c r="N7989">
        <v>4873.2392578125</v>
      </c>
      <c r="O7989">
        <v>384.95419311523438</v>
      </c>
      <c r="P7989">
        <v>445.62014770507813</v>
      </c>
      <c r="Q7989">
        <v>207.30474853515625</v>
      </c>
      <c r="R7989"/>
      <c r="S7989" s="13"/>
      <c r="W7989" s="15"/>
    </row>
    <row r="7990" spans="1:23" x14ac:dyDescent="0.3">
      <c r="A7990" t="s">
        <v>398</v>
      </c>
      <c r="B7990">
        <v>84</v>
      </c>
      <c r="C7990">
        <v>15636.810546875</v>
      </c>
      <c r="D7990">
        <v>2763.657470703125</v>
      </c>
      <c r="E7990">
        <v>337.60562133789063</v>
      </c>
      <c r="F7990">
        <v>371.66537475585938</v>
      </c>
      <c r="G7990">
        <v>233.09747314453125</v>
      </c>
      <c r="J7990" s="8"/>
      <c r="K7990" t="s">
        <v>398</v>
      </c>
      <c r="L7990">
        <v>84</v>
      </c>
      <c r="M7990">
        <v>31011.416015625</v>
      </c>
      <c r="N7990">
        <v>5047.7763671875</v>
      </c>
      <c r="O7990">
        <v>491.36660766601563</v>
      </c>
      <c r="P7990">
        <v>659.58843994140625</v>
      </c>
      <c r="Q7990">
        <v>239.47123718261719</v>
      </c>
      <c r="R7990"/>
      <c r="S7990" s="13"/>
      <c r="W7990" s="15"/>
    </row>
    <row r="7991" spans="1:23" x14ac:dyDescent="0.3">
      <c r="A7991" t="s">
        <v>399</v>
      </c>
      <c r="B7991">
        <v>84</v>
      </c>
      <c r="C7991">
        <v>20387.97265625</v>
      </c>
      <c r="D7991">
        <v>2944.427734375</v>
      </c>
      <c r="E7991">
        <v>481.59487915039063</v>
      </c>
      <c r="F7991">
        <v>440.18670654296875</v>
      </c>
      <c r="G7991">
        <v>258.04055786132813</v>
      </c>
      <c r="J7991" s="8"/>
      <c r="K7991" t="s">
        <v>399</v>
      </c>
      <c r="L7991">
        <v>84</v>
      </c>
      <c r="M7991">
        <v>26806.453125</v>
      </c>
      <c r="N7991">
        <v>3723.801025390625</v>
      </c>
      <c r="O7991">
        <v>397.52334594726563</v>
      </c>
      <c r="P7991">
        <v>574.03363037109375</v>
      </c>
      <c r="Q7991">
        <v>194.20474243164063</v>
      </c>
      <c r="R7991"/>
      <c r="S7991" s="13"/>
      <c r="W7991" s="15"/>
    </row>
    <row r="7992" spans="1:23" x14ac:dyDescent="0.3">
      <c r="A7992" t="s">
        <v>400</v>
      </c>
      <c r="B7992">
        <v>84</v>
      </c>
      <c r="C7992">
        <v>18593.64453125</v>
      </c>
      <c r="D7992">
        <v>2613.23486328125</v>
      </c>
      <c r="E7992">
        <v>102.240478515625</v>
      </c>
      <c r="F7992">
        <v>180.91424560546875</v>
      </c>
      <c r="G7992">
        <v>0</v>
      </c>
      <c r="J7992" s="8"/>
      <c r="K7992" t="s">
        <v>400</v>
      </c>
      <c r="L7992">
        <v>84</v>
      </c>
      <c r="M7992">
        <v>27838.111328125</v>
      </c>
      <c r="N7992">
        <v>3755.89111328125</v>
      </c>
      <c r="O7992">
        <v>205.580322265625</v>
      </c>
      <c r="P7992">
        <v>339.89950561523438</v>
      </c>
      <c r="Q7992">
        <v>106.83675384521484</v>
      </c>
      <c r="R7992"/>
      <c r="S7992" s="13"/>
      <c r="W7992" s="15"/>
    </row>
    <row r="7993" spans="1:23" x14ac:dyDescent="0.3">
      <c r="A7993" t="s">
        <v>401</v>
      </c>
      <c r="B7993">
        <v>84</v>
      </c>
      <c r="C7993">
        <v>21092.634765625</v>
      </c>
      <c r="D7993">
        <v>2634.19580078125</v>
      </c>
      <c r="E7993">
        <v>221.59922790527344</v>
      </c>
      <c r="F7993">
        <v>57.121601104736328</v>
      </c>
      <c r="G7993">
        <v>108.07182312011719</v>
      </c>
      <c r="J7993" s="8"/>
      <c r="K7993" t="s">
        <v>401</v>
      </c>
      <c r="L7993">
        <v>84</v>
      </c>
      <c r="M7993">
        <v>33892.1171875</v>
      </c>
      <c r="N7993">
        <v>4341.7216796875</v>
      </c>
      <c r="O7993">
        <v>272.41177368164063</v>
      </c>
      <c r="P7993">
        <v>195.41600036621094</v>
      </c>
      <c r="Q7993">
        <v>143.12214660644531</v>
      </c>
      <c r="R7993"/>
      <c r="S7993" s="13"/>
      <c r="W7993" s="15"/>
    </row>
    <row r="7994" spans="1:23" x14ac:dyDescent="0.3">
      <c r="A7994" t="s">
        <v>402</v>
      </c>
      <c r="B7994">
        <v>84</v>
      </c>
      <c r="C7994">
        <v>23129.763671875</v>
      </c>
      <c r="D7994">
        <v>2874.664306640625</v>
      </c>
      <c r="E7994">
        <v>315.26885986328125</v>
      </c>
      <c r="F7994">
        <v>845.30157470703125</v>
      </c>
      <c r="G7994">
        <v>1011.689208984375</v>
      </c>
      <c r="J7994" s="8"/>
      <c r="K7994" t="s">
        <v>402</v>
      </c>
      <c r="L7994">
        <v>84</v>
      </c>
      <c r="M7994">
        <v>32675.685546875</v>
      </c>
      <c r="N7994">
        <v>3982.871826171875</v>
      </c>
      <c r="O7994">
        <v>194.55781555175781</v>
      </c>
      <c r="P7994">
        <v>1013.4013671875</v>
      </c>
      <c r="Q7994">
        <v>1380.906982421875</v>
      </c>
      <c r="R7994"/>
      <c r="S7994" s="13"/>
      <c r="W7994" s="15"/>
    </row>
    <row r="7995" spans="1:23" x14ac:dyDescent="0.3">
      <c r="A7995" t="s">
        <v>403</v>
      </c>
      <c r="B7995">
        <v>84</v>
      </c>
      <c r="C7995">
        <v>24808.255859375</v>
      </c>
      <c r="D7995">
        <v>2993.850341796875</v>
      </c>
      <c r="E7995">
        <v>67.1956787109375</v>
      </c>
      <c r="F7995">
        <v>203.4622802734375</v>
      </c>
      <c r="G7995">
        <v>0</v>
      </c>
      <c r="J7995" s="8"/>
      <c r="K7995" t="s">
        <v>403</v>
      </c>
      <c r="L7995">
        <v>84</v>
      </c>
      <c r="M7995">
        <v>32217.375</v>
      </c>
      <c r="N7995">
        <v>3815.691650390625</v>
      </c>
      <c r="O7995">
        <v>218.38595581054688</v>
      </c>
      <c r="P7995">
        <v>213.15095520019531</v>
      </c>
      <c r="Q7995">
        <v>0</v>
      </c>
      <c r="R7995"/>
      <c r="S7995" s="13"/>
      <c r="W7995" s="15"/>
    </row>
    <row r="7996" spans="1:23" x14ac:dyDescent="0.3">
      <c r="A7996" t="s">
        <v>404</v>
      </c>
      <c r="B7996">
        <v>84</v>
      </c>
      <c r="C7996">
        <v>22260.71484375</v>
      </c>
      <c r="D7996">
        <v>2669.464111328125</v>
      </c>
      <c r="E7996">
        <v>194.47042846679688</v>
      </c>
      <c r="F7996">
        <v>245.97817993164063</v>
      </c>
      <c r="G7996">
        <v>0</v>
      </c>
      <c r="J7996" s="8"/>
      <c r="K7996" t="s">
        <v>404</v>
      </c>
      <c r="L7996">
        <v>84</v>
      </c>
      <c r="M7996">
        <v>32812.59375</v>
      </c>
      <c r="N7996">
        <v>3818.4775390625</v>
      </c>
      <c r="O7996">
        <v>95.865707397460938</v>
      </c>
      <c r="P7996">
        <v>43.868721008300781</v>
      </c>
      <c r="Q7996">
        <v>44.865631103515625</v>
      </c>
      <c r="R7996"/>
      <c r="S7996" s="13"/>
      <c r="W7996" s="15"/>
    </row>
    <row r="7997" spans="1:23" x14ac:dyDescent="0.3">
      <c r="A7997" t="s">
        <v>405</v>
      </c>
      <c r="B7997">
        <v>84</v>
      </c>
      <c r="C7997">
        <v>17190.126953125</v>
      </c>
      <c r="D7997">
        <v>2242.28955078125</v>
      </c>
      <c r="E7997">
        <v>220.39289855957031</v>
      </c>
      <c r="F7997">
        <v>393.40176391601563</v>
      </c>
      <c r="G7997">
        <v>180.770263671875</v>
      </c>
      <c r="J7997" s="8"/>
      <c r="K7997" t="s">
        <v>405</v>
      </c>
      <c r="L7997">
        <v>84</v>
      </c>
      <c r="M7997">
        <v>21490.216796875</v>
      </c>
      <c r="N7997">
        <v>2864.5810546875</v>
      </c>
      <c r="O7997">
        <v>327.9276123046875</v>
      </c>
      <c r="P7997">
        <v>374.26974487304688</v>
      </c>
      <c r="Q7997">
        <v>276.24752807617188</v>
      </c>
      <c r="R7997"/>
      <c r="S7997" s="13"/>
      <c r="W7997" s="15"/>
    </row>
    <row r="7998" spans="1:23" x14ac:dyDescent="0.3">
      <c r="A7998" t="s">
        <v>406</v>
      </c>
      <c r="B7998">
        <v>84</v>
      </c>
      <c r="C7998">
        <v>26724.064453125</v>
      </c>
      <c r="D7998">
        <v>3672.75537109375</v>
      </c>
      <c r="E7998">
        <v>286.54342651367188</v>
      </c>
      <c r="F7998">
        <v>165.29676818847656</v>
      </c>
      <c r="G7998">
        <v>139.1676025390625</v>
      </c>
      <c r="J7998" s="8"/>
      <c r="K7998" t="s">
        <v>406</v>
      </c>
      <c r="L7998">
        <v>84</v>
      </c>
      <c r="M7998">
        <v>34754.28515625</v>
      </c>
      <c r="N7998">
        <v>4789.28369140625</v>
      </c>
      <c r="O7998">
        <v>450.08944702148438</v>
      </c>
      <c r="P7998">
        <v>333.39517211914063</v>
      </c>
      <c r="Q7998">
        <v>0</v>
      </c>
      <c r="R7998"/>
      <c r="S7998" s="13"/>
      <c r="W7998" s="15"/>
    </row>
    <row r="7999" spans="1:23" x14ac:dyDescent="0.3">
      <c r="A7999" t="s">
        <v>407</v>
      </c>
      <c r="B7999">
        <v>84</v>
      </c>
      <c r="C7999">
        <v>15065.6123046875</v>
      </c>
      <c r="D7999">
        <v>2054.88720703125</v>
      </c>
      <c r="E7999">
        <v>399.91000366210938</v>
      </c>
      <c r="F7999">
        <v>263.55990600585938</v>
      </c>
      <c r="G7999">
        <v>207.68406677246094</v>
      </c>
      <c r="J7999" s="8"/>
      <c r="K7999" t="s">
        <v>407</v>
      </c>
      <c r="L7999">
        <v>84</v>
      </c>
      <c r="M7999">
        <v>23856.482421875</v>
      </c>
      <c r="N7999">
        <v>3350.405029296875</v>
      </c>
      <c r="O7999">
        <v>201.98500061035156</v>
      </c>
      <c r="P7999">
        <v>288.07711791992188</v>
      </c>
      <c r="Q7999">
        <v>76.632087707519531</v>
      </c>
      <c r="R7999"/>
      <c r="S7999" s="13"/>
      <c r="W7999" s="15"/>
    </row>
    <row r="8000" spans="1:23" x14ac:dyDescent="0.3">
      <c r="A8000" t="s">
        <v>408</v>
      </c>
      <c r="B8000">
        <v>84</v>
      </c>
      <c r="C8000">
        <v>24840.13671875</v>
      </c>
      <c r="D8000">
        <v>3918.91259765625</v>
      </c>
      <c r="E8000">
        <v>283.2550048828125</v>
      </c>
      <c r="F8000">
        <v>156.43026733398438</v>
      </c>
      <c r="G8000">
        <v>189.19554138183594</v>
      </c>
      <c r="J8000" s="8"/>
      <c r="K8000" t="s">
        <v>408</v>
      </c>
      <c r="L8000">
        <v>84</v>
      </c>
      <c r="M8000">
        <v>31961.34765625</v>
      </c>
      <c r="N8000">
        <v>4989.798828125</v>
      </c>
      <c r="O8000">
        <v>420.83599853515625</v>
      </c>
      <c r="P8000">
        <v>242.31353759765625</v>
      </c>
      <c r="Q8000">
        <v>43.149860382080078</v>
      </c>
      <c r="R8000"/>
      <c r="S8000" s="13"/>
      <c r="W8000" s="15"/>
    </row>
    <row r="8001" spans="1:23" x14ac:dyDescent="0.3">
      <c r="A8001" t="s">
        <v>409</v>
      </c>
      <c r="B8001">
        <v>84</v>
      </c>
      <c r="C8001">
        <v>22270.552734375</v>
      </c>
      <c r="D8001">
        <v>3789.116455078125</v>
      </c>
      <c r="E8001">
        <v>294.87103271484375</v>
      </c>
      <c r="F8001">
        <v>184.33169555664063</v>
      </c>
      <c r="G8001">
        <v>151.82292175292969</v>
      </c>
      <c r="J8001" s="8"/>
      <c r="K8001" t="s">
        <v>409</v>
      </c>
      <c r="L8001">
        <v>84</v>
      </c>
      <c r="M8001">
        <v>26881.478515625</v>
      </c>
      <c r="N8001">
        <v>4291.23974609375</v>
      </c>
      <c r="O8001">
        <v>339.74273681640625</v>
      </c>
      <c r="P8001">
        <v>433.033203125</v>
      </c>
      <c r="Q8001">
        <v>175.63827514648438</v>
      </c>
      <c r="R8001"/>
      <c r="S8001" s="13"/>
      <c r="W8001" s="15"/>
    </row>
    <row r="8002" spans="1:23" x14ac:dyDescent="0.3">
      <c r="A8002" t="s">
        <v>410</v>
      </c>
      <c r="B8002">
        <v>84</v>
      </c>
      <c r="C8002">
        <v>27136.310546875</v>
      </c>
      <c r="D8002">
        <v>3871.600341796875</v>
      </c>
      <c r="E8002">
        <v>376.52420043945313</v>
      </c>
      <c r="F8002">
        <v>56.603000640869141</v>
      </c>
      <c r="G8002">
        <v>9.9663200378417969</v>
      </c>
      <c r="J8002" s="8"/>
      <c r="K8002" t="s">
        <v>410</v>
      </c>
      <c r="L8002">
        <v>84</v>
      </c>
      <c r="M8002">
        <v>39831.44140625</v>
      </c>
      <c r="N8002">
        <v>5745.4619140625</v>
      </c>
      <c r="O8002">
        <v>276.6004638671875</v>
      </c>
      <c r="P8002">
        <v>211.64599609375</v>
      </c>
      <c r="Q8002">
        <v>33.636329650878906</v>
      </c>
      <c r="R8002"/>
      <c r="S8002" s="13"/>
      <c r="W8002" s="15"/>
    </row>
    <row r="8003" spans="1:23" x14ac:dyDescent="0.3">
      <c r="A8003" t="s">
        <v>411</v>
      </c>
      <c r="B8003">
        <v>84</v>
      </c>
      <c r="C8003">
        <v>23657.580078125</v>
      </c>
      <c r="D8003">
        <v>3311.67333984375</v>
      </c>
      <c r="E8003">
        <v>203.58189392089844</v>
      </c>
      <c r="F8003">
        <v>160.43647766113281</v>
      </c>
      <c r="G8003">
        <v>81.088096618652344</v>
      </c>
      <c r="J8003" s="8"/>
      <c r="K8003" t="s">
        <v>411</v>
      </c>
      <c r="L8003">
        <v>84</v>
      </c>
      <c r="M8003">
        <v>30591.5234375</v>
      </c>
      <c r="N8003">
        <v>4350.33447265625</v>
      </c>
      <c r="O8003">
        <v>242.48289489746094</v>
      </c>
      <c r="P8003">
        <v>306.716796875</v>
      </c>
      <c r="Q8003">
        <v>123.44754791259766</v>
      </c>
      <c r="R8003"/>
      <c r="S8003" s="13"/>
      <c r="W8003" s="15"/>
    </row>
    <row r="8004" spans="1:23" x14ac:dyDescent="0.3">
      <c r="A8004" t="s">
        <v>412</v>
      </c>
      <c r="B8004">
        <v>84</v>
      </c>
      <c r="C8004">
        <v>25113.724609375</v>
      </c>
      <c r="D8004">
        <v>3297.466796875</v>
      </c>
      <c r="E8004">
        <v>368.02618408203125</v>
      </c>
      <c r="F8004">
        <v>420.20132446289063</v>
      </c>
      <c r="G8004">
        <v>146.64727783203125</v>
      </c>
      <c r="J8004" s="8"/>
      <c r="K8004" t="s">
        <v>412</v>
      </c>
      <c r="L8004">
        <v>84</v>
      </c>
      <c r="M8004">
        <v>34357.83984375</v>
      </c>
      <c r="N8004">
        <v>4402.82958984375</v>
      </c>
      <c r="O8004">
        <v>339.40194702148438</v>
      </c>
      <c r="P8004">
        <v>360.17254638671875</v>
      </c>
      <c r="Q8004">
        <v>105.7552490234375</v>
      </c>
      <c r="R8004"/>
      <c r="S8004" s="13"/>
      <c r="W8004" s="15"/>
    </row>
    <row r="8005" spans="1:23" x14ac:dyDescent="0.3">
      <c r="A8005" t="s">
        <v>413</v>
      </c>
      <c r="B8005">
        <v>84</v>
      </c>
      <c r="C8005">
        <v>18124.26953125</v>
      </c>
      <c r="D8005">
        <v>2200.7119140625</v>
      </c>
      <c r="E8005">
        <v>167.88800048828125</v>
      </c>
      <c r="F8005">
        <v>0</v>
      </c>
      <c r="G8005">
        <v>59.333999633789063</v>
      </c>
      <c r="J8005" s="8"/>
      <c r="K8005" t="s">
        <v>413</v>
      </c>
      <c r="L8005">
        <v>84</v>
      </c>
      <c r="M8005">
        <v>27844.96875</v>
      </c>
      <c r="N8005">
        <v>3484.049560546875</v>
      </c>
      <c r="O8005">
        <v>228.74739074707031</v>
      </c>
      <c r="P8005">
        <v>130.14869689941406</v>
      </c>
      <c r="Q8005">
        <v>71.200798034667969</v>
      </c>
      <c r="R8005"/>
      <c r="S8005" s="13"/>
      <c r="W8005" s="15"/>
    </row>
    <row r="8006" spans="1:23" x14ac:dyDescent="0.3">
      <c r="A8006" t="s">
        <v>414</v>
      </c>
      <c r="B8006">
        <v>84</v>
      </c>
      <c r="C8006">
        <v>16594.044921875</v>
      </c>
      <c r="D8006">
        <v>2035.3858642578125</v>
      </c>
      <c r="E8006">
        <v>215.4141845703125</v>
      </c>
      <c r="F8006">
        <v>132.42686462402344</v>
      </c>
      <c r="G8006">
        <v>144.17782592773438</v>
      </c>
      <c r="J8006" s="8"/>
      <c r="K8006" t="s">
        <v>414</v>
      </c>
      <c r="L8006">
        <v>84</v>
      </c>
      <c r="M8006">
        <v>25463.958984375</v>
      </c>
      <c r="N8006">
        <v>3010.49560546875</v>
      </c>
      <c r="O8006">
        <v>214.36848449707031</v>
      </c>
      <c r="P8006">
        <v>271.10028076171875</v>
      </c>
      <c r="Q8006">
        <v>246.25064086914063</v>
      </c>
      <c r="R8006"/>
      <c r="S8006" s="13"/>
      <c r="W8006" s="15"/>
    </row>
    <row r="8007" spans="1:23" x14ac:dyDescent="0.3">
      <c r="A8007" t="s">
        <v>415</v>
      </c>
      <c r="B8007">
        <v>84</v>
      </c>
      <c r="C8007">
        <v>19104.5859375</v>
      </c>
      <c r="D8007">
        <v>2252.774169921875</v>
      </c>
      <c r="E8007">
        <v>129.17678833007813</v>
      </c>
      <c r="F8007">
        <v>102.20583343505859</v>
      </c>
      <c r="G8007">
        <v>0</v>
      </c>
      <c r="J8007" s="8"/>
      <c r="K8007" t="s">
        <v>415</v>
      </c>
      <c r="L8007">
        <v>84</v>
      </c>
      <c r="M8007">
        <v>24513.03515625</v>
      </c>
      <c r="N8007">
        <v>2847.929931640625</v>
      </c>
      <c r="O8007">
        <v>173.21432495117188</v>
      </c>
      <c r="P8007">
        <v>256.70303344726563</v>
      </c>
      <c r="Q8007">
        <v>74.386795043945313</v>
      </c>
      <c r="R8007"/>
      <c r="S8007" s="13"/>
      <c r="W8007" s="15"/>
    </row>
    <row r="8008" spans="1:23" x14ac:dyDescent="0.3">
      <c r="A8008" t="s">
        <v>416</v>
      </c>
      <c r="B8008">
        <v>84</v>
      </c>
      <c r="C8008">
        <v>15690.6533203125</v>
      </c>
      <c r="D8008">
        <v>1997.4185791015625</v>
      </c>
      <c r="E8008">
        <v>55.209419250488281</v>
      </c>
      <c r="F8008">
        <v>105.61651611328125</v>
      </c>
      <c r="G8008">
        <v>64.015380859375</v>
      </c>
      <c r="J8008" s="8"/>
      <c r="K8008" t="s">
        <v>416</v>
      </c>
      <c r="L8008">
        <v>84</v>
      </c>
      <c r="M8008">
        <v>24356.658203125</v>
      </c>
      <c r="N8008">
        <v>2989.091796875</v>
      </c>
      <c r="O8008">
        <v>186.7918701171875</v>
      </c>
      <c r="P8008">
        <v>338.19757080078125</v>
      </c>
      <c r="Q8008">
        <v>145.81280517578125</v>
      </c>
      <c r="R8008"/>
      <c r="S8008" s="13"/>
      <c r="W8008" s="15"/>
    </row>
    <row r="8009" spans="1:23" x14ac:dyDescent="0.3">
      <c r="A8009" t="s">
        <v>417</v>
      </c>
      <c r="B8009">
        <v>84</v>
      </c>
      <c r="C8009">
        <v>14180.5078125</v>
      </c>
      <c r="D8009">
        <v>1927.9073486328125</v>
      </c>
      <c r="E8009">
        <v>298.89990234375</v>
      </c>
      <c r="F8009">
        <v>267.4886474609375</v>
      </c>
      <c r="G8009">
        <v>39.558238983154297</v>
      </c>
      <c r="J8009" s="8"/>
      <c r="K8009" t="s">
        <v>417</v>
      </c>
      <c r="L8009">
        <v>84</v>
      </c>
      <c r="M8009">
        <v>27879.876953125</v>
      </c>
      <c r="N8009">
        <v>3642.118896484375</v>
      </c>
      <c r="O8009">
        <v>287.40374755859375</v>
      </c>
      <c r="P8009">
        <v>352.66659545898438</v>
      </c>
      <c r="Q8009">
        <v>304.9281005859375</v>
      </c>
      <c r="R8009"/>
      <c r="S8009" s="13"/>
      <c r="W8009" s="15"/>
    </row>
    <row r="8010" spans="1:23" x14ac:dyDescent="0.3">
      <c r="A8010" t="s">
        <v>418</v>
      </c>
      <c r="B8010">
        <v>84</v>
      </c>
      <c r="C8010">
        <v>22883.435546875</v>
      </c>
      <c r="D8010">
        <v>2837.72412109375</v>
      </c>
      <c r="E8010">
        <v>255.42593383789063</v>
      </c>
      <c r="F8010">
        <v>174.98948669433594</v>
      </c>
      <c r="G8010">
        <v>183.31201171875</v>
      </c>
      <c r="J8010" s="8"/>
      <c r="K8010" t="s">
        <v>418</v>
      </c>
      <c r="L8010">
        <v>84</v>
      </c>
      <c r="M8010">
        <v>29157.341796875</v>
      </c>
      <c r="N8010">
        <v>3546.54833984375</v>
      </c>
      <c r="O8010">
        <v>233.49543762207031</v>
      </c>
      <c r="P8010">
        <v>266.7872314453125</v>
      </c>
      <c r="Q8010">
        <v>223.51200866699219</v>
      </c>
      <c r="R8010"/>
      <c r="S8010" s="13"/>
      <c r="W8010" s="15"/>
    </row>
    <row r="8011" spans="1:23" x14ac:dyDescent="0.3">
      <c r="A8011" t="s">
        <v>419</v>
      </c>
      <c r="B8011">
        <v>84</v>
      </c>
      <c r="C8011">
        <v>31804.572265625</v>
      </c>
      <c r="D8011">
        <v>4468.8671875</v>
      </c>
      <c r="E8011">
        <v>430.6036376953125</v>
      </c>
      <c r="F8011">
        <v>317.14251708984375</v>
      </c>
      <c r="G8011">
        <v>120.35759735107422</v>
      </c>
      <c r="J8011" s="8"/>
      <c r="K8011" t="s">
        <v>419</v>
      </c>
      <c r="L8011">
        <v>84</v>
      </c>
      <c r="M8011">
        <v>31456.037109375</v>
      </c>
      <c r="N8011">
        <v>4381.86279296875</v>
      </c>
      <c r="O8011">
        <v>350.03054809570313</v>
      </c>
      <c r="P8011">
        <v>226.33676147460938</v>
      </c>
      <c r="Q8011">
        <v>82.745849609375</v>
      </c>
      <c r="R8011"/>
      <c r="S8011" s="13"/>
      <c r="W8011" s="15"/>
    </row>
    <row r="8012" spans="1:23" x14ac:dyDescent="0.3">
      <c r="A8012" t="s">
        <v>420</v>
      </c>
      <c r="B8012">
        <v>84</v>
      </c>
      <c r="C8012">
        <v>22793.884765625</v>
      </c>
      <c r="D8012">
        <v>3297.077392578125</v>
      </c>
      <c r="E8012">
        <v>354.8336181640625</v>
      </c>
      <c r="F8012">
        <v>332.96054077148438</v>
      </c>
      <c r="G8012">
        <v>359.39004516601563</v>
      </c>
      <c r="J8012" s="8"/>
      <c r="K8012" t="s">
        <v>420</v>
      </c>
      <c r="L8012">
        <v>84</v>
      </c>
      <c r="M8012">
        <v>24815.958984375</v>
      </c>
      <c r="N8012">
        <v>3634.2109375</v>
      </c>
      <c r="O8012">
        <v>540.6988525390625</v>
      </c>
      <c r="P8012">
        <v>328.83291625976563</v>
      </c>
      <c r="Q8012">
        <v>352.0255126953125</v>
      </c>
      <c r="R8012"/>
      <c r="S8012" s="13"/>
      <c r="W8012" s="15"/>
    </row>
    <row r="8013" spans="1:23" x14ac:dyDescent="0.3">
      <c r="A8013" t="s">
        <v>421</v>
      </c>
      <c r="B8013">
        <v>84</v>
      </c>
      <c r="C8013">
        <v>20634.98046875</v>
      </c>
      <c r="D8013">
        <v>3481.7822265625</v>
      </c>
      <c r="E8013">
        <v>412.47561645507813</v>
      </c>
      <c r="F8013">
        <v>247.08601379394531</v>
      </c>
      <c r="G8013">
        <v>126.96524810791016</v>
      </c>
      <c r="J8013" s="8"/>
      <c r="K8013" t="s">
        <v>421</v>
      </c>
      <c r="L8013">
        <v>84</v>
      </c>
      <c r="M8013">
        <v>26333.443359375</v>
      </c>
      <c r="N8013">
        <v>4524.9697265625</v>
      </c>
      <c r="O8013">
        <v>173.59011840820313</v>
      </c>
      <c r="P8013">
        <v>308.11328125</v>
      </c>
      <c r="Q8013">
        <v>121.05988311767578</v>
      </c>
      <c r="R8013"/>
      <c r="S8013" s="13"/>
      <c r="W8013" s="15"/>
    </row>
    <row r="8014" spans="1:23" x14ac:dyDescent="0.3">
      <c r="A8014" t="s">
        <v>422</v>
      </c>
      <c r="B8014">
        <v>84</v>
      </c>
      <c r="C8014">
        <v>20208.044921875</v>
      </c>
      <c r="D8014">
        <v>3104.182861328125</v>
      </c>
      <c r="E8014">
        <v>213.282958984375</v>
      </c>
      <c r="F8014">
        <v>190.24104309082031</v>
      </c>
      <c r="G8014">
        <v>89.631233215332031</v>
      </c>
      <c r="J8014" s="8"/>
      <c r="K8014" t="s">
        <v>422</v>
      </c>
      <c r="L8014">
        <v>84</v>
      </c>
      <c r="M8014">
        <v>29875.12109375</v>
      </c>
      <c r="N8014">
        <v>4475.5205078125</v>
      </c>
      <c r="O8014">
        <v>162.62826538085938</v>
      </c>
      <c r="P8014">
        <v>227.97479248046875</v>
      </c>
      <c r="Q8014">
        <v>120.00215148925781</v>
      </c>
      <c r="R8014"/>
      <c r="S8014" s="13"/>
      <c r="W8014" s="15"/>
    </row>
    <row r="8015" spans="1:23" x14ac:dyDescent="0.3">
      <c r="A8015" t="s">
        <v>423</v>
      </c>
      <c r="B8015">
        <v>84</v>
      </c>
      <c r="C8015">
        <v>15405.28515625</v>
      </c>
      <c r="D8015">
        <v>2175.17041015625</v>
      </c>
      <c r="E8015">
        <v>144.385009765625</v>
      </c>
      <c r="F8015">
        <v>166.83430480957031</v>
      </c>
      <c r="G8015">
        <v>46.377399444580078</v>
      </c>
      <c r="J8015" s="8"/>
      <c r="K8015" t="s">
        <v>423</v>
      </c>
      <c r="L8015">
        <v>84</v>
      </c>
      <c r="M8015">
        <v>24144.6328125</v>
      </c>
      <c r="N8015">
        <v>3359.6689453125</v>
      </c>
      <c r="O8015">
        <v>188.58450317382813</v>
      </c>
      <c r="P8015">
        <v>231.0013427734375</v>
      </c>
      <c r="Q8015">
        <v>69.56610107421875</v>
      </c>
      <c r="R8015"/>
      <c r="S8015" s="13"/>
      <c r="W8015" s="15"/>
    </row>
    <row r="8016" spans="1:23" x14ac:dyDescent="0.3">
      <c r="A8016" t="s">
        <v>424</v>
      </c>
      <c r="B8016">
        <v>84</v>
      </c>
      <c r="C8016">
        <v>16524.076171875</v>
      </c>
      <c r="D8016">
        <v>2204.470458984375</v>
      </c>
      <c r="E8016">
        <v>223.466064453125</v>
      </c>
      <c r="F8016">
        <v>244.59640502929688</v>
      </c>
      <c r="G8016">
        <v>0</v>
      </c>
      <c r="J8016" s="8"/>
      <c r="K8016" t="s">
        <v>424</v>
      </c>
      <c r="L8016">
        <v>84</v>
      </c>
      <c r="M8016">
        <v>24115.7265625</v>
      </c>
      <c r="N8016">
        <v>3226.763427734375</v>
      </c>
      <c r="O8016">
        <v>229.47860717773438</v>
      </c>
      <c r="P8016">
        <v>384.2158203125</v>
      </c>
      <c r="Q8016">
        <v>44.148799896240234</v>
      </c>
      <c r="R8016"/>
      <c r="S8016" s="13"/>
      <c r="W8016" s="15"/>
    </row>
    <row r="8017" spans="1:23" x14ac:dyDescent="0.3">
      <c r="A8017" t="s">
        <v>425</v>
      </c>
      <c r="B8017">
        <v>84</v>
      </c>
      <c r="C8017">
        <v>18454.974609375</v>
      </c>
      <c r="D8017">
        <v>2372.471923828125</v>
      </c>
      <c r="E8017">
        <v>224.67027282714844</v>
      </c>
      <c r="F8017">
        <v>105.67948913574219</v>
      </c>
      <c r="G8017">
        <v>4.9707198143005371</v>
      </c>
      <c r="J8017" s="8"/>
      <c r="K8017" t="s">
        <v>425</v>
      </c>
      <c r="L8017">
        <v>84</v>
      </c>
      <c r="M8017">
        <v>25242.142578125</v>
      </c>
      <c r="N8017">
        <v>3254.711669921875</v>
      </c>
      <c r="O8017">
        <v>187.39314270019531</v>
      </c>
      <c r="P8017">
        <v>200.67228698730469</v>
      </c>
      <c r="Q8017">
        <v>13.669479370117188</v>
      </c>
      <c r="R8017"/>
      <c r="S8017" s="13"/>
      <c r="W8017" s="15"/>
    </row>
    <row r="8018" spans="1:23" x14ac:dyDescent="0.3">
      <c r="A8018" t="s">
        <v>426</v>
      </c>
      <c r="B8018">
        <v>84</v>
      </c>
      <c r="C8018">
        <v>22140.591796875</v>
      </c>
      <c r="D8018">
        <v>2775.446044921875</v>
      </c>
      <c r="E8018">
        <v>170.01658630371094</v>
      </c>
      <c r="F8018">
        <v>333.35385131835938</v>
      </c>
      <c r="G8018">
        <v>227.08380126953125</v>
      </c>
      <c r="J8018" s="8"/>
      <c r="K8018" t="s">
        <v>426</v>
      </c>
      <c r="L8018">
        <v>84</v>
      </c>
      <c r="M8018">
        <v>29336.74609375</v>
      </c>
      <c r="N8018">
        <v>3642.65087890625</v>
      </c>
      <c r="O8018">
        <v>228.86848449707031</v>
      </c>
      <c r="P8018">
        <v>475.8463134765625</v>
      </c>
      <c r="Q8018">
        <v>384.185791015625</v>
      </c>
      <c r="R8018"/>
      <c r="S8018" s="13"/>
      <c r="W8018" s="15"/>
    </row>
    <row r="8019" spans="1:23" x14ac:dyDescent="0.3">
      <c r="A8019" t="s">
        <v>427</v>
      </c>
      <c r="B8019">
        <v>84</v>
      </c>
      <c r="C8019">
        <v>24213.87109375</v>
      </c>
      <c r="D8019">
        <v>2958.892822265625</v>
      </c>
      <c r="E8019">
        <v>136.30250549316406</v>
      </c>
      <c r="F8019">
        <v>326.28961181640625</v>
      </c>
      <c r="G8019">
        <v>117.32607269287109</v>
      </c>
      <c r="J8019" s="8"/>
      <c r="K8019" t="s">
        <v>427</v>
      </c>
      <c r="L8019">
        <v>84</v>
      </c>
      <c r="M8019">
        <v>28286.33203125</v>
      </c>
      <c r="N8019">
        <v>3386.169921875</v>
      </c>
      <c r="O8019">
        <v>228.98820495605469</v>
      </c>
      <c r="P8019">
        <v>313.18560791015625</v>
      </c>
      <c r="Q8019">
        <v>27.520929336547852</v>
      </c>
      <c r="R8019"/>
      <c r="S8019" s="13"/>
      <c r="W8019" s="15"/>
    </row>
    <row r="8020" spans="1:23" x14ac:dyDescent="0.3">
      <c r="A8020" t="s">
        <v>428</v>
      </c>
      <c r="B8020">
        <v>84</v>
      </c>
      <c r="C8020">
        <v>23576.564453125</v>
      </c>
      <c r="D8020">
        <v>2651.7607421875</v>
      </c>
      <c r="E8020">
        <v>172.31544494628906</v>
      </c>
      <c r="F8020">
        <v>107.72549438476563</v>
      </c>
      <c r="G8020">
        <v>0</v>
      </c>
      <c r="J8020" s="8"/>
      <c r="K8020" t="s">
        <v>428</v>
      </c>
      <c r="L8020">
        <v>84</v>
      </c>
      <c r="M8020">
        <v>28063.5625</v>
      </c>
      <c r="N8020">
        <v>3243.300537109375</v>
      </c>
      <c r="O8020">
        <v>158.37083435058594</v>
      </c>
      <c r="P8020">
        <v>222.6326904296875</v>
      </c>
      <c r="Q8020">
        <v>118.04425811767578</v>
      </c>
      <c r="R8020"/>
      <c r="S8020" s="13"/>
      <c r="W8020" s="15"/>
    </row>
    <row r="8021" spans="1:23" x14ac:dyDescent="0.3">
      <c r="A8021" t="s">
        <v>429</v>
      </c>
      <c r="B8021">
        <v>84</v>
      </c>
      <c r="C8021">
        <v>17610.029296875</v>
      </c>
      <c r="D8021">
        <v>2069.84716796875</v>
      </c>
      <c r="E8021">
        <v>0</v>
      </c>
      <c r="F8021">
        <v>0</v>
      </c>
      <c r="G8021">
        <v>0</v>
      </c>
      <c r="J8021" s="8"/>
      <c r="K8021" t="s">
        <v>429</v>
      </c>
      <c r="L8021">
        <v>84</v>
      </c>
      <c r="M8021">
        <v>27276.181640625</v>
      </c>
      <c r="N8021">
        <v>3121.088134765625</v>
      </c>
      <c r="O8021">
        <v>73.093681335449219</v>
      </c>
      <c r="P8021">
        <v>10.57367992401123</v>
      </c>
      <c r="Q8021">
        <v>35.393280029296875</v>
      </c>
      <c r="R8021"/>
      <c r="S8021" s="13"/>
      <c r="W8021" s="15"/>
    </row>
    <row r="8022" spans="1:23" x14ac:dyDescent="0.3">
      <c r="A8022" t="s">
        <v>430</v>
      </c>
      <c r="B8022">
        <v>84</v>
      </c>
      <c r="C8022">
        <v>16834.837890625</v>
      </c>
      <c r="D8022">
        <v>2209.827880859375</v>
      </c>
      <c r="E8022">
        <v>51.496982574462891</v>
      </c>
      <c r="F8022">
        <v>104.27900695800781</v>
      </c>
      <c r="G8022">
        <v>53.433120727539063</v>
      </c>
      <c r="J8022" s="8"/>
      <c r="K8022" t="s">
        <v>430</v>
      </c>
      <c r="L8022">
        <v>84</v>
      </c>
      <c r="M8022">
        <v>22183.958984375</v>
      </c>
      <c r="N8022">
        <v>2967.672119140625</v>
      </c>
      <c r="O8022">
        <v>93.227294921875</v>
      </c>
      <c r="P8022">
        <v>193.95895385742188</v>
      </c>
      <c r="Q8022">
        <v>89.055206298828125</v>
      </c>
      <c r="R8022"/>
      <c r="S8022" s="13"/>
      <c r="W8022" s="15"/>
    </row>
    <row r="8023" spans="1:23" x14ac:dyDescent="0.3">
      <c r="A8023" t="s">
        <v>431</v>
      </c>
      <c r="B8023">
        <v>84</v>
      </c>
      <c r="C8023">
        <v>20976.056640625</v>
      </c>
      <c r="D8023">
        <v>2902.285888671875</v>
      </c>
      <c r="E8023">
        <v>288.43826293945313</v>
      </c>
      <c r="F8023">
        <v>135.95849609375</v>
      </c>
      <c r="G8023">
        <v>9.4765501022338867</v>
      </c>
      <c r="J8023" s="8"/>
      <c r="K8023" t="s">
        <v>431</v>
      </c>
      <c r="L8023">
        <v>84</v>
      </c>
      <c r="M8023">
        <v>21204.318359375</v>
      </c>
      <c r="N8023">
        <v>2992.52197265625</v>
      </c>
      <c r="O8023">
        <v>254.34172058105469</v>
      </c>
      <c r="P8023">
        <v>195.37739562988281</v>
      </c>
      <c r="Q8023">
        <v>85.288955688476563</v>
      </c>
      <c r="R8023"/>
      <c r="S8023" s="13"/>
      <c r="W8023" s="15"/>
    </row>
    <row r="8024" spans="1:23" x14ac:dyDescent="0.3">
      <c r="A8024" t="s">
        <v>432</v>
      </c>
      <c r="B8024">
        <v>84</v>
      </c>
      <c r="C8024">
        <v>15830.6083984375</v>
      </c>
      <c r="D8024">
        <v>2430.80517578125</v>
      </c>
      <c r="E8024">
        <v>127.55754089355469</v>
      </c>
      <c r="F8024">
        <v>143.25894165039063</v>
      </c>
      <c r="G8024">
        <v>96.556365966796875</v>
      </c>
      <c r="J8024" s="8"/>
      <c r="K8024" t="s">
        <v>432</v>
      </c>
      <c r="L8024">
        <v>84</v>
      </c>
      <c r="M8024">
        <v>21212.30078125</v>
      </c>
      <c r="N8024">
        <v>3290.27197265625</v>
      </c>
      <c r="O8024">
        <v>70.249076843261719</v>
      </c>
      <c r="P8024">
        <v>68.801994323730469</v>
      </c>
      <c r="Q8024">
        <v>130.63508605957031</v>
      </c>
      <c r="R8024"/>
      <c r="S8024" s="13"/>
      <c r="W8024" s="15"/>
    </row>
    <row r="8025" spans="1:23" x14ac:dyDescent="0.3">
      <c r="A8025" t="s">
        <v>433</v>
      </c>
      <c r="B8025">
        <v>84</v>
      </c>
      <c r="C8025">
        <v>20745.259765625</v>
      </c>
      <c r="D8025">
        <v>3406.1611328125</v>
      </c>
      <c r="E8025">
        <v>514.61578369140625</v>
      </c>
      <c r="F8025">
        <v>415.5135498046875</v>
      </c>
      <c r="G8025">
        <v>206.60572814941406</v>
      </c>
      <c r="J8025" s="8"/>
      <c r="K8025" t="s">
        <v>433</v>
      </c>
      <c r="L8025">
        <v>84</v>
      </c>
      <c r="M8025">
        <v>27855.013671875</v>
      </c>
      <c r="N8025">
        <v>4510.28564453125</v>
      </c>
      <c r="O8025">
        <v>299.6807861328125</v>
      </c>
      <c r="P8025">
        <v>275.57376098632813</v>
      </c>
      <c r="Q8025">
        <v>294.70156860351563</v>
      </c>
      <c r="R8025"/>
      <c r="S8025" s="13"/>
      <c r="W8025" s="15"/>
    </row>
    <row r="8026" spans="1:23" x14ac:dyDescent="0.3">
      <c r="A8026" t="s">
        <v>434</v>
      </c>
      <c r="B8026">
        <v>84</v>
      </c>
      <c r="C8026">
        <v>31708.32421875</v>
      </c>
      <c r="D8026">
        <v>4314.45849609375</v>
      </c>
      <c r="E8026">
        <v>252.95852661132813</v>
      </c>
      <c r="F8026">
        <v>285.621337890625</v>
      </c>
      <c r="G8026">
        <v>188.177001953125</v>
      </c>
      <c r="J8026" s="8"/>
      <c r="K8026" t="s">
        <v>434</v>
      </c>
      <c r="L8026">
        <v>84</v>
      </c>
      <c r="M8026">
        <v>45852.19921875</v>
      </c>
      <c r="N8026">
        <v>6239.38525390625</v>
      </c>
      <c r="O8026">
        <v>307.80712890625</v>
      </c>
      <c r="P8026">
        <v>393.47833251953125</v>
      </c>
      <c r="Q8026">
        <v>160.60527038574219</v>
      </c>
      <c r="R8026"/>
      <c r="S8026" s="13"/>
      <c r="W8026" s="15"/>
    </row>
    <row r="8027" spans="1:23" x14ac:dyDescent="0.3">
      <c r="A8027" t="s">
        <v>435</v>
      </c>
      <c r="B8027">
        <v>84</v>
      </c>
      <c r="C8027">
        <v>17597.0234375</v>
      </c>
      <c r="D8027">
        <v>2397.158203125</v>
      </c>
      <c r="E8027">
        <v>163.7491455078125</v>
      </c>
      <c r="F8027">
        <v>181.16018676757813</v>
      </c>
      <c r="G8027">
        <v>170.69013977050781</v>
      </c>
      <c r="J8027" s="8"/>
      <c r="K8027" t="s">
        <v>435</v>
      </c>
      <c r="L8027">
        <v>84</v>
      </c>
      <c r="M8027">
        <v>28082.880859375</v>
      </c>
      <c r="N8027">
        <v>4027.378662109375</v>
      </c>
      <c r="O8027">
        <v>218.02554321289063</v>
      </c>
      <c r="P8027">
        <v>338.6907958984375</v>
      </c>
      <c r="Q8027">
        <v>246.45565795898438</v>
      </c>
      <c r="R8027"/>
      <c r="S8027" s="13"/>
      <c r="W8027" s="15"/>
    </row>
    <row r="8028" spans="1:23" x14ac:dyDescent="0.3">
      <c r="A8028" t="s">
        <v>436</v>
      </c>
      <c r="B8028">
        <v>84</v>
      </c>
      <c r="C8028">
        <v>20383.9375</v>
      </c>
      <c r="D8028">
        <v>2594.939697265625</v>
      </c>
      <c r="E8028">
        <v>339.41326904296875</v>
      </c>
      <c r="F8028">
        <v>323.98065185546875</v>
      </c>
      <c r="G8028">
        <v>371.86920166015625</v>
      </c>
      <c r="J8028" s="8"/>
      <c r="K8028" t="s">
        <v>436</v>
      </c>
      <c r="L8028">
        <v>84</v>
      </c>
      <c r="M8028">
        <v>29146.52734375</v>
      </c>
      <c r="N8028">
        <v>3860.649169921875</v>
      </c>
      <c r="O8028">
        <v>385.07977294921875</v>
      </c>
      <c r="P8028">
        <v>333.23724365234375</v>
      </c>
      <c r="Q8028">
        <v>232.94448852539063</v>
      </c>
      <c r="R8028"/>
      <c r="S8028" s="13"/>
      <c r="W8028" s="15"/>
    </row>
    <row r="8029" spans="1:23" x14ac:dyDescent="0.3">
      <c r="A8029" t="s">
        <v>437</v>
      </c>
      <c r="B8029">
        <v>84</v>
      </c>
      <c r="C8029">
        <v>23288.87109375</v>
      </c>
      <c r="D8029">
        <v>2875.80419921875</v>
      </c>
      <c r="E8029">
        <v>296.520751953125</v>
      </c>
      <c r="F8029">
        <v>355.52410888671875</v>
      </c>
      <c r="G8029">
        <v>73.879196166992188</v>
      </c>
      <c r="J8029" s="8"/>
      <c r="K8029" t="s">
        <v>437</v>
      </c>
      <c r="L8029">
        <v>84</v>
      </c>
      <c r="M8029">
        <v>32973.41015625</v>
      </c>
      <c r="N8029">
        <v>3964.646240234375</v>
      </c>
      <c r="O8029">
        <v>183.03750610351563</v>
      </c>
      <c r="P8029">
        <v>387.97274780273438</v>
      </c>
      <c r="Q8029">
        <v>46.17449951171875</v>
      </c>
      <c r="R8029"/>
      <c r="S8029" s="13"/>
      <c r="W8029" s="15"/>
    </row>
    <row r="8030" spans="1:23" x14ac:dyDescent="0.3">
      <c r="A8030" t="s">
        <v>438</v>
      </c>
      <c r="B8030">
        <v>84</v>
      </c>
      <c r="C8030">
        <v>19708.029296875</v>
      </c>
      <c r="D8030">
        <v>2435.6240234375</v>
      </c>
      <c r="E8030">
        <v>172.78559875488281</v>
      </c>
      <c r="F8030">
        <v>126.44919586181641</v>
      </c>
      <c r="G8030">
        <v>106.3994140625</v>
      </c>
      <c r="J8030" s="8"/>
      <c r="K8030" t="s">
        <v>438</v>
      </c>
      <c r="L8030">
        <v>84</v>
      </c>
      <c r="M8030">
        <v>31522.1640625</v>
      </c>
      <c r="N8030">
        <v>3862.01708984375</v>
      </c>
      <c r="O8030">
        <v>350.0015869140625</v>
      </c>
      <c r="P8030">
        <v>441.92037963867188</v>
      </c>
      <c r="Q8030">
        <v>270.31204223632813</v>
      </c>
      <c r="R8030"/>
      <c r="S8030" s="13"/>
      <c r="W8030" s="15"/>
    </row>
    <row r="8031" spans="1:23" x14ac:dyDescent="0.3">
      <c r="A8031" t="s">
        <v>439</v>
      </c>
      <c r="B8031">
        <v>84</v>
      </c>
      <c r="C8031">
        <v>24524.681640625</v>
      </c>
      <c r="D8031">
        <v>2871.119873046875</v>
      </c>
      <c r="E8031">
        <v>258.49575805664063</v>
      </c>
      <c r="F8031">
        <v>243.55436706542969</v>
      </c>
      <c r="G8031">
        <v>75.521003723144531</v>
      </c>
      <c r="J8031" s="8"/>
      <c r="K8031" t="s">
        <v>439</v>
      </c>
      <c r="L8031">
        <v>84</v>
      </c>
      <c r="M8031">
        <v>31877.537109375</v>
      </c>
      <c r="N8031">
        <v>3719.24072265625</v>
      </c>
      <c r="O8031">
        <v>195.12908935546875</v>
      </c>
      <c r="P8031">
        <v>393.25119018554688</v>
      </c>
      <c r="Q8031">
        <v>0</v>
      </c>
      <c r="R8031"/>
      <c r="S8031" s="13"/>
      <c r="W8031" s="15"/>
    </row>
    <row r="8032" spans="1:23" x14ac:dyDescent="0.3">
      <c r="A8032" t="s">
        <v>440</v>
      </c>
      <c r="B8032">
        <v>84</v>
      </c>
      <c r="C8032">
        <v>22005.71875</v>
      </c>
      <c r="D8032">
        <v>2627.736572265625</v>
      </c>
      <c r="E8032">
        <v>258.24676513671875</v>
      </c>
      <c r="F8032">
        <v>148.00384521484375</v>
      </c>
      <c r="G8032">
        <v>139.85888671875</v>
      </c>
      <c r="J8032" s="8"/>
      <c r="K8032" t="s">
        <v>440</v>
      </c>
      <c r="L8032">
        <v>84</v>
      </c>
      <c r="M8032">
        <v>28127.1171875</v>
      </c>
      <c r="N8032">
        <v>3404.575927734375</v>
      </c>
      <c r="O8032">
        <v>236.49966430664063</v>
      </c>
      <c r="P8032">
        <v>214.98367309570313</v>
      </c>
      <c r="Q8032">
        <v>102.48280334472656</v>
      </c>
      <c r="R8032"/>
      <c r="S8032" s="13"/>
      <c r="W8032" s="15"/>
    </row>
    <row r="8033" spans="1:23" x14ac:dyDescent="0.3">
      <c r="A8033" t="s">
        <v>441</v>
      </c>
      <c r="B8033">
        <v>84</v>
      </c>
      <c r="C8033">
        <v>16905.6171875</v>
      </c>
      <c r="D8033">
        <v>2091.77001953125</v>
      </c>
      <c r="E8033">
        <v>99.49359130859375</v>
      </c>
      <c r="F8033">
        <v>122.89199829101563</v>
      </c>
      <c r="G8033">
        <v>96.120445251464844</v>
      </c>
      <c r="J8033" s="8"/>
      <c r="K8033" t="s">
        <v>441</v>
      </c>
      <c r="L8033">
        <v>84</v>
      </c>
      <c r="M8033">
        <v>23554.568359375</v>
      </c>
      <c r="N8033">
        <v>2979.564697265625</v>
      </c>
      <c r="O8033">
        <v>293.62744140625</v>
      </c>
      <c r="P8033">
        <v>209.41798400878906</v>
      </c>
      <c r="Q8033">
        <v>151.84243774414063</v>
      </c>
      <c r="R8033"/>
      <c r="S8033" s="13"/>
      <c r="W8033" s="15"/>
    </row>
    <row r="8034" spans="1:23" x14ac:dyDescent="0.3">
      <c r="A8034" t="s">
        <v>442</v>
      </c>
      <c r="B8034">
        <v>84</v>
      </c>
      <c r="C8034">
        <v>17615.291015625</v>
      </c>
      <c r="D8034">
        <v>2300.328369140625</v>
      </c>
      <c r="E8034">
        <v>235.02339172363281</v>
      </c>
      <c r="F8034">
        <v>72.034561157226563</v>
      </c>
      <c r="G8034">
        <v>0</v>
      </c>
      <c r="J8034" s="8"/>
      <c r="K8034" t="s">
        <v>442</v>
      </c>
      <c r="L8034">
        <v>84</v>
      </c>
      <c r="M8034">
        <v>23790.005859375</v>
      </c>
      <c r="N8034">
        <v>2975.39892578125</v>
      </c>
      <c r="O8034">
        <v>189.04054260253906</v>
      </c>
      <c r="P8034">
        <v>192.0921630859375</v>
      </c>
      <c r="Q8034">
        <v>0</v>
      </c>
      <c r="R8034"/>
      <c r="S8034" s="13"/>
      <c r="W8034" s="15"/>
    </row>
    <row r="8035" spans="1:23" x14ac:dyDescent="0.3">
      <c r="A8035" t="s">
        <v>443</v>
      </c>
      <c r="B8035">
        <v>84</v>
      </c>
      <c r="C8035">
        <v>21513.119140625</v>
      </c>
      <c r="D8035">
        <v>3055.190673828125</v>
      </c>
      <c r="E8035">
        <v>278.91635131835938</v>
      </c>
      <c r="F8035">
        <v>258.08001708984375</v>
      </c>
      <c r="G8035">
        <v>192.51884460449219</v>
      </c>
      <c r="J8035" s="8"/>
      <c r="K8035" t="s">
        <v>443</v>
      </c>
      <c r="L8035">
        <v>84</v>
      </c>
      <c r="M8035">
        <v>23629.041015625</v>
      </c>
      <c r="N8035">
        <v>3311.929443359375</v>
      </c>
      <c r="O8035">
        <v>241.17520141601563</v>
      </c>
      <c r="P8035">
        <v>268.4031982421875</v>
      </c>
      <c r="Q8035">
        <v>86.154838562011719</v>
      </c>
      <c r="R8035"/>
      <c r="S8035" s="13"/>
      <c r="W8035" s="15"/>
    </row>
    <row r="8036" spans="1:23" x14ac:dyDescent="0.3">
      <c r="A8036" t="s">
        <v>444</v>
      </c>
      <c r="B8036">
        <v>84</v>
      </c>
      <c r="C8036">
        <v>26870.458984375</v>
      </c>
      <c r="D8036">
        <v>3899.47998046875</v>
      </c>
      <c r="E8036">
        <v>295.25473022460938</v>
      </c>
      <c r="F8036">
        <v>310.91738891601563</v>
      </c>
      <c r="G8036">
        <v>159.39041137695313</v>
      </c>
      <c r="J8036" s="8"/>
      <c r="K8036" t="s">
        <v>444</v>
      </c>
      <c r="L8036">
        <v>84</v>
      </c>
      <c r="M8036">
        <v>29337.431640625</v>
      </c>
      <c r="N8036">
        <v>4305.06103515625</v>
      </c>
      <c r="O8036">
        <v>197.86166381835938</v>
      </c>
      <c r="P8036">
        <v>241.14053344726563</v>
      </c>
      <c r="Q8036">
        <v>63.554401397705078</v>
      </c>
      <c r="R8036"/>
      <c r="S8036" s="13"/>
      <c r="W8036" s="15"/>
    </row>
    <row r="8037" spans="1:23" x14ac:dyDescent="0.3">
      <c r="A8037" t="s">
        <v>445</v>
      </c>
      <c r="B8037">
        <v>84</v>
      </c>
      <c r="C8037">
        <v>18973.93359375</v>
      </c>
      <c r="D8037">
        <v>3181.739501953125</v>
      </c>
      <c r="E8037">
        <v>268.7542724609375</v>
      </c>
      <c r="F8037">
        <v>182.26509094238281</v>
      </c>
      <c r="G8037">
        <v>160.36720275878906</v>
      </c>
      <c r="J8037" s="8"/>
      <c r="K8037" t="s">
        <v>445</v>
      </c>
      <c r="L8037">
        <v>84</v>
      </c>
      <c r="M8037">
        <v>26528.658203125</v>
      </c>
      <c r="N8037">
        <v>4280.3818359375</v>
      </c>
      <c r="O8037">
        <v>173.04681396484375</v>
      </c>
      <c r="P8037">
        <v>89.429130554199219</v>
      </c>
      <c r="Q8037">
        <v>166.91279602050781</v>
      </c>
      <c r="R8037"/>
      <c r="S8037" s="13"/>
      <c r="W8037" s="15"/>
    </row>
    <row r="8038" spans="1:23" x14ac:dyDescent="0.3">
      <c r="A8038" t="s">
        <v>446</v>
      </c>
      <c r="B8038">
        <v>84</v>
      </c>
      <c r="C8038">
        <v>8048.0068359375</v>
      </c>
      <c r="D8038">
        <v>1116.11181640625</v>
      </c>
      <c r="E8038">
        <v>186.21894836425781</v>
      </c>
      <c r="F8038">
        <v>261.30368041992188</v>
      </c>
      <c r="G8038">
        <v>168.71722412109375</v>
      </c>
      <c r="J8038" s="8"/>
      <c r="K8038" t="s">
        <v>446</v>
      </c>
      <c r="L8038">
        <v>84</v>
      </c>
      <c r="M8038">
        <v>23671.048828125</v>
      </c>
      <c r="N8038">
        <v>3503.227294921875</v>
      </c>
      <c r="O8038">
        <v>230.10136413574219</v>
      </c>
      <c r="P8038">
        <v>287.30184936523438</v>
      </c>
      <c r="Q8038">
        <v>105.44826507568359</v>
      </c>
      <c r="R8038"/>
      <c r="S8038" s="13"/>
      <c r="W8038" s="15"/>
    </row>
    <row r="8039" spans="1:23" x14ac:dyDescent="0.3">
      <c r="A8039" t="s">
        <v>447</v>
      </c>
      <c r="B8039">
        <v>84</v>
      </c>
      <c r="C8039">
        <v>27901.9453125</v>
      </c>
      <c r="D8039">
        <v>3966.733154296875</v>
      </c>
      <c r="E8039">
        <v>395.5157470703125</v>
      </c>
      <c r="F8039">
        <v>571.51715087890625</v>
      </c>
      <c r="G8039">
        <v>188.11869812011719</v>
      </c>
      <c r="J8039" s="8"/>
      <c r="K8039" t="s">
        <v>447</v>
      </c>
      <c r="L8039">
        <v>84</v>
      </c>
      <c r="M8039">
        <v>37977.38671875</v>
      </c>
      <c r="N8039">
        <v>5449.197265625</v>
      </c>
      <c r="O8039">
        <v>599.88250732421875</v>
      </c>
      <c r="P8039">
        <v>678.620361328125</v>
      </c>
      <c r="Q8039">
        <v>159.03755187988281</v>
      </c>
      <c r="R8039"/>
      <c r="S8039" s="13"/>
      <c r="W8039" s="15"/>
    </row>
    <row r="8040" spans="1:23" x14ac:dyDescent="0.3">
      <c r="A8040" t="s">
        <v>448</v>
      </c>
      <c r="B8040">
        <v>84</v>
      </c>
      <c r="C8040">
        <v>31372.263671875</v>
      </c>
      <c r="D8040">
        <v>4051.1826171875</v>
      </c>
      <c r="E8040">
        <v>367.31201171875</v>
      </c>
      <c r="F8040">
        <v>425.86526489257813</v>
      </c>
      <c r="G8040">
        <v>124.697998046875</v>
      </c>
      <c r="J8040" s="8"/>
      <c r="K8040" t="s">
        <v>448</v>
      </c>
      <c r="L8040">
        <v>84</v>
      </c>
      <c r="M8040">
        <v>38471.875</v>
      </c>
      <c r="N8040">
        <v>5052.28076171875</v>
      </c>
      <c r="O8040">
        <v>390.26901245117188</v>
      </c>
      <c r="P8040">
        <v>509.2115478515625</v>
      </c>
      <c r="Q8040">
        <v>110.44680023193359</v>
      </c>
      <c r="R8040"/>
      <c r="S8040" s="13"/>
      <c r="W8040" s="15"/>
    </row>
    <row r="8041" spans="1:23" x14ac:dyDescent="0.3">
      <c r="A8041" t="s">
        <v>449</v>
      </c>
      <c r="B8041">
        <v>84</v>
      </c>
      <c r="C8041">
        <v>23104.513671875</v>
      </c>
      <c r="D8041">
        <v>3125.311279296875</v>
      </c>
      <c r="E8041">
        <v>322.81344604492188</v>
      </c>
      <c r="F8041">
        <v>60.299549102783203</v>
      </c>
      <c r="G8041">
        <v>0</v>
      </c>
      <c r="J8041" s="8"/>
      <c r="K8041" t="s">
        <v>449</v>
      </c>
      <c r="L8041">
        <v>84</v>
      </c>
      <c r="M8041">
        <v>35029.265625</v>
      </c>
      <c r="N8041">
        <v>4639.29150390625</v>
      </c>
      <c r="O8041">
        <v>261.61090087890625</v>
      </c>
      <c r="P8041">
        <v>233.15826416015625</v>
      </c>
      <c r="Q8041">
        <v>130.82489013671875</v>
      </c>
      <c r="R8041"/>
      <c r="S8041" s="13"/>
      <c r="W8041" s="15"/>
    </row>
    <row r="8042" spans="1:23" x14ac:dyDescent="0.3">
      <c r="A8042" t="s">
        <v>450</v>
      </c>
      <c r="B8042">
        <v>84</v>
      </c>
      <c r="C8042">
        <v>22360.083984375</v>
      </c>
      <c r="D8042">
        <v>2680.910400390625</v>
      </c>
      <c r="E8042">
        <v>440.82257080078125</v>
      </c>
      <c r="F8042">
        <v>224.90518188476563</v>
      </c>
      <c r="G8042">
        <v>167.88330078125</v>
      </c>
      <c r="J8042" s="8"/>
      <c r="K8042" t="s">
        <v>450</v>
      </c>
      <c r="L8042">
        <v>84</v>
      </c>
      <c r="M8042">
        <v>30405.431640625</v>
      </c>
      <c r="N8042">
        <v>3764.81689453125</v>
      </c>
      <c r="O8042">
        <v>271.9727783203125</v>
      </c>
      <c r="P8042">
        <v>239.20552062988281</v>
      </c>
      <c r="Q8042">
        <v>193.71150207519531</v>
      </c>
      <c r="R8042"/>
      <c r="S8042" s="13"/>
      <c r="W8042" s="15"/>
    </row>
    <row r="8043" spans="1:23" x14ac:dyDescent="0.3">
      <c r="A8043" t="s">
        <v>451</v>
      </c>
      <c r="B8043">
        <v>84</v>
      </c>
      <c r="C8043">
        <v>9038.173828125</v>
      </c>
      <c r="D8043">
        <v>1276.4732666015625</v>
      </c>
      <c r="E8043">
        <v>107.17784118652344</v>
      </c>
      <c r="F8043">
        <v>247.68421936035156</v>
      </c>
      <c r="G8043">
        <v>0</v>
      </c>
      <c r="J8043" s="8"/>
      <c r="K8043" t="s">
        <v>451</v>
      </c>
      <c r="L8043">
        <v>84</v>
      </c>
      <c r="M8043">
        <v>13665.87890625</v>
      </c>
      <c r="N8043">
        <v>1924.772216796875</v>
      </c>
      <c r="O8043">
        <v>251.63493347167969</v>
      </c>
      <c r="P8043">
        <v>199.98207092285156</v>
      </c>
      <c r="Q8043">
        <v>117.40206909179688</v>
      </c>
      <c r="R8043"/>
      <c r="S8043" s="13"/>
      <c r="W8043" s="15"/>
    </row>
    <row r="8044" spans="1:23" x14ac:dyDescent="0.3">
      <c r="A8044" t="s">
        <v>452</v>
      </c>
      <c r="B8044">
        <v>84</v>
      </c>
      <c r="C8044">
        <v>19815.384765625</v>
      </c>
      <c r="D8044">
        <v>2540.7314453125</v>
      </c>
      <c r="E8044">
        <v>99.558853149414063</v>
      </c>
      <c r="F8044">
        <v>125.03016662597656</v>
      </c>
      <c r="G8044">
        <v>48.545509338378906</v>
      </c>
      <c r="J8044" s="8"/>
      <c r="K8044" t="s">
        <v>452</v>
      </c>
      <c r="L8044">
        <v>84</v>
      </c>
      <c r="M8044">
        <v>25401.439453125</v>
      </c>
      <c r="N8044">
        <v>3237.050537109375</v>
      </c>
      <c r="O8044">
        <v>109.65902709960938</v>
      </c>
      <c r="P8044">
        <v>134.45024108886719</v>
      </c>
      <c r="Q8044">
        <v>111.74626159667969</v>
      </c>
      <c r="R8044"/>
      <c r="S8044" s="13"/>
      <c r="W8044" s="15"/>
    </row>
    <row r="8045" spans="1:23" x14ac:dyDescent="0.3">
      <c r="A8045" t="s">
        <v>453</v>
      </c>
      <c r="B8045">
        <v>84</v>
      </c>
      <c r="C8045">
        <v>25318.822265625</v>
      </c>
      <c r="D8045">
        <v>3206.312744140625</v>
      </c>
      <c r="E8045">
        <v>299.00656127929688</v>
      </c>
      <c r="F8045">
        <v>310.916748046875</v>
      </c>
      <c r="G8045">
        <v>67.152496337890625</v>
      </c>
      <c r="J8045" s="8"/>
      <c r="K8045" t="s">
        <v>453</v>
      </c>
      <c r="L8045">
        <v>84</v>
      </c>
      <c r="M8045">
        <v>35263.6328125</v>
      </c>
      <c r="N8045">
        <v>4298.6904296875</v>
      </c>
      <c r="O8045">
        <v>277.94976806640625</v>
      </c>
      <c r="P8045">
        <v>217.51882934570313</v>
      </c>
      <c r="Q8045">
        <v>142.36329650878906</v>
      </c>
      <c r="R8045"/>
      <c r="S8045" s="13"/>
      <c r="W8045" s="15"/>
    </row>
    <row r="8046" spans="1:23" x14ac:dyDescent="0.3">
      <c r="A8046" t="s">
        <v>454</v>
      </c>
      <c r="B8046">
        <v>84</v>
      </c>
      <c r="C8046">
        <v>23182.078125</v>
      </c>
      <c r="D8046">
        <v>2992.121826171875</v>
      </c>
      <c r="E8046">
        <v>218.29649353027344</v>
      </c>
      <c r="F8046">
        <v>177.20747375488281</v>
      </c>
      <c r="G8046">
        <v>149.62757873535156</v>
      </c>
      <c r="J8046" s="8"/>
      <c r="K8046" t="s">
        <v>454</v>
      </c>
      <c r="L8046">
        <v>84</v>
      </c>
      <c r="M8046">
        <v>28900.369140625</v>
      </c>
      <c r="N8046">
        <v>3797.91162109375</v>
      </c>
      <c r="O8046">
        <v>377.51275634765625</v>
      </c>
      <c r="P8046">
        <v>441.32562255859375</v>
      </c>
      <c r="Q8046">
        <v>160.23110961914063</v>
      </c>
      <c r="R8046"/>
      <c r="S8046" s="13"/>
      <c r="W8046" s="15"/>
    </row>
    <row r="8047" spans="1:23" x14ac:dyDescent="0.3">
      <c r="A8047" t="s">
        <v>455</v>
      </c>
      <c r="B8047">
        <v>84</v>
      </c>
      <c r="C8047">
        <v>16805.384765625</v>
      </c>
      <c r="D8047">
        <v>2175.33447265625</v>
      </c>
      <c r="E8047">
        <v>0</v>
      </c>
      <c r="F8047">
        <v>0</v>
      </c>
      <c r="G8047">
        <v>0</v>
      </c>
      <c r="J8047" s="8"/>
      <c r="K8047" t="s">
        <v>455</v>
      </c>
      <c r="L8047">
        <v>84</v>
      </c>
      <c r="M8047">
        <v>32913.58203125</v>
      </c>
      <c r="N8047">
        <v>4530.92431640625</v>
      </c>
      <c r="O8047">
        <v>0</v>
      </c>
      <c r="P8047">
        <v>122.18330383300781</v>
      </c>
      <c r="Q8047">
        <v>180.85838317871094</v>
      </c>
      <c r="R8047"/>
      <c r="S8047" s="13"/>
      <c r="W8047" s="15"/>
    </row>
    <row r="8048" spans="1:23" x14ac:dyDescent="0.3">
      <c r="A8048" t="s">
        <v>456</v>
      </c>
      <c r="B8048">
        <v>84</v>
      </c>
      <c r="C8048">
        <v>28345.6328125</v>
      </c>
      <c r="D8048">
        <v>4549.19140625</v>
      </c>
      <c r="E8048">
        <v>386.6954345703125</v>
      </c>
      <c r="F8048">
        <v>412.79617309570313</v>
      </c>
      <c r="G8048">
        <v>162.08103942871094</v>
      </c>
      <c r="J8048" s="8"/>
      <c r="K8048" t="s">
        <v>456</v>
      </c>
      <c r="L8048">
        <v>84</v>
      </c>
      <c r="M8048">
        <v>30350.67578125</v>
      </c>
      <c r="N8048">
        <v>4765.0966796875</v>
      </c>
      <c r="O8048">
        <v>250.70626831054688</v>
      </c>
      <c r="P8048">
        <v>470.29278564453125</v>
      </c>
      <c r="Q8048">
        <v>123.29241180419922</v>
      </c>
      <c r="R8048"/>
      <c r="S8048" s="13"/>
      <c r="W8048" s="15"/>
    </row>
    <row r="8049" spans="1:23" x14ac:dyDescent="0.3">
      <c r="A8049" t="s">
        <v>457</v>
      </c>
      <c r="B8049">
        <v>84</v>
      </c>
      <c r="C8049">
        <v>21965.015625</v>
      </c>
      <c r="D8049">
        <v>3399.180419921875</v>
      </c>
      <c r="E8049">
        <v>227.84501647949219</v>
      </c>
      <c r="F8049">
        <v>368.09884643554688</v>
      </c>
      <c r="G8049">
        <v>248.5257568359375</v>
      </c>
      <c r="J8049" s="8"/>
      <c r="K8049" t="s">
        <v>457</v>
      </c>
      <c r="L8049">
        <v>84</v>
      </c>
      <c r="M8049">
        <v>25506.796875</v>
      </c>
      <c r="N8049">
        <v>3958.539306640625</v>
      </c>
      <c r="O8049">
        <v>247.69873046875</v>
      </c>
      <c r="P8049">
        <v>321.3140869140625</v>
      </c>
      <c r="Q8049">
        <v>129.59428405761719</v>
      </c>
      <c r="R8049"/>
      <c r="S8049" s="13"/>
      <c r="W8049" s="15"/>
    </row>
    <row r="8050" spans="1:23" x14ac:dyDescent="0.3">
      <c r="A8050" t="s">
        <v>458</v>
      </c>
      <c r="B8050">
        <v>84</v>
      </c>
      <c r="C8050">
        <v>39154.96484375</v>
      </c>
      <c r="D8050">
        <v>5334.9912109375</v>
      </c>
      <c r="E8050">
        <v>530.521240234375</v>
      </c>
      <c r="F8050">
        <v>727.511962890625</v>
      </c>
      <c r="G8050">
        <v>240.79936218261719</v>
      </c>
      <c r="J8050" s="8"/>
      <c r="K8050" t="s">
        <v>458</v>
      </c>
      <c r="L8050">
        <v>84</v>
      </c>
      <c r="M8050">
        <v>51014.265625</v>
      </c>
      <c r="N8050">
        <v>7046.6337890625</v>
      </c>
      <c r="O8050">
        <v>734.21173095703125</v>
      </c>
      <c r="P8050">
        <v>877.85467529296875</v>
      </c>
      <c r="Q8050">
        <v>218.90850830078125</v>
      </c>
      <c r="R8050"/>
      <c r="S8050" s="13"/>
      <c r="W8050" s="15"/>
    </row>
    <row r="8051" spans="1:23" x14ac:dyDescent="0.3">
      <c r="A8051" t="s">
        <v>459</v>
      </c>
      <c r="B8051">
        <v>84</v>
      </c>
      <c r="C8051">
        <v>30337.51953125</v>
      </c>
      <c r="D8051">
        <v>4197.34375</v>
      </c>
      <c r="E8051">
        <v>631.22802734375</v>
      </c>
      <c r="F8051">
        <v>639.22576904296875</v>
      </c>
      <c r="G8051">
        <v>388.43850708007813</v>
      </c>
      <c r="J8051" s="8"/>
      <c r="K8051" t="s">
        <v>459</v>
      </c>
      <c r="L8051">
        <v>84</v>
      </c>
      <c r="M8051">
        <v>37084.6640625</v>
      </c>
      <c r="N8051">
        <v>5147.35986328125</v>
      </c>
      <c r="O8051">
        <v>595.010009765625</v>
      </c>
      <c r="P8051">
        <v>913.42449951171875</v>
      </c>
      <c r="Q8051">
        <v>366.38742065429688</v>
      </c>
      <c r="R8051"/>
      <c r="S8051" s="13"/>
      <c r="W8051" s="15"/>
    </row>
    <row r="8052" spans="1:23" x14ac:dyDescent="0.3">
      <c r="A8052" t="s">
        <v>460</v>
      </c>
      <c r="B8052">
        <v>84</v>
      </c>
      <c r="C8052">
        <v>29681.25</v>
      </c>
      <c r="D8052">
        <v>4100.56201171875</v>
      </c>
      <c r="E8052">
        <v>470.79586791992188</v>
      </c>
      <c r="F8052">
        <v>618.665283203125</v>
      </c>
      <c r="G8052">
        <v>238.63690185546875</v>
      </c>
      <c r="J8052" s="8"/>
      <c r="K8052" t="s">
        <v>460</v>
      </c>
      <c r="L8052">
        <v>84</v>
      </c>
      <c r="M8052">
        <v>34582.3359375</v>
      </c>
      <c r="N8052">
        <v>4720.44873046875</v>
      </c>
      <c r="O8052">
        <v>468.45361328125</v>
      </c>
      <c r="P8052">
        <v>556.243896484375</v>
      </c>
      <c r="Q8052">
        <v>200.84689331054688</v>
      </c>
      <c r="R8052"/>
      <c r="S8052" s="13"/>
      <c r="W8052" s="15"/>
    </row>
    <row r="8053" spans="1:23" x14ac:dyDescent="0.3">
      <c r="A8053" t="s">
        <v>461</v>
      </c>
      <c r="B8053">
        <v>84</v>
      </c>
      <c r="C8053">
        <v>23876.427734375</v>
      </c>
      <c r="D8053">
        <v>3330.240966796875</v>
      </c>
      <c r="E8053">
        <v>343.86575317382813</v>
      </c>
      <c r="F8053">
        <v>491.486328125</v>
      </c>
      <c r="G8053">
        <v>315.7369384765625</v>
      </c>
      <c r="J8053" s="8"/>
      <c r="K8053" t="s">
        <v>461</v>
      </c>
      <c r="L8053">
        <v>84</v>
      </c>
      <c r="M8053">
        <v>35503.57421875</v>
      </c>
      <c r="N8053">
        <v>4810.77001953125</v>
      </c>
      <c r="O8053">
        <v>420.62149047851563</v>
      </c>
      <c r="P8053">
        <v>415.1685791015625</v>
      </c>
      <c r="Q8053">
        <v>265.38687133789063</v>
      </c>
      <c r="R8053"/>
      <c r="S8053" s="13"/>
      <c r="W8053" s="15"/>
    </row>
    <row r="8054" spans="1:23" x14ac:dyDescent="0.3">
      <c r="A8054" t="s">
        <v>462</v>
      </c>
      <c r="B8054">
        <v>84</v>
      </c>
      <c r="C8054">
        <v>20853.927734375</v>
      </c>
      <c r="D8054">
        <v>2829.1279296875</v>
      </c>
      <c r="E8054">
        <v>178.82760620117188</v>
      </c>
      <c r="F8054">
        <v>186.7623291015625</v>
      </c>
      <c r="G8054">
        <v>171.73764038085938</v>
      </c>
      <c r="J8054" s="8"/>
      <c r="K8054" t="s">
        <v>462</v>
      </c>
      <c r="L8054">
        <v>84</v>
      </c>
      <c r="M8054">
        <v>24719.91015625</v>
      </c>
      <c r="N8054">
        <v>3294.92333984375</v>
      </c>
      <c r="O8054">
        <v>298.04598999023438</v>
      </c>
      <c r="P8054">
        <v>313.4278564453125</v>
      </c>
      <c r="Q8054">
        <v>215.62614440917969</v>
      </c>
      <c r="R8054"/>
      <c r="S8054" s="13"/>
      <c r="W8054" s="15"/>
    </row>
    <row r="8055" spans="1:23" x14ac:dyDescent="0.3">
      <c r="A8055" t="s">
        <v>463</v>
      </c>
      <c r="B8055">
        <v>84</v>
      </c>
      <c r="C8055">
        <v>26392.400390625</v>
      </c>
      <c r="D8055">
        <v>3306.966064453125</v>
      </c>
      <c r="E8055">
        <v>224.080810546875</v>
      </c>
      <c r="F8055">
        <v>39.323551177978516</v>
      </c>
      <c r="G8055">
        <v>0</v>
      </c>
      <c r="J8055" s="8"/>
      <c r="K8055" t="s">
        <v>463</v>
      </c>
      <c r="L8055">
        <v>84</v>
      </c>
      <c r="M8055">
        <v>35616.47265625</v>
      </c>
      <c r="N8055">
        <v>4704.64892578125</v>
      </c>
      <c r="O8055">
        <v>265.00881958007813</v>
      </c>
      <c r="P8055">
        <v>284.25311279296875</v>
      </c>
      <c r="Q8055">
        <v>0</v>
      </c>
      <c r="R8055"/>
      <c r="S8055" s="13"/>
      <c r="W8055" s="15"/>
    </row>
    <row r="8056" spans="1:23" x14ac:dyDescent="0.3">
      <c r="A8056" t="s">
        <v>464</v>
      </c>
      <c r="B8056">
        <v>84</v>
      </c>
      <c r="C8056">
        <v>18866.513671875</v>
      </c>
      <c r="D8056">
        <v>2408.35595703125</v>
      </c>
      <c r="E8056">
        <v>227.42210388183594</v>
      </c>
      <c r="F8056">
        <v>269.09210205078125</v>
      </c>
      <c r="G8056">
        <v>125.46608734130859</v>
      </c>
      <c r="J8056" s="8"/>
      <c r="K8056" t="s">
        <v>464</v>
      </c>
      <c r="L8056">
        <v>84</v>
      </c>
      <c r="M8056">
        <v>29302.51171875</v>
      </c>
      <c r="N8056">
        <v>3751.3818359375</v>
      </c>
      <c r="O8056">
        <v>370.61380004882813</v>
      </c>
      <c r="P8056">
        <v>416.65872192382813</v>
      </c>
      <c r="Q8056">
        <v>204.98684692382813</v>
      </c>
      <c r="R8056"/>
      <c r="S8056" s="13"/>
      <c r="W8056" s="15"/>
    </row>
    <row r="8057" spans="1:23" x14ac:dyDescent="0.3">
      <c r="A8057" t="s">
        <v>465</v>
      </c>
      <c r="B8057">
        <v>84</v>
      </c>
      <c r="C8057">
        <v>25965.609375</v>
      </c>
      <c r="D8057">
        <v>3474.641357421875</v>
      </c>
      <c r="E8057">
        <v>239.60903930664063</v>
      </c>
      <c r="F8057">
        <v>182.05703735351563</v>
      </c>
      <c r="G8057">
        <v>85.464309692382813</v>
      </c>
      <c r="J8057" s="8"/>
      <c r="K8057" t="s">
        <v>465</v>
      </c>
      <c r="L8057">
        <v>84</v>
      </c>
      <c r="M8057">
        <v>33146.11328125</v>
      </c>
      <c r="N8057">
        <v>4456.27001953125</v>
      </c>
      <c r="O8057">
        <v>132.10383605957031</v>
      </c>
      <c r="P8057">
        <v>228.32566833496094</v>
      </c>
      <c r="Q8057">
        <v>166.95353698730469</v>
      </c>
      <c r="R8057"/>
      <c r="S8057" s="13"/>
      <c r="W8057" s="15"/>
    </row>
    <row r="8058" spans="1:23" x14ac:dyDescent="0.3">
      <c r="A8058" t="s">
        <v>466</v>
      </c>
      <c r="B8058">
        <v>84</v>
      </c>
      <c r="C8058">
        <v>30411.181640625</v>
      </c>
      <c r="D8058">
        <v>4031.9521484375</v>
      </c>
      <c r="E8058">
        <v>186.98846435546875</v>
      </c>
      <c r="F8058">
        <v>321.68157958984375</v>
      </c>
      <c r="G8058">
        <v>137.97123718261719</v>
      </c>
      <c r="J8058" s="8"/>
      <c r="K8058" t="s">
        <v>466</v>
      </c>
      <c r="L8058">
        <v>84</v>
      </c>
      <c r="M8058">
        <v>39145.21484375</v>
      </c>
      <c r="N8058">
        <v>5229.62255859375</v>
      </c>
      <c r="O8058">
        <v>303.4600830078125</v>
      </c>
      <c r="P8058">
        <v>439.89956665039063</v>
      </c>
      <c r="Q8058">
        <v>160.83938598632813</v>
      </c>
      <c r="R8058"/>
      <c r="S8058" s="13"/>
      <c r="W8058" s="15"/>
    </row>
    <row r="8059" spans="1:23" x14ac:dyDescent="0.3">
      <c r="A8059" t="s">
        <v>467</v>
      </c>
      <c r="B8059">
        <v>84</v>
      </c>
      <c r="C8059">
        <v>25369.935546875</v>
      </c>
      <c r="D8059">
        <v>3460.87548828125</v>
      </c>
      <c r="E8059">
        <v>267.465087890625</v>
      </c>
      <c r="F8059">
        <v>316.11541748046875</v>
      </c>
      <c r="G8059">
        <v>149.57540893554688</v>
      </c>
      <c r="J8059" s="8"/>
      <c r="K8059" t="s">
        <v>467</v>
      </c>
      <c r="L8059">
        <v>84</v>
      </c>
      <c r="M8059">
        <v>32984.546875</v>
      </c>
      <c r="N8059">
        <v>4531.81982421875</v>
      </c>
      <c r="O8059">
        <v>261.33056640625</v>
      </c>
      <c r="P8059">
        <v>342.07382202148438</v>
      </c>
      <c r="Q8059">
        <v>139.53324890136719</v>
      </c>
      <c r="R8059"/>
      <c r="S8059" s="13"/>
      <c r="W8059" s="15"/>
    </row>
    <row r="8060" spans="1:23" x14ac:dyDescent="0.3">
      <c r="A8060" t="s">
        <v>468</v>
      </c>
      <c r="B8060">
        <v>84</v>
      </c>
      <c r="C8060">
        <v>28210.72265625</v>
      </c>
      <c r="D8060">
        <v>4287.919921875</v>
      </c>
      <c r="E8060">
        <v>387.0010986328125</v>
      </c>
      <c r="F8060">
        <v>509.01217651367188</v>
      </c>
      <c r="G8060">
        <v>141.65237426757813</v>
      </c>
      <c r="J8060" s="8"/>
      <c r="K8060" t="s">
        <v>468</v>
      </c>
      <c r="L8060">
        <v>84</v>
      </c>
      <c r="M8060">
        <v>35192.1953125</v>
      </c>
      <c r="N8060">
        <v>5454.8466796875</v>
      </c>
      <c r="O8060">
        <v>510.32363891601563</v>
      </c>
      <c r="P8060">
        <v>635.65045166015625</v>
      </c>
      <c r="Q8060">
        <v>208.2119140625</v>
      </c>
      <c r="R8060"/>
      <c r="S8060" s="13"/>
      <c r="W8060" s="15"/>
    </row>
    <row r="8061" spans="1:23" x14ac:dyDescent="0.3">
      <c r="A8061" t="s">
        <v>469</v>
      </c>
      <c r="B8061">
        <v>84</v>
      </c>
      <c r="C8061">
        <v>26654.64453125</v>
      </c>
      <c r="D8061">
        <v>4567.03466796875</v>
      </c>
      <c r="E8061">
        <v>389.2396240234375</v>
      </c>
      <c r="F8061">
        <v>535.441650390625</v>
      </c>
      <c r="G8061">
        <v>138.372802734375</v>
      </c>
      <c r="J8061" s="8"/>
      <c r="K8061" t="s">
        <v>469</v>
      </c>
      <c r="L8061">
        <v>84</v>
      </c>
      <c r="M8061">
        <v>36212.44921875</v>
      </c>
      <c r="N8061">
        <v>6077.685546875</v>
      </c>
      <c r="O8061">
        <v>403.92791748046875</v>
      </c>
      <c r="P8061">
        <v>525.559326171875</v>
      </c>
      <c r="Q8061">
        <v>108.15345764160156</v>
      </c>
      <c r="R8061"/>
      <c r="S8061" s="13"/>
      <c r="W8061" s="15"/>
    </row>
    <row r="8062" spans="1:23" x14ac:dyDescent="0.3">
      <c r="A8062" t="s">
        <v>470</v>
      </c>
      <c r="B8062">
        <v>84</v>
      </c>
      <c r="C8062">
        <v>34032.0703125</v>
      </c>
      <c r="D8062">
        <v>4930.4248046875</v>
      </c>
      <c r="E8062">
        <v>378.21719360351563</v>
      </c>
      <c r="F8062">
        <v>496.14398193359375</v>
      </c>
      <c r="G8062">
        <v>173.96858215332031</v>
      </c>
      <c r="J8062" s="8"/>
      <c r="K8062" t="s">
        <v>470</v>
      </c>
      <c r="L8062">
        <v>84</v>
      </c>
      <c r="M8062">
        <v>47122.4375</v>
      </c>
      <c r="N8062">
        <v>6975.953125</v>
      </c>
      <c r="O8062">
        <v>391.30429077148438</v>
      </c>
      <c r="P8062">
        <v>485.09625244140625</v>
      </c>
      <c r="Q8062">
        <v>88.410263061523438</v>
      </c>
      <c r="R8062"/>
      <c r="S8062" s="13"/>
      <c r="W8062" s="15"/>
    </row>
    <row r="8063" spans="1:23" x14ac:dyDescent="0.3">
      <c r="A8063" t="s">
        <v>471</v>
      </c>
      <c r="B8063">
        <v>84</v>
      </c>
      <c r="C8063">
        <v>16838.94921875</v>
      </c>
      <c r="D8063">
        <v>2505.609619140625</v>
      </c>
      <c r="E8063">
        <v>403.602783203125</v>
      </c>
      <c r="F8063">
        <v>416.04922485351563</v>
      </c>
      <c r="G8063">
        <v>132.53289794921875</v>
      </c>
      <c r="J8063" s="8"/>
      <c r="K8063" t="s">
        <v>471</v>
      </c>
      <c r="L8063">
        <v>84</v>
      </c>
      <c r="M8063">
        <v>24732.7734375</v>
      </c>
      <c r="N8063">
        <v>3722.1708984375</v>
      </c>
      <c r="O8063">
        <v>398.17315673828125</v>
      </c>
      <c r="P8063">
        <v>421.6810302734375</v>
      </c>
      <c r="Q8063">
        <v>66.60980224609375</v>
      </c>
      <c r="R8063"/>
      <c r="S8063" s="13"/>
      <c r="W8063" s="15"/>
    </row>
    <row r="8064" spans="1:23" x14ac:dyDescent="0.3">
      <c r="A8064" t="s">
        <v>472</v>
      </c>
      <c r="B8064">
        <v>84</v>
      </c>
      <c r="C8064">
        <v>35956.2734375</v>
      </c>
      <c r="D8064">
        <v>4844.64453125</v>
      </c>
      <c r="E8064">
        <v>383.36477661132813</v>
      </c>
      <c r="F8064">
        <v>498.47433471679688</v>
      </c>
      <c r="G8064">
        <v>230.81390380859375</v>
      </c>
      <c r="J8064" s="8"/>
      <c r="K8064" t="s">
        <v>472</v>
      </c>
      <c r="L8064">
        <v>84</v>
      </c>
      <c r="M8064">
        <v>41226.45703125</v>
      </c>
      <c r="N8064">
        <v>5598.3173828125</v>
      </c>
      <c r="O8064">
        <v>339.6651611328125</v>
      </c>
      <c r="P8064">
        <v>472.322265625</v>
      </c>
      <c r="Q8064">
        <v>241.95663452148438</v>
      </c>
      <c r="R8064"/>
      <c r="S8064" s="13"/>
      <c r="W8064" s="15"/>
    </row>
    <row r="8065" spans="1:23" x14ac:dyDescent="0.3">
      <c r="A8065" t="s">
        <v>473</v>
      </c>
      <c r="B8065">
        <v>84</v>
      </c>
      <c r="C8065">
        <v>22790.568359375</v>
      </c>
      <c r="D8065">
        <v>3208.02978515625</v>
      </c>
      <c r="E8065">
        <v>278.39706420898438</v>
      </c>
      <c r="F8065">
        <v>400.99111938476563</v>
      </c>
      <c r="G8065">
        <v>143.32949829101563</v>
      </c>
      <c r="J8065" s="8"/>
      <c r="K8065" t="s">
        <v>473</v>
      </c>
      <c r="L8065">
        <v>84</v>
      </c>
      <c r="M8065">
        <v>28774.560546875</v>
      </c>
      <c r="N8065">
        <v>4253.2060546875</v>
      </c>
      <c r="O8065">
        <v>539.43768310546875</v>
      </c>
      <c r="P8065">
        <v>493.90371704101563</v>
      </c>
      <c r="Q8065">
        <v>200.89627075195313</v>
      </c>
      <c r="R8065"/>
      <c r="S8065" s="13"/>
      <c r="W8065" s="15"/>
    </row>
    <row r="8066" spans="1:23" x14ac:dyDescent="0.3">
      <c r="A8066" t="s">
        <v>474</v>
      </c>
      <c r="B8066">
        <v>84</v>
      </c>
      <c r="C8066">
        <v>30026.259765625</v>
      </c>
      <c r="D8066">
        <v>4032.134521484375</v>
      </c>
      <c r="E8066">
        <v>172.57403564453125</v>
      </c>
      <c r="F8066">
        <v>263.70138549804688</v>
      </c>
      <c r="G8066">
        <v>230.55914306640625</v>
      </c>
      <c r="J8066" s="8"/>
      <c r="K8066" t="s">
        <v>474</v>
      </c>
      <c r="L8066">
        <v>84</v>
      </c>
      <c r="M8066">
        <v>37041.1328125</v>
      </c>
      <c r="N8066">
        <v>5008.5615234375</v>
      </c>
      <c r="O8066">
        <v>427.94873046875</v>
      </c>
      <c r="P8066">
        <v>372.28433227539063</v>
      </c>
      <c r="Q8066">
        <v>134.15811157226563</v>
      </c>
      <c r="R8066"/>
      <c r="S8066" s="13"/>
      <c r="W8066" s="15"/>
    </row>
    <row r="8067" spans="1:23" x14ac:dyDescent="0.3">
      <c r="A8067" t="s">
        <v>475</v>
      </c>
      <c r="B8067">
        <v>84</v>
      </c>
      <c r="C8067">
        <v>26506.384765625</v>
      </c>
      <c r="D8067">
        <v>3571.360595703125</v>
      </c>
      <c r="E8067">
        <v>260.5433349609375</v>
      </c>
      <c r="F8067">
        <v>276.1436767578125</v>
      </c>
      <c r="G8067">
        <v>6.3814878463745117</v>
      </c>
      <c r="J8067" s="8"/>
      <c r="K8067" t="s">
        <v>475</v>
      </c>
      <c r="L8067">
        <v>84</v>
      </c>
      <c r="M8067">
        <v>31520.43359375</v>
      </c>
      <c r="N8067">
        <v>4179.80322265625</v>
      </c>
      <c r="O8067">
        <v>316.43548583984375</v>
      </c>
      <c r="P8067">
        <v>375.72274780273438</v>
      </c>
      <c r="Q8067">
        <v>106.09223175048828</v>
      </c>
      <c r="R8067"/>
      <c r="S8067" s="13"/>
      <c r="W8067" s="15"/>
    </row>
    <row r="8068" spans="1:23" x14ac:dyDescent="0.3">
      <c r="A8068" t="s">
        <v>476</v>
      </c>
      <c r="B8068">
        <v>84</v>
      </c>
      <c r="C8068">
        <v>26523.609375</v>
      </c>
      <c r="D8068">
        <v>2964.05322265625</v>
      </c>
      <c r="E8068">
        <v>0</v>
      </c>
      <c r="F8068">
        <v>66.4959716796875</v>
      </c>
      <c r="G8068">
        <v>87.491912841796875</v>
      </c>
      <c r="J8068" s="8"/>
      <c r="K8068" t="s">
        <v>476</v>
      </c>
      <c r="L8068">
        <v>84</v>
      </c>
      <c r="M8068">
        <v>33966.8828125</v>
      </c>
      <c r="N8068">
        <v>4084.048583984375</v>
      </c>
      <c r="O8068">
        <v>0</v>
      </c>
      <c r="P8068">
        <v>60.040054321289063</v>
      </c>
      <c r="Q8068">
        <v>14.679850578308105</v>
      </c>
      <c r="R8068"/>
      <c r="S8068" s="13"/>
      <c r="W8068" s="15"/>
    </row>
    <row r="8069" spans="1:23" x14ac:dyDescent="0.3">
      <c r="A8069" t="s">
        <v>477</v>
      </c>
      <c r="B8069">
        <v>84</v>
      </c>
      <c r="C8069">
        <v>27119.609375</v>
      </c>
      <c r="D8069">
        <v>3562.08740234375</v>
      </c>
      <c r="E8069">
        <v>186.95498657226563</v>
      </c>
      <c r="F8069">
        <v>251.54177856445313</v>
      </c>
      <c r="G8069">
        <v>107.59571838378906</v>
      </c>
      <c r="J8069" s="8"/>
      <c r="K8069" t="s">
        <v>477</v>
      </c>
      <c r="L8069">
        <v>84</v>
      </c>
      <c r="M8069">
        <v>31578.962890625</v>
      </c>
      <c r="N8069">
        <v>4052.492919921875</v>
      </c>
      <c r="O8069">
        <v>139.94291687011719</v>
      </c>
      <c r="P8069">
        <v>241.39466857910156</v>
      </c>
      <c r="Q8069">
        <v>120.62300109863281</v>
      </c>
      <c r="R8069"/>
      <c r="S8069" s="13"/>
      <c r="W8069" s="15"/>
    </row>
    <row r="8070" spans="1:23" x14ac:dyDescent="0.3">
      <c r="A8070" t="s">
        <v>478</v>
      </c>
      <c r="B8070">
        <v>84</v>
      </c>
      <c r="C8070">
        <v>45447.23046875</v>
      </c>
      <c r="D8070">
        <v>5851.0908203125</v>
      </c>
      <c r="E8070">
        <v>219.34590148925781</v>
      </c>
      <c r="F8070">
        <v>182.15382385253906</v>
      </c>
      <c r="G8070">
        <v>217.9290771484375</v>
      </c>
      <c r="J8070" s="8"/>
      <c r="K8070" t="s">
        <v>478</v>
      </c>
      <c r="L8070">
        <v>84</v>
      </c>
      <c r="M8070">
        <v>43898.55859375</v>
      </c>
      <c r="N8070">
        <v>5655.7841796875</v>
      </c>
      <c r="O8070">
        <v>92.856430053710938</v>
      </c>
      <c r="P8070">
        <v>115.00952911376953</v>
      </c>
      <c r="Q8070">
        <v>88.298851013183594</v>
      </c>
      <c r="R8070"/>
      <c r="S8070" s="13"/>
      <c r="W8070" s="15"/>
    </row>
    <row r="8071" spans="1:23" x14ac:dyDescent="0.3">
      <c r="A8071" t="s">
        <v>479</v>
      </c>
      <c r="B8071">
        <v>84</v>
      </c>
      <c r="C8071">
        <v>50175.296875</v>
      </c>
      <c r="D8071">
        <v>7278.5556640625</v>
      </c>
      <c r="E8071">
        <v>435.05126953125</v>
      </c>
      <c r="F8071">
        <v>477.7216796875</v>
      </c>
      <c r="G8071">
        <v>215.65670776367188</v>
      </c>
      <c r="J8071" s="8"/>
      <c r="K8071" t="s">
        <v>479</v>
      </c>
      <c r="L8071">
        <v>84</v>
      </c>
      <c r="M8071">
        <v>45717.4375</v>
      </c>
      <c r="N8071">
        <v>6619.0263671875</v>
      </c>
      <c r="O8071">
        <v>419.89266967773438</v>
      </c>
      <c r="P8071">
        <v>501.073974609375</v>
      </c>
      <c r="Q8071">
        <v>155.47343444824219</v>
      </c>
      <c r="R8071"/>
      <c r="S8071" s="13"/>
      <c r="W8071" s="15"/>
    </row>
    <row r="8072" spans="1:23" x14ac:dyDescent="0.3">
      <c r="A8072" t="s">
        <v>480</v>
      </c>
      <c r="B8072">
        <v>84</v>
      </c>
      <c r="C8072">
        <v>32399.984375</v>
      </c>
      <c r="D8072">
        <v>5115.90283203125</v>
      </c>
      <c r="E8072">
        <v>233.41035461425781</v>
      </c>
      <c r="F8072">
        <v>334.60873413085938</v>
      </c>
      <c r="G8072">
        <v>163.74992370605469</v>
      </c>
      <c r="J8072" s="8"/>
      <c r="K8072" t="s">
        <v>480</v>
      </c>
      <c r="L8072">
        <v>84</v>
      </c>
      <c r="M8072">
        <v>36421.43359375</v>
      </c>
      <c r="N8072">
        <v>5839.06640625</v>
      </c>
      <c r="O8072">
        <v>275.9658203125</v>
      </c>
      <c r="P8072">
        <v>329.09625244140625</v>
      </c>
      <c r="Q8072">
        <v>119.27464294433594</v>
      </c>
      <c r="R8072"/>
      <c r="S8072" s="13"/>
      <c r="W8072" s="15"/>
    </row>
    <row r="8073" spans="1:23" x14ac:dyDescent="0.3">
      <c r="A8073" t="s">
        <v>481</v>
      </c>
      <c r="B8073">
        <v>84</v>
      </c>
      <c r="C8073">
        <v>40792.8515625</v>
      </c>
      <c r="D8073">
        <v>7285.41650390625</v>
      </c>
      <c r="E8073">
        <v>467.62432861328125</v>
      </c>
      <c r="F8073">
        <v>596.32501220703125</v>
      </c>
      <c r="G8073">
        <v>321.61492919921875</v>
      </c>
      <c r="J8073" s="8"/>
      <c r="K8073" t="s">
        <v>481</v>
      </c>
      <c r="L8073">
        <v>84</v>
      </c>
      <c r="M8073">
        <v>39906.1484375</v>
      </c>
      <c r="N8073">
        <v>7263.125</v>
      </c>
      <c r="O8073">
        <v>403.03982543945313</v>
      </c>
      <c r="P8073">
        <v>480.66497802734375</v>
      </c>
      <c r="Q8073">
        <v>224.47409057617188</v>
      </c>
      <c r="R8073"/>
      <c r="S8073" s="13"/>
      <c r="W8073" s="15"/>
    </row>
    <row r="8074" spans="1:23" x14ac:dyDescent="0.3">
      <c r="A8074" t="s">
        <v>386</v>
      </c>
      <c r="B8074">
        <v>85</v>
      </c>
      <c r="C8074">
        <v>27184.33203125</v>
      </c>
      <c r="D8074">
        <v>3969.409912109375</v>
      </c>
      <c r="E8074">
        <v>284.63986206054688</v>
      </c>
      <c r="F8074">
        <v>283.79736328125</v>
      </c>
      <c r="G8074">
        <v>329.3004150390625</v>
      </c>
      <c r="J8074" s="8"/>
      <c r="K8074" t="s">
        <v>386</v>
      </c>
      <c r="L8074">
        <v>85</v>
      </c>
      <c r="M8074">
        <v>30753.931640625</v>
      </c>
      <c r="N8074">
        <v>4576.2275390625</v>
      </c>
      <c r="O8074">
        <v>488.20046997070313</v>
      </c>
      <c r="P8074">
        <v>573.3280029296875</v>
      </c>
      <c r="Q8074">
        <v>274.41702270507813</v>
      </c>
      <c r="R8074"/>
      <c r="S8074" s="13"/>
      <c r="W8074" s="15"/>
    </row>
    <row r="8075" spans="1:23" x14ac:dyDescent="0.3">
      <c r="A8075" t="s">
        <v>387</v>
      </c>
      <c r="B8075">
        <v>85</v>
      </c>
      <c r="C8075">
        <v>17645.29296875</v>
      </c>
      <c r="D8075">
        <v>2628.075927734375</v>
      </c>
      <c r="E8075">
        <v>90.587646484375</v>
      </c>
      <c r="F8075">
        <v>71.673362731933594</v>
      </c>
      <c r="G8075">
        <v>274.85223388671875</v>
      </c>
      <c r="J8075" s="8"/>
      <c r="K8075" t="s">
        <v>387</v>
      </c>
      <c r="L8075">
        <v>85</v>
      </c>
      <c r="M8075">
        <v>24572.177734375</v>
      </c>
      <c r="N8075">
        <v>3901.220703125</v>
      </c>
      <c r="O8075">
        <v>328.67056274414063</v>
      </c>
      <c r="P8075">
        <v>403.68966674804688</v>
      </c>
      <c r="Q8075">
        <v>440.90878295898438</v>
      </c>
      <c r="R8075"/>
      <c r="S8075" s="13"/>
      <c r="W8075" s="15"/>
    </row>
    <row r="8076" spans="1:23" x14ac:dyDescent="0.3">
      <c r="A8076" t="s">
        <v>388</v>
      </c>
      <c r="B8076">
        <v>85</v>
      </c>
      <c r="C8076">
        <v>19838.591796875</v>
      </c>
      <c r="D8076">
        <v>2825.335205078125</v>
      </c>
      <c r="E8076">
        <v>188.40704345703125</v>
      </c>
      <c r="F8076">
        <v>292.38198852539063</v>
      </c>
      <c r="G8076">
        <v>272.52597045898438</v>
      </c>
      <c r="J8076" s="8"/>
      <c r="K8076" t="s">
        <v>388</v>
      </c>
      <c r="L8076">
        <v>85</v>
      </c>
      <c r="M8076">
        <v>27859.236328125</v>
      </c>
      <c r="N8076">
        <v>4109.345703125</v>
      </c>
      <c r="O8076">
        <v>464.50039672851563</v>
      </c>
      <c r="P8076">
        <v>640.23565673828125</v>
      </c>
      <c r="Q8076">
        <v>260.1851806640625</v>
      </c>
      <c r="R8076"/>
      <c r="S8076" s="13"/>
      <c r="W8076" s="15"/>
    </row>
    <row r="8077" spans="1:23" x14ac:dyDescent="0.3">
      <c r="A8077" t="s">
        <v>389</v>
      </c>
      <c r="B8077">
        <v>85</v>
      </c>
      <c r="C8077">
        <v>20994.3046875</v>
      </c>
      <c r="D8077">
        <v>2676.021484375</v>
      </c>
      <c r="E8077">
        <v>143.84217834472656</v>
      </c>
      <c r="F8077">
        <v>0</v>
      </c>
      <c r="G8077">
        <v>27.968429565429688</v>
      </c>
      <c r="J8077" s="8"/>
      <c r="K8077" t="s">
        <v>389</v>
      </c>
      <c r="L8077">
        <v>85</v>
      </c>
      <c r="M8077">
        <v>34212.8125</v>
      </c>
      <c r="N8077">
        <v>4448.99365234375</v>
      </c>
      <c r="O8077">
        <v>173.74996948242188</v>
      </c>
      <c r="P8077">
        <v>262.9912109375</v>
      </c>
      <c r="Q8077">
        <v>63.927841186523438</v>
      </c>
      <c r="R8077"/>
      <c r="S8077" s="13"/>
      <c r="W8077" s="15"/>
    </row>
    <row r="8078" spans="1:23" x14ac:dyDescent="0.3">
      <c r="A8078" t="s">
        <v>390</v>
      </c>
      <c r="B8078">
        <v>85</v>
      </c>
      <c r="C8078">
        <v>16554.544921875</v>
      </c>
      <c r="D8078">
        <v>1976.1683349609375</v>
      </c>
      <c r="E8078">
        <v>0</v>
      </c>
      <c r="F8078">
        <v>52.051929473876953</v>
      </c>
      <c r="G8078">
        <v>0</v>
      </c>
      <c r="J8078" s="8"/>
      <c r="K8078" t="s">
        <v>390</v>
      </c>
      <c r="L8078">
        <v>85</v>
      </c>
      <c r="M8078">
        <v>27860.658203125</v>
      </c>
      <c r="N8078">
        <v>3520.331787109375</v>
      </c>
      <c r="O8078">
        <v>38.314598083496094</v>
      </c>
      <c r="P8078">
        <v>77.472640991210938</v>
      </c>
      <c r="Q8078">
        <v>18.557031631469727</v>
      </c>
      <c r="R8078"/>
      <c r="S8078" s="13"/>
      <c r="W8078" s="15"/>
    </row>
    <row r="8079" spans="1:23" x14ac:dyDescent="0.3">
      <c r="A8079" t="s">
        <v>391</v>
      </c>
      <c r="B8079">
        <v>85</v>
      </c>
      <c r="C8079">
        <v>18759.375</v>
      </c>
      <c r="D8079">
        <v>2160.52783203125</v>
      </c>
      <c r="E8079">
        <v>0</v>
      </c>
      <c r="F8079">
        <v>0</v>
      </c>
      <c r="G8079">
        <v>0</v>
      </c>
      <c r="J8079" s="8"/>
      <c r="K8079" t="s">
        <v>391</v>
      </c>
      <c r="L8079">
        <v>85</v>
      </c>
      <c r="M8079">
        <v>27254.009765625</v>
      </c>
      <c r="N8079">
        <v>3226.27978515625</v>
      </c>
      <c r="O8079">
        <v>71.353523254394531</v>
      </c>
      <c r="P8079">
        <v>142.65327453613281</v>
      </c>
      <c r="Q8079">
        <v>160.57623291015625</v>
      </c>
      <c r="R8079"/>
      <c r="S8079" s="13"/>
      <c r="W8079" s="15"/>
    </row>
    <row r="8080" spans="1:23" x14ac:dyDescent="0.3">
      <c r="A8080" t="s">
        <v>392</v>
      </c>
      <c r="B8080">
        <v>85</v>
      </c>
      <c r="C8080">
        <v>18308.6171875</v>
      </c>
      <c r="D8080">
        <v>2186.82470703125</v>
      </c>
      <c r="E8080">
        <v>109.34648132324219</v>
      </c>
      <c r="F8080">
        <v>0</v>
      </c>
      <c r="G8080">
        <v>138.87301635742188</v>
      </c>
      <c r="J8080" s="8"/>
      <c r="K8080" t="s">
        <v>392</v>
      </c>
      <c r="L8080">
        <v>85</v>
      </c>
      <c r="M8080">
        <v>24076.546875</v>
      </c>
      <c r="N8080">
        <v>3032.263671875</v>
      </c>
      <c r="O8080">
        <v>67.375106811523438</v>
      </c>
      <c r="P8080">
        <v>77.2596435546875</v>
      </c>
      <c r="Q8080">
        <v>101.21253967285156</v>
      </c>
      <c r="R8080"/>
      <c r="S8080" s="13"/>
      <c r="W8080" s="15"/>
    </row>
    <row r="8081" spans="1:23" x14ac:dyDescent="0.3">
      <c r="A8081" t="s">
        <v>393</v>
      </c>
      <c r="B8081">
        <v>85</v>
      </c>
      <c r="C8081">
        <v>16862.07421875</v>
      </c>
      <c r="D8081">
        <v>2154.163330078125</v>
      </c>
      <c r="E8081">
        <v>22.163459777832031</v>
      </c>
      <c r="F8081">
        <v>0</v>
      </c>
      <c r="G8081">
        <v>0</v>
      </c>
      <c r="J8081" s="8"/>
      <c r="K8081" t="s">
        <v>393</v>
      </c>
      <c r="L8081">
        <v>85</v>
      </c>
      <c r="M8081">
        <v>22221.15625</v>
      </c>
      <c r="N8081">
        <v>2860.581298828125</v>
      </c>
      <c r="O8081">
        <v>151.11448669433594</v>
      </c>
      <c r="P8081">
        <v>59.942909240722656</v>
      </c>
      <c r="Q8081">
        <v>0</v>
      </c>
      <c r="R8081"/>
      <c r="S8081" s="13"/>
      <c r="W8081" s="15"/>
    </row>
    <row r="8082" spans="1:23" x14ac:dyDescent="0.3">
      <c r="A8082" t="s">
        <v>394</v>
      </c>
      <c r="B8082">
        <v>85</v>
      </c>
      <c r="C8082">
        <v>19772.837890625</v>
      </c>
      <c r="D8082">
        <v>2644.290283203125</v>
      </c>
      <c r="E8082">
        <v>123.99992370605469</v>
      </c>
      <c r="F8082">
        <v>255.45701599121094</v>
      </c>
      <c r="G8082">
        <v>99.785598754882813</v>
      </c>
      <c r="J8082" s="8"/>
      <c r="K8082" t="s">
        <v>394</v>
      </c>
      <c r="L8082">
        <v>85</v>
      </c>
      <c r="M8082">
        <v>27253.87890625</v>
      </c>
      <c r="N8082">
        <v>3659.470947265625</v>
      </c>
      <c r="O8082">
        <v>184.59078979492188</v>
      </c>
      <c r="P8082">
        <v>255.45701599121094</v>
      </c>
      <c r="Q8082">
        <v>275.96954345703125</v>
      </c>
      <c r="R8082"/>
      <c r="S8082" s="13"/>
      <c r="W8082" s="15"/>
    </row>
    <row r="8083" spans="1:23" x14ac:dyDescent="0.3">
      <c r="A8083" t="s">
        <v>395</v>
      </c>
      <c r="B8083">
        <v>85</v>
      </c>
      <c r="C8083">
        <v>24257.20703125</v>
      </c>
      <c r="D8083">
        <v>3735.26025390625</v>
      </c>
      <c r="E8083">
        <v>460.47344970703125</v>
      </c>
      <c r="F8083">
        <v>543.71160888671875</v>
      </c>
      <c r="G8083">
        <v>447.59896850585938</v>
      </c>
      <c r="J8083" s="8"/>
      <c r="K8083" t="s">
        <v>395</v>
      </c>
      <c r="L8083">
        <v>85</v>
      </c>
      <c r="M8083">
        <v>28656.91015625</v>
      </c>
      <c r="N8083">
        <v>4458.44384765625</v>
      </c>
      <c r="O8083">
        <v>588.19598388671875</v>
      </c>
      <c r="P8083">
        <v>543.71160888671875</v>
      </c>
      <c r="Q8083">
        <v>308.9310302734375</v>
      </c>
      <c r="R8083"/>
      <c r="S8083" s="13"/>
      <c r="W8083" s="15"/>
    </row>
    <row r="8084" spans="1:23" x14ac:dyDescent="0.3">
      <c r="A8084" t="s">
        <v>396</v>
      </c>
      <c r="B8084">
        <v>85</v>
      </c>
      <c r="C8084">
        <v>24547.5546875</v>
      </c>
      <c r="D8084">
        <v>3874.7509765625</v>
      </c>
      <c r="E8084">
        <v>396.84881591796875</v>
      </c>
      <c r="F8084">
        <v>200.88479614257813</v>
      </c>
      <c r="G8084">
        <v>49.040908813476563</v>
      </c>
      <c r="J8084" s="8"/>
      <c r="K8084" t="s">
        <v>396</v>
      </c>
      <c r="L8084">
        <v>85</v>
      </c>
      <c r="M8084">
        <v>31115.16015625</v>
      </c>
      <c r="N8084">
        <v>5096.63720703125</v>
      </c>
      <c r="O8084">
        <v>380.08056640625</v>
      </c>
      <c r="P8084">
        <v>215.95115661621094</v>
      </c>
      <c r="Q8084">
        <v>0</v>
      </c>
      <c r="R8084"/>
      <c r="S8084" s="13"/>
      <c r="W8084" s="15"/>
    </row>
    <row r="8085" spans="1:23" x14ac:dyDescent="0.3">
      <c r="A8085" t="s">
        <v>397</v>
      </c>
      <c r="B8085">
        <v>85</v>
      </c>
      <c r="C8085">
        <v>25106.86328125</v>
      </c>
      <c r="D8085">
        <v>3936.077880859375</v>
      </c>
      <c r="E8085">
        <v>152.79110717773438</v>
      </c>
      <c r="F8085">
        <v>208.77479553222656</v>
      </c>
      <c r="G8085">
        <v>158.63319396972656</v>
      </c>
      <c r="J8085" s="8"/>
      <c r="K8085" t="s">
        <v>397</v>
      </c>
      <c r="L8085">
        <v>85</v>
      </c>
      <c r="M8085">
        <v>31236.369140625</v>
      </c>
      <c r="N8085">
        <v>5038.9404296875</v>
      </c>
      <c r="O8085">
        <v>250.02180480957031</v>
      </c>
      <c r="P8085">
        <v>542.1126708984375</v>
      </c>
      <c r="Q8085">
        <v>207.30474853515625</v>
      </c>
      <c r="R8085"/>
      <c r="S8085" s="13"/>
      <c r="W8085" s="15"/>
    </row>
    <row r="8086" spans="1:23" x14ac:dyDescent="0.3">
      <c r="A8086" t="s">
        <v>398</v>
      </c>
      <c r="B8086">
        <v>85</v>
      </c>
      <c r="C8086">
        <v>15180.3798828125</v>
      </c>
      <c r="D8086">
        <v>2647.278076171875</v>
      </c>
      <c r="E8086">
        <v>261.83935546875</v>
      </c>
      <c r="F8086">
        <v>280.39566040039063</v>
      </c>
      <c r="G8086">
        <v>200.31814575195313</v>
      </c>
      <c r="J8086" s="8"/>
      <c r="K8086" t="s">
        <v>398</v>
      </c>
      <c r="L8086">
        <v>85</v>
      </c>
      <c r="M8086">
        <v>30428.73828125</v>
      </c>
      <c r="N8086">
        <v>4929.99462890625</v>
      </c>
      <c r="O8086">
        <v>345.40509033203125</v>
      </c>
      <c r="P8086">
        <v>791.31793212890625</v>
      </c>
      <c r="Q8086">
        <v>294.10345458984375</v>
      </c>
      <c r="R8086"/>
      <c r="S8086" s="13"/>
      <c r="W8086" s="15"/>
    </row>
    <row r="8087" spans="1:23" x14ac:dyDescent="0.3">
      <c r="A8087" t="s">
        <v>399</v>
      </c>
      <c r="B8087">
        <v>85</v>
      </c>
      <c r="C8087">
        <v>19914.939453125</v>
      </c>
      <c r="D8087">
        <v>2967.657958984375</v>
      </c>
      <c r="E8087">
        <v>426.58511352539063</v>
      </c>
      <c r="F8087">
        <v>416.62213134765625</v>
      </c>
      <c r="G8087">
        <v>284.11434936523438</v>
      </c>
      <c r="J8087" s="8"/>
      <c r="K8087" t="s">
        <v>399</v>
      </c>
      <c r="L8087">
        <v>85</v>
      </c>
      <c r="M8087">
        <v>26178.24609375</v>
      </c>
      <c r="N8087">
        <v>4011.85546875</v>
      </c>
      <c r="O8087">
        <v>423.47137451171875</v>
      </c>
      <c r="P8087">
        <v>558.9522705078125</v>
      </c>
      <c r="Q8087">
        <v>298.4998779296875</v>
      </c>
      <c r="R8087"/>
      <c r="S8087" s="13"/>
      <c r="W8087" s="15"/>
    </row>
    <row r="8088" spans="1:23" x14ac:dyDescent="0.3">
      <c r="A8088" t="s">
        <v>400</v>
      </c>
      <c r="B8088">
        <v>85</v>
      </c>
      <c r="C8088">
        <v>16497.060546875</v>
      </c>
      <c r="D8088">
        <v>2234.60302734375</v>
      </c>
      <c r="E8088">
        <v>96.743682861328125</v>
      </c>
      <c r="F8088">
        <v>107.45209503173828</v>
      </c>
      <c r="G8088">
        <v>20.745000839233398</v>
      </c>
      <c r="J8088" s="8"/>
      <c r="K8088" t="s">
        <v>400</v>
      </c>
      <c r="L8088">
        <v>85</v>
      </c>
      <c r="M8088">
        <v>26236.185546875</v>
      </c>
      <c r="N8088">
        <v>3626.300048828125</v>
      </c>
      <c r="O8088">
        <v>316.61566162109375</v>
      </c>
      <c r="P8088">
        <v>346.47817993164063</v>
      </c>
      <c r="Q8088">
        <v>13.484251022338867</v>
      </c>
      <c r="R8088"/>
      <c r="S8088" s="13"/>
      <c r="W8088" s="15"/>
    </row>
    <row r="8089" spans="1:23" x14ac:dyDescent="0.3">
      <c r="A8089" t="s">
        <v>401</v>
      </c>
      <c r="B8089">
        <v>85</v>
      </c>
      <c r="C8089">
        <v>20465.591796875</v>
      </c>
      <c r="D8089">
        <v>2615.117431640625</v>
      </c>
      <c r="E8089">
        <v>159.49497985839844</v>
      </c>
      <c r="F8089">
        <v>85.682403564453125</v>
      </c>
      <c r="G8089">
        <v>185.474609375</v>
      </c>
      <c r="J8089" s="8"/>
      <c r="K8089" t="s">
        <v>401</v>
      </c>
      <c r="L8089">
        <v>85</v>
      </c>
      <c r="M8089">
        <v>33369.1015625</v>
      </c>
      <c r="N8089">
        <v>4164.56396484375</v>
      </c>
      <c r="O8089">
        <v>318.98995971679688</v>
      </c>
      <c r="P8089">
        <v>339.72320556640625</v>
      </c>
      <c r="Q8089">
        <v>245.35224914550781</v>
      </c>
      <c r="R8089"/>
      <c r="S8089" s="13"/>
      <c r="W8089" s="15"/>
    </row>
    <row r="8090" spans="1:23" x14ac:dyDescent="0.3">
      <c r="A8090" t="s">
        <v>402</v>
      </c>
      <c r="B8090">
        <v>85</v>
      </c>
      <c r="C8090">
        <v>22807.060546875</v>
      </c>
      <c r="D8090">
        <v>2671.71533203125</v>
      </c>
      <c r="E8090">
        <v>237.16171264648438</v>
      </c>
      <c r="F8090">
        <v>902.935791015625</v>
      </c>
      <c r="G8090">
        <v>1158.0751953125</v>
      </c>
      <c r="J8090" s="8"/>
      <c r="K8090" t="s">
        <v>402</v>
      </c>
      <c r="L8090">
        <v>85</v>
      </c>
      <c r="M8090">
        <v>32248.173828125</v>
      </c>
      <c r="N8090">
        <v>3826.65478515625</v>
      </c>
      <c r="O8090">
        <v>286.86627197265625</v>
      </c>
      <c r="P8090">
        <v>1135.0736083984375</v>
      </c>
      <c r="Q8090">
        <v>1335.36474609375</v>
      </c>
      <c r="R8090"/>
      <c r="S8090" s="13"/>
      <c r="W8090" s="15"/>
    </row>
    <row r="8091" spans="1:23" x14ac:dyDescent="0.3">
      <c r="A8091" t="s">
        <v>403</v>
      </c>
      <c r="B8091">
        <v>85</v>
      </c>
      <c r="C8091">
        <v>24486.640625</v>
      </c>
      <c r="D8091">
        <v>2980.805419921875</v>
      </c>
      <c r="E8091">
        <v>190.38775634765625</v>
      </c>
      <c r="F8091">
        <v>151.78932189941406</v>
      </c>
      <c r="G8091">
        <v>0</v>
      </c>
      <c r="J8091" s="8"/>
      <c r="K8091" t="s">
        <v>403</v>
      </c>
      <c r="L8091">
        <v>85</v>
      </c>
      <c r="M8091">
        <v>31886.45703125</v>
      </c>
      <c r="N8091">
        <v>3810.4736328125</v>
      </c>
      <c r="O8091">
        <v>60.196128845214844</v>
      </c>
      <c r="P8091">
        <v>143.71540832519531</v>
      </c>
      <c r="Q8091">
        <v>19.697999954223633</v>
      </c>
      <c r="R8091"/>
      <c r="S8091" s="13"/>
      <c r="W8091" s="15"/>
    </row>
    <row r="8092" spans="1:23" x14ac:dyDescent="0.3">
      <c r="A8092" t="s">
        <v>404</v>
      </c>
      <c r="B8092">
        <v>85</v>
      </c>
      <c r="C8092">
        <v>21641.107421875</v>
      </c>
      <c r="D8092">
        <v>2543.509765625</v>
      </c>
      <c r="E8092">
        <v>210.904541015625</v>
      </c>
      <c r="F8092">
        <v>245.97817993164063</v>
      </c>
      <c r="G8092">
        <v>0</v>
      </c>
      <c r="J8092" s="8"/>
      <c r="K8092" t="s">
        <v>404</v>
      </c>
      <c r="L8092">
        <v>85</v>
      </c>
      <c r="M8092">
        <v>32419.869140625</v>
      </c>
      <c r="N8092">
        <v>3902.018798828125</v>
      </c>
      <c r="O8092">
        <v>213.64356994628906</v>
      </c>
      <c r="P8092">
        <v>126.90594482421875</v>
      </c>
      <c r="Q8092">
        <v>0</v>
      </c>
      <c r="R8092"/>
      <c r="S8092" s="13"/>
      <c r="W8092" s="15"/>
    </row>
    <row r="8093" spans="1:23" x14ac:dyDescent="0.3">
      <c r="A8093" t="s">
        <v>405</v>
      </c>
      <c r="B8093">
        <v>85</v>
      </c>
      <c r="C8093">
        <v>16883.197265625</v>
      </c>
      <c r="D8093">
        <v>2101.5087890625</v>
      </c>
      <c r="E8093">
        <v>180.99900817871094</v>
      </c>
      <c r="F8093">
        <v>374.26974487304688</v>
      </c>
      <c r="G8093">
        <v>229.14540100097656</v>
      </c>
      <c r="J8093" s="8"/>
      <c r="K8093" t="s">
        <v>405</v>
      </c>
      <c r="L8093">
        <v>85</v>
      </c>
      <c r="M8093">
        <v>21307.080078125</v>
      </c>
      <c r="N8093">
        <v>2855.399658203125</v>
      </c>
      <c r="O8093">
        <v>341.76870727539063</v>
      </c>
      <c r="P8093">
        <v>472.32125854492188</v>
      </c>
      <c r="Q8093">
        <v>208.77693176269531</v>
      </c>
      <c r="R8093"/>
      <c r="S8093" s="13"/>
      <c r="W8093" s="15"/>
    </row>
    <row r="8094" spans="1:23" x14ac:dyDescent="0.3">
      <c r="A8094" t="s">
        <v>406</v>
      </c>
      <c r="B8094">
        <v>85</v>
      </c>
      <c r="C8094">
        <v>24855.509765625</v>
      </c>
      <c r="D8094">
        <v>3489.978515625</v>
      </c>
      <c r="E8094">
        <v>343.31146240234375</v>
      </c>
      <c r="F8094">
        <v>184.90824890136719</v>
      </c>
      <c r="G8094">
        <v>86.979751586914063</v>
      </c>
      <c r="J8094" s="8"/>
      <c r="K8094" t="s">
        <v>406</v>
      </c>
      <c r="L8094">
        <v>85</v>
      </c>
      <c r="M8094">
        <v>33145.75390625</v>
      </c>
      <c r="N8094">
        <v>4431.6767578125</v>
      </c>
      <c r="O8094">
        <v>289.24667358398438</v>
      </c>
      <c r="P8094">
        <v>246.54432678222656</v>
      </c>
      <c r="Q8094">
        <v>0</v>
      </c>
      <c r="R8094"/>
      <c r="S8094" s="13"/>
      <c r="W8094" s="15"/>
    </row>
    <row r="8095" spans="1:23" x14ac:dyDescent="0.3">
      <c r="A8095" t="s">
        <v>407</v>
      </c>
      <c r="B8095">
        <v>85</v>
      </c>
      <c r="C8095">
        <v>14626.0146484375</v>
      </c>
      <c r="D8095">
        <v>2045.49951171875</v>
      </c>
      <c r="E8095">
        <v>241.56999206542969</v>
      </c>
      <c r="F8095">
        <v>217.59016418457031</v>
      </c>
      <c r="G8095">
        <v>102.17611694335938</v>
      </c>
      <c r="J8095" s="8"/>
      <c r="K8095" t="s">
        <v>407</v>
      </c>
      <c r="L8095">
        <v>85</v>
      </c>
      <c r="M8095">
        <v>23588.85546875</v>
      </c>
      <c r="N8095">
        <v>3319.1123046875</v>
      </c>
      <c r="O8095">
        <v>198.94000244140625</v>
      </c>
      <c r="P8095">
        <v>138.93080139160156</v>
      </c>
      <c r="Q8095">
        <v>132.16259765625</v>
      </c>
      <c r="R8095"/>
      <c r="S8095" s="13"/>
      <c r="W8095" s="15"/>
    </row>
    <row r="8096" spans="1:23" x14ac:dyDescent="0.3">
      <c r="A8096" t="s">
        <v>408</v>
      </c>
      <c r="B8096">
        <v>85</v>
      </c>
      <c r="C8096">
        <v>24340.76953125</v>
      </c>
      <c r="D8096">
        <v>3856.960693359375</v>
      </c>
      <c r="E8096">
        <v>299.44100952148438</v>
      </c>
      <c r="F8096">
        <v>271.4525146484375</v>
      </c>
      <c r="G8096">
        <v>63.065181732177734</v>
      </c>
      <c r="J8096" s="8"/>
      <c r="K8096" t="s">
        <v>408</v>
      </c>
      <c r="L8096">
        <v>85</v>
      </c>
      <c r="M8096">
        <v>31467.1796875</v>
      </c>
      <c r="N8096">
        <v>5012.8095703125</v>
      </c>
      <c r="O8096">
        <v>449.97079467773438</v>
      </c>
      <c r="P8096">
        <v>239.24627685546875</v>
      </c>
      <c r="Q8096">
        <v>51.447910308837891</v>
      </c>
      <c r="R8096"/>
      <c r="S8096" s="13"/>
      <c r="W8096" s="15"/>
    </row>
    <row r="8097" spans="1:23" x14ac:dyDescent="0.3">
      <c r="A8097" t="s">
        <v>409</v>
      </c>
      <c r="B8097">
        <v>85</v>
      </c>
      <c r="C8097">
        <v>21758.46484375</v>
      </c>
      <c r="D8097">
        <v>3280.943359375</v>
      </c>
      <c r="E8097">
        <v>448.716796875</v>
      </c>
      <c r="F8097">
        <v>266.25689697265625</v>
      </c>
      <c r="G8097">
        <v>260.48049926757813</v>
      </c>
      <c r="J8097" s="8"/>
      <c r="K8097" t="s">
        <v>409</v>
      </c>
      <c r="L8097">
        <v>85</v>
      </c>
      <c r="M8097">
        <v>26309.892578125</v>
      </c>
      <c r="N8097">
        <v>4154.11376953125</v>
      </c>
      <c r="O8097">
        <v>333.33248901367188</v>
      </c>
      <c r="P8097">
        <v>466.68106079101563</v>
      </c>
      <c r="Q8097">
        <v>74.422996520996094</v>
      </c>
      <c r="R8097"/>
      <c r="S8097" s="13"/>
      <c r="W8097" s="15"/>
    </row>
    <row r="8098" spans="1:23" x14ac:dyDescent="0.3">
      <c r="A8098" t="s">
        <v>410</v>
      </c>
      <c r="B8098">
        <v>85</v>
      </c>
      <c r="C8098">
        <v>26581.10546875</v>
      </c>
      <c r="D8098">
        <v>4042.585693359375</v>
      </c>
      <c r="E8098">
        <v>259.222412109375</v>
      </c>
      <c r="F8098">
        <v>137.81599426269531</v>
      </c>
      <c r="G8098">
        <v>190.60586547851563</v>
      </c>
      <c r="J8098" s="8"/>
      <c r="K8098" t="s">
        <v>410</v>
      </c>
      <c r="L8098">
        <v>85</v>
      </c>
      <c r="M8098">
        <v>39103.59375</v>
      </c>
      <c r="N8098">
        <v>5974.02392578125</v>
      </c>
      <c r="O8098">
        <v>144.81700134277344</v>
      </c>
      <c r="P8098">
        <v>182.11399841308594</v>
      </c>
      <c r="Q8098">
        <v>61.043708801269531</v>
      </c>
      <c r="R8098"/>
      <c r="S8098" s="13"/>
      <c r="W8098" s="15"/>
    </row>
    <row r="8099" spans="1:23" x14ac:dyDescent="0.3">
      <c r="A8099" t="s">
        <v>411</v>
      </c>
      <c r="B8099">
        <v>85</v>
      </c>
      <c r="C8099">
        <v>22878.20703125</v>
      </c>
      <c r="D8099">
        <v>3055.771240234375</v>
      </c>
      <c r="E8099">
        <v>197.09840393066406</v>
      </c>
      <c r="F8099">
        <v>348.00558471679688</v>
      </c>
      <c r="G8099">
        <v>12.102700233459473</v>
      </c>
      <c r="J8099" s="8"/>
      <c r="K8099" t="s">
        <v>411</v>
      </c>
      <c r="L8099">
        <v>85</v>
      </c>
      <c r="M8099">
        <v>29778.517578125</v>
      </c>
      <c r="N8099">
        <v>4261.384765625</v>
      </c>
      <c r="O8099">
        <v>324.17498779296875</v>
      </c>
      <c r="P8099">
        <v>312.61520385742188</v>
      </c>
      <c r="Q8099">
        <v>179.11996459960938</v>
      </c>
      <c r="R8099"/>
      <c r="S8099" s="13"/>
      <c r="W8099" s="15"/>
    </row>
    <row r="8100" spans="1:23" x14ac:dyDescent="0.3">
      <c r="A8100" t="s">
        <v>412</v>
      </c>
      <c r="B8100">
        <v>85</v>
      </c>
      <c r="C8100">
        <v>24562.5078125</v>
      </c>
      <c r="D8100">
        <v>3160.460205078125</v>
      </c>
      <c r="E8100">
        <v>329.86053466796875</v>
      </c>
      <c r="F8100">
        <v>417.47274780273438</v>
      </c>
      <c r="G8100">
        <v>107.16531372070313</v>
      </c>
      <c r="J8100" s="8"/>
      <c r="K8100" t="s">
        <v>412</v>
      </c>
      <c r="L8100">
        <v>85</v>
      </c>
      <c r="M8100">
        <v>33903.2578125</v>
      </c>
      <c r="N8100">
        <v>4498.60107421875</v>
      </c>
      <c r="O8100">
        <v>219.45266723632813</v>
      </c>
      <c r="P8100">
        <v>394.27981567382813</v>
      </c>
      <c r="Q8100">
        <v>152.28755187988281</v>
      </c>
      <c r="R8100"/>
      <c r="S8100" s="13"/>
      <c r="W8100" s="15"/>
    </row>
    <row r="8101" spans="1:23" x14ac:dyDescent="0.3">
      <c r="A8101" t="s">
        <v>413</v>
      </c>
      <c r="B8101">
        <v>85</v>
      </c>
      <c r="C8101">
        <v>17766.828125</v>
      </c>
      <c r="D8101">
        <v>2324.014892578125</v>
      </c>
      <c r="E8101">
        <v>36.725498199462891</v>
      </c>
      <c r="F8101">
        <v>134.88137817382813</v>
      </c>
      <c r="G8101">
        <v>42.720478057861328</v>
      </c>
      <c r="J8101" s="8"/>
      <c r="K8101" t="s">
        <v>413</v>
      </c>
      <c r="L8101">
        <v>85</v>
      </c>
      <c r="M8101">
        <v>27195.24609375</v>
      </c>
      <c r="N8101">
        <v>3293.669921875</v>
      </c>
      <c r="O8101">
        <v>182.57818603515625</v>
      </c>
      <c r="P8101">
        <v>106.48529815673828</v>
      </c>
      <c r="Q8101">
        <v>83.067596435546875</v>
      </c>
      <c r="R8101"/>
      <c r="S8101" s="13"/>
      <c r="W8101" s="15"/>
    </row>
    <row r="8102" spans="1:23" x14ac:dyDescent="0.3">
      <c r="A8102" t="s">
        <v>414</v>
      </c>
      <c r="B8102">
        <v>85</v>
      </c>
      <c r="C8102">
        <v>16447.623046875</v>
      </c>
      <c r="D8102">
        <v>1896.63134765625</v>
      </c>
      <c r="E8102">
        <v>12.548398971557617</v>
      </c>
      <c r="F8102">
        <v>269.8509521484375</v>
      </c>
      <c r="G8102">
        <v>199.04196166992188</v>
      </c>
      <c r="J8102" s="8"/>
      <c r="K8102" t="s">
        <v>414</v>
      </c>
      <c r="L8102">
        <v>85</v>
      </c>
      <c r="M8102">
        <v>25030.87109375</v>
      </c>
      <c r="N8102">
        <v>2905.2333984375</v>
      </c>
      <c r="O8102">
        <v>182.99749755859375</v>
      </c>
      <c r="P8102">
        <v>249.86199951171875</v>
      </c>
      <c r="Q8102">
        <v>61.243682861328125</v>
      </c>
      <c r="R8102"/>
      <c r="S8102" s="13"/>
      <c r="W8102" s="15"/>
    </row>
    <row r="8103" spans="1:23" x14ac:dyDescent="0.3">
      <c r="A8103" t="s">
        <v>415</v>
      </c>
      <c r="B8103">
        <v>85</v>
      </c>
      <c r="C8103">
        <v>18699.71875</v>
      </c>
      <c r="D8103">
        <v>2184.88232421875</v>
      </c>
      <c r="E8103">
        <v>149.72763061523438</v>
      </c>
      <c r="F8103">
        <v>117.65555572509766</v>
      </c>
      <c r="G8103">
        <v>0</v>
      </c>
      <c r="J8103" s="8"/>
      <c r="K8103" t="s">
        <v>415</v>
      </c>
      <c r="L8103">
        <v>85</v>
      </c>
      <c r="M8103">
        <v>24187.205078125</v>
      </c>
      <c r="N8103">
        <v>2907.88623046875</v>
      </c>
      <c r="O8103">
        <v>228.0166015625</v>
      </c>
      <c r="P8103">
        <v>234.1226806640625</v>
      </c>
      <c r="Q8103">
        <v>19.836479187011719</v>
      </c>
      <c r="R8103"/>
      <c r="S8103" s="13"/>
      <c r="W8103" s="15"/>
    </row>
    <row r="8104" spans="1:23" x14ac:dyDescent="0.3">
      <c r="A8104" t="s">
        <v>416</v>
      </c>
      <c r="B8104">
        <v>85</v>
      </c>
      <c r="C8104">
        <v>15286.119140625</v>
      </c>
      <c r="D8104">
        <v>1908.8468017578125</v>
      </c>
      <c r="E8104">
        <v>90.175384521484375</v>
      </c>
      <c r="F8104">
        <v>164.04267883300781</v>
      </c>
      <c r="G8104">
        <v>87.724777221679688</v>
      </c>
      <c r="J8104" s="8"/>
      <c r="K8104" t="s">
        <v>416</v>
      </c>
      <c r="L8104">
        <v>85</v>
      </c>
      <c r="M8104">
        <v>23907.17578125</v>
      </c>
      <c r="N8104">
        <v>3114.085693359375</v>
      </c>
      <c r="O8104">
        <v>218.07720947265625</v>
      </c>
      <c r="P8104">
        <v>129.21170043945313</v>
      </c>
      <c r="Q8104">
        <v>200.34442138671875</v>
      </c>
      <c r="R8104"/>
      <c r="S8104" s="13"/>
      <c r="W8104" s="15"/>
    </row>
    <row r="8105" spans="1:23" x14ac:dyDescent="0.3">
      <c r="A8105" t="s">
        <v>417</v>
      </c>
      <c r="B8105">
        <v>85</v>
      </c>
      <c r="C8105">
        <v>10269.05859375</v>
      </c>
      <c r="D8105">
        <v>1329.79150390625</v>
      </c>
      <c r="E8105">
        <v>220.98153686523438</v>
      </c>
      <c r="F8105">
        <v>119.54799652099609</v>
      </c>
      <c r="G8105">
        <v>108.78515625</v>
      </c>
      <c r="J8105" s="8"/>
      <c r="K8105" t="s">
        <v>417</v>
      </c>
      <c r="L8105">
        <v>85</v>
      </c>
      <c r="M8105">
        <v>26480.197265625</v>
      </c>
      <c r="N8105">
        <v>3457.457763671875</v>
      </c>
      <c r="O8105">
        <v>338.49774169921875</v>
      </c>
      <c r="P8105">
        <v>384.04794311523438</v>
      </c>
      <c r="Q8105">
        <v>108.78515625</v>
      </c>
      <c r="R8105"/>
      <c r="S8105" s="13"/>
      <c r="W8105" s="15"/>
    </row>
    <row r="8106" spans="1:23" x14ac:dyDescent="0.3">
      <c r="A8106" t="s">
        <v>418</v>
      </c>
      <c r="B8106">
        <v>85</v>
      </c>
      <c r="C8106">
        <v>22367.53125</v>
      </c>
      <c r="D8106">
        <v>2695.716552734375</v>
      </c>
      <c r="E8106">
        <v>218.01507568359375</v>
      </c>
      <c r="F8106">
        <v>182.16117858886719</v>
      </c>
      <c r="G8106">
        <v>254.06401062011719</v>
      </c>
      <c r="J8106" s="8"/>
      <c r="K8106" t="s">
        <v>418</v>
      </c>
      <c r="L8106">
        <v>85</v>
      </c>
      <c r="M8106">
        <v>28670.68359375</v>
      </c>
      <c r="N8106">
        <v>3499.21240234375</v>
      </c>
      <c r="O8106">
        <v>282.51657104492188</v>
      </c>
      <c r="P8106">
        <v>126.221923828125</v>
      </c>
      <c r="Q8106">
        <v>278.18402099609375</v>
      </c>
      <c r="R8106"/>
      <c r="S8106" s="13"/>
      <c r="W8106" s="15"/>
    </row>
    <row r="8107" spans="1:23" x14ac:dyDescent="0.3">
      <c r="A8107" t="s">
        <v>419</v>
      </c>
      <c r="B8107">
        <v>85</v>
      </c>
      <c r="C8107">
        <v>29194.54296875</v>
      </c>
      <c r="D8107">
        <v>4261.90185546875</v>
      </c>
      <c r="E8107">
        <v>310.40444946289063</v>
      </c>
      <c r="F8107">
        <v>401.1717529296875</v>
      </c>
      <c r="G8107">
        <v>0</v>
      </c>
      <c r="J8107" s="8"/>
      <c r="K8107" t="s">
        <v>419</v>
      </c>
      <c r="L8107">
        <v>85</v>
      </c>
      <c r="M8107">
        <v>29697.392578125</v>
      </c>
      <c r="N8107">
        <v>4424.046875</v>
      </c>
      <c r="O8107">
        <v>397.58187866210938</v>
      </c>
      <c r="P8107">
        <v>384.90802001953125</v>
      </c>
      <c r="Q8107">
        <v>66.196678161621094</v>
      </c>
      <c r="R8107"/>
      <c r="S8107" s="13"/>
      <c r="W8107" s="15"/>
    </row>
    <row r="8108" spans="1:23" x14ac:dyDescent="0.3">
      <c r="A8108" t="s">
        <v>420</v>
      </c>
      <c r="B8108">
        <v>85</v>
      </c>
      <c r="C8108">
        <v>21045.8359375</v>
      </c>
      <c r="D8108">
        <v>3190.145263671875</v>
      </c>
      <c r="E8108">
        <v>498.45675659179688</v>
      </c>
      <c r="F8108">
        <v>429.27142333984375</v>
      </c>
      <c r="G8108">
        <v>131.0889892578125</v>
      </c>
      <c r="J8108" s="8"/>
      <c r="K8108" t="s">
        <v>420</v>
      </c>
      <c r="L8108">
        <v>85</v>
      </c>
      <c r="M8108">
        <v>23296.767578125</v>
      </c>
      <c r="N8108">
        <v>3491.634765625</v>
      </c>
      <c r="O8108">
        <v>419.6048583984375</v>
      </c>
      <c r="P8108">
        <v>581.99298095703125</v>
      </c>
      <c r="Q8108">
        <v>284.27163696289063</v>
      </c>
      <c r="R8108"/>
      <c r="S8108" s="13"/>
      <c r="W8108" s="15"/>
    </row>
    <row r="8109" spans="1:23" x14ac:dyDescent="0.3">
      <c r="A8109" t="s">
        <v>421</v>
      </c>
      <c r="B8109">
        <v>85</v>
      </c>
      <c r="C8109">
        <v>17971.5078125</v>
      </c>
      <c r="D8109">
        <v>2965.962646484375</v>
      </c>
      <c r="E8109">
        <v>318.51397705078125</v>
      </c>
      <c r="F8109">
        <v>203.92037963867188</v>
      </c>
      <c r="G8109">
        <v>94.485763549804688</v>
      </c>
      <c r="J8109" s="8"/>
      <c r="K8109" t="s">
        <v>421</v>
      </c>
      <c r="L8109">
        <v>85</v>
      </c>
      <c r="M8109">
        <v>23629.306640625</v>
      </c>
      <c r="N8109">
        <v>4070.740478515625</v>
      </c>
      <c r="O8109">
        <v>128.9981689453125</v>
      </c>
      <c r="P8109">
        <v>163.731689453125</v>
      </c>
      <c r="Q8109">
        <v>150.58668518066406</v>
      </c>
      <c r="R8109"/>
      <c r="S8109" s="13"/>
      <c r="W8109" s="15"/>
    </row>
    <row r="8110" spans="1:23" x14ac:dyDescent="0.3">
      <c r="A8110" t="s">
        <v>422</v>
      </c>
      <c r="B8110">
        <v>85</v>
      </c>
      <c r="C8110">
        <v>19443.8125</v>
      </c>
      <c r="D8110">
        <v>2989.65576171875</v>
      </c>
      <c r="E8110">
        <v>183.95655822753906</v>
      </c>
      <c r="F8110">
        <v>179.23536682128906</v>
      </c>
      <c r="G8110">
        <v>85.927467346191406</v>
      </c>
      <c r="J8110" s="8"/>
      <c r="K8110" t="s">
        <v>422</v>
      </c>
      <c r="L8110">
        <v>85</v>
      </c>
      <c r="M8110">
        <v>29072.451171875</v>
      </c>
      <c r="N8110">
        <v>4527.306640625</v>
      </c>
      <c r="O8110">
        <v>143.96600341796875</v>
      </c>
      <c r="P8110">
        <v>69.178558349609375</v>
      </c>
      <c r="Q8110">
        <v>112.59461212158203</v>
      </c>
      <c r="R8110"/>
      <c r="S8110" s="13"/>
      <c r="W8110" s="15"/>
    </row>
    <row r="8111" spans="1:23" x14ac:dyDescent="0.3">
      <c r="A8111" t="s">
        <v>423</v>
      </c>
      <c r="B8111">
        <v>85</v>
      </c>
      <c r="C8111">
        <v>15066.09375</v>
      </c>
      <c r="D8111">
        <v>2096.203857421875</v>
      </c>
      <c r="E8111">
        <v>191.53114318847656</v>
      </c>
      <c r="F8111">
        <v>215.41792297363281</v>
      </c>
      <c r="G8111">
        <v>12.058123588562012</v>
      </c>
      <c r="J8111" s="8"/>
      <c r="K8111" t="s">
        <v>423</v>
      </c>
      <c r="L8111">
        <v>85</v>
      </c>
      <c r="M8111">
        <v>23828.19140625</v>
      </c>
      <c r="N8111">
        <v>3227.374267578125</v>
      </c>
      <c r="O8111">
        <v>162.0648193359375</v>
      </c>
      <c r="P8111">
        <v>194.33445739746094</v>
      </c>
      <c r="Q8111">
        <v>96.464988708496094</v>
      </c>
      <c r="R8111"/>
      <c r="S8111" s="13"/>
      <c r="W8111" s="15"/>
    </row>
    <row r="8112" spans="1:23" x14ac:dyDescent="0.3">
      <c r="A8112" t="s">
        <v>424</v>
      </c>
      <c r="B8112">
        <v>85</v>
      </c>
      <c r="C8112">
        <v>16223.291015625</v>
      </c>
      <c r="D8112">
        <v>2208.346435546875</v>
      </c>
      <c r="E8112">
        <v>231.4827880859375</v>
      </c>
      <c r="F8112">
        <v>143.81849670410156</v>
      </c>
      <c r="G8112">
        <v>75.375999450683594</v>
      </c>
      <c r="J8112" s="8"/>
      <c r="K8112" t="s">
        <v>424</v>
      </c>
      <c r="L8112">
        <v>85</v>
      </c>
      <c r="M8112">
        <v>23749.314453125</v>
      </c>
      <c r="N8112">
        <v>3192.848388671875</v>
      </c>
      <c r="O8112">
        <v>227.47442626953125</v>
      </c>
      <c r="P8112">
        <v>374.76788330078125</v>
      </c>
      <c r="Q8112">
        <v>104.44960021972656</v>
      </c>
      <c r="R8112"/>
      <c r="S8112" s="13"/>
      <c r="W8112" s="15"/>
    </row>
    <row r="8113" spans="1:23" x14ac:dyDescent="0.3">
      <c r="A8113" t="s">
        <v>425</v>
      </c>
      <c r="B8113">
        <v>85</v>
      </c>
      <c r="C8113">
        <v>18196.392578125</v>
      </c>
      <c r="D8113">
        <v>2219.079345703125</v>
      </c>
      <c r="E8113">
        <v>190.41561889648438</v>
      </c>
      <c r="F8113">
        <v>73.619422912597656</v>
      </c>
      <c r="G8113">
        <v>47.221839904785156</v>
      </c>
      <c r="J8113" s="8"/>
      <c r="K8113" t="s">
        <v>425</v>
      </c>
      <c r="L8113">
        <v>85</v>
      </c>
      <c r="M8113">
        <v>24891.267578125</v>
      </c>
      <c r="N8113">
        <v>3135.716064453125</v>
      </c>
      <c r="O8113">
        <v>194.44557189941406</v>
      </c>
      <c r="P8113">
        <v>223.23307800292969</v>
      </c>
      <c r="Q8113">
        <v>63.376678466796875</v>
      </c>
      <c r="R8113"/>
      <c r="S8113" s="13"/>
      <c r="W8113" s="15"/>
    </row>
    <row r="8114" spans="1:23" x14ac:dyDescent="0.3">
      <c r="A8114" t="s">
        <v>426</v>
      </c>
      <c r="B8114">
        <v>85</v>
      </c>
      <c r="C8114">
        <v>21768.6953125</v>
      </c>
      <c r="D8114">
        <v>2752.008056640625</v>
      </c>
      <c r="E8114">
        <v>74.109794616699219</v>
      </c>
      <c r="F8114">
        <v>189.55415344238281</v>
      </c>
      <c r="G8114">
        <v>132.82260131835938</v>
      </c>
      <c r="J8114" s="8"/>
      <c r="K8114" t="s">
        <v>426</v>
      </c>
      <c r="L8114">
        <v>85</v>
      </c>
      <c r="M8114">
        <v>28944.626953125</v>
      </c>
      <c r="N8114">
        <v>3585.032470703125</v>
      </c>
      <c r="O8114">
        <v>162.38764953613281</v>
      </c>
      <c r="P8114">
        <v>401.3319091796875</v>
      </c>
      <c r="Q8114">
        <v>215.658203125</v>
      </c>
      <c r="R8114"/>
      <c r="S8114" s="13"/>
      <c r="W8114" s="15"/>
    </row>
    <row r="8115" spans="1:23" x14ac:dyDescent="0.3">
      <c r="A8115" t="s">
        <v>427</v>
      </c>
      <c r="B8115">
        <v>85</v>
      </c>
      <c r="C8115">
        <v>23849.2265625</v>
      </c>
      <c r="D8115">
        <v>2907.425537109375</v>
      </c>
      <c r="E8115">
        <v>273.6954345703125</v>
      </c>
      <c r="F8115">
        <v>58.968002319335938</v>
      </c>
      <c r="G8115">
        <v>5.7938799858093262</v>
      </c>
      <c r="J8115" s="8"/>
      <c r="K8115" t="s">
        <v>427</v>
      </c>
      <c r="L8115">
        <v>85</v>
      </c>
      <c r="M8115">
        <v>28003.20703125</v>
      </c>
      <c r="N8115">
        <v>3351.2109375</v>
      </c>
      <c r="O8115">
        <v>179.91929626464844</v>
      </c>
      <c r="P8115">
        <v>233.25120544433594</v>
      </c>
      <c r="Q8115">
        <v>8.6908197402954102</v>
      </c>
      <c r="R8115"/>
      <c r="S8115" s="13"/>
      <c r="W8115" s="15"/>
    </row>
    <row r="8116" spans="1:23" x14ac:dyDescent="0.3">
      <c r="A8116" t="s">
        <v>428</v>
      </c>
      <c r="B8116">
        <v>85</v>
      </c>
      <c r="C8116">
        <v>23146.09765625</v>
      </c>
      <c r="D8116">
        <v>2539.465576171875</v>
      </c>
      <c r="E8116">
        <v>191.24026489257813</v>
      </c>
      <c r="F8116">
        <v>88.574295043945313</v>
      </c>
      <c r="G8116">
        <v>224.15145874023438</v>
      </c>
      <c r="J8116" s="8"/>
      <c r="K8116" t="s">
        <v>428</v>
      </c>
      <c r="L8116">
        <v>85</v>
      </c>
      <c r="M8116">
        <v>27584.73828125</v>
      </c>
      <c r="N8116">
        <v>3149.57373046875</v>
      </c>
      <c r="O8116">
        <v>181.27983093261719</v>
      </c>
      <c r="P8116">
        <v>396.1904296875</v>
      </c>
      <c r="Q8116">
        <v>95.496475219726563</v>
      </c>
      <c r="R8116"/>
      <c r="S8116" s="13"/>
      <c r="W8116" s="15"/>
    </row>
    <row r="8117" spans="1:23" x14ac:dyDescent="0.3">
      <c r="A8117" t="s">
        <v>429</v>
      </c>
      <c r="B8117">
        <v>85</v>
      </c>
      <c r="C8117">
        <v>17231.6640625</v>
      </c>
      <c r="D8117">
        <v>2052.04638671875</v>
      </c>
      <c r="E8117">
        <v>0</v>
      </c>
      <c r="F8117">
        <v>0</v>
      </c>
      <c r="G8117">
        <v>0</v>
      </c>
      <c r="J8117" s="8"/>
      <c r="K8117" t="s">
        <v>429</v>
      </c>
      <c r="L8117">
        <v>85</v>
      </c>
      <c r="M8117">
        <v>26888</v>
      </c>
      <c r="N8117">
        <v>3009.338134765625</v>
      </c>
      <c r="O8117">
        <v>0</v>
      </c>
      <c r="P8117">
        <v>3.9651298522949219</v>
      </c>
      <c r="Q8117">
        <v>0</v>
      </c>
      <c r="R8117"/>
      <c r="S8117" s="13"/>
      <c r="W8117" s="15"/>
    </row>
    <row r="8118" spans="1:23" x14ac:dyDescent="0.3">
      <c r="A8118" t="s">
        <v>430</v>
      </c>
      <c r="B8118">
        <v>85</v>
      </c>
      <c r="C8118">
        <v>16568.443359375</v>
      </c>
      <c r="D8118">
        <v>2158.53271484375</v>
      </c>
      <c r="E8118">
        <v>128.74246215820313</v>
      </c>
      <c r="F8118">
        <v>84.465995788574219</v>
      </c>
      <c r="G8118">
        <v>16.697851181030273</v>
      </c>
      <c r="J8118" s="8"/>
      <c r="K8118" t="s">
        <v>430</v>
      </c>
      <c r="L8118">
        <v>85</v>
      </c>
      <c r="M8118">
        <v>21843.646484375</v>
      </c>
      <c r="N8118">
        <v>2872.528076171875</v>
      </c>
      <c r="O8118">
        <v>206.87580871582031</v>
      </c>
      <c r="P8118">
        <v>173.1031494140625</v>
      </c>
      <c r="Q8118">
        <v>12.245090484619141</v>
      </c>
      <c r="R8118"/>
      <c r="S8118" s="13"/>
      <c r="W8118" s="15"/>
    </row>
    <row r="8119" spans="1:23" x14ac:dyDescent="0.3">
      <c r="A8119" t="s">
        <v>431</v>
      </c>
      <c r="B8119">
        <v>85</v>
      </c>
      <c r="C8119">
        <v>20538.412109375</v>
      </c>
      <c r="D8119">
        <v>2863.61328125</v>
      </c>
      <c r="E8119">
        <v>273.69381713867188</v>
      </c>
      <c r="F8119">
        <v>273.93118286132813</v>
      </c>
      <c r="G8119">
        <v>0</v>
      </c>
      <c r="J8119" s="8"/>
      <c r="K8119" t="s">
        <v>431</v>
      </c>
      <c r="L8119">
        <v>85</v>
      </c>
      <c r="M8119">
        <v>20904.83203125</v>
      </c>
      <c r="N8119">
        <v>2947.404052734375</v>
      </c>
      <c r="O8119">
        <v>277.37991333007813</v>
      </c>
      <c r="P8119">
        <v>186.31349182128906</v>
      </c>
      <c r="Q8119">
        <v>63.177001953125</v>
      </c>
      <c r="R8119"/>
      <c r="S8119" s="13"/>
      <c r="W8119" s="15"/>
    </row>
    <row r="8120" spans="1:23" x14ac:dyDescent="0.3">
      <c r="A8120" t="s">
        <v>432</v>
      </c>
      <c r="B8120">
        <v>85</v>
      </c>
      <c r="C8120">
        <v>15558.58203125</v>
      </c>
      <c r="D8120">
        <v>2507.11279296875</v>
      </c>
      <c r="E8120">
        <v>169.15238952636719</v>
      </c>
      <c r="F8120">
        <v>0</v>
      </c>
      <c r="G8120">
        <v>96.556365966796875</v>
      </c>
      <c r="J8120" s="8"/>
      <c r="K8120" t="s">
        <v>432</v>
      </c>
      <c r="L8120">
        <v>85</v>
      </c>
      <c r="M8120">
        <v>20765.67578125</v>
      </c>
      <c r="N8120">
        <v>3325.41357421875</v>
      </c>
      <c r="O8120">
        <v>207.0499267578125</v>
      </c>
      <c r="P8120">
        <v>110.27168273925781</v>
      </c>
      <c r="Q8120">
        <v>126.84855651855469</v>
      </c>
      <c r="R8120"/>
      <c r="S8120" s="13"/>
      <c r="W8120" s="15"/>
    </row>
    <row r="8121" spans="1:23" x14ac:dyDescent="0.3">
      <c r="A8121" t="s">
        <v>433</v>
      </c>
      <c r="B8121">
        <v>85</v>
      </c>
      <c r="C8121">
        <v>20425.513671875</v>
      </c>
      <c r="D8121">
        <v>3512.73681640625</v>
      </c>
      <c r="E8121">
        <v>401.62139892578125</v>
      </c>
      <c r="F8121">
        <v>344.46719360351563</v>
      </c>
      <c r="G8121">
        <v>274.775146484375</v>
      </c>
      <c r="J8121" s="8"/>
      <c r="K8121" t="s">
        <v>433</v>
      </c>
      <c r="L8121">
        <v>85</v>
      </c>
      <c r="M8121">
        <v>27547.158203125</v>
      </c>
      <c r="N8121">
        <v>4474.7607421875</v>
      </c>
      <c r="O8121">
        <v>223.53239440917969</v>
      </c>
      <c r="P8121">
        <v>341.23782348632813</v>
      </c>
      <c r="Q8121">
        <v>178.28921508789063</v>
      </c>
      <c r="R8121"/>
      <c r="S8121" s="13"/>
      <c r="W8121" s="15"/>
    </row>
    <row r="8122" spans="1:23" x14ac:dyDescent="0.3">
      <c r="A8122" t="s">
        <v>434</v>
      </c>
      <c r="B8122">
        <v>85</v>
      </c>
      <c r="C8122">
        <v>31216.943359375</v>
      </c>
      <c r="D8122">
        <v>4296.6611328125</v>
      </c>
      <c r="E8122">
        <v>308.62576293945313</v>
      </c>
      <c r="F8122">
        <v>414.783447265625</v>
      </c>
      <c r="G8122">
        <v>159.2266845703125</v>
      </c>
      <c r="J8122" s="8"/>
      <c r="K8122" t="s">
        <v>434</v>
      </c>
      <c r="L8122">
        <v>85</v>
      </c>
      <c r="M8122">
        <v>44917.14453125</v>
      </c>
      <c r="N8122">
        <v>6257.1826171875</v>
      </c>
      <c r="O8122">
        <v>378.2098388671875</v>
      </c>
      <c r="P8122">
        <v>410.78872680664063</v>
      </c>
      <c r="Q8122">
        <v>213.68083190917969</v>
      </c>
      <c r="R8122"/>
      <c r="S8122" s="13"/>
      <c r="W8122" s="15"/>
    </row>
    <row r="8123" spans="1:23" x14ac:dyDescent="0.3">
      <c r="A8123" t="s">
        <v>435</v>
      </c>
      <c r="B8123">
        <v>85</v>
      </c>
      <c r="C8123">
        <v>17163.8828125</v>
      </c>
      <c r="D8123">
        <v>2424.821533203125</v>
      </c>
      <c r="E8123">
        <v>100.27334594726563</v>
      </c>
      <c r="F8123">
        <v>301.0584716796875</v>
      </c>
      <c r="G8123">
        <v>253.42259216308594</v>
      </c>
      <c r="J8123" s="8"/>
      <c r="K8123" t="s">
        <v>435</v>
      </c>
      <c r="L8123">
        <v>85</v>
      </c>
      <c r="M8123">
        <v>27628.634765625</v>
      </c>
      <c r="N8123">
        <v>3948.20458984375</v>
      </c>
      <c r="O8123">
        <v>331.17803955078125</v>
      </c>
      <c r="P8123">
        <v>469.96627807617188</v>
      </c>
      <c r="Q8123">
        <v>211.62092590332031</v>
      </c>
      <c r="R8123"/>
      <c r="S8123" s="13"/>
      <c r="W8123" s="15"/>
    </row>
    <row r="8124" spans="1:23" x14ac:dyDescent="0.3">
      <c r="A8124" t="s">
        <v>436</v>
      </c>
      <c r="B8124">
        <v>85</v>
      </c>
      <c r="C8124">
        <v>19905.455078125</v>
      </c>
      <c r="D8124">
        <v>2598.46875</v>
      </c>
      <c r="E8124">
        <v>181.43182373046875</v>
      </c>
      <c r="F8124">
        <v>351.75042724609375</v>
      </c>
      <c r="G8124">
        <v>428.00039672851563</v>
      </c>
      <c r="J8124" s="8"/>
      <c r="K8124" t="s">
        <v>436</v>
      </c>
      <c r="L8124">
        <v>85</v>
      </c>
      <c r="M8124">
        <v>28695.607421875</v>
      </c>
      <c r="N8124">
        <v>3898.291259765625</v>
      </c>
      <c r="O8124">
        <v>254.25138854980469</v>
      </c>
      <c r="P8124">
        <v>444.31634521484375</v>
      </c>
      <c r="Q8124">
        <v>148.7476806640625</v>
      </c>
      <c r="R8124"/>
      <c r="S8124" s="13"/>
      <c r="W8124" s="15"/>
    </row>
    <row r="8125" spans="1:23" x14ac:dyDescent="0.3">
      <c r="A8125" t="s">
        <v>437</v>
      </c>
      <c r="B8125">
        <v>85</v>
      </c>
      <c r="C8125">
        <v>22864.751953125</v>
      </c>
      <c r="D8125">
        <v>2936.608154296875</v>
      </c>
      <c r="E8125">
        <v>214.76400756835938</v>
      </c>
      <c r="F8125">
        <v>155.18910217285156</v>
      </c>
      <c r="G8125">
        <v>229.33334350585938</v>
      </c>
      <c r="J8125" s="8"/>
      <c r="K8125" t="s">
        <v>437</v>
      </c>
      <c r="L8125">
        <v>85</v>
      </c>
      <c r="M8125">
        <v>32295.025390625</v>
      </c>
      <c r="N8125">
        <v>3900.464111328125</v>
      </c>
      <c r="O8125">
        <v>187.91850280761719</v>
      </c>
      <c r="P8125">
        <v>283.57281494140625</v>
      </c>
      <c r="Q8125">
        <v>109.27964782714844</v>
      </c>
      <c r="R8125"/>
      <c r="S8125" s="13"/>
      <c r="W8125" s="15"/>
    </row>
    <row r="8126" spans="1:23" x14ac:dyDescent="0.3">
      <c r="A8126" t="s">
        <v>438</v>
      </c>
      <c r="B8126">
        <v>85</v>
      </c>
      <c r="C8126">
        <v>19193.404296875</v>
      </c>
      <c r="D8126">
        <v>2299.920654296875</v>
      </c>
      <c r="E8126">
        <v>254.74800109863281</v>
      </c>
      <c r="F8126">
        <v>131.66358947753906</v>
      </c>
      <c r="G8126">
        <v>155.28564453125</v>
      </c>
      <c r="J8126" s="8"/>
      <c r="K8126" t="s">
        <v>438</v>
      </c>
      <c r="L8126">
        <v>85</v>
      </c>
      <c r="M8126">
        <v>30876.65625</v>
      </c>
      <c r="N8126">
        <v>3845.93359375</v>
      </c>
      <c r="O8126">
        <v>291.29879760742188</v>
      </c>
      <c r="P8126">
        <v>273.7559814453125</v>
      </c>
      <c r="Q8126">
        <v>376.71145629882813</v>
      </c>
      <c r="R8126"/>
      <c r="S8126" s="13"/>
      <c r="W8126" s="15"/>
    </row>
    <row r="8127" spans="1:23" x14ac:dyDescent="0.3">
      <c r="A8127" t="s">
        <v>439</v>
      </c>
      <c r="B8127">
        <v>85</v>
      </c>
      <c r="C8127">
        <v>24131.34765625</v>
      </c>
      <c r="D8127">
        <v>2796.89794921875</v>
      </c>
      <c r="E8127">
        <v>394.28146362304688</v>
      </c>
      <c r="F8127">
        <v>380.18243408203125</v>
      </c>
      <c r="G8127">
        <v>170.91596984863281</v>
      </c>
      <c r="J8127" s="8"/>
      <c r="K8127" t="s">
        <v>439</v>
      </c>
      <c r="L8127">
        <v>85</v>
      </c>
      <c r="M8127">
        <v>31236.875</v>
      </c>
      <c r="N8127">
        <v>3640.4931640625</v>
      </c>
      <c r="O8127">
        <v>333.9322509765625</v>
      </c>
      <c r="P8127">
        <v>400.37960815429688</v>
      </c>
      <c r="Q8127">
        <v>0</v>
      </c>
      <c r="R8127"/>
      <c r="S8127" s="13"/>
      <c r="W8127" s="15"/>
    </row>
    <row r="8128" spans="1:23" x14ac:dyDescent="0.3">
      <c r="A8128" t="s">
        <v>440</v>
      </c>
      <c r="B8128">
        <v>85</v>
      </c>
      <c r="C8128">
        <v>21550.349609375</v>
      </c>
      <c r="D8128">
        <v>2667.636962890625</v>
      </c>
      <c r="E8128">
        <v>292.67965698242188</v>
      </c>
      <c r="F8128">
        <v>149.08416748046875</v>
      </c>
      <c r="G8128">
        <v>176.02928161621094</v>
      </c>
      <c r="J8128" s="8"/>
      <c r="K8128" t="s">
        <v>440</v>
      </c>
      <c r="L8128">
        <v>85</v>
      </c>
      <c r="M8128">
        <v>27682.470703125</v>
      </c>
      <c r="N8128">
        <v>3289.760009765625</v>
      </c>
      <c r="O8128">
        <v>155.85418701171875</v>
      </c>
      <c r="P8128">
        <v>237.67039489746094</v>
      </c>
      <c r="Q8128">
        <v>94.043037414550781</v>
      </c>
      <c r="R8128"/>
      <c r="S8128" s="13"/>
      <c r="W8128" s="15"/>
    </row>
    <row r="8129" spans="1:23" x14ac:dyDescent="0.3">
      <c r="A8129" t="s">
        <v>441</v>
      </c>
      <c r="B8129">
        <v>85</v>
      </c>
      <c r="C8129">
        <v>16614.873046875</v>
      </c>
      <c r="D8129">
        <v>2088.110595703125</v>
      </c>
      <c r="E8129">
        <v>63.093498229980469</v>
      </c>
      <c r="F8129">
        <v>92.795997619628906</v>
      </c>
      <c r="G8129">
        <v>133.7327880859375</v>
      </c>
      <c r="J8129" s="8"/>
      <c r="K8129" t="s">
        <v>441</v>
      </c>
      <c r="L8129">
        <v>85</v>
      </c>
      <c r="M8129">
        <v>23116.265625</v>
      </c>
      <c r="N8129">
        <v>2937.114501953125</v>
      </c>
      <c r="O8129">
        <v>191.70716857910156</v>
      </c>
      <c r="P8129">
        <v>226.97398376464844</v>
      </c>
      <c r="Q8129">
        <v>259.1072998046875</v>
      </c>
      <c r="R8129"/>
      <c r="S8129" s="13"/>
      <c r="W8129" s="15"/>
    </row>
    <row r="8130" spans="1:23" x14ac:dyDescent="0.3">
      <c r="A8130" t="s">
        <v>442</v>
      </c>
      <c r="B8130">
        <v>85</v>
      </c>
      <c r="C8130">
        <v>17311.42578125</v>
      </c>
      <c r="D8130">
        <v>2252.6201171875</v>
      </c>
      <c r="E8130">
        <v>138.800048828125</v>
      </c>
      <c r="F8130">
        <v>184.08833312988281</v>
      </c>
      <c r="G8130">
        <v>50.174400329589844</v>
      </c>
      <c r="J8130" s="8"/>
      <c r="K8130" t="s">
        <v>442</v>
      </c>
      <c r="L8130">
        <v>85</v>
      </c>
      <c r="M8130">
        <v>23279.67578125</v>
      </c>
      <c r="N8130">
        <v>2996.867431640625</v>
      </c>
      <c r="O8130">
        <v>247.79640197753906</v>
      </c>
      <c r="P8130">
        <v>248.11904907226563</v>
      </c>
      <c r="Q8130">
        <v>113.93769836425781</v>
      </c>
      <c r="R8130"/>
      <c r="S8130" s="13"/>
      <c r="W8130" s="15"/>
    </row>
    <row r="8131" spans="1:23" x14ac:dyDescent="0.3">
      <c r="A8131" t="s">
        <v>443</v>
      </c>
      <c r="B8131">
        <v>85</v>
      </c>
      <c r="C8131">
        <v>21067.3984375</v>
      </c>
      <c r="D8131">
        <v>3115.707763671875</v>
      </c>
      <c r="E8131">
        <v>378.33209228515625</v>
      </c>
      <c r="F8131">
        <v>226.07807922363281</v>
      </c>
      <c r="G8131">
        <v>212.72799682617188</v>
      </c>
      <c r="J8131" s="8"/>
      <c r="K8131" t="s">
        <v>443</v>
      </c>
      <c r="L8131">
        <v>85</v>
      </c>
      <c r="M8131">
        <v>23175.80859375</v>
      </c>
      <c r="N8131">
        <v>3231.240234375</v>
      </c>
      <c r="O8131">
        <v>301.00872802734375</v>
      </c>
      <c r="P8131">
        <v>262.20928955078125</v>
      </c>
      <c r="Q8131">
        <v>125.509521484375</v>
      </c>
      <c r="R8131"/>
      <c r="S8131" s="13"/>
      <c r="W8131" s="15"/>
    </row>
    <row r="8132" spans="1:23" x14ac:dyDescent="0.3">
      <c r="A8132" t="s">
        <v>444</v>
      </c>
      <c r="B8132">
        <v>85</v>
      </c>
      <c r="C8132">
        <v>26343.478515625</v>
      </c>
      <c r="D8132">
        <v>3865.590576171875</v>
      </c>
      <c r="E8132">
        <v>361.89205932617188</v>
      </c>
      <c r="F8132">
        <v>243.19279479980469</v>
      </c>
      <c r="G8132">
        <v>268.3408203125</v>
      </c>
      <c r="J8132" s="8"/>
      <c r="K8132" t="s">
        <v>444</v>
      </c>
      <c r="L8132">
        <v>85</v>
      </c>
      <c r="M8132">
        <v>28822.603515625</v>
      </c>
      <c r="N8132">
        <v>4287.5693359375</v>
      </c>
      <c r="O8132">
        <v>291.15396118164063</v>
      </c>
      <c r="P8132">
        <v>230.87924194335938</v>
      </c>
      <c r="Q8132">
        <v>118.02960205078125</v>
      </c>
      <c r="R8132"/>
      <c r="S8132" s="13"/>
      <c r="W8132" s="15"/>
    </row>
    <row r="8133" spans="1:23" x14ac:dyDescent="0.3">
      <c r="A8133" t="s">
        <v>445</v>
      </c>
      <c r="B8133">
        <v>85</v>
      </c>
      <c r="C8133">
        <v>18652.23828125</v>
      </c>
      <c r="D8133">
        <v>3030.96728515625</v>
      </c>
      <c r="E8133">
        <v>258.1201171875</v>
      </c>
      <c r="F8133">
        <v>125.20078277587891</v>
      </c>
      <c r="G8133">
        <v>215.18659973144531</v>
      </c>
      <c r="J8133" s="8"/>
      <c r="K8133" t="s">
        <v>445</v>
      </c>
      <c r="L8133">
        <v>85</v>
      </c>
      <c r="M8133">
        <v>26033.73828125</v>
      </c>
      <c r="N8133">
        <v>4295.90283203125</v>
      </c>
      <c r="O8133">
        <v>159.51242065429688</v>
      </c>
      <c r="P8133">
        <v>144.79002380371094</v>
      </c>
      <c r="Q8133">
        <v>66.274200439453125</v>
      </c>
      <c r="R8133"/>
      <c r="S8133" s="13"/>
      <c r="W8133" s="15"/>
    </row>
    <row r="8134" spans="1:23" x14ac:dyDescent="0.3">
      <c r="A8134" t="s">
        <v>446</v>
      </c>
      <c r="B8134">
        <v>85</v>
      </c>
      <c r="C8134">
        <v>6495.02880859375</v>
      </c>
      <c r="D8134">
        <v>914.0516357421875</v>
      </c>
      <c r="E8134">
        <v>197.47085571289063</v>
      </c>
      <c r="F8134">
        <v>250.28750610351563</v>
      </c>
      <c r="G8134">
        <v>61.474094390869141</v>
      </c>
      <c r="J8134" s="8"/>
      <c r="K8134" t="s">
        <v>446</v>
      </c>
      <c r="L8134">
        <v>85</v>
      </c>
      <c r="M8134">
        <v>23211.40234375</v>
      </c>
      <c r="N8134">
        <v>3434.386474609375</v>
      </c>
      <c r="O8134">
        <v>230.10136413574219</v>
      </c>
      <c r="P8134">
        <v>277.60760498046875</v>
      </c>
      <c r="Q8134">
        <v>90.640632629394531</v>
      </c>
      <c r="R8134"/>
      <c r="S8134" s="13"/>
      <c r="W8134" s="15"/>
    </row>
    <row r="8135" spans="1:23" x14ac:dyDescent="0.3">
      <c r="A8135" t="s">
        <v>447</v>
      </c>
      <c r="B8135">
        <v>85</v>
      </c>
      <c r="C8135">
        <v>27422.947265625</v>
      </c>
      <c r="D8135">
        <v>3857.728515625</v>
      </c>
      <c r="E8135">
        <v>467.70498657226563</v>
      </c>
      <c r="F8135">
        <v>472.51416015625</v>
      </c>
      <c r="G8135">
        <v>62.706233978271484</v>
      </c>
      <c r="J8135" s="8"/>
      <c r="K8135" t="s">
        <v>447</v>
      </c>
      <c r="L8135">
        <v>85</v>
      </c>
      <c r="M8135">
        <v>37447.78125</v>
      </c>
      <c r="N8135">
        <v>5337.078125</v>
      </c>
      <c r="O8135">
        <v>470.7552490234375</v>
      </c>
      <c r="P8135">
        <v>509.415283203125</v>
      </c>
      <c r="Q8135">
        <v>177.21327209472656</v>
      </c>
      <c r="R8135"/>
      <c r="S8135" s="13"/>
      <c r="W8135" s="15"/>
    </row>
    <row r="8136" spans="1:23" x14ac:dyDescent="0.3">
      <c r="A8136" t="s">
        <v>448</v>
      </c>
      <c r="B8136">
        <v>85</v>
      </c>
      <c r="C8136">
        <v>30872.232421875</v>
      </c>
      <c r="D8136">
        <v>4076.2099609375</v>
      </c>
      <c r="E8136">
        <v>392.564697265625</v>
      </c>
      <c r="F8136">
        <v>471.53448486328125</v>
      </c>
      <c r="G8136">
        <v>362.218017578125</v>
      </c>
      <c r="J8136" s="8"/>
      <c r="K8136" t="s">
        <v>448</v>
      </c>
      <c r="L8136">
        <v>85</v>
      </c>
      <c r="M8136">
        <v>37774.57421875</v>
      </c>
      <c r="N8136">
        <v>4910.8212890625</v>
      </c>
      <c r="O8136">
        <v>536.04595947265625</v>
      </c>
      <c r="P8136">
        <v>558.30596923828125</v>
      </c>
      <c r="Q8136">
        <v>195.95401000976563</v>
      </c>
      <c r="R8136"/>
      <c r="S8136" s="13"/>
      <c r="W8136" s="15"/>
    </row>
    <row r="8137" spans="1:23" x14ac:dyDescent="0.3">
      <c r="A8137" t="s">
        <v>449</v>
      </c>
      <c r="B8137">
        <v>85</v>
      </c>
      <c r="C8137">
        <v>22670.51171875</v>
      </c>
      <c r="D8137">
        <v>2972.010986328125</v>
      </c>
      <c r="E8137">
        <v>205.20854187011719</v>
      </c>
      <c r="F8137">
        <v>119.25910949707031</v>
      </c>
      <c r="G8137">
        <v>141.00016784667969</v>
      </c>
      <c r="J8137" s="8"/>
      <c r="K8137" t="s">
        <v>449</v>
      </c>
      <c r="L8137">
        <v>85</v>
      </c>
      <c r="M8137">
        <v>34433.86328125</v>
      </c>
      <c r="N8137">
        <v>4658.31396484375</v>
      </c>
      <c r="O8137">
        <v>224.40934753417969</v>
      </c>
      <c r="P8137">
        <v>147.39889526367188</v>
      </c>
      <c r="Q8137">
        <v>0</v>
      </c>
      <c r="R8137"/>
      <c r="S8137" s="13"/>
      <c r="W8137" s="15"/>
    </row>
    <row r="8138" spans="1:23" x14ac:dyDescent="0.3">
      <c r="A8138" t="s">
        <v>450</v>
      </c>
      <c r="B8138">
        <v>85</v>
      </c>
      <c r="C8138">
        <v>21990.861328125</v>
      </c>
      <c r="D8138">
        <v>2742.818115234375</v>
      </c>
      <c r="E8138">
        <v>274.23922729492188</v>
      </c>
      <c r="F8138">
        <v>217.10501098632813</v>
      </c>
      <c r="G8138">
        <v>262.58670043945313</v>
      </c>
      <c r="J8138" s="8"/>
      <c r="K8138" t="s">
        <v>450</v>
      </c>
      <c r="L8138">
        <v>85</v>
      </c>
      <c r="M8138">
        <v>29802.67578125</v>
      </c>
      <c r="N8138">
        <v>3810.985107421875</v>
      </c>
      <c r="O8138">
        <v>225.51077270507813</v>
      </c>
      <c r="P8138">
        <v>328.9075927734375</v>
      </c>
      <c r="Q8138">
        <v>10.044300079345703</v>
      </c>
      <c r="R8138"/>
      <c r="S8138" s="13"/>
      <c r="W8138" s="15"/>
    </row>
    <row r="8139" spans="1:23" x14ac:dyDescent="0.3">
      <c r="A8139" t="s">
        <v>451</v>
      </c>
      <c r="B8139">
        <v>85</v>
      </c>
      <c r="C8139">
        <v>5934.13037109375</v>
      </c>
      <c r="D8139">
        <v>838.76373291015625</v>
      </c>
      <c r="E8139">
        <v>175.52313232421875</v>
      </c>
      <c r="F8139">
        <v>227.50254821777344</v>
      </c>
      <c r="G8139">
        <v>128.25436401367188</v>
      </c>
      <c r="J8139" s="8"/>
      <c r="K8139" t="s">
        <v>451</v>
      </c>
      <c r="L8139">
        <v>85</v>
      </c>
      <c r="M8139">
        <v>9102.7412109375</v>
      </c>
      <c r="N8139">
        <v>1381.40869140625</v>
      </c>
      <c r="O8139">
        <v>141.35047912597656</v>
      </c>
      <c r="P8139">
        <v>280.70880126953125</v>
      </c>
      <c r="Q8139">
        <v>68.073471069335938</v>
      </c>
      <c r="R8139"/>
      <c r="S8139" s="13"/>
      <c r="W8139" s="15"/>
    </row>
    <row r="8140" spans="1:23" x14ac:dyDescent="0.3">
      <c r="A8140" t="s">
        <v>452</v>
      </c>
      <c r="B8140">
        <v>85</v>
      </c>
      <c r="C8140">
        <v>19505.85546875</v>
      </c>
      <c r="D8140">
        <v>2438.7822265625</v>
      </c>
      <c r="E8140">
        <v>139.23811340332031</v>
      </c>
      <c r="F8140">
        <v>79.642501831054688</v>
      </c>
      <c r="G8140">
        <v>0</v>
      </c>
      <c r="J8140" s="8"/>
      <c r="K8140" t="s">
        <v>452</v>
      </c>
      <c r="L8140">
        <v>85</v>
      </c>
      <c r="M8140">
        <v>24929.03125</v>
      </c>
      <c r="N8140">
        <v>3250.377197265625</v>
      </c>
      <c r="O8140">
        <v>43.286457061767578</v>
      </c>
      <c r="P8140">
        <v>181.55064392089844</v>
      </c>
      <c r="Q8140">
        <v>56.789085388183594</v>
      </c>
      <c r="R8140"/>
      <c r="S8140" s="13"/>
      <c r="W8140" s="15"/>
    </row>
    <row r="8141" spans="1:23" x14ac:dyDescent="0.3">
      <c r="A8141" t="s">
        <v>453</v>
      </c>
      <c r="B8141">
        <v>85</v>
      </c>
      <c r="C8141">
        <v>24990.908203125</v>
      </c>
      <c r="D8141">
        <v>3124.82080078125</v>
      </c>
      <c r="E8141">
        <v>309.53497314453125</v>
      </c>
      <c r="F8141">
        <v>275.278076171875</v>
      </c>
      <c r="G8141">
        <v>91.327400207519531</v>
      </c>
      <c r="J8141" s="8"/>
      <c r="K8141" t="s">
        <v>453</v>
      </c>
      <c r="L8141">
        <v>85</v>
      </c>
      <c r="M8141">
        <v>34595.125</v>
      </c>
      <c r="N8141">
        <v>4278.3173828125</v>
      </c>
      <c r="O8141">
        <v>228.46627807617188</v>
      </c>
      <c r="P8141">
        <v>287.5672607421875</v>
      </c>
      <c r="Q8141">
        <v>169.22430419921875</v>
      </c>
      <c r="R8141"/>
      <c r="S8141" s="13"/>
      <c r="W8141" s="15"/>
    </row>
    <row r="8142" spans="1:23" x14ac:dyDescent="0.3">
      <c r="A8142" t="s">
        <v>454</v>
      </c>
      <c r="B8142">
        <v>85</v>
      </c>
      <c r="C8142">
        <v>22812.060546875</v>
      </c>
      <c r="D8142">
        <v>2990.228271484375</v>
      </c>
      <c r="E8142">
        <v>366.49777221679688</v>
      </c>
      <c r="F8142">
        <v>340.87042236328125</v>
      </c>
      <c r="G8142">
        <v>340.49111938476563</v>
      </c>
      <c r="J8142" s="8"/>
      <c r="K8142" t="s">
        <v>454</v>
      </c>
      <c r="L8142">
        <v>85</v>
      </c>
      <c r="M8142">
        <v>28386.927734375</v>
      </c>
      <c r="N8142">
        <v>3619.8994140625</v>
      </c>
      <c r="O8142">
        <v>361.490966796875</v>
      </c>
      <c r="P8142">
        <v>390.53366088867188</v>
      </c>
      <c r="Q8142">
        <v>276.86993408203125</v>
      </c>
      <c r="R8142"/>
      <c r="S8142" s="13"/>
      <c r="W8142" s="15"/>
    </row>
    <row r="8143" spans="1:23" x14ac:dyDescent="0.3">
      <c r="A8143" t="s">
        <v>455</v>
      </c>
      <c r="B8143">
        <v>85</v>
      </c>
      <c r="C8143">
        <v>16300.7275390625</v>
      </c>
      <c r="D8143">
        <v>1996.022705078125</v>
      </c>
      <c r="E8143">
        <v>0</v>
      </c>
      <c r="F8143">
        <v>0</v>
      </c>
      <c r="G8143">
        <v>0</v>
      </c>
      <c r="J8143" s="8"/>
      <c r="K8143" t="s">
        <v>455</v>
      </c>
      <c r="L8143">
        <v>85</v>
      </c>
      <c r="M8143">
        <v>32438.09765625</v>
      </c>
      <c r="N8143">
        <v>4333.681640625</v>
      </c>
      <c r="O8143">
        <v>7.3953118324279785</v>
      </c>
      <c r="P8143">
        <v>106.32746124267578</v>
      </c>
      <c r="Q8143">
        <v>209.36807250976563</v>
      </c>
      <c r="R8143"/>
      <c r="S8143" s="13"/>
      <c r="W8143" s="15"/>
    </row>
    <row r="8144" spans="1:23" x14ac:dyDescent="0.3">
      <c r="A8144" t="s">
        <v>456</v>
      </c>
      <c r="B8144">
        <v>85</v>
      </c>
      <c r="C8144">
        <v>27754.333984375</v>
      </c>
      <c r="D8144">
        <v>4474.130859375</v>
      </c>
      <c r="E8144">
        <v>398.09115600585938</v>
      </c>
      <c r="F8144">
        <v>386.25927734375</v>
      </c>
      <c r="G8144">
        <v>127.44834136962891</v>
      </c>
      <c r="J8144" s="8"/>
      <c r="K8144" t="s">
        <v>456</v>
      </c>
      <c r="L8144">
        <v>85</v>
      </c>
      <c r="M8144">
        <v>29850.7578125</v>
      </c>
      <c r="N8144">
        <v>4673.16845703125</v>
      </c>
      <c r="O8144">
        <v>310.72384643554688</v>
      </c>
      <c r="P8144">
        <v>388.47067260742188</v>
      </c>
      <c r="Q8144">
        <v>138.53080749511719</v>
      </c>
      <c r="R8144"/>
      <c r="S8144" s="13"/>
      <c r="W8144" s="15"/>
    </row>
    <row r="8145" spans="1:23" x14ac:dyDescent="0.3">
      <c r="A8145" t="s">
        <v>457</v>
      </c>
      <c r="B8145">
        <v>85</v>
      </c>
      <c r="C8145">
        <v>21461.890625</v>
      </c>
      <c r="D8145">
        <v>3392.726318359375</v>
      </c>
      <c r="E8145">
        <v>334.67691040039063</v>
      </c>
      <c r="F8145">
        <v>365.45065307617188</v>
      </c>
      <c r="G8145">
        <v>172.24557495117188</v>
      </c>
      <c r="J8145" s="8"/>
      <c r="K8145" t="s">
        <v>457</v>
      </c>
      <c r="L8145">
        <v>85</v>
      </c>
      <c r="M8145">
        <v>24921.84375</v>
      </c>
      <c r="N8145">
        <v>3955.312255859375</v>
      </c>
      <c r="O8145">
        <v>271.3341064453125</v>
      </c>
      <c r="P8145">
        <v>345.1478271484375</v>
      </c>
      <c r="Q8145">
        <v>138.61666870117188</v>
      </c>
      <c r="R8145"/>
      <c r="S8145" s="13"/>
      <c r="W8145" s="15"/>
    </row>
    <row r="8146" spans="1:23" x14ac:dyDescent="0.3">
      <c r="A8146" t="s">
        <v>458</v>
      </c>
      <c r="B8146">
        <v>85</v>
      </c>
      <c r="C8146">
        <v>38494.5625</v>
      </c>
      <c r="D8146">
        <v>5310.64501953125</v>
      </c>
      <c r="E8146">
        <v>512.00390625</v>
      </c>
      <c r="F8146">
        <v>794.24945068359375</v>
      </c>
      <c r="G8146">
        <v>174.39710998535156</v>
      </c>
      <c r="J8146" s="8"/>
      <c r="K8146" t="s">
        <v>458</v>
      </c>
      <c r="L8146">
        <v>85</v>
      </c>
      <c r="M8146">
        <v>50222.9609375</v>
      </c>
      <c r="N8146">
        <v>6754.47998046875</v>
      </c>
      <c r="O8146">
        <v>711.990966796875</v>
      </c>
      <c r="P8146">
        <v>896.92254638671875</v>
      </c>
      <c r="Q8146">
        <v>272.17623901367188</v>
      </c>
      <c r="R8146"/>
      <c r="S8146" s="13"/>
      <c r="W8146" s="15"/>
    </row>
    <row r="8147" spans="1:23" x14ac:dyDescent="0.3">
      <c r="A8147" t="s">
        <v>459</v>
      </c>
      <c r="B8147">
        <v>85</v>
      </c>
      <c r="C8147">
        <v>29740.599609375</v>
      </c>
      <c r="D8147">
        <v>4145.52490234375</v>
      </c>
      <c r="E8147">
        <v>490.4952392578125</v>
      </c>
      <c r="F8147">
        <v>736.05218505859375</v>
      </c>
      <c r="G8147">
        <v>361.2987060546875</v>
      </c>
      <c r="J8147" s="8"/>
      <c r="K8147" t="s">
        <v>459</v>
      </c>
      <c r="L8147">
        <v>85</v>
      </c>
      <c r="M8147">
        <v>36461.39453125</v>
      </c>
      <c r="N8147">
        <v>5116.8779296875</v>
      </c>
      <c r="O8147">
        <v>700.55963134765625</v>
      </c>
      <c r="P8147">
        <v>919.422607421875</v>
      </c>
      <c r="Q8147">
        <v>310.41156005859375</v>
      </c>
      <c r="R8147"/>
      <c r="S8147" s="13"/>
      <c r="W8147" s="15"/>
    </row>
    <row r="8148" spans="1:23" x14ac:dyDescent="0.3">
      <c r="A8148" t="s">
        <v>460</v>
      </c>
      <c r="B8148">
        <v>85</v>
      </c>
      <c r="C8148">
        <v>29238.759765625</v>
      </c>
      <c r="D8148">
        <v>4022.244873046875</v>
      </c>
      <c r="E8148">
        <v>408.33538818359375</v>
      </c>
      <c r="F8148">
        <v>561.09893798828125</v>
      </c>
      <c r="G8148">
        <v>205.74560546875</v>
      </c>
      <c r="J8148" s="8"/>
      <c r="K8148" t="s">
        <v>460</v>
      </c>
      <c r="L8148">
        <v>85</v>
      </c>
      <c r="M8148">
        <v>34018.96875</v>
      </c>
      <c r="N8148">
        <v>4696.8056640625</v>
      </c>
      <c r="O8148">
        <v>448.9346923828125</v>
      </c>
      <c r="P8148">
        <v>602.71319580078125</v>
      </c>
      <c r="Q8148">
        <v>197.34782409667969</v>
      </c>
      <c r="R8148"/>
      <c r="S8148" s="13"/>
      <c r="W8148" s="15"/>
    </row>
    <row r="8149" spans="1:23" x14ac:dyDescent="0.3">
      <c r="A8149" t="s">
        <v>461</v>
      </c>
      <c r="B8149">
        <v>85</v>
      </c>
      <c r="C8149">
        <v>23405.404296875</v>
      </c>
      <c r="D8149">
        <v>3143.276611328125</v>
      </c>
      <c r="E8149">
        <v>266.08657836914063</v>
      </c>
      <c r="F8149">
        <v>414.1510009765625</v>
      </c>
      <c r="G8149">
        <v>184.61695861816406</v>
      </c>
      <c r="J8149" s="8"/>
      <c r="K8149" t="s">
        <v>461</v>
      </c>
      <c r="L8149">
        <v>85</v>
      </c>
      <c r="M8149">
        <v>34864.640625</v>
      </c>
      <c r="N8149">
        <v>4713.01708984375</v>
      </c>
      <c r="O8149">
        <v>522.96246337890625</v>
      </c>
      <c r="P8149">
        <v>533.2066650390625</v>
      </c>
      <c r="Q8149">
        <v>251.75039672851563</v>
      </c>
      <c r="R8149"/>
      <c r="S8149" s="13"/>
      <c r="W8149" s="15"/>
    </row>
    <row r="8150" spans="1:23" x14ac:dyDescent="0.3">
      <c r="A8150" t="s">
        <v>462</v>
      </c>
      <c r="B8150">
        <v>85</v>
      </c>
      <c r="C8150">
        <v>20559.220703125</v>
      </c>
      <c r="D8150">
        <v>2717.273193359375</v>
      </c>
      <c r="E8150">
        <v>270.79608154296875</v>
      </c>
      <c r="F8150">
        <v>165.497314453125</v>
      </c>
      <c r="G8150">
        <v>136.43600463867188</v>
      </c>
      <c r="J8150" s="8"/>
      <c r="K8150" t="s">
        <v>462</v>
      </c>
      <c r="L8150">
        <v>85</v>
      </c>
      <c r="M8150">
        <v>24344.705078125</v>
      </c>
      <c r="N8150">
        <v>3322.088134765625</v>
      </c>
      <c r="O8150">
        <v>263.13204956054688</v>
      </c>
      <c r="P8150">
        <v>253.33106994628906</v>
      </c>
      <c r="Q8150">
        <v>190.81959533691406</v>
      </c>
      <c r="R8150"/>
      <c r="S8150" s="13"/>
      <c r="W8150" s="15"/>
    </row>
    <row r="8151" spans="1:23" x14ac:dyDescent="0.3">
      <c r="A8151" t="s">
        <v>463</v>
      </c>
      <c r="B8151">
        <v>85</v>
      </c>
      <c r="C8151">
        <v>25965.244140625</v>
      </c>
      <c r="D8151">
        <v>3387.34716796875</v>
      </c>
      <c r="E8151">
        <v>251.70721435546875</v>
      </c>
      <c r="F8151">
        <v>241.5589599609375</v>
      </c>
      <c r="G8151">
        <v>0</v>
      </c>
      <c r="J8151" s="8"/>
      <c r="K8151" t="s">
        <v>463</v>
      </c>
      <c r="L8151">
        <v>85</v>
      </c>
      <c r="M8151">
        <v>35175.35546875</v>
      </c>
      <c r="N8151">
        <v>4501.33203125</v>
      </c>
      <c r="O8151">
        <v>251.70721435546875</v>
      </c>
      <c r="P8151">
        <v>280.88250732421875</v>
      </c>
      <c r="Q8151">
        <v>0</v>
      </c>
      <c r="R8151"/>
      <c r="S8151" s="13"/>
      <c r="W8151" s="15"/>
    </row>
    <row r="8152" spans="1:23" x14ac:dyDescent="0.3">
      <c r="A8152" t="s">
        <v>464</v>
      </c>
      <c r="B8152">
        <v>85</v>
      </c>
      <c r="C8152">
        <v>18331.1953125</v>
      </c>
      <c r="D8152">
        <v>2294.010498046875</v>
      </c>
      <c r="E8152">
        <v>233.54794311523438</v>
      </c>
      <c r="F8152">
        <v>279.50857543945313</v>
      </c>
      <c r="G8152">
        <v>126.34965515136719</v>
      </c>
      <c r="J8152" s="8"/>
      <c r="K8152" t="s">
        <v>464</v>
      </c>
      <c r="L8152">
        <v>85</v>
      </c>
      <c r="M8152">
        <v>28849.875</v>
      </c>
      <c r="N8152">
        <v>3645.55908203125</v>
      </c>
      <c r="O8152">
        <v>308.58956909179688</v>
      </c>
      <c r="P8152">
        <v>350.68777465820313</v>
      </c>
      <c r="Q8152">
        <v>106.91123962402344</v>
      </c>
      <c r="R8152"/>
      <c r="S8152" s="13"/>
      <c r="W8152" s="15"/>
    </row>
    <row r="8153" spans="1:23" x14ac:dyDescent="0.3">
      <c r="A8153" t="s">
        <v>465</v>
      </c>
      <c r="B8153">
        <v>85</v>
      </c>
      <c r="C8153">
        <v>25582.3046875</v>
      </c>
      <c r="D8153">
        <v>3399.328857421875</v>
      </c>
      <c r="E8153">
        <v>177.65689086914063</v>
      </c>
      <c r="F8153">
        <v>244.41911315917969</v>
      </c>
      <c r="G8153">
        <v>136.14662170410156</v>
      </c>
      <c r="J8153" s="8"/>
      <c r="K8153" t="s">
        <v>465</v>
      </c>
      <c r="L8153">
        <v>85</v>
      </c>
      <c r="M8153">
        <v>32688.724609375</v>
      </c>
      <c r="N8153">
        <v>4282.5380859375</v>
      </c>
      <c r="O8153">
        <v>199.52235412597656</v>
      </c>
      <c r="P8153">
        <v>291.69357299804688</v>
      </c>
      <c r="Q8153">
        <v>82.482994079589844</v>
      </c>
      <c r="R8153"/>
      <c r="S8153" s="13"/>
      <c r="W8153" s="15"/>
    </row>
    <row r="8154" spans="1:23" x14ac:dyDescent="0.3">
      <c r="A8154" t="s">
        <v>466</v>
      </c>
      <c r="B8154">
        <v>85</v>
      </c>
      <c r="C8154">
        <v>29929.87109375</v>
      </c>
      <c r="D8154">
        <v>3923.562255859375</v>
      </c>
      <c r="E8154">
        <v>228.98164367675781</v>
      </c>
      <c r="F8154">
        <v>294.33865356445313</v>
      </c>
      <c r="G8154">
        <v>133.39759826660156</v>
      </c>
      <c r="J8154" s="8"/>
      <c r="K8154" t="s">
        <v>466</v>
      </c>
      <c r="L8154">
        <v>85</v>
      </c>
      <c r="M8154">
        <v>38441.45703125</v>
      </c>
      <c r="N8154">
        <v>5107.3955078125</v>
      </c>
      <c r="O8154">
        <v>314.55264282226563</v>
      </c>
      <c r="P8154">
        <v>358.67498779296875</v>
      </c>
      <c r="Q8154">
        <v>96.046272277832031</v>
      </c>
      <c r="R8154"/>
      <c r="S8154" s="13"/>
      <c r="W8154" s="15"/>
    </row>
    <row r="8155" spans="1:23" x14ac:dyDescent="0.3">
      <c r="A8155" t="s">
        <v>467</v>
      </c>
      <c r="B8155">
        <v>85</v>
      </c>
      <c r="C8155">
        <v>24894.3203125</v>
      </c>
      <c r="D8155">
        <v>3380.798828125</v>
      </c>
      <c r="E8155">
        <v>265.62472534179688</v>
      </c>
      <c r="F8155">
        <v>372.07015991210938</v>
      </c>
      <c r="G8155">
        <v>114.69210052490234</v>
      </c>
      <c r="J8155" s="8"/>
      <c r="K8155" t="s">
        <v>467</v>
      </c>
      <c r="L8155">
        <v>85</v>
      </c>
      <c r="M8155">
        <v>32382.1484375</v>
      </c>
      <c r="N8155">
        <v>4450.44091796875</v>
      </c>
      <c r="O8155">
        <v>212.25439453125</v>
      </c>
      <c r="P8155">
        <v>340.34326171875</v>
      </c>
      <c r="Q8155">
        <v>89.322418212890625</v>
      </c>
      <c r="R8155"/>
      <c r="S8155" s="13"/>
      <c r="W8155" s="15"/>
    </row>
    <row r="8156" spans="1:23" x14ac:dyDescent="0.3">
      <c r="A8156" t="s">
        <v>468</v>
      </c>
      <c r="B8156">
        <v>85</v>
      </c>
      <c r="C8156">
        <v>27655.24609375</v>
      </c>
      <c r="D8156">
        <v>4206.755859375</v>
      </c>
      <c r="E8156">
        <v>492.60879516601563</v>
      </c>
      <c r="F8156">
        <v>528.06939697265625</v>
      </c>
      <c r="G8156">
        <v>180.90544128417969</v>
      </c>
      <c r="J8156" s="8"/>
      <c r="K8156" t="s">
        <v>468</v>
      </c>
      <c r="L8156">
        <v>85</v>
      </c>
      <c r="M8156">
        <v>34442.92578125</v>
      </c>
      <c r="N8156">
        <v>5447.95556640625</v>
      </c>
      <c r="O8156">
        <v>502.82891845703125</v>
      </c>
      <c r="P8156">
        <v>698.3548583984375</v>
      </c>
      <c r="Q8156">
        <v>277.0469970703125</v>
      </c>
      <c r="R8156"/>
      <c r="S8156" s="13"/>
      <c r="W8156" s="15"/>
    </row>
    <row r="8157" spans="1:23" x14ac:dyDescent="0.3">
      <c r="A8157" t="s">
        <v>469</v>
      </c>
      <c r="B8157">
        <v>85</v>
      </c>
      <c r="C8157">
        <v>26216.814453125</v>
      </c>
      <c r="D8157">
        <v>4337.4072265625</v>
      </c>
      <c r="E8157">
        <v>358.94503784179688</v>
      </c>
      <c r="F8157">
        <v>545.323974609375</v>
      </c>
      <c r="G8157">
        <v>137.57756042480469</v>
      </c>
      <c r="J8157" s="8"/>
      <c r="K8157" t="s">
        <v>469</v>
      </c>
      <c r="L8157">
        <v>85</v>
      </c>
      <c r="M8157">
        <v>35536.51953125</v>
      </c>
      <c r="N8157">
        <v>5959.68212890625</v>
      </c>
      <c r="O8157">
        <v>342.42071533203125</v>
      </c>
      <c r="P8157">
        <v>509.38827514648438</v>
      </c>
      <c r="Q8157">
        <v>157.45870971679688</v>
      </c>
      <c r="R8157"/>
      <c r="S8157" s="13"/>
      <c r="W8157" s="15"/>
    </row>
    <row r="8158" spans="1:23" x14ac:dyDescent="0.3">
      <c r="A8158" t="s">
        <v>470</v>
      </c>
      <c r="B8158">
        <v>85</v>
      </c>
      <c r="C8158">
        <v>33321.91015625</v>
      </c>
      <c r="D8158">
        <v>5027.96142578125</v>
      </c>
      <c r="E8158">
        <v>367.74749755859375</v>
      </c>
      <c r="F8158">
        <v>501.16567993164063</v>
      </c>
      <c r="G8158">
        <v>71.298599243164063</v>
      </c>
      <c r="J8158" s="8"/>
      <c r="K8158" t="s">
        <v>470</v>
      </c>
      <c r="L8158">
        <v>85</v>
      </c>
      <c r="M8158">
        <v>46595.65625</v>
      </c>
      <c r="N8158">
        <v>6956.720703125</v>
      </c>
      <c r="O8158">
        <v>378.21719360351563</v>
      </c>
      <c r="P8158">
        <v>615.66046142578125</v>
      </c>
      <c r="Q8158">
        <v>81.755729675292969</v>
      </c>
      <c r="R8158"/>
      <c r="S8158" s="13"/>
      <c r="W8158" s="15"/>
    </row>
    <row r="8159" spans="1:23" x14ac:dyDescent="0.3">
      <c r="A8159" t="s">
        <v>471</v>
      </c>
      <c r="B8159">
        <v>85</v>
      </c>
      <c r="C8159">
        <v>11990.16015625</v>
      </c>
      <c r="D8159">
        <v>1886.4122314453125</v>
      </c>
      <c r="E8159">
        <v>411.74725341796875</v>
      </c>
      <c r="F8159">
        <v>398.44985961914063</v>
      </c>
      <c r="G8159">
        <v>114.67872619628906</v>
      </c>
      <c r="J8159" s="8"/>
      <c r="K8159" t="s">
        <v>471</v>
      </c>
      <c r="L8159">
        <v>85</v>
      </c>
      <c r="M8159">
        <v>18097.30859375</v>
      </c>
      <c r="N8159">
        <v>2670.670654296875</v>
      </c>
      <c r="O8159">
        <v>396.36328125</v>
      </c>
      <c r="P8159">
        <v>458.99169921875</v>
      </c>
      <c r="Q8159">
        <v>58.369411468505859</v>
      </c>
      <c r="R8159"/>
      <c r="S8159" s="13"/>
      <c r="W8159" s="15"/>
    </row>
    <row r="8160" spans="1:23" x14ac:dyDescent="0.3">
      <c r="A8160" t="s">
        <v>472</v>
      </c>
      <c r="B8160">
        <v>85</v>
      </c>
      <c r="C8160">
        <v>35488.765625</v>
      </c>
      <c r="D8160">
        <v>4851.99755859375</v>
      </c>
      <c r="E8160">
        <v>349.59689331054688</v>
      </c>
      <c r="F8160">
        <v>462.81240844726563</v>
      </c>
      <c r="G8160">
        <v>267.42575073242188</v>
      </c>
      <c r="J8160" s="8"/>
      <c r="K8160" t="s">
        <v>472</v>
      </c>
      <c r="L8160">
        <v>85</v>
      </c>
      <c r="M8160">
        <v>40483.34375</v>
      </c>
      <c r="N8160">
        <v>5483.42822265625</v>
      </c>
      <c r="O8160">
        <v>514.463623046875</v>
      </c>
      <c r="P8160">
        <v>528.5888671875</v>
      </c>
      <c r="Q8160">
        <v>207.73251342773438</v>
      </c>
      <c r="R8160"/>
      <c r="S8160" s="13"/>
      <c r="W8160" s="15"/>
    </row>
    <row r="8161" spans="1:23" x14ac:dyDescent="0.3">
      <c r="A8161" t="s">
        <v>473</v>
      </c>
      <c r="B8161">
        <v>85</v>
      </c>
      <c r="C8161">
        <v>22295.2734375</v>
      </c>
      <c r="D8161">
        <v>3116.2802734375</v>
      </c>
      <c r="E8161">
        <v>270.76022338867188</v>
      </c>
      <c r="F8161">
        <v>308.6898193359375</v>
      </c>
      <c r="G8161">
        <v>106.32229614257813</v>
      </c>
      <c r="J8161" s="8"/>
      <c r="K8161" t="s">
        <v>473</v>
      </c>
      <c r="L8161">
        <v>85</v>
      </c>
      <c r="M8161">
        <v>28170.701171875</v>
      </c>
      <c r="N8161">
        <v>4348.16357421875</v>
      </c>
      <c r="O8161">
        <v>488.7569580078125</v>
      </c>
      <c r="P8161">
        <v>481.67837524414063</v>
      </c>
      <c r="Q8161">
        <v>260.22528076171875</v>
      </c>
      <c r="R8161"/>
      <c r="S8161" s="13"/>
      <c r="W8161" s="15"/>
    </row>
    <row r="8162" spans="1:23" x14ac:dyDescent="0.3">
      <c r="A8162" t="s">
        <v>474</v>
      </c>
      <c r="B8162">
        <v>85</v>
      </c>
      <c r="C8162">
        <v>29604.470703125</v>
      </c>
      <c r="D8162">
        <v>4003.509521484375</v>
      </c>
      <c r="E8162">
        <v>209.18064880371094</v>
      </c>
      <c r="F8162">
        <v>211.45095825195313</v>
      </c>
      <c r="G8162">
        <v>139.78150939941406</v>
      </c>
      <c r="J8162" s="8"/>
      <c r="K8162" t="s">
        <v>474</v>
      </c>
      <c r="L8162">
        <v>85</v>
      </c>
      <c r="M8162">
        <v>36556.5078125</v>
      </c>
      <c r="N8162">
        <v>4863.0517578125</v>
      </c>
      <c r="O8162">
        <v>261.47579956054688</v>
      </c>
      <c r="P8162">
        <v>333.09649658203125</v>
      </c>
      <c r="Q8162">
        <v>200.03215026855469</v>
      </c>
      <c r="R8162"/>
      <c r="S8162" s="13"/>
      <c r="W8162" s="15"/>
    </row>
    <row r="8163" spans="1:23" x14ac:dyDescent="0.3">
      <c r="A8163" t="s">
        <v>475</v>
      </c>
      <c r="B8163">
        <v>85</v>
      </c>
      <c r="C8163">
        <v>25974.828125</v>
      </c>
      <c r="D8163">
        <v>3501.488037109375</v>
      </c>
      <c r="E8163">
        <v>299.23788452148438</v>
      </c>
      <c r="F8163">
        <v>379.0699462890625</v>
      </c>
      <c r="G8163">
        <v>67.803306579589844</v>
      </c>
      <c r="J8163" s="8"/>
      <c r="K8163" t="s">
        <v>475</v>
      </c>
      <c r="L8163">
        <v>85</v>
      </c>
      <c r="M8163">
        <v>30912.716796875</v>
      </c>
      <c r="N8163">
        <v>4162.53125</v>
      </c>
      <c r="O8163">
        <v>385.22579956054688</v>
      </c>
      <c r="P8163">
        <v>413.37872314453125</v>
      </c>
      <c r="Q8163">
        <v>216.9705810546875</v>
      </c>
      <c r="R8163"/>
      <c r="S8163" s="13"/>
      <c r="W8163" s="15"/>
    </row>
    <row r="8164" spans="1:23" x14ac:dyDescent="0.3">
      <c r="A8164" t="s">
        <v>476</v>
      </c>
      <c r="B8164">
        <v>85</v>
      </c>
      <c r="C8164">
        <v>26024.705078125</v>
      </c>
      <c r="D8164">
        <v>2953.76123046875</v>
      </c>
      <c r="E8164">
        <v>0</v>
      </c>
      <c r="F8164">
        <v>107.81385803222656</v>
      </c>
      <c r="G8164">
        <v>142.68814086914063</v>
      </c>
      <c r="J8164" s="8"/>
      <c r="K8164" t="s">
        <v>476</v>
      </c>
      <c r="L8164">
        <v>85</v>
      </c>
      <c r="M8164">
        <v>33448.7421875</v>
      </c>
      <c r="N8164">
        <v>3924.22216796875</v>
      </c>
      <c r="O8164">
        <v>0</v>
      </c>
      <c r="P8164">
        <v>104.58589935302734</v>
      </c>
      <c r="Q8164">
        <v>45.801132202148438</v>
      </c>
      <c r="R8164"/>
      <c r="S8164" s="13"/>
      <c r="W8164" s="15"/>
    </row>
    <row r="8165" spans="1:23" x14ac:dyDescent="0.3">
      <c r="A8165" t="s">
        <v>477</v>
      </c>
      <c r="B8165">
        <v>85</v>
      </c>
      <c r="C8165">
        <v>26771.736328125</v>
      </c>
      <c r="D8165">
        <v>3549.322021484375</v>
      </c>
      <c r="E8165">
        <v>149.23600769042969</v>
      </c>
      <c r="F8165">
        <v>185.31846618652344</v>
      </c>
      <c r="G8165">
        <v>151.50248718261719</v>
      </c>
      <c r="J8165" s="8"/>
      <c r="K8165" t="s">
        <v>477</v>
      </c>
      <c r="L8165">
        <v>85</v>
      </c>
      <c r="M8165">
        <v>31182.03125</v>
      </c>
      <c r="N8165">
        <v>4031.7490234375</v>
      </c>
      <c r="O8165">
        <v>177.66191101074219</v>
      </c>
      <c r="P8165">
        <v>134.58287048339844</v>
      </c>
      <c r="Q8165">
        <v>124.96543121337891</v>
      </c>
      <c r="R8165"/>
      <c r="S8165" s="13"/>
      <c r="W8165" s="15"/>
    </row>
    <row r="8166" spans="1:23" x14ac:dyDescent="0.3">
      <c r="A8166" t="s">
        <v>478</v>
      </c>
      <c r="B8166">
        <v>85</v>
      </c>
      <c r="C8166">
        <v>44961.6796875</v>
      </c>
      <c r="D8166">
        <v>5829.71728515625</v>
      </c>
      <c r="E8166">
        <v>241.28048706054688</v>
      </c>
      <c r="F8166">
        <v>232.01344299316406</v>
      </c>
      <c r="G8166">
        <v>198.51585388183594</v>
      </c>
      <c r="J8166" s="8"/>
      <c r="K8166" t="s">
        <v>478</v>
      </c>
      <c r="L8166">
        <v>85</v>
      </c>
      <c r="M8166">
        <v>43224.04296875</v>
      </c>
      <c r="N8166">
        <v>5600.5087890625</v>
      </c>
      <c r="O8166">
        <v>60.685699462890625</v>
      </c>
      <c r="P8166">
        <v>69.803474426269531</v>
      </c>
      <c r="Q8166">
        <v>51.351104736328125</v>
      </c>
      <c r="R8166"/>
      <c r="S8166" s="13"/>
      <c r="W8166" s="15"/>
    </row>
    <row r="8167" spans="1:23" x14ac:dyDescent="0.3">
      <c r="A8167" t="s">
        <v>479</v>
      </c>
      <c r="B8167">
        <v>85</v>
      </c>
      <c r="C8167">
        <v>49526.765625</v>
      </c>
      <c r="D8167">
        <v>7285.92041015625</v>
      </c>
      <c r="E8167">
        <v>523.72894287109375</v>
      </c>
      <c r="F8167">
        <v>589.14556884765625</v>
      </c>
      <c r="G8167">
        <v>303.4239501953125</v>
      </c>
      <c r="J8167" s="8"/>
      <c r="K8167" t="s">
        <v>479</v>
      </c>
      <c r="L8167">
        <v>85</v>
      </c>
      <c r="M8167">
        <v>45012.79296875</v>
      </c>
      <c r="N8167">
        <v>6664.03125</v>
      </c>
      <c r="O8167">
        <v>469.91598510742188</v>
      </c>
      <c r="P8167">
        <v>515.7525634765625</v>
      </c>
      <c r="Q8167">
        <v>234.46397399902344</v>
      </c>
      <c r="R8167"/>
      <c r="S8167" s="13"/>
      <c r="W8167" s="15"/>
    </row>
    <row r="8168" spans="1:23" x14ac:dyDescent="0.3">
      <c r="A8168" t="s">
        <v>480</v>
      </c>
      <c r="B8168">
        <v>85</v>
      </c>
      <c r="C8168">
        <v>31866.2734375</v>
      </c>
      <c r="D8168">
        <v>5149.0419921875</v>
      </c>
      <c r="E8168">
        <v>213.42218017578125</v>
      </c>
      <c r="F8168">
        <v>283.89373779296875</v>
      </c>
      <c r="G8168">
        <v>133.42587280273438</v>
      </c>
      <c r="J8168" s="8"/>
      <c r="K8168" t="s">
        <v>480</v>
      </c>
      <c r="L8168">
        <v>85</v>
      </c>
      <c r="M8168">
        <v>35890.20703125</v>
      </c>
      <c r="N8168">
        <v>5747.75048828125</v>
      </c>
      <c r="O8168">
        <v>294.66445922851563</v>
      </c>
      <c r="P8168">
        <v>335.15997314453125</v>
      </c>
      <c r="Q8168">
        <v>101.58560180664063</v>
      </c>
      <c r="R8168"/>
      <c r="S8168" s="13"/>
      <c r="W8168" s="15"/>
    </row>
    <row r="8169" spans="1:23" x14ac:dyDescent="0.3">
      <c r="A8169" t="s">
        <v>481</v>
      </c>
      <c r="B8169">
        <v>85</v>
      </c>
      <c r="C8169">
        <v>40263.4453125</v>
      </c>
      <c r="D8169">
        <v>7102.2392578125</v>
      </c>
      <c r="E8169">
        <v>555.0994873046875</v>
      </c>
      <c r="F8169">
        <v>583.55731201171875</v>
      </c>
      <c r="G8169">
        <v>321.61492919921875</v>
      </c>
      <c r="J8169" s="8"/>
      <c r="K8169" t="s">
        <v>481</v>
      </c>
      <c r="L8169">
        <v>85</v>
      </c>
      <c r="M8169">
        <v>39226.41015625</v>
      </c>
      <c r="N8169">
        <v>7119.6845703125</v>
      </c>
      <c r="O8169">
        <v>416.1202392578125</v>
      </c>
      <c r="P8169">
        <v>470.90145874023438</v>
      </c>
      <c r="Q8169">
        <v>332.77297973632813</v>
      </c>
      <c r="R8169"/>
      <c r="S8169" s="13"/>
      <c r="W8169" s="15"/>
    </row>
    <row r="8170" spans="1:23" x14ac:dyDescent="0.3">
      <c r="A8170" t="s">
        <v>386</v>
      </c>
      <c r="B8170">
        <v>86</v>
      </c>
      <c r="C8170">
        <v>26814.12890625</v>
      </c>
      <c r="D8170">
        <v>4446.1953125</v>
      </c>
      <c r="E8170">
        <v>106.95558166503906</v>
      </c>
      <c r="F8170">
        <v>262.29757690429688</v>
      </c>
      <c r="G8170">
        <v>241.19810485839844</v>
      </c>
      <c r="J8170" s="8"/>
      <c r="K8170" t="s">
        <v>386</v>
      </c>
      <c r="L8170">
        <v>86</v>
      </c>
      <c r="M8170">
        <v>29595.166015625</v>
      </c>
      <c r="N8170">
        <v>4802.0732421875</v>
      </c>
      <c r="O8170">
        <v>560.65423583984375</v>
      </c>
      <c r="P8170">
        <v>517.42852783203125</v>
      </c>
      <c r="Q8170">
        <v>293.19290161132813</v>
      </c>
      <c r="R8170"/>
      <c r="S8170" s="13"/>
      <c r="W8170" s="15"/>
    </row>
    <row r="8171" spans="1:23" x14ac:dyDescent="0.3">
      <c r="A8171" t="s">
        <v>387</v>
      </c>
      <c r="B8171">
        <v>86</v>
      </c>
      <c r="C8171">
        <v>16339.580078125</v>
      </c>
      <c r="D8171">
        <v>2374.53759765625</v>
      </c>
      <c r="E8171">
        <v>127.75180816650391</v>
      </c>
      <c r="F8171">
        <v>118.05024719238281</v>
      </c>
      <c r="G8171">
        <v>255.76527404785156</v>
      </c>
      <c r="J8171" s="8"/>
      <c r="K8171" t="s">
        <v>387</v>
      </c>
      <c r="L8171">
        <v>86</v>
      </c>
      <c r="M8171">
        <v>23403.6484375</v>
      </c>
      <c r="N8171">
        <v>3545.448974609375</v>
      </c>
      <c r="O8171">
        <v>260.14913940429688</v>
      </c>
      <c r="P8171">
        <v>344.66455078125</v>
      </c>
      <c r="Q8171">
        <v>427.54791259765625</v>
      </c>
      <c r="R8171"/>
      <c r="S8171" s="13"/>
      <c r="W8171" s="15"/>
    </row>
    <row r="8172" spans="1:23" x14ac:dyDescent="0.3">
      <c r="A8172" t="s">
        <v>388</v>
      </c>
      <c r="B8172">
        <v>86</v>
      </c>
      <c r="C8172">
        <v>19038.45703125</v>
      </c>
      <c r="D8172">
        <v>2781.809326171875</v>
      </c>
      <c r="E8172">
        <v>260.68899536132813</v>
      </c>
      <c r="F8172">
        <v>351.32064819335938</v>
      </c>
      <c r="G8172">
        <v>290.0087890625</v>
      </c>
      <c r="J8172" s="8"/>
      <c r="K8172" t="s">
        <v>388</v>
      </c>
      <c r="L8172">
        <v>86</v>
      </c>
      <c r="M8172">
        <v>27168.953125</v>
      </c>
      <c r="N8172">
        <v>4082.4619140625</v>
      </c>
      <c r="O8172">
        <v>483.4595947265625</v>
      </c>
      <c r="P8172">
        <v>618.27813720703125</v>
      </c>
      <c r="Q8172">
        <v>272.52597045898438</v>
      </c>
      <c r="R8172"/>
      <c r="S8172" s="13"/>
      <c r="W8172" s="15"/>
    </row>
    <row r="8173" spans="1:23" x14ac:dyDescent="0.3">
      <c r="A8173" t="s">
        <v>389</v>
      </c>
      <c r="B8173">
        <v>86</v>
      </c>
      <c r="C8173">
        <v>20685.080078125</v>
      </c>
      <c r="D8173">
        <v>2549.27783203125</v>
      </c>
      <c r="E8173">
        <v>0</v>
      </c>
      <c r="F8173">
        <v>110.42724609375</v>
      </c>
      <c r="G8173">
        <v>0</v>
      </c>
      <c r="J8173" s="8"/>
      <c r="K8173" t="s">
        <v>389</v>
      </c>
      <c r="L8173">
        <v>86</v>
      </c>
      <c r="M8173">
        <v>33806.30078125</v>
      </c>
      <c r="N8173">
        <v>4376.98046875</v>
      </c>
      <c r="O8173">
        <v>131.02456665039063</v>
      </c>
      <c r="P8173">
        <v>72.649505615234375</v>
      </c>
      <c r="Q8173">
        <v>62.596012115478516</v>
      </c>
      <c r="R8173"/>
      <c r="S8173" s="13"/>
      <c r="W8173" s="15"/>
    </row>
    <row r="8174" spans="1:23" x14ac:dyDescent="0.3">
      <c r="A8174" t="s">
        <v>390</v>
      </c>
      <c r="B8174">
        <v>86</v>
      </c>
      <c r="C8174">
        <v>16286.09375</v>
      </c>
      <c r="D8174">
        <v>1849.837890625</v>
      </c>
      <c r="E8174">
        <v>85.644393920898438</v>
      </c>
      <c r="F8174">
        <v>0</v>
      </c>
      <c r="G8174">
        <v>40.388832092285156</v>
      </c>
      <c r="J8174" s="8"/>
      <c r="K8174" t="s">
        <v>390</v>
      </c>
      <c r="L8174">
        <v>86</v>
      </c>
      <c r="M8174">
        <v>27446.95703125</v>
      </c>
      <c r="N8174">
        <v>3397.38525390625</v>
      </c>
      <c r="O8174">
        <v>132.97419738769531</v>
      </c>
      <c r="P8174">
        <v>99.261817932128906</v>
      </c>
      <c r="Q8174">
        <v>0</v>
      </c>
      <c r="R8174"/>
      <c r="S8174" s="13"/>
      <c r="W8174" s="15"/>
    </row>
    <row r="8175" spans="1:23" x14ac:dyDescent="0.3">
      <c r="A8175" t="s">
        <v>391</v>
      </c>
      <c r="B8175">
        <v>86</v>
      </c>
      <c r="C8175">
        <v>18306.185546875</v>
      </c>
      <c r="D8175">
        <v>2058.3642578125</v>
      </c>
      <c r="E8175">
        <v>0</v>
      </c>
      <c r="F8175">
        <v>0</v>
      </c>
      <c r="G8175">
        <v>119.8330078125</v>
      </c>
      <c r="J8175" s="8"/>
      <c r="K8175" t="s">
        <v>391</v>
      </c>
      <c r="L8175">
        <v>86</v>
      </c>
      <c r="M8175">
        <v>26758.16796875</v>
      </c>
      <c r="N8175">
        <v>3212.348388671875</v>
      </c>
      <c r="O8175">
        <v>30.412979125976563</v>
      </c>
      <c r="P8175">
        <v>126.09530639648438</v>
      </c>
      <c r="Q8175">
        <v>172.55952453613281</v>
      </c>
      <c r="R8175"/>
      <c r="S8175" s="13"/>
      <c r="W8175" s="15"/>
    </row>
    <row r="8176" spans="1:23" x14ac:dyDescent="0.3">
      <c r="A8176" t="s">
        <v>392</v>
      </c>
      <c r="B8176">
        <v>86</v>
      </c>
      <c r="C8176">
        <v>17796.701171875</v>
      </c>
      <c r="D8176">
        <v>2104.7216796875</v>
      </c>
      <c r="E8176">
        <v>56.330005645751953</v>
      </c>
      <c r="F8176">
        <v>0</v>
      </c>
      <c r="G8176">
        <v>0</v>
      </c>
      <c r="J8176" s="8"/>
      <c r="K8176" t="s">
        <v>392</v>
      </c>
      <c r="L8176">
        <v>86</v>
      </c>
      <c r="M8176">
        <v>23605.177734375</v>
      </c>
      <c r="N8176">
        <v>2987.883544921875</v>
      </c>
      <c r="O8176">
        <v>54.120986938476563</v>
      </c>
      <c r="P8176">
        <v>65.373550415039063</v>
      </c>
      <c r="Q8176">
        <v>107.09699249267578</v>
      </c>
      <c r="R8176"/>
      <c r="S8176" s="13"/>
      <c r="W8176" s="15"/>
    </row>
    <row r="8177" spans="1:23" x14ac:dyDescent="0.3">
      <c r="A8177" t="s">
        <v>393</v>
      </c>
      <c r="B8177">
        <v>86</v>
      </c>
      <c r="C8177">
        <v>16559.056640625</v>
      </c>
      <c r="D8177">
        <v>2150.056396484375</v>
      </c>
      <c r="E8177">
        <v>61.453227996826172</v>
      </c>
      <c r="F8177">
        <v>0</v>
      </c>
      <c r="G8177">
        <v>134.55215454101563</v>
      </c>
      <c r="J8177" s="8"/>
      <c r="K8177" t="s">
        <v>393</v>
      </c>
      <c r="L8177">
        <v>86</v>
      </c>
      <c r="M8177">
        <v>21907.69140625</v>
      </c>
      <c r="N8177">
        <v>2837.9921875</v>
      </c>
      <c r="O8177">
        <v>42.312057495117188</v>
      </c>
      <c r="P8177">
        <v>115.67930603027344</v>
      </c>
      <c r="Q8177">
        <v>109.39199829101563</v>
      </c>
      <c r="R8177"/>
      <c r="S8177" s="13"/>
      <c r="W8177" s="15"/>
    </row>
    <row r="8178" spans="1:23" x14ac:dyDescent="0.3">
      <c r="A8178" t="s">
        <v>394</v>
      </c>
      <c r="B8178">
        <v>86</v>
      </c>
      <c r="C8178">
        <v>19180.896484375</v>
      </c>
      <c r="D8178">
        <v>2530.8623046875</v>
      </c>
      <c r="E8178">
        <v>242.36349487304688</v>
      </c>
      <c r="F8178">
        <v>161.92903137207031</v>
      </c>
      <c r="G8178">
        <v>130.96859741210938</v>
      </c>
      <c r="J8178" s="8"/>
      <c r="K8178" t="s">
        <v>394</v>
      </c>
      <c r="L8178">
        <v>86</v>
      </c>
      <c r="M8178">
        <v>26885.958984375</v>
      </c>
      <c r="N8178">
        <v>3808.34521484375</v>
      </c>
      <c r="O8178">
        <v>277.59072875976563</v>
      </c>
      <c r="P8178">
        <v>249.87324523925781</v>
      </c>
      <c r="Q8178">
        <v>171.50650024414063</v>
      </c>
      <c r="R8178"/>
      <c r="S8178" s="13"/>
      <c r="W8178" s="15"/>
    </row>
    <row r="8179" spans="1:23" x14ac:dyDescent="0.3">
      <c r="A8179" t="s">
        <v>395</v>
      </c>
      <c r="B8179">
        <v>86</v>
      </c>
      <c r="C8179">
        <v>23590.986328125</v>
      </c>
      <c r="D8179">
        <v>3719.22900390625</v>
      </c>
      <c r="E8179">
        <v>453.75119018554688</v>
      </c>
      <c r="F8179">
        <v>446.73379516601563</v>
      </c>
      <c r="G8179">
        <v>77.232757568359375</v>
      </c>
      <c r="J8179" s="8"/>
      <c r="K8179" t="s">
        <v>395</v>
      </c>
      <c r="L8179">
        <v>86</v>
      </c>
      <c r="M8179">
        <v>28508.861328125</v>
      </c>
      <c r="N8179">
        <v>4449.53759765625</v>
      </c>
      <c r="O8179">
        <v>497.44577026367188</v>
      </c>
      <c r="P8179">
        <v>578.68719482421875</v>
      </c>
      <c r="Q8179">
        <v>349.30270385742188</v>
      </c>
      <c r="R8179"/>
      <c r="S8179" s="13"/>
      <c r="W8179" s="15"/>
    </row>
    <row r="8180" spans="1:23" x14ac:dyDescent="0.3">
      <c r="A8180" t="s">
        <v>396</v>
      </c>
      <c r="B8180">
        <v>86</v>
      </c>
      <c r="C8180">
        <v>24169.228515625</v>
      </c>
      <c r="D8180">
        <v>3765.8486328125</v>
      </c>
      <c r="E8180">
        <v>70.79931640625</v>
      </c>
      <c r="F8180">
        <v>209.25498962402344</v>
      </c>
      <c r="G8180">
        <v>0</v>
      </c>
      <c r="J8180" s="8"/>
      <c r="K8180" t="s">
        <v>396</v>
      </c>
      <c r="L8180">
        <v>86</v>
      </c>
      <c r="M8180">
        <v>30674.236328125</v>
      </c>
      <c r="N8180">
        <v>4806.95654296875</v>
      </c>
      <c r="O8180">
        <v>400.57510375976563</v>
      </c>
      <c r="P8180">
        <v>247.75791931152344</v>
      </c>
      <c r="Q8180">
        <v>0</v>
      </c>
      <c r="R8180"/>
      <c r="S8180" s="13"/>
      <c r="W8180" s="15"/>
    </row>
    <row r="8181" spans="1:23" x14ac:dyDescent="0.3">
      <c r="A8181" t="s">
        <v>397</v>
      </c>
      <c r="B8181">
        <v>86</v>
      </c>
      <c r="C8181">
        <v>24365.017578125</v>
      </c>
      <c r="D8181">
        <v>3971.391357421875</v>
      </c>
      <c r="E8181">
        <v>349.23681640625</v>
      </c>
      <c r="F8181">
        <v>261.4071044921875</v>
      </c>
      <c r="G8181">
        <v>261.38424682617188</v>
      </c>
      <c r="J8181" s="8"/>
      <c r="K8181" t="s">
        <v>397</v>
      </c>
      <c r="L8181">
        <v>86</v>
      </c>
      <c r="M8181">
        <v>30605.80078125</v>
      </c>
      <c r="N8181">
        <v>4938.43310546875</v>
      </c>
      <c r="O8181">
        <v>444.48321533203125</v>
      </c>
      <c r="P8181">
        <v>487.72598266601563</v>
      </c>
      <c r="Q8181">
        <v>430.83334350585938</v>
      </c>
      <c r="R8181"/>
      <c r="S8181" s="13"/>
      <c r="W8181" s="15"/>
    </row>
    <row r="8182" spans="1:23" x14ac:dyDescent="0.3">
      <c r="A8182" t="s">
        <v>398</v>
      </c>
      <c r="B8182">
        <v>86</v>
      </c>
      <c r="C8182">
        <v>14937.59765625</v>
      </c>
      <c r="D8182">
        <v>2389.28076171875</v>
      </c>
      <c r="E8182">
        <v>298.6082763671875</v>
      </c>
      <c r="F8182">
        <v>330.26467895507813</v>
      </c>
      <c r="G8182">
        <v>128.38571166992188</v>
      </c>
      <c r="J8182" s="8"/>
      <c r="K8182" t="s">
        <v>398</v>
      </c>
      <c r="L8182">
        <v>86</v>
      </c>
      <c r="M8182">
        <v>30049.998046875</v>
      </c>
      <c r="N8182">
        <v>4903.353515625</v>
      </c>
      <c r="O8182">
        <v>492.4808349609375</v>
      </c>
      <c r="P8182">
        <v>781.90869140625</v>
      </c>
      <c r="Q8182">
        <v>268.60842895507813</v>
      </c>
      <c r="R8182"/>
      <c r="S8182" s="13"/>
      <c r="W8182" s="15"/>
    </row>
    <row r="8183" spans="1:23" x14ac:dyDescent="0.3">
      <c r="A8183" t="s">
        <v>399</v>
      </c>
      <c r="B8183">
        <v>86</v>
      </c>
      <c r="C8183">
        <v>19429.392578125</v>
      </c>
      <c r="D8183">
        <v>2866.606689453125</v>
      </c>
      <c r="E8183">
        <v>453.571044921875</v>
      </c>
      <c r="F8183">
        <v>326.13406372070313</v>
      </c>
      <c r="G8183">
        <v>141.1580810546875</v>
      </c>
      <c r="J8183" s="8"/>
      <c r="K8183" t="s">
        <v>399</v>
      </c>
      <c r="L8183">
        <v>86</v>
      </c>
      <c r="M8183">
        <v>25814.0859375</v>
      </c>
      <c r="N8183">
        <v>3863.18212890625</v>
      </c>
      <c r="O8183">
        <v>522.07373046875</v>
      </c>
      <c r="P8183">
        <v>556.12457275390625</v>
      </c>
      <c r="Q8183">
        <v>235.56315612792969</v>
      </c>
      <c r="R8183"/>
      <c r="S8183" s="13"/>
      <c r="W8183" s="15"/>
    </row>
    <row r="8184" spans="1:23" x14ac:dyDescent="0.3">
      <c r="A8184" t="s">
        <v>400</v>
      </c>
      <c r="B8184">
        <v>86</v>
      </c>
      <c r="C8184">
        <v>14017.7470703125</v>
      </c>
      <c r="D8184">
        <v>1997.9583740234375</v>
      </c>
      <c r="E8184">
        <v>185.79183959960938</v>
      </c>
      <c r="F8184">
        <v>121.70594787597656</v>
      </c>
      <c r="G8184">
        <v>36.303752899169922</v>
      </c>
      <c r="J8184" s="8"/>
      <c r="K8184" t="s">
        <v>400</v>
      </c>
      <c r="L8184">
        <v>86</v>
      </c>
      <c r="M8184">
        <v>23442.74609375</v>
      </c>
      <c r="N8184">
        <v>3395.28955078125</v>
      </c>
      <c r="O8184">
        <v>201.18287658691406</v>
      </c>
      <c r="P8184">
        <v>257.66574096679688</v>
      </c>
      <c r="Q8184">
        <v>49.788002014160156</v>
      </c>
      <c r="R8184"/>
      <c r="S8184" s="13"/>
      <c r="W8184" s="15"/>
    </row>
    <row r="8185" spans="1:23" x14ac:dyDescent="0.3">
      <c r="A8185" t="s">
        <v>401</v>
      </c>
      <c r="B8185">
        <v>86</v>
      </c>
      <c r="C8185">
        <v>20269.099609375</v>
      </c>
      <c r="D8185">
        <v>2446.13623046875</v>
      </c>
      <c r="E8185">
        <v>190.54710388183594</v>
      </c>
      <c r="F8185">
        <v>100.71440124511719</v>
      </c>
      <c r="G8185">
        <v>59.877632141113281</v>
      </c>
      <c r="J8185" s="8"/>
      <c r="K8185" t="s">
        <v>401</v>
      </c>
      <c r="L8185">
        <v>86</v>
      </c>
      <c r="M8185">
        <v>32968.890625</v>
      </c>
      <c r="N8185">
        <v>4149.57373046875</v>
      </c>
      <c r="O8185">
        <v>300.6409912109375</v>
      </c>
      <c r="P8185">
        <v>239.00880432128906</v>
      </c>
      <c r="Q8185">
        <v>211.76235961914063</v>
      </c>
      <c r="R8185"/>
      <c r="S8185" s="13"/>
      <c r="W8185" s="15"/>
    </row>
    <row r="8186" spans="1:23" x14ac:dyDescent="0.3">
      <c r="A8186" t="s">
        <v>402</v>
      </c>
      <c r="B8186">
        <v>86</v>
      </c>
      <c r="C8186">
        <v>22386.443359375</v>
      </c>
      <c r="D8186">
        <v>2655.693115234375</v>
      </c>
      <c r="E8186">
        <v>269.82470703125</v>
      </c>
      <c r="F8186">
        <v>773.25885009765625</v>
      </c>
      <c r="G8186">
        <v>1013.3157348632813</v>
      </c>
      <c r="J8186" s="8"/>
      <c r="K8186" t="s">
        <v>402</v>
      </c>
      <c r="L8186">
        <v>86</v>
      </c>
      <c r="M8186">
        <v>31633.109375</v>
      </c>
      <c r="N8186">
        <v>3912.10693359375</v>
      </c>
      <c r="O8186">
        <v>275.50521850585938</v>
      </c>
      <c r="P8186">
        <v>1389.6246337890625</v>
      </c>
      <c r="Q8186">
        <v>1323.9791259765625</v>
      </c>
      <c r="R8186"/>
      <c r="S8186" s="13"/>
      <c r="W8186" s="15"/>
    </row>
    <row r="8187" spans="1:23" x14ac:dyDescent="0.3">
      <c r="A8187" t="s">
        <v>403</v>
      </c>
      <c r="B8187">
        <v>86</v>
      </c>
      <c r="C8187">
        <v>24048.07421875</v>
      </c>
      <c r="D8187">
        <v>2920.7978515625</v>
      </c>
      <c r="E8187">
        <v>160.98965454101563</v>
      </c>
      <c r="F8187">
        <v>374.62893676757813</v>
      </c>
      <c r="G8187">
        <v>0</v>
      </c>
      <c r="J8187" s="8"/>
      <c r="K8187" t="s">
        <v>403</v>
      </c>
      <c r="L8187">
        <v>86</v>
      </c>
      <c r="M8187">
        <v>31348.21484375</v>
      </c>
      <c r="N8187">
        <v>3903.093994140625</v>
      </c>
      <c r="O8187">
        <v>197.38729858398438</v>
      </c>
      <c r="P8187">
        <v>374.62893676757813</v>
      </c>
      <c r="Q8187">
        <v>0</v>
      </c>
      <c r="R8187"/>
      <c r="S8187" s="13"/>
      <c r="W8187" s="15"/>
    </row>
    <row r="8188" spans="1:23" x14ac:dyDescent="0.3">
      <c r="A8188" t="s">
        <v>404</v>
      </c>
      <c r="B8188">
        <v>86</v>
      </c>
      <c r="C8188">
        <v>21366.46484375</v>
      </c>
      <c r="D8188">
        <v>2620.624755859375</v>
      </c>
      <c r="E8188">
        <v>84.909622192382813</v>
      </c>
      <c r="F8188">
        <v>70.503303527832031</v>
      </c>
      <c r="G8188">
        <v>142.90533447265625</v>
      </c>
      <c r="J8188" s="8"/>
      <c r="K8188" t="s">
        <v>404</v>
      </c>
      <c r="L8188">
        <v>86</v>
      </c>
      <c r="M8188">
        <v>31871.908203125</v>
      </c>
      <c r="N8188">
        <v>3764.4970703125</v>
      </c>
      <c r="O8188">
        <v>89.018150329589844</v>
      </c>
      <c r="P8188">
        <v>0</v>
      </c>
      <c r="Q8188">
        <v>64.805908203125</v>
      </c>
      <c r="R8188"/>
      <c r="S8188" s="13"/>
      <c r="W8188" s="15"/>
    </row>
    <row r="8189" spans="1:23" x14ac:dyDescent="0.3">
      <c r="A8189" t="s">
        <v>405</v>
      </c>
      <c r="B8189">
        <v>86</v>
      </c>
      <c r="C8189">
        <v>16655.044921875</v>
      </c>
      <c r="D8189">
        <v>2149.4560546875</v>
      </c>
      <c r="E8189">
        <v>180.99900817871094</v>
      </c>
      <c r="F8189">
        <v>242.73724365234375</v>
      </c>
      <c r="G8189">
        <v>197.31965637207031</v>
      </c>
      <c r="J8189" s="8"/>
      <c r="K8189" t="s">
        <v>405</v>
      </c>
      <c r="L8189">
        <v>86</v>
      </c>
      <c r="M8189">
        <v>20955.134765625</v>
      </c>
      <c r="N8189">
        <v>2740.122802734375</v>
      </c>
      <c r="O8189">
        <v>189.5166015625</v>
      </c>
      <c r="P8189">
        <v>283.39276123046875</v>
      </c>
      <c r="Q8189">
        <v>137.48724365234375</v>
      </c>
      <c r="R8189"/>
      <c r="S8189" s="13"/>
      <c r="W8189" s="15"/>
    </row>
    <row r="8190" spans="1:23" x14ac:dyDescent="0.3">
      <c r="A8190" t="s">
        <v>406</v>
      </c>
      <c r="B8190">
        <v>86</v>
      </c>
      <c r="C8190">
        <v>20612.19140625</v>
      </c>
      <c r="D8190">
        <v>2965.488525390625</v>
      </c>
      <c r="E8190">
        <v>159.49114990234375</v>
      </c>
      <c r="F8190">
        <v>232.53611755371094</v>
      </c>
      <c r="G8190">
        <v>0</v>
      </c>
      <c r="J8190" s="8"/>
      <c r="K8190" t="s">
        <v>406</v>
      </c>
      <c r="L8190">
        <v>86</v>
      </c>
      <c r="M8190">
        <v>29433.5390625</v>
      </c>
      <c r="N8190">
        <v>4205.1923828125</v>
      </c>
      <c r="O8190">
        <v>318.9822998046875</v>
      </c>
      <c r="P8190">
        <v>431.45257568359375</v>
      </c>
      <c r="Q8190">
        <v>0</v>
      </c>
      <c r="R8190"/>
      <c r="S8190" s="13"/>
      <c r="W8190" s="15"/>
    </row>
    <row r="8191" spans="1:23" x14ac:dyDescent="0.3">
      <c r="A8191" t="s">
        <v>407</v>
      </c>
      <c r="B8191">
        <v>86</v>
      </c>
      <c r="C8191">
        <v>14427.1748046875</v>
      </c>
      <c r="D8191">
        <v>2054.88720703125</v>
      </c>
      <c r="E8191">
        <v>220.25498962402344</v>
      </c>
      <c r="F8191">
        <v>166.51266479492188</v>
      </c>
      <c r="G8191">
        <v>225.45382690429688</v>
      </c>
      <c r="J8191" s="8"/>
      <c r="K8191" t="s">
        <v>407</v>
      </c>
      <c r="L8191">
        <v>86</v>
      </c>
      <c r="M8191">
        <v>23130.986328125</v>
      </c>
      <c r="N8191">
        <v>3298.25048828125</v>
      </c>
      <c r="O8191">
        <v>166.45999145507813</v>
      </c>
      <c r="P8191">
        <v>155.27560424804688</v>
      </c>
      <c r="Q8191">
        <v>38.871349334716797</v>
      </c>
      <c r="R8191"/>
      <c r="S8191" s="13"/>
      <c r="W8191" s="15"/>
    </row>
    <row r="8192" spans="1:23" x14ac:dyDescent="0.3">
      <c r="A8192" t="s">
        <v>408</v>
      </c>
      <c r="B8192">
        <v>86</v>
      </c>
      <c r="C8192">
        <v>23777.244140625</v>
      </c>
      <c r="D8192">
        <v>3761.37744140625</v>
      </c>
      <c r="E8192">
        <v>292.96661376953125</v>
      </c>
      <c r="F8192">
        <v>124.22402954101563</v>
      </c>
      <c r="G8192">
        <v>0</v>
      </c>
      <c r="J8192" s="8"/>
      <c r="K8192" t="s">
        <v>408</v>
      </c>
      <c r="L8192">
        <v>86</v>
      </c>
      <c r="M8192">
        <v>31059.708984375</v>
      </c>
      <c r="N8192">
        <v>5026.97021484375</v>
      </c>
      <c r="O8192">
        <v>394.93841552734375</v>
      </c>
      <c r="P8192">
        <v>295.9906005859375</v>
      </c>
      <c r="Q8192">
        <v>132.768798828125</v>
      </c>
      <c r="R8192"/>
      <c r="S8192" s="13"/>
      <c r="W8192" s="15"/>
    </row>
    <row r="8193" spans="1:23" x14ac:dyDescent="0.3">
      <c r="A8193" t="s">
        <v>409</v>
      </c>
      <c r="B8193">
        <v>86</v>
      </c>
      <c r="C8193">
        <v>21403.615234375</v>
      </c>
      <c r="D8193">
        <v>3389.83740234375</v>
      </c>
      <c r="E8193">
        <v>248.39680480957031</v>
      </c>
      <c r="F8193">
        <v>481.310546875</v>
      </c>
      <c r="G8193">
        <v>133.96139526367188</v>
      </c>
      <c r="J8193" s="8"/>
      <c r="K8193" t="s">
        <v>409</v>
      </c>
      <c r="L8193">
        <v>86</v>
      </c>
      <c r="M8193">
        <v>25878.548828125</v>
      </c>
      <c r="N8193">
        <v>4355.76953125</v>
      </c>
      <c r="O8193">
        <v>301.28128051757813</v>
      </c>
      <c r="P8193">
        <v>302.83065795898438</v>
      </c>
      <c r="Q8193">
        <v>130.98448181152344</v>
      </c>
      <c r="R8193"/>
      <c r="S8193" s="13"/>
      <c r="W8193" s="15"/>
    </row>
    <row r="8194" spans="1:23" x14ac:dyDescent="0.3">
      <c r="A8194" t="s">
        <v>410</v>
      </c>
      <c r="B8194">
        <v>86</v>
      </c>
      <c r="C8194">
        <v>25853.259765625</v>
      </c>
      <c r="D8194">
        <v>3840.19482421875</v>
      </c>
      <c r="E8194">
        <v>114.40542602539063</v>
      </c>
      <c r="F8194">
        <v>221.489990234375</v>
      </c>
      <c r="G8194">
        <v>41.111068725585938</v>
      </c>
      <c r="J8194" s="8"/>
      <c r="K8194" t="s">
        <v>410</v>
      </c>
      <c r="L8194">
        <v>86</v>
      </c>
      <c r="M8194">
        <v>38534.66015625</v>
      </c>
      <c r="N8194">
        <v>5691.37451171875</v>
      </c>
      <c r="O8194">
        <v>322.94189453125</v>
      </c>
      <c r="P8194">
        <v>195.64949035644531</v>
      </c>
      <c r="Q8194">
        <v>155.7237548828125</v>
      </c>
      <c r="R8194"/>
      <c r="S8194" s="13"/>
      <c r="W8194" s="15"/>
    </row>
    <row r="8195" spans="1:23" x14ac:dyDescent="0.3">
      <c r="A8195" t="s">
        <v>411</v>
      </c>
      <c r="B8195">
        <v>86</v>
      </c>
      <c r="C8195">
        <v>22040.34375</v>
      </c>
      <c r="D8195">
        <v>3122.825927734375</v>
      </c>
      <c r="E8195">
        <v>70.021797180175781</v>
      </c>
      <c r="F8195">
        <v>188.74879455566406</v>
      </c>
      <c r="G8195">
        <v>42.359451293945313</v>
      </c>
      <c r="J8195" s="8"/>
      <c r="K8195" t="s">
        <v>411</v>
      </c>
      <c r="L8195">
        <v>86</v>
      </c>
      <c r="M8195">
        <v>28814.900390625</v>
      </c>
      <c r="N8195">
        <v>4213.48828125</v>
      </c>
      <c r="O8195">
        <v>329.36178588867188</v>
      </c>
      <c r="P8195">
        <v>368.06015014648438</v>
      </c>
      <c r="Q8195">
        <v>163.38645935058594</v>
      </c>
      <c r="R8195"/>
      <c r="S8195" s="13"/>
      <c r="W8195" s="15"/>
    </row>
    <row r="8196" spans="1:23" x14ac:dyDescent="0.3">
      <c r="A8196" t="s">
        <v>412</v>
      </c>
      <c r="B8196">
        <v>86</v>
      </c>
      <c r="C8196">
        <v>24150.115234375</v>
      </c>
      <c r="D8196">
        <v>3116.56494140625</v>
      </c>
      <c r="E8196">
        <v>246.7138671875</v>
      </c>
      <c r="F8196">
        <v>282.40802001953125</v>
      </c>
      <c r="G8196">
        <v>117.03580474853516</v>
      </c>
      <c r="J8196" s="8"/>
      <c r="K8196" t="s">
        <v>412</v>
      </c>
      <c r="L8196">
        <v>86</v>
      </c>
      <c r="M8196">
        <v>33258.12890625</v>
      </c>
      <c r="N8196">
        <v>4341.64208984375</v>
      </c>
      <c r="O8196">
        <v>25.898139953613281</v>
      </c>
      <c r="P8196">
        <v>372.451171875</v>
      </c>
      <c r="Q8196">
        <v>86.014266967773438</v>
      </c>
      <c r="R8196"/>
      <c r="S8196" s="13"/>
      <c r="W8196" s="15"/>
    </row>
    <row r="8197" spans="1:23" x14ac:dyDescent="0.3">
      <c r="A8197" t="s">
        <v>413</v>
      </c>
      <c r="B8197">
        <v>86</v>
      </c>
      <c r="C8197">
        <v>17484.78515625</v>
      </c>
      <c r="D8197">
        <v>2267.788818359375</v>
      </c>
      <c r="E8197">
        <v>159.49359130859375</v>
      </c>
      <c r="F8197">
        <v>147.896240234375</v>
      </c>
      <c r="G8197">
        <v>0</v>
      </c>
      <c r="J8197" s="8"/>
      <c r="K8197" t="s">
        <v>413</v>
      </c>
      <c r="L8197">
        <v>86</v>
      </c>
      <c r="M8197">
        <v>26843.390625</v>
      </c>
      <c r="N8197">
        <v>3396.2578125</v>
      </c>
      <c r="O8197">
        <v>246.58549499511719</v>
      </c>
      <c r="P8197">
        <v>87.554580688476563</v>
      </c>
      <c r="Q8197">
        <v>78.320877075195313</v>
      </c>
      <c r="R8197"/>
      <c r="S8197" s="13"/>
      <c r="W8197" s="15"/>
    </row>
    <row r="8198" spans="1:23" x14ac:dyDescent="0.3">
      <c r="A8198" t="s">
        <v>414</v>
      </c>
      <c r="B8198">
        <v>86</v>
      </c>
      <c r="C8198">
        <v>16057.7568359375</v>
      </c>
      <c r="D8198">
        <v>1971.271728515625</v>
      </c>
      <c r="E8198">
        <v>81.564598083496094</v>
      </c>
      <c r="F8198">
        <v>62.465499877929688</v>
      </c>
      <c r="G8198">
        <v>179.9033203125</v>
      </c>
      <c r="J8198" s="8"/>
      <c r="K8198" t="s">
        <v>414</v>
      </c>
      <c r="L8198">
        <v>86</v>
      </c>
      <c r="M8198">
        <v>24600.4296875</v>
      </c>
      <c r="N8198">
        <v>2926.285888671875</v>
      </c>
      <c r="O8198">
        <v>275.01907348632813</v>
      </c>
      <c r="P8198">
        <v>202.38822937011719</v>
      </c>
      <c r="Q8198">
        <v>142.90191650390625</v>
      </c>
      <c r="R8198"/>
      <c r="S8198" s="13"/>
      <c r="W8198" s="15"/>
    </row>
    <row r="8199" spans="1:23" x14ac:dyDescent="0.3">
      <c r="A8199" t="s">
        <v>415</v>
      </c>
      <c r="B8199">
        <v>86</v>
      </c>
      <c r="C8199">
        <v>18466.63671875</v>
      </c>
      <c r="D8199">
        <v>2237.78515625</v>
      </c>
      <c r="E8199">
        <v>108.62593078613281</v>
      </c>
      <c r="F8199">
        <v>130.7283935546875</v>
      </c>
      <c r="G8199">
        <v>0</v>
      </c>
      <c r="J8199" s="8"/>
      <c r="K8199" t="s">
        <v>415</v>
      </c>
      <c r="L8199">
        <v>86</v>
      </c>
      <c r="M8199">
        <v>23712.171875</v>
      </c>
      <c r="N8199">
        <v>2828.5322265625</v>
      </c>
      <c r="O8199">
        <v>154.62069702148438</v>
      </c>
      <c r="P8199">
        <v>319.69033813476563</v>
      </c>
      <c r="Q8199">
        <v>0</v>
      </c>
      <c r="R8199"/>
      <c r="S8199" s="13"/>
      <c r="W8199" s="15"/>
    </row>
    <row r="8200" spans="1:23" x14ac:dyDescent="0.3">
      <c r="A8200" t="s">
        <v>416</v>
      </c>
      <c r="B8200">
        <v>86</v>
      </c>
      <c r="C8200">
        <v>15092.8427734375</v>
      </c>
      <c r="D8200">
        <v>1923.7467041015625</v>
      </c>
      <c r="E8200">
        <v>69.931930541992188</v>
      </c>
      <c r="F8200">
        <v>104.49293518066406</v>
      </c>
      <c r="G8200">
        <v>36.749568939208984</v>
      </c>
      <c r="J8200" s="8"/>
      <c r="K8200" t="s">
        <v>416</v>
      </c>
      <c r="L8200">
        <v>86</v>
      </c>
      <c r="M8200">
        <v>23503.392578125</v>
      </c>
      <c r="N8200">
        <v>3010.614013671875</v>
      </c>
      <c r="O8200">
        <v>190.47250366210938</v>
      </c>
      <c r="P8200">
        <v>243.81684875488281</v>
      </c>
      <c r="Q8200">
        <v>45.047859191894531</v>
      </c>
      <c r="R8200"/>
      <c r="S8200" s="13"/>
      <c r="W8200" s="15"/>
    </row>
    <row r="8201" spans="1:23" x14ac:dyDescent="0.3">
      <c r="A8201" t="s">
        <v>417</v>
      </c>
      <c r="B8201">
        <v>86</v>
      </c>
      <c r="C8201">
        <v>6789.54150390625</v>
      </c>
      <c r="D8201">
        <v>911.69110107421875</v>
      </c>
      <c r="E8201">
        <v>140.50849914550781</v>
      </c>
      <c r="F8201">
        <v>219.66944885253906</v>
      </c>
      <c r="G8201">
        <v>0</v>
      </c>
      <c r="J8201" s="8"/>
      <c r="K8201" t="s">
        <v>417</v>
      </c>
      <c r="L8201">
        <v>86</v>
      </c>
      <c r="M8201">
        <v>25190.958984375</v>
      </c>
      <c r="N8201">
        <v>3165.948974609375</v>
      </c>
      <c r="O8201">
        <v>319.33749389648438</v>
      </c>
      <c r="P8201">
        <v>419.91232299804688</v>
      </c>
      <c r="Q8201">
        <v>336.24502563476563</v>
      </c>
      <c r="R8201"/>
      <c r="S8201" s="13"/>
      <c r="W8201" s="15"/>
    </row>
    <row r="8202" spans="1:23" x14ac:dyDescent="0.3">
      <c r="A8202" t="s">
        <v>418</v>
      </c>
      <c r="B8202">
        <v>86</v>
      </c>
      <c r="C8202">
        <v>21913.630859375</v>
      </c>
      <c r="D8202">
        <v>2813.44921875</v>
      </c>
      <c r="E8202">
        <v>292.83682250976563</v>
      </c>
      <c r="F8202">
        <v>140.56532287597656</v>
      </c>
      <c r="G8202">
        <v>154.36801147460938</v>
      </c>
      <c r="J8202" s="8"/>
      <c r="K8202" t="s">
        <v>418</v>
      </c>
      <c r="L8202">
        <v>86</v>
      </c>
      <c r="M8202">
        <v>28051.83203125</v>
      </c>
      <c r="N8202">
        <v>3485.861328125</v>
      </c>
      <c r="O8202">
        <v>242.525634765625</v>
      </c>
      <c r="P8202">
        <v>276.82760620117188</v>
      </c>
      <c r="Q8202">
        <v>377.8800048828125</v>
      </c>
      <c r="R8202"/>
      <c r="S8202" s="13"/>
      <c r="W8202" s="15"/>
    </row>
    <row r="8203" spans="1:23" x14ac:dyDescent="0.3">
      <c r="A8203" t="s">
        <v>419</v>
      </c>
      <c r="B8203">
        <v>86</v>
      </c>
      <c r="C8203">
        <v>25021.423828125</v>
      </c>
      <c r="D8203">
        <v>3775.4677734375</v>
      </c>
      <c r="E8203">
        <v>293.233154296875</v>
      </c>
      <c r="F8203">
        <v>288.6810302734375</v>
      </c>
      <c r="G8203">
        <v>7.5223498344421387</v>
      </c>
      <c r="J8203" s="8"/>
      <c r="K8203" t="s">
        <v>419</v>
      </c>
      <c r="L8203">
        <v>86</v>
      </c>
      <c r="M8203">
        <v>26208.04296875</v>
      </c>
      <c r="N8203">
        <v>3837.425537109375</v>
      </c>
      <c r="O8203">
        <v>289.27053833007813</v>
      </c>
      <c r="P8203">
        <v>384.90802001953125</v>
      </c>
      <c r="Q8203">
        <v>0</v>
      </c>
      <c r="R8203"/>
      <c r="S8203" s="13"/>
      <c r="W8203" s="15"/>
    </row>
    <row r="8204" spans="1:23" x14ac:dyDescent="0.3">
      <c r="A8204" t="s">
        <v>420</v>
      </c>
      <c r="B8204">
        <v>86</v>
      </c>
      <c r="C8204">
        <v>18724.138671875</v>
      </c>
      <c r="D8204">
        <v>2903.50732421875</v>
      </c>
      <c r="E8204">
        <v>308.3673095703125</v>
      </c>
      <c r="F8204">
        <v>244.90486145019531</v>
      </c>
      <c r="G8204">
        <v>260.705078125</v>
      </c>
      <c r="J8204" s="8"/>
      <c r="K8204" t="s">
        <v>420</v>
      </c>
      <c r="L8204">
        <v>86</v>
      </c>
      <c r="M8204">
        <v>21244.580078125</v>
      </c>
      <c r="N8204">
        <v>3352.02880859375</v>
      </c>
      <c r="O8204">
        <v>563.22796630859375</v>
      </c>
      <c r="P8204">
        <v>485.68209838867188</v>
      </c>
      <c r="Q8204">
        <v>425.67098999023438</v>
      </c>
      <c r="R8204"/>
      <c r="S8204" s="13"/>
      <c r="W8204" s="15"/>
    </row>
    <row r="8205" spans="1:23" x14ac:dyDescent="0.3">
      <c r="A8205" t="s">
        <v>421</v>
      </c>
      <c r="B8205">
        <v>86</v>
      </c>
      <c r="C8205">
        <v>14650.0224609375</v>
      </c>
      <c r="D8205">
        <v>2552.15234375</v>
      </c>
      <c r="E8205">
        <v>248.44091796875</v>
      </c>
      <c r="F8205">
        <v>285.78622436523438</v>
      </c>
      <c r="G8205">
        <v>104.82014465332031</v>
      </c>
      <c r="J8205" s="8"/>
      <c r="K8205" t="s">
        <v>421</v>
      </c>
      <c r="L8205">
        <v>86</v>
      </c>
      <c r="M8205">
        <v>20241.28125</v>
      </c>
      <c r="N8205">
        <v>3626.134765625</v>
      </c>
      <c r="O8205">
        <v>181.552978515625</v>
      </c>
      <c r="P8205">
        <v>311.0902099609375</v>
      </c>
      <c r="Q8205">
        <v>45.76654052734375</v>
      </c>
      <c r="R8205"/>
      <c r="S8205" s="13"/>
      <c r="W8205" s="15"/>
    </row>
    <row r="8206" spans="1:23" x14ac:dyDescent="0.3">
      <c r="A8206" t="s">
        <v>422</v>
      </c>
      <c r="B8206">
        <v>86</v>
      </c>
      <c r="C8206">
        <v>18116.58203125</v>
      </c>
      <c r="D8206">
        <v>2856.206787109375</v>
      </c>
      <c r="E8206">
        <v>113.75091552734375</v>
      </c>
      <c r="F8206">
        <v>215.39688110351563</v>
      </c>
      <c r="G8206">
        <v>40.000717163085938</v>
      </c>
      <c r="J8206" s="8"/>
      <c r="K8206" t="s">
        <v>422</v>
      </c>
      <c r="L8206">
        <v>86</v>
      </c>
      <c r="M8206">
        <v>27924.974609375</v>
      </c>
      <c r="N8206">
        <v>4385.890625</v>
      </c>
      <c r="O8206">
        <v>125.30374145507813</v>
      </c>
      <c r="P8206">
        <v>215.39688110351563</v>
      </c>
      <c r="Q8206">
        <v>113.33536529541016</v>
      </c>
      <c r="R8206"/>
      <c r="S8206" s="13"/>
      <c r="W8206" s="15"/>
    </row>
    <row r="8207" spans="1:23" x14ac:dyDescent="0.3">
      <c r="A8207" t="s">
        <v>423</v>
      </c>
      <c r="B8207">
        <v>86</v>
      </c>
      <c r="C8207">
        <v>14700.015625</v>
      </c>
      <c r="D8207">
        <v>1966.9857177734375</v>
      </c>
      <c r="E8207">
        <v>178.76240539550781</v>
      </c>
      <c r="F8207">
        <v>273.16824340820313</v>
      </c>
      <c r="G8207">
        <v>101.10272979736328</v>
      </c>
      <c r="J8207" s="8"/>
      <c r="K8207" t="s">
        <v>423</v>
      </c>
      <c r="L8207">
        <v>86</v>
      </c>
      <c r="M8207">
        <v>23336.984375</v>
      </c>
      <c r="N8207">
        <v>3291.9833984375</v>
      </c>
      <c r="O8207">
        <v>244.57054138183594</v>
      </c>
      <c r="P8207">
        <v>186.08441162109375</v>
      </c>
      <c r="Q8207">
        <v>122.43633270263672</v>
      </c>
      <c r="R8207"/>
      <c r="S8207" s="13"/>
      <c r="W8207" s="15"/>
    </row>
    <row r="8208" spans="1:23" x14ac:dyDescent="0.3">
      <c r="A8208" t="s">
        <v>424</v>
      </c>
      <c r="B8208">
        <v>86</v>
      </c>
      <c r="C8208">
        <v>15951.671875</v>
      </c>
      <c r="D8208">
        <v>2129.857666015625</v>
      </c>
      <c r="E8208">
        <v>201.42008972167969</v>
      </c>
      <c r="F8208">
        <v>281.33834838867188</v>
      </c>
      <c r="G8208">
        <v>80.760002136230469</v>
      </c>
      <c r="J8208" s="8"/>
      <c r="K8208" t="s">
        <v>424</v>
      </c>
      <c r="L8208">
        <v>86</v>
      </c>
      <c r="M8208">
        <v>23336.41796875</v>
      </c>
      <c r="N8208">
        <v>3033.932861328125</v>
      </c>
      <c r="O8208">
        <v>230.48069763183594</v>
      </c>
      <c r="P8208">
        <v>351.67294311523438</v>
      </c>
      <c r="Q8208">
        <v>173.36479187011719</v>
      </c>
      <c r="R8208"/>
      <c r="S8208" s="13"/>
      <c r="W8208" s="15"/>
    </row>
    <row r="8209" spans="1:23" x14ac:dyDescent="0.3">
      <c r="A8209" t="s">
        <v>425</v>
      </c>
      <c r="B8209">
        <v>86</v>
      </c>
      <c r="C8209">
        <v>17829.720703125</v>
      </c>
      <c r="D8209">
        <v>2284.15478515625</v>
      </c>
      <c r="E8209">
        <v>161.19841003417969</v>
      </c>
      <c r="F8209">
        <v>122.30323028564453</v>
      </c>
      <c r="G8209">
        <v>135.45211791992188</v>
      </c>
      <c r="J8209" s="8"/>
      <c r="K8209" t="s">
        <v>425</v>
      </c>
      <c r="L8209">
        <v>86</v>
      </c>
      <c r="M8209">
        <v>24334.193359375</v>
      </c>
      <c r="N8209">
        <v>3111.545166015625</v>
      </c>
      <c r="O8209">
        <v>137.01864624023438</v>
      </c>
      <c r="P8209">
        <v>289.72802734375</v>
      </c>
      <c r="Q8209">
        <v>191.37271118164063</v>
      </c>
      <c r="R8209"/>
      <c r="S8209" s="13"/>
      <c r="W8209" s="15"/>
    </row>
    <row r="8210" spans="1:23" x14ac:dyDescent="0.3">
      <c r="A8210" t="s">
        <v>426</v>
      </c>
      <c r="B8210">
        <v>86</v>
      </c>
      <c r="C8210">
        <v>21470.650390625</v>
      </c>
      <c r="D8210">
        <v>2751.031494140625</v>
      </c>
      <c r="E8210">
        <v>185.27449035644531</v>
      </c>
      <c r="F8210">
        <v>249.68858337402344</v>
      </c>
      <c r="G8210">
        <v>142.82000732421875</v>
      </c>
      <c r="J8210" s="8"/>
      <c r="K8210" t="s">
        <v>426</v>
      </c>
      <c r="L8210">
        <v>86</v>
      </c>
      <c r="M8210">
        <v>28522.6171875</v>
      </c>
      <c r="N8210">
        <v>3541.086181640625</v>
      </c>
      <c r="O8210">
        <v>295.34933471679688</v>
      </c>
      <c r="P8210">
        <v>362.11380004882813</v>
      </c>
      <c r="Q8210">
        <v>182.80960083007813</v>
      </c>
      <c r="R8210"/>
      <c r="S8210" s="13"/>
      <c r="W8210" s="15"/>
    </row>
    <row r="8211" spans="1:23" x14ac:dyDescent="0.3">
      <c r="A8211" t="s">
        <v>427</v>
      </c>
      <c r="B8211">
        <v>86</v>
      </c>
      <c r="C8211">
        <v>23616.064453125</v>
      </c>
      <c r="D8211">
        <v>2925.8759765625</v>
      </c>
      <c r="E8211">
        <v>106.86116027832031</v>
      </c>
      <c r="F8211">
        <v>128.41920471191406</v>
      </c>
      <c r="G8211">
        <v>88.356666564941406</v>
      </c>
      <c r="J8211" s="8"/>
      <c r="K8211" t="s">
        <v>427</v>
      </c>
      <c r="L8211">
        <v>86</v>
      </c>
      <c r="M8211">
        <v>27487.79296875</v>
      </c>
      <c r="N8211">
        <v>3364.80615234375</v>
      </c>
      <c r="O8211">
        <v>176.64804077148438</v>
      </c>
      <c r="P8211">
        <v>374.7744140625</v>
      </c>
      <c r="Q8211">
        <v>173.81640625</v>
      </c>
      <c r="R8211"/>
      <c r="S8211" s="13"/>
      <c r="W8211" s="15"/>
    </row>
    <row r="8212" spans="1:23" x14ac:dyDescent="0.3">
      <c r="A8212" t="s">
        <v>428</v>
      </c>
      <c r="B8212">
        <v>86</v>
      </c>
      <c r="C8212">
        <v>22724.3515625</v>
      </c>
      <c r="D8212">
        <v>2672.98193359375</v>
      </c>
      <c r="E8212">
        <v>173.31149291992188</v>
      </c>
      <c r="F8212">
        <v>93.362098693847656</v>
      </c>
      <c r="G8212">
        <v>22.547779083251953</v>
      </c>
      <c r="J8212" s="8"/>
      <c r="K8212" t="s">
        <v>428</v>
      </c>
      <c r="L8212">
        <v>86</v>
      </c>
      <c r="M8212">
        <v>27060.7265625</v>
      </c>
      <c r="N8212">
        <v>3221.1953125</v>
      </c>
      <c r="O8212">
        <v>146.41831970214844</v>
      </c>
      <c r="P8212">
        <v>130.46754455566406</v>
      </c>
      <c r="Q8212">
        <v>139.26570129394531</v>
      </c>
      <c r="R8212"/>
      <c r="S8212" s="13"/>
      <c r="W8212" s="15"/>
    </row>
    <row r="8213" spans="1:23" x14ac:dyDescent="0.3">
      <c r="A8213" t="s">
        <v>429</v>
      </c>
      <c r="B8213">
        <v>86</v>
      </c>
      <c r="C8213">
        <v>16936.2890625</v>
      </c>
      <c r="D8213">
        <v>1993.698974609375</v>
      </c>
      <c r="E8213">
        <v>0</v>
      </c>
      <c r="F8213">
        <v>0</v>
      </c>
      <c r="G8213">
        <v>119.45231628417969</v>
      </c>
      <c r="J8213" s="8"/>
      <c r="K8213" t="s">
        <v>429</v>
      </c>
      <c r="L8213">
        <v>86</v>
      </c>
      <c r="M8213">
        <v>26246.38671875</v>
      </c>
      <c r="N8213">
        <v>2950.001953125</v>
      </c>
      <c r="O8213">
        <v>13.289760589599609</v>
      </c>
      <c r="P8213">
        <v>0</v>
      </c>
      <c r="Q8213">
        <v>25.070240020751953</v>
      </c>
      <c r="R8213"/>
      <c r="S8213" s="13"/>
      <c r="W8213" s="15"/>
    </row>
    <row r="8214" spans="1:23" x14ac:dyDescent="0.3">
      <c r="A8214" t="s">
        <v>430</v>
      </c>
      <c r="B8214">
        <v>86</v>
      </c>
      <c r="C8214">
        <v>16250.818359375</v>
      </c>
      <c r="D8214">
        <v>2097.3095703125</v>
      </c>
      <c r="E8214">
        <v>56.824256896972656</v>
      </c>
      <c r="F8214">
        <v>20.855800628662109</v>
      </c>
      <c r="G8214">
        <v>105.7530517578125</v>
      </c>
      <c r="J8214" s="8"/>
      <c r="K8214" t="s">
        <v>430</v>
      </c>
      <c r="L8214">
        <v>86</v>
      </c>
      <c r="M8214">
        <v>21438.931640625</v>
      </c>
      <c r="N8214">
        <v>2822.887451171875</v>
      </c>
      <c r="O8214">
        <v>69.254562377929688</v>
      </c>
      <c r="P8214">
        <v>148.07618713378906</v>
      </c>
      <c r="Q8214">
        <v>99.07391357421875</v>
      </c>
      <c r="R8214"/>
      <c r="S8214" s="13"/>
      <c r="W8214" s="15"/>
    </row>
    <row r="8215" spans="1:23" x14ac:dyDescent="0.3">
      <c r="A8215" t="s">
        <v>431</v>
      </c>
      <c r="B8215">
        <v>86</v>
      </c>
      <c r="C8215">
        <v>20128.2265625</v>
      </c>
      <c r="D8215">
        <v>2735.62548828125</v>
      </c>
      <c r="E8215">
        <v>262.63546752929688</v>
      </c>
      <c r="F8215">
        <v>305.15130615234375</v>
      </c>
      <c r="G8215">
        <v>14.741300582885742</v>
      </c>
      <c r="J8215" s="8"/>
      <c r="K8215" t="s">
        <v>431</v>
      </c>
      <c r="L8215">
        <v>86</v>
      </c>
      <c r="M8215">
        <v>20480.05859375</v>
      </c>
      <c r="N8215">
        <v>2983.314208984375</v>
      </c>
      <c r="O8215">
        <v>229.46046447753906</v>
      </c>
      <c r="P8215">
        <v>263.86019897460938</v>
      </c>
      <c r="Q8215">
        <v>16.847200393676758</v>
      </c>
      <c r="R8215"/>
      <c r="S8215" s="13"/>
      <c r="W8215" s="15"/>
    </row>
    <row r="8216" spans="1:23" x14ac:dyDescent="0.3">
      <c r="A8216" t="s">
        <v>432</v>
      </c>
      <c r="B8216">
        <v>86</v>
      </c>
      <c r="C8216">
        <v>15225.783203125</v>
      </c>
      <c r="D8216">
        <v>2522.173583984375</v>
      </c>
      <c r="E8216">
        <v>276.37466430664063</v>
      </c>
      <c r="F8216">
        <v>114.04165649414063</v>
      </c>
      <c r="G8216">
        <v>76.677108764648438</v>
      </c>
      <c r="J8216" s="8"/>
      <c r="K8216" t="s">
        <v>432</v>
      </c>
      <c r="L8216">
        <v>86</v>
      </c>
      <c r="M8216">
        <v>20579.501953125</v>
      </c>
      <c r="N8216">
        <v>3184.8466796875</v>
      </c>
      <c r="O8216">
        <v>132.17918395996094</v>
      </c>
      <c r="P8216">
        <v>142.31645202636719</v>
      </c>
      <c r="Q8216">
        <v>0</v>
      </c>
      <c r="R8216"/>
      <c r="S8216" s="13"/>
      <c r="W8216" s="15"/>
    </row>
    <row r="8217" spans="1:23" x14ac:dyDescent="0.3">
      <c r="A8217" t="s">
        <v>433</v>
      </c>
      <c r="B8217">
        <v>86</v>
      </c>
      <c r="C8217">
        <v>19993.45703125</v>
      </c>
      <c r="D8217">
        <v>3511.315673828125</v>
      </c>
      <c r="E8217">
        <v>434.78277587890625</v>
      </c>
      <c r="F8217">
        <v>453.18966674804688</v>
      </c>
      <c r="G8217">
        <v>265.3363037109375</v>
      </c>
      <c r="J8217" s="8"/>
      <c r="K8217" t="s">
        <v>433</v>
      </c>
      <c r="L8217">
        <v>86</v>
      </c>
      <c r="M8217">
        <v>26979.01171875</v>
      </c>
      <c r="N8217">
        <v>4255.9248046875</v>
      </c>
      <c r="O8217">
        <v>261.60659790039063</v>
      </c>
      <c r="P8217">
        <v>224.98014831542969</v>
      </c>
      <c r="Q8217">
        <v>126.89996337890625</v>
      </c>
      <c r="R8217"/>
      <c r="S8217" s="13"/>
      <c r="W8217" s="15"/>
    </row>
    <row r="8218" spans="1:23" x14ac:dyDescent="0.3">
      <c r="A8218" t="s">
        <v>434</v>
      </c>
      <c r="B8218">
        <v>86</v>
      </c>
      <c r="C8218">
        <v>30595.5625</v>
      </c>
      <c r="D8218">
        <v>4248.88916015625</v>
      </c>
      <c r="E8218">
        <v>248.86534118652344</v>
      </c>
      <c r="F8218">
        <v>354.86288452148438</v>
      </c>
      <c r="G8218">
        <v>128.20849609375</v>
      </c>
      <c r="J8218" s="8"/>
      <c r="K8218" t="s">
        <v>434</v>
      </c>
      <c r="L8218">
        <v>86</v>
      </c>
      <c r="M8218">
        <v>44133.55859375</v>
      </c>
      <c r="N8218">
        <v>6141.9677734375</v>
      </c>
      <c r="O8218">
        <v>326.63577270507813</v>
      </c>
      <c r="P8218">
        <v>384.82315063476563</v>
      </c>
      <c r="Q8218">
        <v>120.62628173828125</v>
      </c>
      <c r="R8218"/>
      <c r="S8218" s="13"/>
      <c r="W8218" s="15"/>
    </row>
    <row r="8219" spans="1:23" x14ac:dyDescent="0.3">
      <c r="A8219" t="s">
        <v>435</v>
      </c>
      <c r="B8219">
        <v>86</v>
      </c>
      <c r="C8219">
        <v>16810.1328125</v>
      </c>
      <c r="D8219">
        <v>2332.29296875</v>
      </c>
      <c r="E8219">
        <v>55.196338653564453</v>
      </c>
      <c r="F8219">
        <v>248.54827880859375</v>
      </c>
      <c r="G8219">
        <v>180.26968383789063</v>
      </c>
      <c r="J8219" s="8"/>
      <c r="K8219" t="s">
        <v>435</v>
      </c>
      <c r="L8219">
        <v>86</v>
      </c>
      <c r="M8219">
        <v>27134.189453125</v>
      </c>
      <c r="N8219">
        <v>3989.222412109375</v>
      </c>
      <c r="O8219">
        <v>287.94088745117188</v>
      </c>
      <c r="P8219">
        <v>406.07888793945313</v>
      </c>
      <c r="Q8219">
        <v>262.13128662109375</v>
      </c>
      <c r="R8219"/>
      <c r="S8219" s="13"/>
      <c r="W8219" s="15"/>
    </row>
    <row r="8220" spans="1:23" x14ac:dyDescent="0.3">
      <c r="A8220" t="s">
        <v>436</v>
      </c>
      <c r="B8220">
        <v>86</v>
      </c>
      <c r="C8220">
        <v>19469.97265625</v>
      </c>
      <c r="D8220">
        <v>2791.383544921875</v>
      </c>
      <c r="E8220">
        <v>309.791748046875</v>
      </c>
      <c r="F8220">
        <v>314.72406005859375</v>
      </c>
      <c r="G8220">
        <v>259.6068115234375</v>
      </c>
      <c r="J8220" s="8"/>
      <c r="K8220" t="s">
        <v>436</v>
      </c>
      <c r="L8220">
        <v>86</v>
      </c>
      <c r="M8220">
        <v>28164.208984375</v>
      </c>
      <c r="N8220">
        <v>3707.72900390625</v>
      </c>
      <c r="O8220">
        <v>381.3770751953125</v>
      </c>
      <c r="P8220">
        <v>485.309814453125</v>
      </c>
      <c r="Q8220">
        <v>378.8856201171875</v>
      </c>
      <c r="R8220"/>
      <c r="S8220" s="13"/>
      <c r="W8220" s="15"/>
    </row>
    <row r="8221" spans="1:23" x14ac:dyDescent="0.3">
      <c r="A8221" t="s">
        <v>437</v>
      </c>
      <c r="B8221">
        <v>86</v>
      </c>
      <c r="C8221">
        <v>22524.033203125</v>
      </c>
      <c r="D8221">
        <v>2735.05419921875</v>
      </c>
      <c r="E8221">
        <v>314.82449340820313</v>
      </c>
      <c r="F8221">
        <v>197.51339721679688</v>
      </c>
      <c r="G8221">
        <v>0</v>
      </c>
      <c r="J8221" s="8"/>
      <c r="K8221" t="s">
        <v>437</v>
      </c>
      <c r="L8221">
        <v>86</v>
      </c>
      <c r="M8221">
        <v>31700.0390625</v>
      </c>
      <c r="N8221">
        <v>3862.18017578125</v>
      </c>
      <c r="O8221">
        <v>162.29325866699219</v>
      </c>
      <c r="P8221">
        <v>248.30255126953125</v>
      </c>
      <c r="Q8221">
        <v>118.51454925537109</v>
      </c>
      <c r="R8221"/>
      <c r="S8221" s="13"/>
      <c r="W8221" s="15"/>
    </row>
    <row r="8222" spans="1:23" x14ac:dyDescent="0.3">
      <c r="A8222" t="s">
        <v>438</v>
      </c>
      <c r="B8222">
        <v>86</v>
      </c>
      <c r="C8222">
        <v>18642.2734375</v>
      </c>
      <c r="D8222">
        <v>2399.436279296875</v>
      </c>
      <c r="E8222">
        <v>66.456001281738281</v>
      </c>
      <c r="F8222">
        <v>238.55879211425781</v>
      </c>
      <c r="G8222">
        <v>116.46422576904297</v>
      </c>
      <c r="J8222" s="8"/>
      <c r="K8222" t="s">
        <v>438</v>
      </c>
      <c r="L8222">
        <v>86</v>
      </c>
      <c r="M8222">
        <v>30373.60546875</v>
      </c>
      <c r="N8222">
        <v>3822.813720703125</v>
      </c>
      <c r="O8222">
        <v>231.48838806152344</v>
      </c>
      <c r="P8222">
        <v>375.43679809570313</v>
      </c>
      <c r="Q8222">
        <v>166.78826904296875</v>
      </c>
      <c r="R8222"/>
      <c r="S8222" s="13"/>
      <c r="W8222" s="15"/>
    </row>
    <row r="8223" spans="1:23" x14ac:dyDescent="0.3">
      <c r="A8223" t="s">
        <v>439</v>
      </c>
      <c r="B8223">
        <v>86</v>
      </c>
      <c r="C8223">
        <v>23608.765625</v>
      </c>
      <c r="D8223">
        <v>2808.664794921875</v>
      </c>
      <c r="E8223">
        <v>302.7518310546875</v>
      </c>
      <c r="F8223">
        <v>238.80207824707031</v>
      </c>
      <c r="G8223">
        <v>70.221290588378906</v>
      </c>
      <c r="J8223" s="8"/>
      <c r="K8223" t="s">
        <v>439</v>
      </c>
      <c r="L8223">
        <v>86</v>
      </c>
      <c r="M8223">
        <v>30741.419921875</v>
      </c>
      <c r="N8223">
        <v>3702.9482421875</v>
      </c>
      <c r="O8223">
        <v>197.14073181152344</v>
      </c>
      <c r="P8223">
        <v>287.512939453125</v>
      </c>
      <c r="Q8223">
        <v>79.495796203613281</v>
      </c>
      <c r="R8223"/>
      <c r="S8223" s="13"/>
      <c r="W8223" s="15"/>
    </row>
    <row r="8224" spans="1:23" x14ac:dyDescent="0.3">
      <c r="A8224" t="s">
        <v>440</v>
      </c>
      <c r="B8224">
        <v>86</v>
      </c>
      <c r="C8224">
        <v>21140.017578125</v>
      </c>
      <c r="D8224">
        <v>2547.935302734375</v>
      </c>
      <c r="E8224">
        <v>250.09159851074219</v>
      </c>
      <c r="F8224">
        <v>170.69056701660156</v>
      </c>
      <c r="G8224">
        <v>38.581760406494141</v>
      </c>
      <c r="J8224" s="8"/>
      <c r="K8224" t="s">
        <v>440</v>
      </c>
      <c r="L8224">
        <v>86</v>
      </c>
      <c r="M8224">
        <v>27222.810546875</v>
      </c>
      <c r="N8224">
        <v>3342.689208984375</v>
      </c>
      <c r="O8224">
        <v>313.5206298828125</v>
      </c>
      <c r="P8224">
        <v>106.95168304443359</v>
      </c>
      <c r="Q8224">
        <v>167.58952331542969</v>
      </c>
      <c r="R8224"/>
      <c r="S8224" s="13"/>
      <c r="W8224" s="15"/>
    </row>
    <row r="8225" spans="1:23" x14ac:dyDescent="0.3">
      <c r="A8225" t="s">
        <v>441</v>
      </c>
      <c r="B8225">
        <v>86</v>
      </c>
      <c r="C8225">
        <v>16207.833984375</v>
      </c>
      <c r="D8225">
        <v>2072.0087890625</v>
      </c>
      <c r="E8225">
        <v>107.58250427246094</v>
      </c>
      <c r="F8225">
        <v>215.68798828125</v>
      </c>
      <c r="G8225">
        <v>65.473350524902344</v>
      </c>
      <c r="J8225" s="8"/>
      <c r="K8225" t="s">
        <v>441</v>
      </c>
      <c r="L8225">
        <v>86</v>
      </c>
      <c r="M8225">
        <v>22796.759765625</v>
      </c>
      <c r="N8225">
        <v>2850.0185546875</v>
      </c>
      <c r="O8225">
        <v>191.70716857910156</v>
      </c>
      <c r="P8225">
        <v>96.557998657226563</v>
      </c>
      <c r="Q8225">
        <v>154.6285400390625</v>
      </c>
      <c r="R8225"/>
      <c r="S8225" s="13"/>
      <c r="W8225" s="15"/>
    </row>
    <row r="8226" spans="1:23" x14ac:dyDescent="0.3">
      <c r="A8226" t="s">
        <v>442</v>
      </c>
      <c r="B8226">
        <v>86</v>
      </c>
      <c r="C8226">
        <v>16893.6953125</v>
      </c>
      <c r="D8226">
        <v>2222.405029296875</v>
      </c>
      <c r="E8226">
        <v>168.60372924804688</v>
      </c>
      <c r="F8226">
        <v>251.12049865722656</v>
      </c>
      <c r="G8226">
        <v>0</v>
      </c>
      <c r="J8226" s="8"/>
      <c r="K8226" t="s">
        <v>442</v>
      </c>
      <c r="L8226">
        <v>86</v>
      </c>
      <c r="M8226">
        <v>23015.59375</v>
      </c>
      <c r="N8226">
        <v>3023.902099609375</v>
      </c>
      <c r="O8226">
        <v>191.59515380859375</v>
      </c>
      <c r="P8226">
        <v>163.0782470703125</v>
      </c>
      <c r="Q8226">
        <v>18.815399169921875</v>
      </c>
      <c r="R8226"/>
      <c r="S8226" s="13"/>
      <c r="W8226" s="15"/>
    </row>
    <row r="8227" spans="1:23" x14ac:dyDescent="0.3">
      <c r="A8227" t="s">
        <v>443</v>
      </c>
      <c r="B8227">
        <v>86</v>
      </c>
      <c r="C8227">
        <v>20655.06640625</v>
      </c>
      <c r="D8227">
        <v>3081.781494140625</v>
      </c>
      <c r="E8227">
        <v>280.75738525390625</v>
      </c>
      <c r="F8227">
        <v>282.85568237304688</v>
      </c>
      <c r="G8227">
        <v>94.663963317871094</v>
      </c>
      <c r="J8227" s="8"/>
      <c r="K8227" t="s">
        <v>443</v>
      </c>
      <c r="L8227">
        <v>86</v>
      </c>
      <c r="M8227">
        <v>22664.1484375</v>
      </c>
      <c r="N8227">
        <v>3241.326416015625</v>
      </c>
      <c r="O8227">
        <v>261.42654418945313</v>
      </c>
      <c r="P8227">
        <v>233.3043212890625</v>
      </c>
      <c r="Q8227">
        <v>195.70976257324219</v>
      </c>
      <c r="R8227"/>
      <c r="S8227" s="13"/>
      <c r="W8227" s="15"/>
    </row>
    <row r="8228" spans="1:23" x14ac:dyDescent="0.3">
      <c r="A8228" t="s">
        <v>444</v>
      </c>
      <c r="B8228">
        <v>86</v>
      </c>
      <c r="C8228">
        <v>25907.08984375</v>
      </c>
      <c r="D8228">
        <v>3976.004638671875</v>
      </c>
      <c r="E8228">
        <v>257.32269287109375</v>
      </c>
      <c r="F8228">
        <v>259.61087036132813</v>
      </c>
      <c r="G8228">
        <v>220.92720031738281</v>
      </c>
      <c r="J8228" s="8"/>
      <c r="K8228" t="s">
        <v>444</v>
      </c>
      <c r="L8228">
        <v>86</v>
      </c>
      <c r="M8228">
        <v>28471.28515625</v>
      </c>
      <c r="N8228">
        <v>4223.0703125</v>
      </c>
      <c r="O8228">
        <v>322.93484497070313</v>
      </c>
      <c r="P8228">
        <v>162.1285400390625</v>
      </c>
      <c r="Q8228">
        <v>212.8568115234375</v>
      </c>
      <c r="R8228"/>
      <c r="S8228" s="13"/>
      <c r="W8228" s="15"/>
    </row>
    <row r="8229" spans="1:23" x14ac:dyDescent="0.3">
      <c r="A8229" t="s">
        <v>445</v>
      </c>
      <c r="B8229">
        <v>86</v>
      </c>
      <c r="C8229">
        <v>18094.423828125</v>
      </c>
      <c r="D8229">
        <v>3032.075927734375</v>
      </c>
      <c r="E8229">
        <v>176.91378784179688</v>
      </c>
      <c r="F8229">
        <v>165.23097229003906</v>
      </c>
      <c r="G8229">
        <v>216.822998046875</v>
      </c>
      <c r="J8229" s="8"/>
      <c r="K8229" t="s">
        <v>445</v>
      </c>
      <c r="L8229">
        <v>86</v>
      </c>
      <c r="M8229">
        <v>25559.44140625</v>
      </c>
      <c r="N8229">
        <v>4200.5615234375</v>
      </c>
      <c r="O8229">
        <v>153.71197509765625</v>
      </c>
      <c r="P8229">
        <v>139.67979431152344</v>
      </c>
      <c r="Q8229">
        <v>178.36759948730469</v>
      </c>
      <c r="R8229"/>
      <c r="S8229" s="13"/>
      <c r="W8229" s="15"/>
    </row>
    <row r="8230" spans="1:23" x14ac:dyDescent="0.3">
      <c r="A8230" t="s">
        <v>446</v>
      </c>
      <c r="B8230">
        <v>86</v>
      </c>
      <c r="C8230">
        <v>5239.3232421875</v>
      </c>
      <c r="D8230">
        <v>690.95672607421875</v>
      </c>
      <c r="E8230">
        <v>183.96856689453125</v>
      </c>
      <c r="F8230">
        <v>258.6597900390625</v>
      </c>
      <c r="G8230">
        <v>105.44826507568359</v>
      </c>
      <c r="J8230" s="8"/>
      <c r="K8230" t="s">
        <v>446</v>
      </c>
      <c r="L8230">
        <v>86</v>
      </c>
      <c r="M8230">
        <v>22929.951171875</v>
      </c>
      <c r="N8230">
        <v>3431.199462890625</v>
      </c>
      <c r="O8230">
        <v>233.4769287109375</v>
      </c>
      <c r="P8230">
        <v>291.70831298828125</v>
      </c>
      <c r="Q8230">
        <v>111.28157043457031</v>
      </c>
      <c r="R8230"/>
      <c r="S8230" s="13"/>
      <c r="W8230" s="15"/>
    </row>
    <row r="8231" spans="1:23" x14ac:dyDescent="0.3">
      <c r="A8231" t="s">
        <v>447</v>
      </c>
      <c r="B8231">
        <v>86</v>
      </c>
      <c r="C8231">
        <v>26934.533203125</v>
      </c>
      <c r="D8231">
        <v>3812.05029296875</v>
      </c>
      <c r="E8231">
        <v>450.42022705078125</v>
      </c>
      <c r="F8231">
        <v>505.81515502929688</v>
      </c>
      <c r="G8231">
        <v>141.77061462402344</v>
      </c>
      <c r="J8231" s="8"/>
      <c r="K8231" t="s">
        <v>447</v>
      </c>
      <c r="L8231">
        <v>86</v>
      </c>
      <c r="M8231">
        <v>37013.5078125</v>
      </c>
      <c r="N8231">
        <v>5189.662109375</v>
      </c>
      <c r="O8231">
        <v>623.26776123046875</v>
      </c>
      <c r="P8231">
        <v>663.31988525390625</v>
      </c>
      <c r="Q8231">
        <v>199.02413940429688</v>
      </c>
      <c r="R8231"/>
      <c r="S8231" s="13"/>
      <c r="W8231" s="15"/>
    </row>
    <row r="8232" spans="1:23" x14ac:dyDescent="0.3">
      <c r="A8232" t="s">
        <v>448</v>
      </c>
      <c r="B8232">
        <v>86</v>
      </c>
      <c r="C8232">
        <v>30339.498046875</v>
      </c>
      <c r="D8232">
        <v>3967.39501953125</v>
      </c>
      <c r="E8232">
        <v>338.61575317382813</v>
      </c>
      <c r="F8232">
        <v>400.74722290039063</v>
      </c>
      <c r="G8232">
        <v>121.13520050048828</v>
      </c>
      <c r="J8232" s="8"/>
      <c r="K8232" t="s">
        <v>448</v>
      </c>
      <c r="L8232">
        <v>86</v>
      </c>
      <c r="M8232">
        <v>36981.2734375</v>
      </c>
      <c r="N8232">
        <v>4889.05810546875</v>
      </c>
      <c r="O8232">
        <v>449.95721435546875</v>
      </c>
      <c r="P8232">
        <v>473.81793212890625</v>
      </c>
      <c r="Q8232">
        <v>229.20680236816406</v>
      </c>
      <c r="R8232"/>
      <c r="S8232" s="13"/>
      <c r="W8232" s="15"/>
    </row>
    <row r="8233" spans="1:23" x14ac:dyDescent="0.3">
      <c r="A8233" t="s">
        <v>449</v>
      </c>
      <c r="B8233">
        <v>86</v>
      </c>
      <c r="C8233">
        <v>22312.287109375</v>
      </c>
      <c r="D8233">
        <v>2978.724853515625</v>
      </c>
      <c r="E8233">
        <v>297.61239624023438</v>
      </c>
      <c r="F8233">
        <v>150.07888793945313</v>
      </c>
      <c r="G8233">
        <v>24.711368560791016</v>
      </c>
      <c r="J8233" s="8"/>
      <c r="K8233" t="s">
        <v>449</v>
      </c>
      <c r="L8233">
        <v>86</v>
      </c>
      <c r="M8233">
        <v>34005.765625</v>
      </c>
      <c r="N8233">
        <v>4473.68212890625</v>
      </c>
      <c r="O8233">
        <v>295.21231079101563</v>
      </c>
      <c r="P8233">
        <v>308.19769287109375</v>
      </c>
      <c r="Q8233">
        <v>11.628879547119141</v>
      </c>
      <c r="R8233"/>
      <c r="S8233" s="13"/>
      <c r="W8233" s="15"/>
    </row>
    <row r="8234" spans="1:23" x14ac:dyDescent="0.3">
      <c r="A8234" t="s">
        <v>450</v>
      </c>
      <c r="B8234">
        <v>86</v>
      </c>
      <c r="C8234">
        <v>21522.873046875</v>
      </c>
      <c r="D8234">
        <v>2705.0439453125</v>
      </c>
      <c r="E8234">
        <v>351.29818725585938</v>
      </c>
      <c r="F8234">
        <v>312.0072021484375</v>
      </c>
      <c r="G8234">
        <v>70.310104370117188</v>
      </c>
      <c r="J8234" s="8"/>
      <c r="K8234" t="s">
        <v>450</v>
      </c>
      <c r="L8234">
        <v>86</v>
      </c>
      <c r="M8234">
        <v>29243.3046875</v>
      </c>
      <c r="N8234">
        <v>3699.761474609375</v>
      </c>
      <c r="O8234">
        <v>320.70123291015625</v>
      </c>
      <c r="P8234">
        <v>278.2064208984375</v>
      </c>
      <c r="Q8234">
        <v>50.221500396728516</v>
      </c>
      <c r="R8234"/>
      <c r="S8234" s="13"/>
      <c r="W8234" s="15"/>
    </row>
    <row r="8235" spans="1:23" x14ac:dyDescent="0.3">
      <c r="A8235" t="s">
        <v>451</v>
      </c>
      <c r="B8235">
        <v>86</v>
      </c>
      <c r="C8235">
        <v>3399.12109375</v>
      </c>
      <c r="D8235">
        <v>588.6439208984375</v>
      </c>
      <c r="E8235">
        <v>185.61959838867188</v>
      </c>
      <c r="F8235">
        <v>302.72515869140625</v>
      </c>
      <c r="G8235">
        <v>136.14694213867188</v>
      </c>
      <c r="J8235" s="8"/>
      <c r="K8235" t="s">
        <v>451</v>
      </c>
      <c r="L8235">
        <v>86</v>
      </c>
      <c r="M8235">
        <v>5360.8720703125</v>
      </c>
      <c r="N8235">
        <v>722.32867431640625</v>
      </c>
      <c r="O8235">
        <v>99.411331176757813</v>
      </c>
      <c r="P8235">
        <v>231.17193603515625</v>
      </c>
      <c r="Q8235">
        <v>67.086898803710938</v>
      </c>
      <c r="R8235"/>
      <c r="S8235" s="13"/>
      <c r="W8235" s="15"/>
    </row>
    <row r="8236" spans="1:23" x14ac:dyDescent="0.3">
      <c r="A8236" t="s">
        <v>452</v>
      </c>
      <c r="B8236">
        <v>86</v>
      </c>
      <c r="C8236">
        <v>19124.123046875</v>
      </c>
      <c r="D8236">
        <v>2552.725341796875</v>
      </c>
      <c r="E8236">
        <v>59.158161163330078</v>
      </c>
      <c r="F8236">
        <v>76.217018127441406</v>
      </c>
      <c r="G8236">
        <v>133.72914123535156</v>
      </c>
      <c r="J8236" s="8"/>
      <c r="K8236" t="s">
        <v>452</v>
      </c>
      <c r="L8236">
        <v>86</v>
      </c>
      <c r="M8236">
        <v>24559.61328125</v>
      </c>
      <c r="N8236">
        <v>3217.060302734375</v>
      </c>
      <c r="O8236">
        <v>128.41648864746094</v>
      </c>
      <c r="P8236">
        <v>61.658710479736328</v>
      </c>
      <c r="Q8236">
        <v>6.4116706848144531</v>
      </c>
      <c r="R8236"/>
      <c r="S8236" s="13"/>
      <c r="W8236" s="15"/>
    </row>
    <row r="8237" spans="1:23" x14ac:dyDescent="0.3">
      <c r="A8237" t="s">
        <v>453</v>
      </c>
      <c r="B8237">
        <v>86</v>
      </c>
      <c r="C8237">
        <v>24582.703125</v>
      </c>
      <c r="D8237">
        <v>3033.627685546875</v>
      </c>
      <c r="E8237">
        <v>329.53890991210938</v>
      </c>
      <c r="F8237">
        <v>247.01290893554688</v>
      </c>
      <c r="G8237">
        <v>206.82969665527344</v>
      </c>
      <c r="J8237" s="8"/>
      <c r="K8237" t="s">
        <v>453</v>
      </c>
      <c r="L8237">
        <v>86</v>
      </c>
      <c r="M8237">
        <v>34230.8671875</v>
      </c>
      <c r="N8237">
        <v>4215.25830078125</v>
      </c>
      <c r="O8237">
        <v>264.26284790039063</v>
      </c>
      <c r="P8237">
        <v>358.84463500976563</v>
      </c>
      <c r="Q8237">
        <v>249.80729675292969</v>
      </c>
      <c r="R8237"/>
      <c r="S8237" s="13"/>
      <c r="W8237" s="15"/>
    </row>
    <row r="8238" spans="1:23" x14ac:dyDescent="0.3">
      <c r="A8238" t="s">
        <v>454</v>
      </c>
      <c r="B8238">
        <v>86</v>
      </c>
      <c r="C8238">
        <v>22405.55078125</v>
      </c>
      <c r="D8238">
        <v>2977.918701171875</v>
      </c>
      <c r="E8238">
        <v>302.41073608398438</v>
      </c>
      <c r="F8238">
        <v>351.02880859375</v>
      </c>
      <c r="G8238">
        <v>167.30014038085938</v>
      </c>
      <c r="J8238" s="8"/>
      <c r="K8238" t="s">
        <v>454</v>
      </c>
      <c r="L8238">
        <v>86</v>
      </c>
      <c r="M8238">
        <v>27853.119140625</v>
      </c>
      <c r="N8238">
        <v>3641.677490234375</v>
      </c>
      <c r="O8238">
        <v>439.59707641601563</v>
      </c>
      <c r="P8238">
        <v>474.0582275390625</v>
      </c>
      <c r="Q8238">
        <v>285.11712646484375</v>
      </c>
      <c r="R8238"/>
      <c r="S8238" s="13"/>
      <c r="W8238" s="15"/>
    </row>
    <row r="8239" spans="1:23" x14ac:dyDescent="0.3">
      <c r="A8239" t="s">
        <v>455</v>
      </c>
      <c r="B8239">
        <v>86</v>
      </c>
      <c r="C8239">
        <v>15922.4775390625</v>
      </c>
      <c r="D8239">
        <v>2035.6600341796875</v>
      </c>
      <c r="E8239">
        <v>0</v>
      </c>
      <c r="F8239">
        <v>0</v>
      </c>
      <c r="G8239">
        <v>0</v>
      </c>
      <c r="J8239" s="8"/>
      <c r="K8239" t="s">
        <v>455</v>
      </c>
      <c r="L8239">
        <v>86</v>
      </c>
      <c r="M8239">
        <v>31745.7734375</v>
      </c>
      <c r="N8239">
        <v>4316.69384765625</v>
      </c>
      <c r="O8239">
        <v>0</v>
      </c>
      <c r="P8239">
        <v>146.43342590332031</v>
      </c>
      <c r="Q8239">
        <v>218.27735900878906</v>
      </c>
      <c r="R8239"/>
      <c r="S8239" s="13"/>
      <c r="W8239" s="15"/>
    </row>
    <row r="8240" spans="1:23" x14ac:dyDescent="0.3">
      <c r="A8240" t="s">
        <v>456</v>
      </c>
      <c r="B8240">
        <v>86</v>
      </c>
      <c r="C8240">
        <v>27250.833984375</v>
      </c>
      <c r="D8240">
        <v>4341.72021484375</v>
      </c>
      <c r="E8240">
        <v>410.24661254882813</v>
      </c>
      <c r="F8240">
        <v>420.16751098632813</v>
      </c>
      <c r="G8240">
        <v>175.24147033691406</v>
      </c>
      <c r="J8240" s="8"/>
      <c r="K8240" t="s">
        <v>456</v>
      </c>
      <c r="L8240">
        <v>86</v>
      </c>
      <c r="M8240">
        <v>29332.02734375</v>
      </c>
      <c r="N8240">
        <v>4598.951171875</v>
      </c>
      <c r="O8240">
        <v>366.94281005859375</v>
      </c>
      <c r="P8240">
        <v>331.71121215820313</v>
      </c>
      <c r="Q8240">
        <v>151.69122314453125</v>
      </c>
      <c r="R8240"/>
      <c r="S8240" s="13"/>
      <c r="W8240" s="15"/>
    </row>
    <row r="8241" spans="1:23" x14ac:dyDescent="0.3">
      <c r="A8241" t="s">
        <v>457</v>
      </c>
      <c r="B8241">
        <v>86</v>
      </c>
      <c r="C8241">
        <v>20885.783203125</v>
      </c>
      <c r="D8241">
        <v>3271.17333984375</v>
      </c>
      <c r="E8241">
        <v>279.84283447265625</v>
      </c>
      <c r="F8241">
        <v>300.1285400390625</v>
      </c>
      <c r="G8241">
        <v>181.26795959472656</v>
      </c>
      <c r="J8241" s="8"/>
      <c r="K8241" t="s">
        <v>457</v>
      </c>
      <c r="L8241">
        <v>86</v>
      </c>
      <c r="M8241">
        <v>24414.294921875</v>
      </c>
      <c r="N8241">
        <v>3846.66748046875</v>
      </c>
      <c r="O8241">
        <v>225.00877380371094</v>
      </c>
      <c r="P8241">
        <v>260.4056396484375</v>
      </c>
      <c r="Q8241">
        <v>173.88600158691406</v>
      </c>
      <c r="R8241"/>
      <c r="S8241" s="13"/>
      <c r="W8241" s="15"/>
    </row>
    <row r="8242" spans="1:23" x14ac:dyDescent="0.3">
      <c r="A8242" t="s">
        <v>458</v>
      </c>
      <c r="B8242">
        <v>86</v>
      </c>
      <c r="C8242">
        <v>37859.1640625</v>
      </c>
      <c r="D8242">
        <v>5212.20166015625</v>
      </c>
      <c r="E8242">
        <v>562.00067138671875</v>
      </c>
      <c r="F8242">
        <v>761.98077392578125</v>
      </c>
      <c r="G8242">
        <v>203.58491516113281</v>
      </c>
      <c r="J8242" s="8"/>
      <c r="K8242" t="s">
        <v>458</v>
      </c>
      <c r="L8242">
        <v>86</v>
      </c>
      <c r="M8242">
        <v>49169.84375</v>
      </c>
      <c r="N8242">
        <v>6795.76220703125</v>
      </c>
      <c r="O8242">
        <v>559.22308349609375</v>
      </c>
      <c r="P8242">
        <v>863.18707275390625</v>
      </c>
      <c r="Q8242">
        <v>248.0963134765625</v>
      </c>
      <c r="R8242"/>
      <c r="S8242" s="13"/>
      <c r="W8242" s="15"/>
    </row>
    <row r="8243" spans="1:23" x14ac:dyDescent="0.3">
      <c r="A8243" t="s">
        <v>459</v>
      </c>
      <c r="B8243">
        <v>86</v>
      </c>
      <c r="C8243">
        <v>29123.056640625</v>
      </c>
      <c r="D8243">
        <v>3956.53759765625</v>
      </c>
      <c r="E8243">
        <v>478.07763671875</v>
      </c>
      <c r="F8243">
        <v>745.477783203125</v>
      </c>
      <c r="G8243">
        <v>327.37393188476563</v>
      </c>
      <c r="J8243" s="8"/>
      <c r="K8243" t="s">
        <v>459</v>
      </c>
      <c r="L8243">
        <v>86</v>
      </c>
      <c r="M8243">
        <v>35571.16796875</v>
      </c>
      <c r="N8243">
        <v>4940.08349609375</v>
      </c>
      <c r="O8243">
        <v>647.78485107421875</v>
      </c>
      <c r="P8243">
        <v>846.58856201171875</v>
      </c>
      <c r="Q8243">
        <v>268.005615234375</v>
      </c>
      <c r="R8243"/>
      <c r="S8243" s="13"/>
      <c r="W8243" s="15"/>
    </row>
    <row r="8244" spans="1:23" x14ac:dyDescent="0.3">
      <c r="A8244" t="s">
        <v>460</v>
      </c>
      <c r="B8244">
        <v>86</v>
      </c>
      <c r="C8244">
        <v>28727.40625</v>
      </c>
      <c r="D8244">
        <v>3986.041748046875</v>
      </c>
      <c r="E8244">
        <v>415.3621826171875</v>
      </c>
      <c r="F8244">
        <v>636.00457763671875</v>
      </c>
      <c r="G8244">
        <v>293.22247314453125</v>
      </c>
      <c r="J8244" s="8"/>
      <c r="K8244" t="s">
        <v>460</v>
      </c>
      <c r="L8244">
        <v>86</v>
      </c>
      <c r="M8244">
        <v>33639.48046875</v>
      </c>
      <c r="N8244">
        <v>4681.2900390625</v>
      </c>
      <c r="O8244">
        <v>391.15875244140625</v>
      </c>
      <c r="P8244">
        <v>589.53533935546875</v>
      </c>
      <c r="Q8244">
        <v>156.05874633789063</v>
      </c>
      <c r="R8244"/>
      <c r="S8244" s="13"/>
      <c r="W8244" s="15"/>
    </row>
    <row r="8245" spans="1:23" x14ac:dyDescent="0.3">
      <c r="A8245" t="s">
        <v>461</v>
      </c>
      <c r="B8245">
        <v>86</v>
      </c>
      <c r="C8245">
        <v>22737.310546875</v>
      </c>
      <c r="D8245">
        <v>2996.1728515625</v>
      </c>
      <c r="E8245">
        <v>367.4041748046875</v>
      </c>
      <c r="F8245">
        <v>446.71322631835938</v>
      </c>
      <c r="G8245">
        <v>222.3795166015625</v>
      </c>
      <c r="J8245" s="8"/>
      <c r="K8245" t="s">
        <v>461</v>
      </c>
      <c r="L8245">
        <v>86</v>
      </c>
      <c r="M8245">
        <v>34287.5703125</v>
      </c>
      <c r="N8245">
        <v>4569.70947265625</v>
      </c>
      <c r="O8245">
        <v>427.78536987304688</v>
      </c>
      <c r="P8245">
        <v>427.37939453125</v>
      </c>
      <c r="Q8245">
        <v>169.9315185546875</v>
      </c>
      <c r="R8245"/>
      <c r="S8245" s="13"/>
      <c r="W8245" s="15"/>
    </row>
    <row r="8246" spans="1:23" x14ac:dyDescent="0.3">
      <c r="A8246" t="s">
        <v>462</v>
      </c>
      <c r="B8246">
        <v>86</v>
      </c>
      <c r="C8246">
        <v>20111.703125</v>
      </c>
      <c r="D8246">
        <v>2670.13427734375</v>
      </c>
      <c r="E8246">
        <v>225.66340637207031</v>
      </c>
      <c r="F8246">
        <v>175.66754150390625</v>
      </c>
      <c r="G8246">
        <v>10.495078086853027</v>
      </c>
      <c r="J8246" s="8"/>
      <c r="K8246" t="s">
        <v>462</v>
      </c>
      <c r="L8246">
        <v>86</v>
      </c>
      <c r="M8246">
        <v>23890.365234375</v>
      </c>
      <c r="N8246">
        <v>3155.10498046875</v>
      </c>
      <c r="O8246">
        <v>214.59312438964844</v>
      </c>
      <c r="P8246">
        <v>198.78167724609375</v>
      </c>
      <c r="Q8246">
        <v>190.81959533691406</v>
      </c>
      <c r="R8246"/>
      <c r="S8246" s="13"/>
      <c r="W8246" s="15"/>
    </row>
    <row r="8247" spans="1:23" x14ac:dyDescent="0.3">
      <c r="A8247" t="s">
        <v>463</v>
      </c>
      <c r="B8247">
        <v>86</v>
      </c>
      <c r="C8247">
        <v>25452.66015625</v>
      </c>
      <c r="D8247">
        <v>3318.31396484375</v>
      </c>
      <c r="E8247">
        <v>307.98321533203125</v>
      </c>
      <c r="F8247">
        <v>110.10594177246094</v>
      </c>
      <c r="G8247">
        <v>0</v>
      </c>
      <c r="J8247" s="8"/>
      <c r="K8247" t="s">
        <v>463</v>
      </c>
      <c r="L8247">
        <v>86</v>
      </c>
      <c r="M8247">
        <v>34611.83984375</v>
      </c>
      <c r="N8247">
        <v>4443.64697265625</v>
      </c>
      <c r="O8247">
        <v>247.61441040039063</v>
      </c>
      <c r="P8247">
        <v>143.81184387207031</v>
      </c>
      <c r="Q8247">
        <v>0</v>
      </c>
      <c r="R8247"/>
      <c r="S8247" s="13"/>
      <c r="W8247" s="15"/>
    </row>
    <row r="8248" spans="1:23" x14ac:dyDescent="0.3">
      <c r="A8248" t="s">
        <v>464</v>
      </c>
      <c r="B8248">
        <v>86</v>
      </c>
      <c r="C8248">
        <v>17979.947265625</v>
      </c>
      <c r="D8248">
        <v>2312.476318359375</v>
      </c>
      <c r="E8248">
        <v>212.10748291015625</v>
      </c>
      <c r="F8248">
        <v>280.3765869140625</v>
      </c>
      <c r="G8248">
        <v>94.541351318359375</v>
      </c>
      <c r="J8248" s="8"/>
      <c r="K8248" t="s">
        <v>464</v>
      </c>
      <c r="L8248">
        <v>86</v>
      </c>
      <c r="M8248">
        <v>28379.736328125</v>
      </c>
      <c r="N8248">
        <v>3691.01318359375</v>
      </c>
      <c r="O8248">
        <v>299.40081787109375</v>
      </c>
      <c r="P8248">
        <v>366.31246948242188</v>
      </c>
      <c r="Q8248">
        <v>162.57577514648438</v>
      </c>
      <c r="R8248"/>
      <c r="S8248" s="13"/>
      <c r="W8248" s="15"/>
    </row>
    <row r="8249" spans="1:23" x14ac:dyDescent="0.3">
      <c r="A8249" t="s">
        <v>465</v>
      </c>
      <c r="B8249">
        <v>86</v>
      </c>
      <c r="C8249">
        <v>25184.505859375</v>
      </c>
      <c r="D8249">
        <v>3321.448974609375</v>
      </c>
      <c r="E8249">
        <v>265.11874389648438</v>
      </c>
      <c r="F8249">
        <v>168.98110961914063</v>
      </c>
      <c r="G8249">
        <v>182.85386657714844</v>
      </c>
      <c r="J8249" s="8"/>
      <c r="K8249" t="s">
        <v>465</v>
      </c>
      <c r="L8249">
        <v>86</v>
      </c>
      <c r="M8249">
        <v>32326.357421875</v>
      </c>
      <c r="N8249">
        <v>4231.18896484375</v>
      </c>
      <c r="O8249">
        <v>38.264560699462891</v>
      </c>
      <c r="P8249">
        <v>160.93438720703125</v>
      </c>
      <c r="Q8249">
        <v>152.04696655273438</v>
      </c>
      <c r="R8249"/>
      <c r="S8249" s="13"/>
      <c r="W8249" s="15"/>
    </row>
    <row r="8250" spans="1:23" x14ac:dyDescent="0.3">
      <c r="A8250" t="s">
        <v>466</v>
      </c>
      <c r="B8250">
        <v>86</v>
      </c>
      <c r="C8250">
        <v>29321.109375</v>
      </c>
      <c r="D8250">
        <v>4011.19677734375</v>
      </c>
      <c r="E8250">
        <v>207.58888244628906</v>
      </c>
      <c r="F8250">
        <v>365.91281127929688</v>
      </c>
      <c r="G8250">
        <v>153.97894287109375</v>
      </c>
      <c r="J8250" s="8"/>
      <c r="K8250" t="s">
        <v>466</v>
      </c>
      <c r="L8250">
        <v>86</v>
      </c>
      <c r="M8250">
        <v>37812.11328125</v>
      </c>
      <c r="N8250">
        <v>5048.97265625</v>
      </c>
      <c r="O8250">
        <v>331.9837646484375</v>
      </c>
      <c r="P8250">
        <v>453.571044921875</v>
      </c>
      <c r="Q8250">
        <v>183.70755004882813</v>
      </c>
      <c r="R8250"/>
      <c r="S8250" s="13"/>
      <c r="W8250" s="15"/>
    </row>
    <row r="8251" spans="1:23" x14ac:dyDescent="0.3">
      <c r="A8251" t="s">
        <v>467</v>
      </c>
      <c r="B8251">
        <v>86</v>
      </c>
      <c r="C8251">
        <v>24383.755859375</v>
      </c>
      <c r="D8251">
        <v>3361.9189453125</v>
      </c>
      <c r="E8251">
        <v>269.91888427734375</v>
      </c>
      <c r="F8251">
        <v>335.15158081054688</v>
      </c>
      <c r="G8251">
        <v>107.82114410400391</v>
      </c>
      <c r="J8251" s="8"/>
      <c r="K8251" t="s">
        <v>467</v>
      </c>
      <c r="L8251">
        <v>86</v>
      </c>
      <c r="M8251">
        <v>31895.5703125</v>
      </c>
      <c r="N8251">
        <v>4480.388671875</v>
      </c>
      <c r="O8251">
        <v>192.01048278808594</v>
      </c>
      <c r="P8251">
        <v>389.95260620117188</v>
      </c>
      <c r="Q8251">
        <v>105.178466796875</v>
      </c>
      <c r="R8251"/>
      <c r="S8251" s="13"/>
      <c r="W8251" s="15"/>
    </row>
    <row r="8252" spans="1:23" x14ac:dyDescent="0.3">
      <c r="A8252" t="s">
        <v>468</v>
      </c>
      <c r="B8252">
        <v>86</v>
      </c>
      <c r="C8252">
        <v>27117.310546875</v>
      </c>
      <c r="D8252">
        <v>4167.705078125</v>
      </c>
      <c r="E8252">
        <v>477.61932373046875</v>
      </c>
      <c r="F8252">
        <v>536.0611572265625</v>
      </c>
      <c r="G8252">
        <v>208.2119140625</v>
      </c>
      <c r="J8252" s="8"/>
      <c r="K8252" t="s">
        <v>468</v>
      </c>
      <c r="L8252">
        <v>86</v>
      </c>
      <c r="M8252">
        <v>33914.1796875</v>
      </c>
      <c r="N8252">
        <v>5369.85400390625</v>
      </c>
      <c r="O8252">
        <v>501.46621704101563</v>
      </c>
      <c r="P8252">
        <v>662.084716796875</v>
      </c>
      <c r="Q8252">
        <v>188.30094909667969</v>
      </c>
      <c r="R8252"/>
      <c r="S8252" s="13"/>
      <c r="W8252" s="15"/>
    </row>
    <row r="8253" spans="1:23" x14ac:dyDescent="0.3">
      <c r="A8253" t="s">
        <v>469</v>
      </c>
      <c r="B8253">
        <v>86</v>
      </c>
      <c r="C8253">
        <v>25685.32421875</v>
      </c>
      <c r="D8253">
        <v>4405.44482421875</v>
      </c>
      <c r="E8253">
        <v>398.4197998046875</v>
      </c>
      <c r="F8253">
        <v>554.307861328125</v>
      </c>
      <c r="G8253">
        <v>178.93034362792969</v>
      </c>
      <c r="J8253" s="8"/>
      <c r="K8253" t="s">
        <v>469</v>
      </c>
      <c r="L8253">
        <v>86</v>
      </c>
      <c r="M8253">
        <v>35228.45703125</v>
      </c>
      <c r="N8253">
        <v>5939.48388671875</v>
      </c>
      <c r="O8253">
        <v>341.502685546875</v>
      </c>
      <c r="P8253">
        <v>524.66094970703125</v>
      </c>
      <c r="Q8253">
        <v>141.55378723144531</v>
      </c>
      <c r="R8253"/>
      <c r="S8253" s="13"/>
      <c r="W8253" s="15"/>
    </row>
    <row r="8254" spans="1:23" x14ac:dyDescent="0.3">
      <c r="A8254" t="s">
        <v>470</v>
      </c>
      <c r="B8254">
        <v>86</v>
      </c>
      <c r="C8254">
        <v>32832.88671875</v>
      </c>
      <c r="D8254">
        <v>5015.59765625</v>
      </c>
      <c r="E8254">
        <v>506.47076416015625</v>
      </c>
      <c r="F8254">
        <v>486.1005859375</v>
      </c>
      <c r="G8254">
        <v>160.65951538085938</v>
      </c>
      <c r="J8254" s="8"/>
      <c r="K8254" t="s">
        <v>470</v>
      </c>
      <c r="L8254">
        <v>86</v>
      </c>
      <c r="M8254">
        <v>45964.6015625</v>
      </c>
      <c r="N8254">
        <v>6692.95849609375</v>
      </c>
      <c r="O8254">
        <v>344.19073486328125</v>
      </c>
      <c r="P8254">
        <v>465.00942993164063</v>
      </c>
      <c r="Q8254">
        <v>67.496009826660156</v>
      </c>
      <c r="R8254"/>
      <c r="S8254" s="13"/>
      <c r="W8254" s="15"/>
    </row>
    <row r="8255" spans="1:23" x14ac:dyDescent="0.3">
      <c r="A8255" t="s">
        <v>471</v>
      </c>
      <c r="B8255">
        <v>86</v>
      </c>
      <c r="C8255">
        <v>7930.11328125</v>
      </c>
      <c r="D8255">
        <v>1224.4212646484375</v>
      </c>
      <c r="E8255">
        <v>351.1163330078125</v>
      </c>
      <c r="F8255">
        <v>380.85049438476563</v>
      </c>
      <c r="G8255">
        <v>90.644264221191406</v>
      </c>
      <c r="J8255" s="8"/>
      <c r="K8255" t="s">
        <v>471</v>
      </c>
      <c r="L8255">
        <v>86</v>
      </c>
      <c r="M8255">
        <v>12323.1611328125</v>
      </c>
      <c r="N8255">
        <v>1823.5318603515625</v>
      </c>
      <c r="O8255">
        <v>303.15457153320313</v>
      </c>
      <c r="P8255">
        <v>486.44674682617188</v>
      </c>
      <c r="Q8255">
        <v>84.463973999023438</v>
      </c>
      <c r="R8255"/>
      <c r="S8255" s="13"/>
      <c r="W8255" s="15"/>
    </row>
    <row r="8256" spans="1:23" x14ac:dyDescent="0.3">
      <c r="A8256" t="s">
        <v>472</v>
      </c>
      <c r="B8256">
        <v>86</v>
      </c>
      <c r="C8256">
        <v>34767.0859375</v>
      </c>
      <c r="D8256">
        <v>4786.740234375</v>
      </c>
      <c r="E8256">
        <v>346.61737060546875</v>
      </c>
      <c r="F8256">
        <v>528.5888671875</v>
      </c>
      <c r="G8256">
        <v>258.67074584960938</v>
      </c>
      <c r="J8256" s="8"/>
      <c r="K8256" t="s">
        <v>472</v>
      </c>
      <c r="L8256">
        <v>86</v>
      </c>
      <c r="M8256">
        <v>39834.140625</v>
      </c>
      <c r="N8256">
        <v>5402.5458984375</v>
      </c>
      <c r="O8256">
        <v>373.43304443359375</v>
      </c>
      <c r="P8256">
        <v>515.1165771484375</v>
      </c>
      <c r="Q8256">
        <v>155.99836730957031</v>
      </c>
      <c r="R8256"/>
      <c r="S8256" s="13"/>
      <c r="W8256" s="15"/>
    </row>
    <row r="8257" spans="1:23" x14ac:dyDescent="0.3">
      <c r="A8257" t="s">
        <v>473</v>
      </c>
      <c r="B8257">
        <v>86</v>
      </c>
      <c r="C8257">
        <v>21807.046875</v>
      </c>
      <c r="D8257">
        <v>3131.6787109375</v>
      </c>
      <c r="E8257">
        <v>309.63864135742188</v>
      </c>
      <c r="F8257">
        <v>440.11221313476563</v>
      </c>
      <c r="G8257">
        <v>148.02882385253906</v>
      </c>
      <c r="J8257" s="8"/>
      <c r="K8257" t="s">
        <v>473</v>
      </c>
      <c r="L8257">
        <v>86</v>
      </c>
      <c r="M8257">
        <v>27749.283203125</v>
      </c>
      <c r="N8257">
        <v>4185.83740234375</v>
      </c>
      <c r="O8257">
        <v>556.099853515625</v>
      </c>
      <c r="P8257">
        <v>482.28964233398438</v>
      </c>
      <c r="Q8257">
        <v>214.99424743652344</v>
      </c>
      <c r="R8257"/>
      <c r="S8257" s="13"/>
      <c r="W8257" s="15"/>
    </row>
    <row r="8258" spans="1:23" x14ac:dyDescent="0.3">
      <c r="A8258" t="s">
        <v>474</v>
      </c>
      <c r="B8258">
        <v>86</v>
      </c>
      <c r="C8258">
        <v>29241.59375</v>
      </c>
      <c r="D8258">
        <v>3932.742431640625</v>
      </c>
      <c r="E8258">
        <v>183.90464782714844</v>
      </c>
      <c r="F8258">
        <v>316.76824951171875</v>
      </c>
      <c r="G8258">
        <v>210.47560119628906</v>
      </c>
      <c r="J8258" s="8"/>
      <c r="K8258" t="s">
        <v>474</v>
      </c>
      <c r="L8258">
        <v>86</v>
      </c>
      <c r="M8258">
        <v>35950.13671875</v>
      </c>
      <c r="N8258">
        <v>4811.36767578125</v>
      </c>
      <c r="O8258">
        <v>294.5960693359375</v>
      </c>
      <c r="P8258">
        <v>404.12442016601563</v>
      </c>
      <c r="Q8258">
        <v>200.03215026855469</v>
      </c>
      <c r="R8258"/>
      <c r="S8258" s="13"/>
      <c r="W8258" s="15"/>
    </row>
    <row r="8259" spans="1:23" x14ac:dyDescent="0.3">
      <c r="A8259" t="s">
        <v>475</v>
      </c>
      <c r="B8259">
        <v>86</v>
      </c>
      <c r="C8259">
        <v>25644.546875</v>
      </c>
      <c r="D8259">
        <v>3434.755615234375</v>
      </c>
      <c r="E8259">
        <v>323.31451416015625</v>
      </c>
      <c r="F8259">
        <v>435.9722900390625</v>
      </c>
      <c r="G8259">
        <v>31.109752655029297</v>
      </c>
      <c r="J8259" s="8"/>
      <c r="K8259" t="s">
        <v>475</v>
      </c>
      <c r="L8259">
        <v>86</v>
      </c>
      <c r="M8259">
        <v>30487.626953125</v>
      </c>
      <c r="N8259">
        <v>4082.452392578125</v>
      </c>
      <c r="O8259">
        <v>367.1683349609375</v>
      </c>
      <c r="P8259">
        <v>507.93701171875</v>
      </c>
      <c r="Q8259">
        <v>109.28298187255859</v>
      </c>
      <c r="R8259"/>
      <c r="S8259" s="13"/>
      <c r="W8259" s="15"/>
    </row>
    <row r="8260" spans="1:23" x14ac:dyDescent="0.3">
      <c r="A8260" t="s">
        <v>476</v>
      </c>
      <c r="B8260">
        <v>86</v>
      </c>
      <c r="C8260">
        <v>25709.736328125</v>
      </c>
      <c r="D8260">
        <v>2984.63671875</v>
      </c>
      <c r="E8260">
        <v>0</v>
      </c>
      <c r="F8260">
        <v>49.710582733154297</v>
      </c>
      <c r="G8260">
        <v>121.54916381835938</v>
      </c>
      <c r="J8260" s="8"/>
      <c r="K8260" t="s">
        <v>476</v>
      </c>
      <c r="L8260">
        <v>86</v>
      </c>
      <c r="M8260">
        <v>32892.73828125</v>
      </c>
      <c r="N8260">
        <v>3881.843994140625</v>
      </c>
      <c r="O8260">
        <v>0</v>
      </c>
      <c r="P8260">
        <v>114.26978302001953</v>
      </c>
      <c r="Q8260">
        <v>86.317520141601563</v>
      </c>
      <c r="R8260"/>
      <c r="S8260" s="13"/>
      <c r="W8260" s="15"/>
    </row>
    <row r="8261" spans="1:23" x14ac:dyDescent="0.3">
      <c r="A8261" t="s">
        <v>477</v>
      </c>
      <c r="B8261">
        <v>86</v>
      </c>
      <c r="C8261">
        <v>26354.17578125</v>
      </c>
      <c r="D8261">
        <v>3467.9423828125</v>
      </c>
      <c r="E8261">
        <v>198.43467712402344</v>
      </c>
      <c r="F8261">
        <v>200.27212524414063</v>
      </c>
      <c r="G8261">
        <v>140.88766479492188</v>
      </c>
      <c r="J8261" s="8"/>
      <c r="K8261" t="s">
        <v>477</v>
      </c>
      <c r="L8261">
        <v>86</v>
      </c>
      <c r="M8261">
        <v>30612.27734375</v>
      </c>
      <c r="N8261">
        <v>4051.9609375</v>
      </c>
      <c r="O8261">
        <v>205.54115295410156</v>
      </c>
      <c r="P8261">
        <v>245.66712951660156</v>
      </c>
      <c r="Q8261">
        <v>37.634376525878906</v>
      </c>
      <c r="R8261"/>
      <c r="S8261" s="13"/>
      <c r="W8261" s="15"/>
    </row>
    <row r="8262" spans="1:23" x14ac:dyDescent="0.3">
      <c r="A8262" t="s">
        <v>478</v>
      </c>
      <c r="B8262">
        <v>86</v>
      </c>
      <c r="C8262">
        <v>44272.375</v>
      </c>
      <c r="D8262">
        <v>5791.39306640625</v>
      </c>
      <c r="E8262">
        <v>217.15245056152344</v>
      </c>
      <c r="F8262">
        <v>231.34864807128906</v>
      </c>
      <c r="G8262">
        <v>231.07997131347656</v>
      </c>
      <c r="J8262" s="8"/>
      <c r="K8262" t="s">
        <v>478</v>
      </c>
      <c r="L8262">
        <v>86</v>
      </c>
      <c r="M8262">
        <v>42619.359375</v>
      </c>
      <c r="N8262">
        <v>5526.80810546875</v>
      </c>
      <c r="O8262">
        <v>62.148006439208984</v>
      </c>
      <c r="P8262">
        <v>128.97023010253906</v>
      </c>
      <c r="Q8262">
        <v>4.3836307525634766</v>
      </c>
      <c r="R8262"/>
      <c r="S8262" s="13"/>
      <c r="W8262" s="15"/>
    </row>
    <row r="8263" spans="1:23" x14ac:dyDescent="0.3">
      <c r="A8263" t="s">
        <v>479</v>
      </c>
      <c r="B8263">
        <v>86</v>
      </c>
      <c r="C8263">
        <v>48742.0859375</v>
      </c>
      <c r="D8263">
        <v>7154.99658203125</v>
      </c>
      <c r="E8263">
        <v>421.40853881835938</v>
      </c>
      <c r="F8263">
        <v>491.73306274414063</v>
      </c>
      <c r="G8263">
        <v>251.39051818847656</v>
      </c>
      <c r="J8263" s="8"/>
      <c r="K8263" t="s">
        <v>479</v>
      </c>
      <c r="L8263">
        <v>86</v>
      </c>
      <c r="M8263">
        <v>44430.4921875</v>
      </c>
      <c r="N8263">
        <v>6521.6513671875</v>
      </c>
      <c r="O8263">
        <v>402.4603271484375</v>
      </c>
      <c r="P8263">
        <v>453.7021484375</v>
      </c>
      <c r="Q8263">
        <v>162.36943054199219</v>
      </c>
      <c r="R8263"/>
      <c r="S8263" s="13"/>
      <c r="W8263" s="15"/>
    </row>
    <row r="8264" spans="1:23" x14ac:dyDescent="0.3">
      <c r="A8264" t="s">
        <v>480</v>
      </c>
      <c r="B8264">
        <v>86</v>
      </c>
      <c r="C8264">
        <v>31436.822265625</v>
      </c>
      <c r="D8264">
        <v>4994.39404296875</v>
      </c>
      <c r="E8264">
        <v>247.59552001953125</v>
      </c>
      <c r="F8264">
        <v>347.8387451171875</v>
      </c>
      <c r="G8264">
        <v>94.509986877441406</v>
      </c>
      <c r="J8264" s="8"/>
      <c r="K8264" t="s">
        <v>480</v>
      </c>
      <c r="L8264">
        <v>86</v>
      </c>
      <c r="M8264">
        <v>35386.28125</v>
      </c>
      <c r="N8264">
        <v>5699.88330078125</v>
      </c>
      <c r="O8264">
        <v>281.12408447265625</v>
      </c>
      <c r="P8264">
        <v>361.6199951171875</v>
      </c>
      <c r="Q8264">
        <v>129.8880615234375</v>
      </c>
      <c r="R8264"/>
      <c r="S8264" s="13"/>
      <c r="W8264" s="15"/>
    </row>
    <row r="8265" spans="1:23" x14ac:dyDescent="0.3">
      <c r="A8265" t="s">
        <v>481</v>
      </c>
      <c r="B8265">
        <v>86</v>
      </c>
      <c r="C8265">
        <v>39655.6015625</v>
      </c>
      <c r="D8265">
        <v>7099.33154296875</v>
      </c>
      <c r="E8265">
        <v>494.60263061523438</v>
      </c>
      <c r="F8265">
        <v>543.75225830078125</v>
      </c>
      <c r="G8265">
        <v>254.66651916503906</v>
      </c>
      <c r="J8265" s="8"/>
      <c r="K8265" t="s">
        <v>481</v>
      </c>
      <c r="L8265">
        <v>86</v>
      </c>
      <c r="M8265">
        <v>38662.14453125</v>
      </c>
      <c r="N8265">
        <v>6978.1826171875</v>
      </c>
      <c r="O8265">
        <v>352.35330200195313</v>
      </c>
      <c r="P8265">
        <v>527.98040771484375</v>
      </c>
      <c r="Q8265">
        <v>198.87617492675781</v>
      </c>
      <c r="R8265"/>
      <c r="S8265" s="13"/>
      <c r="W8265" s="15"/>
    </row>
    <row r="8266" spans="1:23" x14ac:dyDescent="0.3">
      <c r="A8266" t="s">
        <v>386</v>
      </c>
      <c r="B8266">
        <v>87</v>
      </c>
      <c r="C8266">
        <v>26242.271484375</v>
      </c>
      <c r="D8266">
        <v>3985.378662109375</v>
      </c>
      <c r="E8266">
        <v>198.38534545898438</v>
      </c>
      <c r="F8266">
        <v>203.53144836425781</v>
      </c>
      <c r="G8266">
        <v>235.42091369628906</v>
      </c>
      <c r="J8266" s="8"/>
      <c r="K8266" t="s">
        <v>386</v>
      </c>
      <c r="L8266">
        <v>87</v>
      </c>
      <c r="M8266">
        <v>29053.40625</v>
      </c>
      <c r="N8266">
        <v>4630.97802734375</v>
      </c>
      <c r="O8266">
        <v>500.276123046875</v>
      </c>
      <c r="P8266">
        <v>474.42892456054688</v>
      </c>
      <c r="Q8266">
        <v>394.29391479492188</v>
      </c>
      <c r="R8266"/>
      <c r="S8266" s="13"/>
      <c r="W8266" s="15"/>
    </row>
    <row r="8267" spans="1:23" x14ac:dyDescent="0.3">
      <c r="A8267" t="s">
        <v>387</v>
      </c>
      <c r="B8267">
        <v>87</v>
      </c>
      <c r="C8267">
        <v>14579.3486328125</v>
      </c>
      <c r="D8267">
        <v>2318.64990234375</v>
      </c>
      <c r="E8267">
        <v>177.69114685058594</v>
      </c>
      <c r="F8267">
        <v>250.85676574707031</v>
      </c>
      <c r="G8267">
        <v>273.89788818359375</v>
      </c>
      <c r="J8267" s="8"/>
      <c r="K8267" t="s">
        <v>387</v>
      </c>
      <c r="L8267">
        <v>87</v>
      </c>
      <c r="M8267">
        <v>21458.302734375</v>
      </c>
      <c r="N8267">
        <v>3321.89892578125</v>
      </c>
      <c r="O8267">
        <v>330.99331665039063</v>
      </c>
      <c r="P8267">
        <v>385.77133178710938</v>
      </c>
      <c r="Q8267">
        <v>348.3370361328125</v>
      </c>
      <c r="R8267"/>
      <c r="S8267" s="13"/>
      <c r="W8267" s="15"/>
    </row>
    <row r="8268" spans="1:23" x14ac:dyDescent="0.3">
      <c r="A8268" t="s">
        <v>388</v>
      </c>
      <c r="B8268">
        <v>87</v>
      </c>
      <c r="C8268">
        <v>16482.181640625</v>
      </c>
      <c r="D8268">
        <v>2446.40478515625</v>
      </c>
      <c r="E8268">
        <v>270.16860961914063</v>
      </c>
      <c r="F8268">
        <v>281.98104858398438</v>
      </c>
      <c r="G8268">
        <v>301.32119750976563</v>
      </c>
      <c r="J8268" s="8"/>
      <c r="K8268" t="s">
        <v>388</v>
      </c>
      <c r="L8268">
        <v>87</v>
      </c>
      <c r="M8268">
        <v>25988.791015625</v>
      </c>
      <c r="N8268">
        <v>3727.85498046875</v>
      </c>
      <c r="O8268">
        <v>500.04888916015625</v>
      </c>
      <c r="P8268">
        <v>606.72149658203125</v>
      </c>
      <c r="Q8268">
        <v>314.69036865234375</v>
      </c>
      <c r="R8268"/>
      <c r="S8268" s="13"/>
      <c r="W8268" s="15"/>
    </row>
    <row r="8269" spans="1:23" x14ac:dyDescent="0.3">
      <c r="A8269" t="s">
        <v>389</v>
      </c>
      <c r="B8269">
        <v>87</v>
      </c>
      <c r="C8269">
        <v>20122.220703125</v>
      </c>
      <c r="D8269">
        <v>2583.84423828125</v>
      </c>
      <c r="E8269">
        <v>1.4241800308227539</v>
      </c>
      <c r="F8269">
        <v>0</v>
      </c>
      <c r="G8269">
        <v>55.936859130859375</v>
      </c>
      <c r="J8269" s="8"/>
      <c r="K8269" t="s">
        <v>389</v>
      </c>
      <c r="L8269">
        <v>87</v>
      </c>
      <c r="M8269">
        <v>33156.58203125</v>
      </c>
      <c r="N8269">
        <v>4238.71435546875</v>
      </c>
      <c r="O8269">
        <v>250.65568542480469</v>
      </c>
      <c r="P8269">
        <v>149.65797424316406</v>
      </c>
      <c r="Q8269">
        <v>91.896270751953125</v>
      </c>
      <c r="R8269"/>
      <c r="S8269" s="13"/>
      <c r="W8269" s="15"/>
    </row>
    <row r="8270" spans="1:23" x14ac:dyDescent="0.3">
      <c r="A8270" t="s">
        <v>390</v>
      </c>
      <c r="B8270">
        <v>87</v>
      </c>
      <c r="C8270">
        <v>16050.0634765625</v>
      </c>
      <c r="D8270">
        <v>1975.0404052734375</v>
      </c>
      <c r="E8270">
        <v>13.522799491882324</v>
      </c>
      <c r="F8270">
        <v>0</v>
      </c>
      <c r="G8270">
        <v>64.403816223144531</v>
      </c>
      <c r="J8270" s="8"/>
      <c r="K8270" t="s">
        <v>390</v>
      </c>
      <c r="L8270">
        <v>87</v>
      </c>
      <c r="M8270">
        <v>26910.052734375</v>
      </c>
      <c r="N8270">
        <v>3396.25732421875</v>
      </c>
      <c r="O8270">
        <v>226.50689697265625</v>
      </c>
      <c r="P8270">
        <v>83.525192260742188</v>
      </c>
      <c r="Q8270">
        <v>0</v>
      </c>
      <c r="R8270"/>
      <c r="S8270" s="13"/>
      <c r="W8270" s="15"/>
    </row>
    <row r="8271" spans="1:23" x14ac:dyDescent="0.3">
      <c r="A8271" t="s">
        <v>391</v>
      </c>
      <c r="B8271">
        <v>87</v>
      </c>
      <c r="C8271">
        <v>17954.296875</v>
      </c>
      <c r="D8271">
        <v>1984.0634765625</v>
      </c>
      <c r="E8271">
        <v>0</v>
      </c>
      <c r="F8271">
        <v>0</v>
      </c>
      <c r="G8271">
        <v>9.5866403579711914</v>
      </c>
      <c r="J8271" s="8"/>
      <c r="K8271" t="s">
        <v>391</v>
      </c>
      <c r="L8271">
        <v>87</v>
      </c>
      <c r="M8271">
        <v>26274.3203125</v>
      </c>
      <c r="N8271">
        <v>3057.942138671875</v>
      </c>
      <c r="O8271">
        <v>44.449737548828125</v>
      </c>
      <c r="P8271">
        <v>96.800437927246094</v>
      </c>
      <c r="Q8271">
        <v>131.81629943847656</v>
      </c>
      <c r="R8271"/>
      <c r="S8271" s="13"/>
      <c r="W8271" s="15"/>
    </row>
    <row r="8272" spans="1:23" x14ac:dyDescent="0.3">
      <c r="A8272" t="s">
        <v>392</v>
      </c>
      <c r="B8272">
        <v>87</v>
      </c>
      <c r="C8272">
        <v>17530.60546875</v>
      </c>
      <c r="D8272">
        <v>2125.802001953125</v>
      </c>
      <c r="E8272">
        <v>135.85472106933594</v>
      </c>
      <c r="F8272">
        <v>0</v>
      </c>
      <c r="G8272">
        <v>5.8844499588012695</v>
      </c>
      <c r="J8272" s="8"/>
      <c r="K8272" t="s">
        <v>392</v>
      </c>
      <c r="L8272">
        <v>87</v>
      </c>
      <c r="M8272">
        <v>23137.611328125</v>
      </c>
      <c r="N8272">
        <v>2838.10107421875</v>
      </c>
      <c r="O8272">
        <v>0</v>
      </c>
      <c r="P8272">
        <v>110.54072570800781</v>
      </c>
      <c r="Q8272">
        <v>145.93435668945313</v>
      </c>
      <c r="R8272"/>
      <c r="S8272" s="13"/>
      <c r="W8272" s="15"/>
    </row>
    <row r="8273" spans="1:23" x14ac:dyDescent="0.3">
      <c r="A8273" t="s">
        <v>393</v>
      </c>
      <c r="B8273">
        <v>87</v>
      </c>
      <c r="C8273">
        <v>16276.939453125</v>
      </c>
      <c r="D8273">
        <v>2160.323974609375</v>
      </c>
      <c r="E8273">
        <v>169.24822998046875</v>
      </c>
      <c r="F8273">
        <v>128.29885864257813</v>
      </c>
      <c r="G8273">
        <v>29.535839080810547</v>
      </c>
      <c r="J8273" s="8"/>
      <c r="K8273" t="s">
        <v>393</v>
      </c>
      <c r="L8273">
        <v>87</v>
      </c>
      <c r="M8273">
        <v>21538.5</v>
      </c>
      <c r="N8273">
        <v>2762.01123046875</v>
      </c>
      <c r="O8273">
        <v>59.438365936279297</v>
      </c>
      <c r="P8273">
        <v>108.31789398193359</v>
      </c>
      <c r="Q8273">
        <v>157.52447509765625</v>
      </c>
      <c r="R8273"/>
      <c r="S8273" s="13"/>
      <c r="W8273" s="15"/>
    </row>
    <row r="8274" spans="1:23" x14ac:dyDescent="0.3">
      <c r="A8274" t="s">
        <v>394</v>
      </c>
      <c r="B8274">
        <v>87</v>
      </c>
      <c r="C8274">
        <v>18703.41796875</v>
      </c>
      <c r="D8274">
        <v>2451.462646484375</v>
      </c>
      <c r="E8274">
        <v>116.95447540283203</v>
      </c>
      <c r="F8274">
        <v>248.47731018066406</v>
      </c>
      <c r="G8274">
        <v>87.312400817871094</v>
      </c>
      <c r="J8274" s="8"/>
      <c r="K8274" t="s">
        <v>394</v>
      </c>
      <c r="L8274">
        <v>87</v>
      </c>
      <c r="M8274">
        <v>26277.6640625</v>
      </c>
      <c r="N8274">
        <v>3675.067138671875</v>
      </c>
      <c r="O8274">
        <v>433.99972534179688</v>
      </c>
      <c r="P8274">
        <v>386.67535400390625</v>
      </c>
      <c r="Q8274">
        <v>159.03329467773438</v>
      </c>
      <c r="R8274"/>
      <c r="S8274" s="13"/>
      <c r="W8274" s="15"/>
    </row>
    <row r="8275" spans="1:23" x14ac:dyDescent="0.3">
      <c r="A8275" t="s">
        <v>395</v>
      </c>
      <c r="B8275">
        <v>87</v>
      </c>
      <c r="C8275">
        <v>23044.345703125</v>
      </c>
      <c r="D8275">
        <v>3441.355712890625</v>
      </c>
      <c r="E8275">
        <v>304.18136596679688</v>
      </c>
      <c r="F8275">
        <v>362.47439575195313</v>
      </c>
      <c r="G8275">
        <v>224.6771240234375</v>
      </c>
      <c r="J8275" s="8"/>
      <c r="K8275" t="s">
        <v>395</v>
      </c>
      <c r="L8275">
        <v>87</v>
      </c>
      <c r="M8275">
        <v>27793.29296875</v>
      </c>
      <c r="N8275">
        <v>4394.31884765625</v>
      </c>
      <c r="O8275">
        <v>467.1956787109375</v>
      </c>
      <c r="P8275">
        <v>473.76040649414063</v>
      </c>
      <c r="Q8275">
        <v>177.28428649902344</v>
      </c>
      <c r="R8275"/>
      <c r="S8275" s="13"/>
      <c r="W8275" s="15"/>
    </row>
    <row r="8276" spans="1:23" x14ac:dyDescent="0.3">
      <c r="A8276" t="s">
        <v>396</v>
      </c>
      <c r="B8276">
        <v>87</v>
      </c>
      <c r="C8276">
        <v>23796.34765625</v>
      </c>
      <c r="D8276">
        <v>3624.275390625</v>
      </c>
      <c r="E8276">
        <v>324.18637084960938</v>
      </c>
      <c r="F8276">
        <v>239.38771057128906</v>
      </c>
      <c r="G8276">
        <v>0</v>
      </c>
      <c r="J8276" s="8"/>
      <c r="K8276" t="s">
        <v>396</v>
      </c>
      <c r="L8276">
        <v>87</v>
      </c>
      <c r="M8276">
        <v>30102.666015625</v>
      </c>
      <c r="N8276">
        <v>4965.9541015625</v>
      </c>
      <c r="O8276">
        <v>288.78671264648438</v>
      </c>
      <c r="P8276">
        <v>244.40983581542969</v>
      </c>
      <c r="Q8276">
        <v>45.408248901367188</v>
      </c>
      <c r="R8276"/>
      <c r="S8276" s="13"/>
      <c r="W8276" s="15"/>
    </row>
    <row r="8277" spans="1:23" x14ac:dyDescent="0.3">
      <c r="A8277" t="s">
        <v>397</v>
      </c>
      <c r="B8277">
        <v>87</v>
      </c>
      <c r="C8277">
        <v>23906</v>
      </c>
      <c r="D8277">
        <v>3781.24267578125</v>
      </c>
      <c r="E8277">
        <v>488.1378173828125</v>
      </c>
      <c r="F8277">
        <v>270.17913818359375</v>
      </c>
      <c r="G8277">
        <v>146.0146484375</v>
      </c>
      <c r="J8277" s="8"/>
      <c r="K8277" t="s">
        <v>397</v>
      </c>
      <c r="L8277">
        <v>87</v>
      </c>
      <c r="M8277">
        <v>30109.689453125</v>
      </c>
      <c r="N8277">
        <v>4889.5380859375</v>
      </c>
      <c r="O8277">
        <v>327.40951538085938</v>
      </c>
      <c r="P8277">
        <v>366.67169189453125</v>
      </c>
      <c r="Q8277">
        <v>117.17224884033203</v>
      </c>
      <c r="R8277"/>
      <c r="S8277" s="13"/>
      <c r="W8277" s="15"/>
    </row>
    <row r="8278" spans="1:23" x14ac:dyDescent="0.3">
      <c r="A8278" t="s">
        <v>398</v>
      </c>
      <c r="B8278">
        <v>87</v>
      </c>
      <c r="C8278">
        <v>14711</v>
      </c>
      <c r="D8278">
        <v>2421.530517578125</v>
      </c>
      <c r="E8278">
        <v>296.37985229492188</v>
      </c>
      <c r="F8278">
        <v>358.492431640625</v>
      </c>
      <c r="G8278">
        <v>231.27639770507813</v>
      </c>
      <c r="J8278" s="8"/>
      <c r="K8278" t="s">
        <v>398</v>
      </c>
      <c r="L8278">
        <v>87</v>
      </c>
      <c r="M8278">
        <v>29381.537109375</v>
      </c>
      <c r="N8278">
        <v>4704.2470703125</v>
      </c>
      <c r="O8278">
        <v>425.62823486328125</v>
      </c>
      <c r="P8278">
        <v>793.19976806640625</v>
      </c>
      <c r="Q8278">
        <v>314.13525390625</v>
      </c>
      <c r="R8278"/>
      <c r="S8278" s="13"/>
      <c r="W8278" s="15"/>
    </row>
    <row r="8279" spans="1:23" x14ac:dyDescent="0.3">
      <c r="A8279" t="s">
        <v>399</v>
      </c>
      <c r="B8279">
        <v>87</v>
      </c>
      <c r="C8279">
        <v>19300.49609375</v>
      </c>
      <c r="D8279">
        <v>2902.613525390625</v>
      </c>
      <c r="E8279">
        <v>429.69888305664063</v>
      </c>
      <c r="F8279">
        <v>601.36859130859375</v>
      </c>
      <c r="G8279">
        <v>264.334228515625</v>
      </c>
      <c r="J8279" s="8"/>
      <c r="K8279" t="s">
        <v>399</v>
      </c>
      <c r="L8279">
        <v>87</v>
      </c>
      <c r="M8279">
        <v>25366.080078125</v>
      </c>
      <c r="N8279">
        <v>3902.673583984375</v>
      </c>
      <c r="O8279">
        <v>471.21566772460938</v>
      </c>
      <c r="P8279">
        <v>626.818359375</v>
      </c>
      <c r="Q8279">
        <v>249.04959106445313</v>
      </c>
      <c r="R8279"/>
      <c r="S8279" s="13"/>
      <c r="W8279" s="15"/>
    </row>
    <row r="8280" spans="1:23" x14ac:dyDescent="0.3">
      <c r="A8280" t="s">
        <v>400</v>
      </c>
      <c r="B8280">
        <v>87</v>
      </c>
      <c r="C8280">
        <v>11146.076171875</v>
      </c>
      <c r="D8280">
        <v>1549.4600830078125</v>
      </c>
      <c r="E8280">
        <v>189.08992004394531</v>
      </c>
      <c r="F8280">
        <v>263.14797973632813</v>
      </c>
      <c r="G8280">
        <v>49.788002014160156</v>
      </c>
      <c r="J8280" s="8"/>
      <c r="K8280" t="s">
        <v>400</v>
      </c>
      <c r="L8280">
        <v>87</v>
      </c>
      <c r="M8280">
        <v>19509.544921875</v>
      </c>
      <c r="N8280">
        <v>2785.6474609375</v>
      </c>
      <c r="O8280">
        <v>274.83999633789063</v>
      </c>
      <c r="P8280">
        <v>276.30538940429688</v>
      </c>
      <c r="Q8280">
        <v>73.644752502441406</v>
      </c>
      <c r="R8280"/>
      <c r="S8280" s="13"/>
      <c r="W8280" s="15"/>
    </row>
    <row r="8281" spans="1:23" x14ac:dyDescent="0.3">
      <c r="A8281" t="s">
        <v>401</v>
      </c>
      <c r="B8281">
        <v>87</v>
      </c>
      <c r="C8281">
        <v>19905.009765625</v>
      </c>
      <c r="D8281">
        <v>2472.028564453125</v>
      </c>
      <c r="E8281">
        <v>77.630302429199219</v>
      </c>
      <c r="F8281">
        <v>124.76560211181641</v>
      </c>
      <c r="G8281">
        <v>65.719352722167969</v>
      </c>
      <c r="J8281" s="8"/>
      <c r="K8281" t="s">
        <v>401</v>
      </c>
      <c r="L8281">
        <v>87</v>
      </c>
      <c r="M8281">
        <v>32307.173828125</v>
      </c>
      <c r="N8281">
        <v>4141.3974609375</v>
      </c>
      <c r="O8281">
        <v>310.52120971679688</v>
      </c>
      <c r="P8281">
        <v>114.24320220947266</v>
      </c>
      <c r="Q8281">
        <v>191.31632995605469</v>
      </c>
      <c r="R8281"/>
      <c r="S8281" s="13"/>
      <c r="W8281" s="15"/>
    </row>
    <row r="8282" spans="1:23" x14ac:dyDescent="0.3">
      <c r="A8282" t="s">
        <v>402</v>
      </c>
      <c r="B8282">
        <v>87</v>
      </c>
      <c r="C8282">
        <v>22004.44140625</v>
      </c>
      <c r="D8282">
        <v>2675.720947265625</v>
      </c>
      <c r="E8282">
        <v>82.367538452148438</v>
      </c>
      <c r="F8282">
        <v>858.10919189453125</v>
      </c>
      <c r="G8282">
        <v>1226.3885498046875</v>
      </c>
      <c r="J8282" s="8"/>
      <c r="K8282" t="s">
        <v>402</v>
      </c>
      <c r="L8282">
        <v>87</v>
      </c>
      <c r="M8282">
        <v>31064.931640625</v>
      </c>
      <c r="N8282">
        <v>3900.090087890625</v>
      </c>
      <c r="O8282">
        <v>249.94288635253906</v>
      </c>
      <c r="P8282">
        <v>1066.232666015625</v>
      </c>
      <c r="Q8282">
        <v>1299.58154296875</v>
      </c>
      <c r="R8282"/>
      <c r="S8282" s="13"/>
      <c r="W8282" s="15"/>
    </row>
    <row r="8283" spans="1:23" x14ac:dyDescent="0.3">
      <c r="A8283" t="s">
        <v>403</v>
      </c>
      <c r="B8283">
        <v>87</v>
      </c>
      <c r="C8283">
        <v>23648.046875</v>
      </c>
      <c r="D8283">
        <v>2899.92578125</v>
      </c>
      <c r="E8283">
        <v>198.78721618652344</v>
      </c>
      <c r="F8283">
        <v>0</v>
      </c>
      <c r="G8283">
        <v>14.773500442504883</v>
      </c>
      <c r="J8283" s="8"/>
      <c r="K8283" t="s">
        <v>403</v>
      </c>
      <c r="L8283">
        <v>87</v>
      </c>
      <c r="M8283">
        <v>30958.822265625</v>
      </c>
      <c r="N8283">
        <v>3682.6318359375</v>
      </c>
      <c r="O8283">
        <v>281.38189697265625</v>
      </c>
      <c r="P8283">
        <v>195.38836669921875</v>
      </c>
      <c r="Q8283">
        <v>0</v>
      </c>
      <c r="R8283"/>
      <c r="S8283" s="13"/>
      <c r="W8283" s="15"/>
    </row>
    <row r="8284" spans="1:23" x14ac:dyDescent="0.3">
      <c r="A8284" t="s">
        <v>404</v>
      </c>
      <c r="B8284">
        <v>87</v>
      </c>
      <c r="C8284">
        <v>21091.8203125</v>
      </c>
      <c r="D8284">
        <v>2588.493408203125</v>
      </c>
      <c r="E8284">
        <v>119.14737701416016</v>
      </c>
      <c r="F8284">
        <v>206.8096923828125</v>
      </c>
      <c r="G8284">
        <v>0</v>
      </c>
      <c r="J8284" s="8"/>
      <c r="K8284" t="s">
        <v>404</v>
      </c>
      <c r="L8284">
        <v>87</v>
      </c>
      <c r="M8284">
        <v>31355.791015625</v>
      </c>
      <c r="N8284">
        <v>3619.263916015625</v>
      </c>
      <c r="O8284">
        <v>73.953544616699219</v>
      </c>
      <c r="P8284">
        <v>300.8140869140625</v>
      </c>
      <c r="Q8284">
        <v>0</v>
      </c>
      <c r="R8284"/>
      <c r="S8284" s="13"/>
      <c r="W8284" s="15"/>
    </row>
    <row r="8285" spans="1:23" x14ac:dyDescent="0.3">
      <c r="A8285" t="s">
        <v>405</v>
      </c>
      <c r="B8285">
        <v>87</v>
      </c>
      <c r="C8285">
        <v>16144.5185546875</v>
      </c>
      <c r="D8285">
        <v>2038.2596435546875</v>
      </c>
      <c r="E8285">
        <v>205.48710632324219</v>
      </c>
      <c r="F8285">
        <v>272.63101196289063</v>
      </c>
      <c r="G8285">
        <v>263.5172119140625</v>
      </c>
      <c r="J8285" s="8"/>
      <c r="K8285" t="s">
        <v>405</v>
      </c>
      <c r="L8285">
        <v>87</v>
      </c>
      <c r="M8285">
        <v>20581.703125</v>
      </c>
      <c r="N8285">
        <v>2730.94140625</v>
      </c>
      <c r="O8285">
        <v>102.21119689941406</v>
      </c>
      <c r="P8285">
        <v>391.01025390625</v>
      </c>
      <c r="Q8285">
        <v>290.2508544921875</v>
      </c>
      <c r="R8285"/>
      <c r="S8285" s="13"/>
      <c r="W8285" s="15"/>
    </row>
    <row r="8286" spans="1:23" x14ac:dyDescent="0.3">
      <c r="A8286" t="s">
        <v>406</v>
      </c>
      <c r="B8286">
        <v>87</v>
      </c>
      <c r="C8286">
        <v>15655.1962890625</v>
      </c>
      <c r="D8286">
        <v>2165.508544921875</v>
      </c>
      <c r="E8286">
        <v>285.19180297851563</v>
      </c>
      <c r="F8286">
        <v>285.76727294921875</v>
      </c>
      <c r="G8286">
        <v>0</v>
      </c>
      <c r="J8286" s="8"/>
      <c r="K8286" t="s">
        <v>406</v>
      </c>
      <c r="L8286">
        <v>87</v>
      </c>
      <c r="M8286">
        <v>23242.828125</v>
      </c>
      <c r="N8286">
        <v>3524.414794921875</v>
      </c>
      <c r="O8286">
        <v>296.0047607421875</v>
      </c>
      <c r="P8286">
        <v>347.40335083007813</v>
      </c>
      <c r="Q8286">
        <v>1.5814499855041504</v>
      </c>
      <c r="R8286"/>
      <c r="S8286" s="13"/>
      <c r="W8286" s="15"/>
    </row>
    <row r="8287" spans="1:23" x14ac:dyDescent="0.3">
      <c r="A8287" t="s">
        <v>407</v>
      </c>
      <c r="B8287">
        <v>87</v>
      </c>
      <c r="C8287">
        <v>14067.11328125</v>
      </c>
      <c r="D8287">
        <v>1992.3018798828125</v>
      </c>
      <c r="E8287">
        <v>259.83999633789063</v>
      </c>
      <c r="F8287">
        <v>297.27105712890625</v>
      </c>
      <c r="G8287">
        <v>127.72015380859375</v>
      </c>
      <c r="J8287" s="8"/>
      <c r="K8287" t="s">
        <v>407</v>
      </c>
      <c r="L8287">
        <v>87</v>
      </c>
      <c r="M8287">
        <v>22611.853515625</v>
      </c>
      <c r="N8287">
        <v>3179.33837890625</v>
      </c>
      <c r="O8287">
        <v>318.70999145507813</v>
      </c>
      <c r="P8287">
        <v>297.27105712890625</v>
      </c>
      <c r="Q8287">
        <v>177.69760131835938</v>
      </c>
      <c r="R8287"/>
      <c r="S8287" s="13"/>
      <c r="W8287" s="15"/>
    </row>
    <row r="8288" spans="1:23" x14ac:dyDescent="0.3">
      <c r="A8288" t="s">
        <v>408</v>
      </c>
      <c r="B8288">
        <v>87</v>
      </c>
      <c r="C8288">
        <v>23518.890625</v>
      </c>
      <c r="D8288">
        <v>3625.082763671875</v>
      </c>
      <c r="E8288">
        <v>307.53399658203125</v>
      </c>
      <c r="F8288">
        <v>237.712646484375</v>
      </c>
      <c r="G8288">
        <v>92.938163757324219</v>
      </c>
      <c r="J8288" s="8"/>
      <c r="K8288" t="s">
        <v>408</v>
      </c>
      <c r="L8288">
        <v>87</v>
      </c>
      <c r="M8288">
        <v>30359.205078125</v>
      </c>
      <c r="N8288">
        <v>4763.2314453125</v>
      </c>
      <c r="O8288">
        <v>443.49639892578125</v>
      </c>
      <c r="P8288">
        <v>276.05340576171875</v>
      </c>
      <c r="Q8288">
        <v>69.703620910644531</v>
      </c>
      <c r="R8288"/>
      <c r="S8288" s="13"/>
      <c r="W8288" s="15"/>
    </row>
    <row r="8289" spans="1:23" x14ac:dyDescent="0.3">
      <c r="A8289" t="s">
        <v>409</v>
      </c>
      <c r="B8289">
        <v>87</v>
      </c>
      <c r="C8289">
        <v>20959.521484375</v>
      </c>
      <c r="D8289">
        <v>3510.8310546875</v>
      </c>
      <c r="E8289">
        <v>333.33248901367188</v>
      </c>
      <c r="F8289">
        <v>235.53494262695313</v>
      </c>
      <c r="G8289">
        <v>130.98448181152344</v>
      </c>
      <c r="J8289" s="8"/>
      <c r="K8289" t="s">
        <v>409</v>
      </c>
      <c r="L8289">
        <v>87</v>
      </c>
      <c r="M8289">
        <v>25440.830078125</v>
      </c>
      <c r="N8289">
        <v>4133.9482421875</v>
      </c>
      <c r="O8289">
        <v>280.447998046875</v>
      </c>
      <c r="P8289">
        <v>337.94143676757813</v>
      </c>
      <c r="Q8289">
        <v>189.03440856933594</v>
      </c>
      <c r="R8289"/>
      <c r="S8289" s="13"/>
      <c r="W8289" s="15"/>
    </row>
    <row r="8290" spans="1:23" x14ac:dyDescent="0.3">
      <c r="A8290" t="s">
        <v>410</v>
      </c>
      <c r="B8290">
        <v>87</v>
      </c>
      <c r="C8290">
        <v>25335.33203125</v>
      </c>
      <c r="D8290">
        <v>3738.999267578125</v>
      </c>
      <c r="E8290">
        <v>331.63092041015625</v>
      </c>
      <c r="F8290">
        <v>306.39450073242188</v>
      </c>
      <c r="G8290">
        <v>82.222137451171875</v>
      </c>
      <c r="J8290" s="8"/>
      <c r="K8290" t="s">
        <v>410</v>
      </c>
      <c r="L8290">
        <v>87</v>
      </c>
      <c r="M8290">
        <v>37714.60546875</v>
      </c>
      <c r="N8290">
        <v>5740.2275390625</v>
      </c>
      <c r="O8290">
        <v>359.14614868164063</v>
      </c>
      <c r="P8290">
        <v>263.32699584960938</v>
      </c>
      <c r="Q8290">
        <v>29.898960113525391</v>
      </c>
      <c r="R8290"/>
      <c r="S8290" s="13"/>
      <c r="W8290" s="15"/>
    </row>
    <row r="8291" spans="1:23" x14ac:dyDescent="0.3">
      <c r="A8291" t="s">
        <v>411</v>
      </c>
      <c r="B8291">
        <v>87</v>
      </c>
      <c r="C8291">
        <v>20591.263671875</v>
      </c>
      <c r="D8291">
        <v>3043.455078125</v>
      </c>
      <c r="E8291">
        <v>89.472297668457031</v>
      </c>
      <c r="F8291">
        <v>211.1627197265625</v>
      </c>
      <c r="G8291">
        <v>0</v>
      </c>
      <c r="J8291" s="8"/>
      <c r="K8291" t="s">
        <v>411</v>
      </c>
      <c r="L8291">
        <v>87</v>
      </c>
      <c r="M8291">
        <v>27599.779296875</v>
      </c>
      <c r="N8291">
        <v>4131.380859375</v>
      </c>
      <c r="O8291">
        <v>308.61459350585938</v>
      </c>
      <c r="P8291">
        <v>381.03665161132813</v>
      </c>
      <c r="Q8291">
        <v>79.877822875976563</v>
      </c>
      <c r="R8291"/>
      <c r="S8291" s="13"/>
      <c r="W8291" s="15"/>
    </row>
    <row r="8292" spans="1:23" x14ac:dyDescent="0.3">
      <c r="A8292" t="s">
        <v>412</v>
      </c>
      <c r="B8292">
        <v>87</v>
      </c>
      <c r="C8292">
        <v>23581.205078125</v>
      </c>
      <c r="D8292">
        <v>3054.04736328125</v>
      </c>
      <c r="E8292">
        <v>298.5101318359375</v>
      </c>
      <c r="F8292">
        <v>311.05810546875</v>
      </c>
      <c r="G8292">
        <v>0</v>
      </c>
      <c r="J8292" s="8"/>
      <c r="K8292" t="s">
        <v>412</v>
      </c>
      <c r="L8292">
        <v>87</v>
      </c>
      <c r="M8292">
        <v>32735.4921875</v>
      </c>
      <c r="N8292">
        <v>4174.0419921875</v>
      </c>
      <c r="O8292">
        <v>223.54183959960938</v>
      </c>
      <c r="P8292">
        <v>432.47991943359375</v>
      </c>
      <c r="Q8292">
        <v>194.58964538574219</v>
      </c>
      <c r="R8292"/>
      <c r="S8292" s="13"/>
      <c r="W8292" s="15"/>
    </row>
    <row r="8293" spans="1:23" x14ac:dyDescent="0.3">
      <c r="A8293" t="s">
        <v>413</v>
      </c>
      <c r="B8293">
        <v>87</v>
      </c>
      <c r="C8293">
        <v>17128.275390625</v>
      </c>
      <c r="D8293">
        <v>2204.65771484375</v>
      </c>
      <c r="E8293">
        <v>108.07789611816406</v>
      </c>
      <c r="F8293">
        <v>204.68840026855469</v>
      </c>
      <c r="G8293">
        <v>9.4934396743774414</v>
      </c>
      <c r="J8293" s="8"/>
      <c r="K8293" t="s">
        <v>413</v>
      </c>
      <c r="L8293">
        <v>87</v>
      </c>
      <c r="M8293">
        <v>26372.388671875</v>
      </c>
      <c r="N8293">
        <v>3259.14501953125</v>
      </c>
      <c r="O8293">
        <v>146.90199279785156</v>
      </c>
      <c r="P8293">
        <v>205.87156677246094</v>
      </c>
      <c r="Q8293">
        <v>16.613519668579102</v>
      </c>
      <c r="R8293"/>
      <c r="S8293" s="13"/>
      <c r="W8293" s="15"/>
    </row>
    <row r="8294" spans="1:23" x14ac:dyDescent="0.3">
      <c r="A8294" t="s">
        <v>414</v>
      </c>
      <c r="B8294">
        <v>87</v>
      </c>
      <c r="C8294">
        <v>15727.869140625</v>
      </c>
      <c r="D8294">
        <v>1801.8955078125</v>
      </c>
      <c r="E8294">
        <v>131.75819396972656</v>
      </c>
      <c r="F8294">
        <v>298.5850830078125</v>
      </c>
      <c r="G8294">
        <v>169.69602966308594</v>
      </c>
      <c r="J8294" s="8"/>
      <c r="K8294" t="s">
        <v>414</v>
      </c>
      <c r="L8294">
        <v>87</v>
      </c>
      <c r="M8294">
        <v>24139.1171875</v>
      </c>
      <c r="N8294">
        <v>2975.089111328125</v>
      </c>
      <c r="O8294">
        <v>175.67759704589844</v>
      </c>
      <c r="P8294">
        <v>248.61268615722656</v>
      </c>
      <c r="Q8294">
        <v>292.18338012695313</v>
      </c>
      <c r="R8294"/>
      <c r="S8294" s="13"/>
      <c r="W8294" s="15"/>
    </row>
    <row r="8295" spans="1:23" x14ac:dyDescent="0.3">
      <c r="A8295" t="s">
        <v>415</v>
      </c>
      <c r="B8295">
        <v>87</v>
      </c>
      <c r="C8295">
        <v>18090.8046875</v>
      </c>
      <c r="D8295">
        <v>2086.130615234375</v>
      </c>
      <c r="E8295">
        <v>99.818428039550781</v>
      </c>
      <c r="F8295">
        <v>9.5075197219848633</v>
      </c>
      <c r="G8295">
        <v>0</v>
      </c>
      <c r="J8295" s="8"/>
      <c r="K8295" t="s">
        <v>415</v>
      </c>
      <c r="L8295">
        <v>87</v>
      </c>
      <c r="M8295">
        <v>23293.59375</v>
      </c>
      <c r="N8295">
        <v>2770.339111328125</v>
      </c>
      <c r="O8295">
        <v>173.21432495117188</v>
      </c>
      <c r="P8295">
        <v>211.54231262207031</v>
      </c>
      <c r="Q8295">
        <v>142.57469177246094</v>
      </c>
      <c r="R8295"/>
      <c r="S8295" s="13"/>
      <c r="W8295" s="15"/>
    </row>
    <row r="8296" spans="1:23" x14ac:dyDescent="0.3">
      <c r="A8296" t="s">
        <v>416</v>
      </c>
      <c r="B8296">
        <v>87</v>
      </c>
      <c r="C8296">
        <v>14875.5927734375</v>
      </c>
      <c r="D8296">
        <v>1850.902587890625</v>
      </c>
      <c r="E8296">
        <v>103.05758666992188</v>
      </c>
      <c r="F8296">
        <v>70.785537719726563</v>
      </c>
      <c r="G8296">
        <v>22.523929595947266</v>
      </c>
      <c r="J8296" s="8"/>
      <c r="K8296" t="s">
        <v>416</v>
      </c>
      <c r="L8296">
        <v>87</v>
      </c>
      <c r="M8296">
        <v>23128.82421875</v>
      </c>
      <c r="N8296">
        <v>2975.847412109375</v>
      </c>
      <c r="O8296">
        <v>172.06936645507813</v>
      </c>
      <c r="P8296">
        <v>108.98725891113281</v>
      </c>
      <c r="Q8296">
        <v>14.225639343261719</v>
      </c>
      <c r="R8296"/>
      <c r="S8296" s="13"/>
      <c r="W8296" s="15"/>
    </row>
    <row r="8297" spans="1:23" x14ac:dyDescent="0.3">
      <c r="A8297" t="s">
        <v>417</v>
      </c>
      <c r="B8297">
        <v>87</v>
      </c>
      <c r="C8297">
        <v>4605.822265625</v>
      </c>
      <c r="D8297">
        <v>587.663330078125</v>
      </c>
      <c r="E8297">
        <v>163.50079345703125</v>
      </c>
      <c r="F8297">
        <v>130.00845336914063</v>
      </c>
      <c r="G8297">
        <v>0</v>
      </c>
      <c r="J8297" s="8"/>
      <c r="K8297" t="s">
        <v>417</v>
      </c>
      <c r="L8297">
        <v>87</v>
      </c>
      <c r="M8297">
        <v>23216.099609375</v>
      </c>
      <c r="N8297">
        <v>3104.395263671875</v>
      </c>
      <c r="O8297">
        <v>310.39602661132813</v>
      </c>
      <c r="P8297">
        <v>313.8134765625</v>
      </c>
      <c r="Q8297">
        <v>120.32298278808594</v>
      </c>
      <c r="R8297"/>
      <c r="S8297" s="13"/>
      <c r="W8297" s="15"/>
    </row>
    <row r="8298" spans="1:23" x14ac:dyDescent="0.3">
      <c r="A8298" t="s">
        <v>418</v>
      </c>
      <c r="B8298">
        <v>87</v>
      </c>
      <c r="C8298">
        <v>21428.142578125</v>
      </c>
      <c r="D8298">
        <v>2699.357666015625</v>
      </c>
      <c r="E8298">
        <v>294.1268310546875</v>
      </c>
      <c r="F8298">
        <v>249.57516479492188</v>
      </c>
      <c r="G8298">
        <v>273.36001586914063</v>
      </c>
      <c r="J8298" s="8"/>
      <c r="K8298" t="s">
        <v>418</v>
      </c>
      <c r="L8298">
        <v>87</v>
      </c>
      <c r="M8298">
        <v>27554.646484375</v>
      </c>
      <c r="N8298">
        <v>3385.120849609375</v>
      </c>
      <c r="O8298">
        <v>254.13591003417969</v>
      </c>
      <c r="P8298">
        <v>219.45402526855469</v>
      </c>
      <c r="Q8298">
        <v>319.99200439453125</v>
      </c>
      <c r="R8298"/>
      <c r="S8298" s="13"/>
      <c r="W8298" s="15"/>
    </row>
    <row r="8299" spans="1:23" x14ac:dyDescent="0.3">
      <c r="A8299" t="s">
        <v>419</v>
      </c>
      <c r="B8299">
        <v>87</v>
      </c>
      <c r="C8299">
        <v>19688.291015625</v>
      </c>
      <c r="D8299">
        <v>2922.56005859375</v>
      </c>
      <c r="E8299">
        <v>431.92449951171875</v>
      </c>
      <c r="F8299">
        <v>418.790771484375</v>
      </c>
      <c r="G8299">
        <v>124.87100982666016</v>
      </c>
      <c r="J8299" s="8"/>
      <c r="K8299" t="s">
        <v>419</v>
      </c>
      <c r="L8299">
        <v>87</v>
      </c>
      <c r="M8299">
        <v>20841.65234375</v>
      </c>
      <c r="N8299">
        <v>3115.024658203125</v>
      </c>
      <c r="O8299">
        <v>471.55059814453125</v>
      </c>
      <c r="P8299">
        <v>342.8934326171875</v>
      </c>
      <c r="Q8299">
        <v>16.549169540405273</v>
      </c>
      <c r="R8299"/>
      <c r="S8299" s="13"/>
      <c r="W8299" s="15"/>
    </row>
    <row r="8300" spans="1:23" x14ac:dyDescent="0.3">
      <c r="A8300" t="s">
        <v>420</v>
      </c>
      <c r="B8300">
        <v>87</v>
      </c>
      <c r="C8300">
        <v>16352.7568359375</v>
      </c>
      <c r="D8300">
        <v>2463.89697265625</v>
      </c>
      <c r="E8300">
        <v>368.91433715820313</v>
      </c>
      <c r="F8300">
        <v>324.705322265625</v>
      </c>
      <c r="G8300">
        <v>259.232177734375</v>
      </c>
      <c r="J8300" s="8"/>
      <c r="K8300" t="s">
        <v>420</v>
      </c>
      <c r="L8300">
        <v>87</v>
      </c>
      <c r="M8300">
        <v>18691.015625</v>
      </c>
      <c r="N8300">
        <v>2729.742431640625</v>
      </c>
      <c r="O8300">
        <v>391.44345092773438</v>
      </c>
      <c r="P8300">
        <v>570.98602294921875</v>
      </c>
      <c r="Q8300">
        <v>331.40475463867188</v>
      </c>
      <c r="R8300"/>
      <c r="S8300" s="13"/>
      <c r="W8300" s="15"/>
    </row>
    <row r="8301" spans="1:23" x14ac:dyDescent="0.3">
      <c r="A8301" t="s">
        <v>421</v>
      </c>
      <c r="B8301">
        <v>87</v>
      </c>
      <c r="C8301">
        <v>10786.970703125</v>
      </c>
      <c r="D8301">
        <v>1949.7210693359375</v>
      </c>
      <c r="E8301">
        <v>288.25515747070313</v>
      </c>
      <c r="F8301">
        <v>261.970703125</v>
      </c>
      <c r="G8301">
        <v>70.86431884765625</v>
      </c>
      <c r="J8301" s="8"/>
      <c r="K8301" t="s">
        <v>421</v>
      </c>
      <c r="L8301">
        <v>87</v>
      </c>
      <c r="M8301">
        <v>15751.638671875</v>
      </c>
      <c r="N8301">
        <v>2937.09228515625</v>
      </c>
      <c r="O8301">
        <v>332.84710693359375</v>
      </c>
      <c r="P8301">
        <v>445.05252075195313</v>
      </c>
      <c r="Q8301">
        <v>44.290203094482422</v>
      </c>
      <c r="R8301"/>
      <c r="S8301" s="13"/>
      <c r="W8301" s="15"/>
    </row>
    <row r="8302" spans="1:23" x14ac:dyDescent="0.3">
      <c r="A8302" t="s">
        <v>422</v>
      </c>
      <c r="B8302">
        <v>87</v>
      </c>
      <c r="C8302">
        <v>14897.9921875</v>
      </c>
      <c r="D8302">
        <v>2402.081787109375</v>
      </c>
      <c r="E8302">
        <v>132.41317749023438</v>
      </c>
      <c r="F8302">
        <v>206.74955749511719</v>
      </c>
      <c r="G8302">
        <v>60.741828918457031</v>
      </c>
      <c r="J8302" s="8"/>
      <c r="K8302" t="s">
        <v>422</v>
      </c>
      <c r="L8302">
        <v>87</v>
      </c>
      <c r="M8302">
        <v>25438.9609375</v>
      </c>
      <c r="N8302">
        <v>4027.37109375</v>
      </c>
      <c r="O8302">
        <v>197.2867431640625</v>
      </c>
      <c r="P8302">
        <v>183.95207214355469</v>
      </c>
      <c r="Q8302">
        <v>111.85385894775391</v>
      </c>
      <c r="R8302"/>
      <c r="S8302" s="13"/>
      <c r="W8302" s="15"/>
    </row>
    <row r="8303" spans="1:23" x14ac:dyDescent="0.3">
      <c r="A8303" t="s">
        <v>423</v>
      </c>
      <c r="B8303">
        <v>87</v>
      </c>
      <c r="C8303">
        <v>14325.6640625</v>
      </c>
      <c r="D8303">
        <v>2099.2802734375</v>
      </c>
      <c r="E8303">
        <v>290.73446655273438</v>
      </c>
      <c r="F8303">
        <v>254.83480834960938</v>
      </c>
      <c r="G8303">
        <v>37.101921081542969</v>
      </c>
      <c r="J8303" s="8"/>
      <c r="K8303" t="s">
        <v>423</v>
      </c>
      <c r="L8303">
        <v>87</v>
      </c>
      <c r="M8303">
        <v>22841.642578125</v>
      </c>
      <c r="N8303">
        <v>3316.596435546875</v>
      </c>
      <c r="O8303">
        <v>237.69505310058594</v>
      </c>
      <c r="P8303">
        <v>347.41867065429688</v>
      </c>
      <c r="Q8303">
        <v>36.174369812011719</v>
      </c>
      <c r="R8303"/>
      <c r="S8303" s="13"/>
      <c r="W8303" s="15"/>
    </row>
    <row r="8304" spans="1:23" x14ac:dyDescent="0.3">
      <c r="A8304" t="s">
        <v>424</v>
      </c>
      <c r="B8304">
        <v>87</v>
      </c>
      <c r="C8304">
        <v>15716.51171875</v>
      </c>
      <c r="D8304">
        <v>2068.810791015625</v>
      </c>
      <c r="E8304">
        <v>190.3970947265625</v>
      </c>
      <c r="F8304">
        <v>135.42033386230469</v>
      </c>
      <c r="G8304">
        <v>120.60160064697266</v>
      </c>
      <c r="J8304" s="8"/>
      <c r="K8304" t="s">
        <v>424</v>
      </c>
      <c r="L8304">
        <v>87</v>
      </c>
      <c r="M8304">
        <v>22934.458984375</v>
      </c>
      <c r="N8304">
        <v>2989.35888671875</v>
      </c>
      <c r="O8304">
        <v>237.49533081054688</v>
      </c>
      <c r="P8304">
        <v>473.44625854492188</v>
      </c>
      <c r="Q8304">
        <v>5.3839998245239258</v>
      </c>
      <c r="R8304"/>
      <c r="S8304" s="13"/>
      <c r="W8304" s="15"/>
    </row>
    <row r="8305" spans="1:23" x14ac:dyDescent="0.3">
      <c r="A8305" t="s">
        <v>425</v>
      </c>
      <c r="B8305">
        <v>87</v>
      </c>
      <c r="C8305">
        <v>17369.095703125</v>
      </c>
      <c r="D8305">
        <v>2286.94384765625</v>
      </c>
      <c r="E8305">
        <v>5.0374503135681152</v>
      </c>
      <c r="F8305">
        <v>15.43632984161377</v>
      </c>
      <c r="G8305">
        <v>0</v>
      </c>
      <c r="J8305" s="8"/>
      <c r="K8305" t="s">
        <v>425</v>
      </c>
      <c r="L8305">
        <v>87</v>
      </c>
      <c r="M8305">
        <v>23720.580078125</v>
      </c>
      <c r="N8305">
        <v>3046.469482421875</v>
      </c>
      <c r="O8305">
        <v>231.72270202636719</v>
      </c>
      <c r="P8305">
        <v>159.11294555664063</v>
      </c>
      <c r="Q8305">
        <v>187.64466857910156</v>
      </c>
      <c r="R8305"/>
      <c r="S8305" s="13"/>
      <c r="W8305" s="15"/>
    </row>
    <row r="8306" spans="1:23" x14ac:dyDescent="0.3">
      <c r="A8306" t="s">
        <v>426</v>
      </c>
      <c r="B8306">
        <v>87</v>
      </c>
      <c r="C8306">
        <v>21143.591796875</v>
      </c>
      <c r="D8306">
        <v>2494.1904296875</v>
      </c>
      <c r="E8306">
        <v>147.12974548339844</v>
      </c>
      <c r="F8306">
        <v>273.21945190429688</v>
      </c>
      <c r="G8306">
        <v>232.79660034179688</v>
      </c>
      <c r="J8306" s="8"/>
      <c r="K8306" t="s">
        <v>426</v>
      </c>
      <c r="L8306">
        <v>87</v>
      </c>
      <c r="M8306">
        <v>27929.166015625</v>
      </c>
      <c r="N8306">
        <v>3433.662353515625</v>
      </c>
      <c r="O8306">
        <v>216.88014221191406</v>
      </c>
      <c r="P8306">
        <v>397.41009521484375</v>
      </c>
      <c r="Q8306">
        <v>187.09420776367188</v>
      </c>
      <c r="R8306"/>
      <c r="S8306" s="13"/>
      <c r="W8306" s="15"/>
    </row>
    <row r="8307" spans="1:23" x14ac:dyDescent="0.3">
      <c r="A8307" t="s">
        <v>427</v>
      </c>
      <c r="B8307">
        <v>87</v>
      </c>
      <c r="C8307">
        <v>23154.12109375</v>
      </c>
      <c r="D8307">
        <v>2863.726806640625</v>
      </c>
      <c r="E8307">
        <v>139.57376098632813</v>
      </c>
      <c r="F8307">
        <v>86.486404418945313</v>
      </c>
      <c r="G8307">
        <v>136.15617370605469</v>
      </c>
      <c r="J8307" s="8"/>
      <c r="K8307" t="s">
        <v>427</v>
      </c>
      <c r="L8307">
        <v>87</v>
      </c>
      <c r="M8307">
        <v>27220.4453125</v>
      </c>
      <c r="N8307">
        <v>3321.107177734375</v>
      </c>
      <c r="O8307">
        <v>141.75460815429688</v>
      </c>
      <c r="P8307">
        <v>378.70559692382813</v>
      </c>
      <c r="Q8307">
        <v>63.732681274414063</v>
      </c>
      <c r="R8307"/>
      <c r="S8307" s="13"/>
      <c r="W8307" s="15"/>
    </row>
    <row r="8308" spans="1:23" x14ac:dyDescent="0.3">
      <c r="A8308" t="s">
        <v>428</v>
      </c>
      <c r="B8308">
        <v>87</v>
      </c>
      <c r="C8308">
        <v>22243.94140625</v>
      </c>
      <c r="D8308">
        <v>2521.78125</v>
      </c>
      <c r="E8308">
        <v>139.44602966308594</v>
      </c>
      <c r="F8308">
        <v>187.921142578125</v>
      </c>
      <c r="G8308">
        <v>169.77151489257813</v>
      </c>
      <c r="J8308" s="8"/>
      <c r="K8308" t="s">
        <v>428</v>
      </c>
      <c r="L8308">
        <v>87</v>
      </c>
      <c r="M8308">
        <v>26904.5546875</v>
      </c>
      <c r="N8308">
        <v>3128.3525390625</v>
      </c>
      <c r="O8308">
        <v>212.15716552734375</v>
      </c>
      <c r="P8308">
        <v>232.20829772949219</v>
      </c>
      <c r="Q8308">
        <v>67.643341064453125</v>
      </c>
      <c r="R8308"/>
      <c r="S8308" s="13"/>
      <c r="W8308" s="15"/>
    </row>
    <row r="8309" spans="1:23" x14ac:dyDescent="0.3">
      <c r="A8309" t="s">
        <v>429</v>
      </c>
      <c r="B8309">
        <v>87</v>
      </c>
      <c r="C8309">
        <v>16590.05078125</v>
      </c>
      <c r="D8309">
        <v>1914.5838623046875</v>
      </c>
      <c r="E8309">
        <v>0</v>
      </c>
      <c r="F8309">
        <v>0</v>
      </c>
      <c r="G8309">
        <v>0</v>
      </c>
      <c r="J8309" s="8"/>
      <c r="K8309" t="s">
        <v>429</v>
      </c>
      <c r="L8309">
        <v>87</v>
      </c>
      <c r="M8309">
        <v>25826.080078125</v>
      </c>
      <c r="N8309">
        <v>2980.658935546875</v>
      </c>
      <c r="O8309">
        <v>1.1074800491333008</v>
      </c>
      <c r="P8309">
        <v>0</v>
      </c>
      <c r="Q8309">
        <v>61.938240051269531</v>
      </c>
      <c r="R8309"/>
      <c r="S8309" s="13"/>
      <c r="W8309" s="15"/>
    </row>
    <row r="8310" spans="1:23" x14ac:dyDescent="0.3">
      <c r="A8310" t="s">
        <v>430</v>
      </c>
      <c r="B8310">
        <v>87</v>
      </c>
      <c r="C8310">
        <v>16070.7822265625</v>
      </c>
      <c r="D8310">
        <v>2118.8203125</v>
      </c>
      <c r="E8310">
        <v>47.057586669921875</v>
      </c>
      <c r="F8310">
        <v>134.51991271972656</v>
      </c>
      <c r="G8310">
        <v>124.67728424072266</v>
      </c>
      <c r="J8310" s="8"/>
      <c r="K8310" t="s">
        <v>430</v>
      </c>
      <c r="L8310">
        <v>87</v>
      </c>
      <c r="M8310">
        <v>21112.525390625</v>
      </c>
      <c r="N8310">
        <v>2765.801025390625</v>
      </c>
      <c r="O8310">
        <v>95.0030517578125</v>
      </c>
      <c r="P8310">
        <v>63.610195159912109</v>
      </c>
      <c r="Q8310">
        <v>151.39384460449219</v>
      </c>
      <c r="R8310"/>
      <c r="S8310" s="13"/>
      <c r="W8310" s="15"/>
    </row>
    <row r="8311" spans="1:23" x14ac:dyDescent="0.3">
      <c r="A8311" t="s">
        <v>431</v>
      </c>
      <c r="B8311">
        <v>87</v>
      </c>
      <c r="C8311">
        <v>19755.798828125</v>
      </c>
      <c r="D8311">
        <v>2827.703125</v>
      </c>
      <c r="E8311">
        <v>328.98550415039063</v>
      </c>
      <c r="F8311">
        <v>220.55490112304688</v>
      </c>
      <c r="G8311">
        <v>151.62480163574219</v>
      </c>
      <c r="J8311" s="8"/>
      <c r="K8311" t="s">
        <v>431</v>
      </c>
      <c r="L8311">
        <v>87</v>
      </c>
      <c r="M8311">
        <v>20146.248046875</v>
      </c>
      <c r="N8311">
        <v>2874.66259765625</v>
      </c>
      <c r="O8311">
        <v>141.91531372070313</v>
      </c>
      <c r="P8311">
        <v>161.13600158691406</v>
      </c>
      <c r="Q8311">
        <v>132.67170715332031</v>
      </c>
      <c r="R8311"/>
      <c r="S8311" s="13"/>
      <c r="W8311" s="15"/>
    </row>
    <row r="8312" spans="1:23" x14ac:dyDescent="0.3">
      <c r="A8312" t="s">
        <v>432</v>
      </c>
      <c r="B8312">
        <v>87</v>
      </c>
      <c r="C8312">
        <v>14987.5185546875</v>
      </c>
      <c r="D8312">
        <v>2273.169189453125</v>
      </c>
      <c r="E8312">
        <v>54.535469055175781</v>
      </c>
      <c r="F8312">
        <v>181.90115356445313</v>
      </c>
      <c r="G8312">
        <v>64.37091064453125</v>
      </c>
      <c r="J8312" s="8"/>
      <c r="K8312" t="s">
        <v>432</v>
      </c>
      <c r="L8312">
        <v>87</v>
      </c>
      <c r="M8312">
        <v>20207.15234375</v>
      </c>
      <c r="N8312">
        <v>3078.417236328125</v>
      </c>
      <c r="O8312">
        <v>122.01155853271484</v>
      </c>
      <c r="P8312">
        <v>207.34846496582031</v>
      </c>
      <c r="Q8312">
        <v>70.050697326660156</v>
      </c>
      <c r="R8312"/>
      <c r="S8312" s="13"/>
      <c r="W8312" s="15"/>
    </row>
    <row r="8313" spans="1:23" x14ac:dyDescent="0.3">
      <c r="A8313" t="s">
        <v>433</v>
      </c>
      <c r="B8313">
        <v>87</v>
      </c>
      <c r="C8313">
        <v>19491.375</v>
      </c>
      <c r="D8313">
        <v>3299.585205078125</v>
      </c>
      <c r="E8313">
        <v>433.55459594726563</v>
      </c>
      <c r="F8313">
        <v>350.92596435546875</v>
      </c>
      <c r="G8313">
        <v>115.36360931396484</v>
      </c>
      <c r="J8313" s="8"/>
      <c r="K8313" t="s">
        <v>433</v>
      </c>
      <c r="L8313">
        <v>87</v>
      </c>
      <c r="M8313">
        <v>26549.599609375</v>
      </c>
      <c r="N8313">
        <v>4375.2900390625</v>
      </c>
      <c r="O8313">
        <v>225.98880004882813</v>
      </c>
      <c r="P8313">
        <v>336.93197631835938</v>
      </c>
      <c r="Q8313">
        <v>91.24212646484375</v>
      </c>
      <c r="R8313"/>
      <c r="S8313" s="13"/>
      <c r="W8313" s="15"/>
    </row>
    <row r="8314" spans="1:23" x14ac:dyDescent="0.3">
      <c r="A8314" t="s">
        <v>434</v>
      </c>
      <c r="B8314">
        <v>87</v>
      </c>
      <c r="C8314">
        <v>30120.880859375</v>
      </c>
      <c r="D8314">
        <v>4089.649658203125</v>
      </c>
      <c r="E8314">
        <v>240.67898559570313</v>
      </c>
      <c r="F8314">
        <v>300.93435668945313</v>
      </c>
      <c r="G8314">
        <v>146.81941223144531</v>
      </c>
      <c r="J8314" s="8"/>
      <c r="K8314" t="s">
        <v>434</v>
      </c>
      <c r="L8314">
        <v>87</v>
      </c>
      <c r="M8314">
        <v>43509.79296875</v>
      </c>
      <c r="N8314">
        <v>6034.2470703125</v>
      </c>
      <c r="O8314">
        <v>329.0916748046875</v>
      </c>
      <c r="P8314">
        <v>394.80990600585938</v>
      </c>
      <c r="Q8314">
        <v>145.44082641601563</v>
      </c>
      <c r="R8314"/>
      <c r="S8314" s="13"/>
      <c r="W8314" s="15"/>
    </row>
    <row r="8315" spans="1:23" x14ac:dyDescent="0.3">
      <c r="A8315" t="s">
        <v>435</v>
      </c>
      <c r="B8315">
        <v>87</v>
      </c>
      <c r="C8315">
        <v>16496.58203125</v>
      </c>
      <c r="D8315">
        <v>2309.399169921875</v>
      </c>
      <c r="E8315">
        <v>159.14944458007813</v>
      </c>
      <c r="F8315">
        <v>184.66087341308594</v>
      </c>
      <c r="G8315">
        <v>120.17978668212891</v>
      </c>
      <c r="J8315" s="8"/>
      <c r="K8315" t="s">
        <v>435</v>
      </c>
      <c r="L8315">
        <v>87</v>
      </c>
      <c r="M8315">
        <v>26745.265625</v>
      </c>
      <c r="N8315">
        <v>3833.736328125</v>
      </c>
      <c r="O8315">
        <v>390.05413818359375</v>
      </c>
      <c r="P8315">
        <v>400.82785034179688</v>
      </c>
      <c r="Q8315">
        <v>294.3533935546875</v>
      </c>
      <c r="R8315"/>
      <c r="S8315" s="13"/>
      <c r="W8315" s="15"/>
    </row>
    <row r="8316" spans="1:23" x14ac:dyDescent="0.3">
      <c r="A8316" t="s">
        <v>436</v>
      </c>
      <c r="B8316">
        <v>87</v>
      </c>
      <c r="C8316">
        <v>19098.43359375</v>
      </c>
      <c r="D8316">
        <v>2529.06640625</v>
      </c>
      <c r="E8316">
        <v>275.23330688476563</v>
      </c>
      <c r="F8316">
        <v>201.000244140625</v>
      </c>
      <c r="G8316">
        <v>429.4036865234375</v>
      </c>
      <c r="J8316" s="8"/>
      <c r="K8316" t="s">
        <v>436</v>
      </c>
      <c r="L8316">
        <v>87</v>
      </c>
      <c r="M8316">
        <v>27605.24609375</v>
      </c>
      <c r="N8316">
        <v>3735.96044921875</v>
      </c>
      <c r="O8316">
        <v>333.24212646484375</v>
      </c>
      <c r="P8316">
        <v>407.28997802734375</v>
      </c>
      <c r="Q8316">
        <v>209.08872985839844</v>
      </c>
      <c r="R8316"/>
      <c r="S8316" s="13"/>
      <c r="W8316" s="15"/>
    </row>
    <row r="8317" spans="1:23" x14ac:dyDescent="0.3">
      <c r="A8317" t="s">
        <v>437</v>
      </c>
      <c r="B8317">
        <v>87</v>
      </c>
      <c r="C8317">
        <v>22021.6015625</v>
      </c>
      <c r="D8317">
        <v>2757.57421875</v>
      </c>
      <c r="E8317">
        <v>223.30575561523438</v>
      </c>
      <c r="F8317">
        <v>197.51339721679688</v>
      </c>
      <c r="G8317">
        <v>126.21029663085938</v>
      </c>
      <c r="J8317" s="8"/>
      <c r="K8317" t="s">
        <v>437</v>
      </c>
      <c r="L8317">
        <v>87</v>
      </c>
      <c r="M8317">
        <v>31138.6171875</v>
      </c>
      <c r="N8317">
        <v>3904.96826171875</v>
      </c>
      <c r="O8317">
        <v>231.84750366210938</v>
      </c>
      <c r="P8317">
        <v>155.18910217285156</v>
      </c>
      <c r="Q8317">
        <v>123.13200378417969</v>
      </c>
      <c r="R8317"/>
      <c r="S8317" s="13"/>
      <c r="W8317" s="15"/>
    </row>
    <row r="8318" spans="1:23" x14ac:dyDescent="0.3">
      <c r="A8318" t="s">
        <v>438</v>
      </c>
      <c r="B8318">
        <v>87</v>
      </c>
      <c r="C8318">
        <v>18270.99609375</v>
      </c>
      <c r="D8318">
        <v>2193.368408203125</v>
      </c>
      <c r="E8318">
        <v>206.01359558105469</v>
      </c>
      <c r="F8318">
        <v>71.697998046875</v>
      </c>
      <c r="G8318">
        <v>0</v>
      </c>
      <c r="J8318" s="8"/>
      <c r="K8318" t="s">
        <v>438</v>
      </c>
      <c r="L8318">
        <v>87</v>
      </c>
      <c r="M8318">
        <v>29934.66015625</v>
      </c>
      <c r="N8318">
        <v>3689.120849609375</v>
      </c>
      <c r="O8318">
        <v>406.48919677734375</v>
      </c>
      <c r="P8318">
        <v>254.20199584960938</v>
      </c>
      <c r="Q8318">
        <v>204.17185974121094</v>
      </c>
      <c r="R8318"/>
      <c r="S8318" s="13"/>
      <c r="W8318" s="15"/>
    </row>
    <row r="8319" spans="1:23" x14ac:dyDescent="0.3">
      <c r="A8319" t="s">
        <v>439</v>
      </c>
      <c r="B8319">
        <v>87</v>
      </c>
      <c r="C8319">
        <v>23130.064453125</v>
      </c>
      <c r="D8319">
        <v>2789.65673828125</v>
      </c>
      <c r="E8319">
        <v>176.01850891113281</v>
      </c>
      <c r="F8319">
        <v>345.7283935546875</v>
      </c>
      <c r="G8319">
        <v>0</v>
      </c>
      <c r="J8319" s="8"/>
      <c r="K8319" t="s">
        <v>439</v>
      </c>
      <c r="L8319">
        <v>87</v>
      </c>
      <c r="M8319">
        <v>30189.31640625</v>
      </c>
      <c r="N8319">
        <v>3593.425537109375</v>
      </c>
      <c r="O8319">
        <v>295.71109008789063</v>
      </c>
      <c r="P8319">
        <v>279.19647216796875</v>
      </c>
      <c r="Q8319">
        <v>177.54061889648438</v>
      </c>
      <c r="R8319"/>
      <c r="S8319" s="13"/>
      <c r="W8319" s="15"/>
    </row>
    <row r="8320" spans="1:23" x14ac:dyDescent="0.3">
      <c r="A8320" t="s">
        <v>440</v>
      </c>
      <c r="B8320">
        <v>87</v>
      </c>
      <c r="C8320">
        <v>20659.626953125</v>
      </c>
      <c r="D8320">
        <v>2531.6494140625</v>
      </c>
      <c r="E8320">
        <v>371.51287841796875</v>
      </c>
      <c r="F8320">
        <v>232.268798828125</v>
      </c>
      <c r="G8320">
        <v>34.9647216796875</v>
      </c>
      <c r="J8320" s="8"/>
      <c r="K8320" t="s">
        <v>440</v>
      </c>
      <c r="L8320">
        <v>87</v>
      </c>
      <c r="M8320">
        <v>26710.966796875</v>
      </c>
      <c r="N8320">
        <v>3221.359130859375</v>
      </c>
      <c r="O8320">
        <v>318.05126953125</v>
      </c>
      <c r="P8320">
        <v>162.04800415039063</v>
      </c>
      <c r="Q8320">
        <v>89.220321655273438</v>
      </c>
      <c r="R8320"/>
      <c r="S8320" s="13"/>
      <c r="W8320" s="15"/>
    </row>
    <row r="8321" spans="1:23" x14ac:dyDescent="0.3">
      <c r="A8321" t="s">
        <v>441</v>
      </c>
      <c r="B8321">
        <v>87</v>
      </c>
      <c r="C8321">
        <v>15787.6630859375</v>
      </c>
      <c r="D8321">
        <v>2017.1163330078125</v>
      </c>
      <c r="E8321">
        <v>137.511474609375</v>
      </c>
      <c r="F8321">
        <v>115.36799621582031</v>
      </c>
      <c r="G8321">
        <v>117.01619720458984</v>
      </c>
      <c r="J8321" s="8"/>
      <c r="K8321" t="s">
        <v>441</v>
      </c>
      <c r="L8321">
        <v>87</v>
      </c>
      <c r="M8321">
        <v>22396.59765625</v>
      </c>
      <c r="N8321">
        <v>2915.889404296875</v>
      </c>
      <c r="O8321">
        <v>202.22274780273438</v>
      </c>
      <c r="P8321">
        <v>73.986000061035156</v>
      </c>
      <c r="Q8321">
        <v>151.84243774414063</v>
      </c>
      <c r="R8321"/>
      <c r="S8321" s="13"/>
      <c r="W8321" s="15"/>
    </row>
    <row r="8322" spans="1:23" x14ac:dyDescent="0.3">
      <c r="A8322" t="s">
        <v>442</v>
      </c>
      <c r="B8322">
        <v>87</v>
      </c>
      <c r="C8322">
        <v>16608.349609375</v>
      </c>
      <c r="D8322">
        <v>2198.551025390625</v>
      </c>
      <c r="E8322">
        <v>155.83071899414063</v>
      </c>
      <c r="F8322">
        <v>132.06336975097656</v>
      </c>
      <c r="G8322">
        <v>0</v>
      </c>
      <c r="J8322" s="8"/>
      <c r="K8322" t="s">
        <v>442</v>
      </c>
      <c r="L8322">
        <v>87</v>
      </c>
      <c r="M8322">
        <v>22526.52734375</v>
      </c>
      <c r="N8322">
        <v>2869.645751953125</v>
      </c>
      <c r="O8322">
        <v>244.3902587890625</v>
      </c>
      <c r="P8322">
        <v>166.07969665527344</v>
      </c>
      <c r="Q8322">
        <v>58.536800384521484</v>
      </c>
      <c r="R8322"/>
      <c r="S8322" s="13"/>
      <c r="W8322" s="15"/>
    </row>
    <row r="8323" spans="1:23" x14ac:dyDescent="0.3">
      <c r="A8323" t="s">
        <v>443</v>
      </c>
      <c r="B8323">
        <v>87</v>
      </c>
      <c r="C8323">
        <v>20260.259765625</v>
      </c>
      <c r="D8323">
        <v>2935.99072265625</v>
      </c>
      <c r="E8323">
        <v>267.87014770507813</v>
      </c>
      <c r="F8323">
        <v>307.63137817382813</v>
      </c>
      <c r="G8323">
        <v>266.9736328125</v>
      </c>
      <c r="J8323" s="8"/>
      <c r="K8323" t="s">
        <v>443</v>
      </c>
      <c r="L8323">
        <v>87</v>
      </c>
      <c r="M8323">
        <v>22401.22265625</v>
      </c>
      <c r="N8323">
        <v>3276.16943359375</v>
      </c>
      <c r="O8323">
        <v>222.76487731933594</v>
      </c>
      <c r="P8323">
        <v>236.40129089355469</v>
      </c>
      <c r="Q8323">
        <v>177.62788391113281</v>
      </c>
      <c r="R8323"/>
      <c r="S8323" s="13"/>
      <c r="W8323" s="15"/>
    </row>
    <row r="8324" spans="1:23" x14ac:dyDescent="0.3">
      <c r="A8324" t="s">
        <v>444</v>
      </c>
      <c r="B8324">
        <v>87</v>
      </c>
      <c r="C8324">
        <v>25391.158203125</v>
      </c>
      <c r="D8324">
        <v>3849.1923828125</v>
      </c>
      <c r="E8324">
        <v>259.37307739257813</v>
      </c>
      <c r="F8324">
        <v>328.361572265625</v>
      </c>
      <c r="G8324">
        <v>174.52239990234375</v>
      </c>
      <c r="J8324" s="8"/>
      <c r="K8324" t="s">
        <v>444</v>
      </c>
      <c r="L8324">
        <v>87</v>
      </c>
      <c r="M8324">
        <v>27884.646484375</v>
      </c>
      <c r="N8324">
        <v>4084.232421875</v>
      </c>
      <c r="O8324">
        <v>241.94483947753906</v>
      </c>
      <c r="P8324">
        <v>340.67514038085938</v>
      </c>
      <c r="Q8324">
        <v>104.91520690917969</v>
      </c>
      <c r="R8324"/>
      <c r="S8324" s="13"/>
      <c r="W8324" s="15"/>
    </row>
    <row r="8325" spans="1:23" x14ac:dyDescent="0.3">
      <c r="A8325" t="s">
        <v>445</v>
      </c>
      <c r="B8325">
        <v>87</v>
      </c>
      <c r="C8325">
        <v>17797.47265625</v>
      </c>
      <c r="D8325">
        <v>2972.21044921875</v>
      </c>
      <c r="E8325">
        <v>254.25314331054688</v>
      </c>
      <c r="F8325">
        <v>213.77821350097656</v>
      </c>
      <c r="G8325">
        <v>134.18479919433594</v>
      </c>
      <c r="J8325" s="8"/>
      <c r="K8325" t="s">
        <v>445</v>
      </c>
      <c r="L8325">
        <v>87</v>
      </c>
      <c r="M8325">
        <v>25120.203125</v>
      </c>
      <c r="N8325">
        <v>4213.86474609375</v>
      </c>
      <c r="O8325">
        <v>172.080078125</v>
      </c>
      <c r="P8325">
        <v>80.912071228027344</v>
      </c>
      <c r="Q8325">
        <v>119.45719909667969</v>
      </c>
      <c r="R8325"/>
      <c r="S8325" s="13"/>
      <c r="W8325" s="15"/>
    </row>
    <row r="8326" spans="1:23" x14ac:dyDescent="0.3">
      <c r="A8326" t="s">
        <v>446</v>
      </c>
      <c r="B8326">
        <v>87</v>
      </c>
      <c r="C8326">
        <v>4205.94775390625</v>
      </c>
      <c r="D8326">
        <v>502.91961669921875</v>
      </c>
      <c r="E8326">
        <v>163.71514892578125</v>
      </c>
      <c r="F8326">
        <v>256.45654296875</v>
      </c>
      <c r="G8326">
        <v>143.58912658691406</v>
      </c>
      <c r="J8326" s="8"/>
      <c r="K8326" t="s">
        <v>446</v>
      </c>
      <c r="L8326">
        <v>87</v>
      </c>
      <c r="M8326">
        <v>22499.447265625</v>
      </c>
      <c r="N8326">
        <v>3325.388671875</v>
      </c>
      <c r="O8326">
        <v>192.9700927734375</v>
      </c>
      <c r="P8326">
        <v>284.21731567382813</v>
      </c>
      <c r="Q8326">
        <v>88.845771789550781</v>
      </c>
      <c r="R8326"/>
      <c r="S8326" s="13"/>
      <c r="W8326" s="15"/>
    </row>
    <row r="8327" spans="1:23" x14ac:dyDescent="0.3">
      <c r="A8327" t="s">
        <v>447</v>
      </c>
      <c r="B8327">
        <v>87</v>
      </c>
      <c r="C8327">
        <v>26402.576171875</v>
      </c>
      <c r="D8327">
        <v>3770.524658203125</v>
      </c>
      <c r="E8327">
        <v>321.29299926757813</v>
      </c>
      <c r="F8327">
        <v>472.51416015625</v>
      </c>
      <c r="G8327">
        <v>194.48020935058594</v>
      </c>
      <c r="J8327" s="8"/>
      <c r="K8327" t="s">
        <v>447</v>
      </c>
      <c r="L8327">
        <v>87</v>
      </c>
      <c r="M8327">
        <v>36144.953125</v>
      </c>
      <c r="N8327">
        <v>5150.212890625</v>
      </c>
      <c r="O8327">
        <v>423.9847412109375</v>
      </c>
      <c r="P8327">
        <v>554.4166259765625</v>
      </c>
      <c r="Q8327">
        <v>186.30113220214844</v>
      </c>
      <c r="R8327"/>
      <c r="S8327" s="13"/>
      <c r="W8327" s="15"/>
    </row>
    <row r="8328" spans="1:23" x14ac:dyDescent="0.3">
      <c r="A8328" t="s">
        <v>448</v>
      </c>
      <c r="B8328">
        <v>87</v>
      </c>
      <c r="C8328">
        <v>29825.751953125</v>
      </c>
      <c r="D8328">
        <v>3891.224609375</v>
      </c>
      <c r="E8328">
        <v>435.03515625</v>
      </c>
      <c r="F8328">
        <v>457.83370971679688</v>
      </c>
      <c r="G8328">
        <v>68.88079833984375</v>
      </c>
      <c r="J8328" s="8"/>
      <c r="K8328" t="s">
        <v>448</v>
      </c>
      <c r="L8328">
        <v>87</v>
      </c>
      <c r="M8328">
        <v>36381.0234375</v>
      </c>
      <c r="N8328">
        <v>4800.91796875</v>
      </c>
      <c r="O8328">
        <v>544.0809326171875</v>
      </c>
      <c r="P8328">
        <v>469.25100708007813</v>
      </c>
      <c r="Q8328">
        <v>100.94599914550781</v>
      </c>
      <c r="R8328"/>
      <c r="S8328" s="13"/>
      <c r="W8328" s="15"/>
    </row>
    <row r="8329" spans="1:23" x14ac:dyDescent="0.3">
      <c r="A8329" t="s">
        <v>449</v>
      </c>
      <c r="B8329">
        <v>87</v>
      </c>
      <c r="C8329">
        <v>21792.6640625</v>
      </c>
      <c r="D8329">
        <v>2939.560546875</v>
      </c>
      <c r="E8329">
        <v>236.40985107421875</v>
      </c>
      <c r="F8329">
        <v>318.91763305664063</v>
      </c>
      <c r="G8329">
        <v>129.37129211425781</v>
      </c>
      <c r="J8329" s="8"/>
      <c r="K8329" t="s">
        <v>449</v>
      </c>
      <c r="L8329">
        <v>87</v>
      </c>
      <c r="M8329">
        <v>33224.36328125</v>
      </c>
      <c r="N8329">
        <v>4505.013671875</v>
      </c>
      <c r="O8329">
        <v>309.61288452148438</v>
      </c>
      <c r="P8329">
        <v>200.99850463867188</v>
      </c>
      <c r="Q8329">
        <v>0</v>
      </c>
      <c r="R8329"/>
      <c r="S8329" s="13"/>
      <c r="W8329" s="15"/>
    </row>
    <row r="8330" spans="1:23" x14ac:dyDescent="0.3">
      <c r="A8330" t="s">
        <v>450</v>
      </c>
      <c r="B8330">
        <v>87</v>
      </c>
      <c r="C8330">
        <v>21125.958984375</v>
      </c>
      <c r="D8330">
        <v>2768.000732421875</v>
      </c>
      <c r="E8330">
        <v>133.71995544433594</v>
      </c>
      <c r="F8330">
        <v>195.00450134277344</v>
      </c>
      <c r="G8330">
        <v>97.573204040527344</v>
      </c>
      <c r="J8330" s="8"/>
      <c r="K8330" t="s">
        <v>450</v>
      </c>
      <c r="L8330">
        <v>87</v>
      </c>
      <c r="M8330">
        <v>28832.544921875</v>
      </c>
      <c r="N8330">
        <v>3625.262451171875</v>
      </c>
      <c r="O8330">
        <v>343.36566162109375</v>
      </c>
      <c r="P8330">
        <v>249.60575866699219</v>
      </c>
      <c r="Q8330">
        <v>14.349000930786133</v>
      </c>
      <c r="R8330"/>
      <c r="S8330" s="13"/>
      <c r="W8330" s="15"/>
    </row>
    <row r="8331" spans="1:23" x14ac:dyDescent="0.3">
      <c r="A8331" t="s">
        <v>451</v>
      </c>
      <c r="B8331">
        <v>87</v>
      </c>
      <c r="C8331">
        <v>2122.26318359375</v>
      </c>
      <c r="D8331">
        <v>341.39910888671875</v>
      </c>
      <c r="E8331">
        <v>125.81746673583984</v>
      </c>
      <c r="F8331">
        <v>237.5933837890625</v>
      </c>
      <c r="G8331">
        <v>61.167465209960938</v>
      </c>
      <c r="J8331" s="8"/>
      <c r="K8331" t="s">
        <v>451</v>
      </c>
      <c r="L8331">
        <v>87</v>
      </c>
      <c r="M8331">
        <v>2913.35986328125</v>
      </c>
      <c r="N8331">
        <v>478.677490234375</v>
      </c>
      <c r="O8331">
        <v>159.9901123046875</v>
      </c>
      <c r="P8331">
        <v>209.15556335449219</v>
      </c>
      <c r="Q8331">
        <v>171.66352844238281</v>
      </c>
      <c r="R8331"/>
      <c r="S8331" s="13"/>
      <c r="W8331" s="15"/>
    </row>
    <row r="8332" spans="1:23" x14ac:dyDescent="0.3">
      <c r="A8332" t="s">
        <v>452</v>
      </c>
      <c r="B8332">
        <v>87</v>
      </c>
      <c r="C8332">
        <v>18866.08984375</v>
      </c>
      <c r="D8332">
        <v>2398.135986328125</v>
      </c>
      <c r="E8332">
        <v>44.007900238037109</v>
      </c>
      <c r="F8332">
        <v>178.98153686523438</v>
      </c>
      <c r="G8332">
        <v>168.53535461425781</v>
      </c>
      <c r="J8332" s="8"/>
      <c r="K8332" t="s">
        <v>452</v>
      </c>
      <c r="L8332">
        <v>87</v>
      </c>
      <c r="M8332">
        <v>24263.517578125</v>
      </c>
      <c r="N8332">
        <v>3118.443115234375</v>
      </c>
      <c r="O8332">
        <v>141.40243530273438</v>
      </c>
      <c r="P8332">
        <v>100.19540405273438</v>
      </c>
      <c r="Q8332">
        <v>108.08245086669922</v>
      </c>
      <c r="R8332"/>
      <c r="S8332" s="13"/>
      <c r="W8332" s="15"/>
    </row>
    <row r="8333" spans="1:23" x14ac:dyDescent="0.3">
      <c r="A8333" t="s">
        <v>453</v>
      </c>
      <c r="B8333">
        <v>87</v>
      </c>
      <c r="C8333">
        <v>24057.869140625</v>
      </c>
      <c r="D8333">
        <v>3125.791015625</v>
      </c>
      <c r="E8333">
        <v>320.0633544921875</v>
      </c>
      <c r="F8333">
        <v>254.38644409179688</v>
      </c>
      <c r="G8333">
        <v>291.44186401367188</v>
      </c>
      <c r="J8333" s="8"/>
      <c r="K8333" t="s">
        <v>453</v>
      </c>
      <c r="L8333">
        <v>87</v>
      </c>
      <c r="M8333">
        <v>33620.671875</v>
      </c>
      <c r="N8333">
        <v>4195.85546875</v>
      </c>
      <c r="O8333">
        <v>268.47421264648438</v>
      </c>
      <c r="P8333">
        <v>272.82025146484375</v>
      </c>
      <c r="Q8333">
        <v>210.85885620117188</v>
      </c>
      <c r="R8333"/>
      <c r="S8333" s="13"/>
      <c r="W8333" s="15"/>
    </row>
    <row r="8334" spans="1:23" x14ac:dyDescent="0.3">
      <c r="A8334" t="s">
        <v>454</v>
      </c>
      <c r="B8334">
        <v>87</v>
      </c>
      <c r="C8334">
        <v>21911.62890625</v>
      </c>
      <c r="D8334">
        <v>2953.300048828125</v>
      </c>
      <c r="E8334">
        <v>264.35906982421875</v>
      </c>
      <c r="F8334">
        <v>235.900390625</v>
      </c>
      <c r="G8334">
        <v>186.15084838867188</v>
      </c>
      <c r="J8334" s="8"/>
      <c r="K8334" t="s">
        <v>454</v>
      </c>
      <c r="L8334">
        <v>87</v>
      </c>
      <c r="M8334">
        <v>27421.1484375</v>
      </c>
      <c r="N8334">
        <v>3624.6337890625</v>
      </c>
      <c r="O8334">
        <v>290.3944091796875</v>
      </c>
      <c r="P8334">
        <v>341.9991455078125</v>
      </c>
      <c r="Q8334">
        <v>281.58261108398438</v>
      </c>
      <c r="R8334"/>
      <c r="S8334" s="13"/>
      <c r="W8334" s="15"/>
    </row>
    <row r="8335" spans="1:23" x14ac:dyDescent="0.3">
      <c r="A8335" t="s">
        <v>455</v>
      </c>
      <c r="B8335">
        <v>87</v>
      </c>
      <c r="C8335">
        <v>15587.01171875</v>
      </c>
      <c r="D8335">
        <v>2010.178955078125</v>
      </c>
      <c r="E8335">
        <v>0</v>
      </c>
      <c r="F8335">
        <v>0</v>
      </c>
      <c r="G8335">
        <v>0</v>
      </c>
      <c r="J8335" s="8"/>
      <c r="K8335" t="s">
        <v>455</v>
      </c>
      <c r="L8335">
        <v>87</v>
      </c>
      <c r="M8335">
        <v>31259.58984375</v>
      </c>
      <c r="N8335">
        <v>4338.400390625</v>
      </c>
      <c r="O8335">
        <v>0</v>
      </c>
      <c r="P8335">
        <v>107.26015472412109</v>
      </c>
      <c r="Q8335">
        <v>235.20498657226563</v>
      </c>
      <c r="R8335"/>
      <c r="S8335" s="13"/>
      <c r="W8335" s="15"/>
    </row>
    <row r="8336" spans="1:23" x14ac:dyDescent="0.3">
      <c r="A8336" t="s">
        <v>456</v>
      </c>
      <c r="B8336">
        <v>87</v>
      </c>
      <c r="C8336">
        <v>26427.494140625</v>
      </c>
      <c r="D8336">
        <v>4284.3701171875</v>
      </c>
      <c r="E8336">
        <v>353.26791381835938</v>
      </c>
      <c r="F8336">
        <v>362.67092895507813</v>
      </c>
      <c r="G8336">
        <v>123.98506927490234</v>
      </c>
      <c r="J8336" s="8"/>
      <c r="K8336" t="s">
        <v>456</v>
      </c>
      <c r="L8336">
        <v>87</v>
      </c>
      <c r="M8336">
        <v>28686.974609375</v>
      </c>
      <c r="N8336">
        <v>4550.03515625</v>
      </c>
      <c r="O8336">
        <v>237.03138732910156</v>
      </c>
      <c r="P8336">
        <v>359.72238159179688</v>
      </c>
      <c r="Q8336">
        <v>58.182937622070313</v>
      </c>
      <c r="R8336"/>
      <c r="S8336" s="13"/>
      <c r="W8336" s="15"/>
    </row>
    <row r="8337" spans="1:23" x14ac:dyDescent="0.3">
      <c r="A8337" t="s">
        <v>457</v>
      </c>
      <c r="B8337">
        <v>87</v>
      </c>
      <c r="C8337">
        <v>20481.072265625</v>
      </c>
      <c r="D8337">
        <v>3179.73974609375</v>
      </c>
      <c r="E8337">
        <v>316.71401977539063</v>
      </c>
      <c r="F8337">
        <v>361.0369873046875</v>
      </c>
      <c r="G8337">
        <v>254.26727294921875</v>
      </c>
      <c r="J8337" s="8"/>
      <c r="K8337" t="s">
        <v>457</v>
      </c>
      <c r="L8337">
        <v>87</v>
      </c>
      <c r="M8337">
        <v>23984.150390625</v>
      </c>
      <c r="N8337">
        <v>3702.525146484375</v>
      </c>
      <c r="O8337">
        <v>173.01095581054688</v>
      </c>
      <c r="P8337">
        <v>163.30523681640625</v>
      </c>
      <c r="Q8337">
        <v>189.47012329101563</v>
      </c>
      <c r="R8337"/>
      <c r="S8337" s="13"/>
      <c r="W8337" s="15"/>
    </row>
    <row r="8338" spans="1:23" x14ac:dyDescent="0.3">
      <c r="A8338" t="s">
        <v>458</v>
      </c>
      <c r="B8338">
        <v>87</v>
      </c>
      <c r="C8338">
        <v>37029.61328125</v>
      </c>
      <c r="D8338">
        <v>5107.4072265625</v>
      </c>
      <c r="E8338">
        <v>376.82745361328125</v>
      </c>
      <c r="F8338">
        <v>733.3790283203125</v>
      </c>
      <c r="G8338">
        <v>217.44911193847656</v>
      </c>
      <c r="J8338" s="8"/>
      <c r="K8338" t="s">
        <v>458</v>
      </c>
      <c r="L8338">
        <v>87</v>
      </c>
      <c r="M8338">
        <v>48521.2109375</v>
      </c>
      <c r="N8338">
        <v>6685.67529296875</v>
      </c>
      <c r="O8338">
        <v>678.6597900390625</v>
      </c>
      <c r="P8338">
        <v>924.79095458984375</v>
      </c>
      <c r="Q8338">
        <v>219.63819885253906</v>
      </c>
      <c r="R8338"/>
      <c r="S8338" s="13"/>
      <c r="W8338" s="15"/>
    </row>
    <row r="8339" spans="1:23" x14ac:dyDescent="0.3">
      <c r="A8339" t="s">
        <v>459</v>
      </c>
      <c r="B8339">
        <v>87</v>
      </c>
      <c r="C8339">
        <v>28725.4921875</v>
      </c>
      <c r="D8339">
        <v>3933.168212890625</v>
      </c>
      <c r="E8339">
        <v>649.85443115234375</v>
      </c>
      <c r="F8339">
        <v>648.6513671875</v>
      </c>
      <c r="G8339">
        <v>394.37533569335938</v>
      </c>
      <c r="J8339" s="8"/>
      <c r="K8339" t="s">
        <v>459</v>
      </c>
      <c r="L8339">
        <v>87</v>
      </c>
      <c r="M8339">
        <v>34826.44921875</v>
      </c>
      <c r="N8339">
        <v>4909.60205078125</v>
      </c>
      <c r="O8339">
        <v>628.1236572265625</v>
      </c>
      <c r="P8339">
        <v>939.130615234375</v>
      </c>
      <c r="Q8339">
        <v>358.75433349609375</v>
      </c>
      <c r="R8339"/>
      <c r="S8339" s="13"/>
      <c r="W8339" s="15"/>
    </row>
    <row r="8340" spans="1:23" x14ac:dyDescent="0.3">
      <c r="A8340" t="s">
        <v>460</v>
      </c>
      <c r="B8340">
        <v>87</v>
      </c>
      <c r="C8340">
        <v>28312.021484375</v>
      </c>
      <c r="D8340">
        <v>3880.3876953125</v>
      </c>
      <c r="E8340">
        <v>481.7264404296875</v>
      </c>
      <c r="F8340">
        <v>636.69818115234375</v>
      </c>
      <c r="G8340">
        <v>310.71783447265625</v>
      </c>
      <c r="J8340" s="8"/>
      <c r="K8340" t="s">
        <v>460</v>
      </c>
      <c r="L8340">
        <v>87</v>
      </c>
      <c r="M8340">
        <v>33042.4140625</v>
      </c>
      <c r="N8340">
        <v>4576.375</v>
      </c>
      <c r="O8340">
        <v>469.23434448242188</v>
      </c>
      <c r="P8340">
        <v>658.1988525390625</v>
      </c>
      <c r="Q8340">
        <v>198.74745178222656</v>
      </c>
      <c r="R8340"/>
      <c r="S8340" s="13"/>
      <c r="W8340" s="15"/>
    </row>
    <row r="8341" spans="1:23" x14ac:dyDescent="0.3">
      <c r="A8341" t="s">
        <v>461</v>
      </c>
      <c r="B8341">
        <v>87</v>
      </c>
      <c r="C8341">
        <v>22288.37890625</v>
      </c>
      <c r="D8341">
        <v>2962.0068359375</v>
      </c>
      <c r="E8341">
        <v>320.32733154296875</v>
      </c>
      <c r="F8341">
        <v>389.72930908203125</v>
      </c>
      <c r="G8341">
        <v>217.13471984863281</v>
      </c>
      <c r="J8341" s="8"/>
      <c r="K8341" t="s">
        <v>461</v>
      </c>
      <c r="L8341">
        <v>87</v>
      </c>
      <c r="M8341">
        <v>33628.3125</v>
      </c>
      <c r="N8341">
        <v>4583.9453125</v>
      </c>
      <c r="O8341">
        <v>422.66830444335938</v>
      </c>
      <c r="P8341">
        <v>513.87286376953125</v>
      </c>
      <c r="Q8341">
        <v>250.70143127441406</v>
      </c>
      <c r="R8341"/>
      <c r="S8341" s="13"/>
      <c r="W8341" s="15"/>
    </row>
    <row r="8342" spans="1:23" x14ac:dyDescent="0.3">
      <c r="A8342" t="s">
        <v>462</v>
      </c>
      <c r="B8342">
        <v>87</v>
      </c>
      <c r="C8342">
        <v>19626.6640625</v>
      </c>
      <c r="D8342">
        <v>2599.026611328125</v>
      </c>
      <c r="E8342">
        <v>318.48342895507813</v>
      </c>
      <c r="F8342">
        <v>200.63081359863281</v>
      </c>
      <c r="G8342">
        <v>165.05894470214844</v>
      </c>
      <c r="J8342" s="8"/>
      <c r="K8342" t="s">
        <v>462</v>
      </c>
      <c r="L8342">
        <v>87</v>
      </c>
      <c r="M8342">
        <v>23421.017578125</v>
      </c>
      <c r="N8342">
        <v>3151.110107421875</v>
      </c>
      <c r="O8342">
        <v>312.52252197265625</v>
      </c>
      <c r="P8342">
        <v>343.93853759765625</v>
      </c>
      <c r="Q8342">
        <v>226.1212158203125</v>
      </c>
      <c r="R8342"/>
      <c r="S8342" s="13"/>
      <c r="W8342" s="15"/>
    </row>
    <row r="8343" spans="1:23" x14ac:dyDescent="0.3">
      <c r="A8343" t="s">
        <v>463</v>
      </c>
      <c r="B8343">
        <v>87</v>
      </c>
      <c r="C8343">
        <v>25071.505859375</v>
      </c>
      <c r="D8343">
        <v>3330.607666015625</v>
      </c>
      <c r="E8343">
        <v>234.31280517578125</v>
      </c>
      <c r="F8343">
        <v>165.15892028808594</v>
      </c>
      <c r="G8343">
        <v>0</v>
      </c>
      <c r="J8343" s="8"/>
      <c r="K8343" t="s">
        <v>463</v>
      </c>
      <c r="L8343">
        <v>87</v>
      </c>
      <c r="M8343">
        <v>33965.35546875</v>
      </c>
      <c r="N8343">
        <v>4481.4736328125</v>
      </c>
      <c r="O8343">
        <v>302.86721801757813</v>
      </c>
      <c r="P8343">
        <v>205.60600280761719</v>
      </c>
      <c r="Q8343">
        <v>0</v>
      </c>
      <c r="R8343"/>
      <c r="S8343" s="13"/>
      <c r="W8343" s="15"/>
    </row>
    <row r="8344" spans="1:23" x14ac:dyDescent="0.3">
      <c r="A8344" t="s">
        <v>464</v>
      </c>
      <c r="B8344">
        <v>87</v>
      </c>
      <c r="C8344">
        <v>17551.451171875</v>
      </c>
      <c r="D8344">
        <v>2339.464599609375</v>
      </c>
      <c r="E8344">
        <v>278.72607421875</v>
      </c>
      <c r="F8344">
        <v>226.55818176269531</v>
      </c>
      <c r="G8344">
        <v>139.60311889648438</v>
      </c>
      <c r="J8344" s="8"/>
      <c r="K8344" t="s">
        <v>464</v>
      </c>
      <c r="L8344">
        <v>87</v>
      </c>
      <c r="M8344">
        <v>27912.61328125</v>
      </c>
      <c r="N8344">
        <v>3591.58251953125</v>
      </c>
      <c r="O8344">
        <v>275.66314697265625</v>
      </c>
      <c r="P8344">
        <v>361.10421752929688</v>
      </c>
      <c r="Q8344">
        <v>127.23321533203125</v>
      </c>
      <c r="R8344"/>
      <c r="S8344" s="13"/>
      <c r="W8344" s="15"/>
    </row>
    <row r="8345" spans="1:23" x14ac:dyDescent="0.3">
      <c r="A8345" t="s">
        <v>465</v>
      </c>
      <c r="B8345">
        <v>87</v>
      </c>
      <c r="C8345">
        <v>24722.287109375</v>
      </c>
      <c r="D8345">
        <v>3358.249267578125</v>
      </c>
      <c r="E8345">
        <v>226.85418701171875</v>
      </c>
      <c r="F8345">
        <v>220.27894592285156</v>
      </c>
      <c r="G8345">
        <v>260.36801147460938</v>
      </c>
      <c r="J8345" s="8"/>
      <c r="K8345" t="s">
        <v>465</v>
      </c>
      <c r="L8345">
        <v>87</v>
      </c>
      <c r="M8345">
        <v>31747.375</v>
      </c>
      <c r="N8345">
        <v>4313.34765625</v>
      </c>
      <c r="O8345">
        <v>161.25779724121094</v>
      </c>
      <c r="P8345">
        <v>246.4307861328125</v>
      </c>
      <c r="Q8345">
        <v>50.682323455810547</v>
      </c>
      <c r="R8345"/>
      <c r="S8345" s="13"/>
      <c r="W8345" s="15"/>
    </row>
    <row r="8346" spans="1:23" x14ac:dyDescent="0.3">
      <c r="A8346" t="s">
        <v>466</v>
      </c>
      <c r="B8346">
        <v>87</v>
      </c>
      <c r="C8346">
        <v>28903.921875</v>
      </c>
      <c r="D8346">
        <v>3870.520263671875</v>
      </c>
      <c r="E8346">
        <v>174.311279296875</v>
      </c>
      <c r="F8346">
        <v>342.59091186523438</v>
      </c>
      <c r="G8346">
        <v>96.808540344238281</v>
      </c>
      <c r="J8346" s="8"/>
      <c r="K8346" t="s">
        <v>466</v>
      </c>
      <c r="L8346">
        <v>87</v>
      </c>
      <c r="M8346">
        <v>37204.93359375</v>
      </c>
      <c r="N8346">
        <v>4999.7744140625</v>
      </c>
      <c r="O8346">
        <v>324.85284423828125</v>
      </c>
      <c r="P8346">
        <v>363.50021362304688</v>
      </c>
      <c r="Q8346">
        <v>151.69212341308594</v>
      </c>
      <c r="R8346"/>
      <c r="S8346" s="13"/>
      <c r="W8346" s="15"/>
    </row>
    <row r="8347" spans="1:23" x14ac:dyDescent="0.3">
      <c r="A8347" t="s">
        <v>467</v>
      </c>
      <c r="B8347">
        <v>87</v>
      </c>
      <c r="C8347">
        <v>23947.890625</v>
      </c>
      <c r="D8347">
        <v>3333.924560546875</v>
      </c>
      <c r="E8347">
        <v>276.05340576171875</v>
      </c>
      <c r="F8347">
        <v>311.5006103515625</v>
      </c>
      <c r="G8347">
        <v>100.95018768310547</v>
      </c>
      <c r="J8347" s="8"/>
      <c r="K8347" t="s">
        <v>467</v>
      </c>
      <c r="L8347">
        <v>87</v>
      </c>
      <c r="M8347">
        <v>31367.1875</v>
      </c>
      <c r="N8347">
        <v>4361.90087890625</v>
      </c>
      <c r="O8347">
        <v>260.10366821289063</v>
      </c>
      <c r="P8347">
        <v>381.2998046875</v>
      </c>
      <c r="Q8347">
        <v>108.87821197509766</v>
      </c>
      <c r="R8347"/>
      <c r="S8347" s="13"/>
      <c r="W8347" s="15"/>
    </row>
    <row r="8348" spans="1:23" x14ac:dyDescent="0.3">
      <c r="A8348" t="s">
        <v>468</v>
      </c>
      <c r="B8348">
        <v>87</v>
      </c>
      <c r="C8348">
        <v>26611.951171875</v>
      </c>
      <c r="D8348">
        <v>4118.7001953125</v>
      </c>
      <c r="E8348">
        <v>470.12457275390625</v>
      </c>
      <c r="F8348">
        <v>456.75851440429688</v>
      </c>
      <c r="G8348">
        <v>157.58114624023438</v>
      </c>
      <c r="J8348" s="8"/>
      <c r="K8348" t="s">
        <v>468</v>
      </c>
      <c r="L8348">
        <v>87</v>
      </c>
      <c r="M8348">
        <v>33354.5234375</v>
      </c>
      <c r="N8348">
        <v>5290.98681640625</v>
      </c>
      <c r="O8348">
        <v>575.05096435546875</v>
      </c>
      <c r="P8348">
        <v>643.6422119140625</v>
      </c>
      <c r="Q8348">
        <v>300.940185546875</v>
      </c>
      <c r="R8348"/>
      <c r="S8348" s="13"/>
      <c r="W8348" s="15"/>
    </row>
    <row r="8349" spans="1:23" x14ac:dyDescent="0.3">
      <c r="A8349" t="s">
        <v>469</v>
      </c>
      <c r="B8349">
        <v>87</v>
      </c>
      <c r="C8349">
        <v>25097.412109375</v>
      </c>
      <c r="D8349">
        <v>4280</v>
      </c>
      <c r="E8349">
        <v>403.0098876953125</v>
      </c>
      <c r="F8349">
        <v>494.1156005859375</v>
      </c>
      <c r="G8349">
        <v>92.24853515625</v>
      </c>
      <c r="J8349" s="8"/>
      <c r="K8349" t="s">
        <v>469</v>
      </c>
      <c r="L8349">
        <v>87</v>
      </c>
      <c r="M8349">
        <v>34461.125</v>
      </c>
      <c r="N8349">
        <v>5746.00146484375</v>
      </c>
      <c r="O8349">
        <v>481.95944213867188</v>
      </c>
      <c r="P8349">
        <v>561.4949951171875</v>
      </c>
      <c r="Q8349">
        <v>200.40199279785156</v>
      </c>
      <c r="R8349"/>
      <c r="S8349" s="13"/>
      <c r="W8349" s="15"/>
    </row>
    <row r="8350" spans="1:23" x14ac:dyDescent="0.3">
      <c r="A8350" t="s">
        <v>470</v>
      </c>
      <c r="B8350">
        <v>87</v>
      </c>
      <c r="C8350">
        <v>32237.787109375</v>
      </c>
      <c r="D8350">
        <v>4820.52392578125</v>
      </c>
      <c r="E8350">
        <v>293.15103149414063</v>
      </c>
      <c r="F8350">
        <v>513.2177734375</v>
      </c>
      <c r="G8350">
        <v>144.49850463867188</v>
      </c>
      <c r="J8350" s="8"/>
      <c r="K8350" t="s">
        <v>470</v>
      </c>
      <c r="L8350">
        <v>87</v>
      </c>
      <c r="M8350">
        <v>45013.5234375</v>
      </c>
      <c r="N8350">
        <v>6646.2509765625</v>
      </c>
      <c r="O8350">
        <v>465.9007568359375</v>
      </c>
      <c r="P8350">
        <v>669.89483642578125</v>
      </c>
      <c r="Q8350">
        <v>128.33747863769531</v>
      </c>
      <c r="R8350"/>
      <c r="S8350" s="13"/>
      <c r="W8350" s="15"/>
    </row>
    <row r="8351" spans="1:23" x14ac:dyDescent="0.3">
      <c r="A8351" t="s">
        <v>471</v>
      </c>
      <c r="B8351">
        <v>87</v>
      </c>
      <c r="C8351">
        <v>5617.25244140625</v>
      </c>
      <c r="D8351">
        <v>738.84478759765625</v>
      </c>
      <c r="E8351">
        <v>296.81997680664063</v>
      </c>
      <c r="F8351">
        <v>378.73855590820313</v>
      </c>
      <c r="G8351">
        <v>65.236404418945313</v>
      </c>
      <c r="J8351" s="8"/>
      <c r="K8351" t="s">
        <v>471</v>
      </c>
      <c r="L8351">
        <v>87</v>
      </c>
      <c r="M8351">
        <v>7821.24755859375</v>
      </c>
      <c r="N8351">
        <v>1023.5532836914063</v>
      </c>
      <c r="O8351">
        <v>247.95327758789063</v>
      </c>
      <c r="P8351">
        <v>493.48648071289063</v>
      </c>
      <c r="Q8351">
        <v>111.24523162841797</v>
      </c>
      <c r="R8351"/>
      <c r="S8351" s="13"/>
      <c r="W8351" s="15"/>
    </row>
    <row r="8352" spans="1:23" x14ac:dyDescent="0.3">
      <c r="A8352" t="s">
        <v>472</v>
      </c>
      <c r="B8352">
        <v>87</v>
      </c>
      <c r="C8352">
        <v>34048.47265625</v>
      </c>
      <c r="D8352">
        <v>4589.13134765625</v>
      </c>
      <c r="E8352">
        <v>352.576416015625</v>
      </c>
      <c r="F8352">
        <v>584.06292724609375</v>
      </c>
      <c r="G8352">
        <v>230.01799011230469</v>
      </c>
      <c r="J8352" s="8"/>
      <c r="K8352" t="s">
        <v>472</v>
      </c>
      <c r="L8352">
        <v>87</v>
      </c>
      <c r="M8352">
        <v>39050.1953125</v>
      </c>
      <c r="N8352">
        <v>5314.31103515625</v>
      </c>
      <c r="O8352">
        <v>335.69247436523438</v>
      </c>
      <c r="P8352">
        <v>513.5316162109375</v>
      </c>
      <c r="Q8352">
        <v>178.28384399414063</v>
      </c>
      <c r="R8352"/>
      <c r="S8352" s="13"/>
      <c r="W8352" s="15"/>
    </row>
    <row r="8353" spans="1:23" x14ac:dyDescent="0.3">
      <c r="A8353" t="s">
        <v>473</v>
      </c>
      <c r="B8353">
        <v>87</v>
      </c>
      <c r="C8353">
        <v>21314.322265625</v>
      </c>
      <c r="D8353">
        <v>2986.0341796875</v>
      </c>
      <c r="E8353">
        <v>354.07107543945313</v>
      </c>
      <c r="F8353">
        <v>317.85882568359375</v>
      </c>
      <c r="G8353">
        <v>160.95198059082031</v>
      </c>
      <c r="J8353" s="8"/>
      <c r="K8353" t="s">
        <v>473</v>
      </c>
      <c r="L8353">
        <v>87</v>
      </c>
      <c r="M8353">
        <v>27268.765625</v>
      </c>
      <c r="N8353">
        <v>4122.9599609375</v>
      </c>
      <c r="O8353">
        <v>579.70458984375</v>
      </c>
      <c r="P8353">
        <v>520.18817138671875</v>
      </c>
      <c r="Q8353">
        <v>207.35784912109375</v>
      </c>
      <c r="R8353"/>
      <c r="S8353" s="13"/>
      <c r="W8353" s="15"/>
    </row>
    <row r="8354" spans="1:23" x14ac:dyDescent="0.3">
      <c r="A8354" t="s">
        <v>474</v>
      </c>
      <c r="B8354">
        <v>87</v>
      </c>
      <c r="C8354">
        <v>28602.234375</v>
      </c>
      <c r="D8354">
        <v>3894.575927734375</v>
      </c>
      <c r="E8354">
        <v>185.6478271484375</v>
      </c>
      <c r="F8354">
        <v>177.16162109375</v>
      </c>
      <c r="G8354">
        <v>218.50901794433594</v>
      </c>
      <c r="J8354" s="8"/>
      <c r="K8354" t="s">
        <v>474</v>
      </c>
      <c r="L8354">
        <v>87</v>
      </c>
      <c r="M8354">
        <v>35514.2109375</v>
      </c>
      <c r="N8354">
        <v>4807.39208984375</v>
      </c>
      <c r="O8354">
        <v>273.67800903320313</v>
      </c>
      <c r="P8354">
        <v>297.99075317382813</v>
      </c>
      <c r="Q8354">
        <v>270.72625732421875</v>
      </c>
      <c r="R8354"/>
      <c r="S8354" s="13"/>
      <c r="W8354" s="15"/>
    </row>
    <row r="8355" spans="1:23" x14ac:dyDescent="0.3">
      <c r="A8355" t="s">
        <v>475</v>
      </c>
      <c r="B8355">
        <v>87</v>
      </c>
      <c r="C8355">
        <v>25081.126953125</v>
      </c>
      <c r="D8355">
        <v>3413.558349609375</v>
      </c>
      <c r="E8355">
        <v>311.27621459960938</v>
      </c>
      <c r="F8355">
        <v>336.39321899414063</v>
      </c>
      <c r="G8355">
        <v>123.64132690429688</v>
      </c>
      <c r="J8355" s="8"/>
      <c r="K8355" t="s">
        <v>475</v>
      </c>
      <c r="L8355">
        <v>87</v>
      </c>
      <c r="M8355">
        <v>29879.91015625</v>
      </c>
      <c r="N8355">
        <v>4016.505126953125</v>
      </c>
      <c r="O8355">
        <v>368.02822875976563</v>
      </c>
      <c r="P8355">
        <v>432.62509155273438</v>
      </c>
      <c r="Q8355">
        <v>137.99967956542969</v>
      </c>
      <c r="R8355"/>
      <c r="S8355" s="13"/>
      <c r="W8355" s="15"/>
    </row>
    <row r="8356" spans="1:23" x14ac:dyDescent="0.3">
      <c r="A8356" t="s">
        <v>476</v>
      </c>
      <c r="B8356">
        <v>87</v>
      </c>
      <c r="C8356">
        <v>25272.142578125</v>
      </c>
      <c r="D8356">
        <v>2834.496826171875</v>
      </c>
      <c r="E8356">
        <v>0</v>
      </c>
      <c r="F8356">
        <v>81.344589233398438</v>
      </c>
      <c r="G8356">
        <v>135.64181518554688</v>
      </c>
      <c r="J8356" s="8"/>
      <c r="K8356" t="s">
        <v>476</v>
      </c>
      <c r="L8356">
        <v>87</v>
      </c>
      <c r="M8356">
        <v>32496.619140625</v>
      </c>
      <c r="N8356">
        <v>3919.379150390625</v>
      </c>
      <c r="O8356">
        <v>0</v>
      </c>
      <c r="P8356">
        <v>68.432746887207031</v>
      </c>
      <c r="Q8356">
        <v>122.72354888916016</v>
      </c>
      <c r="R8356"/>
      <c r="S8356" s="13"/>
      <c r="W8356" s="15"/>
    </row>
    <row r="8357" spans="1:23" x14ac:dyDescent="0.3">
      <c r="A8357" t="s">
        <v>477</v>
      </c>
      <c r="B8357">
        <v>87</v>
      </c>
      <c r="C8357">
        <v>25921.564453125</v>
      </c>
      <c r="D8357">
        <v>3386.562744140625</v>
      </c>
      <c r="E8357">
        <v>149.23600769042969</v>
      </c>
      <c r="F8357">
        <v>179.97787475585938</v>
      </c>
      <c r="G8357">
        <v>151.9849853515625</v>
      </c>
      <c r="J8357" s="8"/>
      <c r="K8357" t="s">
        <v>477</v>
      </c>
      <c r="L8357">
        <v>87</v>
      </c>
      <c r="M8357">
        <v>30223.150390625</v>
      </c>
      <c r="N8357">
        <v>3961.5390625</v>
      </c>
      <c r="O8357">
        <v>194.06146240234375</v>
      </c>
      <c r="P8357">
        <v>231.78160095214844</v>
      </c>
      <c r="Q8357">
        <v>88.296035766601563</v>
      </c>
      <c r="R8357"/>
      <c r="S8357" s="13"/>
      <c r="W8357" s="15"/>
    </row>
    <row r="8358" spans="1:23" x14ac:dyDescent="0.3">
      <c r="A8358" t="s">
        <v>478</v>
      </c>
      <c r="B8358">
        <v>87</v>
      </c>
      <c r="C8358">
        <v>43680.015625</v>
      </c>
      <c r="D8358">
        <v>5705.900390625</v>
      </c>
      <c r="E8358">
        <v>223.00166320800781</v>
      </c>
      <c r="F8358">
        <v>175.50587463378906</v>
      </c>
      <c r="G8358">
        <v>253.62435913085938</v>
      </c>
      <c r="J8358" s="8"/>
      <c r="K8358" t="s">
        <v>478</v>
      </c>
      <c r="L8358">
        <v>87</v>
      </c>
      <c r="M8358">
        <v>41967.02734375</v>
      </c>
      <c r="N8358">
        <v>5481.8505859375</v>
      </c>
      <c r="O8358">
        <v>184.25056457519531</v>
      </c>
      <c r="P8358">
        <v>53.183597564697266</v>
      </c>
      <c r="Q8358">
        <v>67.006927490234375</v>
      </c>
      <c r="R8358"/>
      <c r="S8358" s="13"/>
      <c r="W8358" s="15"/>
    </row>
    <row r="8359" spans="1:23" x14ac:dyDescent="0.3">
      <c r="A8359" t="s">
        <v>479</v>
      </c>
      <c r="B8359">
        <v>87</v>
      </c>
      <c r="C8359">
        <v>48092.6328125</v>
      </c>
      <c r="D8359">
        <v>7088.71630859375</v>
      </c>
      <c r="E8359">
        <v>422.92440795898438</v>
      </c>
      <c r="F8359">
        <v>492.4002685546875</v>
      </c>
      <c r="G8359">
        <v>216.28361511230469</v>
      </c>
      <c r="J8359" s="8"/>
      <c r="K8359" t="s">
        <v>479</v>
      </c>
      <c r="L8359">
        <v>87</v>
      </c>
      <c r="M8359">
        <v>43830.71484375</v>
      </c>
      <c r="N8359">
        <v>6490.55712890625</v>
      </c>
      <c r="O8359">
        <v>389.57553100585938</v>
      </c>
      <c r="P8359">
        <v>497.07073974609375</v>
      </c>
      <c r="Q8359">
        <v>210.0145263671875</v>
      </c>
      <c r="R8359"/>
      <c r="S8359" s="13"/>
      <c r="W8359" s="15"/>
    </row>
    <row r="8360" spans="1:23" x14ac:dyDescent="0.3">
      <c r="A8360" t="s">
        <v>480</v>
      </c>
      <c r="B8360">
        <v>87</v>
      </c>
      <c r="C8360">
        <v>30949.447265625</v>
      </c>
      <c r="D8360">
        <v>5030.478515625</v>
      </c>
      <c r="E8360">
        <v>235.98947143554688</v>
      </c>
      <c r="F8360">
        <v>256.88247680664063</v>
      </c>
      <c r="G8360">
        <v>211.76303100585938</v>
      </c>
      <c r="J8360" s="8"/>
      <c r="K8360" t="s">
        <v>480</v>
      </c>
      <c r="L8360">
        <v>87</v>
      </c>
      <c r="M8360">
        <v>34880.70703125</v>
      </c>
      <c r="N8360">
        <v>5593.8388671875</v>
      </c>
      <c r="O8360">
        <v>285.63754272460938</v>
      </c>
      <c r="P8360">
        <v>330.19873046875</v>
      </c>
      <c r="Q8360">
        <v>143.02848815917969</v>
      </c>
      <c r="R8360"/>
      <c r="S8360" s="13"/>
      <c r="W8360" s="15"/>
    </row>
    <row r="8361" spans="1:23" x14ac:dyDescent="0.3">
      <c r="A8361" t="s">
        <v>481</v>
      </c>
      <c r="B8361">
        <v>87</v>
      </c>
      <c r="C8361">
        <v>39112.03125</v>
      </c>
      <c r="D8361">
        <v>7058.62548828125</v>
      </c>
      <c r="E8361">
        <v>501.96035766601563</v>
      </c>
      <c r="F8361">
        <v>567.03448486328125</v>
      </c>
      <c r="G8361">
        <v>345.2437744140625</v>
      </c>
      <c r="J8361" s="8"/>
      <c r="K8361" t="s">
        <v>481</v>
      </c>
      <c r="L8361">
        <v>87</v>
      </c>
      <c r="M8361">
        <v>38061.9296875</v>
      </c>
      <c r="N8361">
        <v>6974.3056640625</v>
      </c>
      <c r="O8361">
        <v>464.35421752929688</v>
      </c>
      <c r="P8361">
        <v>461.88900756835938</v>
      </c>
      <c r="Q8361">
        <v>288.79708862304688</v>
      </c>
      <c r="R8361"/>
      <c r="S8361" s="13"/>
      <c r="W8361" s="15"/>
    </row>
    <row r="8362" spans="1:23" x14ac:dyDescent="0.3">
      <c r="A8362" t="s">
        <v>386</v>
      </c>
      <c r="B8362">
        <v>88</v>
      </c>
      <c r="C8362">
        <v>25778.765625</v>
      </c>
      <c r="D8362">
        <v>4058.37939453125</v>
      </c>
      <c r="E8362">
        <v>213.91116333007813</v>
      </c>
      <c r="F8362">
        <v>348.29678344726563</v>
      </c>
      <c r="G8362">
        <v>220.9779052734375</v>
      </c>
      <c r="J8362" s="8"/>
      <c r="K8362" t="s">
        <v>386</v>
      </c>
      <c r="L8362">
        <v>88</v>
      </c>
      <c r="M8362">
        <v>28379.21484375</v>
      </c>
      <c r="N8362">
        <v>4519.19580078125</v>
      </c>
      <c r="O8362">
        <v>489.92556762695313</v>
      </c>
      <c r="P8362">
        <v>412.79617309570313</v>
      </c>
      <c r="Q8362">
        <v>316.30172729492188</v>
      </c>
      <c r="R8362"/>
      <c r="S8362" s="13"/>
      <c r="W8362" s="15"/>
    </row>
    <row r="8363" spans="1:23" x14ac:dyDescent="0.3">
      <c r="A8363" t="s">
        <v>387</v>
      </c>
      <c r="B8363">
        <v>88</v>
      </c>
      <c r="C8363">
        <v>12443.9306640625</v>
      </c>
      <c r="D8363">
        <v>1879.7286376953125</v>
      </c>
      <c r="E8363">
        <v>212.53254699707031</v>
      </c>
      <c r="F8363">
        <v>220.29019165039063</v>
      </c>
      <c r="G8363">
        <v>279.62396240234375</v>
      </c>
      <c r="J8363" s="8"/>
      <c r="K8363" t="s">
        <v>387</v>
      </c>
      <c r="L8363">
        <v>88</v>
      </c>
      <c r="M8363">
        <v>19279.912109375</v>
      </c>
      <c r="N8363">
        <v>2996.11572265625</v>
      </c>
      <c r="O8363">
        <v>271.762939453125</v>
      </c>
      <c r="P8363">
        <v>442.68841552734375</v>
      </c>
      <c r="Q8363">
        <v>402.73486328125</v>
      </c>
      <c r="R8363"/>
      <c r="S8363" s="13"/>
      <c r="W8363" s="15"/>
    </row>
    <row r="8364" spans="1:23" x14ac:dyDescent="0.3">
      <c r="A8364" t="s">
        <v>388</v>
      </c>
      <c r="B8364">
        <v>88</v>
      </c>
      <c r="C8364">
        <v>12888.255859375</v>
      </c>
      <c r="D8364">
        <v>2038.0306396484375</v>
      </c>
      <c r="E8364">
        <v>293.86758422851563</v>
      </c>
      <c r="F8364">
        <v>300.47161865234375</v>
      </c>
      <c r="G8364">
        <v>225.21958923339844</v>
      </c>
      <c r="J8364" s="8"/>
      <c r="K8364" t="s">
        <v>388</v>
      </c>
      <c r="L8364">
        <v>88</v>
      </c>
      <c r="M8364">
        <v>23410.25</v>
      </c>
      <c r="N8364">
        <v>3570.39404296875</v>
      </c>
      <c r="O8364">
        <v>385.10873413085938</v>
      </c>
      <c r="P8364">
        <v>598.63189697265625</v>
      </c>
      <c r="Q8364">
        <v>267.38397216796875</v>
      </c>
      <c r="R8364"/>
      <c r="S8364" s="13"/>
      <c r="W8364" s="15"/>
    </row>
    <row r="8365" spans="1:23" x14ac:dyDescent="0.3">
      <c r="A8365" t="s">
        <v>389</v>
      </c>
      <c r="B8365">
        <v>88</v>
      </c>
      <c r="C8365">
        <v>19991.927734375</v>
      </c>
      <c r="D8365">
        <v>2493.107177734375</v>
      </c>
      <c r="E8365">
        <v>91.14752197265625</v>
      </c>
      <c r="F8365">
        <v>0</v>
      </c>
      <c r="G8365">
        <v>17.313789367675781</v>
      </c>
      <c r="J8365" s="8"/>
      <c r="K8365" t="s">
        <v>389</v>
      </c>
      <c r="L8365">
        <v>88</v>
      </c>
      <c r="M8365">
        <v>32492.962890625</v>
      </c>
      <c r="N8365">
        <v>4086.0458984375</v>
      </c>
      <c r="O8365">
        <v>263.47329711914063</v>
      </c>
      <c r="P8365">
        <v>235.38438415527344</v>
      </c>
      <c r="Q8365">
        <v>87.900779724121094</v>
      </c>
      <c r="R8365"/>
      <c r="S8365" s="13"/>
      <c r="W8365" s="15"/>
    </row>
    <row r="8366" spans="1:23" x14ac:dyDescent="0.3">
      <c r="A8366" t="s">
        <v>390</v>
      </c>
      <c r="B8366">
        <v>88</v>
      </c>
      <c r="C8366">
        <v>15731.033203125</v>
      </c>
      <c r="D8366">
        <v>1887.060302734375</v>
      </c>
      <c r="E8366">
        <v>99.167198181152344</v>
      </c>
      <c r="F8366">
        <v>22.999691009521484</v>
      </c>
      <c r="G8366">
        <v>0</v>
      </c>
      <c r="J8366" s="8"/>
      <c r="K8366" t="s">
        <v>390</v>
      </c>
      <c r="L8366">
        <v>88</v>
      </c>
      <c r="M8366">
        <v>26386.1171875</v>
      </c>
      <c r="N8366">
        <v>3315.044921875</v>
      </c>
      <c r="O8366">
        <v>108.18239593505859</v>
      </c>
      <c r="P8366">
        <v>141.62966918945313</v>
      </c>
      <c r="Q8366">
        <v>62.220634460449219</v>
      </c>
      <c r="R8366"/>
      <c r="S8366" s="13"/>
      <c r="W8366" s="15"/>
    </row>
    <row r="8367" spans="1:23" x14ac:dyDescent="0.3">
      <c r="A8367" t="s">
        <v>391</v>
      </c>
      <c r="B8367">
        <v>88</v>
      </c>
      <c r="C8367">
        <v>17690.380859375</v>
      </c>
      <c r="D8367">
        <v>1898.1531982421875</v>
      </c>
      <c r="E8367">
        <v>0</v>
      </c>
      <c r="F8367">
        <v>0</v>
      </c>
      <c r="G8367">
        <v>143.79960632324219</v>
      </c>
      <c r="J8367" s="8"/>
      <c r="K8367" t="s">
        <v>391</v>
      </c>
      <c r="L8367">
        <v>88</v>
      </c>
      <c r="M8367">
        <v>25649.185546875</v>
      </c>
      <c r="N8367">
        <v>3074.195556640625</v>
      </c>
      <c r="O8367">
        <v>0</v>
      </c>
      <c r="P8367">
        <v>206.33778381347656</v>
      </c>
      <c r="Q8367">
        <v>0</v>
      </c>
      <c r="R8367"/>
      <c r="S8367" s="13"/>
      <c r="W8367" s="15"/>
    </row>
    <row r="8368" spans="1:23" x14ac:dyDescent="0.3">
      <c r="A8368" t="s">
        <v>392</v>
      </c>
      <c r="B8368">
        <v>88</v>
      </c>
      <c r="C8368">
        <v>17239.16796875</v>
      </c>
      <c r="D8368">
        <v>1959.3770751953125</v>
      </c>
      <c r="E8368">
        <v>142.48178100585938</v>
      </c>
      <c r="F8368">
        <v>134.31292724609375</v>
      </c>
      <c r="G8368">
        <v>38.837371826171875</v>
      </c>
      <c r="J8368" s="8"/>
      <c r="K8368" t="s">
        <v>392</v>
      </c>
      <c r="L8368">
        <v>88</v>
      </c>
      <c r="M8368">
        <v>22744.8046875</v>
      </c>
      <c r="N8368">
        <v>2718.275146484375</v>
      </c>
      <c r="O8368">
        <v>139.16825866699219</v>
      </c>
      <c r="P8368">
        <v>0</v>
      </c>
      <c r="Q8368">
        <v>80.028518676757813</v>
      </c>
      <c r="R8368"/>
      <c r="S8368" s="13"/>
      <c r="W8368" s="15"/>
    </row>
    <row r="8369" spans="1:23" x14ac:dyDescent="0.3">
      <c r="A8369" t="s">
        <v>393</v>
      </c>
      <c r="B8369">
        <v>88</v>
      </c>
      <c r="C8369">
        <v>16108.59765625</v>
      </c>
      <c r="D8369">
        <v>2053.5400390625</v>
      </c>
      <c r="E8369">
        <v>22.163459777832031</v>
      </c>
      <c r="F8369">
        <v>60.994541168212891</v>
      </c>
      <c r="G8369">
        <v>120.33119964599609</v>
      </c>
      <c r="J8369" s="8"/>
      <c r="K8369" t="s">
        <v>393</v>
      </c>
      <c r="L8369">
        <v>88</v>
      </c>
      <c r="M8369">
        <v>21020.703125</v>
      </c>
      <c r="N8369">
        <v>2769.19873046875</v>
      </c>
      <c r="O8369">
        <v>84.624114990234375</v>
      </c>
      <c r="P8369">
        <v>157.7445068359375</v>
      </c>
      <c r="Q8369">
        <v>25.160160064697266</v>
      </c>
      <c r="R8369"/>
      <c r="S8369" s="13"/>
      <c r="W8369" s="15"/>
    </row>
    <row r="8370" spans="1:23" x14ac:dyDescent="0.3">
      <c r="A8370" t="s">
        <v>394</v>
      </c>
      <c r="B8370">
        <v>88</v>
      </c>
      <c r="C8370">
        <v>18232.48046875</v>
      </c>
      <c r="D8370">
        <v>2511.012451171875</v>
      </c>
      <c r="E8370">
        <v>143.72718811035156</v>
      </c>
      <c r="F8370">
        <v>168.90873718261719</v>
      </c>
      <c r="G8370">
        <v>12.473199844360352</v>
      </c>
      <c r="J8370" s="8"/>
      <c r="K8370" t="s">
        <v>394</v>
      </c>
      <c r="L8370">
        <v>88</v>
      </c>
      <c r="M8370">
        <v>25728.236328125</v>
      </c>
      <c r="N8370">
        <v>3443.957763671875</v>
      </c>
      <c r="O8370">
        <v>276.181640625</v>
      </c>
      <c r="P8370">
        <v>374.11190795898438</v>
      </c>
      <c r="Q8370">
        <v>324.30319213867188</v>
      </c>
      <c r="R8370"/>
      <c r="S8370" s="13"/>
      <c r="W8370" s="15"/>
    </row>
    <row r="8371" spans="1:23" x14ac:dyDescent="0.3">
      <c r="A8371" t="s">
        <v>395</v>
      </c>
      <c r="B8371">
        <v>88</v>
      </c>
      <c r="C8371">
        <v>22579.322265625</v>
      </c>
      <c r="D8371">
        <v>3457.38671875</v>
      </c>
      <c r="E8371">
        <v>287.37576293945313</v>
      </c>
      <c r="F8371">
        <v>337.03759765625</v>
      </c>
      <c r="G8371">
        <v>57.924571990966797</v>
      </c>
      <c r="J8371" s="8"/>
      <c r="K8371" t="s">
        <v>395</v>
      </c>
      <c r="L8371">
        <v>88</v>
      </c>
      <c r="M8371">
        <v>27354.83984375</v>
      </c>
      <c r="N8371">
        <v>4303.4755859375</v>
      </c>
      <c r="O8371">
        <v>581.4737548828125</v>
      </c>
      <c r="P8371">
        <v>639.099609375</v>
      </c>
      <c r="Q8371">
        <v>214.1453857421875</v>
      </c>
      <c r="R8371"/>
      <c r="S8371" s="13"/>
      <c r="W8371" s="15"/>
    </row>
    <row r="8372" spans="1:23" x14ac:dyDescent="0.3">
      <c r="A8372" t="s">
        <v>396</v>
      </c>
      <c r="B8372">
        <v>88</v>
      </c>
      <c r="C8372">
        <v>23279.212890625</v>
      </c>
      <c r="D8372">
        <v>3907.421875</v>
      </c>
      <c r="E8372">
        <v>109.92526245117188</v>
      </c>
      <c r="F8372">
        <v>388.37725830078125</v>
      </c>
      <c r="G8372">
        <v>61.755218505859375</v>
      </c>
      <c r="J8372" s="8"/>
      <c r="K8372" t="s">
        <v>396</v>
      </c>
      <c r="L8372">
        <v>88</v>
      </c>
      <c r="M8372">
        <v>29610.02734375</v>
      </c>
      <c r="N8372">
        <v>4754.68310546875</v>
      </c>
      <c r="O8372">
        <v>197.49284362792969</v>
      </c>
      <c r="P8372">
        <v>306.34930419921875</v>
      </c>
      <c r="Q8372">
        <v>25.428619384765625</v>
      </c>
      <c r="R8372"/>
      <c r="S8372" s="13"/>
      <c r="W8372" s="15"/>
    </row>
    <row r="8373" spans="1:23" x14ac:dyDescent="0.3">
      <c r="A8373" t="s">
        <v>397</v>
      </c>
      <c r="B8373">
        <v>88</v>
      </c>
      <c r="C8373">
        <v>23539.712890625</v>
      </c>
      <c r="D8373">
        <v>3917.06298828125</v>
      </c>
      <c r="E8373">
        <v>377.01699829101563</v>
      </c>
      <c r="F8373">
        <v>477.19952392578125</v>
      </c>
      <c r="G8373">
        <v>255.97630310058594</v>
      </c>
      <c r="J8373" s="8"/>
      <c r="K8373" t="s">
        <v>397</v>
      </c>
      <c r="L8373">
        <v>88</v>
      </c>
      <c r="M8373">
        <v>29687.765625</v>
      </c>
      <c r="N8373">
        <v>4933.00048828125</v>
      </c>
      <c r="O8373">
        <v>363.12689208984375</v>
      </c>
      <c r="P8373">
        <v>456.1466064453125</v>
      </c>
      <c r="Q8373">
        <v>378.55648803710938</v>
      </c>
      <c r="R8373"/>
      <c r="S8373" s="13"/>
      <c r="W8373" s="15"/>
    </row>
    <row r="8374" spans="1:23" x14ac:dyDescent="0.3">
      <c r="A8374" t="s">
        <v>398</v>
      </c>
      <c r="B8374">
        <v>88</v>
      </c>
      <c r="C8374">
        <v>14340.3525390625</v>
      </c>
      <c r="D8374">
        <v>2407.5087890625</v>
      </c>
      <c r="E8374">
        <v>216.15673828125</v>
      </c>
      <c r="F8374">
        <v>411.18423461914063</v>
      </c>
      <c r="G8374">
        <v>310.49313354492188</v>
      </c>
      <c r="J8374" s="8"/>
      <c r="K8374" t="s">
        <v>398</v>
      </c>
      <c r="L8374">
        <v>88</v>
      </c>
      <c r="M8374">
        <v>28963.951171875</v>
      </c>
      <c r="N8374">
        <v>4737.89892578125</v>
      </c>
      <c r="O8374">
        <v>420.05715942382813</v>
      </c>
      <c r="P8374">
        <v>737.6851806640625</v>
      </c>
      <c r="Q8374">
        <v>341.45138549804688</v>
      </c>
      <c r="R8374"/>
      <c r="S8374" s="13"/>
      <c r="W8374" s="15"/>
    </row>
    <row r="8375" spans="1:23" x14ac:dyDescent="0.3">
      <c r="A8375" t="s">
        <v>399</v>
      </c>
      <c r="B8375">
        <v>88</v>
      </c>
      <c r="C8375">
        <v>18802.435546875</v>
      </c>
      <c r="D8375">
        <v>2740.001953125</v>
      </c>
      <c r="E8375">
        <v>343.551513671875</v>
      </c>
      <c r="F8375">
        <v>547.64129638671875</v>
      </c>
      <c r="G8375">
        <v>294.90350341796875</v>
      </c>
      <c r="J8375" s="8"/>
      <c r="K8375" t="s">
        <v>399</v>
      </c>
      <c r="L8375">
        <v>88</v>
      </c>
      <c r="M8375">
        <v>24965.62890625</v>
      </c>
      <c r="N8375">
        <v>3915.4501953125</v>
      </c>
      <c r="O8375">
        <v>464.9881591796875</v>
      </c>
      <c r="P8375">
        <v>487.31591796875</v>
      </c>
      <c r="Q8375">
        <v>162.73637390136719</v>
      </c>
      <c r="R8375"/>
      <c r="S8375" s="13"/>
      <c r="W8375" s="15"/>
    </row>
    <row r="8376" spans="1:23" x14ac:dyDescent="0.3">
      <c r="A8376" t="s">
        <v>400</v>
      </c>
      <c r="B8376">
        <v>88</v>
      </c>
      <c r="C8376">
        <v>8187.75048828125</v>
      </c>
      <c r="D8376">
        <v>1061.52099609375</v>
      </c>
      <c r="E8376">
        <v>156.10911560058594</v>
      </c>
      <c r="F8376">
        <v>237.92964172363281</v>
      </c>
      <c r="G8376">
        <v>63.272251129150391</v>
      </c>
      <c r="J8376" s="8"/>
      <c r="K8376" t="s">
        <v>400</v>
      </c>
      <c r="L8376">
        <v>88</v>
      </c>
      <c r="M8376">
        <v>14991.4189453125</v>
      </c>
      <c r="N8376">
        <v>2173.751708984375</v>
      </c>
      <c r="O8376">
        <v>208.87840270996094</v>
      </c>
      <c r="P8376">
        <v>276.30538940429688</v>
      </c>
      <c r="Q8376">
        <v>90.240753173828125</v>
      </c>
      <c r="R8376"/>
      <c r="S8376" s="13"/>
      <c r="W8376" s="15"/>
    </row>
    <row r="8377" spans="1:23" x14ac:dyDescent="0.3">
      <c r="A8377" t="s">
        <v>401</v>
      </c>
      <c r="B8377">
        <v>88</v>
      </c>
      <c r="C8377">
        <v>19631.943359375</v>
      </c>
      <c r="D8377">
        <v>2472.028564453125</v>
      </c>
      <c r="E8377">
        <v>98.802200317382813</v>
      </c>
      <c r="F8377">
        <v>82.676002502441406</v>
      </c>
      <c r="G8377">
        <v>112.45310974121094</v>
      </c>
      <c r="J8377" s="8"/>
      <c r="K8377" t="s">
        <v>401</v>
      </c>
      <c r="L8377">
        <v>88</v>
      </c>
      <c r="M8377">
        <v>31807.271484375</v>
      </c>
      <c r="N8377">
        <v>3864.759033203125</v>
      </c>
      <c r="O8377">
        <v>148.20330810546875</v>
      </c>
      <c r="P8377">
        <v>369.78720092773438</v>
      </c>
      <c r="Q8377">
        <v>207.38105773925781</v>
      </c>
      <c r="R8377"/>
      <c r="S8377" s="13"/>
      <c r="W8377" s="15"/>
    </row>
    <row r="8378" spans="1:23" x14ac:dyDescent="0.3">
      <c r="A8378" t="s">
        <v>402</v>
      </c>
      <c r="B8378">
        <v>88</v>
      </c>
      <c r="C8378">
        <v>21663.810546875</v>
      </c>
      <c r="D8378">
        <v>2450.07373046875</v>
      </c>
      <c r="E8378">
        <v>112.19026947021484</v>
      </c>
      <c r="F8378">
        <v>811.681640625</v>
      </c>
      <c r="G8378">
        <v>1066.9906005859375</v>
      </c>
      <c r="J8378" s="8"/>
      <c r="K8378" t="s">
        <v>402</v>
      </c>
      <c r="L8378">
        <v>88</v>
      </c>
      <c r="M8378">
        <v>30547.78125</v>
      </c>
      <c r="N8378">
        <v>3746.543212890625</v>
      </c>
      <c r="O8378">
        <v>292.54678344726563</v>
      </c>
      <c r="P8378">
        <v>1136.674560546875</v>
      </c>
      <c r="Q8378">
        <v>1387.4130859375</v>
      </c>
      <c r="R8378"/>
      <c r="S8378" s="13"/>
      <c r="W8378" s="15"/>
    </row>
    <row r="8379" spans="1:23" x14ac:dyDescent="0.3">
      <c r="A8379" t="s">
        <v>403</v>
      </c>
      <c r="B8379">
        <v>88</v>
      </c>
      <c r="C8379">
        <v>23193.533203125</v>
      </c>
      <c r="D8379">
        <v>2735.557373046875</v>
      </c>
      <c r="E8379">
        <v>109.19297790527344</v>
      </c>
      <c r="F8379">
        <v>113.03459930419922</v>
      </c>
      <c r="G8379">
        <v>47.603500366210938</v>
      </c>
      <c r="J8379" s="8"/>
      <c r="K8379" t="s">
        <v>403</v>
      </c>
      <c r="L8379">
        <v>88</v>
      </c>
      <c r="M8379">
        <v>30444.501953125</v>
      </c>
      <c r="N8379">
        <v>3629.146728515625</v>
      </c>
      <c r="O8379">
        <v>236.58477783203125</v>
      </c>
      <c r="P8379">
        <v>127.56761932373047</v>
      </c>
      <c r="Q8379">
        <v>70.584503173828125</v>
      </c>
      <c r="R8379"/>
      <c r="S8379" s="13"/>
      <c r="W8379" s="15"/>
    </row>
    <row r="8380" spans="1:23" x14ac:dyDescent="0.3">
      <c r="A8380" t="s">
        <v>404</v>
      </c>
      <c r="B8380">
        <v>88</v>
      </c>
      <c r="C8380">
        <v>20748.185546875</v>
      </c>
      <c r="D8380">
        <v>2430.40771484375</v>
      </c>
      <c r="E8380">
        <v>91.757171630859375</v>
      </c>
      <c r="F8380">
        <v>0</v>
      </c>
      <c r="G8380">
        <v>16.616899490356445</v>
      </c>
      <c r="J8380" s="8"/>
      <c r="K8380" t="s">
        <v>404</v>
      </c>
      <c r="L8380">
        <v>88</v>
      </c>
      <c r="M8380">
        <v>30871.515625</v>
      </c>
      <c r="N8380">
        <v>3587.132568359375</v>
      </c>
      <c r="O8380">
        <v>423.17861938476563</v>
      </c>
      <c r="P8380">
        <v>178.60836791992188</v>
      </c>
      <c r="Q8380">
        <v>91.392951965332031</v>
      </c>
      <c r="R8380"/>
      <c r="S8380" s="13"/>
      <c r="W8380" s="15"/>
    </row>
    <row r="8381" spans="1:23" x14ac:dyDescent="0.3">
      <c r="A8381" t="s">
        <v>405</v>
      </c>
      <c r="B8381">
        <v>88</v>
      </c>
      <c r="C8381">
        <v>15829.4033203125</v>
      </c>
      <c r="D8381">
        <v>2178.02001953125</v>
      </c>
      <c r="E8381">
        <v>275.75729370117188</v>
      </c>
      <c r="F8381">
        <v>203.27749633789063</v>
      </c>
      <c r="G8381">
        <v>207.50389099121094</v>
      </c>
      <c r="J8381" s="8"/>
      <c r="K8381" t="s">
        <v>405</v>
      </c>
      <c r="L8381">
        <v>88</v>
      </c>
      <c r="M8381">
        <v>20145.86328125</v>
      </c>
      <c r="N8381">
        <v>2624.845703125</v>
      </c>
      <c r="O8381">
        <v>234.2340087890625</v>
      </c>
      <c r="P8381">
        <v>295.35025024414063</v>
      </c>
      <c r="Q8381">
        <v>182.04328918457031</v>
      </c>
      <c r="R8381"/>
      <c r="S8381" s="13"/>
      <c r="W8381" s="15"/>
    </row>
    <row r="8382" spans="1:23" x14ac:dyDescent="0.3">
      <c r="A8382" t="s">
        <v>406</v>
      </c>
      <c r="B8382">
        <v>88</v>
      </c>
      <c r="C8382">
        <v>10656.708984375</v>
      </c>
      <c r="D8382">
        <v>1626.44921875</v>
      </c>
      <c r="E8382">
        <v>268.97238159179688</v>
      </c>
      <c r="F8382">
        <v>112.06559753417969</v>
      </c>
      <c r="G8382">
        <v>0</v>
      </c>
      <c r="J8382" s="8"/>
      <c r="K8382" t="s">
        <v>406</v>
      </c>
      <c r="L8382">
        <v>88</v>
      </c>
      <c r="M8382">
        <v>16498.880859375</v>
      </c>
      <c r="N8382">
        <v>2427.753662109375</v>
      </c>
      <c r="O8382">
        <v>333.85012817382813</v>
      </c>
      <c r="P8382">
        <v>418.84518432617188</v>
      </c>
      <c r="Q8382">
        <v>0</v>
      </c>
      <c r="R8382"/>
      <c r="S8382" s="13"/>
      <c r="W8382" s="15"/>
    </row>
    <row r="8383" spans="1:23" x14ac:dyDescent="0.3">
      <c r="A8383" t="s">
        <v>407</v>
      </c>
      <c r="B8383">
        <v>88</v>
      </c>
      <c r="C8383">
        <v>13667.2841796875</v>
      </c>
      <c r="D8383">
        <v>1941.1904296875</v>
      </c>
      <c r="E8383">
        <v>197.92500305175781</v>
      </c>
      <c r="F8383">
        <v>262.53836059570313</v>
      </c>
      <c r="G8383">
        <v>111.06100463867188</v>
      </c>
      <c r="J8383" s="8"/>
      <c r="K8383" t="s">
        <v>407</v>
      </c>
      <c r="L8383">
        <v>88</v>
      </c>
      <c r="M8383">
        <v>22367.87109375</v>
      </c>
      <c r="N8383">
        <v>3187.68310546875</v>
      </c>
      <c r="O8383">
        <v>184.72999572753906</v>
      </c>
      <c r="P8383">
        <v>227.8056640625</v>
      </c>
      <c r="Q8383">
        <v>165.48089599609375</v>
      </c>
      <c r="R8383"/>
      <c r="S8383" s="13"/>
      <c r="W8383" s="15"/>
    </row>
    <row r="8384" spans="1:23" x14ac:dyDescent="0.3">
      <c r="A8384" t="s">
        <v>408</v>
      </c>
      <c r="B8384">
        <v>88</v>
      </c>
      <c r="C8384">
        <v>23071.5390625</v>
      </c>
      <c r="D8384">
        <v>3786.158203125</v>
      </c>
      <c r="E8384">
        <v>579.45880126953125</v>
      </c>
      <c r="F8384">
        <v>214.70820617675781</v>
      </c>
      <c r="G8384">
        <v>131.10919189453125</v>
      </c>
      <c r="J8384" s="8"/>
      <c r="K8384" t="s">
        <v>408</v>
      </c>
      <c r="L8384">
        <v>88</v>
      </c>
      <c r="M8384">
        <v>29842.49609375</v>
      </c>
      <c r="N8384">
        <v>4628.70654296875</v>
      </c>
      <c r="O8384">
        <v>325.33859252929688</v>
      </c>
      <c r="P8384">
        <v>312.86053466796875</v>
      </c>
      <c r="Q8384">
        <v>0</v>
      </c>
      <c r="R8384"/>
      <c r="S8384" s="13"/>
      <c r="W8384" s="15"/>
    </row>
    <row r="8385" spans="1:23" x14ac:dyDescent="0.3">
      <c r="A8385" t="s">
        <v>409</v>
      </c>
      <c r="B8385">
        <v>88</v>
      </c>
      <c r="C8385">
        <v>20751.28515625</v>
      </c>
      <c r="D8385">
        <v>3270.8603515625</v>
      </c>
      <c r="E8385">
        <v>355.76834106445313</v>
      </c>
      <c r="F8385">
        <v>236.99789428710938</v>
      </c>
      <c r="G8385">
        <v>180.10365295410156</v>
      </c>
      <c r="J8385" s="8"/>
      <c r="K8385" t="s">
        <v>409</v>
      </c>
      <c r="L8385">
        <v>88</v>
      </c>
      <c r="M8385">
        <v>24928.740234375</v>
      </c>
      <c r="N8385">
        <v>4156.13037109375</v>
      </c>
      <c r="O8385">
        <v>272.43521118164063</v>
      </c>
      <c r="P8385">
        <v>580.7911376953125</v>
      </c>
      <c r="Q8385">
        <v>288.76123046875</v>
      </c>
      <c r="R8385"/>
      <c r="S8385" s="13"/>
      <c r="W8385" s="15"/>
    </row>
    <row r="8386" spans="1:23" x14ac:dyDescent="0.3">
      <c r="A8386" t="s">
        <v>410</v>
      </c>
      <c r="B8386">
        <v>88</v>
      </c>
      <c r="C8386">
        <v>24697.73046875</v>
      </c>
      <c r="D8386">
        <v>3639.548583984375</v>
      </c>
      <c r="E8386">
        <v>223.01817321777344</v>
      </c>
      <c r="F8386">
        <v>187.03599548339844</v>
      </c>
      <c r="G8386">
        <v>196.83482360839844</v>
      </c>
      <c r="J8386" s="8"/>
      <c r="K8386" t="s">
        <v>410</v>
      </c>
      <c r="L8386">
        <v>88</v>
      </c>
      <c r="M8386">
        <v>37065.234375</v>
      </c>
      <c r="N8386">
        <v>5684.3955078125</v>
      </c>
      <c r="O8386">
        <v>221.57000732421875</v>
      </c>
      <c r="P8386">
        <v>199.34100341796875</v>
      </c>
      <c r="Q8386">
        <v>93.434249877929688</v>
      </c>
      <c r="R8386"/>
      <c r="S8386" s="13"/>
      <c r="W8386" s="15"/>
    </row>
    <row r="8387" spans="1:23" x14ac:dyDescent="0.3">
      <c r="A8387" t="s">
        <v>411</v>
      </c>
      <c r="B8387">
        <v>88</v>
      </c>
      <c r="C8387">
        <v>18602.6171875</v>
      </c>
      <c r="D8387">
        <v>2809.448486328125</v>
      </c>
      <c r="E8387">
        <v>206.17529296875</v>
      </c>
      <c r="F8387">
        <v>48.366878509521484</v>
      </c>
      <c r="G8387">
        <v>61.723773956298828</v>
      </c>
      <c r="J8387" s="8"/>
      <c r="K8387" t="s">
        <v>411</v>
      </c>
      <c r="L8387">
        <v>88</v>
      </c>
      <c r="M8387">
        <v>25834.85546875</v>
      </c>
      <c r="N8387">
        <v>3885.05810546875</v>
      </c>
      <c r="O8387">
        <v>376.04299926757813</v>
      </c>
      <c r="P8387">
        <v>199.36592102050781</v>
      </c>
      <c r="Q8387">
        <v>67.775123596191406</v>
      </c>
      <c r="R8387"/>
      <c r="S8387" s="13"/>
      <c r="W8387" s="15"/>
    </row>
    <row r="8388" spans="1:23" x14ac:dyDescent="0.3">
      <c r="A8388" t="s">
        <v>412</v>
      </c>
      <c r="B8388">
        <v>88</v>
      </c>
      <c r="C8388">
        <v>23220.533203125</v>
      </c>
      <c r="D8388">
        <v>2956.94580078125</v>
      </c>
      <c r="E8388">
        <v>323.04522705078125</v>
      </c>
      <c r="F8388">
        <v>191.00059509277344</v>
      </c>
      <c r="G8388">
        <v>36.661819458007813</v>
      </c>
      <c r="J8388" s="8"/>
      <c r="K8388" t="s">
        <v>412</v>
      </c>
      <c r="L8388">
        <v>88</v>
      </c>
      <c r="M8388">
        <v>32146.16796875</v>
      </c>
      <c r="N8388">
        <v>4170.0517578125</v>
      </c>
      <c r="O8388">
        <v>197.64370727539063</v>
      </c>
      <c r="P8388">
        <v>309.69381713867188</v>
      </c>
      <c r="Q8388">
        <v>121.26601409912109</v>
      </c>
      <c r="R8388"/>
      <c r="S8388" s="13"/>
      <c r="W8388" s="15"/>
    </row>
    <row r="8389" spans="1:23" x14ac:dyDescent="0.3">
      <c r="A8389" t="s">
        <v>413</v>
      </c>
      <c r="B8389">
        <v>88</v>
      </c>
      <c r="C8389">
        <v>16819.240234375</v>
      </c>
      <c r="D8389">
        <v>2181.969970703125</v>
      </c>
      <c r="E8389">
        <v>73.450996398925781</v>
      </c>
      <c r="F8389">
        <v>63.891178131103516</v>
      </c>
      <c r="G8389">
        <v>0</v>
      </c>
      <c r="J8389" s="8"/>
      <c r="K8389" t="s">
        <v>413</v>
      </c>
      <c r="L8389">
        <v>88</v>
      </c>
      <c r="M8389">
        <v>25891.1484375</v>
      </c>
      <c r="N8389">
        <v>3292.683349609375</v>
      </c>
      <c r="O8389">
        <v>199.36698913574219</v>
      </c>
      <c r="P8389">
        <v>253.1983642578125</v>
      </c>
      <c r="Q8389">
        <v>0</v>
      </c>
      <c r="R8389"/>
      <c r="S8389" s="13"/>
      <c r="W8389" s="15"/>
    </row>
    <row r="8390" spans="1:23" x14ac:dyDescent="0.3">
      <c r="A8390" t="s">
        <v>414</v>
      </c>
      <c r="B8390">
        <v>88</v>
      </c>
      <c r="C8390">
        <v>15380.3408203125</v>
      </c>
      <c r="D8390">
        <v>1880.363525390625</v>
      </c>
      <c r="E8390">
        <v>193.45449829101563</v>
      </c>
      <c r="F8390">
        <v>146.16926574707031</v>
      </c>
      <c r="G8390">
        <v>98.245071411132813</v>
      </c>
      <c r="J8390" s="8"/>
      <c r="K8390" t="s">
        <v>414</v>
      </c>
      <c r="L8390">
        <v>88</v>
      </c>
      <c r="M8390">
        <v>23788.943359375</v>
      </c>
      <c r="N8390">
        <v>2857.386962890625</v>
      </c>
      <c r="O8390">
        <v>303.25299072265625</v>
      </c>
      <c r="P8390">
        <v>196.14167785644531</v>
      </c>
      <c r="Q8390">
        <v>255.1820068359375</v>
      </c>
      <c r="R8390"/>
      <c r="S8390" s="13"/>
      <c r="W8390" s="15"/>
    </row>
    <row r="8391" spans="1:23" x14ac:dyDescent="0.3">
      <c r="A8391" t="s">
        <v>415</v>
      </c>
      <c r="B8391">
        <v>88</v>
      </c>
      <c r="C8391">
        <v>17793.201171875</v>
      </c>
      <c r="D8391">
        <v>2106.409912109375</v>
      </c>
      <c r="E8391">
        <v>85.139244079589844</v>
      </c>
      <c r="F8391">
        <v>117.65555572509766</v>
      </c>
      <c r="G8391">
        <v>55.790096282958984</v>
      </c>
      <c r="J8391" s="8"/>
      <c r="K8391" t="s">
        <v>415</v>
      </c>
      <c r="L8391">
        <v>88</v>
      </c>
      <c r="M8391">
        <v>22945.98828125</v>
      </c>
      <c r="N8391">
        <v>2757.9951171875</v>
      </c>
      <c r="O8391">
        <v>220.18769836425781</v>
      </c>
      <c r="P8391">
        <v>291.16778564453125</v>
      </c>
      <c r="Q8391">
        <v>61.988998413085938</v>
      </c>
      <c r="R8391"/>
      <c r="S8391" s="13"/>
      <c r="W8391" s="15"/>
    </row>
    <row r="8392" spans="1:23" x14ac:dyDescent="0.3">
      <c r="A8392" t="s">
        <v>416</v>
      </c>
      <c r="B8392">
        <v>88</v>
      </c>
      <c r="C8392">
        <v>14603.65625</v>
      </c>
      <c r="D8392">
        <v>1917.12451171875</v>
      </c>
      <c r="E8392">
        <v>154.58638000488281</v>
      </c>
      <c r="F8392">
        <v>64.044059753417969</v>
      </c>
      <c r="G8392">
        <v>59.27349853515625</v>
      </c>
      <c r="J8392" s="8"/>
      <c r="K8392" t="s">
        <v>416</v>
      </c>
      <c r="L8392">
        <v>88</v>
      </c>
      <c r="M8392">
        <v>22752.0078125</v>
      </c>
      <c r="N8392">
        <v>2931.9755859375</v>
      </c>
      <c r="O8392">
        <v>209.79580688476563</v>
      </c>
      <c r="P8392">
        <v>249.43475341796875</v>
      </c>
      <c r="Q8392">
        <v>206.27177429199219</v>
      </c>
      <c r="R8392"/>
      <c r="S8392" s="13"/>
      <c r="W8392" s="15"/>
    </row>
    <row r="8393" spans="1:23" x14ac:dyDescent="0.3">
      <c r="A8393" t="s">
        <v>417</v>
      </c>
      <c r="B8393">
        <v>88</v>
      </c>
      <c r="C8393">
        <v>3237.853515625</v>
      </c>
      <c r="D8393">
        <v>433.19845581054688</v>
      </c>
      <c r="E8393">
        <v>80.473045349121094</v>
      </c>
      <c r="F8393">
        <v>291.39825439453125</v>
      </c>
      <c r="G8393">
        <v>65.930397033691406</v>
      </c>
      <c r="J8393" s="8"/>
      <c r="K8393" t="s">
        <v>417</v>
      </c>
      <c r="L8393">
        <v>88</v>
      </c>
      <c r="M8393">
        <v>18847.56640625</v>
      </c>
      <c r="N8393">
        <v>2595.70654296875</v>
      </c>
      <c r="O8393">
        <v>330.83364868164063</v>
      </c>
      <c r="P8393">
        <v>304.84738159179688</v>
      </c>
      <c r="Q8393">
        <v>176.36381530761719</v>
      </c>
      <c r="R8393"/>
      <c r="S8393" s="13"/>
      <c r="W8393" s="15"/>
    </row>
    <row r="8394" spans="1:23" x14ac:dyDescent="0.3">
      <c r="A8394" t="s">
        <v>418</v>
      </c>
      <c r="B8394">
        <v>88</v>
      </c>
      <c r="C8394">
        <v>20922.767578125</v>
      </c>
      <c r="D8394">
        <v>2683.5791015625</v>
      </c>
      <c r="E8394">
        <v>181.89422607421875</v>
      </c>
      <c r="F8394">
        <v>186.46420288085938</v>
      </c>
      <c r="G8394">
        <v>363.40802001953125</v>
      </c>
      <c r="J8394" s="8"/>
      <c r="K8394" t="s">
        <v>418</v>
      </c>
      <c r="L8394">
        <v>88</v>
      </c>
      <c r="M8394">
        <v>27049.271484375</v>
      </c>
      <c r="N8394">
        <v>3364.4873046875</v>
      </c>
      <c r="O8394">
        <v>254.13591003417969</v>
      </c>
      <c r="P8394">
        <v>177.858154296875</v>
      </c>
      <c r="Q8394">
        <v>120.60000610351563</v>
      </c>
      <c r="R8394"/>
      <c r="S8394" s="13"/>
      <c r="W8394" s="15"/>
    </row>
    <row r="8395" spans="1:23" x14ac:dyDescent="0.3">
      <c r="A8395" t="s">
        <v>419</v>
      </c>
      <c r="B8395">
        <v>88</v>
      </c>
      <c r="C8395">
        <v>14383.0947265625</v>
      </c>
      <c r="D8395">
        <v>2163.248046875</v>
      </c>
      <c r="E8395">
        <v>289.27053833007813</v>
      </c>
      <c r="F8395">
        <v>233.11331176757813</v>
      </c>
      <c r="G8395">
        <v>0</v>
      </c>
      <c r="J8395" s="8"/>
      <c r="K8395" t="s">
        <v>419</v>
      </c>
      <c r="L8395">
        <v>88</v>
      </c>
      <c r="M8395">
        <v>15170.626953125</v>
      </c>
      <c r="N8395">
        <v>2386.032470703125</v>
      </c>
      <c r="O8395">
        <v>413.43231201171875</v>
      </c>
      <c r="P8395">
        <v>327.98501586914063</v>
      </c>
      <c r="Q8395">
        <v>58.674327850341797</v>
      </c>
      <c r="R8395"/>
      <c r="S8395" s="13"/>
      <c r="W8395" s="15"/>
    </row>
    <row r="8396" spans="1:23" x14ac:dyDescent="0.3">
      <c r="A8396" t="s">
        <v>420</v>
      </c>
      <c r="B8396">
        <v>88</v>
      </c>
      <c r="C8396">
        <v>13580.873046875</v>
      </c>
      <c r="D8396">
        <v>2235.180908203125</v>
      </c>
      <c r="E8396">
        <v>309.775390625</v>
      </c>
      <c r="F8396">
        <v>310.94662475585938</v>
      </c>
      <c r="G8396">
        <v>247.44888305664063</v>
      </c>
      <c r="J8396" s="8"/>
      <c r="K8396" t="s">
        <v>420</v>
      </c>
      <c r="L8396">
        <v>88</v>
      </c>
      <c r="M8396">
        <v>15928.166015625</v>
      </c>
      <c r="N8396">
        <v>2419.342041015625</v>
      </c>
      <c r="O8396">
        <v>526.6181640625</v>
      </c>
      <c r="P8396">
        <v>635.65191650390625</v>
      </c>
      <c r="Q8396">
        <v>335.823486328125</v>
      </c>
      <c r="R8396"/>
      <c r="S8396" s="13"/>
      <c r="W8396" s="15"/>
    </row>
    <row r="8397" spans="1:23" x14ac:dyDescent="0.3">
      <c r="A8397" t="s">
        <v>421</v>
      </c>
      <c r="B8397">
        <v>88</v>
      </c>
      <c r="C8397">
        <v>7149.41796875</v>
      </c>
      <c r="D8397">
        <v>1353.0640869140625</v>
      </c>
      <c r="E8397">
        <v>133.77587890625</v>
      </c>
      <c r="F8397">
        <v>352.76739501953125</v>
      </c>
      <c r="G8397">
        <v>0</v>
      </c>
      <c r="J8397" s="8"/>
      <c r="K8397" t="s">
        <v>421</v>
      </c>
      <c r="L8397">
        <v>88</v>
      </c>
      <c r="M8397">
        <v>11237.96875</v>
      </c>
      <c r="N8397">
        <v>1920.8505859375</v>
      </c>
      <c r="O8397">
        <v>312.14370727539063</v>
      </c>
      <c r="P8397">
        <v>189.03569030761719</v>
      </c>
      <c r="Q8397">
        <v>93.009422302246094</v>
      </c>
      <c r="R8397"/>
      <c r="S8397" s="13"/>
      <c r="W8397" s="15"/>
    </row>
    <row r="8398" spans="1:23" x14ac:dyDescent="0.3">
      <c r="A8398" t="s">
        <v>422</v>
      </c>
      <c r="B8398">
        <v>88</v>
      </c>
      <c r="C8398">
        <v>11047.44140625</v>
      </c>
      <c r="D8398">
        <v>1779.65185546875</v>
      </c>
      <c r="E8398">
        <v>121.7490234375</v>
      </c>
      <c r="F8398">
        <v>171.37416076660156</v>
      </c>
      <c r="G8398">
        <v>65.186355590820313</v>
      </c>
      <c r="J8398" s="8"/>
      <c r="K8398" t="s">
        <v>422</v>
      </c>
      <c r="L8398">
        <v>88</v>
      </c>
      <c r="M8398">
        <v>20421.712890625</v>
      </c>
      <c r="N8398">
        <v>3250.578369140625</v>
      </c>
      <c r="O8398">
        <v>101.30941009521484</v>
      </c>
      <c r="P8398">
        <v>189.45492553710938</v>
      </c>
      <c r="Q8398">
        <v>35.556190490722656</v>
      </c>
      <c r="R8398"/>
      <c r="S8398" s="13"/>
      <c r="W8398" s="15"/>
    </row>
    <row r="8399" spans="1:23" x14ac:dyDescent="0.3">
      <c r="A8399" t="s">
        <v>423</v>
      </c>
      <c r="B8399">
        <v>88</v>
      </c>
      <c r="C8399">
        <v>14104.3623046875</v>
      </c>
      <c r="D8399">
        <v>2093.127197265625</v>
      </c>
      <c r="E8399">
        <v>126.70521545410156</v>
      </c>
      <c r="F8399">
        <v>210.83456420898438</v>
      </c>
      <c r="G8399">
        <v>129.85671997070313</v>
      </c>
      <c r="J8399" s="8"/>
      <c r="K8399" t="s">
        <v>423</v>
      </c>
      <c r="L8399">
        <v>88</v>
      </c>
      <c r="M8399">
        <v>22612.06640625</v>
      </c>
      <c r="N8399">
        <v>3207.88916015625</v>
      </c>
      <c r="O8399">
        <v>202.33546447753906</v>
      </c>
      <c r="P8399">
        <v>230.08467102050781</v>
      </c>
      <c r="Q8399">
        <v>81.624221801757813</v>
      </c>
      <c r="R8399"/>
      <c r="S8399" s="13"/>
      <c r="W8399" s="15"/>
    </row>
    <row r="8400" spans="1:23" x14ac:dyDescent="0.3">
      <c r="A8400" t="s">
        <v>424</v>
      </c>
      <c r="B8400">
        <v>88</v>
      </c>
      <c r="C8400">
        <v>15304.5263671875</v>
      </c>
      <c r="D8400">
        <v>2103.694580078125</v>
      </c>
      <c r="E8400">
        <v>180.37619018554688</v>
      </c>
      <c r="F8400">
        <v>289.73651123046875</v>
      </c>
      <c r="G8400">
        <v>0</v>
      </c>
      <c r="J8400" s="8"/>
      <c r="K8400" t="s">
        <v>424</v>
      </c>
      <c r="L8400">
        <v>88</v>
      </c>
      <c r="M8400">
        <v>22513.359375</v>
      </c>
      <c r="N8400">
        <v>2974.823974609375</v>
      </c>
      <c r="O8400">
        <v>106.22153472900391</v>
      </c>
      <c r="P8400">
        <v>267.69134521484375</v>
      </c>
      <c r="Q8400">
        <v>0</v>
      </c>
      <c r="R8400"/>
      <c r="S8400" s="13"/>
      <c r="W8400" s="15"/>
    </row>
    <row r="8401" spans="1:23" x14ac:dyDescent="0.3">
      <c r="A8401" t="s">
        <v>425</v>
      </c>
      <c r="B8401">
        <v>88</v>
      </c>
      <c r="C8401">
        <v>16651.548828125</v>
      </c>
      <c r="D8401">
        <v>2255.335693359375</v>
      </c>
      <c r="E8401">
        <v>115.86135101318359</v>
      </c>
      <c r="F8401">
        <v>178.11149597167969</v>
      </c>
      <c r="G8401">
        <v>33.552360534667969</v>
      </c>
      <c r="J8401" s="8"/>
      <c r="K8401" t="s">
        <v>425</v>
      </c>
      <c r="L8401">
        <v>88</v>
      </c>
      <c r="M8401">
        <v>23126.08984375</v>
      </c>
      <c r="N8401">
        <v>3085.514892578125</v>
      </c>
      <c r="O8401">
        <v>287.13467407226563</v>
      </c>
      <c r="P8401">
        <v>232.73236083984375</v>
      </c>
      <c r="Q8401">
        <v>62.133998870849609</v>
      </c>
      <c r="R8401"/>
      <c r="S8401" s="13"/>
      <c r="W8401" s="15"/>
    </row>
    <row r="8402" spans="1:23" x14ac:dyDescent="0.3">
      <c r="A8402" t="s">
        <v>426</v>
      </c>
      <c r="B8402">
        <v>88</v>
      </c>
      <c r="C8402">
        <v>20649.48828125</v>
      </c>
      <c r="D8402">
        <v>2652.396728515625</v>
      </c>
      <c r="E8402">
        <v>156.93838500976563</v>
      </c>
      <c r="F8402">
        <v>231.38679504394531</v>
      </c>
      <c r="G8402">
        <v>71.410003662109375</v>
      </c>
      <c r="J8402" s="8"/>
      <c r="K8402" t="s">
        <v>426</v>
      </c>
      <c r="L8402">
        <v>88</v>
      </c>
      <c r="M8402">
        <v>27518.583984375</v>
      </c>
      <c r="N8402">
        <v>3493.23388671875</v>
      </c>
      <c r="O8402">
        <v>307.33767700195313</v>
      </c>
      <c r="P8402">
        <v>248.38131713867188</v>
      </c>
      <c r="Q8402">
        <v>162.81480407714844</v>
      </c>
      <c r="R8402"/>
      <c r="S8402" s="13"/>
      <c r="W8402" s="15"/>
    </row>
    <row r="8403" spans="1:23" x14ac:dyDescent="0.3">
      <c r="A8403" t="s">
        <v>427</v>
      </c>
      <c r="B8403">
        <v>88</v>
      </c>
      <c r="C8403">
        <v>22637.83203125</v>
      </c>
      <c r="D8403">
        <v>2772.44482421875</v>
      </c>
      <c r="E8403">
        <v>129.75997924804688</v>
      </c>
      <c r="F8403">
        <v>146.76480102539063</v>
      </c>
      <c r="G8403">
        <v>0</v>
      </c>
      <c r="J8403" s="8"/>
      <c r="K8403" t="s">
        <v>427</v>
      </c>
      <c r="L8403">
        <v>88</v>
      </c>
      <c r="M8403">
        <v>26754.119140625</v>
      </c>
      <c r="N8403">
        <v>3267.69775390625</v>
      </c>
      <c r="O8403">
        <v>158.11090087890625</v>
      </c>
      <c r="P8403">
        <v>324.97918701171875</v>
      </c>
      <c r="Q8403">
        <v>254.93072509765625</v>
      </c>
      <c r="R8403"/>
      <c r="S8403" s="13"/>
      <c r="W8403" s="15"/>
    </row>
    <row r="8404" spans="1:23" x14ac:dyDescent="0.3">
      <c r="A8404" t="s">
        <v>428</v>
      </c>
      <c r="B8404">
        <v>88</v>
      </c>
      <c r="C8404">
        <v>21830.916015625</v>
      </c>
      <c r="D8404">
        <v>2497.907470703125</v>
      </c>
      <c r="E8404">
        <v>182.27587890625</v>
      </c>
      <c r="F8404">
        <v>183.13334655761719</v>
      </c>
      <c r="G8404">
        <v>29.179479598999023</v>
      </c>
      <c r="J8404" s="8"/>
      <c r="K8404" t="s">
        <v>428</v>
      </c>
      <c r="L8404">
        <v>88</v>
      </c>
      <c r="M8404">
        <v>26360.72265625</v>
      </c>
      <c r="N8404">
        <v>3054.07861328125</v>
      </c>
      <c r="O8404">
        <v>215.14529418945313</v>
      </c>
      <c r="P8404">
        <v>219.04183959960938</v>
      </c>
      <c r="Q8404">
        <v>0</v>
      </c>
      <c r="R8404"/>
      <c r="S8404" s="13"/>
      <c r="W8404" s="15"/>
    </row>
    <row r="8405" spans="1:23" x14ac:dyDescent="0.3">
      <c r="A8405" t="s">
        <v>429</v>
      </c>
      <c r="B8405">
        <v>88</v>
      </c>
      <c r="C8405">
        <v>16286.64453125</v>
      </c>
      <c r="D8405">
        <v>1944.2520751953125</v>
      </c>
      <c r="E8405">
        <v>0</v>
      </c>
      <c r="F8405">
        <v>0</v>
      </c>
      <c r="G8405">
        <v>0</v>
      </c>
      <c r="J8405" s="8"/>
      <c r="K8405" t="s">
        <v>429</v>
      </c>
      <c r="L8405">
        <v>88</v>
      </c>
      <c r="M8405">
        <v>25352.23046875</v>
      </c>
      <c r="N8405">
        <v>2979.670166015625</v>
      </c>
      <c r="O8405">
        <v>0</v>
      </c>
      <c r="P8405">
        <v>0</v>
      </c>
      <c r="Q8405">
        <v>41.292160034179688</v>
      </c>
      <c r="R8405"/>
      <c r="S8405" s="13"/>
      <c r="W8405" s="15"/>
    </row>
    <row r="8406" spans="1:23" x14ac:dyDescent="0.3">
      <c r="A8406" t="s">
        <v>430</v>
      </c>
      <c r="B8406">
        <v>88</v>
      </c>
      <c r="C8406">
        <v>15692.4140625</v>
      </c>
      <c r="D8406">
        <v>2107.237548828125</v>
      </c>
      <c r="E8406">
        <v>132.29397583007813</v>
      </c>
      <c r="F8406">
        <v>120.96364593505859</v>
      </c>
      <c r="G8406">
        <v>103.52667236328125</v>
      </c>
      <c r="J8406" s="8"/>
      <c r="K8406" t="s">
        <v>430</v>
      </c>
      <c r="L8406">
        <v>88</v>
      </c>
      <c r="M8406">
        <v>20826.369140625</v>
      </c>
      <c r="N8406">
        <v>2836.125</v>
      </c>
      <c r="O8406">
        <v>265.475830078125</v>
      </c>
      <c r="P8406">
        <v>139.73387145996094</v>
      </c>
      <c r="Q8406">
        <v>111.31900787353516</v>
      </c>
      <c r="R8406"/>
      <c r="S8406" s="13"/>
      <c r="W8406" s="15"/>
    </row>
    <row r="8407" spans="1:23" x14ac:dyDescent="0.3">
      <c r="A8407" t="s">
        <v>431</v>
      </c>
      <c r="B8407">
        <v>88</v>
      </c>
      <c r="C8407">
        <v>19367.92578125</v>
      </c>
      <c r="D8407">
        <v>2786.268310546875</v>
      </c>
      <c r="E8407">
        <v>186.14865112304688</v>
      </c>
      <c r="F8407">
        <v>218.54069519042969</v>
      </c>
      <c r="G8407">
        <v>41.065052032470703</v>
      </c>
      <c r="J8407" s="8"/>
      <c r="K8407" t="s">
        <v>431</v>
      </c>
      <c r="L8407">
        <v>88</v>
      </c>
      <c r="M8407">
        <v>19732.630859375</v>
      </c>
      <c r="N8407">
        <v>2901.365234375</v>
      </c>
      <c r="O8407">
        <v>258.02783203125</v>
      </c>
      <c r="P8407">
        <v>248.75369262695313</v>
      </c>
      <c r="Q8407">
        <v>1.0529500246047974</v>
      </c>
      <c r="R8407"/>
      <c r="S8407" s="13"/>
      <c r="W8407" s="15"/>
    </row>
    <row r="8408" spans="1:23" x14ac:dyDescent="0.3">
      <c r="A8408" t="s">
        <v>432</v>
      </c>
      <c r="B8408">
        <v>88</v>
      </c>
      <c r="C8408">
        <v>14693.3046875</v>
      </c>
      <c r="D8408">
        <v>2286.221923828125</v>
      </c>
      <c r="E8408">
        <v>179.32002258300781</v>
      </c>
      <c r="F8408">
        <v>183.7861328125</v>
      </c>
      <c r="G8408">
        <v>159.03401184082031</v>
      </c>
      <c r="J8408" s="8"/>
      <c r="K8408" t="s">
        <v>432</v>
      </c>
      <c r="L8408">
        <v>88</v>
      </c>
      <c r="M8408">
        <v>19773.068359375</v>
      </c>
      <c r="N8408">
        <v>3044.279541015625</v>
      </c>
      <c r="O8408">
        <v>144.19548034667969</v>
      </c>
      <c r="P8408">
        <v>150.79888916015625</v>
      </c>
      <c r="Q8408">
        <v>76.677108764648438</v>
      </c>
      <c r="R8408"/>
      <c r="S8408" s="13"/>
      <c r="W8408" s="15"/>
    </row>
    <row r="8409" spans="1:23" x14ac:dyDescent="0.3">
      <c r="A8409" t="s">
        <v>433</v>
      </c>
      <c r="B8409">
        <v>88</v>
      </c>
      <c r="C8409">
        <v>19002.505859375</v>
      </c>
      <c r="D8409">
        <v>3232.7978515625</v>
      </c>
      <c r="E8409">
        <v>369.68820190429688</v>
      </c>
      <c r="F8409">
        <v>430.58401489257813</v>
      </c>
      <c r="G8409">
        <v>264.28753662109375</v>
      </c>
      <c r="J8409" s="8"/>
      <c r="K8409" t="s">
        <v>433</v>
      </c>
      <c r="L8409">
        <v>88</v>
      </c>
      <c r="M8409">
        <v>26170.39453125</v>
      </c>
      <c r="N8409">
        <v>4120.92919921875</v>
      </c>
      <c r="O8409">
        <v>304.59359741210938</v>
      </c>
      <c r="P8409">
        <v>352.00241088867188</v>
      </c>
      <c r="Q8409">
        <v>161.50904846191406</v>
      </c>
      <c r="R8409"/>
      <c r="S8409" s="13"/>
      <c r="W8409" s="15"/>
    </row>
    <row r="8410" spans="1:23" x14ac:dyDescent="0.3">
      <c r="A8410" t="s">
        <v>434</v>
      </c>
      <c r="B8410">
        <v>88</v>
      </c>
      <c r="C8410">
        <v>29536.47265625</v>
      </c>
      <c r="D8410">
        <v>3950.08056640625</v>
      </c>
      <c r="E8410">
        <v>190.7421875</v>
      </c>
      <c r="F8410">
        <v>282.29241943359375</v>
      </c>
      <c r="G8410">
        <v>206.09861755371094</v>
      </c>
      <c r="J8410" s="8"/>
      <c r="K8410" t="s">
        <v>434</v>
      </c>
      <c r="L8410">
        <v>88</v>
      </c>
      <c r="M8410">
        <v>42618.87109375</v>
      </c>
      <c r="N8410">
        <v>5924.65283203125</v>
      </c>
      <c r="O8410">
        <v>338.91531372070313</v>
      </c>
      <c r="P8410">
        <v>380.16265869140625</v>
      </c>
      <c r="Q8410">
        <v>124.07274627685547</v>
      </c>
      <c r="R8410"/>
      <c r="S8410" s="13"/>
      <c r="W8410" s="15"/>
    </row>
    <row r="8411" spans="1:23" x14ac:dyDescent="0.3">
      <c r="A8411" t="s">
        <v>435</v>
      </c>
      <c r="B8411">
        <v>88</v>
      </c>
      <c r="C8411">
        <v>16163.9365234375</v>
      </c>
      <c r="D8411">
        <v>2265.519775390625</v>
      </c>
      <c r="E8411">
        <v>178.46815490722656</v>
      </c>
      <c r="F8411">
        <v>265.176513671875</v>
      </c>
      <c r="G8411">
        <v>165.46492004394531</v>
      </c>
      <c r="J8411" s="8"/>
      <c r="K8411" t="s">
        <v>435</v>
      </c>
      <c r="L8411">
        <v>88</v>
      </c>
      <c r="M8411">
        <v>26478.94921875</v>
      </c>
      <c r="N8411">
        <v>3775.548095703125</v>
      </c>
      <c r="O8411">
        <v>159.14944458007813</v>
      </c>
      <c r="P8411">
        <v>264.30133056640625</v>
      </c>
      <c r="Q8411">
        <v>217.71701049804688</v>
      </c>
      <c r="R8411"/>
      <c r="S8411" s="13"/>
      <c r="W8411" s="15"/>
    </row>
    <row r="8412" spans="1:23" x14ac:dyDescent="0.3">
      <c r="A8412" t="s">
        <v>436</v>
      </c>
      <c r="B8412">
        <v>88</v>
      </c>
      <c r="C8412">
        <v>18672.873046875</v>
      </c>
      <c r="D8412">
        <v>2552.592529296875</v>
      </c>
      <c r="E8412">
        <v>387.5482177734375</v>
      </c>
      <c r="F8412">
        <v>240.67135620117188</v>
      </c>
      <c r="G8412">
        <v>362.04623413085938</v>
      </c>
      <c r="J8412" s="8"/>
      <c r="K8412" t="s">
        <v>436</v>
      </c>
      <c r="L8412">
        <v>88</v>
      </c>
      <c r="M8412">
        <v>27239.21875</v>
      </c>
      <c r="N8412">
        <v>3637.150390625</v>
      </c>
      <c r="O8412">
        <v>256.7198486328125</v>
      </c>
      <c r="P8412">
        <v>285.63192749023438</v>
      </c>
      <c r="Q8412">
        <v>387.3052978515625</v>
      </c>
      <c r="R8412"/>
      <c r="S8412" s="13"/>
      <c r="W8412" s="15"/>
    </row>
    <row r="8413" spans="1:23" x14ac:dyDescent="0.3">
      <c r="A8413" t="s">
        <v>437</v>
      </c>
      <c r="B8413">
        <v>88</v>
      </c>
      <c r="C8413">
        <v>21641.216796875</v>
      </c>
      <c r="D8413">
        <v>2787.97607421875</v>
      </c>
      <c r="E8413">
        <v>186.69825744628906</v>
      </c>
      <c r="F8413">
        <v>102.98912811279297</v>
      </c>
      <c r="G8413">
        <v>207.78524780273438</v>
      </c>
      <c r="J8413" s="8"/>
      <c r="K8413" t="s">
        <v>437</v>
      </c>
      <c r="L8413">
        <v>88</v>
      </c>
      <c r="M8413">
        <v>30615.84375</v>
      </c>
      <c r="N8413">
        <v>3954.51220703125</v>
      </c>
      <c r="O8413">
        <v>366.07501220703125</v>
      </c>
      <c r="P8413">
        <v>340.00521850585938</v>
      </c>
      <c r="Q8413">
        <v>69.261749267578125</v>
      </c>
      <c r="R8413"/>
      <c r="S8413" s="13"/>
      <c r="W8413" s="15"/>
    </row>
    <row r="8414" spans="1:23" x14ac:dyDescent="0.3">
      <c r="A8414" t="s">
        <v>438</v>
      </c>
      <c r="B8414">
        <v>88</v>
      </c>
      <c r="C8414">
        <v>17767.0546875</v>
      </c>
      <c r="D8414">
        <v>2201.409912109375</v>
      </c>
      <c r="E8414">
        <v>76.424400329589844</v>
      </c>
      <c r="F8414">
        <v>125.14559936523438</v>
      </c>
      <c r="G8414">
        <v>181.16658020019531</v>
      </c>
      <c r="J8414" s="8"/>
      <c r="K8414" t="s">
        <v>438</v>
      </c>
      <c r="L8414">
        <v>88</v>
      </c>
      <c r="M8414">
        <v>29367.501953125</v>
      </c>
      <c r="N8414">
        <v>3735.360595703125</v>
      </c>
      <c r="O8414">
        <v>203.79840087890625</v>
      </c>
      <c r="P8414">
        <v>285.4884033203125</v>
      </c>
      <c r="Q8414">
        <v>337.89004516601563</v>
      </c>
      <c r="R8414"/>
      <c r="S8414" s="13"/>
      <c r="W8414" s="15"/>
    </row>
    <row r="8415" spans="1:23" x14ac:dyDescent="0.3">
      <c r="A8415" t="s">
        <v>439</v>
      </c>
      <c r="B8415">
        <v>88</v>
      </c>
      <c r="C8415">
        <v>22721.572265625</v>
      </c>
      <c r="D8415">
        <v>2678.323974609375</v>
      </c>
      <c r="E8415">
        <v>185.07089233398438</v>
      </c>
      <c r="F8415">
        <v>358.79714965820313</v>
      </c>
      <c r="G8415">
        <v>0</v>
      </c>
      <c r="J8415" s="8"/>
      <c r="K8415" t="s">
        <v>439</v>
      </c>
      <c r="L8415">
        <v>88</v>
      </c>
      <c r="M8415">
        <v>29701.041015625</v>
      </c>
      <c r="N8415">
        <v>3559.030029296875</v>
      </c>
      <c r="O8415">
        <v>352.03701782226563</v>
      </c>
      <c r="P8415">
        <v>293.45330810546875</v>
      </c>
      <c r="Q8415">
        <v>60.94677734375</v>
      </c>
      <c r="R8415"/>
      <c r="S8415" s="13"/>
      <c r="W8415" s="15"/>
    </row>
    <row r="8416" spans="1:23" x14ac:dyDescent="0.3">
      <c r="A8416" t="s">
        <v>440</v>
      </c>
      <c r="B8416">
        <v>88</v>
      </c>
      <c r="C8416">
        <v>20126.3359375</v>
      </c>
      <c r="D8416">
        <v>2568.292724609375</v>
      </c>
      <c r="E8416">
        <v>245.56095886230469</v>
      </c>
      <c r="F8416">
        <v>47.534080505371094</v>
      </c>
      <c r="G8416">
        <v>0</v>
      </c>
      <c r="J8416" s="8"/>
      <c r="K8416" t="s">
        <v>440</v>
      </c>
      <c r="L8416">
        <v>88</v>
      </c>
      <c r="M8416">
        <v>26111.91015625</v>
      </c>
      <c r="N8416">
        <v>3205.072998046875</v>
      </c>
      <c r="O8416">
        <v>325.30032348632813</v>
      </c>
      <c r="P8416">
        <v>203.10015869140625</v>
      </c>
      <c r="Q8416">
        <v>126.59640502929688</v>
      </c>
      <c r="R8416"/>
      <c r="S8416" s="13"/>
      <c r="W8416" s="15"/>
    </row>
    <row r="8417" spans="1:23" x14ac:dyDescent="0.3">
      <c r="A8417" t="s">
        <v>441</v>
      </c>
      <c r="B8417">
        <v>88</v>
      </c>
      <c r="C8417">
        <v>15481.2880859375</v>
      </c>
      <c r="D8417">
        <v>1989.3040771484375</v>
      </c>
      <c r="E8417">
        <v>156.92485046386719</v>
      </c>
      <c r="F8417">
        <v>28.841999053955078</v>
      </c>
      <c r="G8417">
        <v>25.074899673461914</v>
      </c>
      <c r="J8417" s="8"/>
      <c r="K8417" t="s">
        <v>441</v>
      </c>
      <c r="L8417">
        <v>88</v>
      </c>
      <c r="M8417">
        <v>21962.671875</v>
      </c>
      <c r="N8417">
        <v>2767.313720703125</v>
      </c>
      <c r="O8417">
        <v>195.75161743164063</v>
      </c>
      <c r="P8417">
        <v>139.19400024414063</v>
      </c>
      <c r="Q8417">
        <v>172.73818969726563</v>
      </c>
      <c r="R8417"/>
      <c r="S8417" s="13"/>
      <c r="W8417" s="15"/>
    </row>
    <row r="8418" spans="1:23" x14ac:dyDescent="0.3">
      <c r="A8418" t="s">
        <v>442</v>
      </c>
      <c r="B8418">
        <v>88</v>
      </c>
      <c r="C8418">
        <v>16259.8984375</v>
      </c>
      <c r="D8418">
        <v>2078.4853515625</v>
      </c>
      <c r="E8418">
        <v>183.93135070800781</v>
      </c>
      <c r="F8418">
        <v>111.05328369140625</v>
      </c>
      <c r="G8418">
        <v>0</v>
      </c>
      <c r="J8418" s="8"/>
      <c r="K8418" t="s">
        <v>442</v>
      </c>
      <c r="L8418">
        <v>88</v>
      </c>
      <c r="M8418">
        <v>22176.705078125</v>
      </c>
      <c r="N8418">
        <v>2935.64208984375</v>
      </c>
      <c r="O8418">
        <v>235.87492370605469</v>
      </c>
      <c r="P8418">
        <v>159.07632446289063</v>
      </c>
      <c r="Q8418">
        <v>82.578697204589844</v>
      </c>
      <c r="R8418"/>
      <c r="S8418" s="13"/>
      <c r="W8418" s="15"/>
    </row>
    <row r="8419" spans="1:23" x14ac:dyDescent="0.3">
      <c r="A8419" t="s">
        <v>443</v>
      </c>
      <c r="B8419">
        <v>88</v>
      </c>
      <c r="C8419">
        <v>19864.62109375</v>
      </c>
      <c r="D8419">
        <v>2975.41845703125</v>
      </c>
      <c r="E8419">
        <v>294.56512451171875</v>
      </c>
      <c r="F8419">
        <v>253.95072937011719</v>
      </c>
      <c r="G8419">
        <v>277.61004638671875</v>
      </c>
      <c r="J8419" s="8"/>
      <c r="K8419" t="s">
        <v>443</v>
      </c>
      <c r="L8419">
        <v>88</v>
      </c>
      <c r="M8419">
        <v>21869.529296875</v>
      </c>
      <c r="N8419">
        <v>3163.3876953125</v>
      </c>
      <c r="O8419">
        <v>306.53182983398438</v>
      </c>
      <c r="P8419">
        <v>209.56095886230469</v>
      </c>
      <c r="Q8419">
        <v>153.16415405273438</v>
      </c>
      <c r="R8419"/>
      <c r="S8419" s="13"/>
      <c r="W8419" s="15"/>
    </row>
    <row r="8420" spans="1:23" x14ac:dyDescent="0.3">
      <c r="A8420" t="s">
        <v>444</v>
      </c>
      <c r="B8420">
        <v>88</v>
      </c>
      <c r="C8420">
        <v>24832.138671875</v>
      </c>
      <c r="D8420">
        <v>3727.845947265625</v>
      </c>
      <c r="E8420">
        <v>183.50900268554688</v>
      </c>
      <c r="F8420">
        <v>233.95762634277344</v>
      </c>
      <c r="G8420">
        <v>236.0592041015625</v>
      </c>
      <c r="J8420" s="8"/>
      <c r="K8420" t="s">
        <v>444</v>
      </c>
      <c r="L8420">
        <v>88</v>
      </c>
      <c r="M8420">
        <v>27193.0546875</v>
      </c>
      <c r="N8420">
        <v>4061.275146484375</v>
      </c>
      <c r="O8420">
        <v>156.85406494140625</v>
      </c>
      <c r="P8420">
        <v>197.01695251464844</v>
      </c>
      <c r="Q8420">
        <v>77.677604675292969</v>
      </c>
      <c r="R8420"/>
      <c r="S8420" s="13"/>
      <c r="W8420" s="15"/>
    </row>
    <row r="8421" spans="1:23" x14ac:dyDescent="0.3">
      <c r="A8421" t="s">
        <v>445</v>
      </c>
      <c r="B8421">
        <v>88</v>
      </c>
      <c r="C8421">
        <v>17432.46875</v>
      </c>
      <c r="D8421">
        <v>2991.056884765625</v>
      </c>
      <c r="E8421">
        <v>220.41717529296875</v>
      </c>
      <c r="F8421">
        <v>128.60760498046875</v>
      </c>
      <c r="G8421">
        <v>138.27580261230469</v>
      </c>
      <c r="J8421" s="8"/>
      <c r="K8421" t="s">
        <v>445</v>
      </c>
      <c r="L8421">
        <v>88</v>
      </c>
      <c r="M8421">
        <v>24788.1953125</v>
      </c>
      <c r="N8421">
        <v>4107.4375</v>
      </c>
      <c r="O8421">
        <v>138.24411010742188</v>
      </c>
      <c r="P8421">
        <v>196.74409484863281</v>
      </c>
      <c r="Q8421">
        <v>189.00419616699219</v>
      </c>
      <c r="R8421"/>
      <c r="S8421" s="13"/>
      <c r="W8421" s="15"/>
    </row>
    <row r="8422" spans="1:23" x14ac:dyDescent="0.3">
      <c r="A8422" t="s">
        <v>446</v>
      </c>
      <c r="B8422">
        <v>88</v>
      </c>
      <c r="C8422">
        <v>3676.35302734375</v>
      </c>
      <c r="D8422">
        <v>425.79254150390625</v>
      </c>
      <c r="E8422">
        <v>239.10287475585938</v>
      </c>
      <c r="F8422">
        <v>265.26950073242188</v>
      </c>
      <c r="G8422">
        <v>124.29433441162109</v>
      </c>
      <c r="J8422" s="8"/>
      <c r="K8422" t="s">
        <v>446</v>
      </c>
      <c r="L8422">
        <v>88</v>
      </c>
      <c r="M8422">
        <v>22184.6875</v>
      </c>
      <c r="N8422">
        <v>3262.28466796875</v>
      </c>
      <c r="O8422">
        <v>219.97465515136719</v>
      </c>
      <c r="P8422">
        <v>259.98171997070313</v>
      </c>
      <c r="Q8422">
        <v>95.127792358398438</v>
      </c>
      <c r="R8422"/>
      <c r="S8422" s="13"/>
      <c r="W8422" s="15"/>
    </row>
    <row r="8423" spans="1:23" x14ac:dyDescent="0.3">
      <c r="A8423" t="s">
        <v>447</v>
      </c>
      <c r="B8423">
        <v>88</v>
      </c>
      <c r="C8423">
        <v>26054.212890625</v>
      </c>
      <c r="D8423">
        <v>3696.816650390625</v>
      </c>
      <c r="E8423">
        <v>412.80047607421875</v>
      </c>
      <c r="F8423">
        <v>465.31393432617188</v>
      </c>
      <c r="G8423">
        <v>238.1019287109375</v>
      </c>
      <c r="J8423" s="8"/>
      <c r="K8423" t="s">
        <v>447</v>
      </c>
      <c r="L8423">
        <v>88</v>
      </c>
      <c r="M8423">
        <v>35487.06640625</v>
      </c>
      <c r="N8423">
        <v>5064.04736328125</v>
      </c>
      <c r="O8423">
        <v>404.66650390625</v>
      </c>
      <c r="P8423">
        <v>666.01995849609375</v>
      </c>
      <c r="Q8423">
        <v>120.86853790283203</v>
      </c>
      <c r="R8423"/>
      <c r="S8423" s="13"/>
      <c r="W8423" s="15"/>
    </row>
    <row r="8424" spans="1:23" x14ac:dyDescent="0.3">
      <c r="A8424" t="s">
        <v>448</v>
      </c>
      <c r="B8424">
        <v>88</v>
      </c>
      <c r="C8424">
        <v>29250.8203125</v>
      </c>
      <c r="D8424">
        <v>3930.39794921875</v>
      </c>
      <c r="E8424">
        <v>309.91949462890625</v>
      </c>
      <c r="F8424">
        <v>415.58969116210938</v>
      </c>
      <c r="G8424">
        <v>277.89840698242188</v>
      </c>
      <c r="J8424" s="8"/>
      <c r="K8424" t="s">
        <v>448</v>
      </c>
      <c r="L8424">
        <v>88</v>
      </c>
      <c r="M8424">
        <v>35921.078125</v>
      </c>
      <c r="N8424">
        <v>4533.23291015625</v>
      </c>
      <c r="O8424">
        <v>439.62655639648438</v>
      </c>
      <c r="P8424">
        <v>655.35296630859375</v>
      </c>
      <c r="Q8424">
        <v>181.70280456542969</v>
      </c>
      <c r="R8424"/>
      <c r="S8424" s="13"/>
      <c r="W8424" s="15"/>
    </row>
    <row r="8425" spans="1:23" x14ac:dyDescent="0.3">
      <c r="A8425" t="s">
        <v>449</v>
      </c>
      <c r="B8425">
        <v>88</v>
      </c>
      <c r="C8425">
        <v>21345.8671875</v>
      </c>
      <c r="D8425">
        <v>2917.180908203125</v>
      </c>
      <c r="E8425">
        <v>316.81320190429688</v>
      </c>
      <c r="F8425">
        <v>249.23814392089844</v>
      </c>
      <c r="G8425">
        <v>0</v>
      </c>
      <c r="J8425" s="8"/>
      <c r="K8425" t="s">
        <v>449</v>
      </c>
      <c r="L8425">
        <v>88</v>
      </c>
      <c r="M8425">
        <v>32540.390625</v>
      </c>
      <c r="N8425">
        <v>4413.25732421875</v>
      </c>
      <c r="O8425">
        <v>291.61215209960938</v>
      </c>
      <c r="P8425">
        <v>223.77833557128906</v>
      </c>
      <c r="Q8425">
        <v>74.134109497070313</v>
      </c>
      <c r="R8425"/>
      <c r="S8425" s="13"/>
      <c r="W8425" s="15"/>
    </row>
    <row r="8426" spans="1:23" x14ac:dyDescent="0.3">
      <c r="A8426" t="s">
        <v>450</v>
      </c>
      <c r="B8426">
        <v>88</v>
      </c>
      <c r="C8426">
        <v>20714.27734375</v>
      </c>
      <c r="D8426">
        <v>2633.69287109375</v>
      </c>
      <c r="E8426">
        <v>385.2947998046875</v>
      </c>
      <c r="F8426">
        <v>373.10861206054688</v>
      </c>
      <c r="G8426">
        <v>34.437599182128906</v>
      </c>
      <c r="J8426" s="8"/>
      <c r="K8426" t="s">
        <v>450</v>
      </c>
      <c r="L8426">
        <v>88</v>
      </c>
      <c r="M8426">
        <v>28354.40234375</v>
      </c>
      <c r="N8426">
        <v>3620.01611328125</v>
      </c>
      <c r="O8426">
        <v>415.8917236328125</v>
      </c>
      <c r="P8426">
        <v>336.707763671875</v>
      </c>
      <c r="Q8426">
        <v>78.919502258300781</v>
      </c>
      <c r="R8426"/>
      <c r="S8426" s="13"/>
      <c r="W8426" s="15"/>
    </row>
    <row r="8427" spans="1:23" x14ac:dyDescent="0.3">
      <c r="A8427" t="s">
        <v>451</v>
      </c>
      <c r="B8427">
        <v>88</v>
      </c>
      <c r="C8427">
        <v>1773.480712890625</v>
      </c>
      <c r="D8427">
        <v>256.58837890625</v>
      </c>
      <c r="E8427">
        <v>148.34034729003906</v>
      </c>
      <c r="F8427">
        <v>288.96493530273438</v>
      </c>
      <c r="G8427">
        <v>58.207748413085938</v>
      </c>
      <c r="J8427" s="8"/>
      <c r="K8427" t="s">
        <v>451</v>
      </c>
      <c r="L8427">
        <v>88</v>
      </c>
      <c r="M8427">
        <v>2089.074462890625</v>
      </c>
      <c r="N8427">
        <v>337.08670043945313</v>
      </c>
      <c r="O8427">
        <v>238.43186950683594</v>
      </c>
      <c r="P8427">
        <v>306.39456176757813</v>
      </c>
      <c r="Q8427">
        <v>78.925765991210938</v>
      </c>
      <c r="R8427"/>
      <c r="S8427" s="13"/>
      <c r="W8427" s="15"/>
    </row>
    <row r="8428" spans="1:23" x14ac:dyDescent="0.3">
      <c r="A8428" t="s">
        <v>452</v>
      </c>
      <c r="B8428">
        <v>88</v>
      </c>
      <c r="C8428">
        <v>18575.59375</v>
      </c>
      <c r="D8428">
        <v>2317.509521484375</v>
      </c>
      <c r="E8428">
        <v>94.508766174316406</v>
      </c>
      <c r="F8428">
        <v>161.85411071777344</v>
      </c>
      <c r="G8428">
        <v>48.545509338378906</v>
      </c>
      <c r="J8428" s="8"/>
      <c r="K8428" t="s">
        <v>452</v>
      </c>
      <c r="L8428">
        <v>88</v>
      </c>
      <c r="M8428">
        <v>23799.505859375</v>
      </c>
      <c r="N8428">
        <v>3076.4638671875</v>
      </c>
      <c r="O8428">
        <v>117.59487915039063</v>
      </c>
      <c r="P8428">
        <v>128.45564270019531</v>
      </c>
      <c r="Q8428">
        <v>9.1595296859741211</v>
      </c>
      <c r="R8428"/>
      <c r="S8428" s="13"/>
      <c r="W8428" s="15"/>
    </row>
    <row r="8429" spans="1:23" x14ac:dyDescent="0.3">
      <c r="A8429" t="s">
        <v>453</v>
      </c>
      <c r="B8429">
        <v>88</v>
      </c>
      <c r="C8429">
        <v>23718.12109375</v>
      </c>
      <c r="D8429">
        <v>3004.5234375</v>
      </c>
      <c r="E8429">
        <v>282.1611328125</v>
      </c>
      <c r="F8429">
        <v>195.39828491210938</v>
      </c>
      <c r="G8429">
        <v>13.430500030517578</v>
      </c>
      <c r="J8429" s="8"/>
      <c r="K8429" t="s">
        <v>453</v>
      </c>
      <c r="L8429">
        <v>88</v>
      </c>
      <c r="M8429">
        <v>33165.140625</v>
      </c>
      <c r="N8429">
        <v>4097.87109375</v>
      </c>
      <c r="O8429">
        <v>203.1981201171875</v>
      </c>
      <c r="P8429">
        <v>278.96484375</v>
      </c>
      <c r="Q8429">
        <v>151.7646484375</v>
      </c>
      <c r="R8429"/>
      <c r="S8429" s="13"/>
      <c r="W8429" s="15"/>
    </row>
    <row r="8430" spans="1:23" x14ac:dyDescent="0.3">
      <c r="A8430" t="s">
        <v>454</v>
      </c>
      <c r="B8430">
        <v>88</v>
      </c>
      <c r="C8430">
        <v>21477.962890625</v>
      </c>
      <c r="D8430">
        <v>2821.6845703125</v>
      </c>
      <c r="E8430">
        <v>317.43115234375</v>
      </c>
      <c r="F8430">
        <v>308.13784790039063</v>
      </c>
      <c r="G8430">
        <v>114.28248596191406</v>
      </c>
      <c r="J8430" s="8"/>
      <c r="K8430" t="s">
        <v>454</v>
      </c>
      <c r="L8430">
        <v>88</v>
      </c>
      <c r="M8430">
        <v>26879.703125</v>
      </c>
      <c r="N8430">
        <v>3533.73388671875</v>
      </c>
      <c r="O8430">
        <v>361.490966796875</v>
      </c>
      <c r="P8430">
        <v>463.89981079101563</v>
      </c>
      <c r="Q8430">
        <v>182.61634826660156</v>
      </c>
      <c r="R8430"/>
      <c r="S8430" s="13"/>
      <c r="W8430" s="15"/>
    </row>
    <row r="8431" spans="1:23" x14ac:dyDescent="0.3">
      <c r="A8431" t="s">
        <v>455</v>
      </c>
      <c r="B8431">
        <v>88</v>
      </c>
      <c r="C8431">
        <v>15156.25390625</v>
      </c>
      <c r="D8431">
        <v>2008.2913818359375</v>
      </c>
      <c r="E8431">
        <v>0</v>
      </c>
      <c r="F8431">
        <v>0</v>
      </c>
      <c r="G8431">
        <v>0</v>
      </c>
      <c r="J8431" s="8"/>
      <c r="K8431" t="s">
        <v>455</v>
      </c>
      <c r="L8431">
        <v>88</v>
      </c>
      <c r="M8431">
        <v>30748.126953125</v>
      </c>
      <c r="N8431">
        <v>4200.61328125</v>
      </c>
      <c r="O8431">
        <v>0</v>
      </c>
      <c r="P8431">
        <v>135.24105834960938</v>
      </c>
      <c r="Q8431">
        <v>135.42105102539063</v>
      </c>
      <c r="R8431"/>
      <c r="S8431" s="13"/>
      <c r="W8431" s="15"/>
    </row>
    <row r="8432" spans="1:23" x14ac:dyDescent="0.3">
      <c r="A8432" t="s">
        <v>456</v>
      </c>
      <c r="B8432">
        <v>88</v>
      </c>
      <c r="C8432">
        <v>25199.205078125</v>
      </c>
      <c r="D8432">
        <v>4107.26025390625</v>
      </c>
      <c r="E8432">
        <v>232.47308349609375</v>
      </c>
      <c r="F8432">
        <v>282.32308959960938</v>
      </c>
      <c r="G8432">
        <v>189.09454345703125</v>
      </c>
      <c r="J8432" s="8"/>
      <c r="K8432" t="s">
        <v>456</v>
      </c>
      <c r="L8432">
        <v>88</v>
      </c>
      <c r="M8432">
        <v>27512.439453125</v>
      </c>
      <c r="N8432">
        <v>4459.79345703125</v>
      </c>
      <c r="O8432">
        <v>311.48355102539063</v>
      </c>
      <c r="P8432">
        <v>351.61386108398438</v>
      </c>
      <c r="Q8432">
        <v>67.880096435546875</v>
      </c>
      <c r="R8432"/>
      <c r="S8432" s="13"/>
      <c r="W8432" s="15"/>
    </row>
    <row r="8433" spans="1:23" x14ac:dyDescent="0.3">
      <c r="A8433" t="s">
        <v>457</v>
      </c>
      <c r="B8433">
        <v>88</v>
      </c>
      <c r="C8433">
        <v>19924.869140625</v>
      </c>
      <c r="D8433">
        <v>3135.636474609375</v>
      </c>
      <c r="E8433">
        <v>337.51315307617188</v>
      </c>
      <c r="F8433">
        <v>139.47149658203125</v>
      </c>
      <c r="G8433">
        <v>218.17771911621094</v>
      </c>
      <c r="J8433" s="8"/>
      <c r="K8433" t="s">
        <v>457</v>
      </c>
      <c r="L8433">
        <v>88</v>
      </c>
      <c r="M8433">
        <v>23453.380859375</v>
      </c>
      <c r="N8433">
        <v>3692.843994140625</v>
      </c>
      <c r="O8433">
        <v>184.35592651367188</v>
      </c>
      <c r="P8433">
        <v>310.7213134765625</v>
      </c>
      <c r="Q8433">
        <v>178.80731201171875</v>
      </c>
      <c r="R8433"/>
      <c r="S8433" s="13"/>
      <c r="W8433" s="15"/>
    </row>
    <row r="8434" spans="1:23" x14ac:dyDescent="0.3">
      <c r="A8434" t="s">
        <v>458</v>
      </c>
      <c r="B8434">
        <v>88</v>
      </c>
      <c r="C8434">
        <v>36451.578125</v>
      </c>
      <c r="D8434">
        <v>4989.91015625</v>
      </c>
      <c r="E8434">
        <v>469.4140625</v>
      </c>
      <c r="F8434">
        <v>700.376953125</v>
      </c>
      <c r="G8434">
        <v>199.93643188476563</v>
      </c>
      <c r="J8434" s="8"/>
      <c r="K8434" t="s">
        <v>458</v>
      </c>
      <c r="L8434">
        <v>88</v>
      </c>
      <c r="M8434">
        <v>47750.49609375</v>
      </c>
      <c r="N8434">
        <v>6656.03662109375</v>
      </c>
      <c r="O8434">
        <v>588.85076904296875</v>
      </c>
      <c r="P8434">
        <v>879.3214111328125</v>
      </c>
      <c r="Q8434">
        <v>258.31204223632813</v>
      </c>
      <c r="R8434"/>
      <c r="S8434" s="13"/>
      <c r="W8434" s="15"/>
    </row>
    <row r="8435" spans="1:23" x14ac:dyDescent="0.3">
      <c r="A8435" t="s">
        <v>459</v>
      </c>
      <c r="B8435">
        <v>88</v>
      </c>
      <c r="C8435">
        <v>28144.611328125</v>
      </c>
      <c r="D8435">
        <v>3930.1201171875</v>
      </c>
      <c r="E8435">
        <v>646.75006103515625</v>
      </c>
      <c r="F8435">
        <v>748.04840087890625</v>
      </c>
      <c r="G8435">
        <v>392.67910766601563</v>
      </c>
      <c r="J8435" s="8"/>
      <c r="K8435" t="s">
        <v>459</v>
      </c>
      <c r="L8435">
        <v>88</v>
      </c>
      <c r="M8435">
        <v>33972.890625</v>
      </c>
      <c r="N8435">
        <v>4706.39013671875</v>
      </c>
      <c r="O8435">
        <v>625.01922607421875</v>
      </c>
      <c r="P8435">
        <v>919.422607421875</v>
      </c>
      <c r="Q8435">
        <v>357.05810546875</v>
      </c>
      <c r="R8435"/>
      <c r="S8435" s="13"/>
      <c r="W8435" s="15"/>
    </row>
    <row r="8436" spans="1:23" x14ac:dyDescent="0.3">
      <c r="A8436" t="s">
        <v>460</v>
      </c>
      <c r="B8436">
        <v>88</v>
      </c>
      <c r="C8436">
        <v>27895.173828125</v>
      </c>
      <c r="D8436">
        <v>3822.758056640625</v>
      </c>
      <c r="E8436">
        <v>429.41580200195313</v>
      </c>
      <c r="F8436">
        <v>577.051025390625</v>
      </c>
      <c r="G8436">
        <v>269.42877197265625</v>
      </c>
      <c r="J8436" s="8"/>
      <c r="K8436" t="s">
        <v>460</v>
      </c>
      <c r="L8436">
        <v>88</v>
      </c>
      <c r="M8436">
        <v>32495.89453125</v>
      </c>
      <c r="N8436">
        <v>4441.1669921875</v>
      </c>
      <c r="O8436">
        <v>466.111328125</v>
      </c>
      <c r="P8436">
        <v>647.10174560546875</v>
      </c>
      <c r="Q8436">
        <v>135.06428527832031</v>
      </c>
      <c r="R8436"/>
      <c r="S8436" s="13"/>
      <c r="W8436" s="15"/>
    </row>
    <row r="8437" spans="1:23" x14ac:dyDescent="0.3">
      <c r="A8437" t="s">
        <v>461</v>
      </c>
      <c r="B8437">
        <v>88</v>
      </c>
      <c r="C8437">
        <v>21703.353515625</v>
      </c>
      <c r="D8437">
        <v>2919.29931640625</v>
      </c>
      <c r="E8437">
        <v>326.4677734375</v>
      </c>
      <c r="F8437">
        <v>420.25640869140625</v>
      </c>
      <c r="G8437">
        <v>232.86911010742188</v>
      </c>
      <c r="J8437" s="8"/>
      <c r="K8437" t="s">
        <v>461</v>
      </c>
      <c r="L8437">
        <v>88</v>
      </c>
      <c r="M8437">
        <v>32923.984375</v>
      </c>
      <c r="N8437">
        <v>4339.08837890625</v>
      </c>
      <c r="O8437">
        <v>312.14004516601563</v>
      </c>
      <c r="P8437">
        <v>544.39996337890625</v>
      </c>
      <c r="Q8437">
        <v>431.12255859375</v>
      </c>
      <c r="R8437"/>
      <c r="S8437" s="13"/>
      <c r="W8437" s="15"/>
    </row>
    <row r="8438" spans="1:23" x14ac:dyDescent="0.3">
      <c r="A8438" t="s">
        <v>462</v>
      </c>
      <c r="B8438">
        <v>88</v>
      </c>
      <c r="C8438">
        <v>19249.412109375</v>
      </c>
      <c r="D8438">
        <v>2534.310546875</v>
      </c>
      <c r="E8438">
        <v>270.79608154296875</v>
      </c>
      <c r="F8438">
        <v>127.59010314941406</v>
      </c>
      <c r="G8438">
        <v>49.613094329833984</v>
      </c>
      <c r="J8438" s="8"/>
      <c r="K8438" t="s">
        <v>462</v>
      </c>
      <c r="L8438">
        <v>88</v>
      </c>
      <c r="M8438">
        <v>22924.380859375</v>
      </c>
      <c r="N8438">
        <v>3235.80029296875</v>
      </c>
      <c r="O8438">
        <v>317.63186645507813</v>
      </c>
      <c r="P8438">
        <v>221.89582824707031</v>
      </c>
      <c r="Q8438">
        <v>133.57371520996094</v>
      </c>
      <c r="R8438"/>
      <c r="S8438" s="13"/>
      <c r="W8438" s="15"/>
    </row>
    <row r="8439" spans="1:23" x14ac:dyDescent="0.3">
      <c r="A8439" t="s">
        <v>463</v>
      </c>
      <c r="B8439">
        <v>88</v>
      </c>
      <c r="C8439">
        <v>24611.494140625</v>
      </c>
      <c r="D8439">
        <v>3053.52978515625</v>
      </c>
      <c r="E8439">
        <v>242.4984130859375</v>
      </c>
      <c r="F8439">
        <v>160.664794921875</v>
      </c>
      <c r="G8439">
        <v>0</v>
      </c>
      <c r="J8439" s="8"/>
      <c r="K8439" t="s">
        <v>463</v>
      </c>
      <c r="L8439">
        <v>88</v>
      </c>
      <c r="M8439">
        <v>33377.19921875</v>
      </c>
      <c r="N8439">
        <v>4254.515625</v>
      </c>
      <c r="O8439">
        <v>309.00640869140625</v>
      </c>
      <c r="P8439">
        <v>155.04714965820313</v>
      </c>
      <c r="Q8439">
        <v>0</v>
      </c>
      <c r="R8439"/>
      <c r="S8439" s="13"/>
      <c r="W8439" s="15"/>
    </row>
    <row r="8440" spans="1:23" x14ac:dyDescent="0.3">
      <c r="A8440" t="s">
        <v>464</v>
      </c>
      <c r="B8440">
        <v>88</v>
      </c>
      <c r="C8440">
        <v>17138.04296875</v>
      </c>
      <c r="D8440">
        <v>2189.608154296875</v>
      </c>
      <c r="E8440">
        <v>225.89064025878906</v>
      </c>
      <c r="F8440">
        <v>221.34994506835938</v>
      </c>
      <c r="G8440">
        <v>69.801559448242188</v>
      </c>
      <c r="J8440" s="8"/>
      <c r="K8440" t="s">
        <v>464</v>
      </c>
      <c r="L8440">
        <v>88</v>
      </c>
      <c r="M8440">
        <v>27445.4921875</v>
      </c>
      <c r="N8440">
        <v>3525.531982421875</v>
      </c>
      <c r="O8440">
        <v>306.29238891601563</v>
      </c>
      <c r="P8440">
        <v>322.9105224609375</v>
      </c>
      <c r="Q8440">
        <v>156.39082336425781</v>
      </c>
      <c r="R8440"/>
      <c r="S8440" s="13"/>
      <c r="W8440" s="15"/>
    </row>
    <row r="8441" spans="1:23" x14ac:dyDescent="0.3">
      <c r="A8441" t="s">
        <v>465</v>
      </c>
      <c r="B8441">
        <v>88</v>
      </c>
      <c r="C8441">
        <v>24205.310546875</v>
      </c>
      <c r="D8441">
        <v>3187.940673828125</v>
      </c>
      <c r="E8441">
        <v>213.18827819824219</v>
      </c>
      <c r="F8441">
        <v>250.45414733886719</v>
      </c>
      <c r="G8441">
        <v>127.20269012451172</v>
      </c>
      <c r="J8441" s="8"/>
      <c r="K8441" t="s">
        <v>465</v>
      </c>
      <c r="L8441">
        <v>88</v>
      </c>
      <c r="M8441">
        <v>31161.951171875</v>
      </c>
      <c r="N8441">
        <v>4246.59375</v>
      </c>
      <c r="O8441">
        <v>161.25779724121094</v>
      </c>
      <c r="P8441">
        <v>179.03950500488281</v>
      </c>
      <c r="Q8441">
        <v>141.115478515625</v>
      </c>
      <c r="R8441"/>
      <c r="S8441" s="13"/>
      <c r="W8441" s="15"/>
    </row>
    <row r="8442" spans="1:23" x14ac:dyDescent="0.3">
      <c r="A8442" t="s">
        <v>466</v>
      </c>
      <c r="B8442">
        <v>88</v>
      </c>
      <c r="C8442">
        <v>28360.865234375</v>
      </c>
      <c r="D8442">
        <v>3873.59521484375</v>
      </c>
      <c r="E8442">
        <v>213.13516235351563</v>
      </c>
      <c r="F8442">
        <v>243.67381286621094</v>
      </c>
      <c r="G8442">
        <v>60.981758117675781</v>
      </c>
      <c r="J8442" s="8"/>
      <c r="K8442" t="s">
        <v>466</v>
      </c>
      <c r="L8442">
        <v>88</v>
      </c>
      <c r="M8442">
        <v>36530.46484375</v>
      </c>
      <c r="N8442">
        <v>4910.6025390625</v>
      </c>
      <c r="O8442">
        <v>303.4600830078125</v>
      </c>
      <c r="P8442">
        <v>349.8287353515625</v>
      </c>
      <c r="Q8442">
        <v>173.79801940917969</v>
      </c>
      <c r="R8442"/>
      <c r="S8442" s="13"/>
      <c r="W8442" s="15"/>
    </row>
    <row r="8443" spans="1:23" x14ac:dyDescent="0.3">
      <c r="A8443" t="s">
        <v>467</v>
      </c>
      <c r="B8443">
        <v>88</v>
      </c>
      <c r="C8443">
        <v>23542.181640625</v>
      </c>
      <c r="D8443">
        <v>3295.513916015625</v>
      </c>
      <c r="E8443">
        <v>250.90187072753906</v>
      </c>
      <c r="F8443">
        <v>317.26913452148438</v>
      </c>
      <c r="G8443">
        <v>111.52088928222656</v>
      </c>
      <c r="J8443" s="8"/>
      <c r="K8443" t="s">
        <v>467</v>
      </c>
      <c r="L8443">
        <v>88</v>
      </c>
      <c r="M8443">
        <v>30848.3984375</v>
      </c>
      <c r="N8443">
        <v>4392.49951171875</v>
      </c>
      <c r="O8443">
        <v>293.843505859375</v>
      </c>
      <c r="P8443">
        <v>321.88397216796875</v>
      </c>
      <c r="Q8443">
        <v>165.43145751953125</v>
      </c>
      <c r="R8443"/>
      <c r="S8443" s="13"/>
      <c r="W8443" s="15"/>
    </row>
    <row r="8444" spans="1:23" x14ac:dyDescent="0.3">
      <c r="A8444" t="s">
        <v>468</v>
      </c>
      <c r="B8444">
        <v>88</v>
      </c>
      <c r="C8444">
        <v>26111.603515625</v>
      </c>
      <c r="D8444">
        <v>3928.806640625</v>
      </c>
      <c r="E8444">
        <v>453.77243041992188</v>
      </c>
      <c r="F8444">
        <v>512.70068359375</v>
      </c>
      <c r="G8444">
        <v>213.33187866210938</v>
      </c>
      <c r="J8444" s="8"/>
      <c r="K8444" t="s">
        <v>468</v>
      </c>
      <c r="L8444">
        <v>88</v>
      </c>
      <c r="M8444">
        <v>32863.3671875</v>
      </c>
      <c r="N8444">
        <v>5191.44580078125</v>
      </c>
      <c r="O8444">
        <v>504.19158935546875</v>
      </c>
      <c r="P8444">
        <v>668.232177734375</v>
      </c>
      <c r="Q8444">
        <v>212.76300048828125</v>
      </c>
      <c r="R8444"/>
      <c r="S8444" s="13"/>
      <c r="W8444" s="15"/>
    </row>
    <row r="8445" spans="1:23" x14ac:dyDescent="0.3">
      <c r="A8445" t="s">
        <v>469</v>
      </c>
      <c r="B8445">
        <v>88</v>
      </c>
      <c r="C8445">
        <v>24587.361328125</v>
      </c>
      <c r="D8445">
        <v>4256.6123046875</v>
      </c>
      <c r="E8445">
        <v>341.502685546875</v>
      </c>
      <c r="F8445">
        <v>617.1953125</v>
      </c>
      <c r="G8445">
        <v>199.60675048828125</v>
      </c>
      <c r="J8445" s="8"/>
      <c r="K8445" t="s">
        <v>469</v>
      </c>
      <c r="L8445">
        <v>88</v>
      </c>
      <c r="M8445">
        <v>33992.82421875</v>
      </c>
      <c r="N8445">
        <v>5799.15576171875</v>
      </c>
      <c r="O8445">
        <v>395.66574096679688</v>
      </c>
      <c r="P8445">
        <v>434.82174682617188</v>
      </c>
      <c r="Q8445">
        <v>174.15887451171875</v>
      </c>
      <c r="R8445"/>
      <c r="S8445" s="13"/>
      <c r="W8445" s="15"/>
    </row>
    <row r="8446" spans="1:23" x14ac:dyDescent="0.3">
      <c r="A8446" t="s">
        <v>470</v>
      </c>
      <c r="B8446">
        <v>88</v>
      </c>
      <c r="C8446">
        <v>31378.400390625</v>
      </c>
      <c r="D8446">
        <v>4804.03857421875</v>
      </c>
      <c r="E8446">
        <v>332.41232299804688</v>
      </c>
      <c r="F8446">
        <v>603.6083984375</v>
      </c>
      <c r="G8446">
        <v>167.31405639648438</v>
      </c>
      <c r="J8446" s="8"/>
      <c r="K8446" t="s">
        <v>470</v>
      </c>
      <c r="L8446">
        <v>88</v>
      </c>
      <c r="M8446">
        <v>44271</v>
      </c>
      <c r="N8446">
        <v>6629.765625</v>
      </c>
      <c r="O8446">
        <v>480.29656982421875</v>
      </c>
      <c r="P8446">
        <v>538.3262939453125</v>
      </c>
      <c r="Q8446">
        <v>175.86988830566406</v>
      </c>
      <c r="R8446"/>
      <c r="S8446" s="13"/>
      <c r="W8446" s="15"/>
    </row>
    <row r="8447" spans="1:23" x14ac:dyDescent="0.3">
      <c r="A8447" t="s">
        <v>471</v>
      </c>
      <c r="B8447">
        <v>88</v>
      </c>
      <c r="C8447">
        <v>4563.8173828125</v>
      </c>
      <c r="D8447">
        <v>544.0902099609375</v>
      </c>
      <c r="E8447">
        <v>277.8162841796875</v>
      </c>
      <c r="F8447">
        <v>444.208251953125</v>
      </c>
      <c r="G8447">
        <v>105.75164031982422</v>
      </c>
      <c r="J8447" s="8"/>
      <c r="K8447" t="s">
        <v>471</v>
      </c>
      <c r="L8447">
        <v>88</v>
      </c>
      <c r="M8447">
        <v>5579.896484375</v>
      </c>
      <c r="N8447">
        <v>839.27874755859375</v>
      </c>
      <c r="O8447">
        <v>273.29156494140625</v>
      </c>
      <c r="P8447">
        <v>450.54400634765625</v>
      </c>
      <c r="Q8447">
        <v>26.781259536743164</v>
      </c>
      <c r="R8447"/>
      <c r="S8447" s="13"/>
      <c r="W8447" s="15"/>
    </row>
    <row r="8448" spans="1:23" x14ac:dyDescent="0.3">
      <c r="A8448" t="s">
        <v>472</v>
      </c>
      <c r="B8448">
        <v>88</v>
      </c>
      <c r="C8448">
        <v>33371.70703125</v>
      </c>
      <c r="D8448">
        <v>4670.01318359375</v>
      </c>
      <c r="E8448">
        <v>408.194091796875</v>
      </c>
      <c r="F8448">
        <v>514.3240966796875</v>
      </c>
      <c r="G8448">
        <v>249.91574096679688</v>
      </c>
      <c r="J8448" s="8"/>
      <c r="K8448" t="s">
        <v>472</v>
      </c>
      <c r="L8448">
        <v>88</v>
      </c>
      <c r="M8448">
        <v>38225.421875</v>
      </c>
      <c r="N8448">
        <v>5251.8115234375</v>
      </c>
      <c r="O8448">
        <v>309.86996459960938</v>
      </c>
      <c r="P8448">
        <v>545.2310791015625</v>
      </c>
      <c r="Q8448">
        <v>223.65071105957031</v>
      </c>
      <c r="R8448"/>
      <c r="S8448" s="13"/>
      <c r="W8448" s="15"/>
    </row>
    <row r="8449" spans="1:23" x14ac:dyDescent="0.3">
      <c r="A8449" t="s">
        <v>473</v>
      </c>
      <c r="B8449">
        <v>88</v>
      </c>
      <c r="C8449">
        <v>20968.06640625</v>
      </c>
      <c r="D8449">
        <v>2969.3525390625</v>
      </c>
      <c r="E8449">
        <v>229.799072265625</v>
      </c>
      <c r="F8449">
        <v>382.65313720703125</v>
      </c>
      <c r="G8449">
        <v>142.74208068847656</v>
      </c>
      <c r="J8449" s="8"/>
      <c r="K8449" t="s">
        <v>473</v>
      </c>
      <c r="L8449">
        <v>88</v>
      </c>
      <c r="M8449">
        <v>26840.283203125</v>
      </c>
      <c r="N8449">
        <v>4134.5087890625</v>
      </c>
      <c r="O8449">
        <v>605.39215087890625</v>
      </c>
      <c r="P8449">
        <v>457.83895874023438</v>
      </c>
      <c r="Q8449">
        <v>189.73536682128906</v>
      </c>
      <c r="R8449"/>
      <c r="S8449" s="13"/>
      <c r="W8449" s="15"/>
    </row>
    <row r="8450" spans="1:23" x14ac:dyDescent="0.3">
      <c r="A8450" t="s">
        <v>474</v>
      </c>
      <c r="B8450">
        <v>88</v>
      </c>
      <c r="C8450">
        <v>28209.509765625</v>
      </c>
      <c r="D8450">
        <v>3835.73583984375</v>
      </c>
      <c r="E8450">
        <v>251.01676940917969</v>
      </c>
      <c r="F8450">
        <v>235.943359375</v>
      </c>
      <c r="G8450">
        <v>158.25837707519531</v>
      </c>
      <c r="J8450" s="8"/>
      <c r="K8450" t="s">
        <v>474</v>
      </c>
      <c r="L8450">
        <v>88</v>
      </c>
      <c r="M8450">
        <v>35022.51953125</v>
      </c>
      <c r="N8450">
        <v>4796.26025390625</v>
      </c>
      <c r="O8450">
        <v>345.1480712890625</v>
      </c>
      <c r="P8450">
        <v>282.4788818359375</v>
      </c>
      <c r="Q8450">
        <v>243.41262817382813</v>
      </c>
      <c r="R8450"/>
      <c r="S8450" s="13"/>
      <c r="W8450" s="15"/>
    </row>
    <row r="8451" spans="1:23" x14ac:dyDescent="0.3">
      <c r="A8451" t="s">
        <v>475</v>
      </c>
      <c r="B8451">
        <v>88</v>
      </c>
      <c r="C8451">
        <v>24677.794921875</v>
      </c>
      <c r="D8451">
        <v>3338.18994140625</v>
      </c>
      <c r="E8451">
        <v>312.9959716796875</v>
      </c>
      <c r="F8451">
        <v>436.80908203125</v>
      </c>
      <c r="G8451">
        <v>23.930580139160156</v>
      </c>
      <c r="J8451" s="8"/>
      <c r="K8451" t="s">
        <v>475</v>
      </c>
      <c r="L8451">
        <v>88</v>
      </c>
      <c r="M8451">
        <v>29308.71875</v>
      </c>
      <c r="N8451">
        <v>4005.513916015625</v>
      </c>
      <c r="O8451">
        <v>331.05343627929688</v>
      </c>
      <c r="P8451">
        <v>340.57720947265625</v>
      </c>
      <c r="Q8451">
        <v>86.15008544921875</v>
      </c>
      <c r="R8451"/>
      <c r="S8451" s="13"/>
      <c r="W8451" s="15"/>
    </row>
    <row r="8452" spans="1:23" x14ac:dyDescent="0.3">
      <c r="A8452" t="s">
        <v>476</v>
      </c>
      <c r="B8452">
        <v>88</v>
      </c>
      <c r="C8452">
        <v>24921.107421875</v>
      </c>
      <c r="D8452">
        <v>2784.853759765625</v>
      </c>
      <c r="E8452">
        <v>0</v>
      </c>
      <c r="F8452">
        <v>30.342823028564453</v>
      </c>
      <c r="G8452">
        <v>92.776657104492188</v>
      </c>
      <c r="J8452" s="8"/>
      <c r="K8452" t="s">
        <v>476</v>
      </c>
      <c r="L8452">
        <v>88</v>
      </c>
      <c r="M8452">
        <v>31885.3125</v>
      </c>
      <c r="N8452">
        <v>3799.50927734375</v>
      </c>
      <c r="O8452">
        <v>0</v>
      </c>
      <c r="P8452">
        <v>114.26978302001953</v>
      </c>
      <c r="Q8452">
        <v>88.666297912597656</v>
      </c>
      <c r="R8452"/>
      <c r="S8452" s="13"/>
      <c r="W8452" s="15"/>
    </row>
    <row r="8453" spans="1:23" x14ac:dyDescent="0.3">
      <c r="A8453" t="s">
        <v>477</v>
      </c>
      <c r="B8453">
        <v>88</v>
      </c>
      <c r="C8453">
        <v>25595.9921875</v>
      </c>
      <c r="D8453">
        <v>3348.79833984375</v>
      </c>
      <c r="E8453">
        <v>174.38198852539063</v>
      </c>
      <c r="F8453">
        <v>203.47647094726563</v>
      </c>
      <c r="G8453">
        <v>120.62300109863281</v>
      </c>
      <c r="J8453" s="8"/>
      <c r="K8453" t="s">
        <v>477</v>
      </c>
      <c r="L8453">
        <v>88</v>
      </c>
      <c r="M8453">
        <v>29759.318359375</v>
      </c>
      <c r="N8453">
        <v>3884.414794921875</v>
      </c>
      <c r="O8453">
        <v>168.91546630859375</v>
      </c>
      <c r="P8453">
        <v>240.86061096191406</v>
      </c>
      <c r="Q8453">
        <v>145.71258544921875</v>
      </c>
      <c r="R8453"/>
      <c r="S8453" s="13"/>
      <c r="W8453" s="15"/>
    </row>
    <row r="8454" spans="1:23" x14ac:dyDescent="0.3">
      <c r="A8454" t="s">
        <v>478</v>
      </c>
      <c r="B8454">
        <v>88</v>
      </c>
      <c r="C8454">
        <v>43104.08984375</v>
      </c>
      <c r="D8454">
        <v>5650.625</v>
      </c>
      <c r="E8454">
        <v>237.62472534179688</v>
      </c>
      <c r="F8454">
        <v>186.80738830566406</v>
      </c>
      <c r="G8454">
        <v>198.51585388183594</v>
      </c>
      <c r="J8454" s="8"/>
      <c r="K8454" t="s">
        <v>478</v>
      </c>
      <c r="L8454">
        <v>88</v>
      </c>
      <c r="M8454">
        <v>41311.40625</v>
      </c>
      <c r="N8454">
        <v>5482.587890625</v>
      </c>
      <c r="O8454">
        <v>153.54212951660156</v>
      </c>
      <c r="P8454">
        <v>80.440193176269531</v>
      </c>
      <c r="Q8454">
        <v>68.259391784667969</v>
      </c>
      <c r="R8454"/>
      <c r="S8454" s="13"/>
      <c r="W8454" s="15"/>
    </row>
    <row r="8455" spans="1:23" x14ac:dyDescent="0.3">
      <c r="A8455" t="s">
        <v>479</v>
      </c>
      <c r="B8455">
        <v>88</v>
      </c>
      <c r="C8455">
        <v>47372.34765625</v>
      </c>
      <c r="D8455">
        <v>7069.89599609375</v>
      </c>
      <c r="E8455">
        <v>490.38006591796875</v>
      </c>
      <c r="F8455">
        <v>570.4637451171875</v>
      </c>
      <c r="G8455">
        <v>214.40287780761719</v>
      </c>
      <c r="J8455" s="8"/>
      <c r="K8455" t="s">
        <v>479</v>
      </c>
      <c r="L8455">
        <v>88</v>
      </c>
      <c r="M8455">
        <v>43092.94921875</v>
      </c>
      <c r="N8455">
        <v>6386.63623046875</v>
      </c>
      <c r="O8455">
        <v>409.28167724609375</v>
      </c>
      <c r="P8455">
        <v>500.40676879882813</v>
      </c>
      <c r="Q8455">
        <v>156.72724914550781</v>
      </c>
      <c r="R8455"/>
      <c r="S8455" s="13"/>
      <c r="W8455" s="15"/>
    </row>
    <row r="8456" spans="1:23" x14ac:dyDescent="0.3">
      <c r="A8456" t="s">
        <v>480</v>
      </c>
      <c r="B8456">
        <v>88</v>
      </c>
      <c r="C8456">
        <v>30636.66796875</v>
      </c>
      <c r="D8456">
        <v>4925.17041015625</v>
      </c>
      <c r="E8456">
        <v>274.67626953125</v>
      </c>
      <c r="F8456">
        <v>289.95748901367188</v>
      </c>
      <c r="G8456">
        <v>144.03929138183594</v>
      </c>
      <c r="J8456" s="8"/>
      <c r="K8456" t="s">
        <v>480</v>
      </c>
      <c r="L8456">
        <v>88</v>
      </c>
      <c r="M8456">
        <v>34474.421875</v>
      </c>
      <c r="N8456">
        <v>5490.00390625</v>
      </c>
      <c r="O8456">
        <v>334.64080810546875</v>
      </c>
      <c r="P8456">
        <v>346.18499755859375</v>
      </c>
      <c r="Q8456">
        <v>76.820953369140625</v>
      </c>
      <c r="R8456"/>
      <c r="S8456" s="13"/>
      <c r="W8456" s="15"/>
    </row>
    <row r="8457" spans="1:23" x14ac:dyDescent="0.3">
      <c r="A8457" t="s">
        <v>481</v>
      </c>
      <c r="B8457">
        <v>88</v>
      </c>
      <c r="C8457">
        <v>38566.28515625</v>
      </c>
      <c r="D8457">
        <v>6998.53564453125</v>
      </c>
      <c r="E8457">
        <v>483.15728759765625</v>
      </c>
      <c r="F8457">
        <v>490.42849731445313</v>
      </c>
      <c r="G8457">
        <v>248.75929260253906</v>
      </c>
      <c r="J8457" s="8"/>
      <c r="K8457" t="s">
        <v>481</v>
      </c>
      <c r="L8457">
        <v>88</v>
      </c>
      <c r="M8457">
        <v>37576.08984375</v>
      </c>
      <c r="N8457">
        <v>6945.22998046875</v>
      </c>
      <c r="O8457">
        <v>445.5511474609375</v>
      </c>
      <c r="P8457">
        <v>552.76470947265625</v>
      </c>
      <c r="Q8457">
        <v>215.94145202636719</v>
      </c>
      <c r="R8457"/>
      <c r="S8457" s="13"/>
      <c r="W8457" s="15"/>
    </row>
    <row r="8458" spans="1:23" x14ac:dyDescent="0.3">
      <c r="A8458" t="s">
        <v>386</v>
      </c>
      <c r="B8458">
        <v>89</v>
      </c>
      <c r="C8458">
        <v>25640.314453125</v>
      </c>
      <c r="D8458">
        <v>4053.81689453125</v>
      </c>
      <c r="E8458">
        <v>213.91116333007813</v>
      </c>
      <c r="F8458">
        <v>190.63156127929688</v>
      </c>
      <c r="G8458">
        <v>244.08671569824219</v>
      </c>
      <c r="J8458" s="8"/>
      <c r="K8458" t="s">
        <v>386</v>
      </c>
      <c r="L8458">
        <v>89</v>
      </c>
      <c r="M8458">
        <v>27650.84765625</v>
      </c>
      <c r="N8458">
        <v>4425.6640625</v>
      </c>
      <c r="O8458">
        <v>500.276123046875</v>
      </c>
      <c r="P8458">
        <v>391.29638671875</v>
      </c>
      <c r="Q8458">
        <v>324.96749877929688</v>
      </c>
      <c r="R8458"/>
      <c r="S8458" s="13"/>
      <c r="W8458" s="15"/>
    </row>
    <row r="8459" spans="1:23" x14ac:dyDescent="0.3">
      <c r="A8459" t="s">
        <v>387</v>
      </c>
      <c r="B8459">
        <v>89</v>
      </c>
      <c r="C8459">
        <v>10320.0830078125</v>
      </c>
      <c r="D8459">
        <v>1633.0057373046875</v>
      </c>
      <c r="E8459">
        <v>119.62214660644531</v>
      </c>
      <c r="F8459">
        <v>254.01882934570313</v>
      </c>
      <c r="G8459">
        <v>343.56527709960938</v>
      </c>
      <c r="J8459" s="8"/>
      <c r="K8459" t="s">
        <v>387</v>
      </c>
      <c r="L8459">
        <v>89</v>
      </c>
      <c r="M8459">
        <v>16539.568359375</v>
      </c>
      <c r="N8459">
        <v>2630.80224609375</v>
      </c>
      <c r="O8459">
        <v>216.01669311523438</v>
      </c>
      <c r="P8459">
        <v>344.66455078125</v>
      </c>
      <c r="Q8459">
        <v>350.2457275390625</v>
      </c>
      <c r="R8459"/>
      <c r="S8459" s="13"/>
      <c r="W8459" s="15"/>
    </row>
    <row r="8460" spans="1:23" x14ac:dyDescent="0.3">
      <c r="A8460" t="s">
        <v>388</v>
      </c>
      <c r="B8460">
        <v>89</v>
      </c>
      <c r="C8460">
        <v>9159.2421875</v>
      </c>
      <c r="D8460">
        <v>1365.94140625</v>
      </c>
      <c r="E8460">
        <v>258.319091796875</v>
      </c>
      <c r="F8460">
        <v>447.24044799804688</v>
      </c>
      <c r="G8460">
        <v>344.51397705078125</v>
      </c>
      <c r="J8460" s="8"/>
      <c r="K8460" t="s">
        <v>388</v>
      </c>
      <c r="L8460">
        <v>89</v>
      </c>
      <c r="M8460">
        <v>18735.623046875</v>
      </c>
      <c r="N8460">
        <v>2908.546142578125</v>
      </c>
      <c r="O8460">
        <v>530.85760498046875</v>
      </c>
      <c r="P8460">
        <v>575.5186767578125</v>
      </c>
      <c r="Q8460">
        <v>285.89517211914063</v>
      </c>
      <c r="R8460"/>
      <c r="S8460" s="13"/>
      <c r="W8460" s="15"/>
    </row>
    <row r="8461" spans="1:23" x14ac:dyDescent="0.3">
      <c r="A8461" t="s">
        <v>389</v>
      </c>
      <c r="B8461">
        <v>89</v>
      </c>
      <c r="C8461">
        <v>19368.265625</v>
      </c>
      <c r="D8461">
        <v>2664.49951171875</v>
      </c>
      <c r="E8461">
        <v>49.846302032470703</v>
      </c>
      <c r="F8461">
        <v>188.88870239257813</v>
      </c>
      <c r="G8461">
        <v>0</v>
      </c>
      <c r="J8461" s="8"/>
      <c r="K8461" t="s">
        <v>389</v>
      </c>
      <c r="L8461">
        <v>89</v>
      </c>
      <c r="M8461">
        <v>31805.025390625</v>
      </c>
      <c r="N8461">
        <v>4060.12109375</v>
      </c>
      <c r="O8461">
        <v>296.22943115234375</v>
      </c>
      <c r="P8461">
        <v>212.13655090332031</v>
      </c>
      <c r="Q8461">
        <v>102.55091094970703</v>
      </c>
      <c r="R8461"/>
      <c r="S8461" s="13"/>
      <c r="W8461" s="15"/>
    </row>
    <row r="8462" spans="1:23" x14ac:dyDescent="0.3">
      <c r="A8462" t="s">
        <v>390</v>
      </c>
      <c r="B8462">
        <v>89</v>
      </c>
      <c r="C8462">
        <v>15447.0185546875</v>
      </c>
      <c r="D8462">
        <v>1883.6763916015625</v>
      </c>
      <c r="E8462">
        <v>125.08589172363281</v>
      </c>
      <c r="F8462">
        <v>31.473260879516602</v>
      </c>
      <c r="G8462">
        <v>0</v>
      </c>
      <c r="J8462" s="8"/>
      <c r="K8462" t="s">
        <v>390</v>
      </c>
      <c r="L8462">
        <v>89</v>
      </c>
      <c r="M8462">
        <v>25917.947265625</v>
      </c>
      <c r="N8462">
        <v>3255.263671875</v>
      </c>
      <c r="O8462">
        <v>200.58819580078125</v>
      </c>
      <c r="P8462">
        <v>93.209274291992188</v>
      </c>
      <c r="Q8462">
        <v>205.21893310546875</v>
      </c>
      <c r="R8462"/>
      <c r="S8462" s="13"/>
      <c r="W8462" s="15"/>
    </row>
    <row r="8463" spans="1:23" x14ac:dyDescent="0.3">
      <c r="A8463" t="s">
        <v>391</v>
      </c>
      <c r="B8463">
        <v>89</v>
      </c>
      <c r="C8463">
        <v>17326.49609375</v>
      </c>
      <c r="D8463">
        <v>1867.968505859375</v>
      </c>
      <c r="E8463">
        <v>0</v>
      </c>
      <c r="F8463">
        <v>62.410808563232422</v>
      </c>
      <c r="G8463">
        <v>39.544891357421875</v>
      </c>
      <c r="J8463" s="8"/>
      <c r="K8463" t="s">
        <v>391</v>
      </c>
      <c r="L8463">
        <v>89</v>
      </c>
      <c r="M8463">
        <v>25285.30078125</v>
      </c>
      <c r="N8463">
        <v>2965.066162109375</v>
      </c>
      <c r="O8463">
        <v>0</v>
      </c>
      <c r="P8463">
        <v>0</v>
      </c>
      <c r="Q8463">
        <v>29.958251953125</v>
      </c>
      <c r="R8463"/>
      <c r="S8463" s="13"/>
      <c r="W8463" s="15"/>
    </row>
    <row r="8464" spans="1:23" x14ac:dyDescent="0.3">
      <c r="A8464" t="s">
        <v>392</v>
      </c>
      <c r="B8464">
        <v>89</v>
      </c>
      <c r="C8464">
        <v>16984.4765625</v>
      </c>
      <c r="D8464">
        <v>2139.1162109375</v>
      </c>
      <c r="E8464">
        <v>51.911968231201172</v>
      </c>
      <c r="F8464">
        <v>0</v>
      </c>
      <c r="G8464">
        <v>124.75034332275391</v>
      </c>
      <c r="J8464" s="8"/>
      <c r="K8464" t="s">
        <v>392</v>
      </c>
      <c r="L8464">
        <v>89</v>
      </c>
      <c r="M8464">
        <v>22436.89453125</v>
      </c>
      <c r="N8464">
        <v>2677.2236328125</v>
      </c>
      <c r="O8464">
        <v>128.12315368652344</v>
      </c>
      <c r="P8464">
        <v>27.338029861450195</v>
      </c>
      <c r="Q8464">
        <v>52.960052490234375</v>
      </c>
      <c r="R8464"/>
      <c r="S8464" s="13"/>
      <c r="W8464" s="15"/>
    </row>
    <row r="8465" spans="1:23" x14ac:dyDescent="0.3">
      <c r="A8465" t="s">
        <v>393</v>
      </c>
      <c r="B8465">
        <v>89</v>
      </c>
      <c r="C8465">
        <v>15810.2255859375</v>
      </c>
      <c r="D8465">
        <v>2016.5762939453125</v>
      </c>
      <c r="E8465">
        <v>157.15907287597656</v>
      </c>
      <c r="F8465">
        <v>54.684761047363281</v>
      </c>
      <c r="G8465">
        <v>45.94464111328125</v>
      </c>
      <c r="J8465" s="8"/>
      <c r="K8465" t="s">
        <v>393</v>
      </c>
      <c r="L8465">
        <v>89</v>
      </c>
      <c r="M8465">
        <v>20789.66796875</v>
      </c>
      <c r="N8465">
        <v>2802.055419921875</v>
      </c>
      <c r="O8465">
        <v>60.445796966552734</v>
      </c>
      <c r="P8465">
        <v>150.38308715820313</v>
      </c>
      <c r="Q8465">
        <v>62.353439331054688</v>
      </c>
      <c r="R8465"/>
      <c r="S8465" s="13"/>
      <c r="W8465" s="15"/>
    </row>
    <row r="8466" spans="1:23" x14ac:dyDescent="0.3">
      <c r="A8466" t="s">
        <v>394</v>
      </c>
      <c r="B8466">
        <v>89</v>
      </c>
      <c r="C8466">
        <v>17867.830078125</v>
      </c>
      <c r="D8466">
        <v>2485.490966796875</v>
      </c>
      <c r="E8466">
        <v>226.86349487304688</v>
      </c>
      <c r="F8466">
        <v>124.23865509033203</v>
      </c>
      <c r="G8466">
        <v>43.656200408935547</v>
      </c>
      <c r="J8466" s="8"/>
      <c r="K8466" t="s">
        <v>394</v>
      </c>
      <c r="L8466">
        <v>89</v>
      </c>
      <c r="M8466">
        <v>25124.84765625</v>
      </c>
      <c r="N8466">
        <v>3269.562255859375</v>
      </c>
      <c r="O8466">
        <v>346.63613891601563</v>
      </c>
      <c r="P8466">
        <v>443.90890502929688</v>
      </c>
      <c r="Q8466">
        <v>68.60260009765625</v>
      </c>
      <c r="R8466"/>
      <c r="S8466" s="13"/>
      <c r="W8466" s="15"/>
    </row>
    <row r="8467" spans="1:23" x14ac:dyDescent="0.3">
      <c r="A8467" t="s">
        <v>395</v>
      </c>
      <c r="B8467">
        <v>89</v>
      </c>
      <c r="C8467">
        <v>22279.427734375</v>
      </c>
      <c r="D8467">
        <v>3450.261962890625</v>
      </c>
      <c r="E8467">
        <v>430.22335815429688</v>
      </c>
      <c r="F8467">
        <v>624.7913818359375</v>
      </c>
      <c r="G8467">
        <v>186.06074523925781</v>
      </c>
      <c r="J8467" s="8"/>
      <c r="K8467" t="s">
        <v>395</v>
      </c>
      <c r="L8467">
        <v>89</v>
      </c>
      <c r="M8467">
        <v>26840.466796875</v>
      </c>
      <c r="N8467">
        <v>4291.00732421875</v>
      </c>
      <c r="O8467">
        <v>450.39007568359375</v>
      </c>
      <c r="P8467">
        <v>550.07080078125</v>
      </c>
      <c r="Q8467">
        <v>108.82798004150391</v>
      </c>
      <c r="R8467"/>
      <c r="S8467" s="13"/>
      <c r="W8467" s="15"/>
    </row>
    <row r="8468" spans="1:23" x14ac:dyDescent="0.3">
      <c r="A8468" t="s">
        <v>396</v>
      </c>
      <c r="B8468">
        <v>89</v>
      </c>
      <c r="C8468">
        <v>22887.279296875</v>
      </c>
      <c r="D8468">
        <v>3582.892333984375</v>
      </c>
      <c r="E8468">
        <v>253.38703918457031</v>
      </c>
      <c r="F8468">
        <v>199.21075439453125</v>
      </c>
      <c r="G8468">
        <v>0</v>
      </c>
      <c r="J8468" s="8"/>
      <c r="K8468" t="s">
        <v>396</v>
      </c>
      <c r="L8468">
        <v>89</v>
      </c>
      <c r="M8468">
        <v>28981.30078125</v>
      </c>
      <c r="N8468">
        <v>4800.42236328125</v>
      </c>
      <c r="O8468">
        <v>301.82867431640625</v>
      </c>
      <c r="P8468">
        <v>318.06759643554688</v>
      </c>
      <c r="Q8468">
        <v>0</v>
      </c>
      <c r="R8468"/>
      <c r="S8468" s="13"/>
      <c r="W8468" s="15"/>
    </row>
    <row r="8469" spans="1:23" x14ac:dyDescent="0.3">
      <c r="A8469" t="s">
        <v>397</v>
      </c>
      <c r="B8469">
        <v>89</v>
      </c>
      <c r="C8469">
        <v>22881.32421875</v>
      </c>
      <c r="D8469">
        <v>3558.4970703125</v>
      </c>
      <c r="E8469">
        <v>375.03271484375</v>
      </c>
      <c r="F8469">
        <v>291.2320556640625</v>
      </c>
      <c r="G8469">
        <v>182.06764221191406</v>
      </c>
      <c r="J8469" s="8"/>
      <c r="K8469" t="s">
        <v>397</v>
      </c>
      <c r="L8469">
        <v>89</v>
      </c>
      <c r="M8469">
        <v>28561.0859375</v>
      </c>
      <c r="N8469">
        <v>4577.15087890625</v>
      </c>
      <c r="O8469">
        <v>456.38900756835938</v>
      </c>
      <c r="P8469">
        <v>350.88201904296875</v>
      </c>
      <c r="Q8469">
        <v>391.175048828125</v>
      </c>
      <c r="R8469"/>
      <c r="S8469" s="13"/>
      <c r="W8469" s="15"/>
    </row>
    <row r="8470" spans="1:23" x14ac:dyDescent="0.3">
      <c r="A8470" t="s">
        <v>398</v>
      </c>
      <c r="B8470">
        <v>89</v>
      </c>
      <c r="C8470">
        <v>13893.6328125</v>
      </c>
      <c r="D8470">
        <v>2215.412841796875</v>
      </c>
      <c r="E8470">
        <v>322.00668334960938</v>
      </c>
      <c r="F8470">
        <v>407.4205322265625</v>
      </c>
      <c r="G8470">
        <v>179.37579345703125</v>
      </c>
      <c r="J8470" s="8"/>
      <c r="K8470" t="s">
        <v>398</v>
      </c>
      <c r="L8470">
        <v>89</v>
      </c>
      <c r="M8470">
        <v>28285.779296875</v>
      </c>
      <c r="N8470">
        <v>4679.00830078125</v>
      </c>
      <c r="O8470">
        <v>357.66140747070313</v>
      </c>
      <c r="P8470">
        <v>623.833251953125</v>
      </c>
      <c r="Q8470">
        <v>274.982177734375</v>
      </c>
      <c r="R8470"/>
      <c r="S8470" s="13"/>
      <c r="W8470" s="15"/>
    </row>
    <row r="8471" spans="1:23" x14ac:dyDescent="0.3">
      <c r="A8471" t="s">
        <v>399</v>
      </c>
      <c r="B8471">
        <v>89</v>
      </c>
      <c r="C8471">
        <v>18439.52734375</v>
      </c>
      <c r="D8471">
        <v>2741.16357421875</v>
      </c>
      <c r="E8471">
        <v>407.90255737304688</v>
      </c>
      <c r="F8471">
        <v>442.0718994140625</v>
      </c>
      <c r="G8471">
        <v>231.06767272949219</v>
      </c>
      <c r="J8471" s="8"/>
      <c r="K8471" t="s">
        <v>399</v>
      </c>
      <c r="L8471">
        <v>89</v>
      </c>
      <c r="M8471">
        <v>24492.595703125</v>
      </c>
      <c r="N8471">
        <v>3798.1376953125</v>
      </c>
      <c r="O8471">
        <v>422.43344116210938</v>
      </c>
      <c r="P8471">
        <v>579.68914794921875</v>
      </c>
      <c r="Q8471">
        <v>186.11286926269531</v>
      </c>
      <c r="R8471"/>
      <c r="S8471" s="13"/>
      <c r="W8471" s="15"/>
    </row>
    <row r="8472" spans="1:23" x14ac:dyDescent="0.3">
      <c r="A8472" t="s">
        <v>400</v>
      </c>
      <c r="B8472">
        <v>89</v>
      </c>
      <c r="C8472">
        <v>5564.01171875</v>
      </c>
      <c r="D8472">
        <v>714.44195556640625</v>
      </c>
      <c r="E8472">
        <v>42.875038146972656</v>
      </c>
      <c r="F8472">
        <v>171.04618835449219</v>
      </c>
      <c r="G8472">
        <v>0</v>
      </c>
      <c r="J8472" s="8"/>
      <c r="K8472" t="s">
        <v>400</v>
      </c>
      <c r="L8472">
        <v>89</v>
      </c>
      <c r="M8472">
        <v>10396.2646484375</v>
      </c>
      <c r="N8472">
        <v>1565.236328125</v>
      </c>
      <c r="O8472">
        <v>268.24383544921875</v>
      </c>
      <c r="P8472">
        <v>247.79769897460938</v>
      </c>
      <c r="Q8472">
        <v>13.484251022338867</v>
      </c>
      <c r="R8472"/>
      <c r="S8472" s="13"/>
      <c r="W8472" s="15"/>
    </row>
    <row r="8473" spans="1:23" x14ac:dyDescent="0.3">
      <c r="A8473" t="s">
        <v>401</v>
      </c>
      <c r="B8473">
        <v>89</v>
      </c>
      <c r="C8473">
        <v>19108.92578125</v>
      </c>
      <c r="D8473">
        <v>2413.430419921875</v>
      </c>
      <c r="E8473">
        <v>124.20848083496094</v>
      </c>
      <c r="F8473">
        <v>172.86801147460938</v>
      </c>
      <c r="G8473">
        <v>74.48193359375</v>
      </c>
      <c r="J8473" s="8"/>
      <c r="K8473" t="s">
        <v>401</v>
      </c>
      <c r="L8473">
        <v>89</v>
      </c>
      <c r="M8473">
        <v>31177.33984375</v>
      </c>
      <c r="N8473">
        <v>4050.09326171875</v>
      </c>
      <c r="O8473">
        <v>389.56295776367188</v>
      </c>
      <c r="P8473">
        <v>135.28800964355469</v>
      </c>
      <c r="Q8473">
        <v>71.561073303222656</v>
      </c>
      <c r="R8473"/>
      <c r="S8473" s="13"/>
      <c r="W8473" s="15"/>
    </row>
    <row r="8474" spans="1:23" x14ac:dyDescent="0.3">
      <c r="A8474" t="s">
        <v>402</v>
      </c>
      <c r="B8474">
        <v>89</v>
      </c>
      <c r="C8474">
        <v>21298.357421875</v>
      </c>
      <c r="D8474">
        <v>2508.822021484375</v>
      </c>
      <c r="E8474">
        <v>200.23832702636719</v>
      </c>
      <c r="F8474">
        <v>846.90252685546875</v>
      </c>
      <c r="G8474">
        <v>1089.76171875</v>
      </c>
      <c r="J8474" s="8"/>
      <c r="K8474" t="s">
        <v>402</v>
      </c>
      <c r="L8474">
        <v>89</v>
      </c>
      <c r="M8474">
        <v>30014.080078125</v>
      </c>
      <c r="N8474">
        <v>3710.4931640625</v>
      </c>
      <c r="O8474">
        <v>373.49420166015625</v>
      </c>
      <c r="P8474">
        <v>1080.6412353515625</v>
      </c>
      <c r="Q8474">
        <v>1260.5452880859375</v>
      </c>
      <c r="R8474"/>
      <c r="S8474" s="13"/>
      <c r="W8474" s="15"/>
    </row>
    <row r="8475" spans="1:23" x14ac:dyDescent="0.3">
      <c r="A8475" t="s">
        <v>403</v>
      </c>
      <c r="B8475">
        <v>89</v>
      </c>
      <c r="C8475">
        <v>23089.87109375</v>
      </c>
      <c r="D8475">
        <v>2830.78662109375</v>
      </c>
      <c r="E8475">
        <v>86.794418334960938</v>
      </c>
      <c r="F8475">
        <v>135.64151000976563</v>
      </c>
      <c r="G8475">
        <v>0</v>
      </c>
      <c r="J8475" s="8"/>
      <c r="K8475" t="s">
        <v>403</v>
      </c>
      <c r="L8475">
        <v>89</v>
      </c>
      <c r="M8475">
        <v>30024.541015625</v>
      </c>
      <c r="N8475">
        <v>3888.744384765625</v>
      </c>
      <c r="O8475">
        <v>286.98153686523438</v>
      </c>
      <c r="P8475">
        <v>30.680818557739258</v>
      </c>
      <c r="Q8475">
        <v>44.320499420166016</v>
      </c>
      <c r="R8475"/>
      <c r="S8475" s="13"/>
      <c r="W8475" s="15"/>
    </row>
    <row r="8476" spans="1:23" x14ac:dyDescent="0.3">
      <c r="A8476" t="s">
        <v>404</v>
      </c>
      <c r="B8476">
        <v>89</v>
      </c>
      <c r="C8476">
        <v>20165.728515625</v>
      </c>
      <c r="D8476">
        <v>2475.391357421875</v>
      </c>
      <c r="E8476">
        <v>97.235214233398438</v>
      </c>
      <c r="F8476">
        <v>261.64559936523438</v>
      </c>
      <c r="G8476">
        <v>229.31321716308594</v>
      </c>
      <c r="J8476" s="8"/>
      <c r="K8476" t="s">
        <v>404</v>
      </c>
      <c r="L8476">
        <v>89</v>
      </c>
      <c r="M8476">
        <v>30225.375</v>
      </c>
      <c r="N8476">
        <v>3713.087158203125</v>
      </c>
      <c r="O8476">
        <v>245.14230346679688</v>
      </c>
      <c r="P8476">
        <v>233.44425964355469</v>
      </c>
      <c r="Q8476">
        <v>124.62674713134766</v>
      </c>
      <c r="R8476"/>
      <c r="S8476" s="13"/>
      <c r="W8476" s="15"/>
    </row>
    <row r="8477" spans="1:23" x14ac:dyDescent="0.3">
      <c r="A8477" t="s">
        <v>405</v>
      </c>
      <c r="B8477">
        <v>89</v>
      </c>
      <c r="C8477">
        <v>15620.69140625</v>
      </c>
      <c r="D8477">
        <v>2083.146240234375</v>
      </c>
      <c r="E8477">
        <v>270.43380737304688</v>
      </c>
      <c r="F8477">
        <v>278.6097412109375</v>
      </c>
      <c r="G8477">
        <v>198.59268188476563</v>
      </c>
      <c r="J8477" s="8"/>
      <c r="K8477" t="s">
        <v>405</v>
      </c>
      <c r="L8477">
        <v>89</v>
      </c>
      <c r="M8477">
        <v>19725.369140625</v>
      </c>
      <c r="N8477">
        <v>2558.5361328125</v>
      </c>
      <c r="O8477">
        <v>153.31680297851563</v>
      </c>
      <c r="P8477">
        <v>327.635498046875</v>
      </c>
      <c r="Q8477">
        <v>257.15206909179688</v>
      </c>
      <c r="R8477"/>
      <c r="S8477" s="13"/>
      <c r="W8477" s="15"/>
    </row>
    <row r="8478" spans="1:23" x14ac:dyDescent="0.3">
      <c r="A8478" t="s">
        <v>406</v>
      </c>
      <c r="B8478">
        <v>89</v>
      </c>
      <c r="C8478">
        <v>6297.208984375</v>
      </c>
      <c r="D8478">
        <v>946.99609375</v>
      </c>
      <c r="E8478">
        <v>190.57841491699219</v>
      </c>
      <c r="F8478">
        <v>371.21731567382813</v>
      </c>
      <c r="G8478">
        <v>0</v>
      </c>
      <c r="J8478" s="8"/>
      <c r="K8478" t="s">
        <v>406</v>
      </c>
      <c r="L8478">
        <v>89</v>
      </c>
      <c r="M8478">
        <v>10021.8701171875</v>
      </c>
      <c r="N8478">
        <v>1615.8533935546875</v>
      </c>
      <c r="O8478">
        <v>367.640625</v>
      </c>
      <c r="P8478">
        <v>301.17630004882813</v>
      </c>
      <c r="Q8478">
        <v>31.628999710083008</v>
      </c>
      <c r="R8478"/>
      <c r="S8478" s="13"/>
      <c r="W8478" s="15"/>
    </row>
    <row r="8479" spans="1:23" x14ac:dyDescent="0.3">
      <c r="A8479" t="s">
        <v>407</v>
      </c>
      <c r="B8479">
        <v>89</v>
      </c>
      <c r="C8479">
        <v>13324.419921875</v>
      </c>
      <c r="D8479">
        <v>1979.7847900390625</v>
      </c>
      <c r="E8479">
        <v>291.30499267578125</v>
      </c>
      <c r="F8479">
        <v>315.65896606445313</v>
      </c>
      <c r="G8479">
        <v>218.79017639160156</v>
      </c>
      <c r="J8479" s="8"/>
      <c r="K8479" t="s">
        <v>407</v>
      </c>
      <c r="L8479">
        <v>89</v>
      </c>
      <c r="M8479">
        <v>21998.13671875</v>
      </c>
      <c r="N8479">
        <v>3158.4765625</v>
      </c>
      <c r="O8479">
        <v>91.349998474121094</v>
      </c>
      <c r="P8479">
        <v>265.60302734375</v>
      </c>
      <c r="Q8479">
        <v>159.92784118652344</v>
      </c>
      <c r="R8479"/>
      <c r="S8479" s="13"/>
      <c r="W8479" s="15"/>
    </row>
    <row r="8480" spans="1:23" x14ac:dyDescent="0.3">
      <c r="A8480" t="s">
        <v>408</v>
      </c>
      <c r="B8480">
        <v>89</v>
      </c>
      <c r="C8480">
        <v>22851.33203125</v>
      </c>
      <c r="D8480">
        <v>3656.94384765625</v>
      </c>
      <c r="E8480">
        <v>383.60821533203125</v>
      </c>
      <c r="F8480">
        <v>174.83381652832031</v>
      </c>
      <c r="G8480">
        <v>0</v>
      </c>
      <c r="J8480" s="8"/>
      <c r="K8480" t="s">
        <v>408</v>
      </c>
      <c r="L8480">
        <v>89</v>
      </c>
      <c r="M8480">
        <v>29195.744140625</v>
      </c>
      <c r="N8480">
        <v>4835.8037109375</v>
      </c>
      <c r="O8480">
        <v>297.8223876953125</v>
      </c>
      <c r="P8480">
        <v>276.05340576171875</v>
      </c>
      <c r="Q8480">
        <v>0</v>
      </c>
      <c r="R8480"/>
      <c r="S8480" s="13"/>
      <c r="W8480" s="15"/>
    </row>
    <row r="8481" spans="1:23" x14ac:dyDescent="0.3">
      <c r="A8481" t="s">
        <v>409</v>
      </c>
      <c r="B8481">
        <v>89</v>
      </c>
      <c r="C8481">
        <v>20281.693359375</v>
      </c>
      <c r="D8481">
        <v>3258.760986328125</v>
      </c>
      <c r="E8481">
        <v>254.80705261230469</v>
      </c>
      <c r="F8481">
        <v>239.92379760742188</v>
      </c>
      <c r="G8481">
        <v>171.17289733886719</v>
      </c>
      <c r="J8481" s="8"/>
      <c r="K8481" t="s">
        <v>409</v>
      </c>
      <c r="L8481">
        <v>89</v>
      </c>
      <c r="M8481">
        <v>24652.509765625</v>
      </c>
      <c r="N8481">
        <v>4162.18017578125</v>
      </c>
      <c r="O8481">
        <v>326.9222412109375</v>
      </c>
      <c r="P8481">
        <v>431.57025146484375</v>
      </c>
      <c r="Q8481">
        <v>260.48049926757813</v>
      </c>
      <c r="R8481"/>
      <c r="S8481" s="13"/>
      <c r="W8481" s="15"/>
    </row>
    <row r="8482" spans="1:23" x14ac:dyDescent="0.3">
      <c r="A8482" t="s">
        <v>410</v>
      </c>
      <c r="B8482">
        <v>89</v>
      </c>
      <c r="C8482">
        <v>23991.46484375</v>
      </c>
      <c r="D8482">
        <v>3616.86669921875</v>
      </c>
      <c r="E8482">
        <v>260.67059326171875</v>
      </c>
      <c r="F8482">
        <v>247.33049011230469</v>
      </c>
      <c r="G8482">
        <v>183.13113403320313</v>
      </c>
      <c r="J8482" s="8"/>
      <c r="K8482" t="s">
        <v>410</v>
      </c>
      <c r="L8482">
        <v>89</v>
      </c>
      <c r="M8482">
        <v>36105.88671875</v>
      </c>
      <c r="N8482">
        <v>5588.43408203125</v>
      </c>
      <c r="O8482">
        <v>188.26210021972656</v>
      </c>
      <c r="P8482">
        <v>281.78448486328125</v>
      </c>
      <c r="Q8482">
        <v>138.28268432617188</v>
      </c>
      <c r="R8482"/>
      <c r="S8482" s="13"/>
      <c r="W8482" s="15"/>
    </row>
    <row r="8483" spans="1:23" x14ac:dyDescent="0.3">
      <c r="A8483" t="s">
        <v>411</v>
      </c>
      <c r="B8483">
        <v>89</v>
      </c>
      <c r="C8483">
        <v>16236.712890625</v>
      </c>
      <c r="D8483">
        <v>2208.694580078125</v>
      </c>
      <c r="E8483">
        <v>127.07659912109375</v>
      </c>
      <c r="F8483">
        <v>204.08464050292969</v>
      </c>
      <c r="G8483">
        <v>55.672420501708984</v>
      </c>
      <c r="J8483" s="8"/>
      <c r="K8483" t="s">
        <v>411</v>
      </c>
      <c r="L8483">
        <v>89</v>
      </c>
      <c r="M8483">
        <v>23572.771484375</v>
      </c>
      <c r="N8483">
        <v>3421.150146484375</v>
      </c>
      <c r="O8483">
        <v>258.04330444335938</v>
      </c>
      <c r="P8483">
        <v>252.45152282714844</v>
      </c>
      <c r="Q8483">
        <v>174.27888488769531</v>
      </c>
      <c r="R8483"/>
      <c r="S8483" s="13"/>
      <c r="W8483" s="15"/>
    </row>
    <row r="8484" spans="1:23" x14ac:dyDescent="0.3">
      <c r="A8484" t="s">
        <v>412</v>
      </c>
      <c r="B8484">
        <v>89</v>
      </c>
      <c r="C8484">
        <v>22647.5390625</v>
      </c>
      <c r="D8484">
        <v>3007.49169921875</v>
      </c>
      <c r="E8484">
        <v>174.4716796875</v>
      </c>
      <c r="F8484">
        <v>304.23666381835938</v>
      </c>
      <c r="G8484">
        <v>102.93510437011719</v>
      </c>
      <c r="J8484" s="8"/>
      <c r="K8484" t="s">
        <v>412</v>
      </c>
      <c r="L8484">
        <v>89</v>
      </c>
      <c r="M8484">
        <v>31495.595703125</v>
      </c>
      <c r="N8484">
        <v>4080.930908203125</v>
      </c>
      <c r="O8484">
        <v>343.49111938476563</v>
      </c>
      <c r="P8484">
        <v>437.93710327148438</v>
      </c>
      <c r="Q8484">
        <v>56.402797698974609</v>
      </c>
      <c r="R8484"/>
      <c r="S8484" s="13"/>
      <c r="W8484" s="15"/>
    </row>
    <row r="8485" spans="1:23" x14ac:dyDescent="0.3">
      <c r="A8485" t="s">
        <v>413</v>
      </c>
      <c r="B8485">
        <v>89</v>
      </c>
      <c r="C8485">
        <v>16393.84765625</v>
      </c>
      <c r="D8485">
        <v>2033.0198974609375</v>
      </c>
      <c r="E8485">
        <v>88.141197204589844</v>
      </c>
      <c r="F8485">
        <v>158.54476928710938</v>
      </c>
      <c r="G8485">
        <v>0</v>
      </c>
      <c r="J8485" s="8"/>
      <c r="K8485" t="s">
        <v>413</v>
      </c>
      <c r="L8485">
        <v>89</v>
      </c>
      <c r="M8485">
        <v>25524.3984375</v>
      </c>
      <c r="N8485">
        <v>3293.669921875</v>
      </c>
      <c r="O8485">
        <v>189.92329406738281</v>
      </c>
      <c r="P8485">
        <v>175.10916137695313</v>
      </c>
      <c r="Q8485">
        <v>47.467197418212891</v>
      </c>
      <c r="R8485"/>
      <c r="S8485" s="13"/>
      <c r="W8485" s="15"/>
    </row>
    <row r="8486" spans="1:23" x14ac:dyDescent="0.3">
      <c r="A8486" t="s">
        <v>414</v>
      </c>
      <c r="B8486">
        <v>89</v>
      </c>
      <c r="C8486">
        <v>15157.181640625</v>
      </c>
      <c r="D8486">
        <v>1768.4029541015625</v>
      </c>
      <c r="E8486">
        <v>48.102199554443359</v>
      </c>
      <c r="F8486">
        <v>189.89512634277344</v>
      </c>
      <c r="G8486">
        <v>11.483190536499023</v>
      </c>
      <c r="J8486" s="8"/>
      <c r="K8486" t="s">
        <v>414</v>
      </c>
      <c r="L8486">
        <v>89</v>
      </c>
      <c r="M8486">
        <v>23318.80859375</v>
      </c>
      <c r="N8486">
        <v>2927.24267578125</v>
      </c>
      <c r="O8486">
        <v>125.48399353027344</v>
      </c>
      <c r="P8486">
        <v>232.37165832519531</v>
      </c>
      <c r="Q8486">
        <v>348.32342529296875</v>
      </c>
      <c r="R8486"/>
      <c r="S8486" s="13"/>
      <c r="W8486" s="15"/>
    </row>
    <row r="8487" spans="1:23" x14ac:dyDescent="0.3">
      <c r="A8487" t="s">
        <v>415</v>
      </c>
      <c r="B8487">
        <v>89</v>
      </c>
      <c r="C8487">
        <v>17372.205078125</v>
      </c>
      <c r="D8487">
        <v>2137.27001953125</v>
      </c>
      <c r="E8487">
        <v>80.246185302734375</v>
      </c>
      <c r="F8487">
        <v>234.1226806640625</v>
      </c>
      <c r="G8487">
        <v>59.509437561035156</v>
      </c>
      <c r="J8487" s="8"/>
      <c r="K8487" t="s">
        <v>415</v>
      </c>
      <c r="L8487">
        <v>89</v>
      </c>
      <c r="M8487">
        <v>22687.904296875</v>
      </c>
      <c r="N8487">
        <v>2797.672119140625</v>
      </c>
      <c r="O8487">
        <v>134.06983947753906</v>
      </c>
      <c r="P8487">
        <v>212.73075866699219</v>
      </c>
      <c r="Q8487">
        <v>148.77359008789063</v>
      </c>
      <c r="R8487"/>
      <c r="S8487" s="13"/>
      <c r="W8487" s="15"/>
    </row>
    <row r="8488" spans="1:23" x14ac:dyDescent="0.3">
      <c r="A8488" t="s">
        <v>416</v>
      </c>
      <c r="B8488">
        <v>89</v>
      </c>
      <c r="C8488">
        <v>14289.7685546875</v>
      </c>
      <c r="D8488">
        <v>1806.202880859375</v>
      </c>
      <c r="E8488">
        <v>0</v>
      </c>
      <c r="F8488">
        <v>11.235799789428711</v>
      </c>
      <c r="G8488">
        <v>62.829910278320313</v>
      </c>
      <c r="J8488" s="8"/>
      <c r="K8488" t="s">
        <v>416</v>
      </c>
      <c r="L8488">
        <v>89</v>
      </c>
      <c r="M8488">
        <v>22420.140625</v>
      </c>
      <c r="N8488">
        <v>2862.4423828125</v>
      </c>
      <c r="O8488">
        <v>200.59422302246094</v>
      </c>
      <c r="P8488">
        <v>44.943199157714844</v>
      </c>
      <c r="Q8488">
        <v>96.0230712890625</v>
      </c>
      <c r="R8488"/>
      <c r="S8488" s="13"/>
      <c r="W8488" s="15"/>
    </row>
    <row r="8489" spans="1:23" x14ac:dyDescent="0.3">
      <c r="A8489" t="s">
        <v>417</v>
      </c>
      <c r="B8489">
        <v>89</v>
      </c>
      <c r="C8489">
        <v>2594.87548828125</v>
      </c>
      <c r="D8489">
        <v>398.35675048828125</v>
      </c>
      <c r="E8489">
        <v>227.3682861328125</v>
      </c>
      <c r="F8489">
        <v>0</v>
      </c>
      <c r="G8489">
        <v>159.8812255859375</v>
      </c>
      <c r="J8489" s="8"/>
      <c r="K8489" t="s">
        <v>417</v>
      </c>
      <c r="L8489">
        <v>89</v>
      </c>
      <c r="M8489">
        <v>12573.0634765625</v>
      </c>
      <c r="N8489">
        <v>1867.5150146484375</v>
      </c>
      <c r="O8489">
        <v>324.4468994140625</v>
      </c>
      <c r="P8489">
        <v>261.51123046875</v>
      </c>
      <c r="Q8489">
        <v>248.88725280761719</v>
      </c>
      <c r="R8489"/>
      <c r="S8489" s="13"/>
      <c r="W8489" s="15"/>
    </row>
    <row r="8490" spans="1:23" x14ac:dyDescent="0.3">
      <c r="A8490" t="s">
        <v>418</v>
      </c>
      <c r="B8490">
        <v>89</v>
      </c>
      <c r="C8490">
        <v>20460.67578125</v>
      </c>
      <c r="D8490">
        <v>2563.4189453125</v>
      </c>
      <c r="E8490">
        <v>87.722038269042969</v>
      </c>
      <c r="F8490">
        <v>117.61588287353516</v>
      </c>
      <c r="G8490">
        <v>167.23200988769531</v>
      </c>
      <c r="J8490" s="8"/>
      <c r="K8490" t="s">
        <v>418</v>
      </c>
      <c r="L8490">
        <v>89</v>
      </c>
      <c r="M8490">
        <v>26397.666015625</v>
      </c>
      <c r="N8490">
        <v>3188.494873046875</v>
      </c>
      <c r="O8490">
        <v>319.92742919921875</v>
      </c>
      <c r="P8490">
        <v>311.25177001953125</v>
      </c>
      <c r="Q8490">
        <v>234.76800537109375</v>
      </c>
      <c r="R8490"/>
      <c r="S8490" s="13"/>
      <c r="W8490" s="15"/>
    </row>
    <row r="8491" spans="1:23" x14ac:dyDescent="0.3">
      <c r="A8491" t="s">
        <v>419</v>
      </c>
      <c r="B8491">
        <v>89</v>
      </c>
      <c r="C8491">
        <v>10396.2158203125</v>
      </c>
      <c r="D8491">
        <v>1618.8109130859375</v>
      </c>
      <c r="E8491">
        <v>402.8653564453125</v>
      </c>
      <c r="F8491">
        <v>235.82392883300781</v>
      </c>
      <c r="G8491">
        <v>0</v>
      </c>
      <c r="J8491" s="8"/>
      <c r="K8491" t="s">
        <v>419</v>
      </c>
      <c r="L8491">
        <v>89</v>
      </c>
      <c r="M8491">
        <v>9733.7314453125</v>
      </c>
      <c r="N8491">
        <v>1526.533447265625</v>
      </c>
      <c r="O8491">
        <v>438.52883911132813</v>
      </c>
      <c r="P8491">
        <v>380.84210205078125</v>
      </c>
      <c r="Q8491">
        <v>182.04086303710938</v>
      </c>
      <c r="R8491"/>
      <c r="S8491" s="13"/>
      <c r="W8491" s="15"/>
    </row>
    <row r="8492" spans="1:23" x14ac:dyDescent="0.3">
      <c r="A8492" t="s">
        <v>420</v>
      </c>
      <c r="B8492">
        <v>89</v>
      </c>
      <c r="C8492">
        <v>10632.830078125</v>
      </c>
      <c r="D8492">
        <v>1742.1043701171875</v>
      </c>
      <c r="E8492">
        <v>318.22381591796875</v>
      </c>
      <c r="F8492">
        <v>236.64964294433594</v>
      </c>
      <c r="G8492">
        <v>111.941162109375</v>
      </c>
      <c r="J8492" s="8"/>
      <c r="K8492" t="s">
        <v>420</v>
      </c>
      <c r="L8492">
        <v>89</v>
      </c>
      <c r="M8492">
        <v>12880.75</v>
      </c>
      <c r="N8492">
        <v>1973.7908935546875</v>
      </c>
      <c r="O8492">
        <v>498.45675659179688</v>
      </c>
      <c r="P8492">
        <v>372.86077880859375</v>
      </c>
      <c r="Q8492">
        <v>337.29638671875</v>
      </c>
      <c r="R8492"/>
      <c r="S8492" s="13"/>
      <c r="W8492" s="15"/>
    </row>
    <row r="8493" spans="1:23" x14ac:dyDescent="0.3">
      <c r="A8493" t="s">
        <v>421</v>
      </c>
      <c r="B8493">
        <v>89</v>
      </c>
      <c r="C8493">
        <v>4371.34765625</v>
      </c>
      <c r="D8493">
        <v>590.8829345703125</v>
      </c>
      <c r="E8493">
        <v>214.9969482421875</v>
      </c>
      <c r="F8493">
        <v>321.509521484375</v>
      </c>
      <c r="G8493">
        <v>178.63714599609375</v>
      </c>
      <c r="J8493" s="8"/>
      <c r="K8493" t="s">
        <v>421</v>
      </c>
      <c r="L8493">
        <v>89</v>
      </c>
      <c r="M8493">
        <v>6824.1083984375</v>
      </c>
      <c r="N8493">
        <v>1266.45263671875</v>
      </c>
      <c r="O8493">
        <v>270.73687744140625</v>
      </c>
      <c r="P8493">
        <v>226.2474365234375</v>
      </c>
      <c r="Q8493">
        <v>162.39739990234375</v>
      </c>
      <c r="R8493"/>
      <c r="S8493" s="13"/>
      <c r="W8493" s="15"/>
    </row>
    <row r="8494" spans="1:23" x14ac:dyDescent="0.3">
      <c r="A8494" t="s">
        <v>422</v>
      </c>
      <c r="B8494">
        <v>89</v>
      </c>
      <c r="C8494">
        <v>7373.25146484375</v>
      </c>
      <c r="D8494">
        <v>1150.2506103515625</v>
      </c>
      <c r="E8494">
        <v>165.29429626464844</v>
      </c>
      <c r="F8494">
        <v>167.44355773925781</v>
      </c>
      <c r="G8494">
        <v>88.890480041503906</v>
      </c>
      <c r="J8494" s="8"/>
      <c r="K8494" t="s">
        <v>422</v>
      </c>
      <c r="L8494">
        <v>89</v>
      </c>
      <c r="M8494">
        <v>14330.4716796875</v>
      </c>
      <c r="N8494">
        <v>2387.1435546875</v>
      </c>
      <c r="O8494">
        <v>74.649040222167969</v>
      </c>
      <c r="P8494">
        <v>150.14892578125</v>
      </c>
      <c r="Q8494">
        <v>43.704486846923828</v>
      </c>
      <c r="R8494"/>
      <c r="S8494" s="13"/>
      <c r="W8494" s="15"/>
    </row>
    <row r="8495" spans="1:23" x14ac:dyDescent="0.3">
      <c r="A8495" t="s">
        <v>423</v>
      </c>
      <c r="B8495">
        <v>89</v>
      </c>
      <c r="C8495">
        <v>13799.296875</v>
      </c>
      <c r="D8495">
        <v>1896.223388671875</v>
      </c>
      <c r="E8495">
        <v>220.0152587890625</v>
      </c>
      <c r="F8495">
        <v>199.83448791503906</v>
      </c>
      <c r="G8495">
        <v>76.986480712890625</v>
      </c>
      <c r="J8495" s="8"/>
      <c r="K8495" t="s">
        <v>423</v>
      </c>
      <c r="L8495">
        <v>89</v>
      </c>
      <c r="M8495">
        <v>22051.57421875</v>
      </c>
      <c r="N8495">
        <v>3168.918701171875</v>
      </c>
      <c r="O8495">
        <v>260.28591918945313</v>
      </c>
      <c r="P8495">
        <v>267.668212890625</v>
      </c>
      <c r="Q8495">
        <v>152.11787414550781</v>
      </c>
      <c r="R8495"/>
      <c r="S8495" s="13"/>
      <c r="W8495" s="15"/>
    </row>
    <row r="8496" spans="1:23" x14ac:dyDescent="0.3">
      <c r="A8496" t="s">
        <v>424</v>
      </c>
      <c r="B8496">
        <v>89</v>
      </c>
      <c r="C8496">
        <v>15028.3505859375</v>
      </c>
      <c r="D8496">
        <v>2081.40771484375</v>
      </c>
      <c r="E8496">
        <v>191.39918518066406</v>
      </c>
      <c r="F8496">
        <v>290.78628540039063</v>
      </c>
      <c r="G8496">
        <v>0</v>
      </c>
      <c r="J8496" s="8"/>
      <c r="K8496" t="s">
        <v>424</v>
      </c>
      <c r="L8496">
        <v>89</v>
      </c>
      <c r="M8496">
        <v>21996.5546875</v>
      </c>
      <c r="N8496">
        <v>3008.73876953125</v>
      </c>
      <c r="O8496">
        <v>273.570556640625</v>
      </c>
      <c r="P8496">
        <v>271.89044189453125</v>
      </c>
      <c r="Q8496">
        <v>0</v>
      </c>
      <c r="R8496"/>
      <c r="S8496" s="13"/>
      <c r="W8496" s="15"/>
    </row>
    <row r="8497" spans="1:23" x14ac:dyDescent="0.3">
      <c r="A8497" t="s">
        <v>425</v>
      </c>
      <c r="B8497">
        <v>89</v>
      </c>
      <c r="C8497">
        <v>15677.9150390625</v>
      </c>
      <c r="D8497">
        <v>2093.576171875</v>
      </c>
      <c r="E8497">
        <v>163.21337890625</v>
      </c>
      <c r="F8497">
        <v>146.05142211914063</v>
      </c>
      <c r="G8497">
        <v>147.87892150878906</v>
      </c>
      <c r="J8497" s="8"/>
      <c r="K8497" t="s">
        <v>425</v>
      </c>
      <c r="L8497">
        <v>89</v>
      </c>
      <c r="M8497">
        <v>21969.53515625</v>
      </c>
      <c r="N8497">
        <v>2898.65478515625</v>
      </c>
      <c r="O8497">
        <v>251.87251281738281</v>
      </c>
      <c r="P8497">
        <v>265.97982788085938</v>
      </c>
      <c r="Q8497">
        <v>63.376678466796875</v>
      </c>
      <c r="R8497"/>
      <c r="S8497" s="13"/>
      <c r="W8497" s="15"/>
    </row>
    <row r="8498" spans="1:23" x14ac:dyDescent="0.3">
      <c r="A8498" t="s">
        <v>426</v>
      </c>
      <c r="B8498">
        <v>89</v>
      </c>
      <c r="C8498">
        <v>20343.53125</v>
      </c>
      <c r="D8498">
        <v>2492.2373046875</v>
      </c>
      <c r="E8498">
        <v>111.16469573974609</v>
      </c>
      <c r="F8498">
        <v>192.168701171875</v>
      </c>
      <c r="G8498">
        <v>47.130599975585938</v>
      </c>
      <c r="J8498" s="8"/>
      <c r="K8498" t="s">
        <v>426</v>
      </c>
      <c r="L8498">
        <v>89</v>
      </c>
      <c r="M8498">
        <v>26933.044921875</v>
      </c>
      <c r="N8498">
        <v>3423.896484375</v>
      </c>
      <c r="O8498">
        <v>232.13804626464844</v>
      </c>
      <c r="P8498">
        <v>358.19198608398438</v>
      </c>
      <c r="Q8498">
        <v>277.07080078125</v>
      </c>
      <c r="R8498"/>
      <c r="S8498" s="13"/>
      <c r="W8498" s="15"/>
    </row>
    <row r="8499" spans="1:23" x14ac:dyDescent="0.3">
      <c r="A8499" t="s">
        <v>427</v>
      </c>
      <c r="B8499">
        <v>89</v>
      </c>
      <c r="C8499">
        <v>22241.630859375</v>
      </c>
      <c r="D8499">
        <v>2780.21337890625</v>
      </c>
      <c r="E8499">
        <v>87.233596801757813</v>
      </c>
      <c r="F8499">
        <v>279.11520385742188</v>
      </c>
      <c r="G8499">
        <v>199.88885498046875</v>
      </c>
      <c r="J8499" s="8"/>
      <c r="K8499" t="s">
        <v>427</v>
      </c>
      <c r="L8499">
        <v>89</v>
      </c>
      <c r="M8499">
        <v>26136.150390625</v>
      </c>
      <c r="N8499">
        <v>3340.529052734375</v>
      </c>
      <c r="O8499">
        <v>309.67929077148438</v>
      </c>
      <c r="P8499">
        <v>258.1488037109375</v>
      </c>
      <c r="Q8499">
        <v>53.593391418457031</v>
      </c>
      <c r="R8499"/>
      <c r="S8499" s="13"/>
      <c r="W8499" s="15"/>
    </row>
    <row r="8500" spans="1:23" x14ac:dyDescent="0.3">
      <c r="A8500" t="s">
        <v>428</v>
      </c>
      <c r="B8500">
        <v>89</v>
      </c>
      <c r="C8500">
        <v>21421.060546875</v>
      </c>
      <c r="D8500">
        <v>2497.023193359375</v>
      </c>
      <c r="E8500">
        <v>112.55286407470703</v>
      </c>
      <c r="F8500">
        <v>98.149894714355469</v>
      </c>
      <c r="G8500">
        <v>167.11883544921875</v>
      </c>
      <c r="J8500" s="8"/>
      <c r="K8500" t="s">
        <v>428</v>
      </c>
      <c r="L8500">
        <v>89</v>
      </c>
      <c r="M8500">
        <v>25909.64453125</v>
      </c>
      <c r="N8500">
        <v>3008.099365234375</v>
      </c>
      <c r="O8500">
        <v>240.04637145996094</v>
      </c>
      <c r="P8500">
        <v>228.61744689941406</v>
      </c>
      <c r="Q8500">
        <v>21.221439361572266</v>
      </c>
      <c r="R8500"/>
      <c r="S8500" s="13"/>
      <c r="W8500" s="15"/>
    </row>
    <row r="8501" spans="1:23" x14ac:dyDescent="0.3">
      <c r="A8501" t="s">
        <v>429</v>
      </c>
      <c r="B8501">
        <v>89</v>
      </c>
      <c r="C8501">
        <v>15845.8134765625</v>
      </c>
      <c r="D8501">
        <v>1837.44677734375</v>
      </c>
      <c r="E8501">
        <v>0</v>
      </c>
      <c r="F8501">
        <v>0</v>
      </c>
      <c r="G8501">
        <v>29.494400024414063</v>
      </c>
      <c r="J8501" s="8"/>
      <c r="K8501" t="s">
        <v>429</v>
      </c>
      <c r="L8501">
        <v>89</v>
      </c>
      <c r="M8501">
        <v>24751.666015625</v>
      </c>
      <c r="N8501">
        <v>2859.019775390625</v>
      </c>
      <c r="O8501">
        <v>0</v>
      </c>
      <c r="P8501">
        <v>0</v>
      </c>
      <c r="Q8501">
        <v>19.171360015869141</v>
      </c>
      <c r="R8501"/>
      <c r="S8501" s="13"/>
      <c r="W8501" s="15"/>
    </row>
    <row r="8502" spans="1:23" x14ac:dyDescent="0.3">
      <c r="A8502" t="s">
        <v>430</v>
      </c>
      <c r="B8502">
        <v>89</v>
      </c>
      <c r="C8502">
        <v>15256.9609375</v>
      </c>
      <c r="D8502">
        <v>2111.374267578125</v>
      </c>
      <c r="E8502">
        <v>130.51821899414063</v>
      </c>
      <c r="F8502">
        <v>195.00173950195313</v>
      </c>
      <c r="G8502">
        <v>124.67728424072266</v>
      </c>
      <c r="J8502" s="8"/>
      <c r="K8502" t="s">
        <v>430</v>
      </c>
      <c r="L8502">
        <v>89</v>
      </c>
      <c r="M8502">
        <v>20459.7109375</v>
      </c>
      <c r="N8502">
        <v>2748.4267578125</v>
      </c>
      <c r="O8502">
        <v>121.63942718505859</v>
      </c>
      <c r="P8502">
        <v>67.781356811523438</v>
      </c>
      <c r="Q8502">
        <v>180.3367919921875</v>
      </c>
      <c r="R8502"/>
      <c r="S8502" s="13"/>
      <c r="W8502" s="15"/>
    </row>
    <row r="8503" spans="1:23" x14ac:dyDescent="0.3">
      <c r="A8503" t="s">
        <v>431</v>
      </c>
      <c r="B8503">
        <v>89</v>
      </c>
      <c r="C8503">
        <v>19036.689453125</v>
      </c>
      <c r="D8503">
        <v>2727.338623046875</v>
      </c>
      <c r="E8503">
        <v>342.80841064453125</v>
      </c>
      <c r="F8503">
        <v>210.48390197753906</v>
      </c>
      <c r="G8503">
        <v>34.747352600097656</v>
      </c>
      <c r="J8503" s="8"/>
      <c r="K8503" t="s">
        <v>431</v>
      </c>
      <c r="L8503">
        <v>89</v>
      </c>
      <c r="M8503">
        <v>19389.37890625</v>
      </c>
      <c r="N8503">
        <v>2816.65380859375</v>
      </c>
      <c r="O8503">
        <v>257.10629272460938</v>
      </c>
      <c r="P8503">
        <v>228.6116943359375</v>
      </c>
      <c r="Q8503">
        <v>0</v>
      </c>
      <c r="R8503"/>
      <c r="S8503" s="13"/>
      <c r="W8503" s="15"/>
    </row>
    <row r="8504" spans="1:23" x14ac:dyDescent="0.3">
      <c r="A8504" t="s">
        <v>432</v>
      </c>
      <c r="B8504">
        <v>89</v>
      </c>
      <c r="C8504">
        <v>14336.390625</v>
      </c>
      <c r="D8504">
        <v>2326.3837890625</v>
      </c>
      <c r="E8504">
        <v>148.81712341308594</v>
      </c>
      <c r="F8504">
        <v>216.77339172363281</v>
      </c>
      <c r="G8504">
        <v>122.11540222167969</v>
      </c>
      <c r="J8504" s="8"/>
      <c r="K8504" t="s">
        <v>432</v>
      </c>
      <c r="L8504">
        <v>89</v>
      </c>
      <c r="M8504">
        <v>19463.419921875</v>
      </c>
      <c r="N8504">
        <v>2975.000244140625</v>
      </c>
      <c r="O8504">
        <v>154.36311340332031</v>
      </c>
      <c r="P8504">
        <v>142.31645202636719</v>
      </c>
      <c r="Q8504">
        <v>58.691123962402344</v>
      </c>
      <c r="R8504"/>
      <c r="S8504" s="13"/>
      <c r="W8504" s="15"/>
    </row>
    <row r="8505" spans="1:23" x14ac:dyDescent="0.3">
      <c r="A8505" t="s">
        <v>433</v>
      </c>
      <c r="B8505">
        <v>89</v>
      </c>
      <c r="C8505">
        <v>18756.748046875</v>
      </c>
      <c r="D8505">
        <v>3139.01123046875</v>
      </c>
      <c r="E8505">
        <v>439.69558715820313</v>
      </c>
      <c r="F8505">
        <v>425.20169067382813</v>
      </c>
      <c r="G8505">
        <v>260.09249877929688</v>
      </c>
      <c r="J8505" s="8"/>
      <c r="K8505" t="s">
        <v>433</v>
      </c>
      <c r="L8505">
        <v>89</v>
      </c>
      <c r="M8505">
        <v>25631.31640625</v>
      </c>
      <c r="N8505">
        <v>4139.40234375</v>
      </c>
      <c r="O8505">
        <v>304.59359741210938</v>
      </c>
      <c r="P8505">
        <v>240.05058288574219</v>
      </c>
      <c r="Q8505">
        <v>83.900802612304688</v>
      </c>
      <c r="R8505"/>
      <c r="S8505" s="13"/>
      <c r="W8505" s="15"/>
    </row>
    <row r="8506" spans="1:23" x14ac:dyDescent="0.3">
      <c r="A8506" t="s">
        <v>434</v>
      </c>
      <c r="B8506">
        <v>89</v>
      </c>
      <c r="C8506">
        <v>28836.375</v>
      </c>
      <c r="D8506">
        <v>4006.282958984375</v>
      </c>
      <c r="E8506">
        <v>254.59579467773438</v>
      </c>
      <c r="F8506">
        <v>318.9105224609375</v>
      </c>
      <c r="G8506">
        <v>104.08324432373047</v>
      </c>
      <c r="J8506" s="8"/>
      <c r="K8506" t="s">
        <v>434</v>
      </c>
      <c r="L8506">
        <v>89</v>
      </c>
      <c r="M8506">
        <v>42030.8828125</v>
      </c>
      <c r="N8506">
        <v>5764.47607421875</v>
      </c>
      <c r="O8506">
        <v>373.29800415039063</v>
      </c>
      <c r="P8506">
        <v>354.19708251953125</v>
      </c>
      <c r="Q8506">
        <v>166.80891418457031</v>
      </c>
      <c r="R8506"/>
      <c r="S8506" s="13"/>
      <c r="W8506" s="15"/>
    </row>
    <row r="8507" spans="1:23" x14ac:dyDescent="0.3">
      <c r="A8507" t="s">
        <v>435</v>
      </c>
      <c r="B8507">
        <v>89</v>
      </c>
      <c r="C8507">
        <v>15804.1572265625</v>
      </c>
      <c r="D8507">
        <v>2321.800048828125</v>
      </c>
      <c r="E8507">
        <v>126.95157623291016</v>
      </c>
      <c r="F8507">
        <v>317.68670654296875</v>
      </c>
      <c r="G8507">
        <v>213.3626708984375</v>
      </c>
      <c r="J8507" s="8"/>
      <c r="K8507" t="s">
        <v>435</v>
      </c>
      <c r="L8507">
        <v>89</v>
      </c>
      <c r="M8507">
        <v>25791.548828125</v>
      </c>
      <c r="N8507">
        <v>3845.18310546875</v>
      </c>
      <c r="O8507">
        <v>326.57833862304688</v>
      </c>
      <c r="P8507">
        <v>310.68533325195313</v>
      </c>
      <c r="Q8507">
        <v>231.65089416503906</v>
      </c>
      <c r="R8507"/>
      <c r="S8507" s="13"/>
      <c r="W8507" s="15"/>
    </row>
    <row r="8508" spans="1:23" x14ac:dyDescent="0.3">
      <c r="A8508" t="s">
        <v>436</v>
      </c>
      <c r="B8508">
        <v>89</v>
      </c>
      <c r="C8508">
        <v>18294.71875</v>
      </c>
      <c r="D8508">
        <v>2540.82958984375</v>
      </c>
      <c r="E8508">
        <v>307.32327270507813</v>
      </c>
      <c r="F8508">
        <v>329.2701416015625</v>
      </c>
      <c r="G8508">
        <v>290.47897338867188</v>
      </c>
      <c r="J8508" s="8"/>
      <c r="K8508" t="s">
        <v>436</v>
      </c>
      <c r="L8508">
        <v>89</v>
      </c>
      <c r="M8508">
        <v>26651.591796875</v>
      </c>
      <c r="N8508">
        <v>3527.75341796875</v>
      </c>
      <c r="O8508">
        <v>387.5482177734375</v>
      </c>
      <c r="P8508">
        <v>345.13858032226563</v>
      </c>
      <c r="Q8508">
        <v>263.816650390625</v>
      </c>
      <c r="R8508"/>
      <c r="S8508" s="13"/>
      <c r="W8508" s="15"/>
    </row>
    <row r="8509" spans="1:23" x14ac:dyDescent="0.3">
      <c r="A8509" t="s">
        <v>437</v>
      </c>
      <c r="B8509">
        <v>89</v>
      </c>
      <c r="C8509">
        <v>21191.671875</v>
      </c>
      <c r="D8509">
        <v>2696.77001953125</v>
      </c>
      <c r="E8509">
        <v>302.62200927734375</v>
      </c>
      <c r="F8509">
        <v>317.4322509765625</v>
      </c>
      <c r="G8509">
        <v>201.62864685058594</v>
      </c>
      <c r="J8509" s="8"/>
      <c r="K8509" t="s">
        <v>437</v>
      </c>
      <c r="L8509">
        <v>89</v>
      </c>
      <c r="M8509">
        <v>29978.140625</v>
      </c>
      <c r="N8509">
        <v>3680.89404296875</v>
      </c>
      <c r="O8509">
        <v>200.12100219726563</v>
      </c>
      <c r="P8509">
        <v>122.74047088623047</v>
      </c>
      <c r="Q8509">
        <v>166.22819519042969</v>
      </c>
      <c r="R8509"/>
      <c r="S8509" s="13"/>
      <c r="W8509" s="15"/>
    </row>
    <row r="8510" spans="1:23" x14ac:dyDescent="0.3">
      <c r="A8510" t="s">
        <v>438</v>
      </c>
      <c r="B8510">
        <v>89</v>
      </c>
      <c r="C8510">
        <v>17287.15234375</v>
      </c>
      <c r="D8510">
        <v>2136.0712890625</v>
      </c>
      <c r="E8510">
        <v>176.1083984375</v>
      </c>
      <c r="F8510">
        <v>254.20199584960938</v>
      </c>
      <c r="G8510">
        <v>172.53959655761719</v>
      </c>
      <c r="J8510" s="8"/>
      <c r="K8510" t="s">
        <v>438</v>
      </c>
      <c r="L8510">
        <v>89</v>
      </c>
      <c r="M8510">
        <v>28874.24609375</v>
      </c>
      <c r="N8510">
        <v>3647.9072265625</v>
      </c>
      <c r="O8510">
        <v>230.38079833984375</v>
      </c>
      <c r="P8510">
        <v>258.11279296875</v>
      </c>
      <c r="Q8510">
        <v>327.82522583007813</v>
      </c>
      <c r="R8510"/>
      <c r="S8510" s="13"/>
      <c r="W8510" s="15"/>
    </row>
    <row r="8511" spans="1:23" x14ac:dyDescent="0.3">
      <c r="A8511" t="s">
        <v>439</v>
      </c>
      <c r="B8511">
        <v>89</v>
      </c>
      <c r="C8511">
        <v>22203.775390625</v>
      </c>
      <c r="D8511">
        <v>2704.5732421875</v>
      </c>
      <c r="E8511">
        <v>261.51321411132813</v>
      </c>
      <c r="F8511">
        <v>264.93963623046875</v>
      </c>
      <c r="G8511">
        <v>50.347339630126953</v>
      </c>
      <c r="J8511" s="8"/>
      <c r="K8511" t="s">
        <v>439</v>
      </c>
      <c r="L8511">
        <v>89</v>
      </c>
      <c r="M8511">
        <v>29184.841796875</v>
      </c>
      <c r="N8511">
        <v>3500.195556640625</v>
      </c>
      <c r="O8511">
        <v>339.9671630859375</v>
      </c>
      <c r="P8511">
        <v>388.4989013671875</v>
      </c>
      <c r="Q8511">
        <v>0</v>
      </c>
      <c r="R8511"/>
      <c r="S8511" s="13"/>
      <c r="W8511" s="15"/>
    </row>
    <row r="8512" spans="1:23" x14ac:dyDescent="0.3">
      <c r="A8512" t="s">
        <v>440</v>
      </c>
      <c r="B8512">
        <v>89</v>
      </c>
      <c r="C8512">
        <v>19667.392578125</v>
      </c>
      <c r="D8512">
        <v>2381.00439453125</v>
      </c>
      <c r="E8512">
        <v>230.15676879882813</v>
      </c>
      <c r="F8512">
        <v>150.16447448730469</v>
      </c>
      <c r="G8512">
        <v>51.844242095947266</v>
      </c>
      <c r="J8512" s="8"/>
      <c r="K8512" t="s">
        <v>440</v>
      </c>
      <c r="L8512">
        <v>89</v>
      </c>
      <c r="M8512">
        <v>25527.1484375</v>
      </c>
      <c r="N8512">
        <v>3178.201171875</v>
      </c>
      <c r="O8512">
        <v>343.42288208007813</v>
      </c>
      <c r="P8512">
        <v>167.44960021972656</v>
      </c>
      <c r="Q8512">
        <v>167.58952331542969</v>
      </c>
      <c r="R8512"/>
      <c r="S8512" s="13"/>
      <c r="W8512" s="15"/>
    </row>
    <row r="8513" spans="1:23" x14ac:dyDescent="0.3">
      <c r="A8513" t="s">
        <v>441</v>
      </c>
      <c r="B8513">
        <v>89</v>
      </c>
      <c r="C8513">
        <v>15246.193359375</v>
      </c>
      <c r="D8513">
        <v>1966.615234375</v>
      </c>
      <c r="E8513">
        <v>76.035751342773438</v>
      </c>
      <c r="F8513">
        <v>210.6719970703125</v>
      </c>
      <c r="G8513">
        <v>18.109649658203125</v>
      </c>
      <c r="J8513" s="8"/>
      <c r="K8513" t="s">
        <v>441</v>
      </c>
      <c r="L8513">
        <v>89</v>
      </c>
      <c r="M8513">
        <v>21498.732421875</v>
      </c>
      <c r="N8513">
        <v>2759.994873046875</v>
      </c>
      <c r="O8513">
        <v>215.97389221191406</v>
      </c>
      <c r="P8513">
        <v>216.94198608398438</v>
      </c>
      <c r="Q8513">
        <v>32.040149688720703</v>
      </c>
      <c r="R8513"/>
      <c r="S8513" s="13"/>
      <c r="W8513" s="15"/>
    </row>
    <row r="8514" spans="1:23" x14ac:dyDescent="0.3">
      <c r="A8514" t="s">
        <v>442</v>
      </c>
      <c r="B8514">
        <v>89</v>
      </c>
      <c r="C8514">
        <v>15866.1767578125</v>
      </c>
      <c r="D8514">
        <v>2051.450927734375</v>
      </c>
      <c r="E8514">
        <v>143.90924072265625</v>
      </c>
      <c r="F8514">
        <v>49.023521423339844</v>
      </c>
      <c r="G8514">
        <v>8.3624000549316406</v>
      </c>
      <c r="J8514" s="8"/>
      <c r="K8514" t="s">
        <v>442</v>
      </c>
      <c r="L8514">
        <v>89</v>
      </c>
      <c r="M8514">
        <v>21866.666015625</v>
      </c>
      <c r="N8514">
        <v>2912.5830078125</v>
      </c>
      <c r="O8514">
        <v>185.63441467285156</v>
      </c>
      <c r="P8514">
        <v>179.0859375</v>
      </c>
      <c r="Q8514">
        <v>105.57530212402344</v>
      </c>
      <c r="R8514"/>
      <c r="S8514" s="13"/>
      <c r="W8514" s="15"/>
    </row>
    <row r="8515" spans="1:23" x14ac:dyDescent="0.3">
      <c r="A8515" t="s">
        <v>443</v>
      </c>
      <c r="B8515">
        <v>89</v>
      </c>
      <c r="C8515">
        <v>19465.642578125</v>
      </c>
      <c r="D8515">
        <v>2889.2275390625</v>
      </c>
      <c r="E8515">
        <v>272.47274780273438</v>
      </c>
      <c r="F8515">
        <v>193.04383850097656</v>
      </c>
      <c r="G8515">
        <v>165.92784118652344</v>
      </c>
      <c r="J8515" s="8"/>
      <c r="K8515" t="s">
        <v>443</v>
      </c>
      <c r="L8515">
        <v>89</v>
      </c>
      <c r="M8515">
        <v>21634.1484375</v>
      </c>
      <c r="N8515">
        <v>3065.27685546875</v>
      </c>
      <c r="O8515">
        <v>198.83145141601563</v>
      </c>
      <c r="P8515">
        <v>310.72833251953125</v>
      </c>
      <c r="Q8515">
        <v>182.94607543945313</v>
      </c>
      <c r="R8515"/>
      <c r="S8515" s="13"/>
      <c r="W8515" s="15"/>
    </row>
    <row r="8516" spans="1:23" x14ac:dyDescent="0.3">
      <c r="A8516" t="s">
        <v>444</v>
      </c>
      <c r="B8516">
        <v>89</v>
      </c>
      <c r="C8516">
        <v>24349.349609375</v>
      </c>
      <c r="D8516">
        <v>3688.490478515625</v>
      </c>
      <c r="E8516">
        <v>196.83648681640625</v>
      </c>
      <c r="F8516">
        <v>269.8721923828125</v>
      </c>
      <c r="G8516">
        <v>248.16481018066406</v>
      </c>
      <c r="J8516" s="8"/>
      <c r="K8516" t="s">
        <v>444</v>
      </c>
      <c r="L8516">
        <v>89</v>
      </c>
      <c r="M8516">
        <v>26828.4765625</v>
      </c>
      <c r="N8516">
        <v>3984.75048828125</v>
      </c>
      <c r="O8516">
        <v>273.72573852539063</v>
      </c>
      <c r="P8516">
        <v>174.44209289550781</v>
      </c>
      <c r="Q8516">
        <v>116.01200103759766</v>
      </c>
      <c r="R8516"/>
      <c r="S8516" s="13"/>
      <c r="W8516" s="15"/>
    </row>
    <row r="8517" spans="1:23" x14ac:dyDescent="0.3">
      <c r="A8517" t="s">
        <v>445</v>
      </c>
      <c r="B8517">
        <v>89</v>
      </c>
      <c r="C8517">
        <v>17072.623046875</v>
      </c>
      <c r="D8517">
        <v>2762.68115234375</v>
      </c>
      <c r="E8517">
        <v>209.78300476074219</v>
      </c>
      <c r="F8517">
        <v>141.38319396972656</v>
      </c>
      <c r="G8517">
        <v>184.09500122070313</v>
      </c>
      <c r="J8517" s="8"/>
      <c r="K8517" t="s">
        <v>445</v>
      </c>
      <c r="L8517">
        <v>89</v>
      </c>
      <c r="M8517">
        <v>24374.73046875</v>
      </c>
      <c r="N8517">
        <v>4124.06640625</v>
      </c>
      <c r="O8517">
        <v>150.81175231933594</v>
      </c>
      <c r="P8517">
        <v>124.34908294677734</v>
      </c>
      <c r="Q8517">
        <v>62.183200836181641</v>
      </c>
      <c r="R8517"/>
      <c r="S8517" s="13"/>
      <c r="W8517" s="15"/>
    </row>
    <row r="8518" spans="1:23" x14ac:dyDescent="0.3">
      <c r="A8518" t="s">
        <v>446</v>
      </c>
      <c r="B8518">
        <v>89</v>
      </c>
      <c r="C8518">
        <v>3230.860595703125</v>
      </c>
      <c r="D8518">
        <v>370.3375244140625</v>
      </c>
      <c r="E8518">
        <v>208.72274780273438</v>
      </c>
      <c r="F8518">
        <v>296.99609375</v>
      </c>
      <c r="G8518">
        <v>110.38414001464844</v>
      </c>
      <c r="J8518" s="8"/>
      <c r="K8518" t="s">
        <v>446</v>
      </c>
      <c r="L8518">
        <v>89</v>
      </c>
      <c r="M8518">
        <v>21829.958984375</v>
      </c>
      <c r="N8518">
        <v>3255.91064453125</v>
      </c>
      <c r="O8518">
        <v>281.29751586914063</v>
      </c>
      <c r="P8518">
        <v>269.23532104492188</v>
      </c>
      <c r="Q8518">
        <v>107.69184112548828</v>
      </c>
      <c r="R8518"/>
      <c r="S8518" s="13"/>
      <c r="W8518" s="15"/>
    </row>
    <row r="8519" spans="1:23" x14ac:dyDescent="0.3">
      <c r="A8519" t="s">
        <v>447</v>
      </c>
      <c r="B8519">
        <v>89</v>
      </c>
      <c r="C8519">
        <v>25412.802734375</v>
      </c>
      <c r="D8519">
        <v>3709.2744140625</v>
      </c>
      <c r="E8519">
        <v>413.81723022460938</v>
      </c>
      <c r="F8519">
        <v>446.41339111328125</v>
      </c>
      <c r="G8519">
        <v>90.87860107421875</v>
      </c>
      <c r="J8519" s="8"/>
      <c r="K8519" t="s">
        <v>447</v>
      </c>
      <c r="L8519">
        <v>89</v>
      </c>
      <c r="M8519">
        <v>34872.7265625</v>
      </c>
      <c r="N8519">
        <v>5128.412109375</v>
      </c>
      <c r="O8519">
        <v>477.87249755859375</v>
      </c>
      <c r="P8519">
        <v>607.5181884765625</v>
      </c>
      <c r="Q8519">
        <v>179.03083801269531</v>
      </c>
      <c r="R8519"/>
      <c r="S8519" s="13"/>
      <c r="W8519" s="15"/>
    </row>
    <row r="8520" spans="1:23" x14ac:dyDescent="0.3">
      <c r="A8520" t="s">
        <v>448</v>
      </c>
      <c r="B8520">
        <v>89</v>
      </c>
      <c r="C8520">
        <v>28755.0078125</v>
      </c>
      <c r="D8520">
        <v>3812.877685546875</v>
      </c>
      <c r="E8520">
        <v>457.99215698242188</v>
      </c>
      <c r="F8520">
        <v>516.06195068359375</v>
      </c>
      <c r="G8520">
        <v>100.94599914550781</v>
      </c>
      <c r="J8520" s="8"/>
      <c r="K8520" t="s">
        <v>448</v>
      </c>
      <c r="L8520">
        <v>89</v>
      </c>
      <c r="M8520">
        <v>35150.98828125</v>
      </c>
      <c r="N8520">
        <v>4700.80810546875</v>
      </c>
      <c r="O8520">
        <v>314.51092529296875</v>
      </c>
      <c r="P8520">
        <v>461.2589111328125</v>
      </c>
      <c r="Q8520">
        <v>142.51200866699219</v>
      </c>
      <c r="R8520"/>
      <c r="S8520" s="13"/>
      <c r="W8520" s="15"/>
    </row>
    <row r="8521" spans="1:23" x14ac:dyDescent="0.3">
      <c r="A8521" t="s">
        <v>449</v>
      </c>
      <c r="B8521">
        <v>89</v>
      </c>
      <c r="C8521">
        <v>20756.37109375</v>
      </c>
      <c r="D8521">
        <v>2922.77587890625</v>
      </c>
      <c r="E8521">
        <v>168.00700378417969</v>
      </c>
      <c r="F8521">
        <v>198.31852722167969</v>
      </c>
      <c r="G8521">
        <v>109.02074432373047</v>
      </c>
      <c r="J8521" s="8"/>
      <c r="K8521" t="s">
        <v>449</v>
      </c>
      <c r="L8521">
        <v>89</v>
      </c>
      <c r="M8521">
        <v>31623.177734375</v>
      </c>
      <c r="N8521">
        <v>4336.0478515625</v>
      </c>
      <c r="O8521">
        <v>250.81045532226563</v>
      </c>
      <c r="P8521">
        <v>120.59909820556641</v>
      </c>
      <c r="Q8521">
        <v>0</v>
      </c>
      <c r="R8521"/>
      <c r="S8521" s="13"/>
      <c r="W8521" s="15"/>
    </row>
    <row r="8522" spans="1:23" x14ac:dyDescent="0.3">
      <c r="A8522" t="s">
        <v>450</v>
      </c>
      <c r="B8522">
        <v>89</v>
      </c>
      <c r="C8522">
        <v>20271.2109375</v>
      </c>
      <c r="D8522">
        <v>2573.884033203125</v>
      </c>
      <c r="E8522">
        <v>290.10430908203125</v>
      </c>
      <c r="F8522">
        <v>211.90489196777344</v>
      </c>
      <c r="G8522">
        <v>30.132900238037109</v>
      </c>
      <c r="J8522" s="8"/>
      <c r="K8522" t="s">
        <v>450</v>
      </c>
      <c r="L8522">
        <v>89</v>
      </c>
      <c r="M8522">
        <v>27899.337890625</v>
      </c>
      <c r="N8522">
        <v>3638.9033203125</v>
      </c>
      <c r="O8522">
        <v>282.17178344726563</v>
      </c>
      <c r="P8522">
        <v>275.60635375976563</v>
      </c>
      <c r="Q8522">
        <v>21.523500442504883</v>
      </c>
      <c r="R8522"/>
      <c r="S8522" s="13"/>
      <c r="W8522" s="15"/>
    </row>
    <row r="8523" spans="1:23" x14ac:dyDescent="0.3">
      <c r="A8523" t="s">
        <v>451</v>
      </c>
      <c r="B8523">
        <v>89</v>
      </c>
      <c r="C8523">
        <v>1704.689697265625</v>
      </c>
      <c r="D8523">
        <v>315.524658203125</v>
      </c>
      <c r="E8523">
        <v>149.11700439453125</v>
      </c>
      <c r="F8523">
        <v>206.40351867675781</v>
      </c>
      <c r="G8523">
        <v>49.328601837158203</v>
      </c>
      <c r="J8523" s="8"/>
      <c r="K8523" t="s">
        <v>451</v>
      </c>
      <c r="L8523">
        <v>89</v>
      </c>
      <c r="M8523">
        <v>1955.716552734375</v>
      </c>
      <c r="N8523">
        <v>250.8385009765625</v>
      </c>
      <c r="O8523">
        <v>97.081375122070313</v>
      </c>
      <c r="P8523">
        <v>186.22184753417969</v>
      </c>
      <c r="Q8523">
        <v>74.979476928710938</v>
      </c>
      <c r="R8523"/>
      <c r="S8523" s="13"/>
      <c r="W8523" s="15"/>
    </row>
    <row r="8524" spans="1:23" x14ac:dyDescent="0.3">
      <c r="A8524" t="s">
        <v>452</v>
      </c>
      <c r="B8524">
        <v>89</v>
      </c>
      <c r="C8524">
        <v>18252.072265625</v>
      </c>
      <c r="D8524">
        <v>2309.513671875</v>
      </c>
      <c r="E8524">
        <v>147.89540100097656</v>
      </c>
      <c r="F8524">
        <v>187.54524230957031</v>
      </c>
      <c r="G8524">
        <v>131.89723205566406</v>
      </c>
      <c r="J8524" s="8"/>
      <c r="K8524" t="s">
        <v>452</v>
      </c>
      <c r="L8524">
        <v>89</v>
      </c>
      <c r="M8524">
        <v>23454.716796875</v>
      </c>
      <c r="N8524">
        <v>3082.4609375</v>
      </c>
      <c r="O8524">
        <v>97.39453125</v>
      </c>
      <c r="P8524">
        <v>61.658710479736328</v>
      </c>
      <c r="Q8524">
        <v>0</v>
      </c>
      <c r="R8524"/>
      <c r="S8524" s="13"/>
      <c r="W8524" s="15"/>
    </row>
    <row r="8525" spans="1:23" x14ac:dyDescent="0.3">
      <c r="A8525" t="s">
        <v>453</v>
      </c>
      <c r="B8525">
        <v>89</v>
      </c>
      <c r="C8525">
        <v>23254.13671875</v>
      </c>
      <c r="D8525">
        <v>3013.2548828125</v>
      </c>
      <c r="E8525">
        <v>280.05545043945313</v>
      </c>
      <c r="F8525">
        <v>197.85610961914063</v>
      </c>
      <c r="G8525">
        <v>284.72659301757813</v>
      </c>
      <c r="J8525" s="8"/>
      <c r="K8525" t="s">
        <v>453</v>
      </c>
      <c r="L8525">
        <v>89</v>
      </c>
      <c r="M8525">
        <v>32588.751953125</v>
      </c>
      <c r="N8525">
        <v>4134.73681640625</v>
      </c>
      <c r="O8525">
        <v>321.1162109375</v>
      </c>
      <c r="P8525">
        <v>280.19375610351563</v>
      </c>
      <c r="Q8525">
        <v>170.56735229492188</v>
      </c>
      <c r="R8525"/>
      <c r="S8525" s="13"/>
      <c r="W8525" s="15"/>
    </row>
    <row r="8526" spans="1:23" x14ac:dyDescent="0.3">
      <c r="A8526" t="s">
        <v>454</v>
      </c>
      <c r="B8526">
        <v>89</v>
      </c>
      <c r="C8526">
        <v>21012.89453125</v>
      </c>
      <c r="D8526">
        <v>2875.656494140625</v>
      </c>
      <c r="E8526">
        <v>328.44610595703125</v>
      </c>
      <c r="F8526">
        <v>345.38528442382813</v>
      </c>
      <c r="G8526">
        <v>187.32902526855469</v>
      </c>
      <c r="J8526" s="8"/>
      <c r="K8526" t="s">
        <v>454</v>
      </c>
      <c r="L8526">
        <v>89</v>
      </c>
      <c r="M8526">
        <v>26398.509765625</v>
      </c>
      <c r="N8526">
        <v>3565.927490234375</v>
      </c>
      <c r="O8526">
        <v>324.440673828125</v>
      </c>
      <c r="P8526">
        <v>467.28594970703125</v>
      </c>
      <c r="Q8526">
        <v>230.92131042480469</v>
      </c>
      <c r="R8526"/>
      <c r="S8526" s="13"/>
      <c r="W8526" s="15"/>
    </row>
    <row r="8527" spans="1:23" x14ac:dyDescent="0.3">
      <c r="A8527" t="s">
        <v>455</v>
      </c>
      <c r="B8527">
        <v>89</v>
      </c>
      <c r="C8527">
        <v>14652.568359375</v>
      </c>
      <c r="D8527">
        <v>2007.34765625</v>
      </c>
      <c r="E8527">
        <v>0</v>
      </c>
      <c r="F8527">
        <v>0</v>
      </c>
      <c r="G8527">
        <v>0</v>
      </c>
      <c r="J8527" s="8"/>
      <c r="K8527" t="s">
        <v>455</v>
      </c>
      <c r="L8527">
        <v>89</v>
      </c>
      <c r="M8527">
        <v>30108.310546875</v>
      </c>
      <c r="N8527">
        <v>4093.0263671875</v>
      </c>
      <c r="O8527">
        <v>0</v>
      </c>
      <c r="P8527">
        <v>114.72173309326172</v>
      </c>
      <c r="Q8527">
        <v>189.76765441894531</v>
      </c>
      <c r="R8527"/>
      <c r="S8527" s="13"/>
      <c r="W8527" s="15"/>
    </row>
    <row r="8528" spans="1:23" x14ac:dyDescent="0.3">
      <c r="A8528" t="s">
        <v>456</v>
      </c>
      <c r="B8528">
        <v>89</v>
      </c>
      <c r="C8528">
        <v>22143.26171875</v>
      </c>
      <c r="D8528">
        <v>3667.01611328125</v>
      </c>
      <c r="E8528">
        <v>305.40582275390625</v>
      </c>
      <c r="F8528">
        <v>348.66534423828125</v>
      </c>
      <c r="G8528">
        <v>189.09454345703125</v>
      </c>
      <c r="J8528" s="8"/>
      <c r="K8528" t="s">
        <v>456</v>
      </c>
      <c r="L8528">
        <v>89</v>
      </c>
      <c r="M8528">
        <v>24477.1015625</v>
      </c>
      <c r="N8528">
        <v>4011.115234375</v>
      </c>
      <c r="O8528">
        <v>284.89349365234375</v>
      </c>
      <c r="P8528">
        <v>332.44833374023438</v>
      </c>
      <c r="Q8528">
        <v>130.91160583496094</v>
      </c>
      <c r="R8528"/>
      <c r="S8528" s="13"/>
      <c r="W8528" s="15"/>
    </row>
    <row r="8529" spans="1:23" x14ac:dyDescent="0.3">
      <c r="A8529" t="s">
        <v>457</v>
      </c>
      <c r="B8529">
        <v>89</v>
      </c>
      <c r="C8529">
        <v>19510.205078125</v>
      </c>
      <c r="D8529">
        <v>3050.656982421875</v>
      </c>
      <c r="E8529">
        <v>251.48039245605469</v>
      </c>
      <c r="F8529">
        <v>318.6658935546875</v>
      </c>
      <c r="G8529">
        <v>145.99862670898438</v>
      </c>
      <c r="J8529" s="8"/>
      <c r="K8529" t="s">
        <v>457</v>
      </c>
      <c r="L8529">
        <v>89</v>
      </c>
      <c r="M8529">
        <v>22821.986328125</v>
      </c>
      <c r="N8529">
        <v>3561.609619140625</v>
      </c>
      <c r="O8529">
        <v>162.61138916015625</v>
      </c>
      <c r="P8529">
        <v>211.85543823242188</v>
      </c>
      <c r="Q8529">
        <v>150.09971618652344</v>
      </c>
      <c r="R8529"/>
      <c r="S8529" s="13"/>
      <c r="W8529" s="15"/>
    </row>
    <row r="8530" spans="1:23" x14ac:dyDescent="0.3">
      <c r="A8530" t="s">
        <v>458</v>
      </c>
      <c r="B8530">
        <v>89</v>
      </c>
      <c r="C8530">
        <v>35782.3515625</v>
      </c>
      <c r="D8530">
        <v>4884.05712890625</v>
      </c>
      <c r="E8530">
        <v>469.4140625</v>
      </c>
      <c r="F8530">
        <v>723.1116943359375</v>
      </c>
      <c r="G8530">
        <v>226.20545959472656</v>
      </c>
      <c r="J8530" s="8"/>
      <c r="K8530" t="s">
        <v>458</v>
      </c>
      <c r="L8530">
        <v>89</v>
      </c>
      <c r="M8530">
        <v>46923.88671875</v>
      </c>
      <c r="N8530">
        <v>6522.66162109375</v>
      </c>
      <c r="O8530">
        <v>739.7669677734375</v>
      </c>
      <c r="P8530">
        <v>940.19189453125</v>
      </c>
      <c r="Q8530">
        <v>224.74606323242188</v>
      </c>
      <c r="R8530"/>
      <c r="S8530" s="13"/>
      <c r="W8530" s="15"/>
    </row>
    <row r="8531" spans="1:23" x14ac:dyDescent="0.3">
      <c r="A8531" t="s">
        <v>459</v>
      </c>
      <c r="B8531">
        <v>89</v>
      </c>
      <c r="C8531">
        <v>27779.126953125</v>
      </c>
      <c r="D8531">
        <v>3788.8876953125</v>
      </c>
      <c r="E8531">
        <v>558.79205322265625</v>
      </c>
      <c r="F8531">
        <v>717.2010498046875</v>
      </c>
      <c r="G8531">
        <v>302.77850341796875</v>
      </c>
      <c r="J8531" s="8"/>
      <c r="K8531" t="s">
        <v>459</v>
      </c>
      <c r="L8531">
        <v>89</v>
      </c>
      <c r="M8531">
        <v>33144.53515625</v>
      </c>
      <c r="N8531">
        <v>4699.27734375</v>
      </c>
      <c r="O8531">
        <v>664.34161376953125</v>
      </c>
      <c r="P8531">
        <v>883.43402099609375</v>
      </c>
      <c r="Q8531">
        <v>249.34698486328125</v>
      </c>
      <c r="R8531"/>
      <c r="S8531" s="13"/>
      <c r="W8531" s="15"/>
    </row>
    <row r="8532" spans="1:23" x14ac:dyDescent="0.3">
      <c r="A8532" t="s">
        <v>460</v>
      </c>
      <c r="B8532">
        <v>89</v>
      </c>
      <c r="C8532">
        <v>27397.73828125</v>
      </c>
      <c r="D8532">
        <v>3836.796142578125</v>
      </c>
      <c r="E8532">
        <v>480.16494750976563</v>
      </c>
      <c r="F8532">
        <v>561.09893798828125</v>
      </c>
      <c r="G8532">
        <v>304.41952514648438</v>
      </c>
      <c r="J8532" s="8"/>
      <c r="K8532" t="s">
        <v>460</v>
      </c>
      <c r="L8532">
        <v>89</v>
      </c>
      <c r="M8532">
        <v>32063.662109375</v>
      </c>
      <c r="N8532">
        <v>4404.9638671875</v>
      </c>
      <c r="O8532">
        <v>420.04672241210938</v>
      </c>
      <c r="P8532">
        <v>595.08392333984375</v>
      </c>
      <c r="Q8532">
        <v>184.75115966796875</v>
      </c>
      <c r="R8532"/>
      <c r="S8532" s="13"/>
      <c r="W8532" s="15"/>
    </row>
    <row r="8533" spans="1:23" x14ac:dyDescent="0.3">
      <c r="A8533" t="s">
        <v>461</v>
      </c>
      <c r="B8533">
        <v>89</v>
      </c>
      <c r="C8533">
        <v>21268.5625</v>
      </c>
      <c r="D8533">
        <v>2850.96728515625</v>
      </c>
      <c r="E8533">
        <v>324.42095947265625</v>
      </c>
      <c r="F8533">
        <v>398.887451171875</v>
      </c>
      <c r="G8533">
        <v>180.42111206054688</v>
      </c>
      <c r="J8533" s="8"/>
      <c r="K8533" t="s">
        <v>461</v>
      </c>
      <c r="L8533">
        <v>89</v>
      </c>
      <c r="M8533">
        <v>32313.33203125</v>
      </c>
      <c r="N8533">
        <v>4375.15283203125</v>
      </c>
      <c r="O8533">
        <v>367.4041748046875</v>
      </c>
      <c r="P8533">
        <v>535.2418212890625</v>
      </c>
      <c r="Q8533">
        <v>120.63039398193359</v>
      </c>
      <c r="R8533"/>
      <c r="S8533" s="13"/>
      <c r="W8533" s="15"/>
    </row>
    <row r="8534" spans="1:23" x14ac:dyDescent="0.3">
      <c r="A8534" t="s">
        <v>462</v>
      </c>
      <c r="B8534">
        <v>89</v>
      </c>
      <c r="C8534">
        <v>18745.955078125</v>
      </c>
      <c r="D8534">
        <v>2442.429931640625</v>
      </c>
      <c r="E8534">
        <v>272.49920654296875</v>
      </c>
      <c r="F8534">
        <v>185.83775329589844</v>
      </c>
      <c r="G8534">
        <v>170.78353881835938</v>
      </c>
      <c r="J8534" s="8"/>
      <c r="K8534" t="s">
        <v>462</v>
      </c>
      <c r="L8534">
        <v>89</v>
      </c>
      <c r="M8534">
        <v>22375.216796875</v>
      </c>
      <c r="N8534">
        <v>3123.9453125</v>
      </c>
      <c r="O8534">
        <v>252.91331481933594</v>
      </c>
      <c r="P8534">
        <v>353.1842041015625</v>
      </c>
      <c r="Q8534">
        <v>249.01957702636719</v>
      </c>
      <c r="R8534"/>
      <c r="S8534" s="13"/>
      <c r="W8534" s="15"/>
    </row>
    <row r="8535" spans="1:23" x14ac:dyDescent="0.3">
      <c r="A8535" t="s">
        <v>463</v>
      </c>
      <c r="B8535">
        <v>89</v>
      </c>
      <c r="C8535">
        <v>24098.0859375</v>
      </c>
      <c r="D8535">
        <v>3122.562744140625</v>
      </c>
      <c r="E8535">
        <v>218.96481323242188</v>
      </c>
      <c r="F8535">
        <v>191.00010681152344</v>
      </c>
      <c r="G8535">
        <v>0</v>
      </c>
      <c r="J8535" s="8"/>
      <c r="K8535" t="s">
        <v>463</v>
      </c>
      <c r="L8535">
        <v>89</v>
      </c>
      <c r="M8535">
        <v>32831.75390625</v>
      </c>
      <c r="N8535">
        <v>4354.75537109375</v>
      </c>
      <c r="O8535">
        <v>324.35440063476563</v>
      </c>
      <c r="P8535">
        <v>266.276611328125</v>
      </c>
      <c r="Q8535">
        <v>0</v>
      </c>
      <c r="R8535"/>
      <c r="S8535" s="13"/>
      <c r="W8535" s="15"/>
    </row>
    <row r="8536" spans="1:23" x14ac:dyDescent="0.3">
      <c r="A8536" t="s">
        <v>464</v>
      </c>
      <c r="B8536">
        <v>89</v>
      </c>
      <c r="C8536">
        <v>16816.369140625</v>
      </c>
      <c r="D8536">
        <v>2154.09716796875</v>
      </c>
      <c r="E8536">
        <v>190.66700744628906</v>
      </c>
      <c r="F8536">
        <v>217.87779235839844</v>
      </c>
      <c r="G8536">
        <v>32.691867828369141</v>
      </c>
      <c r="J8536" s="8"/>
      <c r="K8536" t="s">
        <v>464</v>
      </c>
      <c r="L8536">
        <v>89</v>
      </c>
      <c r="M8536">
        <v>26922.84765625</v>
      </c>
      <c r="N8536">
        <v>3470.134765625</v>
      </c>
      <c r="O8536">
        <v>332.32723999023438</v>
      </c>
      <c r="P8536">
        <v>401.90206909179688</v>
      </c>
      <c r="Q8536">
        <v>107.79480743408203</v>
      </c>
      <c r="R8536"/>
      <c r="S8536" s="13"/>
      <c r="W8536" s="15"/>
    </row>
    <row r="8537" spans="1:23" x14ac:dyDescent="0.3">
      <c r="A8537" t="s">
        <v>465</v>
      </c>
      <c r="B8537">
        <v>89</v>
      </c>
      <c r="C8537">
        <v>23635.185546875</v>
      </c>
      <c r="D8537">
        <v>3224.740966796875</v>
      </c>
      <c r="E8537">
        <v>227.76524353027344</v>
      </c>
      <c r="F8537">
        <v>254.47750854492188</v>
      </c>
      <c r="G8537">
        <v>116.27120971679688</v>
      </c>
      <c r="J8537" s="8"/>
      <c r="K8537" t="s">
        <v>465</v>
      </c>
      <c r="L8537">
        <v>89</v>
      </c>
      <c r="M8537">
        <v>30400.98046875</v>
      </c>
      <c r="N8537">
        <v>4167.001953125</v>
      </c>
      <c r="O8537">
        <v>71.97381591796875</v>
      </c>
      <c r="P8537">
        <v>237.37821960449219</v>
      </c>
      <c r="Q8537">
        <v>186.82894897460938</v>
      </c>
      <c r="R8537"/>
      <c r="S8537" s="13"/>
      <c r="W8537" s="15"/>
    </row>
    <row r="8538" spans="1:23" x14ac:dyDescent="0.3">
      <c r="A8538" t="s">
        <v>466</v>
      </c>
      <c r="B8538">
        <v>89</v>
      </c>
      <c r="C8538">
        <v>27713.3125</v>
      </c>
      <c r="D8538">
        <v>3755.2119140625</v>
      </c>
      <c r="E8538">
        <v>198.08100891113281</v>
      </c>
      <c r="F8538">
        <v>210.70144653320313</v>
      </c>
      <c r="G8538">
        <v>89.948097229003906</v>
      </c>
      <c r="J8538" s="8"/>
      <c r="K8538" t="s">
        <v>466</v>
      </c>
      <c r="L8538">
        <v>89</v>
      </c>
      <c r="M8538">
        <v>35734.87890625</v>
      </c>
      <c r="N8538">
        <v>4832.19287109375</v>
      </c>
      <c r="O8538">
        <v>305.83706665039063</v>
      </c>
      <c r="P8538">
        <v>412.556640625</v>
      </c>
      <c r="Q8538">
        <v>205.05116271972656</v>
      </c>
      <c r="R8538"/>
      <c r="S8538" s="13"/>
      <c r="W8538" s="15"/>
    </row>
    <row r="8539" spans="1:23" x14ac:dyDescent="0.3">
      <c r="A8539" t="s">
        <v>467</v>
      </c>
      <c r="B8539">
        <v>89</v>
      </c>
      <c r="C8539">
        <v>22985.013671875</v>
      </c>
      <c r="D8539">
        <v>3232.364013671875</v>
      </c>
      <c r="E8539">
        <v>331.26409912109375</v>
      </c>
      <c r="F8539">
        <v>324.76821899414063</v>
      </c>
      <c r="G8539">
        <v>146.9327392578125</v>
      </c>
      <c r="J8539" s="8"/>
      <c r="K8539" t="s">
        <v>467</v>
      </c>
      <c r="L8539">
        <v>89</v>
      </c>
      <c r="M8539">
        <v>30390.603515625</v>
      </c>
      <c r="N8539">
        <v>4184.82080078125</v>
      </c>
      <c r="O8539">
        <v>216.54856872558594</v>
      </c>
      <c r="P8539">
        <v>301.11724853515625</v>
      </c>
      <c r="Q8539">
        <v>173.35948181152344</v>
      </c>
      <c r="R8539"/>
      <c r="S8539" s="13"/>
      <c r="W8539" s="15"/>
    </row>
    <row r="8540" spans="1:23" x14ac:dyDescent="0.3">
      <c r="A8540" t="s">
        <v>468</v>
      </c>
      <c r="B8540">
        <v>89</v>
      </c>
      <c r="C8540">
        <v>25577.84375</v>
      </c>
      <c r="D8540">
        <v>4010.736572265625</v>
      </c>
      <c r="E8540">
        <v>412.210693359375</v>
      </c>
      <c r="F8540">
        <v>505.93844604492188</v>
      </c>
      <c r="G8540">
        <v>200.24752807617188</v>
      </c>
      <c r="J8540" s="8"/>
      <c r="K8540" t="s">
        <v>468</v>
      </c>
      <c r="L8540">
        <v>89</v>
      </c>
      <c r="M8540">
        <v>32403.94921875</v>
      </c>
      <c r="N8540">
        <v>5175.3662109375</v>
      </c>
      <c r="O8540">
        <v>506.91693115234375</v>
      </c>
      <c r="P8540">
        <v>630.11773681640625</v>
      </c>
      <c r="Q8540">
        <v>216.74519348144531</v>
      </c>
      <c r="R8540"/>
      <c r="S8540" s="13"/>
      <c r="W8540" s="15"/>
    </row>
    <row r="8541" spans="1:23" x14ac:dyDescent="0.3">
      <c r="A8541" t="s">
        <v>469</v>
      </c>
      <c r="B8541">
        <v>89</v>
      </c>
      <c r="C8541">
        <v>23982.5234375</v>
      </c>
      <c r="D8541">
        <v>4030.174072265625</v>
      </c>
      <c r="E8541">
        <v>393.8297119140625</v>
      </c>
      <c r="F8541">
        <v>526.45770263671875</v>
      </c>
      <c r="G8541">
        <v>108.15345764160156</v>
      </c>
      <c r="J8541" s="8"/>
      <c r="K8541" t="s">
        <v>469</v>
      </c>
      <c r="L8541">
        <v>89</v>
      </c>
      <c r="M8541">
        <v>33346.234375</v>
      </c>
      <c r="N8541">
        <v>5688.59423828125</v>
      </c>
      <c r="O8541">
        <v>414.026123046875</v>
      </c>
      <c r="P8541">
        <v>538.1368408203125</v>
      </c>
      <c r="Q8541">
        <v>159.0491943359375</v>
      </c>
      <c r="R8541"/>
      <c r="S8541" s="13"/>
      <c r="W8541" s="15"/>
    </row>
    <row r="8542" spans="1:23" x14ac:dyDescent="0.3">
      <c r="A8542" t="s">
        <v>470</v>
      </c>
      <c r="B8542">
        <v>89</v>
      </c>
      <c r="C8542">
        <v>30688.013671875</v>
      </c>
      <c r="D8542">
        <v>4728.48193359375</v>
      </c>
      <c r="E8542">
        <v>396.53912353515625</v>
      </c>
      <c r="F8542">
        <v>465.00942993164063</v>
      </c>
      <c r="G8542">
        <v>107.42322540283203</v>
      </c>
      <c r="J8542" s="8"/>
      <c r="K8542" t="s">
        <v>470</v>
      </c>
      <c r="L8542">
        <v>89</v>
      </c>
      <c r="M8542">
        <v>43823.328125</v>
      </c>
      <c r="N8542">
        <v>6566.57275390625</v>
      </c>
      <c r="O8542">
        <v>497.30978393554688</v>
      </c>
      <c r="P8542">
        <v>607.625732421875</v>
      </c>
      <c r="Q8542">
        <v>152.10368347167969</v>
      </c>
      <c r="R8542"/>
      <c r="S8542" s="13"/>
      <c r="W8542" s="15"/>
    </row>
    <row r="8543" spans="1:23" x14ac:dyDescent="0.3">
      <c r="A8543" t="s">
        <v>471</v>
      </c>
      <c r="B8543">
        <v>89</v>
      </c>
      <c r="C8543">
        <v>4194.5283203125</v>
      </c>
      <c r="D8543">
        <v>609.59063720703125</v>
      </c>
      <c r="E8543">
        <v>342.06695556640625</v>
      </c>
      <c r="F8543">
        <v>383.6663818359375</v>
      </c>
      <c r="G8543">
        <v>113.30532836914063</v>
      </c>
      <c r="J8543" s="8"/>
      <c r="K8543" t="s">
        <v>471</v>
      </c>
      <c r="L8543">
        <v>89</v>
      </c>
      <c r="M8543">
        <v>4685.49072265625</v>
      </c>
      <c r="N8543">
        <v>574.65704345703125</v>
      </c>
      <c r="O8543">
        <v>342.97189331054688</v>
      </c>
      <c r="P8543">
        <v>487.85467529296875</v>
      </c>
      <c r="Q8543">
        <v>66.60980224609375</v>
      </c>
      <c r="R8543"/>
      <c r="S8543" s="13"/>
      <c r="W8543" s="15"/>
    </row>
    <row r="8544" spans="1:23" x14ac:dyDescent="0.3">
      <c r="A8544" t="s">
        <v>472</v>
      </c>
      <c r="B8544">
        <v>89</v>
      </c>
      <c r="C8544">
        <v>32352.990234375</v>
      </c>
      <c r="D8544">
        <v>4474.2421875</v>
      </c>
      <c r="E8544">
        <v>394.2896728515625</v>
      </c>
      <c r="F8544">
        <v>530.96630859375</v>
      </c>
      <c r="G8544">
        <v>203.75296020507813</v>
      </c>
      <c r="J8544" s="8"/>
      <c r="K8544" t="s">
        <v>472</v>
      </c>
      <c r="L8544">
        <v>89</v>
      </c>
      <c r="M8544">
        <v>37268.96875</v>
      </c>
      <c r="N8544">
        <v>5117.62109375</v>
      </c>
      <c r="O8544">
        <v>349.59689331054688</v>
      </c>
      <c r="P8544">
        <v>489.75698852539063</v>
      </c>
      <c r="Q8544">
        <v>255.48710632324219</v>
      </c>
      <c r="R8544"/>
      <c r="S8544" s="13"/>
      <c r="W8544" s="15"/>
    </row>
    <row r="8545" spans="1:23" x14ac:dyDescent="0.3">
      <c r="A8545" t="s">
        <v>473</v>
      </c>
      <c r="B8545">
        <v>89</v>
      </c>
      <c r="C8545">
        <v>20518.384765625</v>
      </c>
      <c r="D8545">
        <v>2925.08154296875</v>
      </c>
      <c r="E8545">
        <v>296.44775390625</v>
      </c>
      <c r="F8545">
        <v>300.74334716796875</v>
      </c>
      <c r="G8545">
        <v>118.65802764892578</v>
      </c>
      <c r="J8545" s="8"/>
      <c r="K8545" t="s">
        <v>473</v>
      </c>
      <c r="L8545">
        <v>89</v>
      </c>
      <c r="M8545">
        <v>26304.517578125</v>
      </c>
      <c r="N8545">
        <v>4029.285400390625</v>
      </c>
      <c r="O8545">
        <v>552.62860107421875</v>
      </c>
      <c r="P8545">
        <v>525.6895751953125</v>
      </c>
      <c r="Q8545">
        <v>185.62345886230469</v>
      </c>
      <c r="R8545"/>
      <c r="S8545" s="13"/>
      <c r="W8545" s="15"/>
    </row>
    <row r="8546" spans="1:23" x14ac:dyDescent="0.3">
      <c r="A8546" t="s">
        <v>474</v>
      </c>
      <c r="B8546">
        <v>89</v>
      </c>
      <c r="C8546">
        <v>27813.640625</v>
      </c>
      <c r="D8546">
        <v>3733.95849609375</v>
      </c>
      <c r="E8546">
        <v>196.97843933105469</v>
      </c>
      <c r="F8546">
        <v>247.37313842773438</v>
      </c>
      <c r="G8546">
        <v>153.43832397460938</v>
      </c>
      <c r="J8546" s="8"/>
      <c r="K8546" t="s">
        <v>474</v>
      </c>
      <c r="L8546">
        <v>89</v>
      </c>
      <c r="M8546">
        <v>34472.703125</v>
      </c>
      <c r="N8546">
        <v>4684.94140625</v>
      </c>
      <c r="O8546">
        <v>248.40202331542969</v>
      </c>
      <c r="P8546">
        <v>339.6278076171875</v>
      </c>
      <c r="Q8546">
        <v>230.55914306640625</v>
      </c>
      <c r="R8546"/>
      <c r="S8546" s="13"/>
      <c r="W8546" s="15"/>
    </row>
    <row r="8547" spans="1:23" x14ac:dyDescent="0.3">
      <c r="A8547" t="s">
        <v>475</v>
      </c>
      <c r="B8547">
        <v>89</v>
      </c>
      <c r="C8547">
        <v>24035.884765625</v>
      </c>
      <c r="D8547">
        <v>3236.128662109375</v>
      </c>
      <c r="E8547">
        <v>351.69052124023438</v>
      </c>
      <c r="F8547">
        <v>311.28924560546875</v>
      </c>
      <c r="G8547">
        <v>0</v>
      </c>
      <c r="J8547" s="8"/>
      <c r="K8547" t="s">
        <v>475</v>
      </c>
      <c r="L8547">
        <v>89</v>
      </c>
      <c r="M8547">
        <v>28613.1875</v>
      </c>
      <c r="N8547">
        <v>3890.10595703125</v>
      </c>
      <c r="O8547">
        <v>237.32661437988281</v>
      </c>
      <c r="P8547">
        <v>434.2987060546875</v>
      </c>
      <c r="Q8547">
        <v>139.59504699707031</v>
      </c>
      <c r="R8547"/>
      <c r="S8547" s="13"/>
      <c r="W8547" s="15"/>
    </row>
    <row r="8548" spans="1:23" x14ac:dyDescent="0.3">
      <c r="A8548" t="s">
        <v>476</v>
      </c>
      <c r="B8548">
        <v>89</v>
      </c>
      <c r="C8548">
        <v>24570.673828125</v>
      </c>
      <c r="D8548">
        <v>2753.978271484375</v>
      </c>
      <c r="E8548">
        <v>0</v>
      </c>
      <c r="F8548">
        <v>12.266247749328613</v>
      </c>
      <c r="G8548">
        <v>125.07232666015625</v>
      </c>
      <c r="J8548" s="8"/>
      <c r="K8548" t="s">
        <v>476</v>
      </c>
      <c r="L8548">
        <v>89</v>
      </c>
      <c r="M8548">
        <v>31414.662109375</v>
      </c>
      <c r="N8548">
        <v>3690.53662109375</v>
      </c>
      <c r="O8548">
        <v>0</v>
      </c>
      <c r="P8548">
        <v>65.850379943847656</v>
      </c>
      <c r="Q8548">
        <v>70.463279724121094</v>
      </c>
      <c r="R8548"/>
      <c r="S8548" s="13"/>
      <c r="W8548" s="15"/>
    </row>
    <row r="8549" spans="1:23" x14ac:dyDescent="0.3">
      <c r="A8549" t="s">
        <v>477</v>
      </c>
      <c r="B8549">
        <v>89</v>
      </c>
      <c r="C8549">
        <v>25179.546875</v>
      </c>
      <c r="D8549">
        <v>3385.4990234375</v>
      </c>
      <c r="E8549">
        <v>196.24807739257813</v>
      </c>
      <c r="F8549">
        <v>133.51473999023438</v>
      </c>
      <c r="G8549">
        <v>83.953605651855469</v>
      </c>
      <c r="J8549" s="8"/>
      <c r="K8549" t="s">
        <v>477</v>
      </c>
      <c r="L8549">
        <v>89</v>
      </c>
      <c r="M8549">
        <v>29342.31640625</v>
      </c>
      <c r="N8549">
        <v>3860.4794921875</v>
      </c>
      <c r="O8549">
        <v>124.09001159667969</v>
      </c>
      <c r="P8549">
        <v>235.52001953125</v>
      </c>
      <c r="Q8549">
        <v>158.25736999511719</v>
      </c>
      <c r="R8549"/>
      <c r="S8549" s="13"/>
      <c r="W8549" s="15"/>
    </row>
    <row r="8550" spans="1:23" x14ac:dyDescent="0.3">
      <c r="A8550" t="s">
        <v>478</v>
      </c>
      <c r="B8550">
        <v>89</v>
      </c>
      <c r="C8550">
        <v>42455.04296875</v>
      </c>
      <c r="D8550">
        <v>5560.71044921875</v>
      </c>
      <c r="E8550">
        <v>237.62472534179688</v>
      </c>
      <c r="F8550">
        <v>126.97583770751953</v>
      </c>
      <c r="G8550">
        <v>266.14901733398438</v>
      </c>
      <c r="J8550" s="8"/>
      <c r="K8550" t="s">
        <v>478</v>
      </c>
      <c r="L8550">
        <v>89</v>
      </c>
      <c r="M8550">
        <v>40654.14453125</v>
      </c>
      <c r="N8550">
        <v>5335.92333984375</v>
      </c>
      <c r="O8550">
        <v>116.25332641601563</v>
      </c>
      <c r="P8550">
        <v>164.86915588378906</v>
      </c>
      <c r="Q8550">
        <v>115.85310363769531</v>
      </c>
      <c r="R8550"/>
      <c r="S8550" s="13"/>
      <c r="W8550" s="15"/>
    </row>
    <row r="8551" spans="1:23" x14ac:dyDescent="0.3">
      <c r="A8551" t="s">
        <v>479</v>
      </c>
      <c r="B8551">
        <v>89</v>
      </c>
      <c r="C8551">
        <v>46645.625</v>
      </c>
      <c r="D8551">
        <v>6910.33203125</v>
      </c>
      <c r="E8551">
        <v>447.93606567382813</v>
      </c>
      <c r="F8551">
        <v>515.7525634765625</v>
      </c>
      <c r="G8551">
        <v>255.1519775390625</v>
      </c>
      <c r="J8551" s="8"/>
      <c r="K8551" t="s">
        <v>479</v>
      </c>
      <c r="L8551">
        <v>89</v>
      </c>
      <c r="M8551">
        <v>42579.64453125</v>
      </c>
      <c r="N8551">
        <v>6308.08154296875</v>
      </c>
      <c r="O8551">
        <v>422.92440795898438</v>
      </c>
      <c r="P8551">
        <v>398.32379150390625</v>
      </c>
      <c r="Q8551">
        <v>191.20724487304688</v>
      </c>
      <c r="R8551"/>
      <c r="S8551" s="13"/>
      <c r="W8551" s="15"/>
    </row>
    <row r="8552" spans="1:23" x14ac:dyDescent="0.3">
      <c r="A8552" t="s">
        <v>480</v>
      </c>
      <c r="B8552">
        <v>89</v>
      </c>
      <c r="C8552">
        <v>30091.373046875</v>
      </c>
      <c r="D8552">
        <v>4931.79833984375</v>
      </c>
      <c r="E8552">
        <v>221.80430603027344</v>
      </c>
      <c r="F8552">
        <v>287.75250244140625</v>
      </c>
      <c r="G8552">
        <v>112.70442962646484</v>
      </c>
      <c r="J8552" s="8"/>
      <c r="K8552" t="s">
        <v>480</v>
      </c>
      <c r="L8552">
        <v>89</v>
      </c>
      <c r="M8552">
        <v>33915.0625</v>
      </c>
      <c r="N8552">
        <v>5498.1044921875</v>
      </c>
      <c r="O8552">
        <v>233.41035461425781</v>
      </c>
      <c r="P8552">
        <v>333.5062255859375</v>
      </c>
      <c r="Q8552">
        <v>114.22062683105469</v>
      </c>
      <c r="R8552"/>
      <c r="S8552" s="13"/>
      <c r="W8552" s="15"/>
    </row>
    <row r="8553" spans="1:23" x14ac:dyDescent="0.3">
      <c r="A8553" t="s">
        <v>481</v>
      </c>
      <c r="B8553">
        <v>89</v>
      </c>
      <c r="C8553">
        <v>38015.0859375</v>
      </c>
      <c r="D8553">
        <v>6829.89599609375</v>
      </c>
      <c r="E8553">
        <v>501.14285278320313</v>
      </c>
      <c r="F8553">
        <v>578.300048828125</v>
      </c>
      <c r="G8553">
        <v>351.1510009765625</v>
      </c>
      <c r="J8553" s="8"/>
      <c r="K8553" t="s">
        <v>481</v>
      </c>
      <c r="L8553">
        <v>89</v>
      </c>
      <c r="M8553">
        <v>36911.60546875</v>
      </c>
      <c r="N8553">
        <v>6805.66650390625</v>
      </c>
      <c r="O8553">
        <v>456.178955078125</v>
      </c>
      <c r="P8553">
        <v>491.17953491210938</v>
      </c>
      <c r="Q8553">
        <v>240.22665405273438</v>
      </c>
      <c r="R8553"/>
      <c r="S8553" s="13"/>
      <c r="W8553" s="15"/>
    </row>
    <row r="8554" spans="1:23" x14ac:dyDescent="0.3">
      <c r="A8554" t="s">
        <v>386</v>
      </c>
      <c r="B8554">
        <v>90</v>
      </c>
      <c r="C8554">
        <v>25083.505859375</v>
      </c>
      <c r="D8554">
        <v>3967.128662109375</v>
      </c>
      <c r="E8554">
        <v>343.29290771484375</v>
      </c>
      <c r="F8554">
        <v>91.73248291015625</v>
      </c>
      <c r="G8554">
        <v>270.0841064453125</v>
      </c>
      <c r="J8554" s="8"/>
      <c r="K8554" t="s">
        <v>386</v>
      </c>
      <c r="L8554">
        <v>90</v>
      </c>
      <c r="M8554">
        <v>26805.099609375</v>
      </c>
      <c r="N8554">
        <v>4272.81884765625</v>
      </c>
      <c r="O8554">
        <v>474.39974975585938</v>
      </c>
      <c r="P8554">
        <v>510.26193237304688</v>
      </c>
      <c r="Q8554">
        <v>177.64891052246094</v>
      </c>
      <c r="R8554"/>
      <c r="S8554" s="13"/>
      <c r="W8554" s="15"/>
    </row>
    <row r="8555" spans="1:23" x14ac:dyDescent="0.3">
      <c r="A8555" t="s">
        <v>387</v>
      </c>
      <c r="B8555">
        <v>90</v>
      </c>
      <c r="C8555">
        <v>8068.96923828125</v>
      </c>
      <c r="D8555">
        <v>1162.7327880859375</v>
      </c>
      <c r="E8555">
        <v>114.97662353515625</v>
      </c>
      <c r="F8555">
        <v>73.781402587890625</v>
      </c>
      <c r="G8555">
        <v>177.50872802734375</v>
      </c>
      <c r="J8555" s="8"/>
      <c r="K8555" t="s">
        <v>387</v>
      </c>
      <c r="L8555">
        <v>90</v>
      </c>
      <c r="M8555">
        <v>13438.9169921875</v>
      </c>
      <c r="N8555">
        <v>2230.0478515625</v>
      </c>
      <c r="O8555">
        <v>228.7918701171875</v>
      </c>
      <c r="P8555">
        <v>400.52761840820313</v>
      </c>
      <c r="Q8555">
        <v>274.85223388671875</v>
      </c>
      <c r="R8555"/>
      <c r="S8555" s="13"/>
      <c r="W8555" s="15"/>
    </row>
    <row r="8556" spans="1:23" x14ac:dyDescent="0.3">
      <c r="A8556" t="s">
        <v>388</v>
      </c>
      <c r="B8556">
        <v>90</v>
      </c>
      <c r="C8556">
        <v>5862.21142578125</v>
      </c>
      <c r="D8556">
        <v>761.70111083984375</v>
      </c>
      <c r="E8556">
        <v>213.29100036621094</v>
      </c>
      <c r="F8556">
        <v>509.64608764648438</v>
      </c>
      <c r="G8556">
        <v>246.81597900390625</v>
      </c>
      <c r="J8556" s="8"/>
      <c r="K8556" t="s">
        <v>388</v>
      </c>
      <c r="L8556">
        <v>90</v>
      </c>
      <c r="M8556">
        <v>13360.3203125</v>
      </c>
      <c r="N8556">
        <v>2128.922607421875</v>
      </c>
      <c r="O8556">
        <v>469.24020385742188</v>
      </c>
      <c r="P8556">
        <v>633.30169677734375</v>
      </c>
      <c r="Q8556">
        <v>264.29879760742188</v>
      </c>
      <c r="R8556"/>
      <c r="S8556" s="13"/>
      <c r="W8556" s="15"/>
    </row>
    <row r="8557" spans="1:23" x14ac:dyDescent="0.3">
      <c r="A8557" t="s">
        <v>389</v>
      </c>
      <c r="B8557">
        <v>90</v>
      </c>
      <c r="C8557">
        <v>19118.107421875</v>
      </c>
      <c r="D8557">
        <v>2392.288330078125</v>
      </c>
      <c r="E8557">
        <v>146.69053649902344</v>
      </c>
      <c r="F8557">
        <v>0</v>
      </c>
      <c r="G8557">
        <v>54.605030059814453</v>
      </c>
      <c r="J8557" s="8"/>
      <c r="K8557" t="s">
        <v>389</v>
      </c>
      <c r="L8557">
        <v>90</v>
      </c>
      <c r="M8557">
        <v>31367.24609375</v>
      </c>
      <c r="N8557">
        <v>3953.541015625</v>
      </c>
      <c r="O8557">
        <v>123.90366363525391</v>
      </c>
      <c r="P8557">
        <v>292.05099487304688</v>
      </c>
      <c r="Q8557">
        <v>105.21456909179688</v>
      </c>
      <c r="R8557"/>
      <c r="S8557" s="13"/>
      <c r="W8557" s="15"/>
    </row>
    <row r="8558" spans="1:23" x14ac:dyDescent="0.3">
      <c r="A8558" t="s">
        <v>390</v>
      </c>
      <c r="B8558">
        <v>90</v>
      </c>
      <c r="C8558">
        <v>14963.2861328125</v>
      </c>
      <c r="D8558">
        <v>1885.932373046875</v>
      </c>
      <c r="E8558">
        <v>65.360198974609375</v>
      </c>
      <c r="F8558">
        <v>0</v>
      </c>
      <c r="G8558">
        <v>26.198162078857422</v>
      </c>
      <c r="J8558" s="8"/>
      <c r="K8558" t="s">
        <v>390</v>
      </c>
      <c r="L8558">
        <v>90</v>
      </c>
      <c r="M8558">
        <v>25452.37109375</v>
      </c>
      <c r="N8558">
        <v>3167.283447265625</v>
      </c>
      <c r="O8558">
        <v>25.918699264526367</v>
      </c>
      <c r="P8558">
        <v>0</v>
      </c>
      <c r="Q8558">
        <v>20.740211486816406</v>
      </c>
      <c r="R8558"/>
      <c r="S8558" s="13"/>
      <c r="W8558" s="15"/>
    </row>
    <row r="8559" spans="1:23" x14ac:dyDescent="0.3">
      <c r="A8559" t="s">
        <v>391</v>
      </c>
      <c r="B8559">
        <v>90</v>
      </c>
      <c r="C8559">
        <v>16938.619140625</v>
      </c>
      <c r="D8559">
        <v>1905.118896484375</v>
      </c>
      <c r="E8559">
        <v>0</v>
      </c>
      <c r="F8559">
        <v>0</v>
      </c>
      <c r="G8559">
        <v>16.776620864868164</v>
      </c>
      <c r="J8559" s="8"/>
      <c r="K8559" t="s">
        <v>391</v>
      </c>
      <c r="L8559">
        <v>90</v>
      </c>
      <c r="M8559">
        <v>24853.439453125</v>
      </c>
      <c r="N8559">
        <v>2970.870849609375</v>
      </c>
      <c r="O8559">
        <v>1.1697299480438232</v>
      </c>
      <c r="P8559">
        <v>192.32719421386719</v>
      </c>
      <c r="Q8559">
        <v>0</v>
      </c>
      <c r="R8559"/>
      <c r="S8559" s="13"/>
      <c r="W8559" s="15"/>
    </row>
    <row r="8560" spans="1:23" x14ac:dyDescent="0.3">
      <c r="A8560" t="s">
        <v>392</v>
      </c>
      <c r="B8560">
        <v>90</v>
      </c>
      <c r="C8560">
        <v>16705.7109375</v>
      </c>
      <c r="D8560">
        <v>1962.70556640625</v>
      </c>
      <c r="E8560">
        <v>41.971378326416016</v>
      </c>
      <c r="F8560">
        <v>0</v>
      </c>
      <c r="G8560">
        <v>103.56632232666016</v>
      </c>
      <c r="J8560" s="8"/>
      <c r="K8560" t="s">
        <v>392</v>
      </c>
      <c r="L8560">
        <v>90</v>
      </c>
      <c r="M8560">
        <v>21937.6484375</v>
      </c>
      <c r="N8560">
        <v>2702.7421875</v>
      </c>
      <c r="O8560">
        <v>0</v>
      </c>
      <c r="P8560">
        <v>98.654624938964844</v>
      </c>
      <c r="Q8560">
        <v>78.851631164550781</v>
      </c>
      <c r="R8560"/>
      <c r="S8560" s="13"/>
      <c r="W8560" s="15"/>
    </row>
    <row r="8561" spans="1:23" x14ac:dyDescent="0.3">
      <c r="A8561" t="s">
        <v>393</v>
      </c>
      <c r="B8561">
        <v>90</v>
      </c>
      <c r="C8561">
        <v>15441.0341796875</v>
      </c>
      <c r="D8561">
        <v>1980.6392822265625</v>
      </c>
      <c r="E8561">
        <v>95.705848693847656</v>
      </c>
      <c r="F8561">
        <v>207.17111206054688</v>
      </c>
      <c r="G8561">
        <v>135.64607238769531</v>
      </c>
      <c r="J8561" s="8"/>
      <c r="K8561" t="s">
        <v>393</v>
      </c>
      <c r="L8561">
        <v>90</v>
      </c>
      <c r="M8561">
        <v>20483.169921875</v>
      </c>
      <c r="N8561">
        <v>2772.279052734375</v>
      </c>
      <c r="O8561">
        <v>79.586967468261719</v>
      </c>
      <c r="P8561">
        <v>123.04071044921875</v>
      </c>
      <c r="Q8561">
        <v>255.97727966308594</v>
      </c>
      <c r="R8561"/>
      <c r="S8561" s="13"/>
      <c r="W8561" s="15"/>
    </row>
    <row r="8562" spans="1:23" x14ac:dyDescent="0.3">
      <c r="A8562" t="s">
        <v>394</v>
      </c>
      <c r="B8562">
        <v>90</v>
      </c>
      <c r="C8562">
        <v>17544.060546875</v>
      </c>
      <c r="D8562">
        <v>2447.209228515625</v>
      </c>
      <c r="E8562">
        <v>107.09084320068359</v>
      </c>
      <c r="F8562">
        <v>40.482257843017578</v>
      </c>
      <c r="G8562">
        <v>54.570247650146484</v>
      </c>
      <c r="J8562" s="8"/>
      <c r="K8562" t="s">
        <v>394</v>
      </c>
      <c r="L8562">
        <v>90</v>
      </c>
      <c r="M8562">
        <v>24544.3515625</v>
      </c>
      <c r="N8562">
        <v>3435.45068359375</v>
      </c>
      <c r="O8562">
        <v>298.72708129882813</v>
      </c>
      <c r="P8562">
        <v>196.82752990722656</v>
      </c>
      <c r="Q8562">
        <v>137.2052001953125</v>
      </c>
      <c r="R8562"/>
      <c r="S8562" s="13"/>
      <c r="W8562" s="15"/>
    </row>
    <row r="8563" spans="1:23" x14ac:dyDescent="0.3">
      <c r="A8563" t="s">
        <v>395</v>
      </c>
      <c r="B8563">
        <v>90</v>
      </c>
      <c r="C8563">
        <v>21846.669921875</v>
      </c>
      <c r="D8563">
        <v>3526.855224609375</v>
      </c>
      <c r="E8563">
        <v>554.58477783203125</v>
      </c>
      <c r="F8563">
        <v>488.068603515625</v>
      </c>
      <c r="G8563">
        <v>70.211601257324219</v>
      </c>
      <c r="J8563" s="8"/>
      <c r="K8563" t="s">
        <v>395</v>
      </c>
      <c r="L8563">
        <v>90</v>
      </c>
      <c r="M8563">
        <v>26405.810546875</v>
      </c>
      <c r="N8563">
        <v>4330.1943359375</v>
      </c>
      <c r="O8563">
        <v>426.86224365234375</v>
      </c>
      <c r="P8563">
        <v>564.3790283203125</v>
      </c>
      <c r="Q8563">
        <v>89.519790649414063</v>
      </c>
      <c r="R8563"/>
      <c r="S8563" s="13"/>
      <c r="W8563" s="15"/>
    </row>
    <row r="8564" spans="1:23" x14ac:dyDescent="0.3">
      <c r="A8564" t="s">
        <v>396</v>
      </c>
      <c r="B8564">
        <v>90</v>
      </c>
      <c r="C8564">
        <v>22372.8671875</v>
      </c>
      <c r="D8564">
        <v>3328.060546875</v>
      </c>
      <c r="E8564">
        <v>210.53482055664063</v>
      </c>
      <c r="F8564">
        <v>172.42611694335938</v>
      </c>
      <c r="G8564">
        <v>94.44915771484375</v>
      </c>
      <c r="J8564" s="8"/>
      <c r="K8564" t="s">
        <v>396</v>
      </c>
      <c r="L8564">
        <v>90</v>
      </c>
      <c r="M8564">
        <v>28875.15234375</v>
      </c>
      <c r="N8564">
        <v>4965.9541015625</v>
      </c>
      <c r="O8564">
        <v>288.78671264648438</v>
      </c>
      <c r="P8564">
        <v>366.61474609375</v>
      </c>
      <c r="Q8564">
        <v>72.6531982421875</v>
      </c>
      <c r="R8564"/>
      <c r="S8564" s="13"/>
      <c r="W8564" s="15"/>
    </row>
    <row r="8565" spans="1:23" x14ac:dyDescent="0.3">
      <c r="A8565" t="s">
        <v>397</v>
      </c>
      <c r="B8565">
        <v>90</v>
      </c>
      <c r="C8565">
        <v>22130.205078125</v>
      </c>
      <c r="D8565">
        <v>3555.780517578125</v>
      </c>
      <c r="E8565">
        <v>162.71260070800781</v>
      </c>
      <c r="F8565">
        <v>233.33653259277344</v>
      </c>
      <c r="G8565">
        <v>93.737800598144531</v>
      </c>
      <c r="J8565" s="8"/>
      <c r="K8565" t="s">
        <v>397</v>
      </c>
      <c r="L8565">
        <v>90</v>
      </c>
      <c r="M8565">
        <v>28027.884765625</v>
      </c>
      <c r="N8565">
        <v>4846.0751953125</v>
      </c>
      <c r="O8565">
        <v>355.189697265625</v>
      </c>
      <c r="P8565">
        <v>389.47903442382813</v>
      </c>
      <c r="Q8565">
        <v>333.490234375</v>
      </c>
      <c r="R8565"/>
      <c r="S8565" s="13"/>
      <c r="W8565" s="15"/>
    </row>
    <row r="8566" spans="1:23" x14ac:dyDescent="0.3">
      <c r="A8566" t="s">
        <v>398</v>
      </c>
      <c r="B8566">
        <v>90</v>
      </c>
      <c r="C8566">
        <v>13660.5615234375</v>
      </c>
      <c r="D8566">
        <v>2239.24951171875</v>
      </c>
      <c r="E8566">
        <v>267.410400390625</v>
      </c>
      <c r="F8566">
        <v>285.10028076171875</v>
      </c>
      <c r="G8566">
        <v>251.30821228027344</v>
      </c>
      <c r="J8566" s="8"/>
      <c r="K8566" t="s">
        <v>398</v>
      </c>
      <c r="L8566">
        <v>90</v>
      </c>
      <c r="M8566">
        <v>27887.615234375</v>
      </c>
      <c r="N8566">
        <v>4526.1728515625</v>
      </c>
      <c r="O8566">
        <v>466.85400390625</v>
      </c>
      <c r="P8566">
        <v>694.40264892578125</v>
      </c>
      <c r="Q8566">
        <v>284.99807739257813</v>
      </c>
      <c r="R8566"/>
      <c r="S8566" s="13"/>
      <c r="W8566" s="15"/>
    </row>
    <row r="8567" spans="1:23" x14ac:dyDescent="0.3">
      <c r="A8567" t="s">
        <v>399</v>
      </c>
      <c r="B8567">
        <v>90</v>
      </c>
      <c r="C8567">
        <v>18244.306640625</v>
      </c>
      <c r="D8567">
        <v>2676.119140625</v>
      </c>
      <c r="E8567">
        <v>494.0499267578125</v>
      </c>
      <c r="F8567">
        <v>426.04794311523438</v>
      </c>
      <c r="G8567">
        <v>313.78451538085938</v>
      </c>
      <c r="J8567" s="8"/>
      <c r="K8567" t="s">
        <v>399</v>
      </c>
      <c r="L8567">
        <v>90</v>
      </c>
      <c r="M8567">
        <v>24152.212890625</v>
      </c>
      <c r="N8567">
        <v>3742.38525390625</v>
      </c>
      <c r="O8567">
        <v>446.30560302734375</v>
      </c>
      <c r="P8567">
        <v>501.45468139648438</v>
      </c>
      <c r="Q8567">
        <v>204.09478759765625</v>
      </c>
      <c r="R8567"/>
      <c r="S8567" s="13"/>
      <c r="W8567" s="15"/>
    </row>
    <row r="8568" spans="1:23" x14ac:dyDescent="0.3">
      <c r="A8568" t="s">
        <v>400</v>
      </c>
      <c r="B8568">
        <v>90</v>
      </c>
      <c r="C8568">
        <v>3610.64990234375</v>
      </c>
      <c r="D8568">
        <v>400.04241943359375</v>
      </c>
      <c r="E8568">
        <v>142.91679382324219</v>
      </c>
      <c r="F8568">
        <v>293.84860229492188</v>
      </c>
      <c r="G8568">
        <v>17.633251190185547</v>
      </c>
      <c r="J8568" s="8"/>
      <c r="K8568" t="s">
        <v>400</v>
      </c>
      <c r="L8568">
        <v>90</v>
      </c>
      <c r="M8568">
        <v>6361.96533203125</v>
      </c>
      <c r="N8568">
        <v>935.3104248046875</v>
      </c>
      <c r="O8568">
        <v>185.79183959960938</v>
      </c>
      <c r="P8568">
        <v>391.43264770507813</v>
      </c>
      <c r="Q8568">
        <v>43.564502716064453</v>
      </c>
      <c r="R8568"/>
      <c r="S8568" s="13"/>
      <c r="W8568" s="15"/>
    </row>
    <row r="8569" spans="1:23" x14ac:dyDescent="0.3">
      <c r="A8569" t="s">
        <v>401</v>
      </c>
      <c r="B8569">
        <v>90</v>
      </c>
      <c r="C8569">
        <v>18697.15625</v>
      </c>
      <c r="D8569">
        <v>2350.743896484375</v>
      </c>
      <c r="E8569">
        <v>215.95338439941406</v>
      </c>
      <c r="F8569">
        <v>126.26880645751953</v>
      </c>
      <c r="G8569">
        <v>156.26600646972656</v>
      </c>
      <c r="J8569" s="8"/>
      <c r="K8569" t="s">
        <v>401</v>
      </c>
      <c r="L8569">
        <v>90</v>
      </c>
      <c r="M8569">
        <v>30730.896484375</v>
      </c>
      <c r="N8569">
        <v>3875.6611328125</v>
      </c>
      <c r="O8569">
        <v>217.36485290527344</v>
      </c>
      <c r="P8569">
        <v>151.82321166992188</v>
      </c>
      <c r="Q8569">
        <v>232.2083740234375</v>
      </c>
      <c r="R8569"/>
      <c r="S8569" s="13"/>
      <c r="W8569" s="15"/>
    </row>
    <row r="8570" spans="1:23" x14ac:dyDescent="0.3">
      <c r="A8570" t="s">
        <v>402</v>
      </c>
      <c r="B8570">
        <v>90</v>
      </c>
      <c r="C8570">
        <v>20817.0625</v>
      </c>
      <c r="D8570">
        <v>2531.520263671875</v>
      </c>
      <c r="E8570">
        <v>36.923381805419922</v>
      </c>
      <c r="F8570">
        <v>936.55572509765625</v>
      </c>
      <c r="G8570">
        <v>1045.845947265625</v>
      </c>
      <c r="J8570" s="8"/>
      <c r="K8570" t="s">
        <v>402</v>
      </c>
      <c r="L8570">
        <v>90</v>
      </c>
      <c r="M8570">
        <v>29667.93359375</v>
      </c>
      <c r="N8570">
        <v>3749.213623046875</v>
      </c>
      <c r="O8570">
        <v>349.35198974609375</v>
      </c>
      <c r="P8570">
        <v>1050.22314453125</v>
      </c>
      <c r="Q8570">
        <v>1390.666015625</v>
      </c>
      <c r="R8570"/>
      <c r="S8570" s="13"/>
      <c r="W8570" s="15"/>
    </row>
    <row r="8571" spans="1:23" x14ac:dyDescent="0.3">
      <c r="A8571" t="s">
        <v>403</v>
      </c>
      <c r="B8571">
        <v>90</v>
      </c>
      <c r="C8571">
        <v>22728.38671875</v>
      </c>
      <c r="D8571">
        <v>2786.433349609375</v>
      </c>
      <c r="E8571">
        <v>78.39495849609375</v>
      </c>
      <c r="F8571">
        <v>306.80819702148438</v>
      </c>
      <c r="G8571">
        <v>41.037498474121094</v>
      </c>
      <c r="J8571" s="8"/>
      <c r="K8571" t="s">
        <v>403</v>
      </c>
      <c r="L8571">
        <v>90</v>
      </c>
      <c r="M8571">
        <v>29730.833984375</v>
      </c>
      <c r="N8571">
        <v>3665.673095703125</v>
      </c>
      <c r="O8571">
        <v>232.38505554199219</v>
      </c>
      <c r="P8571">
        <v>127.56761932373047</v>
      </c>
      <c r="Q8571">
        <v>119.82949829101563</v>
      </c>
      <c r="R8571"/>
      <c r="S8571" s="13"/>
      <c r="W8571" s="15"/>
    </row>
    <row r="8572" spans="1:23" x14ac:dyDescent="0.3">
      <c r="A8572" t="s">
        <v>404</v>
      </c>
      <c r="B8572">
        <v>90</v>
      </c>
      <c r="C8572">
        <v>19473.150390625</v>
      </c>
      <c r="D8572">
        <v>2278.748046875</v>
      </c>
      <c r="E8572">
        <v>325.94338989257813</v>
      </c>
      <c r="F8572">
        <v>184.87532043457031</v>
      </c>
      <c r="G8572">
        <v>56.497459411621094</v>
      </c>
      <c r="J8572" s="8"/>
      <c r="K8572" t="s">
        <v>404</v>
      </c>
      <c r="L8572">
        <v>90</v>
      </c>
      <c r="M8572">
        <v>29573.92578125</v>
      </c>
      <c r="N8572">
        <v>3585.847412109375</v>
      </c>
      <c r="O8572">
        <v>168.44973754882813</v>
      </c>
      <c r="P8572">
        <v>0</v>
      </c>
      <c r="Q8572">
        <v>161.18392944335938</v>
      </c>
      <c r="R8572"/>
      <c r="S8572" s="13"/>
      <c r="W8572" s="15"/>
    </row>
    <row r="8573" spans="1:23" x14ac:dyDescent="0.3">
      <c r="A8573" t="s">
        <v>405</v>
      </c>
      <c r="B8573">
        <v>90</v>
      </c>
      <c r="C8573">
        <v>15199.173828125</v>
      </c>
      <c r="D8573">
        <v>2017.8565673828125</v>
      </c>
      <c r="E8573">
        <v>256.59271240234375</v>
      </c>
      <c r="F8573">
        <v>331.22274780273438</v>
      </c>
      <c r="G8573">
        <v>133.66815185546875</v>
      </c>
      <c r="J8573" s="8"/>
      <c r="K8573" t="s">
        <v>405</v>
      </c>
      <c r="L8573">
        <v>90</v>
      </c>
      <c r="M8573">
        <v>19295.666015625</v>
      </c>
      <c r="N8573">
        <v>2534.052490234375</v>
      </c>
      <c r="O8573">
        <v>165.02850341796875</v>
      </c>
      <c r="P8573">
        <v>346.76748657226563</v>
      </c>
      <c r="Q8573">
        <v>259.6981201171875</v>
      </c>
      <c r="R8573"/>
      <c r="S8573" s="13"/>
      <c r="W8573" s="15"/>
    </row>
    <row r="8574" spans="1:23" x14ac:dyDescent="0.3">
      <c r="A8574" t="s">
        <v>406</v>
      </c>
      <c r="B8574">
        <v>90</v>
      </c>
      <c r="C8574">
        <v>3524.11328125</v>
      </c>
      <c r="D8574">
        <v>569.5220947265625</v>
      </c>
      <c r="E8574">
        <v>289.24667358398438</v>
      </c>
      <c r="F8574">
        <v>240.9410400390625</v>
      </c>
      <c r="G8574">
        <v>0</v>
      </c>
      <c r="J8574" s="8"/>
      <c r="K8574" t="s">
        <v>406</v>
      </c>
      <c r="L8574">
        <v>90</v>
      </c>
      <c r="M8574">
        <v>5034.44775390625</v>
      </c>
      <c r="N8574">
        <v>835.7406005859375</v>
      </c>
      <c r="O8574">
        <v>106.77797698974609</v>
      </c>
      <c r="P8574">
        <v>252.14759826660156</v>
      </c>
      <c r="Q8574">
        <v>0</v>
      </c>
      <c r="R8574"/>
      <c r="S8574" s="13"/>
      <c r="W8574" s="15"/>
    </row>
    <row r="8575" spans="1:23" x14ac:dyDescent="0.3">
      <c r="A8575" t="s">
        <v>407</v>
      </c>
      <c r="B8575">
        <v>90</v>
      </c>
      <c r="C8575">
        <v>13080.4384765625</v>
      </c>
      <c r="D8575">
        <v>1807.6749267578125</v>
      </c>
      <c r="E8575">
        <v>194.8800048828125</v>
      </c>
      <c r="F8575">
        <v>342.21926879882813</v>
      </c>
      <c r="G8575">
        <v>99.954902648925781</v>
      </c>
      <c r="J8575" s="8"/>
      <c r="K8575" t="s">
        <v>407</v>
      </c>
      <c r="L8575">
        <v>90</v>
      </c>
      <c r="M8575">
        <v>21629.4765625</v>
      </c>
      <c r="N8575">
        <v>3142.830078125</v>
      </c>
      <c r="O8575">
        <v>329.875</v>
      </c>
      <c r="P8575">
        <v>193.07296752929688</v>
      </c>
      <c r="Q8575">
        <v>93.291244506835938</v>
      </c>
      <c r="R8575"/>
      <c r="S8575" s="13"/>
      <c r="W8575" s="15"/>
    </row>
    <row r="8576" spans="1:23" x14ac:dyDescent="0.3">
      <c r="A8576" t="s">
        <v>408</v>
      </c>
      <c r="B8576">
        <v>90</v>
      </c>
      <c r="C8576">
        <v>22246.193359375</v>
      </c>
      <c r="D8576">
        <v>3502.94873046875</v>
      </c>
      <c r="E8576">
        <v>354.473388671875</v>
      </c>
      <c r="F8576">
        <v>190.17012023925781</v>
      </c>
      <c r="G8576">
        <v>0</v>
      </c>
      <c r="J8576" s="8"/>
      <c r="K8576" t="s">
        <v>408</v>
      </c>
      <c r="L8576">
        <v>90</v>
      </c>
      <c r="M8576">
        <v>28854.162109375</v>
      </c>
      <c r="N8576">
        <v>4591.53564453125</v>
      </c>
      <c r="O8576">
        <v>485.58001708984375</v>
      </c>
      <c r="P8576">
        <v>243.84716796875</v>
      </c>
      <c r="Q8576">
        <v>0</v>
      </c>
      <c r="R8576"/>
      <c r="S8576" s="13"/>
      <c r="W8576" s="15"/>
    </row>
    <row r="8577" spans="1:23" x14ac:dyDescent="0.3">
      <c r="A8577" t="s">
        <v>409</v>
      </c>
      <c r="B8577">
        <v>90</v>
      </c>
      <c r="C8577">
        <v>19848.224609375</v>
      </c>
      <c r="D8577">
        <v>3194.231201171875</v>
      </c>
      <c r="E8577">
        <v>333.33248901367188</v>
      </c>
      <c r="F8577">
        <v>307.21951293945313</v>
      </c>
      <c r="G8577">
        <v>215.82669067382813</v>
      </c>
      <c r="J8577" s="8"/>
      <c r="K8577" t="s">
        <v>409</v>
      </c>
      <c r="L8577">
        <v>90</v>
      </c>
      <c r="M8577">
        <v>24231.7890625</v>
      </c>
      <c r="N8577">
        <v>3970.606689453125</v>
      </c>
      <c r="O8577">
        <v>179.48672485351563</v>
      </c>
      <c r="P8577">
        <v>419.86663818359375</v>
      </c>
      <c r="Q8577">
        <v>108.65757751464844</v>
      </c>
      <c r="R8577"/>
      <c r="S8577" s="13"/>
      <c r="W8577" s="15"/>
    </row>
    <row r="8578" spans="1:23" x14ac:dyDescent="0.3">
      <c r="A8578" t="s">
        <v>410</v>
      </c>
      <c r="B8578">
        <v>90</v>
      </c>
      <c r="C8578">
        <v>22794.736328125</v>
      </c>
      <c r="D8578">
        <v>3341.1962890625</v>
      </c>
      <c r="E8578">
        <v>240.39620971679688</v>
      </c>
      <c r="F8578">
        <v>267.01849365234375</v>
      </c>
      <c r="G8578">
        <v>100.90898895263672</v>
      </c>
      <c r="J8578" s="8"/>
      <c r="K8578" t="s">
        <v>410</v>
      </c>
      <c r="L8578">
        <v>90</v>
      </c>
      <c r="M8578">
        <v>35225.01953125</v>
      </c>
      <c r="N8578">
        <v>5511.66552734375</v>
      </c>
      <c r="O8578">
        <v>302.66751098632813</v>
      </c>
      <c r="P8578">
        <v>177.19200134277344</v>
      </c>
      <c r="Q8578">
        <v>166.93586730957031</v>
      </c>
      <c r="R8578"/>
      <c r="S8578" s="13"/>
      <c r="W8578" s="15"/>
    </row>
    <row r="8579" spans="1:23" x14ac:dyDescent="0.3">
      <c r="A8579" t="s">
        <v>411</v>
      </c>
      <c r="B8579">
        <v>90</v>
      </c>
      <c r="C8579">
        <v>13246.431640625</v>
      </c>
      <c r="D8579">
        <v>1851.5264892578125</v>
      </c>
      <c r="E8579">
        <v>251.55979919433594</v>
      </c>
      <c r="F8579">
        <v>214.70175170898438</v>
      </c>
      <c r="G8579">
        <v>98.031875610351563</v>
      </c>
      <c r="J8579" s="8"/>
      <c r="K8579" t="s">
        <v>411</v>
      </c>
      <c r="L8579">
        <v>90</v>
      </c>
      <c r="M8579">
        <v>20235.939453125</v>
      </c>
      <c r="N8579">
        <v>3037.9814453125</v>
      </c>
      <c r="O8579">
        <v>247.66969299316406</v>
      </c>
      <c r="P8579">
        <v>296.09967041015625</v>
      </c>
      <c r="Q8579">
        <v>185.17131042480469</v>
      </c>
      <c r="R8579"/>
      <c r="S8579" s="13"/>
      <c r="W8579" s="15"/>
    </row>
    <row r="8580" spans="1:23" x14ac:dyDescent="0.3">
      <c r="A8580" t="s">
        <v>412</v>
      </c>
      <c r="B8580">
        <v>90</v>
      </c>
      <c r="C8580">
        <v>22333.140625</v>
      </c>
      <c r="D8580">
        <v>2817.27880859375</v>
      </c>
      <c r="E8580">
        <v>144.48435974121094</v>
      </c>
      <c r="F8580">
        <v>368.35830688476563</v>
      </c>
      <c r="G8580">
        <v>0</v>
      </c>
      <c r="J8580" s="8"/>
      <c r="K8580" t="s">
        <v>412</v>
      </c>
      <c r="L8580">
        <v>90</v>
      </c>
      <c r="M8580">
        <v>31083.203125</v>
      </c>
      <c r="N8580">
        <v>3882.737060546875</v>
      </c>
      <c r="O8580">
        <v>327.1343994140625</v>
      </c>
      <c r="P8580">
        <v>210.10066223144531</v>
      </c>
      <c r="Q8580">
        <v>238.30181884765625</v>
      </c>
      <c r="R8580"/>
      <c r="S8580" s="13"/>
      <c r="W8580" s="15"/>
    </row>
    <row r="8581" spans="1:23" x14ac:dyDescent="0.3">
      <c r="A8581" t="s">
        <v>413</v>
      </c>
      <c r="B8581">
        <v>90</v>
      </c>
      <c r="C8581">
        <v>16035.4775390625</v>
      </c>
      <c r="D8581">
        <v>2066.558349609375</v>
      </c>
      <c r="E8581">
        <v>175.23309326171875</v>
      </c>
      <c r="F8581">
        <v>166.82696533203125</v>
      </c>
      <c r="G8581">
        <v>0</v>
      </c>
      <c r="J8581" s="8"/>
      <c r="K8581" t="s">
        <v>413</v>
      </c>
      <c r="L8581">
        <v>90</v>
      </c>
      <c r="M8581">
        <v>25026.40234375</v>
      </c>
      <c r="N8581">
        <v>3316.357666015625</v>
      </c>
      <c r="O8581">
        <v>284.36029052734375</v>
      </c>
      <c r="P8581">
        <v>178.65866088867188</v>
      </c>
      <c r="Q8581">
        <v>110.36123657226563</v>
      </c>
      <c r="R8581"/>
      <c r="S8581" s="13"/>
      <c r="W8581" s="15"/>
    </row>
    <row r="8582" spans="1:23" x14ac:dyDescent="0.3">
      <c r="A8582" t="s">
        <v>414</v>
      </c>
      <c r="B8582">
        <v>90</v>
      </c>
      <c r="C8582">
        <v>14971.951171875</v>
      </c>
      <c r="D8582">
        <v>1813.3785400390625</v>
      </c>
      <c r="E8582">
        <v>110.84419250488281</v>
      </c>
      <c r="F8582">
        <v>243.61544799804688</v>
      </c>
      <c r="G8582">
        <v>77.830513000488281</v>
      </c>
      <c r="J8582" s="8"/>
      <c r="K8582" t="s">
        <v>414</v>
      </c>
      <c r="L8582">
        <v>90</v>
      </c>
      <c r="M8582">
        <v>22913.947265625</v>
      </c>
      <c r="N8582">
        <v>2902.362548828125</v>
      </c>
      <c r="O8582">
        <v>227.96258544921875</v>
      </c>
      <c r="P8582">
        <v>76.207908630371094</v>
      </c>
      <c r="Q8582">
        <v>343.21978759765625</v>
      </c>
      <c r="R8582"/>
      <c r="S8582" s="13"/>
      <c r="W8582" s="15"/>
    </row>
    <row r="8583" spans="1:23" x14ac:dyDescent="0.3">
      <c r="A8583" t="s">
        <v>415</v>
      </c>
      <c r="B8583">
        <v>90</v>
      </c>
      <c r="C8583">
        <v>17178.642578125</v>
      </c>
      <c r="D8583">
        <v>2087.89404296875</v>
      </c>
      <c r="E8583">
        <v>113.51898956298828</v>
      </c>
      <c r="F8583">
        <v>17.82659912109375</v>
      </c>
      <c r="G8583">
        <v>34.713836669921875</v>
      </c>
      <c r="J8583" s="8"/>
      <c r="K8583" t="s">
        <v>415</v>
      </c>
      <c r="L8583">
        <v>90</v>
      </c>
      <c r="M8583">
        <v>22218.517578125</v>
      </c>
      <c r="N8583">
        <v>2733.307373046875</v>
      </c>
      <c r="O8583">
        <v>250.52467346191406</v>
      </c>
      <c r="P8583">
        <v>177.07756042480469</v>
      </c>
      <c r="Q8583">
        <v>40.912738800048828</v>
      </c>
      <c r="R8583"/>
      <c r="S8583" s="13"/>
      <c r="W8583" s="15"/>
    </row>
    <row r="8584" spans="1:23" x14ac:dyDescent="0.3">
      <c r="A8584" t="s">
        <v>416</v>
      </c>
      <c r="B8584">
        <v>90</v>
      </c>
      <c r="C8584">
        <v>13996.107421875</v>
      </c>
      <c r="D8584">
        <v>1739.1531982421875</v>
      </c>
      <c r="E8584">
        <v>135.26307678222656</v>
      </c>
      <c r="F8584">
        <v>29.213079452514648</v>
      </c>
      <c r="G8584">
        <v>36.749568939208984</v>
      </c>
      <c r="J8584" s="8"/>
      <c r="K8584" t="s">
        <v>416</v>
      </c>
      <c r="L8584">
        <v>90</v>
      </c>
      <c r="M8584">
        <v>21995.380859375</v>
      </c>
      <c r="N8584">
        <v>2783.803955078125</v>
      </c>
      <c r="O8584">
        <v>148.14527893066406</v>
      </c>
      <c r="P8584">
        <v>191.00859069824219</v>
      </c>
      <c r="Q8584">
        <v>36.749568939208984</v>
      </c>
      <c r="R8584"/>
      <c r="S8584" s="13"/>
      <c r="W8584" s="15"/>
    </row>
    <row r="8585" spans="1:23" x14ac:dyDescent="0.3">
      <c r="A8585" t="s">
        <v>417</v>
      </c>
      <c r="B8585">
        <v>90</v>
      </c>
      <c r="C8585">
        <v>2216.524658203125</v>
      </c>
      <c r="D8585">
        <v>314.73666381835938</v>
      </c>
      <c r="E8585">
        <v>242.69648742675781</v>
      </c>
      <c r="F8585">
        <v>150.92935180664063</v>
      </c>
      <c r="G8585">
        <v>54.392578125</v>
      </c>
      <c r="J8585" s="8"/>
      <c r="K8585" t="s">
        <v>417</v>
      </c>
      <c r="L8585">
        <v>90</v>
      </c>
      <c r="M8585">
        <v>6673.63037109375</v>
      </c>
      <c r="N8585">
        <v>929.1119384765625</v>
      </c>
      <c r="O8585">
        <v>261.85675048828125</v>
      </c>
      <c r="P8585">
        <v>398.99142456054688</v>
      </c>
      <c r="Q8585">
        <v>260.42507934570313</v>
      </c>
      <c r="R8585"/>
      <c r="S8585" s="13"/>
      <c r="W8585" s="15"/>
    </row>
    <row r="8586" spans="1:23" x14ac:dyDescent="0.3">
      <c r="A8586" t="s">
        <v>418</v>
      </c>
      <c r="B8586">
        <v>90</v>
      </c>
      <c r="C8586">
        <v>20045.37890625</v>
      </c>
      <c r="D8586">
        <v>2535.5029296875</v>
      </c>
      <c r="E8586">
        <v>318.63742065429688</v>
      </c>
      <c r="F8586">
        <v>129.09060668945313</v>
      </c>
      <c r="G8586">
        <v>118.99200439453125</v>
      </c>
      <c r="J8586" s="8"/>
      <c r="K8586" t="s">
        <v>418</v>
      </c>
      <c r="L8586">
        <v>90</v>
      </c>
      <c r="M8586">
        <v>25911.0078125</v>
      </c>
      <c r="N8586">
        <v>3273.456787109375</v>
      </c>
      <c r="O8586">
        <v>156.0936279296875</v>
      </c>
      <c r="P8586">
        <v>209.41363525390625</v>
      </c>
      <c r="Q8586">
        <v>231.552001953125</v>
      </c>
      <c r="R8586"/>
      <c r="S8586" s="13"/>
      <c r="W8586" s="15"/>
    </row>
    <row r="8587" spans="1:23" x14ac:dyDescent="0.3">
      <c r="A8587" t="s">
        <v>419</v>
      </c>
      <c r="B8587">
        <v>90</v>
      </c>
      <c r="C8587">
        <v>8444.6806640625</v>
      </c>
      <c r="D8587">
        <v>1195.6527099609375</v>
      </c>
      <c r="E8587">
        <v>346.06796264648438</v>
      </c>
      <c r="F8587">
        <v>229.04737854003906</v>
      </c>
      <c r="G8587">
        <v>0</v>
      </c>
      <c r="J8587" s="8"/>
      <c r="K8587" t="s">
        <v>419</v>
      </c>
      <c r="L8587">
        <v>90</v>
      </c>
      <c r="M8587">
        <v>5487.4462890625</v>
      </c>
      <c r="N8587">
        <v>740.8564453125</v>
      </c>
      <c r="O8587">
        <v>240.39834594726563</v>
      </c>
      <c r="P8587">
        <v>498.75405883789063</v>
      </c>
      <c r="Q8587">
        <v>179.03192138671875</v>
      </c>
      <c r="R8587"/>
      <c r="S8587" s="13"/>
      <c r="W8587" s="15"/>
    </row>
    <row r="8588" spans="1:23" x14ac:dyDescent="0.3">
      <c r="A8588" t="s">
        <v>420</v>
      </c>
      <c r="B8588">
        <v>90</v>
      </c>
      <c r="C8588">
        <v>8044.634765625</v>
      </c>
      <c r="D8588">
        <v>1205.9580078125</v>
      </c>
      <c r="E8588">
        <v>357.6497802734375</v>
      </c>
      <c r="F8588">
        <v>346.71923828125</v>
      </c>
      <c r="G8588">
        <v>238.61143493652344</v>
      </c>
      <c r="J8588" s="8"/>
      <c r="K8588" t="s">
        <v>420</v>
      </c>
      <c r="L8588">
        <v>90</v>
      </c>
      <c r="M8588">
        <v>9476.498046875</v>
      </c>
      <c r="N8588">
        <v>1352.9898681640625</v>
      </c>
      <c r="O8588">
        <v>536.47467041015625</v>
      </c>
      <c r="P8588">
        <v>480.17861938476563</v>
      </c>
      <c r="Q8588">
        <v>421.25225830078125</v>
      </c>
      <c r="R8588"/>
      <c r="S8588" s="13"/>
      <c r="W8588" s="15"/>
    </row>
    <row r="8589" spans="1:23" x14ac:dyDescent="0.3">
      <c r="A8589" t="s">
        <v>421</v>
      </c>
      <c r="B8589">
        <v>90</v>
      </c>
      <c r="C8589">
        <v>2711.529541015625</v>
      </c>
      <c r="D8589">
        <v>567.7864990234375</v>
      </c>
      <c r="E8589">
        <v>293.03286743164063</v>
      </c>
      <c r="F8589">
        <v>352.76739501953125</v>
      </c>
      <c r="G8589">
        <v>1.4763400554656982</v>
      </c>
      <c r="J8589" s="8"/>
      <c r="K8589" t="s">
        <v>421</v>
      </c>
      <c r="L8589">
        <v>90</v>
      </c>
      <c r="M8589">
        <v>3857.506591796875</v>
      </c>
      <c r="N8589">
        <v>690.96728515625</v>
      </c>
      <c r="O8589">
        <v>277.107177734375</v>
      </c>
      <c r="P8589">
        <v>357.2327880859375</v>
      </c>
      <c r="Q8589">
        <v>36.908500671386719</v>
      </c>
      <c r="R8589"/>
      <c r="S8589" s="13"/>
      <c r="W8589" s="15"/>
    </row>
    <row r="8590" spans="1:23" x14ac:dyDescent="0.3">
      <c r="A8590" t="s">
        <v>422</v>
      </c>
      <c r="B8590">
        <v>90</v>
      </c>
      <c r="C8590">
        <v>4216.83935546875</v>
      </c>
      <c r="D8590">
        <v>649.3189697265625</v>
      </c>
      <c r="E8590">
        <v>131.52449035644531</v>
      </c>
      <c r="F8590">
        <v>118.70411682128906</v>
      </c>
      <c r="G8590">
        <v>131.85421752929688</v>
      </c>
      <c r="J8590" s="8"/>
      <c r="K8590" t="s">
        <v>422</v>
      </c>
      <c r="L8590">
        <v>90</v>
      </c>
      <c r="M8590">
        <v>8326.279296875</v>
      </c>
      <c r="N8590">
        <v>1472.9183349609375</v>
      </c>
      <c r="O8590">
        <v>95.088653564453125</v>
      </c>
      <c r="P8590">
        <v>216.18299865722656</v>
      </c>
      <c r="Q8590">
        <v>91.112739562988281</v>
      </c>
      <c r="R8590"/>
      <c r="S8590" s="13"/>
      <c r="W8590" s="15"/>
    </row>
    <row r="8591" spans="1:23" x14ac:dyDescent="0.3">
      <c r="A8591" t="s">
        <v>423</v>
      </c>
      <c r="B8591">
        <v>90</v>
      </c>
      <c r="C8591">
        <v>13452.8662109375</v>
      </c>
      <c r="D8591">
        <v>1929.040771484375</v>
      </c>
      <c r="E8591">
        <v>187.602294921875</v>
      </c>
      <c r="F8591">
        <v>204.4178466796875</v>
      </c>
      <c r="G8591">
        <v>90.899703979492188</v>
      </c>
      <c r="J8591" s="8"/>
      <c r="K8591" t="s">
        <v>423</v>
      </c>
      <c r="L8591">
        <v>90</v>
      </c>
      <c r="M8591">
        <v>21596.560546875</v>
      </c>
      <c r="N8591">
        <v>3079.696533203125</v>
      </c>
      <c r="O8591">
        <v>279.93014526367188</v>
      </c>
      <c r="P8591">
        <v>215.41792297363281</v>
      </c>
      <c r="Q8591">
        <v>23.188699722290039</v>
      </c>
      <c r="R8591"/>
      <c r="S8591" s="13"/>
      <c r="W8591" s="15"/>
    </row>
    <row r="8592" spans="1:23" x14ac:dyDescent="0.3">
      <c r="A8592" t="s">
        <v>424</v>
      </c>
      <c r="B8592">
        <v>90</v>
      </c>
      <c r="C8592">
        <v>14732.1220703125</v>
      </c>
      <c r="D8592">
        <v>2090.128662109375</v>
      </c>
      <c r="E8592">
        <v>106.22153472900391</v>
      </c>
      <c r="F8592">
        <v>197.35676574707031</v>
      </c>
      <c r="G8592">
        <v>85.06719970703125</v>
      </c>
      <c r="J8592" s="8"/>
      <c r="K8592" t="s">
        <v>424</v>
      </c>
      <c r="L8592">
        <v>90</v>
      </c>
      <c r="M8592">
        <v>21490.6875</v>
      </c>
      <c r="N8592">
        <v>2908.93212890625</v>
      </c>
      <c r="O8592">
        <v>233.48696899414063</v>
      </c>
      <c r="P8592">
        <v>302.33377075195313</v>
      </c>
      <c r="Q8592">
        <v>24.766399383544922</v>
      </c>
      <c r="R8592"/>
      <c r="S8592" s="13"/>
      <c r="W8592" s="15"/>
    </row>
    <row r="8593" spans="1:23" x14ac:dyDescent="0.3">
      <c r="A8593" t="s">
        <v>425</v>
      </c>
      <c r="B8593">
        <v>90</v>
      </c>
      <c r="C8593">
        <v>14068.21875</v>
      </c>
      <c r="D8593">
        <v>1941.11328125</v>
      </c>
      <c r="E8593">
        <v>80.599205017089844</v>
      </c>
      <c r="F8593">
        <v>121.11582183837891</v>
      </c>
      <c r="G8593">
        <v>0</v>
      </c>
      <c r="J8593" s="8"/>
      <c r="K8593" t="s">
        <v>425</v>
      </c>
      <c r="L8593">
        <v>90</v>
      </c>
      <c r="M8593">
        <v>20536.107421875</v>
      </c>
      <c r="N8593">
        <v>2708.076171875</v>
      </c>
      <c r="O8593">
        <v>311.31442260742188</v>
      </c>
      <c r="P8593">
        <v>124.67804718017578</v>
      </c>
      <c r="Q8593">
        <v>19.882879257202148</v>
      </c>
      <c r="R8593"/>
      <c r="S8593" s="13"/>
      <c r="W8593" s="15"/>
    </row>
    <row r="8594" spans="1:23" x14ac:dyDescent="0.3">
      <c r="A8594" t="s">
        <v>426</v>
      </c>
      <c r="B8594">
        <v>90</v>
      </c>
      <c r="C8594">
        <v>19955.80859375</v>
      </c>
      <c r="D8594">
        <v>2590.8720703125</v>
      </c>
      <c r="E8594">
        <v>90.457542419433594</v>
      </c>
      <c r="F8594">
        <v>281.06304931640625</v>
      </c>
      <c r="G8594">
        <v>89.976600646972656</v>
      </c>
      <c r="J8594" s="8"/>
      <c r="K8594" t="s">
        <v>426</v>
      </c>
      <c r="L8594">
        <v>90</v>
      </c>
      <c r="M8594">
        <v>26509.27734375</v>
      </c>
      <c r="N8594">
        <v>3350.65283203125</v>
      </c>
      <c r="O8594">
        <v>170.01658630371094</v>
      </c>
      <c r="P8594">
        <v>389.56646728515625</v>
      </c>
      <c r="Q8594">
        <v>58.556201934814453</v>
      </c>
      <c r="R8594"/>
      <c r="S8594" s="13"/>
      <c r="W8594" s="15"/>
    </row>
    <row r="8595" spans="1:23" x14ac:dyDescent="0.3">
      <c r="A8595" t="s">
        <v>427</v>
      </c>
      <c r="B8595">
        <v>90</v>
      </c>
      <c r="C8595">
        <v>21661.353515625</v>
      </c>
      <c r="D8595">
        <v>2679.220703125</v>
      </c>
      <c r="E8595">
        <v>117.76535797119141</v>
      </c>
      <c r="F8595">
        <v>224.07839965820313</v>
      </c>
      <c r="G8595">
        <v>121.67147827148438</v>
      </c>
      <c r="J8595" s="8"/>
      <c r="K8595" t="s">
        <v>427</v>
      </c>
      <c r="L8595">
        <v>90</v>
      </c>
      <c r="M8595">
        <v>25479.61328125</v>
      </c>
      <c r="N8595">
        <v>3206.519287109375</v>
      </c>
      <c r="O8595">
        <v>329.30685424804688</v>
      </c>
      <c r="P8595">
        <v>289.598388671875</v>
      </c>
      <c r="Q8595">
        <v>224.51284790039063</v>
      </c>
      <c r="R8595"/>
      <c r="S8595" s="13"/>
      <c r="W8595" s="15"/>
    </row>
    <row r="8596" spans="1:23" x14ac:dyDescent="0.3">
      <c r="A8596" t="s">
        <v>428</v>
      </c>
      <c r="B8596">
        <v>90</v>
      </c>
      <c r="C8596">
        <v>21019.1328125</v>
      </c>
      <c r="D8596">
        <v>2410.3701171875</v>
      </c>
      <c r="E8596">
        <v>244.03054809570313</v>
      </c>
      <c r="F8596">
        <v>124.48279571533203</v>
      </c>
      <c r="G8596">
        <v>90.191116333007813</v>
      </c>
      <c r="J8596" s="8"/>
      <c r="K8596" t="s">
        <v>428</v>
      </c>
      <c r="L8596">
        <v>90</v>
      </c>
      <c r="M8596">
        <v>25593.3359375</v>
      </c>
      <c r="N8596">
        <v>2975.383544921875</v>
      </c>
      <c r="O8596">
        <v>296.82083129882813</v>
      </c>
      <c r="P8596">
        <v>341.1307373046875</v>
      </c>
      <c r="Q8596">
        <v>196.29830932617188</v>
      </c>
      <c r="R8596"/>
      <c r="S8596" s="13"/>
      <c r="W8596" s="15"/>
    </row>
    <row r="8597" spans="1:23" x14ac:dyDescent="0.3">
      <c r="A8597" t="s">
        <v>429</v>
      </c>
      <c r="B8597">
        <v>90</v>
      </c>
      <c r="C8597">
        <v>15586.1337890625</v>
      </c>
      <c r="D8597">
        <v>1777.12158203125</v>
      </c>
      <c r="E8597">
        <v>0</v>
      </c>
      <c r="F8597">
        <v>0</v>
      </c>
      <c r="G8597">
        <v>0</v>
      </c>
      <c r="J8597" s="8"/>
      <c r="K8597" t="s">
        <v>429</v>
      </c>
      <c r="L8597">
        <v>90</v>
      </c>
      <c r="M8597">
        <v>24328.68359375</v>
      </c>
      <c r="N8597">
        <v>2828.362548828125</v>
      </c>
      <c r="O8597">
        <v>117.39288330078125</v>
      </c>
      <c r="P8597">
        <v>0</v>
      </c>
      <c r="Q8597">
        <v>0</v>
      </c>
      <c r="R8597"/>
      <c r="S8597" s="13"/>
      <c r="W8597" s="15"/>
    </row>
    <row r="8598" spans="1:23" x14ac:dyDescent="0.3">
      <c r="A8598" t="s">
        <v>430</v>
      </c>
      <c r="B8598">
        <v>90</v>
      </c>
      <c r="C8598">
        <v>15046.1865234375</v>
      </c>
      <c r="D8598">
        <v>2023.6761474609375</v>
      </c>
      <c r="E8598">
        <v>141.17276000976563</v>
      </c>
      <c r="F8598">
        <v>117.83527374267578</v>
      </c>
      <c r="G8598">
        <v>110.20581817626953</v>
      </c>
      <c r="J8598" s="8"/>
      <c r="K8598" t="s">
        <v>430</v>
      </c>
      <c r="L8598">
        <v>90</v>
      </c>
      <c r="M8598">
        <v>20180.875</v>
      </c>
      <c r="N8598">
        <v>2659.073974609375</v>
      </c>
      <c r="O8598">
        <v>176.68792724609375</v>
      </c>
      <c r="P8598">
        <v>74.038093566894531</v>
      </c>
      <c r="Q8598">
        <v>112.43219757080078</v>
      </c>
      <c r="R8598"/>
      <c r="S8598" s="13"/>
      <c r="W8598" s="15"/>
    </row>
    <row r="8599" spans="1:23" x14ac:dyDescent="0.3">
      <c r="A8599" t="s">
        <v>431</v>
      </c>
      <c r="B8599">
        <v>90</v>
      </c>
      <c r="C8599">
        <v>18623.072265625</v>
      </c>
      <c r="D8599">
        <v>2598.429931640625</v>
      </c>
      <c r="E8599">
        <v>289.35977172851563</v>
      </c>
      <c r="F8599">
        <v>303.1370849609375</v>
      </c>
      <c r="G8599">
        <v>68.441749572753906</v>
      </c>
      <c r="J8599" s="8"/>
      <c r="K8599" t="s">
        <v>431</v>
      </c>
      <c r="L8599">
        <v>90</v>
      </c>
      <c r="M8599">
        <v>19042.6953125</v>
      </c>
      <c r="N8599">
        <v>2824.02001953125</v>
      </c>
      <c r="O8599">
        <v>202.73616027832031</v>
      </c>
      <c r="P8599">
        <v>263.86019897460938</v>
      </c>
      <c r="Q8599">
        <v>0</v>
      </c>
      <c r="R8599"/>
      <c r="S8599" s="13"/>
      <c r="W8599" s="15"/>
    </row>
    <row r="8600" spans="1:23" x14ac:dyDescent="0.3">
      <c r="A8600" t="s">
        <v>432</v>
      </c>
      <c r="B8600">
        <v>90</v>
      </c>
      <c r="C8600">
        <v>14086.55078125</v>
      </c>
      <c r="D8600">
        <v>2172.76416015625</v>
      </c>
      <c r="E8600">
        <v>145.11981201171875</v>
      </c>
      <c r="F8600">
        <v>176.24620056152344</v>
      </c>
      <c r="G8600">
        <v>113.59571838378906</v>
      </c>
      <c r="J8600" s="8"/>
      <c r="K8600" t="s">
        <v>432</v>
      </c>
      <c r="L8600">
        <v>90</v>
      </c>
      <c r="M8600">
        <v>19137.373046875</v>
      </c>
      <c r="N8600">
        <v>2999.097412109375</v>
      </c>
      <c r="O8600">
        <v>105.37361907958984</v>
      </c>
      <c r="P8600">
        <v>97.0767822265625</v>
      </c>
      <c r="Q8600">
        <v>154.30085754394531</v>
      </c>
      <c r="R8600"/>
      <c r="S8600" s="13"/>
      <c r="W8600" s="15"/>
    </row>
    <row r="8601" spans="1:23" x14ac:dyDescent="0.3">
      <c r="A8601" t="s">
        <v>433</v>
      </c>
      <c r="B8601">
        <v>90</v>
      </c>
      <c r="C8601">
        <v>18241.453125</v>
      </c>
      <c r="D8601">
        <v>3085.0126953125</v>
      </c>
      <c r="E8601">
        <v>453.20578002929688</v>
      </c>
      <c r="F8601">
        <v>420.8958740234375</v>
      </c>
      <c r="G8601">
        <v>254.84869384765625</v>
      </c>
      <c r="J8601" s="8"/>
      <c r="K8601" t="s">
        <v>433</v>
      </c>
      <c r="L8601">
        <v>90</v>
      </c>
      <c r="M8601">
        <v>25147.732421875</v>
      </c>
      <c r="N8601">
        <v>4118.0869140625</v>
      </c>
      <c r="O8601">
        <v>354.94979858398438</v>
      </c>
      <c r="P8601">
        <v>312.17340087890625</v>
      </c>
      <c r="Q8601">
        <v>149.97268676757813</v>
      </c>
      <c r="R8601"/>
      <c r="S8601" s="13"/>
      <c r="W8601" s="15"/>
    </row>
    <row r="8602" spans="1:23" x14ac:dyDescent="0.3">
      <c r="A8602" t="s">
        <v>434</v>
      </c>
      <c r="B8602">
        <v>90</v>
      </c>
      <c r="C8602">
        <v>28340.224609375</v>
      </c>
      <c r="D8602">
        <v>3921.04296875</v>
      </c>
      <c r="E8602">
        <v>297.98348999023438</v>
      </c>
      <c r="F8602">
        <v>360.18914794921875</v>
      </c>
      <c r="G8602">
        <v>177.83760070800781</v>
      </c>
      <c r="J8602" s="8"/>
      <c r="K8602" t="s">
        <v>434</v>
      </c>
      <c r="L8602">
        <v>90</v>
      </c>
      <c r="M8602">
        <v>41407.1171875</v>
      </c>
      <c r="N8602">
        <v>5756.982421875</v>
      </c>
      <c r="O8602">
        <v>306.16986083984375</v>
      </c>
      <c r="P8602">
        <v>325.56838989257813</v>
      </c>
      <c r="Q8602">
        <v>76.511528015136719</v>
      </c>
      <c r="R8602"/>
      <c r="S8602" s="13"/>
      <c r="W8602" s="15"/>
    </row>
    <row r="8603" spans="1:23" x14ac:dyDescent="0.3">
      <c r="A8603" t="s">
        <v>435</v>
      </c>
      <c r="B8603">
        <v>90</v>
      </c>
      <c r="C8603">
        <v>15290.6181640625</v>
      </c>
      <c r="D8603">
        <v>2222.593994140625</v>
      </c>
      <c r="E8603">
        <v>170.18870544433594</v>
      </c>
      <c r="F8603">
        <v>168.90780639648438</v>
      </c>
      <c r="G8603">
        <v>86.215934753417969</v>
      </c>
      <c r="J8603" s="8"/>
      <c r="K8603" t="s">
        <v>435</v>
      </c>
      <c r="L8603">
        <v>90</v>
      </c>
      <c r="M8603">
        <v>25182.537109375</v>
      </c>
      <c r="N8603">
        <v>3769.82470703125</v>
      </c>
      <c r="O8603">
        <v>251.14334106445313</v>
      </c>
      <c r="P8603">
        <v>349.19284057617188</v>
      </c>
      <c r="Q8603">
        <v>239.48870849609375</v>
      </c>
      <c r="R8603"/>
      <c r="S8603" s="13"/>
      <c r="W8603" s="15"/>
    </row>
    <row r="8604" spans="1:23" x14ac:dyDescent="0.3">
      <c r="A8604" t="s">
        <v>436</v>
      </c>
      <c r="B8604">
        <v>90</v>
      </c>
      <c r="C8604">
        <v>17854.82421875</v>
      </c>
      <c r="D8604">
        <v>2460.84033203125</v>
      </c>
      <c r="E8604">
        <v>315.962890625</v>
      </c>
      <c r="F8604">
        <v>366.2965087890625</v>
      </c>
      <c r="G8604">
        <v>495.35784912109375</v>
      </c>
      <c r="J8604" s="8"/>
      <c r="K8604" t="s">
        <v>436</v>
      </c>
      <c r="L8604">
        <v>90</v>
      </c>
      <c r="M8604">
        <v>26043.017578125</v>
      </c>
      <c r="N8604">
        <v>3691.260498046875</v>
      </c>
      <c r="O8604">
        <v>343.115966796875</v>
      </c>
      <c r="P8604">
        <v>326.62539672851563</v>
      </c>
      <c r="Q8604">
        <v>249.78384399414063</v>
      </c>
      <c r="R8604"/>
      <c r="S8604" s="13"/>
      <c r="W8604" s="15"/>
    </row>
    <row r="8605" spans="1:23" x14ac:dyDescent="0.3">
      <c r="A8605" t="s">
        <v>437</v>
      </c>
      <c r="B8605">
        <v>90</v>
      </c>
      <c r="C8605">
        <v>20733.990234375</v>
      </c>
      <c r="D8605">
        <v>2679.880126953125</v>
      </c>
      <c r="E8605">
        <v>245.27024841308594</v>
      </c>
      <c r="F8605">
        <v>124.15127563476563</v>
      </c>
      <c r="G8605">
        <v>0</v>
      </c>
      <c r="J8605" s="8"/>
      <c r="K8605" t="s">
        <v>437</v>
      </c>
      <c r="L8605">
        <v>90</v>
      </c>
      <c r="M8605">
        <v>29378.068359375</v>
      </c>
      <c r="N8605">
        <v>3746.2021484375</v>
      </c>
      <c r="O8605">
        <v>344.11050415039063</v>
      </c>
      <c r="P8605">
        <v>141.08099365234375</v>
      </c>
      <c r="Q8605">
        <v>187.77630615234375</v>
      </c>
      <c r="R8605"/>
      <c r="S8605" s="13"/>
      <c r="W8605" s="15"/>
    </row>
    <row r="8606" spans="1:23" x14ac:dyDescent="0.3">
      <c r="A8606" t="s">
        <v>438</v>
      </c>
      <c r="B8606">
        <v>90</v>
      </c>
      <c r="C8606">
        <v>16746.70703125</v>
      </c>
      <c r="D8606">
        <v>2162.206787109375</v>
      </c>
      <c r="E8606">
        <v>71.993995666503906</v>
      </c>
      <c r="F8606">
        <v>35.197196960449219</v>
      </c>
      <c r="G8606">
        <v>125.09120941162109</v>
      </c>
      <c r="J8606" s="8"/>
      <c r="K8606" t="s">
        <v>438</v>
      </c>
      <c r="L8606">
        <v>90</v>
      </c>
      <c r="M8606">
        <v>28540.361328125</v>
      </c>
      <c r="N8606">
        <v>3600.662353515625</v>
      </c>
      <c r="O8606">
        <v>259.17840576171875</v>
      </c>
      <c r="P8606">
        <v>385.8656005859375</v>
      </c>
      <c r="Q8606">
        <v>253.05807495117188</v>
      </c>
      <c r="R8606"/>
      <c r="S8606" s="13"/>
      <c r="W8606" s="15"/>
    </row>
    <row r="8607" spans="1:23" x14ac:dyDescent="0.3">
      <c r="A8607" t="s">
        <v>439</v>
      </c>
      <c r="B8607">
        <v>90</v>
      </c>
      <c r="C8607">
        <v>21925.33203125</v>
      </c>
      <c r="D8607">
        <v>2606.817626953125</v>
      </c>
      <c r="E8607">
        <v>234.35606384277344</v>
      </c>
      <c r="F8607">
        <v>342.1641845703125</v>
      </c>
      <c r="G8607">
        <v>29.148458480834961</v>
      </c>
      <c r="J8607" s="8"/>
      <c r="K8607" t="s">
        <v>439</v>
      </c>
      <c r="L8607">
        <v>90</v>
      </c>
      <c r="M8607">
        <v>28667.044921875</v>
      </c>
      <c r="N8607">
        <v>3537.306640625</v>
      </c>
      <c r="O8607">
        <v>277.6063232421875</v>
      </c>
      <c r="P8607">
        <v>344.54031372070313</v>
      </c>
      <c r="Q8607">
        <v>0</v>
      </c>
      <c r="R8607"/>
      <c r="S8607" s="13"/>
      <c r="W8607" s="15"/>
    </row>
    <row r="8608" spans="1:23" x14ac:dyDescent="0.3">
      <c r="A8608" t="s">
        <v>440</v>
      </c>
      <c r="B8608">
        <v>90</v>
      </c>
      <c r="C8608">
        <v>18931.080078125</v>
      </c>
      <c r="D8608">
        <v>2488.49169921875</v>
      </c>
      <c r="E8608">
        <v>207.5035400390625</v>
      </c>
      <c r="F8608">
        <v>0</v>
      </c>
      <c r="G8608">
        <v>74.752159118652344</v>
      </c>
      <c r="J8608" s="8"/>
      <c r="K8608" t="s">
        <v>440</v>
      </c>
      <c r="L8608">
        <v>90</v>
      </c>
      <c r="M8608">
        <v>24871.6171875</v>
      </c>
      <c r="N8608">
        <v>3173.3154296875</v>
      </c>
      <c r="O8608">
        <v>317.1451416015625</v>
      </c>
      <c r="P8608">
        <v>89.666557312011719</v>
      </c>
      <c r="Q8608">
        <v>60.284000396728516</v>
      </c>
      <c r="R8608"/>
      <c r="S8608" s="13"/>
      <c r="W8608" s="15"/>
    </row>
    <row r="8609" spans="1:23" x14ac:dyDescent="0.3">
      <c r="A8609" t="s">
        <v>441</v>
      </c>
      <c r="B8609">
        <v>90</v>
      </c>
      <c r="C8609">
        <v>14882.294921875</v>
      </c>
      <c r="D8609">
        <v>1865.613037109375</v>
      </c>
      <c r="E8609">
        <v>98.684700012207031</v>
      </c>
      <c r="F8609">
        <v>6.2699995040893555</v>
      </c>
      <c r="G8609">
        <v>26.467948913574219</v>
      </c>
      <c r="J8609" s="8"/>
      <c r="K8609" t="s">
        <v>441</v>
      </c>
      <c r="L8609">
        <v>90</v>
      </c>
      <c r="M8609">
        <v>21156.71875</v>
      </c>
      <c r="N8609">
        <v>2739.501708984375</v>
      </c>
      <c r="O8609">
        <v>210.31166076660156</v>
      </c>
      <c r="P8609">
        <v>219.44999694824219</v>
      </c>
      <c r="Q8609">
        <v>172.73818969726563</v>
      </c>
      <c r="R8609"/>
      <c r="S8609" s="13"/>
      <c r="W8609" s="15"/>
    </row>
    <row r="8610" spans="1:23" x14ac:dyDescent="0.3">
      <c r="A8610" t="s">
        <v>442</v>
      </c>
      <c r="B8610">
        <v>90</v>
      </c>
      <c r="C8610">
        <v>15643.9365234375</v>
      </c>
      <c r="D8610">
        <v>2098.36376953125</v>
      </c>
      <c r="E8610">
        <v>128.58163452148438</v>
      </c>
      <c r="F8610">
        <v>231.11088562011719</v>
      </c>
      <c r="G8610">
        <v>0</v>
      </c>
      <c r="J8610" s="8"/>
      <c r="K8610" t="s">
        <v>442</v>
      </c>
      <c r="L8610">
        <v>90</v>
      </c>
      <c r="M8610">
        <v>21349.4765625</v>
      </c>
      <c r="N8610">
        <v>2808.420166015625</v>
      </c>
      <c r="O8610">
        <v>229.06265258789063</v>
      </c>
      <c r="P8610">
        <v>109.05232238769531</v>
      </c>
      <c r="Q8610">
        <v>35.540199279785156</v>
      </c>
      <c r="R8610"/>
      <c r="S8610" s="13"/>
      <c r="W8610" s="15"/>
    </row>
    <row r="8611" spans="1:23" x14ac:dyDescent="0.3">
      <c r="A8611" t="s">
        <v>443</v>
      </c>
      <c r="B8611">
        <v>90</v>
      </c>
      <c r="C8611">
        <v>19045.796875</v>
      </c>
      <c r="D8611">
        <v>2896.56298828125</v>
      </c>
      <c r="E8611">
        <v>323.10113525390625</v>
      </c>
      <c r="F8611">
        <v>200.27008056640625</v>
      </c>
      <c r="G8611">
        <v>163.80055236816406</v>
      </c>
      <c r="J8611" s="8"/>
      <c r="K8611" t="s">
        <v>443</v>
      </c>
      <c r="L8611">
        <v>90</v>
      </c>
      <c r="M8611">
        <v>21130</v>
      </c>
      <c r="N8611">
        <v>3135.880126953125</v>
      </c>
      <c r="O8611">
        <v>282.59841918945313</v>
      </c>
      <c r="P8611">
        <v>321.051513671875</v>
      </c>
      <c r="Q8611">
        <v>142.52775573730469</v>
      </c>
      <c r="R8611"/>
      <c r="S8611" s="13"/>
      <c r="W8611" s="15"/>
    </row>
    <row r="8612" spans="1:23" x14ac:dyDescent="0.3">
      <c r="A8612" t="s">
        <v>444</v>
      </c>
      <c r="B8612">
        <v>90</v>
      </c>
      <c r="C8612">
        <v>23842.255859375</v>
      </c>
      <c r="D8612">
        <v>3686.303955078125</v>
      </c>
      <c r="E8612">
        <v>264.4990234375</v>
      </c>
      <c r="F8612">
        <v>251.40184020996094</v>
      </c>
      <c r="G8612">
        <v>30.263999938964844</v>
      </c>
      <c r="J8612" s="8"/>
      <c r="K8612" t="s">
        <v>444</v>
      </c>
      <c r="L8612">
        <v>90</v>
      </c>
      <c r="M8612">
        <v>26377.7265625</v>
      </c>
      <c r="N8612">
        <v>3911.50537109375</v>
      </c>
      <c r="O8612">
        <v>270.650146484375</v>
      </c>
      <c r="P8612">
        <v>178.54661560058594</v>
      </c>
      <c r="Q8612">
        <v>27.237600326538086</v>
      </c>
      <c r="R8612"/>
      <c r="S8612" s="13"/>
      <c r="W8612" s="15"/>
    </row>
    <row r="8613" spans="1:23" x14ac:dyDescent="0.3">
      <c r="A8613" t="s">
        <v>445</v>
      </c>
      <c r="B8613">
        <v>90</v>
      </c>
      <c r="C8613">
        <v>16698.33984375</v>
      </c>
      <c r="D8613">
        <v>2785.962158203125</v>
      </c>
      <c r="E8613">
        <v>153.71197509765625</v>
      </c>
      <c r="F8613">
        <v>188.22703552246094</v>
      </c>
      <c r="G8613">
        <v>189.00419616699219</v>
      </c>
      <c r="J8613" s="8"/>
      <c r="K8613" t="s">
        <v>445</v>
      </c>
      <c r="L8613">
        <v>90</v>
      </c>
      <c r="M8613">
        <v>23876.720703125</v>
      </c>
      <c r="N8613">
        <v>4064.201171875</v>
      </c>
      <c r="O8613">
        <v>152.7452392578125</v>
      </c>
      <c r="P8613">
        <v>51.102363586425781</v>
      </c>
      <c r="Q8613">
        <v>51.546600341796875</v>
      </c>
      <c r="R8613"/>
      <c r="S8613" s="13"/>
      <c r="W8613" s="15"/>
    </row>
    <row r="8614" spans="1:23" x14ac:dyDescent="0.3">
      <c r="A8614" t="s">
        <v>446</v>
      </c>
      <c r="B8614">
        <v>90</v>
      </c>
      <c r="C8614">
        <v>3026.85009765625</v>
      </c>
      <c r="D8614">
        <v>266.43905639648438</v>
      </c>
      <c r="E8614">
        <v>211.53572082519531</v>
      </c>
      <c r="F8614">
        <v>227.37385559082031</v>
      </c>
      <c r="G8614">
        <v>122.49947357177734</v>
      </c>
      <c r="J8614" s="8"/>
      <c r="K8614" t="s">
        <v>446</v>
      </c>
      <c r="L8614">
        <v>90</v>
      </c>
      <c r="M8614">
        <v>21351.158203125</v>
      </c>
      <c r="N8614">
        <v>3092.732666015625</v>
      </c>
      <c r="O8614">
        <v>157.52659606933594</v>
      </c>
      <c r="P8614">
        <v>270.11660766601563</v>
      </c>
      <c r="Q8614">
        <v>105.89698028564453</v>
      </c>
      <c r="R8614"/>
      <c r="S8614" s="13"/>
      <c r="W8614" s="15"/>
    </row>
    <row r="8615" spans="1:23" x14ac:dyDescent="0.3">
      <c r="A8615" t="s">
        <v>447</v>
      </c>
      <c r="B8615">
        <v>90</v>
      </c>
      <c r="C8615">
        <v>24903.205078125</v>
      </c>
      <c r="D8615">
        <v>3521.37109375</v>
      </c>
      <c r="E8615">
        <v>448.38674926757813</v>
      </c>
      <c r="F8615">
        <v>513.015380859375</v>
      </c>
      <c r="G8615">
        <v>139.04425048828125</v>
      </c>
      <c r="J8615" s="8"/>
      <c r="K8615" t="s">
        <v>447</v>
      </c>
      <c r="L8615">
        <v>90</v>
      </c>
      <c r="M8615">
        <v>34061.83984375</v>
      </c>
      <c r="N8615">
        <v>4852.2666015625</v>
      </c>
      <c r="O8615">
        <v>512.4420166015625</v>
      </c>
      <c r="P8615">
        <v>549.0164794921875</v>
      </c>
      <c r="Q8615">
        <v>123.59489440917969</v>
      </c>
      <c r="R8615"/>
      <c r="S8615" s="13"/>
      <c r="W8615" s="15"/>
    </row>
    <row r="8616" spans="1:23" x14ac:dyDescent="0.3">
      <c r="A8616" t="s">
        <v>448</v>
      </c>
      <c r="B8616">
        <v>90</v>
      </c>
      <c r="C8616">
        <v>28189.5703125</v>
      </c>
      <c r="D8616">
        <v>3643.126220703125</v>
      </c>
      <c r="E8616">
        <v>347.79855346679688</v>
      </c>
      <c r="F8616">
        <v>500.07772827148438</v>
      </c>
      <c r="G8616">
        <v>201.89199829101563</v>
      </c>
      <c r="J8616" s="8"/>
      <c r="K8616" t="s">
        <v>448</v>
      </c>
      <c r="L8616">
        <v>90</v>
      </c>
      <c r="M8616">
        <v>34584.49609375</v>
      </c>
      <c r="N8616">
        <v>4671.42822265625</v>
      </c>
      <c r="O8616">
        <v>399.45181274414063</v>
      </c>
      <c r="P8616">
        <v>533.1878662109375</v>
      </c>
      <c r="Q8616">
        <v>213.76800537109375</v>
      </c>
      <c r="R8616"/>
      <c r="S8616" s="13"/>
      <c r="W8616" s="15"/>
    </row>
    <row r="8617" spans="1:23" x14ac:dyDescent="0.3">
      <c r="A8617" t="s">
        <v>449</v>
      </c>
      <c r="B8617">
        <v>90</v>
      </c>
      <c r="C8617">
        <v>19877.5390625</v>
      </c>
      <c r="D8617">
        <v>2807.52099609375</v>
      </c>
      <c r="E8617">
        <v>194.40809631347656</v>
      </c>
      <c r="F8617">
        <v>312.21768188476563</v>
      </c>
      <c r="G8617">
        <v>0</v>
      </c>
      <c r="J8617" s="8"/>
      <c r="K8617" t="s">
        <v>449</v>
      </c>
      <c r="L8617">
        <v>90</v>
      </c>
      <c r="M8617">
        <v>30194.21484375</v>
      </c>
      <c r="N8617">
        <v>4110.013671875</v>
      </c>
      <c r="O8617">
        <v>279.61166381835938</v>
      </c>
      <c r="P8617">
        <v>174.19869995117188</v>
      </c>
      <c r="Q8617">
        <v>5.8144397735595703</v>
      </c>
      <c r="R8617"/>
      <c r="S8617" s="13"/>
      <c r="W8617" s="15"/>
    </row>
    <row r="8618" spans="1:23" x14ac:dyDescent="0.3">
      <c r="A8618" t="s">
        <v>450</v>
      </c>
      <c r="B8618">
        <v>90</v>
      </c>
      <c r="C8618">
        <v>19898.296875</v>
      </c>
      <c r="D8618">
        <v>2549.75048828125</v>
      </c>
      <c r="E8618">
        <v>304.836181640625</v>
      </c>
      <c r="F8618">
        <v>279.50643920898438</v>
      </c>
      <c r="G8618">
        <v>238.19340515136719</v>
      </c>
      <c r="J8618" s="8"/>
      <c r="K8618" t="s">
        <v>450</v>
      </c>
      <c r="L8618">
        <v>90</v>
      </c>
      <c r="M8618">
        <v>27381.50390625</v>
      </c>
      <c r="N8618">
        <v>3497.25048828125</v>
      </c>
      <c r="O8618">
        <v>321.83447265625</v>
      </c>
      <c r="P8618">
        <v>83.201919555664063</v>
      </c>
      <c r="Q8618">
        <v>153.5343017578125</v>
      </c>
      <c r="R8618"/>
      <c r="S8618" s="13"/>
      <c r="W8618" s="15"/>
    </row>
    <row r="8619" spans="1:23" x14ac:dyDescent="0.3">
      <c r="A8619" t="s">
        <v>451</v>
      </c>
      <c r="B8619">
        <v>90</v>
      </c>
      <c r="C8619">
        <v>1707.706787109375</v>
      </c>
      <c r="D8619">
        <v>252.99472045898438</v>
      </c>
      <c r="E8619">
        <v>161.54341125488281</v>
      </c>
      <c r="F8619">
        <v>247.68421936035156</v>
      </c>
      <c r="G8619">
        <v>46.368885040283203</v>
      </c>
      <c r="J8619" s="8"/>
      <c r="K8619" t="s">
        <v>451</v>
      </c>
      <c r="L8619">
        <v>90</v>
      </c>
      <c r="M8619">
        <v>1925.5450439453125</v>
      </c>
      <c r="N8619">
        <v>319.83706665039063</v>
      </c>
      <c r="O8619">
        <v>154.55355834960938</v>
      </c>
      <c r="P8619">
        <v>231.17193603515625</v>
      </c>
      <c r="Q8619">
        <v>72.019760131835938</v>
      </c>
      <c r="R8619"/>
      <c r="S8619" s="13"/>
      <c r="W8619" s="15"/>
    </row>
    <row r="8620" spans="1:23" x14ac:dyDescent="0.3">
      <c r="A8620" t="s">
        <v>452</v>
      </c>
      <c r="B8620">
        <v>90</v>
      </c>
      <c r="C8620">
        <v>17876.49609375</v>
      </c>
      <c r="D8620">
        <v>2312.84521484375</v>
      </c>
      <c r="E8620">
        <v>0</v>
      </c>
      <c r="F8620">
        <v>126.74290466308594</v>
      </c>
      <c r="G8620">
        <v>43.965744018554688</v>
      </c>
      <c r="J8620" s="8"/>
      <c r="K8620" t="s">
        <v>452</v>
      </c>
      <c r="L8620">
        <v>90</v>
      </c>
      <c r="M8620">
        <v>23135.671875</v>
      </c>
      <c r="N8620">
        <v>3000.501953125</v>
      </c>
      <c r="O8620">
        <v>91.623001098632813</v>
      </c>
      <c r="P8620">
        <v>121.60468292236328</v>
      </c>
      <c r="Q8620">
        <v>0</v>
      </c>
      <c r="R8620"/>
      <c r="S8620" s="13"/>
      <c r="W8620" s="15"/>
    </row>
    <row r="8621" spans="1:23" x14ac:dyDescent="0.3">
      <c r="A8621" t="s">
        <v>453</v>
      </c>
      <c r="B8621">
        <v>90</v>
      </c>
      <c r="C8621">
        <v>22813.81640625</v>
      </c>
      <c r="D8621">
        <v>2958.927001953125</v>
      </c>
      <c r="E8621">
        <v>203.1981201171875</v>
      </c>
      <c r="F8621">
        <v>23.349479675292969</v>
      </c>
      <c r="G8621">
        <v>224.28935241699219</v>
      </c>
      <c r="J8621" s="8"/>
      <c r="K8621" t="s">
        <v>453</v>
      </c>
      <c r="L8621">
        <v>90</v>
      </c>
      <c r="M8621">
        <v>31943.0625</v>
      </c>
      <c r="N8621">
        <v>3973.693359375</v>
      </c>
      <c r="O8621">
        <v>323.22189331054688</v>
      </c>
      <c r="P8621">
        <v>269.13348388671875</v>
      </c>
      <c r="Q8621">
        <v>237.7198486328125</v>
      </c>
      <c r="R8621"/>
      <c r="S8621" s="13"/>
      <c r="W8621" s="15"/>
    </row>
    <row r="8622" spans="1:23" x14ac:dyDescent="0.3">
      <c r="A8622" t="s">
        <v>454</v>
      </c>
      <c r="B8622">
        <v>90</v>
      </c>
      <c r="C8622">
        <v>20617.41796875</v>
      </c>
      <c r="D8622">
        <v>2605.79736328125</v>
      </c>
      <c r="E8622">
        <v>292.39712524414063</v>
      </c>
      <c r="F8622">
        <v>357.80108642578125</v>
      </c>
      <c r="G8622">
        <v>300.433349609375</v>
      </c>
      <c r="J8622" s="8"/>
      <c r="K8622" t="s">
        <v>454</v>
      </c>
      <c r="L8622">
        <v>90</v>
      </c>
      <c r="M8622">
        <v>25806.14453125</v>
      </c>
      <c r="N8622">
        <v>3368.977783203125</v>
      </c>
      <c r="O8622">
        <v>253.34410095214844</v>
      </c>
      <c r="P8622">
        <v>500.0185546875</v>
      </c>
      <c r="Q8622">
        <v>243.88117980957031</v>
      </c>
      <c r="R8622"/>
      <c r="S8622" s="13"/>
      <c r="W8622" s="15"/>
    </row>
    <row r="8623" spans="1:23" x14ac:dyDescent="0.3">
      <c r="A8623" t="s">
        <v>455</v>
      </c>
      <c r="B8623">
        <v>90</v>
      </c>
      <c r="C8623">
        <v>14378.361328125</v>
      </c>
      <c r="D8623">
        <v>1833.6983642578125</v>
      </c>
      <c r="E8623">
        <v>0</v>
      </c>
      <c r="F8623">
        <v>0</v>
      </c>
      <c r="G8623">
        <v>0</v>
      </c>
      <c r="J8623" s="8"/>
      <c r="K8623" t="s">
        <v>455</v>
      </c>
      <c r="L8623">
        <v>90</v>
      </c>
      <c r="M8623">
        <v>29509.333984375</v>
      </c>
      <c r="N8623">
        <v>4060.93896484375</v>
      </c>
      <c r="O8623">
        <v>0</v>
      </c>
      <c r="P8623">
        <v>169.7508544921875</v>
      </c>
      <c r="Q8623">
        <v>234.31405639648438</v>
      </c>
      <c r="R8623"/>
      <c r="S8623" s="13"/>
      <c r="W8623" s="15"/>
    </row>
    <row r="8624" spans="1:23" x14ac:dyDescent="0.3">
      <c r="A8624" t="s">
        <v>456</v>
      </c>
      <c r="B8624">
        <v>90</v>
      </c>
      <c r="C8624">
        <v>15261.79296875</v>
      </c>
      <c r="D8624">
        <v>2649.89990234375</v>
      </c>
      <c r="E8624">
        <v>338.0736083984375</v>
      </c>
      <c r="F8624">
        <v>353.088134765625</v>
      </c>
      <c r="G8624">
        <v>140.6087646484375</v>
      </c>
      <c r="J8624" s="8"/>
      <c r="K8624" t="s">
        <v>456</v>
      </c>
      <c r="L8624">
        <v>90</v>
      </c>
      <c r="M8624">
        <v>17638.63671875</v>
      </c>
      <c r="N8624">
        <v>2999.05908203125</v>
      </c>
      <c r="O8624">
        <v>169.41665649414063</v>
      </c>
      <c r="P8624">
        <v>372.99081420898438</v>
      </c>
      <c r="Q8624">
        <v>119.13648986816406</v>
      </c>
      <c r="R8624"/>
      <c r="S8624" s="13"/>
      <c r="W8624" s="15"/>
    </row>
    <row r="8625" spans="1:23" x14ac:dyDescent="0.3">
      <c r="A8625" t="s">
        <v>457</v>
      </c>
      <c r="B8625">
        <v>90</v>
      </c>
      <c r="C8625">
        <v>18983.859375</v>
      </c>
      <c r="D8625">
        <v>3039.900146484375</v>
      </c>
      <c r="E8625">
        <v>294.969482421875</v>
      </c>
      <c r="F8625">
        <v>188.02171325683594</v>
      </c>
      <c r="G8625">
        <v>184.548828125</v>
      </c>
      <c r="J8625" s="8"/>
      <c r="K8625" t="s">
        <v>457</v>
      </c>
      <c r="L8625">
        <v>90</v>
      </c>
      <c r="M8625">
        <v>22363.091796875</v>
      </c>
      <c r="N8625">
        <v>3523.96044921875</v>
      </c>
      <c r="O8625">
        <v>235.40834045410156</v>
      </c>
      <c r="P8625">
        <v>202.14540100097656</v>
      </c>
      <c r="Q8625">
        <v>230.48098754882813</v>
      </c>
      <c r="R8625"/>
      <c r="S8625" s="13"/>
      <c r="W8625" s="15"/>
    </row>
    <row r="8626" spans="1:23" x14ac:dyDescent="0.3">
      <c r="A8626" t="s">
        <v>458</v>
      </c>
      <c r="B8626">
        <v>90</v>
      </c>
      <c r="C8626">
        <v>34852.78515625</v>
      </c>
      <c r="D8626">
        <v>4879.8232421875</v>
      </c>
      <c r="E8626">
        <v>439.78634643554688</v>
      </c>
      <c r="F8626">
        <v>639.5064697265625</v>
      </c>
      <c r="G8626">
        <v>246.63691711425781</v>
      </c>
      <c r="J8626" s="8"/>
      <c r="K8626" t="s">
        <v>458</v>
      </c>
      <c r="L8626">
        <v>90</v>
      </c>
      <c r="M8626">
        <v>46192.88671875</v>
      </c>
      <c r="N8626">
        <v>6443.27197265625</v>
      </c>
      <c r="O8626">
        <v>715.69439697265625</v>
      </c>
      <c r="P8626">
        <v>867.58734130859375</v>
      </c>
      <c r="Q8626">
        <v>233.50241088867188</v>
      </c>
      <c r="R8626"/>
      <c r="S8626" s="13"/>
      <c r="W8626" s="15"/>
    </row>
    <row r="8627" spans="1:23" x14ac:dyDescent="0.3">
      <c r="A8627" t="s">
        <v>459</v>
      </c>
      <c r="B8627">
        <v>90</v>
      </c>
      <c r="C8627">
        <v>27154.708984375</v>
      </c>
      <c r="D8627">
        <v>3770.5986328125</v>
      </c>
      <c r="E8627">
        <v>620.8800048828125</v>
      </c>
      <c r="F8627">
        <v>556.10931396484375</v>
      </c>
      <c r="G8627">
        <v>268.005615234375</v>
      </c>
      <c r="J8627" s="8"/>
      <c r="K8627" t="s">
        <v>459</v>
      </c>
      <c r="L8627">
        <v>90</v>
      </c>
      <c r="M8627">
        <v>32396.37890625</v>
      </c>
      <c r="N8627">
        <v>4599.70361328125</v>
      </c>
      <c r="O8627">
        <v>625.01922607421875</v>
      </c>
      <c r="P8627">
        <v>884.2908935546875</v>
      </c>
      <c r="Q8627">
        <v>328.2220458984375</v>
      </c>
      <c r="R8627"/>
      <c r="S8627" s="13"/>
      <c r="W8627" s="15"/>
    </row>
    <row r="8628" spans="1:23" x14ac:dyDescent="0.3">
      <c r="A8628" t="s">
        <v>460</v>
      </c>
      <c r="B8628">
        <v>90</v>
      </c>
      <c r="C8628">
        <v>26816.0546875</v>
      </c>
      <c r="D8628">
        <v>3698.633056640625</v>
      </c>
      <c r="E8628">
        <v>438.00411987304688</v>
      </c>
      <c r="F8628">
        <v>601.3260498046875</v>
      </c>
      <c r="G8628">
        <v>193.14892578125</v>
      </c>
      <c r="J8628" s="8"/>
      <c r="K8628" t="s">
        <v>460</v>
      </c>
      <c r="L8628">
        <v>90</v>
      </c>
      <c r="M8628">
        <v>31479.046875</v>
      </c>
      <c r="N8628">
        <v>4452.98876953125</v>
      </c>
      <c r="O8628">
        <v>418.4852294921875</v>
      </c>
      <c r="P8628">
        <v>598.5517578125</v>
      </c>
      <c r="Q8628">
        <v>172.85429382324219</v>
      </c>
      <c r="R8628"/>
      <c r="S8628" s="13"/>
      <c r="W8628" s="15"/>
    </row>
    <row r="8629" spans="1:23" x14ac:dyDescent="0.3">
      <c r="A8629" t="s">
        <v>461</v>
      </c>
      <c r="B8629">
        <v>90</v>
      </c>
      <c r="C8629">
        <v>20710.93359375</v>
      </c>
      <c r="D8629">
        <v>2691.525634765625</v>
      </c>
      <c r="E8629">
        <v>213.89268493652344</v>
      </c>
      <c r="F8629">
        <v>362.25491333007813</v>
      </c>
      <c r="G8629">
        <v>242.30975341796875</v>
      </c>
      <c r="J8629" s="8"/>
      <c r="K8629" t="s">
        <v>461</v>
      </c>
      <c r="L8629">
        <v>90</v>
      </c>
      <c r="M8629">
        <v>31548.912109375</v>
      </c>
      <c r="N8629">
        <v>4252.72412109375</v>
      </c>
      <c r="O8629">
        <v>417.55126953125</v>
      </c>
      <c r="P8629">
        <v>454.85379028320313</v>
      </c>
      <c r="Q8629">
        <v>223.428466796875</v>
      </c>
      <c r="R8629"/>
      <c r="S8629" s="13"/>
      <c r="W8629" s="15"/>
    </row>
    <row r="8630" spans="1:23" x14ac:dyDescent="0.3">
      <c r="A8630" t="s">
        <v>462</v>
      </c>
      <c r="B8630">
        <v>90</v>
      </c>
      <c r="C8630">
        <v>18111.515625</v>
      </c>
      <c r="D8630">
        <v>2435.2392578125</v>
      </c>
      <c r="E8630">
        <v>229.06964111328125</v>
      </c>
      <c r="F8630">
        <v>292.162841796875</v>
      </c>
      <c r="G8630">
        <v>112.58356475830078</v>
      </c>
      <c r="J8630" s="8"/>
      <c r="K8630" t="s">
        <v>462</v>
      </c>
      <c r="L8630">
        <v>90</v>
      </c>
      <c r="M8630">
        <v>21665.736328125</v>
      </c>
      <c r="N8630">
        <v>2947.37451171875</v>
      </c>
      <c r="O8630">
        <v>312.52252197265625</v>
      </c>
      <c r="P8630">
        <v>176.59210205078125</v>
      </c>
      <c r="Q8630">
        <v>225.16712951660156</v>
      </c>
      <c r="R8630"/>
      <c r="S8630" s="13"/>
      <c r="W8630" s="15"/>
    </row>
    <row r="8631" spans="1:23" x14ac:dyDescent="0.3">
      <c r="A8631" t="s">
        <v>463</v>
      </c>
      <c r="B8631">
        <v>90</v>
      </c>
      <c r="C8631">
        <v>23666.82421875</v>
      </c>
      <c r="D8631">
        <v>3030.833984375</v>
      </c>
      <c r="E8631">
        <v>227.15040588378906</v>
      </c>
      <c r="F8631">
        <v>82.017692565917969</v>
      </c>
      <c r="G8631">
        <v>0</v>
      </c>
      <c r="J8631" s="8"/>
      <c r="K8631" t="s">
        <v>463</v>
      </c>
      <c r="L8631">
        <v>90</v>
      </c>
      <c r="M8631">
        <v>32255.095703125</v>
      </c>
      <c r="N8631">
        <v>4258.29833984375</v>
      </c>
      <c r="O8631">
        <v>242.4984130859375</v>
      </c>
      <c r="P8631">
        <v>235.94129943847656</v>
      </c>
      <c r="Q8631">
        <v>0</v>
      </c>
      <c r="R8631"/>
      <c r="S8631" s="13"/>
      <c r="W8631" s="15"/>
    </row>
    <row r="8632" spans="1:23" x14ac:dyDescent="0.3">
      <c r="A8632" t="s">
        <v>464</v>
      </c>
      <c r="B8632">
        <v>90</v>
      </c>
      <c r="C8632">
        <v>16381.234375</v>
      </c>
      <c r="D8632">
        <v>2146.28466796875</v>
      </c>
      <c r="E8632">
        <v>303.22946166992188</v>
      </c>
      <c r="F8632">
        <v>187.49642944335938</v>
      </c>
      <c r="G8632">
        <v>199.68545532226563</v>
      </c>
      <c r="J8632" s="8"/>
      <c r="K8632" t="s">
        <v>464</v>
      </c>
      <c r="L8632">
        <v>90</v>
      </c>
      <c r="M8632">
        <v>26379.68359375</v>
      </c>
      <c r="N8632">
        <v>3460.90185546875</v>
      </c>
      <c r="O8632">
        <v>284.8519287109375</v>
      </c>
      <c r="P8632">
        <v>309.88992309570313</v>
      </c>
      <c r="Q8632">
        <v>123.69895935058594</v>
      </c>
      <c r="R8632"/>
      <c r="S8632" s="13"/>
      <c r="W8632" s="15"/>
    </row>
    <row r="8633" spans="1:23" x14ac:dyDescent="0.3">
      <c r="A8633" t="s">
        <v>465</v>
      </c>
      <c r="B8633">
        <v>90</v>
      </c>
      <c r="C8633">
        <v>22848.447265625</v>
      </c>
      <c r="D8633">
        <v>3109.204833984375</v>
      </c>
      <c r="E8633">
        <v>282.42889404296875</v>
      </c>
      <c r="F8633">
        <v>108.63071441650391</v>
      </c>
      <c r="G8633">
        <v>251.424072265625</v>
      </c>
      <c r="J8633" s="8"/>
      <c r="K8633" t="s">
        <v>465</v>
      </c>
      <c r="L8633">
        <v>90</v>
      </c>
      <c r="M8633">
        <v>29576.39453125</v>
      </c>
      <c r="N8633">
        <v>4030.92626953125</v>
      </c>
      <c r="O8633">
        <v>259.65237426757813</v>
      </c>
      <c r="P8633">
        <v>79.461357116699219</v>
      </c>
      <c r="Q8633">
        <v>77.514137268066406</v>
      </c>
      <c r="R8633"/>
      <c r="S8633" s="13"/>
      <c r="W8633" s="15"/>
    </row>
    <row r="8634" spans="1:23" x14ac:dyDescent="0.3">
      <c r="A8634" t="s">
        <v>466</v>
      </c>
      <c r="B8634">
        <v>90</v>
      </c>
      <c r="C8634">
        <v>27169.46484375</v>
      </c>
      <c r="D8634">
        <v>3677.57080078125</v>
      </c>
      <c r="E8634">
        <v>286.02896118164063</v>
      </c>
      <c r="F8634">
        <v>205.072021484375</v>
      </c>
      <c r="G8634">
        <v>101.38217926025391</v>
      </c>
      <c r="J8634" s="8"/>
      <c r="K8634" t="s">
        <v>466</v>
      </c>
      <c r="L8634">
        <v>90</v>
      </c>
      <c r="M8634">
        <v>35027.95703125</v>
      </c>
      <c r="N8634">
        <v>4696.8974609375</v>
      </c>
      <c r="O8634">
        <v>300.29080200195313</v>
      </c>
      <c r="P8634">
        <v>365.10861206054688</v>
      </c>
      <c r="Q8634">
        <v>195.90390014648438</v>
      </c>
      <c r="R8634"/>
      <c r="S8634" s="13"/>
      <c r="W8634" s="15"/>
    </row>
    <row r="8635" spans="1:23" x14ac:dyDescent="0.3">
      <c r="A8635" t="s">
        <v>467</v>
      </c>
      <c r="B8635">
        <v>90</v>
      </c>
      <c r="C8635">
        <v>22579.98828125</v>
      </c>
      <c r="D8635">
        <v>3101.5068359375</v>
      </c>
      <c r="E8635">
        <v>267.465087890625</v>
      </c>
      <c r="F8635">
        <v>364.57107543945313</v>
      </c>
      <c r="G8635">
        <v>94.607765197753906</v>
      </c>
      <c r="J8635" s="8"/>
      <c r="K8635" t="s">
        <v>467</v>
      </c>
      <c r="L8635">
        <v>90</v>
      </c>
      <c r="M8635">
        <v>29852.625</v>
      </c>
      <c r="N8635">
        <v>4230.39306640625</v>
      </c>
      <c r="O8635">
        <v>230.04450988769531</v>
      </c>
      <c r="P8635">
        <v>304.578369140625</v>
      </c>
      <c r="Q8635">
        <v>19.555795669555664</v>
      </c>
      <c r="R8635"/>
      <c r="S8635" s="13"/>
      <c r="W8635" s="15"/>
    </row>
    <row r="8636" spans="1:23" x14ac:dyDescent="0.3">
      <c r="A8636" t="s">
        <v>468</v>
      </c>
      <c r="B8636">
        <v>90</v>
      </c>
      <c r="C8636">
        <v>25090.02734375</v>
      </c>
      <c r="D8636">
        <v>3983.17138671875</v>
      </c>
      <c r="E8636">
        <v>410.16665649414063</v>
      </c>
      <c r="F8636">
        <v>466.59451293945313</v>
      </c>
      <c r="G8636">
        <v>185.45651245117188</v>
      </c>
      <c r="J8636" s="8"/>
      <c r="K8636" t="s">
        <v>468</v>
      </c>
      <c r="L8636">
        <v>90</v>
      </c>
      <c r="M8636">
        <v>31843.458984375</v>
      </c>
      <c r="N8636">
        <v>5038.3056640625</v>
      </c>
      <c r="O8636">
        <v>457.8604736328125</v>
      </c>
      <c r="P8636">
        <v>706.34661865234375</v>
      </c>
      <c r="Q8636">
        <v>179.19879150390625</v>
      </c>
      <c r="R8636"/>
      <c r="S8636" s="13"/>
      <c r="W8636" s="15"/>
    </row>
    <row r="8637" spans="1:23" x14ac:dyDescent="0.3">
      <c r="A8637" t="s">
        <v>469</v>
      </c>
      <c r="B8637">
        <v>90</v>
      </c>
      <c r="C8637">
        <v>23492.78515625</v>
      </c>
      <c r="D8637">
        <v>4108.8427734375</v>
      </c>
      <c r="E8637">
        <v>349.76486206054688</v>
      </c>
      <c r="F8637">
        <v>502.20114135742188</v>
      </c>
      <c r="G8637">
        <v>195.63052368164063</v>
      </c>
      <c r="J8637" s="8"/>
      <c r="K8637" t="s">
        <v>469</v>
      </c>
      <c r="L8637">
        <v>90</v>
      </c>
      <c r="M8637">
        <v>32651.123046875</v>
      </c>
      <c r="N8637">
        <v>5624.80908203125</v>
      </c>
      <c r="O8637">
        <v>383.73150634765625</v>
      </c>
      <c r="P8637">
        <v>426.7362060546875</v>
      </c>
      <c r="Q8637">
        <v>58.052959442138672</v>
      </c>
      <c r="R8637"/>
      <c r="S8637" s="13"/>
      <c r="W8637" s="15"/>
    </row>
    <row r="8638" spans="1:23" x14ac:dyDescent="0.3">
      <c r="A8638" t="s">
        <v>470</v>
      </c>
      <c r="B8638">
        <v>90</v>
      </c>
      <c r="C8638">
        <v>29558.9453125</v>
      </c>
      <c r="D8638">
        <v>4691.39013671875</v>
      </c>
      <c r="E8638">
        <v>400.46524047851563</v>
      </c>
      <c r="F8638">
        <v>430.86187744140625</v>
      </c>
      <c r="G8638">
        <v>0</v>
      </c>
      <c r="J8638" s="8"/>
      <c r="K8638" t="s">
        <v>470</v>
      </c>
      <c r="L8638">
        <v>90</v>
      </c>
      <c r="M8638">
        <v>42755.38671875</v>
      </c>
      <c r="N8638">
        <v>6286.32568359375</v>
      </c>
      <c r="O8638">
        <v>335.02975463867188</v>
      </c>
      <c r="P8638">
        <v>586.53460693359375</v>
      </c>
      <c r="Q8638">
        <v>83.657028198242188</v>
      </c>
      <c r="R8638"/>
      <c r="S8638" s="13"/>
      <c r="W8638" s="15"/>
    </row>
    <row r="8639" spans="1:23" x14ac:dyDescent="0.3">
      <c r="A8639" t="s">
        <v>471</v>
      </c>
      <c r="B8639">
        <v>90</v>
      </c>
      <c r="C8639">
        <v>4223.345703125</v>
      </c>
      <c r="D8639">
        <v>541.47015380859375</v>
      </c>
      <c r="E8639">
        <v>235.28413391113281</v>
      </c>
      <c r="F8639">
        <v>385.0743408203125</v>
      </c>
      <c r="G8639">
        <v>133.90629577636719</v>
      </c>
      <c r="J8639" s="8"/>
      <c r="K8639" t="s">
        <v>471</v>
      </c>
      <c r="L8639">
        <v>90</v>
      </c>
      <c r="M8639">
        <v>4331.14404296875</v>
      </c>
      <c r="N8639">
        <v>547.58355712890625</v>
      </c>
      <c r="O8639">
        <v>232.56932067871094</v>
      </c>
      <c r="P8639">
        <v>397.04190063476563</v>
      </c>
      <c r="Q8639">
        <v>107.12503814697266</v>
      </c>
      <c r="R8639"/>
      <c r="S8639" s="13"/>
      <c r="W8639" s="15"/>
    </row>
    <row r="8640" spans="1:23" x14ac:dyDescent="0.3">
      <c r="A8640" t="s">
        <v>472</v>
      </c>
      <c r="B8640">
        <v>90</v>
      </c>
      <c r="C8640">
        <v>30977.005859375</v>
      </c>
      <c r="D8640">
        <v>4337.2939453125</v>
      </c>
      <c r="E8640">
        <v>359.52862548828125</v>
      </c>
      <c r="F8640">
        <v>468.35983276367188</v>
      </c>
      <c r="G8640">
        <v>166.34518432617188</v>
      </c>
      <c r="J8640" s="8"/>
      <c r="K8640" t="s">
        <v>472</v>
      </c>
      <c r="L8640">
        <v>90</v>
      </c>
      <c r="M8640">
        <v>36077.7421875</v>
      </c>
      <c r="N8640">
        <v>4974.2392578125</v>
      </c>
      <c r="O8640">
        <v>246.30690002441406</v>
      </c>
      <c r="P8640">
        <v>487.3795166015625</v>
      </c>
      <c r="Q8640">
        <v>196.58976745605469</v>
      </c>
      <c r="R8640"/>
      <c r="S8640" s="13"/>
      <c r="W8640" s="15"/>
    </row>
    <row r="8641" spans="1:23" x14ac:dyDescent="0.3">
      <c r="A8641" t="s">
        <v>473</v>
      </c>
      <c r="B8641">
        <v>90</v>
      </c>
      <c r="C8641">
        <v>20116.240234375</v>
      </c>
      <c r="D8641">
        <v>2844.880859375</v>
      </c>
      <c r="E8641">
        <v>304.08456420898438</v>
      </c>
      <c r="F8641">
        <v>420.55166625976563</v>
      </c>
      <c r="G8641">
        <v>231.44189453125</v>
      </c>
      <c r="J8641" s="8"/>
      <c r="K8641" t="s">
        <v>473</v>
      </c>
      <c r="L8641">
        <v>90</v>
      </c>
      <c r="M8641">
        <v>25726.99609375</v>
      </c>
      <c r="N8641">
        <v>3951.009521484375</v>
      </c>
      <c r="O8641">
        <v>569.9849853515625</v>
      </c>
      <c r="P8641">
        <v>438.27841186523438</v>
      </c>
      <c r="Q8641">
        <v>163.30165100097656</v>
      </c>
      <c r="R8641"/>
      <c r="S8641" s="13"/>
      <c r="W8641" s="15"/>
    </row>
    <row r="8642" spans="1:23" x14ac:dyDescent="0.3">
      <c r="A8642" t="s">
        <v>474</v>
      </c>
      <c r="B8642">
        <v>90</v>
      </c>
      <c r="C8642">
        <v>27303.8828125</v>
      </c>
      <c r="D8642">
        <v>3672.733154296875</v>
      </c>
      <c r="E8642">
        <v>277.16436767578125</v>
      </c>
      <c r="F8642">
        <v>253.08802795410156</v>
      </c>
      <c r="G8642">
        <v>124.51800537109375</v>
      </c>
      <c r="J8642" s="8"/>
      <c r="K8642" t="s">
        <v>474</v>
      </c>
      <c r="L8642">
        <v>90</v>
      </c>
      <c r="M8642">
        <v>33951.1640625</v>
      </c>
      <c r="N8642">
        <v>4602.2470703125</v>
      </c>
      <c r="O8642">
        <v>281.52227783203125</v>
      </c>
      <c r="P8642">
        <v>389.42898559570313</v>
      </c>
      <c r="Q8642">
        <v>223.32907104492188</v>
      </c>
      <c r="R8642"/>
      <c r="S8642" s="13"/>
      <c r="W8642" s="15"/>
    </row>
    <row r="8643" spans="1:23" x14ac:dyDescent="0.3">
      <c r="A8643" t="s">
        <v>475</v>
      </c>
      <c r="B8643">
        <v>90</v>
      </c>
      <c r="C8643">
        <v>22910.599609375</v>
      </c>
      <c r="D8643">
        <v>3214.146240234375</v>
      </c>
      <c r="E8643">
        <v>289.77923583984375</v>
      </c>
      <c r="F8643">
        <v>359.82357788085938</v>
      </c>
      <c r="G8643">
        <v>106.88992309570313</v>
      </c>
      <c r="J8643" s="8"/>
      <c r="K8643" t="s">
        <v>475</v>
      </c>
      <c r="L8643">
        <v>90</v>
      </c>
      <c r="M8643">
        <v>27103.220703125</v>
      </c>
      <c r="N8643">
        <v>3889.321044921875</v>
      </c>
      <c r="O8643">
        <v>417.04132080078125</v>
      </c>
      <c r="P8643">
        <v>437.64590454101563</v>
      </c>
      <c r="Q8643">
        <v>113.27140808105469</v>
      </c>
      <c r="R8643"/>
      <c r="S8643" s="13"/>
      <c r="W8643" s="15"/>
    </row>
    <row r="8644" spans="1:23" x14ac:dyDescent="0.3">
      <c r="A8644" t="s">
        <v>476</v>
      </c>
      <c r="B8644">
        <v>90</v>
      </c>
      <c r="C8644">
        <v>24059.748046875</v>
      </c>
      <c r="D8644">
        <v>2757.610595703125</v>
      </c>
      <c r="E8644">
        <v>0</v>
      </c>
      <c r="F8644">
        <v>88.446098327636719</v>
      </c>
      <c r="G8644">
        <v>120.96196746826172</v>
      </c>
      <c r="J8644" s="8"/>
      <c r="K8644" t="s">
        <v>476</v>
      </c>
      <c r="L8644">
        <v>90</v>
      </c>
      <c r="M8644">
        <v>30931.38671875</v>
      </c>
      <c r="N8644">
        <v>3776.50390625</v>
      </c>
      <c r="O8644">
        <v>0</v>
      </c>
      <c r="P8644">
        <v>0</v>
      </c>
      <c r="Q8644">
        <v>106.86931610107422</v>
      </c>
      <c r="R8644"/>
      <c r="S8644" s="13"/>
      <c r="W8644" s="15"/>
    </row>
    <row r="8645" spans="1:23" x14ac:dyDescent="0.3">
      <c r="A8645" t="s">
        <v>477</v>
      </c>
      <c r="B8645">
        <v>90</v>
      </c>
      <c r="C8645">
        <v>24741.361328125</v>
      </c>
      <c r="D8645">
        <v>3325.39501953125</v>
      </c>
      <c r="E8645">
        <v>108.23709869384766</v>
      </c>
      <c r="F8645">
        <v>176.23947143554688</v>
      </c>
      <c r="G8645">
        <v>124.48293304443359</v>
      </c>
      <c r="J8645" s="8"/>
      <c r="K8645" t="s">
        <v>477</v>
      </c>
      <c r="L8645">
        <v>90</v>
      </c>
      <c r="M8645">
        <v>28831.099609375</v>
      </c>
      <c r="N8645">
        <v>3788.673828125</v>
      </c>
      <c r="O8645">
        <v>111.51701354980469</v>
      </c>
      <c r="P8645">
        <v>277.71066284179688</v>
      </c>
      <c r="Q8645">
        <v>135.58024597167969</v>
      </c>
      <c r="R8645"/>
      <c r="S8645" s="13"/>
      <c r="W8645" s="15"/>
    </row>
    <row r="8646" spans="1:23" x14ac:dyDescent="0.3">
      <c r="A8646" t="s">
        <v>478</v>
      </c>
      <c r="B8646">
        <v>90</v>
      </c>
      <c r="C8646">
        <v>41787.921875</v>
      </c>
      <c r="D8646">
        <v>5525.333984375</v>
      </c>
      <c r="E8646">
        <v>267.60198974609375</v>
      </c>
      <c r="F8646">
        <v>162.87477111816406</v>
      </c>
      <c r="G8646">
        <v>192.25352478027344</v>
      </c>
      <c r="J8646" s="8"/>
      <c r="K8646" t="s">
        <v>478</v>
      </c>
      <c r="L8646">
        <v>90</v>
      </c>
      <c r="M8646">
        <v>39954.984375</v>
      </c>
      <c r="N8646">
        <v>5256.32666015625</v>
      </c>
      <c r="O8646">
        <v>65.072616577148438</v>
      </c>
      <c r="P8646">
        <v>85.093757629394531</v>
      </c>
      <c r="Q8646">
        <v>110.84323883056641</v>
      </c>
      <c r="R8646"/>
      <c r="S8646" s="13"/>
      <c r="W8646" s="15"/>
    </row>
    <row r="8647" spans="1:23" x14ac:dyDescent="0.3">
      <c r="A8647" t="s">
        <v>479</v>
      </c>
      <c r="B8647">
        <v>90</v>
      </c>
      <c r="C8647">
        <v>46043.0859375</v>
      </c>
      <c r="D8647">
        <v>6915.24169921875</v>
      </c>
      <c r="E8647">
        <v>487.34835815429688</v>
      </c>
      <c r="F8647">
        <v>510.4149169921875</v>
      </c>
      <c r="G8647">
        <v>221.92579650878906</v>
      </c>
      <c r="J8647" s="8"/>
      <c r="K8647" t="s">
        <v>479</v>
      </c>
      <c r="L8647">
        <v>90</v>
      </c>
      <c r="M8647">
        <v>41867.63671875</v>
      </c>
      <c r="N8647">
        <v>6363.724609375</v>
      </c>
      <c r="O8647">
        <v>398.670654296875</v>
      </c>
      <c r="P8647">
        <v>447.03005981445313</v>
      </c>
      <c r="Q8647">
        <v>252.01742553710938</v>
      </c>
      <c r="R8647"/>
      <c r="S8647" s="13"/>
      <c r="W8647" s="15"/>
    </row>
    <row r="8648" spans="1:23" x14ac:dyDescent="0.3">
      <c r="A8648" t="s">
        <v>480</v>
      </c>
      <c r="B8648">
        <v>90</v>
      </c>
      <c r="C8648">
        <v>29643.71875</v>
      </c>
      <c r="D8648">
        <v>4797.77001953125</v>
      </c>
      <c r="E8648">
        <v>265.00457763671875</v>
      </c>
      <c r="F8648">
        <v>283.34249877929688</v>
      </c>
      <c r="G8648">
        <v>149.09329223632813</v>
      </c>
      <c r="J8648" s="8"/>
      <c r="K8648" t="s">
        <v>480</v>
      </c>
      <c r="L8648">
        <v>90</v>
      </c>
      <c r="M8648">
        <v>33349.90625</v>
      </c>
      <c r="N8648">
        <v>5413.416015625</v>
      </c>
      <c r="O8648">
        <v>268.87326049804688</v>
      </c>
      <c r="P8648">
        <v>341.22372436523438</v>
      </c>
      <c r="Q8648">
        <v>136.96366882324219</v>
      </c>
      <c r="R8648"/>
      <c r="S8648" s="13"/>
      <c r="W8648" s="15"/>
    </row>
    <row r="8649" spans="1:23" x14ac:dyDescent="0.3">
      <c r="A8649" t="s">
        <v>481</v>
      </c>
      <c r="B8649">
        <v>90</v>
      </c>
      <c r="C8649">
        <v>37483.5</v>
      </c>
      <c r="D8649">
        <v>6788.22119140625</v>
      </c>
      <c r="E8649">
        <v>459.44906616210938</v>
      </c>
      <c r="F8649">
        <v>598.578125</v>
      </c>
      <c r="G8649">
        <v>315.70770263671875</v>
      </c>
      <c r="J8649" s="8"/>
      <c r="K8649" t="s">
        <v>481</v>
      </c>
      <c r="L8649">
        <v>90</v>
      </c>
      <c r="M8649">
        <v>36411.609375</v>
      </c>
      <c r="N8649">
        <v>6782.40576171875</v>
      </c>
      <c r="O8649">
        <v>457.81402587890625</v>
      </c>
      <c r="P8649">
        <v>428.09225463867188</v>
      </c>
      <c r="Q8649">
        <v>259.26101684570313</v>
      </c>
      <c r="R8649"/>
      <c r="S8649" s="13"/>
      <c r="W8649" s="15"/>
    </row>
    <row r="8650" spans="1:23" x14ac:dyDescent="0.3">
      <c r="A8650" t="s">
        <v>386</v>
      </c>
      <c r="B8650">
        <v>91</v>
      </c>
      <c r="C8650">
        <v>24779.517578125</v>
      </c>
      <c r="D8650">
        <v>3661.4384765625</v>
      </c>
      <c r="E8650">
        <v>155.25810241699219</v>
      </c>
      <c r="F8650">
        <v>256.56430053710938</v>
      </c>
      <c r="G8650">
        <v>114.09970092773438</v>
      </c>
      <c r="J8650" s="8"/>
      <c r="K8650" t="s">
        <v>386</v>
      </c>
      <c r="L8650">
        <v>91</v>
      </c>
      <c r="M8650">
        <v>26218.193359375</v>
      </c>
      <c r="N8650">
        <v>4131.3798828125</v>
      </c>
      <c r="O8650">
        <v>320.86676025390625</v>
      </c>
      <c r="P8650">
        <v>391.29638671875</v>
      </c>
      <c r="Q8650">
        <v>376.96231079101563</v>
      </c>
      <c r="R8650"/>
      <c r="S8650" s="13"/>
      <c r="W8650" s="15"/>
    </row>
    <row r="8651" spans="1:23" x14ac:dyDescent="0.3">
      <c r="A8651" t="s">
        <v>387</v>
      </c>
      <c r="B8651">
        <v>91</v>
      </c>
      <c r="C8651">
        <v>6049.248046875</v>
      </c>
      <c r="D8651">
        <v>771.52020263671875</v>
      </c>
      <c r="E8651">
        <v>203.24151611328125</v>
      </c>
      <c r="F8651">
        <v>115.94220733642578</v>
      </c>
      <c r="G8651">
        <v>230.95222473144531</v>
      </c>
      <c r="J8651" s="8"/>
      <c r="K8651" t="s">
        <v>387</v>
      </c>
      <c r="L8651">
        <v>91</v>
      </c>
      <c r="M8651">
        <v>10341.5693359375</v>
      </c>
      <c r="N8651">
        <v>1720.2447509765625</v>
      </c>
      <c r="O8651">
        <v>123.10628509521484</v>
      </c>
      <c r="P8651">
        <v>310.9359130859375</v>
      </c>
      <c r="Q8651">
        <v>398.91748046875</v>
      </c>
      <c r="R8651"/>
      <c r="S8651" s="13"/>
      <c r="W8651" s="15"/>
    </row>
    <row r="8652" spans="1:23" x14ac:dyDescent="0.3">
      <c r="A8652" t="s">
        <v>388</v>
      </c>
      <c r="B8652">
        <v>91</v>
      </c>
      <c r="C8652">
        <v>3829.95849609375</v>
      </c>
      <c r="D8652">
        <v>385.33114624023438</v>
      </c>
      <c r="E8652">
        <v>234.62010192871094</v>
      </c>
      <c r="F8652">
        <v>402.169677734375</v>
      </c>
      <c r="G8652">
        <v>163.51559448242188</v>
      </c>
      <c r="J8652" s="8"/>
      <c r="K8652" t="s">
        <v>388</v>
      </c>
      <c r="L8652">
        <v>91</v>
      </c>
      <c r="M8652">
        <v>8480.833984375</v>
      </c>
      <c r="N8652">
        <v>1420.9886474609375</v>
      </c>
      <c r="O8652">
        <v>420.65725708007813</v>
      </c>
      <c r="P8652">
        <v>367.4998779296875</v>
      </c>
      <c r="Q8652">
        <v>339.37197875976563</v>
      </c>
      <c r="R8652"/>
      <c r="S8652" s="13"/>
      <c r="W8652" s="15"/>
    </row>
    <row r="8653" spans="1:23" x14ac:dyDescent="0.3">
      <c r="A8653" t="s">
        <v>389</v>
      </c>
      <c r="B8653">
        <v>91</v>
      </c>
      <c r="C8653">
        <v>18638.634765625</v>
      </c>
      <c r="D8653">
        <v>2338.998291015625</v>
      </c>
      <c r="E8653">
        <v>209.35446166992188</v>
      </c>
      <c r="F8653">
        <v>114.78621673583984</v>
      </c>
      <c r="G8653">
        <v>82.573463439941406</v>
      </c>
      <c r="J8653" s="8"/>
      <c r="K8653" t="s">
        <v>389</v>
      </c>
      <c r="L8653">
        <v>91</v>
      </c>
      <c r="M8653">
        <v>30882.560546875</v>
      </c>
      <c r="N8653">
        <v>3894.489990234375</v>
      </c>
      <c r="O8653">
        <v>128.17620849609375</v>
      </c>
      <c r="P8653">
        <v>239.74336242675781</v>
      </c>
      <c r="Q8653">
        <v>94.559928894042969</v>
      </c>
      <c r="R8653"/>
      <c r="S8653" s="13"/>
      <c r="W8653" s="15"/>
    </row>
    <row r="8654" spans="1:23" x14ac:dyDescent="0.3">
      <c r="A8654" t="s">
        <v>390</v>
      </c>
      <c r="B8654">
        <v>91</v>
      </c>
      <c r="C8654">
        <v>14633.880859375</v>
      </c>
      <c r="D8654">
        <v>1792.3125</v>
      </c>
      <c r="E8654">
        <v>93.532699584960938</v>
      </c>
      <c r="F8654">
        <v>117.41947174072266</v>
      </c>
      <c r="G8654">
        <v>39.2972412109375</v>
      </c>
      <c r="J8654" s="8"/>
      <c r="K8654" t="s">
        <v>390</v>
      </c>
      <c r="L8654">
        <v>91</v>
      </c>
      <c r="M8654">
        <v>25122.96484375</v>
      </c>
      <c r="N8654">
        <v>3203.3779296875</v>
      </c>
      <c r="O8654">
        <v>258.06008911132813</v>
      </c>
      <c r="P8654">
        <v>197.31312561035156</v>
      </c>
      <c r="Q8654">
        <v>57.854270935058594</v>
      </c>
      <c r="R8654"/>
      <c r="S8654" s="13"/>
      <c r="W8654" s="15"/>
    </row>
    <row r="8655" spans="1:23" x14ac:dyDescent="0.3">
      <c r="A8655" t="s">
        <v>391</v>
      </c>
      <c r="B8655">
        <v>91</v>
      </c>
      <c r="C8655">
        <v>16748.013671875</v>
      </c>
      <c r="D8655">
        <v>1837.7838134765625</v>
      </c>
      <c r="E8655">
        <v>0</v>
      </c>
      <c r="F8655">
        <v>0</v>
      </c>
      <c r="G8655">
        <v>130.61798095703125</v>
      </c>
      <c r="J8655" s="8"/>
      <c r="K8655" t="s">
        <v>391</v>
      </c>
      <c r="L8655">
        <v>91</v>
      </c>
      <c r="M8655">
        <v>24345.599609375</v>
      </c>
      <c r="N8655">
        <v>2919.7890625</v>
      </c>
      <c r="O8655">
        <v>0</v>
      </c>
      <c r="P8655">
        <v>73.874015808105469</v>
      </c>
      <c r="Q8655">
        <v>51.528190612792969</v>
      </c>
      <c r="R8655"/>
      <c r="S8655" s="13"/>
      <c r="W8655" s="15"/>
    </row>
    <row r="8656" spans="1:23" x14ac:dyDescent="0.3">
      <c r="A8656" t="s">
        <v>392</v>
      </c>
      <c r="B8656">
        <v>91</v>
      </c>
      <c r="C8656">
        <v>16428.2109375</v>
      </c>
      <c r="D8656">
        <v>2012.633056640625</v>
      </c>
      <c r="E8656">
        <v>12.149609565734863</v>
      </c>
      <c r="F8656">
        <v>0</v>
      </c>
      <c r="G8656">
        <v>110.62766265869141</v>
      </c>
      <c r="J8656" s="8"/>
      <c r="K8656" t="s">
        <v>392</v>
      </c>
      <c r="L8656">
        <v>91</v>
      </c>
      <c r="M8656">
        <v>21476.416015625</v>
      </c>
      <c r="N8656">
        <v>2676.114013671875</v>
      </c>
      <c r="O8656">
        <v>50.807456970214844</v>
      </c>
      <c r="P8656">
        <v>47.544399261474609</v>
      </c>
      <c r="Q8656">
        <v>89.443641662597656</v>
      </c>
      <c r="R8656"/>
      <c r="S8656" s="13"/>
      <c r="W8656" s="15"/>
    </row>
    <row r="8657" spans="1:23" x14ac:dyDescent="0.3">
      <c r="A8657" t="s">
        <v>393</v>
      </c>
      <c r="B8657">
        <v>91</v>
      </c>
      <c r="C8657">
        <v>15179.8134765625</v>
      </c>
      <c r="D8657">
        <v>2010.4156494140625</v>
      </c>
      <c r="E8657">
        <v>0</v>
      </c>
      <c r="F8657">
        <v>181.93199157714844</v>
      </c>
      <c r="G8657">
        <v>44.850719451904297</v>
      </c>
      <c r="J8657" s="8"/>
      <c r="K8657" t="s">
        <v>393</v>
      </c>
      <c r="L8657">
        <v>91</v>
      </c>
      <c r="M8657">
        <v>20069.861328125</v>
      </c>
      <c r="N8657">
        <v>2725.047607421875</v>
      </c>
      <c r="O8657">
        <v>79.586967468261719</v>
      </c>
      <c r="P8657">
        <v>53.633132934570313</v>
      </c>
      <c r="Q8657">
        <v>0</v>
      </c>
      <c r="R8657"/>
      <c r="S8657" s="13"/>
      <c r="W8657" s="15"/>
    </row>
    <row r="8658" spans="1:23" x14ac:dyDescent="0.3">
      <c r="A8658" t="s">
        <v>394</v>
      </c>
      <c r="B8658">
        <v>91</v>
      </c>
      <c r="C8658">
        <v>17123.814453125</v>
      </c>
      <c r="D8658">
        <v>2423.105712890625</v>
      </c>
      <c r="E8658">
        <v>286.0452880859375</v>
      </c>
      <c r="F8658">
        <v>164.72091674804688</v>
      </c>
      <c r="G8658">
        <v>93.548995971679688</v>
      </c>
      <c r="J8658" s="8"/>
      <c r="K8658" t="s">
        <v>394</v>
      </c>
      <c r="L8658">
        <v>91</v>
      </c>
      <c r="M8658">
        <v>23972.033203125</v>
      </c>
      <c r="N8658">
        <v>3327.694091796875</v>
      </c>
      <c r="O8658">
        <v>228.2725830078125</v>
      </c>
      <c r="P8658">
        <v>276.3961181640625</v>
      </c>
      <c r="Q8658">
        <v>187.09799194335938</v>
      </c>
      <c r="R8658"/>
      <c r="S8658" s="13"/>
      <c r="W8658" s="15"/>
    </row>
    <row r="8659" spans="1:23" x14ac:dyDescent="0.3">
      <c r="A8659" t="s">
        <v>395</v>
      </c>
      <c r="B8659">
        <v>91</v>
      </c>
      <c r="C8659">
        <v>21372.154296875</v>
      </c>
      <c r="D8659">
        <v>3373.66845703125</v>
      </c>
      <c r="E8659">
        <v>450.39007568359375</v>
      </c>
      <c r="F8659">
        <v>554.8402099609375</v>
      </c>
      <c r="G8659">
        <v>331.74981689453125</v>
      </c>
      <c r="J8659" s="8"/>
      <c r="K8659" t="s">
        <v>395</v>
      </c>
      <c r="L8659">
        <v>91</v>
      </c>
      <c r="M8659">
        <v>25616.216796875</v>
      </c>
      <c r="N8659">
        <v>4111.10205078125</v>
      </c>
      <c r="O8659">
        <v>405.01495361328125</v>
      </c>
      <c r="P8659">
        <v>511.91558837890625</v>
      </c>
      <c r="Q8659">
        <v>198.3477783203125</v>
      </c>
      <c r="R8659"/>
      <c r="S8659" s="13"/>
      <c r="W8659" s="15"/>
    </row>
    <row r="8660" spans="1:23" x14ac:dyDescent="0.3">
      <c r="A8660" t="s">
        <v>396</v>
      </c>
      <c r="B8660">
        <v>91</v>
      </c>
      <c r="C8660">
        <v>21970.046875</v>
      </c>
      <c r="D8660">
        <v>3439.14111328125</v>
      </c>
      <c r="E8660">
        <v>298.10238647460938</v>
      </c>
      <c r="F8660">
        <v>214.27711486816406</v>
      </c>
      <c r="G8660">
        <v>9.0816497802734375</v>
      </c>
      <c r="J8660" s="8"/>
      <c r="K8660" t="s">
        <v>396</v>
      </c>
      <c r="L8660">
        <v>91</v>
      </c>
      <c r="M8660">
        <v>28251.869140625</v>
      </c>
      <c r="N8660">
        <v>4704.587890625</v>
      </c>
      <c r="O8660">
        <v>380.08056640625</v>
      </c>
      <c r="P8660">
        <v>231.01751708984375</v>
      </c>
      <c r="Q8660">
        <v>0</v>
      </c>
      <c r="R8660"/>
      <c r="S8660" s="13"/>
      <c r="W8660" s="15"/>
    </row>
    <row r="8661" spans="1:23" x14ac:dyDescent="0.3">
      <c r="A8661" t="s">
        <v>397</v>
      </c>
      <c r="B8661">
        <v>91</v>
      </c>
      <c r="C8661">
        <v>21671.1875</v>
      </c>
      <c r="D8661">
        <v>3569.362548828125</v>
      </c>
      <c r="E8661">
        <v>198.43000793457031</v>
      </c>
      <c r="F8661">
        <v>317.5482177734375</v>
      </c>
      <c r="G8661">
        <v>268.5948486328125</v>
      </c>
      <c r="J8661" s="8"/>
      <c r="K8661" t="s">
        <v>397</v>
      </c>
      <c r="L8661">
        <v>91</v>
      </c>
      <c r="M8661">
        <v>27429.76953125</v>
      </c>
      <c r="N8661">
        <v>4615.1806640625</v>
      </c>
      <c r="O8661">
        <v>400.82861328125</v>
      </c>
      <c r="P8661">
        <v>580.709716796875</v>
      </c>
      <c r="Q8661">
        <v>185.67294311523438</v>
      </c>
      <c r="R8661"/>
      <c r="S8661" s="13"/>
      <c r="W8661" s="15"/>
    </row>
    <row r="8662" spans="1:23" x14ac:dyDescent="0.3">
      <c r="A8662" t="s">
        <v>398</v>
      </c>
      <c r="B8662">
        <v>91</v>
      </c>
      <c r="C8662">
        <v>13323.9033203125</v>
      </c>
      <c r="D8662">
        <v>2309.357666015625</v>
      </c>
      <c r="E8662">
        <v>363.23245239257813</v>
      </c>
      <c r="F8662">
        <v>401.77496337890625</v>
      </c>
      <c r="G8662">
        <v>231.27639770507813</v>
      </c>
      <c r="J8662" s="8"/>
      <c r="K8662" t="s">
        <v>398</v>
      </c>
      <c r="L8662">
        <v>91</v>
      </c>
      <c r="M8662">
        <v>27355.11328125</v>
      </c>
      <c r="N8662">
        <v>4472.890625</v>
      </c>
      <c r="O8662">
        <v>427.85662841796875</v>
      </c>
      <c r="P8662">
        <v>700.0482177734375</v>
      </c>
      <c r="Q8662">
        <v>345.09353637695313</v>
      </c>
      <c r="R8662"/>
      <c r="S8662" s="13"/>
      <c r="W8662" s="15"/>
    </row>
    <row r="8663" spans="1:23" x14ac:dyDescent="0.3">
      <c r="A8663" t="s">
        <v>399</v>
      </c>
      <c r="B8663">
        <v>91</v>
      </c>
      <c r="C8663">
        <v>17942.716796875</v>
      </c>
      <c r="D8663">
        <v>2546.02978515625</v>
      </c>
      <c r="E8663">
        <v>408.94049072265625</v>
      </c>
      <c r="F8663">
        <v>334.6173095703125</v>
      </c>
      <c r="G8663">
        <v>217.58123779296875</v>
      </c>
      <c r="J8663" s="8"/>
      <c r="K8663" t="s">
        <v>399</v>
      </c>
      <c r="L8663">
        <v>91</v>
      </c>
      <c r="M8663">
        <v>23699.203125</v>
      </c>
      <c r="N8663">
        <v>3572.8046875</v>
      </c>
      <c r="O8663">
        <v>394.40960693359375</v>
      </c>
      <c r="P8663">
        <v>447.72738647460938</v>
      </c>
      <c r="Q8663">
        <v>231.06767272949219</v>
      </c>
      <c r="R8663"/>
      <c r="S8663" s="13"/>
      <c r="W8663" s="15"/>
    </row>
    <row r="8664" spans="1:23" x14ac:dyDescent="0.3">
      <c r="A8664" t="s">
        <v>400</v>
      </c>
      <c r="B8664">
        <v>91</v>
      </c>
      <c r="C8664">
        <v>2775.38623046875</v>
      </c>
      <c r="D8664">
        <v>152.12879943847656</v>
      </c>
      <c r="E8664">
        <v>60.464797973632813</v>
      </c>
      <c r="F8664">
        <v>153.50299072265625</v>
      </c>
      <c r="G8664">
        <v>23.85675048828125</v>
      </c>
      <c r="J8664" s="8"/>
      <c r="K8664" t="s">
        <v>400</v>
      </c>
      <c r="L8664">
        <v>91</v>
      </c>
      <c r="M8664">
        <v>3992.17529296875</v>
      </c>
      <c r="N8664">
        <v>570.2012939453125</v>
      </c>
      <c r="O8664">
        <v>318.81439208984375</v>
      </c>
      <c r="P8664">
        <v>355.24978637695313</v>
      </c>
      <c r="Q8664">
        <v>53.937004089355469</v>
      </c>
      <c r="R8664"/>
      <c r="S8664" s="13"/>
      <c r="W8664" s="15"/>
    </row>
    <row r="8665" spans="1:23" x14ac:dyDescent="0.3">
      <c r="A8665" t="s">
        <v>401</v>
      </c>
      <c r="B8665">
        <v>91</v>
      </c>
      <c r="C8665">
        <v>18513.66796875</v>
      </c>
      <c r="D8665">
        <v>2279.880859375</v>
      </c>
      <c r="E8665">
        <v>279.46908569335938</v>
      </c>
      <c r="F8665">
        <v>232.99600219726563</v>
      </c>
      <c r="G8665">
        <v>0</v>
      </c>
      <c r="J8665" s="8"/>
      <c r="K8665" t="s">
        <v>401</v>
      </c>
      <c r="L8665">
        <v>91</v>
      </c>
      <c r="M8665">
        <v>30274.33984375</v>
      </c>
      <c r="N8665">
        <v>3913.818115234375</v>
      </c>
      <c r="O8665">
        <v>247.00550842285156</v>
      </c>
      <c r="P8665">
        <v>216.4608154296875</v>
      </c>
      <c r="Q8665">
        <v>147.50343322753906</v>
      </c>
      <c r="R8665"/>
      <c r="S8665" s="13"/>
      <c r="W8665" s="15"/>
    </row>
    <row r="8666" spans="1:23" x14ac:dyDescent="0.3">
      <c r="A8666" t="s">
        <v>402</v>
      </c>
      <c r="B8666">
        <v>91</v>
      </c>
      <c r="C8666">
        <v>20443.333984375</v>
      </c>
      <c r="D8666">
        <v>2568.90576171875</v>
      </c>
      <c r="E8666">
        <v>168.99546813964844</v>
      </c>
      <c r="F8666">
        <v>771.65789794921875</v>
      </c>
      <c r="G8666">
        <v>1047.472412109375</v>
      </c>
      <c r="J8666" s="8"/>
      <c r="K8666" t="s">
        <v>402</v>
      </c>
      <c r="L8666">
        <v>91</v>
      </c>
      <c r="M8666">
        <v>29051.490234375</v>
      </c>
      <c r="N8666">
        <v>3673.10791015625</v>
      </c>
      <c r="O8666">
        <v>249.94288635253906</v>
      </c>
      <c r="P8666">
        <v>1002.1947021484375</v>
      </c>
      <c r="Q8666">
        <v>1245.90673828125</v>
      </c>
      <c r="R8666"/>
      <c r="S8666" s="13"/>
      <c r="W8666" s="15"/>
    </row>
    <row r="8667" spans="1:23" x14ac:dyDescent="0.3">
      <c r="A8667" t="s">
        <v>403</v>
      </c>
      <c r="B8667">
        <v>91</v>
      </c>
      <c r="C8667">
        <v>22289.8203125</v>
      </c>
      <c r="D8667">
        <v>2715.98974609375</v>
      </c>
      <c r="E8667">
        <v>46.197029113769531</v>
      </c>
      <c r="F8667">
        <v>153.40409851074219</v>
      </c>
      <c r="G8667">
        <v>0</v>
      </c>
      <c r="J8667" s="8"/>
      <c r="K8667" t="s">
        <v>403</v>
      </c>
      <c r="L8667">
        <v>91</v>
      </c>
      <c r="M8667">
        <v>29353.40234375</v>
      </c>
      <c r="N8667">
        <v>3711.3310546875</v>
      </c>
      <c r="O8667">
        <v>211.38641357421875</v>
      </c>
      <c r="P8667">
        <v>293.88995361328125</v>
      </c>
      <c r="Q8667">
        <v>0</v>
      </c>
      <c r="R8667"/>
      <c r="S8667" s="13"/>
      <c r="W8667" s="15"/>
    </row>
    <row r="8668" spans="1:23" x14ac:dyDescent="0.3">
      <c r="A8668" t="s">
        <v>404</v>
      </c>
      <c r="B8668">
        <v>91</v>
      </c>
      <c r="C8668">
        <v>18702.291015625</v>
      </c>
      <c r="D8668">
        <v>2255.61376953125</v>
      </c>
      <c r="E8668">
        <v>173.92778015136719</v>
      </c>
      <c r="F8668">
        <v>169.20791625976563</v>
      </c>
      <c r="G8668">
        <v>106.34815979003906</v>
      </c>
      <c r="J8668" s="8"/>
      <c r="K8668" t="s">
        <v>404</v>
      </c>
      <c r="L8668">
        <v>91</v>
      </c>
      <c r="M8668">
        <v>28617.31640625</v>
      </c>
      <c r="N8668">
        <v>3416.1943359375</v>
      </c>
      <c r="O8668">
        <v>197.20944213867188</v>
      </c>
      <c r="P8668">
        <v>253.8118896484375</v>
      </c>
      <c r="Q8668">
        <v>0</v>
      </c>
      <c r="R8668"/>
      <c r="S8668" s="13"/>
      <c r="W8668" s="15"/>
    </row>
    <row r="8669" spans="1:23" x14ac:dyDescent="0.3">
      <c r="A8669" t="s">
        <v>405</v>
      </c>
      <c r="B8669">
        <v>91</v>
      </c>
      <c r="C8669">
        <v>14852.3427734375</v>
      </c>
      <c r="D8669">
        <v>1926.0430908203125</v>
      </c>
      <c r="E8669">
        <v>225.71640014648438</v>
      </c>
      <c r="F8669">
        <v>176.97099304199219</v>
      </c>
      <c r="G8669">
        <v>264.79025268554688</v>
      </c>
      <c r="J8669" s="8"/>
      <c r="K8669" t="s">
        <v>405</v>
      </c>
      <c r="L8669">
        <v>91</v>
      </c>
      <c r="M8669">
        <v>18973.390625</v>
      </c>
      <c r="N8669">
        <v>2504.468017578125</v>
      </c>
      <c r="O8669">
        <v>260.85150146484375</v>
      </c>
      <c r="P8669">
        <v>295.35025024414063</v>
      </c>
      <c r="Q8669">
        <v>183.31632995605469</v>
      </c>
      <c r="R8669"/>
      <c r="S8669" s="13"/>
      <c r="W8669" s="15"/>
    </row>
    <row r="8670" spans="1:23" x14ac:dyDescent="0.3">
      <c r="A8670" t="s">
        <v>406</v>
      </c>
      <c r="B8670">
        <v>91</v>
      </c>
      <c r="C8670">
        <v>2760.647705078125</v>
      </c>
      <c r="D8670">
        <v>331.11752319335938</v>
      </c>
      <c r="E8670">
        <v>218.96243286132813</v>
      </c>
      <c r="F8670">
        <v>84.049201965332031</v>
      </c>
      <c r="G8670">
        <v>0</v>
      </c>
      <c r="J8670" s="8"/>
      <c r="K8670" t="s">
        <v>406</v>
      </c>
      <c r="L8670">
        <v>91</v>
      </c>
      <c r="M8670">
        <v>3380.27197265625</v>
      </c>
      <c r="N8670">
        <v>478.13369750976563</v>
      </c>
      <c r="O8670">
        <v>383.86007690429688</v>
      </c>
      <c r="P8670">
        <v>423.04763793945313</v>
      </c>
      <c r="Q8670">
        <v>0</v>
      </c>
      <c r="R8670"/>
      <c r="S8670" s="13"/>
      <c r="W8670" s="15"/>
    </row>
    <row r="8671" spans="1:23" x14ac:dyDescent="0.3">
      <c r="A8671" t="s">
        <v>407</v>
      </c>
      <c r="B8671">
        <v>91</v>
      </c>
      <c r="C8671">
        <v>12813.884765625</v>
      </c>
      <c r="D8671">
        <v>1816.0196533203125</v>
      </c>
      <c r="E8671">
        <v>374.53500366210938</v>
      </c>
      <c r="F8671">
        <v>226.78411865234375</v>
      </c>
      <c r="G8671">
        <v>171.033935546875</v>
      </c>
      <c r="J8671" s="8"/>
      <c r="K8671" t="s">
        <v>407</v>
      </c>
      <c r="L8671">
        <v>91</v>
      </c>
      <c r="M8671">
        <v>21273.71484375</v>
      </c>
      <c r="N8671">
        <v>3007.228515625</v>
      </c>
      <c r="O8671">
        <v>184.72999572753906</v>
      </c>
      <c r="P8671">
        <v>131.77995300292969</v>
      </c>
      <c r="Q8671">
        <v>107.72917175292969</v>
      </c>
      <c r="R8671"/>
      <c r="S8671" s="13"/>
      <c r="W8671" s="15"/>
    </row>
    <row r="8672" spans="1:23" x14ac:dyDescent="0.3">
      <c r="A8672" t="s">
        <v>408</v>
      </c>
      <c r="B8672">
        <v>91</v>
      </c>
      <c r="C8672">
        <v>21800.576171875</v>
      </c>
      <c r="D8672">
        <v>3483.47802734375</v>
      </c>
      <c r="E8672">
        <v>182.90179443359375</v>
      </c>
      <c r="F8672">
        <v>167.16566467285156</v>
      </c>
      <c r="G8672">
        <v>0</v>
      </c>
      <c r="J8672" s="8"/>
      <c r="K8672" t="s">
        <v>408</v>
      </c>
      <c r="L8672">
        <v>91</v>
      </c>
      <c r="M8672">
        <v>28399.875</v>
      </c>
      <c r="N8672">
        <v>4655.2578125</v>
      </c>
      <c r="O8672">
        <v>482.34280395507813</v>
      </c>
      <c r="P8672">
        <v>153.36300659179688</v>
      </c>
      <c r="Q8672">
        <v>81.320892333984375</v>
      </c>
      <c r="R8672"/>
      <c r="S8672" s="13"/>
      <c r="W8672" s="15"/>
    </row>
    <row r="8673" spans="1:23" x14ac:dyDescent="0.3">
      <c r="A8673" t="s">
        <v>409</v>
      </c>
      <c r="B8673">
        <v>91</v>
      </c>
      <c r="C8673">
        <v>19448.751953125</v>
      </c>
      <c r="D8673">
        <v>3319.2578125</v>
      </c>
      <c r="E8673">
        <v>160.25601196289063</v>
      </c>
      <c r="F8673">
        <v>354.03390502929688</v>
      </c>
      <c r="G8673">
        <v>126.51909637451172</v>
      </c>
      <c r="J8673" s="8"/>
      <c r="K8673" t="s">
        <v>409</v>
      </c>
      <c r="L8673">
        <v>91</v>
      </c>
      <c r="M8673">
        <v>23685.703125</v>
      </c>
      <c r="N8673">
        <v>3902.043701171875</v>
      </c>
      <c r="O8673">
        <v>275.64031982421875</v>
      </c>
      <c r="P8673">
        <v>307.21951293945313</v>
      </c>
      <c r="Q8673">
        <v>142.89215087890625</v>
      </c>
      <c r="R8673"/>
      <c r="S8673" s="13"/>
      <c r="W8673" s="15"/>
    </row>
    <row r="8674" spans="1:23" x14ac:dyDescent="0.3">
      <c r="A8674" t="s">
        <v>410</v>
      </c>
      <c r="B8674">
        <v>91</v>
      </c>
      <c r="C8674">
        <v>22123.783203125</v>
      </c>
      <c r="D8674">
        <v>3362.13330078125</v>
      </c>
      <c r="E8674">
        <v>359.14614868164063</v>
      </c>
      <c r="F8674">
        <v>194.41899108886719</v>
      </c>
      <c r="G8674">
        <v>133.29953002929688</v>
      </c>
      <c r="J8674" s="8"/>
      <c r="K8674" t="s">
        <v>410</v>
      </c>
      <c r="L8674">
        <v>91</v>
      </c>
      <c r="M8674">
        <v>34132.265625</v>
      </c>
      <c r="N8674">
        <v>5162.71533203125</v>
      </c>
      <c r="O8674">
        <v>140.47248840332031</v>
      </c>
      <c r="P8674">
        <v>188.26649475097656</v>
      </c>
      <c r="Q8674">
        <v>129.56216430664063</v>
      </c>
      <c r="R8674"/>
      <c r="S8674" s="13"/>
      <c r="W8674" s="15"/>
    </row>
    <row r="8675" spans="1:23" x14ac:dyDescent="0.3">
      <c r="A8675" t="s">
        <v>411</v>
      </c>
      <c r="B8675">
        <v>91</v>
      </c>
      <c r="C8675">
        <v>10090.91796875</v>
      </c>
      <c r="D8675">
        <v>1413.6192626953125</v>
      </c>
      <c r="E8675">
        <v>102.43930053710938</v>
      </c>
      <c r="F8675">
        <v>261.88894653320313</v>
      </c>
      <c r="G8675">
        <v>31.467021942138672</v>
      </c>
      <c r="J8675" s="8"/>
      <c r="K8675" t="s">
        <v>411</v>
      </c>
      <c r="L8675">
        <v>91</v>
      </c>
      <c r="M8675">
        <v>15929.642578125</v>
      </c>
      <c r="N8675">
        <v>2434.490478515625</v>
      </c>
      <c r="O8675">
        <v>216.54890441894531</v>
      </c>
      <c r="P8675">
        <v>317.33392333984375</v>
      </c>
      <c r="Q8675">
        <v>99.242141723632813</v>
      </c>
      <c r="R8675"/>
      <c r="S8675" s="13"/>
      <c r="W8675" s="15"/>
    </row>
    <row r="8676" spans="1:23" x14ac:dyDescent="0.3">
      <c r="A8676" t="s">
        <v>412</v>
      </c>
      <c r="B8676">
        <v>91</v>
      </c>
      <c r="C8676">
        <v>21836.365234375</v>
      </c>
      <c r="D8676">
        <v>2730.818603515625</v>
      </c>
      <c r="E8676">
        <v>216.72653198242188</v>
      </c>
      <c r="F8676">
        <v>294.6866455078125</v>
      </c>
      <c r="G8676">
        <v>245.3521728515625</v>
      </c>
      <c r="J8676" s="8"/>
      <c r="K8676" t="s">
        <v>412</v>
      </c>
      <c r="L8676">
        <v>91</v>
      </c>
      <c r="M8676">
        <v>30368.662109375</v>
      </c>
      <c r="N8676">
        <v>3833.521240234375</v>
      </c>
      <c r="O8676">
        <v>329.86053466796875</v>
      </c>
      <c r="P8676">
        <v>267.40084838867188</v>
      </c>
      <c r="Q8676">
        <v>173.4385986328125</v>
      </c>
      <c r="R8676"/>
      <c r="S8676" s="13"/>
      <c r="W8676" s="15"/>
    </row>
    <row r="8677" spans="1:23" x14ac:dyDescent="0.3">
      <c r="A8677" t="s">
        <v>413</v>
      </c>
      <c r="B8677">
        <v>91</v>
      </c>
      <c r="C8677">
        <v>15757.158203125</v>
      </c>
      <c r="D8677">
        <v>1939.3096923828125</v>
      </c>
      <c r="E8677">
        <v>15.739499092102051</v>
      </c>
      <c r="F8677">
        <v>106.48529815673828</v>
      </c>
      <c r="G8677">
        <v>0</v>
      </c>
      <c r="J8677" s="8"/>
      <c r="K8677" t="s">
        <v>413</v>
      </c>
      <c r="L8677">
        <v>91</v>
      </c>
      <c r="M8677">
        <v>24566.5703125</v>
      </c>
      <c r="N8677">
        <v>3121.045654296875</v>
      </c>
      <c r="O8677">
        <v>172.08518981933594</v>
      </c>
      <c r="P8677">
        <v>208.2379150390625</v>
      </c>
      <c r="Q8677">
        <v>0</v>
      </c>
      <c r="R8677"/>
      <c r="S8677" s="13"/>
      <c r="W8677" s="15"/>
    </row>
    <row r="8678" spans="1:23" x14ac:dyDescent="0.3">
      <c r="A8678" t="s">
        <v>414</v>
      </c>
      <c r="B8678">
        <v>91</v>
      </c>
      <c r="C8678">
        <v>14678.2275390625</v>
      </c>
      <c r="D8678">
        <v>1864.0958251953125</v>
      </c>
      <c r="E8678">
        <v>40.782299041748047</v>
      </c>
      <c r="F8678">
        <v>208.634765625</v>
      </c>
      <c r="G8678">
        <v>22.966381072998047</v>
      </c>
      <c r="J8678" s="8"/>
      <c r="K8678" t="s">
        <v>414</v>
      </c>
      <c r="L8678">
        <v>91</v>
      </c>
      <c r="M8678">
        <v>22573.474609375</v>
      </c>
      <c r="N8678">
        <v>2643.03515625</v>
      </c>
      <c r="O8678">
        <v>152.67219543457031</v>
      </c>
      <c r="P8678">
        <v>238.61820983886719</v>
      </c>
      <c r="Q8678">
        <v>262.83746337890625</v>
      </c>
      <c r="R8678"/>
      <c r="S8678" s="13"/>
      <c r="W8678" s="15"/>
    </row>
    <row r="8679" spans="1:23" x14ac:dyDescent="0.3">
      <c r="A8679" t="s">
        <v>415</v>
      </c>
      <c r="B8679">
        <v>91</v>
      </c>
      <c r="C8679">
        <v>16773.775390625</v>
      </c>
      <c r="D8679">
        <v>1984.7337646484375</v>
      </c>
      <c r="E8679">
        <v>72.417289733886719</v>
      </c>
      <c r="F8679">
        <v>127.16307830810547</v>
      </c>
      <c r="G8679">
        <v>16.11713981628418</v>
      </c>
      <c r="J8679" s="8"/>
      <c r="K8679" t="s">
        <v>415</v>
      </c>
      <c r="L8679">
        <v>91</v>
      </c>
      <c r="M8679">
        <v>21808.00390625</v>
      </c>
      <c r="N8679">
        <v>2649.544677734375</v>
      </c>
      <c r="O8679">
        <v>156.57792663574219</v>
      </c>
      <c r="P8679">
        <v>260.26834106445313</v>
      </c>
      <c r="Q8679">
        <v>35.953617095947266</v>
      </c>
      <c r="R8679"/>
      <c r="S8679" s="13"/>
      <c r="W8679" s="15"/>
    </row>
    <row r="8680" spans="1:23" x14ac:dyDescent="0.3">
      <c r="A8680" t="s">
        <v>416</v>
      </c>
      <c r="B8680">
        <v>91</v>
      </c>
      <c r="C8680">
        <v>13629.0302734375</v>
      </c>
      <c r="D8680">
        <v>1807.8583984375</v>
      </c>
      <c r="E8680">
        <v>58.890048980712891</v>
      </c>
      <c r="F8680">
        <v>183.14353942871094</v>
      </c>
      <c r="G8680">
        <v>84.168365478515625</v>
      </c>
      <c r="J8680" s="8"/>
      <c r="K8680" t="s">
        <v>416</v>
      </c>
      <c r="L8680">
        <v>91</v>
      </c>
      <c r="M8680">
        <v>21541.404296875</v>
      </c>
      <c r="N8680">
        <v>2869.064697265625</v>
      </c>
      <c r="O8680">
        <v>207.95549011230469</v>
      </c>
      <c r="P8680">
        <v>169.66058349609375</v>
      </c>
      <c r="Q8680">
        <v>116.17605590820313</v>
      </c>
      <c r="R8680"/>
      <c r="S8680" s="13"/>
      <c r="W8680" s="15"/>
    </row>
    <row r="8681" spans="1:23" x14ac:dyDescent="0.3">
      <c r="A8681" t="s">
        <v>417</v>
      </c>
      <c r="B8681">
        <v>91</v>
      </c>
      <c r="C8681">
        <v>2026.2554931640625</v>
      </c>
      <c r="D8681">
        <v>182.33822631835938</v>
      </c>
      <c r="E8681">
        <v>228.64564514160156</v>
      </c>
      <c r="F8681">
        <v>265.99429321289063</v>
      </c>
      <c r="G8681">
        <v>0</v>
      </c>
      <c r="J8681" s="8"/>
      <c r="K8681" t="s">
        <v>417</v>
      </c>
      <c r="L8681">
        <v>91</v>
      </c>
      <c r="M8681">
        <v>3205.048583984375</v>
      </c>
      <c r="N8681">
        <v>534.2393798828125</v>
      </c>
      <c r="O8681">
        <v>381.92764282226563</v>
      </c>
      <c r="P8681">
        <v>349.67788696289063</v>
      </c>
      <c r="Q8681">
        <v>173.06730651855469</v>
      </c>
      <c r="R8681"/>
      <c r="S8681" s="13"/>
      <c r="W8681" s="15"/>
    </row>
    <row r="8682" spans="1:23" x14ac:dyDescent="0.3">
      <c r="A8682" t="s">
        <v>418</v>
      </c>
      <c r="B8682">
        <v>91</v>
      </c>
      <c r="C8682">
        <v>19642.951171875</v>
      </c>
      <c r="D8682">
        <v>2479.6708984375</v>
      </c>
      <c r="E8682">
        <v>245.10569763183594</v>
      </c>
      <c r="F8682">
        <v>259.61553955078125</v>
      </c>
      <c r="G8682">
        <v>353.760009765625</v>
      </c>
      <c r="J8682" s="8"/>
      <c r="K8682" t="s">
        <v>418</v>
      </c>
      <c r="L8682">
        <v>91</v>
      </c>
      <c r="M8682">
        <v>25243.0234375</v>
      </c>
      <c r="N8682">
        <v>3075.6171875</v>
      </c>
      <c r="O8682">
        <v>312.187255859375</v>
      </c>
      <c r="P8682">
        <v>354.281982421875</v>
      </c>
      <c r="Q8682">
        <v>246.02400207519531</v>
      </c>
      <c r="R8682"/>
      <c r="S8682" s="13"/>
      <c r="W8682" s="15"/>
    </row>
    <row r="8683" spans="1:23" x14ac:dyDescent="0.3">
      <c r="A8683" t="s">
        <v>419</v>
      </c>
      <c r="B8683">
        <v>91</v>
      </c>
      <c r="C8683">
        <v>7884.62841796875</v>
      </c>
      <c r="D8683">
        <v>1099.42041015625</v>
      </c>
      <c r="E8683">
        <v>352.67230224609375</v>
      </c>
      <c r="F8683">
        <v>391.6845703125</v>
      </c>
      <c r="G8683">
        <v>0</v>
      </c>
      <c r="J8683" s="8"/>
      <c r="K8683" t="s">
        <v>419</v>
      </c>
      <c r="L8683">
        <v>91</v>
      </c>
      <c r="M8683">
        <v>3958.94287109375</v>
      </c>
      <c r="N8683">
        <v>572.1204833984375</v>
      </c>
      <c r="O8683">
        <v>487.40103149414063</v>
      </c>
      <c r="P8683">
        <v>369.9996337890625</v>
      </c>
      <c r="Q8683">
        <v>0</v>
      </c>
      <c r="R8683"/>
      <c r="S8683" s="13"/>
      <c r="W8683" s="15"/>
    </row>
    <row r="8684" spans="1:23" x14ac:dyDescent="0.3">
      <c r="A8684" t="s">
        <v>420</v>
      </c>
      <c r="B8684">
        <v>91</v>
      </c>
      <c r="C8684">
        <v>5710.892578125</v>
      </c>
      <c r="D8684">
        <v>711.39642333984375</v>
      </c>
      <c r="E8684">
        <v>384.40310668945313</v>
      </c>
      <c r="F8684">
        <v>341.21575927734375</v>
      </c>
      <c r="G8684">
        <v>192.95121765136719</v>
      </c>
      <c r="J8684" s="8"/>
      <c r="K8684" t="s">
        <v>420</v>
      </c>
      <c r="L8684">
        <v>91</v>
      </c>
      <c r="M8684">
        <v>6813.02099609375</v>
      </c>
      <c r="N8684">
        <v>1240.116943359375</v>
      </c>
      <c r="O8684">
        <v>450.5823974609375</v>
      </c>
      <c r="P8684">
        <v>147.21809387207031</v>
      </c>
      <c r="Q8684">
        <v>257.75924682617188</v>
      </c>
      <c r="R8684"/>
      <c r="S8684" s="13"/>
      <c r="W8684" s="15"/>
    </row>
    <row r="8685" spans="1:23" x14ac:dyDescent="0.3">
      <c r="A8685" t="s">
        <v>421</v>
      </c>
      <c r="B8685">
        <v>91</v>
      </c>
      <c r="C8685">
        <v>2284.560546875</v>
      </c>
      <c r="D8685">
        <v>409.96109008789063</v>
      </c>
      <c r="E8685">
        <v>240.47805786132813</v>
      </c>
      <c r="F8685">
        <v>357.2327880859375</v>
      </c>
      <c r="G8685">
        <v>64.958961486816406</v>
      </c>
      <c r="J8685" s="8"/>
      <c r="K8685" t="s">
        <v>421</v>
      </c>
      <c r="L8685">
        <v>91</v>
      </c>
      <c r="M8685">
        <v>2754.04150390625</v>
      </c>
      <c r="N8685">
        <v>490.79849243164063</v>
      </c>
      <c r="O8685">
        <v>291.4403076171875</v>
      </c>
      <c r="P8685">
        <v>239.64366149902344</v>
      </c>
      <c r="Q8685">
        <v>138.77597045898438</v>
      </c>
      <c r="R8685"/>
      <c r="S8685" s="13"/>
      <c r="W8685" s="15"/>
    </row>
    <row r="8686" spans="1:23" x14ac:dyDescent="0.3">
      <c r="A8686" t="s">
        <v>422</v>
      </c>
      <c r="B8686">
        <v>91</v>
      </c>
      <c r="C8686">
        <v>2386.527587890625</v>
      </c>
      <c r="D8686">
        <v>316.6923828125</v>
      </c>
      <c r="E8686">
        <v>142.18864440917969</v>
      </c>
      <c r="F8686">
        <v>164.299072265625</v>
      </c>
      <c r="G8686">
        <v>80.7421875</v>
      </c>
      <c r="J8686" s="8"/>
      <c r="K8686" t="s">
        <v>422</v>
      </c>
      <c r="L8686">
        <v>91</v>
      </c>
      <c r="M8686">
        <v>4273.36572265625</v>
      </c>
      <c r="N8686">
        <v>647.32720947265625</v>
      </c>
      <c r="O8686">
        <v>174.18109130859375</v>
      </c>
      <c r="P8686">
        <v>193.38551330566406</v>
      </c>
      <c r="Q8686">
        <v>103.70555877685547</v>
      </c>
      <c r="R8686"/>
      <c r="S8686" s="13"/>
      <c r="W8686" s="15"/>
    </row>
    <row r="8687" spans="1:23" x14ac:dyDescent="0.3">
      <c r="A8687" t="s">
        <v>423</v>
      </c>
      <c r="B8687">
        <v>91</v>
      </c>
      <c r="C8687">
        <v>13090.9248046875</v>
      </c>
      <c r="D8687">
        <v>1837.7677001953125</v>
      </c>
      <c r="E8687">
        <v>93.310043334960938</v>
      </c>
      <c r="F8687">
        <v>271.33489990234375</v>
      </c>
      <c r="G8687">
        <v>38.957015991210938</v>
      </c>
      <c r="J8687" s="8"/>
      <c r="K8687" t="s">
        <v>423</v>
      </c>
      <c r="L8687">
        <v>91</v>
      </c>
      <c r="M8687">
        <v>21251.166015625</v>
      </c>
      <c r="N8687">
        <v>3059.185791015625</v>
      </c>
      <c r="O8687">
        <v>295.6455078125</v>
      </c>
      <c r="P8687">
        <v>282.3349609375</v>
      </c>
      <c r="Q8687">
        <v>34.31927490234375</v>
      </c>
      <c r="R8687"/>
      <c r="S8687" s="13"/>
      <c r="W8687" s="15"/>
    </row>
    <row r="8688" spans="1:23" x14ac:dyDescent="0.3">
      <c r="A8688" t="s">
        <v>424</v>
      </c>
      <c r="B8688">
        <v>91</v>
      </c>
      <c r="C8688">
        <v>14432.248046875</v>
      </c>
      <c r="D8688">
        <v>2031.0198974609375</v>
      </c>
      <c r="E8688">
        <v>136.28424072265625</v>
      </c>
      <c r="F8688">
        <v>156.41572570800781</v>
      </c>
      <c r="G8688">
        <v>15.075200080871582</v>
      </c>
      <c r="J8688" s="8"/>
      <c r="K8688" t="s">
        <v>424</v>
      </c>
      <c r="L8688">
        <v>91</v>
      </c>
      <c r="M8688">
        <v>21162.556640625</v>
      </c>
      <c r="N8688">
        <v>2957.3818359375</v>
      </c>
      <c r="O8688">
        <v>101.21109008789063</v>
      </c>
      <c r="P8688">
        <v>344.32455444335938</v>
      </c>
      <c r="Q8688">
        <v>47.379199981689453</v>
      </c>
      <c r="R8688"/>
      <c r="S8688" s="13"/>
      <c r="W8688" s="15"/>
    </row>
    <row r="8689" spans="1:23" x14ac:dyDescent="0.3">
      <c r="A8689" t="s">
        <v>425</v>
      </c>
      <c r="B8689">
        <v>91</v>
      </c>
      <c r="C8689">
        <v>12078.546875</v>
      </c>
      <c r="D8689">
        <v>1657.5694580078125</v>
      </c>
      <c r="E8689">
        <v>199.4830322265625</v>
      </c>
      <c r="F8689">
        <v>0</v>
      </c>
      <c r="G8689">
        <v>93.200996398925781</v>
      </c>
      <c r="J8689" s="8"/>
      <c r="K8689" t="s">
        <v>425</v>
      </c>
      <c r="L8689">
        <v>91</v>
      </c>
      <c r="M8689">
        <v>18325.267578125</v>
      </c>
      <c r="N8689">
        <v>2471.944580078125</v>
      </c>
      <c r="O8689">
        <v>101.75649261474609</v>
      </c>
      <c r="P8689">
        <v>213.73379516601563</v>
      </c>
      <c r="Q8689">
        <v>17.397520065307617</v>
      </c>
      <c r="R8689"/>
      <c r="S8689" s="13"/>
      <c r="W8689" s="15"/>
    </row>
    <row r="8690" spans="1:23" x14ac:dyDescent="0.3">
      <c r="A8690" t="s">
        <v>426</v>
      </c>
      <c r="B8690">
        <v>91</v>
      </c>
      <c r="C8690">
        <v>19604.134765625</v>
      </c>
      <c r="D8690">
        <v>2415.087158203125</v>
      </c>
      <c r="E8690">
        <v>110.07484436035156</v>
      </c>
      <c r="F8690">
        <v>226.15771484375</v>
      </c>
      <c r="G8690">
        <v>77.122802734375</v>
      </c>
      <c r="J8690" s="8"/>
      <c r="K8690" t="s">
        <v>426</v>
      </c>
      <c r="L8690">
        <v>91</v>
      </c>
      <c r="M8690">
        <v>26029.240234375</v>
      </c>
      <c r="N8690">
        <v>3268.619873046875</v>
      </c>
      <c r="O8690">
        <v>245.21623229980469</v>
      </c>
      <c r="P8690">
        <v>405.25372314453125</v>
      </c>
      <c r="Q8690">
        <v>141.39179992675781</v>
      </c>
      <c r="R8690"/>
      <c r="S8690" s="13"/>
      <c r="W8690" s="15"/>
    </row>
    <row r="8691" spans="1:23" x14ac:dyDescent="0.3">
      <c r="A8691" t="s">
        <v>427</v>
      </c>
      <c r="B8691">
        <v>91</v>
      </c>
      <c r="C8691">
        <v>20814.603515625</v>
      </c>
      <c r="D8691">
        <v>2641.348388671875</v>
      </c>
      <c r="E8691">
        <v>212.63189697265625</v>
      </c>
      <c r="F8691">
        <v>368.222412109375</v>
      </c>
      <c r="G8691">
        <v>59.38726806640625</v>
      </c>
      <c r="J8691" s="8"/>
      <c r="K8691" t="s">
        <v>427</v>
      </c>
      <c r="L8691">
        <v>91</v>
      </c>
      <c r="M8691">
        <v>24729.28515625</v>
      </c>
      <c r="N8691">
        <v>3209.4326171875</v>
      </c>
      <c r="O8691">
        <v>169.01510620117188</v>
      </c>
      <c r="P8691">
        <v>389.18881225585938</v>
      </c>
      <c r="Q8691">
        <v>124.56842041015625</v>
      </c>
      <c r="R8691"/>
      <c r="S8691" s="13"/>
      <c r="W8691" s="15"/>
    </row>
    <row r="8692" spans="1:23" x14ac:dyDescent="0.3">
      <c r="A8692" t="s">
        <v>428</v>
      </c>
      <c r="B8692">
        <v>91</v>
      </c>
      <c r="C8692">
        <v>20639.40234375</v>
      </c>
      <c r="D8692">
        <v>2458.11767578125</v>
      </c>
      <c r="E8692">
        <v>264.94744873046875</v>
      </c>
      <c r="F8692">
        <v>93.362098693847656</v>
      </c>
      <c r="G8692">
        <v>54.379940032958984</v>
      </c>
      <c r="J8692" s="8"/>
      <c r="K8692" t="s">
        <v>428</v>
      </c>
      <c r="L8692">
        <v>91</v>
      </c>
      <c r="M8692">
        <v>25106.583984375</v>
      </c>
      <c r="N8692">
        <v>2970.96240234375</v>
      </c>
      <c r="O8692">
        <v>261.95932006835938</v>
      </c>
      <c r="P8692">
        <v>254.95034790039063</v>
      </c>
      <c r="Q8692">
        <v>122.02327728271484</v>
      </c>
      <c r="R8692"/>
      <c r="S8692" s="13"/>
      <c r="W8692" s="15"/>
    </row>
    <row r="8693" spans="1:23" x14ac:dyDescent="0.3">
      <c r="A8693" t="s">
        <v>429</v>
      </c>
      <c r="B8693">
        <v>91</v>
      </c>
      <c r="C8693">
        <v>15273.8046875</v>
      </c>
      <c r="D8693">
        <v>1781.0772705078125</v>
      </c>
      <c r="E8693">
        <v>0</v>
      </c>
      <c r="F8693">
        <v>0</v>
      </c>
      <c r="G8693">
        <v>0</v>
      </c>
      <c r="J8693" s="8"/>
      <c r="K8693" t="s">
        <v>429</v>
      </c>
      <c r="L8693">
        <v>91</v>
      </c>
      <c r="M8693">
        <v>23859.296875</v>
      </c>
      <c r="N8693">
        <v>2842.207763671875</v>
      </c>
      <c r="O8693">
        <v>0</v>
      </c>
      <c r="P8693">
        <v>0</v>
      </c>
      <c r="Q8693">
        <v>0</v>
      </c>
      <c r="R8693"/>
      <c r="S8693" s="13"/>
      <c r="W8693" s="15"/>
    </row>
    <row r="8694" spans="1:23" x14ac:dyDescent="0.3">
      <c r="A8694" t="s">
        <v>430</v>
      </c>
      <c r="B8694">
        <v>91</v>
      </c>
      <c r="C8694">
        <v>14765.88671875</v>
      </c>
      <c r="D8694">
        <v>2097.3095703125</v>
      </c>
      <c r="E8694">
        <v>131.40609741210938</v>
      </c>
      <c r="F8694">
        <v>31.283700942993164</v>
      </c>
      <c r="G8694">
        <v>134.69599914550781</v>
      </c>
      <c r="J8694" s="8"/>
      <c r="K8694" t="s">
        <v>430</v>
      </c>
      <c r="L8694">
        <v>91</v>
      </c>
      <c r="M8694">
        <v>19782.74609375</v>
      </c>
      <c r="N8694">
        <v>2691.34033203125</v>
      </c>
      <c r="O8694">
        <v>73.693954467773438</v>
      </c>
      <c r="P8694">
        <v>128.26318359375</v>
      </c>
      <c r="Q8694">
        <v>125.79047393798828</v>
      </c>
      <c r="R8694"/>
      <c r="S8694" s="13"/>
      <c r="W8694" s="15"/>
    </row>
    <row r="8695" spans="1:23" x14ac:dyDescent="0.3">
      <c r="A8695" t="s">
        <v>431</v>
      </c>
      <c r="B8695">
        <v>91</v>
      </c>
      <c r="C8695">
        <v>18177.705078125</v>
      </c>
      <c r="D8695">
        <v>2551.47021484375</v>
      </c>
      <c r="E8695">
        <v>239.59727478027344</v>
      </c>
      <c r="F8695">
        <v>217.53359985351563</v>
      </c>
      <c r="G8695">
        <v>35.800300598144531</v>
      </c>
      <c r="J8695" s="8"/>
      <c r="K8695" t="s">
        <v>431</v>
      </c>
      <c r="L8695">
        <v>91</v>
      </c>
      <c r="M8695">
        <v>18706.310546875</v>
      </c>
      <c r="N8695">
        <v>2695.111328125</v>
      </c>
      <c r="O8695">
        <v>183.38406372070313</v>
      </c>
      <c r="P8695">
        <v>203.4342041015625</v>
      </c>
      <c r="Q8695">
        <v>36.853252410888672</v>
      </c>
      <c r="R8695"/>
      <c r="S8695" s="13"/>
      <c r="W8695" s="15"/>
    </row>
    <row r="8696" spans="1:23" x14ac:dyDescent="0.3">
      <c r="A8696" t="s">
        <v>432</v>
      </c>
      <c r="B8696">
        <v>91</v>
      </c>
      <c r="C8696">
        <v>13637.9951171875</v>
      </c>
      <c r="D8696">
        <v>2293.250244140625</v>
      </c>
      <c r="E8696">
        <v>71.173408508300781</v>
      </c>
      <c r="F8696">
        <v>165.87876892089844</v>
      </c>
      <c r="G8696">
        <v>69.10406494140625</v>
      </c>
      <c r="J8696" s="8"/>
      <c r="K8696" t="s">
        <v>432</v>
      </c>
      <c r="L8696">
        <v>91</v>
      </c>
      <c r="M8696">
        <v>18606.826171875</v>
      </c>
      <c r="N8696">
        <v>2943.874755859375</v>
      </c>
      <c r="O8696">
        <v>109.99526977539063</v>
      </c>
      <c r="P8696">
        <v>94.249305725097656</v>
      </c>
      <c r="Q8696">
        <v>27.452299118041992</v>
      </c>
      <c r="R8696"/>
      <c r="S8696" s="13"/>
      <c r="W8696" s="15"/>
    </row>
    <row r="8697" spans="1:23" x14ac:dyDescent="0.3">
      <c r="A8697" t="s">
        <v>433</v>
      </c>
      <c r="B8697">
        <v>91</v>
      </c>
      <c r="C8697">
        <v>17812.041015625</v>
      </c>
      <c r="D8697">
        <v>3130.485107421875</v>
      </c>
      <c r="E8697">
        <v>261.60659790039063</v>
      </c>
      <c r="F8697">
        <v>522.0831298828125</v>
      </c>
      <c r="G8697">
        <v>246.4586181640625</v>
      </c>
      <c r="J8697" s="8"/>
      <c r="K8697" t="s">
        <v>433</v>
      </c>
      <c r="L8697">
        <v>91</v>
      </c>
      <c r="M8697">
        <v>24644.328125</v>
      </c>
      <c r="N8697">
        <v>4085.40380859375</v>
      </c>
      <c r="O8697">
        <v>340.21139526367188</v>
      </c>
      <c r="P8697">
        <v>433.81338500976563</v>
      </c>
      <c r="Q8697">
        <v>144.7288818359375</v>
      </c>
      <c r="R8697"/>
      <c r="S8697" s="13"/>
      <c r="W8697" s="15"/>
    </row>
    <row r="8698" spans="1:23" x14ac:dyDescent="0.3">
      <c r="A8698" t="s">
        <v>434</v>
      </c>
      <c r="B8698">
        <v>91</v>
      </c>
      <c r="C8698">
        <v>27850.037109375</v>
      </c>
      <c r="D8698">
        <v>3850.7900390625</v>
      </c>
      <c r="E8698">
        <v>326.63577270507813</v>
      </c>
      <c r="F8698">
        <v>309.58956909179688</v>
      </c>
      <c r="G8698">
        <v>188.177001953125</v>
      </c>
      <c r="J8698" s="8"/>
      <c r="K8698" t="s">
        <v>434</v>
      </c>
      <c r="L8698">
        <v>91</v>
      </c>
      <c r="M8698">
        <v>40615.18359375</v>
      </c>
      <c r="N8698">
        <v>5712.95751953125</v>
      </c>
      <c r="O8698">
        <v>319.26803588867188</v>
      </c>
      <c r="P8698">
        <v>374.83639526367188</v>
      </c>
      <c r="Q8698">
        <v>137.85861206054688</v>
      </c>
      <c r="R8698"/>
      <c r="S8698" s="13"/>
      <c r="W8698" s="15"/>
    </row>
    <row r="8699" spans="1:23" x14ac:dyDescent="0.3">
      <c r="A8699" t="s">
        <v>435</v>
      </c>
      <c r="B8699">
        <v>91</v>
      </c>
      <c r="C8699">
        <v>15016.2607421875</v>
      </c>
      <c r="D8699">
        <v>2129.111572265625</v>
      </c>
      <c r="E8699">
        <v>124.19176483154297</v>
      </c>
      <c r="F8699">
        <v>246.79794311523438</v>
      </c>
      <c r="G8699">
        <v>209.00833129882813</v>
      </c>
      <c r="J8699" s="8"/>
      <c r="K8699" t="s">
        <v>435</v>
      </c>
      <c r="L8699">
        <v>91</v>
      </c>
      <c r="M8699">
        <v>24739.345703125</v>
      </c>
      <c r="N8699">
        <v>3632.462646484375</v>
      </c>
      <c r="O8699">
        <v>252.06327819824219</v>
      </c>
      <c r="P8699">
        <v>360.57003784179688</v>
      </c>
      <c r="Q8699">
        <v>283.0321044921875</v>
      </c>
      <c r="R8699"/>
      <c r="S8699" s="13"/>
      <c r="W8699" s="15"/>
    </row>
    <row r="8700" spans="1:23" x14ac:dyDescent="0.3">
      <c r="A8700" t="s">
        <v>436</v>
      </c>
      <c r="B8700">
        <v>91</v>
      </c>
      <c r="C8700">
        <v>17476.669921875</v>
      </c>
      <c r="D8700">
        <v>2357.3251953125</v>
      </c>
      <c r="E8700">
        <v>235.73794555664063</v>
      </c>
      <c r="F8700">
        <v>405.96762084960938</v>
      </c>
      <c r="G8700">
        <v>489.74472045898438</v>
      </c>
      <c r="J8700" s="8"/>
      <c r="K8700" t="s">
        <v>436</v>
      </c>
      <c r="L8700">
        <v>91</v>
      </c>
      <c r="M8700">
        <v>25653.837890625</v>
      </c>
      <c r="N8700">
        <v>3593.626953125</v>
      </c>
      <c r="O8700">
        <v>330.77365112304688</v>
      </c>
      <c r="P8700">
        <v>289.59902954101563</v>
      </c>
      <c r="Q8700">
        <v>253.99368286132813</v>
      </c>
      <c r="R8700"/>
      <c r="S8700" s="13"/>
      <c r="W8700" s="15"/>
    </row>
    <row r="8701" spans="1:23" x14ac:dyDescent="0.3">
      <c r="A8701" t="s">
        <v>437</v>
      </c>
      <c r="B8701">
        <v>91</v>
      </c>
      <c r="C8701">
        <v>20364.79296875</v>
      </c>
      <c r="D8701">
        <v>2623.580078125</v>
      </c>
      <c r="E8701">
        <v>113.48325347900391</v>
      </c>
      <c r="F8701">
        <v>55.021591186523438</v>
      </c>
      <c r="G8701">
        <v>73.879196166992188</v>
      </c>
      <c r="J8701" s="8"/>
      <c r="K8701" t="s">
        <v>437</v>
      </c>
      <c r="L8701">
        <v>91</v>
      </c>
      <c r="M8701">
        <v>28916.318359375</v>
      </c>
      <c r="N8701">
        <v>3606.578125</v>
      </c>
      <c r="O8701">
        <v>324.58651733398438</v>
      </c>
      <c r="P8701">
        <v>341.416015625</v>
      </c>
      <c r="Q8701">
        <v>52.331100463867188</v>
      </c>
      <c r="R8701"/>
      <c r="S8701" s="13"/>
      <c r="W8701" s="15"/>
    </row>
    <row r="8702" spans="1:23" x14ac:dyDescent="0.3">
      <c r="A8702" t="s">
        <v>438</v>
      </c>
      <c r="B8702">
        <v>91</v>
      </c>
      <c r="C8702">
        <v>16086.0615234375</v>
      </c>
      <c r="D8702">
        <v>2006.3992919921875</v>
      </c>
      <c r="E8702">
        <v>215.98199462890625</v>
      </c>
      <c r="F8702">
        <v>254.20199584960938</v>
      </c>
      <c r="G8702">
        <v>235.80410766601563</v>
      </c>
      <c r="J8702" s="8"/>
      <c r="K8702" t="s">
        <v>438</v>
      </c>
      <c r="L8702">
        <v>91</v>
      </c>
      <c r="M8702">
        <v>27923.345703125</v>
      </c>
      <c r="N8702">
        <v>3634.839599609375</v>
      </c>
      <c r="O8702">
        <v>311.235595703125</v>
      </c>
      <c r="P8702">
        <v>226.82638549804688</v>
      </c>
      <c r="Q8702">
        <v>73.329330444335938</v>
      </c>
      <c r="R8702"/>
      <c r="S8702" s="13"/>
      <c r="W8702" s="15"/>
    </row>
    <row r="8703" spans="1:23" x14ac:dyDescent="0.3">
      <c r="A8703" t="s">
        <v>439</v>
      </c>
      <c r="B8703">
        <v>91</v>
      </c>
      <c r="C8703">
        <v>21426.68359375</v>
      </c>
      <c r="D8703">
        <v>2604.10205078125</v>
      </c>
      <c r="E8703">
        <v>248.43754577636719</v>
      </c>
      <c r="F8703">
        <v>243.55436706542969</v>
      </c>
      <c r="G8703">
        <v>9.2745094299316406</v>
      </c>
      <c r="J8703" s="8"/>
      <c r="K8703" t="s">
        <v>439</v>
      </c>
      <c r="L8703">
        <v>91</v>
      </c>
      <c r="M8703">
        <v>28102.974609375</v>
      </c>
      <c r="N8703">
        <v>3433.21484375</v>
      </c>
      <c r="O8703">
        <v>275.59469604492188</v>
      </c>
      <c r="P8703">
        <v>432.45748901367188</v>
      </c>
      <c r="Q8703">
        <v>189.46498107910156</v>
      </c>
      <c r="R8703"/>
      <c r="S8703" s="13"/>
      <c r="W8703" s="15"/>
    </row>
    <row r="8704" spans="1:23" x14ac:dyDescent="0.3">
      <c r="A8704" t="s">
        <v>440</v>
      </c>
      <c r="B8704">
        <v>91</v>
      </c>
      <c r="C8704">
        <v>18391.357421875</v>
      </c>
      <c r="D8704">
        <v>2371.23291015625</v>
      </c>
      <c r="E8704">
        <v>188.47483825683594</v>
      </c>
      <c r="F8704">
        <v>191.21664428710938</v>
      </c>
      <c r="G8704">
        <v>163.97248840332031</v>
      </c>
      <c r="J8704" s="8"/>
      <c r="K8704" t="s">
        <v>440</v>
      </c>
      <c r="L8704">
        <v>91</v>
      </c>
      <c r="M8704">
        <v>24228.953125</v>
      </c>
      <c r="N8704">
        <v>3114.68603515625</v>
      </c>
      <c r="O8704">
        <v>307.177734375</v>
      </c>
      <c r="P8704">
        <v>61.578239440917969</v>
      </c>
      <c r="Q8704">
        <v>108.51119995117188</v>
      </c>
      <c r="R8704"/>
      <c r="S8704" s="13"/>
      <c r="W8704" s="15"/>
    </row>
    <row r="8705" spans="1:23" x14ac:dyDescent="0.3">
      <c r="A8705" t="s">
        <v>441</v>
      </c>
      <c r="B8705">
        <v>91</v>
      </c>
      <c r="C8705">
        <v>14606.55859375</v>
      </c>
      <c r="D8705">
        <v>1885.3743896484375</v>
      </c>
      <c r="E8705">
        <v>94.640243530273438</v>
      </c>
      <c r="F8705">
        <v>156.75</v>
      </c>
      <c r="G8705">
        <v>36.21929931640625</v>
      </c>
      <c r="J8705" s="8"/>
      <c r="K8705" t="s">
        <v>441</v>
      </c>
      <c r="L8705">
        <v>91</v>
      </c>
      <c r="M8705">
        <v>20780.94140625</v>
      </c>
      <c r="N8705">
        <v>2691.1962890625</v>
      </c>
      <c r="O8705">
        <v>201.41386413574219</v>
      </c>
      <c r="P8705">
        <v>99.065994262695313</v>
      </c>
      <c r="Q8705">
        <v>16.716598510742188</v>
      </c>
      <c r="R8705"/>
      <c r="S8705" s="13"/>
      <c r="W8705" s="15"/>
    </row>
    <row r="8706" spans="1:23" x14ac:dyDescent="0.3">
      <c r="A8706" t="s">
        <v>442</v>
      </c>
      <c r="B8706">
        <v>91</v>
      </c>
      <c r="C8706">
        <v>15254.330078125</v>
      </c>
      <c r="D8706">
        <v>2066.558349609375</v>
      </c>
      <c r="E8706">
        <v>169.45526123046875</v>
      </c>
      <c r="F8706">
        <v>186.08929443359375</v>
      </c>
      <c r="G8706">
        <v>66.899200439453125</v>
      </c>
      <c r="J8706" s="8"/>
      <c r="K8706" t="s">
        <v>442</v>
      </c>
      <c r="L8706">
        <v>91</v>
      </c>
      <c r="M8706">
        <v>21020.232421875</v>
      </c>
      <c r="N8706">
        <v>2716.1845703125</v>
      </c>
      <c r="O8706">
        <v>129.43316650390625</v>
      </c>
      <c r="P8706">
        <v>172.08256530761719</v>
      </c>
      <c r="Q8706">
        <v>104.52999877929688</v>
      </c>
      <c r="R8706"/>
      <c r="S8706" s="13"/>
      <c r="W8706" s="15"/>
    </row>
    <row r="8707" spans="1:23" x14ac:dyDescent="0.3">
      <c r="A8707" t="s">
        <v>443</v>
      </c>
      <c r="B8707">
        <v>91</v>
      </c>
      <c r="C8707">
        <v>18591.728515625</v>
      </c>
      <c r="D8707">
        <v>2798.4521484375</v>
      </c>
      <c r="E8707">
        <v>282.59841918945313</v>
      </c>
      <c r="F8707">
        <v>269.43551635742188</v>
      </c>
      <c r="G8707">
        <v>187.20063781738281</v>
      </c>
      <c r="J8707" s="8"/>
      <c r="K8707" t="s">
        <v>443</v>
      </c>
      <c r="L8707">
        <v>91</v>
      </c>
      <c r="M8707">
        <v>20722.67578125</v>
      </c>
      <c r="N8707">
        <v>2949.74462890625</v>
      </c>
      <c r="O8707">
        <v>327.70370483398438</v>
      </c>
      <c r="P8707">
        <v>267.37088012695313</v>
      </c>
      <c r="Q8707">
        <v>105.30036163330078</v>
      </c>
      <c r="R8707"/>
      <c r="S8707" s="13"/>
      <c r="W8707" s="15"/>
    </row>
    <row r="8708" spans="1:23" x14ac:dyDescent="0.3">
      <c r="A8708" t="s">
        <v>444</v>
      </c>
      <c r="B8708">
        <v>91</v>
      </c>
      <c r="C8708">
        <v>23316.380859375</v>
      </c>
      <c r="D8708">
        <v>3601.03369140625</v>
      </c>
      <c r="E8708">
        <v>131.22431945800781</v>
      </c>
      <c r="F8708">
        <v>207.27825927734375</v>
      </c>
      <c r="G8708">
        <v>140.22320556640625</v>
      </c>
      <c r="J8708" s="8"/>
      <c r="K8708" t="s">
        <v>444</v>
      </c>
      <c r="L8708">
        <v>91</v>
      </c>
      <c r="M8708">
        <v>25891.623046875</v>
      </c>
      <c r="N8708">
        <v>3915.878173828125</v>
      </c>
      <c r="O8708">
        <v>159.92964172363281</v>
      </c>
      <c r="P8708">
        <v>189.83404541015625</v>
      </c>
      <c r="Q8708">
        <v>75.660003662109375</v>
      </c>
      <c r="R8708"/>
      <c r="S8708" s="13"/>
      <c r="W8708" s="15"/>
    </row>
    <row r="8709" spans="1:23" x14ac:dyDescent="0.3">
      <c r="A8709" t="s">
        <v>445</v>
      </c>
      <c r="B8709">
        <v>91</v>
      </c>
      <c r="C8709">
        <v>16270.4423828125</v>
      </c>
      <c r="D8709">
        <v>2812.569091796875</v>
      </c>
      <c r="E8709">
        <v>202.049072265625</v>
      </c>
      <c r="F8709">
        <v>171.19291687011719</v>
      </c>
      <c r="G8709">
        <v>182.45860290527344</v>
      </c>
      <c r="J8709" s="8"/>
      <c r="K8709" t="s">
        <v>445</v>
      </c>
      <c r="L8709">
        <v>91</v>
      </c>
      <c r="M8709">
        <v>23346.744140625</v>
      </c>
      <c r="N8709">
        <v>3945.578857421875</v>
      </c>
      <c r="O8709">
        <v>80.239585876464844</v>
      </c>
      <c r="P8709">
        <v>172.04461669921875</v>
      </c>
      <c r="Q8709">
        <v>244.64179992675781</v>
      </c>
      <c r="R8709"/>
      <c r="S8709" s="13"/>
      <c r="W8709" s="15"/>
    </row>
    <row r="8710" spans="1:23" x14ac:dyDescent="0.3">
      <c r="A8710" t="s">
        <v>446</v>
      </c>
      <c r="B8710">
        <v>91</v>
      </c>
      <c r="C8710">
        <v>2864.474365234375</v>
      </c>
      <c r="D8710">
        <v>362.0511474609375</v>
      </c>
      <c r="E8710">
        <v>165.96553039550781</v>
      </c>
      <c r="F8710">
        <v>199.17243957519531</v>
      </c>
      <c r="G8710">
        <v>91.986785888671875</v>
      </c>
      <c r="J8710" s="8"/>
      <c r="K8710" t="s">
        <v>446</v>
      </c>
      <c r="L8710">
        <v>91</v>
      </c>
      <c r="M8710">
        <v>20981.44140625</v>
      </c>
      <c r="N8710">
        <v>3138.62646484375</v>
      </c>
      <c r="O8710">
        <v>199.72122192382813</v>
      </c>
      <c r="P8710">
        <v>337.97625732421875</v>
      </c>
      <c r="Q8710">
        <v>101.85853576660156</v>
      </c>
      <c r="R8710"/>
      <c r="S8710" s="13"/>
      <c r="W8710" s="15"/>
    </row>
    <row r="8711" spans="1:23" x14ac:dyDescent="0.3">
      <c r="A8711" t="s">
        <v>447</v>
      </c>
      <c r="B8711">
        <v>91</v>
      </c>
      <c r="C8711">
        <v>24245.318359375</v>
      </c>
      <c r="D8711">
        <v>3444.548828125</v>
      </c>
      <c r="E8711">
        <v>376.19747924804688</v>
      </c>
      <c r="F8711">
        <v>512.1153564453125</v>
      </c>
      <c r="G8711">
        <v>139.95304870605469</v>
      </c>
      <c r="J8711" s="8"/>
      <c r="K8711" t="s">
        <v>447</v>
      </c>
      <c r="L8711">
        <v>91</v>
      </c>
      <c r="M8711">
        <v>33431.0234375</v>
      </c>
      <c r="N8711">
        <v>4768.17724609375</v>
      </c>
      <c r="O8711">
        <v>389.41525268554688</v>
      </c>
      <c r="P8711">
        <v>638.119140625</v>
      </c>
      <c r="Q8711">
        <v>139.95304870605469</v>
      </c>
      <c r="R8711"/>
      <c r="S8711" s="13"/>
      <c r="W8711" s="15"/>
    </row>
    <row r="8712" spans="1:23" x14ac:dyDescent="0.3">
      <c r="A8712" t="s">
        <v>448</v>
      </c>
      <c r="B8712">
        <v>91</v>
      </c>
      <c r="C8712">
        <v>27671.60546875</v>
      </c>
      <c r="D8712">
        <v>3723.6494140625</v>
      </c>
      <c r="E8712">
        <v>312.2152099609375</v>
      </c>
      <c r="F8712">
        <v>566.29803466796875</v>
      </c>
      <c r="G8712">
        <v>86.694801330566406</v>
      </c>
      <c r="J8712" s="8"/>
      <c r="K8712" t="s">
        <v>448</v>
      </c>
      <c r="L8712">
        <v>91</v>
      </c>
      <c r="M8712">
        <v>33884.02734375</v>
      </c>
      <c r="N8712">
        <v>4504.94091796875</v>
      </c>
      <c r="O8712">
        <v>358.12921142578125</v>
      </c>
      <c r="P8712">
        <v>639.3687744140625</v>
      </c>
      <c r="Q8712">
        <v>224.45640563964844</v>
      </c>
      <c r="R8712"/>
      <c r="S8712" s="13"/>
      <c r="W8712" s="15"/>
    </row>
    <row r="8713" spans="1:23" x14ac:dyDescent="0.3">
      <c r="A8713" t="s">
        <v>449</v>
      </c>
      <c r="B8713">
        <v>91</v>
      </c>
      <c r="C8713">
        <v>18945.564453125</v>
      </c>
      <c r="D8713">
        <v>2607.2236328125</v>
      </c>
      <c r="E8713">
        <v>218.40910339355469</v>
      </c>
      <c r="F8713">
        <v>211.71842956542969</v>
      </c>
      <c r="G8713">
        <v>0</v>
      </c>
      <c r="J8713" s="8"/>
      <c r="K8713" t="s">
        <v>449</v>
      </c>
      <c r="L8713">
        <v>91</v>
      </c>
      <c r="M8713">
        <v>28514.298828125</v>
      </c>
      <c r="N8713">
        <v>3891.8125</v>
      </c>
      <c r="O8713">
        <v>367.21530151367188</v>
      </c>
      <c r="P8713">
        <v>121.93909454345703</v>
      </c>
      <c r="Q8713">
        <v>26.16497802734375</v>
      </c>
      <c r="R8713"/>
      <c r="S8713" s="13"/>
      <c r="W8713" s="15"/>
    </row>
    <row r="8714" spans="1:23" x14ac:dyDescent="0.3">
      <c r="A8714" t="s">
        <v>450</v>
      </c>
      <c r="B8714">
        <v>91</v>
      </c>
      <c r="C8714">
        <v>19479.23046875</v>
      </c>
      <c r="D8714">
        <v>2587.524658203125</v>
      </c>
      <c r="E8714">
        <v>286.70465087890625</v>
      </c>
      <c r="F8714">
        <v>180.70416259765625</v>
      </c>
      <c r="G8714">
        <v>88.96380615234375</v>
      </c>
      <c r="J8714" s="8"/>
      <c r="K8714" t="s">
        <v>450</v>
      </c>
      <c r="L8714">
        <v>91</v>
      </c>
      <c r="M8714">
        <v>26925.513671875</v>
      </c>
      <c r="N8714">
        <v>3430.096435546875</v>
      </c>
      <c r="O8714">
        <v>273.10601806640625</v>
      </c>
      <c r="P8714">
        <v>146.90339660644531</v>
      </c>
      <c r="Q8714">
        <v>0</v>
      </c>
      <c r="R8714"/>
      <c r="S8714" s="13"/>
      <c r="W8714" s="15"/>
    </row>
    <row r="8715" spans="1:23" x14ac:dyDescent="0.3">
      <c r="A8715" t="s">
        <v>451</v>
      </c>
      <c r="B8715">
        <v>91</v>
      </c>
      <c r="C8715">
        <v>1748.1365966796875</v>
      </c>
      <c r="D8715">
        <v>189.74603271484375</v>
      </c>
      <c r="E8715">
        <v>151.44694519042969</v>
      </c>
      <c r="F8715">
        <v>234.84133911132813</v>
      </c>
      <c r="G8715">
        <v>113.45578002929688</v>
      </c>
      <c r="J8715" s="8"/>
      <c r="K8715" t="s">
        <v>451</v>
      </c>
      <c r="L8715">
        <v>91</v>
      </c>
      <c r="M8715">
        <v>1878.4775390625</v>
      </c>
      <c r="N8715">
        <v>259.46331787109375</v>
      </c>
      <c r="O8715">
        <v>215.13233947753906</v>
      </c>
      <c r="P8715">
        <v>265.11386108398438</v>
      </c>
      <c r="Q8715">
        <v>121.34835815429688</v>
      </c>
      <c r="R8715"/>
      <c r="S8715" s="13"/>
      <c r="W8715" s="15"/>
    </row>
    <row r="8716" spans="1:23" x14ac:dyDescent="0.3">
      <c r="A8716" t="s">
        <v>452</v>
      </c>
      <c r="B8716">
        <v>91</v>
      </c>
      <c r="C8716">
        <v>17589.357421875</v>
      </c>
      <c r="D8716">
        <v>2268.8671875</v>
      </c>
      <c r="E8716">
        <v>34.629165649414063</v>
      </c>
      <c r="F8716">
        <v>93.344436645507813</v>
      </c>
      <c r="G8716">
        <v>68.69647216796875</v>
      </c>
      <c r="J8716" s="8"/>
      <c r="K8716" t="s">
        <v>452</v>
      </c>
      <c r="L8716">
        <v>91</v>
      </c>
      <c r="M8716">
        <v>22667.7421875</v>
      </c>
      <c r="N8716">
        <v>3055.141357421875</v>
      </c>
      <c r="O8716">
        <v>159.43846130371094</v>
      </c>
      <c r="P8716">
        <v>122.46105194091797</v>
      </c>
      <c r="Q8716">
        <v>16.487154006958008</v>
      </c>
      <c r="R8716"/>
      <c r="S8716" s="13"/>
      <c r="W8716" s="15"/>
    </row>
    <row r="8717" spans="1:23" x14ac:dyDescent="0.3">
      <c r="A8717" t="s">
        <v>453</v>
      </c>
      <c r="B8717">
        <v>91</v>
      </c>
      <c r="C8717">
        <v>22410.68359375</v>
      </c>
      <c r="D8717">
        <v>2917.2109375</v>
      </c>
      <c r="E8717">
        <v>371.65252685546875</v>
      </c>
      <c r="F8717">
        <v>229.80804443359375</v>
      </c>
      <c r="G8717">
        <v>155.79379272460938</v>
      </c>
      <c r="J8717" s="8"/>
      <c r="K8717" t="s">
        <v>453</v>
      </c>
      <c r="L8717">
        <v>91</v>
      </c>
      <c r="M8717">
        <v>31499.361328125</v>
      </c>
      <c r="N8717">
        <v>4031.90185546875</v>
      </c>
      <c r="O8717">
        <v>317.95767211914063</v>
      </c>
      <c r="P8717">
        <v>395.71221923828125</v>
      </c>
      <c r="Q8717">
        <v>147.73550415039063</v>
      </c>
      <c r="R8717"/>
      <c r="S8717" s="13"/>
      <c r="W8717" s="15"/>
    </row>
    <row r="8718" spans="1:23" x14ac:dyDescent="0.3">
      <c r="A8718" t="s">
        <v>454</v>
      </c>
      <c r="B8718">
        <v>91</v>
      </c>
      <c r="C8718">
        <v>20126.890625</v>
      </c>
      <c r="D8718">
        <v>2719.422119140625</v>
      </c>
      <c r="E8718">
        <v>263.35769653320313</v>
      </c>
      <c r="F8718">
        <v>304.751708984375</v>
      </c>
      <c r="G8718">
        <v>149.62757873535156</v>
      </c>
      <c r="J8718" s="8"/>
      <c r="K8718" t="s">
        <v>454</v>
      </c>
      <c r="L8718">
        <v>91</v>
      </c>
      <c r="M8718">
        <v>25412.36328125</v>
      </c>
      <c r="N8718">
        <v>3301.749755859375</v>
      </c>
      <c r="O8718">
        <v>335.45562744140625</v>
      </c>
      <c r="P8718">
        <v>307.00912475585938</v>
      </c>
      <c r="Q8718">
        <v>188.5072021484375</v>
      </c>
      <c r="R8718"/>
      <c r="S8718" s="13"/>
      <c r="W8718" s="15"/>
    </row>
    <row r="8719" spans="1:23" x14ac:dyDescent="0.3">
      <c r="A8719" t="s">
        <v>455</v>
      </c>
      <c r="B8719">
        <v>91</v>
      </c>
      <c r="C8719">
        <v>13909.681640625</v>
      </c>
      <c r="D8719">
        <v>1676.0928955078125</v>
      </c>
      <c r="E8719">
        <v>0</v>
      </c>
      <c r="F8719">
        <v>0</v>
      </c>
      <c r="G8719">
        <v>0</v>
      </c>
      <c r="J8719" s="8"/>
      <c r="K8719" t="s">
        <v>455</v>
      </c>
      <c r="L8719">
        <v>91</v>
      </c>
      <c r="M8719">
        <v>28981.33984375</v>
      </c>
      <c r="N8719">
        <v>4144.93212890625</v>
      </c>
      <c r="O8719">
        <v>0</v>
      </c>
      <c r="P8719">
        <v>132.44297790527344</v>
      </c>
      <c r="Q8719">
        <v>188.87672424316406</v>
      </c>
      <c r="R8719"/>
      <c r="S8719" s="13"/>
      <c r="W8719" s="15"/>
    </row>
    <row r="8720" spans="1:23" x14ac:dyDescent="0.3">
      <c r="A8720" t="s">
        <v>456</v>
      </c>
      <c r="B8720">
        <v>91</v>
      </c>
      <c r="C8720">
        <v>8688.515625</v>
      </c>
      <c r="D8720">
        <v>1420.2518310546875</v>
      </c>
      <c r="E8720">
        <v>316.80157470703125</v>
      </c>
      <c r="F8720">
        <v>322.12844848632813</v>
      </c>
      <c r="G8720">
        <v>149.61326599121094</v>
      </c>
      <c r="J8720" s="8"/>
      <c r="K8720" t="s">
        <v>456</v>
      </c>
      <c r="L8720">
        <v>91</v>
      </c>
      <c r="M8720">
        <v>11049.2333984375</v>
      </c>
      <c r="N8720">
        <v>1884.9542236328125</v>
      </c>
      <c r="O8720">
        <v>262.10202026367188</v>
      </c>
      <c r="P8720">
        <v>314.757080078125</v>
      </c>
      <c r="Q8720">
        <v>76.191940307617188</v>
      </c>
      <c r="R8720"/>
      <c r="S8720" s="13"/>
      <c r="W8720" s="15"/>
    </row>
    <row r="8721" spans="1:23" x14ac:dyDescent="0.3">
      <c r="A8721" t="s">
        <v>457</v>
      </c>
      <c r="B8721">
        <v>91</v>
      </c>
      <c r="C8721">
        <v>18523.859375</v>
      </c>
      <c r="D8721">
        <v>2971.055908203125</v>
      </c>
      <c r="E8721">
        <v>177.73802185058594</v>
      </c>
      <c r="F8721">
        <v>282.47393798828125</v>
      </c>
      <c r="G8721">
        <v>228.84054565429688</v>
      </c>
      <c r="J8721" s="8"/>
      <c r="K8721" t="s">
        <v>457</v>
      </c>
      <c r="L8721">
        <v>91</v>
      </c>
      <c r="M8721">
        <v>21867.70703125</v>
      </c>
      <c r="N8721">
        <v>3444.359375</v>
      </c>
      <c r="O8721">
        <v>232.57209777832031</v>
      </c>
      <c r="P8721">
        <v>257.7574462890625</v>
      </c>
      <c r="Q8721">
        <v>155.02101135253906</v>
      </c>
      <c r="R8721"/>
      <c r="S8721" s="13"/>
      <c r="W8721" s="15"/>
    </row>
    <row r="8722" spans="1:23" x14ac:dyDescent="0.3">
      <c r="A8722" t="s">
        <v>458</v>
      </c>
      <c r="B8722">
        <v>91</v>
      </c>
      <c r="C8722">
        <v>34145.31640625</v>
      </c>
      <c r="D8722">
        <v>4708.34130859375</v>
      </c>
      <c r="E8722">
        <v>523.11431884765625</v>
      </c>
      <c r="F8722">
        <v>713.5777587890625</v>
      </c>
      <c r="G8722">
        <v>253.93386840820313</v>
      </c>
      <c r="J8722" s="8"/>
      <c r="K8722" t="s">
        <v>458</v>
      </c>
      <c r="L8722">
        <v>91</v>
      </c>
      <c r="M8722">
        <v>45358.92578125</v>
      </c>
      <c r="N8722">
        <v>6326.83349609375</v>
      </c>
      <c r="O8722">
        <v>589.77667236328125</v>
      </c>
      <c r="P8722">
        <v>830.91839599609375</v>
      </c>
      <c r="Q8722">
        <v>257.58233642578125</v>
      </c>
      <c r="R8722"/>
      <c r="S8722" s="13"/>
      <c r="W8722" s="15"/>
    </row>
    <row r="8723" spans="1:23" x14ac:dyDescent="0.3">
      <c r="A8723" t="s">
        <v>459</v>
      </c>
      <c r="B8723">
        <v>91</v>
      </c>
      <c r="C8723">
        <v>26761.728515625</v>
      </c>
      <c r="D8723">
        <v>3724.8759765625</v>
      </c>
      <c r="E8723">
        <v>609.49725341796875</v>
      </c>
      <c r="F8723">
        <v>706.9185791015625</v>
      </c>
      <c r="G8723">
        <v>362.14682006835938</v>
      </c>
      <c r="J8723" s="8"/>
      <c r="K8723" t="s">
        <v>459</v>
      </c>
      <c r="L8723">
        <v>91</v>
      </c>
      <c r="M8723">
        <v>31761.650390625</v>
      </c>
      <c r="N8723">
        <v>4509.2744140625</v>
      </c>
      <c r="O8723">
        <v>546.37445068359375</v>
      </c>
      <c r="P8723">
        <v>844.0179443359375</v>
      </c>
      <c r="Q8723">
        <v>398.61593627929688</v>
      </c>
      <c r="R8723"/>
      <c r="S8723" s="13"/>
      <c r="W8723" s="15"/>
    </row>
    <row r="8724" spans="1:23" x14ac:dyDescent="0.3">
      <c r="A8724" t="s">
        <v>460</v>
      </c>
      <c r="B8724">
        <v>91</v>
      </c>
      <c r="C8724">
        <v>26415.322265625</v>
      </c>
      <c r="D8724">
        <v>3730.403076171875</v>
      </c>
      <c r="E8724">
        <v>445.03091430664063</v>
      </c>
      <c r="F8724">
        <v>550.69537353515625</v>
      </c>
      <c r="G8724">
        <v>219.04208374023438</v>
      </c>
      <c r="J8724" s="8"/>
      <c r="K8724" t="s">
        <v>460</v>
      </c>
      <c r="L8724">
        <v>91</v>
      </c>
      <c r="M8724">
        <v>30927.400390625</v>
      </c>
      <c r="N8724">
        <v>4381.3212890625</v>
      </c>
      <c r="O8724">
        <v>482.5072021484375</v>
      </c>
      <c r="P8724">
        <v>660.279541015625</v>
      </c>
      <c r="Q8724">
        <v>208.54486083984375</v>
      </c>
      <c r="R8724"/>
      <c r="S8724" s="13"/>
      <c r="W8724" s="15"/>
    </row>
    <row r="8725" spans="1:23" x14ac:dyDescent="0.3">
      <c r="A8725" t="s">
        <v>461</v>
      </c>
      <c r="B8725">
        <v>91</v>
      </c>
      <c r="C8725">
        <v>20234.60546875</v>
      </c>
      <c r="D8725">
        <v>2756.0615234375</v>
      </c>
      <c r="E8725">
        <v>364.33395385742188</v>
      </c>
      <c r="F8725">
        <v>428.39697265625</v>
      </c>
      <c r="G8725">
        <v>326.2265625</v>
      </c>
      <c r="J8725" s="8"/>
      <c r="K8725" t="s">
        <v>461</v>
      </c>
      <c r="L8725">
        <v>91</v>
      </c>
      <c r="M8725">
        <v>30955.05078125</v>
      </c>
      <c r="N8725">
        <v>4255.5712890625</v>
      </c>
      <c r="O8725">
        <v>425.73855590820313</v>
      </c>
      <c r="P8725">
        <v>426.36184692382813</v>
      </c>
      <c r="Q8725">
        <v>253.84831237792969</v>
      </c>
      <c r="R8725"/>
      <c r="S8725" s="13"/>
      <c r="W8725" s="15"/>
    </row>
    <row r="8726" spans="1:23" x14ac:dyDescent="0.3">
      <c r="A8726" t="s">
        <v>462</v>
      </c>
      <c r="B8726">
        <v>91</v>
      </c>
      <c r="C8726">
        <v>17162.587890625</v>
      </c>
      <c r="D8726">
        <v>2340.16259765625</v>
      </c>
      <c r="E8726">
        <v>253.76487731933594</v>
      </c>
      <c r="F8726">
        <v>209.87648010253906</v>
      </c>
      <c r="G8726">
        <v>147.88519287109375</v>
      </c>
      <c r="J8726" s="8"/>
      <c r="K8726" t="s">
        <v>462</v>
      </c>
      <c r="L8726">
        <v>91</v>
      </c>
      <c r="M8726">
        <v>20692.931640625</v>
      </c>
      <c r="N8726">
        <v>2850.699951171875</v>
      </c>
      <c r="O8726">
        <v>279.31167602539063</v>
      </c>
      <c r="P8726">
        <v>281.06805419921875</v>
      </c>
      <c r="Q8726">
        <v>277.64251708984375</v>
      </c>
      <c r="R8726"/>
      <c r="S8726" s="13"/>
      <c r="W8726" s="15"/>
    </row>
    <row r="8727" spans="1:23" x14ac:dyDescent="0.3">
      <c r="A8727" t="s">
        <v>463</v>
      </c>
      <c r="B8727">
        <v>91</v>
      </c>
      <c r="C8727">
        <v>23150.953125</v>
      </c>
      <c r="D8727">
        <v>3033.6708984375</v>
      </c>
      <c r="E8727">
        <v>278.3104248046875</v>
      </c>
      <c r="F8727">
        <v>82.017692565917969</v>
      </c>
      <c r="G8727">
        <v>0</v>
      </c>
      <c r="J8727" s="8"/>
      <c r="K8727" t="s">
        <v>463</v>
      </c>
      <c r="L8727">
        <v>91</v>
      </c>
      <c r="M8727">
        <v>31740.8671875</v>
      </c>
      <c r="N8727">
        <v>4146.71044921875</v>
      </c>
      <c r="O8727">
        <v>285.47280883789063</v>
      </c>
      <c r="P8727">
        <v>243.80601501464844</v>
      </c>
      <c r="Q8727">
        <v>0</v>
      </c>
      <c r="R8727"/>
      <c r="S8727" s="13"/>
      <c r="W8727" s="15"/>
    </row>
    <row r="8728" spans="1:23" x14ac:dyDescent="0.3">
      <c r="A8728" t="s">
        <v>464</v>
      </c>
      <c r="B8728">
        <v>91</v>
      </c>
      <c r="C8728">
        <v>16151.8984375</v>
      </c>
      <c r="D8728">
        <v>2078.81396484375</v>
      </c>
      <c r="E8728">
        <v>199.09005737304688</v>
      </c>
      <c r="F8728">
        <v>158.85113525390625</v>
      </c>
      <c r="G8728">
        <v>109.56193542480469</v>
      </c>
      <c r="J8728" s="8"/>
      <c r="K8728" t="s">
        <v>464</v>
      </c>
      <c r="L8728">
        <v>91</v>
      </c>
      <c r="M8728">
        <v>25990.416015625</v>
      </c>
      <c r="N8728">
        <v>3404.794677734375</v>
      </c>
      <c r="O8728">
        <v>289.44631958007813</v>
      </c>
      <c r="P8728">
        <v>307.28579711914063</v>
      </c>
      <c r="Q8728">
        <v>204.10328674316406</v>
      </c>
      <c r="R8728"/>
      <c r="S8728" s="13"/>
      <c r="W8728" s="15"/>
    </row>
    <row r="8729" spans="1:23" x14ac:dyDescent="0.3">
      <c r="A8729" t="s">
        <v>465</v>
      </c>
      <c r="B8729">
        <v>91</v>
      </c>
      <c r="C8729">
        <v>21800.8046875</v>
      </c>
      <c r="D8729">
        <v>3021.910888671875</v>
      </c>
      <c r="E8729">
        <v>248.71965026855469</v>
      </c>
      <c r="F8729">
        <v>287.67022705078125</v>
      </c>
      <c r="G8729">
        <v>166.95353698730469</v>
      </c>
      <c r="J8729" s="8"/>
      <c r="K8729" t="s">
        <v>465</v>
      </c>
      <c r="L8729">
        <v>91</v>
      </c>
      <c r="M8729">
        <v>28422.45703125</v>
      </c>
      <c r="N8729">
        <v>3923.948486328125</v>
      </c>
      <c r="O8729">
        <v>118.43792724609375</v>
      </c>
      <c r="P8729">
        <v>229.33151245117188</v>
      </c>
      <c r="Q8729">
        <v>73.539054870605469</v>
      </c>
      <c r="R8729"/>
      <c r="S8729" s="13"/>
      <c r="W8729" s="15"/>
    </row>
    <row r="8730" spans="1:23" x14ac:dyDescent="0.3">
      <c r="A8730" t="s">
        <v>466</v>
      </c>
      <c r="B8730">
        <v>91</v>
      </c>
      <c r="C8730">
        <v>26692.904296875</v>
      </c>
      <c r="D8730">
        <v>3664.502685546875</v>
      </c>
      <c r="E8730">
        <v>160.04945373535156</v>
      </c>
      <c r="F8730">
        <v>264.58309936523438</v>
      </c>
      <c r="G8730">
        <v>49.547679901123047</v>
      </c>
      <c r="J8730" s="8"/>
      <c r="K8730" t="s">
        <v>466</v>
      </c>
      <c r="L8730">
        <v>91</v>
      </c>
      <c r="M8730">
        <v>34227.62109375</v>
      </c>
      <c r="N8730">
        <v>4566.21484375</v>
      </c>
      <c r="O8730">
        <v>316.13726806640625</v>
      </c>
      <c r="P8730">
        <v>316.85638427734375</v>
      </c>
      <c r="Q8730">
        <v>183.70755004882813</v>
      </c>
      <c r="R8730"/>
      <c r="S8730" s="13"/>
      <c r="W8730" s="15"/>
    </row>
    <row r="8731" spans="1:23" x14ac:dyDescent="0.3">
      <c r="A8731" t="s">
        <v>467</v>
      </c>
      <c r="B8731">
        <v>91</v>
      </c>
      <c r="C8731">
        <v>22135.21484375</v>
      </c>
      <c r="D8731">
        <v>3108.668212890625</v>
      </c>
      <c r="E8731">
        <v>290.7762451171875</v>
      </c>
      <c r="F8731">
        <v>280.92739868164063</v>
      </c>
      <c r="G8731">
        <v>140.59031677246094</v>
      </c>
      <c r="J8731" s="8"/>
      <c r="K8731" t="s">
        <v>467</v>
      </c>
      <c r="L8731">
        <v>91</v>
      </c>
      <c r="M8731">
        <v>29320.81640625</v>
      </c>
      <c r="N8731">
        <v>4135.3427734375</v>
      </c>
      <c r="O8731">
        <v>179.74143981933594</v>
      </c>
      <c r="P8731">
        <v>306.88577270507813</v>
      </c>
      <c r="Q8731">
        <v>88.79388427734375</v>
      </c>
      <c r="R8731"/>
      <c r="S8731" s="13"/>
      <c r="W8731" s="15"/>
    </row>
    <row r="8732" spans="1:23" x14ac:dyDescent="0.3">
      <c r="A8732" t="s">
        <v>468</v>
      </c>
      <c r="B8732">
        <v>91</v>
      </c>
      <c r="C8732">
        <v>24547.9140625</v>
      </c>
      <c r="D8732">
        <v>3849.173828125</v>
      </c>
      <c r="E8732">
        <v>425.83749389648438</v>
      </c>
      <c r="F8732">
        <v>448.76678466796875</v>
      </c>
      <c r="G8732">
        <v>182.61209106445313</v>
      </c>
      <c r="J8732" s="8"/>
      <c r="K8732" t="s">
        <v>468</v>
      </c>
      <c r="L8732">
        <v>91</v>
      </c>
      <c r="M8732">
        <v>31275.453125</v>
      </c>
      <c r="N8732">
        <v>4969.39306640625</v>
      </c>
      <c r="O8732">
        <v>487.1580810546875</v>
      </c>
      <c r="P8732">
        <v>654.09295654296875</v>
      </c>
      <c r="Q8732">
        <v>249.74052429199219</v>
      </c>
      <c r="R8732"/>
      <c r="S8732" s="13"/>
      <c r="W8732" s="15"/>
    </row>
    <row r="8733" spans="1:23" x14ac:dyDescent="0.3">
      <c r="A8733" t="s">
        <v>469</v>
      </c>
      <c r="B8733">
        <v>91</v>
      </c>
      <c r="C8733">
        <v>23071.880859375</v>
      </c>
      <c r="D8733">
        <v>3936.6220703125</v>
      </c>
      <c r="E8733">
        <v>411.27206420898438</v>
      </c>
      <c r="F8733">
        <v>574.97088623046875</v>
      </c>
      <c r="G8733">
        <v>189.2685546875</v>
      </c>
      <c r="J8733" s="8"/>
      <c r="K8733" t="s">
        <v>469</v>
      </c>
      <c r="L8733">
        <v>91</v>
      </c>
      <c r="M8733">
        <v>32143.328125</v>
      </c>
      <c r="N8733">
        <v>5507.869140625</v>
      </c>
      <c r="O8733">
        <v>398.4197998046875</v>
      </c>
      <c r="P8733">
        <v>470.75741577148438</v>
      </c>
      <c r="Q8733">
        <v>156.66346740722656</v>
      </c>
      <c r="R8733"/>
      <c r="S8733" s="13"/>
      <c r="W8733" s="15"/>
    </row>
    <row r="8734" spans="1:23" x14ac:dyDescent="0.3">
      <c r="A8734" t="s">
        <v>470</v>
      </c>
      <c r="B8734">
        <v>91</v>
      </c>
      <c r="C8734">
        <v>28429.876953125</v>
      </c>
      <c r="D8734">
        <v>4346.57666015625</v>
      </c>
      <c r="E8734">
        <v>418.78720092773438</v>
      </c>
      <c r="F8734">
        <v>554.39569091796875</v>
      </c>
      <c r="G8734">
        <v>167.31405639648438</v>
      </c>
      <c r="J8734" s="8"/>
      <c r="K8734" t="s">
        <v>470</v>
      </c>
      <c r="L8734">
        <v>91</v>
      </c>
      <c r="M8734">
        <v>41825.8828125</v>
      </c>
      <c r="N8734">
        <v>6311.05322265625</v>
      </c>
      <c r="O8734">
        <v>421.40460205078125</v>
      </c>
      <c r="P8734">
        <v>528.28289794921875</v>
      </c>
      <c r="Q8734">
        <v>102.66998291015625</v>
      </c>
      <c r="R8734"/>
      <c r="S8734" s="13"/>
      <c r="W8734" s="15"/>
    </row>
    <row r="8735" spans="1:23" x14ac:dyDescent="0.3">
      <c r="A8735" t="s">
        <v>471</v>
      </c>
      <c r="B8735">
        <v>91</v>
      </c>
      <c r="C8735">
        <v>4078.19140625</v>
      </c>
      <c r="D8735">
        <v>489.06982421875</v>
      </c>
      <c r="E8735">
        <v>303.15457153320313</v>
      </c>
      <c r="F8735">
        <v>494.89443969726563</v>
      </c>
      <c r="G8735">
        <v>129.78610229492188</v>
      </c>
      <c r="J8735" s="8"/>
      <c r="K8735" t="s">
        <v>471</v>
      </c>
      <c r="L8735">
        <v>91</v>
      </c>
      <c r="M8735">
        <v>4193.4609375</v>
      </c>
      <c r="N8735">
        <v>463.74301147460938</v>
      </c>
      <c r="O8735">
        <v>291.39035034179688</v>
      </c>
      <c r="P8735">
        <v>391.41012573242188</v>
      </c>
      <c r="Q8735">
        <v>149.70037841796875</v>
      </c>
      <c r="R8735"/>
      <c r="S8735" s="13"/>
      <c r="W8735" s="15"/>
    </row>
    <row r="8736" spans="1:23" x14ac:dyDescent="0.3">
      <c r="A8736" t="s">
        <v>472</v>
      </c>
      <c r="B8736">
        <v>91</v>
      </c>
      <c r="C8736">
        <v>28347.52734375</v>
      </c>
      <c r="D8736">
        <v>3954.943115234375</v>
      </c>
      <c r="E8736">
        <v>355.55593872070313</v>
      </c>
      <c r="F8736">
        <v>418.43313598632813</v>
      </c>
      <c r="G8736">
        <v>264.24212646484375</v>
      </c>
      <c r="J8736" s="8"/>
      <c r="K8736" t="s">
        <v>472</v>
      </c>
      <c r="L8736">
        <v>91</v>
      </c>
      <c r="M8736">
        <v>33845.33984375</v>
      </c>
      <c r="N8736">
        <v>4738.02734375</v>
      </c>
      <c r="O8736">
        <v>334.69931030273438</v>
      </c>
      <c r="P8736">
        <v>504.81423950195313</v>
      </c>
      <c r="Q8736">
        <v>207.73251342773438</v>
      </c>
      <c r="R8736"/>
      <c r="S8736" s="13"/>
      <c r="W8736" s="15"/>
    </row>
    <row r="8737" spans="1:23" x14ac:dyDescent="0.3">
      <c r="A8737" t="s">
        <v>473</v>
      </c>
      <c r="B8737">
        <v>91</v>
      </c>
      <c r="C8737">
        <v>19687.755859375</v>
      </c>
      <c r="D8737">
        <v>2760.83056640625</v>
      </c>
      <c r="E8737">
        <v>264.51193237304688</v>
      </c>
      <c r="F8737">
        <v>379.5968017578125</v>
      </c>
      <c r="G8737">
        <v>141.5672607421875</v>
      </c>
      <c r="J8737" s="8"/>
      <c r="K8737" t="s">
        <v>473</v>
      </c>
      <c r="L8737">
        <v>91</v>
      </c>
      <c r="M8737">
        <v>25118.638671875</v>
      </c>
      <c r="N8737">
        <v>3909.94677734375</v>
      </c>
      <c r="O8737">
        <v>496.39376831054688</v>
      </c>
      <c r="P8737">
        <v>535.4698486328125</v>
      </c>
      <c r="Q8737">
        <v>165.65130615234375</v>
      </c>
      <c r="R8737"/>
      <c r="S8737" s="13"/>
      <c r="W8737" s="15"/>
    </row>
    <row r="8738" spans="1:23" x14ac:dyDescent="0.3">
      <c r="A8738" t="s">
        <v>474</v>
      </c>
      <c r="B8738">
        <v>91</v>
      </c>
      <c r="C8738">
        <v>26922.15234375</v>
      </c>
      <c r="D8738">
        <v>3704.53857421875</v>
      </c>
      <c r="E8738">
        <v>251.88836669921875</v>
      </c>
      <c r="F8738">
        <v>240.02542114257813</v>
      </c>
      <c r="G8738">
        <v>193.60542297363281</v>
      </c>
      <c r="J8738" s="8"/>
      <c r="K8738" t="s">
        <v>474</v>
      </c>
      <c r="L8738">
        <v>91</v>
      </c>
      <c r="M8738">
        <v>33387.20703125</v>
      </c>
      <c r="N8738">
        <v>4546.58740234375</v>
      </c>
      <c r="O8738">
        <v>213.53857421875</v>
      </c>
      <c r="P8738">
        <v>327.38162231445313</v>
      </c>
      <c r="Q8738">
        <v>298.84323120117188</v>
      </c>
      <c r="R8738"/>
      <c r="S8738" s="13"/>
      <c r="W8738" s="15"/>
    </row>
    <row r="8739" spans="1:23" x14ac:dyDescent="0.3">
      <c r="A8739" t="s">
        <v>475</v>
      </c>
      <c r="B8739">
        <v>91</v>
      </c>
      <c r="C8739">
        <v>19951.28515625</v>
      </c>
      <c r="D8739">
        <v>2820.032470703125</v>
      </c>
      <c r="E8739">
        <v>389.52520751953125</v>
      </c>
      <c r="F8739">
        <v>405.0107421875</v>
      </c>
      <c r="G8739">
        <v>41.479671478271484</v>
      </c>
      <c r="J8739" s="8"/>
      <c r="K8739" t="s">
        <v>475</v>
      </c>
      <c r="L8739">
        <v>91</v>
      </c>
      <c r="M8739">
        <v>23473.2421875</v>
      </c>
      <c r="N8739">
        <v>3313.067138671875</v>
      </c>
      <c r="O8739">
        <v>352.55038452148438</v>
      </c>
      <c r="P8739">
        <v>512.12103271484375</v>
      </c>
      <c r="Q8739">
        <v>197.82612609863281</v>
      </c>
      <c r="R8739"/>
      <c r="S8739" s="13"/>
      <c r="W8739" s="15"/>
    </row>
    <row r="8740" spans="1:23" x14ac:dyDescent="0.3">
      <c r="A8740" t="s">
        <v>476</v>
      </c>
      <c r="B8740">
        <v>91</v>
      </c>
      <c r="C8740">
        <v>23729.751953125</v>
      </c>
      <c r="D8740">
        <v>2773.95654296875</v>
      </c>
      <c r="E8740">
        <v>0</v>
      </c>
      <c r="F8740">
        <v>122.01688385009766</v>
      </c>
      <c r="G8740">
        <v>147.972900390625</v>
      </c>
      <c r="J8740" s="8"/>
      <c r="K8740" t="s">
        <v>476</v>
      </c>
      <c r="L8740">
        <v>91</v>
      </c>
      <c r="M8740">
        <v>30387.40234375</v>
      </c>
      <c r="N8740">
        <v>3656.63427734375</v>
      </c>
      <c r="O8740">
        <v>0</v>
      </c>
      <c r="P8740">
        <v>111.68740844726563</v>
      </c>
      <c r="Q8740">
        <v>100.41017913818359</v>
      </c>
      <c r="R8740"/>
      <c r="S8740" s="13"/>
      <c r="W8740" s="15"/>
    </row>
    <row r="8741" spans="1:23" x14ac:dyDescent="0.3">
      <c r="A8741" t="s">
        <v>477</v>
      </c>
      <c r="B8741">
        <v>91</v>
      </c>
      <c r="C8741">
        <v>24347.7734375</v>
      </c>
      <c r="D8741">
        <v>3258.376708984375</v>
      </c>
      <c r="E8741">
        <v>241.07354736328125</v>
      </c>
      <c r="F8741">
        <v>215.75982666015625</v>
      </c>
      <c r="G8741">
        <v>142.817626953125</v>
      </c>
      <c r="J8741" s="8"/>
      <c r="K8741" t="s">
        <v>477</v>
      </c>
      <c r="L8741">
        <v>91</v>
      </c>
      <c r="M8741">
        <v>28391.240234375</v>
      </c>
      <c r="N8741">
        <v>3817.396240234375</v>
      </c>
      <c r="O8741">
        <v>170.00877380371094</v>
      </c>
      <c r="P8741">
        <v>178.37570190429688</v>
      </c>
      <c r="Q8741">
        <v>133.65028381347656</v>
      </c>
      <c r="R8741"/>
      <c r="S8741" s="13"/>
      <c r="W8741" s="15"/>
    </row>
    <row r="8742" spans="1:23" x14ac:dyDescent="0.3">
      <c r="A8742" t="s">
        <v>478</v>
      </c>
      <c r="B8742">
        <v>91</v>
      </c>
      <c r="C8742">
        <v>41221.03515625</v>
      </c>
      <c r="D8742">
        <v>5531.96728515625</v>
      </c>
      <c r="E8742">
        <v>270.526611328125</v>
      </c>
      <c r="F8742">
        <v>207.41603088378906</v>
      </c>
      <c r="G8742">
        <v>237.34230041503906</v>
      </c>
      <c r="J8742" s="8"/>
      <c r="K8742" t="s">
        <v>478</v>
      </c>
      <c r="L8742">
        <v>91</v>
      </c>
      <c r="M8742">
        <v>39451.35546875</v>
      </c>
      <c r="N8742">
        <v>5205.4736328125</v>
      </c>
      <c r="O8742">
        <v>101.63027191162109</v>
      </c>
      <c r="P8742">
        <v>140.27174377441406</v>
      </c>
      <c r="Q8742">
        <v>55.734733581542969</v>
      </c>
      <c r="R8742"/>
      <c r="S8742" s="13"/>
      <c r="W8742" s="15"/>
    </row>
    <row r="8743" spans="1:23" x14ac:dyDescent="0.3">
      <c r="A8743" t="s">
        <v>479</v>
      </c>
      <c r="B8743">
        <v>91</v>
      </c>
      <c r="C8743">
        <v>45346.71875</v>
      </c>
      <c r="D8743">
        <v>6745.04052734375</v>
      </c>
      <c r="E8743">
        <v>432.01953125</v>
      </c>
      <c r="F8743">
        <v>584.47509765625</v>
      </c>
      <c r="G8743">
        <v>290.25888061523438</v>
      </c>
      <c r="J8743" s="8"/>
      <c r="K8743" t="s">
        <v>479</v>
      </c>
      <c r="L8743">
        <v>91</v>
      </c>
      <c r="M8743">
        <v>41340.53125</v>
      </c>
      <c r="N8743">
        <v>6232.80029296875</v>
      </c>
      <c r="O8743">
        <v>463.09463500976563</v>
      </c>
      <c r="P8743">
        <v>478.38888549804688</v>
      </c>
      <c r="Q8743">
        <v>250.76361083984375</v>
      </c>
      <c r="R8743"/>
      <c r="S8743" s="13"/>
      <c r="W8743" s="15"/>
    </row>
    <row r="8744" spans="1:23" x14ac:dyDescent="0.3">
      <c r="A8744" t="s">
        <v>480</v>
      </c>
      <c r="B8744">
        <v>91</v>
      </c>
      <c r="C8744">
        <v>29253.984375</v>
      </c>
      <c r="D8744">
        <v>4676.9970703125</v>
      </c>
      <c r="E8744">
        <v>290.1510009765625</v>
      </c>
      <c r="F8744">
        <v>259.08749389648438</v>
      </c>
      <c r="G8744">
        <v>158.6959228515625</v>
      </c>
      <c r="J8744" s="8"/>
      <c r="K8744" t="s">
        <v>480</v>
      </c>
      <c r="L8744">
        <v>91</v>
      </c>
      <c r="M8744">
        <v>32820.33203125</v>
      </c>
      <c r="N8744">
        <v>5401.63330078125</v>
      </c>
      <c r="O8744">
        <v>281.76885986328125</v>
      </c>
      <c r="P8744">
        <v>315.86624145507813</v>
      </c>
      <c r="Q8744">
        <v>124.83405303955078</v>
      </c>
      <c r="R8744"/>
      <c r="S8744" s="13"/>
      <c r="W8744" s="15"/>
    </row>
    <row r="8745" spans="1:23" x14ac:dyDescent="0.3">
      <c r="A8745" t="s">
        <v>481</v>
      </c>
      <c r="B8745">
        <v>91</v>
      </c>
      <c r="C8745">
        <v>36902.890625</v>
      </c>
      <c r="D8745">
        <v>6670.94873046875</v>
      </c>
      <c r="E8745">
        <v>474.9820556640625</v>
      </c>
      <c r="F8745">
        <v>582.05523681640625</v>
      </c>
      <c r="G8745">
        <v>276.98263549804688</v>
      </c>
      <c r="J8745" s="8"/>
      <c r="K8745" t="s">
        <v>481</v>
      </c>
      <c r="L8745">
        <v>91</v>
      </c>
      <c r="M8745">
        <v>35691.56640625</v>
      </c>
      <c r="N8745">
        <v>6595.3515625</v>
      </c>
      <c r="O8745">
        <v>506.86550903320313</v>
      </c>
      <c r="P8745">
        <v>467.14627075195313</v>
      </c>
      <c r="Q8745">
        <v>262.54278564453125</v>
      </c>
      <c r="R8745"/>
      <c r="S8745" s="13"/>
      <c r="W8745" s="15"/>
    </row>
    <row r="8746" spans="1:23" x14ac:dyDescent="0.3">
      <c r="A8746" t="s">
        <v>386</v>
      </c>
      <c r="B8746">
        <v>92</v>
      </c>
      <c r="C8746">
        <v>23861.53515625</v>
      </c>
      <c r="D8746">
        <v>3761.814208984375</v>
      </c>
      <c r="E8746">
        <v>213.91116333007813</v>
      </c>
      <c r="F8746">
        <v>204.96476745605469</v>
      </c>
      <c r="G8746">
        <v>118.43260192871094</v>
      </c>
      <c r="J8746" s="8"/>
      <c r="K8746" t="s">
        <v>386</v>
      </c>
      <c r="L8746">
        <v>92</v>
      </c>
      <c r="M8746">
        <v>25757.697265625</v>
      </c>
      <c r="N8746">
        <v>4062.94189453125</v>
      </c>
      <c r="O8746">
        <v>388.145263671875</v>
      </c>
      <c r="P8746">
        <v>593.39447021484375</v>
      </c>
      <c r="Q8746">
        <v>254.19680786132813</v>
      </c>
      <c r="R8746"/>
      <c r="S8746" s="13"/>
      <c r="W8746" s="15"/>
    </row>
    <row r="8747" spans="1:23" x14ac:dyDescent="0.3">
      <c r="A8747" t="s">
        <v>387</v>
      </c>
      <c r="B8747">
        <v>92</v>
      </c>
      <c r="C8747">
        <v>4606.353515625</v>
      </c>
      <c r="D8747">
        <v>669.2869873046875</v>
      </c>
      <c r="E8747">
        <v>242.72842407226563</v>
      </c>
      <c r="F8747">
        <v>199.20979309082031</v>
      </c>
      <c r="G8747">
        <v>241.45005798339844</v>
      </c>
      <c r="J8747" s="8"/>
      <c r="K8747" t="s">
        <v>387</v>
      </c>
      <c r="L8747">
        <v>92</v>
      </c>
      <c r="M8747">
        <v>7826.0078125</v>
      </c>
      <c r="N8747">
        <v>1353.5682373046875</v>
      </c>
      <c r="O8747">
        <v>324.0250244140625</v>
      </c>
      <c r="P8747">
        <v>441.6343994140625</v>
      </c>
      <c r="Q8747">
        <v>354.0631103515625</v>
      </c>
      <c r="R8747"/>
      <c r="S8747" s="13"/>
      <c r="W8747" s="15"/>
    </row>
    <row r="8748" spans="1:23" x14ac:dyDescent="0.3">
      <c r="A8748" t="s">
        <v>388</v>
      </c>
      <c r="B8748">
        <v>92</v>
      </c>
      <c r="C8748">
        <v>3098.10986328125</v>
      </c>
      <c r="D8748">
        <v>369.9691162109375</v>
      </c>
      <c r="E8748">
        <v>325.86123657226563</v>
      </c>
      <c r="F8748">
        <v>376.74517822265625</v>
      </c>
      <c r="G8748">
        <v>165.5723876953125</v>
      </c>
      <c r="J8748" s="8"/>
      <c r="K8748" t="s">
        <v>388</v>
      </c>
      <c r="L8748">
        <v>92</v>
      </c>
      <c r="M8748">
        <v>5143.72314453125</v>
      </c>
      <c r="N8748">
        <v>811.62774658203125</v>
      </c>
      <c r="O8748">
        <v>382.73886108398438</v>
      </c>
      <c r="P8748">
        <v>531.6036376953125</v>
      </c>
      <c r="Q8748">
        <v>347.59918212890625</v>
      </c>
      <c r="R8748"/>
      <c r="S8748" s="13"/>
      <c r="W8748" s="15"/>
    </row>
    <row r="8749" spans="1:23" x14ac:dyDescent="0.3">
      <c r="A8749" t="s">
        <v>389</v>
      </c>
      <c r="B8749">
        <v>92</v>
      </c>
      <c r="C8749">
        <v>18204.328125</v>
      </c>
      <c r="D8749">
        <v>2321.715087890625</v>
      </c>
      <c r="E8749">
        <v>112.51022338867188</v>
      </c>
      <c r="F8749">
        <v>0</v>
      </c>
      <c r="G8749">
        <v>21.309280395507813</v>
      </c>
      <c r="J8749" s="8"/>
      <c r="K8749" t="s">
        <v>389</v>
      </c>
      <c r="L8749">
        <v>92</v>
      </c>
      <c r="M8749">
        <v>30257.162109375</v>
      </c>
      <c r="N8749">
        <v>3995.308837890625</v>
      </c>
      <c r="O8749">
        <v>173.74996948242188</v>
      </c>
      <c r="P8749">
        <v>203.41860961914063</v>
      </c>
      <c r="Q8749">
        <v>157.15594482421875</v>
      </c>
      <c r="R8749"/>
      <c r="S8749" s="13"/>
      <c r="W8749" s="15"/>
    </row>
    <row r="8750" spans="1:23" x14ac:dyDescent="0.3">
      <c r="A8750" t="s">
        <v>390</v>
      </c>
      <c r="B8750">
        <v>92</v>
      </c>
      <c r="C8750">
        <v>14071.0390625</v>
      </c>
      <c r="D8750">
        <v>1786.6727294921875</v>
      </c>
      <c r="E8750">
        <v>33.806999206542969</v>
      </c>
      <c r="F8750">
        <v>0</v>
      </c>
      <c r="G8750">
        <v>0</v>
      </c>
      <c r="J8750" s="8"/>
      <c r="K8750" t="s">
        <v>390</v>
      </c>
      <c r="L8750">
        <v>92</v>
      </c>
      <c r="M8750">
        <v>24654.794921875</v>
      </c>
      <c r="N8750">
        <v>3158.259765625</v>
      </c>
      <c r="O8750">
        <v>180.30398559570313</v>
      </c>
      <c r="P8750">
        <v>1.2105100154876709</v>
      </c>
      <c r="Q8750">
        <v>24.014980316162109</v>
      </c>
      <c r="R8750"/>
      <c r="S8750" s="13"/>
      <c r="W8750" s="15"/>
    </row>
    <row r="8751" spans="1:23" x14ac:dyDescent="0.3">
      <c r="A8751" t="s">
        <v>391</v>
      </c>
      <c r="B8751">
        <v>92</v>
      </c>
      <c r="C8751">
        <v>16333.478515625</v>
      </c>
      <c r="D8751">
        <v>1769.2877197265625</v>
      </c>
      <c r="E8751">
        <v>0</v>
      </c>
      <c r="F8751">
        <v>0</v>
      </c>
      <c r="G8751">
        <v>62.313163757324219</v>
      </c>
      <c r="J8751" s="8"/>
      <c r="K8751" t="s">
        <v>391</v>
      </c>
      <c r="L8751">
        <v>92</v>
      </c>
      <c r="M8751">
        <v>24007.041015625</v>
      </c>
      <c r="N8751">
        <v>2984.80224609375</v>
      </c>
      <c r="O8751">
        <v>0</v>
      </c>
      <c r="P8751">
        <v>155.39018249511719</v>
      </c>
      <c r="Q8751">
        <v>0</v>
      </c>
      <c r="R8751"/>
      <c r="S8751" s="13"/>
      <c r="W8751" s="15"/>
    </row>
    <row r="8752" spans="1:23" x14ac:dyDescent="0.3">
      <c r="A8752" t="s">
        <v>392</v>
      </c>
      <c r="B8752">
        <v>92</v>
      </c>
      <c r="C8752">
        <v>16125.369140625</v>
      </c>
      <c r="D8752">
        <v>2098.064697265625</v>
      </c>
      <c r="E8752">
        <v>80.629226684570313</v>
      </c>
      <c r="F8752">
        <v>27.338029861450195</v>
      </c>
      <c r="G8752">
        <v>65.905838012695313</v>
      </c>
      <c r="J8752" s="8"/>
      <c r="K8752" t="s">
        <v>392</v>
      </c>
      <c r="L8752">
        <v>92</v>
      </c>
      <c r="M8752">
        <v>21248.3359375</v>
      </c>
      <c r="N8752">
        <v>2620.63916015625</v>
      </c>
      <c r="O8752">
        <v>48.598438262939453</v>
      </c>
      <c r="P8752">
        <v>17.82914924621582</v>
      </c>
      <c r="Q8752">
        <v>118.86589050292969</v>
      </c>
      <c r="R8752"/>
      <c r="S8752" s="13"/>
      <c r="W8752" s="15"/>
    </row>
    <row r="8753" spans="1:23" x14ac:dyDescent="0.3">
      <c r="A8753" t="s">
        <v>393</v>
      </c>
      <c r="B8753">
        <v>92</v>
      </c>
      <c r="C8753">
        <v>14886.0849609375</v>
      </c>
      <c r="D8753">
        <v>2006.30859375</v>
      </c>
      <c r="E8753">
        <v>0</v>
      </c>
      <c r="F8753">
        <v>188.24177551269531</v>
      </c>
      <c r="G8753">
        <v>27.347999572753906</v>
      </c>
      <c r="J8753" s="8"/>
      <c r="K8753" t="s">
        <v>393</v>
      </c>
      <c r="L8753">
        <v>92</v>
      </c>
      <c r="M8753">
        <v>19711.119140625</v>
      </c>
      <c r="N8753">
        <v>2695.271240234375</v>
      </c>
      <c r="O8753">
        <v>0</v>
      </c>
      <c r="P8753">
        <v>159.84776306152344</v>
      </c>
      <c r="Q8753">
        <v>67.823036193847656</v>
      </c>
      <c r="R8753"/>
      <c r="S8753" s="13"/>
      <c r="W8753" s="15"/>
    </row>
    <row r="8754" spans="1:23" x14ac:dyDescent="0.3">
      <c r="A8754" t="s">
        <v>394</v>
      </c>
      <c r="B8754">
        <v>92</v>
      </c>
      <c r="C8754">
        <v>16544.953125</v>
      </c>
      <c r="D8754">
        <v>2381.988037109375</v>
      </c>
      <c r="E8754">
        <v>64.818145751953125</v>
      </c>
      <c r="F8754">
        <v>184.26406860351563</v>
      </c>
      <c r="G8754">
        <v>0</v>
      </c>
      <c r="J8754" s="8"/>
      <c r="K8754" t="s">
        <v>394</v>
      </c>
      <c r="L8754">
        <v>92</v>
      </c>
      <c r="M8754">
        <v>23425.875</v>
      </c>
      <c r="N8754">
        <v>3270.97998046875</v>
      </c>
      <c r="O8754">
        <v>370.59066772460938</v>
      </c>
      <c r="P8754">
        <v>268.02047729492188</v>
      </c>
      <c r="Q8754">
        <v>213.60354614257813</v>
      </c>
      <c r="R8754"/>
      <c r="S8754" s="13"/>
      <c r="W8754" s="15"/>
    </row>
    <row r="8755" spans="1:23" x14ac:dyDescent="0.3">
      <c r="A8755" t="s">
        <v>395</v>
      </c>
      <c r="B8755">
        <v>92</v>
      </c>
      <c r="C8755">
        <v>20850.189453125</v>
      </c>
      <c r="D8755">
        <v>3289.9501953125</v>
      </c>
      <c r="E8755">
        <v>243.68119812011719</v>
      </c>
      <c r="F8755">
        <v>446.73379516601563</v>
      </c>
      <c r="G8755">
        <v>0</v>
      </c>
      <c r="J8755" s="8"/>
      <c r="K8755" t="s">
        <v>395</v>
      </c>
      <c r="L8755">
        <v>92</v>
      </c>
      <c r="M8755">
        <v>25213.828125</v>
      </c>
      <c r="N8755">
        <v>4100.41455078125</v>
      </c>
      <c r="O8755">
        <v>484.00128173828125</v>
      </c>
      <c r="P8755">
        <v>688.3834228515625</v>
      </c>
      <c r="Q8755">
        <v>317.70748901367188</v>
      </c>
      <c r="R8755"/>
      <c r="S8755" s="13"/>
      <c r="W8755" s="15"/>
    </row>
    <row r="8756" spans="1:23" x14ac:dyDescent="0.3">
      <c r="A8756" t="s">
        <v>396</v>
      </c>
      <c r="B8756">
        <v>92</v>
      </c>
      <c r="C8756">
        <v>21295.05078125</v>
      </c>
      <c r="D8756">
        <v>3436.962890625</v>
      </c>
      <c r="E8756">
        <v>162.09318542480469</v>
      </c>
      <c r="F8756">
        <v>107.13855743408203</v>
      </c>
      <c r="G8756">
        <v>0</v>
      </c>
      <c r="J8756" s="8"/>
      <c r="K8756" t="s">
        <v>396</v>
      </c>
      <c r="L8756">
        <v>92</v>
      </c>
      <c r="M8756">
        <v>27868.1015625</v>
      </c>
      <c r="N8756">
        <v>4602.2197265625</v>
      </c>
      <c r="O8756">
        <v>249.66075134277344</v>
      </c>
      <c r="P8756">
        <v>441.94656372070313</v>
      </c>
      <c r="Q8756">
        <v>16.346969604492188</v>
      </c>
      <c r="R8756"/>
      <c r="S8756" s="13"/>
      <c r="W8756" s="15"/>
    </row>
    <row r="8757" spans="1:23" x14ac:dyDescent="0.3">
      <c r="A8757" t="s">
        <v>397</v>
      </c>
      <c r="B8757">
        <v>92</v>
      </c>
      <c r="C8757">
        <v>20859.79296875</v>
      </c>
      <c r="D8757">
        <v>3615.54150390625</v>
      </c>
      <c r="E8757">
        <v>255.97470092773438</v>
      </c>
      <c r="F8757">
        <v>285.96884155273438</v>
      </c>
      <c r="G8757">
        <v>337.09555053710938</v>
      </c>
      <c r="J8757" s="8"/>
      <c r="K8757" t="s">
        <v>397</v>
      </c>
      <c r="L8757">
        <v>92</v>
      </c>
      <c r="M8757">
        <v>27230.3984375</v>
      </c>
      <c r="N8757">
        <v>4438.61376953125</v>
      </c>
      <c r="O8757">
        <v>394.87570190429688</v>
      </c>
      <c r="P8757">
        <v>422.81280517578125</v>
      </c>
      <c r="Q8757">
        <v>205.50209045410156</v>
      </c>
      <c r="R8757"/>
      <c r="S8757" s="13"/>
      <c r="W8757" s="15"/>
    </row>
    <row r="8758" spans="1:23" x14ac:dyDescent="0.3">
      <c r="A8758" t="s">
        <v>398</v>
      </c>
      <c r="B8758">
        <v>92</v>
      </c>
      <c r="C8758">
        <v>12941.92578125</v>
      </c>
      <c r="D8758">
        <v>2324.78125</v>
      </c>
      <c r="E8758">
        <v>392.20193481445313</v>
      </c>
      <c r="F8758">
        <v>348.14224243164063</v>
      </c>
      <c r="G8758">
        <v>234.91854858398438</v>
      </c>
      <c r="J8758" s="8"/>
      <c r="K8758" t="s">
        <v>398</v>
      </c>
      <c r="L8758">
        <v>92</v>
      </c>
      <c r="M8758">
        <v>26846.888671875</v>
      </c>
      <c r="N8758">
        <v>4315.8486328125</v>
      </c>
      <c r="O8758">
        <v>424.51400756835938</v>
      </c>
      <c r="P8758">
        <v>574.9051513671875</v>
      </c>
      <c r="Q8758">
        <v>317.77740478515625</v>
      </c>
      <c r="R8758"/>
      <c r="S8758" s="13"/>
      <c r="W8758" s="15"/>
    </row>
    <row r="8759" spans="1:23" x14ac:dyDescent="0.3">
      <c r="A8759" t="s">
        <v>399</v>
      </c>
      <c r="B8759">
        <v>92</v>
      </c>
      <c r="C8759">
        <v>17477.19140625</v>
      </c>
      <c r="D8759">
        <v>2641.273681640625</v>
      </c>
      <c r="E8759">
        <v>460.83648681640625</v>
      </c>
      <c r="F8759">
        <v>489.20108032226563</v>
      </c>
      <c r="G8759">
        <v>342.55557250976563</v>
      </c>
      <c r="J8759" s="8"/>
      <c r="K8759" t="s">
        <v>399</v>
      </c>
      <c r="L8759">
        <v>92</v>
      </c>
      <c r="M8759">
        <v>23178.615234375</v>
      </c>
      <c r="N8759">
        <v>3493.822021484375</v>
      </c>
      <c r="O8759">
        <v>419.31967163085938</v>
      </c>
      <c r="P8759">
        <v>468.4642333984375</v>
      </c>
      <c r="Q8759">
        <v>209.48936462402344</v>
      </c>
      <c r="R8759"/>
      <c r="S8759" s="13"/>
      <c r="W8759" s="15"/>
    </row>
    <row r="8760" spans="1:23" x14ac:dyDescent="0.3">
      <c r="A8760" t="s">
        <v>400</v>
      </c>
      <c r="B8760">
        <v>92</v>
      </c>
      <c r="C8760">
        <v>2463.666748046875</v>
      </c>
      <c r="D8760">
        <v>262.56304931640625</v>
      </c>
      <c r="E8760">
        <v>197.88479614257813</v>
      </c>
      <c r="F8760">
        <v>212.71128845214844</v>
      </c>
      <c r="G8760">
        <v>31.117500305175781</v>
      </c>
      <c r="J8760" s="8"/>
      <c r="K8760" t="s">
        <v>400</v>
      </c>
      <c r="L8760">
        <v>92</v>
      </c>
      <c r="M8760">
        <v>3113.583740234375</v>
      </c>
      <c r="N8760">
        <v>397.78866577148438</v>
      </c>
      <c r="O8760">
        <v>231.96495056152344</v>
      </c>
      <c r="P8760">
        <v>205.03614807128906</v>
      </c>
      <c r="Q8760">
        <v>0</v>
      </c>
      <c r="R8760"/>
      <c r="S8760" s="13"/>
      <c r="W8760" s="15"/>
    </row>
    <row r="8761" spans="1:23" x14ac:dyDescent="0.3">
      <c r="A8761" t="s">
        <v>401</v>
      </c>
      <c r="B8761">
        <v>92</v>
      </c>
      <c r="C8761">
        <v>18177.029296875</v>
      </c>
      <c r="D8761">
        <v>2177.674560546875</v>
      </c>
      <c r="E8761">
        <v>90.333442687988281</v>
      </c>
      <c r="F8761">
        <v>196.91920471191406</v>
      </c>
      <c r="G8761">
        <v>70.100639343261719</v>
      </c>
      <c r="J8761" s="8"/>
      <c r="K8761" t="s">
        <v>401</v>
      </c>
      <c r="L8761">
        <v>92</v>
      </c>
      <c r="M8761">
        <v>29754.2109375</v>
      </c>
      <c r="N8761">
        <v>3712.131103515625</v>
      </c>
      <c r="O8761">
        <v>100.21366119384766</v>
      </c>
      <c r="P8761">
        <v>243.51840209960938</v>
      </c>
      <c r="Q8761">
        <v>110.99268341064453</v>
      </c>
      <c r="R8761"/>
      <c r="S8761" s="13"/>
      <c r="W8761" s="15"/>
    </row>
    <row r="8762" spans="1:23" x14ac:dyDescent="0.3">
      <c r="A8762" t="s">
        <v>402</v>
      </c>
      <c r="B8762">
        <v>92</v>
      </c>
      <c r="C8762">
        <v>20155.109375</v>
      </c>
      <c r="D8762">
        <v>2544.872314453125</v>
      </c>
      <c r="E8762">
        <v>176.09611511230469</v>
      </c>
      <c r="F8762">
        <v>976.57952880859375</v>
      </c>
      <c r="G8762">
        <v>1114.159423828125</v>
      </c>
      <c r="J8762" s="8"/>
      <c r="K8762" t="s">
        <v>402</v>
      </c>
      <c r="L8762">
        <v>92</v>
      </c>
      <c r="M8762">
        <v>28607.4296875</v>
      </c>
      <c r="N8762">
        <v>3679.78369140625</v>
      </c>
      <c r="O8762">
        <v>238.58184814453125</v>
      </c>
      <c r="P8762">
        <v>1015.0023193359375</v>
      </c>
      <c r="Q8762">
        <v>1310.967041015625</v>
      </c>
      <c r="R8762"/>
      <c r="S8762" s="13"/>
      <c r="W8762" s="15"/>
    </row>
    <row r="8763" spans="1:23" x14ac:dyDescent="0.3">
      <c r="A8763" t="s">
        <v>403</v>
      </c>
      <c r="B8763">
        <v>92</v>
      </c>
      <c r="C8763">
        <v>22050.6015625</v>
      </c>
      <c r="D8763">
        <v>2770.779296875</v>
      </c>
      <c r="E8763">
        <v>97.993698120117188</v>
      </c>
      <c r="F8763">
        <v>235.75787353515625</v>
      </c>
      <c r="G8763">
        <v>0</v>
      </c>
      <c r="J8763" s="8"/>
      <c r="K8763" t="s">
        <v>403</v>
      </c>
      <c r="L8763">
        <v>92</v>
      </c>
      <c r="M8763">
        <v>28904.203125</v>
      </c>
      <c r="N8763">
        <v>3545.658203125</v>
      </c>
      <c r="O8763">
        <v>309.38009643554688</v>
      </c>
      <c r="P8763">
        <v>290.660400390625</v>
      </c>
      <c r="Q8763">
        <v>0</v>
      </c>
      <c r="R8763"/>
      <c r="S8763" s="13"/>
      <c r="W8763" s="15"/>
    </row>
    <row r="8764" spans="1:23" x14ac:dyDescent="0.3">
      <c r="A8764" t="s">
        <v>404</v>
      </c>
      <c r="B8764">
        <v>92</v>
      </c>
      <c r="C8764">
        <v>17789.46484375</v>
      </c>
      <c r="D8764">
        <v>2169.501953125</v>
      </c>
      <c r="E8764">
        <v>110.93031311035156</v>
      </c>
      <c r="F8764">
        <v>4.7002201080322266</v>
      </c>
      <c r="G8764">
        <v>9.9701404571533203</v>
      </c>
      <c r="J8764" s="8"/>
      <c r="K8764" t="s">
        <v>404</v>
      </c>
      <c r="L8764">
        <v>92</v>
      </c>
      <c r="M8764">
        <v>27902.181640625</v>
      </c>
      <c r="N8764">
        <v>3282.5283203125</v>
      </c>
      <c r="O8764">
        <v>202.68748474121094</v>
      </c>
      <c r="P8764">
        <v>137.87312316894531</v>
      </c>
      <c r="Q8764">
        <v>117.97998809814453</v>
      </c>
      <c r="R8764"/>
      <c r="S8764" s="13"/>
      <c r="W8764" s="15"/>
    </row>
    <row r="8765" spans="1:23" x14ac:dyDescent="0.3">
      <c r="A8765" t="s">
        <v>405</v>
      </c>
      <c r="B8765">
        <v>92</v>
      </c>
      <c r="C8765">
        <v>14523.927734375</v>
      </c>
      <c r="D8765">
        <v>2051.521484375</v>
      </c>
      <c r="E8765">
        <v>162.89909362792969</v>
      </c>
      <c r="F8765">
        <v>221.2137451171875</v>
      </c>
      <c r="G8765">
        <v>257.15206909179688</v>
      </c>
      <c r="J8765" s="8"/>
      <c r="K8765" t="s">
        <v>405</v>
      </c>
      <c r="L8765">
        <v>92</v>
      </c>
      <c r="M8765">
        <v>18563.126953125</v>
      </c>
      <c r="N8765">
        <v>2560.576416015625</v>
      </c>
      <c r="O8765">
        <v>274.69259643554688</v>
      </c>
      <c r="P8765">
        <v>301.32901000976563</v>
      </c>
      <c r="Q8765">
        <v>112.02664184570313</v>
      </c>
      <c r="R8765"/>
      <c r="S8765" s="13"/>
      <c r="W8765" s="15"/>
    </row>
    <row r="8766" spans="1:23" x14ac:dyDescent="0.3">
      <c r="A8766" t="s">
        <v>406</v>
      </c>
      <c r="B8766">
        <v>92</v>
      </c>
      <c r="C8766">
        <v>2571.164306640625</v>
      </c>
      <c r="D8766">
        <v>369.52713012695313</v>
      </c>
      <c r="E8766">
        <v>162.19439697265625</v>
      </c>
      <c r="F8766">
        <v>224.13119506835938</v>
      </c>
      <c r="G8766">
        <v>0</v>
      </c>
      <c r="J8766" s="8"/>
      <c r="K8766" t="s">
        <v>406</v>
      </c>
      <c r="L8766">
        <v>92</v>
      </c>
      <c r="M8766">
        <v>2926.618408203125</v>
      </c>
      <c r="N8766">
        <v>504.62307739257813</v>
      </c>
      <c r="O8766">
        <v>266.26913452148438</v>
      </c>
      <c r="P8766">
        <v>169.49922180175781</v>
      </c>
      <c r="Q8766">
        <v>0</v>
      </c>
      <c r="R8766"/>
      <c r="S8766" s="13"/>
      <c r="W8766" s="15"/>
    </row>
    <row r="8767" spans="1:23" x14ac:dyDescent="0.3">
      <c r="A8767" t="s">
        <v>407</v>
      </c>
      <c r="B8767">
        <v>92</v>
      </c>
      <c r="C8767">
        <v>12471.0205078125</v>
      </c>
      <c r="D8767">
        <v>1802.45947265625</v>
      </c>
      <c r="E8767">
        <v>194.8800048828125</v>
      </c>
      <c r="F8767">
        <v>196.13760375976563</v>
      </c>
      <c r="G8767">
        <v>121.05648803710938</v>
      </c>
      <c r="J8767" s="8"/>
      <c r="K8767" t="s">
        <v>407</v>
      </c>
      <c r="L8767">
        <v>92</v>
      </c>
      <c r="M8767">
        <v>20866.361328125</v>
      </c>
      <c r="N8767">
        <v>3077.115478515625</v>
      </c>
      <c r="O8767">
        <v>219.239990234375</v>
      </c>
      <c r="P8767">
        <v>231.89186096191406</v>
      </c>
      <c r="Q8767">
        <v>183.25065612792969</v>
      </c>
      <c r="R8767"/>
      <c r="S8767" s="13"/>
      <c r="W8767" s="15"/>
    </row>
    <row r="8768" spans="1:23" x14ac:dyDescent="0.3">
      <c r="A8768" t="s">
        <v>408</v>
      </c>
      <c r="B8768">
        <v>92</v>
      </c>
      <c r="C8768">
        <v>21436.453125</v>
      </c>
      <c r="D8768">
        <v>3449.846923828125</v>
      </c>
      <c r="E8768">
        <v>441.8778076171875</v>
      </c>
      <c r="F8768">
        <v>291.38970947265625</v>
      </c>
      <c r="G8768">
        <v>99.57659912109375</v>
      </c>
      <c r="J8768" s="8"/>
      <c r="K8768" t="s">
        <v>408</v>
      </c>
      <c r="L8768">
        <v>92</v>
      </c>
      <c r="M8768">
        <v>27947.322265625</v>
      </c>
      <c r="N8768">
        <v>4380.8984375</v>
      </c>
      <c r="O8768">
        <v>437.02200317382813</v>
      </c>
      <c r="P8768">
        <v>329.73043823242188</v>
      </c>
      <c r="Q8768">
        <v>0</v>
      </c>
      <c r="R8768"/>
      <c r="S8768" s="13"/>
      <c r="W8768" s="15"/>
    </row>
    <row r="8769" spans="1:23" x14ac:dyDescent="0.3">
      <c r="A8769" t="s">
        <v>409</v>
      </c>
      <c r="B8769">
        <v>92</v>
      </c>
      <c r="C8769">
        <v>19374.3828125</v>
      </c>
      <c r="D8769">
        <v>3335.390380859375</v>
      </c>
      <c r="E8769">
        <v>266.02496337890625</v>
      </c>
      <c r="F8769">
        <v>276.49755859375</v>
      </c>
      <c r="G8769">
        <v>230.71128845214844</v>
      </c>
      <c r="J8769" s="8"/>
      <c r="K8769" t="s">
        <v>409</v>
      </c>
      <c r="L8769">
        <v>92</v>
      </c>
      <c r="M8769">
        <v>23386.099609375</v>
      </c>
      <c r="N8769">
        <v>4012.95458984375</v>
      </c>
      <c r="O8769">
        <v>280.447998046875</v>
      </c>
      <c r="P8769">
        <v>406.70010375976563</v>
      </c>
      <c r="Q8769">
        <v>181.59211730957031</v>
      </c>
      <c r="R8769"/>
      <c r="S8769" s="13"/>
      <c r="W8769" s="15"/>
    </row>
    <row r="8770" spans="1:23" x14ac:dyDescent="0.3">
      <c r="A8770" t="s">
        <v>410</v>
      </c>
      <c r="B8770">
        <v>92</v>
      </c>
      <c r="C8770">
        <v>21297.84375</v>
      </c>
      <c r="D8770">
        <v>3330.727783203125</v>
      </c>
      <c r="E8770">
        <v>228.81085205078125</v>
      </c>
      <c r="F8770">
        <v>232.56449890136719</v>
      </c>
      <c r="G8770">
        <v>14.949480056762695</v>
      </c>
      <c r="J8770" s="8"/>
      <c r="K8770" t="s">
        <v>410</v>
      </c>
      <c r="L8770">
        <v>92</v>
      </c>
      <c r="M8770">
        <v>33288.671875</v>
      </c>
      <c r="N8770">
        <v>5263.91064453125</v>
      </c>
      <c r="O8770">
        <v>269.359619140625</v>
      </c>
      <c r="P8770">
        <v>273.17098999023438</v>
      </c>
      <c r="Q8770">
        <v>0</v>
      </c>
      <c r="R8770"/>
      <c r="S8770" s="13"/>
      <c r="W8770" s="15"/>
    </row>
    <row r="8771" spans="1:23" x14ac:dyDescent="0.3">
      <c r="A8771" t="s">
        <v>411</v>
      </c>
      <c r="B8771">
        <v>92</v>
      </c>
      <c r="C8771">
        <v>7157.66455078125</v>
      </c>
      <c r="D8771">
        <v>944.2374267578125</v>
      </c>
      <c r="E8771">
        <v>114.10960388183594</v>
      </c>
      <c r="F8771">
        <v>224.13919067382813</v>
      </c>
      <c r="G8771">
        <v>30.256752014160156</v>
      </c>
      <c r="J8771" s="8"/>
      <c r="K8771" t="s">
        <v>411</v>
      </c>
      <c r="L8771">
        <v>92</v>
      </c>
      <c r="M8771">
        <v>11503.4423828125</v>
      </c>
      <c r="N8771">
        <v>1696.8905029296875</v>
      </c>
      <c r="O8771">
        <v>289.16409301757813</v>
      </c>
      <c r="P8771">
        <v>408.16928100585938</v>
      </c>
      <c r="Q8771">
        <v>7.2616205215454102</v>
      </c>
      <c r="R8771"/>
      <c r="S8771" s="13"/>
      <c r="W8771" s="15"/>
    </row>
    <row r="8772" spans="1:23" x14ac:dyDescent="0.3">
      <c r="A8772" t="s">
        <v>412</v>
      </c>
      <c r="B8772">
        <v>92</v>
      </c>
      <c r="C8772">
        <v>21219.818359375</v>
      </c>
      <c r="D8772">
        <v>2756.091552734375</v>
      </c>
      <c r="E8772">
        <v>299.87319946289063</v>
      </c>
      <c r="F8772">
        <v>290.59378051757813</v>
      </c>
      <c r="G8772">
        <v>105.7552490234375</v>
      </c>
      <c r="J8772" s="8"/>
      <c r="K8772" t="s">
        <v>412</v>
      </c>
      <c r="L8772">
        <v>92</v>
      </c>
      <c r="M8772">
        <v>29670.453125</v>
      </c>
      <c r="N8772">
        <v>3919.981689453125</v>
      </c>
      <c r="O8772">
        <v>493.427734375</v>
      </c>
      <c r="P8772">
        <v>274.2222900390625</v>
      </c>
      <c r="Q8772">
        <v>18.330909729003906</v>
      </c>
      <c r="R8772"/>
      <c r="S8772" s="13"/>
      <c r="W8772" s="15"/>
    </row>
    <row r="8773" spans="1:23" x14ac:dyDescent="0.3">
      <c r="A8773" t="s">
        <v>413</v>
      </c>
      <c r="B8773">
        <v>92</v>
      </c>
      <c r="C8773">
        <v>15289.87890625</v>
      </c>
      <c r="D8773">
        <v>2027.101318359375</v>
      </c>
      <c r="E8773">
        <v>71.352394104003906</v>
      </c>
      <c r="F8773">
        <v>113.58432006835938</v>
      </c>
      <c r="G8773">
        <v>43.907157897949219</v>
      </c>
      <c r="J8773" s="8"/>
      <c r="K8773" t="s">
        <v>413</v>
      </c>
      <c r="L8773">
        <v>92</v>
      </c>
      <c r="M8773">
        <v>24026.6875</v>
      </c>
      <c r="N8773">
        <v>3163.4619140625</v>
      </c>
      <c r="O8773">
        <v>239.24038696289063</v>
      </c>
      <c r="P8773">
        <v>236.63398742675781</v>
      </c>
      <c r="Q8773">
        <v>0</v>
      </c>
      <c r="R8773"/>
      <c r="S8773" s="13"/>
      <c r="W8773" s="15"/>
    </row>
    <row r="8774" spans="1:23" x14ac:dyDescent="0.3">
      <c r="A8774" t="s">
        <v>414</v>
      </c>
      <c r="B8774">
        <v>92</v>
      </c>
      <c r="C8774">
        <v>14380.9755859375</v>
      </c>
      <c r="D8774">
        <v>1708.116455078125</v>
      </c>
      <c r="E8774">
        <v>67.970497131347656</v>
      </c>
      <c r="F8774">
        <v>57.46826171875</v>
      </c>
      <c r="G8774">
        <v>8.9313697814941406</v>
      </c>
      <c r="J8774" s="8"/>
      <c r="K8774" t="s">
        <v>414</v>
      </c>
      <c r="L8774">
        <v>92</v>
      </c>
      <c r="M8774">
        <v>22218.0078125</v>
      </c>
      <c r="N8774">
        <v>2798.0576171875</v>
      </c>
      <c r="O8774">
        <v>203.91148376464844</v>
      </c>
      <c r="P8774">
        <v>102.44342041015625</v>
      </c>
      <c r="Q8774">
        <v>343.21978759765625</v>
      </c>
      <c r="R8774"/>
      <c r="S8774" s="13"/>
      <c r="W8774" s="15"/>
    </row>
    <row r="8775" spans="1:23" x14ac:dyDescent="0.3">
      <c r="A8775" t="s">
        <v>415</v>
      </c>
      <c r="B8775">
        <v>92</v>
      </c>
      <c r="C8775">
        <v>16508.43359375</v>
      </c>
      <c r="D8775">
        <v>2011.18505859375</v>
      </c>
      <c r="E8775">
        <v>65.567001342773438</v>
      </c>
      <c r="F8775">
        <v>161.62783813476563</v>
      </c>
      <c r="G8775">
        <v>0</v>
      </c>
      <c r="J8775" s="8"/>
      <c r="K8775" t="s">
        <v>415</v>
      </c>
      <c r="L8775">
        <v>92</v>
      </c>
      <c r="M8775">
        <v>21386.19921875</v>
      </c>
      <c r="N8775">
        <v>2667.178955078125</v>
      </c>
      <c r="O8775">
        <v>101.77565002441406</v>
      </c>
      <c r="P8775">
        <v>284.03713989257813</v>
      </c>
      <c r="Q8775">
        <v>49.591197967529297</v>
      </c>
      <c r="R8775"/>
      <c r="S8775" s="13"/>
      <c r="W8775" s="15"/>
    </row>
    <row r="8776" spans="1:23" x14ac:dyDescent="0.3">
      <c r="A8776" t="s">
        <v>416</v>
      </c>
      <c r="B8776">
        <v>92</v>
      </c>
      <c r="C8776">
        <v>13290.4208984375</v>
      </c>
      <c r="D8776">
        <v>1755.7086181640625</v>
      </c>
      <c r="E8776">
        <v>69.931930541992188</v>
      </c>
      <c r="F8776">
        <v>11.235799789428711</v>
      </c>
      <c r="G8776">
        <v>109.06324005126953</v>
      </c>
      <c r="J8776" s="8"/>
      <c r="K8776" t="s">
        <v>416</v>
      </c>
      <c r="L8776">
        <v>92</v>
      </c>
      <c r="M8776">
        <v>20990.7890625</v>
      </c>
      <c r="N8776">
        <v>2792.08154296875</v>
      </c>
      <c r="O8776">
        <v>195.07328796386719</v>
      </c>
      <c r="P8776">
        <v>137.07675170898438</v>
      </c>
      <c r="Q8776">
        <v>105.50682830810547</v>
      </c>
      <c r="R8776"/>
      <c r="S8776" s="13"/>
      <c r="W8776" s="15"/>
    </row>
    <row r="8777" spans="1:23" x14ac:dyDescent="0.3">
      <c r="A8777" t="s">
        <v>417</v>
      </c>
      <c r="B8777">
        <v>92</v>
      </c>
      <c r="C8777">
        <v>1935.4949951171875</v>
      </c>
      <c r="D8777">
        <v>288.02471923828125</v>
      </c>
      <c r="E8777">
        <v>249.08323669433594</v>
      </c>
      <c r="F8777">
        <v>153.91804504394531</v>
      </c>
      <c r="G8777">
        <v>146.69514465332031</v>
      </c>
      <c r="J8777" s="8"/>
      <c r="K8777" t="s">
        <v>417</v>
      </c>
      <c r="L8777">
        <v>92</v>
      </c>
      <c r="M8777">
        <v>2400.232421875</v>
      </c>
      <c r="N8777">
        <v>355.38531494140625</v>
      </c>
      <c r="O8777">
        <v>252.915283203125</v>
      </c>
      <c r="P8777">
        <v>143.45759582519531</v>
      </c>
      <c r="Q8777">
        <v>237.34944152832031</v>
      </c>
      <c r="R8777"/>
      <c r="S8777" s="13"/>
      <c r="W8777" s="15"/>
    </row>
    <row r="8778" spans="1:23" x14ac:dyDescent="0.3">
      <c r="A8778" t="s">
        <v>418</v>
      </c>
      <c r="B8778">
        <v>92</v>
      </c>
      <c r="C8778">
        <v>19226.484375</v>
      </c>
      <c r="D8778">
        <v>2389.85400390625</v>
      </c>
      <c r="E8778">
        <v>181.89422607421875</v>
      </c>
      <c r="F8778">
        <v>18.646419525146484</v>
      </c>
      <c r="G8778">
        <v>197.78401184082031</v>
      </c>
      <c r="J8778" s="8"/>
      <c r="K8778" t="s">
        <v>418</v>
      </c>
      <c r="L8778">
        <v>92</v>
      </c>
      <c r="M8778">
        <v>24738.818359375</v>
      </c>
      <c r="N8778">
        <v>3178.78515625</v>
      </c>
      <c r="O8778">
        <v>215.43501281738281</v>
      </c>
      <c r="P8778">
        <v>28.686800003051758</v>
      </c>
      <c r="Q8778">
        <v>270.14401245117188</v>
      </c>
      <c r="R8778"/>
      <c r="S8778" s="13"/>
      <c r="W8778" s="15"/>
    </row>
    <row r="8779" spans="1:23" x14ac:dyDescent="0.3">
      <c r="A8779" t="s">
        <v>419</v>
      </c>
      <c r="B8779">
        <v>92</v>
      </c>
      <c r="C8779">
        <v>7518.798828125</v>
      </c>
      <c r="D8779">
        <v>1032.189697265625</v>
      </c>
      <c r="E8779">
        <v>291.91229248046875</v>
      </c>
      <c r="F8779">
        <v>276.48324584960938</v>
      </c>
      <c r="G8779">
        <v>72.214561462402344</v>
      </c>
      <c r="J8779" s="8"/>
      <c r="K8779" t="s">
        <v>419</v>
      </c>
      <c r="L8779">
        <v>92</v>
      </c>
      <c r="M8779">
        <v>3410.863525390625</v>
      </c>
      <c r="N8779">
        <v>566.84747314453125</v>
      </c>
      <c r="O8779">
        <v>393.6192626953125</v>
      </c>
      <c r="P8779">
        <v>342.8934326171875</v>
      </c>
      <c r="Q8779">
        <v>15.044699668884277</v>
      </c>
      <c r="R8779"/>
      <c r="S8779" s="13"/>
      <c r="W8779" s="15"/>
    </row>
    <row r="8780" spans="1:23" x14ac:dyDescent="0.3">
      <c r="A8780" t="s">
        <v>420</v>
      </c>
      <c r="B8780">
        <v>92</v>
      </c>
      <c r="C8780">
        <v>4148.0380859375</v>
      </c>
      <c r="D8780">
        <v>592.58282470703125</v>
      </c>
      <c r="E8780">
        <v>494.2325439453125</v>
      </c>
      <c r="F8780">
        <v>288.93270874023438</v>
      </c>
      <c r="G8780">
        <v>377.06497192382813</v>
      </c>
      <c r="J8780" s="8"/>
      <c r="K8780" t="s">
        <v>420</v>
      </c>
      <c r="L8780">
        <v>92</v>
      </c>
      <c r="M8780">
        <v>4929.46533203125</v>
      </c>
      <c r="N8780">
        <v>804.962158203125</v>
      </c>
      <c r="O8780">
        <v>416.7886962890625</v>
      </c>
      <c r="P8780">
        <v>522.83056640625</v>
      </c>
      <c r="Q8780">
        <v>268.06964111328125</v>
      </c>
      <c r="R8780"/>
      <c r="S8780" s="13"/>
      <c r="W8780" s="15"/>
    </row>
    <row r="8781" spans="1:23" x14ac:dyDescent="0.3">
      <c r="A8781" t="s">
        <v>421</v>
      </c>
      <c r="B8781">
        <v>92</v>
      </c>
      <c r="C8781">
        <v>2020.24658203125</v>
      </c>
      <c r="D8781">
        <v>408.03640747070313</v>
      </c>
      <c r="E8781">
        <v>207.03408813476563</v>
      </c>
      <c r="F8781">
        <v>267.92459106445313</v>
      </c>
      <c r="G8781">
        <v>197.82957458496094</v>
      </c>
      <c r="J8781" s="8"/>
      <c r="K8781" t="s">
        <v>421</v>
      </c>
      <c r="L8781">
        <v>92</v>
      </c>
      <c r="M8781">
        <v>2271.622314453125</v>
      </c>
      <c r="N8781">
        <v>215.56640625</v>
      </c>
      <c r="O8781">
        <v>152.88671875</v>
      </c>
      <c r="P8781">
        <v>276.85540771484375</v>
      </c>
      <c r="Q8781">
        <v>113.67818450927734</v>
      </c>
      <c r="R8781"/>
      <c r="S8781" s="13"/>
      <c r="W8781" s="15"/>
    </row>
    <row r="8782" spans="1:23" x14ac:dyDescent="0.3">
      <c r="A8782" t="s">
        <v>422</v>
      </c>
      <c r="B8782">
        <v>92</v>
      </c>
      <c r="C8782">
        <v>1967.104736328125</v>
      </c>
      <c r="D8782">
        <v>265.902099609375</v>
      </c>
      <c r="E8782">
        <v>88.867904663085938</v>
      </c>
      <c r="F8782">
        <v>108.48455810546875</v>
      </c>
      <c r="G8782">
        <v>98.520286560058594</v>
      </c>
      <c r="J8782" s="8"/>
      <c r="K8782" t="s">
        <v>422</v>
      </c>
      <c r="L8782">
        <v>92</v>
      </c>
      <c r="M8782">
        <v>2813.8642578125</v>
      </c>
      <c r="N8782">
        <v>323.66360473632813</v>
      </c>
      <c r="O8782">
        <v>162.62826538085938</v>
      </c>
      <c r="P8782">
        <v>236.62211608886719</v>
      </c>
      <c r="Q8782">
        <v>36.296947479248047</v>
      </c>
      <c r="R8782"/>
      <c r="S8782" s="13"/>
      <c r="W8782" s="15"/>
    </row>
    <row r="8783" spans="1:23" x14ac:dyDescent="0.3">
      <c r="A8783" t="s">
        <v>423</v>
      </c>
      <c r="B8783">
        <v>92</v>
      </c>
      <c r="C8783">
        <v>12912.021484375</v>
      </c>
      <c r="D8783">
        <v>1893.1468505859375</v>
      </c>
      <c r="E8783">
        <v>223.94410705566406</v>
      </c>
      <c r="F8783">
        <v>189.7510986328125</v>
      </c>
      <c r="G8783">
        <v>130.78427124023438</v>
      </c>
      <c r="J8783" s="8"/>
      <c r="K8783" t="s">
        <v>423</v>
      </c>
      <c r="L8783">
        <v>92</v>
      </c>
      <c r="M8783">
        <v>20858.19921875</v>
      </c>
      <c r="N8783">
        <v>2966.88720703125</v>
      </c>
      <c r="O8783">
        <v>231.80178833007813</v>
      </c>
      <c r="P8783">
        <v>396.91897583007813</v>
      </c>
      <c r="Q8783">
        <v>91.827247619628906</v>
      </c>
      <c r="R8783"/>
      <c r="S8783" s="13"/>
      <c r="W8783" s="15"/>
    </row>
    <row r="8784" spans="1:23" x14ac:dyDescent="0.3">
      <c r="A8784" t="s">
        <v>424</v>
      </c>
      <c r="B8784">
        <v>92</v>
      </c>
      <c r="C8784">
        <v>13982.892578125</v>
      </c>
      <c r="D8784">
        <v>1987.4149169921875</v>
      </c>
      <c r="E8784">
        <v>210.43888854980469</v>
      </c>
      <c r="F8784">
        <v>260.34295654296875</v>
      </c>
      <c r="G8784">
        <v>147.52159118652344</v>
      </c>
      <c r="J8784" s="8"/>
      <c r="K8784" t="s">
        <v>424</v>
      </c>
      <c r="L8784">
        <v>92</v>
      </c>
      <c r="M8784">
        <v>20688.591796875</v>
      </c>
      <c r="N8784">
        <v>2727.7294921875</v>
      </c>
      <c r="O8784">
        <v>305.637451171875</v>
      </c>
      <c r="P8784">
        <v>268.74111938476563</v>
      </c>
      <c r="Q8784">
        <v>160.44319152832031</v>
      </c>
      <c r="R8784"/>
      <c r="S8784" s="13"/>
      <c r="W8784" s="15"/>
    </row>
    <row r="8785" spans="1:23" x14ac:dyDescent="0.3">
      <c r="A8785" t="s">
        <v>425</v>
      </c>
      <c r="B8785">
        <v>92</v>
      </c>
      <c r="C8785">
        <v>9596.6533203125</v>
      </c>
      <c r="D8785">
        <v>1294.0755615234375</v>
      </c>
      <c r="E8785">
        <v>168.25083923339844</v>
      </c>
      <c r="F8785">
        <v>131.80250549316406</v>
      </c>
      <c r="G8785">
        <v>0</v>
      </c>
      <c r="J8785" s="8"/>
      <c r="K8785" t="s">
        <v>425</v>
      </c>
      <c r="L8785">
        <v>92</v>
      </c>
      <c r="M8785">
        <v>15329.5361328125</v>
      </c>
      <c r="N8785">
        <v>2088.927978515625</v>
      </c>
      <c r="O8785">
        <v>103.77147674560547</v>
      </c>
      <c r="P8785">
        <v>283.79098510742188</v>
      </c>
      <c r="Q8785">
        <v>0</v>
      </c>
      <c r="R8785"/>
      <c r="S8785" s="13"/>
      <c r="W8785" s="15"/>
    </row>
    <row r="8786" spans="1:23" x14ac:dyDescent="0.3">
      <c r="A8786" t="s">
        <v>426</v>
      </c>
      <c r="B8786">
        <v>92</v>
      </c>
      <c r="C8786">
        <v>19071.345703125</v>
      </c>
      <c r="D8786">
        <v>2376.02392578125</v>
      </c>
      <c r="E8786">
        <v>104.62559509277344</v>
      </c>
      <c r="F8786">
        <v>159.4869384765625</v>
      </c>
      <c r="G8786">
        <v>12.853799819946289</v>
      </c>
      <c r="J8786" s="8"/>
      <c r="K8786" t="s">
        <v>426</v>
      </c>
      <c r="L8786">
        <v>92</v>
      </c>
      <c r="M8786">
        <v>25610.74609375</v>
      </c>
      <c r="N8786">
        <v>3233.462890625</v>
      </c>
      <c r="O8786">
        <v>136.23124694824219</v>
      </c>
      <c r="P8786">
        <v>307.20846557617188</v>
      </c>
      <c r="Q8786">
        <v>15.710200309753418</v>
      </c>
      <c r="R8786"/>
      <c r="S8786" s="13"/>
      <c r="W8786" s="15"/>
    </row>
    <row r="8787" spans="1:23" x14ac:dyDescent="0.3">
      <c r="A8787" t="s">
        <v>427</v>
      </c>
      <c r="B8787">
        <v>92</v>
      </c>
      <c r="C8787">
        <v>19865.296875</v>
      </c>
      <c r="D8787">
        <v>2503.45458984375</v>
      </c>
      <c r="E8787">
        <v>159.20132446289063</v>
      </c>
      <c r="F8787">
        <v>267.32159423828125</v>
      </c>
      <c r="G8787">
        <v>0</v>
      </c>
      <c r="J8787" s="8"/>
      <c r="K8787" t="s">
        <v>427</v>
      </c>
      <c r="L8787">
        <v>92</v>
      </c>
      <c r="M8787">
        <v>23599.408203125</v>
      </c>
      <c r="N8787">
        <v>3063.77001953125</v>
      </c>
      <c r="O8787">
        <v>242.0732421875</v>
      </c>
      <c r="P8787">
        <v>387.87841796875</v>
      </c>
      <c r="Q8787">
        <v>173.81640625</v>
      </c>
      <c r="R8787"/>
      <c r="S8787" s="13"/>
      <c r="W8787" s="15"/>
    </row>
    <row r="8788" spans="1:23" x14ac:dyDescent="0.3">
      <c r="A8788" t="s">
        <v>428</v>
      </c>
      <c r="B8788">
        <v>92</v>
      </c>
      <c r="C8788">
        <v>20266.015625</v>
      </c>
      <c r="D8788">
        <v>2358.201416015625</v>
      </c>
      <c r="E8788">
        <v>285.86434936523438</v>
      </c>
      <c r="F8788">
        <v>147.22483825683594</v>
      </c>
      <c r="G8788">
        <v>57.032619476318359</v>
      </c>
      <c r="J8788" s="8"/>
      <c r="K8788" t="s">
        <v>428</v>
      </c>
      <c r="L8788">
        <v>92</v>
      </c>
      <c r="M8788">
        <v>24778.3828125</v>
      </c>
      <c r="N8788">
        <v>3049.657470703125</v>
      </c>
      <c r="O8788">
        <v>168.33126831054688</v>
      </c>
      <c r="P8788">
        <v>280.0863037109375</v>
      </c>
      <c r="Q8788">
        <v>0</v>
      </c>
      <c r="R8788"/>
      <c r="S8788" s="13"/>
      <c r="W8788" s="15"/>
    </row>
    <row r="8789" spans="1:23" x14ac:dyDescent="0.3">
      <c r="A8789" t="s">
        <v>429</v>
      </c>
      <c r="B8789">
        <v>92</v>
      </c>
      <c r="C8789">
        <v>14953.4443359375</v>
      </c>
      <c r="D8789">
        <v>1745.4754638671875</v>
      </c>
      <c r="E8789">
        <v>0</v>
      </c>
      <c r="F8789">
        <v>0</v>
      </c>
      <c r="G8789">
        <v>0</v>
      </c>
      <c r="J8789" s="8"/>
      <c r="K8789" t="s">
        <v>429</v>
      </c>
      <c r="L8789">
        <v>92</v>
      </c>
      <c r="M8789">
        <v>23344.3984375</v>
      </c>
      <c r="N8789">
        <v>2748.258544921875</v>
      </c>
      <c r="O8789">
        <v>0</v>
      </c>
      <c r="P8789">
        <v>0</v>
      </c>
      <c r="Q8789">
        <v>0</v>
      </c>
      <c r="R8789"/>
      <c r="S8789" s="13"/>
      <c r="W8789" s="15"/>
    </row>
    <row r="8790" spans="1:23" x14ac:dyDescent="0.3">
      <c r="A8790" t="s">
        <v>430</v>
      </c>
      <c r="B8790">
        <v>92</v>
      </c>
      <c r="C8790">
        <v>14529.498046875</v>
      </c>
      <c r="D8790">
        <v>1976.5177001953125</v>
      </c>
      <c r="E8790">
        <v>107.43335723876953</v>
      </c>
      <c r="F8790">
        <v>162.67524719238281</v>
      </c>
      <c r="G8790">
        <v>0</v>
      </c>
      <c r="J8790" s="8"/>
      <c r="K8790" t="s">
        <v>430</v>
      </c>
      <c r="L8790">
        <v>92</v>
      </c>
      <c r="M8790">
        <v>19414.623046875</v>
      </c>
      <c r="N8790">
        <v>2617.70703125</v>
      </c>
      <c r="O8790">
        <v>159.81822204589844</v>
      </c>
      <c r="P8790">
        <v>74.038093566894531</v>
      </c>
      <c r="Q8790">
        <v>203.71377563476563</v>
      </c>
      <c r="R8790"/>
      <c r="S8790" s="13"/>
      <c r="W8790" s="15"/>
    </row>
    <row r="8791" spans="1:23" x14ac:dyDescent="0.3">
      <c r="A8791" t="s">
        <v>431</v>
      </c>
      <c r="B8791">
        <v>92</v>
      </c>
      <c r="C8791">
        <v>17872.2109375</v>
      </c>
      <c r="D8791">
        <v>2576.331298828125</v>
      </c>
      <c r="E8791">
        <v>343.72994995117188</v>
      </c>
      <c r="F8791">
        <v>336.37139892578125</v>
      </c>
      <c r="G8791">
        <v>35.800300598144531</v>
      </c>
      <c r="J8791" s="8"/>
      <c r="K8791" t="s">
        <v>431</v>
      </c>
      <c r="L8791">
        <v>92</v>
      </c>
      <c r="M8791">
        <v>18315.86328125</v>
      </c>
      <c r="N8791">
        <v>2610.39990234375</v>
      </c>
      <c r="O8791">
        <v>145.60142517089844</v>
      </c>
      <c r="P8791">
        <v>355.50628662109375</v>
      </c>
      <c r="Q8791">
        <v>0</v>
      </c>
      <c r="R8791"/>
      <c r="S8791" s="13"/>
      <c r="W8791" s="15"/>
    </row>
    <row r="8792" spans="1:23" x14ac:dyDescent="0.3">
      <c r="A8792" t="s">
        <v>432</v>
      </c>
      <c r="B8792">
        <v>92</v>
      </c>
      <c r="C8792">
        <v>12927.060546875</v>
      </c>
      <c r="D8792">
        <v>2135.614501953125</v>
      </c>
      <c r="E8792">
        <v>219.06620788574219</v>
      </c>
      <c r="F8792">
        <v>54.664596557617188</v>
      </c>
      <c r="G8792">
        <v>98.449623107910156</v>
      </c>
      <c r="J8792" s="8"/>
      <c r="K8792" t="s">
        <v>432</v>
      </c>
      <c r="L8792">
        <v>92</v>
      </c>
      <c r="M8792">
        <v>17973.060546875</v>
      </c>
      <c r="N8792">
        <v>2783.2265625</v>
      </c>
      <c r="O8792">
        <v>104.44928741455078</v>
      </c>
      <c r="P8792">
        <v>187.55610656738281</v>
      </c>
      <c r="Q8792">
        <v>186.48631286621094</v>
      </c>
      <c r="R8792"/>
      <c r="S8792" s="13"/>
      <c r="W8792" s="15"/>
    </row>
    <row r="8793" spans="1:23" x14ac:dyDescent="0.3">
      <c r="A8793" t="s">
        <v>433</v>
      </c>
      <c r="B8793">
        <v>92</v>
      </c>
      <c r="C8793">
        <v>17250.5</v>
      </c>
      <c r="D8793">
        <v>2915.91259765625</v>
      </c>
      <c r="E8793">
        <v>451.97760009765625</v>
      </c>
      <c r="F8793">
        <v>429.50753784179688</v>
      </c>
      <c r="G8793">
        <v>211.84953308105469</v>
      </c>
      <c r="J8793" s="8"/>
      <c r="K8793" t="s">
        <v>433</v>
      </c>
      <c r="L8793">
        <v>92</v>
      </c>
      <c r="M8793">
        <v>23884.59765625</v>
      </c>
      <c r="N8793">
        <v>3975.986083984375</v>
      </c>
      <c r="O8793">
        <v>221.07598876953125</v>
      </c>
      <c r="P8793">
        <v>312.17340087890625</v>
      </c>
      <c r="Q8793">
        <v>174.09416198730469</v>
      </c>
      <c r="R8793"/>
      <c r="S8793" s="13"/>
      <c r="W8793" s="15"/>
    </row>
    <row r="8794" spans="1:23" x14ac:dyDescent="0.3">
      <c r="A8794" t="s">
        <v>434</v>
      </c>
      <c r="B8794">
        <v>92</v>
      </c>
      <c r="C8794">
        <v>27301.408203125</v>
      </c>
      <c r="D8794">
        <v>3808.638427734375</v>
      </c>
      <c r="E8794">
        <v>191.56082153320313</v>
      </c>
      <c r="F8794">
        <v>347.53924560546875</v>
      </c>
      <c r="G8794">
        <v>180.59477233886719</v>
      </c>
      <c r="J8794" s="8"/>
      <c r="K8794" t="s">
        <v>434</v>
      </c>
      <c r="L8794">
        <v>92</v>
      </c>
      <c r="M8794">
        <v>39860.22265625</v>
      </c>
      <c r="N8794">
        <v>5667.99560546875</v>
      </c>
      <c r="O8794">
        <v>284.88531494140625</v>
      </c>
      <c r="P8794">
        <v>364.183837890625</v>
      </c>
      <c r="Q8794">
        <v>208.85578918457031</v>
      </c>
      <c r="R8794"/>
      <c r="S8794" s="13"/>
      <c r="W8794" s="15"/>
    </row>
    <row r="8795" spans="1:23" x14ac:dyDescent="0.3">
      <c r="A8795" t="s">
        <v>435</v>
      </c>
      <c r="B8795">
        <v>92</v>
      </c>
      <c r="C8795">
        <v>14459.5078125</v>
      </c>
      <c r="D8795">
        <v>2174.89892578125</v>
      </c>
      <c r="E8795">
        <v>166.50895690917969</v>
      </c>
      <c r="F8795">
        <v>268.67718505859375</v>
      </c>
      <c r="G8795">
        <v>105.37503051757813</v>
      </c>
      <c r="J8795" s="8"/>
      <c r="K8795" t="s">
        <v>435</v>
      </c>
      <c r="L8795">
        <v>92</v>
      </c>
      <c r="M8795">
        <v>24077.0703125</v>
      </c>
      <c r="N8795">
        <v>3475.068603515625</v>
      </c>
      <c r="O8795">
        <v>211.58596801757813</v>
      </c>
      <c r="P8795">
        <v>301.0584716796875</v>
      </c>
      <c r="Q8795">
        <v>297.83685302734375</v>
      </c>
      <c r="R8795"/>
      <c r="S8795" s="13"/>
      <c r="W8795" s="15"/>
    </row>
    <row r="8796" spans="1:23" x14ac:dyDescent="0.3">
      <c r="A8796" t="s">
        <v>436</v>
      </c>
      <c r="B8796">
        <v>92</v>
      </c>
      <c r="C8796">
        <v>16964.013671875</v>
      </c>
      <c r="D8796">
        <v>2264.396728515625</v>
      </c>
      <c r="E8796">
        <v>198.71102905273438</v>
      </c>
      <c r="F8796">
        <v>175.87521362304688</v>
      </c>
      <c r="G8796">
        <v>244.17073059082031</v>
      </c>
      <c r="J8796" s="8"/>
      <c r="K8796" t="s">
        <v>436</v>
      </c>
      <c r="L8796">
        <v>92</v>
      </c>
      <c r="M8796">
        <v>24974.705078125</v>
      </c>
      <c r="N8796">
        <v>3372.480712890625</v>
      </c>
      <c r="O8796">
        <v>215.99026489257813</v>
      </c>
      <c r="P8796">
        <v>423.15841674804688</v>
      </c>
      <c r="Q8796">
        <v>176.81327819824219</v>
      </c>
      <c r="R8796"/>
      <c r="S8796" s="13"/>
      <c r="W8796" s="15"/>
    </row>
    <row r="8797" spans="1:23" x14ac:dyDescent="0.3">
      <c r="A8797" t="s">
        <v>437</v>
      </c>
      <c r="B8797">
        <v>92</v>
      </c>
      <c r="C8797">
        <v>20037.296875</v>
      </c>
      <c r="D8797">
        <v>2476.07421875</v>
      </c>
      <c r="E8797">
        <v>228.18675231933594</v>
      </c>
      <c r="F8797">
        <v>183.40530395507813</v>
      </c>
      <c r="G8797">
        <v>229.33334350585938</v>
      </c>
      <c r="J8797" s="8"/>
      <c r="K8797" t="s">
        <v>437</v>
      </c>
      <c r="L8797">
        <v>92</v>
      </c>
      <c r="M8797">
        <v>28259.291015625</v>
      </c>
      <c r="N8797">
        <v>3513.1201171875</v>
      </c>
      <c r="O8797">
        <v>152.53125</v>
      </c>
      <c r="P8797">
        <v>380.918701171875</v>
      </c>
      <c r="Q8797">
        <v>0</v>
      </c>
      <c r="R8797"/>
      <c r="S8797" s="13"/>
      <c r="W8797" s="15"/>
    </row>
    <row r="8798" spans="1:23" x14ac:dyDescent="0.3">
      <c r="A8798" t="s">
        <v>438</v>
      </c>
      <c r="B8798">
        <v>92</v>
      </c>
      <c r="C8798">
        <v>15404.939453125</v>
      </c>
      <c r="D8798">
        <v>1952.117919921875</v>
      </c>
      <c r="E8798">
        <v>182.75399780273438</v>
      </c>
      <c r="F8798">
        <v>74.305198669433594</v>
      </c>
      <c r="G8798">
        <v>257.37155151367188</v>
      </c>
      <c r="J8798" s="8"/>
      <c r="K8798" t="s">
        <v>438</v>
      </c>
      <c r="L8798">
        <v>92</v>
      </c>
      <c r="M8798">
        <v>27470.154296875</v>
      </c>
      <c r="N8798">
        <v>3439.828857421875</v>
      </c>
      <c r="O8798">
        <v>260.28598022460938</v>
      </c>
      <c r="P8798">
        <v>289.39920043945313</v>
      </c>
      <c r="Q8798">
        <v>155.28564453125</v>
      </c>
      <c r="R8798"/>
      <c r="S8798" s="13"/>
      <c r="W8798" s="15"/>
    </row>
    <row r="8799" spans="1:23" x14ac:dyDescent="0.3">
      <c r="A8799" t="s">
        <v>439</v>
      </c>
      <c r="B8799">
        <v>92</v>
      </c>
      <c r="C8799">
        <v>21025.373046875</v>
      </c>
      <c r="D8799">
        <v>2594.1455078125</v>
      </c>
      <c r="E8799">
        <v>234.35606384277344</v>
      </c>
      <c r="F8799">
        <v>219.79295349121094</v>
      </c>
      <c r="G8799">
        <v>22.523809432983398</v>
      </c>
      <c r="J8799" s="8"/>
      <c r="K8799" t="s">
        <v>439</v>
      </c>
      <c r="L8799">
        <v>92</v>
      </c>
      <c r="M8799">
        <v>27713.630859375</v>
      </c>
      <c r="N8799">
        <v>3310.115234375</v>
      </c>
      <c r="O8799">
        <v>339.9671630859375</v>
      </c>
      <c r="P8799">
        <v>357.60910034179688</v>
      </c>
      <c r="Q8799">
        <v>0</v>
      </c>
      <c r="R8799"/>
      <c r="S8799" s="13"/>
      <c r="W8799" s="15"/>
    </row>
    <row r="8800" spans="1:23" x14ac:dyDescent="0.3">
      <c r="A8800" t="s">
        <v>440</v>
      </c>
      <c r="B8800">
        <v>92</v>
      </c>
      <c r="C8800">
        <v>17569.9765625</v>
      </c>
      <c r="D8800">
        <v>2212.445068359375</v>
      </c>
      <c r="E8800">
        <v>225.62612915039063</v>
      </c>
      <c r="F8800">
        <v>46.453758239746094</v>
      </c>
      <c r="G8800">
        <v>136.24183654785156</v>
      </c>
      <c r="J8800" s="8"/>
      <c r="K8800" t="s">
        <v>440</v>
      </c>
      <c r="L8800">
        <v>92</v>
      </c>
      <c r="M8800">
        <v>23431.876953125</v>
      </c>
      <c r="N8800">
        <v>3038.14208984375</v>
      </c>
      <c r="O8800">
        <v>227.43838500976563</v>
      </c>
      <c r="P8800">
        <v>221.46560668945313</v>
      </c>
      <c r="Q8800">
        <v>131.41912841796875</v>
      </c>
      <c r="R8800"/>
      <c r="S8800" s="13"/>
      <c r="W8800" s="15"/>
    </row>
    <row r="8801" spans="1:23" x14ac:dyDescent="0.3">
      <c r="A8801" t="s">
        <v>441</v>
      </c>
      <c r="B8801">
        <v>92</v>
      </c>
      <c r="C8801">
        <v>14294.556640625</v>
      </c>
      <c r="D8801">
        <v>1757.2918701171875</v>
      </c>
      <c r="E8801">
        <v>97.875808715820313</v>
      </c>
      <c r="F8801">
        <v>132.92399597167969</v>
      </c>
      <c r="G8801">
        <v>129.55364990234375</v>
      </c>
      <c r="J8801" s="8"/>
      <c r="K8801" t="s">
        <v>441</v>
      </c>
      <c r="L8801">
        <v>92</v>
      </c>
      <c r="M8801">
        <v>20358.89453125</v>
      </c>
      <c r="N8801">
        <v>2560.18603515625</v>
      </c>
      <c r="O8801">
        <v>167.4404296875</v>
      </c>
      <c r="P8801">
        <v>205.65599060058594</v>
      </c>
      <c r="Q8801">
        <v>80.796897888183594</v>
      </c>
      <c r="R8801"/>
      <c r="S8801" s="13"/>
      <c r="W8801" s="15"/>
    </row>
    <row r="8802" spans="1:23" x14ac:dyDescent="0.3">
      <c r="A8802" t="s">
        <v>442</v>
      </c>
      <c r="B8802">
        <v>92</v>
      </c>
      <c r="C8802">
        <v>14921.6552734375</v>
      </c>
      <c r="D8802">
        <v>1991.0205078125</v>
      </c>
      <c r="E8802">
        <v>177.11907958984375</v>
      </c>
      <c r="F8802">
        <v>62.029762268066406</v>
      </c>
      <c r="G8802">
        <v>43.902599334716797</v>
      </c>
      <c r="J8802" s="8"/>
      <c r="K8802" t="s">
        <v>442</v>
      </c>
      <c r="L8802">
        <v>92</v>
      </c>
      <c r="M8802">
        <v>20814.453125</v>
      </c>
      <c r="N8802">
        <v>2744.809326171875</v>
      </c>
      <c r="O8802">
        <v>179.67367553710938</v>
      </c>
      <c r="P8802">
        <v>171.08209228515625</v>
      </c>
      <c r="Q8802">
        <v>56.446201324462891</v>
      </c>
      <c r="R8802"/>
      <c r="S8802" s="13"/>
      <c r="W8802" s="15"/>
    </row>
    <row r="8803" spans="1:23" x14ac:dyDescent="0.3">
      <c r="A8803" t="s">
        <v>443</v>
      </c>
      <c r="B8803">
        <v>92</v>
      </c>
      <c r="C8803">
        <v>18100.935546875</v>
      </c>
      <c r="D8803">
        <v>2750.77197265625</v>
      </c>
      <c r="E8803">
        <v>292.72409057617188</v>
      </c>
      <c r="F8803">
        <v>212.65792846679688</v>
      </c>
      <c r="G8803">
        <v>185.0733642578125</v>
      </c>
      <c r="J8803" s="8"/>
      <c r="K8803" t="s">
        <v>443</v>
      </c>
      <c r="L8803">
        <v>92</v>
      </c>
      <c r="M8803">
        <v>20237.724609375</v>
      </c>
      <c r="N8803">
        <v>3011.178466796875</v>
      </c>
      <c r="O8803">
        <v>267.87014770507813</v>
      </c>
      <c r="P8803">
        <v>221.94880676269531</v>
      </c>
      <c r="Q8803">
        <v>149.97323608398438</v>
      </c>
      <c r="R8803"/>
      <c r="S8803" s="13"/>
      <c r="W8803" s="15"/>
    </row>
    <row r="8804" spans="1:23" x14ac:dyDescent="0.3">
      <c r="A8804" t="s">
        <v>444</v>
      </c>
      <c r="B8804">
        <v>92</v>
      </c>
      <c r="C8804">
        <v>22770.619140625</v>
      </c>
      <c r="D8804">
        <v>3616.338623046875</v>
      </c>
      <c r="E8804">
        <v>305.50662231445313</v>
      </c>
      <c r="F8804">
        <v>273.9766845703125</v>
      </c>
      <c r="G8804">
        <v>85.748001098632813</v>
      </c>
      <c r="J8804" s="8"/>
      <c r="K8804" t="s">
        <v>444</v>
      </c>
      <c r="L8804">
        <v>92</v>
      </c>
      <c r="M8804">
        <v>25272.947265625</v>
      </c>
      <c r="N8804">
        <v>3804.370849609375</v>
      </c>
      <c r="O8804">
        <v>182.48382568359375</v>
      </c>
      <c r="P8804">
        <v>359.14547729492188</v>
      </c>
      <c r="Q8804">
        <v>252.20001220703125</v>
      </c>
      <c r="R8804"/>
      <c r="S8804" s="13"/>
      <c r="W8804" s="15"/>
    </row>
    <row r="8805" spans="1:23" x14ac:dyDescent="0.3">
      <c r="A8805" t="s">
        <v>445</v>
      </c>
      <c r="B8805">
        <v>92</v>
      </c>
      <c r="C8805">
        <v>15781.7109375</v>
      </c>
      <c r="D8805">
        <v>2744.943359375</v>
      </c>
      <c r="E8805">
        <v>280.35516357421875</v>
      </c>
      <c r="F8805">
        <v>180.56167602539063</v>
      </c>
      <c r="G8805">
        <v>157.91259765625</v>
      </c>
      <c r="J8805" s="8"/>
      <c r="K8805" t="s">
        <v>445</v>
      </c>
      <c r="L8805">
        <v>92</v>
      </c>
      <c r="M8805">
        <v>22895.130859375</v>
      </c>
      <c r="N8805">
        <v>3810.3271484375</v>
      </c>
      <c r="O8805">
        <v>92.807228088378906</v>
      </c>
      <c r="P8805">
        <v>132.86613464355469</v>
      </c>
      <c r="Q8805">
        <v>82.638198852539063</v>
      </c>
      <c r="R8805"/>
      <c r="S8805" s="13"/>
      <c r="W8805" s="15"/>
    </row>
    <row r="8806" spans="1:23" x14ac:dyDescent="0.3">
      <c r="A8806" t="s">
        <v>446</v>
      </c>
      <c r="B8806">
        <v>92</v>
      </c>
      <c r="C8806">
        <v>2811.181884765625</v>
      </c>
      <c r="D8806">
        <v>349.3028564453125</v>
      </c>
      <c r="E8806">
        <v>250.35478210449219</v>
      </c>
      <c r="F8806">
        <v>276.28567504882813</v>
      </c>
      <c r="G8806">
        <v>97.820091247558594</v>
      </c>
      <c r="J8806" s="8"/>
      <c r="K8806" t="s">
        <v>446</v>
      </c>
      <c r="L8806">
        <v>92</v>
      </c>
      <c r="M8806">
        <v>20714.978515625</v>
      </c>
      <c r="N8806">
        <v>3066.5986328125</v>
      </c>
      <c r="O8806">
        <v>227.28839111328125</v>
      </c>
      <c r="P8806">
        <v>292.589599609375</v>
      </c>
      <c r="Q8806">
        <v>83.909896850585938</v>
      </c>
      <c r="R8806"/>
      <c r="S8806" s="13"/>
      <c r="W8806" s="15"/>
    </row>
    <row r="8807" spans="1:23" x14ac:dyDescent="0.3">
      <c r="A8807" t="s">
        <v>447</v>
      </c>
      <c r="B8807">
        <v>92</v>
      </c>
      <c r="C8807">
        <v>23476.802734375</v>
      </c>
      <c r="D8807">
        <v>3379.14599609375</v>
      </c>
      <c r="E8807">
        <v>491.09024047851563</v>
      </c>
      <c r="F8807">
        <v>516.615478515625</v>
      </c>
      <c r="G8807">
        <v>89.969810485839844</v>
      </c>
      <c r="J8807" s="8"/>
      <c r="K8807" t="s">
        <v>447</v>
      </c>
      <c r="L8807">
        <v>92</v>
      </c>
      <c r="M8807">
        <v>32554.232421875</v>
      </c>
      <c r="N8807">
        <v>4718.3466796875</v>
      </c>
      <c r="O8807">
        <v>423.9847412109375</v>
      </c>
      <c r="P8807">
        <v>591.3177490234375</v>
      </c>
      <c r="Q8807">
        <v>139.04425048828125</v>
      </c>
      <c r="R8807"/>
      <c r="S8807" s="13"/>
      <c r="W8807" s="15"/>
    </row>
    <row r="8808" spans="1:23" x14ac:dyDescent="0.3">
      <c r="A8808" t="s">
        <v>448</v>
      </c>
      <c r="B8808">
        <v>92</v>
      </c>
      <c r="C8808">
        <v>27130.431640625</v>
      </c>
      <c r="D8808">
        <v>3553.89794921875</v>
      </c>
      <c r="E8808">
        <v>452.2529296875</v>
      </c>
      <c r="F8808">
        <v>562.87286376953125</v>
      </c>
      <c r="G8808">
        <v>123.51039886474609</v>
      </c>
      <c r="J8808" s="8"/>
      <c r="K8808" t="s">
        <v>448</v>
      </c>
      <c r="L8808">
        <v>92</v>
      </c>
      <c r="M8808">
        <v>33294.328125</v>
      </c>
      <c r="N8808">
        <v>4490.794921875</v>
      </c>
      <c r="O8808">
        <v>522.27178955078125</v>
      </c>
      <c r="P8808">
        <v>477.24313354492188</v>
      </c>
      <c r="Q8808">
        <v>178.13999938964844</v>
      </c>
      <c r="R8808"/>
      <c r="S8808" s="13"/>
      <c r="W8808" s="15"/>
    </row>
    <row r="8809" spans="1:23" x14ac:dyDescent="0.3">
      <c r="A8809" t="s">
        <v>449</v>
      </c>
      <c r="B8809">
        <v>92</v>
      </c>
      <c r="C8809">
        <v>16710.595703125</v>
      </c>
      <c r="D8809">
        <v>2490.849609375</v>
      </c>
      <c r="E8809">
        <v>148.80619812011719</v>
      </c>
      <c r="F8809">
        <v>242.53819274902344</v>
      </c>
      <c r="G8809">
        <v>0</v>
      </c>
      <c r="J8809" s="8"/>
      <c r="K8809" t="s">
        <v>449</v>
      </c>
      <c r="L8809">
        <v>92</v>
      </c>
      <c r="M8809">
        <v>25172.1796875</v>
      </c>
      <c r="N8809">
        <v>3495.693603515625</v>
      </c>
      <c r="O8809">
        <v>249.61039733886719</v>
      </c>
      <c r="P8809">
        <v>190.27857971191406</v>
      </c>
      <c r="Q8809">
        <v>10.175270080566406</v>
      </c>
      <c r="R8809"/>
      <c r="S8809" s="13"/>
      <c r="W8809" s="15"/>
    </row>
    <row r="8810" spans="1:23" x14ac:dyDescent="0.3">
      <c r="A8810" t="s">
        <v>450</v>
      </c>
      <c r="B8810">
        <v>92</v>
      </c>
      <c r="C8810">
        <v>19136.775390625</v>
      </c>
      <c r="D8810">
        <v>2490.99072265625</v>
      </c>
      <c r="E8810">
        <v>290.10430908203125</v>
      </c>
      <c r="F8810">
        <v>263.90609741210938</v>
      </c>
      <c r="G8810">
        <v>186.53700256347656</v>
      </c>
      <c r="J8810" s="8"/>
      <c r="K8810" t="s">
        <v>450</v>
      </c>
      <c r="L8810">
        <v>92</v>
      </c>
      <c r="M8810">
        <v>26367.98828125</v>
      </c>
      <c r="N8810">
        <v>3432.195068359375</v>
      </c>
      <c r="O8810">
        <v>295.77041625976563</v>
      </c>
      <c r="P8810">
        <v>332.80767822265625</v>
      </c>
      <c r="Q8810">
        <v>53.091300964355469</v>
      </c>
      <c r="R8810"/>
      <c r="S8810" s="13"/>
      <c r="W8810" s="15"/>
    </row>
    <row r="8811" spans="1:23" x14ac:dyDescent="0.3">
      <c r="A8811" t="s">
        <v>451</v>
      </c>
      <c r="B8811">
        <v>92</v>
      </c>
      <c r="C8811">
        <v>1691.4141845703125</v>
      </c>
      <c r="D8811">
        <v>206.27693176269531</v>
      </c>
      <c r="E8811">
        <v>176.29978942871094</v>
      </c>
      <c r="F8811">
        <v>193.56063842773438</v>
      </c>
      <c r="G8811">
        <v>60.180892944335938</v>
      </c>
      <c r="J8811" s="8"/>
      <c r="K8811" t="s">
        <v>451</v>
      </c>
      <c r="L8811">
        <v>92</v>
      </c>
      <c r="M8811">
        <v>1833.82373046875</v>
      </c>
      <c r="N8811">
        <v>260.90078735351563</v>
      </c>
      <c r="O8811">
        <v>185.61959838867188</v>
      </c>
      <c r="P8811">
        <v>234.84133911132813</v>
      </c>
      <c r="Q8811">
        <v>103.59006500244141</v>
      </c>
      <c r="R8811"/>
      <c r="S8811" s="13"/>
      <c r="W8811" s="15"/>
    </row>
    <row r="8812" spans="1:23" x14ac:dyDescent="0.3">
      <c r="A8812" t="s">
        <v>452</v>
      </c>
      <c r="B8812">
        <v>92</v>
      </c>
      <c r="C8812">
        <v>17172.36328125</v>
      </c>
      <c r="D8812">
        <v>2180.244873046875</v>
      </c>
      <c r="E8812">
        <v>64.9296875</v>
      </c>
      <c r="F8812">
        <v>100.19540405273438</v>
      </c>
      <c r="G8812">
        <v>85.183624267578125</v>
      </c>
      <c r="J8812" s="8"/>
      <c r="K8812" t="s">
        <v>452</v>
      </c>
      <c r="L8812">
        <v>92</v>
      </c>
      <c r="M8812">
        <v>22270.8984375</v>
      </c>
      <c r="N8812">
        <v>2944.52978515625</v>
      </c>
      <c r="O8812">
        <v>59.879600524902344</v>
      </c>
      <c r="P8812">
        <v>169.56146240234375</v>
      </c>
      <c r="Q8812">
        <v>118.15793609619141</v>
      </c>
      <c r="R8812"/>
      <c r="S8812" s="13"/>
      <c r="W8812" s="15"/>
    </row>
    <row r="8813" spans="1:23" x14ac:dyDescent="0.3">
      <c r="A8813" t="s">
        <v>453</v>
      </c>
      <c r="B8813">
        <v>92</v>
      </c>
      <c r="C8813">
        <v>22075.16015625</v>
      </c>
      <c r="D8813">
        <v>2932.733154296875</v>
      </c>
      <c r="E8813">
        <v>397.9735107421875</v>
      </c>
      <c r="F8813">
        <v>183.10906982421875</v>
      </c>
      <c r="G8813">
        <v>124.90364837646484</v>
      </c>
      <c r="J8813" s="8"/>
      <c r="K8813" t="s">
        <v>453</v>
      </c>
      <c r="L8813">
        <v>92</v>
      </c>
      <c r="M8813">
        <v>30965.23046875</v>
      </c>
      <c r="N8813">
        <v>4006.67822265625</v>
      </c>
      <c r="O8813">
        <v>200.03959655761719</v>
      </c>
      <c r="P8813">
        <v>227.35018920898438</v>
      </c>
      <c r="Q8813">
        <v>143.70634460449219</v>
      </c>
      <c r="R8813"/>
      <c r="S8813" s="13"/>
      <c r="W8813" s="15"/>
    </row>
    <row r="8814" spans="1:23" x14ac:dyDescent="0.3">
      <c r="A8814" t="s">
        <v>454</v>
      </c>
      <c r="B8814">
        <v>92</v>
      </c>
      <c r="C8814">
        <v>19545.556640625</v>
      </c>
      <c r="D8814">
        <v>2687.228515625</v>
      </c>
      <c r="E8814">
        <v>281.38217163085938</v>
      </c>
      <c r="F8814">
        <v>207.68264770507813</v>
      </c>
      <c r="G8814">
        <v>78.937385559082031</v>
      </c>
      <c r="J8814" s="8"/>
      <c r="K8814" t="s">
        <v>454</v>
      </c>
      <c r="L8814">
        <v>92</v>
      </c>
      <c r="M8814">
        <v>24792.83984375</v>
      </c>
      <c r="N8814">
        <v>3273.343505859375</v>
      </c>
      <c r="O8814">
        <v>400.54403686523438</v>
      </c>
      <c r="P8814">
        <v>424.39495849609375</v>
      </c>
      <c r="Q8814">
        <v>214.42694091796875</v>
      </c>
      <c r="R8814"/>
      <c r="S8814" s="13"/>
      <c r="W8814" s="15"/>
    </row>
    <row r="8815" spans="1:23" x14ac:dyDescent="0.3">
      <c r="A8815" t="s">
        <v>455</v>
      </c>
      <c r="B8815">
        <v>92</v>
      </c>
      <c r="C8815">
        <v>13526.5693359375</v>
      </c>
      <c r="D8815">
        <v>1762.91748046875</v>
      </c>
      <c r="E8815">
        <v>0</v>
      </c>
      <c r="F8815">
        <v>0</v>
      </c>
      <c r="G8815">
        <v>0</v>
      </c>
      <c r="J8815" s="8"/>
      <c r="K8815" t="s">
        <v>455</v>
      </c>
      <c r="L8815">
        <v>92</v>
      </c>
      <c r="M8815">
        <v>28345.412109375</v>
      </c>
      <c r="N8815">
        <v>3941.083251953125</v>
      </c>
      <c r="O8815">
        <v>6.4708976745605469</v>
      </c>
      <c r="P8815">
        <v>68.086883544921875</v>
      </c>
      <c r="Q8815">
        <v>173.73095703125</v>
      </c>
      <c r="R8815"/>
      <c r="S8815" s="13"/>
      <c r="W8815" s="15"/>
    </row>
    <row r="8816" spans="1:23" x14ac:dyDescent="0.3">
      <c r="A8816" t="s">
        <v>456</v>
      </c>
      <c r="B8816">
        <v>92</v>
      </c>
      <c r="C8816">
        <v>4160.5966796875</v>
      </c>
      <c r="D8816">
        <v>685.66790771484375</v>
      </c>
      <c r="E8816">
        <v>368.46224975585938</v>
      </c>
      <c r="F8816">
        <v>285.27163696289063</v>
      </c>
      <c r="G8816">
        <v>141.99407958984375</v>
      </c>
      <c r="J8816" s="8"/>
      <c r="K8816" t="s">
        <v>456</v>
      </c>
      <c r="L8816">
        <v>92</v>
      </c>
      <c r="M8816">
        <v>5633.4697265625</v>
      </c>
      <c r="N8816">
        <v>989.28472900390625</v>
      </c>
      <c r="O8816">
        <v>202.08444213867188</v>
      </c>
      <c r="P8816">
        <v>300.75149536132813</v>
      </c>
      <c r="Q8816">
        <v>147.53530883789063</v>
      </c>
      <c r="R8816"/>
      <c r="S8816" s="13"/>
      <c r="W8816" s="15"/>
    </row>
    <row r="8817" spans="1:23" x14ac:dyDescent="0.3">
      <c r="A8817" t="s">
        <v>457</v>
      </c>
      <c r="B8817">
        <v>92</v>
      </c>
      <c r="C8817">
        <v>18018.521484375</v>
      </c>
      <c r="D8817">
        <v>2852.72998046875</v>
      </c>
      <c r="E8817">
        <v>189.0830078125</v>
      </c>
      <c r="F8817">
        <v>262.17111206054688</v>
      </c>
      <c r="G8817">
        <v>280.51422119140625</v>
      </c>
      <c r="J8817" s="8"/>
      <c r="K8817" t="s">
        <v>457</v>
      </c>
      <c r="L8817">
        <v>92</v>
      </c>
      <c r="M8817">
        <v>21446.408203125</v>
      </c>
      <c r="N8817">
        <v>3501.37109375</v>
      </c>
      <c r="O8817">
        <v>237.29916381835938</v>
      </c>
      <c r="P8817">
        <v>278.06027221679688</v>
      </c>
      <c r="Q8817">
        <v>181.26795959472656</v>
      </c>
      <c r="R8817"/>
      <c r="S8817" s="13"/>
      <c r="W8817" s="15"/>
    </row>
    <row r="8818" spans="1:23" x14ac:dyDescent="0.3">
      <c r="A8818" t="s">
        <v>458</v>
      </c>
      <c r="B8818">
        <v>92</v>
      </c>
      <c r="C8818">
        <v>33395.1953125</v>
      </c>
      <c r="D8818">
        <v>4653.2978515625</v>
      </c>
      <c r="E8818">
        <v>577.74041748046875</v>
      </c>
      <c r="F8818">
        <v>617.505126953125</v>
      </c>
      <c r="G8818">
        <v>180.96437072753906</v>
      </c>
      <c r="J8818" s="8"/>
      <c r="K8818" t="s">
        <v>458</v>
      </c>
      <c r="L8818">
        <v>92</v>
      </c>
      <c r="M8818">
        <v>44645.57421875</v>
      </c>
      <c r="N8818">
        <v>6201.92724609375</v>
      </c>
      <c r="O8818">
        <v>577.74041748046875</v>
      </c>
      <c r="P8818">
        <v>883.7216796875</v>
      </c>
      <c r="Q8818">
        <v>219.63819885253906</v>
      </c>
      <c r="R8818"/>
      <c r="S8818" s="13"/>
      <c r="W8818" s="15"/>
    </row>
    <row r="8819" spans="1:23" x14ac:dyDescent="0.3">
      <c r="A8819" t="s">
        <v>459</v>
      </c>
      <c r="B8819">
        <v>92</v>
      </c>
      <c r="C8819">
        <v>26183.138671875</v>
      </c>
      <c r="D8819">
        <v>3733.00439453125</v>
      </c>
      <c r="E8819">
        <v>616.7408447265625</v>
      </c>
      <c r="F8819">
        <v>756.61712646484375</v>
      </c>
      <c r="G8819">
        <v>347.72879028320313</v>
      </c>
      <c r="J8819" s="8"/>
      <c r="K8819" t="s">
        <v>459</v>
      </c>
      <c r="L8819">
        <v>92</v>
      </c>
      <c r="M8819">
        <v>31105.15234375</v>
      </c>
      <c r="N8819">
        <v>4443.23046875</v>
      </c>
      <c r="O8819">
        <v>692.28125</v>
      </c>
      <c r="P8819">
        <v>927.9913330078125</v>
      </c>
      <c r="Q8819">
        <v>314.65216064453125</v>
      </c>
      <c r="R8819"/>
      <c r="S8819" s="13"/>
      <c r="W8819" s="15"/>
    </row>
    <row r="8820" spans="1:23" x14ac:dyDescent="0.3">
      <c r="A8820" t="s">
        <v>460</v>
      </c>
      <c r="B8820">
        <v>92</v>
      </c>
      <c r="C8820">
        <v>25974.298828125</v>
      </c>
      <c r="D8820">
        <v>3618.838134765625</v>
      </c>
      <c r="E8820">
        <v>485.63021850585938</v>
      </c>
      <c r="F8820">
        <v>608.955322265625</v>
      </c>
      <c r="G8820">
        <v>215.54301452636719</v>
      </c>
      <c r="J8820" s="8"/>
      <c r="K8820" t="s">
        <v>460</v>
      </c>
      <c r="L8820">
        <v>92</v>
      </c>
      <c r="M8820">
        <v>30375.021484375</v>
      </c>
      <c r="N8820">
        <v>4231.33642578125</v>
      </c>
      <c r="O8820">
        <v>391.93951416015625</v>
      </c>
      <c r="P8820">
        <v>500.75823974609375</v>
      </c>
      <c r="Q8820">
        <v>142.76225280761719</v>
      </c>
      <c r="R8820"/>
      <c r="S8820" s="13"/>
      <c r="W8820" s="15"/>
    </row>
    <row r="8821" spans="1:23" x14ac:dyDescent="0.3">
      <c r="A8821" t="s">
        <v>461</v>
      </c>
      <c r="B8821">
        <v>92</v>
      </c>
      <c r="C8821">
        <v>19744.140625</v>
      </c>
      <c r="D8821">
        <v>2640.276611328125</v>
      </c>
      <c r="E8821">
        <v>312.14004516601563</v>
      </c>
      <c r="F8821">
        <v>399.905029296875</v>
      </c>
      <c r="G8821">
        <v>337.76510620117188</v>
      </c>
      <c r="J8821" s="8"/>
      <c r="K8821" t="s">
        <v>461</v>
      </c>
      <c r="L8821">
        <v>92</v>
      </c>
      <c r="M8821">
        <v>30428.3515625</v>
      </c>
      <c r="N8821">
        <v>4116.06005859375</v>
      </c>
      <c r="O8821">
        <v>424.71514892578125</v>
      </c>
      <c r="P8821">
        <v>417.20370483398438</v>
      </c>
      <c r="Q8821">
        <v>170.98046875</v>
      </c>
      <c r="R8821"/>
      <c r="S8821" s="13"/>
      <c r="W8821" s="15"/>
    </row>
    <row r="8822" spans="1:23" x14ac:dyDescent="0.3">
      <c r="A8822" t="s">
        <v>462</v>
      </c>
      <c r="B8822">
        <v>92</v>
      </c>
      <c r="C8822">
        <v>15432.5478515625</v>
      </c>
      <c r="D8822">
        <v>2177.17431640625</v>
      </c>
      <c r="E8822">
        <v>234.17900085449219</v>
      </c>
      <c r="F8822">
        <v>178.44123840332031</v>
      </c>
      <c r="G8822">
        <v>237.57040405273438</v>
      </c>
      <c r="J8822" s="8"/>
      <c r="K8822" t="s">
        <v>462</v>
      </c>
      <c r="L8822">
        <v>92</v>
      </c>
      <c r="M8822">
        <v>19224.853515625</v>
      </c>
      <c r="N8822">
        <v>2627.789306640625</v>
      </c>
      <c r="O8822">
        <v>263.98361206054688</v>
      </c>
      <c r="P8822">
        <v>141.45858764648438</v>
      </c>
      <c r="Q8822">
        <v>207.99336242675781</v>
      </c>
      <c r="R8822"/>
      <c r="S8822" s="13"/>
      <c r="W8822" s="15"/>
    </row>
    <row r="8823" spans="1:23" x14ac:dyDescent="0.3">
      <c r="A8823" t="s">
        <v>463</v>
      </c>
      <c r="B8823">
        <v>92</v>
      </c>
      <c r="C8823">
        <v>22784.5859375</v>
      </c>
      <c r="D8823">
        <v>2943.83349609375</v>
      </c>
      <c r="E8823">
        <v>224.080810546875</v>
      </c>
      <c r="F8823">
        <v>103.36476135253906</v>
      </c>
      <c r="G8823">
        <v>0</v>
      </c>
      <c r="J8823" s="8"/>
      <c r="K8823" t="s">
        <v>463</v>
      </c>
      <c r="L8823">
        <v>92</v>
      </c>
      <c r="M8823">
        <v>31220.888671875</v>
      </c>
      <c r="N8823">
        <v>4116.44921875</v>
      </c>
      <c r="O8823">
        <v>279.3336181640625</v>
      </c>
      <c r="P8823">
        <v>187.6295166015625</v>
      </c>
      <c r="Q8823">
        <v>0</v>
      </c>
      <c r="R8823"/>
      <c r="S8823" s="13"/>
      <c r="W8823" s="15"/>
    </row>
    <row r="8824" spans="1:23" x14ac:dyDescent="0.3">
      <c r="A8824" t="s">
        <v>464</v>
      </c>
      <c r="B8824">
        <v>92</v>
      </c>
      <c r="C8824">
        <v>15789.7890625</v>
      </c>
      <c r="D8824">
        <v>2075.2626953125</v>
      </c>
      <c r="E8824">
        <v>200.62152099609375</v>
      </c>
      <c r="F8824">
        <v>207.46131896972656</v>
      </c>
      <c r="G8824">
        <v>147.55519104003906</v>
      </c>
      <c r="J8824" s="8"/>
      <c r="K8824" t="s">
        <v>464</v>
      </c>
      <c r="L8824">
        <v>92</v>
      </c>
      <c r="M8824">
        <v>25373.01953125</v>
      </c>
      <c r="N8824">
        <v>3318.85791015625</v>
      </c>
      <c r="O8824">
        <v>292.50924682617188</v>
      </c>
      <c r="P8824">
        <v>272.56423950195313</v>
      </c>
      <c r="Q8824">
        <v>204.10328674316406</v>
      </c>
      <c r="R8824"/>
      <c r="S8824" s="13"/>
      <c r="W8824" s="15"/>
    </row>
    <row r="8825" spans="1:23" x14ac:dyDescent="0.3">
      <c r="A8825" t="s">
        <v>465</v>
      </c>
      <c r="B8825">
        <v>92</v>
      </c>
      <c r="C8825">
        <v>20023.595703125</v>
      </c>
      <c r="D8825">
        <v>2761.74072265625</v>
      </c>
      <c r="E8825">
        <v>291.53952026367188</v>
      </c>
      <c r="F8825">
        <v>244.41911315917969</v>
      </c>
      <c r="G8825">
        <v>165.95976257324219</v>
      </c>
      <c r="J8825" s="8"/>
      <c r="K8825" t="s">
        <v>465</v>
      </c>
      <c r="L8825">
        <v>92</v>
      </c>
      <c r="M8825">
        <v>26872.33203125</v>
      </c>
      <c r="N8825">
        <v>3738.23486328125</v>
      </c>
      <c r="O8825">
        <v>157.61355590820313</v>
      </c>
      <c r="P8825">
        <v>231.34318542480469</v>
      </c>
      <c r="Q8825">
        <v>69.563972473144531</v>
      </c>
      <c r="R8825"/>
      <c r="S8825" s="13"/>
      <c r="W8825" s="15"/>
    </row>
    <row r="8826" spans="1:23" x14ac:dyDescent="0.3">
      <c r="A8826" t="s">
        <v>466</v>
      </c>
      <c r="B8826">
        <v>92</v>
      </c>
      <c r="C8826">
        <v>25955.107421875</v>
      </c>
      <c r="D8826">
        <v>3492.30859375</v>
      </c>
      <c r="E8826">
        <v>204.41958618164063</v>
      </c>
      <c r="F8826">
        <v>270.2125244140625</v>
      </c>
      <c r="G8826">
        <v>38.875873565673828</v>
      </c>
      <c r="J8826" s="8"/>
      <c r="K8826" t="s">
        <v>466</v>
      </c>
      <c r="L8826">
        <v>92</v>
      </c>
      <c r="M8826">
        <v>33398.78515625</v>
      </c>
      <c r="N8826">
        <v>4544.6904296875</v>
      </c>
      <c r="O8826">
        <v>179.06523132324219</v>
      </c>
      <c r="P8826">
        <v>377.97586059570313</v>
      </c>
      <c r="Q8826">
        <v>244.68931579589844</v>
      </c>
      <c r="R8826"/>
      <c r="S8826" s="13"/>
      <c r="W8826" s="15"/>
    </row>
    <row r="8827" spans="1:23" x14ac:dyDescent="0.3">
      <c r="A8827" t="s">
        <v>467</v>
      </c>
      <c r="B8827">
        <v>92</v>
      </c>
      <c r="C8827">
        <v>21727.44921875</v>
      </c>
      <c r="D8827">
        <v>3068.304443359375</v>
      </c>
      <c r="E8827">
        <v>258.2633056640625</v>
      </c>
      <c r="F8827">
        <v>290.73388671875</v>
      </c>
      <c r="G8827">
        <v>88.79388427734375</v>
      </c>
      <c r="J8827" s="8"/>
      <c r="K8827" t="s">
        <v>467</v>
      </c>
      <c r="L8827">
        <v>92</v>
      </c>
      <c r="M8827">
        <v>28808.880859375</v>
      </c>
      <c r="N8827">
        <v>4150.96728515625</v>
      </c>
      <c r="O8827">
        <v>165.01858520507813</v>
      </c>
      <c r="P8827">
        <v>363.41738891601563</v>
      </c>
      <c r="Q8827">
        <v>124.20572662353516</v>
      </c>
      <c r="R8827"/>
      <c r="S8827" s="13"/>
      <c r="W8827" s="15"/>
    </row>
    <row r="8828" spans="1:23" x14ac:dyDescent="0.3">
      <c r="A8828" t="s">
        <v>468</v>
      </c>
      <c r="B8828">
        <v>92</v>
      </c>
      <c r="C8828">
        <v>24134.439453125</v>
      </c>
      <c r="D8828">
        <v>3692.205322265625</v>
      </c>
      <c r="E8828">
        <v>445.59634399414063</v>
      </c>
      <c r="F8828">
        <v>438.9307861328125</v>
      </c>
      <c r="G8828">
        <v>163.27000427246094</v>
      </c>
      <c r="J8828" s="8"/>
      <c r="K8828" t="s">
        <v>468</v>
      </c>
      <c r="L8828">
        <v>92</v>
      </c>
      <c r="M8828">
        <v>30773.435546875</v>
      </c>
      <c r="N8828">
        <v>4920.38818359375</v>
      </c>
      <c r="O8828">
        <v>552.56671142578125</v>
      </c>
      <c r="P8828">
        <v>651.01922607421875</v>
      </c>
      <c r="Q8828">
        <v>242.34501647949219</v>
      </c>
      <c r="R8828"/>
      <c r="S8828" s="13"/>
      <c r="W8828" s="15"/>
    </row>
    <row r="8829" spans="1:23" x14ac:dyDescent="0.3">
      <c r="A8829" t="s">
        <v>469</v>
      </c>
      <c r="B8829">
        <v>92</v>
      </c>
      <c r="C8829">
        <v>22305.67578125</v>
      </c>
      <c r="D8829">
        <v>3901.540283203125</v>
      </c>
      <c r="E8829">
        <v>343.33871459960938</v>
      </c>
      <c r="F8829">
        <v>554.307861328125</v>
      </c>
      <c r="G8829">
        <v>173.36363220214844</v>
      </c>
      <c r="J8829" s="8"/>
      <c r="K8829" t="s">
        <v>469</v>
      </c>
      <c r="L8829">
        <v>92</v>
      </c>
      <c r="M8829">
        <v>31201.08984375</v>
      </c>
      <c r="N8829">
        <v>5403.6865234375</v>
      </c>
      <c r="O8829">
        <v>302.9459228515625</v>
      </c>
      <c r="P8829">
        <v>576.7677001953125</v>
      </c>
      <c r="Q8829">
        <v>150.30149841308594</v>
      </c>
      <c r="R8829"/>
      <c r="S8829" s="13"/>
      <c r="W8829" s="15"/>
    </row>
    <row r="8830" spans="1:23" x14ac:dyDescent="0.3">
      <c r="A8830" t="s">
        <v>470</v>
      </c>
      <c r="B8830">
        <v>92</v>
      </c>
      <c r="C8830">
        <v>26554.6875</v>
      </c>
      <c r="D8830">
        <v>4176.23046875</v>
      </c>
      <c r="E8830">
        <v>384.7607421875</v>
      </c>
      <c r="F8830">
        <v>581.51287841796875</v>
      </c>
      <c r="G8830">
        <v>240.51394653320313</v>
      </c>
      <c r="J8830" s="8"/>
      <c r="K8830" t="s">
        <v>470</v>
      </c>
      <c r="L8830">
        <v>92</v>
      </c>
      <c r="M8830">
        <v>40403.7578125</v>
      </c>
      <c r="N8830">
        <v>6164.06103515625</v>
      </c>
      <c r="O8830">
        <v>306.23812866210938</v>
      </c>
      <c r="P8830">
        <v>602.60400390625</v>
      </c>
      <c r="Q8830">
        <v>151.15303039550781</v>
      </c>
      <c r="R8830"/>
      <c r="S8830" s="13"/>
      <c r="W8830" s="15"/>
    </row>
    <row r="8831" spans="1:23" x14ac:dyDescent="0.3">
      <c r="A8831" t="s">
        <v>471</v>
      </c>
      <c r="B8831">
        <v>92</v>
      </c>
      <c r="C8831">
        <v>4020.556640625</v>
      </c>
      <c r="D8831">
        <v>527.49676513671875</v>
      </c>
      <c r="E8831">
        <v>326.6829833984375</v>
      </c>
      <c r="F8831">
        <v>418.86514282226563</v>
      </c>
      <c r="G8831">
        <v>138.71319580078125</v>
      </c>
      <c r="J8831" s="8"/>
      <c r="K8831" t="s">
        <v>471</v>
      </c>
      <c r="L8831">
        <v>92</v>
      </c>
      <c r="M8831">
        <v>4135.826171875</v>
      </c>
      <c r="N8831">
        <v>497.80322265625</v>
      </c>
      <c r="O8831">
        <v>371.02499389648438</v>
      </c>
      <c r="P8831">
        <v>456.17581176757813</v>
      </c>
      <c r="Q8831">
        <v>177.1683349609375</v>
      </c>
      <c r="R8831"/>
      <c r="S8831" s="13"/>
      <c r="W8831" s="15"/>
    </row>
    <row r="8832" spans="1:23" x14ac:dyDescent="0.3">
      <c r="A8832" t="s">
        <v>472</v>
      </c>
      <c r="B8832">
        <v>92</v>
      </c>
      <c r="C8832">
        <v>24197.1171875</v>
      </c>
      <c r="D8832">
        <v>3468.732421875</v>
      </c>
      <c r="E8832">
        <v>416.13949584960938</v>
      </c>
      <c r="F8832">
        <v>439.03781127929688</v>
      </c>
      <c r="G8832">
        <v>140.87606811523438</v>
      </c>
      <c r="J8832" s="8"/>
      <c r="K8832" t="s">
        <v>472</v>
      </c>
      <c r="L8832">
        <v>92</v>
      </c>
      <c r="M8832">
        <v>30090.986328125</v>
      </c>
      <c r="N8832">
        <v>4299.6103515625</v>
      </c>
      <c r="O8832">
        <v>318.80853271484375</v>
      </c>
      <c r="P8832">
        <v>495.30438232421875</v>
      </c>
      <c r="Q8832">
        <v>198.18159484863281</v>
      </c>
      <c r="R8832"/>
      <c r="S8832" s="13"/>
      <c r="W8832" s="15"/>
    </row>
    <row r="8833" spans="1:23" x14ac:dyDescent="0.3">
      <c r="A8833" t="s">
        <v>473</v>
      </c>
      <c r="B8833">
        <v>92</v>
      </c>
      <c r="C8833">
        <v>19139.142578125</v>
      </c>
      <c r="D8833">
        <v>2753.13134765625</v>
      </c>
      <c r="E8833">
        <v>286.7281494140625</v>
      </c>
      <c r="F8833">
        <v>368.593994140625</v>
      </c>
      <c r="G8833">
        <v>117.48320007324219</v>
      </c>
      <c r="J8833" s="8"/>
      <c r="K8833" t="s">
        <v>473</v>
      </c>
      <c r="L8833">
        <v>92</v>
      </c>
      <c r="M8833">
        <v>24547.54296875</v>
      </c>
      <c r="N8833">
        <v>3848.3525390625</v>
      </c>
      <c r="O8833">
        <v>479.037353515625</v>
      </c>
      <c r="P8833">
        <v>476.17697143554688</v>
      </c>
      <c r="Q8833">
        <v>195.02210998535156</v>
      </c>
      <c r="R8833"/>
      <c r="S8833" s="13"/>
      <c r="W8833" s="15"/>
    </row>
    <row r="8834" spans="1:23" x14ac:dyDescent="0.3">
      <c r="A8834" t="s">
        <v>474</v>
      </c>
      <c r="B8834">
        <v>92</v>
      </c>
      <c r="C8834">
        <v>26457.166015625</v>
      </c>
      <c r="D8834">
        <v>3613.097900390625</v>
      </c>
      <c r="E8834">
        <v>183.90464782714844</v>
      </c>
      <c r="F8834">
        <v>267.783447265625</v>
      </c>
      <c r="G8834">
        <v>128.53471374511719</v>
      </c>
      <c r="J8834" s="8"/>
      <c r="K8834" t="s">
        <v>474</v>
      </c>
      <c r="L8834">
        <v>92</v>
      </c>
      <c r="M8834">
        <v>32799.69140625</v>
      </c>
      <c r="N8834">
        <v>4556.92431640625</v>
      </c>
      <c r="O8834">
        <v>294.5960693359375</v>
      </c>
      <c r="P8834">
        <v>293.09225463867188</v>
      </c>
      <c r="Q8834">
        <v>232.96917724609375</v>
      </c>
      <c r="R8834"/>
      <c r="S8834" s="13"/>
      <c r="W8834" s="15"/>
    </row>
    <row r="8835" spans="1:23" x14ac:dyDescent="0.3">
      <c r="A8835" t="s">
        <v>475</v>
      </c>
      <c r="B8835">
        <v>92</v>
      </c>
      <c r="C8835">
        <v>13703.1513671875</v>
      </c>
      <c r="D8835">
        <v>1986.2701416015625</v>
      </c>
      <c r="E8835">
        <v>435.09878540039063</v>
      </c>
      <c r="F8835">
        <v>439.31948852539063</v>
      </c>
      <c r="G8835">
        <v>146.77421569824219</v>
      </c>
      <c r="J8835" s="8"/>
      <c r="K8835" t="s">
        <v>475</v>
      </c>
      <c r="L8835">
        <v>92</v>
      </c>
      <c r="M8835">
        <v>16019.001953125</v>
      </c>
      <c r="N8835">
        <v>2363.11181640625</v>
      </c>
      <c r="O8835">
        <v>372.32760620117188</v>
      </c>
      <c r="P8835">
        <v>487.85382080078125</v>
      </c>
      <c r="Q8835">
        <v>158.73951721191406</v>
      </c>
      <c r="R8835"/>
      <c r="S8835" s="13"/>
      <c r="W8835" s="15"/>
    </row>
    <row r="8836" spans="1:23" x14ac:dyDescent="0.3">
      <c r="A8836" t="s">
        <v>476</v>
      </c>
      <c r="B8836">
        <v>92</v>
      </c>
      <c r="C8836">
        <v>23465.873046875</v>
      </c>
      <c r="D8836">
        <v>2723.7080078125</v>
      </c>
      <c r="E8836">
        <v>0</v>
      </c>
      <c r="F8836">
        <v>58.103279113769531</v>
      </c>
      <c r="G8836">
        <v>102.17176055908203</v>
      </c>
      <c r="J8836" s="8"/>
      <c r="K8836" t="s">
        <v>476</v>
      </c>
      <c r="L8836">
        <v>92</v>
      </c>
      <c r="M8836">
        <v>29910.138671875</v>
      </c>
      <c r="N8836">
        <v>3613.045166015625</v>
      </c>
      <c r="O8836">
        <v>0</v>
      </c>
      <c r="P8836">
        <v>55.520908355712891</v>
      </c>
      <c r="Q8836">
        <v>112.74125671386719</v>
      </c>
      <c r="R8836"/>
      <c r="S8836" s="13"/>
      <c r="W8836" s="15"/>
    </row>
    <row r="8837" spans="1:23" x14ac:dyDescent="0.3">
      <c r="A8837" t="s">
        <v>477</v>
      </c>
      <c r="B8837">
        <v>92</v>
      </c>
      <c r="C8837">
        <v>23987.634765625</v>
      </c>
      <c r="D8837">
        <v>3270.610107421875</v>
      </c>
      <c r="E8837">
        <v>220.847412109375</v>
      </c>
      <c r="F8837">
        <v>178.37570190429688</v>
      </c>
      <c r="G8837">
        <v>153.91494750976563</v>
      </c>
      <c r="J8837" s="8"/>
      <c r="K8837" t="s">
        <v>477</v>
      </c>
      <c r="L8837">
        <v>92</v>
      </c>
      <c r="M8837">
        <v>27928.525390625</v>
      </c>
      <c r="N8837">
        <v>3691.869384765625</v>
      </c>
      <c r="O8837">
        <v>186.95498657226563</v>
      </c>
      <c r="P8837">
        <v>179.97787475585938</v>
      </c>
      <c r="Q8837">
        <v>136.54524230957031</v>
      </c>
      <c r="R8837"/>
      <c r="S8837" s="13"/>
      <c r="W8837" s="15"/>
    </row>
    <row r="8838" spans="1:23" x14ac:dyDescent="0.3">
      <c r="A8838" t="s">
        <v>478</v>
      </c>
      <c r="B8838">
        <v>92</v>
      </c>
      <c r="C8838">
        <v>40481.61328125</v>
      </c>
      <c r="D8838">
        <v>5423.62744140625</v>
      </c>
      <c r="E8838">
        <v>199.60476684570313</v>
      </c>
      <c r="F8838">
        <v>238.66139221191406</v>
      </c>
      <c r="G8838">
        <v>294.95574951171875</v>
      </c>
      <c r="J8838" s="8"/>
      <c r="K8838" t="s">
        <v>478</v>
      </c>
      <c r="L8838">
        <v>92</v>
      </c>
      <c r="M8838">
        <v>38749.7265625</v>
      </c>
      <c r="N8838">
        <v>5091.2373046875</v>
      </c>
      <c r="O8838">
        <v>178.40133666992188</v>
      </c>
      <c r="P8838">
        <v>33.239749908447266</v>
      </c>
      <c r="Q8838">
        <v>55.108501434326172</v>
      </c>
      <c r="R8838"/>
      <c r="S8838" s="13"/>
      <c r="W8838" s="15"/>
    </row>
    <row r="8839" spans="1:23" x14ac:dyDescent="0.3">
      <c r="A8839" t="s">
        <v>479</v>
      </c>
      <c r="B8839">
        <v>92</v>
      </c>
      <c r="C8839">
        <v>44622.75390625</v>
      </c>
      <c r="D8839">
        <v>6717.21923828125</v>
      </c>
      <c r="E8839">
        <v>423.68231201171875</v>
      </c>
      <c r="F8839">
        <v>591.147216796875</v>
      </c>
      <c r="G8839">
        <v>307.81231689453125</v>
      </c>
      <c r="J8839" s="8"/>
      <c r="K8839" t="s">
        <v>479</v>
      </c>
      <c r="L8839">
        <v>92</v>
      </c>
      <c r="M8839">
        <v>40599.0859375</v>
      </c>
      <c r="N8839">
        <v>6055.23486328125</v>
      </c>
      <c r="O8839">
        <v>407.00787353515625</v>
      </c>
      <c r="P8839">
        <v>463.04306030273438</v>
      </c>
      <c r="Q8839">
        <v>203.11851501464844</v>
      </c>
      <c r="R8839"/>
      <c r="S8839" s="13"/>
      <c r="W8839" s="15"/>
    </row>
    <row r="8840" spans="1:23" x14ac:dyDescent="0.3">
      <c r="A8840" t="s">
        <v>480</v>
      </c>
      <c r="B8840">
        <v>92</v>
      </c>
      <c r="C8840">
        <v>28840.255859375</v>
      </c>
      <c r="D8840">
        <v>4730.755859375</v>
      </c>
      <c r="E8840">
        <v>238.56858825683594</v>
      </c>
      <c r="F8840">
        <v>273.41998291015625</v>
      </c>
      <c r="G8840">
        <v>145.55549621582031</v>
      </c>
      <c r="J8840" s="8"/>
      <c r="K8840" t="s">
        <v>480</v>
      </c>
      <c r="L8840">
        <v>92</v>
      </c>
      <c r="M8840">
        <v>32323.857421875</v>
      </c>
      <c r="N8840">
        <v>5336.82861328125</v>
      </c>
      <c r="O8840">
        <v>304.33615112304688</v>
      </c>
      <c r="P8840">
        <v>288.30374145507813</v>
      </c>
      <c r="Q8840">
        <v>123.82324981689453</v>
      </c>
      <c r="R8840"/>
      <c r="S8840" s="13"/>
      <c r="W8840" s="15"/>
    </row>
    <row r="8841" spans="1:23" x14ac:dyDescent="0.3">
      <c r="A8841" t="s">
        <v>481</v>
      </c>
      <c r="B8841">
        <v>92</v>
      </c>
      <c r="C8841">
        <v>36468.25390625</v>
      </c>
      <c r="D8841">
        <v>6799.85107421875</v>
      </c>
      <c r="E8841">
        <v>471.71194458007813</v>
      </c>
      <c r="F8841">
        <v>612.0968017578125</v>
      </c>
      <c r="G8841">
        <v>269.76272583007813</v>
      </c>
      <c r="J8841" s="8"/>
      <c r="K8841" t="s">
        <v>481</v>
      </c>
      <c r="L8841">
        <v>92</v>
      </c>
      <c r="M8841">
        <v>35363.68359375</v>
      </c>
      <c r="N8841">
        <v>6416.05126953125</v>
      </c>
      <c r="O8841">
        <v>389.95944213867188</v>
      </c>
      <c r="P8841">
        <v>536.24188232421875</v>
      </c>
      <c r="Q8841">
        <v>279.60806274414063</v>
      </c>
      <c r="R8841"/>
      <c r="S8841" s="13"/>
      <c r="W8841" s="15"/>
    </row>
    <row r="8842" spans="1:23" x14ac:dyDescent="0.3">
      <c r="A8842" t="s">
        <v>386</v>
      </c>
      <c r="B8842">
        <v>93</v>
      </c>
      <c r="C8842">
        <v>23692.98828125</v>
      </c>
      <c r="D8842">
        <v>3670.5634765625</v>
      </c>
      <c r="E8842">
        <v>77.629051208496094</v>
      </c>
      <c r="F8842">
        <v>336.8302001953125</v>
      </c>
      <c r="G8842">
        <v>154.54010009765625</v>
      </c>
      <c r="J8842" s="8"/>
      <c r="K8842" t="s">
        <v>386</v>
      </c>
      <c r="L8842">
        <v>93</v>
      </c>
      <c r="M8842">
        <v>24875.83203125</v>
      </c>
      <c r="N8842">
        <v>3834.81494140625</v>
      </c>
      <c r="O8842">
        <v>483.02520751953125</v>
      </c>
      <c r="P8842">
        <v>480.16220092773438</v>
      </c>
      <c r="Q8842">
        <v>363.963623046875</v>
      </c>
      <c r="R8842"/>
      <c r="S8842" s="13"/>
      <c r="W8842" s="15"/>
    </row>
    <row r="8843" spans="1:23" x14ac:dyDescent="0.3">
      <c r="A8843" t="s">
        <v>387</v>
      </c>
      <c r="B8843">
        <v>93</v>
      </c>
      <c r="C8843">
        <v>3480.796630859375</v>
      </c>
      <c r="D8843">
        <v>403.48052978515625</v>
      </c>
      <c r="E8843">
        <v>45.2938232421875</v>
      </c>
      <c r="F8843">
        <v>168.64320373535156</v>
      </c>
      <c r="G8843">
        <v>162.23916625976563</v>
      </c>
      <c r="J8843" s="8"/>
      <c r="K8843" t="s">
        <v>387</v>
      </c>
      <c r="L8843">
        <v>93</v>
      </c>
      <c r="M8843">
        <v>5665.79833984375</v>
      </c>
      <c r="N8843">
        <v>941.90899658203125</v>
      </c>
      <c r="O8843">
        <v>327.50918579101563</v>
      </c>
      <c r="P8843">
        <v>426.87811279296875</v>
      </c>
      <c r="Q8843">
        <v>367.42398071289063</v>
      </c>
      <c r="R8843"/>
      <c r="S8843" s="13"/>
      <c r="W8843" s="15"/>
    </row>
    <row r="8844" spans="1:23" x14ac:dyDescent="0.3">
      <c r="A8844" t="s">
        <v>388</v>
      </c>
      <c r="B8844">
        <v>93</v>
      </c>
      <c r="C8844">
        <v>3301.483642578125</v>
      </c>
      <c r="D8844">
        <v>433.97763061523438</v>
      </c>
      <c r="E8844">
        <v>207.36624145507813</v>
      </c>
      <c r="F8844">
        <v>427.59420776367188</v>
      </c>
      <c r="G8844">
        <v>234.47518920898438</v>
      </c>
      <c r="J8844" s="8"/>
      <c r="K8844" t="s">
        <v>388</v>
      </c>
      <c r="L8844">
        <v>93</v>
      </c>
      <c r="M8844">
        <v>4135.76123046875</v>
      </c>
      <c r="N8844">
        <v>675.92974853515625</v>
      </c>
      <c r="O8844">
        <v>323.49136352539063</v>
      </c>
      <c r="P8844">
        <v>699.17431640625</v>
      </c>
      <c r="Q8844">
        <v>298.23599243164063</v>
      </c>
      <c r="R8844"/>
      <c r="S8844" s="13"/>
      <c r="W8844" s="15"/>
    </row>
    <row r="8845" spans="1:23" x14ac:dyDescent="0.3">
      <c r="A8845" t="s">
        <v>389</v>
      </c>
      <c r="B8845">
        <v>93</v>
      </c>
      <c r="C8845">
        <v>17757.86328125</v>
      </c>
      <c r="D8845">
        <v>2228.09765625</v>
      </c>
      <c r="E8845">
        <v>8.5450801849365234</v>
      </c>
      <c r="F8845">
        <v>0</v>
      </c>
      <c r="G8845">
        <v>106.54640197753906</v>
      </c>
      <c r="J8845" s="8"/>
      <c r="K8845" t="s">
        <v>389</v>
      </c>
      <c r="L8845">
        <v>93</v>
      </c>
      <c r="M8845">
        <v>29777.689453125</v>
      </c>
      <c r="N8845">
        <v>3903.131591796875</v>
      </c>
      <c r="O8845">
        <v>136.72128295898438</v>
      </c>
      <c r="P8845">
        <v>196.15365600585938</v>
      </c>
      <c r="Q8845">
        <v>122.52836608886719</v>
      </c>
      <c r="R8845"/>
      <c r="S8845" s="13"/>
      <c r="W8845" s="15"/>
    </row>
    <row r="8846" spans="1:23" x14ac:dyDescent="0.3">
      <c r="A8846" t="s">
        <v>390</v>
      </c>
      <c r="B8846">
        <v>93</v>
      </c>
      <c r="C8846">
        <v>13916.7119140625</v>
      </c>
      <c r="D8846">
        <v>1756.218017578125</v>
      </c>
      <c r="E8846">
        <v>40.568397521972656</v>
      </c>
      <c r="F8846">
        <v>0</v>
      </c>
      <c r="G8846">
        <v>67.678581237792969</v>
      </c>
      <c r="J8846" s="8"/>
      <c r="K8846" t="s">
        <v>390</v>
      </c>
      <c r="L8846">
        <v>93</v>
      </c>
      <c r="M8846">
        <v>24185.328125</v>
      </c>
      <c r="N8846">
        <v>3121.03759765625</v>
      </c>
      <c r="O8846">
        <v>187.06539916992188</v>
      </c>
      <c r="P8846">
        <v>7.2630600929260254</v>
      </c>
      <c r="Q8846">
        <v>81.869255065917969</v>
      </c>
      <c r="R8846"/>
      <c r="S8846" s="13"/>
      <c r="W8846" s="15"/>
    </row>
    <row r="8847" spans="1:23" x14ac:dyDescent="0.3">
      <c r="A8847" t="s">
        <v>391</v>
      </c>
      <c r="B8847">
        <v>93</v>
      </c>
      <c r="C8847">
        <v>16160.2001953125</v>
      </c>
      <c r="D8847">
        <v>1732.1373291015625</v>
      </c>
      <c r="E8847">
        <v>0</v>
      </c>
      <c r="F8847">
        <v>0</v>
      </c>
      <c r="G8847">
        <v>0</v>
      </c>
      <c r="J8847" s="8"/>
      <c r="K8847" t="s">
        <v>391</v>
      </c>
      <c r="L8847">
        <v>93</v>
      </c>
      <c r="M8847">
        <v>23705.802734375</v>
      </c>
      <c r="N8847">
        <v>2961.583251953125</v>
      </c>
      <c r="O8847">
        <v>61.995685577392578</v>
      </c>
      <c r="P8847">
        <v>155.39018249511719</v>
      </c>
      <c r="Q8847">
        <v>2.3966600894927979</v>
      </c>
      <c r="R8847"/>
      <c r="S8847" s="13"/>
      <c r="W8847" s="15"/>
    </row>
    <row r="8848" spans="1:23" x14ac:dyDescent="0.3">
      <c r="A8848" t="s">
        <v>392</v>
      </c>
      <c r="B8848">
        <v>93</v>
      </c>
      <c r="C8848">
        <v>15778.1787109375</v>
      </c>
      <c r="D8848">
        <v>1974.9100341796875</v>
      </c>
      <c r="E8848">
        <v>13.254119873046875</v>
      </c>
      <c r="F8848">
        <v>110.54072570800781</v>
      </c>
      <c r="G8848">
        <v>96.504981994628906</v>
      </c>
      <c r="J8848" s="8"/>
      <c r="K8848" t="s">
        <v>392</v>
      </c>
      <c r="L8848">
        <v>93</v>
      </c>
      <c r="M8848">
        <v>20822.583984375</v>
      </c>
      <c r="N8848">
        <v>2617.310546875</v>
      </c>
      <c r="O8848">
        <v>119.28707122802734</v>
      </c>
      <c r="P8848">
        <v>0</v>
      </c>
      <c r="Q8848">
        <v>118.86589050292969</v>
      </c>
      <c r="R8848"/>
      <c r="S8848" s="13"/>
      <c r="W8848" s="15"/>
    </row>
    <row r="8849" spans="1:23" x14ac:dyDescent="0.3">
      <c r="A8849" t="s">
        <v>393</v>
      </c>
      <c r="B8849">
        <v>93</v>
      </c>
      <c r="C8849">
        <v>14480.9033203125</v>
      </c>
      <c r="D8849">
        <v>1863.5875244140625</v>
      </c>
      <c r="E8849">
        <v>26.193178176879883</v>
      </c>
      <c r="F8849">
        <v>91.491813659667969</v>
      </c>
      <c r="G8849">
        <v>0</v>
      </c>
      <c r="J8849" s="8"/>
      <c r="K8849" t="s">
        <v>393</v>
      </c>
      <c r="L8849">
        <v>93</v>
      </c>
      <c r="M8849">
        <v>19276.912109375</v>
      </c>
      <c r="N8849">
        <v>2599.78173828125</v>
      </c>
      <c r="O8849">
        <v>77.572105407714844</v>
      </c>
      <c r="P8849">
        <v>167.20916748046875</v>
      </c>
      <c r="Q8849">
        <v>126.89472198486328</v>
      </c>
      <c r="R8849"/>
      <c r="S8849" s="13"/>
      <c r="W8849" s="15"/>
    </row>
    <row r="8850" spans="1:23" x14ac:dyDescent="0.3">
      <c r="A8850" t="s">
        <v>394</v>
      </c>
      <c r="B8850">
        <v>93</v>
      </c>
      <c r="C8850">
        <v>16114.896484375</v>
      </c>
      <c r="D8850">
        <v>2288.409912109375</v>
      </c>
      <c r="E8850">
        <v>204.31805419921875</v>
      </c>
      <c r="F8850">
        <v>140.98992919921875</v>
      </c>
      <c r="G8850">
        <v>169.94734191894531</v>
      </c>
      <c r="J8850" s="8"/>
      <c r="K8850" t="s">
        <v>394</v>
      </c>
      <c r="L8850">
        <v>93</v>
      </c>
      <c r="M8850">
        <v>22963.11328125</v>
      </c>
      <c r="N8850">
        <v>3187.326904296875</v>
      </c>
      <c r="O8850">
        <v>225.45440673828125</v>
      </c>
      <c r="P8850">
        <v>209.3909912109375</v>
      </c>
      <c r="Q8850">
        <v>106.02220153808594</v>
      </c>
      <c r="R8850"/>
      <c r="S8850" s="13"/>
      <c r="W8850" s="15"/>
    </row>
    <row r="8851" spans="1:23" x14ac:dyDescent="0.3">
      <c r="A8851" t="s">
        <v>395</v>
      </c>
      <c r="B8851">
        <v>93</v>
      </c>
      <c r="C8851">
        <v>20100.455078125</v>
      </c>
      <c r="D8851">
        <v>3170.607177734375</v>
      </c>
      <c r="E8851">
        <v>435.26504516601563</v>
      </c>
      <c r="F8851">
        <v>473.76040649414063</v>
      </c>
      <c r="G8851">
        <v>179.03958129882813</v>
      </c>
      <c r="J8851" s="8"/>
      <c r="K8851" t="s">
        <v>395</v>
      </c>
      <c r="L8851">
        <v>93</v>
      </c>
      <c r="M8851">
        <v>24652.001953125</v>
      </c>
      <c r="N8851">
        <v>3786.916259765625</v>
      </c>
      <c r="O8851">
        <v>169.73655700683594</v>
      </c>
      <c r="P8851">
        <v>530.99322509765625</v>
      </c>
      <c r="Q8851">
        <v>308.9310302734375</v>
      </c>
      <c r="R8851"/>
      <c r="S8851" s="13"/>
      <c r="W8851" s="15"/>
    </row>
    <row r="8852" spans="1:23" x14ac:dyDescent="0.3">
      <c r="A8852" t="s">
        <v>396</v>
      </c>
      <c r="B8852">
        <v>93</v>
      </c>
      <c r="C8852">
        <v>21232.44921875</v>
      </c>
      <c r="D8852">
        <v>3097.187255859375</v>
      </c>
      <c r="E8852">
        <v>106.19898223876953</v>
      </c>
      <c r="F8852">
        <v>336.48202514648438</v>
      </c>
      <c r="G8852">
        <v>0</v>
      </c>
      <c r="J8852" s="8"/>
      <c r="K8852" t="s">
        <v>396</v>
      </c>
      <c r="L8852">
        <v>93</v>
      </c>
      <c r="M8852">
        <v>27312.861328125</v>
      </c>
      <c r="N8852">
        <v>4610.93212890625</v>
      </c>
      <c r="O8852">
        <v>329.77578735351563</v>
      </c>
      <c r="P8852">
        <v>306.34930419921875</v>
      </c>
      <c r="Q8852">
        <v>92.632827758789063</v>
      </c>
      <c r="R8852"/>
      <c r="S8852" s="13"/>
      <c r="W8852" s="15"/>
    </row>
    <row r="8853" spans="1:23" x14ac:dyDescent="0.3">
      <c r="A8853" t="s">
        <v>397</v>
      </c>
      <c r="B8853">
        <v>93</v>
      </c>
      <c r="C8853">
        <v>20447.140625</v>
      </c>
      <c r="D8853">
        <v>3303.154541015625</v>
      </c>
      <c r="E8853">
        <v>168.66549682617188</v>
      </c>
      <c r="F8853">
        <v>180.70423889160156</v>
      </c>
      <c r="G8853">
        <v>293.83193969726563</v>
      </c>
      <c r="J8853" s="8"/>
      <c r="K8853" t="s">
        <v>397</v>
      </c>
      <c r="L8853">
        <v>93</v>
      </c>
      <c r="M8853">
        <v>26993.935546875</v>
      </c>
      <c r="N8853">
        <v>4588.0166015625</v>
      </c>
      <c r="O8853">
        <v>204.38290405273438</v>
      </c>
      <c r="P8853">
        <v>307.02175903320313</v>
      </c>
      <c r="Q8853">
        <v>329.88494873046875</v>
      </c>
      <c r="R8853"/>
      <c r="S8853" s="13"/>
      <c r="W8853" s="15"/>
    </row>
    <row r="8854" spans="1:23" x14ac:dyDescent="0.3">
      <c r="A8854" t="s">
        <v>398</v>
      </c>
      <c r="B8854">
        <v>93</v>
      </c>
      <c r="C8854">
        <v>12627.9267578125</v>
      </c>
      <c r="D8854">
        <v>2103.239990234375</v>
      </c>
      <c r="E8854">
        <v>412.2576904296875</v>
      </c>
      <c r="F8854">
        <v>242.75865173339844</v>
      </c>
      <c r="G8854">
        <v>317.77740478515625</v>
      </c>
      <c r="J8854" s="8"/>
      <c r="K8854" t="s">
        <v>398</v>
      </c>
      <c r="L8854">
        <v>93</v>
      </c>
      <c r="M8854">
        <v>25971.251953125</v>
      </c>
      <c r="N8854">
        <v>4311.64208984375</v>
      </c>
      <c r="O8854">
        <v>482.45294189453125</v>
      </c>
      <c r="P8854">
        <v>696.28448486328125</v>
      </c>
      <c r="Q8854">
        <v>279.53485107421875</v>
      </c>
      <c r="R8854"/>
      <c r="S8854" s="13"/>
      <c r="W8854" s="15"/>
    </row>
    <row r="8855" spans="1:23" x14ac:dyDescent="0.3">
      <c r="A8855" t="s">
        <v>399</v>
      </c>
      <c r="B8855">
        <v>93</v>
      </c>
      <c r="C8855">
        <v>17264.453125</v>
      </c>
      <c r="D8855">
        <v>2635.466064453125</v>
      </c>
      <c r="E8855">
        <v>409.9783935546875</v>
      </c>
      <c r="F8855">
        <v>496.74176025390625</v>
      </c>
      <c r="G8855">
        <v>187.91107177734375</v>
      </c>
      <c r="J8855" s="8"/>
      <c r="K8855" t="s">
        <v>399</v>
      </c>
      <c r="L8855">
        <v>93</v>
      </c>
      <c r="M8855">
        <v>22813.205078125</v>
      </c>
      <c r="N8855">
        <v>3404.3857421875</v>
      </c>
      <c r="O8855">
        <v>352.89279174804688</v>
      </c>
      <c r="P8855">
        <v>468.4642333984375</v>
      </c>
      <c r="Q8855">
        <v>253.54507446289063</v>
      </c>
      <c r="R8855"/>
      <c r="S8855" s="13"/>
      <c r="W8855" s="15"/>
    </row>
    <row r="8856" spans="1:23" x14ac:dyDescent="0.3">
      <c r="A8856" t="s">
        <v>400</v>
      </c>
      <c r="B8856">
        <v>93</v>
      </c>
      <c r="C8856">
        <v>2321.64794921875</v>
      </c>
      <c r="D8856">
        <v>309.89202880859375</v>
      </c>
      <c r="E8856">
        <v>63.76287841796875</v>
      </c>
      <c r="F8856">
        <v>124.99530029296875</v>
      </c>
      <c r="G8856">
        <v>0</v>
      </c>
      <c r="J8856" s="8"/>
      <c r="K8856" t="s">
        <v>400</v>
      </c>
      <c r="L8856">
        <v>93</v>
      </c>
      <c r="M8856">
        <v>2804.271484375</v>
      </c>
      <c r="N8856">
        <v>333.55648803710938</v>
      </c>
      <c r="O8856">
        <v>255.051513671875</v>
      </c>
      <c r="P8856">
        <v>301.52374267578125</v>
      </c>
      <c r="Q8856">
        <v>0</v>
      </c>
      <c r="R8856"/>
      <c r="S8856" s="13"/>
      <c r="W8856" s="15"/>
    </row>
    <row r="8857" spans="1:23" x14ac:dyDescent="0.3">
      <c r="A8857" t="s">
        <v>401</v>
      </c>
      <c r="B8857">
        <v>93</v>
      </c>
      <c r="C8857">
        <v>17667.013671875</v>
      </c>
      <c r="D8857">
        <v>2296.23388671875</v>
      </c>
      <c r="E8857">
        <v>111.50534057617188</v>
      </c>
      <c r="F8857">
        <v>120.25600433349609</v>
      </c>
      <c r="G8857">
        <v>211.76235961914063</v>
      </c>
      <c r="J8857" s="8"/>
      <c r="K8857" t="s">
        <v>401</v>
      </c>
      <c r="L8857">
        <v>93</v>
      </c>
      <c r="M8857">
        <v>29247.0859375</v>
      </c>
      <c r="N8857">
        <v>3849.768798828125</v>
      </c>
      <c r="O8857">
        <v>378.27130126953125</v>
      </c>
      <c r="P8857">
        <v>282.60162353515625</v>
      </c>
      <c r="Q8857">
        <v>121.21569061279297</v>
      </c>
      <c r="R8857"/>
      <c r="S8857" s="13"/>
      <c r="W8857" s="15"/>
    </row>
    <row r="8858" spans="1:23" x14ac:dyDescent="0.3">
      <c r="A8858" t="s">
        <v>402</v>
      </c>
      <c r="B8858">
        <v>93</v>
      </c>
      <c r="C8858">
        <v>19683.466796875</v>
      </c>
      <c r="D8858">
        <v>2444.73291015625</v>
      </c>
      <c r="E8858">
        <v>254.20327758789063</v>
      </c>
      <c r="F8858">
        <v>808.479736328125</v>
      </c>
      <c r="G8858">
        <v>1140.1834716796875</v>
      </c>
      <c r="J8858" s="8"/>
      <c r="K8858" t="s">
        <v>402</v>
      </c>
      <c r="L8858">
        <v>93</v>
      </c>
      <c r="M8858">
        <v>28068.212890625</v>
      </c>
      <c r="N8858">
        <v>3663.761474609375</v>
      </c>
      <c r="O8858">
        <v>311.00848388671875</v>
      </c>
      <c r="P8858">
        <v>1255.144775390625</v>
      </c>
      <c r="Q8858">
        <v>1096.2677001953125</v>
      </c>
      <c r="R8858"/>
      <c r="S8858" s="13"/>
      <c r="W8858" s="15"/>
    </row>
    <row r="8859" spans="1:23" x14ac:dyDescent="0.3">
      <c r="A8859" t="s">
        <v>403</v>
      </c>
      <c r="B8859">
        <v>93</v>
      </c>
      <c r="C8859">
        <v>21649.24609375</v>
      </c>
      <c r="D8859">
        <v>2700.335693359375</v>
      </c>
      <c r="E8859">
        <v>37.797569274902344</v>
      </c>
      <c r="F8859">
        <v>274.51260375976563</v>
      </c>
      <c r="G8859">
        <v>0</v>
      </c>
      <c r="J8859" s="8"/>
      <c r="K8859" t="s">
        <v>403</v>
      </c>
      <c r="L8859">
        <v>93</v>
      </c>
      <c r="M8859">
        <v>28478.92578125</v>
      </c>
      <c r="N8859">
        <v>3606.97021484375</v>
      </c>
      <c r="O8859">
        <v>144.19073486328125</v>
      </c>
      <c r="P8859">
        <v>361.710693359375</v>
      </c>
      <c r="Q8859">
        <v>165.79150390625</v>
      </c>
      <c r="R8859"/>
      <c r="S8859" s="13"/>
      <c r="W8859" s="15"/>
    </row>
    <row r="8860" spans="1:23" x14ac:dyDescent="0.3">
      <c r="A8860" t="s">
        <v>404</v>
      </c>
      <c r="B8860">
        <v>93</v>
      </c>
      <c r="C8860">
        <v>17222.931640625</v>
      </c>
      <c r="D8860">
        <v>2151.50830078125</v>
      </c>
      <c r="E8860">
        <v>134.21199035644531</v>
      </c>
      <c r="F8860">
        <v>0</v>
      </c>
      <c r="G8860">
        <v>0</v>
      </c>
      <c r="J8860" s="8"/>
      <c r="K8860" t="s">
        <v>404</v>
      </c>
      <c r="L8860">
        <v>93</v>
      </c>
      <c r="M8860">
        <v>27486.900390625</v>
      </c>
      <c r="N8860">
        <v>3312.089111328125</v>
      </c>
      <c r="O8860">
        <v>67.105995178222656</v>
      </c>
      <c r="P8860">
        <v>103.40484619140625</v>
      </c>
      <c r="Q8860">
        <v>0</v>
      </c>
      <c r="R8860"/>
      <c r="S8860" s="13"/>
      <c r="W8860" s="15"/>
    </row>
    <row r="8861" spans="1:23" x14ac:dyDescent="0.3">
      <c r="A8861" t="s">
        <v>405</v>
      </c>
      <c r="B8861">
        <v>93</v>
      </c>
      <c r="C8861">
        <v>14228.251953125</v>
      </c>
      <c r="D8861">
        <v>1901.5594482421875</v>
      </c>
      <c r="E8861">
        <v>200.16360473632813</v>
      </c>
      <c r="F8861">
        <v>296.54598999023438</v>
      </c>
      <c r="G8861">
        <v>70.016654968261719</v>
      </c>
      <c r="J8861" s="8"/>
      <c r="K8861" t="s">
        <v>405</v>
      </c>
      <c r="L8861">
        <v>93</v>
      </c>
      <c r="M8861">
        <v>18251.08203125</v>
      </c>
      <c r="N8861">
        <v>2375.92919921875</v>
      </c>
      <c r="O8861">
        <v>205.48710632324219</v>
      </c>
      <c r="P8861">
        <v>466.34249877929688</v>
      </c>
      <c r="Q8861">
        <v>169.31298828125</v>
      </c>
      <c r="R8861"/>
      <c r="S8861" s="13"/>
      <c r="W8861" s="15"/>
    </row>
    <row r="8862" spans="1:23" x14ac:dyDescent="0.3">
      <c r="A8862" t="s">
        <v>406</v>
      </c>
      <c r="B8862">
        <v>93</v>
      </c>
      <c r="C8862">
        <v>2679.04541015625</v>
      </c>
      <c r="D8862">
        <v>161.58534240722656</v>
      </c>
      <c r="E8862">
        <v>248.69807434082031</v>
      </c>
      <c r="F8862">
        <v>287.1680908203125</v>
      </c>
      <c r="G8862">
        <v>0</v>
      </c>
      <c r="J8862" s="8"/>
      <c r="K8862" t="s">
        <v>406</v>
      </c>
      <c r="L8862">
        <v>93</v>
      </c>
      <c r="M8862">
        <v>3089.822998046875</v>
      </c>
      <c r="N8862">
        <v>482.10708618164063</v>
      </c>
      <c r="O8862">
        <v>306.81771850585938</v>
      </c>
      <c r="P8862">
        <v>392.2296142578125</v>
      </c>
      <c r="Q8862">
        <v>0</v>
      </c>
      <c r="R8862"/>
      <c r="S8862" s="13"/>
      <c r="W8862" s="15"/>
    </row>
    <row r="8863" spans="1:23" x14ac:dyDescent="0.3">
      <c r="A8863" t="s">
        <v>407</v>
      </c>
      <c r="B8863">
        <v>93</v>
      </c>
      <c r="C8863">
        <v>12191.5703125</v>
      </c>
      <c r="D8863">
        <v>1799.3302001953125</v>
      </c>
      <c r="E8863">
        <v>264.91500854492188</v>
      </c>
      <c r="F8863">
        <v>152.21095275878906</v>
      </c>
      <c r="G8863">
        <v>176.58699035644531</v>
      </c>
      <c r="J8863" s="8"/>
      <c r="K8863" t="s">
        <v>407</v>
      </c>
      <c r="L8863">
        <v>93</v>
      </c>
      <c r="M8863">
        <v>20465.45703125</v>
      </c>
      <c r="N8863">
        <v>3013.487060546875</v>
      </c>
      <c r="O8863">
        <v>315.66500854492188</v>
      </c>
      <c r="P8863">
        <v>211.46086120605469</v>
      </c>
      <c r="Q8863">
        <v>15.548540115356445</v>
      </c>
      <c r="R8863"/>
      <c r="S8863" s="13"/>
      <c r="W8863" s="15"/>
    </row>
    <row r="8864" spans="1:23" x14ac:dyDescent="0.3">
      <c r="A8864" t="s">
        <v>408</v>
      </c>
      <c r="B8864">
        <v>93</v>
      </c>
      <c r="C8864">
        <v>21082.732421875</v>
      </c>
      <c r="D8864">
        <v>3380.814453125</v>
      </c>
      <c r="E8864">
        <v>320.4827880859375</v>
      </c>
      <c r="F8864">
        <v>208.57368469238281</v>
      </c>
      <c r="G8864">
        <v>197.49359130859375</v>
      </c>
      <c r="J8864" s="8"/>
      <c r="K8864" t="s">
        <v>408</v>
      </c>
      <c r="L8864">
        <v>93</v>
      </c>
      <c r="M8864">
        <v>27279.763671875</v>
      </c>
      <c r="N8864">
        <v>4453.470703125</v>
      </c>
      <c r="O8864">
        <v>280.01779174804688</v>
      </c>
      <c r="P8864">
        <v>372.67208862304688</v>
      </c>
      <c r="Q8864">
        <v>28.213371276855469</v>
      </c>
      <c r="R8864"/>
      <c r="S8864" s="13"/>
      <c r="W8864" s="15"/>
    </row>
    <row r="8865" spans="1:23" x14ac:dyDescent="0.3">
      <c r="A8865" t="s">
        <v>409</v>
      </c>
      <c r="B8865">
        <v>93</v>
      </c>
      <c r="C8865">
        <v>18955.787109375</v>
      </c>
      <c r="D8865">
        <v>3226.49609375</v>
      </c>
      <c r="E8865">
        <v>203.52513122558594</v>
      </c>
      <c r="F8865">
        <v>295.51589965820313</v>
      </c>
      <c r="G8865">
        <v>128.00755310058594</v>
      </c>
      <c r="J8865" s="8"/>
      <c r="K8865" t="s">
        <v>409</v>
      </c>
      <c r="L8865">
        <v>93</v>
      </c>
      <c r="M8865">
        <v>22935.630859375</v>
      </c>
      <c r="N8865">
        <v>3875.828369140625</v>
      </c>
      <c r="O8865">
        <v>205.127685546875</v>
      </c>
      <c r="P8865">
        <v>510.56954956054688</v>
      </c>
      <c r="Q8865">
        <v>413.7918701171875</v>
      </c>
      <c r="R8865"/>
      <c r="S8865" s="13"/>
      <c r="W8865" s="15"/>
    </row>
    <row r="8866" spans="1:23" x14ac:dyDescent="0.3">
      <c r="A8866" t="s">
        <v>410</v>
      </c>
      <c r="B8866">
        <v>93</v>
      </c>
      <c r="C8866">
        <v>20640.625</v>
      </c>
      <c r="D8866">
        <v>3126.592041015625</v>
      </c>
      <c r="E8866">
        <v>315.7010498046875</v>
      </c>
      <c r="F8866">
        <v>332.2349853515625</v>
      </c>
      <c r="G8866">
        <v>52.32318115234375</v>
      </c>
      <c r="J8866" s="8"/>
      <c r="K8866" t="s">
        <v>410</v>
      </c>
      <c r="L8866">
        <v>93</v>
      </c>
      <c r="M8866">
        <v>32637.337890625</v>
      </c>
      <c r="N8866">
        <v>5071.98828125</v>
      </c>
      <c r="O8866">
        <v>230.25901794433594</v>
      </c>
      <c r="P8866">
        <v>174.73100280761719</v>
      </c>
      <c r="Q8866">
        <v>99.663200378417969</v>
      </c>
      <c r="R8866"/>
      <c r="S8866" s="13"/>
      <c r="W8866" s="15"/>
    </row>
    <row r="8867" spans="1:23" x14ac:dyDescent="0.3">
      <c r="A8867" t="s">
        <v>411</v>
      </c>
      <c r="B8867">
        <v>93</v>
      </c>
      <c r="C8867">
        <v>4823.9296875</v>
      </c>
      <c r="D8867">
        <v>515.909423828125</v>
      </c>
      <c r="E8867">
        <v>158.19740295410156</v>
      </c>
      <c r="F8867">
        <v>175.77232360839844</v>
      </c>
      <c r="G8867">
        <v>26.625940322875977</v>
      </c>
      <c r="J8867" s="8"/>
      <c r="K8867" t="s">
        <v>411</v>
      </c>
      <c r="L8867">
        <v>93</v>
      </c>
      <c r="M8867">
        <v>7951.6611328125</v>
      </c>
      <c r="N8867">
        <v>1222.0347900390625</v>
      </c>
      <c r="O8867">
        <v>155.60400390625</v>
      </c>
      <c r="P8867">
        <v>402.2708740234375</v>
      </c>
      <c r="Q8867">
        <v>152.4940185546875</v>
      </c>
      <c r="R8867"/>
      <c r="S8867" s="13"/>
      <c r="W8867" s="15"/>
    </row>
    <row r="8868" spans="1:23" x14ac:dyDescent="0.3">
      <c r="A8868" t="s">
        <v>412</v>
      </c>
      <c r="B8868">
        <v>93</v>
      </c>
      <c r="C8868">
        <v>20827.841796875</v>
      </c>
      <c r="D8868">
        <v>2839.8916015625</v>
      </c>
      <c r="E8868">
        <v>186.73922729492188</v>
      </c>
      <c r="F8868">
        <v>316.51528930664063</v>
      </c>
      <c r="G8868">
        <v>0</v>
      </c>
      <c r="J8868" s="8"/>
      <c r="K8868" t="s">
        <v>412</v>
      </c>
      <c r="L8868">
        <v>93</v>
      </c>
      <c r="M8868">
        <v>29100.181640625</v>
      </c>
      <c r="N8868">
        <v>3917.3212890625</v>
      </c>
      <c r="O8868">
        <v>444.3575439453125</v>
      </c>
      <c r="P8868">
        <v>424.294189453125</v>
      </c>
      <c r="Q8868">
        <v>104.34517669677734</v>
      </c>
      <c r="R8868"/>
      <c r="S8868" s="13"/>
      <c r="W8868" s="15"/>
    </row>
    <row r="8869" spans="1:23" x14ac:dyDescent="0.3">
      <c r="A8869" t="s">
        <v>413</v>
      </c>
      <c r="B8869">
        <v>93</v>
      </c>
      <c r="C8869">
        <v>14626.1943359375</v>
      </c>
      <c r="D8869">
        <v>1886.042724609375</v>
      </c>
      <c r="E8869">
        <v>233.993896484375</v>
      </c>
      <c r="F8869">
        <v>70.990196228027344</v>
      </c>
      <c r="G8869">
        <v>0</v>
      </c>
      <c r="J8869" s="8"/>
      <c r="K8869" t="s">
        <v>413</v>
      </c>
      <c r="L8869">
        <v>93</v>
      </c>
      <c r="M8869">
        <v>23155.42578125</v>
      </c>
      <c r="N8869">
        <v>3011.552490234375</v>
      </c>
      <c r="O8869">
        <v>56.662197113037109</v>
      </c>
      <c r="P8869">
        <v>237.81716918945313</v>
      </c>
      <c r="Q8869">
        <v>79.507560729980469</v>
      </c>
      <c r="R8869"/>
      <c r="S8869" s="13"/>
      <c r="W8869" s="15"/>
    </row>
    <row r="8870" spans="1:23" x14ac:dyDescent="0.3">
      <c r="A8870" t="s">
        <v>414</v>
      </c>
      <c r="B8870">
        <v>93</v>
      </c>
      <c r="C8870">
        <v>14099.6015625</v>
      </c>
      <c r="D8870">
        <v>1773.1876220703125</v>
      </c>
      <c r="E8870">
        <v>123.39259338378906</v>
      </c>
      <c r="F8870">
        <v>119.93376159667969</v>
      </c>
      <c r="G8870">
        <v>139.07418823242188</v>
      </c>
      <c r="J8870" s="8"/>
      <c r="K8870" t="s">
        <v>414</v>
      </c>
      <c r="L8870">
        <v>93</v>
      </c>
      <c r="M8870">
        <v>21675.546875</v>
      </c>
      <c r="N8870">
        <v>2625.810546875</v>
      </c>
      <c r="O8870">
        <v>238.41958618164063</v>
      </c>
      <c r="P8870">
        <v>279.845458984375</v>
      </c>
      <c r="Q8870">
        <v>188.83468627929688</v>
      </c>
      <c r="R8870"/>
      <c r="S8870" s="13"/>
      <c r="W8870" s="15"/>
    </row>
    <row r="8871" spans="1:23" x14ac:dyDescent="0.3">
      <c r="A8871" t="s">
        <v>415</v>
      </c>
      <c r="B8871">
        <v>93</v>
      </c>
      <c r="C8871">
        <v>16030.9794921875</v>
      </c>
      <c r="D8871">
        <v>1947.701904296875</v>
      </c>
      <c r="E8871">
        <v>80.246185302734375</v>
      </c>
      <c r="F8871">
        <v>78.437034606933594</v>
      </c>
      <c r="G8871">
        <v>110.34041595458984</v>
      </c>
      <c r="J8871" s="8"/>
      <c r="K8871" t="s">
        <v>415</v>
      </c>
      <c r="L8871">
        <v>93</v>
      </c>
      <c r="M8871">
        <v>20871.646484375</v>
      </c>
      <c r="N8871">
        <v>2623.974853515625</v>
      </c>
      <c r="O8871">
        <v>284.77609252929688</v>
      </c>
      <c r="P8871">
        <v>298.29843139648438</v>
      </c>
      <c r="Q8871">
        <v>116.53931427001953</v>
      </c>
      <c r="R8871"/>
      <c r="S8871" s="13"/>
      <c r="W8871" s="15"/>
    </row>
    <row r="8872" spans="1:23" x14ac:dyDescent="0.3">
      <c r="A8872" t="s">
        <v>416</v>
      </c>
      <c r="B8872">
        <v>93</v>
      </c>
      <c r="C8872">
        <v>12803.482421875</v>
      </c>
      <c r="D8872">
        <v>1645.61474609375</v>
      </c>
      <c r="E8872">
        <v>62.5706787109375</v>
      </c>
      <c r="F8872">
        <v>97.751457214355469</v>
      </c>
      <c r="G8872">
        <v>168.33673095703125</v>
      </c>
      <c r="J8872" s="8"/>
      <c r="K8872" t="s">
        <v>416</v>
      </c>
      <c r="L8872">
        <v>93</v>
      </c>
      <c r="M8872">
        <v>20421.447265625</v>
      </c>
      <c r="N8872">
        <v>2688.60986328125</v>
      </c>
      <c r="O8872">
        <v>143.54449462890625</v>
      </c>
      <c r="P8872">
        <v>288.76004028320313</v>
      </c>
      <c r="Q8872">
        <v>123.28887939453125</v>
      </c>
      <c r="R8872"/>
      <c r="S8872" s="13"/>
      <c r="W8872" s="15"/>
    </row>
    <row r="8873" spans="1:23" x14ac:dyDescent="0.3">
      <c r="A8873" t="s">
        <v>417</v>
      </c>
      <c r="B8873">
        <v>93</v>
      </c>
      <c r="C8873">
        <v>1828.33203125</v>
      </c>
      <c r="D8873">
        <v>188.14517211914063</v>
      </c>
      <c r="E8873">
        <v>120.07089233398438</v>
      </c>
      <c r="F8873">
        <v>279.44345092773438</v>
      </c>
      <c r="G8873">
        <v>60.985618591308594</v>
      </c>
      <c r="J8873" s="8"/>
      <c r="K8873" t="s">
        <v>417</v>
      </c>
      <c r="L8873">
        <v>93</v>
      </c>
      <c r="M8873">
        <v>2267.9189453125</v>
      </c>
      <c r="N8873">
        <v>385.58145141601563</v>
      </c>
      <c r="O8873">
        <v>385.75967407226563</v>
      </c>
      <c r="P8873">
        <v>313.8134765625</v>
      </c>
      <c r="Q8873">
        <v>191.19816589355469</v>
      </c>
      <c r="R8873"/>
      <c r="S8873" s="13"/>
      <c r="W8873" s="15"/>
    </row>
    <row r="8874" spans="1:23" x14ac:dyDescent="0.3">
      <c r="A8874" t="s">
        <v>418</v>
      </c>
      <c r="B8874">
        <v>93</v>
      </c>
      <c r="C8874">
        <v>18688.353515625</v>
      </c>
      <c r="D8874">
        <v>2280.617431640625</v>
      </c>
      <c r="E8874">
        <v>251.55584716796875</v>
      </c>
      <c r="F8874">
        <v>193.63589477539063</v>
      </c>
      <c r="G8874">
        <v>381.09600830078125</v>
      </c>
      <c r="J8874" s="8"/>
      <c r="K8874" t="s">
        <v>418</v>
      </c>
      <c r="L8874">
        <v>93</v>
      </c>
      <c r="M8874">
        <v>24330.541015625</v>
      </c>
      <c r="N8874">
        <v>3013.71630859375</v>
      </c>
      <c r="O8874">
        <v>152.22354125976563</v>
      </c>
      <c r="P8874">
        <v>63.1109619140625</v>
      </c>
      <c r="Q8874">
        <v>225.12001037597656</v>
      </c>
      <c r="R8874"/>
      <c r="S8874" s="13"/>
      <c r="W8874" s="15"/>
    </row>
    <row r="8875" spans="1:23" x14ac:dyDescent="0.3">
      <c r="A8875" t="s">
        <v>419</v>
      </c>
      <c r="B8875">
        <v>93</v>
      </c>
      <c r="C8875">
        <v>7345.861328125</v>
      </c>
      <c r="D8875">
        <v>1132.376708984375</v>
      </c>
      <c r="E8875">
        <v>227.18965148925781</v>
      </c>
      <c r="F8875">
        <v>498.75405883789063</v>
      </c>
      <c r="G8875">
        <v>123.36653900146484</v>
      </c>
      <c r="J8875" s="8"/>
      <c r="K8875" t="s">
        <v>419</v>
      </c>
      <c r="L8875">
        <v>93</v>
      </c>
      <c r="M8875">
        <v>3366.9638671875</v>
      </c>
      <c r="N8875">
        <v>461.38748168945313</v>
      </c>
      <c r="O8875">
        <v>566.65325927734375</v>
      </c>
      <c r="P8875">
        <v>416.08016967773438</v>
      </c>
      <c r="Q8875">
        <v>60.178798675537109</v>
      </c>
      <c r="R8875"/>
      <c r="S8875" s="13"/>
      <c r="W8875" s="15"/>
    </row>
    <row r="8876" spans="1:23" x14ac:dyDescent="0.3">
      <c r="A8876" t="s">
        <v>420</v>
      </c>
      <c r="B8876">
        <v>93</v>
      </c>
      <c r="C8876">
        <v>3187.43994140625</v>
      </c>
      <c r="D8876">
        <v>267.33059692382813</v>
      </c>
      <c r="E8876">
        <v>306.95925903320313</v>
      </c>
      <c r="F8876">
        <v>342.59161376953125</v>
      </c>
      <c r="G8876">
        <v>88.374603271484375</v>
      </c>
      <c r="J8876" s="8"/>
      <c r="K8876" t="s">
        <v>420</v>
      </c>
      <c r="L8876">
        <v>93</v>
      </c>
      <c r="M8876">
        <v>3843.89892578125</v>
      </c>
      <c r="N8876">
        <v>791.59564208984375</v>
      </c>
      <c r="O8876">
        <v>547.73919677734375</v>
      </c>
      <c r="P8876">
        <v>484.30624389648438</v>
      </c>
      <c r="Q8876">
        <v>197.36994934082031</v>
      </c>
      <c r="R8876"/>
      <c r="S8876" s="13"/>
      <c r="W8876" s="15"/>
    </row>
    <row r="8877" spans="1:23" x14ac:dyDescent="0.3">
      <c r="A8877" t="s">
        <v>421</v>
      </c>
      <c r="B8877">
        <v>93</v>
      </c>
      <c r="C8877">
        <v>1955.5543212890625</v>
      </c>
      <c r="D8877">
        <v>354.14480590820313</v>
      </c>
      <c r="E8877">
        <v>211.81179809570313</v>
      </c>
      <c r="F8877">
        <v>297.69400024414063</v>
      </c>
      <c r="G8877">
        <v>13.287060737609863</v>
      </c>
      <c r="J8877" s="8"/>
      <c r="K8877" t="s">
        <v>421</v>
      </c>
      <c r="L8877">
        <v>93</v>
      </c>
      <c r="M8877">
        <v>2127.450927734375</v>
      </c>
      <c r="N8877">
        <v>329.12371826171875</v>
      </c>
      <c r="O8877">
        <v>167.2198486328125</v>
      </c>
      <c r="P8877">
        <v>214.33967590332031</v>
      </c>
      <c r="Q8877">
        <v>2.9526801109313965</v>
      </c>
      <c r="R8877"/>
      <c r="S8877" s="13"/>
      <c r="W8877" s="15"/>
    </row>
    <row r="8878" spans="1:23" x14ac:dyDescent="0.3">
      <c r="A8878" t="s">
        <v>422</v>
      </c>
      <c r="B8878">
        <v>93</v>
      </c>
      <c r="C8878">
        <v>1916.2313232421875</v>
      </c>
      <c r="D8878">
        <v>301.75405883789063</v>
      </c>
      <c r="E8878">
        <v>110.19619750976563</v>
      </c>
      <c r="F8878">
        <v>132.85427856445313</v>
      </c>
      <c r="G8878">
        <v>45.185993194580078</v>
      </c>
      <c r="J8878" s="8"/>
      <c r="K8878" t="s">
        <v>422</v>
      </c>
      <c r="L8878">
        <v>93</v>
      </c>
      <c r="M8878">
        <v>2410.2685546875</v>
      </c>
      <c r="N8878">
        <v>281.8363037109375</v>
      </c>
      <c r="O8878">
        <v>86.201866149902344</v>
      </c>
      <c r="P8878">
        <v>308.94515991210938</v>
      </c>
      <c r="Q8878">
        <v>68.149368286132813</v>
      </c>
      <c r="R8878"/>
      <c r="S8878" s="13"/>
      <c r="W8878" s="15"/>
    </row>
    <row r="8879" spans="1:23" x14ac:dyDescent="0.3">
      <c r="A8879" t="s">
        <v>423</v>
      </c>
      <c r="B8879">
        <v>93</v>
      </c>
      <c r="C8879">
        <v>12642.1162109375</v>
      </c>
      <c r="D8879">
        <v>1879.8148193359375</v>
      </c>
      <c r="E8879">
        <v>146.34944152832031</v>
      </c>
      <c r="F8879">
        <v>215.41792297363281</v>
      </c>
      <c r="G8879">
        <v>128.92916870117188</v>
      </c>
      <c r="J8879" s="8"/>
      <c r="K8879" t="s">
        <v>423</v>
      </c>
      <c r="L8879">
        <v>93</v>
      </c>
      <c r="M8879">
        <v>20295.638671875</v>
      </c>
      <c r="N8879">
        <v>2901.252685546875</v>
      </c>
      <c r="O8879">
        <v>256.3570556640625</v>
      </c>
      <c r="P8879">
        <v>290.58502197265625</v>
      </c>
      <c r="Q8879">
        <v>113.16085815429688</v>
      </c>
      <c r="R8879"/>
      <c r="S8879" s="13"/>
      <c r="W8879" s="15"/>
    </row>
    <row r="8880" spans="1:23" x14ac:dyDescent="0.3">
      <c r="A8880" t="s">
        <v>424</v>
      </c>
      <c r="B8880">
        <v>93</v>
      </c>
      <c r="C8880">
        <v>13287.439453125</v>
      </c>
      <c r="D8880">
        <v>1801.3673095703125</v>
      </c>
      <c r="E8880">
        <v>339.70849609375</v>
      </c>
      <c r="F8880">
        <v>436.70431518554688</v>
      </c>
      <c r="G8880">
        <v>159.36639404296875</v>
      </c>
      <c r="J8880" s="8"/>
      <c r="K8880" t="s">
        <v>424</v>
      </c>
      <c r="L8880">
        <v>93</v>
      </c>
      <c r="M8880">
        <v>19906.548828125</v>
      </c>
      <c r="N8880">
        <v>2795.559326171875</v>
      </c>
      <c r="O8880">
        <v>227.47442626953125</v>
      </c>
      <c r="P8880">
        <v>386.31536865234375</v>
      </c>
      <c r="Q8880">
        <v>0</v>
      </c>
      <c r="R8880"/>
      <c r="S8880" s="13"/>
      <c r="W8880" s="15"/>
    </row>
    <row r="8881" spans="1:23" x14ac:dyDescent="0.3">
      <c r="A8881" t="s">
        <v>425</v>
      </c>
      <c r="B8881">
        <v>93</v>
      </c>
      <c r="C8881">
        <v>6979.2333984375</v>
      </c>
      <c r="D8881">
        <v>1040.280517578125</v>
      </c>
      <c r="E8881">
        <v>156.16094970703125</v>
      </c>
      <c r="F8881">
        <v>130.61509704589844</v>
      </c>
      <c r="G8881">
        <v>41.008438110351563</v>
      </c>
      <c r="J8881" s="8"/>
      <c r="K8881" t="s">
        <v>425</v>
      </c>
      <c r="L8881">
        <v>93</v>
      </c>
      <c r="M8881">
        <v>11915.5810546875</v>
      </c>
      <c r="N8881">
        <v>1650.1322021484375</v>
      </c>
      <c r="O8881">
        <v>225.67776489257813</v>
      </c>
      <c r="P8881">
        <v>116.36618041992188</v>
      </c>
      <c r="Q8881">
        <v>0</v>
      </c>
      <c r="R8881"/>
      <c r="S8881" s="13"/>
      <c r="W8881" s="15"/>
    </row>
    <row r="8882" spans="1:23" x14ac:dyDescent="0.3">
      <c r="A8882" t="s">
        <v>426</v>
      </c>
      <c r="B8882">
        <v>93</v>
      </c>
      <c r="C8882">
        <v>18512.181640625</v>
      </c>
      <c r="D8882">
        <v>2281.29541015625</v>
      </c>
      <c r="E8882">
        <v>161.29779052734375</v>
      </c>
      <c r="F8882">
        <v>250.995849609375</v>
      </c>
      <c r="G8882">
        <v>0</v>
      </c>
      <c r="J8882" s="8"/>
      <c r="K8882" t="s">
        <v>426</v>
      </c>
      <c r="L8882">
        <v>93</v>
      </c>
      <c r="M8882">
        <v>24898.603515625</v>
      </c>
      <c r="N8882">
        <v>3113.343505859375</v>
      </c>
      <c r="O8882">
        <v>99.176345825195313</v>
      </c>
      <c r="P8882">
        <v>458.85177612304688</v>
      </c>
      <c r="Q8882">
        <v>217.08639526367188</v>
      </c>
      <c r="R8882"/>
      <c r="S8882" s="13"/>
      <c r="W8882" s="15"/>
    </row>
    <row r="8883" spans="1:23" x14ac:dyDescent="0.3">
      <c r="A8883" t="s">
        <v>427</v>
      </c>
      <c r="B8883">
        <v>93</v>
      </c>
      <c r="C8883">
        <v>18388.306640625</v>
      </c>
      <c r="D8883">
        <v>2309.23779296875</v>
      </c>
      <c r="E8883">
        <v>191.91392517089844</v>
      </c>
      <c r="F8883">
        <v>241.11360168457031</v>
      </c>
      <c r="G8883">
        <v>92.702079772949219</v>
      </c>
      <c r="J8883" s="8"/>
      <c r="K8883" t="s">
        <v>427</v>
      </c>
      <c r="L8883">
        <v>93</v>
      </c>
      <c r="M8883">
        <v>22221.46875</v>
      </c>
      <c r="N8883">
        <v>2910.338623046875</v>
      </c>
      <c r="O8883">
        <v>252.97744750976563</v>
      </c>
      <c r="P8883">
        <v>230.63040161132813</v>
      </c>
      <c r="Q8883">
        <v>88.356666564941406</v>
      </c>
      <c r="R8883"/>
      <c r="S8883" s="13"/>
      <c r="W8883" s="15"/>
    </row>
    <row r="8884" spans="1:23" x14ac:dyDescent="0.3">
      <c r="A8884" t="s">
        <v>428</v>
      </c>
      <c r="B8884">
        <v>93</v>
      </c>
      <c r="C8884">
        <v>19891.041015625</v>
      </c>
      <c r="D8884">
        <v>2305.1484375</v>
      </c>
      <c r="E8884">
        <v>242.0384521484375</v>
      </c>
      <c r="F8884">
        <v>77.801750183105469</v>
      </c>
      <c r="G8884">
        <v>70.2960205078125</v>
      </c>
      <c r="J8884" s="8"/>
      <c r="K8884" t="s">
        <v>428</v>
      </c>
      <c r="L8884">
        <v>93</v>
      </c>
      <c r="M8884">
        <v>24375.662109375</v>
      </c>
      <c r="N8884">
        <v>2928.52001953125</v>
      </c>
      <c r="O8884">
        <v>199.20860290527344</v>
      </c>
      <c r="P8884">
        <v>221.43574523925781</v>
      </c>
      <c r="Q8884">
        <v>0</v>
      </c>
      <c r="R8884"/>
      <c r="S8884" s="13"/>
      <c r="W8884" s="15"/>
    </row>
    <row r="8885" spans="1:23" x14ac:dyDescent="0.3">
      <c r="A8885" t="s">
        <v>429</v>
      </c>
      <c r="B8885">
        <v>93</v>
      </c>
      <c r="C8885">
        <v>14645.576171875</v>
      </c>
      <c r="D8885">
        <v>1729.6524658203125</v>
      </c>
      <c r="E8885">
        <v>0</v>
      </c>
      <c r="F8885">
        <v>0</v>
      </c>
      <c r="G8885">
        <v>26.544960021972656</v>
      </c>
      <c r="J8885" s="8"/>
      <c r="K8885" t="s">
        <v>429</v>
      </c>
      <c r="L8885">
        <v>93</v>
      </c>
      <c r="M8885">
        <v>22978.52734375</v>
      </c>
      <c r="N8885">
        <v>2667.165771484375</v>
      </c>
      <c r="O8885">
        <v>13.289760589599609</v>
      </c>
      <c r="P8885">
        <v>0</v>
      </c>
      <c r="Q8885">
        <v>23.59552001953125</v>
      </c>
      <c r="R8885"/>
      <c r="S8885" s="13"/>
      <c r="W8885" s="15"/>
    </row>
    <row r="8886" spans="1:23" x14ac:dyDescent="0.3">
      <c r="A8886" t="s">
        <v>430</v>
      </c>
      <c r="B8886">
        <v>93</v>
      </c>
      <c r="C8886">
        <v>14242.611328125</v>
      </c>
      <c r="D8886">
        <v>1875.5821533203125</v>
      </c>
      <c r="E8886">
        <v>66.590927124023438</v>
      </c>
      <c r="F8886">
        <v>193.95895385742188</v>
      </c>
      <c r="G8886">
        <v>113.54538726806641</v>
      </c>
      <c r="J8886" s="8"/>
      <c r="K8886" t="s">
        <v>430</v>
      </c>
      <c r="L8886">
        <v>93</v>
      </c>
      <c r="M8886">
        <v>19081.630859375</v>
      </c>
      <c r="N8886">
        <v>2590.40478515625</v>
      </c>
      <c r="O8886">
        <v>107.43335723876953</v>
      </c>
      <c r="P8886">
        <v>165.80361938476563</v>
      </c>
      <c r="Q8886">
        <v>165.86531066894531</v>
      </c>
      <c r="R8886"/>
      <c r="S8886" s="13"/>
      <c r="W8886" s="15"/>
    </row>
    <row r="8887" spans="1:23" x14ac:dyDescent="0.3">
      <c r="A8887" t="s">
        <v>431</v>
      </c>
      <c r="B8887">
        <v>93</v>
      </c>
      <c r="C8887">
        <v>17397.666015625</v>
      </c>
      <c r="D8887">
        <v>2629.736328125</v>
      </c>
      <c r="E8887">
        <v>211.95143127441406</v>
      </c>
      <c r="F8887">
        <v>178.25669860839844</v>
      </c>
      <c r="G8887">
        <v>84.236000061035156</v>
      </c>
      <c r="J8887" s="8"/>
      <c r="K8887" t="s">
        <v>431</v>
      </c>
      <c r="L8887">
        <v>93</v>
      </c>
      <c r="M8887">
        <v>17852.474609375</v>
      </c>
      <c r="N8887">
        <v>2538.579345703125</v>
      </c>
      <c r="O8887">
        <v>229.46046447753906</v>
      </c>
      <c r="P8887">
        <v>192.35609436035156</v>
      </c>
      <c r="Q8887">
        <v>124.24810028076172</v>
      </c>
      <c r="R8887"/>
      <c r="S8887" s="13"/>
      <c r="W8887" s="15"/>
    </row>
    <row r="8888" spans="1:23" x14ac:dyDescent="0.3">
      <c r="A8888" t="s">
        <v>432</v>
      </c>
      <c r="B8888">
        <v>93</v>
      </c>
      <c r="C8888">
        <v>10479.7841796875</v>
      </c>
      <c r="D8888">
        <v>1821.3466796875</v>
      </c>
      <c r="E8888">
        <v>144.19548034667969</v>
      </c>
      <c r="F8888">
        <v>196.98104858398438</v>
      </c>
      <c r="G8888">
        <v>164.71379089355469</v>
      </c>
      <c r="J8888" s="8"/>
      <c r="K8888" t="s">
        <v>432</v>
      </c>
      <c r="L8888">
        <v>93</v>
      </c>
      <c r="M8888">
        <v>16199.0986328125</v>
      </c>
      <c r="N8888">
        <v>2646.67578125</v>
      </c>
      <c r="O8888">
        <v>90.584342956542969</v>
      </c>
      <c r="P8888">
        <v>176.24620056152344</v>
      </c>
      <c r="Q8888">
        <v>150.51432800292969</v>
      </c>
      <c r="R8888"/>
      <c r="S8888" s="13"/>
      <c r="W8888" s="15"/>
    </row>
    <row r="8889" spans="1:23" x14ac:dyDescent="0.3">
      <c r="A8889" t="s">
        <v>433</v>
      </c>
      <c r="B8889">
        <v>93</v>
      </c>
      <c r="C8889">
        <v>16621.576171875</v>
      </c>
      <c r="D8889">
        <v>2951.437744140625</v>
      </c>
      <c r="E8889">
        <v>477.769775390625</v>
      </c>
      <c r="F8889">
        <v>410.13125610351563</v>
      </c>
      <c r="G8889">
        <v>235.97100830078125</v>
      </c>
      <c r="J8889" s="8"/>
      <c r="K8889" t="s">
        <v>433</v>
      </c>
      <c r="L8889">
        <v>93</v>
      </c>
      <c r="M8889">
        <v>23348.162109375</v>
      </c>
      <c r="N8889">
        <v>3744.361328125</v>
      </c>
      <c r="O8889">
        <v>253.00918579101563</v>
      </c>
      <c r="P8889">
        <v>220.67430114746094</v>
      </c>
      <c r="Q8889">
        <v>186.67929077148438</v>
      </c>
      <c r="R8889"/>
      <c r="S8889" s="13"/>
      <c r="W8889" s="15"/>
    </row>
    <row r="8890" spans="1:23" x14ac:dyDescent="0.3">
      <c r="A8890" t="s">
        <v>434</v>
      </c>
      <c r="B8890">
        <v>93</v>
      </c>
      <c r="C8890">
        <v>26682.412109375</v>
      </c>
      <c r="D8890">
        <v>3728.081787109375</v>
      </c>
      <c r="E8890">
        <v>320.90530395507813</v>
      </c>
      <c r="F8890">
        <v>358.19180297851563</v>
      </c>
      <c r="G8890">
        <v>127.51921081542969</v>
      </c>
      <c r="J8890" s="8"/>
      <c r="K8890" t="s">
        <v>434</v>
      </c>
      <c r="L8890">
        <v>93</v>
      </c>
      <c r="M8890">
        <v>39185.171875</v>
      </c>
      <c r="N8890">
        <v>5624.9072265625</v>
      </c>
      <c r="O8890">
        <v>263.60079956054688</v>
      </c>
      <c r="P8890">
        <v>368.84432983398438</v>
      </c>
      <c r="Q8890">
        <v>98.568901062011719</v>
      </c>
      <c r="R8890"/>
      <c r="S8890" s="13"/>
      <c r="W8890" s="15"/>
    </row>
    <row r="8891" spans="1:23" x14ac:dyDescent="0.3">
      <c r="A8891" t="s">
        <v>435</v>
      </c>
      <c r="B8891">
        <v>93</v>
      </c>
      <c r="C8891">
        <v>13698.7451171875</v>
      </c>
      <c r="D8891">
        <v>2044.214111328125</v>
      </c>
      <c r="E8891">
        <v>76.354934692382813</v>
      </c>
      <c r="F8891">
        <v>291.43161010742188</v>
      </c>
      <c r="G8891">
        <v>151.53103637695313</v>
      </c>
      <c r="J8891" s="8"/>
      <c r="K8891" t="s">
        <v>435</v>
      </c>
      <c r="L8891">
        <v>93</v>
      </c>
      <c r="M8891">
        <v>23181.642578125</v>
      </c>
      <c r="N8891">
        <v>3476.022705078125</v>
      </c>
      <c r="O8891">
        <v>295.3004150390625</v>
      </c>
      <c r="P8891">
        <v>316.8115234375</v>
      </c>
      <c r="Q8891">
        <v>269.09820556640625</v>
      </c>
      <c r="R8891"/>
      <c r="S8891" s="13"/>
      <c r="W8891" s="15"/>
    </row>
    <row r="8892" spans="1:23" x14ac:dyDescent="0.3">
      <c r="A8892" t="s">
        <v>436</v>
      </c>
      <c r="B8892">
        <v>93</v>
      </c>
      <c r="C8892">
        <v>16363.15625</v>
      </c>
      <c r="D8892">
        <v>2262.0439453125</v>
      </c>
      <c r="E8892">
        <v>349.287109375</v>
      </c>
      <c r="F8892">
        <v>335.88198852539063</v>
      </c>
      <c r="G8892">
        <v>336.78720092773438</v>
      </c>
      <c r="J8892" s="8"/>
      <c r="K8892" t="s">
        <v>436</v>
      </c>
      <c r="L8892">
        <v>93</v>
      </c>
      <c r="M8892">
        <v>24354.00390625</v>
      </c>
      <c r="N8892">
        <v>3396.0068359375</v>
      </c>
      <c r="O8892">
        <v>288.809814453125</v>
      </c>
      <c r="P8892">
        <v>343.81622314453125</v>
      </c>
      <c r="Q8892">
        <v>287.67239379882813</v>
      </c>
      <c r="R8892"/>
      <c r="S8892" s="13"/>
      <c r="W8892" s="15"/>
    </row>
    <row r="8893" spans="1:23" x14ac:dyDescent="0.3">
      <c r="A8893" t="s">
        <v>437</v>
      </c>
      <c r="B8893">
        <v>93</v>
      </c>
      <c r="C8893">
        <v>19649.79296875</v>
      </c>
      <c r="D8893">
        <v>2544.760009765625</v>
      </c>
      <c r="E8893">
        <v>140.32875061035156</v>
      </c>
      <c r="F8893">
        <v>442.99432373046875</v>
      </c>
      <c r="G8893">
        <v>123.13200378417969</v>
      </c>
      <c r="J8893" s="8"/>
      <c r="K8893" t="s">
        <v>437</v>
      </c>
      <c r="L8893">
        <v>93</v>
      </c>
      <c r="M8893">
        <v>27775.166015625</v>
      </c>
      <c r="N8893">
        <v>3576.17626953125</v>
      </c>
      <c r="O8893">
        <v>225.74624633789063</v>
      </c>
      <c r="P8893">
        <v>108.63236999511719</v>
      </c>
      <c r="Q8893">
        <v>92.3489990234375</v>
      </c>
      <c r="R8893"/>
      <c r="S8893" s="13"/>
      <c r="W8893" s="15"/>
    </row>
    <row r="8894" spans="1:23" x14ac:dyDescent="0.3">
      <c r="A8894" t="s">
        <v>438</v>
      </c>
      <c r="B8894">
        <v>93</v>
      </c>
      <c r="C8894">
        <v>14916.1337890625</v>
      </c>
      <c r="D8894">
        <v>1945.0814208984375</v>
      </c>
      <c r="E8894">
        <v>131.80439758300781</v>
      </c>
      <c r="F8894">
        <v>97.769996643066406</v>
      </c>
      <c r="G8894">
        <v>125.09120941162109</v>
      </c>
      <c r="J8894" s="8"/>
      <c r="K8894" t="s">
        <v>438</v>
      </c>
      <c r="L8894">
        <v>93</v>
      </c>
      <c r="M8894">
        <v>26930.59765625</v>
      </c>
      <c r="N8894">
        <v>3428.771484375</v>
      </c>
      <c r="O8894">
        <v>276.89999389648438</v>
      </c>
      <c r="P8894">
        <v>224.21919250488281</v>
      </c>
      <c r="Q8894">
        <v>181.16658020019531</v>
      </c>
      <c r="R8894"/>
      <c r="S8894" s="13"/>
      <c r="W8894" s="15"/>
    </row>
    <row r="8895" spans="1:23" x14ac:dyDescent="0.3">
      <c r="A8895" t="s">
        <v>439</v>
      </c>
      <c r="B8895">
        <v>93</v>
      </c>
      <c r="C8895">
        <v>20551.45703125</v>
      </c>
      <c r="D8895">
        <v>2486.433349609375</v>
      </c>
      <c r="E8895">
        <v>273.58303833007813</v>
      </c>
      <c r="F8895">
        <v>241.17822265625</v>
      </c>
      <c r="G8895">
        <v>95.39495849609375</v>
      </c>
      <c r="J8895" s="8"/>
      <c r="K8895" t="s">
        <v>439</v>
      </c>
      <c r="L8895">
        <v>93</v>
      </c>
      <c r="M8895">
        <v>27321.89453125</v>
      </c>
      <c r="N8895">
        <v>3265.76318359375</v>
      </c>
      <c r="O8895">
        <v>268.553955078125</v>
      </c>
      <c r="P8895">
        <v>175.83436584472656</v>
      </c>
      <c r="Q8895">
        <v>172.24089050292969</v>
      </c>
      <c r="R8895"/>
      <c r="S8895" s="13"/>
      <c r="W8895" s="15"/>
    </row>
    <row r="8896" spans="1:23" x14ac:dyDescent="0.3">
      <c r="A8896" t="s">
        <v>440</v>
      </c>
      <c r="B8896">
        <v>93</v>
      </c>
      <c r="C8896">
        <v>16469.796875</v>
      </c>
      <c r="D8896">
        <v>2031.6710205078125</v>
      </c>
      <c r="E8896">
        <v>203.8790283203125</v>
      </c>
      <c r="F8896">
        <v>172.8511962890625</v>
      </c>
      <c r="G8896">
        <v>75.957839965820313</v>
      </c>
      <c r="J8896" s="8"/>
      <c r="K8896" t="s">
        <v>440</v>
      </c>
      <c r="L8896">
        <v>93</v>
      </c>
      <c r="M8896">
        <v>22367.44140625</v>
      </c>
      <c r="N8896">
        <v>2902.154541015625</v>
      </c>
      <c r="O8896">
        <v>308.989990234375</v>
      </c>
      <c r="P8896">
        <v>231.1884765625</v>
      </c>
      <c r="Q8896">
        <v>1.2056800127029419</v>
      </c>
      <c r="R8896"/>
      <c r="S8896" s="13"/>
      <c r="W8896" s="15"/>
    </row>
    <row r="8897" spans="1:23" x14ac:dyDescent="0.3">
      <c r="A8897" t="s">
        <v>441</v>
      </c>
      <c r="B8897">
        <v>93</v>
      </c>
      <c r="C8897">
        <v>13861.255859375</v>
      </c>
      <c r="D8897">
        <v>1773.3936767578125</v>
      </c>
      <c r="E8897">
        <v>67.946846008300781</v>
      </c>
      <c r="F8897">
        <v>149.22599792480469</v>
      </c>
      <c r="G8897">
        <v>125.37449645996094</v>
      </c>
      <c r="J8897" s="8"/>
      <c r="K8897" t="s">
        <v>441</v>
      </c>
      <c r="L8897">
        <v>93</v>
      </c>
      <c r="M8897">
        <v>20034.388671875</v>
      </c>
      <c r="N8897">
        <v>2654.601318359375</v>
      </c>
      <c r="O8897">
        <v>163.39598083496094</v>
      </c>
      <c r="P8897">
        <v>253.3079833984375</v>
      </c>
      <c r="Q8897">
        <v>57.115047454833984</v>
      </c>
      <c r="R8897"/>
      <c r="S8897" s="13"/>
      <c r="W8897" s="15"/>
    </row>
    <row r="8898" spans="1:23" x14ac:dyDescent="0.3">
      <c r="A8898" t="s">
        <v>442</v>
      </c>
      <c r="B8898">
        <v>93</v>
      </c>
      <c r="C8898">
        <v>14586.2373046875</v>
      </c>
      <c r="D8898">
        <v>2010.103759765625</v>
      </c>
      <c r="E8898">
        <v>119.21475982666016</v>
      </c>
      <c r="F8898">
        <v>170.08160400390625</v>
      </c>
      <c r="G8898">
        <v>0</v>
      </c>
      <c r="J8898" s="8"/>
      <c r="K8898" t="s">
        <v>442</v>
      </c>
      <c r="L8898">
        <v>93</v>
      </c>
      <c r="M8898">
        <v>20339.79296875</v>
      </c>
      <c r="N8898">
        <v>2753.555908203125</v>
      </c>
      <c r="O8898">
        <v>176.26753234863281</v>
      </c>
      <c r="P8898">
        <v>271.13009643554688</v>
      </c>
      <c r="Q8898">
        <v>0</v>
      </c>
      <c r="R8898"/>
      <c r="S8898" s="13"/>
      <c r="W8898" s="15"/>
    </row>
    <row r="8899" spans="1:23" x14ac:dyDescent="0.3">
      <c r="A8899" t="s">
        <v>443</v>
      </c>
      <c r="B8899">
        <v>93</v>
      </c>
      <c r="C8899">
        <v>17597.62109375</v>
      </c>
      <c r="D8899">
        <v>2635.239501953125</v>
      </c>
      <c r="E8899">
        <v>301.92926025390625</v>
      </c>
      <c r="F8899">
        <v>305.56671142578125</v>
      </c>
      <c r="G8899">
        <v>122.318603515625</v>
      </c>
      <c r="J8899" s="8"/>
      <c r="K8899" t="s">
        <v>443</v>
      </c>
      <c r="L8899">
        <v>93</v>
      </c>
      <c r="M8899">
        <v>19817.04296875</v>
      </c>
      <c r="N8899">
        <v>2933.239990234375</v>
      </c>
      <c r="O8899">
        <v>185.94422912597656</v>
      </c>
      <c r="P8899">
        <v>258.08001708984375</v>
      </c>
      <c r="Q8899">
        <v>182.94607543945313</v>
      </c>
      <c r="R8899"/>
      <c r="S8899" s="13"/>
      <c r="W8899" s="15"/>
    </row>
    <row r="8900" spans="1:23" x14ac:dyDescent="0.3">
      <c r="A8900" t="s">
        <v>444</v>
      </c>
      <c r="B8900">
        <v>93</v>
      </c>
      <c r="C8900">
        <v>22338.650390625</v>
      </c>
      <c r="D8900">
        <v>3405.34912109375</v>
      </c>
      <c r="E8900">
        <v>294.22952270507813</v>
      </c>
      <c r="F8900">
        <v>366.32839965820313</v>
      </c>
      <c r="G8900">
        <v>222.94480895996094</v>
      </c>
      <c r="J8900" s="8"/>
      <c r="K8900" t="s">
        <v>444</v>
      </c>
      <c r="L8900">
        <v>93</v>
      </c>
      <c r="M8900">
        <v>24781.318359375</v>
      </c>
      <c r="N8900">
        <v>3756.26953125</v>
      </c>
      <c r="O8900">
        <v>286.02801513671875</v>
      </c>
      <c r="P8900">
        <v>245.24505615234375</v>
      </c>
      <c r="Q8900">
        <v>25.220001220703125</v>
      </c>
      <c r="R8900"/>
      <c r="S8900" s="13"/>
      <c r="W8900" s="15"/>
    </row>
    <row r="8901" spans="1:23" x14ac:dyDescent="0.3">
      <c r="A8901" t="s">
        <v>445</v>
      </c>
      <c r="B8901">
        <v>93</v>
      </c>
      <c r="C8901">
        <v>15435.267578125</v>
      </c>
      <c r="D8901">
        <v>2751.594970703125</v>
      </c>
      <c r="E8901">
        <v>152.7452392578125</v>
      </c>
      <c r="F8901">
        <v>171.19291687011719</v>
      </c>
      <c r="G8901">
        <v>175.91299438476563</v>
      </c>
      <c r="J8901" s="8"/>
      <c r="K8901" t="s">
        <v>445</v>
      </c>
      <c r="L8901">
        <v>93</v>
      </c>
      <c r="M8901">
        <v>22368.25</v>
      </c>
      <c r="N8901">
        <v>3857.997802734375</v>
      </c>
      <c r="O8901">
        <v>89.907005310058594</v>
      </c>
      <c r="P8901">
        <v>122.64566802978516</v>
      </c>
      <c r="Q8901">
        <v>106.36599731445313</v>
      </c>
      <c r="R8901"/>
      <c r="S8901" s="13"/>
      <c r="W8901" s="15"/>
    </row>
    <row r="8902" spans="1:23" x14ac:dyDescent="0.3">
      <c r="A8902" t="s">
        <v>446</v>
      </c>
      <c r="B8902">
        <v>93</v>
      </c>
      <c r="C8902">
        <v>2798.69140625</v>
      </c>
      <c r="D8902">
        <v>265.8016357421875</v>
      </c>
      <c r="E8902">
        <v>183.40597534179688</v>
      </c>
      <c r="F8902">
        <v>318.58779907226563</v>
      </c>
      <c r="G8902">
        <v>100.96110534667969</v>
      </c>
      <c r="J8902" s="8"/>
      <c r="K8902" t="s">
        <v>446</v>
      </c>
      <c r="L8902">
        <v>93</v>
      </c>
      <c r="M8902">
        <v>20288.638671875</v>
      </c>
      <c r="N8902">
        <v>3021.979736328125</v>
      </c>
      <c r="O8902">
        <v>212.09831237792969</v>
      </c>
      <c r="P8902">
        <v>264.38821411132813</v>
      </c>
      <c r="Q8902">
        <v>77.62786865234375</v>
      </c>
      <c r="R8902"/>
      <c r="S8902" s="13"/>
      <c r="W8902" s="15"/>
    </row>
    <row r="8903" spans="1:23" x14ac:dyDescent="0.3">
      <c r="A8903" t="s">
        <v>447</v>
      </c>
      <c r="B8903">
        <v>93</v>
      </c>
      <c r="C8903">
        <v>22930.720703125</v>
      </c>
      <c r="D8903">
        <v>3326.20068359375</v>
      </c>
      <c r="E8903">
        <v>468.72174072265625</v>
      </c>
      <c r="F8903">
        <v>453.61358642578125</v>
      </c>
      <c r="G8903">
        <v>89.969810485839844</v>
      </c>
      <c r="J8903" s="8"/>
      <c r="K8903" t="s">
        <v>447</v>
      </c>
      <c r="L8903">
        <v>93</v>
      </c>
      <c r="M8903">
        <v>31746.87890625</v>
      </c>
      <c r="N8903">
        <v>4562.62548828125</v>
      </c>
      <c r="O8903">
        <v>477.87249755859375</v>
      </c>
      <c r="P8903">
        <v>685.820556640625</v>
      </c>
      <c r="Q8903">
        <v>89.061027526855469</v>
      </c>
      <c r="R8903"/>
      <c r="S8903" s="13"/>
      <c r="W8903" s="15"/>
    </row>
    <row r="8904" spans="1:23" x14ac:dyDescent="0.3">
      <c r="A8904" t="s">
        <v>448</v>
      </c>
      <c r="B8904">
        <v>93</v>
      </c>
      <c r="C8904">
        <v>26671.541015625</v>
      </c>
      <c r="D8904">
        <v>3573.484619140625</v>
      </c>
      <c r="E8904">
        <v>417.81741333007813</v>
      </c>
      <c r="F8904">
        <v>413.30624389648438</v>
      </c>
      <c r="G8904">
        <v>159.13839721679688</v>
      </c>
      <c r="J8904" s="8"/>
      <c r="K8904" t="s">
        <v>448</v>
      </c>
      <c r="L8904">
        <v>93</v>
      </c>
      <c r="M8904">
        <v>32721.5078125</v>
      </c>
      <c r="N8904">
        <v>4388.50927734375</v>
      </c>
      <c r="O8904">
        <v>546.3765869140625</v>
      </c>
      <c r="P8904">
        <v>600.5499267578125</v>
      </c>
      <c r="Q8904">
        <v>200.70440673828125</v>
      </c>
      <c r="R8904"/>
      <c r="S8904" s="13"/>
      <c r="W8904" s="15"/>
    </row>
    <row r="8905" spans="1:23" x14ac:dyDescent="0.3">
      <c r="A8905" t="s">
        <v>449</v>
      </c>
      <c r="B8905">
        <v>93</v>
      </c>
      <c r="C8905">
        <v>12589.0419921875</v>
      </c>
      <c r="D8905">
        <v>1963.8099365234375</v>
      </c>
      <c r="E8905">
        <v>212.40884399414063</v>
      </c>
      <c r="F8905">
        <v>371.17724609375</v>
      </c>
      <c r="G8905">
        <v>151.17543029785156</v>
      </c>
      <c r="J8905" s="8"/>
      <c r="K8905" t="s">
        <v>449</v>
      </c>
      <c r="L8905">
        <v>93</v>
      </c>
      <c r="M8905">
        <v>20224.9375</v>
      </c>
      <c r="N8905">
        <v>2904.872314453125</v>
      </c>
      <c r="O8905">
        <v>219.60914611816406</v>
      </c>
      <c r="P8905">
        <v>247.89814758300781</v>
      </c>
      <c r="Q8905">
        <v>0</v>
      </c>
      <c r="R8905"/>
      <c r="S8905" s="13"/>
      <c r="W8905" s="15"/>
    </row>
    <row r="8906" spans="1:23" x14ac:dyDescent="0.3">
      <c r="A8906" t="s">
        <v>450</v>
      </c>
      <c r="B8906">
        <v>93</v>
      </c>
      <c r="C8906">
        <v>18816.4765625</v>
      </c>
      <c r="D8906">
        <v>2366.12646484375</v>
      </c>
      <c r="E8906">
        <v>367.16326904296875</v>
      </c>
      <c r="F8906">
        <v>275.60635375976563</v>
      </c>
      <c r="G8906">
        <v>301.32901000976563</v>
      </c>
      <c r="J8906" s="8"/>
      <c r="K8906" t="s">
        <v>450</v>
      </c>
      <c r="L8906">
        <v>93</v>
      </c>
      <c r="M8906">
        <v>26186.146484375</v>
      </c>
      <c r="N8906">
        <v>3437.44140625</v>
      </c>
      <c r="O8906">
        <v>338.832763671875</v>
      </c>
      <c r="P8906">
        <v>253.50584411621094</v>
      </c>
      <c r="Q8906">
        <v>134.88059997558594</v>
      </c>
      <c r="R8906"/>
      <c r="S8906" s="13"/>
      <c r="W8906" s="15"/>
    </row>
    <row r="8907" spans="1:23" x14ac:dyDescent="0.3">
      <c r="A8907" t="s">
        <v>451</v>
      </c>
      <c r="B8907">
        <v>93</v>
      </c>
      <c r="C8907">
        <v>1684.7764892578125</v>
      </c>
      <c r="D8907">
        <v>252.27597045898438</v>
      </c>
      <c r="E8907">
        <v>107.17784118652344</v>
      </c>
      <c r="F8907">
        <v>258.69241333007813</v>
      </c>
      <c r="G8907">
        <v>127.26779174804688</v>
      </c>
      <c r="J8907" s="8"/>
      <c r="K8907" t="s">
        <v>451</v>
      </c>
      <c r="L8907">
        <v>93</v>
      </c>
      <c r="M8907">
        <v>1876.0638427734375</v>
      </c>
      <c r="N8907">
        <v>273.8380126953125</v>
      </c>
      <c r="O8907">
        <v>191.05615234375</v>
      </c>
      <c r="P8907">
        <v>249.5189208984375</v>
      </c>
      <c r="Q8907">
        <v>129.24093627929688</v>
      </c>
      <c r="R8907"/>
      <c r="S8907" s="13"/>
      <c r="W8907" s="15"/>
    </row>
    <row r="8908" spans="1:23" x14ac:dyDescent="0.3">
      <c r="A8908" t="s">
        <v>452</v>
      </c>
      <c r="B8908">
        <v>93</v>
      </c>
      <c r="C8908">
        <v>16807.421875</v>
      </c>
      <c r="D8908">
        <v>2160.921142578125</v>
      </c>
      <c r="E8908">
        <v>140.68098449707031</v>
      </c>
      <c r="F8908">
        <v>142.15757751464844</v>
      </c>
      <c r="G8908">
        <v>33.8902587890625</v>
      </c>
      <c r="J8908" s="8"/>
      <c r="K8908" t="s">
        <v>452</v>
      </c>
      <c r="L8908">
        <v>93</v>
      </c>
      <c r="M8908">
        <v>21959.689453125</v>
      </c>
      <c r="N8908">
        <v>2837.91650390625</v>
      </c>
      <c r="O8908">
        <v>140.68098449707031</v>
      </c>
      <c r="P8908">
        <v>110.47185516357422</v>
      </c>
      <c r="Q8908">
        <v>98.006965637207031</v>
      </c>
      <c r="R8908"/>
      <c r="S8908" s="13"/>
      <c r="W8908" s="15"/>
    </row>
    <row r="8909" spans="1:23" x14ac:dyDescent="0.3">
      <c r="A8909" t="s">
        <v>453</v>
      </c>
      <c r="B8909">
        <v>93</v>
      </c>
      <c r="C8909">
        <v>21482.71484375</v>
      </c>
      <c r="D8909">
        <v>2839.599609375</v>
      </c>
      <c r="E8909">
        <v>353.75424194335938</v>
      </c>
      <c r="F8909">
        <v>179.42231750488281</v>
      </c>
      <c r="G8909">
        <v>145.04940795898438</v>
      </c>
      <c r="J8909" s="8"/>
      <c r="K8909" t="s">
        <v>453</v>
      </c>
      <c r="L8909">
        <v>93</v>
      </c>
      <c r="M8909">
        <v>30381.236328125</v>
      </c>
      <c r="N8909">
        <v>3914.514892578125</v>
      </c>
      <c r="O8909">
        <v>240.04751586914063</v>
      </c>
      <c r="P8909">
        <v>320.74810791015625</v>
      </c>
      <c r="Q8909">
        <v>108.78704833984375</v>
      </c>
      <c r="R8909"/>
      <c r="S8909" s="13"/>
      <c r="W8909" s="15"/>
    </row>
    <row r="8910" spans="1:23" x14ac:dyDescent="0.3">
      <c r="A8910" t="s">
        <v>454</v>
      </c>
      <c r="B8910">
        <v>93</v>
      </c>
      <c r="C8910">
        <v>18533.951171875</v>
      </c>
      <c r="D8910">
        <v>2563.18798828125</v>
      </c>
      <c r="E8910">
        <v>242.32913208007813</v>
      </c>
      <c r="F8910">
        <v>283.30621337890625</v>
      </c>
      <c r="G8910">
        <v>127.24235534667969</v>
      </c>
      <c r="J8910" s="8"/>
      <c r="K8910" t="s">
        <v>454</v>
      </c>
      <c r="L8910">
        <v>93</v>
      </c>
      <c r="M8910">
        <v>23922.9609375</v>
      </c>
      <c r="N8910">
        <v>3289.4404296875</v>
      </c>
      <c r="O8910">
        <v>397.53994750976563</v>
      </c>
      <c r="P8910">
        <v>452.61273193359375</v>
      </c>
      <c r="Q8910">
        <v>252.12837219238281</v>
      </c>
      <c r="R8910"/>
      <c r="S8910" s="13"/>
      <c r="W8910" s="15"/>
    </row>
    <row r="8911" spans="1:23" x14ac:dyDescent="0.3">
      <c r="A8911" t="s">
        <v>455</v>
      </c>
      <c r="B8911">
        <v>93</v>
      </c>
      <c r="C8911">
        <v>13139.568359375</v>
      </c>
      <c r="D8911">
        <v>1676.0928955078125</v>
      </c>
      <c r="E8911">
        <v>0</v>
      </c>
      <c r="F8911">
        <v>0</v>
      </c>
      <c r="G8911">
        <v>0</v>
      </c>
      <c r="J8911" s="8"/>
      <c r="K8911" t="s">
        <v>455</v>
      </c>
      <c r="L8911">
        <v>93</v>
      </c>
      <c r="M8911">
        <v>27958.412109375</v>
      </c>
      <c r="N8911">
        <v>3924.095703125</v>
      </c>
      <c r="O8911">
        <v>31.430074691772461</v>
      </c>
      <c r="P8911">
        <v>53.163730621337891</v>
      </c>
      <c r="Q8911">
        <v>260.15097045898438</v>
      </c>
      <c r="R8911"/>
      <c r="S8911" s="13"/>
      <c r="W8911" s="15"/>
    </row>
    <row r="8912" spans="1:23" x14ac:dyDescent="0.3">
      <c r="A8912" t="s">
        <v>456</v>
      </c>
      <c r="B8912">
        <v>93</v>
      </c>
      <c r="C8912">
        <v>3174.2021484375</v>
      </c>
      <c r="D8912">
        <v>451.20828247070313</v>
      </c>
      <c r="E8912">
        <v>288.69207763671875</v>
      </c>
      <c r="F8912">
        <v>311.80853271484375</v>
      </c>
      <c r="G8912">
        <v>185.63127136230469</v>
      </c>
      <c r="J8912" s="8"/>
      <c r="K8912" t="s">
        <v>456</v>
      </c>
      <c r="L8912">
        <v>93</v>
      </c>
      <c r="M8912">
        <v>3389.219970703125</v>
      </c>
      <c r="N8912">
        <v>603.01666259765625</v>
      </c>
      <c r="O8912">
        <v>231.71337890625</v>
      </c>
      <c r="P8912">
        <v>334.65975952148438</v>
      </c>
      <c r="Q8912">
        <v>40.866588592529297</v>
      </c>
      <c r="R8912"/>
      <c r="S8912" s="13"/>
      <c r="W8912" s="15"/>
    </row>
    <row r="8913" spans="1:23" x14ac:dyDescent="0.3">
      <c r="A8913" t="s">
        <v>457</v>
      </c>
      <c r="B8913">
        <v>93</v>
      </c>
      <c r="C8913">
        <v>17478.90625</v>
      </c>
      <c r="D8913">
        <v>2703.208984375</v>
      </c>
      <c r="E8913">
        <v>251.48039245605469</v>
      </c>
      <c r="F8913">
        <v>312.48678588867188</v>
      </c>
      <c r="G8913">
        <v>237.86293029785156</v>
      </c>
      <c r="J8913" s="8"/>
      <c r="K8913" t="s">
        <v>457</v>
      </c>
      <c r="L8913">
        <v>93</v>
      </c>
      <c r="M8913">
        <v>20909.00390625</v>
      </c>
      <c r="N8913">
        <v>3258.26513671875</v>
      </c>
      <c r="O8913">
        <v>215.55462646484375</v>
      </c>
      <c r="P8913">
        <v>188.02171325683594</v>
      </c>
      <c r="Q8913">
        <v>227.20011901855469</v>
      </c>
      <c r="R8913"/>
      <c r="S8913" s="13"/>
      <c r="W8913" s="15"/>
    </row>
    <row r="8914" spans="1:23" x14ac:dyDescent="0.3">
      <c r="A8914" t="s">
        <v>458</v>
      </c>
      <c r="B8914">
        <v>93</v>
      </c>
      <c r="C8914">
        <v>32740.67578125</v>
      </c>
      <c r="D8914">
        <v>4581.31787109375</v>
      </c>
      <c r="E8914">
        <v>462.93301391601563</v>
      </c>
      <c r="F8914">
        <v>733.3790283203125</v>
      </c>
      <c r="G8914">
        <v>131.34510803222656</v>
      </c>
      <c r="J8914" s="8"/>
      <c r="K8914" t="s">
        <v>458</v>
      </c>
      <c r="L8914">
        <v>93</v>
      </c>
      <c r="M8914">
        <v>43643.9375</v>
      </c>
      <c r="N8914">
        <v>6159.5859375</v>
      </c>
      <c r="O8914">
        <v>530.521240234375</v>
      </c>
      <c r="P8914">
        <v>886.65521240234375</v>
      </c>
      <c r="Q8914">
        <v>265.60897827148438</v>
      </c>
      <c r="R8914"/>
      <c r="S8914" s="13"/>
      <c r="W8914" s="15"/>
    </row>
    <row r="8915" spans="1:23" x14ac:dyDescent="0.3">
      <c r="A8915" t="s">
        <v>459</v>
      </c>
      <c r="B8915">
        <v>93</v>
      </c>
      <c r="C8915">
        <v>25758.078125</v>
      </c>
      <c r="D8915">
        <v>3570.434814453125</v>
      </c>
      <c r="E8915">
        <v>568.105224609375</v>
      </c>
      <c r="F8915">
        <v>748.9052734375</v>
      </c>
      <c r="G8915">
        <v>293.44918823242188</v>
      </c>
      <c r="J8915" s="8"/>
      <c r="K8915" t="s">
        <v>459</v>
      </c>
      <c r="L8915">
        <v>93</v>
      </c>
      <c r="M8915">
        <v>30463.548828125</v>
      </c>
      <c r="N8915">
        <v>4340.6083984375</v>
      </c>
      <c r="O8915">
        <v>589.8360595703125</v>
      </c>
      <c r="P8915">
        <v>892.00274658203125</v>
      </c>
      <c r="Q8915">
        <v>294.29730224609375</v>
      </c>
      <c r="R8915"/>
      <c r="S8915" s="13"/>
      <c r="W8915" s="15"/>
    </row>
    <row r="8916" spans="1:23" x14ac:dyDescent="0.3">
      <c r="A8916" t="s">
        <v>460</v>
      </c>
      <c r="B8916">
        <v>93</v>
      </c>
      <c r="C8916">
        <v>25566.97265625</v>
      </c>
      <c r="D8916">
        <v>3623.271240234375</v>
      </c>
      <c r="E8916">
        <v>449.7154541015625</v>
      </c>
      <c r="F8916">
        <v>620.05242919921875</v>
      </c>
      <c r="G8916">
        <v>271.5281982421875</v>
      </c>
      <c r="J8916" s="8"/>
      <c r="K8916" t="s">
        <v>460</v>
      </c>
      <c r="L8916">
        <v>93</v>
      </c>
      <c r="M8916">
        <v>29947.916015625</v>
      </c>
      <c r="N8916">
        <v>4238.72509765625</v>
      </c>
      <c r="O8916">
        <v>376.32440185546875</v>
      </c>
      <c r="P8916">
        <v>586.76104736328125</v>
      </c>
      <c r="Q8916">
        <v>195.94819641113281</v>
      </c>
      <c r="R8916"/>
      <c r="S8916" s="13"/>
      <c r="W8916" s="15"/>
    </row>
    <row r="8917" spans="1:23" x14ac:dyDescent="0.3">
      <c r="A8917" t="s">
        <v>461</v>
      </c>
      <c r="B8917">
        <v>93</v>
      </c>
      <c r="C8917">
        <v>19188.27734375</v>
      </c>
      <c r="D8917">
        <v>2574.79150390625</v>
      </c>
      <c r="E8917">
        <v>305.99957275390625</v>
      </c>
      <c r="F8917">
        <v>380.57119750976563</v>
      </c>
      <c r="G8917">
        <v>247.55455017089844</v>
      </c>
      <c r="J8917" s="8"/>
      <c r="K8917" t="s">
        <v>461</v>
      </c>
      <c r="L8917">
        <v>93</v>
      </c>
      <c r="M8917">
        <v>29651.55859375</v>
      </c>
      <c r="N8917">
        <v>4163.51318359375</v>
      </c>
      <c r="O8917">
        <v>423.69171142578125</v>
      </c>
      <c r="P8917">
        <v>419.23886108398438</v>
      </c>
      <c r="Q8917">
        <v>277.97439575195313</v>
      </c>
      <c r="R8917"/>
      <c r="S8917" s="13"/>
      <c r="W8917" s="15"/>
    </row>
    <row r="8918" spans="1:23" x14ac:dyDescent="0.3">
      <c r="A8918" t="s">
        <v>462</v>
      </c>
      <c r="B8918">
        <v>93</v>
      </c>
      <c r="C8918">
        <v>12768.587890625</v>
      </c>
      <c r="D8918">
        <v>1812.8470458984375</v>
      </c>
      <c r="E8918">
        <v>197.56192016601563</v>
      </c>
      <c r="F8918">
        <v>220.97126770019531</v>
      </c>
      <c r="G8918">
        <v>208.94746398925781</v>
      </c>
      <c r="J8918" s="8"/>
      <c r="K8918" t="s">
        <v>462</v>
      </c>
      <c r="L8918">
        <v>93</v>
      </c>
      <c r="M8918">
        <v>16974.302734375</v>
      </c>
      <c r="N8918">
        <v>2428.84765625</v>
      </c>
      <c r="O8918">
        <v>305.71005249023438</v>
      </c>
      <c r="P8918">
        <v>294.01199340820313</v>
      </c>
      <c r="Q8918">
        <v>238.52449035644531</v>
      </c>
      <c r="R8918"/>
      <c r="S8918" s="13"/>
      <c r="W8918" s="15"/>
    </row>
    <row r="8919" spans="1:23" x14ac:dyDescent="0.3">
      <c r="A8919" t="s">
        <v>463</v>
      </c>
      <c r="B8919">
        <v>93</v>
      </c>
      <c r="C8919">
        <v>22306.501953125</v>
      </c>
      <c r="D8919">
        <v>2957.07275390625</v>
      </c>
      <c r="E8919">
        <v>219.98800659179688</v>
      </c>
      <c r="F8919">
        <v>103.36476135253906</v>
      </c>
      <c r="G8919">
        <v>0</v>
      </c>
      <c r="J8919" s="8"/>
      <c r="K8919" t="s">
        <v>463</v>
      </c>
      <c r="L8919">
        <v>93</v>
      </c>
      <c r="M8919">
        <v>30678.73046875</v>
      </c>
      <c r="N8919">
        <v>4125.90576171875</v>
      </c>
      <c r="O8919">
        <v>204.6400146484375</v>
      </c>
      <c r="P8919">
        <v>219.08834838867188</v>
      </c>
      <c r="Q8919">
        <v>0</v>
      </c>
      <c r="R8919"/>
      <c r="S8919" s="13"/>
      <c r="W8919" s="15"/>
    </row>
    <row r="8920" spans="1:23" x14ac:dyDescent="0.3">
      <c r="A8920" t="s">
        <v>464</v>
      </c>
      <c r="B8920">
        <v>93</v>
      </c>
      <c r="C8920">
        <v>15371.5517578125</v>
      </c>
      <c r="D8920">
        <v>2015.604248046875</v>
      </c>
      <c r="E8920">
        <v>258.81707763671875</v>
      </c>
      <c r="F8920">
        <v>213.53759765625</v>
      </c>
      <c r="G8920">
        <v>118.39757537841797</v>
      </c>
      <c r="J8920" s="8"/>
      <c r="K8920" t="s">
        <v>464</v>
      </c>
      <c r="L8920">
        <v>93</v>
      </c>
      <c r="M8920">
        <v>24986.166015625</v>
      </c>
      <c r="N8920">
        <v>3303.233154296875</v>
      </c>
      <c r="O8920">
        <v>269.53729248046875</v>
      </c>
      <c r="P8920">
        <v>384.54129028320313</v>
      </c>
      <c r="Q8920">
        <v>64.500167846679688</v>
      </c>
      <c r="R8920"/>
      <c r="S8920" s="13"/>
      <c r="W8920" s="15"/>
    </row>
    <row r="8921" spans="1:23" x14ac:dyDescent="0.3">
      <c r="A8921" t="s">
        <v>465</v>
      </c>
      <c r="B8921">
        <v>93</v>
      </c>
      <c r="C8921">
        <v>18266.517578125</v>
      </c>
      <c r="D8921">
        <v>2563.18994140625</v>
      </c>
      <c r="E8921">
        <v>207.72190856933594</v>
      </c>
      <c r="F8921">
        <v>303.763671875</v>
      </c>
      <c r="G8921">
        <v>115.27743530273438</v>
      </c>
      <c r="J8921" s="8"/>
      <c r="K8921" t="s">
        <v>465</v>
      </c>
      <c r="L8921">
        <v>93</v>
      </c>
      <c r="M8921">
        <v>25059.69140625</v>
      </c>
      <c r="N8921">
        <v>3529.4140625</v>
      </c>
      <c r="O8921">
        <v>236.8758544921875</v>
      </c>
      <c r="P8921">
        <v>265.541748046875</v>
      </c>
      <c r="Q8921">
        <v>51.676094055175781</v>
      </c>
      <c r="R8921"/>
      <c r="S8921" s="13"/>
      <c r="W8921" s="15"/>
    </row>
    <row r="8922" spans="1:23" x14ac:dyDescent="0.3">
      <c r="A8922" t="s">
        <v>466</v>
      </c>
      <c r="B8922">
        <v>93</v>
      </c>
      <c r="C8922">
        <v>24830.99609375</v>
      </c>
      <c r="D8922">
        <v>3426.198486328125</v>
      </c>
      <c r="E8922">
        <v>244.828125</v>
      </c>
      <c r="F8922">
        <v>285.49240112304688</v>
      </c>
      <c r="G8922">
        <v>101.38217926025391</v>
      </c>
      <c r="J8922" s="8"/>
      <c r="K8922" t="s">
        <v>466</v>
      </c>
      <c r="L8922">
        <v>93</v>
      </c>
      <c r="M8922">
        <v>32211.34375</v>
      </c>
      <c r="N8922">
        <v>4356.353515625</v>
      </c>
      <c r="O8922">
        <v>340.69931030273438</v>
      </c>
      <c r="P8922">
        <v>455.98367309570313</v>
      </c>
      <c r="Q8922">
        <v>167.69984436035156</v>
      </c>
      <c r="R8922"/>
      <c r="S8922" s="13"/>
      <c r="W8922" s="15"/>
    </row>
    <row r="8923" spans="1:23" x14ac:dyDescent="0.3">
      <c r="A8923" t="s">
        <v>467</v>
      </c>
      <c r="B8923">
        <v>93</v>
      </c>
      <c r="C8923">
        <v>21230.58984375</v>
      </c>
      <c r="D8923">
        <v>3024.685302734375</v>
      </c>
      <c r="E8923">
        <v>247.83460998535156</v>
      </c>
      <c r="F8923">
        <v>254.96900939941406</v>
      </c>
      <c r="G8923">
        <v>95.136299133300781</v>
      </c>
      <c r="J8923" s="8"/>
      <c r="K8923" t="s">
        <v>467</v>
      </c>
      <c r="L8923">
        <v>93</v>
      </c>
      <c r="M8923">
        <v>28359.30859375</v>
      </c>
      <c r="N8923">
        <v>4095.629638671875</v>
      </c>
      <c r="O8923">
        <v>185.87596130371094</v>
      </c>
      <c r="P8923">
        <v>335.15158081054688</v>
      </c>
      <c r="Q8923">
        <v>78.751716613769531</v>
      </c>
      <c r="R8923"/>
      <c r="S8923" s="13"/>
      <c r="W8923" s="15"/>
    </row>
    <row r="8924" spans="1:23" x14ac:dyDescent="0.3">
      <c r="A8924" t="s">
        <v>468</v>
      </c>
      <c r="B8924">
        <v>93</v>
      </c>
      <c r="C8924">
        <v>23659.150390625</v>
      </c>
      <c r="D8924">
        <v>3798.6376953125</v>
      </c>
      <c r="E8924">
        <v>365.87957763671875</v>
      </c>
      <c r="F8924">
        <v>457.37326049804688</v>
      </c>
      <c r="G8924">
        <v>155.87449645996094</v>
      </c>
      <c r="J8924" s="8"/>
      <c r="K8924" t="s">
        <v>468</v>
      </c>
      <c r="L8924">
        <v>93</v>
      </c>
      <c r="M8924">
        <v>30227.146484375</v>
      </c>
      <c r="N8924">
        <v>4758.0595703125</v>
      </c>
      <c r="O8924">
        <v>498.05953979492188</v>
      </c>
      <c r="P8924">
        <v>644.2569580078125</v>
      </c>
      <c r="Q8924">
        <v>209.9185791015625</v>
      </c>
      <c r="R8924"/>
      <c r="S8924" s="13"/>
      <c r="W8924" s="15"/>
    </row>
    <row r="8925" spans="1:23" x14ac:dyDescent="0.3">
      <c r="A8925" t="s">
        <v>469</v>
      </c>
      <c r="B8925">
        <v>93</v>
      </c>
      <c r="C8925">
        <v>21475.15234375</v>
      </c>
      <c r="D8925">
        <v>3686.7958984375</v>
      </c>
      <c r="E8925">
        <v>346.0927734375</v>
      </c>
      <c r="F8925">
        <v>575.8692626953125</v>
      </c>
      <c r="G8925">
        <v>252.09298706054688</v>
      </c>
      <c r="J8925" s="8"/>
      <c r="K8925" t="s">
        <v>469</v>
      </c>
      <c r="L8925">
        <v>93</v>
      </c>
      <c r="M8925">
        <v>30349.125</v>
      </c>
      <c r="N8925">
        <v>5214.4560546875</v>
      </c>
      <c r="O8925">
        <v>336.91259765625</v>
      </c>
      <c r="P8925">
        <v>470.75741577148438</v>
      </c>
      <c r="Q8925">
        <v>123.26313018798828</v>
      </c>
      <c r="R8925"/>
      <c r="S8925" s="13"/>
      <c r="W8925" s="15"/>
    </row>
    <row r="8926" spans="1:23" x14ac:dyDescent="0.3">
      <c r="A8926" t="s">
        <v>470</v>
      </c>
      <c r="B8926">
        <v>93</v>
      </c>
      <c r="C8926">
        <v>22993.087890625</v>
      </c>
      <c r="D8926">
        <v>3641.837646484375</v>
      </c>
      <c r="E8926">
        <v>389.99557495117188</v>
      </c>
      <c r="F8926">
        <v>579.50421142578125</v>
      </c>
      <c r="G8926">
        <v>96.966094970703125</v>
      </c>
      <c r="J8926" s="8"/>
      <c r="K8926" t="s">
        <v>470</v>
      </c>
      <c r="L8926">
        <v>93</v>
      </c>
      <c r="M8926">
        <v>37999.9921875</v>
      </c>
      <c r="N8926">
        <v>5919.53173828125</v>
      </c>
      <c r="O8926">
        <v>376.90847778320313</v>
      </c>
      <c r="P8926">
        <v>607.625732421875</v>
      </c>
      <c r="Q8926">
        <v>103.62063598632813</v>
      </c>
      <c r="R8926"/>
      <c r="S8926" s="13"/>
      <c r="W8926" s="15"/>
    </row>
    <row r="8927" spans="1:23" x14ac:dyDescent="0.3">
      <c r="A8927" t="s">
        <v>471</v>
      </c>
      <c r="B8927">
        <v>93</v>
      </c>
      <c r="C8927">
        <v>4005.6142578125</v>
      </c>
      <c r="D8927">
        <v>541.47015380859375</v>
      </c>
      <c r="E8927">
        <v>352.02127075195313</v>
      </c>
      <c r="F8927">
        <v>433.64862060546875</v>
      </c>
      <c r="G8927">
        <v>35.021648406982422</v>
      </c>
      <c r="J8927" s="8"/>
      <c r="K8927" t="s">
        <v>471</v>
      </c>
      <c r="L8927">
        <v>93</v>
      </c>
      <c r="M8927">
        <v>4164.6435546875</v>
      </c>
      <c r="N8927">
        <v>488.19650268554688</v>
      </c>
      <c r="O8927">
        <v>376.45462036132813</v>
      </c>
      <c r="P8927">
        <v>378.03457641601563</v>
      </c>
      <c r="Q8927">
        <v>15.794075965881348</v>
      </c>
      <c r="R8927"/>
      <c r="S8927" s="13"/>
      <c r="W8927" s="15"/>
    </row>
    <row r="8928" spans="1:23" x14ac:dyDescent="0.3">
      <c r="A8928" t="s">
        <v>472</v>
      </c>
      <c r="B8928">
        <v>93</v>
      </c>
      <c r="C8928">
        <v>18497.193359375</v>
      </c>
      <c r="D8928">
        <v>2720.574462890625</v>
      </c>
      <c r="E8928">
        <v>327.74710083007813</v>
      </c>
      <c r="F8928">
        <v>492.13442993164063</v>
      </c>
      <c r="G8928">
        <v>224.44662475585938</v>
      </c>
      <c r="J8928" s="8"/>
      <c r="K8928" t="s">
        <v>472</v>
      </c>
      <c r="L8928">
        <v>93</v>
      </c>
      <c r="M8928">
        <v>24583.984375</v>
      </c>
      <c r="N8928">
        <v>3556.96728515625</v>
      </c>
      <c r="O8928">
        <v>284.0474853515625</v>
      </c>
      <c r="P8928">
        <v>578.5155029296875</v>
      </c>
      <c r="Q8928">
        <v>111.42739868164063</v>
      </c>
      <c r="R8928"/>
      <c r="S8928" s="13"/>
      <c r="W8928" s="15"/>
    </row>
    <row r="8929" spans="1:23" x14ac:dyDescent="0.3">
      <c r="A8929" t="s">
        <v>473</v>
      </c>
      <c r="B8929">
        <v>93</v>
      </c>
      <c r="C8929">
        <v>18759.482421875</v>
      </c>
      <c r="D8929">
        <v>2706.2939453125</v>
      </c>
      <c r="E8929">
        <v>385.31265258789063</v>
      </c>
      <c r="F8929">
        <v>342.9207763671875</v>
      </c>
      <c r="G8929">
        <v>174.46255493164063</v>
      </c>
      <c r="J8929" s="8"/>
      <c r="K8929" t="s">
        <v>473</v>
      </c>
      <c r="L8929">
        <v>93</v>
      </c>
      <c r="M8929">
        <v>24036.83203125</v>
      </c>
      <c r="N8929">
        <v>3732.221923828125</v>
      </c>
      <c r="O8929">
        <v>513.75018310546875</v>
      </c>
      <c r="P8929">
        <v>472.50936889648438</v>
      </c>
      <c r="Q8929">
        <v>166.23872375488281</v>
      </c>
      <c r="R8929"/>
      <c r="S8929" s="13"/>
      <c r="W8929" s="15"/>
    </row>
    <row r="8930" spans="1:23" x14ac:dyDescent="0.3">
      <c r="A8930" t="s">
        <v>474</v>
      </c>
      <c r="B8930">
        <v>93</v>
      </c>
      <c r="C8930">
        <v>25929.341796875</v>
      </c>
      <c r="D8930">
        <v>3554.2578125</v>
      </c>
      <c r="E8930">
        <v>172.57403564453125</v>
      </c>
      <c r="F8930">
        <v>263.70138549804688</v>
      </c>
      <c r="G8930">
        <v>217.70567321777344</v>
      </c>
      <c r="J8930" s="8"/>
      <c r="K8930" t="s">
        <v>474</v>
      </c>
      <c r="L8930">
        <v>93</v>
      </c>
      <c r="M8930">
        <v>32351.982421875</v>
      </c>
      <c r="N8930">
        <v>4466.27880859375</v>
      </c>
      <c r="O8930">
        <v>230.09870910644531</v>
      </c>
      <c r="P8930">
        <v>380.44845581054688</v>
      </c>
      <c r="Q8930">
        <v>224.13241577148438</v>
      </c>
      <c r="R8930"/>
      <c r="S8930" s="13"/>
      <c r="W8930" s="15"/>
    </row>
    <row r="8931" spans="1:23" x14ac:dyDescent="0.3">
      <c r="A8931" t="s">
        <v>475</v>
      </c>
      <c r="B8931">
        <v>93</v>
      </c>
      <c r="C8931">
        <v>7613.552734375</v>
      </c>
      <c r="D8931">
        <v>1154.077880859375</v>
      </c>
      <c r="E8931">
        <v>300.0977783203125</v>
      </c>
      <c r="F8931">
        <v>346.43478393554688</v>
      </c>
      <c r="G8931">
        <v>90.138519287109375</v>
      </c>
      <c r="J8931" s="8"/>
      <c r="K8931" t="s">
        <v>475</v>
      </c>
      <c r="L8931">
        <v>93</v>
      </c>
      <c r="M8931">
        <v>8884.162109375</v>
      </c>
      <c r="N8931">
        <v>1351.9197998046875</v>
      </c>
      <c r="O8931">
        <v>357.70965576171875</v>
      </c>
      <c r="P8931">
        <v>523.836181640625</v>
      </c>
      <c r="Q8931">
        <v>70.196365356445313</v>
      </c>
      <c r="R8931"/>
      <c r="S8931" s="13"/>
      <c r="W8931" s="15"/>
    </row>
    <row r="8932" spans="1:23" x14ac:dyDescent="0.3">
      <c r="A8932" t="s">
        <v>476</v>
      </c>
      <c r="B8932">
        <v>93</v>
      </c>
      <c r="C8932">
        <v>23011.451171875</v>
      </c>
      <c r="D8932">
        <v>2636.530029296875</v>
      </c>
      <c r="E8932">
        <v>0</v>
      </c>
      <c r="F8932">
        <v>52.938541412353516</v>
      </c>
      <c r="G8932">
        <v>42.865165710449219</v>
      </c>
      <c r="J8932" s="8"/>
      <c r="K8932" t="s">
        <v>476</v>
      </c>
      <c r="L8932">
        <v>93</v>
      </c>
      <c r="M8932">
        <v>29510.4140625</v>
      </c>
      <c r="N8932">
        <v>3630.601806640625</v>
      </c>
      <c r="O8932">
        <v>0</v>
      </c>
      <c r="P8932">
        <v>81.344589233398438</v>
      </c>
      <c r="Q8932">
        <v>42.865165710449219</v>
      </c>
      <c r="R8932"/>
      <c r="S8932" s="13"/>
      <c r="W8932" s="15"/>
    </row>
    <row r="8933" spans="1:23" x14ac:dyDescent="0.3">
      <c r="A8933" t="s">
        <v>477</v>
      </c>
      <c r="B8933">
        <v>93</v>
      </c>
      <c r="C8933">
        <v>23675.44140625</v>
      </c>
      <c r="D8933">
        <v>3220.6123046875</v>
      </c>
      <c r="E8933">
        <v>183.12843322753906</v>
      </c>
      <c r="F8933">
        <v>240.3265380859375</v>
      </c>
      <c r="G8933">
        <v>134.61526489257813</v>
      </c>
      <c r="J8933" s="8"/>
      <c r="K8933" t="s">
        <v>477</v>
      </c>
      <c r="L8933">
        <v>93</v>
      </c>
      <c r="M8933">
        <v>27561.697265625</v>
      </c>
      <c r="N8933">
        <v>3655.70068359375</v>
      </c>
      <c r="O8933">
        <v>161.80899047851563</v>
      </c>
      <c r="P8933">
        <v>273.43820190429688</v>
      </c>
      <c r="Q8933">
        <v>138.95770263671875</v>
      </c>
      <c r="R8933"/>
      <c r="S8933" s="13"/>
      <c r="W8933" s="15"/>
    </row>
    <row r="8934" spans="1:23" x14ac:dyDescent="0.3">
      <c r="A8934" t="s">
        <v>478</v>
      </c>
      <c r="B8934">
        <v>93</v>
      </c>
      <c r="C8934">
        <v>39981.2734375</v>
      </c>
      <c r="D8934">
        <v>5391.93603515625</v>
      </c>
      <c r="E8934">
        <v>231.77549743652344</v>
      </c>
      <c r="F8934">
        <v>154.89723205566406</v>
      </c>
      <c r="G8934">
        <v>237.34230041503906</v>
      </c>
      <c r="J8934" s="8"/>
      <c r="K8934" t="s">
        <v>478</v>
      </c>
      <c r="L8934">
        <v>93</v>
      </c>
      <c r="M8934">
        <v>38034.1328125</v>
      </c>
      <c r="N8934">
        <v>5007.21875</v>
      </c>
      <c r="O8934">
        <v>85.544898986816406</v>
      </c>
      <c r="P8934">
        <v>158.22120666503906</v>
      </c>
      <c r="Q8934">
        <v>34.442813873291016</v>
      </c>
      <c r="R8934"/>
      <c r="S8934" s="13"/>
      <c r="W8934" s="15"/>
    </row>
    <row r="8935" spans="1:23" x14ac:dyDescent="0.3">
      <c r="A8935" t="s">
        <v>479</v>
      </c>
      <c r="B8935">
        <v>93</v>
      </c>
      <c r="C8935">
        <v>44052.41015625</v>
      </c>
      <c r="D8935">
        <v>6560.9287109375</v>
      </c>
      <c r="E8935">
        <v>466.88427734375</v>
      </c>
      <c r="F8935">
        <v>523.75909423828125</v>
      </c>
      <c r="G8935">
        <v>194.341796875</v>
      </c>
      <c r="J8935" s="8"/>
      <c r="K8935" t="s">
        <v>479</v>
      </c>
      <c r="L8935">
        <v>93</v>
      </c>
      <c r="M8935">
        <v>40169.4921875</v>
      </c>
      <c r="N8935">
        <v>5943.13134765625</v>
      </c>
      <c r="O8935">
        <v>489.62216186523438</v>
      </c>
      <c r="P8935">
        <v>447.03005981445313</v>
      </c>
      <c r="Q8935">
        <v>190.58033752441406</v>
      </c>
      <c r="R8935"/>
      <c r="S8935" s="13"/>
      <c r="W8935" s="15"/>
    </row>
    <row r="8936" spans="1:23" x14ac:dyDescent="0.3">
      <c r="A8936" t="s">
        <v>480</v>
      </c>
      <c r="B8936">
        <v>93</v>
      </c>
      <c r="C8936">
        <v>28334.677734375</v>
      </c>
      <c r="D8936">
        <v>4609.24658203125</v>
      </c>
      <c r="E8936">
        <v>190.21009826660156</v>
      </c>
      <c r="F8936">
        <v>247.51124572753906</v>
      </c>
      <c r="G8936">
        <v>156.16891479492188</v>
      </c>
      <c r="J8936" s="8"/>
      <c r="K8936" t="s">
        <v>480</v>
      </c>
      <c r="L8936">
        <v>93</v>
      </c>
      <c r="M8936">
        <v>31850.55078125</v>
      </c>
      <c r="N8936">
        <v>5282.33349609375</v>
      </c>
      <c r="O8936">
        <v>279.83450317382813</v>
      </c>
      <c r="P8936">
        <v>291.05999755859375</v>
      </c>
      <c r="Q8936">
        <v>121.29624176025391</v>
      </c>
      <c r="R8936"/>
      <c r="S8936" s="13"/>
      <c r="W8936" s="15"/>
    </row>
    <row r="8937" spans="1:23" x14ac:dyDescent="0.3">
      <c r="A8937" t="s">
        <v>481</v>
      </c>
      <c r="B8937">
        <v>93</v>
      </c>
      <c r="C8937">
        <v>35667.6015625</v>
      </c>
      <c r="D8937">
        <v>6670.94873046875</v>
      </c>
      <c r="E8937">
        <v>406.3099365234375</v>
      </c>
      <c r="F8937">
        <v>504.6982421875</v>
      </c>
      <c r="G8937">
        <v>301.92422485351563</v>
      </c>
      <c r="J8937" s="8"/>
      <c r="K8937" t="s">
        <v>481</v>
      </c>
      <c r="L8937">
        <v>93</v>
      </c>
      <c r="M8937">
        <v>34739.50390625</v>
      </c>
      <c r="N8937">
        <v>6384.06787109375</v>
      </c>
      <c r="O8937">
        <v>327.82754516601563</v>
      </c>
      <c r="P8937">
        <v>491.17953491210938</v>
      </c>
      <c r="Q8937">
        <v>334.085693359375</v>
      </c>
      <c r="R8937"/>
      <c r="S8937" s="13"/>
      <c r="W8937" s="15"/>
    </row>
    <row r="8938" spans="1:23" x14ac:dyDescent="0.3">
      <c r="A8938" t="s">
        <v>386</v>
      </c>
      <c r="B8938">
        <v>94</v>
      </c>
      <c r="C8938">
        <v>23148.216796875</v>
      </c>
      <c r="D8938">
        <v>3593.000244140625</v>
      </c>
      <c r="E8938">
        <v>362.2689208984375</v>
      </c>
      <c r="F8938">
        <v>212.13136291503906</v>
      </c>
      <c r="G8938">
        <v>83.769401550292969</v>
      </c>
      <c r="J8938" s="8"/>
      <c r="K8938" t="s">
        <v>386</v>
      </c>
      <c r="L8938">
        <v>94</v>
      </c>
      <c r="M8938">
        <v>24225.71875</v>
      </c>
      <c r="N8938">
        <v>3748.126708984375</v>
      </c>
      <c r="O8938">
        <v>426.09722900390625</v>
      </c>
      <c r="P8938">
        <v>533.195068359375</v>
      </c>
      <c r="Q8938">
        <v>495.39492797851563</v>
      </c>
      <c r="R8938"/>
      <c r="S8938" s="13"/>
      <c r="W8938" s="15"/>
    </row>
    <row r="8939" spans="1:23" x14ac:dyDescent="0.3">
      <c r="A8939" t="s">
        <v>387</v>
      </c>
      <c r="B8939">
        <v>94</v>
      </c>
      <c r="C8939">
        <v>3047.76318359375</v>
      </c>
      <c r="D8939">
        <v>333.96194458007813</v>
      </c>
      <c r="E8939">
        <v>246.21257019042969</v>
      </c>
      <c r="F8939">
        <v>111.72612762451172</v>
      </c>
      <c r="G8939">
        <v>287.25875854492188</v>
      </c>
      <c r="J8939" s="8"/>
      <c r="K8939" t="s">
        <v>387</v>
      </c>
      <c r="L8939">
        <v>94</v>
      </c>
      <c r="M8939">
        <v>4292.3212890625</v>
      </c>
      <c r="N8939">
        <v>665.1976318359375</v>
      </c>
      <c r="O8939">
        <v>321.7022705078125</v>
      </c>
      <c r="P8939">
        <v>461.6607666015625</v>
      </c>
      <c r="Q8939">
        <v>364.56094360351563</v>
      </c>
      <c r="R8939"/>
      <c r="S8939" s="13"/>
      <c r="W8939" s="15"/>
    </row>
    <row r="8940" spans="1:23" x14ac:dyDescent="0.3">
      <c r="A8940" t="s">
        <v>388</v>
      </c>
      <c r="B8940">
        <v>94</v>
      </c>
      <c r="C8940">
        <v>3118.892578125</v>
      </c>
      <c r="D8940">
        <v>391.73199462890625</v>
      </c>
      <c r="E8940">
        <v>250.02444458007813</v>
      </c>
      <c r="F8940">
        <v>492.31118774414063</v>
      </c>
      <c r="G8940">
        <v>188.19718933105469</v>
      </c>
      <c r="J8940" s="8"/>
      <c r="K8940" t="s">
        <v>388</v>
      </c>
      <c r="L8940">
        <v>94</v>
      </c>
      <c r="M8940">
        <v>3871.52392578125</v>
      </c>
      <c r="N8940">
        <v>579.9169921875</v>
      </c>
      <c r="O8940">
        <v>297.42245483398438</v>
      </c>
      <c r="P8940">
        <v>465.73098754882813</v>
      </c>
      <c r="Q8940">
        <v>301.32119750976563</v>
      </c>
      <c r="R8940"/>
      <c r="S8940" s="13"/>
      <c r="W8940" s="15"/>
    </row>
    <row r="8941" spans="1:23" x14ac:dyDescent="0.3">
      <c r="A8941" t="s">
        <v>389</v>
      </c>
      <c r="B8941">
        <v>94</v>
      </c>
      <c r="C8941">
        <v>17507.703125</v>
      </c>
      <c r="D8941">
        <v>2232.41845703125</v>
      </c>
      <c r="E8941">
        <v>49.846302032470703</v>
      </c>
      <c r="F8941">
        <v>0</v>
      </c>
      <c r="G8941">
        <v>11.986470222473145</v>
      </c>
      <c r="J8941" s="8"/>
      <c r="K8941" t="s">
        <v>389</v>
      </c>
      <c r="L8941">
        <v>94</v>
      </c>
      <c r="M8941">
        <v>29239.150390625</v>
      </c>
      <c r="N8941">
        <v>4003.950439453125</v>
      </c>
      <c r="O8941">
        <v>98.268424987792969</v>
      </c>
      <c r="P8941">
        <v>326.92276000976563</v>
      </c>
      <c r="Q8941">
        <v>51.941371917724609</v>
      </c>
      <c r="R8941"/>
      <c r="S8941" s="13"/>
      <c r="W8941" s="15"/>
    </row>
    <row r="8942" spans="1:23" x14ac:dyDescent="0.3">
      <c r="A8942" t="s">
        <v>390</v>
      </c>
      <c r="B8942">
        <v>94</v>
      </c>
      <c r="C8942">
        <v>13309.7763671875</v>
      </c>
      <c r="D8942">
        <v>1581.3858642578125</v>
      </c>
      <c r="E8942">
        <v>89.025093078613281</v>
      </c>
      <c r="F8942">
        <v>60.525501251220703</v>
      </c>
      <c r="G8942">
        <v>0</v>
      </c>
      <c r="J8942" s="8"/>
      <c r="K8942" t="s">
        <v>390</v>
      </c>
      <c r="L8942">
        <v>94</v>
      </c>
      <c r="M8942">
        <v>23829.986328125</v>
      </c>
      <c r="N8942">
        <v>3011.62646484375</v>
      </c>
      <c r="O8942">
        <v>48.456699371337891</v>
      </c>
      <c r="P8942">
        <v>89.577743530273438</v>
      </c>
      <c r="Q8942">
        <v>41.480422973632813</v>
      </c>
      <c r="R8942"/>
      <c r="S8942" s="13"/>
      <c r="W8942" s="15"/>
    </row>
    <row r="8943" spans="1:23" x14ac:dyDescent="0.3">
      <c r="A8943" t="s">
        <v>391</v>
      </c>
      <c r="B8943">
        <v>94</v>
      </c>
      <c r="C8943">
        <v>15912.279296875</v>
      </c>
      <c r="D8943">
        <v>1826.17431640625</v>
      </c>
      <c r="E8943">
        <v>0</v>
      </c>
      <c r="F8943">
        <v>0</v>
      </c>
      <c r="G8943">
        <v>15.578290939331055</v>
      </c>
      <c r="J8943" s="8"/>
      <c r="K8943" t="s">
        <v>391</v>
      </c>
      <c r="L8943">
        <v>94</v>
      </c>
      <c r="M8943">
        <v>23260.611328125</v>
      </c>
      <c r="N8943">
        <v>2796.728515625</v>
      </c>
      <c r="O8943">
        <v>30.412979125976563</v>
      </c>
      <c r="P8943">
        <v>87.884605407714844</v>
      </c>
      <c r="Q8943">
        <v>67.106483459472656</v>
      </c>
      <c r="R8943"/>
      <c r="S8943" s="13"/>
      <c r="W8943" s="15"/>
    </row>
    <row r="8944" spans="1:23" x14ac:dyDescent="0.3">
      <c r="A8944" t="s">
        <v>392</v>
      </c>
      <c r="B8944">
        <v>94</v>
      </c>
      <c r="C8944">
        <v>15622.322265625</v>
      </c>
      <c r="D8944">
        <v>1907.2305908203125</v>
      </c>
      <c r="E8944">
        <v>0</v>
      </c>
      <c r="F8944">
        <v>0</v>
      </c>
      <c r="G8944">
        <v>124.75034332275391</v>
      </c>
      <c r="J8944" s="8"/>
      <c r="K8944" t="s">
        <v>392</v>
      </c>
      <c r="L8944">
        <v>94</v>
      </c>
      <c r="M8944">
        <v>20371.48828125</v>
      </c>
      <c r="N8944">
        <v>2515.236572265625</v>
      </c>
      <c r="O8944">
        <v>159.0494384765625</v>
      </c>
      <c r="P8944">
        <v>0</v>
      </c>
      <c r="Q8944">
        <v>29.422250747680664</v>
      </c>
      <c r="R8944"/>
      <c r="S8944" s="13"/>
      <c r="W8944" s="15"/>
    </row>
    <row r="8945" spans="1:23" x14ac:dyDescent="0.3">
      <c r="A8945" t="s">
        <v>393</v>
      </c>
      <c r="B8945">
        <v>94</v>
      </c>
      <c r="C8945">
        <v>14338.1025390625</v>
      </c>
      <c r="D8945">
        <v>1857.4268798828125</v>
      </c>
      <c r="E8945">
        <v>76.564674377441406</v>
      </c>
      <c r="F8945">
        <v>13.67119026184082</v>
      </c>
      <c r="G8945">
        <v>35.005439758300781</v>
      </c>
      <c r="J8945" s="8"/>
      <c r="K8945" t="s">
        <v>393</v>
      </c>
      <c r="L8945">
        <v>94</v>
      </c>
      <c r="M8945">
        <v>19033.10546875</v>
      </c>
      <c r="N8945">
        <v>2617.23681640625</v>
      </c>
      <c r="O8945">
        <v>143.0550537109375</v>
      </c>
      <c r="P8945">
        <v>60.994541168212891</v>
      </c>
      <c r="Q8945">
        <v>133.45823669433594</v>
      </c>
      <c r="R8945"/>
      <c r="S8945" s="13"/>
      <c r="W8945" s="15"/>
    </row>
    <row r="8946" spans="1:23" x14ac:dyDescent="0.3">
      <c r="A8946" t="s">
        <v>394</v>
      </c>
      <c r="B8946">
        <v>94</v>
      </c>
      <c r="C8946">
        <v>15738.7998046875</v>
      </c>
      <c r="D8946">
        <v>2114.014404296875</v>
      </c>
      <c r="E8946">
        <v>129.63629150390625</v>
      </c>
      <c r="F8946">
        <v>238.70573425292969</v>
      </c>
      <c r="G8946">
        <v>45.215351104736328</v>
      </c>
      <c r="J8946" s="8"/>
      <c r="K8946" t="s">
        <v>394</v>
      </c>
      <c r="L8946">
        <v>94</v>
      </c>
      <c r="M8946">
        <v>22349.9140625</v>
      </c>
      <c r="N8946">
        <v>3127.777099609375</v>
      </c>
      <c r="O8946">
        <v>311.40890502929688</v>
      </c>
      <c r="P8946">
        <v>294.5433349609375</v>
      </c>
      <c r="Q8946">
        <v>132.52775573730469</v>
      </c>
      <c r="R8946"/>
      <c r="S8946" s="13"/>
      <c r="W8946" s="15"/>
    </row>
    <row r="8947" spans="1:23" x14ac:dyDescent="0.3">
      <c r="A8947" t="s">
        <v>395</v>
      </c>
      <c r="B8947">
        <v>94</v>
      </c>
      <c r="C8947">
        <v>19536.73046875</v>
      </c>
      <c r="D8947">
        <v>3127.857421875</v>
      </c>
      <c r="E8947">
        <v>396.61215209960938</v>
      </c>
      <c r="F8947">
        <v>451.50320434570313</v>
      </c>
      <c r="G8947">
        <v>215.90068054199219</v>
      </c>
      <c r="J8947" s="8"/>
      <c r="K8947" t="s">
        <v>395</v>
      </c>
      <c r="L8947">
        <v>94</v>
      </c>
      <c r="M8947">
        <v>23704.87109375</v>
      </c>
      <c r="N8947">
        <v>3924.07177734375</v>
      </c>
      <c r="O8947">
        <v>357.95928955078125</v>
      </c>
      <c r="P8947">
        <v>503.96661376953125</v>
      </c>
      <c r="Q8947">
        <v>412.4931640625</v>
      </c>
      <c r="R8947"/>
      <c r="S8947" s="13"/>
      <c r="W8947" s="15"/>
    </row>
    <row r="8948" spans="1:23" x14ac:dyDescent="0.3">
      <c r="A8948" t="s">
        <v>396</v>
      </c>
      <c r="B8948">
        <v>94</v>
      </c>
      <c r="C8948">
        <v>20704.427734375</v>
      </c>
      <c r="D8948">
        <v>3609.02880859375</v>
      </c>
      <c r="E8948">
        <v>195.62969970703125</v>
      </c>
      <c r="F8948">
        <v>0</v>
      </c>
      <c r="G8948">
        <v>0</v>
      </c>
      <c r="J8948" s="8"/>
      <c r="K8948" t="s">
        <v>396</v>
      </c>
      <c r="L8948">
        <v>94</v>
      </c>
      <c r="M8948">
        <v>26790.283203125</v>
      </c>
      <c r="N8948">
        <v>4519.45361328125</v>
      </c>
      <c r="O8948">
        <v>255.25018310546875</v>
      </c>
      <c r="P8948">
        <v>374.98495483398438</v>
      </c>
      <c r="Q8948">
        <v>259.73516845703125</v>
      </c>
      <c r="R8948"/>
      <c r="S8948" s="13"/>
      <c r="W8948" s="15"/>
    </row>
    <row r="8949" spans="1:23" x14ac:dyDescent="0.3">
      <c r="A8949" t="s">
        <v>397</v>
      </c>
      <c r="B8949">
        <v>94</v>
      </c>
      <c r="C8949">
        <v>20396.138671875</v>
      </c>
      <c r="D8949">
        <v>3392.7958984375</v>
      </c>
      <c r="E8949">
        <v>59.528999328613281</v>
      </c>
      <c r="F8949">
        <v>292.98648071289063</v>
      </c>
      <c r="G8949">
        <v>120.77754974365234</v>
      </c>
      <c r="J8949" s="8"/>
      <c r="K8949" t="s">
        <v>397</v>
      </c>
      <c r="L8949">
        <v>94</v>
      </c>
      <c r="M8949">
        <v>26252.08984375</v>
      </c>
      <c r="N8949">
        <v>4319.091796875</v>
      </c>
      <c r="O8949">
        <v>297.64498901367188</v>
      </c>
      <c r="P8949">
        <v>392.98785400390625</v>
      </c>
      <c r="Q8949">
        <v>420.0174560546875</v>
      </c>
      <c r="R8949"/>
      <c r="S8949" s="13"/>
      <c r="W8949" s="15"/>
    </row>
    <row r="8950" spans="1:23" x14ac:dyDescent="0.3">
      <c r="A8950" t="s">
        <v>398</v>
      </c>
      <c r="B8950">
        <v>94</v>
      </c>
      <c r="C8950">
        <v>12263.7529296875</v>
      </c>
      <c r="D8950">
        <v>2223.825927734375</v>
      </c>
      <c r="E8950">
        <v>357.66140747070313</v>
      </c>
      <c r="F8950">
        <v>324.619140625</v>
      </c>
      <c r="G8950">
        <v>190.30223083496094</v>
      </c>
      <c r="J8950" s="8"/>
      <c r="K8950" t="s">
        <v>398</v>
      </c>
      <c r="L8950">
        <v>94</v>
      </c>
      <c r="M8950">
        <v>25464.646484375</v>
      </c>
      <c r="N8950">
        <v>4262.56640625</v>
      </c>
      <c r="O8950">
        <v>414.48611450195313</v>
      </c>
      <c r="P8950">
        <v>646.41546630859375</v>
      </c>
      <c r="Q8950">
        <v>271.34002685546875</v>
      </c>
      <c r="R8950"/>
      <c r="S8950" s="13"/>
      <c r="W8950" s="15"/>
    </row>
    <row r="8951" spans="1:23" x14ac:dyDescent="0.3">
      <c r="A8951" t="s">
        <v>399</v>
      </c>
      <c r="B8951">
        <v>94</v>
      </c>
      <c r="C8951">
        <v>16837.720703125</v>
      </c>
      <c r="D8951">
        <v>2440.33251953125</v>
      </c>
      <c r="E8951">
        <v>280.2384033203125</v>
      </c>
      <c r="F8951">
        <v>527.8470458984375</v>
      </c>
      <c r="G8951">
        <v>283.21524047851563</v>
      </c>
      <c r="J8951" s="8"/>
      <c r="K8951" t="s">
        <v>399</v>
      </c>
      <c r="L8951">
        <v>94</v>
      </c>
      <c r="M8951">
        <v>22475.32421875</v>
      </c>
      <c r="N8951">
        <v>3537.95947265625</v>
      </c>
      <c r="O8951">
        <v>371.57534790039063</v>
      </c>
      <c r="P8951">
        <v>427.93313598632813</v>
      </c>
      <c r="Q8951">
        <v>276.0224609375</v>
      </c>
      <c r="R8951"/>
      <c r="S8951" s="13"/>
      <c r="W8951" s="15"/>
    </row>
    <row r="8952" spans="1:23" x14ac:dyDescent="0.3">
      <c r="A8952" t="s">
        <v>400</v>
      </c>
      <c r="B8952">
        <v>94</v>
      </c>
      <c r="C8952">
        <v>2391.453857421875</v>
      </c>
      <c r="D8952">
        <v>299.75009155273438</v>
      </c>
      <c r="E8952">
        <v>245.15727233886719</v>
      </c>
      <c r="F8952">
        <v>291.65570068359375</v>
      </c>
      <c r="G8952">
        <v>7.2607502937316895</v>
      </c>
      <c r="J8952" s="8"/>
      <c r="K8952" t="s">
        <v>400</v>
      </c>
      <c r="L8952">
        <v>94</v>
      </c>
      <c r="M8952">
        <v>2827.138916015625</v>
      </c>
      <c r="N8952">
        <v>338.06402587890625</v>
      </c>
      <c r="O8952">
        <v>212.17648315429688</v>
      </c>
      <c r="P8952">
        <v>188.58940124511719</v>
      </c>
      <c r="Q8952">
        <v>176.33250427246094</v>
      </c>
      <c r="R8952"/>
      <c r="S8952" s="13"/>
      <c r="W8952" s="15"/>
    </row>
    <row r="8953" spans="1:23" x14ac:dyDescent="0.3">
      <c r="A8953" t="s">
        <v>401</v>
      </c>
      <c r="B8953">
        <v>94</v>
      </c>
      <c r="C8953">
        <v>17513.865234375</v>
      </c>
      <c r="D8953">
        <v>2158.59619140625</v>
      </c>
      <c r="E8953">
        <v>183.48980712890625</v>
      </c>
      <c r="F8953">
        <v>192.40960693359375</v>
      </c>
      <c r="G8953">
        <v>106.61138916015625</v>
      </c>
      <c r="J8953" s="8"/>
      <c r="K8953" t="s">
        <v>401</v>
      </c>
      <c r="L8953">
        <v>94</v>
      </c>
      <c r="M8953">
        <v>28741.40625</v>
      </c>
      <c r="N8953">
        <v>3725.758544921875</v>
      </c>
      <c r="O8953">
        <v>152.43768310546875</v>
      </c>
      <c r="P8953">
        <v>281.09841918945313</v>
      </c>
      <c r="Q8953">
        <v>106.61138916015625</v>
      </c>
      <c r="R8953"/>
      <c r="S8953" s="13"/>
      <c r="W8953" s="15"/>
    </row>
    <row r="8954" spans="1:23" x14ac:dyDescent="0.3">
      <c r="A8954" t="s">
        <v>402</v>
      </c>
      <c r="B8954">
        <v>94</v>
      </c>
      <c r="C8954">
        <v>19304.22265625</v>
      </c>
      <c r="D8954">
        <v>2471.436767578125</v>
      </c>
      <c r="E8954">
        <v>82.367538452148438</v>
      </c>
      <c r="F8954">
        <v>851.70538330078125</v>
      </c>
      <c r="G8954">
        <v>1107.6533203125</v>
      </c>
      <c r="J8954" s="8"/>
      <c r="K8954" t="s">
        <v>402</v>
      </c>
      <c r="L8954">
        <v>94</v>
      </c>
      <c r="M8954">
        <v>27643.458984375</v>
      </c>
      <c r="N8954">
        <v>3492.857177734375</v>
      </c>
      <c r="O8954">
        <v>286.86627197265625</v>
      </c>
      <c r="P8954">
        <v>995.7908935546875</v>
      </c>
      <c r="Q8954">
        <v>1263.79833984375</v>
      </c>
      <c r="R8954"/>
      <c r="S8954" s="13"/>
      <c r="W8954" s="15"/>
    </row>
    <row r="8955" spans="1:23" x14ac:dyDescent="0.3">
      <c r="A8955" t="s">
        <v>403</v>
      </c>
      <c r="B8955">
        <v>94</v>
      </c>
      <c r="C8955">
        <v>21512.361328125</v>
      </c>
      <c r="D8955">
        <v>2654.677734375</v>
      </c>
      <c r="E8955">
        <v>79.794868469238281</v>
      </c>
      <c r="F8955">
        <v>116.26416015625</v>
      </c>
      <c r="G8955">
        <v>0</v>
      </c>
      <c r="J8955" s="8"/>
      <c r="K8955" t="s">
        <v>403</v>
      </c>
      <c r="L8955">
        <v>94</v>
      </c>
      <c r="M8955">
        <v>27980.5546875</v>
      </c>
      <c r="N8955">
        <v>3576.96630859375</v>
      </c>
      <c r="O8955">
        <v>86.794418334960938</v>
      </c>
      <c r="P8955">
        <v>155.01887512207031</v>
      </c>
      <c r="Q8955">
        <v>0</v>
      </c>
      <c r="R8955"/>
      <c r="S8955" s="13"/>
      <c r="W8955" s="15"/>
    </row>
    <row r="8956" spans="1:23" x14ac:dyDescent="0.3">
      <c r="A8956" t="s">
        <v>404</v>
      </c>
      <c r="B8956">
        <v>94</v>
      </c>
      <c r="C8956">
        <v>16980.130859375</v>
      </c>
      <c r="D8956">
        <v>2070.53759765625</v>
      </c>
      <c r="E8956">
        <v>84.909622192382813</v>
      </c>
      <c r="F8956">
        <v>178.60836791992188</v>
      </c>
      <c r="G8956">
        <v>0</v>
      </c>
      <c r="J8956" s="8"/>
      <c r="K8956" t="s">
        <v>404</v>
      </c>
      <c r="L8956">
        <v>94</v>
      </c>
      <c r="M8956">
        <v>26750.537109375</v>
      </c>
      <c r="N8956">
        <v>3238.829833984375</v>
      </c>
      <c r="O8956">
        <v>215.01307678222656</v>
      </c>
      <c r="P8956">
        <v>245.97817993164063</v>
      </c>
      <c r="Q8956">
        <v>217.681396484375</v>
      </c>
      <c r="R8956"/>
      <c r="S8956" s="13"/>
      <c r="W8956" s="15"/>
    </row>
    <row r="8957" spans="1:23" x14ac:dyDescent="0.3">
      <c r="A8957" t="s">
        <v>405</v>
      </c>
      <c r="B8957">
        <v>94</v>
      </c>
      <c r="C8957">
        <v>14043.0712890625</v>
      </c>
      <c r="D8957">
        <v>1890.337890625</v>
      </c>
      <c r="E8957">
        <v>138.41099548339844</v>
      </c>
      <c r="F8957">
        <v>258.28201293945313</v>
      </c>
      <c r="G8957">
        <v>304.25418090820313</v>
      </c>
      <c r="J8957" s="8"/>
      <c r="K8957" t="s">
        <v>405</v>
      </c>
      <c r="L8957">
        <v>94</v>
      </c>
      <c r="M8957">
        <v>17820.35546875</v>
      </c>
      <c r="N8957">
        <v>2274.934326171875</v>
      </c>
      <c r="O8957">
        <v>276.82199096679688</v>
      </c>
      <c r="P8957">
        <v>321.65673828125</v>
      </c>
      <c r="Q8957">
        <v>390.82022094726563</v>
      </c>
      <c r="R8957"/>
      <c r="S8957" s="13"/>
      <c r="W8957" s="15"/>
    </row>
    <row r="8958" spans="1:23" x14ac:dyDescent="0.3">
      <c r="A8958" t="s">
        <v>406</v>
      </c>
      <c r="B8958">
        <v>94</v>
      </c>
      <c r="C8958">
        <v>2502.009765625</v>
      </c>
      <c r="D8958">
        <v>311.25045776367188</v>
      </c>
      <c r="E8958">
        <v>229.775390625</v>
      </c>
      <c r="F8958">
        <v>184.90824890136719</v>
      </c>
      <c r="G8958">
        <v>12.651599884033203</v>
      </c>
      <c r="J8958" s="8"/>
      <c r="K8958" t="s">
        <v>406</v>
      </c>
      <c r="L8958">
        <v>94</v>
      </c>
      <c r="M8958">
        <v>2887.891845703125</v>
      </c>
      <c r="N8958">
        <v>434.42617797851563</v>
      </c>
      <c r="O8958">
        <v>239.23674011230469</v>
      </c>
      <c r="P8958">
        <v>273.159912109375</v>
      </c>
      <c r="Q8958">
        <v>0</v>
      </c>
      <c r="R8958"/>
      <c r="S8958" s="13"/>
      <c r="W8958" s="15"/>
    </row>
    <row r="8959" spans="1:23" x14ac:dyDescent="0.3">
      <c r="A8959" t="s">
        <v>407</v>
      </c>
      <c r="B8959">
        <v>94</v>
      </c>
      <c r="C8959">
        <v>12029.2734375</v>
      </c>
      <c r="D8959">
        <v>1769.08056640625</v>
      </c>
      <c r="E8959">
        <v>169.5050048828125</v>
      </c>
      <c r="F8959">
        <v>294.2064208984375</v>
      </c>
      <c r="G8959">
        <v>289.86920166015625</v>
      </c>
      <c r="J8959" s="8"/>
      <c r="K8959" t="s">
        <v>407</v>
      </c>
      <c r="L8959">
        <v>94</v>
      </c>
      <c r="M8959">
        <v>20155.912109375</v>
      </c>
      <c r="N8959">
        <v>2974.892578125</v>
      </c>
      <c r="O8959">
        <v>273.03500366210938</v>
      </c>
      <c r="P8959">
        <v>222.69790649414063</v>
      </c>
      <c r="Q8959">
        <v>207.68406677246094</v>
      </c>
      <c r="R8959"/>
      <c r="S8959" s="13"/>
      <c r="W8959" s="15"/>
    </row>
    <row r="8960" spans="1:23" x14ac:dyDescent="0.3">
      <c r="A8960" t="s">
        <v>408</v>
      </c>
      <c r="B8960">
        <v>94</v>
      </c>
      <c r="C8960">
        <v>20796.63671875</v>
      </c>
      <c r="D8960">
        <v>3501.178466796875</v>
      </c>
      <c r="E8960">
        <v>301.05960083007813</v>
      </c>
      <c r="F8960">
        <v>153.36300659179688</v>
      </c>
      <c r="G8960">
        <v>56.426742553710938</v>
      </c>
      <c r="J8960" s="8"/>
      <c r="K8960" t="s">
        <v>408</v>
      </c>
      <c r="L8960">
        <v>94</v>
      </c>
      <c r="M8960">
        <v>26870.55859375</v>
      </c>
      <c r="N8960">
        <v>4301.24560546875</v>
      </c>
      <c r="O8960">
        <v>315.62701416015625</v>
      </c>
      <c r="P8960">
        <v>170.23292541503906</v>
      </c>
      <c r="Q8960">
        <v>0</v>
      </c>
      <c r="R8960"/>
      <c r="S8960" s="13"/>
      <c r="W8960" s="15"/>
    </row>
    <row r="8961" spans="1:23" x14ac:dyDescent="0.3">
      <c r="A8961" t="s">
        <v>409</v>
      </c>
      <c r="B8961">
        <v>94</v>
      </c>
      <c r="C8961">
        <v>18539.31640625</v>
      </c>
      <c r="D8961">
        <v>3101.469482421875</v>
      </c>
      <c r="E8961">
        <v>296.47360229492188</v>
      </c>
      <c r="F8961">
        <v>222.36839294433594</v>
      </c>
      <c r="G8961">
        <v>367.64959716796875</v>
      </c>
      <c r="J8961" s="8"/>
      <c r="K8961" t="s">
        <v>409</v>
      </c>
      <c r="L8961">
        <v>94</v>
      </c>
      <c r="M8961">
        <v>22555.283203125</v>
      </c>
      <c r="N8961">
        <v>3758.867919921875</v>
      </c>
      <c r="O8961">
        <v>272.43521118164063</v>
      </c>
      <c r="P8961">
        <v>349.64505004882813</v>
      </c>
      <c r="Q8961">
        <v>224.7574462890625</v>
      </c>
      <c r="R8961"/>
      <c r="S8961" s="13"/>
      <c r="W8961" s="15"/>
    </row>
    <row r="8962" spans="1:23" x14ac:dyDescent="0.3">
      <c r="A8962" t="s">
        <v>410</v>
      </c>
      <c r="B8962">
        <v>94</v>
      </c>
      <c r="C8962">
        <v>20040.298828125</v>
      </c>
      <c r="D8962">
        <v>3095.1865234375</v>
      </c>
      <c r="E8962">
        <v>237.4998779296875</v>
      </c>
      <c r="F8962">
        <v>73.830001831054688</v>
      </c>
      <c r="G8962">
        <v>174.41059875488281</v>
      </c>
      <c r="J8962" s="8"/>
      <c r="K8962" t="s">
        <v>410</v>
      </c>
      <c r="L8962">
        <v>94</v>
      </c>
      <c r="M8962">
        <v>32054.66796875</v>
      </c>
      <c r="N8962">
        <v>4986.49560546875</v>
      </c>
      <c r="O8962">
        <v>157.85052490234375</v>
      </c>
      <c r="P8962">
        <v>265.78799438476563</v>
      </c>
      <c r="Q8962">
        <v>23.670009613037109</v>
      </c>
      <c r="R8962"/>
      <c r="S8962" s="13"/>
      <c r="W8962" s="15"/>
    </row>
    <row r="8963" spans="1:23" x14ac:dyDescent="0.3">
      <c r="A8963" t="s">
        <v>411</v>
      </c>
      <c r="B8963">
        <v>94</v>
      </c>
      <c r="C8963">
        <v>3636.5908203125</v>
      </c>
      <c r="D8963">
        <v>398.22186279296875</v>
      </c>
      <c r="E8963">
        <v>98.549201965332031</v>
      </c>
      <c r="F8963">
        <v>208.80335998535156</v>
      </c>
      <c r="G8963">
        <v>0</v>
      </c>
      <c r="J8963" s="8"/>
      <c r="K8963" t="s">
        <v>411</v>
      </c>
      <c r="L8963">
        <v>94</v>
      </c>
      <c r="M8963">
        <v>5291.8466796875</v>
      </c>
      <c r="N8963">
        <v>755.38995361328125</v>
      </c>
      <c r="O8963">
        <v>191.91160583496094</v>
      </c>
      <c r="P8963">
        <v>390.47409057617188</v>
      </c>
      <c r="Q8963">
        <v>0</v>
      </c>
      <c r="R8963"/>
      <c r="S8963" s="13"/>
      <c r="W8963" s="15"/>
    </row>
    <row r="8964" spans="1:23" x14ac:dyDescent="0.3">
      <c r="A8964" t="s">
        <v>412</v>
      </c>
      <c r="B8964">
        <v>94</v>
      </c>
      <c r="C8964">
        <v>20473.974609375</v>
      </c>
      <c r="D8964">
        <v>2685.593017578125</v>
      </c>
      <c r="E8964">
        <v>295.78402709960938</v>
      </c>
      <c r="F8964">
        <v>233.29359436035156</v>
      </c>
      <c r="G8964">
        <v>159.33790588378906</v>
      </c>
      <c r="J8964" s="8"/>
      <c r="K8964" t="s">
        <v>412</v>
      </c>
      <c r="L8964">
        <v>94</v>
      </c>
      <c r="M8964">
        <v>28427.833984375</v>
      </c>
      <c r="N8964">
        <v>3763.022705078125</v>
      </c>
      <c r="O8964">
        <v>417.09637451171875</v>
      </c>
      <c r="P8964">
        <v>248.30078125</v>
      </c>
      <c r="Q8964">
        <v>36.661819458007813</v>
      </c>
      <c r="R8964"/>
      <c r="S8964" s="13"/>
      <c r="W8964" s="15"/>
    </row>
    <row r="8965" spans="1:23" x14ac:dyDescent="0.3">
      <c r="A8965" t="s">
        <v>413</v>
      </c>
      <c r="B8965">
        <v>94</v>
      </c>
      <c r="C8965">
        <v>13271.8310546875</v>
      </c>
      <c r="D8965">
        <v>1747.943359375</v>
      </c>
      <c r="E8965">
        <v>112.27509307861328</v>
      </c>
      <c r="F8965">
        <v>182.20817565917969</v>
      </c>
      <c r="G8965">
        <v>0</v>
      </c>
      <c r="J8965" s="8"/>
      <c r="K8965" t="s">
        <v>413</v>
      </c>
      <c r="L8965">
        <v>94</v>
      </c>
      <c r="M8965">
        <v>21687.501953125</v>
      </c>
      <c r="N8965">
        <v>2844.846923828125</v>
      </c>
      <c r="O8965">
        <v>185.72608947753906</v>
      </c>
      <c r="P8965">
        <v>157.36160278320313</v>
      </c>
      <c r="Q8965">
        <v>97.307754516601563</v>
      </c>
      <c r="R8965"/>
      <c r="S8965" s="13"/>
      <c r="W8965" s="15"/>
    </row>
    <row r="8966" spans="1:23" x14ac:dyDescent="0.3">
      <c r="A8966" t="s">
        <v>414</v>
      </c>
      <c r="B8966">
        <v>94</v>
      </c>
      <c r="C8966">
        <v>13840.2783203125</v>
      </c>
      <c r="D8966">
        <v>1611.466796875</v>
      </c>
      <c r="E8966">
        <v>76.336097717285156</v>
      </c>
      <c r="F8966">
        <v>83.703773498535156</v>
      </c>
      <c r="G8966">
        <v>112.28008270263672</v>
      </c>
      <c r="J8966" s="8"/>
      <c r="K8966" t="s">
        <v>414</v>
      </c>
      <c r="L8966">
        <v>94</v>
      </c>
      <c r="M8966">
        <v>21279.50390625</v>
      </c>
      <c r="N8966">
        <v>2622.939697265625</v>
      </c>
      <c r="O8966">
        <v>261.42498779296875</v>
      </c>
      <c r="P8966">
        <v>236.11959838867188</v>
      </c>
      <c r="Q8966">
        <v>326.63296508789063</v>
      </c>
      <c r="R8966"/>
      <c r="S8966" s="13"/>
      <c r="W8966" s="15"/>
    </row>
    <row r="8967" spans="1:23" x14ac:dyDescent="0.3">
      <c r="A8967" t="s">
        <v>415</v>
      </c>
      <c r="B8967">
        <v>94</v>
      </c>
      <c r="C8967">
        <v>15457.5517578125</v>
      </c>
      <c r="D8967">
        <v>1883.3369140625</v>
      </c>
      <c r="E8967">
        <v>225.08076477050781</v>
      </c>
      <c r="F8967">
        <v>141.42436218261719</v>
      </c>
      <c r="G8967">
        <v>61.988998413085938</v>
      </c>
      <c r="J8967" s="8"/>
      <c r="K8967" t="s">
        <v>415</v>
      </c>
      <c r="L8967">
        <v>94</v>
      </c>
      <c r="M8967">
        <v>20419.1953125</v>
      </c>
      <c r="N8967">
        <v>2493.481689453125</v>
      </c>
      <c r="O8967">
        <v>308.26278686523438</v>
      </c>
      <c r="P8967">
        <v>257.8914794921875</v>
      </c>
      <c r="Q8967">
        <v>100.42217254638672</v>
      </c>
      <c r="R8967"/>
      <c r="S8967" s="13"/>
      <c r="W8967" s="15"/>
    </row>
    <row r="8968" spans="1:23" x14ac:dyDescent="0.3">
      <c r="A8968" t="s">
        <v>416</v>
      </c>
      <c r="B8968">
        <v>94</v>
      </c>
      <c r="C8968">
        <v>12001.9072265625</v>
      </c>
      <c r="D8968">
        <v>1560.35400390625</v>
      </c>
      <c r="E8968">
        <v>31.28533935546875</v>
      </c>
      <c r="F8968">
        <v>194.37933349609375</v>
      </c>
      <c r="G8968">
        <v>100.76494598388672</v>
      </c>
      <c r="J8968" s="8"/>
      <c r="K8968" t="s">
        <v>416</v>
      </c>
      <c r="L8968">
        <v>94</v>
      </c>
      <c r="M8968">
        <v>19762.20703125</v>
      </c>
      <c r="N8968">
        <v>2634.8046875</v>
      </c>
      <c r="O8968">
        <v>113.17931365966797</v>
      </c>
      <c r="P8968">
        <v>325.83819580078125</v>
      </c>
      <c r="Q8968">
        <v>139.88545227050781</v>
      </c>
      <c r="R8968"/>
      <c r="S8968" s="13"/>
      <c r="W8968" s="15"/>
    </row>
    <row r="8969" spans="1:23" x14ac:dyDescent="0.3">
      <c r="A8969" t="s">
        <v>417</v>
      </c>
      <c r="B8969">
        <v>94</v>
      </c>
      <c r="C8969">
        <v>1781.3115234375</v>
      </c>
      <c r="D8969">
        <v>304.2841796875</v>
      </c>
      <c r="E8969">
        <v>98.355949401855469</v>
      </c>
      <c r="F8969">
        <v>188.28810119628906</v>
      </c>
      <c r="G8969">
        <v>252.18377685546875</v>
      </c>
      <c r="J8969" s="8"/>
      <c r="K8969" t="s">
        <v>417</v>
      </c>
      <c r="L8969">
        <v>94</v>
      </c>
      <c r="M8969">
        <v>2213.244140625</v>
      </c>
      <c r="N8969">
        <v>346.09420776367188</v>
      </c>
      <c r="O8969">
        <v>232.47769165039063</v>
      </c>
      <c r="P8969">
        <v>337.72308349609375</v>
      </c>
      <c r="Q8969">
        <v>92.302558898925781</v>
      </c>
      <c r="R8969"/>
      <c r="S8969" s="13"/>
      <c r="W8969" s="15"/>
    </row>
    <row r="8970" spans="1:23" x14ac:dyDescent="0.3">
      <c r="A8970" t="s">
        <v>418</v>
      </c>
      <c r="B8970">
        <v>94</v>
      </c>
      <c r="C8970">
        <v>18273.056640625</v>
      </c>
      <c r="D8970">
        <v>2207.79296875</v>
      </c>
      <c r="E8970">
        <v>188.34437561035156</v>
      </c>
      <c r="F8970">
        <v>289.7366943359375</v>
      </c>
      <c r="G8970">
        <v>319.99200439453125</v>
      </c>
      <c r="J8970" s="8"/>
      <c r="K8970" t="s">
        <v>418</v>
      </c>
      <c r="L8970">
        <v>94</v>
      </c>
      <c r="M8970">
        <v>23753.8046875</v>
      </c>
      <c r="N8970">
        <v>2990.6552734375</v>
      </c>
      <c r="O8970">
        <v>178.02413940429688</v>
      </c>
      <c r="P8970">
        <v>249.57516479492188</v>
      </c>
      <c r="Q8970">
        <v>168.84001159667969</v>
      </c>
      <c r="R8970"/>
      <c r="S8970" s="13"/>
      <c r="W8970" s="15"/>
    </row>
    <row r="8971" spans="1:23" x14ac:dyDescent="0.3">
      <c r="A8971" t="s">
        <v>419</v>
      </c>
      <c r="B8971">
        <v>94</v>
      </c>
      <c r="C8971">
        <v>7176.91455078125</v>
      </c>
      <c r="D8971">
        <v>942.5487060546875</v>
      </c>
      <c r="E8971">
        <v>520.42279052734375</v>
      </c>
      <c r="F8971">
        <v>275.1279296875</v>
      </c>
      <c r="G8971">
        <v>0</v>
      </c>
      <c r="J8971" s="8"/>
      <c r="K8971" t="s">
        <v>419</v>
      </c>
      <c r="L8971">
        <v>94</v>
      </c>
      <c r="M8971">
        <v>3209.98974609375</v>
      </c>
      <c r="N8971">
        <v>432.385986328125</v>
      </c>
      <c r="O8971">
        <v>355.31405639648438</v>
      </c>
      <c r="P8971">
        <v>428.2779541015625</v>
      </c>
      <c r="Q8971">
        <v>55.665390014648438</v>
      </c>
      <c r="R8971"/>
      <c r="S8971" s="13"/>
      <c r="W8971" s="15"/>
    </row>
    <row r="8972" spans="1:23" x14ac:dyDescent="0.3">
      <c r="A8972" t="s">
        <v>420</v>
      </c>
      <c r="B8972">
        <v>94</v>
      </c>
      <c r="C8972">
        <v>2741.7705078125</v>
      </c>
      <c r="D8972">
        <v>582.1866455078125</v>
      </c>
      <c r="E8972">
        <v>464.6630859375</v>
      </c>
      <c r="F8972">
        <v>268.29464721679688</v>
      </c>
      <c r="G8972">
        <v>111.941162109375</v>
      </c>
      <c r="J8972" s="8"/>
      <c r="K8972" t="s">
        <v>420</v>
      </c>
      <c r="L8972">
        <v>94</v>
      </c>
      <c r="M8972">
        <v>3109.146728515625</v>
      </c>
      <c r="N8972">
        <v>510.89846801757813</v>
      </c>
      <c r="O8972">
        <v>325.26416015625</v>
      </c>
      <c r="P8972">
        <v>467.79580688476563</v>
      </c>
      <c r="Q8972">
        <v>212.09904479980469</v>
      </c>
      <c r="R8972"/>
      <c r="S8972" s="13"/>
      <c r="W8972" s="15"/>
    </row>
    <row r="8973" spans="1:23" x14ac:dyDescent="0.3">
      <c r="A8973" t="s">
        <v>421</v>
      </c>
      <c r="B8973">
        <v>94</v>
      </c>
      <c r="C8973">
        <v>1986.976318359375</v>
      </c>
      <c r="D8973">
        <v>427.28341674804688</v>
      </c>
      <c r="E8973">
        <v>291.4403076171875</v>
      </c>
      <c r="F8973">
        <v>244.10906982421875</v>
      </c>
      <c r="G8973">
        <v>119.58354187011719</v>
      </c>
      <c r="J8973" s="8"/>
      <c r="K8973" t="s">
        <v>421</v>
      </c>
      <c r="L8973">
        <v>94</v>
      </c>
      <c r="M8973">
        <v>1994.3697509765625</v>
      </c>
      <c r="N8973">
        <v>429.20809936523438</v>
      </c>
      <c r="O8973">
        <v>167.2198486328125</v>
      </c>
      <c r="P8973">
        <v>297.69400024414063</v>
      </c>
      <c r="Q8973">
        <v>97.438446044921875</v>
      </c>
      <c r="R8973"/>
      <c r="S8973" s="13"/>
      <c r="W8973" s="15"/>
    </row>
    <row r="8974" spans="1:23" x14ac:dyDescent="0.3">
      <c r="A8974" t="s">
        <v>422</v>
      </c>
      <c r="B8974">
        <v>94</v>
      </c>
      <c r="C8974">
        <v>1733.087158203125</v>
      </c>
      <c r="D8974">
        <v>217.10357666015625</v>
      </c>
      <c r="E8974">
        <v>103.97544860839844</v>
      </c>
      <c r="F8974">
        <v>154.86564636230469</v>
      </c>
      <c r="G8974">
        <v>74.075401306152344</v>
      </c>
      <c r="J8974" s="8"/>
      <c r="K8974" t="s">
        <v>422</v>
      </c>
      <c r="L8974">
        <v>94</v>
      </c>
      <c r="M8974">
        <v>2335.654296875</v>
      </c>
      <c r="N8974">
        <v>223.07891845703125</v>
      </c>
      <c r="O8974">
        <v>117.30563354492188</v>
      </c>
      <c r="P8974">
        <v>180.021484375</v>
      </c>
      <c r="Q8974">
        <v>81.482940673828125</v>
      </c>
      <c r="R8974"/>
      <c r="S8974" s="13"/>
      <c r="W8974" s="15"/>
    </row>
    <row r="8975" spans="1:23" x14ac:dyDescent="0.3">
      <c r="A8975" t="s">
        <v>423</v>
      </c>
      <c r="B8975">
        <v>94</v>
      </c>
      <c r="C8975">
        <v>12361.8701171875</v>
      </c>
      <c r="D8975">
        <v>1744.4434814453125</v>
      </c>
      <c r="E8975">
        <v>165.99365234375</v>
      </c>
      <c r="F8975">
        <v>231.0013427734375</v>
      </c>
      <c r="G8975">
        <v>108.52311706542969</v>
      </c>
      <c r="J8975" s="8"/>
      <c r="K8975" t="s">
        <v>423</v>
      </c>
      <c r="L8975">
        <v>94</v>
      </c>
      <c r="M8975">
        <v>19977.12890625</v>
      </c>
      <c r="N8975">
        <v>2915.610107421875</v>
      </c>
      <c r="O8975">
        <v>192.51335144042969</v>
      </c>
      <c r="P8975">
        <v>296.08505249023438</v>
      </c>
      <c r="Q8975">
        <v>83.479316711425781</v>
      </c>
      <c r="R8975"/>
      <c r="S8975" s="13"/>
      <c r="W8975" s="15"/>
    </row>
    <row r="8976" spans="1:23" x14ac:dyDescent="0.3">
      <c r="A8976" t="s">
        <v>424</v>
      </c>
      <c r="B8976">
        <v>94</v>
      </c>
      <c r="C8976">
        <v>11946.6640625</v>
      </c>
      <c r="D8976">
        <v>1657.95556640625</v>
      </c>
      <c r="E8976">
        <v>284.59356689453125</v>
      </c>
      <c r="F8976">
        <v>363.22042846679688</v>
      </c>
      <c r="G8976">
        <v>8.6143999099731445</v>
      </c>
      <c r="J8976" s="8"/>
      <c r="K8976" t="s">
        <v>424</v>
      </c>
      <c r="L8976">
        <v>94</v>
      </c>
      <c r="M8976">
        <v>18833.74609375</v>
      </c>
      <c r="N8976">
        <v>2574.627685546875</v>
      </c>
      <c r="O8976">
        <v>242.50576782226563</v>
      </c>
      <c r="P8976">
        <v>308.63238525390625</v>
      </c>
      <c r="Q8976">
        <v>0</v>
      </c>
      <c r="R8976"/>
      <c r="S8976" s="13"/>
      <c r="W8976" s="15"/>
    </row>
    <row r="8977" spans="1:23" x14ac:dyDescent="0.3">
      <c r="A8977" t="s">
        <v>425</v>
      </c>
      <c r="B8977">
        <v>94</v>
      </c>
      <c r="C8977">
        <v>4763.40576171875</v>
      </c>
      <c r="D8977">
        <v>662.84185791015625</v>
      </c>
      <c r="E8977">
        <v>135.003662109375</v>
      </c>
      <c r="F8977">
        <v>216.10861206054688</v>
      </c>
      <c r="G8977">
        <v>0</v>
      </c>
      <c r="J8977" s="8"/>
      <c r="K8977" t="s">
        <v>425</v>
      </c>
      <c r="L8977">
        <v>94</v>
      </c>
      <c r="M8977">
        <v>8366.1005859375</v>
      </c>
      <c r="N8977">
        <v>1207.617919921875</v>
      </c>
      <c r="O8977">
        <v>211.57290649414063</v>
      </c>
      <c r="P8977">
        <v>186.42337036132813</v>
      </c>
      <c r="Q8977">
        <v>0</v>
      </c>
      <c r="R8977"/>
      <c r="S8977" s="13"/>
      <c r="W8977" s="15"/>
    </row>
    <row r="8978" spans="1:23" x14ac:dyDescent="0.3">
      <c r="A8978" t="s">
        <v>426</v>
      </c>
      <c r="B8978">
        <v>94</v>
      </c>
      <c r="C8978">
        <v>17700.69140625</v>
      </c>
      <c r="D8978">
        <v>2293.9912109375</v>
      </c>
      <c r="E8978">
        <v>155.84854125976563</v>
      </c>
      <c r="F8978">
        <v>240.53768920898438</v>
      </c>
      <c r="G8978">
        <v>29.99220085144043</v>
      </c>
      <c r="J8978" s="8"/>
      <c r="K8978" t="s">
        <v>426</v>
      </c>
      <c r="L8978">
        <v>94</v>
      </c>
      <c r="M8978">
        <v>24102.939453125</v>
      </c>
      <c r="N8978">
        <v>3099.671142578125</v>
      </c>
      <c r="O8978">
        <v>255.02488708496094</v>
      </c>
      <c r="P8978">
        <v>351.6556396484375</v>
      </c>
      <c r="Q8978">
        <v>141.39179992675781</v>
      </c>
      <c r="R8978"/>
      <c r="S8978" s="13"/>
      <c r="W8978" s="15"/>
    </row>
    <row r="8979" spans="1:23" x14ac:dyDescent="0.3">
      <c r="A8979" t="s">
        <v>427</v>
      </c>
      <c r="B8979">
        <v>94</v>
      </c>
      <c r="C8979">
        <v>16437.103515625</v>
      </c>
      <c r="D8979">
        <v>2136.384765625</v>
      </c>
      <c r="E8979">
        <v>101.4090576171875</v>
      </c>
      <c r="F8979">
        <v>141.523193359375</v>
      </c>
      <c r="G8979">
        <v>157.88322448730469</v>
      </c>
      <c r="J8979" s="8"/>
      <c r="K8979" t="s">
        <v>427</v>
      </c>
      <c r="L8979">
        <v>94</v>
      </c>
      <c r="M8979">
        <v>20305.326171875</v>
      </c>
      <c r="N8979">
        <v>2550.066650390625</v>
      </c>
      <c r="O8979">
        <v>302.04635620117188</v>
      </c>
      <c r="P8979">
        <v>364.29119873046875</v>
      </c>
      <c r="Q8979">
        <v>89.805137634277344</v>
      </c>
      <c r="R8979"/>
      <c r="S8979" s="13"/>
      <c r="W8979" s="15"/>
    </row>
    <row r="8980" spans="1:23" x14ac:dyDescent="0.3">
      <c r="A8980" t="s">
        <v>428</v>
      </c>
      <c r="B8980">
        <v>94</v>
      </c>
      <c r="C8980">
        <v>19631.017578125</v>
      </c>
      <c r="D8980">
        <v>2372.348876953125</v>
      </c>
      <c r="E8980">
        <v>199.20860290527344</v>
      </c>
      <c r="F8980">
        <v>274.10153198242188</v>
      </c>
      <c r="G8980">
        <v>0</v>
      </c>
      <c r="J8980" s="8"/>
      <c r="K8980" t="s">
        <v>428</v>
      </c>
      <c r="L8980">
        <v>94</v>
      </c>
      <c r="M8980">
        <v>24019.71484375</v>
      </c>
      <c r="N8980">
        <v>2914.37255859375</v>
      </c>
      <c r="O8980">
        <v>291.84060668945313</v>
      </c>
      <c r="P8980">
        <v>209.46624755859375</v>
      </c>
      <c r="Q8980">
        <v>53.053596496582031</v>
      </c>
      <c r="R8980"/>
      <c r="S8980" s="13"/>
      <c r="W8980" s="15"/>
    </row>
    <row r="8981" spans="1:23" x14ac:dyDescent="0.3">
      <c r="A8981" t="s">
        <v>429</v>
      </c>
      <c r="B8981">
        <v>94</v>
      </c>
      <c r="C8981">
        <v>14267.2109375</v>
      </c>
      <c r="D8981">
        <v>1734.59716796875</v>
      </c>
      <c r="E8981">
        <v>0</v>
      </c>
      <c r="F8981">
        <v>0</v>
      </c>
      <c r="G8981">
        <v>0</v>
      </c>
      <c r="J8981" s="8"/>
      <c r="K8981" t="s">
        <v>429</v>
      </c>
      <c r="L8981">
        <v>94</v>
      </c>
      <c r="M8981">
        <v>22498.431640625</v>
      </c>
      <c r="N8981">
        <v>2707.712158203125</v>
      </c>
      <c r="O8981">
        <v>0</v>
      </c>
      <c r="P8981">
        <v>0</v>
      </c>
      <c r="Q8981">
        <v>10.323040008544922</v>
      </c>
      <c r="R8981"/>
      <c r="S8981" s="13"/>
      <c r="W8981" s="15"/>
    </row>
    <row r="8982" spans="1:23" x14ac:dyDescent="0.3">
      <c r="A8982" t="s">
        <v>430</v>
      </c>
      <c r="B8982">
        <v>94</v>
      </c>
      <c r="C8982">
        <v>14007.685546875</v>
      </c>
      <c r="D8982">
        <v>1916.9490966796875</v>
      </c>
      <c r="E8982">
        <v>128.74246215820313</v>
      </c>
      <c r="F8982">
        <v>130.3487548828125</v>
      </c>
      <c r="G8982">
        <v>89.055206298828125</v>
      </c>
      <c r="J8982" s="8"/>
      <c r="K8982" t="s">
        <v>430</v>
      </c>
      <c r="L8982">
        <v>94</v>
      </c>
      <c r="M8982">
        <v>18758.150390625</v>
      </c>
      <c r="N8982">
        <v>2573.85791015625</v>
      </c>
      <c r="O8982">
        <v>158.93034362792969</v>
      </c>
      <c r="P8982">
        <v>101.150634765625</v>
      </c>
      <c r="Q8982">
        <v>103.52667236328125</v>
      </c>
      <c r="R8982"/>
      <c r="S8982" s="13"/>
      <c r="W8982" s="15"/>
    </row>
    <row r="8983" spans="1:23" x14ac:dyDescent="0.3">
      <c r="A8983" t="s">
        <v>431</v>
      </c>
      <c r="B8983">
        <v>94</v>
      </c>
      <c r="C8983">
        <v>16779.814453125</v>
      </c>
      <c r="D8983">
        <v>2615.924560546875</v>
      </c>
      <c r="E8983">
        <v>303.18270874023438</v>
      </c>
      <c r="F8983">
        <v>230.62590026855469</v>
      </c>
      <c r="G8983">
        <v>0</v>
      </c>
      <c r="J8983" s="8"/>
      <c r="K8983" t="s">
        <v>431</v>
      </c>
      <c r="L8983">
        <v>94</v>
      </c>
      <c r="M8983">
        <v>17256.076171875</v>
      </c>
      <c r="N8983">
        <v>2582.776611328125</v>
      </c>
      <c r="O8983">
        <v>178.77642822265625</v>
      </c>
      <c r="P8983">
        <v>133.94430541992188</v>
      </c>
      <c r="Q8983">
        <v>73.706504821777344</v>
      </c>
      <c r="R8983"/>
      <c r="S8983" s="13"/>
      <c r="W8983" s="15"/>
    </row>
    <row r="8984" spans="1:23" x14ac:dyDescent="0.3">
      <c r="A8984" t="s">
        <v>432</v>
      </c>
      <c r="B8984">
        <v>94</v>
      </c>
      <c r="C8984">
        <v>6521.890625</v>
      </c>
      <c r="D8984">
        <v>1130.560302734375</v>
      </c>
      <c r="E8984">
        <v>107.22228240966797</v>
      </c>
      <c r="F8984">
        <v>123.46658325195313</v>
      </c>
      <c r="G8984">
        <v>95.609733581542969</v>
      </c>
      <c r="J8984" s="8"/>
      <c r="K8984" t="s">
        <v>432</v>
      </c>
      <c r="L8984">
        <v>94</v>
      </c>
      <c r="M8984">
        <v>11870.7861328125</v>
      </c>
      <c r="N8984">
        <v>2072.359130859375</v>
      </c>
      <c r="O8984">
        <v>137.72517395019531</v>
      </c>
      <c r="P8984">
        <v>164.936279296875</v>
      </c>
      <c r="Q8984">
        <v>119.27550506591797</v>
      </c>
      <c r="R8984"/>
      <c r="S8984" s="13"/>
      <c r="W8984" s="15"/>
    </row>
    <row r="8985" spans="1:23" x14ac:dyDescent="0.3">
      <c r="A8985" t="s">
        <v>433</v>
      </c>
      <c r="B8985">
        <v>94</v>
      </c>
      <c r="C8985">
        <v>15865.8095703125</v>
      </c>
      <c r="D8985">
        <v>2853.38818359375</v>
      </c>
      <c r="E8985">
        <v>423.72897338867188</v>
      </c>
      <c r="F8985">
        <v>437.04275512695313</v>
      </c>
      <c r="G8985">
        <v>174.09416198730469</v>
      </c>
      <c r="J8985" s="8"/>
      <c r="K8985" t="s">
        <v>433</v>
      </c>
      <c r="L8985">
        <v>94</v>
      </c>
      <c r="M8985">
        <v>22143.1640625</v>
      </c>
      <c r="N8985">
        <v>3714.520263671875</v>
      </c>
      <c r="O8985">
        <v>241.95539855957031</v>
      </c>
      <c r="P8985">
        <v>294.95004272460938</v>
      </c>
      <c r="Q8985">
        <v>95.437164306640625</v>
      </c>
      <c r="R8985"/>
      <c r="S8985" s="13"/>
      <c r="W8985" s="15"/>
    </row>
    <row r="8986" spans="1:23" x14ac:dyDescent="0.3">
      <c r="A8986" t="s">
        <v>434</v>
      </c>
      <c r="B8986">
        <v>94</v>
      </c>
      <c r="C8986">
        <v>26220.849609375</v>
      </c>
      <c r="D8986">
        <v>3653.1455078125</v>
      </c>
      <c r="E8986">
        <v>275.88034057617188</v>
      </c>
      <c r="F8986">
        <v>269.64251708984375</v>
      </c>
      <c r="G8986">
        <v>181.97335815429688</v>
      </c>
      <c r="J8986" s="8"/>
      <c r="K8986" t="s">
        <v>434</v>
      </c>
      <c r="L8986">
        <v>94</v>
      </c>
      <c r="M8986">
        <v>38468.37890625</v>
      </c>
      <c r="N8986">
        <v>5504.07275390625</v>
      </c>
      <c r="O8986">
        <v>264.41943359375</v>
      </c>
      <c r="P8986">
        <v>368.17855834960938</v>
      </c>
      <c r="Q8986">
        <v>176.45901489257813</v>
      </c>
      <c r="R8986"/>
      <c r="S8986" s="13"/>
      <c r="W8986" s="15"/>
    </row>
    <row r="8987" spans="1:23" x14ac:dyDescent="0.3">
      <c r="A8987" t="s">
        <v>435</v>
      </c>
      <c r="B8987">
        <v>94</v>
      </c>
      <c r="C8987">
        <v>12295.8076171875</v>
      </c>
      <c r="D8987">
        <v>1784.7525634765625</v>
      </c>
      <c r="E8987">
        <v>244.70376586914063</v>
      </c>
      <c r="F8987">
        <v>253.79930114746094</v>
      </c>
      <c r="G8987">
        <v>191.59097290039063</v>
      </c>
      <c r="J8987" s="8"/>
      <c r="K8987" t="s">
        <v>435</v>
      </c>
      <c r="L8987">
        <v>94</v>
      </c>
      <c r="M8987">
        <v>21451.083984375</v>
      </c>
      <c r="N8987">
        <v>3228.0078125</v>
      </c>
      <c r="O8987">
        <v>208.82614135742188</v>
      </c>
      <c r="P8987">
        <v>369.32174682617188</v>
      </c>
      <c r="Q8987">
        <v>268.22735595703125</v>
      </c>
      <c r="R8987"/>
      <c r="S8987" s="13"/>
      <c r="W8987" s="15"/>
    </row>
    <row r="8988" spans="1:23" x14ac:dyDescent="0.3">
      <c r="A8988" t="s">
        <v>436</v>
      </c>
      <c r="B8988">
        <v>94</v>
      </c>
      <c r="C8988">
        <v>15804.193359375</v>
      </c>
      <c r="D8988">
        <v>2291.45166015625</v>
      </c>
      <c r="E8988">
        <v>297.44943237304688</v>
      </c>
      <c r="F8988">
        <v>486.63217163085938</v>
      </c>
      <c r="G8988">
        <v>446.2430419921875</v>
      </c>
      <c r="J8988" s="8"/>
      <c r="K8988" t="s">
        <v>436</v>
      </c>
      <c r="L8988">
        <v>94</v>
      </c>
      <c r="M8988">
        <v>23658.33203125</v>
      </c>
      <c r="N8988">
        <v>3360.717529296875</v>
      </c>
      <c r="O8988">
        <v>266.59368896484375</v>
      </c>
      <c r="P8988">
        <v>413.90182495117188</v>
      </c>
      <c r="Q8988">
        <v>360.64297485351563</v>
      </c>
      <c r="R8988"/>
      <c r="S8988" s="13"/>
      <c r="W8988" s="15"/>
    </row>
    <row r="8989" spans="1:23" x14ac:dyDescent="0.3">
      <c r="A8989" t="s">
        <v>437</v>
      </c>
      <c r="B8989">
        <v>94</v>
      </c>
      <c r="C8989">
        <v>19129.052734375</v>
      </c>
      <c r="D8989">
        <v>2397.254150390625</v>
      </c>
      <c r="E8989">
        <v>173.27549743652344</v>
      </c>
      <c r="F8989">
        <v>194.6917724609375</v>
      </c>
      <c r="G8989">
        <v>0</v>
      </c>
      <c r="J8989" s="8"/>
      <c r="K8989" t="s">
        <v>437</v>
      </c>
      <c r="L8989">
        <v>94</v>
      </c>
      <c r="M8989">
        <v>27201.5390625</v>
      </c>
      <c r="N8989">
        <v>3501.860107421875</v>
      </c>
      <c r="O8989">
        <v>202.56150817871094</v>
      </c>
      <c r="P8989">
        <v>220.08636474609375</v>
      </c>
      <c r="Q8989">
        <v>175.46310424804688</v>
      </c>
      <c r="R8989"/>
      <c r="S8989" s="13"/>
      <c r="W8989" s="15"/>
    </row>
    <row r="8990" spans="1:23" x14ac:dyDescent="0.3">
      <c r="A8990" t="s">
        <v>438</v>
      </c>
      <c r="B8990">
        <v>94</v>
      </c>
      <c r="C8990">
        <v>14511.912109375</v>
      </c>
      <c r="D8990">
        <v>1702.8258056640625</v>
      </c>
      <c r="E8990">
        <v>196.04519653320313</v>
      </c>
      <c r="F8990">
        <v>109.50239562988281</v>
      </c>
      <c r="G8990">
        <v>126.52903747558594</v>
      </c>
      <c r="J8990" s="8"/>
      <c r="K8990" t="s">
        <v>438</v>
      </c>
      <c r="L8990">
        <v>94</v>
      </c>
      <c r="M8990">
        <v>26461.380859375</v>
      </c>
      <c r="N8990">
        <v>3402.635986328125</v>
      </c>
      <c r="O8990">
        <v>293.51400756835938</v>
      </c>
      <c r="P8990">
        <v>259.4163818359375</v>
      </c>
      <c r="Q8990">
        <v>168.22610473632813</v>
      </c>
      <c r="R8990"/>
      <c r="S8990" s="13"/>
      <c r="W8990" s="15"/>
    </row>
    <row r="8991" spans="1:23" x14ac:dyDescent="0.3">
      <c r="A8991" t="s">
        <v>439</v>
      </c>
      <c r="B8991">
        <v>94</v>
      </c>
      <c r="C8991">
        <v>20195.623046875</v>
      </c>
      <c r="D8991">
        <v>2443.891357421875</v>
      </c>
      <c r="E8991">
        <v>252.46083068847656</v>
      </c>
      <c r="F8991">
        <v>323.15505981445313</v>
      </c>
      <c r="G8991">
        <v>0</v>
      </c>
      <c r="J8991" s="8"/>
      <c r="K8991" t="s">
        <v>439</v>
      </c>
      <c r="L8991">
        <v>94</v>
      </c>
      <c r="M8991">
        <v>26768.1953125</v>
      </c>
      <c r="N8991">
        <v>3251.28076171875</v>
      </c>
      <c r="O8991">
        <v>266.54229736328125</v>
      </c>
      <c r="P8991">
        <v>324.3431396484375</v>
      </c>
      <c r="Q8991">
        <v>153.69187927246094</v>
      </c>
      <c r="R8991"/>
      <c r="S8991" s="13"/>
      <c r="W8991" s="15"/>
    </row>
    <row r="8992" spans="1:23" x14ac:dyDescent="0.3">
      <c r="A8992" t="s">
        <v>440</v>
      </c>
      <c r="B8992">
        <v>94</v>
      </c>
      <c r="C8992">
        <v>14689.78125</v>
      </c>
      <c r="D8992">
        <v>1854.154296875</v>
      </c>
      <c r="E8992">
        <v>242.84257507324219</v>
      </c>
      <c r="F8992">
        <v>63.738880157470703</v>
      </c>
      <c r="G8992">
        <v>25.319280624389648</v>
      </c>
      <c r="J8992" s="8"/>
      <c r="K8992" t="s">
        <v>440</v>
      </c>
      <c r="L8992">
        <v>94</v>
      </c>
      <c r="M8992">
        <v>20786.873046875</v>
      </c>
      <c r="N8992">
        <v>2704.280517578125</v>
      </c>
      <c r="O8992">
        <v>255.52838134765625</v>
      </c>
      <c r="P8992">
        <v>252.79487609863281</v>
      </c>
      <c r="Q8992">
        <v>168.79519653320313</v>
      </c>
      <c r="R8992"/>
      <c r="S8992" s="13"/>
      <c r="W8992" s="15"/>
    </row>
    <row r="8993" spans="1:23" x14ac:dyDescent="0.3">
      <c r="A8993" t="s">
        <v>441</v>
      </c>
      <c r="B8993">
        <v>94</v>
      </c>
      <c r="C8993">
        <v>13584.8935546875</v>
      </c>
      <c r="D8993">
        <v>1747.777099609375</v>
      </c>
      <c r="E8993">
        <v>101.92026519775391</v>
      </c>
      <c r="F8993">
        <v>91.541999816894531</v>
      </c>
      <c r="G8993">
        <v>11.144399642944336</v>
      </c>
      <c r="J8993" s="8"/>
      <c r="K8993" t="s">
        <v>441</v>
      </c>
      <c r="L8993">
        <v>94</v>
      </c>
      <c r="M8993">
        <v>19584.205078125</v>
      </c>
      <c r="N8993">
        <v>2596.781005859375</v>
      </c>
      <c r="O8993">
        <v>270.16958618164063</v>
      </c>
      <c r="P8993">
        <v>308.48397827148438</v>
      </c>
      <c r="Q8993">
        <v>59.901149749755859</v>
      </c>
      <c r="R8993"/>
      <c r="S8993" s="13"/>
      <c r="W8993" s="15"/>
    </row>
    <row r="8994" spans="1:23" x14ac:dyDescent="0.3">
      <c r="A8994" t="s">
        <v>442</v>
      </c>
      <c r="B8994">
        <v>94</v>
      </c>
      <c r="C8994">
        <v>14265.2236328125</v>
      </c>
      <c r="D8994">
        <v>1866.18408203125</v>
      </c>
      <c r="E8994">
        <v>107.29328155517578</v>
      </c>
      <c r="F8994">
        <v>68.032646179199219</v>
      </c>
      <c r="G8994">
        <v>28.223100662231445</v>
      </c>
      <c r="J8994" s="8"/>
      <c r="K8994" t="s">
        <v>442</v>
      </c>
      <c r="L8994">
        <v>94</v>
      </c>
      <c r="M8994">
        <v>19946.755859375</v>
      </c>
      <c r="N8994">
        <v>2756.736328125</v>
      </c>
      <c r="O8994">
        <v>224.80497741699219</v>
      </c>
      <c r="P8994">
        <v>196.09408569335938</v>
      </c>
      <c r="Q8994">
        <v>47.038501739501953</v>
      </c>
      <c r="R8994"/>
      <c r="S8994" s="13"/>
      <c r="W8994" s="15"/>
    </row>
    <row r="8995" spans="1:23" x14ac:dyDescent="0.3">
      <c r="A8995" t="s">
        <v>443</v>
      </c>
      <c r="B8995">
        <v>94</v>
      </c>
      <c r="C8995">
        <v>17002.4921875</v>
      </c>
      <c r="D8995">
        <v>2517.873291015625</v>
      </c>
      <c r="E8995">
        <v>394.9013671875</v>
      </c>
      <c r="F8995">
        <v>266.33856201171875</v>
      </c>
      <c r="G8995">
        <v>221.23712158203125</v>
      </c>
      <c r="J8995" s="8"/>
      <c r="K8995" t="s">
        <v>443</v>
      </c>
      <c r="L8995">
        <v>94</v>
      </c>
      <c r="M8995">
        <v>19059.15234375</v>
      </c>
      <c r="N8995">
        <v>2874.556640625</v>
      </c>
      <c r="O8995">
        <v>264.1881103515625</v>
      </c>
      <c r="P8995">
        <v>271.50015258789063</v>
      </c>
      <c r="Q8995">
        <v>149.97323608398438</v>
      </c>
      <c r="R8995"/>
      <c r="S8995" s="13"/>
      <c r="W8995" s="15"/>
    </row>
    <row r="8996" spans="1:23" x14ac:dyDescent="0.3">
      <c r="A8996" t="s">
        <v>444</v>
      </c>
      <c r="B8996">
        <v>94</v>
      </c>
      <c r="C8996">
        <v>21961.919921875</v>
      </c>
      <c r="D8996">
        <v>3172.495361328125</v>
      </c>
      <c r="E8996">
        <v>219.39065551757813</v>
      </c>
      <c r="F8996">
        <v>227.80085754394531</v>
      </c>
      <c r="G8996">
        <v>98.862403869628906</v>
      </c>
      <c r="J8996" s="8"/>
      <c r="K8996" t="s">
        <v>444</v>
      </c>
      <c r="L8996">
        <v>94</v>
      </c>
      <c r="M8996">
        <v>24331.673828125</v>
      </c>
      <c r="N8996">
        <v>3734.4052734375</v>
      </c>
      <c r="O8996">
        <v>163.00520324707031</v>
      </c>
      <c r="P8996">
        <v>205.22599792480469</v>
      </c>
      <c r="Q8996">
        <v>97.853599548339844</v>
      </c>
      <c r="R8996"/>
      <c r="S8996" s="13"/>
      <c r="W8996" s="15"/>
    </row>
    <row r="8997" spans="1:23" x14ac:dyDescent="0.3">
      <c r="A8997" t="s">
        <v>445</v>
      </c>
      <c r="B8997">
        <v>94</v>
      </c>
      <c r="C8997">
        <v>14795.998046875</v>
      </c>
      <c r="D8997">
        <v>2506.58984375</v>
      </c>
      <c r="E8997">
        <v>173.04681396484375</v>
      </c>
      <c r="F8997">
        <v>105.61154937744141</v>
      </c>
      <c r="G8997">
        <v>90.820198059082031</v>
      </c>
      <c r="J8997" s="8"/>
      <c r="K8997" t="s">
        <v>445</v>
      </c>
      <c r="L8997">
        <v>94</v>
      </c>
      <c r="M8997">
        <v>21681.55078125</v>
      </c>
      <c r="N8997">
        <v>3594.146240234375</v>
      </c>
      <c r="O8997">
        <v>181.74749755859375</v>
      </c>
      <c r="P8997">
        <v>95.391075134277344</v>
      </c>
      <c r="Q8997">
        <v>136.639404296875</v>
      </c>
      <c r="R8997"/>
      <c r="S8997" s="13"/>
      <c r="W8997" s="15"/>
    </row>
    <row r="8998" spans="1:23" x14ac:dyDescent="0.3">
      <c r="A8998" t="s">
        <v>446</v>
      </c>
      <c r="B8998">
        <v>94</v>
      </c>
      <c r="C8998">
        <v>2672.12158203125</v>
      </c>
      <c r="D8998">
        <v>328.2681884765625</v>
      </c>
      <c r="E8998">
        <v>210.97312927246094</v>
      </c>
      <c r="F8998">
        <v>247.20297241210938</v>
      </c>
      <c r="G8998">
        <v>110.83285522460938</v>
      </c>
      <c r="J8998" s="8"/>
      <c r="K8998" t="s">
        <v>446</v>
      </c>
      <c r="L8998">
        <v>94</v>
      </c>
      <c r="M8998">
        <v>19837.31640625</v>
      </c>
      <c r="N8998">
        <v>2993.296142578125</v>
      </c>
      <c r="O8998">
        <v>161.46476745605469</v>
      </c>
      <c r="P8998">
        <v>287.74249267578125</v>
      </c>
      <c r="Q8998">
        <v>107.69184112548828</v>
      </c>
      <c r="R8998"/>
      <c r="S8998" s="13"/>
      <c r="W8998" s="15"/>
    </row>
    <row r="8999" spans="1:23" x14ac:dyDescent="0.3">
      <c r="A8999" t="s">
        <v>447</v>
      </c>
      <c r="B8999">
        <v>94</v>
      </c>
      <c r="C8999">
        <v>21734.990234375</v>
      </c>
      <c r="D8999">
        <v>3023.06396484375</v>
      </c>
      <c r="E8999">
        <v>397.54925537109375</v>
      </c>
      <c r="F8999">
        <v>390.6116943359375</v>
      </c>
      <c r="G8999">
        <v>109.0543212890625</v>
      </c>
      <c r="J8999" s="8"/>
      <c r="K8999" t="s">
        <v>447</v>
      </c>
      <c r="L8999">
        <v>94</v>
      </c>
      <c r="M8999">
        <v>30081.564453125</v>
      </c>
      <c r="N8999">
        <v>4430.78173828125</v>
      </c>
      <c r="O8999">
        <v>405.6832275390625</v>
      </c>
      <c r="P8999">
        <v>555.316650390625</v>
      </c>
      <c r="Q8999">
        <v>111.78067779541016</v>
      </c>
      <c r="R8999"/>
      <c r="S8999" s="13"/>
      <c r="W8999" s="15"/>
    </row>
    <row r="9000" spans="1:23" x14ac:dyDescent="0.3">
      <c r="A9000" t="s">
        <v>448</v>
      </c>
      <c r="B9000">
        <v>94</v>
      </c>
      <c r="C9000">
        <v>26073.40234375</v>
      </c>
      <c r="D9000">
        <v>3448.347412109375</v>
      </c>
      <c r="E9000">
        <v>377.64266967773438</v>
      </c>
      <c r="F9000">
        <v>421.29833984375</v>
      </c>
      <c r="G9000">
        <v>264.83480834960938</v>
      </c>
      <c r="J9000" s="8"/>
      <c r="K9000" t="s">
        <v>448</v>
      </c>
      <c r="L9000">
        <v>94</v>
      </c>
      <c r="M9000">
        <v>32089.609375</v>
      </c>
      <c r="N9000">
        <v>4311.25048828125</v>
      </c>
      <c r="O9000">
        <v>505.05401611328125</v>
      </c>
      <c r="P9000">
        <v>511.49502563476563</v>
      </c>
      <c r="Q9000">
        <v>156.76319885253906</v>
      </c>
      <c r="R9000"/>
      <c r="S9000" s="13"/>
      <c r="W9000" s="15"/>
    </row>
    <row r="9001" spans="1:23" x14ac:dyDescent="0.3">
      <c r="A9001" t="s">
        <v>449</v>
      </c>
      <c r="B9001">
        <v>94</v>
      </c>
      <c r="C9001">
        <v>8420.2509765625</v>
      </c>
      <c r="D9001">
        <v>1104.433349609375</v>
      </c>
      <c r="E9001">
        <v>242.41009521484375</v>
      </c>
      <c r="F9001">
        <v>237.17823791503906</v>
      </c>
      <c r="G9001">
        <v>0</v>
      </c>
      <c r="J9001" s="8"/>
      <c r="K9001" t="s">
        <v>449</v>
      </c>
      <c r="L9001">
        <v>94</v>
      </c>
      <c r="M9001">
        <v>13444.2548828125</v>
      </c>
      <c r="N9001">
        <v>1957.0960693359375</v>
      </c>
      <c r="O9001">
        <v>242.41009521484375</v>
      </c>
      <c r="P9001">
        <v>6.6999502182006836</v>
      </c>
      <c r="Q9001">
        <v>27.618589401245117</v>
      </c>
      <c r="R9001"/>
      <c r="S9001" s="13"/>
      <c r="W9001" s="15"/>
    </row>
    <row r="9002" spans="1:23" x14ac:dyDescent="0.3">
      <c r="A9002" t="s">
        <v>450</v>
      </c>
      <c r="B9002">
        <v>94</v>
      </c>
      <c r="C9002">
        <v>18358.640625</v>
      </c>
      <c r="D9002">
        <v>2376.619384765625</v>
      </c>
      <c r="E9002">
        <v>352.431396484375</v>
      </c>
      <c r="F9002">
        <v>236.60545349121094</v>
      </c>
      <c r="G9002">
        <v>106.18260192871094</v>
      </c>
      <c r="J9002" s="8"/>
      <c r="K9002" t="s">
        <v>450</v>
      </c>
      <c r="L9002">
        <v>94</v>
      </c>
      <c r="M9002">
        <v>25599.083984375</v>
      </c>
      <c r="N9002">
        <v>3392.322509765625</v>
      </c>
      <c r="O9002">
        <v>296.90362548828125</v>
      </c>
      <c r="P9002">
        <v>204.10470581054688</v>
      </c>
      <c r="Q9002">
        <v>0</v>
      </c>
      <c r="R9002"/>
      <c r="S9002" s="13"/>
      <c r="W9002" s="15"/>
    </row>
    <row r="9003" spans="1:23" x14ac:dyDescent="0.3">
      <c r="A9003" t="s">
        <v>451</v>
      </c>
      <c r="B9003">
        <v>94</v>
      </c>
      <c r="C9003">
        <v>1678.1387939453125</v>
      </c>
      <c r="D9003">
        <v>311.93096923828125</v>
      </c>
      <c r="E9003">
        <v>129.70071411132813</v>
      </c>
      <c r="F9003">
        <v>58.710334777832031</v>
      </c>
      <c r="G9003">
        <v>74.979476928710938</v>
      </c>
      <c r="J9003" s="8"/>
      <c r="K9003" t="s">
        <v>451</v>
      </c>
      <c r="L9003">
        <v>94</v>
      </c>
      <c r="M9003">
        <v>1856.150634765625</v>
      </c>
      <c r="N9003">
        <v>265.93194580078125</v>
      </c>
      <c r="O9003">
        <v>107.95449066162109</v>
      </c>
      <c r="P9003">
        <v>224.75050354003906</v>
      </c>
      <c r="Q9003">
        <v>20.718011856079102</v>
      </c>
      <c r="R9003"/>
      <c r="S9003" s="13"/>
      <c r="W9003" s="15"/>
    </row>
    <row r="9004" spans="1:23" x14ac:dyDescent="0.3">
      <c r="A9004" t="s">
        <v>452</v>
      </c>
      <c r="B9004">
        <v>94</v>
      </c>
      <c r="C9004">
        <v>16460.392578125</v>
      </c>
      <c r="D9004">
        <v>2118.275634765625</v>
      </c>
      <c r="E9004">
        <v>0</v>
      </c>
      <c r="F9004">
        <v>208.95451354980469</v>
      </c>
      <c r="G9004">
        <v>0</v>
      </c>
      <c r="J9004" s="8"/>
      <c r="K9004" t="s">
        <v>452</v>
      </c>
      <c r="L9004">
        <v>94</v>
      </c>
      <c r="M9004">
        <v>21547.732421875</v>
      </c>
      <c r="N9004">
        <v>2851.909423828125</v>
      </c>
      <c r="O9004">
        <v>50.500869750976563</v>
      </c>
      <c r="P9004">
        <v>32.542098999023438</v>
      </c>
      <c r="Q9004">
        <v>34.80621337890625</v>
      </c>
      <c r="R9004"/>
      <c r="S9004" s="13"/>
      <c r="W9004" s="15"/>
    </row>
    <row r="9005" spans="1:23" x14ac:dyDescent="0.3">
      <c r="A9005" t="s">
        <v>453</v>
      </c>
      <c r="B9005">
        <v>94</v>
      </c>
      <c r="C9005">
        <v>20989.150390625</v>
      </c>
      <c r="D9005">
        <v>2769.749755859375</v>
      </c>
      <c r="E9005">
        <v>227.41343688964844</v>
      </c>
      <c r="F9005">
        <v>240.86831665039063</v>
      </c>
      <c r="G9005">
        <v>130.27584838867188</v>
      </c>
      <c r="J9005" s="8"/>
      <c r="K9005" t="s">
        <v>453</v>
      </c>
      <c r="L9005">
        <v>94</v>
      </c>
      <c r="M9005">
        <v>29743.99609375</v>
      </c>
      <c r="N9005">
        <v>3789.36669921875</v>
      </c>
      <c r="O9005">
        <v>223.20207214355469</v>
      </c>
      <c r="P9005">
        <v>197.85610961914063</v>
      </c>
      <c r="Q9005">
        <v>202.80055236816406</v>
      </c>
      <c r="R9005"/>
      <c r="S9005" s="13"/>
      <c r="W9005" s="15"/>
    </row>
    <row r="9006" spans="1:23" x14ac:dyDescent="0.3">
      <c r="A9006" t="s">
        <v>454</v>
      </c>
      <c r="B9006">
        <v>94</v>
      </c>
      <c r="C9006">
        <v>16256.98828125</v>
      </c>
      <c r="D9006">
        <v>2349.1943359375</v>
      </c>
      <c r="E9006">
        <v>210.28561401367188</v>
      </c>
      <c r="F9006">
        <v>421.00885009765625</v>
      </c>
      <c r="G9006">
        <v>197.93255615234375</v>
      </c>
      <c r="J9006" s="8"/>
      <c r="K9006" t="s">
        <v>454</v>
      </c>
      <c r="L9006">
        <v>94</v>
      </c>
      <c r="M9006">
        <v>22446.287109375</v>
      </c>
      <c r="N9006">
        <v>2997.80322265625</v>
      </c>
      <c r="O9006">
        <v>378.51409912109375</v>
      </c>
      <c r="P9006">
        <v>384.89010620117188</v>
      </c>
      <c r="Q9006">
        <v>184.97268676757813</v>
      </c>
      <c r="R9006"/>
      <c r="S9006" s="13"/>
      <c r="W9006" s="15"/>
    </row>
    <row r="9007" spans="1:23" x14ac:dyDescent="0.3">
      <c r="A9007" t="s">
        <v>455</v>
      </c>
      <c r="B9007">
        <v>94</v>
      </c>
      <c r="C9007">
        <v>12734.0927734375</v>
      </c>
      <c r="D9007">
        <v>1628.905517578125</v>
      </c>
      <c r="E9007">
        <v>0</v>
      </c>
      <c r="F9007">
        <v>0</v>
      </c>
      <c r="G9007">
        <v>0</v>
      </c>
      <c r="J9007" s="8"/>
      <c r="K9007" t="s">
        <v>455</v>
      </c>
      <c r="L9007">
        <v>94</v>
      </c>
      <c r="M9007">
        <v>27325.40234375</v>
      </c>
      <c r="N9007">
        <v>3881.627197265625</v>
      </c>
      <c r="O9007">
        <v>0</v>
      </c>
      <c r="P9007">
        <v>0</v>
      </c>
      <c r="Q9007">
        <v>126.51177215576172</v>
      </c>
      <c r="R9007"/>
      <c r="S9007" s="13"/>
      <c r="W9007" s="15"/>
    </row>
    <row r="9008" spans="1:23" x14ac:dyDescent="0.3">
      <c r="A9008" t="s">
        <v>456</v>
      </c>
      <c r="B9008">
        <v>94</v>
      </c>
      <c r="C9008">
        <v>2987.853271484375</v>
      </c>
      <c r="D9008">
        <v>443.61785888671875</v>
      </c>
      <c r="E9008">
        <v>315.28213500976563</v>
      </c>
      <c r="F9008">
        <v>392.89349365234375</v>
      </c>
      <c r="G9008">
        <v>206.410888671875</v>
      </c>
      <c r="J9008" s="8"/>
      <c r="K9008" t="s">
        <v>456</v>
      </c>
      <c r="L9008">
        <v>94</v>
      </c>
      <c r="M9008">
        <v>3072.96435546875</v>
      </c>
      <c r="N9008">
        <v>363.49676513671875</v>
      </c>
      <c r="O9008">
        <v>258.30343627929688</v>
      </c>
      <c r="P9008">
        <v>286.00875854492188</v>
      </c>
      <c r="Q9008">
        <v>130.91160583496094</v>
      </c>
      <c r="R9008"/>
      <c r="S9008" s="13"/>
      <c r="W9008" s="15"/>
    </row>
    <row r="9009" spans="1:23" x14ac:dyDescent="0.3">
      <c r="A9009" t="s">
        <v>457</v>
      </c>
      <c r="B9009">
        <v>94</v>
      </c>
      <c r="C9009">
        <v>16882.896484375</v>
      </c>
      <c r="D9009">
        <v>2725.798583984375</v>
      </c>
      <c r="E9009">
        <v>197.59173583984375</v>
      </c>
      <c r="F9009">
        <v>119.16868591308594</v>
      </c>
      <c r="G9009">
        <v>167.32426452636719</v>
      </c>
      <c r="J9009" s="8"/>
      <c r="K9009" t="s">
        <v>457</v>
      </c>
      <c r="L9009">
        <v>94</v>
      </c>
      <c r="M9009">
        <v>20325.158203125</v>
      </c>
      <c r="N9009">
        <v>3359.3798828125</v>
      </c>
      <c r="O9009">
        <v>281.73367309570313</v>
      </c>
      <c r="P9009">
        <v>158.00885009765625</v>
      </c>
      <c r="Q9009">
        <v>116.47081756591797</v>
      </c>
      <c r="R9009"/>
      <c r="S9009" s="13"/>
      <c r="W9009" s="15"/>
    </row>
    <row r="9010" spans="1:23" x14ac:dyDescent="0.3">
      <c r="A9010" t="s">
        <v>458</v>
      </c>
      <c r="B9010">
        <v>94</v>
      </c>
      <c r="C9010">
        <v>32167.05078125</v>
      </c>
      <c r="D9010">
        <v>4453.23583984375</v>
      </c>
      <c r="E9010">
        <v>491.63485717773438</v>
      </c>
      <c r="F9010">
        <v>690.843017578125</v>
      </c>
      <c r="G9010">
        <v>205.77400207519531</v>
      </c>
      <c r="J9010" s="8"/>
      <c r="K9010" t="s">
        <v>458</v>
      </c>
      <c r="L9010">
        <v>94</v>
      </c>
      <c r="M9010">
        <v>42893.8125</v>
      </c>
      <c r="N9010">
        <v>6039.97216796875</v>
      </c>
      <c r="O9010">
        <v>653.661376953125</v>
      </c>
      <c r="P9010">
        <v>827.98492431640625</v>
      </c>
      <c r="Q9010">
        <v>213.07095336914063</v>
      </c>
      <c r="R9010"/>
      <c r="S9010" s="13"/>
      <c r="W9010" s="15"/>
    </row>
    <row r="9011" spans="1:23" x14ac:dyDescent="0.3">
      <c r="A9011" t="s">
        <v>459</v>
      </c>
      <c r="B9011">
        <v>94</v>
      </c>
      <c r="C9011">
        <v>25123.34765625</v>
      </c>
      <c r="D9011">
        <v>3601.9326171875</v>
      </c>
      <c r="E9011">
        <v>619.84521484375</v>
      </c>
      <c r="F9011">
        <v>706.06170654296875</v>
      </c>
      <c r="G9011">
        <v>301.93035888671875</v>
      </c>
      <c r="J9011" s="8"/>
      <c r="K9011" t="s">
        <v>459</v>
      </c>
      <c r="L9011">
        <v>94</v>
      </c>
      <c r="M9011">
        <v>29952.55859375</v>
      </c>
      <c r="N9011">
        <v>4340.6083984375</v>
      </c>
      <c r="O9011">
        <v>584.66204833984375</v>
      </c>
      <c r="P9011">
        <v>850.8729248046875</v>
      </c>
      <c r="Q9011">
        <v>334.15890502929688</v>
      </c>
      <c r="R9011"/>
      <c r="S9011" s="13"/>
      <c r="W9011" s="15"/>
    </row>
    <row r="9012" spans="1:23" x14ac:dyDescent="0.3">
      <c r="A9012" t="s">
        <v>460</v>
      </c>
      <c r="B9012">
        <v>94</v>
      </c>
      <c r="C9012">
        <v>25004.337890625</v>
      </c>
      <c r="D9012">
        <v>3539.04345703125</v>
      </c>
      <c r="E9012">
        <v>420.82748413085938</v>
      </c>
      <c r="F9012">
        <v>568.72821044921875</v>
      </c>
      <c r="G9012">
        <v>205.04579162597656</v>
      </c>
      <c r="J9012" s="8"/>
      <c r="K9012" t="s">
        <v>460</v>
      </c>
      <c r="L9012">
        <v>94</v>
      </c>
      <c r="M9012">
        <v>29356.70703125</v>
      </c>
      <c r="N9012">
        <v>4169.27392578125</v>
      </c>
      <c r="O9012">
        <v>462.98831176757813</v>
      </c>
      <c r="P9012">
        <v>583.293212890625</v>
      </c>
      <c r="Q9012">
        <v>198.74745178222656</v>
      </c>
      <c r="R9012"/>
      <c r="S9012" s="13"/>
      <c r="W9012" s="15"/>
    </row>
    <row r="9013" spans="1:23" x14ac:dyDescent="0.3">
      <c r="A9013" t="s">
        <v>461</v>
      </c>
      <c r="B9013">
        <v>94</v>
      </c>
      <c r="C9013">
        <v>18731.392578125</v>
      </c>
      <c r="D9013">
        <v>2587.12939453125</v>
      </c>
      <c r="E9013">
        <v>327.49118041992188</v>
      </c>
      <c r="F9013">
        <v>376.50091552734375</v>
      </c>
      <c r="G9013">
        <v>217.13471984863281</v>
      </c>
      <c r="J9013" s="8"/>
      <c r="K9013" t="s">
        <v>461</v>
      </c>
      <c r="L9013">
        <v>94</v>
      </c>
      <c r="M9013">
        <v>29006.44140625</v>
      </c>
      <c r="N9013">
        <v>4005.0205078125</v>
      </c>
      <c r="O9013">
        <v>336.70187377929688</v>
      </c>
      <c r="P9013">
        <v>500.64443969726563</v>
      </c>
      <c r="Q9013">
        <v>256.99517822265625</v>
      </c>
      <c r="R9013"/>
      <c r="S9013" s="13"/>
      <c r="W9013" s="15"/>
    </row>
    <row r="9014" spans="1:23" x14ac:dyDescent="0.3">
      <c r="A9014" t="s">
        <v>462</v>
      </c>
      <c r="B9014">
        <v>94</v>
      </c>
      <c r="C9014">
        <v>9664.6142578125</v>
      </c>
      <c r="D9014">
        <v>1439.7313232421875</v>
      </c>
      <c r="E9014">
        <v>208.6322021484375</v>
      </c>
      <c r="F9014">
        <v>164.57273864746094</v>
      </c>
      <c r="G9014">
        <v>171.73764038085938</v>
      </c>
      <c r="J9014" s="8"/>
      <c r="K9014" t="s">
        <v>462</v>
      </c>
      <c r="L9014">
        <v>94</v>
      </c>
      <c r="M9014">
        <v>13613.1416015625</v>
      </c>
      <c r="N9014">
        <v>1998.20654296875</v>
      </c>
      <c r="O9014">
        <v>264.83514404296875</v>
      </c>
      <c r="P9014">
        <v>94.305732727050781</v>
      </c>
      <c r="Q9014">
        <v>267.14743041992188</v>
      </c>
      <c r="R9014"/>
      <c r="S9014" s="13"/>
      <c r="W9014" s="15"/>
    </row>
    <row r="9015" spans="1:23" x14ac:dyDescent="0.3">
      <c r="A9015" t="s">
        <v>463</v>
      </c>
      <c r="B9015">
        <v>94</v>
      </c>
      <c r="C9015">
        <v>21752.0234375</v>
      </c>
      <c r="D9015">
        <v>2934.376953125</v>
      </c>
      <c r="E9015">
        <v>142.22480773925781</v>
      </c>
      <c r="F9015">
        <v>146.05889892578125</v>
      </c>
      <c r="G9015">
        <v>0</v>
      </c>
      <c r="J9015" s="8"/>
      <c r="K9015" t="s">
        <v>463</v>
      </c>
      <c r="L9015">
        <v>94</v>
      </c>
      <c r="M9015">
        <v>30143.14453125</v>
      </c>
      <c r="N9015">
        <v>3967.035400390625</v>
      </c>
      <c r="O9015">
        <v>279.3336181640625</v>
      </c>
      <c r="P9015">
        <v>249.42366027832031</v>
      </c>
      <c r="Q9015">
        <v>0</v>
      </c>
      <c r="R9015"/>
      <c r="S9015" s="13"/>
      <c r="W9015" s="15"/>
    </row>
    <row r="9016" spans="1:23" x14ac:dyDescent="0.3">
      <c r="A9016" t="s">
        <v>464</v>
      </c>
      <c r="B9016">
        <v>94</v>
      </c>
      <c r="C9016">
        <v>15105.4013671875</v>
      </c>
      <c r="D9016">
        <v>1999.269287109375</v>
      </c>
      <c r="E9016">
        <v>186.83836364746094</v>
      </c>
      <c r="F9016">
        <v>177.0799560546875</v>
      </c>
      <c r="G9016">
        <v>126.34965515136719</v>
      </c>
      <c r="J9016" s="8"/>
      <c r="K9016" t="s">
        <v>464</v>
      </c>
      <c r="L9016">
        <v>94</v>
      </c>
      <c r="M9016">
        <v>24473.17578125</v>
      </c>
      <c r="N9016">
        <v>3224.398681640625</v>
      </c>
      <c r="O9016">
        <v>323.13845825195313</v>
      </c>
      <c r="P9016">
        <v>305.54974365234375</v>
      </c>
      <c r="Q9016">
        <v>82.17144775390625</v>
      </c>
      <c r="R9016"/>
      <c r="S9016" s="13"/>
      <c r="W9016" s="15"/>
    </row>
    <row r="9017" spans="1:23" x14ac:dyDescent="0.3">
      <c r="A9017" t="s">
        <v>465</v>
      </c>
      <c r="B9017">
        <v>94</v>
      </c>
      <c r="C9017">
        <v>16215.5205078125</v>
      </c>
      <c r="D9017">
        <v>2274.777587890625</v>
      </c>
      <c r="E9017">
        <v>297.91693115234375</v>
      </c>
      <c r="F9017">
        <v>168.98110961914063</v>
      </c>
      <c r="G9017">
        <v>21.86296272277832</v>
      </c>
      <c r="J9017" s="8"/>
      <c r="K9017" t="s">
        <v>465</v>
      </c>
      <c r="L9017">
        <v>94</v>
      </c>
      <c r="M9017">
        <v>23036.87890625</v>
      </c>
      <c r="N9017">
        <v>3130.600341796875</v>
      </c>
      <c r="O9017">
        <v>225.03205871582031</v>
      </c>
      <c r="P9017">
        <v>94.548957824707031</v>
      </c>
      <c r="Q9017">
        <v>108.32103729248047</v>
      </c>
      <c r="R9017"/>
      <c r="S9017" s="13"/>
      <c r="W9017" s="15"/>
    </row>
    <row r="9018" spans="1:23" x14ac:dyDescent="0.3">
      <c r="A9018" t="s">
        <v>466</v>
      </c>
      <c r="B9018">
        <v>94</v>
      </c>
      <c r="C9018">
        <v>23307.111328125</v>
      </c>
      <c r="D9018">
        <v>3211.724853515625</v>
      </c>
      <c r="E9018">
        <v>201.25030517578125</v>
      </c>
      <c r="F9018">
        <v>273.42935180664063</v>
      </c>
      <c r="G9018">
        <v>114.34079742431641</v>
      </c>
      <c r="J9018" s="8"/>
      <c r="K9018" t="s">
        <v>466</v>
      </c>
      <c r="L9018">
        <v>94</v>
      </c>
      <c r="M9018">
        <v>30541.0078125</v>
      </c>
      <c r="N9018">
        <v>4214.908203125</v>
      </c>
      <c r="O9018">
        <v>301.87545776367188</v>
      </c>
      <c r="P9018">
        <v>369.933837890625</v>
      </c>
      <c r="Q9018">
        <v>147.88076782226563</v>
      </c>
      <c r="R9018"/>
      <c r="S9018" s="13"/>
      <c r="W9018" s="15"/>
    </row>
    <row r="9019" spans="1:23" x14ac:dyDescent="0.3">
      <c r="A9019" t="s">
        <v>467</v>
      </c>
      <c r="B9019">
        <v>94</v>
      </c>
      <c r="C9019">
        <v>20783.759765625</v>
      </c>
      <c r="D9019">
        <v>2945.259765625</v>
      </c>
      <c r="E9019">
        <v>223.29653930664063</v>
      </c>
      <c r="F9019">
        <v>329.95989990234375</v>
      </c>
      <c r="G9019">
        <v>137.9476318359375</v>
      </c>
      <c r="J9019" s="8"/>
      <c r="K9019" t="s">
        <v>467</v>
      </c>
      <c r="L9019">
        <v>94</v>
      </c>
      <c r="M9019">
        <v>27933.724609375</v>
      </c>
      <c r="N9019">
        <v>4004.485595703125</v>
      </c>
      <c r="O9019">
        <v>192.62393188476563</v>
      </c>
      <c r="P9019">
        <v>291.88760375976563</v>
      </c>
      <c r="Q9019">
        <v>100.95018768310547</v>
      </c>
      <c r="R9019"/>
      <c r="S9019" s="13"/>
      <c r="W9019" s="15"/>
    </row>
    <row r="9020" spans="1:23" x14ac:dyDescent="0.3">
      <c r="A9020" t="s">
        <v>468</v>
      </c>
      <c r="B9020">
        <v>94</v>
      </c>
      <c r="C9020">
        <v>23066.919921875</v>
      </c>
      <c r="D9020">
        <v>3677.656982421875</v>
      </c>
      <c r="E9020">
        <v>447.640380859375</v>
      </c>
      <c r="F9020">
        <v>497.33193969726563</v>
      </c>
      <c r="G9020">
        <v>199.67864990234375</v>
      </c>
      <c r="J9020" s="8"/>
      <c r="K9020" t="s">
        <v>468</v>
      </c>
      <c r="L9020">
        <v>94</v>
      </c>
      <c r="M9020">
        <v>29773.576171875</v>
      </c>
      <c r="N9020">
        <v>4823.14404296875</v>
      </c>
      <c r="O9020">
        <v>564.83087158203125</v>
      </c>
      <c r="P9020">
        <v>706.34661865234375</v>
      </c>
      <c r="Q9020">
        <v>224.14070129394531</v>
      </c>
      <c r="R9020"/>
      <c r="S9020" s="13"/>
      <c r="W9020" s="15"/>
    </row>
    <row r="9021" spans="1:23" x14ac:dyDescent="0.3">
      <c r="A9021" t="s">
        <v>469</v>
      </c>
      <c r="B9021">
        <v>94</v>
      </c>
      <c r="C9021">
        <v>20160.53125</v>
      </c>
      <c r="D9021">
        <v>3472.0517578125</v>
      </c>
      <c r="E9021">
        <v>353.43692016601563</v>
      </c>
      <c r="F9021">
        <v>524.66094970703125</v>
      </c>
      <c r="G9021">
        <v>104.17722320556641</v>
      </c>
      <c r="J9021" s="8"/>
      <c r="K9021" t="s">
        <v>469</v>
      </c>
      <c r="L9021">
        <v>94</v>
      </c>
      <c r="M9021">
        <v>28079.8515625</v>
      </c>
      <c r="N9021">
        <v>4881.708984375</v>
      </c>
      <c r="O9021">
        <v>338.74862670898438</v>
      </c>
      <c r="P9021">
        <v>409.666748046875</v>
      </c>
      <c r="Q9021">
        <v>155.86820983886719</v>
      </c>
      <c r="R9021"/>
      <c r="S9021" s="13"/>
      <c r="W9021" s="15"/>
    </row>
    <row r="9022" spans="1:23" x14ac:dyDescent="0.3">
      <c r="A9022" t="s">
        <v>470</v>
      </c>
      <c r="B9022">
        <v>94</v>
      </c>
      <c r="C9022">
        <v>16864.115234375</v>
      </c>
      <c r="D9022">
        <v>2710.428466796875</v>
      </c>
      <c r="E9022">
        <v>324.56008911132813</v>
      </c>
      <c r="F9022">
        <v>419.81414794921875</v>
      </c>
      <c r="G9022">
        <v>117.88035583496094</v>
      </c>
      <c r="J9022" s="8"/>
      <c r="K9022" t="s">
        <v>470</v>
      </c>
      <c r="L9022">
        <v>94</v>
      </c>
      <c r="M9022">
        <v>32656.693359375</v>
      </c>
      <c r="N9022">
        <v>5121.37744140625</v>
      </c>
      <c r="O9022">
        <v>335.02975463867188</v>
      </c>
      <c r="P9022">
        <v>480.07455444335938</v>
      </c>
      <c r="Q9022">
        <v>140.69590759277344</v>
      </c>
      <c r="R9022"/>
      <c r="S9022" s="13"/>
      <c r="W9022" s="15"/>
    </row>
    <row r="9023" spans="1:23" x14ac:dyDescent="0.3">
      <c r="A9023" t="s">
        <v>471</v>
      </c>
      <c r="B9023">
        <v>94</v>
      </c>
      <c r="C9023">
        <v>3839.114013671875</v>
      </c>
      <c r="D9023">
        <v>492.56320190429688</v>
      </c>
      <c r="E9023">
        <v>418.98675537109375</v>
      </c>
      <c r="F9023">
        <v>399.15383911132813</v>
      </c>
      <c r="G9023">
        <v>136.65309143066406</v>
      </c>
      <c r="J9023" s="8"/>
      <c r="K9023" t="s">
        <v>471</v>
      </c>
      <c r="L9023">
        <v>94</v>
      </c>
      <c r="M9023">
        <v>4132.6240234375</v>
      </c>
      <c r="N9023">
        <v>415.7093505859375</v>
      </c>
      <c r="O9023">
        <v>298.6298828125</v>
      </c>
      <c r="P9023">
        <v>417.45718383789063</v>
      </c>
      <c r="Q9023">
        <v>39.828540802001953</v>
      </c>
      <c r="R9023"/>
      <c r="S9023" s="13"/>
      <c r="W9023" s="15"/>
    </row>
    <row r="9024" spans="1:23" x14ac:dyDescent="0.3">
      <c r="A9024" t="s">
        <v>472</v>
      </c>
      <c r="B9024">
        <v>94</v>
      </c>
      <c r="C9024">
        <v>13037.1474609375</v>
      </c>
      <c r="D9024">
        <v>1964.1444091796875</v>
      </c>
      <c r="E9024">
        <v>327.74710083007813</v>
      </c>
      <c r="F9024">
        <v>500.059326171875</v>
      </c>
      <c r="G9024">
        <v>206.93659973144531</v>
      </c>
      <c r="J9024" s="8"/>
      <c r="K9024" t="s">
        <v>472</v>
      </c>
      <c r="L9024">
        <v>94</v>
      </c>
      <c r="M9024">
        <v>17692.833984375</v>
      </c>
      <c r="N9024">
        <v>2544.104736328125</v>
      </c>
      <c r="O9024">
        <v>338.6719970703125</v>
      </c>
      <c r="P9024">
        <v>488.1719970703125</v>
      </c>
      <c r="Q9024">
        <v>192.61021423339844</v>
      </c>
      <c r="R9024"/>
      <c r="S9024" s="13"/>
      <c r="W9024" s="15"/>
    </row>
    <row r="9025" spans="1:23" x14ac:dyDescent="0.3">
      <c r="A9025" t="s">
        <v>473</v>
      </c>
      <c r="B9025">
        <v>94</v>
      </c>
      <c r="C9025">
        <v>18214.72265625</v>
      </c>
      <c r="D9025">
        <v>2645.34130859375</v>
      </c>
      <c r="E9025">
        <v>263.81765747070313</v>
      </c>
      <c r="F9025">
        <v>309.30108642578125</v>
      </c>
      <c r="G9025">
        <v>159.18972778320313</v>
      </c>
      <c r="J9025" s="8"/>
      <c r="K9025" t="s">
        <v>473</v>
      </c>
      <c r="L9025">
        <v>94</v>
      </c>
      <c r="M9025">
        <v>23312.19921875</v>
      </c>
      <c r="N9025">
        <v>3646.246826171875</v>
      </c>
      <c r="O9025">
        <v>597.06103515625</v>
      </c>
      <c r="P9025">
        <v>461.50656127929688</v>
      </c>
      <c r="Q9025">
        <v>202.65852355957031</v>
      </c>
      <c r="R9025"/>
      <c r="S9025" s="13"/>
      <c r="W9025" s="15"/>
    </row>
    <row r="9026" spans="1:23" x14ac:dyDescent="0.3">
      <c r="A9026" t="s">
        <v>474</v>
      </c>
      <c r="B9026">
        <v>94</v>
      </c>
      <c r="C9026">
        <v>25425.08203125</v>
      </c>
      <c r="D9026">
        <v>3531.993896484375</v>
      </c>
      <c r="E9026">
        <v>206.56588745117188</v>
      </c>
      <c r="F9026">
        <v>226.96281433105469</v>
      </c>
      <c r="G9026">
        <v>162.27508544921875</v>
      </c>
      <c r="J9026" s="8"/>
      <c r="K9026" t="s">
        <v>474</v>
      </c>
      <c r="L9026">
        <v>94</v>
      </c>
      <c r="M9026">
        <v>31777.03125</v>
      </c>
      <c r="N9026">
        <v>4368.47705078125</v>
      </c>
      <c r="O9026">
        <v>260.60421752929688</v>
      </c>
      <c r="P9026">
        <v>395.14389038085938</v>
      </c>
      <c r="Q9026">
        <v>233.77252197265625</v>
      </c>
      <c r="R9026"/>
      <c r="S9026" s="13"/>
      <c r="W9026" s="15"/>
    </row>
    <row r="9027" spans="1:23" x14ac:dyDescent="0.3">
      <c r="A9027" t="s">
        <v>475</v>
      </c>
      <c r="B9027">
        <v>94</v>
      </c>
      <c r="C9027">
        <v>3734.8916015625</v>
      </c>
      <c r="D9027">
        <v>619.43365478515625</v>
      </c>
      <c r="E9027">
        <v>312.9959716796875</v>
      </c>
      <c r="F9027">
        <v>376.5595703125</v>
      </c>
      <c r="G9027">
        <v>12.762975692749023</v>
      </c>
      <c r="J9027" s="8"/>
      <c r="K9027" t="s">
        <v>475</v>
      </c>
      <c r="L9027">
        <v>94</v>
      </c>
      <c r="M9027">
        <v>4083.823486328125</v>
      </c>
      <c r="N9027">
        <v>584.88983154296875</v>
      </c>
      <c r="O9027">
        <v>290.63909912109375</v>
      </c>
      <c r="P9027">
        <v>361.4971923828125</v>
      </c>
      <c r="Q9027">
        <v>9.5722312927246094</v>
      </c>
      <c r="R9027"/>
      <c r="S9027" s="13"/>
      <c r="W9027" s="15"/>
    </row>
    <row r="9028" spans="1:23" x14ac:dyDescent="0.3">
      <c r="A9028" t="s">
        <v>476</v>
      </c>
      <c r="B9028">
        <v>94</v>
      </c>
      <c r="C9028">
        <v>22584.078125</v>
      </c>
      <c r="D9028">
        <v>2526.9521484375</v>
      </c>
      <c r="E9028">
        <v>0</v>
      </c>
      <c r="F9028">
        <v>85.2181396484375</v>
      </c>
      <c r="G9028">
        <v>132.11865234375</v>
      </c>
      <c r="J9028" s="8"/>
      <c r="K9028" t="s">
        <v>476</v>
      </c>
      <c r="L9028">
        <v>94</v>
      </c>
      <c r="M9028">
        <v>28983.259765625</v>
      </c>
      <c r="N9028">
        <v>3519.207763671875</v>
      </c>
      <c r="O9028">
        <v>0</v>
      </c>
      <c r="P9028">
        <v>131.70075988769531</v>
      </c>
      <c r="Q9028">
        <v>36.99322509765625</v>
      </c>
      <c r="R9028"/>
      <c r="S9028" s="13"/>
      <c r="W9028" s="15"/>
    </row>
    <row r="9029" spans="1:23" x14ac:dyDescent="0.3">
      <c r="A9029" t="s">
        <v>477</v>
      </c>
      <c r="B9029">
        <v>94</v>
      </c>
      <c r="C9029">
        <v>23339.275390625</v>
      </c>
      <c r="D9029">
        <v>3204.12353515625</v>
      </c>
      <c r="E9029">
        <v>197.34138488769531</v>
      </c>
      <c r="F9029">
        <v>215.75982666015625</v>
      </c>
      <c r="G9029">
        <v>153.43244934082031</v>
      </c>
      <c r="J9029" s="8"/>
      <c r="K9029" t="s">
        <v>477</v>
      </c>
      <c r="L9029">
        <v>94</v>
      </c>
      <c r="M9029">
        <v>27121.837890625</v>
      </c>
      <c r="N9029">
        <v>3614.744873046875</v>
      </c>
      <c r="O9029">
        <v>183.12843322753906</v>
      </c>
      <c r="P9029">
        <v>206.14677429199219</v>
      </c>
      <c r="Q9029">
        <v>113.3856201171875</v>
      </c>
      <c r="R9029"/>
      <c r="S9029" s="13"/>
      <c r="W9029" s="15"/>
    </row>
    <row r="9030" spans="1:23" x14ac:dyDescent="0.3">
      <c r="A9030" t="s">
        <v>478</v>
      </c>
      <c r="B9030">
        <v>94</v>
      </c>
      <c r="C9030">
        <v>39450.53515625</v>
      </c>
      <c r="D9030">
        <v>5372.77392578125</v>
      </c>
      <c r="E9030">
        <v>242.01164245605469</v>
      </c>
      <c r="F9030">
        <v>160.21559143066406</v>
      </c>
      <c r="G9030">
        <v>200.39456176757813</v>
      </c>
      <c r="J9030" s="8"/>
      <c r="K9030" t="s">
        <v>478</v>
      </c>
      <c r="L9030">
        <v>94</v>
      </c>
      <c r="M9030">
        <v>37504.21484375</v>
      </c>
      <c r="N9030">
        <v>4937.203125</v>
      </c>
      <c r="O9030">
        <v>163.047119140625</v>
      </c>
      <c r="P9030">
        <v>91.741706848144531</v>
      </c>
      <c r="Q9030">
        <v>35.695278167724609</v>
      </c>
      <c r="R9030"/>
      <c r="S9030" s="13"/>
      <c r="W9030" s="15"/>
    </row>
    <row r="9031" spans="1:23" x14ac:dyDescent="0.3">
      <c r="A9031" t="s">
        <v>479</v>
      </c>
      <c r="B9031">
        <v>94</v>
      </c>
      <c r="C9031">
        <v>43211.6171875</v>
      </c>
      <c r="D9031">
        <v>6580.5673828125</v>
      </c>
      <c r="E9031">
        <v>402.4603271484375</v>
      </c>
      <c r="F9031">
        <v>504.4100341796875</v>
      </c>
      <c r="G9031">
        <v>218.16433715820313</v>
      </c>
      <c r="J9031" s="8"/>
      <c r="K9031" t="s">
        <v>479</v>
      </c>
      <c r="L9031">
        <v>94</v>
      </c>
      <c r="M9031">
        <v>39553.15625</v>
      </c>
      <c r="N9031">
        <v>5830.208984375</v>
      </c>
      <c r="O9031">
        <v>450.2098388671875</v>
      </c>
      <c r="P9031">
        <v>480.3905029296875</v>
      </c>
      <c r="Q9031">
        <v>161.74252319335938</v>
      </c>
      <c r="R9031"/>
      <c r="S9031" s="13"/>
      <c r="W9031" s="15"/>
    </row>
    <row r="9032" spans="1:23" x14ac:dyDescent="0.3">
      <c r="A9032" t="s">
        <v>480</v>
      </c>
      <c r="B9032">
        <v>94</v>
      </c>
      <c r="C9032">
        <v>27786.900390625</v>
      </c>
      <c r="D9032">
        <v>4545.17822265625</v>
      </c>
      <c r="E9032">
        <v>232.12078857421875</v>
      </c>
      <c r="F9032">
        <v>278.3812255859375</v>
      </c>
      <c r="G9032">
        <v>178.40655517578125</v>
      </c>
      <c r="J9032" s="8"/>
      <c r="K9032" t="s">
        <v>480</v>
      </c>
      <c r="L9032">
        <v>94</v>
      </c>
      <c r="M9032">
        <v>31349.111328125</v>
      </c>
      <c r="N9032">
        <v>5076.13623046875</v>
      </c>
      <c r="O9032">
        <v>286.28231811523438</v>
      </c>
      <c r="P9032">
        <v>322.48123168945313</v>
      </c>
      <c r="Q9032">
        <v>116.24223327636719</v>
      </c>
      <c r="R9032"/>
      <c r="S9032" s="13"/>
      <c r="W9032" s="15"/>
    </row>
    <row r="9033" spans="1:23" x14ac:dyDescent="0.3">
      <c r="A9033" t="s">
        <v>481</v>
      </c>
      <c r="B9033">
        <v>94</v>
      </c>
      <c r="C9033">
        <v>35274.359375</v>
      </c>
      <c r="D9033">
        <v>6512.97021484375</v>
      </c>
      <c r="E9033">
        <v>569.81494140625</v>
      </c>
      <c r="F9033">
        <v>622.611328125</v>
      </c>
      <c r="G9033">
        <v>282.88986206054688</v>
      </c>
      <c r="J9033" s="8"/>
      <c r="K9033" t="s">
        <v>481</v>
      </c>
      <c r="L9033">
        <v>94</v>
      </c>
      <c r="M9033">
        <v>34260.203125</v>
      </c>
      <c r="N9033">
        <v>6366.62255859375</v>
      </c>
      <c r="O9033">
        <v>391.594482421875</v>
      </c>
      <c r="P9033">
        <v>416.82666015625</v>
      </c>
      <c r="Q9033">
        <v>275.669921875</v>
      </c>
      <c r="R9033"/>
      <c r="S9033" s="13"/>
      <c r="W9033" s="15"/>
    </row>
    <row r="9034" spans="1:23" x14ac:dyDescent="0.3">
      <c r="A9034" t="s">
        <v>386</v>
      </c>
      <c r="B9034">
        <v>95</v>
      </c>
      <c r="C9034">
        <v>22708.7890625</v>
      </c>
      <c r="D9034">
        <v>3472.093017578125</v>
      </c>
      <c r="E9034">
        <v>141.45738220214844</v>
      </c>
      <c r="F9034">
        <v>179.16500854492188</v>
      </c>
      <c r="G9034">
        <v>300.41439819335938</v>
      </c>
      <c r="J9034" s="8"/>
      <c r="K9034" t="s">
        <v>386</v>
      </c>
      <c r="L9034">
        <v>95</v>
      </c>
      <c r="M9034">
        <v>23822.408203125</v>
      </c>
      <c r="N9034">
        <v>3700.219970703125</v>
      </c>
      <c r="O9034">
        <v>257.03842163085938</v>
      </c>
      <c r="P9034">
        <v>508.82861328125</v>
      </c>
      <c r="Q9034">
        <v>271.52841186523438</v>
      </c>
      <c r="R9034"/>
      <c r="S9034" s="13"/>
      <c r="W9034" s="15"/>
    </row>
    <row r="9035" spans="1:23" x14ac:dyDescent="0.3">
      <c r="A9035" t="s">
        <v>387</v>
      </c>
      <c r="B9035">
        <v>95</v>
      </c>
      <c r="C9035">
        <v>2715.55029296875</v>
      </c>
      <c r="D9035">
        <v>254.90156555175781</v>
      </c>
      <c r="E9035">
        <v>95.233161926269531</v>
      </c>
      <c r="F9035">
        <v>184.45350646972656</v>
      </c>
      <c r="G9035">
        <v>314.93484497070313</v>
      </c>
      <c r="J9035" s="8"/>
      <c r="K9035" t="s">
        <v>387</v>
      </c>
      <c r="L9035">
        <v>95</v>
      </c>
      <c r="M9035">
        <v>3672.521484375</v>
      </c>
      <c r="N9035">
        <v>594.31591796875</v>
      </c>
      <c r="O9035">
        <v>231.1146240234375</v>
      </c>
      <c r="P9035">
        <v>411.06781005859375</v>
      </c>
      <c r="Q9035">
        <v>364.56094360351563</v>
      </c>
      <c r="R9035"/>
      <c r="S9035" s="13"/>
      <c r="W9035" s="15"/>
    </row>
    <row r="9036" spans="1:23" x14ac:dyDescent="0.3">
      <c r="A9036" t="s">
        <v>388</v>
      </c>
      <c r="B9036">
        <v>95</v>
      </c>
      <c r="C9036">
        <v>2968.9599609375</v>
      </c>
      <c r="D9036">
        <v>395.572509765625</v>
      </c>
      <c r="E9036">
        <v>306.90203857421875</v>
      </c>
      <c r="F9036">
        <v>309.71688842773438</v>
      </c>
      <c r="G9036">
        <v>249.90118408203125</v>
      </c>
      <c r="J9036" s="8"/>
      <c r="K9036" t="s">
        <v>388</v>
      </c>
      <c r="L9036">
        <v>95</v>
      </c>
      <c r="M9036">
        <v>3755.734375</v>
      </c>
      <c r="N9036">
        <v>602.9600830078125</v>
      </c>
      <c r="O9036">
        <v>331.7860107421875</v>
      </c>
      <c r="P9036">
        <v>679.528076171875</v>
      </c>
      <c r="Q9036">
        <v>276.63958740234375</v>
      </c>
      <c r="R9036"/>
      <c r="S9036" s="13"/>
      <c r="W9036" s="15"/>
    </row>
    <row r="9037" spans="1:23" x14ac:dyDescent="0.3">
      <c r="A9037" t="s">
        <v>389</v>
      </c>
      <c r="B9037">
        <v>95</v>
      </c>
      <c r="C9037">
        <v>17155.048828125</v>
      </c>
      <c r="D9037">
        <v>2197.85205078125</v>
      </c>
      <c r="E9037">
        <v>79.754081726074219</v>
      </c>
      <c r="F9037">
        <v>63.931564331054688</v>
      </c>
      <c r="G9037">
        <v>22.641109466552734</v>
      </c>
      <c r="J9037" s="8"/>
      <c r="K9037" t="s">
        <v>389</v>
      </c>
      <c r="L9037">
        <v>95</v>
      </c>
      <c r="M9037">
        <v>28603.328125</v>
      </c>
      <c r="N9037">
        <v>3849.841552734375</v>
      </c>
      <c r="O9037">
        <v>202.23356628417969</v>
      </c>
      <c r="P9037">
        <v>184.52973937988281</v>
      </c>
      <c r="Q9037">
        <v>69.255157470703125</v>
      </c>
      <c r="R9037"/>
      <c r="S9037" s="13"/>
      <c r="W9037" s="15"/>
    </row>
    <row r="9038" spans="1:23" x14ac:dyDescent="0.3">
      <c r="A9038" t="s">
        <v>390</v>
      </c>
      <c r="B9038">
        <v>95</v>
      </c>
      <c r="C9038">
        <v>12902.5595703125</v>
      </c>
      <c r="D9038">
        <v>1627.6318359375</v>
      </c>
      <c r="E9038">
        <v>119.45139312744141</v>
      </c>
      <c r="F9038">
        <v>0</v>
      </c>
      <c r="G9038">
        <v>109.15900421142578</v>
      </c>
      <c r="J9038" s="8"/>
      <c r="K9038" t="s">
        <v>390</v>
      </c>
      <c r="L9038">
        <v>95</v>
      </c>
      <c r="M9038">
        <v>23478.53515625</v>
      </c>
      <c r="N9038">
        <v>3039.8251953125</v>
      </c>
      <c r="O9038">
        <v>98.040298461914063</v>
      </c>
      <c r="P9038">
        <v>176.73446655273438</v>
      </c>
      <c r="Q9038">
        <v>42.572010040283203</v>
      </c>
      <c r="R9038"/>
      <c r="S9038" s="13"/>
      <c r="W9038" s="15"/>
    </row>
    <row r="9039" spans="1:23" x14ac:dyDescent="0.3">
      <c r="A9039" t="s">
        <v>391</v>
      </c>
      <c r="B9039">
        <v>95</v>
      </c>
      <c r="C9039">
        <v>15527.068359375</v>
      </c>
      <c r="D9039">
        <v>1728.6544189453125</v>
      </c>
      <c r="E9039">
        <v>0</v>
      </c>
      <c r="F9039">
        <v>0</v>
      </c>
      <c r="G9039">
        <v>52.726520538330078</v>
      </c>
      <c r="J9039" s="8"/>
      <c r="K9039" t="s">
        <v>391</v>
      </c>
      <c r="L9039">
        <v>95</v>
      </c>
      <c r="M9039">
        <v>22790.09375</v>
      </c>
      <c r="N9039">
        <v>2794.406494140625</v>
      </c>
      <c r="O9039">
        <v>45.619468688964844</v>
      </c>
      <c r="P9039">
        <v>36.937007904052734</v>
      </c>
      <c r="Q9039">
        <v>44.338211059570313</v>
      </c>
      <c r="R9039"/>
      <c r="S9039" s="13"/>
      <c r="W9039" s="15"/>
    </row>
    <row r="9040" spans="1:23" x14ac:dyDescent="0.3">
      <c r="A9040" t="s">
        <v>392</v>
      </c>
      <c r="B9040">
        <v>95</v>
      </c>
      <c r="C9040">
        <v>15191.501953125</v>
      </c>
      <c r="D9040">
        <v>1843.9891357421875</v>
      </c>
      <c r="E9040">
        <v>163.46746826171875</v>
      </c>
      <c r="F9040">
        <v>0</v>
      </c>
      <c r="G9040">
        <v>51.783161163330078</v>
      </c>
      <c r="J9040" s="8"/>
      <c r="K9040" t="s">
        <v>392</v>
      </c>
      <c r="L9040">
        <v>95</v>
      </c>
      <c r="M9040">
        <v>20020.49609375</v>
      </c>
      <c r="N9040">
        <v>2603.99658203125</v>
      </c>
      <c r="O9040">
        <v>8.8360795974731445</v>
      </c>
      <c r="P9040">
        <v>166.4053955078125</v>
      </c>
      <c r="Q9040">
        <v>77.67474365234375</v>
      </c>
      <c r="R9040"/>
      <c r="S9040" s="13"/>
      <c r="W9040" s="15"/>
    </row>
    <row r="9041" spans="1:23" x14ac:dyDescent="0.3">
      <c r="A9041" t="s">
        <v>393</v>
      </c>
      <c r="B9041">
        <v>95</v>
      </c>
      <c r="C9041">
        <v>13994.453125</v>
      </c>
      <c r="D9041">
        <v>1739.348388671875</v>
      </c>
      <c r="E9041">
        <v>0</v>
      </c>
      <c r="F9041">
        <v>0</v>
      </c>
      <c r="G9041">
        <v>0</v>
      </c>
      <c r="J9041" s="8"/>
      <c r="K9041" t="s">
        <v>393</v>
      </c>
      <c r="L9041">
        <v>95</v>
      </c>
      <c r="M9041">
        <v>18651.142578125</v>
      </c>
      <c r="N9041">
        <v>2450.89990234375</v>
      </c>
      <c r="O9041">
        <v>128.95103454589844</v>
      </c>
      <c r="P9041">
        <v>102.00811004638672</v>
      </c>
      <c r="Q9041">
        <v>50.320320129394531</v>
      </c>
      <c r="R9041"/>
      <c r="S9041" s="13"/>
      <c r="W9041" s="15"/>
    </row>
    <row r="9042" spans="1:23" x14ac:dyDescent="0.3">
      <c r="A9042" t="s">
        <v>394</v>
      </c>
      <c r="B9042">
        <v>95</v>
      </c>
      <c r="C9042">
        <v>15194.2783203125</v>
      </c>
      <c r="D9042">
        <v>2070.06103515625</v>
      </c>
      <c r="E9042">
        <v>142.31809997558594</v>
      </c>
      <c r="F9042">
        <v>121.44677734375</v>
      </c>
      <c r="G9042">
        <v>0</v>
      </c>
      <c r="J9042" s="8"/>
      <c r="K9042" t="s">
        <v>394</v>
      </c>
      <c r="L9042">
        <v>95</v>
      </c>
      <c r="M9042">
        <v>21957.466796875</v>
      </c>
      <c r="N9042">
        <v>3113.5986328125</v>
      </c>
      <c r="O9042">
        <v>270.5452880859375</v>
      </c>
      <c r="P9042">
        <v>360.15249633789063</v>
      </c>
      <c r="Q9042">
        <v>169.94734191894531</v>
      </c>
      <c r="R9042"/>
      <c r="S9042" s="13"/>
      <c r="W9042" s="15"/>
    </row>
    <row r="9043" spans="1:23" x14ac:dyDescent="0.3">
      <c r="A9043" t="s">
        <v>395</v>
      </c>
      <c r="B9043">
        <v>95</v>
      </c>
      <c r="C9043">
        <v>18008.79296875</v>
      </c>
      <c r="D9043">
        <v>2727.078369140625</v>
      </c>
      <c r="E9043">
        <v>376.4454345703125</v>
      </c>
      <c r="F9043">
        <v>365.65399169921875</v>
      </c>
      <c r="G9043">
        <v>86.009208679199219</v>
      </c>
      <c r="J9043" s="8"/>
      <c r="K9043" t="s">
        <v>395</v>
      </c>
      <c r="L9043">
        <v>95</v>
      </c>
      <c r="M9043">
        <v>22668.529296875</v>
      </c>
      <c r="N9043">
        <v>3726.35400390625</v>
      </c>
      <c r="O9043">
        <v>258.80624389648438</v>
      </c>
      <c r="P9043">
        <v>680.43438720703125</v>
      </c>
      <c r="Q9043">
        <v>428.290771484375</v>
      </c>
      <c r="R9043"/>
      <c r="S9043" s="13"/>
      <c r="W9043" s="15"/>
    </row>
    <row r="9044" spans="1:23" x14ac:dyDescent="0.3">
      <c r="A9044" t="s">
        <v>396</v>
      </c>
      <c r="B9044">
        <v>95</v>
      </c>
      <c r="C9044">
        <v>20279.833984375</v>
      </c>
      <c r="D9044">
        <v>3295.3896484375</v>
      </c>
      <c r="E9044">
        <v>136.00921630859375</v>
      </c>
      <c r="F9044">
        <v>468.731201171875</v>
      </c>
      <c r="G9044">
        <v>0</v>
      </c>
      <c r="J9044" s="8"/>
      <c r="K9044" t="s">
        <v>396</v>
      </c>
      <c r="L9044">
        <v>95</v>
      </c>
      <c r="M9044">
        <v>26077.18359375</v>
      </c>
      <c r="N9044">
        <v>4327.78564453125</v>
      </c>
      <c r="O9044">
        <v>378.2174072265625</v>
      </c>
      <c r="P9044">
        <v>287.93487548828125</v>
      </c>
      <c r="Q9044">
        <v>61.755218505859375</v>
      </c>
      <c r="R9044"/>
      <c r="S9044" s="13"/>
      <c r="W9044" s="15"/>
    </row>
    <row r="9045" spans="1:23" x14ac:dyDescent="0.3">
      <c r="A9045" t="s">
        <v>397</v>
      </c>
      <c r="B9045">
        <v>95</v>
      </c>
      <c r="C9045">
        <v>19575.470703125</v>
      </c>
      <c r="D9045">
        <v>3390.07958984375</v>
      </c>
      <c r="E9045">
        <v>303.597900390625</v>
      </c>
      <c r="F9045">
        <v>180.70423889160156</v>
      </c>
      <c r="G9045">
        <v>77.513946533203125</v>
      </c>
      <c r="J9045" s="8"/>
      <c r="K9045" t="s">
        <v>397</v>
      </c>
      <c r="L9045">
        <v>95</v>
      </c>
      <c r="M9045">
        <v>25765.251953125</v>
      </c>
      <c r="N9045">
        <v>4329.95751953125</v>
      </c>
      <c r="O9045">
        <v>246.05320739746094</v>
      </c>
      <c r="P9045">
        <v>431.58486938476563</v>
      </c>
      <c r="Q9045">
        <v>153.22525024414063</v>
      </c>
      <c r="R9045"/>
      <c r="S9045" s="13"/>
      <c r="W9045" s="15"/>
    </row>
    <row r="9046" spans="1:23" x14ac:dyDescent="0.3">
      <c r="A9046" t="s">
        <v>398</v>
      </c>
      <c r="B9046">
        <v>95</v>
      </c>
      <c r="C9046">
        <v>11757.146484375</v>
      </c>
      <c r="D9046">
        <v>1883.1009521484375</v>
      </c>
      <c r="E9046">
        <v>268.52459716796875</v>
      </c>
      <c r="F9046">
        <v>209.82627868652344</v>
      </c>
      <c r="G9046">
        <v>234.00801086425781</v>
      </c>
      <c r="J9046" s="8"/>
      <c r="K9046" t="s">
        <v>398</v>
      </c>
      <c r="L9046">
        <v>95</v>
      </c>
      <c r="M9046">
        <v>24767.05078125</v>
      </c>
      <c r="N9046">
        <v>4179.8388671875</v>
      </c>
      <c r="O9046">
        <v>354.31878662109375</v>
      </c>
      <c r="P9046">
        <v>640.7698974609375</v>
      </c>
      <c r="Q9046">
        <v>328.703857421875</v>
      </c>
      <c r="R9046"/>
      <c r="S9046" s="13"/>
      <c r="W9046" s="15"/>
    </row>
    <row r="9047" spans="1:23" x14ac:dyDescent="0.3">
      <c r="A9047" t="s">
        <v>399</v>
      </c>
      <c r="B9047">
        <v>95</v>
      </c>
      <c r="C9047">
        <v>16519.86328125</v>
      </c>
      <c r="D9047">
        <v>2549.514404296875</v>
      </c>
      <c r="E9047">
        <v>334.21023559570313</v>
      </c>
      <c r="F9047">
        <v>501.45468139648438</v>
      </c>
      <c r="G9047">
        <v>183.41558837890625</v>
      </c>
      <c r="J9047" s="8"/>
      <c r="K9047" t="s">
        <v>399</v>
      </c>
      <c r="L9047">
        <v>95</v>
      </c>
      <c r="M9047">
        <v>22118.671875</v>
      </c>
      <c r="N9047">
        <v>3420.64697265625</v>
      </c>
      <c r="O9047">
        <v>415.16799926757813</v>
      </c>
      <c r="P9047">
        <v>515.59344482421875</v>
      </c>
      <c r="Q9047">
        <v>283.21524047851563</v>
      </c>
      <c r="R9047"/>
      <c r="S9047" s="13"/>
      <c r="W9047" s="15"/>
    </row>
    <row r="9048" spans="1:23" x14ac:dyDescent="0.3">
      <c r="A9048" t="s">
        <v>400</v>
      </c>
      <c r="B9048">
        <v>95</v>
      </c>
      <c r="C9048">
        <v>2280.727294921875</v>
      </c>
      <c r="D9048">
        <v>199.457763671875</v>
      </c>
      <c r="E9048">
        <v>118.73088073730469</v>
      </c>
      <c r="F9048">
        <v>151.31008911132813</v>
      </c>
      <c r="G9048">
        <v>0</v>
      </c>
      <c r="J9048" s="8"/>
      <c r="K9048" t="s">
        <v>400</v>
      </c>
      <c r="L9048">
        <v>95</v>
      </c>
      <c r="M9048">
        <v>2822.32470703125</v>
      </c>
      <c r="N9048">
        <v>313.27264404296875</v>
      </c>
      <c r="O9048">
        <v>234.16368103027344</v>
      </c>
      <c r="P9048">
        <v>346.47817993164063</v>
      </c>
      <c r="Q9048">
        <v>9.3352508544921875</v>
      </c>
      <c r="R9048"/>
      <c r="S9048" s="13"/>
      <c r="W9048" s="15"/>
    </row>
    <row r="9049" spans="1:23" x14ac:dyDescent="0.3">
      <c r="A9049" t="s">
        <v>401</v>
      </c>
      <c r="B9049">
        <v>95</v>
      </c>
      <c r="C9049">
        <v>17120.880859375</v>
      </c>
      <c r="D9049">
        <v>2217.1943359375</v>
      </c>
      <c r="E9049">
        <v>88.921981811523438</v>
      </c>
      <c r="F9049">
        <v>172.86801147460938</v>
      </c>
      <c r="G9049">
        <v>77.402793884277344</v>
      </c>
      <c r="J9049" s="8"/>
      <c r="K9049" t="s">
        <v>401</v>
      </c>
      <c r="L9049">
        <v>95</v>
      </c>
      <c r="M9049">
        <v>28114.36328125</v>
      </c>
      <c r="N9049">
        <v>3646.71923828125</v>
      </c>
      <c r="O9049">
        <v>210.30754089355469</v>
      </c>
      <c r="P9049">
        <v>315.6719970703125</v>
      </c>
      <c r="Q9049">
        <v>108.07182312011719</v>
      </c>
      <c r="R9049"/>
      <c r="S9049" s="13"/>
      <c r="W9049" s="15"/>
    </row>
    <row r="9050" spans="1:23" x14ac:dyDescent="0.3">
      <c r="A9050" t="s">
        <v>402</v>
      </c>
      <c r="B9050">
        <v>95</v>
      </c>
      <c r="C9050">
        <v>18879.46875</v>
      </c>
      <c r="D9050">
        <v>2420.699462890625</v>
      </c>
      <c r="E9050">
        <v>183.19677734375</v>
      </c>
      <c r="F9050">
        <v>667.59613037109375</v>
      </c>
      <c r="G9050">
        <v>1058.8580322265625</v>
      </c>
      <c r="J9050" s="8"/>
      <c r="K9050" t="s">
        <v>402</v>
      </c>
      <c r="L9050">
        <v>95</v>
      </c>
      <c r="M9050">
        <v>27134.58203125</v>
      </c>
      <c r="N9050">
        <v>3479.50537109375</v>
      </c>
      <c r="O9050">
        <v>390.5357666015625</v>
      </c>
      <c r="P9050">
        <v>1122.2659912109375</v>
      </c>
      <c r="Q9050">
        <v>1306.0875244140625</v>
      </c>
      <c r="R9050"/>
      <c r="S9050" s="13"/>
      <c r="W9050" s="15"/>
    </row>
    <row r="9051" spans="1:23" x14ac:dyDescent="0.3">
      <c r="A9051" t="s">
        <v>403</v>
      </c>
      <c r="B9051">
        <v>95</v>
      </c>
      <c r="C9051">
        <v>20955.513671875</v>
      </c>
      <c r="D9051">
        <v>2558.14404296875</v>
      </c>
      <c r="E9051">
        <v>123.19207763671875</v>
      </c>
      <c r="F9051">
        <v>17.762578964233398</v>
      </c>
      <c r="G9051">
        <v>98.489997863769531</v>
      </c>
      <c r="J9051" s="8"/>
      <c r="K9051" t="s">
        <v>403</v>
      </c>
      <c r="L9051">
        <v>95</v>
      </c>
      <c r="M9051">
        <v>27599.134765625</v>
      </c>
      <c r="N9051">
        <v>3329.109619140625</v>
      </c>
      <c r="O9051">
        <v>132.991455078125</v>
      </c>
      <c r="P9051">
        <v>276.12738037109375</v>
      </c>
      <c r="Q9051">
        <v>0</v>
      </c>
      <c r="R9051"/>
      <c r="S9051" s="13"/>
      <c r="W9051" s="15"/>
    </row>
    <row r="9052" spans="1:23" x14ac:dyDescent="0.3">
      <c r="A9052" t="s">
        <v>404</v>
      </c>
      <c r="B9052">
        <v>95</v>
      </c>
      <c r="C9052">
        <v>16498.509765625</v>
      </c>
      <c r="D9052">
        <v>1924.0191650390625</v>
      </c>
      <c r="E9052">
        <v>10.956080436706543</v>
      </c>
      <c r="F9052">
        <v>0</v>
      </c>
      <c r="G9052">
        <v>199.40280151367188</v>
      </c>
      <c r="J9052" s="8"/>
      <c r="K9052" t="s">
        <v>404</v>
      </c>
      <c r="L9052">
        <v>95</v>
      </c>
      <c r="M9052">
        <v>26353.830078125</v>
      </c>
      <c r="N9052">
        <v>3195.13134765625</v>
      </c>
      <c r="O9052">
        <v>212.27406311035156</v>
      </c>
      <c r="P9052">
        <v>43.868721008300781</v>
      </c>
      <c r="Q9052">
        <v>74.776046752929688</v>
      </c>
      <c r="R9052"/>
      <c r="S9052" s="13"/>
      <c r="W9052" s="15"/>
    </row>
    <row r="9053" spans="1:23" x14ac:dyDescent="0.3">
      <c r="A9053" t="s">
        <v>405</v>
      </c>
      <c r="B9053">
        <v>95</v>
      </c>
      <c r="C9053">
        <v>13662.4775390625</v>
      </c>
      <c r="D9053">
        <v>1783.2220458984375</v>
      </c>
      <c r="E9053">
        <v>68.140800476074219</v>
      </c>
      <c r="F9053">
        <v>284.5885009765625</v>
      </c>
      <c r="G9053">
        <v>188.408447265625</v>
      </c>
      <c r="J9053" s="8"/>
      <c r="K9053" t="s">
        <v>405</v>
      </c>
      <c r="L9053">
        <v>95</v>
      </c>
      <c r="M9053">
        <v>17502.171875</v>
      </c>
      <c r="N9053">
        <v>2314.72021484375</v>
      </c>
      <c r="O9053">
        <v>280.01611328125</v>
      </c>
      <c r="P9053">
        <v>321.65673828125</v>
      </c>
      <c r="Q9053">
        <v>250.78691101074219</v>
      </c>
      <c r="R9053"/>
      <c r="S9053" s="13"/>
      <c r="W9053" s="15"/>
    </row>
    <row r="9054" spans="1:23" x14ac:dyDescent="0.3">
      <c r="A9054" t="s">
        <v>406</v>
      </c>
      <c r="B9054">
        <v>95</v>
      </c>
      <c r="C9054">
        <v>2435.62158203125</v>
      </c>
      <c r="D9054">
        <v>340.3887939453125</v>
      </c>
      <c r="E9054">
        <v>279.78533935546875</v>
      </c>
      <c r="F9054">
        <v>368.4156494140625</v>
      </c>
      <c r="G9054">
        <v>0</v>
      </c>
      <c r="J9054" s="8"/>
      <c r="K9054" t="s">
        <v>406</v>
      </c>
      <c r="L9054">
        <v>95</v>
      </c>
      <c r="M9054">
        <v>2894.807373046875</v>
      </c>
      <c r="N9054">
        <v>429.1282958984375</v>
      </c>
      <c r="O9054">
        <v>208.14947509765625</v>
      </c>
      <c r="P9054">
        <v>170.90003967285156</v>
      </c>
      <c r="Q9054">
        <v>131.26034545898438</v>
      </c>
      <c r="R9054"/>
      <c r="S9054" s="13"/>
      <c r="W9054" s="15"/>
    </row>
    <row r="9055" spans="1:23" x14ac:dyDescent="0.3">
      <c r="A9055" t="s">
        <v>407</v>
      </c>
      <c r="B9055">
        <v>95</v>
      </c>
      <c r="C9055">
        <v>11784.216796875</v>
      </c>
      <c r="D9055">
        <v>1739.8741455078125</v>
      </c>
      <c r="E9055">
        <v>306.52999877929688</v>
      </c>
      <c r="F9055">
        <v>233.93496704101563</v>
      </c>
      <c r="G9055">
        <v>218.79017639160156</v>
      </c>
      <c r="J9055" s="8"/>
      <c r="K9055" t="s">
        <v>407</v>
      </c>
      <c r="L9055">
        <v>95</v>
      </c>
      <c r="M9055">
        <v>19874.3125</v>
      </c>
      <c r="N9055">
        <v>2968.634033203125</v>
      </c>
      <c r="O9055">
        <v>227.36000061035156</v>
      </c>
      <c r="P9055">
        <v>217.59016418457031</v>
      </c>
      <c r="Q9055">
        <v>183.25065612792969</v>
      </c>
      <c r="R9055"/>
      <c r="S9055" s="13"/>
      <c r="W9055" s="15"/>
    </row>
    <row r="9056" spans="1:23" x14ac:dyDescent="0.3">
      <c r="A9056" t="s">
        <v>408</v>
      </c>
      <c r="B9056">
        <v>95</v>
      </c>
      <c r="C9056">
        <v>20219.240234375</v>
      </c>
      <c r="D9056">
        <v>3193.188232421875</v>
      </c>
      <c r="E9056">
        <v>223.36680603027344</v>
      </c>
      <c r="F9056">
        <v>378.80661010742188</v>
      </c>
      <c r="G9056">
        <v>3.3192200660705566</v>
      </c>
      <c r="J9056" s="8"/>
      <c r="K9056" t="s">
        <v>408</v>
      </c>
      <c r="L9056">
        <v>95</v>
      </c>
      <c r="M9056">
        <v>26407.6015625</v>
      </c>
      <c r="N9056">
        <v>4384.4384765625</v>
      </c>
      <c r="O9056">
        <v>373.8966064453125</v>
      </c>
      <c r="P9056">
        <v>234.6453857421875</v>
      </c>
      <c r="Q9056">
        <v>142.72645568847656</v>
      </c>
      <c r="R9056"/>
      <c r="S9056" s="13"/>
      <c r="W9056" s="15"/>
    </row>
    <row r="9057" spans="1:23" x14ac:dyDescent="0.3">
      <c r="A9057" t="s">
        <v>409</v>
      </c>
      <c r="B9057">
        <v>95</v>
      </c>
      <c r="C9057">
        <v>18324.70703125</v>
      </c>
      <c r="D9057">
        <v>2837.300048828125</v>
      </c>
      <c r="E9057">
        <v>225.96096801757813</v>
      </c>
      <c r="F9057">
        <v>339.40438842773438</v>
      </c>
      <c r="G9057">
        <v>178.61518859863281</v>
      </c>
      <c r="J9057" s="8"/>
      <c r="K9057" t="s">
        <v>409</v>
      </c>
      <c r="L9057">
        <v>95</v>
      </c>
      <c r="M9057">
        <v>22189.80859375</v>
      </c>
      <c r="N9057">
        <v>3879.861572265625</v>
      </c>
      <c r="O9057">
        <v>291.66592407226563</v>
      </c>
      <c r="P9057">
        <v>277.96051025390625</v>
      </c>
      <c r="Q9057">
        <v>254.52665710449219</v>
      </c>
      <c r="R9057"/>
      <c r="S9057" s="13"/>
      <c r="W9057" s="15"/>
    </row>
    <row r="9058" spans="1:23" x14ac:dyDescent="0.3">
      <c r="A9058" t="s">
        <v>410</v>
      </c>
      <c r="B9058">
        <v>95</v>
      </c>
      <c r="C9058">
        <v>19288.91015625</v>
      </c>
      <c r="D9058">
        <v>3069.015380859375</v>
      </c>
      <c r="E9058">
        <v>123.09444427490234</v>
      </c>
      <c r="F9058">
        <v>146.42950439453125</v>
      </c>
      <c r="G9058">
        <v>52.32318115234375</v>
      </c>
      <c r="J9058" s="8"/>
      <c r="K9058" t="s">
        <v>410</v>
      </c>
      <c r="L9058">
        <v>95</v>
      </c>
      <c r="M9058">
        <v>31240.5</v>
      </c>
      <c r="N9058">
        <v>4733.5068359375</v>
      </c>
      <c r="O9058">
        <v>217.22549438476563</v>
      </c>
      <c r="P9058">
        <v>211.64599609375</v>
      </c>
      <c r="Q9058">
        <v>67.272659301757813</v>
      </c>
      <c r="R9058"/>
      <c r="S9058" s="13"/>
      <c r="W9058" s="15"/>
    </row>
    <row r="9059" spans="1:23" x14ac:dyDescent="0.3">
      <c r="A9059" t="s">
        <v>411</v>
      </c>
      <c r="B9059">
        <v>95</v>
      </c>
      <c r="C9059">
        <v>2956.649169921875</v>
      </c>
      <c r="D9059">
        <v>294.21890258789063</v>
      </c>
      <c r="E9059">
        <v>120.59310150146484</v>
      </c>
      <c r="F9059">
        <v>248.9124755859375</v>
      </c>
      <c r="G9059">
        <v>60.513504028320313</v>
      </c>
      <c r="J9059" s="8"/>
      <c r="K9059" t="s">
        <v>411</v>
      </c>
      <c r="L9059">
        <v>95</v>
      </c>
      <c r="M9059">
        <v>3899.7939453125</v>
      </c>
      <c r="N9059">
        <v>362.64190673828125</v>
      </c>
      <c r="O9059">
        <v>182.83470153808594</v>
      </c>
      <c r="P9059">
        <v>284.30288696289063</v>
      </c>
      <c r="Q9059">
        <v>79.877822875976563</v>
      </c>
      <c r="R9059"/>
      <c r="S9059" s="13"/>
      <c r="W9059" s="15"/>
    </row>
    <row r="9060" spans="1:23" x14ac:dyDescent="0.3">
      <c r="A9060" t="s">
        <v>412</v>
      </c>
      <c r="B9060">
        <v>95</v>
      </c>
      <c r="C9060">
        <v>19737.65625</v>
      </c>
      <c r="D9060">
        <v>2620.415283203125</v>
      </c>
      <c r="E9060">
        <v>267.15975952148438</v>
      </c>
      <c r="F9060">
        <v>358.80825805664063</v>
      </c>
      <c r="G9060">
        <v>126.90629577636719</v>
      </c>
      <c r="J9060" s="8"/>
      <c r="K9060" t="s">
        <v>412</v>
      </c>
      <c r="L9060">
        <v>95</v>
      </c>
      <c r="M9060">
        <v>27680.626953125</v>
      </c>
      <c r="N9060">
        <v>3850.813232421875</v>
      </c>
      <c r="O9060">
        <v>264.43365478515625</v>
      </c>
      <c r="P9060">
        <v>440.66567993164063</v>
      </c>
      <c r="Q9060">
        <v>50.762519836425781</v>
      </c>
      <c r="R9060"/>
      <c r="S9060" s="13"/>
      <c r="W9060" s="15"/>
    </row>
    <row r="9061" spans="1:23" x14ac:dyDescent="0.3">
      <c r="A9061" t="s">
        <v>413</v>
      </c>
      <c r="B9061">
        <v>95</v>
      </c>
      <c r="C9061">
        <v>9551.2880859375</v>
      </c>
      <c r="D9061">
        <v>1271.5006103515625</v>
      </c>
      <c r="E9061">
        <v>53.514297485351563</v>
      </c>
      <c r="F9061">
        <v>175.10916137695313</v>
      </c>
      <c r="G9061">
        <v>0</v>
      </c>
      <c r="J9061" s="8"/>
      <c r="K9061" t="s">
        <v>413</v>
      </c>
      <c r="L9061">
        <v>95</v>
      </c>
      <c r="M9061">
        <v>17777.998046875</v>
      </c>
      <c r="N9061">
        <v>2454.222900390625</v>
      </c>
      <c r="O9061">
        <v>309.54348754882813</v>
      </c>
      <c r="P9061">
        <v>130.14869689941406</v>
      </c>
      <c r="Q9061">
        <v>66.454078674316406</v>
      </c>
      <c r="R9061"/>
      <c r="S9061" s="13"/>
      <c r="W9061" s="15"/>
    </row>
    <row r="9062" spans="1:23" x14ac:dyDescent="0.3">
      <c r="A9062" t="s">
        <v>414</v>
      </c>
      <c r="B9062">
        <v>95</v>
      </c>
      <c r="C9062">
        <v>13582.71875</v>
      </c>
      <c r="D9062">
        <v>1655.4854736328125</v>
      </c>
      <c r="E9062">
        <v>135.94099426269531</v>
      </c>
      <c r="F9062">
        <v>114.9365234375</v>
      </c>
      <c r="G9062">
        <v>88.037788391113281</v>
      </c>
      <c r="J9062" s="8"/>
      <c r="K9062" t="s">
        <v>414</v>
      </c>
      <c r="L9062">
        <v>95</v>
      </c>
      <c r="M9062">
        <v>20912.5703125</v>
      </c>
      <c r="N9062">
        <v>2543.5146484375</v>
      </c>
      <c r="O9062">
        <v>197.63729858398438</v>
      </c>
      <c r="P9062">
        <v>188.64581298828125</v>
      </c>
      <c r="Q9062">
        <v>96.969161987304688</v>
      </c>
      <c r="R9062"/>
      <c r="S9062" s="13"/>
      <c r="W9062" s="15"/>
    </row>
    <row r="9063" spans="1:23" x14ac:dyDescent="0.3">
      <c r="A9063" t="s">
        <v>415</v>
      </c>
      <c r="B9063">
        <v>95</v>
      </c>
      <c r="C9063">
        <v>14455.8671875</v>
      </c>
      <c r="D9063">
        <v>1771.3594970703125</v>
      </c>
      <c r="E9063">
        <v>152.66346740722656</v>
      </c>
      <c r="F9063">
        <v>52.291358947753906</v>
      </c>
      <c r="G9063">
        <v>11.15802001953125</v>
      </c>
      <c r="J9063" s="8"/>
      <c r="K9063" t="s">
        <v>415</v>
      </c>
      <c r="L9063">
        <v>95</v>
      </c>
      <c r="M9063">
        <v>19323.150390625</v>
      </c>
      <c r="N9063">
        <v>2476.72900390625</v>
      </c>
      <c r="O9063">
        <v>276.94720458984375</v>
      </c>
      <c r="P9063">
        <v>235.31111145019531</v>
      </c>
      <c r="Q9063">
        <v>26.035379409790039</v>
      </c>
      <c r="R9063"/>
      <c r="S9063" s="13"/>
      <c r="W9063" s="15"/>
    </row>
    <row r="9064" spans="1:23" x14ac:dyDescent="0.3">
      <c r="A9064" t="s">
        <v>416</v>
      </c>
      <c r="B9064">
        <v>95</v>
      </c>
      <c r="C9064">
        <v>10764.3349609375</v>
      </c>
      <c r="D9064">
        <v>1413.8380126953125</v>
      </c>
      <c r="E9064">
        <v>91.095542907714844</v>
      </c>
      <c r="F9064">
        <v>129.21170043945313</v>
      </c>
      <c r="G9064">
        <v>75.870079040527344</v>
      </c>
      <c r="J9064" s="8"/>
      <c r="K9064" t="s">
        <v>416</v>
      </c>
      <c r="L9064">
        <v>95</v>
      </c>
      <c r="M9064">
        <v>18499.912109375</v>
      </c>
      <c r="N9064">
        <v>2483.322021484375</v>
      </c>
      <c r="O9064">
        <v>150.90574645996094</v>
      </c>
      <c r="P9064">
        <v>206.73870849609375</v>
      </c>
      <c r="Q9064">
        <v>97.208541870117188</v>
      </c>
      <c r="R9064"/>
      <c r="S9064" s="13"/>
      <c r="W9064" s="15"/>
    </row>
    <row r="9065" spans="1:23" x14ac:dyDescent="0.3">
      <c r="A9065" t="s">
        <v>417</v>
      </c>
      <c r="B9065">
        <v>95</v>
      </c>
      <c r="C9065">
        <v>1665.4005126953125</v>
      </c>
      <c r="D9065">
        <v>188.14517211914063</v>
      </c>
      <c r="E9065">
        <v>177.5516357421875</v>
      </c>
      <c r="F9065">
        <v>119.54799652099609</v>
      </c>
      <c r="G9065">
        <v>64.282142639160156</v>
      </c>
      <c r="J9065" s="8"/>
      <c r="K9065" t="s">
        <v>417</v>
      </c>
      <c r="L9065">
        <v>95</v>
      </c>
      <c r="M9065">
        <v>2136.698974609375</v>
      </c>
      <c r="N9065">
        <v>326.3505859375</v>
      </c>
      <c r="O9065">
        <v>357.65798950195313</v>
      </c>
      <c r="P9065">
        <v>301.85870361328125</v>
      </c>
      <c r="Q9065">
        <v>207.68075561523438</v>
      </c>
      <c r="R9065"/>
      <c r="S9065" s="13"/>
      <c r="W9065" s="15"/>
    </row>
    <row r="9066" spans="1:23" x14ac:dyDescent="0.3">
      <c r="A9066" t="s">
        <v>418</v>
      </c>
      <c r="B9066">
        <v>95</v>
      </c>
      <c r="C9066">
        <v>17835.533203125</v>
      </c>
      <c r="D9066">
        <v>2199.296875</v>
      </c>
      <c r="E9066">
        <v>136.74317932128906</v>
      </c>
      <c r="F9066">
        <v>50.201900482177734</v>
      </c>
      <c r="G9066">
        <v>241.20001220703125</v>
      </c>
      <c r="J9066" s="8"/>
      <c r="K9066" t="s">
        <v>418</v>
      </c>
      <c r="L9066">
        <v>95</v>
      </c>
      <c r="M9066">
        <v>23346.6953125</v>
      </c>
      <c r="N9066">
        <v>2931.18212890625</v>
      </c>
      <c r="O9066">
        <v>214.14497375488281</v>
      </c>
      <c r="P9066">
        <v>10.040380477905273</v>
      </c>
      <c r="Q9066">
        <v>189.74400329589844</v>
      </c>
      <c r="R9066"/>
      <c r="S9066" s="13"/>
      <c r="W9066" s="15"/>
    </row>
    <row r="9067" spans="1:23" x14ac:dyDescent="0.3">
      <c r="A9067" t="s">
        <v>419</v>
      </c>
      <c r="B9067">
        <v>95</v>
      </c>
      <c r="C9067">
        <v>7087.78466796875</v>
      </c>
      <c r="D9067">
        <v>1000.5516967773438</v>
      </c>
      <c r="E9067">
        <v>326.25491333007813</v>
      </c>
      <c r="F9067">
        <v>249.37702941894531</v>
      </c>
      <c r="G9067">
        <v>0</v>
      </c>
      <c r="J9067" s="8"/>
      <c r="K9067" t="s">
        <v>419</v>
      </c>
      <c r="L9067">
        <v>95</v>
      </c>
      <c r="M9067">
        <v>3225.953125</v>
      </c>
      <c r="N9067">
        <v>485.115966796875</v>
      </c>
      <c r="O9067">
        <v>348.70968627929688</v>
      </c>
      <c r="P9067">
        <v>432.3438720703125</v>
      </c>
      <c r="Q9067">
        <v>33.098339080810547</v>
      </c>
      <c r="R9067"/>
      <c r="S9067" s="13"/>
      <c r="W9067" s="15"/>
    </row>
    <row r="9068" spans="1:23" x14ac:dyDescent="0.3">
      <c r="A9068" t="s">
        <v>420</v>
      </c>
      <c r="B9068">
        <v>95</v>
      </c>
      <c r="C9068">
        <v>2384.933837890625</v>
      </c>
      <c r="D9068">
        <v>346.04461669921875</v>
      </c>
      <c r="E9068">
        <v>346.38522338867188</v>
      </c>
      <c r="F9068">
        <v>312.32247924804688</v>
      </c>
      <c r="G9068">
        <v>210.62612915039063</v>
      </c>
      <c r="J9068" s="8"/>
      <c r="K9068" t="s">
        <v>420</v>
      </c>
      <c r="L9068">
        <v>95</v>
      </c>
      <c r="M9068">
        <v>3035.370361328125</v>
      </c>
      <c r="N9068">
        <v>360.89630126953125</v>
      </c>
      <c r="O9068">
        <v>292.8785400390625</v>
      </c>
      <c r="P9068">
        <v>376.98837280273438</v>
      </c>
      <c r="Q9068">
        <v>275.43417358398438</v>
      </c>
      <c r="R9068"/>
      <c r="S9068" s="13"/>
      <c r="W9068" s="15"/>
    </row>
    <row r="9069" spans="1:23" x14ac:dyDescent="0.3">
      <c r="A9069" t="s">
        <v>421</v>
      </c>
      <c r="B9069">
        <v>95</v>
      </c>
      <c r="C9069">
        <v>1852.0467529296875</v>
      </c>
      <c r="D9069">
        <v>153.97599792480469</v>
      </c>
      <c r="E9069">
        <v>250.03347778320313</v>
      </c>
      <c r="F9069">
        <v>345.32504272460938</v>
      </c>
      <c r="G9069">
        <v>0</v>
      </c>
      <c r="J9069" s="8"/>
      <c r="K9069" t="s">
        <v>421</v>
      </c>
      <c r="L9069">
        <v>95</v>
      </c>
      <c r="M9069">
        <v>2046.12353515625</v>
      </c>
      <c r="N9069">
        <v>398.41290283203125</v>
      </c>
      <c r="O9069">
        <v>288.25515747070313</v>
      </c>
      <c r="P9069">
        <v>281.32083129882813</v>
      </c>
      <c r="Q9069">
        <v>59.053604125976563</v>
      </c>
      <c r="R9069"/>
      <c r="S9069" s="13"/>
      <c r="W9069" s="15"/>
    </row>
    <row r="9070" spans="1:23" x14ac:dyDescent="0.3">
      <c r="A9070" t="s">
        <v>422</v>
      </c>
      <c r="B9070">
        <v>95</v>
      </c>
      <c r="C9070">
        <v>1826.9202880859375</v>
      </c>
      <c r="D9070">
        <v>220.09124755859375</v>
      </c>
      <c r="E9070">
        <v>95.088653564453125</v>
      </c>
      <c r="F9070">
        <v>147.79055786132813</v>
      </c>
      <c r="G9070">
        <v>72.593894958496094</v>
      </c>
      <c r="J9070" s="8"/>
      <c r="K9070" t="s">
        <v>422</v>
      </c>
      <c r="L9070">
        <v>95</v>
      </c>
      <c r="M9070">
        <v>2261.0400390625</v>
      </c>
      <c r="N9070">
        <v>143.40786743164063</v>
      </c>
      <c r="O9070">
        <v>69.316963195800781</v>
      </c>
      <c r="P9070">
        <v>250.77227783203125</v>
      </c>
      <c r="Q9070">
        <v>104.44631195068359</v>
      </c>
      <c r="R9070"/>
      <c r="S9070" s="13"/>
      <c r="W9070" s="15"/>
    </row>
    <row r="9071" spans="1:23" x14ac:dyDescent="0.3">
      <c r="A9071" t="s">
        <v>423</v>
      </c>
      <c r="B9071">
        <v>95</v>
      </c>
      <c r="C9071">
        <v>11853.0830078125</v>
      </c>
      <c r="D9071">
        <v>1695.2176513671875</v>
      </c>
      <c r="E9071">
        <v>55.003814697265625</v>
      </c>
      <c r="F9071">
        <v>172.33433532714844</v>
      </c>
      <c r="G9071">
        <v>0</v>
      </c>
      <c r="J9071" s="8"/>
      <c r="K9071" t="s">
        <v>423</v>
      </c>
      <c r="L9071">
        <v>95</v>
      </c>
      <c r="M9071">
        <v>19512.810546875</v>
      </c>
      <c r="N9071">
        <v>2754.600341796875</v>
      </c>
      <c r="O9071">
        <v>254.39265441894531</v>
      </c>
      <c r="P9071">
        <v>191.58444213867188</v>
      </c>
      <c r="Q9071">
        <v>190.1473388671875</v>
      </c>
      <c r="R9071"/>
      <c r="S9071" s="13"/>
      <c r="W9071" s="15"/>
    </row>
    <row r="9072" spans="1:23" x14ac:dyDescent="0.3">
      <c r="A9072" t="s">
        <v>424</v>
      </c>
      <c r="B9072">
        <v>95</v>
      </c>
      <c r="C9072">
        <v>9811.99609375</v>
      </c>
      <c r="D9072">
        <v>1368.2252197265625</v>
      </c>
      <c r="E9072">
        <v>159.33230590820313</v>
      </c>
      <c r="F9072">
        <v>249.84526062011719</v>
      </c>
      <c r="G9072">
        <v>132.44639587402344</v>
      </c>
      <c r="J9072" s="8"/>
      <c r="K9072" t="s">
        <v>424</v>
      </c>
      <c r="L9072">
        <v>95</v>
      </c>
      <c r="M9072">
        <v>16756.501953125</v>
      </c>
      <c r="N9072">
        <v>2359.51025390625</v>
      </c>
      <c r="O9072">
        <v>216.45143127441406</v>
      </c>
      <c r="P9072">
        <v>283.43789672851563</v>
      </c>
      <c r="Q9072">
        <v>0</v>
      </c>
      <c r="R9072"/>
      <c r="S9072" s="13"/>
      <c r="W9072" s="15"/>
    </row>
    <row r="9073" spans="1:23" x14ac:dyDescent="0.3">
      <c r="A9073" t="s">
        <v>425</v>
      </c>
      <c r="B9073">
        <v>95</v>
      </c>
      <c r="C9073">
        <v>3028.990478515625</v>
      </c>
      <c r="D9073">
        <v>406.25790405273438</v>
      </c>
      <c r="E9073">
        <v>38.284622192382813</v>
      </c>
      <c r="F9073">
        <v>153.17588806152344</v>
      </c>
      <c r="G9073">
        <v>79.531517028808594</v>
      </c>
      <c r="J9073" s="8"/>
      <c r="K9073" t="s">
        <v>425</v>
      </c>
      <c r="L9073">
        <v>95</v>
      </c>
      <c r="M9073">
        <v>5355.4013671875</v>
      </c>
      <c r="N9073">
        <v>753.01812744140625</v>
      </c>
      <c r="O9073">
        <v>198.47554016113281</v>
      </c>
      <c r="P9073">
        <v>280.228759765625</v>
      </c>
      <c r="Q9073">
        <v>171.48983764648438</v>
      </c>
      <c r="R9073"/>
      <c r="S9073" s="13"/>
      <c r="W9073" s="15"/>
    </row>
    <row r="9074" spans="1:23" x14ac:dyDescent="0.3">
      <c r="A9074" t="s">
        <v>426</v>
      </c>
      <c r="B9074">
        <v>95</v>
      </c>
      <c r="C9074">
        <v>16005.6171875</v>
      </c>
      <c r="D9074">
        <v>2133.83154296875</v>
      </c>
      <c r="E9074">
        <v>22.886848449707031</v>
      </c>
      <c r="F9074">
        <v>317.6666259765625</v>
      </c>
      <c r="G9074">
        <v>47.130599975585938</v>
      </c>
      <c r="J9074" s="8"/>
      <c r="K9074" t="s">
        <v>426</v>
      </c>
      <c r="L9074">
        <v>95</v>
      </c>
      <c r="M9074">
        <v>23062.859375</v>
      </c>
      <c r="N9074">
        <v>3033.263671875</v>
      </c>
      <c r="O9074">
        <v>196.17298889160156</v>
      </c>
      <c r="P9074">
        <v>366.03561401367188</v>
      </c>
      <c r="Q9074">
        <v>0</v>
      </c>
      <c r="R9074"/>
      <c r="S9074" s="13"/>
      <c r="W9074" s="15"/>
    </row>
    <row r="9075" spans="1:23" x14ac:dyDescent="0.3">
      <c r="A9075" t="s">
        <v>427</v>
      </c>
      <c r="B9075">
        <v>95</v>
      </c>
      <c r="C9075">
        <v>14206.2783203125</v>
      </c>
      <c r="D9075">
        <v>1999.4619140625</v>
      </c>
      <c r="E9075">
        <v>18.537139892578125</v>
      </c>
      <c r="F9075">
        <v>197.87040710449219</v>
      </c>
      <c r="G9075">
        <v>66.629623413085938</v>
      </c>
      <c r="J9075" s="8"/>
      <c r="K9075" t="s">
        <v>427</v>
      </c>
      <c r="L9075">
        <v>95</v>
      </c>
      <c r="M9075">
        <v>17832.57421875</v>
      </c>
      <c r="N9075">
        <v>2356.82080078125</v>
      </c>
      <c r="O9075">
        <v>113.40367889404297</v>
      </c>
      <c r="P9075">
        <v>238.4927978515625</v>
      </c>
      <c r="Q9075">
        <v>94.150550842285156</v>
      </c>
      <c r="R9075"/>
      <c r="S9075" s="13"/>
      <c r="W9075" s="15"/>
    </row>
    <row r="9076" spans="1:23" x14ac:dyDescent="0.3">
      <c r="A9076" t="s">
        <v>428</v>
      </c>
      <c r="B9076">
        <v>95</v>
      </c>
      <c r="C9076">
        <v>19139.5078125</v>
      </c>
      <c r="D9076">
        <v>2340.51708984375</v>
      </c>
      <c r="E9076">
        <v>166.33918762207031</v>
      </c>
      <c r="F9076">
        <v>43.090198516845703</v>
      </c>
      <c r="G9076">
        <v>137.93936157226563</v>
      </c>
      <c r="J9076" s="8"/>
      <c r="K9076" t="s">
        <v>428</v>
      </c>
      <c r="L9076">
        <v>95</v>
      </c>
      <c r="M9076">
        <v>23592.419921875</v>
      </c>
      <c r="N9076">
        <v>2826.83544921875</v>
      </c>
      <c r="O9076">
        <v>149.40644836425781</v>
      </c>
      <c r="P9076">
        <v>221.43574523925781</v>
      </c>
      <c r="Q9076">
        <v>0</v>
      </c>
      <c r="R9076"/>
      <c r="S9076" s="13"/>
      <c r="W9076" s="15"/>
    </row>
    <row r="9077" spans="1:23" x14ac:dyDescent="0.3">
      <c r="A9077" t="s">
        <v>429</v>
      </c>
      <c r="B9077">
        <v>95</v>
      </c>
      <c r="C9077">
        <v>13986.115234375</v>
      </c>
      <c r="D9077">
        <v>1718.774169921875</v>
      </c>
      <c r="E9077">
        <v>0</v>
      </c>
      <c r="F9077">
        <v>0</v>
      </c>
      <c r="G9077">
        <v>0</v>
      </c>
      <c r="J9077" s="8"/>
      <c r="K9077" t="s">
        <v>429</v>
      </c>
      <c r="L9077">
        <v>95</v>
      </c>
      <c r="M9077">
        <v>21903.220703125</v>
      </c>
      <c r="N9077">
        <v>2616.72998046875</v>
      </c>
      <c r="O9077">
        <v>49.836601257324219</v>
      </c>
      <c r="P9077">
        <v>0</v>
      </c>
      <c r="Q9077">
        <v>88.483200073242188</v>
      </c>
      <c r="R9077"/>
      <c r="S9077" s="13"/>
      <c r="W9077" s="15"/>
    </row>
    <row r="9078" spans="1:23" x14ac:dyDescent="0.3">
      <c r="A9078" t="s">
        <v>430</v>
      </c>
      <c r="B9078">
        <v>95</v>
      </c>
      <c r="C9078">
        <v>13653.46875</v>
      </c>
      <c r="D9078">
        <v>1789.53857421875</v>
      </c>
      <c r="E9078">
        <v>132.29397583007813</v>
      </c>
      <c r="F9078">
        <v>164.76083374023438</v>
      </c>
      <c r="G9078">
        <v>138.03556823730469</v>
      </c>
      <c r="J9078" s="8"/>
      <c r="K9078" t="s">
        <v>430</v>
      </c>
      <c r="L9078">
        <v>95</v>
      </c>
      <c r="M9078">
        <v>18390.759765625</v>
      </c>
      <c r="N9078">
        <v>2517.5986328125</v>
      </c>
      <c r="O9078">
        <v>112.76063537597656</v>
      </c>
      <c r="P9078">
        <v>52.139503479003906</v>
      </c>
      <c r="Q9078">
        <v>56.772693634033203</v>
      </c>
      <c r="R9078"/>
      <c r="S9078" s="13"/>
      <c r="W9078" s="15"/>
    </row>
    <row r="9079" spans="1:23" x14ac:dyDescent="0.3">
      <c r="A9079" t="s">
        <v>431</v>
      </c>
      <c r="B9079">
        <v>95</v>
      </c>
      <c r="C9079">
        <v>15520.0849609375</v>
      </c>
      <c r="D9079">
        <v>2297.336181640625</v>
      </c>
      <c r="E9079">
        <v>349.25909423828125</v>
      </c>
      <c r="F9079">
        <v>219.54779052734375</v>
      </c>
      <c r="G9079">
        <v>57.912250518798828</v>
      </c>
      <c r="J9079" s="8"/>
      <c r="K9079" t="s">
        <v>431</v>
      </c>
      <c r="L9079">
        <v>95</v>
      </c>
      <c r="M9079">
        <v>16330.1572265625</v>
      </c>
      <c r="N9079">
        <v>2384.809814453125</v>
      </c>
      <c r="O9079">
        <v>210.10838317871094</v>
      </c>
      <c r="P9079">
        <v>254.79629516601563</v>
      </c>
      <c r="Q9079">
        <v>86.341903686523438</v>
      </c>
      <c r="R9079"/>
      <c r="S9079" s="13"/>
      <c r="W9079" s="15"/>
    </row>
    <row r="9080" spans="1:23" x14ac:dyDescent="0.3">
      <c r="A9080" t="s">
        <v>432</v>
      </c>
      <c r="B9080">
        <v>95</v>
      </c>
      <c r="C9080">
        <v>2896.7958984375</v>
      </c>
      <c r="D9080">
        <v>609.4583740234375</v>
      </c>
      <c r="E9080">
        <v>155.28744506835938</v>
      </c>
      <c r="F9080">
        <v>163.99378967285156</v>
      </c>
      <c r="G9080">
        <v>206.36555480957031</v>
      </c>
      <c r="J9080" s="8"/>
      <c r="K9080" t="s">
        <v>432</v>
      </c>
      <c r="L9080">
        <v>95</v>
      </c>
      <c r="M9080">
        <v>7116.10498046875</v>
      </c>
      <c r="N9080">
        <v>1318.317626953125</v>
      </c>
      <c r="O9080">
        <v>174.6983642578125</v>
      </c>
      <c r="P9080">
        <v>60.319553375244141</v>
      </c>
      <c r="Q9080">
        <v>30.292192459106445</v>
      </c>
      <c r="R9080"/>
      <c r="S9080" s="13"/>
      <c r="W9080" s="15"/>
    </row>
    <row r="9081" spans="1:23" x14ac:dyDescent="0.3">
      <c r="A9081" t="s">
        <v>433</v>
      </c>
      <c r="B9081">
        <v>95</v>
      </c>
      <c r="C9081">
        <v>14260.466796875</v>
      </c>
      <c r="D9081">
        <v>2387.296875</v>
      </c>
      <c r="E9081">
        <v>383.19839477539063</v>
      </c>
      <c r="F9081">
        <v>373.5316162109375</v>
      </c>
      <c r="G9081">
        <v>210.80076599121094</v>
      </c>
      <c r="J9081" s="8"/>
      <c r="K9081" t="s">
        <v>433</v>
      </c>
      <c r="L9081">
        <v>95</v>
      </c>
      <c r="M9081">
        <v>20158.6171875</v>
      </c>
      <c r="N9081">
        <v>3437.42333984375</v>
      </c>
      <c r="O9081">
        <v>289.85519409179688</v>
      </c>
      <c r="P9081">
        <v>229.28598022460938</v>
      </c>
      <c r="Q9081">
        <v>146.82640075683594</v>
      </c>
      <c r="R9081"/>
      <c r="S9081" s="13"/>
      <c r="W9081" s="15"/>
    </row>
    <row r="9082" spans="1:23" x14ac:dyDescent="0.3">
      <c r="A9082" t="s">
        <v>434</v>
      </c>
      <c r="B9082">
        <v>95</v>
      </c>
      <c r="C9082">
        <v>25649.560546875</v>
      </c>
      <c r="D9082">
        <v>3604.43701171875</v>
      </c>
      <c r="E9082">
        <v>181.73719787597656</v>
      </c>
      <c r="F9082">
        <v>304.26327514648438</v>
      </c>
      <c r="G9082">
        <v>104.08324432373047</v>
      </c>
      <c r="J9082" s="8"/>
      <c r="K9082" t="s">
        <v>434</v>
      </c>
      <c r="L9082">
        <v>95</v>
      </c>
      <c r="M9082">
        <v>37786.171875</v>
      </c>
      <c r="N9082">
        <v>5417.89599609375</v>
      </c>
      <c r="O9082">
        <v>374.11663818359375</v>
      </c>
      <c r="P9082">
        <v>369.5101318359375</v>
      </c>
      <c r="Q9082">
        <v>127.51921081542969</v>
      </c>
      <c r="R9082"/>
      <c r="S9082" s="13"/>
      <c r="W9082" s="15"/>
    </row>
    <row r="9083" spans="1:23" x14ac:dyDescent="0.3">
      <c r="A9083" t="s">
        <v>435</v>
      </c>
      <c r="B9083">
        <v>95</v>
      </c>
      <c r="C9083">
        <v>9468.8271484375</v>
      </c>
      <c r="D9083">
        <v>1521.475341796875</v>
      </c>
      <c r="E9083">
        <v>156.38963317871094</v>
      </c>
      <c r="F9083">
        <v>152.27957153320313</v>
      </c>
      <c r="G9083">
        <v>238.61784362792969</v>
      </c>
      <c r="J9083" s="8"/>
      <c r="K9083" t="s">
        <v>435</v>
      </c>
      <c r="L9083">
        <v>95</v>
      </c>
      <c r="M9083">
        <v>18478.3828125</v>
      </c>
      <c r="N9083">
        <v>2916.08154296875</v>
      </c>
      <c r="O9083">
        <v>288.86083984375</v>
      </c>
      <c r="P9083">
        <v>423.582275390625</v>
      </c>
      <c r="Q9083">
        <v>240.35957336425781</v>
      </c>
      <c r="R9083"/>
      <c r="S9083" s="13"/>
      <c r="W9083" s="15"/>
    </row>
    <row r="9084" spans="1:23" x14ac:dyDescent="0.3">
      <c r="A9084" t="s">
        <v>436</v>
      </c>
      <c r="B9084">
        <v>95</v>
      </c>
      <c r="C9084">
        <v>15262.87109375</v>
      </c>
      <c r="D9084">
        <v>1977.3770751953125</v>
      </c>
      <c r="E9084">
        <v>307.32327270507813</v>
      </c>
      <c r="F9084">
        <v>235.38186645507813</v>
      </c>
      <c r="G9084">
        <v>443.43649291992188</v>
      </c>
      <c r="J9084" s="8"/>
      <c r="K9084" t="s">
        <v>436</v>
      </c>
      <c r="L9084">
        <v>95</v>
      </c>
      <c r="M9084">
        <v>23121.419921875</v>
      </c>
      <c r="N9084">
        <v>3137.218505859375</v>
      </c>
      <c r="O9084">
        <v>373.97171020507813</v>
      </c>
      <c r="P9084">
        <v>257.86215209960938</v>
      </c>
      <c r="Q9084">
        <v>333.98065185546875</v>
      </c>
      <c r="R9084"/>
      <c r="S9084" s="13"/>
      <c r="W9084" s="15"/>
    </row>
    <row r="9085" spans="1:23" x14ac:dyDescent="0.3">
      <c r="A9085" t="s">
        <v>437</v>
      </c>
      <c r="B9085">
        <v>95</v>
      </c>
      <c r="C9085">
        <v>18880.888671875</v>
      </c>
      <c r="D9085">
        <v>2485.08203125</v>
      </c>
      <c r="E9085">
        <v>102.50099945068359</v>
      </c>
      <c r="F9085">
        <v>112.86479949951172</v>
      </c>
      <c r="G9085">
        <v>84.653251647949219</v>
      </c>
      <c r="J9085" s="8"/>
      <c r="K9085" t="s">
        <v>437</v>
      </c>
      <c r="L9085">
        <v>95</v>
      </c>
      <c r="M9085">
        <v>26810.984375</v>
      </c>
      <c r="N9085">
        <v>3435.426025390625</v>
      </c>
      <c r="O9085">
        <v>237.94874572753906</v>
      </c>
      <c r="P9085">
        <v>208.79988098144531</v>
      </c>
      <c r="Q9085">
        <v>35.40045166015625</v>
      </c>
      <c r="R9085"/>
      <c r="S9085" s="13"/>
      <c r="W9085" s="15"/>
    </row>
    <row r="9086" spans="1:23" x14ac:dyDescent="0.3">
      <c r="A9086" t="s">
        <v>438</v>
      </c>
      <c r="B9086">
        <v>95</v>
      </c>
      <c r="C9086">
        <v>14080.08984375</v>
      </c>
      <c r="D9086">
        <v>1678.7008056640625</v>
      </c>
      <c r="E9086">
        <v>75.316795349121094</v>
      </c>
      <c r="F9086">
        <v>104.28799438476563</v>
      </c>
      <c r="G9086">
        <v>58.951026916503906</v>
      </c>
      <c r="J9086" s="8"/>
      <c r="K9086" t="s">
        <v>438</v>
      </c>
      <c r="L9086">
        <v>95</v>
      </c>
      <c r="M9086">
        <v>26023.326171875</v>
      </c>
      <c r="N9086">
        <v>3387.557861328125</v>
      </c>
      <c r="O9086">
        <v>285.76080322265625</v>
      </c>
      <c r="P9086">
        <v>394.99078369140625</v>
      </c>
      <c r="Q9086">
        <v>46.01055908203125</v>
      </c>
      <c r="R9086"/>
      <c r="S9086" s="13"/>
      <c r="W9086" s="15"/>
    </row>
    <row r="9087" spans="1:23" x14ac:dyDescent="0.3">
      <c r="A9087" t="s">
        <v>439</v>
      </c>
      <c r="B9087">
        <v>95</v>
      </c>
      <c r="C9087">
        <v>19712.134765625</v>
      </c>
      <c r="D9087">
        <v>2438.460693359375</v>
      </c>
      <c r="E9087">
        <v>217.25712585449219</v>
      </c>
      <c r="F9087">
        <v>194.84349060058594</v>
      </c>
      <c r="G9087">
        <v>5.2997198104858398</v>
      </c>
      <c r="J9087" s="8"/>
      <c r="K9087" t="s">
        <v>439</v>
      </c>
      <c r="L9087">
        <v>95</v>
      </c>
      <c r="M9087">
        <v>26385.234375</v>
      </c>
      <c r="N9087">
        <v>3287.486572265625</v>
      </c>
      <c r="O9087">
        <v>253.46664428710938</v>
      </c>
      <c r="P9087">
        <v>279.19647216796875</v>
      </c>
      <c r="Q9087">
        <v>0</v>
      </c>
      <c r="R9087"/>
      <c r="S9087" s="13"/>
      <c r="W9087" s="15"/>
    </row>
    <row r="9088" spans="1:23" x14ac:dyDescent="0.3">
      <c r="A9088" t="s">
        <v>440</v>
      </c>
      <c r="B9088">
        <v>95</v>
      </c>
      <c r="C9088">
        <v>12142.7138671875</v>
      </c>
      <c r="D9088">
        <v>1587.879150390625</v>
      </c>
      <c r="E9088">
        <v>183.94418334960938</v>
      </c>
      <c r="F9088">
        <v>222.54591369628906</v>
      </c>
      <c r="G9088">
        <v>200.14288330078125</v>
      </c>
      <c r="J9088" s="8"/>
      <c r="K9088" t="s">
        <v>440</v>
      </c>
      <c r="L9088">
        <v>95</v>
      </c>
      <c r="M9088">
        <v>18432.10546875</v>
      </c>
      <c r="N9088">
        <v>2329.703857421875</v>
      </c>
      <c r="O9088">
        <v>245.56095886230469</v>
      </c>
      <c r="P9088">
        <v>100.46975708007813</v>
      </c>
      <c r="Q9088">
        <v>0</v>
      </c>
      <c r="R9088"/>
      <c r="S9088" s="13"/>
      <c r="W9088" s="15"/>
    </row>
    <row r="9089" spans="1:23" x14ac:dyDescent="0.3">
      <c r="A9089" t="s">
        <v>441</v>
      </c>
      <c r="B9089">
        <v>95</v>
      </c>
      <c r="C9089">
        <v>13289.1484375</v>
      </c>
      <c r="D9089">
        <v>1805.5972900390625</v>
      </c>
      <c r="E9089">
        <v>140.74703979492188</v>
      </c>
      <c r="F9089">
        <v>76.493995666503906</v>
      </c>
      <c r="G9089">
        <v>18.109649658203125</v>
      </c>
      <c r="J9089" s="8"/>
      <c r="K9089" t="s">
        <v>441</v>
      </c>
      <c r="L9089">
        <v>95</v>
      </c>
      <c r="M9089">
        <v>19207.802734375</v>
      </c>
      <c r="N9089">
        <v>2596.781005859375</v>
      </c>
      <c r="O9089">
        <v>249.94731140136719</v>
      </c>
      <c r="P9089">
        <v>156.75</v>
      </c>
      <c r="Q9089">
        <v>123.9814453125</v>
      </c>
      <c r="R9089"/>
      <c r="S9089" s="13"/>
      <c r="W9089" s="15"/>
    </row>
    <row r="9090" spans="1:23" x14ac:dyDescent="0.3">
      <c r="A9090" t="s">
        <v>442</v>
      </c>
      <c r="B9090">
        <v>95</v>
      </c>
      <c r="C9090">
        <v>14070.419921875</v>
      </c>
      <c r="D9090">
        <v>1896.3992919921875</v>
      </c>
      <c r="E9090">
        <v>65.568115234375</v>
      </c>
      <c r="F9090">
        <v>151.07249450683594</v>
      </c>
      <c r="G9090">
        <v>86.759902954101563</v>
      </c>
      <c r="J9090" s="8"/>
      <c r="K9090" t="s">
        <v>442</v>
      </c>
      <c r="L9090">
        <v>95</v>
      </c>
      <c r="M9090">
        <v>19614.767578125</v>
      </c>
      <c r="N9090">
        <v>2581.806396484375</v>
      </c>
      <c r="O9090">
        <v>148.16691589355469</v>
      </c>
      <c r="P9090">
        <v>147.07057189941406</v>
      </c>
      <c r="Q9090">
        <v>7.3171000480651855</v>
      </c>
      <c r="R9090"/>
      <c r="S9090" s="13"/>
      <c r="W9090" s="15"/>
    </row>
    <row r="9091" spans="1:23" x14ac:dyDescent="0.3">
      <c r="A9091" t="s">
        <v>443</v>
      </c>
      <c r="B9091">
        <v>95</v>
      </c>
      <c r="C9091">
        <v>16019.236328125</v>
      </c>
      <c r="D9091">
        <v>2517.873291015625</v>
      </c>
      <c r="E9091">
        <v>267.87014770507813</v>
      </c>
      <c r="F9091">
        <v>226.07807922363281</v>
      </c>
      <c r="G9091">
        <v>166.99148559570313</v>
      </c>
      <c r="J9091" s="8"/>
      <c r="K9091" t="s">
        <v>443</v>
      </c>
      <c r="L9091">
        <v>95</v>
      </c>
      <c r="M9091">
        <v>18188.578125</v>
      </c>
      <c r="N9091">
        <v>2723.26416015625</v>
      </c>
      <c r="O9091">
        <v>262.34707641601563</v>
      </c>
      <c r="P9091">
        <v>252.91841125488281</v>
      </c>
      <c r="Q9091">
        <v>257.40087890625</v>
      </c>
      <c r="R9091"/>
      <c r="S9091" s="13"/>
      <c r="W9091" s="15"/>
    </row>
    <row r="9092" spans="1:23" x14ac:dyDescent="0.3">
      <c r="A9092" t="s">
        <v>444</v>
      </c>
      <c r="B9092">
        <v>95</v>
      </c>
      <c r="C9092">
        <v>21543.208984375</v>
      </c>
      <c r="D9092">
        <v>3162.656494140625</v>
      </c>
      <c r="E9092">
        <v>171.20672607421875</v>
      </c>
      <c r="F9092">
        <v>352.98870849609375</v>
      </c>
      <c r="G9092">
        <v>150.31120300292969</v>
      </c>
      <c r="J9092" s="8"/>
      <c r="K9092" t="s">
        <v>444</v>
      </c>
      <c r="L9092">
        <v>95</v>
      </c>
      <c r="M9092">
        <v>23912.962890625</v>
      </c>
      <c r="N9092">
        <v>3670.9990234375</v>
      </c>
      <c r="O9092">
        <v>216.31509399414063</v>
      </c>
      <c r="P9092">
        <v>213.43502807617188</v>
      </c>
      <c r="Q9092">
        <v>24.211200714111328</v>
      </c>
      <c r="R9092"/>
      <c r="S9092" s="13"/>
      <c r="W9092" s="15"/>
    </row>
    <row r="9093" spans="1:23" x14ac:dyDescent="0.3">
      <c r="A9093" t="s">
        <v>445</v>
      </c>
      <c r="B9093">
        <v>95</v>
      </c>
      <c r="C9093">
        <v>13974.2275390625</v>
      </c>
      <c r="D9093">
        <v>2403.48828125</v>
      </c>
      <c r="E9093">
        <v>214.61671447753906</v>
      </c>
      <c r="F9093">
        <v>194.18898010253906</v>
      </c>
      <c r="G9093">
        <v>163.63999938964844</v>
      </c>
      <c r="J9093" s="8"/>
      <c r="K9093" t="s">
        <v>445</v>
      </c>
      <c r="L9093">
        <v>95</v>
      </c>
      <c r="M9093">
        <v>20425.6953125</v>
      </c>
      <c r="N9093">
        <v>3503.2392578125</v>
      </c>
      <c r="O9093">
        <v>183.68096923828125</v>
      </c>
      <c r="P9093">
        <v>39.178478240966797</v>
      </c>
      <c r="Q9093">
        <v>72.001602172851563</v>
      </c>
      <c r="R9093"/>
      <c r="S9093" s="13"/>
      <c r="W9093" s="15"/>
    </row>
    <row r="9094" spans="1:23" x14ac:dyDescent="0.3">
      <c r="A9094" t="s">
        <v>446</v>
      </c>
      <c r="B9094">
        <v>95</v>
      </c>
      <c r="C9094">
        <v>2682.11376953125</v>
      </c>
      <c r="D9094">
        <v>282.3743896484375</v>
      </c>
      <c r="E9094">
        <v>171.59147644042969</v>
      </c>
      <c r="F9094">
        <v>194.76597595214844</v>
      </c>
      <c r="G9094">
        <v>82.115028381347656</v>
      </c>
      <c r="J9094" s="8"/>
      <c r="K9094" t="s">
        <v>446</v>
      </c>
      <c r="L9094">
        <v>95</v>
      </c>
      <c r="M9094">
        <v>19469.265625</v>
      </c>
      <c r="N9094">
        <v>2953.138916015625</v>
      </c>
      <c r="O9094">
        <v>196.34565734863281</v>
      </c>
      <c r="P9094">
        <v>325.63812255859375</v>
      </c>
      <c r="Q9094">
        <v>112.17900085449219</v>
      </c>
      <c r="R9094"/>
      <c r="S9094" s="13"/>
      <c r="W9094" s="15"/>
    </row>
    <row r="9095" spans="1:23" x14ac:dyDescent="0.3">
      <c r="A9095" t="s">
        <v>447</v>
      </c>
      <c r="B9095">
        <v>95</v>
      </c>
      <c r="C9095">
        <v>19581.26171875</v>
      </c>
      <c r="D9095">
        <v>2911.98291015625</v>
      </c>
      <c r="E9095">
        <v>433.135498046875</v>
      </c>
      <c r="F9095">
        <v>433.81298828125</v>
      </c>
      <c r="G9095">
        <v>204.47685241699219</v>
      </c>
      <c r="J9095" s="8"/>
      <c r="K9095" t="s">
        <v>447</v>
      </c>
      <c r="L9095">
        <v>95</v>
      </c>
      <c r="M9095">
        <v>28103.1953125</v>
      </c>
      <c r="N9095">
        <v>4202.39111328125</v>
      </c>
      <c r="O9095">
        <v>461.6044921875</v>
      </c>
      <c r="P9095">
        <v>499.51498413085938</v>
      </c>
      <c r="Q9095">
        <v>129.047607421875</v>
      </c>
      <c r="R9095"/>
      <c r="S9095" s="13"/>
      <c r="W9095" s="15"/>
    </row>
    <row r="9096" spans="1:23" x14ac:dyDescent="0.3">
      <c r="A9096" t="s">
        <v>448</v>
      </c>
      <c r="B9096">
        <v>95</v>
      </c>
      <c r="C9096">
        <v>25481.591796875</v>
      </c>
      <c r="D9096">
        <v>3424.408203125</v>
      </c>
      <c r="E9096">
        <v>371.90341186523438</v>
      </c>
      <c r="F9096">
        <v>381.33779907226563</v>
      </c>
      <c r="G9096">
        <v>36.815601348876953</v>
      </c>
      <c r="J9096" s="8"/>
      <c r="K9096" t="s">
        <v>448</v>
      </c>
      <c r="L9096">
        <v>95</v>
      </c>
      <c r="M9096">
        <v>31472.482421875</v>
      </c>
      <c r="N9096">
        <v>4255.7548828125</v>
      </c>
      <c r="O9096">
        <v>542.93304443359375</v>
      </c>
      <c r="P9096">
        <v>709.0142822265625</v>
      </c>
      <c r="Q9096">
        <v>119.94760131835938</v>
      </c>
      <c r="R9096"/>
      <c r="S9096" s="13"/>
      <c r="W9096" s="15"/>
    </row>
    <row r="9097" spans="1:23" x14ac:dyDescent="0.3">
      <c r="A9097" t="s">
        <v>449</v>
      </c>
      <c r="B9097">
        <v>95</v>
      </c>
      <c r="C9097">
        <v>4931.49560546875</v>
      </c>
      <c r="D9097">
        <v>640.05657958984375</v>
      </c>
      <c r="E9097">
        <v>224.40934753417969</v>
      </c>
      <c r="F9097">
        <v>418.07687377929688</v>
      </c>
      <c r="G9097">
        <v>0</v>
      </c>
      <c r="J9097" s="8"/>
      <c r="K9097" t="s">
        <v>449</v>
      </c>
      <c r="L9097">
        <v>95</v>
      </c>
      <c r="M9097">
        <v>8739.1103515625</v>
      </c>
      <c r="N9097">
        <v>1291.302978515625</v>
      </c>
      <c r="O9097">
        <v>164.40684509277344</v>
      </c>
      <c r="P9097">
        <v>292.11782836914063</v>
      </c>
      <c r="Q9097">
        <v>36.340248107910156</v>
      </c>
      <c r="R9097"/>
      <c r="S9097" s="13"/>
      <c r="W9097" s="15"/>
    </row>
    <row r="9098" spans="1:23" x14ac:dyDescent="0.3">
      <c r="A9098" t="s">
        <v>450</v>
      </c>
      <c r="B9098">
        <v>95</v>
      </c>
      <c r="C9098">
        <v>17982.03515625</v>
      </c>
      <c r="D9098">
        <v>2377.668701171875</v>
      </c>
      <c r="E9098">
        <v>335.43310546875</v>
      </c>
      <c r="F9098">
        <v>322.40744018554688</v>
      </c>
      <c r="G9098">
        <v>147.79470825195313</v>
      </c>
      <c r="J9098" s="8"/>
      <c r="K9098" t="s">
        <v>450</v>
      </c>
      <c r="L9098">
        <v>95</v>
      </c>
      <c r="M9098">
        <v>25182.787109375</v>
      </c>
      <c r="N9098">
        <v>3379.73095703125</v>
      </c>
      <c r="O9098">
        <v>266.30670166015625</v>
      </c>
      <c r="P9098">
        <v>378.3087158203125</v>
      </c>
      <c r="Q9098">
        <v>136.31550598144531</v>
      </c>
      <c r="R9098"/>
      <c r="S9098" s="13"/>
      <c r="W9098" s="15"/>
    </row>
    <row r="9099" spans="1:23" x14ac:dyDescent="0.3">
      <c r="A9099" t="s">
        <v>451</v>
      </c>
      <c r="B9099">
        <v>95</v>
      </c>
      <c r="C9099">
        <v>1618.399169921875</v>
      </c>
      <c r="D9099">
        <v>222.089111328125</v>
      </c>
      <c r="E9099">
        <v>182.51298522949219</v>
      </c>
      <c r="F9099">
        <v>149.52787780761719</v>
      </c>
      <c r="G9099">
        <v>81.885475158691406</v>
      </c>
      <c r="J9099" s="8"/>
      <c r="K9099" t="s">
        <v>451</v>
      </c>
      <c r="L9099">
        <v>95</v>
      </c>
      <c r="M9099">
        <v>1882.09814453125</v>
      </c>
      <c r="N9099">
        <v>340.68038940429688</v>
      </c>
      <c r="O9099">
        <v>109.50779724121094</v>
      </c>
      <c r="P9099">
        <v>386.20391845703125</v>
      </c>
      <c r="Q9099">
        <v>142.06637573242188</v>
      </c>
      <c r="R9099"/>
      <c r="S9099" s="13"/>
      <c r="W9099" s="15"/>
    </row>
    <row r="9100" spans="1:23" x14ac:dyDescent="0.3">
      <c r="A9100" t="s">
        <v>452</v>
      </c>
      <c r="B9100">
        <v>95</v>
      </c>
      <c r="C9100">
        <v>15972.3125</v>
      </c>
      <c r="D9100">
        <v>2130.269775390625</v>
      </c>
      <c r="E9100">
        <v>75.029861450195313</v>
      </c>
      <c r="F9100">
        <v>155.85951232910156</v>
      </c>
      <c r="G9100">
        <v>119.98983764648438</v>
      </c>
      <c r="J9100" s="8"/>
      <c r="K9100" t="s">
        <v>452</v>
      </c>
      <c r="L9100">
        <v>95</v>
      </c>
      <c r="M9100">
        <v>21131.296875</v>
      </c>
      <c r="N9100">
        <v>2721.974365234375</v>
      </c>
      <c r="O9100">
        <v>86.572914123535156</v>
      </c>
      <c r="P9100">
        <v>140.44483947753906</v>
      </c>
      <c r="Q9100">
        <v>98.006965637207031</v>
      </c>
      <c r="R9100"/>
      <c r="S9100" s="13"/>
      <c r="W9100" s="15"/>
    </row>
    <row r="9101" spans="1:23" x14ac:dyDescent="0.3">
      <c r="A9101" t="s">
        <v>453</v>
      </c>
      <c r="B9101">
        <v>95</v>
      </c>
      <c r="C9101">
        <v>20051.041015625</v>
      </c>
      <c r="D9101">
        <v>2676.6162109375</v>
      </c>
      <c r="E9101">
        <v>267.42135620117188</v>
      </c>
      <c r="F9101">
        <v>232.265869140625</v>
      </c>
      <c r="G9101">
        <v>249.80729675292969</v>
      </c>
      <c r="J9101" s="8"/>
      <c r="K9101" t="s">
        <v>453</v>
      </c>
      <c r="L9101">
        <v>95</v>
      </c>
      <c r="M9101">
        <v>28934.349609375</v>
      </c>
      <c r="N9101">
        <v>3746.6806640625</v>
      </c>
      <c r="O9101">
        <v>252.68159484863281</v>
      </c>
      <c r="P9101">
        <v>281.42266845703125</v>
      </c>
      <c r="Q9101">
        <v>315.61676025390625</v>
      </c>
      <c r="R9101"/>
      <c r="S9101" s="13"/>
      <c r="W9101" s="15"/>
    </row>
    <row r="9102" spans="1:23" x14ac:dyDescent="0.3">
      <c r="A9102" t="s">
        <v>454</v>
      </c>
      <c r="B9102">
        <v>95</v>
      </c>
      <c r="C9102">
        <v>11661.4775390625</v>
      </c>
      <c r="D9102">
        <v>1791.485595703125</v>
      </c>
      <c r="E9102">
        <v>278.37808227539063</v>
      </c>
      <c r="F9102">
        <v>334.09817504882813</v>
      </c>
      <c r="G9102">
        <v>228.56497192382813</v>
      </c>
      <c r="J9102" s="8"/>
      <c r="K9102" t="s">
        <v>454</v>
      </c>
      <c r="L9102">
        <v>95</v>
      </c>
      <c r="M9102">
        <v>18779.21484375</v>
      </c>
      <c r="N9102">
        <v>2753.509765625</v>
      </c>
      <c r="O9102">
        <v>335.45562744140625</v>
      </c>
      <c r="P9102">
        <v>459.38497924804688</v>
      </c>
      <c r="Q9102">
        <v>220.31777954101563</v>
      </c>
      <c r="R9102"/>
      <c r="S9102" s="13"/>
      <c r="W9102" s="15"/>
    </row>
    <row r="9103" spans="1:23" x14ac:dyDescent="0.3">
      <c r="A9103" t="s">
        <v>455</v>
      </c>
      <c r="B9103">
        <v>95</v>
      </c>
      <c r="C9103">
        <v>12348.0634765625</v>
      </c>
      <c r="D9103">
        <v>1618.5242919921875</v>
      </c>
      <c r="E9103">
        <v>0</v>
      </c>
      <c r="F9103">
        <v>0</v>
      </c>
      <c r="G9103">
        <v>0</v>
      </c>
      <c r="J9103" s="8"/>
      <c r="K9103" t="s">
        <v>455</v>
      </c>
      <c r="L9103">
        <v>95</v>
      </c>
      <c r="M9103">
        <v>26855.75</v>
      </c>
      <c r="N9103">
        <v>3810.84619140625</v>
      </c>
      <c r="O9103">
        <v>42.523044586181641</v>
      </c>
      <c r="P9103">
        <v>132.44297790527344</v>
      </c>
      <c r="Q9103">
        <v>128.29362487792969</v>
      </c>
      <c r="R9103"/>
      <c r="S9103" s="13"/>
      <c r="W9103" s="15"/>
    </row>
    <row r="9104" spans="1:23" x14ac:dyDescent="0.3">
      <c r="A9104" t="s">
        <v>456</v>
      </c>
      <c r="B9104">
        <v>95</v>
      </c>
      <c r="C9104">
        <v>2974.41455078125</v>
      </c>
      <c r="D9104">
        <v>500.12432861328125</v>
      </c>
      <c r="E9104">
        <v>309.964111328125</v>
      </c>
      <c r="F9104">
        <v>311.07138061523438</v>
      </c>
      <c r="G9104">
        <v>223.03459167480469</v>
      </c>
      <c r="J9104" s="8"/>
      <c r="K9104" t="s">
        <v>456</v>
      </c>
      <c r="L9104">
        <v>95</v>
      </c>
      <c r="M9104">
        <v>3040.711669921875</v>
      </c>
      <c r="N9104">
        <v>386.26803588867188</v>
      </c>
      <c r="O9104">
        <v>233.99252319335938</v>
      </c>
      <c r="P9104">
        <v>392.15634155273438</v>
      </c>
      <c r="Q9104">
        <v>74.113983154296875</v>
      </c>
      <c r="R9104"/>
      <c r="S9104" s="13"/>
      <c r="W9104" s="15"/>
    </row>
    <row r="9105" spans="1:23" x14ac:dyDescent="0.3">
      <c r="A9105" t="s">
        <v>457</v>
      </c>
      <c r="B9105">
        <v>95</v>
      </c>
      <c r="C9105">
        <v>16197.318359375</v>
      </c>
      <c r="D9105">
        <v>2521.41748046875</v>
      </c>
      <c r="E9105">
        <v>247.69873046875</v>
      </c>
      <c r="F9105">
        <v>230.39279174804688</v>
      </c>
      <c r="G9105">
        <v>301.83987426757813</v>
      </c>
      <c r="J9105" s="8"/>
      <c r="K9105" t="s">
        <v>457</v>
      </c>
      <c r="L9105">
        <v>95</v>
      </c>
      <c r="M9105">
        <v>19684.91796875</v>
      </c>
      <c r="N9105">
        <v>3048.505615234375</v>
      </c>
      <c r="O9105">
        <v>246.75332641601563</v>
      </c>
      <c r="P9105">
        <v>226.86187744140625</v>
      </c>
      <c r="Q9105">
        <v>179.62753295898438</v>
      </c>
      <c r="R9105"/>
      <c r="S9105" s="13"/>
      <c r="W9105" s="15"/>
    </row>
    <row r="9106" spans="1:23" x14ac:dyDescent="0.3">
      <c r="A9106" t="s">
        <v>458</v>
      </c>
      <c r="B9106">
        <v>95</v>
      </c>
      <c r="C9106">
        <v>31408.103515625</v>
      </c>
      <c r="D9106">
        <v>4310.333984375</v>
      </c>
      <c r="E9106">
        <v>486.07965087890625</v>
      </c>
      <c r="F9106">
        <v>703.31048583984375</v>
      </c>
      <c r="G9106">
        <v>107.26516723632813</v>
      </c>
      <c r="J9106" s="8"/>
      <c r="K9106" t="s">
        <v>458</v>
      </c>
      <c r="L9106">
        <v>95</v>
      </c>
      <c r="M9106">
        <v>42239.29296875</v>
      </c>
      <c r="N9106">
        <v>5927.76806640625</v>
      </c>
      <c r="O9106">
        <v>601.81292724609375</v>
      </c>
      <c r="P9106">
        <v>887.38861083984375</v>
      </c>
      <c r="Q9106">
        <v>207.96307373046875</v>
      </c>
      <c r="R9106"/>
      <c r="S9106" s="13"/>
      <c r="W9106" s="15"/>
    </row>
    <row r="9107" spans="1:23" x14ac:dyDescent="0.3">
      <c r="A9107" t="s">
        <v>459</v>
      </c>
      <c r="B9107">
        <v>95</v>
      </c>
      <c r="C9107">
        <v>24671.935546875</v>
      </c>
      <c r="D9107">
        <v>3501.3427734375</v>
      </c>
      <c r="E9107">
        <v>591.9056396484375</v>
      </c>
      <c r="F9107">
        <v>648.6513671875</v>
      </c>
      <c r="G9107">
        <v>345.1844482421875</v>
      </c>
      <c r="J9107" s="8"/>
      <c r="K9107" t="s">
        <v>459</v>
      </c>
      <c r="L9107">
        <v>95</v>
      </c>
      <c r="M9107">
        <v>29352.201171875</v>
      </c>
      <c r="N9107">
        <v>4088.62548828125</v>
      </c>
      <c r="O9107">
        <v>493.59963989257813</v>
      </c>
      <c r="P9107">
        <v>758.33087158203125</v>
      </c>
      <c r="Q9107">
        <v>318.04464721679688</v>
      </c>
      <c r="R9107"/>
      <c r="S9107" s="13"/>
      <c r="W9107" s="15"/>
    </row>
    <row r="9108" spans="1:23" x14ac:dyDescent="0.3">
      <c r="A9108" t="s">
        <v>460</v>
      </c>
      <c r="B9108">
        <v>95</v>
      </c>
      <c r="C9108">
        <v>24466.609375</v>
      </c>
      <c r="D9108">
        <v>3536.088134765625</v>
      </c>
      <c r="E9108">
        <v>420.82748413085938</v>
      </c>
      <c r="F9108">
        <v>561.79248046875</v>
      </c>
      <c r="G9108">
        <v>223.24098205566406</v>
      </c>
      <c r="J9108" s="8"/>
      <c r="K9108" t="s">
        <v>460</v>
      </c>
      <c r="L9108">
        <v>95</v>
      </c>
      <c r="M9108">
        <v>28742.056640625</v>
      </c>
      <c r="N9108">
        <v>4060.66455078125</v>
      </c>
      <c r="O9108">
        <v>480.16494750976563</v>
      </c>
      <c r="P9108">
        <v>601.3260498046875</v>
      </c>
      <c r="Q9108">
        <v>207.84504699707031</v>
      </c>
      <c r="R9108"/>
      <c r="S9108" s="13"/>
      <c r="W9108" s="15"/>
    </row>
    <row r="9109" spans="1:23" x14ac:dyDescent="0.3">
      <c r="A9109" t="s">
        <v>461</v>
      </c>
      <c r="B9109">
        <v>95</v>
      </c>
      <c r="C9109">
        <v>18092.4609375</v>
      </c>
      <c r="D9109">
        <v>2565.301025390625</v>
      </c>
      <c r="E9109">
        <v>297.81228637695313</v>
      </c>
      <c r="F9109">
        <v>411.09829711914063</v>
      </c>
      <c r="G9109">
        <v>246.50559997558594</v>
      </c>
      <c r="J9109" s="8"/>
      <c r="K9109" t="s">
        <v>461</v>
      </c>
      <c r="L9109">
        <v>95</v>
      </c>
      <c r="M9109">
        <v>28261.462890625</v>
      </c>
      <c r="N9109">
        <v>3790.53369140625</v>
      </c>
      <c r="O9109">
        <v>332.60824584960938</v>
      </c>
      <c r="P9109">
        <v>553.55810546875</v>
      </c>
      <c r="Q9109">
        <v>187.76383972167969</v>
      </c>
      <c r="R9109"/>
      <c r="S9109" s="13"/>
      <c r="W9109" s="15"/>
    </row>
    <row r="9110" spans="1:23" x14ac:dyDescent="0.3">
      <c r="A9110" t="s">
        <v>462</v>
      </c>
      <c r="B9110">
        <v>95</v>
      </c>
      <c r="C9110">
        <v>6511.52294921875</v>
      </c>
      <c r="D9110">
        <v>973.136962890625</v>
      </c>
      <c r="E9110">
        <v>246.952392578125</v>
      </c>
      <c r="F9110">
        <v>232.99063110351563</v>
      </c>
      <c r="G9110">
        <v>163.1507568359375</v>
      </c>
      <c r="J9110" s="8"/>
      <c r="K9110" t="s">
        <v>462</v>
      </c>
      <c r="L9110">
        <v>95</v>
      </c>
      <c r="M9110">
        <v>9939.5380859375</v>
      </c>
      <c r="N9110">
        <v>1518.8287353515625</v>
      </c>
      <c r="O9110">
        <v>226.51495361328125</v>
      </c>
      <c r="P9110">
        <v>290.313720703125</v>
      </c>
      <c r="Q9110">
        <v>150.74748229980469</v>
      </c>
      <c r="R9110"/>
      <c r="S9110" s="13"/>
      <c r="W9110" s="15"/>
    </row>
    <row r="9111" spans="1:23" x14ac:dyDescent="0.3">
      <c r="A9111" t="s">
        <v>463</v>
      </c>
      <c r="B9111">
        <v>95</v>
      </c>
      <c r="C9111">
        <v>21148.255859375</v>
      </c>
      <c r="D9111">
        <v>2784.962890625</v>
      </c>
      <c r="E9111">
        <v>284.44961547851563</v>
      </c>
      <c r="F9111">
        <v>125.83536529541016</v>
      </c>
      <c r="G9111">
        <v>0</v>
      </c>
      <c r="J9111" s="8"/>
      <c r="K9111" t="s">
        <v>463</v>
      </c>
      <c r="L9111">
        <v>95</v>
      </c>
      <c r="M9111">
        <v>29501.591796875</v>
      </c>
      <c r="N9111">
        <v>3880.98046875</v>
      </c>
      <c r="O9111">
        <v>296.72799682617188</v>
      </c>
      <c r="P9111">
        <v>179.76480102539063</v>
      </c>
      <c r="Q9111">
        <v>0</v>
      </c>
      <c r="R9111"/>
      <c r="S9111" s="13"/>
      <c r="W9111" s="15"/>
    </row>
    <row r="9112" spans="1:23" x14ac:dyDescent="0.3">
      <c r="A9112" t="s">
        <v>464</v>
      </c>
      <c r="B9112">
        <v>95</v>
      </c>
      <c r="C9112">
        <v>14740.8779296875</v>
      </c>
      <c r="D9112">
        <v>2024.126953125</v>
      </c>
      <c r="E9112">
        <v>249.6282958984375</v>
      </c>
      <c r="F9112">
        <v>268.22406005859375</v>
      </c>
      <c r="G9112">
        <v>0</v>
      </c>
      <c r="J9112" s="8"/>
      <c r="K9112" t="s">
        <v>464</v>
      </c>
      <c r="L9112">
        <v>95</v>
      </c>
      <c r="M9112">
        <v>24149.69140625</v>
      </c>
      <c r="N9112">
        <v>3162.609619140625</v>
      </c>
      <c r="O9112">
        <v>260.34854125976563</v>
      </c>
      <c r="P9112">
        <v>244.78700256347656</v>
      </c>
      <c r="Q9112">
        <v>125.46608734130859</v>
      </c>
      <c r="R9112"/>
      <c r="S9112" s="13"/>
      <c r="W9112" s="15"/>
    </row>
    <row r="9113" spans="1:23" x14ac:dyDescent="0.3">
      <c r="A9113" t="s">
        <v>465</v>
      </c>
      <c r="B9113">
        <v>95</v>
      </c>
      <c r="C9113">
        <v>13636.2724609375</v>
      </c>
      <c r="D9113">
        <v>2006.9049072265625</v>
      </c>
      <c r="E9113">
        <v>273.31829833984375</v>
      </c>
      <c r="F9113">
        <v>194.12710571289063</v>
      </c>
      <c r="G9113">
        <v>72.545280456542969</v>
      </c>
      <c r="J9113" s="8"/>
      <c r="K9113" t="s">
        <v>465</v>
      </c>
      <c r="L9113">
        <v>95</v>
      </c>
      <c r="M9113">
        <v>20288.525390625</v>
      </c>
      <c r="N9113">
        <v>2776.289794921875</v>
      </c>
      <c r="O9113">
        <v>222.29887390136719</v>
      </c>
      <c r="P9113">
        <v>178.03367614746094</v>
      </c>
      <c r="Q9113">
        <v>146.08433532714844</v>
      </c>
      <c r="R9113"/>
      <c r="S9113" s="13"/>
      <c r="W9113" s="15"/>
    </row>
    <row r="9114" spans="1:23" x14ac:dyDescent="0.3">
      <c r="A9114" t="s">
        <v>466</v>
      </c>
      <c r="B9114">
        <v>95</v>
      </c>
      <c r="C9114">
        <v>20775.484375</v>
      </c>
      <c r="D9114">
        <v>2916.53515625</v>
      </c>
      <c r="E9114">
        <v>231.35861206054688</v>
      </c>
      <c r="F9114">
        <v>301.57650756835938</v>
      </c>
      <c r="G9114">
        <v>189.04345703125</v>
      </c>
      <c r="J9114" s="8"/>
      <c r="K9114" t="s">
        <v>466</v>
      </c>
      <c r="L9114">
        <v>95</v>
      </c>
      <c r="M9114">
        <v>27976.92578125</v>
      </c>
      <c r="N9114">
        <v>3918.949951171875</v>
      </c>
      <c r="O9114">
        <v>290.78289794921875</v>
      </c>
      <c r="P9114">
        <v>329.7236328125</v>
      </c>
      <c r="Q9114">
        <v>136.44668579101563</v>
      </c>
      <c r="R9114"/>
      <c r="S9114" s="13"/>
      <c r="W9114" s="15"/>
    </row>
    <row r="9115" spans="1:23" x14ac:dyDescent="0.3">
      <c r="A9115" t="s">
        <v>467</v>
      </c>
      <c r="B9115">
        <v>95</v>
      </c>
      <c r="C9115">
        <v>20317.0546875</v>
      </c>
      <c r="D9115">
        <v>2908.151123046875</v>
      </c>
      <c r="E9115">
        <v>249.67497253417969</v>
      </c>
      <c r="F9115">
        <v>370.91647338867188</v>
      </c>
      <c r="G9115">
        <v>117.86330413818359</v>
      </c>
      <c r="J9115" s="8"/>
      <c r="K9115" t="s">
        <v>467</v>
      </c>
      <c r="L9115">
        <v>95</v>
      </c>
      <c r="M9115">
        <v>27421.7890625</v>
      </c>
      <c r="N9115">
        <v>3931.5703125</v>
      </c>
      <c r="O9115">
        <v>236.17903137207031</v>
      </c>
      <c r="P9115">
        <v>333.99786376953125</v>
      </c>
      <c r="Q9115">
        <v>89.322418212890625</v>
      </c>
      <c r="R9115"/>
      <c r="S9115" s="13"/>
      <c r="W9115" s="15"/>
    </row>
    <row r="9116" spans="1:23" x14ac:dyDescent="0.3">
      <c r="A9116" t="s">
        <v>468</v>
      </c>
      <c r="B9116">
        <v>95</v>
      </c>
      <c r="C9116">
        <v>22659.29296875</v>
      </c>
      <c r="D9116">
        <v>3567.396240234375</v>
      </c>
      <c r="E9116">
        <v>431.96954345703125</v>
      </c>
      <c r="F9116">
        <v>473.97149658203125</v>
      </c>
      <c r="G9116">
        <v>183.18098449707031</v>
      </c>
      <c r="J9116" s="8"/>
      <c r="K9116" t="s">
        <v>468</v>
      </c>
      <c r="L9116">
        <v>95</v>
      </c>
      <c r="M9116">
        <v>29306.642578125</v>
      </c>
      <c r="N9116">
        <v>4648.564453125</v>
      </c>
      <c r="O9116">
        <v>446.95901489257813</v>
      </c>
      <c r="P9116">
        <v>640.5684814453125</v>
      </c>
      <c r="Q9116">
        <v>225.84735107421875</v>
      </c>
      <c r="R9116"/>
      <c r="S9116" s="13"/>
      <c r="W9116" s="15"/>
    </row>
    <row r="9117" spans="1:23" x14ac:dyDescent="0.3">
      <c r="A9117" t="s">
        <v>469</v>
      </c>
      <c r="B9117">
        <v>95</v>
      </c>
      <c r="C9117">
        <v>16053.044921875</v>
      </c>
      <c r="D9117">
        <v>2971.33642578125</v>
      </c>
      <c r="E9117">
        <v>402.09188842773438</v>
      </c>
      <c r="F9117">
        <v>505.79470825195313</v>
      </c>
      <c r="G9117">
        <v>222.66888427734375</v>
      </c>
      <c r="J9117" s="8"/>
      <c r="K9117" t="s">
        <v>469</v>
      </c>
      <c r="L9117">
        <v>95</v>
      </c>
      <c r="M9117">
        <v>22904.873046875</v>
      </c>
      <c r="N9117">
        <v>4113.09521484375</v>
      </c>
      <c r="O9117">
        <v>369.96124267578125</v>
      </c>
      <c r="P9117">
        <v>418.65069580078125</v>
      </c>
      <c r="Q9117">
        <v>106.56296539306641</v>
      </c>
      <c r="R9117"/>
      <c r="S9117" s="13"/>
      <c r="W9117" s="15"/>
    </row>
    <row r="9118" spans="1:23" x14ac:dyDescent="0.3">
      <c r="A9118" t="s">
        <v>470</v>
      </c>
      <c r="B9118">
        <v>95</v>
      </c>
      <c r="C9118">
        <v>11105.5048828125</v>
      </c>
      <c r="D9118">
        <v>1784.51416015625</v>
      </c>
      <c r="E9118">
        <v>314.09039306640625</v>
      </c>
      <c r="F9118">
        <v>485.09625244140625</v>
      </c>
      <c r="G9118">
        <v>110.27516937255859</v>
      </c>
      <c r="J9118" s="8"/>
      <c r="K9118" t="s">
        <v>470</v>
      </c>
      <c r="L9118">
        <v>95</v>
      </c>
      <c r="M9118">
        <v>25441.80078125</v>
      </c>
      <c r="N9118">
        <v>4011.379150390625</v>
      </c>
      <c r="O9118">
        <v>312.78167724609375</v>
      </c>
      <c r="P9118">
        <v>510.20474243164063</v>
      </c>
      <c r="Q9118">
        <v>173.0179443359375</v>
      </c>
      <c r="R9118"/>
      <c r="S9118" s="13"/>
      <c r="W9118" s="15"/>
    </row>
    <row r="9119" spans="1:23" x14ac:dyDescent="0.3">
      <c r="A9119" t="s">
        <v>471</v>
      </c>
      <c r="B9119">
        <v>95</v>
      </c>
      <c r="C9119">
        <v>3909.556396484375</v>
      </c>
      <c r="D9119">
        <v>445.40289306640625</v>
      </c>
      <c r="E9119">
        <v>333.9224853515625</v>
      </c>
      <c r="F9119">
        <v>414.64129638671875</v>
      </c>
      <c r="G9119">
        <v>120.85901641845703</v>
      </c>
      <c r="J9119" s="8"/>
      <c r="K9119" t="s">
        <v>471</v>
      </c>
      <c r="L9119">
        <v>95</v>
      </c>
      <c r="M9119">
        <v>4071.78759765625</v>
      </c>
      <c r="N9119">
        <v>525.75006103515625</v>
      </c>
      <c r="O9119">
        <v>314.91876220703125</v>
      </c>
      <c r="P9119">
        <v>435.76052856445313</v>
      </c>
      <c r="Q9119">
        <v>98.884651184082031</v>
      </c>
      <c r="R9119"/>
      <c r="S9119" s="13"/>
      <c r="W9119" s="15"/>
    </row>
    <row r="9120" spans="1:23" x14ac:dyDescent="0.3">
      <c r="A9120" t="s">
        <v>472</v>
      </c>
      <c r="B9120">
        <v>95</v>
      </c>
      <c r="C9120">
        <v>8357.9833984375</v>
      </c>
      <c r="D9120">
        <v>1227.9349365234375</v>
      </c>
      <c r="E9120">
        <v>258.2249755859375</v>
      </c>
      <c r="F9120">
        <v>422.39559936523438</v>
      </c>
      <c r="G9120">
        <v>183.05929565429688</v>
      </c>
      <c r="J9120" s="8"/>
      <c r="K9120" t="s">
        <v>472</v>
      </c>
      <c r="L9120">
        <v>95</v>
      </c>
      <c r="M9120">
        <v>11459.052734375</v>
      </c>
      <c r="N9120">
        <v>1778.483642578125</v>
      </c>
      <c r="O9120">
        <v>374.42620849609375</v>
      </c>
      <c r="P9120">
        <v>434.28289794921875</v>
      </c>
      <c r="Q9120">
        <v>241.95663452148438</v>
      </c>
      <c r="R9120"/>
      <c r="S9120" s="13"/>
      <c r="W9120" s="15"/>
    </row>
    <row r="9121" spans="1:23" x14ac:dyDescent="0.3">
      <c r="A9121" t="s">
        <v>473</v>
      </c>
      <c r="B9121">
        <v>95</v>
      </c>
      <c r="C9121">
        <v>17655.189453125</v>
      </c>
      <c r="D9121">
        <v>2513.812255859375</v>
      </c>
      <c r="E9121">
        <v>347.12850952148438</v>
      </c>
      <c r="F9121">
        <v>411.38265991210938</v>
      </c>
      <c r="G9121">
        <v>203.83334350585938</v>
      </c>
      <c r="J9121" s="8"/>
      <c r="K9121" t="s">
        <v>473</v>
      </c>
      <c r="L9121">
        <v>95</v>
      </c>
      <c r="M9121">
        <v>22505.982421875</v>
      </c>
      <c r="N9121">
        <v>3576.953369140625</v>
      </c>
      <c r="O9121">
        <v>548.46307373046875</v>
      </c>
      <c r="P9121">
        <v>474.34317016601563</v>
      </c>
      <c r="Q9121">
        <v>233.20414733886719</v>
      </c>
      <c r="R9121"/>
      <c r="S9121" s="13"/>
      <c r="W9121" s="15"/>
    </row>
    <row r="9122" spans="1:23" x14ac:dyDescent="0.3">
      <c r="A9122" t="s">
        <v>474</v>
      </c>
      <c r="B9122">
        <v>95</v>
      </c>
      <c r="C9122">
        <v>24949.8828125</v>
      </c>
      <c r="D9122">
        <v>3382.508544921875</v>
      </c>
      <c r="E9122">
        <v>182.16148376464844</v>
      </c>
      <c r="F9122">
        <v>234.31053161621094</v>
      </c>
      <c r="G9122">
        <v>110.05785369873047</v>
      </c>
      <c r="J9122" s="8"/>
      <c r="K9122" t="s">
        <v>474</v>
      </c>
      <c r="L9122">
        <v>95</v>
      </c>
      <c r="M9122">
        <v>31167.521484375</v>
      </c>
      <c r="N9122">
        <v>4322.359375</v>
      </c>
      <c r="O9122">
        <v>113.30618286132813</v>
      </c>
      <c r="P9122">
        <v>404.94082641601563</v>
      </c>
      <c r="Q9122">
        <v>189.58871459960938</v>
      </c>
      <c r="R9122"/>
      <c r="S9122" s="13"/>
      <c r="W9122" s="15"/>
    </row>
    <row r="9123" spans="1:23" x14ac:dyDescent="0.3">
      <c r="A9123" t="s">
        <v>475</v>
      </c>
      <c r="B9123">
        <v>95</v>
      </c>
      <c r="C9123">
        <v>2762.70068359375</v>
      </c>
      <c r="D9123">
        <v>400.39437866210938</v>
      </c>
      <c r="E9123">
        <v>280.320556640625</v>
      </c>
      <c r="F9123">
        <v>307.94204711914063</v>
      </c>
      <c r="G9123">
        <v>90.138519287109375</v>
      </c>
      <c r="J9123" s="8"/>
      <c r="K9123" t="s">
        <v>475</v>
      </c>
      <c r="L9123">
        <v>95</v>
      </c>
      <c r="M9123">
        <v>3131.060791015625</v>
      </c>
      <c r="N9123">
        <v>493.03463745117188</v>
      </c>
      <c r="O9123">
        <v>350.83062744140625</v>
      </c>
      <c r="P9123">
        <v>420.0731201171875</v>
      </c>
      <c r="Q9123">
        <v>98.115379333496094</v>
      </c>
      <c r="R9123"/>
      <c r="S9123" s="13"/>
      <c r="W9123" s="15"/>
    </row>
    <row r="9124" spans="1:23" x14ac:dyDescent="0.3">
      <c r="A9124" t="s">
        <v>476</v>
      </c>
      <c r="B9124">
        <v>95</v>
      </c>
      <c r="C9124">
        <v>22248.0703125</v>
      </c>
      <c r="D9124">
        <v>2575.38427734375</v>
      </c>
      <c r="E9124">
        <v>0</v>
      </c>
      <c r="F9124">
        <v>55.520908355712891</v>
      </c>
      <c r="G9124">
        <v>83.381553649902344</v>
      </c>
      <c r="J9124" s="8"/>
      <c r="K9124" t="s">
        <v>476</v>
      </c>
      <c r="L9124">
        <v>95</v>
      </c>
      <c r="M9124">
        <v>28496.98046875</v>
      </c>
      <c r="N9124">
        <v>3495.596923828125</v>
      </c>
      <c r="O9124">
        <v>0</v>
      </c>
      <c r="P9124">
        <v>49.064990997314453</v>
      </c>
      <c r="Q9124">
        <v>0</v>
      </c>
      <c r="R9124"/>
      <c r="S9124" s="13"/>
      <c r="W9124" s="15"/>
    </row>
    <row r="9125" spans="1:23" x14ac:dyDescent="0.3">
      <c r="A9125" t="s">
        <v>477</v>
      </c>
      <c r="B9125">
        <v>95</v>
      </c>
      <c r="C9125">
        <v>22864.853515625</v>
      </c>
      <c r="D9125">
        <v>3153.59375</v>
      </c>
      <c r="E9125">
        <v>174.38198852539063</v>
      </c>
      <c r="F9125">
        <v>257.95050048828125</v>
      </c>
      <c r="G9125">
        <v>106.14823913574219</v>
      </c>
      <c r="J9125" s="8"/>
      <c r="K9125" t="s">
        <v>477</v>
      </c>
      <c r="L9125">
        <v>95</v>
      </c>
      <c r="M9125">
        <v>26622.328125</v>
      </c>
      <c r="N9125">
        <v>3563.68310546875</v>
      </c>
      <c r="O9125">
        <v>201.714599609375</v>
      </c>
      <c r="P9125">
        <v>224.30477905273438</v>
      </c>
      <c r="Q9125">
        <v>98.428367614746094</v>
      </c>
      <c r="R9125"/>
      <c r="S9125" s="13"/>
      <c r="W9125" s="15"/>
    </row>
    <row r="9126" spans="1:23" x14ac:dyDescent="0.3">
      <c r="A9126" t="s">
        <v>478</v>
      </c>
      <c r="B9126">
        <v>95</v>
      </c>
      <c r="C9126">
        <v>38803.12890625</v>
      </c>
      <c r="D9126">
        <v>5174.51904296875</v>
      </c>
      <c r="E9126">
        <v>214.22782897949219</v>
      </c>
      <c r="F9126">
        <v>142.93092346191406</v>
      </c>
      <c r="G9126">
        <v>198.51585388183594</v>
      </c>
      <c r="J9126" s="8"/>
      <c r="K9126" t="s">
        <v>478</v>
      </c>
      <c r="L9126">
        <v>95</v>
      </c>
      <c r="M9126">
        <v>36796.015625</v>
      </c>
      <c r="N9126">
        <v>4853.92138671875</v>
      </c>
      <c r="O9126">
        <v>0</v>
      </c>
      <c r="P9126">
        <v>67.809089660644531</v>
      </c>
      <c r="Q9126">
        <v>90.803779602050781</v>
      </c>
      <c r="R9126"/>
      <c r="S9126" s="13"/>
      <c r="W9126" s="15"/>
    </row>
    <row r="9127" spans="1:23" x14ac:dyDescent="0.3">
      <c r="A9127" t="s">
        <v>479</v>
      </c>
      <c r="B9127">
        <v>95</v>
      </c>
      <c r="C9127">
        <v>42238.359375</v>
      </c>
      <c r="D9127">
        <v>6410.3662109375</v>
      </c>
      <c r="E9127">
        <v>414.58718872070313</v>
      </c>
      <c r="F9127">
        <v>562.45721435546875</v>
      </c>
      <c r="G9127">
        <v>277.09378051757813</v>
      </c>
      <c r="J9127" s="8"/>
      <c r="K9127" t="s">
        <v>479</v>
      </c>
      <c r="L9127">
        <v>95</v>
      </c>
      <c r="M9127">
        <v>38875.1875</v>
      </c>
      <c r="N9127">
        <v>5831.02734375</v>
      </c>
      <c r="O9127">
        <v>351.6790771484375</v>
      </c>
      <c r="P9127">
        <v>405.6630859375</v>
      </c>
      <c r="Q9127">
        <v>171.14616394042969</v>
      </c>
      <c r="R9127"/>
      <c r="S9127" s="13"/>
      <c r="W9127" s="15"/>
    </row>
    <row r="9128" spans="1:23" x14ac:dyDescent="0.3">
      <c r="A9128" t="s">
        <v>480</v>
      </c>
      <c r="B9128">
        <v>95</v>
      </c>
      <c r="C9128">
        <v>27259.80859375</v>
      </c>
      <c r="D9128">
        <v>4427.35107421875</v>
      </c>
      <c r="E9128">
        <v>241.79249572753906</v>
      </c>
      <c r="F9128">
        <v>294.91873168945313</v>
      </c>
      <c r="G9128">
        <v>103.60720825195313</v>
      </c>
      <c r="J9128" s="8"/>
      <c r="K9128" t="s">
        <v>480</v>
      </c>
      <c r="L9128">
        <v>95</v>
      </c>
      <c r="M9128">
        <v>30765.751953125</v>
      </c>
      <c r="N9128">
        <v>4996.60302734375</v>
      </c>
      <c r="O9128">
        <v>270.16281127929688</v>
      </c>
      <c r="P9128">
        <v>366.02999877929688</v>
      </c>
      <c r="Q9128">
        <v>155.66351318359375</v>
      </c>
      <c r="R9128"/>
      <c r="S9128" s="13"/>
      <c r="W9128" s="15"/>
    </row>
    <row r="9129" spans="1:23" x14ac:dyDescent="0.3">
      <c r="A9129" t="s">
        <v>481</v>
      </c>
      <c r="B9129">
        <v>95</v>
      </c>
      <c r="C9129">
        <v>34393.09765625</v>
      </c>
      <c r="D9129">
        <v>6384.06787109375</v>
      </c>
      <c r="E9129">
        <v>461.0841064453125</v>
      </c>
      <c r="F9129">
        <v>559.5240478515625</v>
      </c>
      <c r="G9129">
        <v>290.76614379882813</v>
      </c>
      <c r="J9129" s="8"/>
      <c r="K9129" t="s">
        <v>481</v>
      </c>
      <c r="L9129">
        <v>95</v>
      </c>
      <c r="M9129">
        <v>33573.9296875</v>
      </c>
      <c r="N9129">
        <v>6236.75048828125</v>
      </c>
      <c r="O9129">
        <v>480.7047119140625</v>
      </c>
      <c r="P9129">
        <v>433.34951782226563</v>
      </c>
      <c r="Q9129">
        <v>258.60464477539063</v>
      </c>
      <c r="R9129"/>
      <c r="S9129" s="13"/>
      <c r="W9129" s="15"/>
    </row>
    <row r="9130" spans="1:23" x14ac:dyDescent="0.3">
      <c r="A9130" t="s">
        <v>386</v>
      </c>
      <c r="B9130">
        <v>96</v>
      </c>
      <c r="C9130">
        <v>22392.76171875</v>
      </c>
      <c r="D9130">
        <v>3538.249755859375</v>
      </c>
      <c r="E9130">
        <v>220.8115234375</v>
      </c>
      <c r="F9130">
        <v>196.36485290527344</v>
      </c>
      <c r="G9130">
        <v>82.325103759765625</v>
      </c>
      <c r="J9130" s="8"/>
      <c r="K9130" t="s">
        <v>386</v>
      </c>
      <c r="L9130">
        <v>96</v>
      </c>
      <c r="M9130">
        <v>22952.58203125</v>
      </c>
      <c r="N9130">
        <v>3937.47216796875</v>
      </c>
      <c r="O9130">
        <v>539.95318603515625</v>
      </c>
      <c r="P9130">
        <v>455.7957763671875</v>
      </c>
      <c r="Q9130">
        <v>375.51800537109375</v>
      </c>
      <c r="R9130"/>
      <c r="S9130" s="13"/>
      <c r="W9130" s="15"/>
    </row>
    <row r="9131" spans="1:23" x14ac:dyDescent="0.3">
      <c r="A9131" t="s">
        <v>387</v>
      </c>
      <c r="B9131">
        <v>96</v>
      </c>
      <c r="C9131">
        <v>2629.604736328125</v>
      </c>
      <c r="D9131">
        <v>238.54423522949219</v>
      </c>
      <c r="E9131">
        <v>184.659423828125</v>
      </c>
      <c r="F9131">
        <v>137.02261352539063</v>
      </c>
      <c r="G9131">
        <v>228.08917236328125</v>
      </c>
      <c r="J9131" s="8"/>
      <c r="K9131" t="s">
        <v>387</v>
      </c>
      <c r="L9131">
        <v>96</v>
      </c>
      <c r="M9131">
        <v>3327.08642578125</v>
      </c>
      <c r="N9131">
        <v>550.6964111328125</v>
      </c>
      <c r="O9131">
        <v>269.440185546875</v>
      </c>
      <c r="P9131">
        <v>335.17837524414063</v>
      </c>
      <c r="Q9131">
        <v>295.847900390625</v>
      </c>
      <c r="R9131"/>
      <c r="S9131" s="13"/>
      <c r="W9131" s="15"/>
    </row>
    <row r="9132" spans="1:23" x14ac:dyDescent="0.3">
      <c r="A9132" t="s">
        <v>388</v>
      </c>
      <c r="B9132">
        <v>96</v>
      </c>
      <c r="C9132">
        <v>3101.078857421875</v>
      </c>
      <c r="D9132">
        <v>417.33541870117188</v>
      </c>
      <c r="E9132">
        <v>119.67994689941406</v>
      </c>
      <c r="F9132">
        <v>272.73577880859375</v>
      </c>
      <c r="G9132">
        <v>221.10598754882813</v>
      </c>
      <c r="J9132" s="8"/>
      <c r="K9132" t="s">
        <v>388</v>
      </c>
      <c r="L9132">
        <v>96</v>
      </c>
      <c r="M9132">
        <v>3687.448486328125</v>
      </c>
      <c r="N9132">
        <v>518.46881103515625</v>
      </c>
      <c r="O9132">
        <v>356.66995239257813</v>
      </c>
      <c r="P9132">
        <v>604.41021728515625</v>
      </c>
      <c r="Q9132">
        <v>291.03717041015625</v>
      </c>
      <c r="R9132"/>
      <c r="S9132" s="13"/>
      <c r="W9132" s="15"/>
    </row>
    <row r="9133" spans="1:23" x14ac:dyDescent="0.3">
      <c r="A9133" t="s">
        <v>389</v>
      </c>
      <c r="B9133">
        <v>96</v>
      </c>
      <c r="C9133">
        <v>16623.458984375</v>
      </c>
      <c r="D9133">
        <v>2059.5859375</v>
      </c>
      <c r="E9133">
        <v>0</v>
      </c>
      <c r="F9133">
        <v>135.12808227539063</v>
      </c>
      <c r="G9133">
        <v>35.95941162109375</v>
      </c>
      <c r="J9133" s="8"/>
      <c r="K9133" t="s">
        <v>389</v>
      </c>
      <c r="L9133">
        <v>96</v>
      </c>
      <c r="M9133">
        <v>28080.42578125</v>
      </c>
      <c r="N9133">
        <v>3606.43603515625</v>
      </c>
      <c r="O9133">
        <v>242.11061096191406</v>
      </c>
      <c r="P9133">
        <v>177.26478576660156</v>
      </c>
      <c r="Q9133">
        <v>73.250648498535156</v>
      </c>
      <c r="R9133"/>
      <c r="S9133" s="13"/>
      <c r="W9133" s="15"/>
    </row>
    <row r="9134" spans="1:23" x14ac:dyDescent="0.3">
      <c r="A9134" t="s">
        <v>390</v>
      </c>
      <c r="B9134">
        <v>96</v>
      </c>
      <c r="C9134">
        <v>12679.498046875</v>
      </c>
      <c r="D9134">
        <v>1578.001953125</v>
      </c>
      <c r="E9134">
        <v>132.97419738769531</v>
      </c>
      <c r="F9134">
        <v>121.05100250244141</v>
      </c>
      <c r="G9134">
        <v>0</v>
      </c>
      <c r="J9134" s="8"/>
      <c r="K9134" t="s">
        <v>390</v>
      </c>
      <c r="L9134">
        <v>96</v>
      </c>
      <c r="M9134">
        <v>22722.458984375</v>
      </c>
      <c r="N9134">
        <v>2968.76416015625</v>
      </c>
      <c r="O9134">
        <v>0</v>
      </c>
      <c r="P9134">
        <v>47.209892272949219</v>
      </c>
      <c r="Q9134">
        <v>0</v>
      </c>
      <c r="R9134"/>
      <c r="S9134" s="13"/>
      <c r="W9134" s="15"/>
    </row>
    <row r="9135" spans="1:23" x14ac:dyDescent="0.3">
      <c r="A9135" t="s">
        <v>391</v>
      </c>
      <c r="B9135">
        <v>96</v>
      </c>
      <c r="C9135">
        <v>15075.2119140625</v>
      </c>
      <c r="D9135">
        <v>1676.4117431640625</v>
      </c>
      <c r="E9135">
        <v>0</v>
      </c>
      <c r="F9135">
        <v>0</v>
      </c>
      <c r="G9135">
        <v>0</v>
      </c>
      <c r="J9135" s="8"/>
      <c r="K9135" t="s">
        <v>391</v>
      </c>
      <c r="L9135">
        <v>96</v>
      </c>
      <c r="M9135">
        <v>22342.236328125</v>
      </c>
      <c r="N9135">
        <v>2765.3828125</v>
      </c>
      <c r="O9135">
        <v>0</v>
      </c>
      <c r="P9135">
        <v>117.17948150634766</v>
      </c>
      <c r="Q9135">
        <v>97.064735412597656</v>
      </c>
      <c r="R9135"/>
      <c r="S9135" s="13"/>
      <c r="W9135" s="15"/>
    </row>
    <row r="9136" spans="1:23" x14ac:dyDescent="0.3">
      <c r="A9136" t="s">
        <v>392</v>
      </c>
      <c r="B9136">
        <v>96</v>
      </c>
      <c r="C9136">
        <v>14811.3662109375</v>
      </c>
      <c r="D9136">
        <v>1943.8441162109375</v>
      </c>
      <c r="E9136">
        <v>13.254119873046875</v>
      </c>
      <c r="F9136">
        <v>89.145744323730469</v>
      </c>
      <c r="G9136">
        <v>145.93435668945313</v>
      </c>
      <c r="J9136" s="8"/>
      <c r="K9136" t="s">
        <v>392</v>
      </c>
      <c r="L9136">
        <v>96</v>
      </c>
      <c r="M9136">
        <v>19661.900390625</v>
      </c>
      <c r="N9136">
        <v>2485.280029296875</v>
      </c>
      <c r="O9136">
        <v>74.002166748046875</v>
      </c>
      <c r="P9136">
        <v>0</v>
      </c>
      <c r="Q9136">
        <v>225.962890625</v>
      </c>
      <c r="R9136"/>
      <c r="S9136" s="13"/>
      <c r="W9136" s="15"/>
    </row>
    <row r="9137" spans="1:23" x14ac:dyDescent="0.3">
      <c r="A9137" t="s">
        <v>393</v>
      </c>
      <c r="B9137">
        <v>96</v>
      </c>
      <c r="C9137">
        <v>13785.4765625</v>
      </c>
      <c r="D9137">
        <v>1840.9986572265625</v>
      </c>
      <c r="E9137">
        <v>34.252616882324219</v>
      </c>
      <c r="F9137">
        <v>0</v>
      </c>
      <c r="G9137">
        <v>37.193279266357422</v>
      </c>
      <c r="J9137" s="8"/>
      <c r="K9137" t="s">
        <v>393</v>
      </c>
      <c r="L9137">
        <v>96</v>
      </c>
      <c r="M9137">
        <v>18374.830078125</v>
      </c>
      <c r="N9137">
        <v>2484.783447265625</v>
      </c>
      <c r="O9137">
        <v>144.06248474121094</v>
      </c>
      <c r="P9137">
        <v>12.619560241699219</v>
      </c>
      <c r="Q9137">
        <v>184.87248229980469</v>
      </c>
      <c r="R9137"/>
      <c r="S9137" s="13"/>
      <c r="W9137" s="15"/>
    </row>
    <row r="9138" spans="1:23" x14ac:dyDescent="0.3">
      <c r="A9138" t="s">
        <v>394</v>
      </c>
      <c r="B9138">
        <v>96</v>
      </c>
      <c r="C9138">
        <v>14870.5087890625</v>
      </c>
      <c r="D9138">
        <v>2131.028564453125</v>
      </c>
      <c r="E9138">
        <v>188.81806945800781</v>
      </c>
      <c r="F9138">
        <v>79.568580627441406</v>
      </c>
      <c r="G9138">
        <v>176.18394470214844</v>
      </c>
      <c r="J9138" s="8"/>
      <c r="K9138" t="s">
        <v>394</v>
      </c>
      <c r="L9138">
        <v>96</v>
      </c>
      <c r="M9138">
        <v>21210.1796875</v>
      </c>
      <c r="N9138">
        <v>2951.963623046875</v>
      </c>
      <c r="O9138">
        <v>226.86349487304688</v>
      </c>
      <c r="P9138">
        <v>276.3961181640625</v>
      </c>
      <c r="Q9138">
        <v>215.16270446777344</v>
      </c>
      <c r="R9138"/>
      <c r="S9138" s="13"/>
      <c r="W9138" s="15"/>
    </row>
    <row r="9139" spans="1:23" x14ac:dyDescent="0.3">
      <c r="A9139" t="s">
        <v>395</v>
      </c>
      <c r="B9139">
        <v>96</v>
      </c>
      <c r="C9139">
        <v>15801.349609375</v>
      </c>
      <c r="D9139">
        <v>2579.235595703125</v>
      </c>
      <c r="E9139">
        <v>411.73721313476563</v>
      </c>
      <c r="F9139">
        <v>429.24600219726563</v>
      </c>
      <c r="G9139">
        <v>166.75254821777344</v>
      </c>
      <c r="J9139" s="8"/>
      <c r="K9139" t="s">
        <v>395</v>
      </c>
      <c r="L9139">
        <v>96</v>
      </c>
      <c r="M9139">
        <v>20730.611328125</v>
      </c>
      <c r="N9139">
        <v>3297.0751953125</v>
      </c>
      <c r="O9139">
        <v>351.23703002929688</v>
      </c>
      <c r="P9139">
        <v>510.3258056640625</v>
      </c>
      <c r="Q9139">
        <v>272.0699462890625</v>
      </c>
      <c r="R9139"/>
      <c r="S9139" s="13"/>
      <c r="W9139" s="15"/>
    </row>
    <row r="9140" spans="1:23" x14ac:dyDescent="0.3">
      <c r="A9140" t="s">
        <v>396</v>
      </c>
      <c r="B9140">
        <v>96</v>
      </c>
      <c r="C9140">
        <v>19972.275390625</v>
      </c>
      <c r="D9140">
        <v>3088.474853515625</v>
      </c>
      <c r="E9140">
        <v>227.30308532714844</v>
      </c>
      <c r="F9140">
        <v>95.420280456542969</v>
      </c>
      <c r="G9140">
        <v>0</v>
      </c>
      <c r="J9140" s="8"/>
      <c r="K9140" t="s">
        <v>396</v>
      </c>
      <c r="L9140">
        <v>96</v>
      </c>
      <c r="M9140">
        <v>25589.98828125</v>
      </c>
      <c r="N9140">
        <v>4340.853515625</v>
      </c>
      <c r="O9140">
        <v>283.197265625</v>
      </c>
      <c r="P9140">
        <v>319.74163818359375</v>
      </c>
      <c r="Q9140">
        <v>0</v>
      </c>
      <c r="R9140"/>
      <c r="S9140" s="13"/>
      <c r="W9140" s="15"/>
    </row>
    <row r="9141" spans="1:23" x14ac:dyDescent="0.3">
      <c r="A9141" t="s">
        <v>397</v>
      </c>
      <c r="B9141">
        <v>96</v>
      </c>
      <c r="C9141">
        <v>18926.35546875</v>
      </c>
      <c r="D9141">
        <v>3099.423828125</v>
      </c>
      <c r="E9141">
        <v>265.89620971679688</v>
      </c>
      <c r="F9141">
        <v>166.6689453125</v>
      </c>
      <c r="G9141">
        <v>331.68759155273438</v>
      </c>
      <c r="J9141" s="8"/>
      <c r="K9141" t="s">
        <v>397</v>
      </c>
      <c r="L9141">
        <v>96</v>
      </c>
      <c r="M9141">
        <v>24861.126953125</v>
      </c>
      <c r="N9141">
        <v>3917.06298828125</v>
      </c>
      <c r="O9141">
        <v>250.02180480957031</v>
      </c>
      <c r="P9141">
        <v>554.3935546875</v>
      </c>
      <c r="Q9141">
        <v>241.55509948730469</v>
      </c>
      <c r="R9141"/>
      <c r="S9141" s="13"/>
      <c r="W9141" s="15"/>
    </row>
    <row r="9142" spans="1:23" x14ac:dyDescent="0.3">
      <c r="A9142" t="s">
        <v>398</v>
      </c>
      <c r="B9142">
        <v>96</v>
      </c>
      <c r="C9142">
        <v>11375.1689453125</v>
      </c>
      <c r="D9142">
        <v>2055.566650390625</v>
      </c>
      <c r="E9142">
        <v>289.69461059570313</v>
      </c>
      <c r="F9142">
        <v>321.79635620117188</v>
      </c>
      <c r="G9142">
        <v>232.18693542480469</v>
      </c>
      <c r="J9142" s="8"/>
      <c r="K9142" t="s">
        <v>398</v>
      </c>
      <c r="L9142">
        <v>96</v>
      </c>
      <c r="M9142">
        <v>24066.21875</v>
      </c>
      <c r="N9142">
        <v>4112.53564453125</v>
      </c>
      <c r="O9142">
        <v>389.9735107421875</v>
      </c>
      <c r="P9142">
        <v>634.1834716796875</v>
      </c>
      <c r="Q9142">
        <v>331.43545532226563</v>
      </c>
      <c r="R9142"/>
      <c r="S9142" s="13"/>
      <c r="W9142" s="15"/>
    </row>
    <row r="9143" spans="1:23" x14ac:dyDescent="0.3">
      <c r="A9143" t="s">
        <v>399</v>
      </c>
      <c r="B9143">
        <v>96</v>
      </c>
      <c r="C9143">
        <v>16253.3134765625</v>
      </c>
      <c r="D9143">
        <v>2341.604248046875</v>
      </c>
      <c r="E9143">
        <v>315.52767944335938</v>
      </c>
      <c r="F9143">
        <v>468.4642333984375</v>
      </c>
      <c r="G9143">
        <v>178.02101135253906</v>
      </c>
      <c r="J9143" s="8"/>
      <c r="K9143" t="s">
        <v>399</v>
      </c>
      <c r="L9143">
        <v>96</v>
      </c>
      <c r="M9143">
        <v>21651.896484375</v>
      </c>
      <c r="N9143">
        <v>3355.602294921875</v>
      </c>
      <c r="O9143">
        <v>490.9361572265625</v>
      </c>
      <c r="P9143">
        <v>461.86614990234375</v>
      </c>
      <c r="Q9143">
        <v>245.45321655273438</v>
      </c>
      <c r="R9143"/>
      <c r="S9143" s="13"/>
      <c r="W9143" s="15"/>
    </row>
    <row r="9144" spans="1:23" x14ac:dyDescent="0.3">
      <c r="A9144" t="s">
        <v>400</v>
      </c>
      <c r="B9144">
        <v>96</v>
      </c>
      <c r="C9144">
        <v>2222.956787109375</v>
      </c>
      <c r="D9144">
        <v>215.23408508300781</v>
      </c>
      <c r="E9144">
        <v>161.60591125488281</v>
      </c>
      <c r="F9144">
        <v>199.55389404296875</v>
      </c>
      <c r="G9144">
        <v>102.68775177001953</v>
      </c>
      <c r="J9144" s="8"/>
      <c r="K9144" t="s">
        <v>400</v>
      </c>
      <c r="L9144">
        <v>96</v>
      </c>
      <c r="M9144">
        <v>2701.9697265625</v>
      </c>
      <c r="N9144">
        <v>241.15232849121094</v>
      </c>
      <c r="O9144">
        <v>237.46176147460938</v>
      </c>
      <c r="P9144">
        <v>299.33084106445313</v>
      </c>
      <c r="Q9144">
        <v>36.303752899169922</v>
      </c>
      <c r="R9144"/>
      <c r="S9144" s="13"/>
      <c r="W9144" s="15"/>
    </row>
    <row r="9145" spans="1:23" x14ac:dyDescent="0.3">
      <c r="A9145" t="s">
        <v>401</v>
      </c>
      <c r="B9145">
        <v>96</v>
      </c>
      <c r="C9145">
        <v>16680.216796875</v>
      </c>
      <c r="D9145">
        <v>2113.625244140625</v>
      </c>
      <c r="E9145">
        <v>214.54193115234375</v>
      </c>
      <c r="F9145">
        <v>84.17919921875</v>
      </c>
      <c r="G9145">
        <v>49.654621124267578</v>
      </c>
      <c r="J9145" s="8"/>
      <c r="K9145" t="s">
        <v>401</v>
      </c>
      <c r="L9145">
        <v>96</v>
      </c>
      <c r="M9145">
        <v>27719.93359375</v>
      </c>
      <c r="N9145">
        <v>3763.91552734375</v>
      </c>
      <c r="O9145">
        <v>321.81289672851563</v>
      </c>
      <c r="P9145">
        <v>236.00241088867188</v>
      </c>
      <c r="Q9145">
        <v>127.05741119384766</v>
      </c>
      <c r="R9145"/>
      <c r="S9145" s="13"/>
      <c r="W9145" s="15"/>
    </row>
    <row r="9146" spans="1:23" x14ac:dyDescent="0.3">
      <c r="A9146" t="s">
        <v>402</v>
      </c>
      <c r="B9146">
        <v>96</v>
      </c>
      <c r="C9146">
        <v>18389.8984375</v>
      </c>
      <c r="D9146">
        <v>2328.571533203125</v>
      </c>
      <c r="E9146">
        <v>193.13768005371094</v>
      </c>
      <c r="F9146">
        <v>672.39898681640625</v>
      </c>
      <c r="G9146">
        <v>1032.8338623046875</v>
      </c>
      <c r="J9146" s="8"/>
      <c r="K9146" t="s">
        <v>402</v>
      </c>
      <c r="L9146">
        <v>96</v>
      </c>
      <c r="M9146">
        <v>26718.103515625</v>
      </c>
      <c r="N9146">
        <v>3435.444091796875</v>
      </c>
      <c r="O9146">
        <v>254.20327758789063</v>
      </c>
      <c r="P9146">
        <v>958.96905517578125</v>
      </c>
      <c r="Q9146">
        <v>1171.087158203125</v>
      </c>
      <c r="R9146"/>
      <c r="S9146" s="13"/>
      <c r="W9146" s="15"/>
    </row>
    <row r="9147" spans="1:23" x14ac:dyDescent="0.3">
      <c r="A9147" t="s">
        <v>403</v>
      </c>
      <c r="B9147">
        <v>96</v>
      </c>
      <c r="C9147">
        <v>20608.6484375</v>
      </c>
      <c r="D9147">
        <v>2738.16650390625</v>
      </c>
      <c r="E9147">
        <v>83.994598388671875</v>
      </c>
      <c r="F9147">
        <v>208.30661010742188</v>
      </c>
      <c r="G9147">
        <v>0</v>
      </c>
      <c r="J9147" s="8"/>
      <c r="K9147" t="s">
        <v>403</v>
      </c>
      <c r="L9147">
        <v>96</v>
      </c>
      <c r="M9147">
        <v>27051.591796875</v>
      </c>
      <c r="N9147">
        <v>3331.718505859375</v>
      </c>
      <c r="O9147">
        <v>142.79081726074219</v>
      </c>
      <c r="P9147">
        <v>51.672958374023438</v>
      </c>
      <c r="Q9147">
        <v>0</v>
      </c>
      <c r="R9147"/>
      <c r="S9147" s="13"/>
      <c r="W9147" s="15"/>
    </row>
    <row r="9148" spans="1:23" x14ac:dyDescent="0.3">
      <c r="A9148" t="s">
        <v>404</v>
      </c>
      <c r="B9148">
        <v>96</v>
      </c>
      <c r="C9148">
        <v>16099.1484375</v>
      </c>
      <c r="D9148">
        <v>1943.2979736328125</v>
      </c>
      <c r="E9148">
        <v>186.25337219238281</v>
      </c>
      <c r="F9148">
        <v>0</v>
      </c>
      <c r="G9148">
        <v>99.701400756835938</v>
      </c>
      <c r="J9148" s="8"/>
      <c r="K9148" t="s">
        <v>404</v>
      </c>
      <c r="L9148">
        <v>96</v>
      </c>
      <c r="M9148">
        <v>25682.48046875</v>
      </c>
      <c r="N9148">
        <v>3147.5771484375</v>
      </c>
      <c r="O9148">
        <v>228.70817565917969</v>
      </c>
      <c r="P9148">
        <v>42.301979064941406</v>
      </c>
      <c r="Q9148">
        <v>134.59689331054688</v>
      </c>
      <c r="R9148"/>
      <c r="S9148" s="13"/>
      <c r="W9148" s="15"/>
    </row>
    <row r="9149" spans="1:23" x14ac:dyDescent="0.3">
      <c r="A9149" t="s">
        <v>405</v>
      </c>
      <c r="B9149">
        <v>96</v>
      </c>
      <c r="C9149">
        <v>13416.93359375</v>
      </c>
      <c r="D9149">
        <v>1761.7989501953125</v>
      </c>
      <c r="E9149">
        <v>206.55180358886719</v>
      </c>
      <c r="F9149">
        <v>135.1197509765625</v>
      </c>
      <c r="G9149">
        <v>343.71810913085938</v>
      </c>
      <c r="J9149" s="8"/>
      <c r="K9149" t="s">
        <v>405</v>
      </c>
      <c r="L9149">
        <v>96</v>
      </c>
      <c r="M9149">
        <v>17106.232421875</v>
      </c>
      <c r="N9149">
        <v>2246.3701171875</v>
      </c>
      <c r="O9149">
        <v>233.16929626464844</v>
      </c>
      <c r="P9149">
        <v>546.457763671875</v>
      </c>
      <c r="Q9149">
        <v>193.50056457519531</v>
      </c>
      <c r="R9149"/>
      <c r="S9149" s="13"/>
      <c r="W9149" s="15"/>
    </row>
    <row r="9150" spans="1:23" x14ac:dyDescent="0.3">
      <c r="A9150" t="s">
        <v>406</v>
      </c>
      <c r="B9150">
        <v>96</v>
      </c>
      <c r="C9150">
        <v>2432.855224609375</v>
      </c>
      <c r="D9150">
        <v>300.65469360351563</v>
      </c>
      <c r="E9150">
        <v>394.67303466796875</v>
      </c>
      <c r="F9150">
        <v>208.72218322753906</v>
      </c>
      <c r="G9150">
        <v>0</v>
      </c>
      <c r="J9150" s="8"/>
      <c r="K9150" t="s">
        <v>406</v>
      </c>
      <c r="L9150">
        <v>96</v>
      </c>
      <c r="M9150">
        <v>2856.080810546875</v>
      </c>
      <c r="N9150">
        <v>467.53793334960938</v>
      </c>
      <c r="O9150">
        <v>304.114501953125</v>
      </c>
      <c r="P9150">
        <v>221.32955932617188</v>
      </c>
      <c r="Q9150">
        <v>0</v>
      </c>
      <c r="R9150"/>
      <c r="S9150" s="13"/>
      <c r="W9150" s="15"/>
    </row>
    <row r="9151" spans="1:23" x14ac:dyDescent="0.3">
      <c r="A9151" t="s">
        <v>407</v>
      </c>
      <c r="B9151">
        <v>96</v>
      </c>
      <c r="C9151">
        <v>11339.24609375</v>
      </c>
      <c r="D9151">
        <v>1604.2723388671875</v>
      </c>
      <c r="E9151">
        <v>251.72000122070313</v>
      </c>
      <c r="F9151">
        <v>272.75387573242188</v>
      </c>
      <c r="G9151">
        <v>185.47187805175781</v>
      </c>
      <c r="J9151" s="8"/>
      <c r="K9151" t="s">
        <v>407</v>
      </c>
      <c r="L9151">
        <v>96</v>
      </c>
      <c r="M9151">
        <v>19363.77734375</v>
      </c>
      <c r="N9151">
        <v>2854.937255859375</v>
      </c>
      <c r="O9151">
        <v>168.489990234375</v>
      </c>
      <c r="P9151">
        <v>255.38751220703125</v>
      </c>
      <c r="Q9151">
        <v>276.54190063476563</v>
      </c>
      <c r="R9151"/>
      <c r="S9151" s="13"/>
      <c r="W9151" s="15"/>
    </row>
    <row r="9152" spans="1:23" x14ac:dyDescent="0.3">
      <c r="A9152" t="s">
        <v>408</v>
      </c>
      <c r="B9152">
        <v>96</v>
      </c>
      <c r="C9152">
        <v>19822.173828125</v>
      </c>
      <c r="D9152">
        <v>3308.241943359375</v>
      </c>
      <c r="E9152">
        <v>233.07839965820313</v>
      </c>
      <c r="F9152">
        <v>164.09840393066406</v>
      </c>
      <c r="G9152">
        <v>14.936490058898926</v>
      </c>
      <c r="J9152" s="8"/>
      <c r="K9152" t="s">
        <v>408</v>
      </c>
      <c r="L9152">
        <v>96</v>
      </c>
      <c r="M9152">
        <v>25894.361328125</v>
      </c>
      <c r="N9152">
        <v>4310.09619140625</v>
      </c>
      <c r="O9152">
        <v>292.96661376953125</v>
      </c>
      <c r="P9152">
        <v>193.23738098144531</v>
      </c>
      <c r="Q9152">
        <v>26.553760528564453</v>
      </c>
      <c r="R9152"/>
      <c r="S9152" s="13"/>
      <c r="W9152" s="15"/>
    </row>
    <row r="9153" spans="1:23" x14ac:dyDescent="0.3">
      <c r="A9153" t="s">
        <v>409</v>
      </c>
      <c r="B9153">
        <v>96</v>
      </c>
      <c r="C9153">
        <v>17835.990234375</v>
      </c>
      <c r="D9153">
        <v>2905.863037109375</v>
      </c>
      <c r="E9153">
        <v>116.98688507080078</v>
      </c>
      <c r="F9153">
        <v>386.21881103515625</v>
      </c>
      <c r="G9153">
        <v>192.01133728027344</v>
      </c>
      <c r="J9153" s="8"/>
      <c r="K9153" t="s">
        <v>409</v>
      </c>
      <c r="L9153">
        <v>96</v>
      </c>
      <c r="M9153">
        <v>21611.849609375</v>
      </c>
      <c r="N9153">
        <v>3819.36474609375</v>
      </c>
      <c r="O9153">
        <v>189.10208129882813</v>
      </c>
      <c r="P9153">
        <v>310.1453857421875</v>
      </c>
      <c r="Q9153">
        <v>135.44985961914063</v>
      </c>
      <c r="R9153"/>
      <c r="S9153" s="13"/>
      <c r="W9153" s="15"/>
    </row>
    <row r="9154" spans="1:23" x14ac:dyDescent="0.3">
      <c r="A9154" t="s">
        <v>410</v>
      </c>
      <c r="B9154">
        <v>96</v>
      </c>
      <c r="C9154">
        <v>18829.8359375</v>
      </c>
      <c r="D9154">
        <v>2864.879638671875</v>
      </c>
      <c r="E9154">
        <v>159.29869079589844</v>
      </c>
      <c r="F9154">
        <v>111.97550201416016</v>
      </c>
      <c r="G9154">
        <v>0</v>
      </c>
      <c r="J9154" s="8"/>
      <c r="K9154" t="s">
        <v>410</v>
      </c>
      <c r="L9154">
        <v>96</v>
      </c>
      <c r="M9154">
        <v>30806.931640625</v>
      </c>
      <c r="N9154">
        <v>4855.63916015625</v>
      </c>
      <c r="O9154">
        <v>338.87176513671875</v>
      </c>
      <c r="P9154">
        <v>281.78448486328125</v>
      </c>
      <c r="Q9154">
        <v>0</v>
      </c>
      <c r="R9154"/>
      <c r="S9154" s="13"/>
      <c r="W9154" s="15"/>
    </row>
    <row r="9155" spans="1:23" x14ac:dyDescent="0.3">
      <c r="A9155" t="s">
        <v>411</v>
      </c>
      <c r="B9155">
        <v>96</v>
      </c>
      <c r="C9155">
        <v>2760.708984375</v>
      </c>
      <c r="D9155">
        <v>191.58441162109375</v>
      </c>
      <c r="E9155">
        <v>203.58189392089844</v>
      </c>
      <c r="F9155">
        <v>107.35087585449219</v>
      </c>
      <c r="G9155">
        <v>112.55511474609375</v>
      </c>
      <c r="J9155" s="8"/>
      <c r="K9155" t="s">
        <v>411</v>
      </c>
      <c r="L9155">
        <v>96</v>
      </c>
      <c r="M9155">
        <v>3371.92529296875</v>
      </c>
      <c r="N9155">
        <v>484.43487548828125</v>
      </c>
      <c r="O9155">
        <v>210.06539916992188</v>
      </c>
      <c r="P9155">
        <v>278.40447998046875</v>
      </c>
      <c r="Q9155">
        <v>78.667556762695313</v>
      </c>
      <c r="R9155"/>
      <c r="S9155" s="13"/>
      <c r="W9155" s="15"/>
    </row>
    <row r="9156" spans="1:23" x14ac:dyDescent="0.3">
      <c r="A9156" t="s">
        <v>412</v>
      </c>
      <c r="B9156">
        <v>96</v>
      </c>
      <c r="C9156">
        <v>18891.095703125</v>
      </c>
      <c r="D9156">
        <v>2428.872314453125</v>
      </c>
      <c r="E9156">
        <v>214.00042724609375</v>
      </c>
      <c r="F9156">
        <v>166.44337463378906</v>
      </c>
      <c r="G9156">
        <v>80.373985290527344</v>
      </c>
      <c r="J9156" s="8"/>
      <c r="K9156" t="s">
        <v>412</v>
      </c>
      <c r="L9156">
        <v>96</v>
      </c>
      <c r="M9156">
        <v>26847.677734375</v>
      </c>
      <c r="N9156">
        <v>3503.6416015625</v>
      </c>
      <c r="O9156">
        <v>224.9049072265625</v>
      </c>
      <c r="P9156">
        <v>447.48712158203125</v>
      </c>
      <c r="Q9156">
        <v>43.712169647216797</v>
      </c>
      <c r="R9156"/>
      <c r="S9156" s="13"/>
      <c r="W9156" s="15"/>
    </row>
    <row r="9157" spans="1:23" x14ac:dyDescent="0.3">
      <c r="A9157" t="s">
        <v>413</v>
      </c>
      <c r="B9157">
        <v>96</v>
      </c>
      <c r="C9157">
        <v>5138.20361328125</v>
      </c>
      <c r="D9157">
        <v>710.22528076171875</v>
      </c>
      <c r="E9157">
        <v>186.775390625</v>
      </c>
      <c r="F9157">
        <v>205.87156677246094</v>
      </c>
      <c r="G9157">
        <v>48.653877258300781</v>
      </c>
      <c r="J9157" s="8"/>
      <c r="K9157" t="s">
        <v>413</v>
      </c>
      <c r="L9157">
        <v>96</v>
      </c>
      <c r="M9157">
        <v>10934.5068359375</v>
      </c>
      <c r="N9157">
        <v>1575.3192138671875</v>
      </c>
      <c r="O9157">
        <v>172.08518981933594</v>
      </c>
      <c r="P9157">
        <v>178.65866088867188</v>
      </c>
      <c r="Q9157">
        <v>20.173559188842773</v>
      </c>
      <c r="R9157"/>
      <c r="S9157" s="13"/>
      <c r="W9157" s="15"/>
    </row>
    <row r="9158" spans="1:23" x14ac:dyDescent="0.3">
      <c r="A9158" t="s">
        <v>414</v>
      </c>
      <c r="B9158">
        <v>96</v>
      </c>
      <c r="C9158">
        <v>13271.3544921875</v>
      </c>
      <c r="D9158">
        <v>1667.925537109375</v>
      </c>
      <c r="E9158">
        <v>47.056499481201172</v>
      </c>
      <c r="F9158">
        <v>163.65960693359375</v>
      </c>
      <c r="G9158">
        <v>105.90052795410156</v>
      </c>
      <c r="J9158" s="8"/>
      <c r="K9158" t="s">
        <v>414</v>
      </c>
      <c r="L9158">
        <v>96</v>
      </c>
      <c r="M9158">
        <v>20606.498046875</v>
      </c>
      <c r="N9158">
        <v>2446.864990234375</v>
      </c>
      <c r="O9158">
        <v>159.99209594726563</v>
      </c>
      <c r="P9158">
        <v>191.14443969726563</v>
      </c>
      <c r="Q9158">
        <v>228.38789367675781</v>
      </c>
      <c r="R9158"/>
      <c r="S9158" s="13"/>
      <c r="W9158" s="15"/>
    </row>
    <row r="9159" spans="1:23" x14ac:dyDescent="0.3">
      <c r="A9159" t="s">
        <v>415</v>
      </c>
      <c r="B9159">
        <v>96</v>
      </c>
      <c r="C9159">
        <v>11858.908203125</v>
      </c>
      <c r="D9159">
        <v>1478.631103515625</v>
      </c>
      <c r="E9159">
        <v>119.39066314697266</v>
      </c>
      <c r="F9159">
        <v>123.59775543212891</v>
      </c>
      <c r="G9159">
        <v>0</v>
      </c>
      <c r="J9159" s="8"/>
      <c r="K9159" t="s">
        <v>415</v>
      </c>
      <c r="L9159">
        <v>96</v>
      </c>
      <c r="M9159">
        <v>16368.1005859375</v>
      </c>
      <c r="N9159">
        <v>2087.89404296875</v>
      </c>
      <c r="O9159">
        <v>144.83457946777344</v>
      </c>
      <c r="P9159">
        <v>221.04983520507813</v>
      </c>
      <c r="Q9159">
        <v>0</v>
      </c>
      <c r="R9159"/>
      <c r="S9159" s="13"/>
      <c r="W9159" s="15"/>
    </row>
    <row r="9160" spans="1:23" x14ac:dyDescent="0.3">
      <c r="A9160" t="s">
        <v>416</v>
      </c>
      <c r="B9160">
        <v>96</v>
      </c>
      <c r="C9160">
        <v>8737.1728515625</v>
      </c>
      <c r="D9160">
        <v>1086.0394287109375</v>
      </c>
      <c r="E9160">
        <v>65.331146240234375</v>
      </c>
      <c r="F9160">
        <v>32.583820343017578</v>
      </c>
      <c r="G9160">
        <v>116.17605590820313</v>
      </c>
      <c r="J9160" s="8"/>
      <c r="K9160" t="s">
        <v>416</v>
      </c>
      <c r="L9160">
        <v>96</v>
      </c>
      <c r="M9160">
        <v>16642.0546875</v>
      </c>
      <c r="N9160">
        <v>2237.47314453125</v>
      </c>
      <c r="O9160">
        <v>127.90182495117188</v>
      </c>
      <c r="P9160">
        <v>188.76144409179688</v>
      </c>
      <c r="Q9160">
        <v>67.571792602539063</v>
      </c>
      <c r="R9160"/>
      <c r="S9160" s="13"/>
      <c r="W9160" s="15"/>
    </row>
    <row r="9161" spans="1:23" x14ac:dyDescent="0.3">
      <c r="A9161" t="s">
        <v>417</v>
      </c>
      <c r="B9161">
        <v>96</v>
      </c>
      <c r="C9161">
        <v>1698.20556640625</v>
      </c>
      <c r="D9161">
        <v>288.02471923828125</v>
      </c>
      <c r="E9161">
        <v>99.633293151855469</v>
      </c>
      <c r="F9161">
        <v>188.28810119628906</v>
      </c>
      <c r="G9161">
        <v>212.62553405761719</v>
      </c>
      <c r="J9161" s="8"/>
      <c r="K9161" t="s">
        <v>417</v>
      </c>
      <c r="L9161">
        <v>96</v>
      </c>
      <c r="M9161">
        <v>2142.16650390625</v>
      </c>
      <c r="N9161">
        <v>339.1258544921875</v>
      </c>
      <c r="O9161">
        <v>263.13409423828125</v>
      </c>
      <c r="P9161">
        <v>251.05079650878906</v>
      </c>
      <c r="Q9161">
        <v>328.00375366210938</v>
      </c>
      <c r="R9161"/>
      <c r="S9161" s="13"/>
      <c r="W9161" s="15"/>
    </row>
    <row r="9162" spans="1:23" x14ac:dyDescent="0.3">
      <c r="A9162" t="s">
        <v>418</v>
      </c>
      <c r="B9162">
        <v>96</v>
      </c>
      <c r="C9162">
        <v>17394.5</v>
      </c>
      <c r="D9162">
        <v>2204.15185546875</v>
      </c>
      <c r="E9162">
        <v>78.69183349609375</v>
      </c>
      <c r="F9162">
        <v>109.00984191894531</v>
      </c>
      <c r="G9162">
        <v>159.19200134277344</v>
      </c>
      <c r="J9162" s="8"/>
      <c r="K9162" t="s">
        <v>418</v>
      </c>
      <c r="L9162">
        <v>96</v>
      </c>
      <c r="M9162">
        <v>22954.796875</v>
      </c>
      <c r="N9162">
        <v>2973.6630859375</v>
      </c>
      <c r="O9162">
        <v>180.60420227050781</v>
      </c>
      <c r="P9162">
        <v>229.49440002441406</v>
      </c>
      <c r="Q9162">
        <v>209.04000854492188</v>
      </c>
      <c r="R9162"/>
      <c r="S9162" s="13"/>
      <c r="W9162" s="15"/>
    </row>
    <row r="9163" spans="1:23" x14ac:dyDescent="0.3">
      <c r="A9163" t="s">
        <v>419</v>
      </c>
      <c r="B9163">
        <v>96</v>
      </c>
      <c r="C9163">
        <v>6801.7724609375</v>
      </c>
      <c r="D9163">
        <v>988.68743896484375</v>
      </c>
      <c r="E9163">
        <v>326.25491333007813</v>
      </c>
      <c r="F9163">
        <v>356.446533203125</v>
      </c>
      <c r="G9163">
        <v>0</v>
      </c>
      <c r="J9163" s="8"/>
      <c r="K9163" t="s">
        <v>419</v>
      </c>
      <c r="L9163">
        <v>96</v>
      </c>
      <c r="M9163">
        <v>3160.76904296875</v>
      </c>
      <c r="N9163">
        <v>485.115966796875</v>
      </c>
      <c r="O9163">
        <v>471.55059814453125</v>
      </c>
      <c r="P9163">
        <v>527.215576171875</v>
      </c>
      <c r="Q9163">
        <v>109.82630920410156</v>
      </c>
      <c r="R9163"/>
      <c r="S9163" s="13"/>
      <c r="W9163" s="15"/>
    </row>
    <row r="9164" spans="1:23" x14ac:dyDescent="0.3">
      <c r="A9164" t="s">
        <v>420</v>
      </c>
      <c r="B9164">
        <v>96</v>
      </c>
      <c r="C9164">
        <v>2320.19140625</v>
      </c>
      <c r="D9164">
        <v>301.489501953125</v>
      </c>
      <c r="E9164">
        <v>374.54660034179688</v>
      </c>
      <c r="F9164">
        <v>379.7401123046875</v>
      </c>
      <c r="G9164">
        <v>181.16793823242188</v>
      </c>
      <c r="J9164" s="8"/>
      <c r="K9164" t="s">
        <v>420</v>
      </c>
      <c r="L9164">
        <v>96</v>
      </c>
      <c r="M9164">
        <v>2729.725341796875</v>
      </c>
      <c r="N9164">
        <v>476.73956298828125</v>
      </c>
      <c r="O9164">
        <v>464.6630859375</v>
      </c>
      <c r="P9164">
        <v>489.80972290039063</v>
      </c>
      <c r="Q9164">
        <v>397.68569946289063</v>
      </c>
      <c r="R9164"/>
      <c r="S9164" s="13"/>
      <c r="W9164" s="15"/>
    </row>
    <row r="9165" spans="1:23" x14ac:dyDescent="0.3">
      <c r="A9165" t="s">
        <v>421</v>
      </c>
      <c r="B9165">
        <v>96</v>
      </c>
      <c r="C9165">
        <v>2011.0048828125</v>
      </c>
      <c r="D9165">
        <v>177.07240295410156</v>
      </c>
      <c r="E9165">
        <v>138.5535888671875</v>
      </c>
      <c r="F9165">
        <v>287.27468872070313</v>
      </c>
      <c r="G9165">
        <v>106.29648590087891</v>
      </c>
      <c r="J9165" s="8"/>
      <c r="K9165" t="s">
        <v>421</v>
      </c>
      <c r="L9165">
        <v>96</v>
      </c>
      <c r="M9165">
        <v>2020.24658203125</v>
      </c>
      <c r="N9165">
        <v>450.37979125976563</v>
      </c>
      <c r="O9165">
        <v>235.70034790039063</v>
      </c>
      <c r="P9165">
        <v>110.14677429199219</v>
      </c>
      <c r="Q9165">
        <v>67.911643981933594</v>
      </c>
      <c r="R9165"/>
      <c r="S9165" s="13"/>
      <c r="W9165" s="15"/>
    </row>
    <row r="9166" spans="1:23" x14ac:dyDescent="0.3">
      <c r="A9166" t="s">
        <v>422</v>
      </c>
      <c r="B9166">
        <v>96</v>
      </c>
      <c r="C9166">
        <v>1799.787841796875</v>
      </c>
      <c r="D9166">
        <v>123.4901123046875</v>
      </c>
      <c r="E9166">
        <v>46.211311340332031</v>
      </c>
      <c r="F9166">
        <v>174.51864624023438</v>
      </c>
      <c r="G9166">
        <v>132.594970703125</v>
      </c>
      <c r="J9166" s="8"/>
      <c r="K9166" t="s">
        <v>422</v>
      </c>
      <c r="L9166">
        <v>96</v>
      </c>
      <c r="M9166">
        <v>2253.126220703125</v>
      </c>
      <c r="N9166">
        <v>278.8486328125</v>
      </c>
      <c r="O9166">
        <v>74.649040222167969</v>
      </c>
      <c r="P9166">
        <v>118.70411682128906</v>
      </c>
      <c r="Q9166">
        <v>110.37234497070313</v>
      </c>
      <c r="R9166"/>
      <c r="S9166" s="13"/>
      <c r="W9166" s="15"/>
    </row>
    <row r="9167" spans="1:23" x14ac:dyDescent="0.3">
      <c r="A9167" t="s">
        <v>423</v>
      </c>
      <c r="B9167">
        <v>96</v>
      </c>
      <c r="C9167">
        <v>11717.61328125</v>
      </c>
      <c r="D9167">
        <v>1694.1920166015625</v>
      </c>
      <c r="E9167">
        <v>170.90470886230469</v>
      </c>
      <c r="F9167">
        <v>314.41848754882813</v>
      </c>
      <c r="G9167">
        <v>84.406867980957031</v>
      </c>
      <c r="J9167" s="8"/>
      <c r="K9167" t="s">
        <v>423</v>
      </c>
      <c r="L9167">
        <v>96</v>
      </c>
      <c r="M9167">
        <v>19142.59375</v>
      </c>
      <c r="N9167">
        <v>2867.409912109375</v>
      </c>
      <c r="O9167">
        <v>293.68109130859375</v>
      </c>
      <c r="P9167">
        <v>200.75115966796875</v>
      </c>
      <c r="Q9167">
        <v>25.043796539306641</v>
      </c>
      <c r="R9167"/>
      <c r="S9167" s="13"/>
      <c r="W9167" s="15"/>
    </row>
    <row r="9168" spans="1:23" x14ac:dyDescent="0.3">
      <c r="A9168" t="s">
        <v>424</v>
      </c>
      <c r="B9168">
        <v>96</v>
      </c>
      <c r="C9168">
        <v>7353.75634765625</v>
      </c>
      <c r="D9168">
        <v>1055.2388916015625</v>
      </c>
      <c r="E9168">
        <v>254.53085327148438</v>
      </c>
      <c r="F9168">
        <v>246.69595336914063</v>
      </c>
      <c r="G9168">
        <v>109.83359527587891</v>
      </c>
      <c r="J9168" s="8"/>
      <c r="K9168" t="s">
        <v>424</v>
      </c>
      <c r="L9168">
        <v>96</v>
      </c>
      <c r="M9168">
        <v>13526.2451171875</v>
      </c>
      <c r="N9168">
        <v>1948.655029296875</v>
      </c>
      <c r="O9168">
        <v>293.61236572265625</v>
      </c>
      <c r="P9168">
        <v>343.2747802734375</v>
      </c>
      <c r="Q9168">
        <v>15.075200080871582</v>
      </c>
      <c r="R9168"/>
      <c r="S9168" s="13"/>
      <c r="W9168" s="15"/>
    </row>
    <row r="9169" spans="1:23" x14ac:dyDescent="0.3">
      <c r="A9169" t="s">
        <v>425</v>
      </c>
      <c r="B9169">
        <v>96</v>
      </c>
      <c r="C9169">
        <v>2118.54736328125</v>
      </c>
      <c r="D9169">
        <v>336.53402709960938</v>
      </c>
      <c r="E9169">
        <v>147.09355163574219</v>
      </c>
      <c r="F9169">
        <v>121.11582183837891</v>
      </c>
      <c r="G9169">
        <v>50.949878692626953</v>
      </c>
      <c r="J9169" s="8"/>
      <c r="K9169" t="s">
        <v>425</v>
      </c>
      <c r="L9169">
        <v>96</v>
      </c>
      <c r="M9169">
        <v>3362.404052734375</v>
      </c>
      <c r="N9169">
        <v>411.8358154296875</v>
      </c>
      <c r="O9169">
        <v>152.13099670410156</v>
      </c>
      <c r="P9169">
        <v>195.92265319824219</v>
      </c>
      <c r="Q9169">
        <v>115.56923675537109</v>
      </c>
      <c r="R9169"/>
      <c r="S9169" s="13"/>
      <c r="W9169" s="15"/>
    </row>
    <row r="9170" spans="1:23" x14ac:dyDescent="0.3">
      <c r="A9170" t="s">
        <v>426</v>
      </c>
      <c r="B9170">
        <v>96</v>
      </c>
      <c r="C9170">
        <v>13486.744140625</v>
      </c>
      <c r="D9170">
        <v>1846.716552734375</v>
      </c>
      <c r="E9170">
        <v>174.37599182128906</v>
      </c>
      <c r="F9170">
        <v>168.63783264160156</v>
      </c>
      <c r="G9170">
        <v>18.566600799560547</v>
      </c>
      <c r="J9170" s="8"/>
      <c r="K9170" t="s">
        <v>426</v>
      </c>
      <c r="L9170">
        <v>96</v>
      </c>
      <c r="M9170">
        <v>20901.81640625</v>
      </c>
      <c r="N9170">
        <v>2701.225830078125</v>
      </c>
      <c r="O9170">
        <v>207.07148742675781</v>
      </c>
      <c r="P9170">
        <v>341.19747924804688</v>
      </c>
      <c r="Q9170">
        <v>151.38920593261719</v>
      </c>
      <c r="R9170"/>
      <c r="S9170" s="13"/>
      <c r="W9170" s="15"/>
    </row>
    <row r="9171" spans="1:23" x14ac:dyDescent="0.3">
      <c r="A9171" t="s">
        <v>427</v>
      </c>
      <c r="B9171">
        <v>96</v>
      </c>
      <c r="C9171">
        <v>11562.59765625</v>
      </c>
      <c r="D9171">
        <v>1468.279052734375</v>
      </c>
      <c r="E9171">
        <v>110.13242340087891</v>
      </c>
      <c r="F9171">
        <v>205.73280334472656</v>
      </c>
      <c r="G9171">
        <v>72.423500061035156</v>
      </c>
      <c r="J9171" s="8"/>
      <c r="K9171" t="s">
        <v>427</v>
      </c>
      <c r="L9171">
        <v>96</v>
      </c>
      <c r="M9171">
        <v>14769.9013671875</v>
      </c>
      <c r="N9171">
        <v>1980.040283203125</v>
      </c>
      <c r="O9171">
        <v>147.20669555664063</v>
      </c>
      <c r="P9171">
        <v>241.11360168457031</v>
      </c>
      <c r="Q9171">
        <v>166.57405090332031</v>
      </c>
      <c r="R9171"/>
      <c r="S9171" s="13"/>
      <c r="W9171" s="15"/>
    </row>
    <row r="9172" spans="1:23" x14ac:dyDescent="0.3">
      <c r="A9172" t="s">
        <v>428</v>
      </c>
      <c r="B9172">
        <v>96</v>
      </c>
      <c r="C9172">
        <v>18792.28125</v>
      </c>
      <c r="D9172">
        <v>2212.305908203125</v>
      </c>
      <c r="E9172">
        <v>103.58847808837891</v>
      </c>
      <c r="F9172">
        <v>0</v>
      </c>
      <c r="G9172">
        <v>21.221439361572266</v>
      </c>
      <c r="J9172" s="8"/>
      <c r="K9172" t="s">
        <v>428</v>
      </c>
      <c r="L9172">
        <v>96</v>
      </c>
      <c r="M9172">
        <v>23168.294921875</v>
      </c>
      <c r="N9172">
        <v>2741.95068359375</v>
      </c>
      <c r="O9172">
        <v>191.24026489257813</v>
      </c>
      <c r="P9172">
        <v>232.20829772949219</v>
      </c>
      <c r="Q9172">
        <v>46.421897888183594</v>
      </c>
      <c r="R9172"/>
      <c r="S9172" s="13"/>
      <c r="W9172" s="15"/>
    </row>
    <row r="9173" spans="1:23" x14ac:dyDescent="0.3">
      <c r="A9173" t="s">
        <v>429</v>
      </c>
      <c r="B9173">
        <v>96</v>
      </c>
      <c r="C9173">
        <v>13680.923828125</v>
      </c>
      <c r="D9173">
        <v>1645.5927734375</v>
      </c>
      <c r="E9173">
        <v>0</v>
      </c>
      <c r="F9173">
        <v>0</v>
      </c>
      <c r="G9173">
        <v>0</v>
      </c>
      <c r="J9173" s="8"/>
      <c r="K9173" t="s">
        <v>429</v>
      </c>
      <c r="L9173">
        <v>96</v>
      </c>
      <c r="M9173">
        <v>21497.193359375</v>
      </c>
      <c r="N9173">
        <v>2664.198974609375</v>
      </c>
      <c r="O9173">
        <v>0</v>
      </c>
      <c r="P9173">
        <v>0</v>
      </c>
      <c r="Q9173">
        <v>0</v>
      </c>
      <c r="R9173"/>
      <c r="S9173" s="13"/>
      <c r="W9173" s="15"/>
    </row>
    <row r="9174" spans="1:23" x14ac:dyDescent="0.3">
      <c r="A9174" t="s">
        <v>430</v>
      </c>
      <c r="B9174">
        <v>96</v>
      </c>
      <c r="C9174">
        <v>13292.6650390625</v>
      </c>
      <c r="D9174">
        <v>1788.7113037109375</v>
      </c>
      <c r="E9174">
        <v>71.918197631835938</v>
      </c>
      <c r="F9174">
        <v>67.781356811523438</v>
      </c>
      <c r="G9174">
        <v>114.65857696533203</v>
      </c>
      <c r="J9174" s="8"/>
      <c r="K9174" t="s">
        <v>430</v>
      </c>
      <c r="L9174">
        <v>96</v>
      </c>
      <c r="M9174">
        <v>18076.794921875</v>
      </c>
      <c r="N9174">
        <v>2408.3896484375</v>
      </c>
      <c r="O9174">
        <v>140.28488159179688</v>
      </c>
      <c r="P9174">
        <v>150.16177368164063</v>
      </c>
      <c r="Q9174">
        <v>0</v>
      </c>
      <c r="R9174"/>
      <c r="S9174" s="13"/>
      <c r="W9174" s="15"/>
    </row>
    <row r="9175" spans="1:23" x14ac:dyDescent="0.3">
      <c r="A9175" t="s">
        <v>431</v>
      </c>
      <c r="B9175">
        <v>96</v>
      </c>
      <c r="C9175">
        <v>12811.8359375</v>
      </c>
      <c r="D9175">
        <v>2007.291748046875</v>
      </c>
      <c r="E9175">
        <v>280.14450073242188</v>
      </c>
      <c r="F9175">
        <v>259.831787109375</v>
      </c>
      <c r="G9175">
        <v>9.4765501022338867</v>
      </c>
      <c r="J9175" s="8"/>
      <c r="K9175" t="s">
        <v>431</v>
      </c>
      <c r="L9175">
        <v>96</v>
      </c>
      <c r="M9175">
        <v>14047.5390625</v>
      </c>
      <c r="N9175">
        <v>2163.82373046875</v>
      </c>
      <c r="O9175">
        <v>203.65768432617188</v>
      </c>
      <c r="P9175">
        <v>246.739501953125</v>
      </c>
      <c r="Q9175">
        <v>44.223899841308594</v>
      </c>
      <c r="R9175"/>
      <c r="S9175" s="13"/>
      <c r="W9175" s="15"/>
    </row>
    <row r="9176" spans="1:23" x14ac:dyDescent="0.3">
      <c r="A9176" t="s">
        <v>432</v>
      </c>
      <c r="B9176">
        <v>96</v>
      </c>
      <c r="C9176">
        <v>1364.9571533203125</v>
      </c>
      <c r="D9176">
        <v>234.94770812988281</v>
      </c>
      <c r="E9176">
        <v>123.86022186279297</v>
      </c>
      <c r="F9176">
        <v>65.032020568847656</v>
      </c>
      <c r="G9176">
        <v>66.264167785644531</v>
      </c>
      <c r="J9176" s="8"/>
      <c r="K9176" t="s">
        <v>432</v>
      </c>
      <c r="L9176">
        <v>96</v>
      </c>
      <c r="M9176">
        <v>3234.417724609375</v>
      </c>
      <c r="N9176">
        <v>649.620361328125</v>
      </c>
      <c r="O9176">
        <v>90.584342956542969</v>
      </c>
      <c r="P9176">
        <v>63.14703369140625</v>
      </c>
      <c r="Q9176">
        <v>87.090049743652344</v>
      </c>
      <c r="R9176"/>
      <c r="S9176" s="13"/>
      <c r="W9176" s="15"/>
    </row>
    <row r="9177" spans="1:23" x14ac:dyDescent="0.3">
      <c r="A9177" t="s">
        <v>433</v>
      </c>
      <c r="B9177">
        <v>96</v>
      </c>
      <c r="C9177">
        <v>11340.4599609375</v>
      </c>
      <c r="D9177">
        <v>2111.620849609375</v>
      </c>
      <c r="E9177">
        <v>299.6807861328125</v>
      </c>
      <c r="F9177">
        <v>448.88381958007813</v>
      </c>
      <c r="G9177">
        <v>323.01809692382813</v>
      </c>
      <c r="J9177" s="8"/>
      <c r="K9177" t="s">
        <v>433</v>
      </c>
      <c r="L9177">
        <v>96</v>
      </c>
      <c r="M9177">
        <v>16556.833984375</v>
      </c>
      <c r="N9177">
        <v>2763.864501953125</v>
      </c>
      <c r="O9177">
        <v>164.57879638671875</v>
      </c>
      <c r="P9177">
        <v>318.63217163085938</v>
      </c>
      <c r="Q9177">
        <v>92.290885925292969</v>
      </c>
      <c r="R9177"/>
      <c r="S9177" s="13"/>
      <c r="W9177" s="15"/>
    </row>
    <row r="9178" spans="1:23" x14ac:dyDescent="0.3">
      <c r="A9178" t="s">
        <v>434</v>
      </c>
      <c r="B9178">
        <v>96</v>
      </c>
      <c r="C9178">
        <v>24978.087890625</v>
      </c>
      <c r="D9178">
        <v>3569.77880859375</v>
      </c>
      <c r="E9178">
        <v>218.5758056640625</v>
      </c>
      <c r="F9178">
        <v>280.96084594726563</v>
      </c>
      <c r="G9178">
        <v>153.71234130859375</v>
      </c>
      <c r="J9178" s="8"/>
      <c r="K9178" t="s">
        <v>434</v>
      </c>
      <c r="L9178">
        <v>96</v>
      </c>
      <c r="M9178">
        <v>37082.49609375</v>
      </c>
      <c r="N9178">
        <v>5213.6943359375</v>
      </c>
      <c r="O9178">
        <v>210.38945007324219</v>
      </c>
      <c r="P9178">
        <v>370.8416748046875</v>
      </c>
      <c r="Q9178">
        <v>150.95516967773438</v>
      </c>
      <c r="R9178"/>
      <c r="S9178" s="13"/>
      <c r="W9178" s="15"/>
    </row>
    <row r="9179" spans="1:23" x14ac:dyDescent="0.3">
      <c r="A9179" t="s">
        <v>435</v>
      </c>
      <c r="B9179">
        <v>96</v>
      </c>
      <c r="C9179">
        <v>6323.27099609375</v>
      </c>
      <c r="D9179">
        <v>977.7506103515625</v>
      </c>
      <c r="E9179">
        <v>153.62980651855469</v>
      </c>
      <c r="F9179">
        <v>221.41801452636719</v>
      </c>
      <c r="G9179">
        <v>164.59405517578125</v>
      </c>
      <c r="J9179" s="8"/>
      <c r="K9179" t="s">
        <v>435</v>
      </c>
      <c r="L9179">
        <v>96</v>
      </c>
      <c r="M9179">
        <v>14076.6142578125</v>
      </c>
      <c r="N9179">
        <v>2278.874267578125</v>
      </c>
      <c r="O9179">
        <v>273.22186279296875</v>
      </c>
      <c r="P9179">
        <v>302.80880737304688</v>
      </c>
      <c r="Q9179">
        <v>239.48870849609375</v>
      </c>
      <c r="R9179"/>
      <c r="S9179" s="13"/>
      <c r="W9179" s="15"/>
    </row>
    <row r="9180" spans="1:23" x14ac:dyDescent="0.3">
      <c r="A9180" t="s">
        <v>436</v>
      </c>
      <c r="B9180">
        <v>96</v>
      </c>
      <c r="C9180">
        <v>14615.708984375</v>
      </c>
      <c r="D9180">
        <v>2055.013427734375</v>
      </c>
      <c r="E9180">
        <v>283.8729248046875</v>
      </c>
      <c r="F9180">
        <v>273.7305908203125</v>
      </c>
      <c r="G9180">
        <v>374.67575073242188</v>
      </c>
      <c r="J9180" s="8"/>
      <c r="K9180" t="s">
        <v>436</v>
      </c>
      <c r="L9180">
        <v>96</v>
      </c>
      <c r="M9180">
        <v>22236.119140625</v>
      </c>
      <c r="N9180">
        <v>3111.33984375</v>
      </c>
      <c r="O9180">
        <v>387.5482177734375</v>
      </c>
      <c r="P9180">
        <v>362.32940673828125</v>
      </c>
      <c r="Q9180">
        <v>256.80023193359375</v>
      </c>
      <c r="R9180"/>
      <c r="S9180" s="13"/>
      <c r="W9180" s="15"/>
    </row>
    <row r="9181" spans="1:23" x14ac:dyDescent="0.3">
      <c r="A9181" t="s">
        <v>437</v>
      </c>
      <c r="B9181">
        <v>96</v>
      </c>
      <c r="C9181">
        <v>18345.91015625</v>
      </c>
      <c r="D9181">
        <v>2380.364013671875</v>
      </c>
      <c r="E9181">
        <v>100.06050109863281</v>
      </c>
      <c r="F9181">
        <v>159.42152404785156</v>
      </c>
      <c r="G9181">
        <v>132.36689758300781</v>
      </c>
      <c r="J9181" s="8"/>
      <c r="K9181" t="s">
        <v>437</v>
      </c>
      <c r="L9181">
        <v>96</v>
      </c>
      <c r="M9181">
        <v>26218.03125</v>
      </c>
      <c r="N9181">
        <v>3352.10205078125</v>
      </c>
      <c r="O9181">
        <v>290.41949462890625</v>
      </c>
      <c r="P9181">
        <v>324.48629760742188</v>
      </c>
      <c r="Q9181">
        <v>0</v>
      </c>
      <c r="R9181"/>
      <c r="S9181" s="13"/>
      <c r="W9181" s="15"/>
    </row>
    <row r="9182" spans="1:23" x14ac:dyDescent="0.3">
      <c r="A9182" t="s">
        <v>438</v>
      </c>
      <c r="B9182">
        <v>96</v>
      </c>
      <c r="C9182">
        <v>13654.5</v>
      </c>
      <c r="D9182">
        <v>1787.263427734375</v>
      </c>
      <c r="E9182">
        <v>163.92478942871094</v>
      </c>
      <c r="F9182">
        <v>58.661998748779297</v>
      </c>
      <c r="G9182">
        <v>150.97215270996094</v>
      </c>
      <c r="J9182" s="8"/>
      <c r="K9182" t="s">
        <v>438</v>
      </c>
      <c r="L9182">
        <v>96</v>
      </c>
      <c r="M9182">
        <v>25522.0546875</v>
      </c>
      <c r="N9182">
        <v>3313.17236328125</v>
      </c>
      <c r="O9182">
        <v>368.83078002929688</v>
      </c>
      <c r="P9182">
        <v>306.34597778320313</v>
      </c>
      <c r="Q9182">
        <v>211.36100769042969</v>
      </c>
      <c r="R9182"/>
      <c r="S9182" s="13"/>
      <c r="W9182" s="15"/>
    </row>
    <row r="9183" spans="1:23" x14ac:dyDescent="0.3">
      <c r="A9183" t="s">
        <v>439</v>
      </c>
      <c r="B9183">
        <v>96</v>
      </c>
      <c r="C9183">
        <v>19191.9453125</v>
      </c>
      <c r="D9183">
        <v>2311.740234375</v>
      </c>
      <c r="E9183">
        <v>183.05924987792969</v>
      </c>
      <c r="F9183">
        <v>269.69189453125</v>
      </c>
      <c r="G9183">
        <v>105.99440002441406</v>
      </c>
      <c r="J9183" s="8"/>
      <c r="K9183" t="s">
        <v>439</v>
      </c>
      <c r="L9183">
        <v>96</v>
      </c>
      <c r="M9183">
        <v>25691.1171875</v>
      </c>
      <c r="N9183">
        <v>3129.991455078125</v>
      </c>
      <c r="O9183">
        <v>411.38040161132813</v>
      </c>
      <c r="P9183">
        <v>288.70101928710938</v>
      </c>
      <c r="Q9183">
        <v>0</v>
      </c>
      <c r="R9183"/>
      <c r="S9183" s="13"/>
      <c r="W9183" s="15"/>
    </row>
    <row r="9184" spans="1:23" x14ac:dyDescent="0.3">
      <c r="A9184" t="s">
        <v>440</v>
      </c>
      <c r="B9184">
        <v>96</v>
      </c>
      <c r="C9184">
        <v>9314.7041015625</v>
      </c>
      <c r="D9184">
        <v>1224.7027587890625</v>
      </c>
      <c r="E9184">
        <v>265.49578857421875</v>
      </c>
      <c r="F9184">
        <v>234.429443359375</v>
      </c>
      <c r="G9184">
        <v>100.07144165039063</v>
      </c>
      <c r="J9184" s="8"/>
      <c r="K9184" t="s">
        <v>440</v>
      </c>
      <c r="L9184">
        <v>96</v>
      </c>
      <c r="M9184">
        <v>15178.7490234375</v>
      </c>
      <c r="N9184">
        <v>2042.2569580078125</v>
      </c>
      <c r="O9184">
        <v>320.7696533203125</v>
      </c>
      <c r="P9184">
        <v>226.86720275878906</v>
      </c>
      <c r="Q9184">
        <v>138.6531982421875</v>
      </c>
      <c r="R9184"/>
      <c r="S9184" s="13"/>
      <c r="W9184" s="15"/>
    </row>
    <row r="9185" spans="1:23" x14ac:dyDescent="0.3">
      <c r="A9185" t="s">
        <v>441</v>
      </c>
      <c r="B9185">
        <v>96</v>
      </c>
      <c r="C9185">
        <v>12924.625</v>
      </c>
      <c r="D9185">
        <v>1740.4581298828125</v>
      </c>
      <c r="E9185">
        <v>155.30706787109375</v>
      </c>
      <c r="F9185">
        <v>106.58999633789063</v>
      </c>
      <c r="G9185">
        <v>135.12583923339844</v>
      </c>
      <c r="J9185" s="8"/>
      <c r="K9185" t="s">
        <v>441</v>
      </c>
      <c r="L9185">
        <v>96</v>
      </c>
      <c r="M9185">
        <v>18801.38671875</v>
      </c>
      <c r="N9185">
        <v>2470.162353515625</v>
      </c>
      <c r="O9185">
        <v>173.10267639160156</v>
      </c>
      <c r="P9185">
        <v>214.43399047851563</v>
      </c>
      <c r="Q9185">
        <v>76.617744445800781</v>
      </c>
      <c r="R9185"/>
      <c r="S9185" s="13"/>
      <c r="W9185" s="15"/>
    </row>
    <row r="9186" spans="1:23" x14ac:dyDescent="0.3">
      <c r="A9186" t="s">
        <v>442</v>
      </c>
      <c r="B9186">
        <v>96</v>
      </c>
      <c r="C9186">
        <v>13763.810546875</v>
      </c>
      <c r="D9186">
        <v>1937.746337890625</v>
      </c>
      <c r="E9186">
        <v>63.013515472412109</v>
      </c>
      <c r="F9186">
        <v>282.1353759765625</v>
      </c>
      <c r="G9186">
        <v>0</v>
      </c>
      <c r="J9186" s="8"/>
      <c r="K9186" t="s">
        <v>442</v>
      </c>
      <c r="L9186">
        <v>96</v>
      </c>
      <c r="M9186">
        <v>19286.89453125</v>
      </c>
      <c r="N9186">
        <v>2630.309814453125</v>
      </c>
      <c r="O9186">
        <v>246.09332275390625</v>
      </c>
      <c r="P9186">
        <v>223.1070556640625</v>
      </c>
      <c r="Q9186">
        <v>0</v>
      </c>
      <c r="R9186"/>
      <c r="S9186" s="13"/>
      <c r="W9186" s="15"/>
    </row>
    <row r="9187" spans="1:23" x14ac:dyDescent="0.3">
      <c r="A9187" t="s">
        <v>443</v>
      </c>
      <c r="B9187">
        <v>96</v>
      </c>
      <c r="C9187">
        <v>15239.642578125</v>
      </c>
      <c r="D9187">
        <v>2329.90380859375</v>
      </c>
      <c r="E9187">
        <v>361.76278686523438</v>
      </c>
      <c r="F9187">
        <v>313.82528686523438</v>
      </c>
      <c r="G9187">
        <v>192.51884460449219</v>
      </c>
      <c r="J9187" s="8"/>
      <c r="K9187" t="s">
        <v>443</v>
      </c>
      <c r="L9187">
        <v>96</v>
      </c>
      <c r="M9187">
        <v>17412.322265625</v>
      </c>
      <c r="N9187">
        <v>2628.821044921875</v>
      </c>
      <c r="O9187">
        <v>302.84976196289063</v>
      </c>
      <c r="P9187">
        <v>324.14849853515625</v>
      </c>
      <c r="Q9187">
        <v>326.5374755859375</v>
      </c>
      <c r="R9187"/>
      <c r="S9187" s="13"/>
      <c r="W9187" s="15"/>
    </row>
    <row r="9188" spans="1:23" x14ac:dyDescent="0.3">
      <c r="A9188" t="s">
        <v>444</v>
      </c>
      <c r="B9188">
        <v>96</v>
      </c>
      <c r="C9188">
        <v>20999.658203125</v>
      </c>
      <c r="D9188">
        <v>3170.308837890625</v>
      </c>
      <c r="E9188">
        <v>296.2799072265625</v>
      </c>
      <c r="F9188">
        <v>204.19985961914063</v>
      </c>
      <c r="G9188">
        <v>263.29681396484375</v>
      </c>
      <c r="J9188" s="8"/>
      <c r="K9188" t="s">
        <v>444</v>
      </c>
      <c r="L9188">
        <v>96</v>
      </c>
      <c r="M9188">
        <v>23494.25</v>
      </c>
      <c r="N9188">
        <v>3552.932373046875</v>
      </c>
      <c r="O9188">
        <v>252.19673156738281</v>
      </c>
      <c r="P9188">
        <v>254.480224609375</v>
      </c>
      <c r="Q9188">
        <v>88.774398803710938</v>
      </c>
      <c r="R9188"/>
      <c r="S9188" s="13"/>
      <c r="W9188" s="15"/>
    </row>
    <row r="9189" spans="1:23" x14ac:dyDescent="0.3">
      <c r="A9189" t="s">
        <v>445</v>
      </c>
      <c r="B9189">
        <v>96</v>
      </c>
      <c r="C9189">
        <v>11606.8671875</v>
      </c>
      <c r="D9189">
        <v>2101.943603515625</v>
      </c>
      <c r="E9189">
        <v>128.57669067382813</v>
      </c>
      <c r="F9189">
        <v>108.16666412353516</v>
      </c>
      <c r="G9189">
        <v>94.093002319335938</v>
      </c>
      <c r="J9189" s="8"/>
      <c r="K9189" t="s">
        <v>445</v>
      </c>
      <c r="L9189">
        <v>96</v>
      </c>
      <c r="M9189">
        <v>16992.19921875</v>
      </c>
      <c r="N9189">
        <v>3005.468994140625</v>
      </c>
      <c r="O9189">
        <v>98.607681274414063</v>
      </c>
      <c r="P9189">
        <v>97.094490051269531</v>
      </c>
      <c r="Q9189">
        <v>148.09419250488281</v>
      </c>
      <c r="R9189"/>
      <c r="S9189" s="13"/>
      <c r="W9189" s="15"/>
    </row>
    <row r="9190" spans="1:23" x14ac:dyDescent="0.3">
      <c r="A9190" t="s">
        <v>446</v>
      </c>
      <c r="B9190">
        <v>96</v>
      </c>
      <c r="C9190">
        <v>2697.93505859375</v>
      </c>
      <c r="D9190">
        <v>276.000244140625</v>
      </c>
      <c r="E9190">
        <v>265.54483032226563</v>
      </c>
      <c r="F9190">
        <v>218.5609130859375</v>
      </c>
      <c r="G9190">
        <v>97.371376037597656</v>
      </c>
      <c r="J9190" s="8"/>
      <c r="K9190" t="s">
        <v>446</v>
      </c>
      <c r="L9190">
        <v>96</v>
      </c>
      <c r="M9190">
        <v>18741.490234375</v>
      </c>
      <c r="N9190">
        <v>2876.649169921875</v>
      </c>
      <c r="O9190">
        <v>200.28382873535156</v>
      </c>
      <c r="P9190">
        <v>310.6561279296875</v>
      </c>
      <c r="Q9190">
        <v>102.75596618652344</v>
      </c>
      <c r="R9190"/>
      <c r="S9190" s="13"/>
      <c r="W9190" s="15"/>
    </row>
    <row r="9191" spans="1:23" x14ac:dyDescent="0.3">
      <c r="A9191" t="s">
        <v>447</v>
      </c>
      <c r="B9191">
        <v>96</v>
      </c>
      <c r="C9191">
        <v>15323.23828125</v>
      </c>
      <c r="D9191">
        <v>2317.128662109375</v>
      </c>
      <c r="E9191">
        <v>369.08023071289063</v>
      </c>
      <c r="F9191">
        <v>425.7127685546875</v>
      </c>
      <c r="G9191">
        <v>106.32796478271484</v>
      </c>
      <c r="J9191" s="8"/>
      <c r="K9191" t="s">
        <v>447</v>
      </c>
      <c r="L9191">
        <v>96</v>
      </c>
      <c r="M9191">
        <v>22995.44921875</v>
      </c>
      <c r="N9191">
        <v>3460.120849609375</v>
      </c>
      <c r="O9191">
        <v>445.33648681640625</v>
      </c>
      <c r="P9191">
        <v>558.0167236328125</v>
      </c>
      <c r="Q9191">
        <v>166.30783081054688</v>
      </c>
      <c r="R9191"/>
      <c r="S9191" s="13"/>
      <c r="W9191" s="15"/>
    </row>
    <row r="9192" spans="1:23" x14ac:dyDescent="0.3">
      <c r="A9192" t="s">
        <v>448</v>
      </c>
      <c r="B9192">
        <v>96</v>
      </c>
      <c r="C9192">
        <v>24763.19140625</v>
      </c>
      <c r="D9192">
        <v>3355.854736328125</v>
      </c>
      <c r="E9192">
        <v>373.05126953125</v>
      </c>
      <c r="F9192">
        <v>398.4637451171875</v>
      </c>
      <c r="G9192">
        <v>235.14480590820313</v>
      </c>
      <c r="J9192" s="8"/>
      <c r="K9192" t="s">
        <v>448</v>
      </c>
      <c r="L9192">
        <v>96</v>
      </c>
      <c r="M9192">
        <v>30827.92578125</v>
      </c>
      <c r="N9192">
        <v>4105.58984375</v>
      </c>
      <c r="O9192">
        <v>472.91421508789063</v>
      </c>
      <c r="P9192">
        <v>423.58181762695313</v>
      </c>
      <c r="Q9192">
        <v>216.14320373535156</v>
      </c>
      <c r="R9192"/>
      <c r="S9192" s="13"/>
      <c r="W9192" s="15"/>
    </row>
    <row r="9193" spans="1:23" x14ac:dyDescent="0.3">
      <c r="A9193" t="s">
        <v>449</v>
      </c>
      <c r="B9193">
        <v>96</v>
      </c>
      <c r="C9193">
        <v>2999.640380859375</v>
      </c>
      <c r="D9193">
        <v>426.33139038085938</v>
      </c>
      <c r="E9193">
        <v>75.6031494140625</v>
      </c>
      <c r="F9193">
        <v>312.21768188476563</v>
      </c>
      <c r="G9193">
        <v>0</v>
      </c>
      <c r="J9193" s="8"/>
      <c r="K9193" t="s">
        <v>449</v>
      </c>
      <c r="L9193">
        <v>96</v>
      </c>
      <c r="M9193">
        <v>5025.97265625</v>
      </c>
      <c r="N9193">
        <v>814.61749267578125</v>
      </c>
      <c r="O9193">
        <v>414.01724243164063</v>
      </c>
      <c r="P9193">
        <v>221.09835815429688</v>
      </c>
      <c r="Q9193">
        <v>82.855766296386719</v>
      </c>
      <c r="R9193"/>
      <c r="S9193" s="13"/>
      <c r="W9193" s="15"/>
    </row>
    <row r="9194" spans="1:23" x14ac:dyDescent="0.3">
      <c r="A9194" t="s">
        <v>450</v>
      </c>
      <c r="B9194">
        <v>96</v>
      </c>
      <c r="C9194">
        <v>17418.046875</v>
      </c>
      <c r="D9194">
        <v>2351.4365234375</v>
      </c>
      <c r="E9194">
        <v>339.96597290039063</v>
      </c>
      <c r="F9194">
        <v>301.60696411132813</v>
      </c>
      <c r="G9194">
        <v>0</v>
      </c>
      <c r="J9194" s="8"/>
      <c r="K9194" t="s">
        <v>450</v>
      </c>
      <c r="L9194">
        <v>96</v>
      </c>
      <c r="M9194">
        <v>24732.3359375</v>
      </c>
      <c r="N9194">
        <v>3209.74755859375</v>
      </c>
      <c r="O9194">
        <v>217.57823181152344</v>
      </c>
      <c r="P9194">
        <v>156.00360107421875</v>
      </c>
      <c r="Q9194">
        <v>12.914100646972656</v>
      </c>
      <c r="R9194"/>
      <c r="S9194" s="13"/>
      <c r="W9194" s="15"/>
    </row>
    <row r="9195" spans="1:23" x14ac:dyDescent="0.3">
      <c r="A9195" t="s">
        <v>451</v>
      </c>
      <c r="B9195">
        <v>96</v>
      </c>
      <c r="C9195">
        <v>1670.8975830078125</v>
      </c>
      <c r="D9195">
        <v>308.33731079101563</v>
      </c>
      <c r="E9195">
        <v>123.48751068115234</v>
      </c>
      <c r="F9195">
        <v>191.72593688964844</v>
      </c>
      <c r="G9195">
        <v>142.06637573242188</v>
      </c>
      <c r="J9195" s="8"/>
      <c r="K9195" t="s">
        <v>451</v>
      </c>
      <c r="L9195">
        <v>96</v>
      </c>
      <c r="M9195">
        <v>1834.4271240234375</v>
      </c>
      <c r="N9195">
        <v>287.49398803710938</v>
      </c>
      <c r="O9195">
        <v>131.2540283203125</v>
      </c>
      <c r="P9195">
        <v>189.8912353515625</v>
      </c>
      <c r="Q9195">
        <v>42.422595977783203</v>
      </c>
      <c r="R9195"/>
      <c r="S9195" s="13"/>
      <c r="W9195" s="15"/>
    </row>
    <row r="9196" spans="1:23" x14ac:dyDescent="0.3">
      <c r="A9196" t="s">
        <v>452</v>
      </c>
      <c r="B9196">
        <v>96</v>
      </c>
      <c r="C9196">
        <v>15484.232421875</v>
      </c>
      <c r="D9196">
        <v>2050.97607421875</v>
      </c>
      <c r="E9196">
        <v>0</v>
      </c>
      <c r="F9196">
        <v>25.691129684448242</v>
      </c>
      <c r="G9196">
        <v>0.91595298051834106</v>
      </c>
      <c r="J9196" s="8"/>
      <c r="K9196" t="s">
        <v>452</v>
      </c>
      <c r="L9196">
        <v>96</v>
      </c>
      <c r="M9196">
        <v>20614.671875</v>
      </c>
      <c r="N9196">
        <v>2695.32080078125</v>
      </c>
      <c r="O9196">
        <v>97.39453125</v>
      </c>
      <c r="P9196">
        <v>21.409275054931641</v>
      </c>
      <c r="Q9196">
        <v>38.470024108886719</v>
      </c>
      <c r="R9196"/>
      <c r="S9196" s="13"/>
      <c r="W9196" s="15"/>
    </row>
    <row r="9197" spans="1:23" x14ac:dyDescent="0.3">
      <c r="A9197" t="s">
        <v>453</v>
      </c>
      <c r="B9197">
        <v>96</v>
      </c>
      <c r="C9197">
        <v>17733.65625</v>
      </c>
      <c r="D9197">
        <v>2436.99169921875</v>
      </c>
      <c r="E9197">
        <v>336.9088134765625</v>
      </c>
      <c r="F9197">
        <v>158.53067016601563</v>
      </c>
      <c r="G9197">
        <v>200.11445617675781</v>
      </c>
      <c r="J9197" s="8"/>
      <c r="K9197" t="s">
        <v>453</v>
      </c>
      <c r="L9197">
        <v>96</v>
      </c>
      <c r="M9197">
        <v>27606.626953125</v>
      </c>
      <c r="N9197">
        <v>3600.189453125</v>
      </c>
      <c r="O9197">
        <v>320.0633544921875</v>
      </c>
      <c r="P9197">
        <v>326.8927001953125</v>
      </c>
      <c r="Q9197">
        <v>130.27584838867188</v>
      </c>
      <c r="R9197"/>
      <c r="S9197" s="13"/>
      <c r="W9197" s="15"/>
    </row>
    <row r="9198" spans="1:23" x14ac:dyDescent="0.3">
      <c r="A9198" t="s">
        <v>454</v>
      </c>
      <c r="B9198">
        <v>96</v>
      </c>
      <c r="C9198">
        <v>5936.3974609375</v>
      </c>
      <c r="D9198">
        <v>959.18341064453125</v>
      </c>
      <c r="E9198">
        <v>186.25297546386719</v>
      </c>
      <c r="F9198">
        <v>295.72201538085938</v>
      </c>
      <c r="G9198">
        <v>87.184577941894531</v>
      </c>
      <c r="J9198" s="8"/>
      <c r="K9198" t="s">
        <v>454</v>
      </c>
      <c r="L9198">
        <v>96</v>
      </c>
      <c r="M9198">
        <v>11619.8935546875</v>
      </c>
      <c r="N9198">
        <v>1734.6732177734375</v>
      </c>
      <c r="O9198">
        <v>368.50048828125</v>
      </c>
      <c r="P9198">
        <v>402.94949340820313</v>
      </c>
      <c r="Q9198">
        <v>260.37554931640625</v>
      </c>
      <c r="R9198"/>
      <c r="S9198" s="13"/>
      <c r="W9198" s="15"/>
    </row>
    <row r="9199" spans="1:23" x14ac:dyDescent="0.3">
      <c r="A9199" t="s">
        <v>455</v>
      </c>
      <c r="B9199">
        <v>96</v>
      </c>
      <c r="C9199">
        <v>12047.6025390625</v>
      </c>
      <c r="D9199">
        <v>1483.5687255859375</v>
      </c>
      <c r="E9199">
        <v>0</v>
      </c>
      <c r="F9199">
        <v>0</v>
      </c>
      <c r="G9199">
        <v>0</v>
      </c>
      <c r="J9199" s="8"/>
      <c r="K9199" t="s">
        <v>455</v>
      </c>
      <c r="L9199">
        <v>96</v>
      </c>
      <c r="M9199">
        <v>26336.505859375</v>
      </c>
      <c r="N9199">
        <v>3844.821044921875</v>
      </c>
      <c r="O9199">
        <v>0</v>
      </c>
      <c r="P9199">
        <v>4.663485050201416</v>
      </c>
      <c r="Q9199">
        <v>243.22334289550781</v>
      </c>
      <c r="R9199"/>
      <c r="S9199" s="13"/>
      <c r="W9199" s="15"/>
    </row>
    <row r="9200" spans="1:23" x14ac:dyDescent="0.3">
      <c r="A9200" t="s">
        <v>456</v>
      </c>
      <c r="B9200">
        <v>96</v>
      </c>
      <c r="C9200">
        <v>2944.849609375</v>
      </c>
      <c r="D9200">
        <v>412.41281127929688</v>
      </c>
      <c r="E9200">
        <v>271.97833251953125</v>
      </c>
      <c r="F9200">
        <v>366.35659790039063</v>
      </c>
      <c r="G9200">
        <v>139.91610717773438</v>
      </c>
      <c r="J9200" s="8"/>
      <c r="K9200" t="s">
        <v>456</v>
      </c>
      <c r="L9200">
        <v>96</v>
      </c>
      <c r="M9200">
        <v>3046.087158203125</v>
      </c>
      <c r="N9200">
        <v>382.89450073242188</v>
      </c>
      <c r="O9200">
        <v>251.46598815917969</v>
      </c>
      <c r="P9200">
        <v>318.4427490234375</v>
      </c>
      <c r="Q9200">
        <v>153.0765380859375</v>
      </c>
      <c r="R9200"/>
      <c r="S9200" s="13"/>
      <c r="W9200" s="15"/>
    </row>
    <row r="9201" spans="1:23" x14ac:dyDescent="0.3">
      <c r="A9201" t="s">
        <v>457</v>
      </c>
      <c r="B9201">
        <v>96</v>
      </c>
      <c r="C9201">
        <v>15554.8662109375</v>
      </c>
      <c r="D9201">
        <v>2384.8046875</v>
      </c>
      <c r="E9201">
        <v>379.11141967773438</v>
      </c>
      <c r="F9201">
        <v>240.10284423828125</v>
      </c>
      <c r="G9201">
        <v>159.94232177734375</v>
      </c>
      <c r="J9201" s="8"/>
      <c r="K9201" t="s">
        <v>457</v>
      </c>
      <c r="L9201">
        <v>96</v>
      </c>
      <c r="M9201">
        <v>18789.244140625</v>
      </c>
      <c r="N9201">
        <v>3019.4619140625</v>
      </c>
      <c r="O9201">
        <v>257.15289306640625</v>
      </c>
      <c r="P9201">
        <v>235.68917846679688</v>
      </c>
      <c r="Q9201">
        <v>182.08818054199219</v>
      </c>
      <c r="R9201"/>
      <c r="S9201" s="13"/>
      <c r="W9201" s="15"/>
    </row>
    <row r="9202" spans="1:23" x14ac:dyDescent="0.3">
      <c r="A9202" t="s">
        <v>458</v>
      </c>
      <c r="B9202">
        <v>96</v>
      </c>
      <c r="C9202">
        <v>30485.892578125</v>
      </c>
      <c r="D9202">
        <v>4318.80224609375</v>
      </c>
      <c r="E9202">
        <v>479.59860229492188</v>
      </c>
      <c r="F9202">
        <v>599.904052734375</v>
      </c>
      <c r="G9202">
        <v>280.93258666992188</v>
      </c>
      <c r="J9202" s="8"/>
      <c r="K9202" t="s">
        <v>458</v>
      </c>
      <c r="L9202">
        <v>96</v>
      </c>
      <c r="M9202">
        <v>41399.44921875</v>
      </c>
      <c r="N9202">
        <v>5759.46142578125</v>
      </c>
      <c r="O9202">
        <v>639.7734375</v>
      </c>
      <c r="P9202">
        <v>805.9835205078125</v>
      </c>
      <c r="Q9202">
        <v>199.93643188476563</v>
      </c>
      <c r="R9202"/>
      <c r="S9202" s="13"/>
      <c r="W9202" s="15"/>
    </row>
    <row r="9203" spans="1:23" x14ac:dyDescent="0.3">
      <c r="A9203" t="s">
        <v>459</v>
      </c>
      <c r="B9203">
        <v>96</v>
      </c>
      <c r="C9203">
        <v>24078.451171875</v>
      </c>
      <c r="D9203">
        <v>3402.784912109375</v>
      </c>
      <c r="E9203">
        <v>605.3580322265625</v>
      </c>
      <c r="F9203">
        <v>629.8001708984375</v>
      </c>
      <c r="G9203">
        <v>357.90621948242188</v>
      </c>
      <c r="J9203" s="8"/>
      <c r="K9203" t="s">
        <v>459</v>
      </c>
      <c r="L9203">
        <v>96</v>
      </c>
      <c r="M9203">
        <v>28709.451171875</v>
      </c>
      <c r="N9203">
        <v>4061.19189453125</v>
      </c>
      <c r="O9203">
        <v>617.775634765625</v>
      </c>
      <c r="P9203">
        <v>922.85009765625</v>
      </c>
      <c r="Q9203">
        <v>289.20858764648438</v>
      </c>
      <c r="R9203"/>
      <c r="S9203" s="13"/>
      <c r="W9203" s="15"/>
    </row>
    <row r="9204" spans="1:23" x14ac:dyDescent="0.3">
      <c r="A9204" t="s">
        <v>460</v>
      </c>
      <c r="B9204">
        <v>96</v>
      </c>
      <c r="C9204">
        <v>23777.966796875</v>
      </c>
      <c r="D9204">
        <v>3378.71533203125</v>
      </c>
      <c r="E9204">
        <v>418.4852294921875</v>
      </c>
      <c r="F9204">
        <v>597.858154296875</v>
      </c>
      <c r="G9204">
        <v>250.53376770019531</v>
      </c>
      <c r="J9204" s="8"/>
      <c r="K9204" t="s">
        <v>460</v>
      </c>
      <c r="L9204">
        <v>96</v>
      </c>
      <c r="M9204">
        <v>27993.341796875</v>
      </c>
      <c r="N9204">
        <v>3972.003662109375</v>
      </c>
      <c r="O9204">
        <v>448.9346923828125</v>
      </c>
      <c r="P9204">
        <v>556.9375</v>
      </c>
      <c r="Q9204">
        <v>251.23358154296875</v>
      </c>
      <c r="R9204"/>
      <c r="S9204" s="13"/>
      <c r="W9204" s="15"/>
    </row>
    <row r="9205" spans="1:23" x14ac:dyDescent="0.3">
      <c r="A9205" t="s">
        <v>461</v>
      </c>
      <c r="B9205">
        <v>96</v>
      </c>
      <c r="C9205">
        <v>17461.482421875</v>
      </c>
      <c r="D9205">
        <v>2403.01220703125</v>
      </c>
      <c r="E9205">
        <v>284.50796508789063</v>
      </c>
      <c r="F9205">
        <v>423.30914306640625</v>
      </c>
      <c r="G9205">
        <v>162.58879089355469</v>
      </c>
      <c r="J9205" s="8"/>
      <c r="K9205" t="s">
        <v>461</v>
      </c>
      <c r="L9205">
        <v>96</v>
      </c>
      <c r="M9205">
        <v>27500.576171875</v>
      </c>
      <c r="N9205">
        <v>3836.08837890625</v>
      </c>
      <c r="O9205">
        <v>473.83880615234375</v>
      </c>
      <c r="P9205">
        <v>508.78500366210938</v>
      </c>
      <c r="Q9205">
        <v>207.69407653808594</v>
      </c>
      <c r="R9205"/>
      <c r="S9205" s="13"/>
      <c r="W9205" s="15"/>
    </row>
    <row r="9206" spans="1:23" x14ac:dyDescent="0.3">
      <c r="A9206" t="s">
        <v>462</v>
      </c>
      <c r="B9206">
        <v>96</v>
      </c>
      <c r="C9206">
        <v>3924.650634765625</v>
      </c>
      <c r="D9206">
        <v>663.1392822265625</v>
      </c>
      <c r="E9206">
        <v>192.45256042480469</v>
      </c>
      <c r="F9206">
        <v>257.02932739257813</v>
      </c>
      <c r="G9206">
        <v>81.09832763671875</v>
      </c>
      <c r="J9206" s="8"/>
      <c r="K9206" t="s">
        <v>462</v>
      </c>
      <c r="L9206">
        <v>96</v>
      </c>
      <c r="M9206">
        <v>6305.5009765625</v>
      </c>
      <c r="N9206">
        <v>945.1732177734375</v>
      </c>
      <c r="O9206">
        <v>226.51495361328125</v>
      </c>
      <c r="P9206">
        <v>323.59808349609375</v>
      </c>
      <c r="Q9206">
        <v>163.1507568359375</v>
      </c>
      <c r="R9206"/>
      <c r="S9206" s="13"/>
      <c r="W9206" s="15"/>
    </row>
    <row r="9207" spans="1:23" x14ac:dyDescent="0.3">
      <c r="A9207" t="s">
        <v>463</v>
      </c>
      <c r="B9207">
        <v>96</v>
      </c>
      <c r="C9207">
        <v>20432.771484375</v>
      </c>
      <c r="D9207">
        <v>2705.527587890625</v>
      </c>
      <c r="E9207">
        <v>276.26400756835938</v>
      </c>
      <c r="F9207">
        <v>108.98241424560547</v>
      </c>
      <c r="G9207">
        <v>0</v>
      </c>
      <c r="J9207" s="8"/>
      <c r="K9207" t="s">
        <v>463</v>
      </c>
      <c r="L9207">
        <v>96</v>
      </c>
      <c r="M9207">
        <v>28747.5</v>
      </c>
      <c r="N9207">
        <v>3956.63330078125</v>
      </c>
      <c r="O9207">
        <v>251.70721435546875</v>
      </c>
      <c r="P9207">
        <v>303.35311889648438</v>
      </c>
      <c r="Q9207">
        <v>0</v>
      </c>
      <c r="R9207"/>
      <c r="S9207" s="13"/>
      <c r="W9207" s="15"/>
    </row>
    <row r="9208" spans="1:23" x14ac:dyDescent="0.3">
      <c r="A9208" t="s">
        <v>464</v>
      </c>
      <c r="B9208">
        <v>96</v>
      </c>
      <c r="C9208">
        <v>14416.1865234375</v>
      </c>
      <c r="D9208">
        <v>1919.014404296875</v>
      </c>
      <c r="E9208">
        <v>240.43952941894531</v>
      </c>
      <c r="F9208">
        <v>229.16229248046875</v>
      </c>
      <c r="G9208">
        <v>159.92507934570313</v>
      </c>
      <c r="J9208" s="8"/>
      <c r="K9208" t="s">
        <v>464</v>
      </c>
      <c r="L9208">
        <v>96</v>
      </c>
      <c r="M9208">
        <v>23640.927734375</v>
      </c>
      <c r="N9208">
        <v>3144.85400390625</v>
      </c>
      <c r="O9208">
        <v>277.96035766601563</v>
      </c>
      <c r="P9208">
        <v>303.81365966796875</v>
      </c>
      <c r="Q9208">
        <v>128.11677551269531</v>
      </c>
      <c r="R9208"/>
      <c r="S9208" s="13"/>
      <c r="W9208" s="15"/>
    </row>
    <row r="9209" spans="1:23" x14ac:dyDescent="0.3">
      <c r="A9209" t="s">
        <v>465</v>
      </c>
      <c r="B9209">
        <v>96</v>
      </c>
      <c r="C9209">
        <v>10369.3330078125</v>
      </c>
      <c r="D9209">
        <v>1443.7733154296875</v>
      </c>
      <c r="E9209">
        <v>232.320556640625</v>
      </c>
      <c r="F9209">
        <v>165.96359252929688</v>
      </c>
      <c r="G9209">
        <v>0</v>
      </c>
      <c r="J9209" s="8"/>
      <c r="K9209" t="s">
        <v>465</v>
      </c>
      <c r="L9209">
        <v>96</v>
      </c>
      <c r="M9209">
        <v>16711.560546875</v>
      </c>
      <c r="N9209">
        <v>2421.123291015625</v>
      </c>
      <c r="O9209">
        <v>191.32281494140625</v>
      </c>
      <c r="P9209">
        <v>100.58399200439453</v>
      </c>
      <c r="Q9209">
        <v>0</v>
      </c>
      <c r="R9209"/>
      <c r="S9209" s="13"/>
      <c r="W9209" s="15"/>
    </row>
    <row r="9210" spans="1:23" x14ac:dyDescent="0.3">
      <c r="A9210" t="s">
        <v>466</v>
      </c>
      <c r="B9210">
        <v>96</v>
      </c>
      <c r="C9210">
        <v>17711.09375</v>
      </c>
      <c r="D9210">
        <v>2506.8056640625</v>
      </c>
      <c r="E9210">
        <v>213.92747497558594</v>
      </c>
      <c r="F9210">
        <v>253.32424926757813</v>
      </c>
      <c r="G9210">
        <v>66.317665100097656</v>
      </c>
      <c r="J9210" s="8"/>
      <c r="K9210" t="s">
        <v>466</v>
      </c>
      <c r="L9210">
        <v>96</v>
      </c>
      <c r="M9210">
        <v>24340.185546875</v>
      </c>
      <c r="N9210">
        <v>3374.694091796875</v>
      </c>
      <c r="O9210">
        <v>322.47586059570313</v>
      </c>
      <c r="P9210">
        <v>299.96807861328125</v>
      </c>
      <c r="Q9210">
        <v>145.59394836425781</v>
      </c>
      <c r="R9210"/>
      <c r="S9210" s="13"/>
      <c r="W9210" s="15"/>
    </row>
    <row r="9211" spans="1:23" x14ac:dyDescent="0.3">
      <c r="A9211" t="s">
        <v>467</v>
      </c>
      <c r="B9211">
        <v>96</v>
      </c>
      <c r="C9211">
        <v>19940.12890625</v>
      </c>
      <c r="D9211">
        <v>2875.599609375</v>
      </c>
      <c r="E9211">
        <v>265.62472534179688</v>
      </c>
      <c r="F9211">
        <v>312.65432739257813</v>
      </c>
      <c r="G9211">
        <v>139.53324890136719</v>
      </c>
      <c r="J9211" s="8"/>
      <c r="K9211" t="s">
        <v>467</v>
      </c>
      <c r="L9211">
        <v>96</v>
      </c>
      <c r="M9211">
        <v>26940.0078125</v>
      </c>
      <c r="N9211">
        <v>3885.998046875</v>
      </c>
      <c r="O9211">
        <v>196.30464172363281</v>
      </c>
      <c r="P9211">
        <v>331.69046020507813</v>
      </c>
      <c r="Q9211">
        <v>38.583057403564453</v>
      </c>
      <c r="R9211"/>
      <c r="S9211" s="13"/>
      <c r="W9211" s="15"/>
    </row>
    <row r="9212" spans="1:23" x14ac:dyDescent="0.3">
      <c r="A9212" t="s">
        <v>468</v>
      </c>
      <c r="B9212">
        <v>96</v>
      </c>
      <c r="C9212">
        <v>22214.07421875</v>
      </c>
      <c r="D9212">
        <v>3584.24169921875</v>
      </c>
      <c r="E9212">
        <v>463.99252319335938</v>
      </c>
      <c r="F9212">
        <v>435.8570556640625</v>
      </c>
      <c r="G9212">
        <v>226.98512268066406</v>
      </c>
      <c r="J9212" s="8"/>
      <c r="K9212" t="s">
        <v>468</v>
      </c>
      <c r="L9212">
        <v>96</v>
      </c>
      <c r="M9212">
        <v>28828.84765625</v>
      </c>
      <c r="N9212">
        <v>4634.7822265625</v>
      </c>
      <c r="O9212">
        <v>480.34469604492188</v>
      </c>
      <c r="P9212">
        <v>697.1253662109375</v>
      </c>
      <c r="Q9212">
        <v>146.20344543457031</v>
      </c>
      <c r="R9212"/>
      <c r="S9212" s="13"/>
      <c r="W9212" s="15"/>
    </row>
    <row r="9213" spans="1:23" x14ac:dyDescent="0.3">
      <c r="A9213" t="s">
        <v>469</v>
      </c>
      <c r="B9213">
        <v>96</v>
      </c>
      <c r="C9213">
        <v>9200.08984375</v>
      </c>
      <c r="D9213">
        <v>1754.098388671875</v>
      </c>
      <c r="E9213">
        <v>386.48556518554688</v>
      </c>
      <c r="F9213">
        <v>457.28152465820313</v>
      </c>
      <c r="G9213">
        <v>150.30149841308594</v>
      </c>
      <c r="J9213" s="8"/>
      <c r="K9213" t="s">
        <v>469</v>
      </c>
      <c r="L9213">
        <v>96</v>
      </c>
      <c r="M9213">
        <v>15480.931640625</v>
      </c>
      <c r="N9213">
        <v>2867.153564453125</v>
      </c>
      <c r="O9213">
        <v>281.83151245117188</v>
      </c>
      <c r="P9213">
        <v>525.559326171875</v>
      </c>
      <c r="Q9213">
        <v>106.56296539306641</v>
      </c>
      <c r="R9213"/>
      <c r="S9213" s="13"/>
      <c r="W9213" s="15"/>
    </row>
    <row r="9214" spans="1:23" x14ac:dyDescent="0.3">
      <c r="A9214" t="s">
        <v>470</v>
      </c>
      <c r="B9214">
        <v>96</v>
      </c>
      <c r="C9214">
        <v>8426.6640625</v>
      </c>
      <c r="D9214">
        <v>1138.8470458984375</v>
      </c>
      <c r="E9214">
        <v>273.5203857421875</v>
      </c>
      <c r="F9214">
        <v>454.96603393554688</v>
      </c>
      <c r="G9214">
        <v>175.86988830566406</v>
      </c>
      <c r="J9214" s="8"/>
      <c r="K9214" t="s">
        <v>470</v>
      </c>
      <c r="L9214">
        <v>96</v>
      </c>
      <c r="M9214">
        <v>18742.900390625</v>
      </c>
      <c r="N9214">
        <v>2735.15625</v>
      </c>
      <c r="O9214">
        <v>291.84231567382813</v>
      </c>
      <c r="P9214">
        <v>530.29156494140625</v>
      </c>
      <c r="Q9214">
        <v>106.47257995605469</v>
      </c>
      <c r="R9214"/>
      <c r="S9214" s="13"/>
      <c r="W9214" s="15"/>
    </row>
    <row r="9215" spans="1:23" x14ac:dyDescent="0.3">
      <c r="A9215" t="s">
        <v>471</v>
      </c>
      <c r="B9215">
        <v>96</v>
      </c>
      <c r="C9215">
        <v>3823.104248046875</v>
      </c>
      <c r="D9215">
        <v>502.169921875</v>
      </c>
      <c r="E9215">
        <v>281.43603515625</v>
      </c>
      <c r="F9215">
        <v>352.69149780273438</v>
      </c>
      <c r="G9215">
        <v>131.84620666503906</v>
      </c>
      <c r="J9215" s="8"/>
      <c r="K9215" t="s">
        <v>471</v>
      </c>
      <c r="L9215">
        <v>96</v>
      </c>
      <c r="M9215">
        <v>4045.104736328125</v>
      </c>
      <c r="N9215">
        <v>475.96975708007813</v>
      </c>
      <c r="O9215">
        <v>280.53109741210938</v>
      </c>
      <c r="P9215">
        <v>461.8076171875</v>
      </c>
      <c r="Q9215">
        <v>30.214754104614258</v>
      </c>
      <c r="R9215"/>
      <c r="S9215" s="13"/>
      <c r="W9215" s="15"/>
    </row>
    <row r="9216" spans="1:23" x14ac:dyDescent="0.3">
      <c r="A9216" t="s">
        <v>472</v>
      </c>
      <c r="B9216">
        <v>96</v>
      </c>
      <c r="C9216">
        <v>5429.4228515625</v>
      </c>
      <c r="D9216">
        <v>685.65826416015625</v>
      </c>
      <c r="E9216">
        <v>436.99612426757813</v>
      </c>
      <c r="F9216">
        <v>402.58340454101563</v>
      </c>
      <c r="G9216">
        <v>168.73292541503906</v>
      </c>
      <c r="J9216" s="8"/>
      <c r="K9216" t="s">
        <v>472</v>
      </c>
      <c r="L9216">
        <v>96</v>
      </c>
      <c r="M9216">
        <v>7108.5732421875</v>
      </c>
      <c r="N9216">
        <v>1049.6270751953125</v>
      </c>
      <c r="O9216">
        <v>404.22140502929688</v>
      </c>
      <c r="P9216">
        <v>482.62460327148438</v>
      </c>
      <c r="Q9216">
        <v>198.97749328613281</v>
      </c>
      <c r="R9216"/>
      <c r="S9216" s="13"/>
      <c r="W9216" s="15"/>
    </row>
    <row r="9217" spans="1:23" x14ac:dyDescent="0.3">
      <c r="A9217" t="s">
        <v>473</v>
      </c>
      <c r="B9217">
        <v>96</v>
      </c>
      <c r="C9217">
        <v>16978.095703125</v>
      </c>
      <c r="D9217">
        <v>2480.44873046875</v>
      </c>
      <c r="E9217">
        <v>260.34637451171875</v>
      </c>
      <c r="F9217">
        <v>378.374267578125</v>
      </c>
      <c r="G9217">
        <v>138.63017272949219</v>
      </c>
      <c r="J9217" s="8"/>
      <c r="K9217" t="s">
        <v>473</v>
      </c>
      <c r="L9217">
        <v>96</v>
      </c>
      <c r="M9217">
        <v>21747.302734375</v>
      </c>
      <c r="N9217">
        <v>3434.516845703125</v>
      </c>
      <c r="O9217">
        <v>580.39886474609375</v>
      </c>
      <c r="P9217">
        <v>489.01358032226563</v>
      </c>
      <c r="Q9217">
        <v>148.61624145507813</v>
      </c>
      <c r="R9217"/>
      <c r="S9217" s="13"/>
      <c r="W9217" s="15"/>
    </row>
    <row r="9218" spans="1:23" x14ac:dyDescent="0.3">
      <c r="A9218" t="s">
        <v>474</v>
      </c>
      <c r="B9218">
        <v>96</v>
      </c>
      <c r="C9218">
        <v>24482.5390625</v>
      </c>
      <c r="D9218">
        <v>3392.84521484375</v>
      </c>
      <c r="E9218">
        <v>184.77622985839844</v>
      </c>
      <c r="F9218">
        <v>208.18531799316406</v>
      </c>
      <c r="G9218">
        <v>228.95246887207031</v>
      </c>
      <c r="J9218" s="8"/>
      <c r="K9218" t="s">
        <v>474</v>
      </c>
      <c r="L9218">
        <v>96</v>
      </c>
      <c r="M9218">
        <v>30633.4140625</v>
      </c>
      <c r="N9218">
        <v>4249.20654296875</v>
      </c>
      <c r="O9218">
        <v>230.09870910644531</v>
      </c>
      <c r="P9218">
        <v>321.66671752929688</v>
      </c>
      <c r="Q9218">
        <v>184.76866149902344</v>
      </c>
      <c r="R9218"/>
      <c r="S9218" s="13"/>
      <c r="W9218" s="15"/>
    </row>
    <row r="9219" spans="1:23" x14ac:dyDescent="0.3">
      <c r="A9219" t="s">
        <v>475</v>
      </c>
      <c r="B9219">
        <v>96</v>
      </c>
      <c r="C9219">
        <v>2615.822998046875</v>
      </c>
      <c r="D9219">
        <v>336.01724243164063</v>
      </c>
      <c r="E9219">
        <v>326.7540283203125</v>
      </c>
      <c r="F9219">
        <v>355.63958740234375</v>
      </c>
      <c r="G9219">
        <v>114.069091796875</v>
      </c>
      <c r="J9219" s="8"/>
      <c r="K9219" t="s">
        <v>475</v>
      </c>
      <c r="L9219">
        <v>96</v>
      </c>
      <c r="M9219">
        <v>3017.599853515625</v>
      </c>
      <c r="N9219">
        <v>322.67074584960938</v>
      </c>
      <c r="O9219">
        <v>321.59475708007813</v>
      </c>
      <c r="P9219">
        <v>447.68746948242188</v>
      </c>
      <c r="Q9219">
        <v>87.745460510253906</v>
      </c>
      <c r="R9219"/>
      <c r="S9219" s="13"/>
      <c r="W9219" s="15"/>
    </row>
    <row r="9220" spans="1:23" x14ac:dyDescent="0.3">
      <c r="A9220" t="s">
        <v>476</v>
      </c>
      <c r="B9220">
        <v>96</v>
      </c>
      <c r="C9220">
        <v>21925.28515625</v>
      </c>
      <c r="D9220">
        <v>2542.692626953125</v>
      </c>
      <c r="E9220">
        <v>0</v>
      </c>
      <c r="F9220">
        <v>17.43098258972168</v>
      </c>
      <c r="G9220">
        <v>95.712623596191406</v>
      </c>
      <c r="J9220" s="8"/>
      <c r="K9220" t="s">
        <v>476</v>
      </c>
      <c r="L9220">
        <v>96</v>
      </c>
      <c r="M9220">
        <v>27994.470703125</v>
      </c>
      <c r="N9220">
        <v>3441.716064453125</v>
      </c>
      <c r="O9220">
        <v>0</v>
      </c>
      <c r="P9220">
        <v>21.950126647949219</v>
      </c>
      <c r="Q9220">
        <v>52.260269165039063</v>
      </c>
      <c r="R9220"/>
      <c r="S9220" s="13"/>
      <c r="W9220" s="15"/>
    </row>
    <row r="9221" spans="1:23" x14ac:dyDescent="0.3">
      <c r="A9221" t="s">
        <v>477</v>
      </c>
      <c r="B9221">
        <v>96</v>
      </c>
      <c r="C9221">
        <v>22515.306640625</v>
      </c>
      <c r="D9221">
        <v>3040.832275390625</v>
      </c>
      <c r="E9221">
        <v>189.1416015625</v>
      </c>
      <c r="F9221">
        <v>147.40028381347656</v>
      </c>
      <c r="G9221">
        <v>152.46746826171875</v>
      </c>
      <c r="J9221" s="8"/>
      <c r="K9221" t="s">
        <v>477</v>
      </c>
      <c r="L9221">
        <v>96</v>
      </c>
      <c r="M9221">
        <v>26166.302734375</v>
      </c>
      <c r="N9221">
        <v>3543.47119140625</v>
      </c>
      <c r="O9221">
        <v>124.09001159667969</v>
      </c>
      <c r="P9221">
        <v>154.87710571289063</v>
      </c>
      <c r="Q9221">
        <v>90.70849609375</v>
      </c>
      <c r="R9221"/>
      <c r="S9221" s="13"/>
      <c r="W9221" s="15"/>
    </row>
    <row r="9222" spans="1:23" x14ac:dyDescent="0.3">
      <c r="A9222" t="s">
        <v>478</v>
      </c>
      <c r="B9222">
        <v>96</v>
      </c>
      <c r="C9222">
        <v>38094.109375</v>
      </c>
      <c r="D9222">
        <v>5227.58349609375</v>
      </c>
      <c r="E9222">
        <v>137.45677185058594</v>
      </c>
      <c r="F9222">
        <v>150.24366760253906</v>
      </c>
      <c r="G9222">
        <v>303.72299194335938</v>
      </c>
      <c r="J9222" s="8"/>
      <c r="K9222" t="s">
        <v>478</v>
      </c>
      <c r="L9222">
        <v>96</v>
      </c>
      <c r="M9222">
        <v>36103.42578125</v>
      </c>
      <c r="N9222">
        <v>4871.60986328125</v>
      </c>
      <c r="O9222">
        <v>141.11253356933594</v>
      </c>
      <c r="P9222">
        <v>0</v>
      </c>
      <c r="Q9222">
        <v>64.501998901367188</v>
      </c>
      <c r="R9222"/>
      <c r="S9222" s="13"/>
      <c r="W9222" s="15"/>
    </row>
    <row r="9223" spans="1:23" x14ac:dyDescent="0.3">
      <c r="A9223" t="s">
        <v>479</v>
      </c>
      <c r="B9223">
        <v>96</v>
      </c>
      <c r="C9223">
        <v>41244.859375</v>
      </c>
      <c r="D9223">
        <v>6223.79931640625</v>
      </c>
      <c r="E9223">
        <v>463.09463500976563</v>
      </c>
      <c r="F9223">
        <v>491.06585693359375</v>
      </c>
      <c r="G9223">
        <v>249.50979614257813</v>
      </c>
      <c r="J9223" s="8"/>
      <c r="K9223" t="s">
        <v>479</v>
      </c>
      <c r="L9223">
        <v>96</v>
      </c>
      <c r="M9223">
        <v>37911.125</v>
      </c>
      <c r="N9223">
        <v>5683.73779296875</v>
      </c>
      <c r="O9223">
        <v>409.28167724609375</v>
      </c>
      <c r="P9223">
        <v>457.03817749023438</v>
      </c>
      <c r="Q9223">
        <v>196.84942626953125</v>
      </c>
      <c r="R9223"/>
      <c r="S9223" s="13"/>
      <c r="W9223" s="15"/>
    </row>
    <row r="9224" spans="1:23" x14ac:dyDescent="0.3">
      <c r="A9224" t="s">
        <v>480</v>
      </c>
      <c r="B9224">
        <v>96</v>
      </c>
      <c r="C9224">
        <v>26255.2734375</v>
      </c>
      <c r="D9224">
        <v>4285.22216796875</v>
      </c>
      <c r="E9224">
        <v>317.87652587890625</v>
      </c>
      <c r="F9224">
        <v>296.021240234375</v>
      </c>
      <c r="G9224">
        <v>96.026191711425781</v>
      </c>
      <c r="J9224" s="8"/>
      <c r="K9224" t="s">
        <v>480</v>
      </c>
      <c r="L9224">
        <v>96</v>
      </c>
      <c r="M9224">
        <v>30021.8671875</v>
      </c>
      <c r="N9224">
        <v>4936.216796875</v>
      </c>
      <c r="O9224">
        <v>291.4405517578125</v>
      </c>
      <c r="P9224">
        <v>314.76373291015625</v>
      </c>
      <c r="Q9224">
        <v>158.19052124023438</v>
      </c>
      <c r="R9224"/>
      <c r="S9224" s="13"/>
      <c r="W9224" s="15"/>
    </row>
    <row r="9225" spans="1:23" x14ac:dyDescent="0.3">
      <c r="A9225" t="s">
        <v>481</v>
      </c>
      <c r="B9225">
        <v>96</v>
      </c>
      <c r="C9225">
        <v>33128.3984375</v>
      </c>
      <c r="D9225">
        <v>6063.26513671875</v>
      </c>
      <c r="E9225">
        <v>441.4635009765625</v>
      </c>
      <c r="F9225">
        <v>549.009521484375</v>
      </c>
      <c r="G9225">
        <v>248.75929260253906</v>
      </c>
      <c r="J9225" s="8"/>
      <c r="K9225" t="s">
        <v>481</v>
      </c>
      <c r="L9225">
        <v>96</v>
      </c>
      <c r="M9225">
        <v>32371.3203125</v>
      </c>
      <c r="N9225">
        <v>6008.021484375</v>
      </c>
      <c r="O9225">
        <v>418.57281494140625</v>
      </c>
      <c r="P9225">
        <v>479.9139404296875</v>
      </c>
      <c r="Q9225">
        <v>262.54278564453125</v>
      </c>
      <c r="R9225"/>
      <c r="S9225" s="13"/>
      <c r="W9225" s="15"/>
    </row>
    <row r="9226" spans="1:23" x14ac:dyDescent="0.3">
      <c r="A9226" t="s">
        <v>386</v>
      </c>
      <c r="B9226">
        <v>97</v>
      </c>
      <c r="C9226">
        <v>21540.994140625</v>
      </c>
      <c r="D9226">
        <v>3535.968505859375</v>
      </c>
      <c r="E9226">
        <v>172.50900268554688</v>
      </c>
      <c r="F9226">
        <v>200.66481018066406</v>
      </c>
      <c r="G9226">
        <v>206.534912109375</v>
      </c>
      <c r="J9226" s="8"/>
      <c r="K9226" t="s">
        <v>386</v>
      </c>
      <c r="L9226">
        <v>97</v>
      </c>
      <c r="M9226">
        <v>22130.912109375</v>
      </c>
      <c r="N9226">
        <v>3444.7177734375</v>
      </c>
      <c r="O9226">
        <v>388.145263671875</v>
      </c>
      <c r="P9226">
        <v>556.128173828125</v>
      </c>
      <c r="Q9226">
        <v>323.52322387695313</v>
      </c>
      <c r="R9226"/>
      <c r="S9226" s="13"/>
      <c r="W9226" s="15"/>
    </row>
    <row r="9227" spans="1:23" x14ac:dyDescent="0.3">
      <c r="A9227" t="s">
        <v>387</v>
      </c>
      <c r="B9227">
        <v>97</v>
      </c>
      <c r="C9227">
        <v>2342.017578125</v>
      </c>
      <c r="D9227">
        <v>358.4979248046875</v>
      </c>
      <c r="E9227">
        <v>170.72286987304688</v>
      </c>
      <c r="F9227">
        <v>56.917083740234375</v>
      </c>
      <c r="G9227">
        <v>198.50439453125</v>
      </c>
      <c r="J9227" s="8"/>
      <c r="K9227" t="s">
        <v>387</v>
      </c>
      <c r="L9227">
        <v>97</v>
      </c>
      <c r="M9227">
        <v>3092.388671875</v>
      </c>
      <c r="N9227">
        <v>400.75433349609375</v>
      </c>
      <c r="O9227">
        <v>288.02224731445313</v>
      </c>
      <c r="P9227">
        <v>400.52761840820313</v>
      </c>
      <c r="Q9227">
        <v>344.51962280273438</v>
      </c>
      <c r="R9227"/>
      <c r="S9227" s="13"/>
      <c r="W9227" s="15"/>
    </row>
    <row r="9228" spans="1:23" x14ac:dyDescent="0.3">
      <c r="A9228" t="s">
        <v>388</v>
      </c>
      <c r="B9228">
        <v>97</v>
      </c>
      <c r="C9228">
        <v>3046.153076171875</v>
      </c>
      <c r="D9228">
        <v>407.09405517578125</v>
      </c>
      <c r="E9228">
        <v>270.16860961914063</v>
      </c>
      <c r="F9228">
        <v>361.72158813476563</v>
      </c>
      <c r="G9228">
        <v>337.315185546875</v>
      </c>
      <c r="J9228" s="8"/>
      <c r="K9228" t="s">
        <v>388</v>
      </c>
      <c r="L9228">
        <v>97</v>
      </c>
      <c r="M9228">
        <v>3430.63330078125</v>
      </c>
      <c r="N9228">
        <v>506.94729614257813</v>
      </c>
      <c r="O9228">
        <v>439.616455078125</v>
      </c>
      <c r="P9228">
        <v>522.35833740234375</v>
      </c>
      <c r="Q9228">
        <v>330.11639404296875</v>
      </c>
      <c r="R9228"/>
      <c r="S9228" s="13"/>
      <c r="W9228" s="15"/>
    </row>
    <row r="9229" spans="1:23" x14ac:dyDescent="0.3">
      <c r="A9229" t="s">
        <v>389</v>
      </c>
      <c r="B9229">
        <v>97</v>
      </c>
      <c r="C9229">
        <v>16176.9931640625</v>
      </c>
      <c r="D9229">
        <v>2151.76318359375</v>
      </c>
      <c r="E9229">
        <v>8.5450801849365234</v>
      </c>
      <c r="F9229">
        <v>74.102493286132813</v>
      </c>
      <c r="G9229">
        <v>99.887252807617188</v>
      </c>
      <c r="J9229" s="8"/>
      <c r="K9229" t="s">
        <v>389</v>
      </c>
      <c r="L9229">
        <v>97</v>
      </c>
      <c r="M9229">
        <v>27486.294921875</v>
      </c>
      <c r="N9229">
        <v>3715.896484375</v>
      </c>
      <c r="O9229">
        <v>254.92822265625</v>
      </c>
      <c r="P9229">
        <v>124.95714569091797</v>
      </c>
      <c r="Q9229">
        <v>47.945880889892578</v>
      </c>
      <c r="R9229"/>
      <c r="S9229" s="13"/>
      <c r="W9229" s="15"/>
    </row>
    <row r="9230" spans="1:23" x14ac:dyDescent="0.3">
      <c r="A9230" t="s">
        <v>390</v>
      </c>
      <c r="B9230">
        <v>97</v>
      </c>
      <c r="C9230">
        <v>12180.203125</v>
      </c>
      <c r="D9230">
        <v>1575.74609375</v>
      </c>
      <c r="E9230">
        <v>144.24319458007813</v>
      </c>
      <c r="F9230">
        <v>0</v>
      </c>
      <c r="G9230">
        <v>29.472930908203125</v>
      </c>
      <c r="J9230" s="8"/>
      <c r="K9230" t="s">
        <v>390</v>
      </c>
      <c r="L9230">
        <v>97</v>
      </c>
      <c r="M9230">
        <v>22407.3203125</v>
      </c>
      <c r="N9230">
        <v>2961.99658203125</v>
      </c>
      <c r="O9230">
        <v>199.46128845214844</v>
      </c>
      <c r="P9230">
        <v>108.94589996337891</v>
      </c>
      <c r="Q9230">
        <v>0</v>
      </c>
      <c r="R9230"/>
      <c r="S9230" s="13"/>
      <c r="W9230" s="15"/>
    </row>
    <row r="9231" spans="1:23" x14ac:dyDescent="0.3">
      <c r="A9231" t="s">
        <v>391</v>
      </c>
      <c r="B9231">
        <v>97</v>
      </c>
      <c r="C9231">
        <v>14799.298828125</v>
      </c>
      <c r="D9231">
        <v>1722.8497314453125</v>
      </c>
      <c r="E9231">
        <v>0</v>
      </c>
      <c r="F9231">
        <v>0</v>
      </c>
      <c r="G9231">
        <v>95.866401672363281</v>
      </c>
      <c r="J9231" s="8"/>
      <c r="K9231" t="s">
        <v>391</v>
      </c>
      <c r="L9231">
        <v>97</v>
      </c>
      <c r="M9231">
        <v>21982.3515625</v>
      </c>
      <c r="N9231">
        <v>2721.2666015625</v>
      </c>
      <c r="O9231">
        <v>0</v>
      </c>
      <c r="P9231">
        <v>128.64268493652344</v>
      </c>
      <c r="Q9231">
        <v>74.296463012695313</v>
      </c>
      <c r="R9231"/>
      <c r="S9231" s="13"/>
      <c r="W9231" s="15"/>
    </row>
    <row r="9232" spans="1:23" x14ac:dyDescent="0.3">
      <c r="A9232" t="s">
        <v>392</v>
      </c>
      <c r="B9232">
        <v>97</v>
      </c>
      <c r="C9232">
        <v>14559.208984375</v>
      </c>
      <c r="D9232">
        <v>1872.8360595703125</v>
      </c>
      <c r="E9232">
        <v>101.61491394042969</v>
      </c>
      <c r="F9232">
        <v>0</v>
      </c>
      <c r="G9232">
        <v>83.559188842773438</v>
      </c>
      <c r="J9232" s="8"/>
      <c r="K9232" t="s">
        <v>392</v>
      </c>
      <c r="L9232">
        <v>97</v>
      </c>
      <c r="M9232">
        <v>19329.916015625</v>
      </c>
      <c r="N9232">
        <v>2469.7470703125</v>
      </c>
      <c r="O9232">
        <v>0</v>
      </c>
      <c r="P9232">
        <v>0</v>
      </c>
      <c r="Q9232">
        <v>220.07843017578125</v>
      </c>
      <c r="R9232"/>
      <c r="S9232" s="13"/>
      <c r="W9232" s="15"/>
    </row>
    <row r="9233" spans="1:23" x14ac:dyDescent="0.3">
      <c r="A9233" t="s">
        <v>393</v>
      </c>
      <c r="B9233">
        <v>97</v>
      </c>
      <c r="C9233">
        <v>13624.1005859375</v>
      </c>
      <c r="D9233">
        <v>1717.7862548828125</v>
      </c>
      <c r="E9233">
        <v>23.170888900756836</v>
      </c>
      <c r="F9233">
        <v>0</v>
      </c>
      <c r="G9233">
        <v>59.071678161621094</v>
      </c>
      <c r="J9233" s="8"/>
      <c r="K9233" t="s">
        <v>393</v>
      </c>
      <c r="L9233">
        <v>97</v>
      </c>
      <c r="M9233">
        <v>17980.09765625</v>
      </c>
      <c r="N9233">
        <v>2403.66845703125</v>
      </c>
      <c r="O9233">
        <v>23.170888900756836</v>
      </c>
      <c r="P9233">
        <v>124.09234619140625</v>
      </c>
      <c r="Q9233">
        <v>106.11023712158203</v>
      </c>
      <c r="R9233"/>
      <c r="S9233" s="13"/>
      <c r="W9233" s="15"/>
    </row>
    <row r="9234" spans="1:23" x14ac:dyDescent="0.3">
      <c r="A9234" t="s">
        <v>394</v>
      </c>
      <c r="B9234">
        <v>97</v>
      </c>
      <c r="C9234">
        <v>14504.224609375</v>
      </c>
      <c r="D9234">
        <v>2019.0184326171875</v>
      </c>
      <c r="E9234">
        <v>105.68175506591797</v>
      </c>
      <c r="F9234">
        <v>252.66513061523438</v>
      </c>
      <c r="G9234">
        <v>123.1728515625</v>
      </c>
      <c r="J9234" s="8"/>
      <c r="K9234" t="s">
        <v>394</v>
      </c>
      <c r="L9234">
        <v>97</v>
      </c>
      <c r="M9234">
        <v>20768.67578125</v>
      </c>
      <c r="N9234">
        <v>2905.1748046875</v>
      </c>
      <c r="O9234">
        <v>371.999755859375</v>
      </c>
      <c r="P9234">
        <v>329.44183349609375</v>
      </c>
      <c r="Q9234">
        <v>82.63494873046875</v>
      </c>
      <c r="R9234"/>
      <c r="S9234" s="13"/>
      <c r="W9234" s="15"/>
    </row>
    <row r="9235" spans="1:23" x14ac:dyDescent="0.3">
      <c r="A9235" t="s">
        <v>395</v>
      </c>
      <c r="B9235">
        <v>97</v>
      </c>
      <c r="C9235">
        <v>12436.0888671875</v>
      </c>
      <c r="D9235">
        <v>2068.01953125</v>
      </c>
      <c r="E9235">
        <v>341.1536865234375</v>
      </c>
      <c r="F9235">
        <v>440.37460327148438</v>
      </c>
      <c r="G9235">
        <v>236.96415710449219</v>
      </c>
      <c r="J9235" s="8"/>
      <c r="K9235" t="s">
        <v>395</v>
      </c>
      <c r="L9235">
        <v>97</v>
      </c>
      <c r="M9235">
        <v>17564.646484375</v>
      </c>
      <c r="N9235">
        <v>2951.5146484375</v>
      </c>
      <c r="O9235">
        <v>562.98760986328125</v>
      </c>
      <c r="P9235">
        <v>426.06640625</v>
      </c>
      <c r="Q9235">
        <v>217.65596008300781</v>
      </c>
      <c r="R9235"/>
      <c r="S9235" s="13"/>
      <c r="W9235" s="15"/>
    </row>
    <row r="9236" spans="1:23" x14ac:dyDescent="0.3">
      <c r="A9236" t="s">
        <v>396</v>
      </c>
      <c r="B9236">
        <v>97</v>
      </c>
      <c r="C9236">
        <v>19231.95703125</v>
      </c>
      <c r="D9236">
        <v>2955.614013671875</v>
      </c>
      <c r="E9236">
        <v>229.16621398925781</v>
      </c>
      <c r="F9236">
        <v>190.84056091308594</v>
      </c>
      <c r="G9236">
        <v>0</v>
      </c>
      <c r="J9236" s="8"/>
      <c r="K9236" t="s">
        <v>396</v>
      </c>
      <c r="L9236">
        <v>97</v>
      </c>
      <c r="M9236">
        <v>25143.619140625</v>
      </c>
      <c r="N9236">
        <v>4286.40234375</v>
      </c>
      <c r="O9236">
        <v>301.82867431640625</v>
      </c>
      <c r="P9236">
        <v>130.57511901855469</v>
      </c>
      <c r="Q9236">
        <v>0</v>
      </c>
      <c r="R9236"/>
      <c r="S9236" s="13"/>
      <c r="W9236" s="15"/>
    </row>
    <row r="9237" spans="1:23" x14ac:dyDescent="0.3">
      <c r="A9237" t="s">
        <v>397</v>
      </c>
      <c r="B9237">
        <v>97</v>
      </c>
      <c r="C9237">
        <v>17683.763671875</v>
      </c>
      <c r="D9237">
        <v>3110.289306640625</v>
      </c>
      <c r="E9237">
        <v>224.22590637207031</v>
      </c>
      <c r="F9237">
        <v>210.52920532226563</v>
      </c>
      <c r="G9237">
        <v>351.51675415039063</v>
      </c>
      <c r="J9237" s="8"/>
      <c r="K9237" t="s">
        <v>397</v>
      </c>
      <c r="L9237">
        <v>97</v>
      </c>
      <c r="M9237">
        <v>23057.513671875</v>
      </c>
      <c r="N9237">
        <v>4031.15234375</v>
      </c>
      <c r="O9237">
        <v>295.66070556640625</v>
      </c>
      <c r="P9237">
        <v>491.23480224609375</v>
      </c>
      <c r="Q9237">
        <v>401.99093627929688</v>
      </c>
      <c r="R9237"/>
      <c r="S9237" s="13"/>
      <c r="W9237" s="15"/>
    </row>
    <row r="9238" spans="1:23" x14ac:dyDescent="0.3">
      <c r="A9238" t="s">
        <v>398</v>
      </c>
      <c r="B9238">
        <v>97</v>
      </c>
      <c r="C9238">
        <v>10892.8408203125</v>
      </c>
      <c r="D9238">
        <v>1827.0145263671875</v>
      </c>
      <c r="E9238">
        <v>280.78091430664063</v>
      </c>
      <c r="F9238">
        <v>400.83404541015625</v>
      </c>
      <c r="G9238">
        <v>179.37579345703125</v>
      </c>
      <c r="J9238" s="8"/>
      <c r="K9238" t="s">
        <v>398</v>
      </c>
      <c r="L9238">
        <v>97</v>
      </c>
      <c r="M9238">
        <v>23478.685546875</v>
      </c>
      <c r="N9238">
        <v>3910.624267578125</v>
      </c>
      <c r="O9238">
        <v>389.9735107421875</v>
      </c>
      <c r="P9238">
        <v>726.39410400390625</v>
      </c>
      <c r="Q9238">
        <v>278.62432861328125</v>
      </c>
      <c r="R9238"/>
      <c r="S9238" s="13"/>
      <c r="W9238" s="15"/>
    </row>
    <row r="9239" spans="1:23" x14ac:dyDescent="0.3">
      <c r="A9239" t="s">
        <v>399</v>
      </c>
      <c r="B9239">
        <v>97</v>
      </c>
      <c r="C9239">
        <v>15881.64453125</v>
      </c>
      <c r="D9239">
        <v>2604.10546875</v>
      </c>
      <c r="E9239">
        <v>366.38577270507813</v>
      </c>
      <c r="F9239">
        <v>422.27761840820313</v>
      </c>
      <c r="G9239">
        <v>191.5074462890625</v>
      </c>
      <c r="J9239" s="8"/>
      <c r="K9239" t="s">
        <v>399</v>
      </c>
      <c r="L9239">
        <v>97</v>
      </c>
      <c r="M9239">
        <v>21230.169921875</v>
      </c>
      <c r="N9239">
        <v>3304.495849609375</v>
      </c>
      <c r="O9239">
        <v>381.95455932617188</v>
      </c>
      <c r="P9239">
        <v>511.82308959960938</v>
      </c>
      <c r="Q9239">
        <v>322.77548217773438</v>
      </c>
      <c r="R9239"/>
      <c r="S9239" s="13"/>
      <c r="W9239" s="15"/>
    </row>
    <row r="9240" spans="1:23" x14ac:dyDescent="0.3">
      <c r="A9240" t="s">
        <v>400</v>
      </c>
      <c r="B9240">
        <v>97</v>
      </c>
      <c r="C9240">
        <v>2260.266845703125</v>
      </c>
      <c r="D9240">
        <v>214.10720825195313</v>
      </c>
      <c r="E9240">
        <v>48.371841430664063</v>
      </c>
      <c r="F9240">
        <v>154.59944152832031</v>
      </c>
      <c r="G9240">
        <v>42.527252197265625</v>
      </c>
      <c r="J9240" s="8"/>
      <c r="K9240" t="s">
        <v>400</v>
      </c>
      <c r="L9240">
        <v>97</v>
      </c>
      <c r="M9240">
        <v>2546.711669921875</v>
      </c>
      <c r="N9240">
        <v>351.58657836914063</v>
      </c>
      <c r="O9240">
        <v>217.67327880859375</v>
      </c>
      <c r="P9240">
        <v>314.68115234375</v>
      </c>
      <c r="Q9240">
        <v>38.378250122070313</v>
      </c>
      <c r="R9240"/>
      <c r="S9240" s="13"/>
      <c r="W9240" s="15"/>
    </row>
    <row r="9241" spans="1:23" x14ac:dyDescent="0.3">
      <c r="A9241" t="s">
        <v>401</v>
      </c>
      <c r="B9241">
        <v>97</v>
      </c>
      <c r="C9241">
        <v>16294.455078125</v>
      </c>
      <c r="D9241">
        <v>2094.546875</v>
      </c>
      <c r="E9241">
        <v>114.32826232910156</v>
      </c>
      <c r="F9241">
        <v>94.701606750488281</v>
      </c>
      <c r="G9241">
        <v>32.129459381103516</v>
      </c>
      <c r="J9241" s="8"/>
      <c r="K9241" t="s">
        <v>401</v>
      </c>
      <c r="L9241">
        <v>97</v>
      </c>
      <c r="M9241">
        <v>27120.341796875</v>
      </c>
      <c r="N9241">
        <v>3545.875732421875</v>
      </c>
      <c r="O9241">
        <v>289.34930419921875</v>
      </c>
      <c r="P9241">
        <v>228.48640441894531</v>
      </c>
      <c r="Q9241">
        <v>49.654621124267578</v>
      </c>
      <c r="R9241"/>
      <c r="S9241" s="13"/>
      <c r="W9241" s="15"/>
    </row>
    <row r="9242" spans="1:23" x14ac:dyDescent="0.3">
      <c r="A9242" t="s">
        <v>402</v>
      </c>
      <c r="B9242">
        <v>97</v>
      </c>
      <c r="C9242">
        <v>17956.87109375</v>
      </c>
      <c r="D9242">
        <v>2332.5771484375</v>
      </c>
      <c r="E9242">
        <v>213.01950073242188</v>
      </c>
      <c r="F9242">
        <v>950.96429443359375</v>
      </c>
      <c r="G9242">
        <v>1153.195556640625</v>
      </c>
      <c r="J9242" s="8"/>
      <c r="K9242" t="s">
        <v>402</v>
      </c>
      <c r="L9242">
        <v>97</v>
      </c>
      <c r="M9242">
        <v>25865.837890625</v>
      </c>
      <c r="N9242">
        <v>3248.517333984375</v>
      </c>
      <c r="O9242">
        <v>177.51625061035156</v>
      </c>
      <c r="P9242">
        <v>1119.0640869140625</v>
      </c>
      <c r="Q9242">
        <v>1322.3526611328125</v>
      </c>
      <c r="R9242"/>
      <c r="S9242" s="13"/>
      <c r="W9242" s="15"/>
    </row>
    <row r="9243" spans="1:23" x14ac:dyDescent="0.3">
      <c r="A9243" t="s">
        <v>403</v>
      </c>
      <c r="B9243">
        <v>97</v>
      </c>
      <c r="C9243">
        <v>20178.0546875</v>
      </c>
      <c r="D9243">
        <v>2445.956298828125</v>
      </c>
      <c r="E9243">
        <v>111.9927978515625</v>
      </c>
      <c r="F9243">
        <v>303.57864379882813</v>
      </c>
      <c r="G9243">
        <v>0</v>
      </c>
      <c r="J9243" s="8"/>
      <c r="K9243" t="s">
        <v>403</v>
      </c>
      <c r="L9243">
        <v>97</v>
      </c>
      <c r="M9243">
        <v>26644.919921875</v>
      </c>
      <c r="N9243">
        <v>3365.6357421875</v>
      </c>
      <c r="O9243">
        <v>85.394508361816406</v>
      </c>
      <c r="P9243">
        <v>251.90567016601563</v>
      </c>
      <c r="Q9243">
        <v>0</v>
      </c>
      <c r="R9243"/>
      <c r="S9243" s="13"/>
      <c r="W9243" s="15"/>
    </row>
    <row r="9244" spans="1:23" x14ac:dyDescent="0.3">
      <c r="A9244" t="s">
        <v>404</v>
      </c>
      <c r="B9244">
        <v>97</v>
      </c>
      <c r="C9244">
        <v>15271.2373046875</v>
      </c>
      <c r="D9244">
        <v>1828.91064453125</v>
      </c>
      <c r="E9244">
        <v>201.31797790527344</v>
      </c>
      <c r="F9244">
        <v>92.437660217285156</v>
      </c>
      <c r="G9244">
        <v>117.97998809814453</v>
      </c>
      <c r="J9244" s="8"/>
      <c r="K9244" t="s">
        <v>404</v>
      </c>
      <c r="L9244">
        <v>97</v>
      </c>
      <c r="M9244">
        <v>24878.451171875</v>
      </c>
      <c r="N9244">
        <v>3094.8818359375</v>
      </c>
      <c r="O9244">
        <v>346.48605346679688</v>
      </c>
      <c r="P9244">
        <v>0</v>
      </c>
      <c r="Q9244">
        <v>0</v>
      </c>
      <c r="R9244"/>
      <c r="S9244" s="13"/>
      <c r="W9244" s="15"/>
    </row>
    <row r="9245" spans="1:23" x14ac:dyDescent="0.3">
      <c r="A9245" t="s">
        <v>405</v>
      </c>
      <c r="B9245">
        <v>97</v>
      </c>
      <c r="C9245">
        <v>13215.3828125</v>
      </c>
      <c r="D9245">
        <v>1784.2423095703125</v>
      </c>
      <c r="E9245">
        <v>192.71070861816406</v>
      </c>
      <c r="F9245">
        <v>266.65225219726563</v>
      </c>
      <c r="G9245">
        <v>262.24420166015625</v>
      </c>
      <c r="J9245" s="8"/>
      <c r="K9245" t="s">
        <v>405</v>
      </c>
      <c r="L9245">
        <v>97</v>
      </c>
      <c r="M9245">
        <v>16687.78515625</v>
      </c>
      <c r="N9245">
        <v>2396.332275390625</v>
      </c>
      <c r="O9245">
        <v>288.53369140625</v>
      </c>
      <c r="P9245">
        <v>298.9375</v>
      </c>
      <c r="Q9245">
        <v>193.50056457519531</v>
      </c>
      <c r="R9245"/>
      <c r="S9245" s="13"/>
      <c r="W9245" s="15"/>
    </row>
    <row r="9246" spans="1:23" x14ac:dyDescent="0.3">
      <c r="A9246" t="s">
        <v>406</v>
      </c>
      <c r="B9246">
        <v>97</v>
      </c>
      <c r="C9246">
        <v>2369.233154296875</v>
      </c>
      <c r="D9246">
        <v>295.3568115234375</v>
      </c>
      <c r="E9246">
        <v>258.159423828125</v>
      </c>
      <c r="F9246">
        <v>252.14759826660156</v>
      </c>
      <c r="G9246">
        <v>31.628999710083008</v>
      </c>
      <c r="J9246" s="8"/>
      <c r="K9246" t="s">
        <v>406</v>
      </c>
      <c r="L9246">
        <v>97</v>
      </c>
      <c r="M9246">
        <v>2842.25</v>
      </c>
      <c r="N9246">
        <v>414.55911254882813</v>
      </c>
      <c r="O9246">
        <v>277.08209228515625</v>
      </c>
      <c r="P9246">
        <v>292.77139282226563</v>
      </c>
      <c r="Q9246">
        <v>0</v>
      </c>
      <c r="R9246"/>
      <c r="S9246" s="13"/>
      <c r="W9246" s="15"/>
    </row>
    <row r="9247" spans="1:23" x14ac:dyDescent="0.3">
      <c r="A9247" t="s">
        <v>407</v>
      </c>
      <c r="B9247">
        <v>97</v>
      </c>
      <c r="C9247">
        <v>11082.3662109375</v>
      </c>
      <c r="D9247">
        <v>1587.5830078125</v>
      </c>
      <c r="E9247">
        <v>262.885009765625</v>
      </c>
      <c r="F9247">
        <v>232.91340637207031</v>
      </c>
      <c r="G9247">
        <v>204.35223388671875</v>
      </c>
      <c r="J9247" s="8"/>
      <c r="K9247" t="s">
        <v>407</v>
      </c>
      <c r="L9247">
        <v>97</v>
      </c>
      <c r="M9247">
        <v>19130.54296875</v>
      </c>
      <c r="N9247">
        <v>2833.032470703125</v>
      </c>
      <c r="O9247">
        <v>164.42999267578125</v>
      </c>
      <c r="P9247">
        <v>254.365966796875</v>
      </c>
      <c r="Q9247">
        <v>345.39971923828125</v>
      </c>
      <c r="R9247"/>
      <c r="S9247" s="13"/>
      <c r="W9247" s="15"/>
    </row>
    <row r="9248" spans="1:23" x14ac:dyDescent="0.3">
      <c r="A9248" t="s">
        <v>408</v>
      </c>
      <c r="B9248">
        <v>97</v>
      </c>
      <c r="C9248">
        <v>19468.453125</v>
      </c>
      <c r="D9248">
        <v>3086.984619140625</v>
      </c>
      <c r="E9248">
        <v>110.06480407714844</v>
      </c>
      <c r="F9248">
        <v>92.017799377441406</v>
      </c>
      <c r="G9248">
        <v>53.107521057128906</v>
      </c>
      <c r="J9248" s="8"/>
      <c r="K9248" t="s">
        <v>408</v>
      </c>
      <c r="L9248">
        <v>97</v>
      </c>
      <c r="M9248">
        <v>25471.28515625</v>
      </c>
      <c r="N9248">
        <v>4186.19189453125</v>
      </c>
      <c r="O9248">
        <v>403.03140258789063</v>
      </c>
      <c r="P9248">
        <v>234.6453857421875</v>
      </c>
      <c r="Q9248">
        <v>177.57827758789063</v>
      </c>
      <c r="R9248"/>
      <c r="S9248" s="13"/>
      <c r="W9248" s="15"/>
    </row>
    <row r="9249" spans="1:23" x14ac:dyDescent="0.3">
      <c r="A9249" t="s">
        <v>409</v>
      </c>
      <c r="B9249">
        <v>97</v>
      </c>
      <c r="C9249">
        <v>17156.0390625</v>
      </c>
      <c r="D9249">
        <v>2692.107666015625</v>
      </c>
      <c r="E9249">
        <v>342.94784545898438</v>
      </c>
      <c r="F9249">
        <v>215.05364990234375</v>
      </c>
      <c r="G9249">
        <v>337.88040161132813</v>
      </c>
      <c r="J9249" s="8"/>
      <c r="K9249" t="s">
        <v>409</v>
      </c>
      <c r="L9249">
        <v>97</v>
      </c>
      <c r="M9249">
        <v>21127.384765625</v>
      </c>
      <c r="N9249">
        <v>3502.764892578125</v>
      </c>
      <c r="O9249">
        <v>350.96066284179688</v>
      </c>
      <c r="P9249">
        <v>520.8101806640625</v>
      </c>
      <c r="Q9249">
        <v>276.85354614257813</v>
      </c>
      <c r="R9249"/>
      <c r="S9249" s="13"/>
      <c r="W9249" s="15"/>
    </row>
    <row r="9250" spans="1:23" x14ac:dyDescent="0.3">
      <c r="A9250" t="s">
        <v>410</v>
      </c>
      <c r="B9250">
        <v>97</v>
      </c>
      <c r="C9250">
        <v>18496.322265625</v>
      </c>
      <c r="D9250">
        <v>2971.309326171875</v>
      </c>
      <c r="E9250">
        <v>243.29255676269531</v>
      </c>
      <c r="F9250">
        <v>228.87300109863281</v>
      </c>
      <c r="G9250">
        <v>95.925827026367188</v>
      </c>
      <c r="J9250" s="8"/>
      <c r="K9250" t="s">
        <v>410</v>
      </c>
      <c r="L9250">
        <v>97</v>
      </c>
      <c r="M9250">
        <v>29992.763671875</v>
      </c>
      <c r="N9250">
        <v>4635.80078125</v>
      </c>
      <c r="O9250">
        <v>68.063987731933594</v>
      </c>
      <c r="P9250">
        <v>150.12100219726563</v>
      </c>
      <c r="Q9250">
        <v>38.619491577148438</v>
      </c>
      <c r="R9250"/>
      <c r="S9250" s="13"/>
      <c r="W9250" s="15"/>
    </row>
    <row r="9251" spans="1:23" x14ac:dyDescent="0.3">
      <c r="A9251" t="s">
        <v>411</v>
      </c>
      <c r="B9251">
        <v>97</v>
      </c>
      <c r="C9251">
        <v>2683.21044921875</v>
      </c>
      <c r="D9251">
        <v>281.90277099609375</v>
      </c>
      <c r="E9251">
        <v>121.88980102539063</v>
      </c>
      <c r="F9251">
        <v>158.07711791992188</v>
      </c>
      <c r="G9251">
        <v>156.12483215332031</v>
      </c>
      <c r="J9251" s="8"/>
      <c r="K9251" t="s">
        <v>411</v>
      </c>
      <c r="L9251">
        <v>97</v>
      </c>
      <c r="M9251">
        <v>3113.10888671875</v>
      </c>
      <c r="N9251">
        <v>251.79664611816406</v>
      </c>
      <c r="O9251">
        <v>158.19740295410156</v>
      </c>
      <c r="P9251">
        <v>312.61520385742188</v>
      </c>
      <c r="Q9251">
        <v>75.0367431640625</v>
      </c>
      <c r="R9251"/>
      <c r="S9251" s="13"/>
      <c r="W9251" s="15"/>
    </row>
    <row r="9252" spans="1:23" x14ac:dyDescent="0.3">
      <c r="A9252" t="s">
        <v>412</v>
      </c>
      <c r="B9252">
        <v>97</v>
      </c>
      <c r="C9252">
        <v>17419.822265625</v>
      </c>
      <c r="D9252">
        <v>2452.815185546875</v>
      </c>
      <c r="E9252">
        <v>333.94970703125</v>
      </c>
      <c r="F9252">
        <v>301.50808715820313</v>
      </c>
      <c r="G9252">
        <v>133.95664978027344</v>
      </c>
      <c r="J9252" s="8"/>
      <c r="K9252" t="s">
        <v>412</v>
      </c>
      <c r="L9252">
        <v>97</v>
      </c>
      <c r="M9252">
        <v>25271.60546875</v>
      </c>
      <c r="N9252">
        <v>3566.158935546875</v>
      </c>
      <c r="O9252">
        <v>316.22991943359375</v>
      </c>
      <c r="P9252">
        <v>311.05810546875</v>
      </c>
      <c r="Q9252">
        <v>77.553848266601563</v>
      </c>
      <c r="R9252"/>
      <c r="S9252" s="13"/>
      <c r="W9252" s="15"/>
    </row>
    <row r="9253" spans="1:23" x14ac:dyDescent="0.3">
      <c r="A9253" t="s">
        <v>413</v>
      </c>
      <c r="B9253">
        <v>97</v>
      </c>
      <c r="C9253">
        <v>2296.367431640625</v>
      </c>
      <c r="D9253">
        <v>323.54708862304688</v>
      </c>
      <c r="E9253">
        <v>0</v>
      </c>
      <c r="F9253">
        <v>36.678268432617188</v>
      </c>
      <c r="G9253">
        <v>0</v>
      </c>
      <c r="J9253" s="8"/>
      <c r="K9253" t="s">
        <v>413</v>
      </c>
      <c r="L9253">
        <v>97</v>
      </c>
      <c r="M9253">
        <v>5289.9296875</v>
      </c>
      <c r="N9253">
        <v>728.96734619140625</v>
      </c>
      <c r="O9253">
        <v>139.55690002441406</v>
      </c>
      <c r="P9253">
        <v>143.16355895996094</v>
      </c>
      <c r="Q9253">
        <v>48.653877258300781</v>
      </c>
      <c r="R9253"/>
      <c r="S9253" s="13"/>
      <c r="W9253" s="15"/>
    </row>
    <row r="9254" spans="1:23" x14ac:dyDescent="0.3">
      <c r="A9254" t="s">
        <v>414</v>
      </c>
      <c r="B9254">
        <v>97</v>
      </c>
      <c r="C9254">
        <v>13081.712890625</v>
      </c>
      <c r="D9254">
        <v>1559.792724609375</v>
      </c>
      <c r="E9254">
        <v>81.564598083496094</v>
      </c>
      <c r="F9254">
        <v>151.16651916503906</v>
      </c>
      <c r="G9254">
        <v>145.4537353515625</v>
      </c>
      <c r="J9254" s="8"/>
      <c r="K9254" t="s">
        <v>414</v>
      </c>
      <c r="L9254">
        <v>97</v>
      </c>
      <c r="M9254">
        <v>20054.333984375</v>
      </c>
      <c r="N9254">
        <v>2470.7880859375</v>
      </c>
      <c r="O9254">
        <v>305.34439086914063</v>
      </c>
      <c r="P9254">
        <v>253.60993957519531</v>
      </c>
      <c r="Q9254">
        <v>220.73243713378906</v>
      </c>
      <c r="R9254"/>
      <c r="S9254" s="13"/>
      <c r="W9254" s="15"/>
    </row>
    <row r="9255" spans="1:23" x14ac:dyDescent="0.3">
      <c r="A9255" t="s">
        <v>415</v>
      </c>
      <c r="B9255">
        <v>97</v>
      </c>
      <c r="C9255">
        <v>7409.3984375</v>
      </c>
      <c r="D9255">
        <v>991.926025390625</v>
      </c>
      <c r="E9255">
        <v>52.845046997070313</v>
      </c>
      <c r="F9255">
        <v>0</v>
      </c>
      <c r="G9255">
        <v>0</v>
      </c>
      <c r="J9255" s="8"/>
      <c r="K9255" t="s">
        <v>415</v>
      </c>
      <c r="L9255">
        <v>97</v>
      </c>
      <c r="M9255">
        <v>10641.88671875</v>
      </c>
      <c r="N9255">
        <v>1472.4591064453125</v>
      </c>
      <c r="O9255">
        <v>136.02706909179688</v>
      </c>
      <c r="P9255">
        <v>142.61279296875</v>
      </c>
      <c r="Q9255">
        <v>38.433177947998047</v>
      </c>
      <c r="R9255"/>
      <c r="S9255" s="13"/>
      <c r="W9255" s="15"/>
    </row>
    <row r="9256" spans="1:23" x14ac:dyDescent="0.3">
      <c r="A9256" t="s">
        <v>416</v>
      </c>
      <c r="B9256">
        <v>97</v>
      </c>
      <c r="C9256">
        <v>6121.18994140625</v>
      </c>
      <c r="D9256">
        <v>841.01837158203125</v>
      </c>
      <c r="E9256">
        <v>68.091621398925781</v>
      </c>
      <c r="F9256">
        <v>25.842338562011719</v>
      </c>
      <c r="G9256">
        <v>74.684608459472656</v>
      </c>
      <c r="J9256" s="8"/>
      <c r="K9256" t="s">
        <v>416</v>
      </c>
      <c r="L9256">
        <v>97</v>
      </c>
      <c r="M9256">
        <v>13533.1416015625</v>
      </c>
      <c r="N9256">
        <v>1834.34716796875</v>
      </c>
      <c r="O9256">
        <v>184.03140258789063</v>
      </c>
      <c r="P9256">
        <v>32.583820343017578</v>
      </c>
      <c r="Q9256">
        <v>142.25639343261719</v>
      </c>
      <c r="R9256"/>
      <c r="S9256" s="13"/>
      <c r="W9256" s="15"/>
    </row>
    <row r="9257" spans="1:23" x14ac:dyDescent="0.3">
      <c r="A9257" t="s">
        <v>417</v>
      </c>
      <c r="B9257">
        <v>97</v>
      </c>
      <c r="C9257">
        <v>1622.7540283203125</v>
      </c>
      <c r="D9257">
        <v>142.85096740722656</v>
      </c>
      <c r="E9257">
        <v>273.35287475585938</v>
      </c>
      <c r="F9257">
        <v>355.65530395507813</v>
      </c>
      <c r="G9257">
        <v>46.151279449462891</v>
      </c>
      <c r="J9257" s="8"/>
      <c r="K9257" t="s">
        <v>417</v>
      </c>
      <c r="L9257">
        <v>97</v>
      </c>
      <c r="M9257">
        <v>2212.150634765625</v>
      </c>
      <c r="N9257">
        <v>324.02780151367188</v>
      </c>
      <c r="O9257">
        <v>245.25119018554688</v>
      </c>
      <c r="P9257">
        <v>378.07052612304688</v>
      </c>
      <c r="Q9257">
        <v>242.29421997070313</v>
      </c>
      <c r="R9257"/>
      <c r="S9257" s="13"/>
      <c r="W9257" s="15"/>
    </row>
    <row r="9258" spans="1:23" x14ac:dyDescent="0.3">
      <c r="A9258" t="s">
        <v>418</v>
      </c>
      <c r="B9258">
        <v>97</v>
      </c>
      <c r="C9258">
        <v>17014.298828125</v>
      </c>
      <c r="D9258">
        <v>2074.28173828125</v>
      </c>
      <c r="E9258">
        <v>194.79452514648438</v>
      </c>
      <c r="F9258">
        <v>137.69664001464844</v>
      </c>
      <c r="G9258">
        <v>385.92001342773438</v>
      </c>
      <c r="J9258" s="8"/>
      <c r="K9258" t="s">
        <v>418</v>
      </c>
      <c r="L9258">
        <v>97</v>
      </c>
      <c r="M9258">
        <v>22218.9609375</v>
      </c>
      <c r="N9258">
        <v>2847.43408203125</v>
      </c>
      <c r="O9258">
        <v>119.97279357910156</v>
      </c>
      <c r="P9258">
        <v>15.777740478515625</v>
      </c>
      <c r="Q9258">
        <v>159.19200134277344</v>
      </c>
      <c r="R9258"/>
      <c r="S9258" s="13"/>
      <c r="W9258" s="15"/>
    </row>
    <row r="9259" spans="1:23" x14ac:dyDescent="0.3">
      <c r="A9259" t="s">
        <v>419</v>
      </c>
      <c r="B9259">
        <v>97</v>
      </c>
      <c r="C9259">
        <v>6692.68896484375</v>
      </c>
      <c r="D9259">
        <v>784.35870361328125</v>
      </c>
      <c r="E9259">
        <v>429.28277587890625</v>
      </c>
      <c r="F9259">
        <v>342.8934326171875</v>
      </c>
      <c r="G9259">
        <v>0</v>
      </c>
      <c r="J9259" s="8"/>
      <c r="K9259" t="s">
        <v>419</v>
      </c>
      <c r="L9259">
        <v>97</v>
      </c>
      <c r="M9259">
        <v>3110.218017578125</v>
      </c>
      <c r="N9259">
        <v>415.24871826171875</v>
      </c>
      <c r="O9259">
        <v>376.44796752929688</v>
      </c>
      <c r="P9259">
        <v>398.46112060546875</v>
      </c>
      <c r="Q9259">
        <v>0</v>
      </c>
      <c r="R9259"/>
      <c r="S9259" s="13"/>
      <c r="W9259" s="15"/>
    </row>
    <row r="9260" spans="1:23" x14ac:dyDescent="0.3">
      <c r="A9260" t="s">
        <v>420</v>
      </c>
      <c r="B9260">
        <v>97</v>
      </c>
      <c r="C9260">
        <v>2232.8642578125</v>
      </c>
      <c r="D9260">
        <v>262.87509155273438</v>
      </c>
      <c r="E9260">
        <v>287.24627685546875</v>
      </c>
      <c r="F9260">
        <v>222.89094543457031</v>
      </c>
      <c r="G9260">
        <v>284.27163696289063</v>
      </c>
      <c r="J9260" s="8"/>
      <c r="K9260" t="s">
        <v>420</v>
      </c>
      <c r="L9260">
        <v>97</v>
      </c>
      <c r="M9260">
        <v>2610.77978515625</v>
      </c>
      <c r="N9260">
        <v>406.93658447265625</v>
      </c>
      <c r="O9260">
        <v>342.1610107421875</v>
      </c>
      <c r="P9260">
        <v>389.3712158203125</v>
      </c>
      <c r="Q9260">
        <v>307.83819580078125</v>
      </c>
      <c r="R9260"/>
      <c r="S9260" s="13"/>
      <c r="W9260" s="15"/>
    </row>
    <row r="9261" spans="1:23" x14ac:dyDescent="0.3">
      <c r="A9261" t="s">
        <v>421</v>
      </c>
      <c r="B9261">
        <v>97</v>
      </c>
      <c r="C9261">
        <v>2005.4598388671875</v>
      </c>
      <c r="D9261">
        <v>369.54241943359375</v>
      </c>
      <c r="E9261">
        <v>355.14309692382813</v>
      </c>
      <c r="F9261">
        <v>154.80087280273438</v>
      </c>
      <c r="G9261">
        <v>115.15452575683594</v>
      </c>
      <c r="J9261" s="8"/>
      <c r="K9261" t="s">
        <v>421</v>
      </c>
      <c r="L9261">
        <v>97</v>
      </c>
      <c r="M9261">
        <v>2060.910400390625</v>
      </c>
      <c r="N9261">
        <v>429.20809936523438</v>
      </c>
      <c r="O9261">
        <v>230.92263793945313</v>
      </c>
      <c r="P9261">
        <v>142.89311218261719</v>
      </c>
      <c r="Q9261">
        <v>0</v>
      </c>
      <c r="R9261"/>
      <c r="S9261" s="13"/>
      <c r="W9261" s="15"/>
    </row>
    <row r="9262" spans="1:23" x14ac:dyDescent="0.3">
      <c r="A9262" t="s">
        <v>422</v>
      </c>
      <c r="B9262">
        <v>97</v>
      </c>
      <c r="C9262">
        <v>1738.73974609375</v>
      </c>
      <c r="D9262">
        <v>215.11180114746094</v>
      </c>
      <c r="E9262">
        <v>175.06976318359375</v>
      </c>
      <c r="F9262">
        <v>203.60507202148438</v>
      </c>
      <c r="G9262">
        <v>11.111310005187988</v>
      </c>
      <c r="J9262" s="8"/>
      <c r="K9262" t="s">
        <v>422</v>
      </c>
      <c r="L9262">
        <v>97</v>
      </c>
      <c r="M9262">
        <v>2313.0439453125</v>
      </c>
      <c r="N9262">
        <v>250.96377563476563</v>
      </c>
      <c r="O9262">
        <v>188.39994812011719</v>
      </c>
      <c r="P9262">
        <v>246.8416748046875</v>
      </c>
      <c r="Q9262">
        <v>0</v>
      </c>
      <c r="R9262"/>
      <c r="S9262" s="13"/>
      <c r="W9262" s="15"/>
    </row>
    <row r="9263" spans="1:23" x14ac:dyDescent="0.3">
      <c r="A9263" t="s">
        <v>423</v>
      </c>
      <c r="B9263">
        <v>97</v>
      </c>
      <c r="C9263">
        <v>11237.78125</v>
      </c>
      <c r="D9263">
        <v>1632.65966796875</v>
      </c>
      <c r="E9263">
        <v>194.477783203125</v>
      </c>
      <c r="F9263">
        <v>185.16773986816406</v>
      </c>
      <c r="G9263">
        <v>174.3790283203125</v>
      </c>
      <c r="J9263" s="8"/>
      <c r="K9263" t="s">
        <v>423</v>
      </c>
      <c r="L9263">
        <v>97</v>
      </c>
      <c r="M9263">
        <v>18711.3671875</v>
      </c>
      <c r="N9263">
        <v>2685.88916015625</v>
      </c>
      <c r="O9263">
        <v>253.41043090820313</v>
      </c>
      <c r="P9263">
        <v>245.6680908203125</v>
      </c>
      <c r="Q9263">
        <v>104.81291961669922</v>
      </c>
      <c r="R9263"/>
      <c r="S9263" s="13"/>
      <c r="W9263" s="15"/>
    </row>
    <row r="9264" spans="1:23" x14ac:dyDescent="0.3">
      <c r="A9264" t="s">
        <v>424</v>
      </c>
      <c r="B9264">
        <v>97</v>
      </c>
      <c r="C9264">
        <v>4733.2744140625</v>
      </c>
      <c r="D9264">
        <v>770.3533935546875</v>
      </c>
      <c r="E9264">
        <v>230.48069763183594</v>
      </c>
      <c r="F9264">
        <v>250.89503479003906</v>
      </c>
      <c r="G9264">
        <v>8.6143999099731445</v>
      </c>
      <c r="J9264" s="8"/>
      <c r="K9264" t="s">
        <v>424</v>
      </c>
      <c r="L9264">
        <v>97</v>
      </c>
      <c r="M9264">
        <v>9698.0625</v>
      </c>
      <c r="N9264">
        <v>1491.2879638671875</v>
      </c>
      <c r="O9264">
        <v>207.43263244628906</v>
      </c>
      <c r="P9264">
        <v>243.54664611816406</v>
      </c>
      <c r="Q9264">
        <v>0</v>
      </c>
      <c r="R9264"/>
      <c r="S9264" s="13"/>
      <c r="W9264" s="15"/>
    </row>
    <row r="9265" spans="1:23" x14ac:dyDescent="0.3">
      <c r="A9265" t="s">
        <v>425</v>
      </c>
      <c r="B9265">
        <v>97</v>
      </c>
      <c r="C9265">
        <v>1716.123046875</v>
      </c>
      <c r="D9265">
        <v>224.97578430175781</v>
      </c>
      <c r="E9265">
        <v>36.269641876220703</v>
      </c>
      <c r="F9265">
        <v>32.060070037841797</v>
      </c>
      <c r="G9265">
        <v>36.0377197265625</v>
      </c>
      <c r="J9265" s="8"/>
      <c r="K9265" t="s">
        <v>425</v>
      </c>
      <c r="L9265">
        <v>97</v>
      </c>
      <c r="M9265">
        <v>2291.489990234375</v>
      </c>
      <c r="N9265">
        <v>330.02645874023438</v>
      </c>
      <c r="O9265">
        <v>126.94374847412109</v>
      </c>
      <c r="P9265">
        <v>102.11725616455078</v>
      </c>
      <c r="Q9265">
        <v>58.405956268310547</v>
      </c>
      <c r="R9265"/>
      <c r="S9265" s="13"/>
      <c r="W9265" s="15"/>
    </row>
    <row r="9266" spans="1:23" x14ac:dyDescent="0.3">
      <c r="A9266" t="s">
        <v>426</v>
      </c>
      <c r="B9266">
        <v>97</v>
      </c>
      <c r="C9266">
        <v>10149.3466796875</v>
      </c>
      <c r="D9266">
        <v>1446.31787109375</v>
      </c>
      <c r="E9266">
        <v>120.97334289550781</v>
      </c>
      <c r="F9266">
        <v>223.54318237304688</v>
      </c>
      <c r="G9266">
        <v>119.96880340576172</v>
      </c>
      <c r="J9266" s="8"/>
      <c r="K9266" t="s">
        <v>426</v>
      </c>
      <c r="L9266">
        <v>97</v>
      </c>
      <c r="M9266">
        <v>17403.52734375</v>
      </c>
      <c r="N9266">
        <v>2297.8974609375</v>
      </c>
      <c r="O9266">
        <v>179.82524108886719</v>
      </c>
      <c r="P9266">
        <v>372.57196044921875</v>
      </c>
      <c r="Q9266">
        <v>127.10980224609375</v>
      </c>
      <c r="R9266"/>
      <c r="S9266" s="13"/>
      <c r="W9266" s="15"/>
    </row>
    <row r="9267" spans="1:23" x14ac:dyDescent="0.3">
      <c r="A9267" t="s">
        <v>427</v>
      </c>
      <c r="B9267">
        <v>97</v>
      </c>
      <c r="C9267">
        <v>8760.2607421875</v>
      </c>
      <c r="D9267">
        <v>1150.7344970703125</v>
      </c>
      <c r="E9267">
        <v>166.83425903320313</v>
      </c>
      <c r="F9267">
        <v>108.76319885253906</v>
      </c>
      <c r="G9267">
        <v>72.423500061035156</v>
      </c>
      <c r="J9267" s="8"/>
      <c r="K9267" t="s">
        <v>427</v>
      </c>
      <c r="L9267">
        <v>97</v>
      </c>
      <c r="M9267">
        <v>11413.5830078125</v>
      </c>
      <c r="N9267">
        <v>1560.531982421875</v>
      </c>
      <c r="O9267">
        <v>155.9300537109375</v>
      </c>
      <c r="P9267">
        <v>275.18399047851563</v>
      </c>
      <c r="Q9267">
        <v>92.702079772949219</v>
      </c>
      <c r="R9267"/>
      <c r="S9267" s="13"/>
      <c r="W9267" s="15"/>
    </row>
    <row r="9268" spans="1:23" x14ac:dyDescent="0.3">
      <c r="A9268" t="s">
        <v>428</v>
      </c>
      <c r="B9268">
        <v>97</v>
      </c>
      <c r="C9268">
        <v>18425.236328125</v>
      </c>
      <c r="D9268">
        <v>2186.66357421875</v>
      </c>
      <c r="E9268">
        <v>202.19673156738281</v>
      </c>
      <c r="F9268">
        <v>101.74074554443359</v>
      </c>
      <c r="G9268">
        <v>114.06523895263672</v>
      </c>
      <c r="J9268" s="8"/>
      <c r="K9268" t="s">
        <v>428</v>
      </c>
      <c r="L9268">
        <v>97</v>
      </c>
      <c r="M9268">
        <v>22861.498046875</v>
      </c>
      <c r="N9268">
        <v>2746.371826171875</v>
      </c>
      <c r="O9268">
        <v>228.09385681152344</v>
      </c>
      <c r="P9268">
        <v>178.34555053710938</v>
      </c>
      <c r="Q9268">
        <v>164.46615600585938</v>
      </c>
      <c r="R9268"/>
      <c r="S9268" s="13"/>
      <c r="W9268" s="15"/>
    </row>
    <row r="9269" spans="1:23" x14ac:dyDescent="0.3">
      <c r="A9269" t="s">
        <v>429</v>
      </c>
      <c r="B9269">
        <v>97</v>
      </c>
      <c r="C9269">
        <v>13225.8154296875</v>
      </c>
      <c r="D9269">
        <v>1502.19677734375</v>
      </c>
      <c r="E9269">
        <v>75.308639526367188</v>
      </c>
      <c r="F9269">
        <v>0</v>
      </c>
      <c r="G9269">
        <v>0</v>
      </c>
      <c r="J9269" s="8"/>
      <c r="K9269" t="s">
        <v>429</v>
      </c>
      <c r="L9269">
        <v>97</v>
      </c>
      <c r="M9269">
        <v>21040.298828125</v>
      </c>
      <c r="N9269">
        <v>2561.349365234375</v>
      </c>
      <c r="O9269">
        <v>0</v>
      </c>
      <c r="P9269">
        <v>35.686168670654297</v>
      </c>
      <c r="Q9269">
        <v>76.685440063476563</v>
      </c>
      <c r="R9269"/>
      <c r="S9269" s="13"/>
      <c r="W9269" s="15"/>
    </row>
    <row r="9270" spans="1:23" x14ac:dyDescent="0.3">
      <c r="A9270" t="s">
        <v>430</v>
      </c>
      <c r="B9270">
        <v>97</v>
      </c>
      <c r="C9270">
        <v>12828.6689453125</v>
      </c>
      <c r="D9270">
        <v>1773.819091796875</v>
      </c>
      <c r="E9270">
        <v>97.666694641113281</v>
      </c>
      <c r="F9270">
        <v>188.7449951171875</v>
      </c>
      <c r="G9270">
        <v>115.77176666259766</v>
      </c>
      <c r="J9270" s="8"/>
      <c r="K9270" t="s">
        <v>430</v>
      </c>
      <c r="L9270">
        <v>97</v>
      </c>
      <c r="M9270">
        <v>17518.390625</v>
      </c>
      <c r="N9270">
        <v>2386.051513671875</v>
      </c>
      <c r="O9270">
        <v>145.61215209960938</v>
      </c>
      <c r="P9270">
        <v>108.45016479492188</v>
      </c>
      <c r="Q9270">
        <v>61.225452423095703</v>
      </c>
      <c r="R9270"/>
      <c r="S9270" s="13"/>
      <c r="W9270" s="15"/>
    </row>
    <row r="9271" spans="1:23" x14ac:dyDescent="0.3">
      <c r="A9271" t="s">
        <v>431</v>
      </c>
      <c r="B9271">
        <v>97</v>
      </c>
      <c r="C9271">
        <v>8272.3447265625</v>
      </c>
      <c r="D9271">
        <v>1436.4105224609375</v>
      </c>
      <c r="E9271">
        <v>211.0299072265625</v>
      </c>
      <c r="F9271">
        <v>268.89569091796875</v>
      </c>
      <c r="G9271">
        <v>90.553703308105469</v>
      </c>
      <c r="J9271" s="8"/>
      <c r="K9271" t="s">
        <v>431</v>
      </c>
      <c r="L9271">
        <v>97</v>
      </c>
      <c r="M9271">
        <v>9839.2841796875</v>
      </c>
      <c r="N9271">
        <v>1601.2294921875</v>
      </c>
      <c r="O9271">
        <v>166.79656982421875</v>
      </c>
      <c r="P9271">
        <v>351.4779052734375</v>
      </c>
      <c r="Q9271">
        <v>125.30105590820313</v>
      </c>
      <c r="R9271"/>
      <c r="S9271" s="13"/>
      <c r="W9271" s="15"/>
    </row>
    <row r="9272" spans="1:23" x14ac:dyDescent="0.3">
      <c r="A9272" t="s">
        <v>432</v>
      </c>
      <c r="B9272">
        <v>97</v>
      </c>
      <c r="C9272">
        <v>1161.4193115234375</v>
      </c>
      <c r="D9272">
        <v>229.92745971679688</v>
      </c>
      <c r="E9272">
        <v>158.98475646972656</v>
      </c>
      <c r="F9272">
        <v>67.8594970703125</v>
      </c>
      <c r="G9272">
        <v>102.23615264892578</v>
      </c>
      <c r="J9272" s="8"/>
      <c r="K9272" t="s">
        <v>432</v>
      </c>
      <c r="L9272">
        <v>97</v>
      </c>
      <c r="M9272">
        <v>1612.8680419921875</v>
      </c>
      <c r="N9272">
        <v>293.1826171875</v>
      </c>
      <c r="O9272">
        <v>163.60641479492188</v>
      </c>
      <c r="P9272">
        <v>152.68386840820313</v>
      </c>
      <c r="Q9272">
        <v>21.772512435913086</v>
      </c>
      <c r="R9272"/>
      <c r="S9272" s="13"/>
      <c r="W9272" s="15"/>
    </row>
    <row r="9273" spans="1:23" x14ac:dyDescent="0.3">
      <c r="A9273" t="s">
        <v>433</v>
      </c>
      <c r="B9273">
        <v>97</v>
      </c>
      <c r="C9273">
        <v>7146.74951171875</v>
      </c>
      <c r="D9273">
        <v>1301.6451416015625</v>
      </c>
      <c r="E9273">
        <v>370.9163818359375</v>
      </c>
      <c r="F9273">
        <v>383.21975708007813</v>
      </c>
      <c r="G9273">
        <v>220.23960876464844</v>
      </c>
      <c r="J9273" s="8"/>
      <c r="K9273" t="s">
        <v>433</v>
      </c>
      <c r="L9273">
        <v>97</v>
      </c>
      <c r="M9273">
        <v>11147.5546875</v>
      </c>
      <c r="N9273">
        <v>1959.57275390625</v>
      </c>
      <c r="O9273">
        <v>194.05558776855469</v>
      </c>
      <c r="P9273">
        <v>417.66647338867188</v>
      </c>
      <c r="Q9273">
        <v>149.97268676757813</v>
      </c>
      <c r="R9273"/>
      <c r="S9273" s="13"/>
      <c r="W9273" s="15"/>
    </row>
    <row r="9274" spans="1:23" x14ac:dyDescent="0.3">
      <c r="A9274" t="s">
        <v>434</v>
      </c>
      <c r="B9274">
        <v>97</v>
      </c>
      <c r="C9274">
        <v>24415.146484375</v>
      </c>
      <c r="D9274">
        <v>3437.70361328125</v>
      </c>
      <c r="E9274">
        <v>289.79714965820313</v>
      </c>
      <c r="F9274">
        <v>322.23947143554688</v>
      </c>
      <c r="G9274">
        <v>102.70465850830078</v>
      </c>
      <c r="J9274" s="8"/>
      <c r="K9274" t="s">
        <v>434</v>
      </c>
      <c r="L9274">
        <v>97</v>
      </c>
      <c r="M9274">
        <v>36282.21484375</v>
      </c>
      <c r="N9274">
        <v>5245.54248046875</v>
      </c>
      <c r="O9274">
        <v>297.16485595703125</v>
      </c>
      <c r="P9274">
        <v>386.82049560546875</v>
      </c>
      <c r="Q9274">
        <v>119.24769592285156</v>
      </c>
      <c r="R9274"/>
      <c r="S9274" s="13"/>
      <c r="W9274" s="15"/>
    </row>
    <row r="9275" spans="1:23" x14ac:dyDescent="0.3">
      <c r="A9275" t="s">
        <v>435</v>
      </c>
      <c r="B9275">
        <v>97</v>
      </c>
      <c r="C9275">
        <v>3770.647216796875</v>
      </c>
      <c r="D9275">
        <v>509.38421630859375</v>
      </c>
      <c r="E9275">
        <v>99.353408813476563</v>
      </c>
      <c r="F9275">
        <v>287.93093872070313</v>
      </c>
      <c r="G9275">
        <v>114.08370971679688</v>
      </c>
      <c r="J9275" s="8"/>
      <c r="K9275" t="s">
        <v>435</v>
      </c>
      <c r="L9275">
        <v>97</v>
      </c>
      <c r="M9275">
        <v>9523.095703125</v>
      </c>
      <c r="N9275">
        <v>1504.3050537109375</v>
      </c>
      <c r="O9275">
        <v>234.58444213867188</v>
      </c>
      <c r="P9275">
        <v>299.30813598632813</v>
      </c>
      <c r="Q9275">
        <v>190.7200927734375</v>
      </c>
      <c r="R9275"/>
      <c r="S9275" s="13"/>
      <c r="W9275" s="15"/>
    </row>
    <row r="9276" spans="1:23" x14ac:dyDescent="0.3">
      <c r="A9276" t="s">
        <v>436</v>
      </c>
      <c r="B9276">
        <v>97</v>
      </c>
      <c r="C9276">
        <v>13891.373046875</v>
      </c>
      <c r="D9276">
        <v>1924.443115234375</v>
      </c>
      <c r="E9276">
        <v>273.99908447265625</v>
      </c>
      <c r="F9276">
        <v>330.59249877929688</v>
      </c>
      <c r="G9276">
        <v>362.04623413085938</v>
      </c>
      <c r="J9276" s="8"/>
      <c r="K9276" t="s">
        <v>436</v>
      </c>
      <c r="L9276">
        <v>97</v>
      </c>
      <c r="M9276">
        <v>21527.21875</v>
      </c>
      <c r="N9276">
        <v>3051.347900390625</v>
      </c>
      <c r="O9276">
        <v>323.3682861328125</v>
      </c>
      <c r="P9276">
        <v>462.82952880859375</v>
      </c>
      <c r="Q9276">
        <v>440.62991333007813</v>
      </c>
      <c r="R9276"/>
      <c r="S9276" s="13"/>
      <c r="W9276" s="15"/>
    </row>
    <row r="9277" spans="1:23" x14ac:dyDescent="0.3">
      <c r="A9277" t="s">
        <v>437</v>
      </c>
      <c r="B9277">
        <v>97</v>
      </c>
      <c r="C9277">
        <v>17805.845703125</v>
      </c>
      <c r="D9277">
        <v>2376.986083984375</v>
      </c>
      <c r="E9277">
        <v>162.29325866699219</v>
      </c>
      <c r="F9277">
        <v>251.12417602539063</v>
      </c>
      <c r="G9277">
        <v>155.45414733886719</v>
      </c>
      <c r="J9277" s="8"/>
      <c r="K9277" t="s">
        <v>437</v>
      </c>
      <c r="L9277">
        <v>97</v>
      </c>
      <c r="M9277">
        <v>25605.755859375</v>
      </c>
      <c r="N9277">
        <v>3381.378173828125</v>
      </c>
      <c r="O9277">
        <v>345.33074951171875</v>
      </c>
      <c r="P9277">
        <v>159.42152404785156</v>
      </c>
      <c r="Q9277">
        <v>164.68905639648438</v>
      </c>
      <c r="R9277"/>
      <c r="S9277" s="13"/>
      <c r="W9277" s="15"/>
    </row>
    <row r="9278" spans="1:23" x14ac:dyDescent="0.3">
      <c r="A9278" t="s">
        <v>438</v>
      </c>
      <c r="B9278">
        <v>97</v>
      </c>
      <c r="C9278">
        <v>13215.5537109375</v>
      </c>
      <c r="D9278">
        <v>1620.3985595703125</v>
      </c>
      <c r="E9278">
        <v>172.78559875488281</v>
      </c>
      <c r="F9278">
        <v>59.965599060058594</v>
      </c>
      <c r="G9278">
        <v>143.78298950195313</v>
      </c>
      <c r="J9278" s="8"/>
      <c r="K9278" t="s">
        <v>438</v>
      </c>
      <c r="L9278">
        <v>97</v>
      </c>
      <c r="M9278">
        <v>25154.337890625</v>
      </c>
      <c r="N9278">
        <v>3139.27099609375</v>
      </c>
      <c r="O9278">
        <v>332.27999877929688</v>
      </c>
      <c r="P9278">
        <v>301.131591796875</v>
      </c>
      <c r="Q9278">
        <v>280.3768310546875</v>
      </c>
      <c r="R9278"/>
      <c r="S9278" s="13"/>
      <c r="W9278" s="15"/>
    </row>
    <row r="9279" spans="1:23" x14ac:dyDescent="0.3">
      <c r="A9279" t="s">
        <v>439</v>
      </c>
      <c r="B9279">
        <v>97</v>
      </c>
      <c r="C9279">
        <v>18672.5546875</v>
      </c>
      <c r="D9279">
        <v>2216.7001953125</v>
      </c>
      <c r="E9279">
        <v>268.553955078125</v>
      </c>
      <c r="F9279">
        <v>249.49470520019531</v>
      </c>
      <c r="G9279">
        <v>0</v>
      </c>
      <c r="J9279" s="8"/>
      <c r="K9279" t="s">
        <v>439</v>
      </c>
      <c r="L9279">
        <v>97</v>
      </c>
      <c r="M9279">
        <v>25159.7578125</v>
      </c>
      <c r="N9279">
        <v>3095.595947265625</v>
      </c>
      <c r="O9279">
        <v>367.12429809570313</v>
      </c>
      <c r="P9279">
        <v>93.857536315917969</v>
      </c>
      <c r="Q9279">
        <v>42.397758483886719</v>
      </c>
      <c r="R9279"/>
      <c r="S9279" s="13"/>
      <c r="W9279" s="15"/>
    </row>
    <row r="9280" spans="1:23" x14ac:dyDescent="0.3">
      <c r="A9280" t="s">
        <v>440</v>
      </c>
      <c r="B9280">
        <v>97</v>
      </c>
      <c r="C9280">
        <v>6497.4169921875</v>
      </c>
      <c r="D9280">
        <v>822.44000244140625</v>
      </c>
      <c r="E9280">
        <v>164.91548156738281</v>
      </c>
      <c r="F9280">
        <v>128.55807495117188</v>
      </c>
      <c r="G9280">
        <v>37.376079559326172</v>
      </c>
      <c r="J9280" s="8"/>
      <c r="K9280" t="s">
        <v>440</v>
      </c>
      <c r="L9280">
        <v>97</v>
      </c>
      <c r="M9280">
        <v>11299.88671875</v>
      </c>
      <c r="N9280">
        <v>1568.3360595703125</v>
      </c>
      <c r="O9280">
        <v>258.24676513671875</v>
      </c>
      <c r="P9280">
        <v>208.50175476074219</v>
      </c>
      <c r="Q9280">
        <v>383.40625</v>
      </c>
      <c r="R9280"/>
      <c r="S9280" s="13"/>
      <c r="W9280" s="15"/>
    </row>
    <row r="9281" spans="1:23" x14ac:dyDescent="0.3">
      <c r="A9281" t="s">
        <v>441</v>
      </c>
      <c r="B9281">
        <v>97</v>
      </c>
      <c r="C9281">
        <v>12650.763671875</v>
      </c>
      <c r="D9281">
        <v>1624.0860595703125</v>
      </c>
      <c r="E9281">
        <v>71.182411193847656</v>
      </c>
      <c r="F9281">
        <v>0</v>
      </c>
      <c r="G9281">
        <v>12.537449836730957</v>
      </c>
      <c r="J9281" s="8"/>
      <c r="K9281" t="s">
        <v>441</v>
      </c>
      <c r="L9281">
        <v>97</v>
      </c>
      <c r="M9281">
        <v>18423.107421875</v>
      </c>
      <c r="N9281">
        <v>2460.647705078125</v>
      </c>
      <c r="O9281">
        <v>180.3826904296875</v>
      </c>
      <c r="P9281">
        <v>208.16398620605469</v>
      </c>
      <c r="Q9281">
        <v>137.91194152832031</v>
      </c>
      <c r="R9281"/>
      <c r="S9281" s="13"/>
      <c r="W9281" s="15"/>
    </row>
    <row r="9282" spans="1:23" x14ac:dyDescent="0.3">
      <c r="A9282" t="s">
        <v>442</v>
      </c>
      <c r="B9282">
        <v>97</v>
      </c>
      <c r="C9282">
        <v>13509.33203125</v>
      </c>
      <c r="D9282">
        <v>1879.701416015625</v>
      </c>
      <c r="E9282">
        <v>182.228271484375</v>
      </c>
      <c r="F9282">
        <v>173.08305358886719</v>
      </c>
      <c r="G9282">
        <v>55.400901794433594</v>
      </c>
      <c r="J9282" s="8"/>
      <c r="K9282" t="s">
        <v>442</v>
      </c>
      <c r="L9282">
        <v>97</v>
      </c>
      <c r="M9282">
        <v>18810.861328125</v>
      </c>
      <c r="N9282">
        <v>2551.59130859375</v>
      </c>
      <c r="O9282">
        <v>171.15834045410156</v>
      </c>
      <c r="P9282">
        <v>237.11376953125</v>
      </c>
      <c r="Q9282">
        <v>26.132499694824219</v>
      </c>
      <c r="R9282"/>
      <c r="S9282" s="13"/>
      <c r="W9282" s="15"/>
    </row>
    <row r="9283" spans="1:23" x14ac:dyDescent="0.3">
      <c r="A9283" t="s">
        <v>443</v>
      </c>
      <c r="B9283">
        <v>97</v>
      </c>
      <c r="C9283">
        <v>14536.8388671875</v>
      </c>
      <c r="D9283">
        <v>2177.694580078125</v>
      </c>
      <c r="E9283">
        <v>175.81855773925781</v>
      </c>
      <c r="F9283">
        <v>270.46783447265625</v>
      </c>
      <c r="G9283">
        <v>128.700439453125</v>
      </c>
      <c r="J9283" s="8"/>
      <c r="K9283" t="s">
        <v>443</v>
      </c>
      <c r="L9283">
        <v>97</v>
      </c>
      <c r="M9283">
        <v>16598.505859375</v>
      </c>
      <c r="N9283">
        <v>2552.71630859375</v>
      </c>
      <c r="O9283">
        <v>254.98294067382813</v>
      </c>
      <c r="P9283">
        <v>376.79681396484375</v>
      </c>
      <c r="Q9283">
        <v>211.66435241699219</v>
      </c>
      <c r="R9283"/>
      <c r="S9283" s="13"/>
      <c r="W9283" s="15"/>
    </row>
    <row r="9284" spans="1:23" x14ac:dyDescent="0.3">
      <c r="A9284" t="s">
        <v>444</v>
      </c>
      <c r="B9284">
        <v>97</v>
      </c>
      <c r="C9284">
        <v>20453.896484375</v>
      </c>
      <c r="D9284">
        <v>3232.621826171875</v>
      </c>
      <c r="E9284">
        <v>159.92964172363281</v>
      </c>
      <c r="F9284">
        <v>239.08828735351563</v>
      </c>
      <c r="G9284">
        <v>165.44320678710938</v>
      </c>
      <c r="J9284" s="8"/>
      <c r="K9284" t="s">
        <v>444</v>
      </c>
      <c r="L9284">
        <v>97</v>
      </c>
      <c r="M9284">
        <v>22963.95703125</v>
      </c>
      <c r="N9284">
        <v>3595.567626953125</v>
      </c>
      <c r="O9284">
        <v>260.39825439453125</v>
      </c>
      <c r="P9284">
        <v>194.96469116210938</v>
      </c>
      <c r="Q9284">
        <v>60.527999877929688</v>
      </c>
      <c r="R9284"/>
      <c r="S9284" s="13"/>
      <c r="W9284" s="15"/>
    </row>
    <row r="9285" spans="1:23" x14ac:dyDescent="0.3">
      <c r="A9285" t="s">
        <v>445</v>
      </c>
      <c r="B9285">
        <v>97</v>
      </c>
      <c r="C9285">
        <v>6521.5810546875</v>
      </c>
      <c r="D9285">
        <v>1248.30615234375</v>
      </c>
      <c r="E9285">
        <v>186.58120727539063</v>
      </c>
      <c r="F9285">
        <v>170.34120178222656</v>
      </c>
      <c r="G9285">
        <v>218.45939636230469</v>
      </c>
      <c r="J9285" s="8"/>
      <c r="K9285" t="s">
        <v>445</v>
      </c>
      <c r="L9285">
        <v>97</v>
      </c>
      <c r="M9285">
        <v>10648.994140625</v>
      </c>
      <c r="N9285">
        <v>1993.298828125</v>
      </c>
      <c r="O9285">
        <v>83.139808654785156</v>
      </c>
      <c r="P9285">
        <v>71.543304443359375</v>
      </c>
      <c r="Q9285">
        <v>124.36640167236328</v>
      </c>
      <c r="R9285"/>
      <c r="S9285" s="13"/>
      <c r="W9285" s="15"/>
    </row>
    <row r="9286" spans="1:23" x14ac:dyDescent="0.3">
      <c r="A9286" t="s">
        <v>446</v>
      </c>
      <c r="B9286">
        <v>97</v>
      </c>
      <c r="C9286">
        <v>2709.5927734375</v>
      </c>
      <c r="D9286">
        <v>317.43215942382813</v>
      </c>
      <c r="E9286">
        <v>214.34869384765625</v>
      </c>
      <c r="F9286">
        <v>237.94938659667969</v>
      </c>
      <c r="G9286">
        <v>103.65339660644531</v>
      </c>
      <c r="J9286" s="8"/>
      <c r="K9286" t="s">
        <v>446</v>
      </c>
      <c r="L9286">
        <v>97</v>
      </c>
      <c r="M9286">
        <v>17448.3125</v>
      </c>
      <c r="N9286">
        <v>2718.570556640625</v>
      </c>
      <c r="O9286">
        <v>228.41357421875</v>
      </c>
      <c r="P9286">
        <v>278.9295654296875</v>
      </c>
      <c r="Q9286">
        <v>93.332931518554688</v>
      </c>
      <c r="R9286"/>
      <c r="S9286" s="13"/>
      <c r="W9286" s="15"/>
    </row>
    <row r="9287" spans="1:23" x14ac:dyDescent="0.3">
      <c r="A9287" t="s">
        <v>447</v>
      </c>
      <c r="B9287">
        <v>97</v>
      </c>
      <c r="C9287">
        <v>10720.3828125</v>
      </c>
      <c r="D9287">
        <v>1589.3924560546875</v>
      </c>
      <c r="E9287">
        <v>318.24273681640625</v>
      </c>
      <c r="F9287">
        <v>499.51498413085938</v>
      </c>
      <c r="G9287">
        <v>112.68946075439453</v>
      </c>
      <c r="J9287" s="8"/>
      <c r="K9287" t="s">
        <v>447</v>
      </c>
      <c r="L9287">
        <v>97</v>
      </c>
      <c r="M9287">
        <v>16024.6708984375</v>
      </c>
      <c r="N9287">
        <v>2619.227294921875</v>
      </c>
      <c r="O9287">
        <v>473.80548095703125</v>
      </c>
      <c r="P9287">
        <v>554.4166259765625</v>
      </c>
      <c r="Q9287">
        <v>166.30783081054688</v>
      </c>
      <c r="R9287"/>
      <c r="S9287" s="13"/>
      <c r="W9287" s="15"/>
    </row>
    <row r="9288" spans="1:23" x14ac:dyDescent="0.3">
      <c r="A9288" t="s">
        <v>448</v>
      </c>
      <c r="B9288">
        <v>97</v>
      </c>
      <c r="C9288">
        <v>23900.265625</v>
      </c>
      <c r="D9288">
        <v>3354.7666015625</v>
      </c>
      <c r="E9288">
        <v>448.80935668945313</v>
      </c>
      <c r="F9288">
        <v>492.08560180664063</v>
      </c>
      <c r="G9288">
        <v>166.26400756835938</v>
      </c>
      <c r="J9288" s="8"/>
      <c r="K9288" t="s">
        <v>448</v>
      </c>
      <c r="L9288">
        <v>97</v>
      </c>
      <c r="M9288">
        <v>29914.365234375</v>
      </c>
      <c r="N9288">
        <v>4043.5654296875</v>
      </c>
      <c r="O9288">
        <v>392.564697265625</v>
      </c>
      <c r="P9288">
        <v>447.55813598632813</v>
      </c>
      <c r="Q9288">
        <v>98.57080078125</v>
      </c>
      <c r="R9288"/>
      <c r="S9288" s="13"/>
      <c r="W9288" s="15"/>
    </row>
    <row r="9289" spans="1:23" x14ac:dyDescent="0.3">
      <c r="A9289" t="s">
        <v>449</v>
      </c>
      <c r="B9289">
        <v>97</v>
      </c>
      <c r="C9289">
        <v>1802.9334716796875</v>
      </c>
      <c r="D9289">
        <v>359.19259643554688</v>
      </c>
      <c r="E9289">
        <v>193.20805358886719</v>
      </c>
      <c r="F9289">
        <v>290.77783203125</v>
      </c>
      <c r="G9289">
        <v>110.47435760498047</v>
      </c>
      <c r="J9289" s="8"/>
      <c r="K9289" t="s">
        <v>449</v>
      </c>
      <c r="L9289">
        <v>97</v>
      </c>
      <c r="M9289">
        <v>2314.68310546875</v>
      </c>
      <c r="N9289">
        <v>377.09628295898438</v>
      </c>
      <c r="O9289">
        <v>201.6083984375</v>
      </c>
      <c r="P9289">
        <v>241.19819641113281</v>
      </c>
      <c r="Q9289">
        <v>0</v>
      </c>
      <c r="R9289"/>
      <c r="S9289" s="13"/>
      <c r="W9289" s="15"/>
    </row>
    <row r="9290" spans="1:23" x14ac:dyDescent="0.3">
      <c r="A9290" t="s">
        <v>450</v>
      </c>
      <c r="B9290">
        <v>97</v>
      </c>
      <c r="C9290">
        <v>17149.439453125</v>
      </c>
      <c r="D9290">
        <v>2238.1142578125</v>
      </c>
      <c r="E9290">
        <v>380.76190185546875</v>
      </c>
      <c r="F9290">
        <v>273.00628662109375</v>
      </c>
      <c r="G9290">
        <v>212.36520385742188</v>
      </c>
      <c r="J9290" s="8"/>
      <c r="K9290" t="s">
        <v>450</v>
      </c>
      <c r="L9290">
        <v>97</v>
      </c>
      <c r="M9290">
        <v>24159.119140625</v>
      </c>
      <c r="N9290">
        <v>3097.474609375</v>
      </c>
      <c r="O9290">
        <v>171.1162109375</v>
      </c>
      <c r="P9290">
        <v>317.20730590820313</v>
      </c>
      <c r="Q9290">
        <v>104.74770355224609</v>
      </c>
      <c r="R9290"/>
      <c r="S9290" s="13"/>
      <c r="W9290" s="15"/>
    </row>
    <row r="9291" spans="1:23" x14ac:dyDescent="0.3">
      <c r="A9291" t="s">
        <v>451</v>
      </c>
      <c r="B9291">
        <v>97</v>
      </c>
      <c r="C9291">
        <v>1594.865478515625</v>
      </c>
      <c r="D9291">
        <v>192.6209716796875</v>
      </c>
      <c r="E9291">
        <v>137.46722412109375</v>
      </c>
      <c r="F9291">
        <v>155.031982421875</v>
      </c>
      <c r="G9291">
        <v>102.60349273681641</v>
      </c>
      <c r="J9291" s="8"/>
      <c r="K9291" t="s">
        <v>451</v>
      </c>
      <c r="L9291">
        <v>97</v>
      </c>
      <c r="M9291">
        <v>1795.2042236328125</v>
      </c>
      <c r="N9291">
        <v>209.15188598632813</v>
      </c>
      <c r="O9291">
        <v>285.03091430664063</v>
      </c>
      <c r="P9291">
        <v>221.08110046386719</v>
      </c>
      <c r="Q9291">
        <v>52.288318634033203</v>
      </c>
      <c r="R9291"/>
      <c r="S9291" s="13"/>
      <c r="W9291" s="15"/>
    </row>
    <row r="9292" spans="1:23" x14ac:dyDescent="0.3">
      <c r="A9292" t="s">
        <v>452</v>
      </c>
      <c r="B9292">
        <v>97</v>
      </c>
      <c r="C9292">
        <v>14383.8125</v>
      </c>
      <c r="D9292">
        <v>1949.6932373046875</v>
      </c>
      <c r="E9292">
        <v>95.230209350585938</v>
      </c>
      <c r="F9292">
        <v>172.13056945800781</v>
      </c>
      <c r="G9292">
        <v>26.562637329101563</v>
      </c>
      <c r="J9292" s="8"/>
      <c r="K9292" t="s">
        <v>452</v>
      </c>
      <c r="L9292">
        <v>97</v>
      </c>
      <c r="M9292">
        <v>19711.275390625</v>
      </c>
      <c r="N9292">
        <v>2627.354736328125</v>
      </c>
      <c r="O9292">
        <v>109.65902709960938</v>
      </c>
      <c r="P9292">
        <v>68.509681701660156</v>
      </c>
      <c r="Q9292">
        <v>0</v>
      </c>
      <c r="R9292"/>
      <c r="S9292" s="13"/>
      <c r="W9292" s="15"/>
    </row>
    <row r="9293" spans="1:23" x14ac:dyDescent="0.3">
      <c r="A9293" t="s">
        <v>453</v>
      </c>
      <c r="B9293">
        <v>97</v>
      </c>
      <c r="C9293">
        <v>13067.6162109375</v>
      </c>
      <c r="D9293">
        <v>1970.354248046875</v>
      </c>
      <c r="E9293">
        <v>194.77540588378906</v>
      </c>
      <c r="F9293">
        <v>79.879798889160156</v>
      </c>
      <c r="G9293">
        <v>155.79379272460938</v>
      </c>
      <c r="J9293" s="8"/>
      <c r="K9293" t="s">
        <v>453</v>
      </c>
      <c r="L9293">
        <v>97</v>
      </c>
      <c r="M9293">
        <v>24321.552734375</v>
      </c>
      <c r="N9293">
        <v>3281.983642578125</v>
      </c>
      <c r="O9293">
        <v>242.1531982421875</v>
      </c>
      <c r="P9293">
        <v>272.82025146484375</v>
      </c>
      <c r="Q9293">
        <v>188.02700805664063</v>
      </c>
      <c r="R9293"/>
      <c r="S9293" s="13"/>
      <c r="W9293" s="15"/>
    </row>
    <row r="9294" spans="1:23" x14ac:dyDescent="0.3">
      <c r="A9294" t="s">
        <v>454</v>
      </c>
      <c r="B9294">
        <v>97</v>
      </c>
      <c r="C9294">
        <v>2372.861572265625</v>
      </c>
      <c r="D9294">
        <v>479.11825561523438</v>
      </c>
      <c r="E9294">
        <v>299.40664672851563</v>
      </c>
      <c r="F9294">
        <v>332.96945190429688</v>
      </c>
      <c r="G9294">
        <v>234.45582580566406</v>
      </c>
      <c r="J9294" s="8"/>
      <c r="K9294" t="s">
        <v>454</v>
      </c>
      <c r="L9294">
        <v>97</v>
      </c>
      <c r="M9294">
        <v>4929.03466796875</v>
      </c>
      <c r="N9294">
        <v>933.6177978515625</v>
      </c>
      <c r="O9294">
        <v>425.57803344726563</v>
      </c>
      <c r="P9294">
        <v>336.3555908203125</v>
      </c>
      <c r="Q9294">
        <v>159.05294799804688</v>
      </c>
      <c r="R9294"/>
      <c r="S9294" s="13"/>
      <c r="W9294" s="15"/>
    </row>
    <row r="9295" spans="1:23" x14ac:dyDescent="0.3">
      <c r="A9295" t="s">
        <v>455</v>
      </c>
      <c r="B9295">
        <v>97</v>
      </c>
      <c r="C9295">
        <v>11544.8896484375</v>
      </c>
      <c r="D9295">
        <v>1550.5745849609375</v>
      </c>
      <c r="E9295">
        <v>0</v>
      </c>
      <c r="F9295">
        <v>0</v>
      </c>
      <c r="G9295">
        <v>0</v>
      </c>
      <c r="J9295" s="8"/>
      <c r="K9295" t="s">
        <v>455</v>
      </c>
      <c r="L9295">
        <v>97</v>
      </c>
      <c r="M9295">
        <v>25865.8828125</v>
      </c>
      <c r="N9295">
        <v>3707.97802734375</v>
      </c>
      <c r="O9295">
        <v>0</v>
      </c>
      <c r="P9295">
        <v>32.644393920898438</v>
      </c>
      <c r="Q9295">
        <v>127.40270233154297</v>
      </c>
      <c r="R9295"/>
      <c r="S9295" s="13"/>
      <c r="W9295" s="15"/>
    </row>
    <row r="9296" spans="1:23" x14ac:dyDescent="0.3">
      <c r="A9296" t="s">
        <v>456</v>
      </c>
      <c r="B9296">
        <v>97</v>
      </c>
      <c r="C9296">
        <v>2996.812255859375</v>
      </c>
      <c r="D9296">
        <v>451.20828247070313</v>
      </c>
      <c r="E9296">
        <v>373.7802734375</v>
      </c>
      <c r="F9296">
        <v>342.76824951171875</v>
      </c>
      <c r="G9296">
        <v>164.85165405273438</v>
      </c>
      <c r="J9296" s="8"/>
      <c r="K9296" t="s">
        <v>456</v>
      </c>
      <c r="L9296">
        <v>97</v>
      </c>
      <c r="M9296">
        <v>3010.2509765625</v>
      </c>
      <c r="N9296">
        <v>429.2803955078125</v>
      </c>
      <c r="O9296">
        <v>303.12667846679688</v>
      </c>
      <c r="P9296">
        <v>353.088134765625</v>
      </c>
      <c r="Q9296">
        <v>174.54881286621094</v>
      </c>
      <c r="R9296"/>
      <c r="S9296" s="13"/>
      <c r="W9296" s="15"/>
    </row>
    <row r="9297" spans="1:23" x14ac:dyDescent="0.3">
      <c r="A9297" t="s">
        <v>457</v>
      </c>
      <c r="B9297">
        <v>97</v>
      </c>
      <c r="C9297">
        <v>14390.490234375</v>
      </c>
      <c r="D9297">
        <v>2495.600830078125</v>
      </c>
      <c r="E9297">
        <v>288.35159301757813</v>
      </c>
      <c r="F9297">
        <v>227.74459838867188</v>
      </c>
      <c r="G9297">
        <v>127.13363647460938</v>
      </c>
      <c r="J9297" s="8"/>
      <c r="K9297" t="s">
        <v>457</v>
      </c>
      <c r="L9297">
        <v>97</v>
      </c>
      <c r="M9297">
        <v>17851.55078125</v>
      </c>
      <c r="N9297">
        <v>2779.5830078125</v>
      </c>
      <c r="O9297">
        <v>324.27734375</v>
      </c>
      <c r="P9297">
        <v>196.84901428222656</v>
      </c>
      <c r="Q9297">
        <v>154.2008056640625</v>
      </c>
      <c r="R9297"/>
      <c r="S9297" s="13"/>
      <c r="W9297" s="15"/>
    </row>
    <row r="9298" spans="1:23" x14ac:dyDescent="0.3">
      <c r="A9298" t="s">
        <v>458</v>
      </c>
      <c r="B9298">
        <v>97</v>
      </c>
      <c r="C9298">
        <v>29597.51171875</v>
      </c>
      <c r="D9298">
        <v>4206.59814453125</v>
      </c>
      <c r="E9298">
        <v>444.41567993164063</v>
      </c>
      <c r="F9298">
        <v>629.97259521484375</v>
      </c>
      <c r="G9298">
        <v>241.529052734375</v>
      </c>
      <c r="J9298" s="8"/>
      <c r="K9298" t="s">
        <v>458</v>
      </c>
      <c r="L9298">
        <v>97</v>
      </c>
      <c r="M9298">
        <v>40363.98828125</v>
      </c>
      <c r="N9298">
        <v>5766.87109375</v>
      </c>
      <c r="O9298">
        <v>626.811279296875</v>
      </c>
      <c r="P9298">
        <v>973.1939697265625</v>
      </c>
      <c r="Q9298">
        <v>248.82600402832031</v>
      </c>
      <c r="R9298"/>
      <c r="S9298" s="13"/>
      <c r="W9298" s="15"/>
    </row>
    <row r="9299" spans="1:23" x14ac:dyDescent="0.3">
      <c r="A9299" t="s">
        <v>459</v>
      </c>
      <c r="B9299">
        <v>97</v>
      </c>
      <c r="C9299">
        <v>23577.771484375</v>
      </c>
      <c r="D9299">
        <v>3434.28271484375</v>
      </c>
      <c r="E9299">
        <v>518.434814453125</v>
      </c>
      <c r="F9299">
        <v>748.9052734375</v>
      </c>
      <c r="G9299">
        <v>335.85513305664063</v>
      </c>
      <c r="J9299" s="8"/>
      <c r="K9299" t="s">
        <v>459</v>
      </c>
      <c r="L9299">
        <v>97</v>
      </c>
      <c r="M9299">
        <v>28034.623046875</v>
      </c>
      <c r="N9299">
        <v>4061.19189453125</v>
      </c>
      <c r="O9299">
        <v>549.47882080078125</v>
      </c>
      <c r="P9299">
        <v>786.60760498046875</v>
      </c>
      <c r="Q9299">
        <v>350.27316284179688</v>
      </c>
      <c r="R9299"/>
      <c r="S9299" s="13"/>
      <c r="W9299" s="15"/>
    </row>
    <row r="9300" spans="1:23" x14ac:dyDescent="0.3">
      <c r="A9300" t="s">
        <v>460</v>
      </c>
      <c r="B9300">
        <v>97</v>
      </c>
      <c r="C9300">
        <v>22840.97265625</v>
      </c>
      <c r="D9300">
        <v>3264.195068359375</v>
      </c>
      <c r="E9300">
        <v>430.977294921875</v>
      </c>
      <c r="F9300">
        <v>634.617431640625</v>
      </c>
      <c r="G9300">
        <v>279.22616577148438</v>
      </c>
      <c r="J9300" s="8"/>
      <c r="K9300" t="s">
        <v>460</v>
      </c>
      <c r="L9300">
        <v>97</v>
      </c>
      <c r="M9300">
        <v>27027.04296875</v>
      </c>
      <c r="N9300">
        <v>3940.972412109375</v>
      </c>
      <c r="O9300">
        <v>409.89691162109375</v>
      </c>
      <c r="P9300">
        <v>622.1331787109375</v>
      </c>
      <c r="Q9300">
        <v>179.15263366699219</v>
      </c>
      <c r="R9300"/>
      <c r="S9300" s="13"/>
      <c r="W9300" s="15"/>
    </row>
    <row r="9301" spans="1:23" x14ac:dyDescent="0.3">
      <c r="A9301" t="s">
        <v>461</v>
      </c>
      <c r="B9301">
        <v>97</v>
      </c>
      <c r="C9301">
        <v>16849.947265625</v>
      </c>
      <c r="D9301">
        <v>2288.17626953125</v>
      </c>
      <c r="E9301">
        <v>312.14004516601563</v>
      </c>
      <c r="F9301">
        <v>344.95623779296875</v>
      </c>
      <c r="G9301">
        <v>275.87646484375</v>
      </c>
      <c r="J9301" s="8"/>
      <c r="K9301" t="s">
        <v>461</v>
      </c>
      <c r="L9301">
        <v>97</v>
      </c>
      <c r="M9301">
        <v>26485.1796875</v>
      </c>
      <c r="N9301">
        <v>3656.716552734375</v>
      </c>
      <c r="O9301">
        <v>277.34408569335938</v>
      </c>
      <c r="P9301">
        <v>477.24032592773438</v>
      </c>
      <c r="Q9301">
        <v>93.357437133789063</v>
      </c>
      <c r="R9301"/>
      <c r="S9301" s="13"/>
      <c r="W9301" s="15"/>
    </row>
    <row r="9302" spans="1:23" x14ac:dyDescent="0.3">
      <c r="A9302" t="s">
        <v>462</v>
      </c>
      <c r="B9302">
        <v>97</v>
      </c>
      <c r="C9302">
        <v>2457.255615234375</v>
      </c>
      <c r="D9302">
        <v>393.88876342773438</v>
      </c>
      <c r="E9302">
        <v>209.4837646484375</v>
      </c>
      <c r="F9302">
        <v>209.87648010253906</v>
      </c>
      <c r="G9302">
        <v>112.58356475830078</v>
      </c>
      <c r="J9302" s="8"/>
      <c r="K9302" t="s">
        <v>462</v>
      </c>
      <c r="L9302">
        <v>97</v>
      </c>
      <c r="M9302">
        <v>3691.341064453125</v>
      </c>
      <c r="N9302">
        <v>608.809814453125</v>
      </c>
      <c r="O9302">
        <v>197.56192016601563</v>
      </c>
      <c r="P9302">
        <v>203.40451049804688</v>
      </c>
      <c r="Q9302">
        <v>133.57371520996094</v>
      </c>
      <c r="R9302"/>
      <c r="S9302" s="13"/>
      <c r="W9302" s="15"/>
    </row>
    <row r="9303" spans="1:23" x14ac:dyDescent="0.3">
      <c r="A9303" t="s">
        <v>463</v>
      </c>
      <c r="B9303">
        <v>97</v>
      </c>
      <c r="C9303">
        <v>19879.115234375</v>
      </c>
      <c r="D9303">
        <v>2601.505126953125</v>
      </c>
      <c r="E9303">
        <v>292.63522338867188</v>
      </c>
      <c r="F9303">
        <v>123.58830261230469</v>
      </c>
      <c r="G9303">
        <v>0</v>
      </c>
      <c r="J9303" s="8"/>
      <c r="K9303" t="s">
        <v>463</v>
      </c>
      <c r="L9303">
        <v>97</v>
      </c>
      <c r="M9303">
        <v>28032.837890625</v>
      </c>
      <c r="N9303">
        <v>3867.741455078125</v>
      </c>
      <c r="O9303">
        <v>244.54481506347656</v>
      </c>
      <c r="P9303">
        <v>53.929443359375</v>
      </c>
      <c r="Q9303">
        <v>0</v>
      </c>
      <c r="R9303"/>
      <c r="S9303" s="13"/>
      <c r="W9303" s="15"/>
    </row>
    <row r="9304" spans="1:23" x14ac:dyDescent="0.3">
      <c r="A9304" t="s">
        <v>464</v>
      </c>
      <c r="B9304">
        <v>97</v>
      </c>
      <c r="C9304">
        <v>14060.7158203125</v>
      </c>
      <c r="D9304">
        <v>1910.49169921875</v>
      </c>
      <c r="E9304">
        <v>309.35531616210938</v>
      </c>
      <c r="F9304">
        <v>243.05091857910156</v>
      </c>
      <c r="G9304">
        <v>136.95242309570313</v>
      </c>
      <c r="J9304" s="8"/>
      <c r="K9304" t="s">
        <v>464</v>
      </c>
      <c r="L9304">
        <v>97</v>
      </c>
      <c r="M9304">
        <v>23175.6171875</v>
      </c>
      <c r="N9304">
        <v>3014.173583984375</v>
      </c>
      <c r="O9304">
        <v>212.87321472167969</v>
      </c>
      <c r="P9304">
        <v>289.92501831054688</v>
      </c>
      <c r="Q9304">
        <v>152.8565673828125</v>
      </c>
      <c r="R9304"/>
      <c r="S9304" s="13"/>
      <c r="W9304" s="15"/>
    </row>
    <row r="9305" spans="1:23" x14ac:dyDescent="0.3">
      <c r="A9305" t="s">
        <v>465</v>
      </c>
      <c r="B9305">
        <v>97</v>
      </c>
      <c r="C9305">
        <v>7075.01416015625</v>
      </c>
      <c r="D9305">
        <v>1161.351806640625</v>
      </c>
      <c r="E9305">
        <v>285.16207885742188</v>
      </c>
      <c r="F9305">
        <v>233.35487365722656</v>
      </c>
      <c r="G9305">
        <v>161.98468017578125</v>
      </c>
      <c r="J9305" s="8"/>
      <c r="K9305" t="s">
        <v>465</v>
      </c>
      <c r="L9305">
        <v>97</v>
      </c>
      <c r="M9305">
        <v>12381.677734375</v>
      </c>
      <c r="N9305">
        <v>1893.0804443359375</v>
      </c>
      <c r="O9305">
        <v>68.329574584960938</v>
      </c>
      <c r="P9305">
        <v>185.07455444335938</v>
      </c>
      <c r="Q9305">
        <v>34.781986236572266</v>
      </c>
      <c r="R9305"/>
      <c r="S9305" s="13"/>
      <c r="W9305" s="15"/>
    </row>
    <row r="9306" spans="1:23" x14ac:dyDescent="0.3">
      <c r="A9306" t="s">
        <v>466</v>
      </c>
      <c r="B9306">
        <v>97</v>
      </c>
      <c r="C9306">
        <v>14002.31640625</v>
      </c>
      <c r="D9306">
        <v>2020.2041015625</v>
      </c>
      <c r="E9306">
        <v>277.31341552734375</v>
      </c>
      <c r="F9306">
        <v>308.0101318359375</v>
      </c>
      <c r="G9306">
        <v>83.849922180175781</v>
      </c>
      <c r="J9306" s="8"/>
      <c r="K9306" t="s">
        <v>466</v>
      </c>
      <c r="L9306">
        <v>97</v>
      </c>
      <c r="M9306">
        <v>19523.12890625</v>
      </c>
      <c r="N9306">
        <v>2805.0703125</v>
      </c>
      <c r="O9306">
        <v>342.28396606445313</v>
      </c>
      <c r="P9306">
        <v>266.9957275390625</v>
      </c>
      <c r="Q9306">
        <v>136.44668579101563</v>
      </c>
      <c r="R9306"/>
      <c r="S9306" s="13"/>
      <c r="W9306" s="15"/>
    </row>
    <row r="9307" spans="1:23" x14ac:dyDescent="0.3">
      <c r="A9307" t="s">
        <v>467</v>
      </c>
      <c r="B9307">
        <v>97</v>
      </c>
      <c r="C9307">
        <v>19426.822265625</v>
      </c>
      <c r="D9307">
        <v>2811.798583984375</v>
      </c>
      <c r="E9307">
        <v>336.17169189453125</v>
      </c>
      <c r="F9307">
        <v>306.88577270507813</v>
      </c>
      <c r="G9307">
        <v>130.01960754394531</v>
      </c>
      <c r="J9307" s="8"/>
      <c r="K9307" t="s">
        <v>467</v>
      </c>
      <c r="L9307">
        <v>97</v>
      </c>
      <c r="M9307">
        <v>26444.51953125</v>
      </c>
      <c r="N9307">
        <v>3803.96826171875</v>
      </c>
      <c r="O9307">
        <v>252.1287841796875</v>
      </c>
      <c r="P9307">
        <v>271.69775390625</v>
      </c>
      <c r="Q9307">
        <v>140.06178283691406</v>
      </c>
      <c r="R9307"/>
      <c r="S9307" s="13"/>
      <c r="W9307" s="15"/>
    </row>
    <row r="9308" spans="1:23" x14ac:dyDescent="0.3">
      <c r="A9308" t="s">
        <v>468</v>
      </c>
      <c r="B9308">
        <v>97</v>
      </c>
      <c r="C9308">
        <v>21738.787109375</v>
      </c>
      <c r="D9308">
        <v>3512.265869140625</v>
      </c>
      <c r="E9308">
        <v>415.61740112304688</v>
      </c>
      <c r="F9308">
        <v>431.55380249023438</v>
      </c>
      <c r="G9308">
        <v>178.06101989746094</v>
      </c>
      <c r="J9308" s="8"/>
      <c r="K9308" t="s">
        <v>468</v>
      </c>
      <c r="L9308">
        <v>97</v>
      </c>
      <c r="M9308">
        <v>28397.830078125</v>
      </c>
      <c r="N9308">
        <v>4531.41259765625</v>
      </c>
      <c r="O9308">
        <v>523.26910400390625</v>
      </c>
      <c r="P9308">
        <v>657.16668701171875</v>
      </c>
      <c r="Q9308">
        <v>226.41624450683594</v>
      </c>
      <c r="R9308"/>
      <c r="S9308" s="13"/>
      <c r="W9308" s="15"/>
    </row>
    <row r="9309" spans="1:23" x14ac:dyDescent="0.3">
      <c r="A9309" t="s">
        <v>469</v>
      </c>
      <c r="B9309">
        <v>97</v>
      </c>
      <c r="C9309">
        <v>4922.2119140625</v>
      </c>
      <c r="D9309">
        <v>867.48138427734375</v>
      </c>
      <c r="E9309">
        <v>326.81439208984375</v>
      </c>
      <c r="F9309">
        <v>515.677001953125</v>
      </c>
      <c r="G9309">
        <v>205.1734619140625</v>
      </c>
      <c r="J9309" s="8"/>
      <c r="K9309" t="s">
        <v>469</v>
      </c>
      <c r="L9309">
        <v>97</v>
      </c>
      <c r="M9309">
        <v>8711.4794921875</v>
      </c>
      <c r="N9309">
        <v>1662.6727294921875</v>
      </c>
      <c r="O9309">
        <v>372.71530151367188</v>
      </c>
      <c r="P9309">
        <v>387.20697021484375</v>
      </c>
      <c r="Q9309">
        <v>156.66346740722656</v>
      </c>
      <c r="R9309"/>
      <c r="S9309" s="13"/>
      <c r="W9309" s="15"/>
    </row>
    <row r="9310" spans="1:23" x14ac:dyDescent="0.3">
      <c r="A9310" t="s">
        <v>470</v>
      </c>
      <c r="B9310">
        <v>97</v>
      </c>
      <c r="C9310">
        <v>7418.05322265625</v>
      </c>
      <c r="D9310">
        <v>1092.13916015625</v>
      </c>
      <c r="E9310">
        <v>246.0374755859375</v>
      </c>
      <c r="F9310">
        <v>608.63006591796875</v>
      </c>
      <c r="G9310">
        <v>170.16600036621094</v>
      </c>
      <c r="J9310" s="8"/>
      <c r="K9310" t="s">
        <v>470</v>
      </c>
      <c r="L9310">
        <v>97</v>
      </c>
      <c r="M9310">
        <v>14972.7451171875</v>
      </c>
      <c r="N9310">
        <v>2229.612548828125</v>
      </c>
      <c r="O9310">
        <v>345.49942016601563</v>
      </c>
      <c r="P9310">
        <v>592.56060791015625</v>
      </c>
      <c r="Q9310">
        <v>50.384346008300781</v>
      </c>
      <c r="R9310"/>
      <c r="S9310" s="13"/>
      <c r="W9310" s="15"/>
    </row>
    <row r="9311" spans="1:23" x14ac:dyDescent="0.3">
      <c r="A9311" t="s">
        <v>471</v>
      </c>
      <c r="B9311">
        <v>97</v>
      </c>
      <c r="C9311">
        <v>3747.325439453125</v>
      </c>
      <c r="D9311">
        <v>472.47640991210938</v>
      </c>
      <c r="E9311">
        <v>290.48541259765625</v>
      </c>
      <c r="F9311">
        <v>430.83270263671875</v>
      </c>
      <c r="G9311">
        <v>168.24124145507813</v>
      </c>
      <c r="J9311" s="8"/>
      <c r="K9311" t="s">
        <v>471</v>
      </c>
      <c r="L9311">
        <v>97</v>
      </c>
      <c r="M9311">
        <v>3958.652587890625</v>
      </c>
      <c r="N9311">
        <v>482.0831298828125</v>
      </c>
      <c r="O9311">
        <v>283.24591064453125</v>
      </c>
      <c r="P9311">
        <v>397.04190063476563</v>
      </c>
      <c r="Q9311">
        <v>151.07377624511719</v>
      </c>
      <c r="R9311"/>
      <c r="S9311" s="13"/>
      <c r="W9311" s="15"/>
    </row>
    <row r="9312" spans="1:23" x14ac:dyDescent="0.3">
      <c r="A9312" t="s">
        <v>472</v>
      </c>
      <c r="B9312">
        <v>97</v>
      </c>
      <c r="C9312">
        <v>4411.72509765625</v>
      </c>
      <c r="D9312">
        <v>546.87225341796875</v>
      </c>
      <c r="E9312">
        <v>332.71295166015625</v>
      </c>
      <c r="F9312">
        <v>497.68185424804688</v>
      </c>
      <c r="G9312">
        <v>245.93618774414063</v>
      </c>
      <c r="J9312" s="8"/>
      <c r="K9312" t="s">
        <v>472</v>
      </c>
      <c r="L9312">
        <v>97</v>
      </c>
      <c r="M9312">
        <v>4882.29541015625</v>
      </c>
      <c r="N9312">
        <v>600.1807861328125</v>
      </c>
      <c r="O9312">
        <v>263.19085693359375</v>
      </c>
      <c r="P9312">
        <v>439.03781127929688</v>
      </c>
      <c r="Q9312">
        <v>204.54887390136719</v>
      </c>
      <c r="R9312"/>
      <c r="S9312" s="13"/>
      <c r="W9312" s="15"/>
    </row>
    <row r="9313" spans="1:23" x14ac:dyDescent="0.3">
      <c r="A9313" t="s">
        <v>473</v>
      </c>
      <c r="B9313">
        <v>97</v>
      </c>
      <c r="C9313">
        <v>16234.833984375</v>
      </c>
      <c r="D9313">
        <v>2309.139892578125</v>
      </c>
      <c r="E9313">
        <v>211.05413818359375</v>
      </c>
      <c r="F9313">
        <v>302.5771484375</v>
      </c>
      <c r="G9313">
        <v>130.40635681152344</v>
      </c>
      <c r="J9313" s="8"/>
      <c r="K9313" t="s">
        <v>473</v>
      </c>
      <c r="L9313">
        <v>97</v>
      </c>
      <c r="M9313">
        <v>20767.63671875</v>
      </c>
      <c r="N9313">
        <v>3344.69189453125</v>
      </c>
      <c r="O9313">
        <v>496.39376831054688</v>
      </c>
      <c r="P9313">
        <v>446.22488403320313</v>
      </c>
      <c r="Q9313">
        <v>194.4346923828125</v>
      </c>
      <c r="R9313"/>
      <c r="S9313" s="13"/>
      <c r="W9313" s="15"/>
    </row>
    <row r="9314" spans="1:23" x14ac:dyDescent="0.3">
      <c r="A9314" t="s">
        <v>474</v>
      </c>
      <c r="B9314">
        <v>97</v>
      </c>
      <c r="C9314">
        <v>24020.693359375</v>
      </c>
      <c r="D9314">
        <v>3337.185791015625</v>
      </c>
      <c r="E9314">
        <v>173.44561767578125</v>
      </c>
      <c r="F9314">
        <v>315.95181274414063</v>
      </c>
      <c r="G9314">
        <v>264.29949951171875</v>
      </c>
      <c r="J9314" s="8"/>
      <c r="K9314" t="s">
        <v>474</v>
      </c>
      <c r="L9314">
        <v>97</v>
      </c>
      <c r="M9314">
        <v>29842.462890625</v>
      </c>
      <c r="N9314">
        <v>4218.99169921875</v>
      </c>
      <c r="O9314">
        <v>212.6669921875</v>
      </c>
      <c r="P9314">
        <v>380.44845581054688</v>
      </c>
      <c r="Q9314">
        <v>179.9486083984375</v>
      </c>
      <c r="R9314"/>
      <c r="S9314" s="13"/>
      <c r="W9314" s="15"/>
    </row>
    <row r="9315" spans="1:23" x14ac:dyDescent="0.3">
      <c r="A9315" t="s">
        <v>475</v>
      </c>
      <c r="B9315">
        <v>97</v>
      </c>
      <c r="C9315">
        <v>2624.371337890625</v>
      </c>
      <c r="D9315">
        <v>324.24093627929688</v>
      </c>
      <c r="E9315">
        <v>410.16229248046875</v>
      </c>
      <c r="F9315">
        <v>310.45245361328125</v>
      </c>
      <c r="G9315">
        <v>59.028762817382813</v>
      </c>
      <c r="J9315" s="8"/>
      <c r="K9315" t="s">
        <v>475</v>
      </c>
      <c r="L9315">
        <v>97</v>
      </c>
      <c r="M9315">
        <v>2982.62890625</v>
      </c>
      <c r="N9315">
        <v>438.07855224609375</v>
      </c>
      <c r="O9315">
        <v>199.49192810058594</v>
      </c>
      <c r="P9315">
        <v>440.99307250976563</v>
      </c>
      <c r="Q9315">
        <v>83.757026672363281</v>
      </c>
      <c r="R9315"/>
      <c r="S9315" s="13"/>
      <c r="W9315" s="15"/>
    </row>
    <row r="9316" spans="1:23" x14ac:dyDescent="0.3">
      <c r="A9316" t="s">
        <v>476</v>
      </c>
      <c r="B9316">
        <v>97</v>
      </c>
      <c r="C9316">
        <v>21400.53515625</v>
      </c>
      <c r="D9316">
        <v>2477.91455078125</v>
      </c>
      <c r="E9316">
        <v>0</v>
      </c>
      <c r="F9316">
        <v>16.785390853881836</v>
      </c>
      <c r="G9316">
        <v>86.904716491699219</v>
      </c>
      <c r="J9316" s="8"/>
      <c r="K9316" t="s">
        <v>476</v>
      </c>
      <c r="L9316">
        <v>97</v>
      </c>
      <c r="M9316">
        <v>27512.3984375</v>
      </c>
      <c r="N9316">
        <v>3376.33251953125</v>
      </c>
      <c r="O9316">
        <v>0</v>
      </c>
      <c r="P9316">
        <v>17.43098258972168</v>
      </c>
      <c r="Q9316">
        <v>106.86931610107422</v>
      </c>
      <c r="R9316"/>
      <c r="S9316" s="13"/>
      <c r="W9316" s="15"/>
    </row>
    <row r="9317" spans="1:23" x14ac:dyDescent="0.3">
      <c r="A9317" t="s">
        <v>477</v>
      </c>
      <c r="B9317">
        <v>97</v>
      </c>
      <c r="C9317">
        <v>22084.92578125</v>
      </c>
      <c r="D9317">
        <v>3032.85400390625</v>
      </c>
      <c r="E9317">
        <v>173.83534240722656</v>
      </c>
      <c r="F9317">
        <v>228.04318237304688</v>
      </c>
      <c r="G9317">
        <v>97.945877075195313</v>
      </c>
      <c r="J9317" s="8"/>
      <c r="K9317" t="s">
        <v>477</v>
      </c>
      <c r="L9317">
        <v>97</v>
      </c>
      <c r="M9317">
        <v>25719.197265625</v>
      </c>
      <c r="N9317">
        <v>3505.706787109375</v>
      </c>
      <c r="O9317">
        <v>138.849609375</v>
      </c>
      <c r="P9317">
        <v>179.97787475585938</v>
      </c>
      <c r="Q9317">
        <v>112.90312957763672</v>
      </c>
      <c r="R9317"/>
      <c r="S9317" s="13"/>
      <c r="W9317" s="15"/>
    </row>
    <row r="9318" spans="1:23" x14ac:dyDescent="0.3">
      <c r="A9318" t="s">
        <v>478</v>
      </c>
      <c r="B9318">
        <v>97</v>
      </c>
      <c r="C9318">
        <v>37465.6015625</v>
      </c>
      <c r="D9318">
        <v>5038.1728515625</v>
      </c>
      <c r="E9318">
        <v>233.23780822753906</v>
      </c>
      <c r="F9318">
        <v>103.70801544189453</v>
      </c>
      <c r="G9318">
        <v>285.56222534179688</v>
      </c>
      <c r="J9318" s="8"/>
      <c r="K9318" t="s">
        <v>478</v>
      </c>
      <c r="L9318">
        <v>97</v>
      </c>
      <c r="M9318">
        <v>35549.6796875</v>
      </c>
      <c r="N9318">
        <v>4794.22412109375</v>
      </c>
      <c r="O9318">
        <v>88.469512939453125</v>
      </c>
      <c r="P9318">
        <v>57.837162017822266</v>
      </c>
      <c r="Q9318">
        <v>41.331375122070313</v>
      </c>
      <c r="R9318"/>
      <c r="S9318" s="13"/>
      <c r="W9318" s="15"/>
    </row>
    <row r="9319" spans="1:23" x14ac:dyDescent="0.3">
      <c r="A9319" t="s">
        <v>479</v>
      </c>
      <c r="B9319">
        <v>97</v>
      </c>
      <c r="C9319">
        <v>38889.90234375</v>
      </c>
      <c r="D9319">
        <v>5999.59228515625</v>
      </c>
      <c r="E9319">
        <v>494.92764282226563</v>
      </c>
      <c r="F9319">
        <v>437.02191162109375</v>
      </c>
      <c r="G9319">
        <v>193.71488952636719</v>
      </c>
      <c r="J9319" s="8"/>
      <c r="K9319" t="s">
        <v>479</v>
      </c>
      <c r="L9319">
        <v>97</v>
      </c>
      <c r="M9319">
        <v>35977.484375</v>
      </c>
      <c r="N9319">
        <v>5547.904296875</v>
      </c>
      <c r="O9319">
        <v>422.92440795898438</v>
      </c>
      <c r="P9319">
        <v>434.35308837890625</v>
      </c>
      <c r="Q9319">
        <v>209.38761901855469</v>
      </c>
      <c r="R9319"/>
      <c r="S9319" s="13"/>
      <c r="W9319" s="15"/>
    </row>
    <row r="9320" spans="1:23" x14ac:dyDescent="0.3">
      <c r="A9320" t="s">
        <v>480</v>
      </c>
      <c r="B9320">
        <v>97</v>
      </c>
      <c r="C9320">
        <v>23617.333984375</v>
      </c>
      <c r="D9320">
        <v>4062.82373046875</v>
      </c>
      <c r="E9320">
        <v>220.51475524902344</v>
      </c>
      <c r="F9320">
        <v>264.04873657226563</v>
      </c>
      <c r="G9320">
        <v>162.73912048339844</v>
      </c>
      <c r="J9320" s="8"/>
      <c r="K9320" t="s">
        <v>480</v>
      </c>
      <c r="L9320">
        <v>97</v>
      </c>
      <c r="M9320">
        <v>28131.951171875</v>
      </c>
      <c r="N9320">
        <v>4687.30712890625</v>
      </c>
      <c r="O9320">
        <v>260.49111938476563</v>
      </c>
      <c r="P9320">
        <v>310.35372924804688</v>
      </c>
      <c r="Q9320">
        <v>170.82554626464844</v>
      </c>
      <c r="R9320"/>
      <c r="S9320" s="13"/>
      <c r="W9320" s="15"/>
    </row>
    <row r="9321" spans="1:23" x14ac:dyDescent="0.3">
      <c r="A9321" t="s">
        <v>481</v>
      </c>
      <c r="B9321">
        <v>97</v>
      </c>
      <c r="C9321">
        <v>29588.107421875</v>
      </c>
      <c r="D9321">
        <v>5560.2548828125</v>
      </c>
      <c r="E9321">
        <v>538.7490234375</v>
      </c>
      <c r="F9321">
        <v>491.93057250976563</v>
      </c>
      <c r="G9321">
        <v>285.51528930664063</v>
      </c>
      <c r="J9321" s="8"/>
      <c r="K9321" t="s">
        <v>481</v>
      </c>
      <c r="L9321">
        <v>97</v>
      </c>
      <c r="M9321">
        <v>29511.85546875</v>
      </c>
      <c r="N9321">
        <v>5578.66943359375</v>
      </c>
      <c r="O9321">
        <v>371.973876953125</v>
      </c>
      <c r="P9321">
        <v>422.08392333984375</v>
      </c>
      <c r="Q9321">
        <v>280.26443481445313</v>
      </c>
      <c r="R9321"/>
      <c r="S9321" s="13"/>
      <c r="W9321" s="15"/>
    </row>
    <row r="9322" spans="1:23" x14ac:dyDescent="0.3">
      <c r="A9322" t="s">
        <v>386</v>
      </c>
      <c r="B9322">
        <v>98</v>
      </c>
      <c r="C9322">
        <v>21258.076171875</v>
      </c>
      <c r="D9322">
        <v>3506.31201171875</v>
      </c>
      <c r="E9322">
        <v>298.44058227539063</v>
      </c>
      <c r="F9322">
        <v>276.63076782226563</v>
      </c>
      <c r="G9322">
        <v>135.76420593261719</v>
      </c>
      <c r="J9322" s="8"/>
      <c r="K9322" t="s">
        <v>386</v>
      </c>
      <c r="L9322">
        <v>98</v>
      </c>
      <c r="M9322">
        <v>21562.0625</v>
      </c>
      <c r="N9322">
        <v>3761.814208984375</v>
      </c>
      <c r="O9322">
        <v>493.375732421875</v>
      </c>
      <c r="P9322">
        <v>425.696044921875</v>
      </c>
      <c r="Q9322">
        <v>319.1903076171875</v>
      </c>
      <c r="R9322"/>
      <c r="S9322" s="13"/>
      <c r="W9322" s="15"/>
    </row>
    <row r="9323" spans="1:23" x14ac:dyDescent="0.3">
      <c r="A9323" t="s">
        <v>387</v>
      </c>
      <c r="B9323">
        <v>98</v>
      </c>
      <c r="C9323">
        <v>2356.892822265625</v>
      </c>
      <c r="D9323">
        <v>269.89578247070313</v>
      </c>
      <c r="E9323">
        <v>66.198661804199219</v>
      </c>
      <c r="F9323">
        <v>265.613037109375</v>
      </c>
      <c r="G9323">
        <v>189.91525268554688</v>
      </c>
      <c r="J9323" s="8"/>
      <c r="K9323" t="s">
        <v>387</v>
      </c>
      <c r="L9323">
        <v>98</v>
      </c>
      <c r="M9323">
        <v>3176.681640625</v>
      </c>
      <c r="N9323">
        <v>436.1951904296875</v>
      </c>
      <c r="O9323">
        <v>269.440185546875</v>
      </c>
      <c r="P9323">
        <v>272.99118041992188</v>
      </c>
      <c r="Q9323">
        <v>320.66094970703125</v>
      </c>
      <c r="R9323"/>
      <c r="S9323" s="13"/>
      <c r="W9323" s="15"/>
    </row>
    <row r="9324" spans="1:23" x14ac:dyDescent="0.3">
      <c r="A9324" t="s">
        <v>388</v>
      </c>
      <c r="B9324">
        <v>98</v>
      </c>
      <c r="C9324">
        <v>2961.53759765625</v>
      </c>
      <c r="D9324">
        <v>514.6282958984375</v>
      </c>
      <c r="E9324">
        <v>222.77059936523438</v>
      </c>
      <c r="F9324">
        <v>205.70748901367188</v>
      </c>
      <c r="G9324">
        <v>229.33319091796875</v>
      </c>
      <c r="J9324" s="8"/>
      <c r="K9324" t="s">
        <v>388</v>
      </c>
      <c r="L9324">
        <v>98</v>
      </c>
      <c r="M9324">
        <v>3580.56591796875</v>
      </c>
      <c r="N9324">
        <v>497.98611450195313</v>
      </c>
      <c r="O9324">
        <v>433.69171142578125</v>
      </c>
      <c r="P9324">
        <v>598.63189697265625</v>
      </c>
      <c r="Q9324">
        <v>256.07159423828125</v>
      </c>
      <c r="R9324"/>
      <c r="S9324" s="13"/>
      <c r="W9324" s="15"/>
    </row>
    <row r="9325" spans="1:23" x14ac:dyDescent="0.3">
      <c r="A9325" t="s">
        <v>389</v>
      </c>
      <c r="B9325">
        <v>98</v>
      </c>
      <c r="C9325">
        <v>15947.6796875</v>
      </c>
      <c r="D9325">
        <v>1906.9173583984375</v>
      </c>
      <c r="E9325">
        <v>34.180320739746094</v>
      </c>
      <c r="F9325">
        <v>18.888870239257813</v>
      </c>
      <c r="G9325">
        <v>111.87371826171875</v>
      </c>
      <c r="J9325" s="8"/>
      <c r="K9325" t="s">
        <v>389</v>
      </c>
      <c r="L9325">
        <v>98</v>
      </c>
      <c r="M9325">
        <v>27008.560546875</v>
      </c>
      <c r="N9325">
        <v>3587.71240234375</v>
      </c>
      <c r="O9325">
        <v>129.60038757324219</v>
      </c>
      <c r="P9325">
        <v>104.61528015136719</v>
      </c>
      <c r="Q9325">
        <v>0</v>
      </c>
      <c r="R9325"/>
      <c r="S9325" s="13"/>
      <c r="W9325" s="15"/>
    </row>
    <row r="9326" spans="1:23" x14ac:dyDescent="0.3">
      <c r="A9326" t="s">
        <v>390</v>
      </c>
      <c r="B9326">
        <v>98</v>
      </c>
      <c r="C9326">
        <v>11926.0166015625</v>
      </c>
      <c r="D9326">
        <v>1475.3585205078125</v>
      </c>
      <c r="E9326">
        <v>78.88299560546875</v>
      </c>
      <c r="F9326">
        <v>18.157649993896484</v>
      </c>
      <c r="G9326">
        <v>105.88423156738281</v>
      </c>
      <c r="J9326" s="8"/>
      <c r="K9326" t="s">
        <v>390</v>
      </c>
      <c r="L9326">
        <v>98</v>
      </c>
      <c r="M9326">
        <v>22088.2890625</v>
      </c>
      <c r="N9326">
        <v>2733.022705078125</v>
      </c>
      <c r="O9326">
        <v>50.710498809814453</v>
      </c>
      <c r="P9326">
        <v>71.420089721679688</v>
      </c>
      <c r="Q9326">
        <v>0</v>
      </c>
      <c r="R9326"/>
      <c r="S9326" s="13"/>
      <c r="W9326" s="15"/>
    </row>
    <row r="9327" spans="1:23" x14ac:dyDescent="0.3">
      <c r="A9327" t="s">
        <v>391</v>
      </c>
      <c r="B9327">
        <v>98</v>
      </c>
      <c r="C9327">
        <v>14584.7001953125</v>
      </c>
      <c r="D9327">
        <v>1562.638671875</v>
      </c>
      <c r="E9327">
        <v>0</v>
      </c>
      <c r="F9327">
        <v>0</v>
      </c>
      <c r="G9327">
        <v>109.04803466796875</v>
      </c>
      <c r="J9327" s="8"/>
      <c r="K9327" t="s">
        <v>391</v>
      </c>
      <c r="L9327">
        <v>98</v>
      </c>
      <c r="M9327">
        <v>21513.166015625</v>
      </c>
      <c r="N9327">
        <v>2634.1953125</v>
      </c>
      <c r="O9327">
        <v>0</v>
      </c>
      <c r="P9327">
        <v>180.86398315429688</v>
      </c>
      <c r="Q9327">
        <v>0</v>
      </c>
      <c r="R9327"/>
      <c r="S9327" s="13"/>
      <c r="W9327" s="15"/>
    </row>
    <row r="9328" spans="1:23" x14ac:dyDescent="0.3">
      <c r="A9328" t="s">
        <v>392</v>
      </c>
      <c r="B9328">
        <v>98</v>
      </c>
      <c r="C9328">
        <v>14313.3876953125</v>
      </c>
      <c r="D9328">
        <v>1679.7830810546875</v>
      </c>
      <c r="E9328">
        <v>51.911968231201172</v>
      </c>
      <c r="F9328">
        <v>0</v>
      </c>
      <c r="G9328">
        <v>75.320960998535156</v>
      </c>
      <c r="J9328" s="8"/>
      <c r="K9328" t="s">
        <v>392</v>
      </c>
      <c r="L9328">
        <v>98</v>
      </c>
      <c r="M9328">
        <v>18785.0546875</v>
      </c>
      <c r="N9328">
        <v>2371.001708984375</v>
      </c>
      <c r="O9328">
        <v>164.57197570800781</v>
      </c>
      <c r="P9328">
        <v>65.373550415039063</v>
      </c>
      <c r="Q9328">
        <v>87.089859008789063</v>
      </c>
      <c r="R9328"/>
      <c r="S9328" s="13"/>
      <c r="W9328" s="15"/>
    </row>
    <row r="9329" spans="1:23" x14ac:dyDescent="0.3">
      <c r="A9329" t="s">
        <v>393</v>
      </c>
      <c r="B9329">
        <v>98</v>
      </c>
      <c r="C9329">
        <v>13273.484375</v>
      </c>
      <c r="D9329">
        <v>1794.7939453125</v>
      </c>
      <c r="E9329">
        <v>0</v>
      </c>
      <c r="F9329">
        <v>0</v>
      </c>
      <c r="G9329">
        <v>47.038558959960938</v>
      </c>
      <c r="J9329" s="8"/>
      <c r="K9329" t="s">
        <v>393</v>
      </c>
      <c r="L9329">
        <v>98</v>
      </c>
      <c r="M9329">
        <v>17649.216796875</v>
      </c>
      <c r="N9329">
        <v>2390.320556640625</v>
      </c>
      <c r="O9329">
        <v>86.63897705078125</v>
      </c>
      <c r="P9329">
        <v>118.83419036865234</v>
      </c>
      <c r="Q9329">
        <v>0</v>
      </c>
      <c r="R9329"/>
      <c r="S9329" s="13"/>
      <c r="W9329" s="15"/>
    </row>
    <row r="9330" spans="1:23" x14ac:dyDescent="0.3">
      <c r="A9330" t="s">
        <v>394</v>
      </c>
      <c r="B9330">
        <v>98</v>
      </c>
      <c r="C9330">
        <v>14245.8623046875</v>
      </c>
      <c r="D9330">
        <v>1955.2152099609375</v>
      </c>
      <c r="E9330">
        <v>228.2725830078125</v>
      </c>
      <c r="F9330">
        <v>188.45188903808594</v>
      </c>
      <c r="G9330">
        <v>112.25879669189453</v>
      </c>
      <c r="J9330" s="8"/>
      <c r="K9330" t="s">
        <v>394</v>
      </c>
      <c r="L9330">
        <v>98</v>
      </c>
      <c r="M9330">
        <v>20296.103515625</v>
      </c>
      <c r="N9330">
        <v>2971.813720703125</v>
      </c>
      <c r="O9330">
        <v>331.13616943359375</v>
      </c>
      <c r="P9330">
        <v>322.46212768554688</v>
      </c>
      <c r="Q9330">
        <v>179.30224609375</v>
      </c>
      <c r="R9330"/>
      <c r="S9330" s="13"/>
      <c r="W9330" s="15"/>
    </row>
    <row r="9331" spans="1:23" x14ac:dyDescent="0.3">
      <c r="A9331" t="s">
        <v>395</v>
      </c>
      <c r="B9331">
        <v>98</v>
      </c>
      <c r="C9331">
        <v>8679.828125</v>
      </c>
      <c r="D9331">
        <v>1542.5538330078125</v>
      </c>
      <c r="E9331">
        <v>173.09768676757813</v>
      </c>
      <c r="F9331">
        <v>275.035400390625</v>
      </c>
      <c r="G9331">
        <v>152.71023559570313</v>
      </c>
      <c r="J9331" s="8"/>
      <c r="K9331" t="s">
        <v>395</v>
      </c>
      <c r="L9331">
        <v>98</v>
      </c>
      <c r="M9331">
        <v>14089.298828125</v>
      </c>
      <c r="N9331">
        <v>2363.70556640625</v>
      </c>
      <c r="O9331">
        <v>369.72320556640625</v>
      </c>
      <c r="P9331">
        <v>364.064208984375</v>
      </c>
      <c r="Q9331">
        <v>186.06074523925781</v>
      </c>
      <c r="R9331"/>
      <c r="S9331" s="13"/>
      <c r="W9331" s="15"/>
    </row>
    <row r="9332" spans="1:23" x14ac:dyDescent="0.3">
      <c r="A9332" t="s">
        <v>396</v>
      </c>
      <c r="B9332">
        <v>98</v>
      </c>
      <c r="C9332">
        <v>18295.671875</v>
      </c>
      <c r="D9332">
        <v>3142.92626953125</v>
      </c>
      <c r="E9332">
        <v>313.00750732421875</v>
      </c>
      <c r="F9332">
        <v>174.10015869140625</v>
      </c>
      <c r="G9332">
        <v>0</v>
      </c>
      <c r="J9332" s="8"/>
      <c r="K9332" t="s">
        <v>396</v>
      </c>
      <c r="L9332">
        <v>98</v>
      </c>
      <c r="M9332">
        <v>24101.185546875</v>
      </c>
      <c r="N9332">
        <v>4225.4169921875</v>
      </c>
      <c r="O9332">
        <v>480.69012451171875</v>
      </c>
      <c r="P9332">
        <v>155.68571472167969</v>
      </c>
      <c r="Q9332">
        <v>0</v>
      </c>
      <c r="R9332"/>
      <c r="S9332" s="13"/>
      <c r="W9332" s="15"/>
    </row>
    <row r="9333" spans="1:23" x14ac:dyDescent="0.3">
      <c r="A9333" t="s">
        <v>397</v>
      </c>
      <c r="B9333">
        <v>98</v>
      </c>
      <c r="C9333">
        <v>13881.80078125</v>
      </c>
      <c r="D9333">
        <v>2583.305908203125</v>
      </c>
      <c r="E9333">
        <v>317.48800659179688</v>
      </c>
      <c r="F9333">
        <v>224.56448364257813</v>
      </c>
      <c r="G9333">
        <v>241.55509948730469</v>
      </c>
      <c r="J9333" s="8"/>
      <c r="K9333" t="s">
        <v>397</v>
      </c>
      <c r="L9333">
        <v>98</v>
      </c>
      <c r="M9333">
        <v>20136.4921875</v>
      </c>
      <c r="N9333">
        <v>3623.69091796875</v>
      </c>
      <c r="O9333">
        <v>277.802001953125</v>
      </c>
      <c r="P9333">
        <v>308.77615356445313</v>
      </c>
      <c r="Q9333">
        <v>295.63458251953125</v>
      </c>
      <c r="R9333"/>
      <c r="S9333" s="13"/>
      <c r="W9333" s="15"/>
    </row>
    <row r="9334" spans="1:23" x14ac:dyDescent="0.3">
      <c r="A9334" t="s">
        <v>398</v>
      </c>
      <c r="B9334">
        <v>98</v>
      </c>
      <c r="C9334">
        <v>10748.7900390625</v>
      </c>
      <c r="D9334">
        <v>1796.1669921875</v>
      </c>
      <c r="E9334">
        <v>313.093017578125</v>
      </c>
      <c r="F9334">
        <v>273.80917358398438</v>
      </c>
      <c r="G9334">
        <v>160.2545166015625</v>
      </c>
      <c r="J9334" s="8"/>
      <c r="K9334" t="s">
        <v>398</v>
      </c>
      <c r="L9334">
        <v>98</v>
      </c>
      <c r="M9334">
        <v>23046.533203125</v>
      </c>
      <c r="N9334">
        <v>3691.887451171875</v>
      </c>
      <c r="O9334">
        <v>396.65875244140625</v>
      </c>
      <c r="P9334">
        <v>655.82470703125</v>
      </c>
      <c r="Q9334">
        <v>234.91854858398438</v>
      </c>
      <c r="R9334"/>
      <c r="S9334" s="13"/>
      <c r="W9334" s="15"/>
    </row>
    <row r="9335" spans="1:23" x14ac:dyDescent="0.3">
      <c r="A9335" t="s">
        <v>399</v>
      </c>
      <c r="B9335">
        <v>98</v>
      </c>
      <c r="C9335">
        <v>15533.751953125</v>
      </c>
      <c r="D9335">
        <v>2398.51806640625</v>
      </c>
      <c r="E9335">
        <v>293.73135375976563</v>
      </c>
      <c r="F9335">
        <v>422.27761840820313</v>
      </c>
      <c r="G9335">
        <v>235.56315612792969</v>
      </c>
      <c r="J9335" s="8"/>
      <c r="K9335" t="s">
        <v>399</v>
      </c>
      <c r="L9335">
        <v>98</v>
      </c>
      <c r="M9335">
        <v>20793.427734375</v>
      </c>
      <c r="N9335">
        <v>3273.13525390625</v>
      </c>
      <c r="O9335">
        <v>426.58511352539063</v>
      </c>
      <c r="P9335">
        <v>481.660400390625</v>
      </c>
      <c r="Q9335">
        <v>208.59027099609375</v>
      </c>
      <c r="R9335"/>
      <c r="S9335" s="13"/>
      <c r="W9335" s="15"/>
    </row>
    <row r="9336" spans="1:23" x14ac:dyDescent="0.3">
      <c r="A9336" t="s">
        <v>400</v>
      </c>
      <c r="B9336">
        <v>98</v>
      </c>
      <c r="C9336">
        <v>2267.48828125</v>
      </c>
      <c r="D9336">
        <v>261.4361572265625</v>
      </c>
      <c r="E9336">
        <v>122.02896118164063</v>
      </c>
      <c r="F9336">
        <v>168.85330200195313</v>
      </c>
      <c r="G9336">
        <v>0</v>
      </c>
      <c r="J9336" s="8"/>
      <c r="K9336" t="s">
        <v>400</v>
      </c>
      <c r="L9336">
        <v>98</v>
      </c>
      <c r="M9336">
        <v>2770.572021484375</v>
      </c>
      <c r="N9336">
        <v>272.70498657226563</v>
      </c>
      <c r="O9336">
        <v>197.88479614257813</v>
      </c>
      <c r="P9336">
        <v>223.67579650878906</v>
      </c>
      <c r="Q9336">
        <v>49.788002014160156</v>
      </c>
      <c r="R9336"/>
      <c r="S9336" s="13"/>
      <c r="W9336" s="15"/>
    </row>
    <row r="9337" spans="1:23" x14ac:dyDescent="0.3">
      <c r="A9337" t="s">
        <v>401</v>
      </c>
      <c r="B9337">
        <v>98</v>
      </c>
      <c r="C9337">
        <v>16119.6337890625</v>
      </c>
      <c r="D9337">
        <v>2098.635009765625</v>
      </c>
      <c r="E9337">
        <v>201.83879089355469</v>
      </c>
      <c r="F9337">
        <v>34.573600769042969</v>
      </c>
      <c r="G9337">
        <v>54.035911560058594</v>
      </c>
      <c r="J9337" s="8"/>
      <c r="K9337" t="s">
        <v>401</v>
      </c>
      <c r="L9337">
        <v>98</v>
      </c>
      <c r="M9337">
        <v>26697.015625</v>
      </c>
      <c r="N9337">
        <v>3555.414794921875</v>
      </c>
      <c r="O9337">
        <v>66.338623046875</v>
      </c>
      <c r="P9337">
        <v>263.05999755859375</v>
      </c>
      <c r="Q9337">
        <v>115.37397003173828</v>
      </c>
      <c r="R9337"/>
      <c r="S9337" s="13"/>
      <c r="W9337" s="15"/>
    </row>
    <row r="9338" spans="1:23" x14ac:dyDescent="0.3">
      <c r="A9338" t="s">
        <v>402</v>
      </c>
      <c r="B9338">
        <v>98</v>
      </c>
      <c r="C9338">
        <v>17409.380859375</v>
      </c>
      <c r="D9338">
        <v>2253.80078125</v>
      </c>
      <c r="E9338">
        <v>220.12014770507813</v>
      </c>
      <c r="F9338">
        <v>854.90728759765625</v>
      </c>
      <c r="G9338">
        <v>1099.520751953125</v>
      </c>
      <c r="J9338" s="8"/>
      <c r="K9338" t="s">
        <v>402</v>
      </c>
      <c r="L9338">
        <v>98</v>
      </c>
      <c r="M9338">
        <v>25344.548828125</v>
      </c>
      <c r="N9338">
        <v>3284.567626953125</v>
      </c>
      <c r="O9338">
        <v>264.14419555664063</v>
      </c>
      <c r="P9338">
        <v>907.7386474609375</v>
      </c>
      <c r="Q9338">
        <v>1312.5936279296875</v>
      </c>
      <c r="R9338"/>
      <c r="S9338" s="13"/>
      <c r="W9338" s="15"/>
    </row>
    <row r="9339" spans="1:23" x14ac:dyDescent="0.3">
      <c r="A9339" t="s">
        <v>403</v>
      </c>
      <c r="B9339">
        <v>98</v>
      </c>
      <c r="C9339">
        <v>19855.109375</v>
      </c>
      <c r="D9339">
        <v>2397.689453125</v>
      </c>
      <c r="E9339">
        <v>169.38909912109375</v>
      </c>
      <c r="F9339">
        <v>219.61007690429688</v>
      </c>
      <c r="G9339">
        <v>11.490499496459961</v>
      </c>
      <c r="J9339" s="8"/>
      <c r="K9339" t="s">
        <v>403</v>
      </c>
      <c r="L9339">
        <v>98</v>
      </c>
      <c r="M9339">
        <v>26153.193359375</v>
      </c>
      <c r="N9339">
        <v>3241.707275390625</v>
      </c>
      <c r="O9339">
        <v>340.17813110351563</v>
      </c>
      <c r="P9339">
        <v>153.40409851074219</v>
      </c>
      <c r="Q9339">
        <v>180.56500244140625</v>
      </c>
      <c r="R9339"/>
      <c r="S9339" s="13"/>
      <c r="W9339" s="15"/>
    </row>
    <row r="9340" spans="1:23" x14ac:dyDescent="0.3">
      <c r="A9340" t="s">
        <v>404</v>
      </c>
      <c r="B9340">
        <v>98</v>
      </c>
      <c r="C9340">
        <v>13480.083984375</v>
      </c>
      <c r="D9340">
        <v>1646.4051513671875</v>
      </c>
      <c r="E9340">
        <v>167.08023071289063</v>
      </c>
      <c r="F9340">
        <v>161.37422180175781</v>
      </c>
      <c r="G9340">
        <v>74.776046752929688</v>
      </c>
      <c r="J9340" s="8"/>
      <c r="K9340" t="s">
        <v>404</v>
      </c>
      <c r="L9340">
        <v>98</v>
      </c>
      <c r="M9340">
        <v>23454.81640625</v>
      </c>
      <c r="N9340">
        <v>2859.68115234375</v>
      </c>
      <c r="O9340">
        <v>198.57896423339844</v>
      </c>
      <c r="P9340">
        <v>92.437660217285156</v>
      </c>
      <c r="Q9340">
        <v>29.910419464111328</v>
      </c>
      <c r="R9340"/>
      <c r="S9340" s="13"/>
      <c r="W9340" s="15"/>
    </row>
    <row r="9341" spans="1:23" x14ac:dyDescent="0.3">
      <c r="A9341" t="s">
        <v>405</v>
      </c>
      <c r="B9341">
        <v>98</v>
      </c>
      <c r="C9341">
        <v>12853.205078125</v>
      </c>
      <c r="D9341">
        <v>1551.6480712890625</v>
      </c>
      <c r="E9341">
        <v>120.31110382080078</v>
      </c>
      <c r="F9341">
        <v>261.8692626953125</v>
      </c>
      <c r="G9341">
        <v>395.912353515625</v>
      </c>
      <c r="J9341" s="8"/>
      <c r="K9341" t="s">
        <v>405</v>
      </c>
      <c r="L9341">
        <v>98</v>
      </c>
      <c r="M9341">
        <v>16492.373046875</v>
      </c>
      <c r="N9341">
        <v>2175.979736328125</v>
      </c>
      <c r="O9341">
        <v>201.22830200195313</v>
      </c>
      <c r="P9341">
        <v>290.5672607421875</v>
      </c>
      <c r="Q9341">
        <v>100.56937408447266</v>
      </c>
      <c r="R9341"/>
      <c r="S9341" s="13"/>
      <c r="W9341" s="15"/>
    </row>
    <row r="9342" spans="1:23" x14ac:dyDescent="0.3">
      <c r="A9342" t="s">
        <v>406</v>
      </c>
      <c r="B9342">
        <v>98</v>
      </c>
      <c r="C9342">
        <v>2322.208251953125</v>
      </c>
      <c r="D9342">
        <v>267.54293823242188</v>
      </c>
      <c r="E9342">
        <v>255.4561767578125</v>
      </c>
      <c r="F9342">
        <v>232.53611755371094</v>
      </c>
      <c r="G9342">
        <v>0</v>
      </c>
      <c r="J9342" s="8"/>
      <c r="K9342" t="s">
        <v>406</v>
      </c>
      <c r="L9342">
        <v>98</v>
      </c>
      <c r="M9342">
        <v>2695.642333984375</v>
      </c>
      <c r="N9342">
        <v>448.99533081054688</v>
      </c>
      <c r="O9342">
        <v>171.65573120117188</v>
      </c>
      <c r="P9342">
        <v>350.20501708984375</v>
      </c>
      <c r="Q9342">
        <v>0</v>
      </c>
      <c r="R9342"/>
      <c r="S9342" s="13"/>
      <c r="W9342" s="15"/>
    </row>
    <row r="9343" spans="1:23" x14ac:dyDescent="0.3">
      <c r="A9343" t="s">
        <v>407</v>
      </c>
      <c r="B9343">
        <v>98</v>
      </c>
      <c r="C9343">
        <v>10876.0029296875</v>
      </c>
      <c r="D9343">
        <v>1632.435791015625</v>
      </c>
      <c r="E9343">
        <v>89.319999694824219</v>
      </c>
      <c r="F9343">
        <v>185.92210388183594</v>
      </c>
      <c r="G9343">
        <v>148.82174682617188</v>
      </c>
      <c r="J9343" s="8"/>
      <c r="K9343" t="s">
        <v>407</v>
      </c>
      <c r="L9343">
        <v>98</v>
      </c>
      <c r="M9343">
        <v>18653.328125</v>
      </c>
      <c r="N9343">
        <v>2826.77392578125</v>
      </c>
      <c r="O9343">
        <v>152.25</v>
      </c>
      <c r="P9343">
        <v>187.9652099609375</v>
      </c>
      <c r="Q9343">
        <v>59.972938537597656</v>
      </c>
      <c r="R9343"/>
      <c r="S9343" s="13"/>
      <c r="W9343" s="15"/>
    </row>
    <row r="9344" spans="1:23" x14ac:dyDescent="0.3">
      <c r="A9344" t="s">
        <v>408</v>
      </c>
      <c r="B9344">
        <v>98</v>
      </c>
      <c r="C9344">
        <v>19019.369140625</v>
      </c>
      <c r="D9344">
        <v>3071.053955078125</v>
      </c>
      <c r="E9344">
        <v>333.43161010742188</v>
      </c>
      <c r="F9344">
        <v>211.64094543457031</v>
      </c>
      <c r="G9344">
        <v>33.19219970703125</v>
      </c>
      <c r="J9344" s="8"/>
      <c r="K9344" t="s">
        <v>408</v>
      </c>
      <c r="L9344">
        <v>98</v>
      </c>
      <c r="M9344">
        <v>25070.748046875</v>
      </c>
      <c r="N9344">
        <v>4251.68408203125</v>
      </c>
      <c r="O9344">
        <v>365.8035888671875</v>
      </c>
      <c r="P9344">
        <v>205.50642395019531</v>
      </c>
      <c r="Q9344">
        <v>54.767131805419922</v>
      </c>
      <c r="R9344"/>
      <c r="S9344" s="13"/>
      <c r="W9344" s="15"/>
    </row>
    <row r="9345" spans="1:23" x14ac:dyDescent="0.3">
      <c r="A9345" t="s">
        <v>409</v>
      </c>
      <c r="B9345">
        <v>98</v>
      </c>
      <c r="C9345">
        <v>16692.822265625</v>
      </c>
      <c r="D9345">
        <v>2742.521728515625</v>
      </c>
      <c r="E9345">
        <v>211.53793334960938</v>
      </c>
      <c r="F9345">
        <v>181.40579223632813</v>
      </c>
      <c r="G9345">
        <v>236.66513061523438</v>
      </c>
      <c r="J9345" s="8"/>
      <c r="K9345" t="s">
        <v>409</v>
      </c>
      <c r="L9345">
        <v>98</v>
      </c>
      <c r="M9345">
        <v>20640.79296875</v>
      </c>
      <c r="N9345">
        <v>3321.2744140625</v>
      </c>
      <c r="O9345">
        <v>325.3197021484375</v>
      </c>
      <c r="P9345">
        <v>231.14610290527344</v>
      </c>
      <c r="Q9345">
        <v>235.17666625976563</v>
      </c>
      <c r="R9345"/>
      <c r="S9345" s="13"/>
      <c r="W9345" s="15"/>
    </row>
    <row r="9346" spans="1:23" x14ac:dyDescent="0.3">
      <c r="A9346" t="s">
        <v>410</v>
      </c>
      <c r="B9346">
        <v>98</v>
      </c>
      <c r="C9346">
        <v>18113.76171875</v>
      </c>
      <c r="D9346">
        <v>2652.02001953125</v>
      </c>
      <c r="E9346">
        <v>253.42973327636719</v>
      </c>
      <c r="F9346">
        <v>230.10350036621094</v>
      </c>
      <c r="G9346">
        <v>92.188461303710938</v>
      </c>
      <c r="J9346" s="8"/>
      <c r="K9346" t="s">
        <v>410</v>
      </c>
      <c r="L9346">
        <v>98</v>
      </c>
      <c r="M9346">
        <v>29384.58984375</v>
      </c>
      <c r="N9346">
        <v>4735.25146484375</v>
      </c>
      <c r="O9346">
        <v>110.0609130859375</v>
      </c>
      <c r="P9346">
        <v>200.57150268554688</v>
      </c>
      <c r="Q9346">
        <v>165.6900634765625</v>
      </c>
      <c r="R9346"/>
      <c r="S9346" s="13"/>
      <c r="W9346" s="15"/>
    </row>
    <row r="9347" spans="1:23" x14ac:dyDescent="0.3">
      <c r="A9347" t="s">
        <v>411</v>
      </c>
      <c r="B9347">
        <v>98</v>
      </c>
      <c r="C9347">
        <v>2544.297607421875</v>
      </c>
      <c r="D9347">
        <v>338.0096435546875</v>
      </c>
      <c r="E9347">
        <v>171.16439819335938</v>
      </c>
      <c r="F9347">
        <v>287.8419189453125</v>
      </c>
      <c r="G9347">
        <v>98.031875610351563</v>
      </c>
      <c r="J9347" s="8"/>
      <c r="K9347" t="s">
        <v>411</v>
      </c>
      <c r="L9347">
        <v>98</v>
      </c>
      <c r="M9347">
        <v>3135.04248046875</v>
      </c>
      <c r="N9347">
        <v>425.591064453125</v>
      </c>
      <c r="O9347">
        <v>213.95550537109375</v>
      </c>
      <c r="P9347">
        <v>376.31790161132813</v>
      </c>
      <c r="Q9347">
        <v>160.96591186523438</v>
      </c>
      <c r="R9347"/>
      <c r="S9347" s="13"/>
      <c r="W9347" s="15"/>
    </row>
    <row r="9348" spans="1:23" x14ac:dyDescent="0.3">
      <c r="A9348" t="s">
        <v>412</v>
      </c>
      <c r="B9348">
        <v>98</v>
      </c>
      <c r="C9348">
        <v>14684.15234375</v>
      </c>
      <c r="D9348">
        <v>2080.370361328125</v>
      </c>
      <c r="E9348">
        <v>69.516059875488281</v>
      </c>
      <c r="F9348">
        <v>294.6866455078125</v>
      </c>
      <c r="G9348">
        <v>166.38825988769531</v>
      </c>
      <c r="J9348" s="8"/>
      <c r="K9348" t="s">
        <v>412</v>
      </c>
      <c r="L9348">
        <v>98</v>
      </c>
      <c r="M9348">
        <v>22533.212890625</v>
      </c>
      <c r="N9348">
        <v>3153.809326171875</v>
      </c>
      <c r="O9348">
        <v>309.41461181640625</v>
      </c>
      <c r="P9348">
        <v>255.12222290039063</v>
      </c>
      <c r="Q9348">
        <v>84.604194641113281</v>
      </c>
      <c r="R9348"/>
      <c r="S9348" s="13"/>
      <c r="W9348" s="15"/>
    </row>
    <row r="9349" spans="1:23" x14ac:dyDescent="0.3">
      <c r="A9349" t="s">
        <v>413</v>
      </c>
      <c r="B9349">
        <v>98</v>
      </c>
      <c r="C9349">
        <v>1599.1728515625</v>
      </c>
      <c r="D9349">
        <v>102.58809661865234</v>
      </c>
      <c r="E9349">
        <v>73.450996398925781</v>
      </c>
      <c r="F9349">
        <v>118.31699371337891</v>
      </c>
      <c r="G9349">
        <v>103.24115753173828</v>
      </c>
      <c r="J9349" s="8"/>
      <c r="K9349" t="s">
        <v>413</v>
      </c>
      <c r="L9349">
        <v>98</v>
      </c>
      <c r="M9349">
        <v>2339.185791015625</v>
      </c>
      <c r="N9349">
        <v>292.96792602539063</v>
      </c>
      <c r="O9349">
        <v>140.606201171875</v>
      </c>
      <c r="P9349">
        <v>126.59918212890625</v>
      </c>
      <c r="Q9349">
        <v>15.426839828491211</v>
      </c>
      <c r="R9349"/>
      <c r="S9349" s="13"/>
      <c r="W9349" s="15"/>
    </row>
    <row r="9350" spans="1:23" x14ac:dyDescent="0.3">
      <c r="A9350" t="s">
        <v>414</v>
      </c>
      <c r="B9350">
        <v>98</v>
      </c>
      <c r="C9350">
        <v>12735.94921875</v>
      </c>
      <c r="D9350">
        <v>1550.223388671875</v>
      </c>
      <c r="E9350">
        <v>8.3655996322631836</v>
      </c>
      <c r="F9350">
        <v>252.36062622070313</v>
      </c>
      <c r="G9350">
        <v>108.45235443115234</v>
      </c>
      <c r="J9350" s="8"/>
      <c r="K9350" t="s">
        <v>414</v>
      </c>
      <c r="L9350">
        <v>98</v>
      </c>
      <c r="M9350">
        <v>19712.98046875</v>
      </c>
      <c r="N9350">
        <v>2360.741455078125</v>
      </c>
      <c r="O9350">
        <v>158.94639587402344</v>
      </c>
      <c r="P9350">
        <v>153.66513061523438</v>
      </c>
      <c r="Q9350">
        <v>155.66102600097656</v>
      </c>
      <c r="R9350"/>
      <c r="S9350" s="13"/>
      <c r="W9350" s="15"/>
    </row>
    <row r="9351" spans="1:23" x14ac:dyDescent="0.3">
      <c r="A9351" t="s">
        <v>415</v>
      </c>
      <c r="B9351">
        <v>98</v>
      </c>
      <c r="C9351">
        <v>3780.107666015625</v>
      </c>
      <c r="D9351">
        <v>461.1353759765625</v>
      </c>
      <c r="E9351">
        <v>91.010917663574219</v>
      </c>
      <c r="F9351">
        <v>78.437034606933594</v>
      </c>
      <c r="G9351">
        <v>74.386795043945313</v>
      </c>
      <c r="J9351" s="8"/>
      <c r="K9351" t="s">
        <v>415</v>
      </c>
      <c r="L9351">
        <v>98</v>
      </c>
      <c r="M9351">
        <v>5573.78369140625</v>
      </c>
      <c r="N9351">
        <v>628.66064453125</v>
      </c>
      <c r="O9351">
        <v>184.95767211914063</v>
      </c>
      <c r="P9351">
        <v>247.19551086425781</v>
      </c>
      <c r="Q9351">
        <v>0</v>
      </c>
      <c r="R9351"/>
      <c r="S9351" s="13"/>
      <c r="W9351" s="15"/>
    </row>
    <row r="9352" spans="1:23" x14ac:dyDescent="0.3">
      <c r="A9352" t="s">
        <v>416</v>
      </c>
      <c r="B9352">
        <v>98</v>
      </c>
      <c r="C9352">
        <v>3714.216064453125</v>
      </c>
      <c r="D9352">
        <v>502.45880126953125</v>
      </c>
      <c r="E9352">
        <v>0</v>
      </c>
      <c r="F9352">
        <v>0</v>
      </c>
      <c r="G9352">
        <v>110.24871063232422</v>
      </c>
      <c r="J9352" s="8"/>
      <c r="K9352" t="s">
        <v>416</v>
      </c>
      <c r="L9352">
        <v>98</v>
      </c>
      <c r="M9352">
        <v>9871.3642578125</v>
      </c>
      <c r="N9352">
        <v>1354.23828125</v>
      </c>
      <c r="O9352">
        <v>93.85601806640625</v>
      </c>
      <c r="P9352">
        <v>269.6591796875</v>
      </c>
      <c r="Q9352">
        <v>174.26408386230469</v>
      </c>
      <c r="R9352"/>
      <c r="S9352" s="13"/>
      <c r="W9352" s="15"/>
    </row>
    <row r="9353" spans="1:23" x14ac:dyDescent="0.3">
      <c r="A9353" t="s">
        <v>417</v>
      </c>
      <c r="B9353">
        <v>98</v>
      </c>
      <c r="C9353">
        <v>1522.1519775390625</v>
      </c>
      <c r="D9353">
        <v>174.20849609375</v>
      </c>
      <c r="E9353">
        <v>185.21574401855469</v>
      </c>
      <c r="F9353">
        <v>182.31069946289063</v>
      </c>
      <c r="G9353">
        <v>267.01812744140625</v>
      </c>
      <c r="J9353" s="8"/>
      <c r="K9353" t="s">
        <v>417</v>
      </c>
      <c r="L9353">
        <v>98</v>
      </c>
      <c r="M9353">
        <v>2068.902099609375</v>
      </c>
      <c r="N9353">
        <v>349.578369140625</v>
      </c>
      <c r="O9353">
        <v>364.04473876953125</v>
      </c>
      <c r="P9353">
        <v>331.74569702148438</v>
      </c>
      <c r="Q9353">
        <v>229.10813903808594</v>
      </c>
      <c r="R9353"/>
      <c r="S9353" s="13"/>
      <c r="W9353" s="15"/>
    </row>
    <row r="9354" spans="1:23" x14ac:dyDescent="0.3">
      <c r="A9354" t="s">
        <v>418</v>
      </c>
      <c r="B9354">
        <v>98</v>
      </c>
      <c r="C9354">
        <v>16479.677734375</v>
      </c>
      <c r="D9354">
        <v>2176.23583984375</v>
      </c>
      <c r="E9354">
        <v>125.13291168212891</v>
      </c>
      <c r="F9354">
        <v>341.3729248046875</v>
      </c>
      <c r="G9354">
        <v>363.40802001953125</v>
      </c>
      <c r="J9354" s="8"/>
      <c r="K9354" t="s">
        <v>418</v>
      </c>
      <c r="L9354">
        <v>98</v>
      </c>
      <c r="M9354">
        <v>21773.248046875</v>
      </c>
      <c r="N9354">
        <v>2888.701171875</v>
      </c>
      <c r="O9354">
        <v>148.35345458984375</v>
      </c>
      <c r="P9354">
        <v>126.221923828125</v>
      </c>
      <c r="Q9354">
        <v>246.02400207519531</v>
      </c>
      <c r="R9354"/>
      <c r="S9354" s="13"/>
      <c r="W9354" s="15"/>
    </row>
    <row r="9355" spans="1:23" x14ac:dyDescent="0.3">
      <c r="A9355" t="s">
        <v>419</v>
      </c>
      <c r="B9355">
        <v>98</v>
      </c>
      <c r="C9355">
        <v>6433.2822265625</v>
      </c>
      <c r="D9355">
        <v>899.04644775390625</v>
      </c>
      <c r="E9355">
        <v>396.26101684570313</v>
      </c>
      <c r="F9355">
        <v>340.18280029296875</v>
      </c>
      <c r="G9355">
        <v>121.86206817626953</v>
      </c>
      <c r="J9355" s="8"/>
      <c r="K9355" t="s">
        <v>419</v>
      </c>
      <c r="L9355">
        <v>98</v>
      </c>
      <c r="M9355">
        <v>3005.125</v>
      </c>
      <c r="N9355">
        <v>562.8927001953125</v>
      </c>
      <c r="O9355">
        <v>433.245361328125</v>
      </c>
      <c r="P9355">
        <v>378.1314697265625</v>
      </c>
      <c r="Q9355">
        <v>57.16986083984375</v>
      </c>
      <c r="R9355"/>
      <c r="S9355" s="13"/>
      <c r="W9355" s="15"/>
    </row>
    <row r="9356" spans="1:23" x14ac:dyDescent="0.3">
      <c r="A9356" t="s">
        <v>420</v>
      </c>
      <c r="B9356">
        <v>98</v>
      </c>
      <c r="C9356">
        <v>2229.852783203125</v>
      </c>
      <c r="D9356">
        <v>378.71835327148438</v>
      </c>
      <c r="E9356">
        <v>273.16558837890625</v>
      </c>
      <c r="F9356">
        <v>352.22271728515625</v>
      </c>
      <c r="G9356">
        <v>238.61143493652344</v>
      </c>
      <c r="J9356" s="8"/>
      <c r="K9356" t="s">
        <v>420</v>
      </c>
      <c r="L9356">
        <v>98</v>
      </c>
      <c r="M9356">
        <v>2549.048583984375</v>
      </c>
      <c r="N9356">
        <v>525.75018310546875</v>
      </c>
      <c r="O9356">
        <v>490.00836181640625</v>
      </c>
      <c r="P9356">
        <v>419.64035034179688</v>
      </c>
      <c r="Q9356">
        <v>248.92179870605469</v>
      </c>
      <c r="R9356"/>
      <c r="S9356" s="13"/>
      <c r="W9356" s="15"/>
    </row>
    <row r="9357" spans="1:23" x14ac:dyDescent="0.3">
      <c r="A9357" t="s">
        <v>421</v>
      </c>
      <c r="B9357">
        <v>98</v>
      </c>
      <c r="C9357">
        <v>1783.6578369140625</v>
      </c>
      <c r="D9357">
        <v>209.79229736328125</v>
      </c>
      <c r="E9357">
        <v>262.7740478515625</v>
      </c>
      <c r="F9357">
        <v>291.7401123046875</v>
      </c>
      <c r="G9357">
        <v>0</v>
      </c>
      <c r="J9357" s="8"/>
      <c r="K9357" t="s">
        <v>421</v>
      </c>
      <c r="L9357">
        <v>98</v>
      </c>
      <c r="M9357">
        <v>1979.5828857421875</v>
      </c>
      <c r="N9357">
        <v>354.14480590820313</v>
      </c>
      <c r="O9357">
        <v>165.62727355957031</v>
      </c>
      <c r="P9357">
        <v>58.050327301025391</v>
      </c>
      <c r="Q9357">
        <v>118.10720825195313</v>
      </c>
      <c r="R9357"/>
      <c r="S9357" s="13"/>
      <c r="W9357" s="15"/>
    </row>
    <row r="9358" spans="1:23" x14ac:dyDescent="0.3">
      <c r="A9358" t="s">
        <v>422</v>
      </c>
      <c r="B9358">
        <v>98</v>
      </c>
      <c r="C9358">
        <v>1747.783935546875</v>
      </c>
      <c r="D9358">
        <v>192.20639038085938</v>
      </c>
      <c r="E9358">
        <v>159.07354736328125</v>
      </c>
      <c r="F9358">
        <v>146.21832275390625</v>
      </c>
      <c r="G9358">
        <v>54.8157958984375</v>
      </c>
      <c r="J9358" s="8"/>
      <c r="K9358" t="s">
        <v>422</v>
      </c>
      <c r="L9358">
        <v>98</v>
      </c>
      <c r="M9358">
        <v>2237.299072265625</v>
      </c>
      <c r="N9358">
        <v>332.6265869140625</v>
      </c>
      <c r="O9358">
        <v>46.211311340332031</v>
      </c>
      <c r="P9358">
        <v>95.120521545410156</v>
      </c>
      <c r="Q9358">
        <v>0</v>
      </c>
      <c r="R9358"/>
      <c r="S9358" s="13"/>
      <c r="W9358" s="15"/>
    </row>
    <row r="9359" spans="1:23" x14ac:dyDescent="0.3">
      <c r="A9359" t="s">
        <v>423</v>
      </c>
      <c r="B9359">
        <v>98</v>
      </c>
      <c r="C9359">
        <v>10874.8056640625</v>
      </c>
      <c r="D9359">
        <v>1548.5654296875</v>
      </c>
      <c r="E9359">
        <v>207.24652099609375</v>
      </c>
      <c r="F9359">
        <v>213.58457946777344</v>
      </c>
      <c r="G9359">
        <v>45.449851989746094</v>
      </c>
      <c r="J9359" s="8"/>
      <c r="K9359" t="s">
        <v>423</v>
      </c>
      <c r="L9359">
        <v>98</v>
      </c>
      <c r="M9359">
        <v>18250.1484375</v>
      </c>
      <c r="N9359">
        <v>2825.36279296875</v>
      </c>
      <c r="O9359">
        <v>237.69505310058594</v>
      </c>
      <c r="P9359">
        <v>232.83468627929688</v>
      </c>
      <c r="Q9359">
        <v>103.8853759765625</v>
      </c>
      <c r="R9359"/>
      <c r="S9359" s="13"/>
      <c r="W9359" s="15"/>
    </row>
    <row r="9360" spans="1:23" x14ac:dyDescent="0.3">
      <c r="A9360" t="s">
        <v>424</v>
      </c>
      <c r="B9360">
        <v>98</v>
      </c>
      <c r="C9360">
        <v>2903.038330078125</v>
      </c>
      <c r="D9360">
        <v>442.83209228515625</v>
      </c>
      <c r="E9360">
        <v>186.38873291015625</v>
      </c>
      <c r="F9360">
        <v>223.60101318359375</v>
      </c>
      <c r="G9360">
        <v>85.06719970703125</v>
      </c>
      <c r="J9360" s="8"/>
      <c r="K9360" t="s">
        <v>424</v>
      </c>
      <c r="L9360">
        <v>98</v>
      </c>
      <c r="M9360">
        <v>6138.76416015625</v>
      </c>
      <c r="N9360">
        <v>986.44000244140625</v>
      </c>
      <c r="O9360">
        <v>126.26333618164063</v>
      </c>
      <c r="P9360">
        <v>276.08950805664063</v>
      </c>
      <c r="Q9360">
        <v>0</v>
      </c>
      <c r="R9360"/>
      <c r="S9360" s="13"/>
      <c r="W9360" s="15"/>
    </row>
    <row r="9361" spans="1:23" x14ac:dyDescent="0.3">
      <c r="A9361" t="s">
        <v>425</v>
      </c>
      <c r="B9361">
        <v>98</v>
      </c>
      <c r="C9361">
        <v>1630.4832763671875</v>
      </c>
      <c r="D9361">
        <v>239.85020446777344</v>
      </c>
      <c r="E9361">
        <v>72.539283752441406</v>
      </c>
      <c r="F9361">
        <v>261.23019409179688</v>
      </c>
      <c r="G9361">
        <v>27.338958740234375</v>
      </c>
      <c r="J9361" s="8"/>
      <c r="K9361" t="s">
        <v>425</v>
      </c>
      <c r="L9361">
        <v>98</v>
      </c>
      <c r="M9361">
        <v>1901.53759765625</v>
      </c>
      <c r="N9361">
        <v>333.74505615234375</v>
      </c>
      <c r="O9361">
        <v>169.25833129882813</v>
      </c>
      <c r="P9361">
        <v>219.67085266113281</v>
      </c>
      <c r="Q9361">
        <v>137.93746948242188</v>
      </c>
      <c r="R9361"/>
      <c r="S9361" s="13"/>
      <c r="W9361" s="15"/>
    </row>
    <row r="9362" spans="1:23" x14ac:dyDescent="0.3">
      <c r="A9362" t="s">
        <v>426</v>
      </c>
      <c r="B9362">
        <v>98</v>
      </c>
      <c r="C9362">
        <v>6562.25927734375</v>
      </c>
      <c r="D9362">
        <v>836.9307861328125</v>
      </c>
      <c r="E9362">
        <v>76.289497375488281</v>
      </c>
      <c r="F9362">
        <v>135.95608520507813</v>
      </c>
      <c r="G9362">
        <v>19.994800567626953</v>
      </c>
      <c r="J9362" s="8"/>
      <c r="K9362" t="s">
        <v>426</v>
      </c>
      <c r="L9362">
        <v>98</v>
      </c>
      <c r="M9362">
        <v>13037.478515625</v>
      </c>
      <c r="N9362">
        <v>1791.0513916015625</v>
      </c>
      <c r="O9362">
        <v>216.88014221191406</v>
      </c>
      <c r="P9362">
        <v>277.1412353515625</v>
      </c>
      <c r="Q9362">
        <v>179.95320129394531</v>
      </c>
      <c r="R9362"/>
      <c r="S9362" s="13"/>
      <c r="W9362" s="15"/>
    </row>
    <row r="9363" spans="1:23" x14ac:dyDescent="0.3">
      <c r="A9363" t="s">
        <v>427</v>
      </c>
      <c r="B9363">
        <v>98</v>
      </c>
      <c r="C9363">
        <v>5981.5908203125</v>
      </c>
      <c r="D9363">
        <v>735.110595703125</v>
      </c>
      <c r="E9363">
        <v>185.37139892578125</v>
      </c>
      <c r="F9363">
        <v>0</v>
      </c>
      <c r="G9363">
        <v>69.526557922363281</v>
      </c>
      <c r="J9363" s="8"/>
      <c r="K9363" t="s">
        <v>427</v>
      </c>
      <c r="L9363">
        <v>98</v>
      </c>
      <c r="M9363">
        <v>8258.873046875</v>
      </c>
      <c r="N9363">
        <v>1134.22607421875</v>
      </c>
      <c r="O9363">
        <v>268.24331665039063</v>
      </c>
      <c r="P9363">
        <v>279.11520385742188</v>
      </c>
      <c r="Q9363">
        <v>240.44601440429688</v>
      </c>
      <c r="R9363"/>
      <c r="S9363" s="13"/>
      <c r="W9363" s="15"/>
    </row>
    <row r="9364" spans="1:23" x14ac:dyDescent="0.3">
      <c r="A9364" t="s">
        <v>428</v>
      </c>
      <c r="B9364">
        <v>98</v>
      </c>
      <c r="C9364">
        <v>18123.98828125</v>
      </c>
      <c r="D9364">
        <v>2141.568603515625</v>
      </c>
      <c r="E9364">
        <v>128.48954772949219</v>
      </c>
      <c r="F9364">
        <v>114.90719604492188</v>
      </c>
      <c r="G9364">
        <v>10.610719680786133</v>
      </c>
      <c r="J9364" s="8"/>
      <c r="K9364" t="s">
        <v>428</v>
      </c>
      <c r="L9364">
        <v>98</v>
      </c>
      <c r="M9364">
        <v>22369.197265625</v>
      </c>
      <c r="N9364">
        <v>2841.866943359375</v>
      </c>
      <c r="O9364">
        <v>253.990966796875</v>
      </c>
      <c r="P9364">
        <v>123.28584289550781</v>
      </c>
      <c r="Q9364">
        <v>0</v>
      </c>
      <c r="R9364"/>
      <c r="S9364" s="13"/>
      <c r="W9364" s="15"/>
    </row>
    <row r="9365" spans="1:23" x14ac:dyDescent="0.3">
      <c r="A9365" t="s">
        <v>429</v>
      </c>
      <c r="B9365">
        <v>98</v>
      </c>
      <c r="C9365">
        <v>12943.826171875</v>
      </c>
      <c r="D9365">
        <v>1608.01318359375</v>
      </c>
      <c r="E9365">
        <v>0</v>
      </c>
      <c r="F9365">
        <v>0</v>
      </c>
      <c r="G9365">
        <v>94.382080078125</v>
      </c>
      <c r="J9365" s="8"/>
      <c r="K9365" t="s">
        <v>429</v>
      </c>
      <c r="L9365">
        <v>98</v>
      </c>
      <c r="M9365">
        <v>20690.490234375</v>
      </c>
      <c r="N9365">
        <v>2531.68115234375</v>
      </c>
      <c r="O9365">
        <v>0</v>
      </c>
      <c r="P9365">
        <v>0</v>
      </c>
      <c r="Q9365">
        <v>38.342720031738281</v>
      </c>
      <c r="R9365"/>
      <c r="S9365" s="13"/>
      <c r="W9365" s="15"/>
    </row>
    <row r="9366" spans="1:23" x14ac:dyDescent="0.3">
      <c r="A9366" t="s">
        <v>430</v>
      </c>
      <c r="B9366">
        <v>98</v>
      </c>
      <c r="C9366">
        <v>11773.3359375</v>
      </c>
      <c r="D9366">
        <v>1675.3656005859375</v>
      </c>
      <c r="E9366">
        <v>116.31214904785156</v>
      </c>
      <c r="F9366">
        <v>184.57383728027344</v>
      </c>
      <c r="G9366">
        <v>56.772693634033203</v>
      </c>
      <c r="J9366" s="8"/>
      <c r="K9366" t="s">
        <v>430</v>
      </c>
      <c r="L9366">
        <v>98</v>
      </c>
      <c r="M9366">
        <v>16681.880859375</v>
      </c>
      <c r="N9366">
        <v>2384.396728515625</v>
      </c>
      <c r="O9366">
        <v>118.08790588378906</v>
      </c>
      <c r="P9366">
        <v>115.74969482421875</v>
      </c>
      <c r="Q9366">
        <v>45.640792846679688</v>
      </c>
      <c r="R9366"/>
      <c r="S9366" s="13"/>
      <c r="W9366" s="15"/>
    </row>
    <row r="9367" spans="1:23" x14ac:dyDescent="0.3">
      <c r="A9367" t="s">
        <v>431</v>
      </c>
      <c r="B9367">
        <v>98</v>
      </c>
      <c r="C9367">
        <v>3949.100341796875</v>
      </c>
      <c r="D9367">
        <v>790.94659423828125</v>
      </c>
      <c r="E9367">
        <v>281.987548828125</v>
      </c>
      <c r="F9367">
        <v>85.603500366210938</v>
      </c>
      <c r="G9367">
        <v>77.918304443359375</v>
      </c>
      <c r="J9367" s="8"/>
      <c r="K9367" t="s">
        <v>431</v>
      </c>
      <c r="L9367">
        <v>98</v>
      </c>
      <c r="M9367">
        <v>5672.21923828125</v>
      </c>
      <c r="N9367">
        <v>950.2408447265625</v>
      </c>
      <c r="O9367">
        <v>223.93130493164063</v>
      </c>
      <c r="P9367">
        <v>188.32769775390625</v>
      </c>
      <c r="Q9367">
        <v>0</v>
      </c>
      <c r="R9367"/>
      <c r="S9367" s="13"/>
      <c r="W9367" s="15"/>
    </row>
    <row r="9368" spans="1:23" x14ac:dyDescent="0.3">
      <c r="A9368" t="s">
        <v>432</v>
      </c>
      <c r="B9368">
        <v>98</v>
      </c>
      <c r="C9368">
        <v>1057.2388916015625</v>
      </c>
      <c r="D9368">
        <v>111.44955444335938</v>
      </c>
      <c r="E9368">
        <v>108.1466064453125</v>
      </c>
      <c r="F9368">
        <v>132.89151000976563</v>
      </c>
      <c r="G9368">
        <v>26.505668640136719</v>
      </c>
      <c r="J9368" s="8"/>
      <c r="K9368" t="s">
        <v>432</v>
      </c>
      <c r="L9368">
        <v>98</v>
      </c>
      <c r="M9368">
        <v>1261.7413330078125</v>
      </c>
      <c r="N9368">
        <v>263.06109619140625</v>
      </c>
      <c r="O9368">
        <v>48.065158843994141</v>
      </c>
      <c r="P9368">
        <v>144.20143127441406</v>
      </c>
      <c r="Q9368">
        <v>5.679786205291748</v>
      </c>
      <c r="R9368"/>
      <c r="S9368" s="13"/>
      <c r="W9368" s="15"/>
    </row>
    <row r="9369" spans="1:23" x14ac:dyDescent="0.3">
      <c r="A9369" t="s">
        <v>433</v>
      </c>
      <c r="B9369">
        <v>98</v>
      </c>
      <c r="C9369">
        <v>3749.76416015625</v>
      </c>
      <c r="D9369">
        <v>854.02703857421875</v>
      </c>
      <c r="E9369">
        <v>397.93679809570313</v>
      </c>
      <c r="F9369">
        <v>388.60205078125</v>
      </c>
      <c r="G9369">
        <v>297.84786987304688</v>
      </c>
      <c r="J9369" s="8"/>
      <c r="K9369" t="s">
        <v>433</v>
      </c>
      <c r="L9369">
        <v>98</v>
      </c>
      <c r="M9369">
        <v>6636.7392578125</v>
      </c>
      <c r="N9369">
        <v>1268.9619140625</v>
      </c>
      <c r="O9369">
        <v>178.0889892578125</v>
      </c>
      <c r="P9369">
        <v>308.94403076171875</v>
      </c>
      <c r="Q9369">
        <v>95.437164306640625</v>
      </c>
      <c r="R9369"/>
      <c r="S9369" s="13"/>
      <c r="W9369" s="15"/>
    </row>
    <row r="9370" spans="1:23" x14ac:dyDescent="0.3">
      <c r="A9370" t="s">
        <v>434</v>
      </c>
      <c r="B9370">
        <v>98</v>
      </c>
      <c r="C9370">
        <v>23784.224609375</v>
      </c>
      <c r="D9370">
        <v>3498.58935546875</v>
      </c>
      <c r="E9370">
        <v>270.14987182617188</v>
      </c>
      <c r="F9370">
        <v>316.24740600585938</v>
      </c>
      <c r="G9370">
        <v>201.96286010742188</v>
      </c>
      <c r="J9370" s="8"/>
      <c r="K9370" t="s">
        <v>434</v>
      </c>
      <c r="L9370">
        <v>98</v>
      </c>
      <c r="M9370">
        <v>35517.7109375</v>
      </c>
      <c r="N9370">
        <v>5209.94775390625</v>
      </c>
      <c r="O9370">
        <v>284.06668090820313</v>
      </c>
      <c r="P9370">
        <v>294.27651977539063</v>
      </c>
      <c r="Q9370">
        <v>182.66265869140625</v>
      </c>
      <c r="R9370"/>
      <c r="S9370" s="13"/>
      <c r="W9370" s="15"/>
    </row>
    <row r="9371" spans="1:23" x14ac:dyDescent="0.3">
      <c r="A9371" t="s">
        <v>435</v>
      </c>
      <c r="B9371">
        <v>98</v>
      </c>
      <c r="C9371">
        <v>2443.08203125</v>
      </c>
      <c r="D9371">
        <v>269.95455932617188</v>
      </c>
      <c r="E9371">
        <v>51.516582489013672</v>
      </c>
      <c r="F9371">
        <v>229.29454040527344</v>
      </c>
      <c r="G9371">
        <v>98.408088684082031</v>
      </c>
      <c r="J9371" s="8"/>
      <c r="K9371" t="s">
        <v>435</v>
      </c>
      <c r="L9371">
        <v>98</v>
      </c>
      <c r="M9371">
        <v>5866.009765625</v>
      </c>
      <c r="N9371">
        <v>861.37445068359375</v>
      </c>
      <c r="O9371">
        <v>231.82463073730469</v>
      </c>
      <c r="P9371">
        <v>280.9295654296875</v>
      </c>
      <c r="Q9371">
        <v>237.74697875976563</v>
      </c>
      <c r="R9371"/>
      <c r="S9371" s="13"/>
      <c r="W9371" s="15"/>
    </row>
    <row r="9372" spans="1:23" x14ac:dyDescent="0.3">
      <c r="A9372" t="s">
        <v>436</v>
      </c>
      <c r="B9372">
        <v>98</v>
      </c>
      <c r="C9372">
        <v>13398.560546875</v>
      </c>
      <c r="D9372">
        <v>1907.9747314453125</v>
      </c>
      <c r="E9372">
        <v>276.467529296875</v>
      </c>
      <c r="F9372">
        <v>417.86892700195313</v>
      </c>
      <c r="G9372">
        <v>262.41336059570313</v>
      </c>
      <c r="J9372" s="8"/>
      <c r="K9372" t="s">
        <v>436</v>
      </c>
      <c r="L9372">
        <v>98</v>
      </c>
      <c r="M9372">
        <v>20822.728515625</v>
      </c>
      <c r="N9372">
        <v>2906.661865234375</v>
      </c>
      <c r="O9372">
        <v>403.59323120117188</v>
      </c>
      <c r="P9372">
        <v>339.84909057617188</v>
      </c>
      <c r="Q9372">
        <v>324.15768432617188</v>
      </c>
      <c r="R9372"/>
      <c r="S9372" s="13"/>
      <c r="W9372" s="15"/>
    </row>
    <row r="9373" spans="1:23" x14ac:dyDescent="0.3">
      <c r="A9373" t="s">
        <v>437</v>
      </c>
      <c r="B9373">
        <v>98</v>
      </c>
      <c r="C9373">
        <v>17526.150390625</v>
      </c>
      <c r="D9373">
        <v>2245.244140625</v>
      </c>
      <c r="E9373">
        <v>129.34649658203125</v>
      </c>
      <c r="F9373">
        <v>284.98361206054688</v>
      </c>
      <c r="G9373">
        <v>127.74945068359375</v>
      </c>
      <c r="J9373" s="8"/>
      <c r="K9373" t="s">
        <v>437</v>
      </c>
      <c r="L9373">
        <v>98</v>
      </c>
      <c r="M9373">
        <v>25043.31640625</v>
      </c>
      <c r="N9373">
        <v>3264.274169921875</v>
      </c>
      <c r="O9373">
        <v>168.39450073242188</v>
      </c>
      <c r="P9373">
        <v>36.681060791015625</v>
      </c>
      <c r="Q9373">
        <v>69.261749267578125</v>
      </c>
      <c r="R9373"/>
      <c r="S9373" s="13"/>
      <c r="W9373" s="15"/>
    </row>
    <row r="9374" spans="1:23" x14ac:dyDescent="0.3">
      <c r="A9374" t="s">
        <v>438</v>
      </c>
      <c r="B9374">
        <v>98</v>
      </c>
      <c r="C9374">
        <v>13060.6318359375</v>
      </c>
      <c r="D9374">
        <v>1810.38330078125</v>
      </c>
      <c r="E9374">
        <v>108.5447998046875</v>
      </c>
      <c r="F9374">
        <v>195.53999328613281</v>
      </c>
      <c r="G9374">
        <v>142.34516906738281</v>
      </c>
      <c r="J9374" s="8"/>
      <c r="K9374" t="s">
        <v>438</v>
      </c>
      <c r="L9374">
        <v>98</v>
      </c>
      <c r="M9374">
        <v>24583.619140625</v>
      </c>
      <c r="N9374">
        <v>3187.52099609375</v>
      </c>
      <c r="O9374">
        <v>317.88119506835938</v>
      </c>
      <c r="P9374">
        <v>358.489990234375</v>
      </c>
      <c r="Q9374">
        <v>254.49591064453125</v>
      </c>
      <c r="R9374"/>
      <c r="S9374" s="13"/>
      <c r="W9374" s="15"/>
    </row>
    <row r="9375" spans="1:23" x14ac:dyDescent="0.3">
      <c r="A9375" t="s">
        <v>439</v>
      </c>
      <c r="B9375">
        <v>98</v>
      </c>
      <c r="C9375">
        <v>17797.328125</v>
      </c>
      <c r="D9375">
        <v>2255.621337890625</v>
      </c>
      <c r="E9375">
        <v>136.79151916503906</v>
      </c>
      <c r="F9375">
        <v>215.04067993164063</v>
      </c>
      <c r="G9375">
        <v>0</v>
      </c>
      <c r="J9375" s="8"/>
      <c r="K9375" t="s">
        <v>439</v>
      </c>
      <c r="L9375">
        <v>98</v>
      </c>
      <c r="M9375">
        <v>24249.427734375</v>
      </c>
      <c r="N9375">
        <v>2964.349853515625</v>
      </c>
      <c r="O9375">
        <v>337.95553588867188</v>
      </c>
      <c r="P9375">
        <v>302.95785522460938</v>
      </c>
      <c r="Q9375">
        <v>29.148458480834961</v>
      </c>
      <c r="R9375"/>
      <c r="S9375" s="13"/>
      <c r="W9375" s="15"/>
    </row>
    <row r="9376" spans="1:23" x14ac:dyDescent="0.3">
      <c r="A9376" t="s">
        <v>440</v>
      </c>
      <c r="B9376">
        <v>98</v>
      </c>
      <c r="C9376">
        <v>4176.9619140625</v>
      </c>
      <c r="D9376">
        <v>536.62176513671875</v>
      </c>
      <c r="E9376">
        <v>147.69902038574219</v>
      </c>
      <c r="F9376">
        <v>155.56608581542969</v>
      </c>
      <c r="G9376">
        <v>86.8089599609375</v>
      </c>
      <c r="J9376" s="8"/>
      <c r="K9376" t="s">
        <v>440</v>
      </c>
      <c r="L9376">
        <v>98</v>
      </c>
      <c r="M9376">
        <v>7890.69091796875</v>
      </c>
      <c r="N9376">
        <v>1157.1160888671875</v>
      </c>
      <c r="O9376">
        <v>246.46708679199219</v>
      </c>
      <c r="P9376">
        <v>340.30081176757813</v>
      </c>
      <c r="Q9376">
        <v>229.07920837402344</v>
      </c>
      <c r="R9376"/>
      <c r="S9376" s="13"/>
      <c r="W9376" s="15"/>
    </row>
    <row r="9377" spans="1:23" x14ac:dyDescent="0.3">
      <c r="A9377" t="s">
        <v>441</v>
      </c>
      <c r="B9377">
        <v>98</v>
      </c>
      <c r="C9377">
        <v>12315.6279296875</v>
      </c>
      <c r="D9377">
        <v>1619.6947021484375</v>
      </c>
      <c r="E9377">
        <v>101.11137390136719</v>
      </c>
      <c r="F9377">
        <v>199.385986328125</v>
      </c>
      <c r="G9377">
        <v>75.224700927734375</v>
      </c>
      <c r="J9377" s="8"/>
      <c r="K9377" t="s">
        <v>441</v>
      </c>
      <c r="L9377">
        <v>98</v>
      </c>
      <c r="M9377">
        <v>17994.18359375</v>
      </c>
      <c r="N9377">
        <v>2342.811767578125</v>
      </c>
      <c r="O9377">
        <v>255.60955810546875</v>
      </c>
      <c r="P9377">
        <v>135.43199157714844</v>
      </c>
      <c r="Q9377">
        <v>98.906547546386719</v>
      </c>
      <c r="R9377"/>
      <c r="S9377" s="13"/>
      <c r="W9377" s="15"/>
    </row>
    <row r="9378" spans="1:23" x14ac:dyDescent="0.3">
      <c r="A9378" t="s">
        <v>442</v>
      </c>
      <c r="B9378">
        <v>98</v>
      </c>
      <c r="C9378">
        <v>13154.021484375</v>
      </c>
      <c r="D9378">
        <v>1795.4169921875</v>
      </c>
      <c r="E9378">
        <v>128.58163452148438</v>
      </c>
      <c r="F9378">
        <v>127.06096649169922</v>
      </c>
      <c r="G9378">
        <v>0</v>
      </c>
      <c r="J9378" s="8"/>
      <c r="K9378" t="s">
        <v>442</v>
      </c>
      <c r="L9378">
        <v>98</v>
      </c>
      <c r="M9378">
        <v>18548.150390625</v>
      </c>
      <c r="N9378">
        <v>2535.688720703125</v>
      </c>
      <c r="O9378">
        <v>170.30680847167969</v>
      </c>
      <c r="P9378">
        <v>251.12049865722656</v>
      </c>
      <c r="Q9378">
        <v>0</v>
      </c>
      <c r="R9378"/>
      <c r="S9378" s="13"/>
      <c r="W9378" s="15"/>
    </row>
    <row r="9379" spans="1:23" x14ac:dyDescent="0.3">
      <c r="A9379" t="s">
        <v>443</v>
      </c>
      <c r="B9379">
        <v>98</v>
      </c>
      <c r="C9379">
        <v>13335.73046875</v>
      </c>
      <c r="D9379">
        <v>2106.17431640625</v>
      </c>
      <c r="E9379">
        <v>306.53182983398438</v>
      </c>
      <c r="F9379">
        <v>366.47360229492188</v>
      </c>
      <c r="G9379">
        <v>211.66435241699219</v>
      </c>
      <c r="J9379" s="8"/>
      <c r="K9379" t="s">
        <v>443</v>
      </c>
      <c r="L9379">
        <v>98</v>
      </c>
      <c r="M9379">
        <v>15670.3388671875</v>
      </c>
      <c r="N9379">
        <v>2362.9130859375</v>
      </c>
      <c r="O9379">
        <v>297.32666015625</v>
      </c>
      <c r="P9379">
        <v>301.43743896484375</v>
      </c>
      <c r="Q9379">
        <v>102.10943603515625</v>
      </c>
      <c r="R9379"/>
      <c r="S9379" s="13"/>
      <c r="W9379" s="15"/>
    </row>
    <row r="9380" spans="1:23" x14ac:dyDescent="0.3">
      <c r="A9380" t="s">
        <v>444</v>
      </c>
      <c r="B9380">
        <v>98</v>
      </c>
      <c r="C9380">
        <v>19778.875</v>
      </c>
      <c r="D9380">
        <v>3150.631103515625</v>
      </c>
      <c r="E9380">
        <v>186.58457946777344</v>
      </c>
      <c r="F9380">
        <v>233.95762634277344</v>
      </c>
      <c r="G9380">
        <v>158.38160705566406</v>
      </c>
      <c r="J9380" s="8"/>
      <c r="K9380" t="s">
        <v>444</v>
      </c>
      <c r="L9380">
        <v>98</v>
      </c>
      <c r="M9380">
        <v>22450.234375</v>
      </c>
      <c r="N9380">
        <v>3511.390380859375</v>
      </c>
      <c r="O9380">
        <v>209.13876342773438</v>
      </c>
      <c r="P9380">
        <v>241.14053344726563</v>
      </c>
      <c r="Q9380">
        <v>75.660003662109375</v>
      </c>
      <c r="R9380"/>
      <c r="S9380" s="13"/>
      <c r="W9380" s="15"/>
    </row>
    <row r="9381" spans="1:23" x14ac:dyDescent="0.3">
      <c r="A9381" t="s">
        <v>445</v>
      </c>
      <c r="B9381">
        <v>98</v>
      </c>
      <c r="C9381">
        <v>2269.406982421875</v>
      </c>
      <c r="D9381">
        <v>503.31350708007813</v>
      </c>
      <c r="E9381">
        <v>222.35066223144531</v>
      </c>
      <c r="F9381">
        <v>161.82414245605469</v>
      </c>
      <c r="G9381">
        <v>202.09539794921875</v>
      </c>
      <c r="J9381" s="8"/>
      <c r="K9381" t="s">
        <v>445</v>
      </c>
      <c r="L9381">
        <v>98</v>
      </c>
      <c r="M9381">
        <v>5122.4052734375</v>
      </c>
      <c r="N9381">
        <v>995.54083251953125</v>
      </c>
      <c r="O9381">
        <v>181.74749755859375</v>
      </c>
      <c r="P9381">
        <v>80.06036376953125</v>
      </c>
      <c r="Q9381">
        <v>139.91220092773438</v>
      </c>
      <c r="R9381"/>
      <c r="S9381" s="13"/>
      <c r="W9381" s="15"/>
    </row>
    <row r="9382" spans="1:23" x14ac:dyDescent="0.3">
      <c r="A9382" t="s">
        <v>446</v>
      </c>
      <c r="B9382">
        <v>98</v>
      </c>
      <c r="C9382">
        <v>2559.70751953125</v>
      </c>
      <c r="D9382">
        <v>352.48992919921875</v>
      </c>
      <c r="E9382">
        <v>230.66395568847656</v>
      </c>
      <c r="F9382">
        <v>198.29115295410156</v>
      </c>
      <c r="G9382">
        <v>119.80717468261719</v>
      </c>
      <c r="J9382" s="8"/>
      <c r="K9382" t="s">
        <v>446</v>
      </c>
      <c r="L9382">
        <v>98</v>
      </c>
      <c r="M9382">
        <v>14418.1318359375</v>
      </c>
      <c r="N9382">
        <v>2280.02978515625</v>
      </c>
      <c r="O9382">
        <v>196.90824890136719</v>
      </c>
      <c r="P9382">
        <v>281.57342529296875</v>
      </c>
      <c r="Q9382">
        <v>67.307403564453125</v>
      </c>
      <c r="R9382"/>
      <c r="S9382" s="13"/>
      <c r="W9382" s="15"/>
    </row>
    <row r="9383" spans="1:23" x14ac:dyDescent="0.3">
      <c r="A9383" t="s">
        <v>447</v>
      </c>
      <c r="B9383">
        <v>98</v>
      </c>
      <c r="C9383">
        <v>6698.9150390625</v>
      </c>
      <c r="D9383">
        <v>999.7288818359375</v>
      </c>
      <c r="E9383">
        <v>383.31472778320313</v>
      </c>
      <c r="F9383">
        <v>480.61441040039063</v>
      </c>
      <c r="G9383">
        <v>76.338020324707031</v>
      </c>
      <c r="J9383" s="8"/>
      <c r="K9383" t="s">
        <v>447</v>
      </c>
      <c r="L9383">
        <v>98</v>
      </c>
      <c r="M9383">
        <v>9965.9892578125</v>
      </c>
      <c r="N9383">
        <v>1574.8585205078125</v>
      </c>
      <c r="O9383">
        <v>441.26950073242188</v>
      </c>
      <c r="P9383">
        <v>602.1180419921875</v>
      </c>
      <c r="Q9383">
        <v>194.48020935058594</v>
      </c>
      <c r="R9383"/>
      <c r="S9383" s="13"/>
      <c r="W9383" s="15"/>
    </row>
    <row r="9384" spans="1:23" x14ac:dyDescent="0.3">
      <c r="A9384" t="s">
        <v>448</v>
      </c>
      <c r="B9384">
        <v>98</v>
      </c>
      <c r="C9384">
        <v>22954.00390625</v>
      </c>
      <c r="D9384">
        <v>3253.568603515625</v>
      </c>
      <c r="E9384">
        <v>418.96527099609375</v>
      </c>
      <c r="F9384">
        <v>518.34539794921875</v>
      </c>
      <c r="G9384">
        <v>230.3944091796875</v>
      </c>
      <c r="J9384" s="8"/>
      <c r="K9384" t="s">
        <v>448</v>
      </c>
      <c r="L9384">
        <v>98</v>
      </c>
      <c r="M9384">
        <v>28961.7734375</v>
      </c>
      <c r="N9384">
        <v>3955.42529296875</v>
      </c>
      <c r="O9384">
        <v>532.6024169921875</v>
      </c>
      <c r="P9384">
        <v>567.43975830078125</v>
      </c>
      <c r="Q9384">
        <v>144.88720703125</v>
      </c>
      <c r="R9384"/>
      <c r="S9384" s="13"/>
      <c r="W9384" s="15"/>
    </row>
    <row r="9385" spans="1:23" x14ac:dyDescent="0.3">
      <c r="A9385" t="s">
        <v>449</v>
      </c>
      <c r="B9385">
        <v>98</v>
      </c>
      <c r="C9385">
        <v>1595.28125</v>
      </c>
      <c r="D9385">
        <v>231.62887573242188</v>
      </c>
      <c r="E9385">
        <v>105.60440063476563</v>
      </c>
      <c r="F9385">
        <v>259.95806884765625</v>
      </c>
      <c r="G9385">
        <v>180.24763488769531</v>
      </c>
      <c r="J9385" s="8"/>
      <c r="K9385" t="s">
        <v>449</v>
      </c>
      <c r="L9385">
        <v>98</v>
      </c>
      <c r="M9385">
        <v>2038.1416015625</v>
      </c>
      <c r="N9385">
        <v>307.71951293945313</v>
      </c>
      <c r="O9385">
        <v>144.00599670410156</v>
      </c>
      <c r="P9385">
        <v>238.51821899414063</v>
      </c>
      <c r="Q9385">
        <v>24.711368560791016</v>
      </c>
      <c r="R9385"/>
      <c r="S9385" s="13"/>
      <c r="W9385" s="15"/>
    </row>
    <row r="9386" spans="1:23" x14ac:dyDescent="0.3">
      <c r="A9386" t="s">
        <v>450</v>
      </c>
      <c r="B9386">
        <v>98</v>
      </c>
      <c r="C9386">
        <v>16682.373046875</v>
      </c>
      <c r="D9386">
        <v>2237.06494140625</v>
      </c>
      <c r="E9386">
        <v>317.30157470703125</v>
      </c>
      <c r="F9386">
        <v>356.20822143554688</v>
      </c>
      <c r="G9386">
        <v>40.177200317382813</v>
      </c>
      <c r="J9386" s="8"/>
      <c r="K9386" t="s">
        <v>450</v>
      </c>
      <c r="L9386">
        <v>98</v>
      </c>
      <c r="M9386">
        <v>23760.359375</v>
      </c>
      <c r="N9386">
        <v>3163.579345703125</v>
      </c>
      <c r="O9386">
        <v>166.58332824707031</v>
      </c>
      <c r="P9386">
        <v>124.80287933349609</v>
      </c>
      <c r="Q9386">
        <v>5.7396001815795898</v>
      </c>
      <c r="R9386"/>
      <c r="S9386" s="13"/>
      <c r="W9386" s="15"/>
    </row>
    <row r="9387" spans="1:23" x14ac:dyDescent="0.3">
      <c r="A9387" t="s">
        <v>451</v>
      </c>
      <c r="B9387">
        <v>98</v>
      </c>
      <c r="C9387">
        <v>1579.17626953125</v>
      </c>
      <c r="D9387">
        <v>164.59031677246094</v>
      </c>
      <c r="E9387">
        <v>153.00025939941406</v>
      </c>
      <c r="F9387">
        <v>174.29631042480469</v>
      </c>
      <c r="G9387">
        <v>161.79780578613281</v>
      </c>
      <c r="J9387" s="8"/>
      <c r="K9387" t="s">
        <v>451</v>
      </c>
      <c r="L9387">
        <v>98</v>
      </c>
      <c r="M9387">
        <v>1767.4464111328125</v>
      </c>
      <c r="N9387">
        <v>291.806396484375</v>
      </c>
      <c r="O9387">
        <v>183.28964233398438</v>
      </c>
      <c r="P9387">
        <v>183.46980285644531</v>
      </c>
      <c r="Q9387">
        <v>64.127182006835938</v>
      </c>
      <c r="R9387"/>
      <c r="S9387" s="13"/>
      <c r="W9387" s="15"/>
    </row>
    <row r="9388" spans="1:23" x14ac:dyDescent="0.3">
      <c r="A9388" t="s">
        <v>452</v>
      </c>
      <c r="B9388">
        <v>98</v>
      </c>
      <c r="C9388">
        <v>11637.8017578125</v>
      </c>
      <c r="D9388">
        <v>1537.8988037109375</v>
      </c>
      <c r="E9388">
        <v>85.851478576660156</v>
      </c>
      <c r="F9388">
        <v>95.913551330566406</v>
      </c>
      <c r="G9388">
        <v>130.98127746582031</v>
      </c>
      <c r="J9388" s="8"/>
      <c r="K9388" t="s">
        <v>452</v>
      </c>
      <c r="L9388">
        <v>98</v>
      </c>
      <c r="M9388">
        <v>17568.6484375</v>
      </c>
      <c r="N9388">
        <v>2410.1298828125</v>
      </c>
      <c r="O9388">
        <v>28.136198043823242</v>
      </c>
      <c r="P9388">
        <v>162.71047973632813</v>
      </c>
      <c r="Q9388">
        <v>0</v>
      </c>
      <c r="R9388"/>
      <c r="S9388" s="13"/>
      <c r="W9388" s="15"/>
    </row>
    <row r="9389" spans="1:23" x14ac:dyDescent="0.3">
      <c r="A9389" t="s">
        <v>453</v>
      </c>
      <c r="B9389">
        <v>98</v>
      </c>
      <c r="C9389">
        <v>8228.3212890625</v>
      </c>
      <c r="D9389">
        <v>1249.540283203125</v>
      </c>
      <c r="E9389">
        <v>315.85198974609375</v>
      </c>
      <c r="F9389">
        <v>267.904541015625</v>
      </c>
      <c r="G9389">
        <v>150.42160034179688</v>
      </c>
      <c r="J9389" s="8"/>
      <c r="K9389" t="s">
        <v>453</v>
      </c>
      <c r="L9389">
        <v>98</v>
      </c>
      <c r="M9389">
        <v>18272.857421875</v>
      </c>
      <c r="N9389">
        <v>2626.1689453125</v>
      </c>
      <c r="O9389">
        <v>222.14924621582031</v>
      </c>
      <c r="P9389">
        <v>200.31396484375</v>
      </c>
      <c r="Q9389">
        <v>325.01809692382813</v>
      </c>
      <c r="R9389"/>
      <c r="S9389" s="13"/>
      <c r="W9389" s="15"/>
    </row>
    <row r="9390" spans="1:23" x14ac:dyDescent="0.3">
      <c r="A9390" t="s">
        <v>454</v>
      </c>
      <c r="B9390">
        <v>98</v>
      </c>
      <c r="C9390">
        <v>1637.0709228515625</v>
      </c>
      <c r="D9390">
        <v>300.1590576171875</v>
      </c>
      <c r="E9390">
        <v>187.25433349609375</v>
      </c>
      <c r="F9390">
        <v>304.751708984375</v>
      </c>
      <c r="G9390">
        <v>90.719085693359375</v>
      </c>
      <c r="J9390" s="8"/>
      <c r="K9390" t="s">
        <v>454</v>
      </c>
      <c r="L9390">
        <v>98</v>
      </c>
      <c r="M9390">
        <v>2083.467529296875</v>
      </c>
      <c r="N9390">
        <v>375.90899658203125</v>
      </c>
      <c r="O9390">
        <v>353.4801025390625</v>
      </c>
      <c r="P9390">
        <v>453.74142456054688</v>
      </c>
      <c r="Q9390">
        <v>258.01922607421875</v>
      </c>
      <c r="R9390"/>
      <c r="S9390" s="13"/>
      <c r="W9390" s="15"/>
    </row>
    <row r="9391" spans="1:23" x14ac:dyDescent="0.3">
      <c r="A9391" t="s">
        <v>455</v>
      </c>
      <c r="B9391">
        <v>98</v>
      </c>
      <c r="C9391">
        <v>11275.544921875</v>
      </c>
      <c r="D9391">
        <v>1463.75</v>
      </c>
      <c r="E9391">
        <v>0</v>
      </c>
      <c r="F9391">
        <v>0</v>
      </c>
      <c r="G9391">
        <v>0</v>
      </c>
      <c r="J9391" s="8"/>
      <c r="K9391" t="s">
        <v>455</v>
      </c>
      <c r="L9391">
        <v>98</v>
      </c>
      <c r="M9391">
        <v>25190.087890625</v>
      </c>
      <c r="N9391">
        <v>3690.046630859375</v>
      </c>
      <c r="O9391">
        <v>0</v>
      </c>
      <c r="P9391">
        <v>78.346549987792969</v>
      </c>
      <c r="Q9391">
        <v>119.38434600830078</v>
      </c>
      <c r="R9391"/>
      <c r="S9391" s="13"/>
      <c r="W9391" s="15"/>
    </row>
    <row r="9392" spans="1:23" x14ac:dyDescent="0.3">
      <c r="A9392" t="s">
        <v>456</v>
      </c>
      <c r="B9392">
        <v>98</v>
      </c>
      <c r="C9392">
        <v>2906.325439453125</v>
      </c>
      <c r="D9392">
        <v>397.23196411132813</v>
      </c>
      <c r="E9392">
        <v>314.52239990234375</v>
      </c>
      <c r="F9392">
        <v>269.05465698242188</v>
      </c>
      <c r="G9392">
        <v>136.45283508300781</v>
      </c>
      <c r="J9392" s="8"/>
      <c r="K9392" t="s">
        <v>456</v>
      </c>
      <c r="L9392">
        <v>98</v>
      </c>
      <c r="M9392">
        <v>2902.741943359375</v>
      </c>
      <c r="N9392">
        <v>388.79815673828125</v>
      </c>
      <c r="O9392">
        <v>226.39535522460938</v>
      </c>
      <c r="P9392">
        <v>393.630615234375</v>
      </c>
      <c r="Q9392">
        <v>144.76469421386719</v>
      </c>
      <c r="R9392"/>
      <c r="S9392" s="13"/>
      <c r="W9392" s="15"/>
    </row>
    <row r="9393" spans="1:23" x14ac:dyDescent="0.3">
      <c r="A9393" t="s">
        <v>457</v>
      </c>
      <c r="B9393">
        <v>98</v>
      </c>
      <c r="C9393">
        <v>12667.701171875</v>
      </c>
      <c r="D9393">
        <v>2249.267822265625</v>
      </c>
      <c r="E9393">
        <v>324.27734375</v>
      </c>
      <c r="F9393">
        <v>256.87472534179688</v>
      </c>
      <c r="G9393">
        <v>198.49252319335938</v>
      </c>
      <c r="J9393" s="8"/>
      <c r="K9393" t="s">
        <v>457</v>
      </c>
      <c r="L9393">
        <v>98</v>
      </c>
      <c r="M9393">
        <v>16234.9150390625</v>
      </c>
      <c r="N9393">
        <v>2650.500244140625</v>
      </c>
      <c r="O9393">
        <v>174.90177917480469</v>
      </c>
      <c r="P9393">
        <v>196.84901428222656</v>
      </c>
      <c r="Q9393">
        <v>228.02032470703125</v>
      </c>
      <c r="R9393"/>
      <c r="S9393" s="13"/>
      <c r="W9393" s="15"/>
    </row>
    <row r="9394" spans="1:23" x14ac:dyDescent="0.3">
      <c r="A9394" t="s">
        <v>458</v>
      </c>
      <c r="B9394">
        <v>98</v>
      </c>
      <c r="C9394">
        <v>28740.017578125</v>
      </c>
      <c r="D9394">
        <v>4126.14990234375</v>
      </c>
      <c r="E9394">
        <v>389.78958129882813</v>
      </c>
      <c r="F9394">
        <v>673.241943359375</v>
      </c>
      <c r="G9394">
        <v>261.23080444335938</v>
      </c>
      <c r="J9394" s="8"/>
      <c r="K9394" t="s">
        <v>458</v>
      </c>
      <c r="L9394">
        <v>98</v>
      </c>
      <c r="M9394">
        <v>39304.98828125</v>
      </c>
      <c r="N9394">
        <v>5644.08203125</v>
      </c>
      <c r="O9394">
        <v>583.29559326171875</v>
      </c>
      <c r="P9394">
        <v>764.180908203125</v>
      </c>
      <c r="Q9394">
        <v>318.87673950195313</v>
      </c>
      <c r="R9394"/>
      <c r="S9394" s="13"/>
      <c r="W9394" s="15"/>
    </row>
    <row r="9395" spans="1:23" x14ac:dyDescent="0.3">
      <c r="A9395" t="s">
        <v>459</v>
      </c>
      <c r="B9395">
        <v>98</v>
      </c>
      <c r="C9395">
        <v>23138.9609375</v>
      </c>
      <c r="D9395">
        <v>3359.09423828125</v>
      </c>
      <c r="E9395">
        <v>611.56683349609375</v>
      </c>
      <c r="F9395">
        <v>569.8192138671875</v>
      </c>
      <c r="G9395">
        <v>284.96798706054688</v>
      </c>
      <c r="J9395" s="8"/>
      <c r="K9395" t="s">
        <v>459</v>
      </c>
      <c r="L9395">
        <v>98</v>
      </c>
      <c r="M9395">
        <v>27049.302734375</v>
      </c>
      <c r="N9395">
        <v>3918.943359375</v>
      </c>
      <c r="O9395">
        <v>647.78485107421875</v>
      </c>
      <c r="P9395">
        <v>860.29852294921875</v>
      </c>
      <c r="Q9395">
        <v>323.13336181640625</v>
      </c>
      <c r="R9395"/>
      <c r="S9395" s="13"/>
      <c r="W9395" s="15"/>
    </row>
    <row r="9396" spans="1:23" x14ac:dyDescent="0.3">
      <c r="A9396" t="s">
        <v>460</v>
      </c>
      <c r="B9396">
        <v>98</v>
      </c>
      <c r="C9396">
        <v>21334.015625</v>
      </c>
      <c r="D9396">
        <v>3153.369140625</v>
      </c>
      <c r="E9396">
        <v>466.89208984375</v>
      </c>
      <c r="F9396">
        <v>565.26031494140625</v>
      </c>
      <c r="G9396">
        <v>261.73080444335938</v>
      </c>
      <c r="J9396" s="8"/>
      <c r="K9396" t="s">
        <v>460</v>
      </c>
      <c r="L9396">
        <v>98</v>
      </c>
      <c r="M9396">
        <v>25492.98046875</v>
      </c>
      <c r="N9396">
        <v>3680.90087890625</v>
      </c>
      <c r="O9396">
        <v>454.39999389648438</v>
      </c>
      <c r="P9396">
        <v>601.3260498046875</v>
      </c>
      <c r="Q9396">
        <v>198.04763793945313</v>
      </c>
      <c r="R9396"/>
      <c r="S9396" s="13"/>
      <c r="W9396" s="15"/>
    </row>
    <row r="9397" spans="1:23" x14ac:dyDescent="0.3">
      <c r="A9397" t="s">
        <v>461</v>
      </c>
      <c r="B9397">
        <v>98</v>
      </c>
      <c r="C9397">
        <v>15714.3623046875</v>
      </c>
      <c r="D9397">
        <v>2233.131103515625</v>
      </c>
      <c r="E9397">
        <v>288.60162353515625</v>
      </c>
      <c r="F9397">
        <v>484.36334228515625</v>
      </c>
      <c r="G9397">
        <v>230.77119445800781</v>
      </c>
      <c r="J9397" s="8"/>
      <c r="K9397" t="s">
        <v>461</v>
      </c>
      <c r="L9397">
        <v>98</v>
      </c>
      <c r="M9397">
        <v>25287.734375</v>
      </c>
      <c r="N9397">
        <v>3514.35791015625</v>
      </c>
      <c r="O9397">
        <v>321.35073852539063</v>
      </c>
      <c r="P9397">
        <v>471.13491821289063</v>
      </c>
      <c r="Q9397">
        <v>157.343994140625</v>
      </c>
      <c r="R9397"/>
      <c r="S9397" s="13"/>
      <c r="W9397" s="15"/>
    </row>
    <row r="9398" spans="1:23" x14ac:dyDescent="0.3">
      <c r="A9398" t="s">
        <v>462</v>
      </c>
      <c r="B9398">
        <v>98</v>
      </c>
      <c r="C9398">
        <v>1815.31298828125</v>
      </c>
      <c r="D9398">
        <v>297.2142333984375</v>
      </c>
      <c r="E9398">
        <v>225.66340637207031</v>
      </c>
      <c r="F9398">
        <v>156.25164794921875</v>
      </c>
      <c r="G9398">
        <v>262.376953125</v>
      </c>
      <c r="J9398" s="8"/>
      <c r="K9398" t="s">
        <v>462</v>
      </c>
      <c r="L9398">
        <v>98</v>
      </c>
      <c r="M9398">
        <v>2450.433837890625</v>
      </c>
      <c r="N9398">
        <v>516.9290771484375</v>
      </c>
      <c r="O9398">
        <v>208.6322021484375</v>
      </c>
      <c r="P9398">
        <v>275.52066040039063</v>
      </c>
      <c r="Q9398">
        <v>147.88519287109375</v>
      </c>
      <c r="R9398"/>
      <c r="S9398" s="13"/>
      <c r="W9398" s="15"/>
    </row>
    <row r="9399" spans="1:23" x14ac:dyDescent="0.3">
      <c r="A9399" t="s">
        <v>463</v>
      </c>
      <c r="B9399">
        <v>98</v>
      </c>
      <c r="C9399">
        <v>18946.767578125</v>
      </c>
      <c r="D9399">
        <v>2601.505126953125</v>
      </c>
      <c r="E9399">
        <v>205.6632080078125</v>
      </c>
      <c r="F9399">
        <v>178.64128112792969</v>
      </c>
      <c r="G9399">
        <v>0</v>
      </c>
      <c r="J9399" s="8"/>
      <c r="K9399" t="s">
        <v>463</v>
      </c>
      <c r="L9399">
        <v>98</v>
      </c>
      <c r="M9399">
        <v>26919.771484375</v>
      </c>
      <c r="N9399">
        <v>3590.66357421875</v>
      </c>
      <c r="O9399">
        <v>209.75601196289063</v>
      </c>
      <c r="P9399">
        <v>129.20594787597656</v>
      </c>
      <c r="Q9399">
        <v>0</v>
      </c>
      <c r="R9399"/>
      <c r="S9399" s="13"/>
      <c r="W9399" s="15"/>
    </row>
    <row r="9400" spans="1:23" x14ac:dyDescent="0.3">
      <c r="A9400" t="s">
        <v>464</v>
      </c>
      <c r="B9400">
        <v>98</v>
      </c>
      <c r="C9400">
        <v>13691.36328125</v>
      </c>
      <c r="D9400">
        <v>1841.6004638671875</v>
      </c>
      <c r="E9400">
        <v>199.85578918457031</v>
      </c>
      <c r="F9400">
        <v>160.58721923828125</v>
      </c>
      <c r="G9400">
        <v>114.86331939697266</v>
      </c>
      <c r="J9400" s="8"/>
      <c r="K9400" t="s">
        <v>464</v>
      </c>
      <c r="L9400">
        <v>98</v>
      </c>
      <c r="M9400">
        <v>22822.560546875</v>
      </c>
      <c r="N9400">
        <v>3057.4970703125</v>
      </c>
      <c r="O9400">
        <v>320.0755615234375</v>
      </c>
      <c r="P9400">
        <v>306.41778564453125</v>
      </c>
      <c r="Q9400">
        <v>187.31556701660156</v>
      </c>
      <c r="R9400"/>
      <c r="S9400" s="13"/>
      <c r="W9400" s="15"/>
    </row>
    <row r="9401" spans="1:23" x14ac:dyDescent="0.3">
      <c r="A9401" t="s">
        <v>465</v>
      </c>
      <c r="B9401">
        <v>98</v>
      </c>
      <c r="C9401">
        <v>4380.6142578125</v>
      </c>
      <c r="D9401">
        <v>684.65838623046875</v>
      </c>
      <c r="E9401">
        <v>305.2054443359375</v>
      </c>
      <c r="F9401">
        <v>224.30230712890625</v>
      </c>
      <c r="G9401">
        <v>164.96598815917969</v>
      </c>
      <c r="J9401" s="8"/>
      <c r="K9401" t="s">
        <v>465</v>
      </c>
      <c r="L9401">
        <v>98</v>
      </c>
      <c r="M9401">
        <v>8287.736328125</v>
      </c>
      <c r="N9401">
        <v>1283.7344970703125</v>
      </c>
      <c r="O9401">
        <v>237.78691101074219</v>
      </c>
      <c r="P9401">
        <v>194.12710571289063</v>
      </c>
      <c r="Q9401">
        <v>101.36464691162109</v>
      </c>
      <c r="R9401"/>
      <c r="S9401" s="13"/>
      <c r="W9401" s="15"/>
    </row>
    <row r="9402" spans="1:23" x14ac:dyDescent="0.3">
      <c r="A9402" t="s">
        <v>466</v>
      </c>
      <c r="B9402">
        <v>98</v>
      </c>
      <c r="C9402">
        <v>10026.7607421875</v>
      </c>
      <c r="D9402">
        <v>1479.0230712890625</v>
      </c>
      <c r="E9402">
        <v>241.65882873535156</v>
      </c>
      <c r="F9402">
        <v>311.2269287109375</v>
      </c>
      <c r="G9402">
        <v>28.966335296630859</v>
      </c>
      <c r="J9402" s="8"/>
      <c r="K9402" t="s">
        <v>466</v>
      </c>
      <c r="L9402">
        <v>98</v>
      </c>
      <c r="M9402">
        <v>14661.7421875</v>
      </c>
      <c r="N9402">
        <v>2181.635986328125</v>
      </c>
      <c r="O9402">
        <v>222.64305114746094</v>
      </c>
      <c r="P9402">
        <v>348.2203369140625</v>
      </c>
      <c r="Q9402">
        <v>143.30712890625</v>
      </c>
      <c r="R9402"/>
      <c r="S9402" s="13"/>
      <c r="W9402" s="15"/>
    </row>
    <row r="9403" spans="1:23" x14ac:dyDescent="0.3">
      <c r="A9403" t="s">
        <v>467</v>
      </c>
      <c r="B9403">
        <v>98</v>
      </c>
      <c r="C9403">
        <v>18952.580078125</v>
      </c>
      <c r="D9403">
        <v>2699.821533203125</v>
      </c>
      <c r="E9403">
        <v>295.0704345703125</v>
      </c>
      <c r="F9403">
        <v>277.46627807617188</v>
      </c>
      <c r="G9403">
        <v>108.34967803955078</v>
      </c>
      <c r="J9403" s="8"/>
      <c r="K9403" t="s">
        <v>467</v>
      </c>
      <c r="L9403">
        <v>98</v>
      </c>
      <c r="M9403">
        <v>25957.255859375</v>
      </c>
      <c r="N9403">
        <v>3826.103271484375</v>
      </c>
      <c r="O9403">
        <v>162.56478881835938</v>
      </c>
      <c r="P9403">
        <v>373.80072021484375</v>
      </c>
      <c r="Q9403">
        <v>64.481269836425781</v>
      </c>
      <c r="R9403"/>
      <c r="S9403" s="13"/>
      <c r="W9403" s="15"/>
    </row>
    <row r="9404" spans="1:23" x14ac:dyDescent="0.3">
      <c r="A9404" t="s">
        <v>468</v>
      </c>
      <c r="B9404">
        <v>98</v>
      </c>
      <c r="C9404">
        <v>21162.427734375</v>
      </c>
      <c r="D9404">
        <v>3440.2900390625</v>
      </c>
      <c r="E9404">
        <v>389.72647094726563</v>
      </c>
      <c r="F9404">
        <v>481.96322631835938</v>
      </c>
      <c r="G9404">
        <v>163.27000427246094</v>
      </c>
      <c r="J9404" s="8"/>
      <c r="K9404" t="s">
        <v>468</v>
      </c>
      <c r="L9404">
        <v>98</v>
      </c>
      <c r="M9404">
        <v>27869.083984375</v>
      </c>
      <c r="N9404">
        <v>4455.6083984375</v>
      </c>
      <c r="O9404">
        <v>511.68630981445313</v>
      </c>
      <c r="P9404">
        <v>689.7484130859375</v>
      </c>
      <c r="Q9404">
        <v>214.46965026855469</v>
      </c>
      <c r="R9404"/>
      <c r="S9404" s="13"/>
      <c r="W9404" s="15"/>
    </row>
    <row r="9405" spans="1:23" x14ac:dyDescent="0.3">
      <c r="A9405" t="s">
        <v>469</v>
      </c>
      <c r="B9405">
        <v>98</v>
      </c>
      <c r="C9405">
        <v>4044.293212890625</v>
      </c>
      <c r="D9405">
        <v>581.51019287109375</v>
      </c>
      <c r="E9405">
        <v>342.42071533203125</v>
      </c>
      <c r="F9405">
        <v>486.03009033203125</v>
      </c>
      <c r="G9405">
        <v>240.95953369140625</v>
      </c>
      <c r="J9405" s="8"/>
      <c r="K9405" t="s">
        <v>469</v>
      </c>
      <c r="L9405">
        <v>98</v>
      </c>
      <c r="M9405">
        <v>5084.70556640625</v>
      </c>
      <c r="N9405">
        <v>810.0745849609375</v>
      </c>
      <c r="O9405">
        <v>339.66665649414063</v>
      </c>
      <c r="P9405">
        <v>477.04617309570313</v>
      </c>
      <c r="Q9405">
        <v>132.80607604980469</v>
      </c>
      <c r="R9405"/>
      <c r="S9405" s="13"/>
      <c r="W9405" s="15"/>
    </row>
    <row r="9406" spans="1:23" x14ac:dyDescent="0.3">
      <c r="A9406" t="s">
        <v>470</v>
      </c>
      <c r="B9406">
        <v>98</v>
      </c>
      <c r="C9406">
        <v>7195.1162109375</v>
      </c>
      <c r="D9406">
        <v>1015.2086181640625</v>
      </c>
      <c r="E9406">
        <v>208.08488464355469</v>
      </c>
      <c r="F9406">
        <v>508.19607543945313</v>
      </c>
      <c r="G9406">
        <v>58.940177917480469</v>
      </c>
      <c r="J9406" s="8"/>
      <c r="K9406" t="s">
        <v>470</v>
      </c>
      <c r="L9406">
        <v>98</v>
      </c>
      <c r="M9406">
        <v>13649.5048828125</v>
      </c>
      <c r="N9406">
        <v>1916.3951416015625</v>
      </c>
      <c r="O9406">
        <v>268.28555297851563</v>
      </c>
      <c r="P9406">
        <v>451.95303344726563</v>
      </c>
      <c r="Q9406">
        <v>215.79710388183594</v>
      </c>
      <c r="R9406"/>
      <c r="S9406" s="13"/>
      <c r="W9406" s="15"/>
    </row>
    <row r="9407" spans="1:23" x14ac:dyDescent="0.3">
      <c r="A9407" t="s">
        <v>471</v>
      </c>
      <c r="B9407">
        <v>98</v>
      </c>
      <c r="C9407">
        <v>3835.912109375</v>
      </c>
      <c r="D9407">
        <v>483.82980346679688</v>
      </c>
      <c r="E9407">
        <v>297.72491455078125</v>
      </c>
      <c r="F9407">
        <v>413.23333740234375</v>
      </c>
      <c r="G9407">
        <v>116.73882293701172</v>
      </c>
      <c r="J9407" s="8"/>
      <c r="K9407" t="s">
        <v>471</v>
      </c>
      <c r="L9407">
        <v>98</v>
      </c>
      <c r="M9407">
        <v>3912.75830078125</v>
      </c>
      <c r="N9407">
        <v>448.02291870117188</v>
      </c>
      <c r="O9407">
        <v>304.96444702148438</v>
      </c>
      <c r="P9407">
        <v>425.200927734375</v>
      </c>
      <c r="Q9407">
        <v>92.704360961914063</v>
      </c>
      <c r="R9407"/>
      <c r="S9407" s="13"/>
      <c r="W9407" s="15"/>
    </row>
    <row r="9408" spans="1:23" x14ac:dyDescent="0.3">
      <c r="A9408" t="s">
        <v>472</v>
      </c>
      <c r="B9408">
        <v>98</v>
      </c>
      <c r="C9408">
        <v>4144.28564453125</v>
      </c>
      <c r="D9408">
        <v>492.64456176757813</v>
      </c>
      <c r="E9408">
        <v>387.33746337890625</v>
      </c>
      <c r="F9408">
        <v>443.792724609375</v>
      </c>
      <c r="G9408">
        <v>187.83476257324219</v>
      </c>
      <c r="J9408" s="8"/>
      <c r="K9408" t="s">
        <v>472</v>
      </c>
      <c r="L9408">
        <v>98</v>
      </c>
      <c r="M9408">
        <v>4259.6318359375</v>
      </c>
      <c r="N9408">
        <v>439.33599853515625</v>
      </c>
      <c r="O9408">
        <v>332.71295166015625</v>
      </c>
      <c r="P9408">
        <v>404.96087646484375</v>
      </c>
      <c r="Q9408">
        <v>152.81472778320313</v>
      </c>
      <c r="R9408"/>
      <c r="S9408" s="13"/>
      <c r="W9408" s="15"/>
    </row>
    <row r="9409" spans="1:23" x14ac:dyDescent="0.3">
      <c r="A9409" t="s">
        <v>473</v>
      </c>
      <c r="B9409">
        <v>98</v>
      </c>
      <c r="C9409">
        <v>15498.6396484375</v>
      </c>
      <c r="D9409">
        <v>2223.164794921875</v>
      </c>
      <c r="E9409">
        <v>260.34637451171875</v>
      </c>
      <c r="F9409">
        <v>437.66714477539063</v>
      </c>
      <c r="G9409">
        <v>134.51826477050781</v>
      </c>
      <c r="J9409" s="8"/>
      <c r="K9409" t="s">
        <v>473</v>
      </c>
      <c r="L9409">
        <v>98</v>
      </c>
      <c r="M9409">
        <v>19872.767578125</v>
      </c>
      <c r="N9409">
        <v>3205.46337890625</v>
      </c>
      <c r="O9409">
        <v>506.11337280273438</v>
      </c>
      <c r="P9409">
        <v>445.00234985351563</v>
      </c>
      <c r="Q9409">
        <v>173.87513732910156</v>
      </c>
      <c r="R9409"/>
      <c r="S9409" s="13"/>
      <c r="W9409" s="15"/>
    </row>
    <row r="9410" spans="1:23" x14ac:dyDescent="0.3">
      <c r="A9410" t="s">
        <v>474</v>
      </c>
      <c r="B9410">
        <v>98</v>
      </c>
      <c r="C9410">
        <v>23360.9140625</v>
      </c>
      <c r="D9410">
        <v>3198.83203125</v>
      </c>
      <c r="E9410">
        <v>166.47293090820313</v>
      </c>
      <c r="F9410">
        <v>150.21998596191406</v>
      </c>
      <c r="G9410">
        <v>201.63883972167969</v>
      </c>
      <c r="J9410" s="8"/>
      <c r="K9410" t="s">
        <v>474</v>
      </c>
      <c r="L9410">
        <v>98</v>
      </c>
      <c r="M9410">
        <v>29255.73046875</v>
      </c>
      <c r="N9410">
        <v>4100.51611328125</v>
      </c>
      <c r="O9410">
        <v>239.6861572265625</v>
      </c>
      <c r="P9410">
        <v>293.90866088867188</v>
      </c>
      <c r="Q9410">
        <v>199.22880554199219</v>
      </c>
      <c r="R9410"/>
      <c r="S9410" s="13"/>
      <c r="W9410" s="15"/>
    </row>
    <row r="9411" spans="1:23" x14ac:dyDescent="0.3">
      <c r="A9411" t="s">
        <v>475</v>
      </c>
      <c r="B9411">
        <v>98</v>
      </c>
      <c r="C9411">
        <v>2695.09033203125</v>
      </c>
      <c r="D9411">
        <v>354.85931396484375</v>
      </c>
      <c r="E9411">
        <v>319.875</v>
      </c>
      <c r="F9411">
        <v>327.18841552734375</v>
      </c>
      <c r="G9411">
        <v>121.24826812744141</v>
      </c>
      <c r="J9411" s="8"/>
      <c r="K9411" t="s">
        <v>475</v>
      </c>
      <c r="L9411">
        <v>98</v>
      </c>
      <c r="M9411">
        <v>2971.7490234375</v>
      </c>
      <c r="N9411">
        <v>379.197021484375</v>
      </c>
      <c r="O9411">
        <v>226.14817810058594</v>
      </c>
      <c r="P9411">
        <v>545.59295654296875</v>
      </c>
      <c r="Q9411">
        <v>91.73388671875</v>
      </c>
      <c r="R9411"/>
      <c r="S9411" s="13"/>
      <c r="W9411" s="15"/>
    </row>
    <row r="9412" spans="1:23" x14ac:dyDescent="0.3">
      <c r="A9412" t="s">
        <v>476</v>
      </c>
      <c r="B9412">
        <v>98</v>
      </c>
      <c r="C9412">
        <v>20800.650390625</v>
      </c>
      <c r="D9412">
        <v>2413.136474609375</v>
      </c>
      <c r="E9412">
        <v>0</v>
      </c>
      <c r="F9412">
        <v>49.710582733154297</v>
      </c>
      <c r="G9412">
        <v>71.05047607421875</v>
      </c>
      <c r="J9412" s="8"/>
      <c r="K9412" t="s">
        <v>476</v>
      </c>
      <c r="L9412">
        <v>98</v>
      </c>
      <c r="M9412">
        <v>26875.244140625</v>
      </c>
      <c r="N9412">
        <v>3237.08984375</v>
      </c>
      <c r="O9412">
        <v>0</v>
      </c>
      <c r="P9412">
        <v>27.760454177856445</v>
      </c>
      <c r="Q9412">
        <v>102.17176055908203</v>
      </c>
      <c r="R9412"/>
      <c r="S9412" s="13"/>
      <c r="W9412" s="15"/>
    </row>
    <row r="9413" spans="1:23" x14ac:dyDescent="0.3">
      <c r="A9413" t="s">
        <v>477</v>
      </c>
      <c r="B9413">
        <v>98</v>
      </c>
      <c r="C9413">
        <v>21178.44921875</v>
      </c>
      <c r="D9413">
        <v>2947.21923828125</v>
      </c>
      <c r="E9413">
        <v>106.59714508056641</v>
      </c>
      <c r="F9413">
        <v>227.50912475585938</v>
      </c>
      <c r="G9413">
        <v>132.685302734375</v>
      </c>
      <c r="J9413" s="8"/>
      <c r="K9413" t="s">
        <v>477</v>
      </c>
      <c r="L9413">
        <v>98</v>
      </c>
      <c r="M9413">
        <v>24969.931640625</v>
      </c>
      <c r="N9413">
        <v>3428.582275390625</v>
      </c>
      <c r="O9413">
        <v>133.92974853515625</v>
      </c>
      <c r="P9413">
        <v>223.77072143554688</v>
      </c>
      <c r="Q9413">
        <v>122.07047271728516</v>
      </c>
      <c r="R9413"/>
      <c r="S9413" s="13"/>
      <c r="W9413" s="15"/>
    </row>
    <row r="9414" spans="1:23" x14ac:dyDescent="0.3">
      <c r="A9414" t="s">
        <v>478</v>
      </c>
      <c r="B9414">
        <v>98</v>
      </c>
      <c r="C9414">
        <v>35999.90625</v>
      </c>
      <c r="D9414">
        <v>4909.197265625</v>
      </c>
      <c r="E9414">
        <v>227.38858032226563</v>
      </c>
      <c r="F9414">
        <v>140.27174377441406</v>
      </c>
      <c r="G9414">
        <v>264.27032470703125</v>
      </c>
      <c r="J9414" s="8"/>
      <c r="K9414" t="s">
        <v>478</v>
      </c>
      <c r="L9414">
        <v>98</v>
      </c>
      <c r="M9414">
        <v>34429.046875</v>
      </c>
      <c r="N9414">
        <v>4701.361328125</v>
      </c>
      <c r="O9414">
        <v>9.5049896240234375</v>
      </c>
      <c r="P9414">
        <v>88.417732238769531</v>
      </c>
      <c r="Q9414">
        <v>61.370830535888672</v>
      </c>
      <c r="R9414"/>
      <c r="S9414" s="13"/>
      <c r="W9414" s="15"/>
    </row>
    <row r="9415" spans="1:23" x14ac:dyDescent="0.3">
      <c r="A9415" t="s">
        <v>479</v>
      </c>
      <c r="B9415">
        <v>98</v>
      </c>
      <c r="C9415">
        <v>31568.380859375</v>
      </c>
      <c r="D9415">
        <v>5082.3056640625</v>
      </c>
      <c r="E9415">
        <v>469.91598510742188</v>
      </c>
      <c r="F9415">
        <v>489.73141479492188</v>
      </c>
      <c r="G9415">
        <v>206.87997436523438</v>
      </c>
      <c r="J9415" s="8"/>
      <c r="K9415" t="s">
        <v>479</v>
      </c>
      <c r="L9415">
        <v>98</v>
      </c>
      <c r="M9415">
        <v>31292.408203125</v>
      </c>
      <c r="N9415">
        <v>4926.01513671875</v>
      </c>
      <c r="O9415">
        <v>344.85769653320313</v>
      </c>
      <c r="P9415">
        <v>461.04144287109375</v>
      </c>
      <c r="Q9415">
        <v>161.11561584472656</v>
      </c>
      <c r="R9415"/>
      <c r="S9415" s="13"/>
      <c r="W9415" s="15"/>
    </row>
    <row r="9416" spans="1:23" x14ac:dyDescent="0.3">
      <c r="A9416" t="s">
        <v>480</v>
      </c>
      <c r="B9416">
        <v>98</v>
      </c>
      <c r="C9416">
        <v>17707.623046875</v>
      </c>
      <c r="D9416">
        <v>3177.648193359375</v>
      </c>
      <c r="E9416">
        <v>238.56858825683594</v>
      </c>
      <c r="F9416">
        <v>329.09625244140625</v>
      </c>
      <c r="G9416">
        <v>186.99838256835938</v>
      </c>
      <c r="J9416" s="8"/>
      <c r="K9416" t="s">
        <v>480</v>
      </c>
      <c r="L9416">
        <v>98</v>
      </c>
      <c r="M9416">
        <v>23154.78515625</v>
      </c>
      <c r="N9416">
        <v>4020.111328125</v>
      </c>
      <c r="O9416">
        <v>322.38998413085938</v>
      </c>
      <c r="P9416">
        <v>356.10748291015625</v>
      </c>
      <c r="Q9416">
        <v>149.59869384765625</v>
      </c>
      <c r="R9416"/>
      <c r="S9416" s="13"/>
      <c r="W9416" s="15"/>
    </row>
    <row r="9417" spans="1:23" x14ac:dyDescent="0.3">
      <c r="A9417" t="s">
        <v>481</v>
      </c>
      <c r="B9417">
        <v>98</v>
      </c>
      <c r="C9417">
        <v>21693.806640625</v>
      </c>
      <c r="D9417">
        <v>4332.28857421875</v>
      </c>
      <c r="E9417">
        <v>451.2738037109375</v>
      </c>
      <c r="F9417">
        <v>579.8021240234375</v>
      </c>
      <c r="G9417">
        <v>377.4052734375</v>
      </c>
      <c r="J9417" s="8"/>
      <c r="K9417" t="s">
        <v>481</v>
      </c>
      <c r="L9417">
        <v>98</v>
      </c>
      <c r="M9417">
        <v>23167.65625</v>
      </c>
      <c r="N9417">
        <v>4662.78271484375</v>
      </c>
      <c r="O9417">
        <v>354.80587768554688</v>
      </c>
      <c r="P9417">
        <v>476.9097900390625</v>
      </c>
      <c r="Q9417">
        <v>282.2335205078125</v>
      </c>
      <c r="R9417"/>
      <c r="S9417" s="13"/>
      <c r="W9417" s="15"/>
    </row>
    <row r="9418" spans="1:23" x14ac:dyDescent="0.3">
      <c r="A9418" t="s">
        <v>386</v>
      </c>
      <c r="B9418">
        <v>99</v>
      </c>
      <c r="C9418">
        <v>20412.328125</v>
      </c>
      <c r="D9418">
        <v>3237.1220703125</v>
      </c>
      <c r="E9418">
        <v>172.50900268554688</v>
      </c>
      <c r="F9418">
        <v>336.8302001953125</v>
      </c>
      <c r="G9418">
        <v>141.54141235351563</v>
      </c>
      <c r="J9418" s="8"/>
      <c r="K9418" t="s">
        <v>386</v>
      </c>
      <c r="L9418">
        <v>99</v>
      </c>
      <c r="M9418">
        <v>20954.087890625</v>
      </c>
      <c r="N9418">
        <v>3378.560791015625</v>
      </c>
      <c r="O9418">
        <v>510.62664794921875</v>
      </c>
      <c r="P9418">
        <v>405.62957763671875</v>
      </c>
      <c r="Q9418">
        <v>317.74600219726563</v>
      </c>
      <c r="R9418"/>
      <c r="S9418" s="13"/>
      <c r="W9418" s="15"/>
    </row>
    <row r="9419" spans="1:23" x14ac:dyDescent="0.3">
      <c r="A9419" t="s">
        <v>387</v>
      </c>
      <c r="B9419">
        <v>99</v>
      </c>
      <c r="C9419">
        <v>2393.25439453125</v>
      </c>
      <c r="D9419">
        <v>248.08601379394531</v>
      </c>
      <c r="E9419">
        <v>229.9532470703125</v>
      </c>
      <c r="F9419">
        <v>184.45350646972656</v>
      </c>
      <c r="G9419">
        <v>196.59568786621094</v>
      </c>
      <c r="J9419" s="8"/>
      <c r="K9419" t="s">
        <v>387</v>
      </c>
      <c r="L9419">
        <v>99</v>
      </c>
      <c r="M9419">
        <v>3036.193603515625</v>
      </c>
      <c r="N9419">
        <v>389.84945678710938</v>
      </c>
      <c r="O9419">
        <v>232.27601623535156</v>
      </c>
      <c r="P9419">
        <v>391.04144287109375</v>
      </c>
      <c r="Q9419">
        <v>356.9261474609375</v>
      </c>
      <c r="R9419"/>
      <c r="S9419" s="13"/>
      <c r="W9419" s="15"/>
    </row>
    <row r="9420" spans="1:23" x14ac:dyDescent="0.3">
      <c r="A9420" t="s">
        <v>388</v>
      </c>
      <c r="B9420">
        <v>99</v>
      </c>
      <c r="C9420">
        <v>2869.5</v>
      </c>
      <c r="D9420">
        <v>345.64590454101563</v>
      </c>
      <c r="E9420">
        <v>221.58564758300781</v>
      </c>
      <c r="F9420">
        <v>379.05648803710938</v>
      </c>
      <c r="G9420">
        <v>95.641197204589844</v>
      </c>
      <c r="J9420" s="8"/>
      <c r="K9420" t="s">
        <v>388</v>
      </c>
      <c r="L9420">
        <v>99</v>
      </c>
      <c r="M9420">
        <v>3568.68994140625</v>
      </c>
      <c r="N9420">
        <v>487.7447509765625</v>
      </c>
      <c r="O9420">
        <v>400.51309204101563</v>
      </c>
      <c r="P9420">
        <v>462.26400756835938</v>
      </c>
      <c r="Q9420">
        <v>278.69638061523438</v>
      </c>
      <c r="R9420"/>
      <c r="S9420" s="13"/>
      <c r="W9420" s="15"/>
    </row>
    <row r="9421" spans="1:23" x14ac:dyDescent="0.3">
      <c r="A9421" t="s">
        <v>389</v>
      </c>
      <c r="B9421">
        <v>99</v>
      </c>
      <c r="C9421">
        <v>15419.5654296875</v>
      </c>
      <c r="D9421">
        <v>1955.8865966796875</v>
      </c>
      <c r="E9421">
        <v>0</v>
      </c>
      <c r="F9421">
        <v>69.743522644042969</v>
      </c>
      <c r="G9421">
        <v>105.21456909179688</v>
      </c>
      <c r="J9421" s="8"/>
      <c r="K9421" t="s">
        <v>389</v>
      </c>
      <c r="L9421">
        <v>99</v>
      </c>
      <c r="M9421">
        <v>26371</v>
      </c>
      <c r="N9421">
        <v>3534.42236328125</v>
      </c>
      <c r="O9421">
        <v>230.7171630859375</v>
      </c>
      <c r="P9421">
        <v>120.59817504882813</v>
      </c>
      <c r="Q9421">
        <v>194.44718933105469</v>
      </c>
      <c r="R9421"/>
      <c r="S9421" s="13"/>
      <c r="W9421" s="15"/>
    </row>
    <row r="9422" spans="1:23" x14ac:dyDescent="0.3">
      <c r="A9422" t="s">
        <v>390</v>
      </c>
      <c r="B9422">
        <v>99</v>
      </c>
      <c r="C9422">
        <v>11504.5341796875</v>
      </c>
      <c r="D9422">
        <v>1564.466552734375</v>
      </c>
      <c r="E9422">
        <v>76.629196166992188</v>
      </c>
      <c r="F9422">
        <v>0</v>
      </c>
      <c r="G9422">
        <v>34.930881500244141</v>
      </c>
      <c r="J9422" s="8"/>
      <c r="K9422" t="s">
        <v>390</v>
      </c>
      <c r="L9422">
        <v>99</v>
      </c>
      <c r="M9422">
        <v>21474.87109375</v>
      </c>
      <c r="N9422">
        <v>2851.45751953125</v>
      </c>
      <c r="O9422">
        <v>0</v>
      </c>
      <c r="P9422">
        <v>16.947139739990234</v>
      </c>
      <c r="Q9422">
        <v>122.25808715820313</v>
      </c>
      <c r="R9422"/>
      <c r="S9422" s="13"/>
      <c r="W9422" s="15"/>
    </row>
    <row r="9423" spans="1:23" x14ac:dyDescent="0.3">
      <c r="A9423" t="s">
        <v>391</v>
      </c>
      <c r="B9423">
        <v>99</v>
      </c>
      <c r="C9423">
        <v>14130.1787109375</v>
      </c>
      <c r="D9423">
        <v>1712.401123046875</v>
      </c>
      <c r="E9423">
        <v>0</v>
      </c>
      <c r="F9423">
        <v>0</v>
      </c>
      <c r="G9423">
        <v>0</v>
      </c>
      <c r="J9423" s="8"/>
      <c r="K9423" t="s">
        <v>391</v>
      </c>
      <c r="L9423">
        <v>99</v>
      </c>
      <c r="M9423">
        <v>21034.65234375</v>
      </c>
      <c r="N9423">
        <v>2530.870849609375</v>
      </c>
      <c r="O9423">
        <v>17.545949935913086</v>
      </c>
      <c r="P9423">
        <v>126.09530639648438</v>
      </c>
      <c r="Q9423">
        <v>11.98330020904541</v>
      </c>
      <c r="R9423"/>
      <c r="S9423" s="13"/>
      <c r="W9423" s="15"/>
    </row>
    <row r="9424" spans="1:23" x14ac:dyDescent="0.3">
      <c r="A9424" t="s">
        <v>392</v>
      </c>
      <c r="B9424">
        <v>99</v>
      </c>
      <c r="C9424">
        <v>14048.5595703125</v>
      </c>
      <c r="D9424">
        <v>1721.944091796875</v>
      </c>
      <c r="E9424">
        <v>4.4180397987365723</v>
      </c>
      <c r="F9424">
        <v>0</v>
      </c>
      <c r="G9424">
        <v>2.3537800312042236</v>
      </c>
      <c r="J9424" s="8"/>
      <c r="K9424" t="s">
        <v>392</v>
      </c>
      <c r="L9424">
        <v>99</v>
      </c>
      <c r="M9424">
        <v>18467.0078125</v>
      </c>
      <c r="N9424">
        <v>2344.37353515625</v>
      </c>
      <c r="O9424">
        <v>28.717258453369141</v>
      </c>
      <c r="P9424">
        <v>0</v>
      </c>
      <c r="Q9424">
        <v>0</v>
      </c>
      <c r="R9424"/>
      <c r="S9424" s="13"/>
      <c r="W9424" s="15"/>
    </row>
    <row r="9425" spans="1:23" x14ac:dyDescent="0.3">
      <c r="A9425" t="s">
        <v>393</v>
      </c>
      <c r="B9425">
        <v>99</v>
      </c>
      <c r="C9425">
        <v>13021.5517578125</v>
      </c>
      <c r="D9425">
        <v>1826.623779296875</v>
      </c>
      <c r="E9425">
        <v>23.170888900756836</v>
      </c>
      <c r="F9425">
        <v>0</v>
      </c>
      <c r="G9425">
        <v>114.86160278320313</v>
      </c>
      <c r="J9425" s="8"/>
      <c r="K9425" t="s">
        <v>393</v>
      </c>
      <c r="L9425">
        <v>99</v>
      </c>
      <c r="M9425">
        <v>17305.568359375</v>
      </c>
      <c r="N9425">
        <v>2374.9189453125</v>
      </c>
      <c r="O9425">
        <v>98.728134155273438</v>
      </c>
      <c r="P9425">
        <v>16.826080322265625</v>
      </c>
      <c r="Q9425">
        <v>92.983200073242188</v>
      </c>
      <c r="R9425"/>
      <c r="S9425" s="13"/>
      <c r="W9425" s="15"/>
    </row>
    <row r="9426" spans="1:23" x14ac:dyDescent="0.3">
      <c r="A9426" t="s">
        <v>394</v>
      </c>
      <c r="B9426">
        <v>99</v>
      </c>
      <c r="C9426">
        <v>13794.5478515625</v>
      </c>
      <c r="D9426">
        <v>1860.21923828125</v>
      </c>
      <c r="E9426">
        <v>239.54530334472656</v>
      </c>
      <c r="F9426">
        <v>120.05083465576172</v>
      </c>
      <c r="G9426">
        <v>99.785598754882813</v>
      </c>
      <c r="J9426" s="8"/>
      <c r="K9426" t="s">
        <v>394</v>
      </c>
      <c r="L9426">
        <v>99</v>
      </c>
      <c r="M9426">
        <v>19908.560546875</v>
      </c>
      <c r="N9426">
        <v>2866.892822265625</v>
      </c>
      <c r="O9426">
        <v>280.40890502929688</v>
      </c>
      <c r="P9426">
        <v>316.87835693359375</v>
      </c>
      <c r="Q9426">
        <v>277.5286865234375</v>
      </c>
      <c r="R9426"/>
      <c r="S9426" s="13"/>
      <c r="W9426" s="15"/>
    </row>
    <row r="9427" spans="1:23" x14ac:dyDescent="0.3">
      <c r="A9427" t="s">
        <v>395</v>
      </c>
      <c r="B9427">
        <v>99</v>
      </c>
      <c r="C9427">
        <v>5697.97607421875</v>
      </c>
      <c r="D9427">
        <v>890.6199951171875</v>
      </c>
      <c r="E9427">
        <v>413.41775512695313</v>
      </c>
      <c r="F9427">
        <v>456.27261352539063</v>
      </c>
      <c r="G9427">
        <v>164.99726867675781</v>
      </c>
      <c r="J9427" s="8"/>
      <c r="K9427" t="s">
        <v>395</v>
      </c>
      <c r="L9427">
        <v>99</v>
      </c>
      <c r="M9427">
        <v>10593.072265625</v>
      </c>
      <c r="N9427">
        <v>1642.30322265625</v>
      </c>
      <c r="O9427">
        <v>398.292724609375</v>
      </c>
      <c r="P9427">
        <v>527.8135986328125</v>
      </c>
      <c r="Q9427">
        <v>166.75254821777344</v>
      </c>
      <c r="R9427"/>
      <c r="S9427" s="13"/>
      <c r="W9427" s="15"/>
    </row>
    <row r="9428" spans="1:23" x14ac:dyDescent="0.3">
      <c r="A9428" t="s">
        <v>396</v>
      </c>
      <c r="B9428">
        <v>99</v>
      </c>
      <c r="C9428">
        <v>16240.7421875</v>
      </c>
      <c r="D9428">
        <v>2777.013916015625</v>
      </c>
      <c r="E9428">
        <v>184.45085144042969</v>
      </c>
      <c r="F9428">
        <v>259.4761962890625</v>
      </c>
      <c r="G9428">
        <v>0</v>
      </c>
      <c r="J9428" s="8"/>
      <c r="K9428" t="s">
        <v>396</v>
      </c>
      <c r="L9428">
        <v>99</v>
      </c>
      <c r="M9428">
        <v>22228.61328125</v>
      </c>
      <c r="N9428">
        <v>4053.35107421875</v>
      </c>
      <c r="O9428">
        <v>380.08056640625</v>
      </c>
      <c r="P9428">
        <v>138.9453125</v>
      </c>
      <c r="Q9428">
        <v>0</v>
      </c>
      <c r="R9428"/>
      <c r="S9428" s="13"/>
      <c r="W9428" s="15"/>
    </row>
    <row r="9429" spans="1:23" x14ac:dyDescent="0.3">
      <c r="A9429" t="s">
        <v>397</v>
      </c>
      <c r="B9429">
        <v>99</v>
      </c>
      <c r="C9429">
        <v>10937.59765625</v>
      </c>
      <c r="D9429">
        <v>1885.1884765625</v>
      </c>
      <c r="E9429">
        <v>158.74400329589844</v>
      </c>
      <c r="F9429">
        <v>278.95120239257813</v>
      </c>
      <c r="G9429">
        <v>178.46234130859375</v>
      </c>
      <c r="J9429" s="8"/>
      <c r="K9429" t="s">
        <v>397</v>
      </c>
      <c r="L9429">
        <v>99</v>
      </c>
      <c r="M9429">
        <v>16492.171875</v>
      </c>
      <c r="N9429">
        <v>2873.961669921875</v>
      </c>
      <c r="O9429">
        <v>273.83340454101563</v>
      </c>
      <c r="P9429">
        <v>310.53057861328125</v>
      </c>
      <c r="Q9429">
        <v>338.898193359375</v>
      </c>
      <c r="R9429"/>
      <c r="S9429" s="13"/>
      <c r="W9429" s="15"/>
    </row>
    <row r="9430" spans="1:23" x14ac:dyDescent="0.3">
      <c r="A9430" t="s">
        <v>398</v>
      </c>
      <c r="B9430">
        <v>99</v>
      </c>
      <c r="C9430">
        <v>10225.9990234375</v>
      </c>
      <c r="D9430">
        <v>1712.0374755859375</v>
      </c>
      <c r="E9430">
        <v>357.66140747070313</v>
      </c>
      <c r="F9430">
        <v>291.68673706054688</v>
      </c>
      <c r="G9430">
        <v>211.24458312988281</v>
      </c>
      <c r="J9430" s="8"/>
      <c r="K9430" t="s">
        <v>398</v>
      </c>
      <c r="L9430">
        <v>99</v>
      </c>
      <c r="M9430">
        <v>22138.525390625</v>
      </c>
      <c r="N9430">
        <v>3712.919921875</v>
      </c>
      <c r="O9430">
        <v>305.29354858398438</v>
      </c>
      <c r="P9430">
        <v>723.57135009765625</v>
      </c>
      <c r="Q9430">
        <v>248.57659912109375</v>
      </c>
      <c r="R9430"/>
      <c r="S9430" s="13"/>
      <c r="W9430" s="15"/>
    </row>
    <row r="9431" spans="1:23" x14ac:dyDescent="0.3">
      <c r="A9431" t="s">
        <v>399</v>
      </c>
      <c r="B9431">
        <v>99</v>
      </c>
      <c r="C9431">
        <v>14978.1259765625</v>
      </c>
      <c r="D9431">
        <v>2432.201904296875</v>
      </c>
      <c r="E9431">
        <v>411.01632690429688</v>
      </c>
      <c r="F9431">
        <v>521.24896240234375</v>
      </c>
      <c r="G9431">
        <v>232.86585998535156</v>
      </c>
      <c r="J9431" s="8"/>
      <c r="K9431" t="s">
        <v>399</v>
      </c>
      <c r="L9431">
        <v>99</v>
      </c>
      <c r="M9431">
        <v>20330.40625</v>
      </c>
      <c r="N9431">
        <v>3189.50634765625</v>
      </c>
      <c r="O9431">
        <v>411.01632690429688</v>
      </c>
      <c r="P9431">
        <v>499.56951904296875</v>
      </c>
      <c r="Q9431">
        <v>222.97581481933594</v>
      </c>
      <c r="R9431"/>
      <c r="S9431" s="13"/>
      <c r="W9431" s="15"/>
    </row>
    <row r="9432" spans="1:23" x14ac:dyDescent="0.3">
      <c r="A9432" t="s">
        <v>400</v>
      </c>
      <c r="B9432">
        <v>99</v>
      </c>
      <c r="C9432">
        <v>2367.3828125</v>
      </c>
      <c r="D9432">
        <v>227.62977600097656</v>
      </c>
      <c r="E9432">
        <v>214.37519836425781</v>
      </c>
      <c r="F9432">
        <v>161.17814636230469</v>
      </c>
      <c r="G9432">
        <v>30.080251693725586</v>
      </c>
      <c r="J9432" s="8"/>
      <c r="K9432" t="s">
        <v>400</v>
      </c>
      <c r="L9432">
        <v>99</v>
      </c>
      <c r="M9432">
        <v>2766.96142578125</v>
      </c>
      <c r="N9432">
        <v>233.26417541503906</v>
      </c>
      <c r="O9432">
        <v>251.75343322753906</v>
      </c>
      <c r="P9432">
        <v>394.72198486328125</v>
      </c>
      <c r="Q9432">
        <v>52.899753570556641</v>
      </c>
      <c r="R9432"/>
      <c r="S9432" s="13"/>
      <c r="W9432" s="15"/>
    </row>
    <row r="9433" spans="1:23" x14ac:dyDescent="0.3">
      <c r="A9433" t="s">
        <v>401</v>
      </c>
      <c r="B9433">
        <v>99</v>
      </c>
      <c r="C9433">
        <v>15645.7392578125</v>
      </c>
      <c r="D9433">
        <v>1901.036376953125</v>
      </c>
      <c r="E9433">
        <v>208.89608764648438</v>
      </c>
      <c r="F9433">
        <v>189.40321350097656</v>
      </c>
      <c r="G9433">
        <v>11.683440208435059</v>
      </c>
      <c r="J9433" s="8"/>
      <c r="K9433" t="s">
        <v>401</v>
      </c>
      <c r="L9433">
        <v>99</v>
      </c>
      <c r="M9433">
        <v>26228.900390625</v>
      </c>
      <c r="N9433">
        <v>3517.2578125</v>
      </c>
      <c r="O9433">
        <v>299.22952270507813</v>
      </c>
      <c r="P9433">
        <v>198.42240905761719</v>
      </c>
      <c r="Q9433">
        <v>0</v>
      </c>
      <c r="R9433"/>
      <c r="S9433" s="13"/>
      <c r="W9433" s="15"/>
    </row>
    <row r="9434" spans="1:23" x14ac:dyDescent="0.3">
      <c r="A9434" t="s">
        <v>402</v>
      </c>
      <c r="B9434">
        <v>99</v>
      </c>
      <c r="C9434">
        <v>16854.994140625</v>
      </c>
      <c r="D9434">
        <v>2014.8017578125</v>
      </c>
      <c r="E9434">
        <v>214.43963623046875</v>
      </c>
      <c r="F9434">
        <v>733.235107421875</v>
      </c>
      <c r="G9434">
        <v>1005.1831665039063</v>
      </c>
      <c r="J9434" s="8"/>
      <c r="K9434" t="s">
        <v>402</v>
      </c>
      <c r="L9434">
        <v>99</v>
      </c>
      <c r="M9434">
        <v>24490.904296875</v>
      </c>
      <c r="N9434">
        <v>3057.585205078125</v>
      </c>
      <c r="O9434">
        <v>370.6539306640625</v>
      </c>
      <c r="P9434">
        <v>1087.0450439453125</v>
      </c>
      <c r="Q9434">
        <v>1457.35302734375</v>
      </c>
      <c r="R9434"/>
      <c r="S9434" s="13"/>
      <c r="W9434" s="15"/>
    </row>
    <row r="9435" spans="1:23" x14ac:dyDescent="0.3">
      <c r="A9435" t="s">
        <v>403</v>
      </c>
      <c r="B9435">
        <v>99</v>
      </c>
      <c r="C9435">
        <v>19445.78125</v>
      </c>
      <c r="D9435">
        <v>2366.381103515625</v>
      </c>
      <c r="E9435">
        <v>181.98829650878906</v>
      </c>
      <c r="F9435">
        <v>195.38836669921875</v>
      </c>
      <c r="G9435">
        <v>0</v>
      </c>
      <c r="J9435" s="8"/>
      <c r="K9435" t="s">
        <v>403</v>
      </c>
      <c r="L9435">
        <v>99</v>
      </c>
      <c r="M9435">
        <v>25645.51953125</v>
      </c>
      <c r="N9435">
        <v>3256.056884765625</v>
      </c>
      <c r="O9435">
        <v>240.78451538085938</v>
      </c>
      <c r="P9435">
        <v>104.960693359375</v>
      </c>
      <c r="Q9435">
        <v>0</v>
      </c>
      <c r="R9435"/>
      <c r="S9435" s="13"/>
      <c r="W9435" s="15"/>
    </row>
    <row r="9436" spans="1:23" x14ac:dyDescent="0.3">
      <c r="A9436" t="s">
        <v>404</v>
      </c>
      <c r="B9436">
        <v>99</v>
      </c>
      <c r="C9436">
        <v>9485.150390625</v>
      </c>
      <c r="D9436">
        <v>1159.29541015625</v>
      </c>
      <c r="E9436">
        <v>267.05447387695313</v>
      </c>
      <c r="F9436">
        <v>54.835899353027344</v>
      </c>
      <c r="G9436">
        <v>59.820838928222656</v>
      </c>
      <c r="J9436" s="8"/>
      <c r="K9436" t="s">
        <v>404</v>
      </c>
      <c r="L9436">
        <v>99</v>
      </c>
      <c r="M9436">
        <v>19494.37890625</v>
      </c>
      <c r="N9436">
        <v>2576.926025390625</v>
      </c>
      <c r="O9436">
        <v>221.86062622070313</v>
      </c>
      <c r="P9436">
        <v>136.30638122558594</v>
      </c>
      <c r="Q9436">
        <v>69.790977478027344</v>
      </c>
      <c r="R9436"/>
      <c r="S9436" s="13"/>
      <c r="W9436" s="15"/>
    </row>
    <row r="9437" spans="1:23" x14ac:dyDescent="0.3">
      <c r="A9437" t="s">
        <v>405</v>
      </c>
      <c r="B9437">
        <v>99</v>
      </c>
      <c r="C9437">
        <v>12508.4208984375</v>
      </c>
      <c r="D9437">
        <v>1735.2750244140625</v>
      </c>
      <c r="E9437">
        <v>225.71640014648438</v>
      </c>
      <c r="F9437">
        <v>93.268501281738281</v>
      </c>
      <c r="G9437">
        <v>232.96449279785156</v>
      </c>
      <c r="J9437" s="8"/>
      <c r="K9437" t="s">
        <v>405</v>
      </c>
      <c r="L9437">
        <v>99</v>
      </c>
      <c r="M9437">
        <v>16068.80859375</v>
      </c>
      <c r="N9437">
        <v>2119.87158203125</v>
      </c>
      <c r="O9437">
        <v>269.36911010742188</v>
      </c>
      <c r="P9437">
        <v>296.54598999023438</v>
      </c>
      <c r="Q9437">
        <v>151.49057006835938</v>
      </c>
      <c r="R9437"/>
      <c r="S9437" s="13"/>
      <c r="W9437" s="15"/>
    </row>
    <row r="9438" spans="1:23" x14ac:dyDescent="0.3">
      <c r="A9438" t="s">
        <v>406</v>
      </c>
      <c r="B9438">
        <v>99</v>
      </c>
      <c r="C9438">
        <v>2389.9794921875</v>
      </c>
      <c r="D9438">
        <v>243.70248413085938</v>
      </c>
      <c r="E9438">
        <v>145.97496032714844</v>
      </c>
      <c r="F9438">
        <v>138.68118286132813</v>
      </c>
      <c r="G9438">
        <v>0</v>
      </c>
      <c r="J9438" s="8"/>
      <c r="K9438" t="s">
        <v>406</v>
      </c>
      <c r="L9438">
        <v>99</v>
      </c>
      <c r="M9438">
        <v>2778.6279296875</v>
      </c>
      <c r="N9438">
        <v>425.15487670898438</v>
      </c>
      <c r="O9438">
        <v>118.94255828857422</v>
      </c>
      <c r="P9438">
        <v>312.38287353515625</v>
      </c>
      <c r="Q9438">
        <v>0</v>
      </c>
      <c r="R9438"/>
      <c r="S9438" s="13"/>
      <c r="W9438" s="15"/>
    </row>
    <row r="9439" spans="1:23" x14ac:dyDescent="0.3">
      <c r="A9439" t="s">
        <v>407</v>
      </c>
      <c r="B9439">
        <v>99</v>
      </c>
      <c r="C9439">
        <v>10465.4248046875</v>
      </c>
      <c r="D9439">
        <v>1642.86669921875</v>
      </c>
      <c r="E9439">
        <v>271.0050048828125</v>
      </c>
      <c r="F9439">
        <v>171.62040710449219</v>
      </c>
      <c r="G9439">
        <v>243.22358703613281</v>
      </c>
      <c r="J9439" s="8"/>
      <c r="K9439" t="s">
        <v>407</v>
      </c>
      <c r="L9439">
        <v>99</v>
      </c>
      <c r="M9439">
        <v>18309.388671875</v>
      </c>
      <c r="N9439">
        <v>2661.965576171875</v>
      </c>
      <c r="O9439">
        <v>206.04499816894531</v>
      </c>
      <c r="P9439">
        <v>251.30131530761719</v>
      </c>
      <c r="Q9439">
        <v>98.844291687011719</v>
      </c>
      <c r="R9439"/>
      <c r="S9439" s="13"/>
      <c r="W9439" s="15"/>
    </row>
    <row r="9440" spans="1:23" x14ac:dyDescent="0.3">
      <c r="A9440" t="s">
        <v>408</v>
      </c>
      <c r="B9440">
        <v>99</v>
      </c>
      <c r="C9440">
        <v>18826.90234375</v>
      </c>
      <c r="D9440">
        <v>2979.010986328125</v>
      </c>
      <c r="E9440">
        <v>275.1619873046875</v>
      </c>
      <c r="F9440">
        <v>59.811569213867188</v>
      </c>
      <c r="G9440">
        <v>122.81114196777344</v>
      </c>
      <c r="J9440" s="8"/>
      <c r="K9440" t="s">
        <v>408</v>
      </c>
      <c r="L9440">
        <v>99</v>
      </c>
      <c r="M9440">
        <v>24267.943359375</v>
      </c>
      <c r="N9440">
        <v>4092.378662109375</v>
      </c>
      <c r="O9440">
        <v>174.80880737304688</v>
      </c>
      <c r="P9440">
        <v>256.1162109375</v>
      </c>
      <c r="Q9440">
        <v>0</v>
      </c>
      <c r="R9440"/>
      <c r="S9440" s="13"/>
      <c r="W9440" s="15"/>
    </row>
    <row r="9441" spans="1:23" x14ac:dyDescent="0.3">
      <c r="A9441" t="s">
        <v>409</v>
      </c>
      <c r="B9441">
        <v>99</v>
      </c>
      <c r="C9441">
        <v>15111.93359375</v>
      </c>
      <c r="D9441">
        <v>2684.04150390625</v>
      </c>
      <c r="E9441">
        <v>230.76864624023438</v>
      </c>
      <c r="F9441">
        <v>371.58929443359375</v>
      </c>
      <c r="G9441">
        <v>302.15737915039063</v>
      </c>
      <c r="J9441" s="8"/>
      <c r="K9441" t="s">
        <v>409</v>
      </c>
      <c r="L9441">
        <v>99</v>
      </c>
      <c r="M9441">
        <v>19427.50390625</v>
      </c>
      <c r="N9441">
        <v>3448.317626953125</v>
      </c>
      <c r="O9441">
        <v>376.60162353515625</v>
      </c>
      <c r="P9441">
        <v>330.626708984375</v>
      </c>
      <c r="Q9441">
        <v>153.31137084960938</v>
      </c>
      <c r="R9441"/>
      <c r="S9441" s="13"/>
      <c r="W9441" s="15"/>
    </row>
    <row r="9442" spans="1:23" x14ac:dyDescent="0.3">
      <c r="A9442" t="s">
        <v>410</v>
      </c>
      <c r="B9442">
        <v>99</v>
      </c>
      <c r="C9442">
        <v>17529.130859375</v>
      </c>
      <c r="D9442">
        <v>2707.85205078125</v>
      </c>
      <c r="E9442">
        <v>225.91450500488281</v>
      </c>
      <c r="F9442">
        <v>73.830001831054688</v>
      </c>
      <c r="G9442">
        <v>54.81475830078125</v>
      </c>
      <c r="J9442" s="8"/>
      <c r="K9442" t="s">
        <v>410</v>
      </c>
      <c r="L9442">
        <v>99</v>
      </c>
      <c r="M9442">
        <v>28825.462890625</v>
      </c>
      <c r="N9442">
        <v>4681.16455078125</v>
      </c>
      <c r="O9442">
        <v>43.445098876953125</v>
      </c>
      <c r="P9442">
        <v>24.610000610351563</v>
      </c>
      <c r="Q9442">
        <v>39.865280151367188</v>
      </c>
      <c r="R9442"/>
      <c r="S9442" s="13"/>
      <c r="W9442" s="15"/>
    </row>
    <row r="9443" spans="1:23" x14ac:dyDescent="0.3">
      <c r="A9443" t="s">
        <v>411</v>
      </c>
      <c r="B9443">
        <v>99</v>
      </c>
      <c r="C9443">
        <v>2542.835205078125</v>
      </c>
      <c r="D9443">
        <v>176.53134155273438</v>
      </c>
      <c r="E9443">
        <v>82.988800048828125</v>
      </c>
      <c r="F9443">
        <v>172.2332763671875</v>
      </c>
      <c r="G9443">
        <v>21.784860610961914</v>
      </c>
      <c r="J9443" s="8"/>
      <c r="K9443" t="s">
        <v>411</v>
      </c>
      <c r="L9443">
        <v>99</v>
      </c>
      <c r="M9443">
        <v>3180.3720703125</v>
      </c>
      <c r="N9443">
        <v>299.6927490234375</v>
      </c>
      <c r="O9443">
        <v>159.49409484863281</v>
      </c>
      <c r="P9443">
        <v>255.99055480957031</v>
      </c>
      <c r="Q9443">
        <v>106.50376129150391</v>
      </c>
      <c r="R9443"/>
      <c r="S9443" s="13"/>
      <c r="W9443" s="15"/>
    </row>
    <row r="9444" spans="1:23" x14ac:dyDescent="0.3">
      <c r="A9444" t="s">
        <v>412</v>
      </c>
      <c r="B9444">
        <v>99</v>
      </c>
      <c r="C9444">
        <v>10763.025390625</v>
      </c>
      <c r="D9444">
        <v>1521.703125</v>
      </c>
      <c r="E9444">
        <v>207.18511962890625</v>
      </c>
      <c r="F9444">
        <v>326.0653076171875</v>
      </c>
      <c r="G9444">
        <v>70.503494262695313</v>
      </c>
      <c r="J9444" s="8"/>
      <c r="K9444" t="s">
        <v>412</v>
      </c>
      <c r="L9444">
        <v>99</v>
      </c>
      <c r="M9444">
        <v>17844.46484375</v>
      </c>
      <c r="N9444">
        <v>2568.5390625</v>
      </c>
      <c r="O9444">
        <v>308.05157470703125</v>
      </c>
      <c r="P9444">
        <v>286.50088500976563</v>
      </c>
      <c r="Q9444">
        <v>8.4604196548461914</v>
      </c>
      <c r="R9444"/>
      <c r="S9444" s="13"/>
      <c r="W9444" s="15"/>
    </row>
    <row r="9445" spans="1:23" x14ac:dyDescent="0.3">
      <c r="A9445" t="s">
        <v>413</v>
      </c>
      <c r="B9445">
        <v>99</v>
      </c>
      <c r="C9445">
        <v>1612.2044677734375</v>
      </c>
      <c r="D9445">
        <v>104.56094360351563</v>
      </c>
      <c r="E9445">
        <v>115.42299652099609</v>
      </c>
      <c r="F9445">
        <v>100.56945037841797</v>
      </c>
      <c r="G9445">
        <v>1.1866799592971802</v>
      </c>
      <c r="J9445" s="8"/>
      <c r="K9445" t="s">
        <v>413</v>
      </c>
      <c r="L9445">
        <v>99</v>
      </c>
      <c r="M9445">
        <v>1843.982177734375</v>
      </c>
      <c r="N9445">
        <v>295.92721557617188</v>
      </c>
      <c r="O9445">
        <v>227.69808959960938</v>
      </c>
      <c r="P9445">
        <v>47.326797485351563</v>
      </c>
      <c r="Q9445">
        <v>23.733598709106445</v>
      </c>
      <c r="R9445"/>
      <c r="S9445" s="13"/>
      <c r="W9445" s="15"/>
    </row>
    <row r="9446" spans="1:23" x14ac:dyDescent="0.3">
      <c r="A9446" t="s">
        <v>414</v>
      </c>
      <c r="B9446">
        <v>99</v>
      </c>
      <c r="C9446">
        <v>12482.7998046875</v>
      </c>
      <c r="D9446">
        <v>1540.654052734375</v>
      </c>
      <c r="E9446">
        <v>8.3655996322631836</v>
      </c>
      <c r="F9446">
        <v>112.43790435791016</v>
      </c>
      <c r="G9446">
        <v>90.589614868164063</v>
      </c>
      <c r="J9446" s="8"/>
      <c r="K9446" t="s">
        <v>414</v>
      </c>
      <c r="L9446">
        <v>99</v>
      </c>
      <c r="M9446">
        <v>19316.939453125</v>
      </c>
      <c r="N9446">
        <v>2444.951171875</v>
      </c>
      <c r="O9446">
        <v>256.19650268554688</v>
      </c>
      <c r="P9446">
        <v>272.34957885742188</v>
      </c>
      <c r="Q9446">
        <v>367.46209716796875</v>
      </c>
      <c r="R9446"/>
      <c r="S9446" s="13"/>
      <c r="W9446" s="15"/>
    </row>
    <row r="9447" spans="1:23" x14ac:dyDescent="0.3">
      <c r="A9447" t="s">
        <v>415</v>
      </c>
      <c r="B9447">
        <v>99</v>
      </c>
      <c r="C9447">
        <v>2430.818115234375</v>
      </c>
      <c r="D9447">
        <v>327.11517333984375</v>
      </c>
      <c r="E9447">
        <v>57.738109588623047</v>
      </c>
      <c r="F9447">
        <v>325.63253784179688</v>
      </c>
      <c r="G9447">
        <v>38.433177947998047</v>
      </c>
      <c r="J9447" s="8"/>
      <c r="K9447" t="s">
        <v>415</v>
      </c>
      <c r="L9447">
        <v>99</v>
      </c>
      <c r="M9447">
        <v>2339.6826171875</v>
      </c>
      <c r="N9447">
        <v>285.6746826171875</v>
      </c>
      <c r="O9447">
        <v>207.46574401855469</v>
      </c>
      <c r="P9447">
        <v>287.60247802734375</v>
      </c>
      <c r="Q9447">
        <v>22.3160400390625</v>
      </c>
      <c r="R9447"/>
      <c r="S9447" s="13"/>
      <c r="W9447" s="15"/>
    </row>
    <row r="9448" spans="1:23" x14ac:dyDescent="0.3">
      <c r="A9448" t="s">
        <v>416</v>
      </c>
      <c r="B9448">
        <v>99</v>
      </c>
      <c r="C9448">
        <v>2097.580810546875</v>
      </c>
      <c r="D9448">
        <v>196.18243408203125</v>
      </c>
      <c r="E9448">
        <v>58.890048980712891</v>
      </c>
      <c r="F9448">
        <v>279.77142333984375</v>
      </c>
      <c r="G9448">
        <v>181.37690734863281</v>
      </c>
      <c r="J9448" s="8"/>
      <c r="K9448" t="s">
        <v>416</v>
      </c>
      <c r="L9448">
        <v>99</v>
      </c>
      <c r="M9448">
        <v>6297.986328125</v>
      </c>
      <c r="N9448">
        <v>835.22393798828125</v>
      </c>
      <c r="O9448">
        <v>83.734291076660156</v>
      </c>
      <c r="P9448">
        <v>176.40205383300781</v>
      </c>
      <c r="Q9448">
        <v>135.14358520507813</v>
      </c>
      <c r="R9448"/>
      <c r="S9448" s="13"/>
      <c r="W9448" s="15"/>
    </row>
    <row r="9449" spans="1:23" x14ac:dyDescent="0.3">
      <c r="A9449" t="s">
        <v>417</v>
      </c>
      <c r="B9449">
        <v>99</v>
      </c>
      <c r="C9449">
        <v>1572.4530029296875</v>
      </c>
      <c r="D9449">
        <v>207.8887939453125</v>
      </c>
      <c r="E9449">
        <v>367.87677001953125</v>
      </c>
      <c r="F9449">
        <v>283.92648315429688</v>
      </c>
      <c r="G9449">
        <v>4.9447798728942871</v>
      </c>
      <c r="J9449" s="8"/>
      <c r="K9449" t="s">
        <v>417</v>
      </c>
      <c r="L9449">
        <v>99</v>
      </c>
      <c r="M9449">
        <v>1951.8975830078125</v>
      </c>
      <c r="N9449">
        <v>320.54364013671875</v>
      </c>
      <c r="O9449">
        <v>223.53623962402344</v>
      </c>
      <c r="P9449">
        <v>301.85870361328125</v>
      </c>
      <c r="Q9449">
        <v>194.49467468261719</v>
      </c>
      <c r="R9449"/>
      <c r="S9449" s="13"/>
      <c r="W9449" s="15"/>
    </row>
    <row r="9450" spans="1:23" x14ac:dyDescent="0.3">
      <c r="A9450" t="s">
        <v>418</v>
      </c>
      <c r="B9450">
        <v>99</v>
      </c>
      <c r="C9450">
        <v>16063.2099609375</v>
      </c>
      <c r="D9450">
        <v>2115.548828125</v>
      </c>
      <c r="E9450">
        <v>392.16912841796875</v>
      </c>
      <c r="F9450">
        <v>197.93891906738281</v>
      </c>
      <c r="G9450">
        <v>14.472000122070313</v>
      </c>
      <c r="J9450" s="8"/>
      <c r="K9450" t="s">
        <v>418</v>
      </c>
      <c r="L9450">
        <v>99</v>
      </c>
      <c r="M9450">
        <v>21350.931640625</v>
      </c>
      <c r="N9450">
        <v>2746.693603515625</v>
      </c>
      <c r="O9450">
        <v>193.50450134277344</v>
      </c>
      <c r="P9450">
        <v>167.81777954101563</v>
      </c>
      <c r="Q9450">
        <v>376.27200317382813</v>
      </c>
      <c r="R9450"/>
      <c r="S9450" s="13"/>
      <c r="W9450" s="15"/>
    </row>
    <row r="9451" spans="1:23" x14ac:dyDescent="0.3">
      <c r="A9451" t="s">
        <v>419</v>
      </c>
      <c r="B9451">
        <v>99</v>
      </c>
      <c r="C9451">
        <v>6256.353515625</v>
      </c>
      <c r="D9451">
        <v>789.6317138671875</v>
      </c>
      <c r="E9451">
        <v>369.84359741210938</v>
      </c>
      <c r="F9451">
        <v>417.43545532226563</v>
      </c>
      <c r="G9451">
        <v>0</v>
      </c>
      <c r="J9451" s="8"/>
      <c r="K9451" t="s">
        <v>419</v>
      </c>
      <c r="L9451">
        <v>99</v>
      </c>
      <c r="M9451">
        <v>2946.59228515625</v>
      </c>
      <c r="N9451">
        <v>365.15524291992188</v>
      </c>
      <c r="O9451">
        <v>357.95578002929688</v>
      </c>
      <c r="P9451">
        <v>291.39163208007813</v>
      </c>
      <c r="Q9451">
        <v>227.17497253417969</v>
      </c>
      <c r="R9451"/>
      <c r="S9451" s="13"/>
      <c r="W9451" s="15"/>
    </row>
    <row r="9452" spans="1:23" x14ac:dyDescent="0.3">
      <c r="A9452" t="s">
        <v>420</v>
      </c>
      <c r="B9452">
        <v>99</v>
      </c>
      <c r="C9452">
        <v>2157.582275390625</v>
      </c>
      <c r="D9452">
        <v>285.15264892578125</v>
      </c>
      <c r="E9452">
        <v>436.50167846679688</v>
      </c>
      <c r="F9452">
        <v>253.16007995605469</v>
      </c>
      <c r="G9452">
        <v>144.34518432617188</v>
      </c>
      <c r="J9452" s="8"/>
      <c r="K9452" t="s">
        <v>420</v>
      </c>
      <c r="L9452">
        <v>99</v>
      </c>
      <c r="M9452">
        <v>2437.631103515625</v>
      </c>
      <c r="N9452">
        <v>493.07644653320313</v>
      </c>
      <c r="O9452">
        <v>481.5599365234375</v>
      </c>
      <c r="P9452">
        <v>411.3851318359375</v>
      </c>
      <c r="Q9452">
        <v>318.1485595703125</v>
      </c>
      <c r="R9452"/>
      <c r="S9452" s="13"/>
      <c r="W9452" s="15"/>
    </row>
    <row r="9453" spans="1:23" x14ac:dyDescent="0.3">
      <c r="A9453" t="s">
        <v>421</v>
      </c>
      <c r="B9453">
        <v>99</v>
      </c>
      <c r="C9453">
        <v>1935.2225341796875</v>
      </c>
      <c r="D9453">
        <v>431.1328125</v>
      </c>
      <c r="E9453">
        <v>184.73811340332031</v>
      </c>
      <c r="F9453">
        <v>193.5010986328125</v>
      </c>
      <c r="G9453">
        <v>53.148242950439453</v>
      </c>
      <c r="J9453" s="8"/>
      <c r="K9453" t="s">
        <v>421</v>
      </c>
      <c r="L9453">
        <v>99</v>
      </c>
      <c r="M9453">
        <v>1927.8291015625</v>
      </c>
      <c r="N9453">
        <v>294.47909545898438</v>
      </c>
      <c r="O9453">
        <v>101.92447662353516</v>
      </c>
      <c r="P9453">
        <v>269.41305541992188</v>
      </c>
      <c r="Q9453">
        <v>5.905360221862793</v>
      </c>
      <c r="R9453"/>
      <c r="S9453" s="13"/>
      <c r="W9453" s="15"/>
    </row>
    <row r="9454" spans="1:23" x14ac:dyDescent="0.3">
      <c r="A9454" t="s">
        <v>422</v>
      </c>
      <c r="B9454">
        <v>99</v>
      </c>
      <c r="C9454">
        <v>1695.780029296875</v>
      </c>
      <c r="D9454">
        <v>201.16937255859375</v>
      </c>
      <c r="E9454">
        <v>254.16220092773438</v>
      </c>
      <c r="F9454">
        <v>150.93504333496094</v>
      </c>
      <c r="G9454">
        <v>66.667861938476563</v>
      </c>
      <c r="J9454" s="8"/>
      <c r="K9454" t="s">
        <v>422</v>
      </c>
      <c r="L9454">
        <v>99</v>
      </c>
      <c r="M9454">
        <v>2169.4677734375</v>
      </c>
      <c r="N9454">
        <v>160.33796691894531</v>
      </c>
      <c r="O9454">
        <v>166.1829833984375</v>
      </c>
      <c r="P9454">
        <v>187.0965576171875</v>
      </c>
      <c r="Q9454">
        <v>130.37271118164063</v>
      </c>
      <c r="R9454"/>
      <c r="S9454" s="13"/>
      <c r="W9454" s="15"/>
    </row>
    <row r="9455" spans="1:23" x14ac:dyDescent="0.3">
      <c r="A9455" t="s">
        <v>423</v>
      </c>
      <c r="B9455">
        <v>99</v>
      </c>
      <c r="C9455">
        <v>10530.443359375</v>
      </c>
      <c r="D9455">
        <v>1668.5535888671875</v>
      </c>
      <c r="E9455">
        <v>202.33546447753906</v>
      </c>
      <c r="F9455">
        <v>185.16773986816406</v>
      </c>
      <c r="G9455">
        <v>82.551773071289063</v>
      </c>
      <c r="J9455" s="8"/>
      <c r="K9455" t="s">
        <v>423</v>
      </c>
      <c r="L9455">
        <v>99</v>
      </c>
      <c r="M9455">
        <v>17713.44140625</v>
      </c>
      <c r="N9455">
        <v>2720.757568359375</v>
      </c>
      <c r="O9455">
        <v>219.03305053710938</v>
      </c>
      <c r="P9455">
        <v>213.58457946777344</v>
      </c>
      <c r="Q9455">
        <v>89.972152709960938</v>
      </c>
      <c r="R9455"/>
      <c r="S9455" s="13"/>
      <c r="W9455" s="15"/>
    </row>
    <row r="9456" spans="1:23" x14ac:dyDescent="0.3">
      <c r="A9456" t="s">
        <v>424</v>
      </c>
      <c r="B9456">
        <v>99</v>
      </c>
      <c r="C9456">
        <v>1933.232177734375</v>
      </c>
      <c r="D9456">
        <v>325.58334350585938</v>
      </c>
      <c r="E9456">
        <v>155.32394409179688</v>
      </c>
      <c r="F9456">
        <v>314.93099975585938</v>
      </c>
      <c r="G9456">
        <v>49.532798767089844</v>
      </c>
      <c r="J9456" s="8"/>
      <c r="K9456" t="s">
        <v>424</v>
      </c>
      <c r="L9456">
        <v>99</v>
      </c>
      <c r="M9456">
        <v>3413.462646484375</v>
      </c>
      <c r="N9456">
        <v>562.98785400390625</v>
      </c>
      <c r="O9456">
        <v>205.42845153808594</v>
      </c>
      <c r="P9456">
        <v>333.82687377929688</v>
      </c>
      <c r="Q9456">
        <v>62.454399108886719</v>
      </c>
      <c r="R9456"/>
      <c r="S9456" s="13"/>
      <c r="W9456" s="15"/>
    </row>
    <row r="9457" spans="1:23" x14ac:dyDescent="0.3">
      <c r="A9457" t="s">
        <v>425</v>
      </c>
      <c r="B9457">
        <v>99</v>
      </c>
      <c r="C9457">
        <v>1533.2030029296875</v>
      </c>
      <c r="D9457">
        <v>128.29197692871094</v>
      </c>
      <c r="E9457">
        <v>72.539283752441406</v>
      </c>
      <c r="F9457">
        <v>9.4992799758911133</v>
      </c>
      <c r="G9457">
        <v>88.230278015136719</v>
      </c>
      <c r="J9457" s="8"/>
      <c r="K9457" t="s">
        <v>425</v>
      </c>
      <c r="L9457">
        <v>99</v>
      </c>
      <c r="M9457">
        <v>1726.9320068359375</v>
      </c>
      <c r="N9457">
        <v>254.72463989257813</v>
      </c>
      <c r="O9457">
        <v>229.70773315429688</v>
      </c>
      <c r="P9457">
        <v>162.6751708984375</v>
      </c>
      <c r="Q9457">
        <v>2.4853599071502686</v>
      </c>
      <c r="R9457"/>
      <c r="S9457" s="13"/>
      <c r="W9457" s="15"/>
    </row>
    <row r="9458" spans="1:23" x14ac:dyDescent="0.3">
      <c r="A9458" t="s">
        <v>426</v>
      </c>
      <c r="B9458">
        <v>99</v>
      </c>
      <c r="C9458">
        <v>3738.307373046875</v>
      </c>
      <c r="D9458">
        <v>577.15997314453125</v>
      </c>
      <c r="E9458">
        <v>183.09478759765625</v>
      </c>
      <c r="F9458">
        <v>143.79971313476563</v>
      </c>
      <c r="G9458">
        <v>12.853799819946289</v>
      </c>
      <c r="J9458" s="8"/>
      <c r="K9458" t="s">
        <v>426</v>
      </c>
      <c r="L9458">
        <v>99</v>
      </c>
      <c r="M9458">
        <v>8342.615234375</v>
      </c>
      <c r="N9458">
        <v>1161.156005859375</v>
      </c>
      <c r="O9458">
        <v>289.90008544921875</v>
      </c>
      <c r="P9458">
        <v>325.51025390625</v>
      </c>
      <c r="Q9458">
        <v>79.979202270507813</v>
      </c>
      <c r="R9458"/>
      <c r="S9458" s="13"/>
      <c r="W9458" s="15"/>
    </row>
    <row r="9459" spans="1:23" x14ac:dyDescent="0.3">
      <c r="A9459" t="s">
        <v>427</v>
      </c>
      <c r="B9459">
        <v>99</v>
      </c>
      <c r="C9459">
        <v>4082.1025390625</v>
      </c>
      <c r="D9459">
        <v>548.6624755859375</v>
      </c>
      <c r="E9459">
        <v>7.6329402923583984</v>
      </c>
      <c r="F9459">
        <v>208.35360717773438</v>
      </c>
      <c r="G9459">
        <v>0</v>
      </c>
      <c r="J9459" s="8"/>
      <c r="K9459" t="s">
        <v>427</v>
      </c>
      <c r="L9459">
        <v>99</v>
      </c>
      <c r="M9459">
        <v>5532.7958984375</v>
      </c>
      <c r="N9459">
        <v>758.4166259765625</v>
      </c>
      <c r="O9459">
        <v>135.21208190917969</v>
      </c>
      <c r="P9459">
        <v>262.08001708984375</v>
      </c>
      <c r="Q9459">
        <v>0</v>
      </c>
      <c r="R9459"/>
      <c r="S9459" s="13"/>
      <c r="W9459" s="15"/>
    </row>
    <row r="9460" spans="1:23" x14ac:dyDescent="0.3">
      <c r="A9460" t="s">
        <v>428</v>
      </c>
      <c r="B9460">
        <v>99</v>
      </c>
      <c r="C9460">
        <v>17723.646484375</v>
      </c>
      <c r="D9460">
        <v>2110.62109375</v>
      </c>
      <c r="E9460">
        <v>127.49350738525391</v>
      </c>
      <c r="F9460">
        <v>64.635299682617188</v>
      </c>
      <c r="G9460">
        <v>39.790199279785156</v>
      </c>
      <c r="J9460" s="8"/>
      <c r="K9460" t="s">
        <v>428</v>
      </c>
      <c r="L9460">
        <v>99</v>
      </c>
      <c r="M9460">
        <v>22077.462890625</v>
      </c>
      <c r="N9460">
        <v>2761.4033203125</v>
      </c>
      <c r="O9460">
        <v>203.19277954101563</v>
      </c>
      <c r="P9460">
        <v>229.81439208984375</v>
      </c>
      <c r="Q9460">
        <v>163.13981628417969</v>
      </c>
      <c r="R9460"/>
      <c r="S9460" s="13"/>
      <c r="W9460" s="15"/>
    </row>
    <row r="9461" spans="1:23" x14ac:dyDescent="0.3">
      <c r="A9461" t="s">
        <v>429</v>
      </c>
      <c r="B9461">
        <v>99</v>
      </c>
      <c r="C9461">
        <v>12651.12890625</v>
      </c>
      <c r="D9461">
        <v>1541.7542724609375</v>
      </c>
      <c r="E9461">
        <v>0</v>
      </c>
      <c r="F9461">
        <v>0</v>
      </c>
      <c r="G9461">
        <v>39.817440032958984</v>
      </c>
      <c r="J9461" s="8"/>
      <c r="K9461" t="s">
        <v>429</v>
      </c>
      <c r="L9461">
        <v>99</v>
      </c>
      <c r="M9461">
        <v>20172.0234375</v>
      </c>
      <c r="N9461">
        <v>2362.57275390625</v>
      </c>
      <c r="O9461">
        <v>97.458244323730469</v>
      </c>
      <c r="P9461">
        <v>0</v>
      </c>
      <c r="Q9461">
        <v>53.089920043945313</v>
      </c>
      <c r="R9461"/>
      <c r="S9461" s="13"/>
      <c r="W9461" s="15"/>
    </row>
    <row r="9462" spans="1:23" x14ac:dyDescent="0.3">
      <c r="A9462" t="s">
        <v>430</v>
      </c>
      <c r="B9462">
        <v>99</v>
      </c>
      <c r="C9462">
        <v>9563.13671875</v>
      </c>
      <c r="D9462">
        <v>1326.2276611328125</v>
      </c>
      <c r="E9462">
        <v>164.25761413574219</v>
      </c>
      <c r="F9462">
        <v>104.27900695800781</v>
      </c>
      <c r="G9462">
        <v>112.43219757080078</v>
      </c>
      <c r="J9462" s="8"/>
      <c r="K9462" t="s">
        <v>430</v>
      </c>
      <c r="L9462">
        <v>99</v>
      </c>
      <c r="M9462">
        <v>14730.0263671875</v>
      </c>
      <c r="N9462">
        <v>2177.5615234375</v>
      </c>
      <c r="O9462">
        <v>172.24853515625</v>
      </c>
      <c r="P9462">
        <v>169.97477722167969</v>
      </c>
      <c r="Q9462">
        <v>0</v>
      </c>
      <c r="R9462"/>
      <c r="S9462" s="13"/>
      <c r="W9462" s="15"/>
    </row>
    <row r="9463" spans="1:23" x14ac:dyDescent="0.3">
      <c r="A9463" t="s">
        <v>431</v>
      </c>
      <c r="B9463">
        <v>99</v>
      </c>
      <c r="C9463">
        <v>1898.1768798828125</v>
      </c>
      <c r="D9463">
        <v>282.67822265625</v>
      </c>
      <c r="E9463">
        <v>250.65560913085938</v>
      </c>
      <c r="F9463">
        <v>206.45549011230469</v>
      </c>
      <c r="G9463">
        <v>0</v>
      </c>
      <c r="J9463" s="8"/>
      <c r="K9463" t="s">
        <v>431</v>
      </c>
      <c r="L9463">
        <v>99</v>
      </c>
      <c r="M9463">
        <v>2550.353515625</v>
      </c>
      <c r="N9463">
        <v>447.49713134765625</v>
      </c>
      <c r="O9463">
        <v>172.32572937011719</v>
      </c>
      <c r="P9463">
        <v>183.29219055175781</v>
      </c>
      <c r="Q9463">
        <v>67.388801574707031</v>
      </c>
      <c r="R9463"/>
      <c r="S9463" s="13"/>
      <c r="W9463" s="15"/>
    </row>
    <row r="9464" spans="1:23" x14ac:dyDescent="0.3">
      <c r="A9464" t="s">
        <v>432</v>
      </c>
      <c r="B9464">
        <v>99</v>
      </c>
      <c r="C9464">
        <v>1113.1876220703125</v>
      </c>
      <c r="D9464">
        <v>191.7735595703125</v>
      </c>
      <c r="E9464">
        <v>132.17918395996094</v>
      </c>
      <c r="F9464">
        <v>105.55921936035156</v>
      </c>
      <c r="G9464">
        <v>12.30620288848877</v>
      </c>
      <c r="J9464" s="8"/>
      <c r="K9464" t="s">
        <v>432</v>
      </c>
      <c r="L9464">
        <v>99</v>
      </c>
      <c r="M9464">
        <v>1153.7022705078125</v>
      </c>
      <c r="N9464">
        <v>222.89910888671875</v>
      </c>
      <c r="O9464">
        <v>97.054649353027344</v>
      </c>
      <c r="P9464">
        <v>59.377059936523438</v>
      </c>
      <c r="Q9464">
        <v>113.59571838378906</v>
      </c>
      <c r="R9464"/>
      <c r="S9464" s="13"/>
      <c r="W9464" s="15"/>
    </row>
    <row r="9465" spans="1:23" x14ac:dyDescent="0.3">
      <c r="A9465" t="s">
        <v>433</v>
      </c>
      <c r="B9465">
        <v>99</v>
      </c>
      <c r="C9465">
        <v>2918.685302734375</v>
      </c>
      <c r="D9465">
        <v>468.93331909179688</v>
      </c>
      <c r="E9465">
        <v>373.372802734375</v>
      </c>
      <c r="F9465">
        <v>483.33053588867188</v>
      </c>
      <c r="G9465">
        <v>227.5809326171875</v>
      </c>
      <c r="J9465" s="8"/>
      <c r="K9465" t="s">
        <v>433</v>
      </c>
      <c r="L9465">
        <v>99</v>
      </c>
      <c r="M9465">
        <v>3788.0810546875</v>
      </c>
      <c r="N9465">
        <v>630.928466796875</v>
      </c>
      <c r="O9465">
        <v>159.66600036621094</v>
      </c>
      <c r="P9465">
        <v>248.66226196289063</v>
      </c>
      <c r="Q9465">
        <v>183.53300476074219</v>
      </c>
      <c r="R9465"/>
      <c r="S9465" s="13"/>
      <c r="W9465" s="15"/>
    </row>
    <row r="9466" spans="1:23" x14ac:dyDescent="0.3">
      <c r="A9466" t="s">
        <v>434</v>
      </c>
      <c r="B9466">
        <v>99</v>
      </c>
      <c r="C9466">
        <v>23115.13671875</v>
      </c>
      <c r="D9466">
        <v>3297.197998046875</v>
      </c>
      <c r="E9466">
        <v>221.85035705566406</v>
      </c>
      <c r="F9466">
        <v>290.28182983398438</v>
      </c>
      <c r="G9466">
        <v>127.51921081542969</v>
      </c>
      <c r="J9466" s="8"/>
      <c r="K9466" t="s">
        <v>434</v>
      </c>
      <c r="L9466">
        <v>99</v>
      </c>
      <c r="M9466">
        <v>34604.12890625</v>
      </c>
      <c r="N9466">
        <v>5004.8095703125</v>
      </c>
      <c r="O9466">
        <v>302.89532470703125</v>
      </c>
      <c r="P9466">
        <v>393.47833251953125</v>
      </c>
      <c r="Q9466">
        <v>128.20849609375</v>
      </c>
      <c r="R9466"/>
      <c r="S9466" s="13"/>
      <c r="W9466" s="15"/>
    </row>
    <row r="9467" spans="1:23" x14ac:dyDescent="0.3">
      <c r="A9467" t="s">
        <v>435</v>
      </c>
      <c r="B9467">
        <v>99</v>
      </c>
      <c r="C9467">
        <v>2081.292724609375</v>
      </c>
      <c r="D9467">
        <v>224.16720581054688</v>
      </c>
      <c r="E9467">
        <v>87.394203186035156</v>
      </c>
      <c r="F9467">
        <v>252.92413330078125</v>
      </c>
      <c r="G9467">
        <v>126.27586364746094</v>
      </c>
      <c r="J9467" s="8"/>
      <c r="K9467" t="s">
        <v>435</v>
      </c>
      <c r="L9467">
        <v>99</v>
      </c>
      <c r="M9467">
        <v>3497.29541015625</v>
      </c>
      <c r="N9467">
        <v>495.07565307617188</v>
      </c>
      <c r="O9467">
        <v>313.69918823242188</v>
      </c>
      <c r="P9467">
        <v>335.19009399414063</v>
      </c>
      <c r="Q9467">
        <v>264.74386596679688</v>
      </c>
      <c r="R9467"/>
      <c r="S9467" s="13"/>
      <c r="W9467" s="15"/>
    </row>
    <row r="9468" spans="1:23" x14ac:dyDescent="0.3">
      <c r="A9468" t="s">
        <v>436</v>
      </c>
      <c r="B9468">
        <v>99</v>
      </c>
      <c r="C9468">
        <v>12986.2294921875</v>
      </c>
      <c r="D9468">
        <v>1700.9442138671875</v>
      </c>
      <c r="E9468">
        <v>204.88218688964844</v>
      </c>
      <c r="F9468">
        <v>427.12551879882813</v>
      </c>
      <c r="G9468">
        <v>310.1248779296875</v>
      </c>
      <c r="J9468" s="8"/>
      <c r="K9468" t="s">
        <v>436</v>
      </c>
      <c r="L9468">
        <v>99</v>
      </c>
      <c r="M9468">
        <v>20033.345703125</v>
      </c>
      <c r="N9468">
        <v>2804.322998046875</v>
      </c>
      <c r="O9468">
        <v>308.5574951171875</v>
      </c>
      <c r="P9468">
        <v>298.85562133789063</v>
      </c>
      <c r="Q9468">
        <v>224.52481079101563</v>
      </c>
      <c r="R9468"/>
      <c r="S9468" s="13"/>
      <c r="W9468" s="15"/>
    </row>
    <row r="9469" spans="1:23" x14ac:dyDescent="0.3">
      <c r="A9469" t="s">
        <v>437</v>
      </c>
      <c r="B9469">
        <v>99</v>
      </c>
      <c r="C9469">
        <v>17124.408203125</v>
      </c>
      <c r="D9469">
        <v>2105.6201171875</v>
      </c>
      <c r="E9469">
        <v>156.19200134277344</v>
      </c>
      <c r="F9469">
        <v>213.03230285644531</v>
      </c>
      <c r="G9469">
        <v>23.087249755859375</v>
      </c>
      <c r="J9469" s="8"/>
      <c r="K9469" t="s">
        <v>437</v>
      </c>
      <c r="L9469">
        <v>99</v>
      </c>
      <c r="M9469">
        <v>24477.82421875</v>
      </c>
      <c r="N9469">
        <v>3024.43603515625</v>
      </c>
      <c r="O9469">
        <v>140.32875061035156</v>
      </c>
      <c r="P9469">
        <v>86.059410095214844</v>
      </c>
      <c r="Q9469">
        <v>6.1565999984741211</v>
      </c>
      <c r="R9469"/>
      <c r="S9469" s="13"/>
      <c r="W9469" s="15"/>
    </row>
    <row r="9470" spans="1:23" x14ac:dyDescent="0.3">
      <c r="A9470" t="s">
        <v>438</v>
      </c>
      <c r="B9470">
        <v>99</v>
      </c>
      <c r="C9470">
        <v>12659.9716796875</v>
      </c>
      <c r="D9470">
        <v>1645.52880859375</v>
      </c>
      <c r="E9470">
        <v>252.53279113769531</v>
      </c>
      <c r="F9470">
        <v>286.7919921875</v>
      </c>
      <c r="G9470">
        <v>0</v>
      </c>
      <c r="J9470" s="8"/>
      <c r="K9470" t="s">
        <v>438</v>
      </c>
      <c r="L9470">
        <v>99</v>
      </c>
      <c r="M9470">
        <v>23918.5234375</v>
      </c>
      <c r="N9470">
        <v>3155.354248046875</v>
      </c>
      <c r="O9470">
        <v>239.24159240722656</v>
      </c>
      <c r="P9470">
        <v>328.5072021484375</v>
      </c>
      <c r="Q9470">
        <v>28.756599426269531</v>
      </c>
      <c r="R9470"/>
      <c r="S9470" s="13"/>
      <c r="W9470" s="15"/>
    </row>
    <row r="9471" spans="1:23" x14ac:dyDescent="0.3">
      <c r="A9471" t="s">
        <v>439</v>
      </c>
      <c r="B9471">
        <v>99</v>
      </c>
      <c r="C9471">
        <v>16315.74609375</v>
      </c>
      <c r="D9471">
        <v>2040.19677734375</v>
      </c>
      <c r="E9471">
        <v>230.33279418945313</v>
      </c>
      <c r="F9471">
        <v>217.41682434082031</v>
      </c>
      <c r="G9471">
        <v>0</v>
      </c>
      <c r="J9471" s="8"/>
      <c r="K9471" t="s">
        <v>439</v>
      </c>
      <c r="L9471">
        <v>99</v>
      </c>
      <c r="M9471">
        <v>22645.77734375</v>
      </c>
      <c r="N9471">
        <v>2834.009033203125</v>
      </c>
      <c r="O9471">
        <v>233.35025024414063</v>
      </c>
      <c r="P9471">
        <v>314.83856201171875</v>
      </c>
      <c r="Q9471">
        <v>136.46778869628906</v>
      </c>
      <c r="R9471"/>
      <c r="S9471" s="13"/>
      <c r="W9471" s="15"/>
    </row>
    <row r="9472" spans="1:23" x14ac:dyDescent="0.3">
      <c r="A9472" t="s">
        <v>440</v>
      </c>
      <c r="B9472">
        <v>99</v>
      </c>
      <c r="C9472">
        <v>2747.94482421875</v>
      </c>
      <c r="D9472">
        <v>302.91848754882813</v>
      </c>
      <c r="E9472">
        <v>202.0667724609375</v>
      </c>
      <c r="F9472">
        <v>31.329280853271484</v>
      </c>
      <c r="G9472">
        <v>72.340797424316406</v>
      </c>
      <c r="J9472" s="8"/>
      <c r="K9472" t="s">
        <v>440</v>
      </c>
      <c r="L9472">
        <v>99</v>
      </c>
      <c r="M9472">
        <v>4977.61181640625</v>
      </c>
      <c r="N9472">
        <v>694.5953369140625</v>
      </c>
      <c r="O9472">
        <v>288.14901733398438</v>
      </c>
      <c r="P9472">
        <v>197.69856262207031</v>
      </c>
      <c r="Q9472">
        <v>191.703125</v>
      </c>
      <c r="R9472"/>
      <c r="S9472" s="13"/>
      <c r="W9472" s="15"/>
    </row>
    <row r="9473" spans="1:23" x14ac:dyDescent="0.3">
      <c r="A9473" t="s">
        <v>441</v>
      </c>
      <c r="B9473">
        <v>99</v>
      </c>
      <c r="C9473">
        <v>11989.2451171875</v>
      </c>
      <c r="D9473">
        <v>1609.447998046875</v>
      </c>
      <c r="E9473">
        <v>61.475715637207031</v>
      </c>
      <c r="F9473">
        <v>79.001998901367188</v>
      </c>
      <c r="G9473">
        <v>0</v>
      </c>
      <c r="J9473" s="8"/>
      <c r="K9473" t="s">
        <v>441</v>
      </c>
      <c r="L9473">
        <v>99</v>
      </c>
      <c r="M9473">
        <v>17602.150390625</v>
      </c>
      <c r="N9473">
        <v>2354.522216796875</v>
      </c>
      <c r="O9473">
        <v>188.47160339355469</v>
      </c>
      <c r="P9473">
        <v>201.89399719238281</v>
      </c>
      <c r="Q9473">
        <v>125.37449645996094</v>
      </c>
      <c r="R9473"/>
      <c r="S9473" s="13"/>
      <c r="W9473" s="15"/>
    </row>
    <row r="9474" spans="1:23" x14ac:dyDescent="0.3">
      <c r="A9474" t="s">
        <v>442</v>
      </c>
      <c r="B9474">
        <v>99</v>
      </c>
      <c r="C9474">
        <v>12775.3896484375</v>
      </c>
      <c r="D9474">
        <v>1692.844482421875</v>
      </c>
      <c r="E9474">
        <v>199.25895690917969</v>
      </c>
      <c r="F9474">
        <v>120.05760955810547</v>
      </c>
      <c r="G9474">
        <v>0</v>
      </c>
      <c r="J9474" s="8"/>
      <c r="K9474" t="s">
        <v>442</v>
      </c>
      <c r="L9474">
        <v>99</v>
      </c>
      <c r="M9474">
        <v>18254.57421875</v>
      </c>
      <c r="N9474">
        <v>2497.522216796875</v>
      </c>
      <c r="O9474">
        <v>236.72645568847656</v>
      </c>
      <c r="P9474">
        <v>140.06721496582031</v>
      </c>
      <c r="Q9474">
        <v>137.97959899902344</v>
      </c>
      <c r="R9474"/>
      <c r="S9474" s="13"/>
      <c r="W9474" s="15"/>
    </row>
    <row r="9475" spans="1:23" x14ac:dyDescent="0.3">
      <c r="A9475" t="s">
        <v>443</v>
      </c>
      <c r="B9475">
        <v>99</v>
      </c>
      <c r="C9475">
        <v>11567.8720703125</v>
      </c>
      <c r="D9475">
        <v>1817.3433837890625</v>
      </c>
      <c r="E9475">
        <v>286.28048706054688</v>
      </c>
      <c r="F9475">
        <v>226.07807922363281</v>
      </c>
      <c r="G9475">
        <v>45.736518859863281</v>
      </c>
      <c r="J9475" s="8"/>
      <c r="K9475" t="s">
        <v>443</v>
      </c>
      <c r="L9475">
        <v>99</v>
      </c>
      <c r="M9475">
        <v>14169.5791015625</v>
      </c>
      <c r="N9475">
        <v>2261.134521484375</v>
      </c>
      <c r="O9475">
        <v>247.61880493164063</v>
      </c>
      <c r="P9475">
        <v>283.88800048828125</v>
      </c>
      <c r="Q9475">
        <v>168.05511474609375</v>
      </c>
      <c r="R9475"/>
      <c r="S9475" s="13"/>
      <c r="W9475" s="15"/>
    </row>
    <row r="9476" spans="1:23" x14ac:dyDescent="0.3">
      <c r="A9476" t="s">
        <v>444</v>
      </c>
      <c r="B9476">
        <v>99</v>
      </c>
      <c r="C9476">
        <v>19395.517578125</v>
      </c>
      <c r="D9476">
        <v>2992.11572265625</v>
      </c>
      <c r="E9476">
        <v>200.93724060058594</v>
      </c>
      <c r="F9476">
        <v>231.90536499023438</v>
      </c>
      <c r="G9476">
        <v>116.01200103759766</v>
      </c>
      <c r="J9476" s="8"/>
      <c r="K9476" t="s">
        <v>444</v>
      </c>
      <c r="L9476">
        <v>99</v>
      </c>
      <c r="M9476">
        <v>21874.642578125</v>
      </c>
      <c r="N9476">
        <v>3511.390380859375</v>
      </c>
      <c r="O9476">
        <v>276.80130004882813</v>
      </c>
      <c r="P9476">
        <v>277.05508422851563</v>
      </c>
      <c r="Q9476">
        <v>0</v>
      </c>
      <c r="R9476"/>
      <c r="S9476" s="13"/>
      <c r="W9476" s="15"/>
    </row>
    <row r="9477" spans="1:23" x14ac:dyDescent="0.3">
      <c r="A9477" t="s">
        <v>445</v>
      </c>
      <c r="B9477">
        <v>99</v>
      </c>
      <c r="C9477">
        <v>1819.856201171875</v>
      </c>
      <c r="D9477">
        <v>258.3084716796875</v>
      </c>
      <c r="E9477">
        <v>189.48143005371094</v>
      </c>
      <c r="F9477">
        <v>193.33726501464844</v>
      </c>
      <c r="G9477">
        <v>178.36759948730469</v>
      </c>
      <c r="J9477" s="8"/>
      <c r="K9477" t="s">
        <v>445</v>
      </c>
      <c r="L9477">
        <v>99</v>
      </c>
      <c r="M9477">
        <v>2024.010009765625</v>
      </c>
      <c r="N9477">
        <v>337.0205078125</v>
      </c>
      <c r="O9477">
        <v>62.838230133056641</v>
      </c>
      <c r="P9477">
        <v>50.250656127929688</v>
      </c>
      <c r="Q9477">
        <v>162.00360107421875</v>
      </c>
      <c r="R9477"/>
      <c r="S9477" s="13"/>
      <c r="W9477" s="15"/>
    </row>
    <row r="9478" spans="1:23" x14ac:dyDescent="0.3">
      <c r="A9478" t="s">
        <v>446</v>
      </c>
      <c r="B9478">
        <v>99</v>
      </c>
      <c r="C9478">
        <v>2585.521240234375</v>
      </c>
      <c r="D9478">
        <v>311.6954345703125</v>
      </c>
      <c r="E9478">
        <v>212.09831237792969</v>
      </c>
      <c r="F9478">
        <v>230.45838928222656</v>
      </c>
      <c r="G9478">
        <v>182.62741088867188</v>
      </c>
      <c r="J9478" s="8"/>
      <c r="K9478" t="s">
        <v>446</v>
      </c>
      <c r="L9478">
        <v>99</v>
      </c>
      <c r="M9478">
        <v>9142.169921875</v>
      </c>
      <c r="N9478">
        <v>1427.807373046875</v>
      </c>
      <c r="O9478">
        <v>170.46629333496094</v>
      </c>
      <c r="P9478">
        <v>325.63812255859375</v>
      </c>
      <c r="Q9478">
        <v>63.717674255371094</v>
      </c>
      <c r="R9478"/>
      <c r="S9478" s="13"/>
      <c r="W9478" s="15"/>
    </row>
    <row r="9479" spans="1:23" x14ac:dyDescent="0.3">
      <c r="A9479" t="s">
        <v>447</v>
      </c>
      <c r="B9479">
        <v>99</v>
      </c>
      <c r="C9479">
        <v>4349.822265625</v>
      </c>
      <c r="D9479">
        <v>580.3203125</v>
      </c>
      <c r="E9479">
        <v>345.69500732421875</v>
      </c>
      <c r="F9479">
        <v>508.51522827148438</v>
      </c>
      <c r="G9479">
        <v>157.219970703125</v>
      </c>
      <c r="J9479" s="8"/>
      <c r="K9479" t="s">
        <v>447</v>
      </c>
      <c r="L9479">
        <v>99</v>
      </c>
      <c r="M9479">
        <v>5822.12451171875</v>
      </c>
      <c r="N9479">
        <v>878.2664794921875</v>
      </c>
      <c r="O9479">
        <v>448.38674926757813</v>
      </c>
      <c r="P9479">
        <v>454.51361083984375</v>
      </c>
      <c r="Q9479">
        <v>170.85176086425781</v>
      </c>
      <c r="R9479"/>
      <c r="S9479" s="13"/>
      <c r="W9479" s="15"/>
    </row>
    <row r="9480" spans="1:23" x14ac:dyDescent="0.3">
      <c r="A9480" t="s">
        <v>448</v>
      </c>
      <c r="B9480">
        <v>99</v>
      </c>
      <c r="C9480">
        <v>21345.25</v>
      </c>
      <c r="D9480">
        <v>2966.296875</v>
      </c>
      <c r="E9480">
        <v>377.64266967773438</v>
      </c>
      <c r="F9480">
        <v>529.7626953125</v>
      </c>
      <c r="G9480">
        <v>271.96041870117188</v>
      </c>
      <c r="J9480" s="8"/>
      <c r="K9480" t="s">
        <v>448</v>
      </c>
      <c r="L9480">
        <v>99</v>
      </c>
      <c r="M9480">
        <v>27510.203125</v>
      </c>
      <c r="N9480">
        <v>3577.83740234375</v>
      </c>
      <c r="O9480">
        <v>446.513671875</v>
      </c>
      <c r="P9480">
        <v>704.4473876953125</v>
      </c>
      <c r="Q9480">
        <v>294.52481079101563</v>
      </c>
      <c r="R9480"/>
      <c r="S9480" s="13"/>
      <c r="W9480" s="15"/>
    </row>
    <row r="9481" spans="1:23" x14ac:dyDescent="0.3">
      <c r="A9481" t="s">
        <v>449</v>
      </c>
      <c r="B9481">
        <v>99</v>
      </c>
      <c r="C9481">
        <v>1625.7894287109375</v>
      </c>
      <c r="D9481">
        <v>205.892333984375</v>
      </c>
      <c r="E9481">
        <v>186.00775146484375</v>
      </c>
      <c r="F9481">
        <v>230.47828674316406</v>
      </c>
      <c r="G9481">
        <v>228.21676635742188</v>
      </c>
      <c r="J9481" s="8"/>
      <c r="K9481" t="s">
        <v>449</v>
      </c>
      <c r="L9481">
        <v>99</v>
      </c>
      <c r="M9481">
        <v>2003.6968994140625</v>
      </c>
      <c r="N9481">
        <v>264.07928466796875</v>
      </c>
      <c r="O9481">
        <v>178.80744934082031</v>
      </c>
      <c r="P9481">
        <v>239.85821533203125</v>
      </c>
      <c r="Q9481">
        <v>31.979419708251953</v>
      </c>
      <c r="R9481"/>
      <c r="S9481" s="13"/>
      <c r="W9481" s="15"/>
    </row>
    <row r="9482" spans="1:23" x14ac:dyDescent="0.3">
      <c r="A9482" t="s">
        <v>450</v>
      </c>
      <c r="B9482">
        <v>99</v>
      </c>
      <c r="C9482">
        <v>16376.841796875</v>
      </c>
      <c r="D9482">
        <v>2259.099853515625</v>
      </c>
      <c r="E9482">
        <v>308.23583984375</v>
      </c>
      <c r="F9482">
        <v>211.90489196777344</v>
      </c>
      <c r="G9482">
        <v>0</v>
      </c>
      <c r="J9482" s="8"/>
      <c r="K9482" t="s">
        <v>450</v>
      </c>
      <c r="L9482">
        <v>99</v>
      </c>
      <c r="M9482">
        <v>23352.369140625</v>
      </c>
      <c r="N9482">
        <v>3194.008544921875</v>
      </c>
      <c r="O9482">
        <v>202.84637451171875</v>
      </c>
      <c r="P9482">
        <v>312.0072021484375</v>
      </c>
      <c r="Q9482">
        <v>198.01620483398438</v>
      </c>
      <c r="R9482"/>
      <c r="S9482" s="13"/>
      <c r="W9482" s="15"/>
    </row>
    <row r="9483" spans="1:23" x14ac:dyDescent="0.3">
      <c r="A9483" t="s">
        <v>451</v>
      </c>
      <c r="B9483">
        <v>99</v>
      </c>
      <c r="C9483">
        <v>1598.4859619140625</v>
      </c>
      <c r="D9483">
        <v>217.05796813964844</v>
      </c>
      <c r="E9483">
        <v>101.74128723144531</v>
      </c>
      <c r="F9483">
        <v>125.67681121826172</v>
      </c>
      <c r="G9483">
        <v>0</v>
      </c>
      <c r="J9483" s="8"/>
      <c r="K9483" t="s">
        <v>451</v>
      </c>
      <c r="L9483">
        <v>99</v>
      </c>
      <c r="M9483">
        <v>1818.134521484375</v>
      </c>
      <c r="N9483">
        <v>290.36892700195313</v>
      </c>
      <c r="O9483">
        <v>144.45709228515625</v>
      </c>
      <c r="P9483">
        <v>170.62690734863281</v>
      </c>
      <c r="Q9483">
        <v>43.409168243408203</v>
      </c>
      <c r="R9483"/>
      <c r="S9483" s="13"/>
      <c r="W9483" s="15"/>
    </row>
    <row r="9484" spans="1:23" x14ac:dyDescent="0.3">
      <c r="A9484" t="s">
        <v>452</v>
      </c>
      <c r="B9484">
        <v>99</v>
      </c>
      <c r="C9484">
        <v>7695.65869140625</v>
      </c>
      <c r="D9484">
        <v>1022.1563110351563</v>
      </c>
      <c r="E9484">
        <v>21.643228530883789</v>
      </c>
      <c r="F9484">
        <v>94.2008056640625</v>
      </c>
      <c r="G9484">
        <v>27.47859001159668</v>
      </c>
      <c r="J9484" s="8"/>
      <c r="K9484" t="s">
        <v>452</v>
      </c>
      <c r="L9484">
        <v>99</v>
      </c>
      <c r="M9484">
        <v>12870.8759765625</v>
      </c>
      <c r="N9484">
        <v>1821.0906982421875</v>
      </c>
      <c r="O9484">
        <v>58.436717987060547</v>
      </c>
      <c r="P9484">
        <v>17.127420425415039</v>
      </c>
      <c r="Q9484">
        <v>107.16649627685547</v>
      </c>
      <c r="R9484"/>
      <c r="S9484" s="13"/>
      <c r="W9484" s="15"/>
    </row>
    <row r="9485" spans="1:23" x14ac:dyDescent="0.3">
      <c r="A9485" t="s">
        <v>453</v>
      </c>
      <c r="B9485">
        <v>99</v>
      </c>
      <c r="C9485">
        <v>4274.73828125</v>
      </c>
      <c r="D9485">
        <v>665.51605224609375</v>
      </c>
      <c r="E9485">
        <v>335.85595703125</v>
      </c>
      <c r="F9485">
        <v>262.9888916015625</v>
      </c>
      <c r="G9485">
        <v>337.10556030273438</v>
      </c>
      <c r="J9485" s="8"/>
      <c r="K9485" t="s">
        <v>453</v>
      </c>
      <c r="L9485">
        <v>99</v>
      </c>
      <c r="M9485">
        <v>11051.947265625</v>
      </c>
      <c r="N9485">
        <v>1685.1331787109375</v>
      </c>
      <c r="O9485">
        <v>191.61688232421875</v>
      </c>
      <c r="P9485">
        <v>194.16935729980469</v>
      </c>
      <c r="Q9485">
        <v>128.93280029296875</v>
      </c>
      <c r="R9485"/>
      <c r="S9485" s="13"/>
      <c r="W9485" s="15"/>
    </row>
    <row r="9486" spans="1:23" x14ac:dyDescent="0.3">
      <c r="A9486" t="s">
        <v>454</v>
      </c>
      <c r="B9486">
        <v>99</v>
      </c>
      <c r="C9486">
        <v>1603.1243896484375</v>
      </c>
      <c r="D9486">
        <v>178.95918273925781</v>
      </c>
      <c r="E9486">
        <v>162.2203369140625</v>
      </c>
      <c r="F9486">
        <v>204.2965087890625</v>
      </c>
      <c r="G9486">
        <v>273.33541870117188</v>
      </c>
      <c r="J9486" s="8"/>
      <c r="K9486" t="s">
        <v>454</v>
      </c>
      <c r="L9486">
        <v>99</v>
      </c>
      <c r="M9486">
        <v>1701.5692138671875</v>
      </c>
      <c r="N9486">
        <v>312.46841430664063</v>
      </c>
      <c r="O9486">
        <v>322.43792724609375</v>
      </c>
      <c r="P9486">
        <v>388.2762451171875</v>
      </c>
      <c r="Q9486">
        <v>106.03529357910156</v>
      </c>
      <c r="R9486"/>
      <c r="S9486" s="13"/>
      <c r="W9486" s="15"/>
    </row>
    <row r="9487" spans="1:23" x14ac:dyDescent="0.3">
      <c r="A9487" t="s">
        <v>455</v>
      </c>
      <c r="B9487">
        <v>99</v>
      </c>
      <c r="C9487">
        <v>10834.0908203125</v>
      </c>
      <c r="D9487">
        <v>1459.9749755859375</v>
      </c>
      <c r="E9487">
        <v>0</v>
      </c>
      <c r="F9487">
        <v>0</v>
      </c>
      <c r="G9487">
        <v>0</v>
      </c>
      <c r="J9487" s="8"/>
      <c r="K9487" t="s">
        <v>455</v>
      </c>
      <c r="L9487">
        <v>99</v>
      </c>
      <c r="M9487">
        <v>24751.55078125</v>
      </c>
      <c r="N9487">
        <v>3557.92236328125</v>
      </c>
      <c r="O9487">
        <v>0</v>
      </c>
      <c r="P9487">
        <v>41.038669586181641</v>
      </c>
      <c r="Q9487">
        <v>276.18768310546875</v>
      </c>
      <c r="R9487"/>
      <c r="S9487" s="13"/>
      <c r="W9487" s="15"/>
    </row>
    <row r="9488" spans="1:23" x14ac:dyDescent="0.3">
      <c r="A9488" t="s">
        <v>456</v>
      </c>
      <c r="B9488">
        <v>99</v>
      </c>
      <c r="C9488">
        <v>2868.697509765625</v>
      </c>
      <c r="D9488">
        <v>479.88320922851563</v>
      </c>
      <c r="E9488">
        <v>338.83331298828125</v>
      </c>
      <c r="F9488">
        <v>347.19107055664063</v>
      </c>
      <c r="G9488">
        <v>118.44384002685547</v>
      </c>
      <c r="J9488" s="8"/>
      <c r="K9488" t="s">
        <v>456</v>
      </c>
      <c r="L9488">
        <v>99</v>
      </c>
      <c r="M9488">
        <v>2797.920654296875</v>
      </c>
      <c r="N9488">
        <v>416.62969970703125</v>
      </c>
      <c r="O9488">
        <v>155.74177551269531</v>
      </c>
      <c r="P9488">
        <v>294.85440063476563</v>
      </c>
      <c r="Q9488">
        <v>101.12748718261719</v>
      </c>
      <c r="R9488"/>
      <c r="S9488" s="13"/>
      <c r="W9488" s="15"/>
    </row>
    <row r="9489" spans="1:23" x14ac:dyDescent="0.3">
      <c r="A9489" t="s">
        <v>457</v>
      </c>
      <c r="B9489">
        <v>99</v>
      </c>
      <c r="C9489">
        <v>9797.1220703125</v>
      </c>
      <c r="D9489">
        <v>1683.4549560546875</v>
      </c>
      <c r="E9489">
        <v>294.969482421875</v>
      </c>
      <c r="F9489">
        <v>282.47393798828125</v>
      </c>
      <c r="G9489">
        <v>142.71775817871094</v>
      </c>
      <c r="J9489" s="8"/>
      <c r="K9489" t="s">
        <v>457</v>
      </c>
      <c r="L9489">
        <v>99</v>
      </c>
      <c r="M9489">
        <v>13722.60546875</v>
      </c>
      <c r="N9489">
        <v>2267.5546875</v>
      </c>
      <c r="O9489">
        <v>261.87997436523438</v>
      </c>
      <c r="P9489">
        <v>149.18154907226563</v>
      </c>
      <c r="Q9489">
        <v>229.6607666015625</v>
      </c>
      <c r="R9489"/>
      <c r="S9489" s="13"/>
      <c r="W9489" s="15"/>
    </row>
    <row r="9490" spans="1:23" x14ac:dyDescent="0.3">
      <c r="A9490" t="s">
        <v>458</v>
      </c>
      <c r="B9490">
        <v>99</v>
      </c>
      <c r="C9490">
        <v>27706.0234375</v>
      </c>
      <c r="D9490">
        <v>3950.433837890625</v>
      </c>
      <c r="E9490">
        <v>417.56558227539063</v>
      </c>
      <c r="F9490">
        <v>643.17340087890625</v>
      </c>
      <c r="G9490">
        <v>160.53289794921875</v>
      </c>
      <c r="J9490" s="8"/>
      <c r="K9490" t="s">
        <v>458</v>
      </c>
      <c r="L9490">
        <v>99</v>
      </c>
      <c r="M9490">
        <v>38093.0234375</v>
      </c>
      <c r="N9490">
        <v>5566.80908203125</v>
      </c>
      <c r="O9490">
        <v>658.29071044921875</v>
      </c>
      <c r="P9490">
        <v>804.51678466796875</v>
      </c>
      <c r="Q9490">
        <v>240.79936218261719</v>
      </c>
      <c r="R9490"/>
      <c r="S9490" s="13"/>
      <c r="W9490" s="15"/>
    </row>
    <row r="9491" spans="1:23" x14ac:dyDescent="0.3">
      <c r="A9491" t="s">
        <v>459</v>
      </c>
      <c r="B9491">
        <v>99</v>
      </c>
      <c r="C9491">
        <v>22176.556640625</v>
      </c>
      <c r="D9491">
        <v>3095.934814453125</v>
      </c>
      <c r="E9491">
        <v>514.295654296875</v>
      </c>
      <c r="F9491">
        <v>709.48919677734375</v>
      </c>
      <c r="G9491">
        <v>347.72879028320313</v>
      </c>
      <c r="J9491" s="8"/>
      <c r="K9491" t="s">
        <v>459</v>
      </c>
      <c r="L9491">
        <v>99</v>
      </c>
      <c r="M9491">
        <v>25873.794921875</v>
      </c>
      <c r="N9491">
        <v>3774.662841796875</v>
      </c>
      <c r="O9491">
        <v>543.27001953125</v>
      </c>
      <c r="P9491">
        <v>811.45684814453125</v>
      </c>
      <c r="Q9491">
        <v>371.47613525390625</v>
      </c>
      <c r="R9491"/>
      <c r="S9491" s="13"/>
      <c r="W9491" s="15"/>
    </row>
    <row r="9492" spans="1:23" x14ac:dyDescent="0.3">
      <c r="A9492" t="s">
        <v>460</v>
      </c>
      <c r="B9492">
        <v>99</v>
      </c>
      <c r="C9492">
        <v>18221.203125</v>
      </c>
      <c r="D9492">
        <v>2716.714599609375</v>
      </c>
      <c r="E9492">
        <v>498.903076171875</v>
      </c>
      <c r="F9492">
        <v>613.810302734375</v>
      </c>
      <c r="G9492">
        <v>211.3441162109375</v>
      </c>
      <c r="J9492" s="8"/>
      <c r="K9492" t="s">
        <v>460</v>
      </c>
      <c r="L9492">
        <v>99</v>
      </c>
      <c r="M9492">
        <v>22560.38671875</v>
      </c>
      <c r="N9492">
        <v>3284.143798828125</v>
      </c>
      <c r="O9492">
        <v>348.2171630859375</v>
      </c>
      <c r="P9492">
        <v>531.96893310546875</v>
      </c>
      <c r="Q9492">
        <v>151.1600341796875</v>
      </c>
      <c r="R9492"/>
      <c r="S9492" s="13"/>
      <c r="W9492" s="15"/>
    </row>
    <row r="9493" spans="1:23" x14ac:dyDescent="0.3">
      <c r="A9493" t="s">
        <v>461</v>
      </c>
      <c r="B9493">
        <v>99</v>
      </c>
      <c r="C9493">
        <v>13898.3115234375</v>
      </c>
      <c r="D9493">
        <v>1853.50830078125</v>
      </c>
      <c r="E9493">
        <v>330.56143188476563</v>
      </c>
      <c r="F9493">
        <v>385.65902709960938</v>
      </c>
      <c r="G9493">
        <v>80.769920349121094</v>
      </c>
      <c r="J9493" s="8"/>
      <c r="K9493" t="s">
        <v>461</v>
      </c>
      <c r="L9493">
        <v>99</v>
      </c>
      <c r="M9493">
        <v>23288.751953125</v>
      </c>
      <c r="N9493">
        <v>3308.41259765625</v>
      </c>
      <c r="O9493">
        <v>295.76547241210938</v>
      </c>
      <c r="P9493">
        <v>528.11883544921875</v>
      </c>
      <c r="Q9493">
        <v>141.60958862304688</v>
      </c>
      <c r="R9493"/>
      <c r="S9493" s="13"/>
      <c r="W9493" s="15"/>
    </row>
    <row r="9494" spans="1:23" x14ac:dyDescent="0.3">
      <c r="A9494" t="s">
        <v>462</v>
      </c>
      <c r="B9494">
        <v>99</v>
      </c>
      <c r="C9494">
        <v>1635.896484375</v>
      </c>
      <c r="D9494">
        <v>190.1531982421875</v>
      </c>
      <c r="E9494">
        <v>170.31199645996094</v>
      </c>
      <c r="F9494">
        <v>158.10078430175781</v>
      </c>
      <c r="G9494">
        <v>187.95730590820313</v>
      </c>
      <c r="J9494" s="8"/>
      <c r="K9494" t="s">
        <v>462</v>
      </c>
      <c r="L9494">
        <v>99</v>
      </c>
      <c r="M9494">
        <v>1924.4637451171875</v>
      </c>
      <c r="N9494">
        <v>314.79141235351563</v>
      </c>
      <c r="O9494">
        <v>253.76487731933594</v>
      </c>
      <c r="P9494">
        <v>219.12213134765625</v>
      </c>
      <c r="Q9494">
        <v>178.41632080078125</v>
      </c>
      <c r="R9494"/>
      <c r="S9494" s="13"/>
      <c r="W9494" s="15"/>
    </row>
    <row r="9495" spans="1:23" x14ac:dyDescent="0.3">
      <c r="A9495" t="s">
        <v>463</v>
      </c>
      <c r="B9495">
        <v>99</v>
      </c>
      <c r="C9495">
        <v>17960.205078125</v>
      </c>
      <c r="D9495">
        <v>2429.3955078125</v>
      </c>
      <c r="E9495">
        <v>180.08320617675781</v>
      </c>
      <c r="F9495">
        <v>213.470703125</v>
      </c>
      <c r="G9495">
        <v>0</v>
      </c>
      <c r="J9495" s="8"/>
      <c r="K9495" t="s">
        <v>463</v>
      </c>
      <c r="L9495">
        <v>99</v>
      </c>
      <c r="M9495">
        <v>25721.2734375</v>
      </c>
      <c r="N9495">
        <v>3583.098388671875</v>
      </c>
      <c r="O9495">
        <v>266.03201293945313</v>
      </c>
      <c r="P9495">
        <v>228.07659912109375</v>
      </c>
      <c r="Q9495">
        <v>0</v>
      </c>
      <c r="R9495"/>
      <c r="S9495" s="13"/>
      <c r="W9495" s="15"/>
    </row>
    <row r="9496" spans="1:23" x14ac:dyDescent="0.3">
      <c r="A9496" t="s">
        <v>464</v>
      </c>
      <c r="B9496">
        <v>99</v>
      </c>
      <c r="C9496">
        <v>13349.7734375</v>
      </c>
      <c r="D9496">
        <v>1823.8448486328125</v>
      </c>
      <c r="E9496">
        <v>311.65249633789063</v>
      </c>
      <c r="F9496">
        <v>260.41171264648438</v>
      </c>
      <c r="G9496">
        <v>124.58251953125</v>
      </c>
      <c r="J9496" s="8"/>
      <c r="K9496" t="s">
        <v>464</v>
      </c>
      <c r="L9496">
        <v>99</v>
      </c>
      <c r="M9496">
        <v>22346.990234375</v>
      </c>
      <c r="N9496">
        <v>3018.434814453125</v>
      </c>
      <c r="O9496">
        <v>235.84513854980469</v>
      </c>
      <c r="P9496">
        <v>283.8487548828125</v>
      </c>
      <c r="Q9496">
        <v>25.623355865478516</v>
      </c>
      <c r="R9496"/>
      <c r="S9496" s="13"/>
      <c r="W9496" s="15"/>
    </row>
    <row r="9497" spans="1:23" x14ac:dyDescent="0.3">
      <c r="A9497" t="s">
        <v>465</v>
      </c>
      <c r="B9497">
        <v>99</v>
      </c>
      <c r="C9497">
        <v>2721.77880859375</v>
      </c>
      <c r="D9497">
        <v>472.41427612304688</v>
      </c>
      <c r="E9497">
        <v>200.43341064453125</v>
      </c>
      <c r="F9497">
        <v>58.338718414306641</v>
      </c>
      <c r="G9497">
        <v>212.6669921875</v>
      </c>
      <c r="J9497" s="8"/>
      <c r="K9497" t="s">
        <v>465</v>
      </c>
      <c r="L9497">
        <v>99</v>
      </c>
      <c r="M9497">
        <v>4929.8017578125</v>
      </c>
      <c r="N9497">
        <v>768.529052734375</v>
      </c>
      <c r="O9497">
        <v>117.52687072753906</v>
      </c>
      <c r="P9497">
        <v>108.63071441650391</v>
      </c>
      <c r="Q9497">
        <v>57.638717651367188</v>
      </c>
      <c r="R9497"/>
      <c r="S9497" s="13"/>
      <c r="W9497" s="15"/>
    </row>
    <row r="9498" spans="1:23" x14ac:dyDescent="0.3">
      <c r="A9498" t="s">
        <v>466</v>
      </c>
      <c r="B9498">
        <v>99</v>
      </c>
      <c r="C9498">
        <v>6871.3310546875</v>
      </c>
      <c r="D9498">
        <v>1017.0205688476563</v>
      </c>
      <c r="E9498">
        <v>199.6656494140625</v>
      </c>
      <c r="F9498">
        <v>213.91825866699219</v>
      </c>
      <c r="G9498">
        <v>47.2608642578125</v>
      </c>
      <c r="J9498" s="8"/>
      <c r="K9498" t="s">
        <v>466</v>
      </c>
      <c r="L9498">
        <v>99</v>
      </c>
      <c r="M9498">
        <v>9768.689453125</v>
      </c>
      <c r="N9498">
        <v>1482.0980224609375</v>
      </c>
      <c r="O9498">
        <v>298.70614624023438</v>
      </c>
      <c r="P9498">
        <v>282.27560424804688</v>
      </c>
      <c r="Q9498">
        <v>173.79801940917969</v>
      </c>
      <c r="R9498"/>
      <c r="S9498" s="13"/>
      <c r="W9498" s="15"/>
    </row>
    <row r="9499" spans="1:23" x14ac:dyDescent="0.3">
      <c r="A9499" t="s">
        <v>467</v>
      </c>
      <c r="B9499">
        <v>99</v>
      </c>
      <c r="C9499">
        <v>18527.6796875</v>
      </c>
      <c r="D9499">
        <v>2697.868408203125</v>
      </c>
      <c r="E9499">
        <v>258.2633056640625</v>
      </c>
      <c r="F9499">
        <v>262.46810913085938</v>
      </c>
      <c r="G9499">
        <v>119.44891357421875</v>
      </c>
      <c r="J9499" s="8"/>
      <c r="K9499" t="s">
        <v>467</v>
      </c>
      <c r="L9499">
        <v>99</v>
      </c>
      <c r="M9499">
        <v>25630.357421875</v>
      </c>
      <c r="N9499">
        <v>3717.38134765625</v>
      </c>
      <c r="O9499">
        <v>248.44807434082031</v>
      </c>
      <c r="P9499">
        <v>373.80072021484375</v>
      </c>
      <c r="Q9499">
        <v>88.79388427734375</v>
      </c>
      <c r="R9499"/>
      <c r="S9499" s="13"/>
      <c r="W9499" s="15"/>
    </row>
    <row r="9500" spans="1:23" x14ac:dyDescent="0.3">
      <c r="A9500" t="s">
        <v>468</v>
      </c>
      <c r="B9500">
        <v>99</v>
      </c>
      <c r="C9500">
        <v>20881.765625</v>
      </c>
      <c r="D9500">
        <v>3379.033935546875</v>
      </c>
      <c r="E9500">
        <v>425.83749389648438</v>
      </c>
      <c r="F9500">
        <v>504.09417724609375</v>
      </c>
      <c r="G9500">
        <v>234.94952392578125</v>
      </c>
      <c r="J9500" s="8"/>
      <c r="K9500" t="s">
        <v>468</v>
      </c>
      <c r="L9500">
        <v>99</v>
      </c>
      <c r="M9500">
        <v>27324.46484375</v>
      </c>
      <c r="N9500">
        <v>4491.59619140625</v>
      </c>
      <c r="O9500">
        <v>511.68630981445313</v>
      </c>
      <c r="P9500">
        <v>641.1832275390625</v>
      </c>
      <c r="Q9500">
        <v>196.83421325683594</v>
      </c>
      <c r="R9500"/>
      <c r="S9500" s="13"/>
      <c r="W9500" s="15"/>
    </row>
    <row r="9501" spans="1:23" x14ac:dyDescent="0.3">
      <c r="A9501" t="s">
        <v>469</v>
      </c>
      <c r="B9501">
        <v>99</v>
      </c>
      <c r="C9501">
        <v>3853.58837890625</v>
      </c>
      <c r="D9501">
        <v>726.0904541015625</v>
      </c>
      <c r="E9501">
        <v>338.74862670898438</v>
      </c>
      <c r="F9501">
        <v>394.39410400390625</v>
      </c>
      <c r="G9501">
        <v>112.12968444824219</v>
      </c>
      <c r="J9501" s="8"/>
      <c r="K9501" t="s">
        <v>469</v>
      </c>
      <c r="L9501">
        <v>99</v>
      </c>
      <c r="M9501">
        <v>3961.917724609375</v>
      </c>
      <c r="N9501">
        <v>637.85400390625</v>
      </c>
      <c r="O9501">
        <v>365.37115478515625</v>
      </c>
      <c r="P9501">
        <v>439.31369018554688</v>
      </c>
      <c r="Q9501">
        <v>128.82984924316406</v>
      </c>
      <c r="R9501"/>
      <c r="S9501" s="13"/>
      <c r="W9501" s="15"/>
    </row>
    <row r="9502" spans="1:23" x14ac:dyDescent="0.3">
      <c r="A9502" t="s">
        <v>470</v>
      </c>
      <c r="B9502">
        <v>99</v>
      </c>
      <c r="C9502">
        <v>6950.6044921875</v>
      </c>
      <c r="D9502">
        <v>901.1865234375</v>
      </c>
      <c r="E9502">
        <v>328.4862060546875</v>
      </c>
      <c r="F9502">
        <v>507.19171142578125</v>
      </c>
      <c r="G9502">
        <v>107.42322540283203</v>
      </c>
      <c r="J9502" s="8"/>
      <c r="K9502" t="s">
        <v>470</v>
      </c>
      <c r="L9502">
        <v>99</v>
      </c>
      <c r="M9502">
        <v>13032.83203125</v>
      </c>
      <c r="N9502">
        <v>1730.9376220703125</v>
      </c>
      <c r="O9502">
        <v>383.4520263671875</v>
      </c>
      <c r="P9502">
        <v>481.07888793945313</v>
      </c>
      <c r="Q9502">
        <v>102.66998291015625</v>
      </c>
      <c r="R9502"/>
      <c r="S9502" s="13"/>
      <c r="W9502" s="15"/>
    </row>
    <row r="9503" spans="1:23" x14ac:dyDescent="0.3">
      <c r="A9503" t="s">
        <v>471</v>
      </c>
      <c r="B9503">
        <v>99</v>
      </c>
      <c r="C9503">
        <v>3681.152099609375</v>
      </c>
      <c r="D9503">
        <v>482.95645141601563</v>
      </c>
      <c r="E9503">
        <v>323.96817016601563</v>
      </c>
      <c r="F9503">
        <v>412.52935791015625</v>
      </c>
      <c r="G9503">
        <v>106.43833923339844</v>
      </c>
      <c r="J9503" s="8"/>
      <c r="K9503" t="s">
        <v>471</v>
      </c>
      <c r="L9503">
        <v>99</v>
      </c>
      <c r="M9503">
        <v>3819.90234375</v>
      </c>
      <c r="N9503">
        <v>560.68365478515625</v>
      </c>
      <c r="O9503">
        <v>329.39779663085938</v>
      </c>
      <c r="P9503">
        <v>392.11407470703125</v>
      </c>
      <c r="Q9503">
        <v>65.236404418945313</v>
      </c>
      <c r="R9503"/>
      <c r="S9503" s="13"/>
      <c r="W9503" s="15"/>
    </row>
    <row r="9504" spans="1:23" x14ac:dyDescent="0.3">
      <c r="A9504" t="s">
        <v>472</v>
      </c>
      <c r="B9504">
        <v>99</v>
      </c>
      <c r="C9504">
        <v>3911.552490234375</v>
      </c>
      <c r="D9504">
        <v>526.6517333984375</v>
      </c>
      <c r="E9504">
        <v>380.38525390625</v>
      </c>
      <c r="F9504">
        <v>547.6085205078125</v>
      </c>
      <c r="G9504">
        <v>135.30470275878906</v>
      </c>
      <c r="J9504" s="8"/>
      <c r="K9504" t="s">
        <v>472</v>
      </c>
      <c r="L9504">
        <v>99</v>
      </c>
      <c r="M9504">
        <v>4143.26513671875</v>
      </c>
      <c r="N9504">
        <v>505.51214599609375</v>
      </c>
      <c r="O9504">
        <v>363.50131225585938</v>
      </c>
      <c r="P9504">
        <v>513.5316162109375</v>
      </c>
      <c r="Q9504">
        <v>157.59017944335938</v>
      </c>
      <c r="R9504"/>
      <c r="S9504" s="13"/>
      <c r="W9504" s="15"/>
    </row>
    <row r="9505" spans="1:23" x14ac:dyDescent="0.3">
      <c r="A9505" t="s">
        <v>473</v>
      </c>
      <c r="B9505">
        <v>99</v>
      </c>
      <c r="C9505">
        <v>14590.9228515625</v>
      </c>
      <c r="D9505">
        <v>2157.720947265625</v>
      </c>
      <c r="E9505">
        <v>162.45614624023438</v>
      </c>
      <c r="F9505">
        <v>388.154541015625</v>
      </c>
      <c r="G9505">
        <v>224.39291381835938</v>
      </c>
      <c r="J9505" s="8"/>
      <c r="K9505" t="s">
        <v>473</v>
      </c>
      <c r="L9505">
        <v>99</v>
      </c>
      <c r="M9505">
        <v>18661.1953125</v>
      </c>
      <c r="N9505">
        <v>3034.154541015625</v>
      </c>
      <c r="O9505">
        <v>465.84646606445313</v>
      </c>
      <c r="P9505">
        <v>421.77420043945313</v>
      </c>
      <c r="Q9505">
        <v>202.07110595703125</v>
      </c>
      <c r="R9505"/>
      <c r="S9505" s="13"/>
      <c r="W9505" s="15"/>
    </row>
    <row r="9506" spans="1:23" x14ac:dyDescent="0.3">
      <c r="A9506" t="s">
        <v>474</v>
      </c>
      <c r="B9506">
        <v>99</v>
      </c>
      <c r="C9506">
        <v>22840.158203125</v>
      </c>
      <c r="D9506">
        <v>3143.172607421875</v>
      </c>
      <c r="E9506">
        <v>270.19168090820313</v>
      </c>
      <c r="F9506">
        <v>209.81813049316406</v>
      </c>
      <c r="G9506">
        <v>250.6427001953125</v>
      </c>
      <c r="J9506" s="8"/>
      <c r="K9506" t="s">
        <v>474</v>
      </c>
      <c r="L9506">
        <v>99</v>
      </c>
      <c r="M9506">
        <v>28526.046875</v>
      </c>
      <c r="N9506">
        <v>3962.16259765625</v>
      </c>
      <c r="O9506">
        <v>312.02780151367188</v>
      </c>
      <c r="P9506">
        <v>358.40530395507813</v>
      </c>
      <c r="Q9506">
        <v>187.17868041992188</v>
      </c>
      <c r="R9506"/>
      <c r="S9506" s="13"/>
      <c r="W9506" s="15"/>
    </row>
    <row r="9507" spans="1:23" x14ac:dyDescent="0.3">
      <c r="A9507" t="s">
        <v>475</v>
      </c>
      <c r="B9507">
        <v>99</v>
      </c>
      <c r="C9507">
        <v>2595.61767578125</v>
      </c>
      <c r="D9507">
        <v>227.67523193359375</v>
      </c>
      <c r="E9507">
        <v>337.93246459960938</v>
      </c>
      <c r="F9507">
        <v>411.70510864257813</v>
      </c>
      <c r="G9507">
        <v>0</v>
      </c>
      <c r="J9507" s="8"/>
      <c r="K9507" t="s">
        <v>475</v>
      </c>
      <c r="L9507">
        <v>99</v>
      </c>
      <c r="M9507">
        <v>2898.69873046875</v>
      </c>
      <c r="N9507">
        <v>383.1224365234375</v>
      </c>
      <c r="O9507">
        <v>312.9959716796875</v>
      </c>
      <c r="P9507">
        <v>405.0107421875</v>
      </c>
      <c r="Q9507">
        <v>61.421821594238281</v>
      </c>
      <c r="R9507"/>
      <c r="S9507" s="13"/>
      <c r="W9507" s="15"/>
    </row>
    <row r="9508" spans="1:23" x14ac:dyDescent="0.3">
      <c r="A9508" t="s">
        <v>476</v>
      </c>
      <c r="B9508">
        <v>99</v>
      </c>
      <c r="C9508">
        <v>19709.07421875</v>
      </c>
      <c r="D9508">
        <v>2285.396240234375</v>
      </c>
      <c r="E9508">
        <v>0</v>
      </c>
      <c r="F9508">
        <v>46.482620239257813</v>
      </c>
      <c r="G9508">
        <v>106.86931610107422</v>
      </c>
      <c r="J9508" s="8"/>
      <c r="K9508" t="s">
        <v>476</v>
      </c>
      <c r="L9508">
        <v>99</v>
      </c>
      <c r="M9508">
        <v>25728.369140625</v>
      </c>
      <c r="N9508">
        <v>3193.5009765625</v>
      </c>
      <c r="O9508">
        <v>0</v>
      </c>
      <c r="P9508">
        <v>14.203023910522461</v>
      </c>
      <c r="Q9508">
        <v>41.103580474853516</v>
      </c>
      <c r="R9508"/>
      <c r="S9508" s="13"/>
      <c r="W9508" s="15"/>
    </row>
    <row r="9509" spans="1:23" x14ac:dyDescent="0.3">
      <c r="A9509" t="s">
        <v>477</v>
      </c>
      <c r="B9509">
        <v>99</v>
      </c>
      <c r="C9509">
        <v>19747.931640625</v>
      </c>
      <c r="D9509">
        <v>2823.2880859375</v>
      </c>
      <c r="E9509">
        <v>199.52798461914063</v>
      </c>
      <c r="F9509">
        <v>213.08953857421875</v>
      </c>
      <c r="G9509">
        <v>97.945877075195313</v>
      </c>
      <c r="J9509" s="8"/>
      <c r="K9509" t="s">
        <v>477</v>
      </c>
      <c r="L9509">
        <v>99</v>
      </c>
      <c r="M9509">
        <v>23844.361328125</v>
      </c>
      <c r="N9509">
        <v>3271.14208984375</v>
      </c>
      <c r="O9509">
        <v>190.23490905761719</v>
      </c>
      <c r="P9509">
        <v>206.14677429199219</v>
      </c>
      <c r="Q9509">
        <v>95.533416748046875</v>
      </c>
      <c r="R9509"/>
      <c r="S9509" s="13"/>
      <c r="W9509" s="15"/>
    </row>
    <row r="9510" spans="1:23" x14ac:dyDescent="0.3">
      <c r="A9510" t="s">
        <v>478</v>
      </c>
      <c r="B9510">
        <v>99</v>
      </c>
      <c r="C9510">
        <v>33384</v>
      </c>
      <c r="D9510">
        <v>4655.6669921875</v>
      </c>
      <c r="E9510">
        <v>217.15245056152344</v>
      </c>
      <c r="F9510">
        <v>205.42164611816406</v>
      </c>
      <c r="G9510">
        <v>252.99812316894531</v>
      </c>
      <c r="J9510" s="8"/>
      <c r="K9510" t="s">
        <v>478</v>
      </c>
      <c r="L9510">
        <v>99</v>
      </c>
      <c r="M9510">
        <v>32540.240234375</v>
      </c>
      <c r="N9510">
        <v>4504.58056640625</v>
      </c>
      <c r="O9510">
        <v>72.384147644042969</v>
      </c>
      <c r="P9510">
        <v>71.797859191894531</v>
      </c>
      <c r="Q9510">
        <v>82.036521911621094</v>
      </c>
      <c r="R9510"/>
      <c r="S9510" s="13"/>
      <c r="W9510" s="15"/>
    </row>
    <row r="9511" spans="1:23" x14ac:dyDescent="0.3">
      <c r="A9511" t="s">
        <v>479</v>
      </c>
      <c r="B9511">
        <v>99</v>
      </c>
      <c r="C9511">
        <v>21854.18359375</v>
      </c>
      <c r="D9511">
        <v>3577.498291015625</v>
      </c>
      <c r="E9511">
        <v>375.93280029296875</v>
      </c>
      <c r="F9511">
        <v>446.36285400390625</v>
      </c>
      <c r="G9511">
        <v>295.27413940429688</v>
      </c>
      <c r="J9511" s="8"/>
      <c r="K9511" t="s">
        <v>479</v>
      </c>
      <c r="L9511">
        <v>99</v>
      </c>
      <c r="M9511">
        <v>22024.365234375</v>
      </c>
      <c r="N9511">
        <v>3661.780517578125</v>
      </c>
      <c r="O9511">
        <v>365.32177734375</v>
      </c>
      <c r="P9511">
        <v>382.97799682617188</v>
      </c>
      <c r="Q9511">
        <v>278.97451782226563</v>
      </c>
      <c r="R9511"/>
      <c r="S9511" s="13"/>
      <c r="W9511" s="15"/>
    </row>
    <row r="9512" spans="1:23" x14ac:dyDescent="0.3">
      <c r="A9512" t="s">
        <v>480</v>
      </c>
      <c r="B9512">
        <v>99</v>
      </c>
      <c r="C9512">
        <v>11790.462890625</v>
      </c>
      <c r="D9512">
        <v>2037.67138671875</v>
      </c>
      <c r="E9512">
        <v>241.147705078125</v>
      </c>
      <c r="F9512">
        <v>300.43124389648438</v>
      </c>
      <c r="G9512">
        <v>131.90966796875</v>
      </c>
      <c r="J9512" s="8"/>
      <c r="K9512" t="s">
        <v>480</v>
      </c>
      <c r="L9512">
        <v>99</v>
      </c>
      <c r="M9512">
        <v>15377.498046875</v>
      </c>
      <c r="N9512">
        <v>2743.897216796875</v>
      </c>
      <c r="O9512">
        <v>240.5029296875</v>
      </c>
      <c r="P9512">
        <v>301.53375244140625</v>
      </c>
      <c r="Q9512">
        <v>141.51228332519531</v>
      </c>
      <c r="R9512"/>
      <c r="S9512" s="13"/>
      <c r="W9512" s="15"/>
    </row>
    <row r="9513" spans="1:23" x14ac:dyDescent="0.3">
      <c r="A9513" t="s">
        <v>481</v>
      </c>
      <c r="B9513">
        <v>99</v>
      </c>
      <c r="C9513">
        <v>14066.388671875</v>
      </c>
      <c r="D9513">
        <v>2751.5361328125</v>
      </c>
      <c r="E9513">
        <v>434.10580444335938</v>
      </c>
      <c r="F9513">
        <v>574.54486083984375</v>
      </c>
      <c r="G9513">
        <v>318.989501953125</v>
      </c>
      <c r="J9513" s="8"/>
      <c r="K9513" t="s">
        <v>481</v>
      </c>
      <c r="L9513">
        <v>99</v>
      </c>
      <c r="M9513">
        <v>15024.990234375</v>
      </c>
      <c r="N9513">
        <v>2980.265380859375</v>
      </c>
      <c r="O9513">
        <v>342.54299926757813</v>
      </c>
      <c r="P9513">
        <v>447.6192626953125</v>
      </c>
      <c r="Q9513">
        <v>183.12359619140625</v>
      </c>
      <c r="R9513"/>
      <c r="S9513" s="13"/>
      <c r="W9513" s="15"/>
    </row>
    <row r="9514" spans="1:23" x14ac:dyDescent="0.3">
      <c r="A9514" t="s">
        <v>386</v>
      </c>
      <c r="B9514">
        <v>100</v>
      </c>
      <c r="C9514">
        <v>19392.01171875</v>
      </c>
      <c r="D9514">
        <v>3161.84033203125</v>
      </c>
      <c r="E9514">
        <v>203.56062316894531</v>
      </c>
      <c r="F9514">
        <v>235.06448364257813</v>
      </c>
      <c r="G9514">
        <v>241.19810485839844</v>
      </c>
      <c r="J9514" s="8"/>
      <c r="K9514" t="s">
        <v>386</v>
      </c>
      <c r="L9514">
        <v>100</v>
      </c>
      <c r="M9514">
        <v>19891.634765625</v>
      </c>
      <c r="N9514">
        <v>3004.4326171875</v>
      </c>
      <c r="O9514">
        <v>289.81512451171875</v>
      </c>
      <c r="P9514">
        <v>494.49542236328125</v>
      </c>
      <c r="Q9514">
        <v>135.76420593261719</v>
      </c>
      <c r="R9514"/>
      <c r="S9514" s="13"/>
      <c r="W9514" s="15"/>
    </row>
    <row r="9515" spans="1:23" x14ac:dyDescent="0.3">
      <c r="A9515" t="s">
        <v>387</v>
      </c>
      <c r="B9515">
        <v>100</v>
      </c>
      <c r="C9515">
        <v>2338.7119140625</v>
      </c>
      <c r="D9515">
        <v>288.97930908203125</v>
      </c>
      <c r="E9515">
        <v>104.52420806884766</v>
      </c>
      <c r="F9515">
        <v>91.699745178222656</v>
      </c>
      <c r="G9515">
        <v>167.96525573730469</v>
      </c>
      <c r="J9515" s="8"/>
      <c r="K9515" t="s">
        <v>387</v>
      </c>
      <c r="L9515">
        <v>100</v>
      </c>
      <c r="M9515">
        <v>2991.56787109375</v>
      </c>
      <c r="N9515">
        <v>456.641845703125</v>
      </c>
      <c r="O9515">
        <v>236.92152404785156</v>
      </c>
      <c r="P9515">
        <v>349.93466186523438</v>
      </c>
      <c r="Q9515">
        <v>403.689208984375</v>
      </c>
      <c r="R9515"/>
      <c r="S9515" s="13"/>
      <c r="W9515" s="15"/>
    </row>
    <row r="9516" spans="1:23" x14ac:dyDescent="0.3">
      <c r="A9516" t="s">
        <v>388</v>
      </c>
      <c r="B9516">
        <v>100</v>
      </c>
      <c r="C9516">
        <v>2881.375732421875</v>
      </c>
      <c r="D9516">
        <v>465.98187255859375</v>
      </c>
      <c r="E9516">
        <v>196.70170593261719</v>
      </c>
      <c r="F9516">
        <v>310.87255859375</v>
      </c>
      <c r="G9516">
        <v>231.38998413085938</v>
      </c>
      <c r="J9516" s="8"/>
      <c r="K9516" t="s">
        <v>388</v>
      </c>
      <c r="L9516">
        <v>100</v>
      </c>
      <c r="M9516">
        <v>3463.2919921875</v>
      </c>
      <c r="N9516">
        <v>518.46881103515625</v>
      </c>
      <c r="O9516">
        <v>321.1214599609375</v>
      </c>
      <c r="P9516">
        <v>524.669677734375</v>
      </c>
      <c r="Q9516">
        <v>148.089599609375</v>
      </c>
      <c r="R9516"/>
      <c r="S9516" s="13"/>
      <c r="W9516" s="15"/>
    </row>
    <row r="9517" spans="1:23" x14ac:dyDescent="0.3">
      <c r="A9517" t="s">
        <v>389</v>
      </c>
      <c r="B9517">
        <v>100</v>
      </c>
      <c r="C9517">
        <v>14948.7783203125</v>
      </c>
      <c r="D9517">
        <v>1980.3712158203125</v>
      </c>
      <c r="E9517">
        <v>106.81349945068359</v>
      </c>
      <c r="F9517">
        <v>53.760631561279297</v>
      </c>
      <c r="G9517">
        <v>27.968429565429688</v>
      </c>
      <c r="J9517" s="8"/>
      <c r="K9517" t="s">
        <v>389</v>
      </c>
      <c r="L9517">
        <v>100</v>
      </c>
      <c r="M9517">
        <v>25646.580078125</v>
      </c>
      <c r="N9517">
        <v>3459.5283203125</v>
      </c>
      <c r="O9517">
        <v>303.350341796875</v>
      </c>
      <c r="P9517">
        <v>226.66644287109375</v>
      </c>
      <c r="Q9517">
        <v>0</v>
      </c>
      <c r="R9517"/>
      <c r="S9517" s="13"/>
      <c r="W9517" s="15"/>
    </row>
    <row r="9518" spans="1:23" x14ac:dyDescent="0.3">
      <c r="A9518" t="s">
        <v>390</v>
      </c>
      <c r="B9518">
        <v>100</v>
      </c>
      <c r="C9518">
        <v>11233.48828125</v>
      </c>
      <c r="D9518">
        <v>1446.0318603515625</v>
      </c>
      <c r="E9518">
        <v>0</v>
      </c>
      <c r="F9518">
        <v>0</v>
      </c>
      <c r="G9518">
        <v>45.846782684326172</v>
      </c>
      <c r="J9518" s="8"/>
      <c r="K9518" t="s">
        <v>390</v>
      </c>
      <c r="L9518">
        <v>100</v>
      </c>
      <c r="M9518">
        <v>21048.19921875</v>
      </c>
      <c r="N9518">
        <v>2666.4736328125</v>
      </c>
      <c r="O9518">
        <v>109.30929565429688</v>
      </c>
      <c r="P9518">
        <v>8.4735698699951172</v>
      </c>
      <c r="Q9518">
        <v>56.762683868408203</v>
      </c>
      <c r="R9518"/>
      <c r="S9518" s="13"/>
      <c r="W9518" s="15"/>
    </row>
    <row r="9519" spans="1:23" x14ac:dyDescent="0.3">
      <c r="A9519" t="s">
        <v>391</v>
      </c>
      <c r="B9519">
        <v>100</v>
      </c>
      <c r="C9519">
        <v>13942.23828125</v>
      </c>
      <c r="D9519">
        <v>1518.5225830078125</v>
      </c>
      <c r="E9519">
        <v>0</v>
      </c>
      <c r="F9519">
        <v>0</v>
      </c>
      <c r="G9519">
        <v>41.941551208496094</v>
      </c>
      <c r="J9519" s="8"/>
      <c r="K9519" t="s">
        <v>391</v>
      </c>
      <c r="L9519">
        <v>100</v>
      </c>
      <c r="M9519">
        <v>20672.099609375</v>
      </c>
      <c r="N9519">
        <v>2506.490966796875</v>
      </c>
      <c r="O9519">
        <v>0</v>
      </c>
      <c r="P9519">
        <v>48.400218963623047</v>
      </c>
      <c r="Q9519">
        <v>141.40293884277344</v>
      </c>
      <c r="R9519"/>
      <c r="S9519" s="13"/>
      <c r="W9519" s="15"/>
    </row>
    <row r="9520" spans="1:23" x14ac:dyDescent="0.3">
      <c r="A9520" t="s">
        <v>392</v>
      </c>
      <c r="B9520">
        <v>100</v>
      </c>
      <c r="C9520">
        <v>13783.7314453125</v>
      </c>
      <c r="D9520">
        <v>1838.4415283203125</v>
      </c>
      <c r="E9520">
        <v>30.926279067993164</v>
      </c>
      <c r="F9520">
        <v>0</v>
      </c>
      <c r="G9520">
        <v>102.38943481445313</v>
      </c>
      <c r="J9520" s="8"/>
      <c r="K9520" t="s">
        <v>392</v>
      </c>
      <c r="L9520">
        <v>100</v>
      </c>
      <c r="M9520">
        <v>18026.048828125</v>
      </c>
      <c r="N9520">
        <v>2353.24951171875</v>
      </c>
      <c r="O9520">
        <v>54.120986938476563</v>
      </c>
      <c r="P9520">
        <v>0</v>
      </c>
      <c r="Q9520">
        <v>42.3680419921875</v>
      </c>
      <c r="R9520"/>
      <c r="S9520" s="13"/>
      <c r="W9520" s="15"/>
    </row>
    <row r="9521" spans="1:23" x14ac:dyDescent="0.3">
      <c r="A9521" t="s">
        <v>393</v>
      </c>
      <c r="B9521">
        <v>100</v>
      </c>
      <c r="C9521">
        <v>12722.0185546875</v>
      </c>
      <c r="D9521">
        <v>1688.0098876953125</v>
      </c>
      <c r="E9521">
        <v>0</v>
      </c>
      <c r="F9521">
        <v>0</v>
      </c>
      <c r="G9521">
        <v>86.419677734375</v>
      </c>
      <c r="J9521" s="8"/>
      <c r="K9521" t="s">
        <v>393</v>
      </c>
      <c r="L9521">
        <v>100</v>
      </c>
      <c r="M9521">
        <v>17039.703125</v>
      </c>
      <c r="N9521">
        <v>2214.742919921875</v>
      </c>
      <c r="O9521">
        <v>81.601829528808594</v>
      </c>
      <c r="P9521">
        <v>23.135860443115234</v>
      </c>
      <c r="Q9521">
        <v>47.038558959960938</v>
      </c>
      <c r="R9521"/>
      <c r="S9521" s="13"/>
      <c r="W9521" s="15"/>
    </row>
    <row r="9522" spans="1:23" x14ac:dyDescent="0.3">
      <c r="A9522" t="s">
        <v>394</v>
      </c>
      <c r="B9522">
        <v>100</v>
      </c>
      <c r="C9522">
        <v>13366.125</v>
      </c>
      <c r="D9522">
        <v>1877.2333984375</v>
      </c>
      <c r="E9522">
        <v>121.18174743652344</v>
      </c>
      <c r="F9522">
        <v>184.26406860351563</v>
      </c>
      <c r="G9522">
        <v>137.2052001953125</v>
      </c>
      <c r="J9522" s="8"/>
      <c r="K9522" t="s">
        <v>394</v>
      </c>
      <c r="L9522">
        <v>100</v>
      </c>
      <c r="M9522">
        <v>19470.326171875</v>
      </c>
      <c r="N9522">
        <v>2822.939453125</v>
      </c>
      <c r="O9522">
        <v>167.68171691894531</v>
      </c>
      <c r="P9522">
        <v>67.005119323730469</v>
      </c>
      <c r="Q9522">
        <v>157.47415161132813</v>
      </c>
      <c r="R9522"/>
      <c r="S9522" s="13"/>
      <c r="W9522" s="15"/>
    </row>
    <row r="9523" spans="1:23" x14ac:dyDescent="0.3">
      <c r="A9523" t="s">
        <v>395</v>
      </c>
      <c r="B9523">
        <v>100</v>
      </c>
      <c r="C9523">
        <v>4147.26123046875</v>
      </c>
      <c r="D9523">
        <v>559.309326171875</v>
      </c>
      <c r="E9523">
        <v>233.59783935546875</v>
      </c>
      <c r="F9523">
        <v>329.08859252929688</v>
      </c>
      <c r="G9523">
        <v>263.29351806640625</v>
      </c>
      <c r="J9523" s="8"/>
      <c r="K9523" t="s">
        <v>395</v>
      </c>
      <c r="L9523">
        <v>100</v>
      </c>
      <c r="M9523">
        <v>7933.890625</v>
      </c>
      <c r="N9523">
        <v>1423.210693359375</v>
      </c>
      <c r="O9523">
        <v>287.37576293945313</v>
      </c>
      <c r="P9523">
        <v>516.68499755859375</v>
      </c>
      <c r="Q9523">
        <v>245.7406005859375</v>
      </c>
      <c r="R9523"/>
      <c r="S9523" s="13"/>
      <c r="W9523" s="15"/>
    </row>
    <row r="9524" spans="1:23" x14ac:dyDescent="0.3">
      <c r="A9524" t="s">
        <v>396</v>
      </c>
      <c r="B9524">
        <v>100</v>
      </c>
      <c r="C9524">
        <v>11034.015625</v>
      </c>
      <c r="D9524">
        <v>1973.3133544921875</v>
      </c>
      <c r="E9524">
        <v>171.40887451171875</v>
      </c>
      <c r="F9524">
        <v>80.353919982910156</v>
      </c>
      <c r="G9524">
        <v>139.85740661621094</v>
      </c>
      <c r="J9524" s="8"/>
      <c r="K9524" t="s">
        <v>396</v>
      </c>
      <c r="L9524">
        <v>100</v>
      </c>
      <c r="M9524">
        <v>17087.208984375</v>
      </c>
      <c r="N9524">
        <v>3166.884765625</v>
      </c>
      <c r="O9524">
        <v>283.197265625</v>
      </c>
      <c r="P9524">
        <v>175.77420043945313</v>
      </c>
      <c r="Q9524">
        <v>0</v>
      </c>
      <c r="R9524"/>
      <c r="S9524" s="13"/>
      <c r="W9524" s="15"/>
    </row>
    <row r="9525" spans="1:23" x14ac:dyDescent="0.3">
      <c r="A9525" t="s">
        <v>397</v>
      </c>
      <c r="B9525">
        <v>100</v>
      </c>
      <c r="C9525">
        <v>7404.55419921875</v>
      </c>
      <c r="D9525">
        <v>1203.36962890625</v>
      </c>
      <c r="E9525">
        <v>259.94329833984375</v>
      </c>
      <c r="F9525">
        <v>136.84397888183594</v>
      </c>
      <c r="G9525">
        <v>185.67294311523438</v>
      </c>
      <c r="J9525" s="8"/>
      <c r="K9525" t="s">
        <v>397</v>
      </c>
      <c r="L9525">
        <v>100</v>
      </c>
      <c r="M9525">
        <v>11758.265625</v>
      </c>
      <c r="N9525">
        <v>1901.4869384765625</v>
      </c>
      <c r="O9525">
        <v>323.44091796875</v>
      </c>
      <c r="P9525">
        <v>591.2362060546875</v>
      </c>
      <c r="Q9525">
        <v>317.26638793945313</v>
      </c>
      <c r="R9525"/>
      <c r="S9525" s="13"/>
      <c r="W9525" s="15"/>
    </row>
    <row r="9526" spans="1:23" x14ac:dyDescent="0.3">
      <c r="A9526" t="s">
        <v>398</v>
      </c>
      <c r="B9526">
        <v>100</v>
      </c>
      <c r="C9526">
        <v>9439.3828125</v>
      </c>
      <c r="D9526">
        <v>1747.0914306640625</v>
      </c>
      <c r="E9526">
        <v>299.72250366210938</v>
      </c>
      <c r="F9526">
        <v>292.627685546875</v>
      </c>
      <c r="G9526">
        <v>203.96029663085938</v>
      </c>
      <c r="J9526" s="8"/>
      <c r="K9526" t="s">
        <v>398</v>
      </c>
      <c r="L9526">
        <v>100</v>
      </c>
      <c r="M9526">
        <v>20990.974609375</v>
      </c>
      <c r="N9526">
        <v>3572.703857421875</v>
      </c>
      <c r="O9526">
        <v>343.17669677734375</v>
      </c>
      <c r="P9526">
        <v>549.50018310546875</v>
      </c>
      <c r="Q9526">
        <v>234.91854858398438</v>
      </c>
      <c r="R9526"/>
      <c r="S9526" s="13"/>
      <c r="W9526" s="15"/>
    </row>
    <row r="9527" spans="1:23" x14ac:dyDescent="0.3">
      <c r="A9527" t="s">
        <v>399</v>
      </c>
      <c r="B9527">
        <v>100</v>
      </c>
      <c r="C9527">
        <v>14520.1103515625</v>
      </c>
      <c r="D9527">
        <v>2262.62158203125</v>
      </c>
      <c r="E9527">
        <v>375.72705078125</v>
      </c>
      <c r="F9527">
        <v>426.04794311523438</v>
      </c>
      <c r="G9527">
        <v>172.62643432617188</v>
      </c>
      <c r="J9527" s="8"/>
      <c r="K9527" t="s">
        <v>399</v>
      </c>
      <c r="L9527">
        <v>100</v>
      </c>
      <c r="M9527">
        <v>19798.55859375</v>
      </c>
      <c r="N9527">
        <v>3153.49951171875</v>
      </c>
      <c r="O9527">
        <v>398.561279296875</v>
      </c>
      <c r="P9527">
        <v>457.15322875976563</v>
      </c>
      <c r="Q9527">
        <v>251.74688720703125</v>
      </c>
      <c r="R9527"/>
      <c r="S9527" s="13"/>
      <c r="W9527" s="15"/>
    </row>
    <row r="9528" spans="1:23" x14ac:dyDescent="0.3">
      <c r="A9528" t="s">
        <v>400</v>
      </c>
      <c r="B9528">
        <v>100</v>
      </c>
      <c r="C9528">
        <v>2168.797119140625</v>
      </c>
      <c r="D9528">
        <v>220.86848449707031</v>
      </c>
      <c r="E9528">
        <v>224.26943969726563</v>
      </c>
      <c r="F9528">
        <v>206.13259887695313</v>
      </c>
      <c r="G9528">
        <v>0</v>
      </c>
      <c r="J9528" s="8"/>
      <c r="K9528" t="s">
        <v>400</v>
      </c>
      <c r="L9528">
        <v>100</v>
      </c>
      <c r="M9528">
        <v>2691.1376953125</v>
      </c>
      <c r="N9528">
        <v>356.09408569335938</v>
      </c>
      <c r="O9528">
        <v>109.93599700927734</v>
      </c>
      <c r="P9528">
        <v>402.39712524414063</v>
      </c>
      <c r="Q9528">
        <v>136.91700744628906</v>
      </c>
      <c r="R9528"/>
      <c r="S9528" s="13"/>
      <c r="W9528" s="15"/>
    </row>
    <row r="9529" spans="1:23" x14ac:dyDescent="0.3">
      <c r="A9529" t="s">
        <v>401</v>
      </c>
      <c r="B9529">
        <v>100</v>
      </c>
      <c r="C9529">
        <v>15155.9521484375</v>
      </c>
      <c r="D9529">
        <v>1871.0557861328125</v>
      </c>
      <c r="E9529">
        <v>86.09906005859375</v>
      </c>
      <c r="F9529">
        <v>255.54400634765625</v>
      </c>
      <c r="G9529">
        <v>87.625801086425781</v>
      </c>
      <c r="J9529" s="8"/>
      <c r="K9529" t="s">
        <v>401</v>
      </c>
      <c r="L9529">
        <v>100</v>
      </c>
      <c r="M9529">
        <v>25454.486328125</v>
      </c>
      <c r="N9529">
        <v>3374.169189453125</v>
      </c>
      <c r="O9529">
        <v>335.927490234375</v>
      </c>
      <c r="P9529">
        <v>198.42240905761719</v>
      </c>
      <c r="Q9529">
        <v>102.2301025390625</v>
      </c>
      <c r="R9529"/>
      <c r="S9529" s="13"/>
      <c r="W9529" s="15"/>
    </row>
    <row r="9530" spans="1:23" x14ac:dyDescent="0.3">
      <c r="A9530" t="s">
        <v>402</v>
      </c>
      <c r="B9530">
        <v>100</v>
      </c>
      <c r="C9530">
        <v>15583.4912109375</v>
      </c>
      <c r="D9530">
        <v>1911.9921875</v>
      </c>
      <c r="E9530">
        <v>248.52275085449219</v>
      </c>
      <c r="F9530">
        <v>710.82177734375</v>
      </c>
      <c r="G9530">
        <v>961.26739501953125</v>
      </c>
      <c r="J9530" s="8"/>
      <c r="K9530" t="s">
        <v>402</v>
      </c>
      <c r="L9530">
        <v>100</v>
      </c>
      <c r="M9530">
        <v>23213.88671875</v>
      </c>
      <c r="N9530">
        <v>3042.898193359375</v>
      </c>
      <c r="O9530">
        <v>211.599365234375</v>
      </c>
      <c r="P9530">
        <v>1018.2042236328125</v>
      </c>
      <c r="Q9530">
        <v>1177.59326171875</v>
      </c>
      <c r="R9530"/>
      <c r="S9530" s="13"/>
      <c r="W9530" s="15"/>
    </row>
    <row r="9531" spans="1:23" x14ac:dyDescent="0.3">
      <c r="A9531" t="s">
        <v>403</v>
      </c>
      <c r="B9531">
        <v>100</v>
      </c>
      <c r="C9531">
        <v>19074.994140625</v>
      </c>
      <c r="D9531">
        <v>2389.8623046875</v>
      </c>
      <c r="E9531">
        <v>114.79261779785156</v>
      </c>
      <c r="F9531">
        <v>30.680818557739258</v>
      </c>
      <c r="G9531">
        <v>0</v>
      </c>
      <c r="J9531" s="8"/>
      <c r="K9531" t="s">
        <v>403</v>
      </c>
      <c r="L9531">
        <v>100</v>
      </c>
      <c r="M9531">
        <v>25168.412109375</v>
      </c>
      <c r="N9531">
        <v>3245.620849609375</v>
      </c>
      <c r="O9531">
        <v>201.5870361328125</v>
      </c>
      <c r="P9531">
        <v>216.38050842285156</v>
      </c>
      <c r="Q9531">
        <v>0</v>
      </c>
      <c r="R9531"/>
      <c r="S9531" s="13"/>
      <c r="W9531" s="15"/>
    </row>
    <row r="9532" spans="1:23" x14ac:dyDescent="0.3">
      <c r="A9532" t="s">
        <v>404</v>
      </c>
      <c r="B9532">
        <v>100</v>
      </c>
      <c r="C9532">
        <v>4983.3857421875</v>
      </c>
      <c r="D9532">
        <v>655.47747802734375</v>
      </c>
      <c r="E9532">
        <v>304.03121948242188</v>
      </c>
      <c r="F9532">
        <v>191.14228820800781</v>
      </c>
      <c r="G9532">
        <v>93.054641723632813</v>
      </c>
      <c r="J9532" s="8"/>
      <c r="K9532" t="s">
        <v>404</v>
      </c>
      <c r="L9532">
        <v>100</v>
      </c>
      <c r="M9532">
        <v>12553.9921875</v>
      </c>
      <c r="N9532">
        <v>1652.8314208984375</v>
      </c>
      <c r="O9532">
        <v>35.607261657714844</v>
      </c>
      <c r="P9532">
        <v>0</v>
      </c>
      <c r="Q9532">
        <v>0</v>
      </c>
      <c r="R9532"/>
      <c r="S9532" s="13"/>
      <c r="W9532" s="15"/>
    </row>
    <row r="9533" spans="1:23" x14ac:dyDescent="0.3">
      <c r="A9533" t="s">
        <v>405</v>
      </c>
      <c r="B9533">
        <v>100</v>
      </c>
      <c r="C9533">
        <v>12151.359375</v>
      </c>
      <c r="D9533">
        <v>1533.285400390625</v>
      </c>
      <c r="E9533">
        <v>211.87530517578125</v>
      </c>
      <c r="F9533">
        <v>285.78424072265625</v>
      </c>
      <c r="G9533">
        <v>288.97781372070313</v>
      </c>
      <c r="J9533" s="8"/>
      <c r="K9533" t="s">
        <v>405</v>
      </c>
      <c r="L9533">
        <v>100</v>
      </c>
      <c r="M9533">
        <v>15717.8857421875</v>
      </c>
      <c r="N9533">
        <v>2262.692626953125</v>
      </c>
      <c r="O9533">
        <v>298.11599731445313</v>
      </c>
      <c r="P9533">
        <v>337.20150756835938</v>
      </c>
      <c r="Q9533">
        <v>213.86904907226563</v>
      </c>
      <c r="R9533"/>
      <c r="S9533" s="13"/>
      <c r="W9533" s="15"/>
    </row>
    <row r="9534" spans="1:23" x14ac:dyDescent="0.3">
      <c r="A9534" t="s">
        <v>406</v>
      </c>
      <c r="B9534">
        <v>100</v>
      </c>
      <c r="C9534">
        <v>2348.48681640625</v>
      </c>
      <c r="D9534">
        <v>393.36761474609375</v>
      </c>
      <c r="E9534">
        <v>83.800437927246094</v>
      </c>
      <c r="F9534">
        <v>151.28855895996094</v>
      </c>
      <c r="G9534">
        <v>0</v>
      </c>
      <c r="J9534" s="8"/>
      <c r="K9534" t="s">
        <v>406</v>
      </c>
      <c r="L9534">
        <v>100</v>
      </c>
      <c r="M9534">
        <v>2763.413818359375</v>
      </c>
      <c r="N9534">
        <v>365.55374145507813</v>
      </c>
      <c r="O9534">
        <v>223.01728820800781</v>
      </c>
      <c r="P9534">
        <v>197.515625</v>
      </c>
      <c r="Q9534">
        <v>0</v>
      </c>
      <c r="R9534"/>
      <c r="S9534" s="13"/>
      <c r="W9534" s="15"/>
    </row>
    <row r="9535" spans="1:23" x14ac:dyDescent="0.3">
      <c r="A9535" t="s">
        <v>407</v>
      </c>
      <c r="B9535">
        <v>100</v>
      </c>
      <c r="C9535">
        <v>10279.4833984375</v>
      </c>
      <c r="D9535">
        <v>1609.48779296875</v>
      </c>
      <c r="E9535">
        <v>203</v>
      </c>
      <c r="F9535">
        <v>210.43931579589844</v>
      </c>
      <c r="G9535">
        <v>215.45834350585938</v>
      </c>
      <c r="J9535" s="8"/>
      <c r="K9535" t="s">
        <v>407</v>
      </c>
      <c r="L9535">
        <v>100</v>
      </c>
      <c r="M9535">
        <v>17992.3203125</v>
      </c>
      <c r="N9535">
        <v>2622.328125</v>
      </c>
      <c r="O9535">
        <v>239.53999328613281</v>
      </c>
      <c r="P9535">
        <v>210.43931579589844</v>
      </c>
      <c r="Q9535">
        <v>43.313789367675781</v>
      </c>
      <c r="R9535"/>
      <c r="S9535" s="13"/>
      <c r="W9535" s="15"/>
    </row>
    <row r="9536" spans="1:23" x14ac:dyDescent="0.3">
      <c r="A9536" t="s">
        <v>408</v>
      </c>
      <c r="B9536">
        <v>100</v>
      </c>
      <c r="C9536">
        <v>18214.830078125</v>
      </c>
      <c r="D9536">
        <v>3025.032470703125</v>
      </c>
      <c r="E9536">
        <v>307.53399658203125</v>
      </c>
      <c r="F9536">
        <v>196.30464172363281</v>
      </c>
      <c r="G9536">
        <v>0</v>
      </c>
      <c r="J9536" s="8"/>
      <c r="K9536" t="s">
        <v>408</v>
      </c>
      <c r="L9536">
        <v>100</v>
      </c>
      <c r="M9536">
        <v>23941.966796875</v>
      </c>
      <c r="N9536">
        <v>3899.442138671875</v>
      </c>
      <c r="O9536">
        <v>216.89239501953125</v>
      </c>
      <c r="P9536">
        <v>289.8560791015625</v>
      </c>
      <c r="Q9536">
        <v>0</v>
      </c>
      <c r="R9536"/>
      <c r="S9536" s="13"/>
      <c r="W9536" s="15"/>
    </row>
    <row r="9537" spans="1:23" x14ac:dyDescent="0.3">
      <c r="A9537" t="s">
        <v>409</v>
      </c>
      <c r="B9537">
        <v>100</v>
      </c>
      <c r="C9537">
        <v>11605.9306640625</v>
      </c>
      <c r="D9537">
        <v>2095.205810546875</v>
      </c>
      <c r="E9537">
        <v>299.67874145507813</v>
      </c>
      <c r="F9537">
        <v>286.73818969726563</v>
      </c>
      <c r="G9537">
        <v>98.238357543945313</v>
      </c>
      <c r="J9537" s="8"/>
      <c r="K9537" t="s">
        <v>409</v>
      </c>
      <c r="L9537">
        <v>100</v>
      </c>
      <c r="M9537">
        <v>16308.2236328125</v>
      </c>
      <c r="N9537">
        <v>2748.5712890625</v>
      </c>
      <c r="O9537">
        <v>187.49952697753906</v>
      </c>
      <c r="P9537">
        <v>356.95980834960938</v>
      </c>
      <c r="Q9537">
        <v>305.13427734375</v>
      </c>
      <c r="R9537"/>
      <c r="S9537" s="13"/>
      <c r="W9537" s="15"/>
    </row>
    <row r="9538" spans="1:23" x14ac:dyDescent="0.3">
      <c r="A9538" t="s">
        <v>410</v>
      </c>
      <c r="B9538">
        <v>100</v>
      </c>
      <c r="C9538">
        <v>17248.5859375</v>
      </c>
      <c r="D9538">
        <v>2566.52734375</v>
      </c>
      <c r="E9538">
        <v>253.42973327636719</v>
      </c>
      <c r="F9538">
        <v>230.10350036621094</v>
      </c>
      <c r="G9538">
        <v>135.79110717773438</v>
      </c>
      <c r="J9538" s="8"/>
      <c r="K9538" t="s">
        <v>410</v>
      </c>
      <c r="L9538">
        <v>100</v>
      </c>
      <c r="M9538">
        <v>28276.14453125</v>
      </c>
      <c r="N9538">
        <v>4388.04638671875</v>
      </c>
      <c r="O9538">
        <v>160.74685668945313</v>
      </c>
      <c r="P9538">
        <v>118.12799835205078</v>
      </c>
      <c r="Q9538">
        <v>12.457900047302246</v>
      </c>
      <c r="R9538"/>
      <c r="S9538" s="13"/>
      <c r="W9538" s="15"/>
    </row>
    <row r="9539" spans="1:23" x14ac:dyDescent="0.3">
      <c r="A9539" t="s">
        <v>411</v>
      </c>
      <c r="B9539">
        <v>100</v>
      </c>
      <c r="C9539">
        <v>2365.904296875</v>
      </c>
      <c r="D9539">
        <v>218.95361328125</v>
      </c>
      <c r="E9539">
        <v>103.73600006103516</v>
      </c>
      <c r="F9539">
        <v>122.68672180175781</v>
      </c>
      <c r="G9539">
        <v>91.980522155761719</v>
      </c>
      <c r="J9539" s="8"/>
      <c r="K9539" t="s">
        <v>411</v>
      </c>
      <c r="L9539">
        <v>100</v>
      </c>
      <c r="M9539">
        <v>3048.770263671875</v>
      </c>
      <c r="N9539">
        <v>249.05973815917969</v>
      </c>
      <c r="O9539">
        <v>242.48289489746094</v>
      </c>
      <c r="P9539">
        <v>213.52207946777344</v>
      </c>
      <c r="Q9539">
        <v>90.770256042480469</v>
      </c>
      <c r="R9539"/>
      <c r="S9539" s="13"/>
      <c r="W9539" s="15"/>
    </row>
    <row r="9540" spans="1:23" x14ac:dyDescent="0.3">
      <c r="A9540" t="s">
        <v>412</v>
      </c>
      <c r="B9540">
        <v>100</v>
      </c>
      <c r="C9540">
        <v>6807.8720703125</v>
      </c>
      <c r="D9540">
        <v>855.29290771484375</v>
      </c>
      <c r="E9540">
        <v>299.87319946289063</v>
      </c>
      <c r="F9540">
        <v>234.65788269042969</v>
      </c>
      <c r="G9540">
        <v>71.913566589355469</v>
      </c>
      <c r="J9540" s="8"/>
      <c r="K9540" t="s">
        <v>412</v>
      </c>
      <c r="L9540">
        <v>100</v>
      </c>
      <c r="M9540">
        <v>12305.072265625</v>
      </c>
      <c r="N9540">
        <v>1809.017578125</v>
      </c>
      <c r="O9540">
        <v>130.853759765625</v>
      </c>
      <c r="P9540">
        <v>326.0653076171875</v>
      </c>
      <c r="Q9540">
        <v>0</v>
      </c>
      <c r="R9540"/>
      <c r="S9540" s="13"/>
      <c r="W9540" s="15"/>
    </row>
    <row r="9541" spans="1:23" x14ac:dyDescent="0.3">
      <c r="A9541" t="s">
        <v>413</v>
      </c>
      <c r="B9541">
        <v>100</v>
      </c>
      <c r="C9541">
        <v>1529.3602294921875</v>
      </c>
      <c r="D9541">
        <v>206.16262817382813</v>
      </c>
      <c r="E9541">
        <v>13.640899658203125</v>
      </c>
      <c r="F9541">
        <v>17.747549057006836</v>
      </c>
      <c r="G9541">
        <v>0</v>
      </c>
      <c r="J9541" s="8"/>
      <c r="K9541" t="s">
        <v>413</v>
      </c>
      <c r="L9541">
        <v>100</v>
      </c>
      <c r="M9541">
        <v>1742.521240234375</v>
      </c>
      <c r="N9541">
        <v>336.37060546875</v>
      </c>
      <c r="O9541">
        <v>117.52159118652344</v>
      </c>
      <c r="P9541">
        <v>170.37648010253906</v>
      </c>
      <c r="Q9541">
        <v>0</v>
      </c>
      <c r="R9541"/>
      <c r="S9541" s="13"/>
      <c r="W9541" s="15"/>
    </row>
    <row r="9542" spans="1:23" x14ac:dyDescent="0.3">
      <c r="A9542" t="s">
        <v>414</v>
      </c>
      <c r="B9542">
        <v>100</v>
      </c>
      <c r="C9542">
        <v>12278.1640625</v>
      </c>
      <c r="D9542">
        <v>1552.13720703125</v>
      </c>
      <c r="E9542">
        <v>145.352294921875</v>
      </c>
      <c r="F9542">
        <v>0</v>
      </c>
      <c r="G9542">
        <v>243.69880676269531</v>
      </c>
      <c r="J9542" s="8"/>
      <c r="K9542" t="s">
        <v>414</v>
      </c>
      <c r="L9542">
        <v>100</v>
      </c>
      <c r="M9542">
        <v>19001.1640625</v>
      </c>
      <c r="N9542">
        <v>2374.138427734375</v>
      </c>
      <c r="O9542">
        <v>219.59698486328125</v>
      </c>
      <c r="P9542">
        <v>299.83441162109375</v>
      </c>
      <c r="Q9542">
        <v>135.2464599609375</v>
      </c>
      <c r="R9542"/>
      <c r="S9542" s="13"/>
      <c r="W9542" s="15"/>
    </row>
    <row r="9543" spans="1:23" x14ac:dyDescent="0.3">
      <c r="A9543" t="s">
        <v>415</v>
      </c>
      <c r="B9543">
        <v>100</v>
      </c>
      <c r="C9543">
        <v>2336.45654296875</v>
      </c>
      <c r="D9543">
        <v>200.14863586425781</v>
      </c>
      <c r="E9543">
        <v>108.62593078613281</v>
      </c>
      <c r="F9543">
        <v>14.261280059814453</v>
      </c>
      <c r="G9543">
        <v>166.13050842285156</v>
      </c>
      <c r="J9543" s="8"/>
      <c r="K9543" t="s">
        <v>415</v>
      </c>
      <c r="L9543">
        <v>100</v>
      </c>
      <c r="M9543">
        <v>1594.4683837890625</v>
      </c>
      <c r="N9543">
        <v>274.21243286132813</v>
      </c>
      <c r="O9543">
        <v>89.053695678710938</v>
      </c>
      <c r="P9543">
        <v>27.33411979675293</v>
      </c>
      <c r="Q9543">
        <v>112.81997680664063</v>
      </c>
      <c r="R9543"/>
      <c r="S9543" s="13"/>
      <c r="W9543" s="15"/>
    </row>
    <row r="9544" spans="1:23" x14ac:dyDescent="0.3">
      <c r="A9544" t="s">
        <v>416</v>
      </c>
      <c r="B9544">
        <v>100</v>
      </c>
      <c r="C9544">
        <v>1459.31689453125</v>
      </c>
      <c r="D9544">
        <v>105.12729644775391</v>
      </c>
      <c r="E9544">
        <v>102.13742828369141</v>
      </c>
      <c r="F9544">
        <v>0</v>
      </c>
      <c r="G9544">
        <v>100.76494598388672</v>
      </c>
      <c r="J9544" s="8"/>
      <c r="K9544" t="s">
        <v>416</v>
      </c>
      <c r="L9544">
        <v>100</v>
      </c>
      <c r="M9544">
        <v>3847.562255859375</v>
      </c>
      <c r="N9544">
        <v>544.67529296875</v>
      </c>
      <c r="O9544">
        <v>154.58638000488281</v>
      </c>
      <c r="P9544">
        <v>93.25714111328125</v>
      </c>
      <c r="Q9544">
        <v>58.088027954101563</v>
      </c>
      <c r="R9544"/>
      <c r="S9544" s="13"/>
      <c r="W9544" s="15"/>
    </row>
    <row r="9545" spans="1:23" x14ac:dyDescent="0.3">
      <c r="A9545" t="s">
        <v>417</v>
      </c>
      <c r="B9545">
        <v>100</v>
      </c>
      <c r="C9545">
        <v>1604.16455078125</v>
      </c>
      <c r="D9545">
        <v>218.34130859375</v>
      </c>
      <c r="E9545">
        <v>112.40679931640625</v>
      </c>
      <c r="F9545">
        <v>280.93780517578125</v>
      </c>
      <c r="G9545">
        <v>0</v>
      </c>
      <c r="J9545" s="8"/>
      <c r="K9545" t="s">
        <v>417</v>
      </c>
      <c r="L9545">
        <v>100</v>
      </c>
      <c r="M9545">
        <v>2043.7515869140625</v>
      </c>
      <c r="N9545">
        <v>171.88571166992188</v>
      </c>
      <c r="O9545">
        <v>338.49774169921875</v>
      </c>
      <c r="P9545">
        <v>557.39251708984375</v>
      </c>
      <c r="Q9545">
        <v>209.32902526855469</v>
      </c>
      <c r="R9545"/>
      <c r="S9545" s="13"/>
      <c r="W9545" s="15"/>
    </row>
    <row r="9546" spans="1:23" x14ac:dyDescent="0.3">
      <c r="A9546" t="s">
        <v>418</v>
      </c>
      <c r="B9546">
        <v>100</v>
      </c>
      <c r="C9546">
        <v>15690.0283203125</v>
      </c>
      <c r="D9546">
        <v>2077.9228515625</v>
      </c>
      <c r="E9546">
        <v>251.55584716796875</v>
      </c>
      <c r="F9546">
        <v>275.39328002929688</v>
      </c>
      <c r="G9546">
        <v>352.15200805664063</v>
      </c>
      <c r="J9546" s="8"/>
      <c r="K9546" t="s">
        <v>418</v>
      </c>
      <c r="L9546">
        <v>100</v>
      </c>
      <c r="M9546">
        <v>20939.14453125</v>
      </c>
      <c r="N9546">
        <v>2636.2431640625</v>
      </c>
      <c r="O9546">
        <v>190.9244384765625</v>
      </c>
      <c r="P9546">
        <v>266.7872314453125</v>
      </c>
      <c r="Q9546">
        <v>381.09600830078125</v>
      </c>
      <c r="R9546"/>
      <c r="S9546" s="13"/>
      <c r="W9546" s="15"/>
    </row>
    <row r="9547" spans="1:23" x14ac:dyDescent="0.3">
      <c r="A9547" t="s">
        <v>419</v>
      </c>
      <c r="B9547">
        <v>100</v>
      </c>
      <c r="C9547">
        <v>6192.5</v>
      </c>
      <c r="D9547">
        <v>830.4974365234375</v>
      </c>
      <c r="E9547">
        <v>342.1053466796875</v>
      </c>
      <c r="F9547">
        <v>172.12435913085938</v>
      </c>
      <c r="G9547">
        <v>0</v>
      </c>
      <c r="J9547" s="8"/>
      <c r="K9547" t="s">
        <v>419</v>
      </c>
      <c r="L9547">
        <v>100</v>
      </c>
      <c r="M9547">
        <v>2965.21630859375</v>
      </c>
      <c r="N9547">
        <v>578.71173095703125</v>
      </c>
      <c r="O9547">
        <v>427.96188354492188</v>
      </c>
      <c r="P9547">
        <v>515.01776123046875</v>
      </c>
      <c r="Q9547">
        <v>45.134098052978516</v>
      </c>
      <c r="R9547"/>
      <c r="S9547" s="13"/>
      <c r="W9547" s="15"/>
    </row>
    <row r="9548" spans="1:23" x14ac:dyDescent="0.3">
      <c r="A9548" t="s">
        <v>420</v>
      </c>
      <c r="B9548">
        <v>100</v>
      </c>
      <c r="C9548">
        <v>2139.514404296875</v>
      </c>
      <c r="D9548">
        <v>175.25006103515625</v>
      </c>
      <c r="E9548">
        <v>291.47048950195313</v>
      </c>
      <c r="F9548">
        <v>328.83291625976563</v>
      </c>
      <c r="G9548">
        <v>219.46359252929688</v>
      </c>
      <c r="J9548" s="8"/>
      <c r="K9548" t="s">
        <v>420</v>
      </c>
      <c r="L9548">
        <v>100</v>
      </c>
      <c r="M9548">
        <v>2500.8681640625</v>
      </c>
      <c r="N9548">
        <v>464.85821533203125</v>
      </c>
      <c r="O9548">
        <v>350.60943603515625</v>
      </c>
      <c r="P9548">
        <v>449.90948486328125</v>
      </c>
      <c r="Q9548">
        <v>306.36529541015625</v>
      </c>
      <c r="R9548"/>
      <c r="S9548" s="13"/>
      <c r="W9548" s="15"/>
    </row>
    <row r="9549" spans="1:23" x14ac:dyDescent="0.3">
      <c r="A9549" t="s">
        <v>421</v>
      </c>
      <c r="B9549">
        <v>100</v>
      </c>
      <c r="C9549">
        <v>1840.9566650390625</v>
      </c>
      <c r="D9549">
        <v>244.43690490722656</v>
      </c>
      <c r="E9549">
        <v>214.9969482421875</v>
      </c>
      <c r="F9549">
        <v>258.9937744140625</v>
      </c>
      <c r="G9549">
        <v>236.21441650390625</v>
      </c>
      <c r="J9549" s="8"/>
      <c r="K9549" t="s">
        <v>421</v>
      </c>
      <c r="L9549">
        <v>100</v>
      </c>
      <c r="M9549">
        <v>1846.501708984375</v>
      </c>
      <c r="N9549">
        <v>254.06040954589844</v>
      </c>
      <c r="O9549">
        <v>167.2198486328125</v>
      </c>
      <c r="P9549">
        <v>175.63945007324219</v>
      </c>
      <c r="Q9549">
        <v>73.817001342773438</v>
      </c>
      <c r="R9549"/>
      <c r="S9549" s="13"/>
      <c r="W9549" s="15"/>
    </row>
    <row r="9550" spans="1:23" x14ac:dyDescent="0.3">
      <c r="A9550" t="s">
        <v>422</v>
      </c>
      <c r="B9550">
        <v>100</v>
      </c>
      <c r="C9550">
        <v>1786.2215576171875</v>
      </c>
      <c r="D9550">
        <v>261.91854858398438</v>
      </c>
      <c r="E9550">
        <v>140.41128540039063</v>
      </c>
      <c r="F9550">
        <v>194.17164611816406</v>
      </c>
      <c r="G9550">
        <v>73.334648132324219</v>
      </c>
      <c r="J9550" s="8"/>
      <c r="K9550" t="s">
        <v>422</v>
      </c>
      <c r="L9550">
        <v>100</v>
      </c>
      <c r="M9550">
        <v>2030.4139404296875</v>
      </c>
      <c r="N9550">
        <v>274.86508178710938</v>
      </c>
      <c r="O9550">
        <v>155.51882934570313</v>
      </c>
      <c r="P9550">
        <v>115.55963897705078</v>
      </c>
      <c r="Q9550">
        <v>15.55583381652832</v>
      </c>
      <c r="R9550"/>
      <c r="S9550" s="13"/>
      <c r="W9550" s="15"/>
    </row>
    <row r="9551" spans="1:23" x14ac:dyDescent="0.3">
      <c r="A9551" t="s">
        <v>423</v>
      </c>
      <c r="B9551">
        <v>100</v>
      </c>
      <c r="C9551">
        <v>10276.0498046875</v>
      </c>
      <c r="D9551">
        <v>1515.7481689453125</v>
      </c>
      <c r="E9551">
        <v>269.12582397460938</v>
      </c>
      <c r="F9551">
        <v>167.7509765625</v>
      </c>
      <c r="G9551">
        <v>77.914031982421875</v>
      </c>
      <c r="J9551" s="8"/>
      <c r="K9551" t="s">
        <v>423</v>
      </c>
      <c r="L9551">
        <v>100</v>
      </c>
      <c r="M9551">
        <v>17391.830078125</v>
      </c>
      <c r="N9551">
        <v>2536.160400390625</v>
      </c>
      <c r="O9551">
        <v>162.0648193359375</v>
      </c>
      <c r="P9551">
        <v>256.66815185546875</v>
      </c>
      <c r="Q9551">
        <v>0</v>
      </c>
      <c r="R9551"/>
      <c r="S9551" s="13"/>
      <c r="W9551" s="15"/>
    </row>
    <row r="9552" spans="1:23" x14ac:dyDescent="0.3">
      <c r="A9552" t="s">
        <v>424</v>
      </c>
      <c r="B9552">
        <v>100</v>
      </c>
      <c r="C9552">
        <v>1686.2232666015625</v>
      </c>
      <c r="D9552">
        <v>182.171630859375</v>
      </c>
      <c r="E9552">
        <v>236.49324035644531</v>
      </c>
      <c r="F9552">
        <v>221.50146484375</v>
      </c>
      <c r="G9552">
        <v>74.299201965332031</v>
      </c>
      <c r="J9552" s="8"/>
      <c r="K9552" t="s">
        <v>424</v>
      </c>
      <c r="L9552">
        <v>100</v>
      </c>
      <c r="M9552">
        <v>2242.22119140625</v>
      </c>
      <c r="N9552">
        <v>316.86236572265625</v>
      </c>
      <c r="O9552">
        <v>203.42427062988281</v>
      </c>
      <c r="P9552">
        <v>247.74571228027344</v>
      </c>
      <c r="Q9552">
        <v>217.51359558105469</v>
      </c>
      <c r="R9552"/>
      <c r="S9552" s="13"/>
      <c r="W9552" s="15"/>
    </row>
    <row r="9553" spans="1:23" x14ac:dyDescent="0.3">
      <c r="A9553" t="s">
        <v>425</v>
      </c>
      <c r="B9553">
        <v>100</v>
      </c>
      <c r="C9553">
        <v>1558.1466064453125</v>
      </c>
      <c r="D9553">
        <v>247.28742980957031</v>
      </c>
      <c r="E9553">
        <v>65.486854553222656</v>
      </c>
      <c r="F9553">
        <v>187.61077880859375</v>
      </c>
      <c r="G9553">
        <v>0</v>
      </c>
      <c r="J9553" s="8"/>
      <c r="K9553" t="s">
        <v>425</v>
      </c>
      <c r="L9553">
        <v>100</v>
      </c>
      <c r="M9553">
        <v>1706.97705078125</v>
      </c>
      <c r="N9553">
        <v>307.71481323242188</v>
      </c>
      <c r="O9553">
        <v>229.70773315429688</v>
      </c>
      <c r="P9553">
        <v>241.04423522949219</v>
      </c>
      <c r="Q9553">
        <v>44.736476898193359</v>
      </c>
      <c r="R9553"/>
      <c r="S9553" s="13"/>
      <c r="W9553" s="15"/>
    </row>
    <row r="9554" spans="1:23" x14ac:dyDescent="0.3">
      <c r="A9554" t="s">
        <v>426</v>
      </c>
      <c r="B9554">
        <v>100</v>
      </c>
      <c r="C9554">
        <v>2127.635009765625</v>
      </c>
      <c r="D9554">
        <v>239.26258850097656</v>
      </c>
      <c r="E9554">
        <v>112.25454711914063</v>
      </c>
      <c r="F9554">
        <v>183.01780700683594</v>
      </c>
      <c r="G9554">
        <v>187.09420776367188</v>
      </c>
      <c r="J9554" s="8"/>
      <c r="K9554" t="s">
        <v>426</v>
      </c>
      <c r="L9554">
        <v>100</v>
      </c>
      <c r="M9554">
        <v>4931.36572265625</v>
      </c>
      <c r="N9554">
        <v>642.5909423828125</v>
      </c>
      <c r="O9554">
        <v>237.58729553222656</v>
      </c>
      <c r="P9554">
        <v>287.59942626953125</v>
      </c>
      <c r="Q9554">
        <v>184.23780822753906</v>
      </c>
      <c r="R9554"/>
      <c r="S9554" s="13"/>
      <c r="W9554" s="15"/>
    </row>
    <row r="9555" spans="1:23" x14ac:dyDescent="0.3">
      <c r="A9555" t="s">
        <v>427</v>
      </c>
      <c r="B9555">
        <v>100</v>
      </c>
      <c r="C9555">
        <v>2811.102294921875</v>
      </c>
      <c r="D9555">
        <v>349.59024047851563</v>
      </c>
      <c r="E9555">
        <v>54.520999908447266</v>
      </c>
      <c r="F9555">
        <v>267.32159423828125</v>
      </c>
      <c r="G9555">
        <v>30.417869567871094</v>
      </c>
      <c r="J9555" s="8"/>
      <c r="K9555" t="s">
        <v>427</v>
      </c>
      <c r="L9555">
        <v>100</v>
      </c>
      <c r="M9555">
        <v>3669.24658203125</v>
      </c>
      <c r="N9555">
        <v>564.1998291015625</v>
      </c>
      <c r="O9555">
        <v>154.83964538574219</v>
      </c>
      <c r="P9555">
        <v>243.73440551757813</v>
      </c>
      <c r="Q9555">
        <v>1.4484699964523315</v>
      </c>
      <c r="R9555"/>
      <c r="S9555" s="13"/>
      <c r="W9555" s="15"/>
    </row>
    <row r="9556" spans="1:23" x14ac:dyDescent="0.3">
      <c r="A9556" t="s">
        <v>428</v>
      </c>
      <c r="B9556">
        <v>100</v>
      </c>
      <c r="C9556">
        <v>17421.60546875</v>
      </c>
      <c r="D9556">
        <v>2065.526123046875</v>
      </c>
      <c r="E9556">
        <v>178.29170227050781</v>
      </c>
      <c r="F9556">
        <v>207.07234191894531</v>
      </c>
      <c r="G9556">
        <v>63.664318084716797</v>
      </c>
      <c r="J9556" s="8"/>
      <c r="K9556" t="s">
        <v>428</v>
      </c>
      <c r="L9556">
        <v>100</v>
      </c>
      <c r="M9556">
        <v>21669.193359375</v>
      </c>
      <c r="N9556">
        <v>2653.529296875</v>
      </c>
      <c r="O9556">
        <v>190.24421691894531</v>
      </c>
      <c r="P9556">
        <v>129.27059936523438</v>
      </c>
      <c r="Q9556">
        <v>183.034912109375</v>
      </c>
      <c r="R9556"/>
      <c r="S9556" s="13"/>
      <c r="W9556" s="15"/>
    </row>
    <row r="9557" spans="1:23" x14ac:dyDescent="0.3">
      <c r="A9557" t="s">
        <v>429</v>
      </c>
      <c r="B9557">
        <v>100</v>
      </c>
      <c r="C9557">
        <v>12374.494140625</v>
      </c>
      <c r="D9557">
        <v>1456.7056884765625</v>
      </c>
      <c r="E9557">
        <v>0</v>
      </c>
      <c r="F9557">
        <v>0</v>
      </c>
      <c r="G9557">
        <v>0</v>
      </c>
      <c r="J9557" s="8"/>
      <c r="K9557" t="s">
        <v>429</v>
      </c>
      <c r="L9557">
        <v>100</v>
      </c>
      <c r="M9557">
        <v>19538.44140625</v>
      </c>
      <c r="N9557">
        <v>2391.251953125</v>
      </c>
      <c r="O9557">
        <v>15.504720687866211</v>
      </c>
      <c r="P9557">
        <v>0</v>
      </c>
      <c r="Q9557">
        <v>87.00848388671875</v>
      </c>
      <c r="R9557"/>
      <c r="S9557" s="13"/>
      <c r="W9557" s="15"/>
    </row>
    <row r="9558" spans="1:23" x14ac:dyDescent="0.3">
      <c r="A9558" t="s">
        <v>430</v>
      </c>
      <c r="B9558">
        <v>100</v>
      </c>
      <c r="C9558">
        <v>6166.60205078125</v>
      </c>
      <c r="D9558">
        <v>967.989013671875</v>
      </c>
      <c r="E9558">
        <v>0</v>
      </c>
      <c r="F9558">
        <v>204.38685607910156</v>
      </c>
      <c r="G9558">
        <v>97.960723876953125</v>
      </c>
      <c r="J9558" s="8"/>
      <c r="K9558" t="s">
        <v>430</v>
      </c>
      <c r="L9558">
        <v>100</v>
      </c>
      <c r="M9558">
        <v>11195.90234375</v>
      </c>
      <c r="N9558">
        <v>1625.72509765625</v>
      </c>
      <c r="O9558">
        <v>226.40914916992188</v>
      </c>
      <c r="P9558">
        <v>132.43434143066406</v>
      </c>
      <c r="Q9558">
        <v>33.395702362060547</v>
      </c>
      <c r="R9558"/>
      <c r="S9558" s="13"/>
      <c r="W9558" s="15"/>
    </row>
    <row r="9559" spans="1:23" x14ac:dyDescent="0.3">
      <c r="A9559" t="s">
        <v>431</v>
      </c>
      <c r="B9559">
        <v>100</v>
      </c>
      <c r="C9559">
        <v>1467.397216796875</v>
      </c>
      <c r="D9559">
        <v>313.0638427734375</v>
      </c>
      <c r="E9559">
        <v>284.75213623046875</v>
      </c>
      <c r="F9559">
        <v>334.35720825195313</v>
      </c>
      <c r="G9559">
        <v>0</v>
      </c>
      <c r="J9559" s="8"/>
      <c r="K9559" t="s">
        <v>431</v>
      </c>
      <c r="L9559">
        <v>100</v>
      </c>
      <c r="M9559">
        <v>1608.9881591796875</v>
      </c>
      <c r="N9559">
        <v>249.53030395507813</v>
      </c>
      <c r="O9559">
        <v>221.16671752929688</v>
      </c>
      <c r="P9559">
        <v>161.13600158691406</v>
      </c>
      <c r="Q9559">
        <v>26.323751449584961</v>
      </c>
      <c r="R9559"/>
      <c r="S9559" s="13"/>
      <c r="W9559" s="15"/>
    </row>
    <row r="9560" spans="1:23" x14ac:dyDescent="0.3">
      <c r="A9560" t="s">
        <v>432</v>
      </c>
      <c r="B9560">
        <v>100</v>
      </c>
      <c r="C9560">
        <v>1105.4705810546875</v>
      </c>
      <c r="D9560">
        <v>84.340202331542969</v>
      </c>
      <c r="E9560">
        <v>97.978981018066406</v>
      </c>
      <c r="F9560">
        <v>116.86913299560547</v>
      </c>
      <c r="G9560">
        <v>130.63508605957031</v>
      </c>
      <c r="J9560" s="8"/>
      <c r="K9560" t="s">
        <v>432</v>
      </c>
      <c r="L9560">
        <v>100</v>
      </c>
      <c r="M9560">
        <v>1057.2388916015625</v>
      </c>
      <c r="N9560">
        <v>221.89505004882813</v>
      </c>
      <c r="O9560">
        <v>159.90908813476563</v>
      </c>
      <c r="P9560">
        <v>51.837116241455078</v>
      </c>
      <c r="Q9560">
        <v>2.839893102645874</v>
      </c>
      <c r="R9560"/>
      <c r="S9560" s="13"/>
      <c r="W9560" s="15"/>
    </row>
    <row r="9561" spans="1:23" x14ac:dyDescent="0.3">
      <c r="A9561" t="s">
        <v>433</v>
      </c>
      <c r="B9561">
        <v>100</v>
      </c>
      <c r="C9561">
        <v>2709.9248046875</v>
      </c>
      <c r="D9561">
        <v>288.46502685546875</v>
      </c>
      <c r="E9561">
        <v>348.80877685546875</v>
      </c>
      <c r="F9561">
        <v>374.60809326171875</v>
      </c>
      <c r="G9561">
        <v>200.31317138671875</v>
      </c>
      <c r="J9561" s="8"/>
      <c r="K9561" t="s">
        <v>433</v>
      </c>
      <c r="L9561">
        <v>100</v>
      </c>
      <c r="M9561">
        <v>2900.187744140625</v>
      </c>
      <c r="N9561">
        <v>308.35916137695313</v>
      </c>
      <c r="O9561">
        <v>116.67899322509766</v>
      </c>
      <c r="P9561">
        <v>313.24984741210938</v>
      </c>
      <c r="Q9561">
        <v>106.97352600097656</v>
      </c>
      <c r="R9561"/>
      <c r="S9561" s="13"/>
      <c r="W9561" s="15"/>
    </row>
    <row r="9562" spans="1:23" x14ac:dyDescent="0.3">
      <c r="A9562" t="s">
        <v>434</v>
      </c>
      <c r="B9562">
        <v>100</v>
      </c>
      <c r="C9562">
        <v>22224.212890625</v>
      </c>
      <c r="D9562">
        <v>3229.75537109375</v>
      </c>
      <c r="E9562">
        <v>226.76217651367188</v>
      </c>
      <c r="F9562">
        <v>368.84432983398438</v>
      </c>
      <c r="G9562">
        <v>193.69134521484375</v>
      </c>
      <c r="J9562" s="8"/>
      <c r="K9562" t="s">
        <v>434</v>
      </c>
      <c r="L9562">
        <v>100</v>
      </c>
      <c r="M9562">
        <v>33537.87890625</v>
      </c>
      <c r="N9562">
        <v>5072.251953125</v>
      </c>
      <c r="O9562">
        <v>295.527587890625</v>
      </c>
      <c r="P9562">
        <v>398.13882446289063</v>
      </c>
      <c r="Q9562">
        <v>185.41983032226563</v>
      </c>
      <c r="R9562"/>
      <c r="S9562" s="13"/>
      <c r="W9562" s="15"/>
    </row>
    <row r="9563" spans="1:23" x14ac:dyDescent="0.3">
      <c r="A9563" t="s">
        <v>435</v>
      </c>
      <c r="B9563">
        <v>100</v>
      </c>
      <c r="C9563">
        <v>1873.2640380859375</v>
      </c>
      <c r="D9563">
        <v>138.31593322753906</v>
      </c>
      <c r="E9563">
        <v>140.75067138671875</v>
      </c>
      <c r="F9563">
        <v>173.28366088867188</v>
      </c>
      <c r="G9563">
        <v>193.33270263671875</v>
      </c>
      <c r="J9563" s="8"/>
      <c r="K9563" t="s">
        <v>435</v>
      </c>
      <c r="L9563">
        <v>100</v>
      </c>
      <c r="M9563">
        <v>2670.205078125</v>
      </c>
      <c r="N9563">
        <v>325.28094482421875</v>
      </c>
      <c r="O9563">
        <v>180.30804443359375</v>
      </c>
      <c r="P9563">
        <v>354.44384765625</v>
      </c>
      <c r="Q9563">
        <v>257.77694702148438</v>
      </c>
      <c r="R9563"/>
      <c r="S9563" s="13"/>
      <c r="W9563" s="15"/>
    </row>
    <row r="9564" spans="1:23" x14ac:dyDescent="0.3">
      <c r="A9564" t="s">
        <v>436</v>
      </c>
      <c r="B9564">
        <v>100</v>
      </c>
      <c r="C9564">
        <v>12438.2919921875</v>
      </c>
      <c r="D9564">
        <v>1749.1728515625</v>
      </c>
      <c r="E9564">
        <v>170.32374572753906</v>
      </c>
      <c r="F9564">
        <v>298.85562133789063</v>
      </c>
      <c r="G9564">
        <v>388.70855712890625</v>
      </c>
      <c r="J9564" s="8"/>
      <c r="K9564" t="s">
        <v>436</v>
      </c>
      <c r="L9564">
        <v>100</v>
      </c>
      <c r="M9564">
        <v>19535.01953125</v>
      </c>
      <c r="N9564">
        <v>2813.7333984375</v>
      </c>
      <c r="O9564">
        <v>283.8729248046875</v>
      </c>
      <c r="P9564">
        <v>256.539794921875</v>
      </c>
      <c r="Q9564">
        <v>298.89865112304688</v>
      </c>
      <c r="R9564"/>
      <c r="S9564" s="13"/>
      <c r="W9564" s="15"/>
    </row>
    <row r="9565" spans="1:23" x14ac:dyDescent="0.3">
      <c r="A9565" t="s">
        <v>437</v>
      </c>
      <c r="B9565">
        <v>100</v>
      </c>
      <c r="C9565">
        <v>16731.8203125</v>
      </c>
      <c r="D9565">
        <v>2107.8720703125</v>
      </c>
      <c r="E9565">
        <v>75.655502319335938</v>
      </c>
      <c r="F9565">
        <v>125.56208801269531</v>
      </c>
      <c r="G9565">
        <v>123.13200378417969</v>
      </c>
      <c r="J9565" s="8"/>
      <c r="K9565" t="s">
        <v>437</v>
      </c>
      <c r="L9565">
        <v>100</v>
      </c>
      <c r="M9565">
        <v>24037.43359375</v>
      </c>
      <c r="N9565">
        <v>3180.9501953125</v>
      </c>
      <c r="O9565">
        <v>279.437255859375</v>
      </c>
      <c r="P9565">
        <v>208.79988098144531</v>
      </c>
      <c r="Q9565">
        <v>213.94184875488281</v>
      </c>
      <c r="R9565"/>
      <c r="S9565" s="13"/>
      <c r="W9565" s="15"/>
    </row>
    <row r="9566" spans="1:23" x14ac:dyDescent="0.3">
      <c r="A9566" t="s">
        <v>438</v>
      </c>
      <c r="B9566">
        <v>100</v>
      </c>
      <c r="C9566">
        <v>12271.7763671875</v>
      </c>
      <c r="D9566">
        <v>1540.9869384765625</v>
      </c>
      <c r="E9566">
        <v>121.83599853515625</v>
      </c>
      <c r="F9566">
        <v>161.64639282226563</v>
      </c>
      <c r="G9566">
        <v>0</v>
      </c>
      <c r="J9566" s="8"/>
      <c r="K9566" t="s">
        <v>438</v>
      </c>
      <c r="L9566">
        <v>100</v>
      </c>
      <c r="M9566">
        <v>22987.2109375</v>
      </c>
      <c r="N9566">
        <v>3060.864501953125</v>
      </c>
      <c r="O9566">
        <v>263.60879516601563</v>
      </c>
      <c r="P9566">
        <v>235.95159912109375</v>
      </c>
      <c r="Q9566">
        <v>176.85308837890625</v>
      </c>
      <c r="R9566"/>
      <c r="S9566" s="13"/>
      <c r="W9566" s="15"/>
    </row>
    <row r="9567" spans="1:23" x14ac:dyDescent="0.3">
      <c r="A9567" t="s">
        <v>439</v>
      </c>
      <c r="B9567">
        <v>100</v>
      </c>
      <c r="C9567">
        <v>11721.806640625</v>
      </c>
      <c r="D9567">
        <v>1633.7867431640625</v>
      </c>
      <c r="E9567">
        <v>187.08251953125</v>
      </c>
      <c r="F9567">
        <v>318.40277099609375</v>
      </c>
      <c r="G9567">
        <v>23.848739624023438</v>
      </c>
      <c r="J9567" s="8"/>
      <c r="K9567" t="s">
        <v>439</v>
      </c>
      <c r="L9567">
        <v>100</v>
      </c>
      <c r="M9567">
        <v>18465.1171875</v>
      </c>
      <c r="N9567">
        <v>2361.523193359375</v>
      </c>
      <c r="O9567">
        <v>305.769287109375</v>
      </c>
      <c r="P9567">
        <v>326.71926879882813</v>
      </c>
      <c r="Q9567">
        <v>112.61904907226563</v>
      </c>
      <c r="R9567"/>
      <c r="S9567" s="13"/>
      <c r="W9567" s="15"/>
    </row>
    <row r="9568" spans="1:23" x14ac:dyDescent="0.3">
      <c r="A9568" t="s">
        <v>440</v>
      </c>
      <c r="B9568">
        <v>100</v>
      </c>
      <c r="C9568">
        <v>1970.885498046875</v>
      </c>
      <c r="D9568">
        <v>347.704833984375</v>
      </c>
      <c r="E9568">
        <v>257.34063720703125</v>
      </c>
      <c r="F9568">
        <v>77.783042907714844</v>
      </c>
      <c r="G9568">
        <v>90.426002502441406</v>
      </c>
      <c r="J9568" s="8"/>
      <c r="K9568" t="s">
        <v>440</v>
      </c>
      <c r="L9568">
        <v>100</v>
      </c>
      <c r="M9568">
        <v>3220.47119140625</v>
      </c>
      <c r="N9568">
        <v>429.94882202148438</v>
      </c>
      <c r="O9568">
        <v>239.21806335449219</v>
      </c>
      <c r="P9568">
        <v>86.42559814453125</v>
      </c>
      <c r="Q9568">
        <v>191.703125</v>
      </c>
      <c r="R9568"/>
      <c r="S9568" s="13"/>
      <c r="W9568" s="15"/>
    </row>
    <row r="9569" spans="1:23" x14ac:dyDescent="0.3">
      <c r="A9569" t="s">
        <v>441</v>
      </c>
      <c r="B9569">
        <v>100</v>
      </c>
      <c r="C9569">
        <v>11565.9482421875</v>
      </c>
      <c r="D9569">
        <v>1567.729736328125</v>
      </c>
      <c r="E9569">
        <v>62.28460693359375</v>
      </c>
      <c r="F9569">
        <v>63.953998565673828</v>
      </c>
      <c r="G9569">
        <v>59.901149749755859</v>
      </c>
      <c r="J9569" s="8"/>
      <c r="K9569" t="s">
        <v>441</v>
      </c>
      <c r="L9569">
        <v>100</v>
      </c>
      <c r="M9569">
        <v>17118.203125</v>
      </c>
      <c r="N9569">
        <v>2273.28125</v>
      </c>
      <c r="O9569">
        <v>168.24932861328125</v>
      </c>
      <c r="P9569">
        <v>275.87997436523438</v>
      </c>
      <c r="Q9569">
        <v>18.109649658203125</v>
      </c>
      <c r="R9569"/>
      <c r="S9569" s="13"/>
      <c r="W9569" s="15"/>
    </row>
    <row r="9570" spans="1:23" x14ac:dyDescent="0.3">
      <c r="A9570" t="s">
        <v>442</v>
      </c>
      <c r="B9570">
        <v>100</v>
      </c>
      <c r="C9570">
        <v>12493.4736328125</v>
      </c>
      <c r="D9570">
        <v>1692.844482421875</v>
      </c>
      <c r="E9570">
        <v>142.2061767578125</v>
      </c>
      <c r="F9570">
        <v>179.0859375</v>
      </c>
      <c r="G9570">
        <v>20.906000137329102</v>
      </c>
      <c r="J9570" s="8"/>
      <c r="K9570" t="s">
        <v>442</v>
      </c>
      <c r="L9570">
        <v>100</v>
      </c>
      <c r="M9570">
        <v>17750.41796875</v>
      </c>
      <c r="N9570">
        <v>2487.98046875</v>
      </c>
      <c r="O9570">
        <v>212.88349914550781</v>
      </c>
      <c r="P9570">
        <v>206.09889221191406</v>
      </c>
      <c r="Q9570">
        <v>84.669303894042969</v>
      </c>
      <c r="R9570"/>
      <c r="S9570" s="13"/>
      <c r="W9570" s="15"/>
    </row>
    <row r="9571" spans="1:23" x14ac:dyDescent="0.3">
      <c r="A9571" t="s">
        <v>443</v>
      </c>
      <c r="B9571">
        <v>100</v>
      </c>
      <c r="C9571">
        <v>8938.6201171875</v>
      </c>
      <c r="D9571">
        <v>1461.576904296875</v>
      </c>
      <c r="E9571">
        <v>246.69828796386719</v>
      </c>
      <c r="F9571">
        <v>221.94880676269531</v>
      </c>
      <c r="G9571">
        <v>78.709358215332031</v>
      </c>
      <c r="J9571" s="8"/>
      <c r="K9571" t="s">
        <v>443</v>
      </c>
      <c r="L9571">
        <v>100</v>
      </c>
      <c r="M9571">
        <v>12026.1123046875</v>
      </c>
      <c r="N9571">
        <v>1921.8726806640625</v>
      </c>
      <c r="O9571">
        <v>292.72409057617188</v>
      </c>
      <c r="P9571">
        <v>288.01727294921875</v>
      </c>
      <c r="Q9571">
        <v>207.40980529785156</v>
      </c>
      <c r="R9571"/>
      <c r="S9571" s="13"/>
      <c r="W9571" s="15"/>
    </row>
    <row r="9572" spans="1:23" x14ac:dyDescent="0.3">
      <c r="A9572" t="s">
        <v>444</v>
      </c>
      <c r="B9572">
        <v>100</v>
      </c>
      <c r="C9572">
        <v>18859.69921875</v>
      </c>
      <c r="D9572">
        <v>2970.25146484375</v>
      </c>
      <c r="E9572">
        <v>283.97763061523438</v>
      </c>
      <c r="F9572">
        <v>261.66314697265625</v>
      </c>
      <c r="G9572">
        <v>77.677604675292969</v>
      </c>
      <c r="J9572" s="8"/>
      <c r="K9572" t="s">
        <v>444</v>
      </c>
      <c r="L9572">
        <v>100</v>
      </c>
      <c r="M9572">
        <v>21311.205078125</v>
      </c>
      <c r="N9572">
        <v>3268.69775390625</v>
      </c>
      <c r="O9572">
        <v>217.34028625488281</v>
      </c>
      <c r="P9572">
        <v>250.37571716308594</v>
      </c>
      <c r="Q9572">
        <v>74.651199340820313</v>
      </c>
      <c r="R9572"/>
      <c r="S9572" s="13"/>
      <c r="W9572" s="15"/>
    </row>
    <row r="9573" spans="1:23" x14ac:dyDescent="0.3">
      <c r="A9573" t="s">
        <v>445</v>
      </c>
      <c r="B9573">
        <v>100</v>
      </c>
      <c r="C9573">
        <v>1648.6968994140625</v>
      </c>
      <c r="D9573">
        <v>156.3154296875</v>
      </c>
      <c r="E9573">
        <v>131.47691345214844</v>
      </c>
      <c r="F9573">
        <v>141.38319396972656</v>
      </c>
      <c r="G9573">
        <v>135.00300598144531</v>
      </c>
      <c r="J9573" s="8"/>
      <c r="K9573" t="s">
        <v>445</v>
      </c>
      <c r="L9573">
        <v>100</v>
      </c>
      <c r="M9573">
        <v>1525.9984130859375</v>
      </c>
      <c r="N9573">
        <v>210.63780212402344</v>
      </c>
      <c r="O9573">
        <v>17.401355743408203</v>
      </c>
      <c r="P9573">
        <v>91.132545471191406</v>
      </c>
      <c r="Q9573">
        <v>63.819599151611328</v>
      </c>
      <c r="R9573"/>
      <c r="S9573" s="13"/>
      <c r="W9573" s="15"/>
    </row>
    <row r="9574" spans="1:23" x14ac:dyDescent="0.3">
      <c r="A9574" t="s">
        <v>446</v>
      </c>
      <c r="B9574">
        <v>100</v>
      </c>
      <c r="C9574">
        <v>2609.66943359375</v>
      </c>
      <c r="D9574">
        <v>306.59613037109375</v>
      </c>
      <c r="E9574">
        <v>200.28382873535156</v>
      </c>
      <c r="F9574">
        <v>283.33602905273438</v>
      </c>
      <c r="G9574">
        <v>154.80702209472656</v>
      </c>
      <c r="J9574" s="8"/>
      <c r="K9574" t="s">
        <v>446</v>
      </c>
      <c r="L9574">
        <v>100</v>
      </c>
      <c r="M9574">
        <v>5826.3740234375</v>
      </c>
      <c r="N9574">
        <v>849.6728515625</v>
      </c>
      <c r="O9574">
        <v>225.60060119628906</v>
      </c>
      <c r="P9574">
        <v>241.47456359863281</v>
      </c>
      <c r="Q9574">
        <v>103.65339660644531</v>
      </c>
      <c r="R9574"/>
      <c r="S9574" s="13"/>
      <c r="W9574" s="15"/>
    </row>
    <row r="9575" spans="1:23" x14ac:dyDescent="0.3">
      <c r="A9575" t="s">
        <v>447</v>
      </c>
      <c r="B9575">
        <v>100</v>
      </c>
      <c r="C9575">
        <v>3666.043701171875</v>
      </c>
      <c r="D9575">
        <v>516.9937744140625</v>
      </c>
      <c r="E9575">
        <v>333.49398803710938</v>
      </c>
      <c r="F9575">
        <v>382.511474609375</v>
      </c>
      <c r="G9575">
        <v>131.77397155761719</v>
      </c>
      <c r="J9575" s="8"/>
      <c r="K9575" t="s">
        <v>447</v>
      </c>
      <c r="L9575">
        <v>100</v>
      </c>
      <c r="M9575">
        <v>4367.47607421875</v>
      </c>
      <c r="N9575">
        <v>647.79937744140625</v>
      </c>
      <c r="O9575">
        <v>467.70498657226563</v>
      </c>
      <c r="P9575">
        <v>554.4166259765625</v>
      </c>
      <c r="Q9575">
        <v>207.20320129394531</v>
      </c>
      <c r="R9575"/>
      <c r="S9575" s="13"/>
      <c r="W9575" s="15"/>
    </row>
    <row r="9576" spans="1:23" x14ac:dyDescent="0.3">
      <c r="A9576" t="s">
        <v>448</v>
      </c>
      <c r="B9576">
        <v>100</v>
      </c>
      <c r="C9576">
        <v>18846.14453125</v>
      </c>
      <c r="D9576">
        <v>2613.736328125</v>
      </c>
      <c r="E9576">
        <v>430.44375610351563</v>
      </c>
      <c r="F9576">
        <v>417.8731689453125</v>
      </c>
      <c r="G9576">
        <v>172.20199584960938</v>
      </c>
      <c r="J9576" s="8"/>
      <c r="K9576" t="s">
        <v>448</v>
      </c>
      <c r="L9576">
        <v>100</v>
      </c>
      <c r="M9576">
        <v>25282.2109375</v>
      </c>
      <c r="N9576">
        <v>3436.377685546875</v>
      </c>
      <c r="O9576">
        <v>391.4168701171875</v>
      </c>
      <c r="P9576">
        <v>672.47894287109375</v>
      </c>
      <c r="Q9576">
        <v>108.07160186767578</v>
      </c>
      <c r="R9576"/>
      <c r="S9576" s="13"/>
      <c r="W9576" s="15"/>
    </row>
    <row r="9577" spans="1:23" x14ac:dyDescent="0.3">
      <c r="A9577" t="s">
        <v>449</v>
      </c>
      <c r="B9577">
        <v>100</v>
      </c>
      <c r="C9577">
        <v>1591.3447265625</v>
      </c>
      <c r="D9577">
        <v>174.56088256835938</v>
      </c>
      <c r="E9577">
        <v>267.61114501953125</v>
      </c>
      <c r="F9577">
        <v>125.95906066894531</v>
      </c>
      <c r="G9577">
        <v>5.8144397735595703</v>
      </c>
      <c r="J9577" s="8"/>
      <c r="K9577" t="s">
        <v>449</v>
      </c>
      <c r="L9577">
        <v>100</v>
      </c>
      <c r="M9577">
        <v>1990.903076171875</v>
      </c>
      <c r="N9577">
        <v>236.10479736328125</v>
      </c>
      <c r="O9577">
        <v>284.41183471679688</v>
      </c>
      <c r="P9577">
        <v>270.677978515625</v>
      </c>
      <c r="Q9577">
        <v>0</v>
      </c>
      <c r="R9577"/>
      <c r="S9577" s="13"/>
      <c r="W9577" s="15"/>
    </row>
    <row r="9578" spans="1:23" x14ac:dyDescent="0.3">
      <c r="A9578" t="s">
        <v>450</v>
      </c>
      <c r="B9578">
        <v>100</v>
      </c>
      <c r="C9578">
        <v>15801.7783203125</v>
      </c>
      <c r="D9578">
        <v>2234.966552734375</v>
      </c>
      <c r="E9578">
        <v>220.97789001464844</v>
      </c>
      <c r="F9578">
        <v>57.201320648193359</v>
      </c>
      <c r="G9578">
        <v>71.745002746582031</v>
      </c>
      <c r="J9578" s="8"/>
      <c r="K9578" t="s">
        <v>450</v>
      </c>
      <c r="L9578">
        <v>100</v>
      </c>
      <c r="M9578">
        <v>22775.458984375</v>
      </c>
      <c r="N9578">
        <v>3013.5322265625</v>
      </c>
      <c r="O9578">
        <v>294.63717651367188</v>
      </c>
      <c r="P9578">
        <v>339.30783081054688</v>
      </c>
      <c r="Q9578">
        <v>0</v>
      </c>
      <c r="R9578"/>
      <c r="S9578" s="13"/>
      <c r="W9578" s="15"/>
    </row>
    <row r="9579" spans="1:23" x14ac:dyDescent="0.3">
      <c r="A9579" t="s">
        <v>451</v>
      </c>
      <c r="B9579">
        <v>100</v>
      </c>
      <c r="C9579">
        <v>1524.8675537109375</v>
      </c>
      <c r="D9579">
        <v>223.52658081054688</v>
      </c>
      <c r="E9579">
        <v>187.94955444335938</v>
      </c>
      <c r="F9579">
        <v>214.65966796875</v>
      </c>
      <c r="G9579">
        <v>36.503166198730469</v>
      </c>
      <c r="J9579" s="8"/>
      <c r="K9579" t="s">
        <v>451</v>
      </c>
      <c r="L9579">
        <v>100</v>
      </c>
      <c r="M9579">
        <v>1730.63720703125</v>
      </c>
      <c r="N9579">
        <v>270.24435424804688</v>
      </c>
      <c r="O9579">
        <v>229.11204528808594</v>
      </c>
      <c r="P9579">
        <v>210.99026489257813</v>
      </c>
      <c r="Q9579">
        <v>72.019760131835938</v>
      </c>
      <c r="R9579"/>
      <c r="S9579" s="13"/>
      <c r="W9579" s="15"/>
    </row>
    <row r="9580" spans="1:23" x14ac:dyDescent="0.3">
      <c r="A9580" t="s">
        <v>452</v>
      </c>
      <c r="B9580">
        <v>100</v>
      </c>
      <c r="C9580">
        <v>4050.729736328125</v>
      </c>
      <c r="D9580">
        <v>616.35894775390625</v>
      </c>
      <c r="E9580">
        <v>4.3286457061767578</v>
      </c>
      <c r="F9580">
        <v>63.371452331542969</v>
      </c>
      <c r="G9580">
        <v>93.427200317382813</v>
      </c>
      <c r="J9580" s="8"/>
      <c r="K9580" t="s">
        <v>452</v>
      </c>
      <c r="L9580">
        <v>100</v>
      </c>
      <c r="M9580">
        <v>7739.3173828125</v>
      </c>
      <c r="N9580">
        <v>1098.78466796875</v>
      </c>
      <c r="O9580">
        <v>69.258331298828125</v>
      </c>
      <c r="P9580">
        <v>93.344436645507813</v>
      </c>
      <c r="Q9580">
        <v>13.73929500579834</v>
      </c>
      <c r="R9580"/>
      <c r="S9580" s="13"/>
      <c r="W9580" s="15"/>
    </row>
    <row r="9581" spans="1:23" x14ac:dyDescent="0.3">
      <c r="A9581" t="s">
        <v>453</v>
      </c>
      <c r="B9581">
        <v>100</v>
      </c>
      <c r="C9581">
        <v>1892.27734375</v>
      </c>
      <c r="D9581">
        <v>294.92254638671875</v>
      </c>
      <c r="E9581">
        <v>323.22189331054688</v>
      </c>
      <c r="F9581">
        <v>122.89199829101563</v>
      </c>
      <c r="G9581">
        <v>265.92388916015625</v>
      </c>
      <c r="J9581" s="8"/>
      <c r="K9581" t="s">
        <v>453</v>
      </c>
      <c r="L9581">
        <v>100</v>
      </c>
      <c r="M9581">
        <v>5439.3466796875</v>
      </c>
      <c r="N9581">
        <v>937.15521240234375</v>
      </c>
      <c r="O9581">
        <v>225.30775451660156</v>
      </c>
      <c r="P9581">
        <v>194.16935729980469</v>
      </c>
      <c r="Q9581">
        <v>178.62565612792969</v>
      </c>
      <c r="R9581"/>
      <c r="S9581" s="13"/>
      <c r="W9581" s="15"/>
    </row>
    <row r="9582" spans="1:23" x14ac:dyDescent="0.3">
      <c r="A9582" t="s">
        <v>454</v>
      </c>
      <c r="B9582">
        <v>100</v>
      </c>
      <c r="C9582">
        <v>1545.415283203125</v>
      </c>
      <c r="D9582">
        <v>428.93392944335938</v>
      </c>
      <c r="E9582">
        <v>276.3753662109375</v>
      </c>
      <c r="F9582">
        <v>319.4249267578125</v>
      </c>
      <c r="G9582">
        <v>104.85712432861328</v>
      </c>
      <c r="J9582" s="8"/>
      <c r="K9582" t="s">
        <v>454</v>
      </c>
      <c r="L9582">
        <v>100</v>
      </c>
      <c r="M9582">
        <v>1715.1478271484375</v>
      </c>
      <c r="N9582">
        <v>287.84970092773438</v>
      </c>
      <c r="O9582">
        <v>246.33457946777344</v>
      </c>
      <c r="P9582">
        <v>348.77139282226563</v>
      </c>
      <c r="Q9582">
        <v>164.94380187988281</v>
      </c>
      <c r="R9582"/>
      <c r="S9582" s="13"/>
      <c r="W9582" s="15"/>
    </row>
    <row r="9583" spans="1:23" x14ac:dyDescent="0.3">
      <c r="A9583" t="s">
        <v>455</v>
      </c>
      <c r="B9583">
        <v>100</v>
      </c>
      <c r="C9583">
        <v>10387.775390625</v>
      </c>
      <c r="D9583">
        <v>1433.5501708984375</v>
      </c>
      <c r="E9583">
        <v>0</v>
      </c>
      <c r="F9583">
        <v>0</v>
      </c>
      <c r="G9583">
        <v>0</v>
      </c>
      <c r="J9583" s="8"/>
      <c r="K9583" t="s">
        <v>455</v>
      </c>
      <c r="L9583">
        <v>100</v>
      </c>
      <c r="M9583">
        <v>24285.7890625</v>
      </c>
      <c r="N9583">
        <v>3460.716552734375</v>
      </c>
      <c r="O9583">
        <v>0</v>
      </c>
      <c r="P9583">
        <v>61.558002471923828</v>
      </c>
      <c r="Q9583">
        <v>90.874656677246094</v>
      </c>
      <c r="R9583"/>
      <c r="S9583" s="13"/>
      <c r="W9583" s="15"/>
    </row>
    <row r="9584" spans="1:23" x14ac:dyDescent="0.3">
      <c r="A9584" t="s">
        <v>456</v>
      </c>
      <c r="B9584">
        <v>100</v>
      </c>
      <c r="C9584">
        <v>2885.7197265625</v>
      </c>
      <c r="D9584">
        <v>371.93057250976563</v>
      </c>
      <c r="E9584">
        <v>408.72720336914063</v>
      </c>
      <c r="F9584">
        <v>355.299560546875</v>
      </c>
      <c r="G9584">
        <v>150.30592346191406</v>
      </c>
      <c r="J9584" s="8"/>
      <c r="K9584" t="s">
        <v>456</v>
      </c>
      <c r="L9584">
        <v>100</v>
      </c>
      <c r="M9584">
        <v>2818.526611328125</v>
      </c>
      <c r="N9584">
        <v>425.90689086914063</v>
      </c>
      <c r="O9584">
        <v>224.1162109375</v>
      </c>
      <c r="P9584">
        <v>350.87673950195313</v>
      </c>
      <c r="Q9584">
        <v>53.334358215332031</v>
      </c>
      <c r="R9584"/>
      <c r="S9584" s="13"/>
      <c r="W9584" s="15"/>
    </row>
    <row r="9585" spans="1:23" x14ac:dyDescent="0.3">
      <c r="A9585" t="s">
        <v>457</v>
      </c>
      <c r="B9585">
        <v>100</v>
      </c>
      <c r="C9585">
        <v>6867.9375</v>
      </c>
      <c r="D9585">
        <v>1297.2822265625</v>
      </c>
      <c r="E9585">
        <v>189.0830078125</v>
      </c>
      <c r="F9585">
        <v>316.0177001953125</v>
      </c>
      <c r="G9585">
        <v>227.20011901855469</v>
      </c>
      <c r="J9585" s="8"/>
      <c r="K9585" t="s">
        <v>457</v>
      </c>
      <c r="L9585">
        <v>100</v>
      </c>
      <c r="M9585">
        <v>10420.7763671875</v>
      </c>
      <c r="N9585">
        <v>1730.7852783203125</v>
      </c>
      <c r="O9585">
        <v>187.19216918945313</v>
      </c>
      <c r="P9585">
        <v>312.48678588867188</v>
      </c>
      <c r="Q9585">
        <v>209.97555541992188</v>
      </c>
      <c r="R9585"/>
      <c r="S9585" s="13"/>
      <c r="W9585" s="15"/>
    </row>
    <row r="9586" spans="1:23" x14ac:dyDescent="0.3">
      <c r="A9586" t="s">
        <v>458</v>
      </c>
      <c r="B9586">
        <v>100</v>
      </c>
      <c r="C9586">
        <v>26582.310546875</v>
      </c>
      <c r="D9586">
        <v>3803.298095703125</v>
      </c>
      <c r="E9586">
        <v>416.63970947265625</v>
      </c>
      <c r="F9586">
        <v>630.7059326171875</v>
      </c>
      <c r="G9586">
        <v>221.82728576660156</v>
      </c>
      <c r="J9586" s="8"/>
      <c r="K9586" t="s">
        <v>458</v>
      </c>
      <c r="L9586">
        <v>100</v>
      </c>
      <c r="M9586">
        <v>36967.83984375</v>
      </c>
      <c r="N9586">
        <v>5346.634765625</v>
      </c>
      <c r="O9586">
        <v>601.81292724609375</v>
      </c>
      <c r="P9586">
        <v>846.31939697265625</v>
      </c>
      <c r="Q9586">
        <v>224.01637268066406</v>
      </c>
      <c r="R9586"/>
      <c r="S9586" s="13"/>
      <c r="W9586" s="15"/>
    </row>
    <row r="9587" spans="1:23" x14ac:dyDescent="0.3">
      <c r="A9587" t="s">
        <v>459</v>
      </c>
      <c r="B9587">
        <v>100</v>
      </c>
      <c r="C9587">
        <v>20242.580078125</v>
      </c>
      <c r="D9587">
        <v>3124.384521484375</v>
      </c>
      <c r="E9587">
        <v>566.03564453125</v>
      </c>
      <c r="F9587">
        <v>640.93951416015625</v>
      </c>
      <c r="G9587">
        <v>268.85372924804688</v>
      </c>
      <c r="J9587" s="8"/>
      <c r="K9587" t="s">
        <v>459</v>
      </c>
      <c r="L9587">
        <v>100</v>
      </c>
      <c r="M9587">
        <v>24099.07421875</v>
      </c>
      <c r="N9587">
        <v>3538.93701171875</v>
      </c>
      <c r="O9587">
        <v>638.47161865234375</v>
      </c>
      <c r="P9587">
        <v>831.16485595703125</v>
      </c>
      <c r="Q9587">
        <v>351.96939086914063</v>
      </c>
      <c r="R9587"/>
      <c r="S9587" s="13"/>
      <c r="W9587" s="15"/>
    </row>
    <row r="9588" spans="1:23" x14ac:dyDescent="0.3">
      <c r="A9588" t="s">
        <v>460</v>
      </c>
      <c r="B9588">
        <v>100</v>
      </c>
      <c r="C9588">
        <v>13406.5625</v>
      </c>
      <c r="D9588">
        <v>2099.04443359375</v>
      </c>
      <c r="E9588">
        <v>493.43780517578125</v>
      </c>
      <c r="F9588">
        <v>559.7117919921875</v>
      </c>
      <c r="G9588">
        <v>242.83580017089844</v>
      </c>
      <c r="J9588" s="8"/>
      <c r="K9588" t="s">
        <v>460</v>
      </c>
      <c r="L9588">
        <v>100</v>
      </c>
      <c r="M9588">
        <v>17377.98046875</v>
      </c>
      <c r="N9588">
        <v>2652.435546875</v>
      </c>
      <c r="O9588">
        <v>386.47421264648438</v>
      </c>
      <c r="P9588">
        <v>610.34246826171875</v>
      </c>
      <c r="Q9588">
        <v>173.55410766601563</v>
      </c>
      <c r="R9588"/>
      <c r="S9588" s="13"/>
      <c r="W9588" s="15"/>
    </row>
    <row r="9589" spans="1:23" x14ac:dyDescent="0.3">
      <c r="A9589" t="s">
        <v>461</v>
      </c>
      <c r="B9589">
        <v>100</v>
      </c>
      <c r="C9589">
        <v>11194.119140625</v>
      </c>
      <c r="D9589">
        <v>1576.3836669921875</v>
      </c>
      <c r="E9589">
        <v>367.4041748046875</v>
      </c>
      <c r="F9589">
        <v>346.99136352539063</v>
      </c>
      <c r="G9589">
        <v>201.40031433105469</v>
      </c>
      <c r="J9589" s="8"/>
      <c r="K9589" t="s">
        <v>461</v>
      </c>
      <c r="L9589">
        <v>100</v>
      </c>
      <c r="M9589">
        <v>20448.466796875</v>
      </c>
      <c r="N9589">
        <v>2956.3125</v>
      </c>
      <c r="O9589">
        <v>428.80877685546875</v>
      </c>
      <c r="P9589">
        <v>517.943115234375</v>
      </c>
      <c r="Q9589">
        <v>220.28160095214844</v>
      </c>
      <c r="R9589"/>
      <c r="S9589" s="13"/>
      <c r="W9589" s="15"/>
    </row>
    <row r="9590" spans="1:23" x14ac:dyDescent="0.3">
      <c r="A9590" t="s">
        <v>462</v>
      </c>
      <c r="B9590">
        <v>100</v>
      </c>
      <c r="C9590">
        <v>1630.43896484375</v>
      </c>
      <c r="D9590">
        <v>145.41127014160156</v>
      </c>
      <c r="E9590">
        <v>247.803955078125</v>
      </c>
      <c r="F9590">
        <v>96.154861450195313</v>
      </c>
      <c r="G9590">
        <v>207.03926086425781</v>
      </c>
      <c r="J9590" s="8"/>
      <c r="K9590" t="s">
        <v>462</v>
      </c>
      <c r="L9590">
        <v>100</v>
      </c>
      <c r="M9590">
        <v>1797.5760498046875</v>
      </c>
      <c r="N9590">
        <v>278.83810424804688</v>
      </c>
      <c r="O9590">
        <v>201.81971740722656</v>
      </c>
      <c r="P9590">
        <v>281.06805419921875</v>
      </c>
      <c r="Q9590">
        <v>169.82943725585938</v>
      </c>
      <c r="R9590"/>
      <c r="S9590" s="13"/>
      <c r="W9590" s="15"/>
    </row>
    <row r="9591" spans="1:23" x14ac:dyDescent="0.3">
      <c r="A9591" t="s">
        <v>463</v>
      </c>
      <c r="B9591">
        <v>100</v>
      </c>
      <c r="C9591">
        <v>16802.78125</v>
      </c>
      <c r="D9591">
        <v>2392.514892578125</v>
      </c>
      <c r="E9591">
        <v>158.59600830078125</v>
      </c>
      <c r="F9591">
        <v>93.25299072265625</v>
      </c>
      <c r="G9591">
        <v>0</v>
      </c>
      <c r="J9591" s="8"/>
      <c r="K9591" t="s">
        <v>463</v>
      </c>
      <c r="L9591">
        <v>100</v>
      </c>
      <c r="M9591">
        <v>24409.416015625</v>
      </c>
      <c r="N9591">
        <v>3493.2607421875</v>
      </c>
      <c r="O9591">
        <v>327.42401123046875</v>
      </c>
      <c r="P9591">
        <v>159.541259765625</v>
      </c>
      <c r="Q9591">
        <v>0</v>
      </c>
      <c r="R9591"/>
      <c r="S9591" s="13"/>
      <c r="W9591" s="15"/>
    </row>
    <row r="9592" spans="1:23" x14ac:dyDescent="0.3">
      <c r="A9592" t="s">
        <v>464</v>
      </c>
      <c r="B9592">
        <v>100</v>
      </c>
      <c r="C9592">
        <v>12966.541015625</v>
      </c>
      <c r="D9592">
        <v>1787.6236572265625</v>
      </c>
      <c r="E9592">
        <v>235.07940673828125</v>
      </c>
      <c r="F9592">
        <v>231.76641845703125</v>
      </c>
      <c r="G9592">
        <v>104.26055145263672</v>
      </c>
      <c r="J9592" s="8"/>
      <c r="K9592" t="s">
        <v>464</v>
      </c>
      <c r="L9592">
        <v>100</v>
      </c>
      <c r="M9592">
        <v>21818.9140625</v>
      </c>
      <c r="N9592">
        <v>2903.37939453125</v>
      </c>
      <c r="O9592">
        <v>322.37274169921875</v>
      </c>
      <c r="P9592">
        <v>302.94561767578125</v>
      </c>
      <c r="Q9592">
        <v>83.055015563964844</v>
      </c>
      <c r="R9592"/>
      <c r="S9592" s="13"/>
      <c r="W9592" s="15"/>
    </row>
    <row r="9593" spans="1:23" x14ac:dyDescent="0.3">
      <c r="A9593" t="s">
        <v>465</v>
      </c>
      <c r="B9593">
        <v>100</v>
      </c>
      <c r="C9593">
        <v>2090.455078125</v>
      </c>
      <c r="D9593">
        <v>344.89666748046875</v>
      </c>
      <c r="E9593">
        <v>253.27494812011719</v>
      </c>
      <c r="F9593">
        <v>245.42494201660156</v>
      </c>
      <c r="G9593">
        <v>199.74797058105469</v>
      </c>
      <c r="J9593" s="8"/>
      <c r="K9593" t="s">
        <v>465</v>
      </c>
      <c r="L9593">
        <v>100</v>
      </c>
      <c r="M9593">
        <v>3092.198486328125</v>
      </c>
      <c r="N9593">
        <v>404.80426025390625</v>
      </c>
      <c r="O9593">
        <v>131.19277954101563</v>
      </c>
      <c r="P9593">
        <v>73.426315307617188</v>
      </c>
      <c r="Q9593">
        <v>35.7757568359375</v>
      </c>
      <c r="R9593"/>
      <c r="S9593" s="13"/>
      <c r="W9593" s="15"/>
    </row>
    <row r="9594" spans="1:23" x14ac:dyDescent="0.3">
      <c r="A9594" t="s">
        <v>466</v>
      </c>
      <c r="B9594">
        <v>100</v>
      </c>
      <c r="C9594">
        <v>4505.15478515625</v>
      </c>
      <c r="D9594">
        <v>597.29779052734375</v>
      </c>
      <c r="E9594">
        <v>209.17353820800781</v>
      </c>
      <c r="F9594">
        <v>228.39393615722656</v>
      </c>
      <c r="G9594">
        <v>70.129020690917969</v>
      </c>
      <c r="J9594" s="8"/>
      <c r="K9594" t="s">
        <v>466</v>
      </c>
      <c r="L9594">
        <v>100</v>
      </c>
      <c r="M9594">
        <v>6249.9033203125</v>
      </c>
      <c r="N9594">
        <v>961.6724853515625</v>
      </c>
      <c r="O9594">
        <v>369.22299194335938</v>
      </c>
      <c r="P9594">
        <v>370.738037109375</v>
      </c>
      <c r="Q9594">
        <v>194.37936401367188</v>
      </c>
      <c r="R9594"/>
      <c r="S9594" s="13"/>
      <c r="W9594" s="15"/>
    </row>
    <row r="9595" spans="1:23" x14ac:dyDescent="0.3">
      <c r="A9595" t="s">
        <v>467</v>
      </c>
      <c r="B9595">
        <v>100</v>
      </c>
      <c r="C9595">
        <v>18039.73046875</v>
      </c>
      <c r="D9595">
        <v>2675.7333984375</v>
      </c>
      <c r="E9595">
        <v>251.51531982421875</v>
      </c>
      <c r="F9595">
        <v>313.23117065429688</v>
      </c>
      <c r="G9595">
        <v>188.15846252441406</v>
      </c>
      <c r="J9595" s="8"/>
      <c r="K9595" t="s">
        <v>467</v>
      </c>
      <c r="L9595">
        <v>100</v>
      </c>
      <c r="M9595">
        <v>25051.259765625</v>
      </c>
      <c r="N9595">
        <v>3635.3515625</v>
      </c>
      <c r="O9595">
        <v>270.5323486328125</v>
      </c>
      <c r="P9595">
        <v>344.3812255859375</v>
      </c>
      <c r="Q9595">
        <v>74.5234375</v>
      </c>
      <c r="R9595"/>
      <c r="S9595" s="13"/>
      <c r="W9595" s="15"/>
    </row>
    <row r="9596" spans="1:23" x14ac:dyDescent="0.3">
      <c r="A9596" t="s">
        <v>468</v>
      </c>
      <c r="B9596">
        <v>100</v>
      </c>
      <c r="C9596">
        <v>20390.607421875</v>
      </c>
      <c r="D9596">
        <v>3238.145263671875</v>
      </c>
      <c r="E9596">
        <v>387.68243408203125</v>
      </c>
      <c r="F9596">
        <v>536.6759033203125</v>
      </c>
      <c r="G9596">
        <v>247.46498107910156</v>
      </c>
      <c r="J9596" s="8"/>
      <c r="K9596" t="s">
        <v>468</v>
      </c>
      <c r="L9596">
        <v>100</v>
      </c>
      <c r="M9596">
        <v>26865.048828125</v>
      </c>
      <c r="N9596">
        <v>4421.15185546875</v>
      </c>
      <c r="O9596">
        <v>493.29013061523438</v>
      </c>
      <c r="P9596">
        <v>569.257568359375</v>
      </c>
      <c r="Q9596">
        <v>211.05635070800781</v>
      </c>
      <c r="R9596"/>
      <c r="S9596" s="13"/>
      <c r="W9596" s="15"/>
    </row>
    <row r="9597" spans="1:23" x14ac:dyDescent="0.3">
      <c r="A9597" t="s">
        <v>469</v>
      </c>
      <c r="B9597">
        <v>100</v>
      </c>
      <c r="C9597">
        <v>3900.982421875</v>
      </c>
      <c r="D9597">
        <v>633.60162353515625</v>
      </c>
      <c r="E9597">
        <v>398.4197998046875</v>
      </c>
      <c r="F9597">
        <v>416.85391235351563</v>
      </c>
      <c r="G9597">
        <v>147.91575622558594</v>
      </c>
      <c r="J9597" s="8"/>
      <c r="K9597" t="s">
        <v>469</v>
      </c>
      <c r="L9597">
        <v>100</v>
      </c>
      <c r="M9597">
        <v>3739.616943359375</v>
      </c>
      <c r="N9597">
        <v>718.6488037109375</v>
      </c>
      <c r="O9597">
        <v>388.32159423828125</v>
      </c>
      <c r="P9597">
        <v>413.26031494140625</v>
      </c>
      <c r="Q9597">
        <v>102.58673095703125</v>
      </c>
      <c r="R9597"/>
      <c r="S9597" s="13"/>
      <c r="W9597" s="15"/>
    </row>
    <row r="9598" spans="1:23" x14ac:dyDescent="0.3">
      <c r="A9598" t="s">
        <v>470</v>
      </c>
      <c r="B9598">
        <v>100</v>
      </c>
      <c r="C9598">
        <v>6763.625</v>
      </c>
      <c r="D9598">
        <v>919.04541015625</v>
      </c>
      <c r="E9598">
        <v>349.42556762695313</v>
      </c>
      <c r="F9598">
        <v>525.26983642578125</v>
      </c>
      <c r="G9598">
        <v>225.30357360839844</v>
      </c>
      <c r="J9598" s="8"/>
      <c r="K9598" t="s">
        <v>470</v>
      </c>
      <c r="L9598">
        <v>100</v>
      </c>
      <c r="M9598">
        <v>12761.3525390625</v>
      </c>
      <c r="N9598">
        <v>1844.959716796875</v>
      </c>
      <c r="O9598">
        <v>435.8004150390625</v>
      </c>
      <c r="P9598">
        <v>515.2264404296875</v>
      </c>
      <c r="Q9598">
        <v>257.6256103515625</v>
      </c>
      <c r="R9598"/>
      <c r="S9598" s="13"/>
      <c r="W9598" s="15"/>
    </row>
    <row r="9599" spans="1:23" x14ac:dyDescent="0.3">
      <c r="A9599" t="s">
        <v>471</v>
      </c>
      <c r="B9599">
        <v>100</v>
      </c>
      <c r="C9599">
        <v>3740.92138671875</v>
      </c>
      <c r="D9599">
        <v>388.6358642578125</v>
      </c>
      <c r="E9599">
        <v>356.54595947265625</v>
      </c>
      <c r="F9599">
        <v>401.26577758789063</v>
      </c>
      <c r="G9599">
        <v>29.528055191040039</v>
      </c>
      <c r="J9599" s="8"/>
      <c r="K9599" t="s">
        <v>471</v>
      </c>
      <c r="L9599">
        <v>100</v>
      </c>
      <c r="M9599">
        <v>3801.758056640625</v>
      </c>
      <c r="N9599">
        <v>431.42947387695313</v>
      </c>
      <c r="O9599">
        <v>180.08285522460938</v>
      </c>
      <c r="P9599">
        <v>430.12872314453125</v>
      </c>
      <c r="Q9599">
        <v>104.37824249267578</v>
      </c>
      <c r="R9599"/>
      <c r="S9599" s="13"/>
      <c r="W9599" s="15"/>
    </row>
    <row r="9600" spans="1:23" x14ac:dyDescent="0.3">
      <c r="A9600" t="s">
        <v>472</v>
      </c>
      <c r="B9600">
        <v>100</v>
      </c>
      <c r="C9600">
        <v>3860.5146484375</v>
      </c>
      <c r="D9600">
        <v>397.97592163085938</v>
      </c>
      <c r="E9600">
        <v>315.82901000976563</v>
      </c>
      <c r="F9600">
        <v>528.5888671875</v>
      </c>
      <c r="G9600">
        <v>167.14109802246094</v>
      </c>
      <c r="J9600" s="8"/>
      <c r="K9600" t="s">
        <v>472</v>
      </c>
      <c r="L9600">
        <v>100</v>
      </c>
      <c r="M9600">
        <v>3872.763671875</v>
      </c>
      <c r="N9600">
        <v>528.489990234375</v>
      </c>
      <c r="O9600">
        <v>309.86996459960938</v>
      </c>
      <c r="P9600">
        <v>498.47433471679688</v>
      </c>
      <c r="Q9600">
        <v>176.6920166015625</v>
      </c>
      <c r="R9600"/>
      <c r="S9600" s="13"/>
      <c r="W9600" s="15"/>
    </row>
    <row r="9601" spans="1:23" x14ac:dyDescent="0.3">
      <c r="A9601" t="s">
        <v>473</v>
      </c>
      <c r="B9601">
        <v>100</v>
      </c>
      <c r="C9601">
        <v>13466.0732421875</v>
      </c>
      <c r="D9601">
        <v>1985.12890625</v>
      </c>
      <c r="E9601">
        <v>252.70954895019531</v>
      </c>
      <c r="F9601">
        <v>356.97991943359375</v>
      </c>
      <c r="G9601">
        <v>81.650825500488281</v>
      </c>
      <c r="J9601" s="8"/>
      <c r="K9601" t="s">
        <v>473</v>
      </c>
      <c r="L9601">
        <v>100</v>
      </c>
      <c r="M9601">
        <v>17157.96875</v>
      </c>
      <c r="N9601">
        <v>2863.487548828125</v>
      </c>
      <c r="O9601">
        <v>519.99853515625</v>
      </c>
      <c r="P9601">
        <v>422.38546752929688</v>
      </c>
      <c r="Q9601">
        <v>219.10617065429688</v>
      </c>
      <c r="R9601"/>
      <c r="S9601" s="13"/>
      <c r="W9601" s="15"/>
    </row>
    <row r="9602" spans="1:23" x14ac:dyDescent="0.3">
      <c r="A9602" t="s">
        <v>474</v>
      </c>
      <c r="B9602">
        <v>100</v>
      </c>
      <c r="C9602">
        <v>22357.890625</v>
      </c>
      <c r="D9602">
        <v>3086.7177734375</v>
      </c>
      <c r="E9602">
        <v>112.43460083007813</v>
      </c>
      <c r="F9602">
        <v>261.25216674804688</v>
      </c>
      <c r="G9602">
        <v>167.89846801757813</v>
      </c>
      <c r="J9602" s="8"/>
      <c r="K9602" t="s">
        <v>474</v>
      </c>
      <c r="L9602">
        <v>100</v>
      </c>
      <c r="M9602">
        <v>27895.328125</v>
      </c>
      <c r="N9602">
        <v>3986.811767578125</v>
      </c>
      <c r="O9602">
        <v>301.56875610351563</v>
      </c>
      <c r="P9602">
        <v>311.0533447265625</v>
      </c>
      <c r="Q9602">
        <v>193.60542297363281</v>
      </c>
      <c r="R9602"/>
      <c r="S9602" s="13"/>
      <c r="W9602" s="15"/>
    </row>
    <row r="9603" spans="1:23" x14ac:dyDescent="0.3">
      <c r="A9603" t="s">
        <v>475</v>
      </c>
      <c r="B9603">
        <v>100</v>
      </c>
      <c r="C9603">
        <v>2601.834716796875</v>
      </c>
      <c r="D9603">
        <v>253.58309936523438</v>
      </c>
      <c r="E9603">
        <v>249.36491394042969</v>
      </c>
      <c r="F9603">
        <v>333.0460205078125</v>
      </c>
      <c r="G9603">
        <v>42.277355194091797</v>
      </c>
      <c r="J9603" s="8"/>
      <c r="K9603" t="s">
        <v>475</v>
      </c>
      <c r="L9603">
        <v>100</v>
      </c>
      <c r="M9603">
        <v>2884.71044921875</v>
      </c>
      <c r="N9603">
        <v>443.57415771484375</v>
      </c>
      <c r="O9603">
        <v>341.37197875976563</v>
      </c>
      <c r="P9603">
        <v>438.48269653320313</v>
      </c>
      <c r="Q9603">
        <v>119.65290069580078</v>
      </c>
      <c r="R9603"/>
      <c r="S9603" s="13"/>
      <c r="W9603" s="15"/>
    </row>
    <row r="9604" spans="1:23" x14ac:dyDescent="0.3">
      <c r="A9604" t="s">
        <v>476</v>
      </c>
      <c r="B9604">
        <v>100</v>
      </c>
      <c r="C9604">
        <v>16435.548828125</v>
      </c>
      <c r="D9604">
        <v>1882.8033447265625</v>
      </c>
      <c r="E9604">
        <v>0</v>
      </c>
      <c r="F9604">
        <v>5.8103275299072266</v>
      </c>
      <c r="G9604">
        <v>35.818836212158203</v>
      </c>
      <c r="J9604" s="8"/>
      <c r="K9604" t="s">
        <v>476</v>
      </c>
      <c r="L9604">
        <v>100</v>
      </c>
      <c r="M9604">
        <v>23223.634765625</v>
      </c>
      <c r="N9604">
        <v>2840.551025390625</v>
      </c>
      <c r="O9604">
        <v>0</v>
      </c>
      <c r="P9604">
        <v>23.241310119628906</v>
      </c>
      <c r="Q9604">
        <v>123.89794158935547</v>
      </c>
      <c r="R9604"/>
      <c r="S9604" s="13"/>
      <c r="W9604" s="15"/>
    </row>
    <row r="9605" spans="1:23" x14ac:dyDescent="0.3">
      <c r="A9605" t="s">
        <v>477</v>
      </c>
      <c r="B9605">
        <v>100</v>
      </c>
      <c r="C9605">
        <v>14655.2705078125</v>
      </c>
      <c r="D9605">
        <v>2187.676025390625</v>
      </c>
      <c r="E9605">
        <v>201.16793823242188</v>
      </c>
      <c r="F9605">
        <v>203.47647094726563</v>
      </c>
      <c r="G9605">
        <v>69.478851318359375</v>
      </c>
      <c r="J9605" s="8"/>
      <c r="K9605" t="s">
        <v>477</v>
      </c>
      <c r="L9605">
        <v>100</v>
      </c>
      <c r="M9605">
        <v>21004.51171875</v>
      </c>
      <c r="N9605">
        <v>2977.005126953125</v>
      </c>
      <c r="O9605">
        <v>183.12843322753906</v>
      </c>
      <c r="P9605">
        <v>205.61271667480469</v>
      </c>
      <c r="Q9605">
        <v>81.541145324707031</v>
      </c>
      <c r="R9605"/>
      <c r="S9605" s="13"/>
      <c r="W9605" s="15"/>
    </row>
    <row r="9606" spans="1:23" x14ac:dyDescent="0.3">
      <c r="A9606" t="s">
        <v>478</v>
      </c>
      <c r="B9606">
        <v>100</v>
      </c>
      <c r="C9606">
        <v>25083.599609375</v>
      </c>
      <c r="D9606">
        <v>3709.351318359375</v>
      </c>
      <c r="E9606">
        <v>209.84091186523438</v>
      </c>
      <c r="F9606">
        <v>180.15943908691406</v>
      </c>
      <c r="G9606">
        <v>201.64701843261719</v>
      </c>
      <c r="J9606" s="8"/>
      <c r="K9606" t="s">
        <v>478</v>
      </c>
      <c r="L9606">
        <v>100</v>
      </c>
      <c r="M9606">
        <v>27507.25390625</v>
      </c>
      <c r="N9606">
        <v>3941.508056640625</v>
      </c>
      <c r="O9606">
        <v>126.48947143554688</v>
      </c>
      <c r="P9606">
        <v>45.870853424072266</v>
      </c>
      <c r="Q9606">
        <v>44.462543487548828</v>
      </c>
      <c r="R9606"/>
      <c r="S9606" s="13"/>
      <c r="W9606" s="15"/>
    </row>
    <row r="9607" spans="1:23" x14ac:dyDescent="0.3">
      <c r="A9607" t="s">
        <v>479</v>
      </c>
      <c r="B9607">
        <v>100</v>
      </c>
      <c r="C9607">
        <v>12429.7568359375</v>
      </c>
      <c r="D9607">
        <v>2031.7767333984375</v>
      </c>
      <c r="E9607">
        <v>372.14315795898438</v>
      </c>
      <c r="F9607">
        <v>529.09674072265625</v>
      </c>
      <c r="G9607">
        <v>254.52505493164063</v>
      </c>
      <c r="J9607" s="8"/>
      <c r="K9607" t="s">
        <v>479</v>
      </c>
      <c r="L9607">
        <v>100</v>
      </c>
      <c r="M9607">
        <v>13445.33203125</v>
      </c>
      <c r="N9607">
        <v>2188.885498046875</v>
      </c>
      <c r="O9607">
        <v>335.004638671875</v>
      </c>
      <c r="P9607">
        <v>457.03817749023438</v>
      </c>
      <c r="Q9607">
        <v>275.21307373046875</v>
      </c>
      <c r="R9607"/>
      <c r="S9607" s="13"/>
      <c r="W9607" s="15"/>
    </row>
    <row r="9608" spans="1:23" x14ac:dyDescent="0.3">
      <c r="A9608" t="s">
        <v>480</v>
      </c>
      <c r="B9608">
        <v>100</v>
      </c>
      <c r="C9608">
        <v>6585.74609375</v>
      </c>
      <c r="D9608">
        <v>1144.3951416015625</v>
      </c>
      <c r="E9608">
        <v>244.37161254882813</v>
      </c>
      <c r="F9608">
        <v>222.15374755859375</v>
      </c>
      <c r="G9608">
        <v>117.75843811035156</v>
      </c>
      <c r="J9608" s="8"/>
      <c r="K9608" t="s">
        <v>480</v>
      </c>
      <c r="L9608">
        <v>100</v>
      </c>
      <c r="M9608">
        <v>8752.861328125</v>
      </c>
      <c r="N9608">
        <v>1679.771728515625</v>
      </c>
      <c r="O9608">
        <v>245.66117858886719</v>
      </c>
      <c r="P9608">
        <v>291.05999755859375</v>
      </c>
      <c r="Q9608">
        <v>132.92047119140625</v>
      </c>
      <c r="R9608"/>
      <c r="S9608" s="13"/>
      <c r="W9608" s="15"/>
    </row>
    <row r="9609" spans="1:23" x14ac:dyDescent="0.3">
      <c r="A9609" t="s">
        <v>481</v>
      </c>
      <c r="B9609">
        <v>100</v>
      </c>
      <c r="C9609">
        <v>8173.16748046875</v>
      </c>
      <c r="D9609">
        <v>1605.951171875</v>
      </c>
      <c r="E9609">
        <v>437.37588500976563</v>
      </c>
      <c r="F9609">
        <v>564.7813720703125</v>
      </c>
      <c r="G9609">
        <v>286.17166137695313</v>
      </c>
      <c r="J9609" s="8"/>
      <c r="K9609" t="s">
        <v>481</v>
      </c>
      <c r="L9609">
        <v>100</v>
      </c>
      <c r="M9609">
        <v>8791.9013671875</v>
      </c>
      <c r="N9609">
        <v>1818.2042236328125</v>
      </c>
      <c r="O9609">
        <v>450.456298828125</v>
      </c>
      <c r="P9609">
        <v>494.93472290039063</v>
      </c>
      <c r="Q9609">
        <v>221.19230651855469</v>
      </c>
      <c r="R9609"/>
      <c r="S9609" s="13"/>
      <c r="W9609" s="15"/>
    </row>
    <row r="9610" spans="1:23" x14ac:dyDescent="0.3">
      <c r="A9610" t="s">
        <v>386</v>
      </c>
      <c r="B9610">
        <v>101</v>
      </c>
      <c r="C9610">
        <v>17288.17578125</v>
      </c>
      <c r="D9610">
        <v>2755.774169921875</v>
      </c>
      <c r="E9610">
        <v>281.18966674804688</v>
      </c>
      <c r="F9610">
        <v>202.09812927246094</v>
      </c>
      <c r="G9610">
        <v>135.76420593261719</v>
      </c>
      <c r="J9610" s="8"/>
      <c r="K9610" t="s">
        <v>386</v>
      </c>
      <c r="L9610">
        <v>101</v>
      </c>
      <c r="M9610">
        <v>18145.962890625</v>
      </c>
      <c r="N9610">
        <v>2910.900634765625</v>
      </c>
      <c r="O9610">
        <v>450.24850463867188</v>
      </c>
      <c r="P9610">
        <v>534.62835693359375</v>
      </c>
      <c r="Q9610">
        <v>404.40402221679688</v>
      </c>
      <c r="R9610"/>
      <c r="S9610" s="13"/>
      <c r="W9610" s="15"/>
    </row>
    <row r="9611" spans="1:23" x14ac:dyDescent="0.3">
      <c r="A9611" t="s">
        <v>387</v>
      </c>
      <c r="B9611">
        <v>101</v>
      </c>
      <c r="C9611">
        <v>2356.892822265625</v>
      </c>
      <c r="D9611">
        <v>306.69973754882813</v>
      </c>
      <c r="E9611">
        <v>191.62771606445313</v>
      </c>
      <c r="F9611">
        <v>151.77888488769531</v>
      </c>
      <c r="G9611">
        <v>289.16744995117188</v>
      </c>
      <c r="J9611" s="8"/>
      <c r="K9611" t="s">
        <v>387</v>
      </c>
      <c r="L9611">
        <v>101</v>
      </c>
      <c r="M9611">
        <v>3039.4990234375</v>
      </c>
      <c r="N9611">
        <v>464.82049560546875</v>
      </c>
      <c r="O9611">
        <v>184.659423828125</v>
      </c>
      <c r="P9611">
        <v>441.6343994140625</v>
      </c>
      <c r="Q9611">
        <v>314.93484497070313</v>
      </c>
      <c r="R9611"/>
      <c r="S9611" s="13"/>
      <c r="W9611" s="15"/>
    </row>
    <row r="9612" spans="1:23" x14ac:dyDescent="0.3">
      <c r="A9612" t="s">
        <v>388</v>
      </c>
      <c r="B9612">
        <v>101</v>
      </c>
      <c r="C9612">
        <v>3017.947998046875</v>
      </c>
      <c r="D9612">
        <v>320.04248046875</v>
      </c>
      <c r="E9612">
        <v>264.24383544921875</v>
      </c>
      <c r="F9612">
        <v>382.52346801757813</v>
      </c>
      <c r="G9612">
        <v>328.0595703125</v>
      </c>
      <c r="J9612" s="8"/>
      <c r="K9612" t="s">
        <v>388</v>
      </c>
      <c r="L9612">
        <v>101</v>
      </c>
      <c r="M9612">
        <v>3435.086669921875</v>
      </c>
      <c r="N9612">
        <v>555.59375</v>
      </c>
      <c r="O9612">
        <v>346.00540161132813</v>
      </c>
      <c r="P9612">
        <v>455.33004760742188</v>
      </c>
      <c r="Q9612">
        <v>218.02078247070313</v>
      </c>
      <c r="R9612"/>
      <c r="S9612" s="13"/>
      <c r="W9612" s="15"/>
    </row>
    <row r="9613" spans="1:23" x14ac:dyDescent="0.3">
      <c r="A9613" t="s">
        <v>389</v>
      </c>
      <c r="B9613">
        <v>101</v>
      </c>
      <c r="C9613">
        <v>14418.9267578125</v>
      </c>
      <c r="D9613">
        <v>1857.9482421875</v>
      </c>
      <c r="E9613">
        <v>28.483600616455078</v>
      </c>
      <c r="F9613">
        <v>88.632392883300781</v>
      </c>
      <c r="G9613">
        <v>107.87823486328125</v>
      </c>
      <c r="J9613" s="8"/>
      <c r="K9613" t="s">
        <v>389</v>
      </c>
      <c r="L9613">
        <v>101</v>
      </c>
      <c r="M9613">
        <v>24956.90234375</v>
      </c>
      <c r="N9613">
        <v>3314.06103515625</v>
      </c>
      <c r="O9613">
        <v>149.53890991210938</v>
      </c>
      <c r="P9613">
        <v>296.40997314453125</v>
      </c>
      <c r="Q9613">
        <v>66.591499328613281</v>
      </c>
      <c r="R9613"/>
      <c r="S9613" s="13"/>
      <c r="W9613" s="15"/>
    </row>
    <row r="9614" spans="1:23" x14ac:dyDescent="0.3">
      <c r="A9614" t="s">
        <v>390</v>
      </c>
      <c r="B9614">
        <v>101</v>
      </c>
      <c r="C9614">
        <v>10761.4267578125</v>
      </c>
      <c r="D9614">
        <v>1345.644287109375</v>
      </c>
      <c r="E9614">
        <v>5.6344995498657227</v>
      </c>
      <c r="F9614">
        <v>0</v>
      </c>
      <c r="G9614">
        <v>0</v>
      </c>
      <c r="J9614" s="8"/>
      <c r="K9614" t="s">
        <v>390</v>
      </c>
      <c r="L9614">
        <v>101</v>
      </c>
      <c r="M9614">
        <v>20368.640625</v>
      </c>
      <c r="N9614">
        <v>2761.221435546875</v>
      </c>
      <c r="O9614">
        <v>139.735595703125</v>
      </c>
      <c r="P9614">
        <v>13.315609931945801</v>
      </c>
      <c r="Q9614">
        <v>101.51787567138672</v>
      </c>
      <c r="R9614"/>
      <c r="S9614" s="13"/>
      <c r="W9614" s="15"/>
    </row>
    <row r="9615" spans="1:23" x14ac:dyDescent="0.3">
      <c r="A9615" t="s">
        <v>391</v>
      </c>
      <c r="B9615">
        <v>101</v>
      </c>
      <c r="C9615">
        <v>13627.6708984375</v>
      </c>
      <c r="D9615">
        <v>1505.7520751953125</v>
      </c>
      <c r="E9615">
        <v>0</v>
      </c>
      <c r="F9615">
        <v>0</v>
      </c>
      <c r="G9615">
        <v>158.1795654296875</v>
      </c>
      <c r="J9615" s="8"/>
      <c r="K9615" t="s">
        <v>391</v>
      </c>
      <c r="L9615">
        <v>101</v>
      </c>
      <c r="M9615">
        <v>20301.55078125</v>
      </c>
      <c r="N9615">
        <v>2561.0556640625</v>
      </c>
      <c r="O9615">
        <v>14.036759376525879</v>
      </c>
      <c r="P9615">
        <v>94.253059387207031</v>
      </c>
      <c r="Q9615">
        <v>40.743221282958984</v>
      </c>
      <c r="R9615"/>
      <c r="S9615" s="13"/>
      <c r="W9615" s="15"/>
    </row>
    <row r="9616" spans="1:23" x14ac:dyDescent="0.3">
      <c r="A9616" t="s">
        <v>392</v>
      </c>
      <c r="B9616">
        <v>101</v>
      </c>
      <c r="C9616">
        <v>13411.1982421875</v>
      </c>
      <c r="D9616">
        <v>1765.214599609375</v>
      </c>
      <c r="E9616">
        <v>0</v>
      </c>
      <c r="F9616">
        <v>0</v>
      </c>
      <c r="G9616">
        <v>178.88728332519531</v>
      </c>
      <c r="J9616" s="8"/>
      <c r="K9616" t="s">
        <v>392</v>
      </c>
      <c r="L9616">
        <v>101</v>
      </c>
      <c r="M9616">
        <v>17677.591796875</v>
      </c>
      <c r="N9616">
        <v>2285.570068359375</v>
      </c>
      <c r="O9616">
        <v>0</v>
      </c>
      <c r="P9616">
        <v>20.206369400024414</v>
      </c>
      <c r="Q9616">
        <v>115.33522033691406</v>
      </c>
      <c r="R9616"/>
      <c r="S9616" s="13"/>
      <c r="W9616" s="15"/>
    </row>
    <row r="9617" spans="1:23" x14ac:dyDescent="0.3">
      <c r="A9617" t="s">
        <v>393</v>
      </c>
      <c r="B9617">
        <v>101</v>
      </c>
      <c r="C9617">
        <v>12341.216796875</v>
      </c>
      <c r="D9617">
        <v>1677.7421875</v>
      </c>
      <c r="E9617">
        <v>28.208038330078125</v>
      </c>
      <c r="F9617">
        <v>62.046173095703125</v>
      </c>
      <c r="G9617">
        <v>26.254079818725586</v>
      </c>
      <c r="J9617" s="8"/>
      <c r="K9617" t="s">
        <v>393</v>
      </c>
      <c r="L9617">
        <v>101</v>
      </c>
      <c r="M9617">
        <v>16751.779296875</v>
      </c>
      <c r="N9617">
        <v>2215.76953125</v>
      </c>
      <c r="O9617">
        <v>0</v>
      </c>
      <c r="P9617">
        <v>41.013572692871094</v>
      </c>
      <c r="Q9617">
        <v>48.132480621337891</v>
      </c>
      <c r="R9617"/>
      <c r="S9617" s="13"/>
      <c r="W9617" s="15"/>
    </row>
    <row r="9618" spans="1:23" x14ac:dyDescent="0.3">
      <c r="A9618" t="s">
        <v>394</v>
      </c>
      <c r="B9618">
        <v>101</v>
      </c>
      <c r="C9618">
        <v>13043.990234375</v>
      </c>
      <c r="D9618">
        <v>1763.805419921875</v>
      </c>
      <c r="E9618">
        <v>85.954490661621094</v>
      </c>
      <c r="F9618">
        <v>135.40617370605469</v>
      </c>
      <c r="G9618">
        <v>63.925148010253906</v>
      </c>
      <c r="J9618" s="8"/>
      <c r="K9618" t="s">
        <v>394</v>
      </c>
      <c r="L9618">
        <v>101</v>
      </c>
      <c r="M9618">
        <v>18992.84765625</v>
      </c>
      <c r="N9618">
        <v>2601.7548828125</v>
      </c>
      <c r="O9618">
        <v>145.13627624511719</v>
      </c>
      <c r="P9618">
        <v>275.00018310546875</v>
      </c>
      <c r="Q9618">
        <v>230.75419616699219</v>
      </c>
      <c r="R9618"/>
      <c r="S9618" s="13"/>
      <c r="W9618" s="15"/>
    </row>
    <row r="9619" spans="1:23" x14ac:dyDescent="0.3">
      <c r="A9619" t="s">
        <v>395</v>
      </c>
      <c r="B9619">
        <v>101</v>
      </c>
      <c r="C9619">
        <v>3515.20703125</v>
      </c>
      <c r="D9619">
        <v>767.71441650390625</v>
      </c>
      <c r="E9619">
        <v>357.95928955078125</v>
      </c>
      <c r="F9619">
        <v>424.47659301757813</v>
      </c>
      <c r="G9619">
        <v>100.05152893066406</v>
      </c>
      <c r="J9619" s="8"/>
      <c r="K9619" t="s">
        <v>395</v>
      </c>
      <c r="L9619">
        <v>101</v>
      </c>
      <c r="M9619">
        <v>6785.564453125</v>
      </c>
      <c r="N9619">
        <v>1004.6193237304688</v>
      </c>
      <c r="O9619">
        <v>342.834228515625</v>
      </c>
      <c r="P9619">
        <v>561.19940185546875</v>
      </c>
      <c r="Q9619">
        <v>43.882251739501953</v>
      </c>
      <c r="R9619"/>
      <c r="S9619" s="13"/>
      <c r="W9619" s="15"/>
    </row>
    <row r="9620" spans="1:23" x14ac:dyDescent="0.3">
      <c r="A9620" t="s">
        <v>396</v>
      </c>
      <c r="B9620">
        <v>101</v>
      </c>
      <c r="C9620">
        <v>5718.41796875</v>
      </c>
      <c r="D9620">
        <v>834.19317626953125</v>
      </c>
      <c r="E9620">
        <v>234.75564575195313</v>
      </c>
      <c r="F9620">
        <v>279.56466674804688</v>
      </c>
      <c r="G9620">
        <v>108.97979736328125</v>
      </c>
      <c r="J9620" s="8"/>
      <c r="K9620" t="s">
        <v>396</v>
      </c>
      <c r="L9620">
        <v>101</v>
      </c>
      <c r="M9620">
        <v>10233.8173828125</v>
      </c>
      <c r="N9620">
        <v>1888.369384765625</v>
      </c>
      <c r="O9620">
        <v>313.00750732421875</v>
      </c>
      <c r="P9620">
        <v>276.21658325195313</v>
      </c>
      <c r="Q9620">
        <v>87.183837890625</v>
      </c>
      <c r="R9620"/>
      <c r="S9620" s="13"/>
      <c r="W9620" s="15"/>
    </row>
    <row r="9621" spans="1:23" x14ac:dyDescent="0.3">
      <c r="A9621" t="s">
        <v>397</v>
      </c>
      <c r="B9621">
        <v>101</v>
      </c>
      <c r="C9621">
        <v>3106.481689453125</v>
      </c>
      <c r="D9621">
        <v>668.23681640625</v>
      </c>
      <c r="E9621">
        <v>357.17401123046875</v>
      </c>
      <c r="F9621">
        <v>280.70559692382813</v>
      </c>
      <c r="G9621">
        <v>246.96304321289063</v>
      </c>
      <c r="J9621" s="8"/>
      <c r="K9621" t="s">
        <v>397</v>
      </c>
      <c r="L9621">
        <v>101</v>
      </c>
      <c r="M9621">
        <v>5327.38427734375</v>
      </c>
      <c r="N9621">
        <v>1100.14599609375</v>
      </c>
      <c r="O9621">
        <v>291.69210815429688</v>
      </c>
      <c r="P9621">
        <v>440.35690307617188</v>
      </c>
      <c r="Q9621">
        <v>137.00140380859375</v>
      </c>
      <c r="R9621"/>
      <c r="S9621" s="13"/>
      <c r="W9621" s="15"/>
    </row>
    <row r="9622" spans="1:23" x14ac:dyDescent="0.3">
      <c r="A9622" t="s">
        <v>398</v>
      </c>
      <c r="B9622">
        <v>101</v>
      </c>
      <c r="C9622">
        <v>8371.140625</v>
      </c>
      <c r="D9622">
        <v>1508.7242431640625</v>
      </c>
      <c r="E9622">
        <v>345.40509033203125</v>
      </c>
      <c r="F9622">
        <v>318.03265380859375</v>
      </c>
      <c r="G9622">
        <v>234.00801086425781</v>
      </c>
      <c r="J9622" s="8"/>
      <c r="K9622" t="s">
        <v>398</v>
      </c>
      <c r="L9622">
        <v>101</v>
      </c>
      <c r="M9622">
        <v>19236.466796875</v>
      </c>
      <c r="N9622">
        <v>3079.1435546875</v>
      </c>
      <c r="O9622">
        <v>472.425048828125</v>
      </c>
      <c r="P9622">
        <v>665.23394775390625</v>
      </c>
      <c r="Q9622">
        <v>156.61236572265625</v>
      </c>
      <c r="R9622"/>
      <c r="S9622" s="13"/>
      <c r="W9622" s="15"/>
    </row>
    <row r="9623" spans="1:23" x14ac:dyDescent="0.3">
      <c r="A9623" t="s">
        <v>399</v>
      </c>
      <c r="B9623">
        <v>101</v>
      </c>
      <c r="C9623">
        <v>12919.556640625</v>
      </c>
      <c r="D9623">
        <v>2101.171630859375</v>
      </c>
      <c r="E9623">
        <v>436.96432495117188</v>
      </c>
      <c r="F9623">
        <v>351.58383178710938</v>
      </c>
      <c r="G9623">
        <v>212.18666076660156</v>
      </c>
      <c r="J9623" s="8"/>
      <c r="K9623" t="s">
        <v>399</v>
      </c>
      <c r="L9623">
        <v>101</v>
      </c>
      <c r="M9623">
        <v>18808.693359375</v>
      </c>
      <c r="N9623">
        <v>3002.50341796875</v>
      </c>
      <c r="O9623">
        <v>340.437744140625</v>
      </c>
      <c r="P9623">
        <v>425.10537719726563</v>
      </c>
      <c r="Q9623">
        <v>98.00146484375</v>
      </c>
      <c r="R9623"/>
      <c r="S9623" s="13"/>
      <c r="W9623" s="15"/>
    </row>
    <row r="9624" spans="1:23" x14ac:dyDescent="0.3">
      <c r="A9624" t="s">
        <v>400</v>
      </c>
      <c r="B9624">
        <v>101</v>
      </c>
      <c r="C9624">
        <v>2107.416015625</v>
      </c>
      <c r="D9624">
        <v>138.60624694824219</v>
      </c>
      <c r="E9624">
        <v>140.71807861328125</v>
      </c>
      <c r="F9624">
        <v>202.84324645996094</v>
      </c>
      <c r="G9624">
        <v>0</v>
      </c>
      <c r="J9624" s="8"/>
      <c r="K9624" t="s">
        <v>400</v>
      </c>
      <c r="L9624">
        <v>101</v>
      </c>
      <c r="M9624">
        <v>2558.747314453125</v>
      </c>
      <c r="N9624">
        <v>352.71347045898438</v>
      </c>
      <c r="O9624">
        <v>319.91375732421875</v>
      </c>
      <c r="P9624">
        <v>298.23440551757813</v>
      </c>
      <c r="Q9624">
        <v>0</v>
      </c>
      <c r="R9624"/>
      <c r="S9624" s="13"/>
      <c r="W9624" s="15"/>
    </row>
    <row r="9625" spans="1:23" x14ac:dyDescent="0.3">
      <c r="A9625" t="s">
        <v>401</v>
      </c>
      <c r="B9625">
        <v>101</v>
      </c>
      <c r="C9625">
        <v>13829.6259765625</v>
      </c>
      <c r="D9625">
        <v>1809.7320556640625</v>
      </c>
      <c r="E9625">
        <v>79.041763305664063</v>
      </c>
      <c r="F9625">
        <v>70.650405883789063</v>
      </c>
      <c r="G9625">
        <v>182.55375671386719</v>
      </c>
      <c r="J9625" s="8"/>
      <c r="K9625" t="s">
        <v>401</v>
      </c>
      <c r="L9625">
        <v>101</v>
      </c>
      <c r="M9625">
        <v>23889.767578125</v>
      </c>
      <c r="N9625">
        <v>3141.138916015625</v>
      </c>
      <c r="O9625">
        <v>262.53155517578125</v>
      </c>
      <c r="P9625">
        <v>326.19439697265625</v>
      </c>
      <c r="Q9625">
        <v>39.431610107421875</v>
      </c>
      <c r="R9625"/>
      <c r="S9625" s="13"/>
      <c r="W9625" s="15"/>
    </row>
    <row r="9626" spans="1:23" x14ac:dyDescent="0.3">
      <c r="A9626" t="s">
        <v>402</v>
      </c>
      <c r="B9626">
        <v>101</v>
      </c>
      <c r="C9626">
        <v>13244.5888671875</v>
      </c>
      <c r="D9626">
        <v>1766.4564208984375</v>
      </c>
      <c r="E9626">
        <v>168.99546813964844</v>
      </c>
      <c r="F9626">
        <v>784.46551513671875</v>
      </c>
      <c r="G9626">
        <v>949.8818359375</v>
      </c>
      <c r="J9626" s="8"/>
      <c r="K9626" t="s">
        <v>402</v>
      </c>
      <c r="L9626">
        <v>101</v>
      </c>
      <c r="M9626">
        <v>20593.65234375</v>
      </c>
      <c r="N9626">
        <v>2654.35791015625</v>
      </c>
      <c r="O9626">
        <v>247.10261535644531</v>
      </c>
      <c r="P9626">
        <v>979.7813720703125</v>
      </c>
      <c r="Q9626">
        <v>1197.111328125</v>
      </c>
      <c r="R9626"/>
      <c r="S9626" s="13"/>
      <c r="W9626" s="15"/>
    </row>
    <row r="9627" spans="1:23" x14ac:dyDescent="0.3">
      <c r="A9627" t="s">
        <v>403</v>
      </c>
      <c r="B9627">
        <v>101</v>
      </c>
      <c r="C9627">
        <v>18558.015625</v>
      </c>
      <c r="D9627">
        <v>2340.291015625</v>
      </c>
      <c r="E9627">
        <v>40.597389221191406</v>
      </c>
      <c r="F9627">
        <v>282.58648681640625</v>
      </c>
      <c r="G9627">
        <v>0</v>
      </c>
      <c r="J9627" s="8"/>
      <c r="K9627" t="s">
        <v>403</v>
      </c>
      <c r="L9627">
        <v>101</v>
      </c>
      <c r="M9627">
        <v>24453.416015625</v>
      </c>
      <c r="N9627">
        <v>3196.049560546875</v>
      </c>
      <c r="O9627">
        <v>209.98649597167969</v>
      </c>
      <c r="P9627">
        <v>369.78460693359375</v>
      </c>
      <c r="Q9627">
        <v>0</v>
      </c>
      <c r="R9627"/>
      <c r="S9627" s="13"/>
      <c r="W9627" s="15"/>
    </row>
    <row r="9628" spans="1:23" x14ac:dyDescent="0.3">
      <c r="A9628" t="s">
        <v>404</v>
      </c>
      <c r="B9628">
        <v>101</v>
      </c>
      <c r="C9628">
        <v>2648.252685546875</v>
      </c>
      <c r="D9628">
        <v>383.00448608398438</v>
      </c>
      <c r="E9628">
        <v>128.73394775390625</v>
      </c>
      <c r="F9628">
        <v>84.603958129882813</v>
      </c>
      <c r="G9628">
        <v>0</v>
      </c>
      <c r="J9628" s="8"/>
      <c r="K9628" t="s">
        <v>404</v>
      </c>
      <c r="L9628">
        <v>101</v>
      </c>
      <c r="M9628">
        <v>6315.47265625</v>
      </c>
      <c r="N9628">
        <v>938.23248291015625</v>
      </c>
      <c r="O9628">
        <v>194.47042846679688</v>
      </c>
      <c r="P9628">
        <v>186.44206237792969</v>
      </c>
      <c r="Q9628">
        <v>0</v>
      </c>
      <c r="R9628"/>
      <c r="S9628" s="13"/>
      <c r="W9628" s="15"/>
    </row>
    <row r="9629" spans="1:23" x14ac:dyDescent="0.3">
      <c r="A9629" t="s">
        <v>405</v>
      </c>
      <c r="B9629">
        <v>101</v>
      </c>
      <c r="C9629">
        <v>11767.6962890625</v>
      </c>
      <c r="D9629">
        <v>1710.79150390625</v>
      </c>
      <c r="E9629">
        <v>140.5404052734375</v>
      </c>
      <c r="F9629">
        <v>302.52474975585938</v>
      </c>
      <c r="G9629">
        <v>241.87570190429688</v>
      </c>
      <c r="J9629" s="8"/>
      <c r="K9629" t="s">
        <v>405</v>
      </c>
      <c r="L9629">
        <v>101</v>
      </c>
      <c r="M9629">
        <v>15183.8271484375</v>
      </c>
      <c r="N9629">
        <v>2133.133544921875</v>
      </c>
      <c r="O9629">
        <v>237.4281005859375</v>
      </c>
      <c r="P9629">
        <v>241.54150390625</v>
      </c>
      <c r="Q9629">
        <v>216.41510009765625</v>
      </c>
      <c r="R9629"/>
      <c r="S9629" s="13"/>
      <c r="W9629" s="15"/>
    </row>
    <row r="9630" spans="1:23" x14ac:dyDescent="0.3">
      <c r="A9630" t="s">
        <v>406</v>
      </c>
      <c r="B9630">
        <v>101</v>
      </c>
      <c r="C9630">
        <v>2237.839599609375</v>
      </c>
      <c r="D9630">
        <v>307.27703857421875</v>
      </c>
      <c r="E9630">
        <v>116.23931884765625</v>
      </c>
      <c r="F9630">
        <v>214.32546997070313</v>
      </c>
      <c r="G9630">
        <v>0</v>
      </c>
      <c r="J9630" s="8"/>
      <c r="K9630" t="s">
        <v>406</v>
      </c>
      <c r="L9630">
        <v>101</v>
      </c>
      <c r="M9630">
        <v>2726.0703125</v>
      </c>
      <c r="N9630">
        <v>356.28244018554688</v>
      </c>
      <c r="O9630">
        <v>271.67559814453125</v>
      </c>
      <c r="P9630">
        <v>197.515625</v>
      </c>
      <c r="Q9630">
        <v>0</v>
      </c>
      <c r="R9630"/>
      <c r="S9630" s="13"/>
      <c r="W9630" s="15"/>
    </row>
    <row r="9631" spans="1:23" x14ac:dyDescent="0.3">
      <c r="A9631" t="s">
        <v>407</v>
      </c>
      <c r="B9631">
        <v>101</v>
      </c>
      <c r="C9631">
        <v>10090.31640625</v>
      </c>
      <c r="D9631">
        <v>1462.412109375</v>
      </c>
      <c r="E9631">
        <v>228.375</v>
      </c>
      <c r="F9631">
        <v>162.42645263671875</v>
      </c>
      <c r="G9631">
        <v>236.5599365234375</v>
      </c>
      <c r="J9631" s="8"/>
      <c r="K9631" t="s">
        <v>407</v>
      </c>
      <c r="L9631">
        <v>101</v>
      </c>
      <c r="M9631">
        <v>17562.396484375</v>
      </c>
      <c r="N9631">
        <v>2618.15576171875</v>
      </c>
      <c r="O9631">
        <v>162.39999389648438</v>
      </c>
      <c r="P9631">
        <v>236.99961853027344</v>
      </c>
      <c r="Q9631">
        <v>241.00236511230469</v>
      </c>
      <c r="R9631"/>
      <c r="S9631" s="13"/>
      <c r="W9631" s="15"/>
    </row>
    <row r="9632" spans="1:23" x14ac:dyDescent="0.3">
      <c r="A9632" t="s">
        <v>408</v>
      </c>
      <c r="B9632">
        <v>101</v>
      </c>
      <c r="C9632">
        <v>17940.869140625</v>
      </c>
      <c r="D9632">
        <v>2989.63134765625</v>
      </c>
      <c r="E9632">
        <v>254.12020874023438</v>
      </c>
      <c r="F9632">
        <v>191.70375061035156</v>
      </c>
      <c r="G9632">
        <v>0</v>
      </c>
      <c r="J9632" s="8"/>
      <c r="K9632" t="s">
        <v>408</v>
      </c>
      <c r="L9632">
        <v>101</v>
      </c>
      <c r="M9632">
        <v>23725.2265625</v>
      </c>
      <c r="N9632">
        <v>3888.82177734375</v>
      </c>
      <c r="O9632">
        <v>129.48800659179688</v>
      </c>
      <c r="P9632">
        <v>216.24183654785156</v>
      </c>
      <c r="Q9632">
        <v>0</v>
      </c>
      <c r="R9632"/>
      <c r="S9632" s="13"/>
      <c r="W9632" s="15"/>
    </row>
    <row r="9633" spans="1:23" x14ac:dyDescent="0.3">
      <c r="A9633" t="s">
        <v>409</v>
      </c>
      <c r="B9633">
        <v>101</v>
      </c>
      <c r="C9633">
        <v>6546.6630859375</v>
      </c>
      <c r="D9633">
        <v>1294.631591796875</v>
      </c>
      <c r="E9633">
        <v>326.9222412109375</v>
      </c>
      <c r="F9633">
        <v>228.22019958496094</v>
      </c>
      <c r="G9633">
        <v>53.584556579589844</v>
      </c>
      <c r="J9633" s="8"/>
      <c r="K9633" t="s">
        <v>409</v>
      </c>
      <c r="L9633">
        <v>101</v>
      </c>
      <c r="M9633">
        <v>10352.26953125</v>
      </c>
      <c r="N9633">
        <v>2103.272216796875</v>
      </c>
      <c r="O9633">
        <v>176.28160095214844</v>
      </c>
      <c r="P9633">
        <v>305.75656127929688</v>
      </c>
      <c r="Q9633">
        <v>126.51909637451172</v>
      </c>
      <c r="R9633"/>
      <c r="S9633" s="13"/>
      <c r="W9633" s="15"/>
    </row>
    <row r="9634" spans="1:23" x14ac:dyDescent="0.3">
      <c r="A9634" t="s">
        <v>410</v>
      </c>
      <c r="B9634">
        <v>101</v>
      </c>
      <c r="C9634">
        <v>16915.0703125</v>
      </c>
      <c r="D9634">
        <v>2550.824462890625</v>
      </c>
      <c r="E9634">
        <v>140.47248840332031</v>
      </c>
      <c r="F9634">
        <v>121.81949615478516</v>
      </c>
      <c r="G9634">
        <v>33.636329650878906</v>
      </c>
      <c r="J9634" s="8"/>
      <c r="K9634" t="s">
        <v>410</v>
      </c>
      <c r="L9634">
        <v>101</v>
      </c>
      <c r="M9634">
        <v>27361.921875</v>
      </c>
      <c r="N9634">
        <v>4211.82666015625</v>
      </c>
      <c r="O9634">
        <v>162.19503784179688</v>
      </c>
      <c r="P9634">
        <v>123.04999542236328</v>
      </c>
      <c r="Q9634">
        <v>36.127910614013672</v>
      </c>
      <c r="R9634"/>
      <c r="S9634" s="13"/>
      <c r="W9634" s="15"/>
    </row>
    <row r="9635" spans="1:23" x14ac:dyDescent="0.3">
      <c r="A9635" t="s">
        <v>411</v>
      </c>
      <c r="B9635">
        <v>101</v>
      </c>
      <c r="C9635">
        <v>2513.590576171875</v>
      </c>
      <c r="D9635">
        <v>162.84674072265625</v>
      </c>
      <c r="E9635">
        <v>235.99940490722656</v>
      </c>
      <c r="F9635">
        <v>200.54559326171875</v>
      </c>
      <c r="G9635">
        <v>52.041610717773438</v>
      </c>
      <c r="J9635" s="8"/>
      <c r="K9635" t="s">
        <v>411</v>
      </c>
      <c r="L9635">
        <v>101</v>
      </c>
      <c r="M9635">
        <v>2924.47998046875</v>
      </c>
      <c r="N9635">
        <v>494.01406860351563</v>
      </c>
      <c r="O9635">
        <v>290.4608154296875</v>
      </c>
      <c r="P9635">
        <v>353.90399169921875</v>
      </c>
      <c r="Q9635">
        <v>0</v>
      </c>
      <c r="R9635"/>
      <c r="S9635" s="13"/>
      <c r="W9635" s="15"/>
    </row>
    <row r="9636" spans="1:23" x14ac:dyDescent="0.3">
      <c r="A9636" t="s">
        <v>412</v>
      </c>
      <c r="B9636">
        <v>101</v>
      </c>
      <c r="C9636">
        <v>3782.30224609375</v>
      </c>
      <c r="D9636">
        <v>409.68930053710938</v>
      </c>
      <c r="E9636">
        <v>295.78402709960938</v>
      </c>
      <c r="F9636">
        <v>459.76571655273438</v>
      </c>
      <c r="G9636">
        <v>97.294822692871094</v>
      </c>
      <c r="J9636" s="8"/>
      <c r="K9636" t="s">
        <v>412</v>
      </c>
      <c r="L9636">
        <v>101</v>
      </c>
      <c r="M9636">
        <v>7122.27001953125</v>
      </c>
      <c r="N9636">
        <v>1016.2422485351563</v>
      </c>
      <c r="O9636">
        <v>437.54226684570313</v>
      </c>
      <c r="P9636">
        <v>285.1365966796875</v>
      </c>
      <c r="Q9636">
        <v>156.51776123046875</v>
      </c>
      <c r="R9636"/>
      <c r="S9636" s="13"/>
      <c r="W9636" s="15"/>
    </row>
    <row r="9637" spans="1:23" x14ac:dyDescent="0.3">
      <c r="A9637" t="s">
        <v>413</v>
      </c>
      <c r="B9637">
        <v>101</v>
      </c>
      <c r="C9637">
        <v>1592.656982421875</v>
      </c>
      <c r="D9637">
        <v>167.69207763671875</v>
      </c>
      <c r="E9637">
        <v>23.084598541259766</v>
      </c>
      <c r="F9637">
        <v>146.71307373046875</v>
      </c>
      <c r="G9637">
        <v>32.040359497070313</v>
      </c>
      <c r="J9637" s="8"/>
      <c r="K9637" t="s">
        <v>413</v>
      </c>
      <c r="L9637">
        <v>101</v>
      </c>
      <c r="M9637">
        <v>1789.9937744140625</v>
      </c>
      <c r="N9637">
        <v>332.42489624023438</v>
      </c>
      <c r="O9637">
        <v>102.83139801025391</v>
      </c>
      <c r="P9637">
        <v>146.71307373046875</v>
      </c>
      <c r="Q9637">
        <v>62.894039154052734</v>
      </c>
      <c r="R9637"/>
      <c r="S9637" s="13"/>
      <c r="W9637" s="15"/>
    </row>
    <row r="9638" spans="1:23" x14ac:dyDescent="0.3">
      <c r="A9638" t="s">
        <v>414</v>
      </c>
      <c r="B9638">
        <v>101</v>
      </c>
      <c r="C9638">
        <v>11948.2763671875</v>
      </c>
      <c r="D9638">
        <v>1437.305908203125</v>
      </c>
      <c r="E9638">
        <v>172.54049682617188</v>
      </c>
      <c r="F9638">
        <v>164.90892028808594</v>
      </c>
      <c r="G9638">
        <v>52.312309265136719</v>
      </c>
      <c r="J9638" s="8"/>
      <c r="K9638" t="s">
        <v>414</v>
      </c>
      <c r="L9638">
        <v>101</v>
      </c>
      <c r="M9638">
        <v>18557.4921875</v>
      </c>
      <c r="N9638">
        <v>2332.990478515625</v>
      </c>
      <c r="O9638">
        <v>292.79598999023438</v>
      </c>
      <c r="P9638">
        <v>39.977920532226563</v>
      </c>
      <c r="Q9638">
        <v>136.52236938476563</v>
      </c>
      <c r="R9638"/>
      <c r="S9638" s="13"/>
      <c r="W9638" s="15"/>
    </row>
    <row r="9639" spans="1:23" x14ac:dyDescent="0.3">
      <c r="A9639" t="s">
        <v>415</v>
      </c>
      <c r="B9639">
        <v>101</v>
      </c>
      <c r="C9639">
        <v>2285.646484375</v>
      </c>
      <c r="D9639">
        <v>305.07235717773438</v>
      </c>
      <c r="E9639">
        <v>62.631168365478516</v>
      </c>
      <c r="F9639">
        <v>72.494834899902344</v>
      </c>
      <c r="G9639">
        <v>168.61007690429688</v>
      </c>
      <c r="J9639" s="8"/>
      <c r="K9639" t="s">
        <v>415</v>
      </c>
      <c r="L9639">
        <v>101</v>
      </c>
      <c r="M9639">
        <v>1559.7884521484375</v>
      </c>
      <c r="N9639">
        <v>260.10504150390625</v>
      </c>
      <c r="O9639">
        <v>220.18769836425781</v>
      </c>
      <c r="P9639">
        <v>197.28103637695313</v>
      </c>
      <c r="Q9639">
        <v>47.111637115478516</v>
      </c>
      <c r="R9639"/>
      <c r="S9639" s="13"/>
      <c r="W9639" s="15"/>
    </row>
    <row r="9640" spans="1:23" x14ac:dyDescent="0.3">
      <c r="A9640" t="s">
        <v>416</v>
      </c>
      <c r="B9640">
        <v>101</v>
      </c>
      <c r="C9640">
        <v>1324.472412109375</v>
      </c>
      <c r="D9640">
        <v>235.08781433105469</v>
      </c>
      <c r="E9640">
        <v>38.646595001220703</v>
      </c>
      <c r="F9640">
        <v>61.796897888183594</v>
      </c>
      <c r="G9640">
        <v>9.483759880065918</v>
      </c>
      <c r="J9640" s="8"/>
      <c r="K9640" t="s">
        <v>416</v>
      </c>
      <c r="L9640">
        <v>101</v>
      </c>
      <c r="M9640">
        <v>2408.47216796875</v>
      </c>
      <c r="N9640">
        <v>386.57046508789063</v>
      </c>
      <c r="O9640">
        <v>149.0654296875</v>
      </c>
      <c r="P9640">
        <v>117.97589874267578</v>
      </c>
      <c r="Q9640">
        <v>142.25639343261719</v>
      </c>
      <c r="R9640"/>
      <c r="S9640" s="13"/>
      <c r="W9640" s="15"/>
    </row>
    <row r="9641" spans="1:23" x14ac:dyDescent="0.3">
      <c r="A9641" t="s">
        <v>417</v>
      </c>
      <c r="B9641">
        <v>101</v>
      </c>
      <c r="C9641">
        <v>1655.55908203125</v>
      </c>
      <c r="D9641">
        <v>229.95521545410156</v>
      </c>
      <c r="E9641">
        <v>131.56704711914063</v>
      </c>
      <c r="F9641">
        <v>128.51409912109375</v>
      </c>
      <c r="G9641">
        <v>229.10813903808594</v>
      </c>
      <c r="J9641" s="8"/>
      <c r="K9641" t="s">
        <v>417</v>
      </c>
      <c r="L9641">
        <v>101</v>
      </c>
      <c r="M9641">
        <v>1981.4219970703125</v>
      </c>
      <c r="N9641">
        <v>270.60385131835938</v>
      </c>
      <c r="O9641">
        <v>319.33749389648438</v>
      </c>
      <c r="P9641">
        <v>310.82479858398438</v>
      </c>
      <c r="Q9641">
        <v>148.34339904785156</v>
      </c>
      <c r="R9641"/>
      <c r="S9641" s="13"/>
      <c r="W9641" s="15"/>
    </row>
    <row r="9642" spans="1:23" x14ac:dyDescent="0.3">
      <c r="A9642" t="s">
        <v>418</v>
      </c>
      <c r="B9642">
        <v>101</v>
      </c>
      <c r="C9642">
        <v>15244.3154296875</v>
      </c>
      <c r="D9642">
        <v>1973.541259765625</v>
      </c>
      <c r="E9642">
        <v>175.44407653808594</v>
      </c>
      <c r="F9642">
        <v>134.82795715332031</v>
      </c>
      <c r="G9642">
        <v>292.656005859375</v>
      </c>
      <c r="J9642" s="8"/>
      <c r="K9642" t="s">
        <v>418</v>
      </c>
      <c r="L9642">
        <v>101</v>
      </c>
      <c r="M9642">
        <v>20455.99609375</v>
      </c>
      <c r="N9642">
        <v>2692.0751953125</v>
      </c>
      <c r="O9642">
        <v>223.17518615722656</v>
      </c>
      <c r="P9642">
        <v>239.53477478027344</v>
      </c>
      <c r="Q9642">
        <v>213.86399841308594</v>
      </c>
      <c r="R9642"/>
      <c r="S9642" s="13"/>
      <c r="W9642" s="15"/>
    </row>
    <row r="9643" spans="1:23" x14ac:dyDescent="0.3">
      <c r="A9643" t="s">
        <v>419</v>
      </c>
      <c r="B9643">
        <v>101</v>
      </c>
      <c r="C9643">
        <v>5925.111328125</v>
      </c>
      <c r="D9643">
        <v>946.50347900390625</v>
      </c>
      <c r="E9643">
        <v>335.5009765625</v>
      </c>
      <c r="F9643">
        <v>298.16818237304688</v>
      </c>
      <c r="G9643">
        <v>76.72796630859375</v>
      </c>
      <c r="J9643" s="8"/>
      <c r="K9643" t="s">
        <v>419</v>
      </c>
      <c r="L9643">
        <v>101</v>
      </c>
      <c r="M9643">
        <v>2896.041259765625</v>
      </c>
      <c r="N9643">
        <v>452.15972900390625</v>
      </c>
      <c r="O9643">
        <v>449.0958251953125</v>
      </c>
      <c r="P9643">
        <v>440.47573852539063</v>
      </c>
      <c r="Q9643">
        <v>64.692207336425781</v>
      </c>
      <c r="R9643"/>
      <c r="S9643" s="13"/>
      <c r="W9643" s="15"/>
    </row>
    <row r="9644" spans="1:23" x14ac:dyDescent="0.3">
      <c r="A9644" t="s">
        <v>420</v>
      </c>
      <c r="B9644">
        <v>101</v>
      </c>
      <c r="C9644">
        <v>2080.79443359375</v>
      </c>
      <c r="D9644">
        <v>356.4407958984375</v>
      </c>
      <c r="E9644">
        <v>323.8560791015625</v>
      </c>
      <c r="F9644">
        <v>367.3572998046875</v>
      </c>
      <c r="G9644">
        <v>284.27163696289063</v>
      </c>
      <c r="J9644" s="8"/>
      <c r="K9644" t="s">
        <v>420</v>
      </c>
      <c r="L9644">
        <v>101</v>
      </c>
      <c r="M9644">
        <v>2425.586181640625</v>
      </c>
      <c r="N9644">
        <v>476.73956298828125</v>
      </c>
      <c r="O9644">
        <v>392.85153198242188</v>
      </c>
      <c r="P9644">
        <v>400.378173828125</v>
      </c>
      <c r="Q9644">
        <v>381.48370361328125</v>
      </c>
      <c r="R9644"/>
      <c r="S9644" s="13"/>
      <c r="W9644" s="15"/>
    </row>
    <row r="9645" spans="1:23" x14ac:dyDescent="0.3">
      <c r="A9645" t="s">
        <v>421</v>
      </c>
      <c r="B9645">
        <v>101</v>
      </c>
      <c r="C9645">
        <v>1785.506103515625</v>
      </c>
      <c r="D9645">
        <v>254.06040954589844</v>
      </c>
      <c r="E9645">
        <v>31.851398468017578</v>
      </c>
      <c r="F9645">
        <v>300.67092895507813</v>
      </c>
      <c r="G9645">
        <v>20.668760299682617</v>
      </c>
      <c r="J9645" s="8"/>
      <c r="K9645" t="s">
        <v>421</v>
      </c>
      <c r="L9645">
        <v>101</v>
      </c>
      <c r="M9645">
        <v>1855.743408203125</v>
      </c>
      <c r="N9645">
        <v>331.04840087890625</v>
      </c>
      <c r="O9645">
        <v>214.9969482421875</v>
      </c>
      <c r="P9645">
        <v>206.89732360839844</v>
      </c>
      <c r="Q9645">
        <v>143.20498657226563</v>
      </c>
      <c r="R9645"/>
      <c r="S9645" s="13"/>
      <c r="W9645" s="15"/>
    </row>
    <row r="9646" spans="1:23" x14ac:dyDescent="0.3">
      <c r="A9646" t="s">
        <v>422</v>
      </c>
      <c r="B9646">
        <v>101</v>
      </c>
      <c r="C9646">
        <v>1667.5169677734375</v>
      </c>
      <c r="D9646">
        <v>100.58468627929688</v>
      </c>
      <c r="E9646">
        <v>217.72636413574219</v>
      </c>
      <c r="F9646">
        <v>121.84860229492188</v>
      </c>
      <c r="G9646">
        <v>86.668220520019531</v>
      </c>
      <c r="J9646" s="8"/>
      <c r="K9646" t="s">
        <v>422</v>
      </c>
      <c r="L9646">
        <v>101</v>
      </c>
      <c r="M9646">
        <v>1985.193115234375</v>
      </c>
      <c r="N9646">
        <v>265.902099609375</v>
      </c>
      <c r="O9646">
        <v>120.8603515625</v>
      </c>
      <c r="P9646">
        <v>253.91676330566406</v>
      </c>
      <c r="Q9646">
        <v>0</v>
      </c>
      <c r="R9646"/>
      <c r="S9646" s="13"/>
      <c r="W9646" s="15"/>
    </row>
    <row r="9647" spans="1:23" x14ac:dyDescent="0.3">
      <c r="A9647" t="s">
        <v>423</v>
      </c>
      <c r="B9647">
        <v>101</v>
      </c>
      <c r="C9647">
        <v>9903.7666015625</v>
      </c>
      <c r="D9647">
        <v>1439.858154296875</v>
      </c>
      <c r="E9647">
        <v>229.83737182617188</v>
      </c>
      <c r="F9647">
        <v>129.25074768066406</v>
      </c>
      <c r="G9647">
        <v>60.290618896484375</v>
      </c>
      <c r="J9647" s="8"/>
      <c r="K9647" t="s">
        <v>423</v>
      </c>
      <c r="L9647">
        <v>101</v>
      </c>
      <c r="M9647">
        <v>16979.21484375</v>
      </c>
      <c r="N9647">
        <v>2520.77734375</v>
      </c>
      <c r="O9647">
        <v>282.87677001953125</v>
      </c>
      <c r="P9647">
        <v>134.75077819824219</v>
      </c>
      <c r="Q9647">
        <v>87.18951416015625</v>
      </c>
      <c r="R9647"/>
      <c r="S9647" s="13"/>
      <c r="W9647" s="15"/>
    </row>
    <row r="9648" spans="1:23" x14ac:dyDescent="0.3">
      <c r="A9648" t="s">
        <v>424</v>
      </c>
      <c r="B9648">
        <v>101</v>
      </c>
      <c r="C9648">
        <v>1578.6695556640625</v>
      </c>
      <c r="D9648">
        <v>152.1326904296875</v>
      </c>
      <c r="E9648">
        <v>175.36575317382813</v>
      </c>
      <c r="F9648">
        <v>246.69595336914063</v>
      </c>
      <c r="G9648">
        <v>0</v>
      </c>
      <c r="J9648" s="8"/>
      <c r="K9648" t="s">
        <v>424</v>
      </c>
      <c r="L9648">
        <v>101</v>
      </c>
      <c r="M9648">
        <v>1979.71728515625</v>
      </c>
      <c r="N9648">
        <v>329.45932006835938</v>
      </c>
      <c r="O9648">
        <v>215.4493408203125</v>
      </c>
      <c r="P9648">
        <v>333.82687377929688</v>
      </c>
      <c r="Q9648">
        <v>95.835197448730469</v>
      </c>
      <c r="R9648"/>
      <c r="S9648" s="13"/>
      <c r="W9648" s="15"/>
    </row>
    <row r="9649" spans="1:23" x14ac:dyDescent="0.3">
      <c r="A9649" t="s">
        <v>425</v>
      </c>
      <c r="B9649">
        <v>101</v>
      </c>
      <c r="C9649">
        <v>1587.24755859375</v>
      </c>
      <c r="D9649">
        <v>130.15127563476563</v>
      </c>
      <c r="E9649">
        <v>62.464382171630859</v>
      </c>
      <c r="F9649">
        <v>80.743881225585938</v>
      </c>
      <c r="G9649">
        <v>78.288833618164063</v>
      </c>
      <c r="J9649" s="8"/>
      <c r="K9649" t="s">
        <v>425</v>
      </c>
      <c r="L9649">
        <v>101</v>
      </c>
      <c r="M9649">
        <v>1647.1123046875</v>
      </c>
      <c r="N9649">
        <v>302.13690185546875</v>
      </c>
      <c r="O9649">
        <v>181.34820556640625</v>
      </c>
      <c r="P9649">
        <v>160.30035400390625</v>
      </c>
      <c r="Q9649">
        <v>0</v>
      </c>
      <c r="R9649"/>
      <c r="S9649" s="13"/>
      <c r="W9649" s="15"/>
    </row>
    <row r="9650" spans="1:23" x14ac:dyDescent="0.3">
      <c r="A9650" t="s">
        <v>426</v>
      </c>
      <c r="B9650">
        <v>101</v>
      </c>
      <c r="C9650">
        <v>1659.906982421875</v>
      </c>
      <c r="D9650">
        <v>133.79173278808594</v>
      </c>
      <c r="E9650">
        <v>30.515798568725586</v>
      </c>
      <c r="F9650">
        <v>176.48146057128906</v>
      </c>
      <c r="G9650">
        <v>25.707599639892578</v>
      </c>
      <c r="J9650" s="8"/>
      <c r="K9650" t="s">
        <v>426</v>
      </c>
      <c r="L9650">
        <v>101</v>
      </c>
      <c r="M9650">
        <v>3252.99560546875</v>
      </c>
      <c r="N9650">
        <v>406.25811767578125</v>
      </c>
      <c r="O9650">
        <v>223.41923522949219</v>
      </c>
      <c r="P9650">
        <v>356.88473510742188</v>
      </c>
      <c r="Q9650">
        <v>0</v>
      </c>
      <c r="R9650"/>
      <c r="S9650" s="13"/>
      <c r="W9650" s="15"/>
    </row>
    <row r="9651" spans="1:23" x14ac:dyDescent="0.3">
      <c r="A9651" t="s">
        <v>427</v>
      </c>
      <c r="B9651">
        <v>101</v>
      </c>
      <c r="C9651">
        <v>2150.18212890625</v>
      </c>
      <c r="D9651">
        <v>317.54446411132813</v>
      </c>
      <c r="E9651">
        <v>136.30250549316406</v>
      </c>
      <c r="F9651">
        <v>103.52159881591797</v>
      </c>
      <c r="G9651">
        <v>0</v>
      </c>
      <c r="J9651" s="8"/>
      <c r="K9651" t="s">
        <v>427</v>
      </c>
      <c r="L9651">
        <v>101</v>
      </c>
      <c r="M9651">
        <v>2910.152587890625</v>
      </c>
      <c r="N9651">
        <v>472.91790771484375</v>
      </c>
      <c r="O9651">
        <v>171.19593811035156</v>
      </c>
      <c r="P9651">
        <v>233.25120544433594</v>
      </c>
      <c r="Q9651">
        <v>52.144920349121094</v>
      </c>
      <c r="R9651"/>
      <c r="S9651" s="13"/>
      <c r="W9651" s="15"/>
    </row>
    <row r="9652" spans="1:23" x14ac:dyDescent="0.3">
      <c r="A9652" t="s">
        <v>428</v>
      </c>
      <c r="B9652">
        <v>101</v>
      </c>
      <c r="C9652">
        <v>16963.392578125</v>
      </c>
      <c r="D9652">
        <v>2084.97900390625</v>
      </c>
      <c r="E9652">
        <v>254.98701477050781</v>
      </c>
      <c r="F9652">
        <v>73.013946533203125</v>
      </c>
      <c r="G9652">
        <v>63.664318084716797</v>
      </c>
      <c r="J9652" s="8"/>
      <c r="K9652" t="s">
        <v>428</v>
      </c>
      <c r="L9652">
        <v>101</v>
      </c>
      <c r="M9652">
        <v>21379.044921875</v>
      </c>
      <c r="N9652">
        <v>2621.697509765625</v>
      </c>
      <c r="O9652">
        <v>169.32731628417969</v>
      </c>
      <c r="P9652">
        <v>226.22354125976563</v>
      </c>
      <c r="Q9652">
        <v>37.137519836425781</v>
      </c>
      <c r="R9652"/>
      <c r="S9652" s="13"/>
      <c r="W9652" s="15"/>
    </row>
    <row r="9653" spans="1:23" x14ac:dyDescent="0.3">
      <c r="A9653" t="s">
        <v>429</v>
      </c>
      <c r="B9653">
        <v>101</v>
      </c>
      <c r="C9653">
        <v>11986.3134765625</v>
      </c>
      <c r="D9653">
        <v>1432.9710693359375</v>
      </c>
      <c r="E9653">
        <v>0</v>
      </c>
      <c r="F9653">
        <v>0</v>
      </c>
      <c r="G9653">
        <v>0</v>
      </c>
      <c r="J9653" s="8"/>
      <c r="K9653" t="s">
        <v>429</v>
      </c>
      <c r="L9653">
        <v>101</v>
      </c>
      <c r="M9653">
        <v>19134.197265625</v>
      </c>
      <c r="N9653">
        <v>2320.048583984375</v>
      </c>
      <c r="O9653">
        <v>12.182280540466309</v>
      </c>
      <c r="P9653">
        <v>0</v>
      </c>
      <c r="Q9653">
        <v>0</v>
      </c>
      <c r="R9653"/>
      <c r="S9653" s="13"/>
      <c r="W9653" s="15"/>
    </row>
    <row r="9654" spans="1:23" x14ac:dyDescent="0.3">
      <c r="A9654" t="s">
        <v>430</v>
      </c>
      <c r="B9654">
        <v>101</v>
      </c>
      <c r="C9654">
        <v>3186.492431640625</v>
      </c>
      <c r="D9654">
        <v>458.346923828125</v>
      </c>
      <c r="E9654">
        <v>123.41518402099609</v>
      </c>
      <c r="F9654">
        <v>184.57383728027344</v>
      </c>
      <c r="G9654">
        <v>16.697851181030273</v>
      </c>
      <c r="J9654" s="8"/>
      <c r="K9654" t="s">
        <v>430</v>
      </c>
      <c r="L9654">
        <v>101</v>
      </c>
      <c r="M9654">
        <v>6959.19970703125</v>
      </c>
      <c r="N9654">
        <v>1005.2193603515625</v>
      </c>
      <c r="O9654">
        <v>79.909111022949219</v>
      </c>
      <c r="P9654">
        <v>172.06036376953125</v>
      </c>
      <c r="Q9654">
        <v>15.584660530090332</v>
      </c>
      <c r="R9654"/>
      <c r="S9654" s="13"/>
      <c r="W9654" s="15"/>
    </row>
    <row r="9655" spans="1:23" x14ac:dyDescent="0.3">
      <c r="A9655" t="s">
        <v>431</v>
      </c>
      <c r="B9655">
        <v>101</v>
      </c>
      <c r="C9655">
        <v>1452.8089599609375</v>
      </c>
      <c r="D9655">
        <v>279.9158935546875</v>
      </c>
      <c r="E9655">
        <v>257.10629272460938</v>
      </c>
      <c r="F9655">
        <v>205.44839477539063</v>
      </c>
      <c r="G9655">
        <v>45.276851654052734</v>
      </c>
      <c r="J9655" s="8"/>
      <c r="K9655" t="s">
        <v>431</v>
      </c>
      <c r="L9655">
        <v>101</v>
      </c>
      <c r="M9655">
        <v>1373.003173828125</v>
      </c>
      <c r="N9655">
        <v>279.9158935546875</v>
      </c>
      <c r="O9655">
        <v>224.85282897949219</v>
      </c>
      <c r="P9655">
        <v>267.88861083984375</v>
      </c>
      <c r="Q9655">
        <v>75.812400817871094</v>
      </c>
      <c r="R9655"/>
      <c r="S9655" s="13"/>
      <c r="W9655" s="15"/>
    </row>
    <row r="9656" spans="1:23" x14ac:dyDescent="0.3">
      <c r="A9656" t="s">
        <v>432</v>
      </c>
      <c r="B9656">
        <v>101</v>
      </c>
      <c r="C9656">
        <v>1073.6376953125</v>
      </c>
      <c r="D9656">
        <v>192.77760314941406</v>
      </c>
      <c r="E9656">
        <v>125.70887756347656</v>
      </c>
      <c r="F9656">
        <v>160.22381591796875</v>
      </c>
      <c r="G9656">
        <v>96.556365966796875</v>
      </c>
      <c r="J9656" s="8"/>
      <c r="K9656" t="s">
        <v>432</v>
      </c>
      <c r="L9656">
        <v>101</v>
      </c>
      <c r="M9656">
        <v>1046.6279296875</v>
      </c>
      <c r="N9656">
        <v>272.09756469726563</v>
      </c>
      <c r="O9656">
        <v>190.41197204589844</v>
      </c>
      <c r="P9656">
        <v>79.169410705566406</v>
      </c>
      <c r="Q9656">
        <v>11.359572410583496</v>
      </c>
      <c r="R9656"/>
      <c r="S9656" s="13"/>
      <c r="W9656" s="15"/>
    </row>
    <row r="9657" spans="1:23" x14ac:dyDescent="0.3">
      <c r="A9657" t="s">
        <v>433</v>
      </c>
      <c r="B9657">
        <v>101</v>
      </c>
      <c r="C9657">
        <v>2769.3818359375</v>
      </c>
      <c r="D9657">
        <v>549.93084716796875</v>
      </c>
      <c r="E9657">
        <v>203.88119506835938</v>
      </c>
      <c r="F9657">
        <v>410.13125610351563</v>
      </c>
      <c r="G9657">
        <v>294.70156860351563</v>
      </c>
      <c r="J9657" s="8"/>
      <c r="K9657" t="s">
        <v>433</v>
      </c>
      <c r="L9657">
        <v>101</v>
      </c>
      <c r="M9657">
        <v>2635.93359375</v>
      </c>
      <c r="N9657">
        <v>420.61895751953125</v>
      </c>
      <c r="O9657">
        <v>194.05558776855469</v>
      </c>
      <c r="P9657">
        <v>266.96206665039063</v>
      </c>
      <c r="Q9657">
        <v>78.657005310058594</v>
      </c>
      <c r="R9657"/>
      <c r="S9657" s="13"/>
      <c r="W9657" s="15"/>
    </row>
    <row r="9658" spans="1:23" x14ac:dyDescent="0.3">
      <c r="A9658" t="s">
        <v>434</v>
      </c>
      <c r="B9658">
        <v>101</v>
      </c>
      <c r="C9658">
        <v>21129.341796875</v>
      </c>
      <c r="D9658">
        <v>3226.9453125</v>
      </c>
      <c r="E9658">
        <v>284.88531494140625</v>
      </c>
      <c r="F9658">
        <v>305.5948486328125</v>
      </c>
      <c r="G9658">
        <v>104.08324432373047</v>
      </c>
      <c r="J9658" s="8"/>
      <c r="K9658" t="s">
        <v>434</v>
      </c>
      <c r="L9658">
        <v>101</v>
      </c>
      <c r="M9658">
        <v>32172.2734375</v>
      </c>
      <c r="N9658">
        <v>4768.759765625</v>
      </c>
      <c r="O9658">
        <v>231.67398071289063</v>
      </c>
      <c r="P9658">
        <v>396.1414794921875</v>
      </c>
      <c r="Q9658">
        <v>133.03355407714844</v>
      </c>
      <c r="R9658"/>
      <c r="S9658" s="13"/>
      <c r="W9658" s="15"/>
    </row>
    <row r="9659" spans="1:23" x14ac:dyDescent="0.3">
      <c r="A9659" t="s">
        <v>435</v>
      </c>
      <c r="B9659">
        <v>101</v>
      </c>
      <c r="C9659">
        <v>1923.512451171875</v>
      </c>
      <c r="D9659">
        <v>144.03935241699219</v>
      </c>
      <c r="E9659">
        <v>143.51048278808594</v>
      </c>
      <c r="F9659">
        <v>260.8006591796875</v>
      </c>
      <c r="G9659">
        <v>169.81925964355469</v>
      </c>
      <c r="J9659" s="8"/>
      <c r="K9659" t="s">
        <v>435</v>
      </c>
      <c r="L9659">
        <v>101</v>
      </c>
      <c r="M9659">
        <v>2500.365234375</v>
      </c>
      <c r="N9659">
        <v>393.008056640625</v>
      </c>
      <c r="O9659">
        <v>169.26876831054688</v>
      </c>
      <c r="P9659">
        <v>259.05032348632813</v>
      </c>
      <c r="Q9659">
        <v>219.458740234375</v>
      </c>
      <c r="R9659"/>
      <c r="S9659" s="13"/>
      <c r="W9659" s="15"/>
    </row>
    <row r="9660" spans="1:23" x14ac:dyDescent="0.3">
      <c r="A9660" t="s">
        <v>436</v>
      </c>
      <c r="B9660">
        <v>101</v>
      </c>
      <c r="C9660">
        <v>12075.572265625</v>
      </c>
      <c r="D9660">
        <v>1644.4813232421875</v>
      </c>
      <c r="E9660">
        <v>307.32327270507813</v>
      </c>
      <c r="F9660">
        <v>298.85562133789063</v>
      </c>
      <c r="G9660">
        <v>376.07904052734375</v>
      </c>
      <c r="J9660" s="8"/>
      <c r="K9660" t="s">
        <v>436</v>
      </c>
      <c r="L9660">
        <v>101</v>
      </c>
      <c r="M9660">
        <v>18842.65625</v>
      </c>
      <c r="N9660">
        <v>2779.620361328125</v>
      </c>
      <c r="O9660">
        <v>213.52178955078125</v>
      </c>
      <c r="P9660">
        <v>444.31634521484375</v>
      </c>
      <c r="Q9660">
        <v>352.22329711914063</v>
      </c>
      <c r="R9660"/>
      <c r="S9660" s="13"/>
      <c r="W9660" s="15"/>
    </row>
    <row r="9661" spans="1:23" x14ac:dyDescent="0.3">
      <c r="A9661" t="s">
        <v>437</v>
      </c>
      <c r="B9661">
        <v>101</v>
      </c>
      <c r="C9661">
        <v>16197.857421875</v>
      </c>
      <c r="D9661">
        <v>2059.4541015625</v>
      </c>
      <c r="E9661">
        <v>302.62200927734375</v>
      </c>
      <c r="F9661">
        <v>186.22691345214844</v>
      </c>
      <c r="G9661">
        <v>160.07159423828125</v>
      </c>
      <c r="J9661" s="8"/>
      <c r="K9661" t="s">
        <v>437</v>
      </c>
      <c r="L9661">
        <v>101</v>
      </c>
      <c r="M9661">
        <v>23518.728515625</v>
      </c>
      <c r="N9661">
        <v>3049.2080078125</v>
      </c>
      <c r="O9661">
        <v>172.05525207519531</v>
      </c>
      <c r="P9661">
        <v>186.22691345214844</v>
      </c>
      <c r="Q9661">
        <v>0</v>
      </c>
      <c r="R9661"/>
      <c r="S9661" s="13"/>
      <c r="W9661" s="15"/>
    </row>
    <row r="9662" spans="1:23" x14ac:dyDescent="0.3">
      <c r="A9662" t="s">
        <v>438</v>
      </c>
      <c r="B9662">
        <v>101</v>
      </c>
      <c r="C9662">
        <v>11799.8876953125</v>
      </c>
      <c r="D9662">
        <v>1609.34130859375</v>
      </c>
      <c r="E9662">
        <v>155.06399536132813</v>
      </c>
      <c r="F9662">
        <v>112.10959625244141</v>
      </c>
      <c r="G9662">
        <v>92.0211181640625</v>
      </c>
      <c r="J9662" s="8"/>
      <c r="K9662" t="s">
        <v>438</v>
      </c>
      <c r="L9662">
        <v>101</v>
      </c>
      <c r="M9662">
        <v>21295.53515625</v>
      </c>
      <c r="N9662">
        <v>2851.781005859375</v>
      </c>
      <c r="O9662">
        <v>169.46279907226563</v>
      </c>
      <c r="P9662">
        <v>209.87959289550781</v>
      </c>
      <c r="Q9662">
        <v>378.1492919921875</v>
      </c>
      <c r="R9662"/>
      <c r="S9662" s="13"/>
      <c r="W9662" s="15"/>
    </row>
    <row r="9663" spans="1:23" x14ac:dyDescent="0.3">
      <c r="A9663" t="s">
        <v>439</v>
      </c>
      <c r="B9663">
        <v>101</v>
      </c>
      <c r="C9663">
        <v>5618.361328125</v>
      </c>
      <c r="D9663">
        <v>869.8443603515625</v>
      </c>
      <c r="E9663">
        <v>278.61215209960938</v>
      </c>
      <c r="F9663">
        <v>229.29751586914063</v>
      </c>
      <c r="G9663">
        <v>79.495796203613281</v>
      </c>
      <c r="J9663" s="8"/>
      <c r="K9663" t="s">
        <v>439</v>
      </c>
      <c r="L9663">
        <v>101</v>
      </c>
      <c r="M9663">
        <v>10639.94140625</v>
      </c>
      <c r="N9663">
        <v>1515.2127685546875</v>
      </c>
      <c r="O9663">
        <v>275.59469604492188</v>
      </c>
      <c r="P9663">
        <v>287.512939453125</v>
      </c>
      <c r="Q9663">
        <v>26.498600006103516</v>
      </c>
      <c r="R9663"/>
      <c r="S9663" s="13"/>
      <c r="W9663" s="15"/>
    </row>
    <row r="9664" spans="1:23" x14ac:dyDescent="0.3">
      <c r="A9664" t="s">
        <v>440</v>
      </c>
      <c r="B9664">
        <v>101</v>
      </c>
      <c r="C9664">
        <v>1647.76611328125</v>
      </c>
      <c r="D9664">
        <v>214.16011047363281</v>
      </c>
      <c r="E9664">
        <v>207.5035400390625</v>
      </c>
      <c r="F9664">
        <v>97.228797912597656</v>
      </c>
      <c r="G9664">
        <v>24.11359977722168</v>
      </c>
      <c r="J9664" s="8"/>
      <c r="K9664" t="s">
        <v>440</v>
      </c>
      <c r="L9664">
        <v>101</v>
      </c>
      <c r="M9664">
        <v>2342.61572265625</v>
      </c>
      <c r="N9664">
        <v>334.67608642578125</v>
      </c>
      <c r="O9664">
        <v>277.27548217773438</v>
      </c>
      <c r="P9664">
        <v>209.58207702636719</v>
      </c>
      <c r="Q9664">
        <v>73.546478271484375</v>
      </c>
      <c r="R9664"/>
      <c r="S9664" s="13"/>
      <c r="W9664" s="15"/>
    </row>
    <row r="9665" spans="1:23" x14ac:dyDescent="0.3">
      <c r="A9665" t="s">
        <v>441</v>
      </c>
      <c r="B9665">
        <v>101</v>
      </c>
      <c r="C9665">
        <v>11157.6572265625</v>
      </c>
      <c r="D9665">
        <v>1491.6121826171875</v>
      </c>
      <c r="E9665">
        <v>76.844642639160156</v>
      </c>
      <c r="F9665">
        <v>101.57399749755859</v>
      </c>
      <c r="G9665">
        <v>52.935897827148438</v>
      </c>
      <c r="J9665" s="8"/>
      <c r="K9665" t="s">
        <v>441</v>
      </c>
      <c r="L9665">
        <v>101</v>
      </c>
      <c r="M9665">
        <v>16507.955078125</v>
      </c>
      <c r="N9665">
        <v>2222.04833984375</v>
      </c>
      <c r="O9665">
        <v>214.35610961914063</v>
      </c>
      <c r="P9665">
        <v>156.75</v>
      </c>
      <c r="Q9665">
        <v>104.47874450683594</v>
      </c>
      <c r="R9665"/>
      <c r="S9665" s="13"/>
      <c r="W9665" s="15"/>
    </row>
    <row r="9666" spans="1:23" x14ac:dyDescent="0.3">
      <c r="A9666" t="s">
        <v>442</v>
      </c>
      <c r="B9666">
        <v>101</v>
      </c>
      <c r="C9666">
        <v>12138.849609375</v>
      </c>
      <c r="D9666">
        <v>1719.879150390625</v>
      </c>
      <c r="E9666">
        <v>155.83071899414063</v>
      </c>
      <c r="F9666">
        <v>95.045608520507813</v>
      </c>
      <c r="G9666">
        <v>0</v>
      </c>
      <c r="J9666" s="8"/>
      <c r="K9666" t="s">
        <v>442</v>
      </c>
      <c r="L9666">
        <v>101</v>
      </c>
      <c r="M9666">
        <v>17380.703125</v>
      </c>
      <c r="N9666">
        <v>2426.7548828125</v>
      </c>
      <c r="O9666">
        <v>193.2982177734375</v>
      </c>
      <c r="P9666">
        <v>320.15362548828125</v>
      </c>
      <c r="Q9666">
        <v>0</v>
      </c>
      <c r="R9666"/>
      <c r="S9666" s="13"/>
      <c r="W9666" s="15"/>
    </row>
    <row r="9667" spans="1:23" x14ac:dyDescent="0.3">
      <c r="A9667" t="s">
        <v>443</v>
      </c>
      <c r="B9667">
        <v>101</v>
      </c>
      <c r="C9667">
        <v>5992.189453125</v>
      </c>
      <c r="D9667">
        <v>1049.8779296875</v>
      </c>
      <c r="E9667">
        <v>341.51144409179688</v>
      </c>
      <c r="F9667">
        <v>247.75680541992188</v>
      </c>
      <c r="G9667">
        <v>205.28251647949219</v>
      </c>
      <c r="J9667" s="8"/>
      <c r="K9667" t="s">
        <v>443</v>
      </c>
      <c r="L9667">
        <v>101</v>
      </c>
      <c r="M9667">
        <v>9248.2880859375</v>
      </c>
      <c r="N9667">
        <v>1477.16455078125</v>
      </c>
      <c r="O9667">
        <v>290.883056640625</v>
      </c>
      <c r="P9667">
        <v>231.23968505859375</v>
      </c>
      <c r="Q9667">
        <v>202.09159851074219</v>
      </c>
      <c r="R9667"/>
      <c r="S9667" s="13"/>
      <c r="W9667" s="15"/>
    </row>
    <row r="9668" spans="1:23" x14ac:dyDescent="0.3">
      <c r="A9668" t="s">
        <v>444</v>
      </c>
      <c r="B9668">
        <v>101</v>
      </c>
      <c r="C9668">
        <v>18206.7734375</v>
      </c>
      <c r="D9668">
        <v>2922.150390625</v>
      </c>
      <c r="E9668">
        <v>260.39825439453125</v>
      </c>
      <c r="F9668">
        <v>155.97175598144531</v>
      </c>
      <c r="G9668">
        <v>55.484001159667969</v>
      </c>
      <c r="J9668" s="8"/>
      <c r="K9668" t="s">
        <v>444</v>
      </c>
      <c r="L9668">
        <v>101</v>
      </c>
      <c r="M9668">
        <v>20842.779296875</v>
      </c>
      <c r="N9668">
        <v>3241.36767578125</v>
      </c>
      <c r="O9668">
        <v>273.72573852539063</v>
      </c>
      <c r="P9668">
        <v>244.21893310546875</v>
      </c>
      <c r="Q9668">
        <v>47.413600921630859</v>
      </c>
      <c r="R9668"/>
      <c r="S9668" s="13"/>
      <c r="W9668" s="15"/>
    </row>
    <row r="9669" spans="1:23" x14ac:dyDescent="0.3">
      <c r="A9669" t="s">
        <v>445</v>
      </c>
      <c r="B9669">
        <v>101</v>
      </c>
      <c r="C9669">
        <v>1645.6036376953125</v>
      </c>
      <c r="D9669">
        <v>229.48434448242188</v>
      </c>
      <c r="E9669">
        <v>207.84953308105469</v>
      </c>
      <c r="F9669">
        <v>136.27296447753906</v>
      </c>
      <c r="G9669">
        <v>214.36839294433594</v>
      </c>
      <c r="J9669" s="8"/>
      <c r="K9669" t="s">
        <v>445</v>
      </c>
      <c r="L9669">
        <v>101</v>
      </c>
      <c r="M9669">
        <v>1421.859375</v>
      </c>
      <c r="N9669">
        <v>137.46888732910156</v>
      </c>
      <c r="O9669">
        <v>128.57669067382813</v>
      </c>
      <c r="P9669">
        <v>69.839897155761719</v>
      </c>
      <c r="Q9669">
        <v>66.274200439453125</v>
      </c>
      <c r="R9669"/>
      <c r="S9669" s="13"/>
      <c r="W9669" s="15"/>
    </row>
    <row r="9670" spans="1:23" x14ac:dyDescent="0.3">
      <c r="A9670" t="s">
        <v>446</v>
      </c>
      <c r="B9670">
        <v>101</v>
      </c>
      <c r="C9670">
        <v>2507.247802734375</v>
      </c>
      <c r="D9670">
        <v>244.7669677734375</v>
      </c>
      <c r="E9670">
        <v>211.53572082519531</v>
      </c>
      <c r="F9670">
        <v>201.37568664550781</v>
      </c>
      <c r="G9670">
        <v>135.51223754882813</v>
      </c>
      <c r="J9670" s="8"/>
      <c r="K9670" t="s">
        <v>446</v>
      </c>
      <c r="L9670">
        <v>101</v>
      </c>
      <c r="M9670">
        <v>5078.61279296875</v>
      </c>
      <c r="N9670">
        <v>592.79498291015625</v>
      </c>
      <c r="O9670">
        <v>205.34718322753906</v>
      </c>
      <c r="P9670">
        <v>289.50509643554688</v>
      </c>
      <c r="Q9670">
        <v>120.70460510253906</v>
      </c>
      <c r="R9670"/>
      <c r="S9670" s="13"/>
      <c r="W9670" s="15"/>
    </row>
    <row r="9671" spans="1:23" x14ac:dyDescent="0.3">
      <c r="A9671" t="s">
        <v>447</v>
      </c>
      <c r="B9671">
        <v>101</v>
      </c>
      <c r="C9671">
        <v>3450.6708984375</v>
      </c>
      <c r="D9671">
        <v>419.4085693359375</v>
      </c>
      <c r="E9671">
        <v>437.20248413085938</v>
      </c>
      <c r="F9671">
        <v>526.51580810546875</v>
      </c>
      <c r="G9671">
        <v>154.49362182617188</v>
      </c>
      <c r="J9671" s="8"/>
      <c r="K9671" t="s">
        <v>447</v>
      </c>
      <c r="L9671">
        <v>101</v>
      </c>
      <c r="M9671">
        <v>3993.2216796875</v>
      </c>
      <c r="N9671">
        <v>477.54443359375</v>
      </c>
      <c r="O9671">
        <v>505.32473754882813</v>
      </c>
      <c r="P9671">
        <v>591.3177490234375</v>
      </c>
      <c r="Q9671">
        <v>188.11869812011719</v>
      </c>
      <c r="R9671"/>
      <c r="S9671" s="13"/>
      <c r="W9671" s="15"/>
    </row>
    <row r="9672" spans="1:23" x14ac:dyDescent="0.3">
      <c r="A9672" t="s">
        <v>448</v>
      </c>
      <c r="B9672">
        <v>101</v>
      </c>
      <c r="C9672">
        <v>15348.0302734375</v>
      </c>
      <c r="D9672">
        <v>2126.2451171875</v>
      </c>
      <c r="E9672">
        <v>394.86041259765625</v>
      </c>
      <c r="F9672">
        <v>334.52688598632813</v>
      </c>
      <c r="G9672">
        <v>106.88400268554688</v>
      </c>
      <c r="J9672" s="8"/>
      <c r="K9672" t="s">
        <v>448</v>
      </c>
      <c r="L9672">
        <v>101</v>
      </c>
      <c r="M9672">
        <v>21968.708984375</v>
      </c>
      <c r="N9672">
        <v>3142.5771484375</v>
      </c>
      <c r="O9672">
        <v>459.1400146484375</v>
      </c>
      <c r="P9672">
        <v>495.51080322265625</v>
      </c>
      <c r="Q9672">
        <v>0</v>
      </c>
      <c r="R9672"/>
      <c r="S9672" s="13"/>
      <c r="W9672" s="15"/>
    </row>
    <row r="9673" spans="1:23" x14ac:dyDescent="0.3">
      <c r="A9673" t="s">
        <v>449</v>
      </c>
      <c r="B9673">
        <v>101</v>
      </c>
      <c r="C9673">
        <v>1497.8519287109375</v>
      </c>
      <c r="D9673">
        <v>364.78750610351563</v>
      </c>
      <c r="E9673">
        <v>228.00950622558594</v>
      </c>
      <c r="F9673">
        <v>245.21817016601563</v>
      </c>
      <c r="G9673">
        <v>100.29908752441406</v>
      </c>
      <c r="J9673" s="8"/>
      <c r="K9673" t="s">
        <v>449</v>
      </c>
      <c r="L9673">
        <v>101</v>
      </c>
      <c r="M9673">
        <v>1821.632080078125</v>
      </c>
      <c r="N9673">
        <v>295.41073608398438</v>
      </c>
      <c r="O9673">
        <v>249.61039733886719</v>
      </c>
      <c r="P9673">
        <v>259.95806884765625</v>
      </c>
      <c r="Q9673">
        <v>0</v>
      </c>
      <c r="R9673"/>
      <c r="S9673" s="13"/>
      <c r="W9673" s="15"/>
    </row>
    <row r="9674" spans="1:23" x14ac:dyDescent="0.3">
      <c r="A9674" t="s">
        <v>450</v>
      </c>
      <c r="B9674">
        <v>101</v>
      </c>
      <c r="C9674">
        <v>15211.0234375</v>
      </c>
      <c r="D9674">
        <v>2038.7510986328125</v>
      </c>
      <c r="E9674">
        <v>231.17686462402344</v>
      </c>
      <c r="F9674">
        <v>239.20552062988281</v>
      </c>
      <c r="G9674">
        <v>144.92491149902344</v>
      </c>
      <c r="J9674" s="8"/>
      <c r="K9674" t="s">
        <v>450</v>
      </c>
      <c r="L9674">
        <v>101</v>
      </c>
      <c r="M9674">
        <v>22114.55078125</v>
      </c>
      <c r="N9674">
        <v>3017.7294921875</v>
      </c>
      <c r="O9674">
        <v>217.57823181152344</v>
      </c>
      <c r="P9674">
        <v>107.90248870849609</v>
      </c>
      <c r="Q9674">
        <v>63.135601043701172</v>
      </c>
      <c r="R9674"/>
      <c r="S9674" s="13"/>
      <c r="W9674" s="15"/>
    </row>
    <row r="9675" spans="1:23" x14ac:dyDescent="0.3">
      <c r="A9675" t="s">
        <v>451</v>
      </c>
      <c r="B9675">
        <v>101</v>
      </c>
      <c r="C9675">
        <v>1501.333740234375</v>
      </c>
      <c r="D9675">
        <v>227.12025451660156</v>
      </c>
      <c r="E9675">
        <v>177.07643127441406</v>
      </c>
      <c r="F9675">
        <v>239.42808532714844</v>
      </c>
      <c r="G9675">
        <v>19.731441497802734</v>
      </c>
      <c r="J9675" s="8"/>
      <c r="K9675" t="s">
        <v>451</v>
      </c>
      <c r="L9675">
        <v>101</v>
      </c>
      <c r="M9675">
        <v>1643.7432861328125</v>
      </c>
      <c r="N9675">
        <v>242.93241882324219</v>
      </c>
      <c r="O9675">
        <v>132.80732727050781</v>
      </c>
      <c r="P9675">
        <v>238.5107421875</v>
      </c>
      <c r="Q9675">
        <v>42.422595977783203</v>
      </c>
      <c r="R9675"/>
      <c r="S9675" s="13"/>
      <c r="W9675" s="15"/>
    </row>
    <row r="9676" spans="1:23" x14ac:dyDescent="0.3">
      <c r="A9676" t="s">
        <v>452</v>
      </c>
      <c r="B9676">
        <v>101</v>
      </c>
      <c r="C9676">
        <v>1693.1680908203125</v>
      </c>
      <c r="D9676">
        <v>227.21987915039063</v>
      </c>
      <c r="E9676">
        <v>8.6572914123535156</v>
      </c>
      <c r="F9676">
        <v>244.92210388183594</v>
      </c>
      <c r="G9676">
        <v>25.646682739257813</v>
      </c>
      <c r="J9676" s="8"/>
      <c r="K9676" t="s">
        <v>452</v>
      </c>
      <c r="L9676">
        <v>101</v>
      </c>
      <c r="M9676">
        <v>3476.451904296875</v>
      </c>
      <c r="N9676">
        <v>506.413818359375</v>
      </c>
      <c r="O9676">
        <v>46.893661499023438</v>
      </c>
      <c r="P9676">
        <v>145.58306884765625</v>
      </c>
      <c r="Q9676">
        <v>108.99840545654297</v>
      </c>
      <c r="R9676"/>
      <c r="S9676" s="13"/>
      <c r="W9676" s="15"/>
    </row>
    <row r="9677" spans="1:23" x14ac:dyDescent="0.3">
      <c r="A9677" t="s">
        <v>453</v>
      </c>
      <c r="B9677">
        <v>101</v>
      </c>
      <c r="C9677">
        <v>1429.138427734375</v>
      </c>
      <c r="D9677">
        <v>277.46002197265625</v>
      </c>
      <c r="E9677">
        <v>246.36456298828125</v>
      </c>
      <c r="F9677">
        <v>173.2777099609375</v>
      </c>
      <c r="G9677">
        <v>106.1009521484375</v>
      </c>
      <c r="J9677" s="8"/>
      <c r="K9677" t="s">
        <v>453</v>
      </c>
      <c r="L9677">
        <v>101</v>
      </c>
      <c r="M9677">
        <v>2547.263916015625</v>
      </c>
      <c r="N9677">
        <v>386.11572265625</v>
      </c>
      <c r="O9677">
        <v>210.5679931640625</v>
      </c>
      <c r="P9677">
        <v>271.59130859375</v>
      </c>
      <c r="Q9677">
        <v>134.30499267578125</v>
      </c>
      <c r="R9677"/>
      <c r="S9677" s="13"/>
      <c r="W9677" s="15"/>
    </row>
    <row r="9678" spans="1:23" x14ac:dyDescent="0.3">
      <c r="A9678" t="s">
        <v>454</v>
      </c>
      <c r="B9678">
        <v>101</v>
      </c>
      <c r="C9678">
        <v>1538.6259765625</v>
      </c>
      <c r="D9678">
        <v>288.79656982421875</v>
      </c>
      <c r="E9678">
        <v>192.26113891601563</v>
      </c>
      <c r="F9678">
        <v>233.64297485351563</v>
      </c>
      <c r="G9678">
        <v>194.39804077148438</v>
      </c>
      <c r="J9678" s="8"/>
      <c r="K9678" t="s">
        <v>454</v>
      </c>
      <c r="L9678">
        <v>101</v>
      </c>
      <c r="M9678">
        <v>1607.36767578125</v>
      </c>
      <c r="N9678">
        <v>268.9122314453125</v>
      </c>
      <c r="O9678">
        <v>451.61337280273438</v>
      </c>
      <c r="P9678">
        <v>348.77139282226563</v>
      </c>
      <c r="Q9678">
        <v>296.89883422851563</v>
      </c>
      <c r="R9678"/>
      <c r="S9678" s="13"/>
      <c r="W9678" s="15"/>
    </row>
    <row r="9679" spans="1:23" x14ac:dyDescent="0.3">
      <c r="A9679" t="s">
        <v>455</v>
      </c>
      <c r="B9679">
        <v>101</v>
      </c>
      <c r="C9679">
        <v>10011.470703125</v>
      </c>
      <c r="D9679">
        <v>1273.11328125</v>
      </c>
      <c r="E9679">
        <v>0</v>
      </c>
      <c r="F9679">
        <v>0</v>
      </c>
      <c r="G9679">
        <v>0</v>
      </c>
      <c r="J9679" s="8"/>
      <c r="K9679" t="s">
        <v>455</v>
      </c>
      <c r="L9679">
        <v>101</v>
      </c>
      <c r="M9679">
        <v>23630.4140625</v>
      </c>
      <c r="N9679">
        <v>3388.048095703125</v>
      </c>
      <c r="O9679">
        <v>0</v>
      </c>
      <c r="P9679">
        <v>158.55848693847656</v>
      </c>
      <c r="Q9679">
        <v>261.04190063476563</v>
      </c>
      <c r="R9679"/>
      <c r="S9679" s="13"/>
      <c r="W9679" s="15"/>
    </row>
    <row r="9680" spans="1:23" x14ac:dyDescent="0.3">
      <c r="A9680" t="s">
        <v>456</v>
      </c>
      <c r="B9680">
        <v>101</v>
      </c>
      <c r="C9680">
        <v>2802.400146484375</v>
      </c>
      <c r="D9680">
        <v>460.4854736328125</v>
      </c>
      <c r="E9680">
        <v>254.50485229492188</v>
      </c>
      <c r="F9680">
        <v>417.218994140625</v>
      </c>
      <c r="G9680">
        <v>178.70474243164063</v>
      </c>
      <c r="J9680" s="8"/>
      <c r="K9680" t="s">
        <v>456</v>
      </c>
      <c r="L9680">
        <v>101</v>
      </c>
      <c r="M9680">
        <v>2891.990966796875</v>
      </c>
      <c r="N9680">
        <v>516.1485595703125</v>
      </c>
      <c r="O9680">
        <v>242.34939575195313</v>
      </c>
      <c r="P9680">
        <v>312.545654296875</v>
      </c>
      <c r="Q9680">
        <v>140.6087646484375</v>
      </c>
      <c r="R9680"/>
      <c r="S9680" s="13"/>
      <c r="W9680" s="15"/>
    </row>
    <row r="9681" spans="1:23" x14ac:dyDescent="0.3">
      <c r="A9681" t="s">
        <v>457</v>
      </c>
      <c r="B9681">
        <v>101</v>
      </c>
      <c r="C9681">
        <v>4309.185546875</v>
      </c>
      <c r="D9681">
        <v>738.9990234375</v>
      </c>
      <c r="E9681">
        <v>214.60920715332031</v>
      </c>
      <c r="F9681">
        <v>282.47393798828125</v>
      </c>
      <c r="G9681">
        <v>194.39143371582031</v>
      </c>
      <c r="J9681" s="8"/>
      <c r="K9681" t="s">
        <v>457</v>
      </c>
      <c r="L9681">
        <v>101</v>
      </c>
      <c r="M9681">
        <v>7101.2548828125</v>
      </c>
      <c r="N9681">
        <v>1176.804931640625</v>
      </c>
      <c r="O9681">
        <v>237.29916381835938</v>
      </c>
      <c r="P9681">
        <v>206.55905151367188</v>
      </c>
      <c r="Q9681">
        <v>242.78424072265625</v>
      </c>
      <c r="R9681"/>
      <c r="S9681" s="13"/>
      <c r="W9681" s="15"/>
    </row>
    <row r="9682" spans="1:23" x14ac:dyDescent="0.3">
      <c r="A9682" t="s">
        <v>458</v>
      </c>
      <c r="B9682">
        <v>101</v>
      </c>
      <c r="C9682">
        <v>25732.169921875</v>
      </c>
      <c r="D9682">
        <v>3760.95703125</v>
      </c>
      <c r="E9682">
        <v>459.22955322265625</v>
      </c>
      <c r="F9682">
        <v>662.24127197265625</v>
      </c>
      <c r="G9682">
        <v>118.94029235839844</v>
      </c>
      <c r="J9682" s="8"/>
      <c r="K9682" t="s">
        <v>458</v>
      </c>
      <c r="L9682">
        <v>101</v>
      </c>
      <c r="M9682">
        <v>35695.57421875</v>
      </c>
      <c r="N9682">
        <v>5181.50439453125</v>
      </c>
      <c r="O9682">
        <v>650.8837890625</v>
      </c>
      <c r="P9682">
        <v>894.722412109375</v>
      </c>
      <c r="Q9682">
        <v>274.36532592773438</v>
      </c>
      <c r="R9682"/>
      <c r="S9682" s="13"/>
      <c r="W9682" s="15"/>
    </row>
    <row r="9683" spans="1:23" x14ac:dyDescent="0.3">
      <c r="A9683" t="s">
        <v>459</v>
      </c>
      <c r="B9683">
        <v>101</v>
      </c>
      <c r="C9683">
        <v>16246.3095703125</v>
      </c>
      <c r="D9683">
        <v>2447.6884765625</v>
      </c>
      <c r="E9683">
        <v>482.21682739257813</v>
      </c>
      <c r="F9683">
        <v>615.2333984375</v>
      </c>
      <c r="G9683">
        <v>319.74087524414063</v>
      </c>
      <c r="J9683" s="8"/>
      <c r="K9683" t="s">
        <v>459</v>
      </c>
      <c r="L9683">
        <v>101</v>
      </c>
      <c r="M9683">
        <v>20189.876953125</v>
      </c>
      <c r="N9683">
        <v>2971.9755859375</v>
      </c>
      <c r="O9683">
        <v>646.75006103515625</v>
      </c>
      <c r="P9683">
        <v>882.5771484375</v>
      </c>
      <c r="Q9683">
        <v>350.27316284179688</v>
      </c>
      <c r="R9683"/>
      <c r="S9683" s="13"/>
      <c r="W9683" s="15"/>
    </row>
    <row r="9684" spans="1:23" x14ac:dyDescent="0.3">
      <c r="A9684" t="s">
        <v>460</v>
      </c>
      <c r="B9684">
        <v>101</v>
      </c>
      <c r="C9684">
        <v>8490.822265625</v>
      </c>
      <c r="D9684">
        <v>1396.4075927734375</v>
      </c>
      <c r="E9684">
        <v>452.83847045898438</v>
      </c>
      <c r="F9684">
        <v>546.533935546875</v>
      </c>
      <c r="G9684">
        <v>207.14523315429688</v>
      </c>
      <c r="J9684" s="8"/>
      <c r="K9684" t="s">
        <v>460</v>
      </c>
      <c r="L9684">
        <v>101</v>
      </c>
      <c r="M9684">
        <v>11216.0908203125</v>
      </c>
      <c r="N9684">
        <v>1825.673583984375</v>
      </c>
      <c r="O9684">
        <v>384.9127197265625</v>
      </c>
      <c r="P9684">
        <v>570.80889892578125</v>
      </c>
      <c r="Q9684">
        <v>212.04393005371094</v>
      </c>
      <c r="R9684"/>
      <c r="S9684" s="13"/>
      <c r="W9684" s="15"/>
    </row>
    <row r="9685" spans="1:23" x14ac:dyDescent="0.3">
      <c r="A9685" t="s">
        <v>461</v>
      </c>
      <c r="B9685">
        <v>101</v>
      </c>
      <c r="C9685">
        <v>8008.2978515625</v>
      </c>
      <c r="D9685">
        <v>1259.3985595703125</v>
      </c>
      <c r="E9685">
        <v>292.69525146484375</v>
      </c>
      <c r="F9685">
        <v>366.3251953125</v>
      </c>
      <c r="G9685">
        <v>204.54719543457031</v>
      </c>
      <c r="J9685" s="8"/>
      <c r="K9685" t="s">
        <v>461</v>
      </c>
      <c r="L9685">
        <v>101</v>
      </c>
      <c r="M9685">
        <v>16726.2265625</v>
      </c>
      <c r="N9685">
        <v>2376.438720703125</v>
      </c>
      <c r="O9685">
        <v>419.59808349609375</v>
      </c>
      <c r="P9685">
        <v>494.53903198242188</v>
      </c>
      <c r="Q9685">
        <v>356.64639282226563</v>
      </c>
      <c r="R9685"/>
      <c r="S9685" s="13"/>
      <c r="W9685" s="15"/>
    </row>
    <row r="9686" spans="1:23" x14ac:dyDescent="0.3">
      <c r="A9686" t="s">
        <v>462</v>
      </c>
      <c r="B9686">
        <v>101</v>
      </c>
      <c r="C9686">
        <v>1678.1923828125</v>
      </c>
      <c r="D9686">
        <v>276.44119262695313</v>
      </c>
      <c r="E9686">
        <v>163.49951171875</v>
      </c>
      <c r="F9686">
        <v>219.12213134765625</v>
      </c>
      <c r="G9686">
        <v>202.26876831054688</v>
      </c>
      <c r="J9686" s="8"/>
      <c r="K9686" t="s">
        <v>462</v>
      </c>
      <c r="L9686">
        <v>101</v>
      </c>
      <c r="M9686">
        <v>1805.080078125</v>
      </c>
      <c r="N9686">
        <v>280.43600463867188</v>
      </c>
      <c r="O9686">
        <v>195.85879516601563</v>
      </c>
      <c r="P9686">
        <v>220.97126770019531</v>
      </c>
      <c r="Q9686">
        <v>110.67536926269531</v>
      </c>
      <c r="R9686"/>
      <c r="S9686" s="13"/>
      <c r="W9686" s="15"/>
    </row>
    <row r="9687" spans="1:23" x14ac:dyDescent="0.3">
      <c r="A9687" t="s">
        <v>463</v>
      </c>
      <c r="B9687">
        <v>101</v>
      </c>
      <c r="C9687">
        <v>15331.5615234375</v>
      </c>
      <c r="D9687">
        <v>2163.66552734375</v>
      </c>
      <c r="E9687">
        <v>284.44961547851563</v>
      </c>
      <c r="F9687">
        <v>162.91184997558594</v>
      </c>
      <c r="G9687">
        <v>0</v>
      </c>
      <c r="J9687" s="8"/>
      <c r="K9687" t="s">
        <v>463</v>
      </c>
      <c r="L9687">
        <v>101</v>
      </c>
      <c r="M9687">
        <v>21997.63671875</v>
      </c>
      <c r="N9687">
        <v>3070.551513671875</v>
      </c>
      <c r="O9687">
        <v>359.14321899414063</v>
      </c>
      <c r="P9687">
        <v>223.58247375488281</v>
      </c>
      <c r="Q9687">
        <v>0</v>
      </c>
      <c r="R9687"/>
      <c r="S9687" s="13"/>
      <c r="W9687" s="15"/>
    </row>
    <row r="9688" spans="1:23" x14ac:dyDescent="0.3">
      <c r="A9688" t="s">
        <v>464</v>
      </c>
      <c r="B9688">
        <v>101</v>
      </c>
      <c r="C9688">
        <v>12651.505859375</v>
      </c>
      <c r="D9688">
        <v>1667.5965576171875</v>
      </c>
      <c r="E9688">
        <v>274.13168334960938</v>
      </c>
      <c r="F9688">
        <v>206.59329223632813</v>
      </c>
      <c r="G9688">
        <v>37.109687805175781</v>
      </c>
      <c r="J9688" s="8"/>
      <c r="K9688" t="s">
        <v>464</v>
      </c>
      <c r="L9688">
        <v>101</v>
      </c>
      <c r="M9688">
        <v>21385.587890625</v>
      </c>
      <c r="N9688">
        <v>2982.213623046875</v>
      </c>
      <c r="O9688">
        <v>334.62445068359375</v>
      </c>
      <c r="P9688">
        <v>351.5557861328125</v>
      </c>
      <c r="Q9688">
        <v>102.49342346191406</v>
      </c>
      <c r="R9688"/>
      <c r="S9688" s="13"/>
      <c r="W9688" s="15"/>
    </row>
    <row r="9689" spans="1:23" x14ac:dyDescent="0.3">
      <c r="A9689" t="s">
        <v>465</v>
      </c>
      <c r="B9689">
        <v>101</v>
      </c>
      <c r="C9689">
        <v>1790.898193359375</v>
      </c>
      <c r="D9689">
        <v>308.95208740234375</v>
      </c>
      <c r="E9689">
        <v>191.32281494140625</v>
      </c>
      <c r="F9689">
        <v>264.53591918945313</v>
      </c>
      <c r="G9689">
        <v>25.838047027587891</v>
      </c>
      <c r="J9689" s="8"/>
      <c r="K9689" t="s">
        <v>465</v>
      </c>
      <c r="L9689">
        <v>101</v>
      </c>
      <c r="M9689">
        <v>2338.47509765625</v>
      </c>
      <c r="N9689">
        <v>330.34765625</v>
      </c>
      <c r="O9689">
        <v>179.47901916503906</v>
      </c>
      <c r="P9689">
        <v>153.89350891113281</v>
      </c>
      <c r="Q9689">
        <v>130.18400573730469</v>
      </c>
      <c r="R9689"/>
      <c r="S9689" s="13"/>
      <c r="W9689" s="15"/>
    </row>
    <row r="9690" spans="1:23" x14ac:dyDescent="0.3">
      <c r="A9690" t="s">
        <v>466</v>
      </c>
      <c r="B9690">
        <v>101</v>
      </c>
      <c r="C9690">
        <v>3290.797607421875</v>
      </c>
      <c r="D9690">
        <v>455.08401489257813</v>
      </c>
      <c r="E9690">
        <v>152.91853332519531</v>
      </c>
      <c r="F9690">
        <v>242.06539916992188</v>
      </c>
      <c r="G9690">
        <v>28.966335296630859</v>
      </c>
      <c r="J9690" s="8"/>
      <c r="K9690" t="s">
        <v>466</v>
      </c>
      <c r="L9690">
        <v>101</v>
      </c>
      <c r="M9690">
        <v>4282.70751953125</v>
      </c>
      <c r="N9690">
        <v>583.46075439453125</v>
      </c>
      <c r="O9690">
        <v>259.88226318359375</v>
      </c>
      <c r="P9690">
        <v>308.0101318359375</v>
      </c>
      <c r="Q9690">
        <v>225.63250732421875</v>
      </c>
      <c r="R9690"/>
      <c r="S9690" s="13"/>
      <c r="W9690" s="15"/>
    </row>
    <row r="9691" spans="1:23" x14ac:dyDescent="0.3">
      <c r="A9691" t="s">
        <v>467</v>
      </c>
      <c r="B9691">
        <v>101</v>
      </c>
      <c r="C9691">
        <v>17551.095703125</v>
      </c>
      <c r="D9691">
        <v>2609.979248046875</v>
      </c>
      <c r="E9691">
        <v>269.91888427734375</v>
      </c>
      <c r="F9691">
        <v>279.19683837890625</v>
      </c>
      <c r="G9691">
        <v>122.09158325195313</v>
      </c>
      <c r="J9691" s="8"/>
      <c r="K9691" t="s">
        <v>467</v>
      </c>
      <c r="L9691">
        <v>101</v>
      </c>
      <c r="M9691">
        <v>24433.099609375</v>
      </c>
      <c r="N9691">
        <v>3594.98779296875</v>
      </c>
      <c r="O9691">
        <v>195.07774353027344</v>
      </c>
      <c r="P9691">
        <v>331.69046020507813</v>
      </c>
      <c r="Q9691">
        <v>108.34967803955078</v>
      </c>
      <c r="R9691"/>
      <c r="S9691" s="13"/>
      <c r="W9691" s="15"/>
    </row>
    <row r="9692" spans="1:23" x14ac:dyDescent="0.3">
      <c r="A9692" t="s">
        <v>468</v>
      </c>
      <c r="B9692">
        <v>101</v>
      </c>
      <c r="C9692">
        <v>19933.6953125</v>
      </c>
      <c r="D9692">
        <v>3214.408447265625</v>
      </c>
      <c r="E9692">
        <v>451.04705810546875</v>
      </c>
      <c r="F9692">
        <v>523.76617431640625</v>
      </c>
      <c r="G9692">
        <v>183.74986267089844</v>
      </c>
      <c r="J9692" s="8"/>
      <c r="K9692" t="s">
        <v>468</v>
      </c>
      <c r="L9692">
        <v>101</v>
      </c>
      <c r="M9692">
        <v>26266.970703125</v>
      </c>
      <c r="N9692">
        <v>4355.30126953125</v>
      </c>
      <c r="O9692">
        <v>510.32363891601563</v>
      </c>
      <c r="P9692">
        <v>665.773193359375</v>
      </c>
      <c r="Q9692">
        <v>164.97665405273438</v>
      </c>
      <c r="R9692"/>
      <c r="S9692" s="13"/>
      <c r="W9692" s="15"/>
    </row>
    <row r="9693" spans="1:23" x14ac:dyDescent="0.3">
      <c r="A9693" t="s">
        <v>469</v>
      </c>
      <c r="B9693">
        <v>101</v>
      </c>
      <c r="C9693">
        <v>3767.827880859375</v>
      </c>
      <c r="D9693">
        <v>614.46600341796875</v>
      </c>
      <c r="E9693">
        <v>397.50180053710938</v>
      </c>
      <c r="F9693">
        <v>414.15872192382813</v>
      </c>
      <c r="G9693">
        <v>205.1734619140625</v>
      </c>
      <c r="J9693" s="8"/>
      <c r="K9693" t="s">
        <v>469</v>
      </c>
      <c r="L9693">
        <v>101</v>
      </c>
      <c r="M9693">
        <v>3784.754150390625</v>
      </c>
      <c r="N9693">
        <v>625.096923828125</v>
      </c>
      <c r="O9693">
        <v>274.48736572265625</v>
      </c>
      <c r="P9693">
        <v>406.97158813476563</v>
      </c>
      <c r="Q9693">
        <v>113.72017669677734</v>
      </c>
      <c r="R9693"/>
      <c r="S9693" s="13"/>
      <c r="W9693" s="15"/>
    </row>
    <row r="9694" spans="1:23" x14ac:dyDescent="0.3">
      <c r="A9694" t="s">
        <v>470</v>
      </c>
      <c r="B9694">
        <v>101</v>
      </c>
      <c r="C9694">
        <v>6760.02880859375</v>
      </c>
      <c r="D9694">
        <v>910.8028564453125</v>
      </c>
      <c r="E9694">
        <v>514.322998046875</v>
      </c>
      <c r="F9694">
        <v>541.33929443359375</v>
      </c>
      <c r="G9694">
        <v>136.893310546875</v>
      </c>
      <c r="J9694" s="8"/>
      <c r="K9694" t="s">
        <v>470</v>
      </c>
      <c r="L9694">
        <v>101</v>
      </c>
      <c r="M9694">
        <v>12256.1484375</v>
      </c>
      <c r="N9694">
        <v>1714.4525146484375</v>
      </c>
      <c r="O9694">
        <v>327.177490234375</v>
      </c>
      <c r="P9694">
        <v>492.12661743164063</v>
      </c>
      <c r="Q9694">
        <v>132.14007568359375</v>
      </c>
      <c r="R9694"/>
      <c r="S9694" s="13"/>
      <c r="W9694" s="15"/>
    </row>
    <row r="9695" spans="1:23" x14ac:dyDescent="0.3">
      <c r="A9695" t="s">
        <v>471</v>
      </c>
      <c r="B9695">
        <v>101</v>
      </c>
      <c r="C9695">
        <v>3642.72900390625</v>
      </c>
      <c r="D9695">
        <v>433.1761474609375</v>
      </c>
      <c r="E9695">
        <v>429.84600830078125</v>
      </c>
      <c r="F9695">
        <v>366.77099609375</v>
      </c>
      <c r="G9695">
        <v>85.150672912597656</v>
      </c>
      <c r="J9695" s="8"/>
      <c r="K9695" t="s">
        <v>471</v>
      </c>
      <c r="L9695">
        <v>101</v>
      </c>
      <c r="M9695">
        <v>3638.459716796875</v>
      </c>
      <c r="N9695">
        <v>409.59597778320313</v>
      </c>
      <c r="O9695">
        <v>342.97189331054688</v>
      </c>
      <c r="P9695">
        <v>466.03146362304688</v>
      </c>
      <c r="Q9695">
        <v>56.309314727783203</v>
      </c>
      <c r="R9695"/>
      <c r="S9695" s="13"/>
      <c r="W9695" s="15"/>
    </row>
    <row r="9696" spans="1:23" x14ac:dyDescent="0.3">
      <c r="A9696" t="s">
        <v>472</v>
      </c>
      <c r="B9696">
        <v>101</v>
      </c>
      <c r="C9696">
        <v>3876.8466796875</v>
      </c>
      <c r="D9696">
        <v>411.76260375976563</v>
      </c>
      <c r="E9696">
        <v>330.72662353515625</v>
      </c>
      <c r="F9696">
        <v>498.47433471679688</v>
      </c>
      <c r="G9696">
        <v>159.1820068359375</v>
      </c>
      <c r="J9696" s="8"/>
      <c r="K9696" t="s">
        <v>472</v>
      </c>
      <c r="L9696">
        <v>101</v>
      </c>
      <c r="M9696">
        <v>4012.60791015625</v>
      </c>
      <c r="N9696">
        <v>500.91656494140625</v>
      </c>
      <c r="O9696">
        <v>334.69931030273438</v>
      </c>
      <c r="P9696">
        <v>458.0574951171875</v>
      </c>
      <c r="Q9696">
        <v>144.05970764160156</v>
      </c>
      <c r="R9696"/>
      <c r="S9696" s="13"/>
      <c r="W9696" s="15"/>
    </row>
    <row r="9697" spans="1:23" x14ac:dyDescent="0.3">
      <c r="A9697" t="s">
        <v>473</v>
      </c>
      <c r="B9697">
        <v>101</v>
      </c>
      <c r="C9697">
        <v>11877.408203125</v>
      </c>
      <c r="D9697">
        <v>1747.093017578125</v>
      </c>
      <c r="E9697">
        <v>260.34637451171875</v>
      </c>
      <c r="F9697">
        <v>338.64190673828125</v>
      </c>
      <c r="G9697">
        <v>148.02882385253906</v>
      </c>
      <c r="J9697" s="8"/>
      <c r="K9697" t="s">
        <v>473</v>
      </c>
      <c r="L9697">
        <v>101</v>
      </c>
      <c r="M9697">
        <v>15318.7666015625</v>
      </c>
      <c r="N9697">
        <v>2549.1005859375</v>
      </c>
      <c r="O9697">
        <v>551.24005126953125</v>
      </c>
      <c r="P9697">
        <v>471.28683471679688</v>
      </c>
      <c r="Q9697">
        <v>246.12730407714844</v>
      </c>
      <c r="R9697"/>
      <c r="S9697" s="13"/>
      <c r="W9697" s="15"/>
    </row>
    <row r="9698" spans="1:23" x14ac:dyDescent="0.3">
      <c r="A9698" t="s">
        <v>474</v>
      </c>
      <c r="B9698">
        <v>101</v>
      </c>
      <c r="C9698">
        <v>21538.6640625</v>
      </c>
      <c r="D9698">
        <v>3042.9853515625</v>
      </c>
      <c r="E9698">
        <v>269.320068359375</v>
      </c>
      <c r="F9698">
        <v>244.10748291015625</v>
      </c>
      <c r="G9698">
        <v>154.24166870117188</v>
      </c>
      <c r="J9698" s="8"/>
      <c r="K9698" t="s">
        <v>474</v>
      </c>
      <c r="L9698">
        <v>101</v>
      </c>
      <c r="M9698">
        <v>27197.84765625</v>
      </c>
      <c r="N9698">
        <v>3794.388916015625</v>
      </c>
      <c r="O9698">
        <v>196.10685729980469</v>
      </c>
      <c r="P9698">
        <v>394.32748413085938</v>
      </c>
      <c r="Q9698">
        <v>124.51800537109375</v>
      </c>
      <c r="R9698"/>
      <c r="S9698" s="13"/>
      <c r="W9698" s="15"/>
    </row>
    <row r="9699" spans="1:23" x14ac:dyDescent="0.3">
      <c r="A9699" t="s">
        <v>475</v>
      </c>
      <c r="B9699">
        <v>101</v>
      </c>
      <c r="C9699">
        <v>2611.16015625</v>
      </c>
      <c r="D9699">
        <v>387.04788208007813</v>
      </c>
      <c r="E9699">
        <v>316.43548583984375</v>
      </c>
      <c r="F9699">
        <v>382.41714477539063</v>
      </c>
      <c r="G9699">
        <v>43.872730255126953</v>
      </c>
      <c r="J9699" s="8"/>
      <c r="K9699" t="s">
        <v>475</v>
      </c>
      <c r="L9699">
        <v>101</v>
      </c>
      <c r="M9699">
        <v>2904.915771484375</v>
      </c>
      <c r="N9699">
        <v>420.806640625</v>
      </c>
      <c r="O9699">
        <v>282.90020751953125</v>
      </c>
      <c r="P9699">
        <v>394.13235473632813</v>
      </c>
      <c r="Q9699">
        <v>0</v>
      </c>
      <c r="R9699"/>
      <c r="S9699" s="13"/>
      <c r="W9699" s="15"/>
    </row>
    <row r="9700" spans="1:23" x14ac:dyDescent="0.3">
      <c r="A9700" t="s">
        <v>476</v>
      </c>
      <c r="B9700">
        <v>101</v>
      </c>
      <c r="C9700">
        <v>10284.0146484375</v>
      </c>
      <c r="D9700">
        <v>1090.9361572265625</v>
      </c>
      <c r="E9700">
        <v>0</v>
      </c>
      <c r="F9700">
        <v>65.204788208007813</v>
      </c>
      <c r="G9700">
        <v>22.900566101074219</v>
      </c>
      <c r="J9700" s="8"/>
      <c r="K9700" t="s">
        <v>476</v>
      </c>
      <c r="L9700">
        <v>101</v>
      </c>
      <c r="M9700">
        <v>16147.0263671875</v>
      </c>
      <c r="N9700">
        <v>2036.57568359375</v>
      </c>
      <c r="O9700">
        <v>0</v>
      </c>
      <c r="P9700">
        <v>102.64912414550781</v>
      </c>
      <c r="Q9700">
        <v>112.74125671386719</v>
      </c>
      <c r="R9700"/>
      <c r="S9700" s="13"/>
      <c r="W9700" s="15"/>
    </row>
    <row r="9701" spans="1:23" x14ac:dyDescent="0.3">
      <c r="A9701" t="s">
        <v>477</v>
      </c>
      <c r="B9701">
        <v>101</v>
      </c>
      <c r="C9701">
        <v>8238.0146484375</v>
      </c>
      <c r="D9701">
        <v>1355.7952880859375</v>
      </c>
      <c r="E9701">
        <v>130.64982604980469</v>
      </c>
      <c r="F9701">
        <v>191.7271728515625</v>
      </c>
      <c r="G9701">
        <v>137.02772521972656</v>
      </c>
      <c r="J9701" s="8"/>
      <c r="K9701" t="s">
        <v>477</v>
      </c>
      <c r="L9701">
        <v>101</v>
      </c>
      <c r="M9701">
        <v>13582.6611328125</v>
      </c>
      <c r="N9701">
        <v>2066.936279296875</v>
      </c>
      <c r="O9701">
        <v>204.9945068359375</v>
      </c>
      <c r="P9701">
        <v>184.25035095214844</v>
      </c>
      <c r="Q9701">
        <v>104.70076751708984</v>
      </c>
      <c r="R9701"/>
      <c r="S9701" s="13"/>
      <c r="W9701" s="15"/>
    </row>
    <row r="9702" spans="1:23" x14ac:dyDescent="0.3">
      <c r="A9702" t="s">
        <v>478</v>
      </c>
      <c r="B9702">
        <v>101</v>
      </c>
      <c r="C9702">
        <v>13529.7470703125</v>
      </c>
      <c r="D9702">
        <v>2134.369384765625</v>
      </c>
      <c r="E9702">
        <v>183.5194091796875</v>
      </c>
      <c r="F9702">
        <v>181.48902893066406</v>
      </c>
      <c r="G9702">
        <v>189.12236022949219</v>
      </c>
      <c r="J9702" s="8"/>
      <c r="K9702" t="s">
        <v>478</v>
      </c>
      <c r="L9702">
        <v>101</v>
      </c>
      <c r="M9702">
        <v>16397.0546875</v>
      </c>
      <c r="N9702">
        <v>2460.1259765625</v>
      </c>
      <c r="O9702">
        <v>100.16796112060547</v>
      </c>
      <c r="P9702">
        <v>40.552494049072266</v>
      </c>
      <c r="Q9702">
        <v>47.593708038330078</v>
      </c>
      <c r="R9702"/>
      <c r="S9702" s="13"/>
      <c r="W9702" s="15"/>
    </row>
    <row r="9703" spans="1:23" x14ac:dyDescent="0.3">
      <c r="A9703" t="s">
        <v>479</v>
      </c>
      <c r="B9703">
        <v>101</v>
      </c>
      <c r="C9703">
        <v>6845.01318359375</v>
      </c>
      <c r="D9703">
        <v>1124.309814453125</v>
      </c>
      <c r="E9703">
        <v>480.52700805664063</v>
      </c>
      <c r="F9703">
        <v>481.05770874023438</v>
      </c>
      <c r="G9703">
        <v>215.02980041503906</v>
      </c>
      <c r="J9703" s="8"/>
      <c r="K9703" t="s">
        <v>479</v>
      </c>
      <c r="L9703">
        <v>101</v>
      </c>
      <c r="M9703">
        <v>7320.60400390625</v>
      </c>
      <c r="N9703">
        <v>1198.7728271484375</v>
      </c>
      <c r="O9703">
        <v>368.353515625</v>
      </c>
      <c r="P9703">
        <v>411.66796875</v>
      </c>
      <c r="Q9703">
        <v>179.92288208007813</v>
      </c>
      <c r="R9703"/>
      <c r="S9703" s="13"/>
      <c r="W9703" s="15"/>
    </row>
    <row r="9704" spans="1:23" x14ac:dyDescent="0.3">
      <c r="A9704" t="s">
        <v>480</v>
      </c>
      <c r="B9704">
        <v>101</v>
      </c>
      <c r="C9704">
        <v>4067.788330078125</v>
      </c>
      <c r="D9704">
        <v>671.6141357421875</v>
      </c>
      <c r="E9704">
        <v>191.49964904785156</v>
      </c>
      <c r="F9704">
        <v>278.3812255859375</v>
      </c>
      <c r="G9704">
        <v>113.20982360839844</v>
      </c>
      <c r="J9704" s="8"/>
      <c r="K9704" t="s">
        <v>480</v>
      </c>
      <c r="L9704">
        <v>101</v>
      </c>
      <c r="M9704">
        <v>4647.009765625</v>
      </c>
      <c r="N9704">
        <v>828.47137451171875</v>
      </c>
      <c r="O9704">
        <v>282.41363525390625</v>
      </c>
      <c r="P9704">
        <v>307.59750366210938</v>
      </c>
      <c r="Q9704">
        <v>91.477584838867188</v>
      </c>
      <c r="R9704"/>
      <c r="S9704" s="13"/>
      <c r="W9704" s="15"/>
    </row>
    <row r="9705" spans="1:23" x14ac:dyDescent="0.3">
      <c r="A9705" t="s">
        <v>481</v>
      </c>
      <c r="B9705">
        <v>101</v>
      </c>
      <c r="C9705">
        <v>5633.962890625</v>
      </c>
      <c r="D9705">
        <v>1075.8031005859375</v>
      </c>
      <c r="E9705">
        <v>479.88720703125</v>
      </c>
      <c r="F9705">
        <v>536.992919921875</v>
      </c>
      <c r="G9705">
        <v>286.17166137695313</v>
      </c>
      <c r="J9705" s="8"/>
      <c r="K9705" t="s">
        <v>481</v>
      </c>
      <c r="L9705">
        <v>101</v>
      </c>
      <c r="M9705">
        <v>5727.64404296875</v>
      </c>
      <c r="N9705">
        <v>985.66827392578125</v>
      </c>
      <c r="O9705">
        <v>407.94497680664063</v>
      </c>
      <c r="P9705">
        <v>430.34536743164063</v>
      </c>
      <c r="Q9705">
        <v>296.01699829101563</v>
      </c>
      <c r="R9705"/>
      <c r="S9705" s="13"/>
      <c r="W9705" s="15"/>
    </row>
    <row r="9706" spans="1:23" x14ac:dyDescent="0.3">
      <c r="A9706" t="s">
        <v>386</v>
      </c>
      <c r="B9706">
        <v>102</v>
      </c>
      <c r="C9706">
        <v>12930.0146484375</v>
      </c>
      <c r="D9706">
        <v>2014.3614501953125</v>
      </c>
      <c r="E9706">
        <v>191.4849853515625</v>
      </c>
      <c r="F9706">
        <v>306.73049926757813</v>
      </c>
      <c r="G9706">
        <v>206.534912109375</v>
      </c>
      <c r="J9706" s="8"/>
      <c r="K9706" t="s">
        <v>386</v>
      </c>
      <c r="L9706">
        <v>102</v>
      </c>
      <c r="M9706">
        <v>15051.9091796875</v>
      </c>
      <c r="N9706">
        <v>2406.739990234375</v>
      </c>
      <c r="O9706">
        <v>251.86314392089844</v>
      </c>
      <c r="P9706">
        <v>326.79696655273438</v>
      </c>
      <c r="Q9706">
        <v>355.29782104492188</v>
      </c>
      <c r="R9706"/>
      <c r="S9706" s="13"/>
      <c r="W9706" s="15"/>
    </row>
    <row r="9707" spans="1:23" x14ac:dyDescent="0.3">
      <c r="A9707" t="s">
        <v>387</v>
      </c>
      <c r="B9707">
        <v>102</v>
      </c>
      <c r="C9707">
        <v>2365.15673828125</v>
      </c>
      <c r="D9707">
        <v>377.58145141601563</v>
      </c>
      <c r="E9707">
        <v>145.17250061035156</v>
      </c>
      <c r="F9707">
        <v>187.61557006835938</v>
      </c>
      <c r="G9707">
        <v>253.85658264160156</v>
      </c>
      <c r="J9707" s="8"/>
      <c r="K9707" t="s">
        <v>387</v>
      </c>
      <c r="L9707">
        <v>102</v>
      </c>
      <c r="M9707">
        <v>2958.511962890625</v>
      </c>
      <c r="N9707">
        <v>445.7369384765625</v>
      </c>
      <c r="O9707">
        <v>298.47467041015625</v>
      </c>
      <c r="P9707">
        <v>389.9874267578125</v>
      </c>
      <c r="Q9707">
        <v>400.826171875</v>
      </c>
      <c r="R9707"/>
      <c r="S9707" s="13"/>
      <c r="W9707" s="15"/>
    </row>
    <row r="9708" spans="1:23" x14ac:dyDescent="0.3">
      <c r="A9708" t="s">
        <v>388</v>
      </c>
      <c r="B9708">
        <v>102</v>
      </c>
      <c r="C9708">
        <v>2848.71728515625</v>
      </c>
      <c r="D9708">
        <v>230.43058776855469</v>
      </c>
      <c r="E9708">
        <v>287.94284057617188</v>
      </c>
      <c r="F9708">
        <v>213.79710388183594</v>
      </c>
      <c r="G9708">
        <v>195.39599609375</v>
      </c>
      <c r="J9708" s="8"/>
      <c r="K9708" t="s">
        <v>388</v>
      </c>
      <c r="L9708">
        <v>102</v>
      </c>
      <c r="M9708">
        <v>3430.63330078125</v>
      </c>
      <c r="N9708">
        <v>353.326904296875</v>
      </c>
      <c r="O9708">
        <v>319.93649291992188</v>
      </c>
      <c r="P9708">
        <v>570.89605712890625</v>
      </c>
      <c r="Q9708">
        <v>383.59317016601563</v>
      </c>
      <c r="R9708"/>
      <c r="S9708" s="13"/>
      <c r="W9708" s="15"/>
    </row>
    <row r="9709" spans="1:23" x14ac:dyDescent="0.3">
      <c r="A9709" t="s">
        <v>389</v>
      </c>
      <c r="B9709">
        <v>102</v>
      </c>
      <c r="C9709">
        <v>13228.9306640625</v>
      </c>
      <c r="D9709">
        <v>1670.713134765625</v>
      </c>
      <c r="E9709">
        <v>5.6967201232910156</v>
      </c>
      <c r="F9709">
        <v>14.529900550842285</v>
      </c>
      <c r="G9709">
        <v>0</v>
      </c>
      <c r="J9709" s="8"/>
      <c r="K9709" t="s">
        <v>389</v>
      </c>
      <c r="L9709">
        <v>102</v>
      </c>
      <c r="M9709">
        <v>23485.478515625</v>
      </c>
      <c r="N9709">
        <v>3203.160400390625</v>
      </c>
      <c r="O9709">
        <v>129.60038757324219</v>
      </c>
      <c r="P9709">
        <v>49.401660919189453</v>
      </c>
      <c r="Q9709">
        <v>58.600521087646484</v>
      </c>
      <c r="R9709"/>
      <c r="S9709" s="13"/>
      <c r="W9709" s="15"/>
    </row>
    <row r="9710" spans="1:23" x14ac:dyDescent="0.3">
      <c r="A9710" t="s">
        <v>390</v>
      </c>
      <c r="B9710">
        <v>102</v>
      </c>
      <c r="C9710">
        <v>10106.5078125</v>
      </c>
      <c r="D9710">
        <v>1285.8629150390625</v>
      </c>
      <c r="E9710">
        <v>22.537998199462891</v>
      </c>
      <c r="F9710">
        <v>79.893661499023438</v>
      </c>
      <c r="G9710">
        <v>180.11235046386719</v>
      </c>
      <c r="J9710" s="8"/>
      <c r="K9710" t="s">
        <v>390</v>
      </c>
      <c r="L9710">
        <v>102</v>
      </c>
      <c r="M9710">
        <v>19338.92578125</v>
      </c>
      <c r="N9710">
        <v>2689.03271484375</v>
      </c>
      <c r="O9710">
        <v>144.24319458007813</v>
      </c>
      <c r="P9710">
        <v>98.051307678222656</v>
      </c>
      <c r="Q9710">
        <v>1.0915900468826294</v>
      </c>
      <c r="R9710"/>
      <c r="S9710" s="13"/>
      <c r="W9710" s="15"/>
    </row>
    <row r="9711" spans="1:23" x14ac:dyDescent="0.3">
      <c r="A9711" t="s">
        <v>391</v>
      </c>
      <c r="B9711">
        <v>102</v>
      </c>
      <c r="C9711">
        <v>13227.7978515625</v>
      </c>
      <c r="D9711">
        <v>1424.485595703125</v>
      </c>
      <c r="E9711">
        <v>0</v>
      </c>
      <c r="F9711">
        <v>0</v>
      </c>
      <c r="G9711">
        <v>45.536540985107422</v>
      </c>
      <c r="J9711" s="8"/>
      <c r="K9711" t="s">
        <v>391</v>
      </c>
      <c r="L9711">
        <v>102</v>
      </c>
      <c r="M9711">
        <v>19933.66796875</v>
      </c>
      <c r="N9711">
        <v>2536.675537109375</v>
      </c>
      <c r="O9711">
        <v>0</v>
      </c>
      <c r="P9711">
        <v>95.526748657226563</v>
      </c>
      <c r="Q9711">
        <v>0</v>
      </c>
      <c r="R9711"/>
      <c r="S9711" s="13"/>
      <c r="W9711" s="15"/>
    </row>
    <row r="9712" spans="1:23" x14ac:dyDescent="0.3">
      <c r="A9712" t="s">
        <v>392</v>
      </c>
      <c r="B9712">
        <v>102</v>
      </c>
      <c r="C9712">
        <v>13065.2744140625</v>
      </c>
      <c r="D9712">
        <v>1701.9730224609375</v>
      </c>
      <c r="E9712">
        <v>56.330005645751953</v>
      </c>
      <c r="F9712">
        <v>175.91427612304688</v>
      </c>
      <c r="G9712">
        <v>27.068470001220703</v>
      </c>
      <c r="J9712" s="8"/>
      <c r="K9712" t="s">
        <v>392</v>
      </c>
      <c r="L9712">
        <v>102</v>
      </c>
      <c r="M9712">
        <v>17318.99609375</v>
      </c>
      <c r="N9712">
        <v>2180.16748046875</v>
      </c>
      <c r="O9712">
        <v>89.465309143066406</v>
      </c>
      <c r="P9712">
        <v>0</v>
      </c>
      <c r="Q9712">
        <v>136.51924133300781</v>
      </c>
      <c r="R9712"/>
      <c r="S9712" s="13"/>
      <c r="W9712" s="15"/>
    </row>
    <row r="9713" spans="1:23" x14ac:dyDescent="0.3">
      <c r="A9713" t="s">
        <v>393</v>
      </c>
      <c r="B9713">
        <v>102</v>
      </c>
      <c r="C9713">
        <v>11960.416015625</v>
      </c>
      <c r="D9713">
        <v>1595.6005859375</v>
      </c>
      <c r="E9713">
        <v>91.676124572753906</v>
      </c>
      <c r="F9713">
        <v>75.717361450195313</v>
      </c>
      <c r="G9713">
        <v>86.419677734375</v>
      </c>
      <c r="J9713" s="8"/>
      <c r="K9713" t="s">
        <v>393</v>
      </c>
      <c r="L9713">
        <v>102</v>
      </c>
      <c r="M9713">
        <v>16221.2119140625</v>
      </c>
      <c r="N9713">
        <v>2217.8232421875</v>
      </c>
      <c r="O9713">
        <v>0</v>
      </c>
      <c r="P9713">
        <v>0</v>
      </c>
      <c r="Q9713">
        <v>167.36976623535156</v>
      </c>
      <c r="R9713"/>
      <c r="S9713" s="13"/>
      <c r="W9713" s="15"/>
    </row>
    <row r="9714" spans="1:23" x14ac:dyDescent="0.3">
      <c r="A9714" t="s">
        <v>394</v>
      </c>
      <c r="B9714">
        <v>102</v>
      </c>
      <c r="C9714">
        <v>12618.8388671875</v>
      </c>
      <c r="D9714">
        <v>1748.2091064453125</v>
      </c>
      <c r="E9714">
        <v>209.95442199707031</v>
      </c>
      <c r="F9714">
        <v>147.96963500976563</v>
      </c>
      <c r="G9714">
        <v>62.365997314453125</v>
      </c>
      <c r="J9714" s="8"/>
      <c r="K9714" t="s">
        <v>394</v>
      </c>
      <c r="L9714">
        <v>102</v>
      </c>
      <c r="M9714">
        <v>18570.966796875</v>
      </c>
      <c r="N9714">
        <v>2579.069091796875</v>
      </c>
      <c r="O9714">
        <v>277.59072875976563</v>
      </c>
      <c r="P9714">
        <v>221.95445251464844</v>
      </c>
      <c r="Q9714">
        <v>0</v>
      </c>
      <c r="R9714"/>
      <c r="S9714" s="13"/>
      <c r="W9714" s="15"/>
    </row>
    <row r="9715" spans="1:23" x14ac:dyDescent="0.3">
      <c r="A9715" t="s">
        <v>395</v>
      </c>
      <c r="B9715">
        <v>102</v>
      </c>
      <c r="C9715">
        <v>3501.920654296875</v>
      </c>
      <c r="D9715">
        <v>559.309326171875</v>
      </c>
      <c r="E9715">
        <v>381.48712158203125</v>
      </c>
      <c r="F9715">
        <v>306.83139038085938</v>
      </c>
      <c r="G9715">
        <v>140.42320251464844</v>
      </c>
      <c r="J9715" s="8"/>
      <c r="K9715" t="s">
        <v>395</v>
      </c>
      <c r="L9715">
        <v>102</v>
      </c>
      <c r="M9715">
        <v>6032.03466796875</v>
      </c>
      <c r="N9715">
        <v>1009.9630737304688</v>
      </c>
      <c r="O9715">
        <v>258.80624389648438</v>
      </c>
      <c r="P9715">
        <v>734.48760986328125</v>
      </c>
      <c r="Q9715">
        <v>270.31466674804688</v>
      </c>
      <c r="R9715"/>
      <c r="S9715" s="13"/>
      <c r="W9715" s="15"/>
    </row>
    <row r="9716" spans="1:23" x14ac:dyDescent="0.3">
      <c r="A9716" t="s">
        <v>396</v>
      </c>
      <c r="B9716">
        <v>102</v>
      </c>
      <c r="C9716">
        <v>3010.2666015625</v>
      </c>
      <c r="D9716">
        <v>564.114990234375</v>
      </c>
      <c r="E9716">
        <v>160.23004150390625</v>
      </c>
      <c r="F9716">
        <v>220.97328186035156</v>
      </c>
      <c r="G9716">
        <v>0</v>
      </c>
      <c r="J9716" s="8"/>
      <c r="K9716" t="s">
        <v>396</v>
      </c>
      <c r="L9716">
        <v>102</v>
      </c>
      <c r="M9716">
        <v>5097.8564453125</v>
      </c>
      <c r="N9716">
        <v>962.6981201171875</v>
      </c>
      <c r="O9716">
        <v>212.39796447753906</v>
      </c>
      <c r="P9716">
        <v>299.65316772460938</v>
      </c>
      <c r="Q9716">
        <v>90.816497802734375</v>
      </c>
      <c r="R9716"/>
      <c r="S9716" s="13"/>
      <c r="W9716" s="15"/>
    </row>
    <row r="9717" spans="1:23" x14ac:dyDescent="0.3">
      <c r="A9717" t="s">
        <v>397</v>
      </c>
      <c r="B9717">
        <v>102</v>
      </c>
      <c r="C9717">
        <v>2318.27001953125</v>
      </c>
      <c r="D9717">
        <v>421.04354858398438</v>
      </c>
      <c r="E9717">
        <v>115.08940124511719</v>
      </c>
      <c r="F9717">
        <v>156.14248657226563</v>
      </c>
      <c r="G9717">
        <v>214.51535034179688</v>
      </c>
      <c r="J9717" s="8"/>
      <c r="K9717" t="s">
        <v>397</v>
      </c>
      <c r="L9717">
        <v>102</v>
      </c>
      <c r="M9717">
        <v>3305.85302734375</v>
      </c>
      <c r="N9717">
        <v>537.84918212890625</v>
      </c>
      <c r="O9717">
        <v>279.78631591796875</v>
      </c>
      <c r="P9717">
        <v>435.09368896484375</v>
      </c>
      <c r="Q9717">
        <v>266.79220581054688</v>
      </c>
      <c r="R9717"/>
      <c r="S9717" s="13"/>
      <c r="W9717" s="15"/>
    </row>
    <row r="9718" spans="1:23" x14ac:dyDescent="0.3">
      <c r="A9718" t="s">
        <v>398</v>
      </c>
      <c r="B9718">
        <v>102</v>
      </c>
      <c r="C9718">
        <v>6456.3955078125</v>
      </c>
      <c r="D9718">
        <v>1095.0870361328125</v>
      </c>
      <c r="E9718">
        <v>319.77825927734375</v>
      </c>
      <c r="F9718">
        <v>422.47531127929688</v>
      </c>
      <c r="G9718">
        <v>162.98612976074219</v>
      </c>
      <c r="J9718" s="8"/>
      <c r="K9718" t="s">
        <v>398</v>
      </c>
      <c r="L9718">
        <v>102</v>
      </c>
      <c r="M9718">
        <v>15955.6650390625</v>
      </c>
      <c r="N9718">
        <v>2739.82080078125</v>
      </c>
      <c r="O9718">
        <v>358.775634765625</v>
      </c>
      <c r="P9718">
        <v>639.8289794921875</v>
      </c>
      <c r="Q9718">
        <v>381.5150146484375</v>
      </c>
      <c r="R9718"/>
      <c r="S9718" s="13"/>
      <c r="W9718" s="15"/>
    </row>
    <row r="9719" spans="1:23" x14ac:dyDescent="0.3">
      <c r="A9719" t="s">
        <v>399</v>
      </c>
      <c r="B9719">
        <v>102</v>
      </c>
      <c r="C9719">
        <v>10219.013671875</v>
      </c>
      <c r="D9719">
        <v>1630.760009765625</v>
      </c>
      <c r="E9719">
        <v>425.54721069335938</v>
      </c>
      <c r="F9719">
        <v>458.0958251953125</v>
      </c>
      <c r="G9719">
        <v>209.48936462402344</v>
      </c>
      <c r="J9719" s="8"/>
      <c r="K9719" t="s">
        <v>399</v>
      </c>
      <c r="L9719">
        <v>102</v>
      </c>
      <c r="M9719">
        <v>16872.76171875</v>
      </c>
      <c r="N9719">
        <v>2705.15673828125</v>
      </c>
      <c r="O9719">
        <v>451.49520874023438</v>
      </c>
      <c r="P9719">
        <v>516.5360107421875</v>
      </c>
      <c r="Q9719">
        <v>202.29660034179688</v>
      </c>
      <c r="R9719"/>
      <c r="S9719" s="13"/>
      <c r="W9719" s="15"/>
    </row>
    <row r="9720" spans="1:23" x14ac:dyDescent="0.3">
      <c r="A9720" t="s">
        <v>400</v>
      </c>
      <c r="B9720">
        <v>102</v>
      </c>
      <c r="C9720">
        <v>2130.283447265625</v>
      </c>
      <c r="D9720">
        <v>144.24064636230469</v>
      </c>
      <c r="E9720">
        <v>112.13471984863281</v>
      </c>
      <c r="F9720">
        <v>217.09709167480469</v>
      </c>
      <c r="G9720">
        <v>125.50725555419922</v>
      </c>
      <c r="J9720" s="8"/>
      <c r="K9720" t="s">
        <v>400</v>
      </c>
      <c r="L9720">
        <v>102</v>
      </c>
      <c r="M9720">
        <v>2502.180419921875</v>
      </c>
      <c r="N9720">
        <v>283.97378540039063</v>
      </c>
      <c r="O9720">
        <v>193.48736572265625</v>
      </c>
      <c r="P9720">
        <v>199.55389404296875</v>
      </c>
      <c r="Q9720">
        <v>34.229251861572266</v>
      </c>
      <c r="R9720"/>
      <c r="S9720" s="13"/>
      <c r="W9720" s="15"/>
    </row>
    <row r="9721" spans="1:23" x14ac:dyDescent="0.3">
      <c r="A9721" t="s">
        <v>401</v>
      </c>
      <c r="B9721">
        <v>102</v>
      </c>
      <c r="C9721">
        <v>10255.1904296875</v>
      </c>
      <c r="D9721">
        <v>1504.47607421875</v>
      </c>
      <c r="E9721">
        <v>76.218841552734375</v>
      </c>
      <c r="F9721">
        <v>220.97041320800781</v>
      </c>
      <c r="G9721">
        <v>8.7625799179077148</v>
      </c>
      <c r="J9721" s="8"/>
      <c r="K9721" t="s">
        <v>401</v>
      </c>
      <c r="L9721">
        <v>102</v>
      </c>
      <c r="M9721">
        <v>19906.455078125</v>
      </c>
      <c r="N9721">
        <v>2859.049560546875</v>
      </c>
      <c r="O9721">
        <v>206.07316589355469</v>
      </c>
      <c r="P9721">
        <v>124.76560211181641</v>
      </c>
      <c r="Q9721">
        <v>0</v>
      </c>
      <c r="R9721"/>
      <c r="S9721" s="13"/>
      <c r="W9721" s="15"/>
    </row>
    <row r="9722" spans="1:23" x14ac:dyDescent="0.3">
      <c r="A9722" t="s">
        <v>402</v>
      </c>
      <c r="B9722">
        <v>102</v>
      </c>
      <c r="C9722">
        <v>8477.1435546875</v>
      </c>
      <c r="D9722">
        <v>1157.6097412109375</v>
      </c>
      <c r="E9722">
        <v>306.74807739257813</v>
      </c>
      <c r="F9722">
        <v>488.28976440429688</v>
      </c>
      <c r="G9722">
        <v>920.60467529296875</v>
      </c>
      <c r="J9722" s="8"/>
      <c r="K9722" t="s">
        <v>402</v>
      </c>
      <c r="L9722">
        <v>102</v>
      </c>
      <c r="M9722">
        <v>15051.1708984375</v>
      </c>
      <c r="N9722">
        <v>2024.1480712890625</v>
      </c>
      <c r="O9722">
        <v>308.168212890625</v>
      </c>
      <c r="P9722">
        <v>982.9832763671875</v>
      </c>
      <c r="Q9722">
        <v>1104.4002685546875</v>
      </c>
      <c r="R9722"/>
      <c r="S9722" s="13"/>
      <c r="W9722" s="15"/>
    </row>
    <row r="9723" spans="1:23" x14ac:dyDescent="0.3">
      <c r="A9723" t="s">
        <v>403</v>
      </c>
      <c r="B9723">
        <v>102</v>
      </c>
      <c r="C9723">
        <v>17994.5234375</v>
      </c>
      <c r="D9723">
        <v>2255.497802734375</v>
      </c>
      <c r="E9723">
        <v>62.995948791503906</v>
      </c>
      <c r="F9723">
        <v>111.41981506347656</v>
      </c>
      <c r="G9723">
        <v>0</v>
      </c>
      <c r="J9723" s="8"/>
      <c r="K9723" t="s">
        <v>403</v>
      </c>
      <c r="L9723">
        <v>102</v>
      </c>
      <c r="M9723">
        <v>23650.705078125</v>
      </c>
      <c r="N9723">
        <v>3094.297607421875</v>
      </c>
      <c r="O9723">
        <v>165.18937683105469</v>
      </c>
      <c r="P9723">
        <v>384.317626953125</v>
      </c>
      <c r="Q9723">
        <v>0</v>
      </c>
      <c r="R9723"/>
      <c r="S9723" s="13"/>
      <c r="W9723" s="15"/>
    </row>
    <row r="9724" spans="1:23" x14ac:dyDescent="0.3">
      <c r="A9724" t="s">
        <v>404</v>
      </c>
      <c r="B9724">
        <v>102</v>
      </c>
      <c r="C9724">
        <v>2270.12060546875</v>
      </c>
      <c r="D9724">
        <v>300.74847412109375</v>
      </c>
      <c r="E9724">
        <v>191.73141479492188</v>
      </c>
      <c r="F9724">
        <v>32.901542663574219</v>
      </c>
      <c r="G9724">
        <v>172.81576538085938</v>
      </c>
      <c r="J9724" s="8"/>
      <c r="K9724" t="s">
        <v>404</v>
      </c>
      <c r="L9724">
        <v>102</v>
      </c>
      <c r="M9724">
        <v>3059.5546875</v>
      </c>
      <c r="N9724">
        <v>511.52947998046875</v>
      </c>
      <c r="O9724">
        <v>47.932853698730469</v>
      </c>
      <c r="P9724">
        <v>189.57554626464844</v>
      </c>
      <c r="Q9724">
        <v>0</v>
      </c>
      <c r="R9724"/>
      <c r="S9724" s="13"/>
      <c r="W9724" s="15"/>
    </row>
    <row r="9725" spans="1:23" x14ac:dyDescent="0.3">
      <c r="A9725" t="s">
        <v>405</v>
      </c>
      <c r="B9725">
        <v>102</v>
      </c>
      <c r="C9725">
        <v>11360.5029296875</v>
      </c>
      <c r="D9725">
        <v>1579.192138671875</v>
      </c>
      <c r="E9725">
        <v>316.21591186523438</v>
      </c>
      <c r="F9725">
        <v>283.39276123046875</v>
      </c>
      <c r="G9725">
        <v>189.68147277832031</v>
      </c>
      <c r="J9725" s="8"/>
      <c r="K9725" t="s">
        <v>405</v>
      </c>
      <c r="L9725">
        <v>102</v>
      </c>
      <c r="M9725">
        <v>14739.8017578125</v>
      </c>
      <c r="N9725">
        <v>2004.5946044921875</v>
      </c>
      <c r="O9725">
        <v>157.57560729980469</v>
      </c>
      <c r="P9725">
        <v>288.17575073242188</v>
      </c>
      <c r="Q9725">
        <v>271.1553955078125</v>
      </c>
      <c r="R9725"/>
      <c r="S9725" s="13"/>
      <c r="W9725" s="15"/>
    </row>
    <row r="9726" spans="1:23" x14ac:dyDescent="0.3">
      <c r="A9726" t="s">
        <v>406</v>
      </c>
      <c r="B9726">
        <v>102</v>
      </c>
      <c r="C9726">
        <v>2248.904296875</v>
      </c>
      <c r="D9726">
        <v>373.50054931640625</v>
      </c>
      <c r="E9726">
        <v>270.32400512695313</v>
      </c>
      <c r="F9726">
        <v>218.52792358398438</v>
      </c>
      <c r="G9726">
        <v>0</v>
      </c>
      <c r="J9726" s="8"/>
      <c r="K9726" t="s">
        <v>406</v>
      </c>
      <c r="L9726">
        <v>102</v>
      </c>
      <c r="M9726">
        <v>2515.8408203125</v>
      </c>
      <c r="N9726">
        <v>341.7132568359375</v>
      </c>
      <c r="O9726">
        <v>301.4112548828125</v>
      </c>
      <c r="P9726">
        <v>242.34185791015625</v>
      </c>
      <c r="Q9726">
        <v>0</v>
      </c>
      <c r="R9726"/>
      <c r="S9726" s="13"/>
      <c r="W9726" s="15"/>
    </row>
    <row r="9727" spans="1:23" x14ac:dyDescent="0.3">
      <c r="A9727" t="s">
        <v>407</v>
      </c>
      <c r="B9727">
        <v>102</v>
      </c>
      <c r="C9727">
        <v>9770.0234375</v>
      </c>
      <c r="D9727">
        <v>1370.6202392578125</v>
      </c>
      <c r="E9727">
        <v>132.96499633789063</v>
      </c>
      <c r="F9727">
        <v>246.19355773925781</v>
      </c>
      <c r="G9727">
        <v>235.44932556152344</v>
      </c>
      <c r="J9727" s="8"/>
      <c r="K9727" t="s">
        <v>407</v>
      </c>
      <c r="L9727">
        <v>102</v>
      </c>
      <c r="M9727">
        <v>17137.845703125</v>
      </c>
      <c r="N9727">
        <v>2578.5185546875</v>
      </c>
      <c r="O9727">
        <v>132.96499633789063</v>
      </c>
      <c r="P9727">
        <v>257.43060302734375</v>
      </c>
      <c r="Q9727">
        <v>154.37478637695313</v>
      </c>
      <c r="R9727"/>
      <c r="S9727" s="13"/>
      <c r="W9727" s="15"/>
    </row>
    <row r="9728" spans="1:23" x14ac:dyDescent="0.3">
      <c r="A9728" t="s">
        <v>408</v>
      </c>
      <c r="B9728">
        <v>102</v>
      </c>
      <c r="C9728">
        <v>17281.98046875</v>
      </c>
      <c r="D9728">
        <v>2702.881591796875</v>
      </c>
      <c r="E9728">
        <v>322.10140991210938</v>
      </c>
      <c r="F9728">
        <v>174.83381652832031</v>
      </c>
      <c r="G9728">
        <v>142.72645568847656</v>
      </c>
      <c r="J9728" s="8"/>
      <c r="K9728" t="s">
        <v>408</v>
      </c>
      <c r="L9728">
        <v>102</v>
      </c>
      <c r="M9728">
        <v>22899.880859375</v>
      </c>
      <c r="N9728">
        <v>3771.997802734375</v>
      </c>
      <c r="O9728">
        <v>325.33859252929688</v>
      </c>
      <c r="P9728">
        <v>348.13400268554688</v>
      </c>
      <c r="Q9728">
        <v>0</v>
      </c>
      <c r="R9728"/>
      <c r="S9728" s="13"/>
      <c r="W9728" s="15"/>
    </row>
    <row r="9729" spans="1:23" x14ac:dyDescent="0.3">
      <c r="A9729" t="s">
        <v>409</v>
      </c>
      <c r="B9729">
        <v>102</v>
      </c>
      <c r="C9729">
        <v>3410.38427734375</v>
      </c>
      <c r="D9729">
        <v>602.95147705078125</v>
      </c>
      <c r="E9729">
        <v>278.845458984375</v>
      </c>
      <c r="F9729">
        <v>393.53353881835938</v>
      </c>
      <c r="G9729">
        <v>209.87284851074219</v>
      </c>
      <c r="J9729" s="8"/>
      <c r="K9729" t="s">
        <v>409</v>
      </c>
      <c r="L9729">
        <v>102</v>
      </c>
      <c r="M9729">
        <v>5326.9990234375</v>
      </c>
      <c r="N9729">
        <v>846.95526123046875</v>
      </c>
      <c r="O9729">
        <v>221.15328979492188</v>
      </c>
      <c r="P9729">
        <v>368.66339111328125</v>
      </c>
      <c r="Q9729">
        <v>175.63827514648438</v>
      </c>
      <c r="R9729"/>
      <c r="S9729" s="13"/>
      <c r="W9729" s="15"/>
    </row>
    <row r="9730" spans="1:23" x14ac:dyDescent="0.3">
      <c r="A9730" t="s">
        <v>410</v>
      </c>
      <c r="B9730">
        <v>102</v>
      </c>
      <c r="C9730">
        <v>16422.646484375</v>
      </c>
      <c r="D9730">
        <v>2685.170166015625</v>
      </c>
      <c r="E9730">
        <v>267.91143798828125</v>
      </c>
      <c r="F9730">
        <v>239.94749450683594</v>
      </c>
      <c r="G9730">
        <v>100.90898895263672</v>
      </c>
      <c r="J9730" s="8"/>
      <c r="K9730" t="s">
        <v>410</v>
      </c>
      <c r="L9730">
        <v>102</v>
      </c>
      <c r="M9730">
        <v>26800.833984375</v>
      </c>
      <c r="N9730">
        <v>4239.74267578125</v>
      </c>
      <c r="O9730">
        <v>247.63705444335938</v>
      </c>
      <c r="P9730">
        <v>246.09999084472656</v>
      </c>
      <c r="Q9730">
        <v>151.98637390136719</v>
      </c>
      <c r="R9730"/>
      <c r="S9730" s="13"/>
      <c r="W9730" s="15"/>
    </row>
    <row r="9731" spans="1:23" x14ac:dyDescent="0.3">
      <c r="A9731" t="s">
        <v>411</v>
      </c>
      <c r="B9731">
        <v>102</v>
      </c>
      <c r="C9731">
        <v>2455.100830078125</v>
      </c>
      <c r="D9731">
        <v>340.74655151367188</v>
      </c>
      <c r="E9731">
        <v>117.99970245361328</v>
      </c>
      <c r="F9731">
        <v>171.05360412597656</v>
      </c>
      <c r="G9731">
        <v>20.574590682983398</v>
      </c>
      <c r="J9731" s="8"/>
      <c r="K9731" t="s">
        <v>411</v>
      </c>
      <c r="L9731">
        <v>102</v>
      </c>
      <c r="M9731">
        <v>3042.92138671875</v>
      </c>
      <c r="N9731">
        <v>250.42819213867188</v>
      </c>
      <c r="O9731">
        <v>273.60369873046875</v>
      </c>
      <c r="P9731">
        <v>304.35745239257813</v>
      </c>
      <c r="Q9731">
        <v>114.97565460205078</v>
      </c>
      <c r="R9731"/>
      <c r="S9731" s="13"/>
      <c r="W9731" s="15"/>
    </row>
    <row r="9732" spans="1:23" x14ac:dyDescent="0.3">
      <c r="A9732" t="s">
        <v>412</v>
      </c>
      <c r="B9732">
        <v>102</v>
      </c>
      <c r="C9732">
        <v>2547.84814453125</v>
      </c>
      <c r="D9732">
        <v>131.68583679199219</v>
      </c>
      <c r="E9732">
        <v>257.61834716796875</v>
      </c>
      <c r="F9732">
        <v>267.40084838867188</v>
      </c>
      <c r="G9732">
        <v>248.17230224609375</v>
      </c>
      <c r="J9732" s="8"/>
      <c r="K9732" t="s">
        <v>412</v>
      </c>
      <c r="L9732">
        <v>102</v>
      </c>
      <c r="M9732">
        <v>3831.29931640625</v>
      </c>
      <c r="N9732">
        <v>607.88311767578125</v>
      </c>
      <c r="O9732">
        <v>331.22357177734375</v>
      </c>
      <c r="P9732">
        <v>261.94366455078125</v>
      </c>
      <c r="Q9732">
        <v>204.46014404296875</v>
      </c>
      <c r="R9732"/>
      <c r="S9732" s="13"/>
      <c r="W9732" s="15"/>
    </row>
    <row r="9733" spans="1:23" x14ac:dyDescent="0.3">
      <c r="A9733" t="s">
        <v>413</v>
      </c>
      <c r="B9733">
        <v>102</v>
      </c>
      <c r="C9733">
        <v>1556.3544921875</v>
      </c>
      <c r="D9733">
        <v>156.84141540527344</v>
      </c>
      <c r="E9733">
        <v>46.169197082519531</v>
      </c>
      <c r="F9733">
        <v>91.104087829589844</v>
      </c>
      <c r="G9733">
        <v>0</v>
      </c>
      <c r="J9733" s="8"/>
      <c r="K9733" t="s">
        <v>413</v>
      </c>
      <c r="L9733">
        <v>102</v>
      </c>
      <c r="M9733">
        <v>1677.3629150390625</v>
      </c>
      <c r="N9733">
        <v>243.646728515625</v>
      </c>
      <c r="O9733">
        <v>151.09919738769531</v>
      </c>
      <c r="P9733">
        <v>118.31699371337891</v>
      </c>
      <c r="Q9733">
        <v>49.840557098388672</v>
      </c>
      <c r="R9733"/>
      <c r="S9733" s="13"/>
      <c r="W9733" s="15"/>
    </row>
    <row r="9734" spans="1:23" x14ac:dyDescent="0.3">
      <c r="A9734" t="s">
        <v>414</v>
      </c>
      <c r="B9734">
        <v>102</v>
      </c>
      <c r="C9734">
        <v>11714.5322265625</v>
      </c>
      <c r="D9734">
        <v>1451.6597900390625</v>
      </c>
      <c r="E9734">
        <v>159.99209594726563</v>
      </c>
      <c r="F9734">
        <v>98.695487976074219</v>
      </c>
      <c r="G9734">
        <v>82.934150695800781</v>
      </c>
      <c r="J9734" s="8"/>
      <c r="K9734" t="s">
        <v>414</v>
      </c>
      <c r="L9734">
        <v>102</v>
      </c>
      <c r="M9734">
        <v>18093.533203125</v>
      </c>
      <c r="N9734">
        <v>2199.9775390625</v>
      </c>
      <c r="O9734">
        <v>216.45988464355469</v>
      </c>
      <c r="P9734">
        <v>223.62649536132813</v>
      </c>
      <c r="Q9734">
        <v>196.49014282226563</v>
      </c>
      <c r="R9734"/>
      <c r="S9734" s="13"/>
      <c r="W9734" s="15"/>
    </row>
    <row r="9735" spans="1:23" x14ac:dyDescent="0.3">
      <c r="A9735" t="s">
        <v>415</v>
      </c>
      <c r="B9735">
        <v>102</v>
      </c>
      <c r="C9735">
        <v>2242.901611328125</v>
      </c>
      <c r="D9735">
        <v>266.27703857421875</v>
      </c>
      <c r="E9735">
        <v>65.567001342773438</v>
      </c>
      <c r="F9735">
        <v>0</v>
      </c>
      <c r="G9735">
        <v>44.632080078125</v>
      </c>
      <c r="J9735" s="8"/>
      <c r="K9735" t="s">
        <v>415</v>
      </c>
      <c r="L9735">
        <v>102</v>
      </c>
      <c r="M9735">
        <v>1515.430419921875</v>
      </c>
      <c r="N9735">
        <v>171.05213928222656</v>
      </c>
      <c r="O9735">
        <v>108.62593078613281</v>
      </c>
      <c r="P9735">
        <v>123.59775543212891</v>
      </c>
      <c r="Q9735">
        <v>94.223274230957031</v>
      </c>
      <c r="R9735"/>
      <c r="S9735" s="13"/>
      <c r="W9735" s="15"/>
    </row>
    <row r="9736" spans="1:23" x14ac:dyDescent="0.3">
      <c r="A9736" t="s">
        <v>416</v>
      </c>
      <c r="B9736">
        <v>102</v>
      </c>
      <c r="C9736">
        <v>1224.8372802734375</v>
      </c>
      <c r="D9736">
        <v>109.26616668701172</v>
      </c>
      <c r="E9736">
        <v>12.882198333740234</v>
      </c>
      <c r="F9736">
        <v>196.62649536132813</v>
      </c>
      <c r="G9736">
        <v>222.86836242675781</v>
      </c>
      <c r="J9736" s="8"/>
      <c r="K9736" t="s">
        <v>416</v>
      </c>
      <c r="L9736">
        <v>102</v>
      </c>
      <c r="M9736">
        <v>1976.220703125</v>
      </c>
      <c r="N9736">
        <v>326.1429443359375</v>
      </c>
      <c r="O9736">
        <v>95.696327209472656</v>
      </c>
      <c r="P9736">
        <v>123.59379577636719</v>
      </c>
      <c r="Q9736">
        <v>221.68289184570313</v>
      </c>
      <c r="R9736"/>
      <c r="S9736" s="13"/>
      <c r="W9736" s="15"/>
    </row>
    <row r="9737" spans="1:23" x14ac:dyDescent="0.3">
      <c r="A9737" t="s">
        <v>417</v>
      </c>
      <c r="B9737">
        <v>102</v>
      </c>
      <c r="C9737">
        <v>1518.87158203125</v>
      </c>
      <c r="D9737">
        <v>63.876445770263672</v>
      </c>
      <c r="E9737">
        <v>231.20034790039063</v>
      </c>
      <c r="F9737">
        <v>390.02532958984375</v>
      </c>
      <c r="G9737">
        <v>95.599082946777344</v>
      </c>
      <c r="J9737" s="8"/>
      <c r="K9737" t="s">
        <v>417</v>
      </c>
      <c r="L9737">
        <v>102</v>
      </c>
      <c r="M9737">
        <v>2039.3775634765625</v>
      </c>
      <c r="N9737">
        <v>269.44247436523438</v>
      </c>
      <c r="O9737">
        <v>357.65798950195313</v>
      </c>
      <c r="P9737">
        <v>222.65814208984375</v>
      </c>
      <c r="Q9737">
        <v>98.895599365234375</v>
      </c>
      <c r="R9737"/>
      <c r="S9737" s="13"/>
      <c r="W9737" s="15"/>
    </row>
    <row r="9738" spans="1:23" x14ac:dyDescent="0.3">
      <c r="A9738" t="s">
        <v>418</v>
      </c>
      <c r="B9738">
        <v>102</v>
      </c>
      <c r="C9738">
        <v>14909.73828125</v>
      </c>
      <c r="D9738">
        <v>1921.3504638671875</v>
      </c>
      <c r="E9738">
        <v>236.07548522949219</v>
      </c>
      <c r="F9738">
        <v>239.53477478027344</v>
      </c>
      <c r="G9738">
        <v>276.57601928710938</v>
      </c>
      <c r="J9738" s="8"/>
      <c r="K9738" t="s">
        <v>418</v>
      </c>
      <c r="L9738">
        <v>102</v>
      </c>
      <c r="M9738">
        <v>19914.35546875</v>
      </c>
      <c r="N9738">
        <v>2564.632568359375</v>
      </c>
      <c r="O9738">
        <v>286.38665771484375</v>
      </c>
      <c r="P9738">
        <v>116.18154144287109</v>
      </c>
      <c r="Q9738">
        <v>88.44000244140625</v>
      </c>
      <c r="R9738"/>
      <c r="S9738" s="13"/>
      <c r="W9738" s="15"/>
    </row>
    <row r="9739" spans="1:23" x14ac:dyDescent="0.3">
      <c r="A9739" t="s">
        <v>419</v>
      </c>
      <c r="B9739">
        <v>102</v>
      </c>
      <c r="C9739">
        <v>5706.94384765625</v>
      </c>
      <c r="D9739">
        <v>773.812744140625</v>
      </c>
      <c r="E9739">
        <v>270.77835083007813</v>
      </c>
      <c r="F9739">
        <v>338.82748413085938</v>
      </c>
      <c r="G9739">
        <v>0</v>
      </c>
      <c r="J9739" s="8"/>
      <c r="K9739" t="s">
        <v>419</v>
      </c>
      <c r="L9739">
        <v>102</v>
      </c>
      <c r="M9739">
        <v>2716.4521484375</v>
      </c>
      <c r="N9739">
        <v>342.7449951171875</v>
      </c>
      <c r="O9739">
        <v>295.8748779296875</v>
      </c>
      <c r="P9739">
        <v>466.22662353515625</v>
      </c>
      <c r="Q9739">
        <v>186.55427551269531</v>
      </c>
      <c r="R9739"/>
      <c r="S9739" s="13"/>
      <c r="W9739" s="15"/>
    </row>
    <row r="9740" spans="1:23" x14ac:dyDescent="0.3">
      <c r="A9740" t="s">
        <v>420</v>
      </c>
      <c r="B9740">
        <v>102</v>
      </c>
      <c r="C9740">
        <v>2153.065185546875</v>
      </c>
      <c r="D9740">
        <v>405.451416015625</v>
      </c>
      <c r="E9740">
        <v>301.32696533203125</v>
      </c>
      <c r="F9740">
        <v>349.47097778320313</v>
      </c>
      <c r="G9740">
        <v>141.39936828613281</v>
      </c>
      <c r="J9740" s="8"/>
      <c r="K9740" t="s">
        <v>420</v>
      </c>
      <c r="L9740">
        <v>102</v>
      </c>
      <c r="M9740">
        <v>2363.854736328125</v>
      </c>
      <c r="N9740">
        <v>479.70989990234375</v>
      </c>
      <c r="O9740">
        <v>413.97256469726563</v>
      </c>
      <c r="P9740">
        <v>570.98602294921875</v>
      </c>
      <c r="Q9740">
        <v>310.78402709960938</v>
      </c>
      <c r="R9740"/>
      <c r="S9740" s="13"/>
      <c r="W9740" s="15"/>
    </row>
    <row r="9741" spans="1:23" x14ac:dyDescent="0.3">
      <c r="A9741" t="s">
        <v>421</v>
      </c>
      <c r="B9741">
        <v>102</v>
      </c>
      <c r="C9741">
        <v>1778.11279296875</v>
      </c>
      <c r="D9741">
        <v>288.70501708984375</v>
      </c>
      <c r="E9741">
        <v>273.92202758789063</v>
      </c>
      <c r="F9741">
        <v>190.52415466308594</v>
      </c>
      <c r="G9741">
        <v>0</v>
      </c>
      <c r="J9741" s="8"/>
      <c r="K9741" t="s">
        <v>421</v>
      </c>
      <c r="L9741">
        <v>102</v>
      </c>
      <c r="M9741">
        <v>1837.2598876953125</v>
      </c>
      <c r="N9741">
        <v>334.89779663085938</v>
      </c>
      <c r="O9741">
        <v>186.3306884765625</v>
      </c>
      <c r="P9741">
        <v>278.3438720703125</v>
      </c>
      <c r="Q9741">
        <v>59.053604125976563</v>
      </c>
      <c r="R9741"/>
      <c r="S9741" s="13"/>
      <c r="W9741" s="15"/>
    </row>
    <row r="9742" spans="1:23" x14ac:dyDescent="0.3">
      <c r="A9742" t="s">
        <v>422</v>
      </c>
      <c r="B9742">
        <v>102</v>
      </c>
      <c r="C9742">
        <v>1605.33837890625</v>
      </c>
      <c r="D9742">
        <v>123.4901123046875</v>
      </c>
      <c r="E9742">
        <v>117.30563354492188</v>
      </c>
      <c r="F9742">
        <v>182.37983703613281</v>
      </c>
      <c r="G9742">
        <v>105.18707275390625</v>
      </c>
      <c r="J9742" s="8"/>
      <c r="K9742" t="s">
        <v>422</v>
      </c>
      <c r="L9742">
        <v>102</v>
      </c>
      <c r="M9742">
        <v>2063.198974609375</v>
      </c>
      <c r="N9742">
        <v>216.10769653320313</v>
      </c>
      <c r="O9742">
        <v>74.649040222167969</v>
      </c>
      <c r="P9742">
        <v>212.25239562988281</v>
      </c>
      <c r="Q9742">
        <v>37.037700653076172</v>
      </c>
      <c r="R9742"/>
      <c r="S9742" s="13"/>
      <c r="W9742" s="15"/>
    </row>
    <row r="9743" spans="1:23" x14ac:dyDescent="0.3">
      <c r="A9743" t="s">
        <v>423</v>
      </c>
      <c r="B9743">
        <v>102</v>
      </c>
      <c r="C9743">
        <v>9523.2109375</v>
      </c>
      <c r="D9743">
        <v>1451.1390380859375</v>
      </c>
      <c r="E9743">
        <v>286.80560302734375</v>
      </c>
      <c r="F9743">
        <v>158.58425903320313</v>
      </c>
      <c r="G9743">
        <v>17.623411178588867</v>
      </c>
      <c r="J9743" s="8"/>
      <c r="K9743" t="s">
        <v>423</v>
      </c>
      <c r="L9743">
        <v>102</v>
      </c>
      <c r="M9743">
        <v>16449.74609375</v>
      </c>
      <c r="N9743">
        <v>2686.914794921875</v>
      </c>
      <c r="O9743">
        <v>176.7979736328125</v>
      </c>
      <c r="P9743">
        <v>245.6680908203125</v>
      </c>
      <c r="Q9743">
        <v>93.682350158691406</v>
      </c>
      <c r="R9743"/>
      <c r="S9743" s="13"/>
      <c r="W9743" s="15"/>
    </row>
    <row r="9744" spans="1:23" x14ac:dyDescent="0.3">
      <c r="A9744" t="s">
        <v>424</v>
      </c>
      <c r="B9744">
        <v>102</v>
      </c>
      <c r="C9744">
        <v>1541.2991943359375</v>
      </c>
      <c r="D9744">
        <v>236.43551635742188</v>
      </c>
      <c r="E9744">
        <v>225.47024536132813</v>
      </c>
      <c r="F9744">
        <v>193.15768432617188</v>
      </c>
      <c r="G9744">
        <v>0</v>
      </c>
      <c r="J9744" s="8"/>
      <c r="K9744" t="s">
        <v>424</v>
      </c>
      <c r="L9744">
        <v>102</v>
      </c>
      <c r="M9744">
        <v>1792.865478515625</v>
      </c>
      <c r="N9744">
        <v>302.327392578125</v>
      </c>
      <c r="O9744">
        <v>270.56430053710938</v>
      </c>
      <c r="P9744">
        <v>259.29318237304688</v>
      </c>
      <c r="Q9744">
        <v>31.227199554443359</v>
      </c>
      <c r="R9744"/>
      <c r="S9744" s="13"/>
      <c r="W9744" s="15"/>
    </row>
    <row r="9745" spans="1:23" x14ac:dyDescent="0.3">
      <c r="A9745" t="s">
        <v>425</v>
      </c>
      <c r="B9745">
        <v>102</v>
      </c>
      <c r="C9745">
        <v>1457.5406494140625</v>
      </c>
      <c r="D9745">
        <v>193.36761474609375</v>
      </c>
      <c r="E9745">
        <v>51.381992340087891</v>
      </c>
      <c r="F9745">
        <v>288.54061889648438</v>
      </c>
      <c r="G9745">
        <v>29.824317932128906</v>
      </c>
      <c r="J9745" s="8"/>
      <c r="K9745" t="s">
        <v>425</v>
      </c>
      <c r="L9745">
        <v>102</v>
      </c>
      <c r="M9745">
        <v>1805.0887451171875</v>
      </c>
      <c r="N9745">
        <v>225.90542602539063</v>
      </c>
      <c r="O9745">
        <v>264.96987915039063</v>
      </c>
      <c r="P9745">
        <v>274.29171752929688</v>
      </c>
      <c r="Q9745">
        <v>2.4853599071502686</v>
      </c>
      <c r="R9745"/>
      <c r="S9745" s="13"/>
      <c r="W9745" s="15"/>
    </row>
    <row r="9746" spans="1:23" x14ac:dyDescent="0.3">
      <c r="A9746" t="s">
        <v>426</v>
      </c>
      <c r="B9746">
        <v>102</v>
      </c>
      <c r="C9746">
        <v>1517.478515625</v>
      </c>
      <c r="D9746">
        <v>198.24613952636719</v>
      </c>
      <c r="E9746">
        <v>91.547393798828125</v>
      </c>
      <c r="F9746">
        <v>181.71054077148438</v>
      </c>
      <c r="G9746">
        <v>68.553604125976563</v>
      </c>
      <c r="J9746" s="8"/>
      <c r="K9746" t="s">
        <v>426</v>
      </c>
      <c r="L9746">
        <v>102</v>
      </c>
      <c r="M9746">
        <v>2798.455322265625</v>
      </c>
      <c r="N9746">
        <v>319.34231567382813</v>
      </c>
      <c r="O9746">
        <v>150.3992919921875</v>
      </c>
      <c r="P9746">
        <v>409.175537109375</v>
      </c>
      <c r="Q9746">
        <v>172.81219482421875</v>
      </c>
      <c r="R9746"/>
      <c r="S9746" s="13"/>
      <c r="W9746" s="15"/>
    </row>
    <row r="9747" spans="1:23" x14ac:dyDescent="0.3">
      <c r="A9747" t="s">
        <v>427</v>
      </c>
      <c r="B9747">
        <v>102</v>
      </c>
      <c r="C9747">
        <v>1927.537841796875</v>
      </c>
      <c r="D9747">
        <v>275.787841796875</v>
      </c>
      <c r="E9747">
        <v>219.17442321777344</v>
      </c>
      <c r="F9747">
        <v>248.97599792480469</v>
      </c>
      <c r="G9747">
        <v>70.975028991699219</v>
      </c>
      <c r="J9747" s="8"/>
      <c r="K9747" t="s">
        <v>427</v>
      </c>
      <c r="L9747">
        <v>102</v>
      </c>
      <c r="M9747">
        <v>2432.431640625</v>
      </c>
      <c r="N9747">
        <v>272.87460327148438</v>
      </c>
      <c r="O9747">
        <v>102.49948120117188</v>
      </c>
      <c r="P9747">
        <v>159.86880493164063</v>
      </c>
      <c r="Q9747">
        <v>81.11431884765625</v>
      </c>
      <c r="R9747"/>
      <c r="S9747" s="13"/>
      <c r="W9747" s="15"/>
    </row>
    <row r="9748" spans="1:23" x14ac:dyDescent="0.3">
      <c r="A9748" t="s">
        <v>428</v>
      </c>
      <c r="B9748">
        <v>102</v>
      </c>
      <c r="C9748">
        <v>16692.271484375</v>
      </c>
      <c r="D9748">
        <v>2055.7998046875</v>
      </c>
      <c r="E9748">
        <v>152.39457702636719</v>
      </c>
      <c r="F9748">
        <v>147.22483825683594</v>
      </c>
      <c r="G9748">
        <v>266.59432983398438</v>
      </c>
      <c r="J9748" s="8"/>
      <c r="K9748" t="s">
        <v>428</v>
      </c>
      <c r="L9748">
        <v>102</v>
      </c>
      <c r="M9748">
        <v>21172.134765625</v>
      </c>
      <c r="N9748">
        <v>2656.181884765625</v>
      </c>
      <c r="O9748">
        <v>146.41831970214844</v>
      </c>
      <c r="P9748">
        <v>201.08758544921875</v>
      </c>
      <c r="Q9748">
        <v>74.275039672851563</v>
      </c>
      <c r="R9748"/>
      <c r="S9748" s="13"/>
      <c r="W9748" s="15"/>
    </row>
    <row r="9749" spans="1:23" x14ac:dyDescent="0.3">
      <c r="A9749" t="s">
        <v>429</v>
      </c>
      <c r="B9749">
        <v>102</v>
      </c>
      <c r="C9749">
        <v>11607.94921875</v>
      </c>
      <c r="D9749">
        <v>1331.1104736328125</v>
      </c>
      <c r="E9749">
        <v>0</v>
      </c>
      <c r="F9749">
        <v>0</v>
      </c>
      <c r="G9749">
        <v>0</v>
      </c>
      <c r="J9749" s="8"/>
      <c r="K9749" t="s">
        <v>429</v>
      </c>
      <c r="L9749">
        <v>102</v>
      </c>
      <c r="M9749">
        <v>18597.8828125</v>
      </c>
      <c r="N9749">
        <v>2209.287353515625</v>
      </c>
      <c r="O9749">
        <v>0</v>
      </c>
      <c r="P9749">
        <v>0</v>
      </c>
      <c r="Q9749">
        <v>35.393280029296875</v>
      </c>
      <c r="R9749"/>
      <c r="S9749" s="13"/>
      <c r="W9749" s="15"/>
    </row>
    <row r="9750" spans="1:23" x14ac:dyDescent="0.3">
      <c r="A9750" t="s">
        <v>430</v>
      </c>
      <c r="B9750">
        <v>102</v>
      </c>
      <c r="C9750">
        <v>1535.4296875</v>
      </c>
      <c r="D9750">
        <v>208.48994445800781</v>
      </c>
      <c r="E9750">
        <v>159.81822204589844</v>
      </c>
      <c r="F9750">
        <v>74.038093566894531</v>
      </c>
      <c r="G9750">
        <v>56.772693634033203</v>
      </c>
      <c r="J9750" s="8"/>
      <c r="K9750" t="s">
        <v>430</v>
      </c>
      <c r="L9750">
        <v>102</v>
      </c>
      <c r="M9750">
        <v>3359.94189453125</v>
      </c>
      <c r="N9750">
        <v>450.07351684570313</v>
      </c>
      <c r="O9750">
        <v>117.20002746582031</v>
      </c>
      <c r="P9750">
        <v>39.626022338867188</v>
      </c>
      <c r="Q9750">
        <v>161.41255187988281</v>
      </c>
      <c r="R9750"/>
      <c r="S9750" s="13"/>
      <c r="W9750" s="15"/>
    </row>
    <row r="9751" spans="1:23" x14ac:dyDescent="0.3">
      <c r="A9751" t="s">
        <v>431</v>
      </c>
      <c r="B9751">
        <v>102</v>
      </c>
      <c r="C9751">
        <v>1350.69189453125</v>
      </c>
      <c r="D9751">
        <v>252.29263305664063</v>
      </c>
      <c r="E9751">
        <v>201.81462097167969</v>
      </c>
      <c r="F9751">
        <v>227.60459899902344</v>
      </c>
      <c r="G9751">
        <v>104.24205017089844</v>
      </c>
      <c r="J9751" s="8"/>
      <c r="K9751" t="s">
        <v>431</v>
      </c>
      <c r="L9751">
        <v>102</v>
      </c>
      <c r="M9751">
        <v>1349.833740234375</v>
      </c>
      <c r="N9751">
        <v>293.7275390625</v>
      </c>
      <c r="O9751">
        <v>216.55908203125</v>
      </c>
      <c r="P9751">
        <v>196.38449096679688</v>
      </c>
      <c r="Q9751">
        <v>94.7655029296875</v>
      </c>
      <c r="R9751"/>
      <c r="S9751" s="13"/>
      <c r="W9751" s="15"/>
    </row>
    <row r="9752" spans="1:23" x14ac:dyDescent="0.3">
      <c r="A9752" t="s">
        <v>432</v>
      </c>
      <c r="B9752">
        <v>102</v>
      </c>
      <c r="C9752">
        <v>1050.4864501953125</v>
      </c>
      <c r="D9752">
        <v>253.02059936523438</v>
      </c>
      <c r="E9752">
        <v>218.14187622070313</v>
      </c>
      <c r="F9752">
        <v>91.421821594238281</v>
      </c>
      <c r="G9752">
        <v>104.12940979003906</v>
      </c>
      <c r="J9752" s="8"/>
      <c r="K9752" t="s">
        <v>432</v>
      </c>
      <c r="L9752">
        <v>102</v>
      </c>
      <c r="M9752">
        <v>1064.9559326171875</v>
      </c>
      <c r="N9752">
        <v>216.87480163574219</v>
      </c>
      <c r="O9752">
        <v>109.99526977539063</v>
      </c>
      <c r="P9752">
        <v>120.63910675048828</v>
      </c>
      <c r="Q9752">
        <v>12.30620288848877</v>
      </c>
      <c r="R9752"/>
      <c r="S9752" s="13"/>
      <c r="W9752" s="15"/>
    </row>
    <row r="9753" spans="1:23" x14ac:dyDescent="0.3">
      <c r="A9753" t="s">
        <v>433</v>
      </c>
      <c r="B9753">
        <v>102</v>
      </c>
      <c r="C9753">
        <v>2650.467529296875</v>
      </c>
      <c r="D9753">
        <v>490.24844360351563</v>
      </c>
      <c r="E9753">
        <v>421.2725830078125</v>
      </c>
      <c r="F9753">
        <v>370.30224609375</v>
      </c>
      <c r="G9753">
        <v>199.264404296875</v>
      </c>
      <c r="J9753" s="8"/>
      <c r="K9753" t="s">
        <v>433</v>
      </c>
      <c r="L9753">
        <v>102</v>
      </c>
      <c r="M9753">
        <v>2522.304443359375</v>
      </c>
      <c r="N9753">
        <v>281.3599853515625</v>
      </c>
      <c r="O9753">
        <v>217.39138793945313</v>
      </c>
      <c r="P9753">
        <v>350.92596435546875</v>
      </c>
      <c r="Q9753">
        <v>138.43632507324219</v>
      </c>
      <c r="R9753"/>
      <c r="S9753" s="13"/>
      <c r="W9753" s="15"/>
    </row>
    <row r="9754" spans="1:23" x14ac:dyDescent="0.3">
      <c r="A9754" t="s">
        <v>434</v>
      </c>
      <c r="B9754">
        <v>102</v>
      </c>
      <c r="C9754">
        <v>19339.14453125</v>
      </c>
      <c r="D9754">
        <v>2876.617919921875</v>
      </c>
      <c r="E9754">
        <v>293.89031982421875</v>
      </c>
      <c r="F9754">
        <v>327.56573486328125</v>
      </c>
      <c r="G9754">
        <v>146.130126953125</v>
      </c>
      <c r="J9754" s="8"/>
      <c r="K9754" t="s">
        <v>434</v>
      </c>
      <c r="L9754">
        <v>102</v>
      </c>
      <c r="M9754">
        <v>29758.30859375</v>
      </c>
      <c r="N9754">
        <v>4456.83740234375</v>
      </c>
      <c r="O9754">
        <v>295.527587890625</v>
      </c>
      <c r="P9754">
        <v>347.53924560546875</v>
      </c>
      <c r="Q9754">
        <v>155.78022766113281</v>
      </c>
      <c r="R9754"/>
      <c r="S9754" s="13"/>
      <c r="W9754" s="15"/>
    </row>
    <row r="9755" spans="1:23" x14ac:dyDescent="0.3">
      <c r="A9755" t="s">
        <v>435</v>
      </c>
      <c r="B9755">
        <v>102</v>
      </c>
      <c r="C9755">
        <v>1828.0404052734375</v>
      </c>
      <c r="D9755">
        <v>96.344207763671875</v>
      </c>
      <c r="E9755">
        <v>82.794509887695313</v>
      </c>
      <c r="F9755">
        <v>242.42208862304688</v>
      </c>
      <c r="G9755">
        <v>149.789306640625</v>
      </c>
      <c r="J9755" s="8"/>
      <c r="K9755" t="s">
        <v>435</v>
      </c>
      <c r="L9755">
        <v>102</v>
      </c>
      <c r="M9755">
        <v>2403.88818359375</v>
      </c>
      <c r="N9755">
        <v>279.49359130859375</v>
      </c>
      <c r="O9755">
        <v>296.2203369140625</v>
      </c>
      <c r="P9755">
        <v>275.67855834960938</v>
      </c>
      <c r="Q9755">
        <v>136.72628784179688</v>
      </c>
      <c r="R9755"/>
      <c r="S9755" s="13"/>
      <c r="W9755" s="15"/>
    </row>
    <row r="9756" spans="1:23" x14ac:dyDescent="0.3">
      <c r="A9756" t="s">
        <v>436</v>
      </c>
      <c r="B9756">
        <v>102</v>
      </c>
      <c r="C9756">
        <v>11586.06640625</v>
      </c>
      <c r="D9756">
        <v>1576.25537109375</v>
      </c>
      <c r="E9756">
        <v>183.9002685546875</v>
      </c>
      <c r="F9756">
        <v>350.42807006835938</v>
      </c>
      <c r="G9756">
        <v>374.67575073242188</v>
      </c>
      <c r="J9756" s="8"/>
      <c r="K9756" t="s">
        <v>436</v>
      </c>
      <c r="L9756">
        <v>102</v>
      </c>
      <c r="M9756">
        <v>18196.595703125</v>
      </c>
      <c r="N9756">
        <v>2660.81298828125</v>
      </c>
      <c r="O9756">
        <v>282.638671875</v>
      </c>
      <c r="P9756">
        <v>275.052978515625</v>
      </c>
      <c r="Q9756">
        <v>287.67239379882813</v>
      </c>
      <c r="R9756"/>
      <c r="S9756" s="13"/>
      <c r="W9756" s="15"/>
    </row>
    <row r="9757" spans="1:23" x14ac:dyDescent="0.3">
      <c r="A9757" t="s">
        <v>437</v>
      </c>
      <c r="B9757">
        <v>102</v>
      </c>
      <c r="C9757">
        <v>15804.251953125</v>
      </c>
      <c r="D9757">
        <v>2027.926025390625</v>
      </c>
      <c r="E9757">
        <v>111.04274749755859</v>
      </c>
      <c r="F9757">
        <v>283.57281494140625</v>
      </c>
      <c r="G9757">
        <v>158.53245544433594</v>
      </c>
      <c r="J9757" s="8"/>
      <c r="K9757" t="s">
        <v>437</v>
      </c>
      <c r="L9757">
        <v>102</v>
      </c>
      <c r="M9757">
        <v>22940.015625</v>
      </c>
      <c r="N9757">
        <v>2969.26220703125</v>
      </c>
      <c r="O9757">
        <v>318.48526000976563</v>
      </c>
      <c r="P9757">
        <v>260.99984741210938</v>
      </c>
      <c r="Q9757">
        <v>229.33334350585938</v>
      </c>
      <c r="R9757"/>
      <c r="S9757" s="13"/>
      <c r="W9757" s="15"/>
    </row>
    <row r="9758" spans="1:23" x14ac:dyDescent="0.3">
      <c r="A9758" t="s">
        <v>438</v>
      </c>
      <c r="B9758">
        <v>102</v>
      </c>
      <c r="C9758">
        <v>10958.501953125</v>
      </c>
      <c r="D9758">
        <v>1473.637939453125</v>
      </c>
      <c r="E9758">
        <v>160.60198974609375</v>
      </c>
      <c r="F9758">
        <v>117.32399749755859</v>
      </c>
      <c r="G9758">
        <v>38.8214111328125</v>
      </c>
      <c r="J9758" s="8"/>
      <c r="K9758" t="s">
        <v>438</v>
      </c>
      <c r="L9758">
        <v>102</v>
      </c>
      <c r="M9758">
        <v>17940.673828125</v>
      </c>
      <c r="N9758">
        <v>2526.0927734375</v>
      </c>
      <c r="O9758">
        <v>382.12197875976563</v>
      </c>
      <c r="P9758">
        <v>297.22079467773438</v>
      </c>
      <c r="Q9758">
        <v>171.10176086425781</v>
      </c>
      <c r="R9758"/>
      <c r="S9758" s="13"/>
      <c r="W9758" s="15"/>
    </row>
    <row r="9759" spans="1:23" x14ac:dyDescent="0.3">
      <c r="A9759" t="s">
        <v>439</v>
      </c>
      <c r="B9759">
        <v>102</v>
      </c>
      <c r="C9759">
        <v>2217.984130859375</v>
      </c>
      <c r="D9759">
        <v>370.20431518554688</v>
      </c>
      <c r="E9759">
        <v>267.54812622070313</v>
      </c>
      <c r="F9759">
        <v>325.53118896484375</v>
      </c>
      <c r="G9759">
        <v>98.044815063476563</v>
      </c>
      <c r="J9759" s="8"/>
      <c r="K9759" t="s">
        <v>439</v>
      </c>
      <c r="L9759">
        <v>102</v>
      </c>
      <c r="M9759">
        <v>4224.54150390625</v>
      </c>
      <c r="N9759">
        <v>656.2301025390625</v>
      </c>
      <c r="O9759">
        <v>173.00105285644531</v>
      </c>
      <c r="P9759">
        <v>340.97610473632813</v>
      </c>
      <c r="Q9759">
        <v>42.397758483886719</v>
      </c>
      <c r="R9759"/>
      <c r="S9759" s="13"/>
      <c r="W9759" s="15"/>
    </row>
    <row r="9760" spans="1:23" x14ac:dyDescent="0.3">
      <c r="A9760" t="s">
        <v>440</v>
      </c>
      <c r="B9760">
        <v>102</v>
      </c>
      <c r="C9760">
        <v>1476.9130859375</v>
      </c>
      <c r="D9760">
        <v>157.15933227539063</v>
      </c>
      <c r="E9760">
        <v>198.44224548339844</v>
      </c>
      <c r="F9760">
        <v>165.28895568847656</v>
      </c>
      <c r="G9760">
        <v>115.74528503417969</v>
      </c>
      <c r="J9760" s="8"/>
      <c r="K9760" t="s">
        <v>440</v>
      </c>
      <c r="L9760">
        <v>102</v>
      </c>
      <c r="M9760">
        <v>1983.0382080078125</v>
      </c>
      <c r="N9760">
        <v>243.47480773925781</v>
      </c>
      <c r="O9760">
        <v>134.10708618164063</v>
      </c>
      <c r="P9760">
        <v>247.39328002929688</v>
      </c>
      <c r="Q9760">
        <v>12.05679988861084</v>
      </c>
      <c r="R9760"/>
      <c r="S9760" s="13"/>
      <c r="W9760" s="15"/>
    </row>
    <row r="9761" spans="1:23" x14ac:dyDescent="0.3">
      <c r="A9761" t="s">
        <v>441</v>
      </c>
      <c r="B9761">
        <v>102</v>
      </c>
      <c r="C9761">
        <v>10329.1953125</v>
      </c>
      <c r="D9761">
        <v>1402.3203125</v>
      </c>
      <c r="E9761">
        <v>95.449134826660156</v>
      </c>
      <c r="F9761">
        <v>25.079998016357422</v>
      </c>
      <c r="G9761">
        <v>123.9814453125</v>
      </c>
      <c r="J9761" s="8"/>
      <c r="K9761" t="s">
        <v>441</v>
      </c>
      <c r="L9761">
        <v>102</v>
      </c>
      <c r="M9761">
        <v>15642.603515625</v>
      </c>
      <c r="N9761">
        <v>2140.807373046875</v>
      </c>
      <c r="O9761">
        <v>173.91156005859375</v>
      </c>
      <c r="P9761">
        <v>145.4639892578125</v>
      </c>
      <c r="Q9761">
        <v>137.91194152832031</v>
      </c>
      <c r="R9761"/>
      <c r="S9761" s="13"/>
      <c r="W9761" s="15"/>
    </row>
    <row r="9762" spans="1:23" x14ac:dyDescent="0.3">
      <c r="A9762" t="s">
        <v>442</v>
      </c>
      <c r="B9762">
        <v>102</v>
      </c>
      <c r="C9762">
        <v>11708.7734375</v>
      </c>
      <c r="D9762">
        <v>1606.1746826171875</v>
      </c>
      <c r="E9762">
        <v>83.450332641601563</v>
      </c>
      <c r="F9762">
        <v>86.041282653808594</v>
      </c>
      <c r="G9762">
        <v>0</v>
      </c>
      <c r="J9762" s="8"/>
      <c r="K9762" t="s">
        <v>442</v>
      </c>
      <c r="L9762">
        <v>102</v>
      </c>
      <c r="M9762">
        <v>16943.08203125</v>
      </c>
      <c r="N9762">
        <v>2346.4462890625</v>
      </c>
      <c r="O9762">
        <v>176.26753234863281</v>
      </c>
      <c r="P9762">
        <v>200.09600830078125</v>
      </c>
      <c r="Q9762">
        <v>0</v>
      </c>
      <c r="R9762"/>
      <c r="S9762" s="13"/>
      <c r="W9762" s="15"/>
    </row>
    <row r="9763" spans="1:23" x14ac:dyDescent="0.3">
      <c r="A9763" t="s">
        <v>443</v>
      </c>
      <c r="B9763">
        <v>102</v>
      </c>
      <c r="C9763">
        <v>3692.6376953125</v>
      </c>
      <c r="D9763">
        <v>593.24981689453125</v>
      </c>
      <c r="E9763">
        <v>313.89596557617188</v>
      </c>
      <c r="F9763">
        <v>300.40512084960938</v>
      </c>
      <c r="G9763">
        <v>139.33683776855469</v>
      </c>
      <c r="J9763" s="8"/>
      <c r="K9763" t="s">
        <v>443</v>
      </c>
      <c r="L9763">
        <v>102</v>
      </c>
      <c r="M9763">
        <v>6252.6103515625</v>
      </c>
      <c r="N9763">
        <v>1076.46875</v>
      </c>
      <c r="O9763">
        <v>365.44485473632813</v>
      </c>
      <c r="P9763">
        <v>406.73410034179688</v>
      </c>
      <c r="Q9763">
        <v>301.0101318359375</v>
      </c>
      <c r="R9763"/>
      <c r="S9763" s="13"/>
      <c r="W9763" s="15"/>
    </row>
    <row r="9764" spans="1:23" x14ac:dyDescent="0.3">
      <c r="A9764" t="s">
        <v>444</v>
      </c>
      <c r="B9764">
        <v>102</v>
      </c>
      <c r="C9764">
        <v>17411.33203125</v>
      </c>
      <c r="D9764">
        <v>2825.94775390625</v>
      </c>
      <c r="E9764">
        <v>174.28230285644531</v>
      </c>
      <c r="F9764">
        <v>180.598876953125</v>
      </c>
      <c r="G9764">
        <v>97.853599548339844</v>
      </c>
      <c r="J9764" s="8"/>
      <c r="K9764" t="s">
        <v>444</v>
      </c>
      <c r="L9764">
        <v>102</v>
      </c>
      <c r="M9764">
        <v>19972.212890625</v>
      </c>
      <c r="N9764">
        <v>3200.9189453125</v>
      </c>
      <c r="O9764">
        <v>233.74331665039063</v>
      </c>
      <c r="P9764">
        <v>113.90042877197266</v>
      </c>
      <c r="Q9764">
        <v>14.123200416564941</v>
      </c>
      <c r="R9764"/>
      <c r="S9764" s="13"/>
      <c r="W9764" s="15"/>
    </row>
    <row r="9765" spans="1:23" x14ac:dyDescent="0.3">
      <c r="A9765" t="s">
        <v>445</v>
      </c>
      <c r="B9765">
        <v>102</v>
      </c>
      <c r="C9765">
        <v>1581.6767578125</v>
      </c>
      <c r="D9765">
        <v>314.84808349609375</v>
      </c>
      <c r="E9765">
        <v>99.574424743652344</v>
      </c>
      <c r="F9765">
        <v>148.19685363769531</v>
      </c>
      <c r="G9765">
        <v>121.09359741210938</v>
      </c>
      <c r="J9765" s="8"/>
      <c r="K9765" t="s">
        <v>445</v>
      </c>
      <c r="L9765">
        <v>102</v>
      </c>
      <c r="M9765">
        <v>1423.9215087890625</v>
      </c>
      <c r="N9765">
        <v>271.61190795898438</v>
      </c>
      <c r="O9765">
        <v>95.70745849609375</v>
      </c>
      <c r="P9765">
        <v>28.958003997802734</v>
      </c>
      <c r="Q9765">
        <v>71.183403015136719</v>
      </c>
      <c r="R9765"/>
      <c r="S9765" s="13"/>
      <c r="W9765" s="15"/>
    </row>
    <row r="9766" spans="1:23" x14ac:dyDescent="0.3">
      <c r="A9766" t="s">
        <v>446</v>
      </c>
      <c r="B9766">
        <v>102</v>
      </c>
      <c r="C9766">
        <v>2489.760986328125</v>
      </c>
      <c r="D9766">
        <v>235.84317016601563</v>
      </c>
      <c r="E9766">
        <v>197.47085571289063</v>
      </c>
      <c r="F9766">
        <v>169.64909362792969</v>
      </c>
      <c r="G9766">
        <v>142.69169616699219</v>
      </c>
      <c r="J9766" s="8"/>
      <c r="K9766" t="s">
        <v>446</v>
      </c>
      <c r="L9766">
        <v>102</v>
      </c>
      <c r="M9766">
        <v>4920.40087890625</v>
      </c>
      <c r="N9766">
        <v>650.7996826171875</v>
      </c>
      <c r="O9766">
        <v>193.53268432617188</v>
      </c>
      <c r="P9766">
        <v>297.87738037109375</v>
      </c>
      <c r="Q9766">
        <v>106.34569549560547</v>
      </c>
      <c r="R9766"/>
      <c r="S9766" s="13"/>
      <c r="W9766" s="15"/>
    </row>
    <row r="9767" spans="1:23" x14ac:dyDescent="0.3">
      <c r="A9767" t="s">
        <v>447</v>
      </c>
      <c r="B9767">
        <v>102</v>
      </c>
      <c r="C9767">
        <v>3600.13720703125</v>
      </c>
      <c r="D9767">
        <v>391.37881469726563</v>
      </c>
      <c r="E9767">
        <v>428.05172729492188</v>
      </c>
      <c r="F9767">
        <v>487.81463623046875</v>
      </c>
      <c r="G9767">
        <v>186.30113220214844</v>
      </c>
      <c r="J9767" s="8"/>
      <c r="K9767" t="s">
        <v>447</v>
      </c>
      <c r="L9767">
        <v>102</v>
      </c>
      <c r="M9767">
        <v>3842.57861328125</v>
      </c>
      <c r="N9767">
        <v>441.20953369140625</v>
      </c>
      <c r="O9767">
        <v>428.05172729492188</v>
      </c>
      <c r="P9767">
        <v>481.51443481445313</v>
      </c>
      <c r="Q9767">
        <v>127.23004150390625</v>
      </c>
      <c r="R9767"/>
      <c r="S9767" s="13"/>
      <c r="W9767" s="15"/>
    </row>
    <row r="9768" spans="1:23" x14ac:dyDescent="0.3">
      <c r="A9768" t="s">
        <v>448</v>
      </c>
      <c r="B9768">
        <v>102</v>
      </c>
      <c r="C9768">
        <v>11578.8017578125</v>
      </c>
      <c r="D9768">
        <v>1647.4591064453125</v>
      </c>
      <c r="E9768">
        <v>332.87652587890625</v>
      </c>
      <c r="F9768">
        <v>355.0780029296875</v>
      </c>
      <c r="G9768">
        <v>119.94760131835938</v>
      </c>
      <c r="J9768" s="8"/>
      <c r="K9768" t="s">
        <v>448</v>
      </c>
      <c r="L9768">
        <v>102</v>
      </c>
      <c r="M9768">
        <v>17596.064453125</v>
      </c>
      <c r="N9768">
        <v>2569.122314453125</v>
      </c>
      <c r="O9768">
        <v>462.58355712890625</v>
      </c>
      <c r="P9768">
        <v>540.03826904296875</v>
      </c>
      <c r="Q9768">
        <v>191.20359802246094</v>
      </c>
      <c r="R9768"/>
      <c r="S9768" s="13"/>
      <c r="W9768" s="15"/>
    </row>
    <row r="9769" spans="1:23" x14ac:dyDescent="0.3">
      <c r="A9769" t="s">
        <v>449</v>
      </c>
      <c r="B9769">
        <v>102</v>
      </c>
      <c r="C9769">
        <v>1480.1375732421875</v>
      </c>
      <c r="D9769">
        <v>245.05662536621094</v>
      </c>
      <c r="E9769">
        <v>141.60589599609375</v>
      </c>
      <c r="F9769">
        <v>281.39791870117188</v>
      </c>
      <c r="G9769">
        <v>0</v>
      </c>
      <c r="J9769" s="8"/>
      <c r="K9769" t="s">
        <v>449</v>
      </c>
      <c r="L9769">
        <v>102</v>
      </c>
      <c r="M9769">
        <v>1889.537353515625</v>
      </c>
      <c r="N9769">
        <v>311.07644653320313</v>
      </c>
      <c r="O9769">
        <v>154.80644226074219</v>
      </c>
      <c r="P9769">
        <v>341.69744873046875</v>
      </c>
      <c r="Q9769">
        <v>0</v>
      </c>
      <c r="R9769"/>
      <c r="S9769" s="13"/>
      <c r="W9769" s="15"/>
    </row>
    <row r="9770" spans="1:23" x14ac:dyDescent="0.3">
      <c r="A9770" t="s">
        <v>450</v>
      </c>
      <c r="B9770">
        <v>102</v>
      </c>
      <c r="C9770">
        <v>14064.5888671875</v>
      </c>
      <c r="D9770">
        <v>1866.669189453125</v>
      </c>
      <c r="E9770">
        <v>224.37754821777344</v>
      </c>
      <c r="F9770">
        <v>351.00808715820313</v>
      </c>
      <c r="G9770">
        <v>86.094001770019531</v>
      </c>
      <c r="J9770" s="8"/>
      <c r="K9770" t="s">
        <v>450</v>
      </c>
      <c r="L9770">
        <v>102</v>
      </c>
      <c r="M9770">
        <v>21239.49609375</v>
      </c>
      <c r="N9770">
        <v>2961.068359375</v>
      </c>
      <c r="O9770">
        <v>301.4365234375</v>
      </c>
      <c r="P9770">
        <v>165.10380554199219</v>
      </c>
      <c r="Q9770">
        <v>0</v>
      </c>
      <c r="R9770"/>
      <c r="S9770" s="13"/>
      <c r="W9770" s="15"/>
    </row>
    <row r="9771" spans="1:23" x14ac:dyDescent="0.3">
      <c r="A9771" t="s">
        <v>451</v>
      </c>
      <c r="B9771">
        <v>102</v>
      </c>
      <c r="C9771">
        <v>1509.78173828125</v>
      </c>
      <c r="D9771">
        <v>258.74459838867188</v>
      </c>
      <c r="E9771">
        <v>76.888450622558594</v>
      </c>
      <c r="F9771">
        <v>63.297080993652344</v>
      </c>
      <c r="G9771">
        <v>22.691156387329102</v>
      </c>
      <c r="J9771" s="8"/>
      <c r="K9771" t="s">
        <v>451</v>
      </c>
      <c r="L9771">
        <v>102</v>
      </c>
      <c r="M9771">
        <v>1742.102294921875</v>
      </c>
      <c r="N9771">
        <v>247.24482727050781</v>
      </c>
      <c r="O9771">
        <v>108.73114013671875</v>
      </c>
      <c r="P9771">
        <v>183.46980285644531</v>
      </c>
      <c r="Q9771">
        <v>72.019760131835938</v>
      </c>
      <c r="R9771"/>
      <c r="S9771" s="13"/>
      <c r="W9771" s="15"/>
    </row>
    <row r="9772" spans="1:23" x14ac:dyDescent="0.3">
      <c r="A9772" t="s">
        <v>452</v>
      </c>
      <c r="B9772">
        <v>102</v>
      </c>
      <c r="C9772">
        <v>1177.1016845703125</v>
      </c>
      <c r="D9772">
        <v>79.960075378417969</v>
      </c>
      <c r="E9772">
        <v>0</v>
      </c>
      <c r="F9772">
        <v>155.00314331054688</v>
      </c>
      <c r="G9772">
        <v>47.629554748535156</v>
      </c>
      <c r="J9772" s="8"/>
      <c r="K9772" t="s">
        <v>452</v>
      </c>
      <c r="L9772">
        <v>102</v>
      </c>
      <c r="M9772">
        <v>1654.547119140625</v>
      </c>
      <c r="N9772">
        <v>291.18795776367188</v>
      </c>
      <c r="O9772">
        <v>43.286457061767578</v>
      </c>
      <c r="P9772">
        <v>68.509681701660156</v>
      </c>
      <c r="Q9772">
        <v>0</v>
      </c>
      <c r="R9772"/>
      <c r="S9772" s="13"/>
      <c r="W9772" s="15"/>
    </row>
    <row r="9773" spans="1:23" x14ac:dyDescent="0.3">
      <c r="A9773" t="s">
        <v>453</v>
      </c>
      <c r="B9773">
        <v>102</v>
      </c>
      <c r="C9773">
        <v>1326.0308837890625</v>
      </c>
      <c r="D9773">
        <v>326.93716430664063</v>
      </c>
      <c r="E9773">
        <v>251.62875366210938</v>
      </c>
      <c r="F9773">
        <v>320.74810791015625</v>
      </c>
      <c r="G9773">
        <v>194.74224853515625</v>
      </c>
      <c r="J9773" s="8"/>
      <c r="K9773" t="s">
        <v>453</v>
      </c>
      <c r="L9773">
        <v>102</v>
      </c>
      <c r="M9773">
        <v>1831.427001953125</v>
      </c>
      <c r="N9773">
        <v>330.81771850585938</v>
      </c>
      <c r="O9773">
        <v>251.62875366210938</v>
      </c>
      <c r="P9773">
        <v>99.542518615722656</v>
      </c>
      <c r="Q9773">
        <v>259.20864868164063</v>
      </c>
      <c r="R9773"/>
      <c r="S9773" s="13"/>
      <c r="W9773" s="15"/>
    </row>
    <row r="9774" spans="1:23" x14ac:dyDescent="0.3">
      <c r="A9774" t="s">
        <v>454</v>
      </c>
      <c r="B9774">
        <v>102</v>
      </c>
      <c r="C9774">
        <v>1557.2965087890625</v>
      </c>
      <c r="D9774">
        <v>225.35601806640625</v>
      </c>
      <c r="E9774">
        <v>223.30329895019531</v>
      </c>
      <c r="F9774">
        <v>331.84075927734375</v>
      </c>
      <c r="G9774">
        <v>116.63882446289063</v>
      </c>
      <c r="J9774" s="8"/>
      <c r="K9774" t="s">
        <v>454</v>
      </c>
      <c r="L9774">
        <v>102</v>
      </c>
      <c r="M9774">
        <v>1608.21630859375</v>
      </c>
      <c r="N9774">
        <v>151.49984741210938</v>
      </c>
      <c r="O9774">
        <v>269.3658447265625</v>
      </c>
      <c r="P9774">
        <v>319.4249267578125</v>
      </c>
      <c r="Q9774">
        <v>355.80734252929688</v>
      </c>
      <c r="R9774"/>
      <c r="S9774" s="13"/>
      <c r="W9774" s="15"/>
    </row>
    <row r="9775" spans="1:23" x14ac:dyDescent="0.3">
      <c r="A9775" t="s">
        <v>455</v>
      </c>
      <c r="B9775">
        <v>102</v>
      </c>
      <c r="C9775">
        <v>9756.7109375</v>
      </c>
      <c r="D9775">
        <v>1300.48193359375</v>
      </c>
      <c r="E9775">
        <v>0</v>
      </c>
      <c r="F9775">
        <v>0</v>
      </c>
      <c r="G9775">
        <v>0</v>
      </c>
      <c r="J9775" s="8"/>
      <c r="K9775" t="s">
        <v>455</v>
      </c>
      <c r="L9775">
        <v>102</v>
      </c>
      <c r="M9775">
        <v>23177.29296875</v>
      </c>
      <c r="N9775">
        <v>3298.39208984375</v>
      </c>
      <c r="O9775">
        <v>0</v>
      </c>
      <c r="P9775">
        <v>24.2501220703125</v>
      </c>
      <c r="Q9775">
        <v>152.34867858886719</v>
      </c>
      <c r="R9775"/>
      <c r="S9775" s="13"/>
      <c r="W9775" s="15"/>
    </row>
    <row r="9776" spans="1:23" x14ac:dyDescent="0.3">
      <c r="A9776" t="s">
        <v>456</v>
      </c>
      <c r="B9776">
        <v>102</v>
      </c>
      <c r="C9776">
        <v>2821.21435546875</v>
      </c>
      <c r="D9776">
        <v>299.39990234375</v>
      </c>
      <c r="E9776">
        <v>294.01007080078125</v>
      </c>
      <c r="F9776">
        <v>283.79736328125</v>
      </c>
      <c r="G9776">
        <v>210.56681823730469</v>
      </c>
      <c r="J9776" s="8"/>
      <c r="K9776" t="s">
        <v>456</v>
      </c>
      <c r="L9776">
        <v>102</v>
      </c>
      <c r="M9776">
        <v>2688.619873046875</v>
      </c>
      <c r="N9776">
        <v>378.6776123046875</v>
      </c>
      <c r="O9776">
        <v>269.69915771484375</v>
      </c>
      <c r="P9776">
        <v>300.75149536132813</v>
      </c>
      <c r="Q9776">
        <v>94.893600463867188</v>
      </c>
      <c r="R9776"/>
      <c r="S9776" s="13"/>
      <c r="W9776" s="15"/>
    </row>
    <row r="9777" spans="1:23" x14ac:dyDescent="0.3">
      <c r="A9777" t="s">
        <v>457</v>
      </c>
      <c r="B9777">
        <v>102</v>
      </c>
      <c r="C9777">
        <v>3047.502197265625</v>
      </c>
      <c r="D9777">
        <v>528.163818359375</v>
      </c>
      <c r="E9777">
        <v>257.15289306640625</v>
      </c>
      <c r="F9777">
        <v>235.68917846679688</v>
      </c>
      <c r="G9777">
        <v>179.62753295898438</v>
      </c>
      <c r="J9777" s="8"/>
      <c r="K9777" t="s">
        <v>457</v>
      </c>
      <c r="L9777">
        <v>102</v>
      </c>
      <c r="M9777">
        <v>4446.30126953125</v>
      </c>
      <c r="N9777">
        <v>793.8592529296875</v>
      </c>
      <c r="O9777">
        <v>157.88430786132813</v>
      </c>
      <c r="P9777">
        <v>237.45465087890625</v>
      </c>
      <c r="Q9777">
        <v>171.42535400390625</v>
      </c>
      <c r="R9777"/>
      <c r="S9777" s="13"/>
      <c r="W9777" s="15"/>
    </row>
    <row r="9778" spans="1:23" x14ac:dyDescent="0.3">
      <c r="A9778" t="s">
        <v>458</v>
      </c>
      <c r="B9778">
        <v>102</v>
      </c>
      <c r="C9778">
        <v>24874.67578125</v>
      </c>
      <c r="D9778">
        <v>3549.2509765625</v>
      </c>
      <c r="E9778">
        <v>536.076416015625</v>
      </c>
      <c r="F9778">
        <v>646.10693359375</v>
      </c>
      <c r="G9778">
        <v>207.23338317871094</v>
      </c>
      <c r="J9778" s="8"/>
      <c r="K9778" t="s">
        <v>458</v>
      </c>
      <c r="L9778">
        <v>102</v>
      </c>
      <c r="M9778">
        <v>34614.51171875</v>
      </c>
      <c r="N9778">
        <v>5016.37353515625</v>
      </c>
      <c r="O9778">
        <v>560.14892578125</v>
      </c>
      <c r="P9778">
        <v>835.31866455078125</v>
      </c>
      <c r="Q9778">
        <v>232.04301452636719</v>
      </c>
      <c r="R9778"/>
      <c r="S9778" s="13"/>
      <c r="W9778" s="15"/>
    </row>
    <row r="9779" spans="1:23" x14ac:dyDescent="0.3">
      <c r="A9779" t="s">
        <v>459</v>
      </c>
      <c r="B9779">
        <v>102</v>
      </c>
      <c r="C9779">
        <v>11380.4365234375</v>
      </c>
      <c r="D9779">
        <v>1659.2259521484375</v>
      </c>
      <c r="E9779">
        <v>554.65283203125</v>
      </c>
      <c r="F9779">
        <v>664.07501220703125</v>
      </c>
      <c r="G9779">
        <v>362.99493408203125</v>
      </c>
      <c r="J9779" s="8"/>
      <c r="K9779" t="s">
        <v>459</v>
      </c>
      <c r="L9779">
        <v>102</v>
      </c>
      <c r="M9779">
        <v>14881.7568359375</v>
      </c>
      <c r="N9779">
        <v>2260.7333984375</v>
      </c>
      <c r="O9779">
        <v>619.84521484375</v>
      </c>
      <c r="P9779">
        <v>882.5771484375</v>
      </c>
      <c r="Q9779">
        <v>348.576904296875</v>
      </c>
      <c r="R9779"/>
      <c r="S9779" s="13"/>
      <c r="W9779" s="15"/>
    </row>
    <row r="9780" spans="1:23" x14ac:dyDescent="0.3">
      <c r="A9780" t="s">
        <v>460</v>
      </c>
      <c r="B9780">
        <v>102</v>
      </c>
      <c r="C9780">
        <v>5150.90380859375</v>
      </c>
      <c r="D9780">
        <v>866.6593017578125</v>
      </c>
      <c r="E9780">
        <v>416.9237060546875</v>
      </c>
      <c r="F9780">
        <v>522.2589111328125</v>
      </c>
      <c r="G9780">
        <v>236.53746032714844</v>
      </c>
      <c r="J9780" s="8"/>
      <c r="K9780" t="s">
        <v>460</v>
      </c>
      <c r="L9780">
        <v>102</v>
      </c>
      <c r="M9780">
        <v>6399.25244140625</v>
      </c>
      <c r="N9780">
        <v>1033.6370849609375</v>
      </c>
      <c r="O9780">
        <v>398.185546875</v>
      </c>
      <c r="P9780">
        <v>511.16180419921875</v>
      </c>
      <c r="Q9780">
        <v>140.66281127929688</v>
      </c>
      <c r="R9780"/>
      <c r="S9780" s="13"/>
      <c r="W9780" s="15"/>
    </row>
    <row r="9781" spans="1:23" x14ac:dyDescent="0.3">
      <c r="A9781" t="s">
        <v>461</v>
      </c>
      <c r="B9781">
        <v>102</v>
      </c>
      <c r="C9781">
        <v>5513.5478515625</v>
      </c>
      <c r="D9781">
        <v>726.028564453125</v>
      </c>
      <c r="E9781">
        <v>320.32733154296875</v>
      </c>
      <c r="F9781">
        <v>353.0968017578125</v>
      </c>
      <c r="G9781">
        <v>226.57534790039063</v>
      </c>
      <c r="J9781" s="8"/>
      <c r="K9781" t="s">
        <v>461</v>
      </c>
      <c r="L9781">
        <v>102</v>
      </c>
      <c r="M9781">
        <v>12416.30859375</v>
      </c>
      <c r="N9781">
        <v>1952.210205078125</v>
      </c>
      <c r="O9781">
        <v>385.8255615234375</v>
      </c>
      <c r="P9781">
        <v>452.81866455078125</v>
      </c>
      <c r="Q9781">
        <v>190.91072082519531</v>
      </c>
      <c r="R9781"/>
      <c r="S9781" s="13"/>
      <c r="W9781" s="15"/>
    </row>
    <row r="9782" spans="1:23" x14ac:dyDescent="0.3">
      <c r="A9782" t="s">
        <v>462</v>
      </c>
      <c r="B9782">
        <v>102</v>
      </c>
      <c r="C9782">
        <v>1612.019775390625</v>
      </c>
      <c r="D9782">
        <v>137.421630859375</v>
      </c>
      <c r="E9782">
        <v>231.62431335449219</v>
      </c>
      <c r="F9782">
        <v>196.93255615234375</v>
      </c>
      <c r="G9782">
        <v>134.52781677246094</v>
      </c>
      <c r="J9782" s="8"/>
      <c r="K9782" t="s">
        <v>462</v>
      </c>
      <c r="L9782">
        <v>102</v>
      </c>
      <c r="M9782">
        <v>1713.6663818359375</v>
      </c>
      <c r="N9782">
        <v>282.033935546875</v>
      </c>
      <c r="O9782">
        <v>213.74156188964844</v>
      </c>
      <c r="P9782">
        <v>256.10476684570313</v>
      </c>
      <c r="Q9782">
        <v>187.00320434570313</v>
      </c>
      <c r="R9782"/>
      <c r="S9782" s="13"/>
      <c r="W9782" s="15"/>
    </row>
    <row r="9783" spans="1:23" x14ac:dyDescent="0.3">
      <c r="A9783" t="s">
        <v>463</v>
      </c>
      <c r="B9783">
        <v>102</v>
      </c>
      <c r="C9783">
        <v>13666.48046875</v>
      </c>
      <c r="D9783">
        <v>1883.750732421875</v>
      </c>
      <c r="E9783">
        <v>162.68881225585938</v>
      </c>
      <c r="F9783">
        <v>59.547092437744141</v>
      </c>
      <c r="G9783">
        <v>0</v>
      </c>
      <c r="J9783" s="8"/>
      <c r="K9783" t="s">
        <v>463</v>
      </c>
      <c r="L9783">
        <v>102</v>
      </c>
      <c r="M9783">
        <v>19512.748046875</v>
      </c>
      <c r="N9783">
        <v>2757.538818359375</v>
      </c>
      <c r="O9783">
        <v>181.10639953613281</v>
      </c>
      <c r="P9783">
        <v>161.788330078125</v>
      </c>
      <c r="Q9783">
        <v>0</v>
      </c>
      <c r="R9783"/>
      <c r="S9783" s="13"/>
      <c r="W9783" s="15"/>
    </row>
    <row r="9784" spans="1:23" x14ac:dyDescent="0.3">
      <c r="A9784" t="s">
        <v>464</v>
      </c>
      <c r="B9784">
        <v>102</v>
      </c>
      <c r="C9784">
        <v>12308.1044921875</v>
      </c>
      <c r="D9784">
        <v>1683.2213134765625</v>
      </c>
      <c r="E9784">
        <v>241.97099304199219</v>
      </c>
      <c r="F9784">
        <v>156.24702453613281</v>
      </c>
      <c r="G9784">
        <v>37.993251800537109</v>
      </c>
      <c r="J9784" s="8"/>
      <c r="K9784" t="s">
        <v>464</v>
      </c>
      <c r="L9784">
        <v>102</v>
      </c>
      <c r="M9784">
        <v>20779.658203125</v>
      </c>
      <c r="N9784">
        <v>2772.69873046875</v>
      </c>
      <c r="O9784">
        <v>317.01263427734375</v>
      </c>
      <c r="P9784">
        <v>327.25070190429688</v>
      </c>
      <c r="Q9784">
        <v>19.438407897949219</v>
      </c>
      <c r="R9784"/>
      <c r="S9784" s="13"/>
      <c r="W9784" s="15"/>
    </row>
    <row r="9785" spans="1:23" x14ac:dyDescent="0.3">
      <c r="A9785" t="s">
        <v>465</v>
      </c>
      <c r="B9785">
        <v>102</v>
      </c>
      <c r="C9785">
        <v>1772.3773193359375</v>
      </c>
      <c r="D9785">
        <v>285.84487915039063</v>
      </c>
      <c r="E9785">
        <v>194.96705627441406</v>
      </c>
      <c r="F9785">
        <v>152.88766479492188</v>
      </c>
      <c r="G9785">
        <v>125.21514892578125</v>
      </c>
      <c r="J9785" s="8"/>
      <c r="K9785" t="s">
        <v>465</v>
      </c>
      <c r="L9785">
        <v>102</v>
      </c>
      <c r="M9785">
        <v>2075.155029296875</v>
      </c>
      <c r="N9785">
        <v>331.2034912109375</v>
      </c>
      <c r="O9785">
        <v>175.83477783203125</v>
      </c>
      <c r="P9785">
        <v>86.502235412597656</v>
      </c>
      <c r="Q9785">
        <v>147.07810974121094</v>
      </c>
      <c r="R9785"/>
      <c r="S9785" s="13"/>
      <c r="W9785" s="15"/>
    </row>
    <row r="9786" spans="1:23" x14ac:dyDescent="0.3">
      <c r="A9786" t="s">
        <v>466</v>
      </c>
      <c r="B9786">
        <v>102</v>
      </c>
      <c r="C9786">
        <v>2731.11669921875</v>
      </c>
      <c r="D9786">
        <v>332.08834838867188</v>
      </c>
      <c r="E9786">
        <v>67.347541809082031</v>
      </c>
      <c r="F9786">
        <v>335.35305786132813</v>
      </c>
      <c r="G9786">
        <v>74.702659606933594</v>
      </c>
      <c r="J9786" s="8"/>
      <c r="K9786" t="s">
        <v>466</v>
      </c>
      <c r="L9786">
        <v>102</v>
      </c>
      <c r="M9786">
        <v>3362.044189453125</v>
      </c>
      <c r="N9786">
        <v>452.77786254882813</v>
      </c>
      <c r="O9786">
        <v>296.32919311523438</v>
      </c>
      <c r="P9786">
        <v>361.08758544921875</v>
      </c>
      <c r="Q9786">
        <v>131.11077880859375</v>
      </c>
      <c r="R9786"/>
      <c r="S9786" s="13"/>
      <c r="W9786" s="15"/>
    </row>
    <row r="9787" spans="1:23" x14ac:dyDescent="0.3">
      <c r="A9787" t="s">
        <v>467</v>
      </c>
      <c r="B9787">
        <v>102</v>
      </c>
      <c r="C9787">
        <v>16926.08203125</v>
      </c>
      <c r="D9787">
        <v>2454.383056640625</v>
      </c>
      <c r="E9787">
        <v>279.12066650390625</v>
      </c>
      <c r="F9787">
        <v>286.11907958984375</v>
      </c>
      <c r="G9787">
        <v>108.87821197509766</v>
      </c>
      <c r="J9787" s="8"/>
      <c r="K9787" t="s">
        <v>467</v>
      </c>
      <c r="L9787">
        <v>102</v>
      </c>
      <c r="M9787">
        <v>23816.994140625</v>
      </c>
      <c r="N9787">
        <v>3490.171875</v>
      </c>
      <c r="O9787">
        <v>207.34678649902344</v>
      </c>
      <c r="P9787">
        <v>286.11907958984375</v>
      </c>
      <c r="Q9787">
        <v>63.952735900878906</v>
      </c>
      <c r="R9787"/>
      <c r="S9787" s="13"/>
      <c r="W9787" s="15"/>
    </row>
    <row r="9788" spans="1:23" x14ac:dyDescent="0.3">
      <c r="A9788" t="s">
        <v>468</v>
      </c>
      <c r="B9788">
        <v>102</v>
      </c>
      <c r="C9788">
        <v>19383.23046875</v>
      </c>
      <c r="D9788">
        <v>3177.655029296875</v>
      </c>
      <c r="E9788">
        <v>449.68438720703125</v>
      </c>
      <c r="F9788">
        <v>548.97088623046875</v>
      </c>
      <c r="G9788">
        <v>214.46965026855469</v>
      </c>
      <c r="J9788" s="8"/>
      <c r="K9788" t="s">
        <v>468</v>
      </c>
      <c r="L9788">
        <v>102</v>
      </c>
      <c r="M9788">
        <v>25810.05859375</v>
      </c>
      <c r="N9788">
        <v>4291.74853515625</v>
      </c>
      <c r="O9788">
        <v>496.0155029296875</v>
      </c>
      <c r="P9788">
        <v>652.24871826171875</v>
      </c>
      <c r="Q9788">
        <v>213.90077209472656</v>
      </c>
      <c r="R9788"/>
      <c r="S9788" s="13"/>
      <c r="W9788" s="15"/>
    </row>
    <row r="9789" spans="1:23" x14ac:dyDescent="0.3">
      <c r="A9789" t="s">
        <v>469</v>
      </c>
      <c r="B9789">
        <v>102</v>
      </c>
      <c r="C9789">
        <v>3659.49853515625</v>
      </c>
      <c r="D9789">
        <v>611.2767333984375</v>
      </c>
      <c r="E9789">
        <v>310.29006958007813</v>
      </c>
      <c r="F9789">
        <v>483.33489990234375</v>
      </c>
      <c r="G9789">
        <v>194.04002380371094</v>
      </c>
      <c r="J9789" s="8"/>
      <c r="K9789" t="s">
        <v>469</v>
      </c>
      <c r="L9789">
        <v>102</v>
      </c>
      <c r="M9789">
        <v>3718.1767578125</v>
      </c>
      <c r="N9789">
        <v>470.9488525390625</v>
      </c>
      <c r="O9789">
        <v>264.38919067382813</v>
      </c>
      <c r="P9789">
        <v>565.98699951171875</v>
      </c>
      <c r="Q9789">
        <v>112.92493438720703</v>
      </c>
      <c r="R9789"/>
      <c r="S9789" s="13"/>
      <c r="W9789" s="15"/>
    </row>
    <row r="9790" spans="1:23" x14ac:dyDescent="0.3">
      <c r="A9790" t="s">
        <v>470</v>
      </c>
      <c r="B9790">
        <v>102</v>
      </c>
      <c r="C9790">
        <v>6501.13427734375</v>
      </c>
      <c r="D9790">
        <v>919.04541015625</v>
      </c>
      <c r="E9790">
        <v>273.5203857421875</v>
      </c>
      <c r="F9790">
        <v>547.3653564453125</v>
      </c>
      <c r="G9790">
        <v>167.31405639648438</v>
      </c>
      <c r="J9790" s="8"/>
      <c r="K9790" t="s">
        <v>470</v>
      </c>
      <c r="L9790">
        <v>102</v>
      </c>
      <c r="M9790">
        <v>12081.75390625</v>
      </c>
      <c r="N9790">
        <v>1669.118408203125</v>
      </c>
      <c r="O9790">
        <v>363.82138061523438</v>
      </c>
      <c r="P9790">
        <v>470.03115844726563</v>
      </c>
      <c r="Q9790">
        <v>117.88035583496094</v>
      </c>
      <c r="R9790"/>
      <c r="S9790" s="13"/>
      <c r="W9790" s="15"/>
    </row>
    <row r="9791" spans="1:23" x14ac:dyDescent="0.3">
      <c r="A9791" t="s">
        <v>471</v>
      </c>
      <c r="B9791">
        <v>102</v>
      </c>
      <c r="C9791">
        <v>3656.60400390625</v>
      </c>
      <c r="D9791">
        <v>427.06277465820313</v>
      </c>
      <c r="E9791">
        <v>289.58047485351563</v>
      </c>
      <c r="F9791">
        <v>323.12454223632813</v>
      </c>
      <c r="G9791">
        <v>107.81173706054688</v>
      </c>
      <c r="J9791" s="8"/>
      <c r="K9791" t="s">
        <v>471</v>
      </c>
      <c r="L9791">
        <v>102</v>
      </c>
      <c r="M9791">
        <v>3768.671630859375</v>
      </c>
      <c r="N9791">
        <v>426.18942260742188</v>
      </c>
      <c r="O9791">
        <v>261.52737426757813</v>
      </c>
      <c r="P9791">
        <v>422.385009765625</v>
      </c>
      <c r="Q9791">
        <v>39.828540802001953</v>
      </c>
      <c r="R9791"/>
      <c r="S9791" s="13"/>
      <c r="W9791" s="15"/>
    </row>
    <row r="9792" spans="1:23" x14ac:dyDescent="0.3">
      <c r="A9792" t="s">
        <v>472</v>
      </c>
      <c r="B9792">
        <v>102</v>
      </c>
      <c r="C9792">
        <v>3814.580322265625</v>
      </c>
      <c r="D9792">
        <v>437.49777221679688</v>
      </c>
      <c r="E9792">
        <v>268.15670776367188</v>
      </c>
      <c r="F9792">
        <v>421.60308837890625</v>
      </c>
      <c r="G9792">
        <v>135.30470275878906</v>
      </c>
      <c r="J9792" s="8"/>
      <c r="K9792" t="s">
        <v>472</v>
      </c>
      <c r="L9792">
        <v>102</v>
      </c>
      <c r="M9792">
        <v>3969.73583984375</v>
      </c>
      <c r="N9792">
        <v>434.74044799804688</v>
      </c>
      <c r="O9792">
        <v>186.71652221679688</v>
      </c>
      <c r="P9792">
        <v>485.00204467773438</v>
      </c>
      <c r="Q9792">
        <v>134.5087890625</v>
      </c>
      <c r="R9792"/>
      <c r="S9792" s="13"/>
      <c r="W9792" s="15"/>
    </row>
    <row r="9793" spans="1:23" x14ac:dyDescent="0.3">
      <c r="A9793" t="s">
        <v>473</v>
      </c>
      <c r="B9793">
        <v>102</v>
      </c>
      <c r="C9793">
        <v>10168.61328125</v>
      </c>
      <c r="D9793">
        <v>1585.4083251953125</v>
      </c>
      <c r="E9793">
        <v>285.33963012695313</v>
      </c>
      <c r="F9793">
        <v>379.5968017578125</v>
      </c>
      <c r="G9793">
        <v>103.38521575927734</v>
      </c>
      <c r="J9793" s="8"/>
      <c r="K9793" t="s">
        <v>473</v>
      </c>
      <c r="L9793">
        <v>102</v>
      </c>
      <c r="M9793">
        <v>13063.927734375</v>
      </c>
      <c r="N9793">
        <v>2264.2275390625</v>
      </c>
      <c r="O9793">
        <v>524.1640625</v>
      </c>
      <c r="P9793">
        <v>481.67837524414063</v>
      </c>
      <c r="Q9793">
        <v>164.47647094726563</v>
      </c>
      <c r="R9793"/>
      <c r="S9793" s="13"/>
      <c r="W9793" s="15"/>
    </row>
    <row r="9794" spans="1:23" x14ac:dyDescent="0.3">
      <c r="A9794" t="s">
        <v>474</v>
      </c>
      <c r="B9794">
        <v>102</v>
      </c>
      <c r="C9794">
        <v>20724.150390625</v>
      </c>
      <c r="D9794">
        <v>2900.656005859375</v>
      </c>
      <c r="E9794">
        <v>216.15333557128906</v>
      </c>
      <c r="F9794">
        <v>207.368896484375</v>
      </c>
      <c r="G9794">
        <v>127.73137664794922</v>
      </c>
      <c r="J9794" s="8"/>
      <c r="K9794" t="s">
        <v>474</v>
      </c>
      <c r="L9794">
        <v>102</v>
      </c>
      <c r="M9794">
        <v>26307.9296875</v>
      </c>
      <c r="N9794">
        <v>3694.996826171875</v>
      </c>
      <c r="O9794">
        <v>244.91567993164063</v>
      </c>
      <c r="P9794">
        <v>324.932373046875</v>
      </c>
      <c r="Q9794">
        <v>213.68896484375</v>
      </c>
      <c r="R9794"/>
      <c r="S9794" s="13"/>
      <c r="W9794" s="15"/>
    </row>
    <row r="9795" spans="1:23" x14ac:dyDescent="0.3">
      <c r="A9795" t="s">
        <v>475</v>
      </c>
      <c r="B9795">
        <v>102</v>
      </c>
      <c r="C9795">
        <v>2614.268798828125</v>
      </c>
      <c r="D9795">
        <v>373.701416015625</v>
      </c>
      <c r="E9795">
        <v>376.62701416015625</v>
      </c>
      <c r="F9795">
        <v>345.59799194335938</v>
      </c>
      <c r="G9795">
        <v>94.126945495605469</v>
      </c>
      <c r="J9795" s="8"/>
      <c r="K9795" t="s">
        <v>475</v>
      </c>
      <c r="L9795">
        <v>102</v>
      </c>
      <c r="M9795">
        <v>2852.07080078125</v>
      </c>
      <c r="N9795">
        <v>479.68814086914063</v>
      </c>
      <c r="O9795">
        <v>208.95060729980469</v>
      </c>
      <c r="P9795">
        <v>320.4940185546875</v>
      </c>
      <c r="Q9795">
        <v>82.959342956542969</v>
      </c>
      <c r="R9795"/>
      <c r="S9795" s="13"/>
      <c r="W9795" s="15"/>
    </row>
    <row r="9796" spans="1:23" x14ac:dyDescent="0.3">
      <c r="A9796" t="s">
        <v>476</v>
      </c>
      <c r="B9796">
        <v>102</v>
      </c>
      <c r="C9796">
        <v>4927.1181640625</v>
      </c>
      <c r="D9796">
        <v>295.43667602539063</v>
      </c>
      <c r="E9796">
        <v>0</v>
      </c>
      <c r="F9796">
        <v>100.06675720214844</v>
      </c>
      <c r="G9796">
        <v>126.24671173095703</v>
      </c>
      <c r="J9796" s="8"/>
      <c r="K9796" t="s">
        <v>476</v>
      </c>
      <c r="L9796">
        <v>102</v>
      </c>
      <c r="M9796">
        <v>7844.79931640625</v>
      </c>
      <c r="N9796">
        <v>903.26129150390625</v>
      </c>
      <c r="O9796">
        <v>0</v>
      </c>
      <c r="P9796">
        <v>71.66070556640625</v>
      </c>
      <c r="Q9796">
        <v>87.491912841796875</v>
      </c>
      <c r="R9796"/>
      <c r="S9796" s="13"/>
      <c r="W9796" s="15"/>
    </row>
    <row r="9797" spans="1:23" x14ac:dyDescent="0.3">
      <c r="A9797" t="s">
        <v>477</v>
      </c>
      <c r="B9797">
        <v>102</v>
      </c>
      <c r="C9797">
        <v>3551.204833984375</v>
      </c>
      <c r="D9797">
        <v>613.8045654296875</v>
      </c>
      <c r="E9797">
        <v>112.61031341552734</v>
      </c>
      <c r="F9797">
        <v>176.23947143554688</v>
      </c>
      <c r="G9797">
        <v>103.73577880859375</v>
      </c>
      <c r="J9797" s="8"/>
      <c r="K9797" t="s">
        <v>477</v>
      </c>
      <c r="L9797">
        <v>102</v>
      </c>
      <c r="M9797">
        <v>6054.330078125</v>
      </c>
      <c r="N9797">
        <v>981.87451171875</v>
      </c>
      <c r="O9797">
        <v>196.24807739257813</v>
      </c>
      <c r="P9797">
        <v>177.30758666992188</v>
      </c>
      <c r="Q9797">
        <v>124.48293304443359</v>
      </c>
      <c r="R9797"/>
      <c r="S9797" s="13"/>
      <c r="W9797" s="15"/>
    </row>
    <row r="9798" spans="1:23" x14ac:dyDescent="0.3">
      <c r="A9798" t="s">
        <v>478</v>
      </c>
      <c r="B9798">
        <v>102</v>
      </c>
      <c r="C9798">
        <v>5593.30322265625</v>
      </c>
      <c r="D9798">
        <v>840.923828125</v>
      </c>
      <c r="E9798">
        <v>194.4866943359375</v>
      </c>
      <c r="F9798">
        <v>178.82984924316406</v>
      </c>
      <c r="G9798">
        <v>167.8304443359375</v>
      </c>
      <c r="J9798" s="8"/>
      <c r="K9798" t="s">
        <v>478</v>
      </c>
      <c r="L9798">
        <v>102</v>
      </c>
      <c r="M9798">
        <v>6807.595703125</v>
      </c>
      <c r="N9798">
        <v>1087.8209228515625</v>
      </c>
      <c r="O9798">
        <v>59.223392486572266</v>
      </c>
      <c r="P9798">
        <v>101.04883575439453</v>
      </c>
      <c r="Q9798">
        <v>65.754463195800781</v>
      </c>
      <c r="R9798"/>
      <c r="S9798" s="13"/>
      <c r="W9798" s="15"/>
    </row>
    <row r="9799" spans="1:23" x14ac:dyDescent="0.3">
      <c r="A9799" t="s">
        <v>479</v>
      </c>
      <c r="B9799">
        <v>102</v>
      </c>
      <c r="C9799">
        <v>5260.9365234375</v>
      </c>
      <c r="D9799">
        <v>817.45672607421875</v>
      </c>
      <c r="E9799">
        <v>345.61563110351563</v>
      </c>
      <c r="F9799">
        <v>517.08697509765625</v>
      </c>
      <c r="G9799">
        <v>229.44869995117188</v>
      </c>
      <c r="J9799" s="8"/>
      <c r="K9799" t="s">
        <v>479</v>
      </c>
      <c r="L9799">
        <v>102</v>
      </c>
      <c r="M9799">
        <v>5059.4775390625</v>
      </c>
      <c r="N9799">
        <v>785.5439453125</v>
      </c>
      <c r="O9799">
        <v>372.90109252929688</v>
      </c>
      <c r="P9799">
        <v>390.9844970703125</v>
      </c>
      <c r="Q9799">
        <v>179.29597473144531</v>
      </c>
      <c r="R9799"/>
      <c r="S9799" s="13"/>
      <c r="W9799" s="15"/>
    </row>
    <row r="9800" spans="1:23" x14ac:dyDescent="0.3">
      <c r="A9800" t="s">
        <v>480</v>
      </c>
      <c r="B9800">
        <v>102</v>
      </c>
      <c r="C9800">
        <v>3361.9658203125</v>
      </c>
      <c r="D9800">
        <v>508.12911987304688</v>
      </c>
      <c r="E9800">
        <v>216.64607238769531</v>
      </c>
      <c r="F9800">
        <v>222.15374755859375</v>
      </c>
      <c r="G9800">
        <v>134.94207763671875</v>
      </c>
      <c r="J9800" s="8"/>
      <c r="K9800" t="s">
        <v>480</v>
      </c>
      <c r="L9800">
        <v>102</v>
      </c>
      <c r="M9800">
        <v>3415.750732421875</v>
      </c>
      <c r="N9800">
        <v>511.81121826171875</v>
      </c>
      <c r="O9800">
        <v>237.92381286621094</v>
      </c>
      <c r="P9800">
        <v>276.17623901367188</v>
      </c>
      <c r="Q9800">
        <v>103.101806640625</v>
      </c>
      <c r="R9800"/>
      <c r="S9800" s="13"/>
      <c r="W9800" s="15"/>
    </row>
    <row r="9801" spans="1:23" x14ac:dyDescent="0.3">
      <c r="A9801" t="s">
        <v>481</v>
      </c>
      <c r="B9801">
        <v>102</v>
      </c>
      <c r="C9801">
        <v>5086.03466796875</v>
      </c>
      <c r="D9801">
        <v>877.1187744140625</v>
      </c>
      <c r="E9801">
        <v>450.456298828125</v>
      </c>
      <c r="F9801">
        <v>546.75640869140625</v>
      </c>
      <c r="G9801">
        <v>267.13729858398438</v>
      </c>
      <c r="J9801" s="8"/>
      <c r="K9801" t="s">
        <v>481</v>
      </c>
      <c r="L9801">
        <v>102</v>
      </c>
      <c r="M9801">
        <v>4956.40576171875</v>
      </c>
      <c r="N9801">
        <v>885.84149169921875</v>
      </c>
      <c r="O9801">
        <v>358.07595825195313</v>
      </c>
      <c r="P9801">
        <v>458.13381958007813</v>
      </c>
      <c r="Q9801">
        <v>218.56687927246094</v>
      </c>
      <c r="R9801"/>
      <c r="S9801" s="13"/>
      <c r="W9801" s="15"/>
    </row>
    <row r="9802" spans="1:23" x14ac:dyDescent="0.3">
      <c r="A9802" t="s">
        <v>386</v>
      </c>
      <c r="B9802">
        <v>103</v>
      </c>
      <c r="C9802">
        <v>8373.2080078125</v>
      </c>
      <c r="D9802">
        <v>1136.072509765625</v>
      </c>
      <c r="E9802">
        <v>215.63626098632813</v>
      </c>
      <c r="F9802">
        <v>80.265922546386719</v>
      </c>
      <c r="G9802">
        <v>106.87820434570313</v>
      </c>
      <c r="J9802" s="8"/>
      <c r="K9802" t="s">
        <v>386</v>
      </c>
      <c r="L9802">
        <v>103</v>
      </c>
      <c r="M9802">
        <v>10278.3984375</v>
      </c>
      <c r="N9802">
        <v>1690.421142578125</v>
      </c>
      <c r="O9802">
        <v>332.9423828125</v>
      </c>
      <c r="P9802">
        <v>583.36126708984375</v>
      </c>
      <c r="Q9802">
        <v>365.40792846679688</v>
      </c>
      <c r="R9802"/>
      <c r="S9802" s="13"/>
      <c r="W9802" s="15"/>
    </row>
    <row r="9803" spans="1:23" x14ac:dyDescent="0.3">
      <c r="A9803" t="s">
        <v>387</v>
      </c>
      <c r="B9803">
        <v>103</v>
      </c>
      <c r="C9803">
        <v>2380.031982421875</v>
      </c>
      <c r="D9803">
        <v>197.65093994140625</v>
      </c>
      <c r="E9803">
        <v>160.27044677734375</v>
      </c>
      <c r="F9803">
        <v>132.8065185546875</v>
      </c>
      <c r="G9803">
        <v>161.28482055664063</v>
      </c>
      <c r="J9803" s="8"/>
      <c r="K9803" t="s">
        <v>387</v>
      </c>
      <c r="L9803">
        <v>103</v>
      </c>
      <c r="M9803">
        <v>2773.3984375</v>
      </c>
      <c r="N9803">
        <v>400.75433349609375</v>
      </c>
      <c r="O9803">
        <v>285.69949340820313</v>
      </c>
      <c r="P9803">
        <v>388.93341064453125</v>
      </c>
      <c r="Q9803">
        <v>339.74789428710938</v>
      </c>
      <c r="R9803"/>
      <c r="S9803" s="13"/>
      <c r="W9803" s="15"/>
    </row>
    <row r="9804" spans="1:23" x14ac:dyDescent="0.3">
      <c r="A9804" t="s">
        <v>388</v>
      </c>
      <c r="B9804">
        <v>103</v>
      </c>
      <c r="C9804">
        <v>2686.908935546875</v>
      </c>
      <c r="D9804">
        <v>407.09405517578125</v>
      </c>
      <c r="E9804">
        <v>194.33180236816406</v>
      </c>
      <c r="F9804">
        <v>270.4244384765625</v>
      </c>
      <c r="G9804">
        <v>147.06118774414063</v>
      </c>
      <c r="J9804" s="8"/>
      <c r="K9804" t="s">
        <v>388</v>
      </c>
      <c r="L9804">
        <v>103</v>
      </c>
      <c r="M9804">
        <v>3446.962646484375</v>
      </c>
      <c r="N9804">
        <v>535.11102294921875</v>
      </c>
      <c r="O9804">
        <v>247.65455627441406</v>
      </c>
      <c r="P9804">
        <v>498.0894775390625</v>
      </c>
      <c r="Q9804">
        <v>308.51998901367188</v>
      </c>
      <c r="R9804"/>
      <c r="S9804" s="13"/>
      <c r="W9804" s="15"/>
    </row>
    <row r="9805" spans="1:23" x14ac:dyDescent="0.3">
      <c r="A9805" t="s">
        <v>389</v>
      </c>
      <c r="B9805">
        <v>103</v>
      </c>
      <c r="C9805">
        <v>10442.4296875</v>
      </c>
      <c r="D9805">
        <v>1336.570556640625</v>
      </c>
      <c r="E9805">
        <v>45.573760986328125</v>
      </c>
      <c r="F9805">
        <v>72.649505615234375</v>
      </c>
      <c r="G9805">
        <v>0</v>
      </c>
      <c r="J9805" s="8"/>
      <c r="K9805" t="s">
        <v>389</v>
      </c>
      <c r="L9805">
        <v>103</v>
      </c>
      <c r="M9805">
        <v>20725.03515625</v>
      </c>
      <c r="N9805">
        <v>2856.055419921875</v>
      </c>
      <c r="O9805">
        <v>116.78276062011719</v>
      </c>
      <c r="P9805">
        <v>165.640869140625</v>
      </c>
      <c r="Q9805">
        <v>0</v>
      </c>
      <c r="R9805"/>
      <c r="S9805" s="13"/>
      <c r="W9805" s="15"/>
    </row>
    <row r="9806" spans="1:23" x14ac:dyDescent="0.3">
      <c r="A9806" t="s">
        <v>390</v>
      </c>
      <c r="B9806">
        <v>103</v>
      </c>
      <c r="C9806">
        <v>8232.5302734375</v>
      </c>
      <c r="D9806">
        <v>1089.599609375</v>
      </c>
      <c r="E9806">
        <v>125.08589172363281</v>
      </c>
      <c r="F9806">
        <v>19.368160247802734</v>
      </c>
      <c r="G9806">
        <v>84.052436828613281</v>
      </c>
      <c r="J9806" s="8"/>
      <c r="K9806" t="s">
        <v>390</v>
      </c>
      <c r="L9806">
        <v>103</v>
      </c>
      <c r="M9806">
        <v>17025.30859375</v>
      </c>
      <c r="N9806">
        <v>2287.482421875</v>
      </c>
      <c r="O9806">
        <v>160.01979064941406</v>
      </c>
      <c r="P9806">
        <v>0</v>
      </c>
      <c r="Q9806">
        <v>0</v>
      </c>
      <c r="R9806"/>
      <c r="S9806" s="13"/>
      <c r="W9806" s="15"/>
    </row>
    <row r="9807" spans="1:23" x14ac:dyDescent="0.3">
      <c r="A9807" t="s">
        <v>391</v>
      </c>
      <c r="B9807">
        <v>103</v>
      </c>
      <c r="C9807">
        <v>13021.197265625</v>
      </c>
      <c r="D9807">
        <v>1585.857666015625</v>
      </c>
      <c r="E9807">
        <v>0</v>
      </c>
      <c r="F9807">
        <v>0</v>
      </c>
      <c r="G9807">
        <v>0</v>
      </c>
      <c r="J9807" s="8"/>
      <c r="K9807" t="s">
        <v>391</v>
      </c>
      <c r="L9807">
        <v>103</v>
      </c>
      <c r="M9807">
        <v>19397.837890625</v>
      </c>
      <c r="N9807">
        <v>2420.58056640625</v>
      </c>
      <c r="O9807">
        <v>0</v>
      </c>
      <c r="P9807">
        <v>3.8210699558258057</v>
      </c>
      <c r="Q9807">
        <v>80.288116455078125</v>
      </c>
      <c r="R9807"/>
      <c r="S9807" s="13"/>
      <c r="W9807" s="15"/>
    </row>
    <row r="9808" spans="1:23" x14ac:dyDescent="0.3">
      <c r="A9808" t="s">
        <v>392</v>
      </c>
      <c r="B9808">
        <v>103</v>
      </c>
      <c r="C9808">
        <v>12861.267578125</v>
      </c>
      <c r="D9808">
        <v>1694.20654296875</v>
      </c>
      <c r="E9808">
        <v>61.852558135986328</v>
      </c>
      <c r="F9808">
        <v>0</v>
      </c>
      <c r="G9808">
        <v>63.552059173583984</v>
      </c>
      <c r="J9808" s="8"/>
      <c r="K9808" t="s">
        <v>392</v>
      </c>
      <c r="L9808">
        <v>103</v>
      </c>
      <c r="M9808">
        <v>16995.880859375</v>
      </c>
      <c r="N9808">
        <v>2131.349609375</v>
      </c>
      <c r="O9808">
        <v>145.79531860351563</v>
      </c>
      <c r="P9808">
        <v>95.088798522949219</v>
      </c>
      <c r="Q9808">
        <v>0</v>
      </c>
      <c r="R9808"/>
      <c r="S9808" s="13"/>
      <c r="W9808" s="15"/>
    </row>
    <row r="9809" spans="1:23" x14ac:dyDescent="0.3">
      <c r="A9809" t="s">
        <v>393</v>
      </c>
      <c r="B9809">
        <v>103</v>
      </c>
      <c r="C9809">
        <v>11591.224609375</v>
      </c>
      <c r="D9809">
        <v>1672.6082763671875</v>
      </c>
      <c r="E9809">
        <v>0</v>
      </c>
      <c r="F9809">
        <v>76.768989562988281</v>
      </c>
      <c r="G9809">
        <v>284.419189453125</v>
      </c>
      <c r="J9809" s="8"/>
      <c r="K9809" t="s">
        <v>393</v>
      </c>
      <c r="L9809">
        <v>103</v>
      </c>
      <c r="M9809">
        <v>15800.9375</v>
      </c>
      <c r="N9809">
        <v>2122.33349609375</v>
      </c>
      <c r="O9809">
        <v>127.943603515625</v>
      </c>
      <c r="P9809">
        <v>59.942909240722656</v>
      </c>
      <c r="Q9809">
        <v>115.95552062988281</v>
      </c>
      <c r="R9809"/>
      <c r="S9809" s="13"/>
      <c r="W9809" s="15"/>
    </row>
    <row r="9810" spans="1:23" x14ac:dyDescent="0.3">
      <c r="A9810" t="s">
        <v>394</v>
      </c>
      <c r="B9810">
        <v>103</v>
      </c>
      <c r="C9810">
        <v>12316.326171875</v>
      </c>
      <c r="D9810">
        <v>1597.9169921875</v>
      </c>
      <c r="E9810">
        <v>123.99992370605469</v>
      </c>
      <c r="F9810">
        <v>134.01023864746094</v>
      </c>
      <c r="G9810">
        <v>84.194099426269531</v>
      </c>
      <c r="J9810" s="8"/>
      <c r="K9810" t="s">
        <v>394</v>
      </c>
      <c r="L9810">
        <v>103</v>
      </c>
      <c r="M9810">
        <v>17897.263671875</v>
      </c>
      <c r="N9810">
        <v>2709.511474609375</v>
      </c>
      <c r="O9810">
        <v>317.04525756835938</v>
      </c>
      <c r="P9810">
        <v>288.95956420898438</v>
      </c>
      <c r="Q9810">
        <v>173.06564331054688</v>
      </c>
      <c r="R9810"/>
      <c r="S9810" s="13"/>
      <c r="W9810" s="15"/>
    </row>
    <row r="9811" spans="1:23" x14ac:dyDescent="0.3">
      <c r="A9811" t="s">
        <v>395</v>
      </c>
      <c r="B9811">
        <v>103</v>
      </c>
      <c r="C9811">
        <v>3547.47412109375</v>
      </c>
      <c r="D9811">
        <v>311.71701049804688</v>
      </c>
      <c r="E9811">
        <v>176.45880126953125</v>
      </c>
      <c r="F9811">
        <v>500.7869873046875</v>
      </c>
      <c r="G9811">
        <v>70.211601257324219</v>
      </c>
      <c r="J9811" s="8"/>
      <c r="K9811" t="s">
        <v>395</v>
      </c>
      <c r="L9811">
        <v>103</v>
      </c>
      <c r="M9811">
        <v>5430.349609375</v>
      </c>
      <c r="N9811">
        <v>664.40252685546875</v>
      </c>
      <c r="O9811">
        <v>389.88992309570313</v>
      </c>
      <c r="P9811">
        <v>543.71160888671875</v>
      </c>
      <c r="Q9811">
        <v>100.05152893066406</v>
      </c>
      <c r="R9811"/>
      <c r="S9811" s="13"/>
      <c r="W9811" s="15"/>
    </row>
    <row r="9812" spans="1:23" x14ac:dyDescent="0.3">
      <c r="A9812" t="s">
        <v>396</v>
      </c>
      <c r="B9812">
        <v>103</v>
      </c>
      <c r="C9812">
        <v>2623.776611328125</v>
      </c>
      <c r="D9812">
        <v>272.25625610351563</v>
      </c>
      <c r="E9812">
        <v>452.74301147460938</v>
      </c>
      <c r="F9812">
        <v>229.34347534179688</v>
      </c>
      <c r="G9812">
        <v>0</v>
      </c>
      <c r="J9812" s="8"/>
      <c r="K9812" t="s">
        <v>396</v>
      </c>
      <c r="L9812">
        <v>103</v>
      </c>
      <c r="M9812">
        <v>3127.30224609375</v>
      </c>
      <c r="N9812">
        <v>494.4173583984375</v>
      </c>
      <c r="O9812">
        <v>270.15530395507813</v>
      </c>
      <c r="P9812">
        <v>229.34347534179688</v>
      </c>
      <c r="Q9812">
        <v>0</v>
      </c>
      <c r="R9812"/>
      <c r="S9812" s="13"/>
      <c r="W9812" s="15"/>
    </row>
    <row r="9813" spans="1:23" x14ac:dyDescent="0.3">
      <c r="A9813" t="s">
        <v>397</v>
      </c>
      <c r="B9813">
        <v>103</v>
      </c>
      <c r="C9813">
        <v>2313.633544921875</v>
      </c>
      <c r="D9813">
        <v>220.02920532226563</v>
      </c>
      <c r="E9813">
        <v>255.97470092773438</v>
      </c>
      <c r="F9813">
        <v>308.77615356445313</v>
      </c>
      <c r="G9813">
        <v>45.066249847412109</v>
      </c>
      <c r="J9813" s="8"/>
      <c r="K9813" t="s">
        <v>397</v>
      </c>
      <c r="L9813">
        <v>103</v>
      </c>
      <c r="M9813">
        <v>3213.1220703125</v>
      </c>
      <c r="N9813">
        <v>537.84918212890625</v>
      </c>
      <c r="O9813">
        <v>299.62930297851563</v>
      </c>
      <c r="P9813">
        <v>445.62014770507813</v>
      </c>
      <c r="Q9813">
        <v>400.18829345703125</v>
      </c>
      <c r="R9813"/>
      <c r="S9813" s="13"/>
      <c r="W9813" s="15"/>
    </row>
    <row r="9814" spans="1:23" x14ac:dyDescent="0.3">
      <c r="A9814" t="s">
        <v>398</v>
      </c>
      <c r="B9814">
        <v>103</v>
      </c>
      <c r="C9814">
        <v>4119.20947265625</v>
      </c>
      <c r="D9814">
        <v>769.785888671875</v>
      </c>
      <c r="E9814">
        <v>401.1156005859375</v>
      </c>
      <c r="F9814">
        <v>251.22697448730469</v>
      </c>
      <c r="G9814">
        <v>111.08551788330078</v>
      </c>
      <c r="J9814" s="8"/>
      <c r="K9814" t="s">
        <v>398</v>
      </c>
      <c r="L9814">
        <v>103</v>
      </c>
      <c r="M9814">
        <v>11316.9013671875</v>
      </c>
      <c r="N9814">
        <v>1927.9700927734375</v>
      </c>
      <c r="O9814">
        <v>337.60562133789063</v>
      </c>
      <c r="P9814">
        <v>624.77423095703125</v>
      </c>
      <c r="Q9814">
        <v>346.91461181640625</v>
      </c>
      <c r="R9814"/>
      <c r="S9814" s="13"/>
      <c r="W9814" s="15"/>
    </row>
    <row r="9815" spans="1:23" x14ac:dyDescent="0.3">
      <c r="A9815" t="s">
        <v>399</v>
      </c>
      <c r="B9815">
        <v>103</v>
      </c>
      <c r="C9815">
        <v>6810.17333984375</v>
      </c>
      <c r="D9815">
        <v>1154.5408935546875</v>
      </c>
      <c r="E9815">
        <v>414.13006591796875</v>
      </c>
      <c r="F9815">
        <v>397.77044677734375</v>
      </c>
      <c r="G9815">
        <v>300.29806518554688</v>
      </c>
      <c r="J9815" s="8"/>
      <c r="K9815" t="s">
        <v>399</v>
      </c>
      <c r="L9815">
        <v>103</v>
      </c>
      <c r="M9815">
        <v>12796.9189453125</v>
      </c>
      <c r="N9815">
        <v>2192.930908203125</v>
      </c>
      <c r="O9815">
        <v>472.25360107421875</v>
      </c>
      <c r="P9815">
        <v>486.37332153320313</v>
      </c>
      <c r="Q9815">
        <v>308.38992309570313</v>
      </c>
      <c r="R9815"/>
      <c r="S9815" s="13"/>
      <c r="W9815" s="15"/>
    </row>
    <row r="9816" spans="1:23" x14ac:dyDescent="0.3">
      <c r="A9816" t="s">
        <v>400</v>
      </c>
      <c r="B9816">
        <v>103</v>
      </c>
      <c r="C9816">
        <v>2097.78759765625</v>
      </c>
      <c r="D9816">
        <v>188.18896484375</v>
      </c>
      <c r="E9816">
        <v>147.31423950195313</v>
      </c>
      <c r="F9816">
        <v>191.87873840332031</v>
      </c>
      <c r="G9816">
        <v>141.06600952148438</v>
      </c>
      <c r="J9816" s="8"/>
      <c r="K9816" t="s">
        <v>400</v>
      </c>
      <c r="L9816">
        <v>103</v>
      </c>
      <c r="M9816">
        <v>2659.845458984375</v>
      </c>
      <c r="N9816">
        <v>253.54800415039063</v>
      </c>
      <c r="O9816">
        <v>362.78878784179688</v>
      </c>
      <c r="P9816">
        <v>294.94503784179688</v>
      </c>
      <c r="Q9816">
        <v>0</v>
      </c>
      <c r="R9816"/>
      <c r="S9816" s="13"/>
      <c r="W9816" s="15"/>
    </row>
    <row r="9817" spans="1:23" x14ac:dyDescent="0.3">
      <c r="A9817" t="s">
        <v>401</v>
      </c>
      <c r="B9817">
        <v>103</v>
      </c>
      <c r="C9817">
        <v>5004.787109375</v>
      </c>
      <c r="D9817">
        <v>615.9630126953125</v>
      </c>
      <c r="E9817">
        <v>224.42214965820313</v>
      </c>
      <c r="F9817">
        <v>141.30081176757813</v>
      </c>
      <c r="G9817">
        <v>17.52515983581543</v>
      </c>
      <c r="J9817" s="8"/>
      <c r="K9817" t="s">
        <v>401</v>
      </c>
      <c r="L9817">
        <v>103</v>
      </c>
      <c r="M9817">
        <v>12007.7333984375</v>
      </c>
      <c r="N9817">
        <v>1744.320068359375</v>
      </c>
      <c r="O9817">
        <v>220.18775939941406</v>
      </c>
      <c r="P9817">
        <v>214.95761108398438</v>
      </c>
      <c r="Q9817">
        <v>113.91354370117188</v>
      </c>
      <c r="R9817"/>
      <c r="S9817" s="13"/>
      <c r="W9817" s="15"/>
    </row>
    <row r="9818" spans="1:23" x14ac:dyDescent="0.3">
      <c r="A9818" t="s">
        <v>402</v>
      </c>
      <c r="B9818">
        <v>103</v>
      </c>
      <c r="C9818">
        <v>4230.98681640625</v>
      </c>
      <c r="D9818">
        <v>636.88568115234375</v>
      </c>
      <c r="E9818">
        <v>123.55130767822266</v>
      </c>
      <c r="F9818">
        <v>641.98095703125</v>
      </c>
      <c r="G9818">
        <v>1031.2073974609375</v>
      </c>
      <c r="J9818" s="8"/>
      <c r="K9818" t="s">
        <v>402</v>
      </c>
      <c r="L9818">
        <v>103</v>
      </c>
      <c r="M9818">
        <v>7984.8154296875</v>
      </c>
      <c r="N9818">
        <v>1050.7945556640625</v>
      </c>
      <c r="O9818">
        <v>115.03053283691406</v>
      </c>
      <c r="P9818">
        <v>1050.22314453125</v>
      </c>
      <c r="Q9818">
        <v>1188.9788818359375</v>
      </c>
      <c r="R9818"/>
      <c r="S9818" s="13"/>
      <c r="W9818" s="15"/>
    </row>
    <row r="9819" spans="1:23" x14ac:dyDescent="0.3">
      <c r="A9819" t="s">
        <v>403</v>
      </c>
      <c r="B9819">
        <v>103</v>
      </c>
      <c r="C9819">
        <v>17359.267578125</v>
      </c>
      <c r="D9819">
        <v>2307.67822265625</v>
      </c>
      <c r="E9819">
        <v>113.39270782470703</v>
      </c>
      <c r="F9819">
        <v>41.984279632568359</v>
      </c>
      <c r="G9819">
        <v>0</v>
      </c>
      <c r="J9819" s="8"/>
      <c r="K9819" t="s">
        <v>403</v>
      </c>
      <c r="L9819">
        <v>103</v>
      </c>
      <c r="M9819">
        <v>22776.23046875</v>
      </c>
      <c r="N9819">
        <v>2850.354248046875</v>
      </c>
      <c r="O9819">
        <v>321.97930908203125</v>
      </c>
      <c r="P9819">
        <v>167.93711853027344</v>
      </c>
      <c r="Q9819">
        <v>93.565498352050781</v>
      </c>
      <c r="R9819"/>
      <c r="S9819" s="13"/>
      <c r="W9819" s="15"/>
    </row>
    <row r="9820" spans="1:23" x14ac:dyDescent="0.3">
      <c r="A9820" t="s">
        <v>404</v>
      </c>
      <c r="B9820">
        <v>103</v>
      </c>
      <c r="C9820">
        <v>2186.533447265625</v>
      </c>
      <c r="D9820">
        <v>343.1617431640625</v>
      </c>
      <c r="E9820">
        <v>54.780403137207031</v>
      </c>
      <c r="F9820">
        <v>90.870925903320313</v>
      </c>
      <c r="G9820">
        <v>0</v>
      </c>
      <c r="J9820" s="8"/>
      <c r="K9820" t="s">
        <v>404</v>
      </c>
      <c r="L9820">
        <v>103</v>
      </c>
      <c r="M9820">
        <v>2539.456787109375</v>
      </c>
      <c r="N9820">
        <v>232.63023376464844</v>
      </c>
      <c r="O9820">
        <v>362.920166015625</v>
      </c>
      <c r="P9820">
        <v>213.07664489746094</v>
      </c>
      <c r="Q9820">
        <v>0</v>
      </c>
      <c r="R9820"/>
      <c r="S9820" s="13"/>
      <c r="W9820" s="15"/>
    </row>
    <row r="9821" spans="1:23" x14ac:dyDescent="0.3">
      <c r="A9821" t="s">
        <v>405</v>
      </c>
      <c r="B9821">
        <v>103</v>
      </c>
      <c r="C9821">
        <v>10661.7255859375</v>
      </c>
      <c r="D9821">
        <v>1418.0084228515625</v>
      </c>
      <c r="E9821">
        <v>185.25779724121094</v>
      </c>
      <c r="F9821">
        <v>175.77525329589844</v>
      </c>
      <c r="G9821">
        <v>156.58270263671875</v>
      </c>
      <c r="J9821" s="8"/>
      <c r="K9821" t="s">
        <v>405</v>
      </c>
      <c r="L9821">
        <v>103</v>
      </c>
      <c r="M9821">
        <v>13853.796875</v>
      </c>
      <c r="N9821">
        <v>1908.7005615234375</v>
      </c>
      <c r="O9821">
        <v>252.33390808105469</v>
      </c>
      <c r="P9821">
        <v>352.74624633789063</v>
      </c>
      <c r="Q9821">
        <v>180.770263671875</v>
      </c>
      <c r="R9821"/>
      <c r="S9821" s="13"/>
      <c r="W9821" s="15"/>
    </row>
    <row r="9822" spans="1:23" x14ac:dyDescent="0.3">
      <c r="A9822" t="s">
        <v>406</v>
      </c>
      <c r="B9822">
        <v>103</v>
      </c>
      <c r="C9822">
        <v>2150.705078125</v>
      </c>
      <c r="D9822">
        <v>211.91520690917969</v>
      </c>
      <c r="E9822">
        <v>185.17193603515625</v>
      </c>
      <c r="F9822">
        <v>95.255760192871094</v>
      </c>
      <c r="G9822">
        <v>0</v>
      </c>
      <c r="J9822" s="8"/>
      <c r="K9822" t="s">
        <v>406</v>
      </c>
      <c r="L9822">
        <v>103</v>
      </c>
      <c r="M9822">
        <v>2683.194580078125</v>
      </c>
      <c r="N9822">
        <v>386.7452392578125</v>
      </c>
      <c r="O9822">
        <v>214.90757751464844</v>
      </c>
      <c r="P9822">
        <v>184.90824890136719</v>
      </c>
      <c r="Q9822">
        <v>0</v>
      </c>
      <c r="R9822"/>
      <c r="S9822" s="13"/>
      <c r="W9822" s="15"/>
    </row>
    <row r="9823" spans="1:23" x14ac:dyDescent="0.3">
      <c r="A9823" t="s">
        <v>407</v>
      </c>
      <c r="B9823">
        <v>103</v>
      </c>
      <c r="C9823">
        <v>9474.4501953125</v>
      </c>
      <c r="D9823">
        <v>1389.3958740234375</v>
      </c>
      <c r="E9823">
        <v>180.66999816894531</v>
      </c>
      <c r="F9823">
        <v>254.365966796875</v>
      </c>
      <c r="G9823">
        <v>88.848800659179688</v>
      </c>
      <c r="J9823" s="8"/>
      <c r="K9823" t="s">
        <v>407</v>
      </c>
      <c r="L9823">
        <v>103</v>
      </c>
      <c r="M9823">
        <v>16847.646484375</v>
      </c>
      <c r="N9823">
        <v>2611.897216796875</v>
      </c>
      <c r="O9823">
        <v>171.53500366210938</v>
      </c>
      <c r="P9823">
        <v>207.37466430664063</v>
      </c>
      <c r="Q9823">
        <v>64.415382385253906</v>
      </c>
      <c r="R9823"/>
      <c r="S9823" s="13"/>
      <c r="W9823" s="15"/>
    </row>
    <row r="9824" spans="1:23" x14ac:dyDescent="0.3">
      <c r="A9824" t="s">
        <v>408</v>
      </c>
      <c r="B9824">
        <v>103</v>
      </c>
      <c r="C9824">
        <v>17172.744140625</v>
      </c>
      <c r="D9824">
        <v>2681.640869140625</v>
      </c>
      <c r="E9824">
        <v>132.72520446777344</v>
      </c>
      <c r="F9824">
        <v>153.36300659179688</v>
      </c>
      <c r="G9824">
        <v>0</v>
      </c>
      <c r="J9824" s="8"/>
      <c r="K9824" t="s">
        <v>408</v>
      </c>
      <c r="L9824">
        <v>103</v>
      </c>
      <c r="M9824">
        <v>22492.41015625</v>
      </c>
      <c r="N9824">
        <v>3580.831298828125</v>
      </c>
      <c r="O9824">
        <v>280.01779174804688</v>
      </c>
      <c r="P9824">
        <v>188.63648986816406</v>
      </c>
      <c r="Q9824">
        <v>18.255710601806641</v>
      </c>
      <c r="R9824"/>
      <c r="S9824" s="13"/>
      <c r="W9824" s="15"/>
    </row>
    <row r="9825" spans="1:23" x14ac:dyDescent="0.3">
      <c r="A9825" t="s">
        <v>409</v>
      </c>
      <c r="B9825">
        <v>103</v>
      </c>
      <c r="C9825">
        <v>2845.17431640625</v>
      </c>
      <c r="D9825">
        <v>296.434326171875</v>
      </c>
      <c r="E9825">
        <v>309.29409790039063</v>
      </c>
      <c r="F9825">
        <v>276.49755859375</v>
      </c>
      <c r="G9825">
        <v>214.33822631835938</v>
      </c>
      <c r="J9825" s="8"/>
      <c r="K9825" t="s">
        <v>409</v>
      </c>
      <c r="L9825">
        <v>103</v>
      </c>
      <c r="M9825">
        <v>3155.40234375</v>
      </c>
      <c r="N9825">
        <v>546.48779296875</v>
      </c>
      <c r="O9825">
        <v>230.76864624023438</v>
      </c>
      <c r="P9825">
        <v>178.47990417480469</v>
      </c>
      <c r="Q9825">
        <v>128.00755310058594</v>
      </c>
      <c r="R9825"/>
      <c r="S9825" s="13"/>
      <c r="W9825" s="15"/>
    </row>
    <row r="9826" spans="1:23" x14ac:dyDescent="0.3">
      <c r="A9826" t="s">
        <v>410</v>
      </c>
      <c r="B9826">
        <v>103</v>
      </c>
      <c r="C9826">
        <v>15947.87890625</v>
      </c>
      <c r="D9826">
        <v>2447.88427734375</v>
      </c>
      <c r="E9826">
        <v>293.97848510742188</v>
      </c>
      <c r="F9826">
        <v>174.73100280761719</v>
      </c>
      <c r="G9826">
        <v>227.97956848144531</v>
      </c>
      <c r="J9826" s="8"/>
      <c r="K9826" t="s">
        <v>410</v>
      </c>
      <c r="L9826">
        <v>103</v>
      </c>
      <c r="M9826">
        <v>26151.4609375</v>
      </c>
      <c r="N9826">
        <v>3934.411376953125</v>
      </c>
      <c r="O9826">
        <v>82.545684814453125</v>
      </c>
      <c r="P9826">
        <v>216.5679931640625</v>
      </c>
      <c r="Q9826">
        <v>80.976348876953125</v>
      </c>
      <c r="R9826"/>
      <c r="S9826" s="13"/>
      <c r="W9826" s="15"/>
    </row>
    <row r="9827" spans="1:23" x14ac:dyDescent="0.3">
      <c r="A9827" t="s">
        <v>411</v>
      </c>
      <c r="B9827">
        <v>103</v>
      </c>
      <c r="C9827">
        <v>2324.961669921875</v>
      </c>
      <c r="D9827">
        <v>135.4775390625</v>
      </c>
      <c r="E9827">
        <v>177.64790344238281</v>
      </c>
      <c r="F9827">
        <v>174.59263610839844</v>
      </c>
      <c r="G9827">
        <v>0</v>
      </c>
      <c r="J9827" s="8"/>
      <c r="K9827" t="s">
        <v>411</v>
      </c>
      <c r="L9827">
        <v>103</v>
      </c>
      <c r="M9827">
        <v>2946.41357421875</v>
      </c>
      <c r="N9827">
        <v>355.79962158203125</v>
      </c>
      <c r="O9827">
        <v>260.63668823242188</v>
      </c>
      <c r="P9827">
        <v>345.646240234375</v>
      </c>
      <c r="Q9827">
        <v>18.154050827026367</v>
      </c>
      <c r="R9827"/>
      <c r="S9827" s="13"/>
      <c r="W9827" s="15"/>
    </row>
    <row r="9828" spans="1:23" x14ac:dyDescent="0.3">
      <c r="A9828" t="s">
        <v>412</v>
      </c>
      <c r="B9828">
        <v>103</v>
      </c>
      <c r="C9828">
        <v>2123.206787109375</v>
      </c>
      <c r="D9828">
        <v>292.63519287109375</v>
      </c>
      <c r="E9828">
        <v>193.55451965332031</v>
      </c>
      <c r="F9828">
        <v>278.31515502929688</v>
      </c>
      <c r="G9828">
        <v>141.00698852539063</v>
      </c>
      <c r="J9828" s="8"/>
      <c r="K9828" t="s">
        <v>412</v>
      </c>
      <c r="L9828">
        <v>103</v>
      </c>
      <c r="M9828">
        <v>2708.44970703125</v>
      </c>
      <c r="N9828">
        <v>422.99087524414063</v>
      </c>
      <c r="O9828">
        <v>328.49746704101563</v>
      </c>
      <c r="P9828">
        <v>315.1510009765625</v>
      </c>
      <c r="Q9828">
        <v>81.7840576171875</v>
      </c>
      <c r="R9828"/>
      <c r="S9828" s="13"/>
      <c r="W9828" s="15"/>
    </row>
    <row r="9829" spans="1:23" x14ac:dyDescent="0.3">
      <c r="A9829" t="s">
        <v>413</v>
      </c>
      <c r="B9829">
        <v>103</v>
      </c>
      <c r="C9829">
        <v>1481.8876953125</v>
      </c>
      <c r="D9829">
        <v>152.89572143554688</v>
      </c>
      <c r="E9829">
        <v>130.11318969726563</v>
      </c>
      <c r="F9829">
        <v>97.019935607910156</v>
      </c>
      <c r="G9829">
        <v>33.227039337158203</v>
      </c>
      <c r="J9829" s="8"/>
      <c r="K9829" t="s">
        <v>413</v>
      </c>
      <c r="L9829">
        <v>103</v>
      </c>
      <c r="M9829">
        <v>1691.3253173828125</v>
      </c>
      <c r="N9829">
        <v>253.51097106933594</v>
      </c>
      <c r="O9829">
        <v>150.04989624023438</v>
      </c>
      <c r="P9829">
        <v>178.65866088867188</v>
      </c>
      <c r="Q9829">
        <v>130.5347900390625</v>
      </c>
      <c r="R9829"/>
      <c r="S9829" s="13"/>
      <c r="W9829" s="15"/>
    </row>
    <row r="9830" spans="1:23" x14ac:dyDescent="0.3">
      <c r="A9830" t="s">
        <v>414</v>
      </c>
      <c r="B9830">
        <v>103</v>
      </c>
      <c r="C9830">
        <v>11225.8759765625</v>
      </c>
      <c r="D9830">
        <v>1490.893798828125</v>
      </c>
      <c r="E9830">
        <v>102.47859191894531</v>
      </c>
      <c r="F9830">
        <v>178.65133666992188</v>
      </c>
      <c r="G9830">
        <v>113.55599212646484</v>
      </c>
      <c r="J9830" s="8"/>
      <c r="K9830" t="s">
        <v>414</v>
      </c>
      <c r="L9830">
        <v>103</v>
      </c>
      <c r="M9830">
        <v>17670.1484375</v>
      </c>
      <c r="N9830">
        <v>2159.78662109375</v>
      </c>
      <c r="O9830">
        <v>263.51638793945313</v>
      </c>
      <c r="P9830">
        <v>156.16375732421875</v>
      </c>
      <c r="Q9830">
        <v>191.38650512695313</v>
      </c>
      <c r="R9830"/>
      <c r="S9830" s="13"/>
      <c r="W9830" s="15"/>
    </row>
    <row r="9831" spans="1:23" x14ac:dyDescent="0.3">
      <c r="A9831" t="s">
        <v>415</v>
      </c>
      <c r="B9831">
        <v>103</v>
      </c>
      <c r="C9831">
        <v>2264.67724609375</v>
      </c>
      <c r="D9831">
        <v>328.87857055664063</v>
      </c>
      <c r="E9831">
        <v>64.588394165039063</v>
      </c>
      <c r="F9831">
        <v>154.4971923828125</v>
      </c>
      <c r="G9831">
        <v>97.942619323730469</v>
      </c>
      <c r="J9831" s="8"/>
      <c r="K9831" t="s">
        <v>415</v>
      </c>
      <c r="L9831">
        <v>103</v>
      </c>
      <c r="M9831">
        <v>1515.430419921875</v>
      </c>
      <c r="N9831">
        <v>155.18132019042969</v>
      </c>
      <c r="O9831">
        <v>190.829345703125</v>
      </c>
      <c r="P9831">
        <v>226.99203491210938</v>
      </c>
      <c r="Q9831">
        <v>63.228778839111328</v>
      </c>
      <c r="R9831"/>
      <c r="S9831" s="13"/>
      <c r="W9831" s="15"/>
    </row>
    <row r="9832" spans="1:23" x14ac:dyDescent="0.3">
      <c r="A9832" t="s">
        <v>416</v>
      </c>
      <c r="B9832">
        <v>103</v>
      </c>
      <c r="C9832">
        <v>1238.32177734375</v>
      </c>
      <c r="D9832">
        <v>136.58270263671875</v>
      </c>
      <c r="E9832">
        <v>63.490833282470703</v>
      </c>
      <c r="F9832">
        <v>0</v>
      </c>
      <c r="G9832">
        <v>0</v>
      </c>
      <c r="J9832" s="8"/>
      <c r="K9832" t="s">
        <v>416</v>
      </c>
      <c r="L9832">
        <v>103</v>
      </c>
      <c r="M9832">
        <v>1784.44189453125</v>
      </c>
      <c r="N9832">
        <v>340.21511840820313</v>
      </c>
      <c r="O9832">
        <v>204.27485656738281</v>
      </c>
      <c r="P9832">
        <v>225.83956909179688</v>
      </c>
      <c r="Q9832">
        <v>199.15895080566406</v>
      </c>
      <c r="R9832"/>
      <c r="S9832" s="13"/>
      <c r="W9832" s="15"/>
    </row>
    <row r="9833" spans="1:23" x14ac:dyDescent="0.3">
      <c r="A9833" t="s">
        <v>417</v>
      </c>
      <c r="B9833">
        <v>103</v>
      </c>
      <c r="C9833">
        <v>1544.02197265625</v>
      </c>
      <c r="D9833">
        <v>139.36679077148438</v>
      </c>
      <c r="E9833">
        <v>131.56704711914063</v>
      </c>
      <c r="F9833">
        <v>65.751396179199219</v>
      </c>
      <c r="G9833">
        <v>268.6663818359375</v>
      </c>
      <c r="J9833" s="8"/>
      <c r="K9833" t="s">
        <v>417</v>
      </c>
      <c r="L9833">
        <v>103</v>
      </c>
      <c r="M9833">
        <v>2042.6580810546875</v>
      </c>
      <c r="N9833">
        <v>229.95521545410156</v>
      </c>
      <c r="O9833">
        <v>369.15414428710938</v>
      </c>
      <c r="P9833">
        <v>263.00558471679688</v>
      </c>
      <c r="Q9833">
        <v>121.97123718261719</v>
      </c>
      <c r="R9833"/>
      <c r="S9833" s="13"/>
      <c r="W9833" s="15"/>
    </row>
    <row r="9834" spans="1:23" x14ac:dyDescent="0.3">
      <c r="A9834" t="s">
        <v>418</v>
      </c>
      <c r="B9834">
        <v>103</v>
      </c>
      <c r="C9834">
        <v>14441.7978515625</v>
      </c>
      <c r="D9834">
        <v>1912.854248046875</v>
      </c>
      <c r="E9834">
        <v>212.85494995117188</v>
      </c>
      <c r="F9834">
        <v>182.16117858886719</v>
      </c>
      <c r="G9834">
        <v>217.08000183105469</v>
      </c>
      <c r="J9834" s="8"/>
      <c r="K9834" t="s">
        <v>418</v>
      </c>
      <c r="L9834">
        <v>103</v>
      </c>
      <c r="M9834">
        <v>19383.244140625</v>
      </c>
      <c r="N9834">
        <v>2368.0068359375</v>
      </c>
      <c r="O9834">
        <v>221.88516235351563</v>
      </c>
      <c r="P9834">
        <v>190.76722717285156</v>
      </c>
      <c r="Q9834">
        <v>159.19200134277344</v>
      </c>
      <c r="R9834"/>
      <c r="S9834" s="13"/>
      <c r="W9834" s="15"/>
    </row>
    <row r="9835" spans="1:23" x14ac:dyDescent="0.3">
      <c r="A9835" t="s">
        <v>419</v>
      </c>
      <c r="B9835">
        <v>103</v>
      </c>
      <c r="C9835">
        <v>5541.98779296875</v>
      </c>
      <c r="D9835">
        <v>717.12799072265625</v>
      </c>
      <c r="E9835">
        <v>315.68792724609375</v>
      </c>
      <c r="F9835">
        <v>136.88630676269531</v>
      </c>
      <c r="G9835">
        <v>0</v>
      </c>
      <c r="J9835" s="8"/>
      <c r="K9835" t="s">
        <v>419</v>
      </c>
      <c r="L9835">
        <v>103</v>
      </c>
      <c r="M9835">
        <v>2723.103515625</v>
      </c>
      <c r="N9835">
        <v>464.02398681640625</v>
      </c>
      <c r="O9835">
        <v>276.06182861328125</v>
      </c>
      <c r="P9835">
        <v>531.281494140625</v>
      </c>
      <c r="Q9835">
        <v>51.151981353759766</v>
      </c>
      <c r="R9835"/>
      <c r="S9835" s="13"/>
      <c r="W9835" s="15"/>
    </row>
    <row r="9836" spans="1:23" x14ac:dyDescent="0.3">
      <c r="A9836" t="s">
        <v>420</v>
      </c>
      <c r="B9836">
        <v>103</v>
      </c>
      <c r="C9836">
        <v>2071.7607421875</v>
      </c>
      <c r="D9836">
        <v>377.23318481445313</v>
      </c>
      <c r="E9836">
        <v>435.0936279296875</v>
      </c>
      <c r="F9836">
        <v>319.20184326171875</v>
      </c>
      <c r="G9836">
        <v>396.21279907226563</v>
      </c>
      <c r="J9836" s="8"/>
      <c r="K9836" t="s">
        <v>420</v>
      </c>
      <c r="L9836">
        <v>103</v>
      </c>
      <c r="M9836">
        <v>2393.967529296875</v>
      </c>
      <c r="N9836">
        <v>433.66964721679688</v>
      </c>
      <c r="O9836">
        <v>520.98590087890625</v>
      </c>
      <c r="P9836">
        <v>509.0718994140625</v>
      </c>
      <c r="Q9836">
        <v>301.94656372070313</v>
      </c>
      <c r="R9836"/>
      <c r="S9836" s="13"/>
      <c r="W9836" s="15"/>
    </row>
    <row r="9837" spans="1:23" x14ac:dyDescent="0.3">
      <c r="A9837" t="s">
        <v>421</v>
      </c>
      <c r="B9837">
        <v>103</v>
      </c>
      <c r="C9837">
        <v>1707.87548828125</v>
      </c>
      <c r="D9837">
        <v>261.75921630859375</v>
      </c>
      <c r="E9837">
        <v>205.4415283203125</v>
      </c>
      <c r="F9837">
        <v>296.20553588867188</v>
      </c>
      <c r="G9837">
        <v>227.35636901855469</v>
      </c>
      <c r="J9837" s="8"/>
      <c r="K9837" t="s">
        <v>421</v>
      </c>
      <c r="L9837">
        <v>103</v>
      </c>
      <c r="M9837">
        <v>1879.77197265625</v>
      </c>
      <c r="N9837">
        <v>346.44601440429688</v>
      </c>
      <c r="O9837">
        <v>200.663818359375</v>
      </c>
      <c r="P9837">
        <v>379.55984497070313</v>
      </c>
      <c r="Q9837">
        <v>0</v>
      </c>
      <c r="R9837"/>
      <c r="S9837" s="13"/>
      <c r="W9837" s="15"/>
    </row>
    <row r="9838" spans="1:23" x14ac:dyDescent="0.3">
      <c r="A9838" t="s">
        <v>422</v>
      </c>
      <c r="B9838">
        <v>103</v>
      </c>
      <c r="C9838">
        <v>1664.1253662109375</v>
      </c>
      <c r="D9838">
        <v>220.09124755859375</v>
      </c>
      <c r="E9838">
        <v>79.092430114746094</v>
      </c>
      <c r="F9838">
        <v>147.79055786132813</v>
      </c>
      <c r="G9838">
        <v>121.48365783691406</v>
      </c>
      <c r="J9838" s="8"/>
      <c r="K9838" t="s">
        <v>422</v>
      </c>
      <c r="L9838">
        <v>103</v>
      </c>
      <c r="M9838">
        <v>1994.2373046875</v>
      </c>
      <c r="N9838">
        <v>165.31741333007813</v>
      </c>
      <c r="O9838">
        <v>178.62448120117188</v>
      </c>
      <c r="P9838">
        <v>319.95083618164063</v>
      </c>
      <c r="Q9838">
        <v>28.148653030395508</v>
      </c>
      <c r="R9838"/>
      <c r="S9838" s="13"/>
      <c r="W9838" s="15"/>
    </row>
    <row r="9839" spans="1:23" x14ac:dyDescent="0.3">
      <c r="A9839" t="s">
        <v>423</v>
      </c>
      <c r="B9839">
        <v>103</v>
      </c>
      <c r="C9839">
        <v>9071.30078125</v>
      </c>
      <c r="D9839">
        <v>1227.5714111328125</v>
      </c>
      <c r="E9839">
        <v>208.22872924804688</v>
      </c>
      <c r="F9839">
        <v>241.08473205566406</v>
      </c>
      <c r="G9839">
        <v>2.7826440334320068</v>
      </c>
      <c r="J9839" s="8"/>
      <c r="K9839" t="s">
        <v>423</v>
      </c>
      <c r="L9839">
        <v>103</v>
      </c>
      <c r="M9839">
        <v>15798.2509765625</v>
      </c>
      <c r="N9839">
        <v>2310.54150390625</v>
      </c>
      <c r="O9839">
        <v>280.912353515625</v>
      </c>
      <c r="P9839">
        <v>228.25132751464844</v>
      </c>
      <c r="Q9839">
        <v>0</v>
      </c>
      <c r="R9839"/>
      <c r="S9839" s="13"/>
      <c r="W9839" s="15"/>
    </row>
    <row r="9840" spans="1:23" x14ac:dyDescent="0.3">
      <c r="A9840" t="s">
        <v>424</v>
      </c>
      <c r="B9840">
        <v>103</v>
      </c>
      <c r="C9840">
        <v>1541.2991943359375</v>
      </c>
      <c r="D9840">
        <v>314.92434692382813</v>
      </c>
      <c r="E9840">
        <v>195.40754699707031</v>
      </c>
      <c r="F9840">
        <v>237.24801635742188</v>
      </c>
      <c r="G9840">
        <v>0</v>
      </c>
      <c r="J9840" s="8"/>
      <c r="K9840" t="s">
        <v>424</v>
      </c>
      <c r="L9840">
        <v>103</v>
      </c>
      <c r="M9840">
        <v>1792.865478515625</v>
      </c>
      <c r="N9840">
        <v>281.00942993164063</v>
      </c>
      <c r="O9840">
        <v>254.53085327148438</v>
      </c>
      <c r="P9840">
        <v>419.90798950195313</v>
      </c>
      <c r="Q9840">
        <v>0</v>
      </c>
      <c r="R9840"/>
      <c r="S9840" s="13"/>
      <c r="W9840" s="15"/>
    </row>
    <row r="9841" spans="1:23" x14ac:dyDescent="0.3">
      <c r="A9841" t="s">
        <v>425</v>
      </c>
      <c r="B9841">
        <v>103</v>
      </c>
      <c r="C9841">
        <v>1550.66357421875</v>
      </c>
      <c r="D9841">
        <v>260.30255126953125</v>
      </c>
      <c r="E9841">
        <v>128.95872497558594</v>
      </c>
      <c r="F9841">
        <v>62.932731628417969</v>
      </c>
      <c r="G9841">
        <v>0</v>
      </c>
      <c r="J9841" s="8"/>
      <c r="K9841" t="s">
        <v>425</v>
      </c>
      <c r="L9841">
        <v>103</v>
      </c>
      <c r="M9841">
        <v>1681.2020263671875</v>
      </c>
      <c r="N9841">
        <v>330.95611572265625</v>
      </c>
      <c r="O9841">
        <v>249.85752868652344</v>
      </c>
      <c r="P9841">
        <v>206.60934448242188</v>
      </c>
      <c r="Q9841">
        <v>31.066999435424805</v>
      </c>
      <c r="R9841"/>
      <c r="S9841" s="13"/>
      <c r="W9841" s="15"/>
    </row>
    <row r="9842" spans="1:23" x14ac:dyDescent="0.3">
      <c r="A9842" t="s">
        <v>426</v>
      </c>
      <c r="B9842">
        <v>103</v>
      </c>
      <c r="C9842">
        <v>1351.31201171875</v>
      </c>
      <c r="D9842">
        <v>259.77081298828125</v>
      </c>
      <c r="E9842">
        <v>98.086494445800781</v>
      </c>
      <c r="F9842">
        <v>124.19065856933594</v>
      </c>
      <c r="G9842">
        <v>77.122802734375</v>
      </c>
      <c r="J9842" s="8"/>
      <c r="K9842" t="s">
        <v>426</v>
      </c>
      <c r="L9842">
        <v>103</v>
      </c>
      <c r="M9842">
        <v>2544.3701171875</v>
      </c>
      <c r="N9842">
        <v>403.328369140625</v>
      </c>
      <c r="O9842">
        <v>164.56733703613281</v>
      </c>
      <c r="P9842">
        <v>445.77908325195313</v>
      </c>
      <c r="Q9842">
        <v>62.840801239013672</v>
      </c>
      <c r="R9842"/>
      <c r="S9842" s="13"/>
      <c r="W9842" s="15"/>
    </row>
    <row r="9843" spans="1:23" x14ac:dyDescent="0.3">
      <c r="A9843" t="s">
        <v>427</v>
      </c>
      <c r="B9843">
        <v>103</v>
      </c>
      <c r="C9843">
        <v>1787.28955078125</v>
      </c>
      <c r="D9843">
        <v>268.99026489257813</v>
      </c>
      <c r="E9843">
        <v>75.238983154296875</v>
      </c>
      <c r="F9843">
        <v>264.7008056640625</v>
      </c>
      <c r="G9843">
        <v>52.144920349121094</v>
      </c>
      <c r="J9843" s="8"/>
      <c r="K9843" t="s">
        <v>427</v>
      </c>
      <c r="L9843">
        <v>103</v>
      </c>
      <c r="M9843">
        <v>2321.109619140625</v>
      </c>
      <c r="N9843">
        <v>368.04083251953125</v>
      </c>
      <c r="O9843">
        <v>107.95158386230469</v>
      </c>
      <c r="P9843">
        <v>218.83680725097656</v>
      </c>
      <c r="Q9843">
        <v>0</v>
      </c>
      <c r="R9843"/>
      <c r="S9843" s="13"/>
      <c r="W9843" s="15"/>
    </row>
    <row r="9844" spans="1:23" x14ac:dyDescent="0.3">
      <c r="A9844" t="s">
        <v>428</v>
      </c>
      <c r="B9844">
        <v>103</v>
      </c>
      <c r="C9844">
        <v>16388.64453125</v>
      </c>
      <c r="D9844">
        <v>2018.662841796875</v>
      </c>
      <c r="E9844">
        <v>224.10968017578125</v>
      </c>
      <c r="F9844">
        <v>95.755996704101563</v>
      </c>
      <c r="G9844">
        <v>124.67595672607422</v>
      </c>
      <c r="J9844" s="8"/>
      <c r="K9844" t="s">
        <v>428</v>
      </c>
      <c r="L9844">
        <v>103</v>
      </c>
      <c r="M9844">
        <v>20958.091796875</v>
      </c>
      <c r="N9844">
        <v>2544.770751953125</v>
      </c>
      <c r="O9844">
        <v>177.295654296875</v>
      </c>
      <c r="P9844">
        <v>172.36079406738281</v>
      </c>
      <c r="Q9844">
        <v>173.75053405761719</v>
      </c>
      <c r="R9844"/>
      <c r="S9844" s="13"/>
      <c r="W9844" s="15"/>
    </row>
    <row r="9845" spans="1:23" x14ac:dyDescent="0.3">
      <c r="A9845" t="s">
        <v>429</v>
      </c>
      <c r="B9845">
        <v>103</v>
      </c>
      <c r="C9845">
        <v>11252.78515625</v>
      </c>
      <c r="D9845">
        <v>1471.5396728515625</v>
      </c>
      <c r="E9845">
        <v>0</v>
      </c>
      <c r="F9845">
        <v>0</v>
      </c>
      <c r="G9845">
        <v>0</v>
      </c>
      <c r="J9845" s="8"/>
      <c r="K9845" t="s">
        <v>429</v>
      </c>
      <c r="L9845">
        <v>103</v>
      </c>
      <c r="M9845">
        <v>18117.787109375</v>
      </c>
      <c r="N9845">
        <v>2141.05078125</v>
      </c>
      <c r="O9845">
        <v>0</v>
      </c>
      <c r="P9845">
        <v>0</v>
      </c>
      <c r="Q9845">
        <v>54.564640045166016</v>
      </c>
      <c r="R9845"/>
      <c r="S9845" s="13"/>
      <c r="W9845" s="15"/>
    </row>
    <row r="9846" spans="1:23" x14ac:dyDescent="0.3">
      <c r="A9846" t="s">
        <v>430</v>
      </c>
      <c r="B9846">
        <v>103</v>
      </c>
      <c r="C9846">
        <v>1165.843505859375</v>
      </c>
      <c r="D9846">
        <v>93.489532470703125</v>
      </c>
      <c r="E9846">
        <v>7.103032112121582</v>
      </c>
      <c r="F9846">
        <v>0</v>
      </c>
      <c r="G9846">
        <v>46.753982543945313</v>
      </c>
      <c r="J9846" s="8"/>
      <c r="K9846" t="s">
        <v>430</v>
      </c>
      <c r="L9846">
        <v>103</v>
      </c>
      <c r="M9846">
        <v>1571.29052734375</v>
      </c>
      <c r="N9846">
        <v>261.43975830078125</v>
      </c>
      <c r="O9846">
        <v>96.778816223144531</v>
      </c>
      <c r="P9846">
        <v>195.00173950195313</v>
      </c>
      <c r="Q9846">
        <v>0</v>
      </c>
      <c r="R9846"/>
      <c r="S9846" s="13"/>
      <c r="W9846" s="15"/>
    </row>
    <row r="9847" spans="1:23" x14ac:dyDescent="0.3">
      <c r="A9847" t="s">
        <v>431</v>
      </c>
      <c r="B9847">
        <v>103</v>
      </c>
      <c r="C9847">
        <v>1408.1864013671875</v>
      </c>
      <c r="D9847">
        <v>249.53030395507813</v>
      </c>
      <c r="E9847">
        <v>232.22505187988281</v>
      </c>
      <c r="F9847">
        <v>207.46260070800781</v>
      </c>
      <c r="G9847">
        <v>0</v>
      </c>
      <c r="J9847" s="8"/>
      <c r="K9847" t="s">
        <v>431</v>
      </c>
      <c r="L9847">
        <v>103</v>
      </c>
      <c r="M9847">
        <v>1385.0169677734375</v>
      </c>
      <c r="N9847">
        <v>319.50927734375</v>
      </c>
      <c r="O9847">
        <v>177.85490417480469</v>
      </c>
      <c r="P9847">
        <v>125.88749694824219</v>
      </c>
      <c r="Q9847">
        <v>106.34795379638672</v>
      </c>
      <c r="R9847"/>
      <c r="S9847" s="13"/>
      <c r="W9847" s="15"/>
    </row>
    <row r="9848" spans="1:23" x14ac:dyDescent="0.3">
      <c r="A9848" t="s">
        <v>432</v>
      </c>
      <c r="B9848">
        <v>103</v>
      </c>
      <c r="C9848">
        <v>1064.9559326171875</v>
      </c>
      <c r="D9848">
        <v>177.71685791015625</v>
      </c>
      <c r="E9848">
        <v>159.90908813476563</v>
      </c>
      <c r="F9848">
        <v>91.421821594238281</v>
      </c>
      <c r="G9848">
        <v>70.050697326660156</v>
      </c>
      <c r="J9848" s="8"/>
      <c r="K9848" t="s">
        <v>432</v>
      </c>
      <c r="L9848">
        <v>103</v>
      </c>
      <c r="M9848">
        <v>1076.531494140625</v>
      </c>
      <c r="N9848">
        <v>172.69660949707031</v>
      </c>
      <c r="O9848">
        <v>49.913818359375</v>
      </c>
      <c r="P9848">
        <v>281.805419921875</v>
      </c>
      <c r="Q9848">
        <v>67.210800170898438</v>
      </c>
      <c r="R9848"/>
      <c r="S9848" s="13"/>
      <c r="W9848" s="15"/>
    </row>
    <row r="9849" spans="1:23" x14ac:dyDescent="0.3">
      <c r="A9849" t="s">
        <v>433</v>
      </c>
      <c r="B9849">
        <v>103</v>
      </c>
      <c r="C9849">
        <v>2695.390869140625</v>
      </c>
      <c r="D9849">
        <v>684.92681884765625</v>
      </c>
      <c r="E9849">
        <v>295.99618530273438</v>
      </c>
      <c r="F9849">
        <v>299.25588989257813</v>
      </c>
      <c r="G9849">
        <v>237.019775390625</v>
      </c>
      <c r="J9849" s="8"/>
      <c r="K9849" t="s">
        <v>433</v>
      </c>
      <c r="L9849">
        <v>103</v>
      </c>
      <c r="M9849">
        <v>2404.71142578125</v>
      </c>
      <c r="N9849">
        <v>342.46340942382813</v>
      </c>
      <c r="O9849">
        <v>272.660400390625</v>
      </c>
      <c r="P9849">
        <v>372.45516967773438</v>
      </c>
      <c r="Q9849">
        <v>161.50904846191406</v>
      </c>
      <c r="R9849"/>
      <c r="S9849" s="13"/>
      <c r="W9849" s="15"/>
    </row>
    <row r="9850" spans="1:23" x14ac:dyDescent="0.3">
      <c r="A9850" t="s">
        <v>434</v>
      </c>
      <c r="B9850">
        <v>103</v>
      </c>
      <c r="C9850">
        <v>15125.4404296875</v>
      </c>
      <c r="D9850">
        <v>2281.810791015625</v>
      </c>
      <c r="E9850">
        <v>205.47763061523438</v>
      </c>
      <c r="F9850">
        <v>242.34538269042969</v>
      </c>
      <c r="G9850">
        <v>121.31557464599609</v>
      </c>
      <c r="J9850" s="8"/>
      <c r="K9850" t="s">
        <v>434</v>
      </c>
      <c r="L9850">
        <v>103</v>
      </c>
      <c r="M9850">
        <v>24585.69921875</v>
      </c>
      <c r="N9850">
        <v>3700.91748046875</v>
      </c>
      <c r="O9850">
        <v>305.35122680664063</v>
      </c>
      <c r="P9850">
        <v>372.17324829101563</v>
      </c>
      <c r="Q9850">
        <v>159.2266845703125</v>
      </c>
      <c r="R9850"/>
      <c r="S9850" s="13"/>
      <c r="W9850" s="15"/>
    </row>
    <row r="9851" spans="1:23" x14ac:dyDescent="0.3">
      <c r="A9851" t="s">
        <v>435</v>
      </c>
      <c r="B9851">
        <v>103</v>
      </c>
      <c r="C9851">
        <v>1783.8216552734375</v>
      </c>
      <c r="D9851">
        <v>151.67057800292969</v>
      </c>
      <c r="E9851">
        <v>117.75218963623047</v>
      </c>
      <c r="F9851">
        <v>266.05166625976563</v>
      </c>
      <c r="G9851">
        <v>198.55790710449219</v>
      </c>
      <c r="J9851" s="8"/>
      <c r="K9851" t="s">
        <v>435</v>
      </c>
      <c r="L9851">
        <v>103</v>
      </c>
      <c r="M9851">
        <v>2292.33642578125</v>
      </c>
      <c r="N9851">
        <v>240.38356018066406</v>
      </c>
      <c r="O9851">
        <v>235.50437927246094</v>
      </c>
      <c r="P9851">
        <v>282.67990112304688</v>
      </c>
      <c r="Q9851">
        <v>138.468017578125</v>
      </c>
      <c r="R9851"/>
      <c r="S9851" s="13"/>
      <c r="W9851" s="15"/>
    </row>
    <row r="9852" spans="1:23" x14ac:dyDescent="0.3">
      <c r="A9852" t="s">
        <v>436</v>
      </c>
      <c r="B9852">
        <v>103</v>
      </c>
      <c r="C9852">
        <v>11072.306640625</v>
      </c>
      <c r="D9852">
        <v>1458.6243896484375</v>
      </c>
      <c r="E9852">
        <v>245.61178588867188</v>
      </c>
      <c r="F9852">
        <v>285.63192749023438</v>
      </c>
      <c r="G9852">
        <v>129.10176086425781</v>
      </c>
      <c r="J9852" s="8"/>
      <c r="K9852" t="s">
        <v>436</v>
      </c>
      <c r="L9852">
        <v>103</v>
      </c>
      <c r="M9852">
        <v>17705.98828125</v>
      </c>
      <c r="N9852">
        <v>2556.12158203125</v>
      </c>
      <c r="O9852">
        <v>244.37754821777344</v>
      </c>
      <c r="P9852">
        <v>362.32940673828125</v>
      </c>
      <c r="Q9852">
        <v>154.36080932617188</v>
      </c>
      <c r="R9852"/>
      <c r="S9852" s="13"/>
      <c r="W9852" s="15"/>
    </row>
    <row r="9853" spans="1:23" x14ac:dyDescent="0.3">
      <c r="A9853" t="s">
        <v>437</v>
      </c>
      <c r="B9853">
        <v>103</v>
      </c>
      <c r="C9853">
        <v>15423.8671875</v>
      </c>
      <c r="D9853">
        <v>2032.4300537109375</v>
      </c>
      <c r="E9853">
        <v>239.16900634765625</v>
      </c>
      <c r="F9853">
        <v>135.43775939941406</v>
      </c>
      <c r="G9853">
        <v>130.82774353027344</v>
      </c>
      <c r="J9853" s="8"/>
      <c r="K9853" t="s">
        <v>437</v>
      </c>
      <c r="L9853">
        <v>103</v>
      </c>
      <c r="M9853">
        <v>22236.203125</v>
      </c>
      <c r="N9853">
        <v>2948.994140625</v>
      </c>
      <c r="O9853">
        <v>158.63250732421875</v>
      </c>
      <c r="P9853">
        <v>190.4593505859375</v>
      </c>
      <c r="Q9853">
        <v>66.183448791503906</v>
      </c>
      <c r="R9853"/>
      <c r="S9853" s="13"/>
      <c r="W9853" s="15"/>
    </row>
    <row r="9854" spans="1:23" x14ac:dyDescent="0.3">
      <c r="A9854" t="s">
        <v>438</v>
      </c>
      <c r="B9854">
        <v>103</v>
      </c>
      <c r="C9854">
        <v>9590.9150390625</v>
      </c>
      <c r="D9854">
        <v>1303.7574462890625</v>
      </c>
      <c r="E9854">
        <v>119.62079620361328</v>
      </c>
      <c r="F9854">
        <v>161.64639282226563</v>
      </c>
      <c r="G9854">
        <v>86.269798278808594</v>
      </c>
      <c r="J9854" s="8"/>
      <c r="K9854" t="s">
        <v>438</v>
      </c>
      <c r="L9854">
        <v>103</v>
      </c>
      <c r="M9854">
        <v>13093.5751953125</v>
      </c>
      <c r="N9854">
        <v>2014.44091796875</v>
      </c>
      <c r="O9854">
        <v>198.26039123535156</v>
      </c>
      <c r="P9854">
        <v>246.38038635253906</v>
      </c>
      <c r="Q9854">
        <v>125.09120941162109</v>
      </c>
      <c r="R9854"/>
      <c r="S9854" s="13"/>
      <c r="W9854" s="15"/>
    </row>
    <row r="9855" spans="1:23" x14ac:dyDescent="0.3">
      <c r="A9855" t="s">
        <v>439</v>
      </c>
      <c r="B9855">
        <v>103</v>
      </c>
      <c r="C9855">
        <v>1636.3616943359375</v>
      </c>
      <c r="D9855">
        <v>121.2894287109375</v>
      </c>
      <c r="E9855">
        <v>249.44337463378906</v>
      </c>
      <c r="F9855">
        <v>270.87997436523438</v>
      </c>
      <c r="G9855">
        <v>0</v>
      </c>
      <c r="J9855" s="8"/>
      <c r="K9855" t="s">
        <v>439</v>
      </c>
      <c r="L9855">
        <v>103</v>
      </c>
      <c r="M9855">
        <v>1990.600830078125</v>
      </c>
      <c r="N9855">
        <v>257.06118774414063</v>
      </c>
      <c r="O9855">
        <v>233.35025024414063</v>
      </c>
      <c r="P9855">
        <v>418.20065307617188</v>
      </c>
      <c r="Q9855">
        <v>34.448177337646484</v>
      </c>
      <c r="R9855"/>
      <c r="S9855" s="13"/>
      <c r="W9855" s="15"/>
    </row>
    <row r="9856" spans="1:23" x14ac:dyDescent="0.3">
      <c r="A9856" t="s">
        <v>440</v>
      </c>
      <c r="B9856">
        <v>103</v>
      </c>
      <c r="C9856">
        <v>1475.4833984375</v>
      </c>
      <c r="D9856">
        <v>143.31626892089844</v>
      </c>
      <c r="E9856">
        <v>199.34837341308594</v>
      </c>
      <c r="F9856">
        <v>182.57408142089844</v>
      </c>
      <c r="G9856">
        <v>0</v>
      </c>
      <c r="J9856" s="8"/>
      <c r="K9856" t="s">
        <v>440</v>
      </c>
      <c r="L9856">
        <v>103</v>
      </c>
      <c r="M9856">
        <v>1842.2095947265625</v>
      </c>
      <c r="N9856">
        <v>193.80268859863281</v>
      </c>
      <c r="O9856">
        <v>312.614501953125</v>
      </c>
      <c r="P9856">
        <v>181.49375915527344</v>
      </c>
      <c r="Q9856">
        <v>126.59640502929688</v>
      </c>
      <c r="R9856"/>
      <c r="S9856" s="13"/>
      <c r="W9856" s="15"/>
    </row>
    <row r="9857" spans="1:23" x14ac:dyDescent="0.3">
      <c r="A9857" t="s">
        <v>441</v>
      </c>
      <c r="B9857">
        <v>103</v>
      </c>
      <c r="C9857">
        <v>8819.20703125</v>
      </c>
      <c r="D9857">
        <v>1114.6837158203125</v>
      </c>
      <c r="E9857">
        <v>135.08479309082031</v>
      </c>
      <c r="F9857">
        <v>67.715995788574219</v>
      </c>
      <c r="G9857">
        <v>33.433197021484375</v>
      </c>
      <c r="J9857" s="8"/>
      <c r="K9857" t="s">
        <v>441</v>
      </c>
      <c r="L9857">
        <v>103</v>
      </c>
      <c r="M9857">
        <v>14174.5078125</v>
      </c>
      <c r="N9857">
        <v>1916.8460693359375</v>
      </c>
      <c r="O9857">
        <v>129.42256164550781</v>
      </c>
      <c r="P9857">
        <v>191.86199951171875</v>
      </c>
      <c r="Q9857">
        <v>96.120445251464844</v>
      </c>
      <c r="R9857"/>
      <c r="S9857" s="13"/>
      <c r="W9857" s="15"/>
    </row>
    <row r="9858" spans="1:23" x14ac:dyDescent="0.3">
      <c r="A9858" t="s">
        <v>442</v>
      </c>
      <c r="B9858">
        <v>103</v>
      </c>
      <c r="C9858">
        <v>11311.6220703125</v>
      </c>
      <c r="D9858">
        <v>1559.2615966796875</v>
      </c>
      <c r="E9858">
        <v>82.598800659179688</v>
      </c>
      <c r="F9858">
        <v>98.047042846679688</v>
      </c>
      <c r="G9858">
        <v>0</v>
      </c>
      <c r="J9858" s="8"/>
      <c r="K9858" t="s">
        <v>442</v>
      </c>
      <c r="L9858">
        <v>103</v>
      </c>
      <c r="M9858">
        <v>16491.7421875</v>
      </c>
      <c r="N9858">
        <v>2274.884033203125</v>
      </c>
      <c r="O9858">
        <v>194.14974975585938</v>
      </c>
      <c r="P9858">
        <v>209.10032653808594</v>
      </c>
      <c r="Q9858">
        <v>0</v>
      </c>
      <c r="R9858"/>
      <c r="S9858" s="13"/>
      <c r="W9858" s="15"/>
    </row>
    <row r="9859" spans="1:23" x14ac:dyDescent="0.3">
      <c r="A9859" t="s">
        <v>443</v>
      </c>
      <c r="B9859">
        <v>103</v>
      </c>
      <c r="C9859">
        <v>2269.503173828125</v>
      </c>
      <c r="D9859">
        <v>480.46817016601563</v>
      </c>
      <c r="E9859">
        <v>320.33956909179688</v>
      </c>
      <c r="F9859">
        <v>273.5648193359375</v>
      </c>
      <c r="G9859">
        <v>207.40980529785156</v>
      </c>
      <c r="J9859" s="8"/>
      <c r="K9859" t="s">
        <v>443</v>
      </c>
      <c r="L9859">
        <v>103</v>
      </c>
      <c r="M9859">
        <v>3811.16259765625</v>
      </c>
      <c r="N9859">
        <v>680.35760498046875</v>
      </c>
      <c r="O9859">
        <v>230.12899780273438</v>
      </c>
      <c r="P9859">
        <v>312.79296875</v>
      </c>
      <c r="Q9859">
        <v>216.98255920410156</v>
      </c>
      <c r="R9859"/>
      <c r="S9859" s="13"/>
      <c r="W9859" s="15"/>
    </row>
    <row r="9860" spans="1:23" x14ac:dyDescent="0.3">
      <c r="A9860" t="s">
        <v>444</v>
      </c>
      <c r="B9860">
        <v>103</v>
      </c>
      <c r="C9860">
        <v>16024.8330078125</v>
      </c>
      <c r="D9860">
        <v>2594.187255859375</v>
      </c>
      <c r="E9860">
        <v>345.489013671875</v>
      </c>
      <c r="F9860">
        <v>213.43502807617188</v>
      </c>
      <c r="G9860">
        <v>8.0704002380371094</v>
      </c>
      <c r="J9860" s="8"/>
      <c r="K9860" t="s">
        <v>444</v>
      </c>
      <c r="L9860">
        <v>103</v>
      </c>
      <c r="M9860">
        <v>18837.603515625</v>
      </c>
      <c r="N9860">
        <v>3123.301025390625</v>
      </c>
      <c r="O9860">
        <v>309.60739135742188</v>
      </c>
      <c r="P9860">
        <v>80.038139343261719</v>
      </c>
      <c r="Q9860">
        <v>183.60160827636719</v>
      </c>
      <c r="R9860"/>
      <c r="S9860" s="13"/>
      <c r="W9860" s="15"/>
    </row>
    <row r="9861" spans="1:23" x14ac:dyDescent="0.3">
      <c r="A9861" t="s">
        <v>445</v>
      </c>
      <c r="B9861">
        <v>103</v>
      </c>
      <c r="C9861">
        <v>1570.3348388671875</v>
      </c>
      <c r="D9861">
        <v>146.33784484863281</v>
      </c>
      <c r="E9861">
        <v>144.0445556640625</v>
      </c>
      <c r="F9861">
        <v>230.81233215332031</v>
      </c>
      <c r="G9861">
        <v>210.27740478515625</v>
      </c>
      <c r="J9861" s="8"/>
      <c r="K9861" t="s">
        <v>445</v>
      </c>
      <c r="L9861">
        <v>103</v>
      </c>
      <c r="M9861">
        <v>1352.7769775390625</v>
      </c>
      <c r="N9861">
        <v>157.42404174804688</v>
      </c>
      <c r="O9861">
        <v>39.636421203613281</v>
      </c>
      <c r="P9861">
        <v>21.29265022277832</v>
      </c>
      <c r="Q9861">
        <v>153.00340270996094</v>
      </c>
      <c r="R9861"/>
      <c r="S9861" s="13"/>
      <c r="W9861" s="15"/>
    </row>
    <row r="9862" spans="1:23" x14ac:dyDescent="0.3">
      <c r="A9862" t="s">
        <v>446</v>
      </c>
      <c r="B9862">
        <v>103</v>
      </c>
      <c r="C9862">
        <v>2519.738037109375</v>
      </c>
      <c r="D9862">
        <v>204.60989379882813</v>
      </c>
      <c r="E9862">
        <v>199.15863037109375</v>
      </c>
      <c r="F9862">
        <v>219.88285827636719</v>
      </c>
      <c r="G9862">
        <v>125.64048767089844</v>
      </c>
      <c r="J9862" s="8"/>
      <c r="K9862" t="s">
        <v>446</v>
      </c>
      <c r="L9862">
        <v>103</v>
      </c>
      <c r="M9862">
        <v>4706.39794921875</v>
      </c>
      <c r="N9862">
        <v>605.54327392578125</v>
      </c>
      <c r="O9862">
        <v>258.793701171875</v>
      </c>
      <c r="P9862">
        <v>270.5572509765625</v>
      </c>
      <c r="Q9862">
        <v>103.20468139648438</v>
      </c>
      <c r="R9862"/>
      <c r="S9862" s="13"/>
      <c r="W9862" s="15"/>
    </row>
    <row r="9863" spans="1:23" x14ac:dyDescent="0.3">
      <c r="A9863" t="s">
        <v>447</v>
      </c>
      <c r="B9863">
        <v>103</v>
      </c>
      <c r="C9863">
        <v>3516.577392578125</v>
      </c>
      <c r="D9863">
        <v>356.08203125</v>
      </c>
      <c r="E9863">
        <v>402.63299560546875</v>
      </c>
      <c r="F9863">
        <v>491.41473388671875</v>
      </c>
      <c r="G9863">
        <v>221.74378967285156</v>
      </c>
      <c r="J9863" s="8"/>
      <c r="K9863" t="s">
        <v>447</v>
      </c>
      <c r="L9863">
        <v>103</v>
      </c>
      <c r="M9863">
        <v>3864.939697265625</v>
      </c>
      <c r="N9863">
        <v>533.60400390625</v>
      </c>
      <c r="O9863">
        <v>402.63299560546875</v>
      </c>
      <c r="P9863">
        <v>568.81707763671875</v>
      </c>
      <c r="Q9863">
        <v>196.29777526855469</v>
      </c>
      <c r="R9863"/>
      <c r="S9863" s="13"/>
      <c r="W9863" s="15"/>
    </row>
    <row r="9864" spans="1:23" x14ac:dyDescent="0.3">
      <c r="A9864" t="s">
        <v>448</v>
      </c>
      <c r="B9864">
        <v>103</v>
      </c>
      <c r="C9864">
        <v>7829.61572265625</v>
      </c>
      <c r="D9864">
        <v>1279.6644287109375</v>
      </c>
      <c r="E9864">
        <v>322.54586791992188</v>
      </c>
      <c r="F9864">
        <v>449.84161376953125</v>
      </c>
      <c r="G9864">
        <v>96.195602416992188</v>
      </c>
      <c r="J9864" s="8"/>
      <c r="K9864" t="s">
        <v>448</v>
      </c>
      <c r="L9864">
        <v>103</v>
      </c>
      <c r="M9864">
        <v>12587.3046875</v>
      </c>
      <c r="N9864">
        <v>1867.265380859375</v>
      </c>
      <c r="O9864">
        <v>497.01907348632813</v>
      </c>
      <c r="P9864">
        <v>518.34539794921875</v>
      </c>
      <c r="Q9864">
        <v>116.38480377197266</v>
      </c>
      <c r="R9864"/>
      <c r="S9864" s="13"/>
      <c r="W9864" s="15"/>
    </row>
    <row r="9865" spans="1:23" x14ac:dyDescent="0.3">
      <c r="A9865" t="s">
        <v>449</v>
      </c>
      <c r="B9865">
        <v>103</v>
      </c>
      <c r="C9865">
        <v>1436.835693359375</v>
      </c>
      <c r="D9865">
        <v>281.98297119140625</v>
      </c>
      <c r="E9865">
        <v>314.4130859375</v>
      </c>
      <c r="F9865">
        <v>231.81826782226563</v>
      </c>
      <c r="G9865">
        <v>170.07235717773438</v>
      </c>
      <c r="J9865" s="8"/>
      <c r="K9865" t="s">
        <v>449</v>
      </c>
      <c r="L9865">
        <v>103</v>
      </c>
      <c r="M9865">
        <v>1887.569091796875</v>
      </c>
      <c r="N9865">
        <v>228.27192687988281</v>
      </c>
      <c r="O9865">
        <v>250.81045532226563</v>
      </c>
      <c r="P9865">
        <v>176.87867736816406</v>
      </c>
      <c r="Q9865">
        <v>116.28879547119141</v>
      </c>
      <c r="R9865"/>
      <c r="S9865" s="13"/>
      <c r="W9865" s="15"/>
    </row>
    <row r="9866" spans="1:23" x14ac:dyDescent="0.3">
      <c r="A9866" t="s">
        <v>450</v>
      </c>
      <c r="B9866">
        <v>103</v>
      </c>
      <c r="C9866">
        <v>11170.8115234375</v>
      </c>
      <c r="D9866">
        <v>1592.80712890625</v>
      </c>
      <c r="E9866">
        <v>268.5731201171875</v>
      </c>
      <c r="F9866">
        <v>198.90458679199219</v>
      </c>
      <c r="G9866">
        <v>77.484603881835938</v>
      </c>
      <c r="J9866" s="8"/>
      <c r="K9866" t="s">
        <v>450</v>
      </c>
      <c r="L9866">
        <v>103</v>
      </c>
      <c r="M9866">
        <v>19006.625</v>
      </c>
      <c r="N9866">
        <v>2627.397216796875</v>
      </c>
      <c r="O9866">
        <v>324.10092163085938</v>
      </c>
      <c r="P9866">
        <v>218.40504455566406</v>
      </c>
      <c r="Q9866">
        <v>74.614799499511719</v>
      </c>
      <c r="R9866"/>
      <c r="S9866" s="13"/>
      <c r="W9866" s="15"/>
    </row>
    <row r="9867" spans="1:23" x14ac:dyDescent="0.3">
      <c r="A9867" t="s">
        <v>451</v>
      </c>
      <c r="B9867">
        <v>103</v>
      </c>
      <c r="C9867">
        <v>1499.5234375</v>
      </c>
      <c r="D9867">
        <v>213.46429443359375</v>
      </c>
      <c r="E9867">
        <v>208.14247131347656</v>
      </c>
      <c r="F9867">
        <v>133.01560974121094</v>
      </c>
      <c r="G9867">
        <v>99.643775939941406</v>
      </c>
      <c r="J9867" s="8"/>
      <c r="K9867" t="s">
        <v>451</v>
      </c>
      <c r="L9867">
        <v>103</v>
      </c>
      <c r="M9867">
        <v>1649.174072265625</v>
      </c>
      <c r="N9867">
        <v>242.21368408203125</v>
      </c>
      <c r="O9867">
        <v>185.61959838867188</v>
      </c>
      <c r="P9867">
        <v>215.57701110839844</v>
      </c>
      <c r="Q9867">
        <v>143.05294799804688</v>
      </c>
      <c r="R9867"/>
      <c r="S9867" s="13"/>
      <c r="W9867" s="15"/>
    </row>
    <row r="9868" spans="1:23" x14ac:dyDescent="0.3">
      <c r="A9868" t="s">
        <v>452</v>
      </c>
      <c r="B9868">
        <v>103</v>
      </c>
      <c r="C9868">
        <v>1161.989013671875</v>
      </c>
      <c r="D9868">
        <v>125.93711853027344</v>
      </c>
      <c r="E9868">
        <v>67.815452575683594</v>
      </c>
      <c r="F9868">
        <v>30.829355239868164</v>
      </c>
      <c r="G9868">
        <v>69.6124267578125</v>
      </c>
      <c r="J9868" s="8"/>
      <c r="K9868" t="s">
        <v>452</v>
      </c>
      <c r="L9868">
        <v>103</v>
      </c>
      <c r="M9868">
        <v>1341.10107421875</v>
      </c>
      <c r="N9868">
        <v>84.624412536621094</v>
      </c>
      <c r="O9868">
        <v>44.729339599609375</v>
      </c>
      <c r="P9868">
        <v>129.31201171875</v>
      </c>
      <c r="Q9868">
        <v>23.814777374267578</v>
      </c>
      <c r="R9868"/>
      <c r="S9868" s="13"/>
      <c r="W9868" s="15"/>
    </row>
    <row r="9869" spans="1:23" x14ac:dyDescent="0.3">
      <c r="A9869" t="s">
        <v>453</v>
      </c>
      <c r="B9869">
        <v>103</v>
      </c>
      <c r="C9869">
        <v>1349.6949462890625</v>
      </c>
      <c r="D9869">
        <v>303.65380859375</v>
      </c>
      <c r="E9869">
        <v>331.64459228515625</v>
      </c>
      <c r="F9869">
        <v>218.74775695800781</v>
      </c>
      <c r="G9869">
        <v>175.93954467773438</v>
      </c>
      <c r="J9869" s="8"/>
      <c r="K9869" t="s">
        <v>453</v>
      </c>
      <c r="L9869">
        <v>103</v>
      </c>
      <c r="M9869">
        <v>1715.6422119140625</v>
      </c>
      <c r="N9869">
        <v>213.43080139160156</v>
      </c>
      <c r="O9869">
        <v>160.03167724609375</v>
      </c>
      <c r="P9869">
        <v>438.72442626953125</v>
      </c>
      <c r="Q9869">
        <v>118.18840026855469</v>
      </c>
      <c r="R9869"/>
      <c r="S9869" s="13"/>
      <c r="W9869" s="15"/>
    </row>
    <row r="9870" spans="1:23" x14ac:dyDescent="0.3">
      <c r="A9870" t="s">
        <v>454</v>
      </c>
      <c r="B9870">
        <v>103</v>
      </c>
      <c r="C9870">
        <v>1438.4837646484375</v>
      </c>
      <c r="D9870">
        <v>194.10917663574219</v>
      </c>
      <c r="E9870">
        <v>251.34136962890625</v>
      </c>
      <c r="F9870">
        <v>250.57362365722656</v>
      </c>
      <c r="G9870">
        <v>97.788108825683594</v>
      </c>
      <c r="J9870" s="8"/>
      <c r="K9870" t="s">
        <v>454</v>
      </c>
      <c r="L9870">
        <v>103</v>
      </c>
      <c r="M9870">
        <v>1605.6702880859375</v>
      </c>
      <c r="N9870">
        <v>279.32785034179688</v>
      </c>
      <c r="O9870">
        <v>267.36312866210938</v>
      </c>
      <c r="P9870">
        <v>392.79107666015625</v>
      </c>
      <c r="Q9870">
        <v>229.74314880371094</v>
      </c>
      <c r="R9870"/>
      <c r="S9870" s="13"/>
      <c r="W9870" s="15"/>
    </row>
    <row r="9871" spans="1:23" x14ac:dyDescent="0.3">
      <c r="A9871" t="s">
        <v>455</v>
      </c>
      <c r="B9871">
        <v>103</v>
      </c>
      <c r="C9871">
        <v>9289.9755859375</v>
      </c>
      <c r="D9871">
        <v>1230.644775390625</v>
      </c>
      <c r="E9871">
        <v>0</v>
      </c>
      <c r="F9871">
        <v>0</v>
      </c>
      <c r="G9871">
        <v>0</v>
      </c>
      <c r="J9871" s="8"/>
      <c r="K9871" t="s">
        <v>455</v>
      </c>
      <c r="L9871">
        <v>103</v>
      </c>
      <c r="M9871">
        <v>22650.271484375</v>
      </c>
      <c r="N9871">
        <v>3274.798583984375</v>
      </c>
      <c r="O9871">
        <v>0</v>
      </c>
      <c r="P9871">
        <v>31.711698532104492</v>
      </c>
      <c r="Q9871">
        <v>120.27527618408203</v>
      </c>
      <c r="R9871"/>
      <c r="S9871" s="13"/>
      <c r="W9871" s="15"/>
    </row>
    <row r="9872" spans="1:23" x14ac:dyDescent="0.3">
      <c r="A9872" t="s">
        <v>456</v>
      </c>
      <c r="B9872">
        <v>103</v>
      </c>
      <c r="C9872">
        <v>2801.50439453125</v>
      </c>
      <c r="D9872">
        <v>382.89450073242188</v>
      </c>
      <c r="E9872">
        <v>323.63900756835938</v>
      </c>
      <c r="F9872">
        <v>412.79617309570313</v>
      </c>
      <c r="G9872">
        <v>137.83815002441406</v>
      </c>
      <c r="J9872" s="8"/>
      <c r="K9872" t="s">
        <v>456</v>
      </c>
      <c r="L9872">
        <v>103</v>
      </c>
      <c r="M9872">
        <v>2818.526611328125</v>
      </c>
      <c r="N9872">
        <v>484.9434814453125</v>
      </c>
      <c r="O9872">
        <v>235.51194763183594</v>
      </c>
      <c r="P9872">
        <v>410.58474731445313</v>
      </c>
      <c r="Q9872">
        <v>110.13198852539063</v>
      </c>
      <c r="R9872"/>
      <c r="S9872" s="13"/>
      <c r="W9872" s="15"/>
    </row>
    <row r="9873" spans="1:23" x14ac:dyDescent="0.3">
      <c r="A9873" t="s">
        <v>457</v>
      </c>
      <c r="B9873">
        <v>103</v>
      </c>
      <c r="C9873">
        <v>2504.569091796875</v>
      </c>
      <c r="D9873">
        <v>494.81741333007813</v>
      </c>
      <c r="E9873">
        <v>197.59173583984375</v>
      </c>
      <c r="F9873">
        <v>184.49078369140625</v>
      </c>
      <c r="G9873">
        <v>212.43620300292969</v>
      </c>
      <c r="J9873" s="8"/>
      <c r="K9873" t="s">
        <v>457</v>
      </c>
      <c r="L9873">
        <v>103</v>
      </c>
      <c r="M9873">
        <v>2966.781005859375</v>
      </c>
      <c r="N9873">
        <v>491.59033203125</v>
      </c>
      <c r="O9873">
        <v>162.61138916015625</v>
      </c>
      <c r="P9873">
        <v>233.04098510742188</v>
      </c>
      <c r="Q9873">
        <v>147.63906860351563</v>
      </c>
      <c r="R9873"/>
      <c r="S9873" s="13"/>
      <c r="W9873" s="15"/>
    </row>
    <row r="9874" spans="1:23" x14ac:dyDescent="0.3">
      <c r="A9874" t="s">
        <v>458</v>
      </c>
      <c r="B9874">
        <v>103</v>
      </c>
      <c r="C9874">
        <v>23948.052734375</v>
      </c>
      <c r="D9874">
        <v>3448.690673828125</v>
      </c>
      <c r="E9874">
        <v>522.18841552734375</v>
      </c>
      <c r="F9874">
        <v>767.84783935546875</v>
      </c>
      <c r="G9874">
        <v>164.18138122558594</v>
      </c>
      <c r="J9874" s="8"/>
      <c r="K9874" t="s">
        <v>458</v>
      </c>
      <c r="L9874">
        <v>103</v>
      </c>
      <c r="M9874">
        <v>33502.56640625</v>
      </c>
      <c r="N9874">
        <v>4917.93017578125</v>
      </c>
      <c r="O9874">
        <v>623.10784912109375</v>
      </c>
      <c r="P9874">
        <v>800.849853515625</v>
      </c>
      <c r="Q9874">
        <v>190.45039367675781</v>
      </c>
      <c r="R9874"/>
      <c r="S9874" s="13"/>
      <c r="W9874" s="15"/>
    </row>
    <row r="9875" spans="1:23" x14ac:dyDescent="0.3">
      <c r="A9875" t="s">
        <v>459</v>
      </c>
      <c r="B9875">
        <v>103</v>
      </c>
      <c r="C9875">
        <v>7548.00341796875</v>
      </c>
      <c r="D9875">
        <v>1072.9593505859375</v>
      </c>
      <c r="E9875">
        <v>660.20245361328125</v>
      </c>
      <c r="F9875">
        <v>680.3555908203125</v>
      </c>
      <c r="G9875">
        <v>295.14541625976563</v>
      </c>
      <c r="J9875" s="8"/>
      <c r="K9875" t="s">
        <v>459</v>
      </c>
      <c r="L9875">
        <v>103</v>
      </c>
      <c r="M9875">
        <v>10293.1484375</v>
      </c>
      <c r="N9875">
        <v>1567.780517578125</v>
      </c>
      <c r="O9875">
        <v>528.7828369140625</v>
      </c>
      <c r="P9875">
        <v>833.7354736328125</v>
      </c>
      <c r="Q9875">
        <v>365.539306640625</v>
      </c>
      <c r="R9875"/>
      <c r="S9875" s="13"/>
      <c r="W9875" s="15"/>
    </row>
    <row r="9876" spans="1:23" x14ac:dyDescent="0.3">
      <c r="A9876" t="s">
        <v>460</v>
      </c>
      <c r="B9876">
        <v>103</v>
      </c>
      <c r="C9876">
        <v>3725.26611328125</v>
      </c>
      <c r="D9876">
        <v>570.38446044921875</v>
      </c>
      <c r="E9876">
        <v>370.85910034179688</v>
      </c>
      <c r="F9876">
        <v>553.46966552734375</v>
      </c>
      <c r="G9876">
        <v>237.23727416992188</v>
      </c>
      <c r="J9876" s="8"/>
      <c r="K9876" t="s">
        <v>460</v>
      </c>
      <c r="L9876">
        <v>103</v>
      </c>
      <c r="M9876">
        <v>4161.89501953125</v>
      </c>
      <c r="N9876">
        <v>644.26849365234375</v>
      </c>
      <c r="O9876">
        <v>433.319580078125</v>
      </c>
      <c r="P9876">
        <v>547.92108154296875</v>
      </c>
      <c r="Q9876">
        <v>190.34967041015625</v>
      </c>
      <c r="R9876"/>
      <c r="S9876" s="13"/>
      <c r="W9876" s="15"/>
    </row>
    <row r="9877" spans="1:23" x14ac:dyDescent="0.3">
      <c r="A9877" t="s">
        <v>461</v>
      </c>
      <c r="B9877">
        <v>103</v>
      </c>
      <c r="C9877">
        <v>3747.869384765625</v>
      </c>
      <c r="D9877">
        <v>412.83978271484375</v>
      </c>
      <c r="E9877">
        <v>302.92935180664063</v>
      </c>
      <c r="F9877">
        <v>410.08071899414063</v>
      </c>
      <c r="G9877">
        <v>223.428466796875</v>
      </c>
      <c r="J9877" s="8"/>
      <c r="K9877" t="s">
        <v>461</v>
      </c>
      <c r="L9877">
        <v>103</v>
      </c>
      <c r="M9877">
        <v>8274.298828125</v>
      </c>
      <c r="N9877">
        <v>1343.86474609375</v>
      </c>
      <c r="O9877">
        <v>332.60824584960938</v>
      </c>
      <c r="P9877">
        <v>476.2227783203125</v>
      </c>
      <c r="Q9877">
        <v>168.88255310058594</v>
      </c>
      <c r="R9877"/>
      <c r="S9877" s="13"/>
      <c r="W9877" s="15"/>
    </row>
    <row r="9878" spans="1:23" x14ac:dyDescent="0.3">
      <c r="A9878" t="s">
        <v>462</v>
      </c>
      <c r="B9878">
        <v>103</v>
      </c>
      <c r="C9878">
        <v>1551.98681640625</v>
      </c>
      <c r="D9878">
        <v>220.5137939453125</v>
      </c>
      <c r="E9878">
        <v>236.73367309570313</v>
      </c>
      <c r="F9878">
        <v>179.36579895019531</v>
      </c>
      <c r="G9878">
        <v>99.226188659667969</v>
      </c>
      <c r="J9878" s="8"/>
      <c r="K9878" t="s">
        <v>462</v>
      </c>
      <c r="L9878">
        <v>103</v>
      </c>
      <c r="M9878">
        <v>1725.94580078125</v>
      </c>
      <c r="N9878">
        <v>257.26608276367188</v>
      </c>
      <c r="O9878">
        <v>217.14779663085938</v>
      </c>
      <c r="P9878">
        <v>234.83975219726563</v>
      </c>
      <c r="Q9878">
        <v>181.27861022949219</v>
      </c>
      <c r="R9878"/>
      <c r="S9878" s="13"/>
      <c r="W9878" s="15"/>
    </row>
    <row r="9879" spans="1:23" x14ac:dyDescent="0.3">
      <c r="A9879" t="s">
        <v>463</v>
      </c>
      <c r="B9879">
        <v>103</v>
      </c>
      <c r="C9879">
        <v>10624.6474609375</v>
      </c>
      <c r="D9879">
        <v>1466.715576171875</v>
      </c>
      <c r="E9879">
        <v>368.35202026367188</v>
      </c>
      <c r="F9879">
        <v>74.152984619140625</v>
      </c>
      <c r="G9879">
        <v>0</v>
      </c>
      <c r="J9879" s="8"/>
      <c r="K9879" t="s">
        <v>463</v>
      </c>
      <c r="L9879">
        <v>103</v>
      </c>
      <c r="M9879">
        <v>16229.4072265625</v>
      </c>
      <c r="N9879">
        <v>2364.14501953125</v>
      </c>
      <c r="O9879">
        <v>343.79522705078125</v>
      </c>
      <c r="P9879">
        <v>168.52951049804688</v>
      </c>
      <c r="Q9879">
        <v>0</v>
      </c>
      <c r="R9879"/>
      <c r="S9879" s="13"/>
      <c r="W9879" s="15"/>
    </row>
    <row r="9880" spans="1:23" x14ac:dyDescent="0.3">
      <c r="A9880" t="s">
        <v>464</v>
      </c>
      <c r="B9880">
        <v>103</v>
      </c>
      <c r="C9880">
        <v>11641.8232421875</v>
      </c>
      <c r="D9880">
        <v>1631.375244140625</v>
      </c>
      <c r="E9880">
        <v>235.84513854980469</v>
      </c>
      <c r="F9880">
        <v>184.02427673339844</v>
      </c>
      <c r="G9880">
        <v>134.30172729492188</v>
      </c>
      <c r="J9880" s="8"/>
      <c r="K9880" t="s">
        <v>464</v>
      </c>
      <c r="L9880">
        <v>103</v>
      </c>
      <c r="M9880">
        <v>20058.45703125</v>
      </c>
      <c r="N9880">
        <v>2732.21630859375</v>
      </c>
      <c r="O9880">
        <v>320.0755615234375</v>
      </c>
      <c r="P9880">
        <v>254.33543395996094</v>
      </c>
      <c r="Q9880">
        <v>263.30206298828125</v>
      </c>
      <c r="R9880"/>
      <c r="S9880" s="13"/>
      <c r="W9880" s="15"/>
    </row>
    <row r="9881" spans="1:23" x14ac:dyDescent="0.3">
      <c r="A9881" t="s">
        <v>465</v>
      </c>
      <c r="B9881">
        <v>103</v>
      </c>
      <c r="C9881">
        <v>1776.403564453125</v>
      </c>
      <c r="D9881">
        <v>194.27182006835938</v>
      </c>
      <c r="E9881">
        <v>284.25103759765625</v>
      </c>
      <c r="F9881">
        <v>281.63519287109375</v>
      </c>
      <c r="G9881">
        <v>148.07188415527344</v>
      </c>
      <c r="J9881" s="8"/>
      <c r="K9881" t="s">
        <v>465</v>
      </c>
      <c r="L9881">
        <v>103</v>
      </c>
      <c r="M9881">
        <v>1918.9345703125</v>
      </c>
      <c r="N9881">
        <v>278.1424560546875</v>
      </c>
      <c r="O9881">
        <v>117.52687072753906</v>
      </c>
      <c r="P9881">
        <v>267.55343627929688</v>
      </c>
      <c r="Q9881">
        <v>114.28366851806641</v>
      </c>
      <c r="R9881"/>
      <c r="S9881" s="13"/>
      <c r="W9881" s="15"/>
    </row>
    <row r="9882" spans="1:23" x14ac:dyDescent="0.3">
      <c r="A9882" t="s">
        <v>466</v>
      </c>
      <c r="B9882">
        <v>103</v>
      </c>
      <c r="C9882">
        <v>2461.17138671875</v>
      </c>
      <c r="D9882">
        <v>337.46939086914063</v>
      </c>
      <c r="E9882">
        <v>146.57994079589844</v>
      </c>
      <c r="F9882">
        <v>267.7999267578125</v>
      </c>
      <c r="G9882">
        <v>97.570816040039063</v>
      </c>
      <c r="J9882" s="8"/>
      <c r="K9882" t="s">
        <v>466</v>
      </c>
      <c r="L9882">
        <v>103</v>
      </c>
      <c r="M9882">
        <v>2942.481201171875</v>
      </c>
      <c r="N9882">
        <v>358.22491455078125</v>
      </c>
      <c r="O9882">
        <v>240.07417297363281</v>
      </c>
      <c r="P9882">
        <v>370.738037109375</v>
      </c>
      <c r="Q9882">
        <v>150.92985534667969</v>
      </c>
      <c r="R9882"/>
      <c r="S9882" s="13"/>
      <c r="W9882" s="15"/>
    </row>
    <row r="9883" spans="1:23" x14ac:dyDescent="0.3">
      <c r="A9883" t="s">
        <v>467</v>
      </c>
      <c r="B9883">
        <v>103</v>
      </c>
      <c r="C9883">
        <v>15913.1767578125</v>
      </c>
      <c r="D9883">
        <v>2384.07177734375</v>
      </c>
      <c r="E9883">
        <v>220.84272766113281</v>
      </c>
      <c r="F9883">
        <v>347.84234619140625</v>
      </c>
      <c r="G9883">
        <v>163.31732177734375</v>
      </c>
      <c r="J9883" s="8"/>
      <c r="K9883" t="s">
        <v>467</v>
      </c>
      <c r="L9883">
        <v>103</v>
      </c>
      <c r="M9883">
        <v>22521.05078125</v>
      </c>
      <c r="N9883">
        <v>3354.106689453125</v>
      </c>
      <c r="O9883">
        <v>227.5906982421875</v>
      </c>
      <c r="P9883">
        <v>392.83688354492188</v>
      </c>
      <c r="Q9883">
        <v>73.46636962890625</v>
      </c>
      <c r="R9883"/>
      <c r="S9883" s="13"/>
      <c r="W9883" s="15"/>
    </row>
    <row r="9884" spans="1:23" x14ac:dyDescent="0.3">
      <c r="A9884" t="s">
        <v>468</v>
      </c>
      <c r="B9884">
        <v>103</v>
      </c>
      <c r="C9884">
        <v>18867.84765625</v>
      </c>
      <c r="D9884">
        <v>3095.72509765625</v>
      </c>
      <c r="E9884">
        <v>448.32171630859375</v>
      </c>
      <c r="F9884">
        <v>465.97976684570313</v>
      </c>
      <c r="G9884">
        <v>178.62989807128906</v>
      </c>
      <c r="J9884" s="8"/>
      <c r="K9884" t="s">
        <v>468</v>
      </c>
      <c r="L9884">
        <v>103</v>
      </c>
      <c r="M9884">
        <v>25168.544921875</v>
      </c>
      <c r="N9884">
        <v>4186.84765625</v>
      </c>
      <c r="O9884">
        <v>540.98394775390625</v>
      </c>
      <c r="P9884">
        <v>620.28173828125</v>
      </c>
      <c r="Q9884">
        <v>205.36749267578125</v>
      </c>
      <c r="R9884"/>
      <c r="S9884" s="13"/>
      <c r="W9884" s="15"/>
    </row>
    <row r="9885" spans="1:23" x14ac:dyDescent="0.3">
      <c r="A9885" t="s">
        <v>469</v>
      </c>
      <c r="B9885">
        <v>103</v>
      </c>
      <c r="C9885">
        <v>3790.396484375</v>
      </c>
      <c r="D9885">
        <v>563.43768310546875</v>
      </c>
      <c r="E9885">
        <v>377.30538940429688</v>
      </c>
      <c r="F9885">
        <v>495.01400756835938</v>
      </c>
      <c r="G9885">
        <v>113.72017669677734</v>
      </c>
      <c r="J9885" s="8"/>
      <c r="K9885" t="s">
        <v>469</v>
      </c>
      <c r="L9885">
        <v>103</v>
      </c>
      <c r="M9885">
        <v>3719.305419921875</v>
      </c>
      <c r="N9885">
        <v>458.1917724609375</v>
      </c>
      <c r="O9885">
        <v>342.42071533203125</v>
      </c>
      <c r="P9885">
        <v>471.65582275390625</v>
      </c>
      <c r="Q9885">
        <v>80.319847106933594</v>
      </c>
      <c r="R9885"/>
      <c r="S9885" s="13"/>
      <c r="W9885" s="15"/>
    </row>
    <row r="9886" spans="1:23" x14ac:dyDescent="0.3">
      <c r="A9886" t="s">
        <v>470</v>
      </c>
      <c r="B9886">
        <v>103</v>
      </c>
      <c r="C9886">
        <v>6493.94287109375</v>
      </c>
      <c r="D9886">
        <v>816.013427734375</v>
      </c>
      <c r="E9886">
        <v>188.45423889160156</v>
      </c>
      <c r="F9886">
        <v>438.8966064453125</v>
      </c>
      <c r="G9886">
        <v>120.7322998046875</v>
      </c>
      <c r="J9886" s="8"/>
      <c r="K9886" t="s">
        <v>470</v>
      </c>
      <c r="L9886">
        <v>103</v>
      </c>
      <c r="M9886">
        <v>11596.326171875</v>
      </c>
      <c r="N9886">
        <v>1539.9849853515625</v>
      </c>
      <c r="O9886">
        <v>333.72103881835938</v>
      </c>
      <c r="P9886">
        <v>430.86187744140625</v>
      </c>
      <c r="Q9886">
        <v>31.371383666992188</v>
      </c>
      <c r="R9886"/>
      <c r="S9886" s="13"/>
      <c r="W9886" s="15"/>
    </row>
    <row r="9887" spans="1:23" x14ac:dyDescent="0.3">
      <c r="A9887" t="s">
        <v>471</v>
      </c>
      <c r="B9887">
        <v>103</v>
      </c>
      <c r="C9887">
        <v>3586.16162109375</v>
      </c>
      <c r="D9887">
        <v>376.40911865234375</v>
      </c>
      <c r="E9887">
        <v>311.29901123046875</v>
      </c>
      <c r="F9887">
        <v>355.50738525390625</v>
      </c>
      <c r="G9887">
        <v>175.10823059082031</v>
      </c>
      <c r="J9887" s="8"/>
      <c r="K9887" t="s">
        <v>471</v>
      </c>
      <c r="L9887">
        <v>103</v>
      </c>
      <c r="M9887">
        <v>3598.96923828125</v>
      </c>
      <c r="N9887">
        <v>450.64291381835938</v>
      </c>
      <c r="O9887">
        <v>304.05950927734375</v>
      </c>
      <c r="P9887">
        <v>377.33059692382813</v>
      </c>
      <c r="Q9887">
        <v>122.23241424560547</v>
      </c>
      <c r="R9887"/>
      <c r="S9887" s="13"/>
      <c r="W9887" s="15"/>
    </row>
    <row r="9888" spans="1:23" x14ac:dyDescent="0.3">
      <c r="A9888" t="s">
        <v>472</v>
      </c>
      <c r="B9888">
        <v>103</v>
      </c>
      <c r="C9888">
        <v>3838.057861328125</v>
      </c>
      <c r="D9888">
        <v>407.16705322265625</v>
      </c>
      <c r="E9888">
        <v>382.37161254882813</v>
      </c>
      <c r="F9888">
        <v>511.15414428710938</v>
      </c>
      <c r="G9888">
        <v>72.427810668945313</v>
      </c>
      <c r="J9888" s="8"/>
      <c r="K9888" t="s">
        <v>472</v>
      </c>
      <c r="L9888">
        <v>103</v>
      </c>
      <c r="M9888">
        <v>3853.369140625</v>
      </c>
      <c r="N9888">
        <v>506.43124389648438</v>
      </c>
      <c r="O9888">
        <v>326.75390625</v>
      </c>
      <c r="P9888">
        <v>404.16839599609375</v>
      </c>
      <c r="Q9888">
        <v>240.36482238769531</v>
      </c>
      <c r="R9888"/>
      <c r="S9888" s="13"/>
      <c r="W9888" s="15"/>
    </row>
    <row r="9889" spans="1:23" x14ac:dyDescent="0.3">
      <c r="A9889" t="s">
        <v>473</v>
      </c>
      <c r="B9889">
        <v>103</v>
      </c>
      <c r="C9889">
        <v>7751.88916015625</v>
      </c>
      <c r="D9889">
        <v>1202.36962890625</v>
      </c>
      <c r="E9889">
        <v>208.97135925292969</v>
      </c>
      <c r="F9889">
        <v>376.54046630859375</v>
      </c>
      <c r="G9889">
        <v>163.30165100097656</v>
      </c>
      <c r="J9889" s="8"/>
      <c r="K9889" t="s">
        <v>473</v>
      </c>
      <c r="L9889">
        <v>103</v>
      </c>
      <c r="M9889">
        <v>10331.1416015625</v>
      </c>
      <c r="N9889">
        <v>1893.3792724609375</v>
      </c>
      <c r="O9889">
        <v>546.3802490234375</v>
      </c>
      <c r="P9889">
        <v>472.50936889648438</v>
      </c>
      <c r="Q9889">
        <v>130.40635681152344</v>
      </c>
      <c r="R9889"/>
      <c r="S9889" s="13"/>
      <c r="W9889" s="15"/>
    </row>
    <row r="9890" spans="1:23" x14ac:dyDescent="0.3">
      <c r="A9890" t="s">
        <v>474</v>
      </c>
      <c r="B9890">
        <v>103</v>
      </c>
      <c r="C9890">
        <v>18910.54296875</v>
      </c>
      <c r="D9890">
        <v>2681.99365234375</v>
      </c>
      <c r="E9890">
        <v>187.3909912109375</v>
      </c>
      <c r="F9890">
        <v>235.943359375</v>
      </c>
      <c r="G9890">
        <v>222.52572631835938</v>
      </c>
      <c r="J9890" s="8"/>
      <c r="K9890" t="s">
        <v>474</v>
      </c>
      <c r="L9890">
        <v>103</v>
      </c>
      <c r="M9890">
        <v>24989.15625</v>
      </c>
      <c r="N9890">
        <v>3510.525390625</v>
      </c>
      <c r="O9890">
        <v>220.51126098632813</v>
      </c>
      <c r="P9890">
        <v>309.4205322265625</v>
      </c>
      <c r="Q9890">
        <v>134.96145629882813</v>
      </c>
      <c r="R9890"/>
      <c r="S9890" s="13"/>
      <c r="W9890" s="15"/>
    </row>
    <row r="9891" spans="1:23" x14ac:dyDescent="0.3">
      <c r="A9891" t="s">
        <v>475</v>
      </c>
      <c r="B9891">
        <v>103</v>
      </c>
      <c r="C9891">
        <v>2507.8017578125</v>
      </c>
      <c r="D9891">
        <v>331.30670166015625</v>
      </c>
      <c r="E9891">
        <v>349.11087036132813</v>
      </c>
      <c r="F9891">
        <v>317.983642578125</v>
      </c>
      <c r="G9891">
        <v>103.69918060302734</v>
      </c>
      <c r="J9891" s="8"/>
      <c r="K9891" t="s">
        <v>475</v>
      </c>
      <c r="L9891">
        <v>103</v>
      </c>
      <c r="M9891">
        <v>2844.299560546875</v>
      </c>
      <c r="N9891">
        <v>319.5303955078125</v>
      </c>
      <c r="O9891">
        <v>322.45462036132813</v>
      </c>
      <c r="P9891">
        <v>476.97543334960938</v>
      </c>
      <c r="Q9891">
        <v>86.15008544921875</v>
      </c>
      <c r="R9891"/>
      <c r="S9891" s="13"/>
      <c r="W9891" s="15"/>
    </row>
    <row r="9892" spans="1:23" x14ac:dyDescent="0.3">
      <c r="A9892" t="s">
        <v>476</v>
      </c>
      <c r="B9892">
        <v>103</v>
      </c>
      <c r="C9892">
        <v>2018.4534912109375</v>
      </c>
      <c r="D9892">
        <v>0</v>
      </c>
      <c r="E9892">
        <v>0</v>
      </c>
      <c r="F9892">
        <v>100.71234893798828</v>
      </c>
      <c r="G9892">
        <v>51.085880279541016</v>
      </c>
      <c r="J9892" s="8"/>
      <c r="K9892" t="s">
        <v>476</v>
      </c>
      <c r="L9892">
        <v>103</v>
      </c>
      <c r="M9892">
        <v>2703.69384765625</v>
      </c>
      <c r="N9892">
        <v>61.751106262207031</v>
      </c>
      <c r="O9892">
        <v>0</v>
      </c>
      <c r="P9892">
        <v>62.622421264648438</v>
      </c>
      <c r="Q9892">
        <v>13.505462646484375</v>
      </c>
      <c r="R9892"/>
      <c r="S9892" s="13"/>
      <c r="W9892" s="15"/>
    </row>
    <row r="9893" spans="1:23" x14ac:dyDescent="0.3">
      <c r="A9893" t="s">
        <v>477</v>
      </c>
      <c r="B9893">
        <v>103</v>
      </c>
      <c r="C9893">
        <v>1864.8006591796875</v>
      </c>
      <c r="D9893">
        <v>274.98867797851563</v>
      </c>
      <c r="E9893">
        <v>115.34357452392578</v>
      </c>
      <c r="F9893">
        <v>220.03230285644531</v>
      </c>
      <c r="G9893">
        <v>139.92268371582031</v>
      </c>
      <c r="J9893" s="8"/>
      <c r="K9893" t="s">
        <v>477</v>
      </c>
      <c r="L9893">
        <v>103</v>
      </c>
      <c r="M9893">
        <v>2437.341796875</v>
      </c>
      <c r="N9893">
        <v>340.41152954101563</v>
      </c>
      <c r="O9893">
        <v>121.90339660644531</v>
      </c>
      <c r="P9893">
        <v>172.50105285644531</v>
      </c>
      <c r="Q9893">
        <v>108.07820892333984</v>
      </c>
      <c r="R9893"/>
      <c r="S9893" s="13"/>
      <c r="W9893" s="15"/>
    </row>
    <row r="9894" spans="1:23" x14ac:dyDescent="0.3">
      <c r="A9894" t="s">
        <v>478</v>
      </c>
      <c r="B9894">
        <v>103</v>
      </c>
      <c r="C9894">
        <v>3163.89697265625</v>
      </c>
      <c r="D9894">
        <v>465.78781127929688</v>
      </c>
      <c r="E9894">
        <v>111.13525390625</v>
      </c>
      <c r="F9894">
        <v>95.730476379394531</v>
      </c>
      <c r="G9894">
        <v>248.61448669433594</v>
      </c>
      <c r="J9894" s="8"/>
      <c r="K9894" t="s">
        <v>478</v>
      </c>
      <c r="L9894">
        <v>103</v>
      </c>
      <c r="M9894">
        <v>3042.303466796875</v>
      </c>
      <c r="N9894">
        <v>456.9437255859375</v>
      </c>
      <c r="O9894">
        <v>60.685699462890625</v>
      </c>
      <c r="P9894">
        <v>20.608644485473633</v>
      </c>
      <c r="Q9894">
        <v>0</v>
      </c>
      <c r="R9894"/>
      <c r="S9894" s="13"/>
      <c r="W9894" s="15"/>
    </row>
    <row r="9895" spans="1:23" x14ac:dyDescent="0.3">
      <c r="A9895" t="s">
        <v>479</v>
      </c>
      <c r="B9895">
        <v>103</v>
      </c>
      <c r="C9895">
        <v>4743.9501953125</v>
      </c>
      <c r="D9895">
        <v>684.89617919921875</v>
      </c>
      <c r="E9895">
        <v>413.07131958007813</v>
      </c>
      <c r="F9895">
        <v>410.33355712890625</v>
      </c>
      <c r="G9895">
        <v>205.62615966796875</v>
      </c>
      <c r="J9895" s="8"/>
      <c r="K9895" t="s">
        <v>479</v>
      </c>
      <c r="L9895">
        <v>103</v>
      </c>
      <c r="M9895">
        <v>4426.5830078125</v>
      </c>
      <c r="N9895">
        <v>634.98138427734375</v>
      </c>
      <c r="O9895">
        <v>413.82925415039063</v>
      </c>
      <c r="P9895">
        <v>387.6484375</v>
      </c>
      <c r="Q9895">
        <v>215.65670776367188</v>
      </c>
      <c r="R9895"/>
      <c r="S9895" s="13"/>
      <c r="W9895" s="15"/>
    </row>
    <row r="9896" spans="1:23" x14ac:dyDescent="0.3">
      <c r="A9896" t="s">
        <v>480</v>
      </c>
      <c r="B9896">
        <v>103</v>
      </c>
      <c r="C9896">
        <v>3110.418212890625</v>
      </c>
      <c r="D9896">
        <v>449.9520263671875</v>
      </c>
      <c r="E9896">
        <v>216.64607238769531</v>
      </c>
      <c r="F9896">
        <v>267.35623168945313</v>
      </c>
      <c r="G9896">
        <v>135.95286560058594</v>
      </c>
      <c r="J9896" s="8"/>
      <c r="K9896" t="s">
        <v>480</v>
      </c>
      <c r="L9896">
        <v>103</v>
      </c>
      <c r="M9896">
        <v>3144.343994140625</v>
      </c>
      <c r="N9896">
        <v>482.35446166992188</v>
      </c>
      <c r="O9896">
        <v>243.08204650878906</v>
      </c>
      <c r="P9896">
        <v>235.93499755859375</v>
      </c>
      <c r="Q9896">
        <v>138.47987365722656</v>
      </c>
      <c r="R9896"/>
      <c r="S9896" s="13"/>
      <c r="W9896" s="15"/>
    </row>
    <row r="9897" spans="1:23" x14ac:dyDescent="0.3">
      <c r="A9897" t="s">
        <v>481</v>
      </c>
      <c r="B9897">
        <v>103</v>
      </c>
      <c r="C9897">
        <v>4931.3515625</v>
      </c>
      <c r="D9897">
        <v>764.6925048828125</v>
      </c>
      <c r="E9897">
        <v>397.31716918945313</v>
      </c>
      <c r="F9897">
        <v>473.15460205078125</v>
      </c>
      <c r="G9897">
        <v>292.7352294921875</v>
      </c>
      <c r="J9897" s="8"/>
      <c r="K9897" t="s">
        <v>481</v>
      </c>
      <c r="L9897">
        <v>103</v>
      </c>
      <c r="M9897">
        <v>4685.1650390625</v>
      </c>
      <c r="N9897">
        <v>832.53594970703125</v>
      </c>
      <c r="O9897">
        <v>337.63784790039063</v>
      </c>
      <c r="P9897">
        <v>480.66497802734375</v>
      </c>
      <c r="Q9897">
        <v>229.06858825683594</v>
      </c>
      <c r="R9897"/>
      <c r="S9897" s="13"/>
      <c r="W9897" s="15"/>
    </row>
    <row r="9898" spans="1:23" x14ac:dyDescent="0.3">
      <c r="A9898" t="s">
        <v>386</v>
      </c>
      <c r="B9898">
        <v>104</v>
      </c>
      <c r="C9898">
        <v>5348.37890625</v>
      </c>
      <c r="D9898">
        <v>809.850830078125</v>
      </c>
      <c r="E9898">
        <v>160.43338012695313</v>
      </c>
      <c r="F9898">
        <v>259.43093872070313</v>
      </c>
      <c r="G9898">
        <v>38.996101379394531</v>
      </c>
      <c r="J9898" s="8"/>
      <c r="K9898" t="s">
        <v>386</v>
      </c>
      <c r="L9898">
        <v>104</v>
      </c>
      <c r="M9898">
        <v>6335.5869140625</v>
      </c>
      <c r="N9898">
        <v>921.63311767578125</v>
      </c>
      <c r="O9898">
        <v>286.36492919921875</v>
      </c>
      <c r="P9898">
        <v>584.7945556640625</v>
      </c>
      <c r="Q9898">
        <v>244.08671569824219</v>
      </c>
      <c r="R9898"/>
      <c r="S9898" s="13"/>
      <c r="W9898" s="15"/>
    </row>
    <row r="9899" spans="1:23" x14ac:dyDescent="0.3">
      <c r="A9899" t="s">
        <v>387</v>
      </c>
      <c r="B9899">
        <v>104</v>
      </c>
      <c r="C9899">
        <v>2308.961669921875</v>
      </c>
      <c r="D9899">
        <v>233.091796875</v>
      </c>
      <c r="E9899">
        <v>101.04006195068359</v>
      </c>
      <c r="F9899">
        <v>222.39822387695313</v>
      </c>
      <c r="G9899">
        <v>129.79133605957031</v>
      </c>
      <c r="J9899" s="8"/>
      <c r="K9899" t="s">
        <v>387</v>
      </c>
      <c r="L9899">
        <v>104</v>
      </c>
      <c r="M9899">
        <v>2836.204833984375</v>
      </c>
      <c r="N9899">
        <v>425.29031372070313</v>
      </c>
      <c r="O9899">
        <v>236.92152404785156</v>
      </c>
      <c r="P9899">
        <v>394.2034912109375</v>
      </c>
      <c r="Q9899">
        <v>234.76960754394531</v>
      </c>
      <c r="R9899"/>
      <c r="S9899" s="13"/>
      <c r="W9899" s="15"/>
    </row>
    <row r="9900" spans="1:23" x14ac:dyDescent="0.3">
      <c r="A9900" t="s">
        <v>388</v>
      </c>
      <c r="B9900">
        <v>104</v>
      </c>
      <c r="C9900">
        <v>2722.536376953125</v>
      </c>
      <c r="D9900">
        <v>116.49546813964844</v>
      </c>
      <c r="E9900">
        <v>322.306396484375</v>
      </c>
      <c r="F9900">
        <v>398.70269775390625</v>
      </c>
      <c r="G9900">
        <v>220.07759094238281</v>
      </c>
      <c r="J9900" s="8"/>
      <c r="K9900" t="s">
        <v>388</v>
      </c>
      <c r="L9900">
        <v>104</v>
      </c>
      <c r="M9900">
        <v>3360.86279296875</v>
      </c>
      <c r="N9900">
        <v>542.79205322265625</v>
      </c>
      <c r="O9900">
        <v>393.40341186523438</v>
      </c>
      <c r="P9900">
        <v>548.93853759765625</v>
      </c>
      <c r="Q9900">
        <v>306.46319580078125</v>
      </c>
      <c r="R9900"/>
      <c r="S9900" s="13"/>
      <c r="W9900" s="15"/>
    </row>
    <row r="9901" spans="1:23" x14ac:dyDescent="0.3">
      <c r="A9901" t="s">
        <v>389</v>
      </c>
      <c r="B9901">
        <v>104</v>
      </c>
      <c r="C9901">
        <v>6149.7587890625</v>
      </c>
      <c r="D9901">
        <v>790.70819091796875</v>
      </c>
      <c r="E9901">
        <v>0</v>
      </c>
      <c r="F9901">
        <v>46.495681762695313</v>
      </c>
      <c r="G9901">
        <v>0</v>
      </c>
      <c r="J9901" s="8"/>
      <c r="K9901" t="s">
        <v>389</v>
      </c>
      <c r="L9901">
        <v>104</v>
      </c>
      <c r="M9901">
        <v>15073.8583984375</v>
      </c>
      <c r="N9901">
        <v>2133.039794921875</v>
      </c>
      <c r="O9901">
        <v>101.11678314208984</v>
      </c>
      <c r="P9901">
        <v>232.47840881347656</v>
      </c>
      <c r="Q9901">
        <v>125.19202423095703</v>
      </c>
      <c r="R9901"/>
      <c r="S9901" s="13"/>
      <c r="W9901" s="15"/>
    </row>
    <row r="9902" spans="1:23" x14ac:dyDescent="0.3">
      <c r="A9902" t="s">
        <v>390</v>
      </c>
      <c r="B9902">
        <v>104</v>
      </c>
      <c r="C9902">
        <v>4854.1845703125</v>
      </c>
      <c r="D9902">
        <v>588.78985595703125</v>
      </c>
      <c r="E9902">
        <v>40.568397521972656</v>
      </c>
      <c r="F9902">
        <v>0</v>
      </c>
      <c r="G9902">
        <v>0</v>
      </c>
      <c r="J9902" s="8"/>
      <c r="K9902" t="s">
        <v>390</v>
      </c>
      <c r="L9902">
        <v>104</v>
      </c>
      <c r="M9902">
        <v>11412.4560546875</v>
      </c>
      <c r="N9902">
        <v>1695.308837890625</v>
      </c>
      <c r="O9902">
        <v>5.6344995498657227</v>
      </c>
      <c r="P9902">
        <v>35.104789733886719</v>
      </c>
      <c r="Q9902">
        <v>0</v>
      </c>
      <c r="R9902"/>
      <c r="S9902" s="13"/>
      <c r="W9902" s="15"/>
    </row>
    <row r="9903" spans="1:23" x14ac:dyDescent="0.3">
      <c r="A9903" t="s">
        <v>391</v>
      </c>
      <c r="B9903">
        <v>104</v>
      </c>
      <c r="C9903">
        <v>12682.6376953125</v>
      </c>
      <c r="D9903">
        <v>1352.5067138671875</v>
      </c>
      <c r="E9903">
        <v>0</v>
      </c>
      <c r="F9903">
        <v>0</v>
      </c>
      <c r="G9903">
        <v>0</v>
      </c>
      <c r="J9903" s="8"/>
      <c r="K9903" t="s">
        <v>391</v>
      </c>
      <c r="L9903">
        <v>104</v>
      </c>
      <c r="M9903">
        <v>18972.640625</v>
      </c>
      <c r="N9903">
        <v>2402.00537109375</v>
      </c>
      <c r="O9903">
        <v>21.055139541625977</v>
      </c>
      <c r="P9903">
        <v>52.221290588378906</v>
      </c>
      <c r="Q9903">
        <v>0</v>
      </c>
      <c r="R9903"/>
      <c r="S9903" s="13"/>
      <c r="W9903" s="15"/>
    </row>
    <row r="9904" spans="1:23" x14ac:dyDescent="0.3">
      <c r="A9904" t="s">
        <v>392</v>
      </c>
      <c r="B9904">
        <v>104</v>
      </c>
      <c r="C9904">
        <v>12431.71484375</v>
      </c>
      <c r="D9904">
        <v>1481.1826171875</v>
      </c>
      <c r="E9904">
        <v>96.092369079589844</v>
      </c>
      <c r="F9904">
        <v>0</v>
      </c>
      <c r="G9904">
        <v>114.15833282470703</v>
      </c>
      <c r="J9904" s="8"/>
      <c r="K9904" t="s">
        <v>392</v>
      </c>
      <c r="L9904">
        <v>104</v>
      </c>
      <c r="M9904">
        <v>16575.197265625</v>
      </c>
      <c r="N9904">
        <v>2078.093505859375</v>
      </c>
      <c r="O9904">
        <v>46.389419555664063</v>
      </c>
      <c r="P9904">
        <v>8.3202695846557617</v>
      </c>
      <c r="Q9904">
        <v>0</v>
      </c>
      <c r="R9904"/>
      <c r="S9904" s="13"/>
      <c r="W9904" s="15"/>
    </row>
    <row r="9905" spans="1:23" x14ac:dyDescent="0.3">
      <c r="A9905" t="s">
        <v>393</v>
      </c>
      <c r="B9905">
        <v>104</v>
      </c>
      <c r="C9905">
        <v>11238.2861328125</v>
      </c>
      <c r="D9905">
        <v>1433.3709716796875</v>
      </c>
      <c r="E9905">
        <v>43.319488525390625</v>
      </c>
      <c r="F9905">
        <v>41.013572692871094</v>
      </c>
      <c r="G9905">
        <v>19.690559387207031</v>
      </c>
      <c r="J9905" s="8"/>
      <c r="K9905" t="s">
        <v>393</v>
      </c>
      <c r="L9905">
        <v>104</v>
      </c>
      <c r="M9905">
        <v>15420.1357421875</v>
      </c>
      <c r="N9905">
        <v>2168.538330078125</v>
      </c>
      <c r="O9905">
        <v>61.453227996826172</v>
      </c>
      <c r="P9905">
        <v>0</v>
      </c>
      <c r="Q9905">
        <v>17.502719879150391</v>
      </c>
      <c r="R9905"/>
      <c r="S9905" s="13"/>
      <c r="W9905" s="15"/>
    </row>
    <row r="9906" spans="1:23" x14ac:dyDescent="0.3">
      <c r="A9906" t="s">
        <v>394</v>
      </c>
      <c r="B9906">
        <v>104</v>
      </c>
      <c r="C9906">
        <v>11794.6982421875</v>
      </c>
      <c r="D9906">
        <v>1457.5498046875</v>
      </c>
      <c r="E9906">
        <v>56.363601684570313</v>
      </c>
      <c r="F9906">
        <v>72.588874816894531</v>
      </c>
      <c r="G9906">
        <v>247.90484619140625</v>
      </c>
      <c r="J9906" s="8"/>
      <c r="K9906" t="s">
        <v>394</v>
      </c>
      <c r="L9906">
        <v>104</v>
      </c>
      <c r="M9906">
        <v>17668.3359375</v>
      </c>
      <c r="N9906">
        <v>2274.2314453125</v>
      </c>
      <c r="O9906">
        <v>314.22708129882813</v>
      </c>
      <c r="P9906">
        <v>265.22857666015625</v>
      </c>
      <c r="Q9906">
        <v>263.496337890625</v>
      </c>
      <c r="R9906"/>
      <c r="S9906" s="13"/>
      <c r="W9906" s="15"/>
    </row>
    <row r="9907" spans="1:23" x14ac:dyDescent="0.3">
      <c r="A9907" t="s">
        <v>395</v>
      </c>
      <c r="B9907">
        <v>104</v>
      </c>
      <c r="C9907">
        <v>3296.93017578125</v>
      </c>
      <c r="D9907">
        <v>491.62222290039063</v>
      </c>
      <c r="E9907">
        <v>357.95928955078125</v>
      </c>
      <c r="F9907">
        <v>526.22381591796875</v>
      </c>
      <c r="G9907">
        <v>210.63479614257813</v>
      </c>
      <c r="J9907" s="8"/>
      <c r="K9907" t="s">
        <v>395</v>
      </c>
      <c r="L9907">
        <v>104</v>
      </c>
      <c r="M9907">
        <v>4705.29052734375</v>
      </c>
      <c r="N9907">
        <v>712.4959716796875</v>
      </c>
      <c r="O9907">
        <v>285.6951904296875</v>
      </c>
      <c r="P9907">
        <v>505.556396484375</v>
      </c>
      <c r="Q9907">
        <v>103.56211090087891</v>
      </c>
      <c r="R9907"/>
      <c r="S9907" s="13"/>
      <c r="W9907" s="15"/>
    </row>
    <row r="9908" spans="1:23" x14ac:dyDescent="0.3">
      <c r="A9908" t="s">
        <v>396</v>
      </c>
      <c r="B9908">
        <v>104</v>
      </c>
      <c r="C9908">
        <v>2596.55908203125</v>
      </c>
      <c r="D9908">
        <v>326.70751953125</v>
      </c>
      <c r="E9908">
        <v>251.52389526367188</v>
      </c>
      <c r="F9908">
        <v>169.07803344726563</v>
      </c>
      <c r="G9908">
        <v>0</v>
      </c>
      <c r="J9908" s="8"/>
      <c r="K9908" t="s">
        <v>396</v>
      </c>
      <c r="L9908">
        <v>104</v>
      </c>
      <c r="M9908">
        <v>2953.109619140625</v>
      </c>
      <c r="N9908">
        <v>559.75885009765625</v>
      </c>
      <c r="O9908">
        <v>484.4163818359375</v>
      </c>
      <c r="P9908">
        <v>182.47035217285156</v>
      </c>
      <c r="Q9908">
        <v>0</v>
      </c>
      <c r="R9908"/>
      <c r="S9908" s="13"/>
      <c r="W9908" s="15"/>
    </row>
    <row r="9909" spans="1:23" x14ac:dyDescent="0.3">
      <c r="A9909" t="s">
        <v>397</v>
      </c>
      <c r="B9909">
        <v>104</v>
      </c>
      <c r="C9909">
        <v>2234.812255859375</v>
      </c>
      <c r="D9909">
        <v>233.61125183105469</v>
      </c>
      <c r="E9909">
        <v>99.215003967285156</v>
      </c>
      <c r="F9909">
        <v>180.70423889160156</v>
      </c>
      <c r="G9909">
        <v>259.58160400390625</v>
      </c>
      <c r="J9909" s="8"/>
      <c r="K9909" t="s">
        <v>397</v>
      </c>
      <c r="L9909">
        <v>104</v>
      </c>
      <c r="M9909">
        <v>3176.02978515625</v>
      </c>
      <c r="N9909">
        <v>581.31170654296875</v>
      </c>
      <c r="O9909">
        <v>515.91802978515625</v>
      </c>
      <c r="P9909">
        <v>426.32162475585938</v>
      </c>
      <c r="Q9909">
        <v>167.64645385742188</v>
      </c>
      <c r="R9909"/>
      <c r="S9909" s="13"/>
      <c r="W9909" s="15"/>
    </row>
    <row r="9910" spans="1:23" x14ac:dyDescent="0.3">
      <c r="A9910" t="s">
        <v>398</v>
      </c>
      <c r="B9910">
        <v>104</v>
      </c>
      <c r="C9910">
        <v>3411.9033203125</v>
      </c>
      <c r="D9910">
        <v>602.9288330078125</v>
      </c>
      <c r="E9910">
        <v>408.91506958007813</v>
      </c>
      <c r="F9910">
        <v>292.627685546875</v>
      </c>
      <c r="G9910">
        <v>181.19686889648438</v>
      </c>
      <c r="J9910" s="8"/>
      <c r="K9910" t="s">
        <v>398</v>
      </c>
      <c r="L9910">
        <v>104</v>
      </c>
      <c r="M9910">
        <v>7166.93896484375</v>
      </c>
      <c r="N9910">
        <v>1232.4986572265625</v>
      </c>
      <c r="O9910">
        <v>412.2576904296875</v>
      </c>
      <c r="P9910">
        <v>670.8795166015625</v>
      </c>
      <c r="Q9910">
        <v>261.32412719726563</v>
      </c>
      <c r="R9910"/>
      <c r="S9910" s="13"/>
      <c r="W9910" s="15"/>
    </row>
    <row r="9911" spans="1:23" x14ac:dyDescent="0.3">
      <c r="A9911" t="s">
        <v>399</v>
      </c>
      <c r="B9911">
        <v>104</v>
      </c>
      <c r="C9911">
        <v>4648.98828125</v>
      </c>
      <c r="D9911">
        <v>742.20489501953125</v>
      </c>
      <c r="E9911">
        <v>345.62734985351563</v>
      </c>
      <c r="F9911">
        <v>321.421142578125</v>
      </c>
      <c r="G9911">
        <v>220.27851867675781</v>
      </c>
      <c r="J9911" s="8"/>
      <c r="K9911" t="s">
        <v>399</v>
      </c>
      <c r="L9911">
        <v>104</v>
      </c>
      <c r="M9911">
        <v>8311.865234375</v>
      </c>
      <c r="N9911">
        <v>1463.5025634765625</v>
      </c>
      <c r="O9911">
        <v>503.39120483398438</v>
      </c>
      <c r="P9911">
        <v>448.66998291015625</v>
      </c>
      <c r="Q9911">
        <v>190.60835266113281</v>
      </c>
      <c r="R9911"/>
      <c r="S9911" s="13"/>
      <c r="W9911" s="15"/>
    </row>
    <row r="9912" spans="1:23" x14ac:dyDescent="0.3">
      <c r="A9912" t="s">
        <v>400</v>
      </c>
      <c r="B9912">
        <v>104</v>
      </c>
      <c r="C9912">
        <v>2144.72607421875</v>
      </c>
      <c r="D9912">
        <v>212.98033142089844</v>
      </c>
      <c r="E9912">
        <v>227.56752014160156</v>
      </c>
      <c r="F9912">
        <v>112.93434906005859</v>
      </c>
      <c r="G9912">
        <v>115.13475799560547</v>
      </c>
      <c r="J9912" s="8"/>
      <c r="K9912" t="s">
        <v>400</v>
      </c>
      <c r="L9912">
        <v>104</v>
      </c>
      <c r="M9912">
        <v>2514.2158203125</v>
      </c>
      <c r="N9912">
        <v>296.36944580078125</v>
      </c>
      <c r="O9912">
        <v>150.61231994628906</v>
      </c>
      <c r="P9912">
        <v>191.87873840332031</v>
      </c>
      <c r="Q9912">
        <v>22.819499969482422</v>
      </c>
      <c r="R9912"/>
      <c r="S9912" s="13"/>
      <c r="W9912" s="15"/>
    </row>
    <row r="9913" spans="1:23" x14ac:dyDescent="0.3">
      <c r="A9913" t="s">
        <v>401</v>
      </c>
      <c r="B9913">
        <v>104</v>
      </c>
      <c r="C9913">
        <v>2467.718505859375</v>
      </c>
      <c r="D9913">
        <v>219.40275573730469</v>
      </c>
      <c r="E9913">
        <v>21.171899795532227</v>
      </c>
      <c r="F9913">
        <v>0</v>
      </c>
      <c r="G9913">
        <v>113.91354370117188</v>
      </c>
      <c r="J9913" s="8"/>
      <c r="K9913" t="s">
        <v>401</v>
      </c>
      <c r="L9913">
        <v>104</v>
      </c>
      <c r="M9913">
        <v>5444.00634765625</v>
      </c>
      <c r="N9913">
        <v>854.44427490234375</v>
      </c>
      <c r="O9913">
        <v>194.78147888183594</v>
      </c>
      <c r="P9913">
        <v>172.86801147460938</v>
      </c>
      <c r="Q9913">
        <v>75.942359924316406</v>
      </c>
      <c r="R9913"/>
      <c r="S9913" s="13"/>
      <c r="W9913" s="15"/>
    </row>
    <row r="9914" spans="1:23" x14ac:dyDescent="0.3">
      <c r="A9914" t="s">
        <v>402</v>
      </c>
      <c r="B9914">
        <v>104</v>
      </c>
      <c r="C9914">
        <v>2827.093505859375</v>
      </c>
      <c r="D9914">
        <v>351.15499877929688</v>
      </c>
      <c r="E9914">
        <v>227.22079467773438</v>
      </c>
      <c r="F9914">
        <v>768.45599365234375</v>
      </c>
      <c r="G9914">
        <v>980.7855224609375</v>
      </c>
      <c r="J9914" s="8"/>
      <c r="K9914" t="s">
        <v>402</v>
      </c>
      <c r="L9914">
        <v>104</v>
      </c>
      <c r="M9914">
        <v>4051.707763671875</v>
      </c>
      <c r="N9914">
        <v>592.82440185546875</v>
      </c>
      <c r="O9914">
        <v>195.97793579101563</v>
      </c>
      <c r="P9914">
        <v>984.584228515625</v>
      </c>
      <c r="Q9914">
        <v>1136.9305419921875</v>
      </c>
      <c r="R9914"/>
      <c r="S9914" s="13"/>
      <c r="W9914" s="15"/>
    </row>
    <row r="9915" spans="1:23" x14ac:dyDescent="0.3">
      <c r="A9915" t="s">
        <v>403</v>
      </c>
      <c r="B9915">
        <v>104</v>
      </c>
      <c r="C9915">
        <v>16395.75</v>
      </c>
      <c r="D9915">
        <v>2216.362548828125</v>
      </c>
      <c r="E9915">
        <v>51.796669006347656</v>
      </c>
      <c r="F9915">
        <v>100.11635589599609</v>
      </c>
      <c r="G9915">
        <v>52.527999877929688</v>
      </c>
      <c r="J9915" s="8"/>
      <c r="K9915" t="s">
        <v>403</v>
      </c>
      <c r="L9915">
        <v>104</v>
      </c>
      <c r="M9915">
        <v>21665.1953125</v>
      </c>
      <c r="N9915">
        <v>2880.358154296875</v>
      </c>
      <c r="O9915">
        <v>137.19117736816406</v>
      </c>
      <c r="P9915">
        <v>132.41195678710938</v>
      </c>
      <c r="Q9915">
        <v>0</v>
      </c>
      <c r="R9915"/>
      <c r="S9915" s="13"/>
      <c r="W9915" s="15"/>
    </row>
    <row r="9916" spans="1:23" x14ac:dyDescent="0.3">
      <c r="A9916" t="s">
        <v>404</v>
      </c>
      <c r="B9916">
        <v>104</v>
      </c>
      <c r="C9916">
        <v>2056.509033203125</v>
      </c>
      <c r="D9916">
        <v>421.56198120117188</v>
      </c>
      <c r="E9916">
        <v>191.73141479492188</v>
      </c>
      <c r="F9916">
        <v>239.71122741699219</v>
      </c>
      <c r="G9916">
        <v>0</v>
      </c>
      <c r="J9916" s="8"/>
      <c r="K9916" t="s">
        <v>404</v>
      </c>
      <c r="L9916">
        <v>104</v>
      </c>
      <c r="M9916">
        <v>2449.23583984375</v>
      </c>
      <c r="N9916">
        <v>383.00448608398438</v>
      </c>
      <c r="O9916">
        <v>15.064610481262207</v>
      </c>
      <c r="P9916">
        <v>156.67401123046875</v>
      </c>
      <c r="Q9916">
        <v>0</v>
      </c>
      <c r="R9916"/>
      <c r="S9916" s="13"/>
      <c r="W9916" s="15"/>
    </row>
    <row r="9917" spans="1:23" x14ac:dyDescent="0.3">
      <c r="A9917" t="s">
        <v>405</v>
      </c>
      <c r="B9917">
        <v>104</v>
      </c>
      <c r="C9917">
        <v>9289.748046875</v>
      </c>
      <c r="D9917">
        <v>1275.1873779296875</v>
      </c>
      <c r="E9917">
        <v>162.89909362792969</v>
      </c>
      <c r="F9917">
        <v>255.8905029296875</v>
      </c>
      <c r="G9917">
        <v>72.562713623046875</v>
      </c>
      <c r="J9917" s="8"/>
      <c r="K9917" t="s">
        <v>405</v>
      </c>
      <c r="L9917">
        <v>104</v>
      </c>
      <c r="M9917">
        <v>12634.26171875</v>
      </c>
      <c r="N9917">
        <v>1787.302734375</v>
      </c>
      <c r="O9917">
        <v>172.48139953613281</v>
      </c>
      <c r="P9917">
        <v>426.88275146484375</v>
      </c>
      <c r="Q9917">
        <v>104.38846588134766</v>
      </c>
      <c r="R9917"/>
      <c r="S9917" s="13"/>
      <c r="W9917" s="15"/>
    </row>
    <row r="9918" spans="1:23" x14ac:dyDescent="0.3">
      <c r="A9918" t="s">
        <v>406</v>
      </c>
      <c r="B9918">
        <v>104</v>
      </c>
      <c r="C9918">
        <v>2362.31787109375</v>
      </c>
      <c r="D9918">
        <v>327.14410400390625</v>
      </c>
      <c r="E9918">
        <v>333.85012817382813</v>
      </c>
      <c r="F9918">
        <v>123.27216339111328</v>
      </c>
      <c r="G9918">
        <v>0</v>
      </c>
      <c r="J9918" s="8"/>
      <c r="K9918" t="s">
        <v>406</v>
      </c>
      <c r="L9918">
        <v>104</v>
      </c>
      <c r="M9918">
        <v>2661.065185546875</v>
      </c>
      <c r="N9918">
        <v>376.14950561523438</v>
      </c>
      <c r="O9918">
        <v>229.775390625</v>
      </c>
      <c r="P9918">
        <v>250.74678039550781</v>
      </c>
      <c r="Q9918">
        <v>0</v>
      </c>
      <c r="R9918"/>
      <c r="S9918" s="13"/>
      <c r="W9918" s="15"/>
    </row>
    <row r="9919" spans="1:23" x14ac:dyDescent="0.3">
      <c r="A9919" t="s">
        <v>407</v>
      </c>
      <c r="B9919">
        <v>104</v>
      </c>
      <c r="C9919">
        <v>9377.7177734375</v>
      </c>
      <c r="D9919">
        <v>1466.58447265625</v>
      </c>
      <c r="E9919">
        <v>236.4949951171875</v>
      </c>
      <c r="F9919">
        <v>139.95236206054688</v>
      </c>
      <c r="G9919">
        <v>106.61856079101563</v>
      </c>
      <c r="J9919" s="8"/>
      <c r="K9919" t="s">
        <v>407</v>
      </c>
      <c r="L9919">
        <v>104</v>
      </c>
      <c r="M9919">
        <v>16399.451171875</v>
      </c>
      <c r="N9919">
        <v>2522.191650390625</v>
      </c>
      <c r="O9919">
        <v>260.85501098632813</v>
      </c>
      <c r="P9919">
        <v>198.18070983886719</v>
      </c>
      <c r="Q9919">
        <v>122.16709899902344</v>
      </c>
      <c r="R9919"/>
      <c r="S9919" s="13"/>
      <c r="W9919" s="15"/>
    </row>
    <row r="9920" spans="1:23" x14ac:dyDescent="0.3">
      <c r="A9920" t="s">
        <v>408</v>
      </c>
      <c r="B9920">
        <v>104</v>
      </c>
      <c r="C9920">
        <v>16675.109375</v>
      </c>
      <c r="D9920">
        <v>2623.228759765625</v>
      </c>
      <c r="E9920">
        <v>263.831787109375</v>
      </c>
      <c r="F9920">
        <v>90.484169006347656</v>
      </c>
      <c r="G9920">
        <v>0</v>
      </c>
      <c r="J9920" s="8"/>
      <c r="K9920" t="s">
        <v>408</v>
      </c>
      <c r="L9920">
        <v>104</v>
      </c>
      <c r="M9920">
        <v>21843.923828125</v>
      </c>
      <c r="N9920">
        <v>3559.590576171875</v>
      </c>
      <c r="O9920">
        <v>390.08261108398438</v>
      </c>
      <c r="P9920">
        <v>417.14736938476563</v>
      </c>
      <c r="Q9920">
        <v>0</v>
      </c>
      <c r="R9920"/>
      <c r="S9920" s="13"/>
      <c r="W9920" s="15"/>
    </row>
    <row r="9921" spans="1:23" x14ac:dyDescent="0.3">
      <c r="A9921" t="s">
        <v>409</v>
      </c>
      <c r="B9921">
        <v>104</v>
      </c>
      <c r="C9921">
        <v>2592.317138671875</v>
      </c>
      <c r="D9921">
        <v>123.01016235351563</v>
      </c>
      <c r="E9921">
        <v>113.78176116943359</v>
      </c>
      <c r="F9921">
        <v>378.904052734375</v>
      </c>
      <c r="G9921">
        <v>25.30381965637207</v>
      </c>
      <c r="J9921" s="8"/>
      <c r="K9921" t="s">
        <v>409</v>
      </c>
      <c r="L9921">
        <v>104</v>
      </c>
      <c r="M9921">
        <v>2792.052978515625</v>
      </c>
      <c r="N9921">
        <v>445.6597900390625</v>
      </c>
      <c r="O9921">
        <v>341.34527587890625</v>
      </c>
      <c r="P9921">
        <v>460.82925415039063</v>
      </c>
      <c r="Q9921">
        <v>451.00335693359375</v>
      </c>
      <c r="R9921"/>
      <c r="S9921" s="13"/>
      <c r="W9921" s="15"/>
    </row>
    <row r="9922" spans="1:23" x14ac:dyDescent="0.3">
      <c r="A9922" t="s">
        <v>410</v>
      </c>
      <c r="B9922">
        <v>104</v>
      </c>
      <c r="C9922">
        <v>15555.5087890625</v>
      </c>
      <c r="D9922">
        <v>2432.181640625</v>
      </c>
      <c r="E9922">
        <v>124.54261779785156</v>
      </c>
      <c r="F9922">
        <v>216.5679931640625</v>
      </c>
      <c r="G9922">
        <v>69.764236450195313</v>
      </c>
      <c r="J9922" s="8"/>
      <c r="K9922" t="s">
        <v>410</v>
      </c>
      <c r="L9922">
        <v>104</v>
      </c>
      <c r="M9922">
        <v>25525.630859375</v>
      </c>
      <c r="N9922">
        <v>4012.925048828125</v>
      </c>
      <c r="O9922">
        <v>179.57307434082031</v>
      </c>
      <c r="P9922">
        <v>173.50050354003906</v>
      </c>
      <c r="Q9922">
        <v>0</v>
      </c>
      <c r="R9922"/>
      <c r="S9922" s="13"/>
      <c r="W9922" s="15"/>
    </row>
    <row r="9923" spans="1:23" x14ac:dyDescent="0.3">
      <c r="A9923" t="s">
        <v>411</v>
      </c>
      <c r="B9923">
        <v>104</v>
      </c>
      <c r="C9923">
        <v>2332.272705078125</v>
      </c>
      <c r="D9923">
        <v>220.32206726074219</v>
      </c>
      <c r="E9923">
        <v>259.33999633789063</v>
      </c>
      <c r="F9923">
        <v>209.9830322265625</v>
      </c>
      <c r="G9923">
        <v>54.462150573730469</v>
      </c>
      <c r="J9923" s="8"/>
      <c r="K9923" t="s">
        <v>411</v>
      </c>
      <c r="L9923">
        <v>104</v>
      </c>
      <c r="M9923">
        <v>2953.724853515625</v>
      </c>
      <c r="N9923">
        <v>383.1688232421875</v>
      </c>
      <c r="O9923">
        <v>198.39509582519531</v>
      </c>
      <c r="P9923">
        <v>217.06111145019531</v>
      </c>
      <c r="Q9923">
        <v>106.50376129150391</v>
      </c>
      <c r="R9923"/>
      <c r="S9923" s="13"/>
      <c r="W9923" s="15"/>
    </row>
    <row r="9924" spans="1:23" x14ac:dyDescent="0.3">
      <c r="A9924" t="s">
        <v>412</v>
      </c>
      <c r="B9924">
        <v>104</v>
      </c>
      <c r="C9924">
        <v>2091.903076171875</v>
      </c>
      <c r="D9924">
        <v>239.42880249023438</v>
      </c>
      <c r="E9924">
        <v>91.325019836425781</v>
      </c>
      <c r="F9924">
        <v>315.1510009765625</v>
      </c>
      <c r="G9924">
        <v>77.553848266601563</v>
      </c>
      <c r="J9924" s="8"/>
      <c r="K9924" t="s">
        <v>412</v>
      </c>
      <c r="L9924">
        <v>104</v>
      </c>
      <c r="M9924">
        <v>2373.63623046875</v>
      </c>
      <c r="N9924">
        <v>258.05105590820313</v>
      </c>
      <c r="O9924">
        <v>190.82839965820313</v>
      </c>
      <c r="P9924">
        <v>349.25823974609375</v>
      </c>
      <c r="Q9924">
        <v>0</v>
      </c>
      <c r="R9924"/>
      <c r="S9924" s="13"/>
      <c r="W9924" s="15"/>
    </row>
    <row r="9925" spans="1:23" x14ac:dyDescent="0.3">
      <c r="A9925" t="s">
        <v>413</v>
      </c>
      <c r="B9925">
        <v>104</v>
      </c>
      <c r="C9925">
        <v>1571.247802734375</v>
      </c>
      <c r="D9925">
        <v>157.82785034179688</v>
      </c>
      <c r="E9925">
        <v>80.796096801757813</v>
      </c>
      <c r="F9925">
        <v>9.4653596878051758</v>
      </c>
      <c r="G9925">
        <v>5.9333996772766113</v>
      </c>
      <c r="J9925" s="8"/>
      <c r="K9925" t="s">
        <v>413</v>
      </c>
      <c r="L9925">
        <v>104</v>
      </c>
      <c r="M9925">
        <v>1645.7144775390625</v>
      </c>
      <c r="N9925">
        <v>98.642402648925781</v>
      </c>
      <c r="O9925">
        <v>244.48689270019531</v>
      </c>
      <c r="P9925">
        <v>165.643798828125</v>
      </c>
      <c r="Q9925">
        <v>0</v>
      </c>
      <c r="R9925"/>
      <c r="S9925" s="13"/>
      <c r="W9925" s="15"/>
    </row>
    <row r="9926" spans="1:23" x14ac:dyDescent="0.3">
      <c r="A9926" t="s">
        <v>414</v>
      </c>
      <c r="B9926">
        <v>104</v>
      </c>
      <c r="C9926">
        <v>10592.5625</v>
      </c>
      <c r="D9926">
        <v>1338.7423095703125</v>
      </c>
      <c r="E9926">
        <v>158.94639587402344</v>
      </c>
      <c r="F9926">
        <v>111.18859100341797</v>
      </c>
      <c r="G9926">
        <v>82.934150695800781</v>
      </c>
      <c r="J9926" s="8"/>
      <c r="K9926" t="s">
        <v>414</v>
      </c>
      <c r="L9926">
        <v>104</v>
      </c>
      <c r="M9926">
        <v>16955.685546875</v>
      </c>
      <c r="N9926">
        <v>2204.76220703125</v>
      </c>
      <c r="O9926">
        <v>300.11587524414063</v>
      </c>
      <c r="P9926">
        <v>249.86199951171875</v>
      </c>
      <c r="Q9926">
        <v>241.14698791503906</v>
      </c>
      <c r="R9926"/>
      <c r="S9926" s="13"/>
      <c r="W9926" s="15"/>
    </row>
    <row r="9927" spans="1:23" x14ac:dyDescent="0.3">
      <c r="A9927" t="s">
        <v>415</v>
      </c>
      <c r="B9927">
        <v>104</v>
      </c>
      <c r="C9927">
        <v>2132.409912109375</v>
      </c>
      <c r="D9927">
        <v>297.136962890625</v>
      </c>
      <c r="E9927">
        <v>123.30511474609375</v>
      </c>
      <c r="F9927">
        <v>0</v>
      </c>
      <c r="G9927">
        <v>81.825477600097656</v>
      </c>
      <c r="J9927" s="8"/>
      <c r="K9927" t="s">
        <v>415</v>
      </c>
      <c r="L9927">
        <v>104</v>
      </c>
      <c r="M9927">
        <v>1504.94580078125</v>
      </c>
      <c r="N9927">
        <v>109.33229064941406</v>
      </c>
      <c r="O9927">
        <v>93.946754455566406</v>
      </c>
      <c r="P9927">
        <v>223.42671203613281</v>
      </c>
      <c r="Q9927">
        <v>146.29403686523438</v>
      </c>
      <c r="R9927"/>
      <c r="S9927" s="13"/>
      <c r="W9927" s="15"/>
    </row>
    <row r="9928" spans="1:23" x14ac:dyDescent="0.3">
      <c r="A9928" t="s">
        <v>416</v>
      </c>
      <c r="B9928">
        <v>104</v>
      </c>
      <c r="C9928">
        <v>1215.84765625</v>
      </c>
      <c r="D9928">
        <v>192.04356384277344</v>
      </c>
      <c r="E9928">
        <v>32.205493927001953</v>
      </c>
      <c r="F9928">
        <v>61.796897888183594</v>
      </c>
      <c r="G9928">
        <v>43.862388610839844</v>
      </c>
      <c r="J9928" s="8"/>
      <c r="K9928" t="s">
        <v>416</v>
      </c>
      <c r="L9928">
        <v>104</v>
      </c>
      <c r="M9928">
        <v>1699.0404052734375</v>
      </c>
      <c r="N9928">
        <v>263.23211669921875</v>
      </c>
      <c r="O9928">
        <v>126.98166656494141</v>
      </c>
      <c r="P9928">
        <v>244.9404296875</v>
      </c>
      <c r="Q9928">
        <v>187.30426025390625</v>
      </c>
      <c r="R9928"/>
      <c r="S9928" s="13"/>
      <c r="W9928" s="15"/>
    </row>
    <row r="9929" spans="1:23" x14ac:dyDescent="0.3">
      <c r="A9929" t="s">
        <v>417</v>
      </c>
      <c r="B9929">
        <v>104</v>
      </c>
      <c r="C9929">
        <v>1529.8065185546875</v>
      </c>
      <c r="D9929">
        <v>231.11659240722656</v>
      </c>
      <c r="E9929">
        <v>296.34518432617188</v>
      </c>
      <c r="F9929">
        <v>221.16378784179688</v>
      </c>
      <c r="G9929">
        <v>18.130859375</v>
      </c>
      <c r="J9929" s="8"/>
      <c r="K9929" t="s">
        <v>417</v>
      </c>
      <c r="L9929">
        <v>104</v>
      </c>
      <c r="M9929">
        <v>1966.113037109375</v>
      </c>
      <c r="N9929">
        <v>267.11968994140625</v>
      </c>
      <c r="O9929">
        <v>369.15414428710938</v>
      </c>
      <c r="P9929">
        <v>204.72593688964844</v>
      </c>
      <c r="Q9929">
        <v>148.34339904785156</v>
      </c>
      <c r="R9929"/>
      <c r="S9929" s="13"/>
      <c r="W9929" s="15"/>
    </row>
    <row r="9930" spans="1:23" x14ac:dyDescent="0.3">
      <c r="A9930" t="s">
        <v>418</v>
      </c>
      <c r="B9930">
        <v>104</v>
      </c>
      <c r="C9930">
        <v>13913.0263671875</v>
      </c>
      <c r="D9930">
        <v>1772.0604248046875</v>
      </c>
      <c r="E9930">
        <v>246.39573669433594</v>
      </c>
      <c r="F9930">
        <v>73.151336669921875</v>
      </c>
      <c r="G9930">
        <v>197.78401184082031</v>
      </c>
      <c r="J9930" s="8"/>
      <c r="K9930" t="s">
        <v>418</v>
      </c>
      <c r="L9930">
        <v>104</v>
      </c>
      <c r="M9930">
        <v>18787.791015625</v>
      </c>
      <c r="N9930">
        <v>2400.777587890625</v>
      </c>
      <c r="O9930">
        <v>248.97578430175781</v>
      </c>
      <c r="P9930">
        <v>61.676620483398438</v>
      </c>
      <c r="Q9930">
        <v>326.42401123046875</v>
      </c>
      <c r="R9930"/>
      <c r="S9930" s="13"/>
      <c r="W9930" s="15"/>
    </row>
    <row r="9931" spans="1:23" x14ac:dyDescent="0.3">
      <c r="A9931" t="s">
        <v>419</v>
      </c>
      <c r="B9931">
        <v>104</v>
      </c>
      <c r="C9931">
        <v>5321.15966796875</v>
      </c>
      <c r="D9931">
        <v>764.5849609375</v>
      </c>
      <c r="E9931">
        <v>359.27664184570313</v>
      </c>
      <c r="F9931">
        <v>344.24871826171875</v>
      </c>
      <c r="G9931">
        <v>0</v>
      </c>
      <c r="J9931" s="8"/>
      <c r="K9931" t="s">
        <v>419</v>
      </c>
      <c r="L9931">
        <v>104</v>
      </c>
      <c r="M9931">
        <v>2629.983154296875</v>
      </c>
      <c r="N9931">
        <v>403.38449096679688</v>
      </c>
      <c r="O9931">
        <v>447.77493286132813</v>
      </c>
      <c r="P9931">
        <v>272.41729736328125</v>
      </c>
      <c r="Q9931">
        <v>16.549169540405273</v>
      </c>
      <c r="R9931"/>
      <c r="S9931" s="13"/>
      <c r="W9931" s="15"/>
    </row>
    <row r="9932" spans="1:23" x14ac:dyDescent="0.3">
      <c r="A9932" t="s">
        <v>420</v>
      </c>
      <c r="B9932">
        <v>104</v>
      </c>
      <c r="C9932">
        <v>2118.435546875</v>
      </c>
      <c r="D9932">
        <v>363.86663818359375</v>
      </c>
      <c r="E9932">
        <v>370.3223876953125</v>
      </c>
      <c r="F9932">
        <v>319.20184326171875</v>
      </c>
      <c r="G9932">
        <v>285.74453735351563</v>
      </c>
      <c r="J9932" s="8"/>
      <c r="K9932" t="s">
        <v>420</v>
      </c>
      <c r="L9932">
        <v>104</v>
      </c>
      <c r="M9932">
        <v>2384.933837890625</v>
      </c>
      <c r="N9932">
        <v>411.39208984375</v>
      </c>
      <c r="O9932">
        <v>608.2862548828125</v>
      </c>
      <c r="P9932">
        <v>349.47097778320313</v>
      </c>
      <c r="Q9932">
        <v>357.91714477539063</v>
      </c>
      <c r="R9932"/>
      <c r="S9932" s="13"/>
      <c r="W9932" s="15"/>
    </row>
    <row r="9933" spans="1:23" x14ac:dyDescent="0.3">
      <c r="A9933" t="s">
        <v>421</v>
      </c>
      <c r="B9933">
        <v>104</v>
      </c>
      <c r="C9933">
        <v>1818.7764892578125</v>
      </c>
      <c r="D9933">
        <v>365.6929931640625</v>
      </c>
      <c r="E9933">
        <v>235.70034790039063</v>
      </c>
      <c r="F9933">
        <v>132.47383117675781</v>
      </c>
      <c r="G9933">
        <v>0</v>
      </c>
      <c r="J9933" s="8"/>
      <c r="K9933" t="s">
        <v>421</v>
      </c>
      <c r="L9933">
        <v>104</v>
      </c>
      <c r="M9933">
        <v>1907.4971923828125</v>
      </c>
      <c r="N9933">
        <v>198.24409484863281</v>
      </c>
      <c r="O9933">
        <v>332.84710693359375</v>
      </c>
      <c r="P9933">
        <v>410.81771850585938</v>
      </c>
      <c r="Q9933">
        <v>178.63714599609375</v>
      </c>
      <c r="R9933"/>
      <c r="S9933" s="13"/>
      <c r="W9933" s="15"/>
    </row>
    <row r="9934" spans="1:23" x14ac:dyDescent="0.3">
      <c r="A9934" t="s">
        <v>422</v>
      </c>
      <c r="B9934">
        <v>104</v>
      </c>
      <c r="C9934">
        <v>1704.8240966796875</v>
      </c>
      <c r="D9934">
        <v>160.33796691894531</v>
      </c>
      <c r="E9934">
        <v>90.645263671875</v>
      </c>
      <c r="F9934">
        <v>253.91676330566406</v>
      </c>
      <c r="G9934">
        <v>37.037700653076172</v>
      </c>
      <c r="J9934" s="8"/>
      <c r="K9934" t="s">
        <v>422</v>
      </c>
      <c r="L9934">
        <v>104</v>
      </c>
      <c r="M9934">
        <v>1934.3197021484375</v>
      </c>
      <c r="N9934">
        <v>178.26394653320313</v>
      </c>
      <c r="O9934">
        <v>148.40939331054688</v>
      </c>
      <c r="P9934">
        <v>213.82464599609375</v>
      </c>
      <c r="Q9934">
        <v>70.371627807617188</v>
      </c>
      <c r="R9934"/>
      <c r="S9934" s="13"/>
      <c r="W9934" s="15"/>
    </row>
    <row r="9935" spans="1:23" x14ac:dyDescent="0.3">
      <c r="A9935" t="s">
        <v>423</v>
      </c>
      <c r="B9935">
        <v>104</v>
      </c>
      <c r="C9935">
        <v>8481.8515625</v>
      </c>
      <c r="D9935">
        <v>1291.1549072265625</v>
      </c>
      <c r="E9935">
        <v>222.96189880371094</v>
      </c>
      <c r="F9935">
        <v>262.16818237304688</v>
      </c>
      <c r="G9935">
        <v>86.261962890625</v>
      </c>
      <c r="J9935" s="8"/>
      <c r="K9935" t="s">
        <v>423</v>
      </c>
      <c r="L9935">
        <v>104</v>
      </c>
      <c r="M9935">
        <v>15171.57421875</v>
      </c>
      <c r="N9935">
        <v>2298.235107421875</v>
      </c>
      <c r="O9935">
        <v>324.129638671875</v>
      </c>
      <c r="P9935">
        <v>247.50143432617188</v>
      </c>
      <c r="Q9935">
        <v>67.711006164550781</v>
      </c>
      <c r="R9935"/>
      <c r="S9935" s="13"/>
      <c r="W9935" s="15"/>
    </row>
    <row r="9936" spans="1:23" x14ac:dyDescent="0.3">
      <c r="A9936" t="s">
        <v>424</v>
      </c>
      <c r="B9936">
        <v>104</v>
      </c>
      <c r="C9936">
        <v>1541.2991943359375</v>
      </c>
      <c r="D9936">
        <v>233.52851867675781</v>
      </c>
      <c r="E9936">
        <v>195.40754699707031</v>
      </c>
      <c r="F9936">
        <v>259.29318237304688</v>
      </c>
      <c r="G9936">
        <v>49.532798767089844</v>
      </c>
      <c r="J9936" s="8"/>
      <c r="K9936" t="s">
        <v>424</v>
      </c>
      <c r="L9936">
        <v>104</v>
      </c>
      <c r="M9936">
        <v>1810.1834716796875</v>
      </c>
      <c r="N9936">
        <v>281.00942993164063</v>
      </c>
      <c r="O9936">
        <v>149.3114013671875</v>
      </c>
      <c r="P9936">
        <v>180.56044006347656</v>
      </c>
      <c r="Q9936">
        <v>94.758399963378906</v>
      </c>
      <c r="R9936"/>
      <c r="S9936" s="13"/>
      <c r="W9936" s="15"/>
    </row>
    <row r="9937" spans="1:23" x14ac:dyDescent="0.3">
      <c r="A9937" t="s">
        <v>425</v>
      </c>
      <c r="B9937">
        <v>104</v>
      </c>
      <c r="C9937">
        <v>1505.7650146484375</v>
      </c>
      <c r="D9937">
        <v>172.91526794433594</v>
      </c>
      <c r="E9937">
        <v>147.09355163574219</v>
      </c>
      <c r="F9937">
        <v>235.107177734375</v>
      </c>
      <c r="G9937">
        <v>0</v>
      </c>
      <c r="J9937" s="8"/>
      <c r="K9937" t="s">
        <v>425</v>
      </c>
      <c r="L9937">
        <v>104</v>
      </c>
      <c r="M9937">
        <v>1677.876220703125</v>
      </c>
      <c r="N9937">
        <v>246.35777282714844</v>
      </c>
      <c r="O9937">
        <v>156.16094970703125</v>
      </c>
      <c r="P9937">
        <v>296.85250854492188</v>
      </c>
      <c r="Q9937">
        <v>27.338958740234375</v>
      </c>
      <c r="R9937"/>
      <c r="S9937" s="13"/>
      <c r="W9937" s="15"/>
    </row>
    <row r="9938" spans="1:23" x14ac:dyDescent="0.3">
      <c r="A9938" t="s">
        <v>426</v>
      </c>
      <c r="B9938">
        <v>104</v>
      </c>
      <c r="C9938">
        <v>1412.8551025390625</v>
      </c>
      <c r="D9938">
        <v>246.09866333007813</v>
      </c>
      <c r="E9938">
        <v>155.84854125976563</v>
      </c>
      <c r="F9938">
        <v>95.430709838867188</v>
      </c>
      <c r="G9938">
        <v>129.96620178222656</v>
      </c>
      <c r="J9938" s="8"/>
      <c r="K9938" t="s">
        <v>426</v>
      </c>
      <c r="L9938">
        <v>104</v>
      </c>
      <c r="M9938">
        <v>2402.82080078125</v>
      </c>
      <c r="N9938">
        <v>362.31192016601563</v>
      </c>
      <c r="O9938">
        <v>110.07484436035156</v>
      </c>
      <c r="P9938">
        <v>333.35385131835938</v>
      </c>
      <c r="Q9938">
        <v>225.65559387207031</v>
      </c>
      <c r="R9938"/>
      <c r="S9938" s="13"/>
      <c r="W9938" s="15"/>
    </row>
    <row r="9939" spans="1:23" x14ac:dyDescent="0.3">
      <c r="A9939" t="s">
        <v>427</v>
      </c>
      <c r="B9939">
        <v>104</v>
      </c>
      <c r="C9939">
        <v>1779.4005126953125</v>
      </c>
      <c r="D9939">
        <v>189.36137390136719</v>
      </c>
      <c r="E9939">
        <v>0</v>
      </c>
      <c r="F9939">
        <v>205.73280334472656</v>
      </c>
      <c r="G9939">
        <v>0</v>
      </c>
      <c r="J9939" s="8"/>
      <c r="K9939" t="s">
        <v>427</v>
      </c>
      <c r="L9939">
        <v>104</v>
      </c>
      <c r="M9939">
        <v>2185.244140625</v>
      </c>
      <c r="N9939">
        <v>333.08181762695313</v>
      </c>
      <c r="O9939">
        <v>223.53610229492188</v>
      </c>
      <c r="P9939">
        <v>336.77279663085938</v>
      </c>
      <c r="Q9939">
        <v>124.56842041015625</v>
      </c>
      <c r="R9939"/>
      <c r="S9939" s="13"/>
      <c r="W9939" s="15"/>
    </row>
    <row r="9940" spans="1:23" x14ac:dyDescent="0.3">
      <c r="A9940" t="s">
        <v>428</v>
      </c>
      <c r="B9940">
        <v>104</v>
      </c>
      <c r="C9940">
        <v>16071.54296875</v>
      </c>
      <c r="D9940">
        <v>1913.4412841796875</v>
      </c>
      <c r="E9940">
        <v>142.43415832519531</v>
      </c>
      <c r="F9940">
        <v>204.67843627929688</v>
      </c>
      <c r="G9940">
        <v>240.06753540039063</v>
      </c>
      <c r="J9940" s="8"/>
      <c r="K9940" t="s">
        <v>428</v>
      </c>
      <c r="L9940">
        <v>104</v>
      </c>
      <c r="M9940">
        <v>20671.90625</v>
      </c>
      <c r="N9940">
        <v>2541.23388671875</v>
      </c>
      <c r="O9940">
        <v>318.7337646484375</v>
      </c>
      <c r="P9940">
        <v>213.05709838867188</v>
      </c>
      <c r="Q9940">
        <v>168.44517517089844</v>
      </c>
      <c r="R9940"/>
      <c r="S9940" s="13"/>
      <c r="W9940" s="15"/>
    </row>
    <row r="9941" spans="1:23" x14ac:dyDescent="0.3">
      <c r="A9941" t="s">
        <v>429</v>
      </c>
      <c r="B9941">
        <v>104</v>
      </c>
      <c r="C9941">
        <v>10891.3759765625</v>
      </c>
      <c r="D9941">
        <v>1313.3095703125</v>
      </c>
      <c r="E9941">
        <v>0</v>
      </c>
      <c r="F9941">
        <v>0</v>
      </c>
      <c r="G9941">
        <v>0</v>
      </c>
      <c r="J9941" s="8"/>
      <c r="K9941" t="s">
        <v>429</v>
      </c>
      <c r="L9941">
        <v>104</v>
      </c>
      <c r="M9941">
        <v>17639.4765625</v>
      </c>
      <c r="N9941">
        <v>2156.873779296875</v>
      </c>
      <c r="O9941">
        <v>85.275962829589844</v>
      </c>
      <c r="P9941">
        <v>0</v>
      </c>
      <c r="Q9941">
        <v>0</v>
      </c>
      <c r="R9941"/>
      <c r="S9941" s="13"/>
      <c r="W9941" s="15"/>
    </row>
    <row r="9942" spans="1:23" x14ac:dyDescent="0.3">
      <c r="A9942" t="s">
        <v>430</v>
      </c>
      <c r="B9942">
        <v>104</v>
      </c>
      <c r="C9942">
        <v>1086.0714111328125</v>
      </c>
      <c r="D9942">
        <v>142.30265808105469</v>
      </c>
      <c r="E9942">
        <v>139.39700317382813</v>
      </c>
      <c r="F9942">
        <v>139.73387145996094</v>
      </c>
      <c r="G9942">
        <v>101.30029296875</v>
      </c>
      <c r="J9942" s="8"/>
      <c r="K9942" t="s">
        <v>430</v>
      </c>
      <c r="L9942">
        <v>104</v>
      </c>
      <c r="M9942">
        <v>1258.7889404296875</v>
      </c>
      <c r="N9942">
        <v>60.395893096923828</v>
      </c>
      <c r="O9942">
        <v>57.712135314941406</v>
      </c>
      <c r="P9942">
        <v>72.99530029296875</v>
      </c>
      <c r="Q9942">
        <v>69.017784118652344</v>
      </c>
      <c r="R9942"/>
      <c r="S9942" s="13"/>
      <c r="W9942" s="15"/>
    </row>
    <row r="9943" spans="1:23" x14ac:dyDescent="0.3">
      <c r="A9943" t="s">
        <v>431</v>
      </c>
      <c r="B9943">
        <v>104</v>
      </c>
      <c r="C9943">
        <v>1342.110595703125</v>
      </c>
      <c r="D9943">
        <v>380.28048706054688</v>
      </c>
      <c r="E9943">
        <v>185.22712707519531</v>
      </c>
      <c r="F9943">
        <v>202.42709350585938</v>
      </c>
      <c r="G9943">
        <v>0</v>
      </c>
      <c r="J9943" s="8"/>
      <c r="K9943" t="s">
        <v>431</v>
      </c>
      <c r="L9943">
        <v>104</v>
      </c>
      <c r="M9943">
        <v>1357.556884765625</v>
      </c>
      <c r="N9943">
        <v>258.73806762695313</v>
      </c>
      <c r="O9943">
        <v>230.38198852539063</v>
      </c>
      <c r="P9943">
        <v>281.98800659179688</v>
      </c>
      <c r="Q9943">
        <v>200.06050109863281</v>
      </c>
      <c r="R9943"/>
      <c r="S9943" s="13"/>
      <c r="W9943" s="15"/>
    </row>
    <row r="9944" spans="1:23" x14ac:dyDescent="0.3">
      <c r="A9944" t="s">
        <v>432</v>
      </c>
      <c r="B9944">
        <v>104</v>
      </c>
      <c r="C9944">
        <v>1060.1328125</v>
      </c>
      <c r="D9944">
        <v>195.78974914550781</v>
      </c>
      <c r="E9944">
        <v>67.476089477539063</v>
      </c>
      <c r="F9944">
        <v>159.28132629394531</v>
      </c>
      <c r="G9944">
        <v>49.224811553955078</v>
      </c>
      <c r="J9944" s="8"/>
      <c r="K9944" t="s">
        <v>432</v>
      </c>
      <c r="L9944">
        <v>104</v>
      </c>
      <c r="M9944">
        <v>1095.82421875</v>
      </c>
      <c r="N9944">
        <v>218.88290405273438</v>
      </c>
      <c r="O9944">
        <v>128.48187255859375</v>
      </c>
      <c r="P9944">
        <v>199.80851745605469</v>
      </c>
      <c r="Q9944">
        <v>33.132083892822266</v>
      </c>
      <c r="R9944"/>
      <c r="S9944" s="13"/>
      <c r="W9944" s="15"/>
    </row>
    <row r="9945" spans="1:23" x14ac:dyDescent="0.3">
      <c r="A9945" t="s">
        <v>433</v>
      </c>
      <c r="B9945">
        <v>104</v>
      </c>
      <c r="C9945">
        <v>2631.9697265625</v>
      </c>
      <c r="D9945">
        <v>458.98623657226563</v>
      </c>
      <c r="E9945">
        <v>476.54159545898438</v>
      </c>
      <c r="F9945">
        <v>377.83746337890625</v>
      </c>
      <c r="G9945">
        <v>254.84869384765625</v>
      </c>
      <c r="J9945" s="8"/>
      <c r="K9945" t="s">
        <v>433</v>
      </c>
      <c r="L9945">
        <v>104</v>
      </c>
      <c r="M9945">
        <v>2536.83837890625</v>
      </c>
      <c r="N9945">
        <v>238.72967529296875</v>
      </c>
      <c r="O9945">
        <v>176.86079406738281</v>
      </c>
      <c r="P9945">
        <v>306.79110717773438</v>
      </c>
      <c r="Q9945">
        <v>147.87516784667969</v>
      </c>
      <c r="R9945"/>
      <c r="S9945" s="13"/>
      <c r="W9945" s="15"/>
    </row>
    <row r="9946" spans="1:23" x14ac:dyDescent="0.3">
      <c r="A9946" t="s">
        <v>434</v>
      </c>
      <c r="B9946">
        <v>104</v>
      </c>
      <c r="C9946">
        <v>9061.90625</v>
      </c>
      <c r="D9946">
        <v>1290.778076171875</v>
      </c>
      <c r="E9946">
        <v>201.38446044921875</v>
      </c>
      <c r="F9946">
        <v>378.83108520507813</v>
      </c>
      <c r="G9946">
        <v>140.61578369140625</v>
      </c>
      <c r="J9946" s="8"/>
      <c r="K9946" t="s">
        <v>434</v>
      </c>
      <c r="L9946">
        <v>104</v>
      </c>
      <c r="M9946">
        <v>16198.84375</v>
      </c>
      <c r="N9946">
        <v>2582.492919921875</v>
      </c>
      <c r="O9946">
        <v>264.41943359375</v>
      </c>
      <c r="P9946">
        <v>346.87347412109375</v>
      </c>
      <c r="Q9946">
        <v>170.25537109375</v>
      </c>
      <c r="R9946"/>
      <c r="S9946" s="13"/>
      <c r="W9946" s="15"/>
    </row>
    <row r="9947" spans="1:23" x14ac:dyDescent="0.3">
      <c r="A9947" t="s">
        <v>435</v>
      </c>
      <c r="B9947">
        <v>104</v>
      </c>
      <c r="C9947">
        <v>1787.841552734375</v>
      </c>
      <c r="D9947">
        <v>129.73080444335938</v>
      </c>
      <c r="E9947">
        <v>56.116279602050781</v>
      </c>
      <c r="F9947">
        <v>117.27278137207031</v>
      </c>
      <c r="G9947">
        <v>175.91534423828125</v>
      </c>
      <c r="J9947" s="8"/>
      <c r="K9947" t="s">
        <v>435</v>
      </c>
      <c r="L9947">
        <v>104</v>
      </c>
      <c r="M9947">
        <v>2328.515380859375</v>
      </c>
      <c r="N9947">
        <v>267.09283447265625</v>
      </c>
      <c r="O9947">
        <v>188.58749389648438</v>
      </c>
      <c r="P9947">
        <v>307.18466186523438</v>
      </c>
      <c r="Q9947">
        <v>196.81617736816406</v>
      </c>
      <c r="R9947"/>
      <c r="S9947" s="13"/>
      <c r="W9947" s="15"/>
    </row>
    <row r="9948" spans="1:23" x14ac:dyDescent="0.3">
      <c r="A9948" t="s">
        <v>436</v>
      </c>
      <c r="B9948">
        <v>104</v>
      </c>
      <c r="C9948">
        <v>10592.7236328125</v>
      </c>
      <c r="D9948">
        <v>1476.2689208984375</v>
      </c>
      <c r="E9948">
        <v>290.0440673828125</v>
      </c>
      <c r="F9948">
        <v>244.63845825195313</v>
      </c>
      <c r="G9948">
        <v>418.17745971679688</v>
      </c>
      <c r="J9948" s="8"/>
      <c r="K9948" t="s">
        <v>436</v>
      </c>
      <c r="L9948">
        <v>104</v>
      </c>
      <c r="M9948">
        <v>16815.17578125</v>
      </c>
      <c r="N9948">
        <v>2592.587158203125</v>
      </c>
      <c r="O9948">
        <v>217.2244873046875</v>
      </c>
      <c r="P9948">
        <v>294.88851928710938</v>
      </c>
      <c r="Q9948">
        <v>204.87887573242188</v>
      </c>
      <c r="R9948"/>
      <c r="S9948" s="13"/>
      <c r="W9948" s="15"/>
    </row>
    <row r="9949" spans="1:23" x14ac:dyDescent="0.3">
      <c r="A9949" t="s">
        <v>437</v>
      </c>
      <c r="B9949">
        <v>104</v>
      </c>
      <c r="C9949">
        <v>14993.646484375</v>
      </c>
      <c r="D9949">
        <v>2003.154052734375</v>
      </c>
      <c r="E9949">
        <v>191.57925415039063</v>
      </c>
      <c r="F9949">
        <v>138.25938415527344</v>
      </c>
      <c r="G9949">
        <v>141.601806640625</v>
      </c>
      <c r="J9949" s="8"/>
      <c r="K9949" t="s">
        <v>437</v>
      </c>
      <c r="L9949">
        <v>104</v>
      </c>
      <c r="M9949">
        <v>21697.15625</v>
      </c>
      <c r="N9949">
        <v>2884.81201171875</v>
      </c>
      <c r="O9949">
        <v>69.554252624511719</v>
      </c>
      <c r="P9949">
        <v>63.4864501953125</v>
      </c>
      <c r="Q9949">
        <v>60.026851654052734</v>
      </c>
      <c r="R9949"/>
      <c r="S9949" s="13"/>
      <c r="W9949" s="15"/>
    </row>
    <row r="9950" spans="1:23" x14ac:dyDescent="0.3">
      <c r="A9950" t="s">
        <v>438</v>
      </c>
      <c r="B9950">
        <v>104</v>
      </c>
      <c r="C9950">
        <v>7678.43017578125</v>
      </c>
      <c r="D9950">
        <v>1095.678955078125</v>
      </c>
      <c r="E9950">
        <v>232.59599304199219</v>
      </c>
      <c r="F9950">
        <v>262.02359008789063</v>
      </c>
      <c r="G9950">
        <v>0</v>
      </c>
      <c r="J9950" s="8"/>
      <c r="K9950" t="s">
        <v>438</v>
      </c>
      <c r="L9950">
        <v>104</v>
      </c>
      <c r="M9950">
        <v>8347.9775390625</v>
      </c>
      <c r="N9950">
        <v>1265.5594482421875</v>
      </c>
      <c r="O9950">
        <v>285.76080322265625</v>
      </c>
      <c r="P9950">
        <v>203.36158752441406</v>
      </c>
      <c r="Q9950">
        <v>202.73402404785156</v>
      </c>
      <c r="R9950"/>
      <c r="S9950" s="13"/>
      <c r="W9950" s="15"/>
    </row>
    <row r="9951" spans="1:23" x14ac:dyDescent="0.3">
      <c r="A9951" t="s">
        <v>439</v>
      </c>
      <c r="B9951">
        <v>104</v>
      </c>
      <c r="C9951">
        <v>1485.5706787109375</v>
      </c>
      <c r="D9951">
        <v>198.22674560546875</v>
      </c>
      <c r="E9951">
        <v>296.7169189453125</v>
      </c>
      <c r="F9951">
        <v>139.00419616699219</v>
      </c>
      <c r="G9951">
        <v>0</v>
      </c>
      <c r="J9951" s="8"/>
      <c r="K9951" t="s">
        <v>439</v>
      </c>
      <c r="L9951">
        <v>104</v>
      </c>
      <c r="M9951">
        <v>1783.1634521484375</v>
      </c>
      <c r="N9951">
        <v>202.75247192382813</v>
      </c>
      <c r="O9951">
        <v>157.91374206542969</v>
      </c>
      <c r="P9951">
        <v>338.5999755859375</v>
      </c>
      <c r="Q9951">
        <v>112.61904907226563</v>
      </c>
      <c r="R9951"/>
      <c r="S9951" s="13"/>
      <c r="W9951" s="15"/>
    </row>
    <row r="9952" spans="1:23" x14ac:dyDescent="0.3">
      <c r="A9952" t="s">
        <v>440</v>
      </c>
      <c r="B9952">
        <v>104</v>
      </c>
      <c r="C9952">
        <v>1391.129150390625</v>
      </c>
      <c r="D9952">
        <v>156.34503173828125</v>
      </c>
      <c r="E9952">
        <v>238.31192016601563</v>
      </c>
      <c r="F9952">
        <v>247.39328002929688</v>
      </c>
      <c r="G9952">
        <v>119.36231994628906</v>
      </c>
      <c r="J9952" s="8"/>
      <c r="K9952" t="s">
        <v>440</v>
      </c>
      <c r="L9952">
        <v>104</v>
      </c>
      <c r="M9952">
        <v>1805.03662109375</v>
      </c>
      <c r="N9952">
        <v>258.94644165039063</v>
      </c>
      <c r="O9952">
        <v>138.63774108886719</v>
      </c>
      <c r="P9952">
        <v>241.99168395996094</v>
      </c>
      <c r="Q9952">
        <v>102.48280334472656</v>
      </c>
      <c r="R9952"/>
      <c r="S9952" s="13"/>
      <c r="W9952" s="15"/>
    </row>
    <row r="9953" spans="1:23" x14ac:dyDescent="0.3">
      <c r="A9953" t="s">
        <v>441</v>
      </c>
      <c r="B9953">
        <v>104</v>
      </c>
      <c r="C9953">
        <v>6477.005859375</v>
      </c>
      <c r="D9953">
        <v>892.91796875</v>
      </c>
      <c r="E9953">
        <v>18.6044921875</v>
      </c>
      <c r="F9953">
        <v>22.571998596191406</v>
      </c>
      <c r="G9953">
        <v>37.612350463867188</v>
      </c>
      <c r="J9953" s="8"/>
      <c r="K9953" t="s">
        <v>441</v>
      </c>
      <c r="L9953">
        <v>104</v>
      </c>
      <c r="M9953">
        <v>11566.5732421875</v>
      </c>
      <c r="N9953">
        <v>1698.0079345703125</v>
      </c>
      <c r="O9953">
        <v>172.29377746582031</v>
      </c>
      <c r="P9953">
        <v>191.86199951171875</v>
      </c>
      <c r="Q9953">
        <v>22.288799285888672</v>
      </c>
      <c r="R9953"/>
      <c r="S9953" s="13"/>
      <c r="W9953" s="15"/>
    </row>
    <row r="9954" spans="1:23" x14ac:dyDescent="0.3">
      <c r="A9954" t="s">
        <v>442</v>
      </c>
      <c r="B9954">
        <v>104</v>
      </c>
      <c r="C9954">
        <v>10908.296875</v>
      </c>
      <c r="D9954">
        <v>1461.4599609375</v>
      </c>
      <c r="E9954">
        <v>58.755847930908203</v>
      </c>
      <c r="F9954">
        <v>53.025444030761719</v>
      </c>
      <c r="G9954">
        <v>0</v>
      </c>
      <c r="J9954" s="8"/>
      <c r="K9954" t="s">
        <v>442</v>
      </c>
      <c r="L9954">
        <v>104</v>
      </c>
      <c r="M9954">
        <v>15992.3876953125</v>
      </c>
      <c r="N9954">
        <v>2230.3564453125</v>
      </c>
      <c r="O9954">
        <v>232.46878051757813</v>
      </c>
      <c r="P9954">
        <v>220.10560607910156</v>
      </c>
      <c r="Q9954">
        <v>60.627399444580078</v>
      </c>
      <c r="R9954"/>
      <c r="S9954" s="13"/>
      <c r="W9954" s="15"/>
    </row>
    <row r="9955" spans="1:23" x14ac:dyDescent="0.3">
      <c r="A9955" t="s">
        <v>443</v>
      </c>
      <c r="B9955">
        <v>104</v>
      </c>
      <c r="C9955">
        <v>1774.5360107421875</v>
      </c>
      <c r="D9955">
        <v>302.58493041992188</v>
      </c>
      <c r="E9955">
        <v>277.995849609375</v>
      </c>
      <c r="F9955">
        <v>277.694091796875</v>
      </c>
      <c r="G9955">
        <v>152.10052490234375</v>
      </c>
      <c r="J9955" s="8"/>
      <c r="K9955" t="s">
        <v>443</v>
      </c>
      <c r="L9955">
        <v>104</v>
      </c>
      <c r="M9955">
        <v>2342.12060546875</v>
      </c>
      <c r="N9955">
        <v>374.10498046875</v>
      </c>
      <c r="O9955">
        <v>137.15689086914063</v>
      </c>
      <c r="P9955">
        <v>209.56095886230469</v>
      </c>
      <c r="Q9955">
        <v>218.04620361328125</v>
      </c>
      <c r="R9955"/>
      <c r="S9955" s="13"/>
      <c r="W9955" s="15"/>
    </row>
    <row r="9956" spans="1:23" x14ac:dyDescent="0.3">
      <c r="A9956" t="s">
        <v>444</v>
      </c>
      <c r="B9956">
        <v>104</v>
      </c>
      <c r="C9956">
        <v>13599.8408203125</v>
      </c>
      <c r="D9956">
        <v>2208.2841796875</v>
      </c>
      <c r="E9956">
        <v>246.04559326171875</v>
      </c>
      <c r="F9956">
        <v>242.16667175292969</v>
      </c>
      <c r="G9956">
        <v>71.624801635742188</v>
      </c>
      <c r="J9956" s="8"/>
      <c r="K9956" t="s">
        <v>444</v>
      </c>
      <c r="L9956">
        <v>104</v>
      </c>
      <c r="M9956">
        <v>16860.046875</v>
      </c>
      <c r="N9956">
        <v>2595.280517578125</v>
      </c>
      <c r="O9956">
        <v>142.50140380859375</v>
      </c>
      <c r="P9956">
        <v>223.69633483886719</v>
      </c>
      <c r="Q9956">
        <v>0</v>
      </c>
      <c r="R9956"/>
      <c r="S9956" s="13"/>
      <c r="W9956" s="15"/>
    </row>
    <row r="9957" spans="1:23" x14ac:dyDescent="0.3">
      <c r="A9957" t="s">
        <v>445</v>
      </c>
      <c r="B9957">
        <v>104</v>
      </c>
      <c r="C9957">
        <v>1531.15380859375</v>
      </c>
      <c r="D9957">
        <v>103.10166168212891</v>
      </c>
      <c r="E9957">
        <v>149.84500122070313</v>
      </c>
      <c r="F9957">
        <v>137.12466430664063</v>
      </c>
      <c r="G9957">
        <v>168.5491943359375</v>
      </c>
      <c r="J9957" s="8"/>
      <c r="K9957" t="s">
        <v>445</v>
      </c>
      <c r="L9957">
        <v>104</v>
      </c>
      <c r="M9957">
        <v>1384.740478515625</v>
      </c>
      <c r="N9957">
        <v>239.46192932128906</v>
      </c>
      <c r="O9957">
        <v>96.6741943359375</v>
      </c>
      <c r="P9957">
        <v>131.16273498535156</v>
      </c>
      <c r="Q9957">
        <v>206.1864013671875</v>
      </c>
      <c r="R9957"/>
      <c r="S9957" s="13"/>
      <c r="W9957" s="15"/>
    </row>
    <row r="9958" spans="1:23" x14ac:dyDescent="0.3">
      <c r="A9958" t="s">
        <v>446</v>
      </c>
      <c r="B9958">
        <v>104</v>
      </c>
      <c r="C9958">
        <v>2390.670166015625</v>
      </c>
      <c r="D9958">
        <v>233.93092346191406</v>
      </c>
      <c r="E9958">
        <v>200.28382873535156</v>
      </c>
      <c r="F9958">
        <v>221.20480346679688</v>
      </c>
      <c r="G9958">
        <v>122.94818878173828</v>
      </c>
      <c r="J9958" s="8"/>
      <c r="K9958" t="s">
        <v>446</v>
      </c>
      <c r="L9958">
        <v>104</v>
      </c>
      <c r="M9958">
        <v>4490.7294921875</v>
      </c>
      <c r="N9958">
        <v>595.34466552734375</v>
      </c>
      <c r="O9958">
        <v>211.53572082519531</v>
      </c>
      <c r="P9958">
        <v>294.35220336914063</v>
      </c>
      <c r="Q9958">
        <v>45.769035339355469</v>
      </c>
      <c r="R9958"/>
      <c r="S9958" s="13"/>
      <c r="W9958" s="15"/>
    </row>
    <row r="9959" spans="1:23" x14ac:dyDescent="0.3">
      <c r="A9959" t="s">
        <v>447</v>
      </c>
      <c r="B9959">
        <v>104</v>
      </c>
      <c r="C9959">
        <v>3489.508544921875</v>
      </c>
      <c r="D9959">
        <v>444.32394409179688</v>
      </c>
      <c r="E9959">
        <v>290.79049682617188</v>
      </c>
      <c r="F9959">
        <v>482.41445922851563</v>
      </c>
      <c r="G9959">
        <v>112.68946075439453</v>
      </c>
      <c r="J9959" s="8"/>
      <c r="K9959" t="s">
        <v>447</v>
      </c>
      <c r="L9959">
        <v>104</v>
      </c>
      <c r="M9959">
        <v>3964.976318359375</v>
      </c>
      <c r="N9959">
        <v>504.53607177734375</v>
      </c>
      <c r="O9959">
        <v>354.84573364257813</v>
      </c>
      <c r="P9959">
        <v>540.01617431640625</v>
      </c>
      <c r="Q9959">
        <v>234.46678161621094</v>
      </c>
      <c r="R9959"/>
      <c r="S9959" s="13"/>
      <c r="W9959" s="15"/>
    </row>
    <row r="9960" spans="1:23" x14ac:dyDescent="0.3">
      <c r="A9960" t="s">
        <v>448</v>
      </c>
      <c r="B9960">
        <v>104</v>
      </c>
      <c r="C9960">
        <v>5143.78955078125</v>
      </c>
      <c r="D9960">
        <v>832.43475341796875</v>
      </c>
      <c r="E9960">
        <v>414.37387084960938</v>
      </c>
      <c r="F9960">
        <v>512.63671875</v>
      </c>
      <c r="G9960">
        <v>141.32440185546875</v>
      </c>
      <c r="J9960" s="8"/>
      <c r="K9960" t="s">
        <v>448</v>
      </c>
      <c r="L9960">
        <v>104</v>
      </c>
      <c r="M9960">
        <v>8279.01171875</v>
      </c>
      <c r="N9960">
        <v>1322.102294921875</v>
      </c>
      <c r="O9960">
        <v>470.6185302734375</v>
      </c>
      <c r="P9960">
        <v>594.84130859375</v>
      </c>
      <c r="Q9960">
        <v>223.268798828125</v>
      </c>
      <c r="R9960"/>
      <c r="S9960" s="13"/>
      <c r="W9960" s="15"/>
    </row>
    <row r="9961" spans="1:23" x14ac:dyDescent="0.3">
      <c r="A9961" t="s">
        <v>449</v>
      </c>
      <c r="B9961">
        <v>104</v>
      </c>
      <c r="C9961">
        <v>1384.676513671875</v>
      </c>
      <c r="D9961">
        <v>243.93765258789063</v>
      </c>
      <c r="E9961">
        <v>291.61215209960938</v>
      </c>
      <c r="F9961">
        <v>238.51821899414063</v>
      </c>
      <c r="G9961">
        <v>120.64962768554688</v>
      </c>
      <c r="J9961" s="8"/>
      <c r="K9961" t="s">
        <v>449</v>
      </c>
      <c r="L9961">
        <v>104</v>
      </c>
      <c r="M9961">
        <v>1803.9176025390625</v>
      </c>
      <c r="N9961">
        <v>274.15011596679688</v>
      </c>
      <c r="O9961">
        <v>267.61114501953125</v>
      </c>
      <c r="P9961">
        <v>285.41787719726563</v>
      </c>
      <c r="Q9961">
        <v>56.690788269042969</v>
      </c>
      <c r="R9961"/>
      <c r="S9961" s="13"/>
      <c r="W9961" s="15"/>
    </row>
    <row r="9962" spans="1:23" x14ac:dyDescent="0.3">
      <c r="A9962" t="s">
        <v>450</v>
      </c>
      <c r="B9962">
        <v>104</v>
      </c>
      <c r="C9962">
        <v>6775.2236328125</v>
      </c>
      <c r="D9962">
        <v>944.35205078125</v>
      </c>
      <c r="E9962">
        <v>293.50396728515625</v>
      </c>
      <c r="F9962">
        <v>317.20730590820313</v>
      </c>
      <c r="G9962">
        <v>154.96920776367188</v>
      </c>
      <c r="J9962" s="8"/>
      <c r="K9962" t="s">
        <v>450</v>
      </c>
      <c r="L9962">
        <v>104</v>
      </c>
      <c r="M9962">
        <v>14421.8115234375</v>
      </c>
      <c r="N9962">
        <v>2063.933837890625</v>
      </c>
      <c r="O9962">
        <v>206.24603271484375</v>
      </c>
      <c r="P9962">
        <v>178.10411071777344</v>
      </c>
      <c r="Q9962">
        <v>34.437599182128906</v>
      </c>
      <c r="R9962"/>
      <c r="S9962" s="13"/>
      <c r="W9962" s="15"/>
    </row>
    <row r="9963" spans="1:23" x14ac:dyDescent="0.3">
      <c r="A9963" t="s">
        <v>451</v>
      </c>
      <c r="B9963">
        <v>104</v>
      </c>
      <c r="C9963">
        <v>1521.850341796875</v>
      </c>
      <c r="D9963">
        <v>213.46429443359375</v>
      </c>
      <c r="E9963">
        <v>149.89364624023438</v>
      </c>
      <c r="F9963">
        <v>75.222618103027344</v>
      </c>
      <c r="G9963">
        <v>152.91867065429688</v>
      </c>
      <c r="J9963" s="8"/>
      <c r="K9963" t="s">
        <v>451</v>
      </c>
      <c r="L9963">
        <v>104</v>
      </c>
      <c r="M9963">
        <v>1608.7442626953125</v>
      </c>
      <c r="N9963">
        <v>278.15045166015625</v>
      </c>
      <c r="O9963">
        <v>188.7261962890625</v>
      </c>
      <c r="P9963">
        <v>221.08110046386719</v>
      </c>
      <c r="Q9963">
        <v>155.87838745117188</v>
      </c>
      <c r="R9963"/>
      <c r="S9963" s="13"/>
      <c r="W9963" s="15"/>
    </row>
    <row r="9964" spans="1:23" x14ac:dyDescent="0.3">
      <c r="A9964" t="s">
        <v>452</v>
      </c>
      <c r="B9964">
        <v>104</v>
      </c>
      <c r="C9964">
        <v>1013.1022338867188</v>
      </c>
      <c r="D9964">
        <v>74.629402160644531</v>
      </c>
      <c r="E9964">
        <v>39.679252624511719</v>
      </c>
      <c r="F9964">
        <v>77.073387145996094</v>
      </c>
      <c r="G9964">
        <v>74.192192077636719</v>
      </c>
      <c r="J9964" s="8"/>
      <c r="K9964" t="s">
        <v>452</v>
      </c>
      <c r="L9964">
        <v>104</v>
      </c>
      <c r="M9964">
        <v>1303.039794921875</v>
      </c>
      <c r="N9964">
        <v>130.60145568847656</v>
      </c>
      <c r="O9964">
        <v>9.3787326812744141</v>
      </c>
      <c r="P9964">
        <v>137.01936340332031</v>
      </c>
      <c r="Q9964">
        <v>0</v>
      </c>
      <c r="R9964"/>
      <c r="S9964" s="13"/>
      <c r="W9964" s="15"/>
    </row>
    <row r="9965" spans="1:23" x14ac:dyDescent="0.3">
      <c r="A9965" t="s">
        <v>453</v>
      </c>
      <c r="B9965">
        <v>104</v>
      </c>
      <c r="C9965">
        <v>1171.3695068359375</v>
      </c>
      <c r="D9965">
        <v>257.08709716796875</v>
      </c>
      <c r="E9965">
        <v>214.77935791015625</v>
      </c>
      <c r="F9965">
        <v>137.6390380859375</v>
      </c>
      <c r="G9965">
        <v>159.82295227050781</v>
      </c>
      <c r="J9965" s="8"/>
      <c r="K9965" t="s">
        <v>453</v>
      </c>
      <c r="L9965">
        <v>104</v>
      </c>
      <c r="M9965">
        <v>1659.017578125</v>
      </c>
      <c r="N9965">
        <v>257.08709716796875</v>
      </c>
      <c r="O9965">
        <v>241.10035705566406</v>
      </c>
      <c r="P9965">
        <v>195.39828491210938</v>
      </c>
      <c r="Q9965">
        <v>189.37005615234375</v>
      </c>
      <c r="R9965"/>
      <c r="S9965" s="13"/>
      <c r="W9965" s="15"/>
    </row>
    <row r="9966" spans="1:23" x14ac:dyDescent="0.3">
      <c r="A9966" t="s">
        <v>454</v>
      </c>
      <c r="B9966">
        <v>104</v>
      </c>
      <c r="C9966">
        <v>1550.5072021484375</v>
      </c>
      <c r="D9966">
        <v>274.59347534179688</v>
      </c>
      <c r="E9966">
        <v>201.27337646484375</v>
      </c>
      <c r="F9966">
        <v>295.72201538085938</v>
      </c>
      <c r="G9966">
        <v>123.70784759521484</v>
      </c>
      <c r="J9966" s="8"/>
      <c r="K9966" t="s">
        <v>454</v>
      </c>
      <c r="L9966">
        <v>104</v>
      </c>
      <c r="M9966">
        <v>1610.7623291015625</v>
      </c>
      <c r="N9966">
        <v>231.984130859375</v>
      </c>
      <c r="O9966">
        <v>357.48553466796875</v>
      </c>
      <c r="P9966">
        <v>428.90982055664063</v>
      </c>
      <c r="Q9966">
        <v>181.43817138671875</v>
      </c>
      <c r="R9966"/>
      <c r="S9966" s="13"/>
      <c r="W9966" s="15"/>
    </row>
    <row r="9967" spans="1:23" x14ac:dyDescent="0.3">
      <c r="A9967" t="s">
        <v>455</v>
      </c>
      <c r="B9967">
        <v>104</v>
      </c>
      <c r="C9967">
        <v>8997.2939453125</v>
      </c>
      <c r="D9967">
        <v>1214.60107421875</v>
      </c>
      <c r="E9967">
        <v>0</v>
      </c>
      <c r="F9967">
        <v>0</v>
      </c>
      <c r="G9967">
        <v>0</v>
      </c>
      <c r="J9967" s="8"/>
      <c r="K9967" t="s">
        <v>455</v>
      </c>
      <c r="L9967">
        <v>104</v>
      </c>
      <c r="M9967">
        <v>22115.470703125</v>
      </c>
      <c r="N9967">
        <v>3164.380126953125</v>
      </c>
      <c r="O9967">
        <v>0</v>
      </c>
      <c r="P9967">
        <v>72.7503662109375</v>
      </c>
      <c r="Q9967">
        <v>229.85942077636719</v>
      </c>
      <c r="R9967"/>
      <c r="S9967" s="13"/>
      <c r="W9967" s="15"/>
    </row>
    <row r="9968" spans="1:23" x14ac:dyDescent="0.3">
      <c r="A9968" t="s">
        <v>456</v>
      </c>
      <c r="B9968">
        <v>104</v>
      </c>
      <c r="C9968">
        <v>2729.831787109375</v>
      </c>
      <c r="D9968">
        <v>402.292236328125</v>
      </c>
      <c r="E9968">
        <v>299.32809448242188</v>
      </c>
      <c r="F9968">
        <v>343.50537109375</v>
      </c>
      <c r="G9968">
        <v>134.3748779296875</v>
      </c>
      <c r="J9968" s="8"/>
      <c r="K9968" t="s">
        <v>456</v>
      </c>
      <c r="L9968">
        <v>104</v>
      </c>
      <c r="M9968">
        <v>2764.77197265625</v>
      </c>
      <c r="N9968">
        <v>395.54519653320313</v>
      </c>
      <c r="O9968">
        <v>233.99252319335938</v>
      </c>
      <c r="P9968">
        <v>311.07138061523438</v>
      </c>
      <c r="Q9968">
        <v>95.586250305175781</v>
      </c>
      <c r="R9968"/>
      <c r="S9968" s="13"/>
      <c r="W9968" s="15"/>
    </row>
    <row r="9969" spans="1:23" x14ac:dyDescent="0.3">
      <c r="A9969" t="s">
        <v>457</v>
      </c>
      <c r="B9969">
        <v>104</v>
      </c>
      <c r="C9969">
        <v>2335.38623046875</v>
      </c>
      <c r="D9969">
        <v>445.33566284179688</v>
      </c>
      <c r="E9969">
        <v>225.00877380371094</v>
      </c>
      <c r="F9969">
        <v>174.78074645996094</v>
      </c>
      <c r="G9969">
        <v>158.3018798828125</v>
      </c>
      <c r="J9969" s="8"/>
      <c r="K9969" t="s">
        <v>457</v>
      </c>
      <c r="L9969">
        <v>104</v>
      </c>
      <c r="M9969">
        <v>2419.4248046875</v>
      </c>
      <c r="N9969">
        <v>373.26443481445313</v>
      </c>
      <c r="O9969">
        <v>158.82972717285156</v>
      </c>
      <c r="P9969">
        <v>170.36708068847656</v>
      </c>
      <c r="Q9969">
        <v>141.89753723144531</v>
      </c>
      <c r="R9969"/>
      <c r="S9969" s="13"/>
      <c r="W9969" s="15"/>
    </row>
    <row r="9970" spans="1:23" x14ac:dyDescent="0.3">
      <c r="A9970" t="s">
        <v>458</v>
      </c>
      <c r="B9970">
        <v>104</v>
      </c>
      <c r="C9970">
        <v>23244.99609375</v>
      </c>
      <c r="D9970">
        <v>3310.023193359375</v>
      </c>
      <c r="E9970">
        <v>525.89190673828125</v>
      </c>
      <c r="F9970">
        <v>679.10894775390625</v>
      </c>
      <c r="G9970">
        <v>210.88186645507813</v>
      </c>
      <c r="J9970" s="8"/>
      <c r="K9970" t="s">
        <v>458</v>
      </c>
      <c r="L9970">
        <v>104</v>
      </c>
      <c r="M9970">
        <v>32562.705078125</v>
      </c>
      <c r="N9970">
        <v>4723.16064453125</v>
      </c>
      <c r="O9970">
        <v>594.406005859375</v>
      </c>
      <c r="P9970">
        <v>810.3837890625</v>
      </c>
      <c r="Q9970">
        <v>232.772705078125</v>
      </c>
      <c r="R9970"/>
      <c r="S9970" s="13"/>
      <c r="W9970" s="15"/>
    </row>
    <row r="9971" spans="1:23" x14ac:dyDescent="0.3">
      <c r="A9971" t="s">
        <v>459</v>
      </c>
      <c r="B9971">
        <v>104</v>
      </c>
      <c r="C9971">
        <v>5593.4052734375</v>
      </c>
      <c r="D9971">
        <v>694.98504638671875</v>
      </c>
      <c r="E9971">
        <v>522.57403564453125</v>
      </c>
      <c r="F9971">
        <v>676.9281005859375</v>
      </c>
      <c r="G9971">
        <v>370.62802124023438</v>
      </c>
      <c r="J9971" s="8"/>
      <c r="K9971" t="s">
        <v>459</v>
      </c>
      <c r="L9971">
        <v>104</v>
      </c>
      <c r="M9971">
        <v>8343.1328125</v>
      </c>
      <c r="N9971">
        <v>1196.918701171875</v>
      </c>
      <c r="O9971">
        <v>431.51162719726563</v>
      </c>
      <c r="P9971">
        <v>766.8995361328125</v>
      </c>
      <c r="Q9971">
        <v>398.61593627929688</v>
      </c>
      <c r="R9971"/>
      <c r="S9971" s="13"/>
      <c r="W9971" s="15"/>
    </row>
    <row r="9972" spans="1:23" x14ac:dyDescent="0.3">
      <c r="A9972" t="s">
        <v>460</v>
      </c>
      <c r="B9972">
        <v>104</v>
      </c>
      <c r="C9972">
        <v>3292.300048828125</v>
      </c>
      <c r="D9972">
        <v>500.93350219726563</v>
      </c>
      <c r="E9972">
        <v>405.21237182617188</v>
      </c>
      <c r="F9972">
        <v>559.7117919921875</v>
      </c>
      <c r="G9972">
        <v>210.64430236816406</v>
      </c>
      <c r="J9972" s="8"/>
      <c r="K9972" t="s">
        <v>460</v>
      </c>
      <c r="L9972">
        <v>104</v>
      </c>
      <c r="M9972">
        <v>3472.519287109375</v>
      </c>
      <c r="N9972">
        <v>547.48040771484375</v>
      </c>
      <c r="O9972">
        <v>369.29757690429688</v>
      </c>
      <c r="P9972">
        <v>576.35748291015625</v>
      </c>
      <c r="Q9972">
        <v>129.46577453613281</v>
      </c>
      <c r="R9972"/>
      <c r="S9972" s="13"/>
      <c r="W9972" s="15"/>
    </row>
    <row r="9973" spans="1:23" x14ac:dyDescent="0.3">
      <c r="A9973" t="s">
        <v>461</v>
      </c>
      <c r="B9973">
        <v>104</v>
      </c>
      <c r="C9973">
        <v>3055.030517578125</v>
      </c>
      <c r="D9973">
        <v>441.31149291992188</v>
      </c>
      <c r="E9973">
        <v>210.82244873046875</v>
      </c>
      <c r="F9973">
        <v>410.08071899414063</v>
      </c>
      <c r="G9973">
        <v>248.603515625</v>
      </c>
      <c r="J9973" s="8"/>
      <c r="K9973" t="s">
        <v>461</v>
      </c>
      <c r="L9973">
        <v>104</v>
      </c>
      <c r="M9973">
        <v>5425.17578125</v>
      </c>
      <c r="N9973">
        <v>871.23431396484375</v>
      </c>
      <c r="O9973">
        <v>435.97265625</v>
      </c>
      <c r="P9973">
        <v>457.906494140625</v>
      </c>
      <c r="Q9973">
        <v>238.11390686035156</v>
      </c>
      <c r="R9973"/>
      <c r="S9973" s="13"/>
      <c r="W9973" s="15"/>
    </row>
    <row r="9974" spans="1:23" x14ac:dyDescent="0.3">
      <c r="A9974" t="s">
        <v>462</v>
      </c>
      <c r="B9974">
        <v>104</v>
      </c>
      <c r="C9974">
        <v>1547.8936767578125</v>
      </c>
      <c r="D9974">
        <v>261.26089477539063</v>
      </c>
      <c r="E9974">
        <v>169.46043395996094</v>
      </c>
      <c r="F9974">
        <v>165.497314453125</v>
      </c>
      <c r="G9974">
        <v>162.1966552734375</v>
      </c>
      <c r="J9974" s="8"/>
      <c r="K9974" t="s">
        <v>462</v>
      </c>
      <c r="L9974">
        <v>104</v>
      </c>
      <c r="M9974">
        <v>1719.1239013671875</v>
      </c>
      <c r="N9974">
        <v>247.67852783203125</v>
      </c>
      <c r="O9974">
        <v>183.93696594238281</v>
      </c>
      <c r="P9974">
        <v>359.65615844726563</v>
      </c>
      <c r="Q9974">
        <v>121.17044067382813</v>
      </c>
      <c r="R9974"/>
      <c r="S9974" s="13"/>
      <c r="W9974" s="15"/>
    </row>
    <row r="9975" spans="1:23" x14ac:dyDescent="0.3">
      <c r="A9975" t="s">
        <v>463</v>
      </c>
      <c r="B9975">
        <v>104</v>
      </c>
      <c r="C9975">
        <v>6436.06884765625</v>
      </c>
      <c r="D9975">
        <v>875.6793212890625</v>
      </c>
      <c r="E9975">
        <v>227.15040588378906</v>
      </c>
      <c r="F9975">
        <v>140.44125366210938</v>
      </c>
      <c r="G9975">
        <v>0</v>
      </c>
      <c r="J9975" s="8"/>
      <c r="K9975" t="s">
        <v>463</v>
      </c>
      <c r="L9975">
        <v>104</v>
      </c>
      <c r="M9975">
        <v>10917.083984375</v>
      </c>
      <c r="N9975">
        <v>1706.9127197265625</v>
      </c>
      <c r="O9975">
        <v>299.797607421875</v>
      </c>
      <c r="P9975">
        <v>135.94712829589844</v>
      </c>
      <c r="Q9975">
        <v>0</v>
      </c>
      <c r="R9975"/>
      <c r="S9975" s="13"/>
      <c r="W9975" s="15"/>
    </row>
    <row r="9976" spans="1:23" x14ac:dyDescent="0.3">
      <c r="A9976" t="s">
        <v>464</v>
      </c>
      <c r="B9976">
        <v>104</v>
      </c>
      <c r="C9976">
        <v>10653.8671875</v>
      </c>
      <c r="D9976">
        <v>1441.036376953125</v>
      </c>
      <c r="E9976">
        <v>251.92549133300781</v>
      </c>
      <c r="F9976">
        <v>186.62838745117188</v>
      </c>
      <c r="G9976">
        <v>110.44549560546875</v>
      </c>
      <c r="J9976" s="8"/>
      <c r="K9976" t="s">
        <v>464</v>
      </c>
      <c r="L9976">
        <v>104</v>
      </c>
      <c r="M9976">
        <v>18993.85546875</v>
      </c>
      <c r="N9976">
        <v>2573.837158203125</v>
      </c>
      <c r="O9976">
        <v>354.533447265625</v>
      </c>
      <c r="P9976">
        <v>289.05697631835938</v>
      </c>
      <c r="Q9976">
        <v>183.78131103515625</v>
      </c>
      <c r="R9976"/>
      <c r="S9976" s="13"/>
      <c r="W9976" s="15"/>
    </row>
    <row r="9977" spans="1:23" x14ac:dyDescent="0.3">
      <c r="A9977" t="s">
        <v>465</v>
      </c>
      <c r="B9977">
        <v>104</v>
      </c>
      <c r="C9977">
        <v>1695.072265625</v>
      </c>
      <c r="D9977">
        <v>240.48625183105469</v>
      </c>
      <c r="E9977">
        <v>290.62844848632813</v>
      </c>
      <c r="F9977">
        <v>257.49502563476563</v>
      </c>
      <c r="G9977">
        <v>65.588890075683594</v>
      </c>
      <c r="J9977" s="8"/>
      <c r="K9977" t="s">
        <v>465</v>
      </c>
      <c r="L9977">
        <v>104</v>
      </c>
      <c r="M9977">
        <v>1860.150634765625</v>
      </c>
      <c r="N9977">
        <v>352.59906005859375</v>
      </c>
      <c r="O9977">
        <v>7.2884879112243652</v>
      </c>
      <c r="P9977">
        <v>216.25558471679688</v>
      </c>
      <c r="Q9977">
        <v>61.613803863525391</v>
      </c>
      <c r="R9977"/>
      <c r="S9977" s="13"/>
      <c r="W9977" s="15"/>
    </row>
    <row r="9978" spans="1:23" x14ac:dyDescent="0.3">
      <c r="A9978" t="s">
        <v>466</v>
      </c>
      <c r="B9978">
        <v>104</v>
      </c>
      <c r="C9978">
        <v>2456.421630859375</v>
      </c>
      <c r="D9978">
        <v>333.62579345703125</v>
      </c>
      <c r="E9978">
        <v>158.46479797363281</v>
      </c>
      <c r="F9978">
        <v>274.23355102539063</v>
      </c>
      <c r="G9978">
        <v>57.932670593261719</v>
      </c>
      <c r="J9978" s="8"/>
      <c r="K9978" t="s">
        <v>466</v>
      </c>
      <c r="L9978">
        <v>104</v>
      </c>
      <c r="M9978">
        <v>2815.029296875</v>
      </c>
      <c r="N9978">
        <v>392.04873657226563</v>
      </c>
      <c r="O9978">
        <v>309.00634765625</v>
      </c>
      <c r="P9978">
        <v>349.8287353515625</v>
      </c>
      <c r="Q9978">
        <v>189.80572509765625</v>
      </c>
      <c r="R9978"/>
      <c r="S9978" s="13"/>
      <c r="W9978" s="15"/>
    </row>
    <row r="9979" spans="1:23" x14ac:dyDescent="0.3">
      <c r="A9979" t="s">
        <v>467</v>
      </c>
      <c r="B9979">
        <v>104</v>
      </c>
      <c r="C9979">
        <v>13214.37890625</v>
      </c>
      <c r="D9979">
        <v>2001.917236328125</v>
      </c>
      <c r="E9979">
        <v>208.57368469238281</v>
      </c>
      <c r="F9979">
        <v>278.04312133789063</v>
      </c>
      <c r="G9979">
        <v>151.1610107421875</v>
      </c>
      <c r="J9979" s="8"/>
      <c r="K9979" t="s">
        <v>467</v>
      </c>
      <c r="L9979">
        <v>104</v>
      </c>
      <c r="M9979">
        <v>19140.357421875</v>
      </c>
      <c r="N9979">
        <v>2956.3271484375</v>
      </c>
      <c r="O9979">
        <v>285.86865234375</v>
      </c>
      <c r="P9979">
        <v>312.07745361328125</v>
      </c>
      <c r="Q9979">
        <v>65.538337707519531</v>
      </c>
      <c r="R9979"/>
      <c r="S9979" s="13"/>
      <c r="W9979" s="15"/>
    </row>
    <row r="9980" spans="1:23" x14ac:dyDescent="0.3">
      <c r="A9980" t="s">
        <v>468</v>
      </c>
      <c r="B9980">
        <v>104</v>
      </c>
      <c r="C9980">
        <v>18191.251953125</v>
      </c>
      <c r="D9980">
        <v>3037.53173828125</v>
      </c>
      <c r="E9980">
        <v>429.24420166015625</v>
      </c>
      <c r="F9980">
        <v>413.72607421875</v>
      </c>
      <c r="G9980">
        <v>213.90077209472656</v>
      </c>
      <c r="J9980" s="8"/>
      <c r="K9980" t="s">
        <v>468</v>
      </c>
      <c r="L9980">
        <v>104</v>
      </c>
      <c r="M9980">
        <v>24466.0546875</v>
      </c>
      <c r="N9980">
        <v>4022.98779296875</v>
      </c>
      <c r="O9980">
        <v>544.390625</v>
      </c>
      <c r="P9980">
        <v>661.46990966796875</v>
      </c>
      <c r="Q9980">
        <v>218.45184326171875</v>
      </c>
      <c r="R9980"/>
      <c r="S9980" s="13"/>
      <c r="W9980" s="15"/>
    </row>
    <row r="9981" spans="1:23" x14ac:dyDescent="0.3">
      <c r="A9981" t="s">
        <v>469</v>
      </c>
      <c r="B9981">
        <v>104</v>
      </c>
      <c r="C9981">
        <v>3747.51611328125</v>
      </c>
      <c r="D9981">
        <v>604.898193359375</v>
      </c>
      <c r="E9981">
        <v>333.24053955078125</v>
      </c>
      <c r="F9981">
        <v>548.01910400390625</v>
      </c>
      <c r="G9981">
        <v>178.93034362792969</v>
      </c>
      <c r="J9981" s="8"/>
      <c r="K9981" t="s">
        <v>469</v>
      </c>
      <c r="L9981">
        <v>104</v>
      </c>
      <c r="M9981">
        <v>3550.040771484375</v>
      </c>
      <c r="N9981">
        <v>605.9613037109375</v>
      </c>
      <c r="O9981">
        <v>363.53512573242188</v>
      </c>
      <c r="P9981">
        <v>396.19088745117188</v>
      </c>
      <c r="Q9981">
        <v>100.20099639892578</v>
      </c>
      <c r="R9981"/>
      <c r="S9981" s="13"/>
      <c r="W9981" s="15"/>
    </row>
    <row r="9982" spans="1:23" x14ac:dyDescent="0.3">
      <c r="A9982" t="s">
        <v>470</v>
      </c>
      <c r="B9982">
        <v>104</v>
      </c>
      <c r="C9982">
        <v>6168.5263671875</v>
      </c>
      <c r="D9982">
        <v>875.0850830078125</v>
      </c>
      <c r="E9982">
        <v>272.211669921875</v>
      </c>
      <c r="F9982">
        <v>496.14398193359375</v>
      </c>
      <c r="G9982">
        <v>118.83100128173828</v>
      </c>
      <c r="J9982" s="8"/>
      <c r="K9982" t="s">
        <v>470</v>
      </c>
      <c r="L9982">
        <v>104</v>
      </c>
      <c r="M9982">
        <v>10967.068359375</v>
      </c>
      <c r="N9982">
        <v>1482.2869873046875</v>
      </c>
      <c r="O9982">
        <v>341.57330322265625</v>
      </c>
      <c r="P9982">
        <v>571.469482421875</v>
      </c>
      <c r="Q9982">
        <v>71.298599243164063</v>
      </c>
      <c r="R9982"/>
      <c r="S9982" s="13"/>
      <c r="W9982" s="15"/>
    </row>
    <row r="9983" spans="1:23" x14ac:dyDescent="0.3">
      <c r="A9983" t="s">
        <v>471</v>
      </c>
      <c r="B9983">
        <v>104</v>
      </c>
      <c r="C9983">
        <v>3569.08447265625</v>
      </c>
      <c r="D9983">
        <v>391.255859375</v>
      </c>
      <c r="E9983">
        <v>382.7891845703125</v>
      </c>
      <c r="F9983">
        <v>391.41012573242188</v>
      </c>
      <c r="G9983">
        <v>164.80775451660156</v>
      </c>
      <c r="J9983" s="8"/>
      <c r="K9983" t="s">
        <v>471</v>
      </c>
      <c r="L9983">
        <v>104</v>
      </c>
      <c r="M9983">
        <v>3613.91162109375</v>
      </c>
      <c r="N9983">
        <v>393.0025634765625</v>
      </c>
      <c r="O9983">
        <v>248.85823059082031</v>
      </c>
      <c r="P9983">
        <v>433.64862060546875</v>
      </c>
      <c r="Q9983">
        <v>32.274852752685547</v>
      </c>
      <c r="R9983"/>
      <c r="S9983" s="13"/>
      <c r="W9983" s="15"/>
    </row>
    <row r="9984" spans="1:23" x14ac:dyDescent="0.3">
      <c r="A9984" t="s">
        <v>472</v>
      </c>
      <c r="B9984">
        <v>104</v>
      </c>
      <c r="C9984">
        <v>3712.50439453125</v>
      </c>
      <c r="D9984">
        <v>581.79852294921875</v>
      </c>
      <c r="E9984">
        <v>347.61056518554688</v>
      </c>
      <c r="F9984">
        <v>343.14688110351563</v>
      </c>
      <c r="G9984">
        <v>200.56932067871094</v>
      </c>
      <c r="J9984" s="8"/>
      <c r="K9984" t="s">
        <v>472</v>
      </c>
      <c r="L9984">
        <v>104</v>
      </c>
      <c r="M9984">
        <v>3817.642578125</v>
      </c>
      <c r="N9984">
        <v>464.15206909179688</v>
      </c>
      <c r="O9984">
        <v>221.47758483886719</v>
      </c>
      <c r="P9984">
        <v>432.69790649414063</v>
      </c>
      <c r="Q9984">
        <v>171.91656494140625</v>
      </c>
      <c r="R9984"/>
      <c r="S9984" s="13"/>
      <c r="W9984" s="15"/>
    </row>
    <row r="9985" spans="1:23" x14ac:dyDescent="0.3">
      <c r="A9985" t="s">
        <v>473</v>
      </c>
      <c r="B9985">
        <v>104</v>
      </c>
      <c r="C9985">
        <v>4654.21728515625</v>
      </c>
      <c r="D9985">
        <v>784.04248046875</v>
      </c>
      <c r="E9985">
        <v>302.69607543945313</v>
      </c>
      <c r="F9985">
        <v>283.62786865234375</v>
      </c>
      <c r="G9985">
        <v>153.90298461914063</v>
      </c>
      <c r="J9985" s="8"/>
      <c r="K9985" t="s">
        <v>473</v>
      </c>
      <c r="L9985">
        <v>104</v>
      </c>
      <c r="M9985">
        <v>6941.17529296875</v>
      </c>
      <c r="N9985">
        <v>1430.7813720703125</v>
      </c>
      <c r="O9985">
        <v>502.64208984375</v>
      </c>
      <c r="P9985">
        <v>440.11221313476563</v>
      </c>
      <c r="Q9985">
        <v>155.66523742675781</v>
      </c>
      <c r="R9985"/>
      <c r="S9985" s="13"/>
      <c r="W9985" s="15"/>
    </row>
    <row r="9986" spans="1:23" x14ac:dyDescent="0.3">
      <c r="A9986" t="s">
        <v>474</v>
      </c>
      <c r="B9986">
        <v>104</v>
      </c>
      <c r="C9986">
        <v>15771.8759765625</v>
      </c>
      <c r="D9986">
        <v>2328.953369140625</v>
      </c>
      <c r="E9986">
        <v>166.47293090820313</v>
      </c>
      <c r="F9986">
        <v>230.22845458984375</v>
      </c>
      <c r="G9986">
        <v>206.45889282226563</v>
      </c>
      <c r="J9986" s="8"/>
      <c r="K9986" t="s">
        <v>474</v>
      </c>
      <c r="L9986">
        <v>104</v>
      </c>
      <c r="M9986">
        <v>22503.19921875</v>
      </c>
      <c r="N9986">
        <v>3292.657958984375</v>
      </c>
      <c r="O9986">
        <v>244.04408264160156</v>
      </c>
      <c r="P9986">
        <v>263.70138549804688</v>
      </c>
      <c r="Q9986">
        <v>165.48844909667969</v>
      </c>
      <c r="R9986"/>
      <c r="S9986" s="13"/>
      <c r="W9986" s="15"/>
    </row>
    <row r="9987" spans="1:23" x14ac:dyDescent="0.3">
      <c r="A9987" t="s">
        <v>475</v>
      </c>
      <c r="B9987">
        <v>104</v>
      </c>
      <c r="C9987">
        <v>2444.0771484375</v>
      </c>
      <c r="D9987">
        <v>252.79800415039063</v>
      </c>
      <c r="E9987">
        <v>210.67036437988281</v>
      </c>
      <c r="F9987">
        <v>372.37557983398438</v>
      </c>
      <c r="G9987">
        <v>114.86678314208984</v>
      </c>
      <c r="J9987" s="8"/>
      <c r="K9987" t="s">
        <v>475</v>
      </c>
      <c r="L9987">
        <v>104</v>
      </c>
      <c r="M9987">
        <v>2806.22021484375</v>
      </c>
      <c r="N9987">
        <v>321.88565063476563</v>
      </c>
      <c r="O9987">
        <v>306.116943359375</v>
      </c>
      <c r="P9987">
        <v>429.27789306640625</v>
      </c>
      <c r="Q9987">
        <v>107.68760681152344</v>
      </c>
      <c r="R9987"/>
      <c r="S9987" s="13"/>
      <c r="W9987" s="15"/>
    </row>
    <row r="9988" spans="1:23" x14ac:dyDescent="0.3">
      <c r="A9988" t="s">
        <v>476</v>
      </c>
      <c r="B9988">
        <v>104</v>
      </c>
      <c r="C9988">
        <v>1719.1116943359375</v>
      </c>
      <c r="D9988">
        <v>0</v>
      </c>
      <c r="E9988">
        <v>0</v>
      </c>
      <c r="F9988">
        <v>20.658943176269531</v>
      </c>
      <c r="G9988">
        <v>93.951042175292969</v>
      </c>
      <c r="J9988" s="8"/>
      <c r="K9988" t="s">
        <v>476</v>
      </c>
      <c r="L9988">
        <v>104</v>
      </c>
      <c r="M9988">
        <v>1870.5858154296875</v>
      </c>
      <c r="N9988">
        <v>0</v>
      </c>
      <c r="O9988">
        <v>0</v>
      </c>
      <c r="P9988">
        <v>1.9367759227752686</v>
      </c>
      <c r="Q9988">
        <v>21.726179122924805</v>
      </c>
      <c r="R9988"/>
      <c r="S9988" s="13"/>
      <c r="W9988" s="15"/>
    </row>
    <row r="9989" spans="1:23" x14ac:dyDescent="0.3">
      <c r="A9989" t="s">
        <v>477</v>
      </c>
      <c r="B9989">
        <v>104</v>
      </c>
      <c r="C9989">
        <v>1797.9019775390625</v>
      </c>
      <c r="D9989">
        <v>238.81996154785156</v>
      </c>
      <c r="E9989">
        <v>196.24807739257813</v>
      </c>
      <c r="F9989">
        <v>236.0540771484375</v>
      </c>
      <c r="G9989">
        <v>120.14051055908203</v>
      </c>
      <c r="J9989" s="8"/>
      <c r="K9989" t="s">
        <v>477</v>
      </c>
      <c r="L9989">
        <v>104</v>
      </c>
      <c r="M9989">
        <v>1939.504150390625</v>
      </c>
      <c r="N9989">
        <v>247.86215209960938</v>
      </c>
      <c r="O9989">
        <v>138.30296325683594</v>
      </c>
      <c r="P9989">
        <v>134.58287048339844</v>
      </c>
      <c r="Q9989">
        <v>102.77079772949219</v>
      </c>
      <c r="R9989"/>
      <c r="S9989" s="13"/>
      <c r="W9989" s="15"/>
    </row>
    <row r="9990" spans="1:23" x14ac:dyDescent="0.3">
      <c r="A9990" t="s">
        <v>478</v>
      </c>
      <c r="B9990">
        <v>104</v>
      </c>
      <c r="C9990">
        <v>2931.390380859375</v>
      </c>
      <c r="D9990">
        <v>476.10589599609375</v>
      </c>
      <c r="E9990">
        <v>190.09977722167969</v>
      </c>
      <c r="F9990">
        <v>85.093757629394531</v>
      </c>
      <c r="G9990">
        <v>221.06024169921875</v>
      </c>
      <c r="J9990" s="8"/>
      <c r="K9990" t="s">
        <v>478</v>
      </c>
      <c r="L9990">
        <v>104</v>
      </c>
      <c r="M9990">
        <v>2743.2490234375</v>
      </c>
      <c r="N9990">
        <v>350.07785034179688</v>
      </c>
      <c r="O9990">
        <v>0</v>
      </c>
      <c r="P9990">
        <v>45.206058502197266</v>
      </c>
      <c r="Q9990">
        <v>124.620361328125</v>
      </c>
      <c r="R9990"/>
      <c r="S9990" s="13"/>
      <c r="W9990" s="15"/>
    </row>
    <row r="9991" spans="1:23" x14ac:dyDescent="0.3">
      <c r="A9991" t="s">
        <v>479</v>
      </c>
      <c r="B9991">
        <v>104</v>
      </c>
      <c r="C9991">
        <v>4495.57568359375</v>
      </c>
      <c r="D9991">
        <v>680.8048095703125</v>
      </c>
      <c r="E9991">
        <v>353.19491577148438</v>
      </c>
      <c r="F9991">
        <v>435.6875</v>
      </c>
      <c r="G9991">
        <v>205.62615966796875</v>
      </c>
      <c r="J9991" s="8"/>
      <c r="K9991" t="s">
        <v>479</v>
      </c>
      <c r="L9991">
        <v>104</v>
      </c>
      <c r="M9991">
        <v>4299.63623046875</v>
      </c>
      <c r="N9991">
        <v>610.43310546875</v>
      </c>
      <c r="O9991">
        <v>297.86611938476563</v>
      </c>
      <c r="P9991">
        <v>459.03982543945313</v>
      </c>
      <c r="Q9991">
        <v>166.13088989257813</v>
      </c>
      <c r="R9991"/>
      <c r="S9991" s="13"/>
      <c r="W9991" s="15"/>
    </row>
    <row r="9992" spans="1:23" x14ac:dyDescent="0.3">
      <c r="A9992" t="s">
        <v>480</v>
      </c>
      <c r="B9992">
        <v>104</v>
      </c>
      <c r="C9992">
        <v>3012.778076171875</v>
      </c>
      <c r="D9992">
        <v>419.02243041992188</v>
      </c>
      <c r="E9992">
        <v>260.49111938476563</v>
      </c>
      <c r="F9992">
        <v>278.9324951171875</v>
      </c>
      <c r="G9992">
        <v>172.84715270996094</v>
      </c>
      <c r="J9992" s="8"/>
      <c r="K9992" t="s">
        <v>480</v>
      </c>
      <c r="L9992">
        <v>104</v>
      </c>
      <c r="M9992">
        <v>3054.151123046875</v>
      </c>
      <c r="N9992">
        <v>538.32232666015625</v>
      </c>
      <c r="O9992">
        <v>270.80758666992188</v>
      </c>
      <c r="P9992">
        <v>312.00747680664063</v>
      </c>
      <c r="Q9992">
        <v>133.42587280273438</v>
      </c>
      <c r="R9992"/>
      <c r="S9992" s="13"/>
      <c r="W9992" s="15"/>
    </row>
    <row r="9993" spans="1:23" x14ac:dyDescent="0.3">
      <c r="A9993" t="s">
        <v>481</v>
      </c>
      <c r="B9993">
        <v>104</v>
      </c>
      <c r="C9993">
        <v>4712.39794921875</v>
      </c>
      <c r="D9993">
        <v>776.32281494140625</v>
      </c>
      <c r="E9993">
        <v>386.6893310546875</v>
      </c>
      <c r="F9993">
        <v>534.73980712890625</v>
      </c>
      <c r="G9993">
        <v>363.62176513671875</v>
      </c>
      <c r="J9993" s="8"/>
      <c r="K9993" t="s">
        <v>481</v>
      </c>
      <c r="L9993">
        <v>104</v>
      </c>
      <c r="M9993">
        <v>4554.44677734375</v>
      </c>
      <c r="N9993">
        <v>876.14959716796875</v>
      </c>
      <c r="O9993">
        <v>329.46258544921875</v>
      </c>
      <c r="P9993">
        <v>407.06314086914063</v>
      </c>
      <c r="Q9993">
        <v>236.94486999511719</v>
      </c>
      <c r="R9993"/>
      <c r="S9993" s="13"/>
      <c r="W9993" s="15"/>
    </row>
    <row r="9994" spans="1:23" x14ac:dyDescent="0.3">
      <c r="A9994" t="s">
        <v>386</v>
      </c>
      <c r="B9994">
        <v>105</v>
      </c>
      <c r="C9994">
        <v>4021.06591796875</v>
      </c>
      <c r="D9994">
        <v>554.3486328125</v>
      </c>
      <c r="E9994">
        <v>143.18246459960938</v>
      </c>
      <c r="F9994">
        <v>265.16421508789063</v>
      </c>
      <c r="G9994">
        <v>177.64891052246094</v>
      </c>
      <c r="J9994" s="8"/>
      <c r="K9994" t="s">
        <v>386</v>
      </c>
      <c r="L9994">
        <v>105</v>
      </c>
      <c r="M9994">
        <v>4905.94140625</v>
      </c>
      <c r="N9994">
        <v>684.3809814453125</v>
      </c>
      <c r="O9994">
        <v>477.84994506835938</v>
      </c>
      <c r="P9994">
        <v>422.82940673828125</v>
      </c>
      <c r="Q9994">
        <v>401.51541137695313</v>
      </c>
      <c r="R9994"/>
      <c r="S9994" s="13"/>
      <c r="W9994" s="15"/>
    </row>
    <row r="9995" spans="1:23" x14ac:dyDescent="0.3">
      <c r="A9995" t="s">
        <v>387</v>
      </c>
      <c r="B9995">
        <v>105</v>
      </c>
      <c r="C9995">
        <v>2236.23828125</v>
      </c>
      <c r="D9995">
        <v>233.091796875</v>
      </c>
      <c r="E9995">
        <v>58.069004058837891</v>
      </c>
      <c r="F9995">
        <v>105.40200805664063</v>
      </c>
      <c r="G9995">
        <v>250.9935302734375</v>
      </c>
      <c r="J9995" s="8"/>
      <c r="K9995" t="s">
        <v>387</v>
      </c>
      <c r="L9995">
        <v>105</v>
      </c>
      <c r="M9995">
        <v>2756.870361328125</v>
      </c>
      <c r="N9995">
        <v>239.9073486328125</v>
      </c>
      <c r="O9995">
        <v>265.95602416992188</v>
      </c>
      <c r="P9995">
        <v>464.82284545898438</v>
      </c>
      <c r="Q9995">
        <v>344.51962280273438</v>
      </c>
      <c r="R9995"/>
      <c r="S9995" s="13"/>
      <c r="W9995" s="15"/>
    </row>
    <row r="9996" spans="1:23" x14ac:dyDescent="0.3">
      <c r="A9996" t="s">
        <v>388</v>
      </c>
      <c r="B9996">
        <v>105</v>
      </c>
      <c r="C9996">
        <v>2700.26904296875</v>
      </c>
      <c r="D9996">
        <v>211.22804260253906</v>
      </c>
      <c r="E9996">
        <v>129.1595458984375</v>
      </c>
      <c r="F9996">
        <v>233.44332885742188</v>
      </c>
      <c r="G9996">
        <v>162.48719787597656</v>
      </c>
      <c r="J9996" s="8"/>
      <c r="K9996" t="s">
        <v>388</v>
      </c>
      <c r="L9996">
        <v>105</v>
      </c>
      <c r="M9996">
        <v>3377.192138671875</v>
      </c>
      <c r="N9996">
        <v>536.3912353515625</v>
      </c>
      <c r="O9996">
        <v>272.53851318359375</v>
      </c>
      <c r="P9996">
        <v>448.39608764648438</v>
      </c>
      <c r="Q9996">
        <v>260.1851806640625</v>
      </c>
      <c r="R9996"/>
      <c r="S9996" s="13"/>
      <c r="W9996" s="15"/>
    </row>
    <row r="9997" spans="1:23" x14ac:dyDescent="0.3">
      <c r="A9997" t="s">
        <v>389</v>
      </c>
      <c r="B9997">
        <v>105</v>
      </c>
      <c r="C9997">
        <v>3191.273193359375</v>
      </c>
      <c r="D9997">
        <v>269.33047485351563</v>
      </c>
      <c r="E9997">
        <v>54.118843078613281</v>
      </c>
      <c r="F9997">
        <v>31.965782165527344</v>
      </c>
      <c r="G9997">
        <v>0</v>
      </c>
      <c r="J9997" s="8"/>
      <c r="K9997" t="s">
        <v>389</v>
      </c>
      <c r="L9997">
        <v>105</v>
      </c>
      <c r="M9997">
        <v>8569.7060546875</v>
      </c>
      <c r="N9997">
        <v>1132.0521240234375</v>
      </c>
      <c r="O9997">
        <v>116.78276062011719</v>
      </c>
      <c r="P9997">
        <v>175.81179809570313</v>
      </c>
      <c r="Q9997">
        <v>258.37503051757813</v>
      </c>
      <c r="R9997"/>
      <c r="S9997" s="13"/>
      <c r="W9997" s="15"/>
    </row>
    <row r="9998" spans="1:23" x14ac:dyDescent="0.3">
      <c r="A9998" t="s">
        <v>390</v>
      </c>
      <c r="B9998">
        <v>105</v>
      </c>
      <c r="C9998">
        <v>2207.272705078125</v>
      </c>
      <c r="D9998">
        <v>368.83963012695313</v>
      </c>
      <c r="E9998">
        <v>102.54789733886719</v>
      </c>
      <c r="F9998">
        <v>38.736320495605469</v>
      </c>
      <c r="G9998">
        <v>0</v>
      </c>
      <c r="J9998" s="8"/>
      <c r="K9998" t="s">
        <v>390</v>
      </c>
      <c r="L9998">
        <v>105</v>
      </c>
      <c r="M9998">
        <v>5326.2451171875</v>
      </c>
      <c r="N9998">
        <v>796.3326416015625</v>
      </c>
      <c r="O9998">
        <v>119.45139312744141</v>
      </c>
      <c r="P9998">
        <v>39.946830749511719</v>
      </c>
      <c r="Q9998">
        <v>61.129043579101563</v>
      </c>
      <c r="R9998"/>
      <c r="S9998" s="13"/>
      <c r="W9998" s="15"/>
    </row>
    <row r="9999" spans="1:23" x14ac:dyDescent="0.3">
      <c r="A9999" t="s">
        <v>391</v>
      </c>
      <c r="B9999">
        <v>105</v>
      </c>
      <c r="C9999">
        <v>12421.3876953125</v>
      </c>
      <c r="D9999">
        <v>1431.4512939453125</v>
      </c>
      <c r="E9999">
        <v>0</v>
      </c>
      <c r="F9999">
        <v>0</v>
      </c>
      <c r="G9999">
        <v>0</v>
      </c>
      <c r="J9999" s="8"/>
      <c r="K9999" t="s">
        <v>391</v>
      </c>
      <c r="L9999">
        <v>105</v>
      </c>
      <c r="M9999">
        <v>18359.501953125</v>
      </c>
      <c r="N9999">
        <v>2389.235107421875</v>
      </c>
      <c r="O9999">
        <v>0</v>
      </c>
      <c r="P9999">
        <v>31.842248916625977</v>
      </c>
      <c r="Q9999">
        <v>0</v>
      </c>
      <c r="R9999"/>
      <c r="S9999" s="13"/>
      <c r="W9999" s="15"/>
    </row>
    <row r="10000" spans="1:23" x14ac:dyDescent="0.3">
      <c r="A10000" t="s">
        <v>392</v>
      </c>
      <c r="B10000">
        <v>105</v>
      </c>
      <c r="C10000">
        <v>11980.6201171875</v>
      </c>
      <c r="D10000">
        <v>1461.2115478515625</v>
      </c>
      <c r="E10000">
        <v>117.07805633544922</v>
      </c>
      <c r="F10000">
        <v>0</v>
      </c>
      <c r="G10000">
        <v>47.075599670410156</v>
      </c>
      <c r="J10000" s="8"/>
      <c r="K10000" t="s">
        <v>392</v>
      </c>
      <c r="L10000">
        <v>105</v>
      </c>
      <c r="M10000">
        <v>16164.6494140625</v>
      </c>
      <c r="N10000">
        <v>2065.88916015625</v>
      </c>
      <c r="O10000">
        <v>122.60060119628906</v>
      </c>
      <c r="P10000">
        <v>72.505210876464844</v>
      </c>
      <c r="Q10000">
        <v>100.03565216064453</v>
      </c>
      <c r="R10000"/>
      <c r="S10000" s="13"/>
      <c r="W10000" s="15"/>
    </row>
    <row r="10001" spans="1:23" x14ac:dyDescent="0.3">
      <c r="A10001" t="s">
        <v>393</v>
      </c>
      <c r="B10001">
        <v>105</v>
      </c>
      <c r="C10001">
        <v>11121.02734375</v>
      </c>
      <c r="D10001">
        <v>1448.7724609375</v>
      </c>
      <c r="E10001">
        <v>168.24079895019531</v>
      </c>
      <c r="F10001">
        <v>0</v>
      </c>
      <c r="G10001">
        <v>83.137916564941406</v>
      </c>
      <c r="J10001" s="8"/>
      <c r="K10001" t="s">
        <v>393</v>
      </c>
      <c r="L10001">
        <v>105</v>
      </c>
      <c r="M10001">
        <v>15062.5546875</v>
      </c>
      <c r="N10001">
        <v>2179.832763671875</v>
      </c>
      <c r="O10001">
        <v>51.378929138183594</v>
      </c>
      <c r="P10001">
        <v>37.858680725097656</v>
      </c>
      <c r="Q10001">
        <v>0</v>
      </c>
      <c r="R10001"/>
      <c r="S10001" s="13"/>
      <c r="W10001" s="15"/>
    </row>
    <row r="10002" spans="1:23" x14ac:dyDescent="0.3">
      <c r="A10002" t="s">
        <v>394</v>
      </c>
      <c r="B10002">
        <v>105</v>
      </c>
      <c r="C10002">
        <v>11544.51171875</v>
      </c>
      <c r="D10002">
        <v>1474.56396484375</v>
      </c>
      <c r="E10002">
        <v>139.49990844726563</v>
      </c>
      <c r="F10002">
        <v>39.086318969726563</v>
      </c>
      <c r="G10002">
        <v>0</v>
      </c>
      <c r="J10002" s="8"/>
      <c r="K10002" t="s">
        <v>394</v>
      </c>
      <c r="L10002">
        <v>105</v>
      </c>
      <c r="M10002">
        <v>17197.3984375</v>
      </c>
      <c r="N10002">
        <v>2442.95556640625</v>
      </c>
      <c r="O10002">
        <v>312.8179931640625</v>
      </c>
      <c r="P10002">
        <v>383.88348388671875</v>
      </c>
      <c r="Q10002">
        <v>160.59245300292969</v>
      </c>
      <c r="R10002"/>
      <c r="S10002" s="13"/>
      <c r="W10002" s="15"/>
    </row>
    <row r="10003" spans="1:23" x14ac:dyDescent="0.3">
      <c r="A10003" t="s">
        <v>395</v>
      </c>
      <c r="B10003">
        <v>105</v>
      </c>
      <c r="C10003">
        <v>3192.536865234375</v>
      </c>
      <c r="D10003">
        <v>267.18600463867188</v>
      </c>
      <c r="E10003">
        <v>179.81991577148438</v>
      </c>
      <c r="F10003">
        <v>378.37240600585938</v>
      </c>
      <c r="G10003">
        <v>0</v>
      </c>
      <c r="J10003" s="8"/>
      <c r="K10003" t="s">
        <v>395</v>
      </c>
      <c r="L10003">
        <v>105</v>
      </c>
      <c r="M10003">
        <v>3832.18310546875</v>
      </c>
      <c r="N10003">
        <v>591.3717041015625</v>
      </c>
      <c r="O10003">
        <v>384.84823608398438</v>
      </c>
      <c r="P10003">
        <v>399.039794921875</v>
      </c>
      <c r="Q10003">
        <v>121.11501312255859</v>
      </c>
      <c r="R10003"/>
      <c r="S10003" s="13"/>
      <c r="W10003" s="15"/>
    </row>
    <row r="10004" spans="1:23" x14ac:dyDescent="0.3">
      <c r="A10004" t="s">
        <v>396</v>
      </c>
      <c r="B10004">
        <v>105</v>
      </c>
      <c r="C10004">
        <v>2457.749267578125</v>
      </c>
      <c r="D10004">
        <v>387.69290161132813</v>
      </c>
      <c r="E10004">
        <v>231.02935791015625</v>
      </c>
      <c r="F10004">
        <v>174.10015869140625</v>
      </c>
      <c r="G10004">
        <v>0</v>
      </c>
      <c r="J10004" s="8"/>
      <c r="K10004" t="s">
        <v>396</v>
      </c>
      <c r="L10004">
        <v>105</v>
      </c>
      <c r="M10004">
        <v>2727.20361328125</v>
      </c>
      <c r="N10004">
        <v>378.980712890625</v>
      </c>
      <c r="O10004">
        <v>326.04949951171875</v>
      </c>
      <c r="P10004">
        <v>433.57635498046875</v>
      </c>
      <c r="Q10004">
        <v>0</v>
      </c>
      <c r="R10004"/>
      <c r="S10004" s="13"/>
      <c r="W10004" s="15"/>
    </row>
    <row r="10005" spans="1:23" x14ac:dyDescent="0.3">
      <c r="A10005" t="s">
        <v>397</v>
      </c>
      <c r="B10005">
        <v>105</v>
      </c>
      <c r="C10005">
        <v>2132.808349609375</v>
      </c>
      <c r="D10005">
        <v>361.28253173828125</v>
      </c>
      <c r="E10005">
        <v>17.858699798583984</v>
      </c>
      <c r="F10005">
        <v>254.38945007324219</v>
      </c>
      <c r="G10005">
        <v>333.490234375</v>
      </c>
      <c r="J10005" s="8"/>
      <c r="K10005" t="s">
        <v>397</v>
      </c>
      <c r="L10005">
        <v>105</v>
      </c>
      <c r="M10005">
        <v>3380.03759765625</v>
      </c>
      <c r="N10005">
        <v>584.02813720703125</v>
      </c>
      <c r="O10005">
        <v>156.75970458984375</v>
      </c>
      <c r="P10005">
        <v>468.427490234375</v>
      </c>
      <c r="Q10005">
        <v>299.23989868164063</v>
      </c>
      <c r="R10005"/>
      <c r="S10005" s="13"/>
      <c r="W10005" s="15"/>
    </row>
    <row r="10006" spans="1:23" x14ac:dyDescent="0.3">
      <c r="A10006" t="s">
        <v>398</v>
      </c>
      <c r="B10006">
        <v>105</v>
      </c>
      <c r="C10006">
        <v>3141.60546875</v>
      </c>
      <c r="D10006">
        <v>558.0596923828125</v>
      </c>
      <c r="E10006">
        <v>377.71719360351563</v>
      </c>
      <c r="F10006">
        <v>252.16790771484375</v>
      </c>
      <c r="G10006">
        <v>183.0179443359375</v>
      </c>
      <c r="J10006" s="8"/>
      <c r="K10006" t="s">
        <v>398</v>
      </c>
      <c r="L10006">
        <v>105</v>
      </c>
      <c r="M10006">
        <v>4917.15478515625</v>
      </c>
      <c r="N10006">
        <v>908.5997314453125</v>
      </c>
      <c r="O10006">
        <v>336.49142456054688</v>
      </c>
      <c r="P10006">
        <v>619.128662109375</v>
      </c>
      <c r="Q10006">
        <v>254.03982543945313</v>
      </c>
      <c r="R10006"/>
      <c r="S10006" s="13"/>
      <c r="W10006" s="15"/>
    </row>
    <row r="10007" spans="1:23" x14ac:dyDescent="0.3">
      <c r="A10007" t="s">
        <v>399</v>
      </c>
      <c r="B10007">
        <v>105</v>
      </c>
      <c r="C10007">
        <v>3592.798095703125</v>
      </c>
      <c r="D10007">
        <v>566.81689453125</v>
      </c>
      <c r="E10007">
        <v>439.0401611328125</v>
      </c>
      <c r="F10007">
        <v>468.4642333984375</v>
      </c>
      <c r="G10007">
        <v>183.41558837890625</v>
      </c>
      <c r="J10007" s="8"/>
      <c r="K10007" t="s">
        <v>399</v>
      </c>
      <c r="L10007">
        <v>105</v>
      </c>
      <c r="M10007">
        <v>5021.908203125</v>
      </c>
      <c r="N10007">
        <v>864.1634521484375</v>
      </c>
      <c r="O10007">
        <v>370.53744506835938</v>
      </c>
      <c r="P10007">
        <v>452.4403076171875</v>
      </c>
      <c r="Q10007">
        <v>139.35987854003906</v>
      </c>
      <c r="R10007"/>
      <c r="S10007" s="13"/>
      <c r="W10007" s="15"/>
    </row>
    <row r="10008" spans="1:23" x14ac:dyDescent="0.3">
      <c r="A10008" t="s">
        <v>400</v>
      </c>
      <c r="B10008">
        <v>105</v>
      </c>
      <c r="C10008">
        <v>2097.78759765625</v>
      </c>
      <c r="D10008">
        <v>182.5545654296875</v>
      </c>
      <c r="E10008">
        <v>79.153915405273438</v>
      </c>
      <c r="F10008">
        <v>221.48289489746094</v>
      </c>
      <c r="G10008">
        <v>63.272251129150391</v>
      </c>
      <c r="J10008" s="8"/>
      <c r="K10008" t="s">
        <v>400</v>
      </c>
      <c r="L10008">
        <v>105</v>
      </c>
      <c r="M10008">
        <v>2527.455078125</v>
      </c>
      <c r="N10008">
        <v>270.45120239257813</v>
      </c>
      <c r="O10008">
        <v>151.71168518066406</v>
      </c>
      <c r="P10008">
        <v>263.14797973632813</v>
      </c>
      <c r="Q10008">
        <v>127.58175659179688</v>
      </c>
      <c r="R10008"/>
      <c r="S10008" s="13"/>
      <c r="W10008" s="15"/>
    </row>
    <row r="10009" spans="1:23" x14ac:dyDescent="0.3">
      <c r="A10009" t="s">
        <v>401</v>
      </c>
      <c r="B10009">
        <v>105</v>
      </c>
      <c r="C10009">
        <v>2029.9439697265625</v>
      </c>
      <c r="D10009">
        <v>170.34375</v>
      </c>
      <c r="E10009">
        <v>97.390739440917969</v>
      </c>
      <c r="F10009">
        <v>97.708000183105469</v>
      </c>
      <c r="G10009">
        <v>125.59698486328125</v>
      </c>
      <c r="J10009" s="8"/>
      <c r="K10009" t="s">
        <v>401</v>
      </c>
      <c r="L10009">
        <v>105</v>
      </c>
      <c r="M10009">
        <v>2876.596923828125</v>
      </c>
      <c r="N10009">
        <v>333.87374877929688</v>
      </c>
      <c r="O10009">
        <v>265.3544921875</v>
      </c>
      <c r="P10009">
        <v>266.06640625</v>
      </c>
      <c r="Q10009">
        <v>138.74085998535156</v>
      </c>
      <c r="R10009"/>
      <c r="S10009" s="13"/>
      <c r="W10009" s="15"/>
    </row>
    <row r="10010" spans="1:23" x14ac:dyDescent="0.3">
      <c r="A10010" t="s">
        <v>402</v>
      </c>
      <c r="B10010">
        <v>105</v>
      </c>
      <c r="C10010">
        <v>2536.10986328125</v>
      </c>
      <c r="D10010">
        <v>281.72509765625</v>
      </c>
      <c r="E10010">
        <v>103.66949462890625</v>
      </c>
      <c r="F10010">
        <v>867.71490478515625</v>
      </c>
      <c r="G10010">
        <v>1023.0748291015625</v>
      </c>
      <c r="J10010" s="8"/>
      <c r="K10010" t="s">
        <v>402</v>
      </c>
      <c r="L10010">
        <v>105</v>
      </c>
      <c r="M10010">
        <v>2984.3076171875</v>
      </c>
      <c r="N10010">
        <v>360.50131225585938</v>
      </c>
      <c r="O10010">
        <v>295.38705444335938</v>
      </c>
      <c r="P10010">
        <v>1139.8763427734375</v>
      </c>
      <c r="Q10010">
        <v>1187.352294921875</v>
      </c>
      <c r="R10010"/>
      <c r="S10010" s="13"/>
      <c r="W10010" s="15"/>
    </row>
    <row r="10011" spans="1:23" x14ac:dyDescent="0.3">
      <c r="A10011" t="s">
        <v>403</v>
      </c>
      <c r="B10011">
        <v>105</v>
      </c>
      <c r="C10011">
        <v>14101.9130859375</v>
      </c>
      <c r="D10011">
        <v>1853.708740234375</v>
      </c>
      <c r="E10011">
        <v>103.59333801269531</v>
      </c>
      <c r="F10011">
        <v>155.01887512207031</v>
      </c>
      <c r="G10011">
        <v>0</v>
      </c>
      <c r="J10011" s="8"/>
      <c r="K10011" t="s">
        <v>403</v>
      </c>
      <c r="L10011">
        <v>105</v>
      </c>
      <c r="M10011">
        <v>19768.7265625</v>
      </c>
      <c r="N10011">
        <v>2708.162841796875</v>
      </c>
      <c r="O10011">
        <v>160.98965454101563</v>
      </c>
      <c r="P10011">
        <v>195.38836669921875</v>
      </c>
      <c r="Q10011">
        <v>0</v>
      </c>
      <c r="R10011"/>
      <c r="S10011" s="13"/>
      <c r="W10011" s="15"/>
    </row>
    <row r="10012" spans="1:23" x14ac:dyDescent="0.3">
      <c r="A10012" t="s">
        <v>404</v>
      </c>
      <c r="B10012">
        <v>105</v>
      </c>
      <c r="C10012">
        <v>1996.8038330078125</v>
      </c>
      <c r="D10012">
        <v>142.66275024414063</v>
      </c>
      <c r="E10012">
        <v>194.47042846679688</v>
      </c>
      <c r="F10012">
        <v>0</v>
      </c>
      <c r="G10012">
        <v>68.129287719726563</v>
      </c>
      <c r="J10012" s="8"/>
      <c r="K10012" t="s">
        <v>404</v>
      </c>
      <c r="L10012">
        <v>105</v>
      </c>
      <c r="M10012">
        <v>2319.21142578125</v>
      </c>
      <c r="N10012">
        <v>371.43722534179688</v>
      </c>
      <c r="O10012">
        <v>131.47296142578125</v>
      </c>
      <c r="P10012">
        <v>136.30638122558594</v>
      </c>
      <c r="Q10012">
        <v>164.50730895996094</v>
      </c>
      <c r="R10012"/>
      <c r="S10012" s="13"/>
      <c r="W10012" s="15"/>
    </row>
    <row r="10013" spans="1:23" x14ac:dyDescent="0.3">
      <c r="A10013" t="s">
        <v>405</v>
      </c>
      <c r="B10013">
        <v>105</v>
      </c>
      <c r="C10013">
        <v>7167.8388671875</v>
      </c>
      <c r="D10013">
        <v>1211.9381103515625</v>
      </c>
      <c r="E10013">
        <v>209.74589538574219</v>
      </c>
      <c r="F10013">
        <v>263.06500244140625</v>
      </c>
      <c r="G10013">
        <v>260.97116088867188</v>
      </c>
      <c r="J10013" s="8"/>
      <c r="K10013" t="s">
        <v>405</v>
      </c>
      <c r="L10013">
        <v>105</v>
      </c>
      <c r="M10013">
        <v>10518.4912109375</v>
      </c>
      <c r="N10013">
        <v>1606.7362060546875</v>
      </c>
      <c r="O10013">
        <v>282.1455078125</v>
      </c>
      <c r="P10013">
        <v>313.2864990234375</v>
      </c>
      <c r="Q10013">
        <v>165.49391174316406</v>
      </c>
      <c r="R10013"/>
      <c r="S10013" s="13"/>
      <c r="W10013" s="15"/>
    </row>
    <row r="10014" spans="1:23" x14ac:dyDescent="0.3">
      <c r="A10014" t="s">
        <v>406</v>
      </c>
      <c r="B10014">
        <v>105</v>
      </c>
      <c r="C10014">
        <v>2156.2373046875</v>
      </c>
      <c r="D10014">
        <v>279.46316528320313</v>
      </c>
      <c r="E10014">
        <v>187.87516784667969</v>
      </c>
      <c r="F10014">
        <v>84.049201965332031</v>
      </c>
      <c r="G10014">
        <v>0</v>
      </c>
      <c r="J10014" s="8"/>
      <c r="K10014" t="s">
        <v>406</v>
      </c>
      <c r="L10014">
        <v>105</v>
      </c>
      <c r="M10014">
        <v>2558.716552734375</v>
      </c>
      <c r="N10014">
        <v>361.580322265625</v>
      </c>
      <c r="O10014">
        <v>258.159423828125</v>
      </c>
      <c r="P10014">
        <v>238.139404296875</v>
      </c>
      <c r="Q10014">
        <v>23.721750259399414</v>
      </c>
      <c r="R10014"/>
      <c r="S10014" s="13"/>
      <c r="W10014" s="15"/>
    </row>
    <row r="10015" spans="1:23" x14ac:dyDescent="0.3">
      <c r="A10015" t="s">
        <v>407</v>
      </c>
      <c r="B10015">
        <v>105</v>
      </c>
      <c r="C10015">
        <v>8765.076171875</v>
      </c>
      <c r="D10015">
        <v>1301.7762451171875</v>
      </c>
      <c r="E10015">
        <v>131.94999694824219</v>
      </c>
      <c r="F10015">
        <v>201.245361328125</v>
      </c>
      <c r="G10015">
        <v>158.81723022460938</v>
      </c>
      <c r="J10015" s="8"/>
      <c r="K10015" t="s">
        <v>407</v>
      </c>
      <c r="L10015">
        <v>105</v>
      </c>
      <c r="M10015">
        <v>15675.029296875</v>
      </c>
      <c r="N10015">
        <v>2302.099609375</v>
      </c>
      <c r="O10015">
        <v>198.94000244140625</v>
      </c>
      <c r="P10015">
        <v>247.21511840820313</v>
      </c>
      <c r="Q10015">
        <v>182.14004516601563</v>
      </c>
      <c r="R10015"/>
      <c r="S10015" s="13"/>
      <c r="W10015" s="15"/>
    </row>
    <row r="10016" spans="1:23" x14ac:dyDescent="0.3">
      <c r="A10016" t="s">
        <v>408</v>
      </c>
      <c r="B10016">
        <v>105</v>
      </c>
      <c r="C10016">
        <v>15941.66015625</v>
      </c>
      <c r="D10016">
        <v>2635.619140625</v>
      </c>
      <c r="E10016">
        <v>131.10659790039063</v>
      </c>
      <c r="F10016">
        <v>118.08950805664063</v>
      </c>
      <c r="G10016">
        <v>54.767131805419922</v>
      </c>
      <c r="J10016" s="8"/>
      <c r="K10016" t="s">
        <v>408</v>
      </c>
      <c r="L10016">
        <v>105</v>
      </c>
      <c r="M10016">
        <v>21039.384765625</v>
      </c>
      <c r="N10016">
        <v>3510.02880859375</v>
      </c>
      <c r="O10016">
        <v>267.06900024414063</v>
      </c>
      <c r="P10016">
        <v>119.62313842773438</v>
      </c>
      <c r="Q10016">
        <v>0</v>
      </c>
      <c r="R10016"/>
      <c r="S10016" s="13"/>
      <c r="W10016" s="15"/>
    </row>
    <row r="10017" spans="1:23" x14ac:dyDescent="0.3">
      <c r="A10017" t="s">
        <v>409</v>
      </c>
      <c r="B10017">
        <v>105</v>
      </c>
      <c r="C10017">
        <v>2445.702392578125</v>
      </c>
      <c r="D10017">
        <v>350.88143920898438</v>
      </c>
      <c r="E10017">
        <v>368.58880615234375</v>
      </c>
      <c r="F10017">
        <v>400.84829711914063</v>
      </c>
      <c r="G10017">
        <v>129.49601745605469</v>
      </c>
      <c r="J10017" s="8"/>
      <c r="K10017" t="s">
        <v>409</v>
      </c>
      <c r="L10017">
        <v>105</v>
      </c>
      <c r="M10017">
        <v>2632.689208984375</v>
      </c>
      <c r="N10017">
        <v>314.5833740234375</v>
      </c>
      <c r="O10017">
        <v>294.87103271484375</v>
      </c>
      <c r="P10017">
        <v>258.942138671875</v>
      </c>
      <c r="Q10017">
        <v>108.65757751464844</v>
      </c>
      <c r="R10017"/>
      <c r="S10017" s="13"/>
      <c r="W10017" s="15"/>
    </row>
    <row r="10018" spans="1:23" x14ac:dyDescent="0.3">
      <c r="A10018" t="s">
        <v>410</v>
      </c>
      <c r="B10018">
        <v>105</v>
      </c>
      <c r="C10018">
        <v>14933.6025390625</v>
      </c>
      <c r="D10018">
        <v>2425.20263671875</v>
      </c>
      <c r="E10018">
        <v>253.42973327636719</v>
      </c>
      <c r="F10018">
        <v>148.8905029296875</v>
      </c>
      <c r="G10018">
        <v>33.636329650878906</v>
      </c>
      <c r="J10018" s="8"/>
      <c r="K10018" t="s">
        <v>410</v>
      </c>
      <c r="L10018">
        <v>105</v>
      </c>
      <c r="M10018">
        <v>24866.44921875</v>
      </c>
      <c r="N10018">
        <v>4023.3935546875</v>
      </c>
      <c r="O10018">
        <v>324.39007568359375</v>
      </c>
      <c r="P10018">
        <v>237.48649597167969</v>
      </c>
      <c r="Q10018">
        <v>0</v>
      </c>
      <c r="R10018"/>
      <c r="S10018" s="13"/>
      <c r="W10018" s="15"/>
    </row>
    <row r="10019" spans="1:23" x14ac:dyDescent="0.3">
      <c r="A10019" t="s">
        <v>411</v>
      </c>
      <c r="B10019">
        <v>105</v>
      </c>
      <c r="C10019">
        <v>2425.856201171875</v>
      </c>
      <c r="D10019">
        <v>206.63746643066406</v>
      </c>
      <c r="E10019">
        <v>106.32939910888672</v>
      </c>
      <c r="F10019">
        <v>224.13919067382813</v>
      </c>
      <c r="G10019">
        <v>114.97565460205078</v>
      </c>
      <c r="J10019" s="8"/>
      <c r="K10019" t="s">
        <v>411</v>
      </c>
      <c r="L10019">
        <v>105</v>
      </c>
      <c r="M10019">
        <v>2914.244384765625</v>
      </c>
      <c r="N10019">
        <v>329.79888916015625</v>
      </c>
      <c r="O10019">
        <v>269.71359252929688</v>
      </c>
      <c r="P10019">
        <v>293.74032592773438</v>
      </c>
      <c r="Q10019">
        <v>122.23727416992188</v>
      </c>
      <c r="R10019"/>
      <c r="S10019" s="13"/>
      <c r="W10019" s="15"/>
    </row>
    <row r="10020" spans="1:23" x14ac:dyDescent="0.3">
      <c r="A10020" t="s">
        <v>412</v>
      </c>
      <c r="B10020">
        <v>105</v>
      </c>
      <c r="C10020">
        <v>2011.602294921875</v>
      </c>
      <c r="D10020">
        <v>292.63519287109375</v>
      </c>
      <c r="E10020">
        <v>299.87319946289063</v>
      </c>
      <c r="F10020">
        <v>327.42959594726563</v>
      </c>
      <c r="G10020">
        <v>100.11496734619141</v>
      </c>
      <c r="J10020" s="8"/>
      <c r="K10020" t="s">
        <v>412</v>
      </c>
      <c r="L10020">
        <v>105</v>
      </c>
      <c r="M10020">
        <v>2275.64208984375</v>
      </c>
      <c r="N10020">
        <v>243.41928100585938</v>
      </c>
      <c r="O10020">
        <v>257.61834716796875</v>
      </c>
      <c r="P10020">
        <v>227.83642578125</v>
      </c>
      <c r="Q10020">
        <v>54.992729187011719</v>
      </c>
      <c r="R10020"/>
      <c r="S10020" s="13"/>
      <c r="W10020" s="15"/>
    </row>
    <row r="10021" spans="1:23" x14ac:dyDescent="0.3">
      <c r="A10021" t="s">
        <v>413</v>
      </c>
      <c r="B10021">
        <v>105</v>
      </c>
      <c r="C10021">
        <v>1513.5361328125</v>
      </c>
      <c r="D10021">
        <v>139.08578491210938</v>
      </c>
      <c r="E10021">
        <v>92.338394165039063</v>
      </c>
      <c r="F10021">
        <v>92.287254333496094</v>
      </c>
      <c r="G10021">
        <v>0</v>
      </c>
      <c r="J10021" s="8"/>
      <c r="K10021" t="s">
        <v>413</v>
      </c>
      <c r="L10021">
        <v>105</v>
      </c>
      <c r="M10021">
        <v>1684.8095703125</v>
      </c>
      <c r="N10021">
        <v>82.859619140625</v>
      </c>
      <c r="O10021">
        <v>207.76139831542969</v>
      </c>
      <c r="P10021">
        <v>130.14869689941406</v>
      </c>
      <c r="Q10021">
        <v>0</v>
      </c>
      <c r="R10021"/>
      <c r="S10021" s="13"/>
      <c r="W10021" s="15"/>
    </row>
    <row r="10022" spans="1:23" x14ac:dyDescent="0.3">
      <c r="A10022" t="s">
        <v>414</v>
      </c>
      <c r="B10022">
        <v>105</v>
      </c>
      <c r="C10022">
        <v>8815.2275390625</v>
      </c>
      <c r="D10022">
        <v>1228.695556640625</v>
      </c>
      <c r="E10022">
        <v>53.330696105957031</v>
      </c>
      <c r="F10022">
        <v>148.66789245605469</v>
      </c>
      <c r="G10022">
        <v>111.00417327880859</v>
      </c>
      <c r="J10022" s="8"/>
      <c r="K10022" t="s">
        <v>414</v>
      </c>
      <c r="L10022">
        <v>105</v>
      </c>
      <c r="M10022">
        <v>16161.8388671875</v>
      </c>
      <c r="N10022">
        <v>2091.8447265625</v>
      </c>
      <c r="O10022">
        <v>255.15078735351563</v>
      </c>
      <c r="P10022">
        <v>181.14994812011719</v>
      </c>
      <c r="Q10022">
        <v>253.90609741210938</v>
      </c>
      <c r="R10022"/>
      <c r="S10022" s="13"/>
      <c r="W10022" s="15"/>
    </row>
    <row r="10023" spans="1:23" x14ac:dyDescent="0.3">
      <c r="A10023" t="s">
        <v>415</v>
      </c>
      <c r="B10023">
        <v>105</v>
      </c>
      <c r="C10023">
        <v>2015.466064453125</v>
      </c>
      <c r="D10023">
        <v>230.1268310546875</v>
      </c>
      <c r="E10023">
        <v>0</v>
      </c>
      <c r="F10023">
        <v>144.98966979980469</v>
      </c>
      <c r="G10023">
        <v>61.988998413085938</v>
      </c>
      <c r="J10023" s="8"/>
      <c r="K10023" t="s">
        <v>415</v>
      </c>
      <c r="L10023">
        <v>105</v>
      </c>
      <c r="M10023">
        <v>1508.9783935546875</v>
      </c>
      <c r="N10023">
        <v>197.50349426269531</v>
      </c>
      <c r="O10023">
        <v>74.37451171875</v>
      </c>
      <c r="P10023">
        <v>289.97933959960938</v>
      </c>
      <c r="Q10023">
        <v>133.896240234375</v>
      </c>
      <c r="R10023"/>
      <c r="S10023" s="13"/>
      <c r="W10023" s="15"/>
    </row>
    <row r="10024" spans="1:23" x14ac:dyDescent="0.3">
      <c r="A10024" t="s">
        <v>416</v>
      </c>
      <c r="B10024">
        <v>105</v>
      </c>
      <c r="C10024">
        <v>1182.1365966796875</v>
      </c>
      <c r="D10024">
        <v>168.86589050292969</v>
      </c>
      <c r="E10024">
        <v>126.98166656494141</v>
      </c>
      <c r="F10024">
        <v>61.796897888183594</v>
      </c>
      <c r="G10024">
        <v>1.1854699850082397</v>
      </c>
      <c r="J10024" s="8"/>
      <c r="K10024" t="s">
        <v>416</v>
      </c>
      <c r="L10024">
        <v>105</v>
      </c>
      <c r="M10024">
        <v>1663.0819091796875</v>
      </c>
      <c r="N10024">
        <v>233.43226623535156</v>
      </c>
      <c r="O10024">
        <v>252.12301635742188</v>
      </c>
      <c r="P10024">
        <v>188.76144409179688</v>
      </c>
      <c r="Q10024">
        <v>128.03076171875</v>
      </c>
      <c r="R10024"/>
      <c r="S10024" s="13"/>
      <c r="W10024" s="15"/>
    </row>
    <row r="10025" spans="1:23" x14ac:dyDescent="0.3">
      <c r="A10025" t="s">
        <v>417</v>
      </c>
      <c r="B10025">
        <v>105</v>
      </c>
      <c r="C10025">
        <v>1462.009521484375</v>
      </c>
      <c r="D10025">
        <v>167.24015808105469</v>
      </c>
      <c r="E10025">
        <v>58.758098602294922</v>
      </c>
      <c r="F10025">
        <v>330.2513427734375</v>
      </c>
      <c r="G10025">
        <v>136.80557250976563</v>
      </c>
      <c r="J10025" s="8"/>
      <c r="K10025" t="s">
        <v>417</v>
      </c>
      <c r="L10025">
        <v>105</v>
      </c>
      <c r="M10025">
        <v>1937.6820068359375</v>
      </c>
      <c r="N10025">
        <v>248.53744506835938</v>
      </c>
      <c r="O10025">
        <v>364.04473876953125</v>
      </c>
      <c r="P10025">
        <v>194.26548767089844</v>
      </c>
      <c r="Q10025">
        <v>105.48863983154297</v>
      </c>
      <c r="R10025"/>
      <c r="S10025" s="13"/>
      <c r="W10025" s="15"/>
    </row>
    <row r="10026" spans="1:23" x14ac:dyDescent="0.3">
      <c r="A10026" t="s">
        <v>418</v>
      </c>
      <c r="B10026">
        <v>105</v>
      </c>
      <c r="C10026">
        <v>13333.9501953125</v>
      </c>
      <c r="D10026">
        <v>1787.8389892578125</v>
      </c>
      <c r="E10026">
        <v>132.87309265136719</v>
      </c>
      <c r="F10026">
        <v>0</v>
      </c>
      <c r="G10026">
        <v>136.68000793457031</v>
      </c>
      <c r="J10026" s="8"/>
      <c r="K10026" t="s">
        <v>418</v>
      </c>
      <c r="L10026">
        <v>105</v>
      </c>
      <c r="M10026">
        <v>18173.619140625</v>
      </c>
      <c r="N10026">
        <v>2422.625</v>
      </c>
      <c r="O10026">
        <v>178.02413940429688</v>
      </c>
      <c r="P10026">
        <v>199.37326049804688</v>
      </c>
      <c r="Q10026">
        <v>318.38400268554688</v>
      </c>
      <c r="R10026"/>
      <c r="S10026" s="13"/>
      <c r="W10026" s="15"/>
    </row>
    <row r="10027" spans="1:23" x14ac:dyDescent="0.3">
      <c r="A10027" t="s">
        <v>419</v>
      </c>
      <c r="B10027">
        <v>105</v>
      </c>
      <c r="C10027">
        <v>4477.755859375</v>
      </c>
      <c r="D10027">
        <v>647.2607421875</v>
      </c>
      <c r="E10027">
        <v>340.78448486328125</v>
      </c>
      <c r="F10027">
        <v>192.45401000976563</v>
      </c>
      <c r="G10027">
        <v>75.223503112792969</v>
      </c>
      <c r="J10027" s="8"/>
      <c r="K10027" t="s">
        <v>419</v>
      </c>
      <c r="L10027">
        <v>105</v>
      </c>
      <c r="M10027">
        <v>2575.44140625</v>
      </c>
      <c r="N10027">
        <v>395.4749755859375</v>
      </c>
      <c r="O10027">
        <v>434.56625366210938</v>
      </c>
      <c r="P10027">
        <v>322.56378173828125</v>
      </c>
      <c r="Q10027">
        <v>73.719032287597656</v>
      </c>
      <c r="R10027"/>
      <c r="S10027" s="13"/>
      <c r="W10027" s="15"/>
    </row>
    <row r="10028" spans="1:23" x14ac:dyDescent="0.3">
      <c r="A10028" t="s">
        <v>420</v>
      </c>
      <c r="B10028">
        <v>105</v>
      </c>
      <c r="C10028">
        <v>2034.11962890625</v>
      </c>
      <c r="D10028">
        <v>325.25222778320313</v>
      </c>
      <c r="E10028">
        <v>301.32696533203125</v>
      </c>
      <c r="F10028">
        <v>415.51272583007813</v>
      </c>
      <c r="G10028">
        <v>259.232177734375</v>
      </c>
      <c r="J10028" s="8"/>
      <c r="K10028" t="s">
        <v>420</v>
      </c>
      <c r="L10028">
        <v>105</v>
      </c>
      <c r="M10028">
        <v>2342.77587890625</v>
      </c>
      <c r="N10028">
        <v>390.59970092773438</v>
      </c>
      <c r="O10028">
        <v>387.21923828125</v>
      </c>
      <c r="P10028">
        <v>405.88165283203125</v>
      </c>
      <c r="Q10028">
        <v>290.16326904296875</v>
      </c>
      <c r="R10028"/>
      <c r="S10028" s="13"/>
      <c r="W10028" s="15"/>
    </row>
    <row r="10029" spans="1:23" x14ac:dyDescent="0.3">
      <c r="A10029" t="s">
        <v>421</v>
      </c>
      <c r="B10029">
        <v>105</v>
      </c>
      <c r="C10029">
        <v>1694.93701171875</v>
      </c>
      <c r="D10029">
        <v>192.47000122070313</v>
      </c>
      <c r="E10029">
        <v>339.2174072265625</v>
      </c>
      <c r="F10029">
        <v>190.52415466308594</v>
      </c>
      <c r="G10029">
        <v>39.861183166503906</v>
      </c>
      <c r="J10029" s="8"/>
      <c r="K10029" t="s">
        <v>421</v>
      </c>
      <c r="L10029">
        <v>105</v>
      </c>
      <c r="M10029">
        <v>1981.4312744140625</v>
      </c>
      <c r="N10029">
        <v>281.00619506835938</v>
      </c>
      <c r="O10029">
        <v>79.628494262695313</v>
      </c>
      <c r="P10029">
        <v>248.57447814941406</v>
      </c>
      <c r="Q10029">
        <v>190.44786071777344</v>
      </c>
      <c r="R10029"/>
      <c r="S10029" s="13"/>
      <c r="W10029" s="15"/>
    </row>
    <row r="10030" spans="1:23" x14ac:dyDescent="0.3">
      <c r="A10030" t="s">
        <v>422</v>
      </c>
      <c r="B10030">
        <v>105</v>
      </c>
      <c r="C10030">
        <v>1561.248046875</v>
      </c>
      <c r="D10030">
        <v>212.1241455078125</v>
      </c>
      <c r="E10030">
        <v>207.06221008300781</v>
      </c>
      <c r="F10030">
        <v>128.13755798339844</v>
      </c>
      <c r="G10030">
        <v>54.075042724609375</v>
      </c>
      <c r="J10030" s="8"/>
      <c r="K10030" t="s">
        <v>422</v>
      </c>
      <c r="L10030">
        <v>105</v>
      </c>
      <c r="M10030">
        <v>1954.6690673828125</v>
      </c>
      <c r="N10030">
        <v>244.98844909667969</v>
      </c>
      <c r="O10030">
        <v>57.764137268066406</v>
      </c>
      <c r="P10030">
        <v>115.55963897705078</v>
      </c>
      <c r="Q10030">
        <v>0</v>
      </c>
      <c r="R10030"/>
      <c r="S10030" s="13"/>
      <c r="W10030" s="15"/>
    </row>
    <row r="10031" spans="1:23" x14ac:dyDescent="0.3">
      <c r="A10031" t="s">
        <v>423</v>
      </c>
      <c r="B10031">
        <v>105</v>
      </c>
      <c r="C10031">
        <v>7102.3359375</v>
      </c>
      <c r="D10031">
        <v>1042.97412109375</v>
      </c>
      <c r="E10031">
        <v>310.378662109375</v>
      </c>
      <c r="F10031">
        <v>214.50125122070313</v>
      </c>
      <c r="G10031">
        <v>158.61070251464844</v>
      </c>
      <c r="J10031" s="8"/>
      <c r="K10031" t="s">
        <v>423</v>
      </c>
      <c r="L10031">
        <v>105</v>
      </c>
      <c r="M10031">
        <v>14089.884765625</v>
      </c>
      <c r="N10031">
        <v>2158.76171875</v>
      </c>
      <c r="O10031">
        <v>250.46380615234375</v>
      </c>
      <c r="P10031">
        <v>196.16780090332031</v>
      </c>
      <c r="Q10031">
        <v>131.71180725097656</v>
      </c>
      <c r="R10031"/>
      <c r="S10031" s="13"/>
      <c r="W10031" s="15"/>
    </row>
    <row r="10032" spans="1:23" x14ac:dyDescent="0.3">
      <c r="A10032" t="s">
        <v>424</v>
      </c>
      <c r="B10032">
        <v>105</v>
      </c>
      <c r="C10032">
        <v>1462.91259765625</v>
      </c>
      <c r="D10032">
        <v>193.79960632324219</v>
      </c>
      <c r="E10032">
        <v>140.2926025390625</v>
      </c>
      <c r="F10032">
        <v>164.81388854980469</v>
      </c>
      <c r="G10032">
        <v>18.305599212646484</v>
      </c>
      <c r="J10032" s="8"/>
      <c r="K10032" t="s">
        <v>424</v>
      </c>
      <c r="L10032">
        <v>105</v>
      </c>
      <c r="M10032">
        <v>1759.1409912109375</v>
      </c>
      <c r="N10032">
        <v>272.2884521484375</v>
      </c>
      <c r="O10032">
        <v>208.43472290039063</v>
      </c>
      <c r="P10032">
        <v>208.90423583984375</v>
      </c>
      <c r="Q10032">
        <v>96.912002563476563</v>
      </c>
      <c r="R10032"/>
      <c r="S10032" s="13"/>
      <c r="W10032" s="15"/>
    </row>
    <row r="10033" spans="1:23" x14ac:dyDescent="0.3">
      <c r="A10033" t="s">
        <v>425</v>
      </c>
      <c r="B10033">
        <v>105</v>
      </c>
      <c r="C10033">
        <v>1497.450439453125</v>
      </c>
      <c r="D10033">
        <v>159.900146484375</v>
      </c>
      <c r="E10033">
        <v>152.13099670410156</v>
      </c>
      <c r="F10033">
        <v>131.80250549316406</v>
      </c>
      <c r="G10033">
        <v>47.221839904785156</v>
      </c>
      <c r="J10033" s="8"/>
      <c r="K10033" t="s">
        <v>425</v>
      </c>
      <c r="L10033">
        <v>105</v>
      </c>
      <c r="M10033">
        <v>1636.303466796875</v>
      </c>
      <c r="N10033">
        <v>269.59906005859375</v>
      </c>
      <c r="O10033">
        <v>122.91378784179688</v>
      </c>
      <c r="P10033">
        <v>173.36186218261719</v>
      </c>
      <c r="Q10033">
        <v>0</v>
      </c>
      <c r="R10033"/>
      <c r="S10033" s="13"/>
      <c r="W10033" s="15"/>
    </row>
    <row r="10034" spans="1:23" x14ac:dyDescent="0.3">
      <c r="A10034" t="s">
        <v>426</v>
      </c>
      <c r="B10034">
        <v>105</v>
      </c>
      <c r="C10034">
        <v>1353.0703125</v>
      </c>
      <c r="D10034">
        <v>210.94171142578125</v>
      </c>
      <c r="E10034">
        <v>66.480850219726563</v>
      </c>
      <c r="F10034">
        <v>250.995849609375</v>
      </c>
      <c r="G10034">
        <v>179.95320129394531</v>
      </c>
      <c r="J10034" s="8"/>
      <c r="K10034" t="s">
        <v>426</v>
      </c>
      <c r="L10034">
        <v>105</v>
      </c>
      <c r="M10034">
        <v>2342.15673828125</v>
      </c>
      <c r="N10034">
        <v>288.0916748046875</v>
      </c>
      <c r="O10034">
        <v>185.27449035644531</v>
      </c>
      <c r="P10034">
        <v>287.59942626953125</v>
      </c>
      <c r="Q10034">
        <v>89.976600646972656</v>
      </c>
      <c r="R10034"/>
      <c r="S10034" s="13"/>
      <c r="W10034" s="15"/>
    </row>
    <row r="10035" spans="1:23" x14ac:dyDescent="0.3">
      <c r="A10035" t="s">
        <v>427</v>
      </c>
      <c r="B10035">
        <v>105</v>
      </c>
      <c r="C10035">
        <v>1802.19091796875</v>
      </c>
      <c r="D10035">
        <v>121.385498046875</v>
      </c>
      <c r="E10035">
        <v>34.893440246582031</v>
      </c>
      <c r="F10035">
        <v>28.828800201416016</v>
      </c>
      <c r="G10035">
        <v>149.19241333007813</v>
      </c>
      <c r="J10035" s="8"/>
      <c r="K10035" t="s">
        <v>427</v>
      </c>
      <c r="L10035">
        <v>105</v>
      </c>
      <c r="M10035">
        <v>2045.872314453125</v>
      </c>
      <c r="N10035">
        <v>370.9541015625</v>
      </c>
      <c r="O10035">
        <v>130.85040283203125</v>
      </c>
      <c r="P10035">
        <v>294.83999633789063</v>
      </c>
      <c r="Q10035">
        <v>44.902568817138672</v>
      </c>
      <c r="R10035"/>
      <c r="S10035" s="13"/>
      <c r="W10035" s="15"/>
    </row>
    <row r="10036" spans="1:23" x14ac:dyDescent="0.3">
      <c r="A10036" t="s">
        <v>428</v>
      </c>
      <c r="B10036">
        <v>105</v>
      </c>
      <c r="C10036">
        <v>15593.5107421875</v>
      </c>
      <c r="D10036">
        <v>1959.42041015625</v>
      </c>
      <c r="E10036">
        <v>224.10968017578125</v>
      </c>
      <c r="F10036">
        <v>74.210899353027344</v>
      </c>
      <c r="G10036">
        <v>0</v>
      </c>
      <c r="J10036" s="8"/>
      <c r="K10036" t="s">
        <v>428</v>
      </c>
      <c r="L10036">
        <v>105</v>
      </c>
      <c r="M10036">
        <v>20437.25</v>
      </c>
      <c r="N10036">
        <v>2529.739013671875</v>
      </c>
      <c r="O10036">
        <v>190.24421691894531</v>
      </c>
      <c r="P10036">
        <v>130.46754455566406</v>
      </c>
      <c r="Q10036">
        <v>1.3263399600982666</v>
      </c>
      <c r="R10036"/>
      <c r="S10036" s="13"/>
      <c r="W10036" s="15"/>
    </row>
    <row r="10037" spans="1:23" x14ac:dyDescent="0.3">
      <c r="A10037" t="s">
        <v>429</v>
      </c>
      <c r="B10037">
        <v>105</v>
      </c>
      <c r="C10037">
        <v>10535.3203125</v>
      </c>
      <c r="D10037">
        <v>1386.4910888671875</v>
      </c>
      <c r="E10037">
        <v>0</v>
      </c>
      <c r="F10037">
        <v>0</v>
      </c>
      <c r="G10037">
        <v>61.938240051269531</v>
      </c>
      <c r="J10037" s="8"/>
      <c r="K10037" t="s">
        <v>429</v>
      </c>
      <c r="L10037">
        <v>105</v>
      </c>
      <c r="M10037">
        <v>17060.330078125</v>
      </c>
      <c r="N10037">
        <v>2199.39794921875</v>
      </c>
      <c r="O10037">
        <v>34.331882476806641</v>
      </c>
      <c r="P10037">
        <v>0</v>
      </c>
      <c r="Q10037">
        <v>1.4747200012207031</v>
      </c>
      <c r="R10037"/>
      <c r="S10037" s="13"/>
      <c r="W10037" s="15"/>
    </row>
    <row r="10038" spans="1:23" x14ac:dyDescent="0.3">
      <c r="A10038" t="s">
        <v>430</v>
      </c>
      <c r="B10038">
        <v>105</v>
      </c>
      <c r="C10038">
        <v>1034.1097412109375</v>
      </c>
      <c r="D10038">
        <v>96.798896789550781</v>
      </c>
      <c r="E10038">
        <v>96.778816223144531</v>
      </c>
      <c r="F10038">
        <v>129.30596923828125</v>
      </c>
      <c r="G10038">
        <v>73.470542907714844</v>
      </c>
      <c r="J10038" s="8"/>
      <c r="K10038" t="s">
        <v>430</v>
      </c>
      <c r="L10038">
        <v>105</v>
      </c>
      <c r="M10038">
        <v>1140.96044921875</v>
      </c>
      <c r="N10038">
        <v>143.95733642578125</v>
      </c>
      <c r="O10038">
        <v>168.69700622558594</v>
      </c>
      <c r="P10038">
        <v>132.43434143066406</v>
      </c>
      <c r="Q10038">
        <v>14.471470832824707</v>
      </c>
      <c r="R10038"/>
      <c r="S10038" s="13"/>
      <c r="W10038" s="15"/>
    </row>
    <row r="10039" spans="1:23" x14ac:dyDescent="0.3">
      <c r="A10039" t="s">
        <v>431</v>
      </c>
      <c r="B10039">
        <v>105</v>
      </c>
      <c r="C10039">
        <v>1330.9549560546875</v>
      </c>
      <c r="D10039">
        <v>252.29263305664063</v>
      </c>
      <c r="E10039">
        <v>252.49867248535156</v>
      </c>
      <c r="F10039">
        <v>289.03768920898438</v>
      </c>
      <c r="G10039">
        <v>0</v>
      </c>
      <c r="J10039" s="8"/>
      <c r="K10039" t="s">
        <v>431</v>
      </c>
      <c r="L10039">
        <v>105</v>
      </c>
      <c r="M10039">
        <v>1324.0899658203125</v>
      </c>
      <c r="N10039">
        <v>278.9951171875</v>
      </c>
      <c r="O10039">
        <v>152.0521240234375</v>
      </c>
      <c r="P10039">
        <v>169.19279479980469</v>
      </c>
      <c r="Q10039">
        <v>0</v>
      </c>
      <c r="R10039"/>
      <c r="S10039" s="13"/>
      <c r="W10039" s="15"/>
    </row>
    <row r="10040" spans="1:23" x14ac:dyDescent="0.3">
      <c r="A10040" t="s">
        <v>432</v>
      </c>
      <c r="B10040">
        <v>105</v>
      </c>
      <c r="C10040">
        <v>979.103515625</v>
      </c>
      <c r="D10040">
        <v>98.396903991699219</v>
      </c>
      <c r="E10040">
        <v>154.36311340332031</v>
      </c>
      <c r="F10040">
        <v>125.35157012939453</v>
      </c>
      <c r="G10040">
        <v>78.57037353515625</v>
      </c>
      <c r="J10040" s="8"/>
      <c r="K10040" t="s">
        <v>432</v>
      </c>
      <c r="L10040">
        <v>105</v>
      </c>
      <c r="M10040">
        <v>939.55352783203125</v>
      </c>
      <c r="N10040">
        <v>146.59130859375</v>
      </c>
      <c r="O10040">
        <v>86.887016296386719</v>
      </c>
      <c r="P10040">
        <v>139.48896789550781</v>
      </c>
      <c r="Q10040">
        <v>28.398929595947266</v>
      </c>
      <c r="R10040"/>
      <c r="S10040" s="13"/>
      <c r="W10040" s="15"/>
    </row>
    <row r="10041" spans="1:23" x14ac:dyDescent="0.3">
      <c r="A10041" t="s">
        <v>433</v>
      </c>
      <c r="B10041">
        <v>105</v>
      </c>
      <c r="C10041">
        <v>2622.720947265625</v>
      </c>
      <c r="D10041">
        <v>625.244384765625</v>
      </c>
      <c r="E10041">
        <v>404.07778930664063</v>
      </c>
      <c r="F10041">
        <v>290.64419555664063</v>
      </c>
      <c r="G10041">
        <v>272.6776123046875</v>
      </c>
      <c r="J10041" s="8"/>
      <c r="K10041" t="s">
        <v>433</v>
      </c>
      <c r="L10041">
        <v>105</v>
      </c>
      <c r="M10041">
        <v>2338.64794921875</v>
      </c>
      <c r="N10041">
        <v>441.93411254882813</v>
      </c>
      <c r="O10041">
        <v>277.57318115234375</v>
      </c>
      <c r="P10041">
        <v>265.8856201171875</v>
      </c>
      <c r="Q10041">
        <v>164.65533447265625</v>
      </c>
      <c r="R10041"/>
      <c r="S10041" s="13"/>
      <c r="W10041" s="15"/>
    </row>
    <row r="10042" spans="1:23" x14ac:dyDescent="0.3">
      <c r="A10042" t="s">
        <v>434</v>
      </c>
      <c r="B10042">
        <v>105</v>
      </c>
      <c r="C10042">
        <v>4548.84326171875</v>
      </c>
      <c r="D10042">
        <v>519.8707275390625</v>
      </c>
      <c r="E10042">
        <v>235.76716613769531</v>
      </c>
      <c r="F10042">
        <v>308.25799560546875</v>
      </c>
      <c r="G10042">
        <v>172.32325744628906</v>
      </c>
      <c r="J10042" s="8"/>
      <c r="K10042" t="s">
        <v>434</v>
      </c>
      <c r="L10042">
        <v>105</v>
      </c>
      <c r="M10042">
        <v>8736.3076171875</v>
      </c>
      <c r="N10042">
        <v>1391.00537109375</v>
      </c>
      <c r="O10042">
        <v>248.04670715332031</v>
      </c>
      <c r="P10042">
        <v>331.5604248046875</v>
      </c>
      <c r="Q10042">
        <v>64.793540954589844</v>
      </c>
      <c r="R10042"/>
      <c r="S10042" s="13"/>
      <c r="W10042" s="15"/>
    </row>
    <row r="10043" spans="1:23" x14ac:dyDescent="0.3">
      <c r="A10043" t="s">
        <v>435</v>
      </c>
      <c r="B10043">
        <v>105</v>
      </c>
      <c r="C10043">
        <v>1663.2252197265625</v>
      </c>
      <c r="D10043">
        <v>253.73820495605469</v>
      </c>
      <c r="E10043">
        <v>78.194816589355469</v>
      </c>
      <c r="F10043">
        <v>181.16018676757813</v>
      </c>
      <c r="G10043">
        <v>114.08370971679688</v>
      </c>
      <c r="J10043" s="8"/>
      <c r="K10043" t="s">
        <v>435</v>
      </c>
      <c r="L10043">
        <v>105</v>
      </c>
      <c r="M10043">
        <v>2278.266845703125</v>
      </c>
      <c r="N10043">
        <v>244.19917297363281</v>
      </c>
      <c r="O10043">
        <v>152.70986938476563</v>
      </c>
      <c r="P10043">
        <v>291.43161010742188</v>
      </c>
      <c r="Q10043">
        <v>155.01451110839844</v>
      </c>
      <c r="R10043"/>
      <c r="S10043" s="13"/>
      <c r="W10043" s="15"/>
    </row>
    <row r="10044" spans="1:23" x14ac:dyDescent="0.3">
      <c r="A10044" t="s">
        <v>436</v>
      </c>
      <c r="B10044">
        <v>105</v>
      </c>
      <c r="C10044">
        <v>10155.03515625</v>
      </c>
      <c r="D10044">
        <v>1417.4534912109375</v>
      </c>
      <c r="E10044">
        <v>311.02597045898438</v>
      </c>
      <c r="F10044">
        <v>317.36880493164063</v>
      </c>
      <c r="G10044">
        <v>366.25607299804688</v>
      </c>
      <c r="J10044" s="8"/>
      <c r="K10044" t="s">
        <v>436</v>
      </c>
      <c r="L10044">
        <v>105</v>
      </c>
      <c r="M10044">
        <v>16317.9541015625</v>
      </c>
      <c r="N10044">
        <v>2352.619873046875</v>
      </c>
      <c r="O10044">
        <v>183.9002685546875</v>
      </c>
      <c r="P10044">
        <v>152.07255554199219</v>
      </c>
      <c r="Q10044">
        <v>282.05929565429688</v>
      </c>
      <c r="R10044"/>
      <c r="S10044" s="13"/>
      <c r="W10044" s="15"/>
    </row>
    <row r="10045" spans="1:23" x14ac:dyDescent="0.3">
      <c r="A10045" t="s">
        <v>437</v>
      </c>
      <c r="B10045">
        <v>105</v>
      </c>
      <c r="C10045">
        <v>14361.029296875</v>
      </c>
      <c r="D10045">
        <v>1945.72802734375</v>
      </c>
      <c r="E10045">
        <v>218.42475891113281</v>
      </c>
      <c r="F10045">
        <v>112.86479949951172</v>
      </c>
      <c r="G10045">
        <v>124.67115020751953</v>
      </c>
      <c r="J10045" s="8"/>
      <c r="K10045" t="s">
        <v>437</v>
      </c>
      <c r="L10045">
        <v>105</v>
      </c>
      <c r="M10045">
        <v>21140.818359375</v>
      </c>
      <c r="N10045">
        <v>2811.6220703125</v>
      </c>
      <c r="O10045">
        <v>275.7764892578125</v>
      </c>
      <c r="P10045">
        <v>156.59991455078125</v>
      </c>
      <c r="Q10045">
        <v>0</v>
      </c>
      <c r="R10045"/>
      <c r="S10045" s="13"/>
      <c r="W10045" s="15"/>
    </row>
    <row r="10046" spans="1:23" x14ac:dyDescent="0.3">
      <c r="A10046" t="s">
        <v>438</v>
      </c>
      <c r="B10046">
        <v>105</v>
      </c>
      <c r="C10046">
        <v>4814.15478515625</v>
      </c>
      <c r="D10046">
        <v>678.51678466796875</v>
      </c>
      <c r="E10046">
        <v>127.37400054931641</v>
      </c>
      <c r="F10046">
        <v>205.96879577636719</v>
      </c>
      <c r="G10046">
        <v>70.453666687011719</v>
      </c>
      <c r="J10046" s="8"/>
      <c r="K10046" t="s">
        <v>438</v>
      </c>
      <c r="L10046">
        <v>105</v>
      </c>
      <c r="M10046">
        <v>5087.494140625</v>
      </c>
      <c r="N10046">
        <v>815.225341796875</v>
      </c>
      <c r="O10046">
        <v>183.86160278320313</v>
      </c>
      <c r="P10046">
        <v>299.8280029296875</v>
      </c>
      <c r="Q10046">
        <v>248.74458312988281</v>
      </c>
      <c r="R10046"/>
      <c r="S10046" s="13"/>
      <c r="W10046" s="15"/>
    </row>
    <row r="10047" spans="1:23" x14ac:dyDescent="0.3">
      <c r="A10047" t="s">
        <v>439</v>
      </c>
      <c r="B10047">
        <v>105</v>
      </c>
      <c r="C10047">
        <v>1495.1446533203125</v>
      </c>
      <c r="D10047">
        <v>240.76856994628906</v>
      </c>
      <c r="E10047">
        <v>205.18728637695313</v>
      </c>
      <c r="F10047">
        <v>235.23786926269531</v>
      </c>
      <c r="G10047">
        <v>0</v>
      </c>
      <c r="J10047" s="8"/>
      <c r="K10047" t="s">
        <v>439</v>
      </c>
      <c r="L10047">
        <v>105</v>
      </c>
      <c r="M10047">
        <v>1711.3582763671875</v>
      </c>
      <c r="N10047">
        <v>240.76856994628906</v>
      </c>
      <c r="O10047">
        <v>276.60052490234375</v>
      </c>
      <c r="P10047">
        <v>321.96697998046875</v>
      </c>
      <c r="Q10047">
        <v>0</v>
      </c>
      <c r="R10047"/>
      <c r="S10047" s="13"/>
      <c r="W10047" s="15"/>
    </row>
    <row r="10048" spans="1:23" x14ac:dyDescent="0.3">
      <c r="A10048" t="s">
        <v>440</v>
      </c>
      <c r="B10048">
        <v>105</v>
      </c>
      <c r="C10048">
        <v>1322.5020751953125</v>
      </c>
      <c r="D10048">
        <v>247.54629516601563</v>
      </c>
      <c r="E10048">
        <v>154.94805908203125</v>
      </c>
      <c r="F10048">
        <v>5.4015998840332031</v>
      </c>
      <c r="G10048">
        <v>144.68159484863281</v>
      </c>
      <c r="J10048" s="8"/>
      <c r="K10048" t="s">
        <v>440</v>
      </c>
      <c r="L10048">
        <v>105</v>
      </c>
      <c r="M10048">
        <v>1722.1121826171875</v>
      </c>
      <c r="N10048">
        <v>251.61778259277344</v>
      </c>
      <c r="O10048">
        <v>222.00160217285156</v>
      </c>
      <c r="P10048">
        <v>116.674560546875</v>
      </c>
      <c r="Q10048">
        <v>121.773681640625</v>
      </c>
      <c r="R10048"/>
      <c r="S10048" s="13"/>
      <c r="W10048" s="15"/>
    </row>
    <row r="10049" spans="1:23" x14ac:dyDescent="0.3">
      <c r="A10049" t="s">
        <v>441</v>
      </c>
      <c r="B10049">
        <v>105</v>
      </c>
      <c r="C10049">
        <v>3608.966064453125</v>
      </c>
      <c r="D10049">
        <v>515.257568359375</v>
      </c>
      <c r="E10049">
        <v>96.258026123046875</v>
      </c>
      <c r="F10049">
        <v>87.779998779296875</v>
      </c>
      <c r="G10049">
        <v>48.756748199462891</v>
      </c>
      <c r="J10049" s="8"/>
      <c r="K10049" t="s">
        <v>441</v>
      </c>
      <c r="L10049">
        <v>105</v>
      </c>
      <c r="M10049">
        <v>8077.65625</v>
      </c>
      <c r="N10049">
        <v>1164.452880859375</v>
      </c>
      <c r="O10049">
        <v>237.81394958496094</v>
      </c>
      <c r="P10049">
        <v>319.76998901367188</v>
      </c>
      <c r="Q10049">
        <v>78.010795593261719</v>
      </c>
      <c r="R10049"/>
      <c r="S10049" s="13"/>
      <c r="W10049" s="15"/>
    </row>
    <row r="10050" spans="1:23" x14ac:dyDescent="0.3">
      <c r="A10050" t="s">
        <v>442</v>
      </c>
      <c r="B10050">
        <v>105</v>
      </c>
      <c r="C10050">
        <v>10273.814453125</v>
      </c>
      <c r="D10050">
        <v>1391.4879150390625</v>
      </c>
      <c r="E10050">
        <v>134.54237365722656</v>
      </c>
      <c r="F10050">
        <v>117.05616760253906</v>
      </c>
      <c r="G10050">
        <v>49.129100799560547</v>
      </c>
      <c r="J10050" s="8"/>
      <c r="K10050" t="s">
        <v>442</v>
      </c>
      <c r="L10050">
        <v>105</v>
      </c>
      <c r="M10050">
        <v>15292.7421875</v>
      </c>
      <c r="N10050">
        <v>2099.9541015625</v>
      </c>
      <c r="O10050">
        <v>232.46878051757813</v>
      </c>
      <c r="P10050">
        <v>265.12722778320313</v>
      </c>
      <c r="Q10050">
        <v>0</v>
      </c>
      <c r="R10050"/>
      <c r="S10050" s="13"/>
      <c r="W10050" s="15"/>
    </row>
    <row r="10051" spans="1:23" x14ac:dyDescent="0.3">
      <c r="A10051" t="s">
        <v>443</v>
      </c>
      <c r="B10051">
        <v>105</v>
      </c>
      <c r="C10051">
        <v>1587.5670166015625</v>
      </c>
      <c r="D10051">
        <v>272.326416015625</v>
      </c>
      <c r="E10051">
        <v>304.6907958984375</v>
      </c>
      <c r="F10051">
        <v>181.68832397460938</v>
      </c>
      <c r="G10051">
        <v>104.23671722412109</v>
      </c>
      <c r="J10051" s="8"/>
      <c r="K10051" t="s">
        <v>443</v>
      </c>
      <c r="L10051">
        <v>105</v>
      </c>
      <c r="M10051">
        <v>1687.72900390625</v>
      </c>
      <c r="N10051">
        <v>353.0157470703125</v>
      </c>
      <c r="O10051">
        <v>234.73158264160156</v>
      </c>
      <c r="P10051">
        <v>199.23776245117188</v>
      </c>
      <c r="Q10051">
        <v>138.273193359375</v>
      </c>
      <c r="R10051"/>
      <c r="S10051" s="13"/>
      <c r="W10051" s="15"/>
    </row>
    <row r="10052" spans="1:23" x14ac:dyDescent="0.3">
      <c r="A10052" t="s">
        <v>444</v>
      </c>
      <c r="B10052">
        <v>105</v>
      </c>
      <c r="C10052">
        <v>9421.5634765625</v>
      </c>
      <c r="D10052">
        <v>1554.5445556640625</v>
      </c>
      <c r="E10052">
        <v>347.53939819335938</v>
      </c>
      <c r="F10052">
        <v>295.52542114257813</v>
      </c>
      <c r="G10052">
        <v>84.739204406738281</v>
      </c>
      <c r="J10052" s="8"/>
      <c r="K10052" t="s">
        <v>444</v>
      </c>
      <c r="L10052">
        <v>105</v>
      </c>
      <c r="M10052">
        <v>13545.70703125</v>
      </c>
      <c r="N10052">
        <v>2226.86865234375</v>
      </c>
      <c r="O10052">
        <v>266.54940795898438</v>
      </c>
      <c r="P10052">
        <v>253.4541015625</v>
      </c>
      <c r="Q10052">
        <v>67.589599609375</v>
      </c>
      <c r="R10052"/>
      <c r="S10052" s="13"/>
      <c r="W10052" s="15"/>
    </row>
    <row r="10053" spans="1:23" x14ac:dyDescent="0.3">
      <c r="A10053" t="s">
        <v>445</v>
      </c>
      <c r="B10053">
        <v>105</v>
      </c>
      <c r="C10053">
        <v>1589.9254150390625</v>
      </c>
      <c r="D10053">
        <v>243.89640808105469</v>
      </c>
      <c r="E10053">
        <v>155.64546203613281</v>
      </c>
      <c r="F10053">
        <v>187.37532043457031</v>
      </c>
      <c r="G10053">
        <v>162.00360107421875</v>
      </c>
      <c r="J10053" s="8"/>
      <c r="K10053" t="s">
        <v>445</v>
      </c>
      <c r="L10053">
        <v>105</v>
      </c>
      <c r="M10053">
        <v>1231.1094970703125</v>
      </c>
      <c r="N10053">
        <v>121.94820404052734</v>
      </c>
      <c r="O10053">
        <v>96.6741943359375</v>
      </c>
      <c r="P10053">
        <v>180.56167602539063</v>
      </c>
      <c r="Q10053">
        <v>128.4573974609375</v>
      </c>
      <c r="R10053"/>
      <c r="S10053" s="13"/>
      <c r="W10053" s="15"/>
    </row>
    <row r="10054" spans="1:23" x14ac:dyDescent="0.3">
      <c r="A10054" t="s">
        <v>446</v>
      </c>
      <c r="B10054">
        <v>105</v>
      </c>
      <c r="C10054">
        <v>2410.655029296875</v>
      </c>
      <c r="D10054">
        <v>281.09957885742188</v>
      </c>
      <c r="E10054">
        <v>187.90673828125</v>
      </c>
      <c r="F10054">
        <v>189.03756713867188</v>
      </c>
      <c r="G10054">
        <v>118.01231384277344</v>
      </c>
      <c r="J10054" s="8"/>
      <c r="K10054" t="s">
        <v>446</v>
      </c>
      <c r="L10054">
        <v>105</v>
      </c>
      <c r="M10054">
        <v>4478.2392578125</v>
      </c>
      <c r="N10054">
        <v>592.1575927734375</v>
      </c>
      <c r="O10054">
        <v>184.53115844726563</v>
      </c>
      <c r="P10054">
        <v>270.99789428710938</v>
      </c>
      <c r="Q10054">
        <v>104.55083465576172</v>
      </c>
      <c r="R10054"/>
      <c r="S10054" s="13"/>
      <c r="W10054" s="15"/>
    </row>
    <row r="10055" spans="1:23" x14ac:dyDescent="0.3">
      <c r="A10055" t="s">
        <v>447</v>
      </c>
      <c r="B10055">
        <v>105</v>
      </c>
      <c r="C10055">
        <v>3443.609375</v>
      </c>
      <c r="D10055">
        <v>352.96762084960938</v>
      </c>
      <c r="E10055">
        <v>365.01324462890625</v>
      </c>
      <c r="F10055">
        <v>456.31369018554688</v>
      </c>
      <c r="G10055">
        <v>133.59153747558594</v>
      </c>
      <c r="J10055" s="8"/>
      <c r="K10055" t="s">
        <v>447</v>
      </c>
      <c r="L10055">
        <v>105</v>
      </c>
      <c r="M10055">
        <v>3787.264404296875</v>
      </c>
      <c r="N10055">
        <v>500.38351440429688</v>
      </c>
      <c r="O10055">
        <v>340.61123657226563</v>
      </c>
      <c r="P10055">
        <v>585.91754150390625</v>
      </c>
      <c r="Q10055">
        <v>171.76055908203125</v>
      </c>
      <c r="R10055"/>
      <c r="S10055" s="13"/>
      <c r="W10055" s="15"/>
    </row>
    <row r="10056" spans="1:23" x14ac:dyDescent="0.3">
      <c r="A10056" t="s">
        <v>448</v>
      </c>
      <c r="B10056">
        <v>105</v>
      </c>
      <c r="C10056">
        <v>3578.28857421875</v>
      </c>
      <c r="D10056">
        <v>564.7498779296875</v>
      </c>
      <c r="E10056">
        <v>396.00827026367188</v>
      </c>
      <c r="F10056">
        <v>423.58181762695313</v>
      </c>
      <c r="G10056">
        <v>36.815601348876953</v>
      </c>
      <c r="J10056" s="8"/>
      <c r="K10056" t="s">
        <v>448</v>
      </c>
      <c r="L10056">
        <v>105</v>
      </c>
      <c r="M10056">
        <v>5468.705078125</v>
      </c>
      <c r="N10056">
        <v>800.87841796875</v>
      </c>
      <c r="O10056">
        <v>480.94915771484375</v>
      </c>
      <c r="P10056">
        <v>511.49502563476563</v>
      </c>
      <c r="Q10056">
        <v>212.58039855957031</v>
      </c>
      <c r="R10056"/>
      <c r="S10056" s="13"/>
      <c r="W10056" s="15"/>
    </row>
    <row r="10057" spans="1:23" x14ac:dyDescent="0.3">
      <c r="A10057" t="s">
        <v>449</v>
      </c>
      <c r="B10057">
        <v>105</v>
      </c>
      <c r="C10057">
        <v>1552.9635009765625</v>
      </c>
      <c r="D10057">
        <v>155.53822326660156</v>
      </c>
      <c r="E10057">
        <v>180.00749206542969</v>
      </c>
      <c r="F10057">
        <v>107.19920349121094</v>
      </c>
      <c r="G10057">
        <v>0</v>
      </c>
      <c r="J10057" s="8"/>
      <c r="K10057" t="s">
        <v>449</v>
      </c>
      <c r="L10057">
        <v>105</v>
      </c>
      <c r="M10057">
        <v>1842.298828125</v>
      </c>
      <c r="N10057">
        <v>241.69969177246094</v>
      </c>
      <c r="O10057">
        <v>174.00724792480469</v>
      </c>
      <c r="P10057">
        <v>225.11831665039063</v>
      </c>
      <c r="Q10057">
        <v>103.20630645751953</v>
      </c>
      <c r="R10057"/>
      <c r="S10057" s="13"/>
      <c r="W10057" s="15"/>
    </row>
    <row r="10058" spans="1:23" x14ac:dyDescent="0.3">
      <c r="A10058" t="s">
        <v>450</v>
      </c>
      <c r="B10058">
        <v>105</v>
      </c>
      <c r="C10058">
        <v>3047.927490234375</v>
      </c>
      <c r="D10058">
        <v>454.3382568359375</v>
      </c>
      <c r="E10058">
        <v>355.8310546875</v>
      </c>
      <c r="F10058">
        <v>343.20791625976563</v>
      </c>
      <c r="G10058">
        <v>100.44300079345703</v>
      </c>
      <c r="J10058" s="8"/>
      <c r="K10058" t="s">
        <v>450</v>
      </c>
      <c r="L10058">
        <v>105</v>
      </c>
      <c r="M10058">
        <v>8949.94140625</v>
      </c>
      <c r="N10058">
        <v>1415.478759765625</v>
      </c>
      <c r="O10058">
        <v>275.3724365234375</v>
      </c>
      <c r="P10058">
        <v>165.10380554199219</v>
      </c>
      <c r="Q10058">
        <v>88.96380615234375</v>
      </c>
      <c r="R10058"/>
      <c r="S10058" s="13"/>
      <c r="W10058" s="15"/>
    </row>
    <row r="10059" spans="1:23" x14ac:dyDescent="0.3">
      <c r="A10059" t="s">
        <v>451</v>
      </c>
      <c r="B10059">
        <v>105</v>
      </c>
      <c r="C10059">
        <v>1482.62744140625</v>
      </c>
      <c r="D10059">
        <v>218.49543762207031</v>
      </c>
      <c r="E10059">
        <v>86.208267211914063</v>
      </c>
      <c r="F10059">
        <v>131.180908203125</v>
      </c>
      <c r="G10059">
        <v>206.19355773925781</v>
      </c>
      <c r="J10059" s="8"/>
      <c r="K10059" t="s">
        <v>451</v>
      </c>
      <c r="L10059">
        <v>105</v>
      </c>
      <c r="M10059">
        <v>1667.8804931640625</v>
      </c>
      <c r="N10059">
        <v>219.93290710449219</v>
      </c>
      <c r="O10059">
        <v>167.75662231445313</v>
      </c>
      <c r="P10059">
        <v>166.95751953125</v>
      </c>
      <c r="Q10059">
        <v>103.59006500244141</v>
      </c>
      <c r="R10059"/>
      <c r="S10059" s="13"/>
      <c r="W10059" s="15"/>
    </row>
    <row r="10060" spans="1:23" x14ac:dyDescent="0.3">
      <c r="A10060" t="s">
        <v>452</v>
      </c>
      <c r="B10060">
        <v>105</v>
      </c>
      <c r="C10060">
        <v>1080.8289794921875</v>
      </c>
      <c r="D10060">
        <v>150.59147644042969</v>
      </c>
      <c r="E10060">
        <v>50.500869750976563</v>
      </c>
      <c r="F10060">
        <v>178.98153686523438</v>
      </c>
      <c r="G10060">
        <v>35.72216796875</v>
      </c>
      <c r="J10060" s="8"/>
      <c r="K10060" t="s">
        <v>452</v>
      </c>
      <c r="L10060">
        <v>105</v>
      </c>
      <c r="M10060">
        <v>1209.565673828125</v>
      </c>
      <c r="N10060">
        <v>114.60944366455078</v>
      </c>
      <c r="O10060">
        <v>0</v>
      </c>
      <c r="P10060">
        <v>112.18460083007813</v>
      </c>
      <c r="Q10060">
        <v>136.47698974609375</v>
      </c>
      <c r="R10060"/>
      <c r="S10060" s="13"/>
      <c r="W10060" s="15"/>
    </row>
    <row r="10061" spans="1:23" x14ac:dyDescent="0.3">
      <c r="A10061" t="s">
        <v>453</v>
      </c>
      <c r="B10061">
        <v>105</v>
      </c>
      <c r="C10061">
        <v>1286.30908203125</v>
      </c>
      <c r="D10061">
        <v>260.9676513671875</v>
      </c>
      <c r="E10061">
        <v>212.67367553710938</v>
      </c>
      <c r="F10061">
        <v>199.08503723144531</v>
      </c>
      <c r="G10061">
        <v>189.37005615234375</v>
      </c>
      <c r="J10061" s="8"/>
      <c r="K10061" t="s">
        <v>453</v>
      </c>
      <c r="L10061">
        <v>105</v>
      </c>
      <c r="M10061">
        <v>1703.810302734375</v>
      </c>
      <c r="N10061">
        <v>287.16143798828125</v>
      </c>
      <c r="O10061">
        <v>140.02772521972656</v>
      </c>
      <c r="P10061">
        <v>248.24183654785156</v>
      </c>
      <c r="Q10061">
        <v>76.553848266601563</v>
      </c>
      <c r="R10061"/>
      <c r="S10061" s="13"/>
      <c r="W10061" s="15"/>
    </row>
    <row r="10062" spans="1:23" x14ac:dyDescent="0.3">
      <c r="A10062" t="s">
        <v>454</v>
      </c>
      <c r="B10062">
        <v>105</v>
      </c>
      <c r="C10062">
        <v>1441.87841796875</v>
      </c>
      <c r="D10062">
        <v>253.76223754882813</v>
      </c>
      <c r="E10062">
        <v>231.31417846679688</v>
      </c>
      <c r="F10062">
        <v>294.59332275390625</v>
      </c>
      <c r="G10062">
        <v>217.96144104003906</v>
      </c>
      <c r="J10062" s="8"/>
      <c r="K10062" t="s">
        <v>454</v>
      </c>
      <c r="L10062">
        <v>105</v>
      </c>
      <c r="M10062">
        <v>1596.3350830078125</v>
      </c>
      <c r="N10062">
        <v>143.92485046386719</v>
      </c>
      <c r="O10062">
        <v>252.34272766113281</v>
      </c>
      <c r="P10062">
        <v>564.35504150390625</v>
      </c>
      <c r="Q10062">
        <v>322.81857299804688</v>
      </c>
      <c r="R10062"/>
      <c r="S10062" s="13"/>
      <c r="W10062" s="15"/>
    </row>
    <row r="10063" spans="1:23" x14ac:dyDescent="0.3">
      <c r="A10063" t="s">
        <v>455</v>
      </c>
      <c r="B10063">
        <v>105</v>
      </c>
      <c r="C10063">
        <v>8621.9609375</v>
      </c>
      <c r="D10063">
        <v>1105.1265869140625</v>
      </c>
      <c r="E10063">
        <v>0</v>
      </c>
      <c r="F10063">
        <v>0</v>
      </c>
      <c r="G10063">
        <v>0</v>
      </c>
      <c r="J10063" s="8"/>
      <c r="K10063" t="s">
        <v>455</v>
      </c>
      <c r="L10063">
        <v>105</v>
      </c>
      <c r="M10063">
        <v>21579.697265625</v>
      </c>
      <c r="N10063">
        <v>3105.867919921875</v>
      </c>
      <c r="O10063">
        <v>0</v>
      </c>
      <c r="P10063">
        <v>0</v>
      </c>
      <c r="Q10063">
        <v>70.383308410644531</v>
      </c>
      <c r="R10063"/>
      <c r="S10063" s="13"/>
      <c r="W10063" s="15"/>
    </row>
    <row r="10064" spans="1:23" x14ac:dyDescent="0.3">
      <c r="A10064" t="s">
        <v>456</v>
      </c>
      <c r="B10064">
        <v>105</v>
      </c>
      <c r="C10064">
        <v>2747.749755859375</v>
      </c>
      <c r="D10064">
        <v>415.78631591796875</v>
      </c>
      <c r="E10064">
        <v>321.35986328125</v>
      </c>
      <c r="F10064">
        <v>326.55123901367188</v>
      </c>
      <c r="G10064">
        <v>141.30142211914063</v>
      </c>
      <c r="J10064" s="8"/>
      <c r="K10064" t="s">
        <v>456</v>
      </c>
      <c r="L10064">
        <v>105</v>
      </c>
      <c r="M10064">
        <v>2764.77197265625</v>
      </c>
      <c r="N10064">
        <v>404.8223876953125</v>
      </c>
      <c r="O10064">
        <v>257.543701171875</v>
      </c>
      <c r="P10064">
        <v>304.43716430664063</v>
      </c>
      <c r="Q10064">
        <v>177.31942749023438</v>
      </c>
      <c r="R10064"/>
      <c r="S10064" s="13"/>
      <c r="W10064" s="15"/>
    </row>
    <row r="10065" spans="1:23" x14ac:dyDescent="0.3">
      <c r="A10065" t="s">
        <v>457</v>
      </c>
      <c r="B10065">
        <v>105</v>
      </c>
      <c r="C10065">
        <v>2194.953369140625</v>
      </c>
      <c r="D10065">
        <v>291.51199340820313</v>
      </c>
      <c r="E10065">
        <v>238.24458312988281</v>
      </c>
      <c r="F10065">
        <v>152.71246337890625</v>
      </c>
      <c r="G10065">
        <v>124.67298889160156</v>
      </c>
      <c r="J10065" s="8"/>
      <c r="K10065" t="s">
        <v>457</v>
      </c>
      <c r="L10065">
        <v>105</v>
      </c>
      <c r="M10065">
        <v>2261.299560546875</v>
      </c>
      <c r="N10065">
        <v>280.75509643554688</v>
      </c>
      <c r="O10065">
        <v>198.53715515136719</v>
      </c>
      <c r="P10065">
        <v>161.53977966308594</v>
      </c>
      <c r="Q10065">
        <v>203.413818359375</v>
      </c>
      <c r="R10065"/>
      <c r="S10065" s="13"/>
      <c r="W10065" s="15"/>
    </row>
    <row r="10066" spans="1:23" x14ac:dyDescent="0.3">
      <c r="A10066" t="s">
        <v>458</v>
      </c>
      <c r="B10066">
        <v>105</v>
      </c>
      <c r="C10066">
        <v>22113.927734375</v>
      </c>
      <c r="D10066">
        <v>3269.799072265625</v>
      </c>
      <c r="E10066">
        <v>521.2625732421875</v>
      </c>
      <c r="F10066">
        <v>609.43792724609375</v>
      </c>
      <c r="G10066">
        <v>260.50112915039063</v>
      </c>
      <c r="J10066" s="8"/>
      <c r="K10066" t="s">
        <v>458</v>
      </c>
      <c r="L10066">
        <v>105</v>
      </c>
      <c r="M10066">
        <v>31281.611328125</v>
      </c>
      <c r="N10066">
        <v>4682.9365234375</v>
      </c>
      <c r="O10066">
        <v>509.226318359375</v>
      </c>
      <c r="P10066">
        <v>828.71826171875</v>
      </c>
      <c r="Q10066">
        <v>200.6661376953125</v>
      </c>
      <c r="R10066"/>
      <c r="S10066" s="13"/>
      <c r="W10066" s="15"/>
    </row>
    <row r="10067" spans="1:23" x14ac:dyDescent="0.3">
      <c r="A10067" t="s">
        <v>459</v>
      </c>
      <c r="B10067">
        <v>105</v>
      </c>
      <c r="C10067">
        <v>5065.22802734375</v>
      </c>
      <c r="D10067">
        <v>659.42291259765625</v>
      </c>
      <c r="E10067">
        <v>534.99163818359375</v>
      </c>
      <c r="F10067">
        <v>672.64373779296875</v>
      </c>
      <c r="G10067">
        <v>288.3604736328125</v>
      </c>
      <c r="J10067" s="8"/>
      <c r="K10067" t="s">
        <v>459</v>
      </c>
      <c r="L10067">
        <v>105</v>
      </c>
      <c r="M10067">
        <v>7644.24365234375</v>
      </c>
      <c r="N10067">
        <v>975.4176025390625</v>
      </c>
      <c r="O10067">
        <v>489.46041870117188</v>
      </c>
      <c r="P10067">
        <v>742.90716552734375</v>
      </c>
      <c r="Q10067">
        <v>324.82958984375</v>
      </c>
      <c r="R10067"/>
      <c r="S10067" s="13"/>
      <c r="W10067" s="15"/>
    </row>
    <row r="10068" spans="1:23" x14ac:dyDescent="0.3">
      <c r="A10068" t="s">
        <v>460</v>
      </c>
      <c r="B10068">
        <v>105</v>
      </c>
      <c r="C10068">
        <v>3220.50537109375</v>
      </c>
      <c r="D10068">
        <v>449.2147216796875</v>
      </c>
      <c r="E10068">
        <v>451.2769775390625</v>
      </c>
      <c r="F10068">
        <v>520.871826171875</v>
      </c>
      <c r="G10068">
        <v>212.74375915527344</v>
      </c>
      <c r="J10068" s="8"/>
      <c r="K10068" t="s">
        <v>460</v>
      </c>
      <c r="L10068">
        <v>105</v>
      </c>
      <c r="M10068">
        <v>3402.92236328125</v>
      </c>
      <c r="N10068">
        <v>501.67236328125</v>
      </c>
      <c r="O10068">
        <v>414.5814208984375</v>
      </c>
      <c r="P10068">
        <v>602.01959228515625</v>
      </c>
      <c r="Q10068">
        <v>197.34782409667969</v>
      </c>
      <c r="R10068"/>
      <c r="S10068" s="13"/>
      <c r="W10068" s="15"/>
    </row>
    <row r="10069" spans="1:23" x14ac:dyDescent="0.3">
      <c r="A10069" t="s">
        <v>461</v>
      </c>
      <c r="B10069">
        <v>105</v>
      </c>
      <c r="C10069">
        <v>2633.49462890625</v>
      </c>
      <c r="D10069">
        <v>377.72467041015625</v>
      </c>
      <c r="E10069">
        <v>289.62503051757813</v>
      </c>
      <c r="F10069">
        <v>460.959228515625</v>
      </c>
      <c r="G10069">
        <v>186.71487426757813</v>
      </c>
      <c r="J10069" s="8"/>
      <c r="K10069" t="s">
        <v>461</v>
      </c>
      <c r="L10069">
        <v>105</v>
      </c>
      <c r="M10069">
        <v>3877.776611328125</v>
      </c>
      <c r="N10069">
        <v>558.0455322265625</v>
      </c>
      <c r="O10069">
        <v>336.70187377929688</v>
      </c>
      <c r="P10069">
        <v>468.08221435546875</v>
      </c>
      <c r="Q10069">
        <v>195.10655212402344</v>
      </c>
      <c r="R10069"/>
      <c r="S10069" s="13"/>
      <c r="W10069" s="15"/>
    </row>
    <row r="10070" spans="1:23" x14ac:dyDescent="0.3">
      <c r="A10070" t="s">
        <v>462</v>
      </c>
      <c r="B10070">
        <v>105</v>
      </c>
      <c r="C10070">
        <v>1457.8443603515625</v>
      </c>
      <c r="D10070">
        <v>194.14801025390625</v>
      </c>
      <c r="E10070">
        <v>196.71035766601563</v>
      </c>
      <c r="F10070">
        <v>199.70625305175781</v>
      </c>
      <c r="G10070">
        <v>210.85565185546875</v>
      </c>
      <c r="J10070" s="8"/>
      <c r="K10070" t="s">
        <v>462</v>
      </c>
      <c r="L10070">
        <v>105</v>
      </c>
      <c r="M10070">
        <v>1694.56494140625</v>
      </c>
      <c r="N10070">
        <v>312.39453125</v>
      </c>
      <c r="O10070">
        <v>205.2259521484375</v>
      </c>
      <c r="P10070">
        <v>191.38516235351563</v>
      </c>
      <c r="Q10070">
        <v>65.832763671875</v>
      </c>
      <c r="R10070"/>
      <c r="S10070" s="13"/>
      <c r="W10070" s="15"/>
    </row>
    <row r="10071" spans="1:23" x14ac:dyDescent="0.3">
      <c r="A10071" t="s">
        <v>463</v>
      </c>
      <c r="B10071">
        <v>105</v>
      </c>
      <c r="C10071">
        <v>3091.1201171875</v>
      </c>
      <c r="D10071">
        <v>507.818359375</v>
      </c>
      <c r="E10071">
        <v>230.22000122070313</v>
      </c>
      <c r="F10071">
        <v>141.56478881835938</v>
      </c>
      <c r="G10071">
        <v>0</v>
      </c>
      <c r="J10071" s="8"/>
      <c r="K10071" t="s">
        <v>463</v>
      </c>
      <c r="L10071">
        <v>105</v>
      </c>
      <c r="M10071">
        <v>6042.59375</v>
      </c>
      <c r="N10071">
        <v>882.2989501953125</v>
      </c>
      <c r="O10071">
        <v>287.51919555664063</v>
      </c>
      <c r="P10071">
        <v>112.35300445556641</v>
      </c>
      <c r="Q10071">
        <v>0</v>
      </c>
      <c r="R10071"/>
      <c r="S10071" s="13"/>
      <c r="W10071" s="15"/>
    </row>
    <row r="10072" spans="1:23" x14ac:dyDescent="0.3">
      <c r="A10072" t="s">
        <v>464</v>
      </c>
      <c r="B10072">
        <v>105</v>
      </c>
      <c r="C10072">
        <v>7967.0146484375</v>
      </c>
      <c r="D10072">
        <v>1183.9366455078125</v>
      </c>
      <c r="E10072">
        <v>172.28947448730469</v>
      </c>
      <c r="F10072">
        <v>206.59329223632813</v>
      </c>
      <c r="G10072">
        <v>174.06210327148438</v>
      </c>
      <c r="J10072" s="8"/>
      <c r="K10072" t="s">
        <v>464</v>
      </c>
      <c r="L10072">
        <v>105</v>
      </c>
      <c r="M10072">
        <v>16611.77734375</v>
      </c>
      <c r="N10072">
        <v>2389.89013671875</v>
      </c>
      <c r="O10072">
        <v>320.84127807617188</v>
      </c>
      <c r="P10072">
        <v>344.61148071289063</v>
      </c>
      <c r="Q10072">
        <v>116.63044738769531</v>
      </c>
      <c r="R10072"/>
      <c r="S10072" s="13"/>
      <c r="W10072" s="15"/>
    </row>
    <row r="10073" spans="1:23" x14ac:dyDescent="0.3">
      <c r="A10073" t="s">
        <v>465</v>
      </c>
      <c r="B10073">
        <v>105</v>
      </c>
      <c r="C10073">
        <v>1695.072265625</v>
      </c>
      <c r="D10073">
        <v>221.65815734863281</v>
      </c>
      <c r="E10073">
        <v>218.65463256835938</v>
      </c>
      <c r="F10073">
        <v>180.04534912109375</v>
      </c>
      <c r="G10073">
        <v>47.701007843017578</v>
      </c>
      <c r="J10073" s="8"/>
      <c r="K10073" t="s">
        <v>465</v>
      </c>
      <c r="L10073">
        <v>105</v>
      </c>
      <c r="M10073">
        <v>1900.41357421875</v>
      </c>
      <c r="N10073">
        <v>259.31436157226563</v>
      </c>
      <c r="O10073">
        <v>180.39007568359375</v>
      </c>
      <c r="P10073">
        <v>251.45999145507813</v>
      </c>
      <c r="Q10073">
        <v>157.01582336425781</v>
      </c>
      <c r="R10073"/>
      <c r="S10073" s="13"/>
      <c r="W10073" s="15"/>
    </row>
    <row r="10074" spans="1:23" x14ac:dyDescent="0.3">
      <c r="A10074" t="s">
        <v>466</v>
      </c>
      <c r="B10074">
        <v>105</v>
      </c>
      <c r="C10074">
        <v>2356.676513671875</v>
      </c>
      <c r="D10074">
        <v>275.9715576171875</v>
      </c>
      <c r="E10074">
        <v>153.71086120605469</v>
      </c>
      <c r="F10074">
        <v>303.18490600585938</v>
      </c>
      <c r="G10074">
        <v>31.253152847290039</v>
      </c>
      <c r="J10074" s="8"/>
      <c r="K10074" t="s">
        <v>466</v>
      </c>
      <c r="L10074">
        <v>105</v>
      </c>
      <c r="M10074">
        <v>2751.698974609375</v>
      </c>
      <c r="N10074">
        <v>353.61257934570313</v>
      </c>
      <c r="O10074">
        <v>269.39016723632813</v>
      </c>
      <c r="P10074">
        <v>307.2059326171875</v>
      </c>
      <c r="Q10074">
        <v>208.86253356933594</v>
      </c>
      <c r="R10074"/>
      <c r="S10074" s="13"/>
      <c r="W10074" s="15"/>
    </row>
    <row r="10075" spans="1:23" x14ac:dyDescent="0.3">
      <c r="A10075" t="s">
        <v>467</v>
      </c>
      <c r="B10075">
        <v>105</v>
      </c>
      <c r="C10075">
        <v>6986.857421875</v>
      </c>
      <c r="D10075">
        <v>1158.182373046875</v>
      </c>
      <c r="E10075">
        <v>201.21226501464844</v>
      </c>
      <c r="F10075">
        <v>294.19500732421875</v>
      </c>
      <c r="G10075">
        <v>122.62012481689453</v>
      </c>
      <c r="J10075" s="8"/>
      <c r="K10075" t="s">
        <v>467</v>
      </c>
      <c r="L10075">
        <v>105</v>
      </c>
      <c r="M10075">
        <v>12081.541015625</v>
      </c>
      <c r="N10075">
        <v>1979.1312255859375</v>
      </c>
      <c r="O10075">
        <v>180.96833801269531</v>
      </c>
      <c r="P10075">
        <v>333.99786376953125</v>
      </c>
      <c r="Q10075">
        <v>77.694648742675781</v>
      </c>
      <c r="R10075"/>
      <c r="S10075" s="13"/>
      <c r="W10075" s="15"/>
    </row>
    <row r="10076" spans="1:23" x14ac:dyDescent="0.3">
      <c r="A10076" t="s">
        <v>468</v>
      </c>
      <c r="B10076">
        <v>105</v>
      </c>
      <c r="C10076">
        <v>17445.32421875</v>
      </c>
      <c r="D10076">
        <v>2840.746826171875</v>
      </c>
      <c r="E10076">
        <v>410.16665649414063</v>
      </c>
      <c r="F10076">
        <v>480.11898803710938</v>
      </c>
      <c r="G10076">
        <v>137.10128784179688</v>
      </c>
      <c r="J10076" s="8"/>
      <c r="K10076" t="s">
        <v>468</v>
      </c>
      <c r="L10076">
        <v>105</v>
      </c>
      <c r="M10076">
        <v>23581.46875</v>
      </c>
      <c r="N10076">
        <v>4025.284912109375</v>
      </c>
      <c r="O10076">
        <v>466.7178955078125</v>
      </c>
      <c r="P10076">
        <v>636.8800048828125</v>
      </c>
      <c r="Q10076">
        <v>157.01226806640625</v>
      </c>
      <c r="R10076"/>
      <c r="S10076" s="13"/>
      <c r="W10076" s="15"/>
    </row>
    <row r="10077" spans="1:23" x14ac:dyDescent="0.3">
      <c r="A10077" t="s">
        <v>469</v>
      </c>
      <c r="B10077">
        <v>105</v>
      </c>
      <c r="C10077">
        <v>3798.29541015625</v>
      </c>
      <c r="D10077">
        <v>681.440673828125</v>
      </c>
      <c r="E10077">
        <v>335.07656860351563</v>
      </c>
      <c r="F10077">
        <v>344.9825439453125</v>
      </c>
      <c r="G10077">
        <v>108.94869995117188</v>
      </c>
      <c r="J10077" s="8"/>
      <c r="K10077" t="s">
        <v>469</v>
      </c>
      <c r="L10077">
        <v>105</v>
      </c>
      <c r="M10077">
        <v>3542.141845703125</v>
      </c>
      <c r="N10077">
        <v>414.60507202148438</v>
      </c>
      <c r="O10077">
        <v>361.6990966796875</v>
      </c>
      <c r="P10077">
        <v>527.35614013671875</v>
      </c>
      <c r="Q10077">
        <v>150.30149841308594</v>
      </c>
      <c r="R10077"/>
      <c r="S10077" s="13"/>
      <c r="W10077" s="15"/>
    </row>
    <row r="10078" spans="1:23" x14ac:dyDescent="0.3">
      <c r="A10078" t="s">
        <v>470</v>
      </c>
      <c r="B10078">
        <v>105</v>
      </c>
      <c r="C10078">
        <v>6075.03662109375</v>
      </c>
      <c r="D10078">
        <v>816.013427734375</v>
      </c>
      <c r="E10078">
        <v>340.26458740234375</v>
      </c>
      <c r="F10078">
        <v>478.06585693359375</v>
      </c>
      <c r="G10078">
        <v>159.7088623046875</v>
      </c>
      <c r="J10078" s="8"/>
      <c r="K10078" t="s">
        <v>470</v>
      </c>
      <c r="L10078">
        <v>105</v>
      </c>
      <c r="M10078">
        <v>10758.5146484375</v>
      </c>
      <c r="N10078">
        <v>1498.7720947265625</v>
      </c>
      <c r="O10078">
        <v>332.41232299804688</v>
      </c>
      <c r="P10078">
        <v>572.47381591796875</v>
      </c>
      <c r="Q10078">
        <v>47.532402038574219</v>
      </c>
      <c r="R10078"/>
      <c r="S10078" s="13"/>
      <c r="W10078" s="15"/>
    </row>
    <row r="10079" spans="1:23" x14ac:dyDescent="0.3">
      <c r="A10079" t="s">
        <v>471</v>
      </c>
      <c r="B10079">
        <v>105</v>
      </c>
      <c r="C10079">
        <v>3499.70947265625</v>
      </c>
      <c r="D10079">
        <v>341.47555541992188</v>
      </c>
      <c r="E10079">
        <v>316.7286376953125</v>
      </c>
      <c r="F10079">
        <v>401.26577758789063</v>
      </c>
      <c r="G10079">
        <v>97.511253356933594</v>
      </c>
      <c r="J10079" s="8"/>
      <c r="K10079" t="s">
        <v>471</v>
      </c>
      <c r="L10079">
        <v>105</v>
      </c>
      <c r="M10079">
        <v>3534.9306640625</v>
      </c>
      <c r="N10079">
        <v>496.92990112304688</v>
      </c>
      <c r="O10079">
        <v>293.20022583007813</v>
      </c>
      <c r="P10079">
        <v>363.955078125</v>
      </c>
      <c r="Q10079">
        <v>88.58416748046875</v>
      </c>
      <c r="R10079"/>
      <c r="S10079" s="13"/>
      <c r="W10079" s="15"/>
    </row>
    <row r="10080" spans="1:23" x14ac:dyDescent="0.3">
      <c r="A10080" t="s">
        <v>472</v>
      </c>
      <c r="B10080">
        <v>105</v>
      </c>
      <c r="C10080">
        <v>3598.17919921875</v>
      </c>
      <c r="D10080">
        <v>362.13052368164063</v>
      </c>
      <c r="E10080">
        <v>318.80853271484375</v>
      </c>
      <c r="F10080">
        <v>417.64065551757813</v>
      </c>
      <c r="G10080">
        <v>232.40571594238281</v>
      </c>
      <c r="J10080" s="8"/>
      <c r="K10080" t="s">
        <v>472</v>
      </c>
      <c r="L10080">
        <v>105</v>
      </c>
      <c r="M10080">
        <v>3809.4765625</v>
      </c>
      <c r="N10080">
        <v>477.01962280273438</v>
      </c>
      <c r="O10080">
        <v>232.40248107910156</v>
      </c>
      <c r="P10080">
        <v>469.15231323242188</v>
      </c>
      <c r="Q10080">
        <v>243.5484619140625</v>
      </c>
      <c r="R10080"/>
      <c r="S10080" s="13"/>
      <c r="W10080" s="15"/>
    </row>
    <row r="10081" spans="1:23" x14ac:dyDescent="0.3">
      <c r="A10081" t="s">
        <v>473</v>
      </c>
      <c r="B10081">
        <v>105</v>
      </c>
      <c r="C10081">
        <v>2588.245849609375</v>
      </c>
      <c r="D10081">
        <v>333.63510131835938</v>
      </c>
      <c r="E10081">
        <v>246.46124267578125</v>
      </c>
      <c r="F10081">
        <v>318.4700927734375</v>
      </c>
      <c r="G10081">
        <v>89.2872314453125</v>
      </c>
      <c r="J10081" s="8"/>
      <c r="K10081" t="s">
        <v>473</v>
      </c>
      <c r="L10081">
        <v>105</v>
      </c>
      <c r="M10081">
        <v>3752.281982421875</v>
      </c>
      <c r="N10081">
        <v>870.0177001953125</v>
      </c>
      <c r="O10081">
        <v>468.62347412109375</v>
      </c>
      <c r="P10081">
        <v>412.60519409179688</v>
      </c>
      <c r="Q10081">
        <v>220.868408203125</v>
      </c>
      <c r="R10081"/>
      <c r="S10081" s="13"/>
      <c r="W10081" s="15"/>
    </row>
    <row r="10082" spans="1:23" x14ac:dyDescent="0.3">
      <c r="A10082" t="s">
        <v>474</v>
      </c>
      <c r="B10082">
        <v>105</v>
      </c>
      <c r="C10082">
        <v>11096.080078125</v>
      </c>
      <c r="D10082">
        <v>1662.6292724609375</v>
      </c>
      <c r="E10082">
        <v>170.83085632324219</v>
      </c>
      <c r="F10082">
        <v>169.81390380859375</v>
      </c>
      <c r="G10082">
        <v>171.11184692382813</v>
      </c>
      <c r="J10082" s="8"/>
      <c r="K10082" t="s">
        <v>474</v>
      </c>
      <c r="L10082">
        <v>105</v>
      </c>
      <c r="M10082">
        <v>18374.078125</v>
      </c>
      <c r="N10082">
        <v>2720.16015625</v>
      </c>
      <c r="O10082">
        <v>244.04408264160156</v>
      </c>
      <c r="P10082">
        <v>271.04910278320313</v>
      </c>
      <c r="Q10082">
        <v>257.87277221679688</v>
      </c>
      <c r="R10082"/>
      <c r="S10082" s="13"/>
      <c r="W10082" s="15"/>
    </row>
    <row r="10083" spans="1:23" x14ac:dyDescent="0.3">
      <c r="A10083" t="s">
        <v>475</v>
      </c>
      <c r="B10083">
        <v>105</v>
      </c>
      <c r="C10083">
        <v>2427.75732421875</v>
      </c>
      <c r="D10083">
        <v>359.56985473632813</v>
      </c>
      <c r="E10083">
        <v>264.84274291992188</v>
      </c>
      <c r="F10083">
        <v>369.02838134765625</v>
      </c>
      <c r="G10083">
        <v>149.9649658203125</v>
      </c>
      <c r="J10083" s="8"/>
      <c r="K10083" t="s">
        <v>475</v>
      </c>
      <c r="L10083">
        <v>105</v>
      </c>
      <c r="M10083">
        <v>2772.803466796875</v>
      </c>
      <c r="N10083">
        <v>410.60049438476563</v>
      </c>
      <c r="O10083">
        <v>283.76007080078125</v>
      </c>
      <c r="P10083">
        <v>476.13864135742188</v>
      </c>
      <c r="Q10083">
        <v>130.82049560546875</v>
      </c>
      <c r="R10083"/>
      <c r="S10083" s="13"/>
      <c r="W10083" s="15"/>
    </row>
    <row r="10084" spans="1:23" x14ac:dyDescent="0.3">
      <c r="A10084" t="s">
        <v>476</v>
      </c>
      <c r="B10084">
        <v>105</v>
      </c>
      <c r="C10084">
        <v>1573.0472412109375</v>
      </c>
      <c r="D10084">
        <v>0</v>
      </c>
      <c r="E10084">
        <v>0</v>
      </c>
      <c r="F10084">
        <v>17.43098258972168</v>
      </c>
      <c r="G10084">
        <v>108.043701171875</v>
      </c>
      <c r="J10084" s="8"/>
      <c r="K10084" t="s">
        <v>476</v>
      </c>
      <c r="L10084">
        <v>105</v>
      </c>
      <c r="M10084">
        <v>1791.2421875</v>
      </c>
      <c r="N10084">
        <v>0</v>
      </c>
      <c r="O10084">
        <v>0</v>
      </c>
      <c r="P10084">
        <v>34.861965179443359</v>
      </c>
      <c r="Q10084">
        <v>111.56686401367188</v>
      </c>
      <c r="R10084"/>
      <c r="S10084" s="13"/>
      <c r="W10084" s="15"/>
    </row>
    <row r="10085" spans="1:23" x14ac:dyDescent="0.3">
      <c r="A10085" t="s">
        <v>477</v>
      </c>
      <c r="B10085">
        <v>105</v>
      </c>
      <c r="C10085">
        <v>1744.9405517578125</v>
      </c>
      <c r="D10085">
        <v>224.99073791503906</v>
      </c>
      <c r="E10085">
        <v>142.67617797851563</v>
      </c>
      <c r="F10085">
        <v>164.49017333984375</v>
      </c>
      <c r="G10085">
        <v>103.25328826904297</v>
      </c>
      <c r="J10085" s="8"/>
      <c r="K10085" t="s">
        <v>477</v>
      </c>
      <c r="L10085">
        <v>105</v>
      </c>
      <c r="M10085">
        <v>1897.135009765625</v>
      </c>
      <c r="N10085">
        <v>253.71296691894531</v>
      </c>
      <c r="O10085">
        <v>115.89022827148438</v>
      </c>
      <c r="P10085">
        <v>157.54740905761719</v>
      </c>
      <c r="Q10085">
        <v>115.79808044433594</v>
      </c>
      <c r="R10085"/>
      <c r="S10085" s="13"/>
      <c r="W10085" s="15"/>
    </row>
    <row r="10086" spans="1:23" x14ac:dyDescent="0.3">
      <c r="A10086" t="s">
        <v>478</v>
      </c>
      <c r="B10086">
        <v>105</v>
      </c>
      <c r="C10086">
        <v>2862.3779296875</v>
      </c>
      <c r="D10086">
        <v>404.61630249023438</v>
      </c>
      <c r="E10086">
        <v>155.735595703125</v>
      </c>
      <c r="F10086">
        <v>198.77369689941406</v>
      </c>
      <c r="G10086">
        <v>258.00799560546875</v>
      </c>
      <c r="J10086" s="8"/>
      <c r="K10086" t="s">
        <v>478</v>
      </c>
      <c r="L10086">
        <v>105</v>
      </c>
      <c r="M10086">
        <v>2698.062255859375</v>
      </c>
      <c r="N10086">
        <v>370.71401977539063</v>
      </c>
      <c r="O10086">
        <v>0</v>
      </c>
      <c r="P10086">
        <v>6.6479496955871582</v>
      </c>
      <c r="Q10086">
        <v>132.13516235351563</v>
      </c>
      <c r="R10086"/>
      <c r="S10086" s="13"/>
      <c r="W10086" s="15"/>
    </row>
    <row r="10087" spans="1:23" x14ac:dyDescent="0.3">
      <c r="A10087" t="s">
        <v>479</v>
      </c>
      <c r="B10087">
        <v>105</v>
      </c>
      <c r="C10087">
        <v>4467.978515625</v>
      </c>
      <c r="D10087">
        <v>650.52862548828125</v>
      </c>
      <c r="E10087">
        <v>416.8609619140625</v>
      </c>
      <c r="F10087">
        <v>547.77862548828125</v>
      </c>
      <c r="G10087">
        <v>160.48870849609375</v>
      </c>
      <c r="J10087" s="8"/>
      <c r="K10087" t="s">
        <v>479</v>
      </c>
      <c r="L10087">
        <v>105</v>
      </c>
      <c r="M10087">
        <v>4189.24755859375</v>
      </c>
      <c r="N10087">
        <v>598.15899658203125</v>
      </c>
      <c r="O10087">
        <v>396.39688110351563</v>
      </c>
      <c r="P10087">
        <v>447.03005981445313</v>
      </c>
      <c r="Q10087">
        <v>168.01161193847656</v>
      </c>
      <c r="R10087"/>
      <c r="S10087" s="13"/>
      <c r="W10087" s="15"/>
    </row>
    <row r="10088" spans="1:23" x14ac:dyDescent="0.3">
      <c r="A10088" t="s">
        <v>480</v>
      </c>
      <c r="B10088">
        <v>105</v>
      </c>
      <c r="C10088">
        <v>3052.49609375</v>
      </c>
      <c r="D10088">
        <v>462.47116088867188</v>
      </c>
      <c r="E10088">
        <v>224.38343811035156</v>
      </c>
      <c r="F10088">
        <v>283.89373779296875</v>
      </c>
      <c r="G10088">
        <v>150.6094970703125</v>
      </c>
      <c r="J10088" s="8"/>
      <c r="K10088" t="s">
        <v>480</v>
      </c>
      <c r="L10088">
        <v>105</v>
      </c>
      <c r="M10088">
        <v>2888.6591796875</v>
      </c>
      <c r="N10088">
        <v>424.1773681640625</v>
      </c>
      <c r="O10088">
        <v>258.5567626953125</v>
      </c>
      <c r="P10088">
        <v>303.1875</v>
      </c>
      <c r="Q10088">
        <v>158.19052124023438</v>
      </c>
      <c r="R10088"/>
      <c r="S10088" s="13"/>
      <c r="W10088" s="15"/>
    </row>
    <row r="10089" spans="1:23" x14ac:dyDescent="0.3">
      <c r="A10089" t="s">
        <v>481</v>
      </c>
      <c r="B10089">
        <v>105</v>
      </c>
      <c r="C10089">
        <v>4613.27001953125</v>
      </c>
      <c r="D10089">
        <v>759.8465576171875</v>
      </c>
      <c r="E10089">
        <v>427.56558227539063</v>
      </c>
      <c r="F10089">
        <v>464.14212036132813</v>
      </c>
      <c r="G10089">
        <v>302.58056640625</v>
      </c>
      <c r="J10089" s="8"/>
      <c r="K10089" t="s">
        <v>481</v>
      </c>
      <c r="L10089">
        <v>105</v>
      </c>
      <c r="M10089">
        <v>4498.8916015625</v>
      </c>
      <c r="N10089">
        <v>820.9056396484375</v>
      </c>
      <c r="O10089">
        <v>398.13467407226563</v>
      </c>
      <c r="P10089">
        <v>455.88067626953125</v>
      </c>
      <c r="Q10089">
        <v>270.4190673828125</v>
      </c>
      <c r="R10089"/>
      <c r="S10089" s="13"/>
      <c r="W10089" s="15"/>
    </row>
    <row r="10090" spans="1:23" x14ac:dyDescent="0.3">
      <c r="A10090" t="s">
        <v>386</v>
      </c>
      <c r="B10090">
        <v>106</v>
      </c>
      <c r="C10090">
        <v>3587.65771484375</v>
      </c>
      <c r="D10090">
        <v>497.31686401367188</v>
      </c>
      <c r="E10090">
        <v>96.60504150390625</v>
      </c>
      <c r="F10090">
        <v>229.33120727539063</v>
      </c>
      <c r="G10090">
        <v>245.531005859375</v>
      </c>
      <c r="J10090" s="8"/>
      <c r="K10090" t="s">
        <v>386</v>
      </c>
      <c r="L10090">
        <v>106</v>
      </c>
      <c r="M10090">
        <v>4650.10986328125</v>
      </c>
      <c r="N10090">
        <v>643.31817626953125</v>
      </c>
      <c r="O10090">
        <v>246.6878662109375</v>
      </c>
      <c r="P10090">
        <v>484.46218872070313</v>
      </c>
      <c r="Q10090">
        <v>280.1942138671875</v>
      </c>
      <c r="R10090"/>
      <c r="S10090" s="13"/>
      <c r="W10090" s="15"/>
    </row>
    <row r="10091" spans="1:23" x14ac:dyDescent="0.3">
      <c r="A10091" t="s">
        <v>387</v>
      </c>
      <c r="B10091">
        <v>106</v>
      </c>
      <c r="C10091">
        <v>2191.61279296875</v>
      </c>
      <c r="D10091">
        <v>342.14059448242188</v>
      </c>
      <c r="E10091">
        <v>178.85252380371094</v>
      </c>
      <c r="F10091">
        <v>186.56155395507813</v>
      </c>
      <c r="G10091">
        <v>288.21310424804688</v>
      </c>
      <c r="J10091" s="8"/>
      <c r="K10091" t="s">
        <v>387</v>
      </c>
      <c r="L10091">
        <v>106</v>
      </c>
      <c r="M10091">
        <v>2784.968017578125</v>
      </c>
      <c r="N10091">
        <v>253.5384521484375</v>
      </c>
      <c r="O10091">
        <v>212.53254699707031</v>
      </c>
      <c r="P10091">
        <v>383.66329956054688</v>
      </c>
      <c r="Q10091">
        <v>234.76960754394531</v>
      </c>
      <c r="R10091"/>
      <c r="S10091" s="13"/>
      <c r="W10091" s="15"/>
    </row>
    <row r="10092" spans="1:23" x14ac:dyDescent="0.3">
      <c r="A10092" t="s">
        <v>388</v>
      </c>
      <c r="B10092">
        <v>106</v>
      </c>
      <c r="C10092">
        <v>2669.094970703125</v>
      </c>
      <c r="D10092">
        <v>335.404541015625</v>
      </c>
      <c r="E10092">
        <v>248.83949279785156</v>
      </c>
      <c r="F10092">
        <v>173.3489990234375</v>
      </c>
      <c r="G10092">
        <v>120.32279205322266</v>
      </c>
      <c r="J10092" s="8"/>
      <c r="K10092" t="s">
        <v>388</v>
      </c>
      <c r="L10092">
        <v>106</v>
      </c>
      <c r="M10092">
        <v>3295.545654296875</v>
      </c>
      <c r="N10092">
        <v>449.33966064453125</v>
      </c>
      <c r="O10092">
        <v>285.57293701171875</v>
      </c>
      <c r="P10092">
        <v>578.98565673828125</v>
      </c>
      <c r="Q10092">
        <v>380.50796508789063</v>
      </c>
      <c r="R10092"/>
      <c r="S10092" s="13"/>
      <c r="W10092" s="15"/>
    </row>
    <row r="10093" spans="1:23" x14ac:dyDescent="0.3">
      <c r="A10093" t="s">
        <v>389</v>
      </c>
      <c r="B10093">
        <v>106</v>
      </c>
      <c r="C10093">
        <v>2294.86767578125</v>
      </c>
      <c r="D10093">
        <v>332.70236206054688</v>
      </c>
      <c r="E10093">
        <v>48.422119140625</v>
      </c>
      <c r="F10093">
        <v>146.75199890136719</v>
      </c>
      <c r="G10093">
        <v>18.645620346069336</v>
      </c>
      <c r="J10093" s="8"/>
      <c r="K10093" t="s">
        <v>389</v>
      </c>
      <c r="L10093">
        <v>106</v>
      </c>
      <c r="M10093">
        <v>4240.55419921875</v>
      </c>
      <c r="N10093">
        <v>635.1590576171875</v>
      </c>
      <c r="O10093">
        <v>234.98970031738281</v>
      </c>
      <c r="P10093">
        <v>180.17076110839844</v>
      </c>
      <c r="Q10093">
        <v>15.981960296630859</v>
      </c>
      <c r="R10093"/>
      <c r="S10093" s="13"/>
      <c r="W10093" s="15"/>
    </row>
    <row r="10094" spans="1:23" x14ac:dyDescent="0.3">
      <c r="A10094" t="s">
        <v>390</v>
      </c>
      <c r="B10094">
        <v>106</v>
      </c>
      <c r="C10094">
        <v>1551.0565185546875</v>
      </c>
      <c r="D10094">
        <v>154.52914428710938</v>
      </c>
      <c r="E10094">
        <v>135.22799682617188</v>
      </c>
      <c r="F10094">
        <v>18.157649993896484</v>
      </c>
      <c r="G10094">
        <v>158.28056335449219</v>
      </c>
      <c r="J10094" s="8"/>
      <c r="K10094" t="s">
        <v>390</v>
      </c>
      <c r="L10094">
        <v>106</v>
      </c>
      <c r="M10094">
        <v>2443.302978515625</v>
      </c>
      <c r="N10094">
        <v>331.61727905273438</v>
      </c>
      <c r="O10094">
        <v>0</v>
      </c>
      <c r="P10094">
        <v>99.261817932128906</v>
      </c>
      <c r="Q10094">
        <v>52.396324157714844</v>
      </c>
      <c r="R10094"/>
      <c r="S10094" s="13"/>
      <c r="W10094" s="15"/>
    </row>
    <row r="10095" spans="1:23" x14ac:dyDescent="0.3">
      <c r="A10095" t="s">
        <v>391</v>
      </c>
      <c r="B10095">
        <v>106</v>
      </c>
      <c r="C10095">
        <v>12053.5048828125</v>
      </c>
      <c r="D10095">
        <v>1492.981689453125</v>
      </c>
      <c r="E10095">
        <v>0</v>
      </c>
      <c r="F10095">
        <v>0</v>
      </c>
      <c r="G10095">
        <v>0</v>
      </c>
      <c r="J10095" s="8"/>
      <c r="K10095" t="s">
        <v>391</v>
      </c>
      <c r="L10095">
        <v>106</v>
      </c>
      <c r="M10095">
        <v>18107.58203125</v>
      </c>
      <c r="N10095">
        <v>2232.5068359375</v>
      </c>
      <c r="O10095">
        <v>14.036759376525879</v>
      </c>
      <c r="P10095">
        <v>59.863430023193359</v>
      </c>
      <c r="Q10095">
        <v>73.098129272460938</v>
      </c>
      <c r="R10095"/>
      <c r="S10095" s="13"/>
      <c r="W10095" s="15"/>
    </row>
    <row r="10096" spans="1:23" x14ac:dyDescent="0.3">
      <c r="A10096" t="s">
        <v>392</v>
      </c>
      <c r="B10096">
        <v>106</v>
      </c>
      <c r="C10096">
        <v>11022.6767578125</v>
      </c>
      <c r="D10096">
        <v>1415.7220458984375</v>
      </c>
      <c r="E10096">
        <v>128.12315368652344</v>
      </c>
      <c r="F10096">
        <v>46.355789184570313</v>
      </c>
      <c r="G10096">
        <v>143.58058166503906</v>
      </c>
      <c r="J10096" s="8"/>
      <c r="K10096" t="s">
        <v>392</v>
      </c>
      <c r="L10096">
        <v>106</v>
      </c>
      <c r="M10096">
        <v>15396.775390625</v>
      </c>
      <c r="N10096">
        <v>2108.050048828125</v>
      </c>
      <c r="O10096">
        <v>76.211189270019531</v>
      </c>
      <c r="P10096">
        <v>38.035518646240234</v>
      </c>
      <c r="Q10096">
        <v>75.320960998535156</v>
      </c>
      <c r="R10096"/>
      <c r="S10096" s="13"/>
      <c r="W10096" s="15"/>
    </row>
    <row r="10097" spans="1:23" x14ac:dyDescent="0.3">
      <c r="A10097" t="s">
        <v>393</v>
      </c>
      <c r="B10097">
        <v>106</v>
      </c>
      <c r="C10097">
        <v>10756.4794921875</v>
      </c>
      <c r="D10097">
        <v>1378.9521484375</v>
      </c>
      <c r="E10097">
        <v>0</v>
      </c>
      <c r="F10097">
        <v>62.046173095703125</v>
      </c>
      <c r="G10097">
        <v>166.27583312988281</v>
      </c>
      <c r="J10097" s="8"/>
      <c r="K10097" t="s">
        <v>393</v>
      </c>
      <c r="L10097">
        <v>106</v>
      </c>
      <c r="M10097">
        <v>14528.50390625</v>
      </c>
      <c r="N10097">
        <v>1947.78271484375</v>
      </c>
      <c r="O10097">
        <v>98.728134155273438</v>
      </c>
      <c r="P10097">
        <v>0</v>
      </c>
      <c r="Q10097">
        <v>83.137916564941406</v>
      </c>
      <c r="R10097"/>
      <c r="S10097" s="13"/>
      <c r="W10097" s="15"/>
    </row>
    <row r="10098" spans="1:23" x14ac:dyDescent="0.3">
      <c r="A10098" t="s">
        <v>394</v>
      </c>
      <c r="B10098">
        <v>106</v>
      </c>
      <c r="C10098">
        <v>11325.3955078125</v>
      </c>
      <c r="D10098">
        <v>1558.2171630859375</v>
      </c>
      <c r="E10098">
        <v>218.40895080566406</v>
      </c>
      <c r="F10098">
        <v>161.92903137207031</v>
      </c>
      <c r="G10098">
        <v>90.430702209472656</v>
      </c>
      <c r="J10098" s="8"/>
      <c r="K10098" t="s">
        <v>394</v>
      </c>
      <c r="L10098">
        <v>106</v>
      </c>
      <c r="M10098">
        <v>16693.7578125</v>
      </c>
      <c r="N10098">
        <v>2404.673583984375</v>
      </c>
      <c r="O10098">
        <v>301.54525756835938</v>
      </c>
      <c r="P10098">
        <v>76.776695251464844</v>
      </c>
      <c r="Q10098">
        <v>247.90484619140625</v>
      </c>
      <c r="R10098"/>
      <c r="S10098" s="13"/>
      <c r="W10098" s="15"/>
    </row>
    <row r="10099" spans="1:23" x14ac:dyDescent="0.3">
      <c r="A10099" t="s">
        <v>395</v>
      </c>
      <c r="B10099">
        <v>106</v>
      </c>
      <c r="C10099">
        <v>3213.41552734375</v>
      </c>
      <c r="D10099">
        <v>523.6845703125</v>
      </c>
      <c r="E10099">
        <v>357.95928955078125</v>
      </c>
      <c r="F10099">
        <v>235.2904052734375</v>
      </c>
      <c r="G10099">
        <v>82.498634338378906</v>
      </c>
      <c r="J10099" s="8"/>
      <c r="K10099" t="s">
        <v>395</v>
      </c>
      <c r="L10099">
        <v>106</v>
      </c>
      <c r="M10099">
        <v>3589.2314453125</v>
      </c>
      <c r="N10099">
        <v>489.84100341796875</v>
      </c>
      <c r="O10099">
        <v>384.84823608398438</v>
      </c>
      <c r="P10099">
        <v>627.97100830078125</v>
      </c>
      <c r="Q10099">
        <v>103.56211090087891</v>
      </c>
      <c r="R10099"/>
      <c r="S10099" s="13"/>
      <c r="W10099" s="15"/>
    </row>
    <row r="10100" spans="1:23" x14ac:dyDescent="0.3">
      <c r="A10100" t="s">
        <v>396</v>
      </c>
      <c r="B10100">
        <v>106</v>
      </c>
      <c r="C10100">
        <v>2479.5234375</v>
      </c>
      <c r="D10100">
        <v>272.25625610351563</v>
      </c>
      <c r="E10100">
        <v>221.71365356445313</v>
      </c>
      <c r="F10100">
        <v>120.53087615966797</v>
      </c>
      <c r="G10100">
        <v>29.061279296875</v>
      </c>
      <c r="J10100" s="8"/>
      <c r="K10100" t="s">
        <v>396</v>
      </c>
      <c r="L10100">
        <v>106</v>
      </c>
      <c r="M10100">
        <v>2740.812255859375</v>
      </c>
      <c r="N10100">
        <v>407.29534912109375</v>
      </c>
      <c r="O10100">
        <v>368.90170288085938</v>
      </c>
      <c r="P10100">
        <v>205.90692138671875</v>
      </c>
      <c r="Q10100">
        <v>12.714309692382813</v>
      </c>
      <c r="R10100"/>
      <c r="S10100" s="13"/>
      <c r="W10100" s="15"/>
    </row>
    <row r="10101" spans="1:23" x14ac:dyDescent="0.3">
      <c r="A10101" t="s">
        <v>397</v>
      </c>
      <c r="B10101">
        <v>106</v>
      </c>
      <c r="C10101">
        <v>2332.1796875</v>
      </c>
      <c r="D10101">
        <v>516.11785888671875</v>
      </c>
      <c r="E10101">
        <v>128.97950744628906</v>
      </c>
      <c r="F10101">
        <v>221.0556640625</v>
      </c>
      <c r="G10101">
        <v>151.42259216308594</v>
      </c>
      <c r="J10101" s="8"/>
      <c r="K10101" t="s">
        <v>397</v>
      </c>
      <c r="L10101">
        <v>106</v>
      </c>
      <c r="M10101">
        <v>3180.66650390625</v>
      </c>
      <c r="N10101">
        <v>823.07220458984375</v>
      </c>
      <c r="O10101">
        <v>331.37811279296875</v>
      </c>
      <c r="P10101">
        <v>366.67169189453125</v>
      </c>
      <c r="Q10101">
        <v>374.95120239257813</v>
      </c>
      <c r="R10101"/>
      <c r="S10101" s="13"/>
      <c r="W10101" s="15"/>
    </row>
    <row r="10102" spans="1:23" x14ac:dyDescent="0.3">
      <c r="A10102" t="s">
        <v>398</v>
      </c>
      <c r="B10102">
        <v>106</v>
      </c>
      <c r="C10102">
        <v>3167.502197265625</v>
      </c>
      <c r="D10102">
        <v>475.33224487304688</v>
      </c>
      <c r="E10102">
        <v>233.98410034179688</v>
      </c>
      <c r="F10102">
        <v>377.3109130859375</v>
      </c>
      <c r="G10102">
        <v>180.28633117675781</v>
      </c>
      <c r="J10102" s="8"/>
      <c r="K10102" t="s">
        <v>398</v>
      </c>
      <c r="L10102">
        <v>106</v>
      </c>
      <c r="M10102">
        <v>3857.00439453125</v>
      </c>
      <c r="N10102">
        <v>504.77761840820313</v>
      </c>
      <c r="O10102">
        <v>346.51931762695313</v>
      </c>
      <c r="P10102">
        <v>660.52935791015625</v>
      </c>
      <c r="Q10102">
        <v>298.6561279296875</v>
      </c>
      <c r="R10102"/>
      <c r="S10102" s="13"/>
      <c r="W10102" s="15"/>
    </row>
    <row r="10103" spans="1:23" x14ac:dyDescent="0.3">
      <c r="A10103" t="s">
        <v>399</v>
      </c>
      <c r="B10103">
        <v>106</v>
      </c>
      <c r="C10103">
        <v>3357.532958984375</v>
      </c>
      <c r="D10103">
        <v>531.9715576171875</v>
      </c>
      <c r="E10103">
        <v>397.52334594726563</v>
      </c>
      <c r="F10103">
        <v>447.72738647460938</v>
      </c>
      <c r="G10103">
        <v>142.95626831054688</v>
      </c>
      <c r="J10103" s="8"/>
      <c r="K10103" t="s">
        <v>399</v>
      </c>
      <c r="L10103">
        <v>106</v>
      </c>
      <c r="M10103">
        <v>3936.935791015625</v>
      </c>
      <c r="N10103">
        <v>628.37689208984375</v>
      </c>
      <c r="O10103">
        <v>444.22976684570313</v>
      </c>
      <c r="P10103">
        <v>518.42120361328125</v>
      </c>
      <c r="Q10103">
        <v>234.6640625</v>
      </c>
      <c r="R10103"/>
      <c r="S10103" s="13"/>
      <c r="W10103" s="15"/>
    </row>
    <row r="10104" spans="1:23" x14ac:dyDescent="0.3">
      <c r="A10104" t="s">
        <v>400</v>
      </c>
      <c r="B10104">
        <v>106</v>
      </c>
      <c r="C10104">
        <v>1982.246826171875</v>
      </c>
      <c r="D10104">
        <v>252.42112731933594</v>
      </c>
      <c r="E10104">
        <v>129.72447204589844</v>
      </c>
      <c r="F10104">
        <v>200.65034484863281</v>
      </c>
      <c r="G10104">
        <v>62.235000610351563</v>
      </c>
      <c r="J10104" s="8"/>
      <c r="K10104" t="s">
        <v>400</v>
      </c>
      <c r="L10104">
        <v>106</v>
      </c>
      <c r="M10104">
        <v>2541.8974609375</v>
      </c>
      <c r="N10104">
        <v>300.87698364257813</v>
      </c>
      <c r="O10104">
        <v>173.69888305664063</v>
      </c>
      <c r="P10104">
        <v>290.55923461914063</v>
      </c>
      <c r="Q10104">
        <v>0</v>
      </c>
      <c r="R10104"/>
      <c r="S10104" s="13"/>
      <c r="W10104" s="15"/>
    </row>
    <row r="10105" spans="1:23" x14ac:dyDescent="0.3">
      <c r="A10105" t="s">
        <v>401</v>
      </c>
      <c r="B10105">
        <v>106</v>
      </c>
      <c r="C10105">
        <v>1957.7039794921875</v>
      </c>
      <c r="D10105">
        <v>272.55001831054688</v>
      </c>
      <c r="E10105">
        <v>40.932342529296875</v>
      </c>
      <c r="F10105">
        <v>199.92561340332031</v>
      </c>
      <c r="G10105">
        <v>157.7264404296875</v>
      </c>
      <c r="J10105" s="8"/>
      <c r="K10105" t="s">
        <v>401</v>
      </c>
      <c r="L10105">
        <v>106</v>
      </c>
      <c r="M10105">
        <v>2386.8095703125</v>
      </c>
      <c r="N10105">
        <v>440.16827392578125</v>
      </c>
      <c r="O10105">
        <v>131.26577758789063</v>
      </c>
      <c r="P10105">
        <v>156.33280944824219</v>
      </c>
      <c r="Q10105">
        <v>138.74085998535156</v>
      </c>
      <c r="R10105"/>
      <c r="S10105" s="13"/>
      <c r="W10105" s="15"/>
    </row>
    <row r="10106" spans="1:23" x14ac:dyDescent="0.3">
      <c r="A10106" t="s">
        <v>402</v>
      </c>
      <c r="B10106">
        <v>106</v>
      </c>
      <c r="C10106">
        <v>2509.907470703125</v>
      </c>
      <c r="D10106">
        <v>257.69168090820313</v>
      </c>
      <c r="E10106">
        <v>163.31495666503906</v>
      </c>
      <c r="F10106">
        <v>856.50823974609375</v>
      </c>
      <c r="G10106">
        <v>1070.24365234375</v>
      </c>
      <c r="J10106" s="8"/>
      <c r="K10106" t="s">
        <v>402</v>
      </c>
      <c r="L10106">
        <v>106</v>
      </c>
      <c r="M10106">
        <v>2991.202880859375</v>
      </c>
      <c r="N10106">
        <v>383.19955444335938</v>
      </c>
      <c r="O10106">
        <v>208.75910949707031</v>
      </c>
      <c r="P10106">
        <v>968.57476806640625</v>
      </c>
      <c r="Q10106">
        <v>1164.5811767578125</v>
      </c>
      <c r="R10106"/>
      <c r="S10106" s="13"/>
      <c r="W10106" s="15"/>
    </row>
    <row r="10107" spans="1:23" x14ac:dyDescent="0.3">
      <c r="A10107" t="s">
        <v>403</v>
      </c>
      <c r="B10107">
        <v>106</v>
      </c>
      <c r="C10107">
        <v>10265.1181640625</v>
      </c>
      <c r="D10107">
        <v>1337.122802734375</v>
      </c>
      <c r="E10107">
        <v>85.394508361816406</v>
      </c>
      <c r="F10107">
        <v>33.910377502441406</v>
      </c>
      <c r="G10107">
        <v>0</v>
      </c>
      <c r="J10107" s="8"/>
      <c r="K10107" t="s">
        <v>403</v>
      </c>
      <c r="L10107">
        <v>106</v>
      </c>
      <c r="M10107">
        <v>15081.3779296875</v>
      </c>
      <c r="N10107">
        <v>2224.189453125</v>
      </c>
      <c r="O10107">
        <v>197.38729858398438</v>
      </c>
      <c r="P10107">
        <v>24.221698760986328</v>
      </c>
      <c r="Q10107">
        <v>0</v>
      </c>
      <c r="R10107"/>
      <c r="S10107" s="13"/>
      <c r="W10107" s="15"/>
    </row>
    <row r="10108" spans="1:23" x14ac:dyDescent="0.3">
      <c r="A10108" t="s">
        <v>404</v>
      </c>
      <c r="B10108">
        <v>106</v>
      </c>
      <c r="C10108">
        <v>2101.619384765625</v>
      </c>
      <c r="D10108">
        <v>266.0467529296875</v>
      </c>
      <c r="E10108">
        <v>49.302360534667969</v>
      </c>
      <c r="F10108">
        <v>42.301979064941406</v>
      </c>
      <c r="G10108">
        <v>1.6616899967193604</v>
      </c>
      <c r="J10108" s="8"/>
      <c r="K10108" t="s">
        <v>404</v>
      </c>
      <c r="L10108">
        <v>106</v>
      </c>
      <c r="M10108">
        <v>2185.20654296875</v>
      </c>
      <c r="N10108">
        <v>199.2137451171875</v>
      </c>
      <c r="O10108">
        <v>95.865707397460938</v>
      </c>
      <c r="P10108">
        <v>184.87532043457031</v>
      </c>
      <c r="Q10108">
        <v>0</v>
      </c>
      <c r="R10108"/>
      <c r="S10108" s="13"/>
      <c r="W10108" s="15"/>
    </row>
    <row r="10109" spans="1:23" x14ac:dyDescent="0.3">
      <c r="A10109" t="s">
        <v>405</v>
      </c>
      <c r="B10109">
        <v>106</v>
      </c>
      <c r="C10109">
        <v>4838.23974609375</v>
      </c>
      <c r="D10109">
        <v>766.13262939453125</v>
      </c>
      <c r="E10109">
        <v>205.48710632324219</v>
      </c>
      <c r="F10109">
        <v>206.86474609375</v>
      </c>
      <c r="G10109">
        <v>283.88571166992188</v>
      </c>
      <c r="J10109" s="8"/>
      <c r="K10109" t="s">
        <v>405</v>
      </c>
      <c r="L10109">
        <v>106</v>
      </c>
      <c r="M10109">
        <v>7639.48779296875</v>
      </c>
      <c r="N10109">
        <v>1127.2657470703125</v>
      </c>
      <c r="O10109">
        <v>235.2987060546875</v>
      </c>
      <c r="P10109">
        <v>381.44424438476563</v>
      </c>
      <c r="Q10109">
        <v>108.20755004882813</v>
      </c>
      <c r="R10109"/>
      <c r="S10109" s="13"/>
      <c r="W10109" s="15"/>
    </row>
    <row r="10110" spans="1:23" x14ac:dyDescent="0.3">
      <c r="A10110" t="s">
        <v>406</v>
      </c>
      <c r="B10110">
        <v>106</v>
      </c>
      <c r="C10110">
        <v>2081.550537109375</v>
      </c>
      <c r="D10110">
        <v>243.70248413085938</v>
      </c>
      <c r="E10110">
        <v>385.21170043945313</v>
      </c>
      <c r="F10110">
        <v>158.29266357421875</v>
      </c>
      <c r="G10110">
        <v>0</v>
      </c>
      <c r="J10110" s="8"/>
      <c r="K10110" t="s">
        <v>406</v>
      </c>
      <c r="L10110">
        <v>106</v>
      </c>
      <c r="M10110">
        <v>2647.234375</v>
      </c>
      <c r="N10110">
        <v>466.21343994140625</v>
      </c>
      <c r="O10110">
        <v>356.82766723632813</v>
      </c>
      <c r="P10110">
        <v>274.56072998046875</v>
      </c>
      <c r="Q10110">
        <v>83.816848754882813</v>
      </c>
      <c r="R10110"/>
      <c r="S10110" s="13"/>
      <c r="W10110" s="15"/>
    </row>
    <row r="10111" spans="1:23" x14ac:dyDescent="0.3">
      <c r="A10111" t="s">
        <v>407</v>
      </c>
      <c r="B10111">
        <v>106</v>
      </c>
      <c r="C10111">
        <v>8025.6064453125</v>
      </c>
      <c r="D10111">
        <v>1248.5787353515625</v>
      </c>
      <c r="E10111">
        <v>208.07499694824219</v>
      </c>
      <c r="F10111">
        <v>208.39620971679688</v>
      </c>
      <c r="G10111">
        <v>172.14454650878906</v>
      </c>
      <c r="J10111" s="8"/>
      <c r="K10111" t="s">
        <v>407</v>
      </c>
      <c r="L10111">
        <v>106</v>
      </c>
      <c r="M10111">
        <v>14433.6240234375</v>
      </c>
      <c r="N10111">
        <v>2212.393798828125</v>
      </c>
      <c r="O10111">
        <v>161.38499450683594</v>
      </c>
      <c r="P10111">
        <v>252.32286071777344</v>
      </c>
      <c r="Q10111">
        <v>44.424400329589844</v>
      </c>
      <c r="R10111"/>
      <c r="S10111" s="13"/>
      <c r="W10111" s="15"/>
    </row>
    <row r="10112" spans="1:23" x14ac:dyDescent="0.3">
      <c r="A10112" t="s">
        <v>408</v>
      </c>
      <c r="B10112">
        <v>106</v>
      </c>
      <c r="C10112">
        <v>14901.30859375</v>
      </c>
      <c r="D10112">
        <v>2410.821533203125</v>
      </c>
      <c r="E10112">
        <v>203.943603515625</v>
      </c>
      <c r="F10112">
        <v>161.03115844726563</v>
      </c>
      <c r="G10112">
        <v>14.936490058898926</v>
      </c>
      <c r="J10112" s="8"/>
      <c r="K10112" t="s">
        <v>408</v>
      </c>
      <c r="L10112">
        <v>106</v>
      </c>
      <c r="M10112">
        <v>19948.75</v>
      </c>
      <c r="N10112">
        <v>3382.58447265625</v>
      </c>
      <c r="O10112">
        <v>341.52459716796875</v>
      </c>
      <c r="P10112">
        <v>243.84716796875</v>
      </c>
      <c r="Q10112">
        <v>0</v>
      </c>
      <c r="R10112"/>
      <c r="S10112" s="13"/>
      <c r="W10112" s="15"/>
    </row>
    <row r="10113" spans="1:23" x14ac:dyDescent="0.3">
      <c r="A10113" t="s">
        <v>409</v>
      </c>
      <c r="B10113">
        <v>106</v>
      </c>
      <c r="C10113">
        <v>2632.689208984375</v>
      </c>
      <c r="D10113">
        <v>318.61648559570313</v>
      </c>
      <c r="E10113">
        <v>399.03744506835938</v>
      </c>
      <c r="F10113">
        <v>207.7388916015625</v>
      </c>
      <c r="G10113">
        <v>148.84599304199219</v>
      </c>
      <c r="J10113" s="8"/>
      <c r="K10113" t="s">
        <v>409</v>
      </c>
      <c r="L10113">
        <v>106</v>
      </c>
      <c r="M10113">
        <v>2611.440673828125</v>
      </c>
      <c r="N10113">
        <v>84.695526123046875</v>
      </c>
      <c r="O10113">
        <v>427.883544921875</v>
      </c>
      <c r="P10113">
        <v>220.90544128417969</v>
      </c>
      <c r="Q10113">
        <v>177.12673950195313</v>
      </c>
      <c r="R10113"/>
      <c r="S10113" s="13"/>
      <c r="W10113" s="15"/>
    </row>
    <row r="10114" spans="1:23" x14ac:dyDescent="0.3">
      <c r="A10114" t="s">
        <v>410</v>
      </c>
      <c r="B10114">
        <v>106</v>
      </c>
      <c r="C10114">
        <v>14027.2275390625</v>
      </c>
      <c r="D10114">
        <v>2186.171875</v>
      </c>
      <c r="E10114">
        <v>260.67059326171875</v>
      </c>
      <c r="F10114">
        <v>177.19200134277344</v>
      </c>
      <c r="G10114">
        <v>117.10426330566406</v>
      </c>
      <c r="J10114" s="8"/>
      <c r="K10114" t="s">
        <v>410</v>
      </c>
      <c r="L10114">
        <v>106</v>
      </c>
      <c r="M10114">
        <v>23393.099609375</v>
      </c>
      <c r="N10114">
        <v>3643.0380859375</v>
      </c>
      <c r="O10114">
        <v>199.84745788574219</v>
      </c>
      <c r="P10114">
        <v>183.34449768066406</v>
      </c>
      <c r="Q10114">
        <v>85.959510803222656</v>
      </c>
      <c r="R10114"/>
      <c r="S10114" s="13"/>
      <c r="W10114" s="15"/>
    </row>
    <row r="10115" spans="1:23" x14ac:dyDescent="0.3">
      <c r="A10115" t="s">
        <v>411</v>
      </c>
      <c r="B10115">
        <v>106</v>
      </c>
      <c r="C10115">
        <v>2181.662109375</v>
      </c>
      <c r="D10115">
        <v>325.6934814453125</v>
      </c>
      <c r="E10115">
        <v>123.18650054931641</v>
      </c>
      <c r="F10115">
        <v>293.74032592773438</v>
      </c>
      <c r="G10115">
        <v>21.784860610961914</v>
      </c>
      <c r="J10115" s="8"/>
      <c r="K10115" t="s">
        <v>411</v>
      </c>
      <c r="L10115">
        <v>106</v>
      </c>
      <c r="M10115">
        <v>2804.576171875</v>
      </c>
      <c r="N10115">
        <v>458.43411254882813</v>
      </c>
      <c r="O10115">
        <v>140.04359436035156</v>
      </c>
      <c r="P10115">
        <v>238.29536437988281</v>
      </c>
      <c r="Q10115">
        <v>106.50376129150391</v>
      </c>
      <c r="R10115"/>
      <c r="S10115" s="13"/>
      <c r="W10115" s="15"/>
    </row>
    <row r="10116" spans="1:23" x14ac:dyDescent="0.3">
      <c r="A10116" t="s">
        <v>412</v>
      </c>
      <c r="B10116">
        <v>106</v>
      </c>
      <c r="C10116">
        <v>1997.9920654296875</v>
      </c>
      <c r="D10116">
        <v>303.2764892578125</v>
      </c>
      <c r="E10116">
        <v>139.03211975097656</v>
      </c>
      <c r="F10116">
        <v>246.93649291992188</v>
      </c>
      <c r="G10116">
        <v>93.064613342285156</v>
      </c>
      <c r="J10116" s="8"/>
      <c r="K10116" t="s">
        <v>412</v>
      </c>
      <c r="L10116">
        <v>106</v>
      </c>
      <c r="M10116">
        <v>2272.920166015625</v>
      </c>
      <c r="N10116">
        <v>348.50192260742188</v>
      </c>
      <c r="O10116">
        <v>268.5228271484375</v>
      </c>
      <c r="P10116">
        <v>351.98681640625</v>
      </c>
      <c r="Q10116">
        <v>181.89901733398438</v>
      </c>
      <c r="R10116"/>
      <c r="S10116" s="13"/>
      <c r="W10116" s="15"/>
    </row>
    <row r="10117" spans="1:23" x14ac:dyDescent="0.3">
      <c r="A10117" t="s">
        <v>413</v>
      </c>
      <c r="B10117">
        <v>106</v>
      </c>
      <c r="C10117">
        <v>1391.5968017578125</v>
      </c>
      <c r="D10117">
        <v>234.7689208984375</v>
      </c>
      <c r="E10117">
        <v>0</v>
      </c>
      <c r="F10117">
        <v>124.23284912109375</v>
      </c>
      <c r="G10117">
        <v>100.8677978515625</v>
      </c>
      <c r="J10117" s="8"/>
      <c r="K10117" t="s">
        <v>413</v>
      </c>
      <c r="L10117">
        <v>106</v>
      </c>
      <c r="M10117">
        <v>1596.3802490234375</v>
      </c>
      <c r="N10117">
        <v>246.60600280761719</v>
      </c>
      <c r="O10117">
        <v>187.82469177246094</v>
      </c>
      <c r="P10117">
        <v>76.906044006347656</v>
      </c>
      <c r="Q10117">
        <v>0</v>
      </c>
      <c r="R10117"/>
      <c r="S10117" s="13"/>
      <c r="W10117" s="15"/>
    </row>
    <row r="10118" spans="1:23" x14ac:dyDescent="0.3">
      <c r="A10118" t="s">
        <v>414</v>
      </c>
      <c r="B10118">
        <v>106</v>
      </c>
      <c r="C10118">
        <v>6595.98486328125</v>
      </c>
      <c r="D10118">
        <v>866.01983642578125</v>
      </c>
      <c r="E10118">
        <v>105.61569213867188</v>
      </c>
      <c r="F10118">
        <v>27.484821319580078</v>
      </c>
      <c r="G10118">
        <v>21.690469741821289</v>
      </c>
      <c r="J10118" s="8"/>
      <c r="K10118" t="s">
        <v>414</v>
      </c>
      <c r="L10118">
        <v>106</v>
      </c>
      <c r="M10118">
        <v>14130.47265625</v>
      </c>
      <c r="N10118">
        <v>1836.3448486328125</v>
      </c>
      <c r="O10118">
        <v>286.52178955078125</v>
      </c>
      <c r="P10118">
        <v>178.65133666992188</v>
      </c>
      <c r="Q10118">
        <v>186.28286743164063</v>
      </c>
      <c r="R10118"/>
      <c r="S10118" s="13"/>
      <c r="W10118" s="15"/>
    </row>
    <row r="10119" spans="1:23" x14ac:dyDescent="0.3">
      <c r="A10119" t="s">
        <v>415</v>
      </c>
      <c r="B10119">
        <v>106</v>
      </c>
      <c r="C10119">
        <v>2040.4677734375</v>
      </c>
      <c r="D10119">
        <v>326.23345947265625</v>
      </c>
      <c r="E10119">
        <v>67.52423095703125</v>
      </c>
      <c r="F10119">
        <v>36.841640472412109</v>
      </c>
      <c r="G10119">
        <v>153.73271179199219</v>
      </c>
      <c r="J10119" s="8"/>
      <c r="K10119" t="s">
        <v>415</v>
      </c>
      <c r="L10119">
        <v>106</v>
      </c>
      <c r="M10119">
        <v>1450.90966796875</v>
      </c>
      <c r="N10119">
        <v>126.08481597900391</v>
      </c>
      <c r="O10119">
        <v>21.529464721679688</v>
      </c>
      <c r="P10119">
        <v>238.87643432617188</v>
      </c>
      <c r="Q10119">
        <v>0</v>
      </c>
      <c r="R10119"/>
      <c r="S10119" s="13"/>
      <c r="W10119" s="15"/>
    </row>
    <row r="10120" spans="1:23" x14ac:dyDescent="0.3">
      <c r="A10120" t="s">
        <v>416</v>
      </c>
      <c r="B10120">
        <v>106</v>
      </c>
      <c r="C10120">
        <v>1207.607177734375</v>
      </c>
      <c r="D10120">
        <v>69.533012390136719</v>
      </c>
      <c r="E10120">
        <v>0</v>
      </c>
      <c r="F10120">
        <v>124.71737670898438</v>
      </c>
      <c r="G10120">
        <v>39.120510101318359</v>
      </c>
      <c r="J10120" s="8"/>
      <c r="K10120" t="s">
        <v>416</v>
      </c>
      <c r="L10120">
        <v>106</v>
      </c>
      <c r="M10120">
        <v>1643.6043701171875</v>
      </c>
      <c r="N10120">
        <v>323.65963745117188</v>
      </c>
      <c r="O10120">
        <v>247.52223205566406</v>
      </c>
      <c r="P10120">
        <v>169.66058349609375</v>
      </c>
      <c r="Q10120">
        <v>50.975208282470703</v>
      </c>
      <c r="R10120"/>
      <c r="S10120" s="13"/>
      <c r="W10120" s="15"/>
    </row>
    <row r="10121" spans="1:23" x14ac:dyDescent="0.3">
      <c r="A10121" t="s">
        <v>417</v>
      </c>
      <c r="B10121">
        <v>106</v>
      </c>
      <c r="C10121">
        <v>1442.3265380859375</v>
      </c>
      <c r="D10121">
        <v>148.65791320800781</v>
      </c>
      <c r="E10121">
        <v>208.20803833007813</v>
      </c>
      <c r="F10121">
        <v>334.734375</v>
      </c>
      <c r="G10121">
        <v>108.78515625</v>
      </c>
      <c r="J10121" s="8"/>
      <c r="K10121" t="s">
        <v>417</v>
      </c>
      <c r="L10121">
        <v>106</v>
      </c>
      <c r="M10121">
        <v>1940.9625244140625</v>
      </c>
      <c r="N10121">
        <v>119.62316131591797</v>
      </c>
      <c r="O10121">
        <v>273.35287475585938</v>
      </c>
      <c r="P10121">
        <v>379.56488037109375</v>
      </c>
      <c r="Q10121">
        <v>204.38424682617188</v>
      </c>
      <c r="R10121"/>
      <c r="S10121" s="13"/>
      <c r="W10121" s="15"/>
    </row>
    <row r="10122" spans="1:23" x14ac:dyDescent="0.3">
      <c r="A10122" t="s">
        <v>418</v>
      </c>
      <c r="B10122">
        <v>106</v>
      </c>
      <c r="C10122">
        <v>12678.833984375</v>
      </c>
      <c r="D10122">
        <v>1657.9688720703125</v>
      </c>
      <c r="E10122">
        <v>295.4168701171875</v>
      </c>
      <c r="F10122">
        <v>212.28231811523438</v>
      </c>
      <c r="G10122">
        <v>188.13600158691406</v>
      </c>
      <c r="J10122" s="8"/>
      <c r="K10122" t="s">
        <v>418</v>
      </c>
      <c r="L10122">
        <v>106</v>
      </c>
      <c r="M10122">
        <v>17386.310546875</v>
      </c>
      <c r="N10122">
        <v>2224.785400390625</v>
      </c>
      <c r="O10122">
        <v>233.49543762207031</v>
      </c>
      <c r="P10122">
        <v>109.00984191894531</v>
      </c>
      <c r="Q10122">
        <v>342.50399780273438</v>
      </c>
      <c r="R10122"/>
      <c r="S10122" s="13"/>
      <c r="W10122" s="15"/>
    </row>
    <row r="10123" spans="1:23" x14ac:dyDescent="0.3">
      <c r="A10123" t="s">
        <v>419</v>
      </c>
      <c r="B10123">
        <v>106</v>
      </c>
      <c r="C10123">
        <v>2697.828125</v>
      </c>
      <c r="D10123">
        <v>427.11297607421875</v>
      </c>
      <c r="E10123">
        <v>363.2392578125</v>
      </c>
      <c r="F10123">
        <v>299.52349853515625</v>
      </c>
      <c r="G10123">
        <v>0</v>
      </c>
      <c r="J10123" s="8"/>
      <c r="K10123" t="s">
        <v>419</v>
      </c>
      <c r="L10123">
        <v>106</v>
      </c>
      <c r="M10123">
        <v>2383.879638671875</v>
      </c>
      <c r="N10123">
        <v>229.37548828125</v>
      </c>
      <c r="O10123">
        <v>363.2392578125</v>
      </c>
      <c r="P10123">
        <v>424.21200561523438</v>
      </c>
      <c r="Q10123">
        <v>192.57215881347656</v>
      </c>
      <c r="R10123"/>
      <c r="S10123" s="13"/>
      <c r="W10123" s="15"/>
    </row>
    <row r="10124" spans="1:23" x14ac:dyDescent="0.3">
      <c r="A10124" t="s">
        <v>420</v>
      </c>
      <c r="B10124">
        <v>106</v>
      </c>
      <c r="C10124">
        <v>2023.5802001953125</v>
      </c>
      <c r="D10124">
        <v>255.44923400878906</v>
      </c>
      <c r="E10124">
        <v>367.50625610351563</v>
      </c>
      <c r="F10124">
        <v>291.6844482421875</v>
      </c>
      <c r="G10124">
        <v>197.36994934082031</v>
      </c>
      <c r="J10124" s="8"/>
      <c r="K10124" t="s">
        <v>420</v>
      </c>
      <c r="L10124">
        <v>106</v>
      </c>
      <c r="M10124">
        <v>2311.157470703125</v>
      </c>
      <c r="N10124">
        <v>420.3031005859375</v>
      </c>
      <c r="O10124">
        <v>397.07574462890625</v>
      </c>
      <c r="P10124">
        <v>405.88165283203125</v>
      </c>
      <c r="Q10124">
        <v>273.96127319335938</v>
      </c>
      <c r="R10124"/>
      <c r="S10124" s="13"/>
      <c r="W10124" s="15"/>
    </row>
    <row r="10125" spans="1:23" x14ac:dyDescent="0.3">
      <c r="A10125" t="s">
        <v>421</v>
      </c>
      <c r="B10125">
        <v>106</v>
      </c>
      <c r="C10125">
        <v>1726.35888671875</v>
      </c>
      <c r="D10125">
        <v>352.2200927734375</v>
      </c>
      <c r="E10125">
        <v>270.73687744140625</v>
      </c>
      <c r="F10125">
        <v>290.25164794921875</v>
      </c>
      <c r="G10125">
        <v>168.30276489257813</v>
      </c>
      <c r="J10125" s="8"/>
      <c r="K10125" t="s">
        <v>421</v>
      </c>
      <c r="L10125">
        <v>106</v>
      </c>
      <c r="M10125">
        <v>1718.965576171875</v>
      </c>
      <c r="N10125">
        <v>336.822509765625</v>
      </c>
      <c r="O10125">
        <v>356.73565673828125</v>
      </c>
      <c r="P10125">
        <v>110.14677429199219</v>
      </c>
      <c r="Q10125">
        <v>0</v>
      </c>
      <c r="R10125"/>
      <c r="S10125" s="13"/>
      <c r="W10125" s="15"/>
    </row>
    <row r="10126" spans="1:23" x14ac:dyDescent="0.3">
      <c r="A10126" t="s">
        <v>422</v>
      </c>
      <c r="B10126">
        <v>106</v>
      </c>
      <c r="C10126">
        <v>1571.4227294921875</v>
      </c>
      <c r="D10126">
        <v>168.30506896972656</v>
      </c>
      <c r="E10126">
        <v>87.090545654296875</v>
      </c>
      <c r="F10126">
        <v>185.52432250976563</v>
      </c>
      <c r="G10126">
        <v>88.890480041503906</v>
      </c>
      <c r="J10126" s="8"/>
      <c r="K10126" t="s">
        <v>422</v>
      </c>
      <c r="L10126">
        <v>106</v>
      </c>
      <c r="M10126">
        <v>1851.791748046875</v>
      </c>
      <c r="N10126">
        <v>142.4119873046875</v>
      </c>
      <c r="O10126">
        <v>118.19431304931641</v>
      </c>
      <c r="P10126">
        <v>183.95207214355469</v>
      </c>
      <c r="Q10126">
        <v>96.298019409179688</v>
      </c>
      <c r="R10126"/>
      <c r="S10126" s="13"/>
      <c r="W10126" s="15"/>
    </row>
    <row r="10127" spans="1:23" x14ac:dyDescent="0.3">
      <c r="A10127" t="s">
        <v>423</v>
      </c>
      <c r="B10127">
        <v>106</v>
      </c>
      <c r="C10127">
        <v>5433.26611328125</v>
      </c>
      <c r="D10127">
        <v>748.64422607421875</v>
      </c>
      <c r="E10127">
        <v>120.81195068359375</v>
      </c>
      <c r="F10127">
        <v>235.58470153808594</v>
      </c>
      <c r="G10127">
        <v>38.957015991210938</v>
      </c>
      <c r="J10127" s="8"/>
      <c r="K10127" t="s">
        <v>423</v>
      </c>
      <c r="L10127">
        <v>106</v>
      </c>
      <c r="M10127">
        <v>12213.9912109375</v>
      </c>
      <c r="N10127">
        <v>1861.3551025390625</v>
      </c>
      <c r="O10127">
        <v>207.24652099609375</v>
      </c>
      <c r="P10127">
        <v>218.16793823242188</v>
      </c>
      <c r="Q10127">
        <v>99.247634887695313</v>
      </c>
      <c r="R10127"/>
      <c r="S10127" s="13"/>
      <c r="W10127" s="15"/>
    </row>
    <row r="10128" spans="1:23" x14ac:dyDescent="0.3">
      <c r="A10128" t="s">
        <v>424</v>
      </c>
      <c r="B10128">
        <v>106</v>
      </c>
      <c r="C10128">
        <v>1428.276611328125</v>
      </c>
      <c r="D10128">
        <v>237.40451049804688</v>
      </c>
      <c r="E10128">
        <v>192.40127563476563</v>
      </c>
      <c r="F10128">
        <v>217.30238342285156</v>
      </c>
      <c r="G10128">
        <v>0</v>
      </c>
      <c r="J10128" s="8"/>
      <c r="K10128" t="s">
        <v>424</v>
      </c>
      <c r="L10128">
        <v>106</v>
      </c>
      <c r="M10128">
        <v>1808.3604736328125</v>
      </c>
      <c r="N10128">
        <v>223.83854675292969</v>
      </c>
      <c r="O10128">
        <v>200.41799926757813</v>
      </c>
      <c r="P10128">
        <v>239.34756469726563</v>
      </c>
      <c r="Q10128">
        <v>51.6864013671875</v>
      </c>
      <c r="R10128"/>
      <c r="S10128" s="13"/>
      <c r="W10128" s="15"/>
    </row>
    <row r="10129" spans="1:23" x14ac:dyDescent="0.3">
      <c r="A10129" t="s">
        <v>425</v>
      </c>
      <c r="B10129">
        <v>106</v>
      </c>
      <c r="C10129">
        <v>1433.428466796875</v>
      </c>
      <c r="D10129">
        <v>183.14143371582031</v>
      </c>
      <c r="E10129">
        <v>122.91378784179688</v>
      </c>
      <c r="F10129">
        <v>131.80250549316406</v>
      </c>
      <c r="G10129">
        <v>0</v>
      </c>
      <c r="J10129" s="8"/>
      <c r="K10129" t="s">
        <v>425</v>
      </c>
      <c r="L10129">
        <v>106</v>
      </c>
      <c r="M10129">
        <v>1586.4161376953125</v>
      </c>
      <c r="N10129">
        <v>255.654296875</v>
      </c>
      <c r="O10129">
        <v>145.07856750488281</v>
      </c>
      <c r="P10129">
        <v>331.28738403320313</v>
      </c>
      <c r="Q10129">
        <v>0</v>
      </c>
      <c r="R10129"/>
      <c r="S10129" s="13"/>
      <c r="W10129" s="15"/>
    </row>
    <row r="10130" spans="1:23" x14ac:dyDescent="0.3">
      <c r="A10130" t="s">
        <v>426</v>
      </c>
      <c r="B10130">
        <v>106</v>
      </c>
      <c r="C10130">
        <v>1389.1170654296875</v>
      </c>
      <c r="D10130">
        <v>143.55755615234375</v>
      </c>
      <c r="E10130">
        <v>104.62559509277344</v>
      </c>
      <c r="F10130">
        <v>162.10148620605469</v>
      </c>
      <c r="G10130">
        <v>77.122802734375</v>
      </c>
      <c r="J10130" s="8"/>
      <c r="K10130" t="s">
        <v>426</v>
      </c>
      <c r="L10130">
        <v>106</v>
      </c>
      <c r="M10130">
        <v>2239.291748046875</v>
      </c>
      <c r="N10130">
        <v>302.74041748046875</v>
      </c>
      <c r="O10130">
        <v>207.07148742675781</v>
      </c>
      <c r="P10130">
        <v>267.9903564453125</v>
      </c>
      <c r="Q10130">
        <v>175.66859436035156</v>
      </c>
      <c r="R10130"/>
      <c r="S10130" s="13"/>
      <c r="W10130" s="15"/>
    </row>
    <row r="10131" spans="1:23" x14ac:dyDescent="0.3">
      <c r="A10131" t="s">
        <v>427</v>
      </c>
      <c r="B10131">
        <v>106</v>
      </c>
      <c r="C10131">
        <v>1774.1412353515625</v>
      </c>
      <c r="D10131">
        <v>197.13005065917969</v>
      </c>
      <c r="E10131">
        <v>141.75460815429688</v>
      </c>
      <c r="F10131">
        <v>30.139200210571289</v>
      </c>
      <c r="G10131">
        <v>0</v>
      </c>
      <c r="J10131" s="8"/>
      <c r="K10131" t="s">
        <v>427</v>
      </c>
      <c r="L10131">
        <v>106</v>
      </c>
      <c r="M10131">
        <v>1910.0068359375</v>
      </c>
      <c r="N10131">
        <v>361.24325561523438</v>
      </c>
      <c r="O10131">
        <v>174.46719360351563</v>
      </c>
      <c r="P10131">
        <v>228.00959777832031</v>
      </c>
      <c r="Q10131">
        <v>44.902568817138672</v>
      </c>
      <c r="R10131"/>
      <c r="S10131" s="13"/>
      <c r="W10131" s="15"/>
    </row>
    <row r="10132" spans="1:23" x14ac:dyDescent="0.3">
      <c r="A10132" t="s">
        <v>428</v>
      </c>
      <c r="B10132">
        <v>106</v>
      </c>
      <c r="C10132">
        <v>15407.212890625</v>
      </c>
      <c r="D10132">
        <v>1906.3675537109375</v>
      </c>
      <c r="E10132">
        <v>93.628044128417969</v>
      </c>
      <c r="F10132">
        <v>0</v>
      </c>
      <c r="G10132">
        <v>41.116539001464844</v>
      </c>
      <c r="J10132" s="8"/>
      <c r="K10132" t="s">
        <v>428</v>
      </c>
      <c r="L10132">
        <v>106</v>
      </c>
      <c r="M10132">
        <v>19996.478515625</v>
      </c>
      <c r="N10132">
        <v>2476.686279296875</v>
      </c>
      <c r="O10132">
        <v>161.35896301269531</v>
      </c>
      <c r="P10132">
        <v>178.34555053710938</v>
      </c>
      <c r="Q10132">
        <v>161.8134765625</v>
      </c>
      <c r="R10132"/>
      <c r="S10132" s="13"/>
      <c r="W10132" s="15"/>
    </row>
    <row r="10133" spans="1:23" x14ac:dyDescent="0.3">
      <c r="A10133" t="s">
        <v>429</v>
      </c>
      <c r="B10133">
        <v>106</v>
      </c>
      <c r="C10133">
        <v>10115.90625</v>
      </c>
      <c r="D10133">
        <v>1307.3759765625</v>
      </c>
      <c r="E10133">
        <v>0</v>
      </c>
      <c r="F10133">
        <v>0</v>
      </c>
      <c r="G10133">
        <v>0</v>
      </c>
      <c r="J10133" s="8"/>
      <c r="K10133" t="s">
        <v>429</v>
      </c>
      <c r="L10133">
        <v>106</v>
      </c>
      <c r="M10133">
        <v>16567.740234375</v>
      </c>
      <c r="N10133">
        <v>2056.001953125</v>
      </c>
      <c r="O10133">
        <v>0</v>
      </c>
      <c r="P10133">
        <v>0</v>
      </c>
      <c r="Q10133">
        <v>29.494400024414063</v>
      </c>
      <c r="R10133"/>
      <c r="S10133" s="13"/>
      <c r="W10133" s="15"/>
    </row>
    <row r="10134" spans="1:23" x14ac:dyDescent="0.3">
      <c r="A10134" t="s">
        <v>430</v>
      </c>
      <c r="B10134">
        <v>106</v>
      </c>
      <c r="C10134">
        <v>1069.23876953125</v>
      </c>
      <c r="D10134">
        <v>91.834854125976563</v>
      </c>
      <c r="E10134">
        <v>0</v>
      </c>
      <c r="F10134">
        <v>250.26960754394531</v>
      </c>
      <c r="G10134">
        <v>95.734344482421875</v>
      </c>
      <c r="J10134" s="8"/>
      <c r="K10134" t="s">
        <v>430</v>
      </c>
      <c r="L10134">
        <v>106</v>
      </c>
      <c r="M10134">
        <v>1099.9765625</v>
      </c>
      <c r="N10134">
        <v>217.59068298339844</v>
      </c>
      <c r="O10134">
        <v>136.73336791992188</v>
      </c>
      <c r="P10134">
        <v>200.2156982421875</v>
      </c>
      <c r="Q10134">
        <v>158.07298278808594</v>
      </c>
      <c r="R10134"/>
      <c r="S10134" s="13"/>
      <c r="W10134" s="15"/>
    </row>
    <row r="10135" spans="1:23" x14ac:dyDescent="0.3">
      <c r="A10135" t="s">
        <v>431</v>
      </c>
      <c r="B10135">
        <v>106</v>
      </c>
      <c r="C10135">
        <v>1390.165771484375</v>
      </c>
      <c r="D10135">
        <v>269.78738403320313</v>
      </c>
      <c r="E10135">
        <v>176.0118408203125</v>
      </c>
      <c r="F10135">
        <v>309.1796875</v>
      </c>
      <c r="G10135">
        <v>45.276851654052734</v>
      </c>
      <c r="J10135" s="8"/>
      <c r="K10135" t="s">
        <v>431</v>
      </c>
      <c r="L10135">
        <v>106</v>
      </c>
      <c r="M10135">
        <v>1255.4398193359375</v>
      </c>
      <c r="N10135">
        <v>169.42279052734375</v>
      </c>
      <c r="O10135">
        <v>181.541015625</v>
      </c>
      <c r="P10135">
        <v>244.72529602050781</v>
      </c>
      <c r="Q10135">
        <v>6.3177003860473633</v>
      </c>
      <c r="R10135"/>
      <c r="S10135" s="13"/>
      <c r="W10135" s="15"/>
    </row>
    <row r="10136" spans="1:23" x14ac:dyDescent="0.3">
      <c r="A10136" t="s">
        <v>432</v>
      </c>
      <c r="B10136">
        <v>106</v>
      </c>
      <c r="C10136">
        <v>1021.5474243164063</v>
      </c>
      <c r="D10136">
        <v>147.59535217285156</v>
      </c>
      <c r="E10136">
        <v>112.76825714111328</v>
      </c>
      <c r="F10136">
        <v>163.05130004882813</v>
      </c>
      <c r="G10136">
        <v>38.811870574951172</v>
      </c>
      <c r="J10136" s="8"/>
      <c r="K10136" t="s">
        <v>432</v>
      </c>
      <c r="L10136">
        <v>106</v>
      </c>
      <c r="M10136">
        <v>999.36083984375</v>
      </c>
      <c r="N10136">
        <v>238.96389770507813</v>
      </c>
      <c r="O10136">
        <v>87.811347961425781</v>
      </c>
      <c r="P10136">
        <v>83.881881713867188</v>
      </c>
      <c r="Q10136">
        <v>88.983314514160156</v>
      </c>
      <c r="R10136"/>
      <c r="S10136" s="13"/>
      <c r="W10136" s="15"/>
    </row>
    <row r="10137" spans="1:23" x14ac:dyDescent="0.3">
      <c r="A10137" t="s">
        <v>433</v>
      </c>
      <c r="B10137">
        <v>106</v>
      </c>
      <c r="C10137">
        <v>2643.861328125</v>
      </c>
      <c r="D10137">
        <v>697.7159423828125</v>
      </c>
      <c r="E10137">
        <v>256.69378662109375</v>
      </c>
      <c r="F10137">
        <v>455.34259033203125</v>
      </c>
      <c r="G10137">
        <v>221.28837585449219</v>
      </c>
      <c r="J10137" s="8"/>
      <c r="K10137" t="s">
        <v>433</v>
      </c>
      <c r="L10137">
        <v>106</v>
      </c>
      <c r="M10137">
        <v>2354.503173828125</v>
      </c>
      <c r="N10137">
        <v>250.09776306152344</v>
      </c>
      <c r="O10137">
        <v>185.45819091796875</v>
      </c>
      <c r="P10137">
        <v>251.89164733886719</v>
      </c>
      <c r="Q10137">
        <v>163.6065673828125</v>
      </c>
      <c r="R10137"/>
      <c r="S10137" s="13"/>
      <c r="W10137" s="15"/>
    </row>
    <row r="10138" spans="1:23" x14ac:dyDescent="0.3">
      <c r="A10138" t="s">
        <v>434</v>
      </c>
      <c r="B10138">
        <v>106</v>
      </c>
      <c r="C10138">
        <v>3240.484375</v>
      </c>
      <c r="D10138">
        <v>334.4033203125</v>
      </c>
      <c r="E10138">
        <v>302.07669067382813</v>
      </c>
      <c r="F10138">
        <v>323.57101440429688</v>
      </c>
      <c r="G10138">
        <v>127.51921081542969</v>
      </c>
      <c r="J10138" s="8"/>
      <c r="K10138" t="s">
        <v>434</v>
      </c>
      <c r="L10138">
        <v>106</v>
      </c>
      <c r="M10138">
        <v>4564.34814453125</v>
      </c>
      <c r="N10138">
        <v>566.7059326171875</v>
      </c>
      <c r="O10138">
        <v>325.817138671875</v>
      </c>
      <c r="P10138">
        <v>349.53659057617188</v>
      </c>
      <c r="Q10138">
        <v>188.86628723144531</v>
      </c>
      <c r="R10138"/>
      <c r="S10138" s="13"/>
      <c r="W10138" s="15"/>
    </row>
    <row r="10139" spans="1:23" x14ac:dyDescent="0.3">
      <c r="A10139" t="s">
        <v>435</v>
      </c>
      <c r="B10139">
        <v>106</v>
      </c>
      <c r="C10139">
        <v>1739.60302734375</v>
      </c>
      <c r="D10139">
        <v>255.64601135253906</v>
      </c>
      <c r="E10139">
        <v>116.83225250244141</v>
      </c>
      <c r="F10139">
        <v>178.53468322753906</v>
      </c>
      <c r="G10139">
        <v>204.65399169921875</v>
      </c>
      <c r="J10139" s="8"/>
      <c r="K10139" t="s">
        <v>435</v>
      </c>
      <c r="L10139">
        <v>106</v>
      </c>
      <c r="M10139">
        <v>2287.3115234375</v>
      </c>
      <c r="N10139">
        <v>284.26309204101563</v>
      </c>
      <c r="O10139">
        <v>240.10408020019531</v>
      </c>
      <c r="P10139">
        <v>306.30950927734375</v>
      </c>
      <c r="Q10139">
        <v>189.84922790527344</v>
      </c>
      <c r="R10139"/>
      <c r="S10139" s="13"/>
      <c r="W10139" s="15"/>
    </row>
    <row r="10140" spans="1:23" x14ac:dyDescent="0.3">
      <c r="A10140" t="s">
        <v>436</v>
      </c>
      <c r="B10140">
        <v>106</v>
      </c>
      <c r="C10140">
        <v>9645.6845703125</v>
      </c>
      <c r="D10140">
        <v>1398.632568359375</v>
      </c>
      <c r="E10140">
        <v>255.48562622070313</v>
      </c>
      <c r="F10140">
        <v>298.85562133789063</v>
      </c>
      <c r="G10140">
        <v>352.22329711914063</v>
      </c>
      <c r="J10140" s="8"/>
      <c r="K10140" t="s">
        <v>436</v>
      </c>
      <c r="L10140">
        <v>106</v>
      </c>
      <c r="M10140">
        <v>15454.7041015625</v>
      </c>
      <c r="N10140">
        <v>2210.286376953125</v>
      </c>
      <c r="O10140">
        <v>183.9002685546875</v>
      </c>
      <c r="P10140">
        <v>302.82275390625</v>
      </c>
      <c r="Q10140">
        <v>314.334716796875</v>
      </c>
      <c r="R10140"/>
      <c r="S10140" s="13"/>
      <c r="W10140" s="15"/>
    </row>
    <row r="10141" spans="1:23" x14ac:dyDescent="0.3">
      <c r="A10141" t="s">
        <v>437</v>
      </c>
      <c r="B10141">
        <v>106</v>
      </c>
      <c r="C10141">
        <v>13971.4912109375</v>
      </c>
      <c r="D10141">
        <v>1828.6240234375</v>
      </c>
      <c r="E10141">
        <v>147.65025329589844</v>
      </c>
      <c r="F10141">
        <v>122.74047088623047</v>
      </c>
      <c r="G10141">
        <v>0</v>
      </c>
      <c r="J10141" s="8"/>
      <c r="K10141" t="s">
        <v>437</v>
      </c>
      <c r="L10141">
        <v>106</v>
      </c>
      <c r="M10141">
        <v>20188.83984375</v>
      </c>
      <c r="N10141">
        <v>2812.748046875</v>
      </c>
      <c r="O10141">
        <v>129.34649658203125</v>
      </c>
      <c r="P10141">
        <v>204.56744384765625</v>
      </c>
      <c r="Q10141">
        <v>0</v>
      </c>
      <c r="R10141"/>
      <c r="S10141" s="13"/>
      <c r="W10141" s="15"/>
    </row>
    <row r="10142" spans="1:23" x14ac:dyDescent="0.3">
      <c r="A10142" t="s">
        <v>438</v>
      </c>
      <c r="B10142">
        <v>106</v>
      </c>
      <c r="C10142">
        <v>4165.08544921875</v>
      </c>
      <c r="D10142">
        <v>616.1937255859375</v>
      </c>
      <c r="E10142">
        <v>33.228000640869141</v>
      </c>
      <c r="F10142">
        <v>265.93438720703125</v>
      </c>
      <c r="G10142">
        <v>97.772438049316406</v>
      </c>
      <c r="J10142" s="8"/>
      <c r="K10142" t="s">
        <v>438</v>
      </c>
      <c r="L10142">
        <v>106</v>
      </c>
      <c r="M10142">
        <v>3676.280029296875</v>
      </c>
      <c r="N10142">
        <v>443.29763793945313</v>
      </c>
      <c r="O10142">
        <v>296.8367919921875</v>
      </c>
      <c r="P10142">
        <v>220.30839538574219</v>
      </c>
      <c r="Q10142">
        <v>43.134899139404297</v>
      </c>
      <c r="R10142"/>
      <c r="S10142" s="13"/>
      <c r="W10142" s="15"/>
    </row>
    <row r="10143" spans="1:23" x14ac:dyDescent="0.3">
      <c r="A10143" t="s">
        <v>439</v>
      </c>
      <c r="B10143">
        <v>106</v>
      </c>
      <c r="C10143">
        <v>1464.826904296875</v>
      </c>
      <c r="D10143">
        <v>155.6849365234375</v>
      </c>
      <c r="E10143">
        <v>213.23384094238281</v>
      </c>
      <c r="F10143">
        <v>249.49470520019531</v>
      </c>
      <c r="G10143">
        <v>0</v>
      </c>
      <c r="J10143" s="8"/>
      <c r="K10143" t="s">
        <v>439</v>
      </c>
      <c r="L10143">
        <v>106</v>
      </c>
      <c r="M10143">
        <v>1716.943115234375</v>
      </c>
      <c r="N10143">
        <v>308.65444946289063</v>
      </c>
      <c r="O10143">
        <v>180.04179382324219</v>
      </c>
      <c r="P10143">
        <v>339.78802490234375</v>
      </c>
      <c r="Q10143">
        <v>0</v>
      </c>
      <c r="R10143"/>
      <c r="S10143" s="13"/>
      <c r="W10143" s="15"/>
    </row>
    <row r="10144" spans="1:23" x14ac:dyDescent="0.3">
      <c r="A10144" t="s">
        <v>440</v>
      </c>
      <c r="B10144">
        <v>106</v>
      </c>
      <c r="C10144">
        <v>1499.788818359375</v>
      </c>
      <c r="D10144">
        <v>211.71722412109375</v>
      </c>
      <c r="E10144">
        <v>230.15676879882813</v>
      </c>
      <c r="F10144">
        <v>96.148483276367188</v>
      </c>
      <c r="G10144">
        <v>0</v>
      </c>
      <c r="J10144" s="8"/>
      <c r="K10144" t="s">
        <v>440</v>
      </c>
      <c r="L10144">
        <v>106</v>
      </c>
      <c r="M10144">
        <v>1637.7579345703125</v>
      </c>
      <c r="N10144">
        <v>249.98918151855469</v>
      </c>
      <c r="O10144">
        <v>238.31192016601563</v>
      </c>
      <c r="P10144">
        <v>167.44960021972656</v>
      </c>
      <c r="Q10144">
        <v>159.14976501464844</v>
      </c>
      <c r="R10144"/>
      <c r="S10144" s="13"/>
      <c r="W10144" s="15"/>
    </row>
    <row r="10145" spans="1:23" x14ac:dyDescent="0.3">
      <c r="A10145" t="s">
        <v>441</v>
      </c>
      <c r="B10145">
        <v>106</v>
      </c>
      <c r="C10145">
        <v>1906.3994140625</v>
      </c>
      <c r="D10145">
        <v>253.96929931640625</v>
      </c>
      <c r="E10145">
        <v>55.813480377197266</v>
      </c>
      <c r="F10145">
        <v>169.28999328613281</v>
      </c>
      <c r="G10145">
        <v>62.687248229980469</v>
      </c>
      <c r="J10145" s="8"/>
      <c r="K10145" t="s">
        <v>441</v>
      </c>
      <c r="L10145">
        <v>106</v>
      </c>
      <c r="M10145">
        <v>4651.26416015625</v>
      </c>
      <c r="N10145">
        <v>696.036865234375</v>
      </c>
      <c r="O10145">
        <v>152.07150268554688</v>
      </c>
      <c r="P10145">
        <v>147.97200012207031</v>
      </c>
      <c r="Q10145">
        <v>214.52969360351563</v>
      </c>
      <c r="R10145"/>
      <c r="S10145" s="13"/>
      <c r="W10145" s="15"/>
    </row>
    <row r="10146" spans="1:23" x14ac:dyDescent="0.3">
      <c r="A10146" t="s">
        <v>442</v>
      </c>
      <c r="B10146">
        <v>106</v>
      </c>
      <c r="C10146">
        <v>9290.1953125</v>
      </c>
      <c r="D10146">
        <v>1397.8489990234375</v>
      </c>
      <c r="E10146">
        <v>201.81355285644531</v>
      </c>
      <c r="F10146">
        <v>202.09696960449219</v>
      </c>
      <c r="G10146">
        <v>0</v>
      </c>
      <c r="J10146" s="8"/>
      <c r="K10146" t="s">
        <v>442</v>
      </c>
      <c r="L10146">
        <v>106</v>
      </c>
      <c r="M10146">
        <v>14160.2763671875</v>
      </c>
      <c r="N10146">
        <v>2086.436767578125</v>
      </c>
      <c r="O10146">
        <v>170.30680847167969</v>
      </c>
      <c r="P10146">
        <v>67.03216552734375</v>
      </c>
      <c r="Q10146">
        <v>47.038501739501953</v>
      </c>
      <c r="R10146"/>
      <c r="S10146" s="13"/>
      <c r="W10146" s="15"/>
    </row>
    <row r="10147" spans="1:23" x14ac:dyDescent="0.3">
      <c r="A10147" t="s">
        <v>443</v>
      </c>
      <c r="B10147">
        <v>106</v>
      </c>
      <c r="C10147">
        <v>1472.380859375</v>
      </c>
      <c r="D10147">
        <v>222.81253051757813</v>
      </c>
      <c r="E10147">
        <v>218.16229248046875</v>
      </c>
      <c r="F10147">
        <v>298.34048461914063</v>
      </c>
      <c r="G10147">
        <v>207.40980529785156</v>
      </c>
      <c r="J10147" s="8"/>
      <c r="K10147" t="s">
        <v>443</v>
      </c>
      <c r="L10147">
        <v>106</v>
      </c>
      <c r="M10147">
        <v>1374.722900390625</v>
      </c>
      <c r="N10147">
        <v>246.65255737304688</v>
      </c>
      <c r="O10147">
        <v>292.72409057617188</v>
      </c>
      <c r="P10147">
        <v>171.36512756347656</v>
      </c>
      <c r="Q10147">
        <v>173.37332153320313</v>
      </c>
      <c r="R10147"/>
      <c r="S10147" s="13"/>
      <c r="W10147" s="15"/>
    </row>
    <row r="10148" spans="1:23" x14ac:dyDescent="0.3">
      <c r="A10148" t="s">
        <v>444</v>
      </c>
      <c r="B10148">
        <v>106</v>
      </c>
      <c r="C10148">
        <v>5575.82421875</v>
      </c>
      <c r="D10148">
        <v>1078.998291015625</v>
      </c>
      <c r="E10148">
        <v>184.53419494628906</v>
      </c>
      <c r="F10148">
        <v>170.33757019042969</v>
      </c>
      <c r="G10148">
        <v>82.721603393554688</v>
      </c>
      <c r="J10148" s="8"/>
      <c r="K10148" t="s">
        <v>444</v>
      </c>
      <c r="L10148">
        <v>106</v>
      </c>
      <c r="M10148">
        <v>9059.1953125</v>
      </c>
      <c r="N10148">
        <v>1610.29833984375</v>
      </c>
      <c r="O10148">
        <v>67.66253662109375</v>
      </c>
      <c r="P10148">
        <v>122.10946655273438</v>
      </c>
      <c r="Q10148">
        <v>0</v>
      </c>
      <c r="R10148"/>
      <c r="S10148" s="13"/>
      <c r="W10148" s="15"/>
    </row>
    <row r="10149" spans="1:23" x14ac:dyDescent="0.3">
      <c r="A10149" t="s">
        <v>445</v>
      </c>
      <c r="B10149">
        <v>106</v>
      </c>
      <c r="C10149">
        <v>1588.894287109375</v>
      </c>
      <c r="D10149">
        <v>188.46540832519531</v>
      </c>
      <c r="E10149">
        <v>225.25088500976563</v>
      </c>
      <c r="F10149">
        <v>204.40945434570313</v>
      </c>
      <c r="G10149">
        <v>216.822998046875</v>
      </c>
      <c r="J10149" s="8"/>
      <c r="K10149" t="s">
        <v>445</v>
      </c>
      <c r="L10149">
        <v>106</v>
      </c>
      <c r="M10149">
        <v>1237.2960205078125</v>
      </c>
      <c r="N10149">
        <v>67.625823974609375</v>
      </c>
      <c r="O10149">
        <v>54.137550354003906</v>
      </c>
      <c r="P10149">
        <v>34.919948577880859</v>
      </c>
      <c r="Q10149">
        <v>60.546798706054688</v>
      </c>
      <c r="R10149"/>
      <c r="S10149" s="13"/>
      <c r="W10149" s="15"/>
    </row>
    <row r="10150" spans="1:23" x14ac:dyDescent="0.3">
      <c r="A10150" t="s">
        <v>446</v>
      </c>
      <c r="B10150">
        <v>106</v>
      </c>
      <c r="C10150">
        <v>2384.0087890625</v>
      </c>
      <c r="D10150">
        <v>271.53836059570313</v>
      </c>
      <c r="E10150">
        <v>226.72578430175781</v>
      </c>
      <c r="F10150">
        <v>228.25514221191406</v>
      </c>
      <c r="G10150">
        <v>158.84547424316406</v>
      </c>
      <c r="J10150" s="8"/>
      <c r="K10150" t="s">
        <v>446</v>
      </c>
      <c r="L10150">
        <v>106</v>
      </c>
      <c r="M10150">
        <v>4366.65771484375</v>
      </c>
      <c r="N10150">
        <v>505.46929931640625</v>
      </c>
      <c r="O10150">
        <v>199.15863037109375</v>
      </c>
      <c r="P10150">
        <v>255.57525634765625</v>
      </c>
      <c r="Q10150">
        <v>85.25604248046875</v>
      </c>
      <c r="R10150"/>
      <c r="S10150" s="13"/>
      <c r="W10150" s="15"/>
    </row>
    <row r="10151" spans="1:23" x14ac:dyDescent="0.3">
      <c r="A10151" t="s">
        <v>447</v>
      </c>
      <c r="B10151">
        <v>106</v>
      </c>
      <c r="C10151">
        <v>3310.619873046875</v>
      </c>
      <c r="D10151">
        <v>307.28945922851563</v>
      </c>
      <c r="E10151">
        <v>422.96798706054688</v>
      </c>
      <c r="F10151">
        <v>593.1177978515625</v>
      </c>
      <c r="G10151">
        <v>84.517097473144531</v>
      </c>
      <c r="J10151" s="8"/>
      <c r="K10151" t="s">
        <v>447</v>
      </c>
      <c r="L10151">
        <v>106</v>
      </c>
      <c r="M10151">
        <v>3717.8271484375</v>
      </c>
      <c r="N10151">
        <v>503.4979248046875</v>
      </c>
      <c r="O10151">
        <v>518.54248046875</v>
      </c>
      <c r="P10151">
        <v>552.6165771484375</v>
      </c>
      <c r="Q10151">
        <v>171.76055908203125</v>
      </c>
      <c r="R10151"/>
      <c r="S10151" s="13"/>
      <c r="W10151" s="15"/>
    </row>
    <row r="10152" spans="1:23" x14ac:dyDescent="0.3">
      <c r="A10152" t="s">
        <v>448</v>
      </c>
      <c r="B10152">
        <v>106</v>
      </c>
      <c r="C10152">
        <v>3044.4990234375</v>
      </c>
      <c r="D10152">
        <v>279.654541015625</v>
      </c>
      <c r="E10152">
        <v>245.63990783691406</v>
      </c>
      <c r="F10152">
        <v>428.14874267578125</v>
      </c>
      <c r="G10152">
        <v>131.8236083984375</v>
      </c>
      <c r="J10152" s="8"/>
      <c r="K10152" t="s">
        <v>448</v>
      </c>
      <c r="L10152">
        <v>106</v>
      </c>
      <c r="M10152">
        <v>3947.510498046875</v>
      </c>
      <c r="N10152">
        <v>564.7498779296875</v>
      </c>
      <c r="O10152">
        <v>389.12115478515625</v>
      </c>
      <c r="P10152">
        <v>421.29833984375</v>
      </c>
      <c r="Q10152">
        <v>141.32440185546875</v>
      </c>
      <c r="R10152"/>
      <c r="S10152" s="13"/>
      <c r="W10152" s="15"/>
    </row>
    <row r="10153" spans="1:23" x14ac:dyDescent="0.3">
      <c r="A10153" t="s">
        <v>449</v>
      </c>
      <c r="B10153">
        <v>106</v>
      </c>
      <c r="C10153">
        <v>1364.009765625</v>
      </c>
      <c r="D10153">
        <v>163.37109375</v>
      </c>
      <c r="E10153">
        <v>246.01025390625</v>
      </c>
      <c r="F10153">
        <v>293.45782470703125</v>
      </c>
      <c r="G10153">
        <v>148.26821899414063</v>
      </c>
      <c r="J10153" s="8"/>
      <c r="K10153" t="s">
        <v>449</v>
      </c>
      <c r="L10153">
        <v>106</v>
      </c>
      <c r="M10153">
        <v>1811.790771484375</v>
      </c>
      <c r="N10153">
        <v>212.60621643066406</v>
      </c>
      <c r="O10153">
        <v>283.2117919921875</v>
      </c>
      <c r="P10153">
        <v>133.99900817871094</v>
      </c>
      <c r="Q10153">
        <v>100.29908752441406</v>
      </c>
      <c r="R10153"/>
      <c r="S10153" s="13"/>
      <c r="W10153" s="15"/>
    </row>
    <row r="10154" spans="1:23" x14ac:dyDescent="0.3">
      <c r="A10154" t="s">
        <v>450</v>
      </c>
      <c r="B10154">
        <v>106</v>
      </c>
      <c r="C10154">
        <v>2108.257568359375</v>
      </c>
      <c r="D10154">
        <v>324.2275390625</v>
      </c>
      <c r="E10154">
        <v>224.37754821777344</v>
      </c>
      <c r="F10154">
        <v>373.10861206054688</v>
      </c>
      <c r="G10154">
        <v>212.36520385742188</v>
      </c>
      <c r="J10154" s="8"/>
      <c r="K10154" t="s">
        <v>450</v>
      </c>
      <c r="L10154">
        <v>106</v>
      </c>
      <c r="M10154">
        <v>4405.74169921875</v>
      </c>
      <c r="N10154">
        <v>603.33599853515625</v>
      </c>
      <c r="O10154">
        <v>190.38095092773438</v>
      </c>
      <c r="P10154">
        <v>304.20703125</v>
      </c>
      <c r="Q10154">
        <v>121.96650695800781</v>
      </c>
      <c r="R10154"/>
      <c r="S10154" s="13"/>
      <c r="W10154" s="15"/>
    </row>
    <row r="10155" spans="1:23" x14ac:dyDescent="0.3">
      <c r="A10155" t="s">
        <v>451</v>
      </c>
      <c r="B10155">
        <v>106</v>
      </c>
      <c r="C10155">
        <v>1489.86865234375</v>
      </c>
      <c r="D10155">
        <v>222.089111328125</v>
      </c>
      <c r="E10155">
        <v>137.46722412109375</v>
      </c>
      <c r="F10155">
        <v>186.22184753417969</v>
      </c>
      <c r="G10155">
        <v>6.9060039520263672</v>
      </c>
      <c r="J10155" s="8"/>
      <c r="K10155" t="s">
        <v>451</v>
      </c>
      <c r="L10155">
        <v>106</v>
      </c>
      <c r="M10155">
        <v>1622.019775390625</v>
      </c>
      <c r="N10155">
        <v>232.15139770507813</v>
      </c>
      <c r="O10155">
        <v>216.68563842773438</v>
      </c>
      <c r="P10155">
        <v>163.28811645507813</v>
      </c>
      <c r="Q10155">
        <v>112.46920776367188</v>
      </c>
      <c r="R10155"/>
      <c r="S10155" s="13"/>
      <c r="W10155" s="15"/>
    </row>
    <row r="10156" spans="1:23" x14ac:dyDescent="0.3">
      <c r="A10156" t="s">
        <v>452</v>
      </c>
      <c r="B10156">
        <v>106</v>
      </c>
      <c r="C10156">
        <v>1086.4261474609375</v>
      </c>
      <c r="D10156">
        <v>79.960075378417969</v>
      </c>
      <c r="E10156">
        <v>85.851478576660156</v>
      </c>
      <c r="F10156">
        <v>66.79693603515625</v>
      </c>
      <c r="G10156">
        <v>13.73929500579834</v>
      </c>
      <c r="J10156" s="8"/>
      <c r="K10156" t="s">
        <v>452</v>
      </c>
      <c r="L10156">
        <v>106</v>
      </c>
      <c r="M10156">
        <v>1139.60009765625</v>
      </c>
      <c r="N10156">
        <v>118.60744476318359</v>
      </c>
      <c r="O10156">
        <v>54.829513549804688</v>
      </c>
      <c r="P10156">
        <v>41.962177276611328</v>
      </c>
      <c r="Q10156">
        <v>0</v>
      </c>
      <c r="R10156"/>
      <c r="S10156" s="13"/>
      <c r="W10156" s="15"/>
    </row>
    <row r="10157" spans="1:23" x14ac:dyDescent="0.3">
      <c r="A10157" t="s">
        <v>453</v>
      </c>
      <c r="B10157">
        <v>106</v>
      </c>
      <c r="C10157">
        <v>1170.5244140625</v>
      </c>
      <c r="D10157">
        <v>213.43080139160156</v>
      </c>
      <c r="E10157">
        <v>175.82427978515625</v>
      </c>
      <c r="F10157">
        <v>217.51882934570313</v>
      </c>
      <c r="G10157">
        <v>9.4013500213623047</v>
      </c>
      <c r="J10157" s="8"/>
      <c r="K10157" t="s">
        <v>453</v>
      </c>
      <c r="L10157">
        <v>106</v>
      </c>
      <c r="M10157">
        <v>1588.8707275390625</v>
      </c>
      <c r="N10157">
        <v>306.56423950195313</v>
      </c>
      <c r="O10157">
        <v>225.30775451660156</v>
      </c>
      <c r="P10157">
        <v>94.626838684082031</v>
      </c>
      <c r="Q10157">
        <v>183.99784851074219</v>
      </c>
      <c r="R10157"/>
      <c r="S10157" s="13"/>
      <c r="W10157" s="15"/>
    </row>
    <row r="10158" spans="1:23" x14ac:dyDescent="0.3">
      <c r="A10158" t="s">
        <v>454</v>
      </c>
      <c r="B10158">
        <v>106</v>
      </c>
      <c r="C10158">
        <v>1473.2789306640625</v>
      </c>
      <c r="D10158">
        <v>186.5341796875</v>
      </c>
      <c r="E10158">
        <v>253.34410095214844</v>
      </c>
      <c r="F10158">
        <v>307.00912475585938</v>
      </c>
      <c r="G10158">
        <v>267.444580078125</v>
      </c>
      <c r="J10158" s="8"/>
      <c r="K10158" t="s">
        <v>454</v>
      </c>
      <c r="L10158">
        <v>106</v>
      </c>
      <c r="M10158">
        <v>1546.263916015625</v>
      </c>
      <c r="N10158">
        <v>207.36541748046875</v>
      </c>
      <c r="O10158">
        <v>272.36993408203125</v>
      </c>
      <c r="P10158">
        <v>330.7120361328125</v>
      </c>
      <c r="Q10158">
        <v>223.852294921875</v>
      </c>
      <c r="R10158"/>
      <c r="S10158" s="13"/>
      <c r="W10158" s="15"/>
    </row>
    <row r="10159" spans="1:23" x14ac:dyDescent="0.3">
      <c r="A10159" t="s">
        <v>455</v>
      </c>
      <c r="B10159">
        <v>106</v>
      </c>
      <c r="C10159">
        <v>8105.634765625</v>
      </c>
      <c r="D10159">
        <v>968.28338623046875</v>
      </c>
      <c r="E10159">
        <v>0</v>
      </c>
      <c r="F10159">
        <v>0</v>
      </c>
      <c r="G10159">
        <v>0</v>
      </c>
      <c r="J10159" s="8"/>
      <c r="K10159" t="s">
        <v>455</v>
      </c>
      <c r="L10159">
        <v>106</v>
      </c>
      <c r="M10159">
        <v>20667.619140625</v>
      </c>
      <c r="N10159">
        <v>2990.73095703125</v>
      </c>
      <c r="O10159">
        <v>0</v>
      </c>
      <c r="P10159">
        <v>0</v>
      </c>
      <c r="Q10159">
        <v>101.56578826904297</v>
      </c>
      <c r="R10159"/>
      <c r="S10159" s="13"/>
      <c r="W10159" s="15"/>
    </row>
    <row r="10160" spans="1:23" x14ac:dyDescent="0.3">
      <c r="A10160" t="s">
        <v>456</v>
      </c>
      <c r="B10160">
        <v>106</v>
      </c>
      <c r="C10160">
        <v>2666.22216796875</v>
      </c>
      <c r="D10160">
        <v>323.85791015625</v>
      </c>
      <c r="E10160">
        <v>404.92861938476563</v>
      </c>
      <c r="F10160">
        <v>427.53887939453125</v>
      </c>
      <c r="G10160">
        <v>171.08554077148438</v>
      </c>
      <c r="J10160" s="8"/>
      <c r="K10160" t="s">
        <v>456</v>
      </c>
      <c r="L10160">
        <v>106</v>
      </c>
      <c r="M10160">
        <v>2694.891357421875</v>
      </c>
      <c r="N10160">
        <v>288.43594360351563</v>
      </c>
      <c r="O10160">
        <v>300.08779907226563</v>
      </c>
      <c r="P10160">
        <v>286.00875854492188</v>
      </c>
      <c r="Q10160">
        <v>207.10354614257813</v>
      </c>
      <c r="R10160"/>
      <c r="S10160" s="13"/>
      <c r="W10160" s="15"/>
    </row>
    <row r="10161" spans="1:23" x14ac:dyDescent="0.3">
      <c r="A10161" t="s">
        <v>457</v>
      </c>
      <c r="B10161">
        <v>106</v>
      </c>
      <c r="C10161">
        <v>2218.174560546875</v>
      </c>
      <c r="D10161">
        <v>345.2965087890625</v>
      </c>
      <c r="E10161">
        <v>240.13542175292969</v>
      </c>
      <c r="F10161">
        <v>294.8321533203125</v>
      </c>
      <c r="G10161">
        <v>195.21165466308594</v>
      </c>
      <c r="J10161" s="8"/>
      <c r="K10161" t="s">
        <v>457</v>
      </c>
      <c r="L10161">
        <v>106</v>
      </c>
      <c r="M10161">
        <v>2261.299560546875</v>
      </c>
      <c r="N10161">
        <v>396.92962646484375</v>
      </c>
      <c r="O10161">
        <v>156.93888854980469</v>
      </c>
      <c r="P10161">
        <v>170.36708068847656</v>
      </c>
      <c r="Q10161">
        <v>196.85208129882813</v>
      </c>
      <c r="R10161"/>
      <c r="S10161" s="13"/>
      <c r="W10161" s="15"/>
    </row>
    <row r="10162" spans="1:23" x14ac:dyDescent="0.3">
      <c r="A10162" t="s">
        <v>458</v>
      </c>
      <c r="B10162">
        <v>106</v>
      </c>
      <c r="C10162">
        <v>19978.283203125</v>
      </c>
      <c r="D10162">
        <v>2935.3037109375</v>
      </c>
      <c r="E10162">
        <v>374.97573852539063</v>
      </c>
      <c r="F10162">
        <v>655.64080810546875</v>
      </c>
      <c r="G10162">
        <v>131.34510803222656</v>
      </c>
      <c r="J10162" s="8"/>
      <c r="K10162" t="s">
        <v>458</v>
      </c>
      <c r="L10162">
        <v>106</v>
      </c>
      <c r="M10162">
        <v>29356.294921875</v>
      </c>
      <c r="N10162">
        <v>4419.36279296875</v>
      </c>
      <c r="O10162">
        <v>568.48175048828125</v>
      </c>
      <c r="P10162">
        <v>771.51470947265625</v>
      </c>
      <c r="Q10162">
        <v>127.69663238525391</v>
      </c>
      <c r="R10162"/>
      <c r="S10162" s="13"/>
      <c r="W10162" s="15"/>
    </row>
    <row r="10163" spans="1:23" x14ac:dyDescent="0.3">
      <c r="A10163" t="s">
        <v>459</v>
      </c>
      <c r="B10163">
        <v>106</v>
      </c>
      <c r="C10163">
        <v>4917.43017578125</v>
      </c>
      <c r="D10163">
        <v>645.1981201171875</v>
      </c>
      <c r="E10163">
        <v>486.35601806640625</v>
      </c>
      <c r="F10163">
        <v>670.92999267578125</v>
      </c>
      <c r="G10163">
        <v>309.56344604492188</v>
      </c>
      <c r="J10163" s="8"/>
      <c r="K10163" t="s">
        <v>459</v>
      </c>
      <c r="L10163">
        <v>106</v>
      </c>
      <c r="M10163">
        <v>7339.482421875</v>
      </c>
      <c r="N10163">
        <v>1022.1563720703125</v>
      </c>
      <c r="O10163">
        <v>519.4696044921875</v>
      </c>
      <c r="P10163">
        <v>802.03125</v>
      </c>
      <c r="Q10163">
        <v>326.52581787109375</v>
      </c>
      <c r="R10163"/>
      <c r="S10163" s="13"/>
      <c r="W10163" s="15"/>
    </row>
    <row r="10164" spans="1:23" x14ac:dyDescent="0.3">
      <c r="A10164" t="s">
        <v>460</v>
      </c>
      <c r="B10164">
        <v>106</v>
      </c>
      <c r="C10164">
        <v>3189.736083984375</v>
      </c>
      <c r="D10164">
        <v>426.3106689453125</v>
      </c>
      <c r="E10164">
        <v>430.19656372070313</v>
      </c>
      <c r="F10164">
        <v>507.0003662109375</v>
      </c>
      <c r="G10164">
        <v>270.82839965820313</v>
      </c>
      <c r="J10164" s="8"/>
      <c r="K10164" t="s">
        <v>460</v>
      </c>
      <c r="L10164">
        <v>106</v>
      </c>
      <c r="M10164">
        <v>3369.95556640625</v>
      </c>
      <c r="N10164">
        <v>543.04736328125</v>
      </c>
      <c r="O10164">
        <v>402.08932495117188</v>
      </c>
      <c r="P10164">
        <v>575.66387939453125</v>
      </c>
      <c r="Q10164">
        <v>130.86540222167969</v>
      </c>
      <c r="R10164"/>
      <c r="S10164" s="13"/>
      <c r="W10164" s="15"/>
    </row>
    <row r="10165" spans="1:23" x14ac:dyDescent="0.3">
      <c r="A10165" t="s">
        <v>461</v>
      </c>
      <c r="B10165">
        <v>106</v>
      </c>
      <c r="C10165">
        <v>2608.750244140625</v>
      </c>
      <c r="D10165">
        <v>277.1246337890625</v>
      </c>
      <c r="E10165">
        <v>297.81228637695313</v>
      </c>
      <c r="F10165">
        <v>274.743896484375</v>
      </c>
      <c r="G10165">
        <v>206.64511108398438</v>
      </c>
      <c r="J10165" s="8"/>
      <c r="K10165" t="s">
        <v>461</v>
      </c>
      <c r="L10165">
        <v>106</v>
      </c>
      <c r="M10165">
        <v>3185.821533203125</v>
      </c>
      <c r="N10165">
        <v>467.88510131835938</v>
      </c>
      <c r="O10165">
        <v>315.21026611328125</v>
      </c>
      <c r="P10165">
        <v>473.1700439453125</v>
      </c>
      <c r="Q10165">
        <v>284.26815795898438</v>
      </c>
      <c r="R10165"/>
      <c r="S10165" s="13"/>
      <c r="W10165" s="15"/>
    </row>
    <row r="10166" spans="1:23" x14ac:dyDescent="0.3">
      <c r="A10166" t="s">
        <v>462</v>
      </c>
      <c r="B10166">
        <v>106</v>
      </c>
      <c r="C10166">
        <v>1442.1539306640625</v>
      </c>
      <c r="D10166">
        <v>245.28164672851563</v>
      </c>
      <c r="E10166">
        <v>197.56192016601563</v>
      </c>
      <c r="F10166">
        <v>163.64817810058594</v>
      </c>
      <c r="G10166">
        <v>222.30482482910156</v>
      </c>
      <c r="J10166" s="8"/>
      <c r="K10166" t="s">
        <v>462</v>
      </c>
      <c r="L10166">
        <v>106</v>
      </c>
      <c r="M10166">
        <v>1644.082763671875</v>
      </c>
      <c r="N10166">
        <v>269.25054931640625</v>
      </c>
      <c r="O10166">
        <v>276.75698852539063</v>
      </c>
      <c r="P10166">
        <v>188.61146545410156</v>
      </c>
      <c r="Q10166">
        <v>158.38026428222656</v>
      </c>
      <c r="R10166"/>
      <c r="S10166" s="13"/>
      <c r="W10166" s="15"/>
    </row>
    <row r="10167" spans="1:23" x14ac:dyDescent="0.3">
      <c r="A10167" t="s">
        <v>463</v>
      </c>
      <c r="B10167">
        <v>106</v>
      </c>
      <c r="C10167">
        <v>2126.736572265625</v>
      </c>
      <c r="D10167">
        <v>446.3505859375</v>
      </c>
      <c r="E10167">
        <v>248.63760375976563</v>
      </c>
      <c r="F10167">
        <v>0</v>
      </c>
      <c r="G10167">
        <v>0</v>
      </c>
      <c r="J10167" s="8"/>
      <c r="K10167" t="s">
        <v>463</v>
      </c>
      <c r="L10167">
        <v>106</v>
      </c>
      <c r="M10167">
        <v>3398.3427734375</v>
      </c>
      <c r="N10167">
        <v>613.7320556640625</v>
      </c>
      <c r="O10167">
        <v>219.98800659179688</v>
      </c>
      <c r="P10167">
        <v>187.6295166015625</v>
      </c>
      <c r="Q10167">
        <v>0</v>
      </c>
      <c r="R10167"/>
      <c r="S10167" s="13"/>
      <c r="W10167" s="15"/>
    </row>
    <row r="10168" spans="1:23" x14ac:dyDescent="0.3">
      <c r="A10168" t="s">
        <v>464</v>
      </c>
      <c r="B10168">
        <v>106</v>
      </c>
      <c r="C10168">
        <v>4245.73486328125</v>
      </c>
      <c r="D10168">
        <v>678.97027587890625</v>
      </c>
      <c r="E10168">
        <v>168.4608154296875</v>
      </c>
      <c r="F10168">
        <v>233.50248718261719</v>
      </c>
      <c r="G10168">
        <v>105.14411926269531</v>
      </c>
      <c r="J10168" s="8"/>
      <c r="K10168" t="s">
        <v>464</v>
      </c>
      <c r="L10168">
        <v>106</v>
      </c>
      <c r="M10168">
        <v>11551.2958984375</v>
      </c>
      <c r="N10168">
        <v>1740.7491455078125</v>
      </c>
      <c r="O10168">
        <v>299.40081787109375</v>
      </c>
      <c r="P10168">
        <v>279.50857543945313</v>
      </c>
      <c r="Q10168">
        <v>99.842727661132813</v>
      </c>
      <c r="R10168"/>
      <c r="S10168" s="13"/>
      <c r="W10168" s="15"/>
    </row>
    <row r="10169" spans="1:23" x14ac:dyDescent="0.3">
      <c r="A10169" t="s">
        <v>465</v>
      </c>
      <c r="B10169">
        <v>106</v>
      </c>
      <c r="C10169">
        <v>1740.1668701171875</v>
      </c>
      <c r="D10169">
        <v>213.95574951171875</v>
      </c>
      <c r="E10169">
        <v>259.65237426757813</v>
      </c>
      <c r="F10169">
        <v>260.51254272460938</v>
      </c>
      <c r="G10169">
        <v>99.377098083496094</v>
      </c>
      <c r="J10169" s="8"/>
      <c r="K10169" t="s">
        <v>465</v>
      </c>
      <c r="L10169">
        <v>106</v>
      </c>
      <c r="M10169">
        <v>1823.9139404296875</v>
      </c>
      <c r="N10169">
        <v>354.31069946289063</v>
      </c>
      <c r="O10169">
        <v>122.08217620849609</v>
      </c>
      <c r="P10169">
        <v>120.70079040527344</v>
      </c>
      <c r="Q10169">
        <v>137.14039611816406</v>
      </c>
      <c r="R10169"/>
      <c r="S10169" s="13"/>
      <c r="W10169" s="15"/>
    </row>
    <row r="10170" spans="1:23" x14ac:dyDescent="0.3">
      <c r="A10170" t="s">
        <v>466</v>
      </c>
      <c r="B10170">
        <v>106</v>
      </c>
      <c r="C10170">
        <v>2389.925048828125</v>
      </c>
      <c r="D10170">
        <v>326.707275390625</v>
      </c>
      <c r="E10170">
        <v>152.12620544433594</v>
      </c>
      <c r="F10170">
        <v>317.66058349609375</v>
      </c>
      <c r="G10170">
        <v>56.408126831054688</v>
      </c>
      <c r="J10170" s="8"/>
      <c r="K10170" t="s">
        <v>466</v>
      </c>
      <c r="L10170">
        <v>106</v>
      </c>
      <c r="M10170">
        <v>2693.91015625</v>
      </c>
      <c r="N10170">
        <v>294.4208984375</v>
      </c>
      <c r="O10170">
        <v>259.88226318359375</v>
      </c>
      <c r="P10170">
        <v>302.38070678710938</v>
      </c>
      <c r="Q10170">
        <v>197.42845153808594</v>
      </c>
      <c r="R10170"/>
      <c r="S10170" s="13"/>
      <c r="W10170" s="15"/>
    </row>
    <row r="10171" spans="1:23" x14ac:dyDescent="0.3">
      <c r="A10171" t="s">
        <v>467</v>
      </c>
      <c r="B10171">
        <v>106</v>
      </c>
      <c r="C10171">
        <v>3254.593994140625</v>
      </c>
      <c r="D10171">
        <v>529.28741455078125</v>
      </c>
      <c r="E10171">
        <v>244.76734924316406</v>
      </c>
      <c r="F10171">
        <v>303.42465209960938</v>
      </c>
      <c r="G10171">
        <v>139.53324890136719</v>
      </c>
      <c r="J10171" s="8"/>
      <c r="K10171" t="s">
        <v>467</v>
      </c>
      <c r="L10171">
        <v>106</v>
      </c>
      <c r="M10171">
        <v>5699.82275390625</v>
      </c>
      <c r="N10171">
        <v>935.53009033203125</v>
      </c>
      <c r="O10171">
        <v>235.56558227539063</v>
      </c>
      <c r="P10171">
        <v>263.04495239257813</v>
      </c>
      <c r="Q10171">
        <v>106.76406860351563</v>
      </c>
      <c r="R10171"/>
      <c r="S10171" s="13"/>
      <c r="W10171" s="15"/>
    </row>
    <row r="10172" spans="1:23" x14ac:dyDescent="0.3">
      <c r="A10172" t="s">
        <v>468</v>
      </c>
      <c r="B10172">
        <v>106</v>
      </c>
      <c r="C10172">
        <v>16264.205078125</v>
      </c>
      <c r="D10172">
        <v>2716.70361328125</v>
      </c>
      <c r="E10172">
        <v>390.40780639648438</v>
      </c>
      <c r="F10172">
        <v>511.47119140625</v>
      </c>
      <c r="G10172">
        <v>205.93638610839844</v>
      </c>
      <c r="J10172" s="8"/>
      <c r="K10172" t="s">
        <v>468</v>
      </c>
      <c r="L10172">
        <v>106</v>
      </c>
      <c r="M10172">
        <v>21966.82421875</v>
      </c>
      <c r="N10172">
        <v>3729.724609375</v>
      </c>
      <c r="O10172">
        <v>547.79736328125</v>
      </c>
      <c r="P10172">
        <v>622.1259765625</v>
      </c>
      <c r="Q10172">
        <v>216.74519348144531</v>
      </c>
      <c r="R10172"/>
      <c r="S10172" s="13"/>
      <c r="W10172" s="15"/>
    </row>
    <row r="10173" spans="1:23" x14ac:dyDescent="0.3">
      <c r="A10173" t="s">
        <v>469</v>
      </c>
      <c r="B10173">
        <v>106</v>
      </c>
      <c r="C10173">
        <v>3689.966064453125</v>
      </c>
      <c r="D10173">
        <v>684.62994384765625</v>
      </c>
      <c r="E10173">
        <v>376.38735961914063</v>
      </c>
      <c r="F10173">
        <v>423.14263916015625</v>
      </c>
      <c r="G10173">
        <v>176.54461669921875</v>
      </c>
      <c r="J10173" s="8"/>
      <c r="K10173" t="s">
        <v>469</v>
      </c>
      <c r="L10173">
        <v>106</v>
      </c>
      <c r="M10173">
        <v>3665.140625</v>
      </c>
      <c r="N10173">
        <v>531.54498291015625</v>
      </c>
      <c r="O10173">
        <v>238.68467712402344</v>
      </c>
      <c r="P10173">
        <v>428.53298950195313</v>
      </c>
      <c r="Q10173">
        <v>124.05838012695313</v>
      </c>
      <c r="R10173"/>
      <c r="S10173" s="13"/>
      <c r="W10173" s="15"/>
    </row>
    <row r="10174" spans="1:23" x14ac:dyDescent="0.3">
      <c r="A10174" t="s">
        <v>470</v>
      </c>
      <c r="B10174">
        <v>106</v>
      </c>
      <c r="C10174">
        <v>5789.173828125</v>
      </c>
      <c r="D10174">
        <v>745.95166015625</v>
      </c>
      <c r="E10174">
        <v>225.09811401367188</v>
      </c>
      <c r="F10174">
        <v>362.5667724609375</v>
      </c>
      <c r="G10174">
        <v>218.6490478515625</v>
      </c>
      <c r="J10174" s="8"/>
      <c r="K10174" t="s">
        <v>470</v>
      </c>
      <c r="L10174">
        <v>106</v>
      </c>
      <c r="M10174">
        <v>9965.6494140625</v>
      </c>
      <c r="N10174">
        <v>1406.730224609375</v>
      </c>
      <c r="O10174">
        <v>252.58102416992188</v>
      </c>
      <c r="P10174">
        <v>556.4044189453125</v>
      </c>
      <c r="Q10174">
        <v>91.26220703125</v>
      </c>
      <c r="R10174"/>
      <c r="S10174" s="13"/>
      <c r="W10174" s="15"/>
    </row>
    <row r="10175" spans="1:23" x14ac:dyDescent="0.3">
      <c r="A10175" t="s">
        <v>471</v>
      </c>
      <c r="B10175">
        <v>106</v>
      </c>
      <c r="C10175">
        <v>3458.084228515625</v>
      </c>
      <c r="D10175">
        <v>376.40911865234375</v>
      </c>
      <c r="E10175">
        <v>358.3558349609375</v>
      </c>
      <c r="F10175">
        <v>368.88290405273438</v>
      </c>
      <c r="G10175">
        <v>83.777275085449219</v>
      </c>
      <c r="J10175" s="8"/>
      <c r="K10175" t="s">
        <v>471</v>
      </c>
      <c r="L10175">
        <v>106</v>
      </c>
      <c r="M10175">
        <v>3526.39208984375</v>
      </c>
      <c r="N10175">
        <v>469.85638427734375</v>
      </c>
      <c r="O10175">
        <v>344.78176879882813</v>
      </c>
      <c r="P10175">
        <v>453.35992431640625</v>
      </c>
      <c r="Q10175">
        <v>74.850189208984375</v>
      </c>
      <c r="R10175"/>
      <c r="S10175" s="13"/>
      <c r="W10175" s="15"/>
    </row>
    <row r="10176" spans="1:23" x14ac:dyDescent="0.3">
      <c r="A10176" t="s">
        <v>472</v>
      </c>
      <c r="B10176">
        <v>106</v>
      </c>
      <c r="C10176">
        <v>3714.5458984375</v>
      </c>
      <c r="D10176">
        <v>458.63739013671875</v>
      </c>
      <c r="E10176">
        <v>378.39892578125</v>
      </c>
      <c r="F10176">
        <v>431.11294555664063</v>
      </c>
      <c r="G10176">
        <v>210.1202392578125</v>
      </c>
      <c r="J10176" s="8"/>
      <c r="K10176" t="s">
        <v>472</v>
      </c>
      <c r="L10176">
        <v>106</v>
      </c>
      <c r="M10176">
        <v>3657.38330078125</v>
      </c>
      <c r="N10176">
        <v>440.255126953125</v>
      </c>
      <c r="O10176">
        <v>360.52178955078125</v>
      </c>
      <c r="P10176">
        <v>476.28469848632813</v>
      </c>
      <c r="Q10176">
        <v>154.40653991699219</v>
      </c>
      <c r="R10176"/>
      <c r="S10176" s="13"/>
      <c r="W10176" s="15"/>
    </row>
    <row r="10177" spans="1:23" x14ac:dyDescent="0.3">
      <c r="A10177" t="s">
        <v>473</v>
      </c>
      <c r="B10177">
        <v>106</v>
      </c>
      <c r="C10177">
        <v>2112.86669921875</v>
      </c>
      <c r="D10177">
        <v>255.35917663574219</v>
      </c>
      <c r="E10177">
        <v>277.008544921875</v>
      </c>
      <c r="F10177">
        <v>317.85882568359375</v>
      </c>
      <c r="G10177">
        <v>190.32278442382813</v>
      </c>
      <c r="J10177" s="8"/>
      <c r="K10177" t="s">
        <v>473</v>
      </c>
      <c r="L10177">
        <v>106</v>
      </c>
      <c r="M10177">
        <v>2780.32470703125</v>
      </c>
      <c r="N10177">
        <v>757.09503173828125</v>
      </c>
      <c r="O10177">
        <v>468.62347412109375</v>
      </c>
      <c r="P10177">
        <v>421.77420043945313</v>
      </c>
      <c r="Q10177">
        <v>153.31556701660156</v>
      </c>
      <c r="R10177"/>
      <c r="S10177" s="13"/>
      <c r="W10177" s="15"/>
    </row>
    <row r="10178" spans="1:23" x14ac:dyDescent="0.3">
      <c r="A10178" t="s">
        <v>474</v>
      </c>
      <c r="B10178">
        <v>106</v>
      </c>
      <c r="C10178">
        <v>6757.24365234375</v>
      </c>
      <c r="D10178">
        <v>1083.7703857421875</v>
      </c>
      <c r="E10178">
        <v>120.27886962890625</v>
      </c>
      <c r="F10178">
        <v>153.48564147949219</v>
      </c>
      <c r="G10178">
        <v>185.57199096679688</v>
      </c>
      <c r="J10178" s="8"/>
      <c r="K10178" t="s">
        <v>474</v>
      </c>
      <c r="L10178">
        <v>106</v>
      </c>
      <c r="M10178">
        <v>13929.9912109375</v>
      </c>
      <c r="N10178">
        <v>2059.402099609375</v>
      </c>
      <c r="O10178">
        <v>189.13417053222656</v>
      </c>
      <c r="P10178">
        <v>232.67770385742188</v>
      </c>
      <c r="Q10178">
        <v>141.38818359375</v>
      </c>
      <c r="R10178"/>
      <c r="S10178" s="13"/>
      <c r="W10178" s="15"/>
    </row>
    <row r="10179" spans="1:23" x14ac:dyDescent="0.3">
      <c r="A10179" t="s">
        <v>475</v>
      </c>
      <c r="B10179">
        <v>106</v>
      </c>
      <c r="C10179">
        <v>2444.854248046875</v>
      </c>
      <c r="D10179">
        <v>232.3857421875</v>
      </c>
      <c r="E10179">
        <v>330.19354248046875</v>
      </c>
      <c r="F10179">
        <v>389.94833374023438</v>
      </c>
      <c r="G10179">
        <v>82.161659240722656</v>
      </c>
      <c r="J10179" s="8"/>
      <c r="K10179" t="s">
        <v>475</v>
      </c>
      <c r="L10179">
        <v>106</v>
      </c>
      <c r="M10179">
        <v>2782.129150390625</v>
      </c>
      <c r="N10179">
        <v>404.31979370117188</v>
      </c>
      <c r="O10179">
        <v>371.46774291992188</v>
      </c>
      <c r="P10179">
        <v>436.80908203125</v>
      </c>
      <c r="Q10179">
        <v>82.161659240722656</v>
      </c>
      <c r="R10179"/>
      <c r="S10179" s="13"/>
      <c r="W10179" s="15"/>
    </row>
    <row r="10180" spans="1:23" x14ac:dyDescent="0.3">
      <c r="A10180" t="s">
        <v>476</v>
      </c>
      <c r="B10180">
        <v>106</v>
      </c>
      <c r="C10180">
        <v>1669.2213134765625</v>
      </c>
      <c r="D10180">
        <v>0</v>
      </c>
      <c r="E10180">
        <v>0</v>
      </c>
      <c r="F10180">
        <v>2.5823678970336914</v>
      </c>
      <c r="G10180">
        <v>80.445579528808594</v>
      </c>
      <c r="J10180" s="8"/>
      <c r="K10180" t="s">
        <v>476</v>
      </c>
      <c r="L10180">
        <v>106</v>
      </c>
      <c r="M10180">
        <v>1786.4334716796875</v>
      </c>
      <c r="N10180">
        <v>0</v>
      </c>
      <c r="O10180">
        <v>0</v>
      </c>
      <c r="P10180">
        <v>49.064990997314453</v>
      </c>
      <c r="Q10180">
        <v>45.801132202148438</v>
      </c>
      <c r="R10180"/>
      <c r="S10180" s="13"/>
      <c r="W10180" s="15"/>
    </row>
    <row r="10181" spans="1:23" x14ac:dyDescent="0.3">
      <c r="A10181" t="s">
        <v>477</v>
      </c>
      <c r="B10181">
        <v>106</v>
      </c>
      <c r="C10181">
        <v>1791.2120361328125</v>
      </c>
      <c r="D10181">
        <v>198.39608764648438</v>
      </c>
      <c r="E10181">
        <v>81.451148986816406</v>
      </c>
      <c r="F10181">
        <v>186.38658142089844</v>
      </c>
      <c r="G10181">
        <v>39.564342498779297</v>
      </c>
      <c r="J10181" s="8"/>
      <c r="K10181" t="s">
        <v>477</v>
      </c>
      <c r="L10181">
        <v>106</v>
      </c>
      <c r="M10181">
        <v>1887.1002197265625</v>
      </c>
      <c r="N10181">
        <v>274.98867797851563</v>
      </c>
      <c r="O10181">
        <v>142.67617797851563</v>
      </c>
      <c r="P10181">
        <v>170.36482238769531</v>
      </c>
      <c r="Q10181">
        <v>104.21826934814453</v>
      </c>
      <c r="R10181"/>
      <c r="S10181" s="13"/>
      <c r="W10181" s="15"/>
    </row>
    <row r="10182" spans="1:23" x14ac:dyDescent="0.3">
      <c r="A10182" t="s">
        <v>478</v>
      </c>
      <c r="B10182">
        <v>106</v>
      </c>
      <c r="C10182">
        <v>2816.369384765625</v>
      </c>
      <c r="D10182">
        <v>479.79092407226563</v>
      </c>
      <c r="E10182">
        <v>202.52938842773438</v>
      </c>
      <c r="F10182">
        <v>148.91407775878906</v>
      </c>
      <c r="G10182">
        <v>284.30978393554688</v>
      </c>
      <c r="J10182" s="8"/>
      <c r="K10182" t="s">
        <v>478</v>
      </c>
      <c r="L10182">
        <v>106</v>
      </c>
      <c r="M10182">
        <v>2684.9169921875</v>
      </c>
      <c r="N10182">
        <v>330.91571044921875</v>
      </c>
      <c r="O10182">
        <v>80.426834106445313</v>
      </c>
      <c r="P10182">
        <v>73.127449035644531</v>
      </c>
      <c r="Q10182">
        <v>85.167686462402344</v>
      </c>
      <c r="R10182"/>
      <c r="S10182" s="13"/>
      <c r="W10182" s="15"/>
    </row>
    <row r="10183" spans="1:23" x14ac:dyDescent="0.3">
      <c r="A10183" t="s">
        <v>479</v>
      </c>
      <c r="B10183">
        <v>106</v>
      </c>
      <c r="C10183">
        <v>4318.0341796875</v>
      </c>
      <c r="D10183">
        <v>539.24322509765625</v>
      </c>
      <c r="E10183">
        <v>470.67391967773438</v>
      </c>
      <c r="F10183">
        <v>488.39700317382813</v>
      </c>
      <c r="G10183">
        <v>186.81889343261719</v>
      </c>
      <c r="J10183" s="8"/>
      <c r="K10183" t="s">
        <v>479</v>
      </c>
      <c r="L10183">
        <v>106</v>
      </c>
      <c r="M10183">
        <v>4004.346435546875</v>
      </c>
      <c r="N10183">
        <v>645.61895751953125</v>
      </c>
      <c r="O10183">
        <v>383.5120849609375</v>
      </c>
      <c r="P10183">
        <v>424.34494018554688</v>
      </c>
      <c r="Q10183">
        <v>108.45526123046875</v>
      </c>
      <c r="R10183"/>
      <c r="S10183" s="13"/>
      <c r="W10183" s="15"/>
    </row>
    <row r="10184" spans="1:23" x14ac:dyDescent="0.3">
      <c r="A10184" t="s">
        <v>480</v>
      </c>
      <c r="B10184">
        <v>106</v>
      </c>
      <c r="C10184">
        <v>2892.796630859375</v>
      </c>
      <c r="D10184">
        <v>384.41073608398438</v>
      </c>
      <c r="E10184">
        <v>202.46090698242188</v>
      </c>
      <c r="F10184">
        <v>230.97373962402344</v>
      </c>
      <c r="G10184">
        <v>181.94436645507813</v>
      </c>
      <c r="J10184" s="8"/>
      <c r="K10184" t="s">
        <v>480</v>
      </c>
      <c r="L10184">
        <v>106</v>
      </c>
      <c r="M10184">
        <v>2843.14892578125</v>
      </c>
      <c r="N10184">
        <v>417.54959106445313</v>
      </c>
      <c r="O10184">
        <v>234.69990539550781</v>
      </c>
      <c r="P10184">
        <v>290.50872802734375</v>
      </c>
      <c r="Q10184">
        <v>171.33094787597656</v>
      </c>
      <c r="R10184"/>
      <c r="S10184" s="13"/>
      <c r="W10184" s="15"/>
    </row>
    <row r="10185" spans="1:23" x14ac:dyDescent="0.3">
      <c r="A10185" t="s">
        <v>481</v>
      </c>
      <c r="B10185">
        <v>106</v>
      </c>
      <c r="C10185">
        <v>4657.93212890625</v>
      </c>
      <c r="D10185">
        <v>792.799072265625</v>
      </c>
      <c r="E10185">
        <v>407.12747192382813</v>
      </c>
      <c r="F10185">
        <v>594.0718994140625</v>
      </c>
      <c r="G10185">
        <v>328.8348388671875</v>
      </c>
      <c r="J10185" s="8"/>
      <c r="K10185" t="s">
        <v>481</v>
      </c>
      <c r="L10185">
        <v>106</v>
      </c>
      <c r="M10185">
        <v>4303.9033203125</v>
      </c>
      <c r="N10185">
        <v>894.56427001953125</v>
      </c>
      <c r="O10185">
        <v>404.67489624023438</v>
      </c>
      <c r="P10185">
        <v>368.00912475585938</v>
      </c>
      <c r="Q10185">
        <v>255.3228759765625</v>
      </c>
      <c r="R10185"/>
      <c r="S10185" s="13"/>
      <c r="W10185" s="15"/>
    </row>
    <row r="10186" spans="1:23" x14ac:dyDescent="0.3">
      <c r="A10186" t="s">
        <v>386</v>
      </c>
      <c r="B10186">
        <v>107</v>
      </c>
      <c r="C10186">
        <v>3425.129638671875</v>
      </c>
      <c r="D10186">
        <v>401.5035400390625</v>
      </c>
      <c r="E10186">
        <v>165.608642578125</v>
      </c>
      <c r="F10186">
        <v>164.83180236816406</v>
      </c>
      <c r="G10186">
        <v>151.65150451660156</v>
      </c>
      <c r="J10186" s="8"/>
      <c r="K10186" t="s">
        <v>386</v>
      </c>
      <c r="L10186">
        <v>107</v>
      </c>
      <c r="M10186">
        <v>4508.650390625</v>
      </c>
      <c r="N10186">
        <v>844.06988525390625</v>
      </c>
      <c r="O10186">
        <v>457.14886474609375</v>
      </c>
      <c r="P10186">
        <v>394.16302490234375</v>
      </c>
      <c r="Q10186">
        <v>274.41702270507813</v>
      </c>
      <c r="R10186"/>
      <c r="S10186" s="13"/>
      <c r="W10186" s="15"/>
    </row>
    <row r="10187" spans="1:23" x14ac:dyDescent="0.3">
      <c r="A10187" t="s">
        <v>387</v>
      </c>
      <c r="B10187">
        <v>107</v>
      </c>
      <c r="C10187">
        <v>2153.598388671875</v>
      </c>
      <c r="D10187">
        <v>288.97930908203125</v>
      </c>
      <c r="E10187">
        <v>34.841400146484375</v>
      </c>
      <c r="F10187">
        <v>188.66958618164063</v>
      </c>
      <c r="G10187">
        <v>227.13482666015625</v>
      </c>
      <c r="J10187" s="8"/>
      <c r="K10187" t="s">
        <v>387</v>
      </c>
      <c r="L10187">
        <v>107</v>
      </c>
      <c r="M10187">
        <v>2831.246337890625</v>
      </c>
      <c r="N10187">
        <v>395.3018798828125</v>
      </c>
      <c r="O10187">
        <v>211.37117004394531</v>
      </c>
      <c r="P10187">
        <v>363.63690185546875</v>
      </c>
      <c r="Q10187">
        <v>309.20877075195313</v>
      </c>
      <c r="R10187"/>
      <c r="S10187" s="13"/>
      <c r="W10187" s="15"/>
    </row>
    <row r="10188" spans="1:23" x14ac:dyDescent="0.3">
      <c r="A10188" t="s">
        <v>388</v>
      </c>
      <c r="B10188">
        <v>107</v>
      </c>
      <c r="C10188">
        <v>2605.262451171875</v>
      </c>
      <c r="D10188">
        <v>300.83993530273438</v>
      </c>
      <c r="E10188">
        <v>315.19668579101563</v>
      </c>
      <c r="F10188">
        <v>307.40557861328125</v>
      </c>
      <c r="G10188">
        <v>22.624797821044922</v>
      </c>
      <c r="J10188" s="8"/>
      <c r="K10188" t="s">
        <v>388</v>
      </c>
      <c r="L10188">
        <v>107</v>
      </c>
      <c r="M10188">
        <v>3301.483642578125</v>
      </c>
      <c r="N10188">
        <v>248.35296630859375</v>
      </c>
      <c r="O10188">
        <v>273.72344970703125</v>
      </c>
      <c r="P10188">
        <v>514.26873779296875</v>
      </c>
      <c r="Q10188">
        <v>66.845993041992188</v>
      </c>
      <c r="R10188"/>
      <c r="S10188" s="13"/>
      <c r="W10188" s="15"/>
    </row>
    <row r="10189" spans="1:23" x14ac:dyDescent="0.3">
      <c r="A10189" t="s">
        <v>389</v>
      </c>
      <c r="B10189">
        <v>107</v>
      </c>
      <c r="C10189">
        <v>2242.7509765625</v>
      </c>
      <c r="D10189">
        <v>154.10888671875</v>
      </c>
      <c r="E10189">
        <v>64.088104248046875</v>
      </c>
      <c r="F10189">
        <v>13.076910018920898</v>
      </c>
      <c r="G10189">
        <v>0</v>
      </c>
      <c r="J10189" s="8"/>
      <c r="K10189" t="s">
        <v>389</v>
      </c>
      <c r="L10189">
        <v>107</v>
      </c>
      <c r="M10189">
        <v>2932.427490234375</v>
      </c>
      <c r="N10189">
        <v>352.86614990234375</v>
      </c>
      <c r="O10189">
        <v>138.14546203613281</v>
      </c>
      <c r="P10189">
        <v>69.743522644042969</v>
      </c>
      <c r="Q10189">
        <v>0</v>
      </c>
      <c r="R10189"/>
      <c r="S10189" s="13"/>
      <c r="W10189" s="15"/>
    </row>
    <row r="10190" spans="1:23" x14ac:dyDescent="0.3">
      <c r="A10190" t="s">
        <v>390</v>
      </c>
      <c r="B10190">
        <v>107</v>
      </c>
      <c r="C10190">
        <v>1663.8841552734375</v>
      </c>
      <c r="D10190">
        <v>154.52914428710938</v>
      </c>
      <c r="E10190">
        <v>9.0151996612548828</v>
      </c>
      <c r="F10190">
        <v>0</v>
      </c>
      <c r="G10190">
        <v>0</v>
      </c>
      <c r="J10190" s="8"/>
      <c r="K10190" t="s">
        <v>390</v>
      </c>
      <c r="L10190">
        <v>107</v>
      </c>
      <c r="M10190">
        <v>2099.632568359375</v>
      </c>
      <c r="N10190">
        <v>179.34403991699219</v>
      </c>
      <c r="O10190">
        <v>113.81689453125</v>
      </c>
      <c r="P10190">
        <v>0</v>
      </c>
      <c r="Q10190">
        <v>134.26557922363281</v>
      </c>
      <c r="R10190"/>
      <c r="S10190" s="13"/>
      <c r="W10190" s="15"/>
    </row>
    <row r="10191" spans="1:23" x14ac:dyDescent="0.3">
      <c r="A10191" t="s">
        <v>391</v>
      </c>
      <c r="B10191">
        <v>107</v>
      </c>
      <c r="C10191">
        <v>11604.3134765625</v>
      </c>
      <c r="D10191">
        <v>1229.446044921875</v>
      </c>
      <c r="E10191">
        <v>0</v>
      </c>
      <c r="F10191">
        <v>0</v>
      </c>
      <c r="G10191">
        <v>0</v>
      </c>
      <c r="J10191" s="8"/>
      <c r="K10191" t="s">
        <v>391</v>
      </c>
      <c r="L10191">
        <v>107</v>
      </c>
      <c r="M10191">
        <v>17549.091796875</v>
      </c>
      <c r="N10191">
        <v>2159.366943359375</v>
      </c>
      <c r="O10191">
        <v>0</v>
      </c>
      <c r="P10191">
        <v>0</v>
      </c>
      <c r="Q10191">
        <v>57.519844055175781</v>
      </c>
      <c r="R10191"/>
      <c r="S10191" s="13"/>
      <c r="W10191" s="15"/>
    </row>
    <row r="10192" spans="1:23" x14ac:dyDescent="0.3">
      <c r="A10192" t="s">
        <v>392</v>
      </c>
      <c r="B10192">
        <v>107</v>
      </c>
      <c r="C10192">
        <v>9332.3388671875</v>
      </c>
      <c r="D10192">
        <v>1264.830078125</v>
      </c>
      <c r="E10192">
        <v>27.612749099731445</v>
      </c>
      <c r="F10192">
        <v>0</v>
      </c>
      <c r="G10192">
        <v>0</v>
      </c>
      <c r="J10192" s="8"/>
      <c r="K10192" t="s">
        <v>392</v>
      </c>
      <c r="L10192">
        <v>107</v>
      </c>
      <c r="M10192">
        <v>14133.4560546875</v>
      </c>
      <c r="N10192">
        <v>1922.7635498046875</v>
      </c>
      <c r="O10192">
        <v>0</v>
      </c>
      <c r="P10192">
        <v>0</v>
      </c>
      <c r="Q10192">
        <v>98.8587646484375</v>
      </c>
      <c r="R10192"/>
      <c r="S10192" s="13"/>
      <c r="W10192" s="15"/>
    </row>
    <row r="10193" spans="1:23" x14ac:dyDescent="0.3">
      <c r="A10193" t="s">
        <v>393</v>
      </c>
      <c r="B10193">
        <v>107</v>
      </c>
      <c r="C10193">
        <v>9980.9453125</v>
      </c>
      <c r="D10193">
        <v>1315.2923583984375</v>
      </c>
      <c r="E10193">
        <v>0</v>
      </c>
      <c r="F10193">
        <v>0</v>
      </c>
      <c r="G10193">
        <v>83.137916564941406</v>
      </c>
      <c r="J10193" s="8"/>
      <c r="K10193" t="s">
        <v>393</v>
      </c>
      <c r="L10193">
        <v>107</v>
      </c>
      <c r="M10193">
        <v>13878.3544921875</v>
      </c>
      <c r="N10193">
        <v>1998.0943603515625</v>
      </c>
      <c r="O10193">
        <v>34.252616882324219</v>
      </c>
      <c r="P10193">
        <v>0</v>
      </c>
      <c r="Q10193">
        <v>3.2817599773406982</v>
      </c>
      <c r="R10193"/>
      <c r="S10193" s="13"/>
      <c r="W10193" s="15"/>
    </row>
    <row r="10194" spans="1:23" x14ac:dyDescent="0.3">
      <c r="A10194" t="s">
        <v>394</v>
      </c>
      <c r="B10194">
        <v>107</v>
      </c>
      <c r="C10194">
        <v>10949.2998046875</v>
      </c>
      <c r="D10194">
        <v>1532.6959228515625</v>
      </c>
      <c r="E10194">
        <v>0</v>
      </c>
      <c r="F10194">
        <v>272.20828247070313</v>
      </c>
      <c r="G10194">
        <v>123.1728515625</v>
      </c>
      <c r="J10194" s="8"/>
      <c r="K10194" t="s">
        <v>394</v>
      </c>
      <c r="L10194">
        <v>107</v>
      </c>
      <c r="M10194">
        <v>16263.69921875</v>
      </c>
      <c r="N10194">
        <v>2424.5234375</v>
      </c>
      <c r="O10194">
        <v>222.63623046875</v>
      </c>
      <c r="P10194">
        <v>311.29461669921875</v>
      </c>
      <c r="Q10194">
        <v>0</v>
      </c>
      <c r="R10194"/>
      <c r="S10194" s="13"/>
      <c r="W10194" s="15"/>
    </row>
    <row r="10195" spans="1:23" x14ac:dyDescent="0.3">
      <c r="A10195" t="s">
        <v>395</v>
      </c>
      <c r="B10195">
        <v>107</v>
      </c>
      <c r="C10195">
        <v>3238.09033203125</v>
      </c>
      <c r="D10195">
        <v>439.96627807617188</v>
      </c>
      <c r="E10195">
        <v>238.6395263671875</v>
      </c>
      <c r="F10195">
        <v>314.7803955078125</v>
      </c>
      <c r="G10195">
        <v>177.28428649902344</v>
      </c>
      <c r="J10195" s="8"/>
      <c r="K10195" t="s">
        <v>395</v>
      </c>
      <c r="L10195">
        <v>107</v>
      </c>
      <c r="M10195">
        <v>3460.163330078125</v>
      </c>
      <c r="N10195">
        <v>397.21652221679688</v>
      </c>
      <c r="O10195">
        <v>314.26470947265625</v>
      </c>
      <c r="P10195">
        <v>488.068603515625</v>
      </c>
      <c r="Q10195">
        <v>191.32661437988281</v>
      </c>
      <c r="R10195"/>
      <c r="S10195" s="13"/>
      <c r="W10195" s="15"/>
    </row>
    <row r="10196" spans="1:23" x14ac:dyDescent="0.3">
      <c r="A10196" t="s">
        <v>396</v>
      </c>
      <c r="B10196">
        <v>107</v>
      </c>
      <c r="C10196">
        <v>2482.2451171875</v>
      </c>
      <c r="D10196">
        <v>348.48800659179688</v>
      </c>
      <c r="E10196">
        <v>217.98738098144531</v>
      </c>
      <c r="F10196">
        <v>0</v>
      </c>
      <c r="G10196">
        <v>0</v>
      </c>
      <c r="J10196" s="8"/>
      <c r="K10196" t="s">
        <v>396</v>
      </c>
      <c r="L10196">
        <v>107</v>
      </c>
      <c r="M10196">
        <v>2852.404541015625</v>
      </c>
      <c r="N10196">
        <v>320.17337036132813</v>
      </c>
      <c r="O10196">
        <v>309.28125</v>
      </c>
      <c r="P10196">
        <v>212.60307312011719</v>
      </c>
      <c r="Q10196">
        <v>54.489898681640625</v>
      </c>
      <c r="R10196"/>
      <c r="S10196" s="13"/>
      <c r="W10196" s="15"/>
    </row>
    <row r="10197" spans="1:23" x14ac:dyDescent="0.3">
      <c r="A10197" t="s">
        <v>397</v>
      </c>
      <c r="B10197">
        <v>107</v>
      </c>
      <c r="C10197">
        <v>2420.27392578125</v>
      </c>
      <c r="D10197">
        <v>192.86509704589844</v>
      </c>
      <c r="E10197">
        <v>0</v>
      </c>
      <c r="F10197">
        <v>159.65130615234375</v>
      </c>
      <c r="G10197">
        <v>182.06764221191406</v>
      </c>
      <c r="J10197" s="8"/>
      <c r="K10197" t="s">
        <v>397</v>
      </c>
      <c r="L10197">
        <v>107</v>
      </c>
      <c r="M10197">
        <v>3231.66845703125</v>
      </c>
      <c r="N10197">
        <v>279.79022216796875</v>
      </c>
      <c r="O10197">
        <v>273.83340454101563</v>
      </c>
      <c r="P10197">
        <v>373.6893310546875</v>
      </c>
      <c r="Q10197">
        <v>457.87310791015625</v>
      </c>
      <c r="R10197"/>
      <c r="S10197" s="13"/>
      <c r="W10197" s="15"/>
    </row>
    <row r="10198" spans="1:23" x14ac:dyDescent="0.3">
      <c r="A10198" t="s">
        <v>398</v>
      </c>
      <c r="B10198">
        <v>107</v>
      </c>
      <c r="C10198">
        <v>3028.306884765625</v>
      </c>
      <c r="D10198">
        <v>379.98538208007813</v>
      </c>
      <c r="E10198">
        <v>306.40774536132813</v>
      </c>
      <c r="F10198">
        <v>294.509521484375</v>
      </c>
      <c r="G10198">
        <v>183.92848205566406</v>
      </c>
      <c r="J10198" s="8"/>
      <c r="K10198" t="s">
        <v>398</v>
      </c>
      <c r="L10198">
        <v>107</v>
      </c>
      <c r="M10198">
        <v>3628.7890625</v>
      </c>
      <c r="N10198">
        <v>497.76681518554688</v>
      </c>
      <c r="O10198">
        <v>305.29354858398438</v>
      </c>
      <c r="P10198">
        <v>613.48309326171875</v>
      </c>
      <c r="Q10198">
        <v>267.6978759765625</v>
      </c>
      <c r="R10198"/>
      <c r="S10198" s="13"/>
      <c r="W10198" s="15"/>
    </row>
    <row r="10199" spans="1:23" x14ac:dyDescent="0.3">
      <c r="A10199" t="s">
        <v>399</v>
      </c>
      <c r="B10199">
        <v>107</v>
      </c>
      <c r="C10199">
        <v>3304.973876953125</v>
      </c>
      <c r="D10199">
        <v>319.41525268554688</v>
      </c>
      <c r="E10199">
        <v>391.29583740234375</v>
      </c>
      <c r="F10199">
        <v>381.74652099609375</v>
      </c>
      <c r="G10199">
        <v>198.70022583007813</v>
      </c>
      <c r="J10199" s="8"/>
      <c r="K10199" t="s">
        <v>399</v>
      </c>
      <c r="L10199">
        <v>107</v>
      </c>
      <c r="M10199">
        <v>3751.727294921875</v>
      </c>
      <c r="N10199">
        <v>518.033447265625</v>
      </c>
      <c r="O10199">
        <v>325.90689086914063</v>
      </c>
      <c r="P10199">
        <v>383.63168334960938</v>
      </c>
      <c r="Q10199">
        <v>285.91253662109375</v>
      </c>
      <c r="R10199"/>
      <c r="S10199" s="13"/>
      <c r="W10199" s="15"/>
    </row>
    <row r="10200" spans="1:23" x14ac:dyDescent="0.3">
      <c r="A10200" t="s">
        <v>400</v>
      </c>
      <c r="B10200">
        <v>107</v>
      </c>
      <c r="C10200">
        <v>2042.42431640625</v>
      </c>
      <c r="D10200">
        <v>188.18896484375</v>
      </c>
      <c r="E10200">
        <v>164.90399169921875</v>
      </c>
      <c r="F10200">
        <v>32.893497467041016</v>
      </c>
      <c r="G10200">
        <v>0</v>
      </c>
      <c r="J10200" s="8"/>
      <c r="K10200" t="s">
        <v>400</v>
      </c>
      <c r="L10200">
        <v>107</v>
      </c>
      <c r="M10200">
        <v>2448.020751953125</v>
      </c>
      <c r="N10200">
        <v>380.88546752929688</v>
      </c>
      <c r="O10200">
        <v>197.88479614257813</v>
      </c>
      <c r="P10200">
        <v>246.70124816894531</v>
      </c>
      <c r="Q10200">
        <v>53.937004089355469</v>
      </c>
      <c r="R10200"/>
      <c r="S10200" s="13"/>
      <c r="W10200" s="15"/>
    </row>
    <row r="10201" spans="1:23" x14ac:dyDescent="0.3">
      <c r="A10201" t="s">
        <v>401</v>
      </c>
      <c r="B10201">
        <v>107</v>
      </c>
      <c r="C10201">
        <v>1930.2528076171875</v>
      </c>
      <c r="D10201">
        <v>256.197021484375</v>
      </c>
      <c r="E10201">
        <v>97.390739440917969</v>
      </c>
      <c r="F10201">
        <v>186.39680480957031</v>
      </c>
      <c r="G10201">
        <v>2.9208600521087646</v>
      </c>
      <c r="J10201" s="8"/>
      <c r="K10201" t="s">
        <v>401</v>
      </c>
      <c r="L10201">
        <v>107</v>
      </c>
      <c r="M10201">
        <v>2317.459228515625</v>
      </c>
      <c r="N10201">
        <v>226.21650695800781</v>
      </c>
      <c r="O10201">
        <v>134.08869934082031</v>
      </c>
      <c r="P10201">
        <v>261.55682373046875</v>
      </c>
      <c r="Q10201">
        <v>119.75526428222656</v>
      </c>
      <c r="R10201"/>
      <c r="S10201" s="13"/>
      <c r="W10201" s="15"/>
    </row>
    <row r="10202" spans="1:23" x14ac:dyDescent="0.3">
      <c r="A10202" t="s">
        <v>402</v>
      </c>
      <c r="B10202">
        <v>107</v>
      </c>
      <c r="C10202">
        <v>2410.614501953125</v>
      </c>
      <c r="D10202">
        <v>297.74737548828125</v>
      </c>
      <c r="E10202">
        <v>72.426628112792969</v>
      </c>
      <c r="F10202">
        <v>654.78857421875</v>
      </c>
      <c r="G10202">
        <v>927.1107177734375</v>
      </c>
      <c r="J10202" s="8"/>
      <c r="K10202" t="s">
        <v>402</v>
      </c>
      <c r="L10202">
        <v>107</v>
      </c>
      <c r="M10202">
        <v>2774.68896484375</v>
      </c>
      <c r="N10202">
        <v>380.5291748046875</v>
      </c>
      <c r="O10202">
        <v>275.50521850585938</v>
      </c>
      <c r="P10202">
        <v>1002.1947021484375</v>
      </c>
      <c r="Q10202">
        <v>1153.195556640625</v>
      </c>
      <c r="R10202"/>
      <c r="S10202" s="13"/>
      <c r="W10202" s="15"/>
    </row>
    <row r="10203" spans="1:23" x14ac:dyDescent="0.3">
      <c r="A10203" t="s">
        <v>403</v>
      </c>
      <c r="B10203">
        <v>107</v>
      </c>
      <c r="C10203">
        <v>5902.04443359375</v>
      </c>
      <c r="D10203">
        <v>712.262451171875</v>
      </c>
      <c r="E10203">
        <v>109.19297790527344</v>
      </c>
      <c r="F10203">
        <v>213.15095520019531</v>
      </c>
      <c r="G10203">
        <v>0</v>
      </c>
      <c r="J10203" s="8"/>
      <c r="K10203" t="s">
        <v>403</v>
      </c>
      <c r="L10203">
        <v>107</v>
      </c>
      <c r="M10203">
        <v>9340.1416015625</v>
      </c>
      <c r="N10203">
        <v>1318.859619140625</v>
      </c>
      <c r="O10203">
        <v>207.18667602539063</v>
      </c>
      <c r="P10203">
        <v>64.591201782226563</v>
      </c>
      <c r="Q10203">
        <v>0</v>
      </c>
      <c r="R10203"/>
      <c r="S10203" s="13"/>
      <c r="W10203" s="15"/>
    </row>
    <row r="10204" spans="1:23" x14ac:dyDescent="0.3">
      <c r="A10204" t="s">
        <v>404</v>
      </c>
      <c r="B10204">
        <v>107</v>
      </c>
      <c r="C10204">
        <v>2169.28515625</v>
      </c>
      <c r="D10204">
        <v>156.80049133300781</v>
      </c>
      <c r="E10204">
        <v>206.7960205078125</v>
      </c>
      <c r="F10204">
        <v>130.0394287109375</v>
      </c>
      <c r="G10204">
        <v>122.96505737304688</v>
      </c>
      <c r="J10204" s="8"/>
      <c r="K10204" t="s">
        <v>404</v>
      </c>
      <c r="L10204">
        <v>107</v>
      </c>
      <c r="M10204">
        <v>2221.029541015625</v>
      </c>
      <c r="N10204">
        <v>250.62373352050781</v>
      </c>
      <c r="O10204">
        <v>183.51434326171875</v>
      </c>
      <c r="P10204">
        <v>288.2801513671875</v>
      </c>
      <c r="Q10204">
        <v>6.6467599868774414</v>
      </c>
      <c r="R10204"/>
      <c r="S10204" s="13"/>
      <c r="W10204" s="15"/>
    </row>
    <row r="10205" spans="1:23" x14ac:dyDescent="0.3">
      <c r="A10205" t="s">
        <v>405</v>
      </c>
      <c r="B10205">
        <v>107</v>
      </c>
      <c r="C10205">
        <v>2962.897705078125</v>
      </c>
      <c r="D10205">
        <v>412.14056396484375</v>
      </c>
      <c r="E10205">
        <v>103.27590179443359</v>
      </c>
      <c r="F10205">
        <v>121.96649932861328</v>
      </c>
      <c r="G10205">
        <v>159.12875366210938</v>
      </c>
      <c r="J10205" s="8"/>
      <c r="K10205" t="s">
        <v>405</v>
      </c>
      <c r="L10205">
        <v>107</v>
      </c>
      <c r="M10205">
        <v>4876.0947265625</v>
      </c>
      <c r="N10205">
        <v>626.3720703125</v>
      </c>
      <c r="O10205">
        <v>215.06939697265625</v>
      </c>
      <c r="P10205">
        <v>227.1925048828125</v>
      </c>
      <c r="Q10205">
        <v>278.7935791015625</v>
      </c>
      <c r="R10205"/>
      <c r="S10205" s="13"/>
      <c r="W10205" s="15"/>
    </row>
    <row r="10206" spans="1:23" x14ac:dyDescent="0.3">
      <c r="A10206" t="s">
        <v>406</v>
      </c>
      <c r="B10206">
        <v>107</v>
      </c>
      <c r="C10206">
        <v>2185.2822265625</v>
      </c>
      <c r="D10206">
        <v>260.92059326171875</v>
      </c>
      <c r="E10206">
        <v>275.73046875</v>
      </c>
      <c r="F10206">
        <v>161.09429931640625</v>
      </c>
      <c r="G10206">
        <v>0</v>
      </c>
      <c r="J10206" s="8"/>
      <c r="K10206" t="s">
        <v>406</v>
      </c>
      <c r="L10206">
        <v>107</v>
      </c>
      <c r="M10206">
        <v>2452.218505859375</v>
      </c>
      <c r="N10206">
        <v>329.79302978515625</v>
      </c>
      <c r="O10206">
        <v>164.89762878417969</v>
      </c>
      <c r="P10206">
        <v>238.139404296875</v>
      </c>
      <c r="Q10206">
        <v>52.187850952148438</v>
      </c>
      <c r="R10206"/>
      <c r="S10206" s="13"/>
      <c r="W10206" s="15"/>
    </row>
    <row r="10207" spans="1:23" x14ac:dyDescent="0.3">
      <c r="A10207" t="s">
        <v>407</v>
      </c>
      <c r="B10207">
        <v>107</v>
      </c>
      <c r="C10207">
        <v>5460.03515625</v>
      </c>
      <c r="D10207">
        <v>942.953369140625</v>
      </c>
      <c r="E10207">
        <v>273.03500366210938</v>
      </c>
      <c r="F10207">
        <v>227.8056640625</v>
      </c>
      <c r="G10207">
        <v>168.81271362304688</v>
      </c>
      <c r="J10207" s="8"/>
      <c r="K10207" t="s">
        <v>407</v>
      </c>
      <c r="L10207">
        <v>107</v>
      </c>
      <c r="M10207">
        <v>10395.5625</v>
      </c>
      <c r="N10207">
        <v>1731.5294189453125</v>
      </c>
      <c r="O10207">
        <v>193.864990234375</v>
      </c>
      <c r="P10207">
        <v>200.22381591796875</v>
      </c>
      <c r="Q10207">
        <v>32.207691192626953</v>
      </c>
      <c r="R10207"/>
      <c r="S10207" s="13"/>
      <c r="W10207" s="15"/>
    </row>
    <row r="10208" spans="1:23" x14ac:dyDescent="0.3">
      <c r="A10208" t="s">
        <v>408</v>
      </c>
      <c r="B10208">
        <v>107</v>
      </c>
      <c r="C10208">
        <v>12128.7705078125</v>
      </c>
      <c r="D10208">
        <v>2168.323486328125</v>
      </c>
      <c r="E10208">
        <v>271.9248046875</v>
      </c>
      <c r="F10208">
        <v>317.46142578125</v>
      </c>
      <c r="G10208">
        <v>119.49192047119141</v>
      </c>
      <c r="J10208" s="8"/>
      <c r="K10208" t="s">
        <v>408</v>
      </c>
      <c r="L10208">
        <v>107</v>
      </c>
      <c r="M10208">
        <v>16902.251953125</v>
      </c>
      <c r="N10208">
        <v>3051.583251953125</v>
      </c>
      <c r="O10208">
        <v>190.99479675292969</v>
      </c>
      <c r="P10208">
        <v>122.69039916992188</v>
      </c>
      <c r="Q10208">
        <v>0</v>
      </c>
      <c r="R10208"/>
      <c r="S10208" s="13"/>
      <c r="W10208" s="15"/>
    </row>
    <row r="10209" spans="1:23" x14ac:dyDescent="0.3">
      <c r="A10209" t="s">
        <v>409</v>
      </c>
      <c r="B10209">
        <v>107</v>
      </c>
      <c r="C10209">
        <v>2333.08544921875</v>
      </c>
      <c r="D10209">
        <v>383.14642333984375</v>
      </c>
      <c r="E10209">
        <v>121.79456329345703</v>
      </c>
      <c r="F10209">
        <v>138.98025512695313</v>
      </c>
      <c r="G10209">
        <v>150.33445739746094</v>
      </c>
      <c r="J10209" s="8"/>
      <c r="K10209" t="s">
        <v>409</v>
      </c>
      <c r="L10209">
        <v>107</v>
      </c>
      <c r="M10209">
        <v>2549.820068359375</v>
      </c>
      <c r="N10209">
        <v>356.93112182617188</v>
      </c>
      <c r="O10209">
        <v>235.57632446289063</v>
      </c>
      <c r="P10209">
        <v>329.16375732421875</v>
      </c>
      <c r="Q10209">
        <v>217.31515502929688</v>
      </c>
      <c r="R10209"/>
      <c r="S10209" s="13"/>
      <c r="W10209" s="15"/>
    </row>
    <row r="10210" spans="1:23" x14ac:dyDescent="0.3">
      <c r="A10210" t="s">
        <v>410</v>
      </c>
      <c r="B10210">
        <v>107</v>
      </c>
      <c r="C10210">
        <v>12086.9580078125</v>
      </c>
      <c r="D10210">
        <v>1940.1619873046875</v>
      </c>
      <c r="E10210">
        <v>251.9815673828125</v>
      </c>
      <c r="F10210">
        <v>278.09298706054688</v>
      </c>
      <c r="G10210">
        <v>64.781082153320313</v>
      </c>
      <c r="J10210" s="8"/>
      <c r="K10210" t="s">
        <v>410</v>
      </c>
      <c r="L10210">
        <v>107</v>
      </c>
      <c r="M10210">
        <v>21362.5859375</v>
      </c>
      <c r="N10210">
        <v>3351.664794921875</v>
      </c>
      <c r="O10210">
        <v>14.481698989868164</v>
      </c>
      <c r="P10210">
        <v>230.10350036621094</v>
      </c>
      <c r="Q10210">
        <v>0</v>
      </c>
      <c r="R10210"/>
      <c r="S10210" s="13"/>
      <c r="W10210" s="15"/>
    </row>
    <row r="10211" spans="1:23" x14ac:dyDescent="0.3">
      <c r="A10211" t="s">
        <v>411</v>
      </c>
      <c r="B10211">
        <v>107</v>
      </c>
      <c r="C10211">
        <v>2403.922607421875</v>
      </c>
      <c r="D10211">
        <v>83.476066589355469</v>
      </c>
      <c r="E10211">
        <v>212.65879821777344</v>
      </c>
      <c r="F10211">
        <v>152.17872619628906</v>
      </c>
      <c r="G10211">
        <v>56.8826904296875</v>
      </c>
      <c r="J10211" s="8"/>
      <c r="K10211" t="s">
        <v>411</v>
      </c>
      <c r="L10211">
        <v>107</v>
      </c>
      <c r="M10211">
        <v>2798.727294921875</v>
      </c>
      <c r="N10211">
        <v>240.84896850585938</v>
      </c>
      <c r="O10211">
        <v>233.406005859375</v>
      </c>
      <c r="P10211">
        <v>263.06863403320313</v>
      </c>
      <c r="Q10211">
        <v>25.415670394897461</v>
      </c>
      <c r="R10211"/>
      <c r="S10211" s="13"/>
      <c r="W10211" s="15"/>
    </row>
    <row r="10212" spans="1:23" x14ac:dyDescent="0.3">
      <c r="A10212" t="s">
        <v>412</v>
      </c>
      <c r="B10212">
        <v>107</v>
      </c>
      <c r="C10212">
        <v>1978.9376220703125</v>
      </c>
      <c r="D10212">
        <v>232.77799987792969</v>
      </c>
      <c r="E10212">
        <v>278.06423950195313</v>
      </c>
      <c r="F10212">
        <v>276.95086669921875</v>
      </c>
      <c r="G10212">
        <v>133.95664978027344</v>
      </c>
      <c r="J10212" s="8"/>
      <c r="K10212" t="s">
        <v>412</v>
      </c>
      <c r="L10212">
        <v>107</v>
      </c>
      <c r="M10212">
        <v>2078.292724609375</v>
      </c>
      <c r="N10212">
        <v>250.07008361816406</v>
      </c>
      <c r="O10212">
        <v>218.089599609375</v>
      </c>
      <c r="P10212">
        <v>343.80108642578125</v>
      </c>
      <c r="Q10212">
        <v>21.15104866027832</v>
      </c>
      <c r="R10212"/>
      <c r="S10212" s="13"/>
      <c r="W10212" s="15"/>
    </row>
    <row r="10213" spans="1:23" x14ac:dyDescent="0.3">
      <c r="A10213" t="s">
        <v>413</v>
      </c>
      <c r="B10213">
        <v>107</v>
      </c>
      <c r="C10213">
        <v>1477.2335205078125</v>
      </c>
      <c r="D10213">
        <v>154.86857604980469</v>
      </c>
      <c r="E10213">
        <v>134.31039428710938</v>
      </c>
      <c r="F10213">
        <v>40.227779388427734</v>
      </c>
      <c r="G10213">
        <v>21.360239028930664</v>
      </c>
      <c r="J10213" s="8"/>
      <c r="K10213" t="s">
        <v>413</v>
      </c>
      <c r="L10213">
        <v>107</v>
      </c>
      <c r="M10213">
        <v>1679.2244873046875</v>
      </c>
      <c r="N10213">
        <v>154.86857604980469</v>
      </c>
      <c r="O10213">
        <v>205.66279602050781</v>
      </c>
      <c r="P10213">
        <v>225.98545837402344</v>
      </c>
      <c r="Q10213">
        <v>93.747718811035156</v>
      </c>
      <c r="R10213"/>
      <c r="S10213" s="13"/>
      <c r="W10213" s="15"/>
    </row>
    <row r="10214" spans="1:23" x14ac:dyDescent="0.3">
      <c r="A10214" t="s">
        <v>414</v>
      </c>
      <c r="B10214">
        <v>107</v>
      </c>
      <c r="C10214">
        <v>4076.844482421875</v>
      </c>
      <c r="D10214">
        <v>507.17184448242188</v>
      </c>
      <c r="E10214">
        <v>92.021598815917969</v>
      </c>
      <c r="F10214">
        <v>117.43514251708984</v>
      </c>
      <c r="G10214">
        <v>102.07279968261719</v>
      </c>
      <c r="J10214" s="8"/>
      <c r="K10214" t="s">
        <v>414</v>
      </c>
      <c r="L10214">
        <v>107</v>
      </c>
      <c r="M10214">
        <v>10829.8349609375</v>
      </c>
      <c r="N10214">
        <v>1429.6505126953125</v>
      </c>
      <c r="O10214">
        <v>138.03239440917969</v>
      </c>
      <c r="P10214">
        <v>268.60165405273438</v>
      </c>
      <c r="Q10214">
        <v>142.90191650390625</v>
      </c>
      <c r="R10214"/>
      <c r="S10214" s="13"/>
      <c r="W10214" s="15"/>
    </row>
    <row r="10215" spans="1:23" x14ac:dyDescent="0.3">
      <c r="A10215" t="s">
        <v>415</v>
      </c>
      <c r="B10215">
        <v>107</v>
      </c>
      <c r="C10215">
        <v>2018.6920166015625</v>
      </c>
      <c r="D10215">
        <v>259.22332763671875</v>
      </c>
      <c r="E10215">
        <v>83.182022094726563</v>
      </c>
      <c r="F10215">
        <v>115.27867889404297</v>
      </c>
      <c r="G10215">
        <v>0</v>
      </c>
      <c r="J10215" s="8"/>
      <c r="K10215" t="s">
        <v>415</v>
      </c>
      <c r="L10215">
        <v>107</v>
      </c>
      <c r="M10215">
        <v>1396.067138671875</v>
      </c>
      <c r="N10215">
        <v>166.64356994628906</v>
      </c>
      <c r="O10215">
        <v>153.64208984375</v>
      </c>
      <c r="P10215">
        <v>256.70303344726563</v>
      </c>
      <c r="Q10215">
        <v>42.152519226074219</v>
      </c>
      <c r="R10215"/>
      <c r="S10215" s="13"/>
      <c r="W10215" s="15"/>
    </row>
    <row r="10216" spans="1:23" x14ac:dyDescent="0.3">
      <c r="A10216" t="s">
        <v>416</v>
      </c>
      <c r="B10216">
        <v>107</v>
      </c>
      <c r="C10216">
        <v>1127.4495849609375</v>
      </c>
      <c r="D10216">
        <v>190.38801574707031</v>
      </c>
      <c r="E10216">
        <v>82.814132690429688</v>
      </c>
      <c r="F10216">
        <v>84.268501281738281</v>
      </c>
      <c r="G10216">
        <v>146.99827575683594</v>
      </c>
      <c r="J10216" s="8"/>
      <c r="K10216" t="s">
        <v>416</v>
      </c>
      <c r="L10216">
        <v>107</v>
      </c>
      <c r="M10216">
        <v>1629.3707275390625</v>
      </c>
      <c r="N10216">
        <v>165.55479431152344</v>
      </c>
      <c r="O10216">
        <v>108.57852935791016</v>
      </c>
      <c r="P10216">
        <v>238.19895935058594</v>
      </c>
      <c r="Q10216">
        <v>128.03076171875</v>
      </c>
      <c r="R10216"/>
      <c r="S10216" s="13"/>
      <c r="W10216" s="15"/>
    </row>
    <row r="10217" spans="1:23" x14ac:dyDescent="0.3">
      <c r="A10217" t="s">
        <v>417</v>
      </c>
      <c r="B10217">
        <v>107</v>
      </c>
      <c r="C10217">
        <v>1507.9365234375</v>
      </c>
      <c r="D10217">
        <v>87.104248046875</v>
      </c>
      <c r="E10217">
        <v>195.43453979492188</v>
      </c>
      <c r="F10217">
        <v>186.79374694824219</v>
      </c>
      <c r="G10217">
        <v>154.93644714355469</v>
      </c>
      <c r="J10217" s="8"/>
      <c r="K10217" t="s">
        <v>417</v>
      </c>
      <c r="L10217">
        <v>107</v>
      </c>
      <c r="M10217">
        <v>1887.3809814453125</v>
      </c>
      <c r="N10217">
        <v>231.11659240722656</v>
      </c>
      <c r="O10217">
        <v>305.28665161132813</v>
      </c>
      <c r="P10217">
        <v>345.19485473632813</v>
      </c>
      <c r="Q10217">
        <v>319.762451171875</v>
      </c>
      <c r="R10217"/>
      <c r="S10217" s="13"/>
      <c r="W10217" s="15"/>
    </row>
    <row r="10218" spans="1:23" x14ac:dyDescent="0.3">
      <c r="A10218" t="s">
        <v>418</v>
      </c>
      <c r="B10218">
        <v>107</v>
      </c>
      <c r="C10218">
        <v>11668.083984375</v>
      </c>
      <c r="D10218">
        <v>1398.228515625</v>
      </c>
      <c r="E10218">
        <v>190.9244384765625</v>
      </c>
      <c r="F10218">
        <v>152.0400390625</v>
      </c>
      <c r="G10218">
        <v>255.67201232910156</v>
      </c>
      <c r="J10218" s="8"/>
      <c r="K10218" t="s">
        <v>418</v>
      </c>
      <c r="L10218">
        <v>107</v>
      </c>
      <c r="M10218">
        <v>16361.5224609375</v>
      </c>
      <c r="N10218">
        <v>2149.533447265625</v>
      </c>
      <c r="O10218">
        <v>269.61627197265625</v>
      </c>
      <c r="P10218">
        <v>174.98948669433594</v>
      </c>
      <c r="Q10218">
        <v>271.75201416015625</v>
      </c>
      <c r="R10218"/>
      <c r="S10218" s="13"/>
      <c r="W10218" s="15"/>
    </row>
    <row r="10219" spans="1:23" x14ac:dyDescent="0.3">
      <c r="A10219" t="s">
        <v>419</v>
      </c>
      <c r="B10219">
        <v>107</v>
      </c>
      <c r="C10219">
        <v>2002.08642578125</v>
      </c>
      <c r="D10219">
        <v>221.46598815917969</v>
      </c>
      <c r="E10219">
        <v>336.82186889648438</v>
      </c>
      <c r="F10219">
        <v>304.94473266601563</v>
      </c>
      <c r="G10219">
        <v>27.080459594726563</v>
      </c>
      <c r="J10219" s="8"/>
      <c r="K10219" t="s">
        <v>419</v>
      </c>
      <c r="L10219">
        <v>107</v>
      </c>
      <c r="M10219">
        <v>2131.12451171875</v>
      </c>
      <c r="N10219">
        <v>423.15823364257813</v>
      </c>
      <c r="O10219">
        <v>402.8653564453125</v>
      </c>
      <c r="P10219">
        <v>359.15713500976563</v>
      </c>
      <c r="Q10219">
        <v>3.0089399814605713</v>
      </c>
      <c r="R10219"/>
      <c r="S10219" s="13"/>
      <c r="W10219" s="15"/>
    </row>
    <row r="10220" spans="1:23" x14ac:dyDescent="0.3">
      <c r="A10220" t="s">
        <v>420</v>
      </c>
      <c r="B10220">
        <v>107</v>
      </c>
      <c r="C10220">
        <v>1955.826416015625</v>
      </c>
      <c r="D10220">
        <v>271.78610229492188</v>
      </c>
      <c r="E10220">
        <v>261.9010009765625</v>
      </c>
      <c r="F10220">
        <v>389.3712158203125</v>
      </c>
      <c r="G10220">
        <v>307.83819580078125</v>
      </c>
      <c r="J10220" s="8"/>
      <c r="K10220" t="s">
        <v>420</v>
      </c>
      <c r="L10220">
        <v>107</v>
      </c>
      <c r="M10220">
        <v>2246.4150390625</v>
      </c>
      <c r="N10220">
        <v>399.5107421875</v>
      </c>
      <c r="O10220">
        <v>546.3311767578125</v>
      </c>
      <c r="P10220">
        <v>558.60321044921875</v>
      </c>
      <c r="Q10220">
        <v>296.054931640625</v>
      </c>
      <c r="R10220"/>
      <c r="S10220" s="13"/>
      <c r="W10220" s="15"/>
    </row>
    <row r="10221" spans="1:23" x14ac:dyDescent="0.3">
      <c r="A10221" t="s">
        <v>421</v>
      </c>
      <c r="B10221">
        <v>107</v>
      </c>
      <c r="C10221">
        <v>1661.666748046875</v>
      </c>
      <c r="D10221">
        <v>0</v>
      </c>
      <c r="E10221">
        <v>183.14553833007813</v>
      </c>
      <c r="F10221">
        <v>168.19709777832031</v>
      </c>
      <c r="G10221">
        <v>36.908500671386719</v>
      </c>
      <c r="J10221" s="8"/>
      <c r="K10221" t="s">
        <v>421</v>
      </c>
      <c r="L10221">
        <v>107</v>
      </c>
      <c r="M10221">
        <v>1807.6864013671875</v>
      </c>
      <c r="N10221">
        <v>390.714111328125</v>
      </c>
      <c r="O10221">
        <v>156.07185363769531</v>
      </c>
      <c r="P10221">
        <v>208.38578796386719</v>
      </c>
      <c r="Q10221">
        <v>16.239740371704102</v>
      </c>
      <c r="R10221"/>
      <c r="S10221" s="13"/>
      <c r="W10221" s="15"/>
    </row>
    <row r="10222" spans="1:23" x14ac:dyDescent="0.3">
      <c r="A10222" t="s">
        <v>422</v>
      </c>
      <c r="B10222">
        <v>107</v>
      </c>
      <c r="C10222">
        <v>1604.2078857421875</v>
      </c>
      <c r="D10222">
        <v>186.23104858398438</v>
      </c>
      <c r="E10222">
        <v>151.964111328125</v>
      </c>
      <c r="F10222">
        <v>193.38551330566406</v>
      </c>
      <c r="G10222">
        <v>8.1482944488525391</v>
      </c>
      <c r="J10222" s="8"/>
      <c r="K10222" t="s">
        <v>422</v>
      </c>
      <c r="L10222">
        <v>107</v>
      </c>
      <c r="M10222">
        <v>1909.4482421875</v>
      </c>
      <c r="N10222">
        <v>237.02134704589844</v>
      </c>
      <c r="O10222">
        <v>150.18675231933594</v>
      </c>
      <c r="P10222">
        <v>198.88836669921875</v>
      </c>
      <c r="Q10222">
        <v>0</v>
      </c>
      <c r="R10222"/>
      <c r="S10222" s="13"/>
      <c r="W10222" s="15"/>
    </row>
    <row r="10223" spans="1:23" x14ac:dyDescent="0.3">
      <c r="A10223" t="s">
        <v>423</v>
      </c>
      <c r="B10223">
        <v>107</v>
      </c>
      <c r="C10223">
        <v>3488.086669921875</v>
      </c>
      <c r="D10223">
        <v>501.48904418945313</v>
      </c>
      <c r="E10223">
        <v>210.19314575195313</v>
      </c>
      <c r="F10223">
        <v>180.58438110351563</v>
      </c>
      <c r="G10223">
        <v>78.841575622558594</v>
      </c>
      <c r="J10223" s="8"/>
      <c r="K10223" t="s">
        <v>423</v>
      </c>
      <c r="L10223">
        <v>107</v>
      </c>
      <c r="M10223">
        <v>9689.7041015625</v>
      </c>
      <c r="N10223">
        <v>1603.944580078125</v>
      </c>
      <c r="O10223">
        <v>254.39265441894531</v>
      </c>
      <c r="P10223">
        <v>240.16806030273438</v>
      </c>
      <c r="Q10223">
        <v>23.188699722290039</v>
      </c>
      <c r="R10223"/>
      <c r="S10223" s="13"/>
      <c r="W10223" s="15"/>
    </row>
    <row r="10224" spans="1:23" x14ac:dyDescent="0.3">
      <c r="A10224" t="s">
        <v>424</v>
      </c>
      <c r="B10224">
        <v>107</v>
      </c>
      <c r="C10224">
        <v>1513.0435791015625</v>
      </c>
      <c r="D10224">
        <v>181.20262145996094</v>
      </c>
      <c r="E10224">
        <v>166.34693908691406</v>
      </c>
      <c r="F10224">
        <v>220.45170593261719</v>
      </c>
      <c r="G10224">
        <v>157.21279907226563</v>
      </c>
      <c r="J10224" s="8"/>
      <c r="K10224" t="s">
        <v>424</v>
      </c>
      <c r="L10224">
        <v>107</v>
      </c>
      <c r="M10224">
        <v>1791.9539794921875</v>
      </c>
      <c r="N10224">
        <v>330.42831420898438</v>
      </c>
      <c r="O10224">
        <v>236.49324035644531</v>
      </c>
      <c r="P10224">
        <v>285.53744506835938</v>
      </c>
      <c r="Q10224">
        <v>17.228799819946289</v>
      </c>
      <c r="R10224"/>
      <c r="S10224" s="13"/>
      <c r="W10224" s="15"/>
    </row>
    <row r="10225" spans="1:23" x14ac:dyDescent="0.3">
      <c r="A10225" t="s">
        <v>425</v>
      </c>
      <c r="B10225">
        <v>107</v>
      </c>
      <c r="C10225">
        <v>1437.585693359375</v>
      </c>
      <c r="D10225">
        <v>269.59906005859375</v>
      </c>
      <c r="E10225">
        <v>0</v>
      </c>
      <c r="F10225">
        <v>149.61366271972656</v>
      </c>
      <c r="G10225">
        <v>216.226318359375</v>
      </c>
      <c r="J10225" s="8"/>
      <c r="K10225" t="s">
        <v>425</v>
      </c>
      <c r="L10225">
        <v>107</v>
      </c>
      <c r="M10225">
        <v>1688.68505859375</v>
      </c>
      <c r="N10225">
        <v>185.00074768066406</v>
      </c>
      <c r="O10225">
        <v>232.73019409179688</v>
      </c>
      <c r="P10225">
        <v>147.23884582519531</v>
      </c>
      <c r="Q10225">
        <v>4.9707198143005371</v>
      </c>
      <c r="R10225"/>
      <c r="S10225" s="13"/>
      <c r="W10225" s="15"/>
    </row>
    <row r="10226" spans="1:23" x14ac:dyDescent="0.3">
      <c r="A10226" t="s">
        <v>426</v>
      </c>
      <c r="B10226">
        <v>107</v>
      </c>
      <c r="C10226">
        <v>1432.197265625</v>
      </c>
      <c r="D10226">
        <v>237.30941772460938</v>
      </c>
      <c r="E10226">
        <v>0</v>
      </c>
      <c r="F10226">
        <v>287.59942626953125</v>
      </c>
      <c r="G10226">
        <v>0</v>
      </c>
      <c r="J10226" s="8"/>
      <c r="K10226" t="s">
        <v>426</v>
      </c>
      <c r="L10226">
        <v>107</v>
      </c>
      <c r="M10226">
        <v>2190.9365234375</v>
      </c>
      <c r="N10226">
        <v>324.2252197265625</v>
      </c>
      <c r="O10226">
        <v>297.52902221679688</v>
      </c>
      <c r="P10226">
        <v>278.44851684570313</v>
      </c>
      <c r="Q10226">
        <v>91.404800415039063</v>
      </c>
      <c r="R10226"/>
      <c r="S10226" s="13"/>
      <c r="W10226" s="15"/>
    </row>
    <row r="10227" spans="1:23" x14ac:dyDescent="0.3">
      <c r="A10227" t="s">
        <v>427</v>
      </c>
      <c r="B10227">
        <v>107</v>
      </c>
      <c r="C10227">
        <v>1717.165283203125</v>
      </c>
      <c r="D10227">
        <v>227.23365783691406</v>
      </c>
      <c r="E10227">
        <v>114.49410247802734</v>
      </c>
      <c r="F10227">
        <v>188.69760131835938</v>
      </c>
      <c r="G10227">
        <v>34.763278961181641</v>
      </c>
      <c r="J10227" s="8"/>
      <c r="K10227" t="s">
        <v>427</v>
      </c>
      <c r="L10227">
        <v>107</v>
      </c>
      <c r="M10227">
        <v>1885.46337890625</v>
      </c>
      <c r="N10227">
        <v>247.62641906738281</v>
      </c>
      <c r="O10227">
        <v>314.04095458984375</v>
      </c>
      <c r="P10227">
        <v>252.90719604492188</v>
      </c>
      <c r="Q10227">
        <v>91.253608703613281</v>
      </c>
      <c r="R10227"/>
      <c r="S10227" s="13"/>
      <c r="W10227" s="15"/>
    </row>
    <row r="10228" spans="1:23" x14ac:dyDescent="0.3">
      <c r="A10228" t="s">
        <v>428</v>
      </c>
      <c r="B10228">
        <v>107</v>
      </c>
      <c r="C10228">
        <v>14926.0107421875</v>
      </c>
      <c r="D10228">
        <v>1833.8619384765625</v>
      </c>
      <c r="E10228">
        <v>178.29170227050781</v>
      </c>
      <c r="F10228">
        <v>116.10414886474609</v>
      </c>
      <c r="G10228">
        <v>10.610719680786133</v>
      </c>
      <c r="J10228" s="8"/>
      <c r="K10228" t="s">
        <v>428</v>
      </c>
      <c r="L10228">
        <v>107</v>
      </c>
      <c r="M10228">
        <v>19615.162109375</v>
      </c>
      <c r="N10228">
        <v>2421.864990234375</v>
      </c>
      <c r="O10228">
        <v>87.651786804199219</v>
      </c>
      <c r="P10228">
        <v>107.72549438476563</v>
      </c>
      <c r="Q10228">
        <v>68.969680786132813</v>
      </c>
      <c r="R10228"/>
      <c r="S10228" s="13"/>
      <c r="W10228" s="15"/>
    </row>
    <row r="10229" spans="1:23" x14ac:dyDescent="0.3">
      <c r="A10229" t="s">
        <v>429</v>
      </c>
      <c r="B10229">
        <v>107</v>
      </c>
      <c r="C10229">
        <v>9784.8369140625</v>
      </c>
      <c r="D10229">
        <v>1259.906982421875</v>
      </c>
      <c r="E10229">
        <v>0</v>
      </c>
      <c r="F10229">
        <v>0</v>
      </c>
      <c r="G10229">
        <v>0</v>
      </c>
      <c r="J10229" s="8"/>
      <c r="K10229" t="s">
        <v>429</v>
      </c>
      <c r="L10229">
        <v>107</v>
      </c>
      <c r="M10229">
        <v>15957.3603515625</v>
      </c>
      <c r="N10229">
        <v>2015.45556640625</v>
      </c>
      <c r="O10229">
        <v>43.191722869873047</v>
      </c>
      <c r="P10229">
        <v>0</v>
      </c>
      <c r="Q10229">
        <v>129.77536010742188</v>
      </c>
      <c r="R10229"/>
      <c r="S10229" s="13"/>
      <c r="W10229" s="15"/>
    </row>
    <row r="10230" spans="1:23" x14ac:dyDescent="0.3">
      <c r="A10230" t="s">
        <v>430</v>
      </c>
      <c r="B10230">
        <v>107</v>
      </c>
      <c r="C10230">
        <v>1038.5008544921875</v>
      </c>
      <c r="D10230">
        <v>174.56895446777344</v>
      </c>
      <c r="E10230">
        <v>107.43335723876953</v>
      </c>
      <c r="F10230">
        <v>41.711601257324219</v>
      </c>
      <c r="G10230">
        <v>60.112262725830078</v>
      </c>
      <c r="J10230" s="8"/>
      <c r="K10230" t="s">
        <v>430</v>
      </c>
      <c r="L10230">
        <v>107</v>
      </c>
      <c r="M10230">
        <v>1108.7587890625</v>
      </c>
      <c r="N10230">
        <v>119.96444702148438</v>
      </c>
      <c r="O10230">
        <v>83.460624694824219</v>
      </c>
      <c r="P10230">
        <v>120.96364593505859</v>
      </c>
      <c r="Q10230">
        <v>155.84660339355469</v>
      </c>
      <c r="R10230"/>
      <c r="S10230" s="13"/>
      <c r="W10230" s="15"/>
    </row>
    <row r="10231" spans="1:23" x14ac:dyDescent="0.3">
      <c r="A10231" t="s">
        <v>431</v>
      </c>
      <c r="B10231">
        <v>107</v>
      </c>
      <c r="C10231">
        <v>1212.533447265625</v>
      </c>
      <c r="D10231">
        <v>185.07597351074219</v>
      </c>
      <c r="E10231">
        <v>176.93338012695313</v>
      </c>
      <c r="F10231">
        <v>180.27090454101563</v>
      </c>
      <c r="G10231">
        <v>49.488651275634766</v>
      </c>
      <c r="J10231" s="8"/>
      <c r="K10231" t="s">
        <v>431</v>
      </c>
      <c r="L10231">
        <v>107</v>
      </c>
      <c r="M10231">
        <v>1333.529296875</v>
      </c>
      <c r="N10231">
        <v>232.95632934570313</v>
      </c>
      <c r="O10231">
        <v>69.114601135253906</v>
      </c>
      <c r="P10231">
        <v>246.739501953125</v>
      </c>
      <c r="Q10231">
        <v>76.865348815917969</v>
      </c>
      <c r="R10231"/>
      <c r="S10231" s="13"/>
      <c r="W10231" s="15"/>
    </row>
    <row r="10232" spans="1:23" x14ac:dyDescent="0.3">
      <c r="A10232" t="s">
        <v>432</v>
      </c>
      <c r="B10232">
        <v>107</v>
      </c>
      <c r="C10232">
        <v>1017.6888427734375</v>
      </c>
      <c r="D10232">
        <v>169.6844482421875</v>
      </c>
      <c r="E10232">
        <v>208.89857482910156</v>
      </c>
      <c r="F10232">
        <v>110.27168273925781</v>
      </c>
      <c r="G10232">
        <v>191.21946716308594</v>
      </c>
      <c r="J10232" s="8"/>
      <c r="K10232" t="s">
        <v>432</v>
      </c>
      <c r="L10232">
        <v>107</v>
      </c>
      <c r="M10232">
        <v>889.392578125</v>
      </c>
      <c r="N10232">
        <v>111.44955444335938</v>
      </c>
      <c r="O10232">
        <v>99.82763671875</v>
      </c>
      <c r="P10232">
        <v>118.75411987304688</v>
      </c>
      <c r="Q10232">
        <v>0</v>
      </c>
      <c r="R10232"/>
      <c r="S10232" s="13"/>
      <c r="W10232" s="15"/>
    </row>
    <row r="10233" spans="1:23" x14ac:dyDescent="0.3">
      <c r="A10233" t="s">
        <v>433</v>
      </c>
      <c r="B10233">
        <v>107</v>
      </c>
      <c r="C10233">
        <v>2444.349365234375</v>
      </c>
      <c r="D10233">
        <v>535.72076416015625</v>
      </c>
      <c r="E10233">
        <v>439.69558715820313</v>
      </c>
      <c r="F10233">
        <v>258.35040283203125</v>
      </c>
      <c r="G10233">
        <v>226.53216552734375</v>
      </c>
      <c r="J10233" s="8"/>
      <c r="K10233" t="s">
        <v>433</v>
      </c>
      <c r="L10233">
        <v>107</v>
      </c>
      <c r="M10233">
        <v>2498.521484375</v>
      </c>
      <c r="N10233">
        <v>157.73211669921875</v>
      </c>
      <c r="O10233">
        <v>293.539794921875</v>
      </c>
      <c r="P10233">
        <v>278.80313110351563</v>
      </c>
      <c r="Q10233">
        <v>51.389244079589844</v>
      </c>
      <c r="R10233"/>
      <c r="S10233" s="13"/>
      <c r="W10233" s="15"/>
    </row>
    <row r="10234" spans="1:23" x14ac:dyDescent="0.3">
      <c r="A10234" t="s">
        <v>434</v>
      </c>
      <c r="B10234">
        <v>107</v>
      </c>
      <c r="C10234">
        <v>2895.802734375</v>
      </c>
      <c r="D10234">
        <v>277.26437377929688</v>
      </c>
      <c r="E10234">
        <v>238.22308349609375</v>
      </c>
      <c r="F10234">
        <v>352.19973754882813</v>
      </c>
      <c r="G10234">
        <v>150.95516967773438</v>
      </c>
      <c r="J10234" s="8"/>
      <c r="K10234" t="s">
        <v>434</v>
      </c>
      <c r="L10234">
        <v>107</v>
      </c>
      <c r="M10234">
        <v>3610.212158203125</v>
      </c>
      <c r="N10234">
        <v>389.66885375976563</v>
      </c>
      <c r="O10234">
        <v>246.40943908691406</v>
      </c>
      <c r="P10234">
        <v>378.83108520507813</v>
      </c>
      <c r="Q10234">
        <v>151.64447021484375</v>
      </c>
      <c r="R10234"/>
      <c r="S10234" s="13"/>
      <c r="W10234" s="15"/>
    </row>
    <row r="10235" spans="1:23" x14ac:dyDescent="0.3">
      <c r="A10235" t="s">
        <v>435</v>
      </c>
      <c r="B10235">
        <v>107</v>
      </c>
      <c r="C10235">
        <v>1604.93701171875</v>
      </c>
      <c r="D10235">
        <v>202.22744750976563</v>
      </c>
      <c r="E10235">
        <v>172.94853210449219</v>
      </c>
      <c r="F10235">
        <v>147.028564453125</v>
      </c>
      <c r="G10235">
        <v>218.58787536621094</v>
      </c>
      <c r="J10235" s="8"/>
      <c r="K10235" t="s">
        <v>435</v>
      </c>
      <c r="L10235">
        <v>107</v>
      </c>
      <c r="M10235">
        <v>2258.16748046875</v>
      </c>
      <c r="N10235">
        <v>152.62448120117188</v>
      </c>
      <c r="O10235">
        <v>201.46664428710938</v>
      </c>
      <c r="P10235">
        <v>178.53468322753906</v>
      </c>
      <c r="Q10235">
        <v>230.780029296875</v>
      </c>
      <c r="R10235"/>
      <c r="S10235" s="13"/>
      <c r="W10235" s="15"/>
    </row>
    <row r="10236" spans="1:23" x14ac:dyDescent="0.3">
      <c r="A10236" t="s">
        <v>436</v>
      </c>
      <c r="B10236">
        <v>107</v>
      </c>
      <c r="C10236">
        <v>8857.404296875</v>
      </c>
      <c r="D10236">
        <v>1173.957275390625</v>
      </c>
      <c r="E10236">
        <v>188.83718872070313</v>
      </c>
      <c r="F10236">
        <v>259.18453979492188</v>
      </c>
      <c r="G10236">
        <v>366.25607299804688</v>
      </c>
      <c r="J10236" s="8"/>
      <c r="K10236" t="s">
        <v>436</v>
      </c>
      <c r="L10236">
        <v>107</v>
      </c>
      <c r="M10236">
        <v>14624.529296875</v>
      </c>
      <c r="N10236">
        <v>2097.360595703125</v>
      </c>
      <c r="O10236">
        <v>348.0528564453125</v>
      </c>
      <c r="P10236">
        <v>334.55963134765625</v>
      </c>
      <c r="Q10236">
        <v>291.88223266601563</v>
      </c>
      <c r="R10236"/>
      <c r="S10236" s="13"/>
      <c r="W10236" s="15"/>
    </row>
    <row r="10237" spans="1:23" x14ac:dyDescent="0.3">
      <c r="A10237" t="s">
        <v>437</v>
      </c>
      <c r="B10237">
        <v>107</v>
      </c>
      <c r="C10237">
        <v>13143.5966796875</v>
      </c>
      <c r="D10237">
        <v>1771.1981201171875</v>
      </c>
      <c r="E10237">
        <v>170.83500671386719</v>
      </c>
      <c r="F10237">
        <v>25.394580841064453</v>
      </c>
      <c r="G10237">
        <v>160.07159423828125</v>
      </c>
      <c r="J10237" s="8"/>
      <c r="K10237" t="s">
        <v>437</v>
      </c>
      <c r="L10237">
        <v>107</v>
      </c>
      <c r="M10237">
        <v>19207.3671875</v>
      </c>
      <c r="N10237">
        <v>2646.10009765625</v>
      </c>
      <c r="O10237">
        <v>258.6929931640625</v>
      </c>
      <c r="P10237">
        <v>311.78900146484375</v>
      </c>
      <c r="Q10237">
        <v>253.95974731445313</v>
      </c>
      <c r="R10237"/>
      <c r="S10237" s="13"/>
      <c r="W10237" s="15"/>
    </row>
    <row r="10238" spans="1:23" x14ac:dyDescent="0.3">
      <c r="A10238" t="s">
        <v>438</v>
      </c>
      <c r="B10238">
        <v>107</v>
      </c>
      <c r="C10238">
        <v>3757.30224609375</v>
      </c>
      <c r="D10238">
        <v>491.54769897460938</v>
      </c>
      <c r="E10238">
        <v>105.22200012207031</v>
      </c>
      <c r="F10238">
        <v>13.035999298095703</v>
      </c>
      <c r="G10238">
        <v>109.27507781982422</v>
      </c>
      <c r="J10238" s="8"/>
      <c r="K10238" t="s">
        <v>438</v>
      </c>
      <c r="L10238">
        <v>107</v>
      </c>
      <c r="M10238">
        <v>3004.951416015625</v>
      </c>
      <c r="N10238">
        <v>322.67242431640625</v>
      </c>
      <c r="O10238">
        <v>177.21600341796875</v>
      </c>
      <c r="P10238">
        <v>212.48678588867188</v>
      </c>
      <c r="Q10238">
        <v>152.40997314453125</v>
      </c>
      <c r="R10238"/>
      <c r="S10238" s="13"/>
      <c r="W10238" s="15"/>
    </row>
    <row r="10239" spans="1:23" x14ac:dyDescent="0.3">
      <c r="A10239" t="s">
        <v>439</v>
      </c>
      <c r="B10239">
        <v>107</v>
      </c>
      <c r="C10239">
        <v>1420.1480712890625</v>
      </c>
      <c r="D10239">
        <v>198.22674560546875</v>
      </c>
      <c r="E10239">
        <v>214.23966979980469</v>
      </c>
      <c r="F10239">
        <v>91.481391906738281</v>
      </c>
      <c r="G10239">
        <v>0</v>
      </c>
      <c r="J10239" s="8"/>
      <c r="K10239" t="s">
        <v>439</v>
      </c>
      <c r="L10239">
        <v>107</v>
      </c>
      <c r="M10239">
        <v>1702.58203125</v>
      </c>
      <c r="N10239">
        <v>183.74443054199219</v>
      </c>
      <c r="O10239">
        <v>159.92538452148438</v>
      </c>
      <c r="P10239">
        <v>169.89401245117188</v>
      </c>
      <c r="Q10239">
        <v>62.271709442138672</v>
      </c>
      <c r="R10239"/>
      <c r="S10239" s="13"/>
      <c r="W10239" s="15"/>
    </row>
    <row r="10240" spans="1:23" x14ac:dyDescent="0.3">
      <c r="A10240" t="s">
        <v>440</v>
      </c>
      <c r="B10240">
        <v>107</v>
      </c>
      <c r="C10240">
        <v>1399.7076416015625</v>
      </c>
      <c r="D10240">
        <v>177.51675415039063</v>
      </c>
      <c r="E10240">
        <v>159.47869873046875</v>
      </c>
      <c r="F10240">
        <v>186.89535522460938</v>
      </c>
      <c r="G10240">
        <v>203.75991821289063</v>
      </c>
      <c r="J10240" s="8"/>
      <c r="K10240" t="s">
        <v>440</v>
      </c>
      <c r="L10240">
        <v>107</v>
      </c>
      <c r="M10240">
        <v>1624.890380859375</v>
      </c>
      <c r="N10240">
        <v>214.97441101074219</v>
      </c>
      <c r="O10240">
        <v>300.8348388671875</v>
      </c>
      <c r="P10240">
        <v>294.9273681640625</v>
      </c>
      <c r="Q10240">
        <v>233.90191650390625</v>
      </c>
      <c r="R10240"/>
      <c r="S10240" s="13"/>
      <c r="W10240" s="15"/>
    </row>
    <row r="10241" spans="1:23" x14ac:dyDescent="0.3">
      <c r="A10241" t="s">
        <v>441</v>
      </c>
      <c r="B10241">
        <v>107</v>
      </c>
      <c r="C10241">
        <v>1196.736083984375</v>
      </c>
      <c r="D10241">
        <v>164.677490234375</v>
      </c>
      <c r="E10241">
        <v>127.80477905273438</v>
      </c>
      <c r="F10241">
        <v>89.03399658203125</v>
      </c>
      <c r="G10241">
        <v>132.33975219726563</v>
      </c>
      <c r="J10241" s="8"/>
      <c r="K10241" t="s">
        <v>441</v>
      </c>
      <c r="L10241">
        <v>107</v>
      </c>
      <c r="M10241">
        <v>2288.429443359375</v>
      </c>
      <c r="N10241">
        <v>313.25320434570313</v>
      </c>
      <c r="O10241">
        <v>158.54263305664063</v>
      </c>
      <c r="P10241">
        <v>205.65599060058594</v>
      </c>
      <c r="Q10241">
        <v>82.189949035644531</v>
      </c>
      <c r="R10241"/>
      <c r="S10241" s="13"/>
      <c r="W10241" s="15"/>
    </row>
    <row r="10242" spans="1:23" x14ac:dyDescent="0.3">
      <c r="A10242" t="s">
        <v>442</v>
      </c>
      <c r="B10242">
        <v>107</v>
      </c>
      <c r="C10242">
        <v>6813.3125</v>
      </c>
      <c r="D10242">
        <v>991.5345458984375</v>
      </c>
      <c r="E10242">
        <v>230.76571655273438</v>
      </c>
      <c r="F10242">
        <v>231.11088562011719</v>
      </c>
      <c r="G10242">
        <v>39.721401214599609</v>
      </c>
      <c r="J10242" s="8"/>
      <c r="K10242" t="s">
        <v>442</v>
      </c>
      <c r="L10242">
        <v>107</v>
      </c>
      <c r="M10242">
        <v>11544.1513671875</v>
      </c>
      <c r="N10242">
        <v>1722.2645263671875</v>
      </c>
      <c r="O10242">
        <v>202.66510009765625</v>
      </c>
      <c r="P10242">
        <v>217.10417175292969</v>
      </c>
      <c r="Q10242">
        <v>43.902599334716797</v>
      </c>
      <c r="R10242"/>
      <c r="S10242" s="13"/>
      <c r="W10242" s="15"/>
    </row>
    <row r="10243" spans="1:23" x14ac:dyDescent="0.3">
      <c r="A10243" t="s">
        <v>443</v>
      </c>
      <c r="B10243">
        <v>107</v>
      </c>
      <c r="C10243">
        <v>1401.4327392578125</v>
      </c>
      <c r="D10243">
        <v>291.58181762695313</v>
      </c>
      <c r="E10243">
        <v>209.87765502929688</v>
      </c>
      <c r="F10243">
        <v>168.26815795898438</v>
      </c>
      <c r="G10243">
        <v>207.40980529785156</v>
      </c>
      <c r="J10243" s="8"/>
      <c r="K10243" t="s">
        <v>443</v>
      </c>
      <c r="L10243">
        <v>107</v>
      </c>
      <c r="M10243">
        <v>1321.30322265625</v>
      </c>
      <c r="N10243">
        <v>232.89869689941406</v>
      </c>
      <c r="O10243">
        <v>217.24177551269531</v>
      </c>
      <c r="P10243">
        <v>229.175048828125</v>
      </c>
      <c r="Q10243">
        <v>186.13699340820313</v>
      </c>
      <c r="R10243"/>
      <c r="S10243" s="13"/>
      <c r="W10243" s="15"/>
    </row>
    <row r="10244" spans="1:23" x14ac:dyDescent="0.3">
      <c r="A10244" t="s">
        <v>444</v>
      </c>
      <c r="B10244">
        <v>107</v>
      </c>
      <c r="C10244">
        <v>2954.181640625</v>
      </c>
      <c r="D10244">
        <v>509.43585205078125</v>
      </c>
      <c r="E10244">
        <v>190.68533325195313</v>
      </c>
      <c r="F10244">
        <v>188.80790710449219</v>
      </c>
      <c r="G10244">
        <v>88.774398803710938</v>
      </c>
      <c r="J10244" s="8"/>
      <c r="K10244" t="s">
        <v>444</v>
      </c>
      <c r="L10244">
        <v>107</v>
      </c>
      <c r="M10244">
        <v>5223.3994140625</v>
      </c>
      <c r="N10244">
        <v>993.72784423828125</v>
      </c>
      <c r="O10244">
        <v>155.82887268066406</v>
      </c>
      <c r="P10244">
        <v>199.0692138671875</v>
      </c>
      <c r="Q10244">
        <v>233.03280639648438</v>
      </c>
      <c r="R10244"/>
      <c r="S10244" s="13"/>
      <c r="W10244" s="15"/>
    </row>
    <row r="10245" spans="1:23" x14ac:dyDescent="0.3">
      <c r="A10245" t="s">
        <v>445</v>
      </c>
      <c r="B10245">
        <v>107</v>
      </c>
      <c r="C10245">
        <v>1470.320068359375</v>
      </c>
      <c r="D10245">
        <v>242.78779602050781</v>
      </c>
      <c r="E10245">
        <v>233.95155334472656</v>
      </c>
      <c r="F10245">
        <v>108.16666412353516</v>
      </c>
      <c r="G10245">
        <v>209.45919799804688</v>
      </c>
      <c r="J10245" s="8"/>
      <c r="K10245" t="s">
        <v>445</v>
      </c>
      <c r="L10245">
        <v>107</v>
      </c>
      <c r="M10245">
        <v>1296.067626953125</v>
      </c>
      <c r="N10245">
        <v>119.73096466064453</v>
      </c>
      <c r="O10245">
        <v>97.640937805175781</v>
      </c>
      <c r="P10245">
        <v>105.61154937744141</v>
      </c>
      <c r="Q10245">
        <v>185.73139953613281</v>
      </c>
      <c r="R10245"/>
      <c r="S10245" s="13"/>
      <c r="W10245" s="15"/>
    </row>
    <row r="10246" spans="1:23" x14ac:dyDescent="0.3">
      <c r="A10246" t="s">
        <v>446</v>
      </c>
      <c r="B10246">
        <v>107</v>
      </c>
      <c r="C10246">
        <v>2422.312744140625</v>
      </c>
      <c r="D10246">
        <v>269.6260986328125</v>
      </c>
      <c r="E10246">
        <v>204.22198486328125</v>
      </c>
      <c r="F10246">
        <v>210.18862915039063</v>
      </c>
      <c r="G10246">
        <v>73.589424133300781</v>
      </c>
      <c r="J10246" s="8"/>
      <c r="K10246" t="s">
        <v>446</v>
      </c>
      <c r="L10246">
        <v>107</v>
      </c>
      <c r="M10246">
        <v>4288.38427734375</v>
      </c>
      <c r="N10246">
        <v>577.4970703125</v>
      </c>
      <c r="O10246">
        <v>188.46932983398438</v>
      </c>
      <c r="P10246">
        <v>293.0302734375</v>
      </c>
      <c r="Q10246">
        <v>85.704757690429688</v>
      </c>
      <c r="R10246"/>
      <c r="S10246" s="13"/>
      <c r="W10246" s="15"/>
    </row>
    <row r="10247" spans="1:23" x14ac:dyDescent="0.3">
      <c r="A10247" t="s">
        <v>447</v>
      </c>
      <c r="B10247">
        <v>107</v>
      </c>
      <c r="C10247">
        <v>3228.23681640625</v>
      </c>
      <c r="D10247">
        <v>422.52301025390625</v>
      </c>
      <c r="E10247">
        <v>339.594482421875</v>
      </c>
      <c r="F10247">
        <v>400.51199340820313</v>
      </c>
      <c r="G10247">
        <v>102.69281768798828</v>
      </c>
      <c r="J10247" s="8"/>
      <c r="K10247" t="s">
        <v>447</v>
      </c>
      <c r="L10247">
        <v>107</v>
      </c>
      <c r="M10247">
        <v>3701.3505859375</v>
      </c>
      <c r="N10247">
        <v>449.5146484375</v>
      </c>
      <c r="O10247">
        <v>411.78375244140625</v>
      </c>
      <c r="P10247">
        <v>544.51629638671875</v>
      </c>
      <c r="Q10247">
        <v>122.68611145019531</v>
      </c>
      <c r="R10247"/>
      <c r="S10247" s="13"/>
      <c r="W10247" s="15"/>
    </row>
    <row r="10248" spans="1:23" x14ac:dyDescent="0.3">
      <c r="A10248" t="s">
        <v>448</v>
      </c>
      <c r="B10248">
        <v>107</v>
      </c>
      <c r="C10248">
        <v>2880.986328125</v>
      </c>
      <c r="D10248">
        <v>251.36265563964844</v>
      </c>
      <c r="E10248">
        <v>334.02435302734375</v>
      </c>
      <c r="F10248">
        <v>567.43975830078125</v>
      </c>
      <c r="G10248">
        <v>48.691600799560547</v>
      </c>
      <c r="J10248" s="8"/>
      <c r="K10248" t="s">
        <v>448</v>
      </c>
      <c r="L10248">
        <v>107</v>
      </c>
      <c r="M10248">
        <v>3504.444091796875</v>
      </c>
      <c r="N10248">
        <v>441.78890991210938</v>
      </c>
      <c r="O10248">
        <v>397.1561279296875</v>
      </c>
      <c r="P10248">
        <v>569.7232666015625</v>
      </c>
      <c r="Q10248">
        <v>80.756797790527344</v>
      </c>
      <c r="R10248"/>
      <c r="S10248" s="13"/>
      <c r="W10248" s="15"/>
    </row>
    <row r="10249" spans="1:23" x14ac:dyDescent="0.3">
      <c r="A10249" t="s">
        <v>449</v>
      </c>
      <c r="B10249">
        <v>107</v>
      </c>
      <c r="C10249">
        <v>1372.866943359375</v>
      </c>
      <c r="D10249">
        <v>129.80168151855469</v>
      </c>
      <c r="E10249">
        <v>211.20880126953125</v>
      </c>
      <c r="F10249">
        <v>292.11782836914063</v>
      </c>
      <c r="G10249">
        <v>69.773277282714844</v>
      </c>
      <c r="J10249" s="8"/>
      <c r="K10249" t="s">
        <v>449</v>
      </c>
      <c r="L10249">
        <v>107</v>
      </c>
      <c r="M10249">
        <v>1717.3138427734375</v>
      </c>
      <c r="N10249">
        <v>182.39375305175781</v>
      </c>
      <c r="O10249">
        <v>210.00874328613281</v>
      </c>
      <c r="P10249">
        <v>192.95855712890625</v>
      </c>
      <c r="Q10249">
        <v>0</v>
      </c>
      <c r="R10249"/>
      <c r="S10249" s="13"/>
      <c r="W10249" s="15"/>
    </row>
    <row r="10250" spans="1:23" x14ac:dyDescent="0.3">
      <c r="A10250" t="s">
        <v>450</v>
      </c>
      <c r="B10250">
        <v>107</v>
      </c>
      <c r="C10250">
        <v>1859.955810546875</v>
      </c>
      <c r="D10250">
        <v>258.12289428710938</v>
      </c>
      <c r="E10250">
        <v>271.9727783203125</v>
      </c>
      <c r="F10250">
        <v>308.10711669921875</v>
      </c>
      <c r="G10250">
        <v>101.87790679931641</v>
      </c>
      <c r="J10250" s="8"/>
      <c r="K10250" t="s">
        <v>450</v>
      </c>
      <c r="L10250">
        <v>107</v>
      </c>
      <c r="M10250">
        <v>2761.780517578125</v>
      </c>
      <c r="N10250">
        <v>313.7347412109375</v>
      </c>
      <c r="O10250">
        <v>210.77891540527344</v>
      </c>
      <c r="P10250">
        <v>113.10260772705078</v>
      </c>
      <c r="Q10250">
        <v>71.745002746582031</v>
      </c>
      <c r="R10250"/>
      <c r="S10250" s="13"/>
      <c r="W10250" s="15"/>
    </row>
    <row r="10251" spans="1:23" x14ac:dyDescent="0.3">
      <c r="A10251" t="s">
        <v>451</v>
      </c>
      <c r="B10251">
        <v>107</v>
      </c>
      <c r="C10251">
        <v>1440.99072265625</v>
      </c>
      <c r="D10251">
        <v>196.21464538574219</v>
      </c>
      <c r="E10251">
        <v>97.8580322265625</v>
      </c>
      <c r="F10251">
        <v>181.63510131835938</v>
      </c>
      <c r="G10251">
        <v>164.75752258300781</v>
      </c>
      <c r="J10251" s="8"/>
      <c r="K10251" t="s">
        <v>451</v>
      </c>
      <c r="L10251">
        <v>107</v>
      </c>
      <c r="M10251">
        <v>1655.2083740234375</v>
      </c>
      <c r="N10251">
        <v>189.02729797363281</v>
      </c>
      <c r="O10251">
        <v>106.40119171142578</v>
      </c>
      <c r="P10251">
        <v>203.65147399902344</v>
      </c>
      <c r="Q10251">
        <v>0</v>
      </c>
      <c r="R10251"/>
      <c r="S10251" s="13"/>
      <c r="W10251" s="15"/>
    </row>
    <row r="10252" spans="1:23" x14ac:dyDescent="0.3">
      <c r="A10252" t="s">
        <v>452</v>
      </c>
      <c r="B10252">
        <v>107</v>
      </c>
      <c r="C10252">
        <v>995.1910400390625</v>
      </c>
      <c r="D10252">
        <v>65.300727844238281</v>
      </c>
      <c r="E10252">
        <v>0</v>
      </c>
      <c r="F10252">
        <v>35.967582702636719</v>
      </c>
      <c r="G10252">
        <v>78.771957397460938</v>
      </c>
      <c r="J10252" s="8"/>
      <c r="K10252" t="s">
        <v>452</v>
      </c>
      <c r="L10252">
        <v>107</v>
      </c>
      <c r="M10252">
        <v>1168.14599609375</v>
      </c>
      <c r="N10252">
        <v>144.59446716308594</v>
      </c>
      <c r="O10252">
        <v>23.086111068725586</v>
      </c>
      <c r="P10252">
        <v>89.918952941894531</v>
      </c>
      <c r="Q10252">
        <v>123.65365600585938</v>
      </c>
      <c r="R10252"/>
      <c r="S10252" s="13"/>
      <c r="W10252" s="15"/>
    </row>
    <row r="10253" spans="1:23" x14ac:dyDescent="0.3">
      <c r="A10253" t="s">
        <v>453</v>
      </c>
      <c r="B10253">
        <v>107</v>
      </c>
      <c r="C10253">
        <v>1167.143798828125</v>
      </c>
      <c r="D10253">
        <v>207.60995483398438</v>
      </c>
      <c r="E10253">
        <v>190.56404113769531</v>
      </c>
      <c r="F10253">
        <v>280.19375610351563</v>
      </c>
      <c r="G10253">
        <v>131.618896484375</v>
      </c>
      <c r="J10253" s="8"/>
      <c r="K10253" t="s">
        <v>453</v>
      </c>
      <c r="L10253">
        <v>107</v>
      </c>
      <c r="M10253">
        <v>1519.56884765625</v>
      </c>
      <c r="N10253">
        <v>311.41494750976563</v>
      </c>
      <c r="O10253">
        <v>258.99862670898438</v>
      </c>
      <c r="P10253">
        <v>156.07284545898438</v>
      </c>
      <c r="Q10253">
        <v>212.201904296875</v>
      </c>
      <c r="R10253"/>
      <c r="S10253" s="13"/>
      <c r="W10253" s="15"/>
    </row>
    <row r="10254" spans="1:23" x14ac:dyDescent="0.3">
      <c r="A10254" t="s">
        <v>454</v>
      </c>
      <c r="B10254">
        <v>107</v>
      </c>
      <c r="C10254">
        <v>1452.9110107421875</v>
      </c>
      <c r="D10254">
        <v>246.18724060058594</v>
      </c>
      <c r="E10254">
        <v>253.34410095214844</v>
      </c>
      <c r="F10254">
        <v>320.55364990234375</v>
      </c>
      <c r="G10254">
        <v>180.260009765625</v>
      </c>
      <c r="J10254" s="8"/>
      <c r="K10254" t="s">
        <v>454</v>
      </c>
      <c r="L10254">
        <v>107</v>
      </c>
      <c r="M10254">
        <v>1518.258056640625</v>
      </c>
      <c r="N10254">
        <v>219.67477416992188</v>
      </c>
      <c r="O10254">
        <v>224.30465698242188</v>
      </c>
      <c r="P10254">
        <v>435.68206787109375</v>
      </c>
      <c r="Q10254">
        <v>275.6917724609375</v>
      </c>
      <c r="R10254"/>
      <c r="S10254" s="13"/>
      <c r="W10254" s="15"/>
    </row>
    <row r="10255" spans="1:23" x14ac:dyDescent="0.3">
      <c r="A10255" t="s">
        <v>455</v>
      </c>
      <c r="B10255">
        <v>107</v>
      </c>
      <c r="C10255">
        <v>7261.6220703125</v>
      </c>
      <c r="D10255">
        <v>901.27740478515625</v>
      </c>
      <c r="E10255">
        <v>0</v>
      </c>
      <c r="F10255">
        <v>0</v>
      </c>
      <c r="G10255">
        <v>0</v>
      </c>
      <c r="J10255" s="8"/>
      <c r="K10255" t="s">
        <v>455</v>
      </c>
      <c r="L10255">
        <v>107</v>
      </c>
      <c r="M10255">
        <v>19436.603515625</v>
      </c>
      <c r="N10255">
        <v>2862.381591796875</v>
      </c>
      <c r="O10255">
        <v>0</v>
      </c>
      <c r="P10255">
        <v>47.567546844482422</v>
      </c>
      <c r="Q10255">
        <v>122.05712890625</v>
      </c>
      <c r="R10255"/>
      <c r="S10255" s="13"/>
      <c r="W10255" s="15"/>
    </row>
    <row r="10256" spans="1:23" x14ac:dyDescent="0.3">
      <c r="A10256" t="s">
        <v>456</v>
      </c>
      <c r="B10256">
        <v>107</v>
      </c>
      <c r="C10256">
        <v>2659.950927734375</v>
      </c>
      <c r="D10256">
        <v>478.19644165039063</v>
      </c>
      <c r="E10256">
        <v>303.12667846679688</v>
      </c>
      <c r="F10256">
        <v>348.66534423828125</v>
      </c>
      <c r="G10256">
        <v>232.03909301757813</v>
      </c>
      <c r="J10256" s="8"/>
      <c r="K10256" t="s">
        <v>456</v>
      </c>
      <c r="L10256">
        <v>107</v>
      </c>
      <c r="M10256">
        <v>2673.389404296875</v>
      </c>
      <c r="N10256">
        <v>333.97845458984375</v>
      </c>
      <c r="O10256">
        <v>222.59678649902344</v>
      </c>
      <c r="P10256">
        <v>314.757080078125</v>
      </c>
      <c r="Q10256">
        <v>150.99858093261719</v>
      </c>
      <c r="R10256"/>
      <c r="S10256" s="13"/>
      <c r="W10256" s="15"/>
    </row>
    <row r="10257" spans="1:23" x14ac:dyDescent="0.3">
      <c r="A10257" t="s">
        <v>457</v>
      </c>
      <c r="B10257">
        <v>107</v>
      </c>
      <c r="C10257">
        <v>2196.05908203125</v>
      </c>
      <c r="D10257">
        <v>307.6473388671875</v>
      </c>
      <c r="E10257">
        <v>162.61138916015625</v>
      </c>
      <c r="F10257">
        <v>235.68917846679688</v>
      </c>
      <c r="G10257">
        <v>159.94232177734375</v>
      </c>
      <c r="J10257" s="8"/>
      <c r="K10257" t="s">
        <v>457</v>
      </c>
      <c r="L10257">
        <v>107</v>
      </c>
      <c r="M10257">
        <v>2133.0302734375</v>
      </c>
      <c r="N10257">
        <v>286.133544921875</v>
      </c>
      <c r="O10257">
        <v>232.57209777832031</v>
      </c>
      <c r="P10257">
        <v>257.7574462890625</v>
      </c>
      <c r="Q10257">
        <v>172.24557495117188</v>
      </c>
      <c r="R10257"/>
      <c r="S10257" s="13"/>
      <c r="W10257" s="15"/>
    </row>
    <row r="10258" spans="1:23" x14ac:dyDescent="0.3">
      <c r="A10258" t="s">
        <v>458</v>
      </c>
      <c r="B10258">
        <v>107</v>
      </c>
      <c r="C10258">
        <v>15476.0732421875</v>
      </c>
      <c r="D10258">
        <v>2436.736083984375</v>
      </c>
      <c r="E10258">
        <v>392.56719970703125</v>
      </c>
      <c r="F10258">
        <v>574.9691162109375</v>
      </c>
      <c r="G10258">
        <v>86.833709716796875</v>
      </c>
      <c r="J10258" s="8"/>
      <c r="K10258" t="s">
        <v>458</v>
      </c>
      <c r="L10258">
        <v>107</v>
      </c>
      <c r="M10258">
        <v>25248.267578125</v>
      </c>
      <c r="N10258">
        <v>3841.4052734375</v>
      </c>
      <c r="O10258">
        <v>558.29718017578125</v>
      </c>
      <c r="P10258">
        <v>812.58392333984375</v>
      </c>
      <c r="Q10258">
        <v>140.83114624023438</v>
      </c>
      <c r="R10258"/>
      <c r="S10258" s="13"/>
      <c r="W10258" s="15"/>
    </row>
    <row r="10259" spans="1:23" x14ac:dyDescent="0.3">
      <c r="A10259" t="s">
        <v>459</v>
      </c>
      <c r="B10259">
        <v>107</v>
      </c>
      <c r="C10259">
        <v>4883.05859375</v>
      </c>
      <c r="D10259">
        <v>649.2623291015625</v>
      </c>
      <c r="E10259">
        <v>563.96600341796875</v>
      </c>
      <c r="F10259">
        <v>556.10931396484375</v>
      </c>
      <c r="G10259">
        <v>435.08505249023438</v>
      </c>
      <c r="J10259" s="8"/>
      <c r="K10259" t="s">
        <v>459</v>
      </c>
      <c r="L10259">
        <v>107</v>
      </c>
      <c r="M10259">
        <v>7135.54443359375</v>
      </c>
      <c r="N10259">
        <v>984.5621337890625</v>
      </c>
      <c r="O10259">
        <v>495.66921997070313</v>
      </c>
      <c r="P10259">
        <v>852.586669921875</v>
      </c>
      <c r="Q10259">
        <v>374.02047729492188</v>
      </c>
      <c r="R10259"/>
      <c r="S10259" s="13"/>
      <c r="W10259" s="15"/>
    </row>
    <row r="10260" spans="1:23" x14ac:dyDescent="0.3">
      <c r="A10260" t="s">
        <v>460</v>
      </c>
      <c r="B10260">
        <v>107</v>
      </c>
      <c r="C10260">
        <v>3225.633544921875</v>
      </c>
      <c r="D10260">
        <v>497.23931884765625</v>
      </c>
      <c r="E10260">
        <v>298.248779296875</v>
      </c>
      <c r="F10260">
        <v>516.01678466796875</v>
      </c>
      <c r="G10260">
        <v>238.63690185546875</v>
      </c>
      <c r="J10260" s="8"/>
      <c r="K10260" t="s">
        <v>460</v>
      </c>
      <c r="L10260">
        <v>107</v>
      </c>
      <c r="M10260">
        <v>3266.658935546875</v>
      </c>
      <c r="N10260">
        <v>425.57183837890625</v>
      </c>
      <c r="O10260">
        <v>293.56427001953125</v>
      </c>
      <c r="P10260">
        <v>524.33966064453125</v>
      </c>
      <c r="Q10260">
        <v>224.64060974121094</v>
      </c>
      <c r="R10260"/>
      <c r="S10260" s="13"/>
      <c r="W10260" s="15"/>
    </row>
    <row r="10261" spans="1:23" x14ac:dyDescent="0.3">
      <c r="A10261" t="s">
        <v>461</v>
      </c>
      <c r="B10261">
        <v>107</v>
      </c>
      <c r="C10261">
        <v>2480.610595703125</v>
      </c>
      <c r="D10261">
        <v>243.90763854980469</v>
      </c>
      <c r="E10261">
        <v>275.29727172851563</v>
      </c>
      <c r="F10261">
        <v>390.74688720703125</v>
      </c>
      <c r="G10261">
        <v>226.57534790039063</v>
      </c>
      <c r="J10261" s="8"/>
      <c r="K10261" t="s">
        <v>461</v>
      </c>
      <c r="L10261">
        <v>107</v>
      </c>
      <c r="M10261">
        <v>2951.635009765625</v>
      </c>
      <c r="N10261">
        <v>319.83221435546875</v>
      </c>
      <c r="O10261">
        <v>328.51458740234375</v>
      </c>
      <c r="P10261">
        <v>381.5887451171875</v>
      </c>
      <c r="Q10261">
        <v>254.89727783203125</v>
      </c>
      <c r="R10261"/>
      <c r="S10261" s="13"/>
      <c r="W10261" s="15"/>
    </row>
    <row r="10262" spans="1:23" x14ac:dyDescent="0.3">
      <c r="A10262" t="s">
        <v>462</v>
      </c>
      <c r="B10262">
        <v>107</v>
      </c>
      <c r="C10262">
        <v>1547.8936767578125</v>
      </c>
      <c r="D10262">
        <v>183.76148986816406</v>
      </c>
      <c r="E10262">
        <v>158.39015197753906</v>
      </c>
      <c r="F10262">
        <v>200.63081359863281</v>
      </c>
      <c r="G10262">
        <v>170.78353881835938</v>
      </c>
      <c r="J10262" s="8"/>
      <c r="K10262" t="s">
        <v>462</v>
      </c>
      <c r="L10262">
        <v>107</v>
      </c>
      <c r="M10262">
        <v>1683.64990234375</v>
      </c>
      <c r="N10262">
        <v>262.85882568359375</v>
      </c>
      <c r="O10262">
        <v>126.88243865966797</v>
      </c>
      <c r="P10262">
        <v>199.70625305175781</v>
      </c>
      <c r="Q10262">
        <v>220.39663696289063</v>
      </c>
      <c r="R10262"/>
      <c r="S10262" s="13"/>
      <c r="W10262" s="15"/>
    </row>
    <row r="10263" spans="1:23" x14ac:dyDescent="0.3">
      <c r="A10263" t="s">
        <v>463</v>
      </c>
      <c r="B10263">
        <v>107</v>
      </c>
      <c r="C10263">
        <v>1837.5859375</v>
      </c>
      <c r="D10263">
        <v>358.40438842773438</v>
      </c>
      <c r="E10263">
        <v>262.96240234375</v>
      </c>
      <c r="F10263">
        <v>137.07066345214844</v>
      </c>
      <c r="G10263">
        <v>0</v>
      </c>
      <c r="J10263" s="8"/>
      <c r="K10263" t="s">
        <v>463</v>
      </c>
      <c r="L10263">
        <v>107</v>
      </c>
      <c r="M10263">
        <v>2719.82421875</v>
      </c>
      <c r="N10263">
        <v>513.4923095703125</v>
      </c>
      <c r="O10263">
        <v>198.50080871582031</v>
      </c>
      <c r="P10263">
        <v>126.95889282226563</v>
      </c>
      <c r="Q10263">
        <v>0</v>
      </c>
      <c r="R10263"/>
      <c r="S10263" s="13"/>
      <c r="W10263" s="15"/>
    </row>
    <row r="10264" spans="1:23" x14ac:dyDescent="0.3">
      <c r="A10264" t="s">
        <v>464</v>
      </c>
      <c r="B10264">
        <v>107</v>
      </c>
      <c r="C10264">
        <v>1966.858642578125</v>
      </c>
      <c r="D10264">
        <v>301.13327026367188</v>
      </c>
      <c r="E10264">
        <v>199.85578918457031</v>
      </c>
      <c r="F10264">
        <v>123.26154327392578</v>
      </c>
      <c r="G10264">
        <v>142.25379943847656</v>
      </c>
      <c r="J10264" s="8"/>
      <c r="K10264" t="s">
        <v>464</v>
      </c>
      <c r="L10264">
        <v>107</v>
      </c>
      <c r="M10264">
        <v>6822.748046875</v>
      </c>
      <c r="N10264">
        <v>1029.1087646484375</v>
      </c>
      <c r="O10264">
        <v>295.5721435546875</v>
      </c>
      <c r="P10264">
        <v>228.29426574707031</v>
      </c>
      <c r="Q10264">
        <v>130.76747131347656</v>
      </c>
      <c r="R10264"/>
      <c r="S10264" s="13"/>
      <c r="W10264" s="15"/>
    </row>
    <row r="10265" spans="1:23" x14ac:dyDescent="0.3">
      <c r="A10265" t="s">
        <v>465</v>
      </c>
      <c r="B10265">
        <v>107</v>
      </c>
      <c r="C10265">
        <v>1679.7723388671875</v>
      </c>
      <c r="D10265">
        <v>231.92802429199219</v>
      </c>
      <c r="E10265">
        <v>161.25779724121094</v>
      </c>
      <c r="F10265">
        <v>216.25558471679688</v>
      </c>
      <c r="G10265">
        <v>132.17153930664063</v>
      </c>
      <c r="J10265" s="8"/>
      <c r="K10265" t="s">
        <v>465</v>
      </c>
      <c r="L10265">
        <v>107</v>
      </c>
      <c r="M10265">
        <v>1894.7767333984375</v>
      </c>
      <c r="N10265">
        <v>308.95208740234375</v>
      </c>
      <c r="O10265">
        <v>155.79142761230469</v>
      </c>
      <c r="P10265">
        <v>47.274478912353516</v>
      </c>
      <c r="Q10265">
        <v>38.757068634033203</v>
      </c>
      <c r="R10265"/>
      <c r="S10265" s="13"/>
      <c r="W10265" s="15"/>
    </row>
    <row r="10266" spans="1:23" x14ac:dyDescent="0.3">
      <c r="A10266" t="s">
        <v>466</v>
      </c>
      <c r="B10266">
        <v>107</v>
      </c>
      <c r="C10266">
        <v>2263.264404296875</v>
      </c>
      <c r="D10266">
        <v>282.89007568359375</v>
      </c>
      <c r="E10266">
        <v>178.27290344238281</v>
      </c>
      <c r="F10266">
        <v>217.13507080078125</v>
      </c>
      <c r="G10266">
        <v>86.136734008789063</v>
      </c>
      <c r="J10266" s="8"/>
      <c r="K10266" t="s">
        <v>466</v>
      </c>
      <c r="L10266">
        <v>107</v>
      </c>
      <c r="M10266">
        <v>2546.667236328125</v>
      </c>
      <c r="N10266">
        <v>335.16323852539063</v>
      </c>
      <c r="O10266">
        <v>243.24346923828125</v>
      </c>
      <c r="P10266">
        <v>371.542236328125</v>
      </c>
      <c r="Q10266">
        <v>174.56028747558594</v>
      </c>
      <c r="R10266"/>
      <c r="S10266" s="13"/>
      <c r="W10266" s="15"/>
    </row>
    <row r="10267" spans="1:23" x14ac:dyDescent="0.3">
      <c r="A10267" t="s">
        <v>467</v>
      </c>
      <c r="B10267">
        <v>107</v>
      </c>
      <c r="C10267">
        <v>2681.6650390625</v>
      </c>
      <c r="D10267">
        <v>357.41546630859375</v>
      </c>
      <c r="E10267">
        <v>255.196044921875</v>
      </c>
      <c r="F10267">
        <v>325.92193603515625</v>
      </c>
      <c r="G10267">
        <v>78.223182678222656</v>
      </c>
      <c r="J10267" s="8"/>
      <c r="K10267" t="s">
        <v>467</v>
      </c>
      <c r="L10267">
        <v>107</v>
      </c>
      <c r="M10267">
        <v>3332.035400390625</v>
      </c>
      <c r="N10267">
        <v>465.4864501953125</v>
      </c>
      <c r="O10267">
        <v>177.90109252929688</v>
      </c>
      <c r="P10267">
        <v>298.80984497070313</v>
      </c>
      <c r="Q10267">
        <v>95.136299133300781</v>
      </c>
      <c r="R10267"/>
      <c r="S10267" s="13"/>
      <c r="W10267" s="15"/>
    </row>
    <row r="10268" spans="1:23" x14ac:dyDescent="0.3">
      <c r="A10268" t="s">
        <v>468</v>
      </c>
      <c r="B10268">
        <v>107</v>
      </c>
      <c r="C10268">
        <v>13426.6767578125</v>
      </c>
      <c r="D10268">
        <v>2264.1748046875</v>
      </c>
      <c r="E10268">
        <v>377.46234130859375</v>
      </c>
      <c r="F10268">
        <v>461.676513671875</v>
      </c>
      <c r="G10268">
        <v>206.50526428222656</v>
      </c>
      <c r="J10268" s="8"/>
      <c r="K10268" t="s">
        <v>468</v>
      </c>
      <c r="L10268">
        <v>107</v>
      </c>
      <c r="M10268">
        <v>18667.375</v>
      </c>
      <c r="N10268">
        <v>3239.676513671875</v>
      </c>
      <c r="O10268">
        <v>503.51025390625</v>
      </c>
      <c r="P10268">
        <v>617.2080078125</v>
      </c>
      <c r="Q10268">
        <v>182.61209106445313</v>
      </c>
      <c r="R10268"/>
      <c r="S10268" s="13"/>
      <c r="W10268" s="15"/>
    </row>
    <row r="10269" spans="1:23" x14ac:dyDescent="0.3">
      <c r="A10269" t="s">
        <v>469</v>
      </c>
      <c r="B10269">
        <v>107</v>
      </c>
      <c r="C10269">
        <v>3673.039794921875</v>
      </c>
      <c r="D10269">
        <v>594.26727294921875</v>
      </c>
      <c r="E10269">
        <v>357.1090087890625</v>
      </c>
      <c r="F10269">
        <v>488.72525024414063</v>
      </c>
      <c r="G10269">
        <v>207.5592041015625</v>
      </c>
      <c r="J10269" s="8"/>
      <c r="K10269" t="s">
        <v>469</v>
      </c>
      <c r="L10269">
        <v>107</v>
      </c>
      <c r="M10269">
        <v>3624.51708984375</v>
      </c>
      <c r="N10269">
        <v>511.34628295898438</v>
      </c>
      <c r="O10269">
        <v>380.0594482421875</v>
      </c>
      <c r="P10269">
        <v>459.97671508789063</v>
      </c>
      <c r="Q10269">
        <v>110.53919219970703</v>
      </c>
      <c r="R10269"/>
      <c r="S10269" s="13"/>
      <c r="W10269" s="15"/>
    </row>
    <row r="10270" spans="1:23" x14ac:dyDescent="0.3">
      <c r="A10270" t="s">
        <v>470</v>
      </c>
      <c r="B10270">
        <v>107</v>
      </c>
      <c r="C10270">
        <v>4453.34912109375</v>
      </c>
      <c r="D10270">
        <v>638.79840087890625</v>
      </c>
      <c r="E10270">
        <v>286.60748291015625</v>
      </c>
      <c r="F10270">
        <v>493.13095092773438</v>
      </c>
      <c r="G10270">
        <v>181.57377624511719</v>
      </c>
      <c r="J10270" s="8"/>
      <c r="K10270" t="s">
        <v>470</v>
      </c>
      <c r="L10270">
        <v>107</v>
      </c>
      <c r="M10270">
        <v>8085.06640625</v>
      </c>
      <c r="N10270">
        <v>1066.0377197265625</v>
      </c>
      <c r="O10270">
        <v>332.41232299804688</v>
      </c>
      <c r="P10270">
        <v>579.50421142578125</v>
      </c>
      <c r="Q10270">
        <v>96.015449523925781</v>
      </c>
      <c r="R10270"/>
      <c r="S10270" s="13"/>
      <c r="W10270" s="15"/>
    </row>
    <row r="10271" spans="1:23" x14ac:dyDescent="0.3">
      <c r="A10271" t="s">
        <v>471</v>
      </c>
      <c r="B10271">
        <v>107</v>
      </c>
      <c r="C10271">
        <v>3375.9013671875</v>
      </c>
      <c r="D10271">
        <v>393.87588500976563</v>
      </c>
      <c r="E10271">
        <v>378.26449584960938</v>
      </c>
      <c r="F10271">
        <v>382.96240234375</v>
      </c>
      <c r="G10271">
        <v>109.18513488769531</v>
      </c>
      <c r="J10271" s="8"/>
      <c r="K10271" t="s">
        <v>471</v>
      </c>
      <c r="L10271">
        <v>107</v>
      </c>
      <c r="M10271">
        <v>3545.603759765625</v>
      </c>
      <c r="N10271">
        <v>350.20892333984375</v>
      </c>
      <c r="O10271">
        <v>203.61126708984375</v>
      </c>
      <c r="P10271">
        <v>378.73855590820313</v>
      </c>
      <c r="Q10271">
        <v>135.27969360351563</v>
      </c>
      <c r="R10271"/>
      <c r="S10271" s="13"/>
      <c r="W10271" s="15"/>
    </row>
    <row r="10272" spans="1:23" x14ac:dyDescent="0.3">
      <c r="A10272" t="s">
        <v>472</v>
      </c>
      <c r="B10272">
        <v>107</v>
      </c>
      <c r="C10272">
        <v>3656.362548828125</v>
      </c>
      <c r="D10272">
        <v>418.1964111328125</v>
      </c>
      <c r="E10272">
        <v>350.59005737304688</v>
      </c>
      <c r="F10272">
        <v>447.75515747070313</v>
      </c>
      <c r="G10272">
        <v>185.44703674316406</v>
      </c>
      <c r="J10272" s="8"/>
      <c r="K10272" t="s">
        <v>472</v>
      </c>
      <c r="L10272">
        <v>107</v>
      </c>
      <c r="M10272">
        <v>3766.604736328125</v>
      </c>
      <c r="N10272">
        <v>547.79132080078125</v>
      </c>
      <c r="O10272">
        <v>311.8563232421875</v>
      </c>
      <c r="P10272">
        <v>484.20956420898438</v>
      </c>
      <c r="Q10272">
        <v>183.85520935058594</v>
      </c>
      <c r="R10272"/>
      <c r="S10272" s="13"/>
      <c r="W10272" s="15"/>
    </row>
    <row r="10273" spans="1:23" x14ac:dyDescent="0.3">
      <c r="A10273" t="s">
        <v>473</v>
      </c>
      <c r="B10273">
        <v>107</v>
      </c>
      <c r="C10273">
        <v>2078.177001953125</v>
      </c>
      <c r="D10273">
        <v>293.21392822265625</v>
      </c>
      <c r="E10273">
        <v>231.18759155273438</v>
      </c>
      <c r="F10273">
        <v>332.52923583984375</v>
      </c>
      <c r="G10273">
        <v>159.77714538574219</v>
      </c>
      <c r="J10273" s="8"/>
      <c r="K10273" t="s">
        <v>473</v>
      </c>
      <c r="L10273">
        <v>107</v>
      </c>
      <c r="M10273">
        <v>2590.173095703125</v>
      </c>
      <c r="N10273">
        <v>631.98187255859375</v>
      </c>
      <c r="O10273">
        <v>514.4444580078125</v>
      </c>
      <c r="P10273">
        <v>459.06149291992188</v>
      </c>
      <c r="Q10273">
        <v>156.25265502929688</v>
      </c>
      <c r="R10273"/>
      <c r="S10273" s="13"/>
      <c r="W10273" s="15"/>
    </row>
    <row r="10274" spans="1:23" x14ac:dyDescent="0.3">
      <c r="A10274" t="s">
        <v>474</v>
      </c>
      <c r="B10274">
        <v>107</v>
      </c>
      <c r="C10274">
        <v>3562.810302734375</v>
      </c>
      <c r="D10274">
        <v>490.59890747070313</v>
      </c>
      <c r="E10274">
        <v>200.46478271484375</v>
      </c>
      <c r="F10274">
        <v>182.87651062011719</v>
      </c>
      <c r="G10274">
        <v>156.65168762207031</v>
      </c>
      <c r="J10274" s="8"/>
      <c r="K10274" t="s">
        <v>474</v>
      </c>
      <c r="L10274">
        <v>107</v>
      </c>
      <c r="M10274">
        <v>9546.3837890625</v>
      </c>
      <c r="N10274">
        <v>1556.0810546875</v>
      </c>
      <c r="O10274">
        <v>302.44033813476563</v>
      </c>
      <c r="P10274">
        <v>250.6387939453125</v>
      </c>
      <c r="Q10274">
        <v>172.71852111816406</v>
      </c>
      <c r="R10274"/>
      <c r="S10274" s="13"/>
      <c r="W10274" s="15"/>
    </row>
    <row r="10275" spans="1:23" x14ac:dyDescent="0.3">
      <c r="A10275" t="s">
        <v>475</v>
      </c>
      <c r="B10275">
        <v>107</v>
      </c>
      <c r="C10275">
        <v>2410.660400390625</v>
      </c>
      <c r="D10275">
        <v>284.20147705078125</v>
      </c>
      <c r="E10275">
        <v>380.9263916015625</v>
      </c>
      <c r="F10275">
        <v>348.1083984375</v>
      </c>
      <c r="G10275">
        <v>120.45058441162109</v>
      </c>
      <c r="J10275" s="8"/>
      <c r="K10275" t="s">
        <v>475</v>
      </c>
      <c r="L10275">
        <v>107</v>
      </c>
      <c r="M10275">
        <v>2718.404296875</v>
      </c>
      <c r="N10275">
        <v>495.389892578125</v>
      </c>
      <c r="O10275">
        <v>392.9647216796875</v>
      </c>
      <c r="P10275">
        <v>438.48269653320313</v>
      </c>
      <c r="Q10275">
        <v>91.73388671875</v>
      </c>
      <c r="R10275"/>
      <c r="S10275" s="13"/>
      <c r="W10275" s="15"/>
    </row>
    <row r="10276" spans="1:23" x14ac:dyDescent="0.3">
      <c r="A10276" t="s">
        <v>476</v>
      </c>
      <c r="B10276">
        <v>107</v>
      </c>
      <c r="C10276">
        <v>1567.036376953125</v>
      </c>
      <c r="D10276">
        <v>0</v>
      </c>
      <c r="E10276">
        <v>0</v>
      </c>
      <c r="F10276">
        <v>18.076576232910156</v>
      </c>
      <c r="G10276">
        <v>143.86253356933594</v>
      </c>
      <c r="J10276" s="8"/>
      <c r="K10276" t="s">
        <v>476</v>
      </c>
      <c r="L10276">
        <v>107</v>
      </c>
      <c r="M10276">
        <v>1662.609375</v>
      </c>
      <c r="N10276">
        <v>0</v>
      </c>
      <c r="O10276">
        <v>0</v>
      </c>
      <c r="P10276">
        <v>83.926956176757813</v>
      </c>
      <c r="Q10276">
        <v>22.313373565673828</v>
      </c>
      <c r="R10276"/>
      <c r="S10276" s="13"/>
      <c r="W10276" s="15"/>
    </row>
    <row r="10277" spans="1:23" x14ac:dyDescent="0.3">
      <c r="A10277" t="s">
        <v>477</v>
      </c>
      <c r="B10277">
        <v>107</v>
      </c>
      <c r="C10277">
        <v>1747.7279052734375</v>
      </c>
      <c r="D10277">
        <v>275.52056884765625</v>
      </c>
      <c r="E10277">
        <v>154.7025146484375</v>
      </c>
      <c r="F10277">
        <v>165.55828857421875</v>
      </c>
      <c r="G10277">
        <v>96.015907287597656</v>
      </c>
      <c r="J10277" s="8"/>
      <c r="K10277" t="s">
        <v>477</v>
      </c>
      <c r="L10277">
        <v>107</v>
      </c>
      <c r="M10277">
        <v>1894.3475341796875</v>
      </c>
      <c r="N10277">
        <v>262.2232666015625</v>
      </c>
      <c r="O10277">
        <v>79.811195373535156</v>
      </c>
      <c r="P10277">
        <v>170.36482238769531</v>
      </c>
      <c r="Q10277">
        <v>77.68121337890625</v>
      </c>
      <c r="R10277"/>
      <c r="S10277" s="13"/>
      <c r="W10277" s="15"/>
    </row>
    <row r="10278" spans="1:23" x14ac:dyDescent="0.3">
      <c r="A10278" t="s">
        <v>478</v>
      </c>
      <c r="B10278">
        <v>107</v>
      </c>
      <c r="C10278">
        <v>2881.274169921875</v>
      </c>
      <c r="D10278">
        <v>484.21295166015625</v>
      </c>
      <c r="E10278">
        <v>172.55210876464844</v>
      </c>
      <c r="F10278">
        <v>131.62940979003906</v>
      </c>
      <c r="G10278">
        <v>171.58782958984375</v>
      </c>
      <c r="J10278" s="8"/>
      <c r="K10278" t="s">
        <v>478</v>
      </c>
      <c r="L10278">
        <v>107</v>
      </c>
      <c r="M10278">
        <v>2650.41064453125</v>
      </c>
      <c r="N10278">
        <v>287.43234252929688</v>
      </c>
      <c r="O10278">
        <v>67.266075134277344</v>
      </c>
      <c r="P10278">
        <v>55.177982330322266</v>
      </c>
      <c r="Q10278">
        <v>103.95467376708984</v>
      </c>
      <c r="R10278"/>
      <c r="S10278" s="13"/>
      <c r="W10278" s="15"/>
    </row>
    <row r="10279" spans="1:23" x14ac:dyDescent="0.3">
      <c r="A10279" t="s">
        <v>479</v>
      </c>
      <c r="B10279">
        <v>107</v>
      </c>
      <c r="C10279">
        <v>4102.7763671875</v>
      </c>
      <c r="D10279">
        <v>580.156982421875</v>
      </c>
      <c r="E10279">
        <v>390.33343505859375</v>
      </c>
      <c r="F10279">
        <v>487.06259155273438</v>
      </c>
      <c r="G10279">
        <v>296.5279541015625</v>
      </c>
      <c r="J10279" s="8"/>
      <c r="K10279" t="s">
        <v>479</v>
      </c>
      <c r="L10279">
        <v>107</v>
      </c>
      <c r="M10279">
        <v>3910.51611328125</v>
      </c>
      <c r="N10279">
        <v>524.5142822265625</v>
      </c>
      <c r="O10279">
        <v>284.223388671875</v>
      </c>
      <c r="P10279">
        <v>421.67611694335938</v>
      </c>
      <c r="Q10279">
        <v>156.72724914550781</v>
      </c>
      <c r="R10279"/>
      <c r="S10279" s="13"/>
      <c r="W10279" s="15"/>
    </row>
    <row r="10280" spans="1:23" x14ac:dyDescent="0.3">
      <c r="A10280" t="s">
        <v>480</v>
      </c>
      <c r="B10280">
        <v>107</v>
      </c>
      <c r="C10280">
        <v>2863.83544921875</v>
      </c>
      <c r="D10280">
        <v>387.35641479492188</v>
      </c>
      <c r="E10280">
        <v>268.87326049804688</v>
      </c>
      <c r="F10280">
        <v>248.06248474121094</v>
      </c>
      <c r="G10280">
        <v>166.27693176269531</v>
      </c>
      <c r="J10280" s="8"/>
      <c r="K10280" t="s">
        <v>480</v>
      </c>
      <c r="L10280">
        <v>107</v>
      </c>
      <c r="M10280">
        <v>2733.096923828125</v>
      </c>
      <c r="N10280">
        <v>407.23971557617188</v>
      </c>
      <c r="O10280">
        <v>259.84634399414063</v>
      </c>
      <c r="P10280">
        <v>280.03500366210938</v>
      </c>
      <c r="Q10280">
        <v>85.918174743652344</v>
      </c>
      <c r="R10280"/>
      <c r="S10280" s="13"/>
      <c r="W10280" s="15"/>
    </row>
    <row r="10281" spans="1:23" x14ac:dyDescent="0.3">
      <c r="A10281" t="s">
        <v>481</v>
      </c>
      <c r="B10281">
        <v>107</v>
      </c>
      <c r="C10281">
        <v>4544.642578125</v>
      </c>
      <c r="D10281">
        <v>764.6925048828125</v>
      </c>
      <c r="E10281">
        <v>380.9666748046875</v>
      </c>
      <c r="F10281">
        <v>595.573974609375</v>
      </c>
      <c r="G10281">
        <v>238.25758361816406</v>
      </c>
      <c r="J10281" s="8"/>
      <c r="K10281" t="s">
        <v>481</v>
      </c>
      <c r="L10281">
        <v>107</v>
      </c>
      <c r="M10281">
        <v>4176.45263671875</v>
      </c>
      <c r="N10281">
        <v>693.94146728515625</v>
      </c>
      <c r="O10281">
        <v>268.96572875976563</v>
      </c>
      <c r="P10281">
        <v>428.09225463867188</v>
      </c>
      <c r="Q10281">
        <v>173.93460083007813</v>
      </c>
      <c r="R10281"/>
      <c r="S10281" s="13"/>
      <c r="W10281" s="15"/>
    </row>
    <row r="10282" spans="1:23" x14ac:dyDescent="0.3">
      <c r="A10282" t="s">
        <v>386</v>
      </c>
      <c r="B10282">
        <v>108</v>
      </c>
      <c r="C10282">
        <v>3307.748046875</v>
      </c>
      <c r="D10282">
        <v>184.78286743164063</v>
      </c>
      <c r="E10282">
        <v>17.250900268554688</v>
      </c>
      <c r="F10282">
        <v>110.36564636230469</v>
      </c>
      <c r="G10282">
        <v>0</v>
      </c>
      <c r="J10282" s="8"/>
      <c r="K10282" t="s">
        <v>386</v>
      </c>
      <c r="L10282">
        <v>108</v>
      </c>
      <c r="M10282">
        <v>4662.14892578125</v>
      </c>
      <c r="N10282">
        <v>540.6610107421875</v>
      </c>
      <c r="O10282">
        <v>279.464599609375</v>
      </c>
      <c r="P10282">
        <v>434.29595947265625</v>
      </c>
      <c r="Q10282">
        <v>262.86260986328125</v>
      </c>
      <c r="R10282"/>
      <c r="S10282" s="13"/>
      <c r="W10282" s="15"/>
    </row>
    <row r="10283" spans="1:23" x14ac:dyDescent="0.3">
      <c r="A10283" t="s">
        <v>387</v>
      </c>
      <c r="B10283">
        <v>108</v>
      </c>
      <c r="C10283">
        <v>2216.40478515625</v>
      </c>
      <c r="D10283">
        <v>257.62777709960938</v>
      </c>
      <c r="E10283">
        <v>264.79464721679688</v>
      </c>
      <c r="F10283">
        <v>128.59043884277344</v>
      </c>
      <c r="G10283">
        <v>222.36308288574219</v>
      </c>
      <c r="J10283" s="8"/>
      <c r="K10283" t="s">
        <v>387</v>
      </c>
      <c r="L10283">
        <v>108</v>
      </c>
      <c r="M10283">
        <v>2740.34228515625</v>
      </c>
      <c r="N10283">
        <v>373.49212646484375</v>
      </c>
      <c r="O10283">
        <v>300.79742431640625</v>
      </c>
      <c r="P10283">
        <v>376.28515625</v>
      </c>
      <c r="Q10283">
        <v>357.88052368164063</v>
      </c>
      <c r="R10283"/>
      <c r="S10283" s="13"/>
      <c r="W10283" s="15"/>
    </row>
    <row r="10284" spans="1:23" x14ac:dyDescent="0.3">
      <c r="A10284" t="s">
        <v>388</v>
      </c>
      <c r="B10284">
        <v>108</v>
      </c>
      <c r="C10284">
        <v>2538.4609375</v>
      </c>
      <c r="D10284">
        <v>235.55126953125</v>
      </c>
      <c r="E10284">
        <v>263.05889892578125</v>
      </c>
      <c r="F10284">
        <v>264.64614868164063</v>
      </c>
      <c r="G10284">
        <v>86.385597229003906</v>
      </c>
      <c r="J10284" s="8"/>
      <c r="K10284" t="s">
        <v>388</v>
      </c>
      <c r="L10284">
        <v>108</v>
      </c>
      <c r="M10284">
        <v>3228.744140625</v>
      </c>
      <c r="N10284">
        <v>505.66714477539063</v>
      </c>
      <c r="O10284">
        <v>431.32180786132813</v>
      </c>
      <c r="P10284">
        <v>379.05648803710938</v>
      </c>
      <c r="Q10284">
        <v>283.83837890625</v>
      </c>
      <c r="R10284"/>
      <c r="S10284" s="13"/>
      <c r="W10284" s="15"/>
    </row>
    <row r="10285" spans="1:23" x14ac:dyDescent="0.3">
      <c r="A10285" t="s">
        <v>389</v>
      </c>
      <c r="B10285">
        <v>108</v>
      </c>
      <c r="C10285">
        <v>2340.035400390625</v>
      </c>
      <c r="D10285">
        <v>139.70619201660156</v>
      </c>
      <c r="E10285">
        <v>74.057357788085938</v>
      </c>
      <c r="F10285">
        <v>0</v>
      </c>
      <c r="G10285">
        <v>0</v>
      </c>
      <c r="J10285" s="8"/>
      <c r="K10285" t="s">
        <v>389</v>
      </c>
      <c r="L10285">
        <v>108</v>
      </c>
      <c r="M10285">
        <v>2715.27490234375</v>
      </c>
      <c r="N10285">
        <v>161.31024169921875</v>
      </c>
      <c r="O10285">
        <v>93.995880126953125</v>
      </c>
      <c r="P10285">
        <v>97.350334167480469</v>
      </c>
      <c r="Q10285">
        <v>15.981960296630859</v>
      </c>
      <c r="R10285"/>
      <c r="S10285" s="13"/>
      <c r="W10285" s="15"/>
    </row>
    <row r="10286" spans="1:23" x14ac:dyDescent="0.3">
      <c r="A10286" t="s">
        <v>390</v>
      </c>
      <c r="B10286">
        <v>108</v>
      </c>
      <c r="C10286">
        <v>1556.2440185546875</v>
      </c>
      <c r="D10286">
        <v>205.28689575195313</v>
      </c>
      <c r="E10286">
        <v>47.329799652099609</v>
      </c>
      <c r="F10286">
        <v>95.630294799804688</v>
      </c>
      <c r="G10286">
        <v>0</v>
      </c>
      <c r="J10286" s="8"/>
      <c r="K10286" t="s">
        <v>390</v>
      </c>
      <c r="L10286">
        <v>108</v>
      </c>
      <c r="M10286">
        <v>2115.195068359375</v>
      </c>
      <c r="N10286">
        <v>356.43218994140625</v>
      </c>
      <c r="O10286">
        <v>112.68999481201172</v>
      </c>
      <c r="P10286">
        <v>117.41947174072266</v>
      </c>
      <c r="Q10286">
        <v>0</v>
      </c>
      <c r="R10286"/>
      <c r="S10286" s="13"/>
      <c r="W10286" s="15"/>
    </row>
    <row r="10287" spans="1:23" x14ac:dyDescent="0.3">
      <c r="A10287" t="s">
        <v>391</v>
      </c>
      <c r="B10287">
        <v>108</v>
      </c>
      <c r="C10287">
        <v>11273.751953125</v>
      </c>
      <c r="D10287">
        <v>1256.1478271484375</v>
      </c>
      <c r="E10287">
        <v>0</v>
      </c>
      <c r="F10287">
        <v>0</v>
      </c>
      <c r="G10287">
        <v>0</v>
      </c>
      <c r="J10287" s="8"/>
      <c r="K10287" t="s">
        <v>391</v>
      </c>
      <c r="L10287">
        <v>108</v>
      </c>
      <c r="M10287">
        <v>17005.265625</v>
      </c>
      <c r="N10287">
        <v>2217.414306640625</v>
      </c>
      <c r="O10287">
        <v>0</v>
      </c>
      <c r="P10287">
        <v>0</v>
      </c>
      <c r="Q10287">
        <v>111.44469451904297</v>
      </c>
      <c r="R10287"/>
      <c r="S10287" s="13"/>
      <c r="W10287" s="15"/>
    </row>
    <row r="10288" spans="1:23" x14ac:dyDescent="0.3">
      <c r="A10288" t="s">
        <v>392</v>
      </c>
      <c r="B10288">
        <v>108</v>
      </c>
      <c r="C10288">
        <v>7041.3857421875</v>
      </c>
      <c r="D10288">
        <v>924.21356201171875</v>
      </c>
      <c r="E10288">
        <v>0</v>
      </c>
      <c r="F10288">
        <v>0</v>
      </c>
      <c r="G10288">
        <v>0</v>
      </c>
      <c r="J10288" s="8"/>
      <c r="K10288" t="s">
        <v>392</v>
      </c>
      <c r="L10288">
        <v>108</v>
      </c>
      <c r="M10288">
        <v>11927.400390625</v>
      </c>
      <c r="N10288">
        <v>1563.2855224609375</v>
      </c>
      <c r="O10288">
        <v>121.49609375</v>
      </c>
      <c r="P10288">
        <v>0</v>
      </c>
      <c r="Q10288">
        <v>135.34234619140625</v>
      </c>
      <c r="R10288"/>
      <c r="S10288" s="13"/>
      <c r="W10288" s="15"/>
    </row>
    <row r="10289" spans="1:23" x14ac:dyDescent="0.3">
      <c r="A10289" t="s">
        <v>393</v>
      </c>
      <c r="B10289">
        <v>108</v>
      </c>
      <c r="C10289">
        <v>8566.87109375</v>
      </c>
      <c r="D10289">
        <v>1213.64208984375</v>
      </c>
      <c r="E10289">
        <v>18.133739471435547</v>
      </c>
      <c r="F10289">
        <v>37.858680725097656</v>
      </c>
      <c r="G10289">
        <v>0</v>
      </c>
      <c r="J10289" s="8"/>
      <c r="K10289" t="s">
        <v>393</v>
      </c>
      <c r="L10289">
        <v>108</v>
      </c>
      <c r="M10289">
        <v>12657.00390625</v>
      </c>
      <c r="N10289">
        <v>1844.078857421875</v>
      </c>
      <c r="O10289">
        <v>33.245189666748047</v>
      </c>
      <c r="P10289">
        <v>0</v>
      </c>
      <c r="Q10289">
        <v>44.850719451904297</v>
      </c>
      <c r="R10289"/>
      <c r="S10289" s="13"/>
      <c r="W10289" s="15"/>
    </row>
    <row r="10290" spans="1:23" x14ac:dyDescent="0.3">
      <c r="A10290" t="s">
        <v>394</v>
      </c>
      <c r="B10290">
        <v>108</v>
      </c>
      <c r="C10290">
        <v>10596.095703125</v>
      </c>
      <c r="D10290">
        <v>1447.6248779296875</v>
      </c>
      <c r="E10290">
        <v>125.40901184082031</v>
      </c>
      <c r="F10290">
        <v>132.61428833007813</v>
      </c>
      <c r="G10290">
        <v>130.96859741210938</v>
      </c>
      <c r="J10290" s="8"/>
      <c r="K10290" t="s">
        <v>394</v>
      </c>
      <c r="L10290">
        <v>108</v>
      </c>
      <c r="M10290">
        <v>16018.4189453125</v>
      </c>
      <c r="N10290">
        <v>2238.78515625</v>
      </c>
      <c r="O10290">
        <v>239.54530334472656</v>
      </c>
      <c r="P10290">
        <v>192.63970947265625</v>
      </c>
      <c r="Q10290">
        <v>183.97969055175781</v>
      </c>
      <c r="R10290"/>
      <c r="S10290" s="13"/>
      <c r="W10290" s="15"/>
    </row>
    <row r="10291" spans="1:23" x14ac:dyDescent="0.3">
      <c r="A10291" t="s">
        <v>395</v>
      </c>
      <c r="B10291">
        <v>108</v>
      </c>
      <c r="C10291">
        <v>3021.71142578125</v>
      </c>
      <c r="D10291">
        <v>539.7156982421875</v>
      </c>
      <c r="E10291">
        <v>199.98663330078125</v>
      </c>
      <c r="F10291">
        <v>354.525390625</v>
      </c>
      <c r="G10291">
        <v>96.54095458984375</v>
      </c>
      <c r="J10291" s="8"/>
      <c r="K10291" t="s">
        <v>395</v>
      </c>
      <c r="L10291">
        <v>108</v>
      </c>
      <c r="M10291">
        <v>3528.493408203125</v>
      </c>
      <c r="N10291">
        <v>539.7156982421875</v>
      </c>
      <c r="O10291">
        <v>344.51480102539063</v>
      </c>
      <c r="P10291">
        <v>500.7869873046875</v>
      </c>
      <c r="Q10291">
        <v>129.89146423339844</v>
      </c>
      <c r="R10291"/>
      <c r="S10291" s="13"/>
      <c r="W10291" s="15"/>
    </row>
    <row r="10292" spans="1:23" x14ac:dyDescent="0.3">
      <c r="A10292" t="s">
        <v>396</v>
      </c>
      <c r="B10292">
        <v>108</v>
      </c>
      <c r="C10292">
        <v>2400.59228515625</v>
      </c>
      <c r="D10292">
        <v>348.48800659179688</v>
      </c>
      <c r="E10292">
        <v>231.02935791015625</v>
      </c>
      <c r="F10292">
        <v>197.53671264648438</v>
      </c>
      <c r="G10292">
        <v>0</v>
      </c>
      <c r="J10292" s="8"/>
      <c r="K10292" t="s">
        <v>396</v>
      </c>
      <c r="L10292">
        <v>108</v>
      </c>
      <c r="M10292">
        <v>2743.5341796875</v>
      </c>
      <c r="N10292">
        <v>459.56857299804688</v>
      </c>
      <c r="O10292">
        <v>286.92355346679688</v>
      </c>
      <c r="P10292">
        <v>167.40399169921875</v>
      </c>
      <c r="Q10292">
        <v>38.142929077148438</v>
      </c>
      <c r="R10292"/>
      <c r="S10292" s="13"/>
      <c r="W10292" s="15"/>
    </row>
    <row r="10293" spans="1:23" x14ac:dyDescent="0.3">
      <c r="A10293" t="s">
        <v>397</v>
      </c>
      <c r="B10293">
        <v>108</v>
      </c>
      <c r="C10293">
        <v>2295.087158203125</v>
      </c>
      <c r="D10293">
        <v>181.99946594238281</v>
      </c>
      <c r="E10293">
        <v>65.481903076171875</v>
      </c>
      <c r="F10293">
        <v>196.49392700195313</v>
      </c>
      <c r="G10293">
        <v>160.43585205078125</v>
      </c>
      <c r="J10293" s="8"/>
      <c r="K10293" t="s">
        <v>397</v>
      </c>
      <c r="L10293">
        <v>108</v>
      </c>
      <c r="M10293">
        <v>3227.03173828125</v>
      </c>
      <c r="N10293">
        <v>380.29739379882813</v>
      </c>
      <c r="O10293">
        <v>263.91189575195313</v>
      </c>
      <c r="P10293">
        <v>292.98648071289063</v>
      </c>
      <c r="Q10293">
        <v>277.60809326171875</v>
      </c>
      <c r="R10293"/>
      <c r="S10293" s="13"/>
      <c r="W10293" s="15"/>
    </row>
    <row r="10294" spans="1:23" x14ac:dyDescent="0.3">
      <c r="A10294" t="s">
        <v>398</v>
      </c>
      <c r="B10294">
        <v>108</v>
      </c>
      <c r="C10294">
        <v>2861.59619140625</v>
      </c>
      <c r="D10294">
        <v>518.7991943359375</v>
      </c>
      <c r="E10294">
        <v>269.63882446289063</v>
      </c>
      <c r="F10294">
        <v>307.68246459960938</v>
      </c>
      <c r="G10294">
        <v>181.19686889648438</v>
      </c>
      <c r="J10294" s="8"/>
      <c r="K10294" t="s">
        <v>398</v>
      </c>
      <c r="L10294">
        <v>108</v>
      </c>
      <c r="M10294">
        <v>3465.3154296875</v>
      </c>
      <c r="N10294">
        <v>392.60482788085938</v>
      </c>
      <c r="O10294">
        <v>308.63616943359375</v>
      </c>
      <c r="P10294">
        <v>648.29730224609375</v>
      </c>
      <c r="Q10294">
        <v>307.76150512695313</v>
      </c>
      <c r="R10294"/>
      <c r="S10294" s="13"/>
      <c r="W10294" s="15"/>
    </row>
    <row r="10295" spans="1:23" x14ac:dyDescent="0.3">
      <c r="A10295" t="s">
        <v>399</v>
      </c>
      <c r="B10295">
        <v>108</v>
      </c>
      <c r="C10295">
        <v>3271.185791015625</v>
      </c>
      <c r="D10295">
        <v>543.586669921875</v>
      </c>
      <c r="E10295">
        <v>326.94479370117188</v>
      </c>
      <c r="F10295">
        <v>344.98574829101563</v>
      </c>
      <c r="G10295">
        <v>261.63693237304688</v>
      </c>
      <c r="J10295" s="8"/>
      <c r="K10295" t="s">
        <v>399</v>
      </c>
      <c r="L10295">
        <v>108</v>
      </c>
      <c r="M10295">
        <v>3636.597412109375</v>
      </c>
      <c r="N10295">
        <v>487.83419799804688</v>
      </c>
      <c r="O10295">
        <v>424.50927734375</v>
      </c>
      <c r="P10295">
        <v>363.83740234375</v>
      </c>
      <c r="Q10295">
        <v>183.41558837890625</v>
      </c>
      <c r="R10295"/>
      <c r="S10295" s="13"/>
      <c r="W10295" s="15"/>
    </row>
    <row r="10296" spans="1:23" x14ac:dyDescent="0.3">
      <c r="A10296" t="s">
        <v>400</v>
      </c>
      <c r="B10296">
        <v>108</v>
      </c>
      <c r="C10296">
        <v>1989.4681396484375</v>
      </c>
      <c r="D10296">
        <v>173.53952026367188</v>
      </c>
      <c r="E10296">
        <v>137.41999816894531</v>
      </c>
      <c r="F10296">
        <v>231.35093688964844</v>
      </c>
      <c r="G10296">
        <v>46.676250457763672</v>
      </c>
      <c r="J10296" s="8"/>
      <c r="K10296" t="s">
        <v>400</v>
      </c>
      <c r="L10296">
        <v>108</v>
      </c>
      <c r="M10296">
        <v>2434.781494140625</v>
      </c>
      <c r="N10296">
        <v>272.70498657226563</v>
      </c>
      <c r="O10296">
        <v>270.44256591796875</v>
      </c>
      <c r="P10296">
        <v>210.51840209960938</v>
      </c>
      <c r="Q10296">
        <v>108.9112548828125</v>
      </c>
      <c r="R10296"/>
      <c r="S10296" s="13"/>
      <c r="W10296" s="15"/>
    </row>
    <row r="10297" spans="1:23" x14ac:dyDescent="0.3">
      <c r="A10297" t="s">
        <v>401</v>
      </c>
      <c r="B10297">
        <v>108</v>
      </c>
      <c r="C10297">
        <v>1960.5936279296875</v>
      </c>
      <c r="D10297">
        <v>212.58900451660156</v>
      </c>
      <c r="E10297">
        <v>142.55746459960938</v>
      </c>
      <c r="F10297">
        <v>97.708000183105469</v>
      </c>
      <c r="G10297">
        <v>0</v>
      </c>
      <c r="J10297" s="8"/>
      <c r="K10297" t="s">
        <v>401</v>
      </c>
      <c r="L10297">
        <v>108</v>
      </c>
      <c r="M10297">
        <v>2500.94873046875</v>
      </c>
      <c r="N10297">
        <v>287.54025268554688</v>
      </c>
      <c r="O10297">
        <v>302.05245971679688</v>
      </c>
      <c r="P10297">
        <v>213.45440673828125</v>
      </c>
      <c r="Q10297">
        <v>0</v>
      </c>
      <c r="R10297"/>
      <c r="S10297" s="13"/>
      <c r="W10297" s="15"/>
    </row>
    <row r="10298" spans="1:23" x14ac:dyDescent="0.3">
      <c r="A10298" t="s">
        <v>402</v>
      </c>
      <c r="B10298">
        <v>108</v>
      </c>
      <c r="C10298">
        <v>2355.45166015625</v>
      </c>
      <c r="D10298">
        <v>296.41220092773438</v>
      </c>
      <c r="E10298">
        <v>255.62339782714844</v>
      </c>
      <c r="F10298">
        <v>757.24932861328125</v>
      </c>
      <c r="G10298">
        <v>1029.580810546875</v>
      </c>
      <c r="J10298" s="8"/>
      <c r="K10298" t="s">
        <v>402</v>
      </c>
      <c r="L10298">
        <v>108</v>
      </c>
      <c r="M10298">
        <v>2748.486572265625</v>
      </c>
      <c r="N10298">
        <v>292.4066162109375</v>
      </c>
      <c r="O10298">
        <v>242.84223937988281</v>
      </c>
      <c r="P10298">
        <v>1083.8431396484375</v>
      </c>
      <c r="Q10298">
        <v>1110.9063720703125</v>
      </c>
      <c r="R10298"/>
      <c r="S10298" s="13"/>
      <c r="W10298" s="15"/>
    </row>
    <row r="10299" spans="1:23" x14ac:dyDescent="0.3">
      <c r="A10299" t="s">
        <v>403</v>
      </c>
      <c r="B10299">
        <v>108</v>
      </c>
      <c r="C10299">
        <v>3238.74853515625</v>
      </c>
      <c r="D10299">
        <v>557.0257568359375</v>
      </c>
      <c r="E10299">
        <v>65.795768737792969</v>
      </c>
      <c r="F10299">
        <v>277.74215698242188</v>
      </c>
      <c r="G10299">
        <v>0</v>
      </c>
      <c r="J10299" s="8"/>
      <c r="K10299" t="s">
        <v>403</v>
      </c>
      <c r="L10299">
        <v>108</v>
      </c>
      <c r="M10299">
        <v>4869.41943359375</v>
      </c>
      <c r="N10299">
        <v>594.8565673828125</v>
      </c>
      <c r="O10299">
        <v>74.195228576660156</v>
      </c>
      <c r="P10299">
        <v>255.13523864746094</v>
      </c>
      <c r="Q10299">
        <v>0</v>
      </c>
      <c r="R10299"/>
      <c r="S10299" s="13"/>
      <c r="W10299" s="15"/>
    </row>
    <row r="10300" spans="1:23" x14ac:dyDescent="0.3">
      <c r="A10300" t="s">
        <v>404</v>
      </c>
      <c r="B10300">
        <v>108</v>
      </c>
      <c r="C10300">
        <v>2044.56787109375</v>
      </c>
      <c r="D10300">
        <v>258.33523559570313</v>
      </c>
      <c r="E10300">
        <v>71.214523315429688</v>
      </c>
      <c r="F10300">
        <v>95.571144104003906</v>
      </c>
      <c r="G10300">
        <v>76.437736511230469</v>
      </c>
      <c r="J10300" s="8"/>
      <c r="K10300" t="s">
        <v>404</v>
      </c>
      <c r="L10300">
        <v>108</v>
      </c>
      <c r="M10300">
        <v>2125.50146484375</v>
      </c>
      <c r="N10300">
        <v>284.04025268554688</v>
      </c>
      <c r="O10300">
        <v>56.149913787841797</v>
      </c>
      <c r="P10300">
        <v>45.435462951660156</v>
      </c>
      <c r="Q10300">
        <v>28.248729705810547</v>
      </c>
      <c r="R10300"/>
      <c r="S10300" s="13"/>
      <c r="W10300" s="15"/>
    </row>
    <row r="10301" spans="1:23" x14ac:dyDescent="0.3">
      <c r="A10301" t="s">
        <v>405</v>
      </c>
      <c r="B10301">
        <v>108</v>
      </c>
      <c r="C10301">
        <v>2065.638916015625</v>
      </c>
      <c r="D10301">
        <v>346.85098266601563</v>
      </c>
      <c r="E10301">
        <v>185.25779724121094</v>
      </c>
      <c r="F10301">
        <v>222.40950012207031</v>
      </c>
      <c r="G10301">
        <v>240.60267639160156</v>
      </c>
      <c r="J10301" s="8"/>
      <c r="K10301" t="s">
        <v>405</v>
      </c>
      <c r="L10301">
        <v>108</v>
      </c>
      <c r="M10301">
        <v>2987.4521484375</v>
      </c>
      <c r="N10301">
        <v>465.18838500976563</v>
      </c>
      <c r="O10301">
        <v>180.99900817871094</v>
      </c>
      <c r="P10301">
        <v>228.38824462890625</v>
      </c>
      <c r="Q10301">
        <v>272.42843627929688</v>
      </c>
      <c r="R10301"/>
      <c r="S10301" s="13"/>
      <c r="W10301" s="15"/>
    </row>
    <row r="10302" spans="1:23" x14ac:dyDescent="0.3">
      <c r="A10302" t="s">
        <v>406</v>
      </c>
      <c r="B10302">
        <v>108</v>
      </c>
      <c r="C10302">
        <v>2138.257080078125</v>
      </c>
      <c r="D10302">
        <v>152.31405639648438</v>
      </c>
      <c r="E10302">
        <v>198.68814086914063</v>
      </c>
      <c r="F10302">
        <v>204.51972961425781</v>
      </c>
      <c r="G10302">
        <v>0</v>
      </c>
      <c r="J10302" s="8"/>
      <c r="K10302" t="s">
        <v>406</v>
      </c>
      <c r="L10302">
        <v>108</v>
      </c>
      <c r="M10302">
        <v>2564.248779296875</v>
      </c>
      <c r="N10302">
        <v>501.97415161132813</v>
      </c>
      <c r="O10302">
        <v>264.91751098632813</v>
      </c>
      <c r="P10302">
        <v>301.17630004882813</v>
      </c>
      <c r="Q10302">
        <v>0</v>
      </c>
      <c r="R10302"/>
      <c r="S10302" s="13"/>
      <c r="W10302" s="15"/>
    </row>
    <row r="10303" spans="1:23" x14ac:dyDescent="0.3">
      <c r="A10303" t="s">
        <v>407</v>
      </c>
      <c r="B10303">
        <v>108</v>
      </c>
      <c r="C10303">
        <v>2254.951416015625</v>
      </c>
      <c r="D10303">
        <v>307.7115478515625</v>
      </c>
      <c r="E10303">
        <v>240.55499267578125</v>
      </c>
      <c r="F10303">
        <v>231.89186096191406</v>
      </c>
      <c r="G10303">
        <v>107.72917175292969</v>
      </c>
      <c r="J10303" s="8"/>
      <c r="K10303" t="s">
        <v>407</v>
      </c>
      <c r="L10303">
        <v>108</v>
      </c>
      <c r="M10303">
        <v>4969.92138671875</v>
      </c>
      <c r="N10303">
        <v>843.85980224609375</v>
      </c>
      <c r="O10303">
        <v>152.25</v>
      </c>
      <c r="P10303">
        <v>274.79696655273438</v>
      </c>
      <c r="Q10303">
        <v>164.37028503417969</v>
      </c>
      <c r="R10303"/>
      <c r="S10303" s="13"/>
      <c r="W10303" s="15"/>
    </row>
    <row r="10304" spans="1:23" x14ac:dyDescent="0.3">
      <c r="A10304" t="s">
        <v>408</v>
      </c>
      <c r="B10304">
        <v>108</v>
      </c>
      <c r="C10304">
        <v>7183.63037109375</v>
      </c>
      <c r="D10304">
        <v>1263.82275390625</v>
      </c>
      <c r="E10304">
        <v>168.33439636230469</v>
      </c>
      <c r="F10304">
        <v>306.72601318359375</v>
      </c>
      <c r="G10304">
        <v>0</v>
      </c>
      <c r="J10304" s="8"/>
      <c r="K10304" t="s">
        <v>408</v>
      </c>
      <c r="L10304">
        <v>108</v>
      </c>
      <c r="M10304">
        <v>10511.0224609375</v>
      </c>
      <c r="N10304">
        <v>2012.55810546875</v>
      </c>
      <c r="O10304">
        <v>168.33439636230469</v>
      </c>
      <c r="P10304">
        <v>418.68099975585938</v>
      </c>
      <c r="Q10304">
        <v>33.19219970703125</v>
      </c>
      <c r="R10304"/>
      <c r="S10304" s="13"/>
      <c r="W10304" s="15"/>
    </row>
    <row r="10305" spans="1:23" x14ac:dyDescent="0.3">
      <c r="A10305" t="s">
        <v>409</v>
      </c>
      <c r="B10305">
        <v>108</v>
      </c>
      <c r="C10305">
        <v>2407.455078125</v>
      </c>
      <c r="D10305">
        <v>244.00376892089844</v>
      </c>
      <c r="E10305">
        <v>214.7430419921875</v>
      </c>
      <c r="F10305">
        <v>380.36700439453125</v>
      </c>
      <c r="G10305">
        <v>129.49601745605469</v>
      </c>
      <c r="J10305" s="8"/>
      <c r="K10305" t="s">
        <v>409</v>
      </c>
      <c r="L10305">
        <v>108</v>
      </c>
      <c r="M10305">
        <v>2524.32177734375</v>
      </c>
      <c r="N10305">
        <v>421.4610595703125</v>
      </c>
      <c r="O10305">
        <v>352.56320190429688</v>
      </c>
      <c r="P10305">
        <v>378.904052734375</v>
      </c>
      <c r="Q10305">
        <v>296.20352172851563</v>
      </c>
      <c r="R10305"/>
      <c r="S10305" s="13"/>
      <c r="W10305" s="15"/>
    </row>
    <row r="10306" spans="1:23" x14ac:dyDescent="0.3">
      <c r="A10306" t="s">
        <v>410</v>
      </c>
      <c r="B10306">
        <v>108</v>
      </c>
      <c r="C10306">
        <v>7194.10400390625</v>
      </c>
      <c r="D10306">
        <v>1266.6884765625</v>
      </c>
      <c r="E10306">
        <v>259.222412109375</v>
      </c>
      <c r="F10306">
        <v>54.141998291015625</v>
      </c>
      <c r="G10306">
        <v>159.46112060546875</v>
      </c>
      <c r="J10306" s="8"/>
      <c r="K10306" t="s">
        <v>410</v>
      </c>
      <c r="L10306">
        <v>108</v>
      </c>
      <c r="M10306">
        <v>17042.591796875</v>
      </c>
      <c r="N10306">
        <v>2859.645263671875</v>
      </c>
      <c r="O10306">
        <v>179.57307434082031</v>
      </c>
      <c r="P10306">
        <v>226.41200256347656</v>
      </c>
      <c r="Q10306">
        <v>108.38372802734375</v>
      </c>
      <c r="R10306"/>
      <c r="S10306" s="13"/>
      <c r="W10306" s="15"/>
    </row>
    <row r="10307" spans="1:23" x14ac:dyDescent="0.3">
      <c r="A10307" t="s">
        <v>411</v>
      </c>
      <c r="B10307">
        <v>108</v>
      </c>
      <c r="C10307">
        <v>2320.574951171875</v>
      </c>
      <c r="D10307">
        <v>138.21446228027344</v>
      </c>
      <c r="E10307">
        <v>181.53799438476563</v>
      </c>
      <c r="F10307">
        <v>244.19375610351563</v>
      </c>
      <c r="G10307">
        <v>102.87295532226563</v>
      </c>
      <c r="J10307" s="8"/>
      <c r="K10307" t="s">
        <v>411</v>
      </c>
      <c r="L10307">
        <v>108</v>
      </c>
      <c r="M10307">
        <v>2778.255859375</v>
      </c>
      <c r="N10307">
        <v>264.11279296875</v>
      </c>
      <c r="O10307">
        <v>186.72479248046875</v>
      </c>
      <c r="P10307">
        <v>212.34239196777344</v>
      </c>
      <c r="Q10307">
        <v>6.0513501167297363</v>
      </c>
      <c r="R10307"/>
      <c r="S10307" s="13"/>
      <c r="W10307" s="15"/>
    </row>
    <row r="10308" spans="1:23" x14ac:dyDescent="0.3">
      <c r="A10308" t="s">
        <v>412</v>
      </c>
      <c r="B10308">
        <v>108</v>
      </c>
      <c r="C10308">
        <v>2124.56787109375</v>
      </c>
      <c r="D10308">
        <v>312.58761596679688</v>
      </c>
      <c r="E10308">
        <v>130.853759765625</v>
      </c>
      <c r="F10308">
        <v>206.00779724121094</v>
      </c>
      <c r="G10308">
        <v>146.64727783203125</v>
      </c>
      <c r="J10308" s="8"/>
      <c r="K10308" t="s">
        <v>412</v>
      </c>
      <c r="L10308">
        <v>108</v>
      </c>
      <c r="M10308">
        <v>2275.64208984375</v>
      </c>
      <c r="N10308">
        <v>250.07008361816406</v>
      </c>
      <c r="O10308">
        <v>365.30007934570313</v>
      </c>
      <c r="P10308">
        <v>417.47274780273438</v>
      </c>
      <c r="Q10308">
        <v>211.510498046875</v>
      </c>
      <c r="R10308"/>
      <c r="S10308" s="13"/>
      <c r="W10308" s="15"/>
    </row>
    <row r="10309" spans="1:23" x14ac:dyDescent="0.3">
      <c r="A10309" t="s">
        <v>413</v>
      </c>
      <c r="B10309">
        <v>108</v>
      </c>
      <c r="C10309">
        <v>1514.4669189453125</v>
      </c>
      <c r="D10309">
        <v>141.05863952636719</v>
      </c>
      <c r="E10309">
        <v>67.155197143554688</v>
      </c>
      <c r="F10309">
        <v>0</v>
      </c>
      <c r="G10309">
        <v>0</v>
      </c>
      <c r="J10309" s="8"/>
      <c r="K10309" t="s">
        <v>413</v>
      </c>
      <c r="L10309">
        <v>108</v>
      </c>
      <c r="M10309">
        <v>1601.034423828125</v>
      </c>
      <c r="N10309">
        <v>188.406982421875</v>
      </c>
      <c r="O10309">
        <v>110.17649841308594</v>
      </c>
      <c r="P10309">
        <v>62.7080078125</v>
      </c>
      <c r="Q10309">
        <v>49.840557098388672</v>
      </c>
      <c r="R10309"/>
      <c r="S10309" s="13"/>
      <c r="W10309" s="15"/>
    </row>
    <row r="10310" spans="1:23" x14ac:dyDescent="0.3">
      <c r="A10310" t="s">
        <v>414</v>
      </c>
      <c r="B10310">
        <v>108</v>
      </c>
      <c r="C10310">
        <v>2273.048095703125</v>
      </c>
      <c r="D10310">
        <v>317.70010375976563</v>
      </c>
      <c r="E10310">
        <v>73.198997497558594</v>
      </c>
      <c r="F10310">
        <v>33.731369018554688</v>
      </c>
      <c r="G10310">
        <v>118.65962982177734</v>
      </c>
      <c r="J10310" s="8"/>
      <c r="K10310" t="s">
        <v>414</v>
      </c>
      <c r="L10310">
        <v>108</v>
      </c>
      <c r="M10310">
        <v>6733.5849609375</v>
      </c>
      <c r="N10310">
        <v>903.34002685546875</v>
      </c>
      <c r="O10310">
        <v>236.32818603515625</v>
      </c>
      <c r="P10310">
        <v>102.44342041015625</v>
      </c>
      <c r="Q10310">
        <v>109.72826385498047</v>
      </c>
      <c r="R10310"/>
      <c r="S10310" s="13"/>
      <c r="W10310" s="15"/>
    </row>
    <row r="10311" spans="1:23" x14ac:dyDescent="0.3">
      <c r="A10311" t="s">
        <v>415</v>
      </c>
      <c r="B10311">
        <v>108</v>
      </c>
      <c r="C10311">
        <v>1971.1080322265625</v>
      </c>
      <c r="D10311">
        <v>313.00778198242188</v>
      </c>
      <c r="E10311">
        <v>67.52423095703125</v>
      </c>
      <c r="F10311">
        <v>27.33411979675293</v>
      </c>
      <c r="G10311">
        <v>115.29953765869141</v>
      </c>
      <c r="J10311" s="8"/>
      <c r="K10311" t="s">
        <v>415</v>
      </c>
      <c r="L10311">
        <v>108</v>
      </c>
      <c r="M10311">
        <v>1388.8084716796875</v>
      </c>
      <c r="N10311">
        <v>230.1268310546875</v>
      </c>
      <c r="O10311">
        <v>160.49237060546875</v>
      </c>
      <c r="P10311">
        <v>135.48216247558594</v>
      </c>
      <c r="Q10311">
        <v>35.953617095947266</v>
      </c>
      <c r="R10311"/>
      <c r="S10311" s="13"/>
      <c r="W10311" s="15"/>
    </row>
    <row r="10312" spans="1:23" x14ac:dyDescent="0.3">
      <c r="A10312" t="s">
        <v>416</v>
      </c>
      <c r="B10312">
        <v>108</v>
      </c>
      <c r="C10312">
        <v>1102.7281494140625</v>
      </c>
      <c r="D10312">
        <v>148.17153930664063</v>
      </c>
      <c r="E10312">
        <v>12.882198333740234</v>
      </c>
      <c r="F10312">
        <v>92.133560180664063</v>
      </c>
      <c r="G10312">
        <v>206.27177429199219</v>
      </c>
      <c r="J10312" s="8"/>
      <c r="K10312" t="s">
        <v>416</v>
      </c>
      <c r="L10312">
        <v>108</v>
      </c>
      <c r="M10312">
        <v>1628.62158203125</v>
      </c>
      <c r="N10312">
        <v>240.05445861816406</v>
      </c>
      <c r="O10312">
        <v>157.34684753417969</v>
      </c>
      <c r="P10312">
        <v>292.13079833984375</v>
      </c>
      <c r="Q10312">
        <v>118.5469970703125</v>
      </c>
      <c r="R10312"/>
      <c r="S10312" s="13"/>
      <c r="W10312" s="15"/>
    </row>
    <row r="10313" spans="1:23" x14ac:dyDescent="0.3">
      <c r="A10313" t="s">
        <v>417</v>
      </c>
      <c r="B10313">
        <v>108</v>
      </c>
      <c r="C10313">
        <v>1400.7735595703125</v>
      </c>
      <c r="D10313">
        <v>206.7274169921875</v>
      </c>
      <c r="E10313">
        <v>114.96149444580078</v>
      </c>
      <c r="F10313">
        <v>285.42083740234375</v>
      </c>
      <c r="G10313">
        <v>182.95686340332031</v>
      </c>
      <c r="J10313" s="8"/>
      <c r="K10313" t="s">
        <v>417</v>
      </c>
      <c r="L10313">
        <v>108</v>
      </c>
      <c r="M10313">
        <v>1783.49853515625</v>
      </c>
      <c r="N10313">
        <v>283.379150390625</v>
      </c>
      <c r="O10313">
        <v>380.65029907226563</v>
      </c>
      <c r="P10313">
        <v>421.40667724609375</v>
      </c>
      <c r="Q10313">
        <v>135.15731811523438</v>
      </c>
      <c r="R10313"/>
      <c r="S10313" s="13"/>
      <c r="W10313" s="15"/>
    </row>
    <row r="10314" spans="1:23" x14ac:dyDescent="0.3">
      <c r="A10314" t="s">
        <v>418</v>
      </c>
      <c r="B10314">
        <v>108</v>
      </c>
      <c r="C10314">
        <v>10027.9541015625</v>
      </c>
      <c r="D10314">
        <v>1354.5338134765625</v>
      </c>
      <c r="E10314">
        <v>234.78546142578125</v>
      </c>
      <c r="F10314">
        <v>410.22125244140625</v>
      </c>
      <c r="G10314">
        <v>254.06401062011719</v>
      </c>
      <c r="J10314" s="8"/>
      <c r="K10314" t="s">
        <v>418</v>
      </c>
      <c r="L10314">
        <v>108</v>
      </c>
      <c r="M10314">
        <v>14628.974609375</v>
      </c>
      <c r="N10314">
        <v>1963.831298828125</v>
      </c>
      <c r="O10314">
        <v>294.1268310546875</v>
      </c>
      <c r="P10314">
        <v>94.66644287109375</v>
      </c>
      <c r="Q10314">
        <v>199.39199829101563</v>
      </c>
      <c r="R10314"/>
      <c r="S10314" s="13"/>
      <c r="W10314" s="15"/>
    </row>
    <row r="10315" spans="1:23" x14ac:dyDescent="0.3">
      <c r="A10315" t="s">
        <v>419</v>
      </c>
      <c r="B10315">
        <v>108</v>
      </c>
      <c r="C10315">
        <v>1887.681396484375</v>
      </c>
      <c r="D10315">
        <v>308.47048950195313</v>
      </c>
      <c r="E10315">
        <v>249.64443969726563</v>
      </c>
      <c r="F10315">
        <v>326.62969970703125</v>
      </c>
      <c r="G10315">
        <v>54.160919189453125</v>
      </c>
      <c r="J10315" s="8"/>
      <c r="K10315" t="s">
        <v>419</v>
      </c>
      <c r="L10315">
        <v>108</v>
      </c>
      <c r="M10315">
        <v>2053.9677734375</v>
      </c>
      <c r="N10315">
        <v>324.28948974609375</v>
      </c>
      <c r="O10315">
        <v>369.84359741210938</v>
      </c>
      <c r="P10315">
        <v>388.97396850585938</v>
      </c>
      <c r="Q10315">
        <v>0</v>
      </c>
      <c r="R10315"/>
      <c r="S10315" s="13"/>
      <c r="W10315" s="15"/>
    </row>
    <row r="10316" spans="1:23" x14ac:dyDescent="0.3">
      <c r="A10316" t="s">
        <v>420</v>
      </c>
      <c r="B10316">
        <v>108</v>
      </c>
      <c r="C10316">
        <v>1972.388427734375</v>
      </c>
      <c r="D10316">
        <v>274.75643920898438</v>
      </c>
      <c r="E10316">
        <v>340.7529296875</v>
      </c>
      <c r="F10316">
        <v>323.32943725585938</v>
      </c>
      <c r="G10316">
        <v>225.35523986816406</v>
      </c>
      <c r="J10316" s="8"/>
      <c r="K10316" t="s">
        <v>420</v>
      </c>
      <c r="L10316">
        <v>108</v>
      </c>
      <c r="M10316">
        <v>2275.02197265625</v>
      </c>
      <c r="N10316">
        <v>512.3836669921875</v>
      </c>
      <c r="O10316">
        <v>582.94097900390625</v>
      </c>
      <c r="P10316">
        <v>441.65426635742188</v>
      </c>
      <c r="Q10316">
        <v>326.98602294921875</v>
      </c>
      <c r="R10316"/>
      <c r="S10316" s="13"/>
      <c r="W10316" s="15"/>
    </row>
    <row r="10317" spans="1:23" x14ac:dyDescent="0.3">
      <c r="A10317" t="s">
        <v>421</v>
      </c>
      <c r="B10317">
        <v>108</v>
      </c>
      <c r="C10317">
        <v>1523.0404052734375</v>
      </c>
      <c r="D10317">
        <v>248.28630065917969</v>
      </c>
      <c r="E10317">
        <v>203.84895324707031</v>
      </c>
      <c r="F10317">
        <v>244.10906982421875</v>
      </c>
      <c r="G10317">
        <v>82.675041198730469</v>
      </c>
      <c r="J10317" s="8"/>
      <c r="K10317" t="s">
        <v>421</v>
      </c>
      <c r="L10317">
        <v>108</v>
      </c>
      <c r="M10317">
        <v>1929.677490234375</v>
      </c>
      <c r="N10317">
        <v>113.55730438232422</v>
      </c>
      <c r="O10317">
        <v>116.25760650634766</v>
      </c>
      <c r="P10317">
        <v>285.78622436523438</v>
      </c>
      <c r="Q10317">
        <v>0</v>
      </c>
      <c r="R10317"/>
      <c r="S10317" s="13"/>
      <c r="W10317" s="15"/>
    </row>
    <row r="10318" spans="1:23" x14ac:dyDescent="0.3">
      <c r="A10318" t="s">
        <v>422</v>
      </c>
      <c r="B10318">
        <v>108</v>
      </c>
      <c r="C10318">
        <v>1500.2000732421875</v>
      </c>
      <c r="D10318">
        <v>240.00900268554688</v>
      </c>
      <c r="E10318">
        <v>237.27729797363281</v>
      </c>
      <c r="F10318">
        <v>234.26376342773438</v>
      </c>
      <c r="G10318">
        <v>0</v>
      </c>
      <c r="J10318" s="8"/>
      <c r="K10318" t="s">
        <v>422</v>
      </c>
      <c r="L10318">
        <v>108</v>
      </c>
      <c r="M10318">
        <v>1864.2274169921875</v>
      </c>
      <c r="N10318">
        <v>193.2022705078125</v>
      </c>
      <c r="O10318">
        <v>0</v>
      </c>
      <c r="P10318">
        <v>147.00444030761719</v>
      </c>
      <c r="Q10318">
        <v>88.890480041503906</v>
      </c>
      <c r="R10318"/>
      <c r="S10318" s="13"/>
      <c r="W10318" s="15"/>
    </row>
    <row r="10319" spans="1:23" x14ac:dyDescent="0.3">
      <c r="A10319" t="s">
        <v>423</v>
      </c>
      <c r="B10319">
        <v>108</v>
      </c>
      <c r="C10319">
        <v>2140.62841796875</v>
      </c>
      <c r="D10319">
        <v>310.73861694335938</v>
      </c>
      <c r="E10319">
        <v>181.70903015136719</v>
      </c>
      <c r="F10319">
        <v>146.66751098632813</v>
      </c>
      <c r="G10319">
        <v>27.826438903808594</v>
      </c>
      <c r="J10319" s="8"/>
      <c r="K10319" t="s">
        <v>423</v>
      </c>
      <c r="L10319">
        <v>108</v>
      </c>
      <c r="M10319">
        <v>6657.66455078125</v>
      </c>
      <c r="N10319">
        <v>1170.14111328125</v>
      </c>
      <c r="O10319">
        <v>147.33164978027344</v>
      </c>
      <c r="P10319">
        <v>295.16839599609375</v>
      </c>
      <c r="Q10319">
        <v>27.826438903808594</v>
      </c>
      <c r="R10319"/>
      <c r="S10319" s="13"/>
      <c r="W10319" s="15"/>
    </row>
    <row r="10320" spans="1:23" x14ac:dyDescent="0.3">
      <c r="A10320" t="s">
        <v>424</v>
      </c>
      <c r="B10320">
        <v>108</v>
      </c>
      <c r="C10320">
        <v>1463.8240966796875</v>
      </c>
      <c r="D10320">
        <v>197.67559814453125</v>
      </c>
      <c r="E10320">
        <v>118.24662017822266</v>
      </c>
      <c r="F10320">
        <v>200.50607299804688</v>
      </c>
      <c r="G10320">
        <v>67.838401794433594</v>
      </c>
      <c r="J10320" s="8"/>
      <c r="K10320" t="s">
        <v>424</v>
      </c>
      <c r="L10320">
        <v>108</v>
      </c>
      <c r="M10320">
        <v>1725.41650390625</v>
      </c>
      <c r="N10320">
        <v>216.08656311035156</v>
      </c>
      <c r="O10320">
        <v>146.30513000488281</v>
      </c>
      <c r="P10320">
        <v>181.61021423339844</v>
      </c>
      <c r="Q10320">
        <v>0</v>
      </c>
      <c r="R10320"/>
      <c r="S10320" s="13"/>
      <c r="W10320" s="15"/>
    </row>
    <row r="10321" spans="1:23" x14ac:dyDescent="0.3">
      <c r="A10321" t="s">
        <v>425</v>
      </c>
      <c r="B10321">
        <v>108</v>
      </c>
      <c r="C10321">
        <v>1370.23779296875</v>
      </c>
      <c r="D10321">
        <v>159.900146484375</v>
      </c>
      <c r="E10321">
        <v>86.644142150878906</v>
      </c>
      <c r="F10321">
        <v>189.985595703125</v>
      </c>
      <c r="G10321">
        <v>3.7280397415161133</v>
      </c>
      <c r="J10321" s="8"/>
      <c r="K10321" t="s">
        <v>425</v>
      </c>
      <c r="L10321">
        <v>108</v>
      </c>
      <c r="M10321">
        <v>1558.1466064453125</v>
      </c>
      <c r="N10321">
        <v>378.36834716796875</v>
      </c>
      <c r="O10321">
        <v>104.77896118164063</v>
      </c>
      <c r="P10321">
        <v>254.10574340820313</v>
      </c>
      <c r="Q10321">
        <v>139.18016052246094</v>
      </c>
      <c r="R10321"/>
      <c r="S10321" s="13"/>
      <c r="W10321" s="15"/>
    </row>
    <row r="10322" spans="1:23" x14ac:dyDescent="0.3">
      <c r="A10322" t="s">
        <v>426</v>
      </c>
      <c r="B10322">
        <v>108</v>
      </c>
      <c r="C10322">
        <v>1335.486572265625</v>
      </c>
      <c r="D10322">
        <v>238.2860107421875</v>
      </c>
      <c r="E10322">
        <v>141.68049621582031</v>
      </c>
      <c r="F10322">
        <v>328.12478637695313</v>
      </c>
      <c r="G10322">
        <v>158.53019714355469</v>
      </c>
      <c r="J10322" s="8"/>
      <c r="K10322" t="s">
        <v>426</v>
      </c>
      <c r="L10322">
        <v>108</v>
      </c>
      <c r="M10322">
        <v>2126.755859375</v>
      </c>
      <c r="N10322">
        <v>316.41256713867188</v>
      </c>
      <c r="O10322">
        <v>269.19293212890625</v>
      </c>
      <c r="P10322">
        <v>267.9903564453125</v>
      </c>
      <c r="Q10322">
        <v>127.10980224609375</v>
      </c>
      <c r="R10322"/>
      <c r="S10322" s="13"/>
      <c r="W10322" s="15"/>
    </row>
    <row r="10323" spans="1:23" x14ac:dyDescent="0.3">
      <c r="A10323" t="s">
        <v>427</v>
      </c>
      <c r="B10323">
        <v>108</v>
      </c>
      <c r="C10323">
        <v>1680.35009765625</v>
      </c>
      <c r="D10323">
        <v>159.25778198242188</v>
      </c>
      <c r="E10323">
        <v>61.063522338867188</v>
      </c>
      <c r="F10323">
        <v>60.278400421142578</v>
      </c>
      <c r="G10323">
        <v>88.356666564941406</v>
      </c>
      <c r="J10323" s="8"/>
      <c r="K10323" t="s">
        <v>427</v>
      </c>
      <c r="L10323">
        <v>108</v>
      </c>
      <c r="M10323">
        <v>1839.006103515625</v>
      </c>
      <c r="N10323">
        <v>97.1083984375</v>
      </c>
      <c r="O10323">
        <v>148.297119140625</v>
      </c>
      <c r="P10323">
        <v>217.52639770507813</v>
      </c>
      <c r="Q10323">
        <v>62.284210205078125</v>
      </c>
      <c r="R10323"/>
      <c r="S10323" s="13"/>
      <c r="W10323" s="15"/>
    </row>
    <row r="10324" spans="1:23" x14ac:dyDescent="0.3">
      <c r="A10324" t="s">
        <v>428</v>
      </c>
      <c r="B10324">
        <v>108</v>
      </c>
      <c r="C10324">
        <v>14574.0263671875</v>
      </c>
      <c r="D10324">
        <v>1820.5986328125</v>
      </c>
      <c r="E10324">
        <v>160.36293029785156</v>
      </c>
      <c r="F10324">
        <v>83.7864990234375</v>
      </c>
      <c r="G10324">
        <v>143.24472045898438</v>
      </c>
      <c r="J10324" s="8"/>
      <c r="K10324" t="s">
        <v>428</v>
      </c>
      <c r="L10324">
        <v>108</v>
      </c>
      <c r="M10324">
        <v>19206.099609375</v>
      </c>
      <c r="N10324">
        <v>2312.22216796875</v>
      </c>
      <c r="O10324">
        <v>213.15321350097656</v>
      </c>
      <c r="P10324">
        <v>111.31634521484375</v>
      </c>
      <c r="Q10324">
        <v>30.505819320678711</v>
      </c>
      <c r="R10324"/>
      <c r="S10324" s="13"/>
      <c r="W10324" s="15"/>
    </row>
    <row r="10325" spans="1:23" x14ac:dyDescent="0.3">
      <c r="A10325" t="s">
        <v>429</v>
      </c>
      <c r="B10325">
        <v>108</v>
      </c>
      <c r="C10325">
        <v>9526.0498046875</v>
      </c>
      <c r="D10325">
        <v>1143.2122802734375</v>
      </c>
      <c r="E10325">
        <v>0</v>
      </c>
      <c r="F10325">
        <v>0</v>
      </c>
      <c r="G10325">
        <v>0</v>
      </c>
      <c r="J10325" s="8"/>
      <c r="K10325" t="s">
        <v>429</v>
      </c>
      <c r="L10325">
        <v>108</v>
      </c>
      <c r="M10325">
        <v>15364.826171875</v>
      </c>
      <c r="N10325">
        <v>2006.55517578125</v>
      </c>
      <c r="O10325">
        <v>67.556282043457031</v>
      </c>
      <c r="P10325">
        <v>1.3217099905014038</v>
      </c>
      <c r="Q10325">
        <v>35.393280029296875</v>
      </c>
      <c r="R10325"/>
      <c r="S10325" s="13"/>
      <c r="W10325" s="15"/>
    </row>
    <row r="10326" spans="1:23" x14ac:dyDescent="0.3">
      <c r="A10326" t="s">
        <v>430</v>
      </c>
      <c r="B10326">
        <v>108</v>
      </c>
      <c r="C10326">
        <v>1007.7630004882813</v>
      </c>
      <c r="D10326">
        <v>217.59068298339844</v>
      </c>
      <c r="E10326">
        <v>113.64851379394531</v>
      </c>
      <c r="F10326">
        <v>203.34405517578125</v>
      </c>
      <c r="G10326">
        <v>67.904594421386719</v>
      </c>
      <c r="J10326" s="8"/>
      <c r="K10326" t="s">
        <v>430</v>
      </c>
      <c r="L10326">
        <v>108</v>
      </c>
      <c r="M10326">
        <v>1153.4019775390625</v>
      </c>
      <c r="N10326">
        <v>204.35322570800781</v>
      </c>
      <c r="O10326">
        <v>14.206064224243164</v>
      </c>
      <c r="P10326">
        <v>61.524612426757813</v>
      </c>
      <c r="Q10326">
        <v>101.30029296875</v>
      </c>
      <c r="R10326"/>
      <c r="S10326" s="13"/>
      <c r="W10326" s="15"/>
    </row>
    <row r="10327" spans="1:23" x14ac:dyDescent="0.3">
      <c r="A10327" t="s">
        <v>431</v>
      </c>
      <c r="B10327">
        <v>108</v>
      </c>
      <c r="C10327">
        <v>1313.79248046875</v>
      </c>
      <c r="D10327">
        <v>188.75907897949219</v>
      </c>
      <c r="E10327">
        <v>180.61949157714844</v>
      </c>
      <c r="F10327">
        <v>226.59750366210938</v>
      </c>
      <c r="G10327">
        <v>44.223899841308594</v>
      </c>
      <c r="J10327" s="8"/>
      <c r="K10327" t="s">
        <v>431</v>
      </c>
      <c r="L10327">
        <v>108</v>
      </c>
      <c r="M10327">
        <v>1340.3944091796875</v>
      </c>
      <c r="N10327">
        <v>240.32254028320313</v>
      </c>
      <c r="O10327">
        <v>159.42434692382813</v>
      </c>
      <c r="P10327">
        <v>109.77389526367188</v>
      </c>
      <c r="Q10327">
        <v>11.582449913024902</v>
      </c>
      <c r="R10327"/>
      <c r="S10327" s="13"/>
      <c r="W10327" s="15"/>
    </row>
    <row r="10328" spans="1:23" x14ac:dyDescent="0.3">
      <c r="A10328" t="s">
        <v>432</v>
      </c>
      <c r="B10328">
        <v>108</v>
      </c>
      <c r="C10328">
        <v>943.41204833984375</v>
      </c>
      <c r="D10328">
        <v>177.71685791015625</v>
      </c>
      <c r="E10328">
        <v>77.643722534179688</v>
      </c>
      <c r="F10328">
        <v>84.824371337890625</v>
      </c>
      <c r="G10328">
        <v>81.410270690917969</v>
      </c>
      <c r="J10328" s="8"/>
      <c r="K10328" t="s">
        <v>432</v>
      </c>
      <c r="L10328">
        <v>108</v>
      </c>
      <c r="M10328">
        <v>931.83642578125</v>
      </c>
      <c r="N10328">
        <v>224.90719604492188</v>
      </c>
      <c r="O10328">
        <v>21.259590148925781</v>
      </c>
      <c r="P10328">
        <v>143.25894165039063</v>
      </c>
      <c r="Q10328">
        <v>132.52833557128906</v>
      </c>
      <c r="R10328"/>
      <c r="S10328" s="13"/>
      <c r="W10328" s="15"/>
    </row>
    <row r="10329" spans="1:23" x14ac:dyDescent="0.3">
      <c r="A10329" t="s">
        <v>433</v>
      </c>
      <c r="B10329">
        <v>108</v>
      </c>
      <c r="C10329">
        <v>2411.317626953125</v>
      </c>
      <c r="D10329">
        <v>541.40484619140625</v>
      </c>
      <c r="E10329">
        <v>369.68820190429688</v>
      </c>
      <c r="F10329">
        <v>429.50753784179688</v>
      </c>
      <c r="G10329">
        <v>42.999160766601563</v>
      </c>
      <c r="J10329" s="8"/>
      <c r="K10329" t="s">
        <v>433</v>
      </c>
      <c r="L10329">
        <v>108</v>
      </c>
      <c r="M10329">
        <v>2325.43505859375</v>
      </c>
      <c r="N10329">
        <v>156.31109619140625</v>
      </c>
      <c r="O10329">
        <v>241.95539855957031</v>
      </c>
      <c r="P10329">
        <v>251.89164733886719</v>
      </c>
      <c r="Q10329">
        <v>242.26358032226563</v>
      </c>
      <c r="R10329"/>
      <c r="S10329" s="13"/>
      <c r="W10329" s="15"/>
    </row>
    <row r="10330" spans="1:23" x14ac:dyDescent="0.3">
      <c r="A10330" t="s">
        <v>434</v>
      </c>
      <c r="B10330">
        <v>108</v>
      </c>
      <c r="C10330">
        <v>3047.271728515625</v>
      </c>
      <c r="D10330">
        <v>227.61906433105469</v>
      </c>
      <c r="E10330">
        <v>240.67898559570313</v>
      </c>
      <c r="F10330">
        <v>235.68753051757813</v>
      </c>
      <c r="G10330">
        <v>129.58708190917969</v>
      </c>
      <c r="J10330" s="8"/>
      <c r="K10330" t="s">
        <v>434</v>
      </c>
      <c r="L10330">
        <v>108</v>
      </c>
      <c r="M10330">
        <v>3396.72412109375</v>
      </c>
      <c r="N10330">
        <v>293.1883544921875</v>
      </c>
      <c r="O10330">
        <v>229.21807861328125</v>
      </c>
      <c r="P10330">
        <v>393.47833251953125</v>
      </c>
      <c r="Q10330">
        <v>71.686477661132813</v>
      </c>
      <c r="R10330"/>
      <c r="S10330" s="13"/>
      <c r="W10330" s="15"/>
    </row>
    <row r="10331" spans="1:23" x14ac:dyDescent="0.3">
      <c r="A10331" t="s">
        <v>435</v>
      </c>
      <c r="B10331">
        <v>108</v>
      </c>
      <c r="C10331">
        <v>1700.4091796875</v>
      </c>
      <c r="D10331">
        <v>179.33377075195313</v>
      </c>
      <c r="E10331">
        <v>100.27334594726563</v>
      </c>
      <c r="F10331">
        <v>206.54011535644531</v>
      </c>
      <c r="G10331">
        <v>202.91224670410156</v>
      </c>
      <c r="J10331" s="8"/>
      <c r="K10331" t="s">
        <v>435</v>
      </c>
      <c r="L10331">
        <v>108</v>
      </c>
      <c r="M10331">
        <v>2160.685302734375</v>
      </c>
      <c r="N10331">
        <v>302.38726806640625</v>
      </c>
      <c r="O10331">
        <v>133.39115905761719</v>
      </c>
      <c r="P10331">
        <v>213.54147338867188</v>
      </c>
      <c r="Q10331">
        <v>241.23043823242188</v>
      </c>
      <c r="R10331"/>
      <c r="S10331" s="13"/>
      <c r="W10331" s="15"/>
    </row>
    <row r="10332" spans="1:23" x14ac:dyDescent="0.3">
      <c r="A10332" t="s">
        <v>436</v>
      </c>
      <c r="B10332">
        <v>108</v>
      </c>
      <c r="C10332">
        <v>7920.28759765625</v>
      </c>
      <c r="D10332">
        <v>1159.841552734375</v>
      </c>
      <c r="E10332">
        <v>381.3770751953125</v>
      </c>
      <c r="F10332">
        <v>182.487060546875</v>
      </c>
      <c r="G10332">
        <v>210.49200439453125</v>
      </c>
      <c r="J10332" s="8"/>
      <c r="K10332" t="s">
        <v>436</v>
      </c>
      <c r="L10332">
        <v>108</v>
      </c>
      <c r="M10332">
        <v>13450.376953125</v>
      </c>
      <c r="N10332">
        <v>1905.6220703125</v>
      </c>
      <c r="O10332">
        <v>235.73794555664063</v>
      </c>
      <c r="P10332">
        <v>429.770263671875</v>
      </c>
      <c r="Q10332">
        <v>204.87887573242188</v>
      </c>
      <c r="R10332"/>
      <c r="S10332" s="13"/>
      <c r="W10332" s="15"/>
    </row>
    <row r="10333" spans="1:23" x14ac:dyDescent="0.3">
      <c r="A10333" t="s">
        <v>437</v>
      </c>
      <c r="B10333">
        <v>108</v>
      </c>
      <c r="C10333">
        <v>11667.828125</v>
      </c>
      <c r="D10333">
        <v>1655.2200927734375</v>
      </c>
      <c r="E10333">
        <v>185.47799682617188</v>
      </c>
      <c r="F10333">
        <v>71.951309204101563</v>
      </c>
      <c r="G10333">
        <v>180.08055114746094</v>
      </c>
      <c r="J10333" s="8"/>
      <c r="K10333" t="s">
        <v>437</v>
      </c>
      <c r="L10333">
        <v>108</v>
      </c>
      <c r="M10333">
        <v>17794.658203125</v>
      </c>
      <c r="N10333">
        <v>2445.672119140625</v>
      </c>
      <c r="O10333">
        <v>237.94874572753906</v>
      </c>
      <c r="P10333">
        <v>177.76205444335938</v>
      </c>
      <c r="Q10333">
        <v>33.861301422119141</v>
      </c>
      <c r="R10333"/>
      <c r="S10333" s="13"/>
      <c r="W10333" s="15"/>
    </row>
    <row r="10334" spans="1:23" x14ac:dyDescent="0.3">
      <c r="A10334" t="s">
        <v>438</v>
      </c>
      <c r="B10334">
        <v>108</v>
      </c>
      <c r="C10334">
        <v>3153.640869140625</v>
      </c>
      <c r="D10334">
        <v>455.36013793945313</v>
      </c>
      <c r="E10334">
        <v>138.44999694824219</v>
      </c>
      <c r="F10334">
        <v>222.91558837890625</v>
      </c>
      <c r="G10334">
        <v>125.09120941162109</v>
      </c>
      <c r="J10334" s="8"/>
      <c r="K10334" t="s">
        <v>438</v>
      </c>
      <c r="L10334">
        <v>108</v>
      </c>
      <c r="M10334">
        <v>2295.337890625</v>
      </c>
      <c r="N10334">
        <v>307.59426879882813</v>
      </c>
      <c r="O10334">
        <v>88.608001708984375</v>
      </c>
      <c r="P10334">
        <v>205.96879577636719</v>
      </c>
      <c r="Q10334">
        <v>145.2208251953125</v>
      </c>
      <c r="R10334"/>
      <c r="S10334" s="13"/>
      <c r="W10334" s="15"/>
    </row>
    <row r="10335" spans="1:23" x14ac:dyDescent="0.3">
      <c r="A10335" t="s">
        <v>439</v>
      </c>
      <c r="B10335">
        <v>108</v>
      </c>
      <c r="C10335">
        <v>1424.93505859375</v>
      </c>
      <c r="D10335">
        <v>153.87464904785156</v>
      </c>
      <c r="E10335">
        <v>193.11744689941406</v>
      </c>
      <c r="F10335">
        <v>203.15997314453125</v>
      </c>
      <c r="G10335">
        <v>0</v>
      </c>
      <c r="J10335" s="8"/>
      <c r="K10335" t="s">
        <v>439</v>
      </c>
      <c r="L10335">
        <v>108</v>
      </c>
      <c r="M10335">
        <v>1593.2784423828125</v>
      </c>
      <c r="N10335">
        <v>358.43740844726563</v>
      </c>
      <c r="O10335">
        <v>233.35025024414063</v>
      </c>
      <c r="P10335">
        <v>310.08627319335938</v>
      </c>
      <c r="Q10335">
        <v>17.224088668823242</v>
      </c>
      <c r="R10335"/>
      <c r="S10335" s="13"/>
      <c r="W10335" s="15"/>
    </row>
    <row r="10336" spans="1:23" x14ac:dyDescent="0.3">
      <c r="A10336" t="s">
        <v>440</v>
      </c>
      <c r="B10336">
        <v>108</v>
      </c>
      <c r="C10336">
        <v>1383.265625</v>
      </c>
      <c r="D10336">
        <v>153.08784484863281</v>
      </c>
      <c r="E10336">
        <v>241.93644714355469</v>
      </c>
      <c r="F10336">
        <v>41.052158355712891</v>
      </c>
      <c r="G10336">
        <v>0</v>
      </c>
      <c r="J10336" s="8"/>
      <c r="K10336" t="s">
        <v>440</v>
      </c>
      <c r="L10336">
        <v>108</v>
      </c>
      <c r="M10336">
        <v>1627.0350341796875</v>
      </c>
      <c r="N10336">
        <v>249.98918151855469</v>
      </c>
      <c r="O10336">
        <v>173.97677612304688</v>
      </c>
      <c r="P10336">
        <v>31.329280853271484</v>
      </c>
      <c r="Q10336">
        <v>116.95095825195313</v>
      </c>
      <c r="R10336"/>
      <c r="S10336" s="13"/>
      <c r="W10336" s="15"/>
    </row>
    <row r="10337" spans="1:23" x14ac:dyDescent="0.3">
      <c r="A10337" t="s">
        <v>441</v>
      </c>
      <c r="B10337">
        <v>108</v>
      </c>
      <c r="C10337">
        <v>960.39013671875</v>
      </c>
      <c r="D10337">
        <v>194.68539428710938</v>
      </c>
      <c r="E10337">
        <v>143.98260498046875</v>
      </c>
      <c r="F10337">
        <v>0</v>
      </c>
      <c r="G10337">
        <v>0</v>
      </c>
      <c r="J10337" s="8"/>
      <c r="K10337" t="s">
        <v>441</v>
      </c>
      <c r="L10337">
        <v>108</v>
      </c>
      <c r="M10337">
        <v>1393.691162109375</v>
      </c>
      <c r="N10337">
        <v>215.1785888671875</v>
      </c>
      <c r="O10337">
        <v>177.14712524414063</v>
      </c>
      <c r="P10337">
        <v>30.095998764038086</v>
      </c>
      <c r="Q10337">
        <v>33.433197021484375</v>
      </c>
      <c r="R10337"/>
      <c r="S10337" s="13"/>
      <c r="W10337" s="15"/>
    </row>
    <row r="10338" spans="1:23" x14ac:dyDescent="0.3">
      <c r="A10338" t="s">
        <v>442</v>
      </c>
      <c r="B10338">
        <v>108</v>
      </c>
      <c r="C10338">
        <v>3105.87744140625</v>
      </c>
      <c r="D10338">
        <v>508.09188842773438</v>
      </c>
      <c r="E10338">
        <v>90.262603759765625</v>
      </c>
      <c r="F10338">
        <v>115.05520629882813</v>
      </c>
      <c r="G10338">
        <v>0</v>
      </c>
      <c r="J10338" s="8"/>
      <c r="K10338" t="s">
        <v>442</v>
      </c>
      <c r="L10338">
        <v>108</v>
      </c>
      <c r="M10338">
        <v>6803.02392578125</v>
      </c>
      <c r="N10338">
        <v>1092.516845703125</v>
      </c>
      <c r="O10338">
        <v>212.03196716308594</v>
      </c>
      <c r="P10338">
        <v>245.11761474609375</v>
      </c>
      <c r="Q10338">
        <v>0</v>
      </c>
      <c r="R10338"/>
      <c r="S10338" s="13"/>
      <c r="W10338" s="15"/>
    </row>
    <row r="10339" spans="1:23" x14ac:dyDescent="0.3">
      <c r="A10339" t="s">
        <v>443</v>
      </c>
      <c r="B10339">
        <v>108</v>
      </c>
      <c r="C10339">
        <v>1383.0697021484375</v>
      </c>
      <c r="D10339">
        <v>211.8094482421875</v>
      </c>
      <c r="E10339">
        <v>242.09571838378906</v>
      </c>
      <c r="F10339">
        <v>107.36128234863281</v>
      </c>
      <c r="G10339">
        <v>46.800159454345703</v>
      </c>
      <c r="J10339" s="8"/>
      <c r="K10339" t="s">
        <v>443</v>
      </c>
      <c r="L10339">
        <v>108</v>
      </c>
      <c r="M10339">
        <v>1253.69384765625</v>
      </c>
      <c r="N10339">
        <v>370.43728637695313</v>
      </c>
      <c r="O10339">
        <v>267.87014770507813</v>
      </c>
      <c r="P10339">
        <v>172.39744567871094</v>
      </c>
      <c r="Q10339">
        <v>73.391159057617188</v>
      </c>
      <c r="R10339"/>
      <c r="S10339" s="13"/>
      <c r="W10339" s="15"/>
    </row>
    <row r="10340" spans="1:23" x14ac:dyDescent="0.3">
      <c r="A10340" t="s">
        <v>444</v>
      </c>
      <c r="B10340">
        <v>108</v>
      </c>
      <c r="C10340">
        <v>2022.85205078125</v>
      </c>
      <c r="D10340">
        <v>228.48088073730469</v>
      </c>
      <c r="E10340">
        <v>223.49142456054688</v>
      </c>
      <c r="F10340">
        <v>182.65113830566406</v>
      </c>
      <c r="G10340">
        <v>0</v>
      </c>
      <c r="J10340" s="8"/>
      <c r="K10340" t="s">
        <v>444</v>
      </c>
      <c r="L10340">
        <v>108</v>
      </c>
      <c r="M10340">
        <v>2622.74755859375</v>
      </c>
      <c r="N10340">
        <v>396.83523559570313</v>
      </c>
      <c r="O10340">
        <v>236.81889343261719</v>
      </c>
      <c r="P10340">
        <v>115.95268249511719</v>
      </c>
      <c r="Q10340">
        <v>0</v>
      </c>
      <c r="R10340"/>
      <c r="S10340" s="13"/>
      <c r="W10340" s="15"/>
    </row>
    <row r="10341" spans="1:23" x14ac:dyDescent="0.3">
      <c r="A10341" t="s">
        <v>445</v>
      </c>
      <c r="B10341">
        <v>108</v>
      </c>
      <c r="C10341">
        <v>1437.3255615234375</v>
      </c>
      <c r="D10341">
        <v>192.89988708496094</v>
      </c>
      <c r="E10341">
        <v>129.54342651367188</v>
      </c>
      <c r="F10341">
        <v>120.94225311279297</v>
      </c>
      <c r="G10341">
        <v>165.27639770507813</v>
      </c>
      <c r="J10341" s="8"/>
      <c r="K10341" t="s">
        <v>445</v>
      </c>
      <c r="L10341">
        <v>108</v>
      </c>
      <c r="M10341">
        <v>1335.2486572265625</v>
      </c>
      <c r="N10341">
        <v>225.04986572265625</v>
      </c>
      <c r="O10341">
        <v>29.969001770019531</v>
      </c>
      <c r="P10341">
        <v>156.71391296386719</v>
      </c>
      <c r="Q10341">
        <v>117.82080078125</v>
      </c>
      <c r="R10341"/>
      <c r="S10341" s="13"/>
      <c r="W10341" s="15"/>
    </row>
    <row r="10342" spans="1:23" x14ac:dyDescent="0.3">
      <c r="A10342" t="s">
        <v>446</v>
      </c>
      <c r="B10342">
        <v>108</v>
      </c>
      <c r="C10342">
        <v>2274.925537109375</v>
      </c>
      <c r="D10342">
        <v>219.90782165527344</v>
      </c>
      <c r="E10342">
        <v>141.21134948730469</v>
      </c>
      <c r="F10342">
        <v>259.10043334960938</v>
      </c>
      <c r="G10342">
        <v>49.807476043701172</v>
      </c>
      <c r="J10342" s="8"/>
      <c r="K10342" t="s">
        <v>446</v>
      </c>
      <c r="L10342">
        <v>108</v>
      </c>
      <c r="M10342">
        <v>4083.541259765625</v>
      </c>
      <c r="N10342">
        <v>570.48553466796875</v>
      </c>
      <c r="O10342">
        <v>187.34413146972656</v>
      </c>
      <c r="P10342">
        <v>267.47274780273438</v>
      </c>
      <c r="Q10342">
        <v>93.332931518554688</v>
      </c>
      <c r="R10342"/>
      <c r="S10342" s="13"/>
      <c r="W10342" s="15"/>
    </row>
    <row r="10343" spans="1:23" x14ac:dyDescent="0.3">
      <c r="A10343" t="s">
        <v>447</v>
      </c>
      <c r="B10343">
        <v>108</v>
      </c>
      <c r="C10343">
        <v>3347.103759765625</v>
      </c>
      <c r="D10343">
        <v>406.95089721679688</v>
      </c>
      <c r="E10343">
        <v>314.17575073242188</v>
      </c>
      <c r="F10343">
        <v>427.5128173828125</v>
      </c>
      <c r="G10343">
        <v>239.91950988769531</v>
      </c>
      <c r="J10343" s="8"/>
      <c r="K10343" t="s">
        <v>447</v>
      </c>
      <c r="L10343">
        <v>108</v>
      </c>
      <c r="M10343">
        <v>3704.88134765625</v>
      </c>
      <c r="N10343">
        <v>434.98068237304688</v>
      </c>
      <c r="O10343">
        <v>323.32650756835938</v>
      </c>
      <c r="P10343">
        <v>576.91729736328125</v>
      </c>
      <c r="Q10343">
        <v>166.30783081054688</v>
      </c>
      <c r="R10343"/>
      <c r="S10343" s="13"/>
      <c r="W10343" s="15"/>
    </row>
    <row r="10344" spans="1:23" x14ac:dyDescent="0.3">
      <c r="A10344" t="s">
        <v>448</v>
      </c>
      <c r="B10344">
        <v>108</v>
      </c>
      <c r="C10344">
        <v>2815.581298828125</v>
      </c>
      <c r="D10344">
        <v>473.34527587890625</v>
      </c>
      <c r="E10344">
        <v>215.79580688476563</v>
      </c>
      <c r="F10344">
        <v>391.61337280273438</v>
      </c>
      <c r="G10344">
        <v>152.01280212402344</v>
      </c>
      <c r="J10344" s="8"/>
      <c r="K10344" t="s">
        <v>448</v>
      </c>
      <c r="L10344">
        <v>108</v>
      </c>
      <c r="M10344">
        <v>3228.05517578125</v>
      </c>
      <c r="N10344">
        <v>447.22967529296875</v>
      </c>
      <c r="O10344">
        <v>340.91146850585938</v>
      </c>
      <c r="P10344">
        <v>579.99884033203125</v>
      </c>
      <c r="Q10344">
        <v>127.07320404052734</v>
      </c>
      <c r="R10344"/>
      <c r="S10344" s="13"/>
      <c r="W10344" s="15"/>
    </row>
    <row r="10345" spans="1:23" x14ac:dyDescent="0.3">
      <c r="A10345" t="s">
        <v>449</v>
      </c>
      <c r="B10345">
        <v>108</v>
      </c>
      <c r="C10345">
        <v>1420.1053466796875</v>
      </c>
      <c r="D10345">
        <v>72.73370361328125</v>
      </c>
      <c r="E10345">
        <v>283.2117919921875</v>
      </c>
      <c r="F10345">
        <v>196.97853088378906</v>
      </c>
      <c r="G10345">
        <v>129.37129211425781</v>
      </c>
      <c r="J10345" s="8"/>
      <c r="K10345" t="s">
        <v>449</v>
      </c>
      <c r="L10345">
        <v>108</v>
      </c>
      <c r="M10345">
        <v>1722.2344970703125</v>
      </c>
      <c r="N10345">
        <v>237.22377014160156</v>
      </c>
      <c r="O10345">
        <v>234.00975036621094</v>
      </c>
      <c r="P10345">
        <v>121.93909454345703</v>
      </c>
      <c r="Q10345">
        <v>0</v>
      </c>
      <c r="R10345"/>
      <c r="S10345" s="13"/>
      <c r="W10345" s="15"/>
    </row>
    <row r="10346" spans="1:23" x14ac:dyDescent="0.3">
      <c r="A10346" t="s">
        <v>450</v>
      </c>
      <c r="B10346">
        <v>108</v>
      </c>
      <c r="C10346">
        <v>1872.8785400390625</v>
      </c>
      <c r="D10346">
        <v>356.75521850585938</v>
      </c>
      <c r="E10346">
        <v>283.30499267578125</v>
      </c>
      <c r="F10346">
        <v>278.2064208984375</v>
      </c>
      <c r="G10346">
        <v>198.01620483398438</v>
      </c>
      <c r="J10346" s="8"/>
      <c r="K10346" t="s">
        <v>450</v>
      </c>
      <c r="L10346">
        <v>108</v>
      </c>
      <c r="M10346">
        <v>2287.330322265625</v>
      </c>
      <c r="N10346">
        <v>311.63616943359375</v>
      </c>
      <c r="O10346">
        <v>217.57823181152344</v>
      </c>
      <c r="P10346">
        <v>295.1068115234375</v>
      </c>
      <c r="Q10346">
        <v>28.698001861572266</v>
      </c>
      <c r="R10346"/>
      <c r="S10346" s="13"/>
      <c r="W10346" s="15"/>
    </row>
    <row r="10347" spans="1:23" x14ac:dyDescent="0.3">
      <c r="A10347" t="s">
        <v>451</v>
      </c>
      <c r="B10347">
        <v>108</v>
      </c>
      <c r="C10347">
        <v>1389.69921875</v>
      </c>
      <c r="D10347">
        <v>226.40151977539063</v>
      </c>
      <c r="E10347">
        <v>183.28964233398438</v>
      </c>
      <c r="F10347">
        <v>150.44523620605469</v>
      </c>
      <c r="G10347">
        <v>31.570304870605469</v>
      </c>
      <c r="J10347" s="8"/>
      <c r="K10347" t="s">
        <v>451</v>
      </c>
      <c r="L10347">
        <v>108</v>
      </c>
      <c r="M10347">
        <v>1555.6424560546875</v>
      </c>
      <c r="N10347">
        <v>235.74507141113281</v>
      </c>
      <c r="O10347">
        <v>188.7261962890625</v>
      </c>
      <c r="P10347">
        <v>197.23002624511719</v>
      </c>
      <c r="Q10347">
        <v>198.30097961425781</v>
      </c>
      <c r="R10347"/>
      <c r="S10347" s="13"/>
      <c r="W10347" s="15"/>
    </row>
    <row r="10348" spans="1:23" x14ac:dyDescent="0.3">
      <c r="A10348" t="s">
        <v>452</v>
      </c>
      <c r="B10348">
        <v>108</v>
      </c>
      <c r="C10348">
        <v>977.27984619140625</v>
      </c>
      <c r="D10348">
        <v>57.971054077148438</v>
      </c>
      <c r="E10348">
        <v>71.422653198242188</v>
      </c>
      <c r="F10348">
        <v>25.691129684448242</v>
      </c>
      <c r="G10348">
        <v>75.108146667480469</v>
      </c>
      <c r="J10348" s="8"/>
      <c r="K10348" t="s">
        <v>452</v>
      </c>
      <c r="L10348">
        <v>108</v>
      </c>
      <c r="M10348">
        <v>1209.565673828125</v>
      </c>
      <c r="N10348">
        <v>178.57749938964844</v>
      </c>
      <c r="O10348">
        <v>84.408592224121094</v>
      </c>
      <c r="P10348">
        <v>24.834758758544922</v>
      </c>
      <c r="Q10348">
        <v>0</v>
      </c>
      <c r="R10348"/>
      <c r="S10348" s="13"/>
      <c r="W10348" s="15"/>
    </row>
    <row r="10349" spans="1:23" x14ac:dyDescent="0.3">
      <c r="A10349" t="s">
        <v>453</v>
      </c>
      <c r="B10349">
        <v>108</v>
      </c>
      <c r="C10349">
        <v>1256.7291259765625</v>
      </c>
      <c r="D10349">
        <v>293.95242309570313</v>
      </c>
      <c r="E10349">
        <v>273.7384033203125</v>
      </c>
      <c r="F10349">
        <v>204.00071716308594</v>
      </c>
      <c r="G10349">
        <v>179.96870422363281</v>
      </c>
      <c r="J10349" s="8"/>
      <c r="K10349" t="s">
        <v>453</v>
      </c>
      <c r="L10349">
        <v>108</v>
      </c>
      <c r="M10349">
        <v>1608.3089599609375</v>
      </c>
      <c r="N10349">
        <v>294.92254638671875</v>
      </c>
      <c r="O10349">
        <v>217.93788146972656</v>
      </c>
      <c r="P10349">
        <v>271.59130859375</v>
      </c>
      <c r="Q10349">
        <v>205.48664855957031</v>
      </c>
      <c r="R10349"/>
      <c r="S10349" s="13"/>
      <c r="W10349" s="15"/>
    </row>
    <row r="10350" spans="1:23" x14ac:dyDescent="0.3">
      <c r="A10350" t="s">
        <v>454</v>
      </c>
      <c r="B10350">
        <v>108</v>
      </c>
      <c r="C10350">
        <v>1279.7838134765625</v>
      </c>
      <c r="D10350">
        <v>288.79656982421875</v>
      </c>
      <c r="E10350">
        <v>371.50457763671875</v>
      </c>
      <c r="F10350">
        <v>165.92037963867188</v>
      </c>
      <c r="G10350">
        <v>146.09307861328125</v>
      </c>
      <c r="J10350" s="8"/>
      <c r="K10350" t="s">
        <v>454</v>
      </c>
      <c r="L10350">
        <v>108</v>
      </c>
      <c r="M10350">
        <v>1542.0206298828125</v>
      </c>
      <c r="N10350">
        <v>241.452880859375</v>
      </c>
      <c r="O10350">
        <v>351.47738647460938</v>
      </c>
      <c r="P10350">
        <v>247.1875</v>
      </c>
      <c r="Q10350">
        <v>327.53125</v>
      </c>
      <c r="R10350"/>
      <c r="S10350" s="13"/>
      <c r="W10350" s="15"/>
    </row>
    <row r="10351" spans="1:23" x14ac:dyDescent="0.3">
      <c r="A10351" t="s">
        <v>455</v>
      </c>
      <c r="B10351">
        <v>108</v>
      </c>
      <c r="C10351">
        <v>4475.79638671875</v>
      </c>
      <c r="D10351">
        <v>625.70355224609375</v>
      </c>
      <c r="E10351">
        <v>0</v>
      </c>
      <c r="F10351">
        <v>0</v>
      </c>
      <c r="G10351">
        <v>0</v>
      </c>
      <c r="J10351" s="8"/>
      <c r="K10351" t="s">
        <v>455</v>
      </c>
      <c r="L10351">
        <v>108</v>
      </c>
      <c r="M10351">
        <v>16128.6181640625</v>
      </c>
      <c r="N10351">
        <v>2499.039306640625</v>
      </c>
      <c r="O10351">
        <v>0</v>
      </c>
      <c r="P10351">
        <v>0</v>
      </c>
      <c r="Q10351">
        <v>89.092796325683594</v>
      </c>
      <c r="R10351"/>
      <c r="S10351" s="13"/>
      <c r="W10351" s="15"/>
    </row>
    <row r="10352" spans="1:23" x14ac:dyDescent="0.3">
      <c r="A10352" t="s">
        <v>456</v>
      </c>
      <c r="B10352">
        <v>108</v>
      </c>
      <c r="C10352">
        <v>2699.370849609375</v>
      </c>
      <c r="D10352">
        <v>355.90634155273438</v>
      </c>
      <c r="E10352">
        <v>220.317626953125</v>
      </c>
      <c r="F10352">
        <v>326.55123901367188</v>
      </c>
      <c r="G10352">
        <v>172.47085571289063</v>
      </c>
      <c r="J10352" s="8"/>
      <c r="K10352" t="s">
        <v>456</v>
      </c>
      <c r="L10352">
        <v>108</v>
      </c>
      <c r="M10352">
        <v>2580.215087890625</v>
      </c>
      <c r="N10352">
        <v>353.376220703125</v>
      </c>
      <c r="O10352">
        <v>200.56501770019531</v>
      </c>
      <c r="P10352">
        <v>272.003173828125</v>
      </c>
      <c r="Q10352">
        <v>91.430328369140625</v>
      </c>
      <c r="R10352"/>
      <c r="S10352" s="13"/>
      <c r="W10352" s="15"/>
    </row>
    <row r="10353" spans="1:23" x14ac:dyDescent="0.3">
      <c r="A10353" t="s">
        <v>457</v>
      </c>
      <c r="B10353">
        <v>108</v>
      </c>
      <c r="C10353">
        <v>2135.241943359375</v>
      </c>
      <c r="D10353">
        <v>390.47549438476563</v>
      </c>
      <c r="E10353">
        <v>257.15289306640625</v>
      </c>
      <c r="F10353">
        <v>158.00885009765625</v>
      </c>
      <c r="G10353">
        <v>187.82969665527344</v>
      </c>
      <c r="J10353" s="8"/>
      <c r="K10353" t="s">
        <v>457</v>
      </c>
      <c r="L10353">
        <v>108</v>
      </c>
      <c r="M10353">
        <v>2118.6552734375</v>
      </c>
      <c r="N10353">
        <v>406.61083984375</v>
      </c>
      <c r="O10353">
        <v>116.28604888916016</v>
      </c>
      <c r="P10353">
        <v>185.37351989746094</v>
      </c>
      <c r="Q10353">
        <v>168.14448547363281</v>
      </c>
      <c r="R10353"/>
      <c r="S10353" s="13"/>
      <c r="W10353" s="15"/>
    </row>
    <row r="10354" spans="1:23" x14ac:dyDescent="0.3">
      <c r="A10354" t="s">
        <v>458</v>
      </c>
      <c r="B10354">
        <v>108</v>
      </c>
      <c r="C10354">
        <v>9498.6201171875</v>
      </c>
      <c r="D10354">
        <v>1508.4051513671875</v>
      </c>
      <c r="E10354">
        <v>323.12722778320313</v>
      </c>
      <c r="F10354">
        <v>610.17132568359375</v>
      </c>
      <c r="G10354">
        <v>168.55955505371094</v>
      </c>
      <c r="J10354" s="8"/>
      <c r="K10354" t="s">
        <v>458</v>
      </c>
      <c r="L10354">
        <v>108</v>
      </c>
      <c r="M10354">
        <v>17811.75</v>
      </c>
      <c r="N10354">
        <v>2763.82177734375</v>
      </c>
      <c r="O10354">
        <v>585.1473388671875</v>
      </c>
      <c r="P10354">
        <v>716.51129150390625</v>
      </c>
      <c r="Q10354">
        <v>248.0963134765625</v>
      </c>
      <c r="R10354"/>
      <c r="S10354" s="13"/>
      <c r="W10354" s="15"/>
    </row>
    <row r="10355" spans="1:23" x14ac:dyDescent="0.3">
      <c r="A10355" t="s">
        <v>459</v>
      </c>
      <c r="B10355">
        <v>108</v>
      </c>
      <c r="C10355">
        <v>4746.7177734375</v>
      </c>
      <c r="D10355">
        <v>799.63922119140625</v>
      </c>
      <c r="E10355">
        <v>520.50445556640625</v>
      </c>
      <c r="F10355">
        <v>538.114990234375</v>
      </c>
      <c r="G10355">
        <v>306.17095947265625</v>
      </c>
      <c r="J10355" s="8"/>
      <c r="K10355" t="s">
        <v>459</v>
      </c>
      <c r="L10355">
        <v>108</v>
      </c>
      <c r="M10355">
        <v>6742.56201171875</v>
      </c>
      <c r="N10355">
        <v>896.1649169921875</v>
      </c>
      <c r="O10355">
        <v>503.9476318359375</v>
      </c>
      <c r="P10355">
        <v>756.61712646484375</v>
      </c>
      <c r="Q10355">
        <v>273.09432983398438</v>
      </c>
      <c r="R10355"/>
      <c r="S10355" s="13"/>
      <c r="W10355" s="15"/>
    </row>
    <row r="10356" spans="1:23" x14ac:dyDescent="0.3">
      <c r="A10356" t="s">
        <v>460</v>
      </c>
      <c r="B10356">
        <v>108</v>
      </c>
      <c r="C10356">
        <v>3150.17578125</v>
      </c>
      <c r="D10356">
        <v>408.57852172851563</v>
      </c>
      <c r="E10356">
        <v>379.44741821289063</v>
      </c>
      <c r="F10356">
        <v>552.77606201171875</v>
      </c>
      <c r="G10356">
        <v>240.73635864257813</v>
      </c>
      <c r="J10356" s="8"/>
      <c r="K10356" t="s">
        <v>460</v>
      </c>
      <c r="L10356">
        <v>108</v>
      </c>
      <c r="M10356">
        <v>3326.732177734375</v>
      </c>
      <c r="N10356">
        <v>551.9134521484375</v>
      </c>
      <c r="O10356">
        <v>408.33538818359375</v>
      </c>
      <c r="P10356">
        <v>504.919677734375</v>
      </c>
      <c r="Q10356">
        <v>161.65725708007813</v>
      </c>
      <c r="R10356"/>
      <c r="S10356" s="13"/>
      <c r="W10356" s="15"/>
    </row>
    <row r="10357" spans="1:23" x14ac:dyDescent="0.3">
      <c r="A10357" t="s">
        <v>461</v>
      </c>
      <c r="B10357">
        <v>108</v>
      </c>
      <c r="C10357">
        <v>2552.192138671875</v>
      </c>
      <c r="D10357">
        <v>316.98504638671875</v>
      </c>
      <c r="E10357">
        <v>321.35073852539063</v>
      </c>
      <c r="F10357">
        <v>247.26951599121094</v>
      </c>
      <c r="G10357">
        <v>179.37216186523438</v>
      </c>
      <c r="J10357" s="8"/>
      <c r="K10357" t="s">
        <v>461</v>
      </c>
      <c r="L10357">
        <v>108</v>
      </c>
      <c r="M10357">
        <v>2859.727783203125</v>
      </c>
      <c r="N10357">
        <v>365.38693237304688</v>
      </c>
      <c r="O10357">
        <v>338.74868774414063</v>
      </c>
      <c r="P10357">
        <v>534.2242431640625</v>
      </c>
      <c r="Q10357">
        <v>220.28160095214844</v>
      </c>
      <c r="R10357"/>
      <c r="S10357" s="13"/>
      <c r="W10357" s="15"/>
    </row>
    <row r="10358" spans="1:23" x14ac:dyDescent="0.3">
      <c r="A10358" t="s">
        <v>462</v>
      </c>
      <c r="B10358">
        <v>108</v>
      </c>
      <c r="C10358">
        <v>1449.6580810546875</v>
      </c>
      <c r="D10358">
        <v>214.92105102539063</v>
      </c>
      <c r="E10358">
        <v>136.24960327148438</v>
      </c>
      <c r="F10358">
        <v>251.48194885253906</v>
      </c>
      <c r="G10358">
        <v>173.64582824707031</v>
      </c>
      <c r="J10358" s="8"/>
      <c r="K10358" t="s">
        <v>462</v>
      </c>
      <c r="L10358">
        <v>108</v>
      </c>
      <c r="M10358">
        <v>1646.8115234375</v>
      </c>
      <c r="N10358">
        <v>301.20904541015625</v>
      </c>
      <c r="O10358">
        <v>249.507080078125</v>
      </c>
      <c r="P10358">
        <v>260.72760009765625</v>
      </c>
      <c r="Q10358">
        <v>100.18029022216797</v>
      </c>
      <c r="R10358"/>
      <c r="S10358" s="13"/>
      <c r="W10358" s="15"/>
    </row>
    <row r="10359" spans="1:23" x14ac:dyDescent="0.3">
      <c r="A10359" t="s">
        <v>463</v>
      </c>
      <c r="B10359">
        <v>108</v>
      </c>
      <c r="C10359">
        <v>1794.8704833984375</v>
      </c>
      <c r="D10359">
        <v>272.34951782226563</v>
      </c>
      <c r="E10359">
        <v>174.96720886230469</v>
      </c>
      <c r="F10359">
        <v>32.582370758056641</v>
      </c>
      <c r="G10359">
        <v>0</v>
      </c>
      <c r="J10359" s="8"/>
      <c r="K10359" t="s">
        <v>463</v>
      </c>
      <c r="L10359">
        <v>108</v>
      </c>
      <c r="M10359">
        <v>2300.88427734375</v>
      </c>
      <c r="N10359">
        <v>398.12203979492188</v>
      </c>
      <c r="O10359">
        <v>211.80241394042969</v>
      </c>
      <c r="P10359">
        <v>55.052970886230469</v>
      </c>
      <c r="Q10359">
        <v>0</v>
      </c>
      <c r="R10359"/>
      <c r="S10359" s="13"/>
      <c r="W10359" s="15"/>
    </row>
    <row r="10360" spans="1:23" x14ac:dyDescent="0.3">
      <c r="A10360" t="s">
        <v>464</v>
      </c>
      <c r="B10360">
        <v>108</v>
      </c>
      <c r="C10360">
        <v>1461.7156982421875</v>
      </c>
      <c r="D10360">
        <v>212.35577392578125</v>
      </c>
      <c r="E10360">
        <v>192.19847106933594</v>
      </c>
      <c r="F10360">
        <v>192.70466613769531</v>
      </c>
      <c r="G10360">
        <v>109.56193542480469</v>
      </c>
      <c r="J10360" s="8"/>
      <c r="K10360" t="s">
        <v>464</v>
      </c>
      <c r="L10360">
        <v>108</v>
      </c>
      <c r="M10360">
        <v>4226.42236328125</v>
      </c>
      <c r="N10360">
        <v>685.3623046875</v>
      </c>
      <c r="O10360">
        <v>281.78900146484375</v>
      </c>
      <c r="P10360">
        <v>275.16836547851563</v>
      </c>
      <c r="Q10360">
        <v>124.58251953125</v>
      </c>
      <c r="R10360"/>
      <c r="S10360" s="13"/>
      <c r="W10360" s="15"/>
    </row>
    <row r="10361" spans="1:23" x14ac:dyDescent="0.3">
      <c r="A10361" t="s">
        <v>465</v>
      </c>
      <c r="B10361">
        <v>108</v>
      </c>
      <c r="C10361">
        <v>1583.9464111328125</v>
      </c>
      <c r="D10361">
        <v>318.36614990234375</v>
      </c>
      <c r="E10361">
        <v>247.80859375</v>
      </c>
      <c r="F10361">
        <v>201.16798400878906</v>
      </c>
      <c r="G10361">
        <v>113.28989410400391</v>
      </c>
      <c r="J10361" s="8"/>
      <c r="K10361" t="s">
        <v>465</v>
      </c>
      <c r="L10361">
        <v>108</v>
      </c>
      <c r="M10361">
        <v>1802.9771728515625</v>
      </c>
      <c r="N10361">
        <v>178.86700439453125</v>
      </c>
      <c r="O10361">
        <v>68.329574584960938</v>
      </c>
      <c r="P10361">
        <v>208.2088623046875</v>
      </c>
      <c r="Q10361">
        <v>133.16531372070313</v>
      </c>
      <c r="R10361"/>
      <c r="S10361" s="13"/>
      <c r="W10361" s="15"/>
    </row>
    <row r="10362" spans="1:23" x14ac:dyDescent="0.3">
      <c r="A10362" t="s">
        <v>466</v>
      </c>
      <c r="B10362">
        <v>108</v>
      </c>
      <c r="C10362">
        <v>2197.559326171875</v>
      </c>
      <c r="D10362">
        <v>244.45391845703125</v>
      </c>
      <c r="E10362">
        <v>152.12620544433594</v>
      </c>
      <c r="F10362">
        <v>228.39393615722656</v>
      </c>
      <c r="G10362">
        <v>82.32537841796875</v>
      </c>
      <c r="J10362" s="8"/>
      <c r="K10362" t="s">
        <v>466</v>
      </c>
      <c r="L10362">
        <v>108</v>
      </c>
      <c r="M10362">
        <v>2618.705322265625</v>
      </c>
      <c r="N10362">
        <v>388.97384643554688</v>
      </c>
      <c r="O10362">
        <v>244.828125</v>
      </c>
      <c r="P10362">
        <v>439.09536743164063</v>
      </c>
      <c r="Q10362">
        <v>126.53715515136719</v>
      </c>
      <c r="R10362"/>
      <c r="S10362" s="13"/>
      <c r="W10362" s="15"/>
    </row>
    <row r="10363" spans="1:23" x14ac:dyDescent="0.3">
      <c r="A10363" t="s">
        <v>467</v>
      </c>
      <c r="B10363">
        <v>108</v>
      </c>
      <c r="C10363">
        <v>2585.719970703125</v>
      </c>
      <c r="D10363">
        <v>324.21295166015625</v>
      </c>
      <c r="E10363">
        <v>247.22116088867188</v>
      </c>
      <c r="F10363">
        <v>302.84780883789063</v>
      </c>
      <c r="G10363">
        <v>128.43400573730469</v>
      </c>
      <c r="J10363" s="8"/>
      <c r="K10363" t="s">
        <v>467</v>
      </c>
      <c r="L10363">
        <v>108</v>
      </c>
      <c r="M10363">
        <v>2939.345947265625</v>
      </c>
      <c r="N10363">
        <v>425.77362060546875</v>
      </c>
      <c r="O10363">
        <v>193.23738098144531</v>
      </c>
      <c r="P10363">
        <v>346.68862915039063</v>
      </c>
      <c r="Q10363">
        <v>64.481269836425781</v>
      </c>
      <c r="R10363"/>
      <c r="S10363" s="13"/>
      <c r="W10363" s="15"/>
    </row>
    <row r="10364" spans="1:23" x14ac:dyDescent="0.3">
      <c r="A10364" t="s">
        <v>468</v>
      </c>
      <c r="B10364">
        <v>108</v>
      </c>
      <c r="C10364">
        <v>8850.0458984375</v>
      </c>
      <c r="D10364">
        <v>1632.472412109375</v>
      </c>
      <c r="E10364">
        <v>363.15420532226563</v>
      </c>
      <c r="F10364">
        <v>448.15203857421875</v>
      </c>
      <c r="G10364">
        <v>191.71424865722656</v>
      </c>
      <c r="J10364" s="8"/>
      <c r="K10364" t="s">
        <v>468</v>
      </c>
      <c r="L10364">
        <v>108</v>
      </c>
      <c r="M10364">
        <v>13233.7216796875</v>
      </c>
      <c r="N10364">
        <v>2468.61669921875</v>
      </c>
      <c r="O10364">
        <v>501.46621704101563</v>
      </c>
      <c r="P10364">
        <v>662.699462890625</v>
      </c>
      <c r="Q10364">
        <v>263.962646484375</v>
      </c>
      <c r="R10364"/>
      <c r="S10364" s="13"/>
      <c r="W10364" s="15"/>
    </row>
    <row r="10365" spans="1:23" x14ac:dyDescent="0.3">
      <c r="A10365" t="s">
        <v>469</v>
      </c>
      <c r="B10365">
        <v>108</v>
      </c>
      <c r="C10365">
        <v>3659.49853515625</v>
      </c>
      <c r="D10365">
        <v>635.727783203125</v>
      </c>
      <c r="E10365">
        <v>329.56845092773438</v>
      </c>
      <c r="F10365">
        <v>457.28152465820313</v>
      </c>
      <c r="G10365">
        <v>162.23017883300781</v>
      </c>
      <c r="J10365" s="8"/>
      <c r="K10365" t="s">
        <v>469</v>
      </c>
      <c r="L10365">
        <v>108</v>
      </c>
      <c r="M10365">
        <v>3494.747802734375</v>
      </c>
      <c r="N10365">
        <v>363.5767822265625</v>
      </c>
      <c r="O10365">
        <v>221.24234008789063</v>
      </c>
      <c r="P10365">
        <v>403.37802124023438</v>
      </c>
      <c r="Q10365">
        <v>228.23561096191406</v>
      </c>
      <c r="R10365"/>
      <c r="S10365" s="13"/>
      <c r="W10365" s="15"/>
    </row>
    <row r="10366" spans="1:23" x14ac:dyDescent="0.3">
      <c r="A10366" t="s">
        <v>470</v>
      </c>
      <c r="B10366">
        <v>108</v>
      </c>
      <c r="C10366">
        <v>3896.006103515625</v>
      </c>
      <c r="D10366">
        <v>409.38046264648438</v>
      </c>
      <c r="E10366">
        <v>386.0694580078125</v>
      </c>
      <c r="F10366">
        <v>538.3262939453125</v>
      </c>
      <c r="G10366">
        <v>175.86988830566406</v>
      </c>
      <c r="J10366" s="8"/>
      <c r="K10366" t="s">
        <v>470</v>
      </c>
      <c r="L10366">
        <v>108</v>
      </c>
      <c r="M10366">
        <v>5098.78759765625</v>
      </c>
      <c r="N10366">
        <v>664.89984130859375</v>
      </c>
      <c r="O10366">
        <v>456.73977661132813</v>
      </c>
      <c r="P10366">
        <v>436.88790893554688</v>
      </c>
      <c r="Q10366">
        <v>78.903785705566406</v>
      </c>
      <c r="R10366"/>
      <c r="S10366" s="13"/>
      <c r="W10366" s="15"/>
    </row>
    <row r="10367" spans="1:23" x14ac:dyDescent="0.3">
      <c r="A10367" t="s">
        <v>471</v>
      </c>
      <c r="B10367">
        <v>108</v>
      </c>
      <c r="C10367">
        <v>3321.46875</v>
      </c>
      <c r="D10367">
        <v>517.01666259765625</v>
      </c>
      <c r="E10367">
        <v>342.97189331054688</v>
      </c>
      <c r="F10367">
        <v>349.87557983398438</v>
      </c>
      <c r="G10367">
        <v>99.57135009765625</v>
      </c>
      <c r="J10367" s="8"/>
      <c r="K10367" t="s">
        <v>471</v>
      </c>
      <c r="L10367">
        <v>108</v>
      </c>
      <c r="M10367">
        <v>3424.997802734375</v>
      </c>
      <c r="N10367">
        <v>358.06900024414063</v>
      </c>
      <c r="O10367">
        <v>342.06695556640625</v>
      </c>
      <c r="P10367">
        <v>394.92999267578125</v>
      </c>
      <c r="Q10367">
        <v>36.395046234130859</v>
      </c>
      <c r="R10367"/>
      <c r="S10367" s="13"/>
      <c r="W10367" s="15"/>
    </row>
    <row r="10368" spans="1:23" x14ac:dyDescent="0.3">
      <c r="A10368" t="s">
        <v>472</v>
      </c>
      <c r="B10368">
        <v>108</v>
      </c>
      <c r="C10368">
        <v>3627.78125</v>
      </c>
      <c r="D10368">
        <v>398.89501953125</v>
      </c>
      <c r="E10368">
        <v>375.41940307617188</v>
      </c>
      <c r="F10368">
        <v>420.01812744140625</v>
      </c>
      <c r="G10368">
        <v>176.6920166015625</v>
      </c>
      <c r="J10368" s="8"/>
      <c r="K10368" t="s">
        <v>472</v>
      </c>
      <c r="L10368">
        <v>108</v>
      </c>
      <c r="M10368">
        <v>3718.62890625</v>
      </c>
      <c r="N10368">
        <v>367.64520263671875</v>
      </c>
      <c r="O10368">
        <v>316.82217407226563</v>
      </c>
      <c r="P10368">
        <v>481.83212280273438</v>
      </c>
      <c r="Q10368">
        <v>188.63067626953125</v>
      </c>
      <c r="R10368"/>
      <c r="S10368" s="13"/>
      <c r="W10368" s="15"/>
    </row>
    <row r="10369" spans="1:23" x14ac:dyDescent="0.3">
      <c r="A10369" t="s">
        <v>473</v>
      </c>
      <c r="B10369">
        <v>108</v>
      </c>
      <c r="C10369">
        <v>2073.68017578125</v>
      </c>
      <c r="D10369">
        <v>264.3416748046875</v>
      </c>
      <c r="E10369">
        <v>310.3328857421875</v>
      </c>
      <c r="F10369">
        <v>338.64190673828125</v>
      </c>
      <c r="G10369">
        <v>223.80549621582031</v>
      </c>
      <c r="J10369" s="8"/>
      <c r="K10369" t="s">
        <v>473</v>
      </c>
      <c r="L10369">
        <v>108</v>
      </c>
      <c r="M10369">
        <v>2541.350341796875</v>
      </c>
      <c r="N10369">
        <v>704.48333740234375</v>
      </c>
      <c r="O10369">
        <v>394.33798217773438</v>
      </c>
      <c r="P10369">
        <v>379.5968017578125</v>
      </c>
      <c r="Q10369">
        <v>235.55381774902344</v>
      </c>
      <c r="R10369"/>
      <c r="S10369" s="13"/>
      <c r="W10369" s="15"/>
    </row>
    <row r="10370" spans="1:23" x14ac:dyDescent="0.3">
      <c r="A10370" t="s">
        <v>474</v>
      </c>
      <c r="B10370">
        <v>108</v>
      </c>
      <c r="C10370">
        <v>2334.36328125</v>
      </c>
      <c r="D10370">
        <v>303.741943359375</v>
      </c>
      <c r="E10370">
        <v>169.08769226074219</v>
      </c>
      <c r="F10370">
        <v>202.47041320800781</v>
      </c>
      <c r="G10370">
        <v>180.751953125</v>
      </c>
      <c r="J10370" s="8"/>
      <c r="K10370" t="s">
        <v>474</v>
      </c>
      <c r="L10370">
        <v>108</v>
      </c>
      <c r="M10370">
        <v>3835.362060546875</v>
      </c>
      <c r="N10370">
        <v>660.75799560546875</v>
      </c>
      <c r="O10370">
        <v>223.12602233886719</v>
      </c>
      <c r="P10370">
        <v>259.61932373046875</v>
      </c>
      <c r="Q10370">
        <v>185.57199096679688</v>
      </c>
      <c r="R10370"/>
      <c r="S10370" s="13"/>
      <c r="W10370" s="15"/>
    </row>
    <row r="10371" spans="1:23" x14ac:dyDescent="0.3">
      <c r="A10371" t="s">
        <v>475</v>
      </c>
      <c r="B10371">
        <v>108</v>
      </c>
      <c r="C10371">
        <v>2377.243896484375</v>
      </c>
      <c r="D10371">
        <v>342.29791259765625</v>
      </c>
      <c r="E10371">
        <v>244.20564270019531</v>
      </c>
      <c r="F10371">
        <v>358.98678588867188</v>
      </c>
      <c r="G10371">
        <v>33.502811431884766</v>
      </c>
      <c r="J10371" s="8"/>
      <c r="K10371" t="s">
        <v>475</v>
      </c>
      <c r="L10371">
        <v>108</v>
      </c>
      <c r="M10371">
        <v>2666.33642578125</v>
      </c>
      <c r="N10371">
        <v>371.34616088867188</v>
      </c>
      <c r="O10371">
        <v>342.23184204101563</v>
      </c>
      <c r="P10371">
        <v>357.31317138671875</v>
      </c>
      <c r="Q10371">
        <v>33.502811431884766</v>
      </c>
      <c r="R10371"/>
      <c r="S10371" s="13"/>
      <c r="W10371" s="15"/>
    </row>
    <row r="10372" spans="1:23" x14ac:dyDescent="0.3">
      <c r="A10372" t="s">
        <v>476</v>
      </c>
      <c r="B10372">
        <v>108</v>
      </c>
      <c r="C10372">
        <v>1577.85595703125</v>
      </c>
      <c r="D10372">
        <v>0</v>
      </c>
      <c r="E10372">
        <v>0</v>
      </c>
      <c r="F10372">
        <v>16.139799118041992</v>
      </c>
      <c r="G10372">
        <v>95.712623596191406</v>
      </c>
      <c r="J10372" s="8"/>
      <c r="K10372" t="s">
        <v>476</v>
      </c>
      <c r="L10372">
        <v>108</v>
      </c>
      <c r="M10372">
        <v>1689.0572509765625</v>
      </c>
      <c r="N10372">
        <v>0</v>
      </c>
      <c r="O10372">
        <v>0</v>
      </c>
      <c r="P10372">
        <v>48.419399261474609</v>
      </c>
      <c r="Q10372">
        <v>102.75895690917969</v>
      </c>
      <c r="R10372"/>
      <c r="S10372" s="13"/>
      <c r="W10372" s="15"/>
    </row>
    <row r="10373" spans="1:23" x14ac:dyDescent="0.3">
      <c r="A10373" t="s">
        <v>477</v>
      </c>
      <c r="B10373">
        <v>108</v>
      </c>
      <c r="C10373">
        <v>1724.870849609375</v>
      </c>
      <c r="D10373">
        <v>249.98971557617188</v>
      </c>
      <c r="E10373">
        <v>83.091110229492188</v>
      </c>
      <c r="F10373">
        <v>146.86622619628906</v>
      </c>
      <c r="G10373">
        <v>133.16778564453125</v>
      </c>
      <c r="J10373" s="8"/>
      <c r="K10373" t="s">
        <v>477</v>
      </c>
      <c r="L10373">
        <v>108</v>
      </c>
      <c r="M10373">
        <v>1832.46630859375</v>
      </c>
      <c r="N10373">
        <v>240.4156494140625</v>
      </c>
      <c r="O10373">
        <v>190.78155517578125</v>
      </c>
      <c r="P10373">
        <v>170.89888000488281</v>
      </c>
      <c r="Q10373">
        <v>115.31558990478516</v>
      </c>
      <c r="R10373"/>
      <c r="S10373" s="13"/>
      <c r="W10373" s="15"/>
    </row>
    <row r="10374" spans="1:23" x14ac:dyDescent="0.3">
      <c r="A10374" t="s">
        <v>478</v>
      </c>
      <c r="B10374">
        <v>108</v>
      </c>
      <c r="C10374">
        <v>2756.394287109375</v>
      </c>
      <c r="D10374">
        <v>339.02276611328125</v>
      </c>
      <c r="E10374">
        <v>190.09977722167969</v>
      </c>
      <c r="F10374">
        <v>118.33350372314453</v>
      </c>
      <c r="G10374">
        <v>238.59477233886719</v>
      </c>
      <c r="J10374" s="8"/>
      <c r="K10374" t="s">
        <v>478</v>
      </c>
      <c r="L10374">
        <v>108</v>
      </c>
      <c r="M10374">
        <v>2618.369140625</v>
      </c>
      <c r="N10374">
        <v>306.59451293945313</v>
      </c>
      <c r="O10374">
        <v>46.793792724609375</v>
      </c>
      <c r="P10374">
        <v>0</v>
      </c>
      <c r="Q10374">
        <v>45.088775634765625</v>
      </c>
      <c r="R10374"/>
      <c r="S10374" s="13"/>
      <c r="W10374" s="15"/>
    </row>
    <row r="10375" spans="1:23" x14ac:dyDescent="0.3">
      <c r="A10375" t="s">
        <v>479</v>
      </c>
      <c r="B10375">
        <v>108</v>
      </c>
      <c r="C10375">
        <v>4021.82470703125</v>
      </c>
      <c r="D10375">
        <v>512.2401123046875</v>
      </c>
      <c r="E10375">
        <v>367.5955810546875</v>
      </c>
      <c r="F10375">
        <v>494.40188598632813</v>
      </c>
      <c r="G10375">
        <v>217.53742980957031</v>
      </c>
      <c r="J10375" s="8"/>
      <c r="K10375" t="s">
        <v>479</v>
      </c>
      <c r="L10375">
        <v>108</v>
      </c>
      <c r="M10375">
        <v>3779.8896484375</v>
      </c>
      <c r="N10375">
        <v>591.61279296875</v>
      </c>
      <c r="O10375">
        <v>360.01629638671875</v>
      </c>
      <c r="P10375">
        <v>411.66796875</v>
      </c>
      <c r="Q10375">
        <v>186.19197082519531</v>
      </c>
      <c r="R10375"/>
      <c r="S10375" s="13"/>
      <c r="W10375" s="15"/>
    </row>
    <row r="10376" spans="1:23" x14ac:dyDescent="0.3">
      <c r="A10376" t="s">
        <v>480</v>
      </c>
      <c r="B10376">
        <v>108</v>
      </c>
      <c r="C10376">
        <v>2745.5087890625</v>
      </c>
      <c r="D10376">
        <v>383.67431640625</v>
      </c>
      <c r="E10376">
        <v>244.37161254882813</v>
      </c>
      <c r="F10376">
        <v>297.12374877929688</v>
      </c>
      <c r="G10376">
        <v>209.23602294921875</v>
      </c>
      <c r="J10376" s="8"/>
      <c r="K10376" t="s">
        <v>480</v>
      </c>
      <c r="L10376">
        <v>108</v>
      </c>
      <c r="M10376">
        <v>2643.7314453125</v>
      </c>
      <c r="N10376">
        <v>449.21560668945313</v>
      </c>
      <c r="O10376">
        <v>263.71502685546875</v>
      </c>
      <c r="P10376">
        <v>319.7249755859375</v>
      </c>
      <c r="Q10376">
        <v>50.034702301025391</v>
      </c>
      <c r="R10376"/>
      <c r="S10376" s="13"/>
      <c r="W10376" s="15"/>
    </row>
    <row r="10377" spans="1:23" x14ac:dyDescent="0.3">
      <c r="A10377" t="s">
        <v>481</v>
      </c>
      <c r="B10377">
        <v>108</v>
      </c>
      <c r="C10377">
        <v>4394.31689453125</v>
      </c>
      <c r="D10377">
        <v>716.23291015625</v>
      </c>
      <c r="E10377">
        <v>394.04705810546875</v>
      </c>
      <c r="F10377">
        <v>503.19613647460938</v>
      </c>
      <c r="G10377">
        <v>244.82115173339844</v>
      </c>
      <c r="J10377" s="8"/>
      <c r="K10377" t="s">
        <v>481</v>
      </c>
      <c r="L10377">
        <v>108</v>
      </c>
      <c r="M10377">
        <v>3923.73046875</v>
      </c>
      <c r="N10377">
        <v>716.23291015625</v>
      </c>
      <c r="O10377">
        <v>232.17710876464844</v>
      </c>
      <c r="P10377">
        <v>400.30380249023438</v>
      </c>
      <c r="Q10377">
        <v>238.25758361816406</v>
      </c>
      <c r="R10377"/>
      <c r="S10377" s="13"/>
      <c r="W10377" s="15"/>
    </row>
    <row r="10378" spans="1:23" x14ac:dyDescent="0.3">
      <c r="A10378" t="s">
        <v>386</v>
      </c>
      <c r="B10378">
        <v>109</v>
      </c>
      <c r="C10378">
        <v>3389.01220703125</v>
      </c>
      <c r="D10378">
        <v>440.28512573242188</v>
      </c>
      <c r="E10378">
        <v>98.330131530761719</v>
      </c>
      <c r="F10378">
        <v>339.69683837890625</v>
      </c>
      <c r="G10378">
        <v>155.98440551757813</v>
      </c>
      <c r="J10378" s="8"/>
      <c r="K10378" t="s">
        <v>386</v>
      </c>
      <c r="L10378">
        <v>109</v>
      </c>
      <c r="M10378">
        <v>4601.95361328125</v>
      </c>
      <c r="N10378">
        <v>625.0679931640625</v>
      </c>
      <c r="O10378">
        <v>420.92196655273438</v>
      </c>
      <c r="P10378">
        <v>348.29678344726563</v>
      </c>
      <c r="Q10378">
        <v>254.19680786132813</v>
      </c>
      <c r="R10378"/>
      <c r="S10378" s="13"/>
      <c r="W10378" s="15"/>
    </row>
    <row r="10379" spans="1:23" x14ac:dyDescent="0.3">
      <c r="A10379" t="s">
        <v>387</v>
      </c>
      <c r="B10379">
        <v>109</v>
      </c>
      <c r="C10379">
        <v>2156.904052734375</v>
      </c>
      <c r="D10379">
        <v>113.13812255859375</v>
      </c>
      <c r="E10379">
        <v>110.33110809326172</v>
      </c>
      <c r="F10379">
        <v>113.83416748046875</v>
      </c>
      <c r="G10379">
        <v>209.95657348632813</v>
      </c>
      <c r="J10379" s="8"/>
      <c r="K10379" t="s">
        <v>387</v>
      </c>
      <c r="L10379">
        <v>109</v>
      </c>
      <c r="M10379">
        <v>2690.75830078125</v>
      </c>
      <c r="N10379">
        <v>313.51528930664063</v>
      </c>
      <c r="O10379">
        <v>310.08847045898438</v>
      </c>
      <c r="P10379">
        <v>310.9359130859375</v>
      </c>
      <c r="Q10379">
        <v>334.97616577148438</v>
      </c>
      <c r="R10379"/>
      <c r="S10379" s="13"/>
      <c r="W10379" s="15"/>
    </row>
    <row r="10380" spans="1:23" x14ac:dyDescent="0.3">
      <c r="A10380" t="s">
        <v>388</v>
      </c>
      <c r="B10380">
        <v>109</v>
      </c>
      <c r="C10380">
        <v>2631.983154296875</v>
      </c>
      <c r="D10380">
        <v>378.9302978515625</v>
      </c>
      <c r="E10380">
        <v>229.88029479980469</v>
      </c>
      <c r="F10380">
        <v>270.4244384765625</v>
      </c>
      <c r="G10380">
        <v>242.702392578125</v>
      </c>
      <c r="J10380" s="8"/>
      <c r="K10380" t="s">
        <v>388</v>
      </c>
      <c r="L10380">
        <v>109</v>
      </c>
      <c r="M10380">
        <v>3375.70751953125</v>
      </c>
      <c r="N10380">
        <v>398.13287353515625</v>
      </c>
      <c r="O10380">
        <v>414.73248291015625</v>
      </c>
      <c r="P10380">
        <v>284.2923583984375</v>
      </c>
      <c r="Q10380">
        <v>154.25999450683594</v>
      </c>
      <c r="R10380"/>
      <c r="S10380" s="13"/>
      <c r="W10380" s="15"/>
    </row>
    <row r="10381" spans="1:23" x14ac:dyDescent="0.3">
      <c r="A10381" t="s">
        <v>389</v>
      </c>
      <c r="B10381">
        <v>109</v>
      </c>
      <c r="C10381">
        <v>2141.992431640625</v>
      </c>
      <c r="D10381">
        <v>105.13970947265625</v>
      </c>
      <c r="E10381">
        <v>28.483600616455078</v>
      </c>
      <c r="F10381">
        <v>0</v>
      </c>
      <c r="G10381">
        <v>35.95941162109375</v>
      </c>
      <c r="J10381" s="8"/>
      <c r="K10381" t="s">
        <v>389</v>
      </c>
      <c r="L10381">
        <v>109</v>
      </c>
      <c r="M10381">
        <v>2831.668701171875</v>
      </c>
      <c r="N10381">
        <v>456.56558227539063</v>
      </c>
      <c r="O10381">
        <v>131.02456665039063</v>
      </c>
      <c r="P10381">
        <v>23.247840881347656</v>
      </c>
      <c r="Q10381">
        <v>30.632091522216797</v>
      </c>
      <c r="R10381"/>
      <c r="S10381" s="13"/>
      <c r="W10381" s="15"/>
    </row>
    <row r="10382" spans="1:23" x14ac:dyDescent="0.3">
      <c r="A10382" t="s">
        <v>390</v>
      </c>
      <c r="B10382">
        <v>109</v>
      </c>
      <c r="C10382">
        <v>1578.290771484375</v>
      </c>
      <c r="D10382">
        <v>143.24964904785156</v>
      </c>
      <c r="E10382">
        <v>0</v>
      </c>
      <c r="F10382">
        <v>0</v>
      </c>
      <c r="G10382">
        <v>127.71603393554688</v>
      </c>
      <c r="J10382" s="8"/>
      <c r="K10382" t="s">
        <v>390</v>
      </c>
      <c r="L10382">
        <v>109</v>
      </c>
      <c r="M10382">
        <v>1980.3204345703125</v>
      </c>
      <c r="N10382">
        <v>129.71424865722656</v>
      </c>
      <c r="O10382">
        <v>19.157299041748047</v>
      </c>
      <c r="P10382">
        <v>144.05068969726563</v>
      </c>
      <c r="Q10382">
        <v>112.43377685546875</v>
      </c>
      <c r="R10382"/>
      <c r="S10382" s="13"/>
      <c r="W10382" s="15"/>
    </row>
    <row r="10383" spans="1:23" x14ac:dyDescent="0.3">
      <c r="A10383" t="s">
        <v>391</v>
      </c>
      <c r="B10383">
        <v>109</v>
      </c>
      <c r="C10383">
        <v>10849.88671875</v>
      </c>
      <c r="D10383">
        <v>1111.029052734375</v>
      </c>
      <c r="E10383">
        <v>0</v>
      </c>
      <c r="F10383">
        <v>2.5473799705505371</v>
      </c>
      <c r="G10383">
        <v>67.106483459472656</v>
      </c>
      <c r="J10383" s="8"/>
      <c r="K10383" t="s">
        <v>391</v>
      </c>
      <c r="L10383">
        <v>109</v>
      </c>
      <c r="M10383">
        <v>16525.41796875</v>
      </c>
      <c r="N10383">
        <v>1991.0291748046875</v>
      </c>
      <c r="O10383">
        <v>0</v>
      </c>
      <c r="P10383">
        <v>50.947601318359375</v>
      </c>
      <c r="Q10383">
        <v>80.288116455078125</v>
      </c>
      <c r="R10383"/>
      <c r="S10383" s="13"/>
      <c r="W10383" s="15"/>
    </row>
    <row r="10384" spans="1:23" x14ac:dyDescent="0.3">
      <c r="A10384" t="s">
        <v>392</v>
      </c>
      <c r="B10384">
        <v>109</v>
      </c>
      <c r="C10384">
        <v>4281.5986328125</v>
      </c>
      <c r="D10384">
        <v>551.4215087890625</v>
      </c>
      <c r="E10384">
        <v>74.002166748046875</v>
      </c>
      <c r="F10384">
        <v>0</v>
      </c>
      <c r="G10384">
        <v>0</v>
      </c>
      <c r="J10384" s="8"/>
      <c r="K10384" t="s">
        <v>392</v>
      </c>
      <c r="L10384">
        <v>109</v>
      </c>
      <c r="M10384">
        <v>8461.8271484375</v>
      </c>
      <c r="N10384">
        <v>1208.24560546875</v>
      </c>
      <c r="O10384">
        <v>78.420204162597656</v>
      </c>
      <c r="P10384">
        <v>161.65095520019531</v>
      </c>
      <c r="Q10384">
        <v>51.783161163330078</v>
      </c>
      <c r="R10384"/>
      <c r="S10384" s="13"/>
      <c r="W10384" s="15"/>
    </row>
    <row r="10385" spans="1:23" x14ac:dyDescent="0.3">
      <c r="A10385" t="s">
        <v>393</v>
      </c>
      <c r="B10385">
        <v>109</v>
      </c>
      <c r="C10385">
        <v>7324.62255859375</v>
      </c>
      <c r="D10385">
        <v>985.69921875</v>
      </c>
      <c r="E10385">
        <v>53.393787384033203</v>
      </c>
      <c r="F10385">
        <v>175.62220764160156</v>
      </c>
      <c r="G10385">
        <v>0</v>
      </c>
      <c r="J10385" s="8"/>
      <c r="K10385" t="s">
        <v>393</v>
      </c>
      <c r="L10385">
        <v>109</v>
      </c>
      <c r="M10385">
        <v>9416.708984375</v>
      </c>
      <c r="N10385">
        <v>1327.6136474609375</v>
      </c>
      <c r="O10385">
        <v>0</v>
      </c>
      <c r="P10385">
        <v>46.271720886230469</v>
      </c>
      <c r="Q10385">
        <v>237.38064575195313</v>
      </c>
      <c r="R10385"/>
      <c r="S10385" s="13"/>
      <c r="W10385" s="15"/>
    </row>
    <row r="10386" spans="1:23" x14ac:dyDescent="0.3">
      <c r="A10386" t="s">
        <v>394</v>
      </c>
      <c r="B10386">
        <v>109</v>
      </c>
      <c r="C10386">
        <v>10331.193359375</v>
      </c>
      <c r="D10386">
        <v>1342.7039794921875</v>
      </c>
      <c r="E10386">
        <v>104.27265930175781</v>
      </c>
      <c r="F10386">
        <v>217.76663208007813</v>
      </c>
      <c r="G10386">
        <v>109.14049530029297</v>
      </c>
      <c r="J10386" s="8"/>
      <c r="K10386" t="s">
        <v>394</v>
      </c>
      <c r="L10386">
        <v>109</v>
      </c>
      <c r="M10386">
        <v>15501.6962890625</v>
      </c>
      <c r="N10386">
        <v>2250.1279296875</v>
      </c>
      <c r="O10386">
        <v>229.68167114257813</v>
      </c>
      <c r="P10386">
        <v>249.87324523925781</v>
      </c>
      <c r="Q10386">
        <v>151.237548828125</v>
      </c>
      <c r="R10386"/>
      <c r="S10386" s="13"/>
      <c r="W10386" s="15"/>
    </row>
    <row r="10387" spans="1:23" x14ac:dyDescent="0.3">
      <c r="A10387" t="s">
        <v>395</v>
      </c>
      <c r="B10387">
        <v>109</v>
      </c>
      <c r="C10387">
        <v>3353.8720703125</v>
      </c>
      <c r="D10387">
        <v>309.93576049804688</v>
      </c>
      <c r="E10387">
        <v>189.90327453613281</v>
      </c>
      <c r="F10387">
        <v>367.24380493164063</v>
      </c>
      <c r="G10387">
        <v>265.04879760742188</v>
      </c>
      <c r="J10387" s="8"/>
      <c r="K10387" t="s">
        <v>395</v>
      </c>
      <c r="L10387">
        <v>109</v>
      </c>
      <c r="M10387">
        <v>3532.28955078125</v>
      </c>
      <c r="N10387">
        <v>334.87310791015625</v>
      </c>
      <c r="O10387">
        <v>463.83456420898438</v>
      </c>
      <c r="P10387">
        <v>475.35018920898438</v>
      </c>
      <c r="Q10387">
        <v>0</v>
      </c>
      <c r="R10387"/>
      <c r="S10387" s="13"/>
      <c r="W10387" s="15"/>
    </row>
    <row r="10388" spans="1:23" x14ac:dyDescent="0.3">
      <c r="A10388" t="s">
        <v>396</v>
      </c>
      <c r="B10388">
        <v>109</v>
      </c>
      <c r="C10388">
        <v>2253.6171875</v>
      </c>
      <c r="D10388">
        <v>402.93927001953125</v>
      </c>
      <c r="E10388">
        <v>245.93447875976563</v>
      </c>
      <c r="F10388">
        <v>41.850997924804688</v>
      </c>
      <c r="G10388">
        <v>0</v>
      </c>
      <c r="J10388" s="8"/>
      <c r="K10388" t="s">
        <v>396</v>
      </c>
      <c r="L10388">
        <v>109</v>
      </c>
      <c r="M10388">
        <v>2800.691162109375</v>
      </c>
      <c r="N10388">
        <v>387.69290161132813</v>
      </c>
      <c r="O10388">
        <v>350.27032470703125</v>
      </c>
      <c r="P10388">
        <v>291.282958984375</v>
      </c>
      <c r="Q10388">
        <v>19.979629516601563</v>
      </c>
      <c r="R10388"/>
      <c r="S10388" s="13"/>
      <c r="W10388" s="15"/>
    </row>
    <row r="10389" spans="1:23" x14ac:dyDescent="0.3">
      <c r="A10389" t="s">
        <v>397</v>
      </c>
      <c r="B10389">
        <v>109</v>
      </c>
      <c r="C10389">
        <v>2206.992919921875</v>
      </c>
      <c r="D10389">
        <v>255.342529296875</v>
      </c>
      <c r="E10389">
        <v>208.35150146484375</v>
      </c>
      <c r="F10389">
        <v>73.685218811035156</v>
      </c>
      <c r="G10389">
        <v>212.71269226074219</v>
      </c>
      <c r="J10389" s="8"/>
      <c r="K10389" t="s">
        <v>397</v>
      </c>
      <c r="L10389">
        <v>109</v>
      </c>
      <c r="M10389">
        <v>3060.116455078125</v>
      </c>
      <c r="N10389">
        <v>545.9984130859375</v>
      </c>
      <c r="O10389">
        <v>265.89620971679688</v>
      </c>
      <c r="P10389">
        <v>494.74362182617188</v>
      </c>
      <c r="Q10389">
        <v>385.76708984375</v>
      </c>
      <c r="R10389"/>
      <c r="S10389" s="13"/>
      <c r="W10389" s="15"/>
    </row>
    <row r="10390" spans="1:23" x14ac:dyDescent="0.3">
      <c r="A10390" t="s">
        <v>398</v>
      </c>
      <c r="B10390">
        <v>109</v>
      </c>
      <c r="C10390">
        <v>3002.41015625</v>
      </c>
      <c r="D10390">
        <v>405.2242431640625</v>
      </c>
      <c r="E10390">
        <v>313.093017578125</v>
      </c>
      <c r="F10390">
        <v>282.27749633789063</v>
      </c>
      <c r="G10390">
        <v>266.787353515625</v>
      </c>
      <c r="J10390" s="8"/>
      <c r="K10390" t="s">
        <v>398</v>
      </c>
      <c r="L10390">
        <v>109</v>
      </c>
      <c r="M10390">
        <v>3418.37744140625</v>
      </c>
      <c r="N10390">
        <v>544.0380859375</v>
      </c>
      <c r="O10390">
        <v>291.92303466796875</v>
      </c>
      <c r="P10390">
        <v>580.55072021484375</v>
      </c>
      <c r="Q10390">
        <v>309.58258056640625</v>
      </c>
      <c r="R10390"/>
      <c r="S10390" s="13"/>
      <c r="W10390" s="15"/>
    </row>
    <row r="10391" spans="1:23" x14ac:dyDescent="0.3">
      <c r="A10391" t="s">
        <v>399</v>
      </c>
      <c r="B10391">
        <v>109</v>
      </c>
      <c r="C10391">
        <v>3229.88916015625</v>
      </c>
      <c r="D10391">
        <v>557.5247802734375</v>
      </c>
      <c r="E10391">
        <v>339.39984130859375</v>
      </c>
      <c r="F10391">
        <v>466.57907104492188</v>
      </c>
      <c r="G10391">
        <v>145.65354919433594</v>
      </c>
      <c r="J10391" s="8"/>
      <c r="K10391" t="s">
        <v>399</v>
      </c>
      <c r="L10391">
        <v>109</v>
      </c>
      <c r="M10391">
        <v>3458.897216796875</v>
      </c>
      <c r="N10391">
        <v>574.94744873046875</v>
      </c>
      <c r="O10391">
        <v>333.17233276367188</v>
      </c>
      <c r="P10391">
        <v>510.88052368164063</v>
      </c>
      <c r="Q10391">
        <v>187.011962890625</v>
      </c>
      <c r="R10391"/>
      <c r="S10391" s="13"/>
      <c r="W10391" s="15"/>
    </row>
    <row r="10392" spans="1:23" x14ac:dyDescent="0.3">
      <c r="A10392" t="s">
        <v>400</v>
      </c>
      <c r="B10392">
        <v>109</v>
      </c>
      <c r="C10392">
        <v>1959.37939453125</v>
      </c>
      <c r="D10392">
        <v>305.38449096679688</v>
      </c>
      <c r="E10392">
        <v>161.60591125488281</v>
      </c>
      <c r="F10392">
        <v>210.51840209960938</v>
      </c>
      <c r="G10392">
        <v>0</v>
      </c>
      <c r="J10392" s="8"/>
      <c r="K10392" t="s">
        <v>400</v>
      </c>
      <c r="L10392">
        <v>109</v>
      </c>
      <c r="M10392">
        <v>2352.940185546875</v>
      </c>
      <c r="N10392">
        <v>251.29425048828125</v>
      </c>
      <c r="O10392">
        <v>281.4361572265625</v>
      </c>
      <c r="P10392">
        <v>216.00064086914063</v>
      </c>
      <c r="Q10392">
        <v>9.3352508544921875</v>
      </c>
      <c r="R10392"/>
      <c r="S10392" s="13"/>
      <c r="W10392" s="15"/>
    </row>
    <row r="10393" spans="1:23" x14ac:dyDescent="0.3">
      <c r="A10393" t="s">
        <v>401</v>
      </c>
      <c r="B10393">
        <v>109</v>
      </c>
      <c r="C10393">
        <v>1908.580810546875</v>
      </c>
      <c r="D10393">
        <v>275.2755126953125</v>
      </c>
      <c r="E10393">
        <v>79.041763305664063</v>
      </c>
      <c r="F10393">
        <v>278.09201049804688</v>
      </c>
      <c r="G10393">
        <v>0</v>
      </c>
      <c r="J10393" s="8"/>
      <c r="K10393" t="s">
        <v>401</v>
      </c>
      <c r="L10393">
        <v>109</v>
      </c>
      <c r="M10393">
        <v>2382.475341796875</v>
      </c>
      <c r="N10393">
        <v>163.52999877929688</v>
      </c>
      <c r="O10393">
        <v>49.401100158691406</v>
      </c>
      <c r="P10393">
        <v>225.48001098632813</v>
      </c>
      <c r="Q10393">
        <v>84.704940795898438</v>
      </c>
      <c r="R10393"/>
      <c r="S10393" s="13"/>
      <c r="W10393" s="15"/>
    </row>
    <row r="10394" spans="1:23" x14ac:dyDescent="0.3">
      <c r="A10394" t="s">
        <v>402</v>
      </c>
      <c r="B10394">
        <v>109</v>
      </c>
      <c r="C10394">
        <v>2487.84228515625</v>
      </c>
      <c r="D10394">
        <v>297.74737548828125</v>
      </c>
      <c r="E10394">
        <v>86.6279296875</v>
      </c>
      <c r="F10394">
        <v>842.0997314453125</v>
      </c>
      <c r="G10394">
        <v>860.423828125</v>
      </c>
      <c r="J10394" s="8"/>
      <c r="K10394" t="s">
        <v>402</v>
      </c>
      <c r="L10394">
        <v>109</v>
      </c>
      <c r="M10394">
        <v>2686.428466796875</v>
      </c>
      <c r="N10394">
        <v>411.238525390625</v>
      </c>
      <c r="O10394">
        <v>198.81820678710938</v>
      </c>
      <c r="P10394">
        <v>1155.8858642578125</v>
      </c>
      <c r="Q10394">
        <v>1114.159423828125</v>
      </c>
      <c r="R10394"/>
      <c r="S10394" s="13"/>
      <c r="W10394" s="15"/>
    </row>
    <row r="10395" spans="1:23" x14ac:dyDescent="0.3">
      <c r="A10395" t="s">
        <v>403</v>
      </c>
      <c r="B10395">
        <v>109</v>
      </c>
      <c r="C10395">
        <v>2397.498046875</v>
      </c>
      <c r="D10395">
        <v>437.0108642578125</v>
      </c>
      <c r="E10395">
        <v>22.3985595703125</v>
      </c>
      <c r="F10395">
        <v>331.02987670898438</v>
      </c>
      <c r="G10395">
        <v>31.188499450683594</v>
      </c>
      <c r="J10395" s="8"/>
      <c r="K10395" t="s">
        <v>403</v>
      </c>
      <c r="L10395">
        <v>109</v>
      </c>
      <c r="M10395">
        <v>2882.579345703125</v>
      </c>
      <c r="N10395">
        <v>511.367919921875</v>
      </c>
      <c r="O10395">
        <v>284.18173217773438</v>
      </c>
      <c r="P10395">
        <v>271.28302001953125</v>
      </c>
      <c r="Q10395">
        <v>55.811000823974609</v>
      </c>
      <c r="R10395"/>
      <c r="S10395" s="13"/>
      <c r="W10395" s="15"/>
    </row>
    <row r="10396" spans="1:23" x14ac:dyDescent="0.3">
      <c r="A10396" t="s">
        <v>404</v>
      </c>
      <c r="B10396">
        <v>109</v>
      </c>
      <c r="C10396">
        <v>2109.580078125</v>
      </c>
      <c r="D10396">
        <v>151.65950012207031</v>
      </c>
      <c r="E10396">
        <v>41.085300445556641</v>
      </c>
      <c r="F10396">
        <v>112.80528259277344</v>
      </c>
      <c r="G10396">
        <v>73.114356994628906</v>
      </c>
      <c r="J10396" s="8"/>
      <c r="K10396" t="s">
        <v>404</v>
      </c>
      <c r="L10396">
        <v>109</v>
      </c>
      <c r="M10396">
        <v>2278.081298828125</v>
      </c>
      <c r="N10396">
        <v>269.90249633789063</v>
      </c>
      <c r="O10396">
        <v>156.1241455078125</v>
      </c>
      <c r="P10396">
        <v>280.44647216796875</v>
      </c>
      <c r="Q10396">
        <v>134.59689331054688</v>
      </c>
      <c r="R10396"/>
      <c r="S10396" s="13"/>
      <c r="W10396" s="15"/>
    </row>
    <row r="10397" spans="1:23" x14ac:dyDescent="0.3">
      <c r="A10397" t="s">
        <v>405</v>
      </c>
      <c r="B10397">
        <v>109</v>
      </c>
      <c r="C10397">
        <v>1784.286376953125</v>
      </c>
      <c r="D10397">
        <v>296.8636474609375</v>
      </c>
      <c r="E10397">
        <v>189.5166015625</v>
      </c>
      <c r="F10397">
        <v>199.69024658203125</v>
      </c>
      <c r="G10397">
        <v>8.9112100601196289</v>
      </c>
      <c r="J10397" s="8"/>
      <c r="K10397" t="s">
        <v>405</v>
      </c>
      <c r="L10397">
        <v>109</v>
      </c>
      <c r="M10397">
        <v>2212.96533203125</v>
      </c>
      <c r="N10397">
        <v>284.621826171875</v>
      </c>
      <c r="O10397">
        <v>34.070400238037109</v>
      </c>
      <c r="P10397">
        <v>290.5672607421875</v>
      </c>
      <c r="Q10397">
        <v>162.94784545898438</v>
      </c>
      <c r="R10397"/>
      <c r="S10397" s="13"/>
      <c r="W10397" s="15"/>
    </row>
    <row r="10398" spans="1:23" x14ac:dyDescent="0.3">
      <c r="A10398" t="s">
        <v>406</v>
      </c>
      <c r="B10398">
        <v>109</v>
      </c>
      <c r="C10398">
        <v>2150.705078125</v>
      </c>
      <c r="D10398">
        <v>421.18148803710938</v>
      </c>
      <c r="E10398">
        <v>201.39137268066406</v>
      </c>
      <c r="F10398">
        <v>116.26805877685547</v>
      </c>
      <c r="G10398">
        <v>0</v>
      </c>
      <c r="J10398" s="8"/>
      <c r="K10398" t="s">
        <v>406</v>
      </c>
      <c r="L10398">
        <v>109</v>
      </c>
      <c r="M10398">
        <v>2457.7509765625</v>
      </c>
      <c r="N10398">
        <v>536.41033935546875</v>
      </c>
      <c r="O10398">
        <v>187.87516784667969</v>
      </c>
      <c r="P10398">
        <v>128.87544250488281</v>
      </c>
      <c r="Q10398">
        <v>0</v>
      </c>
      <c r="R10398"/>
      <c r="S10398" s="13"/>
      <c r="W10398" s="15"/>
    </row>
    <row r="10399" spans="1:23" x14ac:dyDescent="0.3">
      <c r="A10399" t="s">
        <v>407</v>
      </c>
      <c r="B10399">
        <v>109</v>
      </c>
      <c r="C10399">
        <v>1579.970703125</v>
      </c>
      <c r="D10399">
        <v>140.81715393066406</v>
      </c>
      <c r="E10399">
        <v>210.10499572753906</v>
      </c>
      <c r="F10399">
        <v>115.43515777587891</v>
      </c>
      <c r="G10399">
        <v>252.10847473144531</v>
      </c>
      <c r="J10399" s="8"/>
      <c r="K10399" t="s">
        <v>407</v>
      </c>
      <c r="L10399">
        <v>109</v>
      </c>
      <c r="M10399">
        <v>2162.517822265625</v>
      </c>
      <c r="N10399">
        <v>432.88235473632813</v>
      </c>
      <c r="O10399">
        <v>148.19000244140625</v>
      </c>
      <c r="P10399">
        <v>235.97805786132813</v>
      </c>
      <c r="Q10399">
        <v>141.04747009277344</v>
      </c>
      <c r="R10399"/>
      <c r="S10399" s="13"/>
      <c r="W10399" s="15"/>
    </row>
    <row r="10400" spans="1:23" x14ac:dyDescent="0.3">
      <c r="A10400" t="s">
        <v>408</v>
      </c>
      <c r="B10400">
        <v>109</v>
      </c>
      <c r="C10400">
        <v>3694.9833984375</v>
      </c>
      <c r="D10400">
        <v>612.44073486328125</v>
      </c>
      <c r="E10400">
        <v>208.79940795898438</v>
      </c>
      <c r="F10400">
        <v>176.36744689941406</v>
      </c>
      <c r="G10400">
        <v>0</v>
      </c>
      <c r="J10400" s="8"/>
      <c r="K10400" t="s">
        <v>408</v>
      </c>
      <c r="L10400">
        <v>109</v>
      </c>
      <c r="M10400">
        <v>5265.9150390625</v>
      </c>
      <c r="N10400">
        <v>865.559326171875</v>
      </c>
      <c r="O10400">
        <v>323.72000122070313</v>
      </c>
      <c r="P10400">
        <v>194.77101135253906</v>
      </c>
      <c r="Q10400">
        <v>0</v>
      </c>
      <c r="R10400"/>
      <c r="S10400" s="13"/>
      <c r="W10400" s="15"/>
    </row>
    <row r="10401" spans="1:23" x14ac:dyDescent="0.3">
      <c r="A10401" t="s">
        <v>409</v>
      </c>
      <c r="B10401">
        <v>109</v>
      </c>
      <c r="C10401">
        <v>2449.9521484375</v>
      </c>
      <c r="D10401">
        <v>358.94769287109375</v>
      </c>
      <c r="E10401">
        <v>161.85856628417969</v>
      </c>
      <c r="F10401">
        <v>277.96051025390625</v>
      </c>
      <c r="G10401">
        <v>138.42677307128906</v>
      </c>
      <c r="J10401" s="8"/>
      <c r="K10401" t="s">
        <v>409</v>
      </c>
      <c r="L10401">
        <v>109</v>
      </c>
      <c r="M10401">
        <v>2590.192138671875</v>
      </c>
      <c r="N10401">
        <v>494.05722045898438</v>
      </c>
      <c r="O10401">
        <v>355.76834106445313</v>
      </c>
      <c r="P10401">
        <v>236.99789428710938</v>
      </c>
      <c r="Q10401">
        <v>83.353759765625</v>
      </c>
      <c r="R10401"/>
      <c r="S10401" s="13"/>
      <c r="W10401" s="15"/>
    </row>
    <row r="10402" spans="1:23" x14ac:dyDescent="0.3">
      <c r="A10402" t="s">
        <v>410</v>
      </c>
      <c r="B10402">
        <v>109</v>
      </c>
      <c r="C10402">
        <v>2929.042236328125</v>
      </c>
      <c r="D10402">
        <v>563.55426025390625</v>
      </c>
      <c r="E10402">
        <v>99.923728942871094</v>
      </c>
      <c r="F10402">
        <v>114.43650054931641</v>
      </c>
      <c r="G10402">
        <v>29.898960113525391</v>
      </c>
      <c r="J10402" s="8"/>
      <c r="K10402" t="s">
        <v>410</v>
      </c>
      <c r="L10402">
        <v>109</v>
      </c>
      <c r="M10402">
        <v>8873.4482421875</v>
      </c>
      <c r="N10402">
        <v>1559.8065185546875</v>
      </c>
      <c r="O10402">
        <v>214.32914733886719</v>
      </c>
      <c r="P10402">
        <v>131.66349792480469</v>
      </c>
      <c r="Q10402">
        <v>0</v>
      </c>
      <c r="R10402"/>
      <c r="S10402" s="13"/>
      <c r="W10402" s="15"/>
    </row>
    <row r="10403" spans="1:23" x14ac:dyDescent="0.3">
      <c r="A10403" t="s">
        <v>411</v>
      </c>
      <c r="B10403">
        <v>109</v>
      </c>
      <c r="C10403">
        <v>2408.309326171875</v>
      </c>
      <c r="D10403">
        <v>340.74655151367188</v>
      </c>
      <c r="E10403">
        <v>228.21920776367188</v>
      </c>
      <c r="F10403">
        <v>206.44400024414063</v>
      </c>
      <c r="G10403">
        <v>0</v>
      </c>
      <c r="J10403" s="8"/>
      <c r="K10403" t="s">
        <v>411</v>
      </c>
      <c r="L10403">
        <v>109</v>
      </c>
      <c r="M10403">
        <v>2826.509765625</v>
      </c>
      <c r="N10403">
        <v>250.42819213867188</v>
      </c>
      <c r="O10403">
        <v>169.86770629882813</v>
      </c>
      <c r="P10403">
        <v>307.896484375</v>
      </c>
      <c r="Q10403">
        <v>0</v>
      </c>
      <c r="R10403"/>
      <c r="S10403" s="13"/>
      <c r="W10403" s="15"/>
    </row>
    <row r="10404" spans="1:23" x14ac:dyDescent="0.3">
      <c r="A10404" t="s">
        <v>412</v>
      </c>
      <c r="B10404">
        <v>109</v>
      </c>
      <c r="C10404">
        <v>1920.413330078125</v>
      </c>
      <c r="D10404">
        <v>271.35263061523438</v>
      </c>
      <c r="E10404">
        <v>271.24893188476563</v>
      </c>
      <c r="F10404">
        <v>169.17196655273438</v>
      </c>
      <c r="G10404">
        <v>16.920839309692383</v>
      </c>
      <c r="J10404" s="8"/>
      <c r="K10404" t="s">
        <v>412</v>
      </c>
      <c r="L10404">
        <v>109</v>
      </c>
      <c r="M10404">
        <v>2268.8369140625</v>
      </c>
      <c r="N10404">
        <v>262.04153442382813</v>
      </c>
      <c r="O10404">
        <v>254.8922119140625</v>
      </c>
      <c r="P10404">
        <v>316.51528930664063</v>
      </c>
      <c r="Q10404">
        <v>132.54656982421875</v>
      </c>
      <c r="R10404"/>
      <c r="S10404" s="13"/>
      <c r="W10404" s="15"/>
    </row>
    <row r="10405" spans="1:23" x14ac:dyDescent="0.3">
      <c r="A10405" t="s">
        <v>413</v>
      </c>
      <c r="B10405">
        <v>109</v>
      </c>
      <c r="C10405">
        <v>1515.397705078125</v>
      </c>
      <c r="D10405">
        <v>190.37983703613281</v>
      </c>
      <c r="E10405">
        <v>34.626899719238281</v>
      </c>
      <c r="F10405">
        <v>40.227779388427734</v>
      </c>
      <c r="G10405">
        <v>0</v>
      </c>
      <c r="J10405" s="8"/>
      <c r="K10405" t="s">
        <v>413</v>
      </c>
      <c r="L10405">
        <v>109</v>
      </c>
      <c r="M10405">
        <v>1617.7894287109375</v>
      </c>
      <c r="N10405">
        <v>268.30734252929688</v>
      </c>
      <c r="O10405">
        <v>196.21908569335938</v>
      </c>
      <c r="P10405">
        <v>244.91618347167969</v>
      </c>
      <c r="Q10405">
        <v>54.587276458740234</v>
      </c>
      <c r="R10405"/>
      <c r="S10405" s="13"/>
      <c r="W10405" s="15"/>
    </row>
    <row r="10406" spans="1:23" x14ac:dyDescent="0.3">
      <c r="A10406" t="s">
        <v>414</v>
      </c>
      <c r="B10406">
        <v>109</v>
      </c>
      <c r="C10406">
        <v>1669.7244873046875</v>
      </c>
      <c r="D10406">
        <v>277.50912475585938</v>
      </c>
      <c r="E10406">
        <v>96.204399108886719</v>
      </c>
      <c r="F10406">
        <v>99.944801330566406</v>
      </c>
      <c r="G10406">
        <v>185.0069580078125</v>
      </c>
      <c r="J10406" s="8"/>
      <c r="K10406" t="s">
        <v>414</v>
      </c>
      <c r="L10406">
        <v>109</v>
      </c>
      <c r="M10406">
        <v>3458.52587890625</v>
      </c>
      <c r="N10406">
        <v>522.482666015625</v>
      </c>
      <c r="O10406">
        <v>145.352294921875</v>
      </c>
      <c r="P10406">
        <v>216.13063049316406</v>
      </c>
      <c r="Q10406">
        <v>160.76466369628906</v>
      </c>
      <c r="R10406"/>
      <c r="S10406" s="13"/>
      <c r="W10406" s="15"/>
    </row>
    <row r="10407" spans="1:23" x14ac:dyDescent="0.3">
      <c r="A10407" t="s">
        <v>415</v>
      </c>
      <c r="B10407">
        <v>109</v>
      </c>
      <c r="C10407">
        <v>1966.26904296875</v>
      </c>
      <c r="D10407">
        <v>168.40699768066406</v>
      </c>
      <c r="E10407">
        <v>62.631168365478516</v>
      </c>
      <c r="F10407">
        <v>73.683280944824219</v>
      </c>
      <c r="G10407">
        <v>0</v>
      </c>
      <c r="J10407" s="8"/>
      <c r="K10407" t="s">
        <v>415</v>
      </c>
      <c r="L10407">
        <v>109</v>
      </c>
      <c r="M10407">
        <v>1475.10498046875</v>
      </c>
      <c r="N10407">
        <v>193.09492492675781</v>
      </c>
      <c r="O10407">
        <v>131.13400268554688</v>
      </c>
      <c r="P10407">
        <v>162.81626892089844</v>
      </c>
      <c r="Q10407">
        <v>119.01887512207031</v>
      </c>
      <c r="R10407"/>
      <c r="S10407" s="13"/>
      <c r="W10407" s="15"/>
    </row>
    <row r="10408" spans="1:23" x14ac:dyDescent="0.3">
      <c r="A10408" t="s">
        <v>416</v>
      </c>
      <c r="B10408">
        <v>109</v>
      </c>
      <c r="C10408">
        <v>1180.6383056640625</v>
      </c>
      <c r="D10408">
        <v>72.016334533691406</v>
      </c>
      <c r="E10408">
        <v>48.768321990966797</v>
      </c>
      <c r="F10408">
        <v>0</v>
      </c>
      <c r="G10408">
        <v>103.13588714599609</v>
      </c>
      <c r="J10408" s="8"/>
      <c r="K10408" t="s">
        <v>416</v>
      </c>
      <c r="L10408">
        <v>109</v>
      </c>
      <c r="M10408">
        <v>1656.339599609375</v>
      </c>
      <c r="N10408">
        <v>181.28250122070313</v>
      </c>
      <c r="O10408">
        <v>67.171463012695313</v>
      </c>
      <c r="P10408">
        <v>171.90773010253906</v>
      </c>
      <c r="Q10408">
        <v>0</v>
      </c>
      <c r="R10408"/>
      <c r="S10408" s="13"/>
      <c r="W10408" s="15"/>
    </row>
    <row r="10409" spans="1:23" x14ac:dyDescent="0.3">
      <c r="A10409" t="s">
        <v>417</v>
      </c>
      <c r="B10409">
        <v>109</v>
      </c>
      <c r="C10409">
        <v>1406.240966796875</v>
      </c>
      <c r="D10409">
        <v>299.63861083984375</v>
      </c>
      <c r="E10409">
        <v>109.85209655761719</v>
      </c>
      <c r="F10409">
        <v>103.11014556884766</v>
      </c>
      <c r="G10409">
        <v>36.26171875</v>
      </c>
      <c r="J10409" s="8"/>
      <c r="K10409" t="s">
        <v>417</v>
      </c>
      <c r="L10409">
        <v>109</v>
      </c>
      <c r="M10409">
        <v>1737.571533203125</v>
      </c>
      <c r="N10409">
        <v>240.40771484375</v>
      </c>
      <c r="O10409">
        <v>209.48539733886719</v>
      </c>
      <c r="P10409">
        <v>297.37564086914063</v>
      </c>
      <c r="Q10409">
        <v>206.03250122070313</v>
      </c>
      <c r="R10409"/>
      <c r="S10409" s="13"/>
      <c r="W10409" s="15"/>
    </row>
    <row r="10410" spans="1:23" x14ac:dyDescent="0.3">
      <c r="A10410" t="s">
        <v>418</v>
      </c>
      <c r="B10410">
        <v>109</v>
      </c>
      <c r="C10410">
        <v>6974.6455078125</v>
      </c>
      <c r="D10410">
        <v>1043.81640625</v>
      </c>
      <c r="E10410">
        <v>304.44708251953125</v>
      </c>
      <c r="F10410">
        <v>150.60569763183594</v>
      </c>
      <c r="G10410">
        <v>254.06401062011719</v>
      </c>
      <c r="J10410" s="8"/>
      <c r="K10410" t="s">
        <v>418</v>
      </c>
      <c r="L10410">
        <v>109</v>
      </c>
      <c r="M10410">
        <v>11570.986328125</v>
      </c>
      <c r="N10410">
        <v>1437.068115234375</v>
      </c>
      <c r="O10410">
        <v>126.42294311523438</v>
      </c>
      <c r="P10410">
        <v>153.47438049316406</v>
      </c>
      <c r="Q10410">
        <v>297.48001098632813</v>
      </c>
      <c r="R10410"/>
      <c r="S10410" s="13"/>
      <c r="W10410" s="15"/>
    </row>
    <row r="10411" spans="1:23" x14ac:dyDescent="0.3">
      <c r="A10411" t="s">
        <v>419</v>
      </c>
      <c r="B10411">
        <v>109</v>
      </c>
      <c r="C10411">
        <v>1968.8291015625</v>
      </c>
      <c r="D10411">
        <v>423.15823364257813</v>
      </c>
      <c r="E10411">
        <v>356.63491821289063</v>
      </c>
      <c r="F10411">
        <v>245.31109619140625</v>
      </c>
      <c r="G10411">
        <v>46.638568878173828</v>
      </c>
      <c r="J10411" s="8"/>
      <c r="K10411" t="s">
        <v>419</v>
      </c>
      <c r="L10411">
        <v>109</v>
      </c>
      <c r="M10411">
        <v>2115.1611328125</v>
      </c>
      <c r="N10411">
        <v>404.70272827148438</v>
      </c>
      <c r="O10411">
        <v>326.25491333007813</v>
      </c>
      <c r="P10411">
        <v>325.27438354492188</v>
      </c>
      <c r="Q10411">
        <v>108.32183837890625</v>
      </c>
      <c r="R10411"/>
      <c r="S10411" s="13"/>
      <c r="W10411" s="15"/>
    </row>
    <row r="10412" spans="1:23" x14ac:dyDescent="0.3">
      <c r="A10412" t="s">
        <v>420</v>
      </c>
      <c r="B10412">
        <v>109</v>
      </c>
      <c r="C10412">
        <v>1925.713623046875</v>
      </c>
      <c r="D10412">
        <v>331.19290161132813</v>
      </c>
      <c r="E10412">
        <v>419.6048583984375</v>
      </c>
      <c r="F10412">
        <v>389.3712158203125</v>
      </c>
      <c r="G10412">
        <v>141.39936828613281</v>
      </c>
      <c r="J10412" s="8"/>
      <c r="K10412" t="s">
        <v>420</v>
      </c>
      <c r="L10412">
        <v>109</v>
      </c>
      <c r="M10412">
        <v>2243.403564453125</v>
      </c>
      <c r="N10412">
        <v>451.49166870117188</v>
      </c>
      <c r="O10412">
        <v>620.9588623046875</v>
      </c>
      <c r="P10412">
        <v>396.25054931640625</v>
      </c>
      <c r="Q10412">
        <v>382.95660400390625</v>
      </c>
      <c r="R10412"/>
      <c r="S10412" s="13"/>
      <c r="W10412" s="15"/>
    </row>
    <row r="10413" spans="1:23" x14ac:dyDescent="0.3">
      <c r="A10413" t="s">
        <v>421</v>
      </c>
      <c r="B10413">
        <v>109</v>
      </c>
      <c r="C10413">
        <v>1602.51953125</v>
      </c>
      <c r="D10413">
        <v>196.31939697265625</v>
      </c>
      <c r="E10413">
        <v>302.58828735351563</v>
      </c>
      <c r="F10413">
        <v>306.62481689453125</v>
      </c>
      <c r="G10413">
        <v>38.384841918945313</v>
      </c>
      <c r="J10413" s="8"/>
      <c r="K10413" t="s">
        <v>421</v>
      </c>
      <c r="L10413">
        <v>109</v>
      </c>
      <c r="M10413">
        <v>1750.387451171875</v>
      </c>
      <c r="N10413">
        <v>483.09970092773438</v>
      </c>
      <c r="O10413">
        <v>356.73565673828125</v>
      </c>
      <c r="P10413">
        <v>224.75895690917969</v>
      </c>
      <c r="Q10413">
        <v>62.006282806396484</v>
      </c>
      <c r="R10413"/>
      <c r="S10413" s="13"/>
      <c r="W10413" s="15"/>
    </row>
    <row r="10414" spans="1:23" x14ac:dyDescent="0.3">
      <c r="A10414" t="s">
        <v>422</v>
      </c>
      <c r="B10414">
        <v>109</v>
      </c>
      <c r="C10414">
        <v>1616.6435546875</v>
      </c>
      <c r="D10414">
        <v>345.5731201171875</v>
      </c>
      <c r="E10414">
        <v>152.85279846191406</v>
      </c>
      <c r="F10414">
        <v>200.46060180664063</v>
      </c>
      <c r="G10414">
        <v>45.185993194580078</v>
      </c>
      <c r="J10414" s="8"/>
      <c r="K10414" t="s">
        <v>422</v>
      </c>
      <c r="L10414">
        <v>109</v>
      </c>
      <c r="M10414">
        <v>1869.8800048828125</v>
      </c>
      <c r="N10414">
        <v>217.10357666015625</v>
      </c>
      <c r="O10414">
        <v>140.41128540039063</v>
      </c>
      <c r="P10414">
        <v>215.39688110351563</v>
      </c>
      <c r="Q10414">
        <v>71.112380981445313</v>
      </c>
      <c r="R10414"/>
      <c r="S10414" s="13"/>
      <c r="W10414" s="15"/>
    </row>
    <row r="10415" spans="1:23" x14ac:dyDescent="0.3">
      <c r="A10415" t="s">
        <v>423</v>
      </c>
      <c r="B10415">
        <v>109</v>
      </c>
      <c r="C10415">
        <v>1500.508056640625</v>
      </c>
      <c r="D10415">
        <v>175.36734008789063</v>
      </c>
      <c r="E10415">
        <v>225.90852355957031</v>
      </c>
      <c r="F10415">
        <v>189.7510986328125</v>
      </c>
      <c r="G10415">
        <v>91.827247619628906</v>
      </c>
      <c r="J10415" s="8"/>
      <c r="K10415" t="s">
        <v>423</v>
      </c>
      <c r="L10415">
        <v>109</v>
      </c>
      <c r="M10415">
        <v>3979.293701171875</v>
      </c>
      <c r="N10415">
        <v>752.746337890625</v>
      </c>
      <c r="O10415">
        <v>172.869140625</v>
      </c>
      <c r="P10415">
        <v>194.33445739746094</v>
      </c>
      <c r="Q10415">
        <v>53.797782897949219</v>
      </c>
      <c r="R10415"/>
      <c r="S10415" s="13"/>
      <c r="W10415" s="15"/>
    </row>
    <row r="10416" spans="1:23" x14ac:dyDescent="0.3">
      <c r="A10416" t="s">
        <v>424</v>
      </c>
      <c r="B10416">
        <v>109</v>
      </c>
      <c r="C10416">
        <v>1429.1881103515625</v>
      </c>
      <c r="D10416">
        <v>213.1795654296875</v>
      </c>
      <c r="E10416">
        <v>265.5538330078125</v>
      </c>
      <c r="F10416">
        <v>405.21121215820313</v>
      </c>
      <c r="G10416">
        <v>12.921600341796875</v>
      </c>
      <c r="J10416" s="8"/>
      <c r="K10416" t="s">
        <v>424</v>
      </c>
      <c r="L10416">
        <v>109</v>
      </c>
      <c r="M10416">
        <v>1746.38037109375</v>
      </c>
      <c r="N10416">
        <v>250.97048950195313</v>
      </c>
      <c r="O10416">
        <v>192.40127563476563</v>
      </c>
      <c r="P10416">
        <v>248.79548645019531</v>
      </c>
      <c r="Q10416">
        <v>47.379199981689453</v>
      </c>
      <c r="R10416"/>
      <c r="S10416" s="13"/>
      <c r="W10416" s="15"/>
    </row>
    <row r="10417" spans="1:23" x14ac:dyDescent="0.3">
      <c r="A10417" t="s">
        <v>425</v>
      </c>
      <c r="B10417">
        <v>109</v>
      </c>
      <c r="C10417">
        <v>1335.3167724609375</v>
      </c>
      <c r="D10417">
        <v>128.29197692871094</v>
      </c>
      <c r="E10417">
        <v>23.172271728515625</v>
      </c>
      <c r="F10417">
        <v>189.985595703125</v>
      </c>
      <c r="G10417">
        <v>63.376678466796875</v>
      </c>
      <c r="J10417" s="8"/>
      <c r="K10417" t="s">
        <v>425</v>
      </c>
      <c r="L10417">
        <v>109</v>
      </c>
      <c r="M10417">
        <v>1587.24755859375</v>
      </c>
      <c r="N10417">
        <v>265.88046264648438</v>
      </c>
      <c r="O10417">
        <v>173.28828430175781</v>
      </c>
      <c r="P10417">
        <v>219.67085266113281</v>
      </c>
      <c r="Q10417">
        <v>0</v>
      </c>
      <c r="R10417"/>
      <c r="S10417" s="13"/>
      <c r="W10417" s="15"/>
    </row>
    <row r="10418" spans="1:23" x14ac:dyDescent="0.3">
      <c r="A10418" t="s">
        <v>426</v>
      </c>
      <c r="B10418">
        <v>109</v>
      </c>
      <c r="C10418">
        <v>1354.8287353515625</v>
      </c>
      <c r="D10418">
        <v>137.69805908203125</v>
      </c>
      <c r="E10418">
        <v>18.527448654174805</v>
      </c>
      <c r="F10418">
        <v>134.64881896972656</v>
      </c>
      <c r="G10418">
        <v>44.274200439453125</v>
      </c>
      <c r="J10418" s="8"/>
      <c r="K10418" t="s">
        <v>426</v>
      </c>
      <c r="L10418">
        <v>109</v>
      </c>
      <c r="M10418">
        <v>2118.843017578125</v>
      </c>
      <c r="N10418">
        <v>299.8106689453125</v>
      </c>
      <c r="O10418">
        <v>185.27449035644531</v>
      </c>
      <c r="P10418">
        <v>428.78457641601563</v>
      </c>
      <c r="Q10418">
        <v>162.81480407714844</v>
      </c>
      <c r="R10418"/>
      <c r="S10418" s="13"/>
      <c r="W10418" s="15"/>
    </row>
    <row r="10419" spans="1:23" x14ac:dyDescent="0.3">
      <c r="A10419" t="s">
        <v>427</v>
      </c>
      <c r="B10419">
        <v>109</v>
      </c>
      <c r="C10419">
        <v>1623.374267578125</v>
      </c>
      <c r="D10419">
        <v>196.15896606445313</v>
      </c>
      <c r="E10419">
        <v>131.94082641601563</v>
      </c>
      <c r="F10419">
        <v>121.86720275878906</v>
      </c>
      <c r="G10419">
        <v>0</v>
      </c>
      <c r="J10419" s="8"/>
      <c r="K10419" t="s">
        <v>427</v>
      </c>
      <c r="L10419">
        <v>109</v>
      </c>
      <c r="M10419">
        <v>1919.6488037109375</v>
      </c>
      <c r="N10419">
        <v>272.87460327148438</v>
      </c>
      <c r="O10419">
        <v>188.64265441894531</v>
      </c>
      <c r="P10419">
        <v>178.21440124511719</v>
      </c>
      <c r="Q10419">
        <v>136.15617370605469</v>
      </c>
      <c r="R10419"/>
      <c r="S10419" s="13"/>
      <c r="W10419" s="15"/>
    </row>
    <row r="10420" spans="1:23" x14ac:dyDescent="0.3">
      <c r="A10420" t="s">
        <v>428</v>
      </c>
      <c r="B10420">
        <v>109</v>
      </c>
      <c r="C10420">
        <v>14121.36328125</v>
      </c>
      <c r="D10420">
        <v>1650.829345703125</v>
      </c>
      <c r="E10420">
        <v>220.12550354003906</v>
      </c>
      <c r="F10420">
        <v>0</v>
      </c>
      <c r="G10420">
        <v>145.89739990234375</v>
      </c>
      <c r="J10420" s="8"/>
      <c r="K10420" t="s">
        <v>428</v>
      </c>
      <c r="L10420">
        <v>109</v>
      </c>
      <c r="M10420">
        <v>18877.10546875</v>
      </c>
      <c r="N10420">
        <v>2365.275146484375</v>
      </c>
      <c r="O10420">
        <v>93.628044128417969</v>
      </c>
      <c r="P10420">
        <v>104.1346435546875</v>
      </c>
      <c r="Q10420">
        <v>11.93705940246582</v>
      </c>
      <c r="R10420"/>
      <c r="S10420" s="13"/>
      <c r="W10420" s="15"/>
    </row>
    <row r="10421" spans="1:23" x14ac:dyDescent="0.3">
      <c r="A10421" t="s">
        <v>429</v>
      </c>
      <c r="B10421">
        <v>109</v>
      </c>
      <c r="C10421">
        <v>9153.0390625</v>
      </c>
      <c r="D10421">
        <v>1182.769775390625</v>
      </c>
      <c r="E10421">
        <v>0</v>
      </c>
      <c r="F10421">
        <v>0</v>
      </c>
      <c r="G10421">
        <v>0</v>
      </c>
      <c r="J10421" s="8"/>
      <c r="K10421" t="s">
        <v>429</v>
      </c>
      <c r="L10421">
        <v>109</v>
      </c>
      <c r="M10421">
        <v>14946.3046875</v>
      </c>
      <c r="N10421">
        <v>1879.9710693359375</v>
      </c>
      <c r="O10421">
        <v>0</v>
      </c>
      <c r="P10421">
        <v>0</v>
      </c>
      <c r="Q10421">
        <v>0</v>
      </c>
      <c r="R10421"/>
      <c r="S10421" s="13"/>
      <c r="W10421" s="15"/>
    </row>
    <row r="10422" spans="1:23" x14ac:dyDescent="0.3">
      <c r="A10422" t="s">
        <v>430</v>
      </c>
      <c r="B10422">
        <v>109</v>
      </c>
      <c r="C10422">
        <v>981.416259765625</v>
      </c>
      <c r="D10422">
        <v>97.626243591308594</v>
      </c>
      <c r="E10422">
        <v>45.281829833984375</v>
      </c>
      <c r="F10422">
        <v>212.72917175292969</v>
      </c>
      <c r="G10422">
        <v>64.565025329589844</v>
      </c>
      <c r="J10422" s="8"/>
      <c r="K10422" t="s">
        <v>430</v>
      </c>
      <c r="L10422">
        <v>109</v>
      </c>
      <c r="M10422">
        <v>1101.4403076171875</v>
      </c>
      <c r="N10422">
        <v>225.03675842285156</v>
      </c>
      <c r="O10422">
        <v>88.78790283203125</v>
      </c>
      <c r="P10422">
        <v>92.808311462402344</v>
      </c>
      <c r="Q10422">
        <v>55.659503936767578</v>
      </c>
      <c r="R10422"/>
      <c r="S10422" s="13"/>
      <c r="W10422" s="15"/>
    </row>
    <row r="10423" spans="1:23" x14ac:dyDescent="0.3">
      <c r="A10423" t="s">
        <v>431</v>
      </c>
      <c r="B10423">
        <v>109</v>
      </c>
      <c r="C10423">
        <v>1282.041748046875</v>
      </c>
      <c r="D10423">
        <v>281.7574462890625</v>
      </c>
      <c r="E10423">
        <v>230.38198852539063</v>
      </c>
      <c r="F10423">
        <v>176.24249267578125</v>
      </c>
      <c r="G10423">
        <v>68.441749572753906</v>
      </c>
      <c r="J10423" s="8"/>
      <c r="K10423" t="s">
        <v>431</v>
      </c>
      <c r="L10423">
        <v>109</v>
      </c>
      <c r="M10423">
        <v>1284.6160888671875</v>
      </c>
      <c r="N10423">
        <v>276.2327880859375</v>
      </c>
      <c r="O10423">
        <v>130.85697937011719</v>
      </c>
      <c r="P10423">
        <v>218.54069519042969</v>
      </c>
      <c r="Q10423">
        <v>43.170951843261719</v>
      </c>
      <c r="R10423"/>
      <c r="S10423" s="13"/>
      <c r="W10423" s="15"/>
    </row>
    <row r="10424" spans="1:23" x14ac:dyDescent="0.3">
      <c r="A10424" t="s">
        <v>432</v>
      </c>
      <c r="B10424">
        <v>109</v>
      </c>
      <c r="C10424">
        <v>939.55352783203125</v>
      </c>
      <c r="D10424">
        <v>217.87886047363281</v>
      </c>
      <c r="E10424">
        <v>84.114028930664063</v>
      </c>
      <c r="F10424">
        <v>139.48896789550781</v>
      </c>
      <c r="G10424">
        <v>156.19412231445313</v>
      </c>
      <c r="J10424" s="8"/>
      <c r="K10424" t="s">
        <v>432</v>
      </c>
      <c r="L10424">
        <v>109</v>
      </c>
      <c r="M10424">
        <v>884.56939697265625</v>
      </c>
      <c r="N10424">
        <v>134.54270935058594</v>
      </c>
      <c r="O10424">
        <v>170.07672119140625</v>
      </c>
      <c r="P10424">
        <v>115.92664337158203</v>
      </c>
      <c r="Q10424">
        <v>0</v>
      </c>
      <c r="R10424"/>
      <c r="S10424" s="13"/>
      <c r="W10424" s="15"/>
    </row>
    <row r="10425" spans="1:23" x14ac:dyDescent="0.3">
      <c r="A10425" t="s">
        <v>433</v>
      </c>
      <c r="B10425">
        <v>109</v>
      </c>
      <c r="C10425">
        <v>2507.7705078125</v>
      </c>
      <c r="D10425">
        <v>423.46099853515625</v>
      </c>
      <c r="E10425">
        <v>343.89599609375</v>
      </c>
      <c r="F10425">
        <v>385.3726806640625</v>
      </c>
      <c r="G10425">
        <v>252.75117492675781</v>
      </c>
      <c r="J10425" s="8"/>
      <c r="K10425" t="s">
        <v>433</v>
      </c>
      <c r="L10425">
        <v>109</v>
      </c>
      <c r="M10425">
        <v>2338.64794921875</v>
      </c>
      <c r="N10425">
        <v>323.99029541015625</v>
      </c>
      <c r="O10425">
        <v>196.51199340820313</v>
      </c>
      <c r="P10425">
        <v>234.66827392578125</v>
      </c>
      <c r="Q10425">
        <v>148.92393493652344</v>
      </c>
      <c r="R10425"/>
      <c r="S10425" s="13"/>
      <c r="W10425" s="15"/>
    </row>
    <row r="10426" spans="1:23" x14ac:dyDescent="0.3">
      <c r="A10426" t="s">
        <v>434</v>
      </c>
      <c r="B10426">
        <v>109</v>
      </c>
      <c r="C10426">
        <v>2923.234130859375</v>
      </c>
      <c r="D10426">
        <v>273.51754760742188</v>
      </c>
      <c r="E10426">
        <v>270.14987182617188</v>
      </c>
      <c r="F10426">
        <v>251.66635131835938</v>
      </c>
      <c r="G10426">
        <v>79.268699645996094</v>
      </c>
      <c r="J10426" s="8"/>
      <c r="K10426" t="s">
        <v>434</v>
      </c>
      <c r="L10426">
        <v>109</v>
      </c>
      <c r="M10426">
        <v>3267.915771484375</v>
      </c>
      <c r="N10426">
        <v>374.68157958984375</v>
      </c>
      <c r="O10426">
        <v>157.99674987792969</v>
      </c>
      <c r="P10426">
        <v>280.29507446289063</v>
      </c>
      <c r="Q10426">
        <v>117.17981719970703</v>
      </c>
      <c r="R10426"/>
      <c r="S10426" s="13"/>
      <c r="W10426" s="15"/>
    </row>
    <row r="10427" spans="1:23" x14ac:dyDescent="0.3">
      <c r="A10427" t="s">
        <v>435</v>
      </c>
      <c r="B10427">
        <v>109</v>
      </c>
      <c r="C10427">
        <v>1674.2799072265625</v>
      </c>
      <c r="D10427">
        <v>144.99325561523438</v>
      </c>
      <c r="E10427">
        <v>108.55280303955078</v>
      </c>
      <c r="F10427">
        <v>253.79930114746094</v>
      </c>
      <c r="G10427">
        <v>107.11676788330078</v>
      </c>
      <c r="J10427" s="8"/>
      <c r="K10427" t="s">
        <v>435</v>
      </c>
      <c r="L10427">
        <v>109</v>
      </c>
      <c r="M10427">
        <v>2276.2568359375</v>
      </c>
      <c r="N10427">
        <v>351.03631591796875</v>
      </c>
      <c r="O10427">
        <v>201.46664428710938</v>
      </c>
      <c r="P10427">
        <v>303.68399047851563</v>
      </c>
      <c r="Q10427">
        <v>139.33888244628906</v>
      </c>
      <c r="R10427"/>
      <c r="S10427" s="13"/>
      <c r="W10427" s="15"/>
    </row>
    <row r="10428" spans="1:23" x14ac:dyDescent="0.3">
      <c r="A10428" t="s">
        <v>436</v>
      </c>
      <c r="B10428">
        <v>109</v>
      </c>
      <c r="C10428">
        <v>6117.716796875</v>
      </c>
      <c r="D10428">
        <v>865.76409912109375</v>
      </c>
      <c r="E10428">
        <v>278.93597412109375</v>
      </c>
      <c r="F10428">
        <v>454.89529418945313</v>
      </c>
      <c r="G10428">
        <v>231.54119873046875</v>
      </c>
      <c r="J10428" s="8"/>
      <c r="K10428" t="s">
        <v>436</v>
      </c>
      <c r="L10428">
        <v>109</v>
      </c>
      <c r="M10428">
        <v>11105.380859375</v>
      </c>
      <c r="N10428">
        <v>1613.897216796875</v>
      </c>
      <c r="O10428">
        <v>198.71102905273438</v>
      </c>
      <c r="P10428">
        <v>458.86239624023438</v>
      </c>
      <c r="Q10428">
        <v>147.34440612792969</v>
      </c>
      <c r="R10428"/>
      <c r="S10428" s="13"/>
      <c r="W10428" s="15"/>
    </row>
    <row r="10429" spans="1:23" x14ac:dyDescent="0.3">
      <c r="A10429" t="s">
        <v>437</v>
      </c>
      <c r="B10429">
        <v>109</v>
      </c>
      <c r="C10429">
        <v>9225.8427734375</v>
      </c>
      <c r="D10429">
        <v>1282.5140380859375</v>
      </c>
      <c r="E10429">
        <v>211.10325622558594</v>
      </c>
      <c r="F10429">
        <v>28.21619987487793</v>
      </c>
      <c r="G10429">
        <v>240.10740661621094</v>
      </c>
      <c r="J10429" s="8"/>
      <c r="K10429" t="s">
        <v>437</v>
      </c>
      <c r="L10429">
        <v>109</v>
      </c>
      <c r="M10429">
        <v>14843.1201171875</v>
      </c>
      <c r="N10429">
        <v>2124.76220703125</v>
      </c>
      <c r="O10429">
        <v>280.65750122070313</v>
      </c>
      <c r="P10429">
        <v>95.935081481933594</v>
      </c>
      <c r="Q10429">
        <v>0</v>
      </c>
      <c r="R10429"/>
      <c r="S10429" s="13"/>
      <c r="W10429" s="15"/>
    </row>
    <row r="10430" spans="1:23" x14ac:dyDescent="0.3">
      <c r="A10430" t="s">
        <v>438</v>
      </c>
      <c r="B10430">
        <v>109</v>
      </c>
      <c r="C10430">
        <v>2935.503662109375</v>
      </c>
      <c r="D10430">
        <v>342.776611328125</v>
      </c>
      <c r="E10430">
        <v>62.025596618652344</v>
      </c>
      <c r="F10430">
        <v>112.10959625244141</v>
      </c>
      <c r="G10430">
        <v>230.05279541015625</v>
      </c>
      <c r="J10430" s="8"/>
      <c r="K10430" t="s">
        <v>438</v>
      </c>
      <c r="L10430">
        <v>109</v>
      </c>
      <c r="M10430">
        <v>2142.196533203125</v>
      </c>
      <c r="N10430">
        <v>295.53173828125</v>
      </c>
      <c r="O10430">
        <v>300.15960693359375</v>
      </c>
      <c r="P10430">
        <v>331.1143798828125</v>
      </c>
      <c r="Q10430">
        <v>150.97215270996094</v>
      </c>
      <c r="R10430"/>
      <c r="S10430" s="13"/>
      <c r="W10430" s="15"/>
    </row>
    <row r="10431" spans="1:23" x14ac:dyDescent="0.3">
      <c r="A10431" t="s">
        <v>439</v>
      </c>
      <c r="B10431">
        <v>109</v>
      </c>
      <c r="C10431">
        <v>1440.093994140625</v>
      </c>
      <c r="D10431">
        <v>116.76370239257813</v>
      </c>
      <c r="E10431">
        <v>109.63438415527344</v>
      </c>
      <c r="F10431">
        <v>199.59576416015625</v>
      </c>
      <c r="G10431">
        <v>0</v>
      </c>
      <c r="J10431" s="8"/>
      <c r="K10431" t="s">
        <v>439</v>
      </c>
      <c r="L10431">
        <v>109</v>
      </c>
      <c r="M10431">
        <v>1602.8525390625</v>
      </c>
      <c r="N10431">
        <v>104.99681854248047</v>
      </c>
      <c r="O10431">
        <v>262.51904296875</v>
      </c>
      <c r="P10431">
        <v>400.37960815429688</v>
      </c>
      <c r="Q10431">
        <v>125.86834716796875</v>
      </c>
      <c r="R10431"/>
      <c r="S10431" s="13"/>
      <c r="W10431" s="15"/>
    </row>
    <row r="10432" spans="1:23" x14ac:dyDescent="0.3">
      <c r="A10432" t="s">
        <v>440</v>
      </c>
      <c r="B10432">
        <v>109</v>
      </c>
      <c r="C10432">
        <v>1322.5020751953125</v>
      </c>
      <c r="D10432">
        <v>118.88736724853516</v>
      </c>
      <c r="E10432">
        <v>176.69515991210938</v>
      </c>
      <c r="F10432">
        <v>89.666557312011719</v>
      </c>
      <c r="G10432">
        <v>0</v>
      </c>
      <c r="J10432" s="8"/>
      <c r="K10432" t="s">
        <v>440</v>
      </c>
      <c r="L10432">
        <v>109</v>
      </c>
      <c r="M10432">
        <v>1662.0633544921875</v>
      </c>
      <c r="N10432">
        <v>239.4033203125</v>
      </c>
      <c r="O10432">
        <v>229.25064086914063</v>
      </c>
      <c r="P10432">
        <v>149.08416748046875</v>
      </c>
      <c r="Q10432">
        <v>18.085199356079102</v>
      </c>
      <c r="R10432"/>
      <c r="S10432" s="13"/>
      <c r="W10432" s="15"/>
    </row>
    <row r="10433" spans="1:23" x14ac:dyDescent="0.3">
      <c r="A10433" t="s">
        <v>441</v>
      </c>
      <c r="B10433">
        <v>109</v>
      </c>
      <c r="C10433">
        <v>859.09893798828125</v>
      </c>
      <c r="D10433">
        <v>139.79289245605469</v>
      </c>
      <c r="E10433">
        <v>79.271316528320313</v>
      </c>
      <c r="F10433">
        <v>66.461997985839844</v>
      </c>
      <c r="G10433">
        <v>179.70344543457031</v>
      </c>
      <c r="J10433" s="8"/>
      <c r="K10433" t="s">
        <v>441</v>
      </c>
      <c r="L10433">
        <v>109</v>
      </c>
      <c r="M10433">
        <v>1185.4815673828125</v>
      </c>
      <c r="N10433">
        <v>194.68539428710938</v>
      </c>
      <c r="O10433">
        <v>154.49818420410156</v>
      </c>
      <c r="P10433">
        <v>0</v>
      </c>
      <c r="Q10433">
        <v>143.48414611816406</v>
      </c>
      <c r="R10433"/>
      <c r="S10433" s="13"/>
      <c r="W10433" s="15"/>
    </row>
    <row r="10434" spans="1:23" x14ac:dyDescent="0.3">
      <c r="A10434" t="s">
        <v>442</v>
      </c>
      <c r="B10434">
        <v>109</v>
      </c>
      <c r="C10434">
        <v>1429.4718017578125</v>
      </c>
      <c r="D10434">
        <v>230.58943176269531</v>
      </c>
      <c r="E10434">
        <v>148.16691589355469</v>
      </c>
      <c r="F10434">
        <v>213.10224914550781</v>
      </c>
      <c r="G10434">
        <v>106.62059783935547</v>
      </c>
      <c r="J10434" s="8"/>
      <c r="K10434" t="s">
        <v>442</v>
      </c>
      <c r="L10434">
        <v>109</v>
      </c>
      <c r="M10434">
        <v>2959.0888671875</v>
      </c>
      <c r="N10434">
        <v>520.0189208984375</v>
      </c>
      <c r="O10434">
        <v>164.3460693359375</v>
      </c>
      <c r="P10434">
        <v>201.09649658203125</v>
      </c>
      <c r="Q10434">
        <v>0</v>
      </c>
      <c r="R10434"/>
      <c r="S10434" s="13"/>
      <c r="W10434" s="15"/>
    </row>
    <row r="10435" spans="1:23" x14ac:dyDescent="0.3">
      <c r="A10435" t="s">
        <v>443</v>
      </c>
      <c r="B10435">
        <v>109</v>
      </c>
      <c r="C10435">
        <v>1429.81201171875</v>
      </c>
      <c r="D10435">
        <v>238.40023803710938</v>
      </c>
      <c r="E10435">
        <v>278.91635131835938</v>
      </c>
      <c r="F10435">
        <v>261.17697143554688</v>
      </c>
      <c r="G10435">
        <v>222.30076599121094</v>
      </c>
      <c r="J10435" s="8"/>
      <c r="K10435" t="s">
        <v>443</v>
      </c>
      <c r="L10435">
        <v>109</v>
      </c>
      <c r="M10435">
        <v>1312.9564208984375</v>
      </c>
      <c r="N10435">
        <v>304.41876220703125</v>
      </c>
      <c r="O10435">
        <v>262.34707641601563</v>
      </c>
      <c r="P10435">
        <v>188.91456604003906</v>
      </c>
      <c r="Q10435">
        <v>185.0733642578125</v>
      </c>
      <c r="R10435"/>
      <c r="S10435" s="13"/>
      <c r="W10435" s="15"/>
    </row>
    <row r="10436" spans="1:23" x14ac:dyDescent="0.3">
      <c r="A10436" t="s">
        <v>444</v>
      </c>
      <c r="B10436">
        <v>109</v>
      </c>
      <c r="C10436">
        <v>1819.5726318359375</v>
      </c>
      <c r="D10436">
        <v>231.76051330566406</v>
      </c>
      <c r="E10436">
        <v>292.17913818359375</v>
      </c>
      <c r="F10436">
        <v>104.66525268554688</v>
      </c>
      <c r="G10436">
        <v>72.63360595703125</v>
      </c>
      <c r="J10436" s="8"/>
      <c r="K10436" t="s">
        <v>444</v>
      </c>
      <c r="L10436">
        <v>109</v>
      </c>
      <c r="M10436">
        <v>1914.5836181640625</v>
      </c>
      <c r="N10436">
        <v>252.53150939941406</v>
      </c>
      <c r="O10436">
        <v>205.03799438476563</v>
      </c>
      <c r="P10436">
        <v>175.46821594238281</v>
      </c>
      <c r="Q10436">
        <v>14.123200416564941</v>
      </c>
      <c r="R10436"/>
      <c r="S10436" s="13"/>
      <c r="W10436" s="15"/>
    </row>
    <row r="10437" spans="1:23" x14ac:dyDescent="0.3">
      <c r="A10437" t="s">
        <v>445</v>
      </c>
      <c r="B10437">
        <v>109</v>
      </c>
      <c r="C10437">
        <v>1477.53759765625</v>
      </c>
      <c r="D10437">
        <v>192.89988708496094</v>
      </c>
      <c r="E10437">
        <v>304.52371215820313</v>
      </c>
      <c r="F10437">
        <v>186.52362060546875</v>
      </c>
      <c r="G10437">
        <v>135.82119750976563</v>
      </c>
      <c r="J10437" s="8"/>
      <c r="K10437" t="s">
        <v>445</v>
      </c>
      <c r="L10437">
        <v>109</v>
      </c>
      <c r="M10437">
        <v>1257.9176025390625</v>
      </c>
      <c r="N10437">
        <v>208.42056274414063</v>
      </c>
      <c r="O10437">
        <v>186.58120727539063</v>
      </c>
      <c r="P10437">
        <v>157.56561279296875</v>
      </c>
      <c r="Q10437">
        <v>22.909599304199219</v>
      </c>
      <c r="R10437"/>
      <c r="S10437" s="13"/>
      <c r="W10437" s="15"/>
    </row>
    <row r="10438" spans="1:23" x14ac:dyDescent="0.3">
      <c r="A10438" t="s">
        <v>446</v>
      </c>
      <c r="B10438">
        <v>109</v>
      </c>
      <c r="C10438">
        <v>2327.385498046875</v>
      </c>
      <c r="D10438">
        <v>304.04647827148438</v>
      </c>
      <c r="E10438">
        <v>149.08767700195313</v>
      </c>
      <c r="F10438">
        <v>223.84867858886719</v>
      </c>
      <c r="G10438">
        <v>130.12763977050781</v>
      </c>
      <c r="J10438" s="8"/>
      <c r="K10438" t="s">
        <v>446</v>
      </c>
      <c r="L10438">
        <v>109</v>
      </c>
      <c r="M10438">
        <v>3908.675048828125</v>
      </c>
      <c r="N10438">
        <v>546.90118408203125</v>
      </c>
      <c r="O10438">
        <v>117.01976013183594</v>
      </c>
      <c r="P10438">
        <v>295.67413330078125</v>
      </c>
      <c r="Q10438">
        <v>71.794563293457031</v>
      </c>
      <c r="R10438"/>
      <c r="S10438" s="13"/>
      <c r="W10438" s="15"/>
    </row>
    <row r="10439" spans="1:23" x14ac:dyDescent="0.3">
      <c r="A10439" t="s">
        <v>447</v>
      </c>
      <c r="B10439">
        <v>109</v>
      </c>
      <c r="C10439">
        <v>3251.77490234375</v>
      </c>
      <c r="D10439">
        <v>289.64108276367188</v>
      </c>
      <c r="E10439">
        <v>281.63973999023438</v>
      </c>
      <c r="F10439">
        <v>368.11102294921875</v>
      </c>
      <c r="G10439">
        <v>160.85511779785156</v>
      </c>
      <c r="J10439" s="8"/>
      <c r="K10439" t="s">
        <v>447</v>
      </c>
      <c r="L10439">
        <v>109</v>
      </c>
      <c r="M10439">
        <v>3697.81982421875</v>
      </c>
      <c r="N10439">
        <v>470.27743530273438</v>
      </c>
      <c r="O10439">
        <v>344.67825317382813</v>
      </c>
      <c r="P10439">
        <v>492.31475830078125</v>
      </c>
      <c r="Q10439">
        <v>203.56806945800781</v>
      </c>
      <c r="R10439"/>
      <c r="S10439" s="13"/>
      <c r="W10439" s="15"/>
    </row>
    <row r="10440" spans="1:23" x14ac:dyDescent="0.3">
      <c r="A10440" t="s">
        <v>448</v>
      </c>
      <c r="B10440">
        <v>109</v>
      </c>
      <c r="C10440">
        <v>2788.153564453125</v>
      </c>
      <c r="D10440">
        <v>299.24127197265625</v>
      </c>
      <c r="E10440">
        <v>365.01629638671875</v>
      </c>
      <c r="F10440">
        <v>318.54266357421875</v>
      </c>
      <c r="G10440">
        <v>16.626399993896484</v>
      </c>
      <c r="J10440" s="8"/>
      <c r="K10440" t="s">
        <v>448</v>
      </c>
      <c r="L10440">
        <v>109</v>
      </c>
      <c r="M10440">
        <v>3186.9130859375</v>
      </c>
      <c r="N10440">
        <v>495.1082763671875</v>
      </c>
      <c r="O10440">
        <v>354.6856689453125</v>
      </c>
      <c r="P10440">
        <v>522.91229248046875</v>
      </c>
      <c r="Q10440">
        <v>180.51519775390625</v>
      </c>
      <c r="R10440"/>
      <c r="S10440" s="13"/>
      <c r="W10440" s="15"/>
    </row>
    <row r="10441" spans="1:23" x14ac:dyDescent="0.3">
      <c r="A10441" t="s">
        <v>449</v>
      </c>
      <c r="B10441">
        <v>109</v>
      </c>
      <c r="C10441">
        <v>1347.2794189453125</v>
      </c>
      <c r="D10441">
        <v>128.68270874023438</v>
      </c>
      <c r="E10441">
        <v>255.61065673828125</v>
      </c>
      <c r="F10441">
        <v>158.11882019042969</v>
      </c>
      <c r="G10441">
        <v>0</v>
      </c>
      <c r="J10441" s="8"/>
      <c r="K10441" t="s">
        <v>449</v>
      </c>
      <c r="L10441">
        <v>109</v>
      </c>
      <c r="M10441">
        <v>1749.790283203125</v>
      </c>
      <c r="N10441">
        <v>55.949001312255859</v>
      </c>
      <c r="O10441">
        <v>211.20880126953125</v>
      </c>
      <c r="P10441">
        <v>314.89764404296875</v>
      </c>
      <c r="Q10441">
        <v>0</v>
      </c>
      <c r="R10441"/>
      <c r="S10441" s="13"/>
      <c r="W10441" s="15"/>
    </row>
    <row r="10442" spans="1:23" x14ac:dyDescent="0.3">
      <c r="A10442" t="s">
        <v>450</v>
      </c>
      <c r="B10442">
        <v>109</v>
      </c>
      <c r="C10442">
        <v>1880.2630615234375</v>
      </c>
      <c r="D10442">
        <v>357.80450439453125</v>
      </c>
      <c r="E10442">
        <v>219.84466552734375</v>
      </c>
      <c r="F10442">
        <v>136.50314331054688</v>
      </c>
      <c r="G10442">
        <v>113.35710144042969</v>
      </c>
      <c r="J10442" s="8"/>
      <c r="K10442" t="s">
        <v>450</v>
      </c>
      <c r="L10442">
        <v>109</v>
      </c>
      <c r="M10442">
        <v>2252.254150390625</v>
      </c>
      <c r="N10442">
        <v>326.32608032226563</v>
      </c>
      <c r="O10442">
        <v>163.18367004394531</v>
      </c>
      <c r="P10442">
        <v>165.10380554199219</v>
      </c>
      <c r="Q10442">
        <v>100.44300079345703</v>
      </c>
      <c r="R10442"/>
      <c r="S10442" s="13"/>
      <c r="W10442" s="15"/>
    </row>
    <row r="10443" spans="1:23" x14ac:dyDescent="0.3">
      <c r="A10443" t="s">
        <v>451</v>
      </c>
      <c r="B10443">
        <v>109</v>
      </c>
      <c r="C10443">
        <v>1359.5277099609375</v>
      </c>
      <c r="D10443">
        <v>212.74555969238281</v>
      </c>
      <c r="E10443">
        <v>150.67030334472656</v>
      </c>
      <c r="F10443">
        <v>112.83392333984375</v>
      </c>
      <c r="G10443">
        <v>67.086898803710938</v>
      </c>
      <c r="J10443" s="8"/>
      <c r="K10443" t="s">
        <v>451</v>
      </c>
      <c r="L10443">
        <v>109</v>
      </c>
      <c r="M10443">
        <v>1576.7625732421875</v>
      </c>
      <c r="N10443">
        <v>235.02633666992188</v>
      </c>
      <c r="O10443">
        <v>218.23893737792969</v>
      </c>
      <c r="P10443">
        <v>255.94036865234375</v>
      </c>
      <c r="Q10443">
        <v>143.05294799804688</v>
      </c>
      <c r="R10443"/>
      <c r="S10443" s="13"/>
      <c r="W10443" s="15"/>
    </row>
    <row r="10444" spans="1:23" x14ac:dyDescent="0.3">
      <c r="A10444" t="s">
        <v>452</v>
      </c>
      <c r="B10444">
        <v>109</v>
      </c>
      <c r="C10444">
        <v>987.3548583984375</v>
      </c>
      <c r="D10444">
        <v>0</v>
      </c>
      <c r="E10444">
        <v>103.88749694824219</v>
      </c>
      <c r="F10444">
        <v>15.414677619934082</v>
      </c>
      <c r="G10444">
        <v>65.948616027832031</v>
      </c>
      <c r="J10444" s="8"/>
      <c r="K10444" t="s">
        <v>452</v>
      </c>
      <c r="L10444">
        <v>109</v>
      </c>
      <c r="M10444">
        <v>1182.13916015625</v>
      </c>
      <c r="N10444">
        <v>123.93811798095703</v>
      </c>
      <c r="O10444">
        <v>15.871701240539551</v>
      </c>
      <c r="P10444">
        <v>114.75371551513672</v>
      </c>
      <c r="Q10444">
        <v>35.72216796875</v>
      </c>
      <c r="R10444"/>
      <c r="S10444" s="13"/>
      <c r="W10444" s="15"/>
    </row>
    <row r="10445" spans="1:23" x14ac:dyDescent="0.3">
      <c r="A10445" t="s">
        <v>453</v>
      </c>
      <c r="B10445">
        <v>109</v>
      </c>
      <c r="C10445">
        <v>1178.1307373046875</v>
      </c>
      <c r="D10445">
        <v>168.80435180664063</v>
      </c>
      <c r="E10445">
        <v>229.51911926269531</v>
      </c>
      <c r="F10445">
        <v>149.92823791503906</v>
      </c>
      <c r="G10445">
        <v>71.181648254394531</v>
      </c>
      <c r="J10445" s="8"/>
      <c r="K10445" t="s">
        <v>453</v>
      </c>
      <c r="L10445">
        <v>109</v>
      </c>
      <c r="M10445">
        <v>1567.7420654296875</v>
      </c>
      <c r="N10445">
        <v>332.75802612304688</v>
      </c>
      <c r="O10445">
        <v>328.486083984375</v>
      </c>
      <c r="P10445">
        <v>296.16970825195313</v>
      </c>
      <c r="Q10445">
        <v>273.98220825195313</v>
      </c>
      <c r="R10445"/>
      <c r="S10445" s="13"/>
      <c r="W10445" s="15"/>
    </row>
    <row r="10446" spans="1:23" x14ac:dyDescent="0.3">
      <c r="A10446" t="s">
        <v>454</v>
      </c>
      <c r="B10446">
        <v>109</v>
      </c>
      <c r="C10446">
        <v>1304.39501953125</v>
      </c>
      <c r="D10446">
        <v>232.93101501464844</v>
      </c>
      <c r="E10446">
        <v>216.29377746582031</v>
      </c>
      <c r="F10446">
        <v>287.821044921875</v>
      </c>
      <c r="G10446">
        <v>142.55856323242188</v>
      </c>
      <c r="J10446" s="8"/>
      <c r="K10446" t="s">
        <v>454</v>
      </c>
      <c r="L10446">
        <v>109</v>
      </c>
      <c r="M10446">
        <v>1515.7120361328125</v>
      </c>
      <c r="N10446">
        <v>303.94656372070313</v>
      </c>
      <c r="O10446">
        <v>227.30873107910156</v>
      </c>
      <c r="P10446">
        <v>378.11785888671875</v>
      </c>
      <c r="Q10446">
        <v>193.21987915039063</v>
      </c>
      <c r="R10446"/>
      <c r="S10446" s="13"/>
      <c r="W10446" s="15"/>
    </row>
    <row r="10447" spans="1:23" x14ac:dyDescent="0.3">
      <c r="A10447" t="s">
        <v>455</v>
      </c>
      <c r="B10447">
        <v>109</v>
      </c>
      <c r="C10447">
        <v>53.480075836181641</v>
      </c>
      <c r="D10447">
        <v>0</v>
      </c>
      <c r="E10447">
        <v>0</v>
      </c>
      <c r="F10447">
        <v>0</v>
      </c>
      <c r="G10447">
        <v>0</v>
      </c>
      <c r="J10447" s="8"/>
      <c r="K10447" t="s">
        <v>455</v>
      </c>
      <c r="L10447">
        <v>109</v>
      </c>
      <c r="M10447">
        <v>8527.6416015625</v>
      </c>
      <c r="N10447">
        <v>1346.7254638671875</v>
      </c>
      <c r="O10447">
        <v>0</v>
      </c>
      <c r="P10447">
        <v>0</v>
      </c>
      <c r="Q10447">
        <v>193.33137512207031</v>
      </c>
      <c r="R10447"/>
      <c r="S10447" s="13"/>
      <c r="W10447" s="15"/>
    </row>
    <row r="10448" spans="1:23" x14ac:dyDescent="0.3">
      <c r="A10448" t="s">
        <v>456</v>
      </c>
      <c r="B10448">
        <v>109</v>
      </c>
      <c r="C10448">
        <v>2624.114501953125</v>
      </c>
      <c r="D10448">
        <v>432.6539306640625</v>
      </c>
      <c r="E10448">
        <v>355.54708862304688</v>
      </c>
      <c r="F10448">
        <v>407.63619995117188</v>
      </c>
      <c r="G10448">
        <v>126.75568389892578</v>
      </c>
      <c r="J10448" s="8"/>
      <c r="K10448" t="s">
        <v>456</v>
      </c>
      <c r="L10448">
        <v>109</v>
      </c>
      <c r="M10448">
        <v>2693.995361328125</v>
      </c>
      <c r="N10448">
        <v>437.71420288085938</v>
      </c>
      <c r="O10448">
        <v>189.92900085449219</v>
      </c>
      <c r="P10448">
        <v>334.65975952148438</v>
      </c>
      <c r="Q10448">
        <v>146.8426513671875</v>
      </c>
      <c r="R10448"/>
      <c r="S10448" s="13"/>
      <c r="W10448" s="15"/>
    </row>
    <row r="10449" spans="1:23" x14ac:dyDescent="0.3">
      <c r="A10449" t="s">
        <v>457</v>
      </c>
      <c r="B10449">
        <v>109</v>
      </c>
      <c r="C10449">
        <v>2128.607177734375</v>
      </c>
      <c r="D10449">
        <v>327.009765625</v>
      </c>
      <c r="E10449">
        <v>291.18783569335938</v>
      </c>
      <c r="F10449">
        <v>233.92372131347656</v>
      </c>
      <c r="G10449">
        <v>183.72860717773438</v>
      </c>
      <c r="J10449" s="8"/>
      <c r="K10449" t="s">
        <v>457</v>
      </c>
      <c r="L10449">
        <v>109</v>
      </c>
      <c r="M10449">
        <v>2067.789794921875</v>
      </c>
      <c r="N10449">
        <v>293.66339111328125</v>
      </c>
      <c r="O10449">
        <v>205.15505981445313</v>
      </c>
      <c r="P10449">
        <v>180.07713317871094</v>
      </c>
      <c r="Q10449">
        <v>228.84054565429688</v>
      </c>
      <c r="R10449"/>
      <c r="S10449" s="13"/>
      <c r="W10449" s="15"/>
    </row>
    <row r="10450" spans="1:23" x14ac:dyDescent="0.3">
      <c r="A10450" t="s">
        <v>458</v>
      </c>
      <c r="B10450">
        <v>109</v>
      </c>
      <c r="C10450">
        <v>6062.76123046875</v>
      </c>
      <c r="D10450">
        <v>887.048095703125</v>
      </c>
      <c r="E10450">
        <v>388.86370849609375</v>
      </c>
      <c r="F10450">
        <v>715.0445556640625</v>
      </c>
      <c r="G10450">
        <v>190.45039367675781</v>
      </c>
      <c r="J10450" s="8"/>
      <c r="K10450" t="s">
        <v>458</v>
      </c>
      <c r="L10450">
        <v>109</v>
      </c>
      <c r="M10450">
        <v>10731.17578125</v>
      </c>
      <c r="N10450">
        <v>1605.7899169921875</v>
      </c>
      <c r="O10450">
        <v>576.81451416015625</v>
      </c>
      <c r="P10450">
        <v>808.91705322265625</v>
      </c>
      <c r="Q10450">
        <v>133.53419494628906</v>
      </c>
      <c r="R10450"/>
      <c r="S10450" s="13"/>
      <c r="W10450" s="15"/>
    </row>
    <row r="10451" spans="1:23" x14ac:dyDescent="0.3">
      <c r="A10451" t="s">
        <v>459</v>
      </c>
      <c r="B10451">
        <v>109</v>
      </c>
      <c r="C10451">
        <v>4808.5869140625</v>
      </c>
      <c r="D10451">
        <v>604.55572509765625</v>
      </c>
      <c r="E10451">
        <v>393.22402954101563</v>
      </c>
      <c r="F10451">
        <v>735.1953125</v>
      </c>
      <c r="G10451">
        <v>243.41015625</v>
      </c>
      <c r="J10451" s="8"/>
      <c r="K10451" t="s">
        <v>459</v>
      </c>
      <c r="L10451">
        <v>109</v>
      </c>
      <c r="M10451">
        <v>6249.90283203125</v>
      </c>
      <c r="N10451">
        <v>864.66705322265625</v>
      </c>
      <c r="O10451">
        <v>543.27001953125</v>
      </c>
      <c r="P10451">
        <v>839.73358154296875</v>
      </c>
      <c r="Q10451">
        <v>301.93035888671875</v>
      </c>
      <c r="R10451"/>
      <c r="S10451" s="13"/>
      <c r="W10451" s="15"/>
    </row>
    <row r="10452" spans="1:23" x14ac:dyDescent="0.3">
      <c r="A10452" t="s">
        <v>460</v>
      </c>
      <c r="B10452">
        <v>109</v>
      </c>
      <c r="C10452">
        <v>3177.281982421875</v>
      </c>
      <c r="D10452">
        <v>439.60980224609375</v>
      </c>
      <c r="E10452">
        <v>421.60824584960938</v>
      </c>
      <c r="F10452">
        <v>547.22747802734375</v>
      </c>
      <c r="G10452">
        <v>189.64985656738281</v>
      </c>
      <c r="J10452" s="8"/>
      <c r="K10452" t="s">
        <v>460</v>
      </c>
      <c r="L10452">
        <v>109</v>
      </c>
      <c r="M10452">
        <v>3258.600341796875</v>
      </c>
      <c r="N10452">
        <v>573.33984375</v>
      </c>
      <c r="O10452">
        <v>379.44741821289063</v>
      </c>
      <c r="P10452">
        <v>524.33966064453125</v>
      </c>
      <c r="Q10452">
        <v>191.74929809570313</v>
      </c>
      <c r="R10452"/>
      <c r="S10452" s="13"/>
      <c r="W10452" s="15"/>
    </row>
    <row r="10453" spans="1:23" x14ac:dyDescent="0.3">
      <c r="A10453" t="s">
        <v>461</v>
      </c>
      <c r="B10453">
        <v>109</v>
      </c>
      <c r="C10453">
        <v>2470.8896484375</v>
      </c>
      <c r="D10453">
        <v>300.85107421875</v>
      </c>
      <c r="E10453">
        <v>258.9227294921875</v>
      </c>
      <c r="F10453">
        <v>425.34426879882813</v>
      </c>
      <c r="G10453">
        <v>185.66590881347656</v>
      </c>
      <c r="J10453" s="8"/>
      <c r="K10453" t="s">
        <v>461</v>
      </c>
      <c r="L10453">
        <v>109</v>
      </c>
      <c r="M10453">
        <v>2770.4716796875</v>
      </c>
      <c r="N10453">
        <v>353.0491943359375</v>
      </c>
      <c r="O10453">
        <v>292.69525146484375</v>
      </c>
      <c r="P10453">
        <v>515.90802001953125</v>
      </c>
      <c r="Q10453">
        <v>178.32319641113281</v>
      </c>
      <c r="R10453"/>
      <c r="S10453" s="13"/>
      <c r="W10453" s="15"/>
    </row>
    <row r="10454" spans="1:23" x14ac:dyDescent="0.3">
      <c r="A10454" t="s">
        <v>462</v>
      </c>
      <c r="B10454">
        <v>109</v>
      </c>
      <c r="C10454">
        <v>1500.1402587890625</v>
      </c>
      <c r="D10454">
        <v>242.88475036621094</v>
      </c>
      <c r="E10454">
        <v>208.6322021484375</v>
      </c>
      <c r="F10454">
        <v>188.61146545410156</v>
      </c>
      <c r="G10454">
        <v>225.16712951660156</v>
      </c>
      <c r="J10454" s="8"/>
      <c r="K10454" t="s">
        <v>462</v>
      </c>
      <c r="L10454">
        <v>109</v>
      </c>
      <c r="M10454">
        <v>1691.836181640625</v>
      </c>
      <c r="N10454">
        <v>262.05987548828125</v>
      </c>
      <c r="O10454">
        <v>273.35076904296875</v>
      </c>
      <c r="P10454">
        <v>228.3677978515625</v>
      </c>
      <c r="Q10454">
        <v>80.144233703613281</v>
      </c>
      <c r="R10454"/>
      <c r="S10454" s="13"/>
      <c r="W10454" s="15"/>
    </row>
    <row r="10455" spans="1:23" x14ac:dyDescent="0.3">
      <c r="A10455" t="s">
        <v>463</v>
      </c>
      <c r="B10455">
        <v>109</v>
      </c>
      <c r="C10455">
        <v>1781.727294921875</v>
      </c>
      <c r="D10455">
        <v>210.88174438476563</v>
      </c>
      <c r="E10455">
        <v>243.5216064453125</v>
      </c>
      <c r="F10455">
        <v>156.17066955566406</v>
      </c>
      <c r="G10455">
        <v>0</v>
      </c>
      <c r="J10455" s="8"/>
      <c r="K10455" t="s">
        <v>463</v>
      </c>
      <c r="L10455">
        <v>109</v>
      </c>
      <c r="M10455">
        <v>2164.5234375</v>
      </c>
      <c r="N10455">
        <v>406.63296508789063</v>
      </c>
      <c r="O10455">
        <v>245.56800842285156</v>
      </c>
      <c r="P10455">
        <v>42.694141387939453</v>
      </c>
      <c r="Q10455">
        <v>0</v>
      </c>
      <c r="R10455"/>
      <c r="S10455" s="13"/>
      <c r="W10455" s="15"/>
    </row>
    <row r="10456" spans="1:23" x14ac:dyDescent="0.3">
      <c r="A10456" t="s">
        <v>464</v>
      </c>
      <c r="B10456">
        <v>109</v>
      </c>
      <c r="C10456">
        <v>1417.0555419921875</v>
      </c>
      <c r="D10456">
        <v>203.12290954589844</v>
      </c>
      <c r="E10456">
        <v>198.32432556152344</v>
      </c>
      <c r="F10456">
        <v>203.98916625976563</v>
      </c>
      <c r="G10456">
        <v>103.37698364257813</v>
      </c>
      <c r="J10456" s="8"/>
      <c r="K10456" t="s">
        <v>464</v>
      </c>
      <c r="L10456">
        <v>109</v>
      </c>
      <c r="M10456">
        <v>2896.876708984375</v>
      </c>
      <c r="N10456">
        <v>421.16046142578125</v>
      </c>
      <c r="O10456">
        <v>228.18783569335938</v>
      </c>
      <c r="P10456">
        <v>243.91896057128906</v>
      </c>
      <c r="Q10456">
        <v>174.06210327148438</v>
      </c>
      <c r="R10456"/>
      <c r="S10456" s="13"/>
      <c r="W10456" s="15"/>
    </row>
    <row r="10457" spans="1:23" x14ac:dyDescent="0.3">
      <c r="A10457" t="s">
        <v>465</v>
      </c>
      <c r="B10457">
        <v>109</v>
      </c>
      <c r="C10457">
        <v>1610.52001953125</v>
      </c>
      <c r="D10457">
        <v>188.28105163574219</v>
      </c>
      <c r="E10457">
        <v>196.78916931152344</v>
      </c>
      <c r="F10457">
        <v>240.395751953125</v>
      </c>
      <c r="G10457">
        <v>253.41160583496094</v>
      </c>
      <c r="J10457" s="8"/>
      <c r="K10457" t="s">
        <v>465</v>
      </c>
      <c r="L10457">
        <v>109</v>
      </c>
      <c r="M10457">
        <v>1739.361572265625</v>
      </c>
      <c r="N10457">
        <v>257.60272216796875</v>
      </c>
      <c r="O10457">
        <v>192.23387145996094</v>
      </c>
      <c r="P10457">
        <v>176.02198791503906</v>
      </c>
      <c r="Q10457">
        <v>138.13417053222656</v>
      </c>
      <c r="R10457"/>
      <c r="S10457" s="13"/>
      <c r="W10457" s="15"/>
    </row>
    <row r="10458" spans="1:23" x14ac:dyDescent="0.3">
      <c r="A10458" t="s">
        <v>466</v>
      </c>
      <c r="B10458">
        <v>109</v>
      </c>
      <c r="C10458">
        <v>2158.76953125</v>
      </c>
      <c r="D10458">
        <v>303.64559936523438</v>
      </c>
      <c r="E10458">
        <v>216.30445861816406</v>
      </c>
      <c r="F10458">
        <v>308.0101318359375</v>
      </c>
      <c r="G10458">
        <v>84.612190246582031</v>
      </c>
      <c r="J10458" s="8"/>
      <c r="K10458" t="s">
        <v>466</v>
      </c>
      <c r="L10458">
        <v>109</v>
      </c>
      <c r="M10458">
        <v>2526.87646484375</v>
      </c>
      <c r="N10458">
        <v>322.09494018554688</v>
      </c>
      <c r="O10458">
        <v>303.4600830078125</v>
      </c>
      <c r="P10458">
        <v>231.61074829101563</v>
      </c>
      <c r="Q10458">
        <v>92.234909057617188</v>
      </c>
      <c r="R10458"/>
      <c r="S10458" s="13"/>
      <c r="W10458" s="15"/>
    </row>
    <row r="10459" spans="1:23" x14ac:dyDescent="0.3">
      <c r="A10459" t="s">
        <v>467</v>
      </c>
      <c r="B10459">
        <v>109</v>
      </c>
      <c r="C10459">
        <v>2567.9013671875</v>
      </c>
      <c r="D10459">
        <v>338.53561401367188</v>
      </c>
      <c r="E10459">
        <v>242.927001953125</v>
      </c>
      <c r="F10459">
        <v>294.77188110351563</v>
      </c>
      <c r="G10459">
        <v>60.781524658203125</v>
      </c>
      <c r="J10459" s="8"/>
      <c r="K10459" t="s">
        <v>467</v>
      </c>
      <c r="L10459">
        <v>109</v>
      </c>
      <c r="M10459">
        <v>2861.904541015625</v>
      </c>
      <c r="N10459">
        <v>378.24844360351563</v>
      </c>
      <c r="O10459">
        <v>128.82492065429688</v>
      </c>
      <c r="P10459">
        <v>306.88577270507813</v>
      </c>
      <c r="Q10459">
        <v>94.607765197753906</v>
      </c>
      <c r="R10459"/>
      <c r="S10459" s="13"/>
      <c r="W10459" s="15"/>
    </row>
    <row r="10460" spans="1:23" x14ac:dyDescent="0.3">
      <c r="A10460" t="s">
        <v>468</v>
      </c>
      <c r="B10460">
        <v>109</v>
      </c>
      <c r="C10460">
        <v>5284.96875</v>
      </c>
      <c r="D10460">
        <v>960.9534912109375</v>
      </c>
      <c r="E10460">
        <v>322.2738037109375</v>
      </c>
      <c r="F10460">
        <v>397.12786865234375</v>
      </c>
      <c r="G10460">
        <v>169.52774047851563</v>
      </c>
      <c r="J10460" s="8"/>
      <c r="K10460" t="s">
        <v>468</v>
      </c>
      <c r="L10460">
        <v>109</v>
      </c>
      <c r="M10460">
        <v>8432.39453125</v>
      </c>
      <c r="N10460">
        <v>1563.559326171875</v>
      </c>
      <c r="O10460">
        <v>450.36572265625</v>
      </c>
      <c r="P10460">
        <v>632.57672119140625</v>
      </c>
      <c r="Q10460">
        <v>188.86982727050781</v>
      </c>
      <c r="R10460"/>
      <c r="S10460" s="13"/>
      <c r="W10460" s="15"/>
    </row>
    <row r="10461" spans="1:23" x14ac:dyDescent="0.3">
      <c r="A10461" t="s">
        <v>469</v>
      </c>
      <c r="B10461">
        <v>109</v>
      </c>
      <c r="C10461">
        <v>3600.820068359375</v>
      </c>
      <c r="D10461">
        <v>715.45953369140625</v>
      </c>
      <c r="E10461">
        <v>403.0098876953125</v>
      </c>
      <c r="F10461">
        <v>484.23330688476563</v>
      </c>
      <c r="G10461">
        <v>184.4970703125</v>
      </c>
      <c r="J10461" s="8"/>
      <c r="K10461" t="s">
        <v>469</v>
      </c>
      <c r="L10461">
        <v>109</v>
      </c>
      <c r="M10461">
        <v>3463.151611328125</v>
      </c>
      <c r="N10461">
        <v>536.86041259765625</v>
      </c>
      <c r="O10461">
        <v>345.17477416992188</v>
      </c>
      <c r="P10461">
        <v>405.1748046875</v>
      </c>
      <c r="Q10461">
        <v>94.63427734375</v>
      </c>
      <c r="R10461"/>
      <c r="S10461" s="13"/>
      <c r="W10461" s="15"/>
    </row>
    <row r="10462" spans="1:23" x14ac:dyDescent="0.3">
      <c r="A10462" t="s">
        <v>470</v>
      </c>
      <c r="B10462">
        <v>109</v>
      </c>
      <c r="C10462">
        <v>3838.473876953125</v>
      </c>
      <c r="D10462">
        <v>623.68701171875</v>
      </c>
      <c r="E10462">
        <v>231.64166259765625</v>
      </c>
      <c r="F10462">
        <v>416.80111694335938</v>
      </c>
      <c r="G10462">
        <v>64.644065856933594</v>
      </c>
      <c r="J10462" s="8"/>
      <c r="K10462" t="s">
        <v>470</v>
      </c>
      <c r="L10462">
        <v>109</v>
      </c>
      <c r="M10462">
        <v>4464.13623046875</v>
      </c>
      <c r="N10462">
        <v>666.27362060546875</v>
      </c>
      <c r="O10462">
        <v>293.15103149414063</v>
      </c>
      <c r="P10462">
        <v>454.96603393554688</v>
      </c>
      <c r="Q10462">
        <v>173.96858215332031</v>
      </c>
      <c r="R10462"/>
      <c r="S10462" s="13"/>
      <c r="W10462" s="15"/>
    </row>
    <row r="10463" spans="1:23" x14ac:dyDescent="0.3">
      <c r="A10463" t="s">
        <v>471</v>
      </c>
      <c r="B10463">
        <v>109</v>
      </c>
      <c r="C10463">
        <v>3378.0361328125</v>
      </c>
      <c r="D10463">
        <v>366.8023681640625</v>
      </c>
      <c r="E10463">
        <v>248.85823059082031</v>
      </c>
      <c r="F10463">
        <v>302.00527954101563</v>
      </c>
      <c r="G10463">
        <v>90.644264221191406</v>
      </c>
      <c r="J10463" s="8"/>
      <c r="K10463" t="s">
        <v>471</v>
      </c>
      <c r="L10463">
        <v>109</v>
      </c>
      <c r="M10463">
        <v>3453.815185546875</v>
      </c>
      <c r="N10463">
        <v>377.28244018554688</v>
      </c>
      <c r="O10463">
        <v>371.929931640625</v>
      </c>
      <c r="P10463">
        <v>374.51470947265625</v>
      </c>
      <c r="Q10463">
        <v>87.210769653320313</v>
      </c>
      <c r="R10463"/>
      <c r="S10463" s="13"/>
      <c r="W10463" s="15"/>
    </row>
    <row r="10464" spans="1:23" x14ac:dyDescent="0.3">
      <c r="A10464" t="s">
        <v>472</v>
      </c>
      <c r="B10464">
        <v>109</v>
      </c>
      <c r="C10464">
        <v>3552.2451171875</v>
      </c>
      <c r="D10464">
        <v>511.9459228515625</v>
      </c>
      <c r="E10464">
        <v>350.59005737304688</v>
      </c>
      <c r="F10464">
        <v>366.12899780273438</v>
      </c>
      <c r="G10464">
        <v>162.36564636230469</v>
      </c>
      <c r="J10464" s="8"/>
      <c r="K10464" t="s">
        <v>472</v>
      </c>
      <c r="L10464">
        <v>109</v>
      </c>
      <c r="M10464">
        <v>3662.487060546875</v>
      </c>
      <c r="N10464">
        <v>407.16705322265625</v>
      </c>
      <c r="O10464">
        <v>343.63784790039063</v>
      </c>
      <c r="P10464">
        <v>403.37588500976563</v>
      </c>
      <c r="Q10464">
        <v>143.2637939453125</v>
      </c>
      <c r="R10464"/>
      <c r="S10464" s="13"/>
      <c r="W10464" s="15"/>
    </row>
    <row r="10465" spans="1:23" x14ac:dyDescent="0.3">
      <c r="A10465" t="s">
        <v>473</v>
      </c>
      <c r="B10465">
        <v>109</v>
      </c>
      <c r="C10465">
        <v>2028.0694580078125</v>
      </c>
      <c r="D10465">
        <v>277.81539916992188</v>
      </c>
      <c r="E10465">
        <v>246.46124267578125</v>
      </c>
      <c r="F10465">
        <v>285.461669921875</v>
      </c>
      <c r="G10465">
        <v>114.54611968994141</v>
      </c>
      <c r="J10465" s="8"/>
      <c r="K10465" t="s">
        <v>473</v>
      </c>
      <c r="L10465">
        <v>109</v>
      </c>
      <c r="M10465">
        <v>2539.423095703125</v>
      </c>
      <c r="N10465">
        <v>651.23004150390625</v>
      </c>
      <c r="O10465">
        <v>517.91571044921875</v>
      </c>
      <c r="P10465">
        <v>413.82772827148438</v>
      </c>
      <c r="Q10465">
        <v>132.75601196289063</v>
      </c>
      <c r="R10465"/>
      <c r="S10465" s="13"/>
      <c r="W10465" s="15"/>
    </row>
    <row r="10466" spans="1:23" x14ac:dyDescent="0.3">
      <c r="A10466" t="s">
        <v>474</v>
      </c>
      <c r="B10466">
        <v>109</v>
      </c>
      <c r="C10466">
        <v>2061.8115234375</v>
      </c>
      <c r="D10466">
        <v>315.66897583007813</v>
      </c>
      <c r="E10466">
        <v>160.371826171875</v>
      </c>
      <c r="F10466">
        <v>209.00172424316406</v>
      </c>
      <c r="G10466">
        <v>109.25450897216797</v>
      </c>
      <c r="J10466" s="8"/>
      <c r="K10466" t="s">
        <v>474</v>
      </c>
      <c r="L10466">
        <v>109</v>
      </c>
      <c r="M10466">
        <v>2465.533935546875</v>
      </c>
      <c r="N10466">
        <v>384.05068969726563</v>
      </c>
      <c r="O10466">
        <v>219.63967895507813</v>
      </c>
      <c r="P10466">
        <v>310.2369384765625</v>
      </c>
      <c r="Q10466">
        <v>189.58871459960938</v>
      </c>
      <c r="R10466"/>
      <c r="S10466" s="13"/>
      <c r="W10466" s="15"/>
    </row>
    <row r="10467" spans="1:23" x14ac:dyDescent="0.3">
      <c r="A10467" t="s">
        <v>475</v>
      </c>
      <c r="B10467">
        <v>109</v>
      </c>
      <c r="C10467">
        <v>2348.489990234375</v>
      </c>
      <c r="D10467">
        <v>255.9383544921875</v>
      </c>
      <c r="E10467">
        <v>383.50604248046875</v>
      </c>
      <c r="F10467">
        <v>247.6925048828125</v>
      </c>
      <c r="G10467">
        <v>145.17884826660156</v>
      </c>
      <c r="J10467" s="8"/>
      <c r="K10467" t="s">
        <v>475</v>
      </c>
      <c r="L10467">
        <v>109</v>
      </c>
      <c r="M10467">
        <v>2673.330810546875</v>
      </c>
      <c r="N10467">
        <v>347.00845336914063</v>
      </c>
      <c r="O10467">
        <v>287.1995849609375</v>
      </c>
      <c r="P10467">
        <v>382.41714477539063</v>
      </c>
      <c r="Q10467">
        <v>40.681983947753906</v>
      </c>
      <c r="R10467"/>
      <c r="S10467" s="13"/>
      <c r="W10467" s="15"/>
    </row>
    <row r="10468" spans="1:23" x14ac:dyDescent="0.3">
      <c r="A10468" t="s">
        <v>476</v>
      </c>
      <c r="B10468">
        <v>109</v>
      </c>
      <c r="C10468">
        <v>1549.6048583984375</v>
      </c>
      <c r="D10468">
        <v>0</v>
      </c>
      <c r="E10468">
        <v>0</v>
      </c>
      <c r="F10468">
        <v>39.381111145019531</v>
      </c>
      <c r="G10468">
        <v>52.847461700439453</v>
      </c>
      <c r="J10468" s="8"/>
      <c r="K10468" t="s">
        <v>476</v>
      </c>
      <c r="L10468">
        <v>109</v>
      </c>
      <c r="M10468">
        <v>1711.2974853515625</v>
      </c>
      <c r="N10468">
        <v>0</v>
      </c>
      <c r="O10468">
        <v>0</v>
      </c>
      <c r="P10468">
        <v>0</v>
      </c>
      <c r="Q10468">
        <v>72.224868774414063</v>
      </c>
      <c r="R10468"/>
      <c r="S10468" s="13"/>
      <c r="W10468" s="15"/>
    </row>
    <row r="10469" spans="1:23" x14ac:dyDescent="0.3">
      <c r="A10469" t="s">
        <v>477</v>
      </c>
      <c r="B10469">
        <v>109</v>
      </c>
      <c r="C10469">
        <v>1708.7037353515625</v>
      </c>
      <c r="D10469">
        <v>248.39404296875</v>
      </c>
      <c r="E10469">
        <v>128.46322631835938</v>
      </c>
      <c r="F10469">
        <v>219.49824523925781</v>
      </c>
      <c r="G10469">
        <v>76.233734130859375</v>
      </c>
      <c r="J10469" s="8"/>
      <c r="K10469" t="s">
        <v>477</v>
      </c>
      <c r="L10469">
        <v>109</v>
      </c>
      <c r="M10469">
        <v>1802.36181640625</v>
      </c>
      <c r="N10469">
        <v>230.84156799316406</v>
      </c>
      <c r="O10469">
        <v>145.95608520507813</v>
      </c>
      <c r="P10469">
        <v>216.82794189453125</v>
      </c>
      <c r="Q10469">
        <v>115.79808044433594</v>
      </c>
      <c r="R10469"/>
      <c r="S10469" s="13"/>
      <c r="W10469" s="15"/>
    </row>
    <row r="10470" spans="1:23" x14ac:dyDescent="0.3">
      <c r="A10470" t="s">
        <v>478</v>
      </c>
      <c r="B10470">
        <v>109</v>
      </c>
      <c r="C10470">
        <v>2646.302734375</v>
      </c>
      <c r="D10470">
        <v>332.38970947265625</v>
      </c>
      <c r="E10470">
        <v>111.13525390625</v>
      </c>
      <c r="F10470">
        <v>83.764167785644531</v>
      </c>
      <c r="G10470">
        <v>181.60755920410156</v>
      </c>
      <c r="J10470" s="8"/>
      <c r="K10470" t="s">
        <v>478</v>
      </c>
      <c r="L10470">
        <v>109</v>
      </c>
      <c r="M10470">
        <v>2589.614013671875</v>
      </c>
      <c r="N10470">
        <v>316.91259765625</v>
      </c>
      <c r="O10470">
        <v>0</v>
      </c>
      <c r="P10470">
        <v>39.222904205322266</v>
      </c>
      <c r="Q10470">
        <v>19.413223266601563</v>
      </c>
      <c r="R10470"/>
      <c r="S10470" s="13"/>
      <c r="W10470" s="15"/>
    </row>
    <row r="10471" spans="1:23" x14ac:dyDescent="0.3">
      <c r="A10471" t="s">
        <v>479</v>
      </c>
      <c r="B10471">
        <v>109</v>
      </c>
      <c r="C10471">
        <v>3819.445556640625</v>
      </c>
      <c r="D10471">
        <v>555.60870361328125</v>
      </c>
      <c r="E10471">
        <v>400.9444580078125</v>
      </c>
      <c r="F10471">
        <v>478.38888549804688</v>
      </c>
      <c r="G10471">
        <v>184.93815612792969</v>
      </c>
      <c r="J10471" s="8"/>
      <c r="K10471" t="s">
        <v>479</v>
      </c>
      <c r="L10471">
        <v>109</v>
      </c>
      <c r="M10471">
        <v>3686.979248046875</v>
      </c>
      <c r="N10471">
        <v>514.6949462890625</v>
      </c>
      <c r="O10471">
        <v>325.15155029296875</v>
      </c>
      <c r="P10471">
        <v>390.9844970703125</v>
      </c>
      <c r="Q10471">
        <v>190.58033752441406</v>
      </c>
      <c r="R10471"/>
      <c r="S10471" s="13"/>
      <c r="W10471" s="15"/>
    </row>
    <row r="10472" spans="1:23" x14ac:dyDescent="0.3">
      <c r="A10472" t="s">
        <v>480</v>
      </c>
      <c r="B10472">
        <v>109</v>
      </c>
      <c r="C10472">
        <v>2595.73876953125</v>
      </c>
      <c r="D10472">
        <v>405.76687622070313</v>
      </c>
      <c r="E10472">
        <v>217.29084777832031</v>
      </c>
      <c r="F10472">
        <v>239.79374694824219</v>
      </c>
      <c r="G10472">
        <v>133.9312744140625</v>
      </c>
      <c r="J10472" s="8"/>
      <c r="K10472" t="s">
        <v>480</v>
      </c>
      <c r="L10472">
        <v>109</v>
      </c>
      <c r="M10472">
        <v>2625.52734375</v>
      </c>
      <c r="N10472">
        <v>414.60391235351563</v>
      </c>
      <c r="O10472">
        <v>160.55021667480469</v>
      </c>
      <c r="P10472">
        <v>241.44749450683594</v>
      </c>
      <c r="Q10472">
        <v>118.76924133300781</v>
      </c>
      <c r="R10472"/>
      <c r="S10472" s="13"/>
      <c r="W10472" s="15"/>
    </row>
    <row r="10473" spans="1:23" x14ac:dyDescent="0.3">
      <c r="A10473" t="s">
        <v>481</v>
      </c>
      <c r="B10473">
        <v>109</v>
      </c>
      <c r="C10473">
        <v>4271.2236328125</v>
      </c>
      <c r="D10473">
        <v>688.1263427734375</v>
      </c>
      <c r="E10473">
        <v>457.81402587890625</v>
      </c>
      <c r="F10473">
        <v>449.87237548828125</v>
      </c>
      <c r="G10473">
        <v>280.92080688476563</v>
      </c>
      <c r="J10473" s="8"/>
      <c r="K10473" t="s">
        <v>481</v>
      </c>
      <c r="L10473">
        <v>109</v>
      </c>
      <c r="M10473">
        <v>3901.944091796875</v>
      </c>
      <c r="N10473">
        <v>654.20458984375</v>
      </c>
      <c r="O10473">
        <v>282.8636474609375</v>
      </c>
      <c r="P10473">
        <v>464.14212036132813</v>
      </c>
      <c r="Q10473">
        <v>229.06858825683594</v>
      </c>
      <c r="R10473"/>
      <c r="S10473" s="13"/>
      <c r="W10473" s="15"/>
    </row>
    <row r="10474" spans="1:23" x14ac:dyDescent="0.3">
      <c r="A10474" t="s">
        <v>386</v>
      </c>
      <c r="B10474">
        <v>110</v>
      </c>
      <c r="C10474">
        <v>3404.06103515625</v>
      </c>
      <c r="D10474">
        <v>447.12893676757813</v>
      </c>
      <c r="E10474">
        <v>160.43338012695313</v>
      </c>
      <c r="F10474">
        <v>194.9315185546875</v>
      </c>
      <c r="G10474">
        <v>141.54141235351563</v>
      </c>
      <c r="J10474" s="8"/>
      <c r="K10474" t="s">
        <v>386</v>
      </c>
      <c r="L10474">
        <v>110</v>
      </c>
      <c r="M10474">
        <v>4571.85595703125</v>
      </c>
      <c r="N10474">
        <v>609.09912109375</v>
      </c>
      <c r="O10474">
        <v>351.91836547851563</v>
      </c>
      <c r="P10474">
        <v>384.1297607421875</v>
      </c>
      <c r="Q10474">
        <v>215.20071411132813</v>
      </c>
      <c r="R10474"/>
      <c r="S10474" s="13"/>
      <c r="W10474" s="15"/>
    </row>
    <row r="10475" spans="1:23" x14ac:dyDescent="0.3">
      <c r="A10475" t="s">
        <v>387</v>
      </c>
      <c r="B10475">
        <v>110</v>
      </c>
      <c r="C10475">
        <v>2092.44482421875</v>
      </c>
      <c r="D10475">
        <v>260.35400390625</v>
      </c>
      <c r="E10475">
        <v>160.27044677734375</v>
      </c>
      <c r="F10475">
        <v>154.94094848632813</v>
      </c>
      <c r="G10475">
        <v>311.11746215820313</v>
      </c>
      <c r="J10475" s="8"/>
      <c r="K10475" t="s">
        <v>387</v>
      </c>
      <c r="L10475">
        <v>110</v>
      </c>
      <c r="M10475">
        <v>2651.091064453125</v>
      </c>
      <c r="N10475">
        <v>362.58724975585938</v>
      </c>
      <c r="O10475">
        <v>322.8636474609375</v>
      </c>
      <c r="P10475">
        <v>329.90826416015625</v>
      </c>
      <c r="Q10475">
        <v>346.4283447265625</v>
      </c>
      <c r="R10475"/>
      <c r="S10475" s="13"/>
      <c r="W10475" s="15"/>
    </row>
    <row r="10476" spans="1:23" x14ac:dyDescent="0.3">
      <c r="A10476" t="s">
        <v>388</v>
      </c>
      <c r="B10476">
        <v>110</v>
      </c>
      <c r="C10476">
        <v>2571.119384765625</v>
      </c>
      <c r="D10476">
        <v>423.73626708984375</v>
      </c>
      <c r="E10476">
        <v>174.18765258789063</v>
      </c>
      <c r="F10476">
        <v>195.30654907226563</v>
      </c>
      <c r="G10476">
        <v>149.11799621582031</v>
      </c>
      <c r="J10476" s="8"/>
      <c r="K10476" t="s">
        <v>388</v>
      </c>
      <c r="L10476">
        <v>110</v>
      </c>
      <c r="M10476">
        <v>3280.700927734375</v>
      </c>
      <c r="N10476">
        <v>293.158935546875</v>
      </c>
      <c r="O10476">
        <v>479.90475463867188</v>
      </c>
      <c r="P10476">
        <v>448.39608764648438</v>
      </c>
      <c r="Q10476">
        <v>235.50358581542969</v>
      </c>
      <c r="R10476"/>
      <c r="S10476" s="13"/>
      <c r="W10476" s="15"/>
    </row>
    <row r="10477" spans="1:23" x14ac:dyDescent="0.3">
      <c r="A10477" t="s">
        <v>389</v>
      </c>
      <c r="B10477">
        <v>110</v>
      </c>
      <c r="C10477">
        <v>2393.88916015625</v>
      </c>
      <c r="D10477">
        <v>159.86996459960938</v>
      </c>
      <c r="E10477">
        <v>0</v>
      </c>
      <c r="F10477">
        <v>204.87159729003906</v>
      </c>
      <c r="G10477">
        <v>0</v>
      </c>
      <c r="J10477" s="8"/>
      <c r="K10477" t="s">
        <v>389</v>
      </c>
      <c r="L10477">
        <v>110</v>
      </c>
      <c r="M10477">
        <v>2842.092041015625</v>
      </c>
      <c r="N10477">
        <v>326.9412841796875</v>
      </c>
      <c r="O10477">
        <v>148.11471557617188</v>
      </c>
      <c r="P10477">
        <v>138.0340576171875</v>
      </c>
      <c r="Q10477">
        <v>161.15142822265625</v>
      </c>
      <c r="R10477"/>
      <c r="S10477" s="13"/>
      <c r="W10477" s="15"/>
    </row>
    <row r="10478" spans="1:23" x14ac:dyDescent="0.3">
      <c r="A10478" t="s">
        <v>390</v>
      </c>
      <c r="B10478">
        <v>110</v>
      </c>
      <c r="C10478">
        <v>1439.525634765625</v>
      </c>
      <c r="D10478">
        <v>109.41114807128906</v>
      </c>
      <c r="E10478">
        <v>91.278900146484375</v>
      </c>
      <c r="F10478">
        <v>56.893970489501953</v>
      </c>
      <c r="G10478">
        <v>2.1831800937652588</v>
      </c>
      <c r="J10478" s="8"/>
      <c r="K10478" t="s">
        <v>390</v>
      </c>
      <c r="L10478">
        <v>110</v>
      </c>
      <c r="M10478">
        <v>1984.2110595703125</v>
      </c>
      <c r="N10478">
        <v>353.04833984375</v>
      </c>
      <c r="O10478">
        <v>59.725696563720703</v>
      </c>
      <c r="P10478">
        <v>89.577743530273438</v>
      </c>
      <c r="Q10478">
        <v>24.014980316162109</v>
      </c>
      <c r="R10478"/>
      <c r="S10478" s="13"/>
      <c r="W10478" s="15"/>
    </row>
    <row r="10479" spans="1:23" x14ac:dyDescent="0.3">
      <c r="A10479" t="s">
        <v>391</v>
      </c>
      <c r="B10479">
        <v>110</v>
      </c>
      <c r="C10479">
        <v>9814.2158203125</v>
      </c>
      <c r="D10479">
        <v>1072.7177734375</v>
      </c>
      <c r="E10479">
        <v>0</v>
      </c>
      <c r="F10479">
        <v>0</v>
      </c>
      <c r="G10479">
        <v>0</v>
      </c>
      <c r="J10479" s="8"/>
      <c r="K10479" t="s">
        <v>391</v>
      </c>
      <c r="L10479">
        <v>110</v>
      </c>
      <c r="M10479">
        <v>15519.0703125</v>
      </c>
      <c r="N10479">
        <v>1977.0977783203125</v>
      </c>
      <c r="O10479">
        <v>0</v>
      </c>
      <c r="P10479">
        <v>110.81102752685547</v>
      </c>
      <c r="Q10479">
        <v>34.751571655273438</v>
      </c>
      <c r="R10479"/>
      <c r="S10479" s="13"/>
      <c r="W10479" s="15"/>
    </row>
    <row r="10480" spans="1:23" x14ac:dyDescent="0.3">
      <c r="A10480" t="s">
        <v>392</v>
      </c>
      <c r="B10480">
        <v>110</v>
      </c>
      <c r="C10480">
        <v>2159.172607421875</v>
      </c>
      <c r="D10480">
        <v>247.41851806640625</v>
      </c>
      <c r="E10480">
        <v>64.061576843261719</v>
      </c>
      <c r="F10480">
        <v>0</v>
      </c>
      <c r="G10480">
        <v>0</v>
      </c>
      <c r="J10480" s="8"/>
      <c r="K10480" t="s">
        <v>392</v>
      </c>
      <c r="L10480">
        <v>110</v>
      </c>
      <c r="M10480">
        <v>5068.47998046875</v>
      </c>
      <c r="N10480">
        <v>543.655029296875</v>
      </c>
      <c r="O10480">
        <v>0</v>
      </c>
      <c r="P10480">
        <v>0</v>
      </c>
      <c r="Q10480">
        <v>109.45077514648438</v>
      </c>
      <c r="R10480"/>
      <c r="S10480" s="13"/>
      <c r="W10480" s="15"/>
    </row>
    <row r="10481" spans="1:23" x14ac:dyDescent="0.3">
      <c r="A10481" t="s">
        <v>393</v>
      </c>
      <c r="B10481">
        <v>110</v>
      </c>
      <c r="C10481">
        <v>6556.05419921875</v>
      </c>
      <c r="D10481">
        <v>836.81756591796875</v>
      </c>
      <c r="E10481">
        <v>0</v>
      </c>
      <c r="F10481">
        <v>76.768989562988281</v>
      </c>
      <c r="G10481">
        <v>0</v>
      </c>
      <c r="J10481" s="8"/>
      <c r="K10481" t="s">
        <v>393</v>
      </c>
      <c r="L10481">
        <v>110</v>
      </c>
      <c r="M10481">
        <v>6676.7958984375</v>
      </c>
      <c r="N10481">
        <v>884.0489501953125</v>
      </c>
      <c r="O10481">
        <v>0</v>
      </c>
      <c r="P10481">
        <v>94.646697998046875</v>
      </c>
      <c r="Q10481">
        <v>62.353439331054688</v>
      </c>
      <c r="R10481"/>
      <c r="S10481" s="13"/>
      <c r="W10481" s="15"/>
    </row>
    <row r="10482" spans="1:23" x14ac:dyDescent="0.3">
      <c r="A10482" t="s">
        <v>394</v>
      </c>
      <c r="B10482">
        <v>110</v>
      </c>
      <c r="C10482">
        <v>9894.595703125</v>
      </c>
      <c r="D10482">
        <v>1376.732421875</v>
      </c>
      <c r="E10482">
        <v>209.95442199707031</v>
      </c>
      <c r="F10482">
        <v>62.817298889160156</v>
      </c>
      <c r="G10482">
        <v>193.3345947265625</v>
      </c>
      <c r="J10482" s="8"/>
      <c r="K10482" t="s">
        <v>394</v>
      </c>
      <c r="L10482">
        <v>110</v>
      </c>
      <c r="M10482">
        <v>14841.0751953125</v>
      </c>
      <c r="N10482">
        <v>2196.249755859375</v>
      </c>
      <c r="O10482">
        <v>228.2725830078125</v>
      </c>
      <c r="P10482">
        <v>220.55851745605469</v>
      </c>
      <c r="Q10482">
        <v>173.06564331054688</v>
      </c>
      <c r="R10482"/>
      <c r="S10482" s="13"/>
      <c r="W10482" s="15"/>
    </row>
    <row r="10483" spans="1:23" x14ac:dyDescent="0.3">
      <c r="A10483" t="s">
        <v>395</v>
      </c>
      <c r="B10483">
        <v>110</v>
      </c>
      <c r="C10483">
        <v>3177.352294921875</v>
      </c>
      <c r="D10483">
        <v>431.06008911132813</v>
      </c>
      <c r="E10483">
        <v>431.9039306640625</v>
      </c>
      <c r="F10483">
        <v>616.8424072265625</v>
      </c>
      <c r="G10483">
        <v>91.27508544921875</v>
      </c>
      <c r="J10483" s="8"/>
      <c r="K10483" t="s">
        <v>395</v>
      </c>
      <c r="L10483">
        <v>110</v>
      </c>
      <c r="M10483">
        <v>3329.197265625</v>
      </c>
      <c r="N10483">
        <v>614.52777099609375</v>
      </c>
      <c r="O10483">
        <v>334.43142700195313</v>
      </c>
      <c r="P10483">
        <v>276.62521362304688</v>
      </c>
      <c r="Q10483">
        <v>0</v>
      </c>
      <c r="R10483"/>
      <c r="S10483" s="13"/>
      <c r="W10483" s="15"/>
    </row>
    <row r="10484" spans="1:23" x14ac:dyDescent="0.3">
      <c r="A10484" t="s">
        <v>396</v>
      </c>
      <c r="B10484">
        <v>110</v>
      </c>
      <c r="C10484">
        <v>2389.705322265625</v>
      </c>
      <c r="D10484">
        <v>250.47575378417969</v>
      </c>
      <c r="E10484">
        <v>115.51467895507813</v>
      </c>
      <c r="F10484">
        <v>187.49247741699219</v>
      </c>
      <c r="G10484">
        <v>0</v>
      </c>
      <c r="J10484" s="8"/>
      <c r="K10484" t="s">
        <v>396</v>
      </c>
      <c r="L10484">
        <v>110</v>
      </c>
      <c r="M10484">
        <v>2773.473388671875</v>
      </c>
      <c r="N10484">
        <v>453.034423828125</v>
      </c>
      <c r="O10484">
        <v>285.0604248046875</v>
      </c>
      <c r="P10484">
        <v>361.59262084960938</v>
      </c>
      <c r="Q10484">
        <v>18.163299560546875</v>
      </c>
      <c r="R10484"/>
      <c r="S10484" s="13"/>
      <c r="W10484" s="15"/>
    </row>
    <row r="10485" spans="1:23" x14ac:dyDescent="0.3">
      <c r="A10485" t="s">
        <v>397</v>
      </c>
      <c r="B10485">
        <v>110</v>
      </c>
      <c r="C10485">
        <v>2193.08349609375</v>
      </c>
      <c r="D10485">
        <v>187.43228149414063</v>
      </c>
      <c r="E10485">
        <v>192.47709655761719</v>
      </c>
      <c r="F10485">
        <v>282.46002197265625</v>
      </c>
      <c r="G10485">
        <v>117.17224884033203</v>
      </c>
      <c r="J10485" s="8"/>
      <c r="K10485" t="s">
        <v>397</v>
      </c>
      <c r="L10485">
        <v>110</v>
      </c>
      <c r="M10485">
        <v>2930.293212890625</v>
      </c>
      <c r="N10485">
        <v>559.5804443359375</v>
      </c>
      <c r="O10485">
        <v>323.44091796875</v>
      </c>
      <c r="P10485">
        <v>484.2171630859375</v>
      </c>
      <c r="Q10485">
        <v>212.71269226074219</v>
      </c>
      <c r="R10485"/>
      <c r="S10485" s="13"/>
      <c r="W10485" s="15"/>
    </row>
    <row r="10486" spans="1:23" x14ac:dyDescent="0.3">
      <c r="A10486" t="s">
        <v>398</v>
      </c>
      <c r="B10486">
        <v>110</v>
      </c>
      <c r="C10486">
        <v>2929.575439453125</v>
      </c>
      <c r="D10486">
        <v>615.54827880859375</v>
      </c>
      <c r="E10486">
        <v>286.35195922851563</v>
      </c>
      <c r="F10486">
        <v>280.39566040039063</v>
      </c>
      <c r="G10486">
        <v>199.40760803222656</v>
      </c>
      <c r="J10486" s="8"/>
      <c r="K10486" t="s">
        <v>398</v>
      </c>
      <c r="L10486">
        <v>110</v>
      </c>
      <c r="M10486">
        <v>3515.490478515625</v>
      </c>
      <c r="N10486">
        <v>508.98410034179688</v>
      </c>
      <c r="O10486">
        <v>305.29354858398438</v>
      </c>
      <c r="P10486">
        <v>568.3187255859375</v>
      </c>
      <c r="Q10486">
        <v>298.6561279296875</v>
      </c>
      <c r="R10486"/>
      <c r="S10486" s="13"/>
      <c r="W10486" s="15"/>
    </row>
    <row r="10487" spans="1:23" x14ac:dyDescent="0.3">
      <c r="A10487" t="s">
        <v>399</v>
      </c>
      <c r="B10487">
        <v>110</v>
      </c>
      <c r="C10487">
        <v>3187.34130859375</v>
      </c>
      <c r="D10487">
        <v>435.56625366210938</v>
      </c>
      <c r="E10487">
        <v>349.779052734375</v>
      </c>
      <c r="F10487">
        <v>371.37808227539063</v>
      </c>
      <c r="G10487">
        <v>314.68359375</v>
      </c>
      <c r="J10487" s="8"/>
      <c r="K10487" t="s">
        <v>399</v>
      </c>
      <c r="L10487">
        <v>110</v>
      </c>
      <c r="M10487">
        <v>3611.5693359375</v>
      </c>
      <c r="N10487">
        <v>435.56625366210938</v>
      </c>
      <c r="O10487">
        <v>297.88302612304688</v>
      </c>
      <c r="P10487">
        <v>425.10537719726563</v>
      </c>
      <c r="Q10487">
        <v>200.4984130859375</v>
      </c>
      <c r="R10487"/>
      <c r="S10487" s="13"/>
      <c r="W10487" s="15"/>
    </row>
    <row r="10488" spans="1:23" x14ac:dyDescent="0.3">
      <c r="A10488" t="s">
        <v>400</v>
      </c>
      <c r="B10488">
        <v>110</v>
      </c>
      <c r="C10488">
        <v>2042.42431640625</v>
      </c>
      <c r="D10488">
        <v>253.54800415039063</v>
      </c>
      <c r="E10488">
        <v>93.445602416992188</v>
      </c>
      <c r="F10488">
        <v>273.01605224609375</v>
      </c>
      <c r="G10488">
        <v>81.942756652832031</v>
      </c>
      <c r="J10488" s="8"/>
      <c r="K10488" t="s">
        <v>400</v>
      </c>
      <c r="L10488">
        <v>110</v>
      </c>
      <c r="M10488">
        <v>2410.710693359375</v>
      </c>
      <c r="N10488">
        <v>295.24258422851563</v>
      </c>
      <c r="O10488">
        <v>269.34320068359375</v>
      </c>
      <c r="P10488">
        <v>198.45744323730469</v>
      </c>
      <c r="Q10488">
        <v>84.017250061035156</v>
      </c>
      <c r="R10488"/>
      <c r="S10488" s="13"/>
      <c r="W10488" s="15"/>
    </row>
    <row r="10489" spans="1:23" x14ac:dyDescent="0.3">
      <c r="A10489" t="s">
        <v>401</v>
      </c>
      <c r="B10489">
        <v>110</v>
      </c>
      <c r="C10489">
        <v>1946.1456298828125</v>
      </c>
      <c r="D10489">
        <v>190.78500366210938</v>
      </c>
      <c r="E10489">
        <v>155.26060485839844</v>
      </c>
      <c r="F10489">
        <v>240.51200866699219</v>
      </c>
      <c r="G10489">
        <v>70.100639343261719</v>
      </c>
      <c r="J10489" s="8"/>
      <c r="K10489" t="s">
        <v>401</v>
      </c>
      <c r="L10489">
        <v>110</v>
      </c>
      <c r="M10489">
        <v>2308.79052734375</v>
      </c>
      <c r="N10489">
        <v>365.21701049804688</v>
      </c>
      <c r="O10489">
        <v>173.60958862304688</v>
      </c>
      <c r="P10489">
        <v>127.77200317382813</v>
      </c>
      <c r="Q10489">
        <v>119.75526428222656</v>
      </c>
      <c r="R10489"/>
      <c r="S10489" s="13"/>
      <c r="W10489" s="15"/>
    </row>
    <row r="10490" spans="1:23" x14ac:dyDescent="0.3">
      <c r="A10490" t="s">
        <v>402</v>
      </c>
      <c r="B10490">
        <v>110</v>
      </c>
      <c r="C10490">
        <v>2395.444580078125</v>
      </c>
      <c r="D10490">
        <v>260.362060546875</v>
      </c>
      <c r="E10490">
        <v>102.24935913085938</v>
      </c>
      <c r="F10490">
        <v>965.37286376953125</v>
      </c>
      <c r="G10490">
        <v>956.38787841796875</v>
      </c>
      <c r="J10490" s="8"/>
      <c r="K10490" t="s">
        <v>402</v>
      </c>
      <c r="L10490">
        <v>110</v>
      </c>
      <c r="M10490">
        <v>2763.65625</v>
      </c>
      <c r="N10490">
        <v>407.23297119140625</v>
      </c>
      <c r="O10490">
        <v>258.46365356445313</v>
      </c>
      <c r="P10490">
        <v>981.38232421875</v>
      </c>
      <c r="Q10490">
        <v>1094.6412353515625</v>
      </c>
      <c r="R10490"/>
      <c r="S10490" s="13"/>
      <c r="W10490" s="15"/>
    </row>
    <row r="10491" spans="1:23" x14ac:dyDescent="0.3">
      <c r="A10491" t="s">
        <v>403</v>
      </c>
      <c r="B10491">
        <v>110</v>
      </c>
      <c r="C10491">
        <v>2212.768310546875</v>
      </c>
      <c r="D10491">
        <v>159.15022277832031</v>
      </c>
      <c r="E10491">
        <v>0</v>
      </c>
      <c r="F10491">
        <v>237.37265014648438</v>
      </c>
      <c r="G10491">
        <v>0</v>
      </c>
      <c r="J10491" s="8"/>
      <c r="K10491" t="s">
        <v>403</v>
      </c>
      <c r="L10491">
        <v>110</v>
      </c>
      <c r="M10491">
        <v>2337.693359375</v>
      </c>
      <c r="N10491">
        <v>477.45065307617188</v>
      </c>
      <c r="O10491">
        <v>221.18577575683594</v>
      </c>
      <c r="P10491">
        <v>268.053466796875</v>
      </c>
      <c r="Q10491">
        <v>0</v>
      </c>
      <c r="R10491"/>
      <c r="S10491" s="13"/>
      <c r="W10491" s="15"/>
    </row>
    <row r="10492" spans="1:23" x14ac:dyDescent="0.3">
      <c r="A10492" t="s">
        <v>404</v>
      </c>
      <c r="B10492">
        <v>110</v>
      </c>
      <c r="C10492">
        <v>2064.4697265625</v>
      </c>
      <c r="D10492">
        <v>233.91549682617188</v>
      </c>
      <c r="E10492">
        <v>164.34120178222656</v>
      </c>
      <c r="F10492">
        <v>59.536121368408203</v>
      </c>
      <c r="G10492">
        <v>16.616899490356445</v>
      </c>
      <c r="J10492" s="8"/>
      <c r="K10492" t="s">
        <v>404</v>
      </c>
      <c r="L10492">
        <v>110</v>
      </c>
      <c r="M10492">
        <v>2219.702880859375</v>
      </c>
      <c r="N10492">
        <v>250.62373352050781</v>
      </c>
      <c r="O10492">
        <v>149.27659606933594</v>
      </c>
      <c r="P10492">
        <v>84.603958129882813</v>
      </c>
      <c r="Q10492">
        <v>109.67153930664063</v>
      </c>
      <c r="R10492"/>
      <c r="S10492" s="13"/>
      <c r="W10492" s="15"/>
    </row>
    <row r="10493" spans="1:23" x14ac:dyDescent="0.3">
      <c r="A10493" t="s">
        <v>405</v>
      </c>
      <c r="B10493">
        <v>110</v>
      </c>
      <c r="C10493">
        <v>1511.1187744140625</v>
      </c>
      <c r="D10493">
        <v>233.61433410644531</v>
      </c>
      <c r="E10493">
        <v>260.85150146484375</v>
      </c>
      <c r="F10493">
        <v>205.66900634765625</v>
      </c>
      <c r="G10493">
        <v>129.84906005859375</v>
      </c>
      <c r="J10493" s="8"/>
      <c r="K10493" t="s">
        <v>405</v>
      </c>
      <c r="L10493">
        <v>110</v>
      </c>
      <c r="M10493">
        <v>1939.797607421875</v>
      </c>
      <c r="N10493">
        <v>238.715087890625</v>
      </c>
      <c r="O10493">
        <v>177.80490112304688</v>
      </c>
      <c r="P10493">
        <v>358.72500610351563</v>
      </c>
      <c r="Q10493">
        <v>94.2042236328125</v>
      </c>
      <c r="R10493"/>
      <c r="S10493" s="13"/>
      <c r="W10493" s="15"/>
    </row>
    <row r="10494" spans="1:23" x14ac:dyDescent="0.3">
      <c r="A10494" t="s">
        <v>406</v>
      </c>
      <c r="B10494">
        <v>110</v>
      </c>
      <c r="C10494">
        <v>2070.48583984375</v>
      </c>
      <c r="D10494">
        <v>298.00576782226563</v>
      </c>
      <c r="E10494">
        <v>256.80780029296875</v>
      </c>
      <c r="F10494">
        <v>250.74678039550781</v>
      </c>
      <c r="G10494">
        <v>0</v>
      </c>
      <c r="J10494" s="8"/>
      <c r="K10494" t="s">
        <v>406</v>
      </c>
      <c r="L10494">
        <v>110</v>
      </c>
      <c r="M10494">
        <v>2362.31787109375</v>
      </c>
      <c r="N10494">
        <v>368.20266723632813</v>
      </c>
      <c r="O10494">
        <v>98.668258666992188</v>
      </c>
      <c r="P10494">
        <v>263.35415649414063</v>
      </c>
      <c r="Q10494">
        <v>0</v>
      </c>
      <c r="R10494"/>
      <c r="S10494" s="13"/>
      <c r="W10494" s="15"/>
    </row>
    <row r="10495" spans="1:23" x14ac:dyDescent="0.3">
      <c r="A10495" t="s">
        <v>407</v>
      </c>
      <c r="B10495">
        <v>110</v>
      </c>
      <c r="C10495">
        <v>1572.447021484375</v>
      </c>
      <c r="D10495">
        <v>297.2806396484375</v>
      </c>
      <c r="E10495">
        <v>166.45999145507813</v>
      </c>
      <c r="F10495">
        <v>318.7236328125</v>
      </c>
      <c r="G10495">
        <v>212.12651062011719</v>
      </c>
      <c r="J10495" s="8"/>
      <c r="K10495" t="s">
        <v>407</v>
      </c>
      <c r="L10495">
        <v>110</v>
      </c>
      <c r="M10495">
        <v>1789.5587158203125</v>
      </c>
      <c r="N10495">
        <v>245.12614440917969</v>
      </c>
      <c r="O10495">
        <v>225.33000183105469</v>
      </c>
      <c r="P10495">
        <v>193.07296752929688</v>
      </c>
      <c r="Q10495">
        <v>103.28672790527344</v>
      </c>
      <c r="R10495"/>
      <c r="S10495" s="13"/>
      <c r="W10495" s="15"/>
    </row>
    <row r="10496" spans="1:23" x14ac:dyDescent="0.3">
      <c r="A10496" t="s">
        <v>408</v>
      </c>
      <c r="B10496">
        <v>110</v>
      </c>
      <c r="C10496">
        <v>2848.83056640625</v>
      </c>
      <c r="D10496">
        <v>288.519775390625</v>
      </c>
      <c r="E10496">
        <v>267.06900024414063</v>
      </c>
      <c r="F10496">
        <v>49.076160430908203</v>
      </c>
      <c r="G10496">
        <v>0</v>
      </c>
      <c r="J10496" s="8"/>
      <c r="K10496" t="s">
        <v>408</v>
      </c>
      <c r="L10496">
        <v>110</v>
      </c>
      <c r="M10496">
        <v>3285.7783203125</v>
      </c>
      <c r="N10496">
        <v>362.86227416992188</v>
      </c>
      <c r="O10496">
        <v>260.5946044921875</v>
      </c>
      <c r="P10496">
        <v>193.23738098144531</v>
      </c>
      <c r="Q10496">
        <v>29.872980117797852</v>
      </c>
      <c r="R10496"/>
      <c r="S10496" s="13"/>
      <c r="W10496" s="15"/>
    </row>
    <row r="10497" spans="1:23" x14ac:dyDescent="0.3">
      <c r="A10497" t="s">
        <v>409</v>
      </c>
      <c r="B10497">
        <v>110</v>
      </c>
      <c r="C10497">
        <v>2505.1982421875</v>
      </c>
      <c r="D10497">
        <v>280.30184936523438</v>
      </c>
      <c r="E10497">
        <v>169.87136840820313</v>
      </c>
      <c r="F10497">
        <v>138.98025512695313</v>
      </c>
      <c r="G10497">
        <v>253.03819274902344</v>
      </c>
      <c r="J10497" s="8"/>
      <c r="K10497" t="s">
        <v>409</v>
      </c>
      <c r="L10497">
        <v>110</v>
      </c>
      <c r="M10497">
        <v>2488.199462890625</v>
      </c>
      <c r="N10497">
        <v>433.5604248046875</v>
      </c>
      <c r="O10497">
        <v>229.16609191894531</v>
      </c>
      <c r="P10497">
        <v>345.25619506835938</v>
      </c>
      <c r="Q10497">
        <v>224.7574462890625</v>
      </c>
      <c r="R10497"/>
      <c r="S10497" s="13"/>
      <c r="W10497" s="15"/>
    </row>
    <row r="10498" spans="1:23" x14ac:dyDescent="0.3">
      <c r="A10498" t="s">
        <v>410</v>
      </c>
      <c r="B10498">
        <v>110</v>
      </c>
      <c r="C10498">
        <v>1899.07080078125</v>
      </c>
      <c r="D10498">
        <v>533.89349365234375</v>
      </c>
      <c r="E10498">
        <v>78.201179504394531</v>
      </c>
      <c r="F10498">
        <v>251.02200317382813</v>
      </c>
      <c r="G10498">
        <v>38.619491577148438</v>
      </c>
      <c r="J10498" s="8"/>
      <c r="K10498" t="s">
        <v>410</v>
      </c>
      <c r="L10498">
        <v>110</v>
      </c>
      <c r="M10498">
        <v>4272.9091796875</v>
      </c>
      <c r="N10498">
        <v>708.3685302734375</v>
      </c>
      <c r="O10498">
        <v>121.64627838134766</v>
      </c>
      <c r="P10498">
        <v>153.8125</v>
      </c>
      <c r="Q10498">
        <v>123.33321380615234</v>
      </c>
      <c r="R10498"/>
      <c r="S10498" s="13"/>
      <c r="W10498" s="15"/>
    </row>
    <row r="10499" spans="1:23" x14ac:dyDescent="0.3">
      <c r="A10499" t="s">
        <v>411</v>
      </c>
      <c r="B10499">
        <v>110</v>
      </c>
      <c r="C10499">
        <v>2269.396484375</v>
      </c>
      <c r="D10499">
        <v>247.69126892089844</v>
      </c>
      <c r="E10499">
        <v>53.164699554443359</v>
      </c>
      <c r="F10499">
        <v>122.68672180175781</v>
      </c>
      <c r="G10499">
        <v>98.031875610351563</v>
      </c>
      <c r="J10499" s="8"/>
      <c r="K10499" t="s">
        <v>411</v>
      </c>
      <c r="L10499">
        <v>110</v>
      </c>
      <c r="M10499">
        <v>2668.587890625</v>
      </c>
      <c r="N10499">
        <v>292.8504638671875</v>
      </c>
      <c r="O10499">
        <v>186.72479248046875</v>
      </c>
      <c r="P10499">
        <v>225.31887817382813</v>
      </c>
      <c r="Q10499">
        <v>79.877822875976563</v>
      </c>
      <c r="R10499"/>
      <c r="S10499" s="13"/>
      <c r="W10499" s="15"/>
    </row>
    <row r="10500" spans="1:23" x14ac:dyDescent="0.3">
      <c r="A10500" t="s">
        <v>412</v>
      </c>
      <c r="B10500">
        <v>110</v>
      </c>
      <c r="C10500">
        <v>2011.602294921875</v>
      </c>
      <c r="D10500">
        <v>349.83209228515625</v>
      </c>
      <c r="E10500">
        <v>124.03845977783203</v>
      </c>
      <c r="F10500">
        <v>249.66506958007813</v>
      </c>
      <c r="G10500">
        <v>5.6402797698974609</v>
      </c>
      <c r="J10500" s="8"/>
      <c r="K10500" t="s">
        <v>412</v>
      </c>
      <c r="L10500">
        <v>110</v>
      </c>
      <c r="M10500">
        <v>2305.584716796875</v>
      </c>
      <c r="N10500">
        <v>218.146240234375</v>
      </c>
      <c r="O10500">
        <v>284.87954711914063</v>
      </c>
      <c r="P10500">
        <v>373.81546020507813</v>
      </c>
      <c r="Q10500">
        <v>42.302097320556641</v>
      </c>
      <c r="R10500"/>
      <c r="S10500" s="13"/>
      <c r="W10500" s="15"/>
    </row>
    <row r="10501" spans="1:23" x14ac:dyDescent="0.3">
      <c r="A10501" t="s">
        <v>413</v>
      </c>
      <c r="B10501">
        <v>110</v>
      </c>
      <c r="C10501">
        <v>1411.144287109375</v>
      </c>
      <c r="D10501">
        <v>142.04505920410156</v>
      </c>
      <c r="E10501">
        <v>140.606201171875</v>
      </c>
      <c r="F10501">
        <v>145.5299072265625</v>
      </c>
      <c r="G10501">
        <v>9.4934396743774414</v>
      </c>
      <c r="J10501" s="8"/>
      <c r="K10501" t="s">
        <v>413</v>
      </c>
      <c r="L10501">
        <v>110</v>
      </c>
      <c r="M10501">
        <v>1543.32275390625</v>
      </c>
      <c r="N10501">
        <v>219.97256469726563</v>
      </c>
      <c r="O10501">
        <v>288.5574951171875</v>
      </c>
      <c r="P10501">
        <v>86.371406555175781</v>
      </c>
      <c r="Q10501">
        <v>0</v>
      </c>
      <c r="R10501"/>
      <c r="S10501" s="13"/>
      <c r="W10501" s="15"/>
    </row>
    <row r="10502" spans="1:23" x14ac:dyDescent="0.3">
      <c r="A10502" t="s">
        <v>414</v>
      </c>
      <c r="B10502">
        <v>110</v>
      </c>
      <c r="C10502">
        <v>1546.2371826171875</v>
      </c>
      <c r="D10502">
        <v>96.649726867675781</v>
      </c>
      <c r="E10502">
        <v>82.610298156738281</v>
      </c>
      <c r="F10502">
        <v>107.44065856933594</v>
      </c>
      <c r="G10502">
        <v>130.142822265625</v>
      </c>
      <c r="J10502" s="8"/>
      <c r="K10502" t="s">
        <v>414</v>
      </c>
      <c r="L10502">
        <v>110</v>
      </c>
      <c r="M10502">
        <v>1892.883544921875</v>
      </c>
      <c r="N10502">
        <v>236.36122131347656</v>
      </c>
      <c r="O10502">
        <v>283.38467407226563</v>
      </c>
      <c r="P10502">
        <v>69.96136474609375</v>
      </c>
      <c r="Q10502">
        <v>100.79689025878906</v>
      </c>
      <c r="R10502"/>
      <c r="S10502" s="13"/>
      <c r="W10502" s="15"/>
    </row>
    <row r="10503" spans="1:23" x14ac:dyDescent="0.3">
      <c r="A10503" t="s">
        <v>415</v>
      </c>
      <c r="B10503">
        <v>110</v>
      </c>
      <c r="C10503">
        <v>1735.607421875</v>
      </c>
      <c r="D10503">
        <v>190.44979858398438</v>
      </c>
      <c r="E10503">
        <v>114.49760437011719</v>
      </c>
      <c r="F10503">
        <v>0</v>
      </c>
      <c r="G10503">
        <v>18.596698760986328</v>
      </c>
      <c r="J10503" s="8"/>
      <c r="K10503" t="s">
        <v>415</v>
      </c>
      <c r="L10503">
        <v>110</v>
      </c>
      <c r="M10503">
        <v>1442.8446044921875</v>
      </c>
      <c r="N10503">
        <v>67.891822814941406</v>
      </c>
      <c r="O10503">
        <v>107.64732360839844</v>
      </c>
      <c r="P10503">
        <v>115.27867889404297</v>
      </c>
      <c r="Q10503">
        <v>135.13601684570313</v>
      </c>
      <c r="R10503"/>
      <c r="S10503" s="13"/>
      <c r="W10503" s="15"/>
    </row>
    <row r="10504" spans="1:23" x14ac:dyDescent="0.3">
      <c r="A10504" t="s">
        <v>416</v>
      </c>
      <c r="B10504">
        <v>110</v>
      </c>
      <c r="C10504">
        <v>1146.9271240234375</v>
      </c>
      <c r="D10504">
        <v>105.12729644775391</v>
      </c>
      <c r="E10504">
        <v>21.163610458374023</v>
      </c>
      <c r="F10504">
        <v>34.830978393554688</v>
      </c>
      <c r="G10504">
        <v>110.24871063232422</v>
      </c>
      <c r="J10504" s="8"/>
      <c r="K10504" t="s">
        <v>416</v>
      </c>
      <c r="L10504">
        <v>110</v>
      </c>
      <c r="M10504">
        <v>1576.18212890625</v>
      </c>
      <c r="N10504">
        <v>270.68209838867188</v>
      </c>
      <c r="O10504">
        <v>59.810207366943359</v>
      </c>
      <c r="P10504">
        <v>298.87228393554688</v>
      </c>
      <c r="Q10504">
        <v>73.499137878417969</v>
      </c>
      <c r="R10504"/>
      <c r="S10504" s="13"/>
      <c r="W10504" s="15"/>
    </row>
    <row r="10505" spans="1:23" x14ac:dyDescent="0.3">
      <c r="A10505" t="s">
        <v>417</v>
      </c>
      <c r="B10505">
        <v>110</v>
      </c>
      <c r="C10505">
        <v>1405.1475830078125</v>
      </c>
      <c r="D10505">
        <v>310.09112548828125</v>
      </c>
      <c r="E10505">
        <v>75.3636474609375</v>
      </c>
      <c r="F10505">
        <v>68.740097045898438</v>
      </c>
      <c r="G10505">
        <v>105.48863983154297</v>
      </c>
      <c r="J10505" s="8"/>
      <c r="K10505" t="s">
        <v>417</v>
      </c>
      <c r="L10505">
        <v>110</v>
      </c>
      <c r="M10505">
        <v>1762.7220458984375</v>
      </c>
      <c r="N10505">
        <v>279.89498901367188</v>
      </c>
      <c r="O10505">
        <v>298.89990234375</v>
      </c>
      <c r="P10505">
        <v>263.00558471679688</v>
      </c>
      <c r="Q10505">
        <v>240.64596557617188</v>
      </c>
      <c r="R10505"/>
      <c r="S10505" s="13"/>
      <c r="W10505" s="15"/>
    </row>
    <row r="10506" spans="1:23" x14ac:dyDescent="0.3">
      <c r="A10506" t="s">
        <v>418</v>
      </c>
      <c r="B10506">
        <v>110</v>
      </c>
      <c r="C10506">
        <v>3683.857666015625</v>
      </c>
      <c r="D10506">
        <v>515.8394775390625</v>
      </c>
      <c r="E10506">
        <v>202.53471374511719</v>
      </c>
      <c r="F10506">
        <v>261.04986572265625</v>
      </c>
      <c r="G10506">
        <v>287.83200073242188</v>
      </c>
      <c r="J10506" s="8"/>
      <c r="K10506" t="s">
        <v>418</v>
      </c>
      <c r="L10506">
        <v>110</v>
      </c>
      <c r="M10506">
        <v>7399.30126953125</v>
      </c>
      <c r="N10506">
        <v>970.99200439453125</v>
      </c>
      <c r="O10506">
        <v>224.46522521972656</v>
      </c>
      <c r="P10506">
        <v>235.23176574707031</v>
      </c>
      <c r="Q10506">
        <v>94.872001647949219</v>
      </c>
      <c r="R10506"/>
      <c r="S10506" s="13"/>
      <c r="W10506" s="15"/>
    </row>
    <row r="10507" spans="1:23" x14ac:dyDescent="0.3">
      <c r="A10507" t="s">
        <v>419</v>
      </c>
      <c r="B10507">
        <v>110</v>
      </c>
      <c r="C10507">
        <v>1758.643310546875</v>
      </c>
      <c r="D10507">
        <v>348.01797485351563</v>
      </c>
      <c r="E10507">
        <v>356.63491821289063</v>
      </c>
      <c r="F10507">
        <v>375.42086791992188</v>
      </c>
      <c r="G10507">
        <v>7.5223498344421387</v>
      </c>
      <c r="J10507" s="8"/>
      <c r="K10507" t="s">
        <v>419</v>
      </c>
      <c r="L10507">
        <v>110</v>
      </c>
      <c r="M10507">
        <v>2123.142822265625</v>
      </c>
      <c r="N10507">
        <v>411.29397583007813</v>
      </c>
      <c r="O10507">
        <v>322.29229736328125</v>
      </c>
      <c r="P10507">
        <v>333.40625</v>
      </c>
      <c r="Q10507">
        <v>49.647510528564453</v>
      </c>
      <c r="R10507"/>
      <c r="S10507" s="13"/>
      <c r="W10507" s="15"/>
    </row>
    <row r="10508" spans="1:23" x14ac:dyDescent="0.3">
      <c r="A10508" t="s">
        <v>420</v>
      </c>
      <c r="B10508">
        <v>110</v>
      </c>
      <c r="C10508">
        <v>1910.6572265625</v>
      </c>
      <c r="D10508">
        <v>265.84542846679688</v>
      </c>
      <c r="E10508">
        <v>416.7886962890625</v>
      </c>
      <c r="F10508">
        <v>299.93966674804688</v>
      </c>
      <c r="G10508">
        <v>250.39471435546875</v>
      </c>
      <c r="J10508" s="8"/>
      <c r="K10508" t="s">
        <v>420</v>
      </c>
      <c r="L10508">
        <v>110</v>
      </c>
      <c r="M10508">
        <v>2127.469482421875</v>
      </c>
      <c r="N10508">
        <v>331.19290161132813</v>
      </c>
      <c r="O10508">
        <v>330.89645385742188</v>
      </c>
      <c r="P10508">
        <v>246.28073120117188</v>
      </c>
      <c r="Q10508">
        <v>215.04486083984375</v>
      </c>
      <c r="R10508"/>
      <c r="S10508" s="13"/>
      <c r="W10508" s="15"/>
    </row>
    <row r="10509" spans="1:23" x14ac:dyDescent="0.3">
      <c r="A10509" t="s">
        <v>421</v>
      </c>
      <c r="B10509">
        <v>110</v>
      </c>
      <c r="C10509">
        <v>1665.3634033203125</v>
      </c>
      <c r="D10509">
        <v>205.94290161132813</v>
      </c>
      <c r="E10509">
        <v>230.92263793945313</v>
      </c>
      <c r="F10509">
        <v>125.03147888183594</v>
      </c>
      <c r="G10509">
        <v>51.671901702880859</v>
      </c>
      <c r="J10509" s="8"/>
      <c r="K10509" t="s">
        <v>421</v>
      </c>
      <c r="L10509">
        <v>110</v>
      </c>
      <c r="M10509">
        <v>1659.818359375</v>
      </c>
      <c r="N10509">
        <v>348.37069702148438</v>
      </c>
      <c r="O10509">
        <v>100.3319091796875</v>
      </c>
      <c r="P10509">
        <v>211.36273193359375</v>
      </c>
      <c r="Q10509">
        <v>153.53936767578125</v>
      </c>
      <c r="R10509"/>
      <c r="S10509" s="13"/>
      <c r="W10509" s="15"/>
    </row>
    <row r="10510" spans="1:23" x14ac:dyDescent="0.3">
      <c r="A10510" t="s">
        <v>422</v>
      </c>
      <c r="B10510">
        <v>110</v>
      </c>
      <c r="C10510">
        <v>1482.1116943359375</v>
      </c>
      <c r="D10510">
        <v>169.30096435546875</v>
      </c>
      <c r="E10510">
        <v>116.41695404052734</v>
      </c>
      <c r="F10510">
        <v>143.85995483398438</v>
      </c>
      <c r="G10510">
        <v>114.07611846923828</v>
      </c>
      <c r="J10510" s="8"/>
      <c r="K10510" t="s">
        <v>422</v>
      </c>
      <c r="L10510">
        <v>110</v>
      </c>
      <c r="M10510">
        <v>1807.701416015625</v>
      </c>
      <c r="N10510">
        <v>161.3338623046875</v>
      </c>
      <c r="O10510">
        <v>98.64337158203125</v>
      </c>
      <c r="P10510">
        <v>91.976036071777344</v>
      </c>
      <c r="Q10510">
        <v>92.594253540039063</v>
      </c>
      <c r="R10510"/>
      <c r="S10510" s="13"/>
      <c r="W10510" s="15"/>
    </row>
    <row r="10511" spans="1:23" x14ac:dyDescent="0.3">
      <c r="A10511" t="s">
        <v>423</v>
      </c>
      <c r="B10511">
        <v>110</v>
      </c>
      <c r="C10511">
        <v>1222.329833984375</v>
      </c>
      <c r="D10511">
        <v>237.92527770996094</v>
      </c>
      <c r="E10511">
        <v>165.99365234375</v>
      </c>
      <c r="F10511">
        <v>192.50111389160156</v>
      </c>
      <c r="G10511">
        <v>98.320083618164063</v>
      </c>
      <c r="J10511" s="8"/>
      <c r="K10511" t="s">
        <v>423</v>
      </c>
      <c r="L10511">
        <v>110</v>
      </c>
      <c r="M10511">
        <v>2509.80908203125</v>
      </c>
      <c r="N10511">
        <v>335.35159301757813</v>
      </c>
      <c r="O10511">
        <v>178.76240539550781</v>
      </c>
      <c r="P10511">
        <v>293.33502197265625</v>
      </c>
      <c r="Q10511">
        <v>193.85752868652344</v>
      </c>
      <c r="R10511"/>
      <c r="S10511" s="13"/>
      <c r="W10511" s="15"/>
    </row>
    <row r="10512" spans="1:23" x14ac:dyDescent="0.3">
      <c r="A10512" t="s">
        <v>424</v>
      </c>
      <c r="B10512">
        <v>110</v>
      </c>
      <c r="C10512">
        <v>1377.2342529296875</v>
      </c>
      <c r="D10512">
        <v>239.34251403808594</v>
      </c>
      <c r="E10512">
        <v>67.140029907226563</v>
      </c>
      <c r="F10512">
        <v>276.08950805664063</v>
      </c>
      <c r="G10512">
        <v>66.7615966796875</v>
      </c>
      <c r="J10512" s="8"/>
      <c r="K10512" t="s">
        <v>424</v>
      </c>
      <c r="L10512">
        <v>110</v>
      </c>
      <c r="M10512">
        <v>1682.577392578125</v>
      </c>
      <c r="N10512">
        <v>229.65252685546875</v>
      </c>
      <c r="O10512">
        <v>196.40963745117188</v>
      </c>
      <c r="P10512">
        <v>278.18905639648438</v>
      </c>
      <c r="Q10512">
        <v>0</v>
      </c>
      <c r="R10512"/>
      <c r="S10512" s="13"/>
      <c r="W10512" s="15"/>
    </row>
    <row r="10513" spans="1:23" x14ac:dyDescent="0.3">
      <c r="A10513" t="s">
        <v>425</v>
      </c>
      <c r="B10513">
        <v>110</v>
      </c>
      <c r="C10513">
        <v>1305.38427734375</v>
      </c>
      <c r="D10513">
        <v>224.97578430175781</v>
      </c>
      <c r="E10513">
        <v>189.40812683105469</v>
      </c>
      <c r="F10513">
        <v>42.746761322021484</v>
      </c>
      <c r="G10513">
        <v>72.075439453125</v>
      </c>
      <c r="J10513" s="8"/>
      <c r="K10513" t="s">
        <v>425</v>
      </c>
      <c r="L10513">
        <v>110</v>
      </c>
      <c r="M10513">
        <v>1622.168701171875</v>
      </c>
      <c r="N10513">
        <v>218.46821594238281</v>
      </c>
      <c r="O10513">
        <v>257.91744995117188</v>
      </c>
      <c r="P10513">
        <v>187.61077880859375</v>
      </c>
      <c r="Q10513">
        <v>142.90818786621094</v>
      </c>
      <c r="R10513"/>
      <c r="S10513" s="13"/>
      <c r="W10513" s="15"/>
    </row>
    <row r="10514" spans="1:23" x14ac:dyDescent="0.3">
      <c r="A10514" t="s">
        <v>426</v>
      </c>
      <c r="B10514">
        <v>110</v>
      </c>
      <c r="C10514">
        <v>1306.473388671875</v>
      </c>
      <c r="D10514">
        <v>152.34678649902344</v>
      </c>
      <c r="E10514">
        <v>15.257899284362793</v>
      </c>
      <c r="F10514">
        <v>175.1741943359375</v>
      </c>
      <c r="G10514">
        <v>0</v>
      </c>
      <c r="J10514" s="8"/>
      <c r="K10514" t="s">
        <v>426</v>
      </c>
      <c r="L10514">
        <v>110</v>
      </c>
      <c r="M10514">
        <v>2077.521240234375</v>
      </c>
      <c r="N10514">
        <v>293.951171875</v>
      </c>
      <c r="O10514">
        <v>144.95004272460938</v>
      </c>
      <c r="P10514">
        <v>257.53219604492188</v>
      </c>
      <c r="Q10514">
        <v>137.10720825195313</v>
      </c>
      <c r="R10514"/>
      <c r="S10514" s="13"/>
      <c r="W10514" s="15"/>
    </row>
    <row r="10515" spans="1:23" x14ac:dyDescent="0.3">
      <c r="A10515" t="s">
        <v>427</v>
      </c>
      <c r="B10515">
        <v>110</v>
      </c>
      <c r="C10515">
        <v>1774.1412353515625</v>
      </c>
      <c r="D10515">
        <v>167.99752807617188</v>
      </c>
      <c r="E10515">
        <v>31.622180938720703</v>
      </c>
      <c r="F10515">
        <v>145.45440673828125</v>
      </c>
      <c r="G10515">
        <v>105.73831176757813</v>
      </c>
      <c r="J10515" s="8"/>
      <c r="K10515" t="s">
        <v>427</v>
      </c>
      <c r="L10515">
        <v>110</v>
      </c>
      <c r="M10515">
        <v>1870.5618896484375</v>
      </c>
      <c r="N10515">
        <v>209.754150390625</v>
      </c>
      <c r="O10515">
        <v>225.71693420410156</v>
      </c>
      <c r="P10515">
        <v>243.73440551757813</v>
      </c>
      <c r="Q10515">
        <v>156.43475341796875</v>
      </c>
      <c r="R10515"/>
      <c r="S10515" s="13"/>
      <c r="W10515" s="15"/>
    </row>
    <row r="10516" spans="1:23" x14ac:dyDescent="0.3">
      <c r="A10516" t="s">
        <v>428</v>
      </c>
      <c r="B10516">
        <v>110</v>
      </c>
      <c r="C10516">
        <v>13735.291015625</v>
      </c>
      <c r="D10516">
        <v>1728.6402587890625</v>
      </c>
      <c r="E10516">
        <v>197.21652221679688</v>
      </c>
      <c r="F10516">
        <v>34.7115478515625</v>
      </c>
      <c r="G10516">
        <v>208.23536682128906</v>
      </c>
      <c r="J10516" s="8"/>
      <c r="K10516" t="s">
        <v>428</v>
      </c>
      <c r="L10516">
        <v>110</v>
      </c>
      <c r="M10516">
        <v>18310.28515625</v>
      </c>
      <c r="N10516">
        <v>2352.89599609375</v>
      </c>
      <c r="O10516">
        <v>219.12947082519531</v>
      </c>
      <c r="P10516">
        <v>27.529850006103516</v>
      </c>
      <c r="Q10516">
        <v>118.04425811767578</v>
      </c>
      <c r="R10516"/>
      <c r="S10516" s="13"/>
      <c r="W10516" s="15"/>
    </row>
    <row r="10517" spans="1:23" x14ac:dyDescent="0.3">
      <c r="A10517" t="s">
        <v>429</v>
      </c>
      <c r="B10517">
        <v>110</v>
      </c>
      <c r="C10517">
        <v>8660.451171875</v>
      </c>
      <c r="D10517">
        <v>1039.373779296875</v>
      </c>
      <c r="E10517">
        <v>0</v>
      </c>
      <c r="F10517">
        <v>0</v>
      </c>
      <c r="G10517">
        <v>0</v>
      </c>
      <c r="J10517" s="8"/>
      <c r="K10517" t="s">
        <v>429</v>
      </c>
      <c r="L10517">
        <v>110</v>
      </c>
      <c r="M10517">
        <v>14261.857421875</v>
      </c>
      <c r="N10517">
        <v>1783.05517578125</v>
      </c>
      <c r="O10517">
        <v>0</v>
      </c>
      <c r="P10517">
        <v>0</v>
      </c>
      <c r="Q10517">
        <v>104.70512390136719</v>
      </c>
      <c r="R10517"/>
      <c r="S10517" s="13"/>
      <c r="W10517" s="15"/>
    </row>
    <row r="10518" spans="1:23" x14ac:dyDescent="0.3">
      <c r="A10518" t="s">
        <v>430</v>
      </c>
      <c r="B10518">
        <v>110</v>
      </c>
      <c r="C10518">
        <v>1013.6177978515625</v>
      </c>
      <c r="D10518">
        <v>121.61913299560547</v>
      </c>
      <c r="E10518">
        <v>41.730312347412109</v>
      </c>
      <c r="F10518">
        <v>95.936683654785156</v>
      </c>
      <c r="G10518">
        <v>79.036491394042969</v>
      </c>
      <c r="J10518" s="8"/>
      <c r="K10518" t="s">
        <v>430</v>
      </c>
      <c r="L10518">
        <v>110</v>
      </c>
      <c r="M10518">
        <v>1069.23876953125</v>
      </c>
      <c r="N10518">
        <v>137.33860778808594</v>
      </c>
      <c r="O10518">
        <v>82.572746276855469</v>
      </c>
      <c r="P10518">
        <v>161.63246154785156</v>
      </c>
      <c r="Q10518">
        <v>60.112262725830078</v>
      </c>
      <c r="R10518"/>
      <c r="S10518" s="13"/>
      <c r="W10518" s="15"/>
    </row>
    <row r="10519" spans="1:23" x14ac:dyDescent="0.3">
      <c r="A10519" t="s">
        <v>431</v>
      </c>
      <c r="B10519">
        <v>110</v>
      </c>
      <c r="C10519">
        <v>1264.0211181640625</v>
      </c>
      <c r="D10519">
        <v>256.89651489257813</v>
      </c>
      <c r="E10519">
        <v>192.59934997558594</v>
      </c>
      <c r="F10519">
        <v>206.45549011230469</v>
      </c>
      <c r="G10519">
        <v>130.5657958984375</v>
      </c>
      <c r="J10519" s="8"/>
      <c r="K10519" t="s">
        <v>431</v>
      </c>
      <c r="L10519">
        <v>110</v>
      </c>
      <c r="M10519">
        <v>1226.263427734375</v>
      </c>
      <c r="N10519">
        <v>308.4599609375</v>
      </c>
      <c r="O10519">
        <v>201.81462097167969</v>
      </c>
      <c r="P10519">
        <v>157.10760498046875</v>
      </c>
      <c r="Q10519">
        <v>7.3706502914428711</v>
      </c>
      <c r="R10519"/>
      <c r="S10519" s="13"/>
      <c r="W10519" s="15"/>
    </row>
    <row r="10520" spans="1:23" x14ac:dyDescent="0.3">
      <c r="A10520" t="s">
        <v>432</v>
      </c>
      <c r="B10520">
        <v>110</v>
      </c>
      <c r="C10520">
        <v>908.68524169921875</v>
      </c>
      <c r="D10520">
        <v>117.47385406494141</v>
      </c>
      <c r="E10520">
        <v>94.281661987304688</v>
      </c>
      <c r="F10520">
        <v>98.961769104003906</v>
      </c>
      <c r="G10520">
        <v>82.356895446777344</v>
      </c>
      <c r="J10520" s="8"/>
      <c r="K10520" t="s">
        <v>432</v>
      </c>
      <c r="L10520">
        <v>110</v>
      </c>
      <c r="M10520">
        <v>1003.2193603515625</v>
      </c>
      <c r="N10520">
        <v>118.4779052734375</v>
      </c>
      <c r="O10520">
        <v>119.23857116699219</v>
      </c>
      <c r="P10520">
        <v>70.686973571777344</v>
      </c>
      <c r="Q10520">
        <v>76.677108764648438</v>
      </c>
      <c r="R10520"/>
      <c r="S10520" s="13"/>
      <c r="W10520" s="15"/>
    </row>
    <row r="10521" spans="1:23" x14ac:dyDescent="0.3">
      <c r="A10521" t="s">
        <v>433</v>
      </c>
      <c r="B10521">
        <v>110</v>
      </c>
      <c r="C10521">
        <v>2594.974365234375</v>
      </c>
      <c r="D10521">
        <v>414.9349365234375</v>
      </c>
      <c r="E10521">
        <v>404.07778930664063</v>
      </c>
      <c r="F10521">
        <v>418.74295043945313</v>
      </c>
      <c r="G10521">
        <v>178.28921508789063</v>
      </c>
      <c r="J10521" s="8"/>
      <c r="K10521" t="s">
        <v>433</v>
      </c>
      <c r="L10521">
        <v>110</v>
      </c>
      <c r="M10521">
        <v>2209.163330078125</v>
      </c>
      <c r="N10521">
        <v>242.99270629882813</v>
      </c>
      <c r="O10521">
        <v>227.21699523925781</v>
      </c>
      <c r="P10521">
        <v>178.69236755371094</v>
      </c>
      <c r="Q10521">
        <v>171.99664306640625</v>
      </c>
      <c r="R10521"/>
      <c r="S10521" s="13"/>
      <c r="W10521" s="15"/>
    </row>
    <row r="10522" spans="1:23" x14ac:dyDescent="0.3">
      <c r="A10522" t="s">
        <v>434</v>
      </c>
      <c r="B10522">
        <v>110</v>
      </c>
      <c r="C10522">
        <v>2910.11474609375</v>
      </c>
      <c r="D10522">
        <v>310.04901123046875</v>
      </c>
      <c r="E10522">
        <v>168.63902282714844</v>
      </c>
      <c r="F10522">
        <v>270.97409057617188</v>
      </c>
      <c r="G10522">
        <v>153.02305603027344</v>
      </c>
      <c r="J10522" s="8"/>
      <c r="K10522" t="s">
        <v>434</v>
      </c>
      <c r="L10522">
        <v>110</v>
      </c>
      <c r="M10522">
        <v>3411.0361328125</v>
      </c>
      <c r="N10522">
        <v>236.98611450195313</v>
      </c>
      <c r="O10522">
        <v>272.60577392578125</v>
      </c>
      <c r="P10522">
        <v>326.89993286132813</v>
      </c>
      <c r="Q10522">
        <v>122.69416046142578</v>
      </c>
      <c r="R10522"/>
      <c r="S10522" s="13"/>
      <c r="W10522" s="15"/>
    </row>
    <row r="10523" spans="1:23" x14ac:dyDescent="0.3">
      <c r="A10523" t="s">
        <v>435</v>
      </c>
      <c r="B10523">
        <v>110</v>
      </c>
      <c r="C10523">
        <v>1570.76806640625</v>
      </c>
      <c r="D10523">
        <v>203.18135070800781</v>
      </c>
      <c r="E10523">
        <v>137.07090759277344</v>
      </c>
      <c r="F10523">
        <v>170.65814208984375</v>
      </c>
      <c r="G10523">
        <v>182.88227844238281</v>
      </c>
      <c r="J10523" s="8"/>
      <c r="K10523" t="s">
        <v>435</v>
      </c>
      <c r="L10523">
        <v>110</v>
      </c>
      <c r="M10523">
        <v>2089.33251953125</v>
      </c>
      <c r="N10523">
        <v>218.44378662109375</v>
      </c>
      <c r="O10523">
        <v>223.545166015625</v>
      </c>
      <c r="P10523">
        <v>220.54283142089844</v>
      </c>
      <c r="Q10523">
        <v>230.780029296875</v>
      </c>
      <c r="R10523"/>
      <c r="S10523" s="13"/>
      <c r="W10523" s="15"/>
    </row>
    <row r="10524" spans="1:23" x14ac:dyDescent="0.3">
      <c r="A10524" t="s">
        <v>436</v>
      </c>
      <c r="B10524">
        <v>110</v>
      </c>
      <c r="C10524">
        <v>3665.779052734375</v>
      </c>
      <c r="D10524">
        <v>584.62603759765625</v>
      </c>
      <c r="E10524">
        <v>218.45870971679688</v>
      </c>
      <c r="F10524">
        <v>382.16494750976563</v>
      </c>
      <c r="G10524">
        <v>333.98065185546875</v>
      </c>
      <c r="J10524" s="8"/>
      <c r="K10524" t="s">
        <v>436</v>
      </c>
      <c r="L10524">
        <v>110</v>
      </c>
      <c r="M10524">
        <v>7682.14990234375</v>
      </c>
      <c r="N10524">
        <v>1235.12548828125</v>
      </c>
      <c r="O10524">
        <v>271.53060913085938</v>
      </c>
      <c r="P10524">
        <v>460.18478393554688</v>
      </c>
      <c r="Q10524">
        <v>190.84608459472656</v>
      </c>
      <c r="R10524"/>
      <c r="S10524" s="13"/>
      <c r="W10524" s="15"/>
    </row>
    <row r="10525" spans="1:23" x14ac:dyDescent="0.3">
      <c r="A10525" t="s">
        <v>437</v>
      </c>
      <c r="B10525">
        <v>110</v>
      </c>
      <c r="C10525">
        <v>6286.51025390625</v>
      </c>
      <c r="D10525">
        <v>850.1300048828125</v>
      </c>
      <c r="E10525">
        <v>196.46025085449219</v>
      </c>
      <c r="F10525">
        <v>81.826980590820313</v>
      </c>
      <c r="G10525">
        <v>0</v>
      </c>
      <c r="J10525" s="8"/>
      <c r="K10525" t="s">
        <v>437</v>
      </c>
      <c r="L10525">
        <v>110</v>
      </c>
      <c r="M10525">
        <v>11045.380859375</v>
      </c>
      <c r="N10525">
        <v>1586.5340576171875</v>
      </c>
      <c r="O10525">
        <v>165.95399475097656</v>
      </c>
      <c r="P10525">
        <v>289.21603393554688</v>
      </c>
      <c r="Q10525">
        <v>16.93065071105957</v>
      </c>
      <c r="R10525"/>
      <c r="S10525" s="13"/>
      <c r="W10525" s="15"/>
    </row>
    <row r="10526" spans="1:23" x14ac:dyDescent="0.3">
      <c r="A10526" t="s">
        <v>438</v>
      </c>
      <c r="B10526">
        <v>110</v>
      </c>
      <c r="C10526">
        <v>2829.55126953125</v>
      </c>
      <c r="D10526">
        <v>326.69326782226563</v>
      </c>
      <c r="E10526">
        <v>54.27239990234375</v>
      </c>
      <c r="F10526">
        <v>0</v>
      </c>
      <c r="G10526">
        <v>0</v>
      </c>
      <c r="J10526" s="8"/>
      <c r="K10526" t="s">
        <v>438</v>
      </c>
      <c r="L10526">
        <v>110</v>
      </c>
      <c r="M10526">
        <v>2000.6298828125</v>
      </c>
      <c r="N10526">
        <v>278.44317626953125</v>
      </c>
      <c r="O10526">
        <v>243.6719970703125</v>
      </c>
      <c r="P10526">
        <v>267.23797607421875</v>
      </c>
      <c r="Q10526">
        <v>120.77771759033203</v>
      </c>
      <c r="R10526"/>
      <c r="S10526" s="13"/>
      <c r="W10526" s="15"/>
    </row>
    <row r="10527" spans="1:23" x14ac:dyDescent="0.3">
      <c r="A10527" t="s">
        <v>439</v>
      </c>
      <c r="B10527">
        <v>110</v>
      </c>
      <c r="C10527">
        <v>1380.25634765625</v>
      </c>
      <c r="D10527">
        <v>199.13189697265625</v>
      </c>
      <c r="E10527">
        <v>234.35606384277344</v>
      </c>
      <c r="F10527">
        <v>421.76486206054688</v>
      </c>
      <c r="G10527">
        <v>0</v>
      </c>
      <c r="J10527" s="8"/>
      <c r="K10527" t="s">
        <v>439</v>
      </c>
      <c r="L10527">
        <v>110</v>
      </c>
      <c r="M10527">
        <v>1653.1162109375</v>
      </c>
      <c r="N10527">
        <v>190.985595703125</v>
      </c>
      <c r="O10527">
        <v>223.29205322265625</v>
      </c>
      <c r="P10527">
        <v>320.7789306640625</v>
      </c>
      <c r="Q10527">
        <v>0</v>
      </c>
      <c r="R10527"/>
      <c r="S10527" s="13"/>
      <c r="W10527" s="15"/>
    </row>
    <row r="10528" spans="1:23" x14ac:dyDescent="0.3">
      <c r="A10528" t="s">
        <v>440</v>
      </c>
      <c r="B10528">
        <v>110</v>
      </c>
      <c r="C10528">
        <v>1301.77099609375</v>
      </c>
      <c r="D10528">
        <v>135.17330932617188</v>
      </c>
      <c r="E10528">
        <v>121.42128753662109</v>
      </c>
      <c r="F10528">
        <v>35.650558471679688</v>
      </c>
      <c r="G10528">
        <v>50.638561248779297</v>
      </c>
      <c r="J10528" s="8"/>
      <c r="K10528" t="s">
        <v>440</v>
      </c>
      <c r="L10528">
        <v>110</v>
      </c>
      <c r="M10528">
        <v>1583.4281005859375</v>
      </c>
      <c r="N10528">
        <v>290.70404052734375</v>
      </c>
      <c r="O10528">
        <v>235.59353637695313</v>
      </c>
      <c r="P10528">
        <v>170.69056701660156</v>
      </c>
      <c r="Q10528">
        <v>2.4113600254058838</v>
      </c>
      <c r="R10528"/>
      <c r="S10528" s="13"/>
      <c r="W10528" s="15"/>
    </row>
    <row r="10529" spans="1:23" x14ac:dyDescent="0.3">
      <c r="A10529" t="s">
        <v>441</v>
      </c>
      <c r="B10529">
        <v>110</v>
      </c>
      <c r="C10529">
        <v>843.46759033203125</v>
      </c>
      <c r="D10529">
        <v>152.96710205078125</v>
      </c>
      <c r="E10529">
        <v>101.11137390136719</v>
      </c>
      <c r="F10529">
        <v>38.873996734619141</v>
      </c>
      <c r="G10529">
        <v>76.617744445800781</v>
      </c>
      <c r="J10529" s="8"/>
      <c r="K10529" t="s">
        <v>441</v>
      </c>
      <c r="L10529">
        <v>110</v>
      </c>
      <c r="M10529">
        <v>1132.960205078125</v>
      </c>
      <c r="N10529">
        <v>106.85739898681641</v>
      </c>
      <c r="O10529">
        <v>110.81806945800781</v>
      </c>
      <c r="P10529">
        <v>164.27398681640625</v>
      </c>
      <c r="Q10529">
        <v>162.98684692382813</v>
      </c>
      <c r="R10529"/>
      <c r="S10529" s="13"/>
      <c r="W10529" s="15"/>
    </row>
    <row r="10530" spans="1:23" x14ac:dyDescent="0.3">
      <c r="A10530" t="s">
        <v>442</v>
      </c>
      <c r="B10530">
        <v>110</v>
      </c>
      <c r="C10530">
        <v>1163.3321533203125</v>
      </c>
      <c r="D10530">
        <v>152.66610717773438</v>
      </c>
      <c r="E10530">
        <v>107.29328155517578</v>
      </c>
      <c r="F10530">
        <v>70.033607482910156</v>
      </c>
      <c r="G10530">
        <v>6.2718000411987305</v>
      </c>
      <c r="J10530" s="8"/>
      <c r="K10530" t="s">
        <v>442</v>
      </c>
      <c r="L10530">
        <v>110</v>
      </c>
      <c r="M10530">
        <v>1462.3963623046875</v>
      </c>
      <c r="N10530">
        <v>234.56510925292969</v>
      </c>
      <c r="O10530">
        <v>188.18901062011719</v>
      </c>
      <c r="P10530">
        <v>243.11665344238281</v>
      </c>
      <c r="Q10530">
        <v>27.177799224853516</v>
      </c>
      <c r="R10530"/>
      <c r="S10530" s="13"/>
      <c r="W10530" s="15"/>
    </row>
    <row r="10531" spans="1:23" x14ac:dyDescent="0.3">
      <c r="A10531" t="s">
        <v>443</v>
      </c>
      <c r="B10531">
        <v>110</v>
      </c>
      <c r="C10531">
        <v>1415.622314453125</v>
      </c>
      <c r="D10531">
        <v>155.8770751953125</v>
      </c>
      <c r="E10531">
        <v>192.38784790039063</v>
      </c>
      <c r="F10531">
        <v>43.357440948486328</v>
      </c>
      <c r="G10531">
        <v>161.67327880859375</v>
      </c>
      <c r="J10531" s="8"/>
      <c r="K10531" t="s">
        <v>443</v>
      </c>
      <c r="L10531">
        <v>110</v>
      </c>
      <c r="M10531">
        <v>1264.5447998046875</v>
      </c>
      <c r="N10531">
        <v>256.73870849609375</v>
      </c>
      <c r="O10531">
        <v>225.52642822265625</v>
      </c>
      <c r="P10531">
        <v>212.65792846679688</v>
      </c>
      <c r="Q10531">
        <v>189.32792663574219</v>
      </c>
      <c r="R10531"/>
      <c r="S10531" s="13"/>
      <c r="W10531" s="15"/>
    </row>
    <row r="10532" spans="1:23" x14ac:dyDescent="0.3">
      <c r="A10532" t="s">
        <v>444</v>
      </c>
      <c r="B10532">
        <v>110</v>
      </c>
      <c r="C10532">
        <v>1702.4659423828125</v>
      </c>
      <c r="D10532">
        <v>260.18399047851563</v>
      </c>
      <c r="E10532">
        <v>182.48382568359375</v>
      </c>
      <c r="F10532">
        <v>183.67726135253906</v>
      </c>
      <c r="G10532">
        <v>89.783203125</v>
      </c>
      <c r="J10532" s="8"/>
      <c r="K10532" t="s">
        <v>444</v>
      </c>
      <c r="L10532">
        <v>110</v>
      </c>
      <c r="M10532">
        <v>1651.64599609375</v>
      </c>
      <c r="N10532">
        <v>284.23458862304688</v>
      </c>
      <c r="O10532">
        <v>206.06318664550781</v>
      </c>
      <c r="P10532">
        <v>265.76766967773438</v>
      </c>
      <c r="Q10532">
        <v>0</v>
      </c>
      <c r="R10532"/>
      <c r="S10532" s="13"/>
      <c r="W10532" s="15"/>
    </row>
    <row r="10533" spans="1:23" x14ac:dyDescent="0.3">
      <c r="A10533" t="s">
        <v>445</v>
      </c>
      <c r="B10533">
        <v>110</v>
      </c>
      <c r="C10533">
        <v>1546.6199951171875</v>
      </c>
      <c r="D10533">
        <v>238.35331726074219</v>
      </c>
      <c r="E10533">
        <v>258.1201171875</v>
      </c>
      <c r="F10533">
        <v>177.15484619140625</v>
      </c>
      <c r="G10533">
        <v>220.91400146484375</v>
      </c>
      <c r="J10533" s="8"/>
      <c r="K10533" t="s">
        <v>445</v>
      </c>
      <c r="L10533">
        <v>110</v>
      </c>
      <c r="M10533">
        <v>1266.166259765625</v>
      </c>
      <c r="N10533">
        <v>140.79473876953125</v>
      </c>
      <c r="O10533">
        <v>67.67193603515625</v>
      </c>
      <c r="P10533">
        <v>95.391075134277344</v>
      </c>
      <c r="Q10533">
        <v>81.001800537109375</v>
      </c>
      <c r="R10533"/>
      <c r="S10533" s="13"/>
      <c r="W10533" s="15"/>
    </row>
    <row r="10534" spans="1:23" x14ac:dyDescent="0.3">
      <c r="A10534" t="s">
        <v>446</v>
      </c>
      <c r="B10534">
        <v>110</v>
      </c>
      <c r="C10534">
        <v>2258.271728515625</v>
      </c>
      <c r="D10534">
        <v>235.20576477050781</v>
      </c>
      <c r="E10534">
        <v>212.09831237792969</v>
      </c>
      <c r="F10534">
        <v>216.79832458496094</v>
      </c>
      <c r="G10534">
        <v>93.781646728515625</v>
      </c>
      <c r="J10534" s="8"/>
      <c r="K10534" t="s">
        <v>446</v>
      </c>
      <c r="L10534">
        <v>110</v>
      </c>
      <c r="M10534">
        <v>3170.07373046875</v>
      </c>
      <c r="N10534">
        <v>399.02114868164063</v>
      </c>
      <c r="O10534">
        <v>174.40444946289063</v>
      </c>
      <c r="P10534">
        <v>273.20114135742188</v>
      </c>
      <c r="Q10534">
        <v>96.922660827636719</v>
      </c>
      <c r="R10534"/>
      <c r="S10534" s="13"/>
      <c r="W10534" s="15"/>
    </row>
    <row r="10535" spans="1:23" x14ac:dyDescent="0.3">
      <c r="A10535" t="s">
        <v>447</v>
      </c>
      <c r="B10535">
        <v>110</v>
      </c>
      <c r="C10535">
        <v>3251.77490234375</v>
      </c>
      <c r="D10535">
        <v>335.31924438476563</v>
      </c>
      <c r="E10535">
        <v>380.26449584960938</v>
      </c>
      <c r="F10535">
        <v>468.0140380859375</v>
      </c>
      <c r="G10535">
        <v>192.66262817382813</v>
      </c>
      <c r="J10535" s="8"/>
      <c r="K10535" t="s">
        <v>447</v>
      </c>
      <c r="L10535">
        <v>110</v>
      </c>
      <c r="M10535">
        <v>3759.018798828125</v>
      </c>
      <c r="N10535">
        <v>424.59927368164063</v>
      </c>
      <c r="O10535">
        <v>402.63299560546875</v>
      </c>
      <c r="P10535">
        <v>413.11239624023438</v>
      </c>
      <c r="Q10535">
        <v>216.29106140136719</v>
      </c>
      <c r="R10535"/>
      <c r="S10535" s="13"/>
      <c r="W10535" s="15"/>
    </row>
    <row r="10536" spans="1:23" x14ac:dyDescent="0.3">
      <c r="A10536" t="s">
        <v>448</v>
      </c>
      <c r="B10536">
        <v>110</v>
      </c>
      <c r="C10536">
        <v>2701.64990234375</v>
      </c>
      <c r="D10536">
        <v>406.96810913085938</v>
      </c>
      <c r="E10536">
        <v>417.81741333007813</v>
      </c>
      <c r="F10536">
        <v>364.21185302734375</v>
      </c>
      <c r="G10536">
        <v>131.8236083984375</v>
      </c>
      <c r="J10536" s="8"/>
      <c r="K10536" t="s">
        <v>448</v>
      </c>
      <c r="L10536">
        <v>110</v>
      </c>
      <c r="M10536">
        <v>3182.693603515625</v>
      </c>
      <c r="N10536">
        <v>389.55770874023438</v>
      </c>
      <c r="O10536">
        <v>399.45181274414063</v>
      </c>
      <c r="P10536">
        <v>488.66043090820313</v>
      </c>
      <c r="Q10536">
        <v>136.57400512695313</v>
      </c>
      <c r="R10536"/>
      <c r="S10536" s="13"/>
      <c r="W10536" s="15"/>
    </row>
    <row r="10537" spans="1:23" x14ac:dyDescent="0.3">
      <c r="A10537" t="s">
        <v>449</v>
      </c>
      <c r="B10537">
        <v>110</v>
      </c>
      <c r="C10537">
        <v>1289.215576171875</v>
      </c>
      <c r="D10537">
        <v>123.08780670166016</v>
      </c>
      <c r="E10537">
        <v>202.80845642089844</v>
      </c>
      <c r="F10537">
        <v>251.91812133789063</v>
      </c>
      <c r="G10537">
        <v>100.29908752441406</v>
      </c>
      <c r="J10537" s="8"/>
      <c r="K10537" t="s">
        <v>449</v>
      </c>
      <c r="L10537">
        <v>110</v>
      </c>
      <c r="M10537">
        <v>1615.947998046875</v>
      </c>
      <c r="N10537">
        <v>139.87251281738281</v>
      </c>
      <c r="O10537">
        <v>340.814208984375</v>
      </c>
      <c r="P10537">
        <v>108.53919219970703</v>
      </c>
      <c r="Q10537">
        <v>191.87651062011719</v>
      </c>
      <c r="R10537"/>
      <c r="S10537" s="13"/>
      <c r="W10537" s="15"/>
    </row>
    <row r="10538" spans="1:23" x14ac:dyDescent="0.3">
      <c r="A10538" t="s">
        <v>450</v>
      </c>
      <c r="B10538">
        <v>110</v>
      </c>
      <c r="C10538">
        <v>1825.802734375</v>
      </c>
      <c r="D10538">
        <v>328.42465209960938</v>
      </c>
      <c r="E10538">
        <v>355.8310546875</v>
      </c>
      <c r="F10538">
        <v>154.70356750488281</v>
      </c>
      <c r="G10538">
        <v>0</v>
      </c>
      <c r="J10538" s="8"/>
      <c r="K10538" t="s">
        <v>450</v>
      </c>
      <c r="L10538">
        <v>110</v>
      </c>
      <c r="M10538">
        <v>2189.486328125</v>
      </c>
      <c r="N10538">
        <v>247.63009643554688</v>
      </c>
      <c r="O10538">
        <v>244.7755126953125</v>
      </c>
      <c r="P10538">
        <v>357.50823974609375</v>
      </c>
      <c r="Q10538">
        <v>80.354400634765625</v>
      </c>
      <c r="R10538"/>
      <c r="S10538" s="13"/>
      <c r="W10538" s="15"/>
    </row>
    <row r="10539" spans="1:23" x14ac:dyDescent="0.3">
      <c r="A10539" t="s">
        <v>451</v>
      </c>
      <c r="B10539">
        <v>110</v>
      </c>
      <c r="C10539">
        <v>1433.146240234375</v>
      </c>
      <c r="D10539">
        <v>214.90176391601563</v>
      </c>
      <c r="E10539">
        <v>152.22360229492188</v>
      </c>
      <c r="F10539">
        <v>64.214431762695313</v>
      </c>
      <c r="G10539">
        <v>109.50949859619141</v>
      </c>
      <c r="J10539" s="8"/>
      <c r="K10539" t="s">
        <v>451</v>
      </c>
      <c r="L10539">
        <v>110</v>
      </c>
      <c r="M10539">
        <v>1589.4345703125</v>
      </c>
      <c r="N10539">
        <v>234.30760192871094</v>
      </c>
      <c r="O10539">
        <v>79.218406677246094</v>
      </c>
      <c r="P10539">
        <v>229.33724975585938</v>
      </c>
      <c r="Q10539">
        <v>82.872047424316406</v>
      </c>
      <c r="R10539"/>
      <c r="S10539" s="13"/>
      <c r="W10539" s="15"/>
    </row>
    <row r="10540" spans="1:23" x14ac:dyDescent="0.3">
      <c r="A10540" t="s">
        <v>452</v>
      </c>
      <c r="B10540">
        <v>110</v>
      </c>
      <c r="C10540">
        <v>977.83953857421875</v>
      </c>
      <c r="D10540">
        <v>42.645374298095703</v>
      </c>
      <c r="E10540">
        <v>8.6572914123535156</v>
      </c>
      <c r="F10540">
        <v>99.339035034179688</v>
      </c>
      <c r="G10540">
        <v>112.66221618652344</v>
      </c>
      <c r="J10540" s="8"/>
      <c r="K10540" t="s">
        <v>452</v>
      </c>
      <c r="L10540">
        <v>110</v>
      </c>
      <c r="M10540">
        <v>1134.5625</v>
      </c>
      <c r="N10540">
        <v>122.60545349121094</v>
      </c>
      <c r="O10540">
        <v>24.528993606567383</v>
      </c>
      <c r="P10540">
        <v>39.39306640625</v>
      </c>
      <c r="Q10540">
        <v>108.08245086669922</v>
      </c>
      <c r="R10540"/>
      <c r="S10540" s="13"/>
      <c r="W10540" s="15"/>
    </row>
    <row r="10541" spans="1:23" x14ac:dyDescent="0.3">
      <c r="A10541" t="s">
        <v>453</v>
      </c>
      <c r="B10541">
        <v>110</v>
      </c>
      <c r="C10541">
        <v>1141.78955078125</v>
      </c>
      <c r="D10541">
        <v>255.14682006835938</v>
      </c>
      <c r="E10541">
        <v>182.14131164550781</v>
      </c>
      <c r="F10541">
        <v>173.2777099609375</v>
      </c>
      <c r="G10541">
        <v>69.838600158691406</v>
      </c>
      <c r="J10541" s="8"/>
      <c r="K10541" t="s">
        <v>453</v>
      </c>
      <c r="L10541">
        <v>110</v>
      </c>
      <c r="M10541">
        <v>1548.3037109375</v>
      </c>
      <c r="N10541">
        <v>147.46127319335938</v>
      </c>
      <c r="O10541">
        <v>161.08451843261719</v>
      </c>
      <c r="P10541">
        <v>294.9407958984375</v>
      </c>
      <c r="Q10541">
        <v>316.95980834960938</v>
      </c>
      <c r="R10541"/>
      <c r="S10541" s="13"/>
      <c r="W10541" s="15"/>
    </row>
    <row r="10542" spans="1:23" x14ac:dyDescent="0.3">
      <c r="A10542" t="s">
        <v>454</v>
      </c>
      <c r="B10542">
        <v>110</v>
      </c>
      <c r="C10542">
        <v>1348.5255126953125</v>
      </c>
      <c r="D10542">
        <v>212.09977722167969</v>
      </c>
      <c r="E10542">
        <v>172.23393249511719</v>
      </c>
      <c r="F10542">
        <v>232.51426696777344</v>
      </c>
      <c r="G10542">
        <v>146.09307861328125</v>
      </c>
      <c r="J10542" s="8"/>
      <c r="K10542" t="s">
        <v>454</v>
      </c>
      <c r="L10542">
        <v>110</v>
      </c>
      <c r="M10542">
        <v>1502.982177734375</v>
      </c>
      <c r="N10542">
        <v>251.86848449707031</v>
      </c>
      <c r="O10542">
        <v>272.36993408203125</v>
      </c>
      <c r="P10542">
        <v>229.12814331054688</v>
      </c>
      <c r="Q10542">
        <v>308.6805419921875</v>
      </c>
      <c r="R10542"/>
      <c r="S10542" s="13"/>
      <c r="W10542" s="15"/>
    </row>
    <row r="10543" spans="1:23" x14ac:dyDescent="0.3">
      <c r="A10543" t="s">
        <v>455</v>
      </c>
      <c r="B10543">
        <v>110</v>
      </c>
      <c r="C10543">
        <v>0</v>
      </c>
      <c r="D10543">
        <v>0</v>
      </c>
      <c r="E10543">
        <v>0</v>
      </c>
      <c r="F10543">
        <v>0</v>
      </c>
      <c r="G10543">
        <v>0</v>
      </c>
      <c r="J10543" s="8"/>
      <c r="K10543" t="s">
        <v>455</v>
      </c>
      <c r="L10543">
        <v>110</v>
      </c>
      <c r="M10543">
        <v>2170.31884765625</v>
      </c>
      <c r="N10543">
        <v>300.1112060546875</v>
      </c>
      <c r="O10543">
        <v>0</v>
      </c>
      <c r="P10543">
        <v>53.163730621337891</v>
      </c>
      <c r="Q10543">
        <v>114.92971038818359</v>
      </c>
      <c r="R10543"/>
      <c r="S10543" s="13"/>
      <c r="W10543" s="15"/>
    </row>
    <row r="10544" spans="1:23" x14ac:dyDescent="0.3">
      <c r="A10544" t="s">
        <v>456</v>
      </c>
      <c r="B10544">
        <v>110</v>
      </c>
      <c r="C10544">
        <v>2567.67236328125</v>
      </c>
      <c r="D10544">
        <v>366.87030029296875</v>
      </c>
      <c r="E10544">
        <v>276.53662109375</v>
      </c>
      <c r="F10544">
        <v>282.32308959960938</v>
      </c>
      <c r="G10544">
        <v>139.91610717773438</v>
      </c>
      <c r="J10544" s="8"/>
      <c r="K10544" t="s">
        <v>456</v>
      </c>
      <c r="L10544">
        <v>110</v>
      </c>
      <c r="M10544">
        <v>2626.80224609375</v>
      </c>
      <c r="N10544">
        <v>379.52099609375</v>
      </c>
      <c r="O10544">
        <v>262.10202026367188</v>
      </c>
      <c r="P10544">
        <v>356.77383422851563</v>
      </c>
      <c r="Q10544">
        <v>76.191940307617188</v>
      </c>
      <c r="R10544"/>
      <c r="S10544" s="13"/>
      <c r="W10544" s="15"/>
    </row>
    <row r="10545" spans="1:23" x14ac:dyDescent="0.3">
      <c r="A10545" t="s">
        <v>457</v>
      </c>
      <c r="B10545">
        <v>110</v>
      </c>
      <c r="C10545">
        <v>2065.578369140625</v>
      </c>
      <c r="D10545">
        <v>356.05340576171875</v>
      </c>
      <c r="E10545">
        <v>190.02841186523438</v>
      </c>
      <c r="F10545">
        <v>253.34379577636719</v>
      </c>
      <c r="G10545">
        <v>220.63838195800781</v>
      </c>
      <c r="J10545" s="8"/>
      <c r="K10545" t="s">
        <v>457</v>
      </c>
      <c r="L10545">
        <v>110</v>
      </c>
      <c r="M10545">
        <v>2082.164794921875</v>
      </c>
      <c r="N10545">
        <v>235.57611083984375</v>
      </c>
      <c r="O10545">
        <v>202.31881713867188</v>
      </c>
      <c r="P10545">
        <v>186.25624084472656</v>
      </c>
      <c r="Q10545">
        <v>200.13294982910156</v>
      </c>
      <c r="R10545"/>
      <c r="S10545" s="13"/>
      <c r="W10545" s="15"/>
    </row>
    <row r="10546" spans="1:23" x14ac:dyDescent="0.3">
      <c r="A10546" t="s">
        <v>458</v>
      </c>
      <c r="B10546">
        <v>110</v>
      </c>
      <c r="C10546">
        <v>5036.12158203125</v>
      </c>
      <c r="D10546">
        <v>645.70330810546875</v>
      </c>
      <c r="E10546">
        <v>461.08126831054688</v>
      </c>
      <c r="F10546">
        <v>569.83551025390625</v>
      </c>
      <c r="G10546">
        <v>221.82728576660156</v>
      </c>
      <c r="J10546" s="8"/>
      <c r="K10546" t="s">
        <v>458</v>
      </c>
      <c r="L10546">
        <v>110</v>
      </c>
      <c r="M10546">
        <v>7127.64208984375</v>
      </c>
      <c r="N10546">
        <v>915.62841796875</v>
      </c>
      <c r="O10546">
        <v>524.0401611328125</v>
      </c>
      <c r="P10546">
        <v>816.98419189453125</v>
      </c>
      <c r="Q10546">
        <v>191.9097900390625</v>
      </c>
      <c r="R10546"/>
      <c r="S10546" s="13"/>
      <c r="W10546" s="15"/>
    </row>
    <row r="10547" spans="1:23" x14ac:dyDescent="0.3">
      <c r="A10547" t="s">
        <v>459</v>
      </c>
      <c r="B10547">
        <v>110</v>
      </c>
      <c r="C10547">
        <v>4743.28076171875</v>
      </c>
      <c r="D10547">
        <v>523.2708740234375</v>
      </c>
      <c r="E10547">
        <v>508.08682250976563</v>
      </c>
      <c r="F10547">
        <v>711.20294189453125</v>
      </c>
      <c r="G10547">
        <v>343.48818969726563</v>
      </c>
      <c r="J10547" s="8"/>
      <c r="K10547" t="s">
        <v>459</v>
      </c>
      <c r="L10547">
        <v>110</v>
      </c>
      <c r="M10547">
        <v>5940.55810546875</v>
      </c>
      <c r="N10547">
        <v>743.75592041015625</v>
      </c>
      <c r="O10547">
        <v>397.36322021484375</v>
      </c>
      <c r="P10547">
        <v>831.16485595703125</v>
      </c>
      <c r="Q10547">
        <v>413.03396606445313</v>
      </c>
      <c r="R10547"/>
      <c r="S10547" s="13"/>
      <c r="W10547" s="15"/>
    </row>
    <row r="10548" spans="1:23" x14ac:dyDescent="0.3">
      <c r="A10548" t="s">
        <v>460</v>
      </c>
      <c r="B10548">
        <v>110</v>
      </c>
      <c r="C10548">
        <v>3046.87939453125</v>
      </c>
      <c r="D10548">
        <v>474.33526611328125</v>
      </c>
      <c r="E10548">
        <v>409.89691162109375</v>
      </c>
      <c r="F10548">
        <v>468.160400390625</v>
      </c>
      <c r="G10548">
        <v>301.6202392578125</v>
      </c>
      <c r="J10548" s="8"/>
      <c r="K10548" t="s">
        <v>460</v>
      </c>
      <c r="L10548">
        <v>110</v>
      </c>
      <c r="M10548">
        <v>3230.76171875</v>
      </c>
      <c r="N10548">
        <v>435.1767578125</v>
      </c>
      <c r="O10548">
        <v>319.32919311523438</v>
      </c>
      <c r="P10548">
        <v>506.30682373046875</v>
      </c>
      <c r="Q10548">
        <v>170.05503845214844</v>
      </c>
      <c r="R10548"/>
      <c r="S10548" s="13"/>
      <c r="W10548" s="15"/>
    </row>
    <row r="10549" spans="1:23" x14ac:dyDescent="0.3">
      <c r="A10549" t="s">
        <v>461</v>
      </c>
      <c r="B10549">
        <v>110</v>
      </c>
      <c r="C10549">
        <v>2523.912841796875</v>
      </c>
      <c r="D10549">
        <v>338.8133544921875</v>
      </c>
      <c r="E10549">
        <v>195.47129821777344</v>
      </c>
      <c r="F10549">
        <v>393.79959106445313</v>
      </c>
      <c r="G10549">
        <v>251.75039672851563</v>
      </c>
      <c r="J10549" s="8"/>
      <c r="K10549" t="s">
        <v>461</v>
      </c>
      <c r="L10549">
        <v>110</v>
      </c>
      <c r="M10549">
        <v>2803.16943359375</v>
      </c>
      <c r="N10549">
        <v>369.18316650390625</v>
      </c>
      <c r="O10549">
        <v>304.97616577148438</v>
      </c>
      <c r="P10549">
        <v>432.46725463867188</v>
      </c>
      <c r="Q10549">
        <v>339.863037109375</v>
      </c>
      <c r="R10549"/>
      <c r="S10549" s="13"/>
      <c r="W10549" s="15"/>
    </row>
    <row r="10550" spans="1:23" x14ac:dyDescent="0.3">
      <c r="A10550" t="s">
        <v>462</v>
      </c>
      <c r="B10550">
        <v>110</v>
      </c>
      <c r="C10550">
        <v>1392.3538818359375</v>
      </c>
      <c r="D10550">
        <v>265.25570678710938</v>
      </c>
      <c r="E10550">
        <v>172.86668395996094</v>
      </c>
      <c r="F10550">
        <v>175.66754150390625</v>
      </c>
      <c r="G10550">
        <v>171.73764038085938</v>
      </c>
      <c r="J10550" s="8"/>
      <c r="K10550" t="s">
        <v>462</v>
      </c>
      <c r="L10550">
        <v>110</v>
      </c>
      <c r="M10550">
        <v>1594.9649658203125</v>
      </c>
      <c r="N10550">
        <v>240.48786926269531</v>
      </c>
      <c r="O10550">
        <v>292.0850830078125</v>
      </c>
      <c r="P10550">
        <v>365.20355224609375</v>
      </c>
      <c r="Q10550">
        <v>215.62614440917969</v>
      </c>
      <c r="R10550"/>
      <c r="S10550" s="13"/>
      <c r="W10550" s="15"/>
    </row>
    <row r="10551" spans="1:23" x14ac:dyDescent="0.3">
      <c r="A10551" t="s">
        <v>463</v>
      </c>
      <c r="B10551">
        <v>110</v>
      </c>
      <c r="C10551">
        <v>1697.1177978515625</v>
      </c>
      <c r="D10551">
        <v>339.49124145507813</v>
      </c>
      <c r="E10551">
        <v>130.9696044921875</v>
      </c>
      <c r="F10551">
        <v>59.547092437744141</v>
      </c>
      <c r="G10551">
        <v>0</v>
      </c>
      <c r="J10551" s="8"/>
      <c r="K10551" t="s">
        <v>463</v>
      </c>
      <c r="L10551">
        <v>110</v>
      </c>
      <c r="M10551">
        <v>2102.093017578125</v>
      </c>
      <c r="N10551">
        <v>311.12149047851563</v>
      </c>
      <c r="O10551">
        <v>246.59120178222656</v>
      </c>
      <c r="P10551">
        <v>210.10011291503906</v>
      </c>
      <c r="Q10551">
        <v>0</v>
      </c>
      <c r="R10551"/>
      <c r="S10551" s="13"/>
      <c r="W10551" s="15"/>
    </row>
    <row r="10552" spans="1:23" x14ac:dyDescent="0.3">
      <c r="A10552" t="s">
        <v>464</v>
      </c>
      <c r="B10552">
        <v>110</v>
      </c>
      <c r="C10552">
        <v>1374.8094482421875</v>
      </c>
      <c r="D10552">
        <v>187.49807739257813</v>
      </c>
      <c r="E10552">
        <v>209.0445556640625</v>
      </c>
      <c r="F10552">
        <v>197.91288757324219</v>
      </c>
      <c r="G10552">
        <v>151.08944702148438</v>
      </c>
      <c r="J10552" s="8"/>
      <c r="K10552" t="s">
        <v>464</v>
      </c>
      <c r="L10552">
        <v>110</v>
      </c>
      <c r="M10552">
        <v>1985.567626953125</v>
      </c>
      <c r="N10552">
        <v>288.34930419921875</v>
      </c>
      <c r="O10552">
        <v>165.39788818359375</v>
      </c>
      <c r="P10552">
        <v>274.30032348632813</v>
      </c>
      <c r="Q10552">
        <v>179.36349487304688</v>
      </c>
      <c r="R10552"/>
      <c r="S10552" s="13"/>
      <c r="W10552" s="15"/>
    </row>
    <row r="10553" spans="1:23" x14ac:dyDescent="0.3">
      <c r="A10553" t="s">
        <v>465</v>
      </c>
      <c r="B10553">
        <v>110</v>
      </c>
      <c r="C10553">
        <v>1559.78857421875</v>
      </c>
      <c r="D10553">
        <v>228.50473022460938</v>
      </c>
      <c r="E10553">
        <v>112.97156524658203</v>
      </c>
      <c r="F10553">
        <v>244.41911315917969</v>
      </c>
      <c r="G10553">
        <v>201.73551940917969</v>
      </c>
      <c r="J10553" s="8"/>
      <c r="K10553" t="s">
        <v>465</v>
      </c>
      <c r="L10553">
        <v>110</v>
      </c>
      <c r="M10553">
        <v>1792.5087890625</v>
      </c>
      <c r="N10553">
        <v>342.32919311523438</v>
      </c>
      <c r="O10553">
        <v>150.32505798339844</v>
      </c>
      <c r="P10553">
        <v>83.484718322753906</v>
      </c>
      <c r="Q10553">
        <v>65.588890075683594</v>
      </c>
      <c r="R10553"/>
      <c r="S10553" s="13"/>
      <c r="W10553" s="15"/>
    </row>
    <row r="10554" spans="1:23" x14ac:dyDescent="0.3">
      <c r="A10554" t="s">
        <v>466</v>
      </c>
      <c r="B10554">
        <v>110</v>
      </c>
      <c r="C10554">
        <v>2260.8896484375</v>
      </c>
      <c r="D10554">
        <v>322.86367797851563</v>
      </c>
      <c r="E10554">
        <v>152.12620544433594</v>
      </c>
      <c r="F10554">
        <v>202.65940856933594</v>
      </c>
      <c r="G10554">
        <v>0</v>
      </c>
      <c r="J10554" s="8"/>
      <c r="K10554" t="s">
        <v>466</v>
      </c>
      <c r="L10554">
        <v>110</v>
      </c>
      <c r="M10554">
        <v>2522.91845703125</v>
      </c>
      <c r="N10554">
        <v>326.707275390625</v>
      </c>
      <c r="O10554">
        <v>239.28184509277344</v>
      </c>
      <c r="P10554">
        <v>209.89724731445313</v>
      </c>
      <c r="Q10554">
        <v>116.62761688232422</v>
      </c>
      <c r="R10554"/>
      <c r="S10554" s="13"/>
      <c r="W10554" s="15"/>
    </row>
    <row r="10555" spans="1:23" x14ac:dyDescent="0.3">
      <c r="A10555" t="s">
        <v>467</v>
      </c>
      <c r="B10555">
        <v>110</v>
      </c>
      <c r="C10555">
        <v>2569.95751953125</v>
      </c>
      <c r="D10555">
        <v>364.57681274414063</v>
      </c>
      <c r="E10555">
        <v>198.14500427246094</v>
      </c>
      <c r="F10555">
        <v>323.61453247070313</v>
      </c>
      <c r="G10555">
        <v>184.45872497558594</v>
      </c>
      <c r="J10555" s="8"/>
      <c r="K10555" t="s">
        <v>467</v>
      </c>
      <c r="L10555">
        <v>110</v>
      </c>
      <c r="M10555">
        <v>2741.287841796875</v>
      </c>
      <c r="N10555">
        <v>363.27474975585938</v>
      </c>
      <c r="O10555">
        <v>192.62393188476563</v>
      </c>
      <c r="P10555">
        <v>309.77005004882813</v>
      </c>
      <c r="Q10555">
        <v>85.094139099121094</v>
      </c>
      <c r="R10555"/>
      <c r="S10555" s="13"/>
      <c r="W10555" s="15"/>
    </row>
    <row r="10556" spans="1:23" x14ac:dyDescent="0.3">
      <c r="A10556" t="s">
        <v>468</v>
      </c>
      <c r="B10556">
        <v>110</v>
      </c>
      <c r="C10556">
        <v>3984.400146484375</v>
      </c>
      <c r="D10556">
        <v>623.27978515625</v>
      </c>
      <c r="E10556">
        <v>334.53793334960938</v>
      </c>
      <c r="F10556">
        <v>463.520751953125</v>
      </c>
      <c r="G10556">
        <v>186.02540588378906</v>
      </c>
      <c r="J10556" s="8"/>
      <c r="K10556" t="s">
        <v>468</v>
      </c>
      <c r="L10556">
        <v>110</v>
      </c>
      <c r="M10556">
        <v>5609.90185546875</v>
      </c>
      <c r="N10556">
        <v>999.23846435546875</v>
      </c>
      <c r="O10556">
        <v>492.60879516601563</v>
      </c>
      <c r="P10556">
        <v>631.96197509765625</v>
      </c>
      <c r="Q10556">
        <v>180.3365478515625</v>
      </c>
      <c r="R10556"/>
      <c r="S10556" s="13"/>
      <c r="W10556" s="15"/>
    </row>
    <row r="10557" spans="1:23" x14ac:dyDescent="0.3">
      <c r="A10557" t="s">
        <v>469</v>
      </c>
      <c r="B10557">
        <v>110</v>
      </c>
      <c r="C10557">
        <v>3620.00341796875</v>
      </c>
      <c r="D10557">
        <v>605.9613037109375</v>
      </c>
      <c r="E10557">
        <v>313.962158203125</v>
      </c>
      <c r="F10557">
        <v>407.86996459960938</v>
      </c>
      <c r="G10557">
        <v>200.40199279785156</v>
      </c>
      <c r="J10557" s="8"/>
      <c r="K10557" t="s">
        <v>469</v>
      </c>
      <c r="L10557">
        <v>110</v>
      </c>
      <c r="M10557">
        <v>3451.867431640625</v>
      </c>
      <c r="N10557">
        <v>493.27374267578125</v>
      </c>
      <c r="O10557">
        <v>411.27206420898438</v>
      </c>
      <c r="P10557">
        <v>438.41531372070313</v>
      </c>
      <c r="Q10557">
        <v>84.296073913574219</v>
      </c>
      <c r="R10557"/>
      <c r="S10557" s="13"/>
      <c r="W10557" s="15"/>
    </row>
    <row r="10558" spans="1:23" x14ac:dyDescent="0.3">
      <c r="A10558" t="s">
        <v>470</v>
      </c>
      <c r="B10558">
        <v>110</v>
      </c>
      <c r="C10558">
        <v>3768.356689453125</v>
      </c>
      <c r="D10558">
        <v>582.4742431640625</v>
      </c>
      <c r="E10558">
        <v>247.34619140625</v>
      </c>
      <c r="F10558">
        <v>414.79244995117188</v>
      </c>
      <c r="G10558">
        <v>251.92172241210938</v>
      </c>
      <c r="J10558" s="8"/>
      <c r="K10558" t="s">
        <v>470</v>
      </c>
      <c r="L10558">
        <v>110</v>
      </c>
      <c r="M10558">
        <v>4536.05126953125</v>
      </c>
      <c r="N10558">
        <v>401.13790893554688</v>
      </c>
      <c r="O10558">
        <v>340.26458740234375</v>
      </c>
      <c r="P10558">
        <v>437.89227294921875</v>
      </c>
      <c r="Q10558">
        <v>64.644065856933594</v>
      </c>
      <c r="R10558"/>
      <c r="S10558" s="13"/>
      <c r="W10558" s="15"/>
    </row>
    <row r="10559" spans="1:23" x14ac:dyDescent="0.3">
      <c r="A10559" t="s">
        <v>471</v>
      </c>
      <c r="B10559">
        <v>110</v>
      </c>
      <c r="C10559">
        <v>3206.19921875</v>
      </c>
      <c r="D10559">
        <v>311.78201293945313</v>
      </c>
      <c r="E10559">
        <v>227.13969421386719</v>
      </c>
      <c r="F10559">
        <v>353.39544677734375</v>
      </c>
      <c r="G10559">
        <v>156.56736755371094</v>
      </c>
      <c r="J10559" s="8"/>
      <c r="K10559" t="s">
        <v>471</v>
      </c>
      <c r="L10559">
        <v>110</v>
      </c>
      <c r="M10559">
        <v>3359.891845703125</v>
      </c>
      <c r="N10559">
        <v>454.13629150390625</v>
      </c>
      <c r="O10559">
        <v>342.06695556640625</v>
      </c>
      <c r="P10559">
        <v>446.32015991210938</v>
      </c>
      <c r="Q10559">
        <v>15.794075965881348</v>
      </c>
      <c r="R10559"/>
      <c r="S10559" s="13"/>
      <c r="W10559" s="15"/>
    </row>
    <row r="10560" spans="1:23" x14ac:dyDescent="0.3">
      <c r="A10560" t="s">
        <v>472</v>
      </c>
      <c r="B10560">
        <v>110</v>
      </c>
      <c r="C10560">
        <v>3588.992431640625</v>
      </c>
      <c r="D10560">
        <v>422.79196166992188</v>
      </c>
      <c r="E10560">
        <v>394.2896728515625</v>
      </c>
      <c r="F10560">
        <v>393.07357788085938</v>
      </c>
      <c r="G10560">
        <v>191.01840209960938</v>
      </c>
      <c r="J10560" s="8"/>
      <c r="K10560" t="s">
        <v>472</v>
      </c>
      <c r="L10560">
        <v>110</v>
      </c>
      <c r="M10560">
        <v>3698.213623046875</v>
      </c>
      <c r="N10560">
        <v>394.29946899414063</v>
      </c>
      <c r="O10560">
        <v>372.43988037109375</v>
      </c>
      <c r="P10560">
        <v>465.18988037109375</v>
      </c>
      <c r="Q10560">
        <v>171.91656494140625</v>
      </c>
      <c r="R10560"/>
      <c r="S10560" s="13"/>
      <c r="W10560" s="15"/>
    </row>
    <row r="10561" spans="1:23" x14ac:dyDescent="0.3">
      <c r="A10561" t="s">
        <v>473</v>
      </c>
      <c r="B10561">
        <v>110</v>
      </c>
      <c r="C10561">
        <v>1963.8291015625</v>
      </c>
      <c r="D10561">
        <v>324.65261840820313</v>
      </c>
      <c r="E10561">
        <v>254.09806823730469</v>
      </c>
      <c r="F10561">
        <v>293.40814208984375</v>
      </c>
      <c r="G10561">
        <v>107.49712371826172</v>
      </c>
      <c r="J10561" s="8"/>
      <c r="K10561" t="s">
        <v>473</v>
      </c>
      <c r="L10561">
        <v>110</v>
      </c>
      <c r="M10561">
        <v>2544.562255859375</v>
      </c>
      <c r="N10561">
        <v>615.30010986328125</v>
      </c>
      <c r="O10561">
        <v>476.95455932617188</v>
      </c>
      <c r="P10561">
        <v>401.60238647460938</v>
      </c>
      <c r="Q10561">
        <v>150.96591186523438</v>
      </c>
      <c r="R10561"/>
      <c r="S10561" s="13"/>
      <c r="W10561" s="15"/>
    </row>
    <row r="10562" spans="1:23" x14ac:dyDescent="0.3">
      <c r="A10562" t="s">
        <v>474</v>
      </c>
      <c r="B10562">
        <v>110</v>
      </c>
      <c r="C10562">
        <v>1957.346435546875</v>
      </c>
      <c r="D10562">
        <v>234.56510925292969</v>
      </c>
      <c r="E10562">
        <v>69.726882934570313</v>
      </c>
      <c r="F10562">
        <v>163.2825927734375</v>
      </c>
      <c r="G10562">
        <v>126.12469482421875</v>
      </c>
      <c r="J10562" s="8"/>
      <c r="K10562" t="s">
        <v>474</v>
      </c>
      <c r="L10562">
        <v>110</v>
      </c>
      <c r="M10562">
        <v>2368.92333984375</v>
      </c>
      <c r="N10562">
        <v>275.91217041015625</v>
      </c>
      <c r="O10562">
        <v>217.02491760253906</v>
      </c>
      <c r="P10562">
        <v>361.67095947265625</v>
      </c>
      <c r="Q10562">
        <v>305.26995849609375</v>
      </c>
      <c r="R10562"/>
      <c r="S10562" s="13"/>
      <c r="W10562" s="15"/>
    </row>
    <row r="10563" spans="1:23" x14ac:dyDescent="0.3">
      <c r="A10563" t="s">
        <v>475</v>
      </c>
      <c r="B10563">
        <v>110</v>
      </c>
      <c r="C10563">
        <v>2361.701171875</v>
      </c>
      <c r="D10563">
        <v>273.995361328125</v>
      </c>
      <c r="E10563">
        <v>364.58871459960938</v>
      </c>
      <c r="F10563">
        <v>368.19155883789063</v>
      </c>
      <c r="G10563">
        <v>23.132892608642578</v>
      </c>
      <c r="J10563" s="8"/>
      <c r="K10563" t="s">
        <v>475</v>
      </c>
      <c r="L10563">
        <v>110</v>
      </c>
      <c r="M10563">
        <v>2642.245361328125</v>
      </c>
      <c r="N10563">
        <v>342.29791259765625</v>
      </c>
      <c r="O10563">
        <v>351.69052124023438</v>
      </c>
      <c r="P10563">
        <v>403.33712768554688</v>
      </c>
      <c r="Q10563">
        <v>18.346776962280273</v>
      </c>
      <c r="R10563"/>
      <c r="S10563" s="13"/>
      <c r="W10563" s="15"/>
    </row>
    <row r="10564" spans="1:23" x14ac:dyDescent="0.3">
      <c r="A10564" t="s">
        <v>476</v>
      </c>
      <c r="B10564">
        <v>110</v>
      </c>
      <c r="C10564">
        <v>1509.9329833984375</v>
      </c>
      <c r="D10564">
        <v>0</v>
      </c>
      <c r="E10564">
        <v>0</v>
      </c>
      <c r="F10564">
        <v>91.028465270996094</v>
      </c>
      <c r="G10564">
        <v>48.737102508544922</v>
      </c>
      <c r="J10564" s="8"/>
      <c r="K10564" t="s">
        <v>476</v>
      </c>
      <c r="L10564">
        <v>110</v>
      </c>
      <c r="M10564">
        <v>1662.609375</v>
      </c>
      <c r="N10564">
        <v>0</v>
      </c>
      <c r="O10564">
        <v>0</v>
      </c>
      <c r="P10564">
        <v>18.076576232910156</v>
      </c>
      <c r="Q10564">
        <v>48.149909973144531</v>
      </c>
      <c r="R10564"/>
      <c r="S10564" s="13"/>
      <c r="W10564" s="15"/>
    </row>
    <row r="10565" spans="1:23" x14ac:dyDescent="0.3">
      <c r="A10565" t="s">
        <v>477</v>
      </c>
      <c r="B10565">
        <v>110</v>
      </c>
      <c r="C10565">
        <v>1666.3345947265625</v>
      </c>
      <c r="D10565">
        <v>237.75617980957031</v>
      </c>
      <c r="E10565">
        <v>79.264541625976563</v>
      </c>
      <c r="F10565">
        <v>205.61271667480469</v>
      </c>
      <c r="G10565">
        <v>118.21054077148438</v>
      </c>
      <c r="J10565" s="8"/>
      <c r="K10565" t="s">
        <v>477</v>
      </c>
      <c r="L10565">
        <v>110</v>
      </c>
      <c r="M10565">
        <v>1829.6788330078125</v>
      </c>
      <c r="N10565">
        <v>230.84156799316406</v>
      </c>
      <c r="O10565">
        <v>138.849609375</v>
      </c>
      <c r="P10565">
        <v>173.03511047363281</v>
      </c>
      <c r="Q10565">
        <v>98.910858154296875</v>
      </c>
      <c r="R10565"/>
      <c r="S10565" s="13"/>
      <c r="W10565" s="15"/>
    </row>
    <row r="10566" spans="1:23" x14ac:dyDescent="0.3">
      <c r="A10566" t="s">
        <v>478</v>
      </c>
      <c r="B10566">
        <v>110</v>
      </c>
      <c r="C10566">
        <v>2647.946044921875</v>
      </c>
      <c r="D10566">
        <v>330.17868041992188</v>
      </c>
      <c r="E10566">
        <v>127.22062683105469</v>
      </c>
      <c r="F10566">
        <v>101.04883575439453</v>
      </c>
      <c r="G10566">
        <v>202.89949035644531</v>
      </c>
      <c r="J10566" s="8"/>
      <c r="K10566" t="s">
        <v>478</v>
      </c>
      <c r="L10566">
        <v>110</v>
      </c>
      <c r="M10566">
        <v>2622.47705078125</v>
      </c>
      <c r="N10566">
        <v>302.90945434570313</v>
      </c>
      <c r="O10566">
        <v>36.557651519775391</v>
      </c>
      <c r="P10566">
        <v>0</v>
      </c>
      <c r="Q10566">
        <v>60.744598388671875</v>
      </c>
      <c r="R10566"/>
      <c r="S10566" s="13"/>
      <c r="W10566" s="15"/>
    </row>
    <row r="10567" spans="1:23" x14ac:dyDescent="0.3">
      <c r="A10567" t="s">
        <v>479</v>
      </c>
      <c r="B10567">
        <v>110</v>
      </c>
      <c r="C10567">
        <v>3791.848388671875</v>
      </c>
      <c r="D10567">
        <v>605.52349853515625</v>
      </c>
      <c r="E10567">
        <v>372.90109252929688</v>
      </c>
      <c r="F10567">
        <v>451.70050048828125</v>
      </c>
      <c r="G10567">
        <v>242.61378479003906</v>
      </c>
      <c r="J10567" s="8"/>
      <c r="K10567" t="s">
        <v>479</v>
      </c>
      <c r="L10567">
        <v>110</v>
      </c>
      <c r="M10567">
        <v>3569.2314453125</v>
      </c>
      <c r="N10567">
        <v>567.8828125</v>
      </c>
      <c r="O10567">
        <v>341.06805419921875</v>
      </c>
      <c r="P10567">
        <v>395.65496826171875</v>
      </c>
      <c r="Q10567">
        <v>161.74252319335938</v>
      </c>
      <c r="R10567"/>
      <c r="S10567" s="13"/>
      <c r="W10567" s="15"/>
    </row>
    <row r="10568" spans="1:23" x14ac:dyDescent="0.3">
      <c r="A10568" t="s">
        <v>480</v>
      </c>
      <c r="B10568">
        <v>110</v>
      </c>
      <c r="C10568">
        <v>2560.985595703125</v>
      </c>
      <c r="D10568">
        <v>310.03240966796875</v>
      </c>
      <c r="E10568">
        <v>208.90870666503906</v>
      </c>
      <c r="F10568">
        <v>290.50872802734375</v>
      </c>
      <c r="G10568">
        <v>121.29624176025391</v>
      </c>
      <c r="J10568" s="8"/>
      <c r="K10568" t="s">
        <v>480</v>
      </c>
      <c r="L10568">
        <v>110</v>
      </c>
      <c r="M10568">
        <v>2571.742431640625</v>
      </c>
      <c r="N10568">
        <v>324.02438354492188</v>
      </c>
      <c r="O10568">
        <v>266.93890380859375</v>
      </c>
      <c r="P10568">
        <v>229.31999206542969</v>
      </c>
      <c r="Q10568">
        <v>133.42587280273438</v>
      </c>
      <c r="R10568"/>
      <c r="S10568" s="13"/>
      <c r="W10568" s="15"/>
    </row>
    <row r="10569" spans="1:23" x14ac:dyDescent="0.3">
      <c r="A10569" t="s">
        <v>481</v>
      </c>
      <c r="B10569">
        <v>110</v>
      </c>
      <c r="C10569">
        <v>4313.70703125</v>
      </c>
      <c r="D10569">
        <v>589.26873779296875</v>
      </c>
      <c r="E10569">
        <v>426.74807739257813</v>
      </c>
      <c r="F10569">
        <v>500.94302368164063</v>
      </c>
      <c r="G10569">
        <v>266.48092651367188</v>
      </c>
      <c r="J10569" s="8"/>
      <c r="K10569" t="s">
        <v>481</v>
      </c>
      <c r="L10569">
        <v>110</v>
      </c>
      <c r="M10569">
        <v>3839.852783203125</v>
      </c>
      <c r="N10569">
        <v>647.4202880859375</v>
      </c>
      <c r="O10569">
        <v>367.0687255859375</v>
      </c>
      <c r="P10569">
        <v>452.12548828125</v>
      </c>
      <c r="Q10569">
        <v>249.4156494140625</v>
      </c>
      <c r="R10569"/>
      <c r="S10569" s="13"/>
      <c r="W10569" s="15"/>
    </row>
    <row r="10570" spans="1:23" x14ac:dyDescent="0.3">
      <c r="A10570" t="s">
        <v>386</v>
      </c>
      <c r="B10570">
        <v>111</v>
      </c>
      <c r="C10570">
        <v>3241.532958984375</v>
      </c>
      <c r="D10570">
        <v>241.81462097167969</v>
      </c>
      <c r="E10570">
        <v>296.71548461914063</v>
      </c>
      <c r="F10570">
        <v>190.63156127929688</v>
      </c>
      <c r="G10570">
        <v>163.20590209960938</v>
      </c>
      <c r="J10570" s="8"/>
      <c r="K10570" t="s">
        <v>386</v>
      </c>
      <c r="L10570">
        <v>111</v>
      </c>
      <c r="M10570">
        <v>4571.85595703125</v>
      </c>
      <c r="N10570">
        <v>803.007080078125</v>
      </c>
      <c r="O10570">
        <v>372.61944580078125</v>
      </c>
      <c r="P10570">
        <v>372.6632080078125</v>
      </c>
      <c r="Q10570">
        <v>200.75770568847656</v>
      </c>
      <c r="R10570"/>
      <c r="S10570" s="13"/>
      <c r="W10570" s="15"/>
    </row>
    <row r="10571" spans="1:23" x14ac:dyDescent="0.3">
      <c r="A10571" t="s">
        <v>387</v>
      </c>
      <c r="B10571">
        <v>111</v>
      </c>
      <c r="C10571">
        <v>2100.708740234375</v>
      </c>
      <c r="D10571">
        <v>110.41190338134766</v>
      </c>
      <c r="E10571">
        <v>167.23872375488281</v>
      </c>
      <c r="F10571">
        <v>172.85928344726563</v>
      </c>
      <c r="G10571">
        <v>294.8935546875</v>
      </c>
      <c r="J10571" s="8"/>
      <c r="K10571" t="s">
        <v>387</v>
      </c>
      <c r="L10571">
        <v>111</v>
      </c>
      <c r="M10571">
        <v>2715.55029296875</v>
      </c>
      <c r="N10571">
        <v>370.76589965820313</v>
      </c>
      <c r="O10571">
        <v>154.46354675292969</v>
      </c>
      <c r="P10571">
        <v>349.93466186523438</v>
      </c>
      <c r="Q10571">
        <v>312.07180786132813</v>
      </c>
      <c r="R10571"/>
      <c r="S10571" s="13"/>
      <c r="W10571" s="15"/>
    </row>
    <row r="10572" spans="1:23" x14ac:dyDescent="0.3">
      <c r="A10572" t="s">
        <v>388</v>
      </c>
      <c r="B10572">
        <v>111</v>
      </c>
      <c r="C10572">
        <v>2542.914306640625</v>
      </c>
      <c r="D10572">
        <v>313.64163208007813</v>
      </c>
      <c r="E10572">
        <v>265.42880249023438</v>
      </c>
      <c r="F10572">
        <v>216.10842895507813</v>
      </c>
      <c r="G10572">
        <v>157.34518432617188</v>
      </c>
      <c r="J10572" s="8"/>
      <c r="K10572" t="s">
        <v>388</v>
      </c>
      <c r="L10572">
        <v>111</v>
      </c>
      <c r="M10572">
        <v>3112.95458984375</v>
      </c>
      <c r="N10572">
        <v>474.94305419921875</v>
      </c>
      <c r="O10572">
        <v>340.08065795898438</v>
      </c>
      <c r="P10572">
        <v>416.03759765625</v>
      </c>
      <c r="Q10572">
        <v>194.36758422851563</v>
      </c>
      <c r="R10572"/>
      <c r="S10572" s="13"/>
      <c r="W10572" s="15"/>
    </row>
    <row r="10573" spans="1:23" x14ac:dyDescent="0.3">
      <c r="A10573" t="s">
        <v>389</v>
      </c>
      <c r="B10573">
        <v>111</v>
      </c>
      <c r="C10573">
        <v>2249.699951171875</v>
      </c>
      <c r="D10573">
        <v>80.655120849609375</v>
      </c>
      <c r="E10573">
        <v>185.14340209960938</v>
      </c>
      <c r="F10573">
        <v>0</v>
      </c>
      <c r="G10573">
        <v>0</v>
      </c>
      <c r="J10573" s="8"/>
      <c r="K10573" t="s">
        <v>389</v>
      </c>
      <c r="L10573">
        <v>111</v>
      </c>
      <c r="M10573">
        <v>2715.27490234375</v>
      </c>
      <c r="N10573">
        <v>305.33721923828125</v>
      </c>
      <c r="O10573">
        <v>186.56758117675781</v>
      </c>
      <c r="P10573">
        <v>58.119602203369141</v>
      </c>
      <c r="Q10573">
        <v>110.54189300537109</v>
      </c>
      <c r="R10573"/>
      <c r="S10573" s="13"/>
      <c r="W10573" s="15"/>
    </row>
    <row r="10574" spans="1:23" x14ac:dyDescent="0.3">
      <c r="A10574" t="s">
        <v>390</v>
      </c>
      <c r="B10574">
        <v>111</v>
      </c>
      <c r="C10574">
        <v>1460.275634765625</v>
      </c>
      <c r="D10574">
        <v>140.99374389648438</v>
      </c>
      <c r="E10574">
        <v>0</v>
      </c>
      <c r="F10574">
        <v>0</v>
      </c>
      <c r="G10574">
        <v>13.099081039428711</v>
      </c>
      <c r="J10574" s="8"/>
      <c r="K10574" t="s">
        <v>390</v>
      </c>
      <c r="L10574">
        <v>111</v>
      </c>
      <c r="M10574">
        <v>1994.5860595703125</v>
      </c>
      <c r="N10574">
        <v>248.14898681640625</v>
      </c>
      <c r="O10574">
        <v>103.67479705810547</v>
      </c>
      <c r="P10574">
        <v>12.105100631713867</v>
      </c>
      <c r="Q10574">
        <v>113.52536773681641</v>
      </c>
      <c r="R10574"/>
      <c r="S10574" s="13"/>
      <c r="W10574" s="15"/>
    </row>
    <row r="10575" spans="1:23" x14ac:dyDescent="0.3">
      <c r="A10575" t="s">
        <v>391</v>
      </c>
      <c r="B10575">
        <v>111</v>
      </c>
      <c r="C10575">
        <v>7632.2421875</v>
      </c>
      <c r="D10575">
        <v>781.3193359375</v>
      </c>
      <c r="E10575">
        <v>0</v>
      </c>
      <c r="F10575">
        <v>0</v>
      </c>
      <c r="G10575">
        <v>9.5866403579711914</v>
      </c>
      <c r="J10575" s="8"/>
      <c r="K10575" t="s">
        <v>391</v>
      </c>
      <c r="L10575">
        <v>111</v>
      </c>
      <c r="M10575">
        <v>13892.919921875</v>
      </c>
      <c r="N10575">
        <v>1844.74951171875</v>
      </c>
      <c r="O10575">
        <v>0</v>
      </c>
      <c r="P10575">
        <v>151.56910705566406</v>
      </c>
      <c r="Q10575">
        <v>0</v>
      </c>
      <c r="R10575"/>
      <c r="S10575" s="13"/>
      <c r="W10575" s="15"/>
    </row>
    <row r="10576" spans="1:23" x14ac:dyDescent="0.3">
      <c r="A10576" t="s">
        <v>392</v>
      </c>
      <c r="B10576">
        <v>111</v>
      </c>
      <c r="C10576">
        <v>1462.2564697265625</v>
      </c>
      <c r="D10576">
        <v>207.47651672363281</v>
      </c>
      <c r="E10576">
        <v>11.045099258422852</v>
      </c>
      <c r="F10576">
        <v>0</v>
      </c>
      <c r="G10576">
        <v>171.82594299316406</v>
      </c>
      <c r="J10576" s="8"/>
      <c r="K10576" t="s">
        <v>392</v>
      </c>
      <c r="L10576">
        <v>111</v>
      </c>
      <c r="M10576">
        <v>2731.91064453125</v>
      </c>
      <c r="N10576">
        <v>511.47952270507813</v>
      </c>
      <c r="O10576">
        <v>29.821767807006836</v>
      </c>
      <c r="P10576">
        <v>105.78628540039063</v>
      </c>
      <c r="Q10576">
        <v>0</v>
      </c>
      <c r="R10576"/>
      <c r="S10576" s="13"/>
      <c r="W10576" s="15"/>
    </row>
    <row r="10577" spans="1:23" x14ac:dyDescent="0.3">
      <c r="A10577" t="s">
        <v>393</v>
      </c>
      <c r="B10577">
        <v>111</v>
      </c>
      <c r="C10577">
        <v>5573.86474609375</v>
      </c>
      <c r="D10577">
        <v>712.578369140625</v>
      </c>
      <c r="E10577">
        <v>0</v>
      </c>
      <c r="F10577">
        <v>1.0516300201416016</v>
      </c>
      <c r="G10577">
        <v>0</v>
      </c>
      <c r="J10577" s="8"/>
      <c r="K10577" t="s">
        <v>393</v>
      </c>
      <c r="L10577">
        <v>111</v>
      </c>
      <c r="M10577">
        <v>5691.1240234375</v>
      </c>
      <c r="N10577">
        <v>793.69317626953125</v>
      </c>
      <c r="O10577">
        <v>0</v>
      </c>
      <c r="P10577">
        <v>0</v>
      </c>
      <c r="Q10577">
        <v>12.033120155334473</v>
      </c>
      <c r="R10577"/>
      <c r="S10577" s="13"/>
      <c r="W10577" s="15"/>
    </row>
    <row r="10578" spans="1:23" x14ac:dyDescent="0.3">
      <c r="A10578" t="s">
        <v>394</v>
      </c>
      <c r="B10578">
        <v>111</v>
      </c>
      <c r="C10578">
        <v>9639.50390625</v>
      </c>
      <c r="D10578">
        <v>1457.5498046875</v>
      </c>
      <c r="E10578">
        <v>202.90896606445313</v>
      </c>
      <c r="F10578">
        <v>83.756393432617188</v>
      </c>
      <c r="G10578">
        <v>3.1182999610900879</v>
      </c>
      <c r="J10578" s="8"/>
      <c r="K10578" t="s">
        <v>394</v>
      </c>
      <c r="L10578">
        <v>111</v>
      </c>
      <c r="M10578">
        <v>14146.115234375</v>
      </c>
      <c r="N10578">
        <v>2108.343017578125</v>
      </c>
      <c r="O10578">
        <v>360.72705078125</v>
      </c>
      <c r="P10578">
        <v>207.99505615234375</v>
      </c>
      <c r="Q10578">
        <v>109.14049530029297</v>
      </c>
      <c r="R10578"/>
      <c r="S10578" s="13"/>
      <c r="W10578" s="15"/>
    </row>
    <row r="10579" spans="1:23" x14ac:dyDescent="0.3">
      <c r="A10579" t="s">
        <v>395</v>
      </c>
      <c r="B10579">
        <v>111</v>
      </c>
      <c r="C10579">
        <v>3004.62890625</v>
      </c>
      <c r="D10579">
        <v>329.52938842773438</v>
      </c>
      <c r="E10579">
        <v>265.52847290039063</v>
      </c>
      <c r="F10579">
        <v>406.98880004882813</v>
      </c>
      <c r="G10579">
        <v>156.22080993652344</v>
      </c>
      <c r="J10579" s="8"/>
      <c r="K10579" t="s">
        <v>395</v>
      </c>
      <c r="L10579">
        <v>111</v>
      </c>
      <c r="M10579">
        <v>3312.11474609375</v>
      </c>
      <c r="N10579">
        <v>518.3408203125</v>
      </c>
      <c r="O10579">
        <v>361.32040405273438</v>
      </c>
      <c r="P10579">
        <v>287.75381469726563</v>
      </c>
      <c r="Q10579">
        <v>77.232757568359375</v>
      </c>
      <c r="R10579"/>
      <c r="S10579" s="13"/>
      <c r="W10579" s="15"/>
    </row>
    <row r="10580" spans="1:23" x14ac:dyDescent="0.3">
      <c r="A10580" t="s">
        <v>396</v>
      </c>
      <c r="B10580">
        <v>111</v>
      </c>
      <c r="C10580">
        <v>2427.81005859375</v>
      </c>
      <c r="D10580">
        <v>355.02215576171875</v>
      </c>
      <c r="E10580">
        <v>268.29214477539063</v>
      </c>
      <c r="F10580">
        <v>348.2003173828125</v>
      </c>
      <c r="G10580">
        <v>0</v>
      </c>
      <c r="J10580" s="8"/>
      <c r="K10580" t="s">
        <v>396</v>
      </c>
      <c r="L10580">
        <v>111</v>
      </c>
      <c r="M10580">
        <v>2523.071533203125</v>
      </c>
      <c r="N10580">
        <v>189.4903564453125</v>
      </c>
      <c r="O10580">
        <v>70.79931640625</v>
      </c>
      <c r="P10580">
        <v>331.45989990234375</v>
      </c>
      <c r="Q10580">
        <v>14.5306396484375</v>
      </c>
      <c r="R10580"/>
      <c r="S10580" s="13"/>
      <c r="W10580" s="15"/>
    </row>
    <row r="10581" spans="1:23" x14ac:dyDescent="0.3">
      <c r="A10581" t="s">
        <v>397</v>
      </c>
      <c r="B10581">
        <v>111</v>
      </c>
      <c r="C10581">
        <v>2165.26416015625</v>
      </c>
      <c r="D10581">
        <v>154.83537292480469</v>
      </c>
      <c r="E10581">
        <v>253.99040222167969</v>
      </c>
      <c r="F10581">
        <v>147.37043762207031</v>
      </c>
      <c r="G10581">
        <v>266.79220581054688</v>
      </c>
      <c r="J10581" s="8"/>
      <c r="K10581" t="s">
        <v>397</v>
      </c>
      <c r="L10581">
        <v>111</v>
      </c>
      <c r="M10581">
        <v>3023.02392578125</v>
      </c>
      <c r="N10581">
        <v>643.78912353515625</v>
      </c>
      <c r="O10581">
        <v>305.58221435546875</v>
      </c>
      <c r="P10581">
        <v>375.44375610351563</v>
      </c>
      <c r="Q10581">
        <v>194.68620300292969</v>
      </c>
      <c r="R10581"/>
      <c r="S10581" s="13"/>
      <c r="W10581" s="15"/>
    </row>
    <row r="10582" spans="1:23" x14ac:dyDescent="0.3">
      <c r="A10582" t="s">
        <v>398</v>
      </c>
      <c r="B10582">
        <v>111</v>
      </c>
      <c r="C10582">
        <v>2882.637451171875</v>
      </c>
      <c r="D10582">
        <v>548.24456787109375</v>
      </c>
      <c r="E10582">
        <v>236.2125244140625</v>
      </c>
      <c r="F10582">
        <v>269.10455322265625</v>
      </c>
      <c r="G10582">
        <v>160.2545166015625</v>
      </c>
      <c r="J10582" s="8"/>
      <c r="K10582" t="s">
        <v>398</v>
      </c>
      <c r="L10582">
        <v>111</v>
      </c>
      <c r="M10582">
        <v>3410.28466796875</v>
      </c>
      <c r="N10582">
        <v>447.2890625</v>
      </c>
      <c r="O10582">
        <v>291.92303466796875</v>
      </c>
      <c r="P10582">
        <v>498.69024658203125</v>
      </c>
      <c r="Q10582">
        <v>271.34002685546875</v>
      </c>
      <c r="R10582"/>
      <c r="S10582" s="13"/>
      <c r="W10582" s="15"/>
    </row>
    <row r="10583" spans="1:23" x14ac:dyDescent="0.3">
      <c r="A10583" t="s">
        <v>399</v>
      </c>
      <c r="B10583">
        <v>111</v>
      </c>
      <c r="C10583">
        <v>3238.649169921875</v>
      </c>
      <c r="D10583">
        <v>292.70053100585938</v>
      </c>
      <c r="E10583">
        <v>480.55694580078125</v>
      </c>
      <c r="F10583">
        <v>325.19146728515625</v>
      </c>
      <c r="G10583">
        <v>179.81919860839844</v>
      </c>
      <c r="J10583" s="8"/>
      <c r="K10583" t="s">
        <v>399</v>
      </c>
      <c r="L10583">
        <v>111</v>
      </c>
      <c r="M10583">
        <v>3510.205078125</v>
      </c>
      <c r="N10583">
        <v>459.95794677734375</v>
      </c>
      <c r="O10583">
        <v>420.35760498046875</v>
      </c>
      <c r="P10583">
        <v>431.70346069335938</v>
      </c>
      <c r="Q10583">
        <v>246.35231018066406</v>
      </c>
      <c r="R10583"/>
      <c r="S10583" s="13"/>
      <c r="W10583" s="15"/>
    </row>
    <row r="10584" spans="1:23" x14ac:dyDescent="0.3">
      <c r="A10584" t="s">
        <v>400</v>
      </c>
      <c r="B10584">
        <v>111</v>
      </c>
      <c r="C10584">
        <v>1955.7686767578125</v>
      </c>
      <c r="D10584">
        <v>309.89202880859375</v>
      </c>
      <c r="E10584">
        <v>79.153915405273438</v>
      </c>
      <c r="F10584">
        <v>144.73139953613281</v>
      </c>
      <c r="G10584">
        <v>0</v>
      </c>
      <c r="J10584" s="8"/>
      <c r="K10584" t="s">
        <v>400</v>
      </c>
      <c r="L10584">
        <v>111</v>
      </c>
      <c r="M10584">
        <v>2398.675048828125</v>
      </c>
      <c r="N10584">
        <v>296.36944580078125</v>
      </c>
      <c r="O10584">
        <v>234.16368103027344</v>
      </c>
      <c r="P10584">
        <v>245.60479736328125</v>
      </c>
      <c r="Q10584">
        <v>0</v>
      </c>
      <c r="R10584"/>
      <c r="S10584" s="13"/>
      <c r="W10584" s="15"/>
    </row>
    <row r="10585" spans="1:23" x14ac:dyDescent="0.3">
      <c r="A10585" t="s">
        <v>401</v>
      </c>
      <c r="B10585">
        <v>111</v>
      </c>
      <c r="C10585">
        <v>1901.3568115234375</v>
      </c>
      <c r="D10585">
        <v>170.34375</v>
      </c>
      <c r="E10585">
        <v>0</v>
      </c>
      <c r="F10585">
        <v>0</v>
      </c>
      <c r="G10585">
        <v>0</v>
      </c>
      <c r="J10585" s="8"/>
      <c r="K10585" t="s">
        <v>401</v>
      </c>
      <c r="L10585">
        <v>111</v>
      </c>
      <c r="M10585">
        <v>2248.10888671875</v>
      </c>
      <c r="N10585">
        <v>261.64801025390625</v>
      </c>
      <c r="O10585">
        <v>127.03140258789063</v>
      </c>
      <c r="P10585">
        <v>372.79360961914063</v>
      </c>
      <c r="Q10585">
        <v>40.892040252685547</v>
      </c>
      <c r="R10585"/>
      <c r="S10585" s="13"/>
      <c r="W10585" s="15"/>
    </row>
    <row r="10586" spans="1:23" x14ac:dyDescent="0.3">
      <c r="A10586" t="s">
        <v>402</v>
      </c>
      <c r="B10586">
        <v>111</v>
      </c>
      <c r="C10586">
        <v>2434.05859375</v>
      </c>
      <c r="D10586">
        <v>272.3787841796875</v>
      </c>
      <c r="E10586">
        <v>194.55781555175781</v>
      </c>
      <c r="F10586">
        <v>757.24932861328125</v>
      </c>
      <c r="G10586">
        <v>1058.8580322265625</v>
      </c>
      <c r="J10586" s="8"/>
      <c r="K10586" t="s">
        <v>402</v>
      </c>
      <c r="L10586">
        <v>111</v>
      </c>
      <c r="M10586">
        <v>2737.4541015625</v>
      </c>
      <c r="N10586">
        <v>408.56814575195313</v>
      </c>
      <c r="O10586">
        <v>193.13768005371094</v>
      </c>
      <c r="P10586">
        <v>1002.1947021484375</v>
      </c>
      <c r="Q10586">
        <v>907.59259033203125</v>
      </c>
      <c r="R10586"/>
      <c r="S10586" s="13"/>
      <c r="W10586" s="15"/>
    </row>
    <row r="10587" spans="1:23" x14ac:dyDescent="0.3">
      <c r="A10587" t="s">
        <v>403</v>
      </c>
      <c r="B10587">
        <v>111</v>
      </c>
      <c r="C10587">
        <v>2248.651123046875</v>
      </c>
      <c r="D10587">
        <v>174.80433654785156</v>
      </c>
      <c r="E10587">
        <v>144.19073486328125</v>
      </c>
      <c r="F10587">
        <v>122.72327423095703</v>
      </c>
      <c r="G10587">
        <v>0</v>
      </c>
      <c r="J10587" s="8"/>
      <c r="K10587" t="s">
        <v>403</v>
      </c>
      <c r="L10587">
        <v>111</v>
      </c>
      <c r="M10587">
        <v>2426.735595703125</v>
      </c>
      <c r="N10587">
        <v>293.51473999023438</v>
      </c>
      <c r="O10587">
        <v>216.98605346679688</v>
      </c>
      <c r="P10587">
        <v>200.23271179199219</v>
      </c>
      <c r="Q10587">
        <v>0</v>
      </c>
      <c r="R10587"/>
      <c r="S10587" s="13"/>
      <c r="W10587" s="15"/>
    </row>
    <row r="10588" spans="1:23" x14ac:dyDescent="0.3">
      <c r="A10588" t="s">
        <v>404</v>
      </c>
      <c r="B10588">
        <v>111</v>
      </c>
      <c r="C10588">
        <v>1927.811279296875</v>
      </c>
      <c r="D10588">
        <v>233.91549682617188</v>
      </c>
      <c r="E10588">
        <v>101.34374237060547</v>
      </c>
      <c r="F10588">
        <v>159.80747985839844</v>
      </c>
      <c r="G10588">
        <v>0</v>
      </c>
      <c r="J10588" s="8"/>
      <c r="K10588" t="s">
        <v>404</v>
      </c>
      <c r="L10588">
        <v>111</v>
      </c>
      <c r="M10588">
        <v>2087.02490234375</v>
      </c>
      <c r="N10588">
        <v>289.18124389648438</v>
      </c>
      <c r="O10588">
        <v>65.736480712890625</v>
      </c>
      <c r="P10588">
        <v>104.97158050537109</v>
      </c>
      <c r="Q10588">
        <v>0</v>
      </c>
      <c r="R10588"/>
      <c r="S10588" s="13"/>
      <c r="W10588" s="15"/>
    </row>
    <row r="10589" spans="1:23" x14ac:dyDescent="0.3">
      <c r="A10589" t="s">
        <v>405</v>
      </c>
      <c r="B10589">
        <v>111</v>
      </c>
      <c r="C10589">
        <v>1449.732666015625</v>
      </c>
      <c r="D10589">
        <v>232.59419250488281</v>
      </c>
      <c r="E10589">
        <v>238.4927978515625</v>
      </c>
      <c r="F10589">
        <v>188.92849731445313</v>
      </c>
      <c r="G10589">
        <v>152.76361083984375</v>
      </c>
      <c r="J10589" s="8"/>
      <c r="K10589" t="s">
        <v>405</v>
      </c>
      <c r="L10589">
        <v>111</v>
      </c>
      <c r="M10589">
        <v>1840.556884765625</v>
      </c>
      <c r="N10589">
        <v>315.226318359375</v>
      </c>
      <c r="O10589">
        <v>238.4927978515625</v>
      </c>
      <c r="P10589">
        <v>197.29875183105469</v>
      </c>
      <c r="Q10589">
        <v>188.408447265625</v>
      </c>
      <c r="R10589"/>
      <c r="S10589" s="13"/>
      <c r="W10589" s="15"/>
    </row>
    <row r="10590" spans="1:23" x14ac:dyDescent="0.3">
      <c r="A10590" t="s">
        <v>406</v>
      </c>
      <c r="B10590">
        <v>111</v>
      </c>
      <c r="C10590">
        <v>1981.968017578125</v>
      </c>
      <c r="D10590">
        <v>239.72908020019531</v>
      </c>
      <c r="E10590">
        <v>278.4337158203125</v>
      </c>
      <c r="F10590">
        <v>177.90414428710938</v>
      </c>
      <c r="G10590">
        <v>0</v>
      </c>
      <c r="J10590" s="8"/>
      <c r="K10590" t="s">
        <v>406</v>
      </c>
      <c r="L10590">
        <v>111</v>
      </c>
      <c r="M10590">
        <v>2423.173828125</v>
      </c>
      <c r="N10590">
        <v>315.223876953125</v>
      </c>
      <c r="O10590">
        <v>293.30154418945313</v>
      </c>
      <c r="P10590">
        <v>217.12710571289063</v>
      </c>
      <c r="Q10590">
        <v>0</v>
      </c>
      <c r="R10590"/>
      <c r="S10590" s="13"/>
      <c r="W10590" s="15"/>
    </row>
    <row r="10591" spans="1:23" x14ac:dyDescent="0.3">
      <c r="A10591" t="s">
        <v>407</v>
      </c>
      <c r="B10591">
        <v>111</v>
      </c>
      <c r="C10591">
        <v>1529.4547119140625</v>
      </c>
      <c r="D10591">
        <v>325.44406127929688</v>
      </c>
      <c r="E10591">
        <v>321.7550048828125</v>
      </c>
      <c r="F10591">
        <v>144.03855895996094</v>
      </c>
      <c r="G10591">
        <v>239.89175415039063</v>
      </c>
      <c r="J10591" s="8"/>
      <c r="K10591" t="s">
        <v>407</v>
      </c>
      <c r="L10591">
        <v>111</v>
      </c>
      <c r="M10591">
        <v>1631.5616455078125</v>
      </c>
      <c r="N10591">
        <v>192.97164916992188</v>
      </c>
      <c r="O10591">
        <v>229.38999938964844</v>
      </c>
      <c r="P10591">
        <v>182.85746765136719</v>
      </c>
      <c r="Q10591">
        <v>78.853309631347656</v>
      </c>
      <c r="R10591"/>
      <c r="S10591" s="13"/>
      <c r="W10591" s="15"/>
    </row>
    <row r="10592" spans="1:23" x14ac:dyDescent="0.3">
      <c r="A10592" t="s">
        <v>408</v>
      </c>
      <c r="B10592">
        <v>111</v>
      </c>
      <c r="C10592">
        <v>2675.4384765625</v>
      </c>
      <c r="D10592">
        <v>392.95330810546875</v>
      </c>
      <c r="E10592">
        <v>365.8035888671875</v>
      </c>
      <c r="F10592">
        <v>153.36300659179688</v>
      </c>
      <c r="G10592">
        <v>86.299720764160156</v>
      </c>
      <c r="J10592" s="8"/>
      <c r="K10592" t="s">
        <v>408</v>
      </c>
      <c r="L10592">
        <v>111</v>
      </c>
      <c r="M10592">
        <v>2980.6083984375</v>
      </c>
      <c r="N10592">
        <v>274.35928344726563</v>
      </c>
      <c r="O10592">
        <v>367.42221069335938</v>
      </c>
      <c r="P10592">
        <v>288.32244873046875</v>
      </c>
      <c r="Q10592">
        <v>0</v>
      </c>
      <c r="R10592"/>
      <c r="S10592" s="13"/>
      <c r="W10592" s="15"/>
    </row>
    <row r="10593" spans="1:23" x14ac:dyDescent="0.3">
      <c r="A10593" t="s">
        <v>409</v>
      </c>
      <c r="B10593">
        <v>111</v>
      </c>
      <c r="C10593">
        <v>2422.3291015625</v>
      </c>
      <c r="D10593">
        <v>508.17312622070313</v>
      </c>
      <c r="E10593">
        <v>197.11488342285156</v>
      </c>
      <c r="F10593">
        <v>118.49894714355469</v>
      </c>
      <c r="G10593">
        <v>99.726814270019531</v>
      </c>
      <c r="J10593" s="8"/>
      <c r="K10593" t="s">
        <v>409</v>
      </c>
      <c r="L10593">
        <v>111</v>
      </c>
      <c r="M10593">
        <v>2721.932861328125</v>
      </c>
      <c r="N10593">
        <v>250.05345153808594</v>
      </c>
      <c r="O10593">
        <v>399.03744506835938</v>
      </c>
      <c r="P10593">
        <v>320.38604736328125</v>
      </c>
      <c r="Q10593">
        <v>254.52665710449219</v>
      </c>
      <c r="R10593"/>
      <c r="S10593" s="13"/>
      <c r="W10593" s="15"/>
    </row>
    <row r="10594" spans="1:23" x14ac:dyDescent="0.3">
      <c r="A10594" t="s">
        <v>410</v>
      </c>
      <c r="B10594">
        <v>111</v>
      </c>
      <c r="C10594">
        <v>1820.5968017578125</v>
      </c>
      <c r="D10594">
        <v>294.86276245117188</v>
      </c>
      <c r="E10594">
        <v>215.77732849121094</v>
      </c>
      <c r="F10594">
        <v>164.88699340820313</v>
      </c>
      <c r="G10594">
        <v>0</v>
      </c>
      <c r="J10594" s="8"/>
      <c r="K10594" t="s">
        <v>410</v>
      </c>
      <c r="L10594">
        <v>111</v>
      </c>
      <c r="M10594">
        <v>3295.907958984375</v>
      </c>
      <c r="N10594">
        <v>525.16973876953125</v>
      </c>
      <c r="O10594">
        <v>170.88404846191406</v>
      </c>
      <c r="P10594">
        <v>146.42950439453125</v>
      </c>
      <c r="Q10594">
        <v>0</v>
      </c>
      <c r="R10594"/>
      <c r="S10594" s="13"/>
      <c r="W10594" s="15"/>
    </row>
    <row r="10595" spans="1:23" x14ac:dyDescent="0.3">
      <c r="A10595" t="s">
        <v>411</v>
      </c>
      <c r="B10595">
        <v>111</v>
      </c>
      <c r="C10595">
        <v>2243.076171875</v>
      </c>
      <c r="D10595">
        <v>310.64044189453125</v>
      </c>
      <c r="E10595">
        <v>159.49409484863281</v>
      </c>
      <c r="F10595">
        <v>172.2332763671875</v>
      </c>
      <c r="G10595">
        <v>121.02700805664063</v>
      </c>
      <c r="J10595" s="8"/>
      <c r="K10595" t="s">
        <v>411</v>
      </c>
      <c r="L10595">
        <v>111</v>
      </c>
      <c r="M10595">
        <v>2645.192138671875</v>
      </c>
      <c r="N10595">
        <v>402.3272705078125</v>
      </c>
      <c r="O10595">
        <v>328.06509399414063</v>
      </c>
      <c r="P10595">
        <v>221.77983093261719</v>
      </c>
      <c r="Q10595">
        <v>0</v>
      </c>
      <c r="R10595"/>
      <c r="S10595" s="13"/>
      <c r="W10595" s="15"/>
    </row>
    <row r="10596" spans="1:23" x14ac:dyDescent="0.3">
      <c r="A10596" t="s">
        <v>412</v>
      </c>
      <c r="B10596">
        <v>111</v>
      </c>
      <c r="C10596">
        <v>1833.307373046875</v>
      </c>
      <c r="D10596">
        <v>198.19384765625</v>
      </c>
      <c r="E10596">
        <v>222.17877197265625</v>
      </c>
      <c r="F10596">
        <v>260.57937622070313</v>
      </c>
      <c r="G10596">
        <v>29.611469268798828</v>
      </c>
      <c r="J10596" s="8"/>
      <c r="K10596" t="s">
        <v>412</v>
      </c>
      <c r="L10596">
        <v>111</v>
      </c>
      <c r="M10596">
        <v>2074.209716796875</v>
      </c>
      <c r="N10596">
        <v>311.2574462890625</v>
      </c>
      <c r="O10596">
        <v>332.58663940429688</v>
      </c>
      <c r="P10596">
        <v>305.6009521484375</v>
      </c>
      <c r="Q10596">
        <v>50.762519836425781</v>
      </c>
      <c r="R10596"/>
      <c r="S10596" s="13"/>
      <c r="W10596" s="15"/>
    </row>
    <row r="10597" spans="1:23" x14ac:dyDescent="0.3">
      <c r="A10597" t="s">
        <v>413</v>
      </c>
      <c r="B10597">
        <v>111</v>
      </c>
      <c r="C10597">
        <v>1408.351806640625</v>
      </c>
      <c r="D10597">
        <v>233.78250122070313</v>
      </c>
      <c r="E10597">
        <v>71.352394104003906</v>
      </c>
      <c r="F10597">
        <v>84.00506591796875</v>
      </c>
      <c r="G10597">
        <v>0</v>
      </c>
      <c r="J10597" s="8"/>
      <c r="K10597" t="s">
        <v>413</v>
      </c>
      <c r="L10597">
        <v>111</v>
      </c>
      <c r="M10597">
        <v>1489.3343505859375</v>
      </c>
      <c r="N10597">
        <v>161.77354431152344</v>
      </c>
      <c r="O10597">
        <v>88.141197204589844</v>
      </c>
      <c r="P10597">
        <v>108.85163879394531</v>
      </c>
      <c r="Q10597">
        <v>24.920278549194336</v>
      </c>
      <c r="R10597"/>
      <c r="S10597" s="13"/>
      <c r="W10597" s="15"/>
    </row>
    <row r="10598" spans="1:23" x14ac:dyDescent="0.3">
      <c r="A10598" t="s">
        <v>414</v>
      </c>
      <c r="B10598">
        <v>111</v>
      </c>
      <c r="C10598">
        <v>1475.6729736328125</v>
      </c>
      <c r="D10598">
        <v>236.36122131347656</v>
      </c>
      <c r="E10598">
        <v>70.061897277832031</v>
      </c>
      <c r="F10598">
        <v>108.68997192382813</v>
      </c>
      <c r="G10598">
        <v>136.52236938476563</v>
      </c>
      <c r="J10598" s="8"/>
      <c r="K10598" t="s">
        <v>414</v>
      </c>
      <c r="L10598">
        <v>111</v>
      </c>
      <c r="M10598">
        <v>1554.1756591796875</v>
      </c>
      <c r="N10598">
        <v>229.6627197265625</v>
      </c>
      <c r="O10598">
        <v>316.84707641601563</v>
      </c>
      <c r="P10598">
        <v>142.42134094238281</v>
      </c>
      <c r="Q10598">
        <v>179.9033203125</v>
      </c>
      <c r="R10598"/>
      <c r="S10598" s="13"/>
      <c r="W10598" s="15"/>
    </row>
    <row r="10599" spans="1:23" x14ac:dyDescent="0.3">
      <c r="A10599" t="s">
        <v>415</v>
      </c>
      <c r="B10599">
        <v>111</v>
      </c>
      <c r="C10599">
        <v>1804.16064453125</v>
      </c>
      <c r="D10599">
        <v>211.61088562011719</v>
      </c>
      <c r="E10599">
        <v>94.925361633300781</v>
      </c>
      <c r="F10599">
        <v>212.73075866699219</v>
      </c>
      <c r="G10599">
        <v>71.907234191894531</v>
      </c>
      <c r="J10599" s="8"/>
      <c r="K10599" t="s">
        <v>415</v>
      </c>
      <c r="L10599">
        <v>111</v>
      </c>
      <c r="M10599">
        <v>1366.226318359375</v>
      </c>
      <c r="N10599">
        <v>260.10504150390625</v>
      </c>
      <c r="O10599">
        <v>198.65823364257813</v>
      </c>
      <c r="P10599">
        <v>212.73075866699219</v>
      </c>
      <c r="Q10599">
        <v>3.7193398475646973</v>
      </c>
      <c r="R10599"/>
      <c r="S10599" s="13"/>
      <c r="W10599" s="15"/>
    </row>
    <row r="10600" spans="1:23" x14ac:dyDescent="0.3">
      <c r="A10600" t="s">
        <v>416</v>
      </c>
      <c r="B10600">
        <v>111</v>
      </c>
      <c r="C10600">
        <v>1113.9652099609375</v>
      </c>
      <c r="D10600">
        <v>110.92171478271484</v>
      </c>
      <c r="E10600">
        <v>3.6806280612945557</v>
      </c>
      <c r="F10600">
        <v>57.302577972412109</v>
      </c>
      <c r="G10600">
        <v>87.724777221679688</v>
      </c>
      <c r="J10600" s="8"/>
      <c r="K10600" t="s">
        <v>416</v>
      </c>
      <c r="L10600">
        <v>111</v>
      </c>
      <c r="M10600">
        <v>1594.161376953125</v>
      </c>
      <c r="N10600">
        <v>255.78216552734375</v>
      </c>
      <c r="O10600">
        <v>132.50260925292969</v>
      </c>
      <c r="P10600">
        <v>198.8736572265625</v>
      </c>
      <c r="Q10600">
        <v>100.76494598388672</v>
      </c>
      <c r="R10600"/>
      <c r="S10600" s="13"/>
      <c r="W10600" s="15"/>
    </row>
    <row r="10601" spans="1:23" x14ac:dyDescent="0.3">
      <c r="A10601" t="s">
        <v>417</v>
      </c>
      <c r="B10601">
        <v>111</v>
      </c>
      <c r="C10601">
        <v>1405.1475830078125</v>
      </c>
      <c r="D10601">
        <v>103.36370849609375</v>
      </c>
      <c r="E10601">
        <v>176.2742919921875</v>
      </c>
      <c r="F10601">
        <v>118.05364990234375</v>
      </c>
      <c r="G10601">
        <v>146.69514465332031</v>
      </c>
      <c r="J10601" s="8"/>
      <c r="K10601" t="s">
        <v>417</v>
      </c>
      <c r="L10601">
        <v>111</v>
      </c>
      <c r="M10601">
        <v>1764.9090576171875</v>
      </c>
      <c r="N10601">
        <v>271.7652587890625</v>
      </c>
      <c r="O10601">
        <v>241.41914367675781</v>
      </c>
      <c r="P10601">
        <v>328.75698852539063</v>
      </c>
      <c r="Q10601">
        <v>29.668680191040039</v>
      </c>
      <c r="R10601"/>
      <c r="S10601" s="13"/>
      <c r="W10601" s="15"/>
    </row>
    <row r="10602" spans="1:23" x14ac:dyDescent="0.3">
      <c r="A10602" t="s">
        <v>418</v>
      </c>
      <c r="B10602">
        <v>111</v>
      </c>
      <c r="C10602">
        <v>2026.18017578125</v>
      </c>
      <c r="D10602">
        <v>265.80905151367188</v>
      </c>
      <c r="E10602">
        <v>196.08456420898438</v>
      </c>
      <c r="F10602">
        <v>139.1309814453125</v>
      </c>
      <c r="G10602">
        <v>344.11199951171875</v>
      </c>
      <c r="J10602" s="8"/>
      <c r="K10602" t="s">
        <v>418</v>
      </c>
      <c r="L10602">
        <v>111</v>
      </c>
      <c r="M10602">
        <v>4009.075927734375</v>
      </c>
      <c r="N10602">
        <v>632.3585205078125</v>
      </c>
      <c r="O10602">
        <v>224.46522521972656</v>
      </c>
      <c r="P10602">
        <v>131.95927429199219</v>
      </c>
      <c r="Q10602">
        <v>110.95200347900391</v>
      </c>
      <c r="R10602"/>
      <c r="S10602" s="13"/>
      <c r="W10602" s="15"/>
    </row>
    <row r="10603" spans="1:23" x14ac:dyDescent="0.3">
      <c r="A10603" t="s">
        <v>419</v>
      </c>
      <c r="B10603">
        <v>111</v>
      </c>
      <c r="C10603">
        <v>1794.5611572265625</v>
      </c>
      <c r="D10603">
        <v>311.10699462890625</v>
      </c>
      <c r="E10603">
        <v>260.21139526367188</v>
      </c>
      <c r="F10603">
        <v>302.234130859375</v>
      </c>
      <c r="G10603">
        <v>0</v>
      </c>
      <c r="J10603" s="8"/>
      <c r="K10603" t="s">
        <v>419</v>
      </c>
      <c r="L10603">
        <v>111</v>
      </c>
      <c r="M10603">
        <v>1950.205078125</v>
      </c>
      <c r="N10603">
        <v>317.6982421875</v>
      </c>
      <c r="O10603">
        <v>433.245361328125</v>
      </c>
      <c r="P10603">
        <v>489.26690673828125</v>
      </c>
      <c r="Q10603">
        <v>40.620689392089844</v>
      </c>
      <c r="R10603"/>
      <c r="S10603" s="13"/>
      <c r="W10603" s="15"/>
    </row>
    <row r="10604" spans="1:23" x14ac:dyDescent="0.3">
      <c r="A10604" t="s">
        <v>420</v>
      </c>
      <c r="B10604">
        <v>111</v>
      </c>
      <c r="C10604">
        <v>1767.621337890625</v>
      </c>
      <c r="D10604">
        <v>204.95346069335938</v>
      </c>
      <c r="E10604">
        <v>482.96798706054688</v>
      </c>
      <c r="F10604">
        <v>301.31552124023438</v>
      </c>
      <c r="G10604">
        <v>128.14317321777344</v>
      </c>
      <c r="J10604" s="8"/>
      <c r="K10604" t="s">
        <v>420</v>
      </c>
      <c r="L10604">
        <v>111</v>
      </c>
      <c r="M10604">
        <v>2238.88671875</v>
      </c>
      <c r="N10604">
        <v>408.4217529296875</v>
      </c>
      <c r="O10604">
        <v>487.19219970703125</v>
      </c>
      <c r="P10604">
        <v>401.7540283203125</v>
      </c>
      <c r="Q10604">
        <v>145.81809997558594</v>
      </c>
      <c r="R10604"/>
      <c r="S10604" s="13"/>
      <c r="W10604" s="15"/>
    </row>
    <row r="10605" spans="1:23" x14ac:dyDescent="0.3">
      <c r="A10605" t="s">
        <v>421</v>
      </c>
      <c r="B10605">
        <v>111</v>
      </c>
      <c r="C10605">
        <v>1678.3018798828125</v>
      </c>
      <c r="D10605">
        <v>198.24409484863281</v>
      </c>
      <c r="E10605">
        <v>308.95855712890625</v>
      </c>
      <c r="F10605">
        <v>294.717041015625</v>
      </c>
      <c r="G10605">
        <v>107.7728271484375</v>
      </c>
      <c r="J10605" s="8"/>
      <c r="K10605" t="s">
        <v>421</v>
      </c>
      <c r="L10605">
        <v>111</v>
      </c>
      <c r="M10605">
        <v>1805.8380126953125</v>
      </c>
      <c r="N10605">
        <v>436.90689086914063</v>
      </c>
      <c r="O10605">
        <v>205.4415283203125</v>
      </c>
      <c r="P10605">
        <v>266.43612670898438</v>
      </c>
      <c r="Q10605">
        <v>60.529941558837891</v>
      </c>
      <c r="R10605"/>
      <c r="S10605" s="13"/>
      <c r="W10605" s="15"/>
    </row>
    <row r="10606" spans="1:23" x14ac:dyDescent="0.3">
      <c r="A10606" t="s">
        <v>422</v>
      </c>
      <c r="B10606">
        <v>111</v>
      </c>
      <c r="C10606">
        <v>1491.1558837890625</v>
      </c>
      <c r="D10606">
        <v>126.47777557373047</v>
      </c>
      <c r="E10606">
        <v>75.5377197265625</v>
      </c>
      <c r="F10606">
        <v>213.03851318359375</v>
      </c>
      <c r="G10606">
        <v>82.964447021484375</v>
      </c>
      <c r="J10606" s="8"/>
      <c r="K10606" t="s">
        <v>422</v>
      </c>
      <c r="L10606">
        <v>111</v>
      </c>
      <c r="M10606">
        <v>1885.7073974609375</v>
      </c>
      <c r="N10606">
        <v>251.95965576171875</v>
      </c>
      <c r="O10606">
        <v>136.8565673828125</v>
      </c>
      <c r="P10606">
        <v>129.70979309082031</v>
      </c>
      <c r="Q10606">
        <v>0</v>
      </c>
      <c r="R10606"/>
      <c r="S10606" s="13"/>
      <c r="W10606" s="15"/>
    </row>
    <row r="10607" spans="1:23" x14ac:dyDescent="0.3">
      <c r="A10607" t="s">
        <v>423</v>
      </c>
      <c r="B10607">
        <v>111</v>
      </c>
      <c r="C10607">
        <v>1235.7733154296875</v>
      </c>
      <c r="D10607">
        <v>45.123760223388672</v>
      </c>
      <c r="E10607">
        <v>161.08259582519531</v>
      </c>
      <c r="F10607">
        <v>226.41798400878906</v>
      </c>
      <c r="G10607">
        <v>0</v>
      </c>
      <c r="J10607" s="8"/>
      <c r="K10607" t="s">
        <v>423</v>
      </c>
      <c r="L10607">
        <v>111</v>
      </c>
      <c r="M10607">
        <v>1685.6156005859375</v>
      </c>
      <c r="N10607">
        <v>255.35945129394531</v>
      </c>
      <c r="O10607">
        <v>153.22491455078125</v>
      </c>
      <c r="P10607">
        <v>245.6680908203125</v>
      </c>
      <c r="Q10607">
        <v>0</v>
      </c>
      <c r="R10607"/>
      <c r="S10607" s="13"/>
      <c r="W10607" s="15"/>
    </row>
    <row r="10608" spans="1:23" x14ac:dyDescent="0.3">
      <c r="A10608" t="s">
        <v>424</v>
      </c>
      <c r="B10608">
        <v>111</v>
      </c>
      <c r="C10608">
        <v>1401.843994140625</v>
      </c>
      <c r="D10608">
        <v>363.374267578125</v>
      </c>
      <c r="E10608">
        <v>266.55593872070313</v>
      </c>
      <c r="F10608">
        <v>265.591796875</v>
      </c>
      <c r="G10608">
        <v>21.535999298095703</v>
      </c>
      <c r="J10608" s="8"/>
      <c r="K10608" t="s">
        <v>424</v>
      </c>
      <c r="L10608">
        <v>111</v>
      </c>
      <c r="M10608">
        <v>1588.6956787109375</v>
      </c>
      <c r="N10608">
        <v>207.36557006835938</v>
      </c>
      <c r="O10608">
        <v>180.37619018554688</v>
      </c>
      <c r="P10608">
        <v>369.51904296875</v>
      </c>
      <c r="Q10608">
        <v>4.3071999549865723</v>
      </c>
      <c r="R10608"/>
      <c r="S10608" s="13"/>
      <c r="W10608" s="15"/>
    </row>
    <row r="10609" spans="1:23" x14ac:dyDescent="0.3">
      <c r="A10609" t="s">
        <v>425</v>
      </c>
      <c r="B10609">
        <v>111</v>
      </c>
      <c r="C10609">
        <v>1369.4063720703125</v>
      </c>
      <c r="D10609">
        <v>206.38273620605469</v>
      </c>
      <c r="E10609">
        <v>60.44940185546875</v>
      </c>
      <c r="F10609">
        <v>127.05287170410156</v>
      </c>
      <c r="G10609">
        <v>13.669479370117188</v>
      </c>
      <c r="J10609" s="8"/>
      <c r="K10609" t="s">
        <v>425</v>
      </c>
      <c r="L10609">
        <v>111</v>
      </c>
      <c r="M10609">
        <v>1565.6297607421875</v>
      </c>
      <c r="N10609">
        <v>181.28213500976563</v>
      </c>
      <c r="O10609">
        <v>180.34071350097656</v>
      </c>
      <c r="P10609">
        <v>232.73236083984375</v>
      </c>
      <c r="Q10609">
        <v>57.163276672363281</v>
      </c>
      <c r="R10609"/>
      <c r="S10609" s="13"/>
      <c r="W10609" s="15"/>
    </row>
    <row r="10610" spans="1:23" x14ac:dyDescent="0.3">
      <c r="A10610" t="s">
        <v>426</v>
      </c>
      <c r="B10610">
        <v>111</v>
      </c>
      <c r="C10610">
        <v>1234.3800048828125</v>
      </c>
      <c r="D10610">
        <v>247.07524108886719</v>
      </c>
      <c r="E10610">
        <v>59.941745758056641</v>
      </c>
      <c r="F10610">
        <v>192.168701171875</v>
      </c>
      <c r="G10610">
        <v>8.5692005157470703</v>
      </c>
      <c r="J10610" s="8"/>
      <c r="K10610" t="s">
        <v>426</v>
      </c>
      <c r="L10610">
        <v>111</v>
      </c>
      <c r="M10610">
        <v>1972.0186767578125</v>
      </c>
      <c r="N10610">
        <v>387.70306396484375</v>
      </c>
      <c r="O10610">
        <v>120.97334289550781</v>
      </c>
      <c r="P10610">
        <v>326.8175048828125</v>
      </c>
      <c r="Q10610">
        <v>149.96099853515625</v>
      </c>
      <c r="R10610"/>
      <c r="S10610" s="13"/>
      <c r="W10610" s="15"/>
    </row>
    <row r="10611" spans="1:23" x14ac:dyDescent="0.3">
      <c r="A10611" t="s">
        <v>427</v>
      </c>
      <c r="B10611">
        <v>111</v>
      </c>
      <c r="C10611">
        <v>1608.472900390625</v>
      </c>
      <c r="D10611">
        <v>166.05535888671875</v>
      </c>
      <c r="E10611">
        <v>163.56300354003906</v>
      </c>
      <c r="F10611">
        <v>81.244796752929688</v>
      </c>
      <c r="G10611">
        <v>98.495956420898438</v>
      </c>
      <c r="J10611" s="8"/>
      <c r="K10611" t="s">
        <v>427</v>
      </c>
      <c r="L10611">
        <v>111</v>
      </c>
      <c r="M10611">
        <v>1796.0550537109375</v>
      </c>
      <c r="N10611">
        <v>184.50596618652344</v>
      </c>
      <c r="O10611">
        <v>186.46182250976563</v>
      </c>
      <c r="P10611">
        <v>166.42080688476563</v>
      </c>
      <c r="Q10611">
        <v>133.25924682617188</v>
      </c>
      <c r="R10611"/>
      <c r="S10611" s="13"/>
      <c r="W10611" s="15"/>
    </row>
    <row r="10612" spans="1:23" x14ac:dyDescent="0.3">
      <c r="A10612" t="s">
        <v>428</v>
      </c>
      <c r="B10612">
        <v>111</v>
      </c>
      <c r="C10612">
        <v>13340.498046875</v>
      </c>
      <c r="D10612">
        <v>1626.95556640625</v>
      </c>
      <c r="E10612">
        <v>217.13737487792969</v>
      </c>
      <c r="F10612">
        <v>0</v>
      </c>
      <c r="G10612">
        <v>23.874118804931641</v>
      </c>
      <c r="J10612" s="8"/>
      <c r="K10612" t="s">
        <v>428</v>
      </c>
      <c r="L10612">
        <v>111</v>
      </c>
      <c r="M10612">
        <v>17940.861328125</v>
      </c>
      <c r="N10612">
        <v>2157.484619140625</v>
      </c>
      <c r="O10612">
        <v>294.8287353515625</v>
      </c>
      <c r="P10612">
        <v>138.84619140625</v>
      </c>
      <c r="Q10612">
        <v>95.496475219726563</v>
      </c>
      <c r="R10612"/>
      <c r="S10612" s="13"/>
      <c r="W10612" s="15"/>
    </row>
    <row r="10613" spans="1:23" x14ac:dyDescent="0.3">
      <c r="A10613" t="s">
        <v>429</v>
      </c>
      <c r="B10613">
        <v>111</v>
      </c>
      <c r="C10613">
        <v>8063.455078125</v>
      </c>
      <c r="D10613">
        <v>962.23663330078125</v>
      </c>
      <c r="E10613">
        <v>24.364561080932617</v>
      </c>
      <c r="F10613">
        <v>0</v>
      </c>
      <c r="G10613">
        <v>7.3736000061035156</v>
      </c>
      <c r="J10613" s="8"/>
      <c r="K10613" t="s">
        <v>429</v>
      </c>
      <c r="L10613">
        <v>111</v>
      </c>
      <c r="M10613">
        <v>13657.72265625</v>
      </c>
      <c r="N10613">
        <v>1740.5308837890625</v>
      </c>
      <c r="O10613">
        <v>0</v>
      </c>
      <c r="P10613">
        <v>0</v>
      </c>
      <c r="Q10613">
        <v>0</v>
      </c>
      <c r="R10613"/>
      <c r="S10613" s="13"/>
      <c r="W10613" s="15"/>
    </row>
    <row r="10614" spans="1:23" x14ac:dyDescent="0.3">
      <c r="A10614" t="s">
        <v>430</v>
      </c>
      <c r="B10614">
        <v>111</v>
      </c>
      <c r="C10614">
        <v>870.90631103515625</v>
      </c>
      <c r="D10614">
        <v>69.49664306640625</v>
      </c>
      <c r="E10614">
        <v>121.63942718505859</v>
      </c>
      <c r="F10614">
        <v>128.26318359375</v>
      </c>
      <c r="G10614">
        <v>83.4892578125</v>
      </c>
      <c r="J10614" s="8"/>
      <c r="K10614" t="s">
        <v>430</v>
      </c>
      <c r="L10614">
        <v>111</v>
      </c>
      <c r="M10614">
        <v>1054.6016845703125</v>
      </c>
      <c r="N10614">
        <v>133.201904296875</v>
      </c>
      <c r="O10614">
        <v>17.757579803466797</v>
      </c>
      <c r="P10614">
        <v>168.93199157714844</v>
      </c>
      <c r="Q10614">
        <v>83.4892578125</v>
      </c>
      <c r="R10614"/>
      <c r="S10614" s="13"/>
      <c r="W10614" s="15"/>
    </row>
    <row r="10615" spans="1:23" x14ac:dyDescent="0.3">
      <c r="A10615" t="s">
        <v>431</v>
      </c>
      <c r="B10615">
        <v>111</v>
      </c>
      <c r="C10615">
        <v>1324.9481201171875</v>
      </c>
      <c r="D10615">
        <v>233.87710571289063</v>
      </c>
      <c r="E10615">
        <v>164.95350646972656</v>
      </c>
      <c r="F10615">
        <v>286.01638793945313</v>
      </c>
      <c r="G10615">
        <v>23.164899826049805</v>
      </c>
      <c r="J10615" s="8"/>
      <c r="K10615" t="s">
        <v>431</v>
      </c>
      <c r="L10615">
        <v>111</v>
      </c>
      <c r="M10615">
        <v>1234.8447265625</v>
      </c>
      <c r="N10615">
        <v>291.885986328125</v>
      </c>
      <c r="O10615">
        <v>112.42641448974609</v>
      </c>
      <c r="P10615">
        <v>119.84490203857422</v>
      </c>
      <c r="Q10615">
        <v>122.14220428466797</v>
      </c>
      <c r="R10615"/>
      <c r="S10615" s="13"/>
      <c r="W10615" s="15"/>
    </row>
    <row r="10616" spans="1:23" x14ac:dyDescent="0.3">
      <c r="A10616" t="s">
        <v>432</v>
      </c>
      <c r="B10616">
        <v>111</v>
      </c>
      <c r="C10616">
        <v>952.09375</v>
      </c>
      <c r="D10616">
        <v>166.67230224609375</v>
      </c>
      <c r="E10616">
        <v>158.98475646972656</v>
      </c>
      <c r="F10616">
        <v>140.43145751953125</v>
      </c>
      <c r="G10616">
        <v>109.80919647216797</v>
      </c>
      <c r="J10616" s="8"/>
      <c r="K10616" t="s">
        <v>432</v>
      </c>
      <c r="L10616">
        <v>111</v>
      </c>
      <c r="M10616">
        <v>904.82672119140625</v>
      </c>
      <c r="N10616">
        <v>161.65205383300781</v>
      </c>
      <c r="O10616">
        <v>113.69258880615234</v>
      </c>
      <c r="P10616">
        <v>38.642215728759766</v>
      </c>
      <c r="Q10616">
        <v>15.146096229553223</v>
      </c>
      <c r="R10616"/>
      <c r="S10616" s="13"/>
      <c r="W10616" s="15"/>
    </row>
    <row r="10617" spans="1:23" x14ac:dyDescent="0.3">
      <c r="A10617" t="s">
        <v>433</v>
      </c>
      <c r="B10617">
        <v>111</v>
      </c>
      <c r="C10617">
        <v>2518.340576171875</v>
      </c>
      <c r="D10617">
        <v>464.6702880859375</v>
      </c>
      <c r="E10617">
        <v>295.99618530273438</v>
      </c>
      <c r="F10617">
        <v>335.85552978515625</v>
      </c>
      <c r="G10617">
        <v>230.72721862792969</v>
      </c>
      <c r="J10617" s="8"/>
      <c r="K10617" t="s">
        <v>433</v>
      </c>
      <c r="L10617">
        <v>111</v>
      </c>
      <c r="M10617">
        <v>2337.32666015625</v>
      </c>
      <c r="N10617">
        <v>285.62301635742188</v>
      </c>
      <c r="O10617">
        <v>261.60659790039063</v>
      </c>
      <c r="P10617">
        <v>200.2215576171875</v>
      </c>
      <c r="Q10617">
        <v>90.193367004394531</v>
      </c>
      <c r="R10617"/>
      <c r="S10617" s="13"/>
      <c r="W10617" s="15"/>
    </row>
    <row r="10618" spans="1:23" x14ac:dyDescent="0.3">
      <c r="A10618" t="s">
        <v>434</v>
      </c>
      <c r="B10618">
        <v>111</v>
      </c>
      <c r="C10618">
        <v>2846.9033203125</v>
      </c>
      <c r="D10618">
        <v>301.61868286132813</v>
      </c>
      <c r="E10618">
        <v>262.78216552734375</v>
      </c>
      <c r="F10618">
        <v>333.55776977539063</v>
      </c>
      <c r="G10618">
        <v>138.54789733886719</v>
      </c>
      <c r="J10618" s="8"/>
      <c r="K10618" t="s">
        <v>434</v>
      </c>
      <c r="L10618">
        <v>111</v>
      </c>
      <c r="M10618">
        <v>3328.741943359375</v>
      </c>
      <c r="N10618">
        <v>351.26400756835938</v>
      </c>
      <c r="O10618">
        <v>243.95352172851563</v>
      </c>
      <c r="P10618">
        <v>300.26858520507813</v>
      </c>
      <c r="Q10618">
        <v>175.76971435546875</v>
      </c>
      <c r="R10618"/>
      <c r="S10618" s="13"/>
      <c r="W10618" s="15"/>
    </row>
    <row r="10619" spans="1:23" x14ac:dyDescent="0.3">
      <c r="A10619" t="s">
        <v>435</v>
      </c>
      <c r="B10619">
        <v>111</v>
      </c>
      <c r="C10619">
        <v>1631.0662841796875</v>
      </c>
      <c r="D10619">
        <v>201.27354431152344</v>
      </c>
      <c r="E10619">
        <v>106.71292114257813</v>
      </c>
      <c r="F10619">
        <v>147.90373229980469</v>
      </c>
      <c r="G10619">
        <v>70.540313720703125</v>
      </c>
      <c r="J10619" s="8"/>
      <c r="K10619" t="s">
        <v>435</v>
      </c>
      <c r="L10619">
        <v>111</v>
      </c>
      <c r="M10619">
        <v>2141.591064453125</v>
      </c>
      <c r="N10619">
        <v>273.77017211914063</v>
      </c>
      <c r="O10619">
        <v>234.58444213867188</v>
      </c>
      <c r="P10619">
        <v>357.94451904296875</v>
      </c>
      <c r="Q10619">
        <v>246.45565795898438</v>
      </c>
      <c r="R10619"/>
      <c r="S10619" s="13"/>
      <c r="W10619" s="15"/>
    </row>
    <row r="10620" spans="1:23" x14ac:dyDescent="0.3">
      <c r="A10620" t="s">
        <v>436</v>
      </c>
      <c r="B10620">
        <v>111</v>
      </c>
      <c r="C10620">
        <v>2292.07666015625</v>
      </c>
      <c r="D10620">
        <v>268.19866943359375</v>
      </c>
      <c r="E10620">
        <v>333.24212646484375</v>
      </c>
      <c r="F10620">
        <v>362.32940673828125</v>
      </c>
      <c r="G10620">
        <v>352.22329711914063</v>
      </c>
      <c r="J10620" s="8"/>
      <c r="K10620" t="s">
        <v>436</v>
      </c>
      <c r="L10620">
        <v>111</v>
      </c>
      <c r="M10620">
        <v>4004.243408203125</v>
      </c>
      <c r="N10620">
        <v>746.956787109375</v>
      </c>
      <c r="O10620">
        <v>311.02597045898438</v>
      </c>
      <c r="P10620">
        <v>478.69796752929688</v>
      </c>
      <c r="Q10620">
        <v>113.66567993164063</v>
      </c>
      <c r="R10620"/>
      <c r="S10620" s="13"/>
      <c r="W10620" s="15"/>
    </row>
    <row r="10621" spans="1:23" x14ac:dyDescent="0.3">
      <c r="A10621" t="s">
        <v>437</v>
      </c>
      <c r="B10621">
        <v>111</v>
      </c>
      <c r="C10621">
        <v>3655.349853515625</v>
      </c>
      <c r="D10621">
        <v>553.99200439453125</v>
      </c>
      <c r="E10621">
        <v>135.44775390625</v>
      </c>
      <c r="F10621">
        <v>293.448486328125</v>
      </c>
      <c r="G10621">
        <v>15.391500473022461</v>
      </c>
      <c r="J10621" s="8"/>
      <c r="K10621" t="s">
        <v>437</v>
      </c>
      <c r="L10621">
        <v>111</v>
      </c>
      <c r="M10621">
        <v>6698.42333984375</v>
      </c>
      <c r="N10621">
        <v>976.2420654296875</v>
      </c>
      <c r="O10621">
        <v>17.083499908447266</v>
      </c>
      <c r="P10621">
        <v>235.60527038574219</v>
      </c>
      <c r="Q10621">
        <v>3.0782999992370605</v>
      </c>
      <c r="R10621"/>
      <c r="S10621" s="13"/>
      <c r="W10621" s="15"/>
    </row>
    <row r="10622" spans="1:23" x14ac:dyDescent="0.3">
      <c r="A10622" t="s">
        <v>438</v>
      </c>
      <c r="B10622">
        <v>111</v>
      </c>
      <c r="C10622">
        <v>2692.4365234375</v>
      </c>
      <c r="D10622">
        <v>319.65679931640625</v>
      </c>
      <c r="E10622">
        <v>73.101600646972656</v>
      </c>
      <c r="F10622">
        <v>161.64639282226563</v>
      </c>
      <c r="G10622">
        <v>153.84780883789063</v>
      </c>
      <c r="J10622" s="8"/>
      <c r="K10622" t="s">
        <v>438</v>
      </c>
      <c r="L10622">
        <v>111</v>
      </c>
      <c r="M10622">
        <v>1858.1729736328125</v>
      </c>
      <c r="N10622">
        <v>219.13578796386719</v>
      </c>
      <c r="O10622">
        <v>242.56439208984375</v>
      </c>
      <c r="P10622">
        <v>281.57757568359375</v>
      </c>
      <c r="Q10622">
        <v>76.204986572265625</v>
      </c>
      <c r="R10622"/>
      <c r="S10622" s="13"/>
      <c r="W10622" s="15"/>
    </row>
    <row r="10623" spans="1:23" x14ac:dyDescent="0.3">
      <c r="A10623" t="s">
        <v>439</v>
      </c>
      <c r="B10623">
        <v>111</v>
      </c>
      <c r="C10623">
        <v>1382.6497802734375</v>
      </c>
      <c r="D10623">
        <v>234.43255615234375</v>
      </c>
      <c r="E10623">
        <v>210.21638488769531</v>
      </c>
      <c r="F10623">
        <v>363.5494384765625</v>
      </c>
      <c r="G10623">
        <v>35.773109436035156</v>
      </c>
      <c r="J10623" s="8"/>
      <c r="K10623" t="s">
        <v>439</v>
      </c>
      <c r="L10623">
        <v>111</v>
      </c>
      <c r="M10623">
        <v>1525.46240234375</v>
      </c>
      <c r="N10623">
        <v>255.25088500976563</v>
      </c>
      <c r="O10623">
        <v>312.81002807617188</v>
      </c>
      <c r="P10623">
        <v>378.99435424804688</v>
      </c>
      <c r="Q10623">
        <v>0</v>
      </c>
      <c r="R10623"/>
      <c r="S10623" s="13"/>
      <c r="W10623" s="15"/>
    </row>
    <row r="10624" spans="1:23" x14ac:dyDescent="0.3">
      <c r="A10624" t="s">
        <v>440</v>
      </c>
      <c r="B10624">
        <v>111</v>
      </c>
      <c r="C10624">
        <v>1308.2047119140625</v>
      </c>
      <c r="D10624">
        <v>128.658935546875</v>
      </c>
      <c r="E10624">
        <v>248.27934265136719</v>
      </c>
      <c r="F10624">
        <v>142.60223388671875</v>
      </c>
      <c r="G10624">
        <v>95.24871826171875</v>
      </c>
      <c r="J10624" s="8"/>
      <c r="K10624" t="s">
        <v>440</v>
      </c>
      <c r="L10624">
        <v>111</v>
      </c>
      <c r="M10624">
        <v>1592.721435546875</v>
      </c>
      <c r="N10624">
        <v>144.13056945800781</v>
      </c>
      <c r="O10624">
        <v>264.58966064453125</v>
      </c>
      <c r="P10624">
        <v>165.28895568847656</v>
      </c>
      <c r="Q10624">
        <v>108.51119995117188</v>
      </c>
      <c r="R10624"/>
      <c r="S10624" s="13"/>
      <c r="W10624" s="15"/>
    </row>
    <row r="10625" spans="1:23" x14ac:dyDescent="0.3">
      <c r="A10625" t="s">
        <v>441</v>
      </c>
      <c r="B10625">
        <v>111</v>
      </c>
      <c r="C10625">
        <v>872.85455322265625</v>
      </c>
      <c r="D10625">
        <v>124.42299652099609</v>
      </c>
      <c r="E10625">
        <v>138.32035827636719</v>
      </c>
      <c r="F10625">
        <v>15.047999382019043</v>
      </c>
      <c r="G10625">
        <v>0</v>
      </c>
      <c r="J10625" s="8"/>
      <c r="K10625" t="s">
        <v>441</v>
      </c>
      <c r="L10625">
        <v>111</v>
      </c>
      <c r="M10625">
        <v>1114.20263671875</v>
      </c>
      <c r="N10625">
        <v>163.94558715820313</v>
      </c>
      <c r="O10625">
        <v>92.213577270507813</v>
      </c>
      <c r="P10625">
        <v>205.65599060058594</v>
      </c>
      <c r="Q10625">
        <v>20.895750045776367</v>
      </c>
      <c r="R10625"/>
      <c r="S10625" s="13"/>
      <c r="W10625" s="15"/>
    </row>
    <row r="10626" spans="1:23" x14ac:dyDescent="0.3">
      <c r="A10626" t="s">
        <v>442</v>
      </c>
      <c r="B10626">
        <v>111</v>
      </c>
      <c r="C10626">
        <v>1150.299560546875</v>
      </c>
      <c r="D10626">
        <v>161.41259765625</v>
      </c>
      <c r="E10626">
        <v>56.201244354248047</v>
      </c>
      <c r="F10626">
        <v>154.07392883300781</v>
      </c>
      <c r="G10626">
        <v>20.906000137329102</v>
      </c>
      <c r="J10626" s="8"/>
      <c r="K10626" t="s">
        <v>442</v>
      </c>
      <c r="L10626">
        <v>111</v>
      </c>
      <c r="M10626">
        <v>1236.726318359375</v>
      </c>
      <c r="N10626">
        <v>227.40888977050781</v>
      </c>
      <c r="O10626">
        <v>202.66510009765625</v>
      </c>
      <c r="P10626">
        <v>272.13058471679688</v>
      </c>
      <c r="Q10626">
        <v>111.84709930419922</v>
      </c>
      <c r="R10626"/>
      <c r="S10626" s="13"/>
      <c r="W10626" s="15"/>
    </row>
    <row r="10627" spans="1:23" x14ac:dyDescent="0.3">
      <c r="A10627" t="s">
        <v>443</v>
      </c>
      <c r="B10627">
        <v>111</v>
      </c>
      <c r="C10627">
        <v>1402.2674560546875</v>
      </c>
      <c r="D10627">
        <v>192.55404663085938</v>
      </c>
      <c r="E10627">
        <v>243.93673706054688</v>
      </c>
      <c r="F10627">
        <v>207.49632263183594</v>
      </c>
      <c r="G10627">
        <v>135.082275390625</v>
      </c>
      <c r="J10627" s="8"/>
      <c r="K10627" t="s">
        <v>443</v>
      </c>
      <c r="L10627">
        <v>111</v>
      </c>
      <c r="M10627">
        <v>1220.3065185546875</v>
      </c>
      <c r="N10627">
        <v>188.88633728027344</v>
      </c>
      <c r="O10627">
        <v>266.94964599609375</v>
      </c>
      <c r="P10627">
        <v>263.24160766601563</v>
      </c>
      <c r="Q10627">
        <v>226.55531311035156</v>
      </c>
      <c r="R10627"/>
      <c r="S10627" s="13"/>
      <c r="W10627" s="15"/>
    </row>
    <row r="10628" spans="1:23" x14ac:dyDescent="0.3">
      <c r="A10628" t="s">
        <v>444</v>
      </c>
      <c r="B10628">
        <v>111</v>
      </c>
      <c r="C10628">
        <v>1765.4383544921875</v>
      </c>
      <c r="D10628">
        <v>230.66731262207031</v>
      </c>
      <c r="E10628">
        <v>157.87925720214844</v>
      </c>
      <c r="F10628">
        <v>179.57273864746094</v>
      </c>
      <c r="G10628">
        <v>50.44000244140625</v>
      </c>
      <c r="J10628" s="8"/>
      <c r="K10628" t="s">
        <v>444</v>
      </c>
      <c r="L10628">
        <v>111</v>
      </c>
      <c r="M10628">
        <v>1580.9400634765625</v>
      </c>
      <c r="N10628">
        <v>209.89631652832031</v>
      </c>
      <c r="O10628">
        <v>124.04798889160156</v>
      </c>
      <c r="P10628">
        <v>165.20692443847656</v>
      </c>
      <c r="Q10628">
        <v>84.739204406738281</v>
      </c>
      <c r="R10628"/>
      <c r="S10628" s="13"/>
      <c r="W10628" s="15"/>
    </row>
    <row r="10629" spans="1:23" x14ac:dyDescent="0.3">
      <c r="A10629" t="s">
        <v>445</v>
      </c>
      <c r="B10629">
        <v>111</v>
      </c>
      <c r="C10629">
        <v>1504.345703125</v>
      </c>
      <c r="D10629">
        <v>172.94473266601563</v>
      </c>
      <c r="E10629">
        <v>180.78074645996094</v>
      </c>
      <c r="F10629">
        <v>165.23097229003906</v>
      </c>
      <c r="G10629">
        <v>288.00640869140625</v>
      </c>
      <c r="J10629" s="8"/>
      <c r="K10629" t="s">
        <v>445</v>
      </c>
      <c r="L10629">
        <v>111</v>
      </c>
      <c r="M10629">
        <v>1334.217529296875</v>
      </c>
      <c r="N10629">
        <v>100.88442230224609</v>
      </c>
      <c r="O10629">
        <v>78.306098937988281</v>
      </c>
      <c r="P10629">
        <v>90.280838012695313</v>
      </c>
      <c r="Q10629">
        <v>94.093002319335938</v>
      </c>
      <c r="R10629"/>
      <c r="S10629" s="13"/>
      <c r="W10629" s="15"/>
    </row>
    <row r="10630" spans="1:23" x14ac:dyDescent="0.3">
      <c r="A10630" t="s">
        <v>446</v>
      </c>
      <c r="B10630">
        <v>111</v>
      </c>
      <c r="C10630">
        <v>2285.75048828125</v>
      </c>
      <c r="D10630">
        <v>230.74386596679688</v>
      </c>
      <c r="E10630">
        <v>155.27622985839844</v>
      </c>
      <c r="F10630">
        <v>201.81632995605469</v>
      </c>
      <c r="G10630">
        <v>93.332931518554688</v>
      </c>
      <c r="J10630" s="8"/>
      <c r="K10630" t="s">
        <v>446</v>
      </c>
      <c r="L10630">
        <v>111</v>
      </c>
      <c r="M10630">
        <v>2398.997314453125</v>
      </c>
      <c r="N10630">
        <v>247.31661987304688</v>
      </c>
      <c r="O10630">
        <v>188.46932983398438</v>
      </c>
      <c r="P10630">
        <v>278.48892211914063</v>
      </c>
      <c r="Q10630">
        <v>126.98663330078125</v>
      </c>
      <c r="R10630"/>
      <c r="S10630" s="13"/>
      <c r="W10630" s="15"/>
    </row>
    <row r="10631" spans="1:23" x14ac:dyDescent="0.3">
      <c r="A10631" t="s">
        <v>447</v>
      </c>
      <c r="B10631">
        <v>111</v>
      </c>
      <c r="C10631">
        <v>3247.067138671875</v>
      </c>
      <c r="D10631">
        <v>415.25601196289063</v>
      </c>
      <c r="E10631">
        <v>387.38174438476563</v>
      </c>
      <c r="F10631">
        <v>440.11318969726563</v>
      </c>
      <c r="G10631">
        <v>146.31454467773438</v>
      </c>
      <c r="J10631" s="8"/>
      <c r="K10631" t="s">
        <v>447</v>
      </c>
      <c r="L10631">
        <v>111</v>
      </c>
      <c r="M10631">
        <v>3657.80517578125</v>
      </c>
      <c r="N10631">
        <v>378.92111206054688</v>
      </c>
      <c r="O10631">
        <v>343.6614990234375</v>
      </c>
      <c r="P10631">
        <v>544.51629638671875</v>
      </c>
      <c r="Q10631">
        <v>103.60160064697266</v>
      </c>
      <c r="R10631"/>
      <c r="S10631" s="13"/>
      <c r="W10631" s="15"/>
    </row>
    <row r="10632" spans="1:23" x14ac:dyDescent="0.3">
      <c r="A10632" t="s">
        <v>448</v>
      </c>
      <c r="B10632">
        <v>111</v>
      </c>
      <c r="C10632">
        <v>2679.49658203125</v>
      </c>
      <c r="D10632">
        <v>309.03460693359375</v>
      </c>
      <c r="E10632">
        <v>362.72061157226563</v>
      </c>
      <c r="F10632">
        <v>481.81002807617188</v>
      </c>
      <c r="G10632">
        <v>201.89199829101563</v>
      </c>
      <c r="J10632" s="8"/>
      <c r="K10632" t="s">
        <v>448</v>
      </c>
      <c r="L10632">
        <v>111</v>
      </c>
      <c r="M10632">
        <v>3152.100830078125</v>
      </c>
      <c r="N10632">
        <v>532.1053466796875</v>
      </c>
      <c r="O10632">
        <v>425.85235595703125</v>
      </c>
      <c r="P10632">
        <v>463.5423583984375</v>
      </c>
      <c r="Q10632">
        <v>169.82679748535156</v>
      </c>
      <c r="R10632"/>
      <c r="S10632" s="13"/>
      <c r="W10632" s="15"/>
    </row>
    <row r="10633" spans="1:23" x14ac:dyDescent="0.3">
      <c r="A10633" t="s">
        <v>449</v>
      </c>
      <c r="B10633">
        <v>111</v>
      </c>
      <c r="C10633">
        <v>1341.3746337890625</v>
      </c>
      <c r="D10633">
        <v>227.1529541015625</v>
      </c>
      <c r="E10633">
        <v>172.80720520019531</v>
      </c>
      <c r="F10633">
        <v>76.379432678222656</v>
      </c>
      <c r="G10633">
        <v>0</v>
      </c>
      <c r="J10633" s="8"/>
      <c r="K10633" t="s">
        <v>449</v>
      </c>
      <c r="L10633">
        <v>111</v>
      </c>
      <c r="M10633">
        <v>1658.265869140625</v>
      </c>
      <c r="N10633">
        <v>256.24642944335938</v>
      </c>
      <c r="O10633">
        <v>230.40960693359375</v>
      </c>
      <c r="P10633">
        <v>151.41886901855469</v>
      </c>
      <c r="Q10633">
        <v>0</v>
      </c>
      <c r="R10633"/>
      <c r="S10633" s="13"/>
      <c r="W10633" s="15"/>
    </row>
    <row r="10634" spans="1:23" x14ac:dyDescent="0.3">
      <c r="A10634" t="s">
        <v>450</v>
      </c>
      <c r="B10634">
        <v>111</v>
      </c>
      <c r="C10634">
        <v>1809.187744140625</v>
      </c>
      <c r="D10634">
        <v>271.76351928710938</v>
      </c>
      <c r="E10634">
        <v>239.10940551757813</v>
      </c>
      <c r="F10634">
        <v>224.90518188476563</v>
      </c>
      <c r="G10634">
        <v>57.396003723144531</v>
      </c>
      <c r="J10634" s="8"/>
      <c r="K10634" t="s">
        <v>450</v>
      </c>
      <c r="L10634">
        <v>111</v>
      </c>
      <c r="M10634">
        <v>2182.10205078125</v>
      </c>
      <c r="N10634">
        <v>328.42465209960938</v>
      </c>
      <c r="O10634">
        <v>257.24093627929688</v>
      </c>
      <c r="P10634">
        <v>141.70326232910156</v>
      </c>
      <c r="Q10634">
        <v>203.75581359863281</v>
      </c>
      <c r="R10634"/>
      <c r="S10634" s="13"/>
      <c r="W10634" s="15"/>
    </row>
    <row r="10635" spans="1:23" x14ac:dyDescent="0.3">
      <c r="A10635" t="s">
        <v>451</v>
      </c>
      <c r="B10635">
        <v>111</v>
      </c>
      <c r="C10635">
        <v>1361.3380126953125</v>
      </c>
      <c r="D10635">
        <v>232.15139770507813</v>
      </c>
      <c r="E10635">
        <v>124.26416015625</v>
      </c>
      <c r="F10635">
        <v>281.62612915039063</v>
      </c>
      <c r="G10635">
        <v>79.912330627441406</v>
      </c>
      <c r="J10635" s="8"/>
      <c r="K10635" t="s">
        <v>451</v>
      </c>
      <c r="L10635">
        <v>111</v>
      </c>
      <c r="M10635">
        <v>1576.7625732421875</v>
      </c>
      <c r="N10635">
        <v>299.71249389648438</v>
      </c>
      <c r="O10635">
        <v>52.035617828369141</v>
      </c>
      <c r="P10635">
        <v>233.92399597167969</v>
      </c>
      <c r="Q10635">
        <v>106.54978179931641</v>
      </c>
      <c r="R10635"/>
      <c r="S10635" s="13"/>
      <c r="W10635" s="15"/>
    </row>
    <row r="10636" spans="1:23" x14ac:dyDescent="0.3">
      <c r="A10636" t="s">
        <v>452</v>
      </c>
      <c r="B10636">
        <v>111</v>
      </c>
      <c r="C10636">
        <v>985.67572021484375</v>
      </c>
      <c r="D10636">
        <v>8.6623420715332031</v>
      </c>
      <c r="E10636">
        <v>78.637062072753906</v>
      </c>
      <c r="F10636">
        <v>135.30661010742188</v>
      </c>
      <c r="G10636">
        <v>0</v>
      </c>
      <c r="J10636" s="8"/>
      <c r="K10636" t="s">
        <v>452</v>
      </c>
      <c r="L10636">
        <v>111</v>
      </c>
      <c r="M10636">
        <v>1098.7401123046875</v>
      </c>
      <c r="N10636">
        <v>80.626411437988281</v>
      </c>
      <c r="O10636">
        <v>104.60894012451172</v>
      </c>
      <c r="P10636">
        <v>38.536693572998047</v>
      </c>
      <c r="Q10636">
        <v>0</v>
      </c>
      <c r="R10636"/>
      <c r="S10636" s="13"/>
      <c r="W10636" s="15"/>
    </row>
    <row r="10637" spans="1:23" x14ac:dyDescent="0.3">
      <c r="A10637" t="s">
        <v>453</v>
      </c>
      <c r="B10637">
        <v>111</v>
      </c>
      <c r="C10637">
        <v>1185.7369384765625</v>
      </c>
      <c r="D10637">
        <v>265.818359375</v>
      </c>
      <c r="E10637">
        <v>291.63668823242188</v>
      </c>
      <c r="F10637">
        <v>159.75959777832031</v>
      </c>
      <c r="G10637">
        <v>216.23104858398438</v>
      </c>
      <c r="J10637" s="8"/>
      <c r="K10637" t="s">
        <v>453</v>
      </c>
      <c r="L10637">
        <v>111</v>
      </c>
      <c r="M10637">
        <v>1492.5242919921875</v>
      </c>
      <c r="N10637">
        <v>252.23638916015625</v>
      </c>
      <c r="O10637">
        <v>255.84011840820313</v>
      </c>
      <c r="P10637">
        <v>228.57911682128906</v>
      </c>
      <c r="Q10637">
        <v>167.88125610351563</v>
      </c>
      <c r="R10637"/>
      <c r="S10637" s="13"/>
      <c r="W10637" s="15"/>
    </row>
    <row r="10638" spans="1:23" x14ac:dyDescent="0.3">
      <c r="A10638" t="s">
        <v>454</v>
      </c>
      <c r="B10638">
        <v>111</v>
      </c>
      <c r="C10638">
        <v>1343.4334716796875</v>
      </c>
      <c r="D10638">
        <v>214.94039916992188</v>
      </c>
      <c r="E10638">
        <v>199.27064514160156</v>
      </c>
      <c r="F10638">
        <v>357.80108642578125</v>
      </c>
      <c r="G10638">
        <v>104.85712432861328</v>
      </c>
      <c r="J10638" s="8"/>
      <c r="K10638" t="s">
        <v>454</v>
      </c>
      <c r="L10638">
        <v>111</v>
      </c>
      <c r="M10638">
        <v>1427.451171875</v>
      </c>
      <c r="N10638">
        <v>213.04666137695313</v>
      </c>
      <c r="O10638">
        <v>246.33457946777344</v>
      </c>
      <c r="P10638">
        <v>353.2862548828125</v>
      </c>
      <c r="Q10638">
        <v>222.67411804199219</v>
      </c>
      <c r="R10638"/>
      <c r="S10638" s="13"/>
      <c r="W10638" s="15"/>
    </row>
    <row r="10639" spans="1:23" x14ac:dyDescent="0.3">
      <c r="A10639" t="s">
        <v>455</v>
      </c>
      <c r="B10639">
        <v>111</v>
      </c>
      <c r="C10639">
        <v>0</v>
      </c>
      <c r="D10639">
        <v>0</v>
      </c>
      <c r="E10639">
        <v>0</v>
      </c>
      <c r="F10639">
        <v>0</v>
      </c>
      <c r="G10639">
        <v>0</v>
      </c>
      <c r="J10639" s="8"/>
      <c r="K10639" t="s">
        <v>455</v>
      </c>
      <c r="L10639">
        <v>111</v>
      </c>
      <c r="M10639">
        <v>86.540489196777344</v>
      </c>
      <c r="N10639">
        <v>0</v>
      </c>
      <c r="O10639">
        <v>0</v>
      </c>
      <c r="P10639">
        <v>17.721242904663086</v>
      </c>
      <c r="Q10639">
        <v>14.254847526550293</v>
      </c>
      <c r="R10639"/>
      <c r="S10639" s="13"/>
      <c r="W10639" s="15"/>
    </row>
    <row r="10640" spans="1:23" x14ac:dyDescent="0.3">
      <c r="A10640" t="s">
        <v>456</v>
      </c>
      <c r="B10640">
        <v>111</v>
      </c>
      <c r="C10640">
        <v>2585.590576171875</v>
      </c>
      <c r="D10640">
        <v>326.3880615234375</v>
      </c>
      <c r="E10640">
        <v>267.42001342773438</v>
      </c>
      <c r="F10640">
        <v>284.53448486328125</v>
      </c>
      <c r="G10640">
        <v>223.03459167480469</v>
      </c>
      <c r="J10640" s="8"/>
      <c r="K10640" t="s">
        <v>456</v>
      </c>
      <c r="L10640">
        <v>111</v>
      </c>
      <c r="M10640">
        <v>2571.255859375</v>
      </c>
      <c r="N10640">
        <v>316.26748657226563</v>
      </c>
      <c r="O10640">
        <v>226.39535522460938</v>
      </c>
      <c r="P10640">
        <v>230.72357177734375</v>
      </c>
      <c r="Q10640">
        <v>116.36587524414063</v>
      </c>
      <c r="R10640"/>
      <c r="S10640" s="13"/>
      <c r="W10640" s="15"/>
    </row>
    <row r="10641" spans="1:23" x14ac:dyDescent="0.3">
      <c r="A10641" t="s">
        <v>457</v>
      </c>
      <c r="B10641">
        <v>111</v>
      </c>
      <c r="C10641">
        <v>2100.962890625</v>
      </c>
      <c r="D10641">
        <v>266.7711181640625</v>
      </c>
      <c r="E10641">
        <v>222.17253112792969</v>
      </c>
      <c r="F10641">
        <v>245.39923095703125</v>
      </c>
      <c r="G10641">
        <v>169.78492736816406</v>
      </c>
      <c r="J10641" s="8"/>
      <c r="K10641" t="s">
        <v>457</v>
      </c>
      <c r="L10641">
        <v>111</v>
      </c>
      <c r="M10641">
        <v>2088.799560546875</v>
      </c>
      <c r="N10641">
        <v>285.057861328125</v>
      </c>
      <c r="O10641">
        <v>175.84719848632813</v>
      </c>
      <c r="P10641">
        <v>96.217681884765625</v>
      </c>
      <c r="Q10641">
        <v>96.785606384277344</v>
      </c>
      <c r="R10641"/>
      <c r="S10641" s="13"/>
      <c r="W10641" s="15"/>
    </row>
    <row r="10642" spans="1:23" x14ac:dyDescent="0.3">
      <c r="A10642" t="s">
        <v>458</v>
      </c>
      <c r="B10642">
        <v>111</v>
      </c>
      <c r="C10642">
        <v>4831.67626953125</v>
      </c>
      <c r="D10642">
        <v>500.6846923828125</v>
      </c>
      <c r="E10642">
        <v>460.1553955078125</v>
      </c>
      <c r="F10642">
        <v>591.10345458984375</v>
      </c>
      <c r="G10642">
        <v>146.668701171875</v>
      </c>
      <c r="J10642" s="8"/>
      <c r="K10642" t="s">
        <v>458</v>
      </c>
      <c r="L10642">
        <v>111</v>
      </c>
      <c r="M10642">
        <v>6087.76513671875</v>
      </c>
      <c r="N10642">
        <v>659.46417236328125</v>
      </c>
      <c r="O10642">
        <v>572.1851806640625</v>
      </c>
      <c r="P10642">
        <v>803.04998779296875</v>
      </c>
      <c r="Q10642">
        <v>261.23080444335938</v>
      </c>
      <c r="R10642"/>
      <c r="S10642" s="13"/>
      <c r="W10642" s="15"/>
    </row>
    <row r="10643" spans="1:23" x14ac:dyDescent="0.3">
      <c r="A10643" t="s">
        <v>459</v>
      </c>
      <c r="B10643">
        <v>111</v>
      </c>
      <c r="C10643">
        <v>4688.2861328125</v>
      </c>
      <c r="D10643">
        <v>647.230224609375</v>
      </c>
      <c r="E10643">
        <v>500.84323120117188</v>
      </c>
      <c r="F10643">
        <v>669.21624755859375</v>
      </c>
      <c r="G10643">
        <v>390.98287963867188</v>
      </c>
      <c r="J10643" s="8"/>
      <c r="K10643" t="s">
        <v>459</v>
      </c>
      <c r="L10643">
        <v>111</v>
      </c>
      <c r="M10643">
        <v>5635.796875</v>
      </c>
      <c r="N10643">
        <v>702.09747314453125</v>
      </c>
      <c r="O10643">
        <v>615.7060546875</v>
      </c>
      <c r="P10643">
        <v>807.1724853515625</v>
      </c>
      <c r="Q10643">
        <v>353.66561889648438</v>
      </c>
      <c r="R10643"/>
      <c r="S10643" s="13"/>
      <c r="W10643" s="15"/>
    </row>
    <row r="10644" spans="1:23" x14ac:dyDescent="0.3">
      <c r="A10644" t="s">
        <v>460</v>
      </c>
      <c r="B10644">
        <v>111</v>
      </c>
      <c r="C10644">
        <v>3109.8828125</v>
      </c>
      <c r="D10644">
        <v>415.22805786132813</v>
      </c>
      <c r="E10644">
        <v>378.66665649414063</v>
      </c>
      <c r="F10644">
        <v>513.24249267578125</v>
      </c>
      <c r="G10644">
        <v>233.73820495605469</v>
      </c>
      <c r="J10644" s="8"/>
      <c r="K10644" t="s">
        <v>460</v>
      </c>
      <c r="L10644">
        <v>111</v>
      </c>
      <c r="M10644">
        <v>3198.52734375</v>
      </c>
      <c r="N10644">
        <v>472.85760498046875</v>
      </c>
      <c r="O10644">
        <v>387.25497436523438</v>
      </c>
      <c r="P10644">
        <v>498.67752075195313</v>
      </c>
      <c r="Q10644">
        <v>172.85429382324219</v>
      </c>
      <c r="R10644"/>
      <c r="S10644" s="13"/>
      <c r="W10644" s="15"/>
    </row>
    <row r="10645" spans="1:23" x14ac:dyDescent="0.3">
      <c r="A10645" t="s">
        <v>461</v>
      </c>
      <c r="B10645">
        <v>111</v>
      </c>
      <c r="C10645">
        <v>2351.5869140625</v>
      </c>
      <c r="D10645">
        <v>416.63601684570313</v>
      </c>
      <c r="E10645">
        <v>331.5848388671875</v>
      </c>
      <c r="F10645">
        <v>290.0074462890625</v>
      </c>
      <c r="G10645">
        <v>120.63039398193359</v>
      </c>
      <c r="J10645" s="8"/>
      <c r="K10645" t="s">
        <v>461</v>
      </c>
      <c r="L10645">
        <v>111</v>
      </c>
      <c r="M10645">
        <v>2734.239013671875</v>
      </c>
      <c r="N10645">
        <v>446.05679321289063</v>
      </c>
      <c r="O10645">
        <v>241.52474975585938</v>
      </c>
      <c r="P10645">
        <v>403.97531127929688</v>
      </c>
      <c r="Q10645">
        <v>221.33055114746094</v>
      </c>
      <c r="R10645"/>
      <c r="S10645" s="13"/>
      <c r="W10645" s="15"/>
    </row>
    <row r="10646" spans="1:23" x14ac:dyDescent="0.3">
      <c r="A10646" t="s">
        <v>462</v>
      </c>
      <c r="B10646">
        <v>111</v>
      </c>
      <c r="C10646">
        <v>1466.0306396484375</v>
      </c>
      <c r="D10646">
        <v>179.76667785644531</v>
      </c>
      <c r="E10646">
        <v>178.82760620117188</v>
      </c>
      <c r="F10646">
        <v>209.87648010253906</v>
      </c>
      <c r="G10646">
        <v>231.84580993652344</v>
      </c>
      <c r="J10646" s="8"/>
      <c r="K10646" t="s">
        <v>462</v>
      </c>
      <c r="L10646">
        <v>111</v>
      </c>
      <c r="M10646">
        <v>1611.3375244140625</v>
      </c>
      <c r="N10646">
        <v>146.21023559570313</v>
      </c>
      <c r="O10646">
        <v>209.4837646484375</v>
      </c>
      <c r="P10646">
        <v>207.102783203125</v>
      </c>
      <c r="Q10646">
        <v>124.98683929443359</v>
      </c>
      <c r="R10646"/>
      <c r="S10646" s="13"/>
      <c r="W10646" s="15"/>
    </row>
    <row r="10647" spans="1:23" x14ac:dyDescent="0.3">
      <c r="A10647" t="s">
        <v>463</v>
      </c>
      <c r="B10647">
        <v>111</v>
      </c>
      <c r="C10647">
        <v>1709.4395751953125</v>
      </c>
      <c r="D10647">
        <v>264.78424072265625</v>
      </c>
      <c r="E10647">
        <v>181.10639953613281</v>
      </c>
      <c r="F10647">
        <v>42.694141387939453</v>
      </c>
      <c r="G10647">
        <v>0</v>
      </c>
      <c r="J10647" s="8"/>
      <c r="K10647" t="s">
        <v>463</v>
      </c>
      <c r="L10647">
        <v>111</v>
      </c>
      <c r="M10647">
        <v>2041.3057861328125</v>
      </c>
      <c r="N10647">
        <v>365.96966552734375</v>
      </c>
      <c r="O10647">
        <v>170.87440490722656</v>
      </c>
      <c r="P10647">
        <v>210.10011291503906</v>
      </c>
      <c r="Q10647">
        <v>0</v>
      </c>
      <c r="R10647"/>
      <c r="S10647" s="13"/>
      <c r="W10647" s="15"/>
    </row>
    <row r="10648" spans="1:23" x14ac:dyDescent="0.3">
      <c r="A10648" t="s">
        <v>464</v>
      </c>
      <c r="B10648">
        <v>111</v>
      </c>
      <c r="C10648">
        <v>1387.4832763671875</v>
      </c>
      <c r="D10648">
        <v>206.67401123046875</v>
      </c>
      <c r="E10648">
        <v>218.99905395507813</v>
      </c>
      <c r="F10648">
        <v>181.42015075683594</v>
      </c>
      <c r="G10648">
        <v>160.80865478515625</v>
      </c>
      <c r="J10648" s="8"/>
      <c r="K10648" t="s">
        <v>464</v>
      </c>
      <c r="L10648">
        <v>111</v>
      </c>
      <c r="M10648">
        <v>1837.1026611328125</v>
      </c>
      <c r="N10648">
        <v>306.81503295898438</v>
      </c>
      <c r="O10648">
        <v>261.1142578125</v>
      </c>
      <c r="P10648">
        <v>323.778564453125</v>
      </c>
      <c r="Q10648">
        <v>107.79480743408203</v>
      </c>
      <c r="R10648"/>
      <c r="S10648" s="13"/>
      <c r="W10648" s="15"/>
    </row>
    <row r="10649" spans="1:23" x14ac:dyDescent="0.3">
      <c r="A10649" t="s">
        <v>465</v>
      </c>
      <c r="B10649">
        <v>111</v>
      </c>
      <c r="C10649">
        <v>1666.88818359375</v>
      </c>
      <c r="D10649">
        <v>285.84487915039063</v>
      </c>
      <c r="E10649">
        <v>179.47901916503906</v>
      </c>
      <c r="F10649">
        <v>209.21470642089844</v>
      </c>
      <c r="G10649">
        <v>135.15286254882813</v>
      </c>
      <c r="J10649" s="8"/>
      <c r="K10649" t="s">
        <v>465</v>
      </c>
      <c r="L10649">
        <v>111</v>
      </c>
      <c r="M10649">
        <v>1778.8193359375</v>
      </c>
      <c r="N10649">
        <v>168.59712219238281</v>
      </c>
      <c r="O10649">
        <v>125.72641754150391</v>
      </c>
      <c r="P10649">
        <v>211.22639465332031</v>
      </c>
      <c r="Q10649">
        <v>163.97221374511719</v>
      </c>
      <c r="R10649"/>
      <c r="S10649" s="13"/>
      <c r="W10649" s="15"/>
    </row>
    <row r="10650" spans="1:23" x14ac:dyDescent="0.3">
      <c r="A10650" t="s">
        <v>466</v>
      </c>
      <c r="B10650">
        <v>111</v>
      </c>
      <c r="C10650">
        <v>2247.431884765625</v>
      </c>
      <c r="D10650">
        <v>235.229248046875</v>
      </c>
      <c r="E10650">
        <v>92.701911926269531</v>
      </c>
      <c r="F10650">
        <v>220.35189819335938</v>
      </c>
      <c r="G10650">
        <v>64.793121337890625</v>
      </c>
      <c r="J10650" s="8"/>
      <c r="K10650" t="s">
        <v>466</v>
      </c>
      <c r="L10650">
        <v>111</v>
      </c>
      <c r="M10650">
        <v>2487.295166015625</v>
      </c>
      <c r="N10650">
        <v>383.5927734375</v>
      </c>
      <c r="O10650">
        <v>294.74453735351563</v>
      </c>
      <c r="P10650">
        <v>351.4371337890625</v>
      </c>
      <c r="Q10650">
        <v>167.69984436035156</v>
      </c>
      <c r="R10650"/>
      <c r="S10650" s="13"/>
      <c r="W10650" s="15"/>
    </row>
    <row r="10651" spans="1:23" x14ac:dyDescent="0.3">
      <c r="A10651" t="s">
        <v>467</v>
      </c>
      <c r="B10651">
        <v>111</v>
      </c>
      <c r="C10651">
        <v>2559.677734375</v>
      </c>
      <c r="D10651">
        <v>374.9932861328125</v>
      </c>
      <c r="E10651">
        <v>201.82571411132813</v>
      </c>
      <c r="F10651">
        <v>339.76641845703125</v>
      </c>
      <c r="G10651">
        <v>77.694648742675781</v>
      </c>
      <c r="J10651" s="8"/>
      <c r="K10651" t="s">
        <v>467</v>
      </c>
      <c r="L10651">
        <v>111</v>
      </c>
      <c r="M10651">
        <v>2746.7705078125</v>
      </c>
      <c r="N10651">
        <v>377.597412109375</v>
      </c>
      <c r="O10651">
        <v>161.33787536621094</v>
      </c>
      <c r="P10651">
        <v>353.03402709960938</v>
      </c>
      <c r="Q10651">
        <v>88.79388427734375</v>
      </c>
      <c r="R10651"/>
      <c r="S10651" s="13"/>
      <c r="W10651" s="15"/>
    </row>
    <row r="10652" spans="1:23" x14ac:dyDescent="0.3">
      <c r="A10652" t="s">
        <v>468</v>
      </c>
      <c r="B10652">
        <v>111</v>
      </c>
      <c r="C10652">
        <v>3845.73974609375</v>
      </c>
      <c r="D10652">
        <v>593.41748046875</v>
      </c>
      <c r="E10652">
        <v>373.37429809570313</v>
      </c>
      <c r="F10652">
        <v>443.23403930664063</v>
      </c>
      <c r="G10652">
        <v>194.55868530273438</v>
      </c>
      <c r="J10652" s="8"/>
      <c r="K10652" t="s">
        <v>468</v>
      </c>
      <c r="L10652">
        <v>111</v>
      </c>
      <c r="M10652">
        <v>4801.32763671875</v>
      </c>
      <c r="N10652">
        <v>806.2821044921875</v>
      </c>
      <c r="O10652">
        <v>451.7283935546875</v>
      </c>
      <c r="P10652">
        <v>594.4622802734375</v>
      </c>
      <c r="Q10652">
        <v>255.99826049804688</v>
      </c>
      <c r="R10652"/>
      <c r="S10652" s="13"/>
      <c r="W10652" s="15"/>
    </row>
    <row r="10653" spans="1:23" x14ac:dyDescent="0.3">
      <c r="A10653" t="s">
        <v>469</v>
      </c>
      <c r="B10653">
        <v>111</v>
      </c>
      <c r="C10653">
        <v>3665.140625</v>
      </c>
      <c r="D10653">
        <v>675.0621337890625</v>
      </c>
      <c r="E10653">
        <v>328.65045166015625</v>
      </c>
      <c r="F10653">
        <v>408.76837158203125</v>
      </c>
      <c r="G10653">
        <v>156.66346740722656</v>
      </c>
      <c r="J10653" s="8"/>
      <c r="K10653" t="s">
        <v>469</v>
      </c>
      <c r="L10653">
        <v>111</v>
      </c>
      <c r="M10653">
        <v>3452.995849609375</v>
      </c>
      <c r="N10653">
        <v>472.01193237304688</v>
      </c>
      <c r="O10653">
        <v>344.25674438476563</v>
      </c>
      <c r="P10653">
        <v>452.78958129882813</v>
      </c>
      <c r="Q10653">
        <v>110.53919219970703</v>
      </c>
      <c r="R10653"/>
      <c r="S10653" s="13"/>
      <c r="W10653" s="15"/>
    </row>
    <row r="10654" spans="1:23" x14ac:dyDescent="0.3">
      <c r="A10654" t="s">
        <v>470</v>
      </c>
      <c r="B10654">
        <v>111</v>
      </c>
      <c r="C10654">
        <v>3780.941650390625</v>
      </c>
      <c r="D10654">
        <v>361.29888916015625</v>
      </c>
      <c r="E10654">
        <v>286.60748291015625</v>
      </c>
      <c r="F10654">
        <v>393.7012939453125</v>
      </c>
      <c r="G10654">
        <v>137.84396362304688</v>
      </c>
      <c r="J10654" s="8"/>
      <c r="K10654" t="s">
        <v>470</v>
      </c>
      <c r="L10654">
        <v>111</v>
      </c>
      <c r="M10654">
        <v>4390.4228515625</v>
      </c>
      <c r="N10654">
        <v>460.2095947265625</v>
      </c>
      <c r="O10654">
        <v>362.51266479492188</v>
      </c>
      <c r="P10654">
        <v>468.0224609375</v>
      </c>
      <c r="Q10654">
        <v>83.657028198242188</v>
      </c>
      <c r="R10654"/>
      <c r="S10654" s="13"/>
      <c r="W10654" s="15"/>
    </row>
    <row r="10655" spans="1:23" x14ac:dyDescent="0.3">
      <c r="A10655" t="s">
        <v>471</v>
      </c>
      <c r="B10655">
        <v>111</v>
      </c>
      <c r="C10655">
        <v>3255.29541015625</v>
      </c>
      <c r="D10655">
        <v>386.01583862304688</v>
      </c>
      <c r="E10655">
        <v>300.43975830078125</v>
      </c>
      <c r="F10655">
        <v>421.6810302734375</v>
      </c>
      <c r="G10655">
        <v>151.07377624511719</v>
      </c>
      <c r="J10655" s="8"/>
      <c r="K10655" t="s">
        <v>471</v>
      </c>
      <c r="L10655">
        <v>111</v>
      </c>
      <c r="M10655">
        <v>3388.709228515625</v>
      </c>
      <c r="N10655">
        <v>489.94317626953125</v>
      </c>
      <c r="O10655">
        <v>265.14712524414063</v>
      </c>
      <c r="P10655">
        <v>384.370361328125</v>
      </c>
      <c r="Q10655">
        <v>111.93193054199219</v>
      </c>
      <c r="R10655"/>
      <c r="S10655" s="13"/>
      <c r="W10655" s="15"/>
    </row>
    <row r="10656" spans="1:23" x14ac:dyDescent="0.3">
      <c r="A10656" t="s">
        <v>472</v>
      </c>
      <c r="B10656">
        <v>111</v>
      </c>
      <c r="C10656">
        <v>3529.788330078125</v>
      </c>
      <c r="D10656">
        <v>478.85784912109375</v>
      </c>
      <c r="E10656">
        <v>341.65151977539063</v>
      </c>
      <c r="F10656">
        <v>329.67459106445313</v>
      </c>
      <c r="G10656">
        <v>167.14109802246094</v>
      </c>
      <c r="J10656" s="8"/>
      <c r="K10656" t="s">
        <v>472</v>
      </c>
      <c r="L10656">
        <v>111</v>
      </c>
      <c r="M10656">
        <v>3613.49072265625</v>
      </c>
      <c r="N10656">
        <v>402.57147216796875</v>
      </c>
      <c r="O10656">
        <v>290.99969482421875</v>
      </c>
      <c r="P10656">
        <v>398.6209716796875</v>
      </c>
      <c r="Q10656">
        <v>231.60981750488281</v>
      </c>
      <c r="R10656"/>
      <c r="S10656" s="13"/>
      <c r="W10656" s="15"/>
    </row>
    <row r="10657" spans="1:23" x14ac:dyDescent="0.3">
      <c r="A10657" t="s">
        <v>473</v>
      </c>
      <c r="B10657">
        <v>111</v>
      </c>
      <c r="C10657">
        <v>2047.341552734375</v>
      </c>
      <c r="D10657">
        <v>201.46427917480469</v>
      </c>
      <c r="E10657">
        <v>212.44264221191406</v>
      </c>
      <c r="F10657">
        <v>338.0306396484375</v>
      </c>
      <c r="G10657">
        <v>176.81221008300781</v>
      </c>
      <c r="J10657" s="8"/>
      <c r="K10657" t="s">
        <v>473</v>
      </c>
      <c r="L10657">
        <v>111</v>
      </c>
      <c r="M10657">
        <v>2511.7998046875</v>
      </c>
      <c r="N10657">
        <v>699.35052490234375</v>
      </c>
      <c r="O10657">
        <v>508.19613647460938</v>
      </c>
      <c r="P10657">
        <v>386.9320068359375</v>
      </c>
      <c r="Q10657">
        <v>225.5677490234375</v>
      </c>
      <c r="R10657"/>
      <c r="S10657" s="13"/>
      <c r="W10657" s="15"/>
    </row>
    <row r="10658" spans="1:23" x14ac:dyDescent="0.3">
      <c r="A10658" t="s">
        <v>474</v>
      </c>
      <c r="B10658">
        <v>111</v>
      </c>
      <c r="C10658">
        <v>1919.6446533203125</v>
      </c>
      <c r="D10658">
        <v>201.16940307617188</v>
      </c>
      <c r="E10658">
        <v>128.12313842773438</v>
      </c>
      <c r="F10658">
        <v>125.72760009765625</v>
      </c>
      <c r="G10658">
        <v>147.81492614746094</v>
      </c>
      <c r="J10658" s="8"/>
      <c r="K10658" t="s">
        <v>474</v>
      </c>
      <c r="L10658">
        <v>111</v>
      </c>
      <c r="M10658">
        <v>2335.14892578125</v>
      </c>
      <c r="N10658">
        <v>332.36685180664063</v>
      </c>
      <c r="O10658">
        <v>143.81169128417969</v>
      </c>
      <c r="P10658">
        <v>251.4552001953125</v>
      </c>
      <c r="Q10658">
        <v>238.59257507324219</v>
      </c>
      <c r="R10658"/>
      <c r="S10658" s="13"/>
      <c r="W10658" s="15"/>
    </row>
    <row r="10659" spans="1:23" x14ac:dyDescent="0.3">
      <c r="A10659" t="s">
        <v>475</v>
      </c>
      <c r="B10659">
        <v>111</v>
      </c>
      <c r="C10659">
        <v>2322.0673828125</v>
      </c>
      <c r="D10659">
        <v>278.70587158203125</v>
      </c>
      <c r="E10659">
        <v>293.21875</v>
      </c>
      <c r="F10659">
        <v>387.43795776367188</v>
      </c>
      <c r="G10659">
        <v>122.84364318847656</v>
      </c>
      <c r="J10659" s="8"/>
      <c r="K10659" t="s">
        <v>475</v>
      </c>
      <c r="L10659">
        <v>111</v>
      </c>
      <c r="M10659">
        <v>2664.7822265625</v>
      </c>
      <c r="N10659">
        <v>321.88565063476563</v>
      </c>
      <c r="O10659">
        <v>291.49899291992188</v>
      </c>
      <c r="P10659">
        <v>348.9451904296875</v>
      </c>
      <c r="Q10659">
        <v>68.600997924804688</v>
      </c>
      <c r="R10659"/>
      <c r="S10659" s="13"/>
      <c r="W10659" s="15"/>
    </row>
    <row r="10660" spans="1:23" x14ac:dyDescent="0.3">
      <c r="A10660" t="s">
        <v>476</v>
      </c>
      <c r="B10660">
        <v>111</v>
      </c>
      <c r="C10660">
        <v>1482.282958984375</v>
      </c>
      <c r="D10660">
        <v>0</v>
      </c>
      <c r="E10660">
        <v>0</v>
      </c>
      <c r="F10660">
        <v>58.748870849609375</v>
      </c>
      <c r="G10660">
        <v>92.776657104492188</v>
      </c>
      <c r="J10660" s="8"/>
      <c r="K10660" t="s">
        <v>476</v>
      </c>
      <c r="L10660">
        <v>111</v>
      </c>
      <c r="M10660">
        <v>1677.6365966796875</v>
      </c>
      <c r="N10660">
        <v>0</v>
      </c>
      <c r="O10660">
        <v>0</v>
      </c>
      <c r="P10660">
        <v>11.620655059814453</v>
      </c>
      <c r="Q10660">
        <v>61.068180084228516</v>
      </c>
      <c r="R10660"/>
      <c r="S10660" s="13"/>
      <c r="W10660" s="15"/>
    </row>
    <row r="10661" spans="1:23" x14ac:dyDescent="0.3">
      <c r="A10661" t="s">
        <v>477</v>
      </c>
      <c r="B10661">
        <v>111</v>
      </c>
      <c r="C10661">
        <v>1618.3905029296875</v>
      </c>
      <c r="D10661">
        <v>180.31173706054688</v>
      </c>
      <c r="E10661">
        <v>127.36991882324219</v>
      </c>
      <c r="F10661">
        <v>130.31039428710938</v>
      </c>
      <c r="G10661">
        <v>89.261016845703125</v>
      </c>
      <c r="J10661" s="8"/>
      <c r="K10661" t="s">
        <v>477</v>
      </c>
      <c r="L10661">
        <v>111</v>
      </c>
      <c r="M10661">
        <v>1773.929931640625</v>
      </c>
      <c r="N10661">
        <v>236.69239807128906</v>
      </c>
      <c r="O10661">
        <v>147.04939270019531</v>
      </c>
      <c r="P10661">
        <v>124.43574523925781</v>
      </c>
      <c r="Q10661">
        <v>117.24555969238281</v>
      </c>
      <c r="R10661"/>
      <c r="S10661" s="13"/>
      <c r="W10661" s="15"/>
    </row>
    <row r="10662" spans="1:23" x14ac:dyDescent="0.3">
      <c r="A10662" t="s">
        <v>478</v>
      </c>
      <c r="B10662">
        <v>111</v>
      </c>
      <c r="C10662">
        <v>2696.419189453125</v>
      </c>
      <c r="D10662">
        <v>426.72647094726563</v>
      </c>
      <c r="E10662">
        <v>157.19789123535156</v>
      </c>
      <c r="F10662">
        <v>120.32788848876953</v>
      </c>
      <c r="G10662">
        <v>233.58489990234375</v>
      </c>
      <c r="J10662" s="8"/>
      <c r="K10662" t="s">
        <v>478</v>
      </c>
      <c r="L10662">
        <v>111</v>
      </c>
      <c r="M10662">
        <v>2471.306640625</v>
      </c>
      <c r="N10662">
        <v>309.54251098632813</v>
      </c>
      <c r="O10662">
        <v>0</v>
      </c>
      <c r="P10662">
        <v>0</v>
      </c>
      <c r="Q10662">
        <v>53.856037139892578</v>
      </c>
      <c r="R10662"/>
      <c r="S10662" s="13"/>
      <c r="W10662" s="15"/>
    </row>
    <row r="10663" spans="1:23" x14ac:dyDescent="0.3">
      <c r="A10663" t="s">
        <v>479</v>
      </c>
      <c r="B10663">
        <v>111</v>
      </c>
      <c r="C10663">
        <v>3701.69775390625</v>
      </c>
      <c r="D10663">
        <v>501.60256958007813</v>
      </c>
      <c r="E10663">
        <v>357.74249267578125</v>
      </c>
      <c r="F10663">
        <v>435.6875</v>
      </c>
      <c r="G10663">
        <v>211.26834106445313</v>
      </c>
      <c r="J10663" s="8"/>
      <c r="K10663" t="s">
        <v>479</v>
      </c>
      <c r="L10663">
        <v>111</v>
      </c>
      <c r="M10663">
        <v>3514.037109375</v>
      </c>
      <c r="N10663">
        <v>530.2421875</v>
      </c>
      <c r="O10663">
        <v>278.15994262695313</v>
      </c>
      <c r="P10663">
        <v>426.3465576171875</v>
      </c>
      <c r="Q10663">
        <v>153.59271240234375</v>
      </c>
      <c r="R10663"/>
      <c r="S10663" s="13"/>
      <c r="W10663" s="15"/>
    </row>
    <row r="10664" spans="1:23" x14ac:dyDescent="0.3">
      <c r="A10664" t="s">
        <v>480</v>
      </c>
      <c r="B10664">
        <v>111</v>
      </c>
      <c r="C10664">
        <v>2525.40478515625</v>
      </c>
      <c r="D10664">
        <v>327.70645141601563</v>
      </c>
      <c r="E10664">
        <v>150.87850952148438</v>
      </c>
      <c r="F10664">
        <v>236.48623657226563</v>
      </c>
      <c r="G10664">
        <v>137.97447204589844</v>
      </c>
      <c r="J10664" s="8"/>
      <c r="K10664" t="s">
        <v>480</v>
      </c>
      <c r="L10664">
        <v>111</v>
      </c>
      <c r="M10664">
        <v>2531.197021484375</v>
      </c>
      <c r="N10664">
        <v>438.90573120117188</v>
      </c>
      <c r="O10664">
        <v>243.72683715820313</v>
      </c>
      <c r="P10664">
        <v>241.44749450683594</v>
      </c>
      <c r="Q10664">
        <v>149.59869384765625</v>
      </c>
      <c r="R10664"/>
      <c r="S10664" s="13"/>
      <c r="W10664" s="15"/>
    </row>
    <row r="10665" spans="1:23" x14ac:dyDescent="0.3">
      <c r="A10665" t="s">
        <v>481</v>
      </c>
      <c r="B10665">
        <v>111</v>
      </c>
      <c r="C10665">
        <v>4251.61572265625</v>
      </c>
      <c r="D10665">
        <v>796.67584228515625</v>
      </c>
      <c r="E10665">
        <v>380.14913940429688</v>
      </c>
      <c r="F10665">
        <v>509.2044677734375</v>
      </c>
      <c r="G10665">
        <v>280.92080688476563</v>
      </c>
      <c r="J10665" s="8"/>
      <c r="K10665" t="s">
        <v>481</v>
      </c>
      <c r="L10665">
        <v>111</v>
      </c>
      <c r="M10665">
        <v>3671.00830078125</v>
      </c>
      <c r="N10665">
        <v>766.63092041015625</v>
      </c>
      <c r="O10665">
        <v>412.03262329101563</v>
      </c>
      <c r="P10665">
        <v>454.37860107421875</v>
      </c>
      <c r="Q10665">
        <v>253.35380554199219</v>
      </c>
      <c r="R10665"/>
      <c r="S10665" s="13"/>
      <c r="W10665" s="15"/>
    </row>
    <row r="10666" spans="1:23" x14ac:dyDescent="0.3">
      <c r="A10666" t="s">
        <v>386</v>
      </c>
      <c r="B10666">
        <v>112</v>
      </c>
      <c r="C10666">
        <v>3662.902099609375</v>
      </c>
      <c r="D10666">
        <v>417.472412109375</v>
      </c>
      <c r="E10666">
        <v>294.99038696289063</v>
      </c>
      <c r="F10666">
        <v>55.899482727050781</v>
      </c>
      <c r="G10666">
        <v>76.547904968261719</v>
      </c>
      <c r="J10666" s="8"/>
      <c r="K10666" t="s">
        <v>386</v>
      </c>
      <c r="L10666">
        <v>112</v>
      </c>
      <c r="M10666">
        <v>4355.1513671875</v>
      </c>
      <c r="N10666">
        <v>574.88006591796875</v>
      </c>
      <c r="O10666">
        <v>508.90155029296875</v>
      </c>
      <c r="P10666">
        <v>454.36245727539063</v>
      </c>
      <c r="Q10666">
        <v>241.19810485839844</v>
      </c>
      <c r="R10666"/>
      <c r="S10666" s="13"/>
      <c r="W10666" s="15"/>
    </row>
    <row r="10667" spans="1:23" x14ac:dyDescent="0.3">
      <c r="A10667" t="s">
        <v>387</v>
      </c>
      <c r="B10667">
        <v>112</v>
      </c>
      <c r="C10667">
        <v>2138.72314453125</v>
      </c>
      <c r="D10667">
        <v>158.12075805664063</v>
      </c>
      <c r="E10667">
        <v>193.95046997070313</v>
      </c>
      <c r="F10667">
        <v>73.781402587890625</v>
      </c>
      <c r="G10667">
        <v>281.53265380859375</v>
      </c>
      <c r="J10667" s="8"/>
      <c r="K10667" t="s">
        <v>387</v>
      </c>
      <c r="L10667">
        <v>112</v>
      </c>
      <c r="M10667">
        <v>2608.118408203125</v>
      </c>
      <c r="N10667">
        <v>417.11163330078125</v>
      </c>
      <c r="O10667">
        <v>109.16972351074219</v>
      </c>
      <c r="P10667">
        <v>340.448486328125</v>
      </c>
      <c r="Q10667">
        <v>270.08050537109375</v>
      </c>
      <c r="R10667"/>
      <c r="S10667" s="13"/>
      <c r="W10667" s="15"/>
    </row>
    <row r="10668" spans="1:23" x14ac:dyDescent="0.3">
      <c r="A10668" t="s">
        <v>388</v>
      </c>
      <c r="B10668">
        <v>112</v>
      </c>
      <c r="C10668">
        <v>2508.771240234375</v>
      </c>
      <c r="D10668">
        <v>405.81387329101563</v>
      </c>
      <c r="E10668">
        <v>266.61373901367188</v>
      </c>
      <c r="F10668">
        <v>257.71218872070313</v>
      </c>
      <c r="G10668">
        <v>106.95359802246094</v>
      </c>
      <c r="J10668" s="8"/>
      <c r="K10668" t="s">
        <v>388</v>
      </c>
      <c r="L10668">
        <v>112</v>
      </c>
      <c r="M10668">
        <v>3182.72509765625</v>
      </c>
      <c r="N10668">
        <v>359.72775268554688</v>
      </c>
      <c r="O10668">
        <v>311.641845703125</v>
      </c>
      <c r="P10668">
        <v>377.90081787109375</v>
      </c>
      <c r="Q10668">
        <v>235.50358581542969</v>
      </c>
      <c r="R10668"/>
      <c r="S10668" s="13"/>
      <c r="W10668" s="15"/>
    </row>
    <row r="10669" spans="1:23" x14ac:dyDescent="0.3">
      <c r="A10669" t="s">
        <v>389</v>
      </c>
      <c r="B10669">
        <v>112</v>
      </c>
      <c r="C10669">
        <v>2166.3134765625</v>
      </c>
      <c r="D10669">
        <v>109.46051788330078</v>
      </c>
      <c r="E10669">
        <v>138.14546203613281</v>
      </c>
      <c r="F10669">
        <v>77.008476257324219</v>
      </c>
      <c r="G10669">
        <v>49.2777099609375</v>
      </c>
      <c r="J10669" s="8"/>
      <c r="K10669" t="s">
        <v>389</v>
      </c>
      <c r="L10669">
        <v>112</v>
      </c>
      <c r="M10669">
        <v>2381.728759765625</v>
      </c>
      <c r="N10669">
        <v>308.2177734375</v>
      </c>
      <c r="O10669">
        <v>15.665980339050293</v>
      </c>
      <c r="P10669">
        <v>155.46994018554688</v>
      </c>
      <c r="Q10669">
        <v>39.954902648925781</v>
      </c>
      <c r="R10669"/>
      <c r="S10669" s="13"/>
      <c r="W10669" s="15"/>
    </row>
    <row r="10670" spans="1:23" x14ac:dyDescent="0.3">
      <c r="A10670" t="s">
        <v>390</v>
      </c>
      <c r="B10670">
        <v>112</v>
      </c>
      <c r="C10670">
        <v>1440.822509765625</v>
      </c>
      <c r="D10670">
        <v>113.92294311523438</v>
      </c>
      <c r="E10670">
        <v>0</v>
      </c>
      <c r="F10670">
        <v>60.525501251220703</v>
      </c>
      <c r="G10670">
        <v>84.052436828613281</v>
      </c>
      <c r="J10670" s="8"/>
      <c r="K10670" t="s">
        <v>390</v>
      </c>
      <c r="L10670">
        <v>112</v>
      </c>
      <c r="M10670">
        <v>1903.80517578125</v>
      </c>
      <c r="N10670">
        <v>164.68069458007813</v>
      </c>
      <c r="O10670">
        <v>76.629196166992188</v>
      </c>
      <c r="P10670">
        <v>88.367233276367188</v>
      </c>
      <c r="Q10670">
        <v>13.099081039428711</v>
      </c>
      <c r="R10670"/>
      <c r="S10670" s="13"/>
      <c r="W10670" s="15"/>
    </row>
    <row r="10671" spans="1:23" x14ac:dyDescent="0.3">
      <c r="A10671" t="s">
        <v>391</v>
      </c>
      <c r="B10671">
        <v>112</v>
      </c>
      <c r="C10671">
        <v>3868.104736328125</v>
      </c>
      <c r="D10671">
        <v>350.60687255859375</v>
      </c>
      <c r="E10671">
        <v>0</v>
      </c>
      <c r="F10671">
        <v>0</v>
      </c>
      <c r="G10671">
        <v>0</v>
      </c>
      <c r="J10671" s="8"/>
      <c r="K10671" t="s">
        <v>391</v>
      </c>
      <c r="L10671">
        <v>112</v>
      </c>
      <c r="M10671">
        <v>9759.56640625</v>
      </c>
      <c r="N10671">
        <v>1259.6307373046875</v>
      </c>
      <c r="O10671">
        <v>0</v>
      </c>
      <c r="P10671">
        <v>103.16889190673828</v>
      </c>
      <c r="Q10671">
        <v>0</v>
      </c>
      <c r="R10671"/>
      <c r="S10671" s="13"/>
      <c r="W10671" s="15"/>
    </row>
    <row r="10672" spans="1:23" x14ac:dyDescent="0.3">
      <c r="A10672" t="s">
        <v>392</v>
      </c>
      <c r="B10672">
        <v>112</v>
      </c>
      <c r="C10672">
        <v>1262.051513671875</v>
      </c>
      <c r="D10672">
        <v>164.20600891113281</v>
      </c>
      <c r="E10672">
        <v>7.731569766998291</v>
      </c>
      <c r="F10672">
        <v>0</v>
      </c>
      <c r="G10672">
        <v>187.12551879882813</v>
      </c>
      <c r="J10672" s="8"/>
      <c r="K10672" t="s">
        <v>392</v>
      </c>
      <c r="L10672">
        <v>112</v>
      </c>
      <c r="M10672">
        <v>1576.2972412109375</v>
      </c>
      <c r="N10672">
        <v>246.30900573730469</v>
      </c>
      <c r="O10672">
        <v>39.762359619140625</v>
      </c>
      <c r="P10672">
        <v>90.334358215332031</v>
      </c>
      <c r="Q10672">
        <v>201.24819946289063</v>
      </c>
      <c r="R10672"/>
      <c r="S10672" s="13"/>
      <c r="W10672" s="15"/>
    </row>
    <row r="10673" spans="1:23" x14ac:dyDescent="0.3">
      <c r="A10673" t="s">
        <v>393</v>
      </c>
      <c r="B10673">
        <v>112</v>
      </c>
      <c r="C10673">
        <v>3397.02734375</v>
      </c>
      <c r="D10673">
        <v>532.89361572265625</v>
      </c>
      <c r="E10673">
        <v>0</v>
      </c>
      <c r="F10673">
        <v>43.116828918457031</v>
      </c>
      <c r="G10673">
        <v>20.784479141235352</v>
      </c>
      <c r="J10673" s="8"/>
      <c r="K10673" t="s">
        <v>393</v>
      </c>
      <c r="L10673">
        <v>112</v>
      </c>
      <c r="M10673">
        <v>4561.490234375</v>
      </c>
      <c r="N10673">
        <v>637.6241455078125</v>
      </c>
      <c r="O10673">
        <v>0</v>
      </c>
      <c r="P10673">
        <v>56.788021087646484</v>
      </c>
      <c r="Q10673">
        <v>191.43600463867188</v>
      </c>
      <c r="R10673"/>
      <c r="S10673" s="13"/>
      <c r="W10673" s="15"/>
    </row>
    <row r="10674" spans="1:23" x14ac:dyDescent="0.3">
      <c r="A10674" t="s">
        <v>394</v>
      </c>
      <c r="B10674">
        <v>112</v>
      </c>
      <c r="C10674">
        <v>8491.59375</v>
      </c>
      <c r="D10674">
        <v>1254.7972412109375</v>
      </c>
      <c r="E10674">
        <v>163.45443725585938</v>
      </c>
      <c r="F10674">
        <v>174.49249267578125</v>
      </c>
      <c r="G10674">
        <v>59.247699737548828</v>
      </c>
      <c r="J10674" s="8"/>
      <c r="K10674" t="s">
        <v>394</v>
      </c>
      <c r="L10674">
        <v>112</v>
      </c>
      <c r="M10674">
        <v>12687.5166015625</v>
      </c>
      <c r="N10674">
        <v>1915.515380859375</v>
      </c>
      <c r="O10674">
        <v>191.63624572753906</v>
      </c>
      <c r="P10674">
        <v>233.12196350097656</v>
      </c>
      <c r="Q10674">
        <v>188.65715026855469</v>
      </c>
      <c r="R10674"/>
      <c r="S10674" s="13"/>
      <c r="W10674" s="15"/>
    </row>
    <row r="10675" spans="1:23" x14ac:dyDescent="0.3">
      <c r="A10675" t="s">
        <v>395</v>
      </c>
      <c r="B10675">
        <v>112</v>
      </c>
      <c r="C10675">
        <v>3139.39111328125</v>
      </c>
      <c r="D10675">
        <v>374.06039428710938</v>
      </c>
      <c r="E10675">
        <v>423.50112915039063</v>
      </c>
      <c r="F10675">
        <v>365.65399169921875</v>
      </c>
      <c r="G10675">
        <v>128.13616943359375</v>
      </c>
      <c r="J10675" s="8"/>
      <c r="K10675" t="s">
        <v>395</v>
      </c>
      <c r="L10675">
        <v>112</v>
      </c>
      <c r="M10675">
        <v>3315.91064453125</v>
      </c>
      <c r="N10675">
        <v>488.05975341796875</v>
      </c>
      <c r="O10675">
        <v>374.764892578125</v>
      </c>
      <c r="P10675">
        <v>376.7825927734375</v>
      </c>
      <c r="Q10675">
        <v>98.296241760253906</v>
      </c>
      <c r="R10675"/>
      <c r="S10675" s="13"/>
      <c r="W10675" s="15"/>
    </row>
    <row r="10676" spans="1:23" x14ac:dyDescent="0.3">
      <c r="A10676" t="s">
        <v>396</v>
      </c>
      <c r="B10676">
        <v>112</v>
      </c>
      <c r="C10676">
        <v>2400.59228515625</v>
      </c>
      <c r="D10676">
        <v>202.55865478515625</v>
      </c>
      <c r="E10676">
        <v>203.08226013183594</v>
      </c>
      <c r="F10676">
        <v>179.12226867675781</v>
      </c>
      <c r="G10676">
        <v>0</v>
      </c>
      <c r="J10676" s="8"/>
      <c r="K10676" t="s">
        <v>396</v>
      </c>
      <c r="L10676">
        <v>112</v>
      </c>
      <c r="M10676">
        <v>2827.90869140625</v>
      </c>
      <c r="N10676">
        <v>413.82949829101563</v>
      </c>
      <c r="O10676">
        <v>378.2174072265625</v>
      </c>
      <c r="P10676">
        <v>249.43196105957031</v>
      </c>
      <c r="Q10676">
        <v>0</v>
      </c>
      <c r="R10676"/>
      <c r="S10676" s="13"/>
      <c r="W10676" s="15"/>
    </row>
    <row r="10677" spans="1:23" x14ac:dyDescent="0.3">
      <c r="A10677" t="s">
        <v>397</v>
      </c>
      <c r="B10677">
        <v>112</v>
      </c>
      <c r="C10677">
        <v>2257.994873046875</v>
      </c>
      <c r="D10677">
        <v>369.4317626953125</v>
      </c>
      <c r="E10677">
        <v>190.4927978515625</v>
      </c>
      <c r="F10677">
        <v>159.65130615234375</v>
      </c>
      <c r="G10677">
        <v>380.359130859375</v>
      </c>
      <c r="J10677" s="8"/>
      <c r="K10677" t="s">
        <v>397</v>
      </c>
      <c r="L10677">
        <v>112</v>
      </c>
      <c r="M10677">
        <v>3162.1201171875</v>
      </c>
      <c r="N10677">
        <v>706.2666015625</v>
      </c>
      <c r="O10677">
        <v>208.35150146484375</v>
      </c>
      <c r="P10677">
        <v>394.74224853515625</v>
      </c>
      <c r="Q10677">
        <v>131.59344482421875</v>
      </c>
      <c r="R10677"/>
      <c r="S10677" s="13"/>
      <c r="W10677" s="15"/>
    </row>
    <row r="10678" spans="1:23" x14ac:dyDescent="0.3">
      <c r="A10678" t="s">
        <v>398</v>
      </c>
      <c r="B10678">
        <v>112</v>
      </c>
      <c r="C10678">
        <v>2813.039794921875</v>
      </c>
      <c r="D10678">
        <v>451.49554443359375</v>
      </c>
      <c r="E10678">
        <v>265.18197631835938</v>
      </c>
      <c r="F10678">
        <v>272.86825561523438</v>
      </c>
      <c r="G10678">
        <v>96.516921997070313</v>
      </c>
      <c r="J10678" s="8"/>
      <c r="K10678" t="s">
        <v>398</v>
      </c>
      <c r="L10678">
        <v>112</v>
      </c>
      <c r="M10678">
        <v>3229.007080078125</v>
      </c>
      <c r="N10678">
        <v>473.93008422851563</v>
      </c>
      <c r="O10678">
        <v>422.28558349609375</v>
      </c>
      <c r="P10678">
        <v>633.2425537109375</v>
      </c>
      <c r="Q10678">
        <v>342.36190795898438</v>
      </c>
      <c r="R10678"/>
      <c r="S10678" s="13"/>
      <c r="W10678" s="15"/>
    </row>
    <row r="10679" spans="1:23" x14ac:dyDescent="0.3">
      <c r="A10679" t="s">
        <v>399</v>
      </c>
      <c r="B10679">
        <v>112</v>
      </c>
      <c r="C10679">
        <v>3192.346923828125</v>
      </c>
      <c r="D10679">
        <v>427.4356689453125</v>
      </c>
      <c r="E10679">
        <v>343.551513671875</v>
      </c>
      <c r="F10679">
        <v>403.42593383789063</v>
      </c>
      <c r="G10679">
        <v>231.06767272949219</v>
      </c>
      <c r="J10679" s="8"/>
      <c r="K10679" t="s">
        <v>399</v>
      </c>
      <c r="L10679">
        <v>112</v>
      </c>
      <c r="M10679">
        <v>3591.546630859375</v>
      </c>
      <c r="N10679">
        <v>374.0062255859375</v>
      </c>
      <c r="O10679">
        <v>344.58944702148438</v>
      </c>
      <c r="P10679">
        <v>515.59344482421875</v>
      </c>
      <c r="Q10679">
        <v>167.23185729980469</v>
      </c>
      <c r="R10679"/>
      <c r="S10679" s="13"/>
      <c r="W10679" s="15"/>
    </row>
    <row r="10680" spans="1:23" x14ac:dyDescent="0.3">
      <c r="A10680" t="s">
        <v>400</v>
      </c>
      <c r="B10680">
        <v>112</v>
      </c>
      <c r="C10680">
        <v>1996.689453125</v>
      </c>
      <c r="D10680">
        <v>170.15888977050781</v>
      </c>
      <c r="E10680">
        <v>164.90399169921875</v>
      </c>
      <c r="F10680">
        <v>267.53378295898438</v>
      </c>
      <c r="G10680">
        <v>12.447000503540039</v>
      </c>
      <c r="J10680" s="8"/>
      <c r="K10680" t="s">
        <v>400</v>
      </c>
      <c r="L10680">
        <v>112</v>
      </c>
      <c r="M10680">
        <v>2435.985107421875</v>
      </c>
      <c r="N10680">
        <v>144.24064636230469</v>
      </c>
      <c r="O10680">
        <v>290.23104858398438</v>
      </c>
      <c r="P10680">
        <v>179.81779479980469</v>
      </c>
      <c r="Q10680">
        <v>93.352500915527344</v>
      </c>
      <c r="R10680"/>
      <c r="S10680" s="13"/>
      <c r="W10680" s="15"/>
    </row>
    <row r="10681" spans="1:23" x14ac:dyDescent="0.3">
      <c r="A10681" t="s">
        <v>401</v>
      </c>
      <c r="B10681">
        <v>112</v>
      </c>
      <c r="C10681">
        <v>1872.4608154296875</v>
      </c>
      <c r="D10681">
        <v>159.44175720214844</v>
      </c>
      <c r="E10681">
        <v>111.50534057617188</v>
      </c>
      <c r="F10681">
        <v>257.04721069335938</v>
      </c>
      <c r="G10681">
        <v>0</v>
      </c>
      <c r="J10681" s="8"/>
      <c r="K10681" t="s">
        <v>401</v>
      </c>
      <c r="L10681">
        <v>112</v>
      </c>
      <c r="M10681">
        <v>2320.348876953125</v>
      </c>
      <c r="N10681">
        <v>272.55001831054688</v>
      </c>
      <c r="O10681">
        <v>122.79701995849609</v>
      </c>
      <c r="P10681">
        <v>0</v>
      </c>
      <c r="Q10681">
        <v>32.129459381103516</v>
      </c>
      <c r="R10681"/>
      <c r="S10681" s="13"/>
      <c r="W10681" s="15"/>
    </row>
    <row r="10682" spans="1:23" x14ac:dyDescent="0.3">
      <c r="A10682" t="s">
        <v>402</v>
      </c>
      <c r="B10682">
        <v>112</v>
      </c>
      <c r="C10682">
        <v>2385.791259765625</v>
      </c>
      <c r="D10682">
        <v>280.38992309570313</v>
      </c>
      <c r="E10682">
        <v>126.39157104492188</v>
      </c>
      <c r="F10682">
        <v>669.19708251953125</v>
      </c>
      <c r="G10682">
        <v>862.05029296875</v>
      </c>
      <c r="J10682" s="8"/>
      <c r="K10682" t="s">
        <v>402</v>
      </c>
      <c r="L10682">
        <v>112</v>
      </c>
      <c r="M10682">
        <v>2726.42138671875</v>
      </c>
      <c r="N10682">
        <v>319.11041259765625</v>
      </c>
      <c r="O10682">
        <v>343.67147827148438</v>
      </c>
      <c r="P10682">
        <v>1114.26123046875</v>
      </c>
      <c r="Q10682">
        <v>961.26739501953125</v>
      </c>
      <c r="R10682"/>
      <c r="S10682" s="13"/>
      <c r="W10682" s="15"/>
    </row>
    <row r="10683" spans="1:23" x14ac:dyDescent="0.3">
      <c r="A10683" t="s">
        <v>403</v>
      </c>
      <c r="B10683">
        <v>112</v>
      </c>
      <c r="C10683">
        <v>2057.276611328125</v>
      </c>
      <c r="D10683">
        <v>268.72906494140625</v>
      </c>
      <c r="E10683">
        <v>50.396759033203125</v>
      </c>
      <c r="F10683">
        <v>127.56761932373047</v>
      </c>
      <c r="G10683">
        <v>0</v>
      </c>
      <c r="J10683" s="8"/>
      <c r="K10683" t="s">
        <v>403</v>
      </c>
      <c r="L10683">
        <v>112</v>
      </c>
      <c r="M10683">
        <v>2335.035400390625</v>
      </c>
      <c r="N10683">
        <v>397.87554931640625</v>
      </c>
      <c r="O10683">
        <v>181.98829650878906</v>
      </c>
      <c r="P10683">
        <v>96.886795043945313</v>
      </c>
      <c r="Q10683">
        <v>19.697999954223633</v>
      </c>
      <c r="R10683"/>
      <c r="S10683" s="13"/>
      <c r="W10683" s="15"/>
    </row>
    <row r="10684" spans="1:23" x14ac:dyDescent="0.3">
      <c r="A10684" t="s">
        <v>404</v>
      </c>
      <c r="B10684">
        <v>112</v>
      </c>
      <c r="C10684">
        <v>2036.6072998046875</v>
      </c>
      <c r="D10684">
        <v>239.05648803710938</v>
      </c>
      <c r="E10684">
        <v>105.4522705078125</v>
      </c>
      <c r="F10684">
        <v>7.8337001800537109</v>
      </c>
      <c r="G10684">
        <v>38.218868255615234</v>
      </c>
      <c r="J10684" s="8"/>
      <c r="K10684" t="s">
        <v>404</v>
      </c>
      <c r="L10684">
        <v>112</v>
      </c>
      <c r="M10684">
        <v>2210.41552734375</v>
      </c>
      <c r="N10684">
        <v>188.93174743652344</v>
      </c>
      <c r="O10684">
        <v>116.40835571289063</v>
      </c>
      <c r="P10684">
        <v>130.0394287109375</v>
      </c>
      <c r="Q10684">
        <v>43.203941345214844</v>
      </c>
      <c r="R10684"/>
      <c r="S10684" s="13"/>
      <c r="W10684" s="15"/>
    </row>
    <row r="10685" spans="1:23" x14ac:dyDescent="0.3">
      <c r="A10685" t="s">
        <v>405</v>
      </c>
      <c r="B10685">
        <v>112</v>
      </c>
      <c r="C10685">
        <v>1541.811767578125</v>
      </c>
      <c r="D10685">
        <v>341.750244140625</v>
      </c>
      <c r="E10685">
        <v>218.26350402832031</v>
      </c>
      <c r="F10685">
        <v>296.54598999023438</v>
      </c>
      <c r="G10685">
        <v>239.32965087890625</v>
      </c>
      <c r="J10685" s="8"/>
      <c r="K10685" t="s">
        <v>405</v>
      </c>
      <c r="L10685">
        <v>112</v>
      </c>
      <c r="M10685">
        <v>1750.524169921875</v>
      </c>
      <c r="N10685">
        <v>309.10543823242188</v>
      </c>
      <c r="O10685">
        <v>80.917198181152344</v>
      </c>
      <c r="P10685">
        <v>340.78875732421875</v>
      </c>
      <c r="Q10685">
        <v>91.658164978027344</v>
      </c>
      <c r="R10685"/>
      <c r="S10685" s="13"/>
      <c r="W10685" s="15"/>
    </row>
    <row r="10686" spans="1:23" x14ac:dyDescent="0.3">
      <c r="A10686" t="s">
        <v>406</v>
      </c>
      <c r="B10686">
        <v>112</v>
      </c>
      <c r="C10686">
        <v>2001.331298828125</v>
      </c>
      <c r="D10686">
        <v>353.63351440429688</v>
      </c>
      <c r="E10686">
        <v>160.8427734375</v>
      </c>
      <c r="F10686">
        <v>158.29266357421875</v>
      </c>
      <c r="G10686">
        <v>0</v>
      </c>
      <c r="J10686" s="8"/>
      <c r="K10686" t="s">
        <v>406</v>
      </c>
      <c r="L10686">
        <v>112</v>
      </c>
      <c r="M10686">
        <v>2449.452392578125</v>
      </c>
      <c r="N10686">
        <v>350.98455810546875</v>
      </c>
      <c r="O10686">
        <v>235.18186950683594</v>
      </c>
      <c r="P10686">
        <v>302.57711791992188</v>
      </c>
      <c r="Q10686">
        <v>0</v>
      </c>
      <c r="R10686"/>
      <c r="S10686" s="13"/>
      <c r="W10686" s="15"/>
    </row>
    <row r="10687" spans="1:23" x14ac:dyDescent="0.3">
      <c r="A10687" t="s">
        <v>407</v>
      </c>
      <c r="B10687">
        <v>112</v>
      </c>
      <c r="C10687">
        <v>1443.4698486328125</v>
      </c>
      <c r="D10687">
        <v>107.43827056884766</v>
      </c>
      <c r="E10687">
        <v>263.89999389648438</v>
      </c>
      <c r="F10687">
        <v>291.14175415039063</v>
      </c>
      <c r="G10687">
        <v>274.3206787109375</v>
      </c>
      <c r="J10687" s="8"/>
      <c r="K10687" t="s">
        <v>407</v>
      </c>
      <c r="L10687">
        <v>112</v>
      </c>
      <c r="M10687">
        <v>1620.8134765625</v>
      </c>
      <c r="N10687">
        <v>279.54812622070313</v>
      </c>
      <c r="O10687">
        <v>117.73999786376953</v>
      </c>
      <c r="P10687">
        <v>236.99961853027344</v>
      </c>
      <c r="Q10687">
        <v>202.13102722167969</v>
      </c>
      <c r="R10687"/>
      <c r="S10687" s="13"/>
      <c r="W10687" s="15"/>
    </row>
    <row r="10688" spans="1:23" x14ac:dyDescent="0.3">
      <c r="A10688" t="s">
        <v>408</v>
      </c>
      <c r="B10688">
        <v>112</v>
      </c>
      <c r="C10688">
        <v>2567.935546875</v>
      </c>
      <c r="D10688">
        <v>385.87307739257813</v>
      </c>
      <c r="E10688">
        <v>207.18080139160156</v>
      </c>
      <c r="F10688">
        <v>263.78436279296875</v>
      </c>
      <c r="G10688">
        <v>0</v>
      </c>
      <c r="J10688" s="8"/>
      <c r="K10688" t="s">
        <v>408</v>
      </c>
      <c r="L10688">
        <v>112</v>
      </c>
      <c r="M10688">
        <v>2989.278076171875</v>
      </c>
      <c r="N10688">
        <v>297.37005615234375</v>
      </c>
      <c r="O10688">
        <v>268.68759155273438</v>
      </c>
      <c r="P10688">
        <v>360.40304565429688</v>
      </c>
      <c r="Q10688">
        <v>156.00334167480469</v>
      </c>
      <c r="R10688"/>
      <c r="S10688" s="13"/>
      <c r="W10688" s="15"/>
    </row>
    <row r="10689" spans="1:23" x14ac:dyDescent="0.3">
      <c r="A10689" t="s">
        <v>409</v>
      </c>
      <c r="B10689">
        <v>112</v>
      </c>
      <c r="C10689">
        <v>2290.58837890625</v>
      </c>
      <c r="D10689">
        <v>423.47763061523438</v>
      </c>
      <c r="E10689">
        <v>200.32000732421875</v>
      </c>
      <c r="F10689">
        <v>165.3133544921875</v>
      </c>
      <c r="G10689">
        <v>122.05371856689453</v>
      </c>
      <c r="J10689" s="8"/>
      <c r="K10689" t="s">
        <v>409</v>
      </c>
      <c r="L10689">
        <v>112</v>
      </c>
      <c r="M10689">
        <v>2668.8115234375</v>
      </c>
      <c r="N10689">
        <v>538.42156982421875</v>
      </c>
      <c r="O10689">
        <v>171.47392272949219</v>
      </c>
      <c r="P10689">
        <v>339.40438842773438</v>
      </c>
      <c r="Q10689">
        <v>114.61141204833984</v>
      </c>
      <c r="R10689"/>
      <c r="S10689" s="13"/>
      <c r="W10689" s="15"/>
    </row>
    <row r="10690" spans="1:23" x14ac:dyDescent="0.3">
      <c r="A10690" t="s">
        <v>410</v>
      </c>
      <c r="B10690">
        <v>112</v>
      </c>
      <c r="C10690">
        <v>1728.389892578125</v>
      </c>
      <c r="D10690">
        <v>232.0517578125</v>
      </c>
      <c r="E10690">
        <v>208.53646850585938</v>
      </c>
      <c r="F10690">
        <v>241.17799377441406</v>
      </c>
      <c r="G10690">
        <v>21.178430557250977</v>
      </c>
      <c r="J10690" s="8"/>
      <c r="K10690" t="s">
        <v>410</v>
      </c>
      <c r="L10690">
        <v>112</v>
      </c>
      <c r="M10690">
        <v>3105.608642578125</v>
      </c>
      <c r="N10690">
        <v>389.07925415039063</v>
      </c>
      <c r="O10690">
        <v>152.05784606933594</v>
      </c>
      <c r="P10690">
        <v>97.209495544433594</v>
      </c>
      <c r="Q10690">
        <v>138.28268432617188</v>
      </c>
      <c r="R10690"/>
      <c r="S10690" s="13"/>
      <c r="W10690" s="15"/>
    </row>
    <row r="10691" spans="1:23" x14ac:dyDescent="0.3">
      <c r="A10691" t="s">
        <v>411</v>
      </c>
      <c r="B10691">
        <v>112</v>
      </c>
      <c r="C10691">
        <v>2159.728515625</v>
      </c>
      <c r="D10691">
        <v>254.5335693359375</v>
      </c>
      <c r="E10691">
        <v>145.23040771484375</v>
      </c>
      <c r="F10691">
        <v>213.52207946777344</v>
      </c>
      <c r="G10691">
        <v>129.4989013671875</v>
      </c>
      <c r="J10691" s="8"/>
      <c r="K10691" t="s">
        <v>411</v>
      </c>
      <c r="L10691">
        <v>112</v>
      </c>
      <c r="M10691">
        <v>2762.17138671875</v>
      </c>
      <c r="N10691">
        <v>273.6920166015625</v>
      </c>
      <c r="O10691">
        <v>150.41720581054688</v>
      </c>
      <c r="P10691">
        <v>292.56063842773438</v>
      </c>
      <c r="Q10691">
        <v>14.52324104309082</v>
      </c>
      <c r="R10691"/>
      <c r="S10691" s="13"/>
      <c r="W10691" s="15"/>
    </row>
    <row r="10692" spans="1:23" x14ac:dyDescent="0.3">
      <c r="A10692" t="s">
        <v>412</v>
      </c>
      <c r="B10692">
        <v>112</v>
      </c>
      <c r="C10692">
        <v>1921.7742919921875</v>
      </c>
      <c r="D10692">
        <v>296.62567138671875</v>
      </c>
      <c r="E10692">
        <v>184.01309204101563</v>
      </c>
      <c r="F10692">
        <v>397.00839233398438</v>
      </c>
      <c r="G10692">
        <v>86.014266967773438</v>
      </c>
      <c r="J10692" s="8"/>
      <c r="K10692" t="s">
        <v>412</v>
      </c>
      <c r="L10692">
        <v>112</v>
      </c>
      <c r="M10692">
        <v>2085.097900390625</v>
      </c>
      <c r="N10692">
        <v>228.78752136230469</v>
      </c>
      <c r="O10692">
        <v>238.53549194335938</v>
      </c>
      <c r="P10692">
        <v>323.33673095703125</v>
      </c>
      <c r="Q10692">
        <v>50.762519836425781</v>
      </c>
      <c r="R10692"/>
      <c r="S10692" s="13"/>
      <c r="W10692" s="15"/>
    </row>
    <row r="10693" spans="1:23" x14ac:dyDescent="0.3">
      <c r="A10693" t="s">
        <v>413</v>
      </c>
      <c r="B10693">
        <v>112</v>
      </c>
      <c r="C10693">
        <v>1324.5767822265625</v>
      </c>
      <c r="D10693">
        <v>157.82785034179688</v>
      </c>
      <c r="E10693">
        <v>44.070598602294922</v>
      </c>
      <c r="F10693">
        <v>0</v>
      </c>
      <c r="G10693">
        <v>0</v>
      </c>
      <c r="J10693" s="8"/>
      <c r="K10693" t="s">
        <v>413</v>
      </c>
      <c r="L10693">
        <v>112</v>
      </c>
      <c r="M10693">
        <v>1443.7235107421875</v>
      </c>
      <c r="N10693">
        <v>263.37521362304688</v>
      </c>
      <c r="O10693">
        <v>243.43759155273438</v>
      </c>
      <c r="P10693">
        <v>105.3021240234375</v>
      </c>
      <c r="Q10693">
        <v>93.747718811035156</v>
      </c>
      <c r="R10693"/>
      <c r="S10693" s="13"/>
      <c r="W10693" s="15"/>
    </row>
    <row r="10694" spans="1:23" x14ac:dyDescent="0.3">
      <c r="A10694" t="s">
        <v>414</v>
      </c>
      <c r="B10694">
        <v>112</v>
      </c>
      <c r="C10694">
        <v>1447.4473876953125</v>
      </c>
      <c r="D10694">
        <v>157.89312744140625</v>
      </c>
      <c r="E10694">
        <v>101.43289184570313</v>
      </c>
      <c r="F10694">
        <v>176.1527099609375</v>
      </c>
      <c r="G10694">
        <v>67.62322998046875</v>
      </c>
      <c r="J10694" s="8"/>
      <c r="K10694" t="s">
        <v>414</v>
      </c>
      <c r="L10694">
        <v>112</v>
      </c>
      <c r="M10694">
        <v>1398.0523681640625</v>
      </c>
      <c r="N10694">
        <v>141.62535095214844</v>
      </c>
      <c r="O10694">
        <v>188.22599792480469</v>
      </c>
      <c r="P10694">
        <v>217.37994384765625</v>
      </c>
      <c r="Q10694">
        <v>158.21284484863281</v>
      </c>
      <c r="R10694"/>
      <c r="S10694" s="13"/>
      <c r="W10694" s="15"/>
    </row>
    <row r="10695" spans="1:23" x14ac:dyDescent="0.3">
      <c r="A10695" t="s">
        <v>415</v>
      </c>
      <c r="B10695">
        <v>112</v>
      </c>
      <c r="C10695">
        <v>1733.1878662109375</v>
      </c>
      <c r="D10695">
        <v>126.96652984619141</v>
      </c>
      <c r="E10695">
        <v>87.096466064453125</v>
      </c>
      <c r="F10695">
        <v>0</v>
      </c>
      <c r="G10695">
        <v>23.555818557739258</v>
      </c>
      <c r="J10695" s="8"/>
      <c r="K10695" t="s">
        <v>415</v>
      </c>
      <c r="L10695">
        <v>112</v>
      </c>
      <c r="M10695">
        <v>1308.1575927734375</v>
      </c>
      <c r="N10695">
        <v>131.37509155273438</v>
      </c>
      <c r="O10695">
        <v>93.946754455566406</v>
      </c>
      <c r="P10695">
        <v>200.84635925292969</v>
      </c>
      <c r="Q10695">
        <v>68.187896728515625</v>
      </c>
      <c r="R10695"/>
      <c r="S10695" s="13"/>
      <c r="W10695" s="15"/>
    </row>
    <row r="10696" spans="1:23" x14ac:dyDescent="0.3">
      <c r="A10696" t="s">
        <v>416</v>
      </c>
      <c r="B10696">
        <v>112</v>
      </c>
      <c r="C10696">
        <v>1119.2091064453125</v>
      </c>
      <c r="D10696">
        <v>96.849555969238281</v>
      </c>
      <c r="E10696">
        <v>74.53271484375</v>
      </c>
      <c r="F10696">
        <v>148.31256103515625</v>
      </c>
      <c r="G10696">
        <v>126.84529113769531</v>
      </c>
      <c r="J10696" s="8"/>
      <c r="K10696" t="s">
        <v>416</v>
      </c>
      <c r="L10696">
        <v>112</v>
      </c>
      <c r="M10696">
        <v>1606.1474609375</v>
      </c>
      <c r="N10696">
        <v>191.21578979492188</v>
      </c>
      <c r="O10696">
        <v>117.78009796142578</v>
      </c>
      <c r="P10696">
        <v>203.36798095703125</v>
      </c>
      <c r="Q10696">
        <v>88.910247802734375</v>
      </c>
      <c r="R10696"/>
      <c r="S10696" s="13"/>
      <c r="W10696" s="15"/>
    </row>
    <row r="10697" spans="1:23" x14ac:dyDescent="0.3">
      <c r="A10697" t="s">
        <v>417</v>
      </c>
      <c r="B10697">
        <v>112</v>
      </c>
      <c r="C10697">
        <v>1316.573974609375</v>
      </c>
      <c r="D10697">
        <v>156.78764343261719</v>
      </c>
      <c r="E10697">
        <v>269.52084350585938</v>
      </c>
      <c r="F10697">
        <v>219.66944885253906</v>
      </c>
      <c r="G10697">
        <v>0</v>
      </c>
      <c r="J10697" s="8"/>
      <c r="K10697" t="s">
        <v>417</v>
      </c>
      <c r="L10697">
        <v>112</v>
      </c>
      <c r="M10697">
        <v>1736.47802734375</v>
      </c>
      <c r="N10697">
        <v>155.62625122070313</v>
      </c>
      <c r="O10697">
        <v>387.03704833984375</v>
      </c>
      <c r="P10697">
        <v>237.60163879394531</v>
      </c>
      <c r="Q10697">
        <v>306.57635498046875</v>
      </c>
      <c r="R10697"/>
      <c r="S10697" s="13"/>
      <c r="W10697" s="15"/>
    </row>
    <row r="10698" spans="1:23" x14ac:dyDescent="0.3">
      <c r="A10698" t="s">
        <v>418</v>
      </c>
      <c r="B10698">
        <v>112</v>
      </c>
      <c r="C10698">
        <v>1393.2913818359375</v>
      </c>
      <c r="D10698">
        <v>184.48847961425781</v>
      </c>
      <c r="E10698">
        <v>85.141983032226563</v>
      </c>
      <c r="F10698">
        <v>120.48455810546875</v>
      </c>
      <c r="G10698">
        <v>255.67201232910156</v>
      </c>
      <c r="J10698" s="8"/>
      <c r="K10698" t="s">
        <v>418</v>
      </c>
      <c r="L10698">
        <v>112</v>
      </c>
      <c r="M10698">
        <v>2108.069580078125</v>
      </c>
      <c r="N10698">
        <v>185.70222473144531</v>
      </c>
      <c r="O10698">
        <v>278.646484375</v>
      </c>
      <c r="P10698">
        <v>157.77740478515625</v>
      </c>
      <c r="Q10698">
        <v>131.85600280761719</v>
      </c>
      <c r="R10698"/>
      <c r="S10698" s="13"/>
      <c r="W10698" s="15"/>
    </row>
    <row r="10699" spans="1:23" x14ac:dyDescent="0.3">
      <c r="A10699" t="s">
        <v>419</v>
      </c>
      <c r="B10699">
        <v>112</v>
      </c>
      <c r="C10699">
        <v>1920.938720703125</v>
      </c>
      <c r="D10699">
        <v>295.28799438476563</v>
      </c>
      <c r="E10699">
        <v>243.04008483886719</v>
      </c>
      <c r="F10699">
        <v>317.14251708984375</v>
      </c>
      <c r="G10699">
        <v>0</v>
      </c>
      <c r="J10699" s="8"/>
      <c r="K10699" t="s">
        <v>419</v>
      </c>
      <c r="L10699">
        <v>112</v>
      </c>
      <c r="M10699">
        <v>2091.2158203125</v>
      </c>
      <c r="N10699">
        <v>305.833984375</v>
      </c>
      <c r="O10699">
        <v>460.983642578125</v>
      </c>
      <c r="P10699">
        <v>309.01068115234375</v>
      </c>
      <c r="Q10699">
        <v>63.187740325927734</v>
      </c>
      <c r="R10699"/>
      <c r="S10699" s="13"/>
      <c r="W10699" s="15"/>
    </row>
    <row r="10700" spans="1:23" x14ac:dyDescent="0.3">
      <c r="A10700" t="s">
        <v>420</v>
      </c>
      <c r="B10700">
        <v>112</v>
      </c>
      <c r="C10700">
        <v>1723.9578857421875</v>
      </c>
      <c r="D10700">
        <v>248.02339172363281</v>
      </c>
      <c r="E10700">
        <v>388.6273193359375</v>
      </c>
      <c r="F10700">
        <v>368.733154296875</v>
      </c>
      <c r="G10700">
        <v>145.81809997558594</v>
      </c>
      <c r="J10700" s="8"/>
      <c r="K10700" t="s">
        <v>420</v>
      </c>
      <c r="L10700">
        <v>112</v>
      </c>
      <c r="M10700">
        <v>2125.963623046875</v>
      </c>
      <c r="N10700">
        <v>369.80734252929688</v>
      </c>
      <c r="O10700">
        <v>313.99960327148438</v>
      </c>
      <c r="P10700">
        <v>349.47097778320313</v>
      </c>
      <c r="Q10700">
        <v>170.85755920410156</v>
      </c>
      <c r="R10700"/>
      <c r="S10700" s="13"/>
      <c r="W10700" s="15"/>
    </row>
    <row r="10701" spans="1:23" x14ac:dyDescent="0.3">
      <c r="A10701" t="s">
        <v>421</v>
      </c>
      <c r="B10701">
        <v>112</v>
      </c>
      <c r="C10701">
        <v>1596.9744873046875</v>
      </c>
      <c r="D10701">
        <v>400.33761596679688</v>
      </c>
      <c r="E10701">
        <v>254.81118774414063</v>
      </c>
      <c r="F10701">
        <v>205.40885925292969</v>
      </c>
      <c r="G10701">
        <v>20.668760299682617</v>
      </c>
      <c r="J10701" s="8"/>
      <c r="K10701" t="s">
        <v>421</v>
      </c>
      <c r="L10701">
        <v>112</v>
      </c>
      <c r="M10701">
        <v>1805.8380126953125</v>
      </c>
      <c r="N10701">
        <v>194.39469909667969</v>
      </c>
      <c r="O10701">
        <v>211.81179809570313</v>
      </c>
      <c r="P10701">
        <v>184.57028198242188</v>
      </c>
      <c r="Q10701">
        <v>79.722366333007813</v>
      </c>
      <c r="R10701"/>
      <c r="S10701" s="13"/>
      <c r="W10701" s="15"/>
    </row>
    <row r="10702" spans="1:23" x14ac:dyDescent="0.3">
      <c r="A10702" t="s">
        <v>422</v>
      </c>
      <c r="B10702">
        <v>112</v>
      </c>
      <c r="C10702">
        <v>1433.4993896484375</v>
      </c>
      <c r="D10702">
        <v>77.67926025390625</v>
      </c>
      <c r="E10702">
        <v>175.06976318359375</v>
      </c>
      <c r="F10702">
        <v>162.72683715820313</v>
      </c>
      <c r="G10702">
        <v>73.334648132324219</v>
      </c>
      <c r="J10702" s="8"/>
      <c r="K10702" t="s">
        <v>422</v>
      </c>
      <c r="L10702">
        <v>112</v>
      </c>
      <c r="M10702">
        <v>1642.6455078125</v>
      </c>
      <c r="N10702">
        <v>358.51968383789063</v>
      </c>
      <c r="O10702">
        <v>117.30563354492188</v>
      </c>
      <c r="P10702">
        <v>140.71548461914063</v>
      </c>
      <c r="Q10702">
        <v>85.186714172363281</v>
      </c>
      <c r="R10702"/>
      <c r="S10702" s="13"/>
      <c r="W10702" s="15"/>
    </row>
    <row r="10703" spans="1:23" x14ac:dyDescent="0.3">
      <c r="A10703" t="s">
        <v>423</v>
      </c>
      <c r="B10703">
        <v>112</v>
      </c>
      <c r="C10703">
        <v>1139.6002197265625</v>
      </c>
      <c r="D10703">
        <v>113.83493804931641</v>
      </c>
      <c r="E10703">
        <v>144.385009765625</v>
      </c>
      <c r="F10703">
        <v>209.001220703125</v>
      </c>
      <c r="G10703">
        <v>48.232494354248047</v>
      </c>
      <c r="J10703" s="8"/>
      <c r="K10703" t="s">
        <v>423</v>
      </c>
      <c r="L10703">
        <v>112</v>
      </c>
      <c r="M10703">
        <v>1654.5919189453125</v>
      </c>
      <c r="N10703">
        <v>222.54217529296875</v>
      </c>
      <c r="O10703">
        <v>227.87295532226563</v>
      </c>
      <c r="P10703">
        <v>151.25088500976563</v>
      </c>
      <c r="Q10703">
        <v>118.72614288330078</v>
      </c>
      <c r="R10703"/>
      <c r="S10703" s="13"/>
      <c r="W10703" s="15"/>
    </row>
    <row r="10704" spans="1:23" x14ac:dyDescent="0.3">
      <c r="A10704" t="s">
        <v>424</v>
      </c>
      <c r="B10704">
        <v>112</v>
      </c>
      <c r="C10704">
        <v>1311.6082763671875</v>
      </c>
      <c r="D10704">
        <v>232.55952453613281</v>
      </c>
      <c r="E10704">
        <v>197.41172790527344</v>
      </c>
      <c r="F10704">
        <v>224.65077209472656</v>
      </c>
      <c r="G10704">
        <v>0</v>
      </c>
      <c r="J10704" s="8"/>
      <c r="K10704" t="s">
        <v>424</v>
      </c>
      <c r="L10704">
        <v>112</v>
      </c>
      <c r="M10704">
        <v>1659.79052734375</v>
      </c>
      <c r="N10704">
        <v>221.90054321289063</v>
      </c>
      <c r="O10704">
        <v>271.56637573242188</v>
      </c>
      <c r="P10704">
        <v>300.23422241210938</v>
      </c>
      <c r="Q10704">
        <v>85.06719970703125</v>
      </c>
      <c r="R10704"/>
      <c r="S10704" s="13"/>
      <c r="W10704" s="15"/>
    </row>
    <row r="10705" spans="1:23" x14ac:dyDescent="0.3">
      <c r="A10705" t="s">
        <v>425</v>
      </c>
      <c r="B10705">
        <v>112</v>
      </c>
      <c r="C10705">
        <v>1294.575439453125</v>
      </c>
      <c r="D10705">
        <v>159.900146484375</v>
      </c>
      <c r="E10705">
        <v>144.07107543945313</v>
      </c>
      <c r="F10705">
        <v>212.54638671875</v>
      </c>
      <c r="G10705">
        <v>0</v>
      </c>
      <c r="J10705" s="8"/>
      <c r="K10705" t="s">
        <v>425</v>
      </c>
      <c r="L10705">
        <v>112</v>
      </c>
      <c r="M10705">
        <v>1499.1134033203125</v>
      </c>
      <c r="N10705">
        <v>285.40316772460938</v>
      </c>
      <c r="O10705">
        <v>214.59538269042969</v>
      </c>
      <c r="P10705">
        <v>201.85969543457031</v>
      </c>
      <c r="Q10705">
        <v>0</v>
      </c>
      <c r="R10705"/>
      <c r="S10705" s="13"/>
      <c r="W10705" s="15"/>
    </row>
    <row r="10706" spans="1:23" x14ac:dyDescent="0.3">
      <c r="A10706" t="s">
        <v>426</v>
      </c>
      <c r="B10706">
        <v>112</v>
      </c>
      <c r="C10706">
        <v>1366.2581787109375</v>
      </c>
      <c r="D10706">
        <v>209.96513366699219</v>
      </c>
      <c r="E10706">
        <v>118.79364776611328</v>
      </c>
      <c r="F10706">
        <v>267.9903564453125</v>
      </c>
      <c r="G10706">
        <v>21.423000335693359</v>
      </c>
      <c r="J10706" s="8"/>
      <c r="K10706" t="s">
        <v>426</v>
      </c>
      <c r="L10706">
        <v>112</v>
      </c>
      <c r="M10706">
        <v>1883.220703125</v>
      </c>
      <c r="N10706">
        <v>246.09866333007813</v>
      </c>
      <c r="O10706">
        <v>279.0015869140625</v>
      </c>
      <c r="P10706">
        <v>235.30860900878906</v>
      </c>
      <c r="Q10706">
        <v>101.40219879150391</v>
      </c>
      <c r="R10706"/>
      <c r="S10706" s="13"/>
      <c r="W10706" s="15"/>
    </row>
    <row r="10707" spans="1:23" x14ac:dyDescent="0.3">
      <c r="A10707" t="s">
        <v>427</v>
      </c>
      <c r="B10707">
        <v>112</v>
      </c>
      <c r="C10707">
        <v>1707.5233154296875</v>
      </c>
      <c r="D10707">
        <v>335.99505615234375</v>
      </c>
      <c r="E10707">
        <v>184.28097534179688</v>
      </c>
      <c r="F10707">
        <v>34.070400238037109</v>
      </c>
      <c r="G10707">
        <v>62.284210205078125</v>
      </c>
      <c r="J10707" s="8"/>
      <c r="K10707" t="s">
        <v>427</v>
      </c>
      <c r="L10707">
        <v>112</v>
      </c>
      <c r="M10707">
        <v>1908.253662109375</v>
      </c>
      <c r="N10707">
        <v>253.45292663574219</v>
      </c>
      <c r="O10707">
        <v>214.812744140625</v>
      </c>
      <c r="P10707">
        <v>41.93280029296875</v>
      </c>
      <c r="Q10707">
        <v>55.041858673095703</v>
      </c>
      <c r="R10707"/>
      <c r="S10707" s="13"/>
      <c r="W10707" s="15"/>
    </row>
    <row r="10708" spans="1:23" x14ac:dyDescent="0.3">
      <c r="A10708" t="s">
        <v>428</v>
      </c>
      <c r="B10708">
        <v>112</v>
      </c>
      <c r="C10708">
        <v>12860.087890625</v>
      </c>
      <c r="D10708">
        <v>1634.91357421875</v>
      </c>
      <c r="E10708">
        <v>144.42623901367188</v>
      </c>
      <c r="F10708">
        <v>160.39129638671875</v>
      </c>
      <c r="G10708">
        <v>27.853139877319336</v>
      </c>
      <c r="J10708" s="8"/>
      <c r="K10708" t="s">
        <v>428</v>
      </c>
      <c r="L10708">
        <v>112</v>
      </c>
      <c r="M10708">
        <v>17473.927734375</v>
      </c>
      <c r="N10708">
        <v>2205.232177734375</v>
      </c>
      <c r="O10708">
        <v>243.03450012207031</v>
      </c>
      <c r="P10708">
        <v>44.287147521972656</v>
      </c>
      <c r="Q10708">
        <v>0</v>
      </c>
      <c r="R10708"/>
      <c r="S10708" s="13"/>
      <c r="W10708" s="15"/>
    </row>
    <row r="10709" spans="1:23" x14ac:dyDescent="0.3">
      <c r="A10709" t="s">
        <v>429</v>
      </c>
      <c r="B10709">
        <v>112</v>
      </c>
      <c r="C10709">
        <v>7469.13671875</v>
      </c>
      <c r="D10709">
        <v>977.07073974609375</v>
      </c>
      <c r="E10709">
        <v>0</v>
      </c>
      <c r="F10709">
        <v>0</v>
      </c>
      <c r="G10709">
        <v>0</v>
      </c>
      <c r="J10709" s="8"/>
      <c r="K10709" t="s">
        <v>429</v>
      </c>
      <c r="L10709">
        <v>112</v>
      </c>
      <c r="M10709">
        <v>12917.0556640625</v>
      </c>
      <c r="N10709">
        <v>1668.33837890625</v>
      </c>
      <c r="O10709">
        <v>0</v>
      </c>
      <c r="P10709">
        <v>0</v>
      </c>
      <c r="Q10709">
        <v>13.272480010986328</v>
      </c>
      <c r="R10709"/>
      <c r="S10709" s="13"/>
      <c r="W10709" s="15"/>
    </row>
    <row r="10710" spans="1:23" x14ac:dyDescent="0.3">
      <c r="A10710" t="s">
        <v>430</v>
      </c>
      <c r="B10710">
        <v>112</v>
      </c>
      <c r="C10710">
        <v>986.53924560546875</v>
      </c>
      <c r="D10710">
        <v>78.597396850585938</v>
      </c>
      <c r="E10710">
        <v>27.524250030517578</v>
      </c>
      <c r="F10710">
        <v>122.00643920898438</v>
      </c>
      <c r="G10710">
        <v>4.4527602195739746</v>
      </c>
      <c r="J10710" s="8"/>
      <c r="K10710" t="s">
        <v>430</v>
      </c>
      <c r="L10710">
        <v>112</v>
      </c>
      <c r="M10710">
        <v>1105.8314208984375</v>
      </c>
      <c r="N10710">
        <v>153.05809020996094</v>
      </c>
      <c r="O10710">
        <v>200.66065979003906</v>
      </c>
      <c r="P10710">
        <v>66.738563537597656</v>
      </c>
      <c r="Q10710">
        <v>0</v>
      </c>
      <c r="R10710"/>
      <c r="S10710" s="13"/>
      <c r="W10710" s="15"/>
    </row>
    <row r="10711" spans="1:23" x14ac:dyDescent="0.3">
      <c r="A10711" t="s">
        <v>431</v>
      </c>
      <c r="B10711">
        <v>112</v>
      </c>
      <c r="C10711">
        <v>1236.56103515625</v>
      </c>
      <c r="D10711">
        <v>175.86822509765625</v>
      </c>
      <c r="E10711">
        <v>299.49658203125</v>
      </c>
      <c r="F10711">
        <v>191.3489990234375</v>
      </c>
      <c r="G10711">
        <v>35.800300598144531</v>
      </c>
      <c r="J10711" s="8"/>
      <c r="K10711" t="s">
        <v>431</v>
      </c>
      <c r="L10711">
        <v>112</v>
      </c>
      <c r="M10711">
        <v>1125.8626708984375</v>
      </c>
      <c r="N10711">
        <v>288.202880859375</v>
      </c>
      <c r="O10711">
        <v>140.9937744140625</v>
      </c>
      <c r="P10711">
        <v>228.6116943359375</v>
      </c>
      <c r="Q10711">
        <v>0</v>
      </c>
      <c r="R10711"/>
      <c r="S10711" s="13"/>
      <c r="W10711" s="15"/>
    </row>
    <row r="10712" spans="1:23" x14ac:dyDescent="0.3">
      <c r="A10712" t="s">
        <v>432</v>
      </c>
      <c r="B10712">
        <v>112</v>
      </c>
      <c r="C10712">
        <v>893.2510986328125</v>
      </c>
      <c r="D10712">
        <v>141.571044921875</v>
      </c>
      <c r="E10712">
        <v>63.778770446777344</v>
      </c>
      <c r="F10712">
        <v>108.38669586181641</v>
      </c>
      <c r="G10712">
        <v>144.83454895019531</v>
      </c>
      <c r="J10712" s="8"/>
      <c r="K10712" t="s">
        <v>432</v>
      </c>
      <c r="L10712">
        <v>112</v>
      </c>
      <c r="M10712">
        <v>929.90716552734375</v>
      </c>
      <c r="N10712">
        <v>182.73710632324219</v>
      </c>
      <c r="O10712">
        <v>119.23857116699219</v>
      </c>
      <c r="P10712">
        <v>113.09915924072266</v>
      </c>
      <c r="Q10712">
        <v>0</v>
      </c>
      <c r="R10712"/>
      <c r="S10712" s="13"/>
      <c r="W10712" s="15"/>
    </row>
    <row r="10713" spans="1:23" x14ac:dyDescent="0.3">
      <c r="A10713" t="s">
        <v>433</v>
      </c>
      <c r="B10713">
        <v>112</v>
      </c>
      <c r="C10713">
        <v>2446.991943359375</v>
      </c>
      <c r="D10713">
        <v>326.83230590820313</v>
      </c>
      <c r="E10713">
        <v>326.70120239257813</v>
      </c>
      <c r="F10713">
        <v>341.23782348632813</v>
      </c>
      <c r="G10713">
        <v>239.11729431152344</v>
      </c>
      <c r="J10713" s="8"/>
      <c r="K10713" t="s">
        <v>433</v>
      </c>
      <c r="L10713">
        <v>112</v>
      </c>
      <c r="M10713">
        <v>2281.833251953125</v>
      </c>
      <c r="N10713">
        <v>399.30380249023438</v>
      </c>
      <c r="O10713">
        <v>251.78099060058594</v>
      </c>
      <c r="P10713">
        <v>278.80313110351563</v>
      </c>
      <c r="Q10713">
        <v>149.97268676757813</v>
      </c>
      <c r="R10713"/>
      <c r="S10713" s="13"/>
      <c r="W10713" s="15"/>
    </row>
    <row r="10714" spans="1:23" x14ac:dyDescent="0.3">
      <c r="A10714" t="s">
        <v>434</v>
      </c>
      <c r="B10714">
        <v>112</v>
      </c>
      <c r="C10714">
        <v>2796.81103515625</v>
      </c>
      <c r="D10714">
        <v>223.87225341796875</v>
      </c>
      <c r="E10714">
        <v>180.91854858398438</v>
      </c>
      <c r="F10714">
        <v>318.9105224609375</v>
      </c>
      <c r="G10714">
        <v>88.918800354003906</v>
      </c>
      <c r="J10714" s="8"/>
      <c r="K10714" t="s">
        <v>434</v>
      </c>
      <c r="L10714">
        <v>112</v>
      </c>
      <c r="M10714">
        <v>3295.34716796875</v>
      </c>
      <c r="N10714">
        <v>427.13702392578125</v>
      </c>
      <c r="O10714">
        <v>313.53759765625</v>
      </c>
      <c r="P10714">
        <v>286.95291137695313</v>
      </c>
      <c r="Q10714">
        <v>99.947486877441406</v>
      </c>
      <c r="R10714"/>
      <c r="S10714" s="13"/>
      <c r="W10714" s="15"/>
    </row>
    <row r="10715" spans="1:23" x14ac:dyDescent="0.3">
      <c r="A10715" t="s">
        <v>435</v>
      </c>
      <c r="B10715">
        <v>112</v>
      </c>
      <c r="C10715">
        <v>1601.922119140625</v>
      </c>
      <c r="D10715">
        <v>168.84083557128906</v>
      </c>
      <c r="E10715">
        <v>51.516582489013672</v>
      </c>
      <c r="F10715">
        <v>231.9200439453125</v>
      </c>
      <c r="G10715">
        <v>144.5640869140625</v>
      </c>
      <c r="J10715" s="8"/>
      <c r="K10715" t="s">
        <v>435</v>
      </c>
      <c r="L10715">
        <v>112</v>
      </c>
      <c r="M10715">
        <v>2147.620849609375</v>
      </c>
      <c r="N10715">
        <v>347.220703125</v>
      </c>
      <c r="O10715">
        <v>160.06938171386719</v>
      </c>
      <c r="P10715">
        <v>315.06118774414063</v>
      </c>
      <c r="Q10715">
        <v>232.52175903320313</v>
      </c>
      <c r="R10715"/>
      <c r="S10715" s="13"/>
      <c r="W10715" s="15"/>
    </row>
    <row r="10716" spans="1:23" x14ac:dyDescent="0.3">
      <c r="A10716" t="s">
        <v>436</v>
      </c>
      <c r="B10716">
        <v>112</v>
      </c>
      <c r="C10716">
        <v>2025.2740478515625</v>
      </c>
      <c r="D10716">
        <v>181.1517333984375</v>
      </c>
      <c r="E10716">
        <v>276.467529296875</v>
      </c>
      <c r="F10716">
        <v>202.32261657714844</v>
      </c>
      <c r="G10716">
        <v>312.93145751953125</v>
      </c>
      <c r="J10716" s="8"/>
      <c r="K10716" t="s">
        <v>436</v>
      </c>
      <c r="L10716">
        <v>112</v>
      </c>
      <c r="M10716">
        <v>2768.352294921875</v>
      </c>
      <c r="N10716">
        <v>372.8902587890625</v>
      </c>
      <c r="O10716">
        <v>283.8729248046875</v>
      </c>
      <c r="P10716">
        <v>220.83580017089844</v>
      </c>
      <c r="Q10716">
        <v>127.69847869873047</v>
      </c>
      <c r="R10716"/>
      <c r="S10716" s="13"/>
      <c r="W10716" s="15"/>
    </row>
    <row r="10717" spans="1:23" x14ac:dyDescent="0.3">
      <c r="A10717" t="s">
        <v>437</v>
      </c>
      <c r="B10717">
        <v>112</v>
      </c>
      <c r="C10717">
        <v>2119.573974609375</v>
      </c>
      <c r="D10717">
        <v>271.36599731445313</v>
      </c>
      <c r="E10717">
        <v>355.09274291992188</v>
      </c>
      <c r="F10717">
        <v>235.60527038574219</v>
      </c>
      <c r="G10717">
        <v>173.9239501953125</v>
      </c>
      <c r="J10717" s="8"/>
      <c r="K10717" t="s">
        <v>437</v>
      </c>
      <c r="L10717">
        <v>112</v>
      </c>
      <c r="M10717">
        <v>3462.1064453125</v>
      </c>
      <c r="N10717">
        <v>485.3060302734375</v>
      </c>
      <c r="O10717">
        <v>206.22224426269531</v>
      </c>
      <c r="P10717">
        <v>77.594551086425781</v>
      </c>
      <c r="Q10717">
        <v>172.38479614257813</v>
      </c>
      <c r="R10717"/>
      <c r="S10717" s="13"/>
      <c r="W10717" s="15"/>
    </row>
    <row r="10718" spans="1:23" x14ac:dyDescent="0.3">
      <c r="A10718" t="s">
        <v>438</v>
      </c>
      <c r="B10718">
        <v>112</v>
      </c>
      <c r="C10718">
        <v>2660.3837890625</v>
      </c>
      <c r="D10718">
        <v>279.44839477539063</v>
      </c>
      <c r="E10718">
        <v>110.75999450683594</v>
      </c>
      <c r="F10718">
        <v>186.414794921875</v>
      </c>
      <c r="G10718">
        <v>196.98271179199219</v>
      </c>
      <c r="J10718" s="8"/>
      <c r="K10718" t="s">
        <v>438</v>
      </c>
      <c r="L10718">
        <v>112</v>
      </c>
      <c r="M10718">
        <v>1851.0501708984375</v>
      </c>
      <c r="N10718">
        <v>280.45361328125</v>
      </c>
      <c r="O10718">
        <v>172.78559875488281</v>
      </c>
      <c r="P10718">
        <v>271.1488037109375</v>
      </c>
      <c r="Q10718">
        <v>251.6202392578125</v>
      </c>
      <c r="R10718"/>
      <c r="S10718" s="13"/>
      <c r="W10718" s="15"/>
    </row>
    <row r="10719" spans="1:23" x14ac:dyDescent="0.3">
      <c r="A10719" t="s">
        <v>439</v>
      </c>
      <c r="B10719">
        <v>112</v>
      </c>
      <c r="C10719">
        <v>1411.3719482421875</v>
      </c>
      <c r="D10719">
        <v>152.06436157226563</v>
      </c>
      <c r="E10719">
        <v>219.26876831054688</v>
      </c>
      <c r="F10719">
        <v>133.0638427734375</v>
      </c>
      <c r="G10719">
        <v>0</v>
      </c>
      <c r="J10719" s="8"/>
      <c r="K10719" t="s">
        <v>439</v>
      </c>
      <c r="L10719">
        <v>112</v>
      </c>
      <c r="M10719">
        <v>1541.419189453125</v>
      </c>
      <c r="N10719">
        <v>265.20748901367188</v>
      </c>
      <c r="O10719">
        <v>303.75765991210938</v>
      </c>
      <c r="P10719">
        <v>317.21469116210938</v>
      </c>
      <c r="Q10719">
        <v>52.997200012207031</v>
      </c>
      <c r="R10719"/>
      <c r="S10719" s="13"/>
      <c r="W10719" s="15"/>
    </row>
    <row r="10720" spans="1:23" x14ac:dyDescent="0.3">
      <c r="A10720" t="s">
        <v>440</v>
      </c>
      <c r="B10720">
        <v>112</v>
      </c>
      <c r="C10720">
        <v>1278.895263671875</v>
      </c>
      <c r="D10720">
        <v>171.81666564941406</v>
      </c>
      <c r="E10720">
        <v>202.0667724609375</v>
      </c>
      <c r="F10720">
        <v>37.811199188232422</v>
      </c>
      <c r="G10720">
        <v>110.92256164550781</v>
      </c>
      <c r="J10720" s="8"/>
      <c r="K10720" t="s">
        <v>440</v>
      </c>
      <c r="L10720">
        <v>112</v>
      </c>
      <c r="M10720">
        <v>1546.255126953125</v>
      </c>
      <c r="N10720">
        <v>189.731201171875</v>
      </c>
      <c r="O10720">
        <v>258.24676513671875</v>
      </c>
      <c r="P10720">
        <v>126.39743804931641</v>
      </c>
      <c r="Q10720">
        <v>153.12136840820313</v>
      </c>
      <c r="R10720"/>
      <c r="S10720" s="13"/>
      <c r="W10720" s="15"/>
    </row>
    <row r="10721" spans="1:23" x14ac:dyDescent="0.3">
      <c r="A10721" t="s">
        <v>441</v>
      </c>
      <c r="B10721">
        <v>112</v>
      </c>
      <c r="C10721">
        <v>794.07257080078125</v>
      </c>
      <c r="D10721">
        <v>37.326900482177734</v>
      </c>
      <c r="E10721">
        <v>94.640243530273438</v>
      </c>
      <c r="F10721">
        <v>70.2239990234375</v>
      </c>
      <c r="G10721">
        <v>112.83704376220703</v>
      </c>
      <c r="J10721" s="8"/>
      <c r="K10721" t="s">
        <v>441</v>
      </c>
      <c r="L10721">
        <v>112</v>
      </c>
      <c r="M10721">
        <v>1020.4144897460938</v>
      </c>
      <c r="N10721">
        <v>152.23519897460938</v>
      </c>
      <c r="O10721">
        <v>207.88497924804688</v>
      </c>
      <c r="P10721">
        <v>28.841999053955078</v>
      </c>
      <c r="Q10721">
        <v>243.78373718261719</v>
      </c>
      <c r="R10721"/>
      <c r="S10721" s="13"/>
      <c r="W10721" s="15"/>
    </row>
    <row r="10722" spans="1:23" x14ac:dyDescent="0.3">
      <c r="A10722" t="s">
        <v>442</v>
      </c>
      <c r="B10722">
        <v>112</v>
      </c>
      <c r="C10722">
        <v>1089.93798828125</v>
      </c>
      <c r="D10722">
        <v>127.22175598144531</v>
      </c>
      <c r="E10722">
        <v>168.60372924804688</v>
      </c>
      <c r="F10722">
        <v>207.099365234375</v>
      </c>
      <c r="G10722">
        <v>105.57530212402344</v>
      </c>
      <c r="J10722" s="8"/>
      <c r="K10722" t="s">
        <v>442</v>
      </c>
      <c r="L10722">
        <v>112</v>
      </c>
      <c r="M10722">
        <v>1144.126220703125</v>
      </c>
      <c r="N10722">
        <v>194.01318359375</v>
      </c>
      <c r="O10722">
        <v>140.50311279296875</v>
      </c>
      <c r="P10722">
        <v>157.07536315917969</v>
      </c>
      <c r="Q10722">
        <v>136.93429565429688</v>
      </c>
      <c r="R10722"/>
      <c r="S10722" s="13"/>
      <c r="W10722" s="15"/>
    </row>
    <row r="10723" spans="1:23" x14ac:dyDescent="0.3">
      <c r="A10723" t="s">
        <v>443</v>
      </c>
      <c r="B10723">
        <v>112</v>
      </c>
      <c r="C10723">
        <v>1308.782958984375</v>
      </c>
      <c r="D10723">
        <v>165.96324157714844</v>
      </c>
      <c r="E10723">
        <v>303.77029418945313</v>
      </c>
      <c r="F10723">
        <v>311.76065063476563</v>
      </c>
      <c r="G10723">
        <v>174.43696594238281</v>
      </c>
      <c r="J10723" s="8"/>
      <c r="K10723" t="s">
        <v>443</v>
      </c>
      <c r="L10723">
        <v>112</v>
      </c>
      <c r="M10723">
        <v>1236.16552734375</v>
      </c>
      <c r="N10723">
        <v>252.15409851074219</v>
      </c>
      <c r="O10723">
        <v>225.52642822265625</v>
      </c>
      <c r="P10723">
        <v>208.52864074707031</v>
      </c>
      <c r="Q10723">
        <v>337.17388916015625</v>
      </c>
      <c r="R10723"/>
      <c r="S10723" s="13"/>
      <c r="W10723" s="15"/>
    </row>
    <row r="10724" spans="1:23" x14ac:dyDescent="0.3">
      <c r="A10724" t="s">
        <v>444</v>
      </c>
      <c r="B10724">
        <v>112</v>
      </c>
      <c r="C10724">
        <v>1642.8077392578125</v>
      </c>
      <c r="D10724">
        <v>306.09878540039063</v>
      </c>
      <c r="E10724">
        <v>298.33029174804688</v>
      </c>
      <c r="F10724">
        <v>169.31144714355469</v>
      </c>
      <c r="G10724">
        <v>83.730400085449219</v>
      </c>
      <c r="J10724" s="8"/>
      <c r="K10724" t="s">
        <v>444</v>
      </c>
      <c r="L10724">
        <v>112</v>
      </c>
      <c r="M10724">
        <v>1478.195556640625</v>
      </c>
      <c r="N10724">
        <v>206.61668395996094</v>
      </c>
      <c r="O10724">
        <v>247.07078552246094</v>
      </c>
      <c r="P10724">
        <v>198.04307556152344</v>
      </c>
      <c r="Q10724">
        <v>1.0088000297546387</v>
      </c>
      <c r="R10724"/>
      <c r="S10724" s="13"/>
      <c r="W10724" s="15"/>
    </row>
    <row r="10725" spans="1:23" x14ac:dyDescent="0.3">
      <c r="A10725" t="s">
        <v>445</v>
      </c>
      <c r="B10725">
        <v>112</v>
      </c>
      <c r="C10725">
        <v>1420.8282470703125</v>
      </c>
      <c r="D10725">
        <v>241.67916870117188</v>
      </c>
      <c r="E10725">
        <v>193.348388671875</v>
      </c>
      <c r="F10725">
        <v>226.55380249023438</v>
      </c>
      <c r="G10725">
        <v>189.82240295410156</v>
      </c>
      <c r="J10725" s="8"/>
      <c r="K10725" t="s">
        <v>445</v>
      </c>
      <c r="L10725">
        <v>112</v>
      </c>
      <c r="M10725">
        <v>1278.5391845703125</v>
      </c>
      <c r="N10725">
        <v>243.89640808105469</v>
      </c>
      <c r="O10725">
        <v>130.51016235351563</v>
      </c>
      <c r="P10725">
        <v>97.094490051269531</v>
      </c>
      <c r="Q10725">
        <v>88.3656005859375</v>
      </c>
      <c r="R10725"/>
      <c r="S10725" s="13"/>
      <c r="W10725" s="15"/>
    </row>
    <row r="10726" spans="1:23" x14ac:dyDescent="0.3">
      <c r="A10726" t="s">
        <v>446</v>
      </c>
      <c r="B10726">
        <v>112</v>
      </c>
      <c r="C10726">
        <v>2285.75048828125</v>
      </c>
      <c r="D10726">
        <v>200.785400390625</v>
      </c>
      <c r="E10726">
        <v>145.14950561523438</v>
      </c>
      <c r="F10726">
        <v>205.34150695800781</v>
      </c>
      <c r="G10726">
        <v>100.06367492675781</v>
      </c>
      <c r="J10726" s="8"/>
      <c r="K10726" t="s">
        <v>446</v>
      </c>
      <c r="L10726">
        <v>112</v>
      </c>
      <c r="M10726">
        <v>2433.1376953125</v>
      </c>
      <c r="N10726">
        <v>256.87783813476563</v>
      </c>
      <c r="O10726">
        <v>163.71514892578125</v>
      </c>
      <c r="P10726">
        <v>260.863037109375</v>
      </c>
      <c r="Q10726">
        <v>97.371376037597656</v>
      </c>
      <c r="R10726"/>
      <c r="S10726" s="13"/>
      <c r="W10726" s="15"/>
    </row>
    <row r="10727" spans="1:23" x14ac:dyDescent="0.3">
      <c r="A10727" t="s">
        <v>447</v>
      </c>
      <c r="B10727">
        <v>112</v>
      </c>
      <c r="C10727">
        <v>3249.4208984375</v>
      </c>
      <c r="D10727">
        <v>320.7852783203125</v>
      </c>
      <c r="E10727">
        <v>319.25949096679688</v>
      </c>
      <c r="F10727">
        <v>411.31231689453125</v>
      </c>
      <c r="G10727">
        <v>198.11534118652344</v>
      </c>
      <c r="J10727" s="8"/>
      <c r="K10727" t="s">
        <v>447</v>
      </c>
      <c r="L10727">
        <v>112</v>
      </c>
      <c r="M10727">
        <v>3717.8271484375</v>
      </c>
      <c r="N10727">
        <v>524.2607421875</v>
      </c>
      <c r="O10727">
        <v>405.6832275390625</v>
      </c>
      <c r="P10727">
        <v>468.9140625</v>
      </c>
      <c r="Q10727">
        <v>139.04425048828125</v>
      </c>
      <c r="R10727"/>
      <c r="S10727" s="13"/>
      <c r="W10727" s="15"/>
    </row>
    <row r="10728" spans="1:23" x14ac:dyDescent="0.3">
      <c r="A10728" t="s">
        <v>448</v>
      </c>
      <c r="B10728">
        <v>112</v>
      </c>
      <c r="C10728">
        <v>2658.398193359375</v>
      </c>
      <c r="D10728">
        <v>263.33230590820313</v>
      </c>
      <c r="E10728">
        <v>220.38720703125</v>
      </c>
      <c r="F10728">
        <v>449.84161376953125</v>
      </c>
      <c r="G10728">
        <v>99.758399963378906</v>
      </c>
      <c r="J10728" s="8"/>
      <c r="K10728" t="s">
        <v>448</v>
      </c>
      <c r="L10728">
        <v>112</v>
      </c>
      <c r="M10728">
        <v>3118.343505859375</v>
      </c>
      <c r="N10728">
        <v>492.93194580078125</v>
      </c>
      <c r="O10728">
        <v>407.48675537109375</v>
      </c>
      <c r="P10728">
        <v>413.30624389648438</v>
      </c>
      <c r="Q10728">
        <v>157.9508056640625</v>
      </c>
      <c r="R10728"/>
      <c r="S10728" s="13"/>
      <c r="W10728" s="15"/>
    </row>
    <row r="10729" spans="1:23" x14ac:dyDescent="0.3">
      <c r="A10729" t="s">
        <v>449</v>
      </c>
      <c r="B10729">
        <v>112</v>
      </c>
      <c r="C10729">
        <v>1274.45361328125</v>
      </c>
      <c r="D10729">
        <v>205.892333984375</v>
      </c>
      <c r="E10729">
        <v>184.80769348144531</v>
      </c>
      <c r="F10729">
        <v>159.45881652832031</v>
      </c>
      <c r="G10729">
        <v>0</v>
      </c>
      <c r="J10729" s="8"/>
      <c r="K10729" t="s">
        <v>449</v>
      </c>
      <c r="L10729">
        <v>112</v>
      </c>
      <c r="M10729">
        <v>1568.7095947265625</v>
      </c>
      <c r="N10729">
        <v>218.20111083984375</v>
      </c>
      <c r="O10729">
        <v>102.00424957275391</v>
      </c>
      <c r="P10729">
        <v>179.55867004394531</v>
      </c>
      <c r="Q10729">
        <v>135.18572998046875</v>
      </c>
      <c r="R10729"/>
      <c r="S10729" s="13"/>
      <c r="W10729" s="15"/>
    </row>
    <row r="10730" spans="1:23" x14ac:dyDescent="0.3">
      <c r="A10730" t="s">
        <v>450</v>
      </c>
      <c r="B10730">
        <v>112</v>
      </c>
      <c r="C10730">
        <v>1804.572509765625</v>
      </c>
      <c r="D10730">
        <v>226.64448547363281</v>
      </c>
      <c r="E10730">
        <v>312.76870727539063</v>
      </c>
      <c r="F10730">
        <v>331.50765991210938</v>
      </c>
      <c r="G10730">
        <v>127.70610046386719</v>
      </c>
      <c r="J10730" s="8"/>
      <c r="K10730" t="s">
        <v>450</v>
      </c>
      <c r="L10730">
        <v>112</v>
      </c>
      <c r="M10730">
        <v>2132.257080078125</v>
      </c>
      <c r="N10730">
        <v>324.2275390625</v>
      </c>
      <c r="O10730">
        <v>279.90533447265625</v>
      </c>
      <c r="P10730">
        <v>141.70326232910156</v>
      </c>
      <c r="Q10730">
        <v>185.10211181640625</v>
      </c>
      <c r="R10730"/>
      <c r="S10730" s="13"/>
      <c r="W10730" s="15"/>
    </row>
    <row r="10731" spans="1:23" x14ac:dyDescent="0.3">
      <c r="A10731" t="s">
        <v>451</v>
      </c>
      <c r="B10731">
        <v>112</v>
      </c>
      <c r="C10731">
        <v>1358.92431640625</v>
      </c>
      <c r="D10731">
        <v>189.74603271484375</v>
      </c>
      <c r="E10731">
        <v>97.8580322265625</v>
      </c>
      <c r="F10731">
        <v>203.65147399902344</v>
      </c>
      <c r="G10731">
        <v>126.28121948242188</v>
      </c>
      <c r="J10731" s="8"/>
      <c r="K10731" t="s">
        <v>451</v>
      </c>
      <c r="L10731">
        <v>112</v>
      </c>
      <c r="M10731">
        <v>1524.8675537109375</v>
      </c>
      <c r="N10731">
        <v>230.71392822265625</v>
      </c>
      <c r="O10731">
        <v>110.28444671630859</v>
      </c>
      <c r="P10731">
        <v>122.00741577148438</v>
      </c>
      <c r="Q10731">
        <v>66.100326538085938</v>
      </c>
      <c r="R10731"/>
      <c r="S10731" s="13"/>
      <c r="W10731" s="15"/>
    </row>
    <row r="10732" spans="1:23" x14ac:dyDescent="0.3">
      <c r="A10732" t="s">
        <v>452</v>
      </c>
      <c r="B10732">
        <v>112</v>
      </c>
      <c r="C10732">
        <v>1000.7882690429688</v>
      </c>
      <c r="D10732">
        <v>0</v>
      </c>
      <c r="E10732">
        <v>3.6072049140930176</v>
      </c>
      <c r="F10732">
        <v>137.875732421875</v>
      </c>
      <c r="G10732">
        <v>81.519813537597656</v>
      </c>
      <c r="J10732" s="8"/>
      <c r="K10732" t="s">
        <v>452</v>
      </c>
      <c r="L10732">
        <v>112</v>
      </c>
      <c r="M10732">
        <v>1130.64453125</v>
      </c>
      <c r="N10732">
        <v>77.29473876953125</v>
      </c>
      <c r="O10732">
        <v>46.172222137451172</v>
      </c>
      <c r="P10732">
        <v>110.47185516357422</v>
      </c>
      <c r="Q10732">
        <v>0</v>
      </c>
      <c r="R10732"/>
      <c r="S10732" s="13"/>
      <c r="W10732" s="15"/>
    </row>
    <row r="10733" spans="1:23" x14ac:dyDescent="0.3">
      <c r="A10733" t="s">
        <v>453</v>
      </c>
      <c r="B10733">
        <v>112</v>
      </c>
      <c r="C10733">
        <v>1176.4404296875</v>
      </c>
      <c r="D10733">
        <v>225.07247924804688</v>
      </c>
      <c r="E10733">
        <v>94.755599975585938</v>
      </c>
      <c r="F10733">
        <v>125.34983825683594</v>
      </c>
      <c r="G10733">
        <v>112.81620025634766</v>
      </c>
      <c r="J10733" s="8"/>
      <c r="K10733" t="s">
        <v>453</v>
      </c>
      <c r="L10733">
        <v>112</v>
      </c>
      <c r="M10733">
        <v>1476.466552734375</v>
      </c>
      <c r="N10733">
        <v>252.23638916015625</v>
      </c>
      <c r="O10733">
        <v>261.10430908203125</v>
      </c>
      <c r="P10733">
        <v>291.2540283203125</v>
      </c>
      <c r="Q10733">
        <v>102.07180023193359</v>
      </c>
      <c r="R10733"/>
      <c r="S10733" s="13"/>
      <c r="W10733" s="15"/>
    </row>
    <row r="10734" spans="1:23" x14ac:dyDescent="0.3">
      <c r="A10734" t="s">
        <v>454</v>
      </c>
      <c r="B10734">
        <v>112</v>
      </c>
      <c r="C10734">
        <v>1368.8934326171875</v>
      </c>
      <c r="D10734">
        <v>182.74668884277344</v>
      </c>
      <c r="E10734">
        <v>294.39987182617188</v>
      </c>
      <c r="F10734">
        <v>214.45491027832031</v>
      </c>
      <c r="G10734">
        <v>123.70784759521484</v>
      </c>
      <c r="J10734" s="8"/>
      <c r="K10734" t="s">
        <v>454</v>
      </c>
      <c r="L10734">
        <v>112</v>
      </c>
      <c r="M10734">
        <v>1410.4779052734375</v>
      </c>
      <c r="N10734">
        <v>271.75283813476563</v>
      </c>
      <c r="O10734">
        <v>224.30465698242188</v>
      </c>
      <c r="P10734">
        <v>430.03851318359375</v>
      </c>
      <c r="Q10734">
        <v>263.91006469726563</v>
      </c>
      <c r="R10734"/>
      <c r="S10734" s="13"/>
      <c r="W10734" s="15"/>
    </row>
    <row r="10735" spans="1:23" x14ac:dyDescent="0.3">
      <c r="A10735" t="s">
        <v>455</v>
      </c>
      <c r="B10735">
        <v>112</v>
      </c>
      <c r="C10735">
        <v>0</v>
      </c>
      <c r="D10735">
        <v>0</v>
      </c>
      <c r="E10735">
        <v>0</v>
      </c>
      <c r="F10735">
        <v>0</v>
      </c>
      <c r="G10735">
        <v>0</v>
      </c>
      <c r="J10735" s="8"/>
      <c r="K10735" t="s">
        <v>455</v>
      </c>
      <c r="L10735">
        <v>112</v>
      </c>
      <c r="M10735">
        <v>0</v>
      </c>
      <c r="N10735">
        <v>0</v>
      </c>
      <c r="O10735">
        <v>0</v>
      </c>
      <c r="P10735">
        <v>0</v>
      </c>
      <c r="Q10735">
        <v>53.455677032470703</v>
      </c>
      <c r="R10735"/>
      <c r="S10735" s="13"/>
      <c r="W10735" s="15"/>
    </row>
    <row r="10736" spans="1:23" x14ac:dyDescent="0.3">
      <c r="A10736" t="s">
        <v>456</v>
      </c>
      <c r="B10736">
        <v>112</v>
      </c>
      <c r="C10736">
        <v>2631.28173828125</v>
      </c>
      <c r="D10736">
        <v>326.3880615234375</v>
      </c>
      <c r="E10736">
        <v>315.28213500976563</v>
      </c>
      <c r="F10736">
        <v>296.32867431640625</v>
      </c>
      <c r="G10736">
        <v>156.53981018066406</v>
      </c>
      <c r="J10736" s="8"/>
      <c r="K10736" t="s">
        <v>456</v>
      </c>
      <c r="L10736">
        <v>112</v>
      </c>
      <c r="M10736">
        <v>2581.11083984375</v>
      </c>
      <c r="N10736">
        <v>384.58126831054688</v>
      </c>
      <c r="O10736">
        <v>219.55792236328125</v>
      </c>
      <c r="P10736">
        <v>325.07696533203125</v>
      </c>
      <c r="Q10736">
        <v>174.54881286621094</v>
      </c>
      <c r="R10736"/>
      <c r="S10736" s="13"/>
      <c r="W10736" s="15"/>
    </row>
    <row r="10737" spans="1:23" x14ac:dyDescent="0.3">
      <c r="A10737" t="s">
        <v>457</v>
      </c>
      <c r="B10737">
        <v>112</v>
      </c>
      <c r="C10737">
        <v>2025.7706298828125</v>
      </c>
      <c r="D10737">
        <v>329.16116333007813</v>
      </c>
      <c r="E10737">
        <v>181.51968383789063</v>
      </c>
      <c r="F10737">
        <v>211.85543823242188</v>
      </c>
      <c r="G10737">
        <v>194.39143371582031</v>
      </c>
      <c r="J10737" s="8"/>
      <c r="K10737" t="s">
        <v>457</v>
      </c>
      <c r="L10737">
        <v>112</v>
      </c>
      <c r="M10737">
        <v>2078.84765625</v>
      </c>
      <c r="N10737">
        <v>256.01422119140625</v>
      </c>
      <c r="O10737">
        <v>269.44326782226563</v>
      </c>
      <c r="P10737">
        <v>213.62091064453125</v>
      </c>
      <c r="Q10737">
        <v>154.2008056640625</v>
      </c>
      <c r="R10737"/>
      <c r="S10737" s="13"/>
      <c r="W10737" s="15"/>
    </row>
    <row r="10738" spans="1:23" x14ac:dyDescent="0.3">
      <c r="A10738" t="s">
        <v>458</v>
      </c>
      <c r="B10738">
        <v>112</v>
      </c>
      <c r="C10738">
        <v>4753.72265625</v>
      </c>
      <c r="D10738">
        <v>466.81170654296875</v>
      </c>
      <c r="E10738">
        <v>423.12075805664063</v>
      </c>
      <c r="F10738">
        <v>612.3714599609375</v>
      </c>
      <c r="G10738">
        <v>134.26388549804688</v>
      </c>
      <c r="J10738" s="8"/>
      <c r="K10738" t="s">
        <v>458</v>
      </c>
      <c r="L10738">
        <v>112</v>
      </c>
      <c r="M10738">
        <v>5799.482421875</v>
      </c>
      <c r="N10738">
        <v>612.88885498046875</v>
      </c>
      <c r="O10738">
        <v>548.1126708984375</v>
      </c>
      <c r="P10738">
        <v>855.11993408203125</v>
      </c>
      <c r="Q10738">
        <v>194.82856750488281</v>
      </c>
      <c r="R10738"/>
      <c r="S10738" s="13"/>
      <c r="W10738" s="15"/>
    </row>
    <row r="10739" spans="1:23" x14ac:dyDescent="0.3">
      <c r="A10739" t="s">
        <v>459</v>
      </c>
      <c r="B10739">
        <v>112</v>
      </c>
      <c r="C10739">
        <v>4545.0712890625</v>
      </c>
      <c r="D10739">
        <v>620.81268310546875</v>
      </c>
      <c r="E10739">
        <v>484.28643798828125</v>
      </c>
      <c r="F10739">
        <v>610.94903564453125</v>
      </c>
      <c r="G10739">
        <v>371.47613525390625</v>
      </c>
      <c r="J10739" s="8"/>
      <c r="K10739" t="s">
        <v>459</v>
      </c>
      <c r="L10739">
        <v>112</v>
      </c>
      <c r="M10739">
        <v>5321.86962890625</v>
      </c>
      <c r="N10739">
        <v>705.1456298828125</v>
      </c>
      <c r="O10739">
        <v>388.05001831054688</v>
      </c>
      <c r="P10739">
        <v>790.8919677734375</v>
      </c>
      <c r="Q10739">
        <v>295.14541625976563</v>
      </c>
      <c r="R10739"/>
      <c r="S10739" s="13"/>
      <c r="W10739" s="15"/>
    </row>
    <row r="10740" spans="1:23" x14ac:dyDescent="0.3">
      <c r="A10740" t="s">
        <v>460</v>
      </c>
      <c r="B10740">
        <v>112</v>
      </c>
      <c r="C10740">
        <v>3052.007568359375</v>
      </c>
      <c r="D10740">
        <v>426.3106689453125</v>
      </c>
      <c r="E10740">
        <v>388.03573608398438</v>
      </c>
      <c r="F10740">
        <v>506.30682373046875</v>
      </c>
      <c r="G10740">
        <v>223.9407958984375</v>
      </c>
      <c r="J10740" s="8"/>
      <c r="K10740" t="s">
        <v>460</v>
      </c>
      <c r="L10740">
        <v>112</v>
      </c>
      <c r="M10740">
        <v>3202.9228515625</v>
      </c>
      <c r="N10740">
        <v>507.58306884765625</v>
      </c>
      <c r="O10740">
        <v>410.67764282226563</v>
      </c>
      <c r="P10740">
        <v>531.275390625</v>
      </c>
      <c r="Q10740">
        <v>191.04948425292969</v>
      </c>
      <c r="R10740"/>
      <c r="S10740" s="13"/>
      <c r="W10740" s="15"/>
    </row>
    <row r="10741" spans="1:23" x14ac:dyDescent="0.3">
      <c r="A10741" t="s">
        <v>461</v>
      </c>
      <c r="B10741">
        <v>112</v>
      </c>
      <c r="C10741">
        <v>2378.982421875</v>
      </c>
      <c r="D10741">
        <v>391.011474609375</v>
      </c>
      <c r="E10741">
        <v>331.5848388671875</v>
      </c>
      <c r="F10741">
        <v>391.76446533203125</v>
      </c>
      <c r="G10741">
        <v>80.769920349121094</v>
      </c>
      <c r="J10741" s="8"/>
      <c r="K10741" t="s">
        <v>461</v>
      </c>
      <c r="L10741">
        <v>112</v>
      </c>
      <c r="M10741">
        <v>2742.192626953125</v>
      </c>
      <c r="N10741">
        <v>331.22088623046875</v>
      </c>
      <c r="O10741">
        <v>297.81228637695313</v>
      </c>
      <c r="P10741">
        <v>450.78350830078125</v>
      </c>
      <c r="Q10741">
        <v>269.58270263671875</v>
      </c>
      <c r="R10741"/>
      <c r="S10741" s="13"/>
      <c r="W10741" s="15"/>
    </row>
    <row r="10742" spans="1:23" x14ac:dyDescent="0.3">
      <c r="A10742" t="s">
        <v>462</v>
      </c>
      <c r="B10742">
        <v>112</v>
      </c>
      <c r="C10742">
        <v>1356.8798828125</v>
      </c>
      <c r="D10742">
        <v>270.84844970703125</v>
      </c>
      <c r="E10742">
        <v>179.67915344238281</v>
      </c>
      <c r="F10742">
        <v>235.76432800292969</v>
      </c>
      <c r="G10742">
        <v>201.31468200683594</v>
      </c>
      <c r="J10742" s="8"/>
      <c r="K10742" t="s">
        <v>462</v>
      </c>
      <c r="L10742">
        <v>112</v>
      </c>
      <c r="M10742">
        <v>1586.096435546875</v>
      </c>
      <c r="N10742">
        <v>243.6837158203125</v>
      </c>
      <c r="O10742">
        <v>211.18687438964844</v>
      </c>
      <c r="P10742">
        <v>205.25364685058594</v>
      </c>
      <c r="Q10742">
        <v>95.409797668457031</v>
      </c>
      <c r="R10742"/>
      <c r="S10742" s="13"/>
      <c r="W10742" s="15"/>
    </row>
    <row r="10743" spans="1:23" x14ac:dyDescent="0.3">
      <c r="A10743" t="s">
        <v>463</v>
      </c>
      <c r="B10743">
        <v>112</v>
      </c>
      <c r="C10743">
        <v>1822.7998046875</v>
      </c>
      <c r="D10743">
        <v>311.12149047851563</v>
      </c>
      <c r="E10743">
        <v>164.73519897460938</v>
      </c>
      <c r="F10743">
        <v>0</v>
      </c>
      <c r="G10743">
        <v>0</v>
      </c>
      <c r="J10743" s="8"/>
      <c r="K10743" t="s">
        <v>463</v>
      </c>
      <c r="L10743">
        <v>112</v>
      </c>
      <c r="M10743">
        <v>2022.412353515625</v>
      </c>
      <c r="N10743">
        <v>376.37188720703125</v>
      </c>
      <c r="O10743">
        <v>211.80241394042969</v>
      </c>
      <c r="P10743">
        <v>156.17066955566406</v>
      </c>
      <c r="Q10743">
        <v>0</v>
      </c>
      <c r="R10743"/>
      <c r="S10743" s="13"/>
      <c r="W10743" s="15"/>
    </row>
    <row r="10744" spans="1:23" x14ac:dyDescent="0.3">
      <c r="A10744" t="s">
        <v>464</v>
      </c>
      <c r="B10744">
        <v>112</v>
      </c>
      <c r="C10744">
        <v>1359.7215576171875</v>
      </c>
      <c r="D10744">
        <v>162.640380859375</v>
      </c>
      <c r="E10744">
        <v>254.98841857910156</v>
      </c>
      <c r="F10744">
        <v>136.28211975097656</v>
      </c>
      <c r="G10744">
        <v>127.23321533203125</v>
      </c>
      <c r="J10744" s="8"/>
      <c r="K10744" t="s">
        <v>464</v>
      </c>
      <c r="L10744">
        <v>112</v>
      </c>
      <c r="M10744">
        <v>1795.4600830078125</v>
      </c>
      <c r="N10744">
        <v>325.28076171875</v>
      </c>
      <c r="O10744">
        <v>189.90127563476563</v>
      </c>
      <c r="P10744">
        <v>168.39956665039063</v>
      </c>
      <c r="Q10744">
        <v>182.01419067382813</v>
      </c>
      <c r="R10744"/>
      <c r="S10744" s="13"/>
      <c r="W10744" s="15"/>
    </row>
    <row r="10745" spans="1:23" x14ac:dyDescent="0.3">
      <c r="A10745" t="s">
        <v>465</v>
      </c>
      <c r="B10745">
        <v>112</v>
      </c>
      <c r="C10745">
        <v>1629.041015625</v>
      </c>
      <c r="D10745">
        <v>202.83004760742188</v>
      </c>
      <c r="E10745">
        <v>188.58963012695313</v>
      </c>
      <c r="F10745">
        <v>268.55926513671875</v>
      </c>
      <c r="G10745">
        <v>120.24629211425781</v>
      </c>
      <c r="J10745" s="8"/>
      <c r="K10745" t="s">
        <v>465</v>
      </c>
      <c r="L10745">
        <v>112</v>
      </c>
      <c r="M10745">
        <v>1817.4718017578125</v>
      </c>
      <c r="N10745">
        <v>250.75613403320313</v>
      </c>
      <c r="O10745">
        <v>81.995491027832031</v>
      </c>
      <c r="P10745">
        <v>151.8818359375</v>
      </c>
      <c r="Q10745">
        <v>23.850503921508789</v>
      </c>
      <c r="R10745"/>
      <c r="S10745" s="13"/>
      <c r="W10745" s="15"/>
    </row>
    <row r="10746" spans="1:23" x14ac:dyDescent="0.3">
      <c r="A10746" t="s">
        <v>466</v>
      </c>
      <c r="B10746">
        <v>112</v>
      </c>
      <c r="C10746">
        <v>2129.479248046875</v>
      </c>
      <c r="D10746">
        <v>292.11474609375</v>
      </c>
      <c r="E10746">
        <v>76.855430603027344</v>
      </c>
      <c r="F10746">
        <v>264.58309936523438</v>
      </c>
      <c r="G10746">
        <v>112.81625366210938</v>
      </c>
      <c r="J10746" s="8"/>
      <c r="K10746" t="s">
        <v>466</v>
      </c>
      <c r="L10746">
        <v>112</v>
      </c>
      <c r="M10746">
        <v>2479.37890625</v>
      </c>
      <c r="N10746">
        <v>397.4298095703125</v>
      </c>
      <c r="O10746">
        <v>300.29080200195313</v>
      </c>
      <c r="P10746">
        <v>367.52120971679688</v>
      </c>
      <c r="Q10746">
        <v>103.66899108886719</v>
      </c>
      <c r="R10746"/>
      <c r="S10746" s="13"/>
      <c r="W10746" s="15"/>
    </row>
    <row r="10747" spans="1:23" x14ac:dyDescent="0.3">
      <c r="A10747" t="s">
        <v>467</v>
      </c>
      <c r="B10747">
        <v>112</v>
      </c>
      <c r="C10747">
        <v>2548.71240234375</v>
      </c>
      <c r="D10747">
        <v>313.79644775390625</v>
      </c>
      <c r="E10747">
        <v>222.06962585449219</v>
      </c>
      <c r="F10747">
        <v>244.58566284179688</v>
      </c>
      <c r="G10747">
        <v>136.89056396484375</v>
      </c>
      <c r="J10747" s="8"/>
      <c r="K10747" t="s">
        <v>467</v>
      </c>
      <c r="L10747">
        <v>112</v>
      </c>
      <c r="M10747">
        <v>2652.196044921875</v>
      </c>
      <c r="N10747">
        <v>338.53561401367188</v>
      </c>
      <c r="O10747">
        <v>168.69931030273438</v>
      </c>
      <c r="P10747">
        <v>252.08474731445313</v>
      </c>
      <c r="Q10747">
        <v>96.721908569335938</v>
      </c>
      <c r="R10747"/>
      <c r="S10747" s="13"/>
      <c r="W10747" s="15"/>
    </row>
    <row r="10748" spans="1:23" x14ac:dyDescent="0.3">
      <c r="A10748" t="s">
        <v>468</v>
      </c>
      <c r="B10748">
        <v>112</v>
      </c>
      <c r="C10748">
        <v>3707.079345703125</v>
      </c>
      <c r="D10748">
        <v>591.120361328125</v>
      </c>
      <c r="E10748">
        <v>376.781005859375</v>
      </c>
      <c r="F10748">
        <v>467.20925903320313</v>
      </c>
      <c r="G10748">
        <v>192.85202026367188</v>
      </c>
      <c r="J10748" s="8"/>
      <c r="K10748" t="s">
        <v>468</v>
      </c>
      <c r="L10748">
        <v>112</v>
      </c>
      <c r="M10748">
        <v>4589.99560546875</v>
      </c>
      <c r="N10748">
        <v>834.61297607421875</v>
      </c>
      <c r="O10748">
        <v>453.77243041992188</v>
      </c>
      <c r="P10748">
        <v>667.617431640625</v>
      </c>
      <c r="Q10748">
        <v>228.69178771972656</v>
      </c>
      <c r="R10748"/>
      <c r="S10748" s="13"/>
      <c r="W10748" s="15"/>
    </row>
    <row r="10749" spans="1:23" x14ac:dyDescent="0.3">
      <c r="A10749" t="s">
        <v>469</v>
      </c>
      <c r="B10749">
        <v>112</v>
      </c>
      <c r="C10749">
        <v>3508.288818359375</v>
      </c>
      <c r="D10749">
        <v>526.22955322265625</v>
      </c>
      <c r="E10749">
        <v>360.78106689453125</v>
      </c>
      <c r="F10749">
        <v>382.71499633789063</v>
      </c>
      <c r="G10749">
        <v>158.25395202636719</v>
      </c>
      <c r="J10749" s="8"/>
      <c r="K10749" t="s">
        <v>469</v>
      </c>
      <c r="L10749">
        <v>112</v>
      </c>
      <c r="M10749">
        <v>3458.637939453125</v>
      </c>
      <c r="N10749">
        <v>520.9140625</v>
      </c>
      <c r="O10749">
        <v>259.79910278320313</v>
      </c>
      <c r="P10749">
        <v>392.59732055664063</v>
      </c>
      <c r="Q10749">
        <v>61.233943939208984</v>
      </c>
      <c r="R10749"/>
      <c r="S10749" s="13"/>
      <c r="W10749" s="15"/>
    </row>
    <row r="10750" spans="1:23" x14ac:dyDescent="0.3">
      <c r="A10750" t="s">
        <v>470</v>
      </c>
      <c r="B10750">
        <v>112</v>
      </c>
      <c r="C10750">
        <v>3784.53759765625</v>
      </c>
      <c r="D10750">
        <v>527.5238037109375</v>
      </c>
      <c r="E10750">
        <v>159.66261291503906</v>
      </c>
      <c r="F10750">
        <v>465.00942993164063</v>
      </c>
      <c r="G10750">
        <v>147.35044860839844</v>
      </c>
      <c r="J10750" s="8"/>
      <c r="K10750" t="s">
        <v>470</v>
      </c>
      <c r="L10750">
        <v>112</v>
      </c>
      <c r="M10750">
        <v>4372.4443359375</v>
      </c>
      <c r="N10750">
        <v>375.03646850585938</v>
      </c>
      <c r="O10750">
        <v>232.95037841796875</v>
      </c>
      <c r="P10750">
        <v>453.96170043945313</v>
      </c>
      <c r="Q10750">
        <v>71.298599243164063</v>
      </c>
      <c r="R10750"/>
      <c r="S10750" s="13"/>
      <c r="W10750" s="15"/>
    </row>
    <row r="10751" spans="1:23" x14ac:dyDescent="0.3">
      <c r="A10751" t="s">
        <v>471</v>
      </c>
      <c r="B10751">
        <v>112</v>
      </c>
      <c r="C10751">
        <v>3274.507080078125</v>
      </c>
      <c r="D10751">
        <v>369.42239379882813</v>
      </c>
      <c r="E10751">
        <v>286.86566162109375</v>
      </c>
      <c r="F10751">
        <v>313.26889038085938</v>
      </c>
      <c r="G10751">
        <v>112.61862945556641</v>
      </c>
      <c r="J10751" s="8"/>
      <c r="K10751" t="s">
        <v>471</v>
      </c>
      <c r="L10751">
        <v>112</v>
      </c>
      <c r="M10751">
        <v>3352.420654296875</v>
      </c>
      <c r="N10751">
        <v>454.13629150390625</v>
      </c>
      <c r="O10751">
        <v>311.29901123046875</v>
      </c>
      <c r="P10751">
        <v>336.50006103515625</v>
      </c>
      <c r="Q10751">
        <v>72.1033935546875</v>
      </c>
      <c r="R10751"/>
      <c r="S10751" s="13"/>
      <c r="W10751" s="15"/>
    </row>
    <row r="10752" spans="1:23" x14ac:dyDescent="0.3">
      <c r="A10752" t="s">
        <v>472</v>
      </c>
      <c r="B10752">
        <v>112</v>
      </c>
      <c r="C10752">
        <v>3539.995849609375</v>
      </c>
      <c r="D10752">
        <v>394.29946899414063</v>
      </c>
      <c r="E10752">
        <v>345.62420654296875</v>
      </c>
      <c r="F10752">
        <v>427.9429931640625</v>
      </c>
      <c r="G10752">
        <v>283.34396362304688</v>
      </c>
      <c r="J10752" s="8"/>
      <c r="K10752" t="s">
        <v>472</v>
      </c>
      <c r="L10752">
        <v>112</v>
      </c>
      <c r="M10752">
        <v>3590.01318359375</v>
      </c>
      <c r="N10752">
        <v>464.15206909179688</v>
      </c>
      <c r="O10752">
        <v>319.80169677734375</v>
      </c>
      <c r="P10752">
        <v>359.78912353515625</v>
      </c>
      <c r="Q10752">
        <v>199.77340698242188</v>
      </c>
      <c r="R10752"/>
      <c r="S10752" s="13"/>
      <c r="W10752" s="15"/>
    </row>
    <row r="10753" spans="1:23" x14ac:dyDescent="0.3">
      <c r="A10753" t="s">
        <v>473</v>
      </c>
      <c r="B10753">
        <v>112</v>
      </c>
      <c r="C10753">
        <v>1953.5506591796875</v>
      </c>
      <c r="D10753">
        <v>248.943115234375</v>
      </c>
      <c r="E10753">
        <v>239.5186767578125</v>
      </c>
      <c r="F10753">
        <v>292.18560791015625</v>
      </c>
      <c r="G10753">
        <v>139.21759033203125</v>
      </c>
      <c r="J10753" s="8"/>
      <c r="K10753" t="s">
        <v>473</v>
      </c>
      <c r="L10753">
        <v>112</v>
      </c>
      <c r="M10753">
        <v>2475.1826171875</v>
      </c>
      <c r="N10753">
        <v>651.23004150390625</v>
      </c>
      <c r="O10753">
        <v>422.1082763671875</v>
      </c>
      <c r="P10753">
        <v>457.22769165039063</v>
      </c>
      <c r="Q10753">
        <v>202.65852355957031</v>
      </c>
      <c r="R10753"/>
      <c r="S10753" s="13"/>
      <c r="W10753" s="15"/>
    </row>
    <row r="10754" spans="1:23" x14ac:dyDescent="0.3">
      <c r="A10754" t="s">
        <v>474</v>
      </c>
      <c r="B10754">
        <v>112</v>
      </c>
      <c r="C10754">
        <v>1954.989990234375</v>
      </c>
      <c r="D10754">
        <v>209.9158935546875</v>
      </c>
      <c r="E10754">
        <v>136.83900451660156</v>
      </c>
      <c r="F10754">
        <v>244.92388916015625</v>
      </c>
      <c r="G10754">
        <v>151.02828979492188</v>
      </c>
      <c r="J10754" s="8"/>
      <c r="K10754" t="s">
        <v>474</v>
      </c>
      <c r="L10754">
        <v>112</v>
      </c>
      <c r="M10754">
        <v>2216.545654296875</v>
      </c>
      <c r="N10754">
        <v>371.3284912109375</v>
      </c>
      <c r="O10754">
        <v>205.69430541992188</v>
      </c>
      <c r="P10754">
        <v>277.58041381835938</v>
      </c>
      <c r="Q10754">
        <v>163.07843017578125</v>
      </c>
      <c r="R10754"/>
      <c r="S10754" s="13"/>
      <c r="W10754" s="15"/>
    </row>
    <row r="10755" spans="1:23" x14ac:dyDescent="0.3">
      <c r="A10755" t="s">
        <v>475</v>
      </c>
      <c r="B10755">
        <v>112</v>
      </c>
      <c r="C10755">
        <v>2388.12353515625</v>
      </c>
      <c r="D10755">
        <v>342.29791259765625</v>
      </c>
      <c r="E10755">
        <v>276.88104248046875</v>
      </c>
      <c r="F10755">
        <v>337.23001098632813</v>
      </c>
      <c r="G10755">
        <v>0</v>
      </c>
      <c r="J10755" s="8"/>
      <c r="K10755" t="s">
        <v>475</v>
      </c>
      <c r="L10755">
        <v>112</v>
      </c>
      <c r="M10755">
        <v>2622.0400390625</v>
      </c>
      <c r="N10755">
        <v>398.82418823242188</v>
      </c>
      <c r="O10755">
        <v>272.58163452148438</v>
      </c>
      <c r="P10755">
        <v>319.6572265625</v>
      </c>
      <c r="Q10755">
        <v>125.23670196533203</v>
      </c>
      <c r="R10755"/>
      <c r="S10755" s="13"/>
      <c r="W10755" s="15"/>
    </row>
    <row r="10756" spans="1:23" x14ac:dyDescent="0.3">
      <c r="A10756" t="s">
        <v>476</v>
      </c>
      <c r="B10756">
        <v>112</v>
      </c>
      <c r="C10756">
        <v>1518.3482666015625</v>
      </c>
      <c r="D10756">
        <v>0</v>
      </c>
      <c r="E10756">
        <v>0</v>
      </c>
      <c r="F10756">
        <v>30.988414764404297</v>
      </c>
      <c r="G10756">
        <v>54.0218505859375</v>
      </c>
      <c r="J10756" s="8"/>
      <c r="K10756" t="s">
        <v>476</v>
      </c>
      <c r="L10756">
        <v>112</v>
      </c>
      <c r="M10756">
        <v>1601.8995361328125</v>
      </c>
      <c r="N10756">
        <v>0</v>
      </c>
      <c r="O10756">
        <v>0</v>
      </c>
      <c r="P10756">
        <v>0</v>
      </c>
      <c r="Q10756">
        <v>65.765731811523438</v>
      </c>
      <c r="R10756"/>
      <c r="S10756" s="13"/>
      <c r="W10756" s="15"/>
    </row>
    <row r="10757" spans="1:23" x14ac:dyDescent="0.3">
      <c r="A10757" t="s">
        <v>477</v>
      </c>
      <c r="B10757">
        <v>112</v>
      </c>
      <c r="C10757">
        <v>1615.60302734375</v>
      </c>
      <c r="D10757">
        <v>213.82099914550781</v>
      </c>
      <c r="E10757">
        <v>155.79582214355469</v>
      </c>
      <c r="F10757">
        <v>155.41116333007813</v>
      </c>
      <c r="G10757">
        <v>128.34286499023438</v>
      </c>
      <c r="J10757" s="8"/>
      <c r="K10757" t="s">
        <v>477</v>
      </c>
      <c r="L10757">
        <v>112</v>
      </c>
      <c r="M10757">
        <v>1786.1947021484375</v>
      </c>
      <c r="N10757">
        <v>212.22531127929688</v>
      </c>
      <c r="O10757">
        <v>91.837539672851563</v>
      </c>
      <c r="P10757">
        <v>152.74087524414063</v>
      </c>
      <c r="Q10757">
        <v>98.910858154296875</v>
      </c>
      <c r="R10757"/>
      <c r="S10757" s="13"/>
      <c r="W10757" s="15"/>
    </row>
    <row r="10758" spans="1:23" x14ac:dyDescent="0.3">
      <c r="A10758" t="s">
        <v>478</v>
      </c>
      <c r="B10758">
        <v>112</v>
      </c>
      <c r="C10758">
        <v>2652.053955078125</v>
      </c>
      <c r="D10758">
        <v>319.12359619140625</v>
      </c>
      <c r="E10758">
        <v>133.06985473632813</v>
      </c>
      <c r="F10758">
        <v>111.68555450439453</v>
      </c>
      <c r="G10758">
        <v>210.41427612304688</v>
      </c>
      <c r="J10758" s="8"/>
      <c r="K10758" t="s">
        <v>478</v>
      </c>
      <c r="L10758">
        <v>112</v>
      </c>
      <c r="M10758">
        <v>2467.19873046875</v>
      </c>
      <c r="N10758">
        <v>258.68911743164063</v>
      </c>
      <c r="O10758">
        <v>0</v>
      </c>
      <c r="P10758">
        <v>11.301514625549316</v>
      </c>
      <c r="Q10758">
        <v>0</v>
      </c>
      <c r="R10758"/>
      <c r="S10758" s="13"/>
      <c r="W10758" s="15"/>
    </row>
    <row r="10759" spans="1:23" x14ac:dyDescent="0.3">
      <c r="A10759" t="s">
        <v>479</v>
      </c>
      <c r="B10759">
        <v>112</v>
      </c>
      <c r="C10759">
        <v>3586.709716796875</v>
      </c>
      <c r="D10759">
        <v>611.25140380859375</v>
      </c>
      <c r="E10759">
        <v>259.96966552734375</v>
      </c>
      <c r="F10759">
        <v>472.38400268554688</v>
      </c>
      <c r="G10759">
        <v>184.93815612792969</v>
      </c>
      <c r="J10759" s="8"/>
      <c r="K10759" t="s">
        <v>479</v>
      </c>
      <c r="L10759">
        <v>112</v>
      </c>
      <c r="M10759">
        <v>3438.60498046875</v>
      </c>
      <c r="N10759">
        <v>538.4249267578125</v>
      </c>
      <c r="O10759">
        <v>319.84603881835938</v>
      </c>
      <c r="P10759">
        <v>332.27011108398438</v>
      </c>
      <c r="Q10759">
        <v>170.51925659179688</v>
      </c>
      <c r="R10759"/>
      <c r="S10759" s="13"/>
      <c r="W10759" s="15"/>
    </row>
    <row r="10760" spans="1:23" x14ac:dyDescent="0.3">
      <c r="A10760" t="s">
        <v>480</v>
      </c>
      <c r="B10760">
        <v>112</v>
      </c>
      <c r="C10760">
        <v>2459.2080078125</v>
      </c>
      <c r="D10760">
        <v>363.0545654296875</v>
      </c>
      <c r="E10760">
        <v>251.46418762207031</v>
      </c>
      <c r="F10760">
        <v>249.16499328613281</v>
      </c>
      <c r="G10760">
        <v>89.961380004882813</v>
      </c>
      <c r="J10760" s="8"/>
      <c r="K10760" t="s">
        <v>480</v>
      </c>
      <c r="L10760">
        <v>112</v>
      </c>
      <c r="M10760">
        <v>2472.447509765625</v>
      </c>
      <c r="N10760">
        <v>370.41876220703125</v>
      </c>
      <c r="O10760">
        <v>243.08204650878906</v>
      </c>
      <c r="P10760">
        <v>276.17623901367188</v>
      </c>
      <c r="Q10760">
        <v>153.64190673828125</v>
      </c>
      <c r="R10760"/>
      <c r="S10760" s="13"/>
      <c r="W10760" s="15"/>
    </row>
    <row r="10761" spans="1:23" x14ac:dyDescent="0.3">
      <c r="A10761" t="s">
        <v>481</v>
      </c>
      <c r="B10761">
        <v>112</v>
      </c>
      <c r="C10761">
        <v>4184.078125</v>
      </c>
      <c r="D10761">
        <v>590.2379150390625</v>
      </c>
      <c r="E10761">
        <v>461.0841064453125</v>
      </c>
      <c r="F10761">
        <v>505.44927978515625</v>
      </c>
      <c r="G10761">
        <v>317.02041625976563</v>
      </c>
      <c r="J10761" s="8"/>
      <c r="K10761" t="s">
        <v>481</v>
      </c>
      <c r="L10761">
        <v>112</v>
      </c>
      <c r="M10761">
        <v>3667.740234375</v>
      </c>
      <c r="N10761">
        <v>608.652587890625</v>
      </c>
      <c r="O10761">
        <v>316.38217163085938</v>
      </c>
      <c r="P10761">
        <v>413.822509765625</v>
      </c>
      <c r="Q10761">
        <v>190.9998779296875</v>
      </c>
      <c r="R10761"/>
      <c r="S10761" s="13"/>
      <c r="W10761" s="15"/>
    </row>
    <row r="10762" spans="1:23" x14ac:dyDescent="0.3">
      <c r="A10762" t="s">
        <v>386</v>
      </c>
      <c r="B10762">
        <v>113</v>
      </c>
      <c r="C10762">
        <v>3094.0537109375</v>
      </c>
      <c r="D10762">
        <v>542.9422607421875</v>
      </c>
      <c r="E10762">
        <v>0</v>
      </c>
      <c r="F10762">
        <v>100.33240509033203</v>
      </c>
      <c r="G10762">
        <v>203.64630126953125</v>
      </c>
      <c r="J10762" s="8"/>
      <c r="K10762" t="s">
        <v>386</v>
      </c>
      <c r="L10762">
        <v>113</v>
      </c>
      <c r="M10762">
        <v>4051.163818359375</v>
      </c>
      <c r="N10762">
        <v>734.5689697265625</v>
      </c>
      <c r="O10762">
        <v>398.49578857421875</v>
      </c>
      <c r="P10762">
        <v>366.929931640625</v>
      </c>
      <c r="Q10762">
        <v>346.63201904296875</v>
      </c>
      <c r="R10762"/>
      <c r="S10762" s="13"/>
      <c r="W10762" s="15"/>
    </row>
    <row r="10763" spans="1:23" x14ac:dyDescent="0.3">
      <c r="A10763" t="s">
        <v>387</v>
      </c>
      <c r="B10763">
        <v>113</v>
      </c>
      <c r="C10763">
        <v>2186.654296875</v>
      </c>
      <c r="D10763">
        <v>171.75184631347656</v>
      </c>
      <c r="E10763">
        <v>123.10628509521484</v>
      </c>
      <c r="F10763">
        <v>231.88441467285156</v>
      </c>
      <c r="G10763">
        <v>242.40440368652344</v>
      </c>
      <c r="J10763" s="8"/>
      <c r="K10763" t="s">
        <v>387</v>
      </c>
      <c r="L10763">
        <v>113</v>
      </c>
      <c r="M10763">
        <v>2533.742431640625</v>
      </c>
      <c r="N10763">
        <v>407.56988525390625</v>
      </c>
      <c r="O10763">
        <v>189.30494689941406</v>
      </c>
      <c r="P10763">
        <v>332.01632690429688</v>
      </c>
      <c r="Q10763">
        <v>372.19573974609375</v>
      </c>
      <c r="R10763"/>
      <c r="S10763" s="13"/>
      <c r="W10763" s="15"/>
    </row>
    <row r="10764" spans="1:23" x14ac:dyDescent="0.3">
      <c r="A10764" t="s">
        <v>388</v>
      </c>
      <c r="B10764">
        <v>113</v>
      </c>
      <c r="C10764">
        <v>2529.553955078125</v>
      </c>
      <c r="D10764">
        <v>344.36572265625</v>
      </c>
      <c r="E10764">
        <v>287.94284057617188</v>
      </c>
      <c r="F10764">
        <v>219.57540893554688</v>
      </c>
      <c r="G10764">
        <v>159.40199279785156</v>
      </c>
      <c r="J10764" s="8"/>
      <c r="K10764" t="s">
        <v>388</v>
      </c>
      <c r="L10764">
        <v>113</v>
      </c>
      <c r="M10764">
        <v>3170.849365234375</v>
      </c>
      <c r="N10764">
        <v>367.40878295898438</v>
      </c>
      <c r="O10764">
        <v>286.75790405273438</v>
      </c>
      <c r="P10764">
        <v>425.28289794921875</v>
      </c>
      <c r="Q10764">
        <v>247.84439086914063</v>
      </c>
      <c r="R10764"/>
      <c r="S10764" s="13"/>
      <c r="W10764" s="15"/>
    </row>
    <row r="10765" spans="1:23" x14ac:dyDescent="0.3">
      <c r="A10765" t="s">
        <v>389</v>
      </c>
      <c r="B10765">
        <v>113</v>
      </c>
      <c r="C10765">
        <v>2230.590576171875</v>
      </c>
      <c r="D10765">
        <v>76.334304809570313</v>
      </c>
      <c r="E10765">
        <v>1.4241800308227539</v>
      </c>
      <c r="F10765">
        <v>188.88870239257813</v>
      </c>
      <c r="G10765">
        <v>0</v>
      </c>
      <c r="J10765" s="8"/>
      <c r="K10765" t="s">
        <v>389</v>
      </c>
      <c r="L10765">
        <v>113</v>
      </c>
      <c r="M10765">
        <v>2508.545654296875</v>
      </c>
      <c r="N10765">
        <v>136.82563781738281</v>
      </c>
      <c r="O10765">
        <v>196.53684997558594</v>
      </c>
      <c r="P10765">
        <v>206.3245849609375</v>
      </c>
      <c r="Q10765">
        <v>22.641109466552734</v>
      </c>
      <c r="R10765"/>
      <c r="S10765" s="13"/>
      <c r="W10765" s="15"/>
    </row>
    <row r="10766" spans="1:23" x14ac:dyDescent="0.3">
      <c r="A10766" t="s">
        <v>390</v>
      </c>
      <c r="B10766">
        <v>113</v>
      </c>
      <c r="C10766">
        <v>1637.94677734375</v>
      </c>
      <c r="D10766">
        <v>139.86579895019531</v>
      </c>
      <c r="E10766">
        <v>43.9490966796875</v>
      </c>
      <c r="F10766">
        <v>72.630599975585938</v>
      </c>
      <c r="G10766">
        <v>94.968330383300781</v>
      </c>
      <c r="J10766" s="8"/>
      <c r="K10766" t="s">
        <v>390</v>
      </c>
      <c r="L10766">
        <v>113</v>
      </c>
      <c r="M10766">
        <v>1915.4769287109375</v>
      </c>
      <c r="N10766">
        <v>304.54647827148438</v>
      </c>
      <c r="O10766">
        <v>64.233299255371094</v>
      </c>
      <c r="P10766">
        <v>88.367233276367188</v>
      </c>
      <c r="Q10766">
        <v>0</v>
      </c>
      <c r="R10766"/>
      <c r="S10766" s="13"/>
      <c r="W10766" s="15"/>
    </row>
    <row r="10767" spans="1:23" x14ac:dyDescent="0.3">
      <c r="A10767" t="s">
        <v>391</v>
      </c>
      <c r="B10767">
        <v>113</v>
      </c>
      <c r="C10767">
        <v>1716.7879638671875</v>
      </c>
      <c r="D10767">
        <v>80.105545043945313</v>
      </c>
      <c r="E10767">
        <v>0</v>
      </c>
      <c r="F10767">
        <v>0</v>
      </c>
      <c r="G10767">
        <v>0</v>
      </c>
      <c r="J10767" s="8"/>
      <c r="K10767" t="s">
        <v>391</v>
      </c>
      <c r="L10767">
        <v>113</v>
      </c>
      <c r="M10767">
        <v>4966.42236328125</v>
      </c>
      <c r="N10767">
        <v>595.56732177734375</v>
      </c>
      <c r="O10767">
        <v>0</v>
      </c>
      <c r="P10767">
        <v>45.852840423583984</v>
      </c>
      <c r="Q10767">
        <v>0</v>
      </c>
      <c r="R10767"/>
      <c r="S10767" s="13"/>
      <c r="W10767" s="15"/>
    </row>
    <row r="10768" spans="1:23" x14ac:dyDescent="0.3">
      <c r="A10768" t="s">
        <v>392</v>
      </c>
      <c r="B10768">
        <v>113</v>
      </c>
      <c r="C10768">
        <v>1270.92138671875</v>
      </c>
      <c r="D10768">
        <v>132.03050231933594</v>
      </c>
      <c r="E10768">
        <v>17.672159194946289</v>
      </c>
      <c r="F10768">
        <v>0</v>
      </c>
      <c r="G10768">
        <v>74.144073486328125</v>
      </c>
      <c r="J10768" s="8"/>
      <c r="K10768" t="s">
        <v>392</v>
      </c>
      <c r="L10768">
        <v>113</v>
      </c>
      <c r="M10768">
        <v>1545.8863525390625</v>
      </c>
      <c r="N10768">
        <v>179.739013671875</v>
      </c>
      <c r="O10768">
        <v>0</v>
      </c>
      <c r="P10768">
        <v>0</v>
      </c>
      <c r="Q10768">
        <v>0</v>
      </c>
      <c r="R10768"/>
      <c r="S10768" s="13"/>
      <c r="W10768" s="15"/>
    </row>
    <row r="10769" spans="1:23" x14ac:dyDescent="0.3">
      <c r="A10769" t="s">
        <v>393</v>
      </c>
      <c r="B10769">
        <v>113</v>
      </c>
      <c r="C10769">
        <v>1754.24072265625</v>
      </c>
      <c r="D10769">
        <v>182.76506042480469</v>
      </c>
      <c r="E10769">
        <v>0</v>
      </c>
      <c r="F10769">
        <v>0</v>
      </c>
      <c r="G10769">
        <v>0</v>
      </c>
      <c r="J10769" s="8"/>
      <c r="K10769" t="s">
        <v>393</v>
      </c>
      <c r="L10769">
        <v>113</v>
      </c>
      <c r="M10769">
        <v>2714.37109375</v>
      </c>
      <c r="N10769">
        <v>331.64669799804688</v>
      </c>
      <c r="O10769">
        <v>69.512664794921875</v>
      </c>
      <c r="P10769">
        <v>35.755420684814453</v>
      </c>
      <c r="Q10769">
        <v>120.33119964599609</v>
      </c>
      <c r="R10769"/>
      <c r="S10769" s="13"/>
      <c r="W10769" s="15"/>
    </row>
    <row r="10770" spans="1:23" x14ac:dyDescent="0.3">
      <c r="A10770" t="s">
        <v>394</v>
      </c>
      <c r="B10770">
        <v>113</v>
      </c>
      <c r="C10770">
        <v>5458.2978515625</v>
      </c>
      <c r="D10770">
        <v>723.103515625</v>
      </c>
      <c r="E10770">
        <v>97.227210998535156</v>
      </c>
      <c r="F10770">
        <v>174.49249267578125</v>
      </c>
      <c r="G10770">
        <v>199.57119750976563</v>
      </c>
      <c r="J10770" s="8"/>
      <c r="K10770" t="s">
        <v>394</v>
      </c>
      <c r="L10770">
        <v>113</v>
      </c>
      <c r="M10770">
        <v>8931.462890625</v>
      </c>
      <c r="N10770">
        <v>1243.4544677734375</v>
      </c>
      <c r="O10770">
        <v>305.77255249023438</v>
      </c>
      <c r="P10770">
        <v>251.26919555664063</v>
      </c>
      <c r="Q10770">
        <v>1.5591499805450439</v>
      </c>
      <c r="R10770"/>
      <c r="S10770" s="13"/>
      <c r="W10770" s="15"/>
    </row>
    <row r="10771" spans="1:23" x14ac:dyDescent="0.3">
      <c r="A10771" t="s">
        <v>395</v>
      </c>
      <c r="B10771">
        <v>113</v>
      </c>
      <c r="C10771">
        <v>2873.662841796875</v>
      </c>
      <c r="D10771">
        <v>470.24734497070313</v>
      </c>
      <c r="E10771">
        <v>104.19471740722656</v>
      </c>
      <c r="F10771">
        <v>311.60079956054688</v>
      </c>
      <c r="G10771">
        <v>0</v>
      </c>
      <c r="J10771" s="8"/>
      <c r="K10771" t="s">
        <v>395</v>
      </c>
      <c r="L10771">
        <v>113</v>
      </c>
      <c r="M10771">
        <v>3319.706787109375</v>
      </c>
      <c r="N10771">
        <v>418.59140014648438</v>
      </c>
      <c r="O10771">
        <v>336.11199951171875</v>
      </c>
      <c r="P10771">
        <v>319.5498046875</v>
      </c>
      <c r="Q10771">
        <v>89.519790649414063</v>
      </c>
      <c r="R10771"/>
      <c r="S10771" s="13"/>
      <c r="W10771" s="15"/>
    </row>
    <row r="10772" spans="1:23" x14ac:dyDescent="0.3">
      <c r="A10772" t="s">
        <v>396</v>
      </c>
      <c r="B10772">
        <v>113</v>
      </c>
      <c r="C10772">
        <v>2256.339111328125</v>
      </c>
      <c r="D10772">
        <v>346.30996704101563</v>
      </c>
      <c r="E10772">
        <v>95.0201416015625</v>
      </c>
      <c r="F10772">
        <v>256.12811279296875</v>
      </c>
      <c r="G10772">
        <v>0</v>
      </c>
      <c r="J10772" s="8"/>
      <c r="K10772" t="s">
        <v>396</v>
      </c>
      <c r="L10772">
        <v>113</v>
      </c>
      <c r="M10772">
        <v>2686.377197265625</v>
      </c>
      <c r="N10772">
        <v>457.3905029296875</v>
      </c>
      <c r="O10772">
        <v>387.53311157226563</v>
      </c>
      <c r="P10772">
        <v>246.08387756347656</v>
      </c>
      <c r="Q10772">
        <v>98.081817626953125</v>
      </c>
      <c r="R10772"/>
      <c r="S10772" s="13"/>
      <c r="W10772" s="15"/>
    </row>
    <row r="10773" spans="1:23" x14ac:dyDescent="0.3">
      <c r="A10773" t="s">
        <v>397</v>
      </c>
      <c r="B10773">
        <v>113</v>
      </c>
      <c r="C10773">
        <v>2118.898681640625</v>
      </c>
      <c r="D10773">
        <v>315.10354614257813</v>
      </c>
      <c r="E10773">
        <v>89.293502807617188</v>
      </c>
      <c r="F10773">
        <v>178.9498291015625</v>
      </c>
      <c r="G10773">
        <v>146.0146484375</v>
      </c>
      <c r="J10773" s="8"/>
      <c r="K10773" t="s">
        <v>397</v>
      </c>
      <c r="L10773">
        <v>113</v>
      </c>
      <c r="M10773">
        <v>3018.387451171875</v>
      </c>
      <c r="N10773">
        <v>611.1922607421875</v>
      </c>
      <c r="O10773">
        <v>204.38290405273438</v>
      </c>
      <c r="P10773">
        <v>533.34063720703125</v>
      </c>
      <c r="Q10773">
        <v>0</v>
      </c>
      <c r="R10773"/>
      <c r="S10773" s="13"/>
      <c r="W10773" s="15"/>
    </row>
    <row r="10774" spans="1:23" x14ac:dyDescent="0.3">
      <c r="A10774" t="s">
        <v>398</v>
      </c>
      <c r="B10774">
        <v>113</v>
      </c>
      <c r="C10774">
        <v>2871.3076171875</v>
      </c>
      <c r="D10774">
        <v>472.52792358398438</v>
      </c>
      <c r="E10774">
        <v>256.268310546875</v>
      </c>
      <c r="F10774">
        <v>203.23980712890625</v>
      </c>
      <c r="G10774">
        <v>119.28034973144531</v>
      </c>
      <c r="J10774" s="8"/>
      <c r="K10774" t="s">
        <v>398</v>
      </c>
      <c r="L10774">
        <v>113</v>
      </c>
      <c r="M10774">
        <v>3301.841796875</v>
      </c>
      <c r="N10774">
        <v>457.10418701171875</v>
      </c>
      <c r="O10774">
        <v>280.78091430664063</v>
      </c>
      <c r="P10774">
        <v>542.9136962890625</v>
      </c>
      <c r="Q10774">
        <v>236.7396240234375</v>
      </c>
      <c r="R10774"/>
      <c r="S10774" s="13"/>
      <c r="W10774" s="15"/>
    </row>
    <row r="10775" spans="1:23" x14ac:dyDescent="0.3">
      <c r="A10775" t="s">
        <v>399</v>
      </c>
      <c r="B10775">
        <v>113</v>
      </c>
      <c r="C10775">
        <v>3178.581298828125</v>
      </c>
      <c r="D10775">
        <v>469.25003051757813</v>
      </c>
      <c r="E10775">
        <v>233.53199768066406</v>
      </c>
      <c r="F10775">
        <v>401.540771484375</v>
      </c>
      <c r="G10775">
        <v>196.0029296875</v>
      </c>
      <c r="J10775" s="8"/>
      <c r="K10775" t="s">
        <v>399</v>
      </c>
      <c r="L10775">
        <v>113</v>
      </c>
      <c r="M10775">
        <v>3536.484619140625</v>
      </c>
      <c r="N10775">
        <v>430.92019653320313</v>
      </c>
      <c r="O10775">
        <v>393.37167358398438</v>
      </c>
      <c r="P10775">
        <v>379.861328125</v>
      </c>
      <c r="Q10775">
        <v>204.993896484375</v>
      </c>
      <c r="R10775"/>
      <c r="S10775" s="13"/>
      <c r="W10775" s="15"/>
    </row>
    <row r="10776" spans="1:23" x14ac:dyDescent="0.3">
      <c r="A10776" t="s">
        <v>400</v>
      </c>
      <c r="B10776">
        <v>113</v>
      </c>
      <c r="C10776">
        <v>1967.80419921875</v>
      </c>
      <c r="D10776">
        <v>295.24258422851563</v>
      </c>
      <c r="E10776">
        <v>185.79183959960938</v>
      </c>
      <c r="F10776">
        <v>172.14263916015625</v>
      </c>
      <c r="G10776">
        <v>0</v>
      </c>
      <c r="J10776" s="8"/>
      <c r="K10776" t="s">
        <v>400</v>
      </c>
      <c r="L10776">
        <v>113</v>
      </c>
      <c r="M10776">
        <v>2397.4716796875</v>
      </c>
      <c r="N10776">
        <v>267.070556640625</v>
      </c>
      <c r="O10776">
        <v>212.17648315429688</v>
      </c>
      <c r="P10776">
        <v>348.67108154296875</v>
      </c>
      <c r="Q10776">
        <v>11.409749984741211</v>
      </c>
      <c r="R10776"/>
      <c r="S10776" s="13"/>
      <c r="W10776" s="15"/>
    </row>
    <row r="10777" spans="1:23" x14ac:dyDescent="0.3">
      <c r="A10777" t="s">
        <v>401</v>
      </c>
      <c r="B10777">
        <v>113</v>
      </c>
      <c r="C10777">
        <v>1931.6976318359375</v>
      </c>
      <c r="D10777">
        <v>34.068752288818359</v>
      </c>
      <c r="E10777">
        <v>91.744903564453125</v>
      </c>
      <c r="F10777">
        <v>31.567201614379883</v>
      </c>
      <c r="G10777">
        <v>55.496341705322266</v>
      </c>
      <c r="J10777" s="8"/>
      <c r="K10777" t="s">
        <v>401</v>
      </c>
      <c r="L10777">
        <v>113</v>
      </c>
      <c r="M10777">
        <v>2300.12158203125</v>
      </c>
      <c r="N10777">
        <v>257.55975341796875</v>
      </c>
      <c r="O10777">
        <v>56.458400726318359</v>
      </c>
      <c r="P10777">
        <v>236.00241088867188</v>
      </c>
      <c r="Q10777">
        <v>129.978271484375</v>
      </c>
      <c r="R10777"/>
      <c r="S10777" s="13"/>
      <c r="W10777" s="15"/>
    </row>
    <row r="10778" spans="1:23" x14ac:dyDescent="0.3">
      <c r="A10778" t="s">
        <v>402</v>
      </c>
      <c r="B10778">
        <v>113</v>
      </c>
      <c r="C10778">
        <v>2398.202880859375</v>
      </c>
      <c r="D10778">
        <v>272.3787841796875</v>
      </c>
      <c r="E10778">
        <v>309.58834838867188</v>
      </c>
      <c r="F10778">
        <v>659.5914306640625</v>
      </c>
      <c r="G10778">
        <v>902.71307373046875</v>
      </c>
      <c r="J10778" s="8"/>
      <c r="K10778" t="s">
        <v>402</v>
      </c>
      <c r="L10778">
        <v>113</v>
      </c>
      <c r="M10778">
        <v>2765.035400390625</v>
      </c>
      <c r="N10778">
        <v>279.05471801757813</v>
      </c>
      <c r="O10778">
        <v>359.29290771484375</v>
      </c>
      <c r="P10778">
        <v>1034.2137451171875</v>
      </c>
      <c r="Q10778">
        <v>1086.5086669921875</v>
      </c>
      <c r="R10778"/>
      <c r="S10778" s="13"/>
      <c r="W10778" s="15"/>
    </row>
    <row r="10779" spans="1:23" x14ac:dyDescent="0.3">
      <c r="A10779" t="s">
        <v>403</v>
      </c>
      <c r="B10779">
        <v>113</v>
      </c>
      <c r="C10779">
        <v>2106.44921875</v>
      </c>
      <c r="D10779">
        <v>375.69888305664063</v>
      </c>
      <c r="E10779">
        <v>46.197029113769531</v>
      </c>
      <c r="F10779">
        <v>108.19025421142578</v>
      </c>
      <c r="G10779">
        <v>6.5659999847412109</v>
      </c>
      <c r="J10779" s="8"/>
      <c r="K10779" t="s">
        <v>403</v>
      </c>
      <c r="L10779">
        <v>113</v>
      </c>
      <c r="M10779">
        <v>2321.74560546875</v>
      </c>
      <c r="N10779">
        <v>345.69515991210938</v>
      </c>
      <c r="O10779">
        <v>186.18801879882813</v>
      </c>
      <c r="P10779">
        <v>235.75787353515625</v>
      </c>
      <c r="Q10779">
        <v>0</v>
      </c>
      <c r="R10779"/>
      <c r="S10779" s="13"/>
      <c r="W10779" s="15"/>
    </row>
    <row r="10780" spans="1:23" x14ac:dyDescent="0.3">
      <c r="A10780" t="s">
        <v>404</v>
      </c>
      <c r="B10780">
        <v>113</v>
      </c>
      <c r="C10780">
        <v>1907.9095458984375</v>
      </c>
      <c r="D10780">
        <v>107.96099853515625</v>
      </c>
      <c r="E10780">
        <v>130.10345458984375</v>
      </c>
      <c r="F10780">
        <v>73.63677978515625</v>
      </c>
      <c r="G10780">
        <v>0</v>
      </c>
      <c r="J10780" s="8"/>
      <c r="K10780" t="s">
        <v>404</v>
      </c>
      <c r="L10780">
        <v>113</v>
      </c>
      <c r="M10780">
        <v>2171.938720703125</v>
      </c>
      <c r="N10780">
        <v>111.81674194335938</v>
      </c>
      <c r="O10780">
        <v>106.82178497314453</v>
      </c>
      <c r="P10780">
        <v>109.67179870605469</v>
      </c>
      <c r="Q10780">
        <v>76.437736511230469</v>
      </c>
      <c r="R10780"/>
      <c r="S10780" s="13"/>
      <c r="W10780" s="15"/>
    </row>
    <row r="10781" spans="1:23" x14ac:dyDescent="0.3">
      <c r="A10781" t="s">
        <v>405</v>
      </c>
      <c r="B10781">
        <v>113</v>
      </c>
      <c r="C10781">
        <v>1498.841552734375</v>
      </c>
      <c r="D10781">
        <v>182.60684204101563</v>
      </c>
      <c r="E10781">
        <v>282.1455078125</v>
      </c>
      <c r="F10781">
        <v>291.76300048828125</v>
      </c>
      <c r="G10781">
        <v>146.39845275878906</v>
      </c>
      <c r="J10781" s="8"/>
      <c r="K10781" t="s">
        <v>405</v>
      </c>
      <c r="L10781">
        <v>113</v>
      </c>
      <c r="M10781">
        <v>1825.21044921875</v>
      </c>
      <c r="N10781">
        <v>256.05764770507813</v>
      </c>
      <c r="O10781">
        <v>126.69930267333984</v>
      </c>
      <c r="P10781">
        <v>309.69924926757813</v>
      </c>
      <c r="Q10781">
        <v>115.84573364257813</v>
      </c>
      <c r="R10781"/>
      <c r="S10781" s="13"/>
      <c r="W10781" s="15"/>
    </row>
    <row r="10782" spans="1:23" x14ac:dyDescent="0.3">
      <c r="A10782" t="s">
        <v>406</v>
      </c>
      <c r="B10782">
        <v>113</v>
      </c>
      <c r="C10782">
        <v>2020.6944580078125</v>
      </c>
      <c r="D10782">
        <v>390.71865844726563</v>
      </c>
      <c r="E10782">
        <v>271.67559814453125</v>
      </c>
      <c r="F10782">
        <v>215.72628784179688</v>
      </c>
      <c r="G10782">
        <v>0</v>
      </c>
      <c r="J10782" s="8"/>
      <c r="K10782" t="s">
        <v>406</v>
      </c>
      <c r="L10782">
        <v>113</v>
      </c>
      <c r="M10782">
        <v>2416.25830078125</v>
      </c>
      <c r="N10782">
        <v>315.223876953125</v>
      </c>
      <c r="O10782">
        <v>213.55595397949219</v>
      </c>
      <c r="P10782">
        <v>93.854942321777344</v>
      </c>
      <c r="Q10782">
        <v>26.884649276733398</v>
      </c>
      <c r="R10782"/>
      <c r="S10782" s="13"/>
      <c r="W10782" s="15"/>
    </row>
    <row r="10783" spans="1:23" x14ac:dyDescent="0.3">
      <c r="A10783" t="s">
        <v>407</v>
      </c>
      <c r="B10783">
        <v>113</v>
      </c>
      <c r="C10783">
        <v>1402.6270751953125</v>
      </c>
      <c r="D10783">
        <v>175.23912048339844</v>
      </c>
      <c r="E10783">
        <v>167.47499084472656</v>
      </c>
      <c r="F10783">
        <v>261.51681518554688</v>
      </c>
      <c r="G10783">
        <v>158.81723022460938</v>
      </c>
      <c r="J10783" s="8"/>
      <c r="K10783" t="s">
        <v>407</v>
      </c>
      <c r="L10783">
        <v>113</v>
      </c>
      <c r="M10783">
        <v>1583.1951904296875</v>
      </c>
      <c r="N10783">
        <v>327.53024291992188</v>
      </c>
      <c r="O10783">
        <v>96.424995422363281</v>
      </c>
      <c r="P10783">
        <v>242.10736083984375</v>
      </c>
      <c r="Q10783">
        <v>32.207691192626953</v>
      </c>
      <c r="R10783"/>
      <c r="S10783" s="13"/>
      <c r="W10783" s="15"/>
    </row>
    <row r="10784" spans="1:23" x14ac:dyDescent="0.3">
      <c r="A10784" t="s">
        <v>408</v>
      </c>
      <c r="B10784">
        <v>113</v>
      </c>
      <c r="C10784">
        <v>2562.733642578125</v>
      </c>
      <c r="D10784">
        <v>297.37005615234375</v>
      </c>
      <c r="E10784">
        <v>320.4827880859375</v>
      </c>
      <c r="F10784">
        <v>102.75321197509766</v>
      </c>
      <c r="G10784">
        <v>36.511421203613281</v>
      </c>
      <c r="J10784" s="8"/>
      <c r="K10784" t="s">
        <v>408</v>
      </c>
      <c r="L10784">
        <v>113</v>
      </c>
      <c r="M10784">
        <v>2900.84814453125</v>
      </c>
      <c r="N10784">
        <v>368.17245483398438</v>
      </c>
      <c r="O10784">
        <v>331.81298828125</v>
      </c>
      <c r="P10784">
        <v>272.98614501953125</v>
      </c>
      <c r="Q10784">
        <v>207.45124816894531</v>
      </c>
      <c r="R10784"/>
      <c r="S10784" s="13"/>
      <c r="W10784" s="15"/>
    </row>
    <row r="10785" spans="1:23" x14ac:dyDescent="0.3">
      <c r="A10785" t="s">
        <v>409</v>
      </c>
      <c r="B10785">
        <v>113</v>
      </c>
      <c r="C10785">
        <v>2262.96533203125</v>
      </c>
      <c r="D10785">
        <v>314.5833740234375</v>
      </c>
      <c r="E10785">
        <v>221.15328979492188</v>
      </c>
      <c r="F10785">
        <v>427.181396484375</v>
      </c>
      <c r="G10785">
        <v>154.79983520507813</v>
      </c>
      <c r="J10785" s="8"/>
      <c r="K10785" t="s">
        <v>409</v>
      </c>
      <c r="L10785">
        <v>113</v>
      </c>
      <c r="M10785">
        <v>2503.0732421875</v>
      </c>
      <c r="N10785">
        <v>229.88784790039063</v>
      </c>
      <c r="O10785">
        <v>181.08927917480469</v>
      </c>
      <c r="P10785">
        <v>365.73748779296875</v>
      </c>
      <c r="Q10785">
        <v>230.71128845214844</v>
      </c>
      <c r="R10785"/>
      <c r="S10785" s="13"/>
      <c r="W10785" s="15"/>
    </row>
    <row r="10786" spans="1:23" x14ac:dyDescent="0.3">
      <c r="A10786" t="s">
        <v>410</v>
      </c>
      <c r="B10786">
        <v>113</v>
      </c>
      <c r="C10786">
        <v>1814.7113037109375</v>
      </c>
      <c r="D10786">
        <v>209.3699951171875</v>
      </c>
      <c r="E10786">
        <v>185.36575317382813</v>
      </c>
      <c r="F10786">
        <v>140.27699279785156</v>
      </c>
      <c r="G10786">
        <v>127.07057952880859</v>
      </c>
      <c r="J10786" s="8"/>
      <c r="K10786" t="s">
        <v>410</v>
      </c>
      <c r="L10786">
        <v>113</v>
      </c>
      <c r="M10786">
        <v>2856.45361328125</v>
      </c>
      <c r="N10786">
        <v>476.31674194335938</v>
      </c>
      <c r="O10786">
        <v>85.442024230957031</v>
      </c>
      <c r="P10786">
        <v>115.66699981689453</v>
      </c>
      <c r="Q10786">
        <v>0</v>
      </c>
      <c r="R10786"/>
      <c r="S10786" s="13"/>
      <c r="W10786" s="15"/>
    </row>
    <row r="10787" spans="1:23" x14ac:dyDescent="0.3">
      <c r="A10787" t="s">
        <v>411</v>
      </c>
      <c r="B10787">
        <v>113</v>
      </c>
      <c r="C10787">
        <v>2197.74658203125</v>
      </c>
      <c r="D10787">
        <v>113.58218383789063</v>
      </c>
      <c r="E10787">
        <v>116.7030029296875</v>
      </c>
      <c r="F10787">
        <v>239.47503662109375</v>
      </c>
      <c r="G10787">
        <v>0</v>
      </c>
      <c r="J10787" s="8"/>
      <c r="K10787" t="s">
        <v>411</v>
      </c>
      <c r="L10787">
        <v>113</v>
      </c>
      <c r="M10787">
        <v>2580.853515625</v>
      </c>
      <c r="N10787">
        <v>279.16586303710938</v>
      </c>
      <c r="O10787">
        <v>252.85650634765625</v>
      </c>
      <c r="P10787">
        <v>283.12319946289063</v>
      </c>
      <c r="Q10787">
        <v>98.031875610351563</v>
      </c>
      <c r="R10787"/>
      <c r="S10787" s="13"/>
      <c r="W10787" s="15"/>
    </row>
    <row r="10788" spans="1:23" x14ac:dyDescent="0.3">
      <c r="A10788" t="s">
        <v>412</v>
      </c>
      <c r="B10788">
        <v>113</v>
      </c>
      <c r="C10788">
        <v>1917.6912841796875</v>
      </c>
      <c r="D10788">
        <v>123.70487976074219</v>
      </c>
      <c r="E10788">
        <v>186.73922729492188</v>
      </c>
      <c r="F10788">
        <v>267.40084838867188</v>
      </c>
      <c r="G10788">
        <v>23.971189498901367</v>
      </c>
      <c r="J10788" s="8"/>
      <c r="K10788" t="s">
        <v>412</v>
      </c>
      <c r="L10788">
        <v>113</v>
      </c>
      <c r="M10788">
        <v>2244.33837890625</v>
      </c>
      <c r="N10788">
        <v>232.77799987792969</v>
      </c>
      <c r="O10788">
        <v>294.42095947265625</v>
      </c>
      <c r="P10788">
        <v>345.16537475585938</v>
      </c>
      <c r="Q10788">
        <v>45.122238159179688</v>
      </c>
      <c r="R10788"/>
      <c r="S10788" s="13"/>
      <c r="W10788" s="15"/>
    </row>
    <row r="10789" spans="1:23" x14ac:dyDescent="0.3">
      <c r="A10789" t="s">
        <v>413</v>
      </c>
      <c r="B10789">
        <v>113</v>
      </c>
      <c r="C10789">
        <v>1388.8043212890625</v>
      </c>
      <c r="D10789">
        <v>190.37983703613281</v>
      </c>
      <c r="E10789">
        <v>109.127197265625</v>
      </c>
      <c r="F10789">
        <v>101.75261688232422</v>
      </c>
      <c r="G10789">
        <v>14.24015998840332</v>
      </c>
      <c r="J10789" s="8"/>
      <c r="K10789" t="s">
        <v>413</v>
      </c>
      <c r="L10789">
        <v>113</v>
      </c>
      <c r="M10789">
        <v>1515.397705078125</v>
      </c>
      <c r="N10789">
        <v>175.58348083496094</v>
      </c>
      <c r="O10789">
        <v>246.58549499511719</v>
      </c>
      <c r="P10789">
        <v>87.554580688476563</v>
      </c>
      <c r="Q10789">
        <v>58.147319793701172</v>
      </c>
      <c r="R10789"/>
      <c r="S10789" s="13"/>
      <c r="W10789" s="15"/>
    </row>
    <row r="10790" spans="1:23" x14ac:dyDescent="0.3">
      <c r="A10790" t="s">
        <v>414</v>
      </c>
      <c r="B10790">
        <v>113</v>
      </c>
      <c r="C10790">
        <v>1349.53955078125</v>
      </c>
      <c r="D10790">
        <v>162.67776489257813</v>
      </c>
      <c r="E10790">
        <v>210.18568420410156</v>
      </c>
      <c r="F10790">
        <v>74.958602905273438</v>
      </c>
      <c r="G10790">
        <v>177.35148620605469</v>
      </c>
      <c r="J10790" s="8"/>
      <c r="K10790" t="s">
        <v>414</v>
      </c>
      <c r="L10790">
        <v>113</v>
      </c>
      <c r="M10790">
        <v>1477.4371337890625</v>
      </c>
      <c r="N10790">
        <v>169.37625122070313</v>
      </c>
      <c r="O10790">
        <v>195.5458984375</v>
      </c>
      <c r="P10790">
        <v>282.34405517578125</v>
      </c>
      <c r="Q10790">
        <v>225.83607482910156</v>
      </c>
      <c r="R10790"/>
      <c r="S10790" s="13"/>
      <c r="W10790" s="15"/>
    </row>
    <row r="10791" spans="1:23" x14ac:dyDescent="0.3">
      <c r="A10791" t="s">
        <v>415</v>
      </c>
      <c r="B10791">
        <v>113</v>
      </c>
      <c r="C10791">
        <v>1719.4771728515625</v>
      </c>
      <c r="D10791">
        <v>219.54629516601563</v>
      </c>
      <c r="E10791">
        <v>30.336971282958984</v>
      </c>
      <c r="F10791">
        <v>55.856678009033203</v>
      </c>
      <c r="G10791">
        <v>18.596698760986328</v>
      </c>
      <c r="J10791" s="8"/>
      <c r="K10791" t="s">
        <v>415</v>
      </c>
      <c r="L10791">
        <v>113</v>
      </c>
      <c r="M10791">
        <v>1396.8736572265625</v>
      </c>
      <c r="N10791">
        <v>275.09414672851563</v>
      </c>
      <c r="O10791">
        <v>128.19816589355469</v>
      </c>
      <c r="P10791">
        <v>153.30876159667969</v>
      </c>
      <c r="Q10791">
        <v>0</v>
      </c>
      <c r="R10791"/>
      <c r="S10791" s="13"/>
      <c r="W10791" s="15"/>
    </row>
    <row r="10792" spans="1:23" x14ac:dyDescent="0.3">
      <c r="A10792" t="s">
        <v>416</v>
      </c>
      <c r="B10792">
        <v>113</v>
      </c>
      <c r="C10792">
        <v>1078.0067138671875</v>
      </c>
      <c r="D10792">
        <v>135.75492858886719</v>
      </c>
      <c r="E10792">
        <v>63.490833282470703</v>
      </c>
      <c r="F10792">
        <v>5.6178998947143555</v>
      </c>
      <c r="G10792">
        <v>97.208541870117188</v>
      </c>
      <c r="J10792" s="8"/>
      <c r="K10792" t="s">
        <v>416</v>
      </c>
      <c r="L10792">
        <v>113</v>
      </c>
      <c r="M10792">
        <v>1567.9415283203125</v>
      </c>
      <c r="N10792">
        <v>264.05990600585938</v>
      </c>
      <c r="O10792">
        <v>202.43453979492188</v>
      </c>
      <c r="P10792">
        <v>214.60377502441406</v>
      </c>
      <c r="Q10792">
        <v>103.13588714599609</v>
      </c>
      <c r="R10792"/>
      <c r="S10792" s="13"/>
      <c r="W10792" s="15"/>
    </row>
    <row r="10793" spans="1:23" x14ac:dyDescent="0.3">
      <c r="A10793" t="s">
        <v>417</v>
      </c>
      <c r="B10793">
        <v>113</v>
      </c>
      <c r="C10793">
        <v>1337.3504638671875</v>
      </c>
      <c r="D10793">
        <v>219.50270080566406</v>
      </c>
      <c r="E10793">
        <v>203.09864807128906</v>
      </c>
      <c r="F10793">
        <v>125.52539825439453</v>
      </c>
      <c r="G10793">
        <v>145.046875</v>
      </c>
      <c r="J10793" s="8"/>
      <c r="K10793" t="s">
        <v>417</v>
      </c>
      <c r="L10793">
        <v>113</v>
      </c>
      <c r="M10793">
        <v>1671.9615478515625</v>
      </c>
      <c r="N10793">
        <v>207.8887939453125</v>
      </c>
      <c r="O10793">
        <v>318.06015014648438</v>
      </c>
      <c r="P10793">
        <v>298.8699951171875</v>
      </c>
      <c r="Q10793">
        <v>80.764739990234375</v>
      </c>
      <c r="R10793"/>
      <c r="S10793" s="13"/>
      <c r="W10793" s="15"/>
    </row>
    <row r="10794" spans="1:23" x14ac:dyDescent="0.3">
      <c r="A10794" t="s">
        <v>418</v>
      </c>
      <c r="B10794">
        <v>113</v>
      </c>
      <c r="C10794">
        <v>1278.64599609375</v>
      </c>
      <c r="D10794">
        <v>203.9083251953125</v>
      </c>
      <c r="E10794">
        <v>264.45614624023438</v>
      </c>
      <c r="F10794">
        <v>123.35324096679688</v>
      </c>
      <c r="G10794">
        <v>347.3280029296875</v>
      </c>
      <c r="J10794" s="8"/>
      <c r="K10794" t="s">
        <v>418</v>
      </c>
      <c r="L10794">
        <v>113</v>
      </c>
      <c r="M10794">
        <v>1540.6923828125</v>
      </c>
      <c r="N10794">
        <v>273.09149169921875</v>
      </c>
      <c r="O10794">
        <v>228.33531188964844</v>
      </c>
      <c r="P10794">
        <v>140.56532287597656</v>
      </c>
      <c r="Q10794">
        <v>180.09600830078125</v>
      </c>
      <c r="R10794"/>
      <c r="S10794" s="13"/>
      <c r="W10794" s="15"/>
    </row>
    <row r="10795" spans="1:23" x14ac:dyDescent="0.3">
      <c r="A10795" t="s">
        <v>419</v>
      </c>
      <c r="B10795">
        <v>113</v>
      </c>
      <c r="C10795">
        <v>1733.3677978515625</v>
      </c>
      <c r="D10795">
        <v>358.56399536132813</v>
      </c>
      <c r="E10795">
        <v>437.20797729492188</v>
      </c>
      <c r="F10795">
        <v>374.0655517578125</v>
      </c>
      <c r="G10795">
        <v>0</v>
      </c>
      <c r="J10795" s="8"/>
      <c r="K10795" t="s">
        <v>419</v>
      </c>
      <c r="L10795">
        <v>113</v>
      </c>
      <c r="M10795">
        <v>1999.42578125</v>
      </c>
      <c r="N10795">
        <v>164.78125</v>
      </c>
      <c r="O10795">
        <v>376.44796752929688</v>
      </c>
      <c r="P10795">
        <v>326.62969970703125</v>
      </c>
      <c r="Q10795">
        <v>36.107280731201172</v>
      </c>
      <c r="R10795"/>
      <c r="S10795" s="13"/>
      <c r="W10795" s="15"/>
    </row>
    <row r="10796" spans="1:23" x14ac:dyDescent="0.3">
      <c r="A10796" t="s">
        <v>420</v>
      </c>
      <c r="B10796">
        <v>113</v>
      </c>
      <c r="C10796">
        <v>1808.273681640625</v>
      </c>
      <c r="D10796">
        <v>274.75643920898438</v>
      </c>
      <c r="E10796">
        <v>301.32696533203125</v>
      </c>
      <c r="F10796">
        <v>312.32247924804688</v>
      </c>
      <c r="G10796">
        <v>477.22286987304688</v>
      </c>
      <c r="J10796" s="8"/>
      <c r="K10796" t="s">
        <v>420</v>
      </c>
      <c r="L10796">
        <v>113</v>
      </c>
      <c r="M10796">
        <v>2205.7626953125</v>
      </c>
      <c r="N10796">
        <v>464.85821533203125</v>
      </c>
      <c r="O10796">
        <v>398.48379516601563</v>
      </c>
      <c r="P10796">
        <v>443.0301513671875</v>
      </c>
      <c r="Q10796">
        <v>328.45895385742188</v>
      </c>
      <c r="R10796"/>
      <c r="S10796" s="13"/>
      <c r="W10796" s="15"/>
    </row>
    <row r="10797" spans="1:23" x14ac:dyDescent="0.3">
      <c r="A10797" t="s">
        <v>421</v>
      </c>
      <c r="B10797">
        <v>113</v>
      </c>
      <c r="C10797">
        <v>1613.609619140625</v>
      </c>
      <c r="D10797">
        <v>275.23211669921875</v>
      </c>
      <c r="E10797">
        <v>195.8861083984375</v>
      </c>
      <c r="F10797">
        <v>199.45497131347656</v>
      </c>
      <c r="G10797">
        <v>29.526802062988281</v>
      </c>
      <c r="J10797" s="8"/>
      <c r="K10797" t="s">
        <v>421</v>
      </c>
      <c r="L10797">
        <v>113</v>
      </c>
      <c r="M10797">
        <v>1750.387451171875</v>
      </c>
      <c r="N10797">
        <v>338.7471923828125</v>
      </c>
      <c r="O10797">
        <v>81.2210693359375</v>
      </c>
      <c r="P10797">
        <v>278.3438720703125</v>
      </c>
      <c r="Q10797">
        <v>0</v>
      </c>
      <c r="R10797"/>
      <c r="S10797" s="13"/>
      <c r="W10797" s="15"/>
    </row>
    <row r="10798" spans="1:23" x14ac:dyDescent="0.3">
      <c r="A10798" t="s">
        <v>422</v>
      </c>
      <c r="B10798">
        <v>113</v>
      </c>
      <c r="C10798">
        <v>1577.075439453125</v>
      </c>
      <c r="D10798">
        <v>168.30506896972656</v>
      </c>
      <c r="E10798">
        <v>140.41128540039063</v>
      </c>
      <c r="F10798">
        <v>139.14323425292969</v>
      </c>
      <c r="G10798">
        <v>51.852779388427734</v>
      </c>
      <c r="J10798" s="8"/>
      <c r="K10798" t="s">
        <v>422</v>
      </c>
      <c r="L10798">
        <v>113</v>
      </c>
      <c r="M10798">
        <v>1718.390380859375</v>
      </c>
      <c r="N10798">
        <v>218.09947204589844</v>
      </c>
      <c r="O10798">
        <v>43.545272827148438</v>
      </c>
      <c r="P10798">
        <v>177.66311645507813</v>
      </c>
      <c r="Q10798">
        <v>88.149726867675781</v>
      </c>
      <c r="R10798"/>
      <c r="S10798" s="13"/>
      <c r="W10798" s="15"/>
    </row>
    <row r="10799" spans="1:23" x14ac:dyDescent="0.3">
      <c r="A10799" t="s">
        <v>423</v>
      </c>
      <c r="B10799">
        <v>113</v>
      </c>
      <c r="C10799">
        <v>1139.6002197265625</v>
      </c>
      <c r="D10799">
        <v>132.29466247558594</v>
      </c>
      <c r="E10799">
        <v>280.912353515625</v>
      </c>
      <c r="F10799">
        <v>165.00096130371094</v>
      </c>
      <c r="G10799">
        <v>0</v>
      </c>
      <c r="J10799" s="8"/>
      <c r="K10799" t="s">
        <v>423</v>
      </c>
      <c r="L10799">
        <v>113</v>
      </c>
      <c r="M10799">
        <v>1500.508056640625</v>
      </c>
      <c r="N10799">
        <v>63.583480834960938</v>
      </c>
      <c r="O10799">
        <v>273.05465698242188</v>
      </c>
      <c r="P10799">
        <v>195.25112915039063</v>
      </c>
      <c r="Q10799">
        <v>106.66802215576172</v>
      </c>
      <c r="R10799"/>
      <c r="S10799" s="13"/>
      <c r="W10799" s="15"/>
    </row>
    <row r="10800" spans="1:23" x14ac:dyDescent="0.3">
      <c r="A10800" t="s">
        <v>424</v>
      </c>
      <c r="B10800">
        <v>113</v>
      </c>
      <c r="C10800">
        <v>1462.91259765625</v>
      </c>
      <c r="D10800">
        <v>159.88467407226563</v>
      </c>
      <c r="E10800">
        <v>267.55801391601563</v>
      </c>
      <c r="F10800">
        <v>204.70515441894531</v>
      </c>
      <c r="G10800">
        <v>172.28799438476563</v>
      </c>
      <c r="J10800" s="8"/>
      <c r="K10800" t="s">
        <v>424</v>
      </c>
      <c r="L10800">
        <v>113</v>
      </c>
      <c r="M10800">
        <v>1575.023681640625</v>
      </c>
      <c r="N10800">
        <v>204.45858764648438</v>
      </c>
      <c r="O10800">
        <v>236.49324035644531</v>
      </c>
      <c r="P10800">
        <v>244.59640502929688</v>
      </c>
      <c r="Q10800">
        <v>40.918399810791016</v>
      </c>
      <c r="R10800"/>
      <c r="S10800" s="13"/>
      <c r="W10800" s="15"/>
    </row>
    <row r="10801" spans="1:23" x14ac:dyDescent="0.3">
      <c r="A10801" t="s">
        <v>425</v>
      </c>
      <c r="B10801">
        <v>113</v>
      </c>
      <c r="C10801">
        <v>1381.878173828125</v>
      </c>
      <c r="D10801">
        <v>137.58848571777344</v>
      </c>
      <c r="E10801">
        <v>16.119840621948242</v>
      </c>
      <c r="F10801">
        <v>62.932731628417969</v>
      </c>
      <c r="G10801">
        <v>0</v>
      </c>
      <c r="J10801" s="8"/>
      <c r="K10801" t="s">
        <v>425</v>
      </c>
      <c r="L10801">
        <v>113</v>
      </c>
      <c r="M10801">
        <v>1544.011962890625</v>
      </c>
      <c r="N10801">
        <v>235.20195007324219</v>
      </c>
      <c r="O10801">
        <v>128.95872497558594</v>
      </c>
      <c r="P10801">
        <v>122.30323028564453</v>
      </c>
      <c r="Q10801">
        <v>161.54840087890625</v>
      </c>
      <c r="R10801"/>
      <c r="S10801" s="13"/>
      <c r="W10801" s="15"/>
    </row>
    <row r="10802" spans="1:23" x14ac:dyDescent="0.3">
      <c r="A10802" t="s">
        <v>426</v>
      </c>
      <c r="B10802">
        <v>113</v>
      </c>
      <c r="C10802">
        <v>1219.4337158203125</v>
      </c>
      <c r="D10802">
        <v>180.66766357421875</v>
      </c>
      <c r="E10802">
        <v>59.941745758056641</v>
      </c>
      <c r="F10802">
        <v>84.972549438476563</v>
      </c>
      <c r="G10802">
        <v>51.415199279785156</v>
      </c>
      <c r="J10802" s="8"/>
      <c r="K10802" t="s">
        <v>426</v>
      </c>
      <c r="L10802">
        <v>113</v>
      </c>
      <c r="M10802">
        <v>1782.9932861328125</v>
      </c>
      <c r="N10802">
        <v>311.5296630859375</v>
      </c>
      <c r="O10802">
        <v>146.03988647460938</v>
      </c>
      <c r="P10802">
        <v>296.75030517578125</v>
      </c>
      <c r="Q10802">
        <v>128.53799438476563</v>
      </c>
      <c r="R10802"/>
      <c r="S10802" s="13"/>
      <c r="W10802" s="15"/>
    </row>
    <row r="10803" spans="1:23" x14ac:dyDescent="0.3">
      <c r="A10803" t="s">
        <v>427</v>
      </c>
      <c r="B10803">
        <v>113</v>
      </c>
      <c r="C10803">
        <v>1603.213623046875</v>
      </c>
      <c r="D10803">
        <v>175.76620483398438</v>
      </c>
      <c r="E10803">
        <v>133.03123474121094</v>
      </c>
      <c r="F10803">
        <v>146.76480102539063</v>
      </c>
      <c r="G10803">
        <v>0</v>
      </c>
      <c r="J10803" s="8"/>
      <c r="K10803" t="s">
        <v>427</v>
      </c>
      <c r="L10803">
        <v>113</v>
      </c>
      <c r="M10803">
        <v>1830.2406005859375</v>
      </c>
      <c r="N10803">
        <v>215.58064270019531</v>
      </c>
      <c r="O10803">
        <v>69.786880493164063</v>
      </c>
      <c r="P10803">
        <v>297.4608154296875</v>
      </c>
      <c r="Q10803">
        <v>95.599021911621094</v>
      </c>
      <c r="R10803"/>
      <c r="S10803" s="13"/>
      <c r="W10803" s="15"/>
    </row>
    <row r="10804" spans="1:23" x14ac:dyDescent="0.3">
      <c r="A10804" t="s">
        <v>428</v>
      </c>
      <c r="B10804">
        <v>113</v>
      </c>
      <c r="C10804">
        <v>12516.8251953125</v>
      </c>
      <c r="D10804">
        <v>1503.16552734375</v>
      </c>
      <c r="E10804">
        <v>102.59243011474609</v>
      </c>
      <c r="F10804">
        <v>143.63400268554688</v>
      </c>
      <c r="G10804">
        <v>71.622360229492188</v>
      </c>
      <c r="J10804" s="8"/>
      <c r="K10804" t="s">
        <v>428</v>
      </c>
      <c r="L10804">
        <v>113</v>
      </c>
      <c r="M10804">
        <v>16821.490234375</v>
      </c>
      <c r="N10804">
        <v>2153.94775390625</v>
      </c>
      <c r="O10804">
        <v>181.27983093261719</v>
      </c>
      <c r="P10804">
        <v>141.24009704589844</v>
      </c>
      <c r="Q10804">
        <v>106.10719299316406</v>
      </c>
      <c r="R10804"/>
      <c r="S10804" s="13"/>
      <c r="W10804" s="15"/>
    </row>
    <row r="10805" spans="1:23" x14ac:dyDescent="0.3">
      <c r="A10805" t="s">
        <v>429</v>
      </c>
      <c r="B10805">
        <v>113</v>
      </c>
      <c r="C10805">
        <v>6529.47119140625</v>
      </c>
      <c r="D10805">
        <v>815.87384033203125</v>
      </c>
      <c r="E10805">
        <v>0</v>
      </c>
      <c r="F10805">
        <v>0</v>
      </c>
      <c r="G10805">
        <v>0</v>
      </c>
      <c r="J10805" s="8"/>
      <c r="K10805" t="s">
        <v>429</v>
      </c>
      <c r="L10805">
        <v>113</v>
      </c>
      <c r="M10805">
        <v>11976.498046875</v>
      </c>
      <c r="N10805">
        <v>1547.68798828125</v>
      </c>
      <c r="O10805">
        <v>55.374000549316406</v>
      </c>
      <c r="P10805">
        <v>0</v>
      </c>
      <c r="Q10805">
        <v>0</v>
      </c>
      <c r="R10805"/>
      <c r="S10805" s="13"/>
      <c r="W10805" s="15"/>
    </row>
    <row r="10806" spans="1:23" x14ac:dyDescent="0.3">
      <c r="A10806" t="s">
        <v>430</v>
      </c>
      <c r="B10806">
        <v>113</v>
      </c>
      <c r="C10806">
        <v>891.398193359375</v>
      </c>
      <c r="D10806">
        <v>146.43936157226563</v>
      </c>
      <c r="E10806">
        <v>110.09700012207031</v>
      </c>
      <c r="F10806">
        <v>215.8575439453125</v>
      </c>
      <c r="G10806">
        <v>141.37513732910156</v>
      </c>
      <c r="J10806" s="8"/>
      <c r="K10806" t="s">
        <v>430</v>
      </c>
      <c r="L10806">
        <v>113</v>
      </c>
      <c r="M10806">
        <v>1009.9585571289063</v>
      </c>
      <c r="N10806">
        <v>138.9932861328125</v>
      </c>
      <c r="O10806">
        <v>9.7666692733764648</v>
      </c>
      <c r="P10806">
        <v>188.7449951171875</v>
      </c>
      <c r="Q10806">
        <v>0</v>
      </c>
      <c r="R10806"/>
      <c r="S10806" s="13"/>
      <c r="W10806" s="15"/>
    </row>
    <row r="10807" spans="1:23" x14ac:dyDescent="0.3">
      <c r="A10807" t="s">
        <v>431</v>
      </c>
      <c r="B10807">
        <v>113</v>
      </c>
      <c r="C10807">
        <v>1230.5540771484375</v>
      </c>
      <c r="D10807">
        <v>119.70088195800781</v>
      </c>
      <c r="E10807">
        <v>224.85282897949219</v>
      </c>
      <c r="F10807">
        <v>205.44839477539063</v>
      </c>
      <c r="G10807">
        <v>0</v>
      </c>
      <c r="J10807" s="8"/>
      <c r="K10807" t="s">
        <v>431</v>
      </c>
      <c r="L10807">
        <v>113</v>
      </c>
      <c r="M10807">
        <v>1270.8861083984375</v>
      </c>
      <c r="N10807">
        <v>277.153564453125</v>
      </c>
      <c r="O10807">
        <v>184.30560302734375</v>
      </c>
      <c r="P10807">
        <v>260.83889770507813</v>
      </c>
      <c r="Q10807">
        <v>57.912250518798828</v>
      </c>
      <c r="R10807"/>
      <c r="S10807" s="13"/>
      <c r="W10807" s="15"/>
    </row>
    <row r="10808" spans="1:23" x14ac:dyDescent="0.3">
      <c r="A10808" t="s">
        <v>432</v>
      </c>
      <c r="B10808">
        <v>113</v>
      </c>
      <c r="C10808">
        <v>892.28643798828125</v>
      </c>
      <c r="D10808">
        <v>232.93960571289063</v>
      </c>
      <c r="E10808">
        <v>154.36311340332031</v>
      </c>
      <c r="F10808">
        <v>141.37394714355469</v>
      </c>
      <c r="G10808">
        <v>130.63508605957031</v>
      </c>
      <c r="J10808" s="8"/>
      <c r="K10808" t="s">
        <v>432</v>
      </c>
      <c r="L10808">
        <v>113</v>
      </c>
      <c r="M10808">
        <v>920.2608642578125</v>
      </c>
      <c r="N10808">
        <v>50.202499389648438</v>
      </c>
      <c r="O10808">
        <v>209.82290649414063</v>
      </c>
      <c r="P10808">
        <v>133.83401489257813</v>
      </c>
      <c r="Q10808">
        <v>78.57037353515625</v>
      </c>
      <c r="R10808"/>
      <c r="S10808" s="13"/>
      <c r="W10808" s="15"/>
    </row>
    <row r="10809" spans="1:23" x14ac:dyDescent="0.3">
      <c r="A10809" t="s">
        <v>433</v>
      </c>
      <c r="B10809">
        <v>113</v>
      </c>
      <c r="C10809">
        <v>2462.84716796875</v>
      </c>
      <c r="D10809">
        <v>464.6702880859375</v>
      </c>
      <c r="E10809">
        <v>350.0369873046875</v>
      </c>
      <c r="F10809">
        <v>397.2137451171875</v>
      </c>
      <c r="G10809">
        <v>240.16604614257813</v>
      </c>
      <c r="J10809" s="8"/>
      <c r="K10809" t="s">
        <v>433</v>
      </c>
      <c r="L10809">
        <v>113</v>
      </c>
      <c r="M10809">
        <v>2214.448486328125</v>
      </c>
      <c r="N10809">
        <v>224.51957702636719</v>
      </c>
      <c r="O10809">
        <v>262.83477783203125</v>
      </c>
      <c r="P10809">
        <v>336.93197631835938</v>
      </c>
      <c r="Q10809">
        <v>113.26608276367188</v>
      </c>
      <c r="R10809"/>
      <c r="S10809" s="13"/>
      <c r="W10809" s="15"/>
    </row>
    <row r="10810" spans="1:23" x14ac:dyDescent="0.3">
      <c r="A10810" t="s">
        <v>434</v>
      </c>
      <c r="B10810">
        <v>113</v>
      </c>
      <c r="C10810">
        <v>2775.343017578125</v>
      </c>
      <c r="D10810">
        <v>259.46701049804688</v>
      </c>
      <c r="E10810">
        <v>225.12489318847656</v>
      </c>
      <c r="F10810">
        <v>308.25799560546875</v>
      </c>
      <c r="G10810">
        <v>104.77253723144531</v>
      </c>
      <c r="J10810" s="8"/>
      <c r="K10810" t="s">
        <v>434</v>
      </c>
      <c r="L10810">
        <v>113</v>
      </c>
      <c r="M10810">
        <v>3236.90625</v>
      </c>
      <c r="N10810">
        <v>429.94711303710938</v>
      </c>
      <c r="O10810">
        <v>279.15487670898438</v>
      </c>
      <c r="P10810">
        <v>300.26858520507813</v>
      </c>
      <c r="Q10810">
        <v>183.35194396972656</v>
      </c>
      <c r="R10810"/>
      <c r="S10810" s="13"/>
      <c r="W10810" s="15"/>
    </row>
    <row r="10811" spans="1:23" x14ac:dyDescent="0.3">
      <c r="A10811" t="s">
        <v>435</v>
      </c>
      <c r="B10811">
        <v>113</v>
      </c>
      <c r="C10811">
        <v>1550.6685791015625</v>
      </c>
      <c r="D10811">
        <v>154.53228759765625</v>
      </c>
      <c r="E10811">
        <v>170.18870544433594</v>
      </c>
      <c r="F10811">
        <v>152.27957153320313</v>
      </c>
      <c r="G10811">
        <v>94.053749084472656</v>
      </c>
      <c r="J10811" s="8"/>
      <c r="K10811" t="s">
        <v>435</v>
      </c>
      <c r="L10811">
        <v>113</v>
      </c>
      <c r="M10811">
        <v>2097.372314453125</v>
      </c>
      <c r="N10811">
        <v>249.92259216308594</v>
      </c>
      <c r="O10811">
        <v>228.14486694335938</v>
      </c>
      <c r="P10811">
        <v>296.6826171875</v>
      </c>
      <c r="Q10811">
        <v>151.53103637695313</v>
      </c>
      <c r="R10811"/>
      <c r="S10811" s="13"/>
      <c r="W10811" s="15"/>
    </row>
    <row r="10812" spans="1:23" x14ac:dyDescent="0.3">
      <c r="A10812" t="s">
        <v>436</v>
      </c>
      <c r="B10812">
        <v>113</v>
      </c>
      <c r="C10812">
        <v>1874.23291015625</v>
      </c>
      <c r="D10812">
        <v>156.44921875</v>
      </c>
      <c r="E10812">
        <v>365.33209228515625</v>
      </c>
      <c r="F10812">
        <v>101.82249450683594</v>
      </c>
      <c r="G10812">
        <v>380.28887939453125</v>
      </c>
      <c r="J10812" s="8"/>
      <c r="K10812" t="s">
        <v>436</v>
      </c>
      <c r="L10812">
        <v>113</v>
      </c>
      <c r="M10812">
        <v>2432.0927734375</v>
      </c>
      <c r="N10812">
        <v>402.29800415039063</v>
      </c>
      <c r="O10812">
        <v>267.82791137695313</v>
      </c>
      <c r="P10812">
        <v>358.36227416992188</v>
      </c>
      <c r="Q10812">
        <v>356.43313598632813</v>
      </c>
      <c r="R10812"/>
      <c r="S10812" s="13"/>
      <c r="W10812" s="15"/>
    </row>
    <row r="10813" spans="1:23" x14ac:dyDescent="0.3">
      <c r="A10813" t="s">
        <v>437</v>
      </c>
      <c r="B10813">
        <v>113</v>
      </c>
      <c r="C10813">
        <v>1593.748779296875</v>
      </c>
      <c r="D10813">
        <v>320.91000366210938</v>
      </c>
      <c r="E10813">
        <v>400.24200439453125</v>
      </c>
      <c r="F10813">
        <v>158.01071166992188</v>
      </c>
      <c r="G10813">
        <v>132.36689758300781</v>
      </c>
      <c r="J10813" s="8"/>
      <c r="K10813" t="s">
        <v>437</v>
      </c>
      <c r="L10813">
        <v>113</v>
      </c>
      <c r="M10813">
        <v>2047.362060546875</v>
      </c>
      <c r="N10813">
        <v>331.04400634765625</v>
      </c>
      <c r="O10813">
        <v>168.39450073242188</v>
      </c>
      <c r="P10813">
        <v>275.10794067382813</v>
      </c>
      <c r="Q10813">
        <v>213.94184875488281</v>
      </c>
      <c r="R10813"/>
      <c r="S10813" s="13"/>
      <c r="W10813" s="15"/>
    </row>
    <row r="10814" spans="1:23" x14ac:dyDescent="0.3">
      <c r="A10814" t="s">
        <v>438</v>
      </c>
      <c r="B10814">
        <v>113</v>
      </c>
      <c r="C10814">
        <v>2605.181640625</v>
      </c>
      <c r="D10814">
        <v>395.04754638671875</v>
      </c>
      <c r="E10814">
        <v>122.94359588623047</v>
      </c>
      <c r="F10814">
        <v>200.75439453125</v>
      </c>
      <c r="G10814">
        <v>0</v>
      </c>
      <c r="J10814" s="8"/>
      <c r="K10814" t="s">
        <v>438</v>
      </c>
      <c r="L10814">
        <v>113</v>
      </c>
      <c r="M10814">
        <v>1911.5943603515625</v>
      </c>
      <c r="N10814">
        <v>262.35983276367188</v>
      </c>
      <c r="O10814">
        <v>281.33038330078125</v>
      </c>
      <c r="P10814">
        <v>245.07679748535156</v>
      </c>
      <c r="Q10814">
        <v>130.842529296875</v>
      </c>
      <c r="R10814"/>
      <c r="S10814" s="13"/>
      <c r="W10814" s="15"/>
    </row>
    <row r="10815" spans="1:23" x14ac:dyDescent="0.3">
      <c r="A10815" t="s">
        <v>439</v>
      </c>
      <c r="B10815">
        <v>113</v>
      </c>
      <c r="C10815">
        <v>1404.9892578125</v>
      </c>
      <c r="D10815">
        <v>114.04827117919922</v>
      </c>
      <c r="E10815">
        <v>169.98358154296875</v>
      </c>
      <c r="F10815">
        <v>196.03155517578125</v>
      </c>
      <c r="G10815">
        <v>70.221290588378906</v>
      </c>
      <c r="J10815" s="8"/>
      <c r="K10815" t="s">
        <v>439</v>
      </c>
      <c r="L10815">
        <v>113</v>
      </c>
      <c r="M10815">
        <v>1513.494873046875</v>
      </c>
      <c r="N10815">
        <v>220.85537719726563</v>
      </c>
      <c r="O10815">
        <v>406.35128784179688</v>
      </c>
      <c r="P10815">
        <v>79.600692749023438</v>
      </c>
      <c r="Q10815">
        <v>9.2745094299316406</v>
      </c>
      <c r="R10815"/>
      <c r="S10815" s="13"/>
      <c r="W10815" s="15"/>
    </row>
    <row r="10816" spans="1:23" x14ac:dyDescent="0.3">
      <c r="A10816" t="s">
        <v>440</v>
      </c>
      <c r="B10816">
        <v>113</v>
      </c>
      <c r="C10816">
        <v>1261.7384033203125</v>
      </c>
      <c r="D10816">
        <v>147.38775634765625</v>
      </c>
      <c r="E10816">
        <v>308.0838623046875</v>
      </c>
      <c r="F10816">
        <v>58.3372802734375</v>
      </c>
      <c r="G10816">
        <v>144.68159484863281</v>
      </c>
      <c r="J10816" s="8"/>
      <c r="K10816" t="s">
        <v>440</v>
      </c>
      <c r="L10816">
        <v>113</v>
      </c>
      <c r="M10816">
        <v>1568.416015625</v>
      </c>
      <c r="N10816">
        <v>261.38934326171875</v>
      </c>
      <c r="O10816">
        <v>252.80999755859375</v>
      </c>
      <c r="P10816">
        <v>192.29696655273438</v>
      </c>
      <c r="Q10816">
        <v>151.91567993164063</v>
      </c>
      <c r="R10816"/>
      <c r="S10816" s="13"/>
      <c r="W10816" s="15"/>
    </row>
    <row r="10817" spans="1:23" x14ac:dyDescent="0.3">
      <c r="A10817" t="s">
        <v>441</v>
      </c>
      <c r="B10817">
        <v>113</v>
      </c>
      <c r="C10817">
        <v>854.72216796875</v>
      </c>
      <c r="D10817">
        <v>57.820098876953125</v>
      </c>
      <c r="E10817">
        <v>63.093498229980469</v>
      </c>
      <c r="F10817">
        <v>0</v>
      </c>
      <c r="G10817">
        <v>126.76754760742188</v>
      </c>
      <c r="J10817" s="8"/>
      <c r="K10817" t="s">
        <v>441</v>
      </c>
      <c r="L10817">
        <v>113</v>
      </c>
      <c r="M10817">
        <v>1079.8135986328125</v>
      </c>
      <c r="N10817">
        <v>98.074600219726563</v>
      </c>
      <c r="O10817">
        <v>156.115966796875</v>
      </c>
      <c r="P10817">
        <v>188.09999084472656</v>
      </c>
      <c r="Q10817">
        <v>97.513496398925781</v>
      </c>
      <c r="R10817"/>
      <c r="S10817" s="13"/>
      <c r="W10817" s="15"/>
    </row>
    <row r="10818" spans="1:23" x14ac:dyDescent="0.3">
      <c r="A10818" t="s">
        <v>442</v>
      </c>
      <c r="B10818">
        <v>113</v>
      </c>
      <c r="C10818">
        <v>1165.389892578125</v>
      </c>
      <c r="D10818">
        <v>134.37797546386719</v>
      </c>
      <c r="E10818">
        <v>70.677322387695313</v>
      </c>
      <c r="F10818">
        <v>197.09457397460938</v>
      </c>
      <c r="G10818">
        <v>29.268400192260742</v>
      </c>
      <c r="J10818" s="8"/>
      <c r="K10818" t="s">
        <v>442</v>
      </c>
      <c r="L10818">
        <v>113</v>
      </c>
      <c r="M10818">
        <v>1155.7869873046875</v>
      </c>
      <c r="N10818">
        <v>111.31903839111328</v>
      </c>
      <c r="O10818">
        <v>202.66510009765625</v>
      </c>
      <c r="P10818">
        <v>203.09745788574219</v>
      </c>
      <c r="Q10818">
        <v>2.0906000137329102</v>
      </c>
      <c r="R10818"/>
      <c r="S10818" s="13"/>
      <c r="W10818" s="15"/>
    </row>
    <row r="10819" spans="1:23" x14ac:dyDescent="0.3">
      <c r="A10819" t="s">
        <v>443</v>
      </c>
      <c r="B10819">
        <v>113</v>
      </c>
      <c r="C10819">
        <v>1362.20263671875</v>
      </c>
      <c r="D10819">
        <v>283.32952880859375</v>
      </c>
      <c r="E10819">
        <v>266.94964599609375</v>
      </c>
      <c r="F10819">
        <v>179.62368774414063</v>
      </c>
      <c r="G10819">
        <v>98.91851806640625</v>
      </c>
      <c r="J10819" s="8"/>
      <c r="K10819" t="s">
        <v>443</v>
      </c>
      <c r="L10819">
        <v>113</v>
      </c>
      <c r="M10819">
        <v>1214.4637451171875</v>
      </c>
      <c r="N10819">
        <v>161.37863159179688</v>
      </c>
      <c r="O10819">
        <v>316.65750122070313</v>
      </c>
      <c r="P10819">
        <v>209.56095886230469</v>
      </c>
      <c r="Q10819">
        <v>163.80055236816406</v>
      </c>
      <c r="R10819"/>
      <c r="S10819" s="13"/>
      <c r="W10819" s="15"/>
    </row>
    <row r="10820" spans="1:23" x14ac:dyDescent="0.3">
      <c r="A10820" t="s">
        <v>444</v>
      </c>
      <c r="B10820">
        <v>113</v>
      </c>
      <c r="C10820">
        <v>1567.6827392578125</v>
      </c>
      <c r="D10820">
        <v>286.4210205078125</v>
      </c>
      <c r="E10820">
        <v>193.76091003417969</v>
      </c>
      <c r="F10820">
        <v>184.70339965820313</v>
      </c>
      <c r="G10820">
        <v>31.272800445556641</v>
      </c>
      <c r="J10820" s="8"/>
      <c r="K10820" t="s">
        <v>444</v>
      </c>
      <c r="L10820">
        <v>113</v>
      </c>
      <c r="M10820">
        <v>1480.4051513671875</v>
      </c>
      <c r="N10820">
        <v>207.70989990234375</v>
      </c>
      <c r="O10820">
        <v>180.43344116210938</v>
      </c>
      <c r="P10820">
        <v>292.44705200195313</v>
      </c>
      <c r="Q10820">
        <v>113.99440002441406</v>
      </c>
      <c r="R10820"/>
      <c r="S10820" s="13"/>
      <c r="W10820" s="15"/>
    </row>
    <row r="10821" spans="1:23" x14ac:dyDescent="0.3">
      <c r="A10821" t="s">
        <v>445</v>
      </c>
      <c r="B10821">
        <v>113</v>
      </c>
      <c r="C10821">
        <v>1505.3768310546875</v>
      </c>
      <c r="D10821">
        <v>140.79473876953125</v>
      </c>
      <c r="E10821">
        <v>233.95155334472656</v>
      </c>
      <c r="F10821">
        <v>144.79002380371094</v>
      </c>
      <c r="G10821">
        <v>104.72959899902344</v>
      </c>
      <c r="J10821" s="8"/>
      <c r="K10821" t="s">
        <v>445</v>
      </c>
      <c r="L10821">
        <v>113</v>
      </c>
      <c r="M10821">
        <v>1220.7987060546875</v>
      </c>
      <c r="N10821">
        <v>164.07575988769531</v>
      </c>
      <c r="O10821">
        <v>82.173065185546875</v>
      </c>
      <c r="P10821">
        <v>38.326770782470703</v>
      </c>
      <c r="Q10821">
        <v>94.093002319335938</v>
      </c>
      <c r="R10821"/>
      <c r="S10821" s="13"/>
      <c r="W10821" s="15"/>
    </row>
    <row r="10822" spans="1:23" x14ac:dyDescent="0.3">
      <c r="A10822" t="s">
        <v>446</v>
      </c>
      <c r="B10822">
        <v>113</v>
      </c>
      <c r="C10822">
        <v>2255.7734375</v>
      </c>
      <c r="D10822">
        <v>254.32817077636719</v>
      </c>
      <c r="E10822">
        <v>156.40141296386719</v>
      </c>
      <c r="F10822">
        <v>225.17062377929688</v>
      </c>
      <c r="G10822">
        <v>74.038139343261719</v>
      </c>
      <c r="J10822" s="8"/>
      <c r="K10822" t="s">
        <v>446</v>
      </c>
      <c r="L10822">
        <v>113</v>
      </c>
      <c r="M10822">
        <v>2440.632080078125</v>
      </c>
      <c r="N10822">
        <v>189.31195068359375</v>
      </c>
      <c r="O10822">
        <v>158.65179443359375</v>
      </c>
      <c r="P10822">
        <v>274.9637451171875</v>
      </c>
      <c r="Q10822">
        <v>77.179153442382813</v>
      </c>
      <c r="R10822"/>
      <c r="S10822" s="13"/>
      <c r="W10822" s="15"/>
    </row>
    <row r="10823" spans="1:23" x14ac:dyDescent="0.3">
      <c r="A10823" t="s">
        <v>447</v>
      </c>
      <c r="B10823">
        <v>113</v>
      </c>
      <c r="C10823">
        <v>3144.6767578125</v>
      </c>
      <c r="D10823">
        <v>480.65884399414063</v>
      </c>
      <c r="E10823">
        <v>398.56597900390625</v>
      </c>
      <c r="F10823">
        <v>468.0140380859375</v>
      </c>
      <c r="G10823">
        <v>77.246810913085938</v>
      </c>
      <c r="J10823" s="8"/>
      <c r="K10823" t="s">
        <v>447</v>
      </c>
      <c r="L10823">
        <v>113</v>
      </c>
      <c r="M10823">
        <v>3642.505615234375</v>
      </c>
      <c r="N10823">
        <v>434.98068237304688</v>
      </c>
      <c r="O10823">
        <v>481.93948364257813</v>
      </c>
      <c r="P10823">
        <v>486.91458129882813</v>
      </c>
      <c r="Q10823">
        <v>176.30448913574219</v>
      </c>
      <c r="R10823"/>
      <c r="S10823" s="13"/>
      <c r="W10823" s="15"/>
    </row>
    <row r="10824" spans="1:23" x14ac:dyDescent="0.3">
      <c r="A10824" t="s">
        <v>448</v>
      </c>
      <c r="B10824">
        <v>113</v>
      </c>
      <c r="C10824">
        <v>2609.8720703125</v>
      </c>
      <c r="D10824">
        <v>393.91030883789063</v>
      </c>
      <c r="E10824">
        <v>322.54586791992188</v>
      </c>
      <c r="F10824">
        <v>399.60546875</v>
      </c>
      <c r="G10824">
        <v>230.3944091796875</v>
      </c>
      <c r="J10824" s="8"/>
      <c r="K10824" t="s">
        <v>448</v>
      </c>
      <c r="L10824">
        <v>113</v>
      </c>
      <c r="M10824">
        <v>2993.86279296875</v>
      </c>
      <c r="N10824">
        <v>468.99267578125</v>
      </c>
      <c r="O10824">
        <v>457.99215698242188</v>
      </c>
      <c r="P10824">
        <v>392.75509643554688</v>
      </c>
      <c r="Q10824">
        <v>193.57879638671875</v>
      </c>
      <c r="R10824"/>
      <c r="S10824" s="13"/>
      <c r="W10824" s="15"/>
    </row>
    <row r="10825" spans="1:23" x14ac:dyDescent="0.3">
      <c r="A10825" t="s">
        <v>449</v>
      </c>
      <c r="B10825">
        <v>113</v>
      </c>
      <c r="C10825">
        <v>1252.8026123046875</v>
      </c>
      <c r="D10825">
        <v>215.96315002441406</v>
      </c>
      <c r="E10825">
        <v>165.60690307617188</v>
      </c>
      <c r="F10825">
        <v>73.699447631835938</v>
      </c>
      <c r="G10825">
        <v>0</v>
      </c>
      <c r="J10825" s="8"/>
      <c r="K10825" t="s">
        <v>449</v>
      </c>
      <c r="L10825">
        <v>113</v>
      </c>
      <c r="M10825">
        <v>1599.2177734375</v>
      </c>
      <c r="N10825">
        <v>252.88949584960938</v>
      </c>
      <c r="O10825">
        <v>172.80720520019531</v>
      </c>
      <c r="P10825">
        <v>241.19819641113281</v>
      </c>
      <c r="Q10825">
        <v>31.979419708251953</v>
      </c>
      <c r="R10825"/>
      <c r="S10825" s="13"/>
      <c r="W10825" s="15"/>
    </row>
    <row r="10826" spans="1:23" x14ac:dyDescent="0.3">
      <c r="A10826" t="s">
        <v>450</v>
      </c>
      <c r="B10826">
        <v>113</v>
      </c>
      <c r="C10826">
        <v>1707.6517333984375</v>
      </c>
      <c r="D10826">
        <v>238.18656921386719</v>
      </c>
      <c r="E10826">
        <v>318.434814453125</v>
      </c>
      <c r="F10826">
        <v>79.301826477050781</v>
      </c>
      <c r="G10826">
        <v>0</v>
      </c>
      <c r="J10826" s="8"/>
      <c r="K10826" t="s">
        <v>450</v>
      </c>
      <c r="L10826">
        <v>113</v>
      </c>
      <c r="M10826">
        <v>2080.56591796875</v>
      </c>
      <c r="N10826">
        <v>270.71426391601563</v>
      </c>
      <c r="O10826">
        <v>186.98129272460938</v>
      </c>
      <c r="P10826">
        <v>223.60516357421875</v>
      </c>
      <c r="Q10826">
        <v>147.79470825195313</v>
      </c>
      <c r="R10826"/>
      <c r="S10826" s="13"/>
      <c r="W10826" s="15"/>
    </row>
    <row r="10827" spans="1:23" x14ac:dyDescent="0.3">
      <c r="A10827" t="s">
        <v>451</v>
      </c>
      <c r="B10827">
        <v>113</v>
      </c>
      <c r="C10827">
        <v>1376.423828125</v>
      </c>
      <c r="D10827">
        <v>160.27789306640625</v>
      </c>
      <c r="E10827">
        <v>154.55355834960938</v>
      </c>
      <c r="F10827">
        <v>91.734901428222656</v>
      </c>
      <c r="G10827">
        <v>69.060043334960938</v>
      </c>
      <c r="J10827" s="8"/>
      <c r="K10827" t="s">
        <v>451</v>
      </c>
      <c r="L10827">
        <v>113</v>
      </c>
      <c r="M10827">
        <v>1515.8160400390625</v>
      </c>
      <c r="N10827">
        <v>209.87062072753906</v>
      </c>
      <c r="O10827">
        <v>127.37076568603516</v>
      </c>
      <c r="P10827">
        <v>213.7423095703125</v>
      </c>
      <c r="Q10827">
        <v>83.858619689941406</v>
      </c>
      <c r="R10827"/>
      <c r="S10827" s="13"/>
      <c r="W10827" s="15"/>
    </row>
    <row r="10828" spans="1:23" x14ac:dyDescent="0.3">
      <c r="A10828" t="s">
        <v>452</v>
      </c>
      <c r="B10828">
        <v>113</v>
      </c>
      <c r="C10828">
        <v>916.82952880859375</v>
      </c>
      <c r="D10828">
        <v>42.645374298095703</v>
      </c>
      <c r="E10828">
        <v>0</v>
      </c>
      <c r="F10828">
        <v>80.498870849609375</v>
      </c>
      <c r="G10828">
        <v>39.385978698730469</v>
      </c>
      <c r="J10828" s="8"/>
      <c r="K10828" t="s">
        <v>452</v>
      </c>
      <c r="L10828">
        <v>113</v>
      </c>
      <c r="M10828">
        <v>1132.8834228515625</v>
      </c>
      <c r="N10828">
        <v>101.28276062011719</v>
      </c>
      <c r="O10828">
        <v>52.665191650390625</v>
      </c>
      <c r="P10828">
        <v>56.520484924316406</v>
      </c>
      <c r="Q10828">
        <v>52.209320068359375</v>
      </c>
      <c r="R10828"/>
      <c r="S10828" s="13"/>
      <c r="W10828" s="15"/>
    </row>
    <row r="10829" spans="1:23" x14ac:dyDescent="0.3">
      <c r="A10829" t="s">
        <v>453</v>
      </c>
      <c r="B10829">
        <v>113</v>
      </c>
      <c r="C10829">
        <v>1058.1202392578125</v>
      </c>
      <c r="D10829">
        <v>155.22239685058594</v>
      </c>
      <c r="E10829">
        <v>214.77935791015625</v>
      </c>
      <c r="F10829">
        <v>243.32615661621094</v>
      </c>
      <c r="G10829">
        <v>221.60325622558594</v>
      </c>
      <c r="J10829" s="8"/>
      <c r="K10829" t="s">
        <v>453</v>
      </c>
      <c r="L10829">
        <v>113</v>
      </c>
      <c r="M10829">
        <v>1517.033447265625</v>
      </c>
      <c r="N10829">
        <v>320.14617919921875</v>
      </c>
      <c r="O10829">
        <v>229.51911926269531</v>
      </c>
      <c r="P10829">
        <v>185.56692504882813</v>
      </c>
      <c r="Q10829">
        <v>218.91714477539063</v>
      </c>
      <c r="R10829"/>
      <c r="S10829" s="13"/>
      <c r="W10829" s="15"/>
    </row>
    <row r="10830" spans="1:23" x14ac:dyDescent="0.3">
      <c r="A10830" t="s">
        <v>454</v>
      </c>
      <c r="B10830">
        <v>113</v>
      </c>
      <c r="C10830">
        <v>1371.4393310546875</v>
      </c>
      <c r="D10830">
        <v>319.0965576171875</v>
      </c>
      <c r="E10830">
        <v>321.43658447265625</v>
      </c>
      <c r="F10830">
        <v>275.40524291992188</v>
      </c>
      <c r="G10830">
        <v>260.37554931640625</v>
      </c>
      <c r="J10830" s="8"/>
      <c r="K10830" t="s">
        <v>454</v>
      </c>
      <c r="L10830">
        <v>113</v>
      </c>
      <c r="M10830">
        <v>1414.72119140625</v>
      </c>
      <c r="N10830">
        <v>238.61225891113281</v>
      </c>
      <c r="O10830">
        <v>222.30192565917969</v>
      </c>
      <c r="P10830">
        <v>411.97915649414063</v>
      </c>
      <c r="Q10830">
        <v>261.55374145507813</v>
      </c>
      <c r="R10830"/>
      <c r="S10830" s="13"/>
      <c r="W10830" s="15"/>
    </row>
    <row r="10831" spans="1:23" x14ac:dyDescent="0.3">
      <c r="A10831" t="s">
        <v>455</v>
      </c>
      <c r="B10831">
        <v>113</v>
      </c>
      <c r="C10831">
        <v>0</v>
      </c>
      <c r="D10831">
        <v>0</v>
      </c>
      <c r="E10831">
        <v>0</v>
      </c>
      <c r="F10831">
        <v>0</v>
      </c>
      <c r="G10831">
        <v>0</v>
      </c>
      <c r="J10831" s="8"/>
      <c r="K10831" t="s">
        <v>455</v>
      </c>
      <c r="L10831">
        <v>113</v>
      </c>
      <c r="M10831">
        <v>0</v>
      </c>
      <c r="N10831">
        <v>0</v>
      </c>
      <c r="O10831">
        <v>0</v>
      </c>
      <c r="P10831">
        <v>0</v>
      </c>
      <c r="Q10831">
        <v>52.564750671386719</v>
      </c>
      <c r="R10831"/>
      <c r="S10831" s="13"/>
      <c r="W10831" s="15"/>
    </row>
    <row r="10832" spans="1:23" x14ac:dyDescent="0.3">
      <c r="A10832" t="s">
        <v>456</v>
      </c>
      <c r="B10832">
        <v>113</v>
      </c>
      <c r="C10832">
        <v>2612.4677734375</v>
      </c>
      <c r="D10832">
        <v>292.65286254882813</v>
      </c>
      <c r="E10832">
        <v>245.38825988769531</v>
      </c>
      <c r="F10832">
        <v>392.89349365234375</v>
      </c>
      <c r="G10832">
        <v>156.53981018066406</v>
      </c>
      <c r="J10832" s="8"/>
      <c r="K10832" t="s">
        <v>456</v>
      </c>
      <c r="L10832">
        <v>113</v>
      </c>
      <c r="M10832">
        <v>2598.13330078125</v>
      </c>
      <c r="N10832">
        <v>269.881591796875</v>
      </c>
      <c r="O10832">
        <v>167.89723205566406</v>
      </c>
      <c r="P10832">
        <v>319.17990112304688</v>
      </c>
      <c r="Q10832">
        <v>110.13198852539063</v>
      </c>
      <c r="R10832"/>
      <c r="S10832" s="13"/>
      <c r="W10832" s="15"/>
    </row>
    <row r="10833" spans="1:23" x14ac:dyDescent="0.3">
      <c r="A10833" t="s">
        <v>457</v>
      </c>
      <c r="B10833">
        <v>113</v>
      </c>
      <c r="C10833">
        <v>2010.289794921875</v>
      </c>
      <c r="D10833">
        <v>259.24130249023438</v>
      </c>
      <c r="E10833">
        <v>250.53497314453125</v>
      </c>
      <c r="F10833">
        <v>234.80645751953125</v>
      </c>
      <c r="G10833">
        <v>166.50405883789063</v>
      </c>
      <c r="J10833" s="8"/>
      <c r="K10833" t="s">
        <v>457</v>
      </c>
      <c r="L10833">
        <v>113</v>
      </c>
      <c r="M10833">
        <v>1932.885986328125</v>
      </c>
      <c r="N10833">
        <v>291.51199340820313</v>
      </c>
      <c r="O10833">
        <v>251.48039245605469</v>
      </c>
      <c r="P10833">
        <v>111.22410583496094</v>
      </c>
      <c r="Q10833">
        <v>80.381263732910156</v>
      </c>
      <c r="R10833"/>
      <c r="S10833" s="13"/>
      <c r="W10833" s="15"/>
    </row>
    <row r="10834" spans="1:23" x14ac:dyDescent="0.3">
      <c r="A10834" t="s">
        <v>458</v>
      </c>
      <c r="B10834">
        <v>113</v>
      </c>
      <c r="C10834">
        <v>4669.88525390625</v>
      </c>
      <c r="D10834">
        <v>534.5576171875</v>
      </c>
      <c r="E10834">
        <v>405.529296875</v>
      </c>
      <c r="F10834">
        <v>622.6387939453125</v>
      </c>
      <c r="G10834">
        <v>205.04429626464844</v>
      </c>
      <c r="J10834" s="8"/>
      <c r="K10834" t="s">
        <v>458</v>
      </c>
      <c r="L10834">
        <v>113</v>
      </c>
      <c r="M10834">
        <v>5649.4580078125</v>
      </c>
      <c r="N10834">
        <v>616.064453125</v>
      </c>
      <c r="O10834">
        <v>604.59051513671875</v>
      </c>
      <c r="P10834">
        <v>781.78204345703125</v>
      </c>
      <c r="Q10834">
        <v>219.63819885253906</v>
      </c>
      <c r="R10834"/>
      <c r="S10834" s="13"/>
      <c r="W10834" s="15"/>
    </row>
    <row r="10835" spans="1:23" x14ac:dyDescent="0.3">
      <c r="A10835" t="s">
        <v>459</v>
      </c>
      <c r="B10835">
        <v>113</v>
      </c>
      <c r="C10835">
        <v>4443.10205078125</v>
      </c>
      <c r="D10835">
        <v>594.39508056640625</v>
      </c>
      <c r="E10835">
        <v>550.51361083984375</v>
      </c>
      <c r="F10835">
        <v>618.660888671875</v>
      </c>
      <c r="G10835">
        <v>357.05810546875</v>
      </c>
      <c r="J10835" s="8"/>
      <c r="K10835" t="s">
        <v>459</v>
      </c>
      <c r="L10835">
        <v>113</v>
      </c>
      <c r="M10835">
        <v>5230.2119140625</v>
      </c>
      <c r="N10835">
        <v>714.2901611328125</v>
      </c>
      <c r="O10835">
        <v>454.2772216796875</v>
      </c>
      <c r="P10835">
        <v>813.17059326171875</v>
      </c>
      <c r="Q10835">
        <v>261.22067260742188</v>
      </c>
      <c r="R10835"/>
      <c r="S10835" s="13"/>
      <c r="W10835" s="15"/>
    </row>
    <row r="10836" spans="1:23" x14ac:dyDescent="0.3">
      <c r="A10836" t="s">
        <v>460</v>
      </c>
      <c r="B10836">
        <v>113</v>
      </c>
      <c r="C10836">
        <v>3071.05517578125</v>
      </c>
      <c r="D10836">
        <v>410.7950439453125</v>
      </c>
      <c r="E10836">
        <v>447.37319946289063</v>
      </c>
      <c r="F10836">
        <v>552.08251953125</v>
      </c>
      <c r="G10836">
        <v>227.43986511230469</v>
      </c>
      <c r="J10836" s="8"/>
      <c r="K10836" t="s">
        <v>460</v>
      </c>
      <c r="L10836">
        <v>113</v>
      </c>
      <c r="M10836">
        <v>3158.967041015625</v>
      </c>
      <c r="N10836">
        <v>387.8909912109375</v>
      </c>
      <c r="O10836">
        <v>403.65084838867188</v>
      </c>
      <c r="P10836">
        <v>509.08108520507813</v>
      </c>
      <c r="Q10836">
        <v>234.43801879882813</v>
      </c>
      <c r="R10836"/>
      <c r="S10836" s="13"/>
      <c r="W10836" s="15"/>
    </row>
    <row r="10837" spans="1:23" x14ac:dyDescent="0.3">
      <c r="A10837" t="s">
        <v>461</v>
      </c>
      <c r="B10837">
        <v>113</v>
      </c>
      <c r="C10837">
        <v>2386.05224609375</v>
      </c>
      <c r="D10837">
        <v>244.85670471191406</v>
      </c>
      <c r="E10837">
        <v>346.93597412109375</v>
      </c>
      <c r="F10837">
        <v>350.04409790039063</v>
      </c>
      <c r="G10837">
        <v>139.51167297363281</v>
      </c>
      <c r="J10837" s="8"/>
      <c r="K10837" t="s">
        <v>461</v>
      </c>
      <c r="L10837">
        <v>113</v>
      </c>
      <c r="M10837">
        <v>2749.26220703125</v>
      </c>
      <c r="N10837">
        <v>353.99826049804688</v>
      </c>
      <c r="O10837">
        <v>340.7955322265625</v>
      </c>
      <c r="P10837">
        <v>448.74838256835938</v>
      </c>
      <c r="Q10837">
        <v>133.21791076660156</v>
      </c>
      <c r="R10837"/>
      <c r="S10837" s="13"/>
      <c r="W10837" s="15"/>
    </row>
    <row r="10838" spans="1:23" x14ac:dyDescent="0.3">
      <c r="A10838" t="s">
        <v>462</v>
      </c>
      <c r="B10838">
        <v>113</v>
      </c>
      <c r="C10838">
        <v>1429.1922607421875</v>
      </c>
      <c r="D10838">
        <v>221.31275939941406</v>
      </c>
      <c r="E10838">
        <v>264.83514404296875</v>
      </c>
      <c r="F10838">
        <v>245.93455505371094</v>
      </c>
      <c r="G10838">
        <v>139.29830932617188</v>
      </c>
      <c r="J10838" s="8"/>
      <c r="K10838" t="s">
        <v>462</v>
      </c>
      <c r="L10838">
        <v>113</v>
      </c>
      <c r="M10838">
        <v>1590.871826171875</v>
      </c>
      <c r="N10838">
        <v>222.11170959472656</v>
      </c>
      <c r="O10838">
        <v>259.72579956054688</v>
      </c>
      <c r="P10838">
        <v>242.23628234863281</v>
      </c>
      <c r="Q10838">
        <v>252.83596801757813</v>
      </c>
      <c r="R10838"/>
      <c r="S10838" s="13"/>
      <c r="W10838" s="15"/>
    </row>
    <row r="10839" spans="1:23" x14ac:dyDescent="0.3">
      <c r="A10839" t="s">
        <v>463</v>
      </c>
      <c r="B10839">
        <v>113</v>
      </c>
      <c r="C10839">
        <v>1682.3316650390625</v>
      </c>
      <c r="D10839">
        <v>246.81674194335938</v>
      </c>
      <c r="E10839">
        <v>165.75840759277344</v>
      </c>
      <c r="F10839">
        <v>30.335309982299805</v>
      </c>
      <c r="G10839">
        <v>0</v>
      </c>
      <c r="J10839" s="8"/>
      <c r="K10839" t="s">
        <v>463</v>
      </c>
      <c r="L10839">
        <v>113</v>
      </c>
      <c r="M10839">
        <v>2033.0911865234375</v>
      </c>
      <c r="N10839">
        <v>332.87161254882813</v>
      </c>
      <c r="O10839">
        <v>236.35920715332031</v>
      </c>
      <c r="P10839">
        <v>85.388282775878906</v>
      </c>
      <c r="Q10839">
        <v>0</v>
      </c>
      <c r="R10839"/>
      <c r="S10839" s="13"/>
      <c r="W10839" s="15"/>
    </row>
    <row r="10840" spans="1:23" x14ac:dyDescent="0.3">
      <c r="A10840" t="s">
        <v>464</v>
      </c>
      <c r="B10840">
        <v>113</v>
      </c>
      <c r="C10840">
        <v>1327.131591796875</v>
      </c>
      <c r="D10840">
        <v>210.22511291503906</v>
      </c>
      <c r="E10840">
        <v>213.63894653320313</v>
      </c>
      <c r="F10840">
        <v>163.19132995605469</v>
      </c>
      <c r="G10840">
        <v>183.78131103515625</v>
      </c>
      <c r="J10840" s="8"/>
      <c r="K10840" t="s">
        <v>464</v>
      </c>
      <c r="L10840">
        <v>113</v>
      </c>
      <c r="M10840">
        <v>1785.2003173828125</v>
      </c>
      <c r="N10840">
        <v>307.52523803710938</v>
      </c>
      <c r="O10840">
        <v>268.77157592773438</v>
      </c>
      <c r="P10840">
        <v>302.07757568359375</v>
      </c>
      <c r="Q10840">
        <v>162.57577514648438</v>
      </c>
      <c r="R10840"/>
      <c r="S10840" s="13"/>
      <c r="W10840" s="15"/>
    </row>
    <row r="10841" spans="1:23" x14ac:dyDescent="0.3">
      <c r="A10841" t="s">
        <v>465</v>
      </c>
      <c r="B10841">
        <v>113</v>
      </c>
      <c r="C10841">
        <v>1591.9990234375</v>
      </c>
      <c r="D10841">
        <v>226.7930908203125</v>
      </c>
      <c r="E10841">
        <v>266.94085693359375</v>
      </c>
      <c r="F10841">
        <v>159.92855834960938</v>
      </c>
      <c r="G10841">
        <v>87.451850891113281</v>
      </c>
      <c r="J10841" s="8"/>
      <c r="K10841" t="s">
        <v>465</v>
      </c>
      <c r="L10841">
        <v>113</v>
      </c>
      <c r="M10841">
        <v>1744.9984130859375</v>
      </c>
      <c r="N10841">
        <v>257.60272216796875</v>
      </c>
      <c r="O10841">
        <v>162.16885375976563</v>
      </c>
      <c r="P10841">
        <v>270.57095336914063</v>
      </c>
      <c r="Q10841">
        <v>122.23383331298828</v>
      </c>
      <c r="R10841"/>
      <c r="S10841" s="13"/>
      <c r="W10841" s="15"/>
    </row>
    <row r="10842" spans="1:23" x14ac:dyDescent="0.3">
      <c r="A10842" t="s">
        <v>466</v>
      </c>
      <c r="B10842">
        <v>113</v>
      </c>
      <c r="C10842">
        <v>2157.186279296875</v>
      </c>
      <c r="D10842">
        <v>202.94287109375</v>
      </c>
      <c r="E10842">
        <v>104.58676910400391</v>
      </c>
      <c r="F10842">
        <v>232.41494750976563</v>
      </c>
      <c r="G10842">
        <v>33.539966583251953</v>
      </c>
      <c r="J10842" s="8"/>
      <c r="K10842" t="s">
        <v>466</v>
      </c>
      <c r="L10842">
        <v>113</v>
      </c>
      <c r="M10842">
        <v>2555.375244140625</v>
      </c>
      <c r="N10842">
        <v>361.2998046875</v>
      </c>
      <c r="O10842">
        <v>240.86650085449219</v>
      </c>
      <c r="P10842">
        <v>379.58428955078125</v>
      </c>
      <c r="Q10842">
        <v>140.25804138183594</v>
      </c>
      <c r="R10842"/>
      <c r="S10842" s="13"/>
      <c r="W10842" s="15"/>
    </row>
    <row r="10843" spans="1:23" x14ac:dyDescent="0.3">
      <c r="A10843" t="s">
        <v>467</v>
      </c>
      <c r="B10843">
        <v>113</v>
      </c>
      <c r="C10843">
        <v>2430.837158203125</v>
      </c>
      <c r="D10843">
        <v>307.28616333007813</v>
      </c>
      <c r="E10843">
        <v>232.49832153320313</v>
      </c>
      <c r="F10843">
        <v>337.458984375</v>
      </c>
      <c r="G10843">
        <v>93.550697326660156</v>
      </c>
      <c r="J10843" s="8"/>
      <c r="K10843" t="s">
        <v>467</v>
      </c>
      <c r="L10843">
        <v>113</v>
      </c>
      <c r="M10843">
        <v>2643.97216796875</v>
      </c>
      <c r="N10843">
        <v>307.93719482421875</v>
      </c>
      <c r="O10843">
        <v>206.73333740234375</v>
      </c>
      <c r="P10843">
        <v>264.7755126953125</v>
      </c>
      <c r="Q10843">
        <v>90.379486083984375</v>
      </c>
      <c r="R10843"/>
      <c r="S10843" s="13"/>
      <c r="W10843" s="15"/>
    </row>
    <row r="10844" spans="1:23" x14ac:dyDescent="0.3">
      <c r="A10844" t="s">
        <v>468</v>
      </c>
      <c r="B10844">
        <v>113</v>
      </c>
      <c r="C10844">
        <v>3702.90283203125</v>
      </c>
      <c r="D10844">
        <v>535.22430419921875</v>
      </c>
      <c r="E10844">
        <v>361.11019897460938</v>
      </c>
      <c r="F10844">
        <v>459.832275390625</v>
      </c>
      <c r="G10844">
        <v>199.10975646972656</v>
      </c>
      <c r="J10844" s="8"/>
      <c r="K10844" t="s">
        <v>468</v>
      </c>
      <c r="L10844">
        <v>113</v>
      </c>
      <c r="M10844">
        <v>4460.5234375</v>
      </c>
      <c r="N10844">
        <v>774.1226806640625</v>
      </c>
      <c r="O10844">
        <v>452.40975952148438</v>
      </c>
      <c r="P10844">
        <v>586.4705810546875</v>
      </c>
      <c r="Q10844">
        <v>237.22505187988281</v>
      </c>
      <c r="R10844"/>
      <c r="S10844" s="13"/>
      <c r="W10844" s="15"/>
    </row>
    <row r="10845" spans="1:23" x14ac:dyDescent="0.3">
      <c r="A10845" t="s">
        <v>469</v>
      </c>
      <c r="B10845">
        <v>113</v>
      </c>
      <c r="C10845">
        <v>3458.637939453125</v>
      </c>
      <c r="D10845">
        <v>576.19476318359375</v>
      </c>
      <c r="E10845">
        <v>370.8792724609375</v>
      </c>
      <c r="F10845">
        <v>430.32977294921875</v>
      </c>
      <c r="G10845">
        <v>176.54461669921875</v>
      </c>
      <c r="J10845" s="8"/>
      <c r="K10845" t="s">
        <v>469</v>
      </c>
      <c r="L10845">
        <v>113</v>
      </c>
      <c r="M10845">
        <v>3443.968505859375</v>
      </c>
      <c r="N10845">
        <v>464.5703125</v>
      </c>
      <c r="O10845">
        <v>320.38827514648438</v>
      </c>
      <c r="P10845">
        <v>480.63973999023438</v>
      </c>
      <c r="Q10845">
        <v>102.58673095703125</v>
      </c>
      <c r="R10845"/>
      <c r="S10845" s="13"/>
      <c r="W10845" s="15"/>
    </row>
    <row r="10846" spans="1:23" x14ac:dyDescent="0.3">
      <c r="A10846" t="s">
        <v>470</v>
      </c>
      <c r="B10846">
        <v>113</v>
      </c>
      <c r="C10846">
        <v>3651.494384765625</v>
      </c>
      <c r="D10846">
        <v>405.25918579101563</v>
      </c>
      <c r="E10846">
        <v>208.08488464355469</v>
      </c>
      <c r="F10846">
        <v>496.14398193359375</v>
      </c>
      <c r="G10846">
        <v>187.27766418457031</v>
      </c>
      <c r="J10846" s="8"/>
      <c r="K10846" t="s">
        <v>470</v>
      </c>
      <c r="L10846">
        <v>113</v>
      </c>
      <c r="M10846">
        <v>4266.369140625</v>
      </c>
      <c r="N10846">
        <v>505.54367065429688</v>
      </c>
      <c r="O10846">
        <v>231.64166259765625</v>
      </c>
      <c r="P10846">
        <v>434.87924194335938</v>
      </c>
      <c r="Q10846">
        <v>49.433696746826172</v>
      </c>
      <c r="R10846"/>
      <c r="S10846" s="13"/>
      <c r="W10846" s="15"/>
    </row>
    <row r="10847" spans="1:23" x14ac:dyDescent="0.3">
      <c r="A10847" t="s">
        <v>471</v>
      </c>
      <c r="B10847">
        <v>113</v>
      </c>
      <c r="C10847">
        <v>3191.2568359375</v>
      </c>
      <c r="D10847">
        <v>405.22930908203125</v>
      </c>
      <c r="E10847">
        <v>209.04090881347656</v>
      </c>
      <c r="F10847">
        <v>304.82119750976563</v>
      </c>
      <c r="G10847">
        <v>53.562519073486328</v>
      </c>
      <c r="J10847" s="8"/>
      <c r="K10847" t="s">
        <v>471</v>
      </c>
      <c r="L10847">
        <v>113</v>
      </c>
      <c r="M10847">
        <v>3313.99755859375</v>
      </c>
      <c r="N10847">
        <v>490.8165283203125</v>
      </c>
      <c r="O10847">
        <v>234.37919616699219</v>
      </c>
      <c r="P10847">
        <v>409.00949096679688</v>
      </c>
      <c r="Q10847">
        <v>73.476791381835938</v>
      </c>
      <c r="R10847"/>
      <c r="S10847" s="13"/>
      <c r="W10847" s="15"/>
    </row>
    <row r="10848" spans="1:23" x14ac:dyDescent="0.3">
      <c r="A10848" t="s">
        <v>472</v>
      </c>
      <c r="B10848">
        <v>113</v>
      </c>
      <c r="C10848">
        <v>3476.708740234375</v>
      </c>
      <c r="D10848">
        <v>389.70391845703125</v>
      </c>
      <c r="E10848">
        <v>284.0474853515625</v>
      </c>
      <c r="F10848">
        <v>411.30078125</v>
      </c>
      <c r="G10848">
        <v>177.48793029785156</v>
      </c>
      <c r="J10848" s="8"/>
      <c r="K10848" t="s">
        <v>472</v>
      </c>
      <c r="L10848">
        <v>113</v>
      </c>
      <c r="M10848">
        <v>3525.705322265625</v>
      </c>
      <c r="N10848">
        <v>402.57147216796875</v>
      </c>
      <c r="O10848">
        <v>328.74026489257813</v>
      </c>
      <c r="P10848">
        <v>495.30438232421875</v>
      </c>
      <c r="Q10848">
        <v>92.3255615234375</v>
      </c>
      <c r="R10848"/>
      <c r="S10848" s="13"/>
      <c r="W10848" s="15"/>
    </row>
    <row r="10849" spans="1:23" x14ac:dyDescent="0.3">
      <c r="A10849" t="s">
        <v>473</v>
      </c>
      <c r="B10849">
        <v>113</v>
      </c>
      <c r="C10849">
        <v>1947.1265869140625</v>
      </c>
      <c r="D10849">
        <v>261.77523803710938</v>
      </c>
      <c r="E10849">
        <v>223.55076599121094</v>
      </c>
      <c r="F10849">
        <v>294.0194091796875</v>
      </c>
      <c r="G10849">
        <v>139.80500793457031</v>
      </c>
      <c r="J10849" s="8"/>
      <c r="K10849" t="s">
        <v>473</v>
      </c>
      <c r="L10849">
        <v>113</v>
      </c>
      <c r="M10849">
        <v>2453.341064453125</v>
      </c>
      <c r="N10849">
        <v>699.35052490234375</v>
      </c>
      <c r="O10849">
        <v>490.8397216796875</v>
      </c>
      <c r="P10849">
        <v>403.43618774414063</v>
      </c>
      <c r="Q10849">
        <v>184.44862365722656</v>
      </c>
      <c r="R10849"/>
      <c r="S10849" s="13"/>
      <c r="W10849" s="15"/>
    </row>
    <row r="10850" spans="1:23" x14ac:dyDescent="0.3">
      <c r="A10850" t="s">
        <v>474</v>
      </c>
      <c r="B10850">
        <v>113</v>
      </c>
      <c r="C10850">
        <v>1828.5322265625</v>
      </c>
      <c r="D10850">
        <v>190.8326416015625</v>
      </c>
      <c r="E10850">
        <v>142.06852722167969</v>
      </c>
      <c r="F10850">
        <v>197.57194519042969</v>
      </c>
      <c r="G10850">
        <v>218.50901794433594</v>
      </c>
      <c r="J10850" s="8"/>
      <c r="K10850" t="s">
        <v>474</v>
      </c>
      <c r="L10850">
        <v>113</v>
      </c>
      <c r="M10850">
        <v>2231.46923828125</v>
      </c>
      <c r="N10850">
        <v>339.5230712890625</v>
      </c>
      <c r="O10850">
        <v>205.69430541992188</v>
      </c>
      <c r="P10850">
        <v>310.2369384765625</v>
      </c>
      <c r="Q10850">
        <v>244.21595764160156</v>
      </c>
      <c r="R10850"/>
      <c r="S10850" s="13"/>
      <c r="W10850" s="15"/>
    </row>
    <row r="10851" spans="1:23" x14ac:dyDescent="0.3">
      <c r="A10851" t="s">
        <v>475</v>
      </c>
      <c r="B10851">
        <v>113</v>
      </c>
      <c r="C10851">
        <v>2245.90869140625</v>
      </c>
      <c r="D10851">
        <v>210.4033203125</v>
      </c>
      <c r="E10851">
        <v>243.34576416015625</v>
      </c>
      <c r="F10851">
        <v>230.11973571777344</v>
      </c>
      <c r="G10851">
        <v>150.76264953613281</v>
      </c>
      <c r="J10851" s="8"/>
      <c r="K10851" t="s">
        <v>475</v>
      </c>
      <c r="L10851">
        <v>113</v>
      </c>
      <c r="M10851">
        <v>2560.646728515625</v>
      </c>
      <c r="N10851">
        <v>434.15310668945313</v>
      </c>
      <c r="O10851">
        <v>282.04031372070313</v>
      </c>
      <c r="P10851">
        <v>458.56585693359375</v>
      </c>
      <c r="Q10851">
        <v>51.849590301513672</v>
      </c>
      <c r="R10851"/>
      <c r="S10851" s="13"/>
      <c r="W10851" s="15"/>
    </row>
    <row r="10852" spans="1:23" x14ac:dyDescent="0.3">
      <c r="A10852" t="s">
        <v>476</v>
      </c>
      <c r="B10852">
        <v>113</v>
      </c>
      <c r="C10852">
        <v>1454.0318603515625</v>
      </c>
      <c r="D10852">
        <v>0</v>
      </c>
      <c r="E10852">
        <v>0</v>
      </c>
      <c r="F10852">
        <v>74.243080139160156</v>
      </c>
      <c r="G10852">
        <v>91.01507568359375</v>
      </c>
      <c r="J10852" s="8"/>
      <c r="K10852" t="s">
        <v>476</v>
      </c>
      <c r="L10852">
        <v>113</v>
      </c>
      <c r="M10852">
        <v>1615.7244873046875</v>
      </c>
      <c r="N10852">
        <v>0</v>
      </c>
      <c r="O10852">
        <v>0</v>
      </c>
      <c r="P10852">
        <v>4.5191440582275391</v>
      </c>
      <c r="Q10852">
        <v>35.818836212158203</v>
      </c>
      <c r="R10852"/>
      <c r="S10852" s="13"/>
      <c r="W10852" s="15"/>
    </row>
    <row r="10853" spans="1:23" x14ac:dyDescent="0.3">
      <c r="A10853" t="s">
        <v>477</v>
      </c>
      <c r="B10853">
        <v>113</v>
      </c>
      <c r="C10853">
        <v>1547.0318603515625</v>
      </c>
      <c r="D10853">
        <v>224.99073791503906</v>
      </c>
      <c r="E10853">
        <v>189.1416015625</v>
      </c>
      <c r="F10853">
        <v>189.056884765625</v>
      </c>
      <c r="G10853">
        <v>104.21826934814453</v>
      </c>
      <c r="J10853" s="8"/>
      <c r="K10853" t="s">
        <v>477</v>
      </c>
      <c r="L10853">
        <v>113</v>
      </c>
      <c r="M10853">
        <v>1657.97216796875</v>
      </c>
      <c r="N10853">
        <v>211.16152954101563</v>
      </c>
      <c r="O10853">
        <v>159.07574462890625</v>
      </c>
      <c r="P10853">
        <v>216.82794189453125</v>
      </c>
      <c r="Q10853">
        <v>90.226005554199219</v>
      </c>
      <c r="R10853"/>
      <c r="S10853" s="13"/>
      <c r="W10853" s="15"/>
    </row>
    <row r="10854" spans="1:23" x14ac:dyDescent="0.3">
      <c r="A10854" t="s">
        <v>478</v>
      </c>
      <c r="B10854">
        <v>113</v>
      </c>
      <c r="C10854">
        <v>2605.223876953125</v>
      </c>
      <c r="D10854">
        <v>285.2213134765625</v>
      </c>
      <c r="E10854">
        <v>102.36141967773438</v>
      </c>
      <c r="F10854">
        <v>127.64064025878906</v>
      </c>
      <c r="G10854">
        <v>193.50599670410156</v>
      </c>
      <c r="J10854" s="8"/>
      <c r="K10854" t="s">
        <v>478</v>
      </c>
      <c r="L10854">
        <v>113</v>
      </c>
      <c r="M10854">
        <v>2348.8916015625</v>
      </c>
      <c r="N10854">
        <v>238.05294799804688</v>
      </c>
      <c r="O10854">
        <v>31.439579010009766</v>
      </c>
      <c r="P10854">
        <v>41.217288970947266</v>
      </c>
      <c r="Q10854">
        <v>7.5147957801818848</v>
      </c>
      <c r="R10854"/>
      <c r="S10854" s="13"/>
      <c r="W10854" s="15"/>
    </row>
    <row r="10855" spans="1:23" x14ac:dyDescent="0.3">
      <c r="A10855" t="s">
        <v>479</v>
      </c>
      <c r="B10855">
        <v>113</v>
      </c>
      <c r="C10855">
        <v>3614.306884765625</v>
      </c>
      <c r="D10855">
        <v>433.68572998046875</v>
      </c>
      <c r="E10855">
        <v>316.8143310546875</v>
      </c>
      <c r="F10855">
        <v>378.30752563476563</v>
      </c>
      <c r="G10855">
        <v>215.65670776367188</v>
      </c>
      <c r="J10855" s="8"/>
      <c r="K10855" t="s">
        <v>479</v>
      </c>
      <c r="L10855">
        <v>113</v>
      </c>
      <c r="M10855">
        <v>3370.531982421875</v>
      </c>
      <c r="N10855">
        <v>497.51116943359375</v>
      </c>
      <c r="O10855">
        <v>317.572265625</v>
      </c>
      <c r="P10855">
        <v>388.98284912109375</v>
      </c>
      <c r="Q10855">
        <v>92.155624389648438</v>
      </c>
      <c r="R10855"/>
      <c r="S10855" s="13"/>
      <c r="W10855" s="15"/>
    </row>
    <row r="10856" spans="1:23" x14ac:dyDescent="0.3">
      <c r="A10856" t="s">
        <v>480</v>
      </c>
      <c r="B10856">
        <v>113</v>
      </c>
      <c r="C10856">
        <v>2443.486328125</v>
      </c>
      <c r="D10856">
        <v>352.74472045898438</v>
      </c>
      <c r="E10856">
        <v>163.12933349609375</v>
      </c>
      <c r="F10856">
        <v>231.52499389648438</v>
      </c>
      <c r="G10856">
        <v>73.788551330566406</v>
      </c>
      <c r="J10856" s="8"/>
      <c r="K10856" t="s">
        <v>480</v>
      </c>
      <c r="L10856">
        <v>113</v>
      </c>
      <c r="M10856">
        <v>2452.58837890625</v>
      </c>
      <c r="N10856">
        <v>343.90768432617188</v>
      </c>
      <c r="O10856">
        <v>291.4405517578125</v>
      </c>
      <c r="P10856">
        <v>287.20123291015625</v>
      </c>
      <c r="Q10856">
        <v>98.047798156738281</v>
      </c>
      <c r="R10856"/>
      <c r="S10856" s="13"/>
      <c r="W10856" s="15"/>
    </row>
    <row r="10857" spans="1:23" x14ac:dyDescent="0.3">
      <c r="A10857" t="s">
        <v>481</v>
      </c>
      <c r="B10857">
        <v>113</v>
      </c>
      <c r="C10857">
        <v>4023.94775390625</v>
      </c>
      <c r="D10857">
        <v>760.81573486328125</v>
      </c>
      <c r="E10857">
        <v>421.84292602539063</v>
      </c>
      <c r="F10857">
        <v>521.97210693359375</v>
      </c>
      <c r="G10857">
        <v>259.26101684570313</v>
      </c>
      <c r="J10857" s="8"/>
      <c r="K10857" t="s">
        <v>481</v>
      </c>
      <c r="L10857">
        <v>113</v>
      </c>
      <c r="M10857">
        <v>3776.67236328125</v>
      </c>
      <c r="N10857">
        <v>720.10968017578125</v>
      </c>
      <c r="O10857">
        <v>325.37496948242188</v>
      </c>
      <c r="P10857">
        <v>389.0382080078125</v>
      </c>
      <c r="Q10857">
        <v>236.28851318359375</v>
      </c>
      <c r="R10857"/>
      <c r="S10857" s="13"/>
      <c r="W10857" s="15"/>
    </row>
    <row r="10858" spans="1:23" x14ac:dyDescent="0.3">
      <c r="A10858" t="s">
        <v>386</v>
      </c>
      <c r="B10858">
        <v>114</v>
      </c>
      <c r="C10858">
        <v>3389.01220703125</v>
      </c>
      <c r="D10858">
        <v>266.90859985351563</v>
      </c>
      <c r="E10858">
        <v>0</v>
      </c>
      <c r="F10858">
        <v>190.63156127929688</v>
      </c>
      <c r="G10858">
        <v>69.326400756835938</v>
      </c>
      <c r="J10858" s="8"/>
      <c r="K10858" t="s">
        <v>386</v>
      </c>
      <c r="L10858">
        <v>114</v>
      </c>
      <c r="M10858">
        <v>4243.78955078125</v>
      </c>
      <c r="N10858">
        <v>511.00448608398438</v>
      </c>
      <c r="O10858">
        <v>427.82232666015625</v>
      </c>
      <c r="P10858">
        <v>169.13175964355469</v>
      </c>
      <c r="Q10858">
        <v>242.64241027832031</v>
      </c>
      <c r="R10858"/>
      <c r="S10858" s="13"/>
      <c r="W10858" s="15"/>
    </row>
    <row r="10859" spans="1:23" x14ac:dyDescent="0.3">
      <c r="A10859" t="s">
        <v>387</v>
      </c>
      <c r="B10859">
        <v>114</v>
      </c>
      <c r="C10859">
        <v>2148.639892578125</v>
      </c>
      <c r="D10859">
        <v>102.23324584960938</v>
      </c>
      <c r="E10859">
        <v>81.296600341796875</v>
      </c>
      <c r="F10859">
        <v>147.56280517578125</v>
      </c>
      <c r="G10859">
        <v>224.27178955078125</v>
      </c>
      <c r="J10859" s="8"/>
      <c r="K10859" t="s">
        <v>387</v>
      </c>
      <c r="L10859">
        <v>114</v>
      </c>
      <c r="M10859">
        <v>2717.203125</v>
      </c>
      <c r="N10859">
        <v>291.70553588867188</v>
      </c>
      <c r="O10859">
        <v>262.47189331054688</v>
      </c>
      <c r="P10859">
        <v>309.88189697265625</v>
      </c>
      <c r="Q10859">
        <v>409.41531372070313</v>
      </c>
      <c r="R10859"/>
      <c r="S10859" s="13"/>
      <c r="W10859" s="15"/>
    </row>
    <row r="10860" spans="1:23" x14ac:dyDescent="0.3">
      <c r="A10860" t="s">
        <v>388</v>
      </c>
      <c r="B10860">
        <v>114</v>
      </c>
      <c r="C10860">
        <v>2655.73486328125</v>
      </c>
      <c r="D10860">
        <v>426.29660034179688</v>
      </c>
      <c r="E10860">
        <v>60.432449340820313</v>
      </c>
      <c r="F10860">
        <v>308.56121826171875</v>
      </c>
      <c r="G10860">
        <v>175.85638427734375</v>
      </c>
      <c r="J10860" s="8"/>
      <c r="K10860" t="s">
        <v>388</v>
      </c>
      <c r="L10860">
        <v>114</v>
      </c>
      <c r="M10860">
        <v>3075.842529296875</v>
      </c>
      <c r="N10860">
        <v>533.83087158203125</v>
      </c>
      <c r="O10860">
        <v>308.08700561523438</v>
      </c>
      <c r="P10860">
        <v>335.14141845703125</v>
      </c>
      <c r="Q10860">
        <v>335.25839233398438</v>
      </c>
      <c r="R10860"/>
      <c r="S10860" s="13"/>
      <c r="W10860" s="15"/>
    </row>
    <row r="10861" spans="1:23" x14ac:dyDescent="0.3">
      <c r="A10861" t="s">
        <v>389</v>
      </c>
      <c r="B10861">
        <v>114</v>
      </c>
      <c r="C10861">
        <v>2216.69287109375</v>
      </c>
      <c r="D10861">
        <v>95.057815551757813</v>
      </c>
      <c r="E10861">
        <v>22.786880493164063</v>
      </c>
      <c r="F10861">
        <v>126.41013336181641</v>
      </c>
      <c r="G10861">
        <v>0</v>
      </c>
      <c r="J10861" s="8"/>
      <c r="K10861" t="s">
        <v>389</v>
      </c>
      <c r="L10861">
        <v>114</v>
      </c>
      <c r="M10861">
        <v>2584.9833984375</v>
      </c>
      <c r="N10861">
        <v>298.1358642578125</v>
      </c>
      <c r="O10861">
        <v>178.02250671386719</v>
      </c>
      <c r="P10861">
        <v>71.196510314941406</v>
      </c>
      <c r="Q10861">
        <v>0</v>
      </c>
      <c r="R10861"/>
      <c r="S10861" s="13"/>
      <c r="W10861" s="15"/>
    </row>
    <row r="10862" spans="1:23" x14ac:dyDescent="0.3">
      <c r="A10862" t="s">
        <v>390</v>
      </c>
      <c r="B10862">
        <v>114</v>
      </c>
      <c r="C10862">
        <v>1474.5411376953125</v>
      </c>
      <c r="D10862">
        <v>197.3912353515625</v>
      </c>
      <c r="E10862">
        <v>82.263694763183594</v>
      </c>
      <c r="F10862">
        <v>0</v>
      </c>
      <c r="G10862">
        <v>0</v>
      </c>
      <c r="J10862" s="8"/>
      <c r="K10862" t="s">
        <v>390</v>
      </c>
      <c r="L10862">
        <v>114</v>
      </c>
      <c r="M10862">
        <v>1916.7738037109375</v>
      </c>
      <c r="N10862">
        <v>235.74154663085938</v>
      </c>
      <c r="O10862">
        <v>151.00459289550781</v>
      </c>
      <c r="P10862">
        <v>0</v>
      </c>
      <c r="Q10862">
        <v>90.601974487304688</v>
      </c>
      <c r="R10862"/>
      <c r="S10862" s="13"/>
      <c r="W10862" s="15"/>
    </row>
    <row r="10863" spans="1:23" x14ac:dyDescent="0.3">
      <c r="A10863" t="s">
        <v>391</v>
      </c>
      <c r="B10863">
        <v>114</v>
      </c>
      <c r="C10863">
        <v>1264.9315185546875</v>
      </c>
      <c r="D10863">
        <v>82.427444458007813</v>
      </c>
      <c r="E10863">
        <v>0</v>
      </c>
      <c r="F10863">
        <v>0</v>
      </c>
      <c r="G10863">
        <v>93.469741821289063</v>
      </c>
      <c r="J10863" s="8"/>
      <c r="K10863" t="s">
        <v>391</v>
      </c>
      <c r="L10863">
        <v>114</v>
      </c>
      <c r="M10863">
        <v>2617.835205078125</v>
      </c>
      <c r="N10863">
        <v>134.67019653320313</v>
      </c>
      <c r="O10863">
        <v>0</v>
      </c>
      <c r="P10863">
        <v>91.705680847167969</v>
      </c>
      <c r="Q10863">
        <v>0</v>
      </c>
      <c r="R10863"/>
      <c r="S10863" s="13"/>
      <c r="W10863" s="15"/>
    </row>
    <row r="10864" spans="1:23" x14ac:dyDescent="0.3">
      <c r="A10864" t="s">
        <v>392</v>
      </c>
      <c r="B10864">
        <v>114</v>
      </c>
      <c r="C10864">
        <v>1182.2230224609375</v>
      </c>
      <c r="D10864">
        <v>97.636001586914063</v>
      </c>
      <c r="E10864">
        <v>0</v>
      </c>
      <c r="F10864">
        <v>53.487449645996094</v>
      </c>
      <c r="G10864">
        <v>0</v>
      </c>
      <c r="J10864" s="8"/>
      <c r="K10864" t="s">
        <v>392</v>
      </c>
      <c r="L10864">
        <v>114</v>
      </c>
      <c r="M10864">
        <v>1316.5377197265625</v>
      </c>
      <c r="N10864">
        <v>178.62950134277344</v>
      </c>
      <c r="O10864">
        <v>176.72158813476563</v>
      </c>
      <c r="P10864">
        <v>103.40906524658203</v>
      </c>
      <c r="Q10864">
        <v>111.80455017089844</v>
      </c>
      <c r="R10864"/>
      <c r="S10864" s="13"/>
      <c r="W10864" s="15"/>
    </row>
    <row r="10865" spans="1:23" x14ac:dyDescent="0.3">
      <c r="A10865" t="s">
        <v>393</v>
      </c>
      <c r="B10865">
        <v>114</v>
      </c>
      <c r="C10865">
        <v>1600.991455078125</v>
      </c>
      <c r="D10865">
        <v>118.07855224609375</v>
      </c>
      <c r="E10865">
        <v>0</v>
      </c>
      <c r="F10865">
        <v>0</v>
      </c>
      <c r="G10865">
        <v>79.856163024902344</v>
      </c>
      <c r="J10865" s="8"/>
      <c r="K10865" t="s">
        <v>393</v>
      </c>
      <c r="L10865">
        <v>114</v>
      </c>
      <c r="M10865">
        <v>1718.2503662109375</v>
      </c>
      <c r="N10865">
        <v>220.75555419921875</v>
      </c>
      <c r="O10865">
        <v>38.282337188720703</v>
      </c>
      <c r="P10865">
        <v>0</v>
      </c>
      <c r="Q10865">
        <v>40.475040435791016</v>
      </c>
      <c r="R10865"/>
      <c r="S10865" s="13"/>
      <c r="W10865" s="15"/>
    </row>
    <row r="10866" spans="1:23" x14ac:dyDescent="0.3">
      <c r="A10866" t="s">
        <v>394</v>
      </c>
      <c r="B10866">
        <v>114</v>
      </c>
      <c r="C10866">
        <v>3347.25439453125</v>
      </c>
      <c r="D10866">
        <v>435.27996826171875</v>
      </c>
      <c r="E10866">
        <v>69.04541015625</v>
      </c>
      <c r="F10866">
        <v>265.22857666015625</v>
      </c>
      <c r="G10866">
        <v>106.02220153808594</v>
      </c>
      <c r="J10866" s="8"/>
      <c r="K10866" t="s">
        <v>394</v>
      </c>
      <c r="L10866">
        <v>114</v>
      </c>
      <c r="M10866">
        <v>4199.19384765625</v>
      </c>
      <c r="N10866">
        <v>636.61468505859375</v>
      </c>
      <c r="O10866">
        <v>250.81802368164063</v>
      </c>
      <c r="P10866">
        <v>65.609176635742188</v>
      </c>
      <c r="Q10866">
        <v>310.27084350585938</v>
      </c>
      <c r="R10866"/>
      <c r="S10866" s="13"/>
      <c r="W10866" s="15"/>
    </row>
    <row r="10867" spans="1:23" x14ac:dyDescent="0.3">
      <c r="A10867" t="s">
        <v>395</v>
      </c>
      <c r="B10867">
        <v>114</v>
      </c>
      <c r="C10867">
        <v>3008.425048828125</v>
      </c>
      <c r="D10867">
        <v>397.21652221679688</v>
      </c>
      <c r="E10867">
        <v>327.70919799804688</v>
      </c>
      <c r="F10867">
        <v>246.41900634765625</v>
      </c>
      <c r="G10867">
        <v>226.43241882324219</v>
      </c>
      <c r="J10867" s="8"/>
      <c r="K10867" t="s">
        <v>395</v>
      </c>
      <c r="L10867">
        <v>114</v>
      </c>
      <c r="M10867">
        <v>3211.517578125</v>
      </c>
      <c r="N10867">
        <v>432.84130859375</v>
      </c>
      <c r="O10867">
        <v>309.22305297851563</v>
      </c>
      <c r="P10867">
        <v>405.39898681640625</v>
      </c>
      <c r="Q10867">
        <v>170.26313781738281</v>
      </c>
      <c r="R10867"/>
      <c r="S10867" s="13"/>
      <c r="W10867" s="15"/>
    </row>
    <row r="10868" spans="1:23" x14ac:dyDescent="0.3">
      <c r="A10868" t="s">
        <v>396</v>
      </c>
      <c r="B10868">
        <v>114</v>
      </c>
      <c r="C10868">
        <v>2283.556640625</v>
      </c>
      <c r="D10868">
        <v>320.17337036132813</v>
      </c>
      <c r="E10868">
        <v>128.55665588378906</v>
      </c>
      <c r="F10868">
        <v>46.873119354248047</v>
      </c>
      <c r="G10868">
        <v>9.0816497802734375</v>
      </c>
      <c r="J10868" s="8"/>
      <c r="K10868" t="s">
        <v>396</v>
      </c>
      <c r="L10868">
        <v>114</v>
      </c>
      <c r="M10868">
        <v>2528.51513671875</v>
      </c>
      <c r="N10868">
        <v>416.007568359375</v>
      </c>
      <c r="O10868">
        <v>87.567581176757813</v>
      </c>
      <c r="P10868">
        <v>199.21075439453125</v>
      </c>
      <c r="Q10868">
        <v>0</v>
      </c>
      <c r="R10868"/>
      <c r="S10868" s="13"/>
      <c r="W10868" s="15"/>
    </row>
    <row r="10869" spans="1:23" x14ac:dyDescent="0.3">
      <c r="A10869" t="s">
        <v>397</v>
      </c>
      <c r="B10869">
        <v>114</v>
      </c>
      <c r="C10869">
        <v>2128.171875</v>
      </c>
      <c r="D10869">
        <v>421.04354858398438</v>
      </c>
      <c r="E10869">
        <v>41.670299530029297</v>
      </c>
      <c r="F10869">
        <v>110.52783203125</v>
      </c>
      <c r="G10869">
        <v>127.98815155029297</v>
      </c>
      <c r="J10869" s="8"/>
      <c r="K10869" t="s">
        <v>397</v>
      </c>
      <c r="L10869">
        <v>114</v>
      </c>
      <c r="M10869">
        <v>3046.206787109375</v>
      </c>
      <c r="N10869">
        <v>358.56610107421875</v>
      </c>
      <c r="O10869">
        <v>279.78631591796875</v>
      </c>
      <c r="P10869">
        <v>331.58349609375</v>
      </c>
      <c r="Q10869">
        <v>248.76570129394531</v>
      </c>
      <c r="R10869"/>
      <c r="S10869" s="13"/>
      <c r="W10869" s="15"/>
    </row>
    <row r="10870" spans="1:23" x14ac:dyDescent="0.3">
      <c r="A10870" t="s">
        <v>398</v>
      </c>
      <c r="B10870">
        <v>114</v>
      </c>
      <c r="C10870">
        <v>2877.78173828125</v>
      </c>
      <c r="D10870">
        <v>517.39703369140625</v>
      </c>
      <c r="E10870">
        <v>304.1793212890625</v>
      </c>
      <c r="F10870">
        <v>146.7843017578125</v>
      </c>
      <c r="G10870">
        <v>92.874771118164063</v>
      </c>
      <c r="J10870" s="8"/>
      <c r="K10870" t="s">
        <v>398</v>
      </c>
      <c r="L10870">
        <v>114</v>
      </c>
      <c r="M10870">
        <v>3429.707275390625</v>
      </c>
      <c r="N10870">
        <v>291.6492919921875</v>
      </c>
      <c r="O10870">
        <v>369.917724609375</v>
      </c>
      <c r="P10870">
        <v>528.79986572265625</v>
      </c>
      <c r="Q10870">
        <v>233.09747314453125</v>
      </c>
      <c r="R10870"/>
      <c r="S10870" s="13"/>
      <c r="W10870" s="15"/>
    </row>
    <row r="10871" spans="1:23" x14ac:dyDescent="0.3">
      <c r="A10871" t="s">
        <v>399</v>
      </c>
      <c r="B10871">
        <v>114</v>
      </c>
      <c r="C10871">
        <v>3102.245361328125</v>
      </c>
      <c r="D10871">
        <v>355.42205810546875</v>
      </c>
      <c r="E10871">
        <v>350.81695556640625</v>
      </c>
      <c r="F10871">
        <v>424.16278076171875</v>
      </c>
      <c r="G10871">
        <v>219.37942504882813</v>
      </c>
      <c r="J10871" s="8"/>
      <c r="K10871" t="s">
        <v>399</v>
      </c>
      <c r="L10871">
        <v>114</v>
      </c>
      <c r="M10871">
        <v>3538.987548828125</v>
      </c>
      <c r="N10871">
        <v>459.95794677734375</v>
      </c>
      <c r="O10871">
        <v>335.2481689453125</v>
      </c>
      <c r="P10871">
        <v>572.14849853515625</v>
      </c>
      <c r="Q10871">
        <v>246.35231018066406</v>
      </c>
      <c r="R10871"/>
      <c r="S10871" s="13"/>
      <c r="W10871" s="15"/>
    </row>
    <row r="10872" spans="1:23" x14ac:dyDescent="0.3">
      <c r="A10872" t="s">
        <v>400</v>
      </c>
      <c r="B10872">
        <v>114</v>
      </c>
      <c r="C10872">
        <v>1900.4053955078125</v>
      </c>
      <c r="D10872">
        <v>190.44273376464844</v>
      </c>
      <c r="E10872">
        <v>60.464797973632813</v>
      </c>
      <c r="F10872">
        <v>188.58940124511719</v>
      </c>
      <c r="G10872">
        <v>18.670501708984375</v>
      </c>
      <c r="J10872" s="8"/>
      <c r="K10872" t="s">
        <v>400</v>
      </c>
      <c r="L10872">
        <v>114</v>
      </c>
      <c r="M10872">
        <v>2403.4892578125</v>
      </c>
      <c r="N10872">
        <v>219.74160766601563</v>
      </c>
      <c r="O10872">
        <v>169.30143737792969</v>
      </c>
      <c r="P10872">
        <v>328.93499755859375</v>
      </c>
      <c r="Q10872">
        <v>31.117500305175781</v>
      </c>
      <c r="R10872"/>
      <c r="S10872" s="13"/>
      <c r="W10872" s="15"/>
    </row>
    <row r="10873" spans="1:23" x14ac:dyDescent="0.3">
      <c r="A10873" t="s">
        <v>401</v>
      </c>
      <c r="B10873">
        <v>114</v>
      </c>
      <c r="C10873">
        <v>1849.343994140625</v>
      </c>
      <c r="D10873">
        <v>65.412002563476563</v>
      </c>
      <c r="E10873">
        <v>131.26577758789063</v>
      </c>
      <c r="F10873">
        <v>147.3135986328125</v>
      </c>
      <c r="G10873">
        <v>42.352470397949219</v>
      </c>
      <c r="J10873" s="8"/>
      <c r="K10873" t="s">
        <v>401</v>
      </c>
      <c r="L10873">
        <v>114</v>
      </c>
      <c r="M10873">
        <v>2272.67041015625</v>
      </c>
      <c r="N10873">
        <v>197.5987548828125</v>
      </c>
      <c r="O10873">
        <v>265.3544921875</v>
      </c>
      <c r="P10873">
        <v>258.5504150390625</v>
      </c>
      <c r="Q10873">
        <v>89.086235046386719</v>
      </c>
      <c r="R10873"/>
      <c r="S10873" s="13"/>
      <c r="W10873" s="15"/>
    </row>
    <row r="10874" spans="1:23" x14ac:dyDescent="0.3">
      <c r="A10874" t="s">
        <v>402</v>
      </c>
      <c r="B10874">
        <v>114</v>
      </c>
      <c r="C10874">
        <v>2464.398193359375</v>
      </c>
      <c r="D10874">
        <v>305.75851440429688</v>
      </c>
      <c r="E10874">
        <v>178.93638610839844</v>
      </c>
      <c r="F10874">
        <v>782.86456298828125</v>
      </c>
      <c r="G10874">
        <v>915.72515869140625</v>
      </c>
      <c r="J10874" s="8"/>
      <c r="K10874" t="s">
        <v>402</v>
      </c>
      <c r="L10874">
        <v>114</v>
      </c>
      <c r="M10874">
        <v>2675.39599609375</v>
      </c>
      <c r="N10874">
        <v>273.71395874023438</v>
      </c>
      <c r="O10874">
        <v>288.28640747070313</v>
      </c>
      <c r="P10874">
        <v>888.5272216796875</v>
      </c>
      <c r="Q10874">
        <v>1058.8580322265625</v>
      </c>
      <c r="R10874"/>
      <c r="S10874" s="13"/>
      <c r="W10874" s="15"/>
    </row>
    <row r="10875" spans="1:23" x14ac:dyDescent="0.3">
      <c r="A10875" t="s">
        <v>403</v>
      </c>
      <c r="B10875">
        <v>114</v>
      </c>
      <c r="C10875">
        <v>2053.28955078125</v>
      </c>
      <c r="D10875">
        <v>165.67277526855469</v>
      </c>
      <c r="E10875">
        <v>69.995498657226563</v>
      </c>
      <c r="F10875">
        <v>197.00315856933594</v>
      </c>
      <c r="G10875">
        <v>1.6414999961853027</v>
      </c>
      <c r="J10875" s="8"/>
      <c r="K10875" t="s">
        <v>403</v>
      </c>
      <c r="L10875">
        <v>114</v>
      </c>
      <c r="M10875">
        <v>2311.113525390625</v>
      </c>
      <c r="N10875">
        <v>326.12750244140625</v>
      </c>
      <c r="O10875">
        <v>162.38955688476563</v>
      </c>
      <c r="P10875">
        <v>200.23271179199219</v>
      </c>
      <c r="Q10875">
        <v>0</v>
      </c>
      <c r="R10875"/>
      <c r="S10875" s="13"/>
      <c r="W10875" s="15"/>
    </row>
    <row r="10876" spans="1:23" x14ac:dyDescent="0.3">
      <c r="A10876" t="s">
        <v>404</v>
      </c>
      <c r="B10876">
        <v>114</v>
      </c>
      <c r="C10876">
        <v>1914.54345703125</v>
      </c>
      <c r="D10876">
        <v>201.78424072265625</v>
      </c>
      <c r="E10876">
        <v>106.82178497314453</v>
      </c>
      <c r="F10876">
        <v>0</v>
      </c>
      <c r="G10876">
        <v>132.93519592285156</v>
      </c>
      <c r="J10876" s="8"/>
      <c r="K10876" t="s">
        <v>404</v>
      </c>
      <c r="L10876">
        <v>114</v>
      </c>
      <c r="M10876">
        <v>2035.280517578125</v>
      </c>
      <c r="N10876">
        <v>300.74847412109375</v>
      </c>
      <c r="O10876">
        <v>193.10092163085938</v>
      </c>
      <c r="P10876">
        <v>178.60836791992188</v>
      </c>
      <c r="Q10876">
        <v>0</v>
      </c>
      <c r="R10876"/>
      <c r="S10876" s="13"/>
      <c r="W10876" s="15"/>
    </row>
    <row r="10877" spans="1:23" x14ac:dyDescent="0.3">
      <c r="A10877" t="s">
        <v>405</v>
      </c>
      <c r="B10877">
        <v>114</v>
      </c>
      <c r="C10877">
        <v>1542.8348388671875</v>
      </c>
      <c r="D10877">
        <v>218.31208801269531</v>
      </c>
      <c r="E10877">
        <v>109.66410064697266</v>
      </c>
      <c r="F10877">
        <v>156.64324951171875</v>
      </c>
      <c r="G10877">
        <v>252.05995178222656</v>
      </c>
      <c r="J10877" s="8"/>
      <c r="K10877" t="s">
        <v>405</v>
      </c>
      <c r="L10877">
        <v>114</v>
      </c>
      <c r="M10877">
        <v>1729.0390625</v>
      </c>
      <c r="N10877">
        <v>242.79568481445313</v>
      </c>
      <c r="O10877">
        <v>186.32249450683594</v>
      </c>
      <c r="P10877">
        <v>227.1925048828125</v>
      </c>
      <c r="Q10877">
        <v>156.58270263671875</v>
      </c>
      <c r="R10877"/>
      <c r="S10877" s="13"/>
      <c r="W10877" s="15"/>
    </row>
    <row r="10878" spans="1:23" x14ac:dyDescent="0.3">
      <c r="A10878" t="s">
        <v>406</v>
      </c>
      <c r="B10878">
        <v>114</v>
      </c>
      <c r="C10878">
        <v>2118.893798828125</v>
      </c>
      <c r="D10878">
        <v>345.68667602539063</v>
      </c>
      <c r="E10878">
        <v>243.29159545898438</v>
      </c>
      <c r="F10878">
        <v>33.619682312011719</v>
      </c>
      <c r="G10878">
        <v>0</v>
      </c>
      <c r="J10878" s="8"/>
      <c r="K10878" t="s">
        <v>406</v>
      </c>
      <c r="L10878">
        <v>114</v>
      </c>
      <c r="M10878">
        <v>2347.103759765625</v>
      </c>
      <c r="N10878">
        <v>347.01113891601563</v>
      </c>
      <c r="O10878">
        <v>218.96243286132813</v>
      </c>
      <c r="P10878">
        <v>240.9410400390625</v>
      </c>
      <c r="Q10878">
        <v>0</v>
      </c>
      <c r="R10878"/>
      <c r="S10878" s="13"/>
      <c r="W10878" s="15"/>
    </row>
    <row r="10879" spans="1:23" x14ac:dyDescent="0.3">
      <c r="A10879" t="s">
        <v>407</v>
      </c>
      <c r="B10879">
        <v>114</v>
      </c>
      <c r="C10879">
        <v>1463.8912353515625</v>
      </c>
      <c r="D10879">
        <v>308.754638671875</v>
      </c>
      <c r="E10879">
        <v>260.85501098632813</v>
      </c>
      <c r="F10879">
        <v>115.43515777587891</v>
      </c>
      <c r="G10879">
        <v>282.09494018554688</v>
      </c>
      <c r="J10879" s="8"/>
      <c r="K10879" t="s">
        <v>407</v>
      </c>
      <c r="L10879">
        <v>114</v>
      </c>
      <c r="M10879">
        <v>1532.6790771484375</v>
      </c>
      <c r="N10879">
        <v>177.32530212402344</v>
      </c>
      <c r="O10879">
        <v>288.260009765625</v>
      </c>
      <c r="P10879">
        <v>222.69790649414063</v>
      </c>
      <c r="Q10879">
        <v>191.02491760253906</v>
      </c>
      <c r="R10879"/>
      <c r="S10879" s="13"/>
      <c r="W10879" s="15"/>
    </row>
    <row r="10880" spans="1:23" x14ac:dyDescent="0.3">
      <c r="A10880" t="s">
        <v>408</v>
      </c>
      <c r="B10880">
        <v>114</v>
      </c>
      <c r="C10880">
        <v>2697.9794921875</v>
      </c>
      <c r="D10880">
        <v>263.73892211914063</v>
      </c>
      <c r="E10880">
        <v>213.65519714355469</v>
      </c>
      <c r="F10880">
        <v>144.16122436523438</v>
      </c>
      <c r="G10880">
        <v>33.19219970703125</v>
      </c>
      <c r="J10880" s="8"/>
      <c r="K10880" t="s">
        <v>408</v>
      </c>
      <c r="L10880">
        <v>114</v>
      </c>
      <c r="M10880">
        <v>2821.087890625</v>
      </c>
      <c r="N10880">
        <v>555.798828125</v>
      </c>
      <c r="O10880">
        <v>174.80880737304688</v>
      </c>
      <c r="P10880">
        <v>374.20571899414063</v>
      </c>
      <c r="Q10880">
        <v>0</v>
      </c>
      <c r="R10880"/>
      <c r="S10880" s="13"/>
      <c r="W10880" s="15"/>
    </row>
    <row r="10881" spans="1:23" x14ac:dyDescent="0.3">
      <c r="A10881" t="s">
        <v>409</v>
      </c>
      <c r="B10881">
        <v>114</v>
      </c>
      <c r="C10881">
        <v>2224.718017578125</v>
      </c>
      <c r="D10881">
        <v>131.07640075683594</v>
      </c>
      <c r="E10881">
        <v>166.66624450683594</v>
      </c>
      <c r="F10881">
        <v>314.53424072265625</v>
      </c>
      <c r="G10881">
        <v>105.68065643310547</v>
      </c>
      <c r="J10881" s="8"/>
      <c r="K10881" t="s">
        <v>409</v>
      </c>
      <c r="L10881">
        <v>114</v>
      </c>
      <c r="M10881">
        <v>2492.448974609375</v>
      </c>
      <c r="N10881">
        <v>254.08656311035156</v>
      </c>
      <c r="O10881">
        <v>206.73023986816406</v>
      </c>
      <c r="P10881">
        <v>373.05224609375</v>
      </c>
      <c r="Q10881">
        <v>178.61518859863281</v>
      </c>
      <c r="R10881"/>
      <c r="S10881" s="13"/>
      <c r="W10881" s="15"/>
    </row>
    <row r="10882" spans="1:23" x14ac:dyDescent="0.3">
      <c r="A10882" t="s">
        <v>410</v>
      </c>
      <c r="B10882">
        <v>114</v>
      </c>
      <c r="C10882">
        <v>1755.8558349609375</v>
      </c>
      <c r="D10882">
        <v>237.2860107421875</v>
      </c>
      <c r="E10882">
        <v>253.42973327636719</v>
      </c>
      <c r="F10882">
        <v>132.89399719238281</v>
      </c>
      <c r="G10882">
        <v>214.27587890625</v>
      </c>
      <c r="J10882" s="8"/>
      <c r="K10882" t="s">
        <v>410</v>
      </c>
      <c r="L10882">
        <v>114</v>
      </c>
      <c r="M10882">
        <v>2448.388916015625</v>
      </c>
      <c r="N10882">
        <v>190.17774963378906</v>
      </c>
      <c r="O10882">
        <v>31.859739303588867</v>
      </c>
      <c r="P10882">
        <v>125.51100158691406</v>
      </c>
      <c r="Q10882">
        <v>29.898960113525391</v>
      </c>
      <c r="R10882"/>
      <c r="S10882" s="13"/>
      <c r="W10882" s="15"/>
    </row>
    <row r="10883" spans="1:23" x14ac:dyDescent="0.3">
      <c r="A10883" t="s">
        <v>411</v>
      </c>
      <c r="B10883">
        <v>114</v>
      </c>
      <c r="C10883">
        <v>2193.35986328125</v>
      </c>
      <c r="D10883">
        <v>217.58514404296875</v>
      </c>
      <c r="E10883">
        <v>57.054801940917969</v>
      </c>
      <c r="F10883">
        <v>202.90495300292969</v>
      </c>
      <c r="G10883">
        <v>156.12483215332031</v>
      </c>
      <c r="J10883" s="8"/>
      <c r="K10883" t="s">
        <v>411</v>
      </c>
      <c r="L10883">
        <v>114</v>
      </c>
      <c r="M10883">
        <v>2520.901611328125</v>
      </c>
      <c r="N10883">
        <v>287.37661743164063</v>
      </c>
      <c r="O10883">
        <v>160.79080200195313</v>
      </c>
      <c r="P10883">
        <v>286.6622314453125</v>
      </c>
      <c r="Q10883">
        <v>82.298362731933594</v>
      </c>
      <c r="R10883"/>
      <c r="S10883" s="13"/>
      <c r="W10883" s="15"/>
    </row>
    <row r="10884" spans="1:23" x14ac:dyDescent="0.3">
      <c r="A10884" t="s">
        <v>412</v>
      </c>
      <c r="B10884">
        <v>114</v>
      </c>
      <c r="C10884">
        <v>1837.3905029296875</v>
      </c>
      <c r="D10884">
        <v>263.37167358398438</v>
      </c>
      <c r="E10884">
        <v>125.40151977539063</v>
      </c>
      <c r="F10884">
        <v>335.61532592773438</v>
      </c>
      <c r="G10884">
        <v>53.582656860351563</v>
      </c>
      <c r="J10884" s="8"/>
      <c r="K10884" t="s">
        <v>412</v>
      </c>
      <c r="L10884">
        <v>114</v>
      </c>
      <c r="M10884">
        <v>2037.4619140625</v>
      </c>
      <c r="N10884">
        <v>356.48287963867188</v>
      </c>
      <c r="O10884">
        <v>197.64370727539063</v>
      </c>
      <c r="P10884">
        <v>282.40802001953125</v>
      </c>
      <c r="Q10884">
        <v>33.841678619384766</v>
      </c>
      <c r="R10884"/>
      <c r="S10884" s="13"/>
      <c r="W10884" s="15"/>
    </row>
    <row r="10885" spans="1:23" x14ac:dyDescent="0.3">
      <c r="A10885" t="s">
        <v>413</v>
      </c>
      <c r="B10885">
        <v>114</v>
      </c>
      <c r="C10885">
        <v>1318.0609130859375</v>
      </c>
      <c r="D10885">
        <v>210.10832214355469</v>
      </c>
      <c r="E10885">
        <v>61.908699035644531</v>
      </c>
      <c r="F10885">
        <v>46.143627166748047</v>
      </c>
      <c r="G10885">
        <v>4.7467198371887207</v>
      </c>
      <c r="J10885" s="8"/>
      <c r="K10885" t="s">
        <v>413</v>
      </c>
      <c r="L10885">
        <v>114</v>
      </c>
      <c r="M10885">
        <v>1485.611083984375</v>
      </c>
      <c r="N10885">
        <v>275.21231079101563</v>
      </c>
      <c r="O10885">
        <v>115.42299652099609</v>
      </c>
      <c r="P10885">
        <v>138.43089294433594</v>
      </c>
      <c r="Q10885">
        <v>47.467197418212891</v>
      </c>
      <c r="R10885"/>
      <c r="S10885" s="13"/>
      <c r="W10885" s="15"/>
    </row>
    <row r="10886" spans="1:23" x14ac:dyDescent="0.3">
      <c r="A10886" t="s">
        <v>414</v>
      </c>
      <c r="B10886">
        <v>114</v>
      </c>
      <c r="C10886">
        <v>1355.7139892578125</v>
      </c>
      <c r="D10886">
        <v>244.97357177734375</v>
      </c>
      <c r="E10886">
        <v>84.701698303222656</v>
      </c>
      <c r="F10886">
        <v>0</v>
      </c>
      <c r="G10886">
        <v>273.04473876953125</v>
      </c>
      <c r="J10886" s="8"/>
      <c r="K10886" t="s">
        <v>414</v>
      </c>
      <c r="L10886">
        <v>114</v>
      </c>
      <c r="M10886">
        <v>1316.9036865234375</v>
      </c>
      <c r="N10886">
        <v>303.34619140625</v>
      </c>
      <c r="O10886">
        <v>195.5458984375</v>
      </c>
      <c r="P10886">
        <v>147.4185791015625</v>
      </c>
      <c r="Q10886">
        <v>227.11198425292969</v>
      </c>
      <c r="R10886"/>
      <c r="S10886" s="13"/>
      <c r="W10886" s="15"/>
    </row>
    <row r="10887" spans="1:23" x14ac:dyDescent="0.3">
      <c r="A10887" t="s">
        <v>415</v>
      </c>
      <c r="B10887">
        <v>114</v>
      </c>
      <c r="C10887">
        <v>1667.860595703125</v>
      </c>
      <c r="D10887">
        <v>294.4918212890625</v>
      </c>
      <c r="E10887">
        <v>87.096466064453125</v>
      </c>
      <c r="F10887">
        <v>61.798877716064453</v>
      </c>
      <c r="G10887">
        <v>0</v>
      </c>
      <c r="J10887" s="8"/>
      <c r="K10887" t="s">
        <v>415</v>
      </c>
      <c r="L10887">
        <v>114</v>
      </c>
      <c r="M10887">
        <v>1312.9967041015625</v>
      </c>
      <c r="N10887">
        <v>155.18132019042969</v>
      </c>
      <c r="O10887">
        <v>210.40158081054688</v>
      </c>
      <c r="P10887">
        <v>105.77115631103516</v>
      </c>
      <c r="Q10887">
        <v>85.544815063476563</v>
      </c>
      <c r="R10887"/>
      <c r="S10887" s="13"/>
      <c r="W10887" s="15"/>
    </row>
    <row r="10888" spans="1:23" x14ac:dyDescent="0.3">
      <c r="A10888" t="s">
        <v>416</v>
      </c>
      <c r="B10888">
        <v>114</v>
      </c>
      <c r="C10888">
        <v>1086.2471923828125</v>
      </c>
      <c r="D10888">
        <v>203.63240051269531</v>
      </c>
      <c r="E10888">
        <v>71.772247314453125</v>
      </c>
      <c r="F10888">
        <v>176.40205383300781</v>
      </c>
      <c r="G10888">
        <v>15.411109924316406</v>
      </c>
      <c r="J10888" s="8"/>
      <c r="K10888" t="s">
        <v>416</v>
      </c>
      <c r="L10888">
        <v>114</v>
      </c>
      <c r="M10888">
        <v>1603.900146484375</v>
      </c>
      <c r="N10888">
        <v>312.8985595703125</v>
      </c>
      <c r="O10888">
        <v>108.57852935791016</v>
      </c>
      <c r="P10888">
        <v>356.17486572265625</v>
      </c>
      <c r="Q10888">
        <v>93.652130126953125</v>
      </c>
      <c r="R10888"/>
      <c r="S10888" s="13"/>
      <c r="W10888" s="15"/>
    </row>
    <row r="10889" spans="1:23" x14ac:dyDescent="0.3">
      <c r="A10889" t="s">
        <v>417</v>
      </c>
      <c r="B10889">
        <v>114</v>
      </c>
      <c r="C10889">
        <v>1206.1304931640625</v>
      </c>
      <c r="D10889">
        <v>111.49343872070313</v>
      </c>
      <c r="E10889">
        <v>300.17724609375</v>
      </c>
      <c r="F10889">
        <v>150.92935180664063</v>
      </c>
      <c r="G10889">
        <v>0</v>
      </c>
      <c r="J10889" s="8"/>
      <c r="K10889" t="s">
        <v>417</v>
      </c>
      <c r="L10889">
        <v>114</v>
      </c>
      <c r="M10889">
        <v>1669.7745361328125</v>
      </c>
      <c r="N10889">
        <v>135.88262939453125</v>
      </c>
      <c r="O10889">
        <v>318.06015014648438</v>
      </c>
      <c r="P10889">
        <v>349.67788696289063</v>
      </c>
      <c r="Q10889">
        <v>217.5703125</v>
      </c>
      <c r="R10889"/>
      <c r="S10889" s="13"/>
      <c r="W10889" s="15"/>
    </row>
    <row r="10890" spans="1:23" x14ac:dyDescent="0.3">
      <c r="A10890" t="s">
        <v>418</v>
      </c>
      <c r="B10890">
        <v>114</v>
      </c>
      <c r="C10890">
        <v>1188.567626953125</v>
      </c>
      <c r="D10890">
        <v>218.47320556640625</v>
      </c>
      <c r="E10890">
        <v>272.19631958007813</v>
      </c>
      <c r="F10890">
        <v>101.83814239501953</v>
      </c>
      <c r="G10890">
        <v>94.872001647949219</v>
      </c>
      <c r="J10890" s="8"/>
      <c r="K10890" t="s">
        <v>418</v>
      </c>
      <c r="L10890">
        <v>114</v>
      </c>
      <c r="M10890">
        <v>1471.6712646484375</v>
      </c>
      <c r="N10890">
        <v>250.03044128417969</v>
      </c>
      <c r="O10890">
        <v>110.94258117675781</v>
      </c>
      <c r="P10890">
        <v>116.18154144287109</v>
      </c>
      <c r="Q10890">
        <v>102.91200256347656</v>
      </c>
      <c r="R10890"/>
      <c r="S10890" s="13"/>
      <c r="W10890" s="15"/>
    </row>
    <row r="10891" spans="1:23" x14ac:dyDescent="0.3">
      <c r="A10891" t="s">
        <v>419</v>
      </c>
      <c r="B10891">
        <v>114</v>
      </c>
      <c r="C10891">
        <v>1845.1121826171875</v>
      </c>
      <c r="D10891">
        <v>332.198974609375</v>
      </c>
      <c r="E10891">
        <v>227.18965148925781</v>
      </c>
      <c r="F10891">
        <v>262.93014526367188</v>
      </c>
      <c r="G10891">
        <v>70.710090637207031</v>
      </c>
      <c r="J10891" s="8"/>
      <c r="K10891" t="s">
        <v>419</v>
      </c>
      <c r="L10891">
        <v>114</v>
      </c>
      <c r="M10891">
        <v>2100.52783203125</v>
      </c>
      <c r="N10891">
        <v>340.10848999023438</v>
      </c>
      <c r="O10891">
        <v>418.71578979492188</v>
      </c>
      <c r="P10891">
        <v>348.31466674804688</v>
      </c>
      <c r="Q10891">
        <v>81.241378784179688</v>
      </c>
      <c r="R10891"/>
      <c r="S10891" s="13"/>
      <c r="W10891" s="15"/>
    </row>
    <row r="10892" spans="1:23" x14ac:dyDescent="0.3">
      <c r="A10892" t="s">
        <v>420</v>
      </c>
      <c r="B10892">
        <v>114</v>
      </c>
      <c r="C10892">
        <v>1933.2418212890625</v>
      </c>
      <c r="D10892">
        <v>92.080543518066406</v>
      </c>
      <c r="E10892">
        <v>263.30908203125</v>
      </c>
      <c r="F10892">
        <v>198.12527465820313</v>
      </c>
      <c r="G10892">
        <v>319.62149047851563</v>
      </c>
      <c r="J10892" s="8"/>
      <c r="K10892" t="s">
        <v>420</v>
      </c>
      <c r="L10892">
        <v>114</v>
      </c>
      <c r="M10892">
        <v>2097.3564453125</v>
      </c>
      <c r="N10892">
        <v>452.97683715820313</v>
      </c>
      <c r="O10892">
        <v>363.28204345703125</v>
      </c>
      <c r="P10892">
        <v>416.88861083984375</v>
      </c>
      <c r="Q10892">
        <v>269.54254150390625</v>
      </c>
      <c r="R10892"/>
      <c r="S10892" s="13"/>
      <c r="W10892" s="15"/>
    </row>
    <row r="10893" spans="1:23" x14ac:dyDescent="0.3">
      <c r="A10893" t="s">
        <v>421</v>
      </c>
      <c r="B10893">
        <v>114</v>
      </c>
      <c r="C10893">
        <v>1569.2491455078125</v>
      </c>
      <c r="D10893">
        <v>88.536201477050781</v>
      </c>
      <c r="E10893">
        <v>179.96040344238281</v>
      </c>
      <c r="F10893">
        <v>122.05453491210938</v>
      </c>
      <c r="G10893">
        <v>116.63086700439453</v>
      </c>
      <c r="J10893" s="8"/>
      <c r="K10893" t="s">
        <v>421</v>
      </c>
      <c r="L10893">
        <v>114</v>
      </c>
      <c r="M10893">
        <v>1791.0511474609375</v>
      </c>
      <c r="N10893">
        <v>242.51220703125</v>
      </c>
      <c r="O10893">
        <v>334.439697265625</v>
      </c>
      <c r="P10893">
        <v>293.22857666015625</v>
      </c>
      <c r="Q10893">
        <v>0</v>
      </c>
      <c r="R10893"/>
      <c r="S10893" s="13"/>
      <c r="W10893" s="15"/>
    </row>
    <row r="10894" spans="1:23" x14ac:dyDescent="0.3">
      <c r="A10894" t="s">
        <v>422</v>
      </c>
      <c r="B10894">
        <v>114</v>
      </c>
      <c r="C10894">
        <v>1408.6279296875</v>
      </c>
      <c r="D10894">
        <v>216.10769653320313</v>
      </c>
      <c r="E10894">
        <v>105.7528076171875</v>
      </c>
      <c r="F10894">
        <v>115.55963897705078</v>
      </c>
      <c r="G10894">
        <v>79.26068115234375</v>
      </c>
      <c r="J10894" s="8"/>
      <c r="K10894" t="s">
        <v>422</v>
      </c>
      <c r="L10894">
        <v>114</v>
      </c>
      <c r="M10894">
        <v>1656.2117919921875</v>
      </c>
      <c r="N10894">
        <v>288.80752563476563</v>
      </c>
      <c r="O10894">
        <v>81.758468627929688</v>
      </c>
      <c r="P10894">
        <v>121.06247711181641</v>
      </c>
      <c r="Q10894">
        <v>91.853500366210938</v>
      </c>
      <c r="R10894"/>
      <c r="S10894" s="13"/>
      <c r="W10894" s="15"/>
    </row>
    <row r="10895" spans="1:23" x14ac:dyDescent="0.3">
      <c r="A10895" t="s">
        <v>423</v>
      </c>
      <c r="B10895">
        <v>114</v>
      </c>
      <c r="C10895">
        <v>1235.7733154296875</v>
      </c>
      <c r="D10895">
        <v>158.95869445800781</v>
      </c>
      <c r="E10895">
        <v>187.602294921875</v>
      </c>
      <c r="F10895">
        <v>166.83430480957031</v>
      </c>
      <c r="G10895">
        <v>102.95782470703125</v>
      </c>
      <c r="J10895" s="8"/>
      <c r="K10895" t="s">
        <v>423</v>
      </c>
      <c r="L10895">
        <v>114</v>
      </c>
      <c r="M10895">
        <v>1455.0068359375</v>
      </c>
      <c r="N10895">
        <v>221.51663208007813</v>
      </c>
      <c r="O10895">
        <v>207.24652099609375</v>
      </c>
      <c r="P10895">
        <v>212.66790771484375</v>
      </c>
      <c r="Q10895">
        <v>23.188699722290039</v>
      </c>
      <c r="R10895"/>
      <c r="S10895" s="13"/>
      <c r="W10895" s="15"/>
    </row>
    <row r="10896" spans="1:23" x14ac:dyDescent="0.3">
      <c r="A10896" t="s">
        <v>424</v>
      </c>
      <c r="B10896">
        <v>114</v>
      </c>
      <c r="C10896">
        <v>1361.7392578125</v>
      </c>
      <c r="D10896">
        <v>145.34970092773438</v>
      </c>
      <c r="E10896">
        <v>127.26542663574219</v>
      </c>
      <c r="F10896">
        <v>306.5328369140625</v>
      </c>
      <c r="G10896">
        <v>0</v>
      </c>
      <c r="J10896" s="8"/>
      <c r="K10896" t="s">
        <v>424</v>
      </c>
      <c r="L10896">
        <v>114</v>
      </c>
      <c r="M10896">
        <v>1494.8140869140625</v>
      </c>
      <c r="N10896">
        <v>166.66766357421875</v>
      </c>
      <c r="O10896">
        <v>175.36575317382813</v>
      </c>
      <c r="P10896">
        <v>200.50607299804688</v>
      </c>
      <c r="Q10896">
        <v>0</v>
      </c>
      <c r="R10896"/>
      <c r="S10896" s="13"/>
      <c r="W10896" s="15"/>
    </row>
    <row r="10897" spans="1:23" x14ac:dyDescent="0.3">
      <c r="A10897" t="s">
        <v>425</v>
      </c>
      <c r="B10897">
        <v>114</v>
      </c>
      <c r="C10897">
        <v>1421.7880859375</v>
      </c>
      <c r="D10897">
        <v>192.43795776367188</v>
      </c>
      <c r="E10897">
        <v>78.584220886230469</v>
      </c>
      <c r="F10897">
        <v>128.24028015136719</v>
      </c>
      <c r="G10897">
        <v>0</v>
      </c>
      <c r="J10897" s="8"/>
      <c r="K10897" t="s">
        <v>425</v>
      </c>
      <c r="L10897">
        <v>114</v>
      </c>
      <c r="M10897">
        <v>1494.1246337890625</v>
      </c>
      <c r="N10897">
        <v>212.89030456542969</v>
      </c>
      <c r="O10897">
        <v>145.07856750488281</v>
      </c>
      <c r="P10897">
        <v>168.61221313476563</v>
      </c>
      <c r="Q10897">
        <v>75.803474426269531</v>
      </c>
      <c r="R10897"/>
      <c r="S10897" s="13"/>
      <c r="W10897" s="15"/>
    </row>
    <row r="10898" spans="1:23" x14ac:dyDescent="0.3">
      <c r="A10898" t="s">
        <v>426</v>
      </c>
      <c r="B10898">
        <v>114</v>
      </c>
      <c r="C10898">
        <v>1184.2662353515625</v>
      </c>
      <c r="D10898">
        <v>159.182861328125</v>
      </c>
      <c r="E10898">
        <v>86.09814453125</v>
      </c>
      <c r="F10898">
        <v>354.27017211914063</v>
      </c>
      <c r="G10898">
        <v>0</v>
      </c>
      <c r="J10898" s="8"/>
      <c r="K10898" t="s">
        <v>426</v>
      </c>
      <c r="L10898">
        <v>114</v>
      </c>
      <c r="M10898">
        <v>1673.0947265625</v>
      </c>
      <c r="N10898">
        <v>220.70753479003906</v>
      </c>
      <c r="O10898">
        <v>135.14138793945313</v>
      </c>
      <c r="P10898">
        <v>209.1632080078125</v>
      </c>
      <c r="Q10898">
        <v>279.92721557617188</v>
      </c>
      <c r="R10898"/>
      <c r="S10898" s="13"/>
      <c r="W10898" s="15"/>
    </row>
    <row r="10899" spans="1:23" x14ac:dyDescent="0.3">
      <c r="A10899" t="s">
        <v>427</v>
      </c>
      <c r="B10899">
        <v>114</v>
      </c>
      <c r="C10899">
        <v>1590.0653076171875</v>
      </c>
      <c r="D10899">
        <v>193.24571228027344</v>
      </c>
      <c r="E10899">
        <v>58.882678985595703</v>
      </c>
      <c r="F10899">
        <v>169.04159545898438</v>
      </c>
      <c r="G10899">
        <v>0</v>
      </c>
      <c r="J10899" s="8"/>
      <c r="K10899" t="s">
        <v>427</v>
      </c>
      <c r="L10899">
        <v>114</v>
      </c>
      <c r="M10899">
        <v>1847.7716064453125</v>
      </c>
      <c r="N10899">
        <v>183.53488159179688</v>
      </c>
      <c r="O10899">
        <v>267.15289306640625</v>
      </c>
      <c r="P10899">
        <v>296.150390625</v>
      </c>
      <c r="Q10899">
        <v>185.40415954589844</v>
      </c>
      <c r="R10899"/>
      <c r="S10899" s="13"/>
      <c r="W10899" s="15"/>
    </row>
    <row r="10900" spans="1:23" x14ac:dyDescent="0.3">
      <c r="A10900" t="s">
        <v>428</v>
      </c>
      <c r="B10900">
        <v>114</v>
      </c>
      <c r="C10900">
        <v>11934.9423828125</v>
      </c>
      <c r="D10900">
        <v>1411.2071533203125</v>
      </c>
      <c r="E10900">
        <v>98.608261108398438</v>
      </c>
      <c r="F10900">
        <v>45.484100341796875</v>
      </c>
      <c r="G10900">
        <v>213.54074096679688</v>
      </c>
      <c r="J10900" s="8"/>
      <c r="K10900" t="s">
        <v>428</v>
      </c>
      <c r="L10900">
        <v>114</v>
      </c>
      <c r="M10900">
        <v>16307.7841796875</v>
      </c>
      <c r="N10900">
        <v>2024.852294921875</v>
      </c>
      <c r="O10900">
        <v>233.07406616210938</v>
      </c>
      <c r="P10900">
        <v>94.559043884277344</v>
      </c>
      <c r="Q10900">
        <v>33.158500671386719</v>
      </c>
      <c r="R10900"/>
      <c r="S10900" s="13"/>
      <c r="W10900" s="15"/>
    </row>
    <row r="10901" spans="1:23" x14ac:dyDescent="0.3">
      <c r="A10901" t="s">
        <v>429</v>
      </c>
      <c r="B10901">
        <v>114</v>
      </c>
      <c r="C10901">
        <v>4802.7353515625</v>
      </c>
      <c r="D10901">
        <v>684.3450927734375</v>
      </c>
      <c r="E10901">
        <v>0</v>
      </c>
      <c r="F10901">
        <v>0</v>
      </c>
      <c r="G10901">
        <v>0</v>
      </c>
      <c r="J10901" s="8"/>
      <c r="K10901" t="s">
        <v>429</v>
      </c>
      <c r="L10901">
        <v>114</v>
      </c>
      <c r="M10901">
        <v>10727.1796875</v>
      </c>
      <c r="N10901">
        <v>1418.1370849609375</v>
      </c>
      <c r="O10901">
        <v>0</v>
      </c>
      <c r="P10901">
        <v>0</v>
      </c>
      <c r="Q10901">
        <v>0</v>
      </c>
      <c r="R10901"/>
      <c r="S10901" s="13"/>
      <c r="W10901" s="15"/>
    </row>
    <row r="10902" spans="1:23" x14ac:dyDescent="0.3">
      <c r="A10902" t="s">
        <v>430</v>
      </c>
      <c r="B10902">
        <v>114</v>
      </c>
      <c r="C10902">
        <v>989.46661376953125</v>
      </c>
      <c r="D10902">
        <v>82.734100341796875</v>
      </c>
      <c r="E10902">
        <v>144.72427368164063</v>
      </c>
      <c r="F10902">
        <v>83.423202514648438</v>
      </c>
      <c r="G10902">
        <v>87.9420166015625</v>
      </c>
      <c r="J10902" s="8"/>
      <c r="K10902" t="s">
        <v>430</v>
      </c>
      <c r="L10902">
        <v>114</v>
      </c>
      <c r="M10902">
        <v>993.8577880859375</v>
      </c>
      <c r="N10902">
        <v>129.06520080566406</v>
      </c>
      <c r="O10902">
        <v>127.85457611083984</v>
      </c>
      <c r="P10902">
        <v>273.21099853515625</v>
      </c>
      <c r="Q10902">
        <v>131.35643005371094</v>
      </c>
      <c r="R10902"/>
      <c r="S10902" s="13"/>
      <c r="W10902" s="15"/>
    </row>
    <row r="10903" spans="1:23" x14ac:dyDescent="0.3">
      <c r="A10903" t="s">
        <v>431</v>
      </c>
      <c r="B10903">
        <v>114</v>
      </c>
      <c r="C10903">
        <v>1170.4852294921875</v>
      </c>
      <c r="D10903">
        <v>236.63943481445313</v>
      </c>
      <c r="E10903">
        <v>271.85076904296875</v>
      </c>
      <c r="F10903">
        <v>226.59750366210938</v>
      </c>
      <c r="G10903">
        <v>10.529500007629395</v>
      </c>
      <c r="J10903" s="8"/>
      <c r="K10903" t="s">
        <v>431</v>
      </c>
      <c r="L10903">
        <v>114</v>
      </c>
      <c r="M10903">
        <v>1130.1531982421875</v>
      </c>
      <c r="N10903">
        <v>204.41227722167969</v>
      </c>
      <c r="O10903">
        <v>228.5389404296875</v>
      </c>
      <c r="P10903">
        <v>156.10049438476563</v>
      </c>
      <c r="Q10903">
        <v>9.4765501022338867</v>
      </c>
      <c r="R10903"/>
      <c r="S10903" s="13"/>
      <c r="W10903" s="15"/>
    </row>
    <row r="10904" spans="1:23" x14ac:dyDescent="0.3">
      <c r="A10904" t="s">
        <v>432</v>
      </c>
      <c r="B10904">
        <v>114</v>
      </c>
      <c r="C10904">
        <v>900.9681396484375</v>
      </c>
      <c r="D10904">
        <v>244.98820495605469</v>
      </c>
      <c r="E10904">
        <v>181.16868591308594</v>
      </c>
      <c r="F10904">
        <v>135.718994140625</v>
      </c>
      <c r="G10904">
        <v>83.30352783203125</v>
      </c>
      <c r="J10904" s="8"/>
      <c r="K10904" t="s">
        <v>432</v>
      </c>
      <c r="L10904">
        <v>114</v>
      </c>
      <c r="M10904">
        <v>870.099853515625</v>
      </c>
      <c r="N10904">
        <v>30.121500015258789</v>
      </c>
      <c r="O10904">
        <v>98.903312683105469</v>
      </c>
      <c r="P10904">
        <v>134.77650451660156</v>
      </c>
      <c r="Q10904">
        <v>124.95529174804688</v>
      </c>
      <c r="R10904"/>
      <c r="S10904" s="13"/>
      <c r="W10904" s="15"/>
    </row>
    <row r="10905" spans="1:23" x14ac:dyDescent="0.3">
      <c r="A10905" t="s">
        <v>433</v>
      </c>
      <c r="B10905">
        <v>114</v>
      </c>
      <c r="C10905">
        <v>2440.3857421875</v>
      </c>
      <c r="D10905">
        <v>460.40725708007813</v>
      </c>
      <c r="E10905">
        <v>262.83477783203125</v>
      </c>
      <c r="F10905">
        <v>282.03253173828125</v>
      </c>
      <c r="G10905">
        <v>133.19252014160156</v>
      </c>
      <c r="J10905" s="8"/>
      <c r="K10905" t="s">
        <v>433</v>
      </c>
      <c r="L10905">
        <v>114</v>
      </c>
      <c r="M10905">
        <v>2162.9189453125</v>
      </c>
      <c r="N10905">
        <v>282.781005859375</v>
      </c>
      <c r="O10905">
        <v>153.52499389648438</v>
      </c>
      <c r="P10905">
        <v>173.31005859375</v>
      </c>
      <c r="Q10905">
        <v>157.31401062011719</v>
      </c>
      <c r="R10905"/>
      <c r="S10905" s="13"/>
      <c r="W10905" s="15"/>
    </row>
    <row r="10906" spans="1:23" x14ac:dyDescent="0.3">
      <c r="A10906" t="s">
        <v>434</v>
      </c>
      <c r="B10906">
        <v>114</v>
      </c>
      <c r="C10906">
        <v>2695.43408203125</v>
      </c>
      <c r="D10906">
        <v>223.87225341796875</v>
      </c>
      <c r="E10906">
        <v>154.72219848632813</v>
      </c>
      <c r="F10906">
        <v>288.95025634765625</v>
      </c>
      <c r="G10906">
        <v>110.97618103027344</v>
      </c>
      <c r="J10906" s="8"/>
      <c r="K10906" t="s">
        <v>434</v>
      </c>
      <c r="L10906">
        <v>114</v>
      </c>
      <c r="M10906">
        <v>3314.429931640625</v>
      </c>
      <c r="N10906">
        <v>340.96023559570313</v>
      </c>
      <c r="O10906">
        <v>287.34124755859375</v>
      </c>
      <c r="P10906">
        <v>292.9449462890625</v>
      </c>
      <c r="Q10906">
        <v>170.94467163085938</v>
      </c>
      <c r="R10906"/>
      <c r="S10906" s="13"/>
      <c r="W10906" s="15"/>
    </row>
    <row r="10907" spans="1:23" x14ac:dyDescent="0.3">
      <c r="A10907" t="s">
        <v>435</v>
      </c>
      <c r="B10907">
        <v>114</v>
      </c>
      <c r="C10907">
        <v>1545.643798828125</v>
      </c>
      <c r="D10907">
        <v>176.47206115722656</v>
      </c>
      <c r="E10907">
        <v>77.274871826171875</v>
      </c>
      <c r="F10907">
        <v>222.29318237304688</v>
      </c>
      <c r="G10907">
        <v>104.50416564941406</v>
      </c>
      <c r="J10907" s="8"/>
      <c r="K10907" t="s">
        <v>435</v>
      </c>
      <c r="L10907">
        <v>114</v>
      </c>
      <c r="M10907">
        <v>1983.8106689453125</v>
      </c>
      <c r="N10907">
        <v>206.04304504394531</v>
      </c>
      <c r="O10907">
        <v>186.74761962890625</v>
      </c>
      <c r="P10907">
        <v>243.29725646972656</v>
      </c>
      <c r="Q10907">
        <v>198.55790710449219</v>
      </c>
      <c r="R10907"/>
      <c r="S10907" s="13"/>
      <c r="W10907" s="15"/>
    </row>
    <row r="10908" spans="1:23" x14ac:dyDescent="0.3">
      <c r="A10908" t="s">
        <v>436</v>
      </c>
      <c r="B10908">
        <v>114</v>
      </c>
      <c r="C10908">
        <v>1921.6400146484375</v>
      </c>
      <c r="D10908">
        <v>299.95904541015625</v>
      </c>
      <c r="E10908">
        <v>175.26066589355469</v>
      </c>
      <c r="F10908">
        <v>252.57267761230469</v>
      </c>
      <c r="G10908">
        <v>363.44952392578125</v>
      </c>
      <c r="J10908" s="8"/>
      <c r="K10908" t="s">
        <v>436</v>
      </c>
      <c r="L10908">
        <v>114</v>
      </c>
      <c r="M10908">
        <v>2365.943359375</v>
      </c>
      <c r="N10908">
        <v>157.62553405761719</v>
      </c>
      <c r="O10908">
        <v>371.50323486328125</v>
      </c>
      <c r="P10908">
        <v>364.97412109375</v>
      </c>
      <c r="Q10908">
        <v>317.14129638671875</v>
      </c>
      <c r="R10908"/>
      <c r="S10908" s="13"/>
      <c r="W10908" s="15"/>
    </row>
    <row r="10909" spans="1:23" x14ac:dyDescent="0.3">
      <c r="A10909" t="s">
        <v>437</v>
      </c>
      <c r="B10909">
        <v>114</v>
      </c>
      <c r="C10909">
        <v>1318.122802734375</v>
      </c>
      <c r="D10909">
        <v>199.302001953125</v>
      </c>
      <c r="E10909">
        <v>274.55624389648438</v>
      </c>
      <c r="F10909">
        <v>280.75119018554688</v>
      </c>
      <c r="G10909">
        <v>16.93065071105957</v>
      </c>
      <c r="J10909" s="8"/>
      <c r="K10909" t="s">
        <v>437</v>
      </c>
      <c r="L10909">
        <v>114</v>
      </c>
      <c r="M10909">
        <v>1732.0703125</v>
      </c>
      <c r="N10909">
        <v>221.82200622558594</v>
      </c>
      <c r="O10909">
        <v>241.6094970703125</v>
      </c>
      <c r="P10909">
        <v>66.308067321777344</v>
      </c>
      <c r="Q10909">
        <v>257.03805541992188</v>
      </c>
      <c r="R10909"/>
      <c r="S10909" s="13"/>
      <c r="W10909" s="15"/>
    </row>
    <row r="10910" spans="1:23" x14ac:dyDescent="0.3">
      <c r="A10910" t="s">
        <v>438</v>
      </c>
      <c r="B10910">
        <v>114</v>
      </c>
      <c r="C10910">
        <v>2564.225341796875</v>
      </c>
      <c r="D10910">
        <v>197.02116394042969</v>
      </c>
      <c r="E10910">
        <v>183.86160278320313</v>
      </c>
      <c r="F10910">
        <v>209.87959289550781</v>
      </c>
      <c r="G10910">
        <v>58.951026916503906</v>
      </c>
      <c r="J10910" s="8"/>
      <c r="K10910" t="s">
        <v>438</v>
      </c>
      <c r="L10910">
        <v>114</v>
      </c>
      <c r="M10910">
        <v>1859.9537353515625</v>
      </c>
      <c r="N10910">
        <v>279.44839477539063</v>
      </c>
      <c r="O10910">
        <v>124.05119323730469</v>
      </c>
      <c r="P10910">
        <v>105.59159851074219</v>
      </c>
      <c r="Q10910">
        <v>231.49063110351563</v>
      </c>
      <c r="R10910"/>
      <c r="S10910" s="13"/>
      <c r="W10910" s="15"/>
    </row>
    <row r="10911" spans="1:23" x14ac:dyDescent="0.3">
      <c r="A10911" t="s">
        <v>439</v>
      </c>
      <c r="B10911">
        <v>114</v>
      </c>
      <c r="C10911">
        <v>1376.26708984375</v>
      </c>
      <c r="D10911">
        <v>171.97755432128906</v>
      </c>
      <c r="E10911">
        <v>281.62960815429688</v>
      </c>
      <c r="F10911">
        <v>253.05892944335938</v>
      </c>
      <c r="G10911">
        <v>0</v>
      </c>
      <c r="J10911" s="8"/>
      <c r="K10911" t="s">
        <v>439</v>
      </c>
      <c r="L10911">
        <v>114</v>
      </c>
      <c r="M10911">
        <v>1524.66455078125</v>
      </c>
      <c r="N10911">
        <v>232.62226867675781</v>
      </c>
      <c r="O10911">
        <v>247.43173217773438</v>
      </c>
      <c r="P10911">
        <v>368.30172729492188</v>
      </c>
      <c r="Q10911">
        <v>111.29411315917969</v>
      </c>
      <c r="R10911"/>
      <c r="S10911" s="13"/>
      <c r="W10911" s="15"/>
    </row>
    <row r="10912" spans="1:23" x14ac:dyDescent="0.3">
      <c r="A10912" t="s">
        <v>440</v>
      </c>
      <c r="B10912">
        <v>114</v>
      </c>
      <c r="C10912">
        <v>1241.72216796875</v>
      </c>
      <c r="D10912">
        <v>170.18807983398438</v>
      </c>
      <c r="E10912">
        <v>167.63386535644531</v>
      </c>
      <c r="F10912">
        <v>144.76287841796875</v>
      </c>
      <c r="G10912">
        <v>98.865760803222656</v>
      </c>
      <c r="J10912" s="8"/>
      <c r="K10912" t="s">
        <v>440</v>
      </c>
      <c r="L10912">
        <v>114</v>
      </c>
      <c r="M10912">
        <v>1509.08203125</v>
      </c>
      <c r="N10912">
        <v>226.37457275390625</v>
      </c>
      <c r="O10912">
        <v>238.31192016601563</v>
      </c>
      <c r="P10912">
        <v>268.99969482421875</v>
      </c>
      <c r="Q10912">
        <v>0</v>
      </c>
      <c r="R10912"/>
      <c r="S10912" s="13"/>
      <c r="W10912" s="15"/>
    </row>
    <row r="10913" spans="1:23" x14ac:dyDescent="0.3">
      <c r="A10913" t="s">
        <v>441</v>
      </c>
      <c r="B10913">
        <v>114</v>
      </c>
      <c r="C10913">
        <v>838.465576171875</v>
      </c>
      <c r="D10913">
        <v>69.530494689941406</v>
      </c>
      <c r="E10913">
        <v>0</v>
      </c>
      <c r="F10913">
        <v>135.43199157714844</v>
      </c>
      <c r="G10913">
        <v>188.06173706054688</v>
      </c>
      <c r="J10913" s="8"/>
      <c r="K10913" t="s">
        <v>441</v>
      </c>
      <c r="L10913">
        <v>114</v>
      </c>
      <c r="M10913">
        <v>989.15179443359375</v>
      </c>
      <c r="N10913">
        <v>184.43879699707031</v>
      </c>
      <c r="O10913">
        <v>218.40057373046875</v>
      </c>
      <c r="P10913">
        <v>179.32199096679688</v>
      </c>
      <c r="Q10913">
        <v>8.3582992553710938</v>
      </c>
      <c r="R10913"/>
      <c r="S10913" s="13"/>
      <c r="W10913" s="15"/>
    </row>
    <row r="10914" spans="1:23" x14ac:dyDescent="0.3">
      <c r="A10914" t="s">
        <v>442</v>
      </c>
      <c r="B10914">
        <v>114</v>
      </c>
      <c r="C10914">
        <v>1030.9482421875</v>
      </c>
      <c r="D10914">
        <v>184.47154235839844</v>
      </c>
      <c r="E10914">
        <v>103.88714599609375</v>
      </c>
      <c r="F10914">
        <v>111.05328369140625</v>
      </c>
      <c r="G10914">
        <v>0</v>
      </c>
      <c r="J10914" s="8"/>
      <c r="K10914" t="s">
        <v>442</v>
      </c>
      <c r="L10914">
        <v>114</v>
      </c>
      <c r="M10914">
        <v>1122.176513671875</v>
      </c>
      <c r="N10914">
        <v>163.00286865234375</v>
      </c>
      <c r="O10914">
        <v>154.97918701171875</v>
      </c>
      <c r="P10914">
        <v>84.040321350097656</v>
      </c>
      <c r="Q10914">
        <v>34.494899749755859</v>
      </c>
      <c r="R10914"/>
      <c r="S10914" s="13"/>
      <c r="W10914" s="15"/>
    </row>
    <row r="10915" spans="1:23" x14ac:dyDescent="0.3">
      <c r="A10915" t="s">
        <v>443</v>
      </c>
      <c r="B10915">
        <v>114</v>
      </c>
      <c r="C10915">
        <v>1355.525146484375</v>
      </c>
      <c r="D10915">
        <v>205.39097595214844</v>
      </c>
      <c r="E10915">
        <v>205.27507019042969</v>
      </c>
      <c r="F10915">
        <v>225.04576110839844</v>
      </c>
      <c r="G10915">
        <v>115.93675994873047</v>
      </c>
      <c r="J10915" s="8"/>
      <c r="K10915" t="s">
        <v>443</v>
      </c>
      <c r="L10915">
        <v>114</v>
      </c>
      <c r="M10915">
        <v>1224.47998046875</v>
      </c>
      <c r="N10915">
        <v>225.56330871582031</v>
      </c>
      <c r="O10915">
        <v>284.439453125</v>
      </c>
      <c r="P10915">
        <v>283.88800048828125</v>
      </c>
      <c r="Q10915">
        <v>154.22779846191406</v>
      </c>
      <c r="R10915"/>
      <c r="S10915" s="13"/>
      <c r="W10915" s="15"/>
    </row>
    <row r="10916" spans="1:23" x14ac:dyDescent="0.3">
      <c r="A10916" t="s">
        <v>444</v>
      </c>
      <c r="B10916">
        <v>114</v>
      </c>
      <c r="C10916">
        <v>1630.6552734375</v>
      </c>
      <c r="D10916">
        <v>224.10804748535156</v>
      </c>
      <c r="E10916">
        <v>238.8692626953125</v>
      </c>
      <c r="F10916">
        <v>189.83404541015625</v>
      </c>
      <c r="G10916">
        <v>106.93280029296875</v>
      </c>
      <c r="J10916" s="8"/>
      <c r="K10916" t="s">
        <v>444</v>
      </c>
      <c r="L10916">
        <v>114</v>
      </c>
      <c r="M10916">
        <v>1493.6624755859375</v>
      </c>
      <c r="N10916">
        <v>248.15866088867188</v>
      </c>
      <c r="O10916">
        <v>152.75331115722656</v>
      </c>
      <c r="P10916">
        <v>172.38983154296875</v>
      </c>
      <c r="Q10916">
        <v>45.395999908447266</v>
      </c>
      <c r="R10916"/>
      <c r="S10916" s="13"/>
      <c r="W10916" s="15"/>
    </row>
    <row r="10917" spans="1:23" x14ac:dyDescent="0.3">
      <c r="A10917" t="s">
        <v>445</v>
      </c>
      <c r="B10917">
        <v>114</v>
      </c>
      <c r="C10917">
        <v>1406.3931884765625</v>
      </c>
      <c r="D10917">
        <v>294.8929443359375</v>
      </c>
      <c r="E10917">
        <v>260.0535888671875</v>
      </c>
      <c r="F10917">
        <v>197.59579467773438</v>
      </c>
      <c r="G10917">
        <v>172.64019775390625</v>
      </c>
      <c r="J10917" s="8"/>
      <c r="K10917" t="s">
        <v>445</v>
      </c>
      <c r="L10917">
        <v>114</v>
      </c>
      <c r="M10917">
        <v>1193.9906005859375</v>
      </c>
      <c r="N10917">
        <v>78.712020874023438</v>
      </c>
      <c r="O10917">
        <v>141.14433288574219</v>
      </c>
      <c r="P10917">
        <v>115.83201599121094</v>
      </c>
      <c r="Q10917">
        <v>103.91139984130859</v>
      </c>
      <c r="R10917"/>
      <c r="S10917" s="13"/>
      <c r="W10917" s="15"/>
    </row>
    <row r="10918" spans="1:23" x14ac:dyDescent="0.3">
      <c r="A10918" t="s">
        <v>446</v>
      </c>
      <c r="B10918">
        <v>114</v>
      </c>
      <c r="C10918">
        <v>2254.108154296875</v>
      </c>
      <c r="D10918">
        <v>235.20576477050781</v>
      </c>
      <c r="E10918">
        <v>143.46173095703125</v>
      </c>
      <c r="F10918">
        <v>231.78031921386719</v>
      </c>
      <c r="G10918">
        <v>87.499626159667969</v>
      </c>
      <c r="J10918" s="8"/>
      <c r="K10918" t="s">
        <v>446</v>
      </c>
      <c r="L10918">
        <v>114</v>
      </c>
      <c r="M10918">
        <v>2379.012451171875</v>
      </c>
      <c r="N10918">
        <v>240.94248962402344</v>
      </c>
      <c r="O10918">
        <v>158.65179443359375</v>
      </c>
      <c r="P10918">
        <v>256.897216796875</v>
      </c>
      <c r="Q10918">
        <v>51.602340698242188</v>
      </c>
      <c r="R10918"/>
      <c r="S10918" s="13"/>
      <c r="W10918" s="15"/>
    </row>
    <row r="10919" spans="1:23" x14ac:dyDescent="0.3">
      <c r="A10919" t="s">
        <v>447</v>
      </c>
      <c r="B10919">
        <v>114</v>
      </c>
      <c r="C10919">
        <v>3111.7236328125</v>
      </c>
      <c r="D10919">
        <v>376.8448486328125</v>
      </c>
      <c r="E10919">
        <v>444.31973266601563</v>
      </c>
      <c r="F10919">
        <v>387.91162109375</v>
      </c>
      <c r="G10919">
        <v>166.30783081054688</v>
      </c>
      <c r="J10919" s="8"/>
      <c r="K10919" t="s">
        <v>447</v>
      </c>
      <c r="L10919">
        <v>114</v>
      </c>
      <c r="M10919">
        <v>3581.306884765625</v>
      </c>
      <c r="N10919">
        <v>472.35372924804688</v>
      </c>
      <c r="O10919">
        <v>393.48223876953125</v>
      </c>
      <c r="P10919">
        <v>580.51739501953125</v>
      </c>
      <c r="Q10919">
        <v>174.48690795898438</v>
      </c>
      <c r="R10919"/>
      <c r="S10919" s="13"/>
      <c r="W10919" s="15"/>
    </row>
    <row r="10920" spans="1:23" x14ac:dyDescent="0.3">
      <c r="A10920" t="s">
        <v>448</v>
      </c>
      <c r="B10920">
        <v>114</v>
      </c>
      <c r="C10920">
        <v>2648.904052734375</v>
      </c>
      <c r="D10920">
        <v>313.38720703125</v>
      </c>
      <c r="E10920">
        <v>360.4249267578125</v>
      </c>
      <c r="F10920">
        <v>383.62127685546875</v>
      </c>
      <c r="G10920">
        <v>162.70120239257813</v>
      </c>
      <c r="J10920" s="8"/>
      <c r="K10920" t="s">
        <v>448</v>
      </c>
      <c r="L10920">
        <v>114</v>
      </c>
      <c r="M10920">
        <v>3121.508056640625</v>
      </c>
      <c r="N10920">
        <v>288.3597412109375</v>
      </c>
      <c r="O10920">
        <v>463.73141479492188</v>
      </c>
      <c r="P10920">
        <v>421.29833984375</v>
      </c>
      <c r="Q10920">
        <v>182.89039611816406</v>
      </c>
      <c r="R10920"/>
      <c r="S10920" s="13"/>
      <c r="W10920" s="15"/>
    </row>
    <row r="10921" spans="1:23" x14ac:dyDescent="0.3">
      <c r="A10921" t="s">
        <v>449</v>
      </c>
      <c r="B10921">
        <v>114</v>
      </c>
      <c r="C10921">
        <v>1438.803955078125</v>
      </c>
      <c r="D10921">
        <v>196.94049072265625</v>
      </c>
      <c r="E10921">
        <v>206.40859985351563</v>
      </c>
      <c r="F10921">
        <v>124.61907196044922</v>
      </c>
      <c r="G10921">
        <v>33.433029174804688</v>
      </c>
      <c r="J10921" s="8"/>
      <c r="K10921" t="s">
        <v>449</v>
      </c>
      <c r="L10921">
        <v>114</v>
      </c>
      <c r="M10921">
        <v>1562.8048095703125</v>
      </c>
      <c r="N10921">
        <v>323.38522338867188</v>
      </c>
      <c r="O10921">
        <v>320.41336059570313</v>
      </c>
      <c r="P10921">
        <v>164.81877136230469</v>
      </c>
      <c r="Q10921">
        <v>34.886638641357422</v>
      </c>
      <c r="R10921"/>
      <c r="S10921" s="13"/>
      <c r="W10921" s="15"/>
    </row>
    <row r="10922" spans="1:23" x14ac:dyDescent="0.3">
      <c r="A10922" t="s">
        <v>450</v>
      </c>
      <c r="B10922">
        <v>114</v>
      </c>
      <c r="C10922">
        <v>1737.189453125</v>
      </c>
      <c r="D10922">
        <v>186.7718505859375</v>
      </c>
      <c r="E10922">
        <v>199.44671630859375</v>
      </c>
      <c r="F10922">
        <v>243.10560607910156</v>
      </c>
      <c r="G10922">
        <v>103.31280517578125</v>
      </c>
      <c r="J10922" s="8"/>
      <c r="K10922" t="s">
        <v>450</v>
      </c>
      <c r="L10922">
        <v>114</v>
      </c>
      <c r="M10922">
        <v>2005.7984619140625</v>
      </c>
      <c r="N10922">
        <v>283.30560302734375</v>
      </c>
      <c r="O10922">
        <v>125.78741455078125</v>
      </c>
      <c r="P10922">
        <v>159.9036865234375</v>
      </c>
      <c r="Q10922">
        <v>18.65369987487793</v>
      </c>
      <c r="R10922"/>
      <c r="S10922" s="13"/>
      <c r="W10922" s="15"/>
    </row>
    <row r="10923" spans="1:23" x14ac:dyDescent="0.3">
      <c r="A10923" t="s">
        <v>451</v>
      </c>
      <c r="B10923">
        <v>114</v>
      </c>
      <c r="C10923">
        <v>1364.9586181640625</v>
      </c>
      <c r="D10923">
        <v>156.68421936035156</v>
      </c>
      <c r="E10923">
        <v>113.39105224609375</v>
      </c>
      <c r="F10923">
        <v>189.8912353515625</v>
      </c>
      <c r="G10923">
        <v>28.610588073730469</v>
      </c>
      <c r="J10923" s="8"/>
      <c r="K10923" t="s">
        <v>451</v>
      </c>
      <c r="L10923">
        <v>114</v>
      </c>
      <c r="M10923">
        <v>1536.9361572265625</v>
      </c>
      <c r="N10923">
        <v>229.99519348144531</v>
      </c>
      <c r="O10923">
        <v>146.01039123535156</v>
      </c>
      <c r="P10923">
        <v>136.68499755859375</v>
      </c>
      <c r="Q10923">
        <v>117.40206909179688</v>
      </c>
      <c r="R10923"/>
      <c r="S10923" s="13"/>
      <c r="W10923" s="15"/>
    </row>
    <row r="10924" spans="1:23" x14ac:dyDescent="0.3">
      <c r="A10924" t="s">
        <v>452</v>
      </c>
      <c r="B10924">
        <v>114</v>
      </c>
      <c r="C10924">
        <v>937.53936767578125</v>
      </c>
      <c r="D10924">
        <v>110.61144256591797</v>
      </c>
      <c r="E10924">
        <v>20.921787261962891</v>
      </c>
      <c r="F10924">
        <v>41.962177276611328</v>
      </c>
      <c r="G10924">
        <v>40.301929473876953</v>
      </c>
      <c r="J10924" s="8"/>
      <c r="K10924" t="s">
        <v>452</v>
      </c>
      <c r="L10924">
        <v>114</v>
      </c>
      <c r="M10924">
        <v>1092.5831298828125</v>
      </c>
      <c r="N10924">
        <v>83.958084106445313</v>
      </c>
      <c r="O10924">
        <v>47.615104675292969</v>
      </c>
      <c r="P10924">
        <v>52.238628387451172</v>
      </c>
      <c r="Q10924">
        <v>2.747859001159668</v>
      </c>
      <c r="R10924"/>
      <c r="S10924" s="13"/>
      <c r="W10924" s="15"/>
    </row>
    <row r="10925" spans="1:23" x14ac:dyDescent="0.3">
      <c r="A10925" t="s">
        <v>453</v>
      </c>
      <c r="B10925">
        <v>114</v>
      </c>
      <c r="C10925">
        <v>1136.7186279296875</v>
      </c>
      <c r="D10925">
        <v>216.34121704101563</v>
      </c>
      <c r="E10925">
        <v>231.62480163574219</v>
      </c>
      <c r="F10925">
        <v>215.06100463867188</v>
      </c>
      <c r="G10925">
        <v>232.34765625</v>
      </c>
      <c r="J10925" s="8"/>
      <c r="K10925" t="s">
        <v>453</v>
      </c>
      <c r="L10925">
        <v>114</v>
      </c>
      <c r="M10925">
        <v>1500.9757080078125</v>
      </c>
      <c r="N10925">
        <v>239.62457275390625</v>
      </c>
      <c r="O10925">
        <v>236.88899230957031</v>
      </c>
      <c r="P10925">
        <v>244.55508422851563</v>
      </c>
      <c r="Q10925">
        <v>157.13685607910156</v>
      </c>
      <c r="R10925"/>
      <c r="S10925" s="13"/>
      <c r="W10925" s="15"/>
    </row>
    <row r="10926" spans="1:23" x14ac:dyDescent="0.3">
      <c r="A10926" t="s">
        <v>454</v>
      </c>
      <c r="B10926">
        <v>114</v>
      </c>
      <c r="C10926">
        <v>1356.1634521484375</v>
      </c>
      <c r="D10926">
        <v>250.92161560058594</v>
      </c>
      <c r="E10926">
        <v>287.39035034179688</v>
      </c>
      <c r="F10926">
        <v>197.52426147460938</v>
      </c>
      <c r="G10926">
        <v>163.765625</v>
      </c>
      <c r="J10926" s="8"/>
      <c r="K10926" t="s">
        <v>454</v>
      </c>
      <c r="L10926">
        <v>114</v>
      </c>
      <c r="M10926">
        <v>1398.5965576171875</v>
      </c>
      <c r="N10926">
        <v>283.11532592773438</v>
      </c>
      <c r="O10926">
        <v>294.39987182617188</v>
      </c>
      <c r="P10926">
        <v>366.83074951171875</v>
      </c>
      <c r="Q10926">
        <v>230.92131042480469</v>
      </c>
      <c r="R10926"/>
      <c r="S10926" s="13"/>
      <c r="W10926" s="15"/>
    </row>
    <row r="10927" spans="1:23" x14ac:dyDescent="0.3">
      <c r="A10927" t="s">
        <v>455</v>
      </c>
      <c r="B10927">
        <v>114</v>
      </c>
      <c r="C10927">
        <v>0</v>
      </c>
      <c r="D10927">
        <v>0</v>
      </c>
      <c r="E10927">
        <v>0</v>
      </c>
      <c r="F10927">
        <v>0</v>
      </c>
      <c r="G10927">
        <v>0</v>
      </c>
      <c r="J10927" s="8"/>
      <c r="K10927" t="s">
        <v>455</v>
      </c>
      <c r="L10927">
        <v>114</v>
      </c>
      <c r="M10927">
        <v>0</v>
      </c>
      <c r="N10927">
        <v>0</v>
      </c>
      <c r="O10927">
        <v>0</v>
      </c>
      <c r="P10927">
        <v>0</v>
      </c>
      <c r="Q10927">
        <v>117.60249328613281</v>
      </c>
      <c r="R10927"/>
      <c r="S10927" s="13"/>
      <c r="W10927" s="15"/>
    </row>
    <row r="10928" spans="1:23" x14ac:dyDescent="0.3">
      <c r="A10928" t="s">
        <v>456</v>
      </c>
      <c r="B10928">
        <v>114</v>
      </c>
      <c r="C10928">
        <v>2511.230224609375</v>
      </c>
      <c r="D10928">
        <v>326.3880615234375</v>
      </c>
      <c r="E10928">
        <v>265.90060424804688</v>
      </c>
      <c r="F10928">
        <v>294.11727905273438</v>
      </c>
      <c r="G10928">
        <v>216.80070495605469</v>
      </c>
      <c r="J10928" s="8"/>
      <c r="K10928" t="s">
        <v>456</v>
      </c>
      <c r="L10928">
        <v>114</v>
      </c>
      <c r="M10928">
        <v>2601.716796875</v>
      </c>
      <c r="N10928">
        <v>346.62918090820313</v>
      </c>
      <c r="O10928">
        <v>252.2257080078125</v>
      </c>
      <c r="P10928">
        <v>304.43716430664063</v>
      </c>
      <c r="Q10928">
        <v>119.13648986816406</v>
      </c>
      <c r="R10928"/>
      <c r="S10928" s="13"/>
      <c r="W10928" s="15"/>
    </row>
    <row r="10929" spans="1:23" x14ac:dyDescent="0.3">
      <c r="A10929" t="s">
        <v>457</v>
      </c>
      <c r="B10929">
        <v>114</v>
      </c>
      <c r="C10929">
        <v>1992.5975341796875</v>
      </c>
      <c r="D10929">
        <v>271.07388305664063</v>
      </c>
      <c r="E10929">
        <v>261.87997436523438</v>
      </c>
      <c r="F10929">
        <v>140.35423278808594</v>
      </c>
      <c r="G10929">
        <v>313.32290649414063</v>
      </c>
      <c r="J10929" s="8"/>
      <c r="K10929" t="s">
        <v>457</v>
      </c>
      <c r="L10929">
        <v>114</v>
      </c>
      <c r="M10929">
        <v>1948.36669921875</v>
      </c>
      <c r="N10929">
        <v>329.16116333007813</v>
      </c>
      <c r="O10929">
        <v>166.39303588867188</v>
      </c>
      <c r="P10929">
        <v>266.58477783203125</v>
      </c>
      <c r="Q10929">
        <v>168.14448547363281</v>
      </c>
      <c r="R10929"/>
      <c r="S10929" s="13"/>
      <c r="W10929" s="15"/>
    </row>
    <row r="10930" spans="1:23" x14ac:dyDescent="0.3">
      <c r="A10930" t="s">
        <v>458</v>
      </c>
      <c r="B10930">
        <v>114</v>
      </c>
      <c r="C10930">
        <v>4568.39794921875</v>
      </c>
      <c r="D10930">
        <v>539.85028076171875</v>
      </c>
      <c r="E10930">
        <v>526.8177490234375</v>
      </c>
      <c r="F10930">
        <v>640.9732666015625</v>
      </c>
      <c r="G10930">
        <v>195.55827331542969</v>
      </c>
      <c r="J10930" s="8"/>
      <c r="K10930" t="s">
        <v>458</v>
      </c>
      <c r="L10930">
        <v>114</v>
      </c>
      <c r="M10930">
        <v>5518.55419921875</v>
      </c>
      <c r="N10930">
        <v>667.93243408203125</v>
      </c>
      <c r="O10930">
        <v>490.708984375</v>
      </c>
      <c r="P10930">
        <v>742.1795654296875</v>
      </c>
      <c r="Q10930">
        <v>183.15345764160156</v>
      </c>
      <c r="R10930"/>
      <c r="S10930" s="13"/>
      <c r="W10930" s="15"/>
    </row>
    <row r="10931" spans="1:23" x14ac:dyDescent="0.3">
      <c r="A10931" t="s">
        <v>459</v>
      </c>
      <c r="B10931">
        <v>114</v>
      </c>
      <c r="C10931">
        <v>4564.54833984375</v>
      </c>
      <c r="D10931">
        <v>628.941162109375</v>
      </c>
      <c r="E10931">
        <v>465.6600341796875</v>
      </c>
      <c r="F10931">
        <v>648.6513671875</v>
      </c>
      <c r="G10931">
        <v>356.20999145507813</v>
      </c>
      <c r="J10931" s="8"/>
      <c r="K10931" t="s">
        <v>459</v>
      </c>
      <c r="L10931">
        <v>114</v>
      </c>
      <c r="M10931">
        <v>5205.005859375</v>
      </c>
      <c r="N10931">
        <v>648.24627685546875</v>
      </c>
      <c r="O10931">
        <v>531.88720703125</v>
      </c>
      <c r="P10931">
        <v>762.61517333984375</v>
      </c>
      <c r="Q10931">
        <v>320.5889892578125</v>
      </c>
      <c r="R10931"/>
      <c r="S10931" s="13"/>
      <c r="W10931" s="15"/>
    </row>
    <row r="10932" spans="1:23" x14ac:dyDescent="0.3">
      <c r="A10932" t="s">
        <v>460</v>
      </c>
      <c r="B10932">
        <v>114</v>
      </c>
      <c r="C10932">
        <v>2989.00390625</v>
      </c>
      <c r="D10932">
        <v>380.50259399414063</v>
      </c>
      <c r="E10932">
        <v>294.34500122070313</v>
      </c>
      <c r="F10932">
        <v>460.5311279296875</v>
      </c>
      <c r="G10932">
        <v>285.52450561523438</v>
      </c>
      <c r="J10932" s="8"/>
      <c r="K10932" t="s">
        <v>460</v>
      </c>
      <c r="L10932">
        <v>114</v>
      </c>
      <c r="M10932">
        <v>3144.31494140625</v>
      </c>
      <c r="N10932">
        <v>407.100830078125</v>
      </c>
      <c r="O10932">
        <v>360.70925903320313</v>
      </c>
      <c r="P10932">
        <v>444.5789794921875</v>
      </c>
      <c r="Q10932">
        <v>155.35891723632813</v>
      </c>
      <c r="R10932"/>
      <c r="S10932" s="13"/>
      <c r="W10932" s="15"/>
    </row>
    <row r="10933" spans="1:23" x14ac:dyDescent="0.3">
      <c r="A10933" t="s">
        <v>461</v>
      </c>
      <c r="B10933">
        <v>114</v>
      </c>
      <c r="C10933">
        <v>2306.51708984375</v>
      </c>
      <c r="D10933">
        <v>336.91522216796875</v>
      </c>
      <c r="E10933">
        <v>269.15682983398438</v>
      </c>
      <c r="F10933">
        <v>392.78201293945313</v>
      </c>
      <c r="G10933">
        <v>176.22528076171875</v>
      </c>
      <c r="J10933" s="8"/>
      <c r="K10933" t="s">
        <v>461</v>
      </c>
      <c r="L10933">
        <v>114</v>
      </c>
      <c r="M10933">
        <v>2695.355224609375</v>
      </c>
      <c r="N10933">
        <v>382.469970703125</v>
      </c>
      <c r="O10933">
        <v>404.2469482421875</v>
      </c>
      <c r="P10933">
        <v>400.92257690429688</v>
      </c>
      <c r="Q10933">
        <v>182.51902770996094</v>
      </c>
      <c r="R10933"/>
      <c r="S10933" s="13"/>
      <c r="W10933" s="15"/>
    </row>
    <row r="10934" spans="1:23" x14ac:dyDescent="0.3">
      <c r="A10934" t="s">
        <v>462</v>
      </c>
      <c r="B10934">
        <v>114</v>
      </c>
      <c r="C10934">
        <v>1405.997802734375</v>
      </c>
      <c r="D10934">
        <v>198.142822265625</v>
      </c>
      <c r="E10934">
        <v>275.90542602539063</v>
      </c>
      <c r="F10934">
        <v>147.00599670410156</v>
      </c>
      <c r="G10934">
        <v>224.21302795410156</v>
      </c>
      <c r="J10934" s="8"/>
      <c r="K10934" t="s">
        <v>462</v>
      </c>
      <c r="L10934">
        <v>114</v>
      </c>
      <c r="M10934">
        <v>1527.427978515625</v>
      </c>
      <c r="N10934">
        <v>286.02874755859375</v>
      </c>
      <c r="O10934">
        <v>251.210205078125</v>
      </c>
      <c r="P10934">
        <v>238.53802490234375</v>
      </c>
      <c r="Q10934">
        <v>159.33436584472656</v>
      </c>
      <c r="R10934"/>
      <c r="S10934" s="13"/>
      <c r="W10934" s="15"/>
    </row>
    <row r="10935" spans="1:23" x14ac:dyDescent="0.3">
      <c r="A10935" t="s">
        <v>463</v>
      </c>
      <c r="B10935">
        <v>114</v>
      </c>
      <c r="C10935">
        <v>1711.0823974609375</v>
      </c>
      <c r="D10935">
        <v>196.69686889648438</v>
      </c>
      <c r="E10935">
        <v>107.43600463867188</v>
      </c>
      <c r="F10935">
        <v>0</v>
      </c>
      <c r="G10935">
        <v>0</v>
      </c>
      <c r="J10935" s="8"/>
      <c r="K10935" t="s">
        <v>463</v>
      </c>
      <c r="L10935">
        <v>114</v>
      </c>
      <c r="M10935">
        <v>1962.4464111328125</v>
      </c>
      <c r="N10935">
        <v>242.08845520019531</v>
      </c>
      <c r="O10935">
        <v>204.6400146484375</v>
      </c>
      <c r="P10935">
        <v>56.176502227783203</v>
      </c>
      <c r="Q10935">
        <v>0</v>
      </c>
      <c r="R10935"/>
      <c r="S10935" s="13"/>
      <c r="W10935" s="15"/>
    </row>
    <row r="10936" spans="1:23" x14ac:dyDescent="0.3">
      <c r="A10936" t="s">
        <v>464</v>
      </c>
      <c r="B10936">
        <v>114</v>
      </c>
      <c r="C10936">
        <v>1347.0477294921875</v>
      </c>
      <c r="D10936">
        <v>171.16300964355469</v>
      </c>
      <c r="E10936">
        <v>225.89064025878906</v>
      </c>
      <c r="F10936">
        <v>239.57876586914063</v>
      </c>
      <c r="G10936">
        <v>10.602767944335938</v>
      </c>
      <c r="J10936" s="8"/>
      <c r="K10936" t="s">
        <v>464</v>
      </c>
      <c r="L10936">
        <v>114</v>
      </c>
      <c r="M10936">
        <v>1857.6221923828125</v>
      </c>
      <c r="N10936">
        <v>213.77621459960938</v>
      </c>
      <c r="O10936">
        <v>264.17718505859375</v>
      </c>
      <c r="P10936">
        <v>309.02188110351563</v>
      </c>
      <c r="Q10936">
        <v>78.637191772460938</v>
      </c>
      <c r="R10936"/>
      <c r="S10936" s="13"/>
      <c r="W10936" s="15"/>
    </row>
    <row r="10937" spans="1:23" x14ac:dyDescent="0.3">
      <c r="A10937" t="s">
        <v>465</v>
      </c>
      <c r="B10937">
        <v>114</v>
      </c>
      <c r="C10937">
        <v>1572.6727294921875</v>
      </c>
      <c r="D10937">
        <v>193.41600036621094</v>
      </c>
      <c r="E10937">
        <v>225.94313049316406</v>
      </c>
      <c r="F10937">
        <v>227.31982421875</v>
      </c>
      <c r="G10937">
        <v>128.19645690917969</v>
      </c>
      <c r="J10937" s="8"/>
      <c r="K10937" t="s">
        <v>465</v>
      </c>
      <c r="L10937">
        <v>114</v>
      </c>
      <c r="M10937">
        <v>1678.9671630859375</v>
      </c>
      <c r="N10937">
        <v>205.39752197265625</v>
      </c>
      <c r="O10937">
        <v>250.54177856445313</v>
      </c>
      <c r="P10937">
        <v>189.09791564941406</v>
      </c>
      <c r="Q10937">
        <v>188.81649780273438</v>
      </c>
      <c r="R10937"/>
      <c r="S10937" s="13"/>
      <c r="W10937" s="15"/>
    </row>
    <row r="10938" spans="1:23" x14ac:dyDescent="0.3">
      <c r="A10938" t="s">
        <v>466</v>
      </c>
      <c r="B10938">
        <v>114</v>
      </c>
      <c r="C10938">
        <v>2223.68310546875</v>
      </c>
      <c r="D10938">
        <v>182.95606994628906</v>
      </c>
      <c r="E10938">
        <v>218.68142700195313</v>
      </c>
      <c r="F10938">
        <v>276.64617919921875</v>
      </c>
      <c r="G10938">
        <v>124.25033569335938</v>
      </c>
      <c r="J10938" s="8"/>
      <c r="K10938" t="s">
        <v>466</v>
      </c>
      <c r="L10938">
        <v>114</v>
      </c>
      <c r="M10938">
        <v>2401.0078125</v>
      </c>
      <c r="N10938">
        <v>300.57070922851563</v>
      </c>
      <c r="O10938">
        <v>289.9906005859375</v>
      </c>
      <c r="P10938">
        <v>279.05877685546875</v>
      </c>
      <c r="Q10938">
        <v>157.02803039550781</v>
      </c>
      <c r="R10938"/>
      <c r="S10938" s="13"/>
      <c r="W10938" s="15"/>
    </row>
    <row r="10939" spans="1:23" x14ac:dyDescent="0.3">
      <c r="A10939" t="s">
        <v>467</v>
      </c>
      <c r="B10939">
        <v>114</v>
      </c>
      <c r="C10939">
        <v>2481.551025390625</v>
      </c>
      <c r="D10939">
        <v>272.78158569335938</v>
      </c>
      <c r="E10939">
        <v>185.87596130371094</v>
      </c>
      <c r="F10939">
        <v>227.85693359375</v>
      </c>
      <c r="G10939">
        <v>113.10649108886719</v>
      </c>
      <c r="J10939" s="8"/>
      <c r="K10939" t="s">
        <v>467</v>
      </c>
      <c r="L10939">
        <v>114</v>
      </c>
      <c r="M10939">
        <v>2551.453857421875</v>
      </c>
      <c r="N10939">
        <v>395.17520141601563</v>
      </c>
      <c r="O10939">
        <v>192.01048278808594</v>
      </c>
      <c r="P10939">
        <v>275.7357177734375</v>
      </c>
      <c r="Q10939">
        <v>107.29261016845703</v>
      </c>
      <c r="R10939"/>
      <c r="S10939" s="13"/>
      <c r="W10939" s="15"/>
    </row>
    <row r="10940" spans="1:23" x14ac:dyDescent="0.3">
      <c r="A10940" t="s">
        <v>468</v>
      </c>
      <c r="B10940">
        <v>114</v>
      </c>
      <c r="C10940">
        <v>3655.290283203125</v>
      </c>
      <c r="D10940">
        <v>543.64697265625</v>
      </c>
      <c r="E10940">
        <v>397.90255737304688</v>
      </c>
      <c r="F10940">
        <v>425.40631103515625</v>
      </c>
      <c r="G10940">
        <v>187.16317749023438</v>
      </c>
      <c r="J10940" s="8"/>
      <c r="K10940" t="s">
        <v>468</v>
      </c>
      <c r="L10940">
        <v>114</v>
      </c>
      <c r="M10940">
        <v>4393.69921875</v>
      </c>
      <c r="N10940">
        <v>700.615478515625</v>
      </c>
      <c r="O10940">
        <v>444.23367309570313</v>
      </c>
      <c r="P10940">
        <v>597.53607177734375</v>
      </c>
      <c r="Q10940">
        <v>193.42091369628906</v>
      </c>
      <c r="R10940"/>
      <c r="S10940" s="13"/>
      <c r="W10940" s="15"/>
    </row>
    <row r="10941" spans="1:23" x14ac:dyDescent="0.3">
      <c r="A10941" t="s">
        <v>469</v>
      </c>
      <c r="B10941">
        <v>114</v>
      </c>
      <c r="C10941">
        <v>3459.766357421875</v>
      </c>
      <c r="D10941">
        <v>625.096923828125</v>
      </c>
      <c r="E10941">
        <v>355.27294921875</v>
      </c>
      <c r="F10941">
        <v>458.179931640625</v>
      </c>
      <c r="G10941">
        <v>100.99624633789063</v>
      </c>
      <c r="J10941" s="8"/>
      <c r="K10941" t="s">
        <v>469</v>
      </c>
      <c r="L10941">
        <v>114</v>
      </c>
      <c r="M10941">
        <v>3447.353759765625</v>
      </c>
      <c r="N10941">
        <v>558.12225341796875</v>
      </c>
      <c r="O10941">
        <v>270.8153076171875</v>
      </c>
      <c r="P10941">
        <v>377.32464599609375</v>
      </c>
      <c r="Q10941">
        <v>109.74394989013672</v>
      </c>
      <c r="R10941"/>
      <c r="S10941" s="13"/>
      <c r="W10941" s="15"/>
    </row>
    <row r="10942" spans="1:23" x14ac:dyDescent="0.3">
      <c r="A10942" t="s">
        <v>470</v>
      </c>
      <c r="B10942">
        <v>114</v>
      </c>
      <c r="C10942">
        <v>3482.49365234375</v>
      </c>
      <c r="D10942">
        <v>245.90303039550781</v>
      </c>
      <c r="E10942">
        <v>353.3516845703125</v>
      </c>
      <c r="F10942">
        <v>407.76205444335938</v>
      </c>
      <c r="G10942">
        <v>102.66998291015625</v>
      </c>
      <c r="J10942" s="8"/>
      <c r="K10942" t="s">
        <v>470</v>
      </c>
      <c r="L10942">
        <v>114</v>
      </c>
      <c r="M10942">
        <v>4234.00732421875</v>
      </c>
      <c r="N10942">
        <v>556.372802734375</v>
      </c>
      <c r="O10942">
        <v>335.02975463867188</v>
      </c>
      <c r="P10942">
        <v>412.78375244140625</v>
      </c>
      <c r="Q10942">
        <v>112.17646789550781</v>
      </c>
      <c r="R10942"/>
      <c r="S10942" s="13"/>
      <c r="W10942" s="15"/>
    </row>
    <row r="10943" spans="1:23" x14ac:dyDescent="0.3">
      <c r="A10943" t="s">
        <v>471</v>
      </c>
      <c r="B10943">
        <v>114</v>
      </c>
      <c r="C10943">
        <v>3176.314453125</v>
      </c>
      <c r="D10943">
        <v>448.896240234375</v>
      </c>
      <c r="E10943">
        <v>335.73236083984375</v>
      </c>
      <c r="F10943">
        <v>339.31594848632813</v>
      </c>
      <c r="G10943">
        <v>119.48561859130859</v>
      </c>
      <c r="J10943" s="8"/>
      <c r="K10943" t="s">
        <v>471</v>
      </c>
      <c r="L10943">
        <v>114</v>
      </c>
      <c r="M10943">
        <v>3286.247314453125</v>
      </c>
      <c r="N10943">
        <v>403.48260498046875</v>
      </c>
      <c r="O10943">
        <v>266.95700073242188</v>
      </c>
      <c r="P10943">
        <v>413.23333740234375</v>
      </c>
      <c r="Q10943">
        <v>59.056110382080078</v>
      </c>
      <c r="R10943"/>
      <c r="S10943" s="13"/>
      <c r="W10943" s="15"/>
    </row>
    <row r="10944" spans="1:23" x14ac:dyDescent="0.3">
      <c r="A10944" t="s">
        <v>472</v>
      </c>
      <c r="B10944">
        <v>114</v>
      </c>
      <c r="C10944">
        <v>3412.40087890625</v>
      </c>
      <c r="D10944">
        <v>428.306640625</v>
      </c>
      <c r="E10944">
        <v>304.90411376953125</v>
      </c>
      <c r="F10944">
        <v>404.96087646484375</v>
      </c>
      <c r="G10944">
        <v>163.95745849609375</v>
      </c>
      <c r="J10944" s="8"/>
      <c r="K10944" t="s">
        <v>472</v>
      </c>
      <c r="L10944">
        <v>114</v>
      </c>
      <c r="M10944">
        <v>3503.24853515625</v>
      </c>
      <c r="N10944">
        <v>376.83633422851563</v>
      </c>
      <c r="O10944">
        <v>304.90411376953125</v>
      </c>
      <c r="P10944">
        <v>446.96267700195313</v>
      </c>
      <c r="Q10944">
        <v>110.63149261474609</v>
      </c>
      <c r="R10944"/>
      <c r="S10944" s="13"/>
      <c r="W10944" s="15"/>
    </row>
    <row r="10945" spans="1:23" x14ac:dyDescent="0.3">
      <c r="A10945" t="s">
        <v>473</v>
      </c>
      <c r="B10945">
        <v>114</v>
      </c>
      <c r="C10945">
        <v>1903.443115234375</v>
      </c>
      <c r="D10945">
        <v>222.63726806640625</v>
      </c>
      <c r="E10945">
        <v>260.34637451171875</v>
      </c>
      <c r="F10945">
        <v>323.3602294921875</v>
      </c>
      <c r="G10945">
        <v>122.18252563476563</v>
      </c>
      <c r="J10945" s="8"/>
      <c r="K10945" t="s">
        <v>473</v>
      </c>
      <c r="L10945">
        <v>114</v>
      </c>
      <c r="M10945">
        <v>2466.83154296875</v>
      </c>
      <c r="N10945">
        <v>668.55340576171875</v>
      </c>
      <c r="O10945">
        <v>499.17080688476563</v>
      </c>
      <c r="P10945">
        <v>453.56008911132813</v>
      </c>
      <c r="Q10945">
        <v>220.28099060058594</v>
      </c>
      <c r="R10945"/>
      <c r="S10945" s="13"/>
      <c r="W10945" s="15"/>
    </row>
    <row r="10946" spans="1:23" x14ac:dyDescent="0.3">
      <c r="A10946" t="s">
        <v>474</v>
      </c>
      <c r="B10946">
        <v>114</v>
      </c>
      <c r="C10946">
        <v>1865.448486328125</v>
      </c>
      <c r="D10946">
        <v>242.5164794921875</v>
      </c>
      <c r="E10946">
        <v>104.59032440185547</v>
      </c>
      <c r="F10946">
        <v>255.53726196289063</v>
      </c>
      <c r="G10946">
        <v>192.80207824707031</v>
      </c>
      <c r="J10946" s="8"/>
      <c r="K10946" t="s">
        <v>474</v>
      </c>
      <c r="L10946">
        <v>114</v>
      </c>
      <c r="M10946">
        <v>2256.603515625</v>
      </c>
      <c r="N10946">
        <v>294.99545288085938</v>
      </c>
      <c r="O10946">
        <v>127.25155639648438</v>
      </c>
      <c r="P10946">
        <v>226.14639282226563</v>
      </c>
      <c r="Q10946">
        <v>177.53857421875</v>
      </c>
      <c r="R10946"/>
      <c r="S10946" s="13"/>
      <c r="W10946" s="15"/>
    </row>
    <row r="10947" spans="1:23" x14ac:dyDescent="0.3">
      <c r="A10947" t="s">
        <v>475</v>
      </c>
      <c r="B10947">
        <v>114</v>
      </c>
      <c r="C10947">
        <v>2251.3486328125</v>
      </c>
      <c r="D10947">
        <v>269.28485107421875</v>
      </c>
      <c r="E10947">
        <v>272.58163452148438</v>
      </c>
      <c r="F10947">
        <v>349.781982421875</v>
      </c>
      <c r="G10947">
        <v>65.410247802734375</v>
      </c>
      <c r="J10947" s="8"/>
      <c r="K10947" t="s">
        <v>475</v>
      </c>
      <c r="L10947">
        <v>114</v>
      </c>
      <c r="M10947">
        <v>2593.2861328125</v>
      </c>
      <c r="N10947">
        <v>432.58291625976563</v>
      </c>
      <c r="O10947">
        <v>324.17437744140625</v>
      </c>
      <c r="P10947">
        <v>396.64273071289063</v>
      </c>
      <c r="Q10947">
        <v>55.838020324707031</v>
      </c>
      <c r="R10947"/>
      <c r="S10947" s="13"/>
      <c r="W10947" s="15"/>
    </row>
    <row r="10948" spans="1:23" x14ac:dyDescent="0.3">
      <c r="A10948" t="s">
        <v>476</v>
      </c>
      <c r="B10948">
        <v>114</v>
      </c>
      <c r="C10948">
        <v>1464.2503662109375</v>
      </c>
      <c r="D10948">
        <v>0</v>
      </c>
      <c r="E10948">
        <v>0</v>
      </c>
      <c r="F10948">
        <v>30.342823028564453</v>
      </c>
      <c r="G10948">
        <v>36.406028747558594</v>
      </c>
      <c r="J10948" s="8"/>
      <c r="K10948" t="s">
        <v>476</v>
      </c>
      <c r="L10948">
        <v>114</v>
      </c>
      <c r="M10948">
        <v>1520.1514892578125</v>
      </c>
      <c r="N10948">
        <v>0</v>
      </c>
      <c r="O10948">
        <v>0</v>
      </c>
      <c r="P10948">
        <v>40.672294616699219</v>
      </c>
      <c r="Q10948">
        <v>101.58456420898438</v>
      </c>
      <c r="R10948"/>
      <c r="S10948" s="13"/>
      <c r="W10948" s="15"/>
    </row>
    <row r="10949" spans="1:23" x14ac:dyDescent="0.3">
      <c r="A10949" t="s">
        <v>477</v>
      </c>
      <c r="B10949">
        <v>114</v>
      </c>
      <c r="C10949">
        <v>1531.979736328125</v>
      </c>
      <c r="D10949">
        <v>221.79939270019531</v>
      </c>
      <c r="E10949">
        <v>91.837539672851563</v>
      </c>
      <c r="F10949">
        <v>154.34304809570313</v>
      </c>
      <c r="G10949">
        <v>115.31558990478516</v>
      </c>
      <c r="J10949" s="8"/>
      <c r="K10949" t="s">
        <v>477</v>
      </c>
      <c r="L10949">
        <v>114</v>
      </c>
      <c r="M10949">
        <v>1637.3450927734375</v>
      </c>
      <c r="N10949">
        <v>252.64918518066406</v>
      </c>
      <c r="O10949">
        <v>108.23709869384766</v>
      </c>
      <c r="P10949">
        <v>138.85533142089844</v>
      </c>
      <c r="Q10949">
        <v>90.226005554199219</v>
      </c>
      <c r="R10949"/>
      <c r="S10949" s="13"/>
      <c r="W10949" s="15"/>
    </row>
    <row r="10950" spans="1:23" x14ac:dyDescent="0.3">
      <c r="A10950" t="s">
        <v>478</v>
      </c>
      <c r="B10950">
        <v>114</v>
      </c>
      <c r="C10950">
        <v>2589.614013671875</v>
      </c>
      <c r="D10950">
        <v>346.392822265625</v>
      </c>
      <c r="E10950">
        <v>179.13249206542969</v>
      </c>
      <c r="F10950">
        <v>162.20997619628906</v>
      </c>
      <c r="G10950">
        <v>183.48626708984375</v>
      </c>
      <c r="J10950" s="8"/>
      <c r="K10950" t="s">
        <v>478</v>
      </c>
      <c r="L10950">
        <v>114</v>
      </c>
      <c r="M10950">
        <v>2309.455810546875</v>
      </c>
      <c r="N10950">
        <v>269.74420166015625</v>
      </c>
      <c r="O10950">
        <v>0</v>
      </c>
      <c r="P10950">
        <v>17.949464797973633</v>
      </c>
      <c r="Q10950">
        <v>4.3836307525634766</v>
      </c>
      <c r="R10950"/>
      <c r="S10950" s="13"/>
      <c r="W10950" s="15"/>
    </row>
    <row r="10951" spans="1:23" x14ac:dyDescent="0.3">
      <c r="A10951" t="s">
        <v>479</v>
      </c>
      <c r="B10951">
        <v>114</v>
      </c>
      <c r="C10951">
        <v>3521.396484375</v>
      </c>
      <c r="D10951">
        <v>524.5142822265625</v>
      </c>
      <c r="E10951">
        <v>388.81759643554688</v>
      </c>
      <c r="F10951">
        <v>394.98773193359375</v>
      </c>
      <c r="G10951">
        <v>212.52215576171875</v>
      </c>
      <c r="J10951" s="8"/>
      <c r="K10951" t="s">
        <v>479</v>
      </c>
      <c r="L10951">
        <v>114</v>
      </c>
      <c r="M10951">
        <v>3362.252685546875</v>
      </c>
      <c r="N10951">
        <v>572.79248046875</v>
      </c>
      <c r="O10951">
        <v>303.17160034179688</v>
      </c>
      <c r="P10951">
        <v>437.68911743164063</v>
      </c>
      <c r="Q10951">
        <v>181.17671203613281</v>
      </c>
      <c r="R10951"/>
      <c r="S10951" s="13"/>
      <c r="W10951" s="15"/>
    </row>
    <row r="10952" spans="1:23" x14ac:dyDescent="0.3">
      <c r="A10952" t="s">
        <v>480</v>
      </c>
      <c r="B10952">
        <v>114</v>
      </c>
      <c r="C10952">
        <v>2456.7255859375</v>
      </c>
      <c r="D10952">
        <v>368.9459228515625</v>
      </c>
      <c r="E10952">
        <v>259.2015380859375</v>
      </c>
      <c r="F10952">
        <v>289.40625</v>
      </c>
      <c r="G10952">
        <v>139.49067687988281</v>
      </c>
      <c r="J10952" s="8"/>
      <c r="K10952" t="s">
        <v>480</v>
      </c>
      <c r="L10952">
        <v>114</v>
      </c>
      <c r="M10952">
        <v>2409.560546875</v>
      </c>
      <c r="N10952">
        <v>357.16323852539063</v>
      </c>
      <c r="O10952">
        <v>177.31449890136719</v>
      </c>
      <c r="P10952">
        <v>300.43124389648438</v>
      </c>
      <c r="Q10952">
        <v>67.723739624023438</v>
      </c>
      <c r="R10952"/>
      <c r="S10952" s="13"/>
      <c r="W10952" s="15"/>
    </row>
    <row r="10953" spans="1:23" x14ac:dyDescent="0.3">
      <c r="A10953" t="s">
        <v>481</v>
      </c>
      <c r="B10953">
        <v>114</v>
      </c>
      <c r="C10953">
        <v>4091.485595703125</v>
      </c>
      <c r="D10953">
        <v>620.28289794921875</v>
      </c>
      <c r="E10953">
        <v>407.12747192382813</v>
      </c>
      <c r="F10953">
        <v>475.40771484375</v>
      </c>
      <c r="G10953">
        <v>317.67678833007813</v>
      </c>
      <c r="J10953" s="8"/>
      <c r="K10953" t="s">
        <v>481</v>
      </c>
      <c r="L10953">
        <v>114</v>
      </c>
      <c r="M10953">
        <v>3615.452880859375</v>
      </c>
      <c r="N10953">
        <v>636.7591552734375</v>
      </c>
      <c r="O10953">
        <v>309.84197998046875</v>
      </c>
      <c r="P10953">
        <v>456.6317138671875</v>
      </c>
      <c r="Q10953">
        <v>272.38815307617188</v>
      </c>
      <c r="R10953"/>
      <c r="S10953" s="13"/>
      <c r="W10953" s="15"/>
    </row>
    <row r="10954" spans="1:23" x14ac:dyDescent="0.3">
      <c r="A10954" t="s">
        <v>386</v>
      </c>
      <c r="B10954">
        <v>115</v>
      </c>
      <c r="C10954">
        <v>3280.66015625</v>
      </c>
      <c r="D10954">
        <v>465.37908935546875</v>
      </c>
      <c r="E10954">
        <v>0</v>
      </c>
      <c r="F10954">
        <v>176.29837036132813</v>
      </c>
      <c r="G10954">
        <v>92.435203552246094</v>
      </c>
      <c r="J10954" s="8"/>
      <c r="K10954" t="s">
        <v>386</v>
      </c>
      <c r="L10954">
        <v>115</v>
      </c>
      <c r="M10954">
        <v>3933.782470703125</v>
      </c>
      <c r="N10954">
        <v>431.1600341796875</v>
      </c>
      <c r="O10954">
        <v>422.64706420898438</v>
      </c>
      <c r="P10954">
        <v>375.52984619140625</v>
      </c>
      <c r="Q10954">
        <v>376.96231079101563</v>
      </c>
      <c r="R10954"/>
      <c r="S10954" s="13"/>
      <c r="W10954" s="15"/>
    </row>
    <row r="10955" spans="1:23" x14ac:dyDescent="0.3">
      <c r="A10955" t="s">
        <v>387</v>
      </c>
      <c r="B10955">
        <v>115</v>
      </c>
      <c r="C10955">
        <v>2161.8623046875</v>
      </c>
      <c r="D10955">
        <v>230.36558532714844</v>
      </c>
      <c r="E10955">
        <v>118.46076202392578</v>
      </c>
      <c r="F10955">
        <v>30.566581726074219</v>
      </c>
      <c r="G10955">
        <v>257.67398071289063</v>
      </c>
      <c r="J10955" s="8"/>
      <c r="K10955" t="s">
        <v>387</v>
      </c>
      <c r="L10955">
        <v>115</v>
      </c>
      <c r="M10955">
        <v>2601.507080078125</v>
      </c>
      <c r="N10955">
        <v>339.41436767578125</v>
      </c>
      <c r="O10955">
        <v>212.53254699707031</v>
      </c>
      <c r="P10955">
        <v>359.42083740234375</v>
      </c>
      <c r="Q10955">
        <v>404.6435546875</v>
      </c>
      <c r="R10955"/>
      <c r="S10955" s="13"/>
      <c r="W10955" s="15"/>
    </row>
    <row r="10956" spans="1:23" x14ac:dyDescent="0.3">
      <c r="A10956" t="s">
        <v>388</v>
      </c>
      <c r="B10956">
        <v>115</v>
      </c>
      <c r="C10956">
        <v>2468.690185546875</v>
      </c>
      <c r="D10956">
        <v>378.9302978515625</v>
      </c>
      <c r="E10956">
        <v>349.56024169921875</v>
      </c>
      <c r="F10956">
        <v>339.7640380859375</v>
      </c>
      <c r="G10956">
        <v>101.81159210205078</v>
      </c>
      <c r="J10956" s="8"/>
      <c r="K10956" t="s">
        <v>388</v>
      </c>
      <c r="L10956">
        <v>115</v>
      </c>
      <c r="M10956">
        <v>3207.96142578125</v>
      </c>
      <c r="N10956">
        <v>414.77505493164063</v>
      </c>
      <c r="O10956">
        <v>353.1151123046875</v>
      </c>
      <c r="P10956">
        <v>385.99044799804688</v>
      </c>
      <c r="Q10956">
        <v>239.6171875</v>
      </c>
      <c r="R10956"/>
      <c r="S10956" s="13"/>
      <c r="W10956" s="15"/>
    </row>
    <row r="10957" spans="1:23" x14ac:dyDescent="0.3">
      <c r="A10957" t="s">
        <v>389</v>
      </c>
      <c r="B10957">
        <v>115</v>
      </c>
      <c r="C10957">
        <v>2303.5537109375</v>
      </c>
      <c r="D10957">
        <v>43.208099365234375</v>
      </c>
      <c r="E10957">
        <v>46.997940063476563</v>
      </c>
      <c r="F10957">
        <v>0</v>
      </c>
      <c r="G10957">
        <v>194.44718933105469</v>
      </c>
      <c r="J10957" s="8"/>
      <c r="K10957" t="s">
        <v>389</v>
      </c>
      <c r="L10957">
        <v>115</v>
      </c>
      <c r="M10957">
        <v>2616.25341796875</v>
      </c>
      <c r="N10957">
        <v>318.29965209960938</v>
      </c>
      <c r="O10957">
        <v>105.38932037353516</v>
      </c>
      <c r="P10957">
        <v>200.51263427734375</v>
      </c>
      <c r="Q10957">
        <v>71.9188232421875</v>
      </c>
      <c r="R10957"/>
      <c r="S10957" s="13"/>
      <c r="W10957" s="15"/>
    </row>
    <row r="10958" spans="1:23" x14ac:dyDescent="0.3">
      <c r="A10958" t="s">
        <v>390</v>
      </c>
      <c r="B10958">
        <v>115</v>
      </c>
      <c r="C10958">
        <v>1443.416259765625</v>
      </c>
      <c r="D10958">
        <v>179.34403991699219</v>
      </c>
      <c r="E10958">
        <v>0</v>
      </c>
      <c r="F10958">
        <v>0</v>
      </c>
      <c r="G10958">
        <v>3.2747702598571777</v>
      </c>
      <c r="J10958" s="8"/>
      <c r="K10958" t="s">
        <v>390</v>
      </c>
      <c r="L10958">
        <v>115</v>
      </c>
      <c r="M10958">
        <v>1820.805419921875</v>
      </c>
      <c r="N10958">
        <v>203.03099060058594</v>
      </c>
      <c r="O10958">
        <v>25.918699264526367</v>
      </c>
      <c r="P10958">
        <v>24.210201263427734</v>
      </c>
      <c r="Q10958">
        <v>138.63194274902344</v>
      </c>
      <c r="R10958"/>
      <c r="S10958" s="13"/>
      <c r="W10958" s="15"/>
    </row>
    <row r="10959" spans="1:23" x14ac:dyDescent="0.3">
      <c r="A10959" t="s">
        <v>391</v>
      </c>
      <c r="B10959">
        <v>115</v>
      </c>
      <c r="C10959">
        <v>1218.2796630859375</v>
      </c>
      <c r="D10959">
        <v>0</v>
      </c>
      <c r="E10959">
        <v>0</v>
      </c>
      <c r="F10959">
        <v>0</v>
      </c>
      <c r="G10959">
        <v>0</v>
      </c>
      <c r="J10959" s="8"/>
      <c r="K10959" t="s">
        <v>391</v>
      </c>
      <c r="L10959">
        <v>115</v>
      </c>
      <c r="M10959">
        <v>2157.981201171875</v>
      </c>
      <c r="N10959">
        <v>52.242748260498047</v>
      </c>
      <c r="O10959">
        <v>0</v>
      </c>
      <c r="P10959">
        <v>84.06353759765625</v>
      </c>
      <c r="Q10959">
        <v>33.553241729736328</v>
      </c>
      <c r="R10959"/>
      <c r="S10959" s="13"/>
      <c r="W10959" s="15"/>
    </row>
    <row r="10960" spans="1:23" x14ac:dyDescent="0.3">
      <c r="A10960" t="s">
        <v>392</v>
      </c>
      <c r="B10960">
        <v>115</v>
      </c>
      <c r="C10960">
        <v>1169.5517578125</v>
      </c>
      <c r="D10960">
        <v>200.81950378417969</v>
      </c>
      <c r="E10960">
        <v>0</v>
      </c>
      <c r="F10960">
        <v>40.412738800048828</v>
      </c>
      <c r="G10960">
        <v>137.69613647460938</v>
      </c>
      <c r="J10960" s="8"/>
      <c r="K10960" t="s">
        <v>392</v>
      </c>
      <c r="L10960">
        <v>115</v>
      </c>
      <c r="M10960">
        <v>1317.8048095703125</v>
      </c>
      <c r="N10960">
        <v>256.29452514648438</v>
      </c>
      <c r="O10960">
        <v>0</v>
      </c>
      <c r="P10960">
        <v>5.9430499076843262</v>
      </c>
      <c r="Q10960">
        <v>0</v>
      </c>
      <c r="R10960"/>
      <c r="S10960" s="13"/>
      <c r="W10960" s="15"/>
    </row>
    <row r="10961" spans="1:23" x14ac:dyDescent="0.3">
      <c r="A10961" t="s">
        <v>393</v>
      </c>
      <c r="B10961">
        <v>115</v>
      </c>
      <c r="C10961">
        <v>1467.478759765625</v>
      </c>
      <c r="D10961">
        <v>101.65023040771484</v>
      </c>
      <c r="E10961">
        <v>48.356636047363281</v>
      </c>
      <c r="F10961">
        <v>0</v>
      </c>
      <c r="G10961">
        <v>0</v>
      </c>
      <c r="J10961" s="8"/>
      <c r="K10961" t="s">
        <v>393</v>
      </c>
      <c r="L10961">
        <v>115</v>
      </c>
      <c r="M10961">
        <v>1666.0062255859375</v>
      </c>
      <c r="N10961">
        <v>117.05178070068359</v>
      </c>
      <c r="O10961">
        <v>0</v>
      </c>
      <c r="P10961">
        <v>82.027145385742188</v>
      </c>
      <c r="Q10961">
        <v>65.635200500488281</v>
      </c>
      <c r="R10961"/>
      <c r="S10961" s="13"/>
      <c r="W10961" s="15"/>
    </row>
    <row r="10962" spans="1:23" x14ac:dyDescent="0.3">
      <c r="A10962" t="s">
        <v>394</v>
      </c>
      <c r="B10962">
        <v>115</v>
      </c>
      <c r="C10962">
        <v>2935.18408203125</v>
      </c>
      <c r="D10962">
        <v>445.20489501953125</v>
      </c>
      <c r="E10962">
        <v>211.36351013183594</v>
      </c>
      <c r="F10962">
        <v>128.42646789550781</v>
      </c>
      <c r="G10962">
        <v>59.247699737548828</v>
      </c>
      <c r="J10962" s="8"/>
      <c r="K10962" t="s">
        <v>394</v>
      </c>
      <c r="L10962">
        <v>115</v>
      </c>
      <c r="M10962">
        <v>3085.62255859375</v>
      </c>
      <c r="N10962">
        <v>389.90875244140625</v>
      </c>
      <c r="O10962">
        <v>343.81796264648438</v>
      </c>
      <c r="P10962">
        <v>100.50767517089844</v>
      </c>
      <c r="Q10962">
        <v>101.34474945068359</v>
      </c>
      <c r="R10962"/>
      <c r="S10962" s="13"/>
      <c r="W10962" s="15"/>
    </row>
    <row r="10963" spans="1:23" x14ac:dyDescent="0.3">
      <c r="A10963" t="s">
        <v>395</v>
      </c>
      <c r="B10963">
        <v>115</v>
      </c>
      <c r="C10963">
        <v>3006.527099609375</v>
      </c>
      <c r="D10963">
        <v>470.24734497070313</v>
      </c>
      <c r="E10963">
        <v>166.37544250488281</v>
      </c>
      <c r="F10963">
        <v>259.13739013671875</v>
      </c>
      <c r="G10963">
        <v>70.211601257324219</v>
      </c>
      <c r="J10963" s="8"/>
      <c r="K10963" t="s">
        <v>395</v>
      </c>
      <c r="L10963">
        <v>115</v>
      </c>
      <c r="M10963">
        <v>3099.531982421875</v>
      </c>
      <c r="N10963">
        <v>404.34149169921875</v>
      </c>
      <c r="O10963">
        <v>411.73721313476563</v>
      </c>
      <c r="P10963">
        <v>157.39019775390625</v>
      </c>
      <c r="Q10963">
        <v>64.945732116699219</v>
      </c>
      <c r="R10963"/>
      <c r="S10963" s="13"/>
      <c r="W10963" s="15"/>
    </row>
    <row r="10964" spans="1:23" x14ac:dyDescent="0.3">
      <c r="A10964" t="s">
        <v>396</v>
      </c>
      <c r="B10964">
        <v>115</v>
      </c>
      <c r="C10964">
        <v>2177.407958984375</v>
      </c>
      <c r="D10964">
        <v>433.43194580078125</v>
      </c>
      <c r="E10964">
        <v>217.98738098144531</v>
      </c>
      <c r="F10964">
        <v>107.13855743408203</v>
      </c>
      <c r="G10964">
        <v>0</v>
      </c>
      <c r="J10964" s="8"/>
      <c r="K10964" t="s">
        <v>396</v>
      </c>
      <c r="L10964">
        <v>115</v>
      </c>
      <c r="M10964">
        <v>2719.038330078125</v>
      </c>
      <c r="N10964">
        <v>337.59774780273438</v>
      </c>
      <c r="O10964">
        <v>238.48191833496094</v>
      </c>
      <c r="P10964">
        <v>364.94070434570313</v>
      </c>
      <c r="Q10964">
        <v>0</v>
      </c>
      <c r="R10964"/>
      <c r="S10964" s="13"/>
      <c r="W10964" s="15"/>
    </row>
    <row r="10965" spans="1:23" x14ac:dyDescent="0.3">
      <c r="A10965" t="s">
        <v>397</v>
      </c>
      <c r="B10965">
        <v>115</v>
      </c>
      <c r="C10965">
        <v>2118.898681640625</v>
      </c>
      <c r="D10965">
        <v>190.14869689941406</v>
      </c>
      <c r="E10965">
        <v>218.27299499511719</v>
      </c>
      <c r="F10965">
        <v>259.65267944335938</v>
      </c>
      <c r="G10965">
        <v>113.56694793701172</v>
      </c>
      <c r="J10965" s="8"/>
      <c r="K10965" t="s">
        <v>397</v>
      </c>
      <c r="L10965">
        <v>115</v>
      </c>
      <c r="M10965">
        <v>2744.83154296875</v>
      </c>
      <c r="N10965">
        <v>491.67019653320313</v>
      </c>
      <c r="O10965">
        <v>369.07980346679688</v>
      </c>
      <c r="P10965">
        <v>263.1614990234375</v>
      </c>
      <c r="Q10965">
        <v>320.8717041015625</v>
      </c>
      <c r="R10965"/>
      <c r="S10965" s="13"/>
      <c r="W10965" s="15"/>
    </row>
    <row r="10966" spans="1:23" x14ac:dyDescent="0.3">
      <c r="A10966" t="s">
        <v>398</v>
      </c>
      <c r="B10966">
        <v>115</v>
      </c>
      <c r="C10966">
        <v>2944.142333984375</v>
      </c>
      <c r="D10966">
        <v>379.98538208007813</v>
      </c>
      <c r="E10966">
        <v>271.86724853515625</v>
      </c>
      <c r="F10966">
        <v>249.34512329101563</v>
      </c>
      <c r="G10966">
        <v>297.74560546875</v>
      </c>
      <c r="J10966" s="8"/>
      <c r="K10966" t="s">
        <v>398</v>
      </c>
      <c r="L10966">
        <v>115</v>
      </c>
      <c r="M10966">
        <v>3319.64599609375</v>
      </c>
      <c r="N10966">
        <v>379.98538208007813</v>
      </c>
      <c r="O10966">
        <v>233.98410034179688</v>
      </c>
      <c r="P10966">
        <v>573.0233154296875</v>
      </c>
      <c r="Q10966">
        <v>290.4613037109375</v>
      </c>
      <c r="R10966"/>
      <c r="S10966" s="13"/>
      <c r="W10966" s="15"/>
    </row>
    <row r="10967" spans="1:23" x14ac:dyDescent="0.3">
      <c r="A10967" t="s">
        <v>399</v>
      </c>
      <c r="B10967">
        <v>115</v>
      </c>
      <c r="C10967">
        <v>3083.474365234375</v>
      </c>
      <c r="D10967">
        <v>420.46661376953125</v>
      </c>
      <c r="E10967">
        <v>361.1961669921875</v>
      </c>
      <c r="F10967">
        <v>395.88528442382813</v>
      </c>
      <c r="G10967">
        <v>253.54507446289063</v>
      </c>
      <c r="J10967" s="8"/>
      <c r="K10967" t="s">
        <v>399</v>
      </c>
      <c r="L10967">
        <v>115</v>
      </c>
      <c r="M10967">
        <v>3366.29296875</v>
      </c>
      <c r="N10967">
        <v>439.05078125</v>
      </c>
      <c r="O10967">
        <v>323.8310546875</v>
      </c>
      <c r="P10967">
        <v>514.65087890625</v>
      </c>
      <c r="Q10967">
        <v>209.48936462402344</v>
      </c>
      <c r="R10967"/>
      <c r="S10967" s="13"/>
      <c r="W10967" s="15"/>
    </row>
    <row r="10968" spans="1:23" x14ac:dyDescent="0.3">
      <c r="A10968" t="s">
        <v>400</v>
      </c>
      <c r="B10968">
        <v>115</v>
      </c>
      <c r="C10968">
        <v>1928.0870361328125</v>
      </c>
      <c r="D10968">
        <v>100.29232788085938</v>
      </c>
      <c r="E10968">
        <v>0</v>
      </c>
      <c r="F10968">
        <v>80.040847778320313</v>
      </c>
      <c r="G10968">
        <v>0</v>
      </c>
      <c r="J10968" s="8"/>
      <c r="K10968" t="s">
        <v>400</v>
      </c>
      <c r="L10968">
        <v>115</v>
      </c>
      <c r="M10968">
        <v>2292.7626953125</v>
      </c>
      <c r="N10968">
        <v>228.75665283203125</v>
      </c>
      <c r="O10968">
        <v>258.349609375</v>
      </c>
      <c r="P10968">
        <v>258.76220703125</v>
      </c>
      <c r="Q10968">
        <v>0</v>
      </c>
      <c r="R10968"/>
      <c r="S10968" s="13"/>
      <c r="W10968" s="15"/>
    </row>
    <row r="10969" spans="1:23" x14ac:dyDescent="0.3">
      <c r="A10969" t="s">
        <v>401</v>
      </c>
      <c r="B10969">
        <v>115</v>
      </c>
      <c r="C10969">
        <v>1862.34716796875</v>
      </c>
      <c r="D10969">
        <v>42.245250701904297</v>
      </c>
      <c r="E10969">
        <v>0</v>
      </c>
      <c r="F10969">
        <v>19.541601181030273</v>
      </c>
      <c r="G10969">
        <v>24.827310562133789</v>
      </c>
      <c r="J10969" s="8"/>
      <c r="K10969" t="s">
        <v>401</v>
      </c>
      <c r="L10969">
        <v>115</v>
      </c>
      <c r="M10969">
        <v>2303.01123046875</v>
      </c>
      <c r="N10969">
        <v>292.99127197265625</v>
      </c>
      <c r="O10969">
        <v>248.41696166992188</v>
      </c>
      <c r="P10969">
        <v>198.42240905761719</v>
      </c>
      <c r="Q10969">
        <v>219.06449890136719</v>
      </c>
      <c r="R10969"/>
      <c r="S10969" s="13"/>
      <c r="W10969" s="15"/>
    </row>
    <row r="10970" spans="1:23" x14ac:dyDescent="0.3">
      <c r="A10970" t="s">
        <v>402</v>
      </c>
      <c r="B10970">
        <v>115</v>
      </c>
      <c r="C10970">
        <v>2245.1259765625</v>
      </c>
      <c r="D10970">
        <v>100.13925170898438</v>
      </c>
      <c r="E10970">
        <v>186.03703308105469</v>
      </c>
      <c r="F10970">
        <v>830.89306640625</v>
      </c>
      <c r="G10970">
        <v>792.1103515625</v>
      </c>
      <c r="J10970" s="8"/>
      <c r="K10970" t="s">
        <v>402</v>
      </c>
      <c r="L10970">
        <v>115</v>
      </c>
      <c r="M10970">
        <v>2627.12841796875</v>
      </c>
      <c r="N10970">
        <v>428.59600830078125</v>
      </c>
      <c r="O10970">
        <v>215.85975646972656</v>
      </c>
      <c r="P10970">
        <v>901.3348388671875</v>
      </c>
      <c r="Q10970">
        <v>1185.725830078125</v>
      </c>
      <c r="R10970"/>
      <c r="S10970" s="13"/>
      <c r="W10970" s="15"/>
    </row>
    <row r="10971" spans="1:23" x14ac:dyDescent="0.3">
      <c r="A10971" t="s">
        <v>403</v>
      </c>
      <c r="B10971">
        <v>115</v>
      </c>
      <c r="C10971">
        <v>2024.0517578125</v>
      </c>
      <c r="D10971">
        <v>166.97727966308594</v>
      </c>
      <c r="E10971">
        <v>81.194778442382813</v>
      </c>
      <c r="F10971">
        <v>61.361637115478516</v>
      </c>
      <c r="G10971">
        <v>0</v>
      </c>
      <c r="J10971" s="8"/>
      <c r="K10971" t="s">
        <v>403</v>
      </c>
      <c r="L10971">
        <v>115</v>
      </c>
      <c r="M10971">
        <v>2245.9931640625</v>
      </c>
      <c r="N10971">
        <v>360.04476928710938</v>
      </c>
      <c r="O10971">
        <v>204.38685607910156</v>
      </c>
      <c r="P10971">
        <v>213.15095520019531</v>
      </c>
      <c r="Q10971">
        <v>44.320499420166016</v>
      </c>
      <c r="R10971"/>
      <c r="S10971" s="13"/>
      <c r="W10971" s="15"/>
    </row>
    <row r="10972" spans="1:23" x14ac:dyDescent="0.3">
      <c r="A10972" t="s">
        <v>404</v>
      </c>
      <c r="B10972">
        <v>115</v>
      </c>
      <c r="C10972">
        <v>1799.1136474609375</v>
      </c>
      <c r="D10972">
        <v>230.05973815917969</v>
      </c>
      <c r="E10972">
        <v>193.10092163085938</v>
      </c>
      <c r="F10972">
        <v>50.13568115234375</v>
      </c>
      <c r="G10972">
        <v>171.15406799316406</v>
      </c>
      <c r="J10972" s="8"/>
      <c r="K10972" t="s">
        <v>404</v>
      </c>
      <c r="L10972">
        <v>115</v>
      </c>
      <c r="M10972">
        <v>2114.88720703125</v>
      </c>
      <c r="N10972">
        <v>240.34173583984375</v>
      </c>
      <c r="O10972">
        <v>46.563343048095703</v>
      </c>
      <c r="P10972">
        <v>92.437660217285156</v>
      </c>
      <c r="Q10972">
        <v>0</v>
      </c>
      <c r="R10972"/>
      <c r="S10972" s="13"/>
      <c r="W10972" s="15"/>
    </row>
    <row r="10973" spans="1:23" x14ac:dyDescent="0.3">
      <c r="A10973" t="s">
        <v>405</v>
      </c>
      <c r="B10973">
        <v>115</v>
      </c>
      <c r="C10973">
        <v>1542.8348388671875</v>
      </c>
      <c r="D10973">
        <v>245.85614013671875</v>
      </c>
      <c r="E10973">
        <v>256.59271240234375</v>
      </c>
      <c r="F10973">
        <v>242.73724365234375</v>
      </c>
      <c r="G10973">
        <v>92.931190490722656</v>
      </c>
      <c r="J10973" s="8"/>
      <c r="K10973" t="s">
        <v>405</v>
      </c>
      <c r="L10973">
        <v>115</v>
      </c>
      <c r="M10973">
        <v>1686.06884765625</v>
      </c>
      <c r="N10973">
        <v>323.38754272460938</v>
      </c>
      <c r="O10973">
        <v>275.75729370117188</v>
      </c>
      <c r="P10973">
        <v>310.89498901367188</v>
      </c>
      <c r="Q10973">
        <v>240.60267639160156</v>
      </c>
      <c r="R10973"/>
      <c r="S10973" s="13"/>
      <c r="W10973" s="15"/>
    </row>
    <row r="10974" spans="1:23" x14ac:dyDescent="0.3">
      <c r="A10974" t="s">
        <v>406</v>
      </c>
      <c r="B10974">
        <v>115</v>
      </c>
      <c r="C10974">
        <v>1934.9429931640625</v>
      </c>
      <c r="D10974">
        <v>307.27703857421875</v>
      </c>
      <c r="E10974">
        <v>254.10455322265625</v>
      </c>
      <c r="F10974">
        <v>180.70578002929688</v>
      </c>
      <c r="G10974">
        <v>0</v>
      </c>
      <c r="J10974" s="8"/>
      <c r="K10974" t="s">
        <v>406</v>
      </c>
      <c r="L10974">
        <v>115</v>
      </c>
      <c r="M10974">
        <v>2302.844970703125</v>
      </c>
      <c r="N10974">
        <v>492.70285034179688</v>
      </c>
      <c r="O10974">
        <v>198.68814086914063</v>
      </c>
      <c r="P10974">
        <v>240.9410400390625</v>
      </c>
      <c r="Q10974">
        <v>0</v>
      </c>
      <c r="R10974"/>
      <c r="S10974" s="13"/>
      <c r="W10974" s="15"/>
    </row>
    <row r="10975" spans="1:23" x14ac:dyDescent="0.3">
      <c r="A10975" t="s">
        <v>407</v>
      </c>
      <c r="B10975">
        <v>115</v>
      </c>
      <c r="C10975">
        <v>1430.5721435546875</v>
      </c>
      <c r="D10975">
        <v>271.20339965820313</v>
      </c>
      <c r="E10975">
        <v>198.94000244140625</v>
      </c>
      <c r="F10975">
        <v>280.92626953125</v>
      </c>
      <c r="G10975">
        <v>192.13552856445313</v>
      </c>
      <c r="J10975" s="8"/>
      <c r="K10975" t="s">
        <v>407</v>
      </c>
      <c r="L10975">
        <v>115</v>
      </c>
      <c r="M10975">
        <v>1604.69140625</v>
      </c>
      <c r="N10975">
        <v>271.20339965820313</v>
      </c>
      <c r="O10975">
        <v>113.68000030517578</v>
      </c>
      <c r="P10975">
        <v>96.025703430175781</v>
      </c>
      <c r="Q10975">
        <v>129.94137573242188</v>
      </c>
      <c r="R10975"/>
      <c r="S10975" s="13"/>
      <c r="W10975" s="15"/>
    </row>
    <row r="10976" spans="1:23" x14ac:dyDescent="0.3">
      <c r="A10976" t="s">
        <v>408</v>
      </c>
      <c r="B10976">
        <v>115</v>
      </c>
      <c r="C10976">
        <v>2699.71337890625</v>
      </c>
      <c r="D10976">
        <v>180.54611206054688</v>
      </c>
      <c r="E10976">
        <v>161.86000061035156</v>
      </c>
      <c r="F10976">
        <v>285.25518798828125</v>
      </c>
      <c r="G10976">
        <v>0</v>
      </c>
      <c r="J10976" s="8"/>
      <c r="K10976" t="s">
        <v>408</v>
      </c>
      <c r="L10976">
        <v>115</v>
      </c>
      <c r="M10976">
        <v>2789.877197265625</v>
      </c>
      <c r="N10976">
        <v>460.215576171875</v>
      </c>
      <c r="O10976">
        <v>247.64579772949219</v>
      </c>
      <c r="P10976">
        <v>124.22402954101563</v>
      </c>
      <c r="Q10976">
        <v>23.234540939331055</v>
      </c>
      <c r="R10976"/>
      <c r="S10976" s="13"/>
      <c r="W10976" s="15"/>
    </row>
    <row r="10977" spans="1:23" x14ac:dyDescent="0.3">
      <c r="A10977" t="s">
        <v>409</v>
      </c>
      <c r="B10977">
        <v>115</v>
      </c>
      <c r="C10977">
        <v>2462.701171875</v>
      </c>
      <c r="D10977">
        <v>367.01394653320313</v>
      </c>
      <c r="E10977">
        <v>169.87136840820313</v>
      </c>
      <c r="F10977">
        <v>277.96051025390625</v>
      </c>
      <c r="G10977">
        <v>53.584556579589844</v>
      </c>
      <c r="J10977" s="8"/>
      <c r="K10977" t="s">
        <v>409</v>
      </c>
      <c r="L10977">
        <v>115</v>
      </c>
      <c r="M10977">
        <v>2464.825927734375</v>
      </c>
      <c r="N10977">
        <v>338.7821044921875</v>
      </c>
      <c r="O10977">
        <v>206.73023986816406</v>
      </c>
      <c r="P10977">
        <v>307.21951293945313</v>
      </c>
      <c r="Q10977">
        <v>278.34201049804688</v>
      </c>
      <c r="R10977"/>
      <c r="S10977" s="13"/>
      <c r="W10977" s="15"/>
    </row>
    <row r="10978" spans="1:23" x14ac:dyDescent="0.3">
      <c r="A10978" t="s">
        <v>410</v>
      </c>
      <c r="B10978">
        <v>115</v>
      </c>
      <c r="C10978">
        <v>1728.389892578125</v>
      </c>
      <c r="D10978">
        <v>78.513748168945313</v>
      </c>
      <c r="E10978">
        <v>144.81700134277344</v>
      </c>
      <c r="F10978">
        <v>47.989498138427734</v>
      </c>
      <c r="G10978">
        <v>80.976348876953125</v>
      </c>
      <c r="J10978" s="8"/>
      <c r="K10978" t="s">
        <v>410</v>
      </c>
      <c r="L10978">
        <v>115</v>
      </c>
      <c r="M10978">
        <v>2167.84423828125</v>
      </c>
      <c r="N10978">
        <v>102.94025421142578</v>
      </c>
      <c r="O10978">
        <v>123.09444427490234</v>
      </c>
      <c r="P10978">
        <v>60.294498443603516</v>
      </c>
      <c r="Q10978">
        <v>0</v>
      </c>
      <c r="R10978"/>
      <c r="S10978" s="13"/>
      <c r="W10978" s="15"/>
    </row>
    <row r="10979" spans="1:23" x14ac:dyDescent="0.3">
      <c r="A10979" t="s">
        <v>411</v>
      </c>
      <c r="B10979">
        <v>115</v>
      </c>
      <c r="C10979">
        <v>2117.323486328125</v>
      </c>
      <c r="D10979">
        <v>65.686080932617188</v>
      </c>
      <c r="E10979">
        <v>178.94459533691406</v>
      </c>
      <c r="F10979">
        <v>93.194717407226563</v>
      </c>
      <c r="G10979">
        <v>64.144309997558594</v>
      </c>
      <c r="J10979" s="8"/>
      <c r="K10979" t="s">
        <v>411</v>
      </c>
      <c r="L10979">
        <v>115</v>
      </c>
      <c r="M10979">
        <v>2667.125732421875</v>
      </c>
      <c r="N10979">
        <v>392.748046875</v>
      </c>
      <c r="O10979">
        <v>280.08718872070313</v>
      </c>
      <c r="P10979">
        <v>258.34991455078125</v>
      </c>
      <c r="Q10979">
        <v>0</v>
      </c>
      <c r="R10979"/>
      <c r="S10979" s="13"/>
      <c r="W10979" s="15"/>
    </row>
    <row r="10980" spans="1:23" x14ac:dyDescent="0.3">
      <c r="A10980" t="s">
        <v>412</v>
      </c>
      <c r="B10980">
        <v>115</v>
      </c>
      <c r="C10980">
        <v>1757.0897216796875</v>
      </c>
      <c r="D10980">
        <v>244.74945068359375</v>
      </c>
      <c r="E10980">
        <v>291.69482421875</v>
      </c>
      <c r="F10980">
        <v>332.88674926757813</v>
      </c>
      <c r="G10980">
        <v>69.093429565429688</v>
      </c>
      <c r="J10980" s="8"/>
      <c r="K10980" t="s">
        <v>412</v>
      </c>
      <c r="L10980">
        <v>115</v>
      </c>
      <c r="M10980">
        <v>2029.295654296875</v>
      </c>
      <c r="N10980">
        <v>304.60665893554688</v>
      </c>
      <c r="O10980">
        <v>335.312744140625</v>
      </c>
      <c r="P10980">
        <v>248.30078125</v>
      </c>
      <c r="Q10980">
        <v>35.251747131347656</v>
      </c>
      <c r="R10980"/>
      <c r="S10980" s="13"/>
      <c r="W10980" s="15"/>
    </row>
    <row r="10981" spans="1:23" x14ac:dyDescent="0.3">
      <c r="A10981" t="s">
        <v>413</v>
      </c>
      <c r="B10981">
        <v>115</v>
      </c>
      <c r="C10981">
        <v>1334.81591796875</v>
      </c>
      <c r="D10981">
        <v>158.81427001953125</v>
      </c>
      <c r="E10981">
        <v>105.97929382324219</v>
      </c>
      <c r="F10981">
        <v>254.38154602050781</v>
      </c>
      <c r="G10981">
        <v>16.613519668579102</v>
      </c>
      <c r="J10981" s="8"/>
      <c r="K10981" t="s">
        <v>413</v>
      </c>
      <c r="L10981">
        <v>115</v>
      </c>
      <c r="M10981">
        <v>1442.792724609375</v>
      </c>
      <c r="N10981">
        <v>236.74176025390625</v>
      </c>
      <c r="O10981">
        <v>172.08518981933594</v>
      </c>
      <c r="P10981">
        <v>36.678268432617188</v>
      </c>
      <c r="Q10981">
        <v>0</v>
      </c>
      <c r="R10981"/>
      <c r="S10981" s="13"/>
      <c r="W10981" s="15"/>
    </row>
    <row r="10982" spans="1:23" x14ac:dyDescent="0.3">
      <c r="A10982" t="s">
        <v>414</v>
      </c>
      <c r="B10982">
        <v>115</v>
      </c>
      <c r="C10982">
        <v>1360.1241455078125</v>
      </c>
      <c r="D10982">
        <v>156.93618774414063</v>
      </c>
      <c r="E10982">
        <v>198.68299865722656</v>
      </c>
      <c r="F10982">
        <v>74.958602905273438</v>
      </c>
      <c r="G10982">
        <v>93.141433715820313</v>
      </c>
      <c r="J10982" s="8"/>
      <c r="K10982" t="s">
        <v>414</v>
      </c>
      <c r="L10982">
        <v>115</v>
      </c>
      <c r="M10982">
        <v>1336.308837890625</v>
      </c>
      <c r="N10982">
        <v>95.692802429199219</v>
      </c>
      <c r="O10982">
        <v>272.92767333984375</v>
      </c>
      <c r="P10982">
        <v>202.38822937011719</v>
      </c>
      <c r="Q10982">
        <v>108.45235443115234</v>
      </c>
      <c r="R10982"/>
      <c r="S10982" s="13"/>
      <c r="W10982" s="15"/>
    </row>
    <row r="10983" spans="1:23" x14ac:dyDescent="0.3">
      <c r="A10983" t="s">
        <v>415</v>
      </c>
      <c r="B10983">
        <v>115</v>
      </c>
      <c r="C10983">
        <v>1473.491943359375</v>
      </c>
      <c r="D10983">
        <v>190.44979858398438</v>
      </c>
      <c r="E10983">
        <v>138.96290588378906</v>
      </c>
      <c r="F10983">
        <v>9.5075197219848633</v>
      </c>
      <c r="G10983">
        <v>141.33491516113281</v>
      </c>
      <c r="J10983" s="8"/>
      <c r="K10983" t="s">
        <v>415</v>
      </c>
      <c r="L10983">
        <v>115</v>
      </c>
      <c r="M10983">
        <v>1368.645751953125</v>
      </c>
      <c r="N10983">
        <v>194.85835266113281</v>
      </c>
      <c r="O10983">
        <v>99.818428039550781</v>
      </c>
      <c r="P10983">
        <v>123.59775543212891</v>
      </c>
      <c r="Q10983">
        <v>81.825477600097656</v>
      </c>
      <c r="R10983"/>
      <c r="S10983" s="13"/>
      <c r="W10983" s="15"/>
    </row>
    <row r="10984" spans="1:23" x14ac:dyDescent="0.3">
      <c r="A10984" t="s">
        <v>416</v>
      </c>
      <c r="B10984">
        <v>115</v>
      </c>
      <c r="C10984">
        <v>1081.7523193359375</v>
      </c>
      <c r="D10984">
        <v>73.671882629394531</v>
      </c>
      <c r="E10984">
        <v>56.12957763671875</v>
      </c>
      <c r="F10984">
        <v>80.897758483886719</v>
      </c>
      <c r="G10984">
        <v>3.5564098358154297</v>
      </c>
      <c r="J10984" s="8"/>
      <c r="K10984" t="s">
        <v>416</v>
      </c>
      <c r="L10984">
        <v>115</v>
      </c>
      <c r="M10984">
        <v>1564.945068359375</v>
      </c>
      <c r="N10984">
        <v>273.99319458007813</v>
      </c>
      <c r="O10984">
        <v>192.31282043457031</v>
      </c>
      <c r="P10984">
        <v>207.86228942871094</v>
      </c>
      <c r="Q10984">
        <v>190.86067199707031</v>
      </c>
      <c r="R10984"/>
      <c r="S10984" s="13"/>
      <c r="W10984" s="15"/>
    </row>
    <row r="10985" spans="1:23" x14ac:dyDescent="0.3">
      <c r="A10985" t="s">
        <v>417</v>
      </c>
      <c r="B10985">
        <v>115</v>
      </c>
      <c r="C10985">
        <v>1188.634521484375</v>
      </c>
      <c r="D10985">
        <v>196.27490234375</v>
      </c>
      <c r="E10985">
        <v>99.633293151855469</v>
      </c>
      <c r="F10985">
        <v>11.954799652099609</v>
      </c>
      <c r="G10985">
        <v>97.247337341308594</v>
      </c>
      <c r="J10985" s="8"/>
      <c r="K10985" t="s">
        <v>417</v>
      </c>
      <c r="L10985">
        <v>115</v>
      </c>
      <c r="M10985">
        <v>1758.3480224609375</v>
      </c>
      <c r="N10985">
        <v>121.94594573974609</v>
      </c>
      <c r="O10985">
        <v>261.85675048828125</v>
      </c>
      <c r="P10985">
        <v>218.17509460449219</v>
      </c>
      <c r="Q10985">
        <v>133.50906372070313</v>
      </c>
      <c r="R10985"/>
      <c r="S10985" s="13"/>
      <c r="W10985" s="15"/>
    </row>
    <row r="10986" spans="1:23" x14ac:dyDescent="0.3">
      <c r="A10986" t="s">
        <v>418</v>
      </c>
      <c r="B10986">
        <v>115</v>
      </c>
      <c r="C10986">
        <v>1132.414794921875</v>
      </c>
      <c r="D10986">
        <v>223.32815551757813</v>
      </c>
      <c r="E10986">
        <v>285.09661865234375</v>
      </c>
      <c r="F10986">
        <v>202.241943359375</v>
      </c>
      <c r="G10986">
        <v>305.52001953125</v>
      </c>
      <c r="J10986" s="8"/>
      <c r="K10986" t="s">
        <v>418</v>
      </c>
      <c r="L10986">
        <v>115</v>
      </c>
      <c r="M10986">
        <v>1413.1788330078125</v>
      </c>
      <c r="N10986">
        <v>148.07627868652344</v>
      </c>
      <c r="O10986">
        <v>258.00601196289063</v>
      </c>
      <c r="P10986">
        <v>183.59552001953125</v>
      </c>
      <c r="Q10986">
        <v>147.93600463867188</v>
      </c>
      <c r="R10986"/>
      <c r="S10986" s="13"/>
      <c r="W10986" s="15"/>
    </row>
    <row r="10987" spans="1:23" x14ac:dyDescent="0.3">
      <c r="A10987" t="s">
        <v>419</v>
      </c>
      <c r="B10987">
        <v>115</v>
      </c>
      <c r="C10987">
        <v>1807.864013671875</v>
      </c>
      <c r="D10987">
        <v>319.0164794921875</v>
      </c>
      <c r="E10987">
        <v>250.96530151367188</v>
      </c>
      <c r="F10987">
        <v>383.552734375</v>
      </c>
      <c r="G10987">
        <v>0</v>
      </c>
      <c r="J10987" s="8"/>
      <c r="K10987" t="s">
        <v>419</v>
      </c>
      <c r="L10987">
        <v>115</v>
      </c>
      <c r="M10987">
        <v>2031.352783203125</v>
      </c>
      <c r="N10987">
        <v>259.69525146484375</v>
      </c>
      <c r="O10987">
        <v>471.55059814453125</v>
      </c>
      <c r="P10987">
        <v>397.10580444335938</v>
      </c>
      <c r="Q10987">
        <v>0</v>
      </c>
      <c r="R10987"/>
      <c r="S10987" s="13"/>
      <c r="W10987" s="15"/>
    </row>
    <row r="10988" spans="1:23" x14ac:dyDescent="0.3">
      <c r="A10988" t="s">
        <v>420</v>
      </c>
      <c r="B10988">
        <v>115</v>
      </c>
      <c r="C10988">
        <v>1778.160888671875</v>
      </c>
      <c r="D10988">
        <v>298.5191650390625</v>
      </c>
      <c r="E10988">
        <v>344.97714233398438</v>
      </c>
      <c r="F10988">
        <v>341.21575927734375</v>
      </c>
      <c r="G10988">
        <v>268.06964111328125</v>
      </c>
      <c r="J10988" s="8"/>
      <c r="K10988" t="s">
        <v>420</v>
      </c>
      <c r="L10988">
        <v>115</v>
      </c>
      <c r="M10988">
        <v>2156.076416015625</v>
      </c>
      <c r="N10988">
        <v>450.00650024414063</v>
      </c>
      <c r="O10988">
        <v>556.1876220703125</v>
      </c>
      <c r="P10988">
        <v>233.89790344238281</v>
      </c>
      <c r="Q10988">
        <v>304.89236450195313</v>
      </c>
      <c r="R10988"/>
      <c r="S10988" s="13"/>
      <c r="W10988" s="15"/>
    </row>
    <row r="10989" spans="1:23" x14ac:dyDescent="0.3">
      <c r="A10989" t="s">
        <v>421</v>
      </c>
      <c r="B10989">
        <v>115</v>
      </c>
      <c r="C10989">
        <v>1478.6800537109375</v>
      </c>
      <c r="D10989">
        <v>329.12371826171875</v>
      </c>
      <c r="E10989">
        <v>320.1065673828125</v>
      </c>
      <c r="F10989">
        <v>217.31661987304688</v>
      </c>
      <c r="G10989">
        <v>155.01570129394531</v>
      </c>
      <c r="J10989" s="8"/>
      <c r="K10989" t="s">
        <v>421</v>
      </c>
      <c r="L10989">
        <v>115</v>
      </c>
      <c r="M10989">
        <v>1661.666748046875</v>
      </c>
      <c r="N10989">
        <v>300.25320434570313</v>
      </c>
      <c r="O10989">
        <v>216.58950805664063</v>
      </c>
      <c r="P10989">
        <v>144.381591796875</v>
      </c>
      <c r="Q10989">
        <v>98.914787292480469</v>
      </c>
      <c r="R10989"/>
      <c r="S10989" s="13"/>
      <c r="W10989" s="15"/>
    </row>
    <row r="10990" spans="1:23" x14ac:dyDescent="0.3">
      <c r="A10990" t="s">
        <v>422</v>
      </c>
      <c r="B10990">
        <v>115</v>
      </c>
      <c r="C10990">
        <v>1433.4993896484375</v>
      </c>
      <c r="D10990">
        <v>231.0460205078125</v>
      </c>
      <c r="E10990">
        <v>178.62448120117188</v>
      </c>
      <c r="F10990">
        <v>112.4151611328125</v>
      </c>
      <c r="G10990">
        <v>68.890121459960938</v>
      </c>
      <c r="J10990" s="8"/>
      <c r="K10990" t="s">
        <v>422</v>
      </c>
      <c r="L10990">
        <v>115</v>
      </c>
      <c r="M10990">
        <v>1743.2618408203125</v>
      </c>
      <c r="N10990">
        <v>143.40786743164063</v>
      </c>
      <c r="O10990">
        <v>121.7490234375</v>
      </c>
      <c r="P10990">
        <v>161.94071960449219</v>
      </c>
      <c r="Q10990">
        <v>94.075759887695313</v>
      </c>
      <c r="R10990"/>
      <c r="S10990" s="13"/>
      <c r="W10990" s="15"/>
    </row>
    <row r="10991" spans="1:23" x14ac:dyDescent="0.3">
      <c r="A10991" t="s">
        <v>423</v>
      </c>
      <c r="B10991">
        <v>115</v>
      </c>
      <c r="C10991">
        <v>1118.9178466796875</v>
      </c>
      <c r="D10991">
        <v>165.1119384765625</v>
      </c>
      <c r="E10991">
        <v>147.33164978027344</v>
      </c>
      <c r="F10991">
        <v>178.75103759765625</v>
      </c>
      <c r="G10991">
        <v>63.073265075683594</v>
      </c>
      <c r="J10991" s="8"/>
      <c r="K10991" t="s">
        <v>423</v>
      </c>
      <c r="L10991">
        <v>115</v>
      </c>
      <c r="M10991">
        <v>1516.0198974609375</v>
      </c>
      <c r="N10991">
        <v>165.1119384765625</v>
      </c>
      <c r="O10991">
        <v>250.46380615234375</v>
      </c>
      <c r="P10991">
        <v>299.75173950195313</v>
      </c>
      <c r="Q10991">
        <v>45.449851989746094</v>
      </c>
      <c r="R10991"/>
      <c r="S10991" s="13"/>
      <c r="W10991" s="15"/>
    </row>
    <row r="10992" spans="1:23" x14ac:dyDescent="0.3">
      <c r="A10992" t="s">
        <v>424</v>
      </c>
      <c r="B10992">
        <v>115</v>
      </c>
      <c r="C10992">
        <v>1276.060791015625</v>
      </c>
      <c r="D10992">
        <v>166.66766357421875</v>
      </c>
      <c r="E10992">
        <v>207.43263244628906</v>
      </c>
      <c r="F10992">
        <v>159.56503295898438</v>
      </c>
      <c r="G10992">
        <v>0</v>
      </c>
      <c r="J10992" s="8"/>
      <c r="K10992" t="s">
        <v>424</v>
      </c>
      <c r="L10992">
        <v>115</v>
      </c>
      <c r="M10992">
        <v>1637.915283203125</v>
      </c>
      <c r="N10992">
        <v>203.48957824707031</v>
      </c>
      <c r="O10992">
        <v>231.4827880859375</v>
      </c>
      <c r="P10992">
        <v>330.67755126953125</v>
      </c>
      <c r="Q10992">
        <v>0</v>
      </c>
      <c r="R10992"/>
      <c r="S10992" s="13"/>
      <c r="W10992" s="15"/>
    </row>
    <row r="10993" spans="1:23" x14ac:dyDescent="0.3">
      <c r="A10993" t="s">
        <v>425</v>
      </c>
      <c r="B10993">
        <v>115</v>
      </c>
      <c r="C10993">
        <v>1312.867431640625</v>
      </c>
      <c r="D10993">
        <v>185.93038940429688</v>
      </c>
      <c r="E10993">
        <v>84.629165649414063</v>
      </c>
      <c r="F10993">
        <v>135.36474609375</v>
      </c>
      <c r="G10993">
        <v>0</v>
      </c>
      <c r="J10993" s="8"/>
      <c r="K10993" t="s">
        <v>425</v>
      </c>
      <c r="L10993">
        <v>115</v>
      </c>
      <c r="M10993">
        <v>1508.2593994140625</v>
      </c>
      <c r="N10993">
        <v>257.51361083984375</v>
      </c>
      <c r="O10993">
        <v>121.90629577636719</v>
      </c>
      <c r="P10993">
        <v>116.36618041992188</v>
      </c>
      <c r="Q10993">
        <v>0</v>
      </c>
      <c r="R10993"/>
      <c r="S10993" s="13"/>
      <c r="W10993" s="15"/>
    </row>
    <row r="10994" spans="1:23" x14ac:dyDescent="0.3">
      <c r="A10994" t="s">
        <v>426</v>
      </c>
      <c r="B10994">
        <v>115</v>
      </c>
      <c r="C10994">
        <v>1197.4541015625</v>
      </c>
      <c r="D10994">
        <v>168.94868469238281</v>
      </c>
      <c r="E10994">
        <v>106.8052978515625</v>
      </c>
      <c r="F10994">
        <v>156.87240600585938</v>
      </c>
      <c r="G10994">
        <v>38.5614013671875</v>
      </c>
      <c r="J10994" s="8"/>
      <c r="K10994" t="s">
        <v>426</v>
      </c>
      <c r="L10994">
        <v>115</v>
      </c>
      <c r="M10994">
        <v>1593.088623046875</v>
      </c>
      <c r="N10994">
        <v>193.36323547363281</v>
      </c>
      <c r="O10994">
        <v>154.75869750976563</v>
      </c>
      <c r="P10994">
        <v>351.6556396484375</v>
      </c>
      <c r="Q10994">
        <v>227.08380126953125</v>
      </c>
      <c r="R10994"/>
      <c r="S10994" s="13"/>
      <c r="W10994" s="15"/>
    </row>
    <row r="10995" spans="1:23" x14ac:dyDescent="0.3">
      <c r="A10995" t="s">
        <v>427</v>
      </c>
      <c r="B10995">
        <v>115</v>
      </c>
      <c r="C10995">
        <v>1631.2633056640625</v>
      </c>
      <c r="D10995">
        <v>236.94448852539063</v>
      </c>
      <c r="E10995">
        <v>165.74383544921875</v>
      </c>
      <c r="F10995">
        <v>115.31520080566406</v>
      </c>
      <c r="G10995">
        <v>0</v>
      </c>
      <c r="J10995" s="8"/>
      <c r="K10995" t="s">
        <v>427</v>
      </c>
      <c r="L10995">
        <v>115</v>
      </c>
      <c r="M10995">
        <v>1794.3018798828125</v>
      </c>
      <c r="N10995">
        <v>251.51075744628906</v>
      </c>
      <c r="O10995">
        <v>145.02586364746094</v>
      </c>
      <c r="P10995">
        <v>284.3568115234375</v>
      </c>
      <c r="Q10995">
        <v>173.81640625</v>
      </c>
      <c r="R10995"/>
      <c r="S10995" s="13"/>
      <c r="W10995" s="15"/>
    </row>
    <row r="10996" spans="1:23" x14ac:dyDescent="0.3">
      <c r="A10996" t="s">
        <v>428</v>
      </c>
      <c r="B10996">
        <v>115</v>
      </c>
      <c r="C10996">
        <v>11399.0390625</v>
      </c>
      <c r="D10996">
        <v>1328.97509765625</v>
      </c>
      <c r="E10996">
        <v>166.33918762207031</v>
      </c>
      <c r="F10996">
        <v>147.22483825683594</v>
      </c>
      <c r="G10996">
        <v>103.45451354980469</v>
      </c>
      <c r="J10996" s="8"/>
      <c r="K10996" t="s">
        <v>428</v>
      </c>
      <c r="L10996">
        <v>115</v>
      </c>
      <c r="M10996">
        <v>15688.6416015625</v>
      </c>
      <c r="N10996">
        <v>1972.6837158203125</v>
      </c>
      <c r="O10996">
        <v>165.3431396484375</v>
      </c>
      <c r="P10996">
        <v>141.24009704589844</v>
      </c>
      <c r="Q10996">
        <v>51.727256774902344</v>
      </c>
      <c r="R10996"/>
      <c r="S10996" s="13"/>
      <c r="W10996" s="15"/>
    </row>
    <row r="10997" spans="1:23" x14ac:dyDescent="0.3">
      <c r="A10997" t="s">
        <v>429</v>
      </c>
      <c r="B10997">
        <v>115</v>
      </c>
      <c r="C10997">
        <v>2937.681884765625</v>
      </c>
      <c r="D10997">
        <v>367.88491821289063</v>
      </c>
      <c r="E10997">
        <v>0</v>
      </c>
      <c r="F10997">
        <v>0</v>
      </c>
      <c r="G10997">
        <v>0</v>
      </c>
      <c r="J10997" s="8"/>
      <c r="K10997" t="s">
        <v>429</v>
      </c>
      <c r="L10997">
        <v>115</v>
      </c>
      <c r="M10997">
        <v>8796.9833984375</v>
      </c>
      <c r="N10997">
        <v>1145.190185546875</v>
      </c>
      <c r="O10997">
        <v>0</v>
      </c>
      <c r="P10997">
        <v>0</v>
      </c>
      <c r="Q10997">
        <v>0</v>
      </c>
      <c r="R10997"/>
      <c r="S10997" s="13"/>
      <c r="W10997" s="15"/>
    </row>
    <row r="10998" spans="1:23" x14ac:dyDescent="0.3">
      <c r="A10998" t="s">
        <v>430</v>
      </c>
      <c r="B10998">
        <v>115</v>
      </c>
      <c r="C10998">
        <v>952.14208984375</v>
      </c>
      <c r="D10998">
        <v>67.841964721679688</v>
      </c>
      <c r="E10998">
        <v>172.24853515625</v>
      </c>
      <c r="F10998">
        <v>138.69107055664063</v>
      </c>
      <c r="G10998">
        <v>93.507965087890625</v>
      </c>
      <c r="J10998" s="8"/>
      <c r="K10998" t="s">
        <v>430</v>
      </c>
      <c r="L10998">
        <v>115</v>
      </c>
      <c r="M10998">
        <v>971.90216064453125</v>
      </c>
      <c r="N10998">
        <v>174.56895446777344</v>
      </c>
      <c r="O10998">
        <v>56.824256896972656</v>
      </c>
      <c r="P10998">
        <v>107.40737915039063</v>
      </c>
      <c r="Q10998">
        <v>30.056131362915039</v>
      </c>
      <c r="R10998"/>
      <c r="S10998" s="13"/>
      <c r="W10998" s="15"/>
    </row>
    <row r="10999" spans="1:23" x14ac:dyDescent="0.3">
      <c r="A10999" t="s">
        <v>431</v>
      </c>
      <c r="B10999">
        <v>115</v>
      </c>
      <c r="C10999">
        <v>1212.533447265625</v>
      </c>
      <c r="D10999">
        <v>218.22390747070313</v>
      </c>
      <c r="E10999">
        <v>253.42019653320313</v>
      </c>
      <c r="F10999">
        <v>312.20098876953125</v>
      </c>
      <c r="G10999">
        <v>58.965202331542969</v>
      </c>
      <c r="J10999" s="8"/>
      <c r="K10999" t="s">
        <v>431</v>
      </c>
      <c r="L10999">
        <v>115</v>
      </c>
      <c r="M10999">
        <v>1174.77587890625</v>
      </c>
      <c r="N10999">
        <v>281.7574462890625</v>
      </c>
      <c r="O10999">
        <v>220.24519348144531</v>
      </c>
      <c r="P10999">
        <v>165.16439819335938</v>
      </c>
      <c r="Q10999">
        <v>0</v>
      </c>
      <c r="R10999"/>
      <c r="S10999" s="13"/>
      <c r="W10999" s="15"/>
    </row>
    <row r="11000" spans="1:23" x14ac:dyDescent="0.3">
      <c r="A11000" t="s">
        <v>432</v>
      </c>
      <c r="B11000">
        <v>115</v>
      </c>
      <c r="C11000">
        <v>865.27667236328125</v>
      </c>
      <c r="D11000">
        <v>80.324005126953125</v>
      </c>
      <c r="E11000">
        <v>174.6983642578125</v>
      </c>
      <c r="F11000">
        <v>180.95866394042969</v>
      </c>
      <c r="G11000">
        <v>117.38224792480469</v>
      </c>
      <c r="J11000" s="8"/>
      <c r="K11000" t="s">
        <v>432</v>
      </c>
      <c r="L11000">
        <v>115</v>
      </c>
      <c r="M11000">
        <v>907.7205810546875</v>
      </c>
      <c r="N11000">
        <v>236.955810546875</v>
      </c>
      <c r="O11000">
        <v>172.84971618652344</v>
      </c>
      <c r="P11000">
        <v>212.06092834472656</v>
      </c>
      <c r="Q11000">
        <v>66.264167785644531</v>
      </c>
      <c r="R11000"/>
      <c r="S11000" s="13"/>
      <c r="W11000" s="15"/>
    </row>
    <row r="11001" spans="1:23" x14ac:dyDescent="0.3">
      <c r="A11001" t="s">
        <v>433</v>
      </c>
      <c r="B11001">
        <v>115</v>
      </c>
      <c r="C11001">
        <v>2445.670654296875</v>
      </c>
      <c r="D11001">
        <v>538.56280517578125</v>
      </c>
      <c r="E11001">
        <v>545.32080078125</v>
      </c>
      <c r="F11001">
        <v>245.43287658691406</v>
      </c>
      <c r="G11001">
        <v>220.23960876464844</v>
      </c>
      <c r="J11001" s="8"/>
      <c r="K11001" t="s">
        <v>433</v>
      </c>
      <c r="L11001">
        <v>115</v>
      </c>
      <c r="M11001">
        <v>2157.6337890625</v>
      </c>
      <c r="N11001">
        <v>416.35592651367188</v>
      </c>
      <c r="O11001">
        <v>251.78099060058594</v>
      </c>
      <c r="P11001">
        <v>290.64419555664063</v>
      </c>
      <c r="Q11001">
        <v>159.41152954101563</v>
      </c>
      <c r="R11001"/>
      <c r="S11001" s="13"/>
      <c r="W11001" s="15"/>
    </row>
    <row r="11002" spans="1:23" x14ac:dyDescent="0.3">
      <c r="A11002" t="s">
        <v>434</v>
      </c>
      <c r="B11002">
        <v>115</v>
      </c>
      <c r="C11002">
        <v>2783.691650390625</v>
      </c>
      <c r="D11002">
        <v>215.44190979003906</v>
      </c>
      <c r="E11002">
        <v>206.2962646484375</v>
      </c>
      <c r="F11002">
        <v>278.29769897460938</v>
      </c>
      <c r="G11002">
        <v>167.49819946289063</v>
      </c>
      <c r="J11002" s="8"/>
      <c r="K11002" t="s">
        <v>434</v>
      </c>
      <c r="L11002">
        <v>115</v>
      </c>
      <c r="M11002">
        <v>3250.025634765625</v>
      </c>
      <c r="N11002">
        <v>373.744873046875</v>
      </c>
      <c r="O11002">
        <v>248.86534118652344</v>
      </c>
      <c r="P11002">
        <v>363.51806640625</v>
      </c>
      <c r="Q11002">
        <v>82.715164184570313</v>
      </c>
      <c r="R11002"/>
      <c r="S11002" s="13"/>
      <c r="W11002" s="15"/>
    </row>
    <row r="11003" spans="1:23" x14ac:dyDescent="0.3">
      <c r="A11003" t="s">
        <v>435</v>
      </c>
      <c r="B11003">
        <v>115</v>
      </c>
      <c r="C11003">
        <v>1470.27099609375</v>
      </c>
      <c r="D11003">
        <v>69.634918212890625</v>
      </c>
      <c r="E11003">
        <v>67.155548095703125</v>
      </c>
      <c r="F11003">
        <v>175.03399658203125</v>
      </c>
      <c r="G11003">
        <v>198.55790710449219</v>
      </c>
      <c r="J11003" s="8"/>
      <c r="K11003" t="s">
        <v>435</v>
      </c>
      <c r="L11003">
        <v>115</v>
      </c>
      <c r="M11003">
        <v>2065.213134765625</v>
      </c>
      <c r="N11003">
        <v>244.19917297363281</v>
      </c>
      <c r="O11003">
        <v>182.14791870117188</v>
      </c>
      <c r="P11003">
        <v>330.81427001953125</v>
      </c>
      <c r="Q11003">
        <v>185.49488830566406</v>
      </c>
      <c r="R11003"/>
      <c r="S11003" s="13"/>
      <c r="W11003" s="15"/>
    </row>
    <row r="11004" spans="1:23" x14ac:dyDescent="0.3">
      <c r="A11004" t="s">
        <v>436</v>
      </c>
      <c r="B11004">
        <v>115</v>
      </c>
      <c r="C11004">
        <v>1872.0279541015625</v>
      </c>
      <c r="D11004">
        <v>223.49888610839844</v>
      </c>
      <c r="E11004">
        <v>240.67486572265625</v>
      </c>
      <c r="F11004">
        <v>412.5794677734375</v>
      </c>
      <c r="G11004">
        <v>402.74136352539063</v>
      </c>
      <c r="J11004" s="8"/>
      <c r="K11004" t="s">
        <v>436</v>
      </c>
      <c r="L11004">
        <v>115</v>
      </c>
      <c r="M11004">
        <v>2421.06787109375</v>
      </c>
      <c r="N11004">
        <v>299.95904541015625</v>
      </c>
      <c r="O11004">
        <v>320.89981079101563</v>
      </c>
      <c r="P11004">
        <v>354.39517211914063</v>
      </c>
      <c r="Q11004">
        <v>273.63961791992188</v>
      </c>
      <c r="R11004"/>
      <c r="S11004" s="13"/>
      <c r="W11004" s="15"/>
    </row>
    <row r="11005" spans="1:23" x14ac:dyDescent="0.3">
      <c r="A11005" t="s">
        <v>437</v>
      </c>
      <c r="B11005">
        <v>115</v>
      </c>
      <c r="C11005">
        <v>1320.156982421875</v>
      </c>
      <c r="D11005">
        <v>136.24600219726563</v>
      </c>
      <c r="E11005">
        <v>122.02500152587891</v>
      </c>
      <c r="F11005">
        <v>156.59991455078125</v>
      </c>
      <c r="G11005">
        <v>178.54139709472656</v>
      </c>
      <c r="J11005" s="8"/>
      <c r="K11005" t="s">
        <v>437</v>
      </c>
      <c r="L11005">
        <v>115</v>
      </c>
      <c r="M11005">
        <v>1591.714599609375</v>
      </c>
      <c r="N11005">
        <v>244.34201049804688</v>
      </c>
      <c r="O11005">
        <v>289.19924926757813</v>
      </c>
      <c r="P11005">
        <v>251.12417602539063</v>
      </c>
      <c r="Q11005">
        <v>3.0782999992370605</v>
      </c>
      <c r="R11005"/>
      <c r="S11005" s="13"/>
      <c r="W11005" s="15"/>
    </row>
    <row r="11006" spans="1:23" x14ac:dyDescent="0.3">
      <c r="A11006" t="s">
        <v>438</v>
      </c>
      <c r="B11006">
        <v>115</v>
      </c>
      <c r="C11006">
        <v>2406.63232421875</v>
      </c>
      <c r="D11006">
        <v>287.49008178710938</v>
      </c>
      <c r="E11006">
        <v>105.22200012207031</v>
      </c>
      <c r="F11006">
        <v>177.28959655761719</v>
      </c>
      <c r="G11006">
        <v>0</v>
      </c>
      <c r="J11006" s="8"/>
      <c r="K11006" t="s">
        <v>438</v>
      </c>
      <c r="L11006">
        <v>115</v>
      </c>
      <c r="M11006">
        <v>1865.2957763671875</v>
      </c>
      <c r="N11006">
        <v>308.5994873046875</v>
      </c>
      <c r="O11006">
        <v>252.53279113769531</v>
      </c>
      <c r="P11006">
        <v>228.12998962402344</v>
      </c>
      <c r="Q11006">
        <v>15.816129684448242</v>
      </c>
      <c r="R11006"/>
      <c r="S11006" s="13"/>
      <c r="W11006" s="15"/>
    </row>
    <row r="11007" spans="1:23" x14ac:dyDescent="0.3">
      <c r="A11007" t="s">
        <v>439</v>
      </c>
      <c r="B11007">
        <v>115</v>
      </c>
      <c r="C11007">
        <v>1353.1298828125</v>
      </c>
      <c r="D11007">
        <v>212.70907592773438</v>
      </c>
      <c r="E11007">
        <v>219.26876831054688</v>
      </c>
      <c r="F11007">
        <v>317.21469116210938</v>
      </c>
      <c r="G11007">
        <v>0</v>
      </c>
      <c r="J11007" s="8"/>
      <c r="K11007" t="s">
        <v>439</v>
      </c>
      <c r="L11007">
        <v>115</v>
      </c>
      <c r="M11007">
        <v>1535.8343505859375</v>
      </c>
      <c r="N11007">
        <v>245.29429626464844</v>
      </c>
      <c r="O11007">
        <v>305.769287109375</v>
      </c>
      <c r="P11007">
        <v>280.384521484375</v>
      </c>
      <c r="Q11007">
        <v>33.123249053955078</v>
      </c>
      <c r="R11007"/>
      <c r="S11007" s="13"/>
      <c r="W11007" s="15"/>
    </row>
    <row r="11008" spans="1:23" x14ac:dyDescent="0.3">
      <c r="A11008" t="s">
        <v>440</v>
      </c>
      <c r="B11008">
        <v>115</v>
      </c>
      <c r="C11008">
        <v>1209.55322265625</v>
      </c>
      <c r="D11008">
        <v>169.373779296875</v>
      </c>
      <c r="E11008">
        <v>156.76031494140625</v>
      </c>
      <c r="F11008">
        <v>96.148483276367188</v>
      </c>
      <c r="G11008">
        <v>45.815841674804688</v>
      </c>
      <c r="J11008" s="8"/>
      <c r="K11008" t="s">
        <v>440</v>
      </c>
      <c r="L11008">
        <v>115</v>
      </c>
      <c r="M11008">
        <v>1474.0537109375</v>
      </c>
      <c r="N11008">
        <v>207.64573669433594</v>
      </c>
      <c r="O11008">
        <v>211.1280517578125</v>
      </c>
      <c r="P11008">
        <v>88.58624267578125</v>
      </c>
      <c r="Q11008">
        <v>0</v>
      </c>
      <c r="R11008"/>
      <c r="S11008" s="13"/>
      <c r="W11008" s="15"/>
    </row>
    <row r="11009" spans="1:23" x14ac:dyDescent="0.3">
      <c r="A11009" t="s">
        <v>441</v>
      </c>
      <c r="B11009">
        <v>115</v>
      </c>
      <c r="C11009">
        <v>777.190673828125</v>
      </c>
      <c r="D11009">
        <v>65.13909912109375</v>
      </c>
      <c r="E11009">
        <v>131.04034423828125</v>
      </c>
      <c r="F11009">
        <v>0</v>
      </c>
      <c r="G11009">
        <v>101.69264984130859</v>
      </c>
      <c r="J11009" s="8"/>
      <c r="K11009" t="s">
        <v>441</v>
      </c>
      <c r="L11009">
        <v>115</v>
      </c>
      <c r="M11009">
        <v>944.75872802734375</v>
      </c>
      <c r="N11009">
        <v>142.72048950195313</v>
      </c>
      <c r="O11009">
        <v>131.84922790527344</v>
      </c>
      <c r="P11009">
        <v>139.19400024414063</v>
      </c>
      <c r="Q11009">
        <v>130.94670104980469</v>
      </c>
      <c r="R11009"/>
      <c r="S11009" s="13"/>
      <c r="W11009" s="15"/>
    </row>
    <row r="11010" spans="1:23" x14ac:dyDescent="0.3">
      <c r="A11010" t="s">
        <v>442</v>
      </c>
      <c r="B11010">
        <v>115</v>
      </c>
      <c r="C11010">
        <v>1095.4254150390625</v>
      </c>
      <c r="D11010">
        <v>192.42291259765625</v>
      </c>
      <c r="E11010">
        <v>85.153404235839844</v>
      </c>
      <c r="F11010">
        <v>220.10560607910156</v>
      </c>
      <c r="G11010">
        <v>0</v>
      </c>
      <c r="J11010" s="8"/>
      <c r="K11010" t="s">
        <v>442</v>
      </c>
      <c r="L11010">
        <v>115</v>
      </c>
      <c r="M11010">
        <v>998.02374267578125</v>
      </c>
      <c r="N11010">
        <v>150.28070068359375</v>
      </c>
      <c r="O11010">
        <v>139.65158081054688</v>
      </c>
      <c r="P11010">
        <v>201.09649658203125</v>
      </c>
      <c r="Q11010">
        <v>12.543600082397461</v>
      </c>
      <c r="R11010"/>
      <c r="S11010" s="13"/>
      <c r="W11010" s="15"/>
    </row>
    <row r="11011" spans="1:23" x14ac:dyDescent="0.3">
      <c r="A11011" t="s">
        <v>443</v>
      </c>
      <c r="B11011">
        <v>115</v>
      </c>
      <c r="C11011">
        <v>1300.4361572265625</v>
      </c>
      <c r="D11011">
        <v>311.754150390625</v>
      </c>
      <c r="E11011">
        <v>311.1343994140625</v>
      </c>
      <c r="F11011">
        <v>277.694091796875</v>
      </c>
      <c r="G11011">
        <v>293.56463623046875</v>
      </c>
      <c r="J11011" s="8"/>
      <c r="K11011" t="s">
        <v>443</v>
      </c>
      <c r="L11011">
        <v>115</v>
      </c>
      <c r="M11011">
        <v>1174.39892578125</v>
      </c>
      <c r="N11011">
        <v>165.04632568359375</v>
      </c>
      <c r="O11011">
        <v>293.64462280273438</v>
      </c>
      <c r="P11011">
        <v>263.24160766601563</v>
      </c>
      <c r="Q11011">
        <v>80.836639404296875</v>
      </c>
      <c r="R11011"/>
      <c r="S11011" s="13"/>
      <c r="W11011" s="15"/>
    </row>
    <row r="11012" spans="1:23" x14ac:dyDescent="0.3">
      <c r="A11012" t="s">
        <v>444</v>
      </c>
      <c r="B11012">
        <v>115</v>
      </c>
      <c r="C11012">
        <v>1610.7691650390625</v>
      </c>
      <c r="D11012">
        <v>189.12532043457031</v>
      </c>
      <c r="E11012">
        <v>173.25711059570313</v>
      </c>
      <c r="F11012">
        <v>213.43502807617188</v>
      </c>
      <c r="G11012">
        <v>20.176000595092773</v>
      </c>
      <c r="J11012" s="8"/>
      <c r="K11012" t="s">
        <v>444</v>
      </c>
      <c r="L11012">
        <v>115</v>
      </c>
      <c r="M11012">
        <v>1515.758056640625</v>
      </c>
      <c r="N11012">
        <v>279.86175537109375</v>
      </c>
      <c r="O11012">
        <v>157.87925720214844</v>
      </c>
      <c r="P11012">
        <v>152.89337158203125</v>
      </c>
      <c r="Q11012">
        <v>0</v>
      </c>
      <c r="R11012"/>
      <c r="S11012" s="13"/>
      <c r="W11012" s="15"/>
    </row>
    <row r="11013" spans="1:23" x14ac:dyDescent="0.3">
      <c r="A11013" t="s">
        <v>445</v>
      </c>
      <c r="B11013">
        <v>115</v>
      </c>
      <c r="C11013">
        <v>1384.740478515625</v>
      </c>
      <c r="D11013">
        <v>63.191341400146484</v>
      </c>
      <c r="E11013">
        <v>193.348388671875</v>
      </c>
      <c r="F11013">
        <v>118.38713836669922</v>
      </c>
      <c r="G11013">
        <v>139.91220092773438</v>
      </c>
      <c r="J11013" s="8"/>
      <c r="K11013" t="s">
        <v>445</v>
      </c>
      <c r="L11013">
        <v>115</v>
      </c>
      <c r="M11013">
        <v>1148.6231689453125</v>
      </c>
      <c r="N11013">
        <v>176.27058410644531</v>
      </c>
      <c r="O11013">
        <v>56.071033477783203</v>
      </c>
      <c r="P11013">
        <v>48.547245025634766</v>
      </c>
      <c r="Q11013">
        <v>80.183601379394531</v>
      </c>
      <c r="R11013"/>
      <c r="S11013" s="13"/>
      <c r="W11013" s="15"/>
    </row>
    <row r="11014" spans="1:23" x14ac:dyDescent="0.3">
      <c r="A11014" t="s">
        <v>446</v>
      </c>
      <c r="B11014">
        <v>115</v>
      </c>
      <c r="C11014">
        <v>2148.355712890625</v>
      </c>
      <c r="D11014">
        <v>227.55679321289063</v>
      </c>
      <c r="E11014">
        <v>200.28382873535156</v>
      </c>
      <c r="F11014">
        <v>209.30732727050781</v>
      </c>
      <c r="G11014">
        <v>94.230361938476563</v>
      </c>
      <c r="J11014" s="8"/>
      <c r="K11014" t="s">
        <v>446</v>
      </c>
      <c r="L11014">
        <v>115</v>
      </c>
      <c r="M11014">
        <v>2384.0087890625</v>
      </c>
      <c r="N11014">
        <v>272.17578125</v>
      </c>
      <c r="O11014">
        <v>257.66851806640625</v>
      </c>
      <c r="P11014">
        <v>215.91703796386719</v>
      </c>
      <c r="Q11014">
        <v>117.5635986328125</v>
      </c>
      <c r="R11014"/>
      <c r="S11014" s="13"/>
      <c r="W11014" s="15"/>
    </row>
    <row r="11015" spans="1:23" x14ac:dyDescent="0.3">
      <c r="A11015" t="s">
        <v>447</v>
      </c>
      <c r="B11015">
        <v>115</v>
      </c>
      <c r="C11015">
        <v>3074.06298828125</v>
      </c>
      <c r="D11015">
        <v>365.42529296875</v>
      </c>
      <c r="E11015">
        <v>239.95298767089844</v>
      </c>
      <c r="F11015">
        <v>439.21316528320313</v>
      </c>
      <c r="G11015">
        <v>223.56135559082031</v>
      </c>
      <c r="J11015" s="8"/>
      <c r="K11015" t="s">
        <v>447</v>
      </c>
      <c r="L11015">
        <v>115</v>
      </c>
      <c r="M11015">
        <v>3578.952880859375</v>
      </c>
      <c r="N11015">
        <v>465.08673095703125</v>
      </c>
      <c r="O11015">
        <v>482.95623779296875</v>
      </c>
      <c r="P11015">
        <v>518.41552734375</v>
      </c>
      <c r="Q11015">
        <v>154.49362182617188</v>
      </c>
      <c r="R11015"/>
      <c r="S11015" s="13"/>
      <c r="W11015" s="15"/>
    </row>
    <row r="11016" spans="1:23" x14ac:dyDescent="0.3">
      <c r="A11016" t="s">
        <v>448</v>
      </c>
      <c r="B11016">
        <v>115</v>
      </c>
      <c r="C11016">
        <v>2668.947509765625</v>
      </c>
      <c r="D11016">
        <v>243.74560546875</v>
      </c>
      <c r="E11016">
        <v>327.13726806640625</v>
      </c>
      <c r="F11016">
        <v>366.49530029296875</v>
      </c>
      <c r="G11016">
        <v>219.70600891113281</v>
      </c>
      <c r="J11016" s="8"/>
      <c r="K11016" t="s">
        <v>448</v>
      </c>
      <c r="L11016">
        <v>115</v>
      </c>
      <c r="M11016">
        <v>2948.501220703125</v>
      </c>
      <c r="N11016">
        <v>340.5909423828125</v>
      </c>
      <c r="O11016">
        <v>425.85235595703125</v>
      </c>
      <c r="P11016">
        <v>438.42431640625</v>
      </c>
      <c r="Q11016">
        <v>45.128799438476563</v>
      </c>
      <c r="R11016"/>
      <c r="S11016" s="13"/>
      <c r="W11016" s="15"/>
    </row>
    <row r="11017" spans="1:23" x14ac:dyDescent="0.3">
      <c r="A11017" t="s">
        <v>449</v>
      </c>
      <c r="B11017">
        <v>115</v>
      </c>
      <c r="C11017">
        <v>1263.6280517578125</v>
      </c>
      <c r="D11017">
        <v>79.447586059570313</v>
      </c>
      <c r="E11017">
        <v>235.20979309082031</v>
      </c>
      <c r="F11017">
        <v>198.31852722167969</v>
      </c>
      <c r="G11017">
        <v>0</v>
      </c>
      <c r="J11017" s="8"/>
      <c r="K11017" t="s">
        <v>449</v>
      </c>
      <c r="L11017">
        <v>115</v>
      </c>
      <c r="M11017">
        <v>1611.02734375</v>
      </c>
      <c r="N11017">
        <v>154.41925048828125</v>
      </c>
      <c r="O11017">
        <v>135.60565185546875</v>
      </c>
      <c r="P11017">
        <v>267.99801635742188</v>
      </c>
      <c r="Q11017">
        <v>2.9072198867797852</v>
      </c>
      <c r="R11017"/>
      <c r="S11017" s="13"/>
      <c r="W11017" s="15"/>
    </row>
    <row r="11018" spans="1:23" x14ac:dyDescent="0.3">
      <c r="A11018" t="s">
        <v>450</v>
      </c>
      <c r="B11018">
        <v>115</v>
      </c>
      <c r="C11018">
        <v>1723.3436279296875</v>
      </c>
      <c r="D11018">
        <v>243.43296813964844</v>
      </c>
      <c r="E11018">
        <v>452.15475463867188</v>
      </c>
      <c r="F11018">
        <v>230.10531616210938</v>
      </c>
      <c r="G11018">
        <v>63.135601043701172</v>
      </c>
      <c r="J11018" s="8"/>
      <c r="K11018" t="s">
        <v>450</v>
      </c>
      <c r="L11018">
        <v>115</v>
      </c>
      <c r="M11018">
        <v>2059.335693359375</v>
      </c>
      <c r="N11018">
        <v>259.17218017578125</v>
      </c>
      <c r="O11018">
        <v>164.31689453125</v>
      </c>
      <c r="P11018">
        <v>42.900989532470703</v>
      </c>
      <c r="Q11018">
        <v>38.742301940917969</v>
      </c>
      <c r="R11018"/>
      <c r="S11018" s="13"/>
      <c r="W11018" s="15"/>
    </row>
    <row r="11019" spans="1:23" x14ac:dyDescent="0.3">
      <c r="A11019" t="s">
        <v>451</v>
      </c>
      <c r="B11019">
        <v>115</v>
      </c>
      <c r="C11019">
        <v>1363.1483154296875</v>
      </c>
      <c r="D11019">
        <v>175.371337890625</v>
      </c>
      <c r="E11019">
        <v>140.57383728027344</v>
      </c>
      <c r="F11019">
        <v>141.27174377441406</v>
      </c>
      <c r="G11019">
        <v>0</v>
      </c>
      <c r="J11019" s="8"/>
      <c r="K11019" t="s">
        <v>451</v>
      </c>
      <c r="L11019">
        <v>115</v>
      </c>
      <c r="M11019">
        <v>1513.40234375</v>
      </c>
      <c r="N11019">
        <v>250.11976623535156</v>
      </c>
      <c r="O11019">
        <v>163.87336730957031</v>
      </c>
      <c r="P11019">
        <v>182.55244445800781</v>
      </c>
      <c r="Q11019">
        <v>31.570304870605469</v>
      </c>
      <c r="R11019"/>
      <c r="S11019" s="13"/>
      <c r="W11019" s="15"/>
    </row>
    <row r="11020" spans="1:23" x14ac:dyDescent="0.3">
      <c r="A11020" t="s">
        <v>452</v>
      </c>
      <c r="B11020">
        <v>115</v>
      </c>
      <c r="C11020">
        <v>936.9796142578125</v>
      </c>
      <c r="D11020">
        <v>41.312705993652344</v>
      </c>
      <c r="E11020">
        <v>137.07379150390625</v>
      </c>
      <c r="F11020">
        <v>22.265645980834961</v>
      </c>
      <c r="G11020">
        <v>80.603858947753906</v>
      </c>
      <c r="J11020" s="8"/>
      <c r="K11020" t="s">
        <v>452</v>
      </c>
      <c r="L11020">
        <v>115</v>
      </c>
      <c r="M11020">
        <v>1062.917724609375</v>
      </c>
      <c r="N11020">
        <v>57.304721832275391</v>
      </c>
      <c r="O11020">
        <v>82.965713500976563</v>
      </c>
      <c r="P11020">
        <v>169.56146240234375</v>
      </c>
      <c r="Q11020">
        <v>0</v>
      </c>
      <c r="R11020"/>
      <c r="S11020" s="13"/>
      <c r="W11020" s="15"/>
    </row>
    <row r="11021" spans="1:23" x14ac:dyDescent="0.3">
      <c r="A11021" t="s">
        <v>453</v>
      </c>
      <c r="B11021">
        <v>115</v>
      </c>
      <c r="C11021">
        <v>1113.0545654296875</v>
      </c>
      <c r="D11021">
        <v>230.893310546875</v>
      </c>
      <c r="E11021">
        <v>214.77935791015625</v>
      </c>
      <c r="F11021">
        <v>248.24183654785156</v>
      </c>
      <c r="G11021">
        <v>88.64129638671875</v>
      </c>
      <c r="J11021" s="8"/>
      <c r="K11021" t="s">
        <v>453</v>
      </c>
      <c r="L11021">
        <v>115</v>
      </c>
      <c r="M11021">
        <v>1496.75</v>
      </c>
      <c r="N11021">
        <v>162.01338195800781</v>
      </c>
      <c r="O11021">
        <v>245.31172180175781</v>
      </c>
      <c r="P11021">
        <v>175.73556518554688</v>
      </c>
      <c r="Q11021">
        <v>123.56060028076172</v>
      </c>
      <c r="R11021"/>
      <c r="S11021" s="13"/>
      <c r="W11021" s="15"/>
    </row>
    <row r="11022" spans="1:23" x14ac:dyDescent="0.3">
      <c r="A11022" t="s">
        <v>454</v>
      </c>
      <c r="B11022">
        <v>115</v>
      </c>
      <c r="C11022">
        <v>1334.09814453125</v>
      </c>
      <c r="D11022">
        <v>171.38420104980469</v>
      </c>
      <c r="E11022">
        <v>224.30465698242188</v>
      </c>
      <c r="F11022">
        <v>294.59332275390625</v>
      </c>
      <c r="G11022">
        <v>228.56497192382813</v>
      </c>
      <c r="J11022" s="8"/>
      <c r="K11022" t="s">
        <v>454</v>
      </c>
      <c r="L11022">
        <v>115</v>
      </c>
      <c r="M11022">
        <v>1386.71533203125</v>
      </c>
      <c r="N11022">
        <v>145.818603515625</v>
      </c>
      <c r="O11022">
        <v>322.43792724609375</v>
      </c>
      <c r="P11022">
        <v>407.46432495117188</v>
      </c>
      <c r="Q11022">
        <v>305.14602661132813</v>
      </c>
      <c r="R11022"/>
      <c r="S11022" s="13"/>
      <c r="W11022" s="15"/>
    </row>
    <row r="11023" spans="1:23" x14ac:dyDescent="0.3">
      <c r="A11023" t="s">
        <v>455</v>
      </c>
      <c r="B11023">
        <v>115</v>
      </c>
      <c r="C11023">
        <v>0</v>
      </c>
      <c r="D11023">
        <v>0</v>
      </c>
      <c r="E11023">
        <v>0</v>
      </c>
      <c r="F11023">
        <v>0</v>
      </c>
      <c r="G11023">
        <v>0</v>
      </c>
      <c r="J11023" s="8"/>
      <c r="K11023" t="s">
        <v>455</v>
      </c>
      <c r="L11023">
        <v>115</v>
      </c>
      <c r="M11023">
        <v>0</v>
      </c>
      <c r="N11023">
        <v>0</v>
      </c>
      <c r="O11023">
        <v>0</v>
      </c>
      <c r="P11023">
        <v>0</v>
      </c>
      <c r="Q11023">
        <v>47.219181060791016</v>
      </c>
      <c r="R11023"/>
      <c r="S11023" s="13"/>
      <c r="W11023" s="15"/>
    </row>
    <row r="11024" spans="1:23" x14ac:dyDescent="0.3">
      <c r="A11024" t="s">
        <v>456</v>
      </c>
      <c r="B11024">
        <v>115</v>
      </c>
      <c r="C11024">
        <v>2494.207763671875</v>
      </c>
      <c r="D11024">
        <v>361.80999755859375</v>
      </c>
      <c r="E11024">
        <v>303.88638305664063</v>
      </c>
      <c r="F11024">
        <v>401.00198364257813</v>
      </c>
      <c r="G11024">
        <v>196.02108764648438</v>
      </c>
      <c r="J11024" s="8"/>
      <c r="K11024" t="s">
        <v>456</v>
      </c>
      <c r="L11024">
        <v>115</v>
      </c>
      <c r="M11024">
        <v>2626.80224609375</v>
      </c>
      <c r="N11024">
        <v>285.90582275390625</v>
      </c>
      <c r="O11024">
        <v>199.8052978515625</v>
      </c>
      <c r="P11024">
        <v>257.99758911132813</v>
      </c>
      <c r="Q11024">
        <v>35.325355529785156</v>
      </c>
      <c r="R11024"/>
      <c r="S11024" s="13"/>
      <c r="W11024" s="15"/>
    </row>
    <row r="11025" spans="1:23" x14ac:dyDescent="0.3">
      <c r="A11025" t="s">
        <v>457</v>
      </c>
      <c r="B11025">
        <v>115</v>
      </c>
      <c r="C11025">
        <v>1958.318603515625</v>
      </c>
      <c r="D11025">
        <v>188.24575805664063</v>
      </c>
      <c r="E11025">
        <v>157.88430786132813</v>
      </c>
      <c r="F11025">
        <v>262.17111206054688</v>
      </c>
      <c r="G11025">
        <v>127.953857421875</v>
      </c>
      <c r="J11025" s="8"/>
      <c r="K11025" t="s">
        <v>457</v>
      </c>
      <c r="L11025">
        <v>115</v>
      </c>
      <c r="M11025">
        <v>1937.30908203125</v>
      </c>
      <c r="N11025">
        <v>288.28494262695313</v>
      </c>
      <c r="O11025">
        <v>168.28387451171875</v>
      </c>
      <c r="P11025">
        <v>162.42250061035156</v>
      </c>
      <c r="Q11025">
        <v>172.24557495117188</v>
      </c>
      <c r="R11025"/>
      <c r="S11025" s="13"/>
      <c r="W11025" s="15"/>
    </row>
    <row r="11026" spans="1:23" x14ac:dyDescent="0.3">
      <c r="A11026" t="s">
        <v>458</v>
      </c>
      <c r="B11026">
        <v>115</v>
      </c>
      <c r="C11026">
        <v>4597.814453125</v>
      </c>
      <c r="D11026">
        <v>505.97732543945313</v>
      </c>
      <c r="E11026">
        <v>434.23117065429688</v>
      </c>
      <c r="F11026">
        <v>481.09661865234375</v>
      </c>
      <c r="G11026">
        <v>226.93515014648438</v>
      </c>
      <c r="J11026" s="8"/>
      <c r="K11026" t="s">
        <v>458</v>
      </c>
      <c r="L11026">
        <v>115</v>
      </c>
      <c r="M11026">
        <v>5489.13720703125</v>
      </c>
      <c r="N11026">
        <v>726.15155029296875</v>
      </c>
      <c r="O11026">
        <v>527.74365234375</v>
      </c>
      <c r="P11026">
        <v>703.31048583984375</v>
      </c>
      <c r="Q11026">
        <v>264.14959716796875</v>
      </c>
      <c r="R11026"/>
      <c r="S11026" s="13"/>
      <c r="W11026" s="15"/>
    </row>
    <row r="11027" spans="1:23" x14ac:dyDescent="0.3">
      <c r="A11027" t="s">
        <v>459</v>
      </c>
      <c r="B11027">
        <v>115</v>
      </c>
      <c r="C11027">
        <v>4521.01123046875</v>
      </c>
      <c r="D11027">
        <v>590.33087158203125</v>
      </c>
      <c r="E11027">
        <v>510.15643310546875</v>
      </c>
      <c r="F11027">
        <v>724.0560302734375</v>
      </c>
      <c r="G11027">
        <v>341.79196166992188</v>
      </c>
      <c r="J11027" s="8"/>
      <c r="K11027" t="s">
        <v>459</v>
      </c>
      <c r="L11027">
        <v>115</v>
      </c>
      <c r="M11027">
        <v>5127.09716796875</v>
      </c>
      <c r="N11027">
        <v>674.663818359375</v>
      </c>
      <c r="O11027">
        <v>609.49725341796875</v>
      </c>
      <c r="P11027">
        <v>781.46636962890625</v>
      </c>
      <c r="Q11027">
        <v>283.27175903320313</v>
      </c>
      <c r="R11027"/>
      <c r="S11027" s="13"/>
      <c r="W11027" s="15"/>
    </row>
    <row r="11028" spans="1:23" x14ac:dyDescent="0.3">
      <c r="A11028" t="s">
        <v>460</v>
      </c>
      <c r="B11028">
        <v>115</v>
      </c>
      <c r="C11028">
        <v>2975.084716796875</v>
      </c>
      <c r="D11028">
        <v>446.25933837890625</v>
      </c>
      <c r="E11028">
        <v>351.3402099609375</v>
      </c>
      <c r="F11028">
        <v>529.19464111328125</v>
      </c>
      <c r="G11028">
        <v>249.83393859863281</v>
      </c>
      <c r="J11028" s="8"/>
      <c r="K11028" t="s">
        <v>460</v>
      </c>
      <c r="L11028">
        <v>115</v>
      </c>
      <c r="M11028">
        <v>3121.6044921875</v>
      </c>
      <c r="N11028">
        <v>458.81964111328125</v>
      </c>
      <c r="O11028">
        <v>312.30239868164063</v>
      </c>
      <c r="P11028">
        <v>580.5189208984375</v>
      </c>
      <c r="Q11028">
        <v>193.8487548828125</v>
      </c>
      <c r="R11028"/>
      <c r="S11028" s="13"/>
      <c r="W11028" s="15"/>
    </row>
    <row r="11029" spans="1:23" x14ac:dyDescent="0.3">
      <c r="A11029" t="s">
        <v>461</v>
      </c>
      <c r="B11029">
        <v>115</v>
      </c>
      <c r="C11029">
        <v>2437.30810546875</v>
      </c>
      <c r="D11029">
        <v>294.20767211914063</v>
      </c>
      <c r="E11029">
        <v>288.60162353515625</v>
      </c>
      <c r="F11029">
        <v>262.53305053710938</v>
      </c>
      <c r="G11029">
        <v>259.09310913085938</v>
      </c>
      <c r="J11029" s="8"/>
      <c r="K11029" t="s">
        <v>461</v>
      </c>
      <c r="L11029">
        <v>115</v>
      </c>
      <c r="M11029">
        <v>2702.425048828125</v>
      </c>
      <c r="N11029">
        <v>357.79449462890625</v>
      </c>
      <c r="O11029">
        <v>328.51458740234375</v>
      </c>
      <c r="P11029">
        <v>483.34576416015625</v>
      </c>
      <c r="Q11029">
        <v>272.72958374023438</v>
      </c>
      <c r="R11029"/>
      <c r="S11029" s="13"/>
      <c r="W11029" s="15"/>
    </row>
    <row r="11030" spans="1:23" x14ac:dyDescent="0.3">
      <c r="A11030" t="s">
        <v>462</v>
      </c>
      <c r="B11030">
        <v>115</v>
      </c>
      <c r="C11030">
        <v>1410.0909423828125</v>
      </c>
      <c r="D11030">
        <v>125.43719482421875</v>
      </c>
      <c r="E11030">
        <v>237.58523559570313</v>
      </c>
      <c r="F11030">
        <v>186.7623291015625</v>
      </c>
      <c r="G11030">
        <v>45.796703338623047</v>
      </c>
      <c r="J11030" s="8"/>
      <c r="K11030" t="s">
        <v>462</v>
      </c>
      <c r="L11030">
        <v>115</v>
      </c>
      <c r="M11030">
        <v>1561.53759765625</v>
      </c>
      <c r="N11030">
        <v>321.18313598632813</v>
      </c>
      <c r="O11030">
        <v>149.02299499511719</v>
      </c>
      <c r="P11030">
        <v>143.30772399902344</v>
      </c>
      <c r="Q11030">
        <v>220.39663696289063</v>
      </c>
      <c r="R11030"/>
      <c r="S11030" s="13"/>
      <c r="W11030" s="15"/>
    </row>
    <row r="11031" spans="1:23" x14ac:dyDescent="0.3">
      <c r="A11031" t="s">
        <v>463</v>
      </c>
      <c r="B11031">
        <v>115</v>
      </c>
      <c r="C11031">
        <v>1623.1871337890625</v>
      </c>
      <c r="D11031">
        <v>299.77359008789063</v>
      </c>
      <c r="E11031">
        <v>210.77920532226563</v>
      </c>
      <c r="F11031">
        <v>93.25299072265625</v>
      </c>
      <c r="G11031">
        <v>0</v>
      </c>
      <c r="J11031" s="8"/>
      <c r="K11031" t="s">
        <v>463</v>
      </c>
      <c r="L11031">
        <v>115</v>
      </c>
      <c r="M11031">
        <v>1944.37451171875</v>
      </c>
      <c r="N11031">
        <v>245.87109375</v>
      </c>
      <c r="O11031">
        <v>226.12721252441406</v>
      </c>
      <c r="P11031">
        <v>247.17660522460938</v>
      </c>
      <c r="Q11031">
        <v>0</v>
      </c>
      <c r="R11031"/>
      <c r="S11031" s="13"/>
      <c r="W11031" s="15"/>
    </row>
    <row r="11032" spans="1:23" x14ac:dyDescent="0.3">
      <c r="A11032" t="s">
        <v>464</v>
      </c>
      <c r="B11032">
        <v>115</v>
      </c>
      <c r="C11032">
        <v>1284.885498046875</v>
      </c>
      <c r="D11032">
        <v>177.55499267578125</v>
      </c>
      <c r="E11032">
        <v>148.55180358886719</v>
      </c>
      <c r="F11032">
        <v>171.87171936035156</v>
      </c>
      <c r="G11032">
        <v>51.246711730957031</v>
      </c>
      <c r="J11032" s="8"/>
      <c r="K11032" t="s">
        <v>464</v>
      </c>
      <c r="L11032">
        <v>115</v>
      </c>
      <c r="M11032">
        <v>1731.4873046875</v>
      </c>
      <c r="N11032">
        <v>252.12809753417969</v>
      </c>
      <c r="O11032">
        <v>283.32046508789063</v>
      </c>
      <c r="P11032">
        <v>246.52308654785156</v>
      </c>
      <c r="Q11032">
        <v>101.60986328125</v>
      </c>
      <c r="R11032"/>
      <c r="S11032" s="13"/>
      <c r="W11032" s="15"/>
    </row>
    <row r="11033" spans="1:23" x14ac:dyDescent="0.3">
      <c r="A11033" t="s">
        <v>465</v>
      </c>
      <c r="B11033">
        <v>115</v>
      </c>
      <c r="C11033">
        <v>1550.12548828125</v>
      </c>
      <c r="D11033">
        <v>286.70068359375</v>
      </c>
      <c r="E11033">
        <v>149.41400146484375</v>
      </c>
      <c r="F11033">
        <v>125.72999572753906</v>
      </c>
      <c r="G11033">
        <v>214.654541015625</v>
      </c>
      <c r="J11033" s="8"/>
      <c r="K11033" t="s">
        <v>465</v>
      </c>
      <c r="L11033">
        <v>115</v>
      </c>
      <c r="M11033">
        <v>1673.330322265625</v>
      </c>
      <c r="N11033">
        <v>320.07778930664063</v>
      </c>
      <c r="O11033">
        <v>184.03431701660156</v>
      </c>
      <c r="P11033">
        <v>120.70079040527344</v>
      </c>
      <c r="Q11033">
        <v>112.29612731933594</v>
      </c>
      <c r="R11033"/>
      <c r="S11033" s="13"/>
      <c r="W11033" s="15"/>
    </row>
    <row r="11034" spans="1:23" x14ac:dyDescent="0.3">
      <c r="A11034" t="s">
        <v>466</v>
      </c>
      <c r="B11034">
        <v>115</v>
      </c>
      <c r="C11034">
        <v>2121.56298828125</v>
      </c>
      <c r="D11034">
        <v>315.94515991210938</v>
      </c>
      <c r="E11034">
        <v>111.71768188476563</v>
      </c>
      <c r="F11034">
        <v>188.18373107910156</v>
      </c>
      <c r="G11034">
        <v>137.97123718261719</v>
      </c>
      <c r="J11034" s="8"/>
      <c r="K11034" t="s">
        <v>466</v>
      </c>
      <c r="L11034">
        <v>115</v>
      </c>
      <c r="M11034">
        <v>2442.17236328125</v>
      </c>
      <c r="N11034">
        <v>302.87686157226563</v>
      </c>
      <c r="O11034">
        <v>349.41488647460938</v>
      </c>
      <c r="P11034">
        <v>268.6041259765625</v>
      </c>
      <c r="Q11034">
        <v>141.02032470703125</v>
      </c>
      <c r="R11034"/>
      <c r="S11034" s="13"/>
      <c r="W11034" s="15"/>
    </row>
    <row r="11035" spans="1:23" x14ac:dyDescent="0.3">
      <c r="A11035" t="s">
        <v>467</v>
      </c>
      <c r="B11035">
        <v>115</v>
      </c>
      <c r="C11035">
        <v>2441.116943359375</v>
      </c>
      <c r="D11035">
        <v>287.7552490234375</v>
      </c>
      <c r="E11035">
        <v>217.16201782226563</v>
      </c>
      <c r="F11035">
        <v>323.03765869140625</v>
      </c>
      <c r="G11035">
        <v>144.29005432128906</v>
      </c>
      <c r="J11035" s="8"/>
      <c r="K11035" t="s">
        <v>467</v>
      </c>
      <c r="L11035">
        <v>115</v>
      </c>
      <c r="M11035">
        <v>2588.461181640625</v>
      </c>
      <c r="N11035">
        <v>356.76443481445313</v>
      </c>
      <c r="O11035">
        <v>198.14500427246094</v>
      </c>
      <c r="P11035">
        <v>305.73208618164063</v>
      </c>
      <c r="Q11035">
        <v>97.250442504882813</v>
      </c>
      <c r="R11035"/>
      <c r="S11035" s="13"/>
      <c r="W11035" s="15"/>
    </row>
    <row r="11036" spans="1:23" x14ac:dyDescent="0.3">
      <c r="A11036" t="s">
        <v>468</v>
      </c>
      <c r="B11036">
        <v>115</v>
      </c>
      <c r="C11036">
        <v>3632.7373046875</v>
      </c>
      <c r="D11036">
        <v>551.30401611328125</v>
      </c>
      <c r="E11036">
        <v>372.01162719726563</v>
      </c>
      <c r="F11036">
        <v>473.97149658203125</v>
      </c>
      <c r="G11036">
        <v>185.45651245117188</v>
      </c>
      <c r="J11036" s="8"/>
      <c r="K11036" t="s">
        <v>468</v>
      </c>
      <c r="L11036">
        <v>115</v>
      </c>
      <c r="M11036">
        <v>4414.58154296875</v>
      </c>
      <c r="N11036">
        <v>721.28936767578125</v>
      </c>
      <c r="O11036">
        <v>378.1436767578125</v>
      </c>
      <c r="P11036">
        <v>635.03570556640625</v>
      </c>
      <c r="Q11036">
        <v>172.37216186523438</v>
      </c>
      <c r="R11036"/>
      <c r="S11036" s="13"/>
      <c r="W11036" s="15"/>
    </row>
    <row r="11037" spans="1:23" x14ac:dyDescent="0.3">
      <c r="A11037" t="s">
        <v>469</v>
      </c>
      <c r="B11037">
        <v>115</v>
      </c>
      <c r="C11037">
        <v>3482.3349609375</v>
      </c>
      <c r="D11037">
        <v>622.970703125</v>
      </c>
      <c r="E11037">
        <v>366.2891845703125</v>
      </c>
      <c r="F11037">
        <v>442.00888061523438</v>
      </c>
      <c r="G11037">
        <v>151.09674072265625</v>
      </c>
      <c r="J11037" s="8"/>
      <c r="K11037" t="s">
        <v>469</v>
      </c>
      <c r="L11037">
        <v>115</v>
      </c>
      <c r="M11037">
        <v>3368.363525390625</v>
      </c>
      <c r="N11037">
        <v>553.869873046875</v>
      </c>
      <c r="O11037">
        <v>309.3720703125</v>
      </c>
      <c r="P11037">
        <v>371.03591918945313</v>
      </c>
      <c r="Q11037">
        <v>134.39657592773438</v>
      </c>
      <c r="R11037"/>
      <c r="S11037" s="13"/>
      <c r="W11037" s="15"/>
    </row>
    <row r="11038" spans="1:23" x14ac:dyDescent="0.3">
      <c r="A11038" t="s">
        <v>470</v>
      </c>
      <c r="B11038">
        <v>115</v>
      </c>
      <c r="C11038">
        <v>3552.611083984375</v>
      </c>
      <c r="D11038">
        <v>361.29888916015625</v>
      </c>
      <c r="E11038">
        <v>276.1378173828125</v>
      </c>
      <c r="F11038">
        <v>365.57977294921875</v>
      </c>
      <c r="G11038">
        <v>124.53488922119141</v>
      </c>
      <c r="J11038" s="8"/>
      <c r="K11038" t="s">
        <v>470</v>
      </c>
      <c r="L11038">
        <v>115</v>
      </c>
      <c r="M11038">
        <v>4275.35888671875</v>
      </c>
      <c r="N11038">
        <v>462.95712280273438</v>
      </c>
      <c r="O11038">
        <v>311.47296142578125</v>
      </c>
      <c r="P11038">
        <v>449.9443359375</v>
      </c>
      <c r="Q11038">
        <v>47.532402038574219</v>
      </c>
      <c r="R11038"/>
      <c r="S11038" s="13"/>
      <c r="W11038" s="15"/>
    </row>
    <row r="11039" spans="1:23" x14ac:dyDescent="0.3">
      <c r="A11039" t="s">
        <v>471</v>
      </c>
      <c r="B11039">
        <v>115</v>
      </c>
      <c r="C11039">
        <v>3055.70849609375</v>
      </c>
      <c r="D11039">
        <v>369.42239379882813</v>
      </c>
      <c r="E11039">
        <v>245.23846435546875</v>
      </c>
      <c r="F11039">
        <v>342.13186645507813</v>
      </c>
      <c r="G11039">
        <v>38.455142974853516</v>
      </c>
      <c r="J11039" s="8"/>
      <c r="K11039" t="s">
        <v>471</v>
      </c>
      <c r="L11039">
        <v>115</v>
      </c>
      <c r="M11039">
        <v>3286.247314453125</v>
      </c>
      <c r="N11039">
        <v>355.448974609375</v>
      </c>
      <c r="O11039">
        <v>309.4891357421875</v>
      </c>
      <c r="P11039">
        <v>340.72390747070313</v>
      </c>
      <c r="Q11039">
        <v>26.781259536743164</v>
      </c>
      <c r="R11039"/>
      <c r="S11039" s="13"/>
      <c r="W11039" s="15"/>
    </row>
    <row r="11040" spans="1:23" x14ac:dyDescent="0.3">
      <c r="A11040" t="s">
        <v>472</v>
      </c>
      <c r="B11040">
        <v>115</v>
      </c>
      <c r="C11040">
        <v>3495.08251953125</v>
      </c>
      <c r="D11040">
        <v>444.85067749023438</v>
      </c>
      <c r="E11040">
        <v>362.50814819335938</v>
      </c>
      <c r="F11040">
        <v>378.80880737304688</v>
      </c>
      <c r="G11040">
        <v>145.65153503417969</v>
      </c>
      <c r="J11040" s="8"/>
      <c r="K11040" t="s">
        <v>472</v>
      </c>
      <c r="L11040">
        <v>115</v>
      </c>
      <c r="M11040">
        <v>3494.061767578125</v>
      </c>
      <c r="N11040">
        <v>354.77761840820313</v>
      </c>
      <c r="O11040">
        <v>369.46035766601563</v>
      </c>
      <c r="P11040">
        <v>430.32046508789063</v>
      </c>
      <c r="Q11040">
        <v>86.754188537597656</v>
      </c>
      <c r="R11040"/>
      <c r="S11040" s="13"/>
      <c r="W11040" s="15"/>
    </row>
    <row r="11041" spans="1:23" x14ac:dyDescent="0.3">
      <c r="A11041" t="s">
        <v>473</v>
      </c>
      <c r="B11041">
        <v>115</v>
      </c>
      <c r="C11041">
        <v>1891.8798828125</v>
      </c>
      <c r="D11041">
        <v>180.93289184570313</v>
      </c>
      <c r="E11041">
        <v>254.09806823730469</v>
      </c>
      <c r="F11041">
        <v>332.52923583984375</v>
      </c>
      <c r="G11041">
        <v>219.69358825683594</v>
      </c>
      <c r="J11041" s="8"/>
      <c r="K11041" t="s">
        <v>473</v>
      </c>
      <c r="L11041">
        <v>115</v>
      </c>
      <c r="M11041">
        <v>2425.0751953125</v>
      </c>
      <c r="N11041">
        <v>635.18994140625</v>
      </c>
      <c r="O11041">
        <v>437.38192749023438</v>
      </c>
      <c r="P11041">
        <v>353.923583984375</v>
      </c>
      <c r="Q11041">
        <v>242.60279846191406</v>
      </c>
      <c r="R11041"/>
      <c r="S11041" s="13"/>
      <c r="W11041" s="15"/>
    </row>
    <row r="11042" spans="1:23" x14ac:dyDescent="0.3">
      <c r="A11042" t="s">
        <v>474</v>
      </c>
      <c r="B11042">
        <v>115</v>
      </c>
      <c r="C11042">
        <v>1893.7247314453125</v>
      </c>
      <c r="D11042">
        <v>168.56883239746094</v>
      </c>
      <c r="E11042">
        <v>128.12313842773438</v>
      </c>
      <c r="F11042">
        <v>146.13792419433594</v>
      </c>
      <c r="G11042">
        <v>147.81492614746094</v>
      </c>
      <c r="J11042" s="8"/>
      <c r="K11042" t="s">
        <v>474</v>
      </c>
      <c r="L11042">
        <v>115</v>
      </c>
      <c r="M11042">
        <v>2170.203857421875</v>
      </c>
      <c r="N11042">
        <v>298.17599487304688</v>
      </c>
      <c r="O11042">
        <v>222.25444030761719</v>
      </c>
      <c r="P11042">
        <v>282.4788818359375</v>
      </c>
      <c r="Q11042">
        <v>219.31236267089844</v>
      </c>
      <c r="R11042"/>
      <c r="S11042" s="13"/>
      <c r="W11042" s="15"/>
    </row>
    <row r="11043" spans="1:23" x14ac:dyDescent="0.3">
      <c r="A11043" t="s">
        <v>475</v>
      </c>
      <c r="B11043">
        <v>115</v>
      </c>
      <c r="C11043">
        <v>2238.137451171875</v>
      </c>
      <c r="D11043">
        <v>241.80679321289063</v>
      </c>
      <c r="E11043">
        <v>262.26309204101563</v>
      </c>
      <c r="F11043">
        <v>356.47637939453125</v>
      </c>
      <c r="G11043">
        <v>90.936203002929688</v>
      </c>
      <c r="J11043" s="8"/>
      <c r="K11043" t="s">
        <v>475</v>
      </c>
      <c r="L11043">
        <v>115</v>
      </c>
      <c r="M11043">
        <v>2582.406494140625</v>
      </c>
      <c r="N11043">
        <v>318.74533081054688</v>
      </c>
      <c r="O11043">
        <v>284.61996459960938</v>
      </c>
      <c r="P11043">
        <v>430.95150756835938</v>
      </c>
      <c r="Q11043">
        <v>71.791740417480469</v>
      </c>
      <c r="R11043"/>
      <c r="S11043" s="13"/>
      <c r="W11043" s="15"/>
    </row>
    <row r="11044" spans="1:23" x14ac:dyDescent="0.3">
      <c r="A11044" t="s">
        <v>476</v>
      </c>
      <c r="B11044">
        <v>115</v>
      </c>
      <c r="C11044">
        <v>1456.4361572265625</v>
      </c>
      <c r="D11044">
        <v>0</v>
      </c>
      <c r="E11044">
        <v>0</v>
      </c>
      <c r="F11044">
        <v>0</v>
      </c>
      <c r="G11044">
        <v>9.3951044082641602</v>
      </c>
      <c r="J11044" s="8"/>
      <c r="K11044" t="s">
        <v>476</v>
      </c>
      <c r="L11044">
        <v>115</v>
      </c>
      <c r="M11044">
        <v>1529.1678466796875</v>
      </c>
      <c r="N11044">
        <v>0</v>
      </c>
      <c r="O11044">
        <v>0</v>
      </c>
      <c r="P11044">
        <v>54.875316619873047</v>
      </c>
      <c r="Q11044">
        <v>31.121282577514648</v>
      </c>
      <c r="R11044"/>
      <c r="S11044" s="13"/>
      <c r="W11044" s="15"/>
    </row>
    <row r="11045" spans="1:23" x14ac:dyDescent="0.3">
      <c r="A11045" t="s">
        <v>477</v>
      </c>
      <c r="B11045">
        <v>115</v>
      </c>
      <c r="C11045">
        <v>1500.202880859375</v>
      </c>
      <c r="D11045">
        <v>228.18209838867188</v>
      </c>
      <c r="E11045">
        <v>71.611412048339844</v>
      </c>
      <c r="F11045">
        <v>199.73806762695313</v>
      </c>
      <c r="G11045">
        <v>134.61526489257813</v>
      </c>
      <c r="J11045" s="8"/>
      <c r="K11045" t="s">
        <v>477</v>
      </c>
      <c r="L11045">
        <v>115</v>
      </c>
      <c r="M11045">
        <v>1635.672607421875</v>
      </c>
      <c r="N11045">
        <v>203.71502685546875</v>
      </c>
      <c r="O11045">
        <v>134.47639465332031</v>
      </c>
      <c r="P11045">
        <v>154.87710571289063</v>
      </c>
      <c r="Q11045">
        <v>168.38970947265625</v>
      </c>
      <c r="R11045"/>
      <c r="S11045" s="13"/>
      <c r="W11045" s="15"/>
    </row>
    <row r="11046" spans="1:23" x14ac:dyDescent="0.3">
      <c r="A11046" t="s">
        <v>478</v>
      </c>
      <c r="B11046">
        <v>115</v>
      </c>
      <c r="C11046">
        <v>2523.8876953125</v>
      </c>
      <c r="D11046">
        <v>303.646484375</v>
      </c>
      <c r="E11046">
        <v>134.53215026855469</v>
      </c>
      <c r="F11046">
        <v>130.29981994628906</v>
      </c>
      <c r="G11046">
        <v>237.34230041503906</v>
      </c>
      <c r="J11046" s="8"/>
      <c r="K11046" t="s">
        <v>478</v>
      </c>
      <c r="L11046">
        <v>115</v>
      </c>
      <c r="M11046">
        <v>2276.5927734375</v>
      </c>
      <c r="N11046">
        <v>257.95211791992188</v>
      </c>
      <c r="O11046">
        <v>32.170730590820313</v>
      </c>
      <c r="P11046">
        <v>45.206058502197266</v>
      </c>
      <c r="Q11046">
        <v>0</v>
      </c>
      <c r="R11046"/>
      <c r="S11046" s="13"/>
      <c r="W11046" s="15"/>
    </row>
    <row r="11047" spans="1:23" x14ac:dyDescent="0.3">
      <c r="A11047" t="s">
        <v>479</v>
      </c>
      <c r="B11047">
        <v>115</v>
      </c>
      <c r="C11047">
        <v>3560.952392578125</v>
      </c>
      <c r="D11047">
        <v>528.60565185546875</v>
      </c>
      <c r="E11047">
        <v>266.791015625</v>
      </c>
      <c r="F11047">
        <v>465.04470825195313</v>
      </c>
      <c r="G11047">
        <v>193.71488952636719</v>
      </c>
      <c r="J11047" s="8"/>
      <c r="K11047" t="s">
        <v>479</v>
      </c>
      <c r="L11047">
        <v>115</v>
      </c>
      <c r="M11047">
        <v>3311.657958984375</v>
      </c>
      <c r="N11047">
        <v>546.607666015625</v>
      </c>
      <c r="O11047">
        <v>275.88616943359375</v>
      </c>
      <c r="P11047">
        <v>358.95846557617188</v>
      </c>
      <c r="Q11047">
        <v>175.53453063964844</v>
      </c>
      <c r="R11047"/>
      <c r="S11047" s="13"/>
      <c r="W11047" s="15"/>
    </row>
    <row r="11048" spans="1:23" x14ac:dyDescent="0.3">
      <c r="A11048" t="s">
        <v>480</v>
      </c>
      <c r="B11048">
        <v>115</v>
      </c>
      <c r="C11048">
        <v>2342.536376953125</v>
      </c>
      <c r="D11048">
        <v>440.37857055664063</v>
      </c>
      <c r="E11048">
        <v>195.36833190917969</v>
      </c>
      <c r="F11048">
        <v>303.1875</v>
      </c>
      <c r="G11048">
        <v>90.972183227539063</v>
      </c>
      <c r="J11048" s="8"/>
      <c r="K11048" t="s">
        <v>480</v>
      </c>
      <c r="L11048">
        <v>115</v>
      </c>
      <c r="M11048">
        <v>2484.859375</v>
      </c>
      <c r="N11048">
        <v>351.27188110351563</v>
      </c>
      <c r="O11048">
        <v>206.32958984375</v>
      </c>
      <c r="P11048">
        <v>257.9849853515625</v>
      </c>
      <c r="Q11048">
        <v>81.369560241699219</v>
      </c>
      <c r="R11048"/>
      <c r="S11048" s="13"/>
      <c r="W11048" s="15"/>
    </row>
    <row r="11049" spans="1:23" x14ac:dyDescent="0.3">
      <c r="A11049" t="s">
        <v>481</v>
      </c>
      <c r="B11049">
        <v>115</v>
      </c>
      <c r="C11049">
        <v>3957.499267578125</v>
      </c>
      <c r="D11049">
        <v>635.78997802734375</v>
      </c>
      <c r="E11049">
        <v>373.60894775390625</v>
      </c>
      <c r="F11049">
        <v>563.279296875</v>
      </c>
      <c r="G11049">
        <v>166.71467590332031</v>
      </c>
      <c r="J11049" s="8"/>
      <c r="K11049" t="s">
        <v>481</v>
      </c>
      <c r="L11049">
        <v>115</v>
      </c>
      <c r="M11049">
        <v>3517.4140625</v>
      </c>
      <c r="N11049">
        <v>608.652587890625</v>
      </c>
      <c r="O11049">
        <v>300.84921264648438</v>
      </c>
      <c r="P11049">
        <v>373.26638793945313</v>
      </c>
      <c r="Q11049">
        <v>199.53253173828125</v>
      </c>
      <c r="R11049"/>
      <c r="S11049" s="13"/>
      <c r="W11049" s="15"/>
    </row>
    <row r="11050" spans="1:23" x14ac:dyDescent="0.3">
      <c r="A11050" t="s">
        <v>386</v>
      </c>
      <c r="B11050">
        <v>116</v>
      </c>
      <c r="C11050">
        <v>3118.132080078125</v>
      </c>
      <c r="D11050">
        <v>264.6273193359375</v>
      </c>
      <c r="E11050">
        <v>205.28570556640625</v>
      </c>
      <c r="F11050">
        <v>207.83140563964844</v>
      </c>
      <c r="G11050">
        <v>155.98440551757813</v>
      </c>
      <c r="J11050" s="8"/>
      <c r="K11050" t="s">
        <v>386</v>
      </c>
      <c r="L11050">
        <v>116</v>
      </c>
      <c r="M11050">
        <v>4291.9462890625</v>
      </c>
      <c r="N11050">
        <v>481.34796142578125</v>
      </c>
      <c r="O11050">
        <v>417.4718017578125</v>
      </c>
      <c r="P11050">
        <v>268.03085327148438</v>
      </c>
      <c r="Q11050">
        <v>223.86651611328125</v>
      </c>
      <c r="R11050"/>
      <c r="S11050" s="13"/>
      <c r="W11050" s="15"/>
    </row>
    <row r="11051" spans="1:23" x14ac:dyDescent="0.3">
      <c r="A11051" t="s">
        <v>387</v>
      </c>
      <c r="B11051">
        <v>116</v>
      </c>
      <c r="C11051">
        <v>2135.41748046875</v>
      </c>
      <c r="D11051">
        <v>321.69393920898438</v>
      </c>
      <c r="E11051">
        <v>190.46632385253906</v>
      </c>
      <c r="F11051">
        <v>232.93843078613281</v>
      </c>
      <c r="G11051">
        <v>239.54135131835938</v>
      </c>
      <c r="J11051" s="8"/>
      <c r="K11051" t="s">
        <v>387</v>
      </c>
      <c r="L11051">
        <v>116</v>
      </c>
      <c r="M11051">
        <v>2593.2431640625</v>
      </c>
      <c r="N11051">
        <v>342.14059448242188</v>
      </c>
      <c r="O11051">
        <v>290.34500122070313</v>
      </c>
      <c r="P11051">
        <v>256.12686157226563</v>
      </c>
      <c r="Q11051">
        <v>334.02182006835938</v>
      </c>
      <c r="R11051"/>
      <c r="S11051" s="13"/>
      <c r="W11051" s="15"/>
    </row>
    <row r="11052" spans="1:23" x14ac:dyDescent="0.3">
      <c r="A11052" t="s">
        <v>388</v>
      </c>
      <c r="B11052">
        <v>116</v>
      </c>
      <c r="C11052">
        <v>2477.59716796875</v>
      </c>
      <c r="D11052">
        <v>284.19772338867188</v>
      </c>
      <c r="E11052">
        <v>225.1405029296875</v>
      </c>
      <c r="F11052">
        <v>231.13200378417969</v>
      </c>
      <c r="G11052">
        <v>252.98638916015625</v>
      </c>
      <c r="J11052" s="8"/>
      <c r="K11052" t="s">
        <v>388</v>
      </c>
      <c r="L11052">
        <v>116</v>
      </c>
      <c r="M11052">
        <v>3107.0166015625</v>
      </c>
      <c r="N11052">
        <v>343.08554077148438</v>
      </c>
      <c r="O11052">
        <v>240.54484558105469</v>
      </c>
      <c r="P11052">
        <v>432.21685791015625</v>
      </c>
      <c r="Q11052">
        <v>299.26437377929688</v>
      </c>
      <c r="R11052"/>
      <c r="S11052" s="13"/>
      <c r="W11052" s="15"/>
    </row>
    <row r="11053" spans="1:23" x14ac:dyDescent="0.3">
      <c r="A11053" t="s">
        <v>389</v>
      </c>
      <c r="B11053">
        <v>116</v>
      </c>
      <c r="C11053">
        <v>2274.02099609375</v>
      </c>
      <c r="D11053">
        <v>197.31698608398438</v>
      </c>
      <c r="E11053">
        <v>34.180320739746094</v>
      </c>
      <c r="F11053">
        <v>114.78621673583984</v>
      </c>
      <c r="G11053">
        <v>0</v>
      </c>
      <c r="J11053" s="8"/>
      <c r="K11053" t="s">
        <v>389</v>
      </c>
      <c r="L11053">
        <v>116</v>
      </c>
      <c r="M11053">
        <v>2461.640869140625</v>
      </c>
      <c r="N11053">
        <v>450.80450439453125</v>
      </c>
      <c r="O11053">
        <v>62.663921356201172</v>
      </c>
      <c r="P11053">
        <v>151.1109619140625</v>
      </c>
      <c r="Q11053">
        <v>74.582481384277344</v>
      </c>
      <c r="R11053"/>
      <c r="S11053" s="13"/>
      <c r="W11053" s="15"/>
    </row>
    <row r="11054" spans="1:23" x14ac:dyDescent="0.3">
      <c r="A11054" t="s">
        <v>390</v>
      </c>
      <c r="B11054">
        <v>116</v>
      </c>
      <c r="C11054">
        <v>1436.9320068359375</v>
      </c>
      <c r="D11054">
        <v>303.41854858398438</v>
      </c>
      <c r="E11054">
        <v>56.344997406005859</v>
      </c>
      <c r="F11054">
        <v>0</v>
      </c>
      <c r="G11054">
        <v>26.198162078857422</v>
      </c>
      <c r="J11054" s="8"/>
      <c r="K11054" t="s">
        <v>390</v>
      </c>
      <c r="L11054">
        <v>116</v>
      </c>
      <c r="M11054">
        <v>1841.555419921875</v>
      </c>
      <c r="N11054">
        <v>240.25334167480469</v>
      </c>
      <c r="O11054">
        <v>21.411098480224609</v>
      </c>
      <c r="P11054">
        <v>67.788558959960938</v>
      </c>
      <c r="Q11054">
        <v>0</v>
      </c>
      <c r="R11054"/>
      <c r="S11054" s="13"/>
      <c r="W11054" s="15"/>
    </row>
    <row r="11055" spans="1:23" x14ac:dyDescent="0.3">
      <c r="A11055" t="s">
        <v>391</v>
      </c>
      <c r="B11055">
        <v>116</v>
      </c>
      <c r="C11055">
        <v>1258.2669677734375</v>
      </c>
      <c r="D11055">
        <v>0</v>
      </c>
      <c r="E11055">
        <v>0</v>
      </c>
      <c r="F11055">
        <v>0</v>
      </c>
      <c r="G11055">
        <v>0</v>
      </c>
      <c r="J11055" s="8"/>
      <c r="K11055" t="s">
        <v>391</v>
      </c>
      <c r="L11055">
        <v>116</v>
      </c>
      <c r="M11055">
        <v>1931.386474609375</v>
      </c>
      <c r="N11055">
        <v>142.79684448242188</v>
      </c>
      <c r="O11055">
        <v>0</v>
      </c>
      <c r="P11055">
        <v>72.600326538085938</v>
      </c>
      <c r="Q11055">
        <v>0</v>
      </c>
      <c r="R11055"/>
      <c r="S11055" s="13"/>
      <c r="W11055" s="15"/>
    </row>
    <row r="11056" spans="1:23" x14ac:dyDescent="0.3">
      <c r="A11056" t="s">
        <v>392</v>
      </c>
      <c r="B11056">
        <v>116</v>
      </c>
      <c r="C11056">
        <v>1093.5245361328125</v>
      </c>
      <c r="D11056">
        <v>150.89201354980469</v>
      </c>
      <c r="E11056">
        <v>154.63139343261719</v>
      </c>
      <c r="F11056">
        <v>11.886099815368652</v>
      </c>
      <c r="G11056">
        <v>16.476459503173828</v>
      </c>
      <c r="J11056" s="8"/>
      <c r="K11056" t="s">
        <v>392</v>
      </c>
      <c r="L11056">
        <v>116</v>
      </c>
      <c r="M11056">
        <v>1265.8529052734375</v>
      </c>
      <c r="N11056">
        <v>147.56350708007813</v>
      </c>
      <c r="O11056">
        <v>38.657848358154297</v>
      </c>
      <c r="P11056">
        <v>0</v>
      </c>
      <c r="Q11056">
        <v>0</v>
      </c>
      <c r="R11056"/>
      <c r="S11056" s="13"/>
      <c r="W11056" s="15"/>
    </row>
    <row r="11057" spans="1:23" x14ac:dyDescent="0.3">
      <c r="A11057" t="s">
        <v>393</v>
      </c>
      <c r="B11057">
        <v>116</v>
      </c>
      <c r="C11057">
        <v>1470.961669921875</v>
      </c>
      <c r="D11057">
        <v>123.21240234375</v>
      </c>
      <c r="E11057">
        <v>49.364067077636719</v>
      </c>
      <c r="F11057">
        <v>30.497270584106445</v>
      </c>
      <c r="G11057">
        <v>6.5635199546813965</v>
      </c>
      <c r="J11057" s="8"/>
      <c r="K11057" t="s">
        <v>393</v>
      </c>
      <c r="L11057">
        <v>116</v>
      </c>
      <c r="M11057">
        <v>1483.732421875</v>
      </c>
      <c r="N11057">
        <v>164.283203125</v>
      </c>
      <c r="O11057">
        <v>3.0222897529602051</v>
      </c>
      <c r="P11057">
        <v>79.923881530761719</v>
      </c>
      <c r="Q11057">
        <v>173.93327331542969</v>
      </c>
      <c r="R11057"/>
      <c r="S11057" s="13"/>
      <c r="W11057" s="15"/>
    </row>
    <row r="11058" spans="1:23" x14ac:dyDescent="0.3">
      <c r="A11058" t="s">
        <v>394</v>
      </c>
      <c r="B11058">
        <v>116</v>
      </c>
      <c r="C11058">
        <v>2586.886474609375</v>
      </c>
      <c r="D11058">
        <v>311.927001953125</v>
      </c>
      <c r="E11058">
        <v>123.99992370605469</v>
      </c>
      <c r="F11058">
        <v>101.90361785888672</v>
      </c>
      <c r="G11058">
        <v>93.548995971679688</v>
      </c>
      <c r="J11058" s="8"/>
      <c r="K11058" t="s">
        <v>394</v>
      </c>
      <c r="L11058">
        <v>116</v>
      </c>
      <c r="M11058">
        <v>2905.75048828125</v>
      </c>
      <c r="N11058">
        <v>422.51931762695313</v>
      </c>
      <c r="O11058">
        <v>262.09075927734375</v>
      </c>
      <c r="P11058">
        <v>425.76168823242188</v>
      </c>
      <c r="Q11058">
        <v>29.623849868774414</v>
      </c>
      <c r="R11058"/>
      <c r="S11058" s="13"/>
      <c r="W11058" s="15"/>
    </row>
    <row r="11059" spans="1:23" x14ac:dyDescent="0.3">
      <c r="A11059" t="s">
        <v>395</v>
      </c>
      <c r="B11059">
        <v>116</v>
      </c>
      <c r="C11059">
        <v>2923.012451171875</v>
      </c>
      <c r="D11059">
        <v>468.46612548828125</v>
      </c>
      <c r="E11059">
        <v>164.69488525390625</v>
      </c>
      <c r="F11059">
        <v>365.65399169921875</v>
      </c>
      <c r="G11059">
        <v>157.97610473632813</v>
      </c>
      <c r="J11059" s="8"/>
      <c r="K11059" t="s">
        <v>395</v>
      </c>
      <c r="L11059">
        <v>116</v>
      </c>
      <c r="M11059">
        <v>3038.7939453125</v>
      </c>
      <c r="N11059">
        <v>450.65371704101563</v>
      </c>
      <c r="O11059">
        <v>297.4591064453125</v>
      </c>
      <c r="P11059">
        <v>406.98880004882813</v>
      </c>
      <c r="Q11059">
        <v>208.8795166015625</v>
      </c>
      <c r="R11059"/>
      <c r="S11059" s="13"/>
      <c r="W11059" s="15"/>
    </row>
    <row r="11060" spans="1:23" x14ac:dyDescent="0.3">
      <c r="A11060" t="s">
        <v>396</v>
      </c>
      <c r="B11060">
        <v>116</v>
      </c>
      <c r="C11060">
        <v>2240.008544921875</v>
      </c>
      <c r="D11060">
        <v>311.46115112304688</v>
      </c>
      <c r="E11060">
        <v>227.30308532714844</v>
      </c>
      <c r="F11060">
        <v>113.834716796875</v>
      </c>
      <c r="G11060">
        <v>0</v>
      </c>
      <c r="J11060" s="8"/>
      <c r="K11060" t="s">
        <v>396</v>
      </c>
      <c r="L11060">
        <v>116</v>
      </c>
      <c r="M11060">
        <v>2585.672119140625</v>
      </c>
      <c r="N11060">
        <v>594.607666015625</v>
      </c>
      <c r="O11060">
        <v>285.0604248046875</v>
      </c>
      <c r="P11060">
        <v>373.3109130859375</v>
      </c>
      <c r="Q11060">
        <v>0</v>
      </c>
      <c r="R11060"/>
      <c r="S11060" s="13"/>
      <c r="W11060" s="15"/>
    </row>
    <row r="11061" spans="1:23" x14ac:dyDescent="0.3">
      <c r="A11061" t="s">
        <v>397</v>
      </c>
      <c r="B11061">
        <v>116</v>
      </c>
      <c r="C11061">
        <v>1947.3468017578125</v>
      </c>
      <c r="D11061">
        <v>361.28253173828125</v>
      </c>
      <c r="E11061">
        <v>0</v>
      </c>
      <c r="F11061">
        <v>115.79106140136719</v>
      </c>
      <c r="G11061">
        <v>210.91004943847656</v>
      </c>
      <c r="J11061" s="8"/>
      <c r="K11061" t="s">
        <v>397</v>
      </c>
      <c r="L11061">
        <v>116</v>
      </c>
      <c r="M11061">
        <v>2985.931640625</v>
      </c>
      <c r="N11061">
        <v>646.50555419921875</v>
      </c>
      <c r="O11061">
        <v>317.48800659179688</v>
      </c>
      <c r="P11061">
        <v>475.44512939453125</v>
      </c>
      <c r="Q11061">
        <v>383.96444702148438</v>
      </c>
      <c r="R11061"/>
      <c r="S11061" s="13"/>
      <c r="W11061" s="15"/>
    </row>
    <row r="11062" spans="1:23" x14ac:dyDescent="0.3">
      <c r="A11062" t="s">
        <v>398</v>
      </c>
      <c r="B11062">
        <v>116</v>
      </c>
      <c r="C11062">
        <v>2717.54541015625</v>
      </c>
      <c r="D11062">
        <v>433.2674560546875</v>
      </c>
      <c r="E11062">
        <v>393.31613159179688</v>
      </c>
      <c r="F11062">
        <v>389.54293823242188</v>
      </c>
      <c r="G11062">
        <v>203.04975891113281</v>
      </c>
      <c r="J11062" s="8"/>
      <c r="K11062" t="s">
        <v>398</v>
      </c>
      <c r="L11062">
        <v>116</v>
      </c>
      <c r="M11062">
        <v>3285.656494140625</v>
      </c>
      <c r="N11062">
        <v>445.88690185546875</v>
      </c>
      <c r="O11062">
        <v>355.4329833984375</v>
      </c>
      <c r="P11062">
        <v>543.85467529296875</v>
      </c>
      <c r="Q11062">
        <v>253.12928771972656</v>
      </c>
      <c r="R11062"/>
      <c r="S11062" s="13"/>
      <c r="W11062" s="15"/>
    </row>
    <row r="11063" spans="1:23" x14ac:dyDescent="0.3">
      <c r="A11063" t="s">
        <v>399</v>
      </c>
      <c r="B11063">
        <v>116</v>
      </c>
      <c r="C11063">
        <v>2987.11572265625</v>
      </c>
      <c r="D11063">
        <v>340.32241821289063</v>
      </c>
      <c r="E11063">
        <v>323.8310546875</v>
      </c>
      <c r="F11063">
        <v>439.244140625</v>
      </c>
      <c r="G11063">
        <v>179.81919860839844</v>
      </c>
      <c r="J11063" s="8"/>
      <c r="K11063" t="s">
        <v>399</v>
      </c>
      <c r="L11063">
        <v>116</v>
      </c>
      <c r="M11063">
        <v>3440.126220703125</v>
      </c>
      <c r="N11063">
        <v>522.67950439453125</v>
      </c>
      <c r="O11063">
        <v>439.0401611328125</v>
      </c>
      <c r="P11063">
        <v>415.67953491210938</v>
      </c>
      <c r="Q11063">
        <v>237.36134338378906</v>
      </c>
      <c r="R11063"/>
      <c r="S11063" s="13"/>
      <c r="W11063" s="15"/>
    </row>
    <row r="11064" spans="1:23" x14ac:dyDescent="0.3">
      <c r="A11064" t="s">
        <v>400</v>
      </c>
      <c r="B11064">
        <v>116</v>
      </c>
      <c r="C11064">
        <v>1902.8125</v>
      </c>
      <c r="D11064">
        <v>163.39761352539063</v>
      </c>
      <c r="E11064">
        <v>128.6251220703125</v>
      </c>
      <c r="F11064">
        <v>120.6094970703125</v>
      </c>
      <c r="G11064">
        <v>25.931251525878906</v>
      </c>
      <c r="J11064" s="8"/>
      <c r="K11064" t="s">
        <v>400</v>
      </c>
      <c r="L11064">
        <v>116</v>
      </c>
      <c r="M11064">
        <v>2249.434814453125</v>
      </c>
      <c r="N11064">
        <v>371.87042236328125</v>
      </c>
      <c r="O11064">
        <v>297.92654418945313</v>
      </c>
      <c r="P11064">
        <v>292.75213623046875</v>
      </c>
      <c r="Q11064">
        <v>16.596000671386719</v>
      </c>
      <c r="R11064"/>
      <c r="S11064" s="13"/>
      <c r="W11064" s="15"/>
    </row>
    <row r="11065" spans="1:23" x14ac:dyDescent="0.3">
      <c r="A11065" t="s">
        <v>401</v>
      </c>
      <c r="B11065">
        <v>116</v>
      </c>
      <c r="C11065">
        <v>1779.99365234375</v>
      </c>
      <c r="D11065">
        <v>99.480751037597656</v>
      </c>
      <c r="E11065">
        <v>124.20848083496094</v>
      </c>
      <c r="F11065">
        <v>25.554401397705078</v>
      </c>
      <c r="G11065">
        <v>0</v>
      </c>
      <c r="J11065" s="8"/>
      <c r="K11065" t="s">
        <v>401</v>
      </c>
      <c r="L11065">
        <v>116</v>
      </c>
      <c r="M11065">
        <v>2132.52490234375</v>
      </c>
      <c r="N11065">
        <v>395.197509765625</v>
      </c>
      <c r="O11065">
        <v>245.59403991699219</v>
      </c>
      <c r="P11065">
        <v>186.39680480957031</v>
      </c>
      <c r="Q11065">
        <v>81.784080505371094</v>
      </c>
      <c r="R11065"/>
      <c r="S11065" s="13"/>
      <c r="W11065" s="15"/>
    </row>
    <row r="11066" spans="1:23" x14ac:dyDescent="0.3">
      <c r="A11066" t="s">
        <v>402</v>
      </c>
      <c r="B11066">
        <v>116</v>
      </c>
      <c r="C11066">
        <v>2265.81201171875</v>
      </c>
      <c r="D11066">
        <v>295.07699584960938</v>
      </c>
      <c r="E11066">
        <v>154.79417419433594</v>
      </c>
      <c r="F11066">
        <v>640.3800048828125</v>
      </c>
      <c r="G11066">
        <v>805.1224365234375</v>
      </c>
      <c r="J11066" s="8"/>
      <c r="K11066" t="s">
        <v>402</v>
      </c>
      <c r="L11066">
        <v>116</v>
      </c>
      <c r="M11066">
        <v>2610.57958984375</v>
      </c>
      <c r="N11066">
        <v>440.61273193359375</v>
      </c>
      <c r="O11066">
        <v>96.568840026855469</v>
      </c>
      <c r="P11066">
        <v>870.91680908203125</v>
      </c>
      <c r="Q11066">
        <v>1081.629150390625</v>
      </c>
      <c r="R11066"/>
      <c r="S11066" s="13"/>
      <c r="W11066" s="15"/>
    </row>
    <row r="11067" spans="1:23" x14ac:dyDescent="0.3">
      <c r="A11067" t="s">
        <v>403</v>
      </c>
      <c r="B11067">
        <v>116</v>
      </c>
      <c r="C11067">
        <v>2049.302490234375</v>
      </c>
      <c r="D11067">
        <v>369.17633056640625</v>
      </c>
      <c r="E11067">
        <v>149.79037475585938</v>
      </c>
      <c r="F11067">
        <v>79.124214172363281</v>
      </c>
      <c r="G11067">
        <v>0</v>
      </c>
      <c r="J11067" s="8"/>
      <c r="K11067" t="s">
        <v>403</v>
      </c>
      <c r="L11067">
        <v>116</v>
      </c>
      <c r="M11067">
        <v>2156.95068359375</v>
      </c>
      <c r="N11067">
        <v>374.39437866210938</v>
      </c>
      <c r="O11067">
        <v>246.3841552734375</v>
      </c>
      <c r="P11067">
        <v>138.87107849121094</v>
      </c>
      <c r="Q11067">
        <v>0</v>
      </c>
      <c r="R11067"/>
      <c r="S11067" s="13"/>
      <c r="W11067" s="15"/>
    </row>
    <row r="11068" spans="1:23" x14ac:dyDescent="0.3">
      <c r="A11068" t="s">
        <v>404</v>
      </c>
      <c r="B11068">
        <v>116</v>
      </c>
      <c r="C11068">
        <v>1872.0865478515625</v>
      </c>
      <c r="D11068">
        <v>174.79399108886719</v>
      </c>
      <c r="E11068">
        <v>124.62541198730469</v>
      </c>
      <c r="F11068">
        <v>159.80747985839844</v>
      </c>
      <c r="G11068">
        <v>104.68647003173828</v>
      </c>
      <c r="J11068" s="8"/>
      <c r="K11068" t="s">
        <v>404</v>
      </c>
      <c r="L11068">
        <v>116</v>
      </c>
      <c r="M11068">
        <v>2045.8946533203125</v>
      </c>
      <c r="N11068">
        <v>340.59124755859375</v>
      </c>
      <c r="O11068">
        <v>84.909622192382813</v>
      </c>
      <c r="P11068">
        <v>43.868721008300781</v>
      </c>
      <c r="Q11068">
        <v>0</v>
      </c>
      <c r="R11068"/>
      <c r="S11068" s="13"/>
      <c r="W11068" s="15"/>
    </row>
    <row r="11069" spans="1:23" x14ac:dyDescent="0.3">
      <c r="A11069" t="s">
        <v>405</v>
      </c>
      <c r="B11069">
        <v>116</v>
      </c>
      <c r="C11069">
        <v>1500.8876953125</v>
      </c>
      <c r="D11069">
        <v>209.1307373046875</v>
      </c>
      <c r="E11069">
        <v>226.78109741210938</v>
      </c>
      <c r="F11069">
        <v>127.94525146484375</v>
      </c>
      <c r="G11069">
        <v>327.16873168945313</v>
      </c>
      <c r="J11069" s="8"/>
      <c r="K11069" t="s">
        <v>405</v>
      </c>
      <c r="L11069">
        <v>116</v>
      </c>
      <c r="M11069">
        <v>1733.1314697265625</v>
      </c>
      <c r="N11069">
        <v>230.55389404296875</v>
      </c>
      <c r="O11069">
        <v>53.235000610351563</v>
      </c>
      <c r="P11069">
        <v>194.90725708007813</v>
      </c>
      <c r="Q11069">
        <v>188.408447265625</v>
      </c>
      <c r="R11069"/>
      <c r="S11069" s="13"/>
      <c r="W11069" s="15"/>
    </row>
    <row r="11070" spans="1:23" x14ac:dyDescent="0.3">
      <c r="A11070" t="s">
        <v>406</v>
      </c>
      <c r="B11070">
        <v>116</v>
      </c>
      <c r="C11070">
        <v>2120.277099609375</v>
      </c>
      <c r="D11070">
        <v>174.83004760742188</v>
      </c>
      <c r="E11070">
        <v>228.42376708984375</v>
      </c>
      <c r="F11070">
        <v>165.29676818847656</v>
      </c>
      <c r="G11070">
        <v>0</v>
      </c>
      <c r="J11070" s="8"/>
      <c r="K11070" t="s">
        <v>406</v>
      </c>
      <c r="L11070">
        <v>116</v>
      </c>
      <c r="M11070">
        <v>2200.496337890625</v>
      </c>
      <c r="N11070">
        <v>274.16531372070313</v>
      </c>
      <c r="O11070">
        <v>244.64321899414063</v>
      </c>
      <c r="P11070">
        <v>411.84109497070313</v>
      </c>
      <c r="Q11070">
        <v>0</v>
      </c>
      <c r="R11070"/>
      <c r="S11070" s="13"/>
      <c r="W11070" s="15"/>
    </row>
    <row r="11071" spans="1:23" x14ac:dyDescent="0.3">
      <c r="A11071" t="s">
        <v>407</v>
      </c>
      <c r="B11071">
        <v>116</v>
      </c>
      <c r="C11071">
        <v>1503.6591796875</v>
      </c>
      <c r="D11071">
        <v>317.099365234375</v>
      </c>
      <c r="E11071">
        <v>290.29000854492188</v>
      </c>
      <c r="F11071">
        <v>175.70660400390625</v>
      </c>
      <c r="G11071">
        <v>204.35223388671875</v>
      </c>
      <c r="J11071" s="8"/>
      <c r="K11071" t="s">
        <v>407</v>
      </c>
      <c r="L11071">
        <v>116</v>
      </c>
      <c r="M11071">
        <v>1448.8438720703125</v>
      </c>
      <c r="N11071">
        <v>259.72940063476563</v>
      </c>
      <c r="O11071">
        <v>225.33000183105469</v>
      </c>
      <c r="P11071">
        <v>235.97805786132813</v>
      </c>
      <c r="Q11071">
        <v>37.7607421875</v>
      </c>
      <c r="R11071"/>
      <c r="S11071" s="13"/>
      <c r="W11071" s="15"/>
    </row>
    <row r="11072" spans="1:23" x14ac:dyDescent="0.3">
      <c r="A11072" t="s">
        <v>408</v>
      </c>
      <c r="B11072">
        <v>116</v>
      </c>
      <c r="C11072">
        <v>2547.12841796875</v>
      </c>
      <c r="D11072">
        <v>0</v>
      </c>
      <c r="E11072">
        <v>242.79000854492188</v>
      </c>
      <c r="F11072">
        <v>128.82492065429688</v>
      </c>
      <c r="G11072">
        <v>0</v>
      </c>
      <c r="J11072" s="8"/>
      <c r="K11072" t="s">
        <v>408</v>
      </c>
      <c r="L11072">
        <v>116</v>
      </c>
      <c r="M11072">
        <v>2791.611083984375</v>
      </c>
      <c r="N11072">
        <v>177.00599670410156</v>
      </c>
      <c r="O11072">
        <v>173.19020080566406</v>
      </c>
      <c r="P11072">
        <v>230.04449462890625</v>
      </c>
      <c r="Q11072">
        <v>0</v>
      </c>
      <c r="R11072"/>
      <c r="S11072" s="13"/>
      <c r="W11072" s="15"/>
    </row>
    <row r="11073" spans="1:23" x14ac:dyDescent="0.3">
      <c r="A11073" t="s">
        <v>409</v>
      </c>
      <c r="B11073">
        <v>116</v>
      </c>
      <c r="C11073">
        <v>2301.212646484375</v>
      </c>
      <c r="D11073">
        <v>288.36810302734375</v>
      </c>
      <c r="E11073">
        <v>169.87136840820313</v>
      </c>
      <c r="F11073">
        <v>405.23715209960938</v>
      </c>
      <c r="G11073">
        <v>120.56525421142578</v>
      </c>
      <c r="J11073" s="8"/>
      <c r="K11073" t="s">
        <v>409</v>
      </c>
      <c r="L11073">
        <v>116</v>
      </c>
      <c r="M11073">
        <v>2303.33740234375</v>
      </c>
      <c r="N11073">
        <v>360.96426391601563</v>
      </c>
      <c r="O11073">
        <v>123.39712524414063</v>
      </c>
      <c r="P11073">
        <v>251.62739562988281</v>
      </c>
      <c r="Q11073">
        <v>218.80361938476563</v>
      </c>
      <c r="R11073"/>
      <c r="S11073" s="13"/>
      <c r="W11073" s="15"/>
    </row>
    <row r="11074" spans="1:23" x14ac:dyDescent="0.3">
      <c r="A11074" t="s">
        <v>410</v>
      </c>
      <c r="B11074">
        <v>116</v>
      </c>
      <c r="C11074">
        <v>1561.6326904296875</v>
      </c>
      <c r="D11074">
        <v>280.90475463867188</v>
      </c>
      <c r="E11074">
        <v>304.11569213867188</v>
      </c>
      <c r="F11074">
        <v>172.27000427246094</v>
      </c>
      <c r="G11074">
        <v>0</v>
      </c>
      <c r="J11074" s="8"/>
      <c r="K11074" t="s">
        <v>410</v>
      </c>
      <c r="L11074">
        <v>116</v>
      </c>
      <c r="M11074">
        <v>2183.5390625</v>
      </c>
      <c r="N11074">
        <v>256.47824096679688</v>
      </c>
      <c r="O11074">
        <v>170.88404846191406</v>
      </c>
      <c r="P11074">
        <v>168.5784912109375</v>
      </c>
      <c r="Q11074">
        <v>19.932640075683594</v>
      </c>
      <c r="R11074"/>
      <c r="S11074" s="13"/>
      <c r="W11074" s="15"/>
    </row>
    <row r="11075" spans="1:23" x14ac:dyDescent="0.3">
      <c r="A11075" t="s">
        <v>411</v>
      </c>
      <c r="B11075">
        <v>116</v>
      </c>
      <c r="C11075">
        <v>2158.26611328125</v>
      </c>
      <c r="D11075">
        <v>197.05824279785156</v>
      </c>
      <c r="E11075">
        <v>206.17529296875</v>
      </c>
      <c r="F11075">
        <v>182.85040283203125</v>
      </c>
      <c r="G11075">
        <v>0</v>
      </c>
      <c r="J11075" s="8"/>
      <c r="K11075" t="s">
        <v>411</v>
      </c>
      <c r="L11075">
        <v>116</v>
      </c>
      <c r="M11075">
        <v>2646.654296875</v>
      </c>
      <c r="N11075">
        <v>335.272705078125</v>
      </c>
      <c r="O11075">
        <v>228.21920776367188</v>
      </c>
      <c r="P11075">
        <v>246.55311584472656</v>
      </c>
      <c r="Q11075">
        <v>122.23727416992188</v>
      </c>
      <c r="R11075"/>
      <c r="S11075" s="13"/>
      <c r="W11075" s="15"/>
    </row>
    <row r="11076" spans="1:23" x14ac:dyDescent="0.3">
      <c r="A11076" t="s">
        <v>412</v>
      </c>
      <c r="B11076">
        <v>116</v>
      </c>
      <c r="C11076">
        <v>1629.15283203125</v>
      </c>
      <c r="D11076">
        <v>207.50495910644531</v>
      </c>
      <c r="E11076">
        <v>141.75823974609375</v>
      </c>
      <c r="F11076">
        <v>175.993408203125</v>
      </c>
      <c r="G11076">
        <v>53.582656860351563</v>
      </c>
      <c r="J11076" s="8"/>
      <c r="K11076" t="s">
        <v>412</v>
      </c>
      <c r="L11076">
        <v>116</v>
      </c>
      <c r="M11076">
        <v>2132.73388671875</v>
      </c>
      <c r="N11076">
        <v>385.74639892578125</v>
      </c>
      <c r="O11076">
        <v>170.38250732421875</v>
      </c>
      <c r="P11076">
        <v>327.42959594726563</v>
      </c>
      <c r="Q11076">
        <v>90.244476318359375</v>
      </c>
      <c r="R11076"/>
      <c r="S11076" s="13"/>
      <c r="W11076" s="15"/>
    </row>
    <row r="11077" spans="1:23" x14ac:dyDescent="0.3">
      <c r="A11077" t="s">
        <v>413</v>
      </c>
      <c r="B11077">
        <v>116</v>
      </c>
      <c r="C11077">
        <v>1328.3001708984375</v>
      </c>
      <c r="D11077">
        <v>197.28480529785156</v>
      </c>
      <c r="E11077">
        <v>53.514297485351563</v>
      </c>
      <c r="F11077">
        <v>3.5495100021362305</v>
      </c>
      <c r="G11077">
        <v>0</v>
      </c>
      <c r="J11077" s="8"/>
      <c r="K11077" t="s">
        <v>413</v>
      </c>
      <c r="L11077">
        <v>116</v>
      </c>
      <c r="M11077">
        <v>1457.68603515625</v>
      </c>
      <c r="N11077">
        <v>212.08116149902344</v>
      </c>
      <c r="O11077">
        <v>220.35299682617188</v>
      </c>
      <c r="P11077">
        <v>54.425819396972656</v>
      </c>
      <c r="Q11077">
        <v>48.653877258300781</v>
      </c>
      <c r="R11077"/>
      <c r="S11077" s="13"/>
      <c r="W11077" s="15"/>
    </row>
    <row r="11078" spans="1:23" x14ac:dyDescent="0.3">
      <c r="A11078" t="s">
        <v>414</v>
      </c>
      <c r="B11078">
        <v>116</v>
      </c>
      <c r="C11078">
        <v>1250.749755859375</v>
      </c>
      <c r="D11078">
        <v>166.50547790527344</v>
      </c>
      <c r="E11078">
        <v>0</v>
      </c>
      <c r="F11078">
        <v>101.19411468505859</v>
      </c>
      <c r="G11078">
        <v>176.07557678222656</v>
      </c>
      <c r="J11078" s="8"/>
      <c r="K11078" t="s">
        <v>414</v>
      </c>
      <c r="L11078">
        <v>116</v>
      </c>
      <c r="M11078">
        <v>1426.278076171875</v>
      </c>
      <c r="N11078">
        <v>223.92115783691406</v>
      </c>
      <c r="O11078">
        <v>201.82008361816406</v>
      </c>
      <c r="P11078">
        <v>282.34405517578125</v>
      </c>
      <c r="Q11078">
        <v>298.56295776367188</v>
      </c>
      <c r="R11078"/>
      <c r="S11078" s="13"/>
      <c r="W11078" s="15"/>
    </row>
    <row r="11079" spans="1:23" x14ac:dyDescent="0.3">
      <c r="A11079" t="s">
        <v>415</v>
      </c>
      <c r="B11079">
        <v>116</v>
      </c>
      <c r="C11079">
        <v>1388.0020751953125</v>
      </c>
      <c r="D11079">
        <v>110.21400451660156</v>
      </c>
      <c r="E11079">
        <v>86.11785888671875</v>
      </c>
      <c r="F11079">
        <v>109.33647918701172</v>
      </c>
      <c r="G11079">
        <v>0</v>
      </c>
      <c r="J11079" s="8"/>
      <c r="K11079" t="s">
        <v>415</v>
      </c>
      <c r="L11079">
        <v>116</v>
      </c>
      <c r="M11079">
        <v>1358.9676513671875</v>
      </c>
      <c r="N11079">
        <v>243.35252380371094</v>
      </c>
      <c r="O11079">
        <v>84.160629272460938</v>
      </c>
      <c r="P11079">
        <v>218.67295837402344</v>
      </c>
      <c r="Q11079">
        <v>80.585693359375</v>
      </c>
      <c r="R11079"/>
      <c r="S11079" s="13"/>
      <c r="W11079" s="15"/>
    </row>
    <row r="11080" spans="1:23" x14ac:dyDescent="0.3">
      <c r="A11080" t="s">
        <v>416</v>
      </c>
      <c r="B11080">
        <v>116</v>
      </c>
      <c r="C11080">
        <v>1128.9478759765625</v>
      </c>
      <c r="D11080">
        <v>188.73246765136719</v>
      </c>
      <c r="E11080">
        <v>37.726436614990234</v>
      </c>
      <c r="F11080">
        <v>0</v>
      </c>
      <c r="G11080">
        <v>200.34442138671875</v>
      </c>
      <c r="J11080" s="8"/>
      <c r="K11080" t="s">
        <v>416</v>
      </c>
      <c r="L11080">
        <v>116</v>
      </c>
      <c r="M11080">
        <v>1547.7149658203125</v>
      </c>
      <c r="N11080">
        <v>342.69842529296875</v>
      </c>
      <c r="O11080">
        <v>177.59030151367188</v>
      </c>
      <c r="P11080">
        <v>189.885009765625</v>
      </c>
      <c r="Q11080">
        <v>237.093994140625</v>
      </c>
      <c r="R11080"/>
      <c r="S11080" s="13"/>
      <c r="W11080" s="15"/>
    </row>
    <row r="11081" spans="1:23" x14ac:dyDescent="0.3">
      <c r="A11081" t="s">
        <v>417</v>
      </c>
      <c r="B11081">
        <v>116</v>
      </c>
      <c r="C11081">
        <v>1427.017578125</v>
      </c>
      <c r="D11081">
        <v>81.297294616699219</v>
      </c>
      <c r="E11081">
        <v>263.13409423828125</v>
      </c>
      <c r="F11081">
        <v>206.22029113769531</v>
      </c>
      <c r="G11081">
        <v>103.84037780761719</v>
      </c>
      <c r="J11081" s="8"/>
      <c r="K11081" t="s">
        <v>417</v>
      </c>
      <c r="L11081">
        <v>116</v>
      </c>
      <c r="M11081">
        <v>1654.465576171875</v>
      </c>
      <c r="N11081">
        <v>288.02471923828125</v>
      </c>
      <c r="O11081">
        <v>369.15414428710938</v>
      </c>
      <c r="P11081">
        <v>307.83609008789063</v>
      </c>
      <c r="Q11081">
        <v>168.12251281738281</v>
      </c>
      <c r="R11081"/>
      <c r="S11081" s="13"/>
      <c r="W11081" s="15"/>
    </row>
    <row r="11082" spans="1:23" x14ac:dyDescent="0.3">
      <c r="A11082" t="s">
        <v>418</v>
      </c>
      <c r="B11082">
        <v>116</v>
      </c>
      <c r="C11082">
        <v>1190.9073486328125</v>
      </c>
      <c r="D11082">
        <v>237.89303588867188</v>
      </c>
      <c r="E11082">
        <v>211.56492614746094</v>
      </c>
      <c r="F11082">
        <v>203.67628479003906</v>
      </c>
      <c r="G11082">
        <v>43.416000366210938</v>
      </c>
      <c r="J11082" s="8"/>
      <c r="K11082" t="s">
        <v>418</v>
      </c>
      <c r="L11082">
        <v>116</v>
      </c>
      <c r="M11082">
        <v>1447.1044921875</v>
      </c>
      <c r="N11082">
        <v>313.14492797851563</v>
      </c>
      <c r="O11082">
        <v>194.79452514648438</v>
      </c>
      <c r="P11082">
        <v>70.282661437988281</v>
      </c>
      <c r="Q11082">
        <v>302.30401611328125</v>
      </c>
      <c r="R11082"/>
      <c r="S11082" s="13"/>
      <c r="W11082" s="15"/>
    </row>
    <row r="11083" spans="1:23" x14ac:dyDescent="0.3">
      <c r="A11083" t="s">
        <v>419</v>
      </c>
      <c r="B11083">
        <v>116</v>
      </c>
      <c r="C11083">
        <v>1777.267333984375</v>
      </c>
      <c r="D11083">
        <v>133.14324951171875</v>
      </c>
      <c r="E11083">
        <v>173.03398132324219</v>
      </c>
      <c r="F11083">
        <v>371.35491943359375</v>
      </c>
      <c r="G11083">
        <v>0</v>
      </c>
      <c r="J11083" s="8"/>
      <c r="K11083" t="s">
        <v>419</v>
      </c>
      <c r="L11083">
        <v>116</v>
      </c>
      <c r="M11083">
        <v>1979.471435546875</v>
      </c>
      <c r="N11083">
        <v>283.42373657226563</v>
      </c>
      <c r="O11083">
        <v>355.31405639648438</v>
      </c>
      <c r="P11083">
        <v>401.1717529296875</v>
      </c>
      <c r="Q11083">
        <v>63.187740325927734</v>
      </c>
      <c r="R11083"/>
      <c r="S11083" s="13"/>
      <c r="W11083" s="15"/>
    </row>
    <row r="11084" spans="1:23" x14ac:dyDescent="0.3">
      <c r="A11084" t="s">
        <v>420</v>
      </c>
      <c r="B11084">
        <v>116</v>
      </c>
      <c r="C11084">
        <v>1796.228515625</v>
      </c>
      <c r="D11084">
        <v>215.34965515136719</v>
      </c>
      <c r="E11084">
        <v>250.63645935058594</v>
      </c>
      <c r="F11084">
        <v>290.30856323242188</v>
      </c>
      <c r="G11084">
        <v>136.98063659667969</v>
      </c>
      <c r="J11084" s="8"/>
      <c r="K11084" t="s">
        <v>420</v>
      </c>
      <c r="L11084">
        <v>116</v>
      </c>
      <c r="M11084">
        <v>2154.57080078125</v>
      </c>
      <c r="N11084">
        <v>374.26284790039063</v>
      </c>
      <c r="O11084">
        <v>439.31784057617188</v>
      </c>
      <c r="P11084">
        <v>405.88165283203125</v>
      </c>
      <c r="Q11084">
        <v>354.9713134765625</v>
      </c>
      <c r="R11084"/>
      <c r="S11084" s="13"/>
      <c r="W11084" s="15"/>
    </row>
    <row r="11085" spans="1:23" x14ac:dyDescent="0.3">
      <c r="A11085" t="s">
        <v>421</v>
      </c>
      <c r="B11085">
        <v>116</v>
      </c>
      <c r="C11085">
        <v>1515.6470947265625</v>
      </c>
      <c r="D11085">
        <v>259.83450317382813</v>
      </c>
      <c r="E11085">
        <v>294.62542724609375</v>
      </c>
      <c r="F11085">
        <v>266.43612670898438</v>
      </c>
      <c r="G11085">
        <v>84.151382446289063</v>
      </c>
      <c r="J11085" s="8"/>
      <c r="K11085" t="s">
        <v>421</v>
      </c>
      <c r="L11085">
        <v>116</v>
      </c>
      <c r="M11085">
        <v>1643.1832275390625</v>
      </c>
      <c r="N11085">
        <v>321.42489624023438</v>
      </c>
      <c r="O11085">
        <v>310.5511474609375</v>
      </c>
      <c r="P11085">
        <v>180.1048583984375</v>
      </c>
      <c r="Q11085">
        <v>11.810720443725586</v>
      </c>
      <c r="R11085"/>
      <c r="S11085" s="13"/>
      <c r="W11085" s="15"/>
    </row>
    <row r="11086" spans="1:23" x14ac:dyDescent="0.3">
      <c r="A11086" t="s">
        <v>422</v>
      </c>
      <c r="B11086">
        <v>116</v>
      </c>
      <c r="C11086">
        <v>1438.0213623046875</v>
      </c>
      <c r="D11086">
        <v>77.67926025390625</v>
      </c>
      <c r="E11086">
        <v>126.19242095947266</v>
      </c>
      <c r="F11086">
        <v>191.81327819824219</v>
      </c>
      <c r="G11086">
        <v>104.44631195068359</v>
      </c>
      <c r="J11086" s="8"/>
      <c r="K11086" t="s">
        <v>422</v>
      </c>
      <c r="L11086">
        <v>116</v>
      </c>
      <c r="M11086">
        <v>1683.34423828125</v>
      </c>
      <c r="N11086">
        <v>147.39141845703125</v>
      </c>
      <c r="O11086">
        <v>71.983001708984375</v>
      </c>
      <c r="P11086">
        <v>218.54136657714844</v>
      </c>
      <c r="Q11086">
        <v>88.149726867675781</v>
      </c>
      <c r="R11086"/>
      <c r="S11086" s="13"/>
      <c r="W11086" s="15"/>
    </row>
    <row r="11087" spans="1:23" x14ac:dyDescent="0.3">
      <c r="A11087" t="s">
        <v>423</v>
      </c>
      <c r="B11087">
        <v>116</v>
      </c>
      <c r="C11087">
        <v>1248.1827392578125</v>
      </c>
      <c r="D11087">
        <v>165.1119384765625</v>
      </c>
      <c r="E11087">
        <v>255.37486267089844</v>
      </c>
      <c r="F11087">
        <v>240.16806030273438</v>
      </c>
      <c r="G11087">
        <v>111.30575561523438</v>
      </c>
      <c r="J11087" s="8"/>
      <c r="K11087" t="s">
        <v>423</v>
      </c>
      <c r="L11087">
        <v>116</v>
      </c>
      <c r="M11087">
        <v>1351.5948486328125</v>
      </c>
      <c r="N11087">
        <v>216.38893127441406</v>
      </c>
      <c r="O11087">
        <v>217.06863403320313</v>
      </c>
      <c r="P11087">
        <v>298.8350830078125</v>
      </c>
      <c r="Q11087">
        <v>120.58123779296875</v>
      </c>
      <c r="R11087"/>
      <c r="S11087" s="13"/>
      <c r="W11087" s="15"/>
    </row>
    <row r="11088" spans="1:23" x14ac:dyDescent="0.3">
      <c r="A11088" t="s">
        <v>424</v>
      </c>
      <c r="B11088">
        <v>116</v>
      </c>
      <c r="C11088">
        <v>1399.1094970703125</v>
      </c>
      <c r="D11088">
        <v>238.37350463867188</v>
      </c>
      <c r="E11088">
        <v>302.63116455078125</v>
      </c>
      <c r="F11088">
        <v>164.81388854980469</v>
      </c>
      <c r="G11088">
        <v>29.073598861694336</v>
      </c>
      <c r="J11088" s="8"/>
      <c r="K11088" t="s">
        <v>424</v>
      </c>
      <c r="L11088">
        <v>116</v>
      </c>
      <c r="M11088">
        <v>1529.4500732421875</v>
      </c>
      <c r="N11088">
        <v>156.00868225097656</v>
      </c>
      <c r="O11088">
        <v>212.44306945800781</v>
      </c>
      <c r="P11088">
        <v>333.82687377929688</v>
      </c>
      <c r="Q11088">
        <v>0</v>
      </c>
      <c r="R11088"/>
      <c r="S11088" s="13"/>
      <c r="W11088" s="15"/>
    </row>
    <row r="11089" spans="1:23" x14ac:dyDescent="0.3">
      <c r="A11089" t="s">
        <v>425</v>
      </c>
      <c r="B11089">
        <v>116</v>
      </c>
      <c r="C11089">
        <v>1277.1148681640625</v>
      </c>
      <c r="D11089">
        <v>75.301811218261719</v>
      </c>
      <c r="E11089">
        <v>88.659126281738281</v>
      </c>
      <c r="F11089">
        <v>45.121578216552734</v>
      </c>
      <c r="G11089">
        <v>176.46055603027344</v>
      </c>
      <c r="J11089" s="8"/>
      <c r="K11089" t="s">
        <v>425</v>
      </c>
      <c r="L11089">
        <v>116</v>
      </c>
      <c r="M11089">
        <v>1527.3828125</v>
      </c>
      <c r="N11089">
        <v>323.51889038085938</v>
      </c>
      <c r="O11089">
        <v>104.77896118164063</v>
      </c>
      <c r="P11089">
        <v>161.48776245117188</v>
      </c>
      <c r="Q11089">
        <v>0</v>
      </c>
      <c r="R11089"/>
      <c r="S11089" s="13"/>
      <c r="W11089" s="15"/>
    </row>
    <row r="11090" spans="1:23" x14ac:dyDescent="0.3">
      <c r="A11090" t="s">
        <v>426</v>
      </c>
      <c r="B11090">
        <v>116</v>
      </c>
      <c r="C11090">
        <v>1215.9169921875</v>
      </c>
      <c r="D11090">
        <v>249.02841186523438</v>
      </c>
      <c r="E11090">
        <v>130.78199768066406</v>
      </c>
      <c r="F11090">
        <v>209.1632080078125</v>
      </c>
      <c r="G11090">
        <v>0</v>
      </c>
      <c r="J11090" s="8"/>
      <c r="K11090" t="s">
        <v>426</v>
      </c>
      <c r="L11090">
        <v>116</v>
      </c>
      <c r="M11090">
        <v>1597.484619140625</v>
      </c>
      <c r="N11090">
        <v>175.78475952148438</v>
      </c>
      <c r="O11090">
        <v>297.52902221679688</v>
      </c>
      <c r="P11090">
        <v>335.96841430664063</v>
      </c>
      <c r="Q11090">
        <v>115.6842041015625</v>
      </c>
      <c r="R11090"/>
      <c r="S11090" s="13"/>
      <c r="W11090" s="15"/>
    </row>
    <row r="11091" spans="1:23" x14ac:dyDescent="0.3">
      <c r="A11091" t="s">
        <v>427</v>
      </c>
      <c r="B11091">
        <v>116</v>
      </c>
      <c r="C11091">
        <v>1668.078369140625</v>
      </c>
      <c r="D11091">
        <v>248.59750366210938</v>
      </c>
      <c r="E11091">
        <v>78.510238647460938</v>
      </c>
      <c r="F11091">
        <v>119.24639892578125</v>
      </c>
      <c r="G11091">
        <v>120.22300720214844</v>
      </c>
      <c r="J11091" s="8"/>
      <c r="K11091" t="s">
        <v>427</v>
      </c>
      <c r="L11091">
        <v>116</v>
      </c>
      <c r="M11091">
        <v>1768.8819580078125</v>
      </c>
      <c r="N11091">
        <v>202.95655822753906</v>
      </c>
      <c r="O11091">
        <v>174.46719360351563</v>
      </c>
      <c r="P11091">
        <v>452.0880126953125</v>
      </c>
      <c r="Q11091">
        <v>42.005630493164063</v>
      </c>
      <c r="R11091"/>
      <c r="S11091" s="13"/>
      <c r="W11091" s="15"/>
    </row>
    <row r="11092" spans="1:23" x14ac:dyDescent="0.3">
      <c r="A11092" t="s">
        <v>428</v>
      </c>
      <c r="B11092">
        <v>116</v>
      </c>
      <c r="C11092">
        <v>10507.1884765625</v>
      </c>
      <c r="D11092">
        <v>1305.985595703125</v>
      </c>
      <c r="E11092">
        <v>144.42623901367188</v>
      </c>
      <c r="F11092">
        <v>209.46624755859375</v>
      </c>
      <c r="G11092">
        <v>144.57106018066406</v>
      </c>
      <c r="J11092" s="8"/>
      <c r="K11092" t="s">
        <v>428</v>
      </c>
      <c r="L11092">
        <v>116</v>
      </c>
      <c r="M11092">
        <v>14767.458984375</v>
      </c>
      <c r="N11092">
        <v>1916.9781494140625</v>
      </c>
      <c r="O11092">
        <v>212.15716552734375</v>
      </c>
      <c r="P11092">
        <v>26.33289909362793</v>
      </c>
      <c r="Q11092">
        <v>120.69693756103516</v>
      </c>
      <c r="R11092"/>
      <c r="S11092" s="13"/>
      <c r="W11092" s="15"/>
    </row>
    <row r="11093" spans="1:23" x14ac:dyDescent="0.3">
      <c r="A11093" t="s">
        <v>429</v>
      </c>
      <c r="B11093">
        <v>116</v>
      </c>
      <c r="C11093">
        <v>1211.8385009765625</v>
      </c>
      <c r="D11093">
        <v>187.89820861816406</v>
      </c>
      <c r="E11093">
        <v>0</v>
      </c>
      <c r="F11093">
        <v>0</v>
      </c>
      <c r="G11093">
        <v>0</v>
      </c>
      <c r="J11093" s="8"/>
      <c r="K11093" t="s">
        <v>429</v>
      </c>
      <c r="L11093">
        <v>116</v>
      </c>
      <c r="M11093">
        <v>6307.27099609375</v>
      </c>
      <c r="N11093">
        <v>813.89593505859375</v>
      </c>
      <c r="O11093">
        <v>0</v>
      </c>
      <c r="P11093">
        <v>0</v>
      </c>
      <c r="Q11093">
        <v>0</v>
      </c>
      <c r="R11093"/>
      <c r="S11093" s="13"/>
      <c r="W11093" s="15"/>
    </row>
    <row r="11094" spans="1:23" x14ac:dyDescent="0.3">
      <c r="A11094" t="s">
        <v>430</v>
      </c>
      <c r="B11094">
        <v>116</v>
      </c>
      <c r="C11094">
        <v>870.90631103515625</v>
      </c>
      <c r="D11094">
        <v>43.021732330322266</v>
      </c>
      <c r="E11094">
        <v>58.600013732910156</v>
      </c>
      <c r="F11094">
        <v>81.337623596191406</v>
      </c>
      <c r="G11094">
        <v>63.451831817626953</v>
      </c>
      <c r="J11094" s="8"/>
      <c r="K11094" t="s">
        <v>430</v>
      </c>
      <c r="L11094">
        <v>116</v>
      </c>
      <c r="M11094">
        <v>1048.746826171875</v>
      </c>
      <c r="N11094">
        <v>100.93560791015625</v>
      </c>
      <c r="O11094">
        <v>122.52730560302734</v>
      </c>
      <c r="P11094">
        <v>15.641850471496582</v>
      </c>
      <c r="Q11094">
        <v>153.62022399902344</v>
      </c>
      <c r="R11094"/>
      <c r="S11094" s="13"/>
      <c r="W11094" s="15"/>
    </row>
    <row r="11095" spans="1:23" x14ac:dyDescent="0.3">
      <c r="A11095" t="s">
        <v>431</v>
      </c>
      <c r="B11095">
        <v>116</v>
      </c>
      <c r="C11095">
        <v>1242.56787109375</v>
      </c>
      <c r="D11095">
        <v>250.45108032226563</v>
      </c>
      <c r="E11095">
        <v>214.71601867675781</v>
      </c>
      <c r="F11095">
        <v>222.569091796875</v>
      </c>
      <c r="G11095">
        <v>65.28289794921875</v>
      </c>
      <c r="J11095" s="8"/>
      <c r="K11095" t="s">
        <v>431</v>
      </c>
      <c r="L11095">
        <v>116</v>
      </c>
      <c r="M11095">
        <v>1157.61328125</v>
      </c>
      <c r="N11095">
        <v>217.30313110351563</v>
      </c>
      <c r="O11095">
        <v>277.37991333007813</v>
      </c>
      <c r="P11095">
        <v>196.38449096679688</v>
      </c>
      <c r="Q11095">
        <v>97.924354553222656</v>
      </c>
      <c r="R11095"/>
      <c r="S11095" s="13"/>
      <c r="W11095" s="15"/>
    </row>
    <row r="11096" spans="1:23" x14ac:dyDescent="0.3">
      <c r="A11096" t="s">
        <v>432</v>
      </c>
      <c r="B11096">
        <v>116</v>
      </c>
      <c r="C11096">
        <v>936.65960693359375</v>
      </c>
      <c r="D11096">
        <v>99.400955200195313</v>
      </c>
      <c r="E11096">
        <v>112.76825714111328</v>
      </c>
      <c r="F11096">
        <v>156.45384216308594</v>
      </c>
      <c r="G11096">
        <v>89.929946899414063</v>
      </c>
      <c r="J11096" s="8"/>
      <c r="K11096" t="s">
        <v>432</v>
      </c>
      <c r="L11096">
        <v>116</v>
      </c>
      <c r="M11096">
        <v>916.40228271484375</v>
      </c>
      <c r="N11096">
        <v>170.68850708007813</v>
      </c>
      <c r="O11096">
        <v>134.95217895507813</v>
      </c>
      <c r="P11096">
        <v>140.43145751953125</v>
      </c>
      <c r="Q11096">
        <v>40.705135345458984</v>
      </c>
      <c r="R11096"/>
      <c r="S11096" s="13"/>
      <c r="W11096" s="15"/>
    </row>
    <row r="11097" spans="1:23" x14ac:dyDescent="0.3">
      <c r="A11097" t="s">
        <v>433</v>
      </c>
      <c r="B11097">
        <v>116</v>
      </c>
      <c r="C11097">
        <v>2325.43505859375</v>
      </c>
      <c r="D11097">
        <v>521.51068115234375</v>
      </c>
      <c r="E11097">
        <v>451.97760009765625</v>
      </c>
      <c r="F11097">
        <v>343.3907470703125</v>
      </c>
      <c r="G11097">
        <v>187.72804260253906</v>
      </c>
      <c r="J11097" s="8"/>
      <c r="K11097" t="s">
        <v>433</v>
      </c>
      <c r="L11097">
        <v>116</v>
      </c>
      <c r="M11097">
        <v>2205.19970703125</v>
      </c>
      <c r="N11097">
        <v>184.73130798339844</v>
      </c>
      <c r="O11097">
        <v>308.2781982421875</v>
      </c>
      <c r="P11097">
        <v>157.16316223144531</v>
      </c>
      <c r="Q11097">
        <v>226.53216552734375</v>
      </c>
      <c r="R11097"/>
      <c r="S11097" s="13"/>
      <c r="W11097" s="15"/>
    </row>
    <row r="11098" spans="1:23" x14ac:dyDescent="0.3">
      <c r="A11098" t="s">
        <v>434</v>
      </c>
      <c r="B11098">
        <v>116</v>
      </c>
      <c r="C11098">
        <v>2737.177734375</v>
      </c>
      <c r="D11098">
        <v>247.28985595703125</v>
      </c>
      <c r="E11098">
        <v>221.03172302246094</v>
      </c>
      <c r="F11098">
        <v>233.690185546875</v>
      </c>
      <c r="G11098">
        <v>106.84041595458984</v>
      </c>
      <c r="J11098" s="8"/>
      <c r="K11098" t="s">
        <v>434</v>
      </c>
      <c r="L11098">
        <v>116</v>
      </c>
      <c r="M11098">
        <v>3260.759765625</v>
      </c>
      <c r="N11098">
        <v>325.03628540039063</v>
      </c>
      <c r="O11098">
        <v>250.50260925292969</v>
      </c>
      <c r="P11098">
        <v>333.55776977539063</v>
      </c>
      <c r="Q11098">
        <v>69.618598937988281</v>
      </c>
      <c r="R11098"/>
      <c r="S11098" s="13"/>
      <c r="W11098" s="15"/>
    </row>
    <row r="11099" spans="1:23" x14ac:dyDescent="0.3">
      <c r="A11099" t="s">
        <v>435</v>
      </c>
      <c r="B11099">
        <v>116</v>
      </c>
      <c r="C11099">
        <v>1446.1517333984375</v>
      </c>
      <c r="D11099">
        <v>134.50032043457031</v>
      </c>
      <c r="E11099">
        <v>53.356460571289063</v>
      </c>
      <c r="F11099">
        <v>188.16154479980469</v>
      </c>
      <c r="G11099">
        <v>214.23353576660156</v>
      </c>
      <c r="J11099" s="8"/>
      <c r="K11099" t="s">
        <v>435</v>
      </c>
      <c r="L11099">
        <v>116</v>
      </c>
      <c r="M11099">
        <v>2052.148681640625</v>
      </c>
      <c r="N11099">
        <v>226.07501220703125</v>
      </c>
      <c r="O11099">
        <v>95.673652648925781</v>
      </c>
      <c r="P11099">
        <v>315.93637084960938</v>
      </c>
      <c r="Q11099">
        <v>169.81925964355469</v>
      </c>
      <c r="R11099"/>
      <c r="S11099" s="13"/>
      <c r="W11099" s="15"/>
    </row>
    <row r="11100" spans="1:23" x14ac:dyDescent="0.3">
      <c r="A11100" t="s">
        <v>436</v>
      </c>
      <c r="B11100">
        <v>116</v>
      </c>
      <c r="C11100">
        <v>1820.2109375</v>
      </c>
      <c r="D11100">
        <v>255.25926208496094</v>
      </c>
      <c r="E11100">
        <v>44.432281494140625</v>
      </c>
      <c r="F11100">
        <v>275.052978515625</v>
      </c>
      <c r="G11100">
        <v>376.07904052734375</v>
      </c>
      <c r="J11100" s="8"/>
      <c r="K11100" t="s">
        <v>436</v>
      </c>
      <c r="L11100">
        <v>116</v>
      </c>
      <c r="M11100">
        <v>2322.9462890625</v>
      </c>
      <c r="N11100">
        <v>372.8902587890625</v>
      </c>
      <c r="O11100">
        <v>148.10760498046875</v>
      </c>
      <c r="P11100">
        <v>288.27667236328125</v>
      </c>
      <c r="Q11100">
        <v>428.00039672851563</v>
      </c>
      <c r="R11100"/>
      <c r="S11100" s="13"/>
      <c r="W11100" s="15"/>
    </row>
    <row r="11101" spans="1:23" x14ac:dyDescent="0.3">
      <c r="A11101" t="s">
        <v>437</v>
      </c>
      <c r="B11101">
        <v>116</v>
      </c>
      <c r="C11101">
        <v>1367.959228515625</v>
      </c>
      <c r="D11101">
        <v>73.19000244140625</v>
      </c>
      <c r="E11101">
        <v>269.67526245117188</v>
      </c>
      <c r="F11101">
        <v>35.270248413085938</v>
      </c>
      <c r="G11101">
        <v>103.123046875</v>
      </c>
      <c r="J11101" s="8"/>
      <c r="K11101" t="s">
        <v>437</v>
      </c>
      <c r="L11101">
        <v>116</v>
      </c>
      <c r="M11101">
        <v>1628.3291015625</v>
      </c>
      <c r="N11101">
        <v>133.99400329589844</v>
      </c>
      <c r="O11101">
        <v>220.86524963378906</v>
      </c>
      <c r="P11101">
        <v>208.79988098144531</v>
      </c>
      <c r="Q11101">
        <v>0</v>
      </c>
      <c r="R11101"/>
      <c r="S11101" s="13"/>
      <c r="W11101" s="15"/>
    </row>
    <row r="11102" spans="1:23" x14ac:dyDescent="0.3">
      <c r="A11102" t="s">
        <v>438</v>
      </c>
      <c r="B11102">
        <v>116</v>
      </c>
      <c r="C11102">
        <v>2426.22021484375</v>
      </c>
      <c r="D11102">
        <v>322.67242431640625</v>
      </c>
      <c r="E11102">
        <v>19.936800003051758</v>
      </c>
      <c r="F11102">
        <v>0</v>
      </c>
      <c r="G11102">
        <v>0</v>
      </c>
      <c r="J11102" s="8"/>
      <c r="K11102" t="s">
        <v>438</v>
      </c>
      <c r="L11102">
        <v>116</v>
      </c>
      <c r="M11102">
        <v>1867.0765380859375</v>
      </c>
      <c r="N11102">
        <v>301.56301879882813</v>
      </c>
      <c r="O11102">
        <v>171.67799377441406</v>
      </c>
      <c r="P11102">
        <v>234.64799499511719</v>
      </c>
      <c r="Q11102">
        <v>79.080650329589844</v>
      </c>
      <c r="R11102"/>
      <c r="S11102" s="13"/>
      <c r="W11102" s="15"/>
    </row>
    <row r="11103" spans="1:23" x14ac:dyDescent="0.3">
      <c r="A11103" t="s">
        <v>439</v>
      </c>
      <c r="B11103">
        <v>116</v>
      </c>
      <c r="C11103">
        <v>1322.8121337890625</v>
      </c>
      <c r="D11103">
        <v>119.47914123535156</v>
      </c>
      <c r="E11103">
        <v>144.83808898925781</v>
      </c>
      <c r="F11103">
        <v>320.7789306640625</v>
      </c>
      <c r="G11103">
        <v>0</v>
      </c>
      <c r="J11103" s="8"/>
      <c r="K11103" t="s">
        <v>439</v>
      </c>
      <c r="L11103">
        <v>116</v>
      </c>
      <c r="M11103">
        <v>1540.621337890625</v>
      </c>
      <c r="N11103">
        <v>214.51936340332031</v>
      </c>
      <c r="O11103">
        <v>229.32696533203125</v>
      </c>
      <c r="P11103">
        <v>232.86172485351563</v>
      </c>
      <c r="Q11103">
        <v>103.34453582763672</v>
      </c>
      <c r="R11103"/>
      <c r="S11103" s="13"/>
      <c r="W11103" s="15"/>
    </row>
    <row r="11104" spans="1:23" x14ac:dyDescent="0.3">
      <c r="A11104" t="s">
        <v>440</v>
      </c>
      <c r="B11104">
        <v>116</v>
      </c>
      <c r="C11104">
        <v>1240.29248046875</v>
      </c>
      <c r="D11104">
        <v>205.20285034179688</v>
      </c>
      <c r="E11104">
        <v>138.63774108886719</v>
      </c>
      <c r="F11104">
        <v>60.497920989990234</v>
      </c>
      <c r="G11104">
        <v>201.34855651855469</v>
      </c>
      <c r="J11104" s="8"/>
      <c r="K11104" t="s">
        <v>440</v>
      </c>
      <c r="L11104">
        <v>116</v>
      </c>
      <c r="M11104">
        <v>1500.503662109375</v>
      </c>
      <c r="N11104">
        <v>202.75996398925781</v>
      </c>
      <c r="O11104">
        <v>193.91160583496094</v>
      </c>
      <c r="P11104">
        <v>204.18048095703125</v>
      </c>
      <c r="Q11104">
        <v>0</v>
      </c>
      <c r="R11104"/>
      <c r="S11104" s="13"/>
      <c r="W11104" s="15"/>
    </row>
    <row r="11105" spans="1:23" x14ac:dyDescent="0.3">
      <c r="A11105" t="s">
        <v>441</v>
      </c>
      <c r="B11105">
        <v>116</v>
      </c>
      <c r="C11105">
        <v>825.96051025390625</v>
      </c>
      <c r="D11105">
        <v>82.704696655273438</v>
      </c>
      <c r="E11105">
        <v>105.9647216796875</v>
      </c>
      <c r="F11105">
        <v>48.905998229980469</v>
      </c>
      <c r="G11105">
        <v>1.393049955368042</v>
      </c>
      <c r="J11105" s="8"/>
      <c r="K11105" t="s">
        <v>441</v>
      </c>
      <c r="L11105">
        <v>116</v>
      </c>
      <c r="M11105">
        <v>982.27398681640625</v>
      </c>
      <c r="N11105">
        <v>169.06889343261719</v>
      </c>
      <c r="O11105">
        <v>187.66270446777344</v>
      </c>
      <c r="P11105">
        <v>127.90799713134766</v>
      </c>
      <c r="Q11105">
        <v>115.62314605712891</v>
      </c>
      <c r="R11105"/>
      <c r="S11105" s="13"/>
      <c r="W11105" s="15"/>
    </row>
    <row r="11106" spans="1:23" x14ac:dyDescent="0.3">
      <c r="A11106" t="s">
        <v>442</v>
      </c>
      <c r="B11106">
        <v>116</v>
      </c>
      <c r="C11106">
        <v>1075.533447265625</v>
      </c>
      <c r="D11106">
        <v>169.36396789550781</v>
      </c>
      <c r="E11106">
        <v>19.585281372070313</v>
      </c>
      <c r="F11106">
        <v>85.040802001953125</v>
      </c>
      <c r="G11106">
        <v>17.770099639892578</v>
      </c>
      <c r="J11106" s="8"/>
      <c r="K11106" t="s">
        <v>442</v>
      </c>
      <c r="L11106">
        <v>116</v>
      </c>
      <c r="M11106">
        <v>1120.1187744140625</v>
      </c>
      <c r="N11106">
        <v>135.17311096191406</v>
      </c>
      <c r="O11106">
        <v>240.13258361816406</v>
      </c>
      <c r="P11106">
        <v>282.1353759765625</v>
      </c>
      <c r="Q11106">
        <v>80.48809814453125</v>
      </c>
      <c r="R11106"/>
      <c r="S11106" s="13"/>
      <c r="W11106" s="15"/>
    </row>
    <row r="11107" spans="1:23" x14ac:dyDescent="0.3">
      <c r="A11107" t="s">
        <v>443</v>
      </c>
      <c r="B11107">
        <v>116</v>
      </c>
      <c r="C11107">
        <v>1268.7181396484375</v>
      </c>
      <c r="D11107">
        <v>154.96015930175781</v>
      </c>
      <c r="E11107">
        <v>255.90345764160156</v>
      </c>
      <c r="F11107">
        <v>116.65216064453125</v>
      </c>
      <c r="G11107">
        <v>227.61895751953125</v>
      </c>
      <c r="J11107" s="8"/>
      <c r="K11107" t="s">
        <v>443</v>
      </c>
      <c r="L11107">
        <v>116</v>
      </c>
      <c r="M11107">
        <v>1141.8463134765625</v>
      </c>
      <c r="N11107">
        <v>244.81871032714844</v>
      </c>
      <c r="O11107">
        <v>346.114013671875</v>
      </c>
      <c r="P11107">
        <v>237.43360900878906</v>
      </c>
      <c r="Q11107">
        <v>125.509521484375</v>
      </c>
      <c r="R11107"/>
      <c r="S11107" s="13"/>
      <c r="W11107" s="15"/>
    </row>
    <row r="11108" spans="1:23" x14ac:dyDescent="0.3">
      <c r="A11108" t="s">
        <v>444</v>
      </c>
      <c r="B11108">
        <v>116</v>
      </c>
      <c r="C11108">
        <v>1609.6644287109375</v>
      </c>
      <c r="D11108">
        <v>255.81114196777344</v>
      </c>
      <c r="E11108">
        <v>256.2974853515625</v>
      </c>
      <c r="F11108">
        <v>222.67019653320313</v>
      </c>
      <c r="G11108">
        <v>179.56640625</v>
      </c>
      <c r="J11108" s="8"/>
      <c r="K11108" t="s">
        <v>444</v>
      </c>
      <c r="L11108">
        <v>116</v>
      </c>
      <c r="M11108">
        <v>1471.56689453125</v>
      </c>
      <c r="N11108">
        <v>286.4210205078125</v>
      </c>
      <c r="O11108">
        <v>273.72573852539063</v>
      </c>
      <c r="P11108">
        <v>102.61299896240234</v>
      </c>
      <c r="Q11108">
        <v>41.360801696777344</v>
      </c>
      <c r="R11108"/>
      <c r="S11108" s="13"/>
      <c r="W11108" s="15"/>
    </row>
    <row r="11109" spans="1:23" x14ac:dyDescent="0.3">
      <c r="A11109" t="s">
        <v>445</v>
      </c>
      <c r="B11109">
        <v>116</v>
      </c>
      <c r="C11109">
        <v>1324.9378662109375</v>
      </c>
      <c r="D11109">
        <v>218.39814758300781</v>
      </c>
      <c r="E11109">
        <v>162.41265869140625</v>
      </c>
      <c r="F11109">
        <v>106.4632568359375</v>
      </c>
      <c r="G11109">
        <v>210.27740478515625</v>
      </c>
      <c r="J11109" s="8"/>
      <c r="K11109" t="s">
        <v>445</v>
      </c>
      <c r="L11109">
        <v>116</v>
      </c>
      <c r="M11109">
        <v>1222.86083984375</v>
      </c>
      <c r="N11109">
        <v>138.57749938964844</v>
      </c>
      <c r="O11109">
        <v>85.073295593261719</v>
      </c>
      <c r="P11109">
        <v>59.619422912597656</v>
      </c>
      <c r="Q11109">
        <v>74.456199645996094</v>
      </c>
      <c r="R11109"/>
      <c r="S11109" s="13"/>
      <c r="W11109" s="15"/>
    </row>
    <row r="11110" spans="1:23" x14ac:dyDescent="0.3">
      <c r="A11110" t="s">
        <v>446</v>
      </c>
      <c r="B11110">
        <v>116</v>
      </c>
      <c r="C11110">
        <v>2294.07763671875</v>
      </c>
      <c r="D11110">
        <v>283.64923095703125</v>
      </c>
      <c r="E11110">
        <v>163.15255737304688</v>
      </c>
      <c r="F11110">
        <v>175.81816101074219</v>
      </c>
      <c r="G11110">
        <v>129.67892456054688</v>
      </c>
      <c r="J11110" s="8"/>
      <c r="K11110" t="s">
        <v>446</v>
      </c>
      <c r="L11110">
        <v>116</v>
      </c>
      <c r="M11110">
        <v>2305.7353515625</v>
      </c>
      <c r="N11110">
        <v>267.07644653320313</v>
      </c>
      <c r="O11110">
        <v>165.96553039550781</v>
      </c>
      <c r="P11110">
        <v>228.25514221191406</v>
      </c>
      <c r="Q11110">
        <v>107.24312591552734</v>
      </c>
      <c r="R11110"/>
      <c r="S11110" s="13"/>
      <c r="W11110" s="15"/>
    </row>
    <row r="11111" spans="1:23" x14ac:dyDescent="0.3">
      <c r="A11111" t="s">
        <v>447</v>
      </c>
      <c r="B11111">
        <v>116</v>
      </c>
      <c r="C11111">
        <v>3145.853759765625</v>
      </c>
      <c r="D11111">
        <v>372.69229125976563</v>
      </c>
      <c r="E11111">
        <v>298.92449951171875</v>
      </c>
      <c r="F11111">
        <v>533.71600341796875</v>
      </c>
      <c r="G11111">
        <v>147.22332763671875</v>
      </c>
      <c r="J11111" s="8"/>
      <c r="K11111" t="s">
        <v>447</v>
      </c>
      <c r="L11111">
        <v>116</v>
      </c>
      <c r="M11111">
        <v>3586.014404296875</v>
      </c>
      <c r="N11111">
        <v>471.31558227539063</v>
      </c>
      <c r="O11111">
        <v>345.69500732421875</v>
      </c>
      <c r="P11111">
        <v>559.8167724609375</v>
      </c>
      <c r="Q11111">
        <v>169.03419494628906</v>
      </c>
      <c r="R11111"/>
      <c r="S11111" s="13"/>
      <c r="W11111" s="15"/>
    </row>
    <row r="11112" spans="1:23" x14ac:dyDescent="0.3">
      <c r="A11112" t="s">
        <v>448</v>
      </c>
      <c r="B11112">
        <v>116</v>
      </c>
      <c r="C11112">
        <v>2487.501220703125</v>
      </c>
      <c r="D11112">
        <v>255.71525573730469</v>
      </c>
      <c r="E11112">
        <v>344.35501098632813</v>
      </c>
      <c r="F11112">
        <v>407.59759521484375</v>
      </c>
      <c r="G11112">
        <v>270.77279663085938</v>
      </c>
      <c r="J11112" s="8"/>
      <c r="K11112" t="s">
        <v>448</v>
      </c>
      <c r="L11112">
        <v>116</v>
      </c>
      <c r="M11112">
        <v>3021.290771484375</v>
      </c>
      <c r="N11112">
        <v>380.85250854492188</v>
      </c>
      <c r="O11112">
        <v>429.2958984375</v>
      </c>
      <c r="P11112">
        <v>432.71563720703125</v>
      </c>
      <c r="Q11112">
        <v>185.26560974121094</v>
      </c>
      <c r="R11112"/>
      <c r="S11112" s="13"/>
      <c r="W11112" s="15"/>
    </row>
    <row r="11113" spans="1:23" x14ac:dyDescent="0.3">
      <c r="A11113" t="s">
        <v>449</v>
      </c>
      <c r="B11113">
        <v>116</v>
      </c>
      <c r="C11113">
        <v>1169.1512451171875</v>
      </c>
      <c r="D11113">
        <v>183.51272583007813</v>
      </c>
      <c r="E11113">
        <v>262.81094360351563</v>
      </c>
      <c r="F11113">
        <v>92.459312438964844</v>
      </c>
      <c r="G11113">
        <v>0</v>
      </c>
      <c r="J11113" s="8"/>
      <c r="K11113" t="s">
        <v>449</v>
      </c>
      <c r="L11113">
        <v>116</v>
      </c>
      <c r="M11113">
        <v>1559.8524169921875</v>
      </c>
      <c r="N11113">
        <v>331.21810913085938</v>
      </c>
      <c r="O11113">
        <v>198.00825500488281</v>
      </c>
      <c r="P11113">
        <v>136.67898559570313</v>
      </c>
      <c r="Q11113">
        <v>2.9072198867797852</v>
      </c>
      <c r="R11113"/>
      <c r="S11113" s="13"/>
      <c r="W11113" s="15"/>
    </row>
    <row r="11114" spans="1:23" x14ac:dyDescent="0.3">
      <c r="A11114" t="s">
        <v>450</v>
      </c>
      <c r="B11114">
        <v>116</v>
      </c>
      <c r="C11114">
        <v>1753.804443359375</v>
      </c>
      <c r="D11114">
        <v>187.82112121582031</v>
      </c>
      <c r="E11114">
        <v>198.31349182128906</v>
      </c>
      <c r="F11114">
        <v>319.807373046875</v>
      </c>
      <c r="G11114">
        <v>35.872501373291016</v>
      </c>
      <c r="J11114" s="8"/>
      <c r="K11114" t="s">
        <v>450</v>
      </c>
      <c r="L11114">
        <v>116</v>
      </c>
      <c r="M11114">
        <v>1998.4140625</v>
      </c>
      <c r="N11114">
        <v>401.874267578125</v>
      </c>
      <c r="O11114">
        <v>227.77720642089844</v>
      </c>
      <c r="P11114">
        <v>167.70387268066406</v>
      </c>
      <c r="Q11114">
        <v>149.22959899902344</v>
      </c>
      <c r="R11114"/>
      <c r="S11114" s="13"/>
      <c r="W11114" s="15"/>
    </row>
    <row r="11115" spans="1:23" x14ac:dyDescent="0.3">
      <c r="A11115" t="s">
        <v>451</v>
      </c>
      <c r="B11115">
        <v>116</v>
      </c>
      <c r="C11115">
        <v>1349.872802734375</v>
      </c>
      <c r="D11115">
        <v>177.52754211425781</v>
      </c>
      <c r="E11115">
        <v>103.29458618164063</v>
      </c>
      <c r="F11115">
        <v>116.50331878662109</v>
      </c>
      <c r="G11115">
        <v>0</v>
      </c>
      <c r="J11115" s="8"/>
      <c r="K11115" t="s">
        <v>451</v>
      </c>
      <c r="L11115">
        <v>116</v>
      </c>
      <c r="M11115">
        <v>1556.245849609375</v>
      </c>
      <c r="N11115">
        <v>258.02584838867188</v>
      </c>
      <c r="O11115">
        <v>156.88351440429688</v>
      </c>
      <c r="P11115">
        <v>235.75868225097656</v>
      </c>
      <c r="Q11115">
        <v>77.939193725585938</v>
      </c>
      <c r="R11115"/>
      <c r="S11115" s="13"/>
      <c r="W11115" s="15"/>
    </row>
    <row r="11116" spans="1:23" x14ac:dyDescent="0.3">
      <c r="A11116" t="s">
        <v>452</v>
      </c>
      <c r="B11116">
        <v>116</v>
      </c>
      <c r="C11116">
        <v>943.69635009765625</v>
      </c>
      <c r="D11116">
        <v>42.645374298095703</v>
      </c>
      <c r="E11116">
        <v>91.623001098632813</v>
      </c>
      <c r="F11116">
        <v>38.536693572998047</v>
      </c>
      <c r="G11116">
        <v>91.595298767089844</v>
      </c>
      <c r="J11116" s="8"/>
      <c r="K11116" t="s">
        <v>452</v>
      </c>
      <c r="L11116">
        <v>116</v>
      </c>
      <c r="M11116">
        <v>1008.6244506835938</v>
      </c>
      <c r="N11116">
        <v>121.93911743164063</v>
      </c>
      <c r="O11116">
        <v>54.108074188232422</v>
      </c>
      <c r="P11116">
        <v>73.647903442382813</v>
      </c>
      <c r="Q11116">
        <v>0</v>
      </c>
      <c r="R11116"/>
      <c r="S11116" s="13"/>
      <c r="W11116" s="15"/>
    </row>
    <row r="11117" spans="1:23" x14ac:dyDescent="0.3">
      <c r="A11117" t="s">
        <v>453</v>
      </c>
      <c r="B11117">
        <v>116</v>
      </c>
      <c r="C11117">
        <v>1190.807861328125</v>
      </c>
      <c r="D11117">
        <v>275.51974487304688</v>
      </c>
      <c r="E11117">
        <v>320.0633544921875</v>
      </c>
      <c r="F11117">
        <v>237.18154907226563</v>
      </c>
      <c r="G11117">
        <v>67.152496337890625</v>
      </c>
      <c r="J11117" s="8"/>
      <c r="K11117" t="s">
        <v>453</v>
      </c>
      <c r="L11117">
        <v>116</v>
      </c>
      <c r="M11117">
        <v>1396.1778564453125</v>
      </c>
      <c r="N11117">
        <v>232.83358764648438</v>
      </c>
      <c r="O11117">
        <v>234.7833251953125</v>
      </c>
      <c r="P11117">
        <v>313.37460327148438</v>
      </c>
      <c r="Q11117">
        <v>178.62565612792969</v>
      </c>
      <c r="R11117"/>
      <c r="S11117" s="13"/>
      <c r="W11117" s="15"/>
    </row>
    <row r="11118" spans="1:23" x14ac:dyDescent="0.3">
      <c r="A11118" t="s">
        <v>454</v>
      </c>
      <c r="B11118">
        <v>116</v>
      </c>
      <c r="C11118">
        <v>1278.08642578125</v>
      </c>
      <c r="D11118">
        <v>271.75283813476563</v>
      </c>
      <c r="E11118">
        <v>267.36312866210938</v>
      </c>
      <c r="F11118">
        <v>347.6427001953125</v>
      </c>
      <c r="G11118">
        <v>83.650070190429688</v>
      </c>
      <c r="J11118" s="8"/>
      <c r="K11118" t="s">
        <v>454</v>
      </c>
      <c r="L11118">
        <v>116</v>
      </c>
      <c r="M11118">
        <v>1395.201904296875</v>
      </c>
      <c r="N11118">
        <v>205.47166442871094</v>
      </c>
      <c r="O11118">
        <v>387.52633666992188</v>
      </c>
      <c r="P11118">
        <v>317.16751098632813</v>
      </c>
      <c r="Q11118">
        <v>289.82980346679688</v>
      </c>
      <c r="R11118"/>
      <c r="S11118" s="13"/>
      <c r="W11118" s="15"/>
    </row>
    <row r="11119" spans="1:23" x14ac:dyDescent="0.3">
      <c r="A11119" t="s">
        <v>455</v>
      </c>
      <c r="B11119">
        <v>116</v>
      </c>
      <c r="C11119">
        <v>0</v>
      </c>
      <c r="D11119">
        <v>0</v>
      </c>
      <c r="E11119">
        <v>0</v>
      </c>
      <c r="F11119">
        <v>0</v>
      </c>
      <c r="G11119">
        <v>0</v>
      </c>
      <c r="J11119" s="8"/>
      <c r="K11119" t="s">
        <v>455</v>
      </c>
      <c r="L11119">
        <v>116</v>
      </c>
      <c r="M11119">
        <v>0</v>
      </c>
      <c r="N11119">
        <v>0</v>
      </c>
      <c r="O11119">
        <v>0</v>
      </c>
      <c r="P11119">
        <v>0</v>
      </c>
      <c r="Q11119">
        <v>0</v>
      </c>
      <c r="R11119"/>
      <c r="S11119" s="13"/>
      <c r="W11119" s="15"/>
    </row>
    <row r="11120" spans="1:23" x14ac:dyDescent="0.3">
      <c r="A11120" t="s">
        <v>456</v>
      </c>
      <c r="B11120">
        <v>116</v>
      </c>
      <c r="C11120">
        <v>2580.215087890625</v>
      </c>
      <c r="D11120">
        <v>310.36383056640625</v>
      </c>
      <c r="E11120">
        <v>328.19729614257813</v>
      </c>
      <c r="F11120">
        <v>302.962890625</v>
      </c>
      <c r="G11120">
        <v>164.15899658203125</v>
      </c>
      <c r="J11120" s="8"/>
      <c r="K11120" t="s">
        <v>456</v>
      </c>
      <c r="L11120">
        <v>116</v>
      </c>
      <c r="M11120">
        <v>2499.583251953125</v>
      </c>
      <c r="N11120">
        <v>432.6539306640625</v>
      </c>
      <c r="O11120">
        <v>216.51905822753906</v>
      </c>
      <c r="P11120">
        <v>347.19107055664063</v>
      </c>
      <c r="Q11120">
        <v>103.89810180664063</v>
      </c>
      <c r="R11120"/>
      <c r="S11120" s="13"/>
      <c r="W11120" s="15"/>
    </row>
    <row r="11121" spans="1:23" x14ac:dyDescent="0.3">
      <c r="A11121" t="s">
        <v>457</v>
      </c>
      <c r="B11121">
        <v>116</v>
      </c>
      <c r="C11121">
        <v>1957.212890625</v>
      </c>
      <c r="D11121">
        <v>281.83078002929688</v>
      </c>
      <c r="E11121">
        <v>193.81007385253906</v>
      </c>
      <c r="F11121">
        <v>278.06027221679688</v>
      </c>
      <c r="G11121">
        <v>218.17771911621094</v>
      </c>
      <c r="J11121" s="8"/>
      <c r="K11121" t="s">
        <v>457</v>
      </c>
      <c r="L11121">
        <v>116</v>
      </c>
      <c r="M11121">
        <v>1931.7801513671875</v>
      </c>
      <c r="N11121">
        <v>146.29383850097656</v>
      </c>
      <c r="O11121">
        <v>227.84501647949219</v>
      </c>
      <c r="P11121">
        <v>113.87229919433594</v>
      </c>
      <c r="Q11121">
        <v>141.89753723144531</v>
      </c>
      <c r="R11121"/>
      <c r="S11121" s="13"/>
      <c r="W11121" s="15"/>
    </row>
    <row r="11122" spans="1:23" x14ac:dyDescent="0.3">
      <c r="A11122" t="s">
        <v>458</v>
      </c>
      <c r="B11122">
        <v>116</v>
      </c>
      <c r="C11122">
        <v>4638.99755859375</v>
      </c>
      <c r="D11122">
        <v>525.0308837890625</v>
      </c>
      <c r="E11122">
        <v>409.2327880859375</v>
      </c>
      <c r="F11122">
        <v>585.9698486328125</v>
      </c>
      <c r="G11122">
        <v>117.48089599609375</v>
      </c>
      <c r="J11122" s="8"/>
      <c r="K11122" t="s">
        <v>458</v>
      </c>
      <c r="L11122">
        <v>116</v>
      </c>
      <c r="M11122">
        <v>5436.1875</v>
      </c>
      <c r="N11122">
        <v>660.522705078125</v>
      </c>
      <c r="O11122">
        <v>524.96600341796875</v>
      </c>
      <c r="P11122">
        <v>776.64837646484375</v>
      </c>
      <c r="Q11122">
        <v>199.20674133300781</v>
      </c>
      <c r="R11122"/>
      <c r="S11122" s="13"/>
      <c r="W11122" s="15"/>
    </row>
    <row r="11123" spans="1:23" x14ac:dyDescent="0.3">
      <c r="A11123" t="s">
        <v>459</v>
      </c>
      <c r="B11123">
        <v>116</v>
      </c>
      <c r="C11123">
        <v>4424.7705078125</v>
      </c>
      <c r="D11123">
        <v>671.61566162109375</v>
      </c>
      <c r="E11123">
        <v>527.748046875</v>
      </c>
      <c r="F11123">
        <v>670.0731201171875</v>
      </c>
      <c r="G11123">
        <v>260.37252807617188</v>
      </c>
      <c r="J11123" s="8"/>
      <c r="K11123" t="s">
        <v>459</v>
      </c>
      <c r="L11123">
        <v>116</v>
      </c>
      <c r="M11123">
        <v>5230.2119140625</v>
      </c>
      <c r="N11123">
        <v>605.57177734375</v>
      </c>
      <c r="O11123">
        <v>473.93841552734375</v>
      </c>
      <c r="P11123">
        <v>714.63043212890625</v>
      </c>
      <c r="Q11123">
        <v>219.66282653808594</v>
      </c>
      <c r="R11123"/>
      <c r="S11123" s="13"/>
      <c r="W11123" s="15"/>
    </row>
    <row r="11124" spans="1:23" x14ac:dyDescent="0.3">
      <c r="A11124" t="s">
        <v>460</v>
      </c>
      <c r="B11124">
        <v>116</v>
      </c>
      <c r="C11124">
        <v>2950.17626953125</v>
      </c>
      <c r="D11124">
        <v>435.1767578125</v>
      </c>
      <c r="E11124">
        <v>327.13674926757813</v>
      </c>
      <c r="F11124">
        <v>469.54754638671875</v>
      </c>
      <c r="G11124">
        <v>237.23727416992188</v>
      </c>
      <c r="J11124" s="8"/>
      <c r="K11124" t="s">
        <v>460</v>
      </c>
      <c r="L11124">
        <v>116</v>
      </c>
      <c r="M11124">
        <v>3076.183349609375</v>
      </c>
      <c r="N11124">
        <v>459.5584716796875</v>
      </c>
      <c r="O11124">
        <v>406.77386474609375</v>
      </c>
      <c r="P11124">
        <v>475.7896728515625</v>
      </c>
      <c r="Q11124">
        <v>193.14892578125</v>
      </c>
      <c r="R11124"/>
      <c r="S11124" s="13"/>
      <c r="W11124" s="15"/>
    </row>
    <row r="11125" spans="1:23" x14ac:dyDescent="0.3">
      <c r="A11125" t="s">
        <v>461</v>
      </c>
      <c r="B11125">
        <v>116</v>
      </c>
      <c r="C11125">
        <v>2369.261474609375</v>
      </c>
      <c r="D11125">
        <v>289.46237182617188</v>
      </c>
      <c r="E11125">
        <v>310.09323120117188</v>
      </c>
      <c r="F11125">
        <v>260.4979248046875</v>
      </c>
      <c r="G11125">
        <v>207.69407653808594</v>
      </c>
      <c r="J11125" s="8"/>
      <c r="K11125" t="s">
        <v>461</v>
      </c>
      <c r="L11125">
        <v>116</v>
      </c>
      <c r="M11125">
        <v>2651.1689453125</v>
      </c>
      <c r="N11125">
        <v>295.15670776367188</v>
      </c>
      <c r="O11125">
        <v>292.69525146484375</v>
      </c>
      <c r="P11125">
        <v>420.25640869140625</v>
      </c>
      <c r="Q11125">
        <v>116.43455505371094</v>
      </c>
      <c r="R11125"/>
      <c r="S11125" s="13"/>
      <c r="W11125" s="15"/>
    </row>
    <row r="11126" spans="1:23" x14ac:dyDescent="0.3">
      <c r="A11126" t="s">
        <v>462</v>
      </c>
      <c r="B11126">
        <v>116</v>
      </c>
      <c r="C11126">
        <v>1441.4718017578125</v>
      </c>
      <c r="D11126">
        <v>238.88993835449219</v>
      </c>
      <c r="E11126">
        <v>207.7806396484375</v>
      </c>
      <c r="F11126">
        <v>158.10078430175781</v>
      </c>
      <c r="G11126">
        <v>115.44585418701172</v>
      </c>
      <c r="J11126" s="8"/>
      <c r="K11126" t="s">
        <v>462</v>
      </c>
      <c r="L11126">
        <v>116</v>
      </c>
      <c r="M11126">
        <v>1486.4964599609375</v>
      </c>
      <c r="N11126">
        <v>247.67852783203125</v>
      </c>
      <c r="O11126">
        <v>356.80364990234375</v>
      </c>
      <c r="P11126">
        <v>269.9732666015625</v>
      </c>
      <c r="Q11126">
        <v>205.13107299804688</v>
      </c>
      <c r="R11126"/>
      <c r="S11126" s="13"/>
      <c r="W11126" s="15"/>
    </row>
    <row r="11127" spans="1:23" x14ac:dyDescent="0.3">
      <c r="A11127" t="s">
        <v>463</v>
      </c>
      <c r="B11127">
        <v>116</v>
      </c>
      <c r="C11127">
        <v>1536.934814453125</v>
      </c>
      <c r="D11127">
        <v>180.62068176269531</v>
      </c>
      <c r="E11127">
        <v>165.75840759277344</v>
      </c>
      <c r="F11127">
        <v>89.882400512695313</v>
      </c>
      <c r="G11127">
        <v>0</v>
      </c>
      <c r="J11127" s="8"/>
      <c r="K11127" t="s">
        <v>463</v>
      </c>
      <c r="L11127">
        <v>116</v>
      </c>
      <c r="M11127">
        <v>1974.7681884765625</v>
      </c>
      <c r="N11127">
        <v>342.32821655273438</v>
      </c>
      <c r="O11127">
        <v>245.56800842285156</v>
      </c>
      <c r="P11127">
        <v>105.61182403564453</v>
      </c>
      <c r="Q11127">
        <v>0</v>
      </c>
      <c r="R11127"/>
      <c r="S11127" s="13"/>
      <c r="W11127" s="15"/>
    </row>
    <row r="11128" spans="1:23" x14ac:dyDescent="0.3">
      <c r="A11128" t="s">
        <v>464</v>
      </c>
      <c r="B11128">
        <v>116</v>
      </c>
      <c r="C11128">
        <v>1316.268310546875</v>
      </c>
      <c r="D11128">
        <v>157.66883850097656</v>
      </c>
      <c r="E11128">
        <v>164.63215637207031</v>
      </c>
      <c r="F11128">
        <v>192.70466613769531</v>
      </c>
      <c r="G11128">
        <v>52.130275726318359</v>
      </c>
      <c r="J11128" s="8"/>
      <c r="K11128" t="s">
        <v>464</v>
      </c>
      <c r="L11128">
        <v>116</v>
      </c>
      <c r="M11128">
        <v>1762.2667236328125</v>
      </c>
      <c r="N11128">
        <v>206.67401123046875</v>
      </c>
      <c r="O11128">
        <v>170.75801086425781</v>
      </c>
      <c r="P11128">
        <v>189.23249816894531</v>
      </c>
      <c r="Q11128">
        <v>149.32231140136719</v>
      </c>
      <c r="R11128"/>
      <c r="S11128" s="13"/>
      <c r="W11128" s="15"/>
    </row>
    <row r="11129" spans="1:23" x14ac:dyDescent="0.3">
      <c r="A11129" t="s">
        <v>465</v>
      </c>
      <c r="B11129">
        <v>116</v>
      </c>
      <c r="C11129">
        <v>1529.9940185546875</v>
      </c>
      <c r="D11129">
        <v>204.54168701171875</v>
      </c>
      <c r="E11129">
        <v>303.38330078125</v>
      </c>
      <c r="F11129">
        <v>125.72999572753906</v>
      </c>
      <c r="G11129">
        <v>72.545280456542969</v>
      </c>
      <c r="J11129" s="8"/>
      <c r="K11129" t="s">
        <v>465</v>
      </c>
      <c r="L11129">
        <v>116</v>
      </c>
      <c r="M11129">
        <v>1753.8563232421875</v>
      </c>
      <c r="N11129">
        <v>237.06297302246094</v>
      </c>
      <c r="O11129">
        <v>202.25553894042969</v>
      </c>
      <c r="P11129">
        <v>67.391273498535156</v>
      </c>
      <c r="Q11129">
        <v>80.495452880859375</v>
      </c>
      <c r="R11129"/>
      <c r="S11129" s="13"/>
      <c r="W11129" s="15"/>
    </row>
    <row r="11130" spans="1:23" x14ac:dyDescent="0.3">
      <c r="A11130" t="s">
        <v>466</v>
      </c>
      <c r="B11130">
        <v>116</v>
      </c>
      <c r="C11130">
        <v>2078.0234375</v>
      </c>
      <c r="D11130">
        <v>244.45391845703125</v>
      </c>
      <c r="E11130">
        <v>175.89593505859375</v>
      </c>
      <c r="F11130">
        <v>222.76451110839844</v>
      </c>
      <c r="G11130">
        <v>63.268577575683594</v>
      </c>
      <c r="J11130" s="8"/>
      <c r="K11130" t="s">
        <v>466</v>
      </c>
      <c r="L11130">
        <v>116</v>
      </c>
      <c r="M11130">
        <v>2396.258056640625</v>
      </c>
      <c r="N11130">
        <v>230.61689758300781</v>
      </c>
      <c r="O11130">
        <v>350.20721435546875</v>
      </c>
      <c r="P11130">
        <v>234.02336120605469</v>
      </c>
      <c r="Q11130">
        <v>88.423553466796875</v>
      </c>
      <c r="R11130"/>
      <c r="S11130" s="13"/>
      <c r="W11130" s="15"/>
    </row>
    <row r="11131" spans="1:23" x14ac:dyDescent="0.3">
      <c r="A11131" t="s">
        <v>467</v>
      </c>
      <c r="B11131">
        <v>116</v>
      </c>
      <c r="C11131">
        <v>2404.109619140625</v>
      </c>
      <c r="D11131">
        <v>261.06301879882813</v>
      </c>
      <c r="E11131">
        <v>230.04450988769531</v>
      </c>
      <c r="F11131">
        <v>272.85147094726563</v>
      </c>
      <c r="G11131">
        <v>130.54814147949219</v>
      </c>
      <c r="J11131" s="8"/>
      <c r="K11131" t="s">
        <v>467</v>
      </c>
      <c r="L11131">
        <v>116</v>
      </c>
      <c r="M11131">
        <v>2591.8876953125</v>
      </c>
      <c r="N11131">
        <v>337.23355102539063</v>
      </c>
      <c r="O11131">
        <v>192.01048278808594</v>
      </c>
      <c r="P11131">
        <v>361.68682861328125</v>
      </c>
      <c r="Q11131">
        <v>54.439105987548828</v>
      </c>
      <c r="R11131"/>
      <c r="S11131" s="13"/>
      <c r="W11131" s="15"/>
    </row>
    <row r="11132" spans="1:23" x14ac:dyDescent="0.3">
      <c r="A11132" t="s">
        <v>468</v>
      </c>
      <c r="B11132">
        <v>116</v>
      </c>
      <c r="C11132">
        <v>3575.9365234375</v>
      </c>
      <c r="D11132">
        <v>444.10598754882813</v>
      </c>
      <c r="E11132">
        <v>367.923583984375</v>
      </c>
      <c r="F11132">
        <v>474.58624267578125</v>
      </c>
      <c r="G11132">
        <v>146.20344543457031</v>
      </c>
      <c r="J11132" s="8"/>
      <c r="K11132" t="s">
        <v>468</v>
      </c>
      <c r="L11132">
        <v>116</v>
      </c>
      <c r="M11132">
        <v>4357.78125</v>
      </c>
      <c r="N11132">
        <v>696.02130126953125</v>
      </c>
      <c r="O11132">
        <v>478.98199462890625</v>
      </c>
      <c r="P11132">
        <v>548.35614013671875</v>
      </c>
      <c r="Q11132">
        <v>205.36749267578125</v>
      </c>
      <c r="R11132"/>
      <c r="S11132" s="13"/>
      <c r="W11132" s="15"/>
    </row>
    <row r="11133" spans="1:23" x14ac:dyDescent="0.3">
      <c r="A11133" t="s">
        <v>469</v>
      </c>
      <c r="B11133">
        <v>116</v>
      </c>
      <c r="C11133">
        <v>3440.5830078125</v>
      </c>
      <c r="D11133">
        <v>503.90463256835938</v>
      </c>
      <c r="E11133">
        <v>310.29006958007813</v>
      </c>
      <c r="F11133">
        <v>395.29248046875</v>
      </c>
      <c r="G11133">
        <v>137.57756042480469</v>
      </c>
      <c r="J11133" s="8"/>
      <c r="K11133" t="s">
        <v>469</v>
      </c>
      <c r="L11133">
        <v>116</v>
      </c>
      <c r="M11133">
        <v>3304.04296875</v>
      </c>
      <c r="N11133">
        <v>516.6617431640625</v>
      </c>
      <c r="O11133">
        <v>234.09458923339844</v>
      </c>
      <c r="P11133">
        <v>363.8487548828125</v>
      </c>
      <c r="Q11133">
        <v>191.65428161621094</v>
      </c>
      <c r="R11133"/>
      <c r="S11133" s="13"/>
      <c r="W11133" s="15"/>
    </row>
    <row r="11134" spans="1:23" x14ac:dyDescent="0.3">
      <c r="A11134" t="s">
        <v>470</v>
      </c>
      <c r="B11134">
        <v>116</v>
      </c>
      <c r="C11134">
        <v>3565.196044921875</v>
      </c>
      <c r="D11134">
        <v>353.05630493164063</v>
      </c>
      <c r="E11134">
        <v>197.61520385742188</v>
      </c>
      <c r="F11134">
        <v>433.87490844726563</v>
      </c>
      <c r="G11134">
        <v>100.76869201660156</v>
      </c>
      <c r="J11134" s="8"/>
      <c r="K11134" t="s">
        <v>470</v>
      </c>
      <c r="L11134">
        <v>116</v>
      </c>
      <c r="M11134">
        <v>4180.0712890625</v>
      </c>
      <c r="N11134">
        <v>535.76641845703125</v>
      </c>
      <c r="O11134">
        <v>257.81585693359375</v>
      </c>
      <c r="P11134">
        <v>367.58847045898438</v>
      </c>
      <c r="Q11134">
        <v>119.78164672851563</v>
      </c>
      <c r="R11134"/>
      <c r="S11134" s="13"/>
      <c r="W11134" s="15"/>
    </row>
    <row r="11135" spans="1:23" x14ac:dyDescent="0.3">
      <c r="A11135" t="s">
        <v>471</v>
      </c>
      <c r="B11135">
        <v>116</v>
      </c>
      <c r="C11135">
        <v>3164.573974609375</v>
      </c>
      <c r="D11135">
        <v>414.83602905273438</v>
      </c>
      <c r="E11135">
        <v>310.39407348632813</v>
      </c>
      <c r="F11135">
        <v>366.0670166015625</v>
      </c>
      <c r="G11135">
        <v>0</v>
      </c>
      <c r="J11135" s="8"/>
      <c r="K11135" t="s">
        <v>471</v>
      </c>
      <c r="L11135">
        <v>116</v>
      </c>
      <c r="M11135">
        <v>3240.35302734375</v>
      </c>
      <c r="N11135">
        <v>353.70230102539063</v>
      </c>
      <c r="O11135">
        <v>297.72491455078125</v>
      </c>
      <c r="P11135">
        <v>351.98751831054688</v>
      </c>
      <c r="Q11135">
        <v>142.14668273925781</v>
      </c>
      <c r="R11135"/>
      <c r="S11135" s="13"/>
      <c r="W11135" s="15"/>
    </row>
    <row r="11136" spans="1:23" x14ac:dyDescent="0.3">
      <c r="A11136" t="s">
        <v>472</v>
      </c>
      <c r="B11136">
        <v>116</v>
      </c>
      <c r="C11136">
        <v>3277.66064453125</v>
      </c>
      <c r="D11136">
        <v>431.98309326171875</v>
      </c>
      <c r="E11136">
        <v>299.938232421875</v>
      </c>
      <c r="F11136">
        <v>417.64065551757813</v>
      </c>
      <c r="G11136">
        <v>236.38526916503906</v>
      </c>
      <c r="J11136" s="8"/>
      <c r="K11136" t="s">
        <v>472</v>
      </c>
      <c r="L11136">
        <v>116</v>
      </c>
      <c r="M11136">
        <v>3490.99951171875</v>
      </c>
      <c r="N11136">
        <v>436.57867431640625</v>
      </c>
      <c r="O11136">
        <v>278.08843994140625</v>
      </c>
      <c r="P11136">
        <v>434.28289794921875</v>
      </c>
      <c r="Q11136">
        <v>171.91656494140625</v>
      </c>
      <c r="R11136"/>
      <c r="S11136" s="13"/>
      <c r="W11136" s="15"/>
    </row>
    <row r="11137" spans="1:23" x14ac:dyDescent="0.3">
      <c r="A11137" t="s">
        <v>473</v>
      </c>
      <c r="B11137">
        <v>116</v>
      </c>
      <c r="C11137">
        <v>1916.93359375</v>
      </c>
      <c r="D11137">
        <v>281.02340698242188</v>
      </c>
      <c r="E11137">
        <v>245.07272338867188</v>
      </c>
      <c r="F11137">
        <v>306.2447509765625</v>
      </c>
      <c r="G11137">
        <v>176.81221008300781</v>
      </c>
      <c r="J11137" s="8"/>
      <c r="K11137" t="s">
        <v>473</v>
      </c>
      <c r="L11137">
        <v>116</v>
      </c>
      <c r="M11137">
        <v>2365.33154296875</v>
      </c>
      <c r="N11137">
        <v>667.91180419921875</v>
      </c>
      <c r="O11137">
        <v>423.49679565429688</v>
      </c>
      <c r="P11137">
        <v>430.33193969726563</v>
      </c>
      <c r="Q11137">
        <v>86.937568664550781</v>
      </c>
      <c r="R11137"/>
      <c r="S11137" s="13"/>
      <c r="W11137" s="15"/>
    </row>
    <row r="11138" spans="1:23" x14ac:dyDescent="0.3">
      <c r="A11138" t="s">
        <v>474</v>
      </c>
      <c r="B11138">
        <v>116</v>
      </c>
      <c r="C11138">
        <v>1785.3323974609375</v>
      </c>
      <c r="D11138">
        <v>155.051513671875</v>
      </c>
      <c r="E11138">
        <v>218.76809692382813</v>
      </c>
      <c r="F11138">
        <v>158.38412475585938</v>
      </c>
      <c r="G11138">
        <v>98.007720947265625</v>
      </c>
      <c r="J11138" s="8"/>
      <c r="K11138" t="s">
        <v>474</v>
      </c>
      <c r="L11138">
        <v>116</v>
      </c>
      <c r="M11138">
        <v>2211.832763671875</v>
      </c>
      <c r="N11138">
        <v>361.786865234375</v>
      </c>
      <c r="O11138">
        <v>135.96742248535156</v>
      </c>
      <c r="P11138">
        <v>290.64303588867188</v>
      </c>
      <c r="Q11138">
        <v>194.40876770019531</v>
      </c>
      <c r="R11138"/>
      <c r="S11138" s="13"/>
      <c r="W11138" s="15"/>
    </row>
    <row r="11139" spans="1:23" x14ac:dyDescent="0.3">
      <c r="A11139" t="s">
        <v>475</v>
      </c>
      <c r="B11139">
        <v>116</v>
      </c>
      <c r="C11139">
        <v>2278.548095703125</v>
      </c>
      <c r="D11139">
        <v>272.4251708984375</v>
      </c>
      <c r="E11139">
        <v>246.7852783203125</v>
      </c>
      <c r="F11139">
        <v>234.30372619628906</v>
      </c>
      <c r="G11139">
        <v>19.144462585449219</v>
      </c>
      <c r="J11139" s="8"/>
      <c r="K11139" t="s">
        <v>475</v>
      </c>
      <c r="L11139">
        <v>116</v>
      </c>
      <c r="M11139">
        <v>2526.452880859375</v>
      </c>
      <c r="N11139">
        <v>412.170654296875</v>
      </c>
      <c r="O11139">
        <v>245.06552124023438</v>
      </c>
      <c r="P11139">
        <v>311.28924560546875</v>
      </c>
      <c r="Q11139">
        <v>74.98248291015625</v>
      </c>
      <c r="R11139"/>
      <c r="S11139" s="13"/>
      <c r="W11139" s="15"/>
    </row>
    <row r="11140" spans="1:23" x14ac:dyDescent="0.3">
      <c r="A11140" t="s">
        <v>476</v>
      </c>
      <c r="B11140">
        <v>116</v>
      </c>
      <c r="C11140">
        <v>1435.9991455078125</v>
      </c>
      <c r="D11140">
        <v>0</v>
      </c>
      <c r="E11140">
        <v>0</v>
      </c>
      <c r="F11140">
        <v>16.139799118041992</v>
      </c>
      <c r="G11140">
        <v>9.3951044082641602</v>
      </c>
      <c r="J11140" s="8"/>
      <c r="K11140" t="s">
        <v>476</v>
      </c>
      <c r="L11140">
        <v>116</v>
      </c>
      <c r="M11140">
        <v>1488.2938232421875</v>
      </c>
      <c r="N11140">
        <v>0</v>
      </c>
      <c r="O11140">
        <v>0</v>
      </c>
      <c r="P11140">
        <v>52.292949676513672</v>
      </c>
      <c r="Q11140">
        <v>36.99322509765625</v>
      </c>
      <c r="R11140"/>
      <c r="S11140" s="13"/>
      <c r="W11140" s="15"/>
    </row>
    <row r="11141" spans="1:23" x14ac:dyDescent="0.3">
      <c r="A11141" t="s">
        <v>477</v>
      </c>
      <c r="B11141">
        <v>116</v>
      </c>
      <c r="C11141">
        <v>1516.3699951171875</v>
      </c>
      <c r="D11141">
        <v>218.6080322265625</v>
      </c>
      <c r="E11141">
        <v>142.67617797851563</v>
      </c>
      <c r="F11141">
        <v>142.59375</v>
      </c>
      <c r="G11141">
        <v>133.65028381347656</v>
      </c>
      <c r="J11141" s="8"/>
      <c r="K11141" t="s">
        <v>477</v>
      </c>
      <c r="L11141">
        <v>116</v>
      </c>
      <c r="M11141">
        <v>1613.373046875</v>
      </c>
      <c r="N11141">
        <v>205.84259033203125</v>
      </c>
      <c r="O11141">
        <v>148.68934631347656</v>
      </c>
      <c r="P11141">
        <v>177.30758666992188</v>
      </c>
      <c r="Q11141">
        <v>84.43609619140625</v>
      </c>
      <c r="R11141"/>
      <c r="S11141" s="13"/>
      <c r="W11141" s="15"/>
    </row>
    <row r="11142" spans="1:23" x14ac:dyDescent="0.3">
      <c r="A11142" t="s">
        <v>478</v>
      </c>
      <c r="B11142">
        <v>116</v>
      </c>
      <c r="C11142">
        <v>2511.56396484375</v>
      </c>
      <c r="D11142">
        <v>367.02899169921875</v>
      </c>
      <c r="E11142">
        <v>111.86640930175781</v>
      </c>
      <c r="F11142">
        <v>147.58448791503906</v>
      </c>
      <c r="G11142">
        <v>183.48626708984375</v>
      </c>
      <c r="J11142" s="8"/>
      <c r="K11142" t="s">
        <v>478</v>
      </c>
      <c r="L11142">
        <v>116</v>
      </c>
      <c r="M11142">
        <v>2286.45166015625</v>
      </c>
      <c r="N11142">
        <v>275.6402587890625</v>
      </c>
      <c r="O11142">
        <v>0</v>
      </c>
      <c r="P11142">
        <v>0</v>
      </c>
      <c r="Q11142">
        <v>32.564113616943359</v>
      </c>
      <c r="R11142"/>
      <c r="S11142" s="13"/>
      <c r="W11142" s="15"/>
    </row>
    <row r="11143" spans="1:23" x14ac:dyDescent="0.3">
      <c r="A11143" t="s">
        <v>479</v>
      </c>
      <c r="B11143">
        <v>116</v>
      </c>
      <c r="C11143">
        <v>3543.47412109375</v>
      </c>
      <c r="D11143">
        <v>499.96600341796875</v>
      </c>
      <c r="E11143">
        <v>383.5120849609375</v>
      </c>
      <c r="F11143">
        <v>453.03494262695313</v>
      </c>
      <c r="G11143">
        <v>273.959228515625</v>
      </c>
      <c r="J11143" s="8"/>
      <c r="K11143" t="s">
        <v>479</v>
      </c>
      <c r="L11143">
        <v>116</v>
      </c>
      <c r="M11143">
        <v>3345.694580078125</v>
      </c>
      <c r="N11143">
        <v>501.60256958007813</v>
      </c>
      <c r="O11143">
        <v>317.572265625</v>
      </c>
      <c r="P11143">
        <v>475.05282592773438</v>
      </c>
      <c r="Q11143">
        <v>228.82179260253906</v>
      </c>
      <c r="R11143"/>
      <c r="S11143" s="13"/>
      <c r="W11143" s="15"/>
    </row>
    <row r="11144" spans="1:23" x14ac:dyDescent="0.3">
      <c r="A11144" t="s">
        <v>480</v>
      </c>
      <c r="B11144">
        <v>116</v>
      </c>
      <c r="C11144">
        <v>2378.944580078125</v>
      </c>
      <c r="D11144">
        <v>359.37249755859375</v>
      </c>
      <c r="E11144">
        <v>277.25540161132813</v>
      </c>
      <c r="F11144">
        <v>253.02374267578125</v>
      </c>
      <c r="G11144">
        <v>134.94207763671875</v>
      </c>
      <c r="J11144" s="8"/>
      <c r="K11144" t="s">
        <v>480</v>
      </c>
      <c r="L11144">
        <v>116</v>
      </c>
      <c r="M11144">
        <v>2435.211669921875</v>
      </c>
      <c r="N11144">
        <v>352.74472045898438</v>
      </c>
      <c r="O11144">
        <v>264.35980224609375</v>
      </c>
      <c r="P11144">
        <v>271.7662353515625</v>
      </c>
      <c r="Q11144">
        <v>115.73683166503906</v>
      </c>
      <c r="R11144"/>
      <c r="S11144" s="13"/>
      <c r="W11144" s="15"/>
    </row>
    <row r="11145" spans="1:23" x14ac:dyDescent="0.3">
      <c r="A11145" t="s">
        <v>481</v>
      </c>
      <c r="B11145">
        <v>116</v>
      </c>
      <c r="C11145">
        <v>4001.072265625</v>
      </c>
      <c r="D11145">
        <v>653.23541259765625</v>
      </c>
      <c r="E11145">
        <v>411.215087890625</v>
      </c>
      <c r="F11145">
        <v>461.13796997070313</v>
      </c>
      <c r="G11145">
        <v>238.9139404296875</v>
      </c>
      <c r="J11145" s="8"/>
      <c r="K11145" t="s">
        <v>481</v>
      </c>
      <c r="L11145">
        <v>116</v>
      </c>
      <c r="M11145">
        <v>3498.895751953125</v>
      </c>
      <c r="N11145">
        <v>645.48187255859375</v>
      </c>
      <c r="O11145">
        <v>326.19247436523438</v>
      </c>
      <c r="P11145">
        <v>346.98004150390625</v>
      </c>
      <c r="Q11145">
        <v>231.69401550292969</v>
      </c>
      <c r="R11145"/>
      <c r="S11145" s="13"/>
      <c r="W11145" s="15"/>
    </row>
    <row r="11146" spans="1:23" x14ac:dyDescent="0.3">
      <c r="A11146" t="s">
        <v>386</v>
      </c>
      <c r="B11146">
        <v>117</v>
      </c>
      <c r="C11146">
        <v>2958.61376953125</v>
      </c>
      <c r="D11146">
        <v>344.47177124023438</v>
      </c>
      <c r="E11146">
        <v>5.1752700805664063</v>
      </c>
      <c r="F11146">
        <v>21.499801635742188</v>
      </c>
      <c r="G11146">
        <v>196.4248046875</v>
      </c>
      <c r="J11146" s="8"/>
      <c r="K11146" t="s">
        <v>386</v>
      </c>
      <c r="L11146">
        <v>117</v>
      </c>
      <c r="M11146">
        <v>4201.65283203125</v>
      </c>
      <c r="N11146">
        <v>611.38037109375</v>
      </c>
      <c r="O11146">
        <v>238.06242370605469</v>
      </c>
      <c r="P11146">
        <v>471.56228637695313</v>
      </c>
      <c r="Q11146">
        <v>233.97660827636719</v>
      </c>
      <c r="R11146"/>
      <c r="S11146" s="13"/>
      <c r="W11146" s="15"/>
    </row>
    <row r="11147" spans="1:23" x14ac:dyDescent="0.3">
      <c r="A11147" t="s">
        <v>387</v>
      </c>
      <c r="B11147">
        <v>117</v>
      </c>
      <c r="C11147">
        <v>1875.927978515625</v>
      </c>
      <c r="D11147">
        <v>133.58477783203125</v>
      </c>
      <c r="E11147">
        <v>224.14634704589844</v>
      </c>
      <c r="F11147">
        <v>223.45225524902344</v>
      </c>
      <c r="G11147">
        <v>223.31744384765625</v>
      </c>
      <c r="J11147" s="8"/>
      <c r="K11147" t="s">
        <v>387</v>
      </c>
      <c r="L11147">
        <v>117</v>
      </c>
      <c r="M11147">
        <v>2601.507080078125</v>
      </c>
      <c r="N11147">
        <v>441.64761352539063</v>
      </c>
      <c r="O11147">
        <v>236.92152404785156</v>
      </c>
      <c r="P11147">
        <v>363.63690185546875</v>
      </c>
      <c r="Q11147">
        <v>373.15008544921875</v>
      </c>
      <c r="R11147"/>
      <c r="S11147" s="13"/>
      <c r="W11147" s="15"/>
    </row>
    <row r="11148" spans="1:23" x14ac:dyDescent="0.3">
      <c r="A11148" t="s">
        <v>388</v>
      </c>
      <c r="B11148">
        <v>117</v>
      </c>
      <c r="C11148">
        <v>2510.255615234375</v>
      </c>
      <c r="D11148">
        <v>279.07705688476563</v>
      </c>
      <c r="E11148">
        <v>193.1468505859375</v>
      </c>
      <c r="F11148">
        <v>253.08955383300781</v>
      </c>
      <c r="G11148">
        <v>124.43639373779297</v>
      </c>
      <c r="J11148" s="8"/>
      <c r="K11148" t="s">
        <v>388</v>
      </c>
      <c r="L11148">
        <v>117</v>
      </c>
      <c r="M11148">
        <v>3101.078857421875</v>
      </c>
      <c r="N11148">
        <v>414.77505493164063</v>
      </c>
      <c r="O11148">
        <v>394.58834838867188</v>
      </c>
      <c r="P11148">
        <v>411.41497802734375</v>
      </c>
      <c r="Q11148">
        <v>171.7427978515625</v>
      </c>
      <c r="R11148"/>
      <c r="S11148" s="13"/>
      <c r="W11148" s="15"/>
    </row>
    <row r="11149" spans="1:23" x14ac:dyDescent="0.3">
      <c r="A11149" t="s">
        <v>389</v>
      </c>
      <c r="B11149">
        <v>117</v>
      </c>
      <c r="C11149">
        <v>2072.50341796875</v>
      </c>
      <c r="D11149">
        <v>87.856468200683594</v>
      </c>
      <c r="E11149">
        <v>37.028678894042969</v>
      </c>
      <c r="F11149">
        <v>21.794851303100586</v>
      </c>
      <c r="G11149">
        <v>35.95941162109375</v>
      </c>
      <c r="J11149" s="8"/>
      <c r="K11149" t="s">
        <v>389</v>
      </c>
      <c r="L11149">
        <v>117</v>
      </c>
      <c r="M11149">
        <v>2548.501708984375</v>
      </c>
      <c r="N11149">
        <v>211.71968078613281</v>
      </c>
      <c r="O11149">
        <v>68.360641479492188</v>
      </c>
      <c r="P11149">
        <v>56.666610717773438</v>
      </c>
      <c r="Q11149">
        <v>0</v>
      </c>
      <c r="R11149"/>
      <c r="S11149" s="13"/>
      <c r="W11149" s="15"/>
    </row>
    <row r="11150" spans="1:23" x14ac:dyDescent="0.3">
      <c r="A11150" t="s">
        <v>390</v>
      </c>
      <c r="B11150">
        <v>117</v>
      </c>
      <c r="C11150">
        <v>1469.353759765625</v>
      </c>
      <c r="D11150">
        <v>128.58628845214844</v>
      </c>
      <c r="E11150">
        <v>75.502296447753906</v>
      </c>
      <c r="F11150">
        <v>20.578670501708984</v>
      </c>
      <c r="G11150">
        <v>15.282260894775391</v>
      </c>
      <c r="J11150" s="8"/>
      <c r="K11150" t="s">
        <v>390</v>
      </c>
      <c r="L11150">
        <v>117</v>
      </c>
      <c r="M11150">
        <v>1907.69580078125</v>
      </c>
      <c r="N11150">
        <v>287.62722778320313</v>
      </c>
      <c r="O11150">
        <v>146.49699401855469</v>
      </c>
      <c r="P11150">
        <v>0</v>
      </c>
      <c r="Q11150">
        <v>34.930881500244141</v>
      </c>
      <c r="R11150"/>
      <c r="S11150" s="13"/>
      <c r="W11150" s="15"/>
    </row>
    <row r="11151" spans="1:23" x14ac:dyDescent="0.3">
      <c r="A11151" t="s">
        <v>391</v>
      </c>
      <c r="B11151">
        <v>117</v>
      </c>
      <c r="C11151">
        <v>1192.954345703125</v>
      </c>
      <c r="D11151">
        <v>0</v>
      </c>
      <c r="E11151">
        <v>0</v>
      </c>
      <c r="F11151">
        <v>0</v>
      </c>
      <c r="G11151">
        <v>0</v>
      </c>
      <c r="J11151" s="8"/>
      <c r="K11151" t="s">
        <v>391</v>
      </c>
      <c r="L11151">
        <v>117</v>
      </c>
      <c r="M11151">
        <v>2000.6978759765625</v>
      </c>
      <c r="N11151">
        <v>123.06069183349609</v>
      </c>
      <c r="O11151">
        <v>0</v>
      </c>
      <c r="P11151">
        <v>187.232421875</v>
      </c>
      <c r="Q11151">
        <v>0</v>
      </c>
      <c r="R11151"/>
      <c r="S11151" s="13"/>
      <c r="W11151" s="15"/>
    </row>
    <row r="11152" spans="1:23" x14ac:dyDescent="0.3">
      <c r="A11152" t="s">
        <v>392</v>
      </c>
      <c r="B11152">
        <v>117</v>
      </c>
      <c r="C11152">
        <v>1125.2025146484375</v>
      </c>
      <c r="D11152">
        <v>9.9855003356933594</v>
      </c>
      <c r="E11152">
        <v>5.5225496292114258</v>
      </c>
      <c r="F11152">
        <v>54.676059722900391</v>
      </c>
      <c r="G11152">
        <v>28.245361328125</v>
      </c>
      <c r="J11152" s="8"/>
      <c r="K11152" t="s">
        <v>392</v>
      </c>
      <c r="L11152">
        <v>117</v>
      </c>
      <c r="M11152">
        <v>1327.9417724609375</v>
      </c>
      <c r="N11152">
        <v>201.92901611328125</v>
      </c>
      <c r="O11152">
        <v>38.657848358154297</v>
      </c>
      <c r="P11152">
        <v>13.074709892272949</v>
      </c>
      <c r="Q11152">
        <v>116.51210784912109</v>
      </c>
      <c r="R11152"/>
      <c r="S11152" s="13"/>
      <c r="W11152" s="15"/>
    </row>
    <row r="11153" spans="1:23" x14ac:dyDescent="0.3">
      <c r="A11153" t="s">
        <v>393</v>
      </c>
      <c r="B11153">
        <v>117</v>
      </c>
      <c r="C11153">
        <v>1375.76123046875</v>
      </c>
      <c r="D11153">
        <v>164.283203125</v>
      </c>
      <c r="E11153">
        <v>0</v>
      </c>
      <c r="F11153">
        <v>0</v>
      </c>
      <c r="G11153">
        <v>55.789920806884766</v>
      </c>
      <c r="J11153" s="8"/>
      <c r="K11153" t="s">
        <v>393</v>
      </c>
      <c r="L11153">
        <v>117</v>
      </c>
      <c r="M11153">
        <v>1508.113037109375</v>
      </c>
      <c r="N11153">
        <v>158.12257385253906</v>
      </c>
      <c r="O11153">
        <v>2.0148599147796631</v>
      </c>
      <c r="P11153">
        <v>54.684761047363281</v>
      </c>
      <c r="Q11153">
        <v>66.729118347167969</v>
      </c>
      <c r="R11153"/>
      <c r="S11153" s="13"/>
      <c r="W11153" s="15"/>
    </row>
    <row r="11154" spans="1:23" x14ac:dyDescent="0.3">
      <c r="A11154" t="s">
        <v>394</v>
      </c>
      <c r="B11154">
        <v>117</v>
      </c>
      <c r="C11154">
        <v>2420.095947265625</v>
      </c>
      <c r="D11154">
        <v>137.53144836425781</v>
      </c>
      <c r="E11154">
        <v>162.04534912109375</v>
      </c>
      <c r="F11154">
        <v>160.53309631347656</v>
      </c>
      <c r="G11154">
        <v>54.570247650146484</v>
      </c>
      <c r="J11154" s="8"/>
      <c r="K11154" t="s">
        <v>394</v>
      </c>
      <c r="L11154">
        <v>117</v>
      </c>
      <c r="M11154">
        <v>2887.76318359375</v>
      </c>
      <c r="N11154">
        <v>358.716064453125</v>
      </c>
      <c r="O11154">
        <v>270.5452880859375</v>
      </c>
      <c r="P11154">
        <v>434.1373291015625</v>
      </c>
      <c r="Q11154">
        <v>132.52775573730469</v>
      </c>
      <c r="R11154"/>
      <c r="S11154" s="13"/>
      <c r="W11154" s="15"/>
    </row>
    <row r="11155" spans="1:23" x14ac:dyDescent="0.3">
      <c r="A11155" t="s">
        <v>395</v>
      </c>
      <c r="B11155">
        <v>117</v>
      </c>
      <c r="C11155">
        <v>2917.318115234375</v>
      </c>
      <c r="D11155">
        <v>372.27914428710938</v>
      </c>
      <c r="E11155">
        <v>238.6395263671875</v>
      </c>
      <c r="F11155">
        <v>356.11520385742188</v>
      </c>
      <c r="G11155">
        <v>159.73139953613281</v>
      </c>
      <c r="J11155" s="8"/>
      <c r="K11155" t="s">
        <v>395</v>
      </c>
      <c r="L11155">
        <v>117</v>
      </c>
      <c r="M11155">
        <v>2964.769775390625</v>
      </c>
      <c r="N11155">
        <v>482.71603393554688</v>
      </c>
      <c r="O11155">
        <v>384.84823608398438</v>
      </c>
      <c r="P11155">
        <v>413.34799194335938</v>
      </c>
      <c r="Q11155">
        <v>89.519790649414063</v>
      </c>
      <c r="R11155"/>
      <c r="S11155" s="13"/>
      <c r="W11155" s="15"/>
    </row>
    <row r="11156" spans="1:23" x14ac:dyDescent="0.3">
      <c r="A11156" t="s">
        <v>396</v>
      </c>
      <c r="B11156">
        <v>117</v>
      </c>
      <c r="C11156">
        <v>2169.24267578125</v>
      </c>
      <c r="D11156">
        <v>193.84645080566406</v>
      </c>
      <c r="E11156">
        <v>40.989078521728516</v>
      </c>
      <c r="F11156">
        <v>202.558837890625</v>
      </c>
      <c r="G11156">
        <v>176.18400573730469</v>
      </c>
      <c r="J11156" s="8"/>
      <c r="K11156" t="s">
        <v>396</v>
      </c>
      <c r="L11156">
        <v>117</v>
      </c>
      <c r="M11156">
        <v>2585.672119140625</v>
      </c>
      <c r="N11156">
        <v>372.44656372070313</v>
      </c>
      <c r="O11156">
        <v>316.73379516601563</v>
      </c>
      <c r="P11156">
        <v>133.92320251464844</v>
      </c>
      <c r="Q11156">
        <v>0</v>
      </c>
      <c r="R11156"/>
      <c r="S11156" s="13"/>
      <c r="W11156" s="15"/>
    </row>
    <row r="11157" spans="1:23" x14ac:dyDescent="0.3">
      <c r="A11157" t="s">
        <v>397</v>
      </c>
      <c r="B11157">
        <v>117</v>
      </c>
      <c r="C11157">
        <v>1882.4351806640625</v>
      </c>
      <c r="D11157">
        <v>138.53691101074219</v>
      </c>
      <c r="E11157">
        <v>253.99040222167969</v>
      </c>
      <c r="F11157">
        <v>103.51019287109375</v>
      </c>
      <c r="G11157">
        <v>207.30474853515625</v>
      </c>
      <c r="J11157" s="8"/>
      <c r="K11157" t="s">
        <v>397</v>
      </c>
      <c r="L11157">
        <v>117</v>
      </c>
      <c r="M11157">
        <v>2819.016357421875</v>
      </c>
      <c r="N11157">
        <v>440.05841064453125</v>
      </c>
      <c r="O11157">
        <v>367.09548950195313</v>
      </c>
      <c r="P11157">
        <v>477.19952392578125</v>
      </c>
      <c r="Q11157">
        <v>79.316596984863281</v>
      </c>
      <c r="R11157"/>
      <c r="S11157" s="13"/>
      <c r="W11157" s="15"/>
    </row>
    <row r="11158" spans="1:23" x14ac:dyDescent="0.3">
      <c r="A11158" t="s">
        <v>398</v>
      </c>
      <c r="B11158">
        <v>117</v>
      </c>
      <c r="C11158">
        <v>2696.504150390625</v>
      </c>
      <c r="D11158">
        <v>368.76809692382813</v>
      </c>
      <c r="E11158">
        <v>381.059814453125</v>
      </c>
      <c r="F11158">
        <v>316.15078735351563</v>
      </c>
      <c r="G11158">
        <v>239.47123718261719</v>
      </c>
      <c r="J11158" s="8"/>
      <c r="K11158" t="s">
        <v>398</v>
      </c>
      <c r="L11158">
        <v>117</v>
      </c>
      <c r="M11158">
        <v>3230.625732421875</v>
      </c>
      <c r="N11158">
        <v>429.06097412109375</v>
      </c>
      <c r="O11158">
        <v>202.78622436523438</v>
      </c>
      <c r="P11158">
        <v>566.43682861328125</v>
      </c>
      <c r="Q11158">
        <v>219.43942260742188</v>
      </c>
      <c r="R11158"/>
      <c r="S11158" s="13"/>
      <c r="W11158" s="15"/>
    </row>
    <row r="11159" spans="1:23" x14ac:dyDescent="0.3">
      <c r="A11159" t="s">
        <v>399</v>
      </c>
      <c r="B11159">
        <v>117</v>
      </c>
      <c r="C11159">
        <v>3034.669189453125</v>
      </c>
      <c r="D11159">
        <v>443.69680786132813</v>
      </c>
      <c r="E11159">
        <v>363.27200317382813</v>
      </c>
      <c r="F11159">
        <v>360.06707763671875</v>
      </c>
      <c r="G11159">
        <v>168.13095092773438</v>
      </c>
      <c r="J11159" s="8"/>
      <c r="K11159" t="s">
        <v>399</v>
      </c>
      <c r="L11159">
        <v>117</v>
      </c>
      <c r="M11159">
        <v>3333.75634765625</v>
      </c>
      <c r="N11159">
        <v>393.75189208984375</v>
      </c>
      <c r="O11159">
        <v>530.37713623046875</v>
      </c>
      <c r="P11159">
        <v>427.93313598632813</v>
      </c>
      <c r="Q11159">
        <v>126.77253723144531</v>
      </c>
      <c r="R11159"/>
      <c r="S11159" s="13"/>
      <c r="W11159" s="15"/>
    </row>
    <row r="11160" spans="1:23" x14ac:dyDescent="0.3">
      <c r="A11160" t="s">
        <v>400</v>
      </c>
      <c r="B11160">
        <v>117</v>
      </c>
      <c r="C11160">
        <v>1807.7320556640625</v>
      </c>
      <c r="D11160">
        <v>203.96528625488281</v>
      </c>
      <c r="E11160">
        <v>82.451995849609375</v>
      </c>
      <c r="F11160">
        <v>176.5284423828125</v>
      </c>
      <c r="G11160">
        <v>48.750751495361328</v>
      </c>
      <c r="J11160" s="8"/>
      <c r="K11160" t="s">
        <v>400</v>
      </c>
      <c r="L11160">
        <v>117</v>
      </c>
      <c r="M11160">
        <v>2236.19580078125</v>
      </c>
      <c r="N11160">
        <v>279.46624755859375</v>
      </c>
      <c r="O11160">
        <v>284.73422241210938</v>
      </c>
      <c r="P11160">
        <v>267.53378295898438</v>
      </c>
      <c r="Q11160">
        <v>5.1862502098083496</v>
      </c>
      <c r="R11160"/>
      <c r="S11160" s="13"/>
      <c r="W11160" s="15"/>
    </row>
    <row r="11161" spans="1:23" x14ac:dyDescent="0.3">
      <c r="A11161" t="s">
        <v>401</v>
      </c>
      <c r="B11161">
        <v>117</v>
      </c>
      <c r="C11161">
        <v>1853.678466796875</v>
      </c>
      <c r="D11161">
        <v>155.35350036621094</v>
      </c>
      <c r="E11161">
        <v>118.56264495849609</v>
      </c>
      <c r="F11161">
        <v>96.204803466796875</v>
      </c>
      <c r="G11161">
        <v>121.21569061279297</v>
      </c>
      <c r="J11161" s="8"/>
      <c r="K11161" t="s">
        <v>401</v>
      </c>
      <c r="L11161">
        <v>117</v>
      </c>
      <c r="M11161">
        <v>2118.076904296875</v>
      </c>
      <c r="N11161">
        <v>273.91275024414063</v>
      </c>
      <c r="O11161">
        <v>101.6251220703125</v>
      </c>
      <c r="P11161">
        <v>84.17919921875</v>
      </c>
      <c r="Q11161">
        <v>27.748170852661133</v>
      </c>
      <c r="R11161"/>
      <c r="S11161" s="13"/>
      <c r="W11161" s="15"/>
    </row>
    <row r="11162" spans="1:23" x14ac:dyDescent="0.3">
      <c r="A11162" t="s">
        <v>402</v>
      </c>
      <c r="B11162">
        <v>117</v>
      </c>
      <c r="C11162">
        <v>2337.523681640625</v>
      </c>
      <c r="D11162">
        <v>166.89875793457031</v>
      </c>
      <c r="E11162">
        <v>11.361040115356445</v>
      </c>
      <c r="F11162">
        <v>581.14483642578125</v>
      </c>
      <c r="G11162">
        <v>945.0023193359375</v>
      </c>
      <c r="J11162" s="8"/>
      <c r="K11162" t="s">
        <v>402</v>
      </c>
      <c r="L11162">
        <v>117</v>
      </c>
      <c r="M11162">
        <v>2687.8076171875</v>
      </c>
      <c r="N11162">
        <v>372.51803588867188</v>
      </c>
      <c r="O11162">
        <v>289.70651245117188</v>
      </c>
      <c r="P11162">
        <v>1018.2042236328125</v>
      </c>
      <c r="Q11162">
        <v>940.122802734375</v>
      </c>
      <c r="R11162"/>
      <c r="S11162" s="13"/>
      <c r="W11162" s="15"/>
    </row>
    <row r="11163" spans="1:23" x14ac:dyDescent="0.3">
      <c r="A11163" t="s">
        <v>403</v>
      </c>
      <c r="B11163">
        <v>117</v>
      </c>
      <c r="C11163">
        <v>1986.8399658203125</v>
      </c>
      <c r="D11163">
        <v>139.58256530761719</v>
      </c>
      <c r="E11163">
        <v>191.78765869140625</v>
      </c>
      <c r="F11163">
        <v>1.6147799491882324</v>
      </c>
      <c r="G11163">
        <v>0</v>
      </c>
      <c r="J11163" s="8"/>
      <c r="K11163" t="s">
        <v>403</v>
      </c>
      <c r="L11163">
        <v>117</v>
      </c>
      <c r="M11163">
        <v>2200.807373046875</v>
      </c>
      <c r="N11163">
        <v>360.04476928710938</v>
      </c>
      <c r="O11163">
        <v>188.98785400390625</v>
      </c>
      <c r="P11163">
        <v>298.73428344726563</v>
      </c>
      <c r="Q11163">
        <v>134.60299682617188</v>
      </c>
      <c r="R11163"/>
      <c r="S11163" s="13"/>
      <c r="W11163" s="15"/>
    </row>
    <row r="11164" spans="1:23" x14ac:dyDescent="0.3">
      <c r="A11164" t="s">
        <v>404</v>
      </c>
      <c r="B11164">
        <v>117</v>
      </c>
      <c r="C11164">
        <v>1913.2166748046875</v>
      </c>
      <c r="D11164">
        <v>192.78749084472656</v>
      </c>
      <c r="E11164">
        <v>105.4522705078125</v>
      </c>
      <c r="F11164">
        <v>178.60836791992188</v>
      </c>
      <c r="G11164">
        <v>0</v>
      </c>
      <c r="J11164" s="8"/>
      <c r="K11164" t="s">
        <v>404</v>
      </c>
      <c r="L11164">
        <v>117</v>
      </c>
      <c r="M11164">
        <v>2137.442626953125</v>
      </c>
      <c r="N11164">
        <v>191.50224304199219</v>
      </c>
      <c r="O11164">
        <v>158.8631591796875</v>
      </c>
      <c r="P11164">
        <v>130.0394287109375</v>
      </c>
      <c r="Q11164">
        <v>0</v>
      </c>
      <c r="R11164"/>
      <c r="S11164" s="13"/>
      <c r="W11164" s="15"/>
    </row>
    <row r="11165" spans="1:23" x14ac:dyDescent="0.3">
      <c r="A11165" t="s">
        <v>405</v>
      </c>
      <c r="B11165">
        <v>117</v>
      </c>
      <c r="C11165">
        <v>1426.201416015625</v>
      </c>
      <c r="D11165">
        <v>291.76287841796875</v>
      </c>
      <c r="E11165">
        <v>140.5404052734375</v>
      </c>
      <c r="F11165">
        <v>212.843505859375</v>
      </c>
      <c r="G11165">
        <v>165.49391174316406</v>
      </c>
      <c r="J11165" s="8"/>
      <c r="K11165" t="s">
        <v>405</v>
      </c>
      <c r="L11165">
        <v>117</v>
      </c>
      <c r="M11165">
        <v>1750.524169921875</v>
      </c>
      <c r="N11165">
        <v>309.10543823242188</v>
      </c>
      <c r="O11165">
        <v>250.20449829101563</v>
      </c>
      <c r="P11165">
        <v>260.67349243164063</v>
      </c>
      <c r="Q11165">
        <v>210.04995727539063</v>
      </c>
      <c r="R11165"/>
      <c r="S11165" s="13"/>
      <c r="W11165" s="15"/>
    </row>
    <row r="11166" spans="1:23" x14ac:dyDescent="0.3">
      <c r="A11166" t="s">
        <v>406</v>
      </c>
      <c r="B11166">
        <v>117</v>
      </c>
      <c r="C11166">
        <v>1799.400146484375</v>
      </c>
      <c r="D11166">
        <v>360.255859375</v>
      </c>
      <c r="E11166">
        <v>266.26913452148438</v>
      </c>
      <c r="F11166">
        <v>166.69758605957031</v>
      </c>
      <c r="G11166">
        <v>0</v>
      </c>
      <c r="J11166" s="8"/>
      <c r="K11166" t="s">
        <v>406</v>
      </c>
      <c r="L11166">
        <v>117</v>
      </c>
      <c r="M11166">
        <v>2301.4619140625</v>
      </c>
      <c r="N11166">
        <v>354.95797729492188</v>
      </c>
      <c r="O11166">
        <v>121.64579772949219</v>
      </c>
      <c r="P11166">
        <v>337.59762573242188</v>
      </c>
      <c r="Q11166">
        <v>0</v>
      </c>
      <c r="R11166"/>
      <c r="S11166" s="13"/>
      <c r="W11166" s="15"/>
    </row>
    <row r="11167" spans="1:23" x14ac:dyDescent="0.3">
      <c r="A11167" t="s">
        <v>407</v>
      </c>
      <c r="B11167">
        <v>117</v>
      </c>
      <c r="C11167">
        <v>1468.1905517578125</v>
      </c>
      <c r="D11167">
        <v>295.1944580078125</v>
      </c>
      <c r="E11167">
        <v>267.95999145507813</v>
      </c>
      <c r="F11167">
        <v>216.56861877441406</v>
      </c>
      <c r="G11167">
        <v>81.074531555175781</v>
      </c>
      <c r="J11167" s="8"/>
      <c r="K11167" t="s">
        <v>407</v>
      </c>
      <c r="L11167">
        <v>117</v>
      </c>
      <c r="M11167">
        <v>1547.7264404296875</v>
      </c>
      <c r="N11167">
        <v>249.29850769042969</v>
      </c>
      <c r="O11167">
        <v>224.31500244140625</v>
      </c>
      <c r="P11167">
        <v>291.14175415039063</v>
      </c>
      <c r="Q11167">
        <v>52.19866943359375</v>
      </c>
      <c r="R11167"/>
      <c r="S11167" s="13"/>
      <c r="W11167" s="15"/>
    </row>
    <row r="11168" spans="1:23" x14ac:dyDescent="0.3">
      <c r="A11168" t="s">
        <v>408</v>
      </c>
      <c r="B11168">
        <v>117</v>
      </c>
      <c r="C11168">
        <v>2595.67822265625</v>
      </c>
      <c r="D11168">
        <v>341.62158203125</v>
      </c>
      <c r="E11168">
        <v>250.88299560546875</v>
      </c>
      <c r="F11168">
        <v>182.50196838378906</v>
      </c>
      <c r="G11168">
        <v>0</v>
      </c>
      <c r="J11168" s="8"/>
      <c r="K11168" t="s">
        <v>408</v>
      </c>
      <c r="L11168">
        <v>117</v>
      </c>
      <c r="M11168">
        <v>2772.5380859375</v>
      </c>
      <c r="N11168">
        <v>215.94731140136719</v>
      </c>
      <c r="O11168">
        <v>87.404403686523438</v>
      </c>
      <c r="P11168">
        <v>203.97279357910156</v>
      </c>
      <c r="Q11168">
        <v>58.086349487304688</v>
      </c>
      <c r="R11168"/>
      <c r="S11168" s="13"/>
      <c r="W11168" s="15"/>
    </row>
    <row r="11169" spans="1:23" x14ac:dyDescent="0.3">
      <c r="A11169" t="s">
        <v>409</v>
      </c>
      <c r="B11169">
        <v>117</v>
      </c>
      <c r="C11169">
        <v>2194.969970703125</v>
      </c>
      <c r="D11169">
        <v>239.97064208984375</v>
      </c>
      <c r="E11169">
        <v>129.80735778808594</v>
      </c>
      <c r="F11169">
        <v>285.27523803710938</v>
      </c>
      <c r="G11169">
        <v>34.234577178955078</v>
      </c>
      <c r="J11169" s="8"/>
      <c r="K11169" t="s">
        <v>409</v>
      </c>
      <c r="L11169">
        <v>117</v>
      </c>
      <c r="M11169">
        <v>2551.94482421875</v>
      </c>
      <c r="N11169">
        <v>375.08016967773438</v>
      </c>
      <c r="O11169">
        <v>278.845458984375</v>
      </c>
      <c r="P11169">
        <v>438.885009765625</v>
      </c>
      <c r="Q11169">
        <v>0</v>
      </c>
      <c r="R11169"/>
      <c r="S11169" s="13"/>
      <c r="W11169" s="15"/>
    </row>
    <row r="11170" spans="1:23" x14ac:dyDescent="0.3">
      <c r="A11170" t="s">
        <v>410</v>
      </c>
      <c r="B11170">
        <v>117</v>
      </c>
      <c r="C11170">
        <v>1848.062744140625</v>
      </c>
      <c r="D11170">
        <v>109.91925048828125</v>
      </c>
      <c r="E11170">
        <v>244.74072265625</v>
      </c>
      <c r="F11170">
        <v>129.20249938964844</v>
      </c>
      <c r="G11170">
        <v>0</v>
      </c>
      <c r="J11170" s="8"/>
      <c r="K11170" t="s">
        <v>410</v>
      </c>
      <c r="L11170">
        <v>117</v>
      </c>
      <c r="M11170">
        <v>2116.836181640625</v>
      </c>
      <c r="N11170">
        <v>326.26824951171875</v>
      </c>
      <c r="O11170">
        <v>28.963397979736328</v>
      </c>
      <c r="P11170">
        <v>148.8905029296875</v>
      </c>
      <c r="Q11170">
        <v>0</v>
      </c>
      <c r="R11170"/>
      <c r="S11170" s="13"/>
      <c r="W11170" s="15"/>
    </row>
    <row r="11171" spans="1:23" x14ac:dyDescent="0.3">
      <c r="A11171" t="s">
        <v>411</v>
      </c>
      <c r="B11171">
        <v>117</v>
      </c>
      <c r="C11171">
        <v>2194.822265625</v>
      </c>
      <c r="D11171">
        <v>240.84896850585938</v>
      </c>
      <c r="E11171">
        <v>184.13139343261719</v>
      </c>
      <c r="F11171">
        <v>271.32638549804688</v>
      </c>
      <c r="G11171">
        <v>98.031875610351563</v>
      </c>
      <c r="J11171" s="8"/>
      <c r="K11171" t="s">
        <v>411</v>
      </c>
      <c r="L11171">
        <v>117</v>
      </c>
      <c r="M11171">
        <v>2517.977294921875</v>
      </c>
      <c r="N11171">
        <v>357.16806030273438</v>
      </c>
      <c r="O11171">
        <v>254.1531982421875</v>
      </c>
      <c r="P11171">
        <v>335.02911376953125</v>
      </c>
      <c r="Q11171">
        <v>75.0367431640625</v>
      </c>
      <c r="R11171"/>
      <c r="S11171" s="13"/>
      <c r="W11171" s="15"/>
    </row>
    <row r="11172" spans="1:23" x14ac:dyDescent="0.3">
      <c r="A11172" t="s">
        <v>412</v>
      </c>
      <c r="B11172">
        <v>117</v>
      </c>
      <c r="C11172">
        <v>1829.2242431640625</v>
      </c>
      <c r="D11172">
        <v>146.31759643554688</v>
      </c>
      <c r="E11172">
        <v>184.01309204101563</v>
      </c>
      <c r="F11172">
        <v>405.19412231445313</v>
      </c>
      <c r="G11172">
        <v>42.302097320556641</v>
      </c>
      <c r="J11172" s="8"/>
      <c r="K11172" t="s">
        <v>412</v>
      </c>
      <c r="L11172">
        <v>117</v>
      </c>
      <c r="M11172">
        <v>2119.123779296875</v>
      </c>
      <c r="N11172">
        <v>345.84161376953125</v>
      </c>
      <c r="O11172">
        <v>299.87319946289063</v>
      </c>
      <c r="P11172">
        <v>244.20791625976563</v>
      </c>
      <c r="Q11172">
        <v>114.21566772460938</v>
      </c>
      <c r="R11172"/>
      <c r="S11172" s="13"/>
      <c r="W11172" s="15"/>
    </row>
    <row r="11173" spans="1:23" x14ac:dyDescent="0.3">
      <c r="A11173" t="s">
        <v>413</v>
      </c>
      <c r="B11173">
        <v>117</v>
      </c>
      <c r="C11173">
        <v>1269.6575927734375</v>
      </c>
      <c r="D11173">
        <v>162.75996398925781</v>
      </c>
      <c r="E11173">
        <v>91.289093017578125</v>
      </c>
      <c r="F11173">
        <v>0</v>
      </c>
      <c r="G11173">
        <v>75.947517395019531</v>
      </c>
      <c r="J11173" s="8"/>
      <c r="K11173" t="s">
        <v>413</v>
      </c>
      <c r="L11173">
        <v>117</v>
      </c>
      <c r="M11173">
        <v>1411.144287109375</v>
      </c>
      <c r="N11173">
        <v>272.25302124023438</v>
      </c>
      <c r="O11173">
        <v>204.61349487304688</v>
      </c>
      <c r="P11173">
        <v>62.7080078125</v>
      </c>
      <c r="Q11173">
        <v>0</v>
      </c>
      <c r="R11173"/>
      <c r="S11173" s="13"/>
      <c r="W11173" s="15"/>
    </row>
    <row r="11174" spans="1:23" x14ac:dyDescent="0.3">
      <c r="A11174" t="s">
        <v>414</v>
      </c>
      <c r="B11174">
        <v>117</v>
      </c>
      <c r="C11174">
        <v>1420.103759765625</v>
      </c>
      <c r="D11174">
        <v>142.582275390625</v>
      </c>
      <c r="E11174">
        <v>54.376396179199219</v>
      </c>
      <c r="F11174">
        <v>27.484821319580078</v>
      </c>
      <c r="G11174">
        <v>144.17782592773438</v>
      </c>
      <c r="J11174" s="8"/>
      <c r="K11174" t="s">
        <v>414</v>
      </c>
      <c r="L11174">
        <v>117</v>
      </c>
      <c r="M11174">
        <v>1360.1241455078125</v>
      </c>
      <c r="N11174">
        <v>127.27142333984375</v>
      </c>
      <c r="O11174">
        <v>170.4490966796875</v>
      </c>
      <c r="P11174">
        <v>84.953079223632813</v>
      </c>
      <c r="Q11174">
        <v>237.31925964355469</v>
      </c>
      <c r="R11174"/>
      <c r="S11174" s="13"/>
      <c r="W11174" s="15"/>
    </row>
    <row r="11175" spans="1:23" x14ac:dyDescent="0.3">
      <c r="A11175" t="s">
        <v>415</v>
      </c>
      <c r="B11175">
        <v>117</v>
      </c>
      <c r="C11175">
        <v>1205.73095703125</v>
      </c>
      <c r="D11175">
        <v>204.55718994140625</v>
      </c>
      <c r="E11175">
        <v>104.71148681640625</v>
      </c>
      <c r="F11175">
        <v>171.13536071777344</v>
      </c>
      <c r="G11175">
        <v>147.5338134765625</v>
      </c>
      <c r="J11175" s="8"/>
      <c r="K11175" t="s">
        <v>415</v>
      </c>
      <c r="L11175">
        <v>117</v>
      </c>
      <c r="M11175">
        <v>1363.8067626953125</v>
      </c>
      <c r="N11175">
        <v>102.27859497070313</v>
      </c>
      <c r="O11175">
        <v>173.21432495117188</v>
      </c>
      <c r="P11175">
        <v>272.15274047851563</v>
      </c>
      <c r="Q11175">
        <v>91.74371337890625</v>
      </c>
      <c r="R11175"/>
      <c r="S11175" s="13"/>
      <c r="W11175" s="15"/>
    </row>
    <row r="11176" spans="1:23" x14ac:dyDescent="0.3">
      <c r="A11176" t="s">
        <v>416</v>
      </c>
      <c r="B11176">
        <v>117</v>
      </c>
      <c r="C11176">
        <v>1129.697021484375</v>
      </c>
      <c r="D11176">
        <v>93.538459777832031</v>
      </c>
      <c r="E11176">
        <v>49.688480377197266</v>
      </c>
      <c r="F11176">
        <v>104.49293518066406</v>
      </c>
      <c r="G11176">
        <v>79.426490783691406</v>
      </c>
      <c r="J11176" s="8"/>
      <c r="K11176" t="s">
        <v>416</v>
      </c>
      <c r="L11176">
        <v>117</v>
      </c>
      <c r="M11176">
        <v>1534.9796142578125</v>
      </c>
      <c r="N11176">
        <v>159.7603759765625</v>
      </c>
      <c r="O11176">
        <v>76.373031616210938</v>
      </c>
      <c r="P11176">
        <v>192.13217163085938</v>
      </c>
      <c r="Q11176">
        <v>215.75553894042969</v>
      </c>
      <c r="R11176"/>
      <c r="S11176" s="13"/>
      <c r="W11176" s="15"/>
    </row>
    <row r="11177" spans="1:23" x14ac:dyDescent="0.3">
      <c r="A11177" t="s">
        <v>417</v>
      </c>
      <c r="B11177">
        <v>117</v>
      </c>
      <c r="C11177">
        <v>1290.330078125</v>
      </c>
      <c r="D11177">
        <v>245.05328369140625</v>
      </c>
      <c r="E11177">
        <v>158.39138793945313</v>
      </c>
      <c r="F11177">
        <v>103.11014556884766</v>
      </c>
      <c r="G11177">
        <v>352.72763061523438</v>
      </c>
      <c r="J11177" s="8"/>
      <c r="K11177" t="s">
        <v>417</v>
      </c>
      <c r="L11177">
        <v>117</v>
      </c>
      <c r="M11177">
        <v>1728.823486328125</v>
      </c>
      <c r="N11177">
        <v>213.69575500488281</v>
      </c>
      <c r="O11177">
        <v>238.86444091796875</v>
      </c>
      <c r="P11177">
        <v>409.45187377929688</v>
      </c>
      <c r="Q11177">
        <v>250.5355224609375</v>
      </c>
      <c r="R11177"/>
      <c r="S11177" s="13"/>
      <c r="W11177" s="15"/>
    </row>
    <row r="11178" spans="1:23" x14ac:dyDescent="0.3">
      <c r="A11178" t="s">
        <v>418</v>
      </c>
      <c r="B11178">
        <v>117</v>
      </c>
      <c r="C11178">
        <v>1186.2279052734375</v>
      </c>
      <c r="D11178">
        <v>168.70985412597656</v>
      </c>
      <c r="E11178">
        <v>77.401802062988281</v>
      </c>
      <c r="F11178">
        <v>276.82760620117188</v>
      </c>
      <c r="G11178">
        <v>456.6719970703125</v>
      </c>
      <c r="J11178" s="8"/>
      <c r="K11178" t="s">
        <v>418</v>
      </c>
      <c r="L11178">
        <v>117</v>
      </c>
      <c r="M11178">
        <v>1368.7244873046875</v>
      </c>
      <c r="N11178">
        <v>182.06100463867188</v>
      </c>
      <c r="O11178">
        <v>86.4320068359375</v>
      </c>
      <c r="P11178">
        <v>285.43365478515625</v>
      </c>
      <c r="Q11178">
        <v>358.58401489257813</v>
      </c>
      <c r="R11178"/>
      <c r="S11178" s="13"/>
      <c r="W11178" s="15"/>
    </row>
    <row r="11179" spans="1:23" x14ac:dyDescent="0.3">
      <c r="A11179" t="s">
        <v>419</v>
      </c>
      <c r="B11179">
        <v>117</v>
      </c>
      <c r="C11179">
        <v>1685.4774169921875</v>
      </c>
      <c r="D11179">
        <v>333.51724243164063</v>
      </c>
      <c r="E11179">
        <v>250.96530151367188</v>
      </c>
      <c r="F11179">
        <v>272.41729736328125</v>
      </c>
      <c r="G11179">
        <v>0</v>
      </c>
      <c r="J11179" s="8"/>
      <c r="K11179" t="s">
        <v>419</v>
      </c>
      <c r="L11179">
        <v>117</v>
      </c>
      <c r="M11179">
        <v>1807.864013671875</v>
      </c>
      <c r="N11179">
        <v>380.9742431640625</v>
      </c>
      <c r="O11179">
        <v>416.07406616210938</v>
      </c>
      <c r="P11179">
        <v>410.65890502929688</v>
      </c>
      <c r="Q11179">
        <v>73.719032287597656</v>
      </c>
      <c r="R11179"/>
      <c r="S11179" s="13"/>
      <c r="W11179" s="15"/>
    </row>
    <row r="11180" spans="1:23" x14ac:dyDescent="0.3">
      <c r="A11180" t="s">
        <v>420</v>
      </c>
      <c r="B11180">
        <v>117</v>
      </c>
      <c r="C11180">
        <v>1654.6983642578125</v>
      </c>
      <c r="D11180">
        <v>191.58692932128906</v>
      </c>
      <c r="E11180">
        <v>343.56906127929688</v>
      </c>
      <c r="F11180">
        <v>176.11135864257813</v>
      </c>
      <c r="G11180">
        <v>163.49301147460938</v>
      </c>
      <c r="J11180" s="8"/>
      <c r="K11180" t="s">
        <v>420</v>
      </c>
      <c r="L11180">
        <v>117</v>
      </c>
      <c r="M11180">
        <v>2052.187255859375</v>
      </c>
      <c r="N11180">
        <v>429.21414184570313</v>
      </c>
      <c r="O11180">
        <v>475.92764282226563</v>
      </c>
      <c r="P11180">
        <v>447.15774536132813</v>
      </c>
      <c r="Q11180">
        <v>294.58200073242188</v>
      </c>
      <c r="R11180"/>
      <c r="S11180" s="13"/>
      <c r="W11180" s="15"/>
    </row>
    <row r="11181" spans="1:23" x14ac:dyDescent="0.3">
      <c r="A11181" t="s">
        <v>421</v>
      </c>
      <c r="B11181">
        <v>117</v>
      </c>
      <c r="C11181">
        <v>1340.0538330078125</v>
      </c>
      <c r="D11181">
        <v>225.18989562988281</v>
      </c>
      <c r="E11181">
        <v>348.7728271484375</v>
      </c>
      <c r="F11181">
        <v>153.31240844726563</v>
      </c>
      <c r="G11181">
        <v>41.337520599365234</v>
      </c>
      <c r="J11181" s="8"/>
      <c r="K11181" t="s">
        <v>421</v>
      </c>
      <c r="L11181">
        <v>117</v>
      </c>
      <c r="M11181">
        <v>1702.3304443359375</v>
      </c>
      <c r="N11181">
        <v>315.65081787109375</v>
      </c>
      <c r="O11181">
        <v>286.66259765625</v>
      </c>
      <c r="P11181">
        <v>171.17404174804688</v>
      </c>
      <c r="Q11181">
        <v>0</v>
      </c>
      <c r="R11181"/>
      <c r="S11181" s="13"/>
      <c r="W11181" s="15"/>
    </row>
    <row r="11182" spans="1:23" x14ac:dyDescent="0.3">
      <c r="A11182" t="s">
        <v>422</v>
      </c>
      <c r="B11182">
        <v>117</v>
      </c>
      <c r="C11182">
        <v>1364.53759765625</v>
      </c>
      <c r="D11182">
        <v>260.92266845703125</v>
      </c>
      <c r="E11182">
        <v>57.764137268066406</v>
      </c>
      <c r="F11182">
        <v>107.69844055175781</v>
      </c>
      <c r="G11182">
        <v>102.22405242919922</v>
      </c>
      <c r="J11182" s="8"/>
      <c r="K11182" t="s">
        <v>422</v>
      </c>
      <c r="L11182">
        <v>117</v>
      </c>
      <c r="M11182">
        <v>1730.8260498046875</v>
      </c>
      <c r="N11182">
        <v>205.15292358398438</v>
      </c>
      <c r="O11182">
        <v>147.52072143554688</v>
      </c>
      <c r="P11182">
        <v>121.84860229492188</v>
      </c>
      <c r="Q11182">
        <v>66.667861938476563</v>
      </c>
      <c r="R11182"/>
      <c r="S11182" s="13"/>
      <c r="W11182" s="15"/>
    </row>
    <row r="11183" spans="1:23" x14ac:dyDescent="0.3">
      <c r="A11183" t="s">
        <v>423</v>
      </c>
      <c r="B11183">
        <v>117</v>
      </c>
      <c r="C11183">
        <v>1095.133056640625</v>
      </c>
      <c r="D11183">
        <v>116.91156005859375</v>
      </c>
      <c r="E11183">
        <v>225.90852355957031</v>
      </c>
      <c r="F11183">
        <v>192.50111389160156</v>
      </c>
      <c r="G11183">
        <v>22.261152267456055</v>
      </c>
      <c r="J11183" s="8"/>
      <c r="K11183" t="s">
        <v>423</v>
      </c>
      <c r="L11183">
        <v>117</v>
      </c>
      <c r="M11183">
        <v>1465.3480224609375</v>
      </c>
      <c r="N11183">
        <v>252.2828369140625</v>
      </c>
      <c r="O11183">
        <v>163.04702758789063</v>
      </c>
      <c r="P11183">
        <v>154.00090026855469</v>
      </c>
      <c r="Q11183">
        <v>38.029468536376953</v>
      </c>
      <c r="R11183"/>
      <c r="S11183" s="13"/>
      <c r="W11183" s="15"/>
    </row>
    <row r="11184" spans="1:23" x14ac:dyDescent="0.3">
      <c r="A11184" t="s">
        <v>424</v>
      </c>
      <c r="B11184">
        <v>117</v>
      </c>
      <c r="C11184">
        <v>1297.024658203125</v>
      </c>
      <c r="D11184">
        <v>169.57464599609375</v>
      </c>
      <c r="E11184">
        <v>176.36782836914063</v>
      </c>
      <c r="F11184">
        <v>191.05813598632813</v>
      </c>
      <c r="G11184">
        <v>160.44319152832031</v>
      </c>
      <c r="J11184" s="8"/>
      <c r="K11184" t="s">
        <v>424</v>
      </c>
      <c r="L11184">
        <v>117</v>
      </c>
      <c r="M11184">
        <v>1597.8104248046875</v>
      </c>
      <c r="N11184">
        <v>282.94741821289063</v>
      </c>
      <c r="O11184">
        <v>209.43679809570313</v>
      </c>
      <c r="P11184">
        <v>219.40193176269531</v>
      </c>
      <c r="Q11184">
        <v>60.300800323486328</v>
      </c>
      <c r="R11184"/>
      <c r="S11184" s="13"/>
      <c r="W11184" s="15"/>
    </row>
    <row r="11185" spans="1:23" x14ac:dyDescent="0.3">
      <c r="A11185" t="s">
        <v>425</v>
      </c>
      <c r="B11185">
        <v>117</v>
      </c>
      <c r="C11185">
        <v>1284.5980224609375</v>
      </c>
      <c r="D11185">
        <v>198.015869140625</v>
      </c>
      <c r="E11185">
        <v>94.704063415527344</v>
      </c>
      <c r="F11185">
        <v>60.557910919189453</v>
      </c>
      <c r="G11185">
        <v>0</v>
      </c>
      <c r="J11185" s="8"/>
      <c r="K11185" t="s">
        <v>425</v>
      </c>
      <c r="L11185">
        <v>117</v>
      </c>
      <c r="M11185">
        <v>1421.7880859375</v>
      </c>
      <c r="N11185">
        <v>289.12176513671875</v>
      </c>
      <c r="O11185">
        <v>140.04112243652344</v>
      </c>
      <c r="P11185">
        <v>97.367622375488281</v>
      </c>
      <c r="Q11185">
        <v>131.72407531738281</v>
      </c>
      <c r="R11185"/>
      <c r="S11185" s="13"/>
      <c r="W11185" s="15"/>
    </row>
    <row r="11186" spans="1:23" x14ac:dyDescent="0.3">
      <c r="A11186" t="s">
        <v>426</v>
      </c>
      <c r="B11186">
        <v>117</v>
      </c>
      <c r="C11186">
        <v>1188.6622314453125</v>
      </c>
      <c r="D11186">
        <v>239.26258850097656</v>
      </c>
      <c r="E11186">
        <v>56.672195434570313</v>
      </c>
      <c r="F11186">
        <v>219.62136840820313</v>
      </c>
      <c r="G11186">
        <v>61.412601470947266</v>
      </c>
      <c r="J11186" s="8"/>
      <c r="K11186" t="s">
        <v>426</v>
      </c>
      <c r="L11186">
        <v>117</v>
      </c>
      <c r="M11186">
        <v>1550.0084228515625</v>
      </c>
      <c r="N11186">
        <v>242.19233703613281</v>
      </c>
      <c r="O11186">
        <v>220.14968872070313</v>
      </c>
      <c r="P11186">
        <v>283.6776123046875</v>
      </c>
      <c r="Q11186">
        <v>277.07080078125</v>
      </c>
      <c r="R11186"/>
      <c r="S11186" s="13"/>
      <c r="W11186" s="15"/>
    </row>
    <row r="11187" spans="1:23" x14ac:dyDescent="0.3">
      <c r="A11187" t="s">
        <v>427</v>
      </c>
      <c r="B11187">
        <v>117</v>
      </c>
      <c r="C11187">
        <v>1478.7431640625</v>
      </c>
      <c r="D11187">
        <v>228.20474243164063</v>
      </c>
      <c r="E11187">
        <v>61.063522338867188</v>
      </c>
      <c r="F11187">
        <v>104.83200073242188</v>
      </c>
      <c r="G11187">
        <v>33.314811706542969</v>
      </c>
      <c r="J11187" s="8"/>
      <c r="K11187" t="s">
        <v>427</v>
      </c>
      <c r="L11187">
        <v>117</v>
      </c>
      <c r="M11187">
        <v>1777.6474609375</v>
      </c>
      <c r="N11187">
        <v>141.77825927734375</v>
      </c>
      <c r="O11187">
        <v>268.24331665039063</v>
      </c>
      <c r="P11187">
        <v>258.1488037109375</v>
      </c>
      <c r="Q11187">
        <v>0</v>
      </c>
      <c r="R11187"/>
      <c r="S11187" s="13"/>
      <c r="W11187" s="15"/>
    </row>
    <row r="11188" spans="1:23" x14ac:dyDescent="0.3">
      <c r="A11188" t="s">
        <v>428</v>
      </c>
      <c r="B11188">
        <v>117</v>
      </c>
      <c r="C11188">
        <v>8633.90625</v>
      </c>
      <c r="D11188">
        <v>1118.531982421875</v>
      </c>
      <c r="E11188">
        <v>169.32731628417969</v>
      </c>
      <c r="F11188">
        <v>53.862747192382813</v>
      </c>
      <c r="G11188">
        <v>35.811180114746094</v>
      </c>
      <c r="J11188" s="8"/>
      <c r="K11188" t="s">
        <v>428</v>
      </c>
      <c r="L11188">
        <v>117</v>
      </c>
      <c r="M11188">
        <v>13144.6875</v>
      </c>
      <c r="N11188">
        <v>1697.6927490234375</v>
      </c>
      <c r="O11188">
        <v>244.03054809570313</v>
      </c>
      <c r="P11188">
        <v>258.54119873046875</v>
      </c>
      <c r="Q11188">
        <v>95.496475219726563</v>
      </c>
      <c r="R11188"/>
      <c r="S11188" s="13"/>
      <c r="W11188" s="15"/>
    </row>
    <row r="11189" spans="1:23" x14ac:dyDescent="0.3">
      <c r="A11189" t="s">
        <v>429</v>
      </c>
      <c r="B11189">
        <v>117</v>
      </c>
      <c r="C11189">
        <v>227.55435180664063</v>
      </c>
      <c r="D11189">
        <v>96.915924072265625</v>
      </c>
      <c r="E11189">
        <v>0</v>
      </c>
      <c r="F11189">
        <v>0</v>
      </c>
      <c r="G11189">
        <v>11.797760009765625</v>
      </c>
      <c r="J11189" s="8"/>
      <c r="K11189" t="s">
        <v>429</v>
      </c>
      <c r="L11189">
        <v>117</v>
      </c>
      <c r="M11189">
        <v>3638.1923828125</v>
      </c>
      <c r="N11189">
        <v>497.435791015625</v>
      </c>
      <c r="O11189">
        <v>0</v>
      </c>
      <c r="P11189">
        <v>0</v>
      </c>
      <c r="Q11189">
        <v>54.564640045166016</v>
      </c>
      <c r="R11189"/>
      <c r="S11189" s="13"/>
      <c r="W11189" s="15"/>
    </row>
    <row r="11190" spans="1:23" x14ac:dyDescent="0.3">
      <c r="A11190" t="s">
        <v>430</v>
      </c>
      <c r="B11190">
        <v>117</v>
      </c>
      <c r="C11190">
        <v>906.76715087890625</v>
      </c>
      <c r="D11190">
        <v>105.89965057373047</v>
      </c>
      <c r="E11190">
        <v>127.85457611083984</v>
      </c>
      <c r="F11190">
        <v>84.465995788574219</v>
      </c>
      <c r="G11190">
        <v>119.11133575439453</v>
      </c>
      <c r="J11190" s="8"/>
      <c r="K11190" t="s">
        <v>430</v>
      </c>
      <c r="L11190">
        <v>117</v>
      </c>
      <c r="M11190">
        <v>1044.355712890625</v>
      </c>
      <c r="N11190">
        <v>191.943115234375</v>
      </c>
      <c r="O11190">
        <v>150.93943786621094</v>
      </c>
      <c r="P11190">
        <v>158.50408935546875</v>
      </c>
      <c r="Q11190">
        <v>22.263801574707031</v>
      </c>
      <c r="R11190"/>
      <c r="S11190" s="13"/>
      <c r="W11190" s="15"/>
    </row>
    <row r="11191" spans="1:23" x14ac:dyDescent="0.3">
      <c r="A11191" t="s">
        <v>431</v>
      </c>
      <c r="B11191">
        <v>117</v>
      </c>
      <c r="C11191">
        <v>1208.2427978515625</v>
      </c>
      <c r="D11191">
        <v>196.12528991699219</v>
      </c>
      <c r="E11191">
        <v>187.07017517089844</v>
      </c>
      <c r="F11191">
        <v>161.13600158691406</v>
      </c>
      <c r="G11191">
        <v>28.429651260375977</v>
      </c>
      <c r="J11191" s="8"/>
      <c r="K11191" t="s">
        <v>431</v>
      </c>
      <c r="L11191">
        <v>117</v>
      </c>
      <c r="M11191">
        <v>1152.464599609375</v>
      </c>
      <c r="N11191">
        <v>191.52140808105469</v>
      </c>
      <c r="O11191">
        <v>227.61741638183594</v>
      </c>
      <c r="P11191">
        <v>210.48390197753906</v>
      </c>
      <c r="Q11191">
        <v>116.87744903564453</v>
      </c>
      <c r="R11191"/>
      <c r="S11191" s="13"/>
      <c r="W11191" s="15"/>
    </row>
    <row r="11192" spans="1:23" x14ac:dyDescent="0.3">
      <c r="A11192" t="s">
        <v>432</v>
      </c>
      <c r="B11192">
        <v>117</v>
      </c>
      <c r="C11192">
        <v>851.7718505859375</v>
      </c>
      <c r="D11192">
        <v>105.42525482177734</v>
      </c>
      <c r="E11192">
        <v>144.19548034667969</v>
      </c>
      <c r="F11192">
        <v>142.31645202636719</v>
      </c>
      <c r="G11192">
        <v>91.823211669921875</v>
      </c>
      <c r="J11192" s="8"/>
      <c r="K11192" t="s">
        <v>432</v>
      </c>
      <c r="L11192">
        <v>117</v>
      </c>
      <c r="M11192">
        <v>863.347412109375</v>
      </c>
      <c r="N11192">
        <v>120.48600006103516</v>
      </c>
      <c r="O11192">
        <v>111.84393310546875</v>
      </c>
      <c r="P11192">
        <v>196.98104858398438</v>
      </c>
      <c r="Q11192">
        <v>63.424278259277344</v>
      </c>
      <c r="R11192"/>
      <c r="S11192" s="13"/>
      <c r="W11192" s="15"/>
    </row>
    <row r="11193" spans="1:23" x14ac:dyDescent="0.3">
      <c r="A11193" t="s">
        <v>433</v>
      </c>
      <c r="B11193">
        <v>117</v>
      </c>
      <c r="C11193">
        <v>2305.6162109375</v>
      </c>
      <c r="D11193">
        <v>463.249267578125</v>
      </c>
      <c r="E11193">
        <v>380.74197387695313</v>
      </c>
      <c r="F11193">
        <v>341.23782348632813</v>
      </c>
      <c r="G11193">
        <v>349.23709106445313</v>
      </c>
      <c r="J11193" s="8"/>
      <c r="K11193" t="s">
        <v>433</v>
      </c>
      <c r="L11193">
        <v>117</v>
      </c>
      <c r="M11193">
        <v>2211.805908203125</v>
      </c>
      <c r="N11193">
        <v>211.73049926757813</v>
      </c>
      <c r="O11193">
        <v>207.5657958984375</v>
      </c>
      <c r="P11193">
        <v>280.9560546875</v>
      </c>
      <c r="Q11193">
        <v>156.26524353027344</v>
      </c>
      <c r="R11193"/>
      <c r="S11193" s="13"/>
      <c r="W11193" s="15"/>
    </row>
    <row r="11194" spans="1:23" x14ac:dyDescent="0.3">
      <c r="A11194" t="s">
        <v>434</v>
      </c>
      <c r="B11194">
        <v>117</v>
      </c>
      <c r="C11194">
        <v>2777.728515625</v>
      </c>
      <c r="D11194">
        <v>255.72018432617188</v>
      </c>
      <c r="E11194">
        <v>248.04670715332031</v>
      </c>
      <c r="F11194">
        <v>208.39039611816406</v>
      </c>
      <c r="G11194">
        <v>96.501022338867188</v>
      </c>
      <c r="J11194" s="8"/>
      <c r="K11194" t="s">
        <v>434</v>
      </c>
      <c r="L11194">
        <v>117</v>
      </c>
      <c r="M11194">
        <v>3223.786865234375</v>
      </c>
      <c r="N11194">
        <v>263.21380615234375</v>
      </c>
      <c r="O11194">
        <v>255.4144287109375</v>
      </c>
      <c r="P11194">
        <v>267.64517211914063</v>
      </c>
      <c r="Q11194">
        <v>98.568901062011719</v>
      </c>
      <c r="R11194"/>
      <c r="S11194" s="13"/>
      <c r="W11194" s="15"/>
    </row>
    <row r="11195" spans="1:23" x14ac:dyDescent="0.3">
      <c r="A11195" t="s">
        <v>435</v>
      </c>
      <c r="B11195">
        <v>117</v>
      </c>
      <c r="C11195">
        <v>1581.82275390625</v>
      </c>
      <c r="D11195">
        <v>196.5040283203125</v>
      </c>
      <c r="E11195">
        <v>95.673652648925781</v>
      </c>
      <c r="F11195">
        <v>85.76666259765625</v>
      </c>
      <c r="G11195">
        <v>142.82235717773438</v>
      </c>
      <c r="J11195" s="8"/>
      <c r="K11195" t="s">
        <v>435</v>
      </c>
      <c r="L11195">
        <v>117</v>
      </c>
      <c r="M11195">
        <v>2013.9598388671875</v>
      </c>
      <c r="N11195">
        <v>251.83039855957031</v>
      </c>
      <c r="O11195">
        <v>67.155548095703125</v>
      </c>
      <c r="P11195">
        <v>306.30950927734375</v>
      </c>
      <c r="Q11195">
        <v>193.33270263671875</v>
      </c>
      <c r="R11195"/>
      <c r="S11195" s="13"/>
      <c r="W11195" s="15"/>
    </row>
    <row r="11196" spans="1:23" x14ac:dyDescent="0.3">
      <c r="A11196" t="s">
        <v>436</v>
      </c>
      <c r="B11196">
        <v>117</v>
      </c>
      <c r="C11196">
        <v>1873.13037109375</v>
      </c>
      <c r="D11196">
        <v>298.78271484375</v>
      </c>
      <c r="E11196">
        <v>285.10714721679688</v>
      </c>
      <c r="F11196">
        <v>202.32261657714844</v>
      </c>
      <c r="G11196">
        <v>350.82000732421875</v>
      </c>
      <c r="J11196" s="8"/>
      <c r="K11196" t="s">
        <v>436</v>
      </c>
      <c r="L11196">
        <v>117</v>
      </c>
      <c r="M11196">
        <v>2446.42529296875</v>
      </c>
      <c r="N11196">
        <v>248.20140075683594</v>
      </c>
      <c r="O11196">
        <v>364.09786987304688</v>
      </c>
      <c r="P11196">
        <v>316.04644775390625</v>
      </c>
      <c r="Q11196">
        <v>301.7052001953125</v>
      </c>
      <c r="R11196"/>
      <c r="S11196" s="13"/>
      <c r="W11196" s="15"/>
    </row>
    <row r="11197" spans="1:23" x14ac:dyDescent="0.3">
      <c r="A11197" t="s">
        <v>437</v>
      </c>
      <c r="B11197">
        <v>117</v>
      </c>
      <c r="C11197">
        <v>1367.959228515625</v>
      </c>
      <c r="D11197">
        <v>126.11200714111328</v>
      </c>
      <c r="E11197">
        <v>179.37675476074219</v>
      </c>
      <c r="F11197">
        <v>121.32965850830078</v>
      </c>
      <c r="G11197">
        <v>0</v>
      </c>
      <c r="J11197" s="8"/>
      <c r="K11197" t="s">
        <v>437</v>
      </c>
      <c r="L11197">
        <v>117</v>
      </c>
      <c r="M11197">
        <v>1582.56103515625</v>
      </c>
      <c r="N11197">
        <v>181.2860107421875</v>
      </c>
      <c r="O11197">
        <v>162.29325866699219</v>
      </c>
      <c r="P11197">
        <v>270.87551879882813</v>
      </c>
      <c r="Q11197">
        <v>109.27964782714844</v>
      </c>
      <c r="R11197"/>
      <c r="S11197" s="13"/>
      <c r="W11197" s="15"/>
    </row>
    <row r="11198" spans="1:23" x14ac:dyDescent="0.3">
      <c r="A11198" t="s">
        <v>438</v>
      </c>
      <c r="B11198">
        <v>117</v>
      </c>
      <c r="C11198">
        <v>2301.5703125</v>
      </c>
      <c r="D11198">
        <v>191.9951171875</v>
      </c>
      <c r="E11198">
        <v>88.608001708984375</v>
      </c>
      <c r="F11198">
        <v>20.857599258422852</v>
      </c>
      <c r="G11198">
        <v>116.46422576904297</v>
      </c>
      <c r="J11198" s="8"/>
      <c r="K11198" t="s">
        <v>438</v>
      </c>
      <c r="L11198">
        <v>117</v>
      </c>
      <c r="M11198">
        <v>1849.2694091796875</v>
      </c>
      <c r="N11198">
        <v>224.16183471679688</v>
      </c>
      <c r="O11198">
        <v>117.40559387207031</v>
      </c>
      <c r="P11198">
        <v>235.95159912109375</v>
      </c>
      <c r="Q11198">
        <v>166.78826904296875</v>
      </c>
      <c r="R11198"/>
      <c r="S11198" s="13"/>
      <c r="W11198" s="15"/>
    </row>
    <row r="11199" spans="1:23" x14ac:dyDescent="0.3">
      <c r="A11199" t="s">
        <v>439</v>
      </c>
      <c r="B11199">
        <v>117</v>
      </c>
      <c r="C11199">
        <v>1291.696533203125</v>
      </c>
      <c r="D11199">
        <v>198.22674560546875</v>
      </c>
      <c r="E11199">
        <v>250.44918823242188</v>
      </c>
      <c r="F11199">
        <v>241.17822265625</v>
      </c>
      <c r="G11199">
        <v>0</v>
      </c>
      <c r="J11199" s="8"/>
      <c r="K11199" t="s">
        <v>439</v>
      </c>
      <c r="L11199">
        <v>117</v>
      </c>
      <c r="M11199">
        <v>1538.227783203125</v>
      </c>
      <c r="N11199">
        <v>269.73321533203125</v>
      </c>
      <c r="O11199">
        <v>254.47247314453125</v>
      </c>
      <c r="P11199">
        <v>361.17330932617188</v>
      </c>
      <c r="Q11199">
        <v>108.64425659179688</v>
      </c>
      <c r="R11199"/>
      <c r="S11199" s="13"/>
      <c r="W11199" s="15"/>
    </row>
    <row r="11200" spans="1:23" x14ac:dyDescent="0.3">
      <c r="A11200" t="s">
        <v>440</v>
      </c>
      <c r="B11200">
        <v>117</v>
      </c>
      <c r="C11200">
        <v>1263.168212890625</v>
      </c>
      <c r="D11200">
        <v>203.57424926757813</v>
      </c>
      <c r="E11200">
        <v>231.96902465820313</v>
      </c>
      <c r="F11200">
        <v>113.43360137939453</v>
      </c>
      <c r="G11200">
        <v>66.312400817871094</v>
      </c>
      <c r="J11200" s="8"/>
      <c r="K11200" t="s">
        <v>440</v>
      </c>
      <c r="L11200">
        <v>117</v>
      </c>
      <c r="M11200">
        <v>1494.7847900390625</v>
      </c>
      <c r="N11200">
        <v>210.90292358398438</v>
      </c>
      <c r="O11200">
        <v>174.88290405273438</v>
      </c>
      <c r="P11200">
        <v>176.0921630859375</v>
      </c>
      <c r="Q11200">
        <v>149.50431823730469</v>
      </c>
      <c r="R11200"/>
      <c r="S11200" s="13"/>
      <c r="W11200" s="15"/>
    </row>
    <row r="11201" spans="1:23" x14ac:dyDescent="0.3">
      <c r="A11201" t="s">
        <v>441</v>
      </c>
      <c r="B11201">
        <v>117</v>
      </c>
      <c r="C11201">
        <v>731.54718017578125</v>
      </c>
      <c r="D11201">
        <v>153.69898986816406</v>
      </c>
      <c r="E11201">
        <v>0</v>
      </c>
      <c r="F11201">
        <v>57.683998107910156</v>
      </c>
      <c r="G11201">
        <v>96.120445251464844</v>
      </c>
      <c r="J11201" s="8"/>
      <c r="K11201" t="s">
        <v>441</v>
      </c>
      <c r="L11201">
        <v>117</v>
      </c>
      <c r="M11201">
        <v>1014.7872314453125</v>
      </c>
      <c r="N11201">
        <v>150.77139282226563</v>
      </c>
      <c r="O11201">
        <v>209.50276184082031</v>
      </c>
      <c r="P11201">
        <v>60.191997528076172</v>
      </c>
      <c r="Q11201">
        <v>65.473350524902344</v>
      </c>
      <c r="R11201"/>
      <c r="S11201" s="13"/>
      <c r="W11201" s="15"/>
    </row>
    <row r="11202" spans="1:23" x14ac:dyDescent="0.3">
      <c r="A11202" t="s">
        <v>442</v>
      </c>
      <c r="B11202">
        <v>117</v>
      </c>
      <c r="C11202">
        <v>1024.77490234375</v>
      </c>
      <c r="D11202">
        <v>223.43321228027344</v>
      </c>
      <c r="E11202">
        <v>84.301864624023438</v>
      </c>
      <c r="F11202">
        <v>27.012962341308594</v>
      </c>
      <c r="G11202">
        <v>0</v>
      </c>
      <c r="J11202" s="8"/>
      <c r="K11202" t="s">
        <v>442</v>
      </c>
      <c r="L11202">
        <v>117</v>
      </c>
      <c r="M11202">
        <v>1091.309814453125</v>
      </c>
      <c r="N11202">
        <v>221.04780578613281</v>
      </c>
      <c r="O11202">
        <v>304.84918212890625</v>
      </c>
      <c r="P11202">
        <v>260.12481689453125</v>
      </c>
      <c r="Q11202">
        <v>6.2718000411987305</v>
      </c>
      <c r="R11202"/>
      <c r="S11202" s="13"/>
      <c r="W11202" s="15"/>
    </row>
    <row r="11203" spans="1:23" x14ac:dyDescent="0.3">
      <c r="A11203" t="s">
        <v>443</v>
      </c>
      <c r="B11203">
        <v>117</v>
      </c>
      <c r="C11203">
        <v>1327.14599609375</v>
      </c>
      <c r="D11203">
        <v>168.71401977539063</v>
      </c>
      <c r="E11203">
        <v>235.652099609375</v>
      </c>
      <c r="F11203">
        <v>175.49440002441406</v>
      </c>
      <c r="G11203">
        <v>180.81880187988281</v>
      </c>
      <c r="J11203" s="8"/>
      <c r="K11203" t="s">
        <v>443</v>
      </c>
      <c r="L11203">
        <v>117</v>
      </c>
      <c r="M11203">
        <v>1180.2418212890625</v>
      </c>
      <c r="N11203">
        <v>311.754150390625</v>
      </c>
      <c r="O11203">
        <v>207.11610412597656</v>
      </c>
      <c r="P11203">
        <v>210.59329223632813</v>
      </c>
      <c r="Q11203">
        <v>191.4552001953125</v>
      </c>
      <c r="R11203"/>
      <c r="S11203" s="13"/>
      <c r="W11203" s="15"/>
    </row>
    <row r="11204" spans="1:23" x14ac:dyDescent="0.3">
      <c r="A11204" t="s">
        <v>444</v>
      </c>
      <c r="B11204">
        <v>117</v>
      </c>
      <c r="C11204">
        <v>1589.7783203125</v>
      </c>
      <c r="D11204">
        <v>262.37039184570313</v>
      </c>
      <c r="E11204">
        <v>126.09836578369141</v>
      </c>
      <c r="F11204">
        <v>194.96469116210938</v>
      </c>
      <c r="G11204">
        <v>34.299201965332031</v>
      </c>
      <c r="J11204" s="8"/>
      <c r="K11204" t="s">
        <v>444</v>
      </c>
      <c r="L11204">
        <v>117</v>
      </c>
      <c r="M11204">
        <v>1377.66064453125</v>
      </c>
      <c r="N11204">
        <v>223.01483154296875</v>
      </c>
      <c r="O11204">
        <v>99.443428039550781</v>
      </c>
      <c r="P11204">
        <v>164.1807861328125</v>
      </c>
      <c r="Q11204">
        <v>121.05599975585938</v>
      </c>
      <c r="R11204"/>
      <c r="S11204" s="13"/>
      <c r="W11204" s="15"/>
    </row>
    <row r="11205" spans="1:23" x14ac:dyDescent="0.3">
      <c r="A11205" t="s">
        <v>445</v>
      </c>
      <c r="B11205">
        <v>117</v>
      </c>
      <c r="C11205">
        <v>1412.57958984375</v>
      </c>
      <c r="D11205">
        <v>242.78779602050781</v>
      </c>
      <c r="E11205">
        <v>136.31062316894531</v>
      </c>
      <c r="F11205">
        <v>77.5052490234375</v>
      </c>
      <c r="G11205">
        <v>145.63960266113281</v>
      </c>
      <c r="J11205" s="8"/>
      <c r="K11205" t="s">
        <v>445</v>
      </c>
      <c r="L11205">
        <v>117</v>
      </c>
      <c r="M11205">
        <v>1218.736572265625</v>
      </c>
      <c r="N11205">
        <v>284.91534423828125</v>
      </c>
      <c r="O11205">
        <v>31.902484893798828</v>
      </c>
      <c r="P11205">
        <v>89.429130554199219</v>
      </c>
      <c r="Q11205">
        <v>91.638397216796875</v>
      </c>
      <c r="R11205"/>
      <c r="S11205" s="13"/>
      <c r="W11205" s="15"/>
    </row>
    <row r="11206" spans="1:23" x14ac:dyDescent="0.3">
      <c r="A11206" t="s">
        <v>446</v>
      </c>
      <c r="B11206">
        <v>117</v>
      </c>
      <c r="C11206">
        <v>2128.37109375</v>
      </c>
      <c r="D11206">
        <v>247.31661987304688</v>
      </c>
      <c r="E11206">
        <v>155.83882141113281</v>
      </c>
      <c r="F11206">
        <v>230.89903259277344</v>
      </c>
      <c r="G11206">
        <v>79.422737121582031</v>
      </c>
      <c r="J11206" s="8"/>
      <c r="K11206" t="s">
        <v>446</v>
      </c>
      <c r="L11206">
        <v>117</v>
      </c>
      <c r="M11206">
        <v>2275.75830078125</v>
      </c>
      <c r="N11206">
        <v>251.14111328125</v>
      </c>
      <c r="O11206">
        <v>163.71514892578125</v>
      </c>
      <c r="P11206">
        <v>237.06808471679688</v>
      </c>
      <c r="Q11206">
        <v>135.51223754882813</v>
      </c>
      <c r="R11206"/>
      <c r="S11206" s="13"/>
      <c r="W11206" s="15"/>
    </row>
    <row r="11207" spans="1:23" x14ac:dyDescent="0.3">
      <c r="A11207" t="s">
        <v>447</v>
      </c>
      <c r="B11207">
        <v>117</v>
      </c>
      <c r="C11207">
        <v>2950.48828125</v>
      </c>
      <c r="D11207">
        <v>341.54806518554688</v>
      </c>
      <c r="E11207">
        <v>286.72348022460938</v>
      </c>
      <c r="F11207">
        <v>408.61224365234375</v>
      </c>
      <c r="G11207">
        <v>125.41246795654297</v>
      </c>
      <c r="J11207" s="8"/>
      <c r="K11207" t="s">
        <v>447</v>
      </c>
      <c r="L11207">
        <v>117</v>
      </c>
      <c r="M11207">
        <v>3595.4296875</v>
      </c>
      <c r="N11207">
        <v>431.86627197265625</v>
      </c>
      <c r="O11207">
        <v>335.52749633789063</v>
      </c>
      <c r="P11207">
        <v>491.41473388671875</v>
      </c>
      <c r="Q11207">
        <v>74.520454406738281</v>
      </c>
      <c r="R11207"/>
      <c r="S11207" s="13"/>
      <c r="W11207" s="15"/>
    </row>
    <row r="11208" spans="1:23" x14ac:dyDescent="0.3">
      <c r="A11208" t="s">
        <v>448</v>
      </c>
      <c r="B11208">
        <v>117</v>
      </c>
      <c r="C11208">
        <v>2589.82861328125</v>
      </c>
      <c r="D11208">
        <v>337.32650756835938</v>
      </c>
      <c r="E11208">
        <v>257.118408203125</v>
      </c>
      <c r="F11208">
        <v>408.73931884765625</v>
      </c>
      <c r="G11208">
        <v>111.6343994140625</v>
      </c>
      <c r="J11208" s="8"/>
      <c r="K11208" t="s">
        <v>448</v>
      </c>
      <c r="L11208">
        <v>117</v>
      </c>
      <c r="M11208">
        <v>2910.524169921875</v>
      </c>
      <c r="N11208">
        <v>373.2354736328125</v>
      </c>
      <c r="O11208">
        <v>373.05126953125</v>
      </c>
      <c r="P11208">
        <v>457.83370971679688</v>
      </c>
      <c r="Q11208">
        <v>176.95240783691406</v>
      </c>
      <c r="R11208"/>
      <c r="S11208" s="13"/>
      <c r="W11208" s="15"/>
    </row>
    <row r="11209" spans="1:23" x14ac:dyDescent="0.3">
      <c r="A11209" t="s">
        <v>449</v>
      </c>
      <c r="B11209">
        <v>117</v>
      </c>
      <c r="C11209">
        <v>1248.8660888671875</v>
      </c>
      <c r="D11209">
        <v>151.06230163574219</v>
      </c>
      <c r="E11209">
        <v>166.80694580078125</v>
      </c>
      <c r="F11209">
        <v>243.87818908691406</v>
      </c>
      <c r="G11209">
        <v>23.257759094238281</v>
      </c>
      <c r="J11209" s="8"/>
      <c r="K11209" t="s">
        <v>449</v>
      </c>
      <c r="L11209">
        <v>117</v>
      </c>
      <c r="M11209">
        <v>1527.3759765625</v>
      </c>
      <c r="N11209">
        <v>153.30026245117188</v>
      </c>
      <c r="O11209">
        <v>231.60964965820313</v>
      </c>
      <c r="P11209">
        <v>132.65901184082031</v>
      </c>
      <c r="Q11209">
        <v>42.154689788818359</v>
      </c>
      <c r="R11209"/>
      <c r="S11209" s="13"/>
      <c r="W11209" s="15"/>
    </row>
    <row r="11210" spans="1:23" x14ac:dyDescent="0.3">
      <c r="A11210" t="s">
        <v>450</v>
      </c>
      <c r="B11210">
        <v>117</v>
      </c>
      <c r="C11210">
        <v>1690.1136474609375</v>
      </c>
      <c r="D11210">
        <v>284.35488891601563</v>
      </c>
      <c r="E11210">
        <v>239.10940551757813</v>
      </c>
      <c r="F11210">
        <v>54.601261138916016</v>
      </c>
      <c r="G11210">
        <v>0</v>
      </c>
      <c r="J11210" s="8"/>
      <c r="K11210" t="s">
        <v>450</v>
      </c>
      <c r="L11210">
        <v>117</v>
      </c>
      <c r="M11210">
        <v>2011.3367919921875</v>
      </c>
      <c r="N11210">
        <v>237.13728332519531</v>
      </c>
      <c r="O11210">
        <v>257.24093627929688</v>
      </c>
      <c r="P11210">
        <v>227.5052490234375</v>
      </c>
      <c r="Q11210">
        <v>34.437599182128906</v>
      </c>
      <c r="R11210"/>
      <c r="S11210" s="13"/>
      <c r="W11210" s="15"/>
    </row>
    <row r="11211" spans="1:23" x14ac:dyDescent="0.3">
      <c r="A11211" t="s">
        <v>451</v>
      </c>
      <c r="B11211">
        <v>117</v>
      </c>
      <c r="C11211">
        <v>1308.2362060546875</v>
      </c>
      <c r="D11211">
        <v>158.84042358398438</v>
      </c>
      <c r="E11211">
        <v>102.51793670654297</v>
      </c>
      <c r="F11211">
        <v>178.883056640625</v>
      </c>
      <c r="G11211">
        <v>86.818336486816406</v>
      </c>
      <c r="J11211" s="8"/>
      <c r="K11211" t="s">
        <v>451</v>
      </c>
      <c r="L11211">
        <v>117</v>
      </c>
      <c r="M11211">
        <v>1480.817138671875</v>
      </c>
      <c r="N11211">
        <v>240.05747985839844</v>
      </c>
      <c r="O11211">
        <v>132.80732727050781</v>
      </c>
      <c r="P11211">
        <v>187.13919067382813</v>
      </c>
      <c r="Q11211">
        <v>5.9194321632385254</v>
      </c>
      <c r="R11211"/>
      <c r="S11211" s="13"/>
      <c r="W11211" s="15"/>
    </row>
    <row r="11212" spans="1:23" x14ac:dyDescent="0.3">
      <c r="A11212" t="s">
        <v>452</v>
      </c>
      <c r="B11212">
        <v>117</v>
      </c>
      <c r="C11212">
        <v>871.4918212890625</v>
      </c>
      <c r="D11212">
        <v>44.644374847412109</v>
      </c>
      <c r="E11212">
        <v>170.26007080078125</v>
      </c>
      <c r="F11212">
        <v>126.74290466308594</v>
      </c>
      <c r="G11212">
        <v>18.319059371948242</v>
      </c>
      <c r="J11212" s="8"/>
      <c r="K11212" t="s">
        <v>452</v>
      </c>
      <c r="L11212">
        <v>117</v>
      </c>
      <c r="M11212">
        <v>1061.238525390625</v>
      </c>
      <c r="N11212">
        <v>85.290748596191406</v>
      </c>
      <c r="O11212">
        <v>59.158161163330078</v>
      </c>
      <c r="P11212">
        <v>71.078788757324219</v>
      </c>
      <c r="Q11212">
        <v>31.142400741577148</v>
      </c>
      <c r="R11212"/>
      <c r="S11212" s="13"/>
      <c r="W11212" s="15"/>
    </row>
    <row r="11213" spans="1:23" x14ac:dyDescent="0.3">
      <c r="A11213" t="s">
        <v>453</v>
      </c>
      <c r="B11213">
        <v>117</v>
      </c>
      <c r="C11213">
        <v>1128.2672119140625</v>
      </c>
      <c r="D11213">
        <v>181.41618347167969</v>
      </c>
      <c r="E11213">
        <v>245.31172180175781</v>
      </c>
      <c r="F11213">
        <v>255.6153564453125</v>
      </c>
      <c r="G11213">
        <v>102.07180023193359</v>
      </c>
      <c r="J11213" s="8"/>
      <c r="K11213" t="s">
        <v>453</v>
      </c>
      <c r="L11213">
        <v>117</v>
      </c>
      <c r="M11213">
        <v>1403.7841796875</v>
      </c>
      <c r="N11213">
        <v>280.37045288085938</v>
      </c>
      <c r="O11213">
        <v>279.00259399414063</v>
      </c>
      <c r="P11213">
        <v>281.42266845703125</v>
      </c>
      <c r="Q11213">
        <v>299.50015258789063</v>
      </c>
      <c r="R11213"/>
      <c r="S11213" s="13"/>
      <c r="W11213" s="15"/>
    </row>
    <row r="11214" spans="1:23" x14ac:dyDescent="0.3">
      <c r="A11214" t="s">
        <v>454</v>
      </c>
      <c r="B11214">
        <v>117</v>
      </c>
      <c r="C11214">
        <v>1228.015380859375</v>
      </c>
      <c r="D11214">
        <v>328.56527709960938</v>
      </c>
      <c r="E11214">
        <v>313.42568969726563</v>
      </c>
      <c r="F11214">
        <v>393.9197998046875</v>
      </c>
      <c r="G11214">
        <v>293.36431884765625</v>
      </c>
      <c r="J11214" s="8"/>
      <c r="K11214" t="s">
        <v>454</v>
      </c>
      <c r="L11214">
        <v>117</v>
      </c>
      <c r="M11214">
        <v>1438.4837646484375</v>
      </c>
      <c r="N11214">
        <v>177.06544494628906</v>
      </c>
      <c r="O11214">
        <v>306.41616821289063</v>
      </c>
      <c r="P11214">
        <v>402.94949340820313</v>
      </c>
      <c r="Q11214">
        <v>210.89242553710938</v>
      </c>
      <c r="R11214"/>
      <c r="S11214" s="13"/>
      <c r="W11214" s="15"/>
    </row>
    <row r="11215" spans="1:23" x14ac:dyDescent="0.3">
      <c r="A11215" t="s">
        <v>455</v>
      </c>
      <c r="B11215">
        <v>117</v>
      </c>
      <c r="C11215">
        <v>0</v>
      </c>
      <c r="D11215">
        <v>0</v>
      </c>
      <c r="E11215">
        <v>0</v>
      </c>
      <c r="F11215">
        <v>0</v>
      </c>
      <c r="G11215">
        <v>0</v>
      </c>
      <c r="J11215" s="8"/>
      <c r="K11215" t="s">
        <v>455</v>
      </c>
      <c r="L11215">
        <v>117</v>
      </c>
      <c r="M11215">
        <v>0</v>
      </c>
      <c r="N11215">
        <v>0</v>
      </c>
      <c r="O11215">
        <v>0</v>
      </c>
      <c r="P11215">
        <v>0</v>
      </c>
      <c r="Q11215">
        <v>14.254847526550293</v>
      </c>
      <c r="R11215"/>
      <c r="S11215" s="13"/>
      <c r="W11215" s="15"/>
    </row>
    <row r="11216" spans="1:23" x14ac:dyDescent="0.3">
      <c r="A11216" t="s">
        <v>456</v>
      </c>
      <c r="B11216">
        <v>117</v>
      </c>
      <c r="C11216">
        <v>2451.204345703125</v>
      </c>
      <c r="D11216">
        <v>391.32830810546875</v>
      </c>
      <c r="E11216">
        <v>259.8228759765625</v>
      </c>
      <c r="F11216">
        <v>329.49978637695313</v>
      </c>
      <c r="G11216">
        <v>92.815635681152344</v>
      </c>
      <c r="J11216" s="8"/>
      <c r="K11216" t="s">
        <v>456</v>
      </c>
      <c r="L11216">
        <v>117</v>
      </c>
      <c r="M11216">
        <v>2439.557373046875</v>
      </c>
      <c r="N11216">
        <v>235.30300903320313</v>
      </c>
      <c r="O11216">
        <v>195.24700927734375</v>
      </c>
      <c r="P11216">
        <v>328.0255126953125</v>
      </c>
      <c r="Q11216">
        <v>49.178436279296875</v>
      </c>
      <c r="R11216"/>
      <c r="S11216" s="13"/>
      <c r="W11216" s="15"/>
    </row>
    <row r="11217" spans="1:23" x14ac:dyDescent="0.3">
      <c r="A11217" t="s">
        <v>457</v>
      </c>
      <c r="B11217">
        <v>117</v>
      </c>
      <c r="C11217">
        <v>1962.74169921875</v>
      </c>
      <c r="D11217">
        <v>289.36062622070313</v>
      </c>
      <c r="E11217">
        <v>220.28169250488281</v>
      </c>
      <c r="F11217">
        <v>144.76788330078125</v>
      </c>
      <c r="G11217">
        <v>252.62684631347656</v>
      </c>
      <c r="J11217" s="8"/>
      <c r="K11217" t="s">
        <v>457</v>
      </c>
      <c r="L11217">
        <v>117</v>
      </c>
      <c r="M11217">
        <v>1845.5301513671875</v>
      </c>
      <c r="N11217">
        <v>214.06231689453125</v>
      </c>
      <c r="O11217">
        <v>173.95635986328125</v>
      </c>
      <c r="P11217">
        <v>179.19439697265625</v>
      </c>
      <c r="Q11217">
        <v>191.11056518554688</v>
      </c>
      <c r="R11217"/>
      <c r="S11217" s="13"/>
      <c r="W11217" s="15"/>
    </row>
    <row r="11218" spans="1:23" x14ac:dyDescent="0.3">
      <c r="A11218" t="s">
        <v>458</v>
      </c>
      <c r="B11218">
        <v>117</v>
      </c>
      <c r="C11218">
        <v>4536.03955078125</v>
      </c>
      <c r="D11218">
        <v>410.70962524414063</v>
      </c>
      <c r="E11218">
        <v>466.636474609375</v>
      </c>
      <c r="F11218">
        <v>616.03839111328125</v>
      </c>
      <c r="G11218">
        <v>178.04557800292969</v>
      </c>
      <c r="J11218" s="8"/>
      <c r="K11218" t="s">
        <v>458</v>
      </c>
      <c r="L11218">
        <v>117</v>
      </c>
      <c r="M11218">
        <v>5352.35009765625</v>
      </c>
      <c r="N11218">
        <v>697.57122802734375</v>
      </c>
      <c r="O11218">
        <v>521.2625732421875</v>
      </c>
      <c r="P11218">
        <v>813.31732177734375</v>
      </c>
      <c r="Q11218">
        <v>140.83114624023438</v>
      </c>
      <c r="R11218"/>
      <c r="S11218" s="13"/>
      <c r="W11218" s="15"/>
    </row>
    <row r="11219" spans="1:23" x14ac:dyDescent="0.3">
      <c r="A11219" t="s">
        <v>459</v>
      </c>
      <c r="B11219">
        <v>117</v>
      </c>
      <c r="C11219">
        <v>4356.02734375</v>
      </c>
      <c r="D11219">
        <v>615.73236083984375</v>
      </c>
      <c r="E11219">
        <v>441.859619140625</v>
      </c>
      <c r="F11219">
        <v>573.2467041015625</v>
      </c>
      <c r="G11219">
        <v>357.05810546875</v>
      </c>
      <c r="J11219" s="8"/>
      <c r="K11219" t="s">
        <v>459</v>
      </c>
      <c r="L11219">
        <v>117</v>
      </c>
      <c r="M11219">
        <v>5115.6396484375</v>
      </c>
      <c r="N11219">
        <v>774.23773193359375</v>
      </c>
      <c r="O11219">
        <v>422.19842529296875</v>
      </c>
      <c r="P11219">
        <v>825.16680908203125</v>
      </c>
      <c r="Q11219">
        <v>208.63728332519531</v>
      </c>
      <c r="R11219"/>
      <c r="S11219" s="13"/>
      <c r="W11219" s="15"/>
    </row>
    <row r="11220" spans="1:23" x14ac:dyDescent="0.3">
      <c r="A11220" t="s">
        <v>460</v>
      </c>
      <c r="B11220">
        <v>117</v>
      </c>
      <c r="C11220">
        <v>2883.509765625</v>
      </c>
      <c r="D11220">
        <v>437.39328002929688</v>
      </c>
      <c r="E11220">
        <v>394.28176879882813</v>
      </c>
      <c r="F11220">
        <v>446.65969848632813</v>
      </c>
      <c r="G11220">
        <v>281.32562255859375</v>
      </c>
      <c r="J11220" s="8"/>
      <c r="K11220" t="s">
        <v>460</v>
      </c>
      <c r="L11220">
        <v>117</v>
      </c>
      <c r="M11220">
        <v>3076.183349609375</v>
      </c>
      <c r="N11220">
        <v>426.3106689453125</v>
      </c>
      <c r="O11220">
        <v>346.65567016601563</v>
      </c>
      <c r="P11220">
        <v>553.46966552734375</v>
      </c>
      <c r="Q11220">
        <v>240.03652954101563</v>
      </c>
      <c r="R11220"/>
      <c r="S11220" s="13"/>
      <c r="W11220" s="15"/>
    </row>
    <row r="11221" spans="1:23" x14ac:dyDescent="0.3">
      <c r="A11221" t="s">
        <v>461</v>
      </c>
      <c r="B11221">
        <v>117</v>
      </c>
      <c r="C11221">
        <v>2295.912353515625</v>
      </c>
      <c r="D11221">
        <v>292.30953979492188</v>
      </c>
      <c r="E11221">
        <v>357.17007446289063</v>
      </c>
      <c r="F11221">
        <v>279.83175659179688</v>
      </c>
      <c r="G11221">
        <v>152.09919738769531</v>
      </c>
      <c r="J11221" s="8"/>
      <c r="K11221" t="s">
        <v>461</v>
      </c>
      <c r="L11221">
        <v>117</v>
      </c>
      <c r="M11221">
        <v>2609.634033203125</v>
      </c>
      <c r="N11221">
        <v>383.41900634765625</v>
      </c>
      <c r="O11221">
        <v>336.70187377929688</v>
      </c>
      <c r="P11221">
        <v>467.06463623046875</v>
      </c>
      <c r="Q11221">
        <v>180.42111206054688</v>
      </c>
      <c r="R11221"/>
      <c r="S11221" s="13"/>
      <c r="W11221" s="15"/>
    </row>
    <row r="11222" spans="1:23" x14ac:dyDescent="0.3">
      <c r="A11222" t="s">
        <v>462</v>
      </c>
      <c r="B11222">
        <v>117</v>
      </c>
      <c r="C11222">
        <v>1337.778564453125</v>
      </c>
      <c r="D11222">
        <v>171.77705383300781</v>
      </c>
      <c r="E11222">
        <v>238.43679809570313</v>
      </c>
      <c r="F11222">
        <v>200.63081359863281</v>
      </c>
      <c r="G11222">
        <v>170.78353881835938</v>
      </c>
      <c r="J11222" s="8"/>
      <c r="K11222" t="s">
        <v>462</v>
      </c>
      <c r="L11222">
        <v>117</v>
      </c>
      <c r="M11222">
        <v>1484.4498291015625</v>
      </c>
      <c r="N11222">
        <v>264.45675659179688</v>
      </c>
      <c r="O11222">
        <v>235.03056335449219</v>
      </c>
      <c r="P11222">
        <v>197.85711669921875</v>
      </c>
      <c r="Q11222">
        <v>110.67536926269531</v>
      </c>
      <c r="R11222"/>
      <c r="S11222" s="13"/>
      <c r="W11222" s="15"/>
    </row>
    <row r="11223" spans="1:23" x14ac:dyDescent="0.3">
      <c r="A11223" t="s">
        <v>463</v>
      </c>
      <c r="B11223">
        <v>117</v>
      </c>
      <c r="C11223">
        <v>1602.65087890625</v>
      </c>
      <c r="D11223">
        <v>226.95793151855469</v>
      </c>
      <c r="E11223">
        <v>258.86959838867188</v>
      </c>
      <c r="F11223">
        <v>0</v>
      </c>
      <c r="G11223">
        <v>0</v>
      </c>
      <c r="J11223" s="8"/>
      <c r="K11223" t="s">
        <v>463</v>
      </c>
      <c r="L11223">
        <v>117</v>
      </c>
      <c r="M11223">
        <v>1862.2294921875</v>
      </c>
      <c r="N11223">
        <v>324.3607177734375</v>
      </c>
      <c r="O11223">
        <v>188.268798828125</v>
      </c>
      <c r="P11223">
        <v>112.35300445556641</v>
      </c>
      <c r="Q11223">
        <v>0</v>
      </c>
      <c r="R11223"/>
      <c r="S11223" s="13"/>
      <c r="W11223" s="15"/>
    </row>
    <row r="11224" spans="1:23" x14ac:dyDescent="0.3">
      <c r="A11224" t="s">
        <v>464</v>
      </c>
      <c r="B11224">
        <v>117</v>
      </c>
      <c r="C11224">
        <v>1264.365966796875</v>
      </c>
      <c r="D11224">
        <v>212.35577392578125</v>
      </c>
      <c r="E11224">
        <v>161.56922912597656</v>
      </c>
      <c r="F11224">
        <v>217.00975036621094</v>
      </c>
      <c r="G11224">
        <v>144.02093505859375</v>
      </c>
      <c r="J11224" s="8"/>
      <c r="K11224" t="s">
        <v>464</v>
      </c>
      <c r="L11224">
        <v>117</v>
      </c>
      <c r="M11224">
        <v>1745.9716796875</v>
      </c>
      <c r="N11224">
        <v>272.01425170898438</v>
      </c>
      <c r="O11224">
        <v>243.50245666503906</v>
      </c>
      <c r="P11224">
        <v>328.11874389648438</v>
      </c>
      <c r="Q11224">
        <v>122.81539916992188</v>
      </c>
      <c r="R11224"/>
      <c r="S11224" s="13"/>
      <c r="W11224" s="15"/>
    </row>
    <row r="11225" spans="1:23" x14ac:dyDescent="0.3">
      <c r="A11225" t="s">
        <v>465</v>
      </c>
      <c r="B11225">
        <v>117</v>
      </c>
      <c r="C11225">
        <v>1529.9940185546875</v>
      </c>
      <c r="D11225">
        <v>225.08145141601563</v>
      </c>
      <c r="E11225">
        <v>207.72190856933594</v>
      </c>
      <c r="F11225">
        <v>286.66439819335938</v>
      </c>
      <c r="G11225">
        <v>100.37087249755859</v>
      </c>
      <c r="J11225" s="8"/>
      <c r="K11225" t="s">
        <v>465</v>
      </c>
      <c r="L11225">
        <v>117</v>
      </c>
      <c r="M11225">
        <v>1668.498779296875</v>
      </c>
      <c r="N11225">
        <v>197.69511413574219</v>
      </c>
      <c r="O11225">
        <v>99.305648803710938</v>
      </c>
      <c r="P11225">
        <v>167.97526550292969</v>
      </c>
      <c r="Q11225">
        <v>132.17153930664063</v>
      </c>
      <c r="R11225"/>
      <c r="S11225" s="13"/>
      <c r="W11225" s="15"/>
    </row>
    <row r="11226" spans="1:23" x14ac:dyDescent="0.3">
      <c r="A11226" t="s">
        <v>466</v>
      </c>
      <c r="B11226">
        <v>117</v>
      </c>
      <c r="C11226">
        <v>2090.689453125</v>
      </c>
      <c r="D11226">
        <v>229.84817504882813</v>
      </c>
      <c r="E11226">
        <v>124.39486694335938</v>
      </c>
      <c r="F11226">
        <v>311.2269287109375</v>
      </c>
      <c r="G11226">
        <v>53.359039306640625</v>
      </c>
      <c r="J11226" s="8"/>
      <c r="K11226" t="s">
        <v>466</v>
      </c>
      <c r="L11226">
        <v>117</v>
      </c>
      <c r="M11226">
        <v>2431.88134765625</v>
      </c>
      <c r="N11226">
        <v>225.23583984375</v>
      </c>
      <c r="O11226">
        <v>270.97482299804688</v>
      </c>
      <c r="P11226">
        <v>174.51226806640625</v>
      </c>
      <c r="Q11226">
        <v>208.10025024414063</v>
      </c>
      <c r="R11226"/>
      <c r="S11226" s="13"/>
      <c r="W11226" s="15"/>
    </row>
    <row r="11227" spans="1:23" x14ac:dyDescent="0.3">
      <c r="A11227" t="s">
        <v>467</v>
      </c>
      <c r="B11227">
        <v>117</v>
      </c>
      <c r="C11227">
        <v>2354.0810546875</v>
      </c>
      <c r="D11227">
        <v>253.25067138671875</v>
      </c>
      <c r="E11227">
        <v>184.64906311035156</v>
      </c>
      <c r="F11227">
        <v>280.35055541992188</v>
      </c>
      <c r="G11227">
        <v>127.90547180175781</v>
      </c>
      <c r="J11227" s="8"/>
      <c r="K11227" t="s">
        <v>467</v>
      </c>
      <c r="L11227">
        <v>117</v>
      </c>
      <c r="M11227">
        <v>2543.22998046875</v>
      </c>
      <c r="N11227">
        <v>367.83193969726563</v>
      </c>
      <c r="O11227">
        <v>140.48051452636719</v>
      </c>
      <c r="P11227">
        <v>297.6561279296875</v>
      </c>
      <c r="Q11227">
        <v>124.73426055908203</v>
      </c>
      <c r="R11227"/>
      <c r="S11227" s="13"/>
      <c r="W11227" s="15"/>
    </row>
    <row r="11228" spans="1:23" x14ac:dyDescent="0.3">
      <c r="A11228" t="s">
        <v>468</v>
      </c>
      <c r="B11228">
        <v>117</v>
      </c>
      <c r="C11228">
        <v>3594.313232421875</v>
      </c>
      <c r="D11228">
        <v>508.42477416992188</v>
      </c>
      <c r="E11228">
        <v>380.86904907226563</v>
      </c>
      <c r="F11228">
        <v>393.43936157226563</v>
      </c>
      <c r="G11228">
        <v>151.89230346679688</v>
      </c>
      <c r="J11228" s="8"/>
      <c r="K11228" t="s">
        <v>468</v>
      </c>
      <c r="L11228">
        <v>117</v>
      </c>
      <c r="M11228">
        <v>4416.25244140625</v>
      </c>
      <c r="N11228">
        <v>714.3980712890625</v>
      </c>
      <c r="O11228">
        <v>405.39727783203125</v>
      </c>
      <c r="P11228">
        <v>552.04461669921875</v>
      </c>
      <c r="Q11228">
        <v>163.27000427246094</v>
      </c>
      <c r="R11228"/>
      <c r="S11228" s="13"/>
      <c r="W11228" s="15"/>
    </row>
    <row r="11229" spans="1:23" x14ac:dyDescent="0.3">
      <c r="A11229" t="s">
        <v>469</v>
      </c>
      <c r="B11229">
        <v>117</v>
      </c>
      <c r="C11229">
        <v>3418.014404296875</v>
      </c>
      <c r="D11229">
        <v>576.19476318359375</v>
      </c>
      <c r="E11229">
        <v>291.01168823242188</v>
      </c>
      <c r="F11229">
        <v>376.42626953125</v>
      </c>
      <c r="G11229">
        <v>168.59214782714844</v>
      </c>
      <c r="J11229" s="8"/>
      <c r="K11229" t="s">
        <v>469</v>
      </c>
      <c r="L11229">
        <v>117</v>
      </c>
      <c r="M11229">
        <v>3305.17138671875</v>
      </c>
      <c r="N11229">
        <v>465.63339233398438</v>
      </c>
      <c r="O11229">
        <v>215.73422241210938</v>
      </c>
      <c r="P11229">
        <v>463.57028198242188</v>
      </c>
      <c r="Q11229">
        <v>124.85362243652344</v>
      </c>
      <c r="R11229"/>
      <c r="S11229" s="13"/>
      <c r="W11229" s="15"/>
    </row>
    <row r="11230" spans="1:23" x14ac:dyDescent="0.3">
      <c r="A11230" t="s">
        <v>470</v>
      </c>
      <c r="B11230">
        <v>117</v>
      </c>
      <c r="C11230">
        <v>3471.706298828125</v>
      </c>
      <c r="D11230">
        <v>482.18975830078125</v>
      </c>
      <c r="E11230">
        <v>273.5203857421875</v>
      </c>
      <c r="F11230">
        <v>375.6231689453125</v>
      </c>
      <c r="G11230">
        <v>187.27766418457031</v>
      </c>
      <c r="J11230" s="8"/>
      <c r="K11230" t="s">
        <v>470</v>
      </c>
      <c r="L11230">
        <v>117</v>
      </c>
      <c r="M11230">
        <v>4081.187744140625</v>
      </c>
      <c r="N11230">
        <v>515.15997314453125</v>
      </c>
      <c r="O11230">
        <v>297.07717895507813</v>
      </c>
      <c r="P11230">
        <v>411.7794189453125</v>
      </c>
      <c r="Q11230">
        <v>220.55033874511719</v>
      </c>
      <c r="R11230"/>
      <c r="S11230" s="13"/>
      <c r="W11230" s="15"/>
    </row>
    <row r="11231" spans="1:23" x14ac:dyDescent="0.3">
      <c r="A11231" t="s">
        <v>471</v>
      </c>
      <c r="B11231">
        <v>117</v>
      </c>
      <c r="C11231">
        <v>3027.95849609375</v>
      </c>
      <c r="D11231">
        <v>354.57562255859375</v>
      </c>
      <c r="E11231">
        <v>373.73980712890625</v>
      </c>
      <c r="F11231">
        <v>303.41323852539063</v>
      </c>
      <c r="G11231">
        <v>127.72600555419922</v>
      </c>
      <c r="J11231" s="8"/>
      <c r="K11231" t="s">
        <v>471</v>
      </c>
      <c r="L11231">
        <v>117</v>
      </c>
      <c r="M11231">
        <v>3274.507080078125</v>
      </c>
      <c r="N11231">
        <v>424.4427490234375</v>
      </c>
      <c r="O11231">
        <v>301.34469604492188</v>
      </c>
      <c r="P11231">
        <v>385.0743408203125</v>
      </c>
      <c r="Q11231">
        <v>102.31814575195313</v>
      </c>
      <c r="R11231"/>
      <c r="S11231" s="13"/>
      <c r="W11231" s="15"/>
    </row>
    <row r="11232" spans="1:23" x14ac:dyDescent="0.3">
      <c r="A11232" t="s">
        <v>472</v>
      </c>
      <c r="B11232">
        <v>117</v>
      </c>
      <c r="C11232">
        <v>3291.951171875</v>
      </c>
      <c r="D11232">
        <v>335.47622680664063</v>
      </c>
      <c r="E11232">
        <v>311.8563232421875</v>
      </c>
      <c r="F11232">
        <v>519.8714599609375</v>
      </c>
      <c r="G11232">
        <v>200.56932067871094</v>
      </c>
      <c r="J11232" s="8"/>
      <c r="K11232" t="s">
        <v>472</v>
      </c>
      <c r="L11232">
        <v>117</v>
      </c>
      <c r="M11232">
        <v>3494.061767578125</v>
      </c>
      <c r="N11232">
        <v>398.89501953125</v>
      </c>
      <c r="O11232">
        <v>307.88363647460938</v>
      </c>
      <c r="P11232">
        <v>398.6209716796875</v>
      </c>
      <c r="Q11232">
        <v>194.20204162597656</v>
      </c>
      <c r="R11232"/>
      <c r="S11232" s="13"/>
      <c r="W11232" s="15"/>
    </row>
    <row r="11233" spans="1:23" x14ac:dyDescent="0.3">
      <c r="A11233" t="s">
        <v>473</v>
      </c>
      <c r="B11233">
        <v>117</v>
      </c>
      <c r="C11233">
        <v>1940.7025146484375</v>
      </c>
      <c r="D11233">
        <v>204.03070068359375</v>
      </c>
      <c r="E11233">
        <v>262.42916870117188</v>
      </c>
      <c r="F11233">
        <v>345.97711181640625</v>
      </c>
      <c r="G11233">
        <v>110.4342041015625</v>
      </c>
      <c r="J11233" s="8"/>
      <c r="K11233" t="s">
        <v>473</v>
      </c>
      <c r="L11233">
        <v>117</v>
      </c>
      <c r="M11233">
        <v>2368.543701171875</v>
      </c>
      <c r="N11233">
        <v>572.3125</v>
      </c>
      <c r="O11233">
        <v>420.71975708007813</v>
      </c>
      <c r="P11233">
        <v>422.38546752929688</v>
      </c>
      <c r="Q11233">
        <v>186.79827880859375</v>
      </c>
      <c r="R11233"/>
      <c r="S11233" s="13"/>
      <c r="W11233" s="15"/>
    </row>
    <row r="11234" spans="1:23" x14ac:dyDescent="0.3">
      <c r="A11234" t="s">
        <v>474</v>
      </c>
      <c r="B11234">
        <v>117</v>
      </c>
      <c r="C11234">
        <v>1764.125244140625</v>
      </c>
      <c r="D11234">
        <v>262.39486694335938</v>
      </c>
      <c r="E11234">
        <v>169.08769226074219</v>
      </c>
      <c r="F11234">
        <v>133.8917236328125</v>
      </c>
      <c r="G11234">
        <v>186.37533569335938</v>
      </c>
      <c r="J11234" s="8"/>
      <c r="K11234" t="s">
        <v>474</v>
      </c>
      <c r="L11234">
        <v>117</v>
      </c>
      <c r="M11234">
        <v>2207.1201171875</v>
      </c>
      <c r="N11234">
        <v>296.58572387695313</v>
      </c>
      <c r="O11234">
        <v>203.07954406738281</v>
      </c>
      <c r="P11234">
        <v>253.90443420410156</v>
      </c>
      <c r="Q11234">
        <v>196.81878662109375</v>
      </c>
      <c r="R11234"/>
      <c r="S11234" s="13"/>
      <c r="W11234" s="15"/>
    </row>
    <row r="11235" spans="1:23" x14ac:dyDescent="0.3">
      <c r="A11235" t="s">
        <v>475</v>
      </c>
      <c r="B11235">
        <v>117</v>
      </c>
      <c r="C11235">
        <v>2200.057861328125</v>
      </c>
      <c r="D11235">
        <v>241.80679321289063</v>
      </c>
      <c r="E11235">
        <v>199.49192810058594</v>
      </c>
      <c r="F11235">
        <v>389.11154174804688</v>
      </c>
      <c r="G11235">
        <v>90.936203002929688</v>
      </c>
      <c r="J11235" s="8"/>
      <c r="K11235" t="s">
        <v>475</v>
      </c>
      <c r="L11235">
        <v>117</v>
      </c>
      <c r="M11235">
        <v>2503.138916015625</v>
      </c>
      <c r="N11235">
        <v>366.6356201171875</v>
      </c>
      <c r="O11235">
        <v>348.25100708007813</v>
      </c>
      <c r="P11235">
        <v>329.69882202148438</v>
      </c>
      <c r="Q11235">
        <v>121.24826812744141</v>
      </c>
      <c r="R11235"/>
      <c r="S11235" s="13"/>
      <c r="W11235" s="15"/>
    </row>
    <row r="11236" spans="1:23" x14ac:dyDescent="0.3">
      <c r="A11236" t="s">
        <v>476</v>
      </c>
      <c r="B11236">
        <v>117</v>
      </c>
      <c r="C11236">
        <v>1391.5186767578125</v>
      </c>
      <c r="D11236">
        <v>0</v>
      </c>
      <c r="E11236">
        <v>0</v>
      </c>
      <c r="F11236">
        <v>62.622421264648438</v>
      </c>
      <c r="G11236">
        <v>116.85160827636719</v>
      </c>
      <c r="J11236" s="8"/>
      <c r="K11236" t="s">
        <v>476</v>
      </c>
      <c r="L11236">
        <v>117</v>
      </c>
      <c r="M11236">
        <v>1467.8568115234375</v>
      </c>
      <c r="N11236">
        <v>0</v>
      </c>
      <c r="O11236">
        <v>0</v>
      </c>
      <c r="P11236">
        <v>0</v>
      </c>
      <c r="Q11236">
        <v>2.34877610206604</v>
      </c>
      <c r="R11236"/>
      <c r="S11236" s="13"/>
      <c r="W11236" s="15"/>
    </row>
    <row r="11237" spans="1:23" x14ac:dyDescent="0.3">
      <c r="A11237" t="s">
        <v>477</v>
      </c>
      <c r="B11237">
        <v>117</v>
      </c>
      <c r="C11237">
        <v>1506.335205078125</v>
      </c>
      <c r="D11237">
        <v>212.22531127929688</v>
      </c>
      <c r="E11237">
        <v>147.04939270019531</v>
      </c>
      <c r="F11237">
        <v>114.28861999511719</v>
      </c>
      <c r="G11237">
        <v>132.685302734375</v>
      </c>
      <c r="J11237" s="8"/>
      <c r="K11237" t="s">
        <v>477</v>
      </c>
      <c r="L11237">
        <v>117</v>
      </c>
      <c r="M11237">
        <v>1598.3209228515625</v>
      </c>
      <c r="N11237">
        <v>159.0360107421875</v>
      </c>
      <c r="O11237">
        <v>137.20965576171875</v>
      </c>
      <c r="P11237">
        <v>206.68083190917969</v>
      </c>
      <c r="Q11237">
        <v>85.883575439453125</v>
      </c>
      <c r="R11237"/>
      <c r="S11237" s="13"/>
      <c r="W11237" s="15"/>
    </row>
    <row r="11238" spans="1:23" x14ac:dyDescent="0.3">
      <c r="A11238" t="s">
        <v>478</v>
      </c>
      <c r="B11238">
        <v>117</v>
      </c>
      <c r="C11238">
        <v>2478.700927734375</v>
      </c>
      <c r="D11238">
        <v>342.70779418945313</v>
      </c>
      <c r="E11238">
        <v>154.27328491210938</v>
      </c>
      <c r="F11238">
        <v>130.29981994628906</v>
      </c>
      <c r="G11238">
        <v>155.3057861328125</v>
      </c>
      <c r="J11238" s="8"/>
      <c r="K11238" t="s">
        <v>478</v>
      </c>
      <c r="L11238">
        <v>117</v>
      </c>
      <c r="M11238">
        <v>2224.833251953125</v>
      </c>
      <c r="N11238">
        <v>260.90011596679688</v>
      </c>
      <c r="O11238">
        <v>17.547672271728516</v>
      </c>
      <c r="P11238">
        <v>0.66479498147964478</v>
      </c>
      <c r="Q11238">
        <v>1.2524659633636475</v>
      </c>
      <c r="R11238"/>
      <c r="S11238" s="13"/>
      <c r="W11238" s="15"/>
    </row>
    <row r="11239" spans="1:23" x14ac:dyDescent="0.3">
      <c r="A11239" t="s">
        <v>479</v>
      </c>
      <c r="B11239">
        <v>117</v>
      </c>
      <c r="C11239">
        <v>3463.4423828125</v>
      </c>
      <c r="D11239">
        <v>457.41571044921875</v>
      </c>
      <c r="E11239">
        <v>416.10302734375</v>
      </c>
      <c r="F11239">
        <v>423.01052856445313</v>
      </c>
      <c r="G11239">
        <v>228.19488525390625</v>
      </c>
      <c r="J11239" s="8"/>
      <c r="K11239" t="s">
        <v>479</v>
      </c>
      <c r="L11239">
        <v>117</v>
      </c>
      <c r="M11239">
        <v>3205.868896484375</v>
      </c>
      <c r="N11239">
        <v>482.7822265625</v>
      </c>
      <c r="O11239">
        <v>315.2984619140625</v>
      </c>
      <c r="P11239">
        <v>407.66470336914063</v>
      </c>
      <c r="Q11239">
        <v>181.80361938476563</v>
      </c>
      <c r="R11239"/>
      <c r="S11239" s="13"/>
      <c r="W11239" s="15"/>
    </row>
    <row r="11240" spans="1:23" x14ac:dyDescent="0.3">
      <c r="A11240" t="s">
        <v>480</v>
      </c>
      <c r="B11240">
        <v>117</v>
      </c>
      <c r="C11240">
        <v>2287.924072265625</v>
      </c>
      <c r="D11240">
        <v>308.5595703125</v>
      </c>
      <c r="E11240">
        <v>197.94744873046875</v>
      </c>
      <c r="F11240">
        <v>268.458740234375</v>
      </c>
      <c r="G11240">
        <v>101.0802001953125</v>
      </c>
      <c r="J11240" s="8"/>
      <c r="K11240" t="s">
        <v>480</v>
      </c>
      <c r="L11240">
        <v>117</v>
      </c>
      <c r="M11240">
        <v>2351.638427734375</v>
      </c>
      <c r="N11240">
        <v>312.24166870117188</v>
      </c>
      <c r="O11240">
        <v>225.02821350097656</v>
      </c>
      <c r="P11240">
        <v>245.85749816894531</v>
      </c>
      <c r="Q11240">
        <v>138.47987365722656</v>
      </c>
      <c r="R11240"/>
      <c r="S11240" s="13"/>
      <c r="W11240" s="15"/>
    </row>
    <row r="11241" spans="1:23" x14ac:dyDescent="0.3">
      <c r="A11241" t="s">
        <v>481</v>
      </c>
      <c r="B11241">
        <v>117</v>
      </c>
      <c r="C11241">
        <v>3842.031494140625</v>
      </c>
      <c r="D11241">
        <v>653.23541259765625</v>
      </c>
      <c r="E11241">
        <v>443.09857177734375</v>
      </c>
      <c r="F11241">
        <v>472.40353393554688</v>
      </c>
      <c r="G11241">
        <v>258.60464477539063</v>
      </c>
      <c r="J11241" s="8"/>
      <c r="K11241" t="s">
        <v>481</v>
      </c>
      <c r="L11241">
        <v>117</v>
      </c>
      <c r="M11241">
        <v>3469.484130859375</v>
      </c>
      <c r="N11241">
        <v>583.45361328125</v>
      </c>
      <c r="O11241">
        <v>293.49148559570313</v>
      </c>
      <c r="P11241">
        <v>499.44094848632813</v>
      </c>
      <c r="Q11241">
        <v>242.19572448730469</v>
      </c>
      <c r="R11241"/>
      <c r="S11241" s="13"/>
      <c r="W11241" s="15"/>
    </row>
    <row r="11242" spans="1:23" x14ac:dyDescent="0.3">
      <c r="A11242" t="s">
        <v>386</v>
      </c>
      <c r="B11242">
        <v>118</v>
      </c>
      <c r="C11242">
        <v>3325.806884765625</v>
      </c>
      <c r="D11242">
        <v>150.56382751464844</v>
      </c>
      <c r="E11242">
        <v>124.20648193359375</v>
      </c>
      <c r="F11242">
        <v>150.49861145019531</v>
      </c>
      <c r="G11242">
        <v>18.775899887084961</v>
      </c>
      <c r="J11242" s="8"/>
      <c r="K11242" t="s">
        <v>386</v>
      </c>
      <c r="L11242">
        <v>118</v>
      </c>
      <c r="M11242">
        <v>4093.30078125</v>
      </c>
      <c r="N11242">
        <v>599.9739990234375</v>
      </c>
      <c r="O11242">
        <v>313.96636962890625</v>
      </c>
      <c r="P11242">
        <v>273.76412963867188</v>
      </c>
      <c r="Q11242">
        <v>323.52322387695313</v>
      </c>
      <c r="R11242"/>
      <c r="S11242" s="13"/>
      <c r="W11242" s="15"/>
    </row>
    <row r="11243" spans="1:23" x14ac:dyDescent="0.3">
      <c r="A11243" t="s">
        <v>387</v>
      </c>
      <c r="B11243">
        <v>118</v>
      </c>
      <c r="C11243">
        <v>2107.320068359375</v>
      </c>
      <c r="D11243">
        <v>151.30520629882813</v>
      </c>
      <c r="E11243">
        <v>62.714523315429688</v>
      </c>
      <c r="F11243">
        <v>125.42838287353516</v>
      </c>
      <c r="G11243">
        <v>299.665283203125</v>
      </c>
      <c r="J11243" s="8"/>
      <c r="K11243" t="s">
        <v>387</v>
      </c>
      <c r="L11243">
        <v>118</v>
      </c>
      <c r="M11243">
        <v>2469.283203125</v>
      </c>
      <c r="N11243">
        <v>353.04547119140625</v>
      </c>
      <c r="O11243">
        <v>183.498046875</v>
      </c>
      <c r="P11243">
        <v>400.52761840820313</v>
      </c>
      <c r="Q11243">
        <v>334.97616577148438</v>
      </c>
      <c r="R11243"/>
      <c r="S11243" s="13"/>
      <c r="W11243" s="15"/>
    </row>
    <row r="11244" spans="1:23" x14ac:dyDescent="0.3">
      <c r="A11244" t="s">
        <v>388</v>
      </c>
      <c r="B11244">
        <v>118</v>
      </c>
      <c r="C11244">
        <v>2437.51611328125</v>
      </c>
      <c r="D11244">
        <v>206.10736083984375</v>
      </c>
      <c r="E11244">
        <v>107.83045196533203</v>
      </c>
      <c r="F11244">
        <v>138.67919921875</v>
      </c>
      <c r="G11244">
        <v>183.05519104003906</v>
      </c>
      <c r="J11244" s="8"/>
      <c r="K11244" t="s">
        <v>388</v>
      </c>
      <c r="L11244">
        <v>118</v>
      </c>
      <c r="M11244">
        <v>2914.0341796875</v>
      </c>
      <c r="N11244">
        <v>519.7490234375</v>
      </c>
      <c r="O11244">
        <v>311.641845703125</v>
      </c>
      <c r="P11244">
        <v>399.85836791992188</v>
      </c>
      <c r="Q11244">
        <v>228.30479431152344</v>
      </c>
      <c r="R11244"/>
      <c r="S11244" s="13"/>
      <c r="W11244" s="15"/>
    </row>
    <row r="11245" spans="1:23" x14ac:dyDescent="0.3">
      <c r="A11245" t="s">
        <v>389</v>
      </c>
      <c r="B11245">
        <v>118</v>
      </c>
      <c r="C11245">
        <v>2154.15283203125</v>
      </c>
      <c r="D11245">
        <v>237.64454650878906</v>
      </c>
      <c r="E11245">
        <v>0</v>
      </c>
      <c r="F11245">
        <v>0</v>
      </c>
      <c r="G11245">
        <v>23.972940444946289</v>
      </c>
      <c r="J11245" s="8"/>
      <c r="K11245" t="s">
        <v>389</v>
      </c>
      <c r="L11245">
        <v>118</v>
      </c>
      <c r="M11245">
        <v>2459.903564453125</v>
      </c>
      <c r="N11245">
        <v>253.48751831054688</v>
      </c>
      <c r="O11245">
        <v>230.7171630859375</v>
      </c>
      <c r="P11245">
        <v>145.29901123046875</v>
      </c>
      <c r="Q11245">
        <v>74.582481384277344</v>
      </c>
      <c r="R11245"/>
      <c r="S11245" s="13"/>
      <c r="W11245" s="15"/>
    </row>
    <row r="11246" spans="1:23" x14ac:dyDescent="0.3">
      <c r="A11246" t="s">
        <v>390</v>
      </c>
      <c r="B11246">
        <v>118</v>
      </c>
      <c r="C11246">
        <v>1605.5250244140625</v>
      </c>
      <c r="D11246">
        <v>107.15524291992188</v>
      </c>
      <c r="E11246">
        <v>30.426298141479492</v>
      </c>
      <c r="F11246">
        <v>0</v>
      </c>
      <c r="G11246">
        <v>0</v>
      </c>
      <c r="J11246" s="8"/>
      <c r="K11246" t="s">
        <v>390</v>
      </c>
      <c r="L11246">
        <v>118</v>
      </c>
      <c r="M11246">
        <v>1906.39892578125</v>
      </c>
      <c r="N11246">
        <v>198.51919555664063</v>
      </c>
      <c r="O11246">
        <v>67.613998413085938</v>
      </c>
      <c r="P11246">
        <v>18.157649993896484</v>
      </c>
      <c r="Q11246">
        <v>39.2972412109375</v>
      </c>
      <c r="R11246"/>
      <c r="S11246" s="13"/>
      <c r="W11246" s="15"/>
    </row>
    <row r="11247" spans="1:23" x14ac:dyDescent="0.3">
      <c r="A11247" t="s">
        <v>391</v>
      </c>
      <c r="B11247">
        <v>118</v>
      </c>
      <c r="C11247">
        <v>1266.264404296875</v>
      </c>
      <c r="D11247">
        <v>0</v>
      </c>
      <c r="E11247">
        <v>0</v>
      </c>
      <c r="F11247">
        <v>0</v>
      </c>
      <c r="G11247">
        <v>0</v>
      </c>
      <c r="J11247" s="8"/>
      <c r="K11247" t="s">
        <v>391</v>
      </c>
      <c r="L11247">
        <v>118</v>
      </c>
      <c r="M11247">
        <v>2018.025634765625</v>
      </c>
      <c r="N11247">
        <v>297.20318603515625</v>
      </c>
      <c r="O11247">
        <v>0</v>
      </c>
      <c r="P11247">
        <v>106.98995971679688</v>
      </c>
      <c r="Q11247">
        <v>0</v>
      </c>
      <c r="R11247"/>
      <c r="S11247" s="13"/>
      <c r="W11247" s="15"/>
    </row>
    <row r="11248" spans="1:23" x14ac:dyDescent="0.3">
      <c r="A11248" t="s">
        <v>392</v>
      </c>
      <c r="B11248">
        <v>118</v>
      </c>
      <c r="C11248">
        <v>1189.82568359375</v>
      </c>
      <c r="D11248">
        <v>32.175502777099609</v>
      </c>
      <c r="E11248">
        <v>7.731569766998291</v>
      </c>
      <c r="F11248">
        <v>0</v>
      </c>
      <c r="G11248">
        <v>0</v>
      </c>
      <c r="J11248" s="8"/>
      <c r="K11248" t="s">
        <v>392</v>
      </c>
      <c r="L11248">
        <v>118</v>
      </c>
      <c r="M11248">
        <v>1338.0787353515625</v>
      </c>
      <c r="N11248">
        <v>35.504001617431641</v>
      </c>
      <c r="O11248">
        <v>0</v>
      </c>
      <c r="P11248">
        <v>33.281078338623047</v>
      </c>
      <c r="Q11248">
        <v>0</v>
      </c>
      <c r="R11248"/>
      <c r="S11248" s="13"/>
      <c r="W11248" s="15"/>
    </row>
    <row r="11249" spans="1:23" x14ac:dyDescent="0.3">
      <c r="A11249" t="s">
        <v>393</v>
      </c>
      <c r="B11249">
        <v>118</v>
      </c>
      <c r="C11249">
        <v>1537.137451171875</v>
      </c>
      <c r="D11249">
        <v>200.22015380859375</v>
      </c>
      <c r="E11249">
        <v>99.735565185546875</v>
      </c>
      <c r="F11249">
        <v>0</v>
      </c>
      <c r="G11249">
        <v>0</v>
      </c>
      <c r="J11249" s="8"/>
      <c r="K11249" t="s">
        <v>393</v>
      </c>
      <c r="L11249">
        <v>118</v>
      </c>
      <c r="M11249">
        <v>1503.4691162109375</v>
      </c>
      <c r="N11249">
        <v>178.65797424316406</v>
      </c>
      <c r="O11249">
        <v>4.0297198295593262</v>
      </c>
      <c r="P11249">
        <v>59.942909240722656</v>
      </c>
      <c r="Q11249">
        <v>162.99407958984375</v>
      </c>
      <c r="R11249"/>
      <c r="S11249" s="13"/>
      <c r="W11249" s="15"/>
    </row>
    <row r="11250" spans="1:23" x14ac:dyDescent="0.3">
      <c r="A11250" t="s">
        <v>394</v>
      </c>
      <c r="B11250">
        <v>118</v>
      </c>
      <c r="C11250">
        <v>2622.86083984375</v>
      </c>
      <c r="D11250">
        <v>160.21705627441406</v>
      </c>
      <c r="E11250">
        <v>136.68173217773438</v>
      </c>
      <c r="F11250">
        <v>149.36557006835938</v>
      </c>
      <c r="G11250">
        <v>145.00094604492188</v>
      </c>
      <c r="J11250" s="8"/>
      <c r="K11250" t="s">
        <v>394</v>
      </c>
      <c r="L11250">
        <v>118</v>
      </c>
      <c r="M11250">
        <v>2905.75048828125</v>
      </c>
      <c r="N11250">
        <v>331.77691650390625</v>
      </c>
      <c r="O11250">
        <v>239.54530334472656</v>
      </c>
      <c r="P11250">
        <v>223.35038757324219</v>
      </c>
      <c r="Q11250">
        <v>87.312400817871094</v>
      </c>
      <c r="R11250"/>
      <c r="S11250" s="13"/>
      <c r="W11250" s="15"/>
    </row>
    <row r="11251" spans="1:23" x14ac:dyDescent="0.3">
      <c r="A11251" t="s">
        <v>395</v>
      </c>
      <c r="B11251">
        <v>118</v>
      </c>
      <c r="C11251">
        <v>2913.52197265625</v>
      </c>
      <c r="D11251">
        <v>395.43527221679688</v>
      </c>
      <c r="E11251">
        <v>201.66720581054688</v>
      </c>
      <c r="F11251">
        <v>262.31698608398438</v>
      </c>
      <c r="G11251">
        <v>107.07269287109375</v>
      </c>
      <c r="J11251" s="8"/>
      <c r="K11251" t="s">
        <v>395</v>
      </c>
      <c r="L11251">
        <v>118</v>
      </c>
      <c r="M11251">
        <v>3093.837646484375</v>
      </c>
      <c r="N11251">
        <v>498.7471923828125</v>
      </c>
      <c r="O11251">
        <v>341.1536865234375</v>
      </c>
      <c r="P11251">
        <v>464.22158813476563</v>
      </c>
      <c r="Q11251">
        <v>170.26313781738281</v>
      </c>
      <c r="R11251"/>
      <c r="S11251" s="13"/>
      <c r="W11251" s="15"/>
    </row>
    <row r="11252" spans="1:23" x14ac:dyDescent="0.3">
      <c r="A11252" t="s">
        <v>396</v>
      </c>
      <c r="B11252">
        <v>118</v>
      </c>
      <c r="C11252">
        <v>2283.556640625</v>
      </c>
      <c r="D11252">
        <v>154.64155578613281</v>
      </c>
      <c r="E11252">
        <v>251.52389526367188</v>
      </c>
      <c r="F11252">
        <v>214.27711486816406</v>
      </c>
      <c r="G11252">
        <v>0</v>
      </c>
      <c r="J11252" s="8"/>
      <c r="K11252" t="s">
        <v>396</v>
      </c>
      <c r="L11252">
        <v>118</v>
      </c>
      <c r="M11252">
        <v>2441.418701171875</v>
      </c>
      <c r="N11252">
        <v>339.77581787109375</v>
      </c>
      <c r="O11252">
        <v>350.27032470703125</v>
      </c>
      <c r="P11252">
        <v>190.84056091308594</v>
      </c>
      <c r="Q11252">
        <v>0</v>
      </c>
      <c r="R11252"/>
      <c r="S11252" s="13"/>
      <c r="W11252" s="15"/>
    </row>
    <row r="11253" spans="1:23" x14ac:dyDescent="0.3">
      <c r="A11253" t="s">
        <v>397</v>
      </c>
      <c r="B11253">
        <v>118</v>
      </c>
      <c r="C11253">
        <v>1979.8026123046875</v>
      </c>
      <c r="D11253">
        <v>214.59638977050781</v>
      </c>
      <c r="E11253">
        <v>279.78631591796875</v>
      </c>
      <c r="F11253">
        <v>121.05429077148438</v>
      </c>
      <c r="G11253">
        <v>218.12065124511719</v>
      </c>
      <c r="J11253" s="8"/>
      <c r="K11253" t="s">
        <v>397</v>
      </c>
      <c r="L11253">
        <v>118</v>
      </c>
      <c r="M11253">
        <v>2823.65283203125</v>
      </c>
      <c r="N11253">
        <v>402.02865600585938</v>
      </c>
      <c r="O11253">
        <v>164.6968994140625</v>
      </c>
      <c r="P11253">
        <v>515.79656982421875</v>
      </c>
      <c r="Q11253">
        <v>250.56834411621094</v>
      </c>
      <c r="R11253"/>
      <c r="S11253" s="13"/>
      <c r="W11253" s="15"/>
    </row>
    <row r="11254" spans="1:23" x14ac:dyDescent="0.3">
      <c r="A11254" t="s">
        <v>398</v>
      </c>
      <c r="B11254">
        <v>118</v>
      </c>
      <c r="C11254">
        <v>2850.266357421875</v>
      </c>
      <c r="D11254">
        <v>562.26617431640625</v>
      </c>
      <c r="E11254">
        <v>193.87254333496094</v>
      </c>
      <c r="F11254">
        <v>296.39138793945313</v>
      </c>
      <c r="G11254">
        <v>247.66606140136719</v>
      </c>
      <c r="J11254" s="8"/>
      <c r="K11254" t="s">
        <v>398</v>
      </c>
      <c r="L11254">
        <v>118</v>
      </c>
      <c r="M11254">
        <v>3050.966552734375</v>
      </c>
      <c r="N11254">
        <v>462.71282958984375</v>
      </c>
      <c r="O11254">
        <v>248.46882629394531</v>
      </c>
      <c r="P11254">
        <v>549.50018310546875</v>
      </c>
      <c r="Q11254">
        <v>163.89666748046875</v>
      </c>
      <c r="R11254"/>
      <c r="S11254" s="13"/>
      <c r="W11254" s="15"/>
    </row>
    <row r="11255" spans="1:23" x14ac:dyDescent="0.3">
      <c r="A11255" t="s">
        <v>399</v>
      </c>
      <c r="B11255">
        <v>118</v>
      </c>
      <c r="C11255">
        <v>3137.284912109375</v>
      </c>
      <c r="D11255">
        <v>479.70361328125</v>
      </c>
      <c r="E11255">
        <v>402.71295166015625</v>
      </c>
      <c r="F11255">
        <v>406.25369262695313</v>
      </c>
      <c r="G11255">
        <v>308.38992309570313</v>
      </c>
      <c r="J11255" s="8"/>
      <c r="K11255" t="s">
        <v>399</v>
      </c>
      <c r="L11255">
        <v>118</v>
      </c>
      <c r="M11255">
        <v>3393.823974609375</v>
      </c>
      <c r="N11255">
        <v>392.59036254882813</v>
      </c>
      <c r="O11255">
        <v>426.58511352539063</v>
      </c>
      <c r="P11255">
        <v>437.35897827148438</v>
      </c>
      <c r="Q11255">
        <v>189.70925903320313</v>
      </c>
      <c r="R11255"/>
      <c r="S11255" s="13"/>
      <c r="W11255" s="15"/>
    </row>
    <row r="11256" spans="1:23" x14ac:dyDescent="0.3">
      <c r="A11256" t="s">
        <v>400</v>
      </c>
      <c r="B11256">
        <v>118</v>
      </c>
      <c r="C11256">
        <v>1912.44091796875</v>
      </c>
      <c r="D11256">
        <v>196.07713317871094</v>
      </c>
      <c r="E11256">
        <v>95.644317626953125</v>
      </c>
      <c r="F11256">
        <v>140.34559631347656</v>
      </c>
      <c r="G11256">
        <v>4.1490001678466797</v>
      </c>
      <c r="J11256" s="8"/>
      <c r="K11256" t="s">
        <v>400</v>
      </c>
      <c r="L11256">
        <v>118</v>
      </c>
      <c r="M11256">
        <v>2180.83251953125</v>
      </c>
      <c r="N11256">
        <v>249.04049682617188</v>
      </c>
      <c r="O11256">
        <v>212.17648315429688</v>
      </c>
      <c r="P11256">
        <v>285.07699584960938</v>
      </c>
      <c r="Q11256">
        <v>0</v>
      </c>
      <c r="R11256"/>
      <c r="S11256" s="13"/>
      <c r="W11256" s="15"/>
    </row>
    <row r="11257" spans="1:23" x14ac:dyDescent="0.3">
      <c r="A11257" t="s">
        <v>401</v>
      </c>
      <c r="B11257">
        <v>118</v>
      </c>
      <c r="C11257">
        <v>1766.990478515625</v>
      </c>
      <c r="D11257">
        <v>250.74600219726563</v>
      </c>
      <c r="E11257">
        <v>124.20848083496094</v>
      </c>
      <c r="F11257">
        <v>192.40960693359375</v>
      </c>
      <c r="G11257">
        <v>154.80558776855469</v>
      </c>
      <c r="J11257" s="8"/>
      <c r="K11257" t="s">
        <v>401</v>
      </c>
      <c r="L11257">
        <v>118</v>
      </c>
      <c r="M11257">
        <v>2183.0927734375</v>
      </c>
      <c r="N11257">
        <v>212.58900451660156</v>
      </c>
      <c r="O11257">
        <v>255.47427368164063</v>
      </c>
      <c r="P11257">
        <v>354.75521850585938</v>
      </c>
      <c r="Q11257">
        <v>89.086235046386719</v>
      </c>
      <c r="R11257"/>
      <c r="S11257" s="13"/>
      <c r="W11257" s="15"/>
    </row>
    <row r="11258" spans="1:23" x14ac:dyDescent="0.3">
      <c r="A11258" t="s">
        <v>402</v>
      </c>
      <c r="B11258">
        <v>118</v>
      </c>
      <c r="C11258">
        <v>2258.916748046875</v>
      </c>
      <c r="D11258">
        <v>251.01573181152344</v>
      </c>
      <c r="E11258">
        <v>204.49871826171875</v>
      </c>
      <c r="F11258">
        <v>504.29925537109375</v>
      </c>
      <c r="G11258">
        <v>956.38787841796875</v>
      </c>
      <c r="J11258" s="8"/>
      <c r="K11258" t="s">
        <v>402</v>
      </c>
      <c r="L11258">
        <v>118</v>
      </c>
      <c r="M11258">
        <v>2653.330810546875</v>
      </c>
      <c r="N11258">
        <v>397.88662719726563</v>
      </c>
      <c r="O11258">
        <v>90.888320922851563</v>
      </c>
      <c r="P11258">
        <v>933.3538818359375</v>
      </c>
      <c r="Q11258">
        <v>1104.4002685546875</v>
      </c>
      <c r="R11258"/>
      <c r="S11258" s="13"/>
      <c r="W11258" s="15"/>
    </row>
    <row r="11259" spans="1:23" x14ac:dyDescent="0.3">
      <c r="A11259" t="s">
        <v>403</v>
      </c>
      <c r="B11259">
        <v>118</v>
      </c>
      <c r="C11259">
        <v>2038.670654296875</v>
      </c>
      <c r="D11259">
        <v>281.774169921875</v>
      </c>
      <c r="E11259">
        <v>0</v>
      </c>
      <c r="F11259">
        <v>156.63365173339844</v>
      </c>
      <c r="G11259">
        <v>0</v>
      </c>
      <c r="J11259" s="8"/>
      <c r="K11259" t="s">
        <v>403</v>
      </c>
      <c r="L11259">
        <v>118</v>
      </c>
      <c r="M11259">
        <v>2139.673828125</v>
      </c>
      <c r="N11259">
        <v>339.172607421875</v>
      </c>
      <c r="O11259">
        <v>120.39225769042969</v>
      </c>
      <c r="P11259">
        <v>219.61007690429688</v>
      </c>
      <c r="Q11259">
        <v>0</v>
      </c>
      <c r="R11259"/>
      <c r="S11259" s="13"/>
      <c r="W11259" s="15"/>
    </row>
    <row r="11260" spans="1:23" x14ac:dyDescent="0.3">
      <c r="A11260" t="s">
        <v>404</v>
      </c>
      <c r="B11260">
        <v>118</v>
      </c>
      <c r="C11260">
        <v>1889.334716796875</v>
      </c>
      <c r="D11260">
        <v>133.66600036621094</v>
      </c>
      <c r="E11260">
        <v>120.51688385009766</v>
      </c>
      <c r="F11260">
        <v>137.87312316894531</v>
      </c>
      <c r="G11260">
        <v>0</v>
      </c>
      <c r="J11260" s="8"/>
      <c r="K11260" t="s">
        <v>404</v>
      </c>
      <c r="L11260">
        <v>118</v>
      </c>
      <c r="M11260">
        <v>2006.09130859375</v>
      </c>
      <c r="N11260">
        <v>254.4794921875</v>
      </c>
      <c r="O11260">
        <v>82.170600891113281</v>
      </c>
      <c r="P11260">
        <v>114.37202453613281</v>
      </c>
      <c r="Q11260">
        <v>0</v>
      </c>
      <c r="R11260"/>
      <c r="S11260" s="13"/>
      <c r="W11260" s="15"/>
    </row>
    <row r="11261" spans="1:23" x14ac:dyDescent="0.3">
      <c r="A11261" t="s">
        <v>405</v>
      </c>
      <c r="B11261">
        <v>118</v>
      </c>
      <c r="C11261">
        <v>1455.871337890625</v>
      </c>
      <c r="D11261">
        <v>250.95689392089844</v>
      </c>
      <c r="E11261">
        <v>245.94570922851563</v>
      </c>
      <c r="F11261">
        <v>352.74624633789063</v>
      </c>
      <c r="G11261">
        <v>138.76026916503906</v>
      </c>
      <c r="J11261" s="8"/>
      <c r="K11261" t="s">
        <v>405</v>
      </c>
      <c r="L11261">
        <v>118</v>
      </c>
      <c r="M11261">
        <v>1763.824462890625</v>
      </c>
      <c r="N11261">
        <v>254.017333984375</v>
      </c>
      <c r="O11261">
        <v>193.77540588378906</v>
      </c>
      <c r="P11261">
        <v>413.7294921875</v>
      </c>
      <c r="Q11261">
        <v>204.95783996582031</v>
      </c>
      <c r="R11261"/>
      <c r="S11261" s="13"/>
      <c r="W11261" s="15"/>
    </row>
    <row r="11262" spans="1:23" x14ac:dyDescent="0.3">
      <c r="A11262" t="s">
        <v>406</v>
      </c>
      <c r="B11262">
        <v>118</v>
      </c>
      <c r="C11262">
        <v>1957.0723876953125</v>
      </c>
      <c r="D11262">
        <v>311.25045776367188</v>
      </c>
      <c r="E11262">
        <v>271.67559814453125</v>
      </c>
      <c r="F11262">
        <v>155.49102783203125</v>
      </c>
      <c r="G11262">
        <v>0</v>
      </c>
      <c r="J11262" s="8"/>
      <c r="K11262" t="s">
        <v>406</v>
      </c>
      <c r="L11262">
        <v>118</v>
      </c>
      <c r="M11262">
        <v>2322.208251953125</v>
      </c>
      <c r="N11262">
        <v>406.6123046875</v>
      </c>
      <c r="O11262">
        <v>170.30410766601563</v>
      </c>
      <c r="P11262">
        <v>285.76727294921875</v>
      </c>
      <c r="Q11262">
        <v>0</v>
      </c>
      <c r="R11262"/>
      <c r="S11262" s="13"/>
      <c r="W11262" s="15"/>
    </row>
    <row r="11263" spans="1:23" x14ac:dyDescent="0.3">
      <c r="A11263" t="s">
        <v>407</v>
      </c>
      <c r="B11263">
        <v>118</v>
      </c>
      <c r="C11263">
        <v>1492.9111328125</v>
      </c>
      <c r="D11263">
        <v>200.27328491210938</v>
      </c>
      <c r="E11263">
        <v>233.44999694824219</v>
      </c>
      <c r="F11263">
        <v>144.03855895996094</v>
      </c>
      <c r="G11263">
        <v>47.756229400634766</v>
      </c>
      <c r="J11263" s="8"/>
      <c r="K11263" t="s">
        <v>407</v>
      </c>
      <c r="L11263">
        <v>118</v>
      </c>
      <c r="M11263">
        <v>1466.0408935546875</v>
      </c>
      <c r="N11263">
        <v>224.26434326171875</v>
      </c>
      <c r="O11263">
        <v>207.05999755859375</v>
      </c>
      <c r="P11263">
        <v>123.60755920410156</v>
      </c>
      <c r="Q11263">
        <v>116.61405181884766</v>
      </c>
      <c r="R11263"/>
      <c r="S11263" s="13"/>
      <c r="W11263" s="15"/>
    </row>
    <row r="11264" spans="1:23" x14ac:dyDescent="0.3">
      <c r="A11264" t="s">
        <v>408</v>
      </c>
      <c r="B11264">
        <v>118</v>
      </c>
      <c r="C11264">
        <v>2372.00244140625</v>
      </c>
      <c r="D11264">
        <v>247.80839538574219</v>
      </c>
      <c r="E11264">
        <v>258.97601318359375</v>
      </c>
      <c r="F11264">
        <v>145.69485473632813</v>
      </c>
      <c r="G11264">
        <v>3.3192200660705566</v>
      </c>
      <c r="J11264" s="8"/>
      <c r="K11264" t="s">
        <v>408</v>
      </c>
      <c r="L11264">
        <v>118</v>
      </c>
      <c r="M11264">
        <v>2670.23681640625</v>
      </c>
      <c r="N11264">
        <v>286.74972534179688</v>
      </c>
      <c r="O11264">
        <v>281.63641357421875</v>
      </c>
      <c r="P11264">
        <v>245.38079833984375</v>
      </c>
      <c r="Q11264">
        <v>73.022842407226563</v>
      </c>
      <c r="R11264"/>
      <c r="S11264" s="13"/>
      <c r="W11264" s="15"/>
    </row>
    <row r="11265" spans="1:23" x14ac:dyDescent="0.3">
      <c r="A11265" t="s">
        <v>409</v>
      </c>
      <c r="B11265">
        <v>118</v>
      </c>
      <c r="C11265">
        <v>2141.848876953125</v>
      </c>
      <c r="D11265">
        <v>260.13626098632813</v>
      </c>
      <c r="E11265">
        <v>355.76834106445313</v>
      </c>
      <c r="F11265">
        <v>263.33099365234375</v>
      </c>
      <c r="G11265">
        <v>61.026859283447266</v>
      </c>
      <c r="J11265" s="8"/>
      <c r="K11265" t="s">
        <v>409</v>
      </c>
      <c r="L11265">
        <v>118</v>
      </c>
      <c r="M11265">
        <v>2571.068603515625</v>
      </c>
      <c r="N11265">
        <v>401.29544067382813</v>
      </c>
      <c r="O11265">
        <v>128.20480346679688</v>
      </c>
      <c r="P11265">
        <v>210.664794921875</v>
      </c>
      <c r="Q11265">
        <v>90.796058654785156</v>
      </c>
      <c r="R11265"/>
      <c r="S11265" s="13"/>
      <c r="W11265" s="15"/>
    </row>
    <row r="11266" spans="1:23" x14ac:dyDescent="0.3">
      <c r="A11266" t="s">
        <v>410</v>
      </c>
      <c r="B11266">
        <v>118</v>
      </c>
      <c r="C11266">
        <v>1649.9158935546875</v>
      </c>
      <c r="D11266">
        <v>209.3699951171875</v>
      </c>
      <c r="E11266">
        <v>152.05784606933594</v>
      </c>
      <c r="F11266">
        <v>114.43650054931641</v>
      </c>
      <c r="G11266">
        <v>38.619491577148438</v>
      </c>
      <c r="J11266" s="8"/>
      <c r="K11266" t="s">
        <v>410</v>
      </c>
      <c r="L11266">
        <v>118</v>
      </c>
      <c r="M11266">
        <v>2110.95068359375</v>
      </c>
      <c r="N11266">
        <v>284.39425659179688</v>
      </c>
      <c r="O11266">
        <v>167.98771667480469</v>
      </c>
      <c r="P11266">
        <v>93.517997741699219</v>
      </c>
      <c r="Q11266">
        <v>203.06376647949219</v>
      </c>
      <c r="R11266"/>
      <c r="S11266" s="13"/>
      <c r="W11266" s="15"/>
    </row>
    <row r="11267" spans="1:23" x14ac:dyDescent="0.3">
      <c r="A11267" t="s">
        <v>411</v>
      </c>
      <c r="B11267">
        <v>118</v>
      </c>
      <c r="C11267">
        <v>2146.568359375</v>
      </c>
      <c r="D11267">
        <v>223.05899047851563</v>
      </c>
      <c r="E11267">
        <v>229.51589965820313</v>
      </c>
      <c r="F11267">
        <v>206.44400024414063</v>
      </c>
      <c r="G11267">
        <v>3.6308102607727051</v>
      </c>
      <c r="J11267" s="8"/>
      <c r="K11267" t="s">
        <v>411</v>
      </c>
      <c r="L11267">
        <v>118</v>
      </c>
      <c r="M11267">
        <v>2526.750732421875</v>
      </c>
      <c r="N11267">
        <v>347.5888671875</v>
      </c>
      <c r="O11267">
        <v>337.14199829101563</v>
      </c>
      <c r="P11267">
        <v>246.55311584472656</v>
      </c>
      <c r="Q11267">
        <v>42.359451293945313</v>
      </c>
      <c r="R11267"/>
      <c r="S11267" s="13"/>
      <c r="W11267" s="15"/>
    </row>
    <row r="11268" spans="1:23" x14ac:dyDescent="0.3">
      <c r="A11268" t="s">
        <v>412</v>
      </c>
      <c r="B11268">
        <v>118</v>
      </c>
      <c r="C11268">
        <v>1739.3963623046875</v>
      </c>
      <c r="D11268">
        <v>156.95887756347656</v>
      </c>
      <c r="E11268">
        <v>257.61834716796875</v>
      </c>
      <c r="F11268">
        <v>306.96524047851563</v>
      </c>
      <c r="G11268">
        <v>91.654548645019531</v>
      </c>
      <c r="J11268" s="8"/>
      <c r="K11268" t="s">
        <v>412</v>
      </c>
      <c r="L11268">
        <v>118</v>
      </c>
      <c r="M11268">
        <v>2116.401611328125</v>
      </c>
      <c r="N11268">
        <v>289.97488403320313</v>
      </c>
      <c r="O11268">
        <v>226.26795959472656</v>
      </c>
      <c r="P11268">
        <v>306.96524047851563</v>
      </c>
      <c r="Q11268">
        <v>63.453147888183594</v>
      </c>
      <c r="R11268"/>
      <c r="S11268" s="13"/>
      <c r="W11268" s="15"/>
    </row>
    <row r="11269" spans="1:23" x14ac:dyDescent="0.3">
      <c r="A11269" t="s">
        <v>413</v>
      </c>
      <c r="B11269">
        <v>118</v>
      </c>
      <c r="C11269">
        <v>1325.507568359375</v>
      </c>
      <c r="D11269">
        <v>175.58348083496094</v>
      </c>
      <c r="E11269">
        <v>45.119899749755859</v>
      </c>
      <c r="F11269">
        <v>126.59918212890625</v>
      </c>
      <c r="G11269">
        <v>20.173559188842773</v>
      </c>
      <c r="J11269" s="8"/>
      <c r="K11269" t="s">
        <v>413</v>
      </c>
      <c r="L11269">
        <v>118</v>
      </c>
      <c r="M11269">
        <v>1418.591064453125</v>
      </c>
      <c r="N11269">
        <v>109.49306488037109</v>
      </c>
      <c r="O11269">
        <v>198.31768798828125</v>
      </c>
      <c r="P11269">
        <v>97.019935607910156</v>
      </c>
      <c r="Q11269">
        <v>20.173559188842773</v>
      </c>
      <c r="R11269"/>
      <c r="S11269" s="13"/>
      <c r="W11269" s="15"/>
    </row>
    <row r="11270" spans="1:23" x14ac:dyDescent="0.3">
      <c r="A11270" t="s">
        <v>414</v>
      </c>
      <c r="B11270">
        <v>118</v>
      </c>
      <c r="C11270">
        <v>1327.48828125</v>
      </c>
      <c r="D11270">
        <v>137.79763793945313</v>
      </c>
      <c r="E11270">
        <v>84.701698303222656</v>
      </c>
      <c r="F11270">
        <v>134.92547607421875</v>
      </c>
      <c r="G11270">
        <v>71.450958251953125</v>
      </c>
      <c r="J11270" s="8"/>
      <c r="K11270" t="s">
        <v>414</v>
      </c>
      <c r="L11270">
        <v>118</v>
      </c>
      <c r="M11270">
        <v>1286.913818359375</v>
      </c>
      <c r="N11270">
        <v>53.587966918945313</v>
      </c>
      <c r="O11270">
        <v>130.71249389648438</v>
      </c>
      <c r="P11270">
        <v>144.91996765136719</v>
      </c>
      <c r="Q11270">
        <v>160.76466369628906</v>
      </c>
      <c r="R11270"/>
      <c r="S11270" s="13"/>
      <c r="W11270" s="15"/>
    </row>
    <row r="11271" spans="1:23" x14ac:dyDescent="0.3">
      <c r="A11271" t="s">
        <v>415</v>
      </c>
      <c r="B11271">
        <v>118</v>
      </c>
      <c r="C11271">
        <v>1246.8629150390625</v>
      </c>
      <c r="D11271">
        <v>155.18132019042969</v>
      </c>
      <c r="E11271">
        <v>20.550851821899414</v>
      </c>
      <c r="F11271">
        <v>192.52726745605469</v>
      </c>
      <c r="G11271">
        <v>99.182395935058594</v>
      </c>
      <c r="J11271" s="8"/>
      <c r="K11271" t="s">
        <v>415</v>
      </c>
      <c r="L11271">
        <v>118</v>
      </c>
      <c r="M11271">
        <v>1262.9931640625</v>
      </c>
      <c r="N11271">
        <v>193.97663879394531</v>
      </c>
      <c r="O11271">
        <v>133.09123229980469</v>
      </c>
      <c r="P11271">
        <v>260.26834106445313</v>
      </c>
      <c r="Q11271">
        <v>275.23114013671875</v>
      </c>
      <c r="R11271"/>
      <c r="S11271" s="13"/>
      <c r="W11271" s="15"/>
    </row>
    <row r="11272" spans="1:23" x14ac:dyDescent="0.3">
      <c r="A11272" t="s">
        <v>416</v>
      </c>
      <c r="B11272">
        <v>118</v>
      </c>
      <c r="C11272">
        <v>1042.7972412109375</v>
      </c>
      <c r="D11272">
        <v>110.92171478271484</v>
      </c>
      <c r="E11272">
        <v>34.965965270996094</v>
      </c>
      <c r="F11272">
        <v>3.3707399368286133</v>
      </c>
      <c r="G11272">
        <v>23.709400177001953</v>
      </c>
      <c r="J11272" s="8"/>
      <c r="K11272" t="s">
        <v>416</v>
      </c>
      <c r="L11272">
        <v>118</v>
      </c>
      <c r="M11272">
        <v>1509.509033203125</v>
      </c>
      <c r="N11272">
        <v>187.90469360351563</v>
      </c>
      <c r="O11272">
        <v>228.19894409179688</v>
      </c>
      <c r="P11272">
        <v>132.58244323730469</v>
      </c>
      <c r="Q11272">
        <v>175.44955444335938</v>
      </c>
      <c r="R11272"/>
      <c r="S11272" s="13"/>
      <c r="W11272" s="15"/>
    </row>
    <row r="11273" spans="1:23" x14ac:dyDescent="0.3">
      <c r="A11273" t="s">
        <v>417</v>
      </c>
      <c r="B11273">
        <v>118</v>
      </c>
      <c r="C11273">
        <v>1259.7120361328125</v>
      </c>
      <c r="D11273">
        <v>175.36988830566406</v>
      </c>
      <c r="E11273">
        <v>194.15719604492188</v>
      </c>
      <c r="F11273">
        <v>85.177947998046875</v>
      </c>
      <c r="G11273">
        <v>115.37819671630859</v>
      </c>
      <c r="J11273" s="8"/>
      <c r="K11273" t="s">
        <v>417</v>
      </c>
      <c r="L11273">
        <v>118</v>
      </c>
      <c r="M11273">
        <v>1542.928466796875</v>
      </c>
      <c r="N11273">
        <v>248.53744506835938</v>
      </c>
      <c r="O11273">
        <v>228.64564514160156</v>
      </c>
      <c r="P11273">
        <v>309.3304443359375</v>
      </c>
      <c r="Q11273">
        <v>178.0120849609375</v>
      </c>
      <c r="R11273"/>
      <c r="S11273" s="13"/>
      <c r="W11273" s="15"/>
    </row>
    <row r="11274" spans="1:23" x14ac:dyDescent="0.3">
      <c r="A11274" t="s">
        <v>418</v>
      </c>
      <c r="B11274">
        <v>118</v>
      </c>
      <c r="C11274">
        <v>1348.8370361328125</v>
      </c>
      <c r="D11274">
        <v>109.23660278320313</v>
      </c>
      <c r="E11274">
        <v>122.55284881591797</v>
      </c>
      <c r="F11274">
        <v>143.43400573730469</v>
      </c>
      <c r="G11274">
        <v>397.17599487304688</v>
      </c>
      <c r="J11274" s="8"/>
      <c r="K11274" t="s">
        <v>418</v>
      </c>
      <c r="L11274">
        <v>118</v>
      </c>
      <c r="M11274">
        <v>1339.478271484375</v>
      </c>
      <c r="N11274">
        <v>145.6488037109375</v>
      </c>
      <c r="O11274">
        <v>170.28396606445313</v>
      </c>
      <c r="P11274">
        <v>61.676620483398438</v>
      </c>
      <c r="Q11274">
        <v>254.06401062011719</v>
      </c>
      <c r="R11274"/>
      <c r="S11274" s="13"/>
      <c r="W11274" s="15"/>
    </row>
    <row r="11275" spans="1:23" x14ac:dyDescent="0.3">
      <c r="A11275" t="s">
        <v>419</v>
      </c>
      <c r="B11275">
        <v>118</v>
      </c>
      <c r="C11275">
        <v>1740.019287109375</v>
      </c>
      <c r="D11275">
        <v>205.64698791503906</v>
      </c>
      <c r="E11275">
        <v>404.18621826171875</v>
      </c>
      <c r="F11275">
        <v>290.03634643554688</v>
      </c>
      <c r="G11275">
        <v>84.250320434570313</v>
      </c>
      <c r="J11275" s="8"/>
      <c r="K11275" t="s">
        <v>419</v>
      </c>
      <c r="L11275">
        <v>118</v>
      </c>
      <c r="M11275">
        <v>1959.51708984375</v>
      </c>
      <c r="N11275">
        <v>286.06024169921875</v>
      </c>
      <c r="O11275">
        <v>495.32626342773438</v>
      </c>
      <c r="P11275">
        <v>337.47216796875</v>
      </c>
      <c r="Q11275">
        <v>0</v>
      </c>
      <c r="R11275"/>
      <c r="S11275" s="13"/>
      <c r="W11275" s="15"/>
    </row>
    <row r="11276" spans="1:23" x14ac:dyDescent="0.3">
      <c r="A11276" t="s">
        <v>420</v>
      </c>
      <c r="B11276">
        <v>118</v>
      </c>
      <c r="C11276">
        <v>1803.7567138671875</v>
      </c>
      <c r="D11276">
        <v>381.68869018554688</v>
      </c>
      <c r="E11276">
        <v>402.7080078125</v>
      </c>
      <c r="F11276">
        <v>335.7122802734375</v>
      </c>
      <c r="G11276">
        <v>232.71978759765625</v>
      </c>
      <c r="J11276" s="8"/>
      <c r="K11276" t="s">
        <v>420</v>
      </c>
      <c r="L11276">
        <v>118</v>
      </c>
      <c r="M11276">
        <v>2062.726806640625</v>
      </c>
      <c r="N11276">
        <v>340.10394287109375</v>
      </c>
      <c r="O11276">
        <v>378.77081298828125</v>
      </c>
      <c r="P11276">
        <v>448.53363037109375</v>
      </c>
      <c r="Q11276">
        <v>337.29638671875</v>
      </c>
      <c r="R11276"/>
      <c r="S11276" s="13"/>
      <c r="W11276" s="15"/>
    </row>
    <row r="11277" spans="1:23" x14ac:dyDescent="0.3">
      <c r="A11277" t="s">
        <v>421</v>
      </c>
      <c r="B11277">
        <v>118</v>
      </c>
      <c r="C11277">
        <v>1438.016357421875</v>
      </c>
      <c r="D11277">
        <v>204.01820373535156</v>
      </c>
      <c r="E11277">
        <v>195.8861083984375</v>
      </c>
      <c r="F11277">
        <v>241.13212585449219</v>
      </c>
      <c r="G11277">
        <v>187.49519348144531</v>
      </c>
      <c r="J11277" s="8"/>
      <c r="K11277" t="s">
        <v>421</v>
      </c>
      <c r="L11277">
        <v>118</v>
      </c>
      <c r="M11277">
        <v>1726.35888671875</v>
      </c>
      <c r="N11277">
        <v>184.77120971679688</v>
      </c>
      <c r="O11277">
        <v>230.92263793945313</v>
      </c>
      <c r="P11277">
        <v>318.53256225585938</v>
      </c>
      <c r="Q11277">
        <v>0</v>
      </c>
      <c r="R11277"/>
      <c r="S11277" s="13"/>
      <c r="W11277" s="15"/>
    </row>
    <row r="11278" spans="1:23" x14ac:dyDescent="0.3">
      <c r="A11278" t="s">
        <v>422</v>
      </c>
      <c r="B11278">
        <v>118</v>
      </c>
      <c r="C11278">
        <v>1399.583740234375</v>
      </c>
      <c r="D11278">
        <v>117.51478576660156</v>
      </c>
      <c r="E11278">
        <v>83.53582763671875</v>
      </c>
      <c r="F11278">
        <v>146.21832275390625</v>
      </c>
      <c r="G11278">
        <v>53.33428955078125</v>
      </c>
      <c r="J11278" s="8"/>
      <c r="K11278" t="s">
        <v>422</v>
      </c>
      <c r="L11278">
        <v>118</v>
      </c>
      <c r="M11278">
        <v>1705.9547119140625</v>
      </c>
      <c r="N11278">
        <v>176.27217102050781</v>
      </c>
      <c r="O11278">
        <v>110.19619750976563</v>
      </c>
      <c r="P11278">
        <v>90.403800964355469</v>
      </c>
      <c r="Q11278">
        <v>84.445953369140625</v>
      </c>
      <c r="R11278"/>
      <c r="S11278" s="13"/>
      <c r="W11278" s="15"/>
    </row>
    <row r="11279" spans="1:23" x14ac:dyDescent="0.3">
      <c r="A11279" t="s">
        <v>423</v>
      </c>
      <c r="B11279">
        <v>118</v>
      </c>
      <c r="C11279">
        <v>1099.26953125</v>
      </c>
      <c r="D11279">
        <v>141.52452087402344</v>
      </c>
      <c r="E11279">
        <v>249.48159790039063</v>
      </c>
      <c r="F11279">
        <v>161.33427429199219</v>
      </c>
      <c r="G11279">
        <v>75.131385803222656</v>
      </c>
      <c r="J11279" s="8"/>
      <c r="K11279" t="s">
        <v>423</v>
      </c>
      <c r="L11279">
        <v>118</v>
      </c>
      <c r="M11279">
        <v>1455.0068359375</v>
      </c>
      <c r="N11279">
        <v>123.06479644775391</v>
      </c>
      <c r="O11279">
        <v>105.09657287597656</v>
      </c>
      <c r="P11279">
        <v>150.33421325683594</v>
      </c>
      <c r="Q11279">
        <v>93.682350158691406</v>
      </c>
      <c r="R11279"/>
      <c r="S11279" s="13"/>
      <c r="W11279" s="15"/>
    </row>
    <row r="11280" spans="1:23" x14ac:dyDescent="0.3">
      <c r="A11280" t="s">
        <v>424</v>
      </c>
      <c r="B11280">
        <v>118</v>
      </c>
      <c r="C11280">
        <v>1303.405029296875</v>
      </c>
      <c r="D11280">
        <v>231.59053039550781</v>
      </c>
      <c r="E11280">
        <v>131.27378845214844</v>
      </c>
      <c r="F11280">
        <v>197.35676574707031</v>
      </c>
      <c r="G11280">
        <v>76.452796936035156</v>
      </c>
      <c r="J11280" s="8"/>
      <c r="K11280" t="s">
        <v>424</v>
      </c>
      <c r="L11280">
        <v>118</v>
      </c>
      <c r="M11280">
        <v>1582.3154296875</v>
      </c>
      <c r="N11280">
        <v>116.27976226806641</v>
      </c>
      <c r="O11280">
        <v>239.49951171875</v>
      </c>
      <c r="P11280">
        <v>199.456298828125</v>
      </c>
      <c r="Q11280">
        <v>1.0767999887466431</v>
      </c>
      <c r="R11280"/>
      <c r="S11280" s="13"/>
      <c r="W11280" s="15"/>
    </row>
    <row r="11281" spans="1:23" x14ac:dyDescent="0.3">
      <c r="A11281" t="s">
        <v>425</v>
      </c>
      <c r="B11281">
        <v>118</v>
      </c>
      <c r="C11281">
        <v>1218.08154296875</v>
      </c>
      <c r="D11281">
        <v>111.55823516845703</v>
      </c>
      <c r="E11281">
        <v>121.90629577636719</v>
      </c>
      <c r="F11281">
        <v>26.123020172119141</v>
      </c>
      <c r="G11281">
        <v>44.736476898193359</v>
      </c>
      <c r="J11281" s="8"/>
      <c r="K11281" t="s">
        <v>425</v>
      </c>
      <c r="L11281">
        <v>118</v>
      </c>
      <c r="M11281">
        <v>1469.1810302734375</v>
      </c>
      <c r="N11281">
        <v>156.18153381347656</v>
      </c>
      <c r="O11281">
        <v>290.15713500976563</v>
      </c>
      <c r="P11281">
        <v>174.54927062988281</v>
      </c>
      <c r="Q11281">
        <v>91.95831298828125</v>
      </c>
      <c r="R11281"/>
      <c r="S11281" s="13"/>
      <c r="W11281" s="15"/>
    </row>
    <row r="11282" spans="1:23" x14ac:dyDescent="0.3">
      <c r="A11282" t="s">
        <v>426</v>
      </c>
      <c r="B11282">
        <v>118</v>
      </c>
      <c r="C11282">
        <v>1188.6622314453125</v>
      </c>
      <c r="D11282">
        <v>137.69805908203125</v>
      </c>
      <c r="E11282">
        <v>32.695499420166016</v>
      </c>
      <c r="F11282">
        <v>98.045257568359375</v>
      </c>
      <c r="G11282">
        <v>69.981803894042969</v>
      </c>
      <c r="J11282" s="8"/>
      <c r="K11282" t="s">
        <v>426</v>
      </c>
      <c r="L11282">
        <v>118</v>
      </c>
      <c r="M11282">
        <v>1484.948486328125</v>
      </c>
      <c r="N11282">
        <v>60.548084259033203</v>
      </c>
      <c r="O11282">
        <v>201.62223815917969</v>
      </c>
      <c r="P11282">
        <v>176.48146057128906</v>
      </c>
      <c r="Q11282">
        <v>71.410003662109375</v>
      </c>
      <c r="R11282"/>
      <c r="S11282" s="13"/>
      <c r="W11282" s="15"/>
    </row>
    <row r="11283" spans="1:23" x14ac:dyDescent="0.3">
      <c r="A11283" t="s">
        <v>427</v>
      </c>
      <c r="B11283">
        <v>118</v>
      </c>
      <c r="C11283">
        <v>1514.681884765625</v>
      </c>
      <c r="D11283">
        <v>183.53488159179688</v>
      </c>
      <c r="E11283">
        <v>94.866539001464844</v>
      </c>
      <c r="F11283">
        <v>83.8656005859375</v>
      </c>
      <c r="G11283">
        <v>0</v>
      </c>
      <c r="J11283" s="8"/>
      <c r="K11283" t="s">
        <v>427</v>
      </c>
      <c r="L11283">
        <v>118</v>
      </c>
      <c r="M11283">
        <v>1761.8695068359375</v>
      </c>
      <c r="N11283">
        <v>165.08427429199219</v>
      </c>
      <c r="O11283">
        <v>207.17979431152344</v>
      </c>
      <c r="P11283">
        <v>279.11520385742188</v>
      </c>
      <c r="Q11283">
        <v>150.64088439941406</v>
      </c>
      <c r="R11283"/>
      <c r="S11283" s="13"/>
      <c r="W11283" s="15"/>
    </row>
    <row r="11284" spans="1:23" x14ac:dyDescent="0.3">
      <c r="A11284" t="s">
        <v>428</v>
      </c>
      <c r="B11284">
        <v>118</v>
      </c>
      <c r="C11284">
        <v>5050.6484375</v>
      </c>
      <c r="D11284">
        <v>678.19293212890625</v>
      </c>
      <c r="E11284">
        <v>258.97119140625</v>
      </c>
      <c r="F11284">
        <v>83.7864990234375</v>
      </c>
      <c r="G11284">
        <v>230.78315734863281</v>
      </c>
      <c r="J11284" s="8"/>
      <c r="K11284" t="s">
        <v>428</v>
      </c>
      <c r="L11284">
        <v>118</v>
      </c>
      <c r="M11284">
        <v>8897.8935546875</v>
      </c>
      <c r="N11284">
        <v>1206.0692138671875</v>
      </c>
      <c r="O11284">
        <v>183.27191162109375</v>
      </c>
      <c r="P11284">
        <v>106.52854919433594</v>
      </c>
      <c r="Q11284">
        <v>208.23536682128906</v>
      </c>
      <c r="R11284"/>
      <c r="S11284" s="13"/>
      <c r="W11284" s="15"/>
    </row>
    <row r="11285" spans="1:23" x14ac:dyDescent="0.3">
      <c r="A11285" t="s">
        <v>429</v>
      </c>
      <c r="B11285">
        <v>118</v>
      </c>
      <c r="C11285">
        <v>0</v>
      </c>
      <c r="D11285">
        <v>0</v>
      </c>
      <c r="E11285">
        <v>0</v>
      </c>
      <c r="F11285">
        <v>0</v>
      </c>
      <c r="G11285">
        <v>23.59552001953125</v>
      </c>
      <c r="J11285" s="8"/>
      <c r="K11285" t="s">
        <v>429</v>
      </c>
      <c r="L11285">
        <v>118</v>
      </c>
      <c r="M11285">
        <v>1642.8531494140625</v>
      </c>
      <c r="N11285">
        <v>212.62165832519531</v>
      </c>
      <c r="O11285">
        <v>0</v>
      </c>
      <c r="P11285">
        <v>0</v>
      </c>
      <c r="Q11285">
        <v>0</v>
      </c>
      <c r="R11285"/>
      <c r="S11285" s="13"/>
      <c r="W11285" s="15"/>
    </row>
    <row r="11286" spans="1:23" x14ac:dyDescent="0.3">
      <c r="A11286" t="s">
        <v>430</v>
      </c>
      <c r="B11286">
        <v>118</v>
      </c>
      <c r="C11286">
        <v>914.8175048828125</v>
      </c>
      <c r="D11286">
        <v>232.48283386230469</v>
      </c>
      <c r="E11286">
        <v>134.06973266601563</v>
      </c>
      <c r="F11286">
        <v>25.026962280273438</v>
      </c>
      <c r="G11286">
        <v>66.791404724121094</v>
      </c>
      <c r="J11286" s="8"/>
      <c r="K11286" t="s">
        <v>430</v>
      </c>
      <c r="L11286">
        <v>118</v>
      </c>
      <c r="M11286">
        <v>944.0916748046875</v>
      </c>
      <c r="N11286">
        <v>57.913871765136719</v>
      </c>
      <c r="O11286">
        <v>78.133354187011719</v>
      </c>
      <c r="P11286">
        <v>140.77665710449219</v>
      </c>
      <c r="Q11286">
        <v>140.26194763183594</v>
      </c>
      <c r="R11286"/>
      <c r="S11286" s="13"/>
      <c r="W11286" s="15"/>
    </row>
    <row r="11287" spans="1:23" x14ac:dyDescent="0.3">
      <c r="A11287" t="s">
        <v>431</v>
      </c>
      <c r="B11287">
        <v>118</v>
      </c>
      <c r="C11287">
        <v>1162.7620849609375</v>
      </c>
      <c r="D11287">
        <v>244.92642211914063</v>
      </c>
      <c r="E11287">
        <v>265.40005493164063</v>
      </c>
      <c r="F11287">
        <v>276.95248413085938</v>
      </c>
      <c r="G11287">
        <v>6.3177003860473633</v>
      </c>
      <c r="J11287" s="8"/>
      <c r="K11287" t="s">
        <v>431</v>
      </c>
      <c r="L11287">
        <v>118</v>
      </c>
      <c r="M11287">
        <v>1106.98388671875</v>
      </c>
      <c r="N11287">
        <v>302.935302734375</v>
      </c>
      <c r="O11287">
        <v>297.65353393554688</v>
      </c>
      <c r="P11287">
        <v>104.73839569091797</v>
      </c>
      <c r="Q11287">
        <v>0</v>
      </c>
      <c r="R11287"/>
      <c r="S11287" s="13"/>
      <c r="W11287" s="15"/>
    </row>
    <row r="11288" spans="1:23" x14ac:dyDescent="0.3">
      <c r="A11288" t="s">
        <v>432</v>
      </c>
      <c r="B11288">
        <v>118</v>
      </c>
      <c r="C11288">
        <v>832.4791259765625</v>
      </c>
      <c r="D11288">
        <v>35.141750335693359</v>
      </c>
      <c r="E11288">
        <v>88.735679626464844</v>
      </c>
      <c r="F11288">
        <v>78.226921081542969</v>
      </c>
      <c r="G11288">
        <v>155.24748229980469</v>
      </c>
      <c r="J11288" s="8"/>
      <c r="K11288" t="s">
        <v>432</v>
      </c>
      <c r="L11288">
        <v>118</v>
      </c>
      <c r="M11288">
        <v>835.373046875</v>
      </c>
      <c r="N11288">
        <v>82.332099914550781</v>
      </c>
      <c r="O11288">
        <v>75.795059204101563</v>
      </c>
      <c r="P11288">
        <v>68.801994323730469</v>
      </c>
      <c r="Q11288">
        <v>122.11540222167969</v>
      </c>
      <c r="R11288"/>
      <c r="S11288" s="13"/>
      <c r="W11288" s="15"/>
    </row>
    <row r="11289" spans="1:23" x14ac:dyDescent="0.3">
      <c r="A11289" t="s">
        <v>433</v>
      </c>
      <c r="B11289">
        <v>118</v>
      </c>
      <c r="C11289">
        <v>2419.245361328125</v>
      </c>
      <c r="D11289">
        <v>409.25088500976563</v>
      </c>
      <c r="E11289">
        <v>332.84219360351563</v>
      </c>
      <c r="F11289">
        <v>357.38473510742188</v>
      </c>
      <c r="G11289">
        <v>178.28921508789063</v>
      </c>
      <c r="J11289" s="8"/>
      <c r="K11289" t="s">
        <v>433</v>
      </c>
      <c r="L11289">
        <v>118</v>
      </c>
      <c r="M11289">
        <v>2147.063720703125</v>
      </c>
      <c r="N11289">
        <v>322.56927490234375</v>
      </c>
      <c r="O11289">
        <v>246.86819458007813</v>
      </c>
      <c r="P11289">
        <v>223.9036865234375</v>
      </c>
      <c r="Q11289">
        <v>175.14292907714844</v>
      </c>
      <c r="R11289"/>
      <c r="S11289" s="13"/>
      <c r="W11289" s="15"/>
    </row>
    <row r="11290" spans="1:23" x14ac:dyDescent="0.3">
      <c r="A11290" t="s">
        <v>434</v>
      </c>
      <c r="B11290">
        <v>118</v>
      </c>
      <c r="C11290">
        <v>2752.682373046875</v>
      </c>
      <c r="D11290">
        <v>266.96063232421875</v>
      </c>
      <c r="E11290">
        <v>230.8553466796875</v>
      </c>
      <c r="F11290">
        <v>249.00321960449219</v>
      </c>
      <c r="G11290">
        <v>168.1875</v>
      </c>
      <c r="J11290" s="8"/>
      <c r="K11290" t="s">
        <v>434</v>
      </c>
      <c r="L11290">
        <v>118</v>
      </c>
      <c r="M11290">
        <v>3139.107421875</v>
      </c>
      <c r="N11290">
        <v>300.68197631835938</v>
      </c>
      <c r="O11290">
        <v>255.4144287109375</v>
      </c>
      <c r="P11290">
        <v>286.95291137695313</v>
      </c>
      <c r="Q11290">
        <v>176.45901489257813</v>
      </c>
      <c r="R11290"/>
      <c r="S11290" s="13"/>
      <c r="W11290" s="15"/>
    </row>
    <row r="11291" spans="1:23" x14ac:dyDescent="0.3">
      <c r="A11291" t="s">
        <v>435</v>
      </c>
      <c r="B11291">
        <v>118</v>
      </c>
      <c r="C11291">
        <v>1448.1617431640625</v>
      </c>
      <c r="D11291">
        <v>89.666885375976563</v>
      </c>
      <c r="E11291">
        <v>50.596645355224609</v>
      </c>
      <c r="F11291">
        <v>211.7911376953125</v>
      </c>
      <c r="G11291">
        <v>156.75624084472656</v>
      </c>
      <c r="J11291" s="8"/>
      <c r="K11291" t="s">
        <v>435</v>
      </c>
      <c r="L11291">
        <v>118</v>
      </c>
      <c r="M11291">
        <v>1962.706298828125</v>
      </c>
      <c r="N11291">
        <v>202.22744750976563</v>
      </c>
      <c r="O11291">
        <v>234.58444213867188</v>
      </c>
      <c r="P11291">
        <v>318.5618896484375</v>
      </c>
      <c r="Q11291">
        <v>215.10440063476563</v>
      </c>
      <c r="R11291"/>
      <c r="S11291" s="13"/>
      <c r="W11291" s="15"/>
    </row>
    <row r="11292" spans="1:23" x14ac:dyDescent="0.3">
      <c r="A11292" t="s">
        <v>436</v>
      </c>
      <c r="B11292">
        <v>118</v>
      </c>
      <c r="C11292">
        <v>1780.521240234375</v>
      </c>
      <c r="D11292">
        <v>134.09933471679688</v>
      </c>
      <c r="E11292">
        <v>357.92669677734375</v>
      </c>
      <c r="F11292">
        <v>392.743896484375</v>
      </c>
      <c r="G11292">
        <v>148.7476806640625</v>
      </c>
      <c r="J11292" s="8"/>
      <c r="K11292" t="s">
        <v>436</v>
      </c>
      <c r="L11292">
        <v>118</v>
      </c>
      <c r="M11292">
        <v>2362.635986328125</v>
      </c>
      <c r="N11292">
        <v>335.24832153320313</v>
      </c>
      <c r="O11292">
        <v>240.67486572265625</v>
      </c>
      <c r="P11292">
        <v>301.5003662109375</v>
      </c>
      <c r="Q11292">
        <v>310.1248779296875</v>
      </c>
      <c r="R11292"/>
      <c r="S11292" s="13"/>
      <c r="W11292" s="15"/>
    </row>
    <row r="11293" spans="1:23" x14ac:dyDescent="0.3">
      <c r="A11293" t="s">
        <v>437</v>
      </c>
      <c r="B11293">
        <v>118</v>
      </c>
      <c r="C11293">
        <v>1362.8739013671875</v>
      </c>
      <c r="D11293">
        <v>267.98800659179688</v>
      </c>
      <c r="E11293">
        <v>245.27024841308594</v>
      </c>
      <c r="F11293">
        <v>110.04318237304688</v>
      </c>
      <c r="G11293">
        <v>10.774049758911133</v>
      </c>
      <c r="J11293" s="8"/>
      <c r="K11293" t="s">
        <v>437</v>
      </c>
      <c r="L11293">
        <v>118</v>
      </c>
      <c r="M11293">
        <v>1579.509765625</v>
      </c>
      <c r="N11293">
        <v>263.4840087890625</v>
      </c>
      <c r="O11293">
        <v>86.637748718261719</v>
      </c>
      <c r="P11293">
        <v>215.85392761230469</v>
      </c>
      <c r="Q11293">
        <v>138.52349853515625</v>
      </c>
      <c r="R11293"/>
      <c r="S11293" s="13"/>
      <c r="W11293" s="15"/>
    </row>
    <row r="11294" spans="1:23" x14ac:dyDescent="0.3">
      <c r="A11294" t="s">
        <v>438</v>
      </c>
      <c r="B11294">
        <v>118</v>
      </c>
      <c r="C11294">
        <v>2201.850341796875</v>
      </c>
      <c r="D11294">
        <v>241.25041198730469</v>
      </c>
      <c r="E11294">
        <v>227.05799865722656</v>
      </c>
      <c r="F11294">
        <v>56.054798126220703</v>
      </c>
      <c r="G11294">
        <v>148.09648132324219</v>
      </c>
      <c r="J11294" s="8"/>
      <c r="K11294" t="s">
        <v>438</v>
      </c>
      <c r="L11294">
        <v>118</v>
      </c>
      <c r="M11294">
        <v>1779.8216552734375</v>
      </c>
      <c r="N11294">
        <v>300.55780029296875</v>
      </c>
      <c r="O11294">
        <v>147.310791015625</v>
      </c>
      <c r="P11294">
        <v>190.32559204101563</v>
      </c>
      <c r="Q11294">
        <v>205.60968017578125</v>
      </c>
      <c r="R11294"/>
      <c r="S11294" s="13"/>
      <c r="W11294" s="15"/>
    </row>
    <row r="11295" spans="1:23" x14ac:dyDescent="0.3">
      <c r="A11295" t="s">
        <v>439</v>
      </c>
      <c r="B11295">
        <v>118</v>
      </c>
      <c r="C11295">
        <v>1285.3138427734375</v>
      </c>
      <c r="D11295">
        <v>204.56277465820313</v>
      </c>
      <c r="E11295">
        <v>213.23384094238281</v>
      </c>
      <c r="F11295">
        <v>35.642101287841797</v>
      </c>
      <c r="G11295">
        <v>0</v>
      </c>
      <c r="J11295" s="8"/>
      <c r="K11295" t="s">
        <v>439</v>
      </c>
      <c r="L11295">
        <v>118</v>
      </c>
      <c r="M11295">
        <v>1504.71875</v>
      </c>
      <c r="N11295">
        <v>223.57081604003906</v>
      </c>
      <c r="O11295">
        <v>338.96136474609375</v>
      </c>
      <c r="P11295">
        <v>363.5494384765625</v>
      </c>
      <c r="Q11295">
        <v>0</v>
      </c>
      <c r="R11295"/>
      <c r="S11295" s="13"/>
      <c r="W11295" s="15"/>
    </row>
    <row r="11296" spans="1:23" x14ac:dyDescent="0.3">
      <c r="A11296" t="s">
        <v>440</v>
      </c>
      <c r="B11296">
        <v>118</v>
      </c>
      <c r="C11296">
        <v>1325.361572265625</v>
      </c>
      <c r="D11296">
        <v>188.91691589355469</v>
      </c>
      <c r="E11296">
        <v>177.60128784179688</v>
      </c>
      <c r="F11296">
        <v>0</v>
      </c>
      <c r="G11296">
        <v>59.078319549560547</v>
      </c>
      <c r="J11296" s="8"/>
      <c r="K11296" t="s">
        <v>440</v>
      </c>
      <c r="L11296">
        <v>118</v>
      </c>
      <c r="M11296">
        <v>1508.3671875</v>
      </c>
      <c r="N11296">
        <v>214.97441101074219</v>
      </c>
      <c r="O11296">
        <v>204.78515625</v>
      </c>
      <c r="P11296">
        <v>44.293121337890625</v>
      </c>
      <c r="Q11296">
        <v>192.90879821777344</v>
      </c>
      <c r="R11296"/>
      <c r="S11296" s="13"/>
      <c r="W11296" s="15"/>
    </row>
    <row r="11297" spans="1:23" x14ac:dyDescent="0.3">
      <c r="A11297" t="s">
        <v>441</v>
      </c>
      <c r="B11297">
        <v>118</v>
      </c>
      <c r="C11297">
        <v>809.70391845703125</v>
      </c>
      <c r="D11297">
        <v>57.820098876953125</v>
      </c>
      <c r="E11297">
        <v>75.226860046386719</v>
      </c>
      <c r="F11297">
        <v>45.143997192382813</v>
      </c>
      <c r="G11297">
        <v>40.398448944091797</v>
      </c>
      <c r="J11297" s="8"/>
      <c r="K11297" t="s">
        <v>441</v>
      </c>
      <c r="L11297">
        <v>118</v>
      </c>
      <c r="M11297">
        <v>926.62640380859375</v>
      </c>
      <c r="N11297">
        <v>155.16279602050781</v>
      </c>
      <c r="O11297">
        <v>205.45831298828125</v>
      </c>
      <c r="P11297">
        <v>214.43399047851563</v>
      </c>
      <c r="Q11297">
        <v>50.149799346923828</v>
      </c>
      <c r="R11297"/>
      <c r="S11297" s="13"/>
      <c r="W11297" s="15"/>
    </row>
    <row r="11298" spans="1:23" x14ac:dyDescent="0.3">
      <c r="A11298" t="s">
        <v>442</v>
      </c>
      <c r="B11298">
        <v>118</v>
      </c>
      <c r="C11298">
        <v>1055.6416015625</v>
      </c>
      <c r="D11298">
        <v>123.24607849121094</v>
      </c>
      <c r="E11298">
        <v>87.708000183105469</v>
      </c>
      <c r="F11298">
        <v>114.05472564697266</v>
      </c>
      <c r="G11298">
        <v>57.491500854492188</v>
      </c>
      <c r="J11298" s="8"/>
      <c r="K11298" t="s">
        <v>442</v>
      </c>
      <c r="L11298">
        <v>118</v>
      </c>
      <c r="M11298">
        <v>1068.6741943359375</v>
      </c>
      <c r="N11298">
        <v>250.46783447265625</v>
      </c>
      <c r="O11298">
        <v>196.70436096191406</v>
      </c>
      <c r="P11298">
        <v>130.06240844726563</v>
      </c>
      <c r="Q11298">
        <v>0</v>
      </c>
      <c r="R11298"/>
      <c r="S11298" s="13"/>
      <c r="W11298" s="15"/>
    </row>
    <row r="11299" spans="1:23" x14ac:dyDescent="0.3">
      <c r="A11299" t="s">
        <v>443</v>
      </c>
      <c r="B11299">
        <v>118</v>
      </c>
      <c r="C11299">
        <v>1266.214111328125</v>
      </c>
      <c r="D11299">
        <v>252.15409851074219</v>
      </c>
      <c r="E11299">
        <v>168.45443725585938</v>
      </c>
      <c r="F11299">
        <v>251.88607788085938</v>
      </c>
      <c r="G11299">
        <v>208.47343444824219</v>
      </c>
      <c r="J11299" s="8"/>
      <c r="K11299" t="s">
        <v>443</v>
      </c>
      <c r="L11299">
        <v>118</v>
      </c>
      <c r="M11299">
        <v>1149.3585205078125</v>
      </c>
      <c r="N11299">
        <v>223.72946166992188</v>
      </c>
      <c r="O11299">
        <v>231.97003173828125</v>
      </c>
      <c r="P11299">
        <v>346.85952758789063</v>
      </c>
      <c r="Q11299">
        <v>142.52775573730469</v>
      </c>
      <c r="R11299"/>
      <c r="S11299" s="13"/>
      <c r="W11299" s="15"/>
    </row>
    <row r="11300" spans="1:23" x14ac:dyDescent="0.3">
      <c r="A11300" t="s">
        <v>444</v>
      </c>
      <c r="B11300">
        <v>118</v>
      </c>
      <c r="C11300">
        <v>1552.2158203125</v>
      </c>
      <c r="D11300">
        <v>254.71792602539063</v>
      </c>
      <c r="E11300">
        <v>193.76091003417969</v>
      </c>
      <c r="F11300">
        <v>180.598876953125</v>
      </c>
      <c r="G11300">
        <v>57.501602172851563</v>
      </c>
      <c r="J11300" s="8"/>
      <c r="K11300" t="s">
        <v>444</v>
      </c>
      <c r="L11300">
        <v>118</v>
      </c>
      <c r="M11300">
        <v>1374.3463134765625</v>
      </c>
      <c r="N11300">
        <v>285.32781982421875</v>
      </c>
      <c r="O11300">
        <v>305.50662231445313</v>
      </c>
      <c r="P11300">
        <v>167.25918579101563</v>
      </c>
      <c r="Q11300">
        <v>36.316802978515625</v>
      </c>
      <c r="R11300"/>
      <c r="S11300" s="13"/>
      <c r="W11300" s="15"/>
    </row>
    <row r="11301" spans="1:23" x14ac:dyDescent="0.3">
      <c r="A11301" t="s">
        <v>445</v>
      </c>
      <c r="B11301">
        <v>118</v>
      </c>
      <c r="C11301">
        <v>1429.076904296875</v>
      </c>
      <c r="D11301">
        <v>301.54464721679688</v>
      </c>
      <c r="E11301">
        <v>199.14884948730469</v>
      </c>
      <c r="F11301">
        <v>159.26902770996094</v>
      </c>
      <c r="G11301">
        <v>174.27659606933594</v>
      </c>
      <c r="J11301" s="8"/>
      <c r="K11301" t="s">
        <v>445</v>
      </c>
      <c r="L11301">
        <v>118</v>
      </c>
      <c r="M11301">
        <v>1132.1258544921875</v>
      </c>
      <c r="N11301">
        <v>190.68264770507813</v>
      </c>
      <c r="O11301">
        <v>0</v>
      </c>
      <c r="P11301">
        <v>22.996063232421875</v>
      </c>
      <c r="Q11301">
        <v>95.729400634765625</v>
      </c>
      <c r="R11301"/>
      <c r="S11301" s="13"/>
      <c r="W11301" s="15"/>
    </row>
    <row r="11302" spans="1:23" x14ac:dyDescent="0.3">
      <c r="A11302" t="s">
        <v>446</v>
      </c>
      <c r="B11302">
        <v>118</v>
      </c>
      <c r="C11302">
        <v>2178.332763671875</v>
      </c>
      <c r="D11302">
        <v>249.86627197265625</v>
      </c>
      <c r="E11302">
        <v>214.91130065917969</v>
      </c>
      <c r="F11302">
        <v>163.48004150390625</v>
      </c>
      <c r="G11302">
        <v>73.140708923339844</v>
      </c>
      <c r="J11302" s="8"/>
      <c r="K11302" t="s">
        <v>446</v>
      </c>
      <c r="L11302">
        <v>118</v>
      </c>
      <c r="M11302">
        <v>2294.91015625</v>
      </c>
      <c r="N11302">
        <v>244.7669677734375</v>
      </c>
      <c r="O11302">
        <v>141.77394104003906</v>
      </c>
      <c r="P11302">
        <v>234.86485290527344</v>
      </c>
      <c r="Q11302">
        <v>67.756118774414063</v>
      </c>
      <c r="R11302"/>
      <c r="S11302" s="13"/>
      <c r="W11302" s="15"/>
    </row>
    <row r="11303" spans="1:23" x14ac:dyDescent="0.3">
      <c r="A11303" t="s">
        <v>447</v>
      </c>
      <c r="B11303">
        <v>118</v>
      </c>
      <c r="C11303">
        <v>3092.893310546875</v>
      </c>
      <c r="D11303">
        <v>329.09039306640625</v>
      </c>
      <c r="E11303">
        <v>416.86749267578125</v>
      </c>
      <c r="F11303">
        <v>390.6116943359375</v>
      </c>
      <c r="G11303">
        <v>106.32796478271484</v>
      </c>
      <c r="J11303" s="8"/>
      <c r="K11303" t="s">
        <v>447</v>
      </c>
      <c r="L11303">
        <v>118</v>
      </c>
      <c r="M11303">
        <v>3501.277587890625</v>
      </c>
      <c r="N11303">
        <v>450.55279541015625</v>
      </c>
      <c r="O11303">
        <v>404.66650390625</v>
      </c>
      <c r="P11303">
        <v>466.2139892578125</v>
      </c>
      <c r="Q11303">
        <v>169.03419494628906</v>
      </c>
      <c r="R11303"/>
      <c r="S11303" s="13"/>
      <c r="W11303" s="15"/>
    </row>
    <row r="11304" spans="1:23" x14ac:dyDescent="0.3">
      <c r="A11304" t="s">
        <v>448</v>
      </c>
      <c r="B11304">
        <v>118</v>
      </c>
      <c r="C11304">
        <v>2522.313720703125</v>
      </c>
      <c r="D11304">
        <v>262.244140625</v>
      </c>
      <c r="E11304">
        <v>353.53781127929688</v>
      </c>
      <c r="F11304">
        <v>510.35330200195313</v>
      </c>
      <c r="G11304">
        <v>119.94760131835938</v>
      </c>
      <c r="J11304" s="8"/>
      <c r="K11304" t="s">
        <v>448</v>
      </c>
      <c r="L11304">
        <v>118</v>
      </c>
      <c r="M11304">
        <v>2954.830810546875</v>
      </c>
      <c r="N11304">
        <v>448.31781005859375</v>
      </c>
      <c r="O11304">
        <v>348.9464111328125</v>
      </c>
      <c r="P11304">
        <v>530.9044189453125</v>
      </c>
      <c r="Q11304">
        <v>175.76480102539063</v>
      </c>
      <c r="R11304"/>
      <c r="S11304" s="13"/>
      <c r="W11304" s="15"/>
    </row>
    <row r="11305" spans="1:23" x14ac:dyDescent="0.3">
      <c r="A11305" t="s">
        <v>449</v>
      </c>
      <c r="B11305">
        <v>118</v>
      </c>
      <c r="C11305">
        <v>1191.7862548828125</v>
      </c>
      <c r="D11305">
        <v>109.66004180908203</v>
      </c>
      <c r="E11305">
        <v>174.00724792480469</v>
      </c>
      <c r="F11305">
        <v>139.35896301269531</v>
      </c>
      <c r="G11305">
        <v>0</v>
      </c>
      <c r="J11305" s="8"/>
      <c r="K11305" t="s">
        <v>449</v>
      </c>
      <c r="L11305">
        <v>118</v>
      </c>
      <c r="M11305">
        <v>1577.5667724609375</v>
      </c>
      <c r="N11305">
        <v>164.49006652832031</v>
      </c>
      <c r="O11305">
        <v>307.21279907226563</v>
      </c>
      <c r="P11305">
        <v>265.31802368164063</v>
      </c>
      <c r="Q11305">
        <v>0</v>
      </c>
      <c r="R11305"/>
      <c r="S11305" s="13"/>
      <c r="W11305" s="15"/>
    </row>
    <row r="11306" spans="1:23" x14ac:dyDescent="0.3">
      <c r="A11306" t="s">
        <v>450</v>
      </c>
      <c r="B11306">
        <v>118</v>
      </c>
      <c r="C11306">
        <v>1609.807861328125</v>
      </c>
      <c r="D11306">
        <v>240.28512573242188</v>
      </c>
      <c r="E11306">
        <v>208.51246643066406</v>
      </c>
      <c r="F11306">
        <v>240.50555419921875</v>
      </c>
      <c r="G11306">
        <v>136.31550598144531</v>
      </c>
      <c r="J11306" s="8"/>
      <c r="K11306" t="s">
        <v>450</v>
      </c>
      <c r="L11306">
        <v>118</v>
      </c>
      <c r="M11306">
        <v>1991.0296630859375</v>
      </c>
      <c r="N11306">
        <v>267.56640625</v>
      </c>
      <c r="O11306">
        <v>256.10769653320313</v>
      </c>
      <c r="P11306">
        <v>171.60395812988281</v>
      </c>
      <c r="Q11306">
        <v>170.75311279296875</v>
      </c>
      <c r="R11306"/>
      <c r="S11306" s="13"/>
      <c r="W11306" s="15"/>
    </row>
    <row r="11307" spans="1:23" x14ac:dyDescent="0.3">
      <c r="A11307" t="s">
        <v>451</v>
      </c>
      <c r="B11307">
        <v>118</v>
      </c>
      <c r="C11307">
        <v>1234.61767578125</v>
      </c>
      <c r="D11307">
        <v>131.52850341796875</v>
      </c>
      <c r="E11307">
        <v>64.4620361328125</v>
      </c>
      <c r="F11307">
        <v>94.486946105957031</v>
      </c>
      <c r="G11307">
        <v>37.489738464355469</v>
      </c>
      <c r="J11307" s="8"/>
      <c r="K11307" t="s">
        <v>451</v>
      </c>
      <c r="L11307">
        <v>118</v>
      </c>
      <c r="M11307">
        <v>1524.8675537109375</v>
      </c>
      <c r="N11307">
        <v>156.68421936035156</v>
      </c>
      <c r="O11307">
        <v>142.90379333496094</v>
      </c>
      <c r="P11307">
        <v>193.56063842773438</v>
      </c>
      <c r="Q11307">
        <v>68.073471069335938</v>
      </c>
      <c r="R11307"/>
      <c r="S11307" s="13"/>
      <c r="W11307" s="15"/>
    </row>
    <row r="11308" spans="1:23" x14ac:dyDescent="0.3">
      <c r="A11308" t="s">
        <v>452</v>
      </c>
      <c r="B11308">
        <v>118</v>
      </c>
      <c r="C11308">
        <v>896.11968994140625</v>
      </c>
      <c r="D11308">
        <v>4.6643376350402832</v>
      </c>
      <c r="E11308">
        <v>44.007900238037109</v>
      </c>
      <c r="F11308">
        <v>5.9945969581604004</v>
      </c>
      <c r="G11308">
        <v>145.63652038574219</v>
      </c>
      <c r="J11308" s="8"/>
      <c r="K11308" t="s">
        <v>452</v>
      </c>
      <c r="L11308">
        <v>118</v>
      </c>
      <c r="M11308">
        <v>968.88397216796875</v>
      </c>
      <c r="N11308">
        <v>38.647369384765625</v>
      </c>
      <c r="O11308">
        <v>135.63090515136719</v>
      </c>
      <c r="P11308">
        <v>72.791534423828125</v>
      </c>
      <c r="Q11308">
        <v>0</v>
      </c>
      <c r="R11308"/>
      <c r="S11308" s="13"/>
      <c r="W11308" s="15"/>
    </row>
    <row r="11309" spans="1:23" x14ac:dyDescent="0.3">
      <c r="A11309" t="s">
        <v>453</v>
      </c>
      <c r="B11309">
        <v>118</v>
      </c>
      <c r="C11309">
        <v>1026.8499755859375</v>
      </c>
      <c r="D11309">
        <v>188.2071533203125</v>
      </c>
      <c r="E11309">
        <v>201.09243774414063</v>
      </c>
      <c r="F11309">
        <v>165.90420532226563</v>
      </c>
      <c r="G11309">
        <v>255.17950439453125</v>
      </c>
      <c r="J11309" s="8"/>
      <c r="K11309" t="s">
        <v>453</v>
      </c>
      <c r="L11309">
        <v>118</v>
      </c>
      <c r="M11309">
        <v>1373.3590087890625</v>
      </c>
      <c r="N11309">
        <v>242.53498840332031</v>
      </c>
      <c r="O11309">
        <v>137.92204284667969</v>
      </c>
      <c r="P11309">
        <v>170.81988525390625</v>
      </c>
      <c r="Q11309">
        <v>155.79379272460938</v>
      </c>
      <c r="R11309"/>
      <c r="S11309" s="13"/>
      <c r="W11309" s="15"/>
    </row>
    <row r="11310" spans="1:23" x14ac:dyDescent="0.3">
      <c r="A11310" t="s">
        <v>454</v>
      </c>
      <c r="B11310">
        <v>118</v>
      </c>
      <c r="C11310">
        <v>1269.599853515625</v>
      </c>
      <c r="D11310">
        <v>205.47166442871094</v>
      </c>
      <c r="E11310">
        <v>232.31553649902344</v>
      </c>
      <c r="F11310">
        <v>159.14811706542969</v>
      </c>
      <c r="G11310">
        <v>141.38040161132813</v>
      </c>
      <c r="J11310" s="8"/>
      <c r="K11310" t="s">
        <v>454</v>
      </c>
      <c r="L11310">
        <v>118</v>
      </c>
      <c r="M11310">
        <v>1286.5731201171875</v>
      </c>
      <c r="N11310">
        <v>246.18724060058594</v>
      </c>
      <c r="O11310">
        <v>260.35360717773438</v>
      </c>
      <c r="P11310">
        <v>379.24658203125</v>
      </c>
      <c r="Q11310">
        <v>151.98393249511719</v>
      </c>
      <c r="R11310"/>
      <c r="S11310" s="13"/>
      <c r="W11310" s="15"/>
    </row>
    <row r="11311" spans="1:23" x14ac:dyDescent="0.3">
      <c r="A11311" t="s">
        <v>455</v>
      </c>
      <c r="B11311">
        <v>118</v>
      </c>
      <c r="C11311">
        <v>0</v>
      </c>
      <c r="D11311">
        <v>0</v>
      </c>
      <c r="E11311">
        <v>0</v>
      </c>
      <c r="F11311">
        <v>0</v>
      </c>
      <c r="G11311">
        <v>0</v>
      </c>
      <c r="J11311" s="8"/>
      <c r="K11311" t="s">
        <v>455</v>
      </c>
      <c r="L11311">
        <v>118</v>
      </c>
      <c r="M11311">
        <v>0</v>
      </c>
      <c r="N11311">
        <v>0</v>
      </c>
      <c r="O11311">
        <v>0</v>
      </c>
      <c r="P11311">
        <v>0</v>
      </c>
      <c r="Q11311">
        <v>27.618766784667969</v>
      </c>
      <c r="R11311"/>
      <c r="S11311" s="13"/>
      <c r="W11311" s="15"/>
    </row>
    <row r="11312" spans="1:23" x14ac:dyDescent="0.3">
      <c r="A11312" t="s">
        <v>456</v>
      </c>
      <c r="B11312">
        <v>118</v>
      </c>
      <c r="C11312">
        <v>2460.163330078125</v>
      </c>
      <c r="D11312">
        <v>312.05059814453125</v>
      </c>
      <c r="E11312">
        <v>289.4517822265625</v>
      </c>
      <c r="F11312">
        <v>338.34542846679688</v>
      </c>
      <c r="G11312">
        <v>208.48886108398438</v>
      </c>
      <c r="J11312" s="8"/>
      <c r="K11312" t="s">
        <v>456</v>
      </c>
      <c r="L11312">
        <v>118</v>
      </c>
      <c r="M11312">
        <v>2516.60546875</v>
      </c>
      <c r="N11312">
        <v>339.03875732421875</v>
      </c>
      <c r="O11312">
        <v>173.97496032714844</v>
      </c>
      <c r="P11312">
        <v>314.757080078125</v>
      </c>
      <c r="Q11312">
        <v>49.178436279296875</v>
      </c>
      <c r="R11312"/>
      <c r="S11312" s="13"/>
      <c r="W11312" s="15"/>
    </row>
    <row r="11313" spans="1:23" x14ac:dyDescent="0.3">
      <c r="A11313" t="s">
        <v>457</v>
      </c>
      <c r="B11313">
        <v>118</v>
      </c>
      <c r="C11313">
        <v>1903.0301513671875</v>
      </c>
      <c r="D11313">
        <v>393.70254516601563</v>
      </c>
      <c r="E11313">
        <v>176.7926025390625</v>
      </c>
      <c r="F11313">
        <v>279.82574462890625</v>
      </c>
      <c r="G11313">
        <v>164.04339599609375</v>
      </c>
      <c r="J11313" s="8"/>
      <c r="K11313" t="s">
        <v>457</v>
      </c>
      <c r="L11313">
        <v>118</v>
      </c>
      <c r="M11313">
        <v>1911.8763427734375</v>
      </c>
      <c r="N11313">
        <v>261.39266967773438</v>
      </c>
      <c r="O11313">
        <v>171.1201171875</v>
      </c>
      <c r="P11313">
        <v>219.80001831054688</v>
      </c>
      <c r="Q11313">
        <v>159.12210083007813</v>
      </c>
      <c r="R11313"/>
      <c r="S11313" s="13"/>
      <c r="W11313" s="15"/>
    </row>
    <row r="11314" spans="1:23" x14ac:dyDescent="0.3">
      <c r="A11314" t="s">
        <v>458</v>
      </c>
      <c r="B11314">
        <v>118</v>
      </c>
      <c r="C11314">
        <v>4547.80615234375</v>
      </c>
      <c r="D11314">
        <v>577.95733642578125</v>
      </c>
      <c r="E11314">
        <v>382.38265991210938</v>
      </c>
      <c r="F11314">
        <v>544.167236328125</v>
      </c>
      <c r="G11314">
        <v>164.18138122558594</v>
      </c>
      <c r="J11314" s="8"/>
      <c r="K11314" t="s">
        <v>458</v>
      </c>
      <c r="L11314">
        <v>118</v>
      </c>
      <c r="M11314">
        <v>5280.27978515625</v>
      </c>
      <c r="N11314">
        <v>753.67333984375</v>
      </c>
      <c r="O11314">
        <v>480.52444458007813</v>
      </c>
      <c r="P11314">
        <v>787.6490478515625</v>
      </c>
      <c r="Q11314">
        <v>164.91107177734375</v>
      </c>
      <c r="R11314"/>
      <c r="S11314" s="13"/>
      <c r="W11314" s="15"/>
    </row>
    <row r="11315" spans="1:23" x14ac:dyDescent="0.3">
      <c r="A11315" t="s">
        <v>459</v>
      </c>
      <c r="B11315">
        <v>118</v>
      </c>
      <c r="C11315">
        <v>4365.193359375</v>
      </c>
      <c r="D11315">
        <v>564.92938232421875</v>
      </c>
      <c r="E11315">
        <v>449.10321044921875</v>
      </c>
      <c r="F11315">
        <v>578.387939453125</v>
      </c>
      <c r="G11315">
        <v>318.89276123046875</v>
      </c>
      <c r="J11315" s="8"/>
      <c r="K11315" t="s">
        <v>459</v>
      </c>
      <c r="L11315">
        <v>118</v>
      </c>
      <c r="M11315">
        <v>5073.248046875</v>
      </c>
      <c r="N11315">
        <v>638.085693359375</v>
      </c>
      <c r="O11315">
        <v>509.12161254882813</v>
      </c>
      <c r="P11315">
        <v>697.49298095703125</v>
      </c>
      <c r="Q11315">
        <v>362.99493408203125</v>
      </c>
      <c r="R11315"/>
      <c r="S11315" s="13"/>
      <c r="W11315" s="15"/>
    </row>
    <row r="11316" spans="1:23" x14ac:dyDescent="0.3">
      <c r="A11316" t="s">
        <v>460</v>
      </c>
      <c r="B11316">
        <v>118</v>
      </c>
      <c r="C11316">
        <v>2906.22021484375</v>
      </c>
      <c r="D11316">
        <v>464.7303466796875</v>
      </c>
      <c r="E11316">
        <v>396.62405395507813</v>
      </c>
      <c r="F11316">
        <v>535.436767578125</v>
      </c>
      <c r="G11316">
        <v>279.22616577148438</v>
      </c>
      <c r="J11316" s="8"/>
      <c r="K11316" t="s">
        <v>460</v>
      </c>
      <c r="L11316">
        <v>118</v>
      </c>
      <c r="M11316">
        <v>3099.62646484375</v>
      </c>
      <c r="N11316">
        <v>469.9022216796875</v>
      </c>
      <c r="O11316">
        <v>384.9127197265625</v>
      </c>
      <c r="P11316">
        <v>559.0181884765625</v>
      </c>
      <c r="Q11316">
        <v>88.876502990722656</v>
      </c>
      <c r="R11316"/>
      <c r="S11316" s="13"/>
      <c r="W11316" s="15"/>
    </row>
    <row r="11317" spans="1:23" x14ac:dyDescent="0.3">
      <c r="A11317" t="s">
        <v>461</v>
      </c>
      <c r="B11317">
        <v>118</v>
      </c>
      <c r="C11317">
        <v>2266.74951171875</v>
      </c>
      <c r="D11317">
        <v>209.74159240722656</v>
      </c>
      <c r="E11317">
        <v>325.44436645507813</v>
      </c>
      <c r="F11317">
        <v>362.25491333007813</v>
      </c>
      <c r="G11317">
        <v>218.18367004394531</v>
      </c>
      <c r="J11317" s="8"/>
      <c r="K11317" t="s">
        <v>461</v>
      </c>
      <c r="L11317">
        <v>118</v>
      </c>
      <c r="M11317">
        <v>2622.889892578125</v>
      </c>
      <c r="N11317">
        <v>346.40579223632813</v>
      </c>
      <c r="O11317">
        <v>305.99957275390625</v>
      </c>
      <c r="P11317">
        <v>393.79959106445313</v>
      </c>
      <c r="Q11317">
        <v>131.1199951171875</v>
      </c>
      <c r="R11317"/>
      <c r="S11317" s="13"/>
      <c r="W11317" s="15"/>
    </row>
    <row r="11318" spans="1:23" x14ac:dyDescent="0.3">
      <c r="A11318" t="s">
        <v>462</v>
      </c>
      <c r="B11318">
        <v>118</v>
      </c>
      <c r="C11318">
        <v>1352.7867431640625</v>
      </c>
      <c r="D11318">
        <v>151.802978515625</v>
      </c>
      <c r="E11318">
        <v>218.85092163085938</v>
      </c>
      <c r="F11318">
        <v>225.59410095214844</v>
      </c>
      <c r="G11318">
        <v>176.50813293457031</v>
      </c>
      <c r="J11318" s="8"/>
      <c r="K11318" t="s">
        <v>462</v>
      </c>
      <c r="L11318">
        <v>118</v>
      </c>
      <c r="M11318">
        <v>1441.4718017578125</v>
      </c>
      <c r="N11318">
        <v>162.18948364257813</v>
      </c>
      <c r="O11318">
        <v>260.57736206054688</v>
      </c>
      <c r="P11318">
        <v>254.25564575195313</v>
      </c>
      <c r="Q11318">
        <v>212.76385498046875</v>
      </c>
      <c r="R11318"/>
      <c r="S11318" s="13"/>
      <c r="W11318" s="15"/>
    </row>
    <row r="11319" spans="1:23" x14ac:dyDescent="0.3">
      <c r="A11319" t="s">
        <v>463</v>
      </c>
      <c r="B11319">
        <v>118</v>
      </c>
      <c r="C11319">
        <v>1633.0445556640625</v>
      </c>
      <c r="D11319">
        <v>204.26213073730469</v>
      </c>
      <c r="E11319">
        <v>173.94400024414063</v>
      </c>
      <c r="F11319">
        <v>28.088251113891602</v>
      </c>
      <c r="G11319">
        <v>0</v>
      </c>
      <c r="J11319" s="8"/>
      <c r="K11319" t="s">
        <v>463</v>
      </c>
      <c r="L11319">
        <v>118</v>
      </c>
      <c r="M11319">
        <v>1860.5865478515625</v>
      </c>
      <c r="N11319">
        <v>257.218994140625</v>
      </c>
      <c r="O11319">
        <v>183.15280151367188</v>
      </c>
      <c r="P11319">
        <v>50.558853149414063</v>
      </c>
      <c r="Q11319">
        <v>0</v>
      </c>
      <c r="R11319"/>
      <c r="S11319" s="13"/>
      <c r="W11319" s="15"/>
    </row>
    <row r="11320" spans="1:23" x14ac:dyDescent="0.3">
      <c r="A11320" t="s">
        <v>464</v>
      </c>
      <c r="B11320">
        <v>118</v>
      </c>
      <c r="C11320">
        <v>1348.8582763671875</v>
      </c>
      <c r="D11320">
        <v>221.58863830566406</v>
      </c>
      <c r="E11320">
        <v>230.48503112792969</v>
      </c>
      <c r="F11320">
        <v>138.01820373535156</v>
      </c>
      <c r="G11320">
        <v>117.51400756835938</v>
      </c>
      <c r="J11320" s="8"/>
      <c r="K11320" t="s">
        <v>464</v>
      </c>
      <c r="L11320">
        <v>118</v>
      </c>
      <c r="M11320">
        <v>1688.0341796875</v>
      </c>
      <c r="N11320">
        <v>311.07635498046875</v>
      </c>
      <c r="O11320">
        <v>203.68443298339844</v>
      </c>
      <c r="P11320">
        <v>258.67562866210938</v>
      </c>
      <c r="Q11320">
        <v>55.664531707763672</v>
      </c>
      <c r="R11320"/>
      <c r="S11320" s="13"/>
      <c r="W11320" s="15"/>
    </row>
    <row r="11321" spans="1:23" x14ac:dyDescent="0.3">
      <c r="A11321" t="s">
        <v>465</v>
      </c>
      <c r="B11321">
        <v>118</v>
      </c>
      <c r="C11321">
        <v>1511.4730224609375</v>
      </c>
      <c r="D11321">
        <v>226.7930908203125</v>
      </c>
      <c r="E11321">
        <v>196.78916931152344</v>
      </c>
      <c r="F11321">
        <v>234.36070251464844</v>
      </c>
      <c r="G11321">
        <v>26.831817626953125</v>
      </c>
      <c r="J11321" s="8"/>
      <c r="K11321" t="s">
        <v>465</v>
      </c>
      <c r="L11321">
        <v>118</v>
      </c>
      <c r="M11321">
        <v>1644.3409423828125</v>
      </c>
      <c r="N11321">
        <v>215.66738891601563</v>
      </c>
      <c r="O11321">
        <v>167.63522338867188</v>
      </c>
      <c r="P11321">
        <v>132.7708740234375</v>
      </c>
      <c r="Q11321">
        <v>83.476768493652344</v>
      </c>
      <c r="R11321"/>
      <c r="S11321" s="13"/>
      <c r="W11321" s="15"/>
    </row>
    <row r="11322" spans="1:23" x14ac:dyDescent="0.3">
      <c r="A11322" t="s">
        <v>466</v>
      </c>
      <c r="B11322">
        <v>118</v>
      </c>
      <c r="C11322">
        <v>2005.1937255859375</v>
      </c>
      <c r="D11322">
        <v>233.69180297851563</v>
      </c>
      <c r="E11322">
        <v>199.6656494140625</v>
      </c>
      <c r="F11322">
        <v>309.6185302734375</v>
      </c>
      <c r="G11322">
        <v>112.05398559570313</v>
      </c>
      <c r="J11322" s="8"/>
      <c r="K11322" t="s">
        <v>466</v>
      </c>
      <c r="L11322">
        <v>118</v>
      </c>
      <c r="M11322">
        <v>2418.423583984375</v>
      </c>
      <c r="N11322">
        <v>342.08172607421875</v>
      </c>
      <c r="O11322">
        <v>313.76031494140625</v>
      </c>
      <c r="P11322">
        <v>295.14285278320313</v>
      </c>
      <c r="Q11322">
        <v>109.00489807128906</v>
      </c>
      <c r="R11322"/>
      <c r="S11322" s="13"/>
      <c r="W11322" s="15"/>
    </row>
    <row r="11323" spans="1:23" x14ac:dyDescent="0.3">
      <c r="A11323" t="s">
        <v>467</v>
      </c>
      <c r="B11323">
        <v>118</v>
      </c>
      <c r="C11323">
        <v>2395.200439453125</v>
      </c>
      <c r="D11323">
        <v>281.24496459960938</v>
      </c>
      <c r="E11323">
        <v>153.97645568847656</v>
      </c>
      <c r="F11323">
        <v>298.23300170898438</v>
      </c>
      <c r="G11323">
        <v>99.893119812011719</v>
      </c>
      <c r="J11323" s="8"/>
      <c r="K11323" t="s">
        <v>467</v>
      </c>
      <c r="L11323">
        <v>118</v>
      </c>
      <c r="M11323">
        <v>2509.649169921875</v>
      </c>
      <c r="N11323">
        <v>338.53561401367188</v>
      </c>
      <c r="O11323">
        <v>170.53965759277344</v>
      </c>
      <c r="P11323">
        <v>274.00515747070313</v>
      </c>
      <c r="Q11323">
        <v>54.967639923095703</v>
      </c>
      <c r="R11323"/>
      <c r="S11323" s="13"/>
      <c r="W11323" s="15"/>
    </row>
    <row r="11324" spans="1:23" x14ac:dyDescent="0.3">
      <c r="A11324" t="s">
        <v>468</v>
      </c>
      <c r="B11324">
        <v>118</v>
      </c>
      <c r="C11324">
        <v>3533.3359375</v>
      </c>
      <c r="D11324">
        <v>537.5213623046875</v>
      </c>
      <c r="E11324">
        <v>363.15420532226563</v>
      </c>
      <c r="F11324">
        <v>475.20098876953125</v>
      </c>
      <c r="G11324">
        <v>143.35902404785156</v>
      </c>
      <c r="J11324" s="8"/>
      <c r="K11324" t="s">
        <v>468</v>
      </c>
      <c r="L11324">
        <v>118</v>
      </c>
      <c r="M11324">
        <v>4354.43994140625</v>
      </c>
      <c r="N11324">
        <v>719.75799560546875</v>
      </c>
      <c r="O11324">
        <v>444.23367309570313</v>
      </c>
      <c r="P11324">
        <v>583.39678955078125</v>
      </c>
      <c r="Q11324">
        <v>199.10975646972656</v>
      </c>
      <c r="R11324"/>
      <c r="S11324" s="13"/>
      <c r="W11324" s="15"/>
    </row>
    <row r="11325" spans="1:23" x14ac:dyDescent="0.3">
      <c r="A11325" t="s">
        <v>469</v>
      </c>
      <c r="B11325">
        <v>118</v>
      </c>
      <c r="C11325">
        <v>3410.115478515625</v>
      </c>
      <c r="D11325">
        <v>493.27374267578125</v>
      </c>
      <c r="E11325">
        <v>314.88015747070313</v>
      </c>
      <c r="F11325">
        <v>400.68283081054688</v>
      </c>
      <c r="G11325">
        <v>141.55378723144531</v>
      </c>
      <c r="J11325" s="8"/>
      <c r="K11325" t="s">
        <v>469</v>
      </c>
      <c r="L11325">
        <v>118</v>
      </c>
      <c r="M11325">
        <v>3276.960693359375</v>
      </c>
      <c r="N11325">
        <v>475.20120239257813</v>
      </c>
      <c r="O11325">
        <v>338.74862670898438</v>
      </c>
      <c r="P11325">
        <v>375.52786254882813</v>
      </c>
      <c r="Q11325">
        <v>139.16804504394531</v>
      </c>
      <c r="R11325"/>
      <c r="S11325" s="13"/>
      <c r="W11325" s="15"/>
    </row>
    <row r="11326" spans="1:23" x14ac:dyDescent="0.3">
      <c r="A11326" t="s">
        <v>470</v>
      </c>
      <c r="B11326">
        <v>118</v>
      </c>
      <c r="C11326">
        <v>3451.9296875</v>
      </c>
      <c r="D11326">
        <v>399.76416015625</v>
      </c>
      <c r="E11326">
        <v>310.16427612304688</v>
      </c>
      <c r="F11326">
        <v>375.6231689453125</v>
      </c>
      <c r="G11326">
        <v>29.470088958740234</v>
      </c>
      <c r="J11326" s="8"/>
      <c r="K11326" t="s">
        <v>470</v>
      </c>
      <c r="L11326">
        <v>118</v>
      </c>
      <c r="M11326">
        <v>4045.230224609375</v>
      </c>
      <c r="N11326">
        <v>458.83584594726563</v>
      </c>
      <c r="O11326">
        <v>346.80813598632813</v>
      </c>
      <c r="P11326">
        <v>304.31503295898438</v>
      </c>
      <c r="Q11326">
        <v>35.173976898193359</v>
      </c>
      <c r="R11326"/>
      <c r="S11326" s="13"/>
      <c r="W11326" s="15"/>
    </row>
    <row r="11327" spans="1:23" x14ac:dyDescent="0.3">
      <c r="A11327" t="s">
        <v>471</v>
      </c>
      <c r="B11327">
        <v>118</v>
      </c>
      <c r="C11327">
        <v>2985.26611328125</v>
      </c>
      <c r="D11327">
        <v>337.982177734375</v>
      </c>
      <c r="E11327">
        <v>383.69412231445313</v>
      </c>
      <c r="F11327">
        <v>346.355712890625</v>
      </c>
      <c r="G11327">
        <v>87.897468566894531</v>
      </c>
      <c r="J11327" s="8"/>
      <c r="K11327" t="s">
        <v>471</v>
      </c>
      <c r="L11327">
        <v>118</v>
      </c>
      <c r="M11327">
        <v>3131.487548828125</v>
      </c>
      <c r="N11327">
        <v>357.19564819335938</v>
      </c>
      <c r="O11327">
        <v>303.15457153320313</v>
      </c>
      <c r="P11327">
        <v>361.84317016601563</v>
      </c>
      <c r="Q11327">
        <v>39.828540802001953</v>
      </c>
      <c r="R11327"/>
      <c r="S11327" s="13"/>
      <c r="W11327" s="15"/>
    </row>
    <row r="11328" spans="1:23" x14ac:dyDescent="0.3">
      <c r="A11328" t="s">
        <v>472</v>
      </c>
      <c r="B11328">
        <v>118</v>
      </c>
      <c r="C11328">
        <v>3387.902587890625</v>
      </c>
      <c r="D11328">
        <v>407.16705322265625</v>
      </c>
      <c r="E11328">
        <v>314.83584594726563</v>
      </c>
      <c r="F11328">
        <v>456.4725341796875</v>
      </c>
      <c r="G11328">
        <v>142.4678955078125</v>
      </c>
      <c r="J11328" s="8"/>
      <c r="K11328" t="s">
        <v>472</v>
      </c>
      <c r="L11328">
        <v>118</v>
      </c>
      <c r="M11328">
        <v>3442.0029296875</v>
      </c>
      <c r="N11328">
        <v>495.40188598632813</v>
      </c>
      <c r="O11328">
        <v>319.80169677734375</v>
      </c>
      <c r="P11328">
        <v>409.71578979492188</v>
      </c>
      <c r="Q11328">
        <v>148.03926086425781</v>
      </c>
      <c r="R11328"/>
      <c r="S11328" s="13"/>
      <c r="W11328" s="15"/>
    </row>
    <row r="11329" spans="1:23" x14ac:dyDescent="0.3">
      <c r="A11329" t="s">
        <v>473</v>
      </c>
      <c r="B11329">
        <v>118</v>
      </c>
      <c r="C11329">
        <v>1892.522216796875</v>
      </c>
      <c r="D11329">
        <v>199.53945922851563</v>
      </c>
      <c r="E11329">
        <v>285.33963012695313</v>
      </c>
      <c r="F11329">
        <v>317.24755859375</v>
      </c>
      <c r="G11329">
        <v>136.867919921875</v>
      </c>
      <c r="J11329" s="8"/>
      <c r="K11329" t="s">
        <v>473</v>
      </c>
      <c r="L11329">
        <v>118</v>
      </c>
      <c r="M11329">
        <v>2373.04052734375</v>
      </c>
      <c r="N11329">
        <v>651.87164306640625</v>
      </c>
      <c r="O11329">
        <v>468.62347412109375</v>
      </c>
      <c r="P11329">
        <v>397.93478393554688</v>
      </c>
      <c r="Q11329">
        <v>189.14794921875</v>
      </c>
      <c r="R11329"/>
      <c r="S11329" s="13"/>
      <c r="W11329" s="15"/>
    </row>
    <row r="11330" spans="1:23" x14ac:dyDescent="0.3">
      <c r="A11330" t="s">
        <v>474</v>
      </c>
      <c r="B11330">
        <v>118</v>
      </c>
      <c r="C11330">
        <v>1774.3360595703125</v>
      </c>
      <c r="D11330">
        <v>268.75595092773438</v>
      </c>
      <c r="E11330">
        <v>183.03306579589844</v>
      </c>
      <c r="F11330">
        <v>192.6734619140625</v>
      </c>
      <c r="G11330">
        <v>198.42547607421875</v>
      </c>
      <c r="J11330" s="8"/>
      <c r="K11330" t="s">
        <v>474</v>
      </c>
      <c r="L11330">
        <v>118</v>
      </c>
      <c r="M11330">
        <v>2159.992919921875</v>
      </c>
      <c r="N11330">
        <v>357.81118774414063</v>
      </c>
      <c r="O11330">
        <v>97.617637634277344</v>
      </c>
      <c r="P11330">
        <v>99.602386474609375</v>
      </c>
      <c r="Q11330">
        <v>129.33805847167969</v>
      </c>
      <c r="R11330"/>
      <c r="S11330" s="13"/>
      <c r="W11330" s="15"/>
    </row>
    <row r="11331" spans="1:23" x14ac:dyDescent="0.3">
      <c r="A11331" t="s">
        <v>475</v>
      </c>
      <c r="B11331">
        <v>118</v>
      </c>
      <c r="C11331">
        <v>2222.5947265625</v>
      </c>
      <c r="D11331">
        <v>259.86380004882813</v>
      </c>
      <c r="E11331">
        <v>351.69052124023438</v>
      </c>
      <c r="F11331">
        <v>297.06365966796875</v>
      </c>
      <c r="G11331">
        <v>115.66446685791016</v>
      </c>
      <c r="J11331" s="8"/>
      <c r="K11331" t="s">
        <v>475</v>
      </c>
      <c r="L11331">
        <v>118</v>
      </c>
      <c r="M11331">
        <v>2489.150634765625</v>
      </c>
      <c r="N11331">
        <v>296.76287841796875</v>
      </c>
      <c r="O11331">
        <v>319.875</v>
      </c>
      <c r="P11331">
        <v>276.98046875</v>
      </c>
      <c r="Q11331">
        <v>147.5718994140625</v>
      </c>
      <c r="R11331"/>
      <c r="S11331" s="13"/>
      <c r="W11331" s="15"/>
    </row>
    <row r="11332" spans="1:23" x14ac:dyDescent="0.3">
      <c r="A11332" t="s">
        <v>476</v>
      </c>
      <c r="B11332">
        <v>118</v>
      </c>
      <c r="C11332">
        <v>1410.7535400390625</v>
      </c>
      <c r="D11332">
        <v>0</v>
      </c>
      <c r="E11332">
        <v>0</v>
      </c>
      <c r="F11332">
        <v>0</v>
      </c>
      <c r="G11332">
        <v>128.59548950195313</v>
      </c>
      <c r="J11332" s="8"/>
      <c r="K11332" t="s">
        <v>476</v>
      </c>
      <c r="L11332">
        <v>118</v>
      </c>
      <c r="M11332">
        <v>1464.2503662109375</v>
      </c>
      <c r="N11332">
        <v>0</v>
      </c>
      <c r="O11332">
        <v>0</v>
      </c>
      <c r="P11332">
        <v>52.292949676513672</v>
      </c>
      <c r="Q11332">
        <v>69.876091003417969</v>
      </c>
      <c r="R11332"/>
      <c r="S11332" s="13"/>
      <c r="W11332" s="15"/>
    </row>
    <row r="11333" spans="1:23" x14ac:dyDescent="0.3">
      <c r="A11333" t="s">
        <v>477</v>
      </c>
      <c r="B11333">
        <v>118</v>
      </c>
      <c r="C11333">
        <v>1466.7535400390625</v>
      </c>
      <c r="D11333">
        <v>204.24691772460938</v>
      </c>
      <c r="E11333">
        <v>208.82107543945313</v>
      </c>
      <c r="F11333">
        <v>127.10604095458984</v>
      </c>
      <c r="G11333">
        <v>63.206451416015625</v>
      </c>
      <c r="J11333" s="8"/>
      <c r="K11333" t="s">
        <v>477</v>
      </c>
      <c r="L11333">
        <v>118</v>
      </c>
      <c r="M11333">
        <v>1603.3382568359375</v>
      </c>
      <c r="N11333">
        <v>198.92799377441406</v>
      </c>
      <c r="O11333">
        <v>106.59714508056641</v>
      </c>
      <c r="P11333">
        <v>87.051612854003906</v>
      </c>
      <c r="Q11333">
        <v>58.864025115966797</v>
      </c>
      <c r="R11333"/>
      <c r="S11333" s="13"/>
      <c r="W11333" s="15"/>
    </row>
    <row r="11334" spans="1:23" x14ac:dyDescent="0.3">
      <c r="A11334" t="s">
        <v>478</v>
      </c>
      <c r="B11334">
        <v>118</v>
      </c>
      <c r="C11334">
        <v>2454.053466796875</v>
      </c>
      <c r="D11334">
        <v>370.71401977539063</v>
      </c>
      <c r="E11334">
        <v>165.97174072265625</v>
      </c>
      <c r="F11334">
        <v>84.428962707519531</v>
      </c>
      <c r="G11334">
        <v>285.56222534179688</v>
      </c>
      <c r="J11334" s="8"/>
      <c r="K11334" t="s">
        <v>478</v>
      </c>
      <c r="L11334">
        <v>118</v>
      </c>
      <c r="M11334">
        <v>2207.580078125</v>
      </c>
      <c r="N11334">
        <v>269.0072021484375</v>
      </c>
      <c r="O11334">
        <v>0</v>
      </c>
      <c r="P11334">
        <v>0</v>
      </c>
      <c r="Q11334">
        <v>15.655824661254883</v>
      </c>
      <c r="R11334"/>
      <c r="S11334" s="13"/>
      <c r="W11334" s="15"/>
    </row>
    <row r="11335" spans="1:23" x14ac:dyDescent="0.3">
      <c r="A11335" t="s">
        <v>479</v>
      </c>
      <c r="B11335">
        <v>118</v>
      </c>
      <c r="C11335">
        <v>3444.124267578125</v>
      </c>
      <c r="D11335">
        <v>488.51016235351563</v>
      </c>
      <c r="E11335">
        <v>346.37356567382813</v>
      </c>
      <c r="F11335">
        <v>403.66146850585938</v>
      </c>
      <c r="G11335">
        <v>260.167236328125</v>
      </c>
      <c r="J11335" s="8"/>
      <c r="K11335" t="s">
        <v>479</v>
      </c>
      <c r="L11335">
        <v>118</v>
      </c>
      <c r="M11335">
        <v>3204.948974609375</v>
      </c>
      <c r="N11335">
        <v>486.87359619140625</v>
      </c>
      <c r="O11335">
        <v>323.63568115234375</v>
      </c>
      <c r="P11335">
        <v>501.073974609375</v>
      </c>
      <c r="Q11335">
        <v>139.17379760742188</v>
      </c>
      <c r="R11335"/>
      <c r="S11335" s="13"/>
      <c r="W11335" s="15"/>
    </row>
    <row r="11336" spans="1:23" x14ac:dyDescent="0.3">
      <c r="A11336" t="s">
        <v>480</v>
      </c>
      <c r="B11336">
        <v>118</v>
      </c>
      <c r="C11336">
        <v>2283.786865234375</v>
      </c>
      <c r="D11336">
        <v>307.08673095703125</v>
      </c>
      <c r="E11336">
        <v>255.33287048339844</v>
      </c>
      <c r="F11336">
        <v>216.6412353515625</v>
      </c>
      <c r="G11336">
        <v>115.73683166503906</v>
      </c>
      <c r="J11336" s="8"/>
      <c r="K11336" t="s">
        <v>480</v>
      </c>
      <c r="L11336">
        <v>118</v>
      </c>
      <c r="M11336">
        <v>2323.5048828125</v>
      </c>
      <c r="N11336">
        <v>427.123046875</v>
      </c>
      <c r="O11336">
        <v>252.10897827148438</v>
      </c>
      <c r="P11336">
        <v>276.72747802734375</v>
      </c>
      <c r="Q11336">
        <v>148.08250427246094</v>
      </c>
      <c r="R11336"/>
      <c r="S11336" s="13"/>
      <c r="W11336" s="15"/>
    </row>
    <row r="11337" spans="1:23" x14ac:dyDescent="0.3">
      <c r="A11337" t="s">
        <v>481</v>
      </c>
      <c r="B11337">
        <v>118</v>
      </c>
      <c r="C11337">
        <v>3838.763427734375</v>
      </c>
      <c r="D11337">
        <v>737.55511474609375</v>
      </c>
      <c r="E11337">
        <v>452.90887451171875</v>
      </c>
      <c r="F11337">
        <v>442.36199951171875</v>
      </c>
      <c r="G11337">
        <v>258.60464477539063</v>
      </c>
      <c r="J11337" s="8"/>
      <c r="K11337" t="s">
        <v>481</v>
      </c>
      <c r="L11337">
        <v>118</v>
      </c>
      <c r="M11337">
        <v>3528.307373046875</v>
      </c>
      <c r="N11337">
        <v>560.1929931640625</v>
      </c>
      <c r="O11337">
        <v>271.41830444335938</v>
      </c>
      <c r="P11337">
        <v>464.89315795898438</v>
      </c>
      <c r="Q11337">
        <v>239.57029724121094</v>
      </c>
      <c r="R11337"/>
      <c r="S11337" s="13"/>
      <c r="W11337" s="15"/>
    </row>
    <row r="11338" spans="1:23" x14ac:dyDescent="0.3">
      <c r="A11338" t="s">
        <v>386</v>
      </c>
      <c r="B11338">
        <v>119</v>
      </c>
      <c r="C11338">
        <v>3003.76025390625</v>
      </c>
      <c r="D11338">
        <v>367.28448486328125</v>
      </c>
      <c r="E11338">
        <v>205.28570556640625</v>
      </c>
      <c r="F11338">
        <v>173.43173217773438</v>
      </c>
      <c r="G11338">
        <v>293.19290161132813</v>
      </c>
      <c r="J11338" s="8"/>
      <c r="K11338" t="s">
        <v>386</v>
      </c>
      <c r="L11338">
        <v>119</v>
      </c>
      <c r="M11338">
        <v>4192.62353515625</v>
      </c>
      <c r="N11338">
        <v>693.506103515625</v>
      </c>
      <c r="O11338">
        <v>343.29290771484375</v>
      </c>
      <c r="P11338">
        <v>455.7957763671875</v>
      </c>
      <c r="Q11338">
        <v>207.97920227050781</v>
      </c>
      <c r="R11338"/>
      <c r="S11338" s="13"/>
      <c r="W11338" s="15"/>
    </row>
    <row r="11339" spans="1:23" x14ac:dyDescent="0.3">
      <c r="A11339" t="s">
        <v>387</v>
      </c>
      <c r="B11339">
        <v>119</v>
      </c>
      <c r="C11339">
        <v>2054.430419921875</v>
      </c>
      <c r="D11339">
        <v>148.5789794921875</v>
      </c>
      <c r="E11339">
        <v>126.59042358398438</v>
      </c>
      <c r="F11339">
        <v>187.61557006835938</v>
      </c>
      <c r="G11339">
        <v>214.72830200195313</v>
      </c>
      <c r="J11339" s="8"/>
      <c r="K11339" t="s">
        <v>387</v>
      </c>
      <c r="L11339">
        <v>119</v>
      </c>
      <c r="M11339">
        <v>2546.96484375</v>
      </c>
      <c r="N11339">
        <v>271.25888061523438</v>
      </c>
      <c r="O11339">
        <v>134.7200927734375</v>
      </c>
      <c r="P11339">
        <v>342.5565185546875</v>
      </c>
      <c r="Q11339">
        <v>278.66961669921875</v>
      </c>
      <c r="R11339"/>
      <c r="S11339" s="13"/>
      <c r="W11339" s="15"/>
    </row>
    <row r="11340" spans="1:23" x14ac:dyDescent="0.3">
      <c r="A11340" t="s">
        <v>388</v>
      </c>
      <c r="B11340">
        <v>119</v>
      </c>
      <c r="C11340">
        <v>2373.68359375</v>
      </c>
      <c r="D11340">
        <v>171.54277038574219</v>
      </c>
      <c r="E11340">
        <v>178.92744445800781</v>
      </c>
      <c r="F11340">
        <v>283.13671875</v>
      </c>
      <c r="G11340">
        <v>196.42439270019531</v>
      </c>
      <c r="J11340" s="8"/>
      <c r="K11340" t="s">
        <v>388</v>
      </c>
      <c r="L11340">
        <v>119</v>
      </c>
      <c r="M11340">
        <v>2982.3203125</v>
      </c>
      <c r="N11340">
        <v>369.9691162109375</v>
      </c>
      <c r="O11340">
        <v>266.61373901367188</v>
      </c>
      <c r="P11340">
        <v>310.87255859375</v>
      </c>
      <c r="Q11340">
        <v>258.12838745117188</v>
      </c>
      <c r="R11340"/>
      <c r="S11340" s="13"/>
      <c r="W11340" s="15"/>
    </row>
    <row r="11341" spans="1:23" x14ac:dyDescent="0.3">
      <c r="A11341" t="s">
        <v>389</v>
      </c>
      <c r="B11341">
        <v>119</v>
      </c>
      <c r="C11341">
        <v>1987.3797607421875</v>
      </c>
      <c r="D11341">
        <v>96.498085021972656</v>
      </c>
      <c r="E11341">
        <v>0</v>
      </c>
      <c r="F11341">
        <v>0</v>
      </c>
      <c r="G11341">
        <v>85.23712158203125</v>
      </c>
      <c r="J11341" s="8"/>
      <c r="K11341" t="s">
        <v>389</v>
      </c>
      <c r="L11341">
        <v>119</v>
      </c>
      <c r="M11341">
        <v>2340.035400390625</v>
      </c>
      <c r="N11341">
        <v>362.94802856445313</v>
      </c>
      <c r="O11341">
        <v>88.299163818359375</v>
      </c>
      <c r="P11341">
        <v>120.59817504882813</v>
      </c>
      <c r="Q11341">
        <v>0</v>
      </c>
      <c r="R11341"/>
      <c r="S11341" s="13"/>
      <c r="W11341" s="15"/>
    </row>
    <row r="11342" spans="1:23" x14ac:dyDescent="0.3">
      <c r="A11342" t="s">
        <v>390</v>
      </c>
      <c r="B11342">
        <v>119</v>
      </c>
      <c r="C11342">
        <v>1346.1510009765625</v>
      </c>
      <c r="D11342">
        <v>83.468299865722656</v>
      </c>
      <c r="E11342">
        <v>108.18239593505859</v>
      </c>
      <c r="F11342">
        <v>0</v>
      </c>
      <c r="G11342">
        <v>19.64862060546875</v>
      </c>
      <c r="J11342" s="8"/>
      <c r="K11342" t="s">
        <v>390</v>
      </c>
      <c r="L11342">
        <v>119</v>
      </c>
      <c r="M11342">
        <v>1867.4927978515625</v>
      </c>
      <c r="N11342">
        <v>175.96018981933594</v>
      </c>
      <c r="O11342">
        <v>14.649699211120605</v>
      </c>
      <c r="P11342">
        <v>102.89334869384766</v>
      </c>
      <c r="Q11342">
        <v>0</v>
      </c>
      <c r="R11342"/>
      <c r="S11342" s="13"/>
      <c r="W11342" s="15"/>
    </row>
    <row r="11343" spans="1:23" x14ac:dyDescent="0.3">
      <c r="A11343" t="s">
        <v>391</v>
      </c>
      <c r="B11343">
        <v>119</v>
      </c>
      <c r="C11343">
        <v>1272.928955078125</v>
      </c>
      <c r="D11343">
        <v>0</v>
      </c>
      <c r="E11343">
        <v>0</v>
      </c>
      <c r="F11343">
        <v>0</v>
      </c>
      <c r="G11343">
        <v>69.503143310546875</v>
      </c>
      <c r="J11343" s="8"/>
      <c r="K11343" t="s">
        <v>391</v>
      </c>
      <c r="L11343">
        <v>119</v>
      </c>
      <c r="M11343">
        <v>1943.3826904296875</v>
      </c>
      <c r="N11343">
        <v>0</v>
      </c>
      <c r="O11343">
        <v>0</v>
      </c>
      <c r="P11343">
        <v>67.505569458007813</v>
      </c>
      <c r="Q11343">
        <v>0</v>
      </c>
      <c r="R11343"/>
      <c r="S11343" s="13"/>
      <c r="W11343" s="15"/>
    </row>
    <row r="11344" spans="1:23" x14ac:dyDescent="0.3">
      <c r="A11344" t="s">
        <v>392</v>
      </c>
      <c r="B11344">
        <v>119</v>
      </c>
      <c r="C11344">
        <v>1039.0384521484375</v>
      </c>
      <c r="D11344">
        <v>45.489501953125</v>
      </c>
      <c r="E11344">
        <v>0</v>
      </c>
      <c r="F11344">
        <v>0</v>
      </c>
      <c r="G11344">
        <v>89.443641662597656</v>
      </c>
      <c r="J11344" s="8"/>
      <c r="K11344" t="s">
        <v>392</v>
      </c>
      <c r="L11344">
        <v>119</v>
      </c>
      <c r="M11344">
        <v>1167.017578125</v>
      </c>
      <c r="N11344">
        <v>124.26400756835938</v>
      </c>
      <c r="O11344">
        <v>93.883346557617188</v>
      </c>
      <c r="P11344">
        <v>43.978569030761719</v>
      </c>
      <c r="Q11344">
        <v>78.851631164550781</v>
      </c>
      <c r="R11344"/>
      <c r="S11344" s="13"/>
      <c r="W11344" s="15"/>
    </row>
    <row r="11345" spans="1:23" x14ac:dyDescent="0.3">
      <c r="A11345" t="s">
        <v>393</v>
      </c>
      <c r="B11345">
        <v>119</v>
      </c>
      <c r="C11345">
        <v>1318.873291015625</v>
      </c>
      <c r="D11345">
        <v>127.31948089599609</v>
      </c>
      <c r="E11345">
        <v>0</v>
      </c>
      <c r="F11345">
        <v>0</v>
      </c>
      <c r="G11345">
        <v>51.414237976074219</v>
      </c>
      <c r="J11345" s="8"/>
      <c r="K11345" t="s">
        <v>393</v>
      </c>
      <c r="L11345">
        <v>119</v>
      </c>
      <c r="M11345">
        <v>1548.747314453125</v>
      </c>
      <c r="N11345">
        <v>75.980979919433594</v>
      </c>
      <c r="O11345">
        <v>152.12191772460938</v>
      </c>
      <c r="P11345">
        <v>92.543441772460938</v>
      </c>
      <c r="Q11345">
        <v>51.414237976074219</v>
      </c>
      <c r="R11345"/>
      <c r="S11345" s="13"/>
      <c r="W11345" s="15"/>
    </row>
    <row r="11346" spans="1:23" x14ac:dyDescent="0.3">
      <c r="A11346" t="s">
        <v>394</v>
      </c>
      <c r="B11346">
        <v>119</v>
      </c>
      <c r="C11346">
        <v>2483.868896484375</v>
      </c>
      <c r="D11346">
        <v>242.45234680175781</v>
      </c>
      <c r="E11346">
        <v>0</v>
      </c>
      <c r="F11346">
        <v>15.355339050292969</v>
      </c>
      <c r="G11346">
        <v>45.215351104736328</v>
      </c>
      <c r="J11346" s="8"/>
      <c r="K11346" t="s">
        <v>394</v>
      </c>
      <c r="L11346">
        <v>119</v>
      </c>
      <c r="M11346">
        <v>2845.248046875</v>
      </c>
      <c r="N11346">
        <v>379.98379516601563</v>
      </c>
      <c r="O11346">
        <v>152.18173217773438</v>
      </c>
      <c r="P11346">
        <v>252.66513061523438</v>
      </c>
      <c r="Q11346">
        <v>261.93719482421875</v>
      </c>
      <c r="R11346"/>
      <c r="S11346" s="13"/>
      <c r="W11346" s="15"/>
    </row>
    <row r="11347" spans="1:23" x14ac:dyDescent="0.3">
      <c r="A11347" t="s">
        <v>395</v>
      </c>
      <c r="B11347">
        <v>119</v>
      </c>
      <c r="C11347">
        <v>2822.415283203125</v>
      </c>
      <c r="D11347">
        <v>496.9659423828125</v>
      </c>
      <c r="E11347">
        <v>115.95864105224609</v>
      </c>
      <c r="F11347">
        <v>233.70060729980469</v>
      </c>
      <c r="G11347">
        <v>428.290771484375</v>
      </c>
      <c r="J11347" s="8"/>
      <c r="K11347" t="s">
        <v>395</v>
      </c>
      <c r="L11347">
        <v>119</v>
      </c>
      <c r="M11347">
        <v>3010.322998046875</v>
      </c>
      <c r="N11347">
        <v>463.12240600585938</v>
      </c>
      <c r="O11347">
        <v>334.43142700195313</v>
      </c>
      <c r="P11347">
        <v>403.8092041015625</v>
      </c>
      <c r="Q11347">
        <v>103.56211090087891</v>
      </c>
      <c r="R11347"/>
      <c r="S11347" s="13"/>
      <c r="W11347" s="15"/>
    </row>
    <row r="11348" spans="1:23" x14ac:dyDescent="0.3">
      <c r="A11348" t="s">
        <v>396</v>
      </c>
      <c r="B11348">
        <v>119</v>
      </c>
      <c r="C11348">
        <v>2095.755126953125</v>
      </c>
      <c r="D11348">
        <v>252.65380859375</v>
      </c>
      <c r="E11348">
        <v>234.75564575195313</v>
      </c>
      <c r="F11348">
        <v>164.05592346191406</v>
      </c>
      <c r="G11348">
        <v>0</v>
      </c>
      <c r="J11348" s="8"/>
      <c r="K11348" t="s">
        <v>396</v>
      </c>
      <c r="L11348">
        <v>119</v>
      </c>
      <c r="M11348">
        <v>2514.90625</v>
      </c>
      <c r="N11348">
        <v>601.14178466796875</v>
      </c>
      <c r="O11348">
        <v>331.638916015625</v>
      </c>
      <c r="P11348">
        <v>398.4215087890625</v>
      </c>
      <c r="Q11348">
        <v>0</v>
      </c>
      <c r="R11348"/>
      <c r="S11348" s="13"/>
      <c r="W11348" s="15"/>
    </row>
    <row r="11349" spans="1:23" x14ac:dyDescent="0.3">
      <c r="A11349" t="s">
        <v>397</v>
      </c>
      <c r="B11349">
        <v>119</v>
      </c>
      <c r="C11349">
        <v>1970.5294189453125</v>
      </c>
      <c r="D11349">
        <v>247.19329833984375</v>
      </c>
      <c r="E11349">
        <v>91.277801513671875</v>
      </c>
      <c r="F11349">
        <v>0</v>
      </c>
      <c r="G11349">
        <v>68.500701904296875</v>
      </c>
      <c r="J11349" s="8"/>
      <c r="K11349" t="s">
        <v>397</v>
      </c>
      <c r="L11349">
        <v>119</v>
      </c>
      <c r="M11349">
        <v>2689.193115234375</v>
      </c>
      <c r="N11349">
        <v>453.64044189453125</v>
      </c>
      <c r="O11349">
        <v>261.9276123046875</v>
      </c>
      <c r="P11349">
        <v>270.17913818359375</v>
      </c>
      <c r="Q11349">
        <v>230.73919677734375</v>
      </c>
      <c r="R11349"/>
      <c r="S11349" s="13"/>
      <c r="W11349" s="15"/>
    </row>
    <row r="11350" spans="1:23" x14ac:dyDescent="0.3">
      <c r="A11350" t="s">
        <v>398</v>
      </c>
      <c r="B11350">
        <v>119</v>
      </c>
      <c r="C11350">
        <v>2817.8955078125</v>
      </c>
      <c r="D11350">
        <v>566.47265625</v>
      </c>
      <c r="E11350">
        <v>264.06777954101563</v>
      </c>
      <c r="F11350">
        <v>123.26117706298828</v>
      </c>
      <c r="G11350">
        <v>146.59645080566406</v>
      </c>
      <c r="J11350" s="8"/>
      <c r="K11350" t="s">
        <v>398</v>
      </c>
      <c r="L11350">
        <v>119</v>
      </c>
      <c r="M11350">
        <v>3196.63623046875</v>
      </c>
      <c r="N11350">
        <v>329.50759887695313</v>
      </c>
      <c r="O11350">
        <v>354.31878662109375</v>
      </c>
      <c r="P11350">
        <v>447.88031005859375</v>
      </c>
      <c r="Q11350">
        <v>257.68197631835938</v>
      </c>
      <c r="R11350"/>
      <c r="S11350" s="13"/>
      <c r="W11350" s="15"/>
    </row>
    <row r="11351" spans="1:23" x14ac:dyDescent="0.3">
      <c r="A11351" t="s">
        <v>399</v>
      </c>
      <c r="B11351">
        <v>119</v>
      </c>
      <c r="C11351">
        <v>2975.85302734375</v>
      </c>
      <c r="D11351">
        <v>367.03717041015625</v>
      </c>
      <c r="E11351">
        <v>406.8646240234375</v>
      </c>
      <c r="F11351">
        <v>344.04315185546875</v>
      </c>
      <c r="G11351">
        <v>243.65501403808594</v>
      </c>
      <c r="J11351" s="8"/>
      <c r="K11351" t="s">
        <v>399</v>
      </c>
      <c r="L11351">
        <v>119</v>
      </c>
      <c r="M11351">
        <v>3314.985107421875</v>
      </c>
      <c r="N11351">
        <v>522.67950439453125</v>
      </c>
      <c r="O11351">
        <v>267.78335571289063</v>
      </c>
      <c r="P11351">
        <v>540.10064697265625</v>
      </c>
      <c r="Q11351">
        <v>182.51649475097656</v>
      </c>
      <c r="R11351"/>
      <c r="S11351" s="13"/>
      <c r="W11351" s="15"/>
    </row>
    <row r="11352" spans="1:23" x14ac:dyDescent="0.3">
      <c r="A11352" t="s">
        <v>400</v>
      </c>
      <c r="B11352">
        <v>119</v>
      </c>
      <c r="C11352">
        <v>1954.565185546875</v>
      </c>
      <c r="D11352">
        <v>199.457763671875</v>
      </c>
      <c r="E11352">
        <v>151.71168518066406</v>
      </c>
      <c r="F11352">
        <v>37.279300689697266</v>
      </c>
      <c r="G11352">
        <v>0</v>
      </c>
      <c r="J11352" s="8"/>
      <c r="K11352" t="s">
        <v>400</v>
      </c>
      <c r="L11352">
        <v>119</v>
      </c>
      <c r="M11352">
        <v>2219.34619140625</v>
      </c>
      <c r="N11352">
        <v>356.09408569335938</v>
      </c>
      <c r="O11352">
        <v>67.060958862304688</v>
      </c>
      <c r="P11352">
        <v>396.91488647460938</v>
      </c>
      <c r="Q11352">
        <v>23.85675048828125</v>
      </c>
      <c r="R11352"/>
      <c r="S11352" s="13"/>
      <c r="W11352" s="15"/>
    </row>
    <row r="11353" spans="1:23" x14ac:dyDescent="0.3">
      <c r="A11353" t="s">
        <v>401</v>
      </c>
      <c r="B11353">
        <v>119</v>
      </c>
      <c r="C11353">
        <v>1798.7760009765625</v>
      </c>
      <c r="D11353">
        <v>192.14775085449219</v>
      </c>
      <c r="E11353">
        <v>256.8857421875</v>
      </c>
      <c r="F11353">
        <v>0</v>
      </c>
      <c r="G11353">
        <v>70.100639343261719</v>
      </c>
      <c r="J11353" s="8"/>
      <c r="K11353" t="s">
        <v>401</v>
      </c>
      <c r="L11353">
        <v>119</v>
      </c>
      <c r="M11353">
        <v>2184.53759765625</v>
      </c>
      <c r="N11353">
        <v>329.7855224609375</v>
      </c>
      <c r="O11353">
        <v>184.90126037597656</v>
      </c>
      <c r="P11353">
        <v>180.38400268554688</v>
      </c>
      <c r="Q11353">
        <v>80.323654174804688</v>
      </c>
      <c r="R11353"/>
      <c r="S11353" s="13"/>
      <c r="W11353" s="15"/>
    </row>
    <row r="11354" spans="1:23" x14ac:dyDescent="0.3">
      <c r="A11354" t="s">
        <v>402</v>
      </c>
      <c r="B11354">
        <v>119</v>
      </c>
      <c r="C11354">
        <v>2174.79345703125</v>
      </c>
      <c r="D11354">
        <v>218.97117614746094</v>
      </c>
      <c r="E11354">
        <v>211.599365234375</v>
      </c>
      <c r="F11354">
        <v>552.3277587890625</v>
      </c>
      <c r="G11354">
        <v>1019.82177734375</v>
      </c>
      <c r="J11354" s="8"/>
      <c r="K11354" t="s">
        <v>402</v>
      </c>
      <c r="L11354">
        <v>119</v>
      </c>
      <c r="M11354">
        <v>2503.01220703125</v>
      </c>
      <c r="N11354">
        <v>297.74737548828125</v>
      </c>
      <c r="O11354">
        <v>164.73507690429688</v>
      </c>
      <c r="P11354">
        <v>795.67218017578125</v>
      </c>
      <c r="Q11354">
        <v>899.46002197265625</v>
      </c>
      <c r="R11354"/>
      <c r="S11354" s="13"/>
      <c r="W11354" s="15"/>
    </row>
    <row r="11355" spans="1:23" x14ac:dyDescent="0.3">
      <c r="A11355" t="s">
        <v>403</v>
      </c>
      <c r="B11355">
        <v>119</v>
      </c>
      <c r="C11355">
        <v>1950.957275390625</v>
      </c>
      <c r="D11355">
        <v>185.24041748046875</v>
      </c>
      <c r="E11355">
        <v>32.197929382324219</v>
      </c>
      <c r="F11355">
        <v>0</v>
      </c>
      <c r="G11355">
        <v>3.2829999923706055</v>
      </c>
      <c r="J11355" s="8"/>
      <c r="K11355" t="s">
        <v>403</v>
      </c>
      <c r="L11355">
        <v>119</v>
      </c>
      <c r="M11355">
        <v>2114.423095703125</v>
      </c>
      <c r="N11355">
        <v>246.55238342285156</v>
      </c>
      <c r="O11355">
        <v>20.998649597167969</v>
      </c>
      <c r="P11355">
        <v>96.886795043945313</v>
      </c>
      <c r="Q11355">
        <v>180.56500244140625</v>
      </c>
      <c r="R11355"/>
      <c r="S11355" s="13"/>
      <c r="W11355" s="15"/>
    </row>
    <row r="11356" spans="1:23" x14ac:dyDescent="0.3">
      <c r="A11356" t="s">
        <v>404</v>
      </c>
      <c r="B11356">
        <v>119</v>
      </c>
      <c r="C11356">
        <v>1844.22412109375</v>
      </c>
      <c r="D11356">
        <v>215.9219970703125</v>
      </c>
      <c r="E11356">
        <v>0</v>
      </c>
      <c r="F11356">
        <v>156.67401123046875</v>
      </c>
      <c r="G11356">
        <v>0</v>
      </c>
      <c r="J11356" s="8"/>
      <c r="K11356" t="s">
        <v>404</v>
      </c>
      <c r="L11356">
        <v>119</v>
      </c>
      <c r="M11356">
        <v>2019.359130859375</v>
      </c>
      <c r="N11356">
        <v>336.7354736328125</v>
      </c>
      <c r="O11356">
        <v>60.258441925048828</v>
      </c>
      <c r="P11356">
        <v>0</v>
      </c>
      <c r="Q11356">
        <v>0</v>
      </c>
      <c r="R11356"/>
      <c r="S11356" s="13"/>
      <c r="W11356" s="15"/>
    </row>
    <row r="11357" spans="1:23" x14ac:dyDescent="0.3">
      <c r="A11357" t="s">
        <v>405</v>
      </c>
      <c r="B11357">
        <v>119</v>
      </c>
      <c r="C11357">
        <v>1421.0859375</v>
      </c>
      <c r="D11357">
        <v>184.64714050292969</v>
      </c>
      <c r="E11357">
        <v>217.19880676269531</v>
      </c>
      <c r="F11357">
        <v>111.20475006103516</v>
      </c>
      <c r="G11357">
        <v>215.14207458496094</v>
      </c>
      <c r="J11357" s="8"/>
      <c r="K11357" t="s">
        <v>405</v>
      </c>
      <c r="L11357">
        <v>119</v>
      </c>
      <c r="M11357">
        <v>1642.0755615234375</v>
      </c>
      <c r="N11357">
        <v>240.75538635253906</v>
      </c>
      <c r="O11357">
        <v>287.468994140625</v>
      </c>
      <c r="P11357">
        <v>325.24398803710938</v>
      </c>
      <c r="Q11357">
        <v>108.20755004882813</v>
      </c>
      <c r="R11357"/>
      <c r="S11357" s="13"/>
      <c r="W11357" s="15"/>
    </row>
    <row r="11358" spans="1:23" x14ac:dyDescent="0.3">
      <c r="A11358" t="s">
        <v>406</v>
      </c>
      <c r="B11358">
        <v>119</v>
      </c>
      <c r="C11358">
        <v>1839.509765625</v>
      </c>
      <c r="D11358">
        <v>132.44700622558594</v>
      </c>
      <c r="E11358">
        <v>258.159423828125</v>
      </c>
      <c r="F11358">
        <v>204.51972961425781</v>
      </c>
      <c r="G11358">
        <v>0</v>
      </c>
      <c r="J11358" s="8"/>
      <c r="K11358" t="s">
        <v>406</v>
      </c>
      <c r="L11358">
        <v>119</v>
      </c>
      <c r="M11358">
        <v>2280.71533203125</v>
      </c>
      <c r="N11358">
        <v>332.44198608398438</v>
      </c>
      <c r="O11358">
        <v>200.03974914550781</v>
      </c>
      <c r="P11358">
        <v>184.90824890136719</v>
      </c>
      <c r="Q11358">
        <v>0</v>
      </c>
      <c r="R11358"/>
      <c r="S11358" s="13"/>
      <c r="W11358" s="15"/>
    </row>
    <row r="11359" spans="1:23" x14ac:dyDescent="0.3">
      <c r="A11359" t="s">
        <v>407</v>
      </c>
      <c r="B11359">
        <v>119</v>
      </c>
      <c r="C11359">
        <v>1372.5323486328125</v>
      </c>
      <c r="D11359">
        <v>214.87654113769531</v>
      </c>
      <c r="E11359">
        <v>219.239990234375</v>
      </c>
      <c r="F11359">
        <v>253.34442138671875</v>
      </c>
      <c r="G11359">
        <v>109.95039367675781</v>
      </c>
      <c r="J11359" s="8"/>
      <c r="K11359" t="s">
        <v>407</v>
      </c>
      <c r="L11359">
        <v>119</v>
      </c>
      <c r="M11359">
        <v>1381.130859375</v>
      </c>
      <c r="N11359">
        <v>273.28958129882813</v>
      </c>
      <c r="O11359">
        <v>115.70999908447266</v>
      </c>
      <c r="P11359">
        <v>61.293003082275391</v>
      </c>
      <c r="Q11359">
        <v>81.074531555175781</v>
      </c>
      <c r="R11359"/>
      <c r="S11359" s="13"/>
      <c r="W11359" s="15"/>
    </row>
    <row r="11360" spans="1:23" x14ac:dyDescent="0.3">
      <c r="A11360" t="s">
        <v>408</v>
      </c>
      <c r="B11360">
        <v>119</v>
      </c>
      <c r="C11360">
        <v>2493.376953125</v>
      </c>
      <c r="D11360">
        <v>286.74972534179688</v>
      </c>
      <c r="E11360">
        <v>124.6322021484375</v>
      </c>
      <c r="F11360">
        <v>75.147872924804688</v>
      </c>
      <c r="G11360">
        <v>28.213371276855469</v>
      </c>
      <c r="J11360" s="8"/>
      <c r="K11360" t="s">
        <v>408</v>
      </c>
      <c r="L11360">
        <v>119</v>
      </c>
      <c r="M11360">
        <v>2663.301025390625</v>
      </c>
      <c r="N11360">
        <v>447.82516479492188</v>
      </c>
      <c r="O11360">
        <v>186.13900756835938</v>
      </c>
      <c r="P11360">
        <v>64.412460327148438</v>
      </c>
      <c r="Q11360">
        <v>0</v>
      </c>
      <c r="R11360"/>
      <c r="S11360" s="13"/>
      <c r="W11360" s="15"/>
    </row>
    <row r="11361" spans="1:23" x14ac:dyDescent="0.3">
      <c r="A11361" t="s">
        <v>409</v>
      </c>
      <c r="B11361">
        <v>119</v>
      </c>
      <c r="C11361">
        <v>2345.83447265625</v>
      </c>
      <c r="D11361">
        <v>334.74896240234375</v>
      </c>
      <c r="E11361">
        <v>312.49920654296875</v>
      </c>
      <c r="F11361">
        <v>130.20254516601563</v>
      </c>
      <c r="G11361">
        <v>254.52665710449219</v>
      </c>
      <c r="J11361" s="8"/>
      <c r="K11361" t="s">
        <v>409</v>
      </c>
      <c r="L11361">
        <v>119</v>
      </c>
      <c r="M11361">
        <v>2445.702392578125</v>
      </c>
      <c r="N11361">
        <v>290.3846435546875</v>
      </c>
      <c r="O11361">
        <v>318.90945434570313</v>
      </c>
      <c r="P11361">
        <v>272.10870361328125</v>
      </c>
      <c r="Q11361">
        <v>68.469154357910156</v>
      </c>
      <c r="R11361"/>
      <c r="S11361" s="13"/>
      <c r="W11361" s="15"/>
    </row>
    <row r="11362" spans="1:23" x14ac:dyDescent="0.3">
      <c r="A11362" t="s">
        <v>410</v>
      </c>
      <c r="B11362">
        <v>119</v>
      </c>
      <c r="C11362">
        <v>1540.05224609375</v>
      </c>
      <c r="D11362">
        <v>233.7965087890625</v>
      </c>
      <c r="E11362">
        <v>141.920654296875</v>
      </c>
      <c r="F11362">
        <v>180.88349914550781</v>
      </c>
      <c r="G11362">
        <v>0</v>
      </c>
      <c r="J11362" s="8"/>
      <c r="K11362" t="s">
        <v>410</v>
      </c>
      <c r="L11362">
        <v>119</v>
      </c>
      <c r="M11362">
        <v>2110.95068359375</v>
      </c>
      <c r="N11362">
        <v>326.26824951171875</v>
      </c>
      <c r="O11362">
        <v>209.98464965820313</v>
      </c>
      <c r="P11362">
        <v>124.28049468994141</v>
      </c>
      <c r="Q11362">
        <v>0</v>
      </c>
      <c r="R11362"/>
      <c r="S11362" s="13"/>
      <c r="W11362" s="15"/>
    </row>
    <row r="11363" spans="1:23" x14ac:dyDescent="0.3">
      <c r="A11363" t="s">
        <v>411</v>
      </c>
      <c r="B11363">
        <v>119</v>
      </c>
      <c r="C11363">
        <v>2123.17236328125</v>
      </c>
      <c r="D11363">
        <v>125.89832305908203</v>
      </c>
      <c r="E11363">
        <v>191.91160583496094</v>
      </c>
      <c r="F11363">
        <v>129.76480102539063</v>
      </c>
      <c r="G11363">
        <v>65.354583740234375</v>
      </c>
      <c r="J11363" s="8"/>
      <c r="K11363" t="s">
        <v>411</v>
      </c>
      <c r="L11363">
        <v>119</v>
      </c>
      <c r="M11363">
        <v>2572.080078125</v>
      </c>
      <c r="N11363">
        <v>348.95730590820313</v>
      </c>
      <c r="O11363">
        <v>294.35089111328125</v>
      </c>
      <c r="P11363">
        <v>103.81183624267578</v>
      </c>
      <c r="Q11363">
        <v>0</v>
      </c>
      <c r="R11363"/>
      <c r="S11363" s="13"/>
      <c r="W11363" s="15"/>
    </row>
    <row r="11364" spans="1:23" x14ac:dyDescent="0.3">
      <c r="A11364" t="s">
        <v>412</v>
      </c>
      <c r="B11364">
        <v>119</v>
      </c>
      <c r="C11364">
        <v>1836.0294189453125</v>
      </c>
      <c r="D11364">
        <v>199.52400207519531</v>
      </c>
      <c r="E11364">
        <v>189.46533203125</v>
      </c>
      <c r="F11364">
        <v>379.27261352539063</v>
      </c>
      <c r="G11364">
        <v>119.85594177246094</v>
      </c>
      <c r="J11364" s="8"/>
      <c r="K11364" t="s">
        <v>412</v>
      </c>
      <c r="L11364">
        <v>119</v>
      </c>
      <c r="M11364">
        <v>2158.593505859375</v>
      </c>
      <c r="N11364">
        <v>256.72088623046875</v>
      </c>
      <c r="O11364">
        <v>273.97506713867188</v>
      </c>
      <c r="P11364">
        <v>274.2222900390625</v>
      </c>
      <c r="Q11364">
        <v>87.424339294433594</v>
      </c>
      <c r="R11364"/>
      <c r="S11364" s="13"/>
      <c r="W11364" s="15"/>
    </row>
    <row r="11365" spans="1:23" x14ac:dyDescent="0.3">
      <c r="A11365" t="s">
        <v>413</v>
      </c>
      <c r="B11365">
        <v>119</v>
      </c>
      <c r="C11365">
        <v>1238.9400634765625</v>
      </c>
      <c r="D11365">
        <v>163.74638366699219</v>
      </c>
      <c r="E11365">
        <v>72.401695251464844</v>
      </c>
      <c r="F11365">
        <v>0</v>
      </c>
      <c r="G11365">
        <v>162.57514953613281</v>
      </c>
      <c r="J11365" s="8"/>
      <c r="K11365" t="s">
        <v>413</v>
      </c>
      <c r="L11365">
        <v>119</v>
      </c>
      <c r="M11365">
        <v>1424.176025390625</v>
      </c>
      <c r="N11365">
        <v>154.86857604980469</v>
      </c>
      <c r="O11365">
        <v>155.29638671875</v>
      </c>
      <c r="P11365">
        <v>138.43089294433594</v>
      </c>
      <c r="Q11365">
        <v>0</v>
      </c>
      <c r="R11365"/>
      <c r="S11365" s="13"/>
      <c r="W11365" s="15"/>
    </row>
    <row r="11366" spans="1:23" x14ac:dyDescent="0.3">
      <c r="A11366" t="s">
        <v>414</v>
      </c>
      <c r="B11366">
        <v>119</v>
      </c>
      <c r="C11366">
        <v>1305.43701171875</v>
      </c>
      <c r="D11366">
        <v>119.61600494384766</v>
      </c>
      <c r="E11366">
        <v>101.43289184570313</v>
      </c>
      <c r="F11366">
        <v>177.40202331542969</v>
      </c>
      <c r="G11366">
        <v>5.103640079498291</v>
      </c>
      <c r="J11366" s="8"/>
      <c r="K11366" t="s">
        <v>414</v>
      </c>
      <c r="L11366">
        <v>119</v>
      </c>
      <c r="M11366">
        <v>1238.4010009765625</v>
      </c>
      <c r="N11366">
        <v>184.68710327148438</v>
      </c>
      <c r="O11366">
        <v>333.57827758789063</v>
      </c>
      <c r="P11366">
        <v>104.94203948974609</v>
      </c>
      <c r="Q11366">
        <v>202.86968994140625</v>
      </c>
      <c r="R11366"/>
      <c r="S11366" s="13"/>
      <c r="W11366" s="15"/>
    </row>
    <row r="11367" spans="1:23" x14ac:dyDescent="0.3">
      <c r="A11367" t="s">
        <v>415</v>
      </c>
      <c r="B11367">
        <v>119</v>
      </c>
      <c r="C11367">
        <v>1150.0819091796875</v>
      </c>
      <c r="D11367">
        <v>145.48248291015625</v>
      </c>
      <c r="E11367">
        <v>63.609779357910156</v>
      </c>
      <c r="F11367">
        <v>73.683280944824219</v>
      </c>
      <c r="G11367">
        <v>0</v>
      </c>
      <c r="J11367" s="8"/>
      <c r="K11367" t="s">
        <v>415</v>
      </c>
      <c r="L11367">
        <v>119</v>
      </c>
      <c r="M11367">
        <v>1300.8990478515625</v>
      </c>
      <c r="N11367">
        <v>99.633460998535156</v>
      </c>
      <c r="O11367">
        <v>90.032302856445313</v>
      </c>
      <c r="P11367">
        <v>198.46946716308594</v>
      </c>
      <c r="Q11367">
        <v>0</v>
      </c>
      <c r="R11367"/>
      <c r="S11367" s="13"/>
      <c r="W11367" s="15"/>
    </row>
    <row r="11368" spans="1:23" x14ac:dyDescent="0.3">
      <c r="A11368" t="s">
        <v>416</v>
      </c>
      <c r="B11368">
        <v>119</v>
      </c>
      <c r="C11368">
        <v>974.62591552734375</v>
      </c>
      <c r="D11368">
        <v>148.17153930664063</v>
      </c>
      <c r="E11368">
        <v>13.80235481262207</v>
      </c>
      <c r="F11368">
        <v>0</v>
      </c>
      <c r="G11368">
        <v>0</v>
      </c>
      <c r="J11368" s="8"/>
      <c r="K11368" t="s">
        <v>416</v>
      </c>
      <c r="L11368">
        <v>119</v>
      </c>
      <c r="M11368">
        <v>1491.5296630859375</v>
      </c>
      <c r="N11368">
        <v>305.4486083984375</v>
      </c>
      <c r="O11368">
        <v>177.59030151367188</v>
      </c>
      <c r="P11368">
        <v>342.69189453125</v>
      </c>
      <c r="Q11368">
        <v>3.5564098358154297</v>
      </c>
      <c r="R11368"/>
      <c r="S11368" s="13"/>
      <c r="W11368" s="15"/>
    </row>
    <row r="11369" spans="1:23" x14ac:dyDescent="0.3">
      <c r="A11369" t="s">
        <v>417</v>
      </c>
      <c r="B11369">
        <v>119</v>
      </c>
      <c r="C11369">
        <v>1276.114501953125</v>
      </c>
      <c r="D11369">
        <v>112.65482330322266</v>
      </c>
      <c r="E11369">
        <v>208.20803833007813</v>
      </c>
      <c r="F11369">
        <v>152.42369079589844</v>
      </c>
      <c r="G11369">
        <v>178.0120849609375</v>
      </c>
      <c r="J11369" s="8"/>
      <c r="K11369" t="s">
        <v>417</v>
      </c>
      <c r="L11369">
        <v>119</v>
      </c>
      <c r="M11369">
        <v>1662.1199951171875</v>
      </c>
      <c r="N11369">
        <v>326.3505859375</v>
      </c>
      <c r="O11369">
        <v>269.52084350585938</v>
      </c>
      <c r="P11369">
        <v>233.11859130859375</v>
      </c>
      <c r="Q11369">
        <v>125.26776123046875</v>
      </c>
      <c r="R11369"/>
      <c r="S11369" s="13"/>
      <c r="W11369" s="15"/>
    </row>
    <row r="11370" spans="1:23" x14ac:dyDescent="0.3">
      <c r="A11370" t="s">
        <v>418</v>
      </c>
      <c r="B11370">
        <v>119</v>
      </c>
      <c r="C11370">
        <v>1100.828857421875</v>
      </c>
      <c r="D11370">
        <v>313.14492797851563</v>
      </c>
      <c r="E11370">
        <v>185.76431274414063</v>
      </c>
      <c r="F11370">
        <v>81.757377624511719</v>
      </c>
      <c r="G11370">
        <v>48.240001678466797</v>
      </c>
      <c r="J11370" s="8"/>
      <c r="K11370" t="s">
        <v>418</v>
      </c>
      <c r="L11370">
        <v>119</v>
      </c>
      <c r="M11370">
        <v>1321.9305419921875</v>
      </c>
      <c r="N11370">
        <v>230.610595703125</v>
      </c>
      <c r="O11370">
        <v>258.00601196289063</v>
      </c>
      <c r="P11370">
        <v>120.48455810546875</v>
      </c>
      <c r="Q11370">
        <v>279.7919921875</v>
      </c>
      <c r="R11370"/>
      <c r="S11370" s="13"/>
      <c r="W11370" s="15"/>
    </row>
    <row r="11371" spans="1:23" x14ac:dyDescent="0.3">
      <c r="A11371" t="s">
        <v>419</v>
      </c>
      <c r="B11371">
        <v>119</v>
      </c>
      <c r="C11371">
        <v>1819.836669921875</v>
      </c>
      <c r="D11371">
        <v>309.78872680664063</v>
      </c>
      <c r="E11371">
        <v>268.13662719726563</v>
      </c>
      <c r="F11371">
        <v>310.365966796875</v>
      </c>
      <c r="G11371">
        <v>0</v>
      </c>
      <c r="J11371" s="8"/>
      <c r="K11371" t="s">
        <v>419</v>
      </c>
      <c r="L11371">
        <v>119</v>
      </c>
      <c r="M11371">
        <v>1974.1502685546875</v>
      </c>
      <c r="N11371">
        <v>242.5579833984375</v>
      </c>
      <c r="O11371">
        <v>467.58798217773438</v>
      </c>
      <c r="P11371">
        <v>275.1279296875</v>
      </c>
      <c r="Q11371">
        <v>19.558109283447266</v>
      </c>
      <c r="R11371"/>
      <c r="S11371" s="13"/>
      <c r="W11371" s="15"/>
    </row>
    <row r="11372" spans="1:23" x14ac:dyDescent="0.3">
      <c r="A11372" t="s">
        <v>420</v>
      </c>
      <c r="B11372">
        <v>119</v>
      </c>
      <c r="C11372">
        <v>1684.8111572265625</v>
      </c>
      <c r="D11372">
        <v>270.30093383789063</v>
      </c>
      <c r="E11372">
        <v>349.20135498046875</v>
      </c>
      <c r="F11372">
        <v>321.95358276367188</v>
      </c>
      <c r="G11372">
        <v>293.10910034179688</v>
      </c>
      <c r="J11372" s="8"/>
      <c r="K11372" t="s">
        <v>420</v>
      </c>
      <c r="L11372">
        <v>119</v>
      </c>
      <c r="M11372">
        <v>1993.4674072265625</v>
      </c>
      <c r="N11372">
        <v>252.47889709472656</v>
      </c>
      <c r="O11372">
        <v>398.48379516601563</v>
      </c>
      <c r="P11372">
        <v>363.22967529296875</v>
      </c>
      <c r="Q11372">
        <v>322.56729125976563</v>
      </c>
      <c r="R11372"/>
      <c r="S11372" s="13"/>
      <c r="W11372" s="15"/>
    </row>
    <row r="11373" spans="1:23" x14ac:dyDescent="0.3">
      <c r="A11373" t="s">
        <v>421</v>
      </c>
      <c r="B11373">
        <v>119</v>
      </c>
      <c r="C11373">
        <v>1497.16357421875</v>
      </c>
      <c r="D11373">
        <v>306.02731323242188</v>
      </c>
      <c r="E11373">
        <v>246.84834289550781</v>
      </c>
      <c r="F11373">
        <v>144.381591796875</v>
      </c>
      <c r="G11373">
        <v>119.58354187011719</v>
      </c>
      <c r="J11373" s="8"/>
      <c r="K11373" t="s">
        <v>421</v>
      </c>
      <c r="L11373">
        <v>119</v>
      </c>
      <c r="M11373">
        <v>1645.031494140625</v>
      </c>
      <c r="N11373">
        <v>263.68389892578125</v>
      </c>
      <c r="O11373">
        <v>289.84771728515625</v>
      </c>
      <c r="P11373">
        <v>346.81350708007813</v>
      </c>
      <c r="Q11373">
        <v>98.914787292480469</v>
      </c>
      <c r="R11373"/>
      <c r="S11373" s="13"/>
      <c r="W11373" s="15"/>
    </row>
    <row r="11374" spans="1:23" x14ac:dyDescent="0.3">
      <c r="A11374" t="s">
        <v>422</v>
      </c>
      <c r="B11374">
        <v>119</v>
      </c>
      <c r="C11374">
        <v>1444.8045654296875</v>
      </c>
      <c r="D11374">
        <v>38.839630126953125</v>
      </c>
      <c r="E11374">
        <v>131.52449035644531</v>
      </c>
      <c r="F11374">
        <v>140.71548461914063</v>
      </c>
      <c r="G11374">
        <v>37.037700653076172</v>
      </c>
      <c r="J11374" s="8"/>
      <c r="K11374" t="s">
        <v>422</v>
      </c>
      <c r="L11374">
        <v>119</v>
      </c>
      <c r="M11374">
        <v>1741.000732421875</v>
      </c>
      <c r="N11374">
        <v>66.724494934082031</v>
      </c>
      <c r="O11374">
        <v>68.42828369140625</v>
      </c>
      <c r="P11374">
        <v>102.98171997070313</v>
      </c>
      <c r="Q11374">
        <v>2.9630160331726074</v>
      </c>
      <c r="R11374"/>
      <c r="S11374" s="13"/>
      <c r="W11374" s="15"/>
    </row>
    <row r="11375" spans="1:23" x14ac:dyDescent="0.3">
      <c r="A11375" t="s">
        <v>423</v>
      </c>
      <c r="B11375">
        <v>119</v>
      </c>
      <c r="C11375">
        <v>1116.849609375</v>
      </c>
      <c r="D11375">
        <v>43.072681427001953</v>
      </c>
      <c r="E11375">
        <v>233.76622009277344</v>
      </c>
      <c r="F11375">
        <v>125.58406066894531</v>
      </c>
      <c r="G11375">
        <v>100.17518615722656</v>
      </c>
      <c r="J11375" s="8"/>
      <c r="K11375" t="s">
        <v>423</v>
      </c>
      <c r="L11375">
        <v>119</v>
      </c>
      <c r="M11375">
        <v>1379.5159912109375</v>
      </c>
      <c r="N11375">
        <v>322.01956176757813</v>
      </c>
      <c r="O11375">
        <v>270.1080322265625</v>
      </c>
      <c r="P11375">
        <v>150.33421325683594</v>
      </c>
      <c r="Q11375">
        <v>214.26358032226563</v>
      </c>
      <c r="R11375"/>
      <c r="S11375" s="13"/>
      <c r="W11375" s="15"/>
    </row>
    <row r="11376" spans="1:23" x14ac:dyDescent="0.3">
      <c r="A11376" t="s">
        <v>424</v>
      </c>
      <c r="B11376">
        <v>119</v>
      </c>
      <c r="C11376">
        <v>1291.555908203125</v>
      </c>
      <c r="D11376">
        <v>249.03248596191406</v>
      </c>
      <c r="E11376">
        <v>175.36575317382813</v>
      </c>
      <c r="F11376">
        <v>307.58261108398438</v>
      </c>
      <c r="G11376">
        <v>53.840000152587891</v>
      </c>
      <c r="J11376" s="8"/>
      <c r="K11376" t="s">
        <v>424</v>
      </c>
      <c r="L11376">
        <v>119</v>
      </c>
      <c r="M11376">
        <v>1536.7418212890625</v>
      </c>
      <c r="N11376">
        <v>154.0706787109375</v>
      </c>
      <c r="O11376">
        <v>302.63116455078125</v>
      </c>
      <c r="P11376">
        <v>170.062744140625</v>
      </c>
      <c r="Q11376">
        <v>0</v>
      </c>
      <c r="R11376"/>
      <c r="S11376" s="13"/>
      <c r="W11376" s="15"/>
    </row>
    <row r="11377" spans="1:23" x14ac:dyDescent="0.3">
      <c r="A11377" t="s">
        <v>425</v>
      </c>
      <c r="B11377">
        <v>119</v>
      </c>
      <c r="C11377">
        <v>1280.440673828125</v>
      </c>
      <c r="D11377">
        <v>170.12631225585938</v>
      </c>
      <c r="E11377">
        <v>97.726531982421875</v>
      </c>
      <c r="F11377">
        <v>245.79386901855469</v>
      </c>
      <c r="G11377">
        <v>65.862037658691406</v>
      </c>
      <c r="J11377" s="8"/>
      <c r="K11377" t="s">
        <v>425</v>
      </c>
      <c r="L11377">
        <v>119</v>
      </c>
      <c r="M11377">
        <v>1449.22607421875</v>
      </c>
      <c r="N11377">
        <v>211.96064758300781</v>
      </c>
      <c r="O11377">
        <v>230.71522521972656</v>
      </c>
      <c r="P11377">
        <v>197.11006164550781</v>
      </c>
      <c r="Q11377">
        <v>29.824317932128906</v>
      </c>
      <c r="R11377"/>
      <c r="S11377" s="13"/>
      <c r="W11377" s="15"/>
    </row>
    <row r="11378" spans="1:23" x14ac:dyDescent="0.3">
      <c r="A11378" t="s">
        <v>426</v>
      </c>
      <c r="B11378">
        <v>119</v>
      </c>
      <c r="C11378">
        <v>1166.6824951171875</v>
      </c>
      <c r="D11378">
        <v>166.01893615722656</v>
      </c>
      <c r="E11378">
        <v>27.246248245239258</v>
      </c>
      <c r="F11378">
        <v>188.24688720703125</v>
      </c>
      <c r="G11378">
        <v>34.276802062988281</v>
      </c>
      <c r="J11378" s="8"/>
      <c r="K11378" t="s">
        <v>426</v>
      </c>
      <c r="L11378">
        <v>119</v>
      </c>
      <c r="M11378">
        <v>1564.95458984375</v>
      </c>
      <c r="N11378">
        <v>180.66766357421875</v>
      </c>
      <c r="O11378">
        <v>217.96998596191406</v>
      </c>
      <c r="P11378">
        <v>266.68310546875</v>
      </c>
      <c r="Q11378">
        <v>119.96880340576172</v>
      </c>
      <c r="R11378"/>
      <c r="S11378" s="13"/>
      <c r="W11378" s="15"/>
    </row>
    <row r="11379" spans="1:23" x14ac:dyDescent="0.3">
      <c r="A11379" t="s">
        <v>427</v>
      </c>
      <c r="B11379">
        <v>119</v>
      </c>
      <c r="C11379">
        <v>1488.38525390625</v>
      </c>
      <c r="D11379">
        <v>149.54693603515625</v>
      </c>
      <c r="E11379">
        <v>98.137802124023438</v>
      </c>
      <c r="F11379">
        <v>158.55839538574219</v>
      </c>
      <c r="G11379">
        <v>26.072460174560547</v>
      </c>
      <c r="J11379" s="8"/>
      <c r="K11379" t="s">
        <v>427</v>
      </c>
      <c r="L11379">
        <v>119</v>
      </c>
      <c r="M11379">
        <v>1694.375</v>
      </c>
      <c r="N11379">
        <v>203.92764282226563</v>
      </c>
      <c r="O11379">
        <v>294.41339111328125</v>
      </c>
      <c r="P11379">
        <v>186.07679748535156</v>
      </c>
      <c r="Q11379">
        <v>2.8969399929046631</v>
      </c>
      <c r="R11379"/>
      <c r="S11379" s="13"/>
      <c r="W11379" s="15"/>
    </row>
    <row r="11380" spans="1:23" x14ac:dyDescent="0.3">
      <c r="A11380" t="s">
        <v>428</v>
      </c>
      <c r="B11380">
        <v>119</v>
      </c>
      <c r="C11380">
        <v>2065.12939453125</v>
      </c>
      <c r="D11380">
        <v>299.74887084960938</v>
      </c>
      <c r="E11380">
        <v>16.932731628417969</v>
      </c>
      <c r="F11380">
        <v>136.45230102539063</v>
      </c>
      <c r="G11380">
        <v>23.874118804931641</v>
      </c>
      <c r="J11380" s="8"/>
      <c r="K11380" t="s">
        <v>428</v>
      </c>
      <c r="L11380">
        <v>119</v>
      </c>
      <c r="M11380">
        <v>3838.524658203125</v>
      </c>
      <c r="N11380">
        <v>566.78179931640625</v>
      </c>
      <c r="O11380">
        <v>51.794239044189453</v>
      </c>
      <c r="P11380">
        <v>130.46754455566406</v>
      </c>
      <c r="Q11380">
        <v>57.032619476318359</v>
      </c>
      <c r="R11380"/>
      <c r="S11380" s="13"/>
      <c r="W11380" s="15"/>
    </row>
    <row r="11381" spans="1:23" x14ac:dyDescent="0.3">
      <c r="A11381" t="s">
        <v>429</v>
      </c>
      <c r="B11381">
        <v>119</v>
      </c>
      <c r="C11381">
        <v>0</v>
      </c>
      <c r="D11381">
        <v>18.789821624755859</v>
      </c>
      <c r="E11381">
        <v>0</v>
      </c>
      <c r="F11381">
        <v>0</v>
      </c>
      <c r="G11381">
        <v>0</v>
      </c>
      <c r="J11381" s="8"/>
      <c r="K11381" t="s">
        <v>429</v>
      </c>
      <c r="L11381">
        <v>119</v>
      </c>
      <c r="M11381">
        <v>633.58270263671875</v>
      </c>
      <c r="N11381">
        <v>59.336277008056641</v>
      </c>
      <c r="O11381">
        <v>0</v>
      </c>
      <c r="P11381">
        <v>0</v>
      </c>
      <c r="Q11381">
        <v>0</v>
      </c>
      <c r="R11381"/>
      <c r="S11381" s="13"/>
      <c r="W11381" s="15"/>
    </row>
    <row r="11382" spans="1:23" x14ac:dyDescent="0.3">
      <c r="A11382" t="s">
        <v>430</v>
      </c>
      <c r="B11382">
        <v>119</v>
      </c>
      <c r="C11382">
        <v>900.91229248046875</v>
      </c>
      <c r="D11382">
        <v>157.19479370117188</v>
      </c>
      <c r="E11382">
        <v>40.842433929443359</v>
      </c>
      <c r="F11382">
        <v>74.038093566894531</v>
      </c>
      <c r="G11382">
        <v>156.95979309082031</v>
      </c>
      <c r="J11382" s="8"/>
      <c r="K11382" t="s">
        <v>430</v>
      </c>
      <c r="L11382">
        <v>119</v>
      </c>
      <c r="M11382">
        <v>970.43841552734375</v>
      </c>
      <c r="N11382">
        <v>68.669303894042969</v>
      </c>
      <c r="O11382">
        <v>46.169708251953125</v>
      </c>
      <c r="P11382">
        <v>9.3851108551025391</v>
      </c>
      <c r="Q11382">
        <v>35.622081756591797</v>
      </c>
      <c r="R11382"/>
      <c r="S11382" s="13"/>
      <c r="W11382" s="15"/>
    </row>
    <row r="11383" spans="1:23" x14ac:dyDescent="0.3">
      <c r="A11383" t="s">
        <v>431</v>
      </c>
      <c r="B11383">
        <v>119</v>
      </c>
      <c r="C11383">
        <v>1152.464599609375</v>
      </c>
      <c r="D11383">
        <v>195.20451354980469</v>
      </c>
      <c r="E11383">
        <v>188.91323852539063</v>
      </c>
      <c r="F11383">
        <v>360.54180908203125</v>
      </c>
      <c r="G11383">
        <v>71.600601196289063</v>
      </c>
      <c r="J11383" s="8"/>
      <c r="K11383" t="s">
        <v>431</v>
      </c>
      <c r="L11383">
        <v>119</v>
      </c>
      <c r="M11383">
        <v>1153.3226318359375</v>
      </c>
      <c r="N11383">
        <v>276.2327880859375</v>
      </c>
      <c r="O11383">
        <v>112.42641448974609</v>
      </c>
      <c r="P11383">
        <v>205.44839477539063</v>
      </c>
      <c r="Q11383">
        <v>25.270801544189453</v>
      </c>
      <c r="R11383"/>
      <c r="S11383" s="13"/>
      <c r="W11383" s="15"/>
    </row>
    <row r="11384" spans="1:23" x14ac:dyDescent="0.3">
      <c r="A11384" t="s">
        <v>432</v>
      </c>
      <c r="B11384">
        <v>119</v>
      </c>
      <c r="C11384">
        <v>849.842529296875</v>
      </c>
      <c r="D11384">
        <v>146.59130859375</v>
      </c>
      <c r="E11384">
        <v>135.87651062011719</v>
      </c>
      <c r="F11384">
        <v>116.86913299560547</v>
      </c>
      <c r="G11384">
        <v>154.30085754394531</v>
      </c>
      <c r="J11384" s="8"/>
      <c r="K11384" t="s">
        <v>432</v>
      </c>
      <c r="L11384">
        <v>119</v>
      </c>
      <c r="M11384">
        <v>948.2352294921875</v>
      </c>
      <c r="N11384">
        <v>91.368553161621094</v>
      </c>
      <c r="O11384">
        <v>155.28744506835938</v>
      </c>
      <c r="P11384">
        <v>164.936279296875</v>
      </c>
      <c r="Q11384">
        <v>97.50299072265625</v>
      </c>
      <c r="R11384"/>
      <c r="S11384" s="13"/>
      <c r="W11384" s="15"/>
    </row>
    <row r="11385" spans="1:23" x14ac:dyDescent="0.3">
      <c r="A11385" t="s">
        <v>433</v>
      </c>
      <c r="B11385">
        <v>119</v>
      </c>
      <c r="C11385">
        <v>2439.064453125</v>
      </c>
      <c r="D11385">
        <v>376.56765747070313</v>
      </c>
      <c r="E11385">
        <v>354.94979858398438</v>
      </c>
      <c r="F11385">
        <v>293.87359619140625</v>
      </c>
      <c r="G11385">
        <v>213.94705200195313</v>
      </c>
      <c r="J11385" s="8"/>
      <c r="K11385" t="s">
        <v>433</v>
      </c>
      <c r="L11385">
        <v>119</v>
      </c>
      <c r="M11385">
        <v>2190.66552734375</v>
      </c>
      <c r="N11385">
        <v>242.99270629882813</v>
      </c>
      <c r="O11385">
        <v>121.591796875</v>
      </c>
      <c r="P11385">
        <v>236.82119750976563</v>
      </c>
      <c r="Q11385">
        <v>46.145442962646484</v>
      </c>
      <c r="R11385"/>
      <c r="S11385" s="13"/>
      <c r="W11385" s="15"/>
    </row>
    <row r="11386" spans="1:23" x14ac:dyDescent="0.3">
      <c r="A11386" t="s">
        <v>434</v>
      </c>
      <c r="B11386">
        <v>119</v>
      </c>
      <c r="C11386">
        <v>2577.35986328125</v>
      </c>
      <c r="D11386">
        <v>340.0235595703125</v>
      </c>
      <c r="E11386">
        <v>324.99850463867188</v>
      </c>
      <c r="F11386">
        <v>256.99261474609375</v>
      </c>
      <c r="G11386">
        <v>107.52970886230469</v>
      </c>
      <c r="J11386" s="8"/>
      <c r="K11386" t="s">
        <v>434</v>
      </c>
      <c r="L11386">
        <v>119</v>
      </c>
      <c r="M11386">
        <v>3097.364013671875</v>
      </c>
      <c r="N11386">
        <v>417.76998901367188</v>
      </c>
      <c r="O11386">
        <v>201.38446044921875</v>
      </c>
      <c r="P11386">
        <v>285.621337890625</v>
      </c>
      <c r="Q11386">
        <v>137.85861206054688</v>
      </c>
      <c r="R11386"/>
      <c r="S11386" s="13"/>
      <c r="W11386" s="15"/>
    </row>
    <row r="11387" spans="1:23" x14ac:dyDescent="0.3">
      <c r="A11387" t="s">
        <v>435</v>
      </c>
      <c r="B11387">
        <v>119</v>
      </c>
      <c r="C11387">
        <v>1519.5145263671875</v>
      </c>
      <c r="D11387">
        <v>120.19178009033203</v>
      </c>
      <c r="E11387">
        <v>11.959206581115723</v>
      </c>
      <c r="F11387">
        <v>127.77481842041016</v>
      </c>
      <c r="G11387">
        <v>135.85540771484375</v>
      </c>
      <c r="J11387" s="8"/>
      <c r="K11387" t="s">
        <v>435</v>
      </c>
      <c r="L11387">
        <v>119</v>
      </c>
      <c r="M11387">
        <v>1900.398193359375</v>
      </c>
      <c r="N11387">
        <v>193.64231872558594</v>
      </c>
      <c r="O11387">
        <v>206.06632995605469</v>
      </c>
      <c r="P11387">
        <v>231.9200439453125</v>
      </c>
      <c r="Q11387">
        <v>186.36575317382813</v>
      </c>
      <c r="R11387"/>
      <c r="S11387" s="13"/>
      <c r="W11387" s="15"/>
    </row>
    <row r="11388" spans="1:23" x14ac:dyDescent="0.3">
      <c r="A11388" t="s">
        <v>436</v>
      </c>
      <c r="B11388">
        <v>119</v>
      </c>
      <c r="C11388">
        <v>1704.449462890625</v>
      </c>
      <c r="D11388">
        <v>236.43829345703125</v>
      </c>
      <c r="E11388">
        <v>322.134033203125</v>
      </c>
      <c r="F11388">
        <v>318.69119262695313</v>
      </c>
      <c r="G11388">
        <v>507.98736572265625</v>
      </c>
      <c r="J11388" s="8"/>
      <c r="K11388" t="s">
        <v>436</v>
      </c>
      <c r="L11388">
        <v>119</v>
      </c>
      <c r="M11388">
        <v>2231.439697265625</v>
      </c>
      <c r="N11388">
        <v>357.59823608398438</v>
      </c>
      <c r="O11388">
        <v>219.69294738769531</v>
      </c>
      <c r="P11388">
        <v>296.21087646484375</v>
      </c>
      <c r="Q11388">
        <v>317.14129638671875</v>
      </c>
      <c r="R11388"/>
      <c r="S11388" s="13"/>
      <c r="W11388" s="15"/>
    </row>
    <row r="11389" spans="1:23" x14ac:dyDescent="0.3">
      <c r="A11389" t="s">
        <v>437</v>
      </c>
      <c r="B11389">
        <v>119</v>
      </c>
      <c r="C11389">
        <v>1252.01318359375</v>
      </c>
      <c r="D11389">
        <v>176.78201293945313</v>
      </c>
      <c r="E11389">
        <v>128.12625122070313</v>
      </c>
      <c r="F11389">
        <v>139.67019653320313</v>
      </c>
      <c r="G11389">
        <v>126.21029663085938</v>
      </c>
      <c r="J11389" s="8"/>
      <c r="K11389" t="s">
        <v>437</v>
      </c>
      <c r="L11389">
        <v>119</v>
      </c>
      <c r="M11389">
        <v>1511.3660888671875</v>
      </c>
      <c r="N11389">
        <v>270.24002075195313</v>
      </c>
      <c r="O11389">
        <v>217.20449829101563</v>
      </c>
      <c r="P11389">
        <v>88.881027221679688</v>
      </c>
      <c r="Q11389">
        <v>98.505599975585938</v>
      </c>
      <c r="R11389"/>
      <c r="S11389" s="13"/>
      <c r="W11389" s="15"/>
    </row>
    <row r="11390" spans="1:23" x14ac:dyDescent="0.3">
      <c r="A11390" t="s">
        <v>438</v>
      </c>
      <c r="B11390">
        <v>119</v>
      </c>
      <c r="C11390">
        <v>1948.9892578125</v>
      </c>
      <c r="D11390">
        <v>178.92738342285156</v>
      </c>
      <c r="E11390">
        <v>115.19039916992188</v>
      </c>
      <c r="F11390">
        <v>191.62919616699219</v>
      </c>
      <c r="G11390">
        <v>122.21554565429688</v>
      </c>
      <c r="J11390" s="8"/>
      <c r="K11390" t="s">
        <v>438</v>
      </c>
      <c r="L11390">
        <v>119</v>
      </c>
      <c r="M11390">
        <v>1682.7728271484375</v>
      </c>
      <c r="N11390">
        <v>216.12016296386719</v>
      </c>
      <c r="O11390">
        <v>199.36799621582031</v>
      </c>
      <c r="P11390">
        <v>146.00318908691406</v>
      </c>
      <c r="Q11390">
        <v>270.31204223632813</v>
      </c>
      <c r="R11390"/>
      <c r="S11390" s="13"/>
      <c r="W11390" s="15"/>
    </row>
    <row r="11391" spans="1:23" x14ac:dyDescent="0.3">
      <c r="A11391" t="s">
        <v>439</v>
      </c>
      <c r="B11391">
        <v>119</v>
      </c>
      <c r="C11391">
        <v>1351.5341796875</v>
      </c>
      <c r="D11391">
        <v>191.89073181152344</v>
      </c>
      <c r="E11391">
        <v>164.95448303222656</v>
      </c>
      <c r="F11391">
        <v>158.01332092285156</v>
      </c>
      <c r="G11391">
        <v>0</v>
      </c>
      <c r="J11391" s="8"/>
      <c r="K11391" t="s">
        <v>439</v>
      </c>
      <c r="L11391">
        <v>119</v>
      </c>
      <c r="M11391">
        <v>1452.0615234375</v>
      </c>
      <c r="N11391">
        <v>276.0692138671875</v>
      </c>
      <c r="O11391">
        <v>305.769287109375</v>
      </c>
      <c r="P11391">
        <v>234.0498046875</v>
      </c>
      <c r="Q11391">
        <v>0</v>
      </c>
      <c r="R11391"/>
      <c r="S11391" s="13"/>
      <c r="W11391" s="15"/>
    </row>
    <row r="11392" spans="1:23" x14ac:dyDescent="0.3">
      <c r="A11392" t="s">
        <v>440</v>
      </c>
      <c r="B11392">
        <v>119</v>
      </c>
      <c r="C11392">
        <v>1158.7977294921875</v>
      </c>
      <c r="D11392">
        <v>192.98838806152344</v>
      </c>
      <c r="E11392">
        <v>149.51129150390625</v>
      </c>
      <c r="F11392">
        <v>0</v>
      </c>
      <c r="G11392">
        <v>4.8227200508117676</v>
      </c>
      <c r="J11392" s="8"/>
      <c r="K11392" t="s">
        <v>440</v>
      </c>
      <c r="L11392">
        <v>119</v>
      </c>
      <c r="M11392">
        <v>1437.595458984375</v>
      </c>
      <c r="N11392">
        <v>244.28910827636719</v>
      </c>
      <c r="O11392">
        <v>227.43838500976563</v>
      </c>
      <c r="P11392">
        <v>3.2409601211547852</v>
      </c>
      <c r="Q11392">
        <v>0</v>
      </c>
      <c r="R11392"/>
      <c r="S11392" s="13"/>
      <c r="W11392" s="15"/>
    </row>
    <row r="11393" spans="1:23" x14ac:dyDescent="0.3">
      <c r="A11393" t="s">
        <v>441</v>
      </c>
      <c r="B11393">
        <v>119</v>
      </c>
      <c r="C11393">
        <v>751.5552978515625</v>
      </c>
      <c r="D11393">
        <v>76.117599487304688</v>
      </c>
      <c r="E11393">
        <v>143.98260498046875</v>
      </c>
      <c r="F11393">
        <v>55.175998687744141</v>
      </c>
      <c r="G11393">
        <v>103.085693359375</v>
      </c>
      <c r="J11393" s="8"/>
      <c r="K11393" t="s">
        <v>441</v>
      </c>
      <c r="L11393">
        <v>119</v>
      </c>
      <c r="M11393">
        <v>927.25164794921875</v>
      </c>
      <c r="N11393">
        <v>114.17639923095703</v>
      </c>
      <c r="O11393">
        <v>153.68928527832031</v>
      </c>
      <c r="P11393">
        <v>144.20999145507813</v>
      </c>
      <c r="Q11393">
        <v>147.66329956054688</v>
      </c>
      <c r="R11393"/>
      <c r="S11393" s="13"/>
      <c r="W11393" s="15"/>
    </row>
    <row r="11394" spans="1:23" x14ac:dyDescent="0.3">
      <c r="A11394" t="s">
        <v>442</v>
      </c>
      <c r="B11394">
        <v>119</v>
      </c>
      <c r="C11394">
        <v>978.81781005859375</v>
      </c>
      <c r="D11394">
        <v>213.096435546875</v>
      </c>
      <c r="E11394">
        <v>133.69084167480469</v>
      </c>
      <c r="F11394">
        <v>72.034561157226563</v>
      </c>
      <c r="G11394">
        <v>27.177799224853516</v>
      </c>
      <c r="J11394" s="8"/>
      <c r="K11394" t="s">
        <v>442</v>
      </c>
      <c r="L11394">
        <v>119</v>
      </c>
      <c r="M11394">
        <v>1019.2874755859375</v>
      </c>
      <c r="N11394">
        <v>193.21804809570313</v>
      </c>
      <c r="O11394">
        <v>223.95344543457031</v>
      </c>
      <c r="P11394">
        <v>145.06961059570313</v>
      </c>
      <c r="Q11394">
        <v>0</v>
      </c>
      <c r="R11394"/>
      <c r="S11394" s="13"/>
      <c r="W11394" s="15"/>
    </row>
    <row r="11395" spans="1:23" x14ac:dyDescent="0.3">
      <c r="A11395" t="s">
        <v>443</v>
      </c>
      <c r="B11395">
        <v>119</v>
      </c>
      <c r="C11395">
        <v>1166.0521240234375</v>
      </c>
      <c r="D11395">
        <v>261.32333374023438</v>
      </c>
      <c r="E11395">
        <v>252.22138977050781</v>
      </c>
      <c r="F11395">
        <v>266.33856201171875</v>
      </c>
      <c r="G11395">
        <v>148.90960693359375</v>
      </c>
      <c r="J11395" s="8"/>
      <c r="K11395" t="s">
        <v>443</v>
      </c>
      <c r="L11395">
        <v>119</v>
      </c>
      <c r="M11395">
        <v>1167.7215576171875</v>
      </c>
      <c r="N11395">
        <v>214.56021118164063</v>
      </c>
      <c r="O11395">
        <v>274.31378173828125</v>
      </c>
      <c r="P11395">
        <v>169.30047607421875</v>
      </c>
      <c r="Q11395">
        <v>206.34616088867188</v>
      </c>
      <c r="R11395"/>
      <c r="S11395" s="13"/>
      <c r="W11395" s="15"/>
    </row>
    <row r="11396" spans="1:23" x14ac:dyDescent="0.3">
      <c r="A11396" t="s">
        <v>444</v>
      </c>
      <c r="B11396">
        <v>119</v>
      </c>
      <c r="C11396">
        <v>1415.22314453125</v>
      </c>
      <c r="D11396">
        <v>233.94692993164063</v>
      </c>
      <c r="E11396">
        <v>181.45863342285156</v>
      </c>
      <c r="F11396">
        <v>241.14053344726563</v>
      </c>
      <c r="G11396">
        <v>5.0440001487731934</v>
      </c>
      <c r="J11396" s="8"/>
      <c r="K11396" t="s">
        <v>444</v>
      </c>
      <c r="L11396">
        <v>119</v>
      </c>
      <c r="M11396">
        <v>1428.48046875</v>
      </c>
      <c r="N11396">
        <v>209.89631652832031</v>
      </c>
      <c r="O11396">
        <v>211.18913269042969</v>
      </c>
      <c r="P11396">
        <v>228.82698059082031</v>
      </c>
      <c r="Q11396">
        <v>85.748001098632813</v>
      </c>
      <c r="R11396"/>
      <c r="S11396" s="13"/>
      <c r="W11396" s="15"/>
    </row>
    <row r="11397" spans="1:23" x14ac:dyDescent="0.3">
      <c r="A11397" t="s">
        <v>445</v>
      </c>
      <c r="B11397">
        <v>119</v>
      </c>
      <c r="C11397">
        <v>1381.647216796875</v>
      </c>
      <c r="D11397">
        <v>253.87399291992188</v>
      </c>
      <c r="E11397">
        <v>241.68550109863281</v>
      </c>
      <c r="F11397">
        <v>217.18504333496094</v>
      </c>
      <c r="G11397">
        <v>132.54840087890625</v>
      </c>
      <c r="J11397" s="8"/>
      <c r="K11397" t="s">
        <v>445</v>
      </c>
      <c r="L11397">
        <v>119</v>
      </c>
      <c r="M11397">
        <v>1208.42578125</v>
      </c>
      <c r="N11397">
        <v>94.232704162597656</v>
      </c>
      <c r="O11397">
        <v>66.7052001953125</v>
      </c>
      <c r="P11397">
        <v>43.437007904052734</v>
      </c>
      <c r="Q11397">
        <v>168.5491943359375</v>
      </c>
      <c r="R11397"/>
      <c r="S11397" s="13"/>
      <c r="W11397" s="15"/>
    </row>
    <row r="11398" spans="1:23" x14ac:dyDescent="0.3">
      <c r="A11398" t="s">
        <v>446</v>
      </c>
      <c r="B11398">
        <v>119</v>
      </c>
      <c r="C11398">
        <v>2112.5498046875</v>
      </c>
      <c r="D11398">
        <v>227.55679321289063</v>
      </c>
      <c r="E11398">
        <v>155.27622985839844</v>
      </c>
      <c r="F11398">
        <v>174.93685913085938</v>
      </c>
      <c r="G11398">
        <v>81.666313171386719</v>
      </c>
      <c r="J11398" s="8"/>
      <c r="K11398" t="s">
        <v>446</v>
      </c>
      <c r="L11398">
        <v>119</v>
      </c>
      <c r="M11398">
        <v>2281.587158203125</v>
      </c>
      <c r="N11398">
        <v>260.06491088867188</v>
      </c>
      <c r="O11398">
        <v>210.41053771972656</v>
      </c>
      <c r="P11398">
        <v>276.28567504882813</v>
      </c>
      <c r="Q11398">
        <v>115.76873016357422</v>
      </c>
      <c r="R11398"/>
      <c r="S11398" s="13"/>
      <c r="W11398" s="15"/>
    </row>
    <row r="11399" spans="1:23" x14ac:dyDescent="0.3">
      <c r="A11399" t="s">
        <v>447</v>
      </c>
      <c r="B11399">
        <v>119</v>
      </c>
      <c r="C11399">
        <v>2890.466552734375</v>
      </c>
      <c r="D11399">
        <v>233.58151245117188</v>
      </c>
      <c r="E11399">
        <v>358.91275024414063</v>
      </c>
      <c r="F11399">
        <v>459.01376342773438</v>
      </c>
      <c r="G11399">
        <v>98.148887634277344</v>
      </c>
      <c r="J11399" s="8"/>
      <c r="K11399" t="s">
        <v>447</v>
      </c>
      <c r="L11399">
        <v>119</v>
      </c>
      <c r="M11399">
        <v>3529.523193359375</v>
      </c>
      <c r="N11399">
        <v>410.06533813476563</v>
      </c>
      <c r="O11399">
        <v>412.80047607421875</v>
      </c>
      <c r="P11399">
        <v>451.81353759765625</v>
      </c>
      <c r="Q11399">
        <v>191.75384521484375</v>
      </c>
      <c r="R11399"/>
      <c r="S11399" s="13"/>
      <c r="W11399" s="15"/>
    </row>
    <row r="11400" spans="1:23" x14ac:dyDescent="0.3">
      <c r="A11400" t="s">
        <v>448</v>
      </c>
      <c r="B11400">
        <v>119</v>
      </c>
      <c r="C11400">
        <v>2429.480712890625</v>
      </c>
      <c r="D11400">
        <v>298.15310668945313</v>
      </c>
      <c r="E11400">
        <v>251.379150390625</v>
      </c>
      <c r="F11400">
        <v>379.05435180664063</v>
      </c>
      <c r="G11400">
        <v>150.8251953125</v>
      </c>
      <c r="J11400" s="8"/>
      <c r="K11400" t="s">
        <v>448</v>
      </c>
      <c r="L11400">
        <v>119</v>
      </c>
      <c r="M11400">
        <v>2837.734619140625</v>
      </c>
      <c r="N11400">
        <v>389.55770874023438</v>
      </c>
      <c r="O11400">
        <v>206.61300659179688</v>
      </c>
      <c r="P11400">
        <v>517.20367431640625</v>
      </c>
      <c r="Q11400">
        <v>212.58039855957031</v>
      </c>
      <c r="R11400"/>
      <c r="S11400" s="13"/>
      <c r="W11400" s="15"/>
    </row>
    <row r="11401" spans="1:23" x14ac:dyDescent="0.3">
      <c r="A11401" t="s">
        <v>449</v>
      </c>
      <c r="B11401">
        <v>119</v>
      </c>
      <c r="C11401">
        <v>1224.2626953125</v>
      </c>
      <c r="D11401">
        <v>0</v>
      </c>
      <c r="E11401">
        <v>189.60789489746094</v>
      </c>
      <c r="F11401">
        <v>163.47877502441406</v>
      </c>
      <c r="G11401">
        <v>0</v>
      </c>
      <c r="J11401" s="8"/>
      <c r="K11401" t="s">
        <v>449</v>
      </c>
      <c r="L11401">
        <v>119</v>
      </c>
      <c r="M11401">
        <v>1502.772705078125</v>
      </c>
      <c r="N11401">
        <v>237.22377014160156</v>
      </c>
      <c r="O11401">
        <v>196.80819702148438</v>
      </c>
      <c r="P11401">
        <v>238.51821899414063</v>
      </c>
      <c r="Q11401">
        <v>0</v>
      </c>
      <c r="R11401"/>
      <c r="S11401" s="13"/>
      <c r="W11401" s="15"/>
    </row>
    <row r="11402" spans="1:23" x14ac:dyDescent="0.3">
      <c r="A11402" t="s">
        <v>450</v>
      </c>
      <c r="B11402">
        <v>119</v>
      </c>
      <c r="C11402">
        <v>1634.7303466796875</v>
      </c>
      <c r="D11402">
        <v>253.92576599121094</v>
      </c>
      <c r="E11402">
        <v>222.11111450195313</v>
      </c>
      <c r="F11402">
        <v>126.10291290283203</v>
      </c>
      <c r="G11402">
        <v>71.745002746582031</v>
      </c>
      <c r="J11402" s="8"/>
      <c r="K11402" t="s">
        <v>450</v>
      </c>
      <c r="L11402">
        <v>119</v>
      </c>
      <c r="M11402">
        <v>1940.2615966796875</v>
      </c>
      <c r="N11402">
        <v>269.66497802734375</v>
      </c>
      <c r="O11402">
        <v>243.64228820800781</v>
      </c>
      <c r="P11402">
        <v>279.50643920898438</v>
      </c>
      <c r="Q11402">
        <v>77.484603881835938</v>
      </c>
      <c r="R11402"/>
      <c r="S11402" s="13"/>
      <c r="W11402" s="15"/>
    </row>
    <row r="11403" spans="1:23" x14ac:dyDescent="0.3">
      <c r="A11403" t="s">
        <v>451</v>
      </c>
      <c r="B11403">
        <v>119</v>
      </c>
      <c r="C11403">
        <v>1296.77099609375</v>
      </c>
      <c r="D11403">
        <v>231.43266296386719</v>
      </c>
      <c r="E11403">
        <v>66.791984558105469</v>
      </c>
      <c r="F11403">
        <v>102.74308776855469</v>
      </c>
      <c r="G11403">
        <v>58.207748413085938</v>
      </c>
      <c r="J11403" s="8"/>
      <c r="K11403" t="s">
        <v>451</v>
      </c>
      <c r="L11403">
        <v>119</v>
      </c>
      <c r="M11403">
        <v>1472.9725341796875</v>
      </c>
      <c r="N11403">
        <v>263.0570068359375</v>
      </c>
      <c r="O11403">
        <v>187.94955444335938</v>
      </c>
      <c r="P11403">
        <v>140.35440063476563</v>
      </c>
      <c r="Q11403">
        <v>174.62324523925781</v>
      </c>
      <c r="R11403"/>
      <c r="S11403" s="13"/>
      <c r="W11403" s="15"/>
    </row>
    <row r="11404" spans="1:23" x14ac:dyDescent="0.3">
      <c r="A11404" t="s">
        <v>452</v>
      </c>
      <c r="B11404">
        <v>119</v>
      </c>
      <c r="C11404">
        <v>880.4473876953125</v>
      </c>
      <c r="D11404">
        <v>0</v>
      </c>
      <c r="E11404">
        <v>75.751304626464844</v>
      </c>
      <c r="F11404">
        <v>101.90814971923828</v>
      </c>
      <c r="G11404">
        <v>23.814777374267578</v>
      </c>
      <c r="J11404" s="8"/>
      <c r="K11404" t="s">
        <v>452</v>
      </c>
      <c r="L11404">
        <v>119</v>
      </c>
      <c r="M11404">
        <v>989.59375</v>
      </c>
      <c r="N11404">
        <v>130.60145568847656</v>
      </c>
      <c r="O11404">
        <v>12.985937118530273</v>
      </c>
      <c r="P11404">
        <v>11.13282299041748</v>
      </c>
      <c r="Q11404">
        <v>173.1151123046875</v>
      </c>
      <c r="R11404"/>
      <c r="S11404" s="13"/>
      <c r="W11404" s="15"/>
    </row>
    <row r="11405" spans="1:23" x14ac:dyDescent="0.3">
      <c r="A11405" t="s">
        <v>453</v>
      </c>
      <c r="B11405">
        <v>119</v>
      </c>
      <c r="C11405">
        <v>1077.55859375</v>
      </c>
      <c r="D11405">
        <v>301.71353149414063</v>
      </c>
      <c r="E11405">
        <v>240.04751586914063</v>
      </c>
      <c r="F11405">
        <v>47.927879333496094</v>
      </c>
      <c r="G11405">
        <v>136.99110412597656</v>
      </c>
      <c r="J11405" s="8"/>
      <c r="K11405" t="s">
        <v>453</v>
      </c>
      <c r="L11405">
        <v>119</v>
      </c>
      <c r="M11405">
        <v>1408.0098876953125</v>
      </c>
      <c r="N11405">
        <v>156.19253540039063</v>
      </c>
      <c r="O11405">
        <v>279.00259399414063</v>
      </c>
      <c r="P11405">
        <v>130.26551818847656</v>
      </c>
      <c r="Q11405">
        <v>131.618896484375</v>
      </c>
      <c r="R11405"/>
      <c r="S11405" s="13"/>
      <c r="W11405" s="15"/>
    </row>
    <row r="11406" spans="1:23" x14ac:dyDescent="0.3">
      <c r="A11406" t="s">
        <v>454</v>
      </c>
      <c r="B11406">
        <v>119</v>
      </c>
      <c r="C11406">
        <v>1244.139892578125</v>
      </c>
      <c r="D11406">
        <v>172.33106994628906</v>
      </c>
      <c r="E11406">
        <v>213.28968811035156</v>
      </c>
      <c r="F11406">
        <v>199.78167724609375</v>
      </c>
      <c r="G11406">
        <v>236.81216430664063</v>
      </c>
      <c r="J11406" s="8"/>
      <c r="K11406" t="s">
        <v>454</v>
      </c>
      <c r="L11406">
        <v>119</v>
      </c>
      <c r="M11406">
        <v>1384.1693115234375</v>
      </c>
      <c r="N11406">
        <v>155.28733825683594</v>
      </c>
      <c r="O11406">
        <v>184.250244140625</v>
      </c>
      <c r="P11406">
        <v>338.61300659179688</v>
      </c>
      <c r="Q11406">
        <v>322.81857299804688</v>
      </c>
      <c r="R11406"/>
      <c r="S11406" s="13"/>
      <c r="W11406" s="15"/>
    </row>
    <row r="11407" spans="1:23" x14ac:dyDescent="0.3">
      <c r="A11407" t="s">
        <v>455</v>
      </c>
      <c r="B11407">
        <v>119</v>
      </c>
      <c r="C11407">
        <v>0</v>
      </c>
      <c r="D11407">
        <v>0</v>
      </c>
      <c r="E11407">
        <v>0</v>
      </c>
      <c r="F11407">
        <v>0</v>
      </c>
      <c r="G11407">
        <v>0</v>
      </c>
      <c r="J11407" s="8"/>
      <c r="K11407" t="s">
        <v>455</v>
      </c>
      <c r="L11407">
        <v>119</v>
      </c>
      <c r="M11407">
        <v>0</v>
      </c>
      <c r="N11407">
        <v>0</v>
      </c>
      <c r="O11407">
        <v>0</v>
      </c>
      <c r="P11407">
        <v>0</v>
      </c>
      <c r="Q11407">
        <v>6.2364959716796875</v>
      </c>
      <c r="R11407"/>
      <c r="S11407" s="13"/>
      <c r="W11407" s="15"/>
    </row>
    <row r="11408" spans="1:23" x14ac:dyDescent="0.3">
      <c r="A11408" t="s">
        <v>456</v>
      </c>
      <c r="B11408">
        <v>119</v>
      </c>
      <c r="C11408">
        <v>2449.412353515625</v>
      </c>
      <c r="D11408">
        <v>337.35198974609375</v>
      </c>
      <c r="E11408">
        <v>306.16552734375</v>
      </c>
      <c r="F11408">
        <v>364.14517211914063</v>
      </c>
      <c r="G11408">
        <v>148.22796630859375</v>
      </c>
      <c r="J11408" s="8"/>
      <c r="K11408" t="s">
        <v>456</v>
      </c>
      <c r="L11408">
        <v>119</v>
      </c>
      <c r="M11408">
        <v>2520.189208984375</v>
      </c>
      <c r="N11408">
        <v>313.73736572265625</v>
      </c>
      <c r="O11408">
        <v>219.55792236328125</v>
      </c>
      <c r="P11408">
        <v>298.54006958007813</v>
      </c>
      <c r="Q11408">
        <v>94.200942993164063</v>
      </c>
      <c r="R11408"/>
      <c r="S11408" s="13"/>
      <c r="W11408" s="15"/>
    </row>
    <row r="11409" spans="1:23" x14ac:dyDescent="0.3">
      <c r="A11409" t="s">
        <v>457</v>
      </c>
      <c r="B11409">
        <v>119</v>
      </c>
      <c r="C11409">
        <v>2041.25146484375</v>
      </c>
      <c r="D11409">
        <v>401.23239135742188</v>
      </c>
      <c r="E11409">
        <v>284.56991577148438</v>
      </c>
      <c r="F11409">
        <v>200.37994384765625</v>
      </c>
      <c r="G11409">
        <v>171.42535400390625</v>
      </c>
      <c r="J11409" s="8"/>
      <c r="K11409" t="s">
        <v>457</v>
      </c>
      <c r="L11409">
        <v>119</v>
      </c>
      <c r="M11409">
        <v>1885.337890625</v>
      </c>
      <c r="N11409">
        <v>222.66783142089844</v>
      </c>
      <c r="O11409">
        <v>111.55897521972656</v>
      </c>
      <c r="P11409">
        <v>167.71888732910156</v>
      </c>
      <c r="Q11409">
        <v>36.089550018310547</v>
      </c>
      <c r="R11409"/>
      <c r="S11409" s="13"/>
      <c r="W11409" s="15"/>
    </row>
    <row r="11410" spans="1:23" x14ac:dyDescent="0.3">
      <c r="A11410" t="s">
        <v>458</v>
      </c>
      <c r="B11410">
        <v>119</v>
      </c>
      <c r="C11410">
        <v>4453.67333984375</v>
      </c>
      <c r="D11410">
        <v>479.51406860351563</v>
      </c>
      <c r="E11410">
        <v>412.0103759765625</v>
      </c>
      <c r="F11410">
        <v>557.3680419921875</v>
      </c>
      <c r="G11410">
        <v>67.86163330078125</v>
      </c>
      <c r="J11410" s="8"/>
      <c r="K11410" t="s">
        <v>458</v>
      </c>
      <c r="L11410">
        <v>119</v>
      </c>
      <c r="M11410">
        <v>5296.45849609375</v>
      </c>
      <c r="N11410">
        <v>530.323486328125</v>
      </c>
      <c r="O11410">
        <v>430.52767944335938</v>
      </c>
      <c r="P11410">
        <v>797.1829833984375</v>
      </c>
      <c r="Q11410">
        <v>215.26002502441406</v>
      </c>
      <c r="R11410"/>
      <c r="S11410" s="13"/>
      <c r="W11410" s="15"/>
    </row>
    <row r="11411" spans="1:23" x14ac:dyDescent="0.3">
      <c r="A11411" t="s">
        <v>459</v>
      </c>
      <c r="B11411">
        <v>119</v>
      </c>
      <c r="C11411">
        <v>4394.98193359375</v>
      </c>
      <c r="D11411">
        <v>563.91326904296875</v>
      </c>
      <c r="E11411">
        <v>560.86163330078125</v>
      </c>
      <c r="F11411">
        <v>599.8096923828125</v>
      </c>
      <c r="G11411">
        <v>320.5889892578125</v>
      </c>
      <c r="J11411" s="8"/>
      <c r="K11411" t="s">
        <v>459</v>
      </c>
      <c r="L11411">
        <v>119</v>
      </c>
      <c r="M11411">
        <v>5172.92578125</v>
      </c>
      <c r="N11411">
        <v>712.258056640625</v>
      </c>
      <c r="O11411">
        <v>405.64163208007813</v>
      </c>
      <c r="P11411">
        <v>787.4644775390625</v>
      </c>
      <c r="Q11411">
        <v>205.24479675292969</v>
      </c>
      <c r="R11411"/>
      <c r="S11411" s="13"/>
      <c r="W11411" s="15"/>
    </row>
    <row r="11412" spans="1:23" x14ac:dyDescent="0.3">
      <c r="A11412" t="s">
        <v>460</v>
      </c>
      <c r="B11412">
        <v>119</v>
      </c>
      <c r="C11412">
        <v>2828.564697265625</v>
      </c>
      <c r="D11412">
        <v>293.31948852539063</v>
      </c>
      <c r="E11412">
        <v>408.33538818359375</v>
      </c>
      <c r="F11412">
        <v>475.7896728515625</v>
      </c>
      <c r="G11412">
        <v>230.93893432617188</v>
      </c>
      <c r="J11412" s="8"/>
      <c r="K11412" t="s">
        <v>460</v>
      </c>
      <c r="L11412">
        <v>119</v>
      </c>
      <c r="M11412">
        <v>3053.47265625</v>
      </c>
      <c r="N11412">
        <v>413.75039672851563</v>
      </c>
      <c r="O11412">
        <v>309.96014404296875</v>
      </c>
      <c r="P11412">
        <v>572.196044921875</v>
      </c>
      <c r="Q11412">
        <v>196.64801025390625</v>
      </c>
      <c r="R11412"/>
      <c r="S11412" s="13"/>
      <c r="W11412" s="15"/>
    </row>
    <row r="11413" spans="1:23" x14ac:dyDescent="0.3">
      <c r="A11413" t="s">
        <v>461</v>
      </c>
      <c r="B11413">
        <v>119</v>
      </c>
      <c r="C11413">
        <v>2311.8193359375</v>
      </c>
      <c r="D11413">
        <v>296.10577392578125</v>
      </c>
      <c r="E11413">
        <v>343.86575317382813</v>
      </c>
      <c r="F11413">
        <v>359.20220947265625</v>
      </c>
      <c r="G11413">
        <v>188.81278991699219</v>
      </c>
      <c r="J11413" s="8"/>
      <c r="K11413" t="s">
        <v>461</v>
      </c>
      <c r="L11413">
        <v>119</v>
      </c>
      <c r="M11413">
        <v>2598.145751953125</v>
      </c>
      <c r="N11413">
        <v>455.54736328125</v>
      </c>
      <c r="O11413">
        <v>378.66168212890625</v>
      </c>
      <c r="P11413">
        <v>385.65902709960938</v>
      </c>
      <c r="Q11413">
        <v>196.155517578125</v>
      </c>
      <c r="R11413"/>
      <c r="S11413" s="13"/>
      <c r="W11413" s="15"/>
    </row>
    <row r="11414" spans="1:23" x14ac:dyDescent="0.3">
      <c r="A11414" t="s">
        <v>462</v>
      </c>
      <c r="B11414">
        <v>119</v>
      </c>
      <c r="C11414">
        <v>1239.54296875</v>
      </c>
      <c r="D11414">
        <v>190.95216369628906</v>
      </c>
      <c r="E11414">
        <v>176.27291870117188</v>
      </c>
      <c r="F11414">
        <v>265.35043334960938</v>
      </c>
      <c r="G11414">
        <v>73.465545654296875</v>
      </c>
      <c r="J11414" s="8"/>
      <c r="K11414" t="s">
        <v>462</v>
      </c>
      <c r="L11414">
        <v>119</v>
      </c>
      <c r="M11414">
        <v>1476.9456787109375</v>
      </c>
      <c r="N11414">
        <v>206.13246154785156</v>
      </c>
      <c r="O11414">
        <v>228.21807861328125</v>
      </c>
      <c r="P11414">
        <v>170.12013244628906</v>
      </c>
      <c r="Q11414">
        <v>249.97367858886719</v>
      </c>
      <c r="R11414"/>
      <c r="S11414" s="13"/>
      <c r="W11414" s="15"/>
    </row>
    <row r="11415" spans="1:23" x14ac:dyDescent="0.3">
      <c r="A11415" t="s">
        <v>463</v>
      </c>
      <c r="B11415">
        <v>119</v>
      </c>
      <c r="C11415">
        <v>1623.1871337890625</v>
      </c>
      <c r="D11415">
        <v>296.93661499023438</v>
      </c>
      <c r="E11415">
        <v>226.12721252441406</v>
      </c>
      <c r="F11415">
        <v>0</v>
      </c>
      <c r="G11415">
        <v>0</v>
      </c>
      <c r="J11415" s="8"/>
      <c r="K11415" t="s">
        <v>463</v>
      </c>
      <c r="L11415">
        <v>119</v>
      </c>
      <c r="M11415">
        <v>1791.5845947265625</v>
      </c>
      <c r="N11415">
        <v>365.02398681640625</v>
      </c>
      <c r="O11415">
        <v>185.19920349121094</v>
      </c>
      <c r="P11415">
        <v>120.21771240234375</v>
      </c>
      <c r="Q11415">
        <v>0</v>
      </c>
      <c r="R11415"/>
      <c r="S11415" s="13"/>
      <c r="W11415" s="15"/>
    </row>
    <row r="11416" spans="1:23" x14ac:dyDescent="0.3">
      <c r="A11416" t="s">
        <v>464</v>
      </c>
      <c r="B11416">
        <v>119</v>
      </c>
      <c r="C11416">
        <v>1210.653076171875</v>
      </c>
      <c r="D11416">
        <v>200.28202819824219</v>
      </c>
      <c r="E11416">
        <v>110.2652587890625</v>
      </c>
      <c r="F11416">
        <v>196.17681884765625</v>
      </c>
      <c r="G11416">
        <v>195.26763916015625</v>
      </c>
      <c r="J11416" s="8"/>
      <c r="K11416" t="s">
        <v>464</v>
      </c>
      <c r="L11416">
        <v>119</v>
      </c>
      <c r="M11416">
        <v>1685.6201171875</v>
      </c>
      <c r="N11416">
        <v>207.38423156738281</v>
      </c>
      <c r="O11416">
        <v>243.50245666503906</v>
      </c>
      <c r="P11416">
        <v>283.8487548828125</v>
      </c>
      <c r="Q11416">
        <v>77.753631591796875</v>
      </c>
      <c r="R11416"/>
      <c r="S11416" s="13"/>
      <c r="W11416" s="15"/>
    </row>
    <row r="11417" spans="1:23" x14ac:dyDescent="0.3">
      <c r="A11417" t="s">
        <v>465</v>
      </c>
      <c r="B11417">
        <v>119</v>
      </c>
      <c r="C11417">
        <v>1488.92578125</v>
      </c>
      <c r="D11417">
        <v>282.42156982421875</v>
      </c>
      <c r="E11417">
        <v>277.87359619140625</v>
      </c>
      <c r="F11417">
        <v>203.17967224121094</v>
      </c>
      <c r="G11417">
        <v>103.35218811035156</v>
      </c>
      <c r="J11417" s="8"/>
      <c r="K11417" t="s">
        <v>465</v>
      </c>
      <c r="L11417">
        <v>119</v>
      </c>
      <c r="M11417">
        <v>1638.7041015625</v>
      </c>
      <c r="N11417">
        <v>306.38461303710938</v>
      </c>
      <c r="O11417">
        <v>191.32281494140625</v>
      </c>
      <c r="P11417">
        <v>176.02198791503906</v>
      </c>
      <c r="Q11417">
        <v>211.67323303222656</v>
      </c>
      <c r="R11417"/>
      <c r="S11417" s="13"/>
      <c r="W11417" s="15"/>
    </row>
    <row r="11418" spans="1:23" x14ac:dyDescent="0.3">
      <c r="A11418" t="s">
        <v>466</v>
      </c>
      <c r="B11418">
        <v>119</v>
      </c>
      <c r="C11418">
        <v>2055.06640625</v>
      </c>
      <c r="D11418">
        <v>167.58161926269531</v>
      </c>
      <c r="E11418">
        <v>143.41064453125</v>
      </c>
      <c r="F11418">
        <v>164.0576171875</v>
      </c>
      <c r="G11418">
        <v>36.589057922363281</v>
      </c>
      <c r="J11418" s="8"/>
      <c r="K11418" t="s">
        <v>466</v>
      </c>
      <c r="L11418">
        <v>119</v>
      </c>
      <c r="M11418">
        <v>2371.717529296875</v>
      </c>
      <c r="N11418">
        <v>362.83724975585938</v>
      </c>
      <c r="O11418">
        <v>316.13726806640625</v>
      </c>
      <c r="P11418">
        <v>341.78668212890625</v>
      </c>
      <c r="Q11418">
        <v>190.5679931640625</v>
      </c>
      <c r="R11418"/>
      <c r="S11418" s="13"/>
      <c r="W11418" s="15"/>
    </row>
    <row r="11419" spans="1:23" x14ac:dyDescent="0.3">
      <c r="A11419" t="s">
        <v>467</v>
      </c>
      <c r="B11419">
        <v>119</v>
      </c>
      <c r="C11419">
        <v>2397.25634765625</v>
      </c>
      <c r="D11419">
        <v>299.47381591796875</v>
      </c>
      <c r="E11419">
        <v>214.09475708007813</v>
      </c>
      <c r="F11419">
        <v>274.00515747070313</v>
      </c>
      <c r="G11419">
        <v>56.553245544433594</v>
      </c>
      <c r="J11419" s="8"/>
      <c r="K11419" t="s">
        <v>467</v>
      </c>
      <c r="L11419">
        <v>119</v>
      </c>
      <c r="M11419">
        <v>2497.99853515625</v>
      </c>
      <c r="N11419">
        <v>339.1866455078125</v>
      </c>
      <c r="O11419">
        <v>103.0599365234375</v>
      </c>
      <c r="P11419">
        <v>306.88577270507813</v>
      </c>
      <c r="Q11419">
        <v>57.610317230224609</v>
      </c>
      <c r="R11419"/>
      <c r="S11419" s="13"/>
      <c r="W11419" s="15"/>
    </row>
    <row r="11420" spans="1:23" x14ac:dyDescent="0.3">
      <c r="A11420" t="s">
        <v>468</v>
      </c>
      <c r="B11420">
        <v>119</v>
      </c>
      <c r="C11420">
        <v>3545.0302734375</v>
      </c>
      <c r="D11420">
        <v>496.173583984375</v>
      </c>
      <c r="E11420">
        <v>361.11019897460938</v>
      </c>
      <c r="F11420">
        <v>390.98037719726563</v>
      </c>
      <c r="G11420">
        <v>204.79861450195313</v>
      </c>
      <c r="J11420" s="8"/>
      <c r="K11420" t="s">
        <v>468</v>
      </c>
      <c r="L11420">
        <v>119</v>
      </c>
      <c r="M11420">
        <v>4227.4736328125</v>
      </c>
      <c r="N11420">
        <v>743.49468994140625</v>
      </c>
      <c r="O11420">
        <v>427.88150024414063</v>
      </c>
      <c r="P11420">
        <v>557.57733154296875</v>
      </c>
      <c r="Q11420">
        <v>238.36282348632813</v>
      </c>
      <c r="R11420"/>
      <c r="S11420" s="13"/>
      <c r="W11420" s="15"/>
    </row>
    <row r="11421" spans="1:23" x14ac:dyDescent="0.3">
      <c r="A11421" t="s">
        <v>469</v>
      </c>
      <c r="B11421">
        <v>119</v>
      </c>
      <c r="C11421">
        <v>3335.63916015625</v>
      </c>
      <c r="D11421">
        <v>582.57330322265625</v>
      </c>
      <c r="E11421">
        <v>339.66665649414063</v>
      </c>
      <c r="F11421">
        <v>513.8802490234375</v>
      </c>
      <c r="G11421">
        <v>229.82609558105469</v>
      </c>
      <c r="J11421" s="8"/>
      <c r="K11421" t="s">
        <v>469</v>
      </c>
      <c r="L11421">
        <v>119</v>
      </c>
      <c r="M11421">
        <v>3295.015625</v>
      </c>
      <c r="N11421">
        <v>485.83212280273438</v>
      </c>
      <c r="O11421">
        <v>349.76486206054688</v>
      </c>
      <c r="P11421">
        <v>350.37289428710938</v>
      </c>
      <c r="Q11421">
        <v>119.28690338134766</v>
      </c>
      <c r="R11421"/>
      <c r="S11421" s="13"/>
      <c r="W11421" s="15"/>
    </row>
    <row r="11422" spans="1:23" x14ac:dyDescent="0.3">
      <c r="A11422" t="s">
        <v>470</v>
      </c>
      <c r="B11422">
        <v>119</v>
      </c>
      <c r="C11422">
        <v>3496.876708984375</v>
      </c>
      <c r="D11422">
        <v>479.44223022460938</v>
      </c>
      <c r="E11422">
        <v>345.49942016601563</v>
      </c>
      <c r="F11422">
        <v>426.84451293945313</v>
      </c>
      <c r="G11422">
        <v>66.545364379882813</v>
      </c>
      <c r="J11422" s="8"/>
      <c r="K11422" t="s">
        <v>470</v>
      </c>
      <c r="L11422">
        <v>119</v>
      </c>
      <c r="M11422">
        <v>4131.5283203125</v>
      </c>
      <c r="N11422">
        <v>357.17758178710938</v>
      </c>
      <c r="O11422">
        <v>214.62843322753906</v>
      </c>
      <c r="P11422">
        <v>488.1092529296875</v>
      </c>
      <c r="Q11422">
        <v>80.805084228515625</v>
      </c>
      <c r="R11422"/>
      <c r="S11422" s="13"/>
      <c r="W11422" s="15"/>
    </row>
    <row r="11423" spans="1:23" x14ac:dyDescent="0.3">
      <c r="A11423" t="s">
        <v>471</v>
      </c>
      <c r="B11423">
        <v>119</v>
      </c>
      <c r="C11423">
        <v>2940.43896484375</v>
      </c>
      <c r="D11423">
        <v>368.54904174804688</v>
      </c>
      <c r="E11423">
        <v>335.73236083984375</v>
      </c>
      <c r="F11423">
        <v>240.75946044921875</v>
      </c>
      <c r="G11423">
        <v>155.88066101074219</v>
      </c>
      <c r="J11423" s="8"/>
      <c r="K11423" t="s">
        <v>471</v>
      </c>
      <c r="L11423">
        <v>119</v>
      </c>
      <c r="M11423">
        <v>3128.28564453125</v>
      </c>
      <c r="N11423">
        <v>374.66244506835938</v>
      </c>
      <c r="O11423">
        <v>270.57675170898438</v>
      </c>
      <c r="P11423">
        <v>402.6737060546875</v>
      </c>
      <c r="Q11423">
        <v>56.996013641357422</v>
      </c>
      <c r="R11423"/>
      <c r="S11423" s="13"/>
      <c r="W11423" s="15"/>
    </row>
    <row r="11424" spans="1:23" x14ac:dyDescent="0.3">
      <c r="A11424" t="s">
        <v>472</v>
      </c>
      <c r="B11424">
        <v>119</v>
      </c>
      <c r="C11424">
        <v>3326.656982421875</v>
      </c>
      <c r="D11424">
        <v>449.44625854492188</v>
      </c>
      <c r="E11424">
        <v>304.90411376953125</v>
      </c>
      <c r="F11424">
        <v>435.07537841796875</v>
      </c>
      <c r="G11424">
        <v>182.26339721679688</v>
      </c>
      <c r="J11424" s="8"/>
      <c r="K11424" t="s">
        <v>472</v>
      </c>
      <c r="L11424">
        <v>119</v>
      </c>
      <c r="M11424">
        <v>3332.781494140625</v>
      </c>
      <c r="N11424">
        <v>431.06399536132813</v>
      </c>
      <c r="O11424">
        <v>326.75390625</v>
      </c>
      <c r="P11424">
        <v>458.0574951171875</v>
      </c>
      <c r="Q11424">
        <v>99.488746643066406</v>
      </c>
      <c r="R11424"/>
      <c r="S11424" s="13"/>
      <c r="W11424" s="15"/>
    </row>
    <row r="11425" spans="1:23" x14ac:dyDescent="0.3">
      <c r="A11425" t="s">
        <v>473</v>
      </c>
      <c r="B11425">
        <v>119</v>
      </c>
      <c r="C11425">
        <v>1889.95263671875</v>
      </c>
      <c r="D11425">
        <v>277.17376708984375</v>
      </c>
      <c r="E11425">
        <v>254.09806823730469</v>
      </c>
      <c r="F11425">
        <v>274.4588623046875</v>
      </c>
      <c r="G11425">
        <v>109.25937652587891</v>
      </c>
      <c r="J11425" s="8"/>
      <c r="K11425" t="s">
        <v>473</v>
      </c>
      <c r="L11425">
        <v>119</v>
      </c>
      <c r="M11425">
        <v>2308.800048828125</v>
      </c>
      <c r="N11425">
        <v>608.88409423828125</v>
      </c>
      <c r="O11425">
        <v>431.13360595703125</v>
      </c>
      <c r="P11425">
        <v>390.599609375</v>
      </c>
      <c r="Q11425">
        <v>153.31556701660156</v>
      </c>
      <c r="R11425"/>
      <c r="S11425" s="13"/>
      <c r="W11425" s="15"/>
    </row>
    <row r="11426" spans="1:23" x14ac:dyDescent="0.3">
      <c r="A11426" t="s">
        <v>474</v>
      </c>
      <c r="B11426">
        <v>119</v>
      </c>
      <c r="C11426">
        <v>1738.205322265625</v>
      </c>
      <c r="D11426">
        <v>275.91217041015625</v>
      </c>
      <c r="E11426">
        <v>166.47293090820313</v>
      </c>
      <c r="F11426">
        <v>124.91118621826172</v>
      </c>
      <c r="G11426">
        <v>130.14140319824219</v>
      </c>
      <c r="J11426" s="8"/>
      <c r="K11426" t="s">
        <v>474</v>
      </c>
      <c r="L11426">
        <v>119</v>
      </c>
      <c r="M11426">
        <v>2118.364013671875</v>
      </c>
      <c r="N11426">
        <v>315.66897583007813</v>
      </c>
      <c r="O11426">
        <v>299.82559204101563</v>
      </c>
      <c r="P11426">
        <v>266.150634765625</v>
      </c>
      <c r="Q11426">
        <v>228.95246887207031</v>
      </c>
      <c r="R11426"/>
      <c r="S11426" s="13"/>
      <c r="W11426" s="15"/>
    </row>
    <row r="11427" spans="1:23" x14ac:dyDescent="0.3">
      <c r="A11427" t="s">
        <v>475</v>
      </c>
      <c r="B11427">
        <v>119</v>
      </c>
      <c r="C11427">
        <v>2209.383544921875</v>
      </c>
      <c r="D11427">
        <v>240.23661804199219</v>
      </c>
      <c r="E11427">
        <v>335.35281372070313</v>
      </c>
      <c r="F11427">
        <v>374.88595581054688</v>
      </c>
      <c r="G11427">
        <v>0</v>
      </c>
      <c r="J11427" s="8"/>
      <c r="K11427" t="s">
        <v>475</v>
      </c>
      <c r="L11427">
        <v>119</v>
      </c>
      <c r="M11427">
        <v>2530.338623046875</v>
      </c>
      <c r="N11427">
        <v>347.00845336914063</v>
      </c>
      <c r="O11427">
        <v>216.68951416015625</v>
      </c>
      <c r="P11427">
        <v>331.37240600585938</v>
      </c>
      <c r="Q11427">
        <v>87.745460510253906</v>
      </c>
      <c r="R11427"/>
      <c r="S11427" s="13"/>
      <c r="W11427" s="15"/>
    </row>
    <row r="11428" spans="1:23" x14ac:dyDescent="0.3">
      <c r="A11428" t="s">
        <v>476</v>
      </c>
      <c r="B11428">
        <v>119</v>
      </c>
      <c r="C11428">
        <v>1333.814208984375</v>
      </c>
      <c r="D11428">
        <v>0</v>
      </c>
      <c r="E11428">
        <v>0</v>
      </c>
      <c r="F11428">
        <v>1.2911839485168457</v>
      </c>
      <c r="G11428">
        <v>100.41017913818359</v>
      </c>
      <c r="J11428" s="8"/>
      <c r="K11428" t="s">
        <v>476</v>
      </c>
      <c r="L11428">
        <v>119</v>
      </c>
      <c r="M11428">
        <v>1503.321044921875</v>
      </c>
      <c r="N11428">
        <v>0</v>
      </c>
      <c r="O11428">
        <v>0</v>
      </c>
      <c r="P11428">
        <v>0</v>
      </c>
      <c r="Q11428">
        <v>61.655372619628906</v>
      </c>
      <c r="R11428"/>
      <c r="S11428" s="13"/>
      <c r="W11428" s="15"/>
    </row>
    <row r="11429" spans="1:23" x14ac:dyDescent="0.3">
      <c r="A11429" t="s">
        <v>477</v>
      </c>
      <c r="B11429">
        <v>119</v>
      </c>
      <c r="C11429">
        <v>1475.1158447265625</v>
      </c>
      <c r="D11429">
        <v>229.24589538574219</v>
      </c>
      <c r="E11429">
        <v>189.1416015625</v>
      </c>
      <c r="F11429">
        <v>137.78721618652344</v>
      </c>
      <c r="G11429">
        <v>89.261016845703125</v>
      </c>
      <c r="J11429" s="8"/>
      <c r="K11429" t="s">
        <v>477</v>
      </c>
      <c r="L11429">
        <v>119</v>
      </c>
      <c r="M11429">
        <v>1526.9622802734375</v>
      </c>
      <c r="N11429">
        <v>226.05453491210938</v>
      </c>
      <c r="O11429">
        <v>86.371017456054688</v>
      </c>
      <c r="P11429">
        <v>154.34304809570313</v>
      </c>
      <c r="Q11429">
        <v>126.41290283203125</v>
      </c>
      <c r="R11429"/>
      <c r="S11429" s="13"/>
      <c r="W11429" s="15"/>
    </row>
    <row r="11430" spans="1:23" x14ac:dyDescent="0.3">
      <c r="A11430" t="s">
        <v>478</v>
      </c>
      <c r="B11430">
        <v>119</v>
      </c>
      <c r="C11430">
        <v>2342.31884765625</v>
      </c>
      <c r="D11430">
        <v>390.61318969726563</v>
      </c>
      <c r="E11430">
        <v>171.08979797363281</v>
      </c>
      <c r="F11430">
        <v>78.445808410644531</v>
      </c>
      <c r="G11430">
        <v>185.99119567871094</v>
      </c>
      <c r="J11430" s="8"/>
      <c r="K11430" t="s">
        <v>478</v>
      </c>
      <c r="L11430">
        <v>119</v>
      </c>
      <c r="M11430">
        <v>2190.326904296875</v>
      </c>
      <c r="N11430">
        <v>258.68911743164063</v>
      </c>
      <c r="O11430">
        <v>31.439579010009766</v>
      </c>
      <c r="P11430">
        <v>0</v>
      </c>
      <c r="Q11430">
        <v>32.564113616943359</v>
      </c>
      <c r="R11430"/>
      <c r="S11430" s="13"/>
      <c r="W11430" s="15"/>
    </row>
    <row r="11431" spans="1:23" x14ac:dyDescent="0.3">
      <c r="A11431" t="s">
        <v>479</v>
      </c>
      <c r="B11431">
        <v>119</v>
      </c>
      <c r="C11431">
        <v>3406.408203125</v>
      </c>
      <c r="D11431">
        <v>414.86541748046875</v>
      </c>
      <c r="E11431">
        <v>349.4052734375</v>
      </c>
      <c r="F11431">
        <v>444.3612060546875</v>
      </c>
      <c r="G11431">
        <v>227.56797790527344</v>
      </c>
      <c r="J11431" s="8"/>
      <c r="K11431" t="s">
        <v>479</v>
      </c>
      <c r="L11431">
        <v>119</v>
      </c>
      <c r="M11431">
        <v>3203.109130859375</v>
      </c>
      <c r="N11431">
        <v>445.1416015625</v>
      </c>
      <c r="O11431">
        <v>319.088134765625</v>
      </c>
      <c r="P11431">
        <v>419.67446899414063</v>
      </c>
      <c r="Q11431">
        <v>168.01161193847656</v>
      </c>
      <c r="R11431"/>
      <c r="S11431" s="13"/>
      <c r="W11431" s="15"/>
    </row>
    <row r="11432" spans="1:23" x14ac:dyDescent="0.3">
      <c r="A11432" t="s">
        <v>480</v>
      </c>
      <c r="B11432">
        <v>119</v>
      </c>
      <c r="C11432">
        <v>2234.966796875</v>
      </c>
      <c r="D11432">
        <v>310.03240966796875</v>
      </c>
      <c r="E11432">
        <v>207.61915588378906</v>
      </c>
      <c r="F11432">
        <v>272.86874389648438</v>
      </c>
      <c r="G11432">
        <v>120.28543853759766</v>
      </c>
      <c r="J11432" s="8"/>
      <c r="K11432" t="s">
        <v>480</v>
      </c>
      <c r="L11432">
        <v>119</v>
      </c>
      <c r="M11432">
        <v>2347.501220703125</v>
      </c>
      <c r="N11432">
        <v>377.782958984375</v>
      </c>
      <c r="O11432">
        <v>221.80430603027344</v>
      </c>
      <c r="P11432">
        <v>223.8074951171875</v>
      </c>
      <c r="Q11432">
        <v>143.02848815917969</v>
      </c>
      <c r="R11432"/>
      <c r="S11432" s="13"/>
      <c r="W11432" s="15"/>
    </row>
    <row r="11433" spans="1:23" x14ac:dyDescent="0.3">
      <c r="A11433" t="s">
        <v>481</v>
      </c>
      <c r="B11433">
        <v>119</v>
      </c>
      <c r="C11433">
        <v>3783.208251953125</v>
      </c>
      <c r="D11433">
        <v>650.327880859375</v>
      </c>
      <c r="E11433">
        <v>363.79864501953125</v>
      </c>
      <c r="F11433">
        <v>453.6275634765625</v>
      </c>
      <c r="G11433">
        <v>197.56346130371094</v>
      </c>
      <c r="J11433" s="8"/>
      <c r="K11433" t="s">
        <v>481</v>
      </c>
      <c r="L11433">
        <v>119</v>
      </c>
      <c r="M11433">
        <v>3412.83935546875</v>
      </c>
      <c r="N11433">
        <v>705.57177734375</v>
      </c>
      <c r="O11433">
        <v>281.22860717773438</v>
      </c>
      <c r="P11433">
        <v>407.06314086914063</v>
      </c>
      <c r="Q11433">
        <v>197.56346130371094</v>
      </c>
      <c r="R11433"/>
      <c r="S11433" s="13"/>
      <c r="W11433" s="15"/>
    </row>
    <row r="11434" spans="1:23" x14ac:dyDescent="0.3">
      <c r="A11434" t="s">
        <v>386</v>
      </c>
      <c r="B11434">
        <v>120</v>
      </c>
      <c r="C11434">
        <v>3178.32763671875</v>
      </c>
      <c r="D11434">
        <v>376.4095458984375</v>
      </c>
      <c r="E11434">
        <v>51.752700805664063</v>
      </c>
      <c r="F11434">
        <v>128.99880981445313</v>
      </c>
      <c r="G11434">
        <v>239.75381469726563</v>
      </c>
      <c r="J11434" s="8"/>
      <c r="K11434" t="s">
        <v>386</v>
      </c>
      <c r="L11434">
        <v>120</v>
      </c>
      <c r="M11434">
        <v>3912.7138671875</v>
      </c>
      <c r="N11434">
        <v>652.4432373046875</v>
      </c>
      <c r="O11434">
        <v>191.4849853515625</v>
      </c>
      <c r="P11434">
        <v>419.9627685546875</v>
      </c>
      <c r="Q11434">
        <v>293.19290161132813</v>
      </c>
      <c r="R11434"/>
      <c r="S11434" s="13"/>
      <c r="W11434" s="15"/>
    </row>
    <row r="11435" spans="1:23" x14ac:dyDescent="0.3">
      <c r="A11435" t="s">
        <v>387</v>
      </c>
      <c r="B11435">
        <v>120</v>
      </c>
      <c r="C11435">
        <v>1966.8319091796875</v>
      </c>
      <c r="D11435">
        <v>151.30520629882813</v>
      </c>
      <c r="E11435">
        <v>97.555923461914063</v>
      </c>
      <c r="F11435">
        <v>176.02134704589844</v>
      </c>
      <c r="G11435">
        <v>215.68264770507813</v>
      </c>
      <c r="J11435" s="8"/>
      <c r="K11435" t="s">
        <v>387</v>
      </c>
      <c r="L11435">
        <v>120</v>
      </c>
      <c r="M11435">
        <v>2396.56005859375</v>
      </c>
      <c r="N11435">
        <v>490.71957397460938</v>
      </c>
      <c r="O11435">
        <v>198.59599304199219</v>
      </c>
      <c r="P11435">
        <v>369.96102905273438</v>
      </c>
      <c r="Q11435">
        <v>358.83486938476563</v>
      </c>
      <c r="R11435"/>
      <c r="S11435" s="13"/>
      <c r="W11435" s="15"/>
    </row>
    <row r="11436" spans="1:23" x14ac:dyDescent="0.3">
      <c r="A11436" t="s">
        <v>388</v>
      </c>
      <c r="B11436">
        <v>120</v>
      </c>
      <c r="C11436">
        <v>2418.218017578125</v>
      </c>
      <c r="D11436">
        <v>288.03823852539063</v>
      </c>
      <c r="E11436">
        <v>109.01539611816406</v>
      </c>
      <c r="F11436">
        <v>231.13200378417969</v>
      </c>
      <c r="G11436">
        <v>209.79359436035156</v>
      </c>
      <c r="J11436" s="8"/>
      <c r="K11436" t="s">
        <v>388</v>
      </c>
      <c r="L11436">
        <v>120</v>
      </c>
      <c r="M11436">
        <v>2862.077392578125</v>
      </c>
      <c r="N11436">
        <v>465.98187255859375</v>
      </c>
      <c r="O11436">
        <v>346.00540161132813</v>
      </c>
      <c r="P11436">
        <v>396.39138793945313</v>
      </c>
      <c r="Q11436">
        <v>298.23599243164063</v>
      </c>
      <c r="R11436"/>
      <c r="S11436" s="13"/>
      <c r="W11436" s="15"/>
    </row>
    <row r="11437" spans="1:23" x14ac:dyDescent="0.3">
      <c r="A11437" t="s">
        <v>389</v>
      </c>
      <c r="B11437">
        <v>120</v>
      </c>
      <c r="C11437">
        <v>1870.9859619140625</v>
      </c>
      <c r="D11437">
        <v>194.43644714355469</v>
      </c>
      <c r="E11437">
        <v>79.754081726074219</v>
      </c>
      <c r="F11437">
        <v>0</v>
      </c>
      <c r="G11437">
        <v>0</v>
      </c>
      <c r="J11437" s="8"/>
      <c r="K11437" t="s">
        <v>389</v>
      </c>
      <c r="L11437">
        <v>120</v>
      </c>
      <c r="M11437">
        <v>2395.62646484375</v>
      </c>
      <c r="N11437">
        <v>237.64454650878906</v>
      </c>
      <c r="O11437">
        <v>199.38520812988281</v>
      </c>
      <c r="P11437">
        <v>52.307640075683594</v>
      </c>
      <c r="Q11437">
        <v>87.900779724121094</v>
      </c>
      <c r="R11437"/>
      <c r="S11437" s="13"/>
      <c r="W11437" s="15"/>
    </row>
    <row r="11438" spans="1:23" x14ac:dyDescent="0.3">
      <c r="A11438" t="s">
        <v>390</v>
      </c>
      <c r="B11438">
        <v>120</v>
      </c>
      <c r="C11438">
        <v>1364.3072509765625</v>
      </c>
      <c r="D11438">
        <v>145.50553894042969</v>
      </c>
      <c r="E11438">
        <v>61.979496002197266</v>
      </c>
      <c r="F11438">
        <v>47.209892272949219</v>
      </c>
      <c r="G11438">
        <v>66.586990356445313</v>
      </c>
      <c r="J11438" s="8"/>
      <c r="K11438" t="s">
        <v>390</v>
      </c>
      <c r="L11438">
        <v>120</v>
      </c>
      <c r="M11438">
        <v>1731.3214111328125</v>
      </c>
      <c r="N11438">
        <v>183.8558349609375</v>
      </c>
      <c r="O11438">
        <v>18.030399322509766</v>
      </c>
      <c r="P11438">
        <v>100.47232818603516</v>
      </c>
      <c r="Q11438">
        <v>100.42628479003906</v>
      </c>
      <c r="R11438"/>
      <c r="S11438" s="13"/>
      <c r="W11438" s="15"/>
    </row>
    <row r="11439" spans="1:23" x14ac:dyDescent="0.3">
      <c r="A11439" t="s">
        <v>391</v>
      </c>
      <c r="B11439">
        <v>120</v>
      </c>
      <c r="C11439">
        <v>1244.9378662109375</v>
      </c>
      <c r="D11439">
        <v>0</v>
      </c>
      <c r="E11439">
        <v>0</v>
      </c>
      <c r="F11439">
        <v>0</v>
      </c>
      <c r="G11439">
        <v>0</v>
      </c>
      <c r="J11439" s="8"/>
      <c r="K11439" t="s">
        <v>391</v>
      </c>
      <c r="L11439">
        <v>120</v>
      </c>
      <c r="M11439">
        <v>1794.0968017578125</v>
      </c>
      <c r="N11439">
        <v>250.76518249511719</v>
      </c>
      <c r="O11439">
        <v>0</v>
      </c>
      <c r="P11439">
        <v>0</v>
      </c>
      <c r="Q11439">
        <v>0</v>
      </c>
      <c r="R11439"/>
      <c r="S11439" s="13"/>
      <c r="W11439" s="15"/>
    </row>
    <row r="11440" spans="1:23" x14ac:dyDescent="0.3">
      <c r="A11440" t="s">
        <v>392</v>
      </c>
      <c r="B11440">
        <v>120</v>
      </c>
      <c r="C11440">
        <v>1075.784912109375</v>
      </c>
      <c r="D11440">
        <v>117.60700225830078</v>
      </c>
      <c r="E11440">
        <v>3.3135299682617188</v>
      </c>
      <c r="F11440">
        <v>0</v>
      </c>
      <c r="G11440">
        <v>2.3537800312042236</v>
      </c>
      <c r="J11440" s="8"/>
      <c r="K11440" t="s">
        <v>392</v>
      </c>
      <c r="L11440">
        <v>120</v>
      </c>
      <c r="M11440">
        <v>1264.5858154296875</v>
      </c>
      <c r="N11440">
        <v>168.64401245117188</v>
      </c>
      <c r="O11440">
        <v>0</v>
      </c>
      <c r="P11440">
        <v>0</v>
      </c>
      <c r="Q11440">
        <v>94.151199340820313</v>
      </c>
      <c r="R11440"/>
      <c r="S11440" s="13"/>
      <c r="W11440" s="15"/>
    </row>
    <row r="11441" spans="1:23" x14ac:dyDescent="0.3">
      <c r="A11441" t="s">
        <v>393</v>
      </c>
      <c r="B11441">
        <v>120</v>
      </c>
      <c r="C11441">
        <v>1358.3465576171875</v>
      </c>
      <c r="D11441">
        <v>180.71151733398438</v>
      </c>
      <c r="E11441">
        <v>0</v>
      </c>
      <c r="F11441">
        <v>119.88581848144531</v>
      </c>
      <c r="G11441">
        <v>30.6297607421875</v>
      </c>
      <c r="J11441" s="8"/>
      <c r="K11441" t="s">
        <v>393</v>
      </c>
      <c r="L11441">
        <v>120</v>
      </c>
      <c r="M11441">
        <v>1505.791015625</v>
      </c>
      <c r="N11441">
        <v>152.98872375488281</v>
      </c>
      <c r="O11441">
        <v>0</v>
      </c>
      <c r="P11441">
        <v>107.26626586914063</v>
      </c>
      <c r="Q11441">
        <v>29.535839080810547</v>
      </c>
      <c r="R11441"/>
      <c r="S11441" s="13"/>
      <c r="W11441" s="15"/>
    </row>
    <row r="11442" spans="1:23" x14ac:dyDescent="0.3">
      <c r="A11442" t="s">
        <v>394</v>
      </c>
      <c r="B11442">
        <v>120</v>
      </c>
      <c r="C11442">
        <v>2500.220947265625</v>
      </c>
      <c r="D11442">
        <v>358.716064453125</v>
      </c>
      <c r="E11442">
        <v>105.68175506591797</v>
      </c>
      <c r="F11442">
        <v>161.92903137207031</v>
      </c>
      <c r="G11442">
        <v>146.56010437011719</v>
      </c>
      <c r="J11442" s="8"/>
      <c r="K11442" t="s">
        <v>394</v>
      </c>
      <c r="L11442">
        <v>120</v>
      </c>
      <c r="M11442">
        <v>2936.8193359375</v>
      </c>
      <c r="N11442">
        <v>302.00204467773438</v>
      </c>
      <c r="O11442">
        <v>318.454345703125</v>
      </c>
      <c r="P11442">
        <v>205.20317077636719</v>
      </c>
      <c r="Q11442">
        <v>0</v>
      </c>
      <c r="R11442"/>
      <c r="S11442" s="13"/>
      <c r="W11442" s="15"/>
    </row>
    <row r="11443" spans="1:23" x14ac:dyDescent="0.3">
      <c r="A11443" t="s">
        <v>395</v>
      </c>
      <c r="B11443">
        <v>120</v>
      </c>
      <c r="C11443">
        <v>2805.33251953125</v>
      </c>
      <c r="D11443">
        <v>361.59170532226563</v>
      </c>
      <c r="E11443">
        <v>346.19537353515625</v>
      </c>
      <c r="F11443">
        <v>325.90899658203125</v>
      </c>
      <c r="G11443">
        <v>12.287030220031738</v>
      </c>
      <c r="J11443" s="8"/>
      <c r="K11443" t="s">
        <v>395</v>
      </c>
      <c r="L11443">
        <v>120</v>
      </c>
      <c r="M11443">
        <v>3091.939697265625</v>
      </c>
      <c r="N11443">
        <v>452.43496704101563</v>
      </c>
      <c r="O11443">
        <v>371.40374755859375</v>
      </c>
      <c r="P11443">
        <v>438.7847900390625</v>
      </c>
      <c r="Q11443">
        <v>52.658699035644531</v>
      </c>
      <c r="R11443"/>
      <c r="S11443" s="13"/>
      <c r="W11443" s="15"/>
    </row>
    <row r="11444" spans="1:23" x14ac:dyDescent="0.3">
      <c r="A11444" t="s">
        <v>396</v>
      </c>
      <c r="B11444">
        <v>120</v>
      </c>
      <c r="C11444">
        <v>2196.46044921875</v>
      </c>
      <c r="D11444">
        <v>78.409805297851563</v>
      </c>
      <c r="E11444">
        <v>195.62969970703125</v>
      </c>
      <c r="F11444">
        <v>165.72994995117188</v>
      </c>
      <c r="G11444">
        <v>0</v>
      </c>
      <c r="J11444" s="8"/>
      <c r="K11444" t="s">
        <v>396</v>
      </c>
      <c r="L11444">
        <v>120</v>
      </c>
      <c r="M11444">
        <v>2395.14892578125</v>
      </c>
      <c r="N11444">
        <v>344.13189697265625</v>
      </c>
      <c r="O11444">
        <v>236.6187744140625</v>
      </c>
      <c r="P11444">
        <v>266.17236328125</v>
      </c>
      <c r="Q11444">
        <v>0</v>
      </c>
      <c r="R11444"/>
      <c r="S11444" s="13"/>
      <c r="W11444" s="15"/>
    </row>
    <row r="11445" spans="1:23" x14ac:dyDescent="0.3">
      <c r="A11445" t="s">
        <v>397</v>
      </c>
      <c r="B11445">
        <v>120</v>
      </c>
      <c r="C11445">
        <v>2109.625732421875</v>
      </c>
      <c r="D11445">
        <v>363.99893188476563</v>
      </c>
      <c r="E11445">
        <v>134.93240356445313</v>
      </c>
      <c r="F11445">
        <v>96.4925537109375</v>
      </c>
      <c r="G11445">
        <v>109.96164703369141</v>
      </c>
      <c r="J11445" s="8"/>
      <c r="K11445" t="s">
        <v>397</v>
      </c>
      <c r="L11445">
        <v>120</v>
      </c>
      <c r="M11445">
        <v>2805.106689453125</v>
      </c>
      <c r="N11445">
        <v>385.73019409179688</v>
      </c>
      <c r="O11445">
        <v>212.32009887695313</v>
      </c>
      <c r="P11445">
        <v>456.1466064453125</v>
      </c>
      <c r="Q11445">
        <v>315.4637451171875</v>
      </c>
      <c r="R11445"/>
      <c r="S11445" s="13"/>
      <c r="W11445" s="15"/>
    </row>
    <row r="11446" spans="1:23" x14ac:dyDescent="0.3">
      <c r="A11446" t="s">
        <v>398</v>
      </c>
      <c r="B11446">
        <v>120</v>
      </c>
      <c r="C11446">
        <v>2584.82421875</v>
      </c>
      <c r="D11446">
        <v>553.85321044921875</v>
      </c>
      <c r="E11446">
        <v>354.31878662109375</v>
      </c>
      <c r="F11446">
        <v>279.4547119140625</v>
      </c>
      <c r="G11446">
        <v>159.34397888183594</v>
      </c>
      <c r="J11446" s="8"/>
      <c r="K11446" t="s">
        <v>398</v>
      </c>
      <c r="L11446">
        <v>120</v>
      </c>
      <c r="M11446">
        <v>3290.511962890625</v>
      </c>
      <c r="N11446">
        <v>350.54000854492188</v>
      </c>
      <c r="O11446">
        <v>327.57772827148438</v>
      </c>
      <c r="P11446">
        <v>589.9599609375</v>
      </c>
      <c r="Q11446">
        <v>265.87680053710938</v>
      </c>
      <c r="R11446"/>
      <c r="S11446" s="13"/>
      <c r="W11446" s="15"/>
    </row>
    <row r="11447" spans="1:23" x14ac:dyDescent="0.3">
      <c r="A11447" t="s">
        <v>399</v>
      </c>
      <c r="B11447">
        <v>120</v>
      </c>
      <c r="C11447">
        <v>2974.6015625</v>
      </c>
      <c r="D11447">
        <v>322.8997802734375</v>
      </c>
      <c r="E11447">
        <v>344.58944702148438</v>
      </c>
      <c r="F11447">
        <v>378.91876220703125</v>
      </c>
      <c r="G11447">
        <v>244.55410766601563</v>
      </c>
      <c r="J11447" s="8"/>
      <c r="K11447" t="s">
        <v>399</v>
      </c>
      <c r="L11447">
        <v>120</v>
      </c>
      <c r="M11447">
        <v>3308.72802734375</v>
      </c>
      <c r="N11447">
        <v>376.3292236328125</v>
      </c>
      <c r="O11447">
        <v>381.95455932617188</v>
      </c>
      <c r="P11447">
        <v>426.04794311523438</v>
      </c>
      <c r="Q11447">
        <v>279.61886596679688</v>
      </c>
      <c r="R11447"/>
      <c r="S11447" s="13"/>
      <c r="W11447" s="15"/>
    </row>
    <row r="11448" spans="1:23" x14ac:dyDescent="0.3">
      <c r="A11448" t="s">
        <v>400</v>
      </c>
      <c r="B11448">
        <v>120</v>
      </c>
      <c r="C11448">
        <v>1717.4658203125</v>
      </c>
      <c r="D11448">
        <v>132.97184753417969</v>
      </c>
      <c r="E11448">
        <v>128.6251220703125</v>
      </c>
      <c r="F11448">
        <v>127.18819427490234</v>
      </c>
      <c r="G11448">
        <v>13.484251022338867</v>
      </c>
      <c r="J11448" s="8"/>
      <c r="K11448" t="s">
        <v>400</v>
      </c>
      <c r="L11448">
        <v>120</v>
      </c>
      <c r="M11448">
        <v>2272.30224609375</v>
      </c>
      <c r="N11448">
        <v>255.80177307128906</v>
      </c>
      <c r="O11448">
        <v>179.1956787109375</v>
      </c>
      <c r="P11448">
        <v>95.391143798828125</v>
      </c>
      <c r="Q11448">
        <v>0</v>
      </c>
      <c r="R11448"/>
      <c r="S11448" s="13"/>
      <c r="W11448" s="15"/>
    </row>
    <row r="11449" spans="1:23" x14ac:dyDescent="0.3">
      <c r="A11449" t="s">
        <v>401</v>
      </c>
      <c r="B11449">
        <v>120</v>
      </c>
      <c r="C11449">
        <v>1683.1920166015625</v>
      </c>
      <c r="D11449">
        <v>265.73626708984375</v>
      </c>
      <c r="E11449">
        <v>0</v>
      </c>
      <c r="F11449">
        <v>21.0447998046875</v>
      </c>
      <c r="G11449">
        <v>70.100639343261719</v>
      </c>
      <c r="J11449" s="8"/>
      <c r="K11449" t="s">
        <v>401</v>
      </c>
      <c r="L11449">
        <v>120</v>
      </c>
      <c r="M11449">
        <v>2165.755126953125</v>
      </c>
      <c r="N11449">
        <v>257.55975341796875</v>
      </c>
      <c r="O11449">
        <v>155.26060485839844</v>
      </c>
      <c r="P11449">
        <v>174.37120056152344</v>
      </c>
      <c r="Q11449">
        <v>200.07891845703125</v>
      </c>
      <c r="R11449"/>
      <c r="S11449" s="13"/>
      <c r="W11449" s="15"/>
    </row>
    <row r="11450" spans="1:23" x14ac:dyDescent="0.3">
      <c r="A11450" t="s">
        <v>402</v>
      </c>
      <c r="B11450">
        <v>120</v>
      </c>
      <c r="C11450">
        <v>2185.825927734375</v>
      </c>
      <c r="D11450">
        <v>268.37319946289063</v>
      </c>
      <c r="E11450">
        <v>190.29742431640625</v>
      </c>
      <c r="F11450">
        <v>525.111572265625</v>
      </c>
      <c r="G11450">
        <v>842.53216552734375</v>
      </c>
      <c r="J11450" s="8"/>
      <c r="K11450" t="s">
        <v>402</v>
      </c>
      <c r="L11450">
        <v>120</v>
      </c>
      <c r="M11450">
        <v>2563.691162109375</v>
      </c>
      <c r="N11450">
        <v>287.06585693359375</v>
      </c>
      <c r="O11450">
        <v>247.10261535644531</v>
      </c>
      <c r="P11450">
        <v>984.584228515625</v>
      </c>
      <c r="Q11450">
        <v>1088.13525390625</v>
      </c>
      <c r="R11450"/>
      <c r="S11450" s="13"/>
      <c r="W11450" s="15"/>
    </row>
    <row r="11451" spans="1:23" x14ac:dyDescent="0.3">
      <c r="A11451" t="s">
        <v>403</v>
      </c>
      <c r="B11451">
        <v>120</v>
      </c>
      <c r="C11451">
        <v>1880.5208740234375</v>
      </c>
      <c r="D11451">
        <v>255.6839599609375</v>
      </c>
      <c r="E11451">
        <v>90.994148254394531</v>
      </c>
      <c r="F11451">
        <v>129.18240356445313</v>
      </c>
      <c r="G11451">
        <v>0</v>
      </c>
      <c r="J11451" s="8"/>
      <c r="K11451" t="s">
        <v>403</v>
      </c>
      <c r="L11451">
        <v>120</v>
      </c>
      <c r="M11451">
        <v>2111.76513671875</v>
      </c>
      <c r="N11451">
        <v>335.25906372070313</v>
      </c>
      <c r="O11451">
        <v>184.78811645507813</v>
      </c>
      <c r="P11451">
        <v>163.0927734375</v>
      </c>
      <c r="Q11451">
        <v>0</v>
      </c>
      <c r="R11451"/>
      <c r="S11451" s="13"/>
      <c r="W11451" s="15"/>
    </row>
    <row r="11452" spans="1:23" x14ac:dyDescent="0.3">
      <c r="A11452" t="s">
        <v>404</v>
      </c>
      <c r="B11452">
        <v>120</v>
      </c>
      <c r="C11452">
        <v>1804.4207763671875</v>
      </c>
      <c r="D11452">
        <v>290.46649169921875</v>
      </c>
      <c r="E11452">
        <v>261.576416015625</v>
      </c>
      <c r="F11452">
        <v>84.603958129882813</v>
      </c>
      <c r="G11452">
        <v>108.00984954833984</v>
      </c>
      <c r="J11452" s="8"/>
      <c r="K11452" t="s">
        <v>404</v>
      </c>
      <c r="L11452">
        <v>120</v>
      </c>
      <c r="M11452">
        <v>2080.390869140625</v>
      </c>
      <c r="N11452">
        <v>239.05648803710938</v>
      </c>
      <c r="O11452">
        <v>179.40582275390625</v>
      </c>
      <c r="P11452">
        <v>79.903739929199219</v>
      </c>
      <c r="Q11452">
        <v>39.880561828613281</v>
      </c>
      <c r="R11452"/>
      <c r="S11452" s="13"/>
      <c r="W11452" s="15"/>
    </row>
    <row r="11453" spans="1:23" x14ac:dyDescent="0.3">
      <c r="A11453" t="s">
        <v>405</v>
      </c>
      <c r="B11453">
        <v>120</v>
      </c>
      <c r="C11453">
        <v>1424.1552734375</v>
      </c>
      <c r="D11453">
        <v>267.279296875</v>
      </c>
      <c r="E11453">
        <v>153.31680297851563</v>
      </c>
      <c r="F11453">
        <v>265.45651245117188</v>
      </c>
      <c r="G11453">
        <v>165.49391174316406</v>
      </c>
      <c r="J11453" s="8"/>
      <c r="K11453" t="s">
        <v>405</v>
      </c>
      <c r="L11453">
        <v>120</v>
      </c>
      <c r="M11453">
        <v>1665.6068115234375</v>
      </c>
      <c r="N11453">
        <v>245.85614013671875</v>
      </c>
      <c r="O11453">
        <v>158.64030456542969</v>
      </c>
      <c r="P11453">
        <v>251.10749816894531</v>
      </c>
      <c r="Q11453">
        <v>161.67481994628906</v>
      </c>
      <c r="R11453"/>
      <c r="S11453" s="13"/>
      <c r="W11453" s="15"/>
    </row>
    <row r="11454" spans="1:23" x14ac:dyDescent="0.3">
      <c r="A11454" t="s">
        <v>406</v>
      </c>
      <c r="B11454">
        <v>120</v>
      </c>
      <c r="C11454">
        <v>1932.1767578125</v>
      </c>
      <c r="D11454">
        <v>313.8994140625</v>
      </c>
      <c r="E11454">
        <v>329.79525756835938</v>
      </c>
      <c r="F11454">
        <v>96.656578063964844</v>
      </c>
      <c r="G11454">
        <v>0</v>
      </c>
      <c r="J11454" s="8"/>
      <c r="K11454" t="s">
        <v>406</v>
      </c>
      <c r="L11454">
        <v>120</v>
      </c>
      <c r="M11454">
        <v>2160.38671875</v>
      </c>
      <c r="N11454">
        <v>463.56451416015625</v>
      </c>
      <c r="O11454">
        <v>232.4786376953125</v>
      </c>
      <c r="P11454">
        <v>158.29266357421875</v>
      </c>
      <c r="Q11454">
        <v>0</v>
      </c>
      <c r="R11454"/>
      <c r="S11454" s="13"/>
      <c r="W11454" s="15"/>
    </row>
    <row r="11455" spans="1:23" x14ac:dyDescent="0.3">
      <c r="A11455" t="s">
        <v>407</v>
      </c>
      <c r="B11455">
        <v>120</v>
      </c>
      <c r="C11455">
        <v>1395.1033935546875</v>
      </c>
      <c r="D11455">
        <v>190.88546752929688</v>
      </c>
      <c r="E11455">
        <v>197.92500305175781</v>
      </c>
      <c r="F11455">
        <v>219.63327026367188</v>
      </c>
      <c r="G11455">
        <v>112.17160797119141</v>
      </c>
      <c r="J11455" s="8"/>
      <c r="K11455" t="s">
        <v>407</v>
      </c>
      <c r="L11455">
        <v>120</v>
      </c>
      <c r="M11455">
        <v>1305.8941650390625</v>
      </c>
      <c r="N11455">
        <v>231.56597900390625</v>
      </c>
      <c r="O11455">
        <v>130.93499755859375</v>
      </c>
      <c r="P11455">
        <v>68.443855285644531</v>
      </c>
      <c r="Q11455">
        <v>65.525993347167969</v>
      </c>
      <c r="R11455"/>
      <c r="S11455" s="13"/>
      <c r="W11455" s="15"/>
    </row>
    <row r="11456" spans="1:23" x14ac:dyDescent="0.3">
      <c r="A11456" t="s">
        <v>408</v>
      </c>
      <c r="B11456">
        <v>120</v>
      </c>
      <c r="C11456">
        <v>2498.57861328125</v>
      </c>
      <c r="D11456">
        <v>377.02276611328125</v>
      </c>
      <c r="E11456">
        <v>144.05540466308594</v>
      </c>
      <c r="F11456">
        <v>110.42136383056641</v>
      </c>
      <c r="G11456">
        <v>26.553760528564453</v>
      </c>
      <c r="J11456" s="8"/>
      <c r="K11456" t="s">
        <v>408</v>
      </c>
      <c r="L11456">
        <v>120</v>
      </c>
      <c r="M11456">
        <v>2498.57861328125</v>
      </c>
      <c r="N11456">
        <v>339.85150146484375</v>
      </c>
      <c r="O11456">
        <v>215.2738037109375</v>
      </c>
      <c r="P11456">
        <v>133.42581176757813</v>
      </c>
      <c r="Q11456">
        <v>0</v>
      </c>
      <c r="R11456"/>
      <c r="S11456" s="13"/>
      <c r="W11456" s="15"/>
    </row>
    <row r="11457" spans="1:23" x14ac:dyDescent="0.3">
      <c r="A11457" t="s">
        <v>409</v>
      </c>
      <c r="B11457">
        <v>120</v>
      </c>
      <c r="C11457">
        <v>2012.2330322265625</v>
      </c>
      <c r="D11457">
        <v>250.05345153808594</v>
      </c>
      <c r="E11457">
        <v>245.19168090820313</v>
      </c>
      <c r="F11457">
        <v>299.90475463867188</v>
      </c>
      <c r="G11457">
        <v>156.28829956054688</v>
      </c>
      <c r="J11457" s="8"/>
      <c r="K11457" t="s">
        <v>409</v>
      </c>
      <c r="L11457">
        <v>120</v>
      </c>
      <c r="M11457">
        <v>2426.578857421875</v>
      </c>
      <c r="N11457">
        <v>290.3846435546875</v>
      </c>
      <c r="O11457">
        <v>352.56320190429688</v>
      </c>
      <c r="P11457">
        <v>225.29429626464844</v>
      </c>
      <c r="Q11457">
        <v>38.699958801269531</v>
      </c>
      <c r="R11457"/>
      <c r="S11457" s="13"/>
      <c r="W11457" s="15"/>
    </row>
    <row r="11458" spans="1:23" x14ac:dyDescent="0.3">
      <c r="A11458" t="s">
        <v>410</v>
      </c>
      <c r="B11458">
        <v>120</v>
      </c>
      <c r="C11458">
        <v>1644.0303955078125</v>
      </c>
      <c r="D11458">
        <v>340.22625732421875</v>
      </c>
      <c r="E11458">
        <v>175.22856140136719</v>
      </c>
      <c r="F11458">
        <v>99.670501708984375</v>
      </c>
      <c r="G11458">
        <v>95.925827026367188</v>
      </c>
      <c r="J11458" s="8"/>
      <c r="K11458" t="s">
        <v>410</v>
      </c>
      <c r="L11458">
        <v>120</v>
      </c>
      <c r="M11458">
        <v>2114.874267578125</v>
      </c>
      <c r="N11458">
        <v>141.32475280761719</v>
      </c>
      <c r="O11458">
        <v>179.57307434082031</v>
      </c>
      <c r="P11458">
        <v>156.27349853515625</v>
      </c>
      <c r="Q11458">
        <v>0</v>
      </c>
      <c r="R11458"/>
      <c r="S11458" s="13"/>
      <c r="W11458" s="15"/>
    </row>
    <row r="11459" spans="1:23" x14ac:dyDescent="0.3">
      <c r="A11459" t="s">
        <v>411</v>
      </c>
      <c r="B11459">
        <v>120</v>
      </c>
      <c r="C11459">
        <v>2007.655517578125</v>
      </c>
      <c r="D11459">
        <v>270.955078125</v>
      </c>
      <c r="E11459">
        <v>206.17529296875</v>
      </c>
      <c r="F11459">
        <v>89.655677795410156</v>
      </c>
      <c r="G11459">
        <v>170.6480712890625</v>
      </c>
      <c r="J11459" s="8"/>
      <c r="K11459" t="s">
        <v>411</v>
      </c>
      <c r="L11459">
        <v>120</v>
      </c>
      <c r="M11459">
        <v>2446.327392578125</v>
      </c>
      <c r="N11459">
        <v>264.11279296875</v>
      </c>
      <c r="O11459">
        <v>252.85650634765625</v>
      </c>
      <c r="P11459">
        <v>312.61520385742188</v>
      </c>
      <c r="Q11459">
        <v>73.826469421386719</v>
      </c>
      <c r="R11459"/>
      <c r="S11459" s="13"/>
      <c r="W11459" s="15"/>
    </row>
    <row r="11460" spans="1:23" x14ac:dyDescent="0.3">
      <c r="A11460" t="s">
        <v>412</v>
      </c>
      <c r="B11460">
        <v>120</v>
      </c>
      <c r="C11460">
        <v>1739.3963623046875</v>
      </c>
      <c r="D11460">
        <v>304.60665893554688</v>
      </c>
      <c r="E11460">
        <v>179.92391967773438</v>
      </c>
      <c r="F11460">
        <v>306.96524047851563</v>
      </c>
      <c r="G11460">
        <v>119.85594177246094</v>
      </c>
      <c r="J11460" s="8"/>
      <c r="K11460" t="s">
        <v>412</v>
      </c>
      <c r="L11460">
        <v>120</v>
      </c>
      <c r="M11460">
        <v>2127.289794921875</v>
      </c>
      <c r="N11460">
        <v>462.89569091796875</v>
      </c>
      <c r="O11460">
        <v>312.1407470703125</v>
      </c>
      <c r="P11460">
        <v>257.85079956054688</v>
      </c>
      <c r="Q11460">
        <v>31.021537780761719</v>
      </c>
      <c r="R11460"/>
      <c r="S11460" s="13"/>
      <c r="W11460" s="15"/>
    </row>
    <row r="11461" spans="1:23" x14ac:dyDescent="0.3">
      <c r="A11461" t="s">
        <v>413</v>
      </c>
      <c r="B11461">
        <v>120</v>
      </c>
      <c r="C11461">
        <v>1216.5999755859375</v>
      </c>
      <c r="D11461">
        <v>168.67851257324219</v>
      </c>
      <c r="E11461">
        <v>62.957996368408203</v>
      </c>
      <c r="F11461">
        <v>16.56437873840332</v>
      </c>
      <c r="G11461">
        <v>0</v>
      </c>
      <c r="J11461" s="8"/>
      <c r="K11461" t="s">
        <v>413</v>
      </c>
      <c r="L11461">
        <v>120</v>
      </c>
      <c r="M11461">
        <v>1375.772705078125</v>
      </c>
      <c r="N11461">
        <v>192.35269165039063</v>
      </c>
      <c r="O11461">
        <v>138.50759887695313</v>
      </c>
      <c r="P11461">
        <v>209.42108154296875</v>
      </c>
      <c r="Q11461">
        <v>32.040359497070313</v>
      </c>
      <c r="R11461"/>
      <c r="S11461" s="13"/>
      <c r="W11461" s="15"/>
    </row>
    <row r="11462" spans="1:23" x14ac:dyDescent="0.3">
      <c r="A11462" t="s">
        <v>414</v>
      </c>
      <c r="B11462">
        <v>120</v>
      </c>
      <c r="C11462">
        <v>1256.924072265625</v>
      </c>
      <c r="D11462">
        <v>155.0223388671875</v>
      </c>
      <c r="E11462">
        <v>70.061897277832031</v>
      </c>
      <c r="F11462">
        <v>58.717571258544922</v>
      </c>
      <c r="G11462">
        <v>173.52375793457031</v>
      </c>
      <c r="J11462" s="8"/>
      <c r="K11462" t="s">
        <v>414</v>
      </c>
      <c r="L11462">
        <v>120</v>
      </c>
      <c r="M11462">
        <v>1319.5498046875</v>
      </c>
      <c r="N11462">
        <v>204.7825927734375</v>
      </c>
      <c r="O11462">
        <v>198.68299865722656</v>
      </c>
      <c r="P11462">
        <v>167.40754699707031</v>
      </c>
      <c r="Q11462">
        <v>199.04196166992188</v>
      </c>
      <c r="R11462"/>
      <c r="S11462" s="13"/>
      <c r="W11462" s="15"/>
    </row>
    <row r="11463" spans="1:23" x14ac:dyDescent="0.3">
      <c r="A11463" t="s">
        <v>415</v>
      </c>
      <c r="B11463">
        <v>120</v>
      </c>
      <c r="C11463">
        <v>1147.662353515625</v>
      </c>
      <c r="D11463">
        <v>94.343185424804688</v>
      </c>
      <c r="E11463">
        <v>45.016151428222656</v>
      </c>
      <c r="F11463">
        <v>111.71335601806641</v>
      </c>
      <c r="G11463">
        <v>128.93711853027344</v>
      </c>
      <c r="J11463" s="8"/>
      <c r="K11463" t="s">
        <v>415</v>
      </c>
      <c r="L11463">
        <v>120</v>
      </c>
      <c r="M11463">
        <v>1268.638671875</v>
      </c>
      <c r="N11463">
        <v>182.51438903808594</v>
      </c>
      <c r="O11463">
        <v>134.06983947753906</v>
      </c>
      <c r="P11463">
        <v>236.49955749511719</v>
      </c>
      <c r="Q11463">
        <v>125.2177734375</v>
      </c>
      <c r="R11463"/>
      <c r="S11463" s="13"/>
      <c r="W11463" s="15"/>
    </row>
    <row r="11464" spans="1:23" x14ac:dyDescent="0.3">
      <c r="A11464" t="s">
        <v>416</v>
      </c>
      <c r="B11464">
        <v>120</v>
      </c>
      <c r="C11464">
        <v>983.61553955078125</v>
      </c>
      <c r="D11464">
        <v>176.31585693359375</v>
      </c>
      <c r="E11464">
        <v>0</v>
      </c>
      <c r="F11464">
        <v>86.515655517578125</v>
      </c>
      <c r="G11464">
        <v>45.047859191894531</v>
      </c>
      <c r="J11464" s="8"/>
      <c r="K11464" t="s">
        <v>416</v>
      </c>
      <c r="L11464">
        <v>120</v>
      </c>
      <c r="M11464">
        <v>1498.27197265625</v>
      </c>
      <c r="N11464">
        <v>134.92715454101563</v>
      </c>
      <c r="O11464">
        <v>102.13742828369141</v>
      </c>
      <c r="P11464">
        <v>185.39070129394531</v>
      </c>
      <c r="Q11464">
        <v>173.07861328125</v>
      </c>
      <c r="R11464"/>
      <c r="S11464" s="13"/>
      <c r="W11464" s="15"/>
    </row>
    <row r="11465" spans="1:23" x14ac:dyDescent="0.3">
      <c r="A11465" t="s">
        <v>417</v>
      </c>
      <c r="B11465">
        <v>120</v>
      </c>
      <c r="C11465">
        <v>1137.239990234375</v>
      </c>
      <c r="D11465">
        <v>163.7559814453125</v>
      </c>
      <c r="E11465">
        <v>172.44224548339844</v>
      </c>
      <c r="F11465">
        <v>43.336147308349609</v>
      </c>
      <c r="G11465">
        <v>225.81161499023438</v>
      </c>
      <c r="J11465" s="8"/>
      <c r="K11465" t="s">
        <v>417</v>
      </c>
      <c r="L11465">
        <v>120</v>
      </c>
      <c r="M11465">
        <v>1624.9410400390625</v>
      </c>
      <c r="N11465">
        <v>220.66409301757813</v>
      </c>
      <c r="O11465">
        <v>292.51315307617188</v>
      </c>
      <c r="P11465">
        <v>324.27392578125</v>
      </c>
      <c r="Q11465">
        <v>103.84037780761719</v>
      </c>
      <c r="R11465"/>
      <c r="S11465" s="13"/>
      <c r="W11465" s="15"/>
    </row>
    <row r="11466" spans="1:23" x14ac:dyDescent="0.3">
      <c r="A11466" t="s">
        <v>418</v>
      </c>
      <c r="B11466">
        <v>120</v>
      </c>
      <c r="C11466">
        <v>1061.053955078125</v>
      </c>
      <c r="D11466">
        <v>275.51898193359375</v>
      </c>
      <c r="E11466">
        <v>252.84588623046875</v>
      </c>
      <c r="F11466">
        <v>84.626060485839844</v>
      </c>
      <c r="G11466">
        <v>262.10400390625</v>
      </c>
      <c r="J11466" s="8"/>
      <c r="K11466" t="s">
        <v>418</v>
      </c>
      <c r="L11466">
        <v>120</v>
      </c>
      <c r="M11466">
        <v>1369.894287109375</v>
      </c>
      <c r="N11466">
        <v>279.16018676757813</v>
      </c>
      <c r="O11466">
        <v>147.06341552734375</v>
      </c>
      <c r="P11466">
        <v>35.858501434326172</v>
      </c>
      <c r="Q11466">
        <v>170.447998046875</v>
      </c>
      <c r="R11466"/>
      <c r="S11466" s="13"/>
      <c r="W11466" s="15"/>
    </row>
    <row r="11467" spans="1:23" x14ac:dyDescent="0.3">
      <c r="A11467" t="s">
        <v>419</v>
      </c>
      <c r="B11467">
        <v>120</v>
      </c>
      <c r="C11467">
        <v>1688.137939453125</v>
      </c>
      <c r="D11467">
        <v>338.79022216796875</v>
      </c>
      <c r="E11467">
        <v>285.30792236328125</v>
      </c>
      <c r="F11467">
        <v>401.1717529296875</v>
      </c>
      <c r="G11467">
        <v>31.593870162963867</v>
      </c>
      <c r="J11467" s="8"/>
      <c r="K11467" t="s">
        <v>419</v>
      </c>
      <c r="L11467">
        <v>120</v>
      </c>
      <c r="M11467">
        <v>1875.7088623046875</v>
      </c>
      <c r="N11467">
        <v>274.19598388671875</v>
      </c>
      <c r="O11467">
        <v>387.01492309570313</v>
      </c>
      <c r="P11467">
        <v>321.20846557617188</v>
      </c>
      <c r="Q11467">
        <v>102.30396270751953</v>
      </c>
      <c r="R11467"/>
      <c r="S11467" s="13"/>
      <c r="W11467" s="15"/>
    </row>
    <row r="11468" spans="1:23" x14ac:dyDescent="0.3">
      <c r="A11468" t="s">
        <v>420</v>
      </c>
      <c r="B11468">
        <v>120</v>
      </c>
      <c r="C11468">
        <v>1620.0687255859375</v>
      </c>
      <c r="D11468">
        <v>389.11453247070313</v>
      </c>
      <c r="E11468">
        <v>278.7978515625</v>
      </c>
      <c r="F11468">
        <v>306.81900024414063</v>
      </c>
      <c r="G11468">
        <v>226.82814025878906</v>
      </c>
      <c r="J11468" s="8"/>
      <c r="K11468" t="s">
        <v>420</v>
      </c>
      <c r="L11468">
        <v>120</v>
      </c>
      <c r="M11468">
        <v>2043.153564453125</v>
      </c>
      <c r="N11468">
        <v>169.30938720703125</v>
      </c>
      <c r="O11468">
        <v>444.95010375976563</v>
      </c>
      <c r="P11468">
        <v>273.79812622070313</v>
      </c>
      <c r="Q11468">
        <v>173.80339050292969</v>
      </c>
      <c r="R11468"/>
      <c r="S11468" s="13"/>
      <c r="W11468" s="15"/>
    </row>
    <row r="11469" spans="1:23" x14ac:dyDescent="0.3">
      <c r="A11469" t="s">
        <v>421</v>
      </c>
      <c r="B11469">
        <v>120</v>
      </c>
      <c r="C11469">
        <v>1474.9833984375</v>
      </c>
      <c r="D11469">
        <v>257.9097900390625</v>
      </c>
      <c r="E11469">
        <v>235.70034790039063</v>
      </c>
      <c r="F11469">
        <v>184.57028198242188</v>
      </c>
      <c r="G11469">
        <v>48.719223022460938</v>
      </c>
      <c r="J11469" s="8"/>
      <c r="K11469" t="s">
        <v>421</v>
      </c>
      <c r="L11469">
        <v>120</v>
      </c>
      <c r="M11469">
        <v>1580.3392333984375</v>
      </c>
      <c r="N11469">
        <v>261.75921630859375</v>
      </c>
      <c r="O11469">
        <v>154.47927856445313</v>
      </c>
      <c r="P11469">
        <v>209.874267578125</v>
      </c>
      <c r="Q11469">
        <v>0</v>
      </c>
      <c r="R11469"/>
      <c r="S11469" s="13"/>
      <c r="W11469" s="15"/>
    </row>
    <row r="11470" spans="1:23" x14ac:dyDescent="0.3">
      <c r="A11470" t="s">
        <v>422</v>
      </c>
      <c r="B11470">
        <v>120</v>
      </c>
      <c r="C11470">
        <v>1336.274658203125</v>
      </c>
      <c r="D11470">
        <v>135.44076538085938</v>
      </c>
      <c r="E11470">
        <v>38.213199615478516</v>
      </c>
      <c r="F11470">
        <v>155.65176391601563</v>
      </c>
      <c r="G11470">
        <v>91.853500366210938</v>
      </c>
      <c r="J11470" s="8"/>
      <c r="K11470" t="s">
        <v>422</v>
      </c>
      <c r="L11470">
        <v>120</v>
      </c>
      <c r="M11470">
        <v>1624.5572509765625</v>
      </c>
      <c r="N11470">
        <v>149.38319396972656</v>
      </c>
      <c r="O11470">
        <v>39.101875305175781</v>
      </c>
      <c r="P11470">
        <v>158.01011657714844</v>
      </c>
      <c r="Q11470">
        <v>91.853500366210938</v>
      </c>
      <c r="R11470"/>
      <c r="S11470" s="13"/>
      <c r="W11470" s="15"/>
    </row>
    <row r="11471" spans="1:23" x14ac:dyDescent="0.3">
      <c r="A11471" t="s">
        <v>423</v>
      </c>
      <c r="B11471">
        <v>120</v>
      </c>
      <c r="C11471">
        <v>1123.0543212890625</v>
      </c>
      <c r="D11471">
        <v>168.18855285644531</v>
      </c>
      <c r="E11471">
        <v>185.63787841796875</v>
      </c>
      <c r="F11471">
        <v>124.66738891601563</v>
      </c>
      <c r="G11471">
        <v>97.392539978027344</v>
      </c>
      <c r="J11471" s="8"/>
      <c r="K11471" t="s">
        <v>423</v>
      </c>
      <c r="L11471">
        <v>120</v>
      </c>
      <c r="M11471">
        <v>1384.6866455078125</v>
      </c>
      <c r="N11471">
        <v>104.60507965087891</v>
      </c>
      <c r="O11471">
        <v>242.60610961914063</v>
      </c>
      <c r="P11471">
        <v>173.25100708007813</v>
      </c>
      <c r="Q11471">
        <v>84.406867980957031</v>
      </c>
      <c r="R11471"/>
      <c r="S11471" s="13"/>
      <c r="W11471" s="15"/>
    </row>
    <row r="11472" spans="1:23" x14ac:dyDescent="0.3">
      <c r="A11472" t="s">
        <v>424</v>
      </c>
      <c r="B11472">
        <v>120</v>
      </c>
      <c r="C11472">
        <v>1317.988525390625</v>
      </c>
      <c r="D11472">
        <v>171.51264953613281</v>
      </c>
      <c r="E11472">
        <v>185.38664245605469</v>
      </c>
      <c r="F11472">
        <v>207.85446166992188</v>
      </c>
      <c r="G11472">
        <v>0</v>
      </c>
      <c r="J11472" s="8"/>
      <c r="K11472" t="s">
        <v>424</v>
      </c>
      <c r="L11472">
        <v>120</v>
      </c>
      <c r="M11472">
        <v>1538.5648193359375</v>
      </c>
      <c r="N11472">
        <v>218.99354553222656</v>
      </c>
      <c r="O11472">
        <v>104.21736145019531</v>
      </c>
      <c r="P11472">
        <v>299.1844482421875</v>
      </c>
      <c r="Q11472">
        <v>65.684799194335938</v>
      </c>
      <c r="R11472"/>
      <c r="S11472" s="13"/>
      <c r="W11472" s="15"/>
    </row>
    <row r="11473" spans="1:23" x14ac:dyDescent="0.3">
      <c r="A11473" t="s">
        <v>425</v>
      </c>
      <c r="B11473">
        <v>120</v>
      </c>
      <c r="C11473">
        <v>1253.8341064453125</v>
      </c>
      <c r="D11473">
        <v>121.78440856933594</v>
      </c>
      <c r="E11473">
        <v>35.262149810791016</v>
      </c>
      <c r="F11473">
        <v>91.430572509765625</v>
      </c>
      <c r="G11473">
        <v>0</v>
      </c>
      <c r="J11473" s="8"/>
      <c r="K11473" t="s">
        <v>425</v>
      </c>
      <c r="L11473">
        <v>120</v>
      </c>
      <c r="M11473">
        <v>1481.65283203125</v>
      </c>
      <c r="N11473">
        <v>330.95611572265625</v>
      </c>
      <c r="O11473">
        <v>157.16844177246094</v>
      </c>
      <c r="P11473">
        <v>70.05718994140625</v>
      </c>
      <c r="Q11473">
        <v>54.67791748046875</v>
      </c>
      <c r="R11473"/>
      <c r="S11473" s="13"/>
      <c r="W11473" s="15"/>
    </row>
    <row r="11474" spans="1:23" x14ac:dyDescent="0.3">
      <c r="A11474" t="s">
        <v>426</v>
      </c>
      <c r="B11474">
        <v>120</v>
      </c>
      <c r="C11474">
        <v>1212.4002685546875</v>
      </c>
      <c r="D11474">
        <v>158.20628356933594</v>
      </c>
      <c r="E11474">
        <v>0</v>
      </c>
      <c r="F11474">
        <v>117.65430450439453</v>
      </c>
      <c r="G11474">
        <v>128.53799438476563</v>
      </c>
      <c r="J11474" s="8"/>
      <c r="K11474" t="s">
        <v>426</v>
      </c>
      <c r="L11474">
        <v>120</v>
      </c>
      <c r="M11474">
        <v>1521.8743896484375</v>
      </c>
      <c r="N11474">
        <v>254.88789367675781</v>
      </c>
      <c r="O11474">
        <v>168.92674255371094</v>
      </c>
      <c r="P11474">
        <v>200.01231384277344</v>
      </c>
      <c r="Q11474">
        <v>142.82000732421875</v>
      </c>
      <c r="R11474"/>
      <c r="S11474" s="13"/>
      <c r="W11474" s="15"/>
    </row>
    <row r="11475" spans="1:23" x14ac:dyDescent="0.3">
      <c r="A11475" t="s">
        <v>427</v>
      </c>
      <c r="B11475">
        <v>120</v>
      </c>
      <c r="C11475">
        <v>1457.7059326171875</v>
      </c>
      <c r="D11475">
        <v>270.93243408203125</v>
      </c>
      <c r="E11475">
        <v>42.526378631591797</v>
      </c>
      <c r="F11475">
        <v>34.070400238037109</v>
      </c>
      <c r="G11475">
        <v>47.799510955810547</v>
      </c>
      <c r="J11475" s="8"/>
      <c r="K11475" t="s">
        <v>427</v>
      </c>
      <c r="L11475">
        <v>120</v>
      </c>
      <c r="M11475">
        <v>1659.3128662109375</v>
      </c>
      <c r="N11475">
        <v>327.25531005859375</v>
      </c>
      <c r="O11475">
        <v>102.49948120117188</v>
      </c>
      <c r="P11475">
        <v>258.1488037109375</v>
      </c>
      <c r="Q11475">
        <v>115.87760162353516</v>
      </c>
      <c r="R11475"/>
      <c r="S11475" s="13"/>
      <c r="W11475" s="15"/>
    </row>
    <row r="11476" spans="1:23" x14ac:dyDescent="0.3">
      <c r="A11476" t="s">
        <v>428</v>
      </c>
      <c r="B11476">
        <v>120</v>
      </c>
      <c r="C11476">
        <v>1297.7415771484375</v>
      </c>
      <c r="D11476">
        <v>122.02166748046875</v>
      </c>
      <c r="E11476">
        <v>141.4381103515625</v>
      </c>
      <c r="F11476">
        <v>7.1816997528076172</v>
      </c>
      <c r="G11476">
        <v>34.484840393066406</v>
      </c>
      <c r="J11476" s="8"/>
      <c r="K11476" t="s">
        <v>428</v>
      </c>
      <c r="L11476">
        <v>120</v>
      </c>
      <c r="M11476">
        <v>2042.9322509765625</v>
      </c>
      <c r="N11476">
        <v>278.5277099609375</v>
      </c>
      <c r="O11476">
        <v>101.59638977050781</v>
      </c>
      <c r="P11476">
        <v>199.89064025878906</v>
      </c>
      <c r="Q11476">
        <v>0</v>
      </c>
      <c r="R11476"/>
      <c r="S11476" s="13"/>
      <c r="W11476" s="15"/>
    </row>
    <row r="11477" spans="1:23" x14ac:dyDescent="0.3">
      <c r="A11477" t="s">
        <v>429</v>
      </c>
      <c r="B11477">
        <v>120</v>
      </c>
      <c r="C11477">
        <v>0</v>
      </c>
      <c r="D11477">
        <v>0</v>
      </c>
      <c r="E11477">
        <v>0</v>
      </c>
      <c r="F11477">
        <v>0</v>
      </c>
      <c r="G11477">
        <v>0</v>
      </c>
      <c r="J11477" s="8"/>
      <c r="K11477" t="s">
        <v>429</v>
      </c>
      <c r="L11477">
        <v>120</v>
      </c>
      <c r="M11477">
        <v>99.053070068359375</v>
      </c>
      <c r="N11477">
        <v>0</v>
      </c>
      <c r="O11477">
        <v>0</v>
      </c>
      <c r="P11477">
        <v>0</v>
      </c>
      <c r="Q11477">
        <v>0</v>
      </c>
      <c r="R11477"/>
      <c r="S11477" s="13"/>
      <c r="W11477" s="15"/>
    </row>
    <row r="11478" spans="1:23" x14ac:dyDescent="0.3">
      <c r="A11478" t="s">
        <v>430</v>
      </c>
      <c r="B11478">
        <v>120</v>
      </c>
      <c r="C11478">
        <v>901.6441650390625</v>
      </c>
      <c r="D11478">
        <v>155.54011535644531</v>
      </c>
      <c r="E11478">
        <v>149.16368103027344</v>
      </c>
      <c r="F11478">
        <v>112.62132263183594</v>
      </c>
      <c r="G11478">
        <v>41.188030242919922</v>
      </c>
      <c r="J11478" s="8"/>
      <c r="K11478" t="s">
        <v>430</v>
      </c>
      <c r="L11478">
        <v>120</v>
      </c>
      <c r="M11478">
        <v>944.0916748046875</v>
      </c>
      <c r="N11478">
        <v>133.201904296875</v>
      </c>
      <c r="O11478">
        <v>21.309097290039063</v>
      </c>
      <c r="P11478">
        <v>80.294837951660156</v>
      </c>
      <c r="Q11478">
        <v>97.960723876953125</v>
      </c>
      <c r="R11478"/>
      <c r="S11478" s="13"/>
      <c r="W11478" s="15"/>
    </row>
    <row r="11479" spans="1:23" x14ac:dyDescent="0.3">
      <c r="A11479" t="s">
        <v>431</v>
      </c>
      <c r="B11479">
        <v>120</v>
      </c>
      <c r="C11479">
        <v>1168.7689208984375</v>
      </c>
      <c r="D11479">
        <v>198.88761901855469</v>
      </c>
      <c r="E11479">
        <v>207.34379577636719</v>
      </c>
      <c r="F11479">
        <v>211.49099731445313</v>
      </c>
      <c r="G11479">
        <v>52.647502899169922</v>
      </c>
      <c r="J11479" s="8"/>
      <c r="K11479" t="s">
        <v>431</v>
      </c>
      <c r="L11479">
        <v>120</v>
      </c>
      <c r="M11479">
        <v>1185.0733642578125</v>
      </c>
      <c r="N11479">
        <v>172.18511962890625</v>
      </c>
      <c r="O11479">
        <v>136.38613891601563</v>
      </c>
      <c r="P11479">
        <v>230.62590026855469</v>
      </c>
      <c r="Q11479">
        <v>38.959152221679688</v>
      </c>
      <c r="R11479"/>
      <c r="S11479" s="13"/>
      <c r="W11479" s="15"/>
    </row>
    <row r="11480" spans="1:23" x14ac:dyDescent="0.3">
      <c r="A11480" t="s">
        <v>432</v>
      </c>
      <c r="B11480">
        <v>120</v>
      </c>
      <c r="C11480">
        <v>854.66571044921875</v>
      </c>
      <c r="D11480">
        <v>211.85455322265625</v>
      </c>
      <c r="E11480">
        <v>48.989490509033203</v>
      </c>
      <c r="F11480">
        <v>105.55921936035156</v>
      </c>
      <c r="G11480">
        <v>91.823211669921875</v>
      </c>
      <c r="J11480" s="8"/>
      <c r="K11480" t="s">
        <v>432</v>
      </c>
      <c r="L11480">
        <v>120</v>
      </c>
      <c r="M11480">
        <v>889.392578125</v>
      </c>
      <c r="N11480">
        <v>156.63180541992188</v>
      </c>
      <c r="O11480">
        <v>24.9569091796875</v>
      </c>
      <c r="P11480">
        <v>68.801994323730469</v>
      </c>
      <c r="Q11480">
        <v>211.09870910644531</v>
      </c>
      <c r="R11480"/>
      <c r="S11480" s="13"/>
      <c r="W11480" s="15"/>
    </row>
    <row r="11481" spans="1:23" x14ac:dyDescent="0.3">
      <c r="A11481" t="s">
        <v>433</v>
      </c>
      <c r="B11481">
        <v>120</v>
      </c>
      <c r="C11481">
        <v>2289.760986328125</v>
      </c>
      <c r="D11481">
        <v>227.36160278320313</v>
      </c>
      <c r="E11481">
        <v>305.82177734375</v>
      </c>
      <c r="F11481">
        <v>314.32632446289063</v>
      </c>
      <c r="G11481">
        <v>147.87516784667969</v>
      </c>
      <c r="J11481" s="8"/>
      <c r="K11481" t="s">
        <v>433</v>
      </c>
      <c r="L11481">
        <v>120</v>
      </c>
      <c r="M11481">
        <v>2132.52978515625</v>
      </c>
      <c r="N11481">
        <v>166.2581787109375</v>
      </c>
      <c r="O11481">
        <v>197.74018859863281</v>
      </c>
      <c r="P11481">
        <v>271.26791381835938</v>
      </c>
      <c r="Q11481">
        <v>78.657005310058594</v>
      </c>
      <c r="R11481"/>
      <c r="S11481" s="13"/>
      <c r="W11481" s="15"/>
    </row>
    <row r="11482" spans="1:23" x14ac:dyDescent="0.3">
      <c r="A11482" t="s">
        <v>434</v>
      </c>
      <c r="B11482">
        <v>120</v>
      </c>
      <c r="C11482">
        <v>2622.681396484375</v>
      </c>
      <c r="D11482">
        <v>177.9737548828125</v>
      </c>
      <c r="E11482">
        <v>182.55583190917969</v>
      </c>
      <c r="F11482">
        <v>219.04293823242188</v>
      </c>
      <c r="G11482">
        <v>121.31557464599609</v>
      </c>
      <c r="J11482" s="8"/>
      <c r="K11482" t="s">
        <v>434</v>
      </c>
      <c r="L11482">
        <v>120</v>
      </c>
      <c r="M11482">
        <v>3110.4833984375</v>
      </c>
      <c r="N11482">
        <v>341.89694213867188</v>
      </c>
      <c r="O11482">
        <v>217.75717163085938</v>
      </c>
      <c r="P11482">
        <v>290.28182983398438</v>
      </c>
      <c r="Q11482">
        <v>85.472335815429688</v>
      </c>
      <c r="R11482"/>
      <c r="S11482" s="13"/>
      <c r="W11482" s="15"/>
    </row>
    <row r="11483" spans="1:23" x14ac:dyDescent="0.3">
      <c r="A11483" t="s">
        <v>435</v>
      </c>
      <c r="B11483">
        <v>120</v>
      </c>
      <c r="C11483">
        <v>1486.3505859375</v>
      </c>
      <c r="D11483">
        <v>130.68470764160156</v>
      </c>
      <c r="E11483">
        <v>123.27182006835938</v>
      </c>
      <c r="F11483">
        <v>172.40849304199219</v>
      </c>
      <c r="G11483">
        <v>161.98146057128906</v>
      </c>
      <c r="J11483" s="8"/>
      <c r="K11483" t="s">
        <v>435</v>
      </c>
      <c r="L11483">
        <v>120</v>
      </c>
      <c r="M11483">
        <v>1876.2789306640625</v>
      </c>
      <c r="N11483">
        <v>208.90475463867188</v>
      </c>
      <c r="O11483">
        <v>169.26876831054688</v>
      </c>
      <c r="P11483">
        <v>363.195556640625</v>
      </c>
      <c r="Q11483">
        <v>200.29965209960938</v>
      </c>
      <c r="R11483"/>
      <c r="S11483" s="13"/>
      <c r="W11483" s="15"/>
    </row>
    <row r="11484" spans="1:23" x14ac:dyDescent="0.3">
      <c r="A11484" t="s">
        <v>436</v>
      </c>
      <c r="B11484">
        <v>120</v>
      </c>
      <c r="C11484">
        <v>1809.18603515625</v>
      </c>
      <c r="D11484">
        <v>291.724853515625</v>
      </c>
      <c r="E11484">
        <v>280.17022705078125</v>
      </c>
      <c r="F11484">
        <v>148.10543823242188</v>
      </c>
      <c r="G11484">
        <v>357.83639526367188</v>
      </c>
      <c r="J11484" s="8"/>
      <c r="K11484" t="s">
        <v>436</v>
      </c>
      <c r="L11484">
        <v>120</v>
      </c>
      <c r="M11484">
        <v>2283.256591796875</v>
      </c>
      <c r="N11484">
        <v>295.2537841796875</v>
      </c>
      <c r="O11484">
        <v>162.91836547851563</v>
      </c>
      <c r="P11484">
        <v>325.30303955078125</v>
      </c>
      <c r="Q11484">
        <v>283.46255493164063</v>
      </c>
      <c r="R11484"/>
      <c r="S11484" s="13"/>
      <c r="W11484" s="15"/>
    </row>
    <row r="11485" spans="1:23" x14ac:dyDescent="0.3">
      <c r="A11485" t="s">
        <v>437</v>
      </c>
      <c r="B11485">
        <v>120</v>
      </c>
      <c r="C11485">
        <v>1311.0032958984375</v>
      </c>
      <c r="D11485">
        <v>61.930004119873047</v>
      </c>
      <c r="E11485">
        <v>106.16175079345703</v>
      </c>
      <c r="F11485">
        <v>143.90261840820313</v>
      </c>
      <c r="G11485">
        <v>116.97540283203125</v>
      </c>
      <c r="J11485" s="8"/>
      <c r="K11485" t="s">
        <v>437</v>
      </c>
      <c r="L11485">
        <v>120</v>
      </c>
      <c r="M11485">
        <v>1469.666259765625</v>
      </c>
      <c r="N11485">
        <v>189.16801452636719</v>
      </c>
      <c r="O11485">
        <v>213.54374694824219</v>
      </c>
      <c r="P11485">
        <v>170.7080078125</v>
      </c>
      <c r="Q11485">
        <v>130.82774353027344</v>
      </c>
      <c r="R11485"/>
      <c r="S11485" s="13"/>
      <c r="W11485" s="15"/>
    </row>
    <row r="11486" spans="1:23" x14ac:dyDescent="0.3">
      <c r="A11486" t="s">
        <v>438</v>
      </c>
      <c r="B11486">
        <v>120</v>
      </c>
      <c r="C11486">
        <v>1818.10693359375</v>
      </c>
      <c r="D11486">
        <v>220.14100646972656</v>
      </c>
      <c r="E11486">
        <v>31.012798309326172</v>
      </c>
      <c r="F11486">
        <v>89.948394775390625</v>
      </c>
      <c r="G11486">
        <v>232.92845153808594</v>
      </c>
      <c r="J11486" s="8"/>
      <c r="K11486" t="s">
        <v>438</v>
      </c>
      <c r="L11486">
        <v>120</v>
      </c>
      <c r="M11486">
        <v>1745.0977783203125</v>
      </c>
      <c r="N11486">
        <v>170.88571166992188</v>
      </c>
      <c r="O11486">
        <v>253.64039611816406</v>
      </c>
      <c r="P11486">
        <v>211.18319702148438</v>
      </c>
      <c r="Q11486">
        <v>242.99327087402344</v>
      </c>
      <c r="R11486"/>
      <c r="S11486" s="13"/>
      <c r="W11486" s="15"/>
    </row>
    <row r="11487" spans="1:23" x14ac:dyDescent="0.3">
      <c r="A11487" t="s">
        <v>439</v>
      </c>
      <c r="B11487">
        <v>120</v>
      </c>
      <c r="C11487">
        <v>1287.707275390625</v>
      </c>
      <c r="D11487">
        <v>127.62544250488281</v>
      </c>
      <c r="E11487">
        <v>171.99522399902344</v>
      </c>
      <c r="F11487">
        <v>128.31156921386719</v>
      </c>
      <c r="G11487">
        <v>64.92156982421875</v>
      </c>
      <c r="J11487" s="8"/>
      <c r="K11487" t="s">
        <v>439</v>
      </c>
      <c r="L11487">
        <v>120</v>
      </c>
      <c r="M11487">
        <v>1452.859375</v>
      </c>
      <c r="N11487">
        <v>159.30551147460938</v>
      </c>
      <c r="O11487">
        <v>258.49575805664063</v>
      </c>
      <c r="P11487">
        <v>204.34805297851563</v>
      </c>
      <c r="Q11487">
        <v>99.369743347167969</v>
      </c>
      <c r="R11487"/>
      <c r="S11487" s="13"/>
      <c r="W11487" s="15"/>
    </row>
    <row r="11488" spans="1:23" x14ac:dyDescent="0.3">
      <c r="A11488" t="s">
        <v>440</v>
      </c>
      <c r="B11488">
        <v>120</v>
      </c>
      <c r="C11488">
        <v>1196.6856689453125</v>
      </c>
      <c r="D11488">
        <v>163.6737060546875</v>
      </c>
      <c r="E11488">
        <v>157.66644287109375</v>
      </c>
      <c r="F11488">
        <v>27.007999420166016</v>
      </c>
      <c r="G11488">
        <v>126.59640502929688</v>
      </c>
      <c r="J11488" s="8"/>
      <c r="K11488" t="s">
        <v>440</v>
      </c>
      <c r="L11488">
        <v>120</v>
      </c>
      <c r="M11488">
        <v>1431.1617431640625</v>
      </c>
      <c r="N11488">
        <v>266.27511596679688</v>
      </c>
      <c r="O11488">
        <v>202.0667724609375</v>
      </c>
      <c r="P11488">
        <v>180.41343688964844</v>
      </c>
      <c r="Q11488">
        <v>47.021518707275391</v>
      </c>
      <c r="R11488"/>
      <c r="S11488" s="13"/>
      <c r="W11488" s="15"/>
    </row>
    <row r="11489" spans="1:23" x14ac:dyDescent="0.3">
      <c r="A11489" t="s">
        <v>441</v>
      </c>
      <c r="B11489">
        <v>120</v>
      </c>
      <c r="C11489">
        <v>762.1845703125</v>
      </c>
      <c r="D11489">
        <v>60.015796661376953</v>
      </c>
      <c r="E11489">
        <v>83.315773010253906</v>
      </c>
      <c r="F11489">
        <v>61.445999145507813</v>
      </c>
      <c r="G11489">
        <v>236.81849670410156</v>
      </c>
      <c r="J11489" s="8"/>
      <c r="K11489" t="s">
        <v>441</v>
      </c>
      <c r="L11489">
        <v>120</v>
      </c>
      <c r="M11489">
        <v>864.10101318359375</v>
      </c>
      <c r="N11489">
        <v>232.01229858398438</v>
      </c>
      <c r="O11489">
        <v>112.43585205078125</v>
      </c>
      <c r="P11489">
        <v>161.7659912109375</v>
      </c>
      <c r="Q11489">
        <v>104.47874450683594</v>
      </c>
      <c r="R11489"/>
      <c r="S11489" s="13"/>
      <c r="W11489" s="15"/>
    </row>
    <row r="11490" spans="1:23" x14ac:dyDescent="0.3">
      <c r="A11490" t="s">
        <v>442</v>
      </c>
      <c r="B11490">
        <v>120</v>
      </c>
      <c r="C11490">
        <v>1011.0563354492188</v>
      </c>
      <c r="D11490">
        <v>67.586555480957031</v>
      </c>
      <c r="E11490">
        <v>183.07981872558594</v>
      </c>
      <c r="F11490">
        <v>87.041763305664063</v>
      </c>
      <c r="G11490">
        <v>0</v>
      </c>
      <c r="J11490" s="8"/>
      <c r="K11490" t="s">
        <v>442</v>
      </c>
      <c r="L11490">
        <v>120</v>
      </c>
      <c r="M11490">
        <v>1034.3779296875</v>
      </c>
      <c r="N11490">
        <v>182.88127136230469</v>
      </c>
      <c r="O11490">
        <v>152.42459106445313</v>
      </c>
      <c r="P11490">
        <v>187.08976745605469</v>
      </c>
      <c r="Q11490">
        <v>75.2615966796875</v>
      </c>
      <c r="R11490"/>
      <c r="S11490" s="13"/>
      <c r="W11490" s="15"/>
    </row>
    <row r="11491" spans="1:23" x14ac:dyDescent="0.3">
      <c r="A11491" t="s">
        <v>443</v>
      </c>
      <c r="B11491">
        <v>120</v>
      </c>
      <c r="C11491">
        <v>1286.2464599609375</v>
      </c>
      <c r="D11491">
        <v>218.2279052734375</v>
      </c>
      <c r="E11491">
        <v>321.26010131835938</v>
      </c>
      <c r="F11491">
        <v>195.10848999023438</v>
      </c>
      <c r="G11491">
        <v>197.8370361328125</v>
      </c>
      <c r="J11491" s="8"/>
      <c r="K11491" t="s">
        <v>443</v>
      </c>
      <c r="L11491">
        <v>120</v>
      </c>
      <c r="M11491">
        <v>1130.1607666015625</v>
      </c>
      <c r="N11491">
        <v>207.22482299804688</v>
      </c>
      <c r="O11491">
        <v>321.26010131835938</v>
      </c>
      <c r="P11491">
        <v>273.5648193359375</v>
      </c>
      <c r="Q11491">
        <v>208.47343444824219</v>
      </c>
      <c r="R11491"/>
      <c r="S11491" s="13"/>
      <c r="W11491" s="15"/>
    </row>
    <row r="11492" spans="1:23" x14ac:dyDescent="0.3">
      <c r="A11492" t="s">
        <v>444</v>
      </c>
      <c r="B11492">
        <v>120</v>
      </c>
      <c r="C11492">
        <v>1551.111083984375</v>
      </c>
      <c r="D11492">
        <v>357.47967529296875</v>
      </c>
      <c r="E11492">
        <v>239.89445495605469</v>
      </c>
      <c r="F11492">
        <v>177.52047729492188</v>
      </c>
      <c r="G11492">
        <v>162.41680908203125</v>
      </c>
      <c r="J11492" s="8"/>
      <c r="K11492" t="s">
        <v>444</v>
      </c>
      <c r="L11492">
        <v>120</v>
      </c>
      <c r="M11492">
        <v>1341.202880859375</v>
      </c>
      <c r="N11492">
        <v>244.8790283203125</v>
      </c>
      <c r="O11492">
        <v>104.56938171386719</v>
      </c>
      <c r="P11492">
        <v>85.168785095214844</v>
      </c>
      <c r="Q11492">
        <v>20.176000595092773</v>
      </c>
      <c r="R11492"/>
      <c r="S11492" s="13"/>
      <c r="W11492" s="15"/>
    </row>
    <row r="11493" spans="1:23" x14ac:dyDescent="0.3">
      <c r="A11493" t="s">
        <v>445</v>
      </c>
      <c r="B11493">
        <v>120</v>
      </c>
      <c r="C11493">
        <v>1407.4241943359375</v>
      </c>
      <c r="D11493">
        <v>208.42056274414063</v>
      </c>
      <c r="E11493">
        <v>167.24636840820313</v>
      </c>
      <c r="F11493">
        <v>141.38319396972656</v>
      </c>
      <c r="G11493">
        <v>107.18419647216797</v>
      </c>
      <c r="J11493" s="8"/>
      <c r="K11493" t="s">
        <v>445</v>
      </c>
      <c r="L11493">
        <v>120</v>
      </c>
      <c r="M11493">
        <v>1133.156982421875</v>
      </c>
      <c r="N11493">
        <v>220.61538696289063</v>
      </c>
      <c r="O11493">
        <v>0</v>
      </c>
      <c r="P11493">
        <v>145.6417236328125</v>
      </c>
      <c r="Q11493">
        <v>62.183200836181641</v>
      </c>
      <c r="R11493"/>
      <c r="S11493" s="13"/>
      <c r="W11493" s="15"/>
    </row>
    <row r="11494" spans="1:23" x14ac:dyDescent="0.3">
      <c r="A11494" t="s">
        <v>446</v>
      </c>
      <c r="B11494">
        <v>120</v>
      </c>
      <c r="C11494">
        <v>2141.694091796875</v>
      </c>
      <c r="D11494">
        <v>221.820068359375</v>
      </c>
      <c r="E11494">
        <v>192.9700927734375</v>
      </c>
      <c r="F11494">
        <v>170.97103881835938</v>
      </c>
      <c r="G11494">
        <v>162.43519592285156</v>
      </c>
      <c r="J11494" s="8"/>
      <c r="K11494" t="s">
        <v>446</v>
      </c>
      <c r="L11494">
        <v>120</v>
      </c>
      <c r="M11494">
        <v>2324.88720703125</v>
      </c>
      <c r="N11494">
        <v>256.87783813476563</v>
      </c>
      <c r="O11494">
        <v>142.89913940429688</v>
      </c>
      <c r="P11494">
        <v>257.33786010742188</v>
      </c>
      <c r="Q11494">
        <v>81.666313171386719</v>
      </c>
      <c r="R11494"/>
      <c r="S11494" s="13"/>
      <c r="W11494" s="15"/>
    </row>
    <row r="11495" spans="1:23" x14ac:dyDescent="0.3">
      <c r="A11495" t="s">
        <v>447</v>
      </c>
      <c r="B11495">
        <v>120</v>
      </c>
      <c r="C11495">
        <v>2904.58935546875</v>
      </c>
      <c r="D11495">
        <v>409.02719116210938</v>
      </c>
      <c r="E11495">
        <v>284.69000244140625</v>
      </c>
      <c r="F11495">
        <v>402.31207275390625</v>
      </c>
      <c r="G11495">
        <v>167.21662902832031</v>
      </c>
      <c r="J11495" s="8"/>
      <c r="K11495" t="s">
        <v>447</v>
      </c>
      <c r="L11495">
        <v>120</v>
      </c>
      <c r="M11495">
        <v>3388.295166015625</v>
      </c>
      <c r="N11495">
        <v>450.55279541015625</v>
      </c>
      <c r="O11495">
        <v>335.52749633789063</v>
      </c>
      <c r="P11495">
        <v>557.11669921875</v>
      </c>
      <c r="Q11495">
        <v>124.50368499755859</v>
      </c>
      <c r="R11495"/>
      <c r="S11495" s="13"/>
      <c r="W11495" s="15"/>
    </row>
    <row r="11496" spans="1:23" x14ac:dyDescent="0.3">
      <c r="A11496" t="s">
        <v>448</v>
      </c>
      <c r="B11496">
        <v>120</v>
      </c>
      <c r="C11496">
        <v>2467.457763671875</v>
      </c>
      <c r="D11496">
        <v>258.97970581054688</v>
      </c>
      <c r="E11496">
        <v>261.70980834960938</v>
      </c>
      <c r="F11496">
        <v>409.88104248046875</v>
      </c>
      <c r="G11496">
        <v>195.95401000976563</v>
      </c>
      <c r="J11496" s="8"/>
      <c r="K11496" t="s">
        <v>448</v>
      </c>
      <c r="L11496">
        <v>120</v>
      </c>
      <c r="M11496">
        <v>2911.5791015625</v>
      </c>
      <c r="N11496">
        <v>403.70367431640625</v>
      </c>
      <c r="O11496">
        <v>350.09426879882813</v>
      </c>
      <c r="P11496">
        <v>490.94387817382813</v>
      </c>
      <c r="Q11496">
        <v>193.57879638671875</v>
      </c>
      <c r="R11496"/>
      <c r="S11496" s="13"/>
      <c r="W11496" s="15"/>
    </row>
    <row r="11497" spans="1:23" x14ac:dyDescent="0.3">
      <c r="A11497" t="s">
        <v>449</v>
      </c>
      <c r="B11497">
        <v>120</v>
      </c>
      <c r="C11497">
        <v>1147.500244140625</v>
      </c>
      <c r="D11497">
        <v>152.18128967285156</v>
      </c>
      <c r="E11497">
        <v>276.01150512695313</v>
      </c>
      <c r="F11497">
        <v>217.07838439941406</v>
      </c>
      <c r="G11497">
        <v>0</v>
      </c>
      <c r="J11497" s="8"/>
      <c r="K11497" t="s">
        <v>449</v>
      </c>
      <c r="L11497">
        <v>120</v>
      </c>
      <c r="M11497">
        <v>1508.677490234375</v>
      </c>
      <c r="N11497">
        <v>177.91783142089844</v>
      </c>
      <c r="O11497">
        <v>190.80795288085938</v>
      </c>
      <c r="P11497">
        <v>80.399398803710938</v>
      </c>
      <c r="Q11497">
        <v>0</v>
      </c>
      <c r="R11497"/>
      <c r="S11497" s="13"/>
      <c r="W11497" s="15"/>
    </row>
    <row r="11498" spans="1:23" x14ac:dyDescent="0.3">
      <c r="A11498" t="s">
        <v>450</v>
      </c>
      <c r="B11498">
        <v>120</v>
      </c>
      <c r="C11498">
        <v>1705.8056640625</v>
      </c>
      <c r="D11498">
        <v>137.4556884765625</v>
      </c>
      <c r="E11498">
        <v>198.31349182128906</v>
      </c>
      <c r="F11498">
        <v>182.00419616699219</v>
      </c>
      <c r="G11498">
        <v>2.8698000907897949</v>
      </c>
      <c r="J11498" s="8"/>
      <c r="K11498" t="s">
        <v>450</v>
      </c>
      <c r="L11498">
        <v>120</v>
      </c>
      <c r="M11498">
        <v>2021.490478515625</v>
      </c>
      <c r="N11498">
        <v>313.7347412109375</v>
      </c>
      <c r="O11498">
        <v>217.57823181152344</v>
      </c>
      <c r="P11498">
        <v>215.80497741699219</v>
      </c>
      <c r="Q11498">
        <v>0</v>
      </c>
      <c r="R11498"/>
      <c r="S11498" s="13"/>
      <c r="W11498" s="15"/>
    </row>
    <row r="11499" spans="1:23" x14ac:dyDescent="0.3">
      <c r="A11499" t="s">
        <v>451</v>
      </c>
      <c r="B11499">
        <v>120</v>
      </c>
      <c r="C11499">
        <v>1234.61767578125</v>
      </c>
      <c r="D11499">
        <v>224.24531555175781</v>
      </c>
      <c r="E11499">
        <v>157.66015625</v>
      </c>
      <c r="F11499">
        <v>39.446006774902344</v>
      </c>
      <c r="G11499">
        <v>57.221176147460938</v>
      </c>
      <c r="J11499" s="8"/>
      <c r="K11499" t="s">
        <v>451</v>
      </c>
      <c r="L11499">
        <v>120</v>
      </c>
      <c r="M11499">
        <v>1444.611328125</v>
      </c>
      <c r="N11499">
        <v>263.77572631835938</v>
      </c>
      <c r="O11499">
        <v>173.19317626953125</v>
      </c>
      <c r="P11499">
        <v>161.45341491699219</v>
      </c>
      <c r="Q11499">
        <v>0</v>
      </c>
      <c r="R11499"/>
      <c r="S11499" s="13"/>
      <c r="W11499" s="15"/>
    </row>
    <row r="11500" spans="1:23" x14ac:dyDescent="0.3">
      <c r="A11500" t="s">
        <v>452</v>
      </c>
      <c r="B11500">
        <v>120</v>
      </c>
      <c r="C11500">
        <v>859.737548828125</v>
      </c>
      <c r="D11500">
        <v>0</v>
      </c>
      <c r="E11500">
        <v>38.236370086669922</v>
      </c>
      <c r="F11500">
        <v>0</v>
      </c>
      <c r="G11500">
        <v>94.343154907226563</v>
      </c>
      <c r="J11500" s="8"/>
      <c r="K11500" t="s">
        <v>452</v>
      </c>
      <c r="L11500">
        <v>120</v>
      </c>
      <c r="M11500">
        <v>1015.90087890625</v>
      </c>
      <c r="N11500">
        <v>80.626411437988281</v>
      </c>
      <c r="O11500">
        <v>61.322483062744141</v>
      </c>
      <c r="P11500">
        <v>0</v>
      </c>
      <c r="Q11500">
        <v>88.847442626953125</v>
      </c>
      <c r="R11500"/>
      <c r="S11500" s="13"/>
      <c r="W11500" s="15"/>
    </row>
    <row r="11501" spans="1:23" x14ac:dyDescent="0.3">
      <c r="A11501" t="s">
        <v>453</v>
      </c>
      <c r="B11501">
        <v>120</v>
      </c>
      <c r="C11501">
        <v>1024.314453125</v>
      </c>
      <c r="D11501">
        <v>102.8348388671875</v>
      </c>
      <c r="E11501">
        <v>210.5679931640625</v>
      </c>
      <c r="F11501">
        <v>106.91603851318359</v>
      </c>
      <c r="G11501">
        <v>218.91714477539063</v>
      </c>
      <c r="J11501" s="8"/>
      <c r="K11501" t="s">
        <v>453</v>
      </c>
      <c r="L11501">
        <v>120</v>
      </c>
      <c r="M11501">
        <v>1397.8681640625</v>
      </c>
      <c r="N11501">
        <v>292.98226928710938</v>
      </c>
      <c r="O11501">
        <v>205.30380249023438</v>
      </c>
      <c r="P11501">
        <v>194.16935729980469</v>
      </c>
      <c r="Q11501">
        <v>83.26910400390625</v>
      </c>
      <c r="R11501"/>
      <c r="S11501" s="13"/>
      <c r="W11501" s="15"/>
    </row>
    <row r="11502" spans="1:23" x14ac:dyDescent="0.3">
      <c r="A11502" t="s">
        <v>454</v>
      </c>
      <c r="B11502">
        <v>120</v>
      </c>
      <c r="C11502">
        <v>1272.145751953125</v>
      </c>
      <c r="D11502">
        <v>131.61549377441406</v>
      </c>
      <c r="E11502">
        <v>279.37945556640625</v>
      </c>
      <c r="F11502">
        <v>132.05906677246094</v>
      </c>
      <c r="G11502">
        <v>124.88601684570313</v>
      </c>
      <c r="J11502" s="8"/>
      <c r="K11502" t="s">
        <v>454</v>
      </c>
      <c r="L11502">
        <v>120</v>
      </c>
      <c r="M11502">
        <v>1342.5848388671875</v>
      </c>
      <c r="N11502">
        <v>237.66537475585938</v>
      </c>
      <c r="O11502">
        <v>292.39712524414063</v>
      </c>
      <c r="P11502">
        <v>352.15753173828125</v>
      </c>
      <c r="Q11502">
        <v>188.5072021484375</v>
      </c>
      <c r="R11502"/>
      <c r="S11502" s="13"/>
      <c r="W11502" s="15"/>
    </row>
    <row r="11503" spans="1:23" x14ac:dyDescent="0.3">
      <c r="A11503" t="s">
        <v>455</v>
      </c>
      <c r="B11503">
        <v>120</v>
      </c>
      <c r="C11503">
        <v>0</v>
      </c>
      <c r="D11503">
        <v>0</v>
      </c>
      <c r="E11503">
        <v>0</v>
      </c>
      <c r="F11503">
        <v>0</v>
      </c>
      <c r="G11503">
        <v>0</v>
      </c>
      <c r="J11503" s="8"/>
      <c r="K11503" t="s">
        <v>455</v>
      </c>
      <c r="L11503">
        <v>120</v>
      </c>
      <c r="M11503">
        <v>0</v>
      </c>
      <c r="N11503">
        <v>0</v>
      </c>
      <c r="O11503">
        <v>0</v>
      </c>
      <c r="P11503">
        <v>0</v>
      </c>
      <c r="Q11503">
        <v>103.34764099121094</v>
      </c>
      <c r="R11503"/>
      <c r="S11503" s="13"/>
      <c r="W11503" s="15"/>
    </row>
    <row r="11504" spans="1:23" x14ac:dyDescent="0.3">
      <c r="A11504" t="s">
        <v>456</v>
      </c>
      <c r="B11504">
        <v>120</v>
      </c>
      <c r="C11504">
        <v>2550.650146484375</v>
      </c>
      <c r="D11504">
        <v>402.292236328125</v>
      </c>
      <c r="E11504">
        <v>322.11956787109375</v>
      </c>
      <c r="F11504">
        <v>271.26605224609375</v>
      </c>
      <c r="G11504">
        <v>210.56681823730469</v>
      </c>
      <c r="J11504" s="8"/>
      <c r="K11504" t="s">
        <v>456</v>
      </c>
      <c r="L11504">
        <v>120</v>
      </c>
      <c r="M11504">
        <v>2435.077880859375</v>
      </c>
      <c r="N11504">
        <v>425.90689086914063</v>
      </c>
      <c r="O11504">
        <v>216.51905822753906</v>
      </c>
      <c r="P11504">
        <v>278.63742065429688</v>
      </c>
      <c r="Q11504">
        <v>171.08554077148438</v>
      </c>
      <c r="R11504"/>
      <c r="S11504" s="13"/>
      <c r="W11504" s="15"/>
    </row>
    <row r="11505" spans="1:23" x14ac:dyDescent="0.3">
      <c r="A11505" t="s">
        <v>457</v>
      </c>
      <c r="B11505">
        <v>120</v>
      </c>
      <c r="C11505">
        <v>1921.8282470703125</v>
      </c>
      <c r="D11505">
        <v>354.97772216796875</v>
      </c>
      <c r="E11505">
        <v>196.64633178710938</v>
      </c>
      <c r="F11505">
        <v>201.26268005371094</v>
      </c>
      <c r="G11505">
        <v>131.23472595214844</v>
      </c>
      <c r="J11505" s="8"/>
      <c r="K11505" t="s">
        <v>457</v>
      </c>
      <c r="L11505">
        <v>120</v>
      </c>
      <c r="M11505">
        <v>1911.8763427734375</v>
      </c>
      <c r="N11505">
        <v>188.24575805664063</v>
      </c>
      <c r="O11505">
        <v>175.84719848632813</v>
      </c>
      <c r="P11505">
        <v>188.02171325683594</v>
      </c>
      <c r="Q11505">
        <v>204.23403930664063</v>
      </c>
      <c r="R11505"/>
      <c r="S11505" s="13"/>
      <c r="W11505" s="15"/>
    </row>
    <row r="11506" spans="1:23" x14ac:dyDescent="0.3">
      <c r="A11506" t="s">
        <v>458</v>
      </c>
      <c r="B11506">
        <v>120</v>
      </c>
      <c r="C11506">
        <v>4424.25634765625</v>
      </c>
      <c r="D11506">
        <v>489.04083251953125</v>
      </c>
      <c r="E11506">
        <v>418.49142456054688</v>
      </c>
      <c r="F11506">
        <v>579.369384765625</v>
      </c>
      <c r="G11506">
        <v>255.39326477050781</v>
      </c>
      <c r="J11506" s="8"/>
      <c r="K11506" t="s">
        <v>458</v>
      </c>
      <c r="L11506">
        <v>120</v>
      </c>
      <c r="M11506">
        <v>5347.93798828125</v>
      </c>
      <c r="N11506">
        <v>644.644775390625</v>
      </c>
      <c r="O11506">
        <v>456.45193481445313</v>
      </c>
      <c r="P11506">
        <v>697.44342041015625</v>
      </c>
      <c r="Q11506">
        <v>184.61283874511719</v>
      </c>
      <c r="R11506"/>
      <c r="S11506" s="13"/>
      <c r="W11506" s="15"/>
    </row>
    <row r="11507" spans="1:23" x14ac:dyDescent="0.3">
      <c r="A11507" t="s">
        <v>459</v>
      </c>
      <c r="B11507">
        <v>120</v>
      </c>
      <c r="C11507">
        <v>4142.92333984375</v>
      </c>
      <c r="D11507">
        <v>445.03427124023438</v>
      </c>
      <c r="E11507">
        <v>518.434814453125</v>
      </c>
      <c r="F11507">
        <v>628.08642578125</v>
      </c>
      <c r="G11507">
        <v>367.23553466796875</v>
      </c>
      <c r="J11507" s="8"/>
      <c r="K11507" t="s">
        <v>459</v>
      </c>
      <c r="L11507">
        <v>120</v>
      </c>
      <c r="M11507">
        <v>5003.359375</v>
      </c>
      <c r="N11507">
        <v>640.1177978515625</v>
      </c>
      <c r="O11507">
        <v>496.70404052734375</v>
      </c>
      <c r="P11507">
        <v>841.44732666015625</v>
      </c>
      <c r="Q11507">
        <v>329.0701904296875</v>
      </c>
      <c r="R11507"/>
      <c r="S11507" s="13"/>
      <c r="W11507" s="15"/>
    </row>
    <row r="11508" spans="1:23" x14ac:dyDescent="0.3">
      <c r="A11508" t="s">
        <v>460</v>
      </c>
      <c r="B11508">
        <v>120</v>
      </c>
      <c r="C11508">
        <v>2817.575927734375</v>
      </c>
      <c r="D11508">
        <v>474.33526611328125</v>
      </c>
      <c r="E11508">
        <v>363.83230590820313</v>
      </c>
      <c r="F11508">
        <v>455.67611694335938</v>
      </c>
      <c r="G11508">
        <v>247.7344970703125</v>
      </c>
      <c r="J11508" s="8"/>
      <c r="K11508" t="s">
        <v>460</v>
      </c>
      <c r="L11508">
        <v>120</v>
      </c>
      <c r="M11508">
        <v>2959.699951171875</v>
      </c>
      <c r="N11508">
        <v>459.5584716796875</v>
      </c>
      <c r="O11508">
        <v>348.2171630859375</v>
      </c>
      <c r="P11508">
        <v>517.4039306640625</v>
      </c>
      <c r="Q11508">
        <v>175.653564453125</v>
      </c>
      <c r="R11508"/>
      <c r="S11508" s="13"/>
      <c r="W11508" s="15"/>
    </row>
    <row r="11509" spans="1:23" x14ac:dyDescent="0.3">
      <c r="A11509" t="s">
        <v>461</v>
      </c>
      <c r="B11509">
        <v>120</v>
      </c>
      <c r="C11509">
        <v>2206.656494140625</v>
      </c>
      <c r="D11509">
        <v>272.37936401367188</v>
      </c>
      <c r="E11509">
        <v>363.310546875</v>
      </c>
      <c r="F11509">
        <v>273.72634887695313</v>
      </c>
      <c r="G11509">
        <v>196.155517578125</v>
      </c>
      <c r="J11509" s="8"/>
      <c r="K11509" t="s">
        <v>461</v>
      </c>
      <c r="L11509">
        <v>120</v>
      </c>
      <c r="M11509">
        <v>2585.7734375</v>
      </c>
      <c r="N11509">
        <v>339.76239013671875</v>
      </c>
      <c r="O11509">
        <v>227.19700622558594</v>
      </c>
      <c r="P11509">
        <v>366.3251953125</v>
      </c>
      <c r="Q11509">
        <v>196.155517578125</v>
      </c>
      <c r="R11509"/>
      <c r="S11509" s="13"/>
      <c r="W11509" s="15"/>
    </row>
    <row r="11510" spans="1:23" x14ac:dyDescent="0.3">
      <c r="A11510" t="s">
        <v>462</v>
      </c>
      <c r="B11510">
        <v>120</v>
      </c>
      <c r="C11510">
        <v>1332.321044921875</v>
      </c>
      <c r="D11510">
        <v>162.18948364257813</v>
      </c>
      <c r="E11510">
        <v>241.84303283691406</v>
      </c>
      <c r="F11510">
        <v>103.5513916015625</v>
      </c>
      <c r="G11510">
        <v>186.04910278320313</v>
      </c>
      <c r="J11510" s="8"/>
      <c r="K11510" t="s">
        <v>462</v>
      </c>
      <c r="L11510">
        <v>120</v>
      </c>
      <c r="M11510">
        <v>1470.8060302734375</v>
      </c>
      <c r="N11510">
        <v>158.99363708496094</v>
      </c>
      <c r="O11510">
        <v>212.03843688964844</v>
      </c>
      <c r="P11510">
        <v>259.80303955078125</v>
      </c>
      <c r="Q11510">
        <v>244.24908447265625</v>
      </c>
      <c r="R11510"/>
      <c r="S11510" s="13"/>
      <c r="W11510" s="15"/>
    </row>
    <row r="11511" spans="1:23" x14ac:dyDescent="0.3">
      <c r="A11511" t="s">
        <v>463</v>
      </c>
      <c r="B11511">
        <v>120</v>
      </c>
      <c r="C11511">
        <v>1532.006103515625</v>
      </c>
      <c r="D11511">
        <v>226.01226806640625</v>
      </c>
      <c r="E11511">
        <v>138.13200378417969</v>
      </c>
      <c r="F11511">
        <v>112.35300445556641</v>
      </c>
      <c r="G11511">
        <v>0</v>
      </c>
      <c r="J11511" s="8"/>
      <c r="K11511" t="s">
        <v>463</v>
      </c>
      <c r="L11511">
        <v>120</v>
      </c>
      <c r="M11511">
        <v>1814.5853271484375</v>
      </c>
      <c r="N11511">
        <v>282.75173950195313</v>
      </c>
      <c r="O11511">
        <v>200.54721069335938</v>
      </c>
      <c r="P11511">
        <v>158.41773986816406</v>
      </c>
      <c r="Q11511">
        <v>0</v>
      </c>
      <c r="R11511"/>
      <c r="S11511" s="13"/>
      <c r="W11511" s="15"/>
    </row>
    <row r="11512" spans="1:23" x14ac:dyDescent="0.3">
      <c r="A11512" t="s">
        <v>464</v>
      </c>
      <c r="B11512">
        <v>120</v>
      </c>
      <c r="C11512">
        <v>1317.475341796875</v>
      </c>
      <c r="D11512">
        <v>185.36741638183594</v>
      </c>
      <c r="E11512">
        <v>232.78221130371094</v>
      </c>
      <c r="F11512">
        <v>215.273681640625</v>
      </c>
      <c r="G11512">
        <v>106.91123962402344</v>
      </c>
      <c r="J11512" s="8"/>
      <c r="K11512" t="s">
        <v>464</v>
      </c>
      <c r="L11512">
        <v>120</v>
      </c>
      <c r="M11512">
        <v>1701.9150390625</v>
      </c>
      <c r="N11512">
        <v>246.44633483886719</v>
      </c>
      <c r="O11512">
        <v>284.086181640625</v>
      </c>
      <c r="P11512">
        <v>208.32936096191406</v>
      </c>
      <c r="Q11512">
        <v>230.61019897460938</v>
      </c>
      <c r="R11512"/>
      <c r="S11512" s="13"/>
      <c r="W11512" s="15"/>
    </row>
    <row r="11513" spans="1:23" x14ac:dyDescent="0.3">
      <c r="A11513" t="s">
        <v>465</v>
      </c>
      <c r="B11513">
        <v>120</v>
      </c>
      <c r="C11513">
        <v>1407.594482421875</v>
      </c>
      <c r="D11513">
        <v>277.28665161132813</v>
      </c>
      <c r="E11513">
        <v>254.18601989746094</v>
      </c>
      <c r="F11513">
        <v>142.82926940917969</v>
      </c>
      <c r="G11513">
        <v>240.49258422851563</v>
      </c>
      <c r="J11513" s="8"/>
      <c r="K11513" t="s">
        <v>465</v>
      </c>
      <c r="L11513">
        <v>120</v>
      </c>
      <c r="M11513">
        <v>1684.6038818359375</v>
      </c>
      <c r="N11513">
        <v>316.65451049804688</v>
      </c>
      <c r="O11513">
        <v>174.9237060546875</v>
      </c>
      <c r="P11513">
        <v>164.95774841308594</v>
      </c>
      <c r="Q11513">
        <v>102.35841369628906</v>
      </c>
      <c r="R11513"/>
      <c r="S11513" s="13"/>
      <c r="W11513" s="15"/>
    </row>
    <row r="11514" spans="1:23" x14ac:dyDescent="0.3">
      <c r="A11514" t="s">
        <v>466</v>
      </c>
      <c r="B11514">
        <v>120</v>
      </c>
      <c r="C11514">
        <v>2024.1927490234375</v>
      </c>
      <c r="D11514">
        <v>202.17414855957031</v>
      </c>
      <c r="E11514">
        <v>162.42642211914063</v>
      </c>
      <c r="F11514">
        <v>156.01557922363281</v>
      </c>
      <c r="G11514">
        <v>64.030845642089844</v>
      </c>
      <c r="J11514" s="8"/>
      <c r="K11514" t="s">
        <v>466</v>
      </c>
      <c r="L11514">
        <v>120</v>
      </c>
      <c r="M11514">
        <v>2314.72021484375</v>
      </c>
      <c r="N11514">
        <v>350.53768920898438</v>
      </c>
      <c r="O11514">
        <v>214.71980285644531</v>
      </c>
      <c r="P11514">
        <v>313.63955688476563</v>
      </c>
      <c r="Q11514">
        <v>252.31202697753906</v>
      </c>
      <c r="R11514"/>
      <c r="S11514" s="13"/>
      <c r="W11514" s="15"/>
    </row>
    <row r="11515" spans="1:23" x14ac:dyDescent="0.3">
      <c r="A11515" t="s">
        <v>467</v>
      </c>
      <c r="B11515">
        <v>120</v>
      </c>
      <c r="C11515">
        <v>2345.171875</v>
      </c>
      <c r="D11515">
        <v>253.90170288085938</v>
      </c>
      <c r="E11515">
        <v>241.70008850097656</v>
      </c>
      <c r="F11515">
        <v>289.5802001953125</v>
      </c>
      <c r="G11515">
        <v>137.9476318359375</v>
      </c>
      <c r="J11515" s="8"/>
      <c r="K11515" t="s">
        <v>467</v>
      </c>
      <c r="L11515">
        <v>120</v>
      </c>
      <c r="M11515">
        <v>2502.110595703125</v>
      </c>
      <c r="N11515">
        <v>362.62371826171875</v>
      </c>
      <c r="O11515">
        <v>119.62314605712891</v>
      </c>
      <c r="P11515">
        <v>239.39398193359375</v>
      </c>
      <c r="Q11515">
        <v>115.74916839599609</v>
      </c>
      <c r="R11515"/>
      <c r="S11515" s="13"/>
      <c r="W11515" s="15"/>
    </row>
    <row r="11516" spans="1:23" x14ac:dyDescent="0.3">
      <c r="A11516" t="s">
        <v>468</v>
      </c>
      <c r="B11516">
        <v>120</v>
      </c>
      <c r="C11516">
        <v>3430.593505859375</v>
      </c>
      <c r="D11516">
        <v>516.081787109375</v>
      </c>
      <c r="E11516">
        <v>376.09967041015625</v>
      </c>
      <c r="F11516">
        <v>444.46353149414063</v>
      </c>
      <c r="G11516">
        <v>117.19031524658203</v>
      </c>
      <c r="J11516" s="8"/>
      <c r="K11516" t="s">
        <v>468</v>
      </c>
      <c r="L11516">
        <v>120</v>
      </c>
      <c r="M11516">
        <v>4281.7685546875</v>
      </c>
      <c r="N11516">
        <v>721.28936767578125</v>
      </c>
      <c r="O11516">
        <v>426.51882934570313</v>
      </c>
      <c r="P11516">
        <v>620.28173828125</v>
      </c>
      <c r="Q11516">
        <v>182.61209106445313</v>
      </c>
      <c r="R11516"/>
      <c r="S11516" s="13"/>
      <c r="W11516" s="15"/>
    </row>
    <row r="11517" spans="1:23" x14ac:dyDescent="0.3">
      <c r="A11517" t="s">
        <v>469</v>
      </c>
      <c r="B11517">
        <v>120</v>
      </c>
      <c r="C11517">
        <v>3384.16162109375</v>
      </c>
      <c r="D11517">
        <v>475.20120239257813</v>
      </c>
      <c r="E11517">
        <v>335.99456787109375</v>
      </c>
      <c r="F11517">
        <v>389.00375366210938</v>
      </c>
      <c r="G11517">
        <v>201.19723510742188</v>
      </c>
      <c r="J11517" s="8"/>
      <c r="K11517" t="s">
        <v>469</v>
      </c>
      <c r="L11517">
        <v>120</v>
      </c>
      <c r="M11517">
        <v>3287.11669921875</v>
      </c>
      <c r="N11517">
        <v>457.12869262695313</v>
      </c>
      <c r="O11517">
        <v>195.53782653808594</v>
      </c>
      <c r="P11517">
        <v>414.15872192382813</v>
      </c>
      <c r="Q11517">
        <v>119.28690338134766</v>
      </c>
      <c r="R11517"/>
      <c r="S11517" s="13"/>
      <c r="W11517" s="15"/>
    </row>
    <row r="11518" spans="1:23" x14ac:dyDescent="0.3">
      <c r="A11518" t="s">
        <v>470</v>
      </c>
      <c r="B11518">
        <v>120</v>
      </c>
      <c r="C11518">
        <v>3442.940185546875</v>
      </c>
      <c r="D11518">
        <v>387.40032958984375</v>
      </c>
      <c r="E11518">
        <v>225.09811401367188</v>
      </c>
      <c r="F11518">
        <v>483.08755493164063</v>
      </c>
      <c r="G11518">
        <v>110.27516937255859</v>
      </c>
      <c r="J11518" s="8"/>
      <c r="K11518" t="s">
        <v>470</v>
      </c>
      <c r="L11518">
        <v>120</v>
      </c>
      <c r="M11518">
        <v>3985.900146484375</v>
      </c>
      <c r="N11518">
        <v>493.17984008789063</v>
      </c>
      <c r="O11518">
        <v>365.13009643554688</v>
      </c>
      <c r="P11518">
        <v>425.84017944335938</v>
      </c>
      <c r="Q11518">
        <v>195.83349609375</v>
      </c>
      <c r="R11518"/>
      <c r="S11518" s="13"/>
      <c r="W11518" s="15"/>
    </row>
    <row r="11519" spans="1:23" x14ac:dyDescent="0.3">
      <c r="A11519" t="s">
        <v>471</v>
      </c>
      <c r="B11519">
        <v>120</v>
      </c>
      <c r="C11519">
        <v>3045.035400390625</v>
      </c>
      <c r="D11519">
        <v>384.2691650390625</v>
      </c>
      <c r="E11519">
        <v>351.1163330078125</v>
      </c>
      <c r="F11519">
        <v>289.333740234375</v>
      </c>
      <c r="G11519">
        <v>81.717178344726563</v>
      </c>
      <c r="J11519" s="8"/>
      <c r="K11519" t="s">
        <v>471</v>
      </c>
      <c r="L11519">
        <v>120</v>
      </c>
      <c r="M11519">
        <v>3059.977783203125</v>
      </c>
      <c r="N11519">
        <v>392.12921142578125</v>
      </c>
      <c r="O11519">
        <v>237.09400939941406</v>
      </c>
      <c r="P11519">
        <v>364.6590576171875</v>
      </c>
      <c r="Q11519">
        <v>64.549705505371094</v>
      </c>
      <c r="R11519"/>
      <c r="S11519" s="13"/>
      <c r="W11519" s="15"/>
    </row>
    <row r="11520" spans="1:23" x14ac:dyDescent="0.3">
      <c r="A11520" t="s">
        <v>472</v>
      </c>
      <c r="B11520">
        <v>120</v>
      </c>
      <c r="C11520">
        <v>3367.487548828125</v>
      </c>
      <c r="D11520">
        <v>492.64456176757813</v>
      </c>
      <c r="E11520">
        <v>362.50814819335938</v>
      </c>
      <c r="F11520">
        <v>488.1719970703125</v>
      </c>
      <c r="G11520">
        <v>183.05929565429688</v>
      </c>
      <c r="J11520" s="8"/>
      <c r="K11520" t="s">
        <v>472</v>
      </c>
      <c r="L11520">
        <v>120</v>
      </c>
      <c r="M11520">
        <v>3461.3974609375</v>
      </c>
      <c r="N11520">
        <v>295.95437622070313</v>
      </c>
      <c r="O11520">
        <v>230.4161376953125</v>
      </c>
      <c r="P11520">
        <v>390.69610595703125</v>
      </c>
      <c r="Q11520">
        <v>120.97831726074219</v>
      </c>
      <c r="R11520"/>
      <c r="S11520" s="13"/>
      <c r="W11520" s="15"/>
    </row>
    <row r="11521" spans="1:23" x14ac:dyDescent="0.3">
      <c r="A11521" t="s">
        <v>473</v>
      </c>
      <c r="B11521">
        <v>120</v>
      </c>
      <c r="C11521">
        <v>1883.528564453125</v>
      </c>
      <c r="D11521">
        <v>340.05117797851563</v>
      </c>
      <c r="E11521">
        <v>277.008544921875</v>
      </c>
      <c r="F11521">
        <v>344.75457763671875</v>
      </c>
      <c r="G11521">
        <v>158.01490783691406</v>
      </c>
      <c r="J11521" s="8"/>
      <c r="K11521" t="s">
        <v>473</v>
      </c>
      <c r="L11521">
        <v>120</v>
      </c>
      <c r="M11521">
        <v>2327.4296875</v>
      </c>
      <c r="N11521">
        <v>660.2125244140625</v>
      </c>
      <c r="O11521">
        <v>363.79067993164063</v>
      </c>
      <c r="P11521">
        <v>378.374267578125</v>
      </c>
      <c r="Q11521">
        <v>195.60952758789063</v>
      </c>
      <c r="R11521"/>
      <c r="S11521" s="13"/>
      <c r="W11521" s="15"/>
    </row>
    <row r="11522" spans="1:23" x14ac:dyDescent="0.3">
      <c r="A11522" t="s">
        <v>474</v>
      </c>
      <c r="B11522">
        <v>120</v>
      </c>
      <c r="C11522">
        <v>1742.132568359375</v>
      </c>
      <c r="D11522">
        <v>260.80459594726563</v>
      </c>
      <c r="E11522">
        <v>81.929084777832031</v>
      </c>
      <c r="F11522">
        <v>235.943359375</v>
      </c>
      <c r="G11522">
        <v>158.25837707519531</v>
      </c>
      <c r="J11522" s="8"/>
      <c r="K11522" t="s">
        <v>474</v>
      </c>
      <c r="L11522">
        <v>120</v>
      </c>
      <c r="M11522">
        <v>2110.509521484375</v>
      </c>
      <c r="N11522">
        <v>266.37054443359375</v>
      </c>
      <c r="O11522">
        <v>230.97029113769531</v>
      </c>
      <c r="P11522">
        <v>172.26313781738281</v>
      </c>
      <c r="Q11522">
        <v>264.29949951171875</v>
      </c>
      <c r="R11522"/>
      <c r="S11522" s="13"/>
      <c r="W11522" s="15"/>
    </row>
    <row r="11523" spans="1:23" x14ac:dyDescent="0.3">
      <c r="A11523" t="s">
        <v>475</v>
      </c>
      <c r="B11523">
        <v>120</v>
      </c>
      <c r="C11523">
        <v>2174.41259765625</v>
      </c>
      <c r="D11523">
        <v>306.18392944335938</v>
      </c>
      <c r="E11523">
        <v>268.28225708007813</v>
      </c>
      <c r="F11523">
        <v>320.4940185546875</v>
      </c>
      <c r="G11523">
        <v>0</v>
      </c>
      <c r="J11523" s="8"/>
      <c r="K11523" t="s">
        <v>475</v>
      </c>
      <c r="L11523">
        <v>120</v>
      </c>
      <c r="M11523">
        <v>2466.61376953125</v>
      </c>
      <c r="N11523">
        <v>379.98211669921875</v>
      </c>
      <c r="O11523">
        <v>285.47982788085938</v>
      </c>
      <c r="P11523">
        <v>357.31317138671875</v>
      </c>
      <c r="Q11523">
        <v>18.346776962280273</v>
      </c>
      <c r="R11523"/>
      <c r="S11523" s="13"/>
      <c r="W11523" s="15"/>
    </row>
    <row r="11524" spans="1:23" x14ac:dyDescent="0.3">
      <c r="A11524" t="s">
        <v>476</v>
      </c>
      <c r="B11524">
        <v>120</v>
      </c>
      <c r="C11524">
        <v>1405.94482421875</v>
      </c>
      <c r="D11524">
        <v>0</v>
      </c>
      <c r="E11524">
        <v>0</v>
      </c>
      <c r="F11524">
        <v>0</v>
      </c>
      <c r="G11524">
        <v>74.573638916015625</v>
      </c>
      <c r="J11524" s="8"/>
      <c r="K11524" t="s">
        <v>476</v>
      </c>
      <c r="L11524">
        <v>120</v>
      </c>
      <c r="M11524">
        <v>1427.583984375</v>
      </c>
      <c r="N11524">
        <v>0</v>
      </c>
      <c r="O11524">
        <v>0</v>
      </c>
      <c r="P11524">
        <v>14.848615646362305</v>
      </c>
      <c r="Q11524">
        <v>34.644447326660156</v>
      </c>
      <c r="R11524"/>
      <c r="S11524" s="13"/>
      <c r="W11524" s="15"/>
    </row>
    <row r="11525" spans="1:23" x14ac:dyDescent="0.3">
      <c r="A11525" t="s">
        <v>477</v>
      </c>
      <c r="B11525">
        <v>120</v>
      </c>
      <c r="C11525">
        <v>1418.251953125</v>
      </c>
      <c r="D11525">
        <v>172.33334350585938</v>
      </c>
      <c r="E11525">
        <v>153.06256103515625</v>
      </c>
      <c r="F11525">
        <v>177.30758666992188</v>
      </c>
      <c r="G11525">
        <v>113.3856201171875</v>
      </c>
      <c r="J11525" s="8"/>
      <c r="K11525" t="s">
        <v>477</v>
      </c>
      <c r="L11525">
        <v>120</v>
      </c>
      <c r="M11525">
        <v>1506.335205078125</v>
      </c>
      <c r="N11525">
        <v>222.86317443847656</v>
      </c>
      <c r="O11525">
        <v>127.91657257080078</v>
      </c>
      <c r="P11525">
        <v>198.13587951660156</v>
      </c>
      <c r="Q11525">
        <v>56.451564788818359</v>
      </c>
      <c r="R11525"/>
      <c r="S11525" s="13"/>
      <c r="W11525" s="15"/>
    </row>
    <row r="11526" spans="1:23" x14ac:dyDescent="0.3">
      <c r="A11526" t="s">
        <v>478</v>
      </c>
      <c r="B11526">
        <v>120</v>
      </c>
      <c r="C11526">
        <v>2398.186279296875</v>
      </c>
      <c r="D11526">
        <v>369.24002075195313</v>
      </c>
      <c r="E11526">
        <v>149.15521240234375</v>
      </c>
      <c r="F11526">
        <v>101.04883575439453</v>
      </c>
      <c r="G11526">
        <v>185.36495971679688</v>
      </c>
      <c r="J11526" s="8"/>
      <c r="K11526" t="s">
        <v>478</v>
      </c>
      <c r="L11526">
        <v>120</v>
      </c>
      <c r="M11526">
        <v>2178.824951171875</v>
      </c>
      <c r="N11526">
        <v>190.14755249023438</v>
      </c>
      <c r="O11526">
        <v>62.148006439208984</v>
      </c>
      <c r="P11526">
        <v>0</v>
      </c>
      <c r="Q11526">
        <v>0</v>
      </c>
      <c r="R11526"/>
      <c r="S11526" s="13"/>
      <c r="W11526" s="15"/>
    </row>
    <row r="11527" spans="1:23" x14ac:dyDescent="0.3">
      <c r="A11527" t="s">
        <v>479</v>
      </c>
      <c r="B11527">
        <v>120</v>
      </c>
      <c r="C11527">
        <v>3411.927734375</v>
      </c>
      <c r="D11527">
        <v>595.70416259765625</v>
      </c>
      <c r="E11527">
        <v>246.32693481445313</v>
      </c>
      <c r="F11527">
        <v>461.70864868164063</v>
      </c>
      <c r="G11527">
        <v>206.87997436523438</v>
      </c>
      <c r="J11527" s="8"/>
      <c r="K11527" t="s">
        <v>479</v>
      </c>
      <c r="L11527">
        <v>120</v>
      </c>
      <c r="M11527">
        <v>3201.26953125</v>
      </c>
      <c r="N11527">
        <v>448.4146728515625</v>
      </c>
      <c r="O11527">
        <v>325.90948486328125</v>
      </c>
      <c r="P11527">
        <v>382.31076049804688</v>
      </c>
      <c r="Q11527">
        <v>160.48870849609375</v>
      </c>
      <c r="R11527"/>
      <c r="S11527" s="13"/>
      <c r="W11527" s="15"/>
    </row>
    <row r="11528" spans="1:23" x14ac:dyDescent="0.3">
      <c r="A11528" t="s">
        <v>480</v>
      </c>
      <c r="B11528">
        <v>120</v>
      </c>
      <c r="C11528">
        <v>2229.174560546875</v>
      </c>
      <c r="D11528">
        <v>380.7286376953125</v>
      </c>
      <c r="E11528">
        <v>214.71173095703125</v>
      </c>
      <c r="F11528">
        <v>181.91249084472656</v>
      </c>
      <c r="G11528">
        <v>92.993789672851563</v>
      </c>
      <c r="J11528" s="8"/>
      <c r="K11528" t="s">
        <v>480</v>
      </c>
      <c r="L11528">
        <v>120</v>
      </c>
      <c r="M11528">
        <v>2355.775634765625</v>
      </c>
      <c r="N11528">
        <v>318.13302612304688</v>
      </c>
      <c r="O11528">
        <v>226.31777954101563</v>
      </c>
      <c r="P11528">
        <v>286.64999389648438</v>
      </c>
      <c r="Q11528">
        <v>120.79084014892578</v>
      </c>
      <c r="R11528"/>
      <c r="S11528" s="13"/>
      <c r="W11528" s="15"/>
    </row>
    <row r="11529" spans="1:23" x14ac:dyDescent="0.3">
      <c r="A11529" t="s">
        <v>481</v>
      </c>
      <c r="B11529">
        <v>120</v>
      </c>
      <c r="C11529">
        <v>3948.784912109375</v>
      </c>
      <c r="D11529">
        <v>674.55767822265625</v>
      </c>
      <c r="E11529">
        <v>325.37496948242188</v>
      </c>
      <c r="F11529">
        <v>445.36614990234375</v>
      </c>
      <c r="G11529">
        <v>246.13386535644531</v>
      </c>
      <c r="J11529" s="8"/>
      <c r="K11529" t="s">
        <v>481</v>
      </c>
      <c r="L11529">
        <v>120</v>
      </c>
      <c r="M11529">
        <v>3433.536376953125</v>
      </c>
      <c r="N11529">
        <v>496.226318359375</v>
      </c>
      <c r="O11529">
        <v>330.28012084960938</v>
      </c>
      <c r="P11529">
        <v>385.28302001953125</v>
      </c>
      <c r="Q11529">
        <v>183.77995300292969</v>
      </c>
      <c r="R11529"/>
      <c r="S11529" s="13"/>
      <c r="W11529" s="15"/>
    </row>
    <row r="11530" spans="1:23" x14ac:dyDescent="0.3">
      <c r="A11530" t="s">
        <v>386</v>
      </c>
      <c r="B11530">
        <v>121</v>
      </c>
      <c r="C11530">
        <v>3106.0927734375</v>
      </c>
      <c r="D11530">
        <v>330.78414916992188</v>
      </c>
      <c r="E11530">
        <v>34.501800537109375</v>
      </c>
      <c r="F11530">
        <v>106.06568145751953</v>
      </c>
      <c r="G11530">
        <v>310.52450561523438</v>
      </c>
      <c r="J11530" s="8"/>
      <c r="K11530" t="s">
        <v>386</v>
      </c>
      <c r="L11530">
        <v>121</v>
      </c>
      <c r="M11530">
        <v>4126.408203125</v>
      </c>
      <c r="N11530">
        <v>472.222900390625</v>
      </c>
      <c r="O11530">
        <v>267.38894653320313</v>
      </c>
      <c r="P11530">
        <v>333.96356201171875</v>
      </c>
      <c r="Q11530">
        <v>232.53230285644531</v>
      </c>
      <c r="R11530"/>
      <c r="S11530" s="13"/>
      <c r="W11530" s="15"/>
    </row>
    <row r="11531" spans="1:23" x14ac:dyDescent="0.3">
      <c r="A11531" t="s">
        <v>387</v>
      </c>
      <c r="B11531">
        <v>121</v>
      </c>
      <c r="C11531">
        <v>1874.275146484375</v>
      </c>
      <c r="D11531">
        <v>162.2100830078125</v>
      </c>
      <c r="E11531">
        <v>80.135223388671875</v>
      </c>
      <c r="F11531">
        <v>33.728641510009766</v>
      </c>
      <c r="G11531">
        <v>254.81092834472656</v>
      </c>
      <c r="J11531" s="8"/>
      <c r="K11531" t="s">
        <v>387</v>
      </c>
      <c r="L11531">
        <v>121</v>
      </c>
      <c r="M11531">
        <v>2365.15673828125</v>
      </c>
      <c r="N11531">
        <v>291.70553588867188</v>
      </c>
      <c r="O11531">
        <v>262.47189331054688</v>
      </c>
      <c r="P11531">
        <v>346.7725830078125</v>
      </c>
      <c r="Q11531">
        <v>292.03048706054688</v>
      </c>
      <c r="R11531"/>
      <c r="S11531" s="13"/>
      <c r="W11531" s="15"/>
    </row>
    <row r="11532" spans="1:23" x14ac:dyDescent="0.3">
      <c r="A11532" t="s">
        <v>388</v>
      </c>
      <c r="B11532">
        <v>121</v>
      </c>
      <c r="C11532">
        <v>2437.51611328125</v>
      </c>
      <c r="D11532">
        <v>244.51246643066406</v>
      </c>
      <c r="E11532">
        <v>227.51040649414063</v>
      </c>
      <c r="F11532">
        <v>188.37258911132813</v>
      </c>
      <c r="G11532">
        <v>154.25999450683594</v>
      </c>
      <c r="J11532" s="8"/>
      <c r="K11532" t="s">
        <v>388</v>
      </c>
      <c r="L11532">
        <v>121</v>
      </c>
      <c r="M11532">
        <v>2922.941162109375</v>
      </c>
      <c r="N11532">
        <v>368.68896484375</v>
      </c>
      <c r="O11532">
        <v>271.35354614257813</v>
      </c>
      <c r="P11532">
        <v>395.2357177734375</v>
      </c>
      <c r="Q11532">
        <v>241.67398071289063</v>
      </c>
      <c r="R11532"/>
      <c r="S11532" s="13"/>
      <c r="W11532" s="15"/>
    </row>
    <row r="11533" spans="1:23" x14ac:dyDescent="0.3">
      <c r="A11533" t="s">
        <v>389</v>
      </c>
      <c r="B11533">
        <v>121</v>
      </c>
      <c r="C11533">
        <v>2018.649658203125</v>
      </c>
      <c r="D11533">
        <v>213.15995788574219</v>
      </c>
      <c r="E11533">
        <v>0</v>
      </c>
      <c r="F11533">
        <v>94.444351196289063</v>
      </c>
      <c r="G11533">
        <v>0</v>
      </c>
      <c r="J11533" s="8"/>
      <c r="K11533" t="s">
        <v>389</v>
      </c>
      <c r="L11533">
        <v>121</v>
      </c>
      <c r="M11533">
        <v>2345.2470703125</v>
      </c>
      <c r="N11533">
        <v>308.2177734375</v>
      </c>
      <c r="O11533">
        <v>180.87086486816406</v>
      </c>
      <c r="P11533">
        <v>132.22209167480469</v>
      </c>
      <c r="Q11533">
        <v>6.6591501235961914</v>
      </c>
      <c r="R11533"/>
      <c r="S11533" s="13"/>
      <c r="W11533" s="15"/>
    </row>
    <row r="11534" spans="1:23" x14ac:dyDescent="0.3">
      <c r="A11534" t="s">
        <v>390</v>
      </c>
      <c r="B11534">
        <v>121</v>
      </c>
      <c r="C11534">
        <v>1392.83837890625</v>
      </c>
      <c r="D11534">
        <v>155.65708923339844</v>
      </c>
      <c r="E11534">
        <v>23.664899826049805</v>
      </c>
      <c r="F11534">
        <v>0</v>
      </c>
      <c r="G11534">
        <v>36.022472381591797</v>
      </c>
      <c r="J11534" s="8"/>
      <c r="K11534" t="s">
        <v>390</v>
      </c>
      <c r="L11534">
        <v>121</v>
      </c>
      <c r="M11534">
        <v>1823.399169921875</v>
      </c>
      <c r="N11534">
        <v>41.734149932861328</v>
      </c>
      <c r="O11534">
        <v>171.28878784179688</v>
      </c>
      <c r="P11534">
        <v>50.841419219970703</v>
      </c>
      <c r="Q11534">
        <v>0</v>
      </c>
      <c r="R11534"/>
      <c r="S11534" s="13"/>
      <c r="W11534" s="15"/>
    </row>
    <row r="11535" spans="1:23" x14ac:dyDescent="0.3">
      <c r="A11535" t="s">
        <v>391</v>
      </c>
      <c r="B11535">
        <v>121</v>
      </c>
      <c r="C11535">
        <v>1220.945556640625</v>
      </c>
      <c r="D11535">
        <v>0</v>
      </c>
      <c r="E11535">
        <v>0</v>
      </c>
      <c r="F11535">
        <v>0</v>
      </c>
      <c r="G11535">
        <v>82.684776306152344</v>
      </c>
      <c r="J11535" s="8"/>
      <c r="K11535" t="s">
        <v>391</v>
      </c>
      <c r="L11535">
        <v>121</v>
      </c>
      <c r="M11535">
        <v>1766.105712890625</v>
      </c>
      <c r="N11535">
        <v>0</v>
      </c>
      <c r="O11535">
        <v>0</v>
      </c>
      <c r="P11535">
        <v>94.253059387207031</v>
      </c>
      <c r="Q11535">
        <v>110.24636077880859</v>
      </c>
      <c r="R11535"/>
      <c r="S11535" s="13"/>
      <c r="W11535" s="15"/>
    </row>
    <row r="11536" spans="1:23" x14ac:dyDescent="0.3">
      <c r="A11536" t="s">
        <v>392</v>
      </c>
      <c r="B11536">
        <v>121</v>
      </c>
      <c r="C11536">
        <v>1002.2919311523438</v>
      </c>
      <c r="D11536">
        <v>174.19151306152344</v>
      </c>
      <c r="E11536">
        <v>47.493927001953125</v>
      </c>
      <c r="F11536">
        <v>0</v>
      </c>
      <c r="G11536">
        <v>0</v>
      </c>
      <c r="J11536" s="8"/>
      <c r="K11536" t="s">
        <v>392</v>
      </c>
      <c r="L11536">
        <v>121</v>
      </c>
      <c r="M11536">
        <v>1229.1064453125</v>
      </c>
      <c r="N11536">
        <v>247.41851806640625</v>
      </c>
      <c r="O11536">
        <v>88.360794067382813</v>
      </c>
      <c r="P11536">
        <v>0</v>
      </c>
      <c r="Q11536">
        <v>50.606269836425781</v>
      </c>
      <c r="R11536"/>
      <c r="S11536" s="13"/>
      <c r="W11536" s="15"/>
    </row>
    <row r="11537" spans="1:23" x14ac:dyDescent="0.3">
      <c r="A11537" t="s">
        <v>393</v>
      </c>
      <c r="B11537">
        <v>121</v>
      </c>
      <c r="C11537">
        <v>1375.76123046875</v>
      </c>
      <c r="D11537">
        <v>71.8739013671875</v>
      </c>
      <c r="E11537">
        <v>0</v>
      </c>
      <c r="F11537">
        <v>16.826080322265625</v>
      </c>
      <c r="G11537">
        <v>28.441919326782227</v>
      </c>
      <c r="J11537" s="8"/>
      <c r="K11537" t="s">
        <v>393</v>
      </c>
      <c r="L11537">
        <v>121</v>
      </c>
      <c r="M11537">
        <v>1425.6834716796875</v>
      </c>
      <c r="N11537">
        <v>48.258190155029297</v>
      </c>
      <c r="O11537">
        <v>0</v>
      </c>
      <c r="P11537">
        <v>0</v>
      </c>
      <c r="Q11537">
        <v>86.419677734375</v>
      </c>
      <c r="R11537"/>
      <c r="S11537" s="13"/>
      <c r="W11537" s="15"/>
    </row>
    <row r="11538" spans="1:23" x14ac:dyDescent="0.3">
      <c r="A11538" t="s">
        <v>394</v>
      </c>
      <c r="B11538">
        <v>121</v>
      </c>
      <c r="C11538">
        <v>2425.001708984375</v>
      </c>
      <c r="D11538">
        <v>221.18460083007813</v>
      </c>
      <c r="E11538">
        <v>104.27265930175781</v>
      </c>
      <c r="F11538">
        <v>124.23865509033203</v>
      </c>
      <c r="G11538">
        <v>121.61370086669922</v>
      </c>
      <c r="J11538" s="8"/>
      <c r="K11538" t="s">
        <v>394</v>
      </c>
      <c r="L11538">
        <v>121</v>
      </c>
      <c r="M11538">
        <v>2796.192138671875</v>
      </c>
      <c r="N11538">
        <v>224.02030944824219</v>
      </c>
      <c r="O11538">
        <v>235.31803894042969</v>
      </c>
      <c r="P11538">
        <v>181.47219848632813</v>
      </c>
      <c r="Q11538">
        <v>207.366943359375</v>
      </c>
      <c r="R11538"/>
      <c r="S11538" s="13"/>
      <c r="W11538" s="15"/>
    </row>
    <row r="11539" spans="1:23" x14ac:dyDescent="0.3">
      <c r="A11539" t="s">
        <v>395</v>
      </c>
      <c r="B11539">
        <v>121</v>
      </c>
      <c r="C11539">
        <v>2683.856689453125</v>
      </c>
      <c r="D11539">
        <v>263.62350463867188</v>
      </c>
      <c r="E11539">
        <v>163.01431274414063</v>
      </c>
      <c r="F11539">
        <v>338.62741088867188</v>
      </c>
      <c r="G11539">
        <v>305.42047119140625</v>
      </c>
      <c r="J11539" s="8"/>
      <c r="K11539" t="s">
        <v>395</v>
      </c>
      <c r="L11539">
        <v>121</v>
      </c>
      <c r="M11539">
        <v>2919.21630859375</v>
      </c>
      <c r="N11539">
        <v>564.653076171875</v>
      </c>
      <c r="O11539">
        <v>379.80654907226563</v>
      </c>
      <c r="P11539">
        <v>378.37240600585938</v>
      </c>
      <c r="Q11539">
        <v>184.30545043945313</v>
      </c>
      <c r="R11539"/>
      <c r="S11539" s="13"/>
      <c r="W11539" s="15"/>
    </row>
    <row r="11540" spans="1:23" x14ac:dyDescent="0.3">
      <c r="A11540" t="s">
        <v>396</v>
      </c>
      <c r="B11540">
        <v>121</v>
      </c>
      <c r="C11540">
        <v>2299.88720703125</v>
      </c>
      <c r="D11540">
        <v>339.77581787109375</v>
      </c>
      <c r="E11540">
        <v>249.66075134277344</v>
      </c>
      <c r="F11540">
        <v>200.88479614257813</v>
      </c>
      <c r="G11540">
        <v>0</v>
      </c>
      <c r="J11540" s="8"/>
      <c r="K11540" t="s">
        <v>396</v>
      </c>
      <c r="L11540">
        <v>121</v>
      </c>
      <c r="M11540">
        <v>2474.079833984375</v>
      </c>
      <c r="N11540">
        <v>378.980712890625</v>
      </c>
      <c r="O11540">
        <v>0</v>
      </c>
      <c r="P11540">
        <v>321.41567993164063</v>
      </c>
      <c r="Q11540">
        <v>16.346969604492188</v>
      </c>
      <c r="R11540"/>
      <c r="S11540" s="13"/>
      <c r="W11540" s="15"/>
    </row>
    <row r="11541" spans="1:23" x14ac:dyDescent="0.3">
      <c r="A11541" t="s">
        <v>397</v>
      </c>
      <c r="B11541">
        <v>121</v>
      </c>
      <c r="C11541">
        <v>1743.3389892578125</v>
      </c>
      <c r="D11541">
        <v>453.64044189453125</v>
      </c>
      <c r="E11541">
        <v>117.07369995117188</v>
      </c>
      <c r="F11541">
        <v>21.052921295166016</v>
      </c>
      <c r="G11541">
        <v>146.0146484375</v>
      </c>
      <c r="J11541" s="8"/>
      <c r="K11541" t="s">
        <v>397</v>
      </c>
      <c r="L11541">
        <v>121</v>
      </c>
      <c r="M11541">
        <v>2698.46630859375</v>
      </c>
      <c r="N11541">
        <v>459.07327270507813</v>
      </c>
      <c r="O11541">
        <v>196.44570922851563</v>
      </c>
      <c r="P11541">
        <v>480.70834350585938</v>
      </c>
      <c r="Q11541">
        <v>182.06764221191406</v>
      </c>
      <c r="R11541"/>
      <c r="S11541" s="13"/>
      <c r="W11541" s="15"/>
    </row>
    <row r="11542" spans="1:23" x14ac:dyDescent="0.3">
      <c r="A11542" t="s">
        <v>398</v>
      </c>
      <c r="B11542">
        <v>121</v>
      </c>
      <c r="C11542">
        <v>2615.57666015625</v>
      </c>
      <c r="D11542">
        <v>632.37420654296875</v>
      </c>
      <c r="E11542">
        <v>210.585693359375</v>
      </c>
      <c r="F11542">
        <v>279.4547119140625</v>
      </c>
      <c r="G11542">
        <v>169.35987854003906</v>
      </c>
      <c r="J11542" s="8"/>
      <c r="K11542" t="s">
        <v>398</v>
      </c>
      <c r="L11542">
        <v>121</v>
      </c>
      <c r="M11542">
        <v>3078.48193359375</v>
      </c>
      <c r="N11542">
        <v>297.2579345703125</v>
      </c>
      <c r="O11542">
        <v>327.57772827148438</v>
      </c>
      <c r="P11542">
        <v>509.98135375976563</v>
      </c>
      <c r="Q11542">
        <v>284.99807739257813</v>
      </c>
      <c r="R11542"/>
      <c r="S11542" s="13"/>
      <c r="W11542" s="15"/>
    </row>
    <row r="11543" spans="1:23" x14ac:dyDescent="0.3">
      <c r="A11543" t="s">
        <v>399</v>
      </c>
      <c r="B11543">
        <v>121</v>
      </c>
      <c r="C11543">
        <v>2928.29931640625</v>
      </c>
      <c r="D11543">
        <v>313.60769653320313</v>
      </c>
      <c r="E11543">
        <v>288.541748046875</v>
      </c>
      <c r="F11543">
        <v>283.7177734375</v>
      </c>
      <c r="G11543">
        <v>199.59931945800781</v>
      </c>
      <c r="J11543" s="8"/>
      <c r="K11543" t="s">
        <v>399</v>
      </c>
      <c r="L11543">
        <v>121</v>
      </c>
      <c r="M11543">
        <v>3279.945556640625</v>
      </c>
      <c r="N11543">
        <v>500.61080932617188</v>
      </c>
      <c r="O11543">
        <v>380.9166259765625</v>
      </c>
      <c r="P11543">
        <v>410.02401733398438</v>
      </c>
      <c r="Q11543">
        <v>119.57977294921875</v>
      </c>
      <c r="R11543"/>
      <c r="S11543" s="13"/>
      <c r="W11543" s="15"/>
    </row>
    <row r="11544" spans="1:23" x14ac:dyDescent="0.3">
      <c r="A11544" t="s">
        <v>400</v>
      </c>
      <c r="B11544">
        <v>121</v>
      </c>
      <c r="C11544">
        <v>1774.03271484375</v>
      </c>
      <c r="D11544">
        <v>119.44928741455078</v>
      </c>
      <c r="E11544">
        <v>46.173118591308594</v>
      </c>
      <c r="F11544">
        <v>130.4775390625</v>
      </c>
      <c r="G11544">
        <v>0</v>
      </c>
      <c r="J11544" s="8"/>
      <c r="K11544" t="s">
        <v>400</v>
      </c>
      <c r="L11544">
        <v>121</v>
      </c>
      <c r="M11544">
        <v>2261.470458984375</v>
      </c>
      <c r="N11544">
        <v>240.02545166015625</v>
      </c>
      <c r="O11544">
        <v>208.87840270996094</v>
      </c>
      <c r="P11544">
        <v>194.07164001464844</v>
      </c>
      <c r="Q11544">
        <v>64.309501647949219</v>
      </c>
      <c r="R11544"/>
      <c r="S11544" s="13"/>
      <c r="W11544" s="15"/>
    </row>
    <row r="11545" spans="1:23" x14ac:dyDescent="0.3">
      <c r="A11545" t="s">
        <v>401</v>
      </c>
      <c r="B11545">
        <v>121</v>
      </c>
      <c r="C11545">
        <v>1762.656005859375</v>
      </c>
      <c r="D11545">
        <v>204.41250610351563</v>
      </c>
      <c r="E11545">
        <v>14.11460018157959</v>
      </c>
      <c r="F11545">
        <v>70.650405883789063</v>
      </c>
      <c r="G11545">
        <v>109.53224945068359</v>
      </c>
      <c r="J11545" s="8"/>
      <c r="K11545" t="s">
        <v>401</v>
      </c>
      <c r="L11545">
        <v>121</v>
      </c>
      <c r="M11545">
        <v>2158.53125</v>
      </c>
      <c r="N11545">
        <v>258.92251586914063</v>
      </c>
      <c r="O11545">
        <v>206.07316589355469</v>
      </c>
      <c r="P11545">
        <v>94.701606750488281</v>
      </c>
      <c r="Q11545">
        <v>87.625801086425781</v>
      </c>
      <c r="R11545"/>
      <c r="S11545" s="13"/>
      <c r="W11545" s="15"/>
    </row>
    <row r="11546" spans="1:23" x14ac:dyDescent="0.3">
      <c r="A11546" t="s">
        <v>402</v>
      </c>
      <c r="B11546">
        <v>121</v>
      </c>
      <c r="C11546">
        <v>2101.70263671875</v>
      </c>
      <c r="D11546">
        <v>339.13827514648438</v>
      </c>
      <c r="E11546">
        <v>93.728584289550781</v>
      </c>
      <c r="F11546">
        <v>577.94293212890625</v>
      </c>
      <c r="G11546">
        <v>956.38787841796875</v>
      </c>
      <c r="J11546" s="8"/>
      <c r="K11546" t="s">
        <v>402</v>
      </c>
      <c r="L11546">
        <v>121</v>
      </c>
      <c r="M11546">
        <v>2516.802734375</v>
      </c>
      <c r="N11546">
        <v>218.97117614746094</v>
      </c>
      <c r="O11546">
        <v>164.73507690429688</v>
      </c>
      <c r="P11546">
        <v>755.64837646484375</v>
      </c>
      <c r="Q11546">
        <v>1138.5570068359375</v>
      </c>
      <c r="R11546"/>
      <c r="S11546" s="13"/>
      <c r="W11546" s="15"/>
    </row>
    <row r="11547" spans="1:23" x14ac:dyDescent="0.3">
      <c r="A11547" t="s">
        <v>403</v>
      </c>
      <c r="B11547">
        <v>121</v>
      </c>
      <c r="C11547">
        <v>1994.81396484375</v>
      </c>
      <c r="D11547">
        <v>302.64633178710938</v>
      </c>
      <c r="E11547">
        <v>39.197479248046875</v>
      </c>
      <c r="F11547">
        <v>159.86322021484375</v>
      </c>
      <c r="G11547">
        <v>0</v>
      </c>
      <c r="J11547" s="8"/>
      <c r="K11547" t="s">
        <v>403</v>
      </c>
      <c r="L11547">
        <v>121</v>
      </c>
      <c r="M11547">
        <v>2150.305908203125</v>
      </c>
      <c r="N11547">
        <v>374.39437866210938</v>
      </c>
      <c r="O11547">
        <v>249.18397521972656</v>
      </c>
      <c r="P11547">
        <v>155.01887512207031</v>
      </c>
      <c r="Q11547">
        <v>0</v>
      </c>
      <c r="R11547"/>
      <c r="S11547" s="13"/>
      <c r="W11547" s="15"/>
    </row>
    <row r="11548" spans="1:23" x14ac:dyDescent="0.3">
      <c r="A11548" t="s">
        <v>404</v>
      </c>
      <c r="B11548">
        <v>121</v>
      </c>
      <c r="C11548">
        <v>1734.1014404296875</v>
      </c>
      <c r="D11548">
        <v>199.2137451171875</v>
      </c>
      <c r="E11548">
        <v>73.953544616699219</v>
      </c>
      <c r="F11548">
        <v>43.868721008300781</v>
      </c>
      <c r="G11548">
        <v>0</v>
      </c>
      <c r="J11548" s="8"/>
      <c r="K11548" t="s">
        <v>404</v>
      </c>
      <c r="L11548">
        <v>121</v>
      </c>
      <c r="M11548">
        <v>1950.3665771484375</v>
      </c>
      <c r="N11548">
        <v>123.38399505615234</v>
      </c>
      <c r="O11548">
        <v>241.03376770019531</v>
      </c>
      <c r="P11548">
        <v>103.40484619140625</v>
      </c>
      <c r="Q11548">
        <v>0</v>
      </c>
      <c r="R11548"/>
      <c r="S11548" s="13"/>
      <c r="W11548" s="15"/>
    </row>
    <row r="11549" spans="1:23" x14ac:dyDescent="0.3">
      <c r="A11549" t="s">
        <v>405</v>
      </c>
      <c r="B11549">
        <v>121</v>
      </c>
      <c r="C11549">
        <v>1476.3333740234375</v>
      </c>
      <c r="D11549">
        <v>305.02484130859375</v>
      </c>
      <c r="E11549">
        <v>134.15220642089844</v>
      </c>
      <c r="F11549">
        <v>356.33349609375</v>
      </c>
      <c r="G11549">
        <v>178.22421264648438</v>
      </c>
      <c r="J11549" s="8"/>
      <c r="K11549" t="s">
        <v>405</v>
      </c>
      <c r="L11549">
        <v>121</v>
      </c>
      <c r="M11549">
        <v>1769.9630126953125</v>
      </c>
      <c r="N11549">
        <v>318.28677368164063</v>
      </c>
      <c r="O11549">
        <v>91.564201354980469</v>
      </c>
      <c r="P11549">
        <v>261.8692626953125</v>
      </c>
      <c r="Q11549">
        <v>103.11543273925781</v>
      </c>
      <c r="R11549"/>
      <c r="S11549" s="13"/>
      <c r="W11549" s="15"/>
    </row>
    <row r="11550" spans="1:23" x14ac:dyDescent="0.3">
      <c r="A11550" t="s">
        <v>406</v>
      </c>
      <c r="B11550">
        <v>121</v>
      </c>
      <c r="C11550">
        <v>1839.509765625</v>
      </c>
      <c r="D11550">
        <v>325.81964111328125</v>
      </c>
      <c r="E11550">
        <v>266.26913452148438</v>
      </c>
      <c r="F11550">
        <v>19.611480712890625</v>
      </c>
      <c r="G11550">
        <v>0</v>
      </c>
      <c r="J11550" s="8"/>
      <c r="K11550" t="s">
        <v>406</v>
      </c>
      <c r="L11550">
        <v>121</v>
      </c>
      <c r="M11550">
        <v>2206.028564453125</v>
      </c>
      <c r="N11550">
        <v>222.51097106933594</v>
      </c>
      <c r="O11550">
        <v>252.7529296875</v>
      </c>
      <c r="P11550">
        <v>210.12300109863281</v>
      </c>
      <c r="Q11550">
        <v>17.395950317382813</v>
      </c>
      <c r="R11550"/>
      <c r="S11550" s="13"/>
      <c r="W11550" s="15"/>
    </row>
    <row r="11551" spans="1:23" x14ac:dyDescent="0.3">
      <c r="A11551" t="s">
        <v>407</v>
      </c>
      <c r="B11551">
        <v>121</v>
      </c>
      <c r="C11551">
        <v>1353.185791015625</v>
      </c>
      <c r="D11551">
        <v>186.71310424804688</v>
      </c>
      <c r="E11551">
        <v>259.83999633789063</v>
      </c>
      <c r="F11551">
        <v>231.89186096191406</v>
      </c>
      <c r="G11551">
        <v>184.36126708984375</v>
      </c>
      <c r="J11551" s="8"/>
      <c r="K11551" t="s">
        <v>407</v>
      </c>
      <c r="L11551">
        <v>121</v>
      </c>
      <c r="M11551">
        <v>1400.4774169921875</v>
      </c>
      <c r="N11551">
        <v>29.206520080566406</v>
      </c>
      <c r="O11551">
        <v>198.94000244140625</v>
      </c>
      <c r="P11551">
        <v>173.66351318359375</v>
      </c>
      <c r="Q11551">
        <v>98.844291687011719</v>
      </c>
      <c r="R11551"/>
      <c r="S11551" s="13"/>
      <c r="W11551" s="15"/>
    </row>
    <row r="11552" spans="1:23" x14ac:dyDescent="0.3">
      <c r="A11552" t="s">
        <v>408</v>
      </c>
      <c r="B11552">
        <v>121</v>
      </c>
      <c r="C11552">
        <v>2489.9091796875</v>
      </c>
      <c r="D11552">
        <v>242.49821472167969</v>
      </c>
      <c r="E11552">
        <v>178.04600524902344</v>
      </c>
      <c r="F11552">
        <v>52.143421173095703</v>
      </c>
      <c r="G11552">
        <v>0</v>
      </c>
      <c r="J11552" s="8"/>
      <c r="K11552" t="s">
        <v>408</v>
      </c>
      <c r="L11552">
        <v>121</v>
      </c>
      <c r="M11552">
        <v>2751.73095703125</v>
      </c>
      <c r="N11552">
        <v>396.49343872070313</v>
      </c>
      <c r="O11552">
        <v>166.71580505371094</v>
      </c>
      <c r="P11552">
        <v>173.30018615722656</v>
      </c>
      <c r="Q11552">
        <v>0</v>
      </c>
      <c r="R11552"/>
      <c r="S11552" s="13"/>
      <c r="W11552" s="15"/>
    </row>
    <row r="11553" spans="1:23" x14ac:dyDescent="0.3">
      <c r="A11553" t="s">
        <v>409</v>
      </c>
      <c r="B11553">
        <v>121</v>
      </c>
      <c r="C11553">
        <v>2216.218505859375</v>
      </c>
      <c r="D11553">
        <v>260.13626098632813</v>
      </c>
      <c r="E11553">
        <v>133.01248168945313</v>
      </c>
      <c r="F11553">
        <v>280.88641357421875</v>
      </c>
      <c r="G11553">
        <v>87.819137573242188</v>
      </c>
      <c r="J11553" s="8"/>
      <c r="K11553" t="s">
        <v>409</v>
      </c>
      <c r="L11553">
        <v>121</v>
      </c>
      <c r="M11553">
        <v>2358.58349609375</v>
      </c>
      <c r="N11553">
        <v>369.03048706054688</v>
      </c>
      <c r="O11553">
        <v>264.42239379882813</v>
      </c>
      <c r="P11553">
        <v>35.110801696777344</v>
      </c>
      <c r="Q11553">
        <v>229.22282409667969</v>
      </c>
      <c r="R11553"/>
      <c r="S11553" s="13"/>
      <c r="W11553" s="15"/>
    </row>
    <row r="11554" spans="1:23" x14ac:dyDescent="0.3">
      <c r="A11554" t="s">
        <v>410</v>
      </c>
      <c r="B11554">
        <v>121</v>
      </c>
      <c r="C11554">
        <v>1679.3436279296875</v>
      </c>
      <c r="D11554">
        <v>291.37326049804688</v>
      </c>
      <c r="E11554">
        <v>186.81391906738281</v>
      </c>
      <c r="F11554">
        <v>94.748497009277344</v>
      </c>
      <c r="G11554">
        <v>0</v>
      </c>
      <c r="J11554" s="8"/>
      <c r="K11554" t="s">
        <v>410</v>
      </c>
      <c r="L11554">
        <v>121</v>
      </c>
      <c r="M11554">
        <v>2014.8199462890625</v>
      </c>
      <c r="N11554">
        <v>256.47824096679688</v>
      </c>
      <c r="O11554">
        <v>218.67366027832031</v>
      </c>
      <c r="P11554">
        <v>155.04299926757813</v>
      </c>
      <c r="Q11554">
        <v>28.653169631958008</v>
      </c>
      <c r="R11554"/>
      <c r="S11554" s="13"/>
      <c r="W11554" s="15"/>
    </row>
    <row r="11555" spans="1:23" x14ac:dyDescent="0.3">
      <c r="A11555" t="s">
        <v>411</v>
      </c>
      <c r="B11555">
        <v>121</v>
      </c>
      <c r="C11555">
        <v>1991.57080078125</v>
      </c>
      <c r="D11555">
        <v>310.64044189453125</v>
      </c>
      <c r="E11555">
        <v>273.60369873046875</v>
      </c>
      <c r="F11555">
        <v>142.74127197265625</v>
      </c>
      <c r="G11555">
        <v>52.041610717773438</v>
      </c>
      <c r="J11555" s="8"/>
      <c r="K11555" t="s">
        <v>411</v>
      </c>
      <c r="L11555">
        <v>121</v>
      </c>
      <c r="M11555">
        <v>2477.034423828125</v>
      </c>
      <c r="N11555">
        <v>362.64190673828125</v>
      </c>
      <c r="O11555">
        <v>348.81228637695313</v>
      </c>
      <c r="P11555">
        <v>207.62367248535156</v>
      </c>
      <c r="Q11555">
        <v>18.154050827026367</v>
      </c>
      <c r="R11555"/>
      <c r="S11555" s="13"/>
      <c r="W11555" s="15"/>
    </row>
    <row r="11556" spans="1:23" x14ac:dyDescent="0.3">
      <c r="A11556" t="s">
        <v>412</v>
      </c>
      <c r="B11556">
        <v>121</v>
      </c>
      <c r="C11556">
        <v>1785.67138671875</v>
      </c>
      <c r="D11556">
        <v>196.86367797851563</v>
      </c>
      <c r="E11556">
        <v>74.968299865722656</v>
      </c>
      <c r="F11556">
        <v>225.10784912109375</v>
      </c>
      <c r="G11556">
        <v>87.424339294433594</v>
      </c>
      <c r="J11556" s="8"/>
      <c r="K11556" t="s">
        <v>412</v>
      </c>
      <c r="L11556">
        <v>121</v>
      </c>
      <c r="M11556">
        <v>1976.215576171875</v>
      </c>
      <c r="N11556">
        <v>250.07008361816406</v>
      </c>
      <c r="O11556">
        <v>284.87954711914063</v>
      </c>
      <c r="P11556">
        <v>266.03656005859375</v>
      </c>
      <c r="Q11556">
        <v>23.971189498901367</v>
      </c>
      <c r="R11556"/>
      <c r="S11556" s="13"/>
      <c r="W11556" s="15"/>
    </row>
    <row r="11557" spans="1:23" x14ac:dyDescent="0.3">
      <c r="A11557" t="s">
        <v>413</v>
      </c>
      <c r="B11557">
        <v>121</v>
      </c>
      <c r="C11557">
        <v>1197.9833984375</v>
      </c>
      <c r="D11557">
        <v>42.416233062744141</v>
      </c>
      <c r="E11557">
        <v>123.81739807128906</v>
      </c>
      <c r="F11557">
        <v>162.09428405761719</v>
      </c>
      <c r="G11557">
        <v>0</v>
      </c>
      <c r="J11557" s="8"/>
      <c r="K11557" t="s">
        <v>413</v>
      </c>
      <c r="L11557">
        <v>121</v>
      </c>
      <c r="M11557">
        <v>1405.559326171875</v>
      </c>
      <c r="N11557">
        <v>252.52455139160156</v>
      </c>
      <c r="O11557">
        <v>172.08518981933594</v>
      </c>
      <c r="P11557">
        <v>120.68333435058594</v>
      </c>
      <c r="Q11557">
        <v>149.52166748046875</v>
      </c>
      <c r="R11557"/>
      <c r="S11557" s="13"/>
      <c r="W11557" s="15"/>
    </row>
    <row r="11558" spans="1:23" x14ac:dyDescent="0.3">
      <c r="A11558" t="s">
        <v>414</v>
      </c>
      <c r="B11558">
        <v>121</v>
      </c>
      <c r="C11558">
        <v>1230.4625244140625</v>
      </c>
      <c r="D11558">
        <v>194.25639343261719</v>
      </c>
      <c r="E11558">
        <v>24.05109977722168</v>
      </c>
      <c r="F11558">
        <v>104.94203948974609</v>
      </c>
      <c r="G11558">
        <v>61.243682861328125</v>
      </c>
      <c r="J11558" s="8"/>
      <c r="K11558" t="s">
        <v>414</v>
      </c>
      <c r="L11558">
        <v>121</v>
      </c>
      <c r="M11558">
        <v>1241.92919921875</v>
      </c>
      <c r="N11558">
        <v>218.17958068847656</v>
      </c>
      <c r="O11558">
        <v>280.24758911132813</v>
      </c>
      <c r="P11558">
        <v>242.36614990234375</v>
      </c>
      <c r="Q11558">
        <v>325.3570556640625</v>
      </c>
      <c r="R11558"/>
      <c r="S11558" s="13"/>
      <c r="W11558" s="15"/>
    </row>
    <row r="11559" spans="1:23" x14ac:dyDescent="0.3">
      <c r="A11559" t="s">
        <v>415</v>
      </c>
      <c r="B11559">
        <v>121</v>
      </c>
      <c r="C11559">
        <v>1121.0474853515625</v>
      </c>
      <c r="D11559">
        <v>142.83734130859375</v>
      </c>
      <c r="E11559">
        <v>0</v>
      </c>
      <c r="F11559">
        <v>2.3768799304962158</v>
      </c>
      <c r="G11559">
        <v>0</v>
      </c>
      <c r="J11559" s="8"/>
      <c r="K11559" t="s">
        <v>415</v>
      </c>
      <c r="L11559">
        <v>121</v>
      </c>
      <c r="M11559">
        <v>1306.5445556640625</v>
      </c>
      <c r="N11559">
        <v>193.09492492675781</v>
      </c>
      <c r="O11559">
        <v>101.77565002441406</v>
      </c>
      <c r="P11559">
        <v>0</v>
      </c>
      <c r="Q11559">
        <v>73.147018432617188</v>
      </c>
      <c r="R11559"/>
      <c r="S11559" s="13"/>
      <c r="W11559" s="15"/>
    </row>
    <row r="11560" spans="1:23" x14ac:dyDescent="0.3">
      <c r="A11560" t="s">
        <v>416</v>
      </c>
      <c r="B11560">
        <v>121</v>
      </c>
      <c r="C11560">
        <v>974.62591552734375</v>
      </c>
      <c r="D11560">
        <v>127.47719573974609</v>
      </c>
      <c r="E11560">
        <v>44.167537689208984</v>
      </c>
      <c r="F11560">
        <v>25.842338562011719</v>
      </c>
      <c r="G11560">
        <v>208.64271545410156</v>
      </c>
      <c r="J11560" s="8"/>
      <c r="K11560" t="s">
        <v>416</v>
      </c>
      <c r="L11560">
        <v>121</v>
      </c>
      <c r="M11560">
        <v>1511.75634765625</v>
      </c>
      <c r="N11560">
        <v>186.2491455078125</v>
      </c>
      <c r="O11560">
        <v>135.26307678222656</v>
      </c>
      <c r="P11560">
        <v>240.44612121582031</v>
      </c>
      <c r="Q11560">
        <v>103.13588714599609</v>
      </c>
      <c r="R11560"/>
      <c r="S11560" s="13"/>
      <c r="W11560" s="15"/>
    </row>
    <row r="11561" spans="1:23" x14ac:dyDescent="0.3">
      <c r="A11561" t="s">
        <v>417</v>
      </c>
      <c r="B11561">
        <v>121</v>
      </c>
      <c r="C11561">
        <v>1210.5045166015625</v>
      </c>
      <c r="D11561">
        <v>138.20539855957031</v>
      </c>
      <c r="E11561">
        <v>141.78584289550781</v>
      </c>
      <c r="F11561">
        <v>113.57059478759766</v>
      </c>
      <c r="G11561">
        <v>103.84037780761719</v>
      </c>
      <c r="J11561" s="8"/>
      <c r="K11561" t="s">
        <v>417</v>
      </c>
      <c r="L11561">
        <v>121</v>
      </c>
      <c r="M11561">
        <v>1493.7210693359375</v>
      </c>
      <c r="N11561">
        <v>275.24942016601563</v>
      </c>
      <c r="O11561">
        <v>266.96612548828125</v>
      </c>
      <c r="P11561">
        <v>192.77114868164063</v>
      </c>
      <c r="Q11561">
        <v>121.97123718261719</v>
      </c>
      <c r="R11561"/>
      <c r="S11561" s="13"/>
      <c r="W11561" s="15"/>
    </row>
    <row r="11562" spans="1:23" x14ac:dyDescent="0.3">
      <c r="A11562" t="s">
        <v>418</v>
      </c>
      <c r="B11562">
        <v>121</v>
      </c>
      <c r="C11562">
        <v>1132.414794921875</v>
      </c>
      <c r="D11562">
        <v>222.11442565917969</v>
      </c>
      <c r="E11562">
        <v>190.9244384765625</v>
      </c>
      <c r="F11562">
        <v>173.55514526367188</v>
      </c>
      <c r="G11562">
        <v>365.01602172851563</v>
      </c>
      <c r="J11562" s="8"/>
      <c r="K11562" t="s">
        <v>418</v>
      </c>
      <c r="L11562">
        <v>121</v>
      </c>
      <c r="M11562">
        <v>1332.4591064453125</v>
      </c>
      <c r="N11562">
        <v>271.87774658203125</v>
      </c>
      <c r="O11562">
        <v>242.525634765625</v>
      </c>
      <c r="P11562">
        <v>153.47438049316406</v>
      </c>
      <c r="Q11562">
        <v>96.480003356933594</v>
      </c>
      <c r="R11562"/>
      <c r="S11562" s="13"/>
      <c r="W11562" s="15"/>
    </row>
    <row r="11563" spans="1:23" x14ac:dyDescent="0.3">
      <c r="A11563" t="s">
        <v>419</v>
      </c>
      <c r="B11563">
        <v>121</v>
      </c>
      <c r="C11563">
        <v>1745.3404541015625</v>
      </c>
      <c r="D11563">
        <v>196.41923522949219</v>
      </c>
      <c r="E11563">
        <v>335.5009765625</v>
      </c>
      <c r="F11563">
        <v>302.234130859375</v>
      </c>
      <c r="G11563">
        <v>0</v>
      </c>
      <c r="J11563" s="8"/>
      <c r="K11563" t="s">
        <v>419</v>
      </c>
      <c r="L11563">
        <v>121</v>
      </c>
      <c r="M11563">
        <v>1845.1121826171875</v>
      </c>
      <c r="N11563">
        <v>400.74798583984375</v>
      </c>
      <c r="O11563">
        <v>508.53497314453125</v>
      </c>
      <c r="P11563">
        <v>466.22662353515625</v>
      </c>
      <c r="Q11563">
        <v>118.85312652587891</v>
      </c>
      <c r="R11563"/>
      <c r="S11563" s="13"/>
      <c r="W11563" s="15"/>
    </row>
    <row r="11564" spans="1:23" x14ac:dyDescent="0.3">
      <c r="A11564" t="s">
        <v>420</v>
      </c>
      <c r="B11564">
        <v>121</v>
      </c>
      <c r="C11564">
        <v>1729.9803466796875</v>
      </c>
      <c r="D11564">
        <v>237.627197265625</v>
      </c>
      <c r="E11564">
        <v>428.05328369140625</v>
      </c>
      <c r="F11564">
        <v>266.91879272460938</v>
      </c>
      <c r="G11564">
        <v>350.55258178710938</v>
      </c>
      <c r="J11564" s="8"/>
      <c r="K11564" t="s">
        <v>420</v>
      </c>
      <c r="L11564">
        <v>121</v>
      </c>
      <c r="M11564">
        <v>2109.401611328125</v>
      </c>
      <c r="N11564">
        <v>452.97683715820313</v>
      </c>
      <c r="O11564">
        <v>405.52413940429688</v>
      </c>
      <c r="P11564">
        <v>353.59860229492188</v>
      </c>
      <c r="Q11564">
        <v>282.79873657226563</v>
      </c>
      <c r="R11564"/>
      <c r="S11564" s="13"/>
      <c r="W11564" s="15"/>
    </row>
    <row r="11565" spans="1:23" x14ac:dyDescent="0.3">
      <c r="A11565" t="s">
        <v>421</v>
      </c>
      <c r="B11565">
        <v>121</v>
      </c>
      <c r="C11565">
        <v>1343.75048828125</v>
      </c>
      <c r="D11565">
        <v>450.37979125976563</v>
      </c>
      <c r="E11565">
        <v>270.73687744140625</v>
      </c>
      <c r="F11565">
        <v>190.52415466308594</v>
      </c>
      <c r="G11565">
        <v>0</v>
      </c>
      <c r="J11565" s="8"/>
      <c r="K11565" t="s">
        <v>421</v>
      </c>
      <c r="L11565">
        <v>121</v>
      </c>
      <c r="M11565">
        <v>1733.7523193359375</v>
      </c>
      <c r="N11565">
        <v>103.93379974365234</v>
      </c>
      <c r="O11565">
        <v>78.035926818847656</v>
      </c>
      <c r="P11565">
        <v>186.05874633789063</v>
      </c>
      <c r="Q11565">
        <v>0</v>
      </c>
      <c r="R11565"/>
      <c r="S11565" s="13"/>
      <c r="W11565" s="15"/>
    </row>
    <row r="11566" spans="1:23" x14ac:dyDescent="0.3">
      <c r="A11566" t="s">
        <v>422</v>
      </c>
      <c r="B11566">
        <v>121</v>
      </c>
      <c r="C11566">
        <v>1311.4031982421875</v>
      </c>
      <c r="D11566">
        <v>230.05012512207031</v>
      </c>
      <c r="E11566">
        <v>132.41317749023438</v>
      </c>
      <c r="F11566">
        <v>121.84860229492188</v>
      </c>
      <c r="G11566">
        <v>88.149726867675781</v>
      </c>
      <c r="J11566" s="8"/>
      <c r="K11566" t="s">
        <v>422</v>
      </c>
      <c r="L11566">
        <v>121</v>
      </c>
      <c r="M11566">
        <v>1707.085205078125</v>
      </c>
      <c r="N11566">
        <v>156.35441589355469</v>
      </c>
      <c r="O11566">
        <v>132.41317749023438</v>
      </c>
      <c r="P11566">
        <v>128.92367553710938</v>
      </c>
      <c r="Q11566">
        <v>57.778812408447266</v>
      </c>
      <c r="R11566"/>
      <c r="S11566" s="13"/>
      <c r="W11566" s="15"/>
    </row>
    <row r="11567" spans="1:23" x14ac:dyDescent="0.3">
      <c r="A11567" t="s">
        <v>423</v>
      </c>
      <c r="B11567">
        <v>121</v>
      </c>
      <c r="C11567">
        <v>1114.7813720703125</v>
      </c>
      <c r="D11567">
        <v>74.864418029785156</v>
      </c>
      <c r="E11567">
        <v>147.33164978027344</v>
      </c>
      <c r="F11567">
        <v>125.58406066894531</v>
      </c>
      <c r="G11567">
        <v>57.507976531982422</v>
      </c>
      <c r="J11567" s="8"/>
      <c r="K11567" t="s">
        <v>423</v>
      </c>
      <c r="L11567">
        <v>121</v>
      </c>
      <c r="M11567">
        <v>1428.11962890625</v>
      </c>
      <c r="N11567">
        <v>111.78385925292969</v>
      </c>
      <c r="O11567">
        <v>240.64169311523438</v>
      </c>
      <c r="P11567">
        <v>224.58464050292969</v>
      </c>
      <c r="Q11567">
        <v>10.203027725219727</v>
      </c>
      <c r="R11567"/>
      <c r="S11567" s="13"/>
      <c r="W11567" s="15"/>
    </row>
    <row r="11568" spans="1:23" x14ac:dyDescent="0.3">
      <c r="A11568" t="s">
        <v>424</v>
      </c>
      <c r="B11568">
        <v>121</v>
      </c>
      <c r="C11568">
        <v>1280.6181640625</v>
      </c>
      <c r="D11568">
        <v>82.364830017089844</v>
      </c>
      <c r="E11568">
        <v>225.47024536132813</v>
      </c>
      <c r="F11568">
        <v>163.76411437988281</v>
      </c>
      <c r="G11568">
        <v>146.44479370117188</v>
      </c>
      <c r="J11568" s="8"/>
      <c r="K11568" t="s">
        <v>424</v>
      </c>
      <c r="L11568">
        <v>121</v>
      </c>
      <c r="M11568">
        <v>1581.4039306640625</v>
      </c>
      <c r="N11568">
        <v>305.234375</v>
      </c>
      <c r="O11568">
        <v>204.42636108398438</v>
      </c>
      <c r="P11568">
        <v>315.98077392578125</v>
      </c>
      <c r="Q11568">
        <v>46.302398681640625</v>
      </c>
      <c r="R11568"/>
      <c r="S11568" s="13"/>
      <c r="W11568" s="15"/>
    </row>
    <row r="11569" spans="1:23" x14ac:dyDescent="0.3">
      <c r="A11569" t="s">
        <v>425</v>
      </c>
      <c r="B11569">
        <v>121</v>
      </c>
      <c r="C11569">
        <v>1243.856689453125</v>
      </c>
      <c r="D11569">
        <v>107.83963012695313</v>
      </c>
      <c r="E11569">
        <v>95.711555480957031</v>
      </c>
      <c r="F11569">
        <v>43.934169769287109</v>
      </c>
      <c r="G11569">
        <v>38.523078918457031</v>
      </c>
      <c r="J11569" s="8"/>
      <c r="K11569" t="s">
        <v>425</v>
      </c>
      <c r="L11569">
        <v>121</v>
      </c>
      <c r="M11569">
        <v>1472.5068359375</v>
      </c>
      <c r="N11569">
        <v>316.0816650390625</v>
      </c>
      <c r="O11569">
        <v>66.494338989257813</v>
      </c>
      <c r="P11569">
        <v>227.98272705078125</v>
      </c>
      <c r="Q11569">
        <v>0</v>
      </c>
      <c r="R11569"/>
      <c r="S11569" s="13"/>
      <c r="W11569" s="15"/>
    </row>
    <row r="11570" spans="1:23" x14ac:dyDescent="0.3">
      <c r="A11570" t="s">
        <v>426</v>
      </c>
      <c r="B11570">
        <v>121</v>
      </c>
      <c r="C11570">
        <v>1113.93115234375</v>
      </c>
      <c r="D11570">
        <v>164.06578063964844</v>
      </c>
      <c r="E11570">
        <v>0</v>
      </c>
      <c r="F11570">
        <v>139.87789916992188</v>
      </c>
      <c r="G11570">
        <v>0</v>
      </c>
      <c r="J11570" s="8"/>
      <c r="K11570" t="s">
        <v>426</v>
      </c>
      <c r="L11570">
        <v>121</v>
      </c>
      <c r="M11570">
        <v>1492.8612060546875</v>
      </c>
      <c r="N11570">
        <v>206.05880737304688</v>
      </c>
      <c r="O11570">
        <v>307.33767700195313</v>
      </c>
      <c r="P11570">
        <v>303.28665161132813</v>
      </c>
      <c r="Q11570">
        <v>201.37620544433594</v>
      </c>
      <c r="R11570"/>
      <c r="S11570" s="13"/>
      <c r="W11570" s="15"/>
    </row>
    <row r="11571" spans="1:23" x14ac:dyDescent="0.3">
      <c r="A11571" t="s">
        <v>427</v>
      </c>
      <c r="B11571">
        <v>121</v>
      </c>
      <c r="C11571">
        <v>1499.7803955078125</v>
      </c>
      <c r="D11571">
        <v>301.03604125976563</v>
      </c>
      <c r="E11571">
        <v>11.994620323181152</v>
      </c>
      <c r="F11571">
        <v>193.939208984375</v>
      </c>
      <c r="G11571">
        <v>0</v>
      </c>
      <c r="J11571" s="8"/>
      <c r="K11571" t="s">
        <v>427</v>
      </c>
      <c r="L11571">
        <v>121</v>
      </c>
      <c r="M11571">
        <v>1706.646728515625</v>
      </c>
      <c r="N11571">
        <v>266.0770263671875</v>
      </c>
      <c r="O11571">
        <v>90.504859924316406</v>
      </c>
      <c r="P11571">
        <v>163.80000305175781</v>
      </c>
      <c r="Q11571">
        <v>63.732681274414063</v>
      </c>
      <c r="R11571"/>
      <c r="S11571" s="13"/>
      <c r="W11571" s="15"/>
    </row>
    <row r="11572" spans="1:23" x14ac:dyDescent="0.3">
      <c r="A11572" t="s">
        <v>428</v>
      </c>
      <c r="B11572">
        <v>121</v>
      </c>
      <c r="C11572">
        <v>1145.532470703125</v>
      </c>
      <c r="D11572">
        <v>152.96919250488281</v>
      </c>
      <c r="E11572">
        <v>164.34710693359375</v>
      </c>
      <c r="F11572">
        <v>0</v>
      </c>
      <c r="G11572">
        <v>0</v>
      </c>
      <c r="J11572" s="8"/>
      <c r="K11572" t="s">
        <v>428</v>
      </c>
      <c r="L11572">
        <v>121</v>
      </c>
      <c r="M11572">
        <v>1674.3006591796875</v>
      </c>
      <c r="N11572">
        <v>213.98002624511719</v>
      </c>
      <c r="O11572">
        <v>82.67156982421875</v>
      </c>
      <c r="P11572">
        <v>179.54249572753906</v>
      </c>
      <c r="Q11572">
        <v>64.99066162109375</v>
      </c>
      <c r="R11572"/>
      <c r="S11572" s="13"/>
      <c r="W11572" s="15"/>
    </row>
    <row r="11573" spans="1:23" x14ac:dyDescent="0.3">
      <c r="A11573" t="s">
        <v>429</v>
      </c>
      <c r="B11573">
        <v>121</v>
      </c>
      <c r="C11573">
        <v>0</v>
      </c>
      <c r="D11573">
        <v>43.513271331787109</v>
      </c>
      <c r="E11573">
        <v>0</v>
      </c>
      <c r="F11573">
        <v>0</v>
      </c>
      <c r="G11573">
        <v>19.171360015869141</v>
      </c>
      <c r="J11573" s="8"/>
      <c r="K11573" t="s">
        <v>429</v>
      </c>
      <c r="L11573">
        <v>121</v>
      </c>
      <c r="M11573">
        <v>0</v>
      </c>
      <c r="N11573">
        <v>0</v>
      </c>
      <c r="O11573">
        <v>0</v>
      </c>
      <c r="P11573">
        <v>0</v>
      </c>
      <c r="Q11573">
        <v>30.969120025634766</v>
      </c>
      <c r="R11573"/>
      <c r="S11573" s="13"/>
      <c r="W11573" s="15"/>
    </row>
    <row r="11574" spans="1:23" x14ac:dyDescent="0.3">
      <c r="A11574" t="s">
        <v>430</v>
      </c>
      <c r="B11574">
        <v>121</v>
      </c>
      <c r="C11574">
        <v>865.7833251953125</v>
      </c>
      <c r="D11574">
        <v>60.395893096923828</v>
      </c>
      <c r="E11574">
        <v>50.609104156494141</v>
      </c>
      <c r="F11574">
        <v>165.80361938476563</v>
      </c>
      <c r="G11574">
        <v>0</v>
      </c>
      <c r="J11574" s="8"/>
      <c r="K11574" t="s">
        <v>430</v>
      </c>
      <c r="L11574">
        <v>121</v>
      </c>
      <c r="M11574">
        <v>934.57757568359375</v>
      </c>
      <c r="N11574">
        <v>58.7412109375</v>
      </c>
      <c r="O11574">
        <v>127.85457611083984</v>
      </c>
      <c r="P11574">
        <v>67.781356811523438</v>
      </c>
      <c r="Q11574">
        <v>85.71563720703125</v>
      </c>
      <c r="R11574"/>
      <c r="S11574" s="13"/>
      <c r="W11574" s="15"/>
    </row>
    <row r="11575" spans="1:23" x14ac:dyDescent="0.3">
      <c r="A11575" t="s">
        <v>431</v>
      </c>
      <c r="B11575">
        <v>121</v>
      </c>
      <c r="C11575">
        <v>1100.1187744140625</v>
      </c>
      <c r="D11575">
        <v>309.3807373046875</v>
      </c>
      <c r="E11575">
        <v>158.5028076171875</v>
      </c>
      <c r="F11575">
        <v>228.6116943359375</v>
      </c>
      <c r="G11575">
        <v>10.529500007629395</v>
      </c>
      <c r="J11575" s="8"/>
      <c r="K11575" t="s">
        <v>431</v>
      </c>
      <c r="L11575">
        <v>121</v>
      </c>
      <c r="M11575">
        <v>1153.3226318359375</v>
      </c>
      <c r="N11575">
        <v>231.11477661132813</v>
      </c>
      <c r="O11575">
        <v>109.66182708740234</v>
      </c>
      <c r="P11575">
        <v>206.45549011230469</v>
      </c>
      <c r="Q11575">
        <v>147.41300964355469</v>
      </c>
      <c r="R11575"/>
      <c r="S11575" s="13"/>
      <c r="W11575" s="15"/>
    </row>
    <row r="11576" spans="1:23" x14ac:dyDescent="0.3">
      <c r="A11576" t="s">
        <v>432</v>
      </c>
      <c r="B11576">
        <v>121</v>
      </c>
      <c r="C11576">
        <v>862.3828125</v>
      </c>
      <c r="D11576">
        <v>107.433349609375</v>
      </c>
      <c r="E11576">
        <v>24.03257942199707</v>
      </c>
      <c r="F11576">
        <v>31.102270126342773</v>
      </c>
      <c r="G11576">
        <v>101.28952026367188</v>
      </c>
      <c r="J11576" s="8"/>
      <c r="K11576" t="s">
        <v>432</v>
      </c>
      <c r="L11576">
        <v>121</v>
      </c>
      <c r="M11576">
        <v>867.20599365234375</v>
      </c>
      <c r="N11576">
        <v>131.53054809570313</v>
      </c>
      <c r="O11576">
        <v>141.4224853515625</v>
      </c>
      <c r="P11576">
        <v>163.05130004882813</v>
      </c>
      <c r="Q11576">
        <v>99.396255493164063</v>
      </c>
      <c r="R11576"/>
      <c r="S11576" s="13"/>
      <c r="W11576" s="15"/>
    </row>
    <row r="11577" spans="1:23" x14ac:dyDescent="0.3">
      <c r="A11577" t="s">
        <v>433</v>
      </c>
      <c r="B11577">
        <v>121</v>
      </c>
      <c r="C11577">
        <v>2292.4033203125</v>
      </c>
      <c r="D11577">
        <v>446.1971435546875</v>
      </c>
      <c r="E11577">
        <v>373.372802734375</v>
      </c>
      <c r="F11577">
        <v>439.1956787109375</v>
      </c>
      <c r="G11577">
        <v>234.92225646972656</v>
      </c>
      <c r="J11577" s="8"/>
      <c r="K11577" t="s">
        <v>433</v>
      </c>
      <c r="L11577">
        <v>121</v>
      </c>
      <c r="M11577">
        <v>2273.90576171875</v>
      </c>
      <c r="N11577">
        <v>254.36079406738281</v>
      </c>
      <c r="O11577">
        <v>174.40438842773438</v>
      </c>
      <c r="P11577">
        <v>114.10475921630859</v>
      </c>
      <c r="Q11577">
        <v>194.02061462402344</v>
      </c>
      <c r="R11577"/>
      <c r="S11577" s="13"/>
      <c r="W11577" s="15"/>
    </row>
    <row r="11578" spans="1:23" x14ac:dyDescent="0.3">
      <c r="A11578" t="s">
        <v>434</v>
      </c>
      <c r="B11578">
        <v>121</v>
      </c>
      <c r="C11578">
        <v>2664.4248046875</v>
      </c>
      <c r="D11578">
        <v>276.32766723632813</v>
      </c>
      <c r="E11578">
        <v>186.64900207519531</v>
      </c>
      <c r="F11578">
        <v>215.71401977539063</v>
      </c>
      <c r="G11578">
        <v>85.472335815429688</v>
      </c>
      <c r="J11578" s="8"/>
      <c r="K11578" t="s">
        <v>434</v>
      </c>
      <c r="L11578">
        <v>121</v>
      </c>
      <c r="M11578">
        <v>3145.07080078125</v>
      </c>
      <c r="N11578">
        <v>294.12506103515625</v>
      </c>
      <c r="O11578">
        <v>236.58580017089844</v>
      </c>
      <c r="P11578">
        <v>306.26065063476563</v>
      </c>
      <c r="Q11578">
        <v>129.58708190917969</v>
      </c>
      <c r="R11578"/>
      <c r="S11578" s="13"/>
      <c r="W11578" s="15"/>
    </row>
    <row r="11579" spans="1:23" x14ac:dyDescent="0.3">
      <c r="A11579" t="s">
        <v>435</v>
      </c>
      <c r="B11579">
        <v>121</v>
      </c>
      <c r="C11579">
        <v>1445.1468505859375</v>
      </c>
      <c r="D11579">
        <v>185.05718994140625</v>
      </c>
      <c r="E11579">
        <v>17.478839874267578</v>
      </c>
      <c r="F11579">
        <v>185.53604125976563</v>
      </c>
      <c r="G11579">
        <v>161.98146057128906</v>
      </c>
      <c r="J11579" s="8"/>
      <c r="K11579" t="s">
        <v>435</v>
      </c>
      <c r="L11579">
        <v>121</v>
      </c>
      <c r="M11579">
        <v>1893.3634033203125</v>
      </c>
      <c r="N11579">
        <v>232.75233459472656</v>
      </c>
      <c r="O11579">
        <v>161.90925598144531</v>
      </c>
      <c r="P11579">
        <v>274.80337524414063</v>
      </c>
      <c r="Q11579">
        <v>275.19430541992188</v>
      </c>
      <c r="R11579"/>
      <c r="S11579" s="13"/>
      <c r="W11579" s="15"/>
    </row>
    <row r="11580" spans="1:23" x14ac:dyDescent="0.3">
      <c r="A11580" t="s">
        <v>436</v>
      </c>
      <c r="B11580">
        <v>121</v>
      </c>
      <c r="C11580">
        <v>1733.1142578125</v>
      </c>
      <c r="D11580">
        <v>108.22051239013672</v>
      </c>
      <c r="E11580">
        <v>239.44062805175781</v>
      </c>
      <c r="F11580">
        <v>327.94778442382813</v>
      </c>
      <c r="G11580">
        <v>206.28216552734375</v>
      </c>
      <c r="J11580" s="8"/>
      <c r="K11580" t="s">
        <v>436</v>
      </c>
      <c r="L11580">
        <v>121</v>
      </c>
      <c r="M11580">
        <v>2159.77783203125</v>
      </c>
      <c r="N11580">
        <v>376.419189453125</v>
      </c>
      <c r="O11580">
        <v>298.68365478515625</v>
      </c>
      <c r="P11580">
        <v>372.90835571289063</v>
      </c>
      <c r="Q11580">
        <v>253.99368286132813</v>
      </c>
      <c r="R11580"/>
      <c r="S11580" s="13"/>
      <c r="W11580" s="15"/>
    </row>
    <row r="11581" spans="1:23" x14ac:dyDescent="0.3">
      <c r="A11581" t="s">
        <v>437</v>
      </c>
      <c r="B11581">
        <v>121</v>
      </c>
      <c r="C11581">
        <v>1232.68896484375</v>
      </c>
      <c r="D11581">
        <v>240.96400451660156</v>
      </c>
      <c r="E11581">
        <v>178.156494140625</v>
      </c>
      <c r="F11581">
        <v>88.881027221679688</v>
      </c>
      <c r="G11581">
        <v>155.45414733886719</v>
      </c>
      <c r="J11581" s="8"/>
      <c r="K11581" t="s">
        <v>437</v>
      </c>
      <c r="L11581">
        <v>121</v>
      </c>
      <c r="M11581">
        <v>1524.5880126953125</v>
      </c>
      <c r="N11581">
        <v>122.7340087890625</v>
      </c>
      <c r="O11581">
        <v>176.93624877929688</v>
      </c>
      <c r="P11581">
        <v>229.9620361328125</v>
      </c>
      <c r="Q11581">
        <v>0</v>
      </c>
      <c r="R11581"/>
      <c r="S11581" s="13"/>
      <c r="W11581" s="15"/>
    </row>
    <row r="11582" spans="1:23" x14ac:dyDescent="0.3">
      <c r="A11582" t="s">
        <v>438</v>
      </c>
      <c r="B11582">
        <v>121</v>
      </c>
      <c r="C11582">
        <v>1682.7728271484375</v>
      </c>
      <c r="D11582">
        <v>264.3702392578125</v>
      </c>
      <c r="E11582">
        <v>122.94359588623047</v>
      </c>
      <c r="F11582">
        <v>0</v>
      </c>
      <c r="G11582">
        <v>185.48007202148438</v>
      </c>
      <c r="J11582" s="8"/>
      <c r="K11582" t="s">
        <v>438</v>
      </c>
      <c r="L11582">
        <v>121</v>
      </c>
      <c r="M11582">
        <v>1786.05419921875</v>
      </c>
      <c r="N11582">
        <v>270.4014892578125</v>
      </c>
      <c r="O11582">
        <v>192.72239685058594</v>
      </c>
      <c r="P11582">
        <v>241.16598510742188</v>
      </c>
      <c r="Q11582">
        <v>211.36100769042969</v>
      </c>
      <c r="R11582"/>
      <c r="S11582" s="13"/>
      <c r="W11582" s="15"/>
    </row>
    <row r="11583" spans="1:23" x14ac:dyDescent="0.3">
      <c r="A11583" t="s">
        <v>439</v>
      </c>
      <c r="B11583">
        <v>121</v>
      </c>
      <c r="C11583">
        <v>1261.3787841796875</v>
      </c>
      <c r="D11583">
        <v>221.76052856445313</v>
      </c>
      <c r="E11583">
        <v>179.03596496582031</v>
      </c>
      <c r="F11583">
        <v>241.17822265625</v>
      </c>
      <c r="G11583">
        <v>0</v>
      </c>
      <c r="J11583" s="8"/>
      <c r="K11583" t="s">
        <v>439</v>
      </c>
      <c r="L11583">
        <v>121</v>
      </c>
      <c r="M11583">
        <v>1547.0040283203125</v>
      </c>
      <c r="N11583">
        <v>181.02899169921875</v>
      </c>
      <c r="O11583">
        <v>273.58303833007813</v>
      </c>
      <c r="P11583">
        <v>226.92138671875</v>
      </c>
      <c r="Q11583">
        <v>0</v>
      </c>
      <c r="R11583"/>
      <c r="S11583" s="13"/>
      <c r="W11583" s="15"/>
    </row>
    <row r="11584" spans="1:23" x14ac:dyDescent="0.3">
      <c r="A11584" t="s">
        <v>440</v>
      </c>
      <c r="B11584">
        <v>121</v>
      </c>
      <c r="C11584">
        <v>1200.260009765625</v>
      </c>
      <c r="D11584">
        <v>123.77314758300781</v>
      </c>
      <c r="E11584">
        <v>192.09934997558594</v>
      </c>
      <c r="F11584">
        <v>159.88735961914063</v>
      </c>
      <c r="G11584">
        <v>61.489681243896484</v>
      </c>
      <c r="J11584" s="8"/>
      <c r="K11584" t="s">
        <v>440</v>
      </c>
      <c r="L11584">
        <v>121</v>
      </c>
      <c r="M11584">
        <v>1460.47119140625</v>
      </c>
      <c r="N11584">
        <v>247.54629516601563</v>
      </c>
      <c r="O11584">
        <v>307.177734375</v>
      </c>
      <c r="P11584">
        <v>146.92352294921875</v>
      </c>
      <c r="Q11584">
        <v>30.142000198364258</v>
      </c>
      <c r="R11584"/>
      <c r="S11584" s="13"/>
      <c r="W11584" s="15"/>
    </row>
    <row r="11585" spans="1:23" x14ac:dyDescent="0.3">
      <c r="A11585" t="s">
        <v>441</v>
      </c>
      <c r="B11585">
        <v>121</v>
      </c>
      <c r="C11585">
        <v>734.04815673828125</v>
      </c>
      <c r="D11585">
        <v>59.283897399902344</v>
      </c>
      <c r="E11585">
        <v>68.7557373046875</v>
      </c>
      <c r="F11585">
        <v>11.285999298095703</v>
      </c>
      <c r="G11585">
        <v>0</v>
      </c>
      <c r="J11585" s="8"/>
      <c r="K11585" t="s">
        <v>441</v>
      </c>
      <c r="L11585">
        <v>121</v>
      </c>
      <c r="M11585">
        <v>944.75872802734375</v>
      </c>
      <c r="N11585">
        <v>136.13339233398438</v>
      </c>
      <c r="O11585">
        <v>189.28048706054688</v>
      </c>
      <c r="P11585">
        <v>37.619998931884766</v>
      </c>
      <c r="Q11585">
        <v>118.40924835205078</v>
      </c>
      <c r="R11585"/>
      <c r="S11585" s="13"/>
      <c r="W11585" s="15"/>
    </row>
    <row r="11586" spans="1:23" x14ac:dyDescent="0.3">
      <c r="A11586" t="s">
        <v>442</v>
      </c>
      <c r="B11586">
        <v>121</v>
      </c>
      <c r="C11586">
        <v>1000.08154296875</v>
      </c>
      <c r="D11586">
        <v>220.25267028808594</v>
      </c>
      <c r="E11586">
        <v>81.747268676757813</v>
      </c>
      <c r="F11586">
        <v>89.042724609375</v>
      </c>
      <c r="G11586">
        <v>0</v>
      </c>
      <c r="J11586" s="8"/>
      <c r="K11586" t="s">
        <v>442</v>
      </c>
      <c r="L11586">
        <v>121</v>
      </c>
      <c r="M11586">
        <v>1059.7572021484375</v>
      </c>
      <c r="N11586">
        <v>135.17311096191406</v>
      </c>
      <c r="O11586">
        <v>237.57798767089844</v>
      </c>
      <c r="P11586">
        <v>129.06192016601563</v>
      </c>
      <c r="Q11586">
        <v>0</v>
      </c>
      <c r="R11586"/>
      <c r="S11586" s="13"/>
      <c r="W11586" s="15"/>
    </row>
    <row r="11587" spans="1:23" x14ac:dyDescent="0.3">
      <c r="A11587" t="s">
        <v>443</v>
      </c>
      <c r="B11587">
        <v>121</v>
      </c>
      <c r="C11587">
        <v>1317.9644775390625</v>
      </c>
      <c r="D11587">
        <v>287.91412353515625</v>
      </c>
      <c r="E11587">
        <v>150.04411315917969</v>
      </c>
      <c r="F11587">
        <v>284.92031860351563</v>
      </c>
      <c r="G11587">
        <v>109.55491638183594</v>
      </c>
      <c r="J11587" s="8"/>
      <c r="K11587" t="s">
        <v>443</v>
      </c>
      <c r="L11587">
        <v>121</v>
      </c>
      <c r="M11587">
        <v>1033.3375244140625</v>
      </c>
      <c r="N11587">
        <v>241.15101623535156</v>
      </c>
      <c r="O11587">
        <v>305.611328125</v>
      </c>
      <c r="P11587">
        <v>387.1199951171875</v>
      </c>
      <c r="Q11587">
        <v>104.23671722412109</v>
      </c>
      <c r="R11587"/>
      <c r="S11587" s="13"/>
      <c r="W11587" s="15"/>
    </row>
    <row r="11588" spans="1:23" x14ac:dyDescent="0.3">
      <c r="A11588" t="s">
        <v>444</v>
      </c>
      <c r="B11588">
        <v>121</v>
      </c>
      <c r="C11588">
        <v>1522.3868408203125</v>
      </c>
      <c r="D11588">
        <v>264.55682373046875</v>
      </c>
      <c r="E11588">
        <v>167.10597229003906</v>
      </c>
      <c r="F11588">
        <v>159.05014038085938</v>
      </c>
      <c r="G11588">
        <v>18.158401489257813</v>
      </c>
      <c r="J11588" s="8"/>
      <c r="K11588" t="s">
        <v>444</v>
      </c>
      <c r="L11588">
        <v>121</v>
      </c>
      <c r="M11588">
        <v>1361.0888671875</v>
      </c>
      <c r="N11588">
        <v>132.27841186523438</v>
      </c>
      <c r="O11588">
        <v>39.982410430908203</v>
      </c>
      <c r="P11588">
        <v>191.88630676269531</v>
      </c>
      <c r="Q11588">
        <v>108.95040130615234</v>
      </c>
      <c r="R11588"/>
      <c r="S11588" s="13"/>
      <c r="W11588" s="15"/>
    </row>
    <row r="11589" spans="1:23" x14ac:dyDescent="0.3">
      <c r="A11589" t="s">
        <v>445</v>
      </c>
      <c r="B11589">
        <v>121</v>
      </c>
      <c r="C11589">
        <v>1284.7257080078125</v>
      </c>
      <c r="D11589">
        <v>198.4429931640625</v>
      </c>
      <c r="E11589">
        <v>199.14884948730469</v>
      </c>
      <c r="F11589">
        <v>241.03280639648438</v>
      </c>
      <c r="G11589">
        <v>140.73039245605469</v>
      </c>
      <c r="J11589" s="8"/>
      <c r="K11589" t="s">
        <v>445</v>
      </c>
      <c r="L11589">
        <v>121</v>
      </c>
      <c r="M11589">
        <v>1173.3690185546875</v>
      </c>
      <c r="N11589">
        <v>140.79473876953125</v>
      </c>
      <c r="O11589">
        <v>74.439132690429688</v>
      </c>
      <c r="P11589">
        <v>0</v>
      </c>
      <c r="Q11589">
        <v>104.72959899902344</v>
      </c>
      <c r="R11589"/>
      <c r="S11589" s="13"/>
      <c r="W11589" s="15"/>
    </row>
    <row r="11590" spans="1:23" x14ac:dyDescent="0.3">
      <c r="A11590" t="s">
        <v>446</v>
      </c>
      <c r="B11590">
        <v>121</v>
      </c>
      <c r="C11590">
        <v>2121.70947265625</v>
      </c>
      <c r="D11590">
        <v>199.51057434082031</v>
      </c>
      <c r="E11590">
        <v>124.89609527587891</v>
      </c>
      <c r="F11590">
        <v>163.03939819335938</v>
      </c>
      <c r="G11590">
        <v>48.910045623779297</v>
      </c>
      <c r="J11590" s="8"/>
      <c r="K11590" t="s">
        <v>446</v>
      </c>
      <c r="L11590">
        <v>121</v>
      </c>
      <c r="M11590">
        <v>2274.925537109375</v>
      </c>
      <c r="N11590">
        <v>223.09489440917969</v>
      </c>
      <c r="O11590">
        <v>205.34718322753906</v>
      </c>
      <c r="P11590">
        <v>226.4925537109375</v>
      </c>
      <c r="Q11590">
        <v>82.115028381347656</v>
      </c>
      <c r="R11590"/>
      <c r="S11590" s="13"/>
      <c r="W11590" s="15"/>
    </row>
    <row r="11591" spans="1:23" x14ac:dyDescent="0.3">
      <c r="A11591" t="s">
        <v>447</v>
      </c>
      <c r="B11591">
        <v>121</v>
      </c>
      <c r="C11591">
        <v>2963.434326171875</v>
      </c>
      <c r="D11591">
        <v>376.8448486328125</v>
      </c>
      <c r="E11591">
        <v>367.0467529296875</v>
      </c>
      <c r="F11591">
        <v>480.61441040039063</v>
      </c>
      <c r="G11591">
        <v>72.702880859375</v>
      </c>
      <c r="J11591" s="8"/>
      <c r="K11591" t="s">
        <v>447</v>
      </c>
      <c r="L11591">
        <v>121</v>
      </c>
      <c r="M11591">
        <v>3427.1328125</v>
      </c>
      <c r="N11591">
        <v>418.37045288085938</v>
      </c>
      <c r="O11591">
        <v>382.29800415039063</v>
      </c>
      <c r="P11591">
        <v>519.3155517578125</v>
      </c>
      <c r="Q11591">
        <v>40.895370483398438</v>
      </c>
      <c r="R11591"/>
      <c r="S11591" s="13"/>
      <c r="W11591" s="15"/>
    </row>
    <row r="11592" spans="1:23" x14ac:dyDescent="0.3">
      <c r="A11592" t="s">
        <v>448</v>
      </c>
      <c r="B11592">
        <v>121</v>
      </c>
      <c r="C11592">
        <v>2392.558349609375</v>
      </c>
      <c r="D11592">
        <v>501.63714599609375</v>
      </c>
      <c r="E11592">
        <v>351.24212646484375</v>
      </c>
      <c r="F11592">
        <v>414.44796752929688</v>
      </c>
      <c r="G11592">
        <v>147.26240539550781</v>
      </c>
      <c r="J11592" s="8"/>
      <c r="K11592" t="s">
        <v>448</v>
      </c>
      <c r="L11592">
        <v>121</v>
      </c>
      <c r="M11592">
        <v>2912.634033203125</v>
      </c>
      <c r="N11592">
        <v>440.70074462890625</v>
      </c>
      <c r="O11592">
        <v>301.88455200195313</v>
      </c>
      <c r="P11592">
        <v>490.94387817382813</v>
      </c>
      <c r="Q11592">
        <v>332.52801513671875</v>
      </c>
      <c r="R11592"/>
      <c r="S11592" s="13"/>
      <c r="W11592" s="15"/>
    </row>
    <row r="11593" spans="1:23" x14ac:dyDescent="0.3">
      <c r="A11593" t="s">
        <v>449</v>
      </c>
      <c r="B11593">
        <v>121</v>
      </c>
      <c r="C11593">
        <v>1138.64306640625</v>
      </c>
      <c r="D11593">
        <v>199.17845153808594</v>
      </c>
      <c r="E11593">
        <v>189.60789489746094</v>
      </c>
      <c r="F11593">
        <v>234.49826049804688</v>
      </c>
      <c r="G11593">
        <v>162.8043212890625</v>
      </c>
      <c r="J11593" s="8"/>
      <c r="K11593" t="s">
        <v>449</v>
      </c>
      <c r="L11593">
        <v>121</v>
      </c>
      <c r="M11593">
        <v>1494.8995361328125</v>
      </c>
      <c r="N11593">
        <v>139.87251281738281</v>
      </c>
      <c r="O11593">
        <v>334.81393432617188</v>
      </c>
      <c r="P11593">
        <v>219.75836181640625</v>
      </c>
      <c r="Q11593">
        <v>53.7835693359375</v>
      </c>
      <c r="R11593"/>
      <c r="S11593" s="13"/>
      <c r="W11593" s="15"/>
    </row>
    <row r="11594" spans="1:23" x14ac:dyDescent="0.3">
      <c r="A11594" t="s">
        <v>450</v>
      </c>
      <c r="B11594">
        <v>121</v>
      </c>
      <c r="C11594">
        <v>1590.4237060546875</v>
      </c>
      <c r="D11594">
        <v>206.70817565917969</v>
      </c>
      <c r="E11594">
        <v>160.917236328125</v>
      </c>
      <c r="F11594">
        <v>165.10380554199219</v>
      </c>
      <c r="G11594">
        <v>146.35980224609375</v>
      </c>
      <c r="J11594" s="8"/>
      <c r="K11594" t="s">
        <v>450</v>
      </c>
      <c r="L11594">
        <v>121</v>
      </c>
      <c r="M11594">
        <v>2004.87548828125</v>
      </c>
      <c r="N11594">
        <v>326.32608032226563</v>
      </c>
      <c r="O11594">
        <v>89.524375915527344</v>
      </c>
      <c r="P11594">
        <v>175.50404357910156</v>
      </c>
      <c r="Q11594">
        <v>78.919502258300781</v>
      </c>
      <c r="R11594"/>
      <c r="S11594" s="13"/>
      <c r="W11594" s="15"/>
    </row>
    <row r="11595" spans="1:23" x14ac:dyDescent="0.3">
      <c r="A11595" t="s">
        <v>451</v>
      </c>
      <c r="B11595">
        <v>121</v>
      </c>
      <c r="C11595">
        <v>1192.377685546875</v>
      </c>
      <c r="D11595">
        <v>224.24531555175781</v>
      </c>
      <c r="E11595">
        <v>156.88351440429688</v>
      </c>
      <c r="F11595">
        <v>7.3387918472290039</v>
      </c>
      <c r="G11595">
        <v>4.9328603744506836</v>
      </c>
      <c r="J11595" s="8"/>
      <c r="K11595" t="s">
        <v>451</v>
      </c>
      <c r="L11595">
        <v>121</v>
      </c>
      <c r="M11595">
        <v>1401.1644287109375</v>
      </c>
      <c r="N11595">
        <v>320.5557861328125</v>
      </c>
      <c r="O11595">
        <v>93.974777221679688</v>
      </c>
      <c r="P11595">
        <v>124.75946044921875</v>
      </c>
      <c r="Q11595">
        <v>22.691156387329102</v>
      </c>
      <c r="R11595"/>
      <c r="S11595" s="13"/>
      <c r="W11595" s="15"/>
    </row>
    <row r="11596" spans="1:23" x14ac:dyDescent="0.3">
      <c r="A11596" t="s">
        <v>452</v>
      </c>
      <c r="B11596">
        <v>121</v>
      </c>
      <c r="C11596">
        <v>879.32794189453125</v>
      </c>
      <c r="D11596">
        <v>0</v>
      </c>
      <c r="E11596">
        <v>119.03775787353516</v>
      </c>
      <c r="F11596">
        <v>92.488067626953125</v>
      </c>
      <c r="G11596">
        <v>86.099578857421875</v>
      </c>
      <c r="J11596" s="8"/>
      <c r="K11596" t="s">
        <v>452</v>
      </c>
      <c r="L11596">
        <v>121</v>
      </c>
      <c r="M11596">
        <v>1009.1841430664063</v>
      </c>
      <c r="N11596">
        <v>99.283760070800781</v>
      </c>
      <c r="O11596">
        <v>0</v>
      </c>
      <c r="P11596">
        <v>136.16297912597656</v>
      </c>
      <c r="Q11596">
        <v>0</v>
      </c>
      <c r="R11596"/>
      <c r="S11596" s="13"/>
      <c r="W11596" s="15"/>
    </row>
    <row r="11597" spans="1:23" x14ac:dyDescent="0.3">
      <c r="A11597" t="s">
        <v>453</v>
      </c>
      <c r="B11597">
        <v>121</v>
      </c>
      <c r="C11597">
        <v>1006.5664672851563</v>
      </c>
      <c r="D11597">
        <v>250.29611206054688</v>
      </c>
      <c r="E11597">
        <v>299.00656127929688</v>
      </c>
      <c r="F11597">
        <v>170.81988525390625</v>
      </c>
      <c r="G11597">
        <v>264.58084106445313</v>
      </c>
      <c r="J11597" s="8"/>
      <c r="K11597" t="s">
        <v>453</v>
      </c>
      <c r="L11597">
        <v>121</v>
      </c>
      <c r="M11597">
        <v>1265.1805419921875</v>
      </c>
      <c r="N11597">
        <v>291.0419921875</v>
      </c>
      <c r="O11597">
        <v>286.37246704101563</v>
      </c>
      <c r="P11597">
        <v>309.68783569335938</v>
      </c>
      <c r="Q11597">
        <v>189.37005615234375</v>
      </c>
      <c r="R11597"/>
      <c r="S11597" s="13"/>
      <c r="W11597" s="15"/>
    </row>
    <row r="11598" spans="1:23" x14ac:dyDescent="0.3">
      <c r="A11598" t="s">
        <v>454</v>
      </c>
      <c r="B11598">
        <v>121</v>
      </c>
      <c r="C11598">
        <v>1184.7335205078125</v>
      </c>
      <c r="D11598">
        <v>180.85293579101563</v>
      </c>
      <c r="E11598">
        <v>227.30873107910156</v>
      </c>
      <c r="F11598">
        <v>279.92007446289063</v>
      </c>
      <c r="G11598">
        <v>146.09307861328125</v>
      </c>
      <c r="J11598" s="8"/>
      <c r="K11598" t="s">
        <v>454</v>
      </c>
      <c r="L11598">
        <v>121</v>
      </c>
      <c r="M11598">
        <v>1329.8548583984375</v>
      </c>
      <c r="N11598">
        <v>209.2591552734375</v>
      </c>
      <c r="O11598">
        <v>338.45968627929688</v>
      </c>
      <c r="P11598">
        <v>346.51397705078125</v>
      </c>
      <c r="Q11598">
        <v>267.444580078125</v>
      </c>
      <c r="R11598"/>
      <c r="S11598" s="13"/>
      <c r="W11598" s="15"/>
    </row>
    <row r="11599" spans="1:23" x14ac:dyDescent="0.3">
      <c r="A11599" t="s">
        <v>455</v>
      </c>
      <c r="B11599">
        <v>121</v>
      </c>
      <c r="C11599">
        <v>0</v>
      </c>
      <c r="D11599">
        <v>0</v>
      </c>
      <c r="E11599">
        <v>0</v>
      </c>
      <c r="F11599">
        <v>0</v>
      </c>
      <c r="G11599">
        <v>0</v>
      </c>
      <c r="J11599" s="8"/>
      <c r="K11599" t="s">
        <v>455</v>
      </c>
      <c r="L11599">
        <v>121</v>
      </c>
      <c r="M11599">
        <v>0</v>
      </c>
      <c r="N11599">
        <v>0</v>
      </c>
      <c r="O11599">
        <v>0</v>
      </c>
      <c r="P11599">
        <v>0</v>
      </c>
      <c r="Q11599">
        <v>0</v>
      </c>
      <c r="R11599"/>
      <c r="S11599" s="13"/>
      <c r="W11599" s="15"/>
    </row>
    <row r="11600" spans="1:23" x14ac:dyDescent="0.3">
      <c r="A11600" t="s">
        <v>456</v>
      </c>
      <c r="B11600">
        <v>121</v>
      </c>
      <c r="C11600">
        <v>2494.207763671875</v>
      </c>
      <c r="D11600">
        <v>253.85737609863281</v>
      </c>
      <c r="E11600">
        <v>221.83706665039063</v>
      </c>
      <c r="F11600">
        <v>345.716796875</v>
      </c>
      <c r="G11600">
        <v>136.45283508300781</v>
      </c>
      <c r="J11600" s="8"/>
      <c r="K11600" t="s">
        <v>456</v>
      </c>
      <c r="L11600">
        <v>121</v>
      </c>
      <c r="M11600">
        <v>2336.528076171875</v>
      </c>
      <c r="N11600">
        <v>345.78579711914063</v>
      </c>
      <c r="O11600">
        <v>233.23280334472656</v>
      </c>
      <c r="P11600">
        <v>297.80294799804688</v>
      </c>
      <c r="Q11600">
        <v>56.797630310058594</v>
      </c>
      <c r="R11600"/>
      <c r="S11600" s="13"/>
      <c r="W11600" s="15"/>
    </row>
    <row r="11601" spans="1:23" x14ac:dyDescent="0.3">
      <c r="A11601" t="s">
        <v>457</v>
      </c>
      <c r="B11601">
        <v>121</v>
      </c>
      <c r="C11601">
        <v>1998.1263427734375</v>
      </c>
      <c r="D11601">
        <v>208.68386840820313</v>
      </c>
      <c r="E11601">
        <v>218.390869140625</v>
      </c>
      <c r="F11601">
        <v>159.77430725097656</v>
      </c>
      <c r="G11601">
        <v>239.50337219238281</v>
      </c>
      <c r="J11601" s="8"/>
      <c r="K11601" t="s">
        <v>457</v>
      </c>
      <c r="L11601">
        <v>121</v>
      </c>
      <c r="M11601">
        <v>1791.347412109375</v>
      </c>
      <c r="N11601">
        <v>318.40423583984375</v>
      </c>
      <c r="O11601">
        <v>224.0633544921875</v>
      </c>
      <c r="P11601">
        <v>169.48435974121094</v>
      </c>
      <c r="Q11601">
        <v>182.08818054199219</v>
      </c>
      <c r="R11601"/>
      <c r="S11601" s="13"/>
      <c r="W11601" s="15"/>
    </row>
    <row r="11602" spans="1:23" x14ac:dyDescent="0.3">
      <c r="A11602" t="s">
        <v>458</v>
      </c>
      <c r="B11602">
        <v>121</v>
      </c>
      <c r="C11602">
        <v>4374.24853515625</v>
      </c>
      <c r="D11602">
        <v>544.08441162109375</v>
      </c>
      <c r="E11602">
        <v>409.2327880859375</v>
      </c>
      <c r="F11602">
        <v>577.16925048828125</v>
      </c>
      <c r="G11602">
        <v>90.482185363769531</v>
      </c>
      <c r="J11602" s="8"/>
      <c r="K11602" t="s">
        <v>458</v>
      </c>
      <c r="L11602">
        <v>121</v>
      </c>
      <c r="M11602">
        <v>5169.96728515625</v>
      </c>
      <c r="N11602">
        <v>586.42559814453125</v>
      </c>
      <c r="O11602">
        <v>490.708984375</v>
      </c>
      <c r="P11602">
        <v>723.1116943359375</v>
      </c>
      <c r="Q11602">
        <v>141.56083679199219</v>
      </c>
      <c r="R11602"/>
      <c r="S11602" s="13"/>
      <c r="W11602" s="15"/>
    </row>
    <row r="11603" spans="1:23" x14ac:dyDescent="0.3">
      <c r="A11603" t="s">
        <v>459</v>
      </c>
      <c r="B11603">
        <v>121</v>
      </c>
      <c r="C11603">
        <v>4286.138671875</v>
      </c>
      <c r="D11603">
        <v>600.491455078125</v>
      </c>
      <c r="E11603">
        <v>517.4000244140625</v>
      </c>
      <c r="F11603">
        <v>515.83636474609375</v>
      </c>
      <c r="G11603">
        <v>350.27316284179688</v>
      </c>
      <c r="J11603" s="8"/>
      <c r="K11603" t="s">
        <v>459</v>
      </c>
      <c r="L11603">
        <v>121</v>
      </c>
      <c r="M11603">
        <v>4944.927734375</v>
      </c>
      <c r="N11603">
        <v>686.8565673828125</v>
      </c>
      <c r="O11603">
        <v>549.47882080078125</v>
      </c>
      <c r="P11603">
        <v>692.35174560546875</v>
      </c>
      <c r="Q11603">
        <v>188.28242492675781</v>
      </c>
      <c r="R11603"/>
      <c r="S11603" s="13"/>
      <c r="W11603" s="15"/>
    </row>
    <row r="11604" spans="1:23" x14ac:dyDescent="0.3">
      <c r="A11604" t="s">
        <v>460</v>
      </c>
      <c r="B11604">
        <v>121</v>
      </c>
      <c r="C11604">
        <v>2893.76611328125</v>
      </c>
      <c r="D11604">
        <v>449.2147216796875</v>
      </c>
      <c r="E11604">
        <v>363.83230590820313</v>
      </c>
      <c r="F11604">
        <v>452.20828247070313</v>
      </c>
      <c r="G11604">
        <v>214.84320068359375</v>
      </c>
      <c r="J11604" s="8"/>
      <c r="K11604" t="s">
        <v>460</v>
      </c>
      <c r="L11604">
        <v>121</v>
      </c>
      <c r="M11604">
        <v>3022.70361328125</v>
      </c>
      <c r="N11604">
        <v>452.90890502929688</v>
      </c>
      <c r="O11604">
        <v>335.72506713867188</v>
      </c>
      <c r="P11604">
        <v>492.43539428710938</v>
      </c>
      <c r="Q11604">
        <v>130.16558837890625</v>
      </c>
      <c r="R11604"/>
      <c r="S11604" s="13"/>
      <c r="W11604" s="15"/>
    </row>
    <row r="11605" spans="1:23" x14ac:dyDescent="0.3">
      <c r="A11605" t="s">
        <v>461</v>
      </c>
      <c r="B11605">
        <v>121</v>
      </c>
      <c r="C11605">
        <v>2278.238037109375</v>
      </c>
      <c r="D11605">
        <v>263.83782958984375</v>
      </c>
      <c r="E11605">
        <v>286.55477905273438</v>
      </c>
      <c r="F11605">
        <v>338.850830078125</v>
      </c>
      <c r="G11605">
        <v>187.76383972167969</v>
      </c>
      <c r="J11605" s="8"/>
      <c r="K11605" t="s">
        <v>461</v>
      </c>
      <c r="L11605">
        <v>121</v>
      </c>
      <c r="M11605">
        <v>2470.8896484375</v>
      </c>
      <c r="N11605">
        <v>370.13223266601563</v>
      </c>
      <c r="O11605">
        <v>294.7420654296875</v>
      </c>
      <c r="P11605">
        <v>439.59024047851563</v>
      </c>
      <c r="Q11605">
        <v>243.35871887207031</v>
      </c>
      <c r="R11605"/>
      <c r="S11605" s="13"/>
      <c r="W11605" s="15"/>
    </row>
    <row r="11606" spans="1:23" x14ac:dyDescent="0.3">
      <c r="A11606" t="s">
        <v>462</v>
      </c>
      <c r="B11606">
        <v>121</v>
      </c>
      <c r="C11606">
        <v>1278.4278564453125</v>
      </c>
      <c r="D11606">
        <v>147.00920104980469</v>
      </c>
      <c r="E11606">
        <v>154.13235473632813</v>
      </c>
      <c r="F11606">
        <v>215.42387390136719</v>
      </c>
      <c r="G11606">
        <v>103.99668121337891</v>
      </c>
      <c r="J11606" s="8"/>
      <c r="K11606" t="s">
        <v>462</v>
      </c>
      <c r="L11606">
        <v>121</v>
      </c>
      <c r="M11606">
        <v>1411.455322265625</v>
      </c>
      <c r="N11606">
        <v>254.86920166015625</v>
      </c>
      <c r="O11606">
        <v>158.39015197753906</v>
      </c>
      <c r="P11606">
        <v>168.27101135253906</v>
      </c>
      <c r="Q11606">
        <v>279.55072021484375</v>
      </c>
      <c r="R11606"/>
      <c r="S11606" s="13"/>
      <c r="W11606" s="15"/>
    </row>
    <row r="11607" spans="1:23" x14ac:dyDescent="0.3">
      <c r="A11607" t="s">
        <v>463</v>
      </c>
      <c r="B11607">
        <v>121</v>
      </c>
      <c r="C11607">
        <v>1504.898193359375</v>
      </c>
      <c r="D11607">
        <v>223.17529296875</v>
      </c>
      <c r="E11607">
        <v>204.6400146484375</v>
      </c>
      <c r="F11607">
        <v>12.358830451965332</v>
      </c>
      <c r="G11607">
        <v>0</v>
      </c>
      <c r="J11607" s="8"/>
      <c r="K11607" t="s">
        <v>463</v>
      </c>
      <c r="L11607">
        <v>121</v>
      </c>
      <c r="M11607">
        <v>1757.083740234375</v>
      </c>
      <c r="N11607">
        <v>351.7847900390625</v>
      </c>
      <c r="O11607">
        <v>199.52400207519531</v>
      </c>
      <c r="P11607">
        <v>135.94712829589844</v>
      </c>
      <c r="Q11607">
        <v>0</v>
      </c>
      <c r="R11607"/>
      <c r="S11607" s="13"/>
      <c r="W11607" s="15"/>
    </row>
    <row r="11608" spans="1:23" x14ac:dyDescent="0.3">
      <c r="A11608" t="s">
        <v>464</v>
      </c>
      <c r="B11608">
        <v>121</v>
      </c>
      <c r="C11608">
        <v>1219.705810546875</v>
      </c>
      <c r="D11608">
        <v>163.35060119628906</v>
      </c>
      <c r="E11608">
        <v>218.99905395507813</v>
      </c>
      <c r="F11608">
        <v>107.6368408203125</v>
      </c>
      <c r="G11608">
        <v>91.007095336914063</v>
      </c>
      <c r="J11608" s="8"/>
      <c r="K11608" t="s">
        <v>464</v>
      </c>
      <c r="L11608">
        <v>121</v>
      </c>
      <c r="M11608">
        <v>1691.6552734375</v>
      </c>
      <c r="N11608">
        <v>236.50325012207031</v>
      </c>
      <c r="O11608">
        <v>290.2120361328125</v>
      </c>
      <c r="P11608">
        <v>263.01580810546875</v>
      </c>
      <c r="Q11608">
        <v>52.130275726318359</v>
      </c>
      <c r="R11608"/>
      <c r="S11608" s="13"/>
      <c r="W11608" s="15"/>
    </row>
    <row r="11609" spans="1:23" x14ac:dyDescent="0.3">
      <c r="A11609" t="s">
        <v>465</v>
      </c>
      <c r="B11609">
        <v>121</v>
      </c>
      <c r="C11609">
        <v>1427.7259521484375</v>
      </c>
      <c r="D11609">
        <v>298.68222045898438</v>
      </c>
      <c r="E11609">
        <v>295.18374633789063</v>
      </c>
      <c r="F11609">
        <v>256.48919677734375</v>
      </c>
      <c r="G11609">
        <v>202.72929382324219</v>
      </c>
      <c r="J11609" s="8"/>
      <c r="K11609" t="s">
        <v>465</v>
      </c>
      <c r="L11609">
        <v>121</v>
      </c>
      <c r="M11609">
        <v>1617.767333984375</v>
      </c>
      <c r="N11609">
        <v>274.71917724609375</v>
      </c>
      <c r="O11609">
        <v>104.77201080322266</v>
      </c>
      <c r="P11609">
        <v>141.82342529296875</v>
      </c>
      <c r="Q11609">
        <v>13.91279411315918</v>
      </c>
      <c r="R11609"/>
      <c r="S11609" s="13"/>
      <c r="W11609" s="15"/>
    </row>
    <row r="11610" spans="1:23" x14ac:dyDescent="0.3">
      <c r="A11610" t="s">
        <v>466</v>
      </c>
      <c r="B11610">
        <v>121</v>
      </c>
      <c r="C11610">
        <v>1986.1947021484375</v>
      </c>
      <c r="D11610">
        <v>208.32392883300781</v>
      </c>
      <c r="E11610">
        <v>121.22557067871094</v>
      </c>
      <c r="F11610">
        <v>235.63177490234375</v>
      </c>
      <c r="G11610">
        <v>73.178115844726563</v>
      </c>
      <c r="J11610" s="8"/>
      <c r="K11610" t="s">
        <v>466</v>
      </c>
      <c r="L11610">
        <v>121</v>
      </c>
      <c r="M11610">
        <v>2294.137939453125</v>
      </c>
      <c r="N11610">
        <v>372.83065795898438</v>
      </c>
      <c r="O11610">
        <v>248.78973388671875</v>
      </c>
      <c r="P11610">
        <v>344.19931030273438</v>
      </c>
      <c r="Q11610">
        <v>189.04345703125</v>
      </c>
      <c r="R11610"/>
      <c r="S11610" s="13"/>
      <c r="W11610" s="15"/>
    </row>
    <row r="11611" spans="1:23" x14ac:dyDescent="0.3">
      <c r="A11611" t="s">
        <v>467</v>
      </c>
      <c r="B11611">
        <v>121</v>
      </c>
      <c r="C11611">
        <v>2309.53515625</v>
      </c>
      <c r="D11611">
        <v>315.0985107421875</v>
      </c>
      <c r="E11611">
        <v>278.5072021484375</v>
      </c>
      <c r="F11611">
        <v>350.72662353515625</v>
      </c>
      <c r="G11611">
        <v>145.34712219238281</v>
      </c>
      <c r="J11611" s="8"/>
      <c r="K11611" t="s">
        <v>467</v>
      </c>
      <c r="L11611">
        <v>121</v>
      </c>
      <c r="M11611">
        <v>2491.830810546875</v>
      </c>
      <c r="N11611">
        <v>263.01611328125</v>
      </c>
      <c r="O11611">
        <v>186.48941040039063</v>
      </c>
      <c r="P11611">
        <v>325.3450927734375</v>
      </c>
      <c r="Q11611">
        <v>103.06432342529297</v>
      </c>
      <c r="R11611"/>
      <c r="S11611" s="13"/>
      <c r="W11611" s="15"/>
    </row>
    <row r="11612" spans="1:23" x14ac:dyDescent="0.3">
      <c r="A11612" t="s">
        <v>468</v>
      </c>
      <c r="B11612">
        <v>121</v>
      </c>
      <c r="C11612">
        <v>3560.065673828125</v>
      </c>
      <c r="D11612">
        <v>520.67596435546875</v>
      </c>
      <c r="E11612">
        <v>318.86709594726563</v>
      </c>
      <c r="F11612">
        <v>487.4959716796875</v>
      </c>
      <c r="G11612">
        <v>171.80328369140625</v>
      </c>
      <c r="J11612" s="8"/>
      <c r="K11612" t="s">
        <v>468</v>
      </c>
      <c r="L11612">
        <v>121</v>
      </c>
      <c r="M11612">
        <v>4204.0849609375</v>
      </c>
      <c r="N11612">
        <v>643.18798828125</v>
      </c>
      <c r="O11612">
        <v>444.23367309570313</v>
      </c>
      <c r="P11612">
        <v>545.8970947265625</v>
      </c>
      <c r="Q11612">
        <v>249.74052429199219</v>
      </c>
      <c r="R11612"/>
      <c r="S11612" s="13"/>
      <c r="W11612" s="15"/>
    </row>
    <row r="11613" spans="1:23" x14ac:dyDescent="0.3">
      <c r="A11613" t="s">
        <v>469</v>
      </c>
      <c r="B11613">
        <v>121</v>
      </c>
      <c r="C11613">
        <v>3368.363525390625</v>
      </c>
      <c r="D11613">
        <v>475.20120239257813</v>
      </c>
      <c r="E11613">
        <v>328.65045166015625</v>
      </c>
      <c r="F11613">
        <v>418.65069580078125</v>
      </c>
      <c r="G11613">
        <v>201.19723510742188</v>
      </c>
      <c r="J11613" s="8"/>
      <c r="K11613" t="s">
        <v>469</v>
      </c>
      <c r="L11613">
        <v>121</v>
      </c>
      <c r="M11613">
        <v>3377.39111328125</v>
      </c>
      <c r="N11613">
        <v>329.55789184570313</v>
      </c>
      <c r="O11613">
        <v>313.04412841796875</v>
      </c>
      <c r="P11613">
        <v>434.82174682617188</v>
      </c>
      <c r="Q11613">
        <v>170.18264770507813</v>
      </c>
      <c r="R11613"/>
      <c r="S11613" s="13"/>
      <c r="W11613" s="15"/>
    </row>
    <row r="11614" spans="1:23" x14ac:dyDescent="0.3">
      <c r="A11614" t="s">
        <v>470</v>
      </c>
      <c r="B11614">
        <v>121</v>
      </c>
      <c r="C11614">
        <v>3342.259033203125</v>
      </c>
      <c r="D11614">
        <v>473.94720458984375</v>
      </c>
      <c r="E11614">
        <v>307.54684448242188</v>
      </c>
      <c r="F11614">
        <v>472.03982543945313</v>
      </c>
      <c r="G11614">
        <v>125.48553466796875</v>
      </c>
      <c r="J11614" s="8"/>
      <c r="K11614" t="s">
        <v>470</v>
      </c>
      <c r="L11614">
        <v>121</v>
      </c>
      <c r="M11614">
        <v>3960.729736328125</v>
      </c>
      <c r="N11614">
        <v>368.16766357421875</v>
      </c>
      <c r="O11614">
        <v>240.80264282226563</v>
      </c>
      <c r="P11614">
        <v>536.31756591796875</v>
      </c>
      <c r="Q11614">
        <v>21.864904403686523</v>
      </c>
      <c r="R11614"/>
      <c r="S11614" s="13"/>
      <c r="W11614" s="15"/>
    </row>
    <row r="11615" spans="1:23" x14ac:dyDescent="0.3">
      <c r="A11615" t="s">
        <v>471</v>
      </c>
      <c r="B11615">
        <v>121</v>
      </c>
      <c r="C11615">
        <v>3061.044921875</v>
      </c>
      <c r="D11615">
        <v>390.38253784179688</v>
      </c>
      <c r="E11615">
        <v>260.6224365234375</v>
      </c>
      <c r="F11615">
        <v>351.28353881835938</v>
      </c>
      <c r="G11615">
        <v>0</v>
      </c>
      <c r="J11615" s="8"/>
      <c r="K11615" t="s">
        <v>471</v>
      </c>
      <c r="L11615">
        <v>121</v>
      </c>
      <c r="M11615">
        <v>3069.58349609375</v>
      </c>
      <c r="N11615">
        <v>341.47555541992188</v>
      </c>
      <c r="O11615">
        <v>266.05206298828125</v>
      </c>
      <c r="P11615">
        <v>309.0450439453125</v>
      </c>
      <c r="Q11615">
        <v>48.755626678466797</v>
      </c>
      <c r="R11615"/>
      <c r="S11615" s="13"/>
      <c r="W11615" s="15"/>
    </row>
    <row r="11616" spans="1:23" x14ac:dyDescent="0.3">
      <c r="A11616" t="s">
        <v>472</v>
      </c>
      <c r="B11616">
        <v>121</v>
      </c>
      <c r="C11616">
        <v>3344.010009765625</v>
      </c>
      <c r="D11616">
        <v>451.28448486328125</v>
      </c>
      <c r="E11616">
        <v>270.14306640625</v>
      </c>
      <c r="F11616">
        <v>389.11111450195313</v>
      </c>
      <c r="G11616">
        <v>162.36564636230469</v>
      </c>
      <c r="J11616" s="8"/>
      <c r="K11616" t="s">
        <v>472</v>
      </c>
      <c r="L11616">
        <v>121</v>
      </c>
      <c r="M11616">
        <v>3407.297119140625</v>
      </c>
      <c r="N11616">
        <v>420.03463745117188</v>
      </c>
      <c r="O11616">
        <v>300.93142700195313</v>
      </c>
      <c r="P11616">
        <v>420.01812744140625</v>
      </c>
      <c r="Q11616">
        <v>117.794677734375</v>
      </c>
      <c r="R11616"/>
      <c r="S11616" s="13"/>
      <c r="W11616" s="15"/>
    </row>
    <row r="11617" spans="1:23" x14ac:dyDescent="0.3">
      <c r="A11617" t="s">
        <v>473</v>
      </c>
      <c r="B11617">
        <v>121</v>
      </c>
      <c r="C11617">
        <v>1787.8104248046875</v>
      </c>
      <c r="D11617">
        <v>255.35917663574219</v>
      </c>
      <c r="E11617">
        <v>191.61494445800781</v>
      </c>
      <c r="F11617">
        <v>251.84199523925781</v>
      </c>
      <c r="G11617">
        <v>86.350151062011719</v>
      </c>
      <c r="J11617" s="8"/>
      <c r="K11617" t="s">
        <v>473</v>
      </c>
      <c r="L11617">
        <v>121</v>
      </c>
      <c r="M11617">
        <v>2267.043701171875</v>
      </c>
      <c r="N11617">
        <v>631.34027099609375</v>
      </c>
      <c r="O11617">
        <v>440.15896606445313</v>
      </c>
      <c r="P11617">
        <v>394.87844848632813</v>
      </c>
      <c r="Q11617">
        <v>179.16188049316406</v>
      </c>
      <c r="R11617"/>
      <c r="S11617" s="13"/>
      <c r="W11617" s="15"/>
    </row>
    <row r="11618" spans="1:23" x14ac:dyDescent="0.3">
      <c r="A11618" t="s">
        <v>474</v>
      </c>
      <c r="B11618">
        <v>121</v>
      </c>
      <c r="C11618">
        <v>1778.2633056640625</v>
      </c>
      <c r="D11618">
        <v>183.67640686035156</v>
      </c>
      <c r="E11618">
        <v>95.002876281738281</v>
      </c>
      <c r="F11618">
        <v>121.64553833007813</v>
      </c>
      <c r="G11618">
        <v>134.15811157226563</v>
      </c>
      <c r="J11618" s="8"/>
      <c r="K11618" t="s">
        <v>474</v>
      </c>
      <c r="L11618">
        <v>121</v>
      </c>
      <c r="M11618">
        <v>2103.4404296875</v>
      </c>
      <c r="N11618">
        <v>287.04409790039063</v>
      </c>
      <c r="O11618">
        <v>270.19168090820313</v>
      </c>
      <c r="P11618">
        <v>215.53303527832031</v>
      </c>
      <c r="Q11618">
        <v>257.87277221679688</v>
      </c>
      <c r="R11618"/>
      <c r="S11618" s="13"/>
      <c r="W11618" s="15"/>
    </row>
    <row r="11619" spans="1:23" x14ac:dyDescent="0.3">
      <c r="A11619" t="s">
        <v>475</v>
      </c>
      <c r="B11619">
        <v>121</v>
      </c>
      <c r="C11619">
        <v>2150.321533203125</v>
      </c>
      <c r="D11619">
        <v>291.26727294921875</v>
      </c>
      <c r="E11619">
        <v>267.42236328125</v>
      </c>
      <c r="F11619">
        <v>325.51483154296875</v>
      </c>
      <c r="G11619">
        <v>109.28298187255859</v>
      </c>
      <c r="J11619" s="8"/>
      <c r="K11619" t="s">
        <v>475</v>
      </c>
      <c r="L11619">
        <v>121</v>
      </c>
      <c r="M11619">
        <v>2409.106201171875</v>
      </c>
      <c r="N11619">
        <v>394.89874267578125</v>
      </c>
      <c r="O11619">
        <v>245.06552124023438</v>
      </c>
      <c r="P11619">
        <v>389.94833374023438</v>
      </c>
      <c r="Q11619">
        <v>47.861160278320313</v>
      </c>
      <c r="R11619"/>
      <c r="S11619" s="13"/>
      <c r="W11619" s="15"/>
    </row>
    <row r="11620" spans="1:23" x14ac:dyDescent="0.3">
      <c r="A11620" t="s">
        <v>476</v>
      </c>
      <c r="B11620">
        <v>121</v>
      </c>
      <c r="C11620">
        <v>1342.83056640625</v>
      </c>
      <c r="D11620">
        <v>0</v>
      </c>
      <c r="E11620">
        <v>0</v>
      </c>
      <c r="F11620">
        <v>50.356174468994141</v>
      </c>
      <c r="G11620">
        <v>40.516387939453125</v>
      </c>
      <c r="J11620" s="8"/>
      <c r="K11620" t="s">
        <v>476</v>
      </c>
      <c r="L11620">
        <v>121</v>
      </c>
      <c r="M11620">
        <v>1399.3328857421875</v>
      </c>
      <c r="N11620">
        <v>0</v>
      </c>
      <c r="O11620">
        <v>0</v>
      </c>
      <c r="P11620">
        <v>23.886903762817383</v>
      </c>
      <c r="Q11620">
        <v>14.679850578308105</v>
      </c>
      <c r="R11620"/>
      <c r="S11620" s="13"/>
      <c r="W11620" s="15"/>
    </row>
    <row r="11621" spans="1:23" x14ac:dyDescent="0.3">
      <c r="A11621" t="s">
        <v>477</v>
      </c>
      <c r="B11621">
        <v>121</v>
      </c>
      <c r="C11621">
        <v>1412.6771240234375</v>
      </c>
      <c r="D11621">
        <v>202.6512451171875</v>
      </c>
      <c r="E11621">
        <v>131.19648742675781</v>
      </c>
      <c r="F11621">
        <v>129.24227905273438</v>
      </c>
      <c r="G11621">
        <v>120.14051055908203</v>
      </c>
      <c r="J11621" s="8"/>
      <c r="K11621" t="s">
        <v>477</v>
      </c>
      <c r="L11621">
        <v>121</v>
      </c>
      <c r="M11621">
        <v>1492.9554443359375</v>
      </c>
      <c r="N11621">
        <v>232.43724060058594</v>
      </c>
      <c r="O11621">
        <v>95.117454528808594</v>
      </c>
      <c r="P11621">
        <v>136.71910095214844</v>
      </c>
      <c r="Q11621">
        <v>95.533416748046875</v>
      </c>
      <c r="R11621"/>
      <c r="S11621" s="13"/>
      <c r="W11621" s="15"/>
    </row>
    <row r="11622" spans="1:23" x14ac:dyDescent="0.3">
      <c r="A11622" t="s">
        <v>478</v>
      </c>
      <c r="B11622">
        <v>121</v>
      </c>
      <c r="C11622">
        <v>2393.2568359375</v>
      </c>
      <c r="D11622">
        <v>305.1204833984375</v>
      </c>
      <c r="E11622">
        <v>108.94179534912109</v>
      </c>
      <c r="F11622">
        <v>81.104988098144531</v>
      </c>
      <c r="G11622">
        <v>266.14901733398438</v>
      </c>
      <c r="J11622" s="8"/>
      <c r="K11622" t="s">
        <v>478</v>
      </c>
      <c r="L11622">
        <v>121</v>
      </c>
      <c r="M11622">
        <v>2130.351806640625</v>
      </c>
      <c r="N11622">
        <v>257.215087890625</v>
      </c>
      <c r="O11622">
        <v>39.482261657714844</v>
      </c>
      <c r="P11622">
        <v>0</v>
      </c>
      <c r="Q11622">
        <v>55.734733581542969</v>
      </c>
      <c r="R11622"/>
      <c r="S11622" s="13"/>
      <c r="W11622" s="15"/>
    </row>
    <row r="11623" spans="1:23" x14ac:dyDescent="0.3">
      <c r="A11623" t="s">
        <v>479</v>
      </c>
      <c r="B11623">
        <v>121</v>
      </c>
      <c r="C11623">
        <v>3439.52490234375</v>
      </c>
      <c r="D11623">
        <v>444.32330322265625</v>
      </c>
      <c r="E11623">
        <v>349.4052734375</v>
      </c>
      <c r="F11623">
        <v>336.9405517578125</v>
      </c>
      <c r="G11623">
        <v>249.50979614257813</v>
      </c>
      <c r="J11623" s="8"/>
      <c r="K11623" t="s">
        <v>479</v>
      </c>
      <c r="L11623">
        <v>121</v>
      </c>
      <c r="M11623">
        <v>3075.242431640625</v>
      </c>
      <c r="N11623">
        <v>481.96395874023438</v>
      </c>
      <c r="O11623">
        <v>347.88943481445313</v>
      </c>
      <c r="P11623">
        <v>382.97799682617188</v>
      </c>
      <c r="Q11623">
        <v>161.74252319335938</v>
      </c>
      <c r="R11623"/>
      <c r="S11623" s="13"/>
      <c r="W11623" s="15"/>
    </row>
    <row r="11624" spans="1:23" x14ac:dyDescent="0.3">
      <c r="A11624" t="s">
        <v>480</v>
      </c>
      <c r="B11624">
        <v>121</v>
      </c>
      <c r="C11624">
        <v>2261.4453125</v>
      </c>
      <c r="D11624">
        <v>321.81512451171875</v>
      </c>
      <c r="E11624">
        <v>180.53839111328125</v>
      </c>
      <c r="F11624">
        <v>185.771240234375</v>
      </c>
      <c r="G11624">
        <v>89.961380004882813</v>
      </c>
      <c r="J11624" s="8"/>
      <c r="K11624" t="s">
        <v>480</v>
      </c>
      <c r="L11624">
        <v>121</v>
      </c>
      <c r="M11624">
        <v>2268.892578125</v>
      </c>
      <c r="N11624">
        <v>315.92376708984375</v>
      </c>
      <c r="O11624">
        <v>194.72355651855469</v>
      </c>
      <c r="P11624">
        <v>314.21249389648438</v>
      </c>
      <c r="Q11624">
        <v>115.73683166503906</v>
      </c>
      <c r="R11624"/>
      <c r="S11624" s="13"/>
      <c r="W11624" s="15"/>
    </row>
    <row r="11625" spans="1:23" x14ac:dyDescent="0.3">
      <c r="A11625" t="s">
        <v>481</v>
      </c>
      <c r="B11625">
        <v>121</v>
      </c>
      <c r="C11625">
        <v>3820.2451171875</v>
      </c>
      <c r="D11625">
        <v>604.77581787109375</v>
      </c>
      <c r="E11625">
        <v>379.33160400390625</v>
      </c>
      <c r="F11625">
        <v>430.34536743164063</v>
      </c>
      <c r="G11625">
        <v>282.2335205078125</v>
      </c>
      <c r="J11625" s="8"/>
      <c r="K11625" t="s">
        <v>481</v>
      </c>
      <c r="L11625">
        <v>121</v>
      </c>
      <c r="M11625">
        <v>3434.625732421875</v>
      </c>
      <c r="N11625">
        <v>506.88742065429688</v>
      </c>
      <c r="O11625">
        <v>342.54299926757813</v>
      </c>
      <c r="P11625">
        <v>415.3245849609375</v>
      </c>
      <c r="Q11625">
        <v>207.4088134765625</v>
      </c>
      <c r="R11625"/>
      <c r="S11625" s="13"/>
      <c r="W11625" s="15"/>
    </row>
    <row r="11626" spans="1:23" x14ac:dyDescent="0.3">
      <c r="A11626" t="s">
        <v>386</v>
      </c>
      <c r="B11626">
        <v>122</v>
      </c>
      <c r="C11626">
        <v>3072.9853515625</v>
      </c>
      <c r="D11626">
        <v>387.81591796875</v>
      </c>
      <c r="E11626">
        <v>94.879951477050781</v>
      </c>
      <c r="F11626">
        <v>174.86505126953125</v>
      </c>
      <c r="G11626">
        <v>150.20719909667969</v>
      </c>
      <c r="J11626" s="8"/>
      <c r="K11626" t="s">
        <v>386</v>
      </c>
      <c r="L11626">
        <v>122</v>
      </c>
      <c r="M11626">
        <v>3921.7431640625</v>
      </c>
      <c r="N11626">
        <v>522.41082763671875</v>
      </c>
      <c r="O11626">
        <v>205.28570556640625</v>
      </c>
      <c r="P11626">
        <v>321.06369018554688</v>
      </c>
      <c r="Q11626">
        <v>271.52841186523438</v>
      </c>
      <c r="R11626"/>
      <c r="S11626" s="13"/>
      <c r="W11626" s="15"/>
    </row>
    <row r="11627" spans="1:23" x14ac:dyDescent="0.3">
      <c r="A11627" t="s">
        <v>387</v>
      </c>
      <c r="B11627">
        <v>122</v>
      </c>
      <c r="C11627">
        <v>1988.318359375</v>
      </c>
      <c r="D11627">
        <v>295.79486083984375</v>
      </c>
      <c r="E11627">
        <v>157.94769287109375</v>
      </c>
      <c r="F11627">
        <v>123.32034301757813</v>
      </c>
      <c r="G11627">
        <v>243.35874938964844</v>
      </c>
      <c r="J11627" s="8"/>
      <c r="K11627" t="s">
        <v>387</v>
      </c>
      <c r="L11627">
        <v>122</v>
      </c>
      <c r="M11627">
        <v>2480.852783203125</v>
      </c>
      <c r="N11627">
        <v>312.15219116210938</v>
      </c>
      <c r="O11627">
        <v>38.325542449951172</v>
      </c>
      <c r="P11627">
        <v>279.3153076171875</v>
      </c>
      <c r="Q11627">
        <v>399.871826171875</v>
      </c>
      <c r="R11627"/>
      <c r="S11627" s="13"/>
      <c r="W11627" s="15"/>
    </row>
    <row r="11628" spans="1:23" x14ac:dyDescent="0.3">
      <c r="A11628" t="s">
        <v>388</v>
      </c>
      <c r="B11628">
        <v>122</v>
      </c>
      <c r="C11628">
        <v>2299.45947265625</v>
      </c>
      <c r="D11628">
        <v>286.758056640625</v>
      </c>
      <c r="E11628">
        <v>163.52310180664063</v>
      </c>
      <c r="F11628">
        <v>197.61785888671875</v>
      </c>
      <c r="G11628">
        <v>109.01039123535156</v>
      </c>
      <c r="J11628" s="8"/>
      <c r="K11628" t="s">
        <v>388</v>
      </c>
      <c r="L11628">
        <v>122</v>
      </c>
      <c r="M11628">
        <v>2948.17724609375</v>
      </c>
      <c r="N11628">
        <v>394.2923583984375</v>
      </c>
      <c r="O11628">
        <v>244.09970092773438</v>
      </c>
      <c r="P11628">
        <v>192.99522399902344</v>
      </c>
      <c r="Q11628">
        <v>135.74879455566406</v>
      </c>
      <c r="R11628"/>
      <c r="S11628" s="13"/>
      <c r="W11628" s="15"/>
    </row>
    <row r="11629" spans="1:23" x14ac:dyDescent="0.3">
      <c r="A11629" t="s">
        <v>389</v>
      </c>
      <c r="B11629">
        <v>122</v>
      </c>
      <c r="C11629">
        <v>1987.3797607421875</v>
      </c>
      <c r="D11629">
        <v>145.46726989746094</v>
      </c>
      <c r="E11629">
        <v>0</v>
      </c>
      <c r="F11629">
        <v>34.871761322021484</v>
      </c>
      <c r="G11629">
        <v>0</v>
      </c>
      <c r="J11629" s="8"/>
      <c r="K11629" t="s">
        <v>389</v>
      </c>
      <c r="L11629">
        <v>122</v>
      </c>
      <c r="M11629">
        <v>2432.108154296875</v>
      </c>
      <c r="N11629">
        <v>283.73318481445313</v>
      </c>
      <c r="O11629">
        <v>125.32784271240234</v>
      </c>
      <c r="P11629">
        <v>215.04252624511719</v>
      </c>
      <c r="Q11629">
        <v>0</v>
      </c>
      <c r="R11629"/>
      <c r="S11629" s="13"/>
      <c r="W11629" s="15"/>
    </row>
    <row r="11630" spans="1:23" x14ac:dyDescent="0.3">
      <c r="A11630" t="s">
        <v>390</v>
      </c>
      <c r="B11630">
        <v>122</v>
      </c>
      <c r="C11630">
        <v>1316.322998046875</v>
      </c>
      <c r="D11630">
        <v>97.003692626953125</v>
      </c>
      <c r="E11630">
        <v>73.248497009277344</v>
      </c>
      <c r="F11630">
        <v>73.841110229492188</v>
      </c>
      <c r="G11630">
        <v>0</v>
      </c>
      <c r="J11630" s="8"/>
      <c r="K11630" t="s">
        <v>390</v>
      </c>
      <c r="L11630">
        <v>122</v>
      </c>
      <c r="M11630">
        <v>1809.1336669921875</v>
      </c>
      <c r="N11630">
        <v>58.653396606445313</v>
      </c>
      <c r="O11630">
        <v>65.360198974609375</v>
      </c>
      <c r="P11630">
        <v>0</v>
      </c>
      <c r="Q11630">
        <v>18.557031631469727</v>
      </c>
      <c r="R11630"/>
      <c r="S11630" s="13"/>
      <c r="W11630" s="15"/>
    </row>
    <row r="11631" spans="1:23" x14ac:dyDescent="0.3">
      <c r="A11631" t="s">
        <v>391</v>
      </c>
      <c r="B11631">
        <v>122</v>
      </c>
      <c r="C11631">
        <v>1183.6240234375</v>
      </c>
      <c r="D11631">
        <v>0</v>
      </c>
      <c r="E11631">
        <v>0</v>
      </c>
      <c r="F11631">
        <v>0</v>
      </c>
      <c r="G11631">
        <v>0</v>
      </c>
      <c r="J11631" s="8"/>
      <c r="K11631" t="s">
        <v>391</v>
      </c>
      <c r="L11631">
        <v>122</v>
      </c>
      <c r="M11631">
        <v>1792.763916015625</v>
      </c>
      <c r="N11631">
        <v>35.989448547363281</v>
      </c>
      <c r="O11631">
        <v>0</v>
      </c>
      <c r="P11631">
        <v>40.758079528808594</v>
      </c>
      <c r="Q11631">
        <v>0</v>
      </c>
      <c r="R11631"/>
      <c r="S11631" s="13"/>
      <c r="W11631" s="15"/>
    </row>
    <row r="11632" spans="1:23" x14ac:dyDescent="0.3">
      <c r="A11632" t="s">
        <v>392</v>
      </c>
      <c r="B11632">
        <v>122</v>
      </c>
      <c r="C11632">
        <v>1035.237060546875</v>
      </c>
      <c r="D11632">
        <v>54.365501403808594</v>
      </c>
      <c r="E11632">
        <v>51.911968231201172</v>
      </c>
      <c r="F11632">
        <v>0</v>
      </c>
      <c r="G11632">
        <v>130.63479614257813</v>
      </c>
      <c r="J11632" s="8"/>
      <c r="K11632" t="s">
        <v>392</v>
      </c>
      <c r="L11632">
        <v>122</v>
      </c>
      <c r="M11632">
        <v>1273.45556640625</v>
      </c>
      <c r="N11632">
        <v>117.60700225830078</v>
      </c>
      <c r="O11632">
        <v>0</v>
      </c>
      <c r="P11632">
        <v>0</v>
      </c>
      <c r="Q11632">
        <v>111.80455017089844</v>
      </c>
      <c r="R11632"/>
      <c r="S11632" s="13"/>
      <c r="W11632" s="15"/>
    </row>
    <row r="11633" spans="1:23" x14ac:dyDescent="0.3">
      <c r="A11633" t="s">
        <v>393</v>
      </c>
      <c r="B11633">
        <v>122</v>
      </c>
      <c r="C11633">
        <v>1368.79541015625</v>
      </c>
      <c r="D11633">
        <v>0</v>
      </c>
      <c r="E11633">
        <v>0</v>
      </c>
      <c r="F11633">
        <v>11.567930221557617</v>
      </c>
      <c r="G11633">
        <v>78.762237548828125</v>
      </c>
      <c r="J11633" s="8"/>
      <c r="K11633" t="s">
        <v>393</v>
      </c>
      <c r="L11633">
        <v>122</v>
      </c>
      <c r="M11633">
        <v>1387.37109375</v>
      </c>
      <c r="N11633">
        <v>83.168373107910156</v>
      </c>
      <c r="O11633">
        <v>0</v>
      </c>
      <c r="P11633">
        <v>4.2065200805664063</v>
      </c>
      <c r="Q11633">
        <v>76.57440185546875</v>
      </c>
      <c r="R11633"/>
      <c r="S11633" s="13"/>
      <c r="W11633" s="15"/>
    </row>
    <row r="11634" spans="1:23" x14ac:dyDescent="0.3">
      <c r="A11634" t="s">
        <v>394</v>
      </c>
      <c r="B11634">
        <v>122</v>
      </c>
      <c r="C11634">
        <v>2366.134521484375</v>
      </c>
      <c r="D11634">
        <v>158.7991943359375</v>
      </c>
      <c r="E11634">
        <v>163.45443725585938</v>
      </c>
      <c r="F11634">
        <v>100.50767517089844</v>
      </c>
      <c r="G11634">
        <v>34.301300048828125</v>
      </c>
      <c r="J11634" s="8"/>
      <c r="K11634" t="s">
        <v>394</v>
      </c>
      <c r="L11634">
        <v>122</v>
      </c>
      <c r="M11634">
        <v>2904.115234375</v>
      </c>
      <c r="N11634">
        <v>391.32659912109375</v>
      </c>
      <c r="O11634">
        <v>224.04531860351563</v>
      </c>
      <c r="P11634">
        <v>147.96963500976563</v>
      </c>
      <c r="Q11634">
        <v>53.011100769042969</v>
      </c>
      <c r="R11634"/>
      <c r="S11634" s="13"/>
      <c r="W11634" s="15"/>
    </row>
    <row r="11635" spans="1:23" x14ac:dyDescent="0.3">
      <c r="A11635" t="s">
        <v>395</v>
      </c>
      <c r="B11635">
        <v>122</v>
      </c>
      <c r="C11635">
        <v>2763.5751953125</v>
      </c>
      <c r="D11635">
        <v>349.123046875</v>
      </c>
      <c r="E11635">
        <v>210.06999206542969</v>
      </c>
      <c r="F11635">
        <v>236.88020324707031</v>
      </c>
      <c r="G11635">
        <v>256.2723388671875</v>
      </c>
      <c r="J11635" s="8"/>
      <c r="K11635" t="s">
        <v>395</v>
      </c>
      <c r="L11635">
        <v>122</v>
      </c>
      <c r="M11635">
        <v>3023.609619140625</v>
      </c>
      <c r="N11635">
        <v>292.12335205078125</v>
      </c>
      <c r="O11635">
        <v>383.16766357421875</v>
      </c>
      <c r="P11635">
        <v>378.37240600585938</v>
      </c>
      <c r="Q11635">
        <v>0</v>
      </c>
      <c r="R11635"/>
      <c r="S11635" s="13"/>
      <c r="W11635" s="15"/>
    </row>
    <row r="11636" spans="1:23" x14ac:dyDescent="0.3">
      <c r="A11636" t="s">
        <v>396</v>
      </c>
      <c r="B11636">
        <v>122</v>
      </c>
      <c r="C11636">
        <v>2103.92041015625</v>
      </c>
      <c r="D11636">
        <v>283.14651489257813</v>
      </c>
      <c r="E11636">
        <v>93.156997680664063</v>
      </c>
      <c r="F11636">
        <v>162.38188171386719</v>
      </c>
      <c r="G11636">
        <v>0</v>
      </c>
      <c r="J11636" s="8"/>
      <c r="K11636" t="s">
        <v>396</v>
      </c>
      <c r="L11636">
        <v>122</v>
      </c>
      <c r="M11636">
        <v>2370.653076171875</v>
      </c>
      <c r="N11636">
        <v>585.89544677734375</v>
      </c>
      <c r="O11636">
        <v>311.14437866210938</v>
      </c>
      <c r="P11636">
        <v>338.15606689453125</v>
      </c>
      <c r="Q11636">
        <v>181.63299560546875</v>
      </c>
      <c r="R11636"/>
      <c r="S11636" s="13"/>
      <c r="W11636" s="15"/>
    </row>
    <row r="11637" spans="1:23" x14ac:dyDescent="0.3">
      <c r="A11637" t="s">
        <v>397</v>
      </c>
      <c r="B11637">
        <v>122</v>
      </c>
      <c r="C11637">
        <v>2035.4410400390625</v>
      </c>
      <c r="D11637">
        <v>201.01432800292969</v>
      </c>
      <c r="E11637">
        <v>91.277801513671875</v>
      </c>
      <c r="F11637">
        <v>336.84674072265625</v>
      </c>
      <c r="G11637">
        <v>138.80404663085938</v>
      </c>
      <c r="J11637" s="8"/>
      <c r="K11637" t="s">
        <v>397</v>
      </c>
      <c r="L11637">
        <v>122</v>
      </c>
      <c r="M11637">
        <v>2591.825927734375</v>
      </c>
      <c r="N11637">
        <v>518.83428955078125</v>
      </c>
      <c r="O11637">
        <v>275.81768798828125</v>
      </c>
      <c r="P11637">
        <v>347.37319946289063</v>
      </c>
      <c r="Q11637">
        <v>246.96304321289063</v>
      </c>
      <c r="R11637"/>
      <c r="S11637" s="13"/>
      <c r="W11637" s="15"/>
    </row>
    <row r="11638" spans="1:23" x14ac:dyDescent="0.3">
      <c r="A11638" t="s">
        <v>398</v>
      </c>
      <c r="B11638">
        <v>122</v>
      </c>
      <c r="C11638">
        <v>2631.76220703125</v>
      </c>
      <c r="D11638">
        <v>448.69122314453125</v>
      </c>
      <c r="E11638">
        <v>342.06246948242188</v>
      </c>
      <c r="F11638">
        <v>283.21841430664063</v>
      </c>
      <c r="G11638">
        <v>212.15512084960938</v>
      </c>
      <c r="J11638" s="8"/>
      <c r="K11638" t="s">
        <v>398</v>
      </c>
      <c r="L11638">
        <v>122</v>
      </c>
      <c r="M11638">
        <v>3020.214111328125</v>
      </c>
      <c r="N11638">
        <v>494.96249389648438</v>
      </c>
      <c r="O11638">
        <v>303.06512451171875</v>
      </c>
      <c r="P11638">
        <v>459.17138671875</v>
      </c>
      <c r="Q11638">
        <v>162.07559204101563</v>
      </c>
      <c r="R11638"/>
      <c r="S11638" s="13"/>
      <c r="W11638" s="15"/>
    </row>
    <row r="11639" spans="1:23" x14ac:dyDescent="0.3">
      <c r="A11639" t="s">
        <v>399</v>
      </c>
      <c r="B11639">
        <v>122</v>
      </c>
      <c r="C11639">
        <v>2978.355712890625</v>
      </c>
      <c r="D11639">
        <v>456.47341918945313</v>
      </c>
      <c r="E11639">
        <v>365.34783935546875</v>
      </c>
      <c r="F11639">
        <v>404.3685302734375</v>
      </c>
      <c r="G11639">
        <v>126.77253723144531</v>
      </c>
      <c r="J11639" s="8"/>
      <c r="K11639" t="s">
        <v>399</v>
      </c>
      <c r="L11639">
        <v>122</v>
      </c>
      <c r="M11639">
        <v>3441.37744140625</v>
      </c>
      <c r="N11639">
        <v>385.62130737304688</v>
      </c>
      <c r="O11639">
        <v>356.00656127929688</v>
      </c>
      <c r="P11639">
        <v>392.11492919921875</v>
      </c>
      <c r="Q11639">
        <v>228.37039184570313</v>
      </c>
      <c r="R11639"/>
      <c r="S11639" s="13"/>
      <c r="W11639" s="15"/>
    </row>
    <row r="11640" spans="1:23" x14ac:dyDescent="0.3">
      <c r="A11640" t="s">
        <v>400</v>
      </c>
      <c r="B11640">
        <v>122</v>
      </c>
      <c r="C11640">
        <v>1881.1485595703125</v>
      </c>
      <c r="D11640">
        <v>182.5545654296875</v>
      </c>
      <c r="E11640">
        <v>134.12191772460938</v>
      </c>
      <c r="F11640">
        <v>19.736099243164063</v>
      </c>
      <c r="G11640">
        <v>23.85675048828125</v>
      </c>
      <c r="J11640" s="8"/>
      <c r="K11640" t="s">
        <v>400</v>
      </c>
      <c r="L11640">
        <v>122</v>
      </c>
      <c r="M11640">
        <v>2259.063232421875</v>
      </c>
      <c r="N11640">
        <v>316.65328979492188</v>
      </c>
      <c r="O11640">
        <v>250.65408325195313</v>
      </c>
      <c r="P11640">
        <v>255.47283935546875</v>
      </c>
      <c r="Q11640">
        <v>28.00575065612793</v>
      </c>
      <c r="R11640"/>
      <c r="S11640" s="13"/>
      <c r="W11640" s="15"/>
    </row>
    <row r="11641" spans="1:23" x14ac:dyDescent="0.3">
      <c r="A11641" t="s">
        <v>401</v>
      </c>
      <c r="B11641">
        <v>122</v>
      </c>
      <c r="C11641">
        <v>1634.06884765625</v>
      </c>
      <c r="D11641">
        <v>205.77525329589844</v>
      </c>
      <c r="E11641">
        <v>70.573005676269531</v>
      </c>
      <c r="F11641">
        <v>28.560800552368164</v>
      </c>
      <c r="G11641">
        <v>194.23719787597656</v>
      </c>
      <c r="J11641" s="8"/>
      <c r="K11641" t="s">
        <v>401</v>
      </c>
      <c r="L11641">
        <v>122</v>
      </c>
      <c r="M11641">
        <v>2067.5087890625</v>
      </c>
      <c r="N11641">
        <v>205.77525329589844</v>
      </c>
      <c r="O11641">
        <v>293.58367919921875</v>
      </c>
      <c r="P11641">
        <v>157.83599853515625</v>
      </c>
      <c r="Q11641">
        <v>14.604300498962402</v>
      </c>
      <c r="R11641"/>
      <c r="S11641" s="13"/>
      <c r="W11641" s="15"/>
    </row>
    <row r="11642" spans="1:23" x14ac:dyDescent="0.3">
      <c r="A11642" t="s">
        <v>402</v>
      </c>
      <c r="B11642">
        <v>122</v>
      </c>
      <c r="C11642">
        <v>2209.270263671875</v>
      </c>
      <c r="D11642">
        <v>204.28407287597656</v>
      </c>
      <c r="E11642">
        <v>106.50975036621094</v>
      </c>
      <c r="F11642">
        <v>595.55340576171875</v>
      </c>
      <c r="G11642">
        <v>818.134521484375</v>
      </c>
      <c r="J11642" s="8"/>
      <c r="K11642" t="s">
        <v>402</v>
      </c>
      <c r="L11642">
        <v>122</v>
      </c>
      <c r="M11642">
        <v>2556.7958984375</v>
      </c>
      <c r="N11642">
        <v>148.20610046386719</v>
      </c>
      <c r="O11642">
        <v>279.765625</v>
      </c>
      <c r="P11642">
        <v>928.551025390625</v>
      </c>
      <c r="Q11642">
        <v>1117.412353515625</v>
      </c>
      <c r="R11642"/>
      <c r="S11642" s="13"/>
      <c r="W11642" s="15"/>
    </row>
    <row r="11643" spans="1:23" x14ac:dyDescent="0.3">
      <c r="A11643" t="s">
        <v>403</v>
      </c>
      <c r="B11643">
        <v>122</v>
      </c>
      <c r="C11643">
        <v>1964.2471923828125</v>
      </c>
      <c r="D11643">
        <v>310.473388671875</v>
      </c>
      <c r="E11643">
        <v>0</v>
      </c>
      <c r="F11643">
        <v>54.902519226074219</v>
      </c>
      <c r="G11643">
        <v>0</v>
      </c>
      <c r="J11643" s="8"/>
      <c r="K11643" t="s">
        <v>403</v>
      </c>
      <c r="L11643">
        <v>122</v>
      </c>
      <c r="M11643">
        <v>2028.0386962890625</v>
      </c>
      <c r="N11643">
        <v>412.22515869140625</v>
      </c>
      <c r="O11643">
        <v>148.39045715332031</v>
      </c>
      <c r="P11643">
        <v>282.58648681640625</v>
      </c>
      <c r="Q11643">
        <v>0</v>
      </c>
      <c r="R11643"/>
      <c r="S11643" s="13"/>
      <c r="W11643" s="15"/>
    </row>
    <row r="11644" spans="1:23" x14ac:dyDescent="0.3">
      <c r="A11644" t="s">
        <v>404</v>
      </c>
      <c r="B11644">
        <v>122</v>
      </c>
      <c r="C11644">
        <v>1731.4478759765625</v>
      </c>
      <c r="D11644">
        <v>204.354736328125</v>
      </c>
      <c r="E11644">
        <v>20.54265022277832</v>
      </c>
      <c r="F11644">
        <v>108.10506439208984</v>
      </c>
      <c r="G11644">
        <v>44.865631103515625</v>
      </c>
      <c r="J11644" s="8"/>
      <c r="K11644" t="s">
        <v>404</v>
      </c>
      <c r="L11644">
        <v>122</v>
      </c>
      <c r="M11644">
        <v>1866.7794189453125</v>
      </c>
      <c r="N11644">
        <v>179.93499755859375</v>
      </c>
      <c r="O11644">
        <v>24.651180267333984</v>
      </c>
      <c r="P11644">
        <v>97.13787841796875</v>
      </c>
      <c r="Q11644">
        <v>0</v>
      </c>
      <c r="R11644"/>
      <c r="S11644" s="13"/>
      <c r="W11644" s="15"/>
    </row>
    <row r="11645" spans="1:23" x14ac:dyDescent="0.3">
      <c r="A11645" t="s">
        <v>405</v>
      </c>
      <c r="B11645">
        <v>122</v>
      </c>
      <c r="C11645">
        <v>1380.161865234375</v>
      </c>
      <c r="D11645">
        <v>259.11807250976563</v>
      </c>
      <c r="E11645">
        <v>194.84010314941406</v>
      </c>
      <c r="F11645">
        <v>211.64775085449219</v>
      </c>
      <c r="G11645">
        <v>240.60267639160156</v>
      </c>
      <c r="J11645" s="8"/>
      <c r="K11645" t="s">
        <v>405</v>
      </c>
      <c r="L11645">
        <v>122</v>
      </c>
      <c r="M11645">
        <v>1698.3460693359375</v>
      </c>
      <c r="N11645">
        <v>383.57638549804688</v>
      </c>
      <c r="O11645">
        <v>222.52230834960938</v>
      </c>
      <c r="P11645">
        <v>286.98001098632813</v>
      </c>
      <c r="Q11645">
        <v>162.94784545898438</v>
      </c>
      <c r="R11645"/>
      <c r="S11645" s="13"/>
      <c r="W11645" s="15"/>
    </row>
    <row r="11646" spans="1:23" x14ac:dyDescent="0.3">
      <c r="A11646" t="s">
        <v>406</v>
      </c>
      <c r="B11646">
        <v>122</v>
      </c>
      <c r="C11646">
        <v>1882.385498046875</v>
      </c>
      <c r="D11646">
        <v>263.56954956054688</v>
      </c>
      <c r="E11646">
        <v>181.11708068847656</v>
      </c>
      <c r="F11646">
        <v>172.30085754394531</v>
      </c>
      <c r="G11646">
        <v>0</v>
      </c>
      <c r="J11646" s="8"/>
      <c r="K11646" t="s">
        <v>406</v>
      </c>
      <c r="L11646">
        <v>122</v>
      </c>
      <c r="M11646">
        <v>2246.13818359375</v>
      </c>
      <c r="N11646">
        <v>205.29286193847656</v>
      </c>
      <c r="O11646">
        <v>214.90757751464844</v>
      </c>
      <c r="P11646">
        <v>306.77957153320313</v>
      </c>
      <c r="Q11646">
        <v>0</v>
      </c>
      <c r="R11646"/>
      <c r="S11646" s="13"/>
      <c r="W11646" s="15"/>
    </row>
    <row r="11647" spans="1:23" x14ac:dyDescent="0.3">
      <c r="A11647" t="s">
        <v>407</v>
      </c>
      <c r="B11647">
        <v>122</v>
      </c>
      <c r="C11647">
        <v>1359.6346435546875</v>
      </c>
      <c r="D11647">
        <v>198.18710327148438</v>
      </c>
      <c r="E11647">
        <v>214.16499328613281</v>
      </c>
      <c r="F11647">
        <v>160.38336181640625</v>
      </c>
      <c r="G11647">
        <v>92.180633544921875</v>
      </c>
      <c r="J11647" s="8"/>
      <c r="K11647" t="s">
        <v>407</v>
      </c>
      <c r="L11647">
        <v>122</v>
      </c>
      <c r="M11647">
        <v>1420.8988037109375</v>
      </c>
      <c r="N11647">
        <v>218.00581359863281</v>
      </c>
      <c r="O11647">
        <v>257.80999755859375</v>
      </c>
      <c r="P11647">
        <v>221.67636108398438</v>
      </c>
      <c r="Q11647">
        <v>208.794677734375</v>
      </c>
      <c r="R11647"/>
      <c r="S11647" s="13"/>
      <c r="W11647" s="15"/>
    </row>
    <row r="11648" spans="1:23" x14ac:dyDescent="0.3">
      <c r="A11648" t="s">
        <v>408</v>
      </c>
      <c r="B11648">
        <v>122</v>
      </c>
      <c r="C11648">
        <v>2228.087158203125</v>
      </c>
      <c r="D11648">
        <v>357.55209350585938</v>
      </c>
      <c r="E11648">
        <v>224.98539733886719</v>
      </c>
      <c r="F11648">
        <v>95.085060119628906</v>
      </c>
      <c r="G11648">
        <v>0</v>
      </c>
      <c r="J11648" s="8"/>
      <c r="K11648" t="s">
        <v>408</v>
      </c>
      <c r="L11648">
        <v>122</v>
      </c>
      <c r="M11648">
        <v>2486.441162109375</v>
      </c>
      <c r="N11648">
        <v>554.02874755859375</v>
      </c>
      <c r="O11648">
        <v>233.07839965820313</v>
      </c>
      <c r="P11648">
        <v>271.4525146484375</v>
      </c>
      <c r="Q11648">
        <v>48.128692626953125</v>
      </c>
      <c r="R11648"/>
      <c r="S11648" s="13"/>
      <c r="W11648" s="15"/>
    </row>
    <row r="11649" spans="1:23" x14ac:dyDescent="0.3">
      <c r="A11649" t="s">
        <v>409</v>
      </c>
      <c r="B11649">
        <v>122</v>
      </c>
      <c r="C11649">
        <v>2241.716796875</v>
      </c>
      <c r="D11649">
        <v>183.50697326660156</v>
      </c>
      <c r="E11649">
        <v>181.08927917480469</v>
      </c>
      <c r="F11649">
        <v>383.29290771484375</v>
      </c>
      <c r="G11649">
        <v>37.211498260498047</v>
      </c>
      <c r="J11649" s="8"/>
      <c r="K11649" t="s">
        <v>409</v>
      </c>
      <c r="L11649">
        <v>122</v>
      </c>
      <c r="M11649">
        <v>2269.33984375</v>
      </c>
      <c r="N11649">
        <v>223.83816528320313</v>
      </c>
      <c r="O11649">
        <v>254.80705261230469</v>
      </c>
      <c r="P11649">
        <v>264.7939453125</v>
      </c>
      <c r="Q11649">
        <v>128.00755310058594</v>
      </c>
      <c r="R11649"/>
      <c r="S11649" s="13"/>
      <c r="W11649" s="15"/>
    </row>
    <row r="11650" spans="1:23" x14ac:dyDescent="0.3">
      <c r="A11650" t="s">
        <v>410</v>
      </c>
      <c r="B11650">
        <v>122</v>
      </c>
      <c r="C11650">
        <v>1695.0384521484375</v>
      </c>
      <c r="D11650">
        <v>254.73350524902344</v>
      </c>
      <c r="E11650">
        <v>322.94189453125</v>
      </c>
      <c r="F11650">
        <v>93.517997741699219</v>
      </c>
      <c r="G11650">
        <v>82.222137451171875</v>
      </c>
      <c r="J11650" s="8"/>
      <c r="K11650" t="s">
        <v>410</v>
      </c>
      <c r="L11650">
        <v>122</v>
      </c>
      <c r="M11650">
        <v>1861.795654296875</v>
      </c>
      <c r="N11650">
        <v>355.92901611328125</v>
      </c>
      <c r="O11650">
        <v>192.60659790039063</v>
      </c>
      <c r="P11650">
        <v>65.216499328613281</v>
      </c>
      <c r="Q11650">
        <v>16.195270538330078</v>
      </c>
      <c r="R11650"/>
      <c r="S11650" s="13"/>
      <c r="W11650" s="15"/>
    </row>
    <row r="11651" spans="1:23" x14ac:dyDescent="0.3">
      <c r="A11651" t="s">
        <v>411</v>
      </c>
      <c r="B11651">
        <v>122</v>
      </c>
      <c r="C11651">
        <v>2096.85205078125</v>
      </c>
      <c r="D11651">
        <v>146.42523193359375</v>
      </c>
      <c r="E11651">
        <v>40.197700500488281</v>
      </c>
      <c r="F11651">
        <v>24.773279190063477</v>
      </c>
      <c r="G11651">
        <v>159.75564575195313</v>
      </c>
      <c r="J11651" s="8"/>
      <c r="K11651" t="s">
        <v>411</v>
      </c>
      <c r="L11651">
        <v>122</v>
      </c>
      <c r="M11651">
        <v>2526.750732421875</v>
      </c>
      <c r="N11651">
        <v>343.48348999023438</v>
      </c>
      <c r="O11651">
        <v>169.86770629882813</v>
      </c>
      <c r="P11651">
        <v>248.9124755859375</v>
      </c>
      <c r="Q11651">
        <v>146.44267272949219</v>
      </c>
      <c r="R11651"/>
      <c r="S11651" s="13"/>
      <c r="W11651" s="15"/>
    </row>
    <row r="11652" spans="1:23" x14ac:dyDescent="0.3">
      <c r="A11652" t="s">
        <v>412</v>
      </c>
      <c r="B11652">
        <v>122</v>
      </c>
      <c r="C11652">
        <v>1720.3419189453125</v>
      </c>
      <c r="D11652">
        <v>180.90176391601563</v>
      </c>
      <c r="E11652">
        <v>219.45266723632813</v>
      </c>
      <c r="F11652">
        <v>230.56500244140625</v>
      </c>
      <c r="G11652">
        <v>83.194129943847656</v>
      </c>
      <c r="J11652" s="8"/>
      <c r="K11652" t="s">
        <v>412</v>
      </c>
      <c r="L11652">
        <v>122</v>
      </c>
      <c r="M11652">
        <v>1859.1669921875</v>
      </c>
      <c r="N11652">
        <v>300.61614990234375</v>
      </c>
      <c r="O11652">
        <v>189.46533203125</v>
      </c>
      <c r="P11652">
        <v>382.00119018554688</v>
      </c>
      <c r="Q11652">
        <v>23.971189498901367</v>
      </c>
      <c r="R11652"/>
      <c r="S11652" s="13"/>
      <c r="W11652" s="15"/>
    </row>
    <row r="11653" spans="1:23" x14ac:dyDescent="0.3">
      <c r="A11653" t="s">
        <v>413</v>
      </c>
      <c r="B11653">
        <v>122</v>
      </c>
      <c r="C11653">
        <v>1276.1734619140625</v>
      </c>
      <c r="D11653">
        <v>92.723861694335938</v>
      </c>
      <c r="E11653">
        <v>86.042594909667969</v>
      </c>
      <c r="F11653">
        <v>0</v>
      </c>
      <c r="G11653">
        <v>59.333999633789063</v>
      </c>
      <c r="J11653" s="8"/>
      <c r="K11653" t="s">
        <v>413</v>
      </c>
      <c r="L11653">
        <v>122</v>
      </c>
      <c r="M11653">
        <v>1425.1068115234375</v>
      </c>
      <c r="N11653">
        <v>243.646728515625</v>
      </c>
      <c r="O11653">
        <v>70.3031005859375</v>
      </c>
      <c r="P11653">
        <v>217.70327758789063</v>
      </c>
      <c r="Q11653">
        <v>0</v>
      </c>
      <c r="R11653"/>
      <c r="S11653" s="13"/>
      <c r="W11653" s="15"/>
    </row>
    <row r="11654" spans="1:23" x14ac:dyDescent="0.3">
      <c r="A11654" t="s">
        <v>414</v>
      </c>
      <c r="B11654">
        <v>122</v>
      </c>
      <c r="C11654">
        <v>1210.17529296875</v>
      </c>
      <c r="D11654">
        <v>44.018688201904297</v>
      </c>
      <c r="E11654">
        <v>58.559196472167969</v>
      </c>
      <c r="F11654">
        <v>0</v>
      </c>
      <c r="G11654">
        <v>122.48736572265625</v>
      </c>
      <c r="J11654" s="8"/>
      <c r="K11654" t="s">
        <v>414</v>
      </c>
      <c r="L11654">
        <v>122</v>
      </c>
      <c r="M11654">
        <v>1246.3394775390625</v>
      </c>
      <c r="N11654">
        <v>122.48678588867188</v>
      </c>
      <c r="O11654">
        <v>133.84959411621094</v>
      </c>
      <c r="P11654">
        <v>119.93376159667969</v>
      </c>
      <c r="Q11654">
        <v>244.9747314453125</v>
      </c>
      <c r="R11654"/>
      <c r="S11654" s="13"/>
      <c r="W11654" s="15"/>
    </row>
    <row r="11655" spans="1:23" x14ac:dyDescent="0.3">
      <c r="A11655" t="s">
        <v>415</v>
      </c>
      <c r="B11655">
        <v>122</v>
      </c>
      <c r="C11655">
        <v>1118.6280517578125</v>
      </c>
      <c r="D11655">
        <v>134.90193176269531</v>
      </c>
      <c r="E11655">
        <v>45.994762420654297</v>
      </c>
      <c r="F11655">
        <v>140.23591613769531</v>
      </c>
      <c r="G11655">
        <v>128.93711853027344</v>
      </c>
      <c r="J11655" s="8"/>
      <c r="K11655" t="s">
        <v>415</v>
      </c>
      <c r="L11655">
        <v>122</v>
      </c>
      <c r="M11655">
        <v>1288.8013916015625</v>
      </c>
      <c r="N11655">
        <v>200.14863586425781</v>
      </c>
      <c r="O11655">
        <v>133.09123229980469</v>
      </c>
      <c r="P11655">
        <v>210.35386657714844</v>
      </c>
      <c r="Q11655">
        <v>43.392299652099609</v>
      </c>
      <c r="R11655"/>
      <c r="S11655" s="13"/>
      <c r="W11655" s="15"/>
    </row>
    <row r="11656" spans="1:23" x14ac:dyDescent="0.3">
      <c r="A11656" t="s">
        <v>416</v>
      </c>
      <c r="B11656">
        <v>122</v>
      </c>
      <c r="C11656">
        <v>919.93896484375</v>
      </c>
      <c r="D11656">
        <v>106.78284454345703</v>
      </c>
      <c r="E11656">
        <v>86.494758605957031</v>
      </c>
      <c r="F11656">
        <v>34.830978393554688</v>
      </c>
      <c r="G11656">
        <v>27.265810012817383</v>
      </c>
      <c r="J11656" s="8"/>
      <c r="K11656" t="s">
        <v>416</v>
      </c>
      <c r="L11656">
        <v>122</v>
      </c>
      <c r="M11656">
        <v>1447.3306884765625</v>
      </c>
      <c r="N11656">
        <v>182.11027526855469</v>
      </c>
      <c r="O11656">
        <v>141.70417785644531</v>
      </c>
      <c r="P11656">
        <v>130.33528137207031</v>
      </c>
      <c r="Q11656">
        <v>179.00596618652344</v>
      </c>
      <c r="R11656"/>
      <c r="S11656" s="13"/>
      <c r="W11656" s="15"/>
    </row>
    <row r="11657" spans="1:23" x14ac:dyDescent="0.3">
      <c r="A11657" t="s">
        <v>417</v>
      </c>
      <c r="B11657">
        <v>122</v>
      </c>
      <c r="C11657">
        <v>1148.175048828125</v>
      </c>
      <c r="D11657">
        <v>175.36988830566406</v>
      </c>
      <c r="E11657">
        <v>256.74734497070313</v>
      </c>
      <c r="F11657">
        <v>112.07624816894531</v>
      </c>
      <c r="G11657">
        <v>9.8895597457885742</v>
      </c>
      <c r="J11657" s="8"/>
      <c r="K11657" t="s">
        <v>417</v>
      </c>
      <c r="L11657">
        <v>122</v>
      </c>
      <c r="M11657">
        <v>1491.5340576171875</v>
      </c>
      <c r="N11657">
        <v>181.17683410644531</v>
      </c>
      <c r="O11657">
        <v>343.60714721679688</v>
      </c>
      <c r="P11657">
        <v>257.0281982421875</v>
      </c>
      <c r="Q11657">
        <v>209.32902526855469</v>
      </c>
      <c r="R11657"/>
      <c r="S11657" s="13"/>
      <c r="W11657" s="15"/>
    </row>
    <row r="11658" spans="1:23" x14ac:dyDescent="0.3">
      <c r="A11658" t="s">
        <v>418</v>
      </c>
      <c r="B11658">
        <v>122</v>
      </c>
      <c r="C11658">
        <v>1194.4168701171875</v>
      </c>
      <c r="D11658">
        <v>252.45791625976563</v>
      </c>
      <c r="E11658">
        <v>248.97578430175781</v>
      </c>
      <c r="F11658">
        <v>0</v>
      </c>
      <c r="G11658">
        <v>104.52000427246094</v>
      </c>
      <c r="J11658" s="8"/>
      <c r="K11658" t="s">
        <v>418</v>
      </c>
      <c r="L11658">
        <v>122</v>
      </c>
      <c r="M11658">
        <v>1262.2681884765625</v>
      </c>
      <c r="N11658">
        <v>195.41213989257813</v>
      </c>
      <c r="O11658">
        <v>239.94558715820313</v>
      </c>
      <c r="P11658">
        <v>176.42381286621094</v>
      </c>
      <c r="Q11658">
        <v>40.200000762939453</v>
      </c>
      <c r="R11658"/>
      <c r="S11658" s="13"/>
      <c r="W11658" s="15"/>
    </row>
    <row r="11659" spans="1:23" x14ac:dyDescent="0.3">
      <c r="A11659" t="s">
        <v>419</v>
      </c>
      <c r="B11659">
        <v>122</v>
      </c>
      <c r="C11659">
        <v>1725.3861083984375</v>
      </c>
      <c r="D11659">
        <v>183.23674011230469</v>
      </c>
      <c r="E11659">
        <v>320.97140502929688</v>
      </c>
      <c r="F11659">
        <v>292.7469482421875</v>
      </c>
      <c r="G11659">
        <v>91.772666931152344</v>
      </c>
      <c r="J11659" s="8"/>
      <c r="K11659" t="s">
        <v>419</v>
      </c>
      <c r="L11659">
        <v>122</v>
      </c>
      <c r="M11659">
        <v>1869.057373046875</v>
      </c>
      <c r="N11659">
        <v>317.6982421875</v>
      </c>
      <c r="O11659">
        <v>500.6097412109375</v>
      </c>
      <c r="P11659">
        <v>211.42835998535156</v>
      </c>
      <c r="Q11659">
        <v>133.8978271484375</v>
      </c>
      <c r="R11659"/>
      <c r="S11659" s="13"/>
      <c r="W11659" s="15"/>
    </row>
    <row r="11660" spans="1:23" x14ac:dyDescent="0.3">
      <c r="A11660" t="s">
        <v>420</v>
      </c>
      <c r="B11660">
        <v>122</v>
      </c>
      <c r="C11660">
        <v>1702.87890625</v>
      </c>
      <c r="D11660">
        <v>337.13360595703125</v>
      </c>
      <c r="E11660">
        <v>329.48837280273438</v>
      </c>
      <c r="F11660">
        <v>264.16705322265625</v>
      </c>
      <c r="G11660">
        <v>117.83280181884766</v>
      </c>
      <c r="J11660" s="8"/>
      <c r="K11660" t="s">
        <v>420</v>
      </c>
      <c r="L11660">
        <v>122</v>
      </c>
      <c r="M11660">
        <v>2044.6591796875</v>
      </c>
      <c r="N11660">
        <v>292.5784912109375</v>
      </c>
      <c r="O11660">
        <v>378.77081298828125</v>
      </c>
      <c r="P11660">
        <v>371.48489379882813</v>
      </c>
      <c r="Q11660">
        <v>184.11375427246094</v>
      </c>
      <c r="R11660"/>
      <c r="S11660" s="13"/>
      <c r="W11660" s="15"/>
    </row>
    <row r="11661" spans="1:23" x14ac:dyDescent="0.3">
      <c r="A11661" t="s">
        <v>421</v>
      </c>
      <c r="B11661">
        <v>122</v>
      </c>
      <c r="C11661">
        <v>1534.1304931640625</v>
      </c>
      <c r="D11661">
        <v>178.99710083007813</v>
      </c>
      <c r="E11661">
        <v>195.8861083984375</v>
      </c>
      <c r="F11661">
        <v>177.1279296875</v>
      </c>
      <c r="G11661">
        <v>0</v>
      </c>
      <c r="J11661" s="8"/>
      <c r="K11661" t="s">
        <v>421</v>
      </c>
      <c r="L11661">
        <v>122</v>
      </c>
      <c r="M11661">
        <v>1628.3963623046875</v>
      </c>
      <c r="N11661">
        <v>465.77740478515625</v>
      </c>
      <c r="O11661">
        <v>235.70034790039063</v>
      </c>
      <c r="P11661">
        <v>306.62481689453125</v>
      </c>
      <c r="Q11661">
        <v>93.009422302246094</v>
      </c>
      <c r="R11661"/>
      <c r="S11661" s="13"/>
      <c r="W11661" s="15"/>
    </row>
    <row r="11662" spans="1:23" x14ac:dyDescent="0.3">
      <c r="A11662" t="s">
        <v>422</v>
      </c>
      <c r="B11662">
        <v>122</v>
      </c>
      <c r="C11662">
        <v>1376.973388671875</v>
      </c>
      <c r="D11662">
        <v>101.58057403564453</v>
      </c>
      <c r="E11662">
        <v>80.869789123535156</v>
      </c>
      <c r="F11662">
        <v>100.62335968017578</v>
      </c>
      <c r="G11662">
        <v>50.371273040771484</v>
      </c>
      <c r="J11662" s="8"/>
      <c r="K11662" t="s">
        <v>422</v>
      </c>
      <c r="L11662">
        <v>122</v>
      </c>
      <c r="M11662">
        <v>1676.5611572265625</v>
      </c>
      <c r="N11662">
        <v>167.30918884277344</v>
      </c>
      <c r="O11662">
        <v>112.86223602294922</v>
      </c>
      <c r="P11662">
        <v>139.14323425292969</v>
      </c>
      <c r="Q11662">
        <v>39.259963989257813</v>
      </c>
      <c r="R11662"/>
      <c r="S11662" s="13"/>
      <c r="W11662" s="15"/>
    </row>
    <row r="11663" spans="1:23" x14ac:dyDescent="0.3">
      <c r="A11663" t="s">
        <v>423</v>
      </c>
      <c r="B11663">
        <v>122</v>
      </c>
      <c r="C11663">
        <v>1046.5294189453125</v>
      </c>
      <c r="D11663">
        <v>106.65615844726563</v>
      </c>
      <c r="E11663">
        <v>214.12199401855469</v>
      </c>
      <c r="F11663">
        <v>211.75123596191406</v>
      </c>
      <c r="G11663">
        <v>11.130576133728027</v>
      </c>
      <c r="J11663" s="8"/>
      <c r="K11663" t="s">
        <v>423</v>
      </c>
      <c r="L11663">
        <v>122</v>
      </c>
      <c r="M11663">
        <v>1269.8992919921875</v>
      </c>
      <c r="N11663">
        <v>193.82705688476563</v>
      </c>
      <c r="O11663">
        <v>241.6239013671875</v>
      </c>
      <c r="P11663">
        <v>250.25144958496094</v>
      </c>
      <c r="Q11663">
        <v>54.725330352783203</v>
      </c>
      <c r="R11663"/>
      <c r="S11663" s="13"/>
      <c r="W11663" s="15"/>
    </row>
    <row r="11664" spans="1:23" x14ac:dyDescent="0.3">
      <c r="A11664" t="s">
        <v>424</v>
      </c>
      <c r="B11664">
        <v>122</v>
      </c>
      <c r="C11664">
        <v>1291.555908203125</v>
      </c>
      <c r="D11664">
        <v>226.74552917480469</v>
      </c>
      <c r="E11664">
        <v>189.39500427246094</v>
      </c>
      <c r="F11664">
        <v>282.38812255859375</v>
      </c>
      <c r="G11664">
        <v>67.838401794433594</v>
      </c>
      <c r="J11664" s="8"/>
      <c r="K11664" t="s">
        <v>424</v>
      </c>
      <c r="L11664">
        <v>122</v>
      </c>
      <c r="M11664">
        <v>1539.4761962890625</v>
      </c>
      <c r="N11664">
        <v>268.41244506835938</v>
      </c>
      <c r="O11664">
        <v>155.32394409179688</v>
      </c>
      <c r="P11664">
        <v>286.58721923828125</v>
      </c>
      <c r="Q11664">
        <v>0</v>
      </c>
      <c r="R11664"/>
      <c r="S11664" s="13"/>
      <c r="W11664" s="15"/>
    </row>
    <row r="11665" spans="1:23" x14ac:dyDescent="0.3">
      <c r="A11665" t="s">
        <v>425</v>
      </c>
      <c r="B11665">
        <v>122</v>
      </c>
      <c r="C11665">
        <v>1255.4970703125</v>
      </c>
      <c r="D11665">
        <v>95.754150390625</v>
      </c>
      <c r="E11665">
        <v>131.981201171875</v>
      </c>
      <c r="F11665">
        <v>108.05430603027344</v>
      </c>
      <c r="G11665">
        <v>0</v>
      </c>
      <c r="J11665" s="8"/>
      <c r="K11665" t="s">
        <v>425</v>
      </c>
      <c r="L11665">
        <v>122</v>
      </c>
      <c r="M11665">
        <v>1440.9114990234375</v>
      </c>
      <c r="N11665">
        <v>212.89030456542969</v>
      </c>
      <c r="O11665">
        <v>126.94374847412109</v>
      </c>
      <c r="P11665">
        <v>212.54638671875</v>
      </c>
      <c r="Q11665">
        <v>22.36823844909668</v>
      </c>
      <c r="R11665"/>
      <c r="S11665" s="13"/>
      <c r="W11665" s="15"/>
    </row>
    <row r="11666" spans="1:23" x14ac:dyDescent="0.3">
      <c r="A11666" t="s">
        <v>426</v>
      </c>
      <c r="B11666">
        <v>122</v>
      </c>
      <c r="C11666">
        <v>1087.5555419921875</v>
      </c>
      <c r="D11666">
        <v>293.951171875</v>
      </c>
      <c r="E11666">
        <v>83.918449401855469</v>
      </c>
      <c r="F11666">
        <v>139.87789916992188</v>
      </c>
      <c r="G11666">
        <v>171.38400268554688</v>
      </c>
      <c r="J11666" s="8"/>
      <c r="K11666" t="s">
        <v>426</v>
      </c>
      <c r="L11666">
        <v>122</v>
      </c>
      <c r="M11666">
        <v>1540.33740234375</v>
      </c>
      <c r="N11666">
        <v>275.3961181640625</v>
      </c>
      <c r="O11666">
        <v>210.34103393554688</v>
      </c>
      <c r="P11666">
        <v>389.56646728515625</v>
      </c>
      <c r="Q11666">
        <v>134.25079345703125</v>
      </c>
      <c r="R11666"/>
      <c r="S11666" s="13"/>
      <c r="W11666" s="15"/>
    </row>
    <row r="11667" spans="1:23" x14ac:dyDescent="0.3">
      <c r="A11667" t="s">
        <v>427</v>
      </c>
      <c r="B11667">
        <v>122</v>
      </c>
      <c r="C11667">
        <v>1384.0755615234375</v>
      </c>
      <c r="D11667">
        <v>180.62162780761719</v>
      </c>
      <c r="E11667">
        <v>41.435958862304688</v>
      </c>
      <c r="F11667">
        <v>104.83200073242188</v>
      </c>
      <c r="G11667">
        <v>88.356666564941406</v>
      </c>
      <c r="J11667" s="8"/>
      <c r="K11667" t="s">
        <v>427</v>
      </c>
      <c r="L11667">
        <v>122</v>
      </c>
      <c r="M11667">
        <v>1613.732177734375</v>
      </c>
      <c r="N11667">
        <v>234.03125</v>
      </c>
      <c r="O11667">
        <v>148.297119140625</v>
      </c>
      <c r="P11667">
        <v>276.49441528320313</v>
      </c>
      <c r="Q11667">
        <v>23.175519943237305</v>
      </c>
      <c r="R11667"/>
      <c r="S11667" s="13"/>
      <c r="W11667" s="15"/>
    </row>
    <row r="11668" spans="1:23" x14ac:dyDescent="0.3">
      <c r="A11668" t="s">
        <v>428</v>
      </c>
      <c r="B11668">
        <v>122</v>
      </c>
      <c r="C11668">
        <v>1109.8583984375</v>
      </c>
      <c r="D11668">
        <v>169.769287109375</v>
      </c>
      <c r="E11668">
        <v>119.52516174316406</v>
      </c>
      <c r="F11668">
        <v>130.46754455566406</v>
      </c>
      <c r="G11668">
        <v>136.61302185058594</v>
      </c>
      <c r="J11668" s="8"/>
      <c r="K11668" t="s">
        <v>428</v>
      </c>
      <c r="L11668">
        <v>122</v>
      </c>
      <c r="M11668">
        <v>1572.8280029296875</v>
      </c>
      <c r="N11668">
        <v>133.51646423339844</v>
      </c>
      <c r="O11668">
        <v>156.37875366210938</v>
      </c>
      <c r="P11668">
        <v>83.7864990234375</v>
      </c>
      <c r="Q11668">
        <v>157.83445739746094</v>
      </c>
      <c r="R11668"/>
      <c r="S11668" s="13"/>
      <c r="W11668" s="15"/>
    </row>
    <row r="11669" spans="1:23" x14ac:dyDescent="0.3">
      <c r="A11669" t="s">
        <v>429</v>
      </c>
      <c r="B11669">
        <v>122</v>
      </c>
      <c r="C11669">
        <v>0</v>
      </c>
      <c r="D11669">
        <v>0</v>
      </c>
      <c r="E11669">
        <v>0</v>
      </c>
      <c r="F11669">
        <v>0</v>
      </c>
      <c r="G11669">
        <v>0</v>
      </c>
      <c r="J11669" s="8"/>
      <c r="K11669" t="s">
        <v>429</v>
      </c>
      <c r="L11669">
        <v>122</v>
      </c>
      <c r="M11669">
        <v>0</v>
      </c>
      <c r="N11669">
        <v>0</v>
      </c>
      <c r="O11669">
        <v>0</v>
      </c>
      <c r="P11669">
        <v>0</v>
      </c>
      <c r="Q11669">
        <v>75.210723876953125</v>
      </c>
      <c r="R11669"/>
      <c r="S11669" s="13"/>
      <c r="W11669" s="15"/>
    </row>
    <row r="11670" spans="1:23" x14ac:dyDescent="0.3">
      <c r="A11670" t="s">
        <v>430</v>
      </c>
      <c r="B11670">
        <v>122</v>
      </c>
      <c r="C11670">
        <v>838.7047119140625</v>
      </c>
      <c r="D11670">
        <v>157.19479370117188</v>
      </c>
      <c r="E11670">
        <v>152.71519470214844</v>
      </c>
      <c r="F11670">
        <v>70.909721374511719</v>
      </c>
      <c r="G11670">
        <v>0</v>
      </c>
      <c r="J11670" s="8"/>
      <c r="K11670" t="s">
        <v>430</v>
      </c>
      <c r="L11670">
        <v>122</v>
      </c>
      <c r="M11670">
        <v>880.42041015625</v>
      </c>
      <c r="N11670">
        <v>97.626243591308594</v>
      </c>
      <c r="O11670">
        <v>147.38790893554688</v>
      </c>
      <c r="P11670">
        <v>167.88920593261719</v>
      </c>
      <c r="Q11670">
        <v>176.99722290039063</v>
      </c>
      <c r="R11670"/>
      <c r="S11670" s="13"/>
      <c r="W11670" s="15"/>
    </row>
    <row r="11671" spans="1:23" x14ac:dyDescent="0.3">
      <c r="A11671" t="s">
        <v>431</v>
      </c>
      <c r="B11671">
        <v>122</v>
      </c>
      <c r="C11671">
        <v>1165.33642578125</v>
      </c>
      <c r="D11671">
        <v>174.94744873046875</v>
      </c>
      <c r="E11671">
        <v>181.541015625</v>
      </c>
      <c r="F11671">
        <v>190.34190368652344</v>
      </c>
      <c r="G11671">
        <v>104.24205017089844</v>
      </c>
      <c r="J11671" s="8"/>
      <c r="K11671" t="s">
        <v>431</v>
      </c>
      <c r="L11671">
        <v>122</v>
      </c>
      <c r="M11671">
        <v>1121.572021484375</v>
      </c>
      <c r="N11671">
        <v>318.5885009765625</v>
      </c>
      <c r="O11671">
        <v>136.38613891601563</v>
      </c>
      <c r="P11671">
        <v>225.59039306640625</v>
      </c>
      <c r="Q11671">
        <v>0</v>
      </c>
      <c r="R11671"/>
      <c r="S11671" s="13"/>
      <c r="W11671" s="15"/>
    </row>
    <row r="11672" spans="1:23" x14ac:dyDescent="0.3">
      <c r="A11672" t="s">
        <v>432</v>
      </c>
      <c r="B11672">
        <v>122</v>
      </c>
      <c r="C11672">
        <v>794.8583984375</v>
      </c>
      <c r="D11672">
        <v>218.88290405273438</v>
      </c>
      <c r="E11672">
        <v>85.038360595703125</v>
      </c>
      <c r="F11672">
        <v>84.824371337890625</v>
      </c>
      <c r="G11672">
        <v>80.463638305664063</v>
      </c>
      <c r="J11672" s="8"/>
      <c r="K11672" t="s">
        <v>432</v>
      </c>
      <c r="L11672">
        <v>122</v>
      </c>
      <c r="M11672">
        <v>861.41815185546875</v>
      </c>
      <c r="N11672">
        <v>101.40904998779297</v>
      </c>
      <c r="O11672">
        <v>96.130317687988281</v>
      </c>
      <c r="P11672">
        <v>140.43145751953125</v>
      </c>
      <c r="Q11672">
        <v>83.30352783203125</v>
      </c>
      <c r="R11672"/>
      <c r="S11672" s="13"/>
      <c r="W11672" s="15"/>
    </row>
    <row r="11673" spans="1:23" x14ac:dyDescent="0.3">
      <c r="A11673" t="s">
        <v>433</v>
      </c>
      <c r="B11673">
        <v>122</v>
      </c>
      <c r="C11673">
        <v>2316.186279296875</v>
      </c>
      <c r="D11673">
        <v>370.88360595703125</v>
      </c>
      <c r="E11673">
        <v>393.02398681640625</v>
      </c>
      <c r="F11673">
        <v>414.43710327148438</v>
      </c>
      <c r="G11673">
        <v>227.5809326171875</v>
      </c>
      <c r="J11673" s="8"/>
      <c r="K11673" t="s">
        <v>433</v>
      </c>
      <c r="L11673">
        <v>122</v>
      </c>
      <c r="M11673">
        <v>2028.1494140625</v>
      </c>
      <c r="N11673">
        <v>409.25088500976563</v>
      </c>
      <c r="O11673">
        <v>165.80699157714844</v>
      </c>
      <c r="P11673">
        <v>227.133056640625</v>
      </c>
      <c r="Q11673">
        <v>1.0487600564956665</v>
      </c>
      <c r="R11673"/>
      <c r="S11673" s="13"/>
      <c r="W11673" s="15"/>
    </row>
    <row r="11674" spans="1:23" x14ac:dyDescent="0.3">
      <c r="A11674" t="s">
        <v>434</v>
      </c>
      <c r="B11674">
        <v>122</v>
      </c>
      <c r="C11674">
        <v>2557.08447265625</v>
      </c>
      <c r="D11674">
        <v>204.20146179199219</v>
      </c>
      <c r="E11674">
        <v>144.07994079589844</v>
      </c>
      <c r="F11674">
        <v>258.32418823242188</v>
      </c>
      <c r="G11674">
        <v>61.347080230712891</v>
      </c>
      <c r="J11674" s="8"/>
      <c r="K11674" t="s">
        <v>434</v>
      </c>
      <c r="L11674">
        <v>122</v>
      </c>
      <c r="M11674">
        <v>3009.1064453125</v>
      </c>
      <c r="N11674">
        <v>337.21343994140625</v>
      </c>
      <c r="O11674">
        <v>177.64401245117188</v>
      </c>
      <c r="P11674">
        <v>213.71665954589844</v>
      </c>
      <c r="Q11674">
        <v>170.25537109375</v>
      </c>
      <c r="R11674"/>
      <c r="S11674" s="13"/>
      <c r="W11674" s="15"/>
    </row>
    <row r="11675" spans="1:23" x14ac:dyDescent="0.3">
      <c r="A11675" t="s">
        <v>435</v>
      </c>
      <c r="B11675">
        <v>122</v>
      </c>
      <c r="C11675">
        <v>1412.98779296875</v>
      </c>
      <c r="D11675">
        <v>80.127853393554688</v>
      </c>
      <c r="E11675">
        <v>1.8398779630661011</v>
      </c>
      <c r="F11675">
        <v>205.66494750976563</v>
      </c>
      <c r="G11675">
        <v>114.95458221435547</v>
      </c>
      <c r="J11675" s="8"/>
      <c r="K11675" t="s">
        <v>435</v>
      </c>
      <c r="L11675">
        <v>122</v>
      </c>
      <c r="M11675">
        <v>1920.49755859375</v>
      </c>
      <c r="N11675">
        <v>212.72036743164063</v>
      </c>
      <c r="O11675">
        <v>184.90773010253906</v>
      </c>
      <c r="P11675">
        <v>210.91596984863281</v>
      </c>
      <c r="Q11675">
        <v>174.17359924316406</v>
      </c>
      <c r="R11675"/>
      <c r="S11675" s="13"/>
      <c r="W11675" s="15"/>
    </row>
    <row r="11676" spans="1:23" x14ac:dyDescent="0.3">
      <c r="A11676" t="s">
        <v>436</v>
      </c>
      <c r="B11676">
        <v>122</v>
      </c>
      <c r="C11676">
        <v>1665.8623046875</v>
      </c>
      <c r="D11676">
        <v>92.928482055664063</v>
      </c>
      <c r="E11676">
        <v>246.84600830078125</v>
      </c>
      <c r="F11676">
        <v>260.50689697265625</v>
      </c>
      <c r="G11676">
        <v>360.64297485351563</v>
      </c>
      <c r="J11676" s="8"/>
      <c r="K11676" t="s">
        <v>436</v>
      </c>
      <c r="L11676">
        <v>122</v>
      </c>
      <c r="M11676">
        <v>2285.461669921875</v>
      </c>
      <c r="N11676">
        <v>368.18499755859375</v>
      </c>
      <c r="O11676">
        <v>235.73794555664063</v>
      </c>
      <c r="P11676">
        <v>241.99371337890625</v>
      </c>
      <c r="Q11676">
        <v>165.5870361328125</v>
      </c>
      <c r="R11676"/>
      <c r="S11676" s="13"/>
      <c r="W11676" s="15"/>
    </row>
    <row r="11677" spans="1:23" x14ac:dyDescent="0.3">
      <c r="A11677" t="s">
        <v>437</v>
      </c>
      <c r="B11677">
        <v>122</v>
      </c>
      <c r="C11677">
        <v>1237.7742919921875</v>
      </c>
      <c r="D11677">
        <v>79.946006774902344</v>
      </c>
      <c r="E11677">
        <v>124.46549987792969</v>
      </c>
      <c r="F11677">
        <v>135.43775939941406</v>
      </c>
      <c r="G11677">
        <v>70.8009033203125</v>
      </c>
      <c r="J11677" s="8"/>
      <c r="K11677" t="s">
        <v>437</v>
      </c>
      <c r="L11677">
        <v>122</v>
      </c>
      <c r="M11677">
        <v>1493.058837890625</v>
      </c>
      <c r="N11677">
        <v>239.8380126953125</v>
      </c>
      <c r="O11677">
        <v>289.19924926757813</v>
      </c>
      <c r="P11677">
        <v>290.62686157226563</v>
      </c>
      <c r="Q11677">
        <v>18.469799041748047</v>
      </c>
      <c r="R11677"/>
      <c r="S11677" s="13"/>
      <c r="W11677" s="15"/>
    </row>
    <row r="11678" spans="1:23" x14ac:dyDescent="0.3">
      <c r="A11678" t="s">
        <v>438</v>
      </c>
      <c r="B11678">
        <v>122</v>
      </c>
      <c r="C11678">
        <v>1422.7889404296875</v>
      </c>
      <c r="D11678">
        <v>241.25041198730469</v>
      </c>
      <c r="E11678">
        <v>137.34239196777344</v>
      </c>
      <c r="F11678">
        <v>62.572799682617188</v>
      </c>
      <c r="G11678">
        <v>67.578010559082031</v>
      </c>
      <c r="J11678" s="8"/>
      <c r="K11678" t="s">
        <v>438</v>
      </c>
      <c r="L11678">
        <v>122</v>
      </c>
      <c r="M11678">
        <v>1710.3739013671875</v>
      </c>
      <c r="N11678">
        <v>277.43795776367188</v>
      </c>
      <c r="O11678">
        <v>155.06399536132813</v>
      </c>
      <c r="P11678">
        <v>233.34439086914063</v>
      </c>
      <c r="Q11678">
        <v>86.269798278808594</v>
      </c>
      <c r="R11678"/>
      <c r="S11678" s="13"/>
      <c r="W11678" s="15"/>
    </row>
    <row r="11679" spans="1:23" x14ac:dyDescent="0.3">
      <c r="A11679" t="s">
        <v>439</v>
      </c>
      <c r="B11679">
        <v>122</v>
      </c>
      <c r="C11679">
        <v>1267.7613525390625</v>
      </c>
      <c r="D11679">
        <v>47.972682952880859</v>
      </c>
      <c r="E11679">
        <v>218.26295471191406</v>
      </c>
      <c r="F11679">
        <v>291.07717895507813</v>
      </c>
      <c r="G11679">
        <v>0</v>
      </c>
      <c r="J11679" s="8"/>
      <c r="K11679" t="s">
        <v>439</v>
      </c>
      <c r="L11679">
        <v>122</v>
      </c>
      <c r="M11679">
        <v>1377.86279296875</v>
      </c>
      <c r="N11679">
        <v>181.93414306640625</v>
      </c>
      <c r="O11679">
        <v>307.78094482421875</v>
      </c>
      <c r="P11679">
        <v>261.37542724609375</v>
      </c>
      <c r="Q11679">
        <v>115.26890563964844</v>
      </c>
      <c r="R11679"/>
      <c r="S11679" s="13"/>
      <c r="W11679" s="15"/>
    </row>
    <row r="11680" spans="1:23" x14ac:dyDescent="0.3">
      <c r="A11680" t="s">
        <v>440</v>
      </c>
      <c r="B11680">
        <v>122</v>
      </c>
      <c r="C11680">
        <v>1158.7977294921875</v>
      </c>
      <c r="D11680">
        <v>130.28752136230469</v>
      </c>
      <c r="E11680">
        <v>329.83096313476563</v>
      </c>
      <c r="F11680">
        <v>0</v>
      </c>
      <c r="G11680">
        <v>0</v>
      </c>
      <c r="J11680" s="8"/>
      <c r="K11680" t="s">
        <v>440</v>
      </c>
      <c r="L11680">
        <v>122</v>
      </c>
      <c r="M11680">
        <v>1403.281982421875</v>
      </c>
      <c r="N11680">
        <v>205.20285034179688</v>
      </c>
      <c r="O11680">
        <v>242.84257507324219</v>
      </c>
      <c r="P11680">
        <v>314.37310791015625</v>
      </c>
      <c r="Q11680">
        <v>137.44752502441406</v>
      </c>
      <c r="R11680"/>
      <c r="S11680" s="13"/>
      <c r="W11680" s="15"/>
    </row>
    <row r="11681" spans="1:23" x14ac:dyDescent="0.3">
      <c r="A11681" t="s">
        <v>441</v>
      </c>
      <c r="B11681">
        <v>122</v>
      </c>
      <c r="C11681">
        <v>752.1805419921875</v>
      </c>
      <c r="D11681">
        <v>76.849494934082031</v>
      </c>
      <c r="E11681">
        <v>76.844642639160156</v>
      </c>
      <c r="F11681">
        <v>0</v>
      </c>
      <c r="G11681">
        <v>78.010795593261719</v>
      </c>
      <c r="J11681" s="8"/>
      <c r="K11681" t="s">
        <v>441</v>
      </c>
      <c r="L11681">
        <v>122</v>
      </c>
      <c r="M11681">
        <v>951.01129150390625</v>
      </c>
      <c r="N11681">
        <v>117.10399627685547</v>
      </c>
      <c r="O11681">
        <v>190.08938598632813</v>
      </c>
      <c r="P11681">
        <v>181.82998657226563</v>
      </c>
      <c r="Q11681">
        <v>110.05094909667969</v>
      </c>
      <c r="R11681"/>
      <c r="S11681" s="13"/>
      <c r="W11681" s="15"/>
    </row>
    <row r="11682" spans="1:23" x14ac:dyDescent="0.3">
      <c r="A11682" t="s">
        <v>442</v>
      </c>
      <c r="B11682">
        <v>122</v>
      </c>
      <c r="C11682">
        <v>970.586669921875</v>
      </c>
      <c r="D11682">
        <v>77.923324584960938</v>
      </c>
      <c r="E11682">
        <v>189.89208984375</v>
      </c>
      <c r="F11682">
        <v>184.08833312988281</v>
      </c>
      <c r="G11682">
        <v>24.041900634765625</v>
      </c>
      <c r="J11682" s="8"/>
      <c r="K11682" t="s">
        <v>442</v>
      </c>
      <c r="L11682">
        <v>122</v>
      </c>
      <c r="M11682">
        <v>1031.6341552734375</v>
      </c>
      <c r="N11682">
        <v>93.030906677246094</v>
      </c>
      <c r="O11682">
        <v>241.83566284179688</v>
      </c>
      <c r="P11682">
        <v>265.12722778320313</v>
      </c>
      <c r="Q11682">
        <v>21.951299667358398</v>
      </c>
      <c r="R11682"/>
      <c r="S11682" s="13"/>
      <c r="W11682" s="15"/>
    </row>
    <row r="11683" spans="1:23" x14ac:dyDescent="0.3">
      <c r="A11683" t="s">
        <v>443</v>
      </c>
      <c r="B11683">
        <v>122</v>
      </c>
      <c r="C11683">
        <v>1208.6209716796875</v>
      </c>
      <c r="D11683">
        <v>190.72018432617188</v>
      </c>
      <c r="E11683">
        <v>253.14190673828125</v>
      </c>
      <c r="F11683">
        <v>207.49632263183594</v>
      </c>
      <c r="G11683">
        <v>140.40048217773438</v>
      </c>
      <c r="J11683" s="8"/>
      <c r="K11683" t="s">
        <v>443</v>
      </c>
      <c r="L11683">
        <v>122</v>
      </c>
      <c r="M11683">
        <v>1101.7816162109375</v>
      </c>
      <c r="N11683">
        <v>156.79400634765625</v>
      </c>
      <c r="O11683">
        <v>297.32666015625</v>
      </c>
      <c r="P11683">
        <v>283.88800048828125</v>
      </c>
      <c r="Q11683">
        <v>155.29144287109375</v>
      </c>
      <c r="R11683"/>
      <c r="S11683" s="13"/>
      <c r="W11683" s="15"/>
    </row>
    <row r="11684" spans="1:23" x14ac:dyDescent="0.3">
      <c r="A11684" t="s">
        <v>444</v>
      </c>
      <c r="B11684">
        <v>122</v>
      </c>
      <c r="C11684">
        <v>1477.0908203125</v>
      </c>
      <c r="D11684">
        <v>239.41297912597656</v>
      </c>
      <c r="E11684">
        <v>249.12117004394531</v>
      </c>
      <c r="F11684">
        <v>45.14971923828125</v>
      </c>
      <c r="G11684">
        <v>45.395999908447266</v>
      </c>
      <c r="J11684" s="8"/>
      <c r="K11684" t="s">
        <v>444</v>
      </c>
      <c r="L11684">
        <v>122</v>
      </c>
      <c r="M11684">
        <v>1291.48779296875</v>
      </c>
      <c r="N11684">
        <v>297.35311889648438</v>
      </c>
      <c r="O11684">
        <v>42.032791137695313</v>
      </c>
      <c r="P11684">
        <v>96.456214904785156</v>
      </c>
      <c r="Q11684">
        <v>77.677604675292969</v>
      </c>
      <c r="R11684"/>
      <c r="S11684" s="13"/>
      <c r="W11684" s="15"/>
    </row>
    <row r="11685" spans="1:23" x14ac:dyDescent="0.3">
      <c r="A11685" t="s">
        <v>445</v>
      </c>
      <c r="B11685">
        <v>122</v>
      </c>
      <c r="C11685">
        <v>1354.839111328125</v>
      </c>
      <c r="D11685">
        <v>194.00851440429688</v>
      </c>
      <c r="E11685">
        <v>191.4149169921875</v>
      </c>
      <c r="F11685">
        <v>126.90419769287109</v>
      </c>
      <c r="G11685">
        <v>168.5491943359375</v>
      </c>
      <c r="J11685" s="8"/>
      <c r="K11685" t="s">
        <v>445</v>
      </c>
      <c r="L11685">
        <v>122</v>
      </c>
      <c r="M11685">
        <v>1117.690673828125</v>
      </c>
      <c r="N11685">
        <v>158.53266906738281</v>
      </c>
      <c r="O11685">
        <v>138.24411010742188</v>
      </c>
      <c r="P11685">
        <v>51.954067230224609</v>
      </c>
      <c r="Q11685">
        <v>76.092597961425781</v>
      </c>
      <c r="R11685"/>
      <c r="S11685" s="13"/>
      <c r="W11685" s="15"/>
    </row>
    <row r="11686" spans="1:23" x14ac:dyDescent="0.3">
      <c r="A11686" t="s">
        <v>446</v>
      </c>
      <c r="B11686">
        <v>122</v>
      </c>
      <c r="C11686">
        <v>1992.6416015625</v>
      </c>
      <c r="D11686">
        <v>228.19419860839844</v>
      </c>
      <c r="E11686">
        <v>159.21438598632813</v>
      </c>
      <c r="F11686">
        <v>175.81816101074219</v>
      </c>
      <c r="G11686">
        <v>100.96110534667969</v>
      </c>
      <c r="J11686" s="8"/>
      <c r="K11686" t="s">
        <v>446</v>
      </c>
      <c r="L11686">
        <v>122</v>
      </c>
      <c r="M11686">
        <v>2262.43505859375</v>
      </c>
      <c r="N11686">
        <v>224.36972045898438</v>
      </c>
      <c r="O11686">
        <v>187.34413146972656</v>
      </c>
      <c r="P11686">
        <v>242.35585021972656</v>
      </c>
      <c r="Q11686">
        <v>53.397205352783203</v>
      </c>
      <c r="R11686"/>
      <c r="S11686" s="13"/>
      <c r="W11686" s="15"/>
    </row>
    <row r="11687" spans="1:23" x14ac:dyDescent="0.3">
      <c r="A11687" t="s">
        <v>447</v>
      </c>
      <c r="B11687">
        <v>122</v>
      </c>
      <c r="C11687">
        <v>2877.5205078125</v>
      </c>
      <c r="D11687">
        <v>330.1285400390625</v>
      </c>
      <c r="E11687">
        <v>350.77874755859375</v>
      </c>
      <c r="F11687">
        <v>362.71087646484375</v>
      </c>
      <c r="G11687">
        <v>143.58818054199219</v>
      </c>
      <c r="J11687" s="8"/>
      <c r="K11687" t="s">
        <v>447</v>
      </c>
      <c r="L11687">
        <v>122</v>
      </c>
      <c r="M11687">
        <v>3394.1796875</v>
      </c>
      <c r="N11687">
        <v>349.85321044921875</v>
      </c>
      <c r="O11687">
        <v>320.2762451171875</v>
      </c>
      <c r="P11687">
        <v>450.01348876953125</v>
      </c>
      <c r="Q11687">
        <v>195.38899230957031</v>
      </c>
      <c r="R11687"/>
      <c r="S11687" s="13"/>
      <c r="W11687" s="15"/>
    </row>
    <row r="11688" spans="1:23" x14ac:dyDescent="0.3">
      <c r="A11688" t="s">
        <v>448</v>
      </c>
      <c r="B11688">
        <v>122</v>
      </c>
      <c r="C11688">
        <v>2405.217529296875</v>
      </c>
      <c r="D11688">
        <v>194.77885437011719</v>
      </c>
      <c r="E11688">
        <v>376.49481201171875</v>
      </c>
      <c r="F11688">
        <v>345.94418334960938</v>
      </c>
      <c r="G11688">
        <v>226.83160400390625</v>
      </c>
      <c r="J11688" s="8"/>
      <c r="K11688" t="s">
        <v>448</v>
      </c>
      <c r="L11688">
        <v>122</v>
      </c>
      <c r="M11688">
        <v>2810.306884765625</v>
      </c>
      <c r="N11688">
        <v>322.0924072265625</v>
      </c>
      <c r="O11688">
        <v>387.97332763671875</v>
      </c>
      <c r="P11688">
        <v>430.43218994140625</v>
      </c>
      <c r="Q11688">
        <v>207.83000183105469</v>
      </c>
      <c r="R11688"/>
      <c r="S11688" s="13"/>
      <c r="W11688" s="15"/>
    </row>
    <row r="11689" spans="1:23" x14ac:dyDescent="0.3">
      <c r="A11689" t="s">
        <v>449</v>
      </c>
      <c r="B11689">
        <v>122</v>
      </c>
      <c r="C11689">
        <v>1162.2623291015625</v>
      </c>
      <c r="D11689">
        <v>265.19827270507813</v>
      </c>
      <c r="E11689">
        <v>201.6083984375</v>
      </c>
      <c r="F11689">
        <v>162.1387939453125</v>
      </c>
      <c r="G11689">
        <v>116.28879547119141</v>
      </c>
      <c r="J11689" s="8"/>
      <c r="K11689" t="s">
        <v>449</v>
      </c>
      <c r="L11689">
        <v>122</v>
      </c>
      <c r="M11689">
        <v>1538.201416015625</v>
      </c>
      <c r="N11689">
        <v>233.86683654785156</v>
      </c>
      <c r="O11689">
        <v>105.60440063476563</v>
      </c>
      <c r="P11689">
        <v>330.9775390625</v>
      </c>
      <c r="Q11689">
        <v>0</v>
      </c>
      <c r="R11689"/>
      <c r="S11689" s="13"/>
      <c r="W11689" s="15"/>
    </row>
    <row r="11690" spans="1:23" x14ac:dyDescent="0.3">
      <c r="A11690" t="s">
        <v>450</v>
      </c>
      <c r="B11690">
        <v>122</v>
      </c>
      <c r="C11690">
        <v>1622.730712890625</v>
      </c>
      <c r="D11690">
        <v>258.12289428710938</v>
      </c>
      <c r="E11690">
        <v>243.64228820800781</v>
      </c>
      <c r="F11690">
        <v>182.00419616699219</v>
      </c>
      <c r="G11690">
        <v>44.481903076171875</v>
      </c>
      <c r="J11690" s="8"/>
      <c r="K11690" t="s">
        <v>450</v>
      </c>
      <c r="L11690">
        <v>122</v>
      </c>
      <c r="M11690">
        <v>1933.8001708984375</v>
      </c>
      <c r="N11690">
        <v>269.66497802734375</v>
      </c>
      <c r="O11690">
        <v>199.44671630859375</v>
      </c>
      <c r="P11690">
        <v>184.60426330566406</v>
      </c>
      <c r="Q11690">
        <v>0</v>
      </c>
      <c r="R11690"/>
      <c r="S11690" s="13"/>
      <c r="W11690" s="15"/>
    </row>
    <row r="11691" spans="1:23" x14ac:dyDescent="0.3">
      <c r="A11691" t="s">
        <v>451</v>
      </c>
      <c r="B11691">
        <v>122</v>
      </c>
      <c r="C11691">
        <v>1221.34228515625</v>
      </c>
      <c r="D11691">
        <v>214.18302917480469</v>
      </c>
      <c r="E11691">
        <v>209.69577026367188</v>
      </c>
      <c r="F11691">
        <v>155.94932556152344</v>
      </c>
      <c r="G11691">
        <v>78.925765991210938</v>
      </c>
      <c r="J11691" s="8"/>
      <c r="K11691" t="s">
        <v>451</v>
      </c>
      <c r="L11691">
        <v>122</v>
      </c>
      <c r="M11691">
        <v>1440.99072265625</v>
      </c>
      <c r="N11691">
        <v>171.77766418457031</v>
      </c>
      <c r="O11691">
        <v>119.60425567626953</v>
      </c>
      <c r="P11691">
        <v>149.52787780761719</v>
      </c>
      <c r="Q11691">
        <v>111.48263549804688</v>
      </c>
      <c r="R11691"/>
      <c r="S11691" s="13"/>
      <c r="W11691" s="15"/>
    </row>
    <row r="11692" spans="1:23" x14ac:dyDescent="0.3">
      <c r="A11692" t="s">
        <v>452</v>
      </c>
      <c r="B11692">
        <v>122</v>
      </c>
      <c r="C11692">
        <v>835.10968017578125</v>
      </c>
      <c r="D11692">
        <v>0</v>
      </c>
      <c r="E11692">
        <v>16.593141555786133</v>
      </c>
      <c r="F11692">
        <v>35.111209869384766</v>
      </c>
      <c r="G11692">
        <v>192.35012817382813</v>
      </c>
      <c r="J11692" s="8"/>
      <c r="K11692" t="s">
        <v>452</v>
      </c>
      <c r="L11692">
        <v>122</v>
      </c>
      <c r="M11692">
        <v>1006.385498046875</v>
      </c>
      <c r="N11692">
        <v>133.26679992675781</v>
      </c>
      <c r="O11692">
        <v>119.75920104980469</v>
      </c>
      <c r="P11692">
        <v>51.382259368896484</v>
      </c>
      <c r="Q11692">
        <v>0</v>
      </c>
      <c r="R11692"/>
      <c r="S11692" s="13"/>
      <c r="W11692" s="15"/>
    </row>
    <row r="11693" spans="1:23" x14ac:dyDescent="0.3">
      <c r="A11693" t="s">
        <v>453</v>
      </c>
      <c r="B11693">
        <v>122</v>
      </c>
      <c r="C11693">
        <v>998.960205078125</v>
      </c>
      <c r="D11693">
        <v>78.581336975097656</v>
      </c>
      <c r="E11693">
        <v>375.8638916015625</v>
      </c>
      <c r="F11693">
        <v>267.904541015625</v>
      </c>
      <c r="G11693">
        <v>205.48664855957031</v>
      </c>
      <c r="J11693" s="8"/>
      <c r="K11693" t="s">
        <v>453</v>
      </c>
      <c r="L11693">
        <v>122</v>
      </c>
      <c r="M11693">
        <v>1399.5584716796875</v>
      </c>
      <c r="N11693">
        <v>237.68429565429688</v>
      </c>
      <c r="O11693">
        <v>313.74630737304688</v>
      </c>
      <c r="P11693">
        <v>181.88015747070313</v>
      </c>
      <c r="Q11693">
        <v>179.96870422363281</v>
      </c>
      <c r="R11693"/>
      <c r="S11693" s="13"/>
      <c r="W11693" s="15"/>
    </row>
    <row r="11694" spans="1:23" x14ac:dyDescent="0.3">
      <c r="A11694" t="s">
        <v>454</v>
      </c>
      <c r="B11694">
        <v>122</v>
      </c>
      <c r="C11694">
        <v>1170.3062744140625</v>
      </c>
      <c r="D11694">
        <v>134.45611572265625</v>
      </c>
      <c r="E11694">
        <v>216.29377746582031</v>
      </c>
      <c r="F11694">
        <v>209.9400634765625</v>
      </c>
      <c r="G11694">
        <v>139.02406311035156</v>
      </c>
      <c r="J11694" s="8"/>
      <c r="K11694" t="s">
        <v>454</v>
      </c>
      <c r="L11694">
        <v>122</v>
      </c>
      <c r="M11694">
        <v>1256.021240234375</v>
      </c>
      <c r="N11694">
        <v>203.57791137695313</v>
      </c>
      <c r="O11694">
        <v>326.44338989257813</v>
      </c>
      <c r="P11694">
        <v>295.72201538085938</v>
      </c>
      <c r="Q11694">
        <v>364.05450439453125</v>
      </c>
      <c r="R11694"/>
      <c r="S11694" s="13"/>
      <c r="W11694" s="15"/>
    </row>
    <row r="11695" spans="1:23" x14ac:dyDescent="0.3">
      <c r="A11695" t="s">
        <v>455</v>
      </c>
      <c r="B11695">
        <v>122</v>
      </c>
      <c r="C11695">
        <v>0</v>
      </c>
      <c r="D11695">
        <v>0</v>
      </c>
      <c r="E11695">
        <v>0</v>
      </c>
      <c r="F11695">
        <v>0</v>
      </c>
      <c r="G11695">
        <v>0</v>
      </c>
      <c r="J11695" s="8"/>
      <c r="K11695" t="s">
        <v>455</v>
      </c>
      <c r="L11695">
        <v>122</v>
      </c>
      <c r="M11695">
        <v>0</v>
      </c>
      <c r="N11695">
        <v>0</v>
      </c>
      <c r="O11695">
        <v>0</v>
      </c>
      <c r="P11695">
        <v>0</v>
      </c>
      <c r="Q11695">
        <v>73.947021484375</v>
      </c>
      <c r="R11695"/>
      <c r="S11695" s="13"/>
      <c r="W11695" s="15"/>
    </row>
    <row r="11696" spans="1:23" x14ac:dyDescent="0.3">
      <c r="A11696" t="s">
        <v>456</v>
      </c>
      <c r="B11696">
        <v>122</v>
      </c>
      <c r="C11696">
        <v>2451.204345703125</v>
      </c>
      <c r="D11696">
        <v>246.26695251464844</v>
      </c>
      <c r="E11696">
        <v>275.01718139648438</v>
      </c>
      <c r="F11696">
        <v>311.80853271484375</v>
      </c>
      <c r="G11696">
        <v>208.48886108398438</v>
      </c>
      <c r="J11696" s="8"/>
      <c r="K11696" t="s">
        <v>456</v>
      </c>
      <c r="L11696">
        <v>122</v>
      </c>
      <c r="M11696">
        <v>2478.08154296875</v>
      </c>
      <c r="N11696">
        <v>250.48385620117188</v>
      </c>
      <c r="O11696">
        <v>172.45552062988281</v>
      </c>
      <c r="P11696">
        <v>288.22018432617188</v>
      </c>
      <c r="Q11696">
        <v>171.08554077148438</v>
      </c>
      <c r="R11696"/>
      <c r="S11696" s="13"/>
      <c r="W11696" s="15"/>
    </row>
    <row r="11697" spans="1:23" x14ac:dyDescent="0.3">
      <c r="A11697" t="s">
        <v>457</v>
      </c>
      <c r="B11697">
        <v>122</v>
      </c>
      <c r="C11697">
        <v>1870.9627685546875</v>
      </c>
      <c r="D11697">
        <v>365.734619140625</v>
      </c>
      <c r="E11697">
        <v>307.2598876953125</v>
      </c>
      <c r="F11697">
        <v>165.07069396972656</v>
      </c>
      <c r="G11697">
        <v>247.70553588867188</v>
      </c>
      <c r="J11697" s="8"/>
      <c r="K11697" t="s">
        <v>457</v>
      </c>
      <c r="L11697">
        <v>122</v>
      </c>
      <c r="M11697">
        <v>1748.222412109375</v>
      </c>
      <c r="N11697">
        <v>256.01422119140625</v>
      </c>
      <c r="O11697">
        <v>155.99348449707031</v>
      </c>
      <c r="P11697">
        <v>182.72532653808594</v>
      </c>
      <c r="Q11697">
        <v>176.34666442871094</v>
      </c>
      <c r="R11697"/>
      <c r="S11697" s="13"/>
      <c r="W11697" s="15"/>
    </row>
    <row r="11698" spans="1:23" x14ac:dyDescent="0.3">
      <c r="A11698" t="s">
        <v>458</v>
      </c>
      <c r="B11698">
        <v>122</v>
      </c>
      <c r="C11698">
        <v>4415.431640625</v>
      </c>
      <c r="D11698">
        <v>490.099365234375</v>
      </c>
      <c r="E11698">
        <v>395.34478759765625</v>
      </c>
      <c r="F11698">
        <v>555.16790771484375</v>
      </c>
      <c r="G11698">
        <v>99.238525390625</v>
      </c>
      <c r="J11698" s="8"/>
      <c r="K11698" t="s">
        <v>458</v>
      </c>
      <c r="L11698">
        <v>122</v>
      </c>
      <c r="M11698">
        <v>5139.080078125</v>
      </c>
      <c r="N11698">
        <v>680.634765625</v>
      </c>
      <c r="O11698">
        <v>483.30206298828125</v>
      </c>
      <c r="P11698">
        <v>820.651123046875</v>
      </c>
      <c r="Q11698">
        <v>243.7181396484375</v>
      </c>
      <c r="R11698"/>
      <c r="S11698" s="13"/>
      <c r="W11698" s="15"/>
    </row>
    <row r="11699" spans="1:23" x14ac:dyDescent="0.3">
      <c r="A11699" t="s">
        <v>459</v>
      </c>
      <c r="B11699">
        <v>122</v>
      </c>
      <c r="C11699">
        <v>4304.47021484375</v>
      </c>
      <c r="D11699">
        <v>559.84906005859375</v>
      </c>
      <c r="E11699">
        <v>516.365234375</v>
      </c>
      <c r="F11699">
        <v>649.50823974609375</v>
      </c>
      <c r="G11699">
        <v>285.81610107421875</v>
      </c>
      <c r="J11699" s="8"/>
      <c r="K11699" t="s">
        <v>459</v>
      </c>
      <c r="L11699">
        <v>122</v>
      </c>
      <c r="M11699">
        <v>4901.39013671875</v>
      </c>
      <c r="N11699">
        <v>546.6402587890625</v>
      </c>
      <c r="O11699">
        <v>487.39083862304688</v>
      </c>
      <c r="P11699">
        <v>736.9090576171875</v>
      </c>
      <c r="Q11699">
        <v>301.93035888671875</v>
      </c>
      <c r="R11699"/>
      <c r="S11699" s="13"/>
      <c r="W11699" s="15"/>
    </row>
    <row r="11700" spans="1:23" x14ac:dyDescent="0.3">
      <c r="A11700" t="s">
        <v>460</v>
      </c>
      <c r="B11700">
        <v>122</v>
      </c>
      <c r="C11700">
        <v>2785.341552734375</v>
      </c>
      <c r="D11700">
        <v>426.3106689453125</v>
      </c>
      <c r="E11700">
        <v>368.516845703125</v>
      </c>
      <c r="F11700">
        <v>474.40255737304688</v>
      </c>
      <c r="G11700">
        <v>184.05134582519531</v>
      </c>
      <c r="J11700" s="8"/>
      <c r="K11700" t="s">
        <v>460</v>
      </c>
      <c r="L11700">
        <v>122</v>
      </c>
      <c r="M11700">
        <v>2946.51318359375</v>
      </c>
      <c r="N11700">
        <v>466.20803833007813</v>
      </c>
      <c r="O11700">
        <v>316.9869384765625</v>
      </c>
      <c r="P11700">
        <v>492.43539428710938</v>
      </c>
      <c r="Q11700">
        <v>181.95188903808594</v>
      </c>
      <c r="R11700"/>
      <c r="S11700" s="13"/>
      <c r="W11700" s="15"/>
    </row>
    <row r="11701" spans="1:23" x14ac:dyDescent="0.3">
      <c r="A11701" t="s">
        <v>461</v>
      </c>
      <c r="B11701">
        <v>122</v>
      </c>
      <c r="C11701">
        <v>2214.60986328125</v>
      </c>
      <c r="D11701">
        <v>313.18881225585938</v>
      </c>
      <c r="E11701">
        <v>300.88253784179688</v>
      </c>
      <c r="F11701">
        <v>383.6239013671875</v>
      </c>
      <c r="G11701">
        <v>139.51167297363281</v>
      </c>
      <c r="J11701" s="8"/>
      <c r="K11701" t="s">
        <v>461</v>
      </c>
      <c r="L11701">
        <v>122</v>
      </c>
      <c r="M11701">
        <v>2537.168701171875</v>
      </c>
      <c r="N11701">
        <v>353.99826049804688</v>
      </c>
      <c r="O11701">
        <v>343.86575317382813</v>
      </c>
      <c r="P11701">
        <v>503.69717407226563</v>
      </c>
      <c r="Q11701">
        <v>92.308479309082031</v>
      </c>
      <c r="R11701"/>
      <c r="S11701" s="13"/>
      <c r="W11701" s="15"/>
    </row>
    <row r="11702" spans="1:23" x14ac:dyDescent="0.3">
      <c r="A11702" t="s">
        <v>462</v>
      </c>
      <c r="B11702">
        <v>122</v>
      </c>
      <c r="C11702">
        <v>1229.9921875</v>
      </c>
      <c r="D11702">
        <v>262.85882568359375</v>
      </c>
      <c r="E11702">
        <v>189.89787292480469</v>
      </c>
      <c r="F11702">
        <v>221.89582824707031</v>
      </c>
      <c r="G11702">
        <v>166.96714782714844</v>
      </c>
      <c r="J11702" s="8"/>
      <c r="K11702" t="s">
        <v>462</v>
      </c>
      <c r="L11702">
        <v>122</v>
      </c>
      <c r="M11702">
        <v>1472.8525390625</v>
      </c>
      <c r="N11702">
        <v>209.32830810546875</v>
      </c>
      <c r="O11702">
        <v>231.62431335449219</v>
      </c>
      <c r="P11702">
        <v>99.853126525878906</v>
      </c>
      <c r="Q11702">
        <v>86.822914123535156</v>
      </c>
      <c r="R11702"/>
      <c r="S11702" s="13"/>
      <c r="W11702" s="15"/>
    </row>
    <row r="11703" spans="1:23" x14ac:dyDescent="0.3">
      <c r="A11703" t="s">
        <v>463</v>
      </c>
      <c r="B11703">
        <v>122</v>
      </c>
      <c r="C11703">
        <v>1499.1480712890625</v>
      </c>
      <c r="D11703">
        <v>164.54449462890625</v>
      </c>
      <c r="E11703">
        <v>342.77200317382813</v>
      </c>
      <c r="F11703">
        <v>174.14715576171875</v>
      </c>
      <c r="G11703">
        <v>0</v>
      </c>
      <c r="J11703" s="8"/>
      <c r="K11703" t="s">
        <v>463</v>
      </c>
      <c r="L11703">
        <v>122</v>
      </c>
      <c r="M11703">
        <v>1842.5146484375</v>
      </c>
      <c r="N11703">
        <v>232.63188171386719</v>
      </c>
      <c r="O11703">
        <v>272.17120361328125</v>
      </c>
      <c r="P11703">
        <v>55.052970886230469</v>
      </c>
      <c r="Q11703">
        <v>0</v>
      </c>
      <c r="R11703"/>
      <c r="S11703" s="13"/>
      <c r="W11703" s="15"/>
    </row>
    <row r="11704" spans="1:23" x14ac:dyDescent="0.3">
      <c r="A11704" t="s">
        <v>464</v>
      </c>
      <c r="B11704">
        <v>122</v>
      </c>
      <c r="C11704">
        <v>1172.028076171875</v>
      </c>
      <c r="D11704">
        <v>161.93016052246094</v>
      </c>
      <c r="E11704">
        <v>190.66700744628906</v>
      </c>
      <c r="F11704">
        <v>197.91288757324219</v>
      </c>
      <c r="G11704">
        <v>186.4320068359375</v>
      </c>
      <c r="J11704" s="8"/>
      <c r="K11704" t="s">
        <v>464</v>
      </c>
      <c r="L11704">
        <v>122</v>
      </c>
      <c r="M11704">
        <v>1711.5712890625</v>
      </c>
      <c r="N11704">
        <v>277.69601440429688</v>
      </c>
      <c r="O11704">
        <v>210.57601928710938</v>
      </c>
      <c r="P11704">
        <v>285.5848388671875</v>
      </c>
      <c r="Q11704">
        <v>83.055015563964844</v>
      </c>
      <c r="R11704"/>
      <c r="S11704" s="13"/>
      <c r="W11704" s="15"/>
    </row>
    <row r="11705" spans="1:23" x14ac:dyDescent="0.3">
      <c r="A11705" t="s">
        <v>465</v>
      </c>
      <c r="B11705">
        <v>122</v>
      </c>
      <c r="C11705">
        <v>1444.636474609375</v>
      </c>
      <c r="D11705">
        <v>278.1424560546875</v>
      </c>
      <c r="E11705">
        <v>261.47451782226563</v>
      </c>
      <c r="F11705">
        <v>237.37821960449219</v>
      </c>
      <c r="G11705">
        <v>20.869192123413086</v>
      </c>
      <c r="J11705" s="8"/>
      <c r="K11705" t="s">
        <v>465</v>
      </c>
      <c r="L11705">
        <v>122</v>
      </c>
      <c r="M11705">
        <v>1559.78857421875</v>
      </c>
      <c r="N11705">
        <v>279.8541259765625</v>
      </c>
      <c r="O11705">
        <v>125.72641754150391</v>
      </c>
      <c r="P11705">
        <v>97.566474914550781</v>
      </c>
      <c r="Q11705">
        <v>48.694778442382813</v>
      </c>
      <c r="R11705"/>
      <c r="S11705" s="13"/>
      <c r="W11705" s="15"/>
    </row>
    <row r="11706" spans="1:23" x14ac:dyDescent="0.3">
      <c r="A11706" t="s">
        <v>466</v>
      </c>
      <c r="B11706">
        <v>122</v>
      </c>
      <c r="C11706">
        <v>1998.8607177734375</v>
      </c>
      <c r="D11706">
        <v>242.14775085449219</v>
      </c>
      <c r="E11706">
        <v>131.52578735351563</v>
      </c>
      <c r="F11706">
        <v>201.85519409179688</v>
      </c>
      <c r="G11706">
        <v>0</v>
      </c>
      <c r="J11706" s="8"/>
      <c r="K11706" t="s">
        <v>466</v>
      </c>
      <c r="L11706">
        <v>122</v>
      </c>
      <c r="M11706">
        <v>2268.01416015625</v>
      </c>
      <c r="N11706">
        <v>313.63897705078125</v>
      </c>
      <c r="O11706">
        <v>198.87332153320313</v>
      </c>
      <c r="P11706">
        <v>334.54885864257813</v>
      </c>
      <c r="Q11706">
        <v>202.0020751953125</v>
      </c>
      <c r="R11706"/>
      <c r="S11706" s="13"/>
      <c r="W11706" s="15"/>
    </row>
    <row r="11707" spans="1:23" x14ac:dyDescent="0.3">
      <c r="A11707" t="s">
        <v>467</v>
      </c>
      <c r="B11707">
        <v>122</v>
      </c>
      <c r="C11707">
        <v>2243.744140625</v>
      </c>
      <c r="D11707">
        <v>344.39486694335938</v>
      </c>
      <c r="E11707">
        <v>228.20414733886719</v>
      </c>
      <c r="F11707">
        <v>292.46444702148438</v>
      </c>
      <c r="G11707">
        <v>126.84840393066406</v>
      </c>
      <c r="J11707" s="8"/>
      <c r="K11707" t="s">
        <v>467</v>
      </c>
      <c r="L11707">
        <v>122</v>
      </c>
      <c r="M11707">
        <v>2470.585693359375</v>
      </c>
      <c r="N11707">
        <v>344.39486694335938</v>
      </c>
      <c r="O11707">
        <v>174.83383178710938</v>
      </c>
      <c r="P11707">
        <v>302.27096557617188</v>
      </c>
      <c r="Q11707">
        <v>59.724456787109375</v>
      </c>
      <c r="R11707"/>
      <c r="S11707" s="13"/>
      <c r="W11707" s="15"/>
    </row>
    <row r="11708" spans="1:23" x14ac:dyDescent="0.3">
      <c r="A11708" t="s">
        <v>468</v>
      </c>
      <c r="B11708">
        <v>122</v>
      </c>
      <c r="C11708">
        <v>3401.35791015625</v>
      </c>
      <c r="D11708">
        <v>540.58416748046875</v>
      </c>
      <c r="E11708">
        <v>326.36184692382813</v>
      </c>
      <c r="F11708">
        <v>421.71783447265625</v>
      </c>
      <c r="G11708">
        <v>183.74986267089844</v>
      </c>
      <c r="J11708" s="8"/>
      <c r="K11708" t="s">
        <v>468</v>
      </c>
      <c r="L11708">
        <v>122</v>
      </c>
      <c r="M11708">
        <v>4201.5791015625</v>
      </c>
      <c r="N11708">
        <v>703.67828369140625</v>
      </c>
      <c r="O11708">
        <v>459.22314453125</v>
      </c>
      <c r="P11708">
        <v>608.60150146484375</v>
      </c>
      <c r="Q11708">
        <v>241.20724487304688</v>
      </c>
      <c r="R11708"/>
      <c r="S11708" s="13"/>
      <c r="W11708" s="15"/>
    </row>
    <row r="11709" spans="1:23" x14ac:dyDescent="0.3">
      <c r="A11709" t="s">
        <v>469</v>
      </c>
      <c r="B11709">
        <v>122</v>
      </c>
      <c r="C11709">
        <v>3284.85986328125</v>
      </c>
      <c r="D11709">
        <v>504.96774291992188</v>
      </c>
      <c r="E11709">
        <v>246.94683837890625</v>
      </c>
      <c r="F11709">
        <v>506.693115234375</v>
      </c>
      <c r="G11709">
        <v>101.79148864746094</v>
      </c>
      <c r="J11709" s="8"/>
      <c r="K11709" t="s">
        <v>469</v>
      </c>
      <c r="L11709">
        <v>122</v>
      </c>
      <c r="M11709">
        <v>3151.705078125</v>
      </c>
      <c r="N11709">
        <v>519.85101318359375</v>
      </c>
      <c r="O11709">
        <v>257.96304321289063</v>
      </c>
      <c r="P11709">
        <v>443.8056640625</v>
      </c>
      <c r="Q11709">
        <v>45.329021453857422</v>
      </c>
      <c r="R11709"/>
      <c r="S11709" s="13"/>
      <c r="W11709" s="15"/>
    </row>
    <row r="11710" spans="1:23" x14ac:dyDescent="0.3">
      <c r="A11710" t="s">
        <v>470</v>
      </c>
      <c r="B11710">
        <v>122</v>
      </c>
      <c r="C11710">
        <v>3248.769287109375</v>
      </c>
      <c r="D11710">
        <v>447.84576416015625</v>
      </c>
      <c r="E11710">
        <v>227.71553039550781</v>
      </c>
      <c r="F11710">
        <v>485.09625244140625</v>
      </c>
      <c r="G11710">
        <v>61.792121887207031</v>
      </c>
      <c r="J11710" s="8"/>
      <c r="K11710" t="s">
        <v>470</v>
      </c>
      <c r="L11710">
        <v>122</v>
      </c>
      <c r="M11710">
        <v>3964.325439453125</v>
      </c>
      <c r="N11710">
        <v>428.61312866210938</v>
      </c>
      <c r="O11710">
        <v>272.211669921875</v>
      </c>
      <c r="P11710">
        <v>473.04415893554688</v>
      </c>
      <c r="Q11710">
        <v>63.693416595458984</v>
      </c>
      <c r="R11710"/>
      <c r="S11710" s="13"/>
      <c r="W11710" s="15"/>
    </row>
    <row r="11711" spans="1:23" x14ac:dyDescent="0.3">
      <c r="A11711" t="s">
        <v>471</v>
      </c>
      <c r="B11711">
        <v>122</v>
      </c>
      <c r="C11711">
        <v>2958.583251953125</v>
      </c>
      <c r="D11711">
        <v>375.5357666015625</v>
      </c>
      <c r="E11711">
        <v>256.09774780273438</v>
      </c>
      <c r="F11711">
        <v>330.86825561523438</v>
      </c>
      <c r="G11711">
        <v>167.55455017089844</v>
      </c>
      <c r="J11711" s="8"/>
      <c r="K11711" t="s">
        <v>471</v>
      </c>
      <c r="L11711">
        <v>122</v>
      </c>
      <c r="M11711">
        <v>3018.3525390625</v>
      </c>
      <c r="N11711">
        <v>330.12213134765625</v>
      </c>
      <c r="O11711">
        <v>194.5618896484375</v>
      </c>
      <c r="P11711">
        <v>399.15383911132813</v>
      </c>
      <c r="Q11711">
        <v>59.742809295654297</v>
      </c>
      <c r="R11711"/>
      <c r="S11711" s="13"/>
      <c r="W11711" s="15"/>
    </row>
    <row r="11712" spans="1:23" x14ac:dyDescent="0.3">
      <c r="A11712" t="s">
        <v>472</v>
      </c>
      <c r="B11712">
        <v>122</v>
      </c>
      <c r="C11712">
        <v>3260.3076171875</v>
      </c>
      <c r="D11712">
        <v>456.79916381835938</v>
      </c>
      <c r="E11712">
        <v>255.24546813964844</v>
      </c>
      <c r="F11712">
        <v>415.26321411132813</v>
      </c>
      <c r="G11712">
        <v>81.182823181152344</v>
      </c>
      <c r="J11712" s="8"/>
      <c r="K11712" t="s">
        <v>472</v>
      </c>
      <c r="L11712">
        <v>122</v>
      </c>
      <c r="M11712">
        <v>3335.843994140625</v>
      </c>
      <c r="N11712">
        <v>408.08615112304688</v>
      </c>
      <c r="O11712">
        <v>297.951904296875</v>
      </c>
      <c r="P11712">
        <v>444.58523559570313</v>
      </c>
      <c r="Q11712">
        <v>115.40695190429688</v>
      </c>
      <c r="R11712"/>
      <c r="S11712" s="13"/>
      <c r="W11712" s="15"/>
    </row>
    <row r="11713" spans="1:23" x14ac:dyDescent="0.3">
      <c r="A11713" t="s">
        <v>473</v>
      </c>
      <c r="B11713">
        <v>122</v>
      </c>
      <c r="C11713">
        <v>1809.652099609375</v>
      </c>
      <c r="D11713">
        <v>236.11099243164063</v>
      </c>
      <c r="E11713">
        <v>240.21293640136719</v>
      </c>
      <c r="F11713">
        <v>269.5687255859375</v>
      </c>
      <c r="G11713">
        <v>141.5672607421875</v>
      </c>
      <c r="J11713" s="8"/>
      <c r="K11713" t="s">
        <v>473</v>
      </c>
      <c r="L11713">
        <v>122</v>
      </c>
      <c r="M11713">
        <v>2259.977294921875</v>
      </c>
      <c r="N11713">
        <v>575.52056884765625</v>
      </c>
      <c r="O11713">
        <v>451.96133422851563</v>
      </c>
      <c r="P11713">
        <v>410.16012573242188</v>
      </c>
      <c r="Q11713">
        <v>195.60952758789063</v>
      </c>
      <c r="R11713"/>
      <c r="S11713" s="13"/>
      <c r="W11713" s="15"/>
    </row>
    <row r="11714" spans="1:23" x14ac:dyDescent="0.3">
      <c r="A11714" t="s">
        <v>474</v>
      </c>
      <c r="B11714">
        <v>122</v>
      </c>
      <c r="C11714">
        <v>1681.6527099609375</v>
      </c>
      <c r="D11714">
        <v>247.28729248046875</v>
      </c>
      <c r="E11714">
        <v>143.81169128417969</v>
      </c>
      <c r="F11714">
        <v>172.26313781738281</v>
      </c>
      <c r="G11714">
        <v>217.70567321777344</v>
      </c>
      <c r="J11714" s="8"/>
      <c r="K11714" t="s">
        <v>474</v>
      </c>
      <c r="L11714">
        <v>122</v>
      </c>
      <c r="M11714">
        <v>2079.091552734375</v>
      </c>
      <c r="N11714">
        <v>315.66897583007813</v>
      </c>
      <c r="O11714">
        <v>259.73263549804688</v>
      </c>
      <c r="P11714">
        <v>252.2716064453125</v>
      </c>
      <c r="Q11714">
        <v>158.25837707519531</v>
      </c>
      <c r="R11714"/>
      <c r="S11714" s="13"/>
      <c r="W11714" s="15"/>
    </row>
    <row r="11715" spans="1:23" x14ac:dyDescent="0.3">
      <c r="A11715" t="s">
        <v>475</v>
      </c>
      <c r="B11715">
        <v>122</v>
      </c>
      <c r="C11715">
        <v>2071.831298828125</v>
      </c>
      <c r="D11715">
        <v>274.78045654296875</v>
      </c>
      <c r="E11715">
        <v>277.74093627929688</v>
      </c>
      <c r="F11715">
        <v>252.71330261230469</v>
      </c>
      <c r="G11715">
        <v>88.543144226074219</v>
      </c>
      <c r="J11715" s="8"/>
      <c r="K11715" t="s">
        <v>475</v>
      </c>
      <c r="L11715">
        <v>122</v>
      </c>
      <c r="M11715">
        <v>2414.546142578125</v>
      </c>
      <c r="N11715">
        <v>414.52593994140625</v>
      </c>
      <c r="O11715">
        <v>317.29534912109375</v>
      </c>
      <c r="P11715">
        <v>277.81729125976563</v>
      </c>
      <c r="Q11715">
        <v>67.803306579589844</v>
      </c>
      <c r="R11715"/>
      <c r="S11715" s="13"/>
      <c r="W11715" s="15"/>
    </row>
    <row r="11716" spans="1:23" x14ac:dyDescent="0.3">
      <c r="A11716" t="s">
        <v>476</v>
      </c>
      <c r="B11716">
        <v>122</v>
      </c>
      <c r="C11716">
        <v>1342.2294921875</v>
      </c>
      <c r="D11716">
        <v>0</v>
      </c>
      <c r="E11716">
        <v>0</v>
      </c>
      <c r="F11716">
        <v>49.710582733154297</v>
      </c>
      <c r="G11716">
        <v>65.178535461425781</v>
      </c>
      <c r="J11716" s="8"/>
      <c r="K11716" t="s">
        <v>476</v>
      </c>
      <c r="L11716">
        <v>122</v>
      </c>
      <c r="M11716">
        <v>1442.0101318359375</v>
      </c>
      <c r="N11716">
        <v>0</v>
      </c>
      <c r="O11716">
        <v>0</v>
      </c>
      <c r="P11716">
        <v>35.507556915283203</v>
      </c>
      <c r="Q11716">
        <v>82.794357299804688</v>
      </c>
      <c r="R11716"/>
      <c r="S11716" s="13"/>
      <c r="W11716" s="15"/>
    </row>
    <row r="11717" spans="1:23" x14ac:dyDescent="0.3">
      <c r="A11717" t="s">
        <v>477</v>
      </c>
      <c r="B11717">
        <v>122</v>
      </c>
      <c r="C11717">
        <v>1429.959228515625</v>
      </c>
      <c r="D11717">
        <v>158.50411987304688</v>
      </c>
      <c r="E11717">
        <v>92.384193420410156</v>
      </c>
      <c r="F11717">
        <v>113.75456237792969</v>
      </c>
      <c r="G11717">
        <v>57.416549682617188</v>
      </c>
      <c r="J11717" s="8"/>
      <c r="K11717" t="s">
        <v>477</v>
      </c>
      <c r="L11717">
        <v>122</v>
      </c>
      <c r="M11717">
        <v>1510.2376708984375</v>
      </c>
      <c r="N11717">
        <v>198.39608764648438</v>
      </c>
      <c r="O11717">
        <v>115.34357452392578</v>
      </c>
      <c r="P11717">
        <v>155.41116333007813</v>
      </c>
      <c r="Q11717">
        <v>65.136421203613281</v>
      </c>
      <c r="R11717"/>
      <c r="S11717" s="13"/>
      <c r="W11717" s="15"/>
    </row>
    <row r="11718" spans="1:23" x14ac:dyDescent="0.3">
      <c r="A11718" t="s">
        <v>478</v>
      </c>
      <c r="B11718">
        <v>122</v>
      </c>
      <c r="C11718">
        <v>2352.177978515625</v>
      </c>
      <c r="D11718">
        <v>348.60385131835938</v>
      </c>
      <c r="E11718">
        <v>174.74557495117188</v>
      </c>
      <c r="F11718">
        <v>65.814704895019531</v>
      </c>
      <c r="G11718">
        <v>230.4537353515625</v>
      </c>
      <c r="J11718" s="8"/>
      <c r="K11718" t="s">
        <v>478</v>
      </c>
      <c r="L11718">
        <v>122</v>
      </c>
      <c r="M11718">
        <v>2131.17333984375</v>
      </c>
      <c r="N11718">
        <v>241.73797607421875</v>
      </c>
      <c r="O11718">
        <v>18.278825759887695</v>
      </c>
      <c r="P11718">
        <v>13.960694313049316</v>
      </c>
      <c r="Q11718">
        <v>19.413223266601563</v>
      </c>
      <c r="R11718"/>
      <c r="S11718" s="13"/>
      <c r="W11718" s="15"/>
    </row>
    <row r="11719" spans="1:23" x14ac:dyDescent="0.3">
      <c r="A11719" t="s">
        <v>479</v>
      </c>
      <c r="B11719">
        <v>122</v>
      </c>
      <c r="C11719">
        <v>3357.6533203125</v>
      </c>
      <c r="D11719">
        <v>490.96499633789063</v>
      </c>
      <c r="E11719">
        <v>299.3819580078125</v>
      </c>
      <c r="F11719">
        <v>433.68588256835938</v>
      </c>
      <c r="G11719">
        <v>196.22251892089844</v>
      </c>
      <c r="J11719" s="8"/>
      <c r="K11719" t="s">
        <v>479</v>
      </c>
      <c r="L11719">
        <v>122</v>
      </c>
      <c r="M11719">
        <v>3150.674560546875</v>
      </c>
      <c r="N11719">
        <v>354.31304931640625</v>
      </c>
      <c r="O11719">
        <v>270.58065795898438</v>
      </c>
      <c r="P11719">
        <v>435.6875</v>
      </c>
      <c r="Q11719">
        <v>228.19488525390625</v>
      </c>
      <c r="R11719"/>
      <c r="S11719" s="13"/>
      <c r="W11719" s="15"/>
    </row>
    <row r="11720" spans="1:23" x14ac:dyDescent="0.3">
      <c r="A11720" t="s">
        <v>480</v>
      </c>
      <c r="B11720">
        <v>122</v>
      </c>
      <c r="C11720">
        <v>2262.27294921875</v>
      </c>
      <c r="D11720">
        <v>326.23361206054688</v>
      </c>
      <c r="E11720">
        <v>222.4490966796875</v>
      </c>
      <c r="F11720">
        <v>210.0262451171875</v>
      </c>
      <c r="G11720">
        <v>138.98527526855469</v>
      </c>
      <c r="J11720" s="8"/>
      <c r="K11720" t="s">
        <v>480</v>
      </c>
      <c r="L11720">
        <v>122</v>
      </c>
      <c r="M11720">
        <v>2305.30078125</v>
      </c>
      <c r="N11720">
        <v>359.37249755859375</v>
      </c>
      <c r="O11720">
        <v>270.80758666992188</v>
      </c>
      <c r="P11720">
        <v>299.8800048828125</v>
      </c>
      <c r="Q11720">
        <v>173.35255432128906</v>
      </c>
      <c r="R11720"/>
      <c r="S11720" s="13"/>
      <c r="W11720" s="15"/>
    </row>
    <row r="11721" spans="1:23" x14ac:dyDescent="0.3">
      <c r="A11721" t="s">
        <v>481</v>
      </c>
      <c r="B11721">
        <v>122</v>
      </c>
      <c r="C11721">
        <v>3787.5654296875</v>
      </c>
      <c r="D11721">
        <v>638.69757080078125</v>
      </c>
      <c r="E11721">
        <v>423.47796630859375</v>
      </c>
      <c r="F11721">
        <v>464.14212036132813</v>
      </c>
      <c r="G11721">
        <v>270.4190673828125</v>
      </c>
      <c r="J11721" s="8"/>
      <c r="K11721" t="s">
        <v>481</v>
      </c>
      <c r="L11721">
        <v>122</v>
      </c>
      <c r="M11721">
        <v>3389.963623046875</v>
      </c>
      <c r="N11721">
        <v>683.2803955078125</v>
      </c>
      <c r="O11721">
        <v>201.92868041992188</v>
      </c>
      <c r="P11721">
        <v>401.80587768554688</v>
      </c>
      <c r="Q11721">
        <v>164.08924865722656</v>
      </c>
      <c r="R11721"/>
      <c r="S11721" s="13"/>
      <c r="W11721" s="15"/>
    </row>
    <row r="11722" spans="1:23" x14ac:dyDescent="0.3">
      <c r="A11722" t="s">
        <v>386</v>
      </c>
      <c r="B11722">
        <v>123</v>
      </c>
      <c r="C11722">
        <v>3202.40576171875</v>
      </c>
      <c r="D11722">
        <v>200.75177001953125</v>
      </c>
      <c r="E11722">
        <v>212.18606567382813</v>
      </c>
      <c r="F11722">
        <v>137.59872436523438</v>
      </c>
      <c r="G11722">
        <v>92.435203552246094</v>
      </c>
      <c r="J11722" s="8"/>
      <c r="K11722" t="s">
        <v>386</v>
      </c>
      <c r="L11722">
        <v>123</v>
      </c>
      <c r="M11722">
        <v>3972.909423828125</v>
      </c>
      <c r="N11722">
        <v>556.6298828125</v>
      </c>
      <c r="O11722">
        <v>405.39614868164063</v>
      </c>
      <c r="P11722">
        <v>302.4305419921875</v>
      </c>
      <c r="Q11722">
        <v>124.20980834960938</v>
      </c>
      <c r="R11722"/>
      <c r="S11722" s="13"/>
      <c r="W11722" s="15"/>
    </row>
    <row r="11723" spans="1:23" x14ac:dyDescent="0.3">
      <c r="A11723" t="s">
        <v>387</v>
      </c>
      <c r="B11723">
        <v>123</v>
      </c>
      <c r="C11723">
        <v>1895.7615966796875</v>
      </c>
      <c r="D11723">
        <v>137.67410278320313</v>
      </c>
      <c r="E11723">
        <v>75.489700317382813</v>
      </c>
      <c r="F11723">
        <v>215.02009582519531</v>
      </c>
      <c r="G11723">
        <v>198.50439453125</v>
      </c>
      <c r="J11723" s="8"/>
      <c r="K11723" t="s">
        <v>387</v>
      </c>
      <c r="L11723">
        <v>123</v>
      </c>
      <c r="M11723">
        <v>2616.38232421875</v>
      </c>
      <c r="N11723">
        <v>248.08601379394531</v>
      </c>
      <c r="O11723">
        <v>174.20700073242188</v>
      </c>
      <c r="P11723">
        <v>350.98867797851563</v>
      </c>
      <c r="Q11723">
        <v>345.4739990234375</v>
      </c>
      <c r="R11723"/>
      <c r="S11723" s="13"/>
      <c r="W11723" s="15"/>
    </row>
    <row r="11724" spans="1:23" x14ac:dyDescent="0.3">
      <c r="A11724" t="s">
        <v>388</v>
      </c>
      <c r="B11724">
        <v>123</v>
      </c>
      <c r="C11724">
        <v>2311.33544921875</v>
      </c>
      <c r="D11724">
        <v>267.55551147460938</v>
      </c>
      <c r="E11724">
        <v>315.19668579101563</v>
      </c>
      <c r="F11724">
        <v>240.37728881835938</v>
      </c>
      <c r="G11724">
        <v>97.697998046875</v>
      </c>
      <c r="J11724" s="8"/>
      <c r="K11724" t="s">
        <v>388</v>
      </c>
      <c r="L11724">
        <v>123</v>
      </c>
      <c r="M11724">
        <v>2830.9033203125</v>
      </c>
      <c r="N11724">
        <v>372.52944946289063</v>
      </c>
      <c r="O11724">
        <v>302.16226196289063</v>
      </c>
      <c r="P11724">
        <v>323.58480834960938</v>
      </c>
      <c r="Q11724">
        <v>218.02078247070313</v>
      </c>
      <c r="R11724"/>
      <c r="S11724" s="13"/>
      <c r="W11724" s="15"/>
    </row>
    <row r="11725" spans="1:23" x14ac:dyDescent="0.3">
      <c r="A11725" t="s">
        <v>389</v>
      </c>
      <c r="B11725">
        <v>123</v>
      </c>
      <c r="C11725">
        <v>1822.3438720703125</v>
      </c>
      <c r="D11725">
        <v>227.56265258789063</v>
      </c>
      <c r="E11725">
        <v>32.756141662597656</v>
      </c>
      <c r="F11725">
        <v>26.153820037841797</v>
      </c>
      <c r="G11725">
        <v>42.618560791015625</v>
      </c>
      <c r="J11725" s="8"/>
      <c r="K11725" t="s">
        <v>389</v>
      </c>
      <c r="L11725">
        <v>123</v>
      </c>
      <c r="M11725">
        <v>2362.619384765625</v>
      </c>
      <c r="N11725">
        <v>105.13970947265625</v>
      </c>
      <c r="O11725">
        <v>88.299163818359375</v>
      </c>
      <c r="P11725">
        <v>34.871761322021484</v>
      </c>
      <c r="Q11725">
        <v>66.591499328613281</v>
      </c>
      <c r="R11725"/>
      <c r="S11725" s="13"/>
      <c r="W11725" s="15"/>
    </row>
    <row r="11726" spans="1:23" x14ac:dyDescent="0.3">
      <c r="A11726" t="s">
        <v>390</v>
      </c>
      <c r="B11726">
        <v>123</v>
      </c>
      <c r="C11726">
        <v>1405.80712890625</v>
      </c>
      <c r="D11726">
        <v>99.259597778320313</v>
      </c>
      <c r="E11726">
        <v>99.167198181152344</v>
      </c>
      <c r="F11726">
        <v>0</v>
      </c>
      <c r="G11726">
        <v>0</v>
      </c>
      <c r="J11726" s="8"/>
      <c r="K11726" t="s">
        <v>390</v>
      </c>
      <c r="L11726">
        <v>123</v>
      </c>
      <c r="M11726">
        <v>1718.352783203125</v>
      </c>
      <c r="N11726">
        <v>156.78504943847656</v>
      </c>
      <c r="O11726">
        <v>120.57829284667969</v>
      </c>
      <c r="P11726">
        <v>0</v>
      </c>
      <c r="Q11726">
        <v>36.022472381591797</v>
      </c>
      <c r="R11726"/>
      <c r="S11726" s="13"/>
      <c r="W11726" s="15"/>
    </row>
    <row r="11727" spans="1:23" x14ac:dyDescent="0.3">
      <c r="A11727" t="s">
        <v>391</v>
      </c>
      <c r="B11727">
        <v>123</v>
      </c>
      <c r="C11727">
        <v>1187.622802734375</v>
      </c>
      <c r="D11727">
        <v>0</v>
      </c>
      <c r="E11727">
        <v>0</v>
      </c>
      <c r="F11727">
        <v>0</v>
      </c>
      <c r="G11727">
        <v>0</v>
      </c>
      <c r="J11727" s="8"/>
      <c r="K11727" t="s">
        <v>391</v>
      </c>
      <c r="L11727">
        <v>123</v>
      </c>
      <c r="M11727">
        <v>1899.3966064453125</v>
      </c>
      <c r="N11727">
        <v>87.071243286132813</v>
      </c>
      <c r="O11727">
        <v>0</v>
      </c>
      <c r="P11727">
        <v>30.568559646606445</v>
      </c>
      <c r="Q11727">
        <v>100.65972137451172</v>
      </c>
      <c r="R11727"/>
      <c r="S11727" s="13"/>
      <c r="W11727" s="15"/>
    </row>
    <row r="11728" spans="1:23" x14ac:dyDescent="0.3">
      <c r="A11728" t="s">
        <v>392</v>
      </c>
      <c r="B11728">
        <v>123</v>
      </c>
      <c r="C11728">
        <v>1042.8397216796875</v>
      </c>
      <c r="D11728">
        <v>0</v>
      </c>
      <c r="E11728">
        <v>1.1045099496841431</v>
      </c>
      <c r="F11728">
        <v>0</v>
      </c>
      <c r="G11728">
        <v>0</v>
      </c>
      <c r="J11728" s="8"/>
      <c r="K11728" t="s">
        <v>392</v>
      </c>
      <c r="L11728">
        <v>123</v>
      </c>
      <c r="M11728">
        <v>1107.462890625</v>
      </c>
      <c r="N11728">
        <v>0</v>
      </c>
      <c r="O11728">
        <v>34.23980712890625</v>
      </c>
      <c r="P11728">
        <v>0</v>
      </c>
      <c r="Q11728">
        <v>0</v>
      </c>
      <c r="R11728"/>
      <c r="S11728" s="13"/>
      <c r="W11728" s="15"/>
    </row>
    <row r="11729" spans="1:23" x14ac:dyDescent="0.3">
      <c r="A11729" t="s">
        <v>393</v>
      </c>
      <c r="B11729">
        <v>123</v>
      </c>
      <c r="C11729">
        <v>1457.0299072265625</v>
      </c>
      <c r="D11729">
        <v>102.677001953125</v>
      </c>
      <c r="E11729">
        <v>0</v>
      </c>
      <c r="F11729">
        <v>0</v>
      </c>
      <c r="G11729">
        <v>86.419677734375</v>
      </c>
      <c r="J11729" s="8"/>
      <c r="K11729" t="s">
        <v>393</v>
      </c>
      <c r="L11729">
        <v>123</v>
      </c>
      <c r="M11729">
        <v>1295.6536865234375</v>
      </c>
      <c r="N11729">
        <v>182.76506042480469</v>
      </c>
      <c r="O11729">
        <v>50.371498107910156</v>
      </c>
      <c r="P11729">
        <v>32.600532531738281</v>
      </c>
      <c r="Q11729">
        <v>8.7513599395751953</v>
      </c>
      <c r="R11729"/>
      <c r="S11729" s="13"/>
      <c r="W11729" s="15"/>
    </row>
    <row r="11730" spans="1:23" x14ac:dyDescent="0.3">
      <c r="A11730" t="s">
        <v>394</v>
      </c>
      <c r="B11730">
        <v>123</v>
      </c>
      <c r="C11730">
        <v>2426.63671875</v>
      </c>
      <c r="D11730">
        <v>175.81340026855469</v>
      </c>
      <c r="E11730">
        <v>0</v>
      </c>
      <c r="F11730">
        <v>136.80210876464844</v>
      </c>
      <c r="G11730">
        <v>65.484298706054688</v>
      </c>
      <c r="J11730" s="8"/>
      <c r="K11730" t="s">
        <v>394</v>
      </c>
      <c r="L11730">
        <v>123</v>
      </c>
      <c r="M11730">
        <v>2766.758544921875</v>
      </c>
      <c r="N11730">
        <v>378.56594848632813</v>
      </c>
      <c r="O11730">
        <v>238.13621520996094</v>
      </c>
      <c r="P11730">
        <v>251.26919555664063</v>
      </c>
      <c r="Q11730">
        <v>185.53884887695313</v>
      </c>
      <c r="R11730"/>
      <c r="S11730" s="13"/>
      <c r="W11730" s="15"/>
    </row>
    <row r="11731" spans="1:23" x14ac:dyDescent="0.3">
      <c r="A11731" t="s">
        <v>395</v>
      </c>
      <c r="B11731">
        <v>123</v>
      </c>
      <c r="C11731">
        <v>2689.551025390625</v>
      </c>
      <c r="D11731">
        <v>532.59075927734375</v>
      </c>
      <c r="E11731">
        <v>268.88958740234375</v>
      </c>
      <c r="F11731">
        <v>248.00880432128906</v>
      </c>
      <c r="G11731">
        <v>0</v>
      </c>
      <c r="J11731" s="8"/>
      <c r="K11731" t="s">
        <v>395</v>
      </c>
      <c r="L11731">
        <v>123</v>
      </c>
      <c r="M11731">
        <v>2862.2744140625</v>
      </c>
      <c r="N11731">
        <v>441.74752807617188</v>
      </c>
      <c r="O11731">
        <v>344.51480102539063</v>
      </c>
      <c r="P11731">
        <v>303.65179443359375</v>
      </c>
      <c r="Q11731">
        <v>103.56211090087891</v>
      </c>
      <c r="R11731"/>
      <c r="S11731" s="13"/>
      <c r="W11731" s="15"/>
    </row>
    <row r="11732" spans="1:23" x14ac:dyDescent="0.3">
      <c r="A11732" t="s">
        <v>396</v>
      </c>
      <c r="B11732">
        <v>123</v>
      </c>
      <c r="C11732">
        <v>1995.050048828125</v>
      </c>
      <c r="D11732">
        <v>370.26849365234375</v>
      </c>
      <c r="E11732">
        <v>421.06964111328125</v>
      </c>
      <c r="F11732">
        <v>236.03962707519531</v>
      </c>
      <c r="G11732">
        <v>0</v>
      </c>
      <c r="J11732" s="8"/>
      <c r="K11732" t="s">
        <v>396</v>
      </c>
      <c r="L11732">
        <v>123</v>
      </c>
      <c r="M11732">
        <v>2547.5673828125</v>
      </c>
      <c r="N11732">
        <v>365.91241455078125</v>
      </c>
      <c r="O11732">
        <v>281.33413696289063</v>
      </c>
      <c r="P11732">
        <v>426.88018798828125</v>
      </c>
      <c r="Q11732">
        <v>0</v>
      </c>
      <c r="R11732"/>
      <c r="S11732" s="13"/>
      <c r="W11732" s="15"/>
    </row>
    <row r="11733" spans="1:23" x14ac:dyDescent="0.3">
      <c r="A11733" t="s">
        <v>397</v>
      </c>
      <c r="B11733">
        <v>123</v>
      </c>
      <c r="C11733">
        <v>1942.710205078125</v>
      </c>
      <c r="D11733">
        <v>396.59585571289063</v>
      </c>
      <c r="E11733">
        <v>0</v>
      </c>
      <c r="F11733">
        <v>150.87925720214844</v>
      </c>
      <c r="G11733">
        <v>351.51675415039063</v>
      </c>
      <c r="J11733" s="8"/>
      <c r="K11733" t="s">
        <v>397</v>
      </c>
      <c r="L11733">
        <v>123</v>
      </c>
      <c r="M11733">
        <v>2809.7431640625</v>
      </c>
      <c r="N11733">
        <v>383.0137939453125</v>
      </c>
      <c r="O11733">
        <v>285.73919677734375</v>
      </c>
      <c r="P11733">
        <v>396.49667358398438</v>
      </c>
      <c r="Q11733">
        <v>322.67434692382813</v>
      </c>
      <c r="R11733"/>
      <c r="S11733" s="13"/>
      <c r="W11733" s="15"/>
    </row>
    <row r="11734" spans="1:23" x14ac:dyDescent="0.3">
      <c r="A11734" t="s">
        <v>398</v>
      </c>
      <c r="B11734">
        <v>123</v>
      </c>
      <c r="C11734">
        <v>2672.22607421875</v>
      </c>
      <c r="D11734">
        <v>385.59402465820313</v>
      </c>
      <c r="E11734">
        <v>206.12884521484375</v>
      </c>
      <c r="F11734">
        <v>204.18072509765625</v>
      </c>
      <c r="G11734">
        <v>125.65410614013672</v>
      </c>
      <c r="J11734" s="8"/>
      <c r="K11734" t="s">
        <v>398</v>
      </c>
      <c r="L11734">
        <v>123</v>
      </c>
      <c r="M11734">
        <v>3241.95556640625</v>
      </c>
      <c r="N11734">
        <v>419.245849609375</v>
      </c>
      <c r="O11734">
        <v>334.26300048828125</v>
      </c>
      <c r="P11734">
        <v>420.59347534179688</v>
      </c>
      <c r="Q11734">
        <v>270.42950439453125</v>
      </c>
      <c r="R11734"/>
      <c r="S11734" s="13"/>
      <c r="W11734" s="15"/>
    </row>
    <row r="11735" spans="1:23" x14ac:dyDescent="0.3">
      <c r="A11735" t="s">
        <v>399</v>
      </c>
      <c r="B11735">
        <v>123</v>
      </c>
      <c r="C11735">
        <v>2958.333251953125</v>
      </c>
      <c r="D11735">
        <v>322.8997802734375</v>
      </c>
      <c r="E11735">
        <v>322.79312133789063</v>
      </c>
      <c r="F11735">
        <v>469.40682983398438</v>
      </c>
      <c r="G11735">
        <v>203.19569396972656</v>
      </c>
      <c r="J11735" s="8"/>
      <c r="K11735" t="s">
        <v>399</v>
      </c>
      <c r="L11735">
        <v>123</v>
      </c>
      <c r="M11735">
        <v>3358.784423828125</v>
      </c>
      <c r="N11735">
        <v>413.49755859375</v>
      </c>
      <c r="O11735">
        <v>319.67935180664063</v>
      </c>
      <c r="P11735">
        <v>422.27761840820313</v>
      </c>
      <c r="Q11735">
        <v>257.14144897460938</v>
      </c>
      <c r="R11735"/>
      <c r="S11735" s="13"/>
      <c r="W11735" s="15"/>
    </row>
    <row r="11736" spans="1:23" x14ac:dyDescent="0.3">
      <c r="A11736" t="s">
        <v>400</v>
      </c>
      <c r="B11736">
        <v>123</v>
      </c>
      <c r="C11736">
        <v>1871.520263671875</v>
      </c>
      <c r="D11736">
        <v>136.35249328613281</v>
      </c>
      <c r="E11736">
        <v>170.40080261230469</v>
      </c>
      <c r="F11736">
        <v>177.62489318847656</v>
      </c>
      <c r="G11736">
        <v>39.415500640869141</v>
      </c>
      <c r="J11736" s="8"/>
      <c r="K11736" t="s">
        <v>400</v>
      </c>
      <c r="L11736">
        <v>123</v>
      </c>
      <c r="M11736">
        <v>2216.93896484375</v>
      </c>
      <c r="N11736">
        <v>212.98033142089844</v>
      </c>
      <c r="O11736">
        <v>212.17648315429688</v>
      </c>
      <c r="P11736">
        <v>273.01605224609375</v>
      </c>
      <c r="Q11736">
        <v>101.65050506591797</v>
      </c>
      <c r="R11736"/>
      <c r="S11736" s="13"/>
      <c r="W11736" s="15"/>
    </row>
    <row r="11737" spans="1:23" x14ac:dyDescent="0.3">
      <c r="A11737" t="s">
        <v>401</v>
      </c>
      <c r="B11737">
        <v>123</v>
      </c>
      <c r="C11737">
        <v>1769.8800048828125</v>
      </c>
      <c r="D11737">
        <v>173.06925964355469</v>
      </c>
      <c r="E11737">
        <v>239.94821166992188</v>
      </c>
      <c r="F11737">
        <v>142.80400085449219</v>
      </c>
      <c r="G11737">
        <v>80.323654174804688</v>
      </c>
      <c r="J11737" s="8"/>
      <c r="K11737" t="s">
        <v>401</v>
      </c>
      <c r="L11737">
        <v>123</v>
      </c>
      <c r="M11737">
        <v>2068.95361328125</v>
      </c>
      <c r="N11737">
        <v>205.77525329589844</v>
      </c>
      <c r="O11737">
        <v>152.43768310546875</v>
      </c>
      <c r="P11737">
        <v>171.36480712890625</v>
      </c>
      <c r="Q11737">
        <v>55.496341705322266</v>
      </c>
      <c r="R11737"/>
      <c r="S11737" s="13"/>
      <c r="W11737" s="15"/>
    </row>
    <row r="11738" spans="1:23" x14ac:dyDescent="0.3">
      <c r="A11738" t="s">
        <v>402</v>
      </c>
      <c r="B11738">
        <v>123</v>
      </c>
      <c r="C11738">
        <v>2181.688720703125</v>
      </c>
      <c r="D11738">
        <v>221.64155578613281</v>
      </c>
      <c r="E11738">
        <v>166.15521240234375</v>
      </c>
      <c r="F11738">
        <v>531.515380859375</v>
      </c>
      <c r="G11738">
        <v>875.0623779296875</v>
      </c>
      <c r="J11738" s="8"/>
      <c r="K11738" t="s">
        <v>402</v>
      </c>
      <c r="L11738">
        <v>123</v>
      </c>
      <c r="M11738">
        <v>2487.84228515625</v>
      </c>
      <c r="N11738">
        <v>299.08258056640625</v>
      </c>
      <c r="O11738">
        <v>237.16171264648438</v>
      </c>
      <c r="P11738">
        <v>877.32061767578125</v>
      </c>
      <c r="Q11738">
        <v>1057.2315673828125</v>
      </c>
      <c r="R11738"/>
      <c r="S11738" s="13"/>
      <c r="W11738" s="15"/>
    </row>
    <row r="11739" spans="1:23" x14ac:dyDescent="0.3">
      <c r="A11739" t="s">
        <v>403</v>
      </c>
      <c r="B11739">
        <v>123</v>
      </c>
      <c r="C11739">
        <v>1852.612060546875</v>
      </c>
      <c r="D11739">
        <v>238.72532653808594</v>
      </c>
      <c r="E11739">
        <v>106.39315795898438</v>
      </c>
      <c r="F11739">
        <v>43.59906005859375</v>
      </c>
      <c r="G11739">
        <v>0</v>
      </c>
      <c r="J11739" s="8"/>
      <c r="K11739" t="s">
        <v>403</v>
      </c>
      <c r="L11739">
        <v>123</v>
      </c>
      <c r="M11739">
        <v>2024.0517578125</v>
      </c>
      <c r="N11739">
        <v>358.740234375</v>
      </c>
      <c r="O11739">
        <v>179.1884765625</v>
      </c>
      <c r="P11739">
        <v>227.68397521972656</v>
      </c>
      <c r="Q11739">
        <v>0</v>
      </c>
      <c r="R11739"/>
      <c r="S11739" s="13"/>
      <c r="W11739" s="15"/>
    </row>
    <row r="11740" spans="1:23" x14ac:dyDescent="0.3">
      <c r="A11740" t="s">
        <v>404</v>
      </c>
      <c r="B11740">
        <v>123</v>
      </c>
      <c r="C11740">
        <v>1775.2315673828125</v>
      </c>
      <c r="D11740">
        <v>250.62373352050781</v>
      </c>
      <c r="E11740">
        <v>230.07768249511719</v>
      </c>
      <c r="F11740">
        <v>0</v>
      </c>
      <c r="G11740">
        <v>0</v>
      </c>
      <c r="J11740" s="8"/>
      <c r="K11740" t="s">
        <v>404</v>
      </c>
      <c r="L11740">
        <v>123</v>
      </c>
      <c r="M11740">
        <v>2120.1943359375</v>
      </c>
      <c r="N11740">
        <v>248.05323791503906</v>
      </c>
      <c r="O11740">
        <v>210.904541015625</v>
      </c>
      <c r="P11740">
        <v>159.80747985839844</v>
      </c>
      <c r="Q11740">
        <v>79.761123657226563</v>
      </c>
      <c r="R11740"/>
      <c r="S11740" s="13"/>
      <c r="W11740" s="15"/>
    </row>
    <row r="11741" spans="1:23" x14ac:dyDescent="0.3">
      <c r="A11741" t="s">
        <v>405</v>
      </c>
      <c r="B11741">
        <v>123</v>
      </c>
      <c r="C11741">
        <v>1382.2081298828125</v>
      </c>
      <c r="D11741">
        <v>254.017333984375</v>
      </c>
      <c r="E11741">
        <v>254.46330261230469</v>
      </c>
      <c r="F11741">
        <v>230.77975463867188</v>
      </c>
      <c r="G11741">
        <v>206.23086547851563</v>
      </c>
      <c r="J11741" s="8"/>
      <c r="K11741" t="s">
        <v>405</v>
      </c>
      <c r="L11741">
        <v>123</v>
      </c>
      <c r="M11741">
        <v>1672.7685546875</v>
      </c>
      <c r="N11741">
        <v>295.84347534179688</v>
      </c>
      <c r="O11741">
        <v>233.16929626464844</v>
      </c>
      <c r="P11741">
        <v>368.29098510742188</v>
      </c>
      <c r="Q11741">
        <v>230.41844177246094</v>
      </c>
      <c r="R11741"/>
      <c r="S11741" s="13"/>
      <c r="W11741" s="15"/>
    </row>
    <row r="11742" spans="1:23" x14ac:dyDescent="0.3">
      <c r="A11742" t="s">
        <v>406</v>
      </c>
      <c r="B11742">
        <v>123</v>
      </c>
      <c r="C11742">
        <v>1734.3948974609375</v>
      </c>
      <c r="D11742">
        <v>198.67050170898438</v>
      </c>
      <c r="E11742">
        <v>298.7080078125</v>
      </c>
      <c r="F11742">
        <v>344.60171508789063</v>
      </c>
      <c r="G11742">
        <v>0</v>
      </c>
      <c r="J11742" s="8"/>
      <c r="K11742" t="s">
        <v>406</v>
      </c>
      <c r="L11742">
        <v>123</v>
      </c>
      <c r="M11742">
        <v>2269.650634765625</v>
      </c>
      <c r="N11742">
        <v>372.17608642578125</v>
      </c>
      <c r="O11742">
        <v>191.93003845214844</v>
      </c>
      <c r="P11742">
        <v>350.20501708984375</v>
      </c>
      <c r="Q11742">
        <v>0</v>
      </c>
      <c r="R11742"/>
      <c r="S11742" s="13"/>
      <c r="W11742" s="15"/>
    </row>
    <row r="11743" spans="1:23" x14ac:dyDescent="0.3">
      <c r="A11743" t="s">
        <v>407</v>
      </c>
      <c r="B11743">
        <v>123</v>
      </c>
      <c r="C11743">
        <v>1380.0560302734375</v>
      </c>
      <c r="D11743">
        <v>206.53181457519531</v>
      </c>
      <c r="E11743">
        <v>234.46499633789063</v>
      </c>
      <c r="F11743">
        <v>270.71075439453125</v>
      </c>
      <c r="G11743">
        <v>232.11749267578125</v>
      </c>
      <c r="J11743" s="8"/>
      <c r="K11743" t="s">
        <v>407</v>
      </c>
      <c r="L11743">
        <v>123</v>
      </c>
      <c r="M11743">
        <v>1411.2255859375</v>
      </c>
      <c r="N11743">
        <v>184.62692260742188</v>
      </c>
      <c r="O11743">
        <v>156.30999755859375</v>
      </c>
      <c r="P11743">
        <v>214.5255126953125</v>
      </c>
      <c r="Q11743">
        <v>159.92784118652344</v>
      </c>
      <c r="R11743"/>
      <c r="S11743" s="13"/>
      <c r="W11743" s="15"/>
    </row>
    <row r="11744" spans="1:23" x14ac:dyDescent="0.3">
      <c r="A11744" t="s">
        <v>408</v>
      </c>
      <c r="B11744">
        <v>123</v>
      </c>
      <c r="C11744">
        <v>2404.947021484375</v>
      </c>
      <c r="D11744">
        <v>244.26826477050781</v>
      </c>
      <c r="E11744">
        <v>289.72940063476563</v>
      </c>
      <c r="F11744">
        <v>141.09396362304688</v>
      </c>
      <c r="G11744">
        <v>0</v>
      </c>
      <c r="J11744" s="8"/>
      <c r="K11744" t="s">
        <v>408</v>
      </c>
      <c r="L11744">
        <v>123</v>
      </c>
      <c r="M11744">
        <v>2632.090576171875</v>
      </c>
      <c r="N11744">
        <v>332.77127075195313</v>
      </c>
      <c r="O11744">
        <v>254.12020874023438</v>
      </c>
      <c r="P11744">
        <v>177.90107727050781</v>
      </c>
      <c r="Q11744">
        <v>0</v>
      </c>
      <c r="R11744"/>
      <c r="S11744" s="13"/>
      <c r="W11744" s="15"/>
    </row>
    <row r="11745" spans="1:23" x14ac:dyDescent="0.3">
      <c r="A11745" t="s">
        <v>409</v>
      </c>
      <c r="B11745">
        <v>123</v>
      </c>
      <c r="C11745">
        <v>2071.728759765625</v>
      </c>
      <c r="D11745">
        <v>304.50057983398438</v>
      </c>
      <c r="E11745">
        <v>230.76864624023438</v>
      </c>
      <c r="F11745">
        <v>258.942138671875</v>
      </c>
      <c r="G11745">
        <v>92.284515380859375</v>
      </c>
      <c r="J11745" s="8"/>
      <c r="K11745" t="s">
        <v>409</v>
      </c>
      <c r="L11745">
        <v>123</v>
      </c>
      <c r="M11745">
        <v>2388.33154296875</v>
      </c>
      <c r="N11745">
        <v>241.98721313476563</v>
      </c>
      <c r="O11745">
        <v>230.76864624023438</v>
      </c>
      <c r="P11745">
        <v>320.38604736328125</v>
      </c>
      <c r="Q11745">
        <v>160.75367736816406</v>
      </c>
      <c r="R11745"/>
      <c r="S11745" s="13"/>
      <c r="W11745" s="15"/>
    </row>
    <row r="11746" spans="1:23" x14ac:dyDescent="0.3">
      <c r="A11746" t="s">
        <v>410</v>
      </c>
      <c r="B11746">
        <v>123</v>
      </c>
      <c r="C11746">
        <v>1697.000244140625</v>
      </c>
      <c r="D11746">
        <v>214.604248046875</v>
      </c>
      <c r="E11746">
        <v>134.6798095703125</v>
      </c>
      <c r="F11746">
        <v>78.751998901367188</v>
      </c>
      <c r="G11746">
        <v>69.764236450195313</v>
      </c>
      <c r="J11746" s="8"/>
      <c r="K11746" t="s">
        <v>410</v>
      </c>
      <c r="L11746">
        <v>123</v>
      </c>
      <c r="M11746">
        <v>2005.0107421875</v>
      </c>
      <c r="N11746">
        <v>259.96774291992188</v>
      </c>
      <c r="O11746">
        <v>259.222412109375</v>
      </c>
      <c r="P11746">
        <v>81.212997436523438</v>
      </c>
      <c r="Q11746">
        <v>4.9831600189208984</v>
      </c>
      <c r="R11746"/>
      <c r="S11746" s="13"/>
      <c r="W11746" s="15"/>
    </row>
    <row r="11747" spans="1:23" x14ac:dyDescent="0.3">
      <c r="A11747" t="s">
        <v>411</v>
      </c>
      <c r="B11747">
        <v>123</v>
      </c>
      <c r="C11747">
        <v>2019.3533935546875</v>
      </c>
      <c r="D11747">
        <v>225.79591369628906</v>
      </c>
      <c r="E11747">
        <v>143.93370056152344</v>
      </c>
      <c r="F11747">
        <v>205.26431274414063</v>
      </c>
      <c r="G11747">
        <v>90.770256042480469</v>
      </c>
      <c r="J11747" s="8"/>
      <c r="K11747" t="s">
        <v>411</v>
      </c>
      <c r="L11747">
        <v>123</v>
      </c>
      <c r="M11747">
        <v>2462.412109375</v>
      </c>
      <c r="N11747">
        <v>266.84970092773438</v>
      </c>
      <c r="O11747">
        <v>191.91160583496094</v>
      </c>
      <c r="P11747">
        <v>245.37344360351563</v>
      </c>
      <c r="Q11747">
        <v>0</v>
      </c>
      <c r="R11747"/>
      <c r="S11747" s="13"/>
      <c r="W11747" s="15"/>
    </row>
    <row r="11748" spans="1:23" x14ac:dyDescent="0.3">
      <c r="A11748" t="s">
        <v>412</v>
      </c>
      <c r="B11748">
        <v>123</v>
      </c>
      <c r="C11748">
        <v>1808.808837890625</v>
      </c>
      <c r="D11748">
        <v>242.08912658691406</v>
      </c>
      <c r="E11748">
        <v>294.42095947265625</v>
      </c>
      <c r="F11748">
        <v>227.83642578125</v>
      </c>
      <c r="G11748">
        <v>0</v>
      </c>
      <c r="J11748" s="8"/>
      <c r="K11748" t="s">
        <v>412</v>
      </c>
      <c r="L11748">
        <v>123</v>
      </c>
      <c r="M11748">
        <v>1958.5220947265625</v>
      </c>
      <c r="N11748">
        <v>292.63519287109375</v>
      </c>
      <c r="O11748">
        <v>287.60565185546875</v>
      </c>
      <c r="P11748">
        <v>233.29359436035156</v>
      </c>
      <c r="Q11748">
        <v>91.654548645019531</v>
      </c>
      <c r="R11748"/>
      <c r="S11748" s="13"/>
      <c r="W11748" s="15"/>
    </row>
    <row r="11749" spans="1:23" x14ac:dyDescent="0.3">
      <c r="A11749" t="s">
        <v>413</v>
      </c>
      <c r="B11749">
        <v>123</v>
      </c>
      <c r="C11749">
        <v>1257.5567626953125</v>
      </c>
      <c r="D11749">
        <v>124.2894287109375</v>
      </c>
      <c r="E11749">
        <v>179.4302978515625</v>
      </c>
      <c r="F11749">
        <v>4.7326798439025879</v>
      </c>
      <c r="G11749">
        <v>41.533798217773438</v>
      </c>
      <c r="J11749" s="8"/>
      <c r="K11749" t="s">
        <v>413</v>
      </c>
      <c r="L11749">
        <v>123</v>
      </c>
      <c r="M11749">
        <v>1362.740966796875</v>
      </c>
      <c r="N11749">
        <v>114.42518615722656</v>
      </c>
      <c r="O11749">
        <v>207.76139831542969</v>
      </c>
      <c r="P11749">
        <v>44.960456848144531</v>
      </c>
      <c r="Q11749">
        <v>0</v>
      </c>
      <c r="R11749"/>
      <c r="S11749" s="13"/>
      <c r="W11749" s="15"/>
    </row>
    <row r="11750" spans="1:23" x14ac:dyDescent="0.3">
      <c r="A11750" t="s">
        <v>414</v>
      </c>
      <c r="B11750">
        <v>123</v>
      </c>
      <c r="C11750">
        <v>1243.693359375</v>
      </c>
      <c r="D11750">
        <v>193.29945373535156</v>
      </c>
      <c r="E11750">
        <v>132.80389404296875</v>
      </c>
      <c r="F11750">
        <v>0</v>
      </c>
      <c r="G11750">
        <v>88.037788391113281</v>
      </c>
      <c r="J11750" s="8"/>
      <c r="K11750" t="s">
        <v>414</v>
      </c>
      <c r="L11750">
        <v>123</v>
      </c>
      <c r="M11750">
        <v>1223.4061279296875</v>
      </c>
      <c r="N11750">
        <v>186.60096740722656</v>
      </c>
      <c r="O11750">
        <v>219.59698486328125</v>
      </c>
      <c r="P11750">
        <v>183.64857482910156</v>
      </c>
      <c r="Q11750">
        <v>190.110595703125</v>
      </c>
      <c r="R11750"/>
      <c r="S11750" s="13"/>
      <c r="W11750" s="15"/>
    </row>
    <row r="11751" spans="1:23" x14ac:dyDescent="0.3">
      <c r="A11751" t="s">
        <v>415</v>
      </c>
      <c r="B11751">
        <v>123</v>
      </c>
      <c r="C11751">
        <v>1103.3043212890625</v>
      </c>
      <c r="D11751">
        <v>208.08403015136719</v>
      </c>
      <c r="E11751">
        <v>0</v>
      </c>
      <c r="F11751">
        <v>34.464759826660156</v>
      </c>
      <c r="G11751">
        <v>30.994499206542969</v>
      </c>
      <c r="J11751" s="8"/>
      <c r="K11751" t="s">
        <v>415</v>
      </c>
      <c r="L11751">
        <v>123</v>
      </c>
      <c r="M11751">
        <v>1279.9298095703125</v>
      </c>
      <c r="N11751">
        <v>187.80465698242188</v>
      </c>
      <c r="O11751">
        <v>87.096466064453125</v>
      </c>
      <c r="P11751">
        <v>181.83131408691406</v>
      </c>
      <c r="Q11751">
        <v>33.47406005859375</v>
      </c>
      <c r="R11751"/>
      <c r="S11751" s="13"/>
      <c r="W11751" s="15"/>
    </row>
    <row r="11752" spans="1:23" x14ac:dyDescent="0.3">
      <c r="A11752" t="s">
        <v>416</v>
      </c>
      <c r="B11752">
        <v>123</v>
      </c>
      <c r="C11752">
        <v>1008.3370361328125</v>
      </c>
      <c r="D11752">
        <v>187.90469360351563</v>
      </c>
      <c r="E11752">
        <v>10.121726989746094</v>
      </c>
      <c r="F11752">
        <v>86.515655517578125</v>
      </c>
      <c r="G11752">
        <v>61.644439697265625</v>
      </c>
      <c r="J11752" s="8"/>
      <c r="K11752" t="s">
        <v>416</v>
      </c>
      <c r="L11752">
        <v>123</v>
      </c>
      <c r="M11752">
        <v>1421.1109619140625</v>
      </c>
      <c r="N11752">
        <v>226.81007385253906</v>
      </c>
      <c r="O11752">
        <v>0.92015701532363892</v>
      </c>
      <c r="P11752">
        <v>196.62649536132813</v>
      </c>
      <c r="Q11752">
        <v>130.40170288085938</v>
      </c>
      <c r="R11752"/>
      <c r="S11752" s="13"/>
      <c r="W11752" s="15"/>
    </row>
    <row r="11753" spans="1:23" x14ac:dyDescent="0.3">
      <c r="A11753" t="s">
        <v>417</v>
      </c>
      <c r="B11753">
        <v>123</v>
      </c>
      <c r="C11753">
        <v>1241.12255859375</v>
      </c>
      <c r="D11753">
        <v>222.98687744140625</v>
      </c>
      <c r="E11753">
        <v>269.52084350585938</v>
      </c>
      <c r="F11753">
        <v>121.04234313964844</v>
      </c>
      <c r="G11753">
        <v>80.764739990234375</v>
      </c>
      <c r="J11753" s="8"/>
      <c r="K11753" t="s">
        <v>417</v>
      </c>
      <c r="L11753">
        <v>123</v>
      </c>
      <c r="M11753">
        <v>1505.74951171875</v>
      </c>
      <c r="N11753">
        <v>263.63552856445313</v>
      </c>
      <c r="O11753">
        <v>254.19264221191406</v>
      </c>
      <c r="P11753">
        <v>261.51123046875</v>
      </c>
      <c r="Q11753">
        <v>164.82600402832031</v>
      </c>
      <c r="R11753"/>
      <c r="S11753" s="13"/>
      <c r="W11753" s="15"/>
    </row>
    <row r="11754" spans="1:23" x14ac:dyDescent="0.3">
      <c r="A11754" t="s">
        <v>418</v>
      </c>
      <c r="B11754">
        <v>123</v>
      </c>
      <c r="C11754">
        <v>1104.33837890625</v>
      </c>
      <c r="D11754">
        <v>178.41978454589844</v>
      </c>
      <c r="E11754">
        <v>223.17518615722656</v>
      </c>
      <c r="F11754">
        <v>150.60569763183594</v>
      </c>
      <c r="G11754">
        <v>273.36001586914063</v>
      </c>
      <c r="J11754" s="8"/>
      <c r="K11754" t="s">
        <v>418</v>
      </c>
      <c r="L11754">
        <v>123</v>
      </c>
      <c r="M11754">
        <v>1323.100341796875</v>
      </c>
      <c r="N11754">
        <v>111.66407775878906</v>
      </c>
      <c r="O11754">
        <v>232.20539855957031</v>
      </c>
      <c r="P11754">
        <v>199.37326049804688</v>
      </c>
      <c r="Q11754">
        <v>123.81600189208984</v>
      </c>
      <c r="R11754"/>
      <c r="S11754" s="13"/>
      <c r="W11754" s="15"/>
    </row>
    <row r="11755" spans="1:23" x14ac:dyDescent="0.3">
      <c r="A11755" t="s">
        <v>419</v>
      </c>
      <c r="B11755">
        <v>123</v>
      </c>
      <c r="C11755">
        <v>1692.1287841796875</v>
      </c>
      <c r="D11755">
        <v>274.19598388671875</v>
      </c>
      <c r="E11755">
        <v>225.8687744140625</v>
      </c>
      <c r="F11755">
        <v>383.552734375</v>
      </c>
      <c r="G11755">
        <v>54.160919189453125</v>
      </c>
      <c r="J11755" s="8"/>
      <c r="K11755" t="s">
        <v>419</v>
      </c>
      <c r="L11755">
        <v>123</v>
      </c>
      <c r="M11755">
        <v>1761.303955078125</v>
      </c>
      <c r="N11755">
        <v>398.11148071289063</v>
      </c>
      <c r="O11755">
        <v>319.65054321289063</v>
      </c>
      <c r="P11755">
        <v>382.19741821289063</v>
      </c>
      <c r="Q11755">
        <v>180.53639221191406</v>
      </c>
      <c r="R11755"/>
      <c r="S11755" s="13"/>
      <c r="W11755" s="15"/>
    </row>
    <row r="11756" spans="1:23" x14ac:dyDescent="0.3">
      <c r="A11756" t="s">
        <v>420</v>
      </c>
      <c r="B11756">
        <v>123</v>
      </c>
      <c r="C11756">
        <v>1705.89013671875</v>
      </c>
      <c r="D11756">
        <v>384.65902709960938</v>
      </c>
      <c r="E11756">
        <v>422.42098999023438</v>
      </c>
      <c r="F11756">
        <v>262.79116821289063</v>
      </c>
      <c r="G11756">
        <v>222.409423828125</v>
      </c>
      <c r="J11756" s="8"/>
      <c r="K11756" t="s">
        <v>420</v>
      </c>
      <c r="L11756">
        <v>123</v>
      </c>
      <c r="M11756">
        <v>1964.8602294921875</v>
      </c>
      <c r="N11756">
        <v>395.05523681640625</v>
      </c>
      <c r="O11756">
        <v>405.52413940429688</v>
      </c>
      <c r="P11756">
        <v>312.32247924804688</v>
      </c>
      <c r="Q11756">
        <v>388.8482666015625</v>
      </c>
      <c r="R11756"/>
      <c r="S11756" s="13"/>
      <c r="W11756" s="15"/>
    </row>
    <row r="11757" spans="1:23" x14ac:dyDescent="0.3">
      <c r="A11757" t="s">
        <v>421</v>
      </c>
      <c r="B11757">
        <v>123</v>
      </c>
      <c r="C11757">
        <v>1312.3284912109375</v>
      </c>
      <c r="D11757">
        <v>150.12660217285156</v>
      </c>
      <c r="E11757">
        <v>93.961624145507813</v>
      </c>
      <c r="F11757">
        <v>194.98956298828125</v>
      </c>
      <c r="G11757">
        <v>199.305908203125</v>
      </c>
      <c r="J11757" s="8"/>
      <c r="K11757" t="s">
        <v>421</v>
      </c>
      <c r="L11757">
        <v>123</v>
      </c>
      <c r="M11757">
        <v>1519.34375</v>
      </c>
      <c r="N11757">
        <v>331.04840087890625</v>
      </c>
      <c r="O11757">
        <v>283.47744750976563</v>
      </c>
      <c r="P11757">
        <v>174.15098571777344</v>
      </c>
      <c r="Q11757">
        <v>160.92106628417969</v>
      </c>
      <c r="R11757"/>
      <c r="S11757" s="13"/>
      <c r="W11757" s="15"/>
    </row>
    <row r="11758" spans="1:23" x14ac:dyDescent="0.3">
      <c r="A11758" t="s">
        <v>422</v>
      </c>
      <c r="B11758">
        <v>123</v>
      </c>
      <c r="C11758">
        <v>1275.2265625</v>
      </c>
      <c r="D11758">
        <v>159.34207153320313</v>
      </c>
      <c r="E11758">
        <v>167.96034240722656</v>
      </c>
      <c r="F11758">
        <v>233.47764587402344</v>
      </c>
      <c r="G11758">
        <v>67.408615112304688</v>
      </c>
      <c r="J11758" s="8"/>
      <c r="K11758" t="s">
        <v>422</v>
      </c>
      <c r="L11758">
        <v>123</v>
      </c>
      <c r="M11758">
        <v>1591.7720947265625</v>
      </c>
      <c r="N11758">
        <v>151.37496948242188</v>
      </c>
      <c r="O11758">
        <v>105.7528076171875</v>
      </c>
      <c r="P11758">
        <v>169.01579284667969</v>
      </c>
      <c r="Q11758">
        <v>81.482940673828125</v>
      </c>
      <c r="R11758"/>
      <c r="S11758" s="13"/>
      <c r="W11758" s="15"/>
    </row>
    <row r="11759" spans="1:23" x14ac:dyDescent="0.3">
      <c r="A11759" t="s">
        <v>423</v>
      </c>
      <c r="B11759">
        <v>123</v>
      </c>
      <c r="C11759">
        <v>932.77618408203125</v>
      </c>
      <c r="D11759">
        <v>224.59326171875</v>
      </c>
      <c r="E11759">
        <v>219.03305053710938</v>
      </c>
      <c r="F11759">
        <v>170.50099182128906</v>
      </c>
      <c r="G11759">
        <v>156.755615234375</v>
      </c>
      <c r="J11759" s="8"/>
      <c r="K11759" t="s">
        <v>423</v>
      </c>
      <c r="L11759">
        <v>123</v>
      </c>
      <c r="M11759">
        <v>1283.3428955078125</v>
      </c>
      <c r="N11759">
        <v>268.69146728515625</v>
      </c>
      <c r="O11759">
        <v>238.67727661132813</v>
      </c>
      <c r="P11759">
        <v>119.1673583984375</v>
      </c>
      <c r="Q11759">
        <v>76.058937072753906</v>
      </c>
      <c r="R11759"/>
      <c r="S11759" s="13"/>
      <c r="W11759" s="15"/>
    </row>
    <row r="11760" spans="1:23" x14ac:dyDescent="0.3">
      <c r="A11760" t="s">
        <v>424</v>
      </c>
      <c r="B11760">
        <v>123</v>
      </c>
      <c r="C11760">
        <v>1277.8837890625</v>
      </c>
      <c r="D11760">
        <v>174.41964721679688</v>
      </c>
      <c r="E11760">
        <v>112.23407745361328</v>
      </c>
      <c r="F11760">
        <v>177.4111328125</v>
      </c>
      <c r="G11760">
        <v>0</v>
      </c>
      <c r="J11760" s="8"/>
      <c r="K11760" t="s">
        <v>424</v>
      </c>
      <c r="L11760">
        <v>123</v>
      </c>
      <c r="M11760">
        <v>1540.3876953125</v>
      </c>
      <c r="N11760">
        <v>176.35763549804688</v>
      </c>
      <c r="O11760">
        <v>107.22362518310547</v>
      </c>
      <c r="P11760">
        <v>225.70054626464844</v>
      </c>
      <c r="Q11760">
        <v>0</v>
      </c>
      <c r="R11760"/>
      <c r="S11760" s="13"/>
      <c r="W11760" s="15"/>
    </row>
    <row r="11761" spans="1:23" x14ac:dyDescent="0.3">
      <c r="A11761" t="s">
        <v>425</v>
      </c>
      <c r="B11761">
        <v>123</v>
      </c>
      <c r="C11761">
        <v>1179.8345947265625</v>
      </c>
      <c r="D11761">
        <v>58.568073272705078</v>
      </c>
      <c r="E11761">
        <v>66.494338989257813</v>
      </c>
      <c r="F11761">
        <v>68.869781494140625</v>
      </c>
      <c r="G11761">
        <v>34.795040130615234</v>
      </c>
      <c r="J11761" s="8"/>
      <c r="K11761" t="s">
        <v>425</v>
      </c>
      <c r="L11761">
        <v>123</v>
      </c>
      <c r="M11761">
        <v>1397.67578125</v>
      </c>
      <c r="N11761">
        <v>230.55369567871094</v>
      </c>
      <c r="O11761">
        <v>183.36318969726563</v>
      </c>
      <c r="P11761">
        <v>300.41473388671875</v>
      </c>
      <c r="Q11761">
        <v>60.891319274902344</v>
      </c>
      <c r="R11761"/>
      <c r="S11761" s="13"/>
      <c r="W11761" s="15"/>
    </row>
    <row r="11762" spans="1:23" x14ac:dyDescent="0.3">
      <c r="A11762" t="s">
        <v>426</v>
      </c>
      <c r="B11762">
        <v>123</v>
      </c>
      <c r="C11762">
        <v>1079.642822265625</v>
      </c>
      <c r="D11762">
        <v>128.90882873535156</v>
      </c>
      <c r="E11762">
        <v>19.617298126220703</v>
      </c>
      <c r="F11762">
        <v>33.989021301269531</v>
      </c>
      <c r="G11762">
        <v>65.697196960449219</v>
      </c>
      <c r="J11762" s="8"/>
      <c r="K11762" t="s">
        <v>426</v>
      </c>
      <c r="L11762">
        <v>123</v>
      </c>
      <c r="M11762">
        <v>1504.2906494140625</v>
      </c>
      <c r="N11762">
        <v>156.25311279296875</v>
      </c>
      <c r="O11762">
        <v>197.26284790039063</v>
      </c>
      <c r="P11762">
        <v>223.54318237304688</v>
      </c>
      <c r="Q11762">
        <v>12.853799819946289</v>
      </c>
      <c r="R11762"/>
      <c r="S11762" s="13"/>
      <c r="W11762" s="15"/>
    </row>
    <row r="11763" spans="1:23" x14ac:dyDescent="0.3">
      <c r="A11763" t="s">
        <v>427</v>
      </c>
      <c r="B11763">
        <v>123</v>
      </c>
      <c r="C11763">
        <v>1494.5211181640625</v>
      </c>
      <c r="D11763">
        <v>177.7083740234375</v>
      </c>
      <c r="E11763">
        <v>62.153942108154297</v>
      </c>
      <c r="F11763">
        <v>85.176002502441406</v>
      </c>
      <c r="G11763">
        <v>120.22300720214844</v>
      </c>
      <c r="J11763" s="8"/>
      <c r="K11763" t="s">
        <v>427</v>
      </c>
      <c r="L11763">
        <v>123</v>
      </c>
      <c r="M11763">
        <v>1720.6715087890625</v>
      </c>
      <c r="N11763">
        <v>242.77099609375</v>
      </c>
      <c r="O11763">
        <v>219.17442321777344</v>
      </c>
      <c r="P11763">
        <v>153.31680297851563</v>
      </c>
      <c r="Q11763">
        <v>192.64651489257813</v>
      </c>
      <c r="R11763"/>
      <c r="S11763" s="13"/>
      <c r="W11763" s="15"/>
    </row>
    <row r="11764" spans="1:23" x14ac:dyDescent="0.3">
      <c r="A11764" t="s">
        <v>428</v>
      </c>
      <c r="B11764">
        <v>123</v>
      </c>
      <c r="C11764">
        <v>1197.0616455078125</v>
      </c>
      <c r="D11764">
        <v>64.547691345214844</v>
      </c>
      <c r="E11764">
        <v>167.33523559570313</v>
      </c>
      <c r="F11764">
        <v>10.772549629211426</v>
      </c>
      <c r="G11764">
        <v>29.179479598999023</v>
      </c>
      <c r="J11764" s="8"/>
      <c r="K11764" t="s">
        <v>428</v>
      </c>
      <c r="L11764">
        <v>123</v>
      </c>
      <c r="M11764">
        <v>1537.9466552734375</v>
      </c>
      <c r="N11764">
        <v>236.08540344238281</v>
      </c>
      <c r="O11764">
        <v>203.19277954101563</v>
      </c>
      <c r="P11764">
        <v>136.45230102539063</v>
      </c>
      <c r="Q11764">
        <v>213.54074096679688</v>
      </c>
      <c r="R11764"/>
      <c r="S11764" s="13"/>
      <c r="W11764" s="15"/>
    </row>
    <row r="11765" spans="1:23" x14ac:dyDescent="0.3">
      <c r="A11765" t="s">
        <v>429</v>
      </c>
      <c r="B11765">
        <v>123</v>
      </c>
      <c r="C11765">
        <v>0</v>
      </c>
      <c r="D11765">
        <v>0</v>
      </c>
      <c r="E11765">
        <v>0</v>
      </c>
      <c r="F11765">
        <v>0</v>
      </c>
      <c r="G11765">
        <v>0</v>
      </c>
      <c r="J11765" s="8"/>
      <c r="K11765" t="s">
        <v>429</v>
      </c>
      <c r="L11765">
        <v>123</v>
      </c>
      <c r="M11765">
        <v>0</v>
      </c>
      <c r="N11765">
        <v>0</v>
      </c>
      <c r="O11765">
        <v>0</v>
      </c>
      <c r="P11765">
        <v>0</v>
      </c>
      <c r="Q11765">
        <v>0</v>
      </c>
      <c r="R11765"/>
      <c r="S11765" s="13"/>
      <c r="W11765" s="15"/>
    </row>
    <row r="11766" spans="1:23" x14ac:dyDescent="0.3">
      <c r="A11766" t="s">
        <v>430</v>
      </c>
      <c r="B11766">
        <v>123</v>
      </c>
      <c r="C11766">
        <v>891.398193359375</v>
      </c>
      <c r="D11766">
        <v>22.338207244873047</v>
      </c>
      <c r="E11766">
        <v>38.178798675537109</v>
      </c>
      <c r="F11766">
        <v>188.7449951171875</v>
      </c>
      <c r="G11766">
        <v>0</v>
      </c>
      <c r="J11766" s="8"/>
      <c r="K11766" t="s">
        <v>430</v>
      </c>
      <c r="L11766">
        <v>123</v>
      </c>
      <c r="M11766">
        <v>919.20867919921875</v>
      </c>
      <c r="N11766">
        <v>157.19479370117188</v>
      </c>
      <c r="O11766">
        <v>103.88184356689453</v>
      </c>
      <c r="P11766">
        <v>68.824142456054688</v>
      </c>
      <c r="Q11766">
        <v>106.86624145507813</v>
      </c>
      <c r="R11766"/>
      <c r="S11766" s="13"/>
      <c r="W11766" s="15"/>
    </row>
    <row r="11767" spans="1:23" x14ac:dyDescent="0.3">
      <c r="A11767" t="s">
        <v>431</v>
      </c>
      <c r="B11767">
        <v>123</v>
      </c>
      <c r="C11767">
        <v>1070.9425048828125</v>
      </c>
      <c r="D11767">
        <v>277.153564453125</v>
      </c>
      <c r="E11767">
        <v>242.36186218261719</v>
      </c>
      <c r="F11767">
        <v>192.35609436035156</v>
      </c>
      <c r="G11767">
        <v>3.1588501930236816</v>
      </c>
      <c r="J11767" s="8"/>
      <c r="K11767" t="s">
        <v>431</v>
      </c>
      <c r="L11767">
        <v>123</v>
      </c>
      <c r="M11767">
        <v>1097.54443359375</v>
      </c>
      <c r="N11767">
        <v>175.86822509765625</v>
      </c>
      <c r="O11767">
        <v>165.87503051757813</v>
      </c>
      <c r="P11767">
        <v>280.98089599609375</v>
      </c>
      <c r="Q11767">
        <v>60.018150329589844</v>
      </c>
      <c r="R11767"/>
      <c r="S11767" s="13"/>
      <c r="W11767" s="15"/>
    </row>
    <row r="11768" spans="1:23" x14ac:dyDescent="0.3">
      <c r="A11768" t="s">
        <v>432</v>
      </c>
      <c r="B11768">
        <v>123</v>
      </c>
      <c r="C11768">
        <v>840.19622802734375</v>
      </c>
      <c r="D11768">
        <v>127.51435089111328</v>
      </c>
      <c r="E11768">
        <v>119.23857116699219</v>
      </c>
      <c r="F11768">
        <v>163.05130004882813</v>
      </c>
      <c r="G11768">
        <v>51.118076324462891</v>
      </c>
      <c r="J11768" s="8"/>
      <c r="K11768" t="s">
        <v>432</v>
      </c>
      <c r="L11768">
        <v>123</v>
      </c>
      <c r="M11768">
        <v>724.44012451171875</v>
      </c>
      <c r="N11768">
        <v>81.328048706054688</v>
      </c>
      <c r="O11768">
        <v>135.87651062011719</v>
      </c>
      <c r="P11768">
        <v>29.217283248901367</v>
      </c>
      <c r="Q11768">
        <v>73.83721923828125</v>
      </c>
      <c r="R11768"/>
      <c r="S11768" s="13"/>
      <c r="W11768" s="15"/>
    </row>
    <row r="11769" spans="1:23" x14ac:dyDescent="0.3">
      <c r="A11769" t="s">
        <v>433</v>
      </c>
      <c r="B11769">
        <v>123</v>
      </c>
      <c r="C11769">
        <v>2269.94189453125</v>
      </c>
      <c r="D11769">
        <v>484.56442260742188</v>
      </c>
      <c r="E11769">
        <v>391.7957763671875</v>
      </c>
      <c r="F11769">
        <v>395.06082153320313</v>
      </c>
      <c r="G11769">
        <v>280.0189208984375</v>
      </c>
      <c r="J11769" s="8"/>
      <c r="K11769" t="s">
        <v>433</v>
      </c>
      <c r="L11769">
        <v>123</v>
      </c>
      <c r="M11769">
        <v>1999.08154296875</v>
      </c>
      <c r="N11769">
        <v>227.36160278320313</v>
      </c>
      <c r="O11769">
        <v>195.28379821777344</v>
      </c>
      <c r="P11769">
        <v>244.35641479492188</v>
      </c>
      <c r="Q11769">
        <v>35.657840728759766</v>
      </c>
      <c r="R11769"/>
      <c r="S11769" s="13"/>
      <c r="W11769" s="15"/>
    </row>
    <row r="11770" spans="1:23" x14ac:dyDescent="0.3">
      <c r="A11770" t="s">
        <v>434</v>
      </c>
      <c r="B11770">
        <v>123</v>
      </c>
      <c r="C11770">
        <v>2496.25830078125</v>
      </c>
      <c r="D11770">
        <v>122.70822143554688</v>
      </c>
      <c r="E11770">
        <v>221.85035705566406</v>
      </c>
      <c r="F11770">
        <v>191.08000183105469</v>
      </c>
      <c r="G11770">
        <v>148.88729858398438</v>
      </c>
      <c r="J11770" s="8"/>
      <c r="K11770" t="s">
        <v>434</v>
      </c>
      <c r="L11770">
        <v>123</v>
      </c>
      <c r="M11770">
        <v>2869.56396484375</v>
      </c>
      <c r="N11770">
        <v>317.54266357421875</v>
      </c>
      <c r="O11770">
        <v>228.39944458007813</v>
      </c>
      <c r="P11770">
        <v>330.22885131835938</v>
      </c>
      <c r="Q11770">
        <v>202.65214538574219</v>
      </c>
      <c r="R11770"/>
      <c r="S11770" s="13"/>
      <c r="W11770" s="15"/>
    </row>
    <row r="11771" spans="1:23" x14ac:dyDescent="0.3">
      <c r="A11771" t="s">
        <v>435</v>
      </c>
      <c r="B11771">
        <v>123</v>
      </c>
      <c r="C11771">
        <v>1447.15673828125</v>
      </c>
      <c r="D11771">
        <v>99.205917358398438</v>
      </c>
      <c r="E11771">
        <v>168.34883117675781</v>
      </c>
      <c r="F11771">
        <v>120.77346038818359</v>
      </c>
      <c r="G11771">
        <v>57.477291107177734</v>
      </c>
      <c r="J11771" s="8"/>
      <c r="K11771" t="s">
        <v>435</v>
      </c>
      <c r="L11771">
        <v>123</v>
      </c>
      <c r="M11771">
        <v>1844.119873046875</v>
      </c>
      <c r="N11771">
        <v>173.6103515625</v>
      </c>
      <c r="O11771">
        <v>244.70376586914063</v>
      </c>
      <c r="P11771">
        <v>259.92547607421875</v>
      </c>
      <c r="Q11771">
        <v>151.53103637695313</v>
      </c>
      <c r="R11771"/>
      <c r="S11771" s="13"/>
      <c r="W11771" s="15"/>
    </row>
    <row r="11772" spans="1:23" x14ac:dyDescent="0.3">
      <c r="A11772" t="s">
        <v>436</v>
      </c>
      <c r="B11772">
        <v>123</v>
      </c>
      <c r="C11772">
        <v>1812.4935302734375</v>
      </c>
      <c r="D11772">
        <v>204.67793273925781</v>
      </c>
      <c r="E11772">
        <v>213.52178955078125</v>
      </c>
      <c r="F11772">
        <v>292.2437744140625</v>
      </c>
      <c r="G11772">
        <v>377.48233032226563</v>
      </c>
      <c r="J11772" s="8"/>
      <c r="K11772" t="s">
        <v>436</v>
      </c>
      <c r="L11772">
        <v>123</v>
      </c>
      <c r="M11772">
        <v>2109.063232421875</v>
      </c>
      <c r="N11772">
        <v>150.56767272949219</v>
      </c>
      <c r="O11772">
        <v>130.82838439941406</v>
      </c>
      <c r="P11772">
        <v>248.60557556152344</v>
      </c>
      <c r="Q11772">
        <v>179.61984252929688</v>
      </c>
      <c r="R11772"/>
      <c r="S11772" s="13"/>
      <c r="W11772" s="15"/>
    </row>
    <row r="11773" spans="1:23" x14ac:dyDescent="0.3">
      <c r="A11773" t="s">
        <v>437</v>
      </c>
      <c r="B11773">
        <v>123</v>
      </c>
      <c r="C11773">
        <v>1262.1839599609375</v>
      </c>
      <c r="D11773">
        <v>170.0260009765625</v>
      </c>
      <c r="E11773">
        <v>246.49050903320313</v>
      </c>
      <c r="F11773">
        <v>214.443115234375</v>
      </c>
      <c r="G11773">
        <v>155.45414733886719</v>
      </c>
      <c r="J11773" s="8"/>
      <c r="K11773" t="s">
        <v>437</v>
      </c>
      <c r="L11773">
        <v>123</v>
      </c>
      <c r="M11773">
        <v>1475.7686767578125</v>
      </c>
      <c r="N11773">
        <v>305.14602661132813</v>
      </c>
      <c r="O11773">
        <v>87.858001708984375</v>
      </c>
      <c r="P11773">
        <v>265.23226928710938</v>
      </c>
      <c r="Q11773">
        <v>121.59284973144531</v>
      </c>
      <c r="R11773"/>
      <c r="S11773" s="13"/>
      <c r="W11773" s="15"/>
    </row>
    <row r="11774" spans="1:23" x14ac:dyDescent="0.3">
      <c r="A11774" t="s">
        <v>438</v>
      </c>
      <c r="B11774">
        <v>123</v>
      </c>
      <c r="C11774">
        <v>1400.530029296875</v>
      </c>
      <c r="D11774">
        <v>160.83360290527344</v>
      </c>
      <c r="E11774">
        <v>116.29799652099609</v>
      </c>
      <c r="F11774">
        <v>0</v>
      </c>
      <c r="G11774">
        <v>115.02639770507813</v>
      </c>
      <c r="J11774" s="8"/>
      <c r="K11774" t="s">
        <v>438</v>
      </c>
      <c r="L11774">
        <v>123</v>
      </c>
      <c r="M11774">
        <v>1659.62353515625</v>
      </c>
      <c r="N11774">
        <v>166.8648681640625</v>
      </c>
      <c r="O11774">
        <v>142.88040161132813</v>
      </c>
      <c r="P11774">
        <v>52.143997192382813</v>
      </c>
      <c r="Q11774">
        <v>181.16658020019531</v>
      </c>
      <c r="R11774"/>
      <c r="S11774" s="13"/>
      <c r="W11774" s="15"/>
    </row>
    <row r="11775" spans="1:23" x14ac:dyDescent="0.3">
      <c r="A11775" t="s">
        <v>439</v>
      </c>
      <c r="B11775">
        <v>123</v>
      </c>
      <c r="C11775">
        <v>1305.259765625</v>
      </c>
      <c r="D11775">
        <v>202.75247192382813</v>
      </c>
      <c r="E11775">
        <v>156.90792846679688</v>
      </c>
      <c r="F11775">
        <v>210.28840637207031</v>
      </c>
      <c r="G11775">
        <v>55.647056579589844</v>
      </c>
      <c r="J11775" s="8"/>
      <c r="K11775" t="s">
        <v>439</v>
      </c>
      <c r="L11775">
        <v>123</v>
      </c>
      <c r="M11775">
        <v>1400.2021484375</v>
      </c>
      <c r="N11775">
        <v>198.22674560546875</v>
      </c>
      <c r="O11775">
        <v>195.12908935546875</v>
      </c>
      <c r="P11775">
        <v>178.21051025390625</v>
      </c>
      <c r="Q11775">
        <v>34.448177337646484</v>
      </c>
      <c r="R11775"/>
      <c r="S11775" s="13"/>
      <c r="W11775" s="15"/>
    </row>
    <row r="11776" spans="1:23" x14ac:dyDescent="0.3">
      <c r="A11776" t="s">
        <v>440</v>
      </c>
      <c r="B11776">
        <v>123</v>
      </c>
      <c r="C11776">
        <v>1095.1746826171875</v>
      </c>
      <c r="D11776">
        <v>152.27354431152344</v>
      </c>
      <c r="E11776">
        <v>199.34837341308594</v>
      </c>
      <c r="F11776">
        <v>69.140480041503906</v>
      </c>
      <c r="G11776">
        <v>0</v>
      </c>
      <c r="J11776" s="8"/>
      <c r="K11776" t="s">
        <v>440</v>
      </c>
      <c r="L11776">
        <v>123</v>
      </c>
      <c r="M11776">
        <v>1384.6954345703125</v>
      </c>
      <c r="N11776">
        <v>235.33183288574219</v>
      </c>
      <c r="O11776">
        <v>181.22579956054688</v>
      </c>
      <c r="P11776">
        <v>68.060157775878906</v>
      </c>
      <c r="Q11776">
        <v>37.376079559326172</v>
      </c>
      <c r="R11776"/>
      <c r="S11776" s="13"/>
      <c r="W11776" s="15"/>
    </row>
    <row r="11777" spans="1:23" x14ac:dyDescent="0.3">
      <c r="A11777" t="s">
        <v>441</v>
      </c>
      <c r="B11777">
        <v>123</v>
      </c>
      <c r="C11777">
        <v>714.665283203125</v>
      </c>
      <c r="D11777">
        <v>38.790699005126953</v>
      </c>
      <c r="E11777">
        <v>98.684700012207031</v>
      </c>
      <c r="F11777">
        <v>46.397998809814453</v>
      </c>
      <c r="G11777">
        <v>1.393049955368042</v>
      </c>
      <c r="J11777" s="8"/>
      <c r="K11777" t="s">
        <v>441</v>
      </c>
      <c r="L11777">
        <v>123</v>
      </c>
      <c r="M11777">
        <v>902.86676025390625</v>
      </c>
      <c r="N11777">
        <v>124.42299652099609</v>
      </c>
      <c r="O11777">
        <v>248.32954406738281</v>
      </c>
      <c r="P11777">
        <v>150.47999572753906</v>
      </c>
      <c r="Q11777">
        <v>64.080299377441406</v>
      </c>
      <c r="R11777"/>
      <c r="S11777" s="13"/>
      <c r="W11777" s="15"/>
    </row>
    <row r="11778" spans="1:23" x14ac:dyDescent="0.3">
      <c r="A11778" t="s">
        <v>442</v>
      </c>
      <c r="B11778">
        <v>123</v>
      </c>
      <c r="C11778">
        <v>1010.3704223632813</v>
      </c>
      <c r="D11778">
        <v>135.17311096191406</v>
      </c>
      <c r="E11778">
        <v>123.47243499755859</v>
      </c>
      <c r="F11778">
        <v>170.08160400390625</v>
      </c>
      <c r="G11778">
        <v>0</v>
      </c>
      <c r="J11778" s="8"/>
      <c r="K11778" t="s">
        <v>442</v>
      </c>
      <c r="L11778">
        <v>123</v>
      </c>
      <c r="M11778">
        <v>982.2474365234375</v>
      </c>
      <c r="N11778">
        <v>169.36396789550781</v>
      </c>
      <c r="O11778">
        <v>214.58656311035156</v>
      </c>
      <c r="P11778">
        <v>271.13009643554688</v>
      </c>
      <c r="Q11778">
        <v>0</v>
      </c>
      <c r="R11778"/>
      <c r="S11778" s="13"/>
      <c r="W11778" s="15"/>
    </row>
    <row r="11779" spans="1:23" x14ac:dyDescent="0.3">
      <c r="A11779" t="s">
        <v>443</v>
      </c>
      <c r="B11779">
        <v>123</v>
      </c>
      <c r="C11779">
        <v>1155.2012939453125</v>
      </c>
      <c r="D11779">
        <v>253.07102966308594</v>
      </c>
      <c r="E11779">
        <v>185.94422912597656</v>
      </c>
      <c r="F11779">
        <v>260.1446533203125</v>
      </c>
      <c r="G11779">
        <v>228.68260192871094</v>
      </c>
      <c r="J11779" s="8"/>
      <c r="K11779" t="s">
        <v>443</v>
      </c>
      <c r="L11779">
        <v>123</v>
      </c>
      <c r="M11779">
        <v>1143.5157470703125</v>
      </c>
      <c r="N11779">
        <v>285.16336059570313</v>
      </c>
      <c r="O11779">
        <v>347.0345458984375</v>
      </c>
      <c r="P11779">
        <v>313.82528686523438</v>
      </c>
      <c r="Q11779">
        <v>177.62788391113281</v>
      </c>
      <c r="R11779"/>
      <c r="S11779" s="13"/>
      <c r="W11779" s="15"/>
    </row>
    <row r="11780" spans="1:23" x14ac:dyDescent="0.3">
      <c r="A11780" t="s">
        <v>444</v>
      </c>
      <c r="B11780">
        <v>123</v>
      </c>
      <c r="C11780">
        <v>1463.83349609375</v>
      </c>
      <c r="D11780">
        <v>274.39569091796875</v>
      </c>
      <c r="E11780">
        <v>125.07318115234375</v>
      </c>
      <c r="F11780">
        <v>284.23800659179688</v>
      </c>
      <c r="G11780">
        <v>115.00320434570313</v>
      </c>
      <c r="J11780" s="8"/>
      <c r="K11780" t="s">
        <v>444</v>
      </c>
      <c r="L11780">
        <v>123</v>
      </c>
      <c r="M11780">
        <v>1384.289306640625</v>
      </c>
      <c r="N11780">
        <v>239.41297912597656</v>
      </c>
      <c r="O11780">
        <v>43.057979583740234</v>
      </c>
      <c r="P11780">
        <v>176.49435424804688</v>
      </c>
      <c r="Q11780">
        <v>0</v>
      </c>
      <c r="R11780"/>
      <c r="S11780" s="13"/>
      <c r="W11780" s="15"/>
    </row>
    <row r="11781" spans="1:23" x14ac:dyDescent="0.3">
      <c r="A11781" t="s">
        <v>445</v>
      </c>
      <c r="B11781">
        <v>123</v>
      </c>
      <c r="C11781">
        <v>1350.71484375</v>
      </c>
      <c r="D11781">
        <v>31.041360855102539</v>
      </c>
      <c r="E11781">
        <v>133.410400390625</v>
      </c>
      <c r="F11781">
        <v>145.6417236328125</v>
      </c>
      <c r="G11781">
        <v>136.639404296875</v>
      </c>
      <c r="J11781" s="8"/>
      <c r="K11781" t="s">
        <v>445</v>
      </c>
      <c r="L11781">
        <v>123</v>
      </c>
      <c r="M11781">
        <v>1132.1258544921875</v>
      </c>
      <c r="N11781">
        <v>49.887901306152344</v>
      </c>
      <c r="O11781">
        <v>127.60993957519531</v>
      </c>
      <c r="P11781">
        <v>94.53936767578125</v>
      </c>
      <c r="Q11781">
        <v>135.00300598144531</v>
      </c>
      <c r="R11781"/>
      <c r="S11781" s="13"/>
      <c r="W11781" s="15"/>
    </row>
    <row r="11782" spans="1:23" x14ac:dyDescent="0.3">
      <c r="A11782" t="s">
        <v>446</v>
      </c>
      <c r="B11782">
        <v>123</v>
      </c>
      <c r="C11782">
        <v>2045.1014404296875</v>
      </c>
      <c r="D11782">
        <v>202.69764709472656</v>
      </c>
      <c r="E11782">
        <v>203.0968017578125</v>
      </c>
      <c r="F11782">
        <v>185.51239013671875</v>
      </c>
      <c r="G11782">
        <v>102.3072509765625</v>
      </c>
      <c r="J11782" s="8"/>
      <c r="K11782" t="s">
        <v>446</v>
      </c>
      <c r="L11782">
        <v>123</v>
      </c>
      <c r="M11782">
        <v>2229.127197265625</v>
      </c>
      <c r="N11782">
        <v>233.29351806640625</v>
      </c>
      <c r="O11782">
        <v>137.27317810058594</v>
      </c>
      <c r="P11782">
        <v>278.9295654296875</v>
      </c>
      <c r="Q11782">
        <v>82.563743591308594</v>
      </c>
      <c r="R11782"/>
      <c r="S11782" s="13"/>
      <c r="W11782" s="15"/>
    </row>
    <row r="11783" spans="1:23" x14ac:dyDescent="0.3">
      <c r="A11783" t="s">
        <v>447</v>
      </c>
      <c r="B11783">
        <v>123</v>
      </c>
      <c r="C11783">
        <v>2891.643310546875</v>
      </c>
      <c r="D11783">
        <v>360.23458862304688</v>
      </c>
      <c r="E11783">
        <v>315.1925048828125</v>
      </c>
      <c r="F11783">
        <v>414.91244506835938</v>
      </c>
      <c r="G11783">
        <v>30.898723602294922</v>
      </c>
      <c r="J11783" s="8"/>
      <c r="K11783" t="s">
        <v>447</v>
      </c>
      <c r="L11783">
        <v>123</v>
      </c>
      <c r="M11783">
        <v>3335.334716796875</v>
      </c>
      <c r="N11783">
        <v>351.92947387695313</v>
      </c>
      <c r="O11783">
        <v>331.46047973632813</v>
      </c>
      <c r="P11783">
        <v>424.812744140625</v>
      </c>
      <c r="Q11783">
        <v>107.23674774169922</v>
      </c>
      <c r="R11783"/>
      <c r="S11783" s="13"/>
      <c r="W11783" s="15"/>
    </row>
    <row r="11784" spans="1:23" x14ac:dyDescent="0.3">
      <c r="A11784" t="s">
        <v>448</v>
      </c>
      <c r="B11784">
        <v>123</v>
      </c>
      <c r="C11784">
        <v>2313.439453125</v>
      </c>
      <c r="D11784">
        <v>256.80340576171875</v>
      </c>
      <c r="E11784">
        <v>344.35501098632813</v>
      </c>
      <c r="F11784">
        <v>293.42459106445313</v>
      </c>
      <c r="G11784">
        <v>220.89360046386719</v>
      </c>
      <c r="J11784" s="8"/>
      <c r="K11784" t="s">
        <v>448</v>
      </c>
      <c r="L11784">
        <v>123</v>
      </c>
      <c r="M11784">
        <v>2856.72314453125</v>
      </c>
      <c r="N11784">
        <v>336.23834228515625</v>
      </c>
      <c r="O11784">
        <v>275.4840087890625</v>
      </c>
      <c r="P11784">
        <v>431.57391357421875</v>
      </c>
      <c r="Q11784">
        <v>71.256004333496094</v>
      </c>
      <c r="R11784"/>
      <c r="S11784" s="13"/>
      <c r="W11784" s="15"/>
    </row>
    <row r="11785" spans="1:23" x14ac:dyDescent="0.3">
      <c r="A11785" t="s">
        <v>449</v>
      </c>
      <c r="B11785">
        <v>123</v>
      </c>
      <c r="C11785">
        <v>1125.849365234375</v>
      </c>
      <c r="D11785">
        <v>196.94049072265625</v>
      </c>
      <c r="E11785">
        <v>134.40559387207031</v>
      </c>
      <c r="F11785">
        <v>292.11782836914063</v>
      </c>
      <c r="G11785">
        <v>123.55684661865234</v>
      </c>
      <c r="J11785" s="8"/>
      <c r="K11785" t="s">
        <v>449</v>
      </c>
      <c r="L11785">
        <v>123</v>
      </c>
      <c r="M11785">
        <v>1477.1851806640625</v>
      </c>
      <c r="N11785">
        <v>224.91499328613281</v>
      </c>
      <c r="O11785">
        <v>254.41059875488281</v>
      </c>
      <c r="P11785">
        <v>251.91812133789063</v>
      </c>
      <c r="Q11785">
        <v>5.8144397735595703</v>
      </c>
      <c r="R11785"/>
      <c r="S11785" s="13"/>
      <c r="W11785" s="15"/>
    </row>
    <row r="11786" spans="1:23" x14ac:dyDescent="0.3">
      <c r="A11786" t="s">
        <v>450</v>
      </c>
      <c r="B11786">
        <v>123</v>
      </c>
      <c r="C11786">
        <v>1624.5767822265625</v>
      </c>
      <c r="D11786">
        <v>274.911376953125</v>
      </c>
      <c r="E11786">
        <v>189.24772644042969</v>
      </c>
      <c r="F11786">
        <v>154.70356750488281</v>
      </c>
      <c r="G11786">
        <v>126.27120208740234</v>
      </c>
      <c r="J11786" s="8"/>
      <c r="K11786" t="s">
        <v>450</v>
      </c>
      <c r="L11786">
        <v>123</v>
      </c>
      <c r="M11786">
        <v>1806.4185791015625</v>
      </c>
      <c r="N11786">
        <v>446.9932861328125</v>
      </c>
      <c r="O11786">
        <v>250.44160461425781</v>
      </c>
      <c r="P11786">
        <v>165.10380554199219</v>
      </c>
      <c r="Q11786">
        <v>55.961101531982422</v>
      </c>
      <c r="R11786"/>
      <c r="S11786" s="13"/>
      <c r="W11786" s="15"/>
    </row>
    <row r="11787" spans="1:23" x14ac:dyDescent="0.3">
      <c r="A11787" t="s">
        <v>451</v>
      </c>
      <c r="B11787">
        <v>123</v>
      </c>
      <c r="C11787">
        <v>1215.911376953125</v>
      </c>
      <c r="D11787">
        <v>210.58935546875</v>
      </c>
      <c r="E11787">
        <v>107.95449066162109</v>
      </c>
      <c r="F11787">
        <v>75.222618103027344</v>
      </c>
      <c r="G11787">
        <v>10.852292060852051</v>
      </c>
      <c r="J11787" s="8"/>
      <c r="K11787" t="s">
        <v>451</v>
      </c>
      <c r="L11787">
        <v>123</v>
      </c>
      <c r="M11787">
        <v>1410.2158203125</v>
      </c>
      <c r="N11787">
        <v>220.65164184570313</v>
      </c>
      <c r="O11787">
        <v>150.67030334472656</v>
      </c>
      <c r="P11787">
        <v>245.84953308105469</v>
      </c>
      <c r="Q11787">
        <v>35.516593933105469</v>
      </c>
      <c r="R11787"/>
      <c r="S11787" s="13"/>
      <c r="W11787" s="15"/>
    </row>
    <row r="11788" spans="1:23" x14ac:dyDescent="0.3">
      <c r="A11788" t="s">
        <v>452</v>
      </c>
      <c r="B11788">
        <v>123</v>
      </c>
      <c r="C11788">
        <v>835.66943359375</v>
      </c>
      <c r="D11788">
        <v>44.644374847412109</v>
      </c>
      <c r="E11788">
        <v>103.88749694824219</v>
      </c>
      <c r="F11788">
        <v>60.802341461181641</v>
      </c>
      <c r="G11788">
        <v>32.058353424072266</v>
      </c>
      <c r="J11788" s="8"/>
      <c r="K11788" t="s">
        <v>452</v>
      </c>
      <c r="L11788">
        <v>123</v>
      </c>
      <c r="M11788">
        <v>1000.7882690429688</v>
      </c>
      <c r="N11788">
        <v>69.298736572265625</v>
      </c>
      <c r="O11788">
        <v>10.821614265441895</v>
      </c>
      <c r="P11788">
        <v>97.626289367675781</v>
      </c>
      <c r="Q11788">
        <v>24.730730056762695</v>
      </c>
      <c r="R11788"/>
      <c r="S11788" s="13"/>
      <c r="W11788" s="15"/>
    </row>
    <row r="11789" spans="1:23" x14ac:dyDescent="0.3">
      <c r="A11789" t="s">
        <v>453</v>
      </c>
      <c r="B11789">
        <v>123</v>
      </c>
      <c r="C11789">
        <v>1064.88134765625</v>
      </c>
      <c r="D11789">
        <v>232.83358764648438</v>
      </c>
      <c r="E11789">
        <v>328.486083984375</v>
      </c>
      <c r="F11789">
        <v>2.4578399658203125</v>
      </c>
      <c r="G11789">
        <v>123.56060028076172</v>
      </c>
      <c r="J11789" s="8"/>
      <c r="K11789" t="s">
        <v>453</v>
      </c>
      <c r="L11789">
        <v>123</v>
      </c>
      <c r="M11789">
        <v>1397.8681640625</v>
      </c>
      <c r="N11789">
        <v>266.78848266601563</v>
      </c>
      <c r="O11789">
        <v>129.49931335449219</v>
      </c>
      <c r="P11789">
        <v>254.38644409179688</v>
      </c>
      <c r="Q11789">
        <v>154.45074462890625</v>
      </c>
      <c r="R11789"/>
      <c r="S11789" s="13"/>
      <c r="W11789" s="15"/>
    </row>
    <row r="11790" spans="1:23" x14ac:dyDescent="0.3">
      <c r="A11790" t="s">
        <v>454</v>
      </c>
      <c r="B11790">
        <v>123</v>
      </c>
      <c r="C11790">
        <v>1186.4307861328125</v>
      </c>
      <c r="D11790">
        <v>221.56852722167969</v>
      </c>
      <c r="E11790">
        <v>292.39712524414063</v>
      </c>
      <c r="F11790">
        <v>216.71232604980469</v>
      </c>
      <c r="G11790">
        <v>247.41569519042969</v>
      </c>
      <c r="J11790" s="8"/>
      <c r="K11790" t="s">
        <v>454</v>
      </c>
      <c r="L11790">
        <v>123</v>
      </c>
      <c r="M11790">
        <v>1284.875732421875</v>
      </c>
      <c r="N11790">
        <v>210.20603942871094</v>
      </c>
      <c r="O11790">
        <v>276.3753662109375</v>
      </c>
      <c r="P11790">
        <v>275.40524291992188</v>
      </c>
      <c r="Q11790">
        <v>82.471900939941406</v>
      </c>
      <c r="R11790"/>
      <c r="S11790" s="13"/>
      <c r="W11790" s="15"/>
    </row>
    <row r="11791" spans="1:23" x14ac:dyDescent="0.3">
      <c r="A11791" t="s">
        <v>455</v>
      </c>
      <c r="B11791">
        <v>123</v>
      </c>
      <c r="C11791">
        <v>0</v>
      </c>
      <c r="D11791">
        <v>0</v>
      </c>
      <c r="E11791">
        <v>0</v>
      </c>
      <c r="F11791">
        <v>0</v>
      </c>
      <c r="G11791">
        <v>0</v>
      </c>
      <c r="J11791" s="8"/>
      <c r="K11791" t="s">
        <v>455</v>
      </c>
      <c r="L11791">
        <v>123</v>
      </c>
      <c r="M11791">
        <v>0</v>
      </c>
      <c r="N11791">
        <v>0</v>
      </c>
      <c r="O11791">
        <v>0</v>
      </c>
      <c r="P11791">
        <v>0</v>
      </c>
      <c r="Q11791">
        <v>62.364959716796875</v>
      </c>
      <c r="R11791"/>
      <c r="S11791" s="13"/>
      <c r="W11791" s="15"/>
    </row>
    <row r="11792" spans="1:23" x14ac:dyDescent="0.3">
      <c r="A11792" t="s">
        <v>456</v>
      </c>
      <c r="B11792">
        <v>123</v>
      </c>
      <c r="C11792">
        <v>2409.0966796875</v>
      </c>
      <c r="D11792">
        <v>363.49676513671875</v>
      </c>
      <c r="E11792">
        <v>295.52951049804688</v>
      </c>
      <c r="F11792">
        <v>296.32867431640625</v>
      </c>
      <c r="G11792">
        <v>227.19052124023438</v>
      </c>
      <c r="J11792" s="8"/>
      <c r="K11792" t="s">
        <v>456</v>
      </c>
      <c r="L11792">
        <v>123</v>
      </c>
      <c r="M11792">
        <v>2470.914306640625</v>
      </c>
      <c r="N11792">
        <v>371.08718872070313</v>
      </c>
      <c r="O11792">
        <v>228.67451477050781</v>
      </c>
      <c r="P11792">
        <v>246.94056701660156</v>
      </c>
      <c r="Q11792">
        <v>65.802131652832031</v>
      </c>
      <c r="R11792"/>
      <c r="S11792" s="13"/>
      <c r="W11792" s="15"/>
    </row>
    <row r="11793" spans="1:23" x14ac:dyDescent="0.3">
      <c r="A11793" t="s">
        <v>457</v>
      </c>
      <c r="B11793">
        <v>123</v>
      </c>
      <c r="C11793">
        <v>1879.8089599609375</v>
      </c>
      <c r="D11793">
        <v>348.5235595703125</v>
      </c>
      <c r="E11793">
        <v>247.69873046875</v>
      </c>
      <c r="F11793">
        <v>224.21368408203125</v>
      </c>
      <c r="G11793">
        <v>216.53729248046875</v>
      </c>
      <c r="J11793" s="8"/>
      <c r="K11793" t="s">
        <v>457</v>
      </c>
      <c r="L11793">
        <v>123</v>
      </c>
      <c r="M11793">
        <v>1874.2801513671875</v>
      </c>
      <c r="N11793">
        <v>205.45680236816406</v>
      </c>
      <c r="O11793">
        <v>173.01095581054688</v>
      </c>
      <c r="P11793">
        <v>68.853019714355469</v>
      </c>
      <c r="Q11793">
        <v>119.75168609619141</v>
      </c>
      <c r="R11793"/>
      <c r="S11793" s="13"/>
      <c r="W11793" s="15"/>
    </row>
    <row r="11794" spans="1:23" x14ac:dyDescent="0.3">
      <c r="A11794" t="s">
        <v>458</v>
      </c>
      <c r="B11794">
        <v>123</v>
      </c>
      <c r="C11794">
        <v>4218.34033203125</v>
      </c>
      <c r="D11794">
        <v>473.16290283203125</v>
      </c>
      <c r="E11794">
        <v>430.52767944335938</v>
      </c>
      <c r="F11794">
        <v>522.89923095703125</v>
      </c>
      <c r="G11794">
        <v>92.6712646484375</v>
      </c>
      <c r="J11794" s="8"/>
      <c r="K11794" t="s">
        <v>458</v>
      </c>
      <c r="L11794">
        <v>123</v>
      </c>
      <c r="M11794">
        <v>5094.955078125</v>
      </c>
      <c r="N11794">
        <v>444.58258056640625</v>
      </c>
      <c r="O11794">
        <v>483.30206298828125</v>
      </c>
      <c r="P11794">
        <v>712.84442138671875</v>
      </c>
      <c r="Q11794">
        <v>190.45039367675781</v>
      </c>
      <c r="R11794"/>
      <c r="S11794" s="13"/>
      <c r="W11794" s="15"/>
    </row>
    <row r="11795" spans="1:23" x14ac:dyDescent="0.3">
      <c r="A11795" t="s">
        <v>459</v>
      </c>
      <c r="B11795">
        <v>123</v>
      </c>
      <c r="C11795">
        <v>4297.595703125</v>
      </c>
      <c r="D11795">
        <v>533.4315185546875</v>
      </c>
      <c r="E11795">
        <v>349.76242065429688</v>
      </c>
      <c r="F11795">
        <v>595.52532958984375</v>
      </c>
      <c r="G11795">
        <v>351.96939086914063</v>
      </c>
      <c r="J11795" s="8"/>
      <c r="K11795" t="s">
        <v>459</v>
      </c>
      <c r="L11795">
        <v>123</v>
      </c>
      <c r="M11795">
        <v>4931.1787109375</v>
      </c>
      <c r="N11795">
        <v>696.0010986328125</v>
      </c>
      <c r="O11795">
        <v>398.39801025390625</v>
      </c>
      <c r="P11795">
        <v>782.3232421875</v>
      </c>
      <c r="Q11795">
        <v>390.98287963867188</v>
      </c>
      <c r="R11795"/>
      <c r="S11795" s="13"/>
      <c r="W11795" s="15"/>
    </row>
    <row r="11796" spans="1:23" x14ac:dyDescent="0.3">
      <c r="A11796" t="s">
        <v>460</v>
      </c>
      <c r="B11796">
        <v>123</v>
      </c>
      <c r="C11796">
        <v>2734.0595703125</v>
      </c>
      <c r="D11796">
        <v>492.06744384765625</v>
      </c>
      <c r="E11796">
        <v>301.371826171875</v>
      </c>
      <c r="F11796">
        <v>444.5789794921875</v>
      </c>
      <c r="G11796">
        <v>200.84689331054688</v>
      </c>
      <c r="J11796" s="8"/>
      <c r="K11796" t="s">
        <v>460</v>
      </c>
      <c r="L11796">
        <v>123</v>
      </c>
      <c r="M11796">
        <v>3035.15771484375</v>
      </c>
      <c r="N11796">
        <v>480.98483276367188</v>
      </c>
      <c r="O11796">
        <v>325.57525634765625</v>
      </c>
      <c r="P11796">
        <v>413.3682861328125</v>
      </c>
      <c r="Q11796">
        <v>33.591117858886719</v>
      </c>
      <c r="R11796"/>
      <c r="S11796" s="13"/>
      <c r="W11796" s="15"/>
    </row>
    <row r="11797" spans="1:23" x14ac:dyDescent="0.3">
      <c r="A11797" t="s">
        <v>461</v>
      </c>
      <c r="B11797">
        <v>123</v>
      </c>
      <c r="C11797">
        <v>2109.44677734375</v>
      </c>
      <c r="D11797">
        <v>226.82461547851563</v>
      </c>
      <c r="E11797">
        <v>309.06979370117188</v>
      </c>
      <c r="F11797">
        <v>325.62240600585938</v>
      </c>
      <c r="G11797">
        <v>114.33663940429688</v>
      </c>
      <c r="J11797" s="8"/>
      <c r="K11797" t="s">
        <v>461</v>
      </c>
      <c r="L11797">
        <v>123</v>
      </c>
      <c r="M11797">
        <v>2481.494140625</v>
      </c>
      <c r="N11797">
        <v>353.0491943359375</v>
      </c>
      <c r="O11797">
        <v>388.89578247070313</v>
      </c>
      <c r="P11797">
        <v>230.98838806152344</v>
      </c>
      <c r="Q11797">
        <v>213.98783874511719</v>
      </c>
      <c r="R11797"/>
      <c r="S11797" s="13"/>
      <c r="W11797" s="15"/>
    </row>
    <row r="11798" spans="1:23" x14ac:dyDescent="0.3">
      <c r="A11798" t="s">
        <v>462</v>
      </c>
      <c r="B11798">
        <v>123</v>
      </c>
      <c r="C11798">
        <v>1253.868896484375</v>
      </c>
      <c r="D11798">
        <v>226.10653686523438</v>
      </c>
      <c r="E11798">
        <v>195.85879516601563</v>
      </c>
      <c r="F11798">
        <v>159.94990539550781</v>
      </c>
      <c r="G11798">
        <v>73.465545654296875</v>
      </c>
      <c r="J11798" s="8"/>
      <c r="K11798" t="s">
        <v>462</v>
      </c>
      <c r="L11798">
        <v>123</v>
      </c>
      <c r="M11798">
        <v>1428.5101318359375</v>
      </c>
      <c r="N11798">
        <v>248.47749328613281</v>
      </c>
      <c r="O11798">
        <v>190.74943542480469</v>
      </c>
      <c r="P11798">
        <v>80.437240600585938</v>
      </c>
      <c r="Q11798">
        <v>120.21634674072266</v>
      </c>
      <c r="R11798"/>
      <c r="S11798" s="13"/>
      <c r="W11798" s="15"/>
    </row>
    <row r="11799" spans="1:23" x14ac:dyDescent="0.3">
      <c r="A11799" t="s">
        <v>463</v>
      </c>
      <c r="B11799">
        <v>123</v>
      </c>
      <c r="C11799">
        <v>1573.900146484375</v>
      </c>
      <c r="D11799">
        <v>215.61003112792969</v>
      </c>
      <c r="E11799">
        <v>171.89761352539063</v>
      </c>
      <c r="F11799">
        <v>28.088251113891602</v>
      </c>
      <c r="G11799">
        <v>0</v>
      </c>
      <c r="J11799" s="8"/>
      <c r="K11799" t="s">
        <v>463</v>
      </c>
      <c r="L11799">
        <v>123</v>
      </c>
      <c r="M11799">
        <v>1766.941162109375</v>
      </c>
      <c r="N11799">
        <v>336.65426635742188</v>
      </c>
      <c r="O11799">
        <v>213.84880065917969</v>
      </c>
      <c r="P11799">
        <v>93.25299072265625</v>
      </c>
      <c r="Q11799">
        <v>0</v>
      </c>
      <c r="R11799"/>
      <c r="S11799" s="13"/>
      <c r="W11799" s="15"/>
    </row>
    <row r="11800" spans="1:23" x14ac:dyDescent="0.3">
      <c r="A11800" t="s">
        <v>464</v>
      </c>
      <c r="B11800">
        <v>123</v>
      </c>
      <c r="C11800">
        <v>1205.221435546875</v>
      </c>
      <c r="D11800">
        <v>110.79431915283203</v>
      </c>
      <c r="E11800">
        <v>188.36982727050781</v>
      </c>
      <c r="F11800">
        <v>197.04486083984375</v>
      </c>
      <c r="G11800">
        <v>121.93183135986328</v>
      </c>
      <c r="J11800" s="8"/>
      <c r="K11800" t="s">
        <v>464</v>
      </c>
      <c r="L11800">
        <v>123</v>
      </c>
      <c r="M11800">
        <v>1621.6474609375</v>
      </c>
      <c r="N11800">
        <v>271.30404663085938</v>
      </c>
      <c r="O11800">
        <v>247.33110046386719</v>
      </c>
      <c r="P11800">
        <v>326.38265991210938</v>
      </c>
      <c r="Q11800">
        <v>181.130615234375</v>
      </c>
      <c r="R11800"/>
      <c r="S11800" s="13"/>
      <c r="W11800" s="15"/>
    </row>
    <row r="11801" spans="1:23" x14ac:dyDescent="0.3">
      <c r="A11801" t="s">
        <v>465</v>
      </c>
      <c r="B11801">
        <v>123</v>
      </c>
      <c r="C11801">
        <v>1352.031494140625</v>
      </c>
      <c r="D11801">
        <v>189.99270629882813</v>
      </c>
      <c r="E11801">
        <v>311.58285522460938</v>
      </c>
      <c r="F11801">
        <v>270.57095336914063</v>
      </c>
      <c r="G11801">
        <v>30.806901931762695</v>
      </c>
      <c r="J11801" s="8"/>
      <c r="K11801" t="s">
        <v>465</v>
      </c>
      <c r="L11801">
        <v>123</v>
      </c>
      <c r="M11801">
        <v>1603.272705078125</v>
      </c>
      <c r="N11801">
        <v>249.90031433105469</v>
      </c>
      <c r="O11801">
        <v>188.58963012695313</v>
      </c>
      <c r="P11801">
        <v>43.251117706298828</v>
      </c>
      <c r="Q11801">
        <v>49.688549041748047</v>
      </c>
      <c r="R11801"/>
      <c r="S11801" s="13"/>
      <c r="W11801" s="15"/>
    </row>
    <row r="11802" spans="1:23" x14ac:dyDescent="0.3">
      <c r="A11802" t="s">
        <v>466</v>
      </c>
      <c r="B11802">
        <v>123</v>
      </c>
      <c r="C11802">
        <v>1978.2783203125</v>
      </c>
      <c r="D11802">
        <v>260.59710693359375</v>
      </c>
      <c r="E11802">
        <v>167.18035888671875</v>
      </c>
      <c r="F11802">
        <v>174.51226806640625</v>
      </c>
      <c r="G11802">
        <v>35.064510345458984</v>
      </c>
      <c r="J11802" s="8"/>
      <c r="K11802" t="s">
        <v>466</v>
      </c>
      <c r="L11802">
        <v>123</v>
      </c>
      <c r="M11802">
        <v>2257.72314453125</v>
      </c>
      <c r="N11802">
        <v>313.63897705078125</v>
      </c>
      <c r="O11802">
        <v>221.05839538574219</v>
      </c>
      <c r="P11802">
        <v>271.01675415039063</v>
      </c>
      <c r="Q11802">
        <v>190.5679931640625</v>
      </c>
      <c r="R11802"/>
      <c r="S11802" s="13"/>
      <c r="W11802" s="15"/>
    </row>
    <row r="11803" spans="1:23" x14ac:dyDescent="0.3">
      <c r="A11803" t="s">
        <v>467</v>
      </c>
      <c r="B11803">
        <v>123</v>
      </c>
      <c r="C11803">
        <v>2292.402099609375</v>
      </c>
      <c r="D11803">
        <v>276.03671264648438</v>
      </c>
      <c r="E11803">
        <v>212.25439453125</v>
      </c>
      <c r="F11803">
        <v>249.77734375</v>
      </c>
      <c r="G11803">
        <v>98.307510375976563</v>
      </c>
      <c r="J11803" s="8"/>
      <c r="K11803" t="s">
        <v>467</v>
      </c>
      <c r="L11803">
        <v>123</v>
      </c>
      <c r="M11803">
        <v>2401.3681640625</v>
      </c>
      <c r="N11803">
        <v>292.9635009765625</v>
      </c>
      <c r="O11803">
        <v>112.87516784667969</v>
      </c>
      <c r="P11803">
        <v>336.88214111328125</v>
      </c>
      <c r="Q11803">
        <v>141.11885070800781</v>
      </c>
      <c r="R11803"/>
      <c r="S11803" s="13"/>
      <c r="W11803" s="15"/>
    </row>
    <row r="11804" spans="1:23" x14ac:dyDescent="0.3">
      <c r="A11804" t="s">
        <v>468</v>
      </c>
      <c r="B11804">
        <v>123</v>
      </c>
      <c r="C11804">
        <v>3403.028564453125</v>
      </c>
      <c r="D11804">
        <v>447.93447875976563</v>
      </c>
      <c r="E11804">
        <v>345.43936157226563</v>
      </c>
      <c r="F11804">
        <v>363.93142700195313</v>
      </c>
      <c r="G11804">
        <v>187.7320556640625</v>
      </c>
      <c r="J11804" s="8"/>
      <c r="K11804" t="s">
        <v>468</v>
      </c>
      <c r="L11804">
        <v>123</v>
      </c>
      <c r="M11804">
        <v>4191.5556640625</v>
      </c>
      <c r="N11804">
        <v>696.7869873046875</v>
      </c>
      <c r="O11804">
        <v>361.79153442382813</v>
      </c>
      <c r="P11804">
        <v>619.6669921875</v>
      </c>
      <c r="Q11804">
        <v>205.36749267578125</v>
      </c>
      <c r="R11804"/>
      <c r="S11804" s="13"/>
      <c r="W11804" s="15"/>
    </row>
    <row r="11805" spans="1:23" x14ac:dyDescent="0.3">
      <c r="A11805" t="s">
        <v>469</v>
      </c>
      <c r="B11805">
        <v>123</v>
      </c>
      <c r="C11805">
        <v>3285.98828125</v>
      </c>
      <c r="D11805">
        <v>526.22955322265625</v>
      </c>
      <c r="E11805">
        <v>306.61801147460938</v>
      </c>
      <c r="F11805">
        <v>460.8751220703125</v>
      </c>
      <c r="G11805">
        <v>128.03460693359375</v>
      </c>
      <c r="J11805" s="8"/>
      <c r="K11805" t="s">
        <v>469</v>
      </c>
      <c r="L11805">
        <v>123</v>
      </c>
      <c r="M11805">
        <v>3121.2373046875</v>
      </c>
      <c r="N11805">
        <v>450.75015258789063</v>
      </c>
      <c r="O11805">
        <v>312.12612915039063</v>
      </c>
      <c r="P11805">
        <v>462.67190551757813</v>
      </c>
      <c r="Q11805">
        <v>179.72560119628906</v>
      </c>
      <c r="R11805"/>
      <c r="S11805" s="13"/>
      <c r="W11805" s="15"/>
    </row>
    <row r="11806" spans="1:23" x14ac:dyDescent="0.3">
      <c r="A11806" t="s">
        <v>470</v>
      </c>
      <c r="B11806">
        <v>123</v>
      </c>
      <c r="C11806">
        <v>3338.663330078125</v>
      </c>
      <c r="D11806">
        <v>336.57119750976563</v>
      </c>
      <c r="E11806">
        <v>264.35940551757813</v>
      </c>
      <c r="F11806">
        <v>280.21087646484375</v>
      </c>
      <c r="G11806">
        <v>161.61016845703125</v>
      </c>
      <c r="J11806" s="8"/>
      <c r="K11806" t="s">
        <v>470</v>
      </c>
      <c r="L11806">
        <v>123</v>
      </c>
      <c r="M11806">
        <v>4018.261962890625</v>
      </c>
      <c r="N11806">
        <v>478.0684814453125</v>
      </c>
      <c r="O11806">
        <v>367.74749755859375</v>
      </c>
      <c r="P11806">
        <v>440.9052734375</v>
      </c>
      <c r="Q11806">
        <v>80.805084228515625</v>
      </c>
      <c r="R11806"/>
      <c r="S11806" s="13"/>
      <c r="W11806" s="15"/>
    </row>
    <row r="11807" spans="1:23" x14ac:dyDescent="0.3">
      <c r="A11807" t="s">
        <v>471</v>
      </c>
      <c r="B11807">
        <v>123</v>
      </c>
      <c r="C11807">
        <v>2847.5830078125</v>
      </c>
      <c r="D11807">
        <v>305.66864013671875</v>
      </c>
      <c r="E11807">
        <v>229.85450744628906</v>
      </c>
      <c r="F11807">
        <v>363.955078125</v>
      </c>
      <c r="G11807">
        <v>70.729995727539063</v>
      </c>
      <c r="J11807" s="8"/>
      <c r="K11807" t="s">
        <v>471</v>
      </c>
      <c r="L11807">
        <v>123</v>
      </c>
      <c r="M11807">
        <v>3142.16064453125</v>
      </c>
      <c r="N11807">
        <v>413.08935546875</v>
      </c>
      <c r="O11807">
        <v>338.44717407226563</v>
      </c>
      <c r="P11807">
        <v>291.44564819335938</v>
      </c>
      <c r="Q11807">
        <v>48.068927764892578</v>
      </c>
      <c r="R11807"/>
      <c r="S11807" s="13"/>
      <c r="W11807" s="15"/>
    </row>
    <row r="11808" spans="1:23" x14ac:dyDescent="0.3">
      <c r="A11808" t="s">
        <v>472</v>
      </c>
      <c r="B11808">
        <v>123</v>
      </c>
      <c r="C11808">
        <v>3274.598388671875</v>
      </c>
      <c r="D11808">
        <v>431.98309326171875</v>
      </c>
      <c r="E11808">
        <v>320.79489135742188</v>
      </c>
      <c r="F11808">
        <v>410.50827026367188</v>
      </c>
      <c r="G11808">
        <v>253.89529418945313</v>
      </c>
      <c r="J11808" s="8"/>
      <c r="K11808" t="s">
        <v>472</v>
      </c>
      <c r="L11808">
        <v>123</v>
      </c>
      <c r="M11808">
        <v>3244.996337890625</v>
      </c>
      <c r="N11808">
        <v>312.4984130859375</v>
      </c>
      <c r="O11808">
        <v>213.53219604492188</v>
      </c>
      <c r="P11808">
        <v>392.28106689453125</v>
      </c>
      <c r="Q11808">
        <v>123.36605072021484</v>
      </c>
      <c r="R11808"/>
      <c r="S11808" s="13"/>
      <c r="W11808" s="15"/>
    </row>
    <row r="11809" spans="1:23" x14ac:dyDescent="0.3">
      <c r="A11809" t="s">
        <v>473</v>
      </c>
      <c r="B11809">
        <v>123</v>
      </c>
      <c r="C11809">
        <v>1800.01611328125</v>
      </c>
      <c r="D11809">
        <v>233.54457092285156</v>
      </c>
      <c r="E11809">
        <v>196.4747314453125</v>
      </c>
      <c r="F11809">
        <v>299.52081298828125</v>
      </c>
      <c r="G11809">
        <v>138.04275512695313</v>
      </c>
      <c r="J11809" s="8"/>
      <c r="K11809" t="s">
        <v>473</v>
      </c>
      <c r="L11809">
        <v>123</v>
      </c>
      <c r="M11809">
        <v>2288.885498046875</v>
      </c>
      <c r="N11809">
        <v>604.392822265625</v>
      </c>
      <c r="O11809">
        <v>503.33633422851563</v>
      </c>
      <c r="P11809">
        <v>387.54327392578125</v>
      </c>
      <c r="Q11809">
        <v>194.4346923828125</v>
      </c>
      <c r="R11809"/>
      <c r="S11809" s="13"/>
      <c r="W11809" s="15"/>
    </row>
    <row r="11810" spans="1:23" x14ac:dyDescent="0.3">
      <c r="A11810" t="s">
        <v>474</v>
      </c>
      <c r="B11810">
        <v>123</v>
      </c>
      <c r="C11810">
        <v>1707.5726318359375</v>
      </c>
      <c r="D11810">
        <v>274.3218994140625</v>
      </c>
      <c r="E11810">
        <v>137.71058654785156</v>
      </c>
      <c r="F11810">
        <v>173.07955932617188</v>
      </c>
      <c r="G11810">
        <v>210.47560119628906</v>
      </c>
      <c r="J11810" s="8"/>
      <c r="K11810" t="s">
        <v>474</v>
      </c>
      <c r="L11810">
        <v>123</v>
      </c>
      <c r="M11810">
        <v>1940.8519287109375</v>
      </c>
      <c r="N11810">
        <v>238.54078674316406</v>
      </c>
      <c r="O11810">
        <v>209.18064880371094</v>
      </c>
      <c r="P11810">
        <v>223.69715881347656</v>
      </c>
      <c r="Q11810">
        <v>200.83549499511719</v>
      </c>
      <c r="R11810"/>
      <c r="S11810" s="13"/>
      <c r="W11810" s="15"/>
    </row>
    <row r="11811" spans="1:23" x14ac:dyDescent="0.3">
      <c r="A11811" t="s">
        <v>475</v>
      </c>
      <c r="B11811">
        <v>123</v>
      </c>
      <c r="C11811">
        <v>2088.151123046875</v>
      </c>
      <c r="D11811">
        <v>278.70587158203125</v>
      </c>
      <c r="E11811">
        <v>294.93850708007813</v>
      </c>
      <c r="F11811">
        <v>215.89414978027344</v>
      </c>
      <c r="G11811">
        <v>0</v>
      </c>
      <c r="J11811" s="8"/>
      <c r="K11811" t="s">
        <v>475</v>
      </c>
      <c r="L11811">
        <v>123</v>
      </c>
      <c r="M11811">
        <v>2421.540283203125</v>
      </c>
      <c r="N11811">
        <v>379.98211669921875</v>
      </c>
      <c r="O11811">
        <v>318.15524291992188</v>
      </c>
      <c r="P11811">
        <v>292.0428466796875</v>
      </c>
      <c r="Q11811">
        <v>154.75108337402344</v>
      </c>
      <c r="R11811"/>
      <c r="S11811" s="13"/>
      <c r="W11811" s="15"/>
    </row>
    <row r="11812" spans="1:23" x14ac:dyDescent="0.3">
      <c r="A11812" t="s">
        <v>476</v>
      </c>
      <c r="B11812">
        <v>123</v>
      </c>
      <c r="C11812">
        <v>1314.5794677734375</v>
      </c>
      <c r="D11812">
        <v>0</v>
      </c>
      <c r="E11812">
        <v>0</v>
      </c>
      <c r="F11812">
        <v>0</v>
      </c>
      <c r="G11812">
        <v>12.918268203735352</v>
      </c>
      <c r="J11812" s="8"/>
      <c r="K11812" t="s">
        <v>476</v>
      </c>
      <c r="L11812">
        <v>123</v>
      </c>
      <c r="M11812">
        <v>1410.1524658203125</v>
      </c>
      <c r="N11812">
        <v>0</v>
      </c>
      <c r="O11812">
        <v>0</v>
      </c>
      <c r="P11812">
        <v>12.266247749328613</v>
      </c>
      <c r="Q11812">
        <v>29.946895599365234</v>
      </c>
      <c r="R11812"/>
      <c r="S11812" s="13"/>
      <c r="W11812" s="15"/>
    </row>
    <row r="11813" spans="1:23" x14ac:dyDescent="0.3">
      <c r="A11813" t="s">
        <v>477</v>
      </c>
      <c r="B11813">
        <v>123</v>
      </c>
      <c r="C11813">
        <v>1379.227783203125</v>
      </c>
      <c r="D11813">
        <v>226.05453491210938</v>
      </c>
      <c r="E11813">
        <v>57.945114135742188</v>
      </c>
      <c r="F11813">
        <v>165.02423095703125</v>
      </c>
      <c r="G11813">
        <v>127.37789154052734</v>
      </c>
      <c r="J11813" s="8"/>
      <c r="K11813" t="s">
        <v>477</v>
      </c>
      <c r="L11813">
        <v>123</v>
      </c>
      <c r="M11813">
        <v>1523.617431640625</v>
      </c>
      <c r="N11813">
        <v>143.61111450195313</v>
      </c>
      <c r="O11813">
        <v>100.58396911621094</v>
      </c>
      <c r="P11813">
        <v>179.44381713867188</v>
      </c>
      <c r="Q11813">
        <v>74.303764343261719</v>
      </c>
      <c r="R11813"/>
      <c r="S11813" s="13"/>
      <c r="W11813" s="15"/>
    </row>
    <row r="11814" spans="1:23" x14ac:dyDescent="0.3">
      <c r="A11814" t="s">
        <v>478</v>
      </c>
      <c r="B11814">
        <v>123</v>
      </c>
      <c r="C11814">
        <v>2376.8251953125</v>
      </c>
      <c r="D11814">
        <v>325.0196533203125</v>
      </c>
      <c r="E11814">
        <v>181.32594299316406</v>
      </c>
      <c r="F11814">
        <v>59.166751861572266</v>
      </c>
      <c r="G11814">
        <v>174.71900939941406</v>
      </c>
      <c r="J11814" s="8"/>
      <c r="K11814" t="s">
        <v>478</v>
      </c>
      <c r="L11814">
        <v>123</v>
      </c>
      <c r="M11814">
        <v>2103.23974609375</v>
      </c>
      <c r="N11814">
        <v>283.01031494140625</v>
      </c>
      <c r="O11814">
        <v>0</v>
      </c>
      <c r="P11814">
        <v>0</v>
      </c>
      <c r="Q11814">
        <v>28.806716918945313</v>
      </c>
      <c r="R11814"/>
      <c r="S11814" s="13"/>
      <c r="W11814" s="15"/>
    </row>
    <row r="11815" spans="1:23" x14ac:dyDescent="0.3">
      <c r="A11815" t="s">
        <v>479</v>
      </c>
      <c r="B11815">
        <v>123</v>
      </c>
      <c r="C11815">
        <v>3284.060791015625</v>
      </c>
      <c r="D11815">
        <v>435.32229614257813</v>
      </c>
      <c r="E11815">
        <v>380.48037719726563</v>
      </c>
      <c r="F11815">
        <v>483.059326171875</v>
      </c>
      <c r="G11815">
        <v>208.1337890625</v>
      </c>
      <c r="J11815" s="8"/>
      <c r="K11815" t="s">
        <v>479</v>
      </c>
      <c r="L11815">
        <v>123</v>
      </c>
      <c r="M11815">
        <v>3041.2060546875</v>
      </c>
      <c r="N11815">
        <v>395.226806640625</v>
      </c>
      <c r="O11815">
        <v>341.82598876953125</v>
      </c>
      <c r="P11815">
        <v>424.34494018554688</v>
      </c>
      <c r="Q11815">
        <v>184.31124877929688</v>
      </c>
      <c r="R11815"/>
      <c r="S11815" s="13"/>
      <c r="W11815" s="15"/>
    </row>
    <row r="11816" spans="1:23" x14ac:dyDescent="0.3">
      <c r="A11816" t="s">
        <v>480</v>
      </c>
      <c r="B11816">
        <v>123</v>
      </c>
      <c r="C11816">
        <v>2228.346923828125</v>
      </c>
      <c r="D11816">
        <v>280.57565307617188</v>
      </c>
      <c r="E11816">
        <v>228.89689636230469</v>
      </c>
      <c r="F11816">
        <v>195.69374084472656</v>
      </c>
      <c r="G11816">
        <v>110.17742156982422</v>
      </c>
      <c r="J11816" s="8"/>
      <c r="K11816" t="s">
        <v>480</v>
      </c>
      <c r="L11816">
        <v>123</v>
      </c>
      <c r="M11816">
        <v>2265.582763671875</v>
      </c>
      <c r="N11816">
        <v>320.34228515625</v>
      </c>
      <c r="O11816">
        <v>202.46090698242188</v>
      </c>
      <c r="P11816">
        <v>296.021240234375</v>
      </c>
      <c r="Q11816">
        <v>136.96366882324219</v>
      </c>
      <c r="R11816"/>
      <c r="S11816" s="13"/>
      <c r="W11816" s="15"/>
    </row>
    <row r="11817" spans="1:23" x14ac:dyDescent="0.3">
      <c r="A11817" t="s">
        <v>481</v>
      </c>
      <c r="B11817">
        <v>123</v>
      </c>
      <c r="C11817">
        <v>3799.5478515625</v>
      </c>
      <c r="D11817">
        <v>647.4202880859375</v>
      </c>
      <c r="E11817">
        <v>358.07595825195313</v>
      </c>
      <c r="F11817">
        <v>523.47418212890625</v>
      </c>
      <c r="G11817">
        <v>212.00331115722656</v>
      </c>
      <c r="J11817" s="8"/>
      <c r="K11817" t="s">
        <v>481</v>
      </c>
      <c r="L11817">
        <v>123</v>
      </c>
      <c r="M11817">
        <v>3412.83935546875</v>
      </c>
      <c r="N11817">
        <v>499.13388061523438</v>
      </c>
      <c r="O11817">
        <v>323.73989868164063</v>
      </c>
      <c r="P11817">
        <v>393.54446411132813</v>
      </c>
      <c r="Q11817">
        <v>206.75245666503906</v>
      </c>
      <c r="R11817"/>
      <c r="S11817" s="13"/>
      <c r="W11817" s="15"/>
    </row>
    <row r="11818" spans="1:23" x14ac:dyDescent="0.3">
      <c r="A11818" t="s">
        <v>386</v>
      </c>
      <c r="B11818">
        <v>124</v>
      </c>
      <c r="C11818">
        <v>3027.838623046875</v>
      </c>
      <c r="D11818">
        <v>360.440673828125</v>
      </c>
      <c r="E11818">
        <v>119.03121185302734</v>
      </c>
      <c r="F11818">
        <v>0</v>
      </c>
      <c r="G11818">
        <v>112.65540313720703</v>
      </c>
      <c r="J11818" s="8"/>
      <c r="K11818" t="s">
        <v>386</v>
      </c>
      <c r="L11818">
        <v>124</v>
      </c>
      <c r="M11818">
        <v>4054.173583984375</v>
      </c>
      <c r="N11818">
        <v>652.4432373046875</v>
      </c>
      <c r="O11818">
        <v>301.8907470703125</v>
      </c>
      <c r="P11818">
        <v>408.4962158203125</v>
      </c>
      <c r="Q11818">
        <v>155.98440551757813</v>
      </c>
      <c r="R11818"/>
      <c r="S11818" s="13"/>
      <c r="W11818" s="15"/>
    </row>
    <row r="11819" spans="1:23" x14ac:dyDescent="0.3">
      <c r="A11819" t="s">
        <v>387</v>
      </c>
      <c r="B11819">
        <v>124</v>
      </c>
      <c r="C11819">
        <v>2041.2080078125</v>
      </c>
      <c r="D11819">
        <v>218.09759521484375</v>
      </c>
      <c r="E11819">
        <v>171.88424682617188</v>
      </c>
      <c r="F11819">
        <v>27.404521942138672</v>
      </c>
      <c r="G11819">
        <v>131.70002746582031</v>
      </c>
      <c r="J11819" s="8"/>
      <c r="K11819" t="s">
        <v>387</v>
      </c>
      <c r="L11819">
        <v>124</v>
      </c>
      <c r="M11819">
        <v>2489.11669921875</v>
      </c>
      <c r="N11819">
        <v>252.17533874511719</v>
      </c>
      <c r="O11819">
        <v>116.13800811767578</v>
      </c>
      <c r="P11819">
        <v>247.69471740722656</v>
      </c>
      <c r="Q11819">
        <v>338.79354858398438</v>
      </c>
      <c r="R11819"/>
      <c r="S11819" s="13"/>
      <c r="W11819" s="15"/>
    </row>
    <row r="11820" spans="1:23" x14ac:dyDescent="0.3">
      <c r="A11820" t="s">
        <v>388</v>
      </c>
      <c r="B11820">
        <v>124</v>
      </c>
      <c r="C11820">
        <v>2243.04931640625</v>
      </c>
      <c r="D11820">
        <v>131.85751342773438</v>
      </c>
      <c r="E11820">
        <v>184.85220336914063</v>
      </c>
      <c r="F11820">
        <v>290.0706787109375</v>
      </c>
      <c r="G11820">
        <v>200.53799438476563</v>
      </c>
      <c r="J11820" s="8"/>
      <c r="K11820" t="s">
        <v>388</v>
      </c>
      <c r="L11820">
        <v>124</v>
      </c>
      <c r="M11820">
        <v>2848.71728515625</v>
      </c>
      <c r="N11820">
        <v>416.05523681640625</v>
      </c>
      <c r="O11820">
        <v>267.7987060546875</v>
      </c>
      <c r="P11820">
        <v>332.830078125</v>
      </c>
      <c r="Q11820">
        <v>175.85638427734375</v>
      </c>
      <c r="R11820"/>
      <c r="S11820" s="13"/>
      <c r="W11820" s="15"/>
    </row>
    <row r="11821" spans="1:23" x14ac:dyDescent="0.3">
      <c r="A11821" t="s">
        <v>389</v>
      </c>
      <c r="B11821">
        <v>124</v>
      </c>
      <c r="C11821">
        <v>1782.3878173828125</v>
      </c>
      <c r="D11821">
        <v>118.10213470458984</v>
      </c>
      <c r="E11821">
        <v>52.694660186767578</v>
      </c>
      <c r="F11821">
        <v>23.247840881347656</v>
      </c>
      <c r="G11821">
        <v>98.555419921875</v>
      </c>
      <c r="J11821" s="8"/>
      <c r="K11821" t="s">
        <v>389</v>
      </c>
      <c r="L11821">
        <v>124</v>
      </c>
      <c r="M11821">
        <v>2379.991455078125</v>
      </c>
      <c r="N11821">
        <v>283.73318481445313</v>
      </c>
      <c r="O11821">
        <v>91.14752197265625</v>
      </c>
      <c r="P11821">
        <v>244.10232543945313</v>
      </c>
      <c r="Q11821">
        <v>34.627578735351563</v>
      </c>
      <c r="R11821"/>
      <c r="S11821" s="13"/>
      <c r="W11821" s="15"/>
    </row>
    <row r="11822" spans="1:23" x14ac:dyDescent="0.3">
      <c r="A11822" t="s">
        <v>390</v>
      </c>
      <c r="B11822">
        <v>124</v>
      </c>
      <c r="C11822">
        <v>1429.1507568359375</v>
      </c>
      <c r="D11822">
        <v>83.468299865722656</v>
      </c>
      <c r="E11822">
        <v>23.664899826049805</v>
      </c>
      <c r="F11822">
        <v>0</v>
      </c>
      <c r="G11822">
        <v>27.289751052856445</v>
      </c>
      <c r="J11822" s="8"/>
      <c r="K11822" t="s">
        <v>390</v>
      </c>
      <c r="L11822">
        <v>124</v>
      </c>
      <c r="M11822">
        <v>1698.899658203125</v>
      </c>
      <c r="N11822">
        <v>136.48194885253906</v>
      </c>
      <c r="O11822">
        <v>51.837398529052734</v>
      </c>
      <c r="P11822">
        <v>0</v>
      </c>
      <c r="Q11822">
        <v>8.7327203750610352</v>
      </c>
      <c r="R11822"/>
      <c r="S11822" s="13"/>
      <c r="W11822" s="15"/>
    </row>
    <row r="11823" spans="1:23" x14ac:dyDescent="0.3">
      <c r="A11823" t="s">
        <v>391</v>
      </c>
      <c r="B11823">
        <v>124</v>
      </c>
      <c r="C11823">
        <v>1106.3153076171875</v>
      </c>
      <c r="D11823">
        <v>0</v>
      </c>
      <c r="E11823">
        <v>0</v>
      </c>
      <c r="F11823">
        <v>0</v>
      </c>
      <c r="G11823">
        <v>10.784970283508301</v>
      </c>
      <c r="J11823" s="8"/>
      <c r="K11823" t="s">
        <v>391</v>
      </c>
      <c r="L11823">
        <v>124</v>
      </c>
      <c r="M11823">
        <v>1756.7752685546875</v>
      </c>
      <c r="N11823">
        <v>40.633247375488281</v>
      </c>
      <c r="O11823">
        <v>0</v>
      </c>
      <c r="P11823">
        <v>0</v>
      </c>
      <c r="Q11823">
        <v>20.371610641479492</v>
      </c>
      <c r="R11823"/>
      <c r="S11823" s="13"/>
      <c r="W11823" s="15"/>
    </row>
    <row r="11824" spans="1:23" x14ac:dyDescent="0.3">
      <c r="A11824" t="s">
        <v>392</v>
      </c>
      <c r="B11824">
        <v>124</v>
      </c>
      <c r="C11824">
        <v>1120.134033203125</v>
      </c>
      <c r="D11824">
        <v>87.650505065917969</v>
      </c>
      <c r="E11824">
        <v>0</v>
      </c>
      <c r="F11824">
        <v>0</v>
      </c>
      <c r="G11824">
        <v>0</v>
      </c>
      <c r="J11824" s="8"/>
      <c r="K11824" t="s">
        <v>392</v>
      </c>
      <c r="L11824">
        <v>124</v>
      </c>
      <c r="M11824">
        <v>1047.908203125</v>
      </c>
      <c r="N11824">
        <v>187.50550842285156</v>
      </c>
      <c r="O11824">
        <v>91.674324035644531</v>
      </c>
      <c r="P11824">
        <v>106.97489929199219</v>
      </c>
      <c r="Q11824">
        <v>91.79742431640625</v>
      </c>
      <c r="R11824"/>
      <c r="S11824" s="13"/>
      <c r="W11824" s="15"/>
    </row>
    <row r="11825" spans="1:23" x14ac:dyDescent="0.3">
      <c r="A11825" t="s">
        <v>393</v>
      </c>
      <c r="B11825">
        <v>124</v>
      </c>
      <c r="C11825">
        <v>1328.1611328125</v>
      </c>
      <c r="D11825">
        <v>244.37126159667969</v>
      </c>
      <c r="E11825">
        <v>0</v>
      </c>
      <c r="F11825">
        <v>0</v>
      </c>
      <c r="G11825">
        <v>17.502719879150391</v>
      </c>
      <c r="J11825" s="8"/>
      <c r="K11825" t="s">
        <v>393</v>
      </c>
      <c r="L11825">
        <v>124</v>
      </c>
      <c r="M11825">
        <v>1434.9713134765625</v>
      </c>
      <c r="N11825">
        <v>218.70201110839844</v>
      </c>
      <c r="O11825">
        <v>61.453227996826172</v>
      </c>
      <c r="P11825">
        <v>1.0516300201416016</v>
      </c>
      <c r="Q11825">
        <v>0</v>
      </c>
      <c r="R11825"/>
      <c r="S11825" s="13"/>
      <c r="W11825" s="15"/>
    </row>
    <row r="11826" spans="1:23" x14ac:dyDescent="0.3">
      <c r="A11826" t="s">
        <v>394</v>
      </c>
      <c r="B11826">
        <v>124</v>
      </c>
      <c r="C11826">
        <v>2232.048095703125</v>
      </c>
      <c r="D11826">
        <v>276.48074340820313</v>
      </c>
      <c r="E11826">
        <v>40.863609313964844</v>
      </c>
      <c r="F11826">
        <v>202.41128540039063</v>
      </c>
      <c r="G11826">
        <v>0</v>
      </c>
      <c r="J11826" s="8"/>
      <c r="K11826" t="s">
        <v>394</v>
      </c>
      <c r="L11826">
        <v>124</v>
      </c>
      <c r="M11826">
        <v>2835.436767578125</v>
      </c>
      <c r="N11826">
        <v>328.94119262695313</v>
      </c>
      <c r="O11826">
        <v>226.86349487304688</v>
      </c>
      <c r="P11826">
        <v>309.898681640625</v>
      </c>
      <c r="Q11826">
        <v>169.94734191894531</v>
      </c>
      <c r="R11826"/>
      <c r="S11826" s="13"/>
      <c r="W11826" s="15"/>
    </row>
    <row r="11827" spans="1:23" x14ac:dyDescent="0.3">
      <c r="A11827" t="s">
        <v>395</v>
      </c>
      <c r="B11827">
        <v>124</v>
      </c>
      <c r="C11827">
        <v>2699.041259765625</v>
      </c>
      <c r="D11827">
        <v>470.24734497070313</v>
      </c>
      <c r="E11827">
        <v>208.38943481445313</v>
      </c>
      <c r="F11827">
        <v>279.8048095703125</v>
      </c>
      <c r="G11827">
        <v>107.07269287109375</v>
      </c>
      <c r="J11827" s="8"/>
      <c r="K11827" t="s">
        <v>395</v>
      </c>
      <c r="L11827">
        <v>124</v>
      </c>
      <c r="M11827">
        <v>2892.643310546875</v>
      </c>
      <c r="N11827">
        <v>439.96627807617188</v>
      </c>
      <c r="O11827">
        <v>341.1536865234375</v>
      </c>
      <c r="P11827">
        <v>432.42559814453125</v>
      </c>
      <c r="Q11827">
        <v>108.82798004150391</v>
      </c>
      <c r="R11827"/>
      <c r="S11827" s="13"/>
      <c r="W11827" s="15"/>
    </row>
    <row r="11828" spans="1:23" x14ac:dyDescent="0.3">
      <c r="A11828" t="s">
        <v>396</v>
      </c>
      <c r="B11828">
        <v>124</v>
      </c>
      <c r="C11828">
        <v>2139.303466796875</v>
      </c>
      <c r="D11828">
        <v>422.54171752929688</v>
      </c>
      <c r="E11828">
        <v>9.315699577331543</v>
      </c>
      <c r="F11828">
        <v>229.34347534179688</v>
      </c>
      <c r="G11828">
        <v>0</v>
      </c>
      <c r="J11828" s="8"/>
      <c r="K11828" t="s">
        <v>396</v>
      </c>
      <c r="L11828">
        <v>124</v>
      </c>
      <c r="M11828">
        <v>2378.818359375</v>
      </c>
      <c r="N11828">
        <v>468.28076171875</v>
      </c>
      <c r="O11828">
        <v>329.77578735351563</v>
      </c>
      <c r="P11828">
        <v>225.99539184570313</v>
      </c>
      <c r="Q11828">
        <v>0</v>
      </c>
      <c r="R11828"/>
      <c r="S11828" s="13"/>
      <c r="W11828" s="15"/>
    </row>
    <row r="11829" spans="1:23" x14ac:dyDescent="0.3">
      <c r="A11829" t="s">
        <v>397</v>
      </c>
      <c r="B11829">
        <v>124</v>
      </c>
      <c r="C11829">
        <v>1757.2486572265625</v>
      </c>
      <c r="D11829">
        <v>423.75994873046875</v>
      </c>
      <c r="E11829">
        <v>228.19450378417969</v>
      </c>
      <c r="F11829">
        <v>59.649940490722656</v>
      </c>
      <c r="G11829">
        <v>373.1485595703125</v>
      </c>
      <c r="J11829" s="8"/>
      <c r="K11829" t="s">
        <v>397</v>
      </c>
      <c r="L11829">
        <v>124</v>
      </c>
      <c r="M11829">
        <v>2786.560546875</v>
      </c>
      <c r="N11829">
        <v>116.80562591552734</v>
      </c>
      <c r="O11829">
        <v>170.64979553222656</v>
      </c>
      <c r="P11829">
        <v>392.98785400390625</v>
      </c>
      <c r="Q11829">
        <v>64.895401000976563</v>
      </c>
      <c r="R11829"/>
      <c r="S11829" s="13"/>
      <c r="W11829" s="15"/>
    </row>
    <row r="11830" spans="1:23" x14ac:dyDescent="0.3">
      <c r="A11830" t="s">
        <v>398</v>
      </c>
      <c r="B11830">
        <v>124</v>
      </c>
      <c r="C11830">
        <v>2699.7412109375</v>
      </c>
      <c r="D11830">
        <v>368.76809692382813</v>
      </c>
      <c r="E11830">
        <v>300.83670043945313</v>
      </c>
      <c r="F11830">
        <v>339.67391967773438</v>
      </c>
      <c r="G11830">
        <v>221.260498046875</v>
      </c>
      <c r="J11830" s="8"/>
      <c r="K11830" t="s">
        <v>398</v>
      </c>
      <c r="L11830">
        <v>124</v>
      </c>
      <c r="M11830">
        <v>3120.564208984375</v>
      </c>
      <c r="N11830">
        <v>197.70455932617188</v>
      </c>
      <c r="O11830">
        <v>201.67201232910156</v>
      </c>
      <c r="P11830">
        <v>587.13720703125</v>
      </c>
      <c r="Q11830">
        <v>216.70780944824219</v>
      </c>
      <c r="R11830"/>
      <c r="S11830" s="13"/>
      <c r="W11830" s="15"/>
    </row>
    <row r="11831" spans="1:23" x14ac:dyDescent="0.3">
      <c r="A11831" t="s">
        <v>399</v>
      </c>
      <c r="B11831">
        <v>124</v>
      </c>
      <c r="C11831">
        <v>3004.635498046875</v>
      </c>
      <c r="D11831">
        <v>377.49075317382813</v>
      </c>
      <c r="E11831">
        <v>392.33377075195313</v>
      </c>
      <c r="F11831">
        <v>349.69866943359375</v>
      </c>
      <c r="G11831">
        <v>332.66552734375</v>
      </c>
      <c r="J11831" s="8"/>
      <c r="K11831" t="s">
        <v>399</v>
      </c>
      <c r="L11831">
        <v>124</v>
      </c>
      <c r="M11831">
        <v>3279.945556640625</v>
      </c>
      <c r="N11831">
        <v>512.22589111328125</v>
      </c>
      <c r="O11831">
        <v>310.33807373046875</v>
      </c>
      <c r="P11831">
        <v>357.23931884765625</v>
      </c>
      <c r="Q11831">
        <v>258.04055786132813</v>
      </c>
      <c r="R11831"/>
      <c r="S11831" s="13"/>
      <c r="W11831" s="15"/>
    </row>
    <row r="11832" spans="1:23" x14ac:dyDescent="0.3">
      <c r="A11832" t="s">
        <v>400</v>
      </c>
      <c r="B11832">
        <v>124</v>
      </c>
      <c r="C11832">
        <v>1795.696533203125</v>
      </c>
      <c r="D11832">
        <v>245.65985107421875</v>
      </c>
      <c r="E11832">
        <v>81.352638244628906</v>
      </c>
      <c r="F11832">
        <v>15.350299835205078</v>
      </c>
      <c r="G11832">
        <v>0</v>
      </c>
      <c r="J11832" s="8"/>
      <c r="K11832" t="s">
        <v>400</v>
      </c>
      <c r="L11832">
        <v>124</v>
      </c>
      <c r="M11832">
        <v>2214.531982421875</v>
      </c>
      <c r="N11832">
        <v>260.30929565429688</v>
      </c>
      <c r="O11832">
        <v>239.66047668457031</v>
      </c>
      <c r="P11832">
        <v>138.15269470214844</v>
      </c>
      <c r="Q11832">
        <v>12.447000503540039</v>
      </c>
      <c r="R11832"/>
      <c r="S11832" s="13"/>
      <c r="W11832" s="15"/>
    </row>
    <row r="11833" spans="1:23" x14ac:dyDescent="0.3">
      <c r="A11833" t="s">
        <v>401</v>
      </c>
      <c r="B11833">
        <v>124</v>
      </c>
      <c r="C11833">
        <v>1794.441650390625</v>
      </c>
      <c r="D11833">
        <v>59.961002349853516</v>
      </c>
      <c r="E11833">
        <v>110.09387969970703</v>
      </c>
      <c r="F11833">
        <v>102.21760559082031</v>
      </c>
      <c r="G11833">
        <v>27.748170852661133</v>
      </c>
      <c r="J11833" s="8"/>
      <c r="K11833" t="s">
        <v>401</v>
      </c>
      <c r="L11833">
        <v>124</v>
      </c>
      <c r="M11833">
        <v>1964.927978515625</v>
      </c>
      <c r="N11833">
        <v>239.84400939941406</v>
      </c>
      <c r="O11833">
        <v>91.744903564453125</v>
      </c>
      <c r="P11833">
        <v>142.80400085449219</v>
      </c>
      <c r="Q11833">
        <v>226.36665344238281</v>
      </c>
      <c r="R11833"/>
      <c r="S11833" s="13"/>
      <c r="W11833" s="15"/>
    </row>
    <row r="11834" spans="1:23" x14ac:dyDescent="0.3">
      <c r="A11834" t="s">
        <v>402</v>
      </c>
      <c r="B11834">
        <v>124</v>
      </c>
      <c r="C11834">
        <v>2129.2841796875</v>
      </c>
      <c r="D11834">
        <v>343.14385986328125</v>
      </c>
      <c r="E11834">
        <v>281.18572998046875</v>
      </c>
      <c r="F11834">
        <v>569.93817138671875</v>
      </c>
      <c r="G11834">
        <v>853.91778564453125</v>
      </c>
      <c r="J11834" s="8"/>
      <c r="K11834" t="s">
        <v>402</v>
      </c>
      <c r="L11834">
        <v>124</v>
      </c>
      <c r="M11834">
        <v>2573.3447265625</v>
      </c>
      <c r="N11834">
        <v>300.41775512695313</v>
      </c>
      <c r="O11834">
        <v>296.80715942382813</v>
      </c>
      <c r="P11834">
        <v>901.3348388671875</v>
      </c>
      <c r="Q11834">
        <v>1065.364013671875</v>
      </c>
      <c r="R11834"/>
      <c r="S11834" s="13"/>
      <c r="W11834" s="15"/>
    </row>
    <row r="11835" spans="1:23" x14ac:dyDescent="0.3">
      <c r="A11835" t="s">
        <v>403</v>
      </c>
      <c r="B11835">
        <v>124</v>
      </c>
      <c r="C11835">
        <v>1794.136474609375</v>
      </c>
      <c r="D11835">
        <v>196.98100280761719</v>
      </c>
      <c r="E11835">
        <v>0</v>
      </c>
      <c r="F11835">
        <v>121.10849761962891</v>
      </c>
      <c r="G11835">
        <v>0</v>
      </c>
      <c r="J11835" s="8"/>
      <c r="K11835" t="s">
        <v>403</v>
      </c>
      <c r="L11835">
        <v>124</v>
      </c>
      <c r="M11835">
        <v>1928.364501953125</v>
      </c>
      <c r="N11835">
        <v>430.48831176757813</v>
      </c>
      <c r="O11835">
        <v>205.78677368164063</v>
      </c>
      <c r="P11835">
        <v>243.83177185058594</v>
      </c>
      <c r="Q11835">
        <v>0</v>
      </c>
      <c r="R11835"/>
      <c r="S11835" s="13"/>
      <c r="W11835" s="15"/>
    </row>
    <row r="11836" spans="1:23" x14ac:dyDescent="0.3">
      <c r="A11836" t="s">
        <v>404</v>
      </c>
      <c r="B11836">
        <v>124</v>
      </c>
      <c r="C11836">
        <v>1715.5264892578125</v>
      </c>
      <c r="D11836">
        <v>123.38399505615234</v>
      </c>
      <c r="E11836">
        <v>146.53758239746094</v>
      </c>
      <c r="F11836">
        <v>114.37202453613281</v>
      </c>
      <c r="G11836">
        <v>33.233798980712891</v>
      </c>
      <c r="J11836" s="8"/>
      <c r="K11836" t="s">
        <v>404</v>
      </c>
      <c r="L11836">
        <v>124</v>
      </c>
      <c r="M11836">
        <v>1934.4451904296875</v>
      </c>
      <c r="N11836">
        <v>150.37423706054688</v>
      </c>
      <c r="O11836">
        <v>258.83740234375</v>
      </c>
      <c r="P11836">
        <v>72.070037841796875</v>
      </c>
      <c r="Q11836">
        <v>0</v>
      </c>
      <c r="R11836"/>
      <c r="S11836" s="13"/>
      <c r="W11836" s="15"/>
    </row>
    <row r="11837" spans="1:23" x14ac:dyDescent="0.3">
      <c r="A11837" t="s">
        <v>405</v>
      </c>
      <c r="B11837">
        <v>124</v>
      </c>
      <c r="C11837">
        <v>1418.0166015625</v>
      </c>
      <c r="D11837">
        <v>270.3397216796875</v>
      </c>
      <c r="E11837">
        <v>160.76969909667969</v>
      </c>
      <c r="F11837">
        <v>206.86474609375</v>
      </c>
      <c r="G11837">
        <v>353.90234375</v>
      </c>
      <c r="J11837" s="8"/>
      <c r="K11837" t="s">
        <v>405</v>
      </c>
      <c r="L11837">
        <v>124</v>
      </c>
      <c r="M11837">
        <v>1646.16796875</v>
      </c>
      <c r="N11837">
        <v>257.07778930664063</v>
      </c>
      <c r="O11837">
        <v>212.94000244140625</v>
      </c>
      <c r="P11837">
        <v>350.354736328125</v>
      </c>
      <c r="Q11837">
        <v>106.93452453613281</v>
      </c>
      <c r="R11837"/>
      <c r="S11837" s="13"/>
      <c r="W11837" s="15"/>
    </row>
    <row r="11838" spans="1:23" x14ac:dyDescent="0.3">
      <c r="A11838" t="s">
        <v>406</v>
      </c>
      <c r="B11838">
        <v>124</v>
      </c>
      <c r="C11838">
        <v>1807.6986083984375</v>
      </c>
      <c r="D11838">
        <v>323.17068481445313</v>
      </c>
      <c r="E11838">
        <v>344.6630859375</v>
      </c>
      <c r="F11838">
        <v>170.90003967285156</v>
      </c>
      <c r="G11838">
        <v>1.5814499855041504</v>
      </c>
      <c r="J11838" s="8"/>
      <c r="K11838" t="s">
        <v>406</v>
      </c>
      <c r="L11838">
        <v>124</v>
      </c>
      <c r="M11838">
        <v>2051.12255859375</v>
      </c>
      <c r="N11838">
        <v>418.53253173828125</v>
      </c>
      <c r="O11838">
        <v>266.26913452148438</v>
      </c>
      <c r="P11838">
        <v>176.50332641601563</v>
      </c>
      <c r="Q11838">
        <v>0</v>
      </c>
      <c r="R11838"/>
      <c r="S11838" s="13"/>
      <c r="W11838" s="15"/>
    </row>
    <row r="11839" spans="1:23" x14ac:dyDescent="0.3">
      <c r="A11839" t="s">
        <v>407</v>
      </c>
      <c r="B11839">
        <v>124</v>
      </c>
      <c r="C11839">
        <v>1272.5750732421875</v>
      </c>
      <c r="D11839">
        <v>179.41148376464844</v>
      </c>
      <c r="E11839">
        <v>278.1099853515625</v>
      </c>
      <c r="F11839">
        <v>171.62040710449219</v>
      </c>
      <c r="G11839">
        <v>158.81723022460938</v>
      </c>
      <c r="J11839" s="8"/>
      <c r="K11839" t="s">
        <v>407</v>
      </c>
      <c r="L11839">
        <v>124</v>
      </c>
      <c r="M11839">
        <v>1416.599609375</v>
      </c>
      <c r="N11839">
        <v>181.49765014648438</v>
      </c>
      <c r="O11839">
        <v>152.25</v>
      </c>
      <c r="P11839">
        <v>164.46955871582031</v>
      </c>
      <c r="Q11839">
        <v>125.49893188476563</v>
      </c>
      <c r="R11839"/>
      <c r="S11839" s="13"/>
      <c r="W11839" s="15"/>
    </row>
    <row r="11840" spans="1:23" x14ac:dyDescent="0.3">
      <c r="A11840" t="s">
        <v>408</v>
      </c>
      <c r="B11840">
        <v>124</v>
      </c>
      <c r="C11840">
        <v>2477.771728515625</v>
      </c>
      <c r="D11840">
        <v>127.44431304931641</v>
      </c>
      <c r="E11840">
        <v>58.269599914550781</v>
      </c>
      <c r="F11840">
        <v>44.475269317626953</v>
      </c>
      <c r="G11840">
        <v>0</v>
      </c>
      <c r="J11840" s="8"/>
      <c r="K11840" t="s">
        <v>408</v>
      </c>
      <c r="L11840">
        <v>124</v>
      </c>
      <c r="M11840">
        <v>2569.66943359375</v>
      </c>
      <c r="N11840">
        <v>380.56289672851563</v>
      </c>
      <c r="O11840">
        <v>220.12960815429688</v>
      </c>
      <c r="P11840">
        <v>219.30909729003906</v>
      </c>
      <c r="Q11840">
        <v>16.596099853515625</v>
      </c>
      <c r="R11840"/>
      <c r="S11840" s="13"/>
      <c r="W11840" s="15"/>
    </row>
    <row r="11841" spans="1:23" x14ac:dyDescent="0.3">
      <c r="A11841" t="s">
        <v>409</v>
      </c>
      <c r="B11841">
        <v>124</v>
      </c>
      <c r="C11841">
        <v>2186.470703125</v>
      </c>
      <c r="D11841">
        <v>364.99737548828125</v>
      </c>
      <c r="E11841">
        <v>323.71713256835938</v>
      </c>
      <c r="F11841">
        <v>81.925201416015625</v>
      </c>
      <c r="G11841">
        <v>90.796058654785156</v>
      </c>
      <c r="J11841" s="8"/>
      <c r="K11841" t="s">
        <v>409</v>
      </c>
      <c r="L11841">
        <v>124</v>
      </c>
      <c r="M11841">
        <v>2169.471923828125</v>
      </c>
      <c r="N11841">
        <v>354.91458129882813</v>
      </c>
      <c r="O11841">
        <v>354.165771484375</v>
      </c>
      <c r="P11841">
        <v>387.6817626953125</v>
      </c>
      <c r="Q11841">
        <v>31.257658004760742</v>
      </c>
      <c r="R11841"/>
      <c r="S11841" s="13"/>
      <c r="W11841" s="15"/>
    </row>
    <row r="11842" spans="1:23" x14ac:dyDescent="0.3">
      <c r="A11842" t="s">
        <v>410</v>
      </c>
      <c r="B11842">
        <v>124</v>
      </c>
      <c r="C11842">
        <v>1585.1748046875</v>
      </c>
      <c r="D11842">
        <v>0</v>
      </c>
      <c r="E11842">
        <v>160.74685668945313</v>
      </c>
      <c r="F11842">
        <v>258.40499877929688</v>
      </c>
      <c r="G11842">
        <v>8.7205295562744141</v>
      </c>
      <c r="J11842" s="8"/>
      <c r="K11842" t="s">
        <v>410</v>
      </c>
      <c r="L11842">
        <v>124</v>
      </c>
      <c r="M11842">
        <v>1989.31591796875</v>
      </c>
      <c r="N11842">
        <v>307.07598876953125</v>
      </c>
      <c r="O11842">
        <v>108.61274719238281</v>
      </c>
      <c r="P11842">
        <v>97.209495544433594</v>
      </c>
      <c r="Q11842">
        <v>100.90898895263672</v>
      </c>
      <c r="R11842"/>
      <c r="S11842" s="13"/>
      <c r="W11842" s="15"/>
    </row>
    <row r="11843" spans="1:23" x14ac:dyDescent="0.3">
      <c r="A11843" t="s">
        <v>411</v>
      </c>
      <c r="B11843">
        <v>124</v>
      </c>
      <c r="C11843">
        <v>1990.108642578125</v>
      </c>
      <c r="D11843">
        <v>121.79294586181641</v>
      </c>
      <c r="E11843">
        <v>124.48320007324219</v>
      </c>
      <c r="F11843">
        <v>175.77232360839844</v>
      </c>
      <c r="G11843">
        <v>62.934043884277344</v>
      </c>
      <c r="J11843" s="8"/>
      <c r="K11843" t="s">
        <v>411</v>
      </c>
      <c r="L11843">
        <v>124</v>
      </c>
      <c r="M11843">
        <v>2561.844482421875</v>
      </c>
      <c r="N11843">
        <v>290.113525390625</v>
      </c>
      <c r="O11843">
        <v>128.37330627441406</v>
      </c>
      <c r="P11843">
        <v>235.93600463867188</v>
      </c>
      <c r="Q11843">
        <v>162.17619323730469</v>
      </c>
      <c r="R11843"/>
      <c r="S11843" s="13"/>
      <c r="W11843" s="15"/>
    </row>
    <row r="11844" spans="1:23" x14ac:dyDescent="0.3">
      <c r="A11844" t="s">
        <v>412</v>
      </c>
      <c r="B11844">
        <v>124</v>
      </c>
      <c r="C11844">
        <v>1596.4881591796875</v>
      </c>
      <c r="D11844">
        <v>125.03504180908203</v>
      </c>
      <c r="E11844">
        <v>242.62467956542969</v>
      </c>
      <c r="F11844">
        <v>279.679443359375</v>
      </c>
      <c r="G11844">
        <v>56.402797698974609</v>
      </c>
      <c r="J11844" s="8"/>
      <c r="K11844" t="s">
        <v>412</v>
      </c>
      <c r="L11844">
        <v>124</v>
      </c>
      <c r="M11844">
        <v>1899.997802734375</v>
      </c>
      <c r="N11844">
        <v>244.74945068359375</v>
      </c>
      <c r="O11844">
        <v>283.5164794921875</v>
      </c>
      <c r="P11844">
        <v>391.55123901367188</v>
      </c>
      <c r="Q11844">
        <v>0</v>
      </c>
      <c r="R11844"/>
      <c r="S11844" s="13"/>
      <c r="W11844" s="15"/>
    </row>
    <row r="11845" spans="1:23" x14ac:dyDescent="0.3">
      <c r="A11845" t="s">
        <v>413</v>
      </c>
      <c r="B11845">
        <v>124</v>
      </c>
      <c r="C11845">
        <v>1221.254150390625</v>
      </c>
      <c r="D11845">
        <v>43.402656555175781</v>
      </c>
      <c r="E11845">
        <v>0</v>
      </c>
      <c r="F11845">
        <v>11.831699371337891</v>
      </c>
      <c r="G11845">
        <v>0</v>
      </c>
      <c r="J11845" s="8"/>
      <c r="K11845" t="s">
        <v>413</v>
      </c>
      <c r="L11845">
        <v>124</v>
      </c>
      <c r="M11845">
        <v>1411.144287109375</v>
      </c>
      <c r="N11845">
        <v>144.01791381835938</v>
      </c>
      <c r="O11845">
        <v>140.606201171875</v>
      </c>
      <c r="P11845">
        <v>94.653594970703125</v>
      </c>
      <c r="Q11845">
        <v>0</v>
      </c>
      <c r="R11845"/>
      <c r="S11845" s="13"/>
      <c r="W11845" s="15"/>
    </row>
    <row r="11846" spans="1:23" x14ac:dyDescent="0.3">
      <c r="A11846" t="s">
        <v>414</v>
      </c>
      <c r="B11846">
        <v>124</v>
      </c>
      <c r="C11846">
        <v>1084.0418701171875</v>
      </c>
      <c r="D11846">
        <v>195.21331787109375</v>
      </c>
      <c r="E11846">
        <v>62.741996765136719</v>
      </c>
      <c r="F11846">
        <v>164.90892028808594</v>
      </c>
      <c r="G11846">
        <v>79.106422424316406</v>
      </c>
      <c r="J11846" s="8"/>
      <c r="K11846" t="s">
        <v>414</v>
      </c>
      <c r="L11846">
        <v>124</v>
      </c>
      <c r="M11846">
        <v>1190.770263671875</v>
      </c>
      <c r="N11846">
        <v>116.74521636962891</v>
      </c>
      <c r="O11846">
        <v>158.94639587402344</v>
      </c>
      <c r="P11846">
        <v>104.94203948974609</v>
      </c>
      <c r="Q11846">
        <v>219.45652770996094</v>
      </c>
      <c r="R11846"/>
      <c r="S11846" s="13"/>
      <c r="W11846" s="15"/>
    </row>
    <row r="11847" spans="1:23" x14ac:dyDescent="0.3">
      <c r="A11847" t="s">
        <v>415</v>
      </c>
      <c r="B11847">
        <v>124</v>
      </c>
      <c r="C11847">
        <v>1018.6209106445313</v>
      </c>
      <c r="D11847">
        <v>188.68637084960938</v>
      </c>
      <c r="E11847">
        <v>48.930599212646484</v>
      </c>
      <c r="F11847">
        <v>87.944557189941406</v>
      </c>
      <c r="G11847">
        <v>0</v>
      </c>
      <c r="J11847" s="8"/>
      <c r="K11847" t="s">
        <v>415</v>
      </c>
      <c r="L11847">
        <v>124</v>
      </c>
      <c r="M11847">
        <v>1231.539306640625</v>
      </c>
      <c r="N11847">
        <v>218.66458129882813</v>
      </c>
      <c r="O11847">
        <v>141.89874267578125</v>
      </c>
      <c r="P11847">
        <v>215.10763549804688</v>
      </c>
      <c r="Q11847">
        <v>0</v>
      </c>
      <c r="R11847"/>
      <c r="S11847" s="13"/>
      <c r="W11847" s="15"/>
    </row>
    <row r="11848" spans="1:23" x14ac:dyDescent="0.3">
      <c r="A11848" t="s">
        <v>416</v>
      </c>
      <c r="B11848">
        <v>124</v>
      </c>
      <c r="C11848">
        <v>925.93206787109375</v>
      </c>
      <c r="D11848">
        <v>52.977535247802734</v>
      </c>
      <c r="E11848">
        <v>57.049736022949219</v>
      </c>
      <c r="F11848">
        <v>117.97589874267578</v>
      </c>
      <c r="G11848">
        <v>0</v>
      </c>
      <c r="J11848" s="8"/>
      <c r="K11848" t="s">
        <v>416</v>
      </c>
      <c r="L11848">
        <v>124</v>
      </c>
      <c r="M11848">
        <v>1397.1385498046875</v>
      </c>
      <c r="N11848">
        <v>190.38801574707031</v>
      </c>
      <c r="O11848">
        <v>195.99343872070313</v>
      </c>
      <c r="P11848">
        <v>65.167640686035156</v>
      </c>
      <c r="Q11848">
        <v>207.45724487304688</v>
      </c>
      <c r="R11848"/>
      <c r="S11848" s="13"/>
      <c r="W11848" s="15"/>
    </row>
    <row r="11849" spans="1:23" x14ac:dyDescent="0.3">
      <c r="A11849" t="s">
        <v>417</v>
      </c>
      <c r="B11849">
        <v>124</v>
      </c>
      <c r="C11849">
        <v>1123.0245361328125</v>
      </c>
      <c r="D11849">
        <v>108.00926208496094</v>
      </c>
      <c r="E11849">
        <v>205.65333557128906</v>
      </c>
      <c r="F11849">
        <v>149.43499755859375</v>
      </c>
      <c r="G11849">
        <v>100.54386138916016</v>
      </c>
      <c r="J11849" s="8"/>
      <c r="K11849" t="s">
        <v>417</v>
      </c>
      <c r="L11849">
        <v>124</v>
      </c>
      <c r="M11849">
        <v>1540.7415771484375</v>
      </c>
      <c r="N11849">
        <v>297.31582641601563</v>
      </c>
      <c r="O11849">
        <v>263.13409423828125</v>
      </c>
      <c r="P11849">
        <v>346.68917846679688</v>
      </c>
      <c r="Q11849">
        <v>336.24502563476563</v>
      </c>
      <c r="R11849"/>
      <c r="S11849" s="13"/>
      <c r="W11849" s="15"/>
    </row>
    <row r="11850" spans="1:23" x14ac:dyDescent="0.3">
      <c r="A11850" t="s">
        <v>418</v>
      </c>
      <c r="B11850">
        <v>124</v>
      </c>
      <c r="C11850">
        <v>911.31317138671875</v>
      </c>
      <c r="D11850">
        <v>211.19076538085938</v>
      </c>
      <c r="E11850">
        <v>225.7552490234375</v>
      </c>
      <c r="F11850">
        <v>86.060401916503906</v>
      </c>
      <c r="G11850">
        <v>295.87200927734375</v>
      </c>
      <c r="J11850" s="8"/>
      <c r="K11850" t="s">
        <v>418</v>
      </c>
      <c r="L11850">
        <v>124</v>
      </c>
      <c r="M11850">
        <v>1334.798828125</v>
      </c>
      <c r="N11850">
        <v>225.75564575195313</v>
      </c>
      <c r="O11850">
        <v>135.45315551757813</v>
      </c>
      <c r="P11850">
        <v>93.232101440429688</v>
      </c>
      <c r="Q11850">
        <v>229.94400024414063</v>
      </c>
      <c r="R11850"/>
      <c r="S11850" s="13"/>
      <c r="W11850" s="15"/>
    </row>
    <row r="11851" spans="1:23" x14ac:dyDescent="0.3">
      <c r="A11851" t="s">
        <v>419</v>
      </c>
      <c r="B11851">
        <v>124</v>
      </c>
      <c r="C11851">
        <v>1717.404296875</v>
      </c>
      <c r="D11851">
        <v>185.87324523925781</v>
      </c>
      <c r="E11851">
        <v>314.3670654296875</v>
      </c>
      <c r="F11851">
        <v>342.8934326171875</v>
      </c>
      <c r="G11851">
        <v>42.125160217285156</v>
      </c>
      <c r="J11851" s="8"/>
      <c r="K11851" t="s">
        <v>419</v>
      </c>
      <c r="L11851">
        <v>124</v>
      </c>
      <c r="M11851">
        <v>1841.121337890625</v>
      </c>
      <c r="N11851">
        <v>300.56097412109375</v>
      </c>
      <c r="O11851">
        <v>385.69406127929688</v>
      </c>
      <c r="P11851">
        <v>326.62969970703125</v>
      </c>
      <c r="Q11851">
        <v>157.96934509277344</v>
      </c>
      <c r="R11851"/>
      <c r="S11851" s="13"/>
      <c r="W11851" s="15"/>
    </row>
    <row r="11852" spans="1:23" x14ac:dyDescent="0.3">
      <c r="A11852" t="s">
        <v>420</v>
      </c>
      <c r="B11852">
        <v>124</v>
      </c>
      <c r="C11852">
        <v>1732.99169921875</v>
      </c>
      <c r="D11852">
        <v>233.17169189453125</v>
      </c>
      <c r="E11852">
        <v>394.25958251953125</v>
      </c>
      <c r="F11852">
        <v>286.18096923828125</v>
      </c>
      <c r="G11852">
        <v>89.847511291503906</v>
      </c>
      <c r="J11852" s="8"/>
      <c r="K11852" t="s">
        <v>420</v>
      </c>
      <c r="L11852">
        <v>124</v>
      </c>
      <c r="M11852">
        <v>1951.3094482421875</v>
      </c>
      <c r="N11852">
        <v>378.71835327148438</v>
      </c>
      <c r="O11852">
        <v>390.03536987304688</v>
      </c>
      <c r="P11852">
        <v>430.64730834960938</v>
      </c>
      <c r="Q11852">
        <v>384.42953491210938</v>
      </c>
      <c r="R11852"/>
      <c r="S11852" s="13"/>
      <c r="W11852" s="15"/>
    </row>
    <row r="11853" spans="1:23" x14ac:dyDescent="0.3">
      <c r="A11853" t="s">
        <v>421</v>
      </c>
      <c r="B11853">
        <v>124</v>
      </c>
      <c r="C11853">
        <v>1349.2955322265625</v>
      </c>
      <c r="D11853">
        <v>296.40380859375</v>
      </c>
      <c r="E11853">
        <v>183.14553833007813</v>
      </c>
      <c r="F11853">
        <v>229.22438049316406</v>
      </c>
      <c r="G11853">
        <v>0</v>
      </c>
      <c r="J11853" s="8"/>
      <c r="K11853" t="s">
        <v>421</v>
      </c>
      <c r="L11853">
        <v>124</v>
      </c>
      <c r="M11853">
        <v>1589.5810546875</v>
      </c>
      <c r="N11853">
        <v>111.63259887695313</v>
      </c>
      <c r="O11853">
        <v>355.14309692382813</v>
      </c>
      <c r="P11853">
        <v>261.970703125</v>
      </c>
      <c r="Q11853">
        <v>0</v>
      </c>
      <c r="R11853"/>
      <c r="S11853" s="13"/>
      <c r="W11853" s="15"/>
    </row>
    <row r="11854" spans="1:23" x14ac:dyDescent="0.3">
      <c r="A11854" t="s">
        <v>422</v>
      </c>
      <c r="B11854">
        <v>124</v>
      </c>
      <c r="C11854">
        <v>1400.7142333984375</v>
      </c>
      <c r="D11854">
        <v>128.46955871582031</v>
      </c>
      <c r="E11854">
        <v>199.06410217285156</v>
      </c>
      <c r="F11854">
        <v>95.120521545410156</v>
      </c>
      <c r="G11854">
        <v>41.482223510742188</v>
      </c>
      <c r="J11854" s="8"/>
      <c r="K11854" t="s">
        <v>422</v>
      </c>
      <c r="L11854">
        <v>124</v>
      </c>
      <c r="M11854">
        <v>1582.72802734375</v>
      </c>
      <c r="N11854">
        <v>317.68826293945313</v>
      </c>
      <c r="O11854">
        <v>108.41883850097656</v>
      </c>
      <c r="P11854">
        <v>194.957763671875</v>
      </c>
      <c r="Q11854">
        <v>88.890480041503906</v>
      </c>
      <c r="R11854"/>
      <c r="S11854" s="13"/>
      <c r="W11854" s="15"/>
    </row>
    <row r="11855" spans="1:23" x14ac:dyDescent="0.3">
      <c r="A11855" t="s">
        <v>423</v>
      </c>
      <c r="B11855">
        <v>124</v>
      </c>
      <c r="C11855">
        <v>1082.7236328125</v>
      </c>
      <c r="D11855">
        <v>137.42236328125</v>
      </c>
      <c r="E11855">
        <v>156.17155456542969</v>
      </c>
      <c r="F11855">
        <v>137.50079345703125</v>
      </c>
      <c r="G11855">
        <v>109.45066070556641</v>
      </c>
      <c r="J11855" s="8"/>
      <c r="K11855" t="s">
        <v>423</v>
      </c>
      <c r="L11855">
        <v>124</v>
      </c>
      <c r="M11855">
        <v>1250.2509765625</v>
      </c>
      <c r="N11855">
        <v>175.36734008789063</v>
      </c>
      <c r="O11855">
        <v>171.88691711425781</v>
      </c>
      <c r="P11855">
        <v>164.08428955078125</v>
      </c>
      <c r="Q11855">
        <v>113.16085815429688</v>
      </c>
      <c r="R11855"/>
      <c r="S11855" s="13"/>
      <c r="W11855" s="15"/>
    </row>
    <row r="11856" spans="1:23" x14ac:dyDescent="0.3">
      <c r="A11856" t="s">
        <v>424</v>
      </c>
      <c r="B11856">
        <v>124</v>
      </c>
      <c r="C11856">
        <v>1245.9822998046875</v>
      </c>
      <c r="D11856">
        <v>138.56671142578125</v>
      </c>
      <c r="E11856">
        <v>137.28633117675781</v>
      </c>
      <c r="F11856">
        <v>201.55584716796875</v>
      </c>
      <c r="G11856">
        <v>9.6912002563476563</v>
      </c>
      <c r="J11856" s="8"/>
      <c r="K11856" t="s">
        <v>424</v>
      </c>
      <c r="L11856">
        <v>124</v>
      </c>
      <c r="M11856">
        <v>1460.17822265625</v>
      </c>
      <c r="N11856">
        <v>318.80035400390625</v>
      </c>
      <c r="O11856">
        <v>209.43679809570313</v>
      </c>
      <c r="P11856">
        <v>256.14389038085938</v>
      </c>
      <c r="Q11856">
        <v>81.836799621582031</v>
      </c>
      <c r="R11856"/>
      <c r="S11856" s="13"/>
      <c r="W11856" s="15"/>
    </row>
    <row r="11857" spans="1:23" x14ac:dyDescent="0.3">
      <c r="A11857" t="s">
        <v>425</v>
      </c>
      <c r="B11857">
        <v>124</v>
      </c>
      <c r="C11857">
        <v>1185.65478515625</v>
      </c>
      <c r="D11857">
        <v>105.05067443847656</v>
      </c>
      <c r="E11857">
        <v>138.02613830566406</v>
      </c>
      <c r="F11857">
        <v>0</v>
      </c>
      <c r="G11857">
        <v>0</v>
      </c>
      <c r="J11857" s="8"/>
      <c r="K11857" t="s">
        <v>425</v>
      </c>
      <c r="L11857">
        <v>124</v>
      </c>
      <c r="M11857">
        <v>1447.5631103515625</v>
      </c>
      <c r="N11857">
        <v>284.4735107421875</v>
      </c>
      <c r="O11857">
        <v>194.44557189941406</v>
      </c>
      <c r="P11857">
        <v>186.42337036132813</v>
      </c>
      <c r="Q11857">
        <v>42.251117706298828</v>
      </c>
      <c r="R11857"/>
      <c r="S11857" s="13"/>
      <c r="W11857" s="15"/>
    </row>
    <row r="11858" spans="1:23" x14ac:dyDescent="0.3">
      <c r="A11858" t="s">
        <v>426</v>
      </c>
      <c r="B11858">
        <v>124</v>
      </c>
      <c r="C11858">
        <v>1029.5291748046875</v>
      </c>
      <c r="D11858">
        <v>296.88092041015625</v>
      </c>
      <c r="E11858">
        <v>135.14138793945313</v>
      </c>
      <c r="F11858">
        <v>196.09051513671875</v>
      </c>
      <c r="G11858">
        <v>0</v>
      </c>
      <c r="J11858" s="8"/>
      <c r="K11858" t="s">
        <v>426</v>
      </c>
      <c r="L11858">
        <v>124</v>
      </c>
      <c r="M11858">
        <v>1493.7403564453125</v>
      </c>
      <c r="N11858">
        <v>182.62083435058594</v>
      </c>
      <c r="O11858">
        <v>91.547393798828125</v>
      </c>
      <c r="P11858">
        <v>385.6446533203125</v>
      </c>
      <c r="Q11858">
        <v>214.22999572753906</v>
      </c>
      <c r="R11858"/>
      <c r="S11858" s="13"/>
      <c r="W11858" s="15"/>
    </row>
    <row r="11859" spans="1:23" x14ac:dyDescent="0.3">
      <c r="A11859" t="s">
        <v>427</v>
      </c>
      <c r="B11859">
        <v>124</v>
      </c>
      <c r="C11859">
        <v>1479.6197509765625</v>
      </c>
      <c r="D11859">
        <v>290.3541259765625</v>
      </c>
      <c r="E11859">
        <v>22.898820877075195</v>
      </c>
      <c r="F11859">
        <v>23.587200164794922</v>
      </c>
      <c r="G11859">
        <v>0</v>
      </c>
      <c r="J11859" s="8"/>
      <c r="K11859" t="s">
        <v>427</v>
      </c>
      <c r="L11859">
        <v>124</v>
      </c>
      <c r="M11859">
        <v>1675.9674072265625</v>
      </c>
      <c r="N11859">
        <v>288.41195678710938</v>
      </c>
      <c r="O11859">
        <v>230.07862854003906</v>
      </c>
      <c r="P11859">
        <v>209.66400146484375</v>
      </c>
      <c r="Q11859">
        <v>220.16743469238281</v>
      </c>
      <c r="R11859"/>
      <c r="S11859" s="13"/>
      <c r="W11859" s="15"/>
    </row>
    <row r="11860" spans="1:23" x14ac:dyDescent="0.3">
      <c r="A11860" t="s">
        <v>428</v>
      </c>
      <c r="B11860">
        <v>124</v>
      </c>
      <c r="C11860">
        <v>1147.117919921875</v>
      </c>
      <c r="D11860">
        <v>91.074142456054688</v>
      </c>
      <c r="E11860">
        <v>168.33126831054688</v>
      </c>
      <c r="F11860">
        <v>0</v>
      </c>
      <c r="G11860">
        <v>95.496475219726563</v>
      </c>
      <c r="J11860" s="8"/>
      <c r="K11860" t="s">
        <v>428</v>
      </c>
      <c r="L11860">
        <v>124</v>
      </c>
      <c r="M11860">
        <v>1475.3189697265625</v>
      </c>
      <c r="N11860">
        <v>137.93754577636719</v>
      </c>
      <c r="O11860">
        <v>105.58055877685547</v>
      </c>
      <c r="P11860">
        <v>167.572998046875</v>
      </c>
      <c r="Q11860">
        <v>183.034912109375</v>
      </c>
      <c r="R11860"/>
      <c r="S11860" s="13"/>
      <c r="W11860" s="15"/>
    </row>
    <row r="11861" spans="1:23" x14ac:dyDescent="0.3">
      <c r="A11861" t="s">
        <v>429</v>
      </c>
      <c r="B11861">
        <v>124</v>
      </c>
      <c r="C11861">
        <v>0</v>
      </c>
      <c r="D11861">
        <v>0</v>
      </c>
      <c r="E11861">
        <v>0</v>
      </c>
      <c r="F11861">
        <v>0</v>
      </c>
      <c r="G11861">
        <v>33.918560028076172</v>
      </c>
      <c r="J11861" s="8"/>
      <c r="K11861" t="s">
        <v>429</v>
      </c>
      <c r="L11861">
        <v>124</v>
      </c>
      <c r="M11861">
        <v>0</v>
      </c>
      <c r="N11861">
        <v>0</v>
      </c>
      <c r="O11861">
        <v>0</v>
      </c>
      <c r="P11861">
        <v>0</v>
      </c>
      <c r="Q11861">
        <v>0</v>
      </c>
      <c r="R11861"/>
      <c r="S11861" s="13"/>
      <c r="W11861" s="15"/>
    </row>
    <row r="11862" spans="1:23" x14ac:dyDescent="0.3">
      <c r="A11862" t="s">
        <v>430</v>
      </c>
      <c r="B11862">
        <v>124</v>
      </c>
      <c r="C11862">
        <v>843.82769775390625</v>
      </c>
      <c r="D11862">
        <v>62.050575256347656</v>
      </c>
      <c r="E11862">
        <v>213.97883605957031</v>
      </c>
      <c r="F11862">
        <v>60.481822967529297</v>
      </c>
      <c r="G11862">
        <v>109.09262847900391</v>
      </c>
      <c r="J11862" s="8"/>
      <c r="K11862" t="s">
        <v>430</v>
      </c>
      <c r="L11862">
        <v>124</v>
      </c>
      <c r="M11862">
        <v>927.259033203125</v>
      </c>
      <c r="N11862">
        <v>94.316879272460938</v>
      </c>
      <c r="O11862">
        <v>17.757579803466797</v>
      </c>
      <c r="P11862">
        <v>139.73387145996094</v>
      </c>
      <c r="Q11862">
        <v>142.48832702636719</v>
      </c>
      <c r="R11862"/>
      <c r="S11862" s="13"/>
      <c r="W11862" s="15"/>
    </row>
    <row r="11863" spans="1:23" x14ac:dyDescent="0.3">
      <c r="A11863" t="s">
        <v>431</v>
      </c>
      <c r="B11863">
        <v>124</v>
      </c>
      <c r="C11863">
        <v>1099.2607421875</v>
      </c>
      <c r="D11863">
        <v>184.15519714355469</v>
      </c>
      <c r="E11863">
        <v>279.22299194335938</v>
      </c>
      <c r="F11863">
        <v>286.01638793945313</v>
      </c>
      <c r="G11863">
        <v>117.93040466308594</v>
      </c>
      <c r="J11863" s="8"/>
      <c r="K11863" t="s">
        <v>431</v>
      </c>
      <c r="L11863">
        <v>124</v>
      </c>
      <c r="M11863">
        <v>1130.1531982421875</v>
      </c>
      <c r="N11863">
        <v>330.55859375</v>
      </c>
      <c r="O11863">
        <v>234.06809997558594</v>
      </c>
      <c r="P11863">
        <v>135.95849609375</v>
      </c>
      <c r="Q11863">
        <v>0</v>
      </c>
      <c r="R11863"/>
      <c r="S11863" s="13"/>
      <c r="W11863" s="15"/>
    </row>
    <row r="11864" spans="1:23" x14ac:dyDescent="0.3">
      <c r="A11864" t="s">
        <v>432</v>
      </c>
      <c r="B11864">
        <v>124</v>
      </c>
      <c r="C11864">
        <v>757.2376708984375</v>
      </c>
      <c r="D11864">
        <v>142.57510375976563</v>
      </c>
      <c r="E11864">
        <v>171.92538452148438</v>
      </c>
      <c r="F11864">
        <v>148.91389465332031</v>
      </c>
      <c r="G11864">
        <v>108.86256408691406</v>
      </c>
      <c r="J11864" s="8"/>
      <c r="K11864" t="s">
        <v>432</v>
      </c>
      <c r="L11864">
        <v>124</v>
      </c>
      <c r="M11864">
        <v>752.41455078125</v>
      </c>
      <c r="N11864">
        <v>200.80999755859375</v>
      </c>
      <c r="O11864">
        <v>115.54125213623047</v>
      </c>
      <c r="P11864">
        <v>153.62635803222656</v>
      </c>
      <c r="Q11864">
        <v>88.983314514160156</v>
      </c>
      <c r="R11864"/>
      <c r="S11864" s="13"/>
      <c r="W11864" s="15"/>
    </row>
    <row r="11865" spans="1:23" x14ac:dyDescent="0.3">
      <c r="A11865" t="s">
        <v>433</v>
      </c>
      <c r="B11865">
        <v>124</v>
      </c>
      <c r="C11865">
        <v>2190.66552734375</v>
      </c>
      <c r="D11865">
        <v>467.51229858398438</v>
      </c>
      <c r="E11865">
        <v>299.6807861328125</v>
      </c>
      <c r="F11865">
        <v>252.96809387207031</v>
      </c>
      <c r="G11865">
        <v>244.36109924316406</v>
      </c>
      <c r="J11865" s="8"/>
      <c r="K11865" t="s">
        <v>433</v>
      </c>
      <c r="L11865">
        <v>124</v>
      </c>
      <c r="M11865">
        <v>2079.678955078125</v>
      </c>
      <c r="N11865">
        <v>149.2060546875</v>
      </c>
      <c r="O11865">
        <v>217.39138793945313</v>
      </c>
      <c r="P11865">
        <v>355.2318115234375</v>
      </c>
      <c r="Q11865">
        <v>88.095848083496094</v>
      </c>
      <c r="R11865"/>
      <c r="S11865" s="13"/>
      <c r="W11865" s="15"/>
    </row>
    <row r="11866" spans="1:23" x14ac:dyDescent="0.3">
      <c r="A11866" t="s">
        <v>434</v>
      </c>
      <c r="B11866">
        <v>124</v>
      </c>
      <c r="C11866">
        <v>2398.459228515625</v>
      </c>
      <c r="D11866">
        <v>246.3531494140625</v>
      </c>
      <c r="E11866">
        <v>247.22807312011719</v>
      </c>
      <c r="F11866">
        <v>239.01644897460938</v>
      </c>
      <c r="G11866">
        <v>148.88729858398438</v>
      </c>
      <c r="J11866" s="8"/>
      <c r="K11866" t="s">
        <v>434</v>
      </c>
      <c r="L11866">
        <v>124</v>
      </c>
      <c r="M11866">
        <v>2930.39013671875</v>
      </c>
      <c r="N11866">
        <v>266.02392578125</v>
      </c>
      <c r="O11866">
        <v>306.98849487304688</v>
      </c>
      <c r="P11866">
        <v>304.9290771484375</v>
      </c>
      <c r="Q11866">
        <v>110.97618103027344</v>
      </c>
      <c r="R11866"/>
      <c r="S11866" s="13"/>
      <c r="W11866" s="15"/>
    </row>
    <row r="11867" spans="1:23" x14ac:dyDescent="0.3">
      <c r="A11867" t="s">
        <v>435</v>
      </c>
      <c r="B11867">
        <v>124</v>
      </c>
      <c r="C11867">
        <v>1322.5404052734375</v>
      </c>
      <c r="D11867">
        <v>140.22373962402344</v>
      </c>
      <c r="E11867">
        <v>57.036216735839844</v>
      </c>
      <c r="F11867">
        <v>154.90509033203125</v>
      </c>
      <c r="G11867">
        <v>74.023780822753906</v>
      </c>
      <c r="J11867" s="8"/>
      <c r="K11867" t="s">
        <v>435</v>
      </c>
      <c r="L11867">
        <v>124</v>
      </c>
      <c r="M11867">
        <v>1879.2938232421875</v>
      </c>
      <c r="N11867">
        <v>303.34115600585938</v>
      </c>
      <c r="O11867">
        <v>212.50590515136719</v>
      </c>
      <c r="P11867">
        <v>234.54556274414063</v>
      </c>
      <c r="Q11867">
        <v>147.17669677734375</v>
      </c>
      <c r="R11867"/>
      <c r="S11867" s="13"/>
      <c r="W11867" s="15"/>
    </row>
    <row r="11868" spans="1:23" x14ac:dyDescent="0.3">
      <c r="A11868" t="s">
        <v>436</v>
      </c>
      <c r="B11868">
        <v>124</v>
      </c>
      <c r="C11868">
        <v>1690.1170654296875</v>
      </c>
      <c r="D11868">
        <v>236.43829345703125</v>
      </c>
      <c r="E11868">
        <v>257.95407104492188</v>
      </c>
      <c r="F11868">
        <v>302.82275390625</v>
      </c>
      <c r="G11868">
        <v>398.53152465820313</v>
      </c>
      <c r="J11868" s="8"/>
      <c r="K11868" t="s">
        <v>436</v>
      </c>
      <c r="L11868">
        <v>124</v>
      </c>
      <c r="M11868">
        <v>2157.57275390625</v>
      </c>
      <c r="N11868">
        <v>268.19866943359375</v>
      </c>
      <c r="O11868">
        <v>250.5487060546875</v>
      </c>
      <c r="P11868">
        <v>214.22395324707031</v>
      </c>
      <c r="Q11868">
        <v>411.16104125976563</v>
      </c>
      <c r="R11868"/>
      <c r="S11868" s="13"/>
      <c r="W11868" s="15"/>
    </row>
    <row r="11869" spans="1:23" x14ac:dyDescent="0.3">
      <c r="A11869" t="s">
        <v>437</v>
      </c>
      <c r="B11869">
        <v>124</v>
      </c>
      <c r="C11869">
        <v>1222.5181884765625</v>
      </c>
      <c r="D11869">
        <v>165.52200317382813</v>
      </c>
      <c r="E11869">
        <v>285.53851318359375</v>
      </c>
      <c r="F11869">
        <v>22.572959899902344</v>
      </c>
      <c r="G11869">
        <v>0</v>
      </c>
      <c r="J11869" s="8"/>
      <c r="K11869" t="s">
        <v>437</v>
      </c>
      <c r="L11869">
        <v>124</v>
      </c>
      <c r="M11869">
        <v>1470.683349609375</v>
      </c>
      <c r="N11869">
        <v>222.94801330566406</v>
      </c>
      <c r="O11869">
        <v>164.73374938964844</v>
      </c>
      <c r="P11869">
        <v>214.443115234375</v>
      </c>
      <c r="Q11869">
        <v>324.76065063476563</v>
      </c>
      <c r="R11869"/>
      <c r="S11869" s="13"/>
      <c r="W11869" s="15"/>
    </row>
    <row r="11870" spans="1:23" x14ac:dyDescent="0.3">
      <c r="A11870" t="s">
        <v>438</v>
      </c>
      <c r="B11870">
        <v>124</v>
      </c>
      <c r="C11870">
        <v>1472.6488037109375</v>
      </c>
      <c r="D11870">
        <v>219.13578796386719</v>
      </c>
      <c r="E11870">
        <v>127.37400054931641</v>
      </c>
      <c r="F11870">
        <v>56.054798126220703</v>
      </c>
      <c r="G11870">
        <v>53.19970703125</v>
      </c>
      <c r="J11870" s="8"/>
      <c r="K11870" t="s">
        <v>438</v>
      </c>
      <c r="L11870">
        <v>124</v>
      </c>
      <c r="M11870">
        <v>1666.7464599609375</v>
      </c>
      <c r="N11870">
        <v>387.005859375</v>
      </c>
      <c r="O11870">
        <v>228.16558837890625</v>
      </c>
      <c r="P11870">
        <v>301.131591796875</v>
      </c>
      <c r="Q11870">
        <v>247.3067626953125</v>
      </c>
      <c r="R11870"/>
      <c r="S11870" s="13"/>
      <c r="W11870" s="15"/>
    </row>
    <row r="11871" spans="1:23" x14ac:dyDescent="0.3">
      <c r="A11871" t="s">
        <v>439</v>
      </c>
      <c r="B11871">
        <v>124</v>
      </c>
      <c r="C11871">
        <v>1207.1258544921875</v>
      </c>
      <c r="D11871">
        <v>134.86660766601563</v>
      </c>
      <c r="E11871">
        <v>227.31532287597656</v>
      </c>
      <c r="F11871">
        <v>173.45822143554688</v>
      </c>
      <c r="G11871">
        <v>0</v>
      </c>
      <c r="J11871" s="8"/>
      <c r="K11871" t="s">
        <v>439</v>
      </c>
      <c r="L11871">
        <v>124</v>
      </c>
      <c r="M11871">
        <v>1425.73291015625</v>
      </c>
      <c r="N11871">
        <v>176.50326538085938</v>
      </c>
      <c r="O11871">
        <v>231.33860778808594</v>
      </c>
      <c r="P11871">
        <v>210.28840637207031</v>
      </c>
      <c r="Q11871">
        <v>50.347339630126953</v>
      </c>
      <c r="R11871"/>
      <c r="S11871" s="13"/>
      <c r="W11871" s="15"/>
    </row>
    <row r="11872" spans="1:23" x14ac:dyDescent="0.3">
      <c r="A11872" t="s">
        <v>440</v>
      </c>
      <c r="B11872">
        <v>124</v>
      </c>
      <c r="C11872">
        <v>1126.6287841796875</v>
      </c>
      <c r="D11872">
        <v>127.03033447265625</v>
      </c>
      <c r="E11872">
        <v>185.75643920898438</v>
      </c>
      <c r="F11872">
        <v>154.48576354980469</v>
      </c>
      <c r="G11872">
        <v>91.631683349609375</v>
      </c>
      <c r="J11872" s="8"/>
      <c r="K11872" t="s">
        <v>440</v>
      </c>
      <c r="L11872">
        <v>124</v>
      </c>
      <c r="M11872">
        <v>1368.2535400390625</v>
      </c>
      <c r="N11872">
        <v>184.84542846679688</v>
      </c>
      <c r="O11872">
        <v>132.29483032226563</v>
      </c>
      <c r="P11872">
        <v>116.674560546875</v>
      </c>
      <c r="Q11872">
        <v>72.340797424316406</v>
      </c>
      <c r="R11872"/>
      <c r="S11872" s="13"/>
      <c r="W11872" s="15"/>
    </row>
    <row r="11873" spans="1:23" x14ac:dyDescent="0.3">
      <c r="A11873" t="s">
        <v>441</v>
      </c>
      <c r="B11873">
        <v>124</v>
      </c>
      <c r="C11873">
        <v>664.64495849609375</v>
      </c>
      <c r="D11873">
        <v>60.747699737548828</v>
      </c>
      <c r="E11873">
        <v>29.120075225830078</v>
      </c>
      <c r="F11873">
        <v>0</v>
      </c>
      <c r="G11873">
        <v>73.831649780273438</v>
      </c>
      <c r="J11873" s="8"/>
      <c r="K11873" t="s">
        <v>441</v>
      </c>
      <c r="L11873">
        <v>124</v>
      </c>
      <c r="M11873">
        <v>902.86676025390625</v>
      </c>
      <c r="N11873">
        <v>117.83589935302734</v>
      </c>
      <c r="O11873">
        <v>225.68058776855469</v>
      </c>
      <c r="P11873">
        <v>175.55999755859375</v>
      </c>
      <c r="Q11873">
        <v>84.976043701171875</v>
      </c>
      <c r="R11873"/>
      <c r="S11873" s="13"/>
      <c r="W11873" s="15"/>
    </row>
    <row r="11874" spans="1:23" x14ac:dyDescent="0.3">
      <c r="A11874" t="s">
        <v>442</v>
      </c>
      <c r="B11874">
        <v>124</v>
      </c>
      <c r="C11874">
        <v>961.66961669921875</v>
      </c>
      <c r="D11874">
        <v>164.5931396484375</v>
      </c>
      <c r="E11874">
        <v>114.10556030273438</v>
      </c>
      <c r="F11874">
        <v>205.09840393066406</v>
      </c>
      <c r="G11874">
        <v>8.3624000549316406</v>
      </c>
      <c r="J11874" s="8"/>
      <c r="K11874" t="s">
        <v>442</v>
      </c>
      <c r="L11874">
        <v>124</v>
      </c>
      <c r="M11874">
        <v>945.2073974609375</v>
      </c>
      <c r="N11874">
        <v>74.742782592773438</v>
      </c>
      <c r="O11874">
        <v>169.45526123046875</v>
      </c>
      <c r="P11874">
        <v>152.07296752929688</v>
      </c>
      <c r="Q11874">
        <v>93.031700134277344</v>
      </c>
      <c r="R11874"/>
      <c r="S11874" s="13"/>
      <c r="W11874" s="15"/>
    </row>
    <row r="11875" spans="1:23" x14ac:dyDescent="0.3">
      <c r="A11875" t="s">
        <v>443</v>
      </c>
      <c r="B11875">
        <v>124</v>
      </c>
      <c r="C11875">
        <v>1150.193115234375</v>
      </c>
      <c r="D11875">
        <v>205.39097595214844</v>
      </c>
      <c r="E11875">
        <v>267.87014770507813</v>
      </c>
      <c r="F11875">
        <v>384.02304077148438</v>
      </c>
      <c r="G11875">
        <v>208.47343444824219</v>
      </c>
      <c r="J11875" s="8"/>
      <c r="K11875" t="s">
        <v>443</v>
      </c>
      <c r="L11875">
        <v>124</v>
      </c>
      <c r="M11875">
        <v>1094.2694091796875</v>
      </c>
      <c r="N11875">
        <v>261.32333374023438</v>
      </c>
      <c r="O11875">
        <v>230.12899780273438</v>
      </c>
      <c r="P11875">
        <v>322.0838623046875</v>
      </c>
      <c r="Q11875">
        <v>199.96432495117188</v>
      </c>
      <c r="R11875"/>
      <c r="S11875" s="13"/>
      <c r="W11875" s="15"/>
    </row>
    <row r="11876" spans="1:23" x14ac:dyDescent="0.3">
      <c r="A11876" t="s">
        <v>444</v>
      </c>
      <c r="B11876">
        <v>124</v>
      </c>
      <c r="C11876">
        <v>1541.1680908203125</v>
      </c>
      <c r="D11876">
        <v>223.01483154296875</v>
      </c>
      <c r="E11876">
        <v>83.040390014648438</v>
      </c>
      <c r="F11876">
        <v>241.14053344726563</v>
      </c>
      <c r="G11876">
        <v>49.431201934814453</v>
      </c>
      <c r="J11876" s="8"/>
      <c r="K11876" t="s">
        <v>444</v>
      </c>
      <c r="L11876">
        <v>124</v>
      </c>
      <c r="M11876">
        <v>1311.373779296875</v>
      </c>
      <c r="N11876">
        <v>227.38768005371094</v>
      </c>
      <c r="O11876">
        <v>217.34028625488281</v>
      </c>
      <c r="P11876">
        <v>145.71044921875</v>
      </c>
      <c r="Q11876">
        <v>54.475200653076172</v>
      </c>
      <c r="R11876"/>
      <c r="S11876" s="13"/>
      <c r="W11876" s="15"/>
    </row>
    <row r="11877" spans="1:23" x14ac:dyDescent="0.3">
      <c r="A11877" t="s">
        <v>445</v>
      </c>
      <c r="B11877">
        <v>124</v>
      </c>
      <c r="C11877">
        <v>1237.2960205078125</v>
      </c>
      <c r="D11877">
        <v>191.79127502441406</v>
      </c>
      <c r="E11877">
        <v>190.44816589355469</v>
      </c>
      <c r="F11877">
        <v>188.22703552246094</v>
      </c>
      <c r="G11877">
        <v>165.27639770507813</v>
      </c>
      <c r="J11877" s="8"/>
      <c r="K11877" t="s">
        <v>445</v>
      </c>
      <c r="L11877">
        <v>124</v>
      </c>
      <c r="M11877">
        <v>1072.3232421875</v>
      </c>
      <c r="N11877">
        <v>129.70854187011719</v>
      </c>
      <c r="O11877">
        <v>27.068775177001953</v>
      </c>
      <c r="P11877">
        <v>22.996063232421875</v>
      </c>
      <c r="Q11877">
        <v>148.91239929199219</v>
      </c>
      <c r="R11877"/>
      <c r="S11877" s="13"/>
      <c r="W11877" s="15"/>
    </row>
    <row r="11878" spans="1:23" x14ac:dyDescent="0.3">
      <c r="A11878" t="s">
        <v>446</v>
      </c>
      <c r="B11878">
        <v>124</v>
      </c>
      <c r="C11878">
        <v>2064.25341796875</v>
      </c>
      <c r="D11878">
        <v>190.58677673339844</v>
      </c>
      <c r="E11878">
        <v>169.34109497070313</v>
      </c>
      <c r="F11878">
        <v>252.93138122558594</v>
      </c>
      <c r="G11878">
        <v>37.243431091308594</v>
      </c>
      <c r="J11878" s="8"/>
      <c r="K11878" t="s">
        <v>446</v>
      </c>
      <c r="L11878">
        <v>124</v>
      </c>
      <c r="M11878">
        <v>2183.328857421875</v>
      </c>
      <c r="N11878">
        <v>239.03024291992188</v>
      </c>
      <c r="O11878">
        <v>157.52659606933594</v>
      </c>
      <c r="P11878">
        <v>276.28567504882813</v>
      </c>
      <c r="Q11878">
        <v>94.230361938476563</v>
      </c>
      <c r="R11878"/>
      <c r="S11878" s="13"/>
      <c r="W11878" s="15"/>
    </row>
    <row r="11879" spans="1:23" x14ac:dyDescent="0.3">
      <c r="A11879" t="s">
        <v>447</v>
      </c>
      <c r="B11879">
        <v>124</v>
      </c>
      <c r="C11879">
        <v>2915.181396484375</v>
      </c>
      <c r="D11879">
        <v>403.83648681640625</v>
      </c>
      <c r="E11879">
        <v>413.81723022460938</v>
      </c>
      <c r="F11879">
        <v>369.01104736328125</v>
      </c>
      <c r="G11879">
        <v>143.58818054199219</v>
      </c>
      <c r="J11879" s="8"/>
      <c r="K11879" t="s">
        <v>447</v>
      </c>
      <c r="L11879">
        <v>124</v>
      </c>
      <c r="M11879">
        <v>3327.096435546875</v>
      </c>
      <c r="N11879">
        <v>476.50628662109375</v>
      </c>
      <c r="O11879">
        <v>327.39349365234375</v>
      </c>
      <c r="P11879">
        <v>580.51739501953125</v>
      </c>
      <c r="Q11879">
        <v>159.03755187988281</v>
      </c>
      <c r="R11879"/>
      <c r="S11879" s="13"/>
      <c r="W11879" s="15"/>
    </row>
    <row r="11880" spans="1:23" x14ac:dyDescent="0.3">
      <c r="A11880" t="s">
        <v>448</v>
      </c>
      <c r="B11880">
        <v>124</v>
      </c>
      <c r="C11880">
        <v>2349.306640625</v>
      </c>
      <c r="D11880">
        <v>381.940673828125</v>
      </c>
      <c r="E11880">
        <v>291.55389404296875</v>
      </c>
      <c r="F11880">
        <v>437.28256225585938</v>
      </c>
      <c r="G11880">
        <v>98.57080078125</v>
      </c>
      <c r="J11880" s="8"/>
      <c r="K11880" t="s">
        <v>448</v>
      </c>
      <c r="L11880">
        <v>124</v>
      </c>
      <c r="M11880">
        <v>2927.40283203125</v>
      </c>
      <c r="N11880">
        <v>380.85250854492188</v>
      </c>
      <c r="O11880">
        <v>367.31201171875</v>
      </c>
      <c r="P11880">
        <v>446.41641235351563</v>
      </c>
      <c r="Q11880">
        <v>143.69960021972656</v>
      </c>
      <c r="R11880"/>
      <c r="S11880" s="13"/>
      <c r="W11880" s="15"/>
    </row>
    <row r="11881" spans="1:23" x14ac:dyDescent="0.3">
      <c r="A11881" t="s">
        <v>449</v>
      </c>
      <c r="B11881">
        <v>124</v>
      </c>
      <c r="C11881">
        <v>1084.5157470703125</v>
      </c>
      <c r="D11881">
        <v>107.42208862304688</v>
      </c>
      <c r="E11881">
        <v>36.001499176025391</v>
      </c>
      <c r="F11881">
        <v>227.79830932617188</v>
      </c>
      <c r="G11881">
        <v>7.2680497169494629</v>
      </c>
      <c r="J11881" s="8"/>
      <c r="K11881" t="s">
        <v>449</v>
      </c>
      <c r="L11881">
        <v>124</v>
      </c>
      <c r="M11881">
        <v>1456.518310546875</v>
      </c>
      <c r="N11881">
        <v>174.56088256835938</v>
      </c>
      <c r="O11881">
        <v>150.00625610351563</v>
      </c>
      <c r="P11881">
        <v>155.4388427734375</v>
      </c>
      <c r="Q11881">
        <v>151.17543029785156</v>
      </c>
      <c r="R11881"/>
      <c r="S11881" s="13"/>
      <c r="W11881" s="15"/>
    </row>
    <row r="11882" spans="1:23" x14ac:dyDescent="0.3">
      <c r="A11882" t="s">
        <v>450</v>
      </c>
      <c r="B11882">
        <v>124</v>
      </c>
      <c r="C11882">
        <v>1601.5003662109375</v>
      </c>
      <c r="D11882">
        <v>311.63616943359375</v>
      </c>
      <c r="E11882">
        <v>232.31008911132813</v>
      </c>
      <c r="F11882">
        <v>124.80287933349609</v>
      </c>
      <c r="G11882">
        <v>170.75311279296875</v>
      </c>
      <c r="J11882" s="8"/>
      <c r="K11882" t="s">
        <v>450</v>
      </c>
      <c r="L11882">
        <v>124</v>
      </c>
      <c r="M11882">
        <v>1964.260986328125</v>
      </c>
      <c r="N11882">
        <v>282.25634765625</v>
      </c>
      <c r="O11882">
        <v>142.78572082519531</v>
      </c>
      <c r="P11882">
        <v>156.00360107421875</v>
      </c>
      <c r="Q11882">
        <v>111.92220306396484</v>
      </c>
      <c r="R11882"/>
      <c r="S11882" s="13"/>
      <c r="W11882" s="15"/>
    </row>
    <row r="11883" spans="1:23" x14ac:dyDescent="0.3">
      <c r="A11883" t="s">
        <v>451</v>
      </c>
      <c r="B11883">
        <v>124</v>
      </c>
      <c r="C11883">
        <v>1247.8931884765625</v>
      </c>
      <c r="D11883">
        <v>216.3392333984375</v>
      </c>
      <c r="E11883">
        <v>132.80732727050781</v>
      </c>
      <c r="F11883">
        <v>112.83392333984375</v>
      </c>
      <c r="G11883">
        <v>19.731441497802734</v>
      </c>
      <c r="J11883" s="8"/>
      <c r="K11883" t="s">
        <v>451</v>
      </c>
      <c r="L11883">
        <v>124</v>
      </c>
      <c r="M11883">
        <v>1419.267333984375</v>
      </c>
      <c r="N11883">
        <v>118.59127044677734</v>
      </c>
      <c r="O11883">
        <v>78.441757202148438</v>
      </c>
      <c r="P11883">
        <v>130.2635498046875</v>
      </c>
      <c r="Q11883">
        <v>39.462882995605469</v>
      </c>
      <c r="R11883"/>
      <c r="S11883" s="13"/>
      <c r="W11883" s="15"/>
    </row>
    <row r="11884" spans="1:23" x14ac:dyDescent="0.3">
      <c r="A11884" t="s">
        <v>452</v>
      </c>
      <c r="B11884">
        <v>124</v>
      </c>
      <c r="C11884">
        <v>860.8570556640625</v>
      </c>
      <c r="D11884">
        <v>61.969058990478516</v>
      </c>
      <c r="E11884">
        <v>62.765365600585938</v>
      </c>
      <c r="F11884">
        <v>90.775321960449219</v>
      </c>
      <c r="G11884">
        <v>0</v>
      </c>
      <c r="J11884" s="8"/>
      <c r="K11884" t="s">
        <v>452</v>
      </c>
      <c r="L11884">
        <v>124</v>
      </c>
      <c r="M11884">
        <v>968.88397216796875</v>
      </c>
      <c r="N11884">
        <v>90.621421813964844</v>
      </c>
      <c r="O11884">
        <v>59.879600524902344</v>
      </c>
      <c r="P11884">
        <v>191.82710266113281</v>
      </c>
      <c r="Q11884">
        <v>21.982872009277344</v>
      </c>
      <c r="R11884"/>
      <c r="S11884" s="13"/>
      <c r="W11884" s="15"/>
    </row>
    <row r="11885" spans="1:23" x14ac:dyDescent="0.3">
      <c r="A11885" t="s">
        <v>453</v>
      </c>
      <c r="B11885">
        <v>124</v>
      </c>
      <c r="C11885">
        <v>974.45098876953125</v>
      </c>
      <c r="D11885">
        <v>141.64044189453125</v>
      </c>
      <c r="E11885">
        <v>236.88899230957031</v>
      </c>
      <c r="F11885">
        <v>157.3017578125</v>
      </c>
      <c r="G11885">
        <v>24.174900054931641</v>
      </c>
      <c r="J11885" s="8"/>
      <c r="K11885" t="s">
        <v>453</v>
      </c>
      <c r="L11885">
        <v>124</v>
      </c>
      <c r="M11885">
        <v>1334.4822998046875</v>
      </c>
      <c r="N11885">
        <v>223.1322021484375</v>
      </c>
      <c r="O11885">
        <v>173.71859741210938</v>
      </c>
      <c r="P11885">
        <v>221.20559692382813</v>
      </c>
      <c r="Q11885">
        <v>81.926048278808594</v>
      </c>
      <c r="R11885"/>
      <c r="S11885" s="13"/>
      <c r="W11885" s="15"/>
    </row>
    <row r="11886" spans="1:23" x14ac:dyDescent="0.3">
      <c r="A11886" t="s">
        <v>454</v>
      </c>
      <c r="B11886">
        <v>124</v>
      </c>
      <c r="C11886">
        <v>1183.0361328125</v>
      </c>
      <c r="D11886">
        <v>137.29673767089844</v>
      </c>
      <c r="E11886">
        <v>283.3848876953125</v>
      </c>
      <c r="F11886">
        <v>218.96974182128906</v>
      </c>
      <c r="G11886">
        <v>195.57621765136719</v>
      </c>
      <c r="J11886" s="8"/>
      <c r="K11886" t="s">
        <v>454</v>
      </c>
      <c r="L11886">
        <v>124</v>
      </c>
      <c r="M11886">
        <v>1191.5228271484375</v>
      </c>
      <c r="N11886">
        <v>313.41531372070313</v>
      </c>
      <c r="O11886">
        <v>278.37808227539063</v>
      </c>
      <c r="P11886">
        <v>257.34588623046875</v>
      </c>
      <c r="Q11886">
        <v>246.23751831054688</v>
      </c>
      <c r="R11886"/>
      <c r="S11886" s="13"/>
      <c r="W11886" s="15"/>
    </row>
    <row r="11887" spans="1:23" x14ac:dyDescent="0.3">
      <c r="A11887" t="s">
        <v>455</v>
      </c>
      <c r="B11887">
        <v>124</v>
      </c>
      <c r="C11887">
        <v>0</v>
      </c>
      <c r="D11887">
        <v>0</v>
      </c>
      <c r="E11887">
        <v>0</v>
      </c>
      <c r="F11887">
        <v>0</v>
      </c>
      <c r="G11887">
        <v>0</v>
      </c>
      <c r="J11887" s="8"/>
      <c r="K11887" t="s">
        <v>455</v>
      </c>
      <c r="L11887">
        <v>124</v>
      </c>
      <c r="M11887">
        <v>0</v>
      </c>
      <c r="N11887">
        <v>0</v>
      </c>
      <c r="O11887">
        <v>0</v>
      </c>
      <c r="P11887">
        <v>0</v>
      </c>
      <c r="Q11887">
        <v>0</v>
      </c>
      <c r="R11887"/>
      <c r="S11887" s="13"/>
      <c r="W11887" s="15"/>
    </row>
    <row r="11888" spans="1:23" x14ac:dyDescent="0.3">
      <c r="A11888" t="s">
        <v>456</v>
      </c>
      <c r="B11888">
        <v>124</v>
      </c>
      <c r="C11888">
        <v>2439.557373046875</v>
      </c>
      <c r="D11888">
        <v>332.29171752929688</v>
      </c>
      <c r="E11888">
        <v>267.42001342773438</v>
      </c>
      <c r="F11888">
        <v>260.94613647460938</v>
      </c>
      <c r="G11888">
        <v>188.40188598632813</v>
      </c>
      <c r="J11888" s="8"/>
      <c r="K11888" t="s">
        <v>456</v>
      </c>
      <c r="L11888">
        <v>124</v>
      </c>
      <c r="M11888">
        <v>2344.59130859375</v>
      </c>
      <c r="N11888">
        <v>381.207763671875</v>
      </c>
      <c r="O11888">
        <v>221.83706665039063</v>
      </c>
      <c r="P11888">
        <v>285.27163696289063</v>
      </c>
      <c r="Q11888">
        <v>153.76919555664063</v>
      </c>
      <c r="R11888"/>
      <c r="S11888" s="13"/>
      <c r="W11888" s="15"/>
    </row>
    <row r="11889" spans="1:23" x14ac:dyDescent="0.3">
      <c r="A11889" t="s">
        <v>457</v>
      </c>
      <c r="B11889">
        <v>124</v>
      </c>
      <c r="C11889">
        <v>1815.67431640625</v>
      </c>
      <c r="D11889">
        <v>333.46389770507813</v>
      </c>
      <c r="E11889">
        <v>165.4476318359375</v>
      </c>
      <c r="F11889">
        <v>172.13255310058594</v>
      </c>
      <c r="G11889">
        <v>214.8968505859375</v>
      </c>
      <c r="J11889" s="8"/>
      <c r="K11889" t="s">
        <v>457</v>
      </c>
      <c r="L11889">
        <v>124</v>
      </c>
      <c r="M11889">
        <v>1781.3955078125</v>
      </c>
      <c r="N11889">
        <v>220.51644897460938</v>
      </c>
      <c r="O11889">
        <v>236.353759765625</v>
      </c>
      <c r="P11889">
        <v>148.29881286621094</v>
      </c>
      <c r="Q11889">
        <v>82.8419189453125</v>
      </c>
      <c r="R11889"/>
      <c r="S11889" s="13"/>
      <c r="W11889" s="15"/>
    </row>
    <row r="11890" spans="1:23" x14ac:dyDescent="0.3">
      <c r="A11890" t="s">
        <v>458</v>
      </c>
      <c r="B11890">
        <v>124</v>
      </c>
      <c r="C11890">
        <v>4263.93603515625</v>
      </c>
      <c r="D11890">
        <v>431.88021850585938</v>
      </c>
      <c r="E11890">
        <v>452.74847412109375</v>
      </c>
      <c r="F11890">
        <v>571.30224609375</v>
      </c>
      <c r="G11890">
        <v>202.12551879882813</v>
      </c>
      <c r="J11890" s="8"/>
      <c r="K11890" t="s">
        <v>458</v>
      </c>
      <c r="L11890">
        <v>124</v>
      </c>
      <c r="M11890">
        <v>5097.896484375</v>
      </c>
      <c r="N11890">
        <v>531.38201904296875</v>
      </c>
      <c r="O11890">
        <v>447.19326782226563</v>
      </c>
      <c r="P11890">
        <v>662.24127197265625</v>
      </c>
      <c r="Q11890">
        <v>172.20802307128906</v>
      </c>
      <c r="R11890"/>
      <c r="S11890" s="13"/>
      <c r="W11890" s="15"/>
    </row>
    <row r="11891" spans="1:23" x14ac:dyDescent="0.3">
      <c r="A11891" t="s">
        <v>459</v>
      </c>
      <c r="B11891">
        <v>124</v>
      </c>
      <c r="C11891">
        <v>4225.41552734375</v>
      </c>
      <c r="D11891">
        <v>522.25482177734375</v>
      </c>
      <c r="E11891">
        <v>488.42562866210938</v>
      </c>
      <c r="F11891">
        <v>628.94329833984375</v>
      </c>
      <c r="G11891">
        <v>456.28802490234375</v>
      </c>
      <c r="J11891" s="8"/>
      <c r="K11891" t="s">
        <v>459</v>
      </c>
      <c r="L11891">
        <v>124</v>
      </c>
      <c r="M11891">
        <v>4883.05859375</v>
      </c>
      <c r="N11891">
        <v>570.0096435546875</v>
      </c>
      <c r="O11891">
        <v>495.66921997070313</v>
      </c>
      <c r="P11891">
        <v>754.90338134765625</v>
      </c>
      <c r="Q11891">
        <v>205.24479675292969</v>
      </c>
      <c r="R11891"/>
      <c r="S11891" s="13"/>
      <c r="W11891" s="15"/>
    </row>
    <row r="11892" spans="1:23" x14ac:dyDescent="0.3">
      <c r="A11892" t="s">
        <v>460</v>
      </c>
      <c r="B11892">
        <v>124</v>
      </c>
      <c r="C11892">
        <v>2713.546875</v>
      </c>
      <c r="D11892">
        <v>418.92227172851563</v>
      </c>
      <c r="E11892">
        <v>372.42062377929688</v>
      </c>
      <c r="F11892">
        <v>520.871826171875</v>
      </c>
      <c r="G11892">
        <v>209.24467468261719</v>
      </c>
      <c r="J11892" s="8"/>
      <c r="K11892" t="s">
        <v>460</v>
      </c>
      <c r="L11892">
        <v>124</v>
      </c>
      <c r="M11892">
        <v>2926.00048828125</v>
      </c>
      <c r="N11892">
        <v>447.73703002929688</v>
      </c>
      <c r="O11892">
        <v>341.97113037109375</v>
      </c>
      <c r="P11892">
        <v>468.160400390625</v>
      </c>
      <c r="Q11892">
        <v>122.46762084960938</v>
      </c>
      <c r="R11892"/>
      <c r="S11892" s="13"/>
      <c r="W11892" s="15"/>
    </row>
    <row r="11893" spans="1:23" x14ac:dyDescent="0.3">
      <c r="A11893" t="s">
        <v>461</v>
      </c>
      <c r="B11893">
        <v>124</v>
      </c>
      <c r="C11893">
        <v>2208.423828125</v>
      </c>
      <c r="D11893">
        <v>212.58876037597656</v>
      </c>
      <c r="E11893">
        <v>248.68861389160156</v>
      </c>
      <c r="F11893">
        <v>399.905029296875</v>
      </c>
      <c r="G11893">
        <v>226.57534790039063</v>
      </c>
      <c r="J11893" s="8"/>
      <c r="K11893" t="s">
        <v>461</v>
      </c>
      <c r="L11893">
        <v>124</v>
      </c>
      <c r="M11893">
        <v>2581.35498046875</v>
      </c>
      <c r="N11893">
        <v>336.91522216796875</v>
      </c>
      <c r="O11893">
        <v>319.30389404296875</v>
      </c>
      <c r="P11893">
        <v>509.80258178710938</v>
      </c>
      <c r="Q11893">
        <v>244.40766906738281</v>
      </c>
      <c r="R11893"/>
      <c r="S11893" s="13"/>
      <c r="W11893" s="15"/>
    </row>
    <row r="11894" spans="1:23" x14ac:dyDescent="0.3">
      <c r="A11894" t="s">
        <v>462</v>
      </c>
      <c r="B11894">
        <v>124</v>
      </c>
      <c r="C11894">
        <v>1235.44970703125</v>
      </c>
      <c r="D11894">
        <v>157.39570617675781</v>
      </c>
      <c r="E11894">
        <v>203.52284240722656</v>
      </c>
      <c r="F11894">
        <v>202.47994995117188</v>
      </c>
      <c r="G11894">
        <v>222.30482482910156</v>
      </c>
      <c r="J11894" s="8"/>
      <c r="K11894" t="s">
        <v>462</v>
      </c>
      <c r="L11894">
        <v>124</v>
      </c>
      <c r="M11894">
        <v>1444.2005615234375</v>
      </c>
      <c r="N11894">
        <v>109.45793151855469</v>
      </c>
      <c r="O11894">
        <v>235.03056335449219</v>
      </c>
      <c r="P11894">
        <v>194.15885925292969</v>
      </c>
      <c r="Q11894">
        <v>186.04910278320313</v>
      </c>
      <c r="R11894"/>
      <c r="S11894" s="13"/>
      <c r="W11894" s="15"/>
    </row>
    <row r="11895" spans="1:23" x14ac:dyDescent="0.3">
      <c r="A11895" t="s">
        <v>463</v>
      </c>
      <c r="B11895">
        <v>124</v>
      </c>
      <c r="C11895">
        <v>1538.5777587890625</v>
      </c>
      <c r="D11895">
        <v>188.18594360351563</v>
      </c>
      <c r="E11895">
        <v>200.54721069335938</v>
      </c>
      <c r="F11895">
        <v>75.276512145996094</v>
      </c>
      <c r="G11895">
        <v>0</v>
      </c>
      <c r="J11895" s="8"/>
      <c r="K11895" t="s">
        <v>463</v>
      </c>
      <c r="L11895">
        <v>124</v>
      </c>
      <c r="M11895">
        <v>1768.583984375</v>
      </c>
      <c r="N11895">
        <v>252.49069213867188</v>
      </c>
      <c r="O11895">
        <v>186.222412109375</v>
      </c>
      <c r="P11895">
        <v>101.11770629882813</v>
      </c>
      <c r="Q11895">
        <v>0</v>
      </c>
      <c r="R11895"/>
      <c r="S11895" s="13"/>
      <c r="W11895" s="15"/>
    </row>
    <row r="11896" spans="1:23" x14ac:dyDescent="0.3">
      <c r="A11896" t="s">
        <v>464</v>
      </c>
      <c r="B11896">
        <v>124</v>
      </c>
      <c r="C11896">
        <v>1200.996826171875</v>
      </c>
      <c r="D11896">
        <v>140.62355041503906</v>
      </c>
      <c r="E11896">
        <v>245.03390502929688</v>
      </c>
      <c r="F11896">
        <v>201.38505554199219</v>
      </c>
      <c r="G11896">
        <v>74.219375610351563</v>
      </c>
      <c r="J11896" s="8"/>
      <c r="K11896" t="s">
        <v>464</v>
      </c>
      <c r="L11896">
        <v>124</v>
      </c>
      <c r="M11896">
        <v>1631.3037109375</v>
      </c>
      <c r="N11896">
        <v>319.5989990234375</v>
      </c>
      <c r="O11896">
        <v>176.88385009765625</v>
      </c>
      <c r="P11896">
        <v>335.06304931640625</v>
      </c>
      <c r="Q11896">
        <v>188.19912719726563</v>
      </c>
      <c r="R11896"/>
      <c r="S11896" s="13"/>
      <c r="W11896" s="15"/>
    </row>
    <row r="11897" spans="1:23" x14ac:dyDescent="0.3">
      <c r="A11897" t="s">
        <v>465</v>
      </c>
      <c r="B11897">
        <v>124</v>
      </c>
      <c r="C11897">
        <v>1432.5574951171875</v>
      </c>
      <c r="D11897">
        <v>154.90396118164063</v>
      </c>
      <c r="E11897">
        <v>200.43341064453125</v>
      </c>
      <c r="F11897">
        <v>166.96943664550781</v>
      </c>
      <c r="G11897">
        <v>195.77288818359375</v>
      </c>
      <c r="J11897" s="8"/>
      <c r="K11897" t="s">
        <v>465</v>
      </c>
      <c r="L11897">
        <v>124</v>
      </c>
      <c r="M11897">
        <v>1555.7623291015625</v>
      </c>
      <c r="N11897">
        <v>277.28665161132813</v>
      </c>
      <c r="O11897">
        <v>136.65914916992188</v>
      </c>
      <c r="P11897">
        <v>93.543113708496094</v>
      </c>
      <c r="Q11897">
        <v>194.77911376953125</v>
      </c>
      <c r="R11897"/>
      <c r="S11897" s="13"/>
      <c r="W11897" s="15"/>
    </row>
    <row r="11898" spans="1:23" x14ac:dyDescent="0.3">
      <c r="A11898" t="s">
        <v>466</v>
      </c>
      <c r="B11898">
        <v>124</v>
      </c>
      <c r="C11898">
        <v>1984.6114501953125</v>
      </c>
      <c r="D11898">
        <v>242.14775085449219</v>
      </c>
      <c r="E11898">
        <v>55.462680816650391</v>
      </c>
      <c r="F11898">
        <v>238.04437255859375</v>
      </c>
      <c r="G11898">
        <v>32.777694702148438</v>
      </c>
      <c r="J11898" s="8"/>
      <c r="K11898" t="s">
        <v>466</v>
      </c>
      <c r="L11898">
        <v>124</v>
      </c>
      <c r="M11898">
        <v>2279.096923828125</v>
      </c>
      <c r="N11898">
        <v>211.39883422851563</v>
      </c>
      <c r="O11898">
        <v>228.98164367675781</v>
      </c>
      <c r="P11898">
        <v>360.28338623046875</v>
      </c>
      <c r="Q11898">
        <v>86.899009704589844</v>
      </c>
      <c r="R11898"/>
      <c r="S11898" s="13"/>
      <c r="W11898" s="15"/>
    </row>
    <row r="11899" spans="1:23" x14ac:dyDescent="0.3">
      <c r="A11899" t="s">
        <v>467</v>
      </c>
      <c r="B11899">
        <v>124</v>
      </c>
      <c r="C11899">
        <v>2217.701904296875</v>
      </c>
      <c r="D11899">
        <v>305.33306884765625</v>
      </c>
      <c r="E11899">
        <v>226.97724914550781</v>
      </c>
      <c r="F11899">
        <v>274.00515747070313</v>
      </c>
      <c r="G11899">
        <v>65.009803771972656</v>
      </c>
      <c r="J11899" s="8"/>
      <c r="K11899" t="s">
        <v>467</v>
      </c>
      <c r="L11899">
        <v>124</v>
      </c>
      <c r="M11899">
        <v>2377.382080078125</v>
      </c>
      <c r="N11899">
        <v>353.50927734375</v>
      </c>
      <c r="O11899">
        <v>174.83383178710938</v>
      </c>
      <c r="P11899">
        <v>265.92922973632813</v>
      </c>
      <c r="Q11899">
        <v>37.525985717773438</v>
      </c>
      <c r="R11899"/>
      <c r="S11899" s="13"/>
      <c r="W11899" s="15"/>
    </row>
    <row r="11900" spans="1:23" x14ac:dyDescent="0.3">
      <c r="A11900" t="s">
        <v>468</v>
      </c>
      <c r="B11900">
        <v>124</v>
      </c>
      <c r="C11900">
        <v>3365.43994140625</v>
      </c>
      <c r="D11900">
        <v>448.7001953125</v>
      </c>
      <c r="E11900">
        <v>345.43936157226563</v>
      </c>
      <c r="F11900">
        <v>435.8570556640625</v>
      </c>
      <c r="G11900">
        <v>167.252197265625</v>
      </c>
      <c r="J11900" s="8"/>
      <c r="K11900" t="s">
        <v>468</v>
      </c>
      <c r="L11900">
        <v>124</v>
      </c>
      <c r="M11900">
        <v>4093.824951171875</v>
      </c>
      <c r="N11900">
        <v>735.83770751953125</v>
      </c>
      <c r="O11900">
        <v>472.84994506835938</v>
      </c>
      <c r="P11900">
        <v>615.978515625</v>
      </c>
      <c r="Q11900">
        <v>242.91390991210938</v>
      </c>
      <c r="R11900"/>
      <c r="S11900" s="13"/>
      <c r="W11900" s="15"/>
    </row>
    <row r="11901" spans="1:23" x14ac:dyDescent="0.3">
      <c r="A11901" t="s">
        <v>469</v>
      </c>
      <c r="B11901">
        <v>124</v>
      </c>
      <c r="C11901">
        <v>3193.45703125</v>
      </c>
      <c r="D11901">
        <v>443.30850219726563</v>
      </c>
      <c r="E11901">
        <v>335.99456787109375</v>
      </c>
      <c r="F11901">
        <v>382.71499633789063</v>
      </c>
      <c r="G11901">
        <v>104.17722320556641</v>
      </c>
      <c r="J11901" s="8"/>
      <c r="K11901" t="s">
        <v>469</v>
      </c>
      <c r="L11901">
        <v>124</v>
      </c>
      <c r="M11901">
        <v>3135.906982421875</v>
      </c>
      <c r="N11901">
        <v>311.4853515625</v>
      </c>
      <c r="O11901">
        <v>227.66845703125</v>
      </c>
      <c r="P11901">
        <v>512.08343505859375</v>
      </c>
      <c r="Q11901">
        <v>93.043785095214844</v>
      </c>
      <c r="R11901"/>
      <c r="S11901" s="13"/>
      <c r="W11901" s="15"/>
    </row>
    <row r="11902" spans="1:23" x14ac:dyDescent="0.3">
      <c r="A11902" t="s">
        <v>470</v>
      </c>
      <c r="B11902">
        <v>124</v>
      </c>
      <c r="C11902">
        <v>3225.396728515625</v>
      </c>
      <c r="D11902">
        <v>252.77183532714844</v>
      </c>
      <c r="E11902">
        <v>327.177490234375</v>
      </c>
      <c r="F11902">
        <v>373.614501953125</v>
      </c>
      <c r="G11902">
        <v>102.66998291015625</v>
      </c>
      <c r="J11902" s="8"/>
      <c r="K11902" t="s">
        <v>470</v>
      </c>
      <c r="L11902">
        <v>124</v>
      </c>
      <c r="M11902">
        <v>3777.345947265625</v>
      </c>
      <c r="N11902">
        <v>479.44223022460938</v>
      </c>
      <c r="O11902">
        <v>362.51266479492188</v>
      </c>
      <c r="P11902">
        <v>424.83584594726563</v>
      </c>
      <c r="Q11902">
        <v>76.051841735839844</v>
      </c>
      <c r="R11902"/>
      <c r="S11902" s="13"/>
      <c r="W11902" s="15"/>
    </row>
    <row r="11903" spans="1:23" x14ac:dyDescent="0.3">
      <c r="A11903" t="s">
        <v>471</v>
      </c>
      <c r="B11903">
        <v>124</v>
      </c>
      <c r="C11903">
        <v>2868.92919921875</v>
      </c>
      <c r="D11903">
        <v>330.12213134765625</v>
      </c>
      <c r="E11903">
        <v>296.81997680664063</v>
      </c>
      <c r="F11903">
        <v>337.90802001953125</v>
      </c>
      <c r="G11903">
        <v>37.768444061279297</v>
      </c>
      <c r="J11903" s="8"/>
      <c r="K11903" t="s">
        <v>471</v>
      </c>
      <c r="L11903">
        <v>124</v>
      </c>
      <c r="M11903">
        <v>2932.9677734375</v>
      </c>
      <c r="N11903">
        <v>351.95562744140625</v>
      </c>
      <c r="O11903">
        <v>297.72491455078125</v>
      </c>
      <c r="P11903">
        <v>362.54714965820313</v>
      </c>
      <c r="Q11903">
        <v>48.755626678466797</v>
      </c>
      <c r="R11903"/>
      <c r="S11903" s="13"/>
      <c r="W11903" s="15"/>
    </row>
    <row r="11904" spans="1:23" x14ac:dyDescent="0.3">
      <c r="A11904" t="s">
        <v>472</v>
      </c>
      <c r="B11904">
        <v>124</v>
      </c>
      <c r="C11904">
        <v>3249.079345703125</v>
      </c>
      <c r="D11904">
        <v>446.68890380859375</v>
      </c>
      <c r="E11904">
        <v>296.958740234375</v>
      </c>
      <c r="F11904">
        <v>351.07174682617188</v>
      </c>
      <c r="G11904">
        <v>76.407363891601563</v>
      </c>
      <c r="J11904" s="8"/>
      <c r="K11904" t="s">
        <v>472</v>
      </c>
      <c r="L11904">
        <v>124</v>
      </c>
      <c r="M11904">
        <v>3377.695068359375</v>
      </c>
      <c r="N11904">
        <v>372.24075317382813</v>
      </c>
      <c r="O11904">
        <v>329.73342895507813</v>
      </c>
      <c r="P11904">
        <v>416.84817504882813</v>
      </c>
      <c r="Q11904">
        <v>49.346420288085938</v>
      </c>
      <c r="R11904"/>
      <c r="S11904" s="13"/>
      <c r="W11904" s="15"/>
    </row>
    <row r="11905" spans="1:23" x14ac:dyDescent="0.3">
      <c r="A11905" t="s">
        <v>473</v>
      </c>
      <c r="B11905">
        <v>124</v>
      </c>
      <c r="C11905">
        <v>1764.683837890625</v>
      </c>
      <c r="D11905">
        <v>270.11611938476563</v>
      </c>
      <c r="E11905">
        <v>310.3328857421875</v>
      </c>
      <c r="F11905">
        <v>297.68701171875</v>
      </c>
      <c r="G11905">
        <v>136.280517578125</v>
      </c>
      <c r="J11905" s="8"/>
      <c r="K11905" t="s">
        <v>473</v>
      </c>
      <c r="L11905">
        <v>124</v>
      </c>
      <c r="M11905">
        <v>2207.942626953125</v>
      </c>
      <c r="N11905">
        <v>666.62860107421875</v>
      </c>
      <c r="O11905">
        <v>451.26705932617188</v>
      </c>
      <c r="P11905">
        <v>345.97711181640625</v>
      </c>
      <c r="Q11905">
        <v>109.25937652587891</v>
      </c>
      <c r="R11905"/>
      <c r="S11905" s="13"/>
      <c r="W11905" s="15"/>
    </row>
    <row r="11906" spans="1:23" x14ac:dyDescent="0.3">
      <c r="A11906" t="s">
        <v>474</v>
      </c>
      <c r="B11906">
        <v>124</v>
      </c>
      <c r="C11906">
        <v>1654.1619873046875</v>
      </c>
      <c r="D11906">
        <v>177.31532287597656</v>
      </c>
      <c r="E11906">
        <v>82.800674438476563</v>
      </c>
      <c r="F11906">
        <v>170.63031005859375</v>
      </c>
      <c r="G11906">
        <v>165.48844909667969</v>
      </c>
      <c r="J11906" s="8"/>
      <c r="K11906" t="s">
        <v>474</v>
      </c>
      <c r="L11906">
        <v>124</v>
      </c>
      <c r="M11906">
        <v>2070.451416015625</v>
      </c>
      <c r="N11906">
        <v>276.70730590820313</v>
      </c>
      <c r="O11906">
        <v>155.14231872558594</v>
      </c>
      <c r="P11906">
        <v>284.92813110351563</v>
      </c>
      <c r="Q11906">
        <v>93.187667846679688</v>
      </c>
      <c r="R11906"/>
      <c r="S11906" s="13"/>
      <c r="W11906" s="15"/>
    </row>
    <row r="11907" spans="1:23" x14ac:dyDescent="0.3">
      <c r="A11907" t="s">
        <v>475</v>
      </c>
      <c r="B11907">
        <v>124</v>
      </c>
      <c r="C11907">
        <v>2049.29443359375</v>
      </c>
      <c r="D11907">
        <v>161.72792053222656</v>
      </c>
      <c r="E11907">
        <v>341.37197875976563</v>
      </c>
      <c r="F11907">
        <v>174.05419921875</v>
      </c>
      <c r="G11907">
        <v>70.994049072265625</v>
      </c>
      <c r="J11907" s="8"/>
      <c r="K11907" t="s">
        <v>475</v>
      </c>
      <c r="L11907">
        <v>124</v>
      </c>
      <c r="M11907">
        <v>2397.44921875</v>
      </c>
      <c r="N11907">
        <v>322.67074584960938</v>
      </c>
      <c r="O11907">
        <v>275.16128540039063</v>
      </c>
      <c r="P11907">
        <v>264.42849731445313</v>
      </c>
      <c r="Q11907">
        <v>57.433391571044922</v>
      </c>
      <c r="R11907"/>
      <c r="S11907" s="13"/>
      <c r="W11907" s="15"/>
    </row>
    <row r="11908" spans="1:23" x14ac:dyDescent="0.3">
      <c r="A11908" t="s">
        <v>476</v>
      </c>
      <c r="B11908">
        <v>124</v>
      </c>
      <c r="C11908">
        <v>1284.5250244140625</v>
      </c>
      <c r="D11908">
        <v>0</v>
      </c>
      <c r="E11908">
        <v>0</v>
      </c>
      <c r="F11908">
        <v>0</v>
      </c>
      <c r="G11908">
        <v>142.68814086914063</v>
      </c>
      <c r="J11908" s="8"/>
      <c r="K11908" t="s">
        <v>476</v>
      </c>
      <c r="L11908">
        <v>124</v>
      </c>
      <c r="M11908">
        <v>1458.840576171875</v>
      </c>
      <c r="N11908">
        <v>0</v>
      </c>
      <c r="O11908">
        <v>0</v>
      </c>
      <c r="P11908">
        <v>7.1015119552612305</v>
      </c>
      <c r="Q11908">
        <v>62.829761505126953</v>
      </c>
      <c r="R11908"/>
      <c r="S11908" s="13"/>
      <c r="W11908" s="15"/>
    </row>
    <row r="11909" spans="1:23" x14ac:dyDescent="0.3">
      <c r="A11909" t="s">
        <v>477</v>
      </c>
      <c r="B11909">
        <v>124</v>
      </c>
      <c r="C11909">
        <v>1350.7957763671875</v>
      </c>
      <c r="D11909">
        <v>233.50103759765625</v>
      </c>
      <c r="E11909">
        <v>207.72776794433594</v>
      </c>
      <c r="F11909">
        <v>237.65625</v>
      </c>
      <c r="G11909">
        <v>121.10549163818359</v>
      </c>
      <c r="J11909" s="8"/>
      <c r="K11909" t="s">
        <v>477</v>
      </c>
      <c r="L11909">
        <v>124</v>
      </c>
      <c r="M11909">
        <v>1459.506103515625</v>
      </c>
      <c r="N11909">
        <v>241.47943115234375</v>
      </c>
      <c r="O11909">
        <v>110.4237060546875</v>
      </c>
      <c r="P11909">
        <v>105.74368286132813</v>
      </c>
      <c r="Q11909">
        <v>115.79808044433594</v>
      </c>
      <c r="R11909"/>
      <c r="S11909" s="13"/>
      <c r="W11909" s="15"/>
    </row>
    <row r="11910" spans="1:23" x14ac:dyDescent="0.3">
      <c r="A11910" t="s">
        <v>478</v>
      </c>
      <c r="B11910">
        <v>124</v>
      </c>
      <c r="C11910">
        <v>2311.920654296875</v>
      </c>
      <c r="D11910">
        <v>342.70779418945313</v>
      </c>
      <c r="E11910">
        <v>113.32872009277344</v>
      </c>
      <c r="F11910">
        <v>53.848392486572266</v>
      </c>
      <c r="G11910">
        <v>129.00399780273438</v>
      </c>
      <c r="J11910" s="8"/>
      <c r="K11910" t="s">
        <v>478</v>
      </c>
      <c r="L11910">
        <v>124</v>
      </c>
      <c r="M11910">
        <v>2084.343505859375</v>
      </c>
      <c r="N11910">
        <v>283.01031494140625</v>
      </c>
      <c r="O11910">
        <v>0</v>
      </c>
      <c r="P11910">
        <v>0</v>
      </c>
      <c r="Q11910">
        <v>77.65289306640625</v>
      </c>
      <c r="R11910"/>
      <c r="S11910" s="13"/>
      <c r="W11910" s="15"/>
    </row>
    <row r="11911" spans="1:23" x14ac:dyDescent="0.3">
      <c r="A11911" t="s">
        <v>479</v>
      </c>
      <c r="B11911">
        <v>124</v>
      </c>
      <c r="C11911">
        <v>3233.466064453125</v>
      </c>
      <c r="D11911">
        <v>447.59640502929688</v>
      </c>
      <c r="E11911">
        <v>347.88943481445313</v>
      </c>
      <c r="F11911">
        <v>451.03329467773438</v>
      </c>
      <c r="G11911">
        <v>178.04216003417969</v>
      </c>
      <c r="J11911" s="8"/>
      <c r="K11911" t="s">
        <v>479</v>
      </c>
      <c r="L11911">
        <v>124</v>
      </c>
      <c r="M11911">
        <v>3094.560546875</v>
      </c>
      <c r="N11911">
        <v>452.50607299804688</v>
      </c>
      <c r="O11911">
        <v>352.43701171875</v>
      </c>
      <c r="P11911">
        <v>344.27984619140625</v>
      </c>
      <c r="Q11911">
        <v>183.68434143066406</v>
      </c>
      <c r="R11911"/>
      <c r="S11911" s="13"/>
      <c r="W11911" s="15"/>
    </row>
    <row r="11912" spans="1:23" x14ac:dyDescent="0.3">
      <c r="A11912" t="s">
        <v>480</v>
      </c>
      <c r="B11912">
        <v>124</v>
      </c>
      <c r="C11912">
        <v>2158.840576171875</v>
      </c>
      <c r="D11912">
        <v>309.29598999023438</v>
      </c>
      <c r="E11912">
        <v>128.95599365234375</v>
      </c>
      <c r="F11912">
        <v>219.39749145507813</v>
      </c>
      <c r="G11912">
        <v>156.67431640625</v>
      </c>
      <c r="J11912" s="8"/>
      <c r="K11912" t="s">
        <v>480</v>
      </c>
      <c r="L11912">
        <v>124</v>
      </c>
      <c r="M11912">
        <v>2187.801513671875</v>
      </c>
      <c r="N11912">
        <v>350.53546142578125</v>
      </c>
      <c r="O11912">
        <v>170.22190856933594</v>
      </c>
      <c r="P11912">
        <v>235.38374328613281</v>
      </c>
      <c r="Q11912">
        <v>100.06940460205078</v>
      </c>
      <c r="R11912"/>
      <c r="S11912" s="13"/>
      <c r="W11912" s="15"/>
    </row>
    <row r="11913" spans="1:23" x14ac:dyDescent="0.3">
      <c r="A11913" t="s">
        <v>481</v>
      </c>
      <c r="B11913">
        <v>124</v>
      </c>
      <c r="C11913">
        <v>3697.15185546875</v>
      </c>
      <c r="D11913">
        <v>648.38946533203125</v>
      </c>
      <c r="E11913">
        <v>401.40478515625</v>
      </c>
      <c r="F11913">
        <v>463.39108276367188</v>
      </c>
      <c r="G11913">
        <v>245.47750854492188</v>
      </c>
      <c r="J11913" s="8"/>
      <c r="K11913" t="s">
        <v>481</v>
      </c>
      <c r="L11913">
        <v>124</v>
      </c>
      <c r="M11913">
        <v>3330.051025390625</v>
      </c>
      <c r="N11913">
        <v>485.56521606445313</v>
      </c>
      <c r="O11913">
        <v>251.79771423339844</v>
      </c>
      <c r="P11913">
        <v>369.51119995117188</v>
      </c>
      <c r="Q11913">
        <v>238.9139404296875</v>
      </c>
      <c r="R11913"/>
      <c r="S11913" s="13"/>
      <c r="W11913" s="15"/>
    </row>
    <row r="11914" spans="1:23" x14ac:dyDescent="0.3">
      <c r="J11914" s="8"/>
      <c r="K11914" t="s">
        <v>386</v>
      </c>
      <c r="L11914">
        <v>125</v>
      </c>
      <c r="M11914">
        <v>3960.870361328125</v>
      </c>
      <c r="N11914">
        <v>424.31622314453125</v>
      </c>
      <c r="O11914">
        <v>391.59542846679688</v>
      </c>
      <c r="P11914">
        <v>280.93072509765625</v>
      </c>
      <c r="Q11914">
        <v>202.20201110839844</v>
      </c>
      <c r="R11914"/>
      <c r="S11914" s="13"/>
      <c r="W11914" s="15"/>
    </row>
    <row r="11915" spans="1:23" x14ac:dyDescent="0.3">
      <c r="J11915" s="8"/>
      <c r="K11915" t="s">
        <v>387</v>
      </c>
      <c r="L11915">
        <v>125</v>
      </c>
      <c r="M11915">
        <v>2424.657470703125</v>
      </c>
      <c r="N11915">
        <v>264.44332885742188</v>
      </c>
      <c r="O11915">
        <v>91.7490234375</v>
      </c>
      <c r="P11915">
        <v>377.33917236328125</v>
      </c>
      <c r="Q11915">
        <v>338.79354858398438</v>
      </c>
      <c r="R11915"/>
      <c r="S11915" s="13"/>
      <c r="W11915" s="15"/>
    </row>
    <row r="11916" spans="1:23" x14ac:dyDescent="0.3">
      <c r="J11916" s="8"/>
      <c r="K11916" t="s">
        <v>388</v>
      </c>
      <c r="L11916">
        <v>125</v>
      </c>
      <c r="M11916">
        <v>2750.741455078125</v>
      </c>
      <c r="N11916">
        <v>518.46881103515625</v>
      </c>
      <c r="O11916">
        <v>328.23114013671875</v>
      </c>
      <c r="P11916">
        <v>333.98574829101563</v>
      </c>
      <c r="Q11916">
        <v>277.66799926757813</v>
      </c>
      <c r="R11916"/>
      <c r="S11916" s="13"/>
      <c r="W11916" s="15"/>
    </row>
    <row r="11917" spans="1:23" x14ac:dyDescent="0.3">
      <c r="J11917" s="8"/>
      <c r="K11917" t="s">
        <v>389</v>
      </c>
      <c r="L11917">
        <v>125</v>
      </c>
      <c r="M11917">
        <v>2208.006591796875</v>
      </c>
      <c r="N11917">
        <v>298.1358642578125</v>
      </c>
      <c r="O11917">
        <v>153.81144714355469</v>
      </c>
      <c r="P11917">
        <v>113.33322143554688</v>
      </c>
      <c r="Q11917">
        <v>0</v>
      </c>
      <c r="R11917"/>
      <c r="S11917" s="13"/>
      <c r="W11917" s="15"/>
    </row>
    <row r="11918" spans="1:23" x14ac:dyDescent="0.3">
      <c r="J11918" s="8"/>
      <c r="K11918" t="s">
        <v>390</v>
      </c>
      <c r="L11918">
        <v>125</v>
      </c>
      <c r="M11918">
        <v>1785.7900390625</v>
      </c>
      <c r="N11918">
        <v>135.35398864746094</v>
      </c>
      <c r="O11918">
        <v>0</v>
      </c>
      <c r="P11918">
        <v>32.683769226074219</v>
      </c>
      <c r="Q11918">
        <v>0</v>
      </c>
      <c r="R11918"/>
      <c r="S11918" s="13"/>
      <c r="W11918" s="15"/>
    </row>
    <row r="11919" spans="1:23" x14ac:dyDescent="0.3">
      <c r="J11919" s="8"/>
      <c r="K11919" t="s">
        <v>391</v>
      </c>
      <c r="L11919">
        <v>125</v>
      </c>
      <c r="M11919">
        <v>1887.4005126953125</v>
      </c>
      <c r="N11919">
        <v>0</v>
      </c>
      <c r="O11919">
        <v>0</v>
      </c>
      <c r="P11919">
        <v>0</v>
      </c>
      <c r="Q11919">
        <v>39.544891357421875</v>
      </c>
      <c r="R11919"/>
      <c r="S11919" s="13"/>
      <c r="W11919" s="15"/>
    </row>
    <row r="11920" spans="1:23" x14ac:dyDescent="0.3">
      <c r="J11920" s="8"/>
      <c r="K11920" t="s">
        <v>392</v>
      </c>
      <c r="L11920">
        <v>125</v>
      </c>
      <c r="M11920">
        <v>1245.5789794921875</v>
      </c>
      <c r="N11920">
        <v>185.28651428222656</v>
      </c>
      <c r="O11920">
        <v>29.821767807006836</v>
      </c>
      <c r="P11920">
        <v>0</v>
      </c>
      <c r="Q11920">
        <v>49.42938232421875</v>
      </c>
      <c r="R11920"/>
      <c r="S11920" s="13"/>
      <c r="W11920" s="15"/>
    </row>
    <row r="11921" spans="10:23" x14ac:dyDescent="0.3">
      <c r="J11921" s="8"/>
      <c r="K11921" t="s">
        <v>393</v>
      </c>
      <c r="L11921">
        <v>125</v>
      </c>
      <c r="M11921">
        <v>1480.24951171875</v>
      </c>
      <c r="N11921">
        <v>136.56040954589844</v>
      </c>
      <c r="O11921">
        <v>0</v>
      </c>
      <c r="P11921">
        <v>0</v>
      </c>
      <c r="Q11921">
        <v>0</v>
      </c>
      <c r="R11921"/>
      <c r="S11921" s="13"/>
      <c r="W11921" s="15"/>
    </row>
    <row r="11922" spans="10:23" x14ac:dyDescent="0.3">
      <c r="J11922" s="8"/>
      <c r="K11922" t="s">
        <v>394</v>
      </c>
      <c r="L11922">
        <v>125</v>
      </c>
      <c r="M11922">
        <v>2850.153564453125</v>
      </c>
      <c r="N11922">
        <v>384.23736572265625</v>
      </c>
      <c r="O11922">
        <v>360.72705078125</v>
      </c>
      <c r="P11922">
        <v>301.52304077148438</v>
      </c>
      <c r="Q11922">
        <v>194.89375305175781</v>
      </c>
      <c r="R11922"/>
      <c r="S11922" s="13"/>
      <c r="W11922" s="15"/>
    </row>
    <row r="11923" spans="10:23" x14ac:dyDescent="0.3">
      <c r="J11923" s="8"/>
      <c r="K11923" t="s">
        <v>395</v>
      </c>
      <c r="L11923">
        <v>125</v>
      </c>
      <c r="M11923">
        <v>2902.1337890625</v>
      </c>
      <c r="N11923">
        <v>377.62286376953125</v>
      </c>
      <c r="O11923">
        <v>210.06999206542969</v>
      </c>
      <c r="P11923">
        <v>427.65618896484375</v>
      </c>
      <c r="Q11923">
        <v>73.722183227539063</v>
      </c>
      <c r="R11923"/>
      <c r="S11923" s="13"/>
      <c r="W11923" s="15"/>
    </row>
    <row r="11924" spans="10:23" x14ac:dyDescent="0.3">
      <c r="J11924" s="8"/>
      <c r="K11924" t="s">
        <v>396</v>
      </c>
      <c r="L11924">
        <v>125</v>
      </c>
      <c r="M11924">
        <v>2280.8349609375</v>
      </c>
      <c r="N11924">
        <v>291.85870361328125</v>
      </c>
      <c r="O11924">
        <v>100.60955810546875</v>
      </c>
      <c r="P11924">
        <v>390.05130004882813</v>
      </c>
      <c r="Q11924">
        <v>0</v>
      </c>
      <c r="R11924"/>
      <c r="S11924" s="13"/>
      <c r="W11924" s="15"/>
    </row>
    <row r="11925" spans="10:23" x14ac:dyDescent="0.3">
      <c r="J11925" s="8"/>
      <c r="K11925" t="s">
        <v>397</v>
      </c>
      <c r="L11925">
        <v>125</v>
      </c>
      <c r="M11925">
        <v>2768.014404296875</v>
      </c>
      <c r="N11925">
        <v>646.50555419921875</v>
      </c>
      <c r="O11925">
        <v>198.43000793457031</v>
      </c>
      <c r="P11925">
        <v>277.19677734375</v>
      </c>
      <c r="Q11925">
        <v>111.76429748535156</v>
      </c>
      <c r="R11925"/>
      <c r="S11925" s="13"/>
      <c r="W11925" s="15"/>
    </row>
    <row r="11926" spans="10:23" x14ac:dyDescent="0.3">
      <c r="J11926" s="8"/>
      <c r="K11926" t="s">
        <v>398</v>
      </c>
      <c r="L11926">
        <v>125</v>
      </c>
      <c r="M11926">
        <v>2965.18359375</v>
      </c>
      <c r="N11926">
        <v>398.21343994140625</v>
      </c>
      <c r="O11926">
        <v>245.12620544433594</v>
      </c>
      <c r="P11926">
        <v>446.93936157226563</v>
      </c>
      <c r="Q11926">
        <v>203.04975891113281</v>
      </c>
      <c r="R11926"/>
      <c r="S11926" s="13"/>
      <c r="W11926" s="15"/>
    </row>
    <row r="11927" spans="10:23" x14ac:dyDescent="0.3">
      <c r="J11927" s="8"/>
      <c r="K11927" t="s">
        <v>399</v>
      </c>
      <c r="L11927">
        <v>125</v>
      </c>
      <c r="M11927">
        <v>3139.78759765625</v>
      </c>
      <c r="N11927">
        <v>475.05758666992188</v>
      </c>
      <c r="O11927">
        <v>388.18206787109375</v>
      </c>
      <c r="P11927">
        <v>340.2728271484375</v>
      </c>
      <c r="Q11927">
        <v>189.70925903320313</v>
      </c>
      <c r="R11927"/>
      <c r="S11927" s="13"/>
      <c r="W11927" s="15"/>
    </row>
    <row r="11928" spans="10:23" x14ac:dyDescent="0.3">
      <c r="J11928" s="8"/>
      <c r="K11928" t="s">
        <v>400</v>
      </c>
      <c r="L11928">
        <v>125</v>
      </c>
      <c r="M11928">
        <v>2174.814697265625</v>
      </c>
      <c r="N11928">
        <v>215.23408508300781</v>
      </c>
      <c r="O11928">
        <v>151.71168518066406</v>
      </c>
      <c r="P11928">
        <v>338.80303955078125</v>
      </c>
      <c r="Q11928">
        <v>60.160503387451172</v>
      </c>
      <c r="R11928"/>
      <c r="S11928" s="13"/>
      <c r="W11928" s="15"/>
    </row>
    <row r="11929" spans="10:23" x14ac:dyDescent="0.3">
      <c r="J11929" s="8"/>
      <c r="K11929" t="s">
        <v>401</v>
      </c>
      <c r="L11929">
        <v>125</v>
      </c>
      <c r="M11929">
        <v>2027.054443359375</v>
      </c>
      <c r="N11929">
        <v>367.9425048828125</v>
      </c>
      <c r="O11929">
        <v>127.03140258789063</v>
      </c>
      <c r="P11929">
        <v>234.49920654296875</v>
      </c>
      <c r="Q11929">
        <v>40.892040252685547</v>
      </c>
      <c r="R11929"/>
      <c r="S11929" s="13"/>
      <c r="W11929" s="15"/>
    </row>
    <row r="11930" spans="10:23" x14ac:dyDescent="0.3">
      <c r="J11930" s="8"/>
      <c r="K11930" t="s">
        <v>402</v>
      </c>
      <c r="L11930">
        <v>125</v>
      </c>
      <c r="M11930">
        <v>2503.01220703125</v>
      </c>
      <c r="N11930">
        <v>315.1048583984375</v>
      </c>
      <c r="O11930">
        <v>126.39157104492188</v>
      </c>
      <c r="P11930">
        <v>773.25885009765625</v>
      </c>
      <c r="Q11930">
        <v>936.8697509765625</v>
      </c>
      <c r="R11930"/>
      <c r="S11930" s="13"/>
      <c r="W11930" s="15"/>
    </row>
    <row r="11931" spans="10:23" x14ac:dyDescent="0.3">
      <c r="J11931" s="8"/>
      <c r="K11931" t="s">
        <v>403</v>
      </c>
      <c r="L11931">
        <v>125</v>
      </c>
      <c r="M11931">
        <v>2057.276611328125</v>
      </c>
      <c r="N11931">
        <v>225.68023681640625</v>
      </c>
      <c r="O11931">
        <v>144.19073486328125</v>
      </c>
      <c r="P11931">
        <v>217.99530029296875</v>
      </c>
      <c r="Q11931">
        <v>0</v>
      </c>
      <c r="R11931"/>
      <c r="S11931" s="13"/>
      <c r="W11931" s="15"/>
    </row>
    <row r="11932" spans="10:23" x14ac:dyDescent="0.3">
      <c r="J11932" s="8"/>
      <c r="K11932" t="s">
        <v>404</v>
      </c>
      <c r="L11932">
        <v>125</v>
      </c>
      <c r="M11932">
        <v>1984.86279296875</v>
      </c>
      <c r="N11932">
        <v>176.07923889160156</v>
      </c>
      <c r="O11932">
        <v>206.7960205078125</v>
      </c>
      <c r="P11932">
        <v>86.170700073242188</v>
      </c>
      <c r="Q11932">
        <v>142.90533447265625</v>
      </c>
      <c r="R11932"/>
      <c r="S11932" s="13"/>
      <c r="W11932" s="15"/>
    </row>
    <row r="11933" spans="10:23" x14ac:dyDescent="0.3">
      <c r="J11933" s="8"/>
      <c r="K11933" t="s">
        <v>405</v>
      </c>
      <c r="L11933">
        <v>125</v>
      </c>
      <c r="M11933">
        <v>1645.144775390625</v>
      </c>
      <c r="N11933">
        <v>301.96438598632813</v>
      </c>
      <c r="O11933">
        <v>195.90480041503906</v>
      </c>
      <c r="P11933">
        <v>216.43075561523438</v>
      </c>
      <c r="Q11933">
        <v>148.94451904296875</v>
      </c>
      <c r="R11933"/>
      <c r="S11933" s="13"/>
      <c r="W11933" s="15"/>
    </row>
    <row r="11934" spans="10:23" x14ac:dyDescent="0.3">
      <c r="J11934" s="8"/>
      <c r="K11934" t="s">
        <v>406</v>
      </c>
      <c r="L11934">
        <v>125</v>
      </c>
      <c r="M11934">
        <v>2141.0234375</v>
      </c>
      <c r="N11934">
        <v>260.92059326171875</v>
      </c>
      <c r="O11934">
        <v>327.092041015625</v>
      </c>
      <c r="P11934">
        <v>215.72628784179688</v>
      </c>
      <c r="Q11934">
        <v>0</v>
      </c>
      <c r="R11934"/>
      <c r="S11934" s="13"/>
      <c r="W11934" s="15"/>
    </row>
    <row r="11935" spans="10:23" x14ac:dyDescent="0.3">
      <c r="J11935" s="8"/>
      <c r="K11935" t="s">
        <v>407</v>
      </c>
      <c r="L11935">
        <v>125</v>
      </c>
      <c r="M11935">
        <v>1369.3079833984375</v>
      </c>
      <c r="N11935">
        <v>229.47979736328125</v>
      </c>
      <c r="O11935">
        <v>195.89500427246094</v>
      </c>
      <c r="P11935">
        <v>171.62040710449219</v>
      </c>
      <c r="Q11935">
        <v>96.623069763183594</v>
      </c>
      <c r="R11935"/>
      <c r="S11935" s="13"/>
      <c r="W11935" s="15"/>
    </row>
    <row r="11936" spans="10:23" x14ac:dyDescent="0.3">
      <c r="J11936" s="8"/>
      <c r="K11936" t="s">
        <v>408</v>
      </c>
      <c r="L11936">
        <v>125</v>
      </c>
      <c r="M11936">
        <v>2597.412109375</v>
      </c>
      <c r="N11936">
        <v>125.67425537109375</v>
      </c>
      <c r="O11936">
        <v>305.9154052734375</v>
      </c>
      <c r="P11936">
        <v>56.744312286376953</v>
      </c>
      <c r="Q11936">
        <v>0</v>
      </c>
      <c r="R11936"/>
      <c r="S11936" s="13"/>
      <c r="W11936" s="15"/>
    </row>
    <row r="11937" spans="10:23" x14ac:dyDescent="0.3">
      <c r="J11937" s="8"/>
      <c r="K11937" t="s">
        <v>409</v>
      </c>
      <c r="L11937">
        <v>125</v>
      </c>
      <c r="M11937">
        <v>2248.09130859375</v>
      </c>
      <c r="N11937">
        <v>314.5833740234375</v>
      </c>
      <c r="O11937">
        <v>157.05088806152344</v>
      </c>
      <c r="P11937">
        <v>389.14468383789063</v>
      </c>
      <c r="Q11937">
        <v>68.469154357910156</v>
      </c>
      <c r="R11937"/>
      <c r="S11937" s="13"/>
      <c r="W11937" s="15"/>
    </row>
    <row r="11938" spans="10:23" x14ac:dyDescent="0.3">
      <c r="J11938" s="8"/>
      <c r="K11938" t="s">
        <v>410</v>
      </c>
      <c r="L11938">
        <v>125</v>
      </c>
      <c r="M11938">
        <v>2057.980712890625</v>
      </c>
      <c r="N11938">
        <v>188.43299865722656</v>
      </c>
      <c r="O11938">
        <v>57.926795959472656</v>
      </c>
      <c r="P11938">
        <v>99.670501708984375</v>
      </c>
      <c r="Q11938">
        <v>150.74058532714844</v>
      </c>
      <c r="R11938"/>
      <c r="S11938" s="13"/>
      <c r="W11938" s="15"/>
    </row>
    <row r="11939" spans="10:23" x14ac:dyDescent="0.3">
      <c r="J11939" s="8"/>
      <c r="K11939" t="s">
        <v>411</v>
      </c>
      <c r="L11939">
        <v>125</v>
      </c>
      <c r="M11939">
        <v>2493.119140625</v>
      </c>
      <c r="N11939">
        <v>387.27420043945313</v>
      </c>
      <c r="O11939">
        <v>197.09840393066406</v>
      </c>
      <c r="P11939">
        <v>171.05360412597656</v>
      </c>
      <c r="Q11939">
        <v>27.836210250854492</v>
      </c>
      <c r="R11939"/>
      <c r="S11939" s="13"/>
      <c r="W11939" s="15"/>
    </row>
    <row r="11940" spans="10:23" x14ac:dyDescent="0.3">
      <c r="J11940" s="8"/>
      <c r="K11940" t="s">
        <v>412</v>
      </c>
      <c r="L11940">
        <v>125</v>
      </c>
      <c r="M11940">
        <v>1814.2529296875</v>
      </c>
      <c r="N11940">
        <v>428.3115234375</v>
      </c>
      <c r="O11940">
        <v>260.34445190429688</v>
      </c>
      <c r="P11940">
        <v>285.1365966796875</v>
      </c>
      <c r="Q11940">
        <v>78.963912963867188</v>
      </c>
      <c r="R11940"/>
      <c r="S11940" s="13"/>
      <c r="W11940" s="15"/>
    </row>
    <row r="11941" spans="10:23" x14ac:dyDescent="0.3">
      <c r="J11941" s="8"/>
      <c r="K11941" t="s">
        <v>413</v>
      </c>
      <c r="L11941">
        <v>125</v>
      </c>
      <c r="M11941">
        <v>1272.4500732421875</v>
      </c>
      <c r="N11941">
        <v>203.20335388183594</v>
      </c>
      <c r="O11941">
        <v>174.18379211425781</v>
      </c>
      <c r="P11941">
        <v>124.23284912109375</v>
      </c>
      <c r="Q11941">
        <v>85.440956115722656</v>
      </c>
      <c r="R11941"/>
      <c r="S11941" s="13"/>
      <c r="W11941" s="15"/>
    </row>
    <row r="11942" spans="10:23" x14ac:dyDescent="0.3">
      <c r="J11942" s="8"/>
      <c r="K11942" t="s">
        <v>414</v>
      </c>
      <c r="L11942">
        <v>125</v>
      </c>
      <c r="M11942">
        <v>1282.503662109375</v>
      </c>
      <c r="N11942">
        <v>159.80697631835938</v>
      </c>
      <c r="O11942">
        <v>264.56210327148438</v>
      </c>
      <c r="P11942">
        <v>209.88407897949219</v>
      </c>
      <c r="Q11942">
        <v>77.830513000488281</v>
      </c>
      <c r="R11942"/>
      <c r="S11942" s="13"/>
      <c r="W11942" s="15"/>
    </row>
    <row r="11943" spans="10:23" x14ac:dyDescent="0.3">
      <c r="J11943" s="8"/>
      <c r="K11943" t="s">
        <v>415</v>
      </c>
      <c r="L11943">
        <v>125</v>
      </c>
      <c r="M11943">
        <v>1174.277099609375</v>
      </c>
      <c r="N11943">
        <v>104.04201507568359</v>
      </c>
      <c r="O11943">
        <v>116.45482635498047</v>
      </c>
      <c r="P11943">
        <v>167.57003784179688</v>
      </c>
      <c r="Q11943">
        <v>147.5338134765625</v>
      </c>
      <c r="R11943"/>
      <c r="S11943" s="13"/>
      <c r="W11943" s="15"/>
    </row>
    <row r="11944" spans="10:23" x14ac:dyDescent="0.3">
      <c r="J11944" s="8"/>
      <c r="K11944" t="s">
        <v>416</v>
      </c>
      <c r="L11944">
        <v>125</v>
      </c>
      <c r="M11944">
        <v>1472.0521240234375</v>
      </c>
      <c r="N11944">
        <v>115.88835906982422</v>
      </c>
      <c r="O11944">
        <v>140.78402709960938</v>
      </c>
      <c r="P11944">
        <v>87.639236450195313</v>
      </c>
      <c r="Q11944">
        <v>168.33673095703125</v>
      </c>
      <c r="R11944"/>
      <c r="S11944" s="13"/>
      <c r="W11944" s="15"/>
    </row>
    <row r="11945" spans="10:23" x14ac:dyDescent="0.3">
      <c r="J11945" s="8"/>
      <c r="K11945" t="s">
        <v>417</v>
      </c>
      <c r="L11945">
        <v>125</v>
      </c>
      <c r="M11945">
        <v>1571.3594970703125</v>
      </c>
      <c r="N11945">
        <v>265.95831298828125</v>
      </c>
      <c r="O11945">
        <v>362.76739501953125</v>
      </c>
      <c r="P11945">
        <v>286.91519165039063</v>
      </c>
      <c r="Q11945">
        <v>385.69284057617188</v>
      </c>
      <c r="R11945"/>
      <c r="S11945" s="13"/>
      <c r="W11945" s="15"/>
    </row>
    <row r="11946" spans="10:23" x14ac:dyDescent="0.3">
      <c r="J11946" s="8"/>
      <c r="K11946" t="s">
        <v>418</v>
      </c>
      <c r="L11946">
        <v>125</v>
      </c>
      <c r="M11946">
        <v>1117.206787109375</v>
      </c>
      <c r="N11946">
        <v>282.80142211914063</v>
      </c>
      <c r="O11946">
        <v>206.40480041503906</v>
      </c>
      <c r="P11946">
        <v>87.494743347167969</v>
      </c>
      <c r="Q11946">
        <v>199.39199829101563</v>
      </c>
      <c r="R11946"/>
      <c r="S11946" s="13"/>
      <c r="W11946" s="15"/>
    </row>
    <row r="11947" spans="10:23" x14ac:dyDescent="0.3">
      <c r="J11947" s="8"/>
      <c r="K11947" t="s">
        <v>419</v>
      </c>
      <c r="L11947">
        <v>125</v>
      </c>
      <c r="M11947">
        <v>1867.72705078125</v>
      </c>
      <c r="N11947">
        <v>351.97274780273438</v>
      </c>
      <c r="O11947">
        <v>532.31060791015625</v>
      </c>
      <c r="P11947">
        <v>364.578369140625</v>
      </c>
      <c r="Q11947">
        <v>188.05874633789063</v>
      </c>
      <c r="R11947"/>
      <c r="S11947" s="13"/>
      <c r="W11947" s="15"/>
    </row>
    <row r="11948" spans="10:23" x14ac:dyDescent="0.3">
      <c r="J11948" s="8"/>
      <c r="K11948" t="s">
        <v>420</v>
      </c>
      <c r="L11948">
        <v>125</v>
      </c>
      <c r="M11948">
        <v>1961.8489990234375</v>
      </c>
      <c r="N11948">
        <v>442.58065795898438</v>
      </c>
      <c r="O11948">
        <v>429.46133422851563</v>
      </c>
      <c r="P11948">
        <v>495.31320190429688</v>
      </c>
      <c r="Q11948">
        <v>192.95121765136719</v>
      </c>
      <c r="R11948"/>
      <c r="S11948" s="13"/>
      <c r="W11948" s="15"/>
    </row>
    <row r="11949" spans="10:23" x14ac:dyDescent="0.3">
      <c r="J11949" s="8"/>
      <c r="K11949" t="s">
        <v>421</v>
      </c>
      <c r="L11949">
        <v>125</v>
      </c>
      <c r="M11949">
        <v>1452.8031005859375</v>
      </c>
      <c r="N11949">
        <v>98.159698486328125</v>
      </c>
      <c r="O11949">
        <v>390.17962646484375</v>
      </c>
      <c r="P11949">
        <v>229.22438049316406</v>
      </c>
      <c r="Q11949">
        <v>113.67818450927734</v>
      </c>
      <c r="R11949"/>
      <c r="S11949" s="13"/>
      <c r="W11949" s="15"/>
    </row>
    <row r="11950" spans="10:23" x14ac:dyDescent="0.3">
      <c r="J11950" s="8"/>
      <c r="K11950" t="s">
        <v>422</v>
      </c>
      <c r="L11950">
        <v>125</v>
      </c>
      <c r="M11950">
        <v>1608.72998046875</v>
      </c>
      <c r="N11950">
        <v>165.31741333007813</v>
      </c>
      <c r="O11950">
        <v>82.647148132324219</v>
      </c>
      <c r="P11950">
        <v>146.21832275390625</v>
      </c>
      <c r="Q11950">
        <v>80.7421875</v>
      </c>
      <c r="R11950"/>
      <c r="S11950" s="13"/>
      <c r="W11950" s="15"/>
    </row>
    <row r="11951" spans="10:23" x14ac:dyDescent="0.3">
      <c r="J11951" s="8"/>
      <c r="K11951" t="s">
        <v>423</v>
      </c>
      <c r="L11951">
        <v>125</v>
      </c>
      <c r="M11951">
        <v>1350.5606689453125</v>
      </c>
      <c r="N11951">
        <v>177.41842651367188</v>
      </c>
      <c r="O11951">
        <v>228.85516357421875</v>
      </c>
      <c r="P11951">
        <v>145.75083923339844</v>
      </c>
      <c r="Q11951">
        <v>148.40768432617188</v>
      </c>
      <c r="R11951"/>
      <c r="S11951" s="13"/>
      <c r="W11951" s="15"/>
    </row>
    <row r="11952" spans="10:23" x14ac:dyDescent="0.3">
      <c r="J11952" s="8"/>
      <c r="K11952" t="s">
        <v>424</v>
      </c>
      <c r="L11952">
        <v>125</v>
      </c>
      <c r="M11952">
        <v>1457.4437255859375</v>
      </c>
      <c r="N11952">
        <v>275.1954345703125</v>
      </c>
      <c r="O11952">
        <v>90.188095092773438</v>
      </c>
      <c r="P11952">
        <v>244.59640502929688</v>
      </c>
      <c r="Q11952">
        <v>60.300800323486328</v>
      </c>
      <c r="R11952"/>
      <c r="S11952" s="13"/>
      <c r="W11952" s="15"/>
    </row>
    <row r="11953" spans="10:23" x14ac:dyDescent="0.3">
      <c r="J11953" s="8"/>
      <c r="K11953" t="s">
        <v>425</v>
      </c>
      <c r="L11953">
        <v>125</v>
      </c>
      <c r="M11953">
        <v>1369.4063720703125</v>
      </c>
      <c r="N11953">
        <v>267.73977661132813</v>
      </c>
      <c r="O11953">
        <v>154.14598083496094</v>
      </c>
      <c r="P11953">
        <v>193.54783630371094</v>
      </c>
      <c r="Q11953">
        <v>33.552360534667969</v>
      </c>
      <c r="R11953"/>
      <c r="S11953" s="13"/>
      <c r="W11953" s="15"/>
    </row>
    <row r="11954" spans="10:23" x14ac:dyDescent="0.3">
      <c r="J11954" s="8"/>
      <c r="K11954" t="s">
        <v>426</v>
      </c>
      <c r="L11954">
        <v>125</v>
      </c>
      <c r="M11954">
        <v>1449.781005859375</v>
      </c>
      <c r="N11954">
        <v>266.60687255859375</v>
      </c>
      <c r="O11954">
        <v>167.83689880371094</v>
      </c>
      <c r="P11954">
        <v>173.86691284179688</v>
      </c>
      <c r="Q11954">
        <v>104.25859832763672</v>
      </c>
      <c r="R11954"/>
      <c r="S11954" s="13"/>
      <c r="W11954" s="15"/>
    </row>
    <row r="11955" spans="10:23" x14ac:dyDescent="0.3">
      <c r="J11955" s="8"/>
      <c r="K11955" t="s">
        <v>427</v>
      </c>
      <c r="L11955">
        <v>125</v>
      </c>
      <c r="M11955">
        <v>1634.7694091796875</v>
      </c>
      <c r="N11955">
        <v>256.36618041992188</v>
      </c>
      <c r="O11955">
        <v>214.812744140625</v>
      </c>
      <c r="P11955">
        <v>169.04159545898438</v>
      </c>
      <c r="Q11955">
        <v>72.423500061035156</v>
      </c>
      <c r="R11955"/>
      <c r="S11955" s="13"/>
      <c r="W11955" s="15"/>
    </row>
    <row r="11956" spans="10:23" x14ac:dyDescent="0.3">
      <c r="J11956" s="8"/>
      <c r="K11956" t="s">
        <v>428</v>
      </c>
      <c r="L11956">
        <v>125</v>
      </c>
      <c r="M11956">
        <v>1547.459716796875</v>
      </c>
      <c r="N11956">
        <v>180.37985229492188</v>
      </c>
      <c r="O11956">
        <v>80.679481506347656</v>
      </c>
      <c r="P11956">
        <v>22.742050170898438</v>
      </c>
      <c r="Q11956">
        <v>78.254058837890625</v>
      </c>
      <c r="R11956"/>
      <c r="S11956" s="13"/>
      <c r="W11956" s="15"/>
    </row>
    <row r="11957" spans="10:23" x14ac:dyDescent="0.3">
      <c r="J11957" s="8"/>
      <c r="K11957" t="s">
        <v>429</v>
      </c>
      <c r="L11957">
        <v>125</v>
      </c>
      <c r="M11957">
        <v>0</v>
      </c>
      <c r="N11957">
        <v>0</v>
      </c>
      <c r="O11957">
        <v>0</v>
      </c>
      <c r="P11957">
        <v>0</v>
      </c>
      <c r="Q11957">
        <v>113.55343627929688</v>
      </c>
      <c r="R11957"/>
      <c r="S11957" s="13"/>
      <c r="W11957" s="15"/>
    </row>
    <row r="11958" spans="10:23" x14ac:dyDescent="0.3">
      <c r="J11958" s="8"/>
      <c r="K11958" t="s">
        <v>430</v>
      </c>
      <c r="L11958">
        <v>125</v>
      </c>
      <c r="M11958">
        <v>890.66632080078125</v>
      </c>
      <c r="N11958">
        <v>132.37455749511719</v>
      </c>
      <c r="O11958">
        <v>132.29397583007813</v>
      </c>
      <c r="P11958">
        <v>56.310661315917969</v>
      </c>
      <c r="Q11958">
        <v>56.772693634033203</v>
      </c>
      <c r="R11958"/>
      <c r="S11958" s="13"/>
      <c r="W11958" s="15"/>
    </row>
    <row r="11959" spans="10:23" x14ac:dyDescent="0.3">
      <c r="J11959" s="8"/>
      <c r="K11959" t="s">
        <v>431</v>
      </c>
      <c r="L11959">
        <v>125</v>
      </c>
      <c r="M11959">
        <v>1152.464599609375</v>
      </c>
      <c r="N11959">
        <v>267.94583129882813</v>
      </c>
      <c r="O11959">
        <v>126.24933624267578</v>
      </c>
      <c r="P11959">
        <v>206.45549011230469</v>
      </c>
      <c r="Q11959">
        <v>43.170951843261719</v>
      </c>
      <c r="R11959"/>
      <c r="S11959" s="13"/>
      <c r="W11959" s="15"/>
    </row>
    <row r="11960" spans="10:23" x14ac:dyDescent="0.3">
      <c r="J11960" s="8"/>
      <c r="K11960" t="s">
        <v>432</v>
      </c>
      <c r="L11960">
        <v>125</v>
      </c>
      <c r="M11960">
        <v>810.29254150390625</v>
      </c>
      <c r="N11960">
        <v>91.368553161621094</v>
      </c>
      <c r="O11960">
        <v>62.854438781738281</v>
      </c>
      <c r="P11960">
        <v>107.44420623779297</v>
      </c>
      <c r="Q11960">
        <v>72.890586853027344</v>
      </c>
      <c r="R11960"/>
      <c r="S11960" s="13"/>
      <c r="W11960" s="15"/>
    </row>
    <row r="11961" spans="10:23" x14ac:dyDescent="0.3">
      <c r="J11961" s="8"/>
      <c r="K11961" t="s">
        <v>433</v>
      </c>
      <c r="L11961">
        <v>125</v>
      </c>
      <c r="M11961">
        <v>2028.1494140625</v>
      </c>
      <c r="N11961">
        <v>261.46585083007813</v>
      </c>
      <c r="O11961">
        <v>218.61959838867188</v>
      </c>
      <c r="P11961">
        <v>221.75076293945313</v>
      </c>
      <c r="Q11961">
        <v>178.28921508789063</v>
      </c>
      <c r="R11961"/>
      <c r="S11961" s="13"/>
      <c r="W11961" s="15"/>
    </row>
    <row r="11962" spans="10:23" x14ac:dyDescent="0.3">
      <c r="J11962" s="8"/>
      <c r="K11962" t="s">
        <v>434</v>
      </c>
      <c r="L11962">
        <v>125</v>
      </c>
      <c r="M11962">
        <v>2966.170166015625</v>
      </c>
      <c r="N11962">
        <v>289.4415283203125</v>
      </c>
      <c r="O11962">
        <v>222.66899108886719</v>
      </c>
      <c r="P11962">
        <v>266.3135986328125</v>
      </c>
      <c r="Q11962">
        <v>71.686477661132813</v>
      </c>
      <c r="R11962"/>
      <c r="S11962" s="13"/>
      <c r="W11962" s="15"/>
    </row>
    <row r="11963" spans="10:23" x14ac:dyDescent="0.3">
      <c r="J11963" s="8"/>
      <c r="K11963" t="s">
        <v>435</v>
      </c>
      <c r="L11963">
        <v>125</v>
      </c>
      <c r="M11963">
        <v>1910.4478759765625</v>
      </c>
      <c r="N11963">
        <v>275.677978515625</v>
      </c>
      <c r="O11963">
        <v>139.83071899414063</v>
      </c>
      <c r="P11963">
        <v>163.65678405761719</v>
      </c>
      <c r="Q11963">
        <v>162.85232543945313</v>
      </c>
      <c r="R11963"/>
      <c r="S11963" s="13"/>
      <c r="W11963" s="15"/>
    </row>
    <row r="11964" spans="10:23" x14ac:dyDescent="0.3">
      <c r="J11964" s="8"/>
      <c r="K11964" t="s">
        <v>436</v>
      </c>
      <c r="L11964">
        <v>125</v>
      </c>
      <c r="M11964">
        <v>2143.240478515625</v>
      </c>
      <c r="N11964">
        <v>381.12442016601563</v>
      </c>
      <c r="O11964">
        <v>220.92718505859375</v>
      </c>
      <c r="P11964">
        <v>220.83580017089844</v>
      </c>
      <c r="Q11964">
        <v>231.54119873046875</v>
      </c>
      <c r="R11964"/>
      <c r="S11964" s="13"/>
      <c r="W11964" s="15"/>
    </row>
    <row r="11965" spans="10:23" x14ac:dyDescent="0.3">
      <c r="J11965" s="8"/>
      <c r="K11965" t="s">
        <v>437</v>
      </c>
      <c r="L11965">
        <v>125</v>
      </c>
      <c r="M11965">
        <v>1303.8837890625</v>
      </c>
      <c r="N11965">
        <v>157.63999938964844</v>
      </c>
      <c r="O11965">
        <v>126.90599822998047</v>
      </c>
      <c r="P11965">
        <v>193.28097534179688</v>
      </c>
      <c r="Q11965">
        <v>0</v>
      </c>
      <c r="R11965"/>
      <c r="S11965" s="13"/>
      <c r="W11965" s="15"/>
    </row>
    <row r="11966" spans="10:23" x14ac:dyDescent="0.3">
      <c r="J11966" s="8"/>
      <c r="K11966" t="s">
        <v>438</v>
      </c>
      <c r="L11966">
        <v>125</v>
      </c>
      <c r="M11966">
        <v>1680.101806640625</v>
      </c>
      <c r="N11966">
        <v>237.22956848144531</v>
      </c>
      <c r="O11966">
        <v>333.38760375976563</v>
      </c>
      <c r="P11966">
        <v>378.04397583007813</v>
      </c>
      <c r="Q11966">
        <v>100.64810180664063</v>
      </c>
      <c r="R11966"/>
      <c r="S11966" s="13"/>
      <c r="W11966" s="15"/>
    </row>
    <row r="11967" spans="10:23" x14ac:dyDescent="0.3">
      <c r="J11967" s="8"/>
      <c r="K11967" t="s">
        <v>439</v>
      </c>
      <c r="L11967">
        <v>125</v>
      </c>
      <c r="M11967">
        <v>1463.231201171875</v>
      </c>
      <c r="N11967">
        <v>177.40841674804688</v>
      </c>
      <c r="O11967">
        <v>283.6412353515625</v>
      </c>
      <c r="P11967">
        <v>178.21051025390625</v>
      </c>
      <c r="Q11967">
        <v>143.09243774414063</v>
      </c>
      <c r="R11967"/>
      <c r="S11967" s="13"/>
      <c r="W11967" s="15"/>
    </row>
    <row r="11968" spans="10:23" x14ac:dyDescent="0.3">
      <c r="J11968" s="8"/>
      <c r="K11968" t="s">
        <v>440</v>
      </c>
      <c r="L11968">
        <v>125</v>
      </c>
      <c r="M11968">
        <v>1350.3818359375</v>
      </c>
      <c r="N11968">
        <v>218.23159790039063</v>
      </c>
      <c r="O11968">
        <v>234.68740844726563</v>
      </c>
      <c r="P11968">
        <v>180.41343688964844</v>
      </c>
      <c r="Q11968">
        <v>136.24183654785156</v>
      </c>
      <c r="R11968"/>
      <c r="S11968" s="13"/>
      <c r="W11968" s="15"/>
    </row>
    <row r="11969" spans="10:23" x14ac:dyDescent="0.3">
      <c r="J11969" s="8"/>
      <c r="K11969" t="s">
        <v>441</v>
      </c>
      <c r="L11969">
        <v>125</v>
      </c>
      <c r="M11969">
        <v>872.85455322265625</v>
      </c>
      <c r="N11969">
        <v>213.71479797363281</v>
      </c>
      <c r="O11969">
        <v>204.64942932128906</v>
      </c>
      <c r="P11969">
        <v>70.2239990234375</v>
      </c>
      <c r="Q11969">
        <v>41.791500091552734</v>
      </c>
      <c r="R11969"/>
      <c r="S11969" s="13"/>
      <c r="W11969" s="15"/>
    </row>
    <row r="11970" spans="10:23" x14ac:dyDescent="0.3">
      <c r="J11970" s="8"/>
      <c r="K11970" t="s">
        <v>442</v>
      </c>
      <c r="L11970">
        <v>125</v>
      </c>
      <c r="M11970">
        <v>1030.9482421875</v>
      </c>
      <c r="N11970">
        <v>152.66610717773438</v>
      </c>
      <c r="O11970">
        <v>186.48594665527344</v>
      </c>
      <c r="P11970">
        <v>199.09553527832031</v>
      </c>
      <c r="Q11970">
        <v>62.718002319335938</v>
      </c>
      <c r="R11970"/>
      <c r="S11970" s="13"/>
      <c r="W11970" s="15"/>
    </row>
    <row r="11971" spans="10:23" x14ac:dyDescent="0.3">
      <c r="J11971" s="8"/>
      <c r="K11971" t="s">
        <v>443</v>
      </c>
      <c r="L11971">
        <v>125</v>
      </c>
      <c r="M11971">
        <v>1081.7491455078125</v>
      </c>
      <c r="N11971">
        <v>148.54168701171875</v>
      </c>
      <c r="O11971">
        <v>242.09571838378906</v>
      </c>
      <c r="P11971">
        <v>214.72256469726563</v>
      </c>
      <c r="Q11971">
        <v>224.42803955078125</v>
      </c>
      <c r="R11971"/>
      <c r="S11971" s="13"/>
      <c r="W11971" s="15"/>
    </row>
    <row r="11972" spans="10:23" x14ac:dyDescent="0.3">
      <c r="J11972" s="8"/>
      <c r="K11972" t="s">
        <v>444</v>
      </c>
      <c r="L11972">
        <v>125</v>
      </c>
      <c r="M11972">
        <v>1367.717529296875</v>
      </c>
      <c r="N11972">
        <v>113.69384002685547</v>
      </c>
      <c r="O11972">
        <v>185.55938720703125</v>
      </c>
      <c r="P11972">
        <v>207.27825927734375</v>
      </c>
      <c r="Q11972">
        <v>80.704002380371094</v>
      </c>
      <c r="R11972"/>
      <c r="S11972" s="13"/>
      <c r="W11972" s="15"/>
    </row>
    <row r="11973" spans="10:23" x14ac:dyDescent="0.3">
      <c r="J11973" s="8"/>
      <c r="K11973" t="s">
        <v>445</v>
      </c>
      <c r="L11973">
        <v>125</v>
      </c>
      <c r="M11973">
        <v>1000.1475830078125</v>
      </c>
      <c r="N11973">
        <v>119.73096466064453</v>
      </c>
      <c r="O11973">
        <v>127.60993957519531</v>
      </c>
      <c r="P11973">
        <v>56.212596893310547</v>
      </c>
      <c r="Q11973">
        <v>77.728996276855469</v>
      </c>
      <c r="R11973"/>
      <c r="S11973" s="13"/>
      <c r="W11973" s="15"/>
    </row>
    <row r="11974" spans="10:23" x14ac:dyDescent="0.3">
      <c r="J11974" s="8"/>
      <c r="K11974" t="s">
        <v>446</v>
      </c>
      <c r="L11974">
        <v>125</v>
      </c>
      <c r="M11974">
        <v>2141.694091796875</v>
      </c>
      <c r="N11974">
        <v>254.96559143066406</v>
      </c>
      <c r="O11974">
        <v>222.78762817382813</v>
      </c>
      <c r="P11974">
        <v>219.44221496582031</v>
      </c>
      <c r="Q11974">
        <v>49.358760833740234</v>
      </c>
      <c r="R11974"/>
      <c r="S11974" s="13"/>
      <c r="W11974" s="15"/>
    </row>
    <row r="11975" spans="10:23" x14ac:dyDescent="0.3">
      <c r="J11975" s="8"/>
      <c r="K11975" t="s">
        <v>447</v>
      </c>
      <c r="L11975">
        <v>125</v>
      </c>
      <c r="M11975">
        <v>3292.96630859375</v>
      </c>
      <c r="N11975">
        <v>453.66720581054688</v>
      </c>
      <c r="O11975">
        <v>436.18572998046875</v>
      </c>
      <c r="P11975">
        <v>500.41500854492188</v>
      </c>
      <c r="Q11975">
        <v>156.31118774414063</v>
      </c>
      <c r="R11975"/>
      <c r="S11975" s="13"/>
      <c r="W11975" s="15"/>
    </row>
    <row r="11976" spans="10:23" x14ac:dyDescent="0.3">
      <c r="J11976" s="8"/>
      <c r="K11976" t="s">
        <v>448</v>
      </c>
      <c r="L11976">
        <v>125</v>
      </c>
      <c r="M11976">
        <v>2772.32958984375</v>
      </c>
      <c r="N11976">
        <v>485.31491088867188</v>
      </c>
      <c r="O11976">
        <v>448.80935668945313</v>
      </c>
      <c r="P11976">
        <v>452.12506103515625</v>
      </c>
      <c r="Q11976">
        <v>195.95401000976563</v>
      </c>
      <c r="R11976"/>
      <c r="S11976" s="13"/>
      <c r="W11976" s="15"/>
    </row>
    <row r="11977" spans="10:23" x14ac:dyDescent="0.3">
      <c r="J11977" s="8"/>
      <c r="K11977" t="s">
        <v>449</v>
      </c>
      <c r="L11977">
        <v>125</v>
      </c>
      <c r="M11977">
        <v>1318.7396240234375</v>
      </c>
      <c r="N11977">
        <v>111.89800262451172</v>
      </c>
      <c r="O11977">
        <v>240.00999450683594</v>
      </c>
      <c r="P11977">
        <v>187.59860229492188</v>
      </c>
      <c r="Q11977">
        <v>1.4536099433898926</v>
      </c>
      <c r="R11977"/>
      <c r="S11977" s="13"/>
      <c r="W11977" s="15"/>
    </row>
    <row r="11978" spans="10:23" x14ac:dyDescent="0.3">
      <c r="J11978" s="8"/>
      <c r="K11978" t="s">
        <v>450</v>
      </c>
      <c r="L11978">
        <v>125</v>
      </c>
      <c r="M11978">
        <v>1883.0322265625</v>
      </c>
      <c r="N11978">
        <v>220.34881591796875</v>
      </c>
      <c r="O11978">
        <v>31.730159759521484</v>
      </c>
      <c r="P11978">
        <v>192.40443420410156</v>
      </c>
      <c r="Q11978">
        <v>0</v>
      </c>
      <c r="R11978"/>
      <c r="S11978" s="13"/>
      <c r="W11978" s="15"/>
    </row>
    <row r="11979" spans="10:23" x14ac:dyDescent="0.3">
      <c r="J11979" s="8"/>
      <c r="K11979" t="s">
        <v>451</v>
      </c>
      <c r="L11979">
        <v>125</v>
      </c>
      <c r="M11979">
        <v>1403.578125</v>
      </c>
      <c r="N11979">
        <v>234.30760192871094</v>
      </c>
      <c r="O11979">
        <v>33.395992279052734</v>
      </c>
      <c r="P11979">
        <v>195.39533996582031</v>
      </c>
      <c r="Q11979">
        <v>0</v>
      </c>
      <c r="R11979"/>
      <c r="S11979" s="13"/>
      <c r="W11979" s="15"/>
    </row>
    <row r="11980" spans="10:23" x14ac:dyDescent="0.3">
      <c r="J11980" s="8"/>
      <c r="K11980" t="s">
        <v>452</v>
      </c>
      <c r="L11980">
        <v>125</v>
      </c>
      <c r="M11980">
        <v>939.218505859375</v>
      </c>
      <c r="N11980">
        <v>87.956085205078125</v>
      </c>
      <c r="O11980">
        <v>85.130035400390625</v>
      </c>
      <c r="P11980">
        <v>130.16839599609375</v>
      </c>
      <c r="Q11980">
        <v>66.864570617675781</v>
      </c>
      <c r="R11980"/>
      <c r="S11980" s="13"/>
      <c r="W11980" s="15"/>
    </row>
    <row r="11981" spans="10:23" x14ac:dyDescent="0.3">
      <c r="J11981" s="8"/>
      <c r="K11981" t="s">
        <v>453</v>
      </c>
      <c r="L11981">
        <v>125</v>
      </c>
      <c r="M11981">
        <v>1398.7132568359375</v>
      </c>
      <c r="N11981">
        <v>212.46066284179688</v>
      </c>
      <c r="O11981">
        <v>283.21395874023438</v>
      </c>
      <c r="P11981">
        <v>259.3021240234375</v>
      </c>
      <c r="Q11981">
        <v>106.1009521484375</v>
      </c>
      <c r="R11981"/>
      <c r="S11981" s="13"/>
      <c r="W11981" s="15"/>
    </row>
    <row r="11982" spans="10:23" x14ac:dyDescent="0.3">
      <c r="J11982" s="8"/>
      <c r="K11982" t="s">
        <v>454</v>
      </c>
      <c r="L11982">
        <v>125</v>
      </c>
      <c r="M11982">
        <v>1276.38916015625</v>
      </c>
      <c r="N11982">
        <v>247.13412475585938</v>
      </c>
      <c r="O11982">
        <v>286.38897705078125</v>
      </c>
      <c r="P11982">
        <v>408.593017578125</v>
      </c>
      <c r="Q11982">
        <v>352.2728271484375</v>
      </c>
      <c r="R11982"/>
      <c r="S11982" s="13"/>
      <c r="W11982" s="15"/>
    </row>
    <row r="11983" spans="10:23" x14ac:dyDescent="0.3">
      <c r="J11983" s="8"/>
      <c r="K11983" t="s">
        <v>455</v>
      </c>
      <c r="L11983">
        <v>125</v>
      </c>
      <c r="M11983">
        <v>0</v>
      </c>
      <c r="N11983">
        <v>0</v>
      </c>
      <c r="O11983">
        <v>0</v>
      </c>
      <c r="P11983">
        <v>0</v>
      </c>
      <c r="Q11983">
        <v>28.509695053100586</v>
      </c>
      <c r="R11983"/>
      <c r="S11983" s="13"/>
      <c r="W11983" s="15"/>
    </row>
    <row r="11984" spans="10:23" x14ac:dyDescent="0.3">
      <c r="J11984" s="8"/>
      <c r="K11984" t="s">
        <v>456</v>
      </c>
      <c r="L11984">
        <v>125</v>
      </c>
      <c r="M11984">
        <v>2379.53173828125</v>
      </c>
      <c r="N11984">
        <v>269.881591796875</v>
      </c>
      <c r="O11984">
        <v>231.71337890625</v>
      </c>
      <c r="P11984">
        <v>241.78060913085938</v>
      </c>
      <c r="Q11984">
        <v>97.664215087890625</v>
      </c>
      <c r="R11984"/>
      <c r="S11984" s="13"/>
      <c r="W11984" s="15"/>
    </row>
    <row r="11985" spans="10:23" x14ac:dyDescent="0.3">
      <c r="J11985" s="8"/>
      <c r="K11985" t="s">
        <v>457</v>
      </c>
      <c r="L11985">
        <v>125</v>
      </c>
      <c r="M11985">
        <v>1702.8857421875</v>
      </c>
      <c r="N11985">
        <v>275.37664794921875</v>
      </c>
      <c r="O11985">
        <v>173.95635986328125</v>
      </c>
      <c r="P11985">
        <v>167.71888732910156</v>
      </c>
      <c r="Q11985">
        <v>63.156711578369141</v>
      </c>
      <c r="R11985"/>
      <c r="S11985" s="13"/>
      <c r="W11985" s="15"/>
    </row>
    <row r="11986" spans="10:23" x14ac:dyDescent="0.3">
      <c r="J11986" s="8"/>
      <c r="K11986" t="s">
        <v>458</v>
      </c>
      <c r="L11986">
        <v>125</v>
      </c>
      <c r="M11986">
        <v>4980.23046875</v>
      </c>
      <c r="N11986">
        <v>653.11297607421875</v>
      </c>
      <c r="O11986">
        <v>489.78311157226563</v>
      </c>
      <c r="P11986">
        <v>709.177490234375</v>
      </c>
      <c r="Q11986">
        <v>214.53033447265625</v>
      </c>
      <c r="R11986"/>
      <c r="S11986" s="13"/>
      <c r="W11986" s="15"/>
    </row>
    <row r="11987" spans="10:23" x14ac:dyDescent="0.3">
      <c r="J11987" s="8"/>
      <c r="K11987" t="s">
        <v>459</v>
      </c>
      <c r="L11987">
        <v>125</v>
      </c>
      <c r="M11987">
        <v>4850.978515625</v>
      </c>
      <c r="N11987">
        <v>716.32232666015625</v>
      </c>
      <c r="O11987">
        <v>504.982421875</v>
      </c>
      <c r="P11987">
        <v>705.204833984375</v>
      </c>
      <c r="Q11987">
        <v>332.462646484375</v>
      </c>
      <c r="R11987"/>
      <c r="S11987" s="13"/>
      <c r="W11987" s="15"/>
    </row>
    <row r="11988" spans="10:23" x14ac:dyDescent="0.3">
      <c r="J11988" s="8"/>
      <c r="K11988" t="s">
        <v>460</v>
      </c>
      <c r="L11988">
        <v>125</v>
      </c>
      <c r="M11988">
        <v>2831.4951171875</v>
      </c>
      <c r="N11988">
        <v>500.19467163085938</v>
      </c>
      <c r="O11988">
        <v>344.31338500976563</v>
      </c>
      <c r="P11988">
        <v>474.40255737304688</v>
      </c>
      <c r="Q11988">
        <v>181.2520751953125</v>
      </c>
      <c r="R11988"/>
      <c r="S11988" s="13"/>
      <c r="W11988" s="15"/>
    </row>
    <row r="11989" spans="10:23" x14ac:dyDescent="0.3">
      <c r="J11989" s="8"/>
      <c r="K11989" t="s">
        <v>461</v>
      </c>
      <c r="L11989">
        <v>125</v>
      </c>
      <c r="M11989">
        <v>2514.19189453125</v>
      </c>
      <c r="N11989">
        <v>316.03598022460938</v>
      </c>
      <c r="O11989">
        <v>258.9227294921875</v>
      </c>
      <c r="P11989">
        <v>452.81866455078125</v>
      </c>
      <c r="Q11989">
        <v>222.3795166015625</v>
      </c>
      <c r="R11989"/>
      <c r="S11989" s="13"/>
      <c r="W11989" s="15"/>
    </row>
    <row r="11990" spans="10:23" x14ac:dyDescent="0.3">
      <c r="J11990" s="8"/>
      <c r="K11990" t="s">
        <v>462</v>
      </c>
      <c r="L11990">
        <v>125</v>
      </c>
      <c r="M11990">
        <v>1354.8333740234375</v>
      </c>
      <c r="N11990">
        <v>278.03912353515625</v>
      </c>
      <c r="O11990">
        <v>200.11659240722656</v>
      </c>
      <c r="P11990">
        <v>171.96926879882813</v>
      </c>
      <c r="Q11990">
        <v>185.09501647949219</v>
      </c>
      <c r="R11990"/>
      <c r="S11990" s="13"/>
      <c r="W11990" s="15"/>
    </row>
    <row r="11991" spans="10:23" x14ac:dyDescent="0.3">
      <c r="J11991" s="8"/>
      <c r="K11991" t="s">
        <v>463</v>
      </c>
      <c r="L11991">
        <v>125</v>
      </c>
      <c r="M11991">
        <v>1703.6893310546875</v>
      </c>
      <c r="N11991">
        <v>249.65371704101563</v>
      </c>
      <c r="O11991">
        <v>183.15280151367188</v>
      </c>
      <c r="P11991">
        <v>47.188262939453125</v>
      </c>
      <c r="Q11991">
        <v>0</v>
      </c>
      <c r="R11991"/>
      <c r="S11991" s="13"/>
      <c r="W11991" s="15"/>
    </row>
    <row r="11992" spans="10:23" x14ac:dyDescent="0.3">
      <c r="J11992" s="8"/>
      <c r="K11992" t="s">
        <v>464</v>
      </c>
      <c r="L11992">
        <v>125</v>
      </c>
      <c r="M11992">
        <v>1644.5810546875</v>
      </c>
      <c r="N11992">
        <v>195.31050109863281</v>
      </c>
      <c r="O11992">
        <v>285.61764526367188</v>
      </c>
      <c r="P11992">
        <v>249.127197265625</v>
      </c>
      <c r="Q11992">
        <v>73.3358154296875</v>
      </c>
      <c r="R11992"/>
      <c r="S11992" s="13"/>
      <c r="W11992" s="15"/>
    </row>
    <row r="11993" spans="10:23" x14ac:dyDescent="0.3">
      <c r="J11993" s="8"/>
      <c r="K11993" t="s">
        <v>465</v>
      </c>
      <c r="L11993">
        <v>125</v>
      </c>
      <c r="M11993">
        <v>1528.383544921875</v>
      </c>
      <c r="N11993">
        <v>184.00193786621094</v>
      </c>
      <c r="O11993">
        <v>236.8758544921875</v>
      </c>
      <c r="P11993">
        <v>194.12710571289063</v>
      </c>
      <c r="Q11993">
        <v>96.395790100097656</v>
      </c>
      <c r="R11993"/>
      <c r="S11993" s="13"/>
      <c r="W11993" s="15"/>
    </row>
    <row r="11994" spans="10:23" x14ac:dyDescent="0.3">
      <c r="J11994" s="8"/>
      <c r="K11994" t="s">
        <v>466</v>
      </c>
      <c r="L11994">
        <v>125</v>
      </c>
      <c r="M11994">
        <v>2271.1806640625</v>
      </c>
      <c r="N11994">
        <v>264.44070434570313</v>
      </c>
      <c r="O11994">
        <v>287.61361694335938</v>
      </c>
      <c r="P11994">
        <v>282.27560424804688</v>
      </c>
      <c r="Q11994">
        <v>144.06941223144531</v>
      </c>
      <c r="R11994"/>
      <c r="S11994" s="13"/>
      <c r="W11994" s="15"/>
    </row>
    <row r="11995" spans="10:23" x14ac:dyDescent="0.3">
      <c r="J11995" s="8"/>
      <c r="K11995" t="s">
        <v>467</v>
      </c>
      <c r="L11995">
        <v>125</v>
      </c>
      <c r="M11995">
        <v>2395.8857421875</v>
      </c>
      <c r="N11995">
        <v>310.54132080078125</v>
      </c>
      <c r="O11995">
        <v>160.72442626953125</v>
      </c>
      <c r="P11995">
        <v>299.96356201171875</v>
      </c>
      <c r="Q11995">
        <v>69.766624450683594</v>
      </c>
      <c r="R11995"/>
      <c r="S11995" s="13"/>
      <c r="W11995" s="15"/>
    </row>
    <row r="11996" spans="10:23" x14ac:dyDescent="0.3">
      <c r="J11996" s="8"/>
      <c r="K11996" t="s">
        <v>468</v>
      </c>
      <c r="L11996">
        <v>125</v>
      </c>
      <c r="M11996">
        <v>4083.80126953125</v>
      </c>
      <c r="N11996">
        <v>711.33526611328125</v>
      </c>
      <c r="O11996">
        <v>432.65087890625</v>
      </c>
      <c r="P11996">
        <v>506.55319213867188</v>
      </c>
      <c r="Q11996">
        <v>183.74986267089844</v>
      </c>
      <c r="R11996"/>
      <c r="S11996" s="13"/>
      <c r="W11996" s="15"/>
    </row>
    <row r="11997" spans="10:23" x14ac:dyDescent="0.3">
      <c r="J11997" s="8"/>
      <c r="K11997" t="s">
        <v>469</v>
      </c>
      <c r="L11997">
        <v>125</v>
      </c>
      <c r="M11997">
        <v>3089.641357421875</v>
      </c>
      <c r="N11997">
        <v>480.51666259765625</v>
      </c>
      <c r="O11997">
        <v>313.04412841796875</v>
      </c>
      <c r="P11997">
        <v>468.062255859375</v>
      </c>
      <c r="Q11997">
        <v>34.195579528808594</v>
      </c>
      <c r="R11997"/>
      <c r="S11997" s="13"/>
      <c r="W11997" s="15"/>
    </row>
    <row r="11998" spans="10:23" x14ac:dyDescent="0.3">
      <c r="J11998" s="8"/>
      <c r="K11998" t="s">
        <v>470</v>
      </c>
      <c r="L11998">
        <v>125</v>
      </c>
      <c r="M11998">
        <v>3761.1650390625</v>
      </c>
      <c r="N11998">
        <v>304.9747314453125</v>
      </c>
      <c r="O11998">
        <v>222.48069763183594</v>
      </c>
      <c r="P11998">
        <v>398.72299194335938</v>
      </c>
      <c r="Q11998">
        <v>167.31405639648438</v>
      </c>
      <c r="R11998"/>
      <c r="S11998" s="13"/>
      <c r="W11998" s="15"/>
    </row>
    <row r="11999" spans="10:23" x14ac:dyDescent="0.3">
      <c r="J11999" s="8"/>
      <c r="K11999" t="s">
        <v>471</v>
      </c>
      <c r="L11999">
        <v>125</v>
      </c>
      <c r="M11999">
        <v>3006.6123046875</v>
      </c>
      <c r="N11999">
        <v>271.60842895507813</v>
      </c>
      <c r="O11999">
        <v>231.66438293457031</v>
      </c>
      <c r="P11999">
        <v>336.50006103515625</v>
      </c>
      <c r="Q11999">
        <v>102.31814575195313</v>
      </c>
      <c r="R11999"/>
      <c r="S11999" s="13"/>
      <c r="W11999" s="15"/>
    </row>
    <row r="12000" spans="10:23" x14ac:dyDescent="0.3">
      <c r="J12000" s="8"/>
      <c r="K12000" t="s">
        <v>472</v>
      </c>
      <c r="L12000">
        <v>125</v>
      </c>
      <c r="M12000">
        <v>3340.94775390625</v>
      </c>
      <c r="N12000">
        <v>329.04244995117188</v>
      </c>
      <c r="O12000">
        <v>353.569580078125</v>
      </c>
      <c r="P12000">
        <v>375.63885498046875</v>
      </c>
      <c r="Q12000">
        <v>209.32432556152344</v>
      </c>
      <c r="R12000"/>
      <c r="S12000" s="13"/>
      <c r="W12000" s="15"/>
    </row>
    <row r="12001" spans="10:23" x14ac:dyDescent="0.3">
      <c r="J12001" s="8"/>
      <c r="K12001" t="s">
        <v>473</v>
      </c>
      <c r="L12001">
        <v>125</v>
      </c>
      <c r="M12001">
        <v>2161.047119140625</v>
      </c>
      <c r="N12001">
        <v>567.8212890625</v>
      </c>
      <c r="O12001">
        <v>408.91738891601563</v>
      </c>
      <c r="P12001">
        <v>378.98553466796875</v>
      </c>
      <c r="Q12001">
        <v>165.65130615234375</v>
      </c>
      <c r="R12001"/>
      <c r="S12001" s="13"/>
      <c r="W12001" s="15"/>
    </row>
    <row r="12002" spans="10:23" x14ac:dyDescent="0.3">
      <c r="J12002" s="8"/>
      <c r="K12002" t="s">
        <v>474</v>
      </c>
      <c r="L12002">
        <v>125</v>
      </c>
      <c r="M12002">
        <v>2036.677001953125</v>
      </c>
      <c r="N12002">
        <v>380.07498168945313</v>
      </c>
      <c r="O12002">
        <v>195.23527526855469</v>
      </c>
      <c r="P12002">
        <v>199.20477294921875</v>
      </c>
      <c r="Q12002">
        <v>110.86119079589844</v>
      </c>
      <c r="R12002"/>
      <c r="S12002" s="13"/>
      <c r="W12002" s="15"/>
    </row>
    <row r="12003" spans="10:23" x14ac:dyDescent="0.3">
      <c r="J12003" s="8"/>
      <c r="K12003" t="s">
        <v>475</v>
      </c>
      <c r="L12003">
        <v>125</v>
      </c>
      <c r="M12003">
        <v>2336.8330078125</v>
      </c>
      <c r="N12003">
        <v>303.0435791015625</v>
      </c>
      <c r="O12003">
        <v>299.23788452148438</v>
      </c>
      <c r="P12003">
        <v>285.34848022460938</v>
      </c>
      <c r="Q12003">
        <v>13.560661315917969</v>
      </c>
      <c r="R12003"/>
      <c r="S12003" s="13"/>
      <c r="W12003" s="15"/>
    </row>
    <row r="12004" spans="10:23" x14ac:dyDescent="0.3">
      <c r="J12004" s="8"/>
      <c r="K12004" t="s">
        <v>476</v>
      </c>
      <c r="L12004">
        <v>125</v>
      </c>
      <c r="M12004">
        <v>1330.207763671875</v>
      </c>
      <c r="N12004">
        <v>0</v>
      </c>
      <c r="O12004">
        <v>0</v>
      </c>
      <c r="P12004">
        <v>0</v>
      </c>
      <c r="Q12004">
        <v>54.609043121337891</v>
      </c>
      <c r="R12004"/>
      <c r="S12004" s="13"/>
      <c r="W12004" s="15"/>
    </row>
    <row r="12005" spans="10:23" x14ac:dyDescent="0.3">
      <c r="J12005" s="8"/>
      <c r="K12005" t="s">
        <v>477</v>
      </c>
      <c r="L12005">
        <v>125</v>
      </c>
      <c r="M12005">
        <v>1452.2587890625</v>
      </c>
      <c r="N12005">
        <v>142.54733276367188</v>
      </c>
      <c r="O12005">
        <v>139.94291687011719</v>
      </c>
      <c r="P12005">
        <v>188.5228271484375</v>
      </c>
      <c r="Q12005">
        <v>139.440185546875</v>
      </c>
      <c r="R12005"/>
      <c r="S12005" s="13"/>
      <c r="W12005" s="15"/>
    </row>
    <row r="12006" spans="10:23" x14ac:dyDescent="0.3">
      <c r="J12006" s="8"/>
      <c r="K12006" t="s">
        <v>478</v>
      </c>
      <c r="L12006">
        <v>125</v>
      </c>
      <c r="M12006">
        <v>2018.6171875</v>
      </c>
      <c r="N12006">
        <v>168.77438354492188</v>
      </c>
      <c r="O12006">
        <v>12.429601669311523</v>
      </c>
      <c r="P12006">
        <v>12.631104469299316</v>
      </c>
      <c r="Q12006">
        <v>41.331375122070313</v>
      </c>
      <c r="R12006"/>
      <c r="S12006" s="13"/>
      <c r="W12006" s="15"/>
    </row>
    <row r="12007" spans="10:23" x14ac:dyDescent="0.3">
      <c r="J12007" s="8"/>
      <c r="K12007" t="s">
        <v>479</v>
      </c>
      <c r="L12007">
        <v>125</v>
      </c>
      <c r="M12007">
        <v>2962.09423828125</v>
      </c>
      <c r="N12007">
        <v>446.77813720703125</v>
      </c>
      <c r="O12007">
        <v>319.84603881835938</v>
      </c>
      <c r="P12007">
        <v>408.9991455078125</v>
      </c>
      <c r="Q12007">
        <v>157.9810791015625</v>
      </c>
      <c r="R12007"/>
      <c r="S12007" s="13"/>
      <c r="W12007" s="15"/>
    </row>
    <row r="12008" spans="10:23" x14ac:dyDescent="0.3">
      <c r="J12008" s="8"/>
      <c r="K12008" t="s">
        <v>480</v>
      </c>
      <c r="L12008">
        <v>125</v>
      </c>
      <c r="M12008">
        <v>2151.393310546875</v>
      </c>
      <c r="N12008">
        <v>269.52935791015625</v>
      </c>
      <c r="O12008">
        <v>174.09059143066406</v>
      </c>
      <c r="P12008">
        <v>267.90750122070313</v>
      </c>
      <c r="Q12008">
        <v>165.26612854003906</v>
      </c>
      <c r="R12008"/>
      <c r="S12008" s="13"/>
      <c r="W12008" s="15"/>
    </row>
    <row r="12009" spans="10:23" x14ac:dyDescent="0.3">
      <c r="J12009" s="8"/>
      <c r="K12009" t="s">
        <v>481</v>
      </c>
      <c r="L12009">
        <v>125</v>
      </c>
      <c r="M12009">
        <v>3297.37158203125</v>
      </c>
      <c r="N12009">
        <v>506.88742065429688</v>
      </c>
      <c r="O12009">
        <v>308.20693969726563</v>
      </c>
      <c r="P12009">
        <v>346.22900390625</v>
      </c>
      <c r="Q12009">
        <v>172.62188720703125</v>
      </c>
      <c r="R12009"/>
      <c r="S12009" s="13"/>
      <c r="W12009" s="15"/>
    </row>
    <row r="12010" spans="10:23" x14ac:dyDescent="0.3">
      <c r="J12010" s="8"/>
      <c r="K12010"/>
      <c r="L12010"/>
      <c r="M12010"/>
      <c r="N12010"/>
      <c r="O12010"/>
      <c r="P12010"/>
      <c r="Q12010"/>
      <c r="R12010"/>
      <c r="S12010" s="13"/>
      <c r="W12010" s="15"/>
    </row>
    <row r="12011" spans="10:23" x14ac:dyDescent="0.3">
      <c r="J12011" s="8"/>
      <c r="K12011"/>
      <c r="L12011"/>
      <c r="M12011"/>
      <c r="N12011"/>
      <c r="O12011"/>
      <c r="P12011"/>
      <c r="Q12011"/>
      <c r="R12011"/>
      <c r="S12011" s="13"/>
      <c r="W12011" s="15"/>
    </row>
    <row r="12012" spans="10:23" x14ac:dyDescent="0.3">
      <c r="J12012" s="8"/>
      <c r="K12012"/>
      <c r="L12012"/>
      <c r="M12012"/>
      <c r="N12012"/>
      <c r="O12012"/>
      <c r="P12012"/>
      <c r="Q12012"/>
      <c r="R12012"/>
      <c r="S12012" s="13"/>
      <c r="W12012" s="15"/>
    </row>
    <row r="12013" spans="10:23" x14ac:dyDescent="0.3">
      <c r="J12013" s="8"/>
      <c r="K12013"/>
      <c r="L12013"/>
      <c r="M12013"/>
      <c r="N12013"/>
      <c r="O12013"/>
      <c r="P12013"/>
      <c r="Q12013"/>
      <c r="R12013"/>
      <c r="S12013" s="13"/>
      <c r="W12013" s="15"/>
    </row>
    <row r="12014" spans="10:23" x14ac:dyDescent="0.3">
      <c r="J12014" s="8"/>
      <c r="K12014"/>
      <c r="L12014"/>
      <c r="M12014"/>
      <c r="N12014"/>
      <c r="O12014"/>
      <c r="P12014"/>
      <c r="Q12014"/>
      <c r="R12014"/>
      <c r="S12014" s="13"/>
      <c r="W12014" s="15"/>
    </row>
    <row r="12015" spans="10:23" x14ac:dyDescent="0.3">
      <c r="J12015" s="8"/>
      <c r="K12015"/>
      <c r="L12015"/>
      <c r="M12015"/>
      <c r="N12015"/>
      <c r="O12015"/>
      <c r="P12015"/>
      <c r="Q12015"/>
      <c r="R12015"/>
      <c r="S12015" s="13"/>
      <c r="W12015" s="15"/>
    </row>
    <row r="12016" spans="10:23" x14ac:dyDescent="0.3">
      <c r="J12016" s="8"/>
      <c r="K12016"/>
      <c r="L12016"/>
      <c r="M12016"/>
      <c r="N12016"/>
      <c r="O12016"/>
      <c r="P12016"/>
      <c r="Q12016"/>
      <c r="R12016"/>
      <c r="S12016" s="13"/>
      <c r="W12016" s="15"/>
    </row>
    <row r="12017" spans="10:23" x14ac:dyDescent="0.3">
      <c r="J12017" s="8"/>
      <c r="K12017"/>
      <c r="L12017"/>
      <c r="M12017"/>
      <c r="N12017"/>
      <c r="O12017"/>
      <c r="P12017"/>
      <c r="Q12017"/>
      <c r="R12017"/>
      <c r="S12017" s="13"/>
      <c r="W12017" s="15"/>
    </row>
    <row r="12018" spans="10:23" x14ac:dyDescent="0.3">
      <c r="J12018" s="8"/>
      <c r="K12018"/>
      <c r="L12018"/>
      <c r="M12018"/>
      <c r="N12018"/>
      <c r="O12018"/>
      <c r="P12018"/>
      <c r="Q12018"/>
      <c r="R12018"/>
      <c r="S12018" s="13"/>
      <c r="W12018" s="15"/>
    </row>
    <row r="12019" spans="10:23" x14ac:dyDescent="0.3">
      <c r="J12019" s="8"/>
      <c r="K12019"/>
      <c r="L12019"/>
      <c r="M12019"/>
      <c r="N12019"/>
      <c r="O12019"/>
      <c r="P12019"/>
      <c r="Q12019"/>
      <c r="R12019"/>
      <c r="S12019" s="13"/>
      <c r="W12019" s="15"/>
    </row>
    <row r="12020" spans="10:23" x14ac:dyDescent="0.3">
      <c r="J12020" s="8"/>
      <c r="K12020"/>
      <c r="L12020"/>
      <c r="M12020"/>
      <c r="N12020"/>
      <c r="O12020"/>
      <c r="P12020"/>
      <c r="Q12020"/>
      <c r="R12020"/>
      <c r="S12020" s="13"/>
      <c r="W12020" s="15"/>
    </row>
    <row r="12021" spans="10:23" x14ac:dyDescent="0.3">
      <c r="J12021" s="8"/>
      <c r="K12021"/>
      <c r="L12021"/>
      <c r="M12021"/>
      <c r="N12021"/>
      <c r="O12021"/>
      <c r="P12021"/>
      <c r="Q12021"/>
      <c r="R12021"/>
      <c r="S12021" s="13"/>
      <c r="W12021" s="15"/>
    </row>
    <row r="12022" spans="10:23" x14ac:dyDescent="0.3">
      <c r="J12022" s="8"/>
      <c r="K12022"/>
      <c r="L12022"/>
      <c r="M12022"/>
      <c r="N12022"/>
      <c r="O12022"/>
      <c r="P12022"/>
      <c r="Q12022"/>
      <c r="R12022"/>
      <c r="S12022" s="13"/>
      <c r="W12022" s="15"/>
    </row>
    <row r="12023" spans="10:23" x14ac:dyDescent="0.3">
      <c r="J12023" s="8"/>
      <c r="K12023"/>
      <c r="L12023"/>
      <c r="M12023"/>
      <c r="N12023"/>
      <c r="O12023"/>
      <c r="P12023"/>
      <c r="Q12023"/>
      <c r="R12023"/>
      <c r="S12023" s="13"/>
      <c r="W12023" s="15"/>
    </row>
    <row r="12024" spans="10:23" x14ac:dyDescent="0.3">
      <c r="J12024" s="8"/>
      <c r="K12024"/>
      <c r="L12024"/>
      <c r="M12024"/>
      <c r="N12024"/>
      <c r="O12024"/>
      <c r="P12024"/>
      <c r="Q12024"/>
      <c r="R12024"/>
      <c r="S12024" s="13"/>
      <c r="W12024" s="15"/>
    </row>
    <row r="12025" spans="10:23" x14ac:dyDescent="0.3">
      <c r="J12025" s="8"/>
      <c r="K12025"/>
      <c r="L12025"/>
      <c r="M12025"/>
      <c r="N12025"/>
      <c r="O12025"/>
      <c r="P12025"/>
      <c r="Q12025"/>
      <c r="R12025"/>
      <c r="S12025" s="13"/>
      <c r="W12025" s="15"/>
    </row>
    <row r="12026" spans="10:23" x14ac:dyDescent="0.3">
      <c r="J12026" s="8"/>
      <c r="K12026"/>
      <c r="L12026"/>
      <c r="M12026"/>
      <c r="N12026"/>
      <c r="O12026"/>
      <c r="P12026"/>
      <c r="Q12026"/>
      <c r="R12026"/>
      <c r="S12026" s="13"/>
      <c r="W12026" s="15"/>
    </row>
    <row r="12027" spans="10:23" x14ac:dyDescent="0.3">
      <c r="J12027" s="8"/>
      <c r="K12027"/>
      <c r="L12027"/>
      <c r="M12027"/>
      <c r="N12027"/>
      <c r="O12027"/>
      <c r="P12027"/>
      <c r="Q12027"/>
      <c r="R12027"/>
      <c r="S12027" s="13"/>
      <c r="W12027" s="15"/>
    </row>
    <row r="12028" spans="10:23" x14ac:dyDescent="0.3">
      <c r="J12028" s="8"/>
      <c r="K12028"/>
      <c r="L12028"/>
      <c r="M12028"/>
      <c r="N12028"/>
      <c r="O12028"/>
      <c r="P12028"/>
      <c r="Q12028"/>
      <c r="R12028"/>
      <c r="S12028" s="13"/>
      <c r="W12028" s="15"/>
    </row>
    <row r="12029" spans="10:23" x14ac:dyDescent="0.3">
      <c r="J12029" s="8"/>
      <c r="K12029"/>
      <c r="L12029"/>
      <c r="M12029"/>
      <c r="N12029"/>
      <c r="O12029"/>
      <c r="P12029"/>
      <c r="Q12029"/>
      <c r="R12029"/>
      <c r="S12029" s="13"/>
      <c r="W12029" s="15"/>
    </row>
    <row r="12030" spans="10:23" x14ac:dyDescent="0.3">
      <c r="J12030" s="8"/>
      <c r="K12030"/>
      <c r="L12030"/>
      <c r="M12030"/>
      <c r="N12030"/>
      <c r="O12030"/>
      <c r="P12030"/>
      <c r="Q12030"/>
      <c r="R12030"/>
      <c r="S12030" s="13"/>
      <c r="W12030" s="15"/>
    </row>
    <row r="12031" spans="10:23" x14ac:dyDescent="0.3">
      <c r="J12031" s="8"/>
      <c r="K12031"/>
      <c r="L12031"/>
      <c r="M12031"/>
      <c r="N12031"/>
      <c r="O12031"/>
      <c r="P12031"/>
      <c r="Q12031"/>
      <c r="R12031"/>
      <c r="S12031" s="13"/>
      <c r="W12031" s="15"/>
    </row>
    <row r="12032" spans="10:23" x14ac:dyDescent="0.3">
      <c r="J12032" s="8"/>
      <c r="K12032"/>
      <c r="L12032"/>
      <c r="M12032"/>
      <c r="N12032"/>
      <c r="O12032"/>
      <c r="P12032"/>
      <c r="Q12032"/>
      <c r="R12032"/>
      <c r="S12032" s="13"/>
      <c r="W12032" s="15"/>
    </row>
    <row r="12033" spans="10:23" x14ac:dyDescent="0.3">
      <c r="J12033" s="8"/>
      <c r="K12033"/>
      <c r="L12033"/>
      <c r="M12033"/>
      <c r="N12033"/>
      <c r="O12033"/>
      <c r="P12033"/>
      <c r="Q12033"/>
      <c r="R12033"/>
      <c r="S12033" s="13"/>
      <c r="W12033" s="15"/>
    </row>
    <row r="12034" spans="10:23" x14ac:dyDescent="0.3">
      <c r="J12034" s="8"/>
      <c r="K12034"/>
      <c r="L12034"/>
      <c r="M12034"/>
      <c r="N12034"/>
      <c r="O12034"/>
      <c r="P12034"/>
      <c r="Q12034"/>
      <c r="R12034"/>
      <c r="S12034" s="13"/>
      <c r="W12034" s="15"/>
    </row>
    <row r="12035" spans="10:23" x14ac:dyDescent="0.3">
      <c r="J12035" s="8"/>
      <c r="K12035"/>
      <c r="L12035"/>
      <c r="M12035"/>
      <c r="N12035"/>
      <c r="O12035"/>
      <c r="P12035"/>
      <c r="Q12035"/>
      <c r="R12035"/>
      <c r="S12035" s="13"/>
      <c r="W12035" s="15"/>
    </row>
    <row r="12036" spans="10:23" x14ac:dyDescent="0.3">
      <c r="J12036" s="8"/>
      <c r="K12036"/>
      <c r="L12036"/>
      <c r="M12036"/>
      <c r="N12036"/>
      <c r="O12036"/>
      <c r="P12036"/>
      <c r="Q12036"/>
      <c r="R12036"/>
      <c r="S12036" s="13"/>
      <c r="W12036" s="15"/>
    </row>
    <row r="12037" spans="10:23" x14ac:dyDescent="0.3">
      <c r="J12037" s="8"/>
      <c r="K12037"/>
      <c r="L12037"/>
      <c r="M12037"/>
      <c r="N12037"/>
      <c r="O12037"/>
      <c r="P12037"/>
      <c r="Q12037"/>
      <c r="R12037"/>
      <c r="S12037" s="13"/>
      <c r="W12037" s="15"/>
    </row>
    <row r="12038" spans="10:23" x14ac:dyDescent="0.3">
      <c r="J12038" s="8"/>
      <c r="K12038"/>
      <c r="L12038"/>
      <c r="M12038"/>
      <c r="N12038"/>
      <c r="O12038"/>
      <c r="P12038"/>
      <c r="Q12038"/>
      <c r="R12038"/>
      <c r="S12038" s="13"/>
      <c r="W12038" s="15"/>
    </row>
    <row r="12039" spans="10:23" x14ac:dyDescent="0.3">
      <c r="J12039" s="8"/>
      <c r="K12039"/>
      <c r="L12039"/>
      <c r="M12039"/>
      <c r="N12039"/>
      <c r="O12039"/>
      <c r="P12039"/>
      <c r="Q12039"/>
      <c r="R12039"/>
      <c r="S12039" s="13"/>
      <c r="W12039" s="15"/>
    </row>
    <row r="12040" spans="10:23" x14ac:dyDescent="0.3">
      <c r="J12040" s="8"/>
      <c r="K12040"/>
      <c r="L12040"/>
      <c r="M12040"/>
      <c r="N12040"/>
      <c r="O12040"/>
      <c r="P12040"/>
      <c r="Q12040"/>
      <c r="R12040"/>
      <c r="S12040" s="13"/>
      <c r="W12040" s="15"/>
    </row>
    <row r="12041" spans="10:23" x14ac:dyDescent="0.3">
      <c r="J12041" s="8"/>
      <c r="K12041"/>
      <c r="L12041"/>
      <c r="M12041"/>
      <c r="N12041"/>
      <c r="O12041"/>
      <c r="P12041"/>
      <c r="Q12041"/>
      <c r="R12041"/>
      <c r="S12041" s="13"/>
      <c r="W12041" s="15"/>
    </row>
    <row r="12042" spans="10:23" x14ac:dyDescent="0.3">
      <c r="J12042" s="8"/>
      <c r="K12042"/>
      <c r="L12042"/>
      <c r="M12042"/>
      <c r="N12042"/>
      <c r="O12042"/>
      <c r="P12042"/>
      <c r="Q12042"/>
      <c r="R12042"/>
      <c r="S12042" s="13"/>
      <c r="W12042" s="15"/>
    </row>
    <row r="12043" spans="10:23" x14ac:dyDescent="0.3">
      <c r="J12043" s="8"/>
      <c r="K12043"/>
      <c r="L12043"/>
      <c r="M12043"/>
      <c r="N12043"/>
      <c r="O12043"/>
      <c r="P12043"/>
      <c r="Q12043"/>
      <c r="R12043"/>
      <c r="S12043" s="13"/>
      <c r="W12043" s="15"/>
    </row>
    <row r="12044" spans="10:23" x14ac:dyDescent="0.3">
      <c r="J12044" s="8"/>
      <c r="K12044"/>
      <c r="L12044"/>
      <c r="M12044"/>
      <c r="N12044"/>
      <c r="O12044"/>
      <c r="P12044"/>
      <c r="Q12044"/>
      <c r="R12044"/>
      <c r="S12044" s="13"/>
      <c r="W12044" s="15"/>
    </row>
    <row r="12045" spans="10:23" x14ac:dyDescent="0.3">
      <c r="J12045" s="8"/>
      <c r="K12045"/>
      <c r="L12045"/>
      <c r="M12045"/>
      <c r="N12045"/>
      <c r="O12045"/>
      <c r="P12045"/>
      <c r="Q12045"/>
      <c r="R12045"/>
      <c r="S12045" s="13"/>
      <c r="W12045" s="15"/>
    </row>
    <row r="12046" spans="10:23" x14ac:dyDescent="0.3">
      <c r="J12046" s="8"/>
      <c r="K12046"/>
      <c r="L12046"/>
      <c r="M12046"/>
      <c r="N12046"/>
      <c r="O12046"/>
      <c r="P12046"/>
      <c r="Q12046"/>
      <c r="R12046"/>
      <c r="S12046" s="13"/>
      <c r="W12046" s="15"/>
    </row>
    <row r="12047" spans="10:23" x14ac:dyDescent="0.3">
      <c r="J12047" s="8"/>
      <c r="K12047"/>
      <c r="L12047"/>
      <c r="M12047"/>
      <c r="N12047"/>
      <c r="O12047"/>
      <c r="P12047"/>
      <c r="Q12047"/>
      <c r="R12047"/>
      <c r="S12047" s="13"/>
      <c r="W12047" s="15"/>
    </row>
    <row r="12048" spans="10:23" x14ac:dyDescent="0.3">
      <c r="J12048" s="8"/>
      <c r="K12048"/>
      <c r="L12048"/>
      <c r="M12048"/>
      <c r="N12048"/>
      <c r="O12048"/>
      <c r="P12048"/>
      <c r="Q12048"/>
      <c r="R12048"/>
      <c r="S12048" s="13"/>
      <c r="W12048" s="15"/>
    </row>
    <row r="12049" spans="10:23" x14ac:dyDescent="0.3">
      <c r="J12049" s="8"/>
      <c r="K12049"/>
      <c r="L12049"/>
      <c r="M12049"/>
      <c r="N12049"/>
      <c r="O12049"/>
      <c r="P12049"/>
      <c r="Q12049"/>
      <c r="R12049"/>
      <c r="S12049" s="13"/>
      <c r="W12049" s="15"/>
    </row>
    <row r="12050" spans="10:23" x14ac:dyDescent="0.3">
      <c r="J12050" s="8"/>
      <c r="K12050"/>
      <c r="L12050"/>
      <c r="M12050"/>
      <c r="N12050"/>
      <c r="O12050"/>
      <c r="P12050"/>
      <c r="Q12050"/>
      <c r="R12050"/>
      <c r="S12050" s="13"/>
      <c r="W12050" s="15"/>
    </row>
    <row r="12051" spans="10:23" x14ac:dyDescent="0.3">
      <c r="J12051" s="8"/>
      <c r="K12051"/>
      <c r="L12051"/>
      <c r="M12051"/>
      <c r="N12051"/>
      <c r="O12051"/>
      <c r="P12051"/>
      <c r="Q12051"/>
      <c r="R12051"/>
      <c r="S12051" s="13"/>
      <c r="W12051" s="15"/>
    </row>
    <row r="12052" spans="10:23" x14ac:dyDescent="0.3">
      <c r="J12052" s="8"/>
      <c r="K12052"/>
      <c r="L12052"/>
      <c r="M12052"/>
      <c r="N12052"/>
      <c r="O12052"/>
      <c r="P12052"/>
      <c r="Q12052"/>
      <c r="R12052"/>
      <c r="S12052" s="13"/>
      <c r="W12052" s="15"/>
    </row>
    <row r="12053" spans="10:23" x14ac:dyDescent="0.3">
      <c r="J12053" s="8"/>
      <c r="K12053"/>
      <c r="L12053"/>
      <c r="M12053"/>
      <c r="N12053"/>
      <c r="O12053"/>
      <c r="P12053"/>
      <c r="Q12053"/>
      <c r="R12053"/>
      <c r="S12053" s="13"/>
      <c r="W12053" s="15"/>
    </row>
    <row r="12054" spans="10:23" x14ac:dyDescent="0.3">
      <c r="J12054" s="8"/>
      <c r="K12054"/>
      <c r="L12054"/>
      <c r="M12054"/>
      <c r="N12054"/>
      <c r="O12054"/>
      <c r="P12054"/>
      <c r="Q12054"/>
      <c r="R12054"/>
      <c r="S12054" s="13"/>
      <c r="W12054" s="15"/>
    </row>
    <row r="12055" spans="10:23" x14ac:dyDescent="0.3">
      <c r="J12055" s="8"/>
      <c r="K12055"/>
      <c r="L12055"/>
      <c r="M12055"/>
      <c r="N12055"/>
      <c r="O12055"/>
      <c r="P12055"/>
      <c r="Q12055"/>
      <c r="R12055"/>
      <c r="S12055" s="13"/>
      <c r="W12055" s="15"/>
    </row>
    <row r="12056" spans="10:23" x14ac:dyDescent="0.3">
      <c r="J12056" s="8"/>
      <c r="K12056"/>
      <c r="L12056"/>
      <c r="M12056"/>
      <c r="N12056"/>
      <c r="O12056"/>
      <c r="P12056"/>
      <c r="Q12056"/>
      <c r="R12056"/>
      <c r="S12056" s="13"/>
      <c r="W12056" s="15"/>
    </row>
    <row r="12057" spans="10:23" x14ac:dyDescent="0.3">
      <c r="J12057" s="8"/>
      <c r="K12057"/>
      <c r="L12057"/>
      <c r="M12057"/>
      <c r="N12057"/>
      <c r="O12057"/>
      <c r="P12057"/>
      <c r="Q12057"/>
      <c r="R12057"/>
      <c r="S12057" s="13"/>
      <c r="W12057" s="15"/>
    </row>
    <row r="12058" spans="10:23" x14ac:dyDescent="0.3">
      <c r="J12058" s="8"/>
      <c r="K12058"/>
      <c r="L12058"/>
      <c r="M12058"/>
      <c r="N12058"/>
      <c r="O12058"/>
      <c r="P12058"/>
      <c r="Q12058"/>
      <c r="R12058"/>
      <c r="S12058" s="13"/>
      <c r="W12058" s="15"/>
    </row>
    <row r="12059" spans="10:23" x14ac:dyDescent="0.3">
      <c r="J12059" s="8"/>
      <c r="K12059"/>
      <c r="L12059"/>
      <c r="M12059"/>
      <c r="N12059"/>
      <c r="O12059"/>
      <c r="P12059"/>
      <c r="Q12059"/>
      <c r="R12059"/>
      <c r="S12059" s="13"/>
      <c r="W12059" s="15"/>
    </row>
    <row r="12060" spans="10:23" x14ac:dyDescent="0.3">
      <c r="J12060" s="8"/>
      <c r="K12060"/>
      <c r="L12060"/>
      <c r="M12060"/>
      <c r="N12060"/>
      <c r="O12060"/>
      <c r="P12060"/>
      <c r="Q12060"/>
      <c r="R12060"/>
      <c r="S12060" s="13"/>
      <c r="W12060" s="15"/>
    </row>
    <row r="12061" spans="10:23" x14ac:dyDescent="0.3">
      <c r="J12061" s="8"/>
      <c r="K12061"/>
      <c r="L12061"/>
      <c r="M12061"/>
      <c r="N12061"/>
      <c r="O12061"/>
      <c r="P12061"/>
      <c r="Q12061"/>
      <c r="R12061"/>
      <c r="S12061" s="13"/>
      <c r="W12061" s="15"/>
    </row>
    <row r="12062" spans="10:23" x14ac:dyDescent="0.3">
      <c r="J12062" s="8"/>
      <c r="K12062"/>
      <c r="L12062"/>
      <c r="M12062"/>
      <c r="N12062"/>
      <c r="O12062"/>
      <c r="P12062"/>
      <c r="Q12062"/>
      <c r="R12062"/>
      <c r="S12062" s="13"/>
      <c r="W12062" s="15"/>
    </row>
    <row r="12063" spans="10:23" x14ac:dyDescent="0.3">
      <c r="J12063" s="8"/>
      <c r="K12063"/>
      <c r="L12063"/>
      <c r="M12063"/>
      <c r="N12063"/>
      <c r="O12063"/>
      <c r="P12063"/>
      <c r="Q12063"/>
      <c r="R12063"/>
      <c r="S12063" s="13"/>
      <c r="W12063" s="15"/>
    </row>
    <row r="12064" spans="10:23" x14ac:dyDescent="0.3">
      <c r="J12064" s="8"/>
      <c r="K12064"/>
      <c r="L12064"/>
      <c r="M12064"/>
      <c r="N12064"/>
      <c r="O12064"/>
      <c r="P12064"/>
      <c r="Q12064"/>
      <c r="R12064"/>
      <c r="S12064" s="13"/>
      <c r="W12064" s="15"/>
    </row>
    <row r="12065" spans="10:23" x14ac:dyDescent="0.3">
      <c r="J12065" s="8"/>
      <c r="K12065"/>
      <c r="L12065"/>
      <c r="M12065"/>
      <c r="N12065"/>
      <c r="O12065"/>
      <c r="P12065"/>
      <c r="Q12065"/>
      <c r="R12065"/>
      <c r="S12065" s="13"/>
      <c r="W12065" s="15"/>
    </row>
    <row r="12066" spans="10:23" x14ac:dyDescent="0.3">
      <c r="J12066" s="8"/>
      <c r="K12066"/>
      <c r="L12066"/>
      <c r="M12066"/>
      <c r="N12066"/>
      <c r="O12066"/>
      <c r="P12066"/>
      <c r="Q12066"/>
      <c r="R12066"/>
      <c r="S12066" s="13"/>
      <c r="W12066" s="15"/>
    </row>
    <row r="12067" spans="10:23" x14ac:dyDescent="0.3">
      <c r="J12067" s="8"/>
      <c r="K12067"/>
      <c r="L12067"/>
      <c r="M12067"/>
      <c r="N12067"/>
      <c r="O12067"/>
      <c r="P12067"/>
      <c r="Q12067"/>
      <c r="R12067"/>
      <c r="S12067" s="13"/>
      <c r="W12067" s="15"/>
    </row>
    <row r="12068" spans="10:23" x14ac:dyDescent="0.3">
      <c r="J12068" s="8"/>
      <c r="K12068"/>
      <c r="L12068"/>
      <c r="M12068"/>
      <c r="N12068"/>
      <c r="O12068"/>
      <c r="P12068"/>
      <c r="Q12068"/>
      <c r="R12068"/>
      <c r="S12068" s="13"/>
      <c r="W12068" s="15"/>
    </row>
    <row r="12069" spans="10:23" x14ac:dyDescent="0.3">
      <c r="J12069" s="8"/>
      <c r="K12069"/>
      <c r="L12069"/>
      <c r="M12069"/>
      <c r="N12069"/>
      <c r="O12069"/>
      <c r="P12069"/>
      <c r="Q12069"/>
      <c r="R12069"/>
      <c r="S12069" s="13"/>
      <c r="W12069" s="15"/>
    </row>
    <row r="12070" spans="10:23" x14ac:dyDescent="0.3">
      <c r="J12070" s="8"/>
      <c r="K12070"/>
      <c r="L12070"/>
      <c r="M12070"/>
      <c r="N12070"/>
      <c r="O12070"/>
      <c r="P12070"/>
      <c r="Q12070"/>
      <c r="R12070"/>
      <c r="S12070" s="13"/>
      <c r="W12070" s="15"/>
    </row>
    <row r="12071" spans="10:23" x14ac:dyDescent="0.3">
      <c r="J12071" s="8"/>
      <c r="K12071"/>
      <c r="L12071"/>
      <c r="M12071"/>
      <c r="N12071"/>
      <c r="O12071"/>
      <c r="P12071"/>
      <c r="Q12071"/>
      <c r="R12071"/>
      <c r="S12071" s="13"/>
      <c r="W12071" s="15"/>
    </row>
    <row r="12072" spans="10:23" x14ac:dyDescent="0.3">
      <c r="J12072" s="8"/>
      <c r="K12072"/>
      <c r="L12072"/>
      <c r="M12072"/>
      <c r="N12072"/>
      <c r="O12072"/>
      <c r="P12072"/>
      <c r="Q12072"/>
      <c r="R12072"/>
      <c r="S12072" s="13"/>
      <c r="W12072" s="15"/>
    </row>
    <row r="12073" spans="10:23" x14ac:dyDescent="0.3">
      <c r="J12073" s="8"/>
      <c r="K12073"/>
      <c r="L12073"/>
      <c r="M12073"/>
      <c r="N12073"/>
      <c r="O12073"/>
      <c r="P12073"/>
      <c r="Q12073"/>
      <c r="R12073"/>
      <c r="S12073" s="13"/>
      <c r="W12073" s="15"/>
    </row>
    <row r="12074" spans="10:23" x14ac:dyDescent="0.3">
      <c r="J12074" s="8"/>
      <c r="K12074"/>
      <c r="L12074"/>
      <c r="M12074"/>
      <c r="N12074"/>
      <c r="O12074"/>
      <c r="P12074"/>
      <c r="Q12074"/>
      <c r="R12074"/>
      <c r="S12074" s="13"/>
      <c r="W12074" s="15"/>
    </row>
    <row r="12075" spans="10:23" x14ac:dyDescent="0.3">
      <c r="J12075" s="8"/>
      <c r="K12075"/>
      <c r="L12075"/>
      <c r="M12075"/>
      <c r="N12075"/>
      <c r="O12075"/>
      <c r="P12075"/>
      <c r="Q12075"/>
      <c r="R12075"/>
      <c r="S12075" s="13"/>
      <c r="W12075" s="15"/>
    </row>
    <row r="12076" spans="10:23" x14ac:dyDescent="0.3">
      <c r="J12076" s="8"/>
      <c r="K12076"/>
      <c r="L12076"/>
      <c r="M12076"/>
      <c r="N12076"/>
      <c r="O12076"/>
      <c r="P12076"/>
      <c r="Q12076"/>
      <c r="R12076"/>
      <c r="S12076" s="13"/>
      <c r="W12076" s="15"/>
    </row>
    <row r="12077" spans="10:23" x14ac:dyDescent="0.3">
      <c r="J12077" s="8"/>
      <c r="K12077"/>
      <c r="L12077"/>
      <c r="M12077"/>
      <c r="N12077"/>
      <c r="O12077"/>
      <c r="P12077"/>
      <c r="Q12077"/>
      <c r="R12077"/>
      <c r="S12077" s="13"/>
      <c r="W12077" s="15"/>
    </row>
    <row r="12078" spans="10:23" x14ac:dyDescent="0.3">
      <c r="J12078" s="8"/>
      <c r="K12078"/>
      <c r="L12078"/>
      <c r="M12078"/>
      <c r="N12078"/>
      <c r="O12078"/>
      <c r="P12078"/>
      <c r="Q12078"/>
      <c r="R12078"/>
      <c r="S12078" s="13"/>
      <c r="W12078" s="15"/>
    </row>
    <row r="12079" spans="10:23" x14ac:dyDescent="0.3">
      <c r="J12079" s="8"/>
      <c r="K12079"/>
      <c r="L12079"/>
      <c r="M12079"/>
      <c r="N12079"/>
      <c r="O12079"/>
      <c r="P12079"/>
      <c r="Q12079"/>
      <c r="R12079"/>
      <c r="S12079" s="13"/>
      <c r="W12079" s="15"/>
    </row>
    <row r="12080" spans="10:23" x14ac:dyDescent="0.3">
      <c r="J12080" s="8"/>
      <c r="K12080"/>
      <c r="L12080"/>
      <c r="M12080"/>
      <c r="N12080"/>
      <c r="O12080"/>
      <c r="P12080"/>
      <c r="Q12080"/>
      <c r="R12080"/>
      <c r="S12080" s="13"/>
      <c r="W12080" s="15"/>
    </row>
    <row r="12081" spans="10:23" x14ac:dyDescent="0.3">
      <c r="J12081" s="8"/>
      <c r="K12081"/>
      <c r="L12081"/>
      <c r="M12081"/>
      <c r="N12081"/>
      <c r="O12081"/>
      <c r="P12081"/>
      <c r="Q12081"/>
      <c r="R12081"/>
      <c r="S12081" s="13"/>
      <c r="W12081" s="15"/>
    </row>
    <row r="12082" spans="10:23" x14ac:dyDescent="0.3">
      <c r="J12082" s="8"/>
      <c r="K12082"/>
      <c r="L12082"/>
      <c r="M12082"/>
      <c r="N12082"/>
      <c r="O12082"/>
      <c r="P12082"/>
      <c r="Q12082"/>
      <c r="R12082"/>
      <c r="S12082" s="13"/>
      <c r="W12082" s="15"/>
    </row>
    <row r="12083" spans="10:23" x14ac:dyDescent="0.3">
      <c r="J12083" s="8"/>
      <c r="K12083"/>
      <c r="L12083"/>
      <c r="M12083"/>
      <c r="N12083"/>
      <c r="O12083"/>
      <c r="P12083"/>
      <c r="Q12083"/>
      <c r="R12083"/>
      <c r="S12083" s="13"/>
      <c r="W12083" s="15"/>
    </row>
    <row r="12084" spans="10:23" x14ac:dyDescent="0.3">
      <c r="J12084" s="8"/>
      <c r="K12084"/>
      <c r="L12084"/>
      <c r="M12084"/>
      <c r="N12084"/>
      <c r="O12084"/>
      <c r="P12084"/>
      <c r="Q12084"/>
      <c r="R12084"/>
      <c r="S12084" s="13"/>
      <c r="W12084" s="15"/>
    </row>
    <row r="12085" spans="10:23" x14ac:dyDescent="0.3">
      <c r="J12085" s="8"/>
      <c r="K12085"/>
      <c r="L12085"/>
      <c r="M12085"/>
      <c r="N12085"/>
      <c r="O12085"/>
      <c r="P12085"/>
      <c r="Q12085"/>
      <c r="R12085"/>
      <c r="S12085" s="13"/>
      <c r="W12085" s="15"/>
    </row>
    <row r="12086" spans="10:23" x14ac:dyDescent="0.3">
      <c r="J12086" s="8"/>
      <c r="K12086"/>
      <c r="L12086"/>
      <c r="M12086"/>
      <c r="N12086"/>
      <c r="O12086"/>
      <c r="P12086"/>
      <c r="Q12086"/>
      <c r="R12086"/>
      <c r="S12086" s="13"/>
      <c r="W12086" s="15"/>
    </row>
    <row r="12087" spans="10:23" x14ac:dyDescent="0.3">
      <c r="J12087" s="8"/>
      <c r="K12087"/>
      <c r="L12087"/>
      <c r="M12087"/>
      <c r="N12087"/>
      <c r="O12087"/>
      <c r="P12087"/>
      <c r="Q12087"/>
      <c r="R12087"/>
      <c r="S12087" s="13"/>
      <c r="W12087" s="15"/>
    </row>
    <row r="12088" spans="10:23" x14ac:dyDescent="0.3">
      <c r="J12088" s="8"/>
      <c r="K12088"/>
      <c r="L12088"/>
      <c r="M12088"/>
      <c r="N12088"/>
      <c r="O12088"/>
      <c r="P12088"/>
      <c r="Q12088"/>
      <c r="R12088"/>
      <c r="S12088" s="13"/>
      <c r="W12088" s="15"/>
    </row>
    <row r="12089" spans="10:23" x14ac:dyDescent="0.3">
      <c r="J12089" s="8"/>
      <c r="K12089"/>
      <c r="L12089"/>
      <c r="M12089"/>
      <c r="N12089"/>
      <c r="O12089"/>
      <c r="P12089"/>
      <c r="Q12089"/>
      <c r="R12089"/>
      <c r="S12089" s="13"/>
      <c r="W12089" s="15"/>
    </row>
    <row r="12090" spans="10:23" x14ac:dyDescent="0.3">
      <c r="J12090" s="8"/>
      <c r="K12090"/>
      <c r="L12090"/>
      <c r="M12090"/>
      <c r="N12090"/>
      <c r="O12090"/>
      <c r="P12090"/>
      <c r="Q12090"/>
      <c r="R12090"/>
      <c r="S12090" s="13"/>
      <c r="W12090" s="15"/>
    </row>
    <row r="12091" spans="10:23" x14ac:dyDescent="0.3">
      <c r="J12091" s="8"/>
      <c r="K12091"/>
      <c r="L12091"/>
      <c r="M12091"/>
      <c r="N12091"/>
      <c r="O12091"/>
      <c r="P12091"/>
      <c r="Q12091"/>
      <c r="R12091"/>
      <c r="S12091" s="13"/>
      <c r="W12091" s="15"/>
    </row>
    <row r="12092" spans="10:23" x14ac:dyDescent="0.3">
      <c r="J12092" s="8"/>
      <c r="K12092"/>
      <c r="L12092"/>
      <c r="M12092"/>
      <c r="N12092"/>
      <c r="O12092"/>
      <c r="P12092"/>
      <c r="Q12092"/>
      <c r="R12092"/>
      <c r="S12092" s="13"/>
      <c r="W12092" s="15"/>
    </row>
    <row r="12093" spans="10:23" x14ac:dyDescent="0.3">
      <c r="J12093" s="8"/>
      <c r="K12093"/>
      <c r="L12093"/>
      <c r="M12093"/>
      <c r="N12093"/>
      <c r="O12093"/>
      <c r="P12093"/>
      <c r="Q12093"/>
      <c r="R12093"/>
      <c r="S12093" s="13"/>
      <c r="W12093" s="15"/>
    </row>
    <row r="12094" spans="10:23" x14ac:dyDescent="0.3">
      <c r="J12094" s="8"/>
      <c r="K12094"/>
      <c r="L12094"/>
      <c r="M12094"/>
      <c r="N12094"/>
      <c r="O12094"/>
      <c r="P12094"/>
      <c r="Q12094"/>
      <c r="R12094"/>
      <c r="S12094" s="13"/>
      <c r="W12094" s="15"/>
    </row>
    <row r="12095" spans="10:23" x14ac:dyDescent="0.3">
      <c r="J12095" s="8"/>
      <c r="K12095"/>
      <c r="L12095"/>
      <c r="M12095"/>
      <c r="N12095"/>
      <c r="O12095"/>
      <c r="P12095"/>
      <c r="Q12095"/>
      <c r="R12095"/>
      <c r="S12095" s="13"/>
      <c r="W12095" s="15"/>
    </row>
    <row r="12096" spans="10:23" x14ac:dyDescent="0.3">
      <c r="J12096" s="8"/>
      <c r="K12096"/>
      <c r="L12096"/>
      <c r="M12096"/>
      <c r="N12096"/>
      <c r="O12096"/>
      <c r="P12096"/>
      <c r="Q12096"/>
      <c r="R12096"/>
      <c r="S12096" s="13"/>
      <c r="W12096" s="15"/>
    </row>
    <row r="12097" spans="10:23" x14ac:dyDescent="0.3">
      <c r="J12097" s="8"/>
      <c r="K12097"/>
      <c r="L12097"/>
      <c r="M12097"/>
      <c r="N12097"/>
      <c r="O12097"/>
      <c r="P12097"/>
      <c r="Q12097"/>
      <c r="R12097"/>
      <c r="S12097" s="13"/>
      <c r="W12097" s="15"/>
    </row>
    <row r="12098" spans="10:23" x14ac:dyDescent="0.3">
      <c r="J12098" s="8"/>
      <c r="K12098"/>
      <c r="L12098"/>
      <c r="M12098"/>
      <c r="N12098"/>
      <c r="O12098"/>
      <c r="P12098"/>
      <c r="Q12098"/>
      <c r="R12098"/>
      <c r="S12098" s="13"/>
      <c r="W12098" s="15"/>
    </row>
    <row r="12099" spans="10:23" x14ac:dyDescent="0.3">
      <c r="J12099" s="8"/>
      <c r="K12099"/>
      <c r="L12099"/>
      <c r="M12099"/>
      <c r="N12099"/>
      <c r="O12099"/>
      <c r="P12099"/>
      <c r="Q12099"/>
      <c r="R12099"/>
      <c r="S12099" s="13"/>
      <c r="W12099" s="15"/>
    </row>
    <row r="12100" spans="10:23" x14ac:dyDescent="0.3">
      <c r="J12100" s="8"/>
      <c r="K12100"/>
      <c r="L12100"/>
      <c r="M12100"/>
      <c r="N12100"/>
      <c r="O12100"/>
      <c r="P12100"/>
      <c r="Q12100"/>
      <c r="R12100"/>
      <c r="S12100" s="13"/>
      <c r="W12100" s="15"/>
    </row>
    <row r="12101" spans="10:23" x14ac:dyDescent="0.3">
      <c r="J12101" s="8"/>
      <c r="K12101"/>
      <c r="L12101"/>
      <c r="M12101"/>
      <c r="N12101"/>
      <c r="O12101"/>
      <c r="P12101"/>
      <c r="Q12101"/>
      <c r="R12101"/>
      <c r="S12101" s="13"/>
      <c r="W12101" s="15"/>
    </row>
    <row r="12102" spans="10:23" x14ac:dyDescent="0.3">
      <c r="J12102" s="8"/>
      <c r="K12102"/>
      <c r="L12102"/>
      <c r="M12102"/>
      <c r="N12102"/>
      <c r="O12102"/>
      <c r="P12102"/>
      <c r="Q12102"/>
      <c r="R12102"/>
      <c r="S12102" s="13"/>
      <c r="W12102" s="15"/>
    </row>
    <row r="12103" spans="10:23" x14ac:dyDescent="0.3">
      <c r="J12103" s="8"/>
      <c r="K12103"/>
      <c r="L12103"/>
      <c r="M12103"/>
      <c r="N12103"/>
      <c r="O12103"/>
      <c r="P12103"/>
      <c r="Q12103"/>
      <c r="R12103"/>
      <c r="S12103" s="13"/>
      <c r="W12103" s="15"/>
    </row>
    <row r="12104" spans="10:23" x14ac:dyDescent="0.3">
      <c r="J12104" s="8"/>
      <c r="K12104"/>
      <c r="L12104"/>
      <c r="M12104"/>
      <c r="N12104"/>
      <c r="O12104"/>
      <c r="P12104"/>
      <c r="Q12104"/>
      <c r="R12104"/>
      <c r="S12104" s="13"/>
      <c r="W12104" s="15"/>
    </row>
    <row r="12105" spans="10:23" x14ac:dyDescent="0.3">
      <c r="J12105" s="8"/>
      <c r="K12105"/>
      <c r="L12105"/>
      <c r="M12105"/>
      <c r="N12105"/>
      <c r="O12105"/>
      <c r="P12105"/>
      <c r="Q12105"/>
      <c r="R12105"/>
      <c r="S12105" s="13"/>
      <c r="W12105" s="15"/>
    </row>
    <row r="12106" spans="10:23" x14ac:dyDescent="0.3">
      <c r="J12106" s="8"/>
      <c r="K12106"/>
      <c r="L12106"/>
      <c r="M12106"/>
      <c r="N12106"/>
      <c r="O12106"/>
      <c r="P12106"/>
      <c r="Q12106"/>
      <c r="R12106"/>
      <c r="S12106" s="13"/>
      <c r="W12106" s="15"/>
    </row>
    <row r="12107" spans="10:23" x14ac:dyDescent="0.3">
      <c r="J12107" s="8"/>
      <c r="K12107"/>
      <c r="L12107"/>
      <c r="M12107"/>
      <c r="N12107"/>
      <c r="O12107"/>
      <c r="P12107"/>
      <c r="Q12107"/>
      <c r="R12107"/>
      <c r="S12107" s="13"/>
      <c r="W12107" s="15"/>
    </row>
    <row r="12108" spans="10:23" x14ac:dyDescent="0.3">
      <c r="J12108" s="8"/>
      <c r="K12108"/>
      <c r="L12108"/>
      <c r="M12108"/>
      <c r="N12108"/>
      <c r="O12108"/>
      <c r="P12108"/>
      <c r="Q12108"/>
      <c r="R12108"/>
      <c r="S12108" s="13"/>
      <c r="W12108" s="15"/>
    </row>
    <row r="12109" spans="10:23" x14ac:dyDescent="0.3">
      <c r="J12109" s="8"/>
      <c r="K12109"/>
      <c r="L12109"/>
      <c r="M12109"/>
      <c r="N12109"/>
      <c r="O12109"/>
      <c r="P12109"/>
      <c r="Q12109"/>
      <c r="R12109"/>
      <c r="S12109" s="13"/>
      <c r="W12109" s="15"/>
    </row>
    <row r="12110" spans="10:23" x14ac:dyDescent="0.3">
      <c r="J12110" s="8"/>
      <c r="K12110"/>
      <c r="L12110"/>
      <c r="M12110"/>
      <c r="N12110"/>
      <c r="O12110"/>
      <c r="P12110"/>
      <c r="Q12110"/>
      <c r="R12110"/>
      <c r="S12110" s="13"/>
      <c r="W12110" s="15"/>
    </row>
    <row r="12111" spans="10:23" x14ac:dyDescent="0.3">
      <c r="J12111" s="8"/>
      <c r="K12111"/>
      <c r="L12111"/>
      <c r="M12111"/>
      <c r="N12111"/>
      <c r="O12111"/>
      <c r="P12111"/>
      <c r="Q12111"/>
      <c r="R12111"/>
      <c r="S12111" s="13"/>
      <c r="W12111" s="15"/>
    </row>
    <row r="12112" spans="10:23" x14ac:dyDescent="0.3">
      <c r="J12112" s="8"/>
      <c r="K12112"/>
      <c r="L12112"/>
      <c r="M12112"/>
      <c r="N12112"/>
      <c r="O12112"/>
      <c r="P12112"/>
      <c r="Q12112"/>
      <c r="R12112"/>
      <c r="S12112" s="13"/>
      <c r="W12112" s="15"/>
    </row>
    <row r="12113" spans="10:23" x14ac:dyDescent="0.3">
      <c r="J12113" s="8"/>
      <c r="K12113"/>
      <c r="L12113"/>
      <c r="M12113"/>
      <c r="N12113"/>
      <c r="O12113"/>
      <c r="P12113"/>
      <c r="Q12113"/>
      <c r="R12113"/>
      <c r="S12113" s="13"/>
      <c r="W12113" s="15"/>
    </row>
    <row r="12114" spans="10:23" x14ac:dyDescent="0.3">
      <c r="J12114" s="8"/>
      <c r="K12114"/>
      <c r="L12114"/>
      <c r="M12114"/>
      <c r="N12114"/>
      <c r="O12114"/>
      <c r="P12114"/>
      <c r="Q12114"/>
      <c r="R12114"/>
      <c r="S12114" s="13"/>
      <c r="W12114" s="15"/>
    </row>
    <row r="12115" spans="10:23" x14ac:dyDescent="0.3">
      <c r="J12115" s="8"/>
      <c r="K12115"/>
      <c r="L12115"/>
      <c r="M12115"/>
      <c r="N12115"/>
      <c r="O12115"/>
      <c r="P12115"/>
      <c r="Q12115"/>
      <c r="R12115"/>
      <c r="S12115" s="13"/>
      <c r="W12115" s="15"/>
    </row>
    <row r="12116" spans="10:23" x14ac:dyDescent="0.3">
      <c r="J12116" s="8"/>
      <c r="K12116"/>
      <c r="L12116"/>
      <c r="M12116"/>
      <c r="N12116"/>
      <c r="O12116"/>
      <c r="P12116"/>
      <c r="Q12116"/>
      <c r="R12116"/>
      <c r="S12116" s="13"/>
      <c r="W12116" s="15"/>
    </row>
    <row r="12117" spans="10:23" x14ac:dyDescent="0.3">
      <c r="J12117" s="8"/>
      <c r="K12117"/>
      <c r="L12117"/>
      <c r="M12117"/>
      <c r="N12117"/>
      <c r="O12117"/>
      <c r="P12117"/>
      <c r="Q12117"/>
      <c r="R12117"/>
      <c r="S12117" s="13"/>
      <c r="W12117" s="15"/>
    </row>
    <row r="12118" spans="10:23" x14ac:dyDescent="0.3">
      <c r="J12118" s="8"/>
      <c r="K12118"/>
      <c r="L12118"/>
      <c r="M12118"/>
      <c r="N12118"/>
      <c r="O12118"/>
      <c r="P12118"/>
      <c r="Q12118"/>
      <c r="R12118"/>
      <c r="S12118" s="13"/>
      <c r="W12118" s="15"/>
    </row>
    <row r="12119" spans="10:23" x14ac:dyDescent="0.3">
      <c r="J12119" s="8"/>
      <c r="K12119"/>
      <c r="L12119"/>
      <c r="M12119"/>
      <c r="N12119"/>
      <c r="O12119"/>
      <c r="P12119"/>
      <c r="Q12119"/>
      <c r="R12119"/>
      <c r="S12119" s="13"/>
      <c r="W12119" s="15"/>
    </row>
    <row r="12120" spans="10:23" x14ac:dyDescent="0.3">
      <c r="J12120" s="8"/>
      <c r="K12120"/>
      <c r="L12120"/>
      <c r="M12120"/>
      <c r="N12120"/>
      <c r="O12120"/>
      <c r="P12120"/>
      <c r="Q12120"/>
      <c r="R12120"/>
      <c r="S12120" s="13"/>
      <c r="W12120" s="15"/>
    </row>
    <row r="12121" spans="10:23" x14ac:dyDescent="0.3">
      <c r="J12121" s="8"/>
      <c r="K12121"/>
      <c r="L12121"/>
      <c r="M12121"/>
      <c r="N12121"/>
      <c r="O12121"/>
      <c r="P12121"/>
      <c r="Q12121"/>
      <c r="R12121"/>
      <c r="S12121" s="13"/>
      <c r="W12121" s="15"/>
    </row>
    <row r="12122" spans="10:23" x14ac:dyDescent="0.3">
      <c r="J12122" s="8"/>
      <c r="K12122"/>
      <c r="L12122"/>
      <c r="M12122"/>
      <c r="N12122"/>
      <c r="O12122"/>
      <c r="P12122"/>
      <c r="Q12122"/>
      <c r="R12122"/>
      <c r="S12122" s="13"/>
      <c r="W12122" s="15"/>
    </row>
    <row r="12123" spans="10:23" x14ac:dyDescent="0.3">
      <c r="J12123" s="8"/>
      <c r="K12123"/>
      <c r="L12123"/>
      <c r="M12123"/>
      <c r="N12123"/>
      <c r="O12123"/>
      <c r="P12123"/>
      <c r="Q12123"/>
      <c r="R12123"/>
      <c r="S12123" s="13"/>
      <c r="W12123" s="15"/>
    </row>
    <row r="12124" spans="10:23" x14ac:dyDescent="0.3">
      <c r="J12124" s="8"/>
      <c r="K12124"/>
      <c r="L12124"/>
      <c r="M12124"/>
      <c r="N12124"/>
      <c r="O12124"/>
      <c r="P12124"/>
      <c r="Q12124"/>
      <c r="R12124"/>
      <c r="S12124" s="13"/>
      <c r="W12124" s="15"/>
    </row>
    <row r="12125" spans="10:23" x14ac:dyDescent="0.3">
      <c r="J12125" s="8"/>
      <c r="K12125"/>
      <c r="L12125"/>
      <c r="M12125"/>
      <c r="N12125"/>
      <c r="O12125"/>
      <c r="P12125"/>
      <c r="Q12125"/>
      <c r="R12125"/>
      <c r="S12125" s="13"/>
      <c r="W12125" s="15"/>
    </row>
    <row r="12126" spans="10:23" x14ac:dyDescent="0.3">
      <c r="J12126" s="8"/>
      <c r="K12126"/>
      <c r="L12126"/>
      <c r="M12126"/>
      <c r="N12126"/>
      <c r="O12126"/>
      <c r="P12126"/>
      <c r="Q12126"/>
      <c r="R12126"/>
      <c r="S12126" s="13"/>
      <c r="W12126" s="15"/>
    </row>
    <row r="12127" spans="10:23" x14ac:dyDescent="0.3">
      <c r="J12127" s="8"/>
      <c r="K12127"/>
      <c r="L12127"/>
      <c r="M12127"/>
      <c r="N12127"/>
      <c r="O12127"/>
      <c r="P12127"/>
      <c r="Q12127"/>
      <c r="R12127"/>
      <c r="S12127" s="13"/>
      <c r="W12127" s="15"/>
    </row>
    <row r="12128" spans="10:23" x14ac:dyDescent="0.3">
      <c r="J12128" s="8"/>
      <c r="K12128"/>
      <c r="L12128"/>
      <c r="M12128"/>
      <c r="N12128"/>
      <c r="O12128"/>
      <c r="P12128"/>
      <c r="Q12128"/>
      <c r="R12128"/>
      <c r="S12128" s="13"/>
      <c r="W12128" s="15"/>
    </row>
    <row r="12129" spans="10:23" x14ac:dyDescent="0.3">
      <c r="J12129" s="8"/>
      <c r="K12129"/>
      <c r="L12129"/>
      <c r="M12129"/>
      <c r="N12129"/>
      <c r="O12129"/>
      <c r="P12129"/>
      <c r="Q12129"/>
      <c r="R12129"/>
      <c r="S12129" s="13"/>
      <c r="W12129" s="15"/>
    </row>
    <row r="12130" spans="10:23" x14ac:dyDescent="0.3">
      <c r="J12130" s="8"/>
      <c r="K12130"/>
      <c r="L12130"/>
      <c r="M12130"/>
      <c r="N12130"/>
      <c r="O12130"/>
      <c r="P12130"/>
      <c r="Q12130"/>
      <c r="R12130"/>
      <c r="S12130" s="13"/>
      <c r="W12130" s="15"/>
    </row>
    <row r="12131" spans="10:23" x14ac:dyDescent="0.3">
      <c r="J12131" s="8"/>
      <c r="K12131"/>
      <c r="L12131"/>
      <c r="M12131"/>
      <c r="N12131"/>
      <c r="O12131"/>
      <c r="P12131"/>
      <c r="Q12131"/>
      <c r="R12131"/>
      <c r="S12131" s="13"/>
      <c r="W12131" s="15"/>
    </row>
    <row r="12132" spans="10:23" x14ac:dyDescent="0.3">
      <c r="J12132" s="8"/>
      <c r="K12132"/>
      <c r="L12132"/>
      <c r="M12132"/>
      <c r="N12132"/>
      <c r="O12132"/>
      <c r="P12132"/>
      <c r="Q12132"/>
      <c r="R12132"/>
      <c r="S12132" s="13"/>
      <c r="W12132" s="15"/>
    </row>
    <row r="12133" spans="10:23" x14ac:dyDescent="0.3">
      <c r="J12133" s="8"/>
      <c r="K12133"/>
      <c r="L12133"/>
      <c r="M12133"/>
      <c r="N12133"/>
      <c r="O12133"/>
      <c r="P12133"/>
      <c r="Q12133"/>
      <c r="R12133"/>
      <c r="S12133" s="13"/>
      <c r="W12133" s="15"/>
    </row>
    <row r="12134" spans="10:23" x14ac:dyDescent="0.3">
      <c r="J12134" s="8"/>
      <c r="K12134"/>
      <c r="L12134"/>
      <c r="M12134"/>
      <c r="N12134"/>
      <c r="O12134"/>
      <c r="P12134"/>
      <c r="Q12134"/>
      <c r="R12134"/>
      <c r="S12134" s="13"/>
      <c r="W12134" s="15"/>
    </row>
    <row r="12135" spans="10:23" x14ac:dyDescent="0.3">
      <c r="J12135" s="8"/>
      <c r="K12135"/>
      <c r="L12135"/>
      <c r="M12135"/>
      <c r="N12135"/>
      <c r="O12135"/>
      <c r="P12135"/>
      <c r="Q12135"/>
      <c r="R12135"/>
      <c r="S12135" s="13"/>
      <c r="W12135" s="15"/>
    </row>
    <row r="12136" spans="10:23" x14ac:dyDescent="0.3">
      <c r="J12136" s="8"/>
      <c r="K12136"/>
      <c r="L12136"/>
      <c r="M12136"/>
      <c r="N12136"/>
      <c r="O12136"/>
      <c r="P12136"/>
      <c r="Q12136"/>
      <c r="R12136"/>
      <c r="S12136" s="13"/>
      <c r="W12136" s="15"/>
    </row>
    <row r="12137" spans="10:23" x14ac:dyDescent="0.3">
      <c r="J12137" s="8"/>
      <c r="K12137"/>
      <c r="L12137"/>
      <c r="M12137"/>
      <c r="N12137"/>
      <c r="O12137"/>
      <c r="P12137"/>
      <c r="Q12137"/>
      <c r="R12137"/>
      <c r="S12137" s="13"/>
      <c r="W12137" s="15"/>
    </row>
    <row r="12138" spans="10:23" x14ac:dyDescent="0.3">
      <c r="J12138" s="8"/>
      <c r="K12138"/>
      <c r="L12138"/>
      <c r="M12138"/>
      <c r="N12138"/>
      <c r="O12138"/>
      <c r="P12138"/>
      <c r="Q12138"/>
      <c r="R12138"/>
      <c r="S12138" s="13"/>
      <c r="W12138" s="15"/>
    </row>
    <row r="12139" spans="10:23" x14ac:dyDescent="0.3">
      <c r="J12139" s="8"/>
      <c r="K12139"/>
      <c r="L12139"/>
      <c r="M12139"/>
      <c r="N12139"/>
      <c r="O12139"/>
      <c r="P12139"/>
      <c r="Q12139"/>
      <c r="R12139"/>
      <c r="S12139" s="13"/>
      <c r="W12139" s="15"/>
    </row>
    <row r="12140" spans="10:23" x14ac:dyDescent="0.3">
      <c r="J12140" s="8"/>
      <c r="K12140"/>
      <c r="L12140"/>
      <c r="M12140"/>
      <c r="N12140"/>
      <c r="O12140"/>
      <c r="P12140"/>
      <c r="Q12140"/>
      <c r="R12140"/>
      <c r="S12140" s="13"/>
      <c r="W12140" s="15"/>
    </row>
    <row r="12141" spans="10:23" x14ac:dyDescent="0.3">
      <c r="J12141" s="8"/>
      <c r="K12141"/>
      <c r="L12141"/>
      <c r="M12141"/>
      <c r="N12141"/>
      <c r="O12141"/>
      <c r="P12141"/>
      <c r="Q12141"/>
      <c r="R12141"/>
      <c r="S12141" s="13"/>
      <c r="W12141" s="15"/>
    </row>
    <row r="12142" spans="10:23" x14ac:dyDescent="0.3">
      <c r="J12142" s="8"/>
      <c r="K12142"/>
      <c r="L12142"/>
      <c r="M12142"/>
      <c r="N12142"/>
      <c r="O12142"/>
      <c r="P12142"/>
      <c r="Q12142"/>
      <c r="R12142"/>
      <c r="S12142" s="13"/>
      <c r="W12142" s="15"/>
    </row>
    <row r="12143" spans="10:23" x14ac:dyDescent="0.3">
      <c r="J12143" s="8"/>
      <c r="K12143"/>
      <c r="L12143"/>
      <c r="M12143"/>
      <c r="N12143"/>
      <c r="O12143"/>
      <c r="P12143"/>
      <c r="Q12143"/>
      <c r="R12143"/>
      <c r="S12143" s="13"/>
      <c r="W12143" s="15"/>
    </row>
    <row r="12144" spans="10:23" x14ac:dyDescent="0.3">
      <c r="J12144" s="8"/>
      <c r="K12144"/>
      <c r="L12144"/>
      <c r="M12144"/>
      <c r="N12144"/>
      <c r="O12144"/>
      <c r="P12144"/>
      <c r="Q12144"/>
      <c r="R12144"/>
      <c r="S12144" s="13"/>
      <c r="W12144" s="15"/>
    </row>
    <row r="12145" spans="10:23" x14ac:dyDescent="0.3">
      <c r="J12145" s="8"/>
      <c r="K12145"/>
      <c r="L12145"/>
      <c r="M12145"/>
      <c r="N12145"/>
      <c r="O12145"/>
      <c r="P12145"/>
      <c r="Q12145"/>
      <c r="R12145"/>
      <c r="S12145" s="13"/>
      <c r="W12145" s="15"/>
    </row>
    <row r="12146" spans="10:23" x14ac:dyDescent="0.3">
      <c r="J12146" s="8"/>
      <c r="K12146"/>
      <c r="L12146"/>
      <c r="M12146"/>
      <c r="N12146"/>
      <c r="O12146"/>
      <c r="P12146"/>
      <c r="Q12146"/>
      <c r="R12146"/>
      <c r="S12146" s="13"/>
      <c r="W12146" s="15"/>
    </row>
    <row r="12147" spans="10:23" x14ac:dyDescent="0.3">
      <c r="J12147" s="8"/>
      <c r="K12147"/>
      <c r="L12147"/>
      <c r="M12147"/>
      <c r="N12147"/>
      <c r="O12147"/>
      <c r="P12147"/>
      <c r="Q12147"/>
      <c r="R12147"/>
      <c r="S12147" s="13"/>
      <c r="W12147" s="15"/>
    </row>
    <row r="12148" spans="10:23" x14ac:dyDescent="0.3">
      <c r="J12148" s="8"/>
      <c r="K12148"/>
      <c r="L12148"/>
      <c r="M12148"/>
      <c r="N12148"/>
      <c r="O12148"/>
      <c r="P12148"/>
      <c r="Q12148"/>
      <c r="R12148"/>
      <c r="S12148" s="13"/>
      <c r="W12148" s="15"/>
    </row>
    <row r="12149" spans="10:23" x14ac:dyDescent="0.3">
      <c r="J12149" s="8"/>
      <c r="K12149"/>
      <c r="L12149"/>
      <c r="M12149"/>
      <c r="N12149"/>
      <c r="O12149"/>
      <c r="P12149"/>
      <c r="Q12149"/>
      <c r="R12149"/>
      <c r="S12149" s="13"/>
      <c r="W12149" s="15"/>
    </row>
    <row r="12150" spans="10:23" x14ac:dyDescent="0.3">
      <c r="J12150" s="8"/>
      <c r="K12150"/>
      <c r="L12150"/>
      <c r="M12150"/>
      <c r="N12150"/>
      <c r="O12150"/>
      <c r="P12150"/>
      <c r="Q12150"/>
      <c r="R12150"/>
      <c r="S12150" s="13"/>
      <c r="W12150" s="15"/>
    </row>
    <row r="12151" spans="10:23" x14ac:dyDescent="0.3">
      <c r="J12151" s="8"/>
      <c r="K12151"/>
      <c r="L12151"/>
      <c r="M12151"/>
      <c r="N12151"/>
      <c r="O12151"/>
      <c r="P12151"/>
      <c r="Q12151"/>
      <c r="R12151"/>
      <c r="S12151" s="13"/>
      <c r="W12151" s="15"/>
    </row>
    <row r="12152" spans="10:23" x14ac:dyDescent="0.3">
      <c r="J12152" s="8"/>
      <c r="K12152"/>
      <c r="L12152"/>
      <c r="M12152"/>
      <c r="N12152"/>
      <c r="O12152"/>
      <c r="P12152"/>
      <c r="Q12152"/>
      <c r="R12152"/>
      <c r="S12152" s="13"/>
      <c r="W12152" s="15"/>
    </row>
    <row r="12153" spans="10:23" x14ac:dyDescent="0.3">
      <c r="J12153" s="8"/>
      <c r="K12153"/>
      <c r="L12153"/>
      <c r="M12153"/>
      <c r="N12153"/>
      <c r="O12153"/>
      <c r="P12153"/>
      <c r="Q12153"/>
      <c r="R12153"/>
      <c r="S12153" s="13"/>
      <c r="W12153" s="15"/>
    </row>
    <row r="12154" spans="10:23" x14ac:dyDescent="0.3">
      <c r="J12154" s="8"/>
      <c r="K12154"/>
      <c r="L12154"/>
      <c r="M12154"/>
      <c r="N12154"/>
      <c r="O12154"/>
      <c r="P12154"/>
      <c r="Q12154"/>
      <c r="R12154"/>
      <c r="S12154" s="13"/>
      <c r="W12154" s="15"/>
    </row>
    <row r="12155" spans="10:23" x14ac:dyDescent="0.3">
      <c r="J12155" s="8"/>
      <c r="K12155"/>
      <c r="L12155"/>
      <c r="M12155"/>
      <c r="N12155"/>
      <c r="O12155"/>
      <c r="P12155"/>
      <c r="Q12155"/>
      <c r="R12155"/>
      <c r="S12155" s="13"/>
      <c r="W12155" s="15"/>
    </row>
    <row r="12156" spans="10:23" x14ac:dyDescent="0.3">
      <c r="J12156" s="8"/>
      <c r="K12156"/>
      <c r="L12156"/>
      <c r="M12156"/>
      <c r="N12156"/>
      <c r="O12156"/>
      <c r="P12156"/>
      <c r="Q12156"/>
      <c r="R12156"/>
      <c r="S12156" s="13"/>
      <c r="W12156" s="15"/>
    </row>
    <row r="12157" spans="10:23" x14ac:dyDescent="0.3">
      <c r="J12157" s="8"/>
      <c r="K12157"/>
      <c r="L12157"/>
      <c r="M12157"/>
      <c r="N12157"/>
      <c r="O12157"/>
      <c r="P12157"/>
      <c r="Q12157"/>
      <c r="R12157"/>
      <c r="S12157" s="13"/>
      <c r="W12157" s="15"/>
    </row>
    <row r="12158" spans="10:23" x14ac:dyDescent="0.3">
      <c r="J12158" s="8"/>
      <c r="K12158"/>
      <c r="L12158"/>
      <c r="M12158"/>
      <c r="N12158"/>
      <c r="O12158"/>
      <c r="P12158"/>
      <c r="Q12158"/>
      <c r="R12158"/>
      <c r="S12158" s="13"/>
      <c r="W12158" s="15"/>
    </row>
    <row r="12159" spans="10:23" x14ac:dyDescent="0.3">
      <c r="J12159" s="8"/>
      <c r="K12159"/>
      <c r="L12159"/>
      <c r="M12159"/>
      <c r="N12159"/>
      <c r="O12159"/>
      <c r="P12159"/>
      <c r="Q12159"/>
      <c r="R12159"/>
      <c r="S12159" s="13"/>
      <c r="W12159" s="15"/>
    </row>
    <row r="12160" spans="10:23" x14ac:dyDescent="0.3">
      <c r="J12160" s="8"/>
      <c r="K12160"/>
      <c r="L12160"/>
      <c r="M12160"/>
      <c r="N12160"/>
      <c r="O12160"/>
      <c r="P12160"/>
      <c r="Q12160"/>
      <c r="R12160"/>
      <c r="S12160" s="13"/>
      <c r="W12160" s="15"/>
    </row>
    <row r="12161" spans="10:23" x14ac:dyDescent="0.3">
      <c r="J12161" s="8"/>
      <c r="K12161"/>
      <c r="L12161"/>
      <c r="M12161"/>
      <c r="N12161"/>
      <c r="O12161"/>
      <c r="P12161"/>
      <c r="Q12161"/>
      <c r="R12161"/>
      <c r="S12161" s="13"/>
      <c r="W12161" s="15"/>
    </row>
    <row r="12162" spans="10:23" x14ac:dyDescent="0.3">
      <c r="J12162" s="8"/>
      <c r="K12162"/>
      <c r="L12162"/>
      <c r="M12162"/>
      <c r="N12162"/>
      <c r="O12162"/>
      <c r="P12162"/>
      <c r="Q12162"/>
      <c r="R12162"/>
      <c r="S12162" s="13"/>
      <c r="W12162" s="15"/>
    </row>
    <row r="12163" spans="10:23" x14ac:dyDescent="0.3">
      <c r="J12163" s="8"/>
      <c r="K12163"/>
      <c r="L12163"/>
      <c r="M12163"/>
      <c r="N12163"/>
      <c r="O12163"/>
      <c r="P12163"/>
      <c r="Q12163"/>
      <c r="R12163"/>
      <c r="S12163" s="13"/>
      <c r="W12163" s="15"/>
    </row>
    <row r="12164" spans="10:23" x14ac:dyDescent="0.3">
      <c r="J12164" s="8"/>
      <c r="K12164"/>
      <c r="L12164"/>
      <c r="M12164"/>
      <c r="N12164"/>
      <c r="O12164"/>
      <c r="P12164"/>
      <c r="Q12164"/>
      <c r="R12164"/>
      <c r="S12164" s="13"/>
      <c r="W12164" s="15"/>
    </row>
    <row r="12165" spans="10:23" x14ac:dyDescent="0.3">
      <c r="J12165" s="8"/>
      <c r="K12165"/>
      <c r="L12165"/>
      <c r="M12165"/>
      <c r="N12165"/>
      <c r="O12165"/>
      <c r="P12165"/>
      <c r="Q12165"/>
      <c r="R12165"/>
      <c r="S12165" s="13"/>
      <c r="W12165" s="15"/>
    </row>
    <row r="12166" spans="10:23" x14ac:dyDescent="0.3">
      <c r="J12166" s="8"/>
      <c r="K12166"/>
      <c r="L12166"/>
      <c r="M12166"/>
      <c r="N12166"/>
      <c r="O12166"/>
      <c r="P12166"/>
      <c r="Q12166"/>
      <c r="R12166"/>
      <c r="S12166" s="13"/>
      <c r="W12166" s="15"/>
    </row>
    <row r="12167" spans="10:23" x14ac:dyDescent="0.3">
      <c r="J12167" s="8"/>
      <c r="K12167"/>
      <c r="L12167"/>
      <c r="M12167"/>
      <c r="N12167"/>
      <c r="O12167"/>
      <c r="P12167"/>
      <c r="Q12167"/>
      <c r="R12167"/>
      <c r="S12167" s="13"/>
      <c r="W12167" s="15"/>
    </row>
    <row r="12168" spans="10:23" x14ac:dyDescent="0.3">
      <c r="J12168" s="8"/>
      <c r="K12168"/>
      <c r="L12168"/>
      <c r="M12168"/>
      <c r="N12168"/>
      <c r="O12168"/>
      <c r="P12168"/>
      <c r="Q12168"/>
      <c r="R12168"/>
      <c r="S12168" s="13"/>
      <c r="W12168" s="15"/>
    </row>
    <row r="12169" spans="10:23" x14ac:dyDescent="0.3">
      <c r="J12169" s="8"/>
      <c r="K12169"/>
      <c r="L12169"/>
      <c r="M12169"/>
      <c r="N12169"/>
      <c r="O12169"/>
      <c r="P12169"/>
      <c r="Q12169"/>
      <c r="R12169"/>
      <c r="S12169" s="13"/>
      <c r="W12169" s="15"/>
    </row>
    <row r="12170" spans="10:23" x14ac:dyDescent="0.3">
      <c r="J12170" s="8"/>
      <c r="K12170"/>
      <c r="L12170"/>
      <c r="M12170"/>
      <c r="N12170"/>
      <c r="O12170"/>
      <c r="P12170"/>
      <c r="Q12170"/>
      <c r="R12170"/>
      <c r="S12170" s="13"/>
      <c r="W12170" s="15"/>
    </row>
    <row r="12171" spans="10:23" x14ac:dyDescent="0.3">
      <c r="J12171" s="8"/>
      <c r="K12171"/>
      <c r="L12171"/>
      <c r="M12171"/>
      <c r="N12171"/>
      <c r="O12171"/>
      <c r="P12171"/>
      <c r="Q12171"/>
      <c r="R12171"/>
      <c r="S12171" s="13"/>
      <c r="W12171" s="15"/>
    </row>
    <row r="12172" spans="10:23" x14ac:dyDescent="0.3">
      <c r="J12172" s="8"/>
      <c r="K12172"/>
      <c r="L12172"/>
      <c r="M12172"/>
      <c r="N12172"/>
      <c r="O12172"/>
      <c r="P12172"/>
      <c r="Q12172"/>
      <c r="R12172"/>
      <c r="S12172" s="13"/>
      <c r="W12172" s="15"/>
    </row>
    <row r="12173" spans="10:23" x14ac:dyDescent="0.3">
      <c r="J12173" s="8"/>
      <c r="K12173"/>
      <c r="L12173"/>
      <c r="M12173"/>
      <c r="N12173"/>
      <c r="O12173"/>
      <c r="P12173"/>
      <c r="Q12173"/>
      <c r="R12173"/>
      <c r="S12173" s="13"/>
      <c r="W12173" s="15"/>
    </row>
    <row r="12174" spans="10:23" x14ac:dyDescent="0.3">
      <c r="J12174" s="8"/>
      <c r="K12174"/>
      <c r="L12174"/>
      <c r="M12174"/>
      <c r="N12174"/>
      <c r="O12174"/>
      <c r="P12174"/>
      <c r="Q12174"/>
      <c r="R12174"/>
      <c r="S12174" s="13"/>
      <c r="W12174" s="15"/>
    </row>
    <row r="12175" spans="10:23" x14ac:dyDescent="0.3">
      <c r="J12175" s="8"/>
      <c r="K12175"/>
      <c r="L12175"/>
      <c r="M12175"/>
      <c r="N12175"/>
      <c r="O12175"/>
      <c r="P12175"/>
      <c r="Q12175"/>
      <c r="R12175"/>
      <c r="S12175" s="13"/>
      <c r="W12175" s="15"/>
    </row>
    <row r="12176" spans="10:23" x14ac:dyDescent="0.3">
      <c r="J12176" s="8"/>
      <c r="K12176"/>
      <c r="L12176"/>
      <c r="M12176"/>
      <c r="N12176"/>
      <c r="O12176"/>
      <c r="P12176"/>
      <c r="Q12176"/>
      <c r="R12176"/>
      <c r="S12176" s="13"/>
      <c r="W12176" s="15"/>
    </row>
    <row r="12177" spans="10:23" x14ac:dyDescent="0.3">
      <c r="J12177" s="8"/>
      <c r="K12177"/>
      <c r="L12177"/>
      <c r="M12177"/>
      <c r="N12177"/>
      <c r="O12177"/>
      <c r="P12177"/>
      <c r="Q12177"/>
      <c r="R12177"/>
      <c r="S12177" s="13"/>
      <c r="W12177" s="15"/>
    </row>
    <row r="12178" spans="10:23" x14ac:dyDescent="0.3">
      <c r="J12178" s="8"/>
      <c r="K12178"/>
      <c r="L12178"/>
      <c r="M12178"/>
      <c r="N12178"/>
      <c r="O12178"/>
      <c r="P12178"/>
      <c r="Q12178"/>
      <c r="R12178"/>
      <c r="S12178" s="13"/>
      <c r="W12178" s="15"/>
    </row>
    <row r="12179" spans="10:23" x14ac:dyDescent="0.3">
      <c r="J12179" s="8"/>
      <c r="K12179"/>
      <c r="L12179"/>
      <c r="M12179"/>
      <c r="N12179"/>
      <c r="O12179"/>
      <c r="P12179"/>
      <c r="Q12179"/>
      <c r="R12179"/>
      <c r="S12179" s="13"/>
      <c r="W12179" s="15"/>
    </row>
    <row r="12180" spans="10:23" x14ac:dyDescent="0.3">
      <c r="J12180" s="8"/>
      <c r="K12180"/>
      <c r="L12180"/>
      <c r="M12180"/>
      <c r="N12180"/>
      <c r="O12180"/>
      <c r="P12180"/>
      <c r="Q12180"/>
      <c r="R12180"/>
      <c r="S12180" s="13"/>
      <c r="W12180" s="15"/>
    </row>
    <row r="12181" spans="10:23" x14ac:dyDescent="0.3">
      <c r="J12181" s="8"/>
      <c r="K12181"/>
      <c r="L12181"/>
      <c r="M12181"/>
      <c r="N12181"/>
      <c r="O12181"/>
      <c r="P12181"/>
      <c r="Q12181"/>
      <c r="R12181"/>
      <c r="S12181" s="13"/>
      <c r="W12181" s="15"/>
    </row>
    <row r="12182" spans="10:23" x14ac:dyDescent="0.3">
      <c r="J12182" s="8"/>
      <c r="K12182"/>
      <c r="L12182"/>
      <c r="M12182"/>
      <c r="N12182"/>
      <c r="O12182"/>
      <c r="P12182"/>
      <c r="Q12182"/>
      <c r="R12182"/>
      <c r="S12182" s="13"/>
      <c r="W12182" s="15"/>
    </row>
    <row r="12183" spans="10:23" x14ac:dyDescent="0.3">
      <c r="J12183" s="8"/>
      <c r="K12183"/>
      <c r="L12183"/>
      <c r="M12183"/>
      <c r="N12183"/>
      <c r="O12183"/>
      <c r="P12183"/>
      <c r="Q12183"/>
      <c r="R12183"/>
      <c r="S12183" s="13"/>
      <c r="W12183" s="15"/>
    </row>
    <row r="12184" spans="10:23" x14ac:dyDescent="0.3">
      <c r="J12184" s="8"/>
      <c r="K12184"/>
      <c r="L12184"/>
      <c r="M12184"/>
      <c r="N12184"/>
      <c r="O12184"/>
      <c r="P12184"/>
      <c r="Q12184"/>
      <c r="R12184"/>
      <c r="S12184" s="13"/>
      <c r="W12184" s="15"/>
    </row>
    <row r="12185" spans="10:23" x14ac:dyDescent="0.3">
      <c r="J12185" s="8"/>
      <c r="K12185"/>
      <c r="L12185"/>
      <c r="M12185"/>
      <c r="N12185"/>
      <c r="O12185"/>
      <c r="P12185"/>
      <c r="Q12185"/>
      <c r="R12185"/>
      <c r="S12185" s="13"/>
      <c r="W12185" s="15"/>
    </row>
    <row r="12186" spans="10:23" x14ac:dyDescent="0.3">
      <c r="J12186" s="8"/>
      <c r="K12186"/>
      <c r="L12186"/>
      <c r="M12186"/>
      <c r="N12186"/>
      <c r="O12186"/>
      <c r="P12186"/>
      <c r="Q12186"/>
      <c r="R12186"/>
      <c r="S12186" s="13"/>
      <c r="W12186" s="15"/>
    </row>
    <row r="12187" spans="10:23" x14ac:dyDescent="0.3">
      <c r="J12187" s="8"/>
      <c r="K12187"/>
      <c r="L12187"/>
      <c r="M12187"/>
      <c r="N12187"/>
      <c r="O12187"/>
      <c r="P12187"/>
      <c r="Q12187"/>
      <c r="R12187"/>
      <c r="S12187" s="13"/>
      <c r="W12187" s="15"/>
    </row>
    <row r="12188" spans="10:23" x14ac:dyDescent="0.3">
      <c r="J12188" s="8"/>
      <c r="K12188"/>
      <c r="L12188"/>
      <c r="M12188"/>
      <c r="N12188"/>
      <c r="O12188"/>
      <c r="P12188"/>
      <c r="Q12188"/>
      <c r="R12188"/>
      <c r="S12188" s="13"/>
      <c r="W12188" s="15"/>
    </row>
    <row r="12189" spans="10:23" x14ac:dyDescent="0.3">
      <c r="J12189" s="8"/>
      <c r="K12189"/>
      <c r="L12189"/>
      <c r="M12189"/>
      <c r="N12189"/>
      <c r="O12189"/>
      <c r="P12189"/>
      <c r="Q12189"/>
      <c r="R12189"/>
      <c r="S12189" s="13"/>
      <c r="W12189" s="15"/>
    </row>
    <row r="12190" spans="10:23" x14ac:dyDescent="0.3">
      <c r="J12190" s="8"/>
      <c r="K12190"/>
      <c r="L12190"/>
      <c r="M12190"/>
      <c r="N12190"/>
      <c r="O12190"/>
      <c r="P12190"/>
      <c r="Q12190"/>
      <c r="R12190"/>
      <c r="S12190" s="13"/>
      <c r="W12190" s="15"/>
    </row>
    <row r="12191" spans="10:23" x14ac:dyDescent="0.3">
      <c r="J12191" s="8"/>
      <c r="K12191"/>
      <c r="L12191"/>
      <c r="M12191"/>
      <c r="N12191"/>
      <c r="O12191"/>
      <c r="P12191"/>
      <c r="Q12191"/>
      <c r="R12191"/>
      <c r="S12191" s="13"/>
      <c r="W12191" s="15"/>
    </row>
    <row r="12192" spans="10:23" x14ac:dyDescent="0.3">
      <c r="J12192" s="8"/>
      <c r="K12192"/>
      <c r="L12192"/>
      <c r="M12192"/>
      <c r="N12192"/>
      <c r="O12192"/>
      <c r="P12192"/>
      <c r="Q12192"/>
      <c r="R12192"/>
      <c r="S12192" s="13"/>
      <c r="W12192" s="15"/>
    </row>
    <row r="12193" spans="10:23" x14ac:dyDescent="0.3">
      <c r="J12193" s="8"/>
      <c r="K12193"/>
      <c r="L12193"/>
      <c r="M12193"/>
      <c r="N12193"/>
      <c r="O12193"/>
      <c r="P12193"/>
      <c r="Q12193"/>
      <c r="R12193"/>
      <c r="S12193" s="13"/>
      <c r="W12193" s="15"/>
    </row>
    <row r="12194" spans="10:23" x14ac:dyDescent="0.3">
      <c r="J12194" s="8"/>
      <c r="K12194"/>
      <c r="L12194"/>
      <c r="M12194"/>
      <c r="N12194"/>
      <c r="O12194"/>
      <c r="P12194"/>
      <c r="Q12194"/>
      <c r="R12194"/>
      <c r="S12194" s="13"/>
      <c r="W12194" s="15"/>
    </row>
    <row r="12195" spans="10:23" x14ac:dyDescent="0.3">
      <c r="J12195" s="8"/>
      <c r="K12195"/>
      <c r="L12195"/>
      <c r="M12195"/>
      <c r="N12195"/>
      <c r="O12195"/>
      <c r="P12195"/>
      <c r="Q12195"/>
      <c r="R12195"/>
      <c r="S12195" s="13"/>
      <c r="W12195" s="15"/>
    </row>
    <row r="12196" spans="10:23" x14ac:dyDescent="0.3">
      <c r="J12196" s="8"/>
      <c r="K12196"/>
      <c r="L12196"/>
      <c r="M12196"/>
      <c r="N12196"/>
      <c r="O12196"/>
      <c r="P12196"/>
      <c r="Q12196"/>
      <c r="R12196"/>
      <c r="S12196" s="13"/>
      <c r="W12196" s="15"/>
    </row>
    <row r="12197" spans="10:23" x14ac:dyDescent="0.3">
      <c r="J12197" s="8"/>
      <c r="K12197"/>
      <c r="L12197"/>
      <c r="M12197"/>
      <c r="N12197"/>
      <c r="O12197"/>
      <c r="P12197"/>
      <c r="Q12197"/>
      <c r="R12197"/>
      <c r="S12197" s="13"/>
      <c r="W12197" s="15"/>
    </row>
    <row r="12198" spans="10:23" x14ac:dyDescent="0.3">
      <c r="J12198" s="8"/>
      <c r="K12198"/>
      <c r="L12198"/>
      <c r="M12198"/>
      <c r="N12198"/>
      <c r="O12198"/>
      <c r="P12198"/>
      <c r="Q12198"/>
      <c r="R12198"/>
      <c r="S12198" s="13"/>
      <c r="W12198" s="15"/>
    </row>
    <row r="12199" spans="10:23" x14ac:dyDescent="0.3">
      <c r="J12199" s="8"/>
      <c r="K12199"/>
      <c r="L12199"/>
      <c r="M12199"/>
      <c r="N12199"/>
      <c r="O12199"/>
      <c r="P12199"/>
      <c r="Q12199"/>
      <c r="R12199"/>
      <c r="S12199" s="13"/>
      <c r="W12199" s="15"/>
    </row>
    <row r="12200" spans="10:23" x14ac:dyDescent="0.3">
      <c r="J12200" s="8"/>
      <c r="K12200"/>
      <c r="L12200"/>
      <c r="M12200"/>
      <c r="N12200"/>
      <c r="O12200"/>
      <c r="P12200"/>
      <c r="Q12200"/>
      <c r="R12200"/>
      <c r="S12200" s="13"/>
      <c r="W12200" s="15"/>
    </row>
    <row r="12201" spans="10:23" x14ac:dyDescent="0.3">
      <c r="J12201" s="8"/>
      <c r="K12201"/>
      <c r="L12201"/>
      <c r="M12201"/>
      <c r="N12201"/>
      <c r="O12201"/>
      <c r="P12201"/>
      <c r="Q12201"/>
      <c r="R12201"/>
      <c r="S12201" s="13"/>
      <c r="W12201" s="15"/>
    </row>
    <row r="12202" spans="10:23" x14ac:dyDescent="0.3">
      <c r="J12202" s="8"/>
      <c r="K12202"/>
      <c r="L12202"/>
      <c r="M12202"/>
      <c r="N12202"/>
      <c r="O12202"/>
      <c r="P12202"/>
      <c r="Q12202"/>
      <c r="R12202"/>
      <c r="S12202" s="13"/>
      <c r="W12202" s="15"/>
    </row>
    <row r="12203" spans="10:23" x14ac:dyDescent="0.3">
      <c r="J12203" s="8"/>
      <c r="K12203"/>
      <c r="L12203"/>
      <c r="M12203"/>
      <c r="N12203"/>
      <c r="O12203"/>
      <c r="P12203"/>
      <c r="Q12203"/>
      <c r="R12203"/>
      <c r="S12203" s="13"/>
      <c r="W12203" s="15"/>
    </row>
    <row r="12204" spans="10:23" x14ac:dyDescent="0.3">
      <c r="J12204" s="8"/>
      <c r="K12204"/>
      <c r="L12204"/>
      <c r="M12204"/>
      <c r="N12204"/>
      <c r="O12204"/>
      <c r="P12204"/>
      <c r="Q12204"/>
      <c r="R12204"/>
      <c r="S12204" s="13"/>
      <c r="W12204" s="15"/>
    </row>
    <row r="12205" spans="10:23" x14ac:dyDescent="0.3">
      <c r="J12205" s="8"/>
      <c r="K12205"/>
      <c r="L12205"/>
      <c r="M12205"/>
      <c r="N12205"/>
      <c r="O12205"/>
      <c r="P12205"/>
      <c r="Q12205"/>
      <c r="R12205"/>
      <c r="S12205" s="13"/>
      <c r="W12205" s="15"/>
    </row>
    <row r="12206" spans="10:23" x14ac:dyDescent="0.3">
      <c r="J12206" s="8"/>
      <c r="K12206"/>
      <c r="L12206"/>
      <c r="M12206"/>
      <c r="N12206"/>
      <c r="O12206"/>
      <c r="P12206"/>
      <c r="Q12206"/>
      <c r="R12206"/>
      <c r="S12206" s="13"/>
      <c r="W12206" s="15"/>
    </row>
    <row r="12207" spans="10:23" x14ac:dyDescent="0.3">
      <c r="J12207" s="8"/>
      <c r="K12207"/>
      <c r="L12207"/>
      <c r="M12207"/>
      <c r="N12207"/>
      <c r="O12207"/>
      <c r="P12207"/>
      <c r="Q12207"/>
      <c r="R12207"/>
      <c r="S12207" s="13"/>
      <c r="W12207" s="15"/>
    </row>
    <row r="12208" spans="10:23" x14ac:dyDescent="0.3">
      <c r="J12208" s="8"/>
      <c r="K12208"/>
      <c r="L12208"/>
      <c r="M12208"/>
      <c r="N12208"/>
      <c r="O12208"/>
      <c r="P12208"/>
      <c r="Q12208"/>
      <c r="R12208"/>
      <c r="S12208" s="13"/>
      <c r="W12208" s="15"/>
    </row>
    <row r="12209" spans="10:23" x14ac:dyDescent="0.3">
      <c r="J12209" s="8"/>
      <c r="K12209"/>
      <c r="L12209"/>
      <c r="M12209"/>
      <c r="N12209"/>
      <c r="O12209"/>
      <c r="P12209"/>
      <c r="Q12209"/>
      <c r="R12209"/>
      <c r="S12209" s="13"/>
      <c r="W12209" s="15"/>
    </row>
    <row r="12210" spans="10:23" x14ac:dyDescent="0.3">
      <c r="J12210" s="8"/>
      <c r="K12210"/>
      <c r="L12210"/>
      <c r="M12210"/>
      <c r="N12210"/>
      <c r="O12210"/>
      <c r="P12210"/>
      <c r="Q12210"/>
      <c r="R12210"/>
      <c r="S12210" s="13"/>
      <c r="W12210" s="15"/>
    </row>
    <row r="12211" spans="10:23" x14ac:dyDescent="0.3">
      <c r="J12211" s="8"/>
      <c r="K12211"/>
      <c r="L12211"/>
      <c r="M12211"/>
      <c r="N12211"/>
      <c r="O12211"/>
      <c r="P12211"/>
      <c r="Q12211"/>
      <c r="R12211"/>
      <c r="S12211" s="13"/>
      <c r="W12211" s="15"/>
    </row>
    <row r="12212" spans="10:23" x14ac:dyDescent="0.3">
      <c r="J12212" s="8"/>
      <c r="K12212"/>
      <c r="L12212"/>
      <c r="M12212"/>
      <c r="N12212"/>
      <c r="O12212"/>
      <c r="P12212"/>
      <c r="Q12212"/>
      <c r="R12212"/>
      <c r="S12212" s="13"/>
      <c r="W12212" s="15"/>
    </row>
    <row r="12213" spans="10:23" x14ac:dyDescent="0.3">
      <c r="J12213" s="8"/>
      <c r="K12213"/>
      <c r="L12213"/>
      <c r="M12213"/>
      <c r="N12213"/>
      <c r="O12213"/>
      <c r="P12213"/>
      <c r="Q12213"/>
      <c r="R12213"/>
      <c r="S12213" s="13"/>
      <c r="W12213" s="15"/>
    </row>
    <row r="12214" spans="10:23" x14ac:dyDescent="0.3">
      <c r="J12214" s="8"/>
      <c r="K12214"/>
      <c r="L12214"/>
      <c r="M12214"/>
      <c r="N12214"/>
      <c r="O12214"/>
      <c r="P12214"/>
      <c r="Q12214"/>
      <c r="R12214"/>
      <c r="S12214" s="13"/>
      <c r="W12214" s="15"/>
    </row>
    <row r="12215" spans="10:23" x14ac:dyDescent="0.3">
      <c r="J12215" s="8"/>
      <c r="K12215"/>
      <c r="L12215"/>
      <c r="M12215"/>
      <c r="N12215"/>
      <c r="O12215"/>
      <c r="P12215"/>
      <c r="Q12215"/>
      <c r="R12215"/>
      <c r="S12215" s="13"/>
      <c r="W12215" s="15"/>
    </row>
    <row r="12216" spans="10:23" x14ac:dyDescent="0.3">
      <c r="J12216" s="8"/>
      <c r="K12216"/>
      <c r="L12216"/>
      <c r="M12216"/>
      <c r="N12216"/>
      <c r="O12216"/>
      <c r="P12216"/>
      <c r="Q12216"/>
      <c r="R12216"/>
      <c r="S12216" s="13"/>
      <c r="W12216" s="15"/>
    </row>
    <row r="12217" spans="10:23" x14ac:dyDescent="0.3">
      <c r="J12217" s="8"/>
      <c r="K12217"/>
      <c r="L12217"/>
      <c r="M12217"/>
      <c r="N12217"/>
      <c r="O12217"/>
      <c r="P12217"/>
      <c r="Q12217"/>
      <c r="R12217"/>
      <c r="S12217" s="13"/>
      <c r="W12217" s="15"/>
    </row>
    <row r="12218" spans="10:23" x14ac:dyDescent="0.3">
      <c r="J12218" s="8"/>
      <c r="K12218"/>
      <c r="L12218"/>
      <c r="M12218"/>
      <c r="N12218"/>
      <c r="O12218"/>
      <c r="P12218"/>
      <c r="Q12218"/>
      <c r="R12218"/>
      <c r="S12218" s="13"/>
      <c r="W12218" s="15"/>
    </row>
    <row r="12219" spans="10:23" x14ac:dyDescent="0.3">
      <c r="J12219" s="8"/>
      <c r="K12219"/>
      <c r="L12219"/>
      <c r="M12219"/>
      <c r="N12219"/>
      <c r="O12219"/>
      <c r="P12219"/>
      <c r="Q12219"/>
      <c r="R12219"/>
      <c r="S12219" s="13"/>
      <c r="W12219" s="15"/>
    </row>
    <row r="12220" spans="10:23" x14ac:dyDescent="0.3">
      <c r="J12220" s="8"/>
      <c r="K12220"/>
      <c r="L12220"/>
      <c r="M12220"/>
      <c r="N12220"/>
      <c r="O12220"/>
      <c r="P12220"/>
      <c r="Q12220"/>
      <c r="R12220"/>
      <c r="S12220" s="13"/>
      <c r="W12220" s="15"/>
    </row>
    <row r="12221" spans="10:23" x14ac:dyDescent="0.3">
      <c r="J12221" s="8"/>
      <c r="K12221"/>
      <c r="L12221"/>
      <c r="M12221"/>
      <c r="N12221"/>
      <c r="O12221"/>
      <c r="P12221"/>
      <c r="Q12221"/>
      <c r="R12221"/>
      <c r="S12221" s="13"/>
      <c r="W12221" s="15"/>
    </row>
    <row r="12222" spans="10:23" x14ac:dyDescent="0.3">
      <c r="J12222" s="8"/>
      <c r="K12222"/>
      <c r="L12222"/>
      <c r="M12222"/>
      <c r="N12222"/>
      <c r="O12222"/>
      <c r="P12222"/>
      <c r="Q12222"/>
      <c r="R12222"/>
      <c r="S12222" s="13"/>
      <c r="W12222" s="15"/>
    </row>
    <row r="12223" spans="10:23" x14ac:dyDescent="0.3">
      <c r="J12223" s="8"/>
      <c r="K12223"/>
      <c r="L12223"/>
      <c r="M12223"/>
      <c r="N12223"/>
      <c r="O12223"/>
      <c r="P12223"/>
      <c r="Q12223"/>
      <c r="R12223"/>
      <c r="S12223" s="13"/>
      <c r="W12223" s="15"/>
    </row>
    <row r="12224" spans="10:23" x14ac:dyDescent="0.3">
      <c r="J12224" s="8"/>
      <c r="K12224"/>
      <c r="L12224"/>
      <c r="M12224"/>
      <c r="N12224"/>
      <c r="O12224"/>
      <c r="P12224"/>
      <c r="Q12224"/>
      <c r="R12224"/>
      <c r="S12224" s="13"/>
      <c r="W12224" s="15"/>
    </row>
    <row r="12225" spans="10:23" x14ac:dyDescent="0.3">
      <c r="J12225" s="8"/>
      <c r="K12225"/>
      <c r="L12225"/>
      <c r="M12225"/>
      <c r="N12225"/>
      <c r="O12225"/>
      <c r="P12225"/>
      <c r="Q12225"/>
      <c r="R12225"/>
      <c r="S12225" s="13"/>
      <c r="W12225" s="15"/>
    </row>
    <row r="12226" spans="10:23" x14ac:dyDescent="0.3">
      <c r="J12226" s="8"/>
      <c r="K12226"/>
      <c r="L12226"/>
      <c r="M12226"/>
      <c r="N12226"/>
      <c r="O12226"/>
      <c r="P12226"/>
      <c r="Q12226"/>
      <c r="R12226"/>
      <c r="S12226" s="13"/>
      <c r="W12226" s="15"/>
    </row>
    <row r="12227" spans="10:23" x14ac:dyDescent="0.3">
      <c r="J12227" s="8"/>
      <c r="K12227"/>
      <c r="L12227"/>
      <c r="M12227"/>
      <c r="N12227"/>
      <c r="O12227"/>
      <c r="P12227"/>
      <c r="Q12227"/>
      <c r="R12227"/>
      <c r="S12227" s="13"/>
      <c r="W12227" s="15"/>
    </row>
    <row r="12228" spans="10:23" x14ac:dyDescent="0.3">
      <c r="J12228" s="8"/>
      <c r="K12228"/>
      <c r="L12228"/>
      <c r="M12228"/>
      <c r="N12228"/>
      <c r="O12228"/>
      <c r="P12228"/>
      <c r="Q12228"/>
      <c r="R12228"/>
      <c r="S12228" s="13"/>
      <c r="W12228" s="15"/>
    </row>
    <row r="12229" spans="10:23" x14ac:dyDescent="0.3">
      <c r="J12229" s="8"/>
      <c r="K12229"/>
      <c r="L12229"/>
      <c r="M12229"/>
      <c r="N12229"/>
      <c r="O12229"/>
      <c r="P12229"/>
      <c r="Q12229"/>
      <c r="R12229"/>
      <c r="S12229" s="13"/>
      <c r="W12229" s="15"/>
    </row>
    <row r="12230" spans="10:23" x14ac:dyDescent="0.3">
      <c r="J12230" s="8"/>
      <c r="K12230"/>
      <c r="L12230"/>
      <c r="M12230"/>
      <c r="N12230"/>
      <c r="O12230"/>
      <c r="P12230"/>
      <c r="Q12230"/>
      <c r="R12230"/>
      <c r="S12230" s="13"/>
      <c r="W12230" s="15"/>
    </row>
    <row r="12231" spans="10:23" x14ac:dyDescent="0.3">
      <c r="J12231" s="8"/>
      <c r="K12231"/>
      <c r="L12231"/>
      <c r="M12231"/>
      <c r="N12231"/>
      <c r="O12231"/>
      <c r="P12231"/>
      <c r="Q12231"/>
      <c r="R12231"/>
      <c r="S12231" s="13"/>
      <c r="W12231" s="15"/>
    </row>
    <row r="12232" spans="10:23" x14ac:dyDescent="0.3">
      <c r="J12232" s="8"/>
      <c r="K12232"/>
      <c r="L12232"/>
      <c r="M12232"/>
      <c r="N12232"/>
      <c r="O12232"/>
      <c r="P12232"/>
      <c r="Q12232"/>
      <c r="R12232"/>
      <c r="S12232" s="13"/>
      <c r="W12232" s="15"/>
    </row>
    <row r="12233" spans="10:23" x14ac:dyDescent="0.3">
      <c r="J12233" s="8"/>
      <c r="K12233"/>
      <c r="L12233"/>
      <c r="M12233"/>
      <c r="N12233"/>
      <c r="O12233"/>
      <c r="P12233"/>
      <c r="Q12233"/>
      <c r="R12233"/>
      <c r="S12233" s="13"/>
      <c r="W12233" s="15"/>
    </row>
    <row r="12234" spans="10:23" x14ac:dyDescent="0.3">
      <c r="J12234" s="8"/>
      <c r="K12234"/>
      <c r="L12234"/>
      <c r="M12234"/>
      <c r="N12234"/>
      <c r="O12234"/>
      <c r="P12234"/>
      <c r="Q12234"/>
      <c r="R12234"/>
      <c r="S12234" s="13"/>
      <c r="W12234" s="15"/>
    </row>
    <row r="12235" spans="10:23" x14ac:dyDescent="0.3">
      <c r="J12235" s="8"/>
      <c r="K12235"/>
      <c r="L12235"/>
      <c r="M12235"/>
      <c r="N12235"/>
      <c r="O12235"/>
      <c r="P12235"/>
      <c r="Q12235"/>
      <c r="R12235"/>
      <c r="S12235" s="13"/>
      <c r="W12235" s="15"/>
    </row>
    <row r="12236" spans="10:23" x14ac:dyDescent="0.3">
      <c r="J12236" s="8"/>
      <c r="K12236"/>
      <c r="L12236"/>
      <c r="M12236"/>
      <c r="N12236"/>
      <c r="O12236"/>
      <c r="P12236"/>
      <c r="Q12236"/>
      <c r="R12236"/>
      <c r="S12236" s="13"/>
      <c r="W12236" s="15"/>
    </row>
    <row r="12237" spans="10:23" x14ac:dyDescent="0.3">
      <c r="J12237" s="8"/>
      <c r="K12237"/>
      <c r="L12237"/>
      <c r="M12237"/>
      <c r="N12237"/>
      <c r="O12237"/>
      <c r="P12237"/>
      <c r="Q12237"/>
      <c r="R12237"/>
      <c r="S12237" s="13"/>
      <c r="W12237" s="15"/>
    </row>
    <row r="12238" spans="10:23" x14ac:dyDescent="0.3">
      <c r="J12238" s="8"/>
      <c r="K12238"/>
      <c r="L12238"/>
      <c r="M12238"/>
      <c r="N12238"/>
      <c r="O12238"/>
      <c r="P12238"/>
      <c r="Q12238"/>
      <c r="R12238"/>
      <c r="S12238" s="13"/>
      <c r="W12238" s="15"/>
    </row>
    <row r="12239" spans="10:23" x14ac:dyDescent="0.3">
      <c r="J12239" s="8"/>
      <c r="K12239"/>
      <c r="L12239"/>
      <c r="M12239"/>
      <c r="N12239"/>
      <c r="O12239"/>
      <c r="P12239"/>
      <c r="Q12239"/>
      <c r="R12239"/>
      <c r="S12239" s="13"/>
      <c r="W12239" s="15"/>
    </row>
    <row r="12240" spans="10:23" x14ac:dyDescent="0.3">
      <c r="J12240" s="8"/>
      <c r="K12240"/>
      <c r="L12240"/>
      <c r="M12240"/>
      <c r="N12240"/>
      <c r="O12240"/>
      <c r="P12240"/>
      <c r="Q12240"/>
      <c r="R12240"/>
      <c r="S12240" s="13"/>
      <c r="W12240" s="15"/>
    </row>
    <row r="12241" spans="10:23" x14ac:dyDescent="0.3">
      <c r="J12241" s="8"/>
      <c r="K12241"/>
      <c r="L12241"/>
      <c r="M12241"/>
      <c r="N12241"/>
      <c r="O12241"/>
      <c r="P12241"/>
      <c r="Q12241"/>
      <c r="R12241"/>
      <c r="S12241" s="13"/>
      <c r="W12241" s="15"/>
    </row>
    <row r="12242" spans="10:23" x14ac:dyDescent="0.3">
      <c r="J12242" s="8"/>
      <c r="K12242"/>
      <c r="L12242"/>
      <c r="M12242"/>
      <c r="N12242"/>
      <c r="O12242"/>
      <c r="P12242"/>
      <c r="Q12242"/>
      <c r="R12242"/>
      <c r="S12242" s="13"/>
      <c r="W12242" s="15"/>
    </row>
    <row r="12243" spans="10:23" x14ac:dyDescent="0.3">
      <c r="J12243" s="8"/>
      <c r="K12243"/>
      <c r="L12243"/>
      <c r="M12243"/>
      <c r="N12243"/>
      <c r="O12243"/>
      <c r="P12243"/>
      <c r="Q12243"/>
      <c r="R12243"/>
      <c r="S12243" s="13"/>
      <c r="W12243" s="15"/>
    </row>
    <row r="12244" spans="10:23" x14ac:dyDescent="0.3">
      <c r="J12244" s="8"/>
      <c r="K12244"/>
      <c r="L12244"/>
      <c r="M12244"/>
      <c r="N12244"/>
      <c r="O12244"/>
      <c r="P12244"/>
      <c r="Q12244"/>
      <c r="R12244"/>
      <c r="S12244" s="13"/>
      <c r="W12244" s="15"/>
    </row>
    <row r="12245" spans="10:23" x14ac:dyDescent="0.3">
      <c r="J12245" s="8"/>
      <c r="K12245"/>
      <c r="L12245"/>
      <c r="M12245"/>
      <c r="N12245"/>
      <c r="O12245"/>
      <c r="P12245"/>
      <c r="Q12245"/>
      <c r="R12245"/>
      <c r="S12245" s="13"/>
      <c r="W12245" s="15"/>
    </row>
    <row r="12246" spans="10:23" x14ac:dyDescent="0.3">
      <c r="J12246" s="8"/>
      <c r="K12246"/>
      <c r="L12246"/>
      <c r="M12246"/>
      <c r="N12246"/>
      <c r="O12246"/>
      <c r="P12246"/>
      <c r="Q12246"/>
      <c r="R12246"/>
      <c r="S12246" s="13"/>
      <c r="W12246" s="15"/>
    </row>
    <row r="12247" spans="10:23" x14ac:dyDescent="0.3">
      <c r="J12247" s="8"/>
      <c r="K12247"/>
      <c r="L12247"/>
      <c r="M12247"/>
      <c r="N12247"/>
      <c r="O12247"/>
      <c r="P12247"/>
      <c r="Q12247"/>
      <c r="R12247"/>
      <c r="S12247" s="13"/>
      <c r="W12247" s="15"/>
    </row>
    <row r="12248" spans="10:23" x14ac:dyDescent="0.3">
      <c r="J12248" s="8"/>
      <c r="K12248"/>
      <c r="L12248"/>
      <c r="M12248"/>
      <c r="N12248"/>
      <c r="O12248"/>
      <c r="P12248"/>
      <c r="Q12248"/>
      <c r="R12248"/>
      <c r="S12248" s="13"/>
      <c r="W12248" s="15"/>
    </row>
    <row r="12249" spans="10:23" x14ac:dyDescent="0.3">
      <c r="J12249" s="8"/>
      <c r="K12249"/>
      <c r="L12249"/>
      <c r="M12249"/>
      <c r="N12249"/>
      <c r="O12249"/>
      <c r="P12249"/>
      <c r="Q12249"/>
      <c r="R12249"/>
      <c r="S12249" s="13"/>
      <c r="W12249" s="15"/>
    </row>
    <row r="12250" spans="10:23" x14ac:dyDescent="0.3">
      <c r="J12250" s="8"/>
      <c r="K12250"/>
      <c r="L12250"/>
      <c r="M12250"/>
      <c r="N12250"/>
      <c r="O12250"/>
      <c r="P12250"/>
      <c r="Q12250"/>
      <c r="R12250"/>
      <c r="S12250" s="13"/>
      <c r="W12250" s="15"/>
    </row>
    <row r="12251" spans="10:23" x14ac:dyDescent="0.3">
      <c r="J12251" s="8"/>
      <c r="K12251"/>
      <c r="L12251"/>
      <c r="M12251"/>
      <c r="N12251"/>
      <c r="O12251"/>
      <c r="P12251"/>
      <c r="Q12251"/>
      <c r="R12251"/>
      <c r="S12251" s="13"/>
      <c r="W12251" s="15"/>
    </row>
    <row r="12252" spans="10:23" x14ac:dyDescent="0.3">
      <c r="J12252" s="8"/>
      <c r="K12252"/>
      <c r="L12252"/>
      <c r="M12252"/>
      <c r="N12252"/>
      <c r="O12252"/>
      <c r="P12252"/>
      <c r="Q12252"/>
      <c r="R12252"/>
      <c r="S12252" s="13"/>
      <c r="W12252" s="15"/>
    </row>
    <row r="12253" spans="10:23" x14ac:dyDescent="0.3">
      <c r="J12253" s="8"/>
      <c r="K12253"/>
      <c r="L12253"/>
      <c r="M12253"/>
      <c r="N12253"/>
      <c r="O12253"/>
      <c r="P12253"/>
      <c r="Q12253"/>
      <c r="R12253"/>
      <c r="S12253" s="13"/>
      <c r="W12253" s="15"/>
    </row>
    <row r="12254" spans="10:23" x14ac:dyDescent="0.3">
      <c r="J12254" s="8"/>
      <c r="K12254"/>
      <c r="L12254"/>
      <c r="M12254"/>
      <c r="N12254"/>
      <c r="O12254"/>
      <c r="P12254"/>
      <c r="Q12254"/>
      <c r="R12254"/>
      <c r="S12254" s="13"/>
      <c r="W12254" s="15"/>
    </row>
    <row r="12255" spans="10:23" x14ac:dyDescent="0.3">
      <c r="J12255" s="8"/>
      <c r="K12255"/>
      <c r="L12255"/>
      <c r="M12255"/>
      <c r="N12255"/>
      <c r="O12255"/>
      <c r="P12255"/>
      <c r="Q12255"/>
      <c r="R12255"/>
      <c r="S12255" s="13"/>
      <c r="W12255" s="15"/>
    </row>
    <row r="12256" spans="10:23" x14ac:dyDescent="0.3">
      <c r="J12256" s="8"/>
      <c r="K12256"/>
      <c r="L12256"/>
      <c r="M12256"/>
      <c r="N12256"/>
      <c r="O12256"/>
      <c r="P12256"/>
      <c r="Q12256"/>
      <c r="R12256"/>
      <c r="S12256" s="13"/>
      <c r="W12256" s="15"/>
    </row>
    <row r="12257" spans="10:23" x14ac:dyDescent="0.3">
      <c r="J12257" s="8"/>
      <c r="K12257"/>
      <c r="L12257"/>
      <c r="M12257"/>
      <c r="N12257"/>
      <c r="O12257"/>
      <c r="P12257"/>
      <c r="Q12257"/>
      <c r="R12257"/>
      <c r="S12257" s="13"/>
      <c r="W12257" s="15"/>
    </row>
    <row r="12258" spans="10:23" x14ac:dyDescent="0.3">
      <c r="J12258" s="8"/>
      <c r="K12258"/>
      <c r="L12258"/>
      <c r="M12258"/>
      <c r="N12258"/>
      <c r="O12258"/>
      <c r="P12258"/>
      <c r="Q12258"/>
      <c r="R12258"/>
      <c r="S12258" s="13"/>
      <c r="W12258" s="15"/>
    </row>
    <row r="12259" spans="10:23" x14ac:dyDescent="0.3">
      <c r="J12259" s="8"/>
      <c r="K12259"/>
      <c r="L12259"/>
      <c r="M12259"/>
      <c r="N12259"/>
      <c r="O12259"/>
      <c r="P12259"/>
      <c r="Q12259"/>
      <c r="R12259"/>
      <c r="S12259" s="13"/>
      <c r="W12259" s="15"/>
    </row>
    <row r="12260" spans="10:23" x14ac:dyDescent="0.3">
      <c r="J12260" s="8"/>
      <c r="K12260"/>
      <c r="L12260"/>
      <c r="M12260"/>
      <c r="N12260"/>
      <c r="O12260"/>
      <c r="P12260"/>
      <c r="Q12260"/>
      <c r="R12260"/>
      <c r="S12260" s="13"/>
      <c r="W12260" s="15"/>
    </row>
    <row r="12261" spans="10:23" x14ac:dyDescent="0.3">
      <c r="J12261" s="8"/>
      <c r="K12261"/>
      <c r="L12261"/>
      <c r="M12261"/>
      <c r="N12261"/>
      <c r="O12261"/>
      <c r="P12261"/>
      <c r="Q12261"/>
      <c r="R12261"/>
      <c r="S12261" s="13"/>
      <c r="W12261" s="15"/>
    </row>
    <row r="12262" spans="10:23" x14ac:dyDescent="0.3">
      <c r="J12262" s="8"/>
      <c r="K12262"/>
      <c r="L12262"/>
      <c r="M12262"/>
      <c r="N12262"/>
      <c r="O12262"/>
      <c r="P12262"/>
      <c r="Q12262"/>
      <c r="R12262"/>
      <c r="S12262" s="13"/>
      <c r="W12262" s="15"/>
    </row>
    <row r="12263" spans="10:23" x14ac:dyDescent="0.3">
      <c r="J12263" s="8"/>
      <c r="K12263"/>
      <c r="L12263"/>
      <c r="M12263"/>
      <c r="N12263"/>
      <c r="O12263"/>
      <c r="P12263"/>
      <c r="Q12263"/>
      <c r="R12263"/>
      <c r="S12263" s="13"/>
      <c r="W12263" s="15"/>
    </row>
    <row r="12264" spans="10:23" x14ac:dyDescent="0.3">
      <c r="J12264" s="8"/>
      <c r="K12264"/>
      <c r="L12264"/>
      <c r="M12264"/>
      <c r="N12264"/>
      <c r="O12264"/>
      <c r="P12264"/>
      <c r="Q12264"/>
      <c r="R12264"/>
      <c r="S12264" s="13"/>
      <c r="W12264" s="15"/>
    </row>
    <row r="12265" spans="10:23" x14ac:dyDescent="0.3">
      <c r="J12265" s="8"/>
      <c r="K12265"/>
      <c r="L12265"/>
      <c r="M12265"/>
      <c r="N12265"/>
      <c r="O12265"/>
      <c r="P12265"/>
      <c r="Q12265"/>
      <c r="R12265"/>
      <c r="S12265" s="13"/>
      <c r="W12265" s="15"/>
    </row>
    <row r="12266" spans="10:23" x14ac:dyDescent="0.3">
      <c r="J12266" s="8"/>
      <c r="K12266"/>
      <c r="L12266"/>
      <c r="M12266"/>
      <c r="N12266"/>
      <c r="O12266"/>
      <c r="P12266"/>
      <c r="Q12266"/>
      <c r="R12266"/>
      <c r="S12266" s="13"/>
      <c r="W12266" s="15"/>
    </row>
    <row r="12267" spans="10:23" x14ac:dyDescent="0.3">
      <c r="J12267" s="8"/>
      <c r="K12267"/>
      <c r="L12267"/>
      <c r="M12267"/>
      <c r="N12267"/>
      <c r="O12267"/>
      <c r="P12267"/>
      <c r="Q12267"/>
      <c r="R12267"/>
      <c r="S12267" s="13"/>
      <c r="W12267" s="15"/>
    </row>
    <row r="12268" spans="10:23" x14ac:dyDescent="0.3">
      <c r="J12268" s="8"/>
      <c r="K12268"/>
      <c r="L12268"/>
      <c r="M12268"/>
      <c r="N12268"/>
      <c r="O12268"/>
      <c r="P12268"/>
      <c r="Q12268"/>
      <c r="R12268"/>
      <c r="S12268" s="13"/>
      <c r="W12268" s="15"/>
    </row>
    <row r="12269" spans="10:23" x14ac:dyDescent="0.3">
      <c r="J12269" s="8"/>
      <c r="K12269"/>
      <c r="L12269"/>
      <c r="M12269"/>
      <c r="N12269"/>
      <c r="O12269"/>
      <c r="P12269"/>
      <c r="Q12269"/>
      <c r="R12269"/>
      <c r="S12269" s="13"/>
      <c r="W12269" s="15"/>
    </row>
    <row r="12270" spans="10:23" x14ac:dyDescent="0.3">
      <c r="J12270" s="8"/>
      <c r="K12270"/>
      <c r="L12270"/>
      <c r="M12270"/>
      <c r="N12270"/>
      <c r="O12270"/>
      <c r="P12270"/>
      <c r="Q12270"/>
      <c r="R12270"/>
      <c r="S12270" s="13"/>
      <c r="W12270" s="15"/>
    </row>
    <row r="12271" spans="10:23" x14ac:dyDescent="0.3">
      <c r="J12271" s="8"/>
      <c r="K12271"/>
      <c r="L12271"/>
      <c r="M12271"/>
      <c r="N12271"/>
      <c r="O12271"/>
      <c r="P12271"/>
      <c r="Q12271"/>
      <c r="R12271"/>
      <c r="S12271" s="13"/>
      <c r="W12271" s="15"/>
    </row>
    <row r="12272" spans="10:23" x14ac:dyDescent="0.3">
      <c r="J12272" s="8"/>
      <c r="K12272"/>
      <c r="L12272"/>
      <c r="M12272"/>
      <c r="N12272"/>
      <c r="O12272"/>
      <c r="P12272"/>
      <c r="Q12272"/>
      <c r="R12272"/>
      <c r="S12272" s="13"/>
      <c r="W12272" s="15"/>
    </row>
    <row r="12273" spans="10:23" x14ac:dyDescent="0.3">
      <c r="J12273" s="8"/>
      <c r="K12273"/>
      <c r="L12273"/>
      <c r="M12273"/>
      <c r="N12273"/>
      <c r="O12273"/>
      <c r="P12273"/>
      <c r="Q12273"/>
      <c r="R12273"/>
      <c r="S12273" s="13"/>
      <c r="W12273" s="15"/>
    </row>
    <row r="12274" spans="10:23" x14ac:dyDescent="0.3">
      <c r="J12274" s="8"/>
      <c r="K12274"/>
      <c r="L12274"/>
      <c r="M12274"/>
      <c r="N12274"/>
      <c r="O12274"/>
      <c r="P12274"/>
      <c r="Q12274"/>
      <c r="R12274"/>
      <c r="S12274" s="13"/>
      <c r="W12274" s="15"/>
    </row>
    <row r="12275" spans="10:23" x14ac:dyDescent="0.3">
      <c r="J12275" s="8"/>
      <c r="K12275"/>
      <c r="L12275"/>
      <c r="M12275"/>
      <c r="N12275"/>
      <c r="O12275"/>
      <c r="P12275"/>
      <c r="Q12275"/>
      <c r="R12275"/>
      <c r="S12275" s="13"/>
      <c r="W12275" s="15"/>
    </row>
    <row r="12276" spans="10:23" x14ac:dyDescent="0.3">
      <c r="J12276" s="8"/>
      <c r="K12276"/>
      <c r="L12276"/>
      <c r="M12276"/>
      <c r="N12276"/>
      <c r="O12276"/>
      <c r="P12276"/>
      <c r="Q12276"/>
      <c r="R12276"/>
      <c r="S12276" s="13"/>
      <c r="W12276" s="15"/>
    </row>
    <row r="12277" spans="10:23" x14ac:dyDescent="0.3">
      <c r="J12277" s="8"/>
      <c r="K12277"/>
      <c r="L12277"/>
      <c r="M12277"/>
      <c r="N12277"/>
      <c r="O12277"/>
      <c r="P12277"/>
      <c r="Q12277"/>
      <c r="R12277"/>
      <c r="S12277" s="13"/>
      <c r="W12277" s="15"/>
    </row>
    <row r="12278" spans="10:23" x14ac:dyDescent="0.3">
      <c r="J12278" s="8"/>
      <c r="K12278"/>
      <c r="L12278"/>
      <c r="M12278"/>
      <c r="N12278"/>
      <c r="O12278"/>
      <c r="P12278"/>
      <c r="Q12278"/>
      <c r="R12278"/>
      <c r="S12278" s="13"/>
      <c r="W12278" s="15"/>
    </row>
    <row r="12279" spans="10:23" x14ac:dyDescent="0.3">
      <c r="J12279" s="8"/>
      <c r="K12279"/>
      <c r="L12279"/>
      <c r="M12279"/>
      <c r="N12279"/>
      <c r="O12279"/>
      <c r="P12279"/>
      <c r="Q12279"/>
      <c r="R12279"/>
      <c r="S12279" s="13"/>
      <c r="W12279" s="15"/>
    </row>
    <row r="12280" spans="10:23" x14ac:dyDescent="0.3">
      <c r="J12280" s="8"/>
      <c r="K12280"/>
      <c r="L12280"/>
      <c r="M12280"/>
      <c r="N12280"/>
      <c r="O12280"/>
      <c r="P12280"/>
      <c r="Q12280"/>
      <c r="R12280"/>
      <c r="S12280" s="13"/>
      <c r="W12280" s="15"/>
    </row>
    <row r="12281" spans="10:23" x14ac:dyDescent="0.3">
      <c r="J12281" s="8"/>
      <c r="K12281"/>
      <c r="L12281"/>
      <c r="M12281"/>
      <c r="N12281"/>
      <c r="O12281"/>
      <c r="P12281"/>
      <c r="Q12281"/>
      <c r="R12281"/>
      <c r="S12281" s="13"/>
      <c r="W12281" s="15"/>
    </row>
    <row r="12282" spans="10:23" x14ac:dyDescent="0.3">
      <c r="J12282" s="8"/>
      <c r="K12282"/>
      <c r="L12282"/>
      <c r="M12282"/>
      <c r="N12282"/>
      <c r="O12282"/>
      <c r="P12282"/>
      <c r="Q12282"/>
      <c r="R12282"/>
      <c r="S12282" s="13"/>
      <c r="W12282" s="15"/>
    </row>
    <row r="12283" spans="10:23" x14ac:dyDescent="0.3">
      <c r="J12283" s="8"/>
      <c r="K12283"/>
      <c r="L12283"/>
      <c r="M12283"/>
      <c r="N12283"/>
      <c r="O12283"/>
      <c r="P12283"/>
      <c r="Q12283"/>
      <c r="R12283"/>
      <c r="S12283" s="13"/>
      <c r="W12283" s="15"/>
    </row>
    <row r="12284" spans="10:23" x14ac:dyDescent="0.3">
      <c r="J12284" s="8"/>
      <c r="K12284"/>
      <c r="L12284"/>
      <c r="M12284"/>
      <c r="N12284"/>
      <c r="O12284"/>
      <c r="P12284"/>
      <c r="Q12284"/>
      <c r="R12284"/>
      <c r="S12284" s="13"/>
      <c r="W12284" s="15"/>
    </row>
    <row r="12285" spans="10:23" x14ac:dyDescent="0.3">
      <c r="J12285" s="8"/>
      <c r="K12285"/>
      <c r="L12285"/>
      <c r="M12285"/>
      <c r="N12285"/>
      <c r="O12285"/>
      <c r="P12285"/>
      <c r="Q12285"/>
      <c r="R12285"/>
      <c r="S12285" s="13"/>
      <c r="W12285" s="15"/>
    </row>
    <row r="12286" spans="10:23" x14ac:dyDescent="0.3">
      <c r="J12286" s="8"/>
      <c r="K12286"/>
      <c r="L12286"/>
      <c r="M12286"/>
      <c r="N12286"/>
      <c r="O12286"/>
      <c r="P12286"/>
      <c r="Q12286"/>
      <c r="R12286"/>
      <c r="S12286" s="13"/>
      <c r="W12286" s="15"/>
    </row>
    <row r="12287" spans="10:23" x14ac:dyDescent="0.3">
      <c r="J12287" s="8"/>
      <c r="K12287"/>
      <c r="L12287"/>
      <c r="M12287"/>
      <c r="N12287"/>
      <c r="O12287"/>
      <c r="P12287"/>
      <c r="Q12287"/>
      <c r="R12287"/>
      <c r="S12287" s="13"/>
      <c r="W12287" s="15"/>
    </row>
    <row r="12288" spans="10:23" x14ac:dyDescent="0.3">
      <c r="J12288" s="8"/>
      <c r="K12288"/>
      <c r="L12288"/>
      <c r="M12288"/>
      <c r="N12288"/>
      <c r="O12288"/>
      <c r="P12288"/>
      <c r="Q12288"/>
      <c r="R12288"/>
      <c r="S12288" s="13"/>
      <c r="W12288" s="15"/>
    </row>
    <row r="12289" spans="10:23" x14ac:dyDescent="0.3">
      <c r="J12289" s="8"/>
      <c r="K12289"/>
      <c r="L12289"/>
      <c r="M12289"/>
      <c r="N12289"/>
      <c r="O12289"/>
      <c r="P12289"/>
      <c r="Q12289"/>
      <c r="R12289"/>
      <c r="S12289" s="13"/>
      <c r="W12289" s="15"/>
    </row>
    <row r="12290" spans="10:23" x14ac:dyDescent="0.3">
      <c r="J12290" s="8"/>
      <c r="K12290"/>
      <c r="L12290"/>
      <c r="M12290"/>
      <c r="N12290"/>
      <c r="O12290"/>
      <c r="P12290"/>
      <c r="Q12290"/>
      <c r="R12290"/>
      <c r="S12290" s="13"/>
      <c r="W12290" s="15"/>
    </row>
    <row r="12291" spans="10:23" x14ac:dyDescent="0.3">
      <c r="J12291" s="8"/>
      <c r="K12291"/>
      <c r="L12291"/>
      <c r="M12291"/>
      <c r="N12291"/>
      <c r="O12291"/>
      <c r="P12291"/>
      <c r="Q12291"/>
      <c r="R12291"/>
      <c r="S12291" s="13"/>
      <c r="W12291" s="15"/>
    </row>
    <row r="12292" spans="10:23" x14ac:dyDescent="0.3">
      <c r="J12292" s="8"/>
      <c r="K12292"/>
      <c r="L12292"/>
      <c r="M12292"/>
      <c r="N12292"/>
      <c r="O12292"/>
      <c r="P12292"/>
      <c r="Q12292"/>
      <c r="R12292"/>
      <c r="S12292" s="13"/>
      <c r="W12292" s="15"/>
    </row>
    <row r="12293" spans="10:23" x14ac:dyDescent="0.3">
      <c r="J12293" s="8"/>
      <c r="K12293"/>
      <c r="L12293"/>
      <c r="M12293"/>
      <c r="N12293"/>
      <c r="O12293"/>
      <c r="P12293"/>
      <c r="Q12293"/>
      <c r="R12293"/>
      <c r="S12293" s="13"/>
      <c r="W12293" s="15"/>
    </row>
    <row r="12294" spans="10:23" x14ac:dyDescent="0.3">
      <c r="J12294" s="8"/>
      <c r="K12294"/>
      <c r="L12294"/>
      <c r="M12294"/>
      <c r="N12294"/>
      <c r="O12294"/>
      <c r="P12294"/>
      <c r="Q12294"/>
      <c r="R12294"/>
      <c r="S12294" s="13"/>
      <c r="W12294" s="15"/>
    </row>
    <row r="12295" spans="10:23" x14ac:dyDescent="0.3">
      <c r="J12295" s="8"/>
      <c r="K12295"/>
      <c r="L12295"/>
      <c r="M12295"/>
      <c r="N12295"/>
      <c r="O12295"/>
      <c r="P12295"/>
      <c r="Q12295"/>
      <c r="R12295"/>
      <c r="S12295" s="13"/>
      <c r="W12295" s="15"/>
    </row>
    <row r="12296" spans="10:23" x14ac:dyDescent="0.3">
      <c r="J12296" s="8"/>
      <c r="K12296"/>
      <c r="L12296"/>
      <c r="M12296"/>
      <c r="N12296"/>
      <c r="O12296"/>
      <c r="P12296"/>
      <c r="Q12296"/>
      <c r="R12296"/>
      <c r="S12296" s="13"/>
      <c r="W12296" s="15"/>
    </row>
    <row r="12297" spans="10:23" x14ac:dyDescent="0.3">
      <c r="J12297" s="8"/>
      <c r="K12297"/>
      <c r="L12297"/>
      <c r="M12297"/>
      <c r="N12297"/>
      <c r="O12297"/>
      <c r="P12297"/>
      <c r="Q12297"/>
      <c r="R12297"/>
      <c r="S12297" s="13"/>
      <c r="W12297" s="15"/>
    </row>
    <row r="12298" spans="10:23" x14ac:dyDescent="0.3">
      <c r="J12298" s="8"/>
      <c r="K12298"/>
      <c r="L12298"/>
      <c r="M12298"/>
      <c r="N12298"/>
      <c r="O12298"/>
      <c r="P12298"/>
      <c r="Q12298"/>
      <c r="R12298"/>
      <c r="S12298" s="13"/>
      <c r="W12298" s="15"/>
    </row>
    <row r="12299" spans="10:23" x14ac:dyDescent="0.3">
      <c r="J12299" s="8"/>
      <c r="K12299"/>
      <c r="L12299"/>
      <c r="M12299"/>
      <c r="N12299"/>
      <c r="O12299"/>
      <c r="P12299"/>
      <c r="Q12299"/>
      <c r="R12299"/>
      <c r="S12299" s="13"/>
      <c r="W12299" s="15"/>
    </row>
    <row r="12300" spans="10:23" x14ac:dyDescent="0.3">
      <c r="J12300" s="8"/>
      <c r="K12300"/>
      <c r="L12300"/>
      <c r="M12300"/>
      <c r="N12300"/>
      <c r="O12300"/>
      <c r="P12300"/>
      <c r="Q12300"/>
      <c r="R12300"/>
      <c r="S12300" s="13"/>
      <c r="W12300" s="15"/>
    </row>
    <row r="12301" spans="10:23" x14ac:dyDescent="0.3">
      <c r="J12301" s="8"/>
      <c r="K12301"/>
      <c r="L12301"/>
      <c r="M12301"/>
      <c r="N12301"/>
      <c r="O12301"/>
      <c r="P12301"/>
      <c r="Q12301"/>
      <c r="R12301"/>
      <c r="S12301" s="13"/>
      <c r="W12301" s="15"/>
    </row>
    <row r="12302" spans="10:23" x14ac:dyDescent="0.3">
      <c r="J12302" s="8"/>
      <c r="K12302"/>
      <c r="L12302"/>
      <c r="M12302"/>
      <c r="N12302"/>
      <c r="O12302"/>
      <c r="P12302"/>
      <c r="Q12302"/>
      <c r="R12302"/>
      <c r="S12302" s="13"/>
      <c r="W12302" s="15"/>
    </row>
    <row r="12303" spans="10:23" x14ac:dyDescent="0.3">
      <c r="J12303" s="8"/>
      <c r="K12303"/>
      <c r="L12303"/>
      <c r="M12303"/>
      <c r="N12303"/>
      <c r="O12303"/>
      <c r="P12303"/>
      <c r="Q12303"/>
      <c r="R12303"/>
      <c r="S12303" s="13"/>
      <c r="W12303" s="15"/>
    </row>
    <row r="12304" spans="10:23" x14ac:dyDescent="0.3">
      <c r="J12304" s="8"/>
      <c r="K12304"/>
      <c r="L12304"/>
      <c r="M12304"/>
      <c r="N12304"/>
      <c r="O12304"/>
      <c r="P12304"/>
      <c r="Q12304"/>
      <c r="R12304"/>
      <c r="S12304" s="13"/>
      <c r="W12304" s="15"/>
    </row>
    <row r="12305" spans="10:23" x14ac:dyDescent="0.3">
      <c r="J12305" s="8"/>
      <c r="K12305"/>
      <c r="L12305"/>
      <c r="M12305"/>
      <c r="N12305"/>
      <c r="O12305"/>
      <c r="P12305"/>
      <c r="Q12305"/>
      <c r="R12305"/>
      <c r="S12305" s="13"/>
      <c r="W12305" s="15"/>
    </row>
    <row r="12306" spans="10:23" x14ac:dyDescent="0.3">
      <c r="J12306" s="8"/>
      <c r="K12306"/>
      <c r="L12306"/>
      <c r="M12306"/>
      <c r="N12306"/>
      <c r="O12306"/>
      <c r="P12306"/>
      <c r="Q12306"/>
      <c r="R12306"/>
      <c r="S12306" s="13"/>
      <c r="W12306" s="15"/>
    </row>
    <row r="12307" spans="10:23" x14ac:dyDescent="0.3">
      <c r="J12307" s="8"/>
      <c r="K12307"/>
      <c r="L12307"/>
      <c r="M12307"/>
      <c r="N12307"/>
      <c r="O12307"/>
      <c r="P12307"/>
      <c r="Q12307"/>
      <c r="R12307"/>
      <c r="S12307" s="13"/>
      <c r="W12307" s="15"/>
    </row>
    <row r="12308" spans="10:23" x14ac:dyDescent="0.3">
      <c r="J12308" s="8"/>
      <c r="K12308"/>
      <c r="L12308"/>
      <c r="M12308"/>
      <c r="N12308"/>
      <c r="O12308"/>
      <c r="P12308"/>
      <c r="Q12308"/>
      <c r="R12308"/>
      <c r="S12308" s="13"/>
      <c r="W12308" s="15"/>
    </row>
    <row r="12309" spans="10:23" x14ac:dyDescent="0.3">
      <c r="J12309" s="8"/>
      <c r="K12309"/>
      <c r="L12309"/>
      <c r="M12309"/>
      <c r="N12309"/>
      <c r="O12309"/>
      <c r="P12309"/>
      <c r="Q12309"/>
      <c r="R12309"/>
      <c r="S12309" s="13"/>
      <c r="W12309" s="15"/>
    </row>
    <row r="12310" spans="10:23" x14ac:dyDescent="0.3">
      <c r="J12310" s="8"/>
      <c r="K12310"/>
      <c r="L12310"/>
      <c r="M12310"/>
      <c r="N12310"/>
      <c r="O12310"/>
      <c r="P12310"/>
      <c r="Q12310"/>
      <c r="R12310"/>
      <c r="S12310" s="13"/>
      <c r="W12310" s="15"/>
    </row>
    <row r="12311" spans="10:23" x14ac:dyDescent="0.3">
      <c r="J12311" s="8"/>
      <c r="K12311"/>
      <c r="L12311"/>
      <c r="M12311"/>
      <c r="N12311"/>
      <c r="O12311"/>
      <c r="P12311"/>
      <c r="Q12311"/>
      <c r="R12311"/>
      <c r="S12311" s="13"/>
      <c r="W12311" s="15"/>
    </row>
    <row r="12312" spans="10:23" x14ac:dyDescent="0.3">
      <c r="J12312" s="8"/>
      <c r="K12312"/>
      <c r="L12312"/>
      <c r="M12312"/>
      <c r="N12312"/>
      <c r="O12312"/>
      <c r="P12312"/>
      <c r="Q12312"/>
      <c r="R12312"/>
      <c r="S12312" s="13"/>
      <c r="W12312" s="15"/>
    </row>
    <row r="12313" spans="10:23" x14ac:dyDescent="0.3">
      <c r="J12313" s="8"/>
      <c r="K12313"/>
      <c r="L12313"/>
      <c r="M12313"/>
      <c r="N12313"/>
      <c r="O12313"/>
      <c r="P12313"/>
      <c r="Q12313"/>
      <c r="R12313"/>
      <c r="S12313" s="13"/>
      <c r="W12313" s="15"/>
    </row>
    <row r="12314" spans="10:23" x14ac:dyDescent="0.3">
      <c r="J12314" s="8"/>
      <c r="K12314"/>
      <c r="L12314"/>
      <c r="M12314"/>
      <c r="N12314"/>
      <c r="O12314"/>
      <c r="P12314"/>
      <c r="Q12314"/>
      <c r="R12314"/>
      <c r="S12314" s="13"/>
      <c r="W12314" s="15"/>
    </row>
    <row r="12315" spans="10:23" x14ac:dyDescent="0.3">
      <c r="J12315" s="8"/>
      <c r="K12315"/>
      <c r="L12315"/>
      <c r="M12315"/>
      <c r="N12315"/>
      <c r="O12315"/>
      <c r="P12315"/>
      <c r="Q12315"/>
      <c r="R12315"/>
      <c r="S12315" s="13"/>
      <c r="W12315" s="15"/>
    </row>
    <row r="12316" spans="10:23" x14ac:dyDescent="0.3">
      <c r="J12316" s="8"/>
      <c r="K12316"/>
      <c r="L12316"/>
      <c r="M12316"/>
      <c r="N12316"/>
      <c r="O12316"/>
      <c r="P12316"/>
      <c r="Q12316"/>
      <c r="R12316"/>
      <c r="S12316" s="13"/>
      <c r="W12316" s="15"/>
    </row>
    <row r="12317" spans="10:23" x14ac:dyDescent="0.3">
      <c r="J12317" s="8"/>
      <c r="K12317"/>
      <c r="L12317"/>
      <c r="M12317"/>
      <c r="N12317"/>
      <c r="O12317"/>
      <c r="P12317"/>
      <c r="Q12317"/>
      <c r="R12317"/>
      <c r="S12317" s="13"/>
      <c r="W12317" s="15"/>
    </row>
    <row r="12318" spans="10:23" x14ac:dyDescent="0.3">
      <c r="J12318" s="8"/>
      <c r="K12318"/>
      <c r="L12318"/>
      <c r="M12318"/>
      <c r="N12318"/>
      <c r="O12318"/>
      <c r="P12318"/>
      <c r="Q12318"/>
      <c r="R12318"/>
      <c r="S12318" s="13"/>
      <c r="W12318" s="15"/>
    </row>
    <row r="12319" spans="10:23" x14ac:dyDescent="0.3">
      <c r="J12319" s="8"/>
      <c r="K12319"/>
      <c r="L12319"/>
      <c r="M12319"/>
      <c r="N12319"/>
      <c r="O12319"/>
      <c r="P12319"/>
      <c r="Q12319"/>
      <c r="R12319"/>
      <c r="S12319" s="13"/>
      <c r="W12319" s="15"/>
    </row>
    <row r="12320" spans="10:23" x14ac:dyDescent="0.3">
      <c r="J12320" s="8"/>
      <c r="K12320"/>
      <c r="L12320"/>
      <c r="M12320"/>
      <c r="N12320"/>
      <c r="O12320"/>
      <c r="P12320"/>
      <c r="Q12320"/>
      <c r="R12320"/>
      <c r="S12320" s="13"/>
      <c r="W12320" s="15"/>
    </row>
    <row r="12321" spans="10:23" x14ac:dyDescent="0.3">
      <c r="J12321" s="8"/>
      <c r="K12321"/>
      <c r="L12321"/>
      <c r="M12321"/>
      <c r="N12321"/>
      <c r="O12321"/>
      <c r="P12321"/>
      <c r="Q12321"/>
      <c r="R12321"/>
      <c r="S12321" s="13"/>
      <c r="W12321" s="15"/>
    </row>
    <row r="12322" spans="10:23" x14ac:dyDescent="0.3">
      <c r="J12322" s="8"/>
      <c r="K12322"/>
      <c r="L12322"/>
      <c r="M12322"/>
      <c r="N12322"/>
      <c r="O12322"/>
      <c r="P12322"/>
      <c r="Q12322"/>
      <c r="R12322"/>
      <c r="S12322" s="13"/>
      <c r="W12322" s="15"/>
    </row>
    <row r="12323" spans="10:23" x14ac:dyDescent="0.3">
      <c r="J12323" s="8"/>
      <c r="K12323"/>
      <c r="L12323"/>
      <c r="M12323"/>
      <c r="N12323"/>
      <c r="O12323"/>
      <c r="P12323"/>
      <c r="Q12323"/>
      <c r="R12323"/>
      <c r="S12323" s="13"/>
      <c r="W12323" s="15"/>
    </row>
    <row r="12324" spans="10:23" x14ac:dyDescent="0.3">
      <c r="J12324" s="8"/>
      <c r="K12324"/>
      <c r="L12324"/>
      <c r="M12324"/>
      <c r="N12324"/>
      <c r="O12324"/>
      <c r="P12324"/>
      <c r="Q12324"/>
      <c r="R12324"/>
      <c r="S12324" s="13"/>
      <c r="W12324" s="15"/>
    </row>
    <row r="12325" spans="10:23" x14ac:dyDescent="0.3">
      <c r="J12325" s="8"/>
      <c r="K12325"/>
      <c r="L12325"/>
      <c r="M12325"/>
      <c r="N12325"/>
      <c r="O12325"/>
      <c r="P12325"/>
      <c r="Q12325"/>
      <c r="R12325"/>
      <c r="S12325" s="13"/>
      <c r="W12325" s="15"/>
    </row>
    <row r="12326" spans="10:23" x14ac:dyDescent="0.3">
      <c r="J12326" s="8"/>
      <c r="K12326"/>
      <c r="L12326"/>
      <c r="M12326"/>
      <c r="N12326"/>
      <c r="O12326"/>
      <c r="P12326"/>
      <c r="Q12326"/>
      <c r="R12326"/>
      <c r="S12326" s="13"/>
      <c r="W12326" s="15"/>
    </row>
    <row r="12327" spans="10:23" x14ac:dyDescent="0.3">
      <c r="J12327" s="8"/>
      <c r="K12327"/>
      <c r="L12327"/>
      <c r="M12327"/>
      <c r="N12327"/>
      <c r="O12327"/>
      <c r="P12327"/>
      <c r="Q12327"/>
      <c r="R12327"/>
      <c r="S12327" s="13"/>
      <c r="W12327" s="15"/>
    </row>
    <row r="12328" spans="10:23" x14ac:dyDescent="0.3">
      <c r="J12328" s="8"/>
      <c r="K12328"/>
      <c r="L12328"/>
      <c r="M12328"/>
      <c r="N12328"/>
      <c r="O12328"/>
      <c r="P12328"/>
      <c r="Q12328"/>
      <c r="R12328"/>
      <c r="S12328" s="13"/>
      <c r="W12328" s="15"/>
    </row>
    <row r="12329" spans="10:23" x14ac:dyDescent="0.3">
      <c r="J12329" s="8"/>
      <c r="K12329"/>
      <c r="L12329"/>
      <c r="M12329"/>
      <c r="N12329"/>
      <c r="O12329"/>
      <c r="P12329"/>
      <c r="Q12329"/>
      <c r="R12329"/>
      <c r="S12329" s="13"/>
      <c r="W12329" s="15"/>
    </row>
    <row r="12330" spans="10:23" x14ac:dyDescent="0.3">
      <c r="J12330" s="8"/>
      <c r="K12330"/>
      <c r="L12330"/>
      <c r="M12330"/>
      <c r="N12330"/>
      <c r="O12330"/>
      <c r="P12330"/>
      <c r="Q12330"/>
      <c r="R12330"/>
      <c r="S12330" s="13"/>
      <c r="W12330" s="15"/>
    </row>
    <row r="12331" spans="10:23" x14ac:dyDescent="0.3">
      <c r="J12331" s="8"/>
      <c r="K12331"/>
      <c r="L12331"/>
      <c r="M12331"/>
      <c r="N12331"/>
      <c r="O12331"/>
      <c r="P12331"/>
      <c r="Q12331"/>
      <c r="R12331"/>
      <c r="S12331" s="13"/>
      <c r="W12331" s="15"/>
    </row>
    <row r="12332" spans="10:23" x14ac:dyDescent="0.3">
      <c r="J12332" s="8"/>
      <c r="K12332"/>
      <c r="L12332"/>
      <c r="M12332"/>
      <c r="N12332"/>
      <c r="O12332"/>
      <c r="P12332"/>
      <c r="Q12332"/>
      <c r="R12332"/>
      <c r="S12332" s="13"/>
      <c r="W12332" s="15"/>
    </row>
    <row r="12333" spans="10:23" x14ac:dyDescent="0.3">
      <c r="J12333" s="8"/>
      <c r="K12333"/>
      <c r="L12333"/>
      <c r="M12333"/>
      <c r="N12333"/>
      <c r="O12333"/>
      <c r="P12333"/>
      <c r="Q12333"/>
      <c r="R12333"/>
      <c r="S12333" s="13"/>
      <c r="W12333" s="15"/>
    </row>
    <row r="12334" spans="10:23" x14ac:dyDescent="0.3">
      <c r="J12334" s="8"/>
      <c r="K12334"/>
      <c r="L12334"/>
      <c r="M12334"/>
      <c r="N12334"/>
      <c r="O12334"/>
      <c r="P12334"/>
      <c r="Q12334"/>
      <c r="R12334"/>
      <c r="S12334" s="13"/>
      <c r="W12334" s="15"/>
    </row>
    <row r="12335" spans="10:23" x14ac:dyDescent="0.3">
      <c r="J12335" s="8"/>
      <c r="K12335"/>
      <c r="L12335"/>
      <c r="M12335"/>
      <c r="N12335"/>
      <c r="O12335"/>
      <c r="P12335"/>
      <c r="Q12335"/>
      <c r="R12335"/>
      <c r="S12335" s="13"/>
      <c r="W12335" s="15"/>
    </row>
    <row r="12336" spans="10:23" x14ac:dyDescent="0.3">
      <c r="J12336" s="8"/>
      <c r="K12336"/>
      <c r="L12336"/>
      <c r="M12336"/>
      <c r="N12336"/>
      <c r="O12336"/>
      <c r="P12336"/>
      <c r="Q12336"/>
      <c r="R12336"/>
      <c r="S12336" s="13"/>
      <c r="W12336" s="15"/>
    </row>
    <row r="12337" spans="10:23" x14ac:dyDescent="0.3">
      <c r="J12337" s="8"/>
      <c r="K12337"/>
      <c r="L12337"/>
      <c r="M12337"/>
      <c r="N12337"/>
      <c r="O12337"/>
      <c r="P12337"/>
      <c r="Q12337"/>
      <c r="R12337"/>
      <c r="S12337" s="13"/>
      <c r="W12337" s="15"/>
    </row>
    <row r="12338" spans="10:23" x14ac:dyDescent="0.3">
      <c r="J12338" s="8"/>
      <c r="K12338"/>
      <c r="L12338"/>
      <c r="M12338"/>
      <c r="N12338"/>
      <c r="O12338"/>
      <c r="P12338"/>
      <c r="Q12338"/>
      <c r="R12338"/>
      <c r="S12338" s="13"/>
      <c r="W12338" s="15"/>
    </row>
    <row r="12339" spans="10:23" x14ac:dyDescent="0.3">
      <c r="J12339" s="8"/>
      <c r="K12339"/>
      <c r="L12339"/>
      <c r="M12339"/>
      <c r="N12339"/>
      <c r="O12339"/>
      <c r="P12339"/>
      <c r="Q12339"/>
      <c r="R12339"/>
      <c r="S12339" s="13"/>
      <c r="W12339" s="15"/>
    </row>
    <row r="12340" spans="10:23" x14ac:dyDescent="0.3">
      <c r="J12340" s="8"/>
      <c r="K12340"/>
      <c r="L12340"/>
      <c r="M12340"/>
      <c r="N12340"/>
      <c r="O12340"/>
      <c r="P12340"/>
      <c r="Q12340"/>
      <c r="R12340"/>
      <c r="S12340" s="13"/>
      <c r="W12340" s="15"/>
    </row>
    <row r="12341" spans="10:23" x14ac:dyDescent="0.3">
      <c r="J12341" s="8"/>
      <c r="K12341"/>
      <c r="L12341"/>
      <c r="M12341"/>
      <c r="N12341"/>
      <c r="O12341"/>
      <c r="P12341"/>
      <c r="Q12341"/>
      <c r="R12341"/>
      <c r="S12341" s="13"/>
      <c r="W12341" s="15"/>
    </row>
    <row r="12342" spans="10:23" x14ac:dyDescent="0.3">
      <c r="J12342" s="8"/>
      <c r="K12342"/>
      <c r="L12342"/>
      <c r="M12342"/>
      <c r="N12342"/>
      <c r="O12342"/>
      <c r="P12342"/>
      <c r="Q12342"/>
      <c r="R12342"/>
      <c r="S12342" s="13"/>
      <c r="W12342" s="15"/>
    </row>
    <row r="12343" spans="10:23" x14ac:dyDescent="0.3">
      <c r="J12343" s="8"/>
      <c r="K12343"/>
      <c r="L12343"/>
      <c r="M12343"/>
      <c r="N12343"/>
      <c r="O12343"/>
      <c r="P12343"/>
      <c r="Q12343"/>
      <c r="R12343"/>
      <c r="S12343" s="13"/>
      <c r="W12343" s="15"/>
    </row>
    <row r="12344" spans="10:23" x14ac:dyDescent="0.3">
      <c r="J12344" s="8"/>
      <c r="K12344"/>
      <c r="L12344"/>
      <c r="M12344"/>
      <c r="N12344"/>
      <c r="O12344"/>
      <c r="P12344"/>
      <c r="Q12344"/>
      <c r="R12344"/>
      <c r="S12344" s="13"/>
      <c r="W12344" s="15"/>
    </row>
    <row r="12345" spans="10:23" x14ac:dyDescent="0.3">
      <c r="J12345" s="8"/>
      <c r="K12345"/>
      <c r="L12345"/>
      <c r="M12345"/>
      <c r="N12345"/>
      <c r="O12345"/>
      <c r="P12345"/>
      <c r="Q12345"/>
      <c r="R12345"/>
      <c r="S12345" s="13"/>
      <c r="W12345" s="15"/>
    </row>
    <row r="12346" spans="10:23" x14ac:dyDescent="0.3">
      <c r="J12346" s="8"/>
      <c r="K12346"/>
      <c r="L12346"/>
      <c r="M12346"/>
      <c r="N12346"/>
      <c r="O12346"/>
      <c r="P12346"/>
      <c r="Q12346"/>
      <c r="R12346"/>
      <c r="S12346" s="13"/>
      <c r="W12346" s="15"/>
    </row>
    <row r="12347" spans="10:23" x14ac:dyDescent="0.3">
      <c r="J12347" s="8"/>
      <c r="K12347"/>
      <c r="L12347"/>
      <c r="M12347"/>
      <c r="N12347"/>
      <c r="O12347"/>
      <c r="P12347"/>
      <c r="Q12347"/>
      <c r="R12347"/>
      <c r="S12347" s="13"/>
      <c r="W12347" s="15"/>
    </row>
    <row r="12348" spans="10:23" x14ac:dyDescent="0.3">
      <c r="J12348" s="8"/>
      <c r="K12348"/>
      <c r="L12348"/>
      <c r="M12348"/>
      <c r="N12348"/>
      <c r="O12348"/>
      <c r="P12348"/>
      <c r="Q12348"/>
      <c r="R12348"/>
      <c r="S12348" s="13"/>
      <c r="W12348" s="15"/>
    </row>
    <row r="12349" spans="10:23" x14ac:dyDescent="0.3">
      <c r="J12349" s="8"/>
      <c r="K12349"/>
      <c r="L12349"/>
      <c r="M12349"/>
      <c r="N12349"/>
      <c r="O12349"/>
      <c r="P12349"/>
      <c r="Q12349"/>
      <c r="R12349"/>
      <c r="S12349" s="13"/>
      <c r="W12349" s="15"/>
    </row>
    <row r="12350" spans="10:23" x14ac:dyDescent="0.3">
      <c r="J12350" s="8"/>
      <c r="K12350"/>
      <c r="L12350"/>
      <c r="M12350"/>
      <c r="N12350"/>
      <c r="O12350"/>
      <c r="P12350"/>
      <c r="Q12350"/>
      <c r="R12350"/>
      <c r="S12350" s="13"/>
      <c r="W12350" s="15"/>
    </row>
    <row r="12351" spans="10:23" x14ac:dyDescent="0.3">
      <c r="J12351" s="8"/>
      <c r="K12351"/>
      <c r="L12351"/>
      <c r="M12351"/>
      <c r="N12351"/>
      <c r="O12351"/>
      <c r="P12351"/>
      <c r="Q12351"/>
      <c r="R12351"/>
      <c r="S12351" s="13"/>
      <c r="W12351" s="15"/>
    </row>
    <row r="12352" spans="10:23" x14ac:dyDescent="0.3">
      <c r="J12352" s="8"/>
      <c r="K12352"/>
      <c r="L12352"/>
      <c r="M12352"/>
      <c r="N12352"/>
      <c r="O12352"/>
      <c r="P12352"/>
      <c r="Q12352"/>
      <c r="R12352"/>
      <c r="S12352" s="13"/>
      <c r="W12352" s="15"/>
    </row>
    <row r="12353" spans="10:23" x14ac:dyDescent="0.3">
      <c r="J12353" s="8"/>
      <c r="K12353"/>
      <c r="L12353"/>
      <c r="M12353"/>
      <c r="N12353"/>
      <c r="O12353"/>
      <c r="P12353"/>
      <c r="Q12353"/>
      <c r="R12353"/>
      <c r="S12353" s="13"/>
      <c r="W12353" s="15"/>
    </row>
    <row r="12354" spans="10:23" x14ac:dyDescent="0.3">
      <c r="J12354" s="8"/>
      <c r="K12354"/>
      <c r="L12354"/>
      <c r="M12354"/>
      <c r="N12354"/>
      <c r="O12354"/>
      <c r="P12354"/>
      <c r="Q12354"/>
      <c r="R12354"/>
      <c r="S12354" s="13"/>
      <c r="W12354" s="15"/>
    </row>
    <row r="12355" spans="10:23" x14ac:dyDescent="0.3">
      <c r="J12355" s="8"/>
      <c r="K12355"/>
      <c r="L12355"/>
      <c r="M12355"/>
      <c r="N12355"/>
      <c r="O12355"/>
      <c r="P12355"/>
      <c r="Q12355"/>
      <c r="R12355"/>
      <c r="S12355" s="13"/>
      <c r="W12355" s="15"/>
    </row>
    <row r="12356" spans="10:23" x14ac:dyDescent="0.3">
      <c r="J12356" s="8"/>
      <c r="K12356"/>
      <c r="L12356"/>
      <c r="M12356"/>
      <c r="N12356"/>
      <c r="O12356"/>
      <c r="P12356"/>
      <c r="Q12356"/>
      <c r="R12356"/>
      <c r="S12356" s="13"/>
      <c r="W12356" s="15"/>
    </row>
    <row r="12357" spans="10:23" x14ac:dyDescent="0.3">
      <c r="J12357" s="8"/>
      <c r="K12357"/>
      <c r="L12357"/>
      <c r="M12357"/>
      <c r="N12357"/>
      <c r="O12357"/>
      <c r="P12357"/>
      <c r="Q12357"/>
      <c r="R12357"/>
      <c r="S12357" s="13"/>
      <c r="W12357" s="15"/>
    </row>
    <row r="12358" spans="10:23" x14ac:dyDescent="0.3">
      <c r="J12358" s="8"/>
      <c r="K12358"/>
      <c r="L12358"/>
      <c r="M12358"/>
      <c r="N12358"/>
      <c r="O12358"/>
      <c r="P12358"/>
      <c r="Q12358"/>
      <c r="R12358"/>
      <c r="S12358" s="13"/>
      <c r="W12358" s="15"/>
    </row>
    <row r="12359" spans="10:23" x14ac:dyDescent="0.3">
      <c r="J12359" s="8"/>
      <c r="K12359"/>
      <c r="L12359"/>
      <c r="M12359"/>
      <c r="N12359"/>
      <c r="O12359"/>
      <c r="P12359"/>
      <c r="Q12359"/>
      <c r="R12359"/>
      <c r="S12359" s="13"/>
      <c r="W12359" s="15"/>
    </row>
    <row r="12360" spans="10:23" x14ac:dyDescent="0.3">
      <c r="J12360" s="8"/>
      <c r="K12360"/>
      <c r="L12360"/>
      <c r="M12360"/>
      <c r="N12360"/>
      <c r="O12360"/>
      <c r="P12360"/>
      <c r="Q12360"/>
      <c r="R12360"/>
      <c r="S12360" s="13"/>
      <c r="W12360" s="15"/>
    </row>
    <row r="12361" spans="10:23" x14ac:dyDescent="0.3">
      <c r="J12361" s="8"/>
      <c r="K12361"/>
      <c r="L12361"/>
      <c r="M12361"/>
      <c r="N12361"/>
      <c r="O12361"/>
      <c r="P12361"/>
      <c r="Q12361"/>
      <c r="R12361"/>
      <c r="S12361" s="13"/>
      <c r="W12361" s="15"/>
    </row>
    <row r="12362" spans="10:23" x14ac:dyDescent="0.3">
      <c r="J12362" s="8"/>
      <c r="K12362"/>
      <c r="L12362"/>
      <c r="M12362"/>
      <c r="N12362"/>
      <c r="O12362"/>
      <c r="P12362"/>
      <c r="Q12362"/>
      <c r="R12362"/>
      <c r="S12362" s="13"/>
      <c r="W12362" s="15"/>
    </row>
    <row r="12363" spans="10:23" x14ac:dyDescent="0.3">
      <c r="J12363" s="8"/>
      <c r="K12363"/>
      <c r="L12363"/>
      <c r="M12363"/>
      <c r="N12363"/>
      <c r="O12363"/>
      <c r="P12363"/>
      <c r="Q12363"/>
      <c r="R12363"/>
      <c r="S12363" s="13"/>
      <c r="W12363" s="15"/>
    </row>
    <row r="12364" spans="10:23" x14ac:dyDescent="0.3">
      <c r="J12364" s="8"/>
      <c r="K12364"/>
      <c r="L12364"/>
      <c r="M12364"/>
      <c r="N12364"/>
      <c r="O12364"/>
      <c r="P12364"/>
      <c r="Q12364"/>
      <c r="R12364"/>
      <c r="S12364" s="13"/>
      <c r="W12364" s="15"/>
    </row>
    <row r="12365" spans="10:23" x14ac:dyDescent="0.3">
      <c r="J12365" s="8"/>
      <c r="K12365"/>
      <c r="L12365"/>
      <c r="M12365"/>
      <c r="N12365"/>
      <c r="O12365"/>
      <c r="P12365"/>
      <c r="Q12365"/>
      <c r="R12365"/>
      <c r="S12365" s="13"/>
      <c r="W12365" s="15"/>
    </row>
    <row r="12366" spans="10:23" x14ac:dyDescent="0.3">
      <c r="J12366" s="8"/>
      <c r="K12366"/>
      <c r="L12366"/>
      <c r="M12366"/>
      <c r="N12366"/>
      <c r="O12366"/>
      <c r="P12366"/>
      <c r="Q12366"/>
      <c r="R12366"/>
      <c r="S12366" s="13"/>
      <c r="W12366" s="15"/>
    </row>
    <row r="12367" spans="10:23" x14ac:dyDescent="0.3">
      <c r="J12367" s="8"/>
      <c r="K12367"/>
      <c r="L12367"/>
      <c r="M12367"/>
      <c r="N12367"/>
      <c r="O12367"/>
      <c r="P12367"/>
      <c r="Q12367"/>
      <c r="R12367"/>
      <c r="S12367" s="13"/>
      <c r="W12367" s="15"/>
    </row>
    <row r="12368" spans="10:23" x14ac:dyDescent="0.3">
      <c r="J12368" s="8"/>
      <c r="K12368"/>
      <c r="L12368"/>
      <c r="M12368"/>
      <c r="N12368"/>
      <c r="O12368"/>
      <c r="P12368"/>
      <c r="Q12368"/>
      <c r="R12368"/>
      <c r="S12368" s="13"/>
      <c r="W12368" s="15"/>
    </row>
    <row r="12369" spans="10:23" x14ac:dyDescent="0.3">
      <c r="J12369" s="8"/>
      <c r="K12369"/>
      <c r="L12369"/>
      <c r="M12369"/>
      <c r="N12369"/>
      <c r="O12369"/>
      <c r="P12369"/>
      <c r="Q12369"/>
      <c r="R12369"/>
      <c r="S12369" s="13"/>
      <c r="W12369" s="15"/>
    </row>
    <row r="12370" spans="10:23" x14ac:dyDescent="0.3">
      <c r="J12370" s="8"/>
      <c r="K12370"/>
      <c r="L12370"/>
      <c r="M12370"/>
      <c r="N12370"/>
      <c r="O12370"/>
      <c r="P12370"/>
      <c r="Q12370"/>
      <c r="R12370"/>
      <c r="S12370" s="13"/>
      <c r="W12370" s="15"/>
    </row>
    <row r="12371" spans="10:23" x14ac:dyDescent="0.3">
      <c r="J12371" s="8"/>
      <c r="K12371"/>
      <c r="L12371"/>
      <c r="M12371"/>
      <c r="N12371"/>
      <c r="O12371"/>
      <c r="P12371"/>
      <c r="Q12371"/>
      <c r="R12371"/>
      <c r="S12371" s="13"/>
      <c r="W12371" s="15"/>
    </row>
    <row r="12372" spans="10:23" x14ac:dyDescent="0.3">
      <c r="J12372" s="8"/>
      <c r="K12372"/>
      <c r="L12372"/>
      <c r="M12372"/>
      <c r="N12372"/>
      <c r="O12372"/>
      <c r="P12372"/>
      <c r="Q12372"/>
      <c r="R12372"/>
      <c r="S12372" s="13"/>
      <c r="W12372" s="15"/>
    </row>
    <row r="12373" spans="10:23" x14ac:dyDescent="0.3">
      <c r="J12373" s="8"/>
      <c r="K12373"/>
      <c r="L12373"/>
      <c r="M12373"/>
      <c r="N12373"/>
      <c r="O12373"/>
      <c r="P12373"/>
      <c r="Q12373"/>
      <c r="R12373"/>
      <c r="S12373" s="13"/>
      <c r="W12373" s="15"/>
    </row>
    <row r="12374" spans="10:23" x14ac:dyDescent="0.3">
      <c r="J12374" s="8"/>
      <c r="K12374"/>
      <c r="L12374"/>
      <c r="M12374"/>
      <c r="N12374"/>
      <c r="O12374"/>
      <c r="P12374"/>
      <c r="Q12374"/>
      <c r="R12374"/>
      <c r="S12374" s="13"/>
      <c r="W12374" s="15"/>
    </row>
    <row r="12375" spans="10:23" x14ac:dyDescent="0.3">
      <c r="J12375" s="8"/>
      <c r="K12375"/>
      <c r="L12375"/>
      <c r="M12375"/>
      <c r="N12375"/>
      <c r="O12375"/>
      <c r="P12375"/>
      <c r="Q12375"/>
      <c r="R12375"/>
      <c r="S12375" s="13"/>
      <c r="W12375" s="15"/>
    </row>
    <row r="12376" spans="10:23" x14ac:dyDescent="0.3">
      <c r="J12376" s="8"/>
      <c r="K12376"/>
      <c r="L12376"/>
      <c r="M12376"/>
      <c r="N12376"/>
      <c r="O12376"/>
      <c r="P12376"/>
      <c r="Q12376"/>
      <c r="R12376"/>
      <c r="S12376" s="13"/>
      <c r="W12376" s="15"/>
    </row>
    <row r="12377" spans="10:23" x14ac:dyDescent="0.3">
      <c r="J12377" s="8"/>
      <c r="K12377"/>
      <c r="L12377"/>
      <c r="M12377"/>
      <c r="N12377"/>
      <c r="O12377"/>
      <c r="P12377"/>
      <c r="Q12377"/>
      <c r="R12377"/>
      <c r="S12377" s="13"/>
      <c r="W12377" s="15"/>
    </row>
    <row r="12378" spans="10:23" x14ac:dyDescent="0.3">
      <c r="J12378" s="8"/>
      <c r="K12378"/>
      <c r="L12378"/>
      <c r="M12378"/>
      <c r="N12378"/>
      <c r="O12378"/>
      <c r="P12378"/>
      <c r="Q12378"/>
      <c r="R12378"/>
      <c r="S12378" s="13"/>
      <c r="W12378" s="15"/>
    </row>
    <row r="12379" spans="10:23" x14ac:dyDescent="0.3">
      <c r="J12379" s="8"/>
      <c r="K12379"/>
      <c r="L12379"/>
      <c r="M12379"/>
      <c r="N12379"/>
      <c r="O12379"/>
      <c r="P12379"/>
      <c r="Q12379"/>
      <c r="R12379"/>
      <c r="S12379" s="13"/>
      <c r="W12379" s="15"/>
    </row>
    <row r="12380" spans="10:23" x14ac:dyDescent="0.3">
      <c r="J12380" s="8"/>
      <c r="K12380"/>
      <c r="L12380"/>
      <c r="M12380"/>
      <c r="N12380"/>
      <c r="O12380"/>
      <c r="P12380"/>
      <c r="Q12380"/>
      <c r="R12380"/>
      <c r="S12380" s="13"/>
      <c r="W12380" s="15"/>
    </row>
    <row r="12381" spans="10:23" x14ac:dyDescent="0.3">
      <c r="J12381" s="8"/>
      <c r="K12381"/>
      <c r="L12381"/>
      <c r="M12381"/>
      <c r="N12381"/>
      <c r="O12381"/>
      <c r="P12381"/>
      <c r="Q12381"/>
      <c r="R12381"/>
      <c r="S12381" s="13"/>
      <c r="W12381" s="15"/>
    </row>
    <row r="12382" spans="10:23" x14ac:dyDescent="0.3">
      <c r="J12382" s="8"/>
      <c r="K12382"/>
      <c r="L12382"/>
      <c r="M12382"/>
      <c r="N12382"/>
      <c r="O12382"/>
      <c r="P12382"/>
      <c r="Q12382"/>
      <c r="R12382"/>
      <c r="S12382" s="13"/>
      <c r="W12382" s="15"/>
    </row>
    <row r="12383" spans="10:23" x14ac:dyDescent="0.3">
      <c r="J12383" s="8"/>
      <c r="K12383"/>
      <c r="L12383"/>
      <c r="M12383"/>
      <c r="N12383"/>
      <c r="O12383"/>
      <c r="P12383"/>
      <c r="Q12383"/>
      <c r="R12383"/>
      <c r="S12383" s="13"/>
      <c r="W12383" s="15"/>
    </row>
    <row r="12384" spans="10:23" x14ac:dyDescent="0.3">
      <c r="J12384" s="8"/>
      <c r="K12384"/>
      <c r="L12384"/>
      <c r="M12384"/>
      <c r="N12384"/>
      <c r="O12384"/>
      <c r="P12384"/>
      <c r="Q12384"/>
      <c r="R12384"/>
      <c r="S12384" s="13"/>
      <c r="W12384" s="15"/>
    </row>
    <row r="12385" spans="10:23" x14ac:dyDescent="0.3">
      <c r="J12385" s="8"/>
      <c r="K12385"/>
      <c r="L12385"/>
      <c r="M12385"/>
      <c r="N12385"/>
      <c r="O12385"/>
      <c r="P12385"/>
      <c r="Q12385"/>
      <c r="R12385"/>
      <c r="S12385" s="13"/>
      <c r="W12385" s="15"/>
    </row>
    <row r="12386" spans="10:23" x14ac:dyDescent="0.3">
      <c r="J12386" s="8"/>
      <c r="K12386"/>
      <c r="L12386"/>
      <c r="M12386"/>
      <c r="N12386"/>
      <c r="O12386"/>
      <c r="P12386"/>
      <c r="Q12386"/>
      <c r="R12386"/>
      <c r="S12386" s="13"/>
      <c r="W12386" s="15"/>
    </row>
    <row r="12387" spans="10:23" x14ac:dyDescent="0.3">
      <c r="J12387" s="8"/>
      <c r="K12387"/>
      <c r="L12387"/>
      <c r="M12387"/>
      <c r="N12387"/>
      <c r="O12387"/>
      <c r="P12387"/>
      <c r="Q12387"/>
      <c r="R12387"/>
      <c r="S12387" s="13"/>
      <c r="W12387" s="15"/>
    </row>
    <row r="12388" spans="10:23" x14ac:dyDescent="0.3">
      <c r="J12388" s="8"/>
      <c r="K12388"/>
      <c r="L12388"/>
      <c r="M12388"/>
      <c r="N12388"/>
      <c r="O12388"/>
      <c r="P12388"/>
      <c r="Q12388"/>
      <c r="R12388"/>
      <c r="S12388" s="13"/>
      <c r="W12388" s="15"/>
    </row>
    <row r="12389" spans="10:23" x14ac:dyDescent="0.3">
      <c r="J12389" s="8"/>
      <c r="K12389"/>
      <c r="L12389"/>
      <c r="M12389"/>
      <c r="N12389"/>
      <c r="O12389"/>
      <c r="P12389"/>
      <c r="Q12389"/>
      <c r="R12389"/>
      <c r="S12389" s="13"/>
      <c r="W12389" s="15"/>
    </row>
    <row r="12390" spans="10:23" x14ac:dyDescent="0.3">
      <c r="J12390" s="8"/>
      <c r="K12390"/>
      <c r="L12390"/>
      <c r="M12390"/>
      <c r="N12390"/>
      <c r="O12390"/>
      <c r="P12390"/>
      <c r="Q12390"/>
      <c r="R12390"/>
      <c r="S12390" s="13"/>
      <c r="W12390" s="15"/>
    </row>
    <row r="12391" spans="10:23" x14ac:dyDescent="0.3">
      <c r="J12391" s="8"/>
      <c r="K12391"/>
      <c r="L12391"/>
      <c r="M12391"/>
      <c r="N12391"/>
      <c r="O12391"/>
      <c r="P12391"/>
      <c r="Q12391"/>
      <c r="R12391"/>
      <c r="S12391" s="13"/>
      <c r="W12391" s="15"/>
    </row>
    <row r="12392" spans="10:23" x14ac:dyDescent="0.3">
      <c r="J12392" s="8"/>
      <c r="K12392"/>
      <c r="L12392"/>
      <c r="M12392"/>
      <c r="N12392"/>
      <c r="O12392"/>
      <c r="P12392"/>
      <c r="Q12392"/>
      <c r="R12392"/>
      <c r="S12392" s="13"/>
      <c r="W12392" s="15"/>
    </row>
    <row r="12393" spans="10:23" x14ac:dyDescent="0.3">
      <c r="J12393" s="8"/>
      <c r="K12393"/>
      <c r="L12393"/>
      <c r="M12393"/>
      <c r="N12393"/>
      <c r="O12393"/>
      <c r="P12393"/>
      <c r="Q12393"/>
      <c r="R12393"/>
      <c r="S12393" s="13"/>
      <c r="W12393" s="15"/>
    </row>
    <row r="12394" spans="10:23" x14ac:dyDescent="0.3">
      <c r="J12394" s="8"/>
      <c r="K12394"/>
      <c r="L12394"/>
      <c r="M12394"/>
      <c r="N12394"/>
      <c r="O12394"/>
      <c r="P12394"/>
      <c r="Q12394"/>
      <c r="R12394"/>
      <c r="S12394" s="13"/>
      <c r="W12394" s="15"/>
    </row>
    <row r="12395" spans="10:23" x14ac:dyDescent="0.3">
      <c r="J12395" s="8"/>
      <c r="K12395"/>
      <c r="L12395"/>
      <c r="M12395"/>
      <c r="N12395"/>
      <c r="O12395"/>
      <c r="P12395"/>
      <c r="Q12395"/>
      <c r="R12395"/>
      <c r="S12395" s="13"/>
      <c r="W12395" s="15"/>
    </row>
    <row r="12396" spans="10:23" x14ac:dyDescent="0.3">
      <c r="J12396" s="8"/>
      <c r="K12396"/>
      <c r="L12396"/>
      <c r="M12396"/>
      <c r="N12396"/>
      <c r="O12396"/>
      <c r="P12396"/>
      <c r="Q12396"/>
      <c r="R12396"/>
      <c r="S12396" s="13"/>
      <c r="W12396" s="15"/>
    </row>
    <row r="12397" spans="10:23" x14ac:dyDescent="0.3">
      <c r="J12397" s="8"/>
      <c r="K12397"/>
      <c r="L12397"/>
      <c r="M12397"/>
      <c r="N12397"/>
      <c r="O12397"/>
      <c r="P12397"/>
      <c r="Q12397"/>
      <c r="R12397"/>
      <c r="S12397" s="13"/>
      <c r="W12397" s="15"/>
    </row>
    <row r="12398" spans="10:23" x14ac:dyDescent="0.3">
      <c r="J12398" s="8"/>
      <c r="K12398"/>
      <c r="L12398"/>
      <c r="M12398"/>
      <c r="N12398"/>
      <c r="O12398"/>
      <c r="P12398"/>
      <c r="Q12398"/>
      <c r="R12398"/>
      <c r="S12398" s="13"/>
      <c r="W12398" s="15"/>
    </row>
    <row r="12399" spans="10:23" x14ac:dyDescent="0.3">
      <c r="J12399" s="8"/>
      <c r="K12399"/>
      <c r="L12399"/>
      <c r="M12399"/>
      <c r="N12399"/>
      <c r="O12399"/>
      <c r="P12399"/>
      <c r="Q12399"/>
      <c r="R12399"/>
      <c r="S12399" s="13"/>
      <c r="W12399" s="15"/>
    </row>
    <row r="12400" spans="10:23" x14ac:dyDescent="0.3">
      <c r="J12400" s="8"/>
      <c r="K12400"/>
      <c r="L12400"/>
      <c r="M12400"/>
      <c r="N12400"/>
      <c r="O12400"/>
      <c r="P12400"/>
      <c r="Q12400"/>
      <c r="R12400"/>
      <c r="S12400" s="13"/>
      <c r="W12400" s="15"/>
    </row>
    <row r="12401" spans="10:23" x14ac:dyDescent="0.3">
      <c r="J12401" s="8"/>
      <c r="K12401"/>
      <c r="L12401"/>
      <c r="M12401"/>
      <c r="N12401"/>
      <c r="O12401"/>
      <c r="P12401"/>
      <c r="Q12401"/>
      <c r="R12401"/>
      <c r="S12401" s="13"/>
      <c r="W12401" s="15"/>
    </row>
    <row r="12402" spans="10:23" x14ac:dyDescent="0.3">
      <c r="J12402" s="8"/>
      <c r="K12402"/>
      <c r="L12402"/>
      <c r="M12402"/>
      <c r="N12402"/>
      <c r="O12402"/>
      <c r="P12402"/>
      <c r="Q12402"/>
      <c r="R12402"/>
      <c r="S12402" s="13"/>
      <c r="W12402" s="15"/>
    </row>
    <row r="12403" spans="10:23" x14ac:dyDescent="0.3">
      <c r="J12403" s="8"/>
      <c r="K12403"/>
      <c r="L12403"/>
      <c r="M12403"/>
      <c r="N12403"/>
      <c r="O12403"/>
      <c r="P12403"/>
      <c r="Q12403"/>
      <c r="R12403"/>
      <c r="S12403" s="13"/>
      <c r="W12403" s="15"/>
    </row>
    <row r="12404" spans="10:23" x14ac:dyDescent="0.3">
      <c r="J12404" s="8"/>
      <c r="K12404"/>
      <c r="L12404"/>
      <c r="M12404"/>
      <c r="N12404"/>
      <c r="O12404"/>
      <c r="P12404"/>
      <c r="Q12404"/>
      <c r="R12404"/>
      <c r="S12404" s="13"/>
      <c r="W12404" s="15"/>
    </row>
    <row r="12405" spans="10:23" x14ac:dyDescent="0.3">
      <c r="J12405" s="8"/>
      <c r="K12405"/>
      <c r="L12405"/>
      <c r="M12405"/>
      <c r="N12405"/>
      <c r="O12405"/>
      <c r="P12405"/>
      <c r="Q12405"/>
      <c r="R12405"/>
      <c r="S12405" s="13"/>
      <c r="W12405" s="15"/>
    </row>
    <row r="12406" spans="10:23" x14ac:dyDescent="0.3">
      <c r="J12406" s="8"/>
      <c r="K12406"/>
      <c r="L12406"/>
      <c r="M12406"/>
      <c r="N12406"/>
      <c r="O12406"/>
      <c r="P12406"/>
      <c r="Q12406"/>
      <c r="R12406"/>
      <c r="S12406" s="13"/>
      <c r="W12406" s="15"/>
    </row>
    <row r="12407" spans="10:23" x14ac:dyDescent="0.3">
      <c r="J12407" s="8"/>
      <c r="K12407"/>
      <c r="L12407"/>
      <c r="M12407"/>
      <c r="N12407"/>
      <c r="O12407"/>
      <c r="P12407"/>
      <c r="Q12407"/>
      <c r="R12407"/>
      <c r="S12407" s="13"/>
      <c r="W12407" s="15"/>
    </row>
    <row r="12408" spans="10:23" x14ac:dyDescent="0.3">
      <c r="J12408" s="8"/>
      <c r="K12408"/>
      <c r="L12408"/>
      <c r="M12408"/>
      <c r="N12408"/>
      <c r="O12408"/>
      <c r="P12408"/>
      <c r="Q12408"/>
      <c r="R12408"/>
      <c r="S12408" s="13"/>
      <c r="W12408" s="15"/>
    </row>
    <row r="12409" spans="10:23" x14ac:dyDescent="0.3">
      <c r="J12409" s="8"/>
      <c r="K12409"/>
      <c r="L12409"/>
      <c r="M12409"/>
      <c r="N12409"/>
      <c r="O12409"/>
      <c r="P12409"/>
      <c r="Q12409"/>
      <c r="R12409"/>
      <c r="S12409" s="13"/>
      <c r="W12409" s="15"/>
    </row>
    <row r="12410" spans="10:23" x14ac:dyDescent="0.3">
      <c r="J12410" s="8"/>
      <c r="K12410"/>
      <c r="L12410"/>
      <c r="M12410"/>
      <c r="N12410"/>
      <c r="O12410"/>
      <c r="P12410"/>
      <c r="Q12410"/>
      <c r="R12410"/>
      <c r="S12410" s="13"/>
      <c r="W12410" s="15"/>
    </row>
    <row r="12411" spans="10:23" x14ac:dyDescent="0.3">
      <c r="J12411" s="8"/>
      <c r="K12411"/>
      <c r="L12411"/>
      <c r="M12411"/>
      <c r="N12411"/>
      <c r="O12411"/>
      <c r="P12411"/>
      <c r="Q12411"/>
      <c r="R12411"/>
      <c r="S12411" s="13"/>
      <c r="W12411" s="15"/>
    </row>
    <row r="12412" spans="10:23" x14ac:dyDescent="0.3">
      <c r="J12412" s="8"/>
      <c r="K12412"/>
      <c r="L12412"/>
      <c r="M12412"/>
      <c r="N12412"/>
      <c r="O12412"/>
      <c r="P12412"/>
      <c r="Q12412"/>
      <c r="R12412"/>
      <c r="S12412" s="13"/>
      <c r="W12412" s="15"/>
    </row>
    <row r="12413" spans="10:23" x14ac:dyDescent="0.3">
      <c r="J12413" s="8"/>
      <c r="K12413"/>
      <c r="L12413"/>
      <c r="M12413"/>
      <c r="N12413"/>
      <c r="O12413"/>
      <c r="P12413"/>
      <c r="Q12413"/>
      <c r="R12413"/>
      <c r="S12413" s="13"/>
      <c r="W12413" s="15"/>
    </row>
    <row r="12414" spans="10:23" x14ac:dyDescent="0.3">
      <c r="J12414" s="8"/>
      <c r="K12414"/>
      <c r="L12414"/>
      <c r="M12414"/>
      <c r="N12414"/>
      <c r="O12414"/>
      <c r="P12414"/>
      <c r="Q12414"/>
      <c r="R12414"/>
      <c r="S12414" s="13"/>
      <c r="W12414" s="15"/>
    </row>
    <row r="12415" spans="10:23" x14ac:dyDescent="0.3">
      <c r="J12415" s="8"/>
      <c r="K12415"/>
      <c r="L12415"/>
      <c r="M12415"/>
      <c r="N12415"/>
      <c r="O12415"/>
      <c r="P12415"/>
      <c r="Q12415"/>
      <c r="R12415"/>
      <c r="S12415" s="13"/>
      <c r="W12415" s="15"/>
    </row>
    <row r="12416" spans="10:23" x14ac:dyDescent="0.3">
      <c r="J12416" s="8"/>
      <c r="K12416"/>
      <c r="L12416"/>
      <c r="M12416"/>
      <c r="N12416"/>
      <c r="O12416"/>
      <c r="P12416"/>
      <c r="Q12416"/>
      <c r="R12416"/>
      <c r="S12416" s="13"/>
      <c r="W12416" s="15"/>
    </row>
    <row r="12417" spans="10:23" x14ac:dyDescent="0.3">
      <c r="J12417" s="8"/>
      <c r="K12417"/>
      <c r="L12417"/>
      <c r="M12417"/>
      <c r="N12417"/>
      <c r="O12417"/>
      <c r="P12417"/>
      <c r="Q12417"/>
      <c r="R12417"/>
      <c r="S12417" s="13"/>
      <c r="W12417" s="15"/>
    </row>
    <row r="12418" spans="10:23" x14ac:dyDescent="0.3">
      <c r="J12418" s="8"/>
      <c r="K12418"/>
      <c r="L12418"/>
      <c r="M12418"/>
      <c r="N12418"/>
      <c r="O12418"/>
      <c r="P12418"/>
      <c r="Q12418"/>
      <c r="R12418"/>
      <c r="S12418" s="13"/>
      <c r="W12418" s="15"/>
    </row>
    <row r="12419" spans="10:23" x14ac:dyDescent="0.3">
      <c r="J12419" s="8"/>
      <c r="K12419"/>
      <c r="L12419"/>
      <c r="M12419"/>
      <c r="N12419"/>
      <c r="O12419"/>
      <c r="P12419"/>
      <c r="Q12419"/>
      <c r="R12419"/>
      <c r="S12419" s="13"/>
      <c r="W12419" s="15"/>
    </row>
    <row r="12420" spans="10:23" x14ac:dyDescent="0.3">
      <c r="J12420" s="8"/>
      <c r="K12420"/>
      <c r="L12420"/>
      <c r="M12420"/>
      <c r="N12420"/>
      <c r="O12420"/>
      <c r="P12420"/>
      <c r="Q12420"/>
      <c r="R12420"/>
      <c r="S12420" s="13"/>
      <c r="W12420" s="15"/>
    </row>
    <row r="12421" spans="10:23" x14ac:dyDescent="0.3">
      <c r="J12421" s="8"/>
      <c r="K12421"/>
      <c r="L12421"/>
      <c r="M12421"/>
      <c r="N12421"/>
      <c r="O12421"/>
      <c r="P12421"/>
      <c r="Q12421"/>
      <c r="R12421"/>
      <c r="S12421" s="13"/>
      <c r="W12421" s="15"/>
    </row>
    <row r="12422" spans="10:23" x14ac:dyDescent="0.3">
      <c r="J12422" s="8"/>
      <c r="K12422"/>
      <c r="L12422"/>
      <c r="M12422"/>
      <c r="N12422"/>
      <c r="O12422"/>
      <c r="P12422"/>
      <c r="Q12422"/>
      <c r="R12422"/>
      <c r="S12422" s="13"/>
      <c r="W12422" s="15"/>
    </row>
    <row r="12423" spans="10:23" x14ac:dyDescent="0.3">
      <c r="J12423" s="8"/>
      <c r="K12423"/>
      <c r="L12423"/>
      <c r="M12423"/>
      <c r="N12423"/>
      <c r="O12423"/>
      <c r="P12423"/>
      <c r="Q12423"/>
      <c r="R12423"/>
      <c r="S12423" s="13"/>
      <c r="W12423" s="15"/>
    </row>
    <row r="12424" spans="10:23" x14ac:dyDescent="0.3">
      <c r="J12424" s="8"/>
      <c r="K12424"/>
      <c r="L12424"/>
      <c r="M12424"/>
      <c r="N12424"/>
      <c r="O12424"/>
      <c r="P12424"/>
      <c r="Q12424"/>
      <c r="R12424"/>
      <c r="S12424" s="13"/>
      <c r="W12424" s="15"/>
    </row>
    <row r="12425" spans="10:23" x14ac:dyDescent="0.3">
      <c r="J12425" s="8"/>
      <c r="K12425"/>
      <c r="L12425"/>
      <c r="M12425"/>
      <c r="N12425"/>
      <c r="O12425"/>
      <c r="P12425"/>
      <c r="Q12425"/>
      <c r="R12425"/>
      <c r="S12425" s="13"/>
      <c r="W12425" s="15"/>
    </row>
    <row r="12426" spans="10:23" x14ac:dyDescent="0.3">
      <c r="J12426" s="8"/>
      <c r="K12426"/>
      <c r="L12426"/>
      <c r="M12426"/>
      <c r="N12426"/>
      <c r="O12426"/>
      <c r="P12426"/>
      <c r="Q12426"/>
      <c r="R12426"/>
      <c r="S12426" s="13"/>
      <c r="W12426" s="15"/>
    </row>
    <row r="12427" spans="10:23" x14ac:dyDescent="0.3">
      <c r="J12427" s="8"/>
      <c r="K12427"/>
      <c r="L12427"/>
      <c r="M12427"/>
      <c r="N12427"/>
      <c r="O12427"/>
      <c r="P12427"/>
      <c r="Q12427"/>
      <c r="R12427"/>
      <c r="S12427" s="13"/>
      <c r="W12427" s="15"/>
    </row>
    <row r="12428" spans="10:23" x14ac:dyDescent="0.3">
      <c r="J12428" s="8"/>
      <c r="K12428"/>
      <c r="L12428"/>
      <c r="M12428"/>
      <c r="N12428"/>
      <c r="O12428"/>
      <c r="P12428"/>
      <c r="Q12428"/>
      <c r="R12428"/>
      <c r="S12428" s="13"/>
      <c r="W12428" s="15"/>
    </row>
    <row r="12429" spans="10:23" x14ac:dyDescent="0.3">
      <c r="J12429" s="8"/>
      <c r="K12429"/>
      <c r="L12429"/>
      <c r="M12429"/>
      <c r="N12429"/>
      <c r="O12429"/>
      <c r="P12429"/>
      <c r="Q12429"/>
      <c r="R12429"/>
      <c r="S12429" s="13"/>
      <c r="W12429" s="15"/>
    </row>
    <row r="12430" spans="10:23" x14ac:dyDescent="0.3">
      <c r="J12430" s="8"/>
      <c r="K12430"/>
      <c r="L12430"/>
      <c r="M12430"/>
      <c r="N12430"/>
      <c r="O12430"/>
      <c r="P12430"/>
      <c r="Q12430"/>
      <c r="R12430"/>
      <c r="S12430" s="13"/>
      <c r="W12430" s="15"/>
    </row>
    <row r="12431" spans="10:23" x14ac:dyDescent="0.3">
      <c r="J12431" s="8"/>
      <c r="K12431"/>
      <c r="L12431"/>
      <c r="M12431"/>
      <c r="N12431"/>
      <c r="O12431"/>
      <c r="P12431"/>
      <c r="Q12431"/>
      <c r="R12431"/>
      <c r="S12431" s="13"/>
      <c r="W12431" s="15"/>
    </row>
    <row r="12432" spans="10:23" x14ac:dyDescent="0.3">
      <c r="J12432" s="8"/>
      <c r="K12432"/>
      <c r="L12432"/>
      <c r="M12432"/>
      <c r="N12432"/>
      <c r="O12432"/>
      <c r="P12432"/>
      <c r="Q12432"/>
      <c r="R12432"/>
      <c r="S12432" s="13"/>
      <c r="W12432" s="15"/>
    </row>
    <row r="12433" spans="10:23" x14ac:dyDescent="0.3">
      <c r="J12433" s="8"/>
      <c r="K12433"/>
      <c r="L12433"/>
      <c r="M12433"/>
      <c r="N12433"/>
      <c r="O12433"/>
      <c r="P12433"/>
      <c r="Q12433"/>
      <c r="R12433"/>
      <c r="S12433" s="13"/>
      <c r="W12433" s="15"/>
    </row>
    <row r="12434" spans="10:23" x14ac:dyDescent="0.3">
      <c r="J12434" s="8"/>
      <c r="K12434"/>
      <c r="L12434"/>
      <c r="M12434"/>
      <c r="N12434"/>
      <c r="O12434"/>
      <c r="P12434"/>
      <c r="Q12434"/>
      <c r="R12434"/>
      <c r="S12434" s="13"/>
      <c r="W12434" s="15"/>
    </row>
    <row r="12435" spans="10:23" x14ac:dyDescent="0.3">
      <c r="J12435" s="8"/>
      <c r="K12435"/>
      <c r="L12435"/>
      <c r="M12435"/>
      <c r="N12435"/>
      <c r="O12435"/>
      <c r="P12435"/>
      <c r="Q12435"/>
      <c r="R12435"/>
      <c r="S12435" s="13"/>
      <c r="W12435" s="15"/>
    </row>
    <row r="12436" spans="10:23" x14ac:dyDescent="0.3">
      <c r="J12436" s="8"/>
      <c r="K12436"/>
      <c r="L12436"/>
      <c r="M12436"/>
      <c r="N12436"/>
      <c r="O12436"/>
      <c r="P12436"/>
      <c r="Q12436"/>
      <c r="R12436"/>
      <c r="S12436" s="13"/>
      <c r="W12436" s="15"/>
    </row>
    <row r="12437" spans="10:23" x14ac:dyDescent="0.3">
      <c r="J12437" s="8"/>
      <c r="K12437"/>
      <c r="L12437"/>
      <c r="M12437"/>
      <c r="N12437"/>
      <c r="O12437"/>
      <c r="P12437"/>
      <c r="Q12437"/>
      <c r="R12437"/>
      <c r="S12437" s="13"/>
      <c r="W12437" s="15"/>
    </row>
    <row r="12438" spans="10:23" x14ac:dyDescent="0.3">
      <c r="J12438" s="8"/>
      <c r="K12438"/>
      <c r="L12438"/>
      <c r="M12438"/>
      <c r="N12438"/>
      <c r="O12438"/>
      <c r="P12438"/>
      <c r="Q12438"/>
      <c r="R12438"/>
      <c r="S12438" s="13"/>
      <c r="W12438" s="15"/>
    </row>
    <row r="12439" spans="10:23" x14ac:dyDescent="0.3">
      <c r="J12439" s="8"/>
      <c r="K12439"/>
      <c r="L12439"/>
      <c r="M12439"/>
      <c r="N12439"/>
      <c r="O12439"/>
      <c r="P12439"/>
      <c r="Q12439"/>
      <c r="R12439"/>
      <c r="S12439" s="13"/>
      <c r="W12439" s="15"/>
    </row>
    <row r="12440" spans="10:23" x14ac:dyDescent="0.3">
      <c r="J12440" s="8"/>
      <c r="K12440"/>
      <c r="L12440"/>
      <c r="M12440"/>
      <c r="N12440"/>
      <c r="O12440"/>
      <c r="P12440"/>
      <c r="Q12440"/>
      <c r="R12440"/>
      <c r="S12440" s="13"/>
      <c r="W12440" s="15"/>
    </row>
    <row r="12441" spans="10:23" x14ac:dyDescent="0.3">
      <c r="J12441" s="8"/>
      <c r="K12441"/>
      <c r="L12441"/>
      <c r="M12441"/>
      <c r="N12441"/>
      <c r="O12441"/>
      <c r="P12441"/>
      <c r="Q12441"/>
      <c r="R12441"/>
      <c r="S12441" s="13"/>
      <c r="W12441" s="15"/>
    </row>
    <row r="12442" spans="10:23" x14ac:dyDescent="0.3">
      <c r="J12442" s="8"/>
      <c r="K12442"/>
      <c r="L12442"/>
      <c r="M12442"/>
      <c r="N12442"/>
      <c r="O12442"/>
      <c r="P12442"/>
      <c r="Q12442"/>
      <c r="R12442"/>
      <c r="S12442" s="13"/>
      <c r="W12442" s="15"/>
    </row>
    <row r="12443" spans="10:23" x14ac:dyDescent="0.3">
      <c r="J12443" s="8"/>
      <c r="K12443"/>
      <c r="L12443"/>
      <c r="M12443"/>
      <c r="N12443"/>
      <c r="O12443"/>
      <c r="P12443"/>
      <c r="Q12443"/>
      <c r="R12443"/>
      <c r="S12443" s="13"/>
      <c r="W12443" s="15"/>
    </row>
    <row r="12444" spans="10:23" x14ac:dyDescent="0.3">
      <c r="J12444" s="8"/>
      <c r="K12444"/>
      <c r="L12444"/>
      <c r="M12444"/>
      <c r="N12444"/>
      <c r="O12444"/>
      <c r="P12444"/>
      <c r="Q12444"/>
      <c r="R12444"/>
      <c r="S12444" s="13"/>
      <c r="W12444" s="15"/>
    </row>
    <row r="12445" spans="10:23" x14ac:dyDescent="0.3">
      <c r="J12445" s="8"/>
      <c r="K12445"/>
      <c r="L12445"/>
      <c r="M12445"/>
      <c r="N12445"/>
      <c r="O12445"/>
      <c r="P12445"/>
      <c r="Q12445"/>
      <c r="R12445"/>
      <c r="S12445" s="13"/>
      <c r="W12445" s="15"/>
    </row>
    <row r="12446" spans="10:23" x14ac:dyDescent="0.3">
      <c r="J12446" s="8"/>
      <c r="K12446"/>
      <c r="L12446"/>
      <c r="M12446"/>
      <c r="N12446"/>
      <c r="O12446"/>
      <c r="P12446"/>
      <c r="Q12446"/>
      <c r="R12446"/>
      <c r="S12446" s="13"/>
      <c r="W12446" s="15"/>
    </row>
    <row r="12447" spans="10:23" x14ac:dyDescent="0.3">
      <c r="J12447" s="8"/>
      <c r="K12447"/>
      <c r="L12447"/>
      <c r="M12447"/>
      <c r="N12447"/>
      <c r="O12447"/>
      <c r="P12447"/>
      <c r="Q12447"/>
      <c r="R12447"/>
      <c r="S12447" s="13"/>
      <c r="W12447" s="15"/>
    </row>
    <row r="12448" spans="10:23" x14ac:dyDescent="0.3">
      <c r="J12448" s="8"/>
      <c r="K12448"/>
      <c r="L12448"/>
      <c r="M12448"/>
      <c r="N12448"/>
      <c r="O12448"/>
      <c r="P12448"/>
      <c r="Q12448"/>
      <c r="R12448"/>
      <c r="S12448" s="13"/>
      <c r="W12448" s="15"/>
    </row>
    <row r="12449" spans="10:23" x14ac:dyDescent="0.3">
      <c r="J12449" s="8"/>
      <c r="K12449"/>
      <c r="L12449"/>
      <c r="M12449"/>
      <c r="N12449"/>
      <c r="O12449"/>
      <c r="P12449"/>
      <c r="Q12449"/>
      <c r="R12449"/>
      <c r="S12449" s="13"/>
      <c r="W12449" s="15"/>
    </row>
    <row r="12450" spans="10:23" x14ac:dyDescent="0.3">
      <c r="J12450" s="8"/>
      <c r="K12450"/>
      <c r="L12450"/>
      <c r="M12450"/>
      <c r="N12450"/>
      <c r="O12450"/>
      <c r="P12450"/>
      <c r="Q12450"/>
      <c r="R12450"/>
      <c r="S12450" s="13"/>
      <c r="W12450" s="15"/>
    </row>
    <row r="12451" spans="10:23" x14ac:dyDescent="0.3">
      <c r="J12451" s="8"/>
      <c r="K12451"/>
      <c r="L12451"/>
      <c r="M12451"/>
      <c r="N12451"/>
      <c r="O12451"/>
      <c r="P12451"/>
      <c r="Q12451"/>
      <c r="R12451"/>
      <c r="S12451" s="13"/>
      <c r="W12451" s="15"/>
    </row>
    <row r="12452" spans="10:23" x14ac:dyDescent="0.3">
      <c r="J12452" s="8"/>
      <c r="K12452"/>
      <c r="L12452"/>
      <c r="M12452"/>
      <c r="N12452"/>
      <c r="O12452"/>
      <c r="P12452"/>
      <c r="Q12452"/>
      <c r="R12452"/>
      <c r="S12452" s="13"/>
      <c r="W12452" s="15"/>
    </row>
    <row r="12453" spans="10:23" x14ac:dyDescent="0.3">
      <c r="J12453" s="8"/>
      <c r="K12453"/>
      <c r="L12453"/>
      <c r="M12453"/>
      <c r="N12453"/>
      <c r="O12453"/>
      <c r="P12453"/>
      <c r="Q12453"/>
      <c r="R12453"/>
      <c r="S12453" s="13"/>
      <c r="W12453" s="15"/>
    </row>
    <row r="12454" spans="10:23" x14ac:dyDescent="0.3">
      <c r="J12454" s="8"/>
      <c r="K12454"/>
      <c r="L12454"/>
      <c r="M12454"/>
      <c r="N12454"/>
      <c r="O12454"/>
      <c r="P12454"/>
      <c r="Q12454"/>
      <c r="R12454"/>
      <c r="S12454" s="13"/>
      <c r="W12454" s="15"/>
    </row>
    <row r="12455" spans="10:23" x14ac:dyDescent="0.3">
      <c r="J12455" s="8"/>
      <c r="K12455"/>
      <c r="L12455"/>
      <c r="M12455"/>
      <c r="N12455"/>
      <c r="O12455"/>
      <c r="P12455"/>
      <c r="Q12455"/>
      <c r="R12455"/>
      <c r="S12455" s="13"/>
      <c r="W12455" s="15"/>
    </row>
    <row r="12456" spans="10:23" x14ac:dyDescent="0.3">
      <c r="J12456" s="8"/>
      <c r="K12456"/>
      <c r="L12456"/>
      <c r="M12456"/>
      <c r="N12456"/>
      <c r="O12456"/>
      <c r="P12456"/>
      <c r="Q12456"/>
      <c r="R12456"/>
      <c r="S12456" s="13"/>
      <c r="W12456" s="15"/>
    </row>
    <row r="12457" spans="10:23" x14ac:dyDescent="0.3">
      <c r="J12457" s="8"/>
      <c r="K12457"/>
      <c r="L12457"/>
      <c r="M12457"/>
      <c r="N12457"/>
      <c r="O12457"/>
      <c r="P12457"/>
      <c r="Q12457"/>
      <c r="R12457"/>
      <c r="S12457" s="13"/>
      <c r="W12457" s="15"/>
    </row>
    <row r="12458" spans="10:23" x14ac:dyDescent="0.3">
      <c r="J12458" s="8"/>
      <c r="K12458"/>
      <c r="L12458"/>
      <c r="M12458"/>
      <c r="N12458"/>
      <c r="O12458"/>
      <c r="P12458"/>
      <c r="Q12458"/>
      <c r="R12458"/>
      <c r="S12458" s="13"/>
      <c r="W12458" s="15"/>
    </row>
    <row r="12459" spans="10:23" x14ac:dyDescent="0.3">
      <c r="J12459" s="8"/>
      <c r="K12459"/>
      <c r="L12459"/>
      <c r="M12459"/>
      <c r="N12459"/>
      <c r="O12459"/>
      <c r="P12459"/>
      <c r="Q12459"/>
      <c r="R12459"/>
      <c r="S12459" s="13"/>
      <c r="W12459" s="15"/>
    </row>
    <row r="12460" spans="10:23" x14ac:dyDescent="0.3">
      <c r="J12460" s="8"/>
      <c r="K12460"/>
      <c r="L12460"/>
      <c r="M12460"/>
      <c r="N12460"/>
      <c r="O12460"/>
      <c r="P12460"/>
      <c r="Q12460"/>
      <c r="R12460"/>
      <c r="S12460" s="13"/>
      <c r="W12460" s="15"/>
    </row>
    <row r="12461" spans="10:23" x14ac:dyDescent="0.3">
      <c r="J12461" s="8"/>
      <c r="K12461"/>
      <c r="L12461"/>
      <c r="M12461"/>
      <c r="N12461"/>
      <c r="O12461"/>
      <c r="P12461"/>
      <c r="Q12461"/>
      <c r="R12461"/>
      <c r="S12461" s="13"/>
      <c r="W12461" s="15"/>
    </row>
    <row r="12462" spans="10:23" x14ac:dyDescent="0.3">
      <c r="J12462" s="8"/>
      <c r="K12462"/>
      <c r="L12462"/>
      <c r="M12462"/>
      <c r="N12462"/>
      <c r="O12462"/>
      <c r="P12462"/>
      <c r="Q12462"/>
      <c r="R12462"/>
      <c r="S12462" s="13"/>
      <c r="W12462" s="15"/>
    </row>
    <row r="12463" spans="10:23" x14ac:dyDescent="0.3">
      <c r="J12463" s="8"/>
      <c r="K12463"/>
      <c r="L12463"/>
      <c r="M12463"/>
      <c r="N12463"/>
      <c r="O12463"/>
      <c r="P12463"/>
      <c r="Q12463"/>
      <c r="R12463"/>
      <c r="S12463" s="13"/>
      <c r="W12463" s="15"/>
    </row>
    <row r="12464" spans="10:23" x14ac:dyDescent="0.3">
      <c r="J12464" s="8"/>
      <c r="K12464"/>
      <c r="L12464"/>
      <c r="M12464"/>
      <c r="N12464"/>
      <c r="O12464"/>
      <c r="P12464"/>
      <c r="Q12464"/>
      <c r="R12464"/>
      <c r="S12464" s="13"/>
      <c r="W12464" s="15"/>
    </row>
    <row r="12465" spans="10:23" x14ac:dyDescent="0.3">
      <c r="J12465" s="8"/>
      <c r="K12465"/>
      <c r="L12465"/>
      <c r="M12465"/>
      <c r="N12465"/>
      <c r="O12465"/>
      <c r="P12465"/>
      <c r="Q12465"/>
      <c r="R12465"/>
      <c r="S12465" s="13"/>
      <c r="W12465" s="15"/>
    </row>
    <row r="12466" spans="10:23" x14ac:dyDescent="0.3">
      <c r="J12466" s="8"/>
      <c r="K12466"/>
      <c r="L12466"/>
      <c r="M12466"/>
      <c r="N12466"/>
      <c r="O12466"/>
      <c r="P12466"/>
      <c r="Q12466"/>
      <c r="R12466"/>
      <c r="S12466" s="13"/>
      <c r="W12466" s="15"/>
    </row>
    <row r="12467" spans="10:23" x14ac:dyDescent="0.3">
      <c r="J12467" s="8"/>
      <c r="K12467"/>
      <c r="L12467"/>
      <c r="M12467"/>
      <c r="N12467"/>
      <c r="O12467"/>
      <c r="P12467"/>
      <c r="Q12467"/>
      <c r="R12467"/>
      <c r="S12467" s="13"/>
      <c r="W12467" s="15"/>
    </row>
    <row r="12468" spans="10:23" x14ac:dyDescent="0.3">
      <c r="J12468" s="8"/>
      <c r="K12468"/>
      <c r="L12468"/>
      <c r="M12468"/>
      <c r="N12468"/>
      <c r="O12468"/>
      <c r="P12468"/>
      <c r="Q12468"/>
      <c r="R12468"/>
      <c r="S12468" s="13"/>
      <c r="W12468" s="15"/>
    </row>
    <row r="12469" spans="10:23" x14ac:dyDescent="0.3">
      <c r="J12469" s="8"/>
      <c r="K12469"/>
      <c r="L12469"/>
      <c r="M12469"/>
      <c r="N12469"/>
      <c r="O12469"/>
      <c r="P12469"/>
      <c r="Q12469"/>
      <c r="R12469"/>
      <c r="S12469" s="13"/>
      <c r="W12469" s="15"/>
    </row>
    <row r="12470" spans="10:23" x14ac:dyDescent="0.3">
      <c r="J12470" s="8"/>
      <c r="K12470"/>
      <c r="L12470"/>
      <c r="M12470"/>
      <c r="N12470"/>
      <c r="O12470"/>
      <c r="P12470"/>
      <c r="Q12470"/>
      <c r="R12470"/>
      <c r="S12470" s="13"/>
      <c r="W12470" s="15"/>
    </row>
    <row r="12471" spans="10:23" x14ac:dyDescent="0.3">
      <c r="J12471" s="8"/>
      <c r="K12471"/>
      <c r="L12471"/>
      <c r="M12471"/>
      <c r="N12471"/>
      <c r="O12471"/>
      <c r="P12471"/>
      <c r="Q12471"/>
      <c r="R12471"/>
      <c r="S12471" s="13"/>
      <c r="W12471" s="15"/>
    </row>
    <row r="12472" spans="10:23" x14ac:dyDescent="0.3">
      <c r="J12472" s="8"/>
      <c r="K12472"/>
      <c r="L12472"/>
      <c r="M12472"/>
      <c r="N12472"/>
      <c r="O12472"/>
      <c r="P12472"/>
      <c r="Q12472"/>
      <c r="R12472"/>
      <c r="S12472" s="13"/>
      <c r="W12472" s="15"/>
    </row>
    <row r="12473" spans="10:23" x14ac:dyDescent="0.3">
      <c r="J12473" s="8"/>
      <c r="K12473"/>
      <c r="L12473"/>
      <c r="M12473"/>
      <c r="N12473"/>
      <c r="O12473"/>
      <c r="P12473"/>
      <c r="Q12473"/>
      <c r="R12473"/>
      <c r="S12473" s="13"/>
      <c r="W12473" s="15"/>
    </row>
    <row r="12474" spans="10:23" x14ac:dyDescent="0.3">
      <c r="J12474" s="8"/>
      <c r="K12474"/>
      <c r="L12474"/>
      <c r="M12474"/>
      <c r="N12474"/>
      <c r="O12474"/>
      <c r="P12474"/>
      <c r="Q12474"/>
      <c r="R12474"/>
      <c r="S12474" s="13"/>
      <c r="W12474" s="15"/>
    </row>
    <row r="12475" spans="10:23" x14ac:dyDescent="0.3">
      <c r="J12475" s="8"/>
      <c r="K12475"/>
      <c r="L12475"/>
      <c r="M12475"/>
      <c r="N12475"/>
      <c r="O12475"/>
      <c r="P12475"/>
      <c r="Q12475"/>
      <c r="R12475"/>
      <c r="S12475" s="13"/>
      <c r="W12475" s="15"/>
    </row>
    <row r="12476" spans="10:23" x14ac:dyDescent="0.3">
      <c r="J12476" s="8"/>
      <c r="K12476"/>
      <c r="L12476"/>
      <c r="M12476"/>
      <c r="N12476"/>
      <c r="O12476"/>
      <c r="P12476"/>
      <c r="Q12476"/>
      <c r="R12476"/>
      <c r="S12476" s="13"/>
      <c r="W12476" s="15"/>
    </row>
    <row r="12477" spans="10:23" x14ac:dyDescent="0.3">
      <c r="J12477" s="8"/>
      <c r="K12477"/>
      <c r="L12477"/>
      <c r="M12477"/>
      <c r="N12477"/>
      <c r="O12477"/>
      <c r="P12477"/>
      <c r="Q12477"/>
      <c r="R12477"/>
      <c r="S12477" s="13"/>
      <c r="W12477" s="15"/>
    </row>
    <row r="12478" spans="10:23" x14ac:dyDescent="0.3">
      <c r="J12478" s="8"/>
      <c r="K12478"/>
      <c r="L12478"/>
      <c r="M12478"/>
      <c r="N12478"/>
      <c r="O12478"/>
      <c r="P12478"/>
      <c r="Q12478"/>
      <c r="R12478"/>
      <c r="S12478" s="13"/>
      <c r="W12478" s="15"/>
    </row>
    <row r="12479" spans="10:23" x14ac:dyDescent="0.3">
      <c r="J12479" s="8"/>
      <c r="K12479"/>
      <c r="L12479"/>
      <c r="M12479"/>
      <c r="N12479"/>
      <c r="O12479"/>
      <c r="P12479"/>
      <c r="Q12479"/>
      <c r="R12479"/>
      <c r="S12479" s="13"/>
      <c r="W12479" s="15"/>
    </row>
    <row r="12480" spans="10:23" x14ac:dyDescent="0.3">
      <c r="J12480" s="8"/>
      <c r="K12480"/>
      <c r="L12480"/>
      <c r="M12480"/>
      <c r="N12480"/>
      <c r="O12480"/>
      <c r="P12480"/>
      <c r="Q12480"/>
      <c r="R12480"/>
      <c r="S12480" s="13"/>
      <c r="W12480" s="15"/>
    </row>
    <row r="12481" spans="10:23" x14ac:dyDescent="0.3">
      <c r="J12481" s="8"/>
      <c r="K12481"/>
      <c r="L12481"/>
      <c r="M12481"/>
      <c r="N12481"/>
      <c r="O12481"/>
      <c r="P12481"/>
      <c r="Q12481"/>
      <c r="R12481"/>
      <c r="S12481" s="13"/>
      <c r="W12481" s="15"/>
    </row>
    <row r="12482" spans="10:23" x14ac:dyDescent="0.3">
      <c r="J12482" s="8"/>
      <c r="K12482"/>
      <c r="L12482"/>
      <c r="M12482"/>
      <c r="N12482"/>
      <c r="O12482"/>
      <c r="P12482"/>
      <c r="Q12482"/>
      <c r="R12482"/>
      <c r="S12482" s="13"/>
      <c r="W12482" s="15"/>
    </row>
    <row r="12483" spans="10:23" x14ac:dyDescent="0.3">
      <c r="J12483" s="8"/>
      <c r="K12483"/>
      <c r="L12483"/>
      <c r="M12483"/>
      <c r="N12483"/>
      <c r="O12483"/>
      <c r="P12483"/>
      <c r="Q12483"/>
      <c r="R12483"/>
      <c r="S12483" s="13"/>
      <c r="W12483" s="15"/>
    </row>
    <row r="12484" spans="10:23" x14ac:dyDescent="0.3">
      <c r="J12484" s="8"/>
      <c r="K12484"/>
      <c r="L12484"/>
      <c r="M12484"/>
      <c r="N12484"/>
      <c r="O12484"/>
      <c r="P12484"/>
      <c r="Q12484"/>
      <c r="R12484"/>
      <c r="S12484" s="13"/>
      <c r="W12484" s="15"/>
    </row>
    <row r="12485" spans="10:23" x14ac:dyDescent="0.3">
      <c r="J12485" s="8"/>
      <c r="K12485"/>
      <c r="L12485"/>
      <c r="M12485"/>
      <c r="N12485"/>
      <c r="O12485"/>
      <c r="P12485"/>
      <c r="Q12485"/>
      <c r="R12485"/>
      <c r="S12485" s="13"/>
      <c r="W12485" s="15"/>
    </row>
    <row r="12486" spans="10:23" x14ac:dyDescent="0.3">
      <c r="J12486" s="8"/>
      <c r="K12486"/>
      <c r="L12486"/>
      <c r="M12486"/>
      <c r="N12486"/>
      <c r="O12486"/>
      <c r="P12486"/>
      <c r="Q12486"/>
      <c r="R12486"/>
      <c r="S12486" s="13"/>
      <c r="W12486" s="15"/>
    </row>
    <row r="12487" spans="10:23" x14ac:dyDescent="0.3">
      <c r="J12487" s="8"/>
      <c r="K12487"/>
      <c r="L12487"/>
      <c r="M12487"/>
      <c r="N12487"/>
      <c r="O12487"/>
      <c r="P12487"/>
      <c r="Q12487"/>
      <c r="R12487"/>
      <c r="S12487" s="13"/>
      <c r="W12487" s="15"/>
    </row>
    <row r="12488" spans="10:23" x14ac:dyDescent="0.3">
      <c r="J12488" s="8"/>
      <c r="K12488"/>
      <c r="L12488"/>
      <c r="M12488"/>
      <c r="N12488"/>
      <c r="O12488"/>
      <c r="P12488"/>
      <c r="Q12488"/>
      <c r="R12488"/>
      <c r="S12488" s="13"/>
      <c r="W12488" s="15"/>
    </row>
    <row r="12489" spans="10:23" x14ac:dyDescent="0.3">
      <c r="J12489" s="8"/>
      <c r="K12489"/>
      <c r="L12489"/>
      <c r="M12489"/>
      <c r="N12489"/>
      <c r="O12489"/>
      <c r="P12489"/>
      <c r="Q12489"/>
      <c r="R12489"/>
      <c r="S12489" s="13"/>
      <c r="W12489" s="15"/>
    </row>
    <row r="12490" spans="10:23" x14ac:dyDescent="0.3">
      <c r="J12490" s="8"/>
      <c r="K12490"/>
      <c r="L12490"/>
      <c r="M12490"/>
      <c r="N12490"/>
      <c r="O12490"/>
      <c r="P12490"/>
      <c r="Q12490"/>
      <c r="R12490"/>
      <c r="S12490" s="13"/>
      <c r="W12490" s="15"/>
    </row>
    <row r="12491" spans="10:23" x14ac:dyDescent="0.3">
      <c r="J12491" s="8"/>
      <c r="K12491"/>
      <c r="L12491"/>
      <c r="M12491"/>
      <c r="N12491"/>
      <c r="O12491"/>
      <c r="P12491"/>
      <c r="Q12491"/>
      <c r="R12491"/>
      <c r="S12491" s="13"/>
      <c r="W12491" s="15"/>
    </row>
    <row r="12492" spans="10:23" x14ac:dyDescent="0.3">
      <c r="J12492" s="8"/>
      <c r="K12492"/>
      <c r="L12492"/>
      <c r="M12492"/>
      <c r="N12492"/>
      <c r="O12492"/>
      <c r="P12492"/>
      <c r="Q12492"/>
      <c r="R12492"/>
      <c r="S12492" s="13"/>
      <c r="W12492" s="15"/>
    </row>
    <row r="12493" spans="10:23" x14ac:dyDescent="0.3">
      <c r="J12493" s="8"/>
      <c r="K12493"/>
      <c r="L12493"/>
      <c r="M12493"/>
      <c r="N12493"/>
      <c r="O12493"/>
      <c r="P12493"/>
      <c r="Q12493"/>
      <c r="R12493"/>
      <c r="S12493" s="13"/>
      <c r="W12493" s="15"/>
    </row>
    <row r="12494" spans="10:23" x14ac:dyDescent="0.3">
      <c r="J12494" s="8"/>
      <c r="K12494"/>
      <c r="L12494"/>
      <c r="M12494"/>
      <c r="N12494"/>
      <c r="O12494"/>
      <c r="P12494"/>
      <c r="Q12494"/>
      <c r="R12494"/>
      <c r="S12494" s="13"/>
      <c r="W12494" s="15"/>
    </row>
    <row r="12495" spans="10:23" x14ac:dyDescent="0.3">
      <c r="J12495" s="8"/>
      <c r="K12495"/>
      <c r="L12495"/>
      <c r="M12495"/>
      <c r="N12495"/>
      <c r="O12495"/>
      <c r="P12495"/>
      <c r="Q12495"/>
      <c r="R12495"/>
      <c r="S12495" s="13"/>
      <c r="W12495" s="15"/>
    </row>
    <row r="12496" spans="10:23" x14ac:dyDescent="0.3">
      <c r="J12496" s="8"/>
      <c r="K12496"/>
      <c r="L12496"/>
      <c r="M12496"/>
      <c r="N12496"/>
      <c r="O12496"/>
      <c r="P12496"/>
      <c r="Q12496"/>
      <c r="R12496"/>
      <c r="S12496" s="13"/>
      <c r="W12496" s="15"/>
    </row>
    <row r="12497" spans="10:23" x14ac:dyDescent="0.3">
      <c r="J12497" s="8"/>
      <c r="K12497"/>
      <c r="L12497"/>
      <c r="M12497"/>
      <c r="N12497"/>
      <c r="O12497"/>
      <c r="P12497"/>
      <c r="Q12497"/>
      <c r="R12497"/>
      <c r="S12497" s="13"/>
      <c r="W12497" s="15"/>
    </row>
    <row r="12498" spans="10:23" x14ac:dyDescent="0.3">
      <c r="J12498" s="8"/>
      <c r="K12498"/>
      <c r="L12498"/>
      <c r="M12498"/>
      <c r="N12498"/>
      <c r="O12498"/>
      <c r="P12498"/>
      <c r="Q12498"/>
      <c r="R12498"/>
      <c r="S12498" s="13"/>
      <c r="W12498" s="15"/>
    </row>
    <row r="12499" spans="10:23" x14ac:dyDescent="0.3">
      <c r="J12499" s="8"/>
      <c r="K12499"/>
      <c r="L12499"/>
      <c r="M12499"/>
      <c r="N12499"/>
      <c r="O12499"/>
      <c r="P12499"/>
      <c r="Q12499"/>
      <c r="R12499"/>
      <c r="S12499" s="13"/>
      <c r="W12499" s="15"/>
    </row>
    <row r="12500" spans="10:23" x14ac:dyDescent="0.3">
      <c r="J12500" s="8"/>
      <c r="K12500"/>
      <c r="L12500"/>
      <c r="M12500"/>
      <c r="N12500"/>
      <c r="O12500"/>
      <c r="P12500"/>
      <c r="Q12500"/>
      <c r="R12500"/>
      <c r="S12500" s="13"/>
      <c r="W12500" s="15"/>
    </row>
    <row r="12501" spans="10:23" x14ac:dyDescent="0.3">
      <c r="J12501" s="8"/>
      <c r="K12501"/>
      <c r="L12501"/>
      <c r="M12501"/>
      <c r="N12501"/>
      <c r="O12501"/>
      <c r="P12501"/>
      <c r="Q12501"/>
      <c r="R12501"/>
      <c r="S12501" s="13"/>
      <c r="W12501" s="15"/>
    </row>
    <row r="12502" spans="10:23" x14ac:dyDescent="0.3">
      <c r="J12502" s="8"/>
      <c r="K12502"/>
      <c r="L12502"/>
      <c r="M12502"/>
      <c r="N12502"/>
      <c r="O12502"/>
      <c r="P12502"/>
      <c r="Q12502"/>
      <c r="R12502"/>
      <c r="S12502" s="13"/>
      <c r="W12502" s="15"/>
    </row>
    <row r="12503" spans="10:23" x14ac:dyDescent="0.3">
      <c r="J12503" s="8"/>
      <c r="K12503"/>
      <c r="L12503"/>
      <c r="M12503"/>
      <c r="N12503"/>
      <c r="O12503"/>
      <c r="P12503"/>
      <c r="Q12503"/>
      <c r="R12503"/>
      <c r="S12503" s="13"/>
      <c r="W12503" s="15"/>
    </row>
    <row r="12504" spans="10:23" x14ac:dyDescent="0.3">
      <c r="J12504" s="8"/>
      <c r="K12504"/>
      <c r="L12504"/>
      <c r="M12504"/>
      <c r="N12504"/>
      <c r="O12504"/>
      <c r="P12504"/>
      <c r="Q12504"/>
      <c r="R12504"/>
      <c r="S12504" s="13"/>
      <c r="W12504" s="15"/>
    </row>
    <row r="12505" spans="10:23" x14ac:dyDescent="0.3">
      <c r="J12505" s="8"/>
      <c r="K12505"/>
      <c r="L12505"/>
      <c r="M12505"/>
      <c r="N12505"/>
      <c r="O12505"/>
      <c r="P12505"/>
      <c r="Q12505"/>
      <c r="R12505"/>
      <c r="S12505" s="13"/>
      <c r="W12505" s="15"/>
    </row>
    <row r="12506" spans="10:23" x14ac:dyDescent="0.3">
      <c r="J12506" s="8"/>
      <c r="K12506"/>
      <c r="L12506"/>
      <c r="M12506"/>
      <c r="N12506"/>
      <c r="O12506"/>
      <c r="P12506"/>
      <c r="Q12506"/>
      <c r="R12506"/>
      <c r="S12506" s="13"/>
      <c r="W12506" s="15"/>
    </row>
    <row r="12507" spans="10:23" x14ac:dyDescent="0.3">
      <c r="J12507" s="8"/>
      <c r="K12507"/>
      <c r="L12507"/>
      <c r="M12507"/>
      <c r="N12507"/>
      <c r="O12507"/>
      <c r="P12507"/>
      <c r="Q12507"/>
      <c r="R12507"/>
      <c r="S12507" s="13"/>
      <c r="W12507" s="15"/>
    </row>
    <row r="12508" spans="10:23" x14ac:dyDescent="0.3">
      <c r="J12508" s="8"/>
      <c r="K12508"/>
      <c r="L12508"/>
      <c r="M12508"/>
      <c r="N12508"/>
      <c r="O12508"/>
      <c r="P12508"/>
      <c r="Q12508"/>
      <c r="R12508"/>
      <c r="S12508" s="13"/>
      <c r="W12508" s="15"/>
    </row>
    <row r="12509" spans="10:23" x14ac:dyDescent="0.3">
      <c r="J12509" s="8"/>
      <c r="K12509"/>
      <c r="L12509"/>
      <c r="M12509"/>
      <c r="N12509"/>
      <c r="O12509"/>
      <c r="P12509"/>
      <c r="Q12509"/>
      <c r="R12509"/>
      <c r="S12509" s="13"/>
      <c r="W12509" s="15"/>
    </row>
    <row r="12510" spans="10:23" x14ac:dyDescent="0.3">
      <c r="J12510" s="8"/>
      <c r="K12510"/>
      <c r="L12510"/>
      <c r="M12510"/>
      <c r="N12510"/>
      <c r="O12510"/>
      <c r="P12510"/>
      <c r="Q12510"/>
      <c r="R12510"/>
      <c r="S12510" s="13"/>
      <c r="W12510" s="15"/>
    </row>
    <row r="12511" spans="10:23" x14ac:dyDescent="0.3">
      <c r="J12511" s="8"/>
      <c r="K12511"/>
      <c r="L12511"/>
      <c r="M12511"/>
      <c r="N12511"/>
      <c r="O12511"/>
      <c r="P12511"/>
      <c r="Q12511"/>
      <c r="R12511"/>
      <c r="S12511" s="13"/>
      <c r="W12511" s="15"/>
    </row>
    <row r="12512" spans="10:23" x14ac:dyDescent="0.3">
      <c r="J12512" s="8"/>
      <c r="K12512"/>
      <c r="L12512"/>
      <c r="M12512"/>
      <c r="N12512"/>
      <c r="O12512"/>
      <c r="P12512"/>
      <c r="Q12512"/>
      <c r="R12512"/>
      <c r="S12512" s="13"/>
      <c r="W12512" s="15"/>
    </row>
    <row r="12513" spans="10:23" x14ac:dyDescent="0.3">
      <c r="J12513" s="8"/>
      <c r="K12513"/>
      <c r="L12513"/>
      <c r="M12513"/>
      <c r="N12513"/>
      <c r="O12513"/>
      <c r="P12513"/>
      <c r="Q12513"/>
      <c r="R12513"/>
      <c r="S12513" s="13"/>
      <c r="W12513" s="15"/>
    </row>
    <row r="12514" spans="10:23" x14ac:dyDescent="0.3">
      <c r="J12514" s="8"/>
      <c r="K12514"/>
      <c r="L12514"/>
      <c r="M12514"/>
      <c r="N12514"/>
      <c r="O12514"/>
      <c r="P12514"/>
      <c r="Q12514"/>
      <c r="R12514"/>
      <c r="S12514" s="13"/>
      <c r="W12514" s="15"/>
    </row>
    <row r="12515" spans="10:23" x14ac:dyDescent="0.3">
      <c r="J12515" s="8"/>
      <c r="K12515"/>
      <c r="L12515"/>
      <c r="M12515"/>
      <c r="N12515"/>
      <c r="O12515"/>
      <c r="P12515"/>
      <c r="Q12515"/>
      <c r="R12515"/>
      <c r="S12515" s="13"/>
      <c r="W12515" s="15"/>
    </row>
    <row r="12516" spans="10:23" x14ac:dyDescent="0.3">
      <c r="J12516" s="8"/>
      <c r="K12516"/>
      <c r="L12516"/>
      <c r="M12516"/>
      <c r="N12516"/>
      <c r="O12516"/>
      <c r="P12516"/>
      <c r="Q12516"/>
      <c r="R12516"/>
      <c r="S12516" s="13"/>
      <c r="W12516" s="15"/>
    </row>
    <row r="12517" spans="10:23" x14ac:dyDescent="0.3">
      <c r="J12517" s="8"/>
      <c r="K12517"/>
      <c r="L12517"/>
      <c r="M12517"/>
      <c r="N12517"/>
      <c r="O12517"/>
      <c r="P12517"/>
      <c r="Q12517"/>
      <c r="R12517"/>
      <c r="S12517" s="13"/>
      <c r="W12517" s="15"/>
    </row>
    <row r="12518" spans="10:23" x14ac:dyDescent="0.3">
      <c r="J12518" s="8"/>
      <c r="K12518"/>
      <c r="L12518"/>
      <c r="M12518"/>
      <c r="N12518"/>
      <c r="O12518"/>
      <c r="P12518"/>
      <c r="Q12518"/>
      <c r="R12518"/>
      <c r="S12518" s="13"/>
      <c r="W12518" s="15"/>
    </row>
    <row r="12519" spans="10:23" x14ac:dyDescent="0.3">
      <c r="J12519" s="8"/>
      <c r="K12519"/>
      <c r="L12519"/>
      <c r="M12519"/>
      <c r="N12519"/>
      <c r="O12519"/>
      <c r="P12519"/>
      <c r="Q12519"/>
      <c r="R12519"/>
      <c r="S12519" s="13"/>
      <c r="W12519" s="15"/>
    </row>
    <row r="12520" spans="10:23" x14ac:dyDescent="0.3">
      <c r="J12520" s="8"/>
      <c r="K12520"/>
      <c r="L12520"/>
      <c r="M12520"/>
      <c r="N12520"/>
      <c r="O12520"/>
      <c r="P12520"/>
      <c r="Q12520"/>
      <c r="R12520"/>
      <c r="S12520" s="13"/>
      <c r="W12520" s="15"/>
    </row>
    <row r="12521" spans="10:23" x14ac:dyDescent="0.3">
      <c r="J12521" s="8"/>
      <c r="K12521"/>
      <c r="L12521"/>
      <c r="M12521"/>
      <c r="N12521"/>
      <c r="O12521"/>
      <c r="P12521"/>
      <c r="Q12521"/>
      <c r="R12521"/>
      <c r="S12521" s="13"/>
      <c r="W12521" s="15"/>
    </row>
    <row r="12522" spans="10:23" x14ac:dyDescent="0.3">
      <c r="J12522" s="8"/>
      <c r="K12522"/>
      <c r="L12522"/>
      <c r="M12522"/>
      <c r="N12522"/>
      <c r="O12522"/>
      <c r="P12522"/>
      <c r="Q12522"/>
      <c r="R12522"/>
      <c r="S12522" s="13"/>
      <c r="W12522" s="15"/>
    </row>
    <row r="12523" spans="10:23" x14ac:dyDescent="0.3">
      <c r="J12523" s="8"/>
      <c r="K12523"/>
      <c r="L12523"/>
      <c r="M12523"/>
      <c r="N12523"/>
      <c r="O12523"/>
      <c r="P12523"/>
      <c r="Q12523"/>
      <c r="R12523"/>
      <c r="S12523" s="13"/>
      <c r="W12523" s="15"/>
    </row>
    <row r="12524" spans="10:23" x14ac:dyDescent="0.3">
      <c r="J12524" s="8"/>
      <c r="K12524"/>
      <c r="L12524"/>
      <c r="M12524"/>
      <c r="N12524"/>
      <c r="O12524"/>
      <c r="P12524"/>
      <c r="Q12524"/>
      <c r="R12524"/>
      <c r="S12524" s="13"/>
      <c r="W12524" s="15"/>
    </row>
    <row r="12525" spans="10:23" x14ac:dyDescent="0.3">
      <c r="J12525" s="8"/>
      <c r="K12525"/>
      <c r="L12525"/>
      <c r="M12525"/>
      <c r="N12525"/>
      <c r="O12525"/>
      <c r="P12525"/>
      <c r="Q12525"/>
      <c r="R12525"/>
      <c r="S12525" s="13"/>
      <c r="W12525" s="15"/>
    </row>
    <row r="12526" spans="10:23" x14ac:dyDescent="0.3">
      <c r="J12526" s="8"/>
      <c r="K12526"/>
      <c r="L12526"/>
      <c r="M12526"/>
      <c r="N12526"/>
      <c r="O12526"/>
      <c r="P12526"/>
      <c r="Q12526"/>
      <c r="R12526"/>
      <c r="S12526" s="13"/>
      <c r="W12526" s="15"/>
    </row>
    <row r="12527" spans="10:23" x14ac:dyDescent="0.3">
      <c r="J12527" s="8"/>
      <c r="K12527"/>
      <c r="L12527"/>
      <c r="M12527"/>
      <c r="N12527"/>
      <c r="O12527"/>
      <c r="P12527"/>
      <c r="Q12527"/>
      <c r="R12527"/>
      <c r="S12527" s="13"/>
      <c r="W12527" s="15"/>
    </row>
    <row r="12528" spans="10:23" x14ac:dyDescent="0.3">
      <c r="J12528" s="8"/>
      <c r="K12528"/>
      <c r="L12528"/>
      <c r="M12528"/>
      <c r="N12528"/>
      <c r="O12528"/>
      <c r="P12528"/>
      <c r="Q12528"/>
      <c r="R12528"/>
      <c r="S12528" s="13"/>
      <c r="W12528" s="15"/>
    </row>
    <row r="12529" spans="10:23" x14ac:dyDescent="0.3">
      <c r="J12529" s="8"/>
      <c r="K12529"/>
      <c r="L12529"/>
      <c r="M12529"/>
      <c r="N12529"/>
      <c r="O12529"/>
      <c r="P12529"/>
      <c r="Q12529"/>
      <c r="R12529"/>
      <c r="S12529" s="13"/>
      <c r="W12529" s="15"/>
    </row>
    <row r="12530" spans="10:23" x14ac:dyDescent="0.3">
      <c r="J12530" s="8"/>
      <c r="K12530"/>
      <c r="L12530"/>
      <c r="M12530"/>
      <c r="N12530"/>
      <c r="O12530"/>
      <c r="P12530"/>
      <c r="Q12530"/>
      <c r="R12530"/>
      <c r="S12530" s="13"/>
      <c r="W12530" s="15"/>
    </row>
    <row r="12531" spans="10:23" x14ac:dyDescent="0.3">
      <c r="J12531" s="8"/>
      <c r="K12531"/>
      <c r="L12531"/>
      <c r="M12531"/>
      <c r="N12531"/>
      <c r="O12531"/>
      <c r="P12531"/>
      <c r="Q12531"/>
      <c r="R12531"/>
      <c r="S12531" s="13"/>
      <c r="W12531" s="15"/>
    </row>
    <row r="12532" spans="10:23" x14ac:dyDescent="0.3">
      <c r="J12532" s="8"/>
      <c r="K12532"/>
      <c r="L12532"/>
      <c r="M12532"/>
      <c r="N12532"/>
      <c r="O12532"/>
      <c r="P12532"/>
      <c r="Q12532"/>
      <c r="R12532"/>
      <c r="S12532" s="13"/>
      <c r="W12532" s="15"/>
    </row>
    <row r="12533" spans="10:23" x14ac:dyDescent="0.3">
      <c r="J12533" s="8"/>
      <c r="K12533"/>
      <c r="L12533"/>
      <c r="M12533"/>
      <c r="N12533"/>
      <c r="O12533"/>
      <c r="P12533"/>
      <c r="Q12533"/>
      <c r="R12533"/>
      <c r="S12533" s="13"/>
      <c r="W12533" s="15"/>
    </row>
    <row r="12534" spans="10:23" x14ac:dyDescent="0.3">
      <c r="J12534" s="8"/>
      <c r="K12534"/>
      <c r="L12534"/>
      <c r="M12534"/>
      <c r="N12534"/>
      <c r="O12534"/>
      <c r="P12534"/>
      <c r="Q12534"/>
      <c r="R12534"/>
      <c r="S12534" s="13"/>
      <c r="W12534" s="15"/>
    </row>
    <row r="12535" spans="10:23" x14ac:dyDescent="0.3">
      <c r="J12535" s="8"/>
      <c r="K12535"/>
      <c r="L12535"/>
      <c r="M12535"/>
      <c r="N12535"/>
      <c r="O12535"/>
      <c r="P12535"/>
      <c r="Q12535"/>
      <c r="R12535"/>
      <c r="S12535" s="13"/>
      <c r="W12535" s="15"/>
    </row>
    <row r="12536" spans="10:23" x14ac:dyDescent="0.3">
      <c r="J12536" s="8"/>
      <c r="K12536"/>
      <c r="L12536"/>
      <c r="M12536"/>
      <c r="N12536"/>
      <c r="O12536"/>
      <c r="P12536"/>
      <c r="Q12536"/>
      <c r="R12536"/>
      <c r="S12536" s="13"/>
      <c r="W12536" s="15"/>
    </row>
    <row r="12537" spans="10:23" x14ac:dyDescent="0.3">
      <c r="J12537" s="8"/>
      <c r="K12537"/>
      <c r="L12537"/>
      <c r="M12537"/>
      <c r="N12537"/>
      <c r="O12537"/>
      <c r="P12537"/>
      <c r="Q12537"/>
      <c r="R12537"/>
      <c r="S12537" s="13"/>
      <c r="W12537" s="15"/>
    </row>
    <row r="12538" spans="10:23" x14ac:dyDescent="0.3">
      <c r="J12538" s="8"/>
      <c r="K12538"/>
      <c r="L12538"/>
      <c r="M12538"/>
      <c r="N12538"/>
      <c r="O12538"/>
      <c r="P12538"/>
      <c r="Q12538"/>
      <c r="R12538"/>
      <c r="S12538" s="13"/>
      <c r="W12538" s="15"/>
    </row>
    <row r="12539" spans="10:23" x14ac:dyDescent="0.3">
      <c r="J12539" s="8"/>
      <c r="K12539"/>
      <c r="L12539"/>
      <c r="M12539"/>
      <c r="N12539"/>
      <c r="O12539"/>
      <c r="P12539"/>
      <c r="Q12539"/>
      <c r="R12539"/>
      <c r="S12539" s="13"/>
      <c r="W12539" s="15"/>
    </row>
    <row r="12540" spans="10:23" x14ac:dyDescent="0.3">
      <c r="J12540" s="8"/>
      <c r="K12540"/>
      <c r="L12540"/>
      <c r="M12540"/>
      <c r="N12540"/>
      <c r="O12540"/>
      <c r="P12540"/>
      <c r="Q12540"/>
      <c r="R12540"/>
      <c r="S12540" s="13"/>
      <c r="W12540" s="15"/>
    </row>
    <row r="12541" spans="10:23" x14ac:dyDescent="0.3">
      <c r="J12541" s="8"/>
      <c r="K12541"/>
      <c r="L12541"/>
      <c r="M12541"/>
      <c r="N12541"/>
      <c r="O12541"/>
      <c r="P12541"/>
      <c r="Q12541"/>
      <c r="R12541"/>
      <c r="S12541" s="13"/>
      <c r="W12541" s="15"/>
    </row>
    <row r="12542" spans="10:23" x14ac:dyDescent="0.3">
      <c r="J12542" s="8"/>
      <c r="K12542"/>
      <c r="L12542"/>
      <c r="M12542"/>
      <c r="N12542"/>
      <c r="O12542"/>
      <c r="P12542"/>
      <c r="Q12542"/>
      <c r="R12542"/>
      <c r="S12542" s="13"/>
      <c r="W12542" s="15"/>
    </row>
    <row r="12543" spans="10:23" x14ac:dyDescent="0.3">
      <c r="J12543" s="8"/>
      <c r="K12543"/>
      <c r="L12543"/>
      <c r="M12543"/>
      <c r="N12543"/>
      <c r="O12543"/>
      <c r="P12543"/>
      <c r="Q12543"/>
      <c r="R12543"/>
      <c r="S12543" s="13"/>
      <c r="W12543" s="15"/>
    </row>
    <row r="12544" spans="10:23" x14ac:dyDescent="0.3">
      <c r="J12544" s="8"/>
      <c r="K12544"/>
      <c r="L12544"/>
      <c r="M12544"/>
      <c r="N12544"/>
      <c r="O12544"/>
      <c r="P12544"/>
      <c r="Q12544"/>
      <c r="R12544"/>
      <c r="S12544" s="13"/>
      <c r="W12544" s="15"/>
    </row>
    <row r="12545" spans="10:23" x14ac:dyDescent="0.3">
      <c r="J12545" s="8"/>
      <c r="K12545"/>
      <c r="L12545"/>
      <c r="M12545"/>
      <c r="N12545"/>
      <c r="O12545"/>
      <c r="P12545"/>
      <c r="Q12545"/>
      <c r="R12545"/>
      <c r="S12545" s="13"/>
      <c r="W12545" s="15"/>
    </row>
    <row r="12546" spans="10:23" x14ac:dyDescent="0.3">
      <c r="J12546" s="8"/>
      <c r="K12546"/>
      <c r="L12546"/>
      <c r="M12546"/>
      <c r="N12546"/>
      <c r="O12546"/>
      <c r="P12546"/>
      <c r="Q12546"/>
      <c r="R12546"/>
      <c r="S12546" s="13"/>
      <c r="W12546" s="15"/>
    </row>
    <row r="12547" spans="10:23" x14ac:dyDescent="0.3">
      <c r="J12547" s="8"/>
      <c r="K12547"/>
      <c r="L12547"/>
      <c r="M12547"/>
      <c r="N12547"/>
      <c r="O12547"/>
      <c r="P12547"/>
      <c r="Q12547"/>
      <c r="R12547"/>
      <c r="S12547" s="13"/>
      <c r="W12547" s="15"/>
    </row>
    <row r="12548" spans="10:23" x14ac:dyDescent="0.3">
      <c r="J12548" s="8"/>
      <c r="K12548"/>
      <c r="L12548"/>
      <c r="M12548"/>
      <c r="N12548"/>
      <c r="O12548"/>
      <c r="P12548"/>
      <c r="Q12548"/>
      <c r="R12548"/>
      <c r="S12548" s="13"/>
      <c r="W12548" s="15"/>
    </row>
    <row r="12549" spans="10:23" x14ac:dyDescent="0.3">
      <c r="J12549" s="8"/>
      <c r="K12549"/>
      <c r="L12549"/>
      <c r="M12549"/>
      <c r="N12549"/>
      <c r="O12549"/>
      <c r="P12549"/>
      <c r="Q12549"/>
      <c r="R12549"/>
      <c r="S12549" s="13"/>
      <c r="W12549" s="15"/>
    </row>
    <row r="12550" spans="10:23" x14ac:dyDescent="0.3">
      <c r="J12550" s="8"/>
      <c r="K12550"/>
      <c r="L12550"/>
      <c r="M12550"/>
      <c r="N12550"/>
      <c r="O12550"/>
      <c r="P12550"/>
      <c r="Q12550"/>
      <c r="R12550"/>
      <c r="S12550" s="13"/>
      <c r="W12550" s="15"/>
    </row>
    <row r="12551" spans="10:23" x14ac:dyDescent="0.3">
      <c r="J12551" s="8"/>
      <c r="K12551"/>
      <c r="L12551"/>
      <c r="M12551"/>
      <c r="N12551"/>
      <c r="O12551"/>
      <c r="P12551"/>
      <c r="Q12551"/>
      <c r="R12551"/>
      <c r="S12551" s="13"/>
      <c r="W12551" s="15"/>
    </row>
    <row r="12552" spans="10:23" x14ac:dyDescent="0.3">
      <c r="J12552" s="8"/>
      <c r="K12552"/>
      <c r="L12552"/>
      <c r="M12552"/>
      <c r="N12552"/>
      <c r="O12552"/>
      <c r="P12552"/>
      <c r="Q12552"/>
      <c r="R12552"/>
      <c r="S12552" s="13"/>
      <c r="W12552" s="15"/>
    </row>
    <row r="12553" spans="10:23" x14ac:dyDescent="0.3">
      <c r="J12553" s="8"/>
      <c r="K12553"/>
      <c r="L12553"/>
      <c r="M12553"/>
      <c r="N12553"/>
      <c r="O12553"/>
      <c r="P12553"/>
      <c r="Q12553"/>
      <c r="R12553"/>
      <c r="S12553" s="13"/>
      <c r="W12553" s="15"/>
    </row>
    <row r="12554" spans="10:23" x14ac:dyDescent="0.3">
      <c r="J12554" s="8"/>
      <c r="K12554"/>
      <c r="L12554"/>
      <c r="M12554"/>
      <c r="N12554"/>
      <c r="O12554"/>
      <c r="P12554"/>
      <c r="Q12554"/>
      <c r="R12554"/>
      <c r="S12554" s="13"/>
      <c r="W12554" s="15"/>
    </row>
    <row r="12555" spans="10:23" x14ac:dyDescent="0.3">
      <c r="J12555" s="8"/>
      <c r="K12555"/>
      <c r="L12555"/>
      <c r="M12555"/>
      <c r="N12555"/>
      <c r="O12555"/>
      <c r="P12555"/>
      <c r="Q12555"/>
      <c r="R12555"/>
      <c r="S12555" s="13"/>
      <c r="W12555" s="15"/>
    </row>
    <row r="12556" spans="10:23" x14ac:dyDescent="0.3">
      <c r="J12556" s="8"/>
      <c r="K12556"/>
      <c r="L12556"/>
      <c r="M12556"/>
      <c r="N12556"/>
      <c r="O12556"/>
      <c r="P12556"/>
      <c r="Q12556"/>
      <c r="R12556"/>
      <c r="S12556" s="13"/>
      <c r="W12556" s="15"/>
    </row>
    <row r="12557" spans="10:23" x14ac:dyDescent="0.3">
      <c r="J12557" s="8"/>
      <c r="K12557"/>
      <c r="L12557"/>
      <c r="M12557"/>
      <c r="N12557"/>
      <c r="O12557"/>
      <c r="P12557"/>
      <c r="Q12557"/>
      <c r="R12557"/>
      <c r="S12557" s="13"/>
      <c r="W12557" s="15"/>
    </row>
    <row r="12558" spans="10:23" x14ac:dyDescent="0.3">
      <c r="J12558" s="8"/>
      <c r="K12558"/>
      <c r="L12558"/>
      <c r="M12558"/>
      <c r="N12558"/>
      <c r="O12558"/>
      <c r="P12558"/>
      <c r="Q12558"/>
      <c r="R12558"/>
      <c r="S12558" s="13"/>
      <c r="W12558" s="15"/>
    </row>
    <row r="12559" spans="10:23" x14ac:dyDescent="0.3">
      <c r="J12559" s="8"/>
      <c r="K12559"/>
      <c r="L12559"/>
      <c r="M12559"/>
      <c r="N12559"/>
      <c r="O12559"/>
      <c r="P12559"/>
      <c r="Q12559"/>
      <c r="R12559"/>
      <c r="S12559" s="13"/>
      <c r="W12559" s="15"/>
    </row>
    <row r="12560" spans="10:23" x14ac:dyDescent="0.3">
      <c r="J12560" s="8"/>
      <c r="K12560"/>
      <c r="L12560"/>
      <c r="M12560"/>
      <c r="N12560"/>
      <c r="O12560"/>
      <c r="P12560"/>
      <c r="Q12560"/>
      <c r="R12560"/>
      <c r="S12560" s="13"/>
      <c r="W12560" s="15"/>
    </row>
    <row r="12561" spans="10:23" x14ac:dyDescent="0.3">
      <c r="J12561" s="8"/>
      <c r="K12561"/>
      <c r="L12561"/>
      <c r="M12561"/>
      <c r="N12561"/>
      <c r="O12561"/>
      <c r="P12561"/>
      <c r="Q12561"/>
      <c r="R12561"/>
      <c r="S12561" s="13"/>
      <c r="W12561" s="15"/>
    </row>
    <row r="12562" spans="10:23" x14ac:dyDescent="0.3">
      <c r="J12562" s="8"/>
      <c r="K12562"/>
      <c r="L12562"/>
      <c r="M12562"/>
      <c r="N12562"/>
      <c r="O12562"/>
      <c r="P12562"/>
      <c r="Q12562"/>
      <c r="R12562"/>
      <c r="S12562" s="13"/>
      <c r="W12562" s="15"/>
    </row>
    <row r="12563" spans="10:23" x14ac:dyDescent="0.3">
      <c r="J12563" s="8"/>
      <c r="K12563"/>
      <c r="L12563"/>
      <c r="M12563"/>
      <c r="N12563"/>
      <c r="O12563"/>
      <c r="P12563"/>
      <c r="Q12563"/>
      <c r="R12563"/>
      <c r="S12563" s="13"/>
      <c r="W12563" s="15"/>
    </row>
    <row r="12564" spans="10:23" x14ac:dyDescent="0.3">
      <c r="J12564" s="8"/>
      <c r="K12564"/>
      <c r="L12564"/>
      <c r="M12564"/>
      <c r="N12564"/>
      <c r="O12564"/>
      <c r="P12564"/>
      <c r="Q12564"/>
      <c r="R12564"/>
      <c r="S12564" s="13"/>
      <c r="W12564" s="15"/>
    </row>
    <row r="12565" spans="10:23" x14ac:dyDescent="0.3">
      <c r="J12565" s="8"/>
      <c r="K12565"/>
      <c r="L12565"/>
      <c r="M12565"/>
      <c r="N12565"/>
      <c r="O12565"/>
      <c r="P12565"/>
      <c r="Q12565"/>
      <c r="R12565"/>
      <c r="S12565" s="13"/>
      <c r="W12565" s="15"/>
    </row>
    <row r="12566" spans="10:23" x14ac:dyDescent="0.3">
      <c r="J12566" s="8"/>
      <c r="K12566"/>
      <c r="L12566"/>
      <c r="M12566"/>
      <c r="N12566"/>
      <c r="O12566"/>
      <c r="P12566"/>
      <c r="Q12566"/>
      <c r="R12566"/>
      <c r="S12566" s="13"/>
      <c r="W12566" s="15"/>
    </row>
    <row r="12567" spans="10:23" x14ac:dyDescent="0.3">
      <c r="J12567" s="8"/>
      <c r="K12567"/>
      <c r="L12567"/>
      <c r="M12567"/>
      <c r="N12567"/>
      <c r="O12567"/>
      <c r="P12567"/>
      <c r="Q12567"/>
      <c r="R12567"/>
      <c r="S12567" s="13"/>
      <c r="W12567" s="15"/>
    </row>
    <row r="12568" spans="10:23" x14ac:dyDescent="0.3">
      <c r="J12568" s="8"/>
      <c r="K12568"/>
      <c r="L12568"/>
      <c r="M12568"/>
      <c r="N12568"/>
      <c r="O12568"/>
      <c r="P12568"/>
      <c r="Q12568"/>
      <c r="R12568"/>
      <c r="S12568" s="13"/>
      <c r="W12568" s="15"/>
    </row>
    <row r="12569" spans="10:23" x14ac:dyDescent="0.3">
      <c r="J12569" s="8"/>
      <c r="K12569"/>
      <c r="L12569"/>
      <c r="M12569"/>
      <c r="N12569"/>
      <c r="O12569"/>
      <c r="P12569"/>
      <c r="Q12569"/>
      <c r="R12569"/>
      <c r="S12569" s="13"/>
      <c r="W12569" s="15"/>
    </row>
    <row r="12570" spans="10:23" x14ac:dyDescent="0.3">
      <c r="J12570" s="8"/>
      <c r="K12570"/>
      <c r="L12570"/>
      <c r="M12570"/>
      <c r="N12570"/>
      <c r="O12570"/>
      <c r="P12570"/>
      <c r="Q12570"/>
      <c r="R12570"/>
      <c r="S12570" s="13"/>
      <c r="W12570" s="15"/>
    </row>
    <row r="12571" spans="10:23" x14ac:dyDescent="0.3">
      <c r="J12571" s="8"/>
      <c r="K12571"/>
      <c r="L12571"/>
      <c r="M12571"/>
      <c r="N12571"/>
      <c r="O12571"/>
      <c r="P12571"/>
      <c r="Q12571"/>
      <c r="R12571"/>
      <c r="S12571" s="13"/>
      <c r="W12571" s="15"/>
    </row>
    <row r="12572" spans="10:23" x14ac:dyDescent="0.3">
      <c r="J12572" s="8"/>
      <c r="K12572"/>
      <c r="L12572"/>
      <c r="M12572"/>
      <c r="N12572"/>
      <c r="O12572"/>
      <c r="P12572"/>
      <c r="Q12572"/>
      <c r="R12572"/>
      <c r="S12572" s="13"/>
      <c r="W12572" s="15"/>
    </row>
    <row r="12573" spans="10:23" x14ac:dyDescent="0.3">
      <c r="J12573" s="8"/>
      <c r="K12573"/>
      <c r="L12573"/>
      <c r="M12573"/>
      <c r="N12573"/>
      <c r="O12573"/>
      <c r="P12573"/>
      <c r="Q12573"/>
      <c r="R12573"/>
      <c r="S12573" s="13"/>
      <c r="W12573" s="15"/>
    </row>
    <row r="12574" spans="10:23" x14ac:dyDescent="0.3">
      <c r="J12574" s="8"/>
      <c r="K12574"/>
      <c r="L12574"/>
      <c r="M12574"/>
      <c r="N12574"/>
      <c r="O12574"/>
      <c r="P12574"/>
      <c r="Q12574"/>
      <c r="R12574"/>
      <c r="S12574" s="13"/>
      <c r="W12574" s="15"/>
    </row>
    <row r="12575" spans="10:23" x14ac:dyDescent="0.3">
      <c r="J12575" s="8"/>
      <c r="K12575"/>
      <c r="L12575"/>
      <c r="M12575"/>
      <c r="N12575"/>
      <c r="O12575"/>
      <c r="P12575"/>
      <c r="Q12575"/>
      <c r="R12575"/>
      <c r="S12575" s="13"/>
      <c r="W12575" s="15"/>
    </row>
    <row r="12576" spans="10:23" x14ac:dyDescent="0.3">
      <c r="J12576" s="8"/>
      <c r="K12576"/>
      <c r="L12576"/>
      <c r="M12576"/>
      <c r="N12576"/>
      <c r="O12576"/>
      <c r="P12576"/>
      <c r="Q12576"/>
      <c r="R12576"/>
      <c r="S12576" s="13"/>
      <c r="W12576" s="15"/>
    </row>
    <row r="12577" spans="10:23" x14ac:dyDescent="0.3">
      <c r="J12577" s="8"/>
      <c r="K12577"/>
      <c r="L12577"/>
      <c r="M12577"/>
      <c r="N12577"/>
      <c r="O12577"/>
      <c r="P12577"/>
      <c r="Q12577"/>
      <c r="R12577"/>
      <c r="S12577" s="13"/>
      <c r="W12577" s="15"/>
    </row>
    <row r="12578" spans="10:23" x14ac:dyDescent="0.3">
      <c r="J12578" s="8"/>
      <c r="K12578"/>
      <c r="L12578"/>
      <c r="M12578"/>
      <c r="N12578"/>
      <c r="O12578"/>
      <c r="P12578"/>
      <c r="Q12578"/>
      <c r="R12578"/>
      <c r="S12578" s="13"/>
      <c r="W12578" s="15"/>
    </row>
    <row r="12579" spans="10:23" x14ac:dyDescent="0.3">
      <c r="J12579" s="8"/>
      <c r="K12579"/>
      <c r="L12579"/>
      <c r="M12579"/>
      <c r="N12579"/>
      <c r="O12579"/>
      <c r="P12579"/>
      <c r="Q12579"/>
      <c r="R12579"/>
      <c r="S12579" s="13"/>
      <c r="W12579" s="15"/>
    </row>
    <row r="12580" spans="10:23" x14ac:dyDescent="0.3">
      <c r="J12580" s="8"/>
      <c r="K12580"/>
      <c r="L12580"/>
      <c r="M12580"/>
      <c r="N12580"/>
      <c r="O12580"/>
      <c r="P12580"/>
      <c r="Q12580"/>
      <c r="R12580"/>
      <c r="S12580" s="13"/>
      <c r="W12580" s="15"/>
    </row>
    <row r="12581" spans="10:23" x14ac:dyDescent="0.3">
      <c r="J12581" s="8"/>
      <c r="K12581"/>
      <c r="L12581"/>
      <c r="M12581"/>
      <c r="N12581"/>
      <c r="O12581"/>
      <c r="P12581"/>
      <c r="Q12581"/>
      <c r="R12581"/>
      <c r="S12581" s="13"/>
      <c r="W12581" s="15"/>
    </row>
    <row r="12582" spans="10:23" x14ac:dyDescent="0.3">
      <c r="J12582" s="8"/>
      <c r="K12582"/>
      <c r="L12582"/>
      <c r="M12582"/>
      <c r="N12582"/>
      <c r="O12582"/>
      <c r="P12582"/>
      <c r="Q12582"/>
      <c r="R12582"/>
      <c r="S12582" s="13"/>
      <c r="W12582" s="15"/>
    </row>
    <row r="12583" spans="10:23" x14ac:dyDescent="0.3">
      <c r="J12583" s="8"/>
      <c r="K12583"/>
      <c r="L12583"/>
      <c r="M12583"/>
      <c r="N12583"/>
      <c r="O12583"/>
      <c r="P12583"/>
      <c r="Q12583"/>
      <c r="R12583"/>
      <c r="S12583" s="13"/>
      <c r="W12583" s="15"/>
    </row>
    <row r="12584" spans="10:23" x14ac:dyDescent="0.3">
      <c r="J12584" s="8"/>
      <c r="K12584"/>
      <c r="L12584"/>
      <c r="M12584"/>
      <c r="N12584"/>
      <c r="O12584"/>
      <c r="P12584"/>
      <c r="Q12584"/>
      <c r="R12584"/>
      <c r="S12584" s="13"/>
      <c r="W12584" s="15"/>
    </row>
    <row r="12585" spans="10:23" x14ac:dyDescent="0.3">
      <c r="J12585" s="8"/>
      <c r="K12585"/>
      <c r="L12585"/>
      <c r="M12585"/>
      <c r="N12585"/>
      <c r="O12585"/>
      <c r="P12585"/>
      <c r="Q12585"/>
      <c r="R12585"/>
      <c r="S12585" s="13"/>
      <c r="W12585" s="15"/>
    </row>
    <row r="12586" spans="10:23" x14ac:dyDescent="0.3">
      <c r="J12586" s="8"/>
      <c r="K12586"/>
      <c r="L12586"/>
      <c r="M12586"/>
      <c r="N12586"/>
      <c r="O12586"/>
      <c r="P12586"/>
      <c r="Q12586"/>
      <c r="R12586"/>
      <c r="S12586" s="13"/>
      <c r="W12586" s="15"/>
    </row>
    <row r="12587" spans="10:23" x14ac:dyDescent="0.3">
      <c r="J12587" s="8"/>
      <c r="K12587"/>
      <c r="L12587"/>
      <c r="M12587"/>
      <c r="N12587"/>
      <c r="O12587"/>
      <c r="P12587"/>
      <c r="Q12587"/>
      <c r="R12587"/>
      <c r="S12587" s="13"/>
      <c r="W12587" s="15"/>
    </row>
    <row r="12588" spans="10:23" x14ac:dyDescent="0.3">
      <c r="J12588" s="8"/>
      <c r="K12588"/>
      <c r="L12588"/>
      <c r="M12588"/>
      <c r="N12588"/>
      <c r="O12588"/>
      <c r="P12588"/>
      <c r="Q12588"/>
      <c r="R12588"/>
      <c r="S12588" s="13"/>
      <c r="W12588" s="15"/>
    </row>
    <row r="12589" spans="10:23" x14ac:dyDescent="0.3">
      <c r="J12589" s="8"/>
      <c r="K12589"/>
      <c r="L12589"/>
      <c r="M12589"/>
      <c r="N12589"/>
      <c r="O12589"/>
      <c r="P12589"/>
      <c r="Q12589"/>
      <c r="R12589"/>
      <c r="S12589" s="13"/>
      <c r="W12589" s="15"/>
    </row>
    <row r="12590" spans="10:23" x14ac:dyDescent="0.3">
      <c r="J12590" s="8"/>
      <c r="K12590"/>
      <c r="L12590"/>
      <c r="M12590"/>
      <c r="N12590"/>
      <c r="O12590"/>
      <c r="P12590"/>
      <c r="Q12590"/>
      <c r="R12590"/>
      <c r="S12590" s="13"/>
      <c r="W12590" s="15"/>
    </row>
    <row r="12591" spans="10:23" x14ac:dyDescent="0.3">
      <c r="J12591" s="8"/>
      <c r="K12591"/>
      <c r="L12591"/>
      <c r="M12591"/>
      <c r="N12591"/>
      <c r="O12591"/>
      <c r="P12591"/>
      <c r="Q12591"/>
      <c r="R12591"/>
      <c r="S12591" s="13"/>
      <c r="W12591" s="15"/>
    </row>
    <row r="12592" spans="10:23" x14ac:dyDescent="0.3">
      <c r="J12592" s="8"/>
      <c r="K12592"/>
      <c r="L12592"/>
      <c r="M12592"/>
      <c r="N12592"/>
      <c r="O12592"/>
      <c r="P12592"/>
      <c r="Q12592"/>
      <c r="R12592"/>
      <c r="S12592" s="13"/>
      <c r="W12592" s="15"/>
    </row>
    <row r="12593" spans="10:23" x14ac:dyDescent="0.3">
      <c r="J12593" s="8"/>
      <c r="K12593"/>
      <c r="L12593"/>
      <c r="M12593"/>
      <c r="N12593"/>
      <c r="O12593"/>
      <c r="P12593"/>
      <c r="Q12593"/>
      <c r="R12593"/>
      <c r="S12593" s="13"/>
      <c r="W12593" s="15"/>
    </row>
    <row r="12594" spans="10:23" x14ac:dyDescent="0.3">
      <c r="J12594" s="8"/>
      <c r="K12594"/>
      <c r="L12594"/>
      <c r="M12594"/>
      <c r="N12594"/>
      <c r="O12594"/>
      <c r="P12594"/>
      <c r="Q12594"/>
      <c r="R12594"/>
      <c r="S12594" s="13"/>
      <c r="W12594" s="15"/>
    </row>
    <row r="12595" spans="10:23" x14ac:dyDescent="0.3">
      <c r="J12595" s="8"/>
      <c r="K12595"/>
      <c r="L12595"/>
      <c r="M12595"/>
      <c r="N12595"/>
      <c r="O12595"/>
      <c r="P12595"/>
      <c r="Q12595"/>
      <c r="R12595"/>
      <c r="S12595" s="13"/>
      <c r="W12595" s="15"/>
    </row>
    <row r="12596" spans="10:23" x14ac:dyDescent="0.3">
      <c r="J12596" s="8"/>
      <c r="K12596"/>
      <c r="L12596"/>
      <c r="M12596"/>
      <c r="N12596"/>
      <c r="O12596"/>
      <c r="P12596"/>
      <c r="Q12596"/>
      <c r="R12596"/>
      <c r="S12596" s="13"/>
      <c r="W12596" s="15"/>
    </row>
    <row r="12597" spans="10:23" x14ac:dyDescent="0.3">
      <c r="J12597" s="8"/>
      <c r="K12597"/>
      <c r="L12597"/>
      <c r="M12597"/>
      <c r="N12597"/>
      <c r="O12597"/>
      <c r="P12597"/>
      <c r="Q12597"/>
      <c r="R12597"/>
      <c r="S12597" s="13"/>
      <c r="W12597" s="15"/>
    </row>
    <row r="12598" spans="10:23" x14ac:dyDescent="0.3">
      <c r="J12598" s="8"/>
      <c r="K12598"/>
      <c r="L12598"/>
      <c r="M12598"/>
      <c r="N12598"/>
      <c r="O12598"/>
      <c r="P12598"/>
      <c r="Q12598"/>
      <c r="R12598"/>
      <c r="S12598" s="13"/>
      <c r="W12598" s="15"/>
    </row>
    <row r="12599" spans="10:23" x14ac:dyDescent="0.3">
      <c r="J12599" s="8"/>
      <c r="K12599"/>
      <c r="L12599"/>
      <c r="M12599"/>
      <c r="N12599"/>
      <c r="O12599"/>
      <c r="P12599"/>
      <c r="Q12599"/>
      <c r="R12599"/>
      <c r="S12599" s="13"/>
      <c r="W12599" s="15"/>
    </row>
    <row r="12600" spans="10:23" x14ac:dyDescent="0.3">
      <c r="J12600" s="8"/>
      <c r="K12600"/>
      <c r="L12600"/>
      <c r="M12600"/>
      <c r="N12600"/>
      <c r="O12600"/>
      <c r="P12600"/>
      <c r="Q12600"/>
      <c r="R12600"/>
      <c r="S12600" s="13"/>
      <c r="W12600" s="15"/>
    </row>
    <row r="12601" spans="10:23" x14ac:dyDescent="0.3">
      <c r="J12601" s="8"/>
      <c r="K12601"/>
      <c r="L12601"/>
      <c r="M12601"/>
      <c r="N12601"/>
      <c r="O12601"/>
      <c r="P12601"/>
      <c r="Q12601"/>
      <c r="R12601"/>
      <c r="S12601" s="13"/>
      <c r="W12601" s="15"/>
    </row>
    <row r="12602" spans="10:23" x14ac:dyDescent="0.3">
      <c r="J12602" s="8"/>
      <c r="K12602"/>
      <c r="L12602"/>
      <c r="M12602"/>
      <c r="N12602"/>
      <c r="O12602"/>
      <c r="P12602"/>
      <c r="Q12602"/>
      <c r="R12602"/>
      <c r="S12602" s="13"/>
      <c r="W12602" s="15"/>
    </row>
    <row r="12603" spans="10:23" x14ac:dyDescent="0.3">
      <c r="J12603" s="8"/>
      <c r="K12603"/>
      <c r="L12603"/>
      <c r="M12603"/>
      <c r="N12603"/>
      <c r="O12603"/>
      <c r="P12603"/>
      <c r="Q12603"/>
      <c r="R12603"/>
      <c r="S12603" s="13"/>
      <c r="W12603" s="15"/>
    </row>
    <row r="12604" spans="10:23" x14ac:dyDescent="0.3">
      <c r="J12604" s="8"/>
      <c r="K12604"/>
      <c r="L12604"/>
      <c r="M12604"/>
      <c r="N12604"/>
      <c r="O12604"/>
      <c r="P12604"/>
      <c r="Q12604"/>
      <c r="R12604"/>
      <c r="S12604" s="13"/>
      <c r="W12604" s="15"/>
    </row>
    <row r="12605" spans="10:23" x14ac:dyDescent="0.3">
      <c r="J12605" s="8"/>
      <c r="K12605"/>
      <c r="L12605"/>
      <c r="M12605"/>
      <c r="N12605"/>
      <c r="O12605"/>
      <c r="P12605"/>
      <c r="Q12605"/>
      <c r="R12605"/>
      <c r="S12605" s="13"/>
      <c r="W12605" s="15"/>
    </row>
    <row r="12606" spans="10:23" x14ac:dyDescent="0.3">
      <c r="J12606" s="8"/>
      <c r="K12606"/>
      <c r="L12606"/>
      <c r="M12606"/>
      <c r="N12606"/>
      <c r="O12606"/>
      <c r="P12606"/>
      <c r="Q12606"/>
      <c r="R12606"/>
      <c r="S12606" s="13"/>
      <c r="W12606" s="15"/>
    </row>
    <row r="12607" spans="10:23" x14ac:dyDescent="0.3">
      <c r="J12607" s="8"/>
      <c r="K12607"/>
      <c r="L12607"/>
      <c r="M12607"/>
      <c r="N12607"/>
      <c r="O12607"/>
      <c r="P12607"/>
      <c r="Q12607"/>
      <c r="R12607"/>
      <c r="S12607" s="13"/>
      <c r="W12607" s="15"/>
    </row>
    <row r="12608" spans="10:23" x14ac:dyDescent="0.3">
      <c r="J12608" s="8"/>
      <c r="K12608"/>
      <c r="L12608"/>
      <c r="M12608"/>
      <c r="N12608"/>
      <c r="O12608"/>
      <c r="P12608"/>
      <c r="Q12608"/>
      <c r="R12608"/>
      <c r="S12608" s="13"/>
      <c r="W12608" s="15"/>
    </row>
    <row r="12609" spans="10:23" x14ac:dyDescent="0.3">
      <c r="J12609" s="8"/>
      <c r="K12609"/>
      <c r="L12609"/>
      <c r="M12609"/>
      <c r="N12609"/>
      <c r="O12609"/>
      <c r="P12609"/>
      <c r="Q12609"/>
      <c r="R12609"/>
      <c r="S12609" s="13"/>
      <c r="W12609" s="15"/>
    </row>
    <row r="12610" spans="10:23" x14ac:dyDescent="0.3">
      <c r="J12610" s="8"/>
      <c r="K12610"/>
      <c r="L12610"/>
      <c r="M12610"/>
      <c r="N12610"/>
      <c r="O12610"/>
      <c r="P12610"/>
      <c r="Q12610"/>
      <c r="R12610"/>
      <c r="S12610" s="13"/>
      <c r="W12610" s="15"/>
    </row>
    <row r="12611" spans="10:23" x14ac:dyDescent="0.3">
      <c r="J12611" s="8"/>
      <c r="K12611"/>
      <c r="L12611"/>
      <c r="M12611"/>
      <c r="N12611"/>
      <c r="O12611"/>
      <c r="P12611"/>
      <c r="Q12611"/>
      <c r="R12611"/>
      <c r="S12611" s="13"/>
      <c r="W12611" s="15"/>
    </row>
    <row r="12612" spans="10:23" x14ac:dyDescent="0.3">
      <c r="J12612" s="8"/>
      <c r="K12612"/>
      <c r="L12612"/>
      <c r="M12612"/>
      <c r="N12612"/>
      <c r="O12612"/>
      <c r="P12612"/>
      <c r="Q12612"/>
      <c r="R12612"/>
      <c r="S12612" s="13"/>
      <c r="W12612" s="15"/>
    </row>
    <row r="12613" spans="10:23" x14ac:dyDescent="0.3">
      <c r="J12613" s="8"/>
      <c r="K12613"/>
      <c r="L12613"/>
      <c r="M12613"/>
      <c r="N12613"/>
      <c r="O12613"/>
      <c r="P12613"/>
      <c r="Q12613"/>
      <c r="R12613"/>
      <c r="S12613" s="13"/>
      <c r="W12613" s="15"/>
    </row>
    <row r="12614" spans="10:23" x14ac:dyDescent="0.3">
      <c r="J12614" s="8"/>
      <c r="K12614"/>
      <c r="L12614"/>
      <c r="M12614"/>
      <c r="N12614"/>
      <c r="O12614"/>
      <c r="P12614"/>
      <c r="Q12614"/>
      <c r="R12614"/>
      <c r="S12614" s="13"/>
      <c r="W12614" s="15"/>
    </row>
    <row r="12615" spans="10:23" x14ac:dyDescent="0.3">
      <c r="J12615" s="8"/>
      <c r="K12615"/>
      <c r="L12615"/>
      <c r="M12615"/>
      <c r="N12615"/>
      <c r="O12615"/>
      <c r="P12615"/>
      <c r="Q12615"/>
      <c r="R12615"/>
      <c r="S12615" s="13"/>
      <c r="W12615" s="15"/>
    </row>
    <row r="12616" spans="10:23" x14ac:dyDescent="0.3">
      <c r="J12616" s="8"/>
      <c r="K12616"/>
      <c r="L12616"/>
      <c r="M12616"/>
      <c r="N12616"/>
      <c r="O12616"/>
      <c r="P12616"/>
      <c r="Q12616"/>
      <c r="R12616"/>
      <c r="S12616" s="13"/>
      <c r="W12616" s="15"/>
    </row>
    <row r="12617" spans="10:23" x14ac:dyDescent="0.3">
      <c r="J12617" s="8"/>
      <c r="K12617"/>
      <c r="L12617"/>
      <c r="M12617"/>
      <c r="N12617"/>
      <c r="O12617"/>
      <c r="P12617"/>
      <c r="Q12617"/>
      <c r="R12617"/>
      <c r="S12617" s="13"/>
      <c r="W12617" s="15"/>
    </row>
    <row r="12618" spans="10:23" x14ac:dyDescent="0.3">
      <c r="J12618" s="8"/>
      <c r="K12618"/>
      <c r="L12618"/>
      <c r="M12618"/>
      <c r="N12618"/>
      <c r="O12618"/>
      <c r="P12618"/>
      <c r="Q12618"/>
      <c r="R12618"/>
      <c r="S12618" s="13"/>
      <c r="W12618" s="15"/>
    </row>
    <row r="12619" spans="10:23" x14ac:dyDescent="0.3">
      <c r="J12619" s="8"/>
      <c r="K12619"/>
      <c r="L12619"/>
      <c r="M12619"/>
      <c r="N12619"/>
      <c r="O12619"/>
      <c r="P12619"/>
      <c r="Q12619"/>
      <c r="R12619"/>
      <c r="S12619" s="13"/>
      <c r="W12619" s="15"/>
    </row>
    <row r="12620" spans="10:23" x14ac:dyDescent="0.3">
      <c r="J12620" s="8"/>
      <c r="K12620"/>
      <c r="L12620"/>
      <c r="M12620"/>
      <c r="N12620"/>
      <c r="O12620"/>
      <c r="P12620"/>
      <c r="Q12620"/>
      <c r="R12620"/>
      <c r="S12620" s="13"/>
      <c r="W12620" s="15"/>
    </row>
    <row r="12621" spans="10:23" x14ac:dyDescent="0.3">
      <c r="J12621" s="8"/>
      <c r="K12621"/>
      <c r="L12621"/>
      <c r="M12621"/>
      <c r="N12621"/>
      <c r="O12621"/>
      <c r="P12621"/>
      <c r="Q12621"/>
      <c r="R12621"/>
      <c r="S12621" s="13"/>
      <c r="W12621" s="15"/>
    </row>
    <row r="12622" spans="10:23" x14ac:dyDescent="0.3">
      <c r="J12622" s="8"/>
      <c r="K12622"/>
      <c r="L12622"/>
      <c r="M12622"/>
      <c r="N12622"/>
      <c r="O12622"/>
      <c r="P12622"/>
      <c r="Q12622"/>
      <c r="R12622"/>
      <c r="S12622" s="13"/>
      <c r="W12622" s="15"/>
    </row>
    <row r="12623" spans="10:23" x14ac:dyDescent="0.3">
      <c r="J12623" s="8"/>
      <c r="K12623"/>
      <c r="L12623"/>
      <c r="M12623"/>
      <c r="N12623"/>
      <c r="O12623"/>
      <c r="P12623"/>
      <c r="Q12623"/>
      <c r="R12623"/>
      <c r="S12623" s="13"/>
      <c r="W12623" s="15"/>
    </row>
    <row r="12624" spans="10:23" x14ac:dyDescent="0.3">
      <c r="J12624" s="8"/>
      <c r="K12624"/>
      <c r="L12624"/>
      <c r="M12624"/>
      <c r="N12624"/>
      <c r="O12624"/>
      <c r="P12624"/>
      <c r="Q12624"/>
      <c r="R12624"/>
      <c r="S12624" s="13"/>
      <c r="W12624" s="15"/>
    </row>
    <row r="12625" spans="10:23" x14ac:dyDescent="0.3">
      <c r="J12625" s="8"/>
      <c r="K12625"/>
      <c r="L12625"/>
      <c r="M12625"/>
      <c r="N12625"/>
      <c r="O12625"/>
      <c r="P12625"/>
      <c r="Q12625"/>
      <c r="R12625"/>
      <c r="S12625" s="13"/>
      <c r="W12625" s="15"/>
    </row>
    <row r="12626" spans="10:23" x14ac:dyDescent="0.3">
      <c r="J12626" s="8"/>
      <c r="K12626"/>
      <c r="L12626"/>
      <c r="M12626"/>
      <c r="N12626"/>
      <c r="O12626"/>
      <c r="P12626"/>
      <c r="Q12626"/>
      <c r="R12626"/>
      <c r="S12626" s="13"/>
      <c r="W12626" s="15"/>
    </row>
    <row r="12627" spans="10:23" x14ac:dyDescent="0.3">
      <c r="J12627" s="8"/>
      <c r="K12627"/>
      <c r="L12627"/>
      <c r="M12627"/>
      <c r="N12627"/>
      <c r="O12627"/>
      <c r="P12627"/>
      <c r="Q12627"/>
      <c r="R12627"/>
      <c r="S12627" s="13"/>
      <c r="W12627" s="15"/>
    </row>
    <row r="12628" spans="10:23" x14ac:dyDescent="0.3">
      <c r="J12628" s="8"/>
      <c r="K12628"/>
      <c r="L12628"/>
      <c r="M12628"/>
      <c r="N12628"/>
      <c r="O12628"/>
      <c r="P12628"/>
      <c r="Q12628"/>
      <c r="R12628"/>
      <c r="S12628" s="13"/>
      <c r="W12628" s="15"/>
    </row>
    <row r="12629" spans="10:23" x14ac:dyDescent="0.3">
      <c r="J12629" s="8"/>
      <c r="K12629"/>
      <c r="L12629"/>
      <c r="M12629"/>
      <c r="N12629"/>
      <c r="O12629"/>
      <c r="P12629"/>
      <c r="Q12629"/>
      <c r="R12629"/>
      <c r="S12629" s="13"/>
      <c r="W12629" s="15"/>
    </row>
    <row r="12630" spans="10:23" x14ac:dyDescent="0.3">
      <c r="J12630" s="8"/>
      <c r="K12630"/>
      <c r="L12630"/>
      <c r="M12630"/>
      <c r="N12630"/>
      <c r="O12630"/>
      <c r="P12630"/>
      <c r="Q12630"/>
      <c r="R12630"/>
      <c r="S12630" s="13"/>
      <c r="W12630" s="15"/>
    </row>
    <row r="12631" spans="10:23" x14ac:dyDescent="0.3">
      <c r="J12631" s="8"/>
      <c r="K12631"/>
      <c r="L12631"/>
      <c r="M12631"/>
      <c r="N12631"/>
      <c r="O12631"/>
      <c r="P12631"/>
      <c r="Q12631"/>
      <c r="R12631"/>
      <c r="S12631" s="13"/>
      <c r="W12631" s="15"/>
    </row>
    <row r="12632" spans="10:23" x14ac:dyDescent="0.3">
      <c r="J12632" s="8"/>
      <c r="K12632"/>
      <c r="L12632"/>
      <c r="M12632"/>
      <c r="N12632"/>
      <c r="O12632"/>
      <c r="P12632"/>
      <c r="Q12632"/>
      <c r="R12632"/>
      <c r="S12632" s="13"/>
      <c r="W12632" s="15"/>
    </row>
    <row r="12633" spans="10:23" x14ac:dyDescent="0.3">
      <c r="J12633" s="8"/>
      <c r="K12633"/>
      <c r="L12633"/>
      <c r="M12633"/>
      <c r="N12633"/>
      <c r="O12633"/>
      <c r="P12633"/>
      <c r="Q12633"/>
      <c r="R12633"/>
      <c r="S12633" s="13"/>
      <c r="W12633" s="15"/>
    </row>
    <row r="12634" spans="10:23" x14ac:dyDescent="0.3">
      <c r="J12634" s="8"/>
      <c r="K12634"/>
      <c r="L12634"/>
      <c r="M12634"/>
      <c r="N12634"/>
      <c r="O12634"/>
      <c r="P12634"/>
      <c r="Q12634"/>
      <c r="R12634"/>
      <c r="S12634" s="13"/>
      <c r="W12634" s="15"/>
    </row>
    <row r="12635" spans="10:23" x14ac:dyDescent="0.3">
      <c r="J12635" s="8"/>
      <c r="K12635"/>
      <c r="L12635"/>
      <c r="M12635"/>
      <c r="N12635"/>
      <c r="O12635"/>
      <c r="P12635"/>
      <c r="Q12635"/>
      <c r="R12635"/>
      <c r="S12635" s="13"/>
      <c r="W12635" s="15"/>
    </row>
    <row r="12636" spans="10:23" x14ac:dyDescent="0.3">
      <c r="J12636" s="8"/>
      <c r="K12636"/>
      <c r="L12636"/>
      <c r="M12636"/>
      <c r="N12636"/>
      <c r="O12636"/>
      <c r="P12636"/>
      <c r="Q12636"/>
      <c r="R12636"/>
      <c r="S12636" s="13"/>
      <c r="W12636" s="15"/>
    </row>
    <row r="12637" spans="10:23" x14ac:dyDescent="0.3">
      <c r="J12637" s="8"/>
      <c r="K12637"/>
      <c r="L12637"/>
      <c r="M12637"/>
      <c r="N12637"/>
      <c r="O12637"/>
      <c r="P12637"/>
      <c r="Q12637"/>
      <c r="R12637"/>
      <c r="S12637" s="13"/>
      <c r="W12637" s="15"/>
    </row>
    <row r="12638" spans="10:23" x14ac:dyDescent="0.3">
      <c r="J12638" s="8"/>
      <c r="K12638"/>
      <c r="L12638"/>
      <c r="M12638"/>
      <c r="N12638"/>
      <c r="O12638"/>
      <c r="P12638"/>
      <c r="Q12638"/>
      <c r="R12638"/>
      <c r="S12638" s="13"/>
      <c r="W12638" s="15"/>
    </row>
    <row r="12639" spans="10:23" x14ac:dyDescent="0.3">
      <c r="J12639" s="8"/>
      <c r="K12639"/>
      <c r="L12639"/>
      <c r="M12639"/>
      <c r="N12639"/>
      <c r="O12639"/>
      <c r="P12639"/>
      <c r="Q12639"/>
      <c r="R12639"/>
      <c r="S12639" s="13"/>
      <c r="W12639" s="15"/>
    </row>
    <row r="12640" spans="10:23" x14ac:dyDescent="0.3">
      <c r="J12640" s="8"/>
      <c r="K12640"/>
      <c r="L12640"/>
      <c r="M12640"/>
      <c r="N12640"/>
      <c r="O12640"/>
      <c r="P12640"/>
      <c r="Q12640"/>
      <c r="R12640"/>
      <c r="S12640" s="13"/>
      <c r="W12640" s="15"/>
    </row>
    <row r="12641" spans="10:23" x14ac:dyDescent="0.3">
      <c r="J12641" s="8"/>
      <c r="K12641"/>
      <c r="L12641"/>
      <c r="M12641"/>
      <c r="N12641"/>
      <c r="O12641"/>
      <c r="P12641"/>
      <c r="Q12641"/>
      <c r="R12641"/>
      <c r="S12641" s="13"/>
      <c r="W12641" s="15"/>
    </row>
    <row r="12642" spans="10:23" x14ac:dyDescent="0.3">
      <c r="J12642" s="8"/>
      <c r="K12642"/>
      <c r="L12642"/>
      <c r="M12642"/>
      <c r="N12642"/>
      <c r="O12642"/>
      <c r="P12642"/>
      <c r="Q12642"/>
      <c r="R12642"/>
      <c r="S12642" s="13"/>
      <c r="W12642" s="15"/>
    </row>
    <row r="12643" spans="10:23" x14ac:dyDescent="0.3">
      <c r="J12643" s="8"/>
      <c r="K12643"/>
      <c r="L12643"/>
      <c r="M12643"/>
      <c r="N12643"/>
      <c r="O12643"/>
      <c r="P12643"/>
      <c r="Q12643"/>
      <c r="R12643"/>
      <c r="S12643" s="13"/>
      <c r="W12643" s="15"/>
    </row>
    <row r="12644" spans="10:23" x14ac:dyDescent="0.3">
      <c r="J12644" s="8"/>
      <c r="K12644"/>
      <c r="L12644"/>
      <c r="M12644"/>
      <c r="N12644"/>
      <c r="O12644"/>
      <c r="P12644"/>
      <c r="Q12644"/>
      <c r="R12644"/>
      <c r="S12644" s="13"/>
      <c r="W12644" s="15"/>
    </row>
    <row r="12645" spans="10:23" x14ac:dyDescent="0.3">
      <c r="J12645" s="8"/>
      <c r="K12645"/>
      <c r="L12645"/>
      <c r="M12645"/>
      <c r="N12645"/>
      <c r="O12645"/>
      <c r="P12645"/>
      <c r="Q12645"/>
      <c r="R12645"/>
      <c r="S12645" s="13"/>
      <c r="W12645" s="15"/>
    </row>
    <row r="12646" spans="10:23" x14ac:dyDescent="0.3">
      <c r="J12646" s="8"/>
      <c r="K12646"/>
      <c r="L12646"/>
      <c r="M12646"/>
      <c r="N12646"/>
      <c r="O12646"/>
      <c r="P12646"/>
      <c r="Q12646"/>
      <c r="R12646"/>
      <c r="S12646" s="13"/>
      <c r="W12646" s="15"/>
    </row>
    <row r="12647" spans="10:23" x14ac:dyDescent="0.3">
      <c r="J12647" s="8"/>
      <c r="K12647"/>
      <c r="L12647"/>
      <c r="M12647"/>
      <c r="N12647"/>
      <c r="O12647"/>
      <c r="P12647"/>
      <c r="Q12647"/>
      <c r="R12647"/>
      <c r="S12647" s="13"/>
      <c r="W12647" s="15"/>
    </row>
    <row r="12648" spans="10:23" x14ac:dyDescent="0.3">
      <c r="J12648" s="8"/>
      <c r="K12648"/>
      <c r="L12648"/>
      <c r="M12648"/>
      <c r="N12648"/>
      <c r="O12648"/>
      <c r="P12648"/>
      <c r="Q12648"/>
      <c r="R12648"/>
      <c r="S12648" s="13"/>
      <c r="W12648" s="15"/>
    </row>
    <row r="12649" spans="10:23" x14ac:dyDescent="0.3">
      <c r="J12649" s="8"/>
      <c r="K12649"/>
      <c r="L12649"/>
      <c r="M12649"/>
      <c r="N12649"/>
      <c r="O12649"/>
      <c r="P12649"/>
      <c r="Q12649"/>
      <c r="R12649"/>
      <c r="S12649" s="13"/>
      <c r="W12649" s="15"/>
    </row>
    <row r="12650" spans="10:23" x14ac:dyDescent="0.3">
      <c r="J12650" s="8"/>
      <c r="K12650"/>
      <c r="L12650"/>
      <c r="M12650"/>
      <c r="N12650"/>
      <c r="O12650"/>
      <c r="P12650"/>
      <c r="Q12650"/>
      <c r="R12650"/>
      <c r="S12650" s="13"/>
      <c r="W12650" s="15"/>
    </row>
    <row r="12651" spans="10:23" x14ac:dyDescent="0.3">
      <c r="J12651" s="8"/>
      <c r="K12651"/>
      <c r="L12651"/>
      <c r="M12651"/>
      <c r="N12651"/>
      <c r="O12651"/>
      <c r="P12651"/>
      <c r="Q12651"/>
      <c r="R12651"/>
      <c r="S12651" s="13"/>
      <c r="W12651" s="15"/>
    </row>
    <row r="12652" spans="10:23" x14ac:dyDescent="0.3">
      <c r="J12652" s="8"/>
      <c r="K12652"/>
      <c r="L12652"/>
      <c r="M12652"/>
      <c r="N12652"/>
      <c r="O12652"/>
      <c r="P12652"/>
      <c r="Q12652"/>
      <c r="R12652"/>
      <c r="S12652" s="13"/>
      <c r="W12652" s="15"/>
    </row>
    <row r="12653" spans="10:23" x14ac:dyDescent="0.3">
      <c r="J12653" s="8"/>
      <c r="K12653"/>
      <c r="L12653"/>
      <c r="M12653"/>
      <c r="N12653"/>
      <c r="O12653"/>
      <c r="P12653"/>
      <c r="Q12653"/>
      <c r="R12653"/>
      <c r="S12653" s="13"/>
      <c r="W12653" s="15"/>
    </row>
    <row r="12654" spans="10:23" x14ac:dyDescent="0.3">
      <c r="J12654" s="8"/>
      <c r="K12654"/>
      <c r="L12654"/>
      <c r="M12654"/>
      <c r="N12654"/>
      <c r="O12654"/>
      <c r="P12654"/>
      <c r="Q12654"/>
      <c r="R12654"/>
      <c r="S12654" s="13"/>
      <c r="W12654" s="15"/>
    </row>
    <row r="12655" spans="10:23" x14ac:dyDescent="0.3">
      <c r="J12655" s="8"/>
      <c r="K12655"/>
      <c r="L12655"/>
      <c r="M12655"/>
      <c r="N12655"/>
      <c r="O12655"/>
      <c r="P12655"/>
      <c r="Q12655"/>
      <c r="R12655"/>
      <c r="S12655" s="13"/>
      <c r="W12655" s="15"/>
    </row>
    <row r="12656" spans="10:23" x14ac:dyDescent="0.3">
      <c r="J12656" s="8"/>
      <c r="K12656"/>
      <c r="L12656"/>
      <c r="M12656"/>
      <c r="N12656"/>
      <c r="O12656"/>
      <c r="P12656"/>
      <c r="Q12656"/>
      <c r="R12656"/>
      <c r="S12656" s="13"/>
      <c r="W12656" s="15"/>
    </row>
    <row r="12657" spans="10:23" x14ac:dyDescent="0.3">
      <c r="J12657" s="8"/>
      <c r="K12657"/>
      <c r="L12657"/>
      <c r="M12657"/>
      <c r="N12657"/>
      <c r="O12657"/>
      <c r="P12657"/>
      <c r="Q12657"/>
      <c r="R12657"/>
      <c r="S12657" s="13"/>
      <c r="W12657" s="15"/>
    </row>
    <row r="12658" spans="10:23" x14ac:dyDescent="0.3">
      <c r="J12658" s="8"/>
      <c r="K12658"/>
      <c r="L12658"/>
      <c r="M12658"/>
      <c r="N12658"/>
      <c r="O12658"/>
      <c r="P12658"/>
      <c r="Q12658"/>
      <c r="R12658"/>
      <c r="S12658" s="13"/>
      <c r="W12658" s="15"/>
    </row>
    <row r="12659" spans="10:23" x14ac:dyDescent="0.3">
      <c r="J12659" s="8"/>
      <c r="K12659"/>
      <c r="L12659"/>
      <c r="M12659"/>
      <c r="N12659"/>
      <c r="O12659"/>
      <c r="P12659"/>
      <c r="Q12659"/>
      <c r="R12659"/>
      <c r="S12659" s="13"/>
      <c r="W12659" s="15"/>
    </row>
    <row r="12660" spans="10:23" x14ac:dyDescent="0.3">
      <c r="J12660" s="8"/>
      <c r="K12660"/>
      <c r="L12660"/>
      <c r="M12660"/>
      <c r="N12660"/>
      <c r="O12660"/>
      <c r="P12660"/>
      <c r="Q12660"/>
      <c r="R12660"/>
      <c r="S12660" s="13"/>
      <c r="W12660" s="15"/>
    </row>
    <row r="12661" spans="10:23" x14ac:dyDescent="0.3">
      <c r="J12661" s="8"/>
      <c r="K12661"/>
      <c r="L12661"/>
      <c r="M12661"/>
      <c r="N12661"/>
      <c r="O12661"/>
      <c r="P12661"/>
      <c r="Q12661"/>
      <c r="R12661"/>
      <c r="S12661" s="13"/>
      <c r="W12661" s="15"/>
    </row>
    <row r="12662" spans="10:23" x14ac:dyDescent="0.3">
      <c r="J12662" s="8"/>
      <c r="K12662"/>
      <c r="L12662"/>
      <c r="M12662"/>
      <c r="N12662"/>
      <c r="O12662"/>
      <c r="P12662"/>
      <c r="Q12662"/>
      <c r="R12662"/>
      <c r="S12662" s="13"/>
      <c r="W12662" s="15"/>
    </row>
    <row r="12663" spans="10:23" x14ac:dyDescent="0.3">
      <c r="J12663" s="8"/>
      <c r="K12663"/>
      <c r="L12663"/>
      <c r="M12663"/>
      <c r="N12663"/>
      <c r="O12663"/>
      <c r="P12663"/>
      <c r="Q12663"/>
      <c r="R12663"/>
      <c r="S12663" s="13"/>
      <c r="W12663" s="15"/>
    </row>
    <row r="12664" spans="10:23" x14ac:dyDescent="0.3">
      <c r="J12664" s="8"/>
      <c r="K12664"/>
      <c r="L12664"/>
      <c r="M12664"/>
      <c r="N12664"/>
      <c r="O12664"/>
      <c r="P12664"/>
      <c r="Q12664"/>
      <c r="R12664"/>
      <c r="S12664" s="13"/>
      <c r="W12664" s="15"/>
    </row>
    <row r="12665" spans="10:23" x14ac:dyDescent="0.3">
      <c r="J12665" s="8"/>
      <c r="K12665"/>
      <c r="L12665"/>
      <c r="M12665"/>
      <c r="N12665"/>
      <c r="O12665"/>
      <c r="P12665"/>
      <c r="Q12665"/>
      <c r="R12665"/>
      <c r="S12665" s="13"/>
      <c r="W12665" s="15"/>
    </row>
    <row r="12666" spans="10:23" x14ac:dyDescent="0.3">
      <c r="J12666" s="8"/>
      <c r="K12666"/>
      <c r="L12666"/>
      <c r="M12666"/>
      <c r="N12666"/>
      <c r="O12666"/>
      <c r="P12666"/>
      <c r="Q12666"/>
      <c r="R12666"/>
      <c r="S12666" s="13"/>
      <c r="W12666" s="15"/>
    </row>
    <row r="12667" spans="10:23" x14ac:dyDescent="0.3">
      <c r="J12667" s="8"/>
      <c r="K12667"/>
      <c r="L12667"/>
      <c r="M12667"/>
      <c r="N12667"/>
      <c r="O12667"/>
      <c r="P12667"/>
      <c r="Q12667"/>
      <c r="R12667"/>
      <c r="S12667" s="13"/>
      <c r="W12667" s="15"/>
    </row>
    <row r="12668" spans="10:23" x14ac:dyDescent="0.3">
      <c r="J12668" s="8"/>
      <c r="K12668"/>
      <c r="L12668"/>
      <c r="M12668"/>
      <c r="N12668"/>
      <c r="O12668"/>
      <c r="P12668"/>
      <c r="Q12668"/>
      <c r="R12668"/>
      <c r="S12668" s="13"/>
      <c r="W12668" s="15"/>
    </row>
    <row r="12669" spans="10:23" x14ac:dyDescent="0.3">
      <c r="J12669" s="8"/>
      <c r="K12669"/>
      <c r="L12669"/>
      <c r="M12669"/>
      <c r="N12669"/>
      <c r="O12669"/>
      <c r="P12669"/>
      <c r="Q12669"/>
      <c r="R12669"/>
      <c r="S12669" s="13"/>
      <c r="W12669" s="15"/>
    </row>
    <row r="12670" spans="10:23" x14ac:dyDescent="0.3">
      <c r="J12670" s="8"/>
      <c r="K12670"/>
      <c r="L12670"/>
      <c r="M12670"/>
      <c r="N12670"/>
      <c r="O12670"/>
      <c r="P12670"/>
      <c r="Q12670"/>
      <c r="R12670"/>
      <c r="S12670" s="13"/>
      <c r="W12670" s="15"/>
    </row>
    <row r="12671" spans="10:23" x14ac:dyDescent="0.3">
      <c r="J12671" s="8"/>
      <c r="K12671"/>
      <c r="L12671"/>
      <c r="M12671"/>
      <c r="N12671"/>
      <c r="O12671"/>
      <c r="P12671"/>
      <c r="Q12671"/>
      <c r="R12671"/>
      <c r="S12671" s="13"/>
      <c r="W12671" s="15"/>
    </row>
    <row r="12672" spans="10:23" x14ac:dyDescent="0.3">
      <c r="J12672" s="8"/>
      <c r="K12672"/>
      <c r="L12672"/>
      <c r="M12672"/>
      <c r="N12672"/>
      <c r="O12672"/>
      <c r="P12672"/>
      <c r="Q12672"/>
      <c r="R12672"/>
      <c r="S12672" s="13"/>
      <c r="W12672" s="15"/>
    </row>
    <row r="12673" spans="10:23" x14ac:dyDescent="0.3">
      <c r="J12673" s="8"/>
      <c r="K12673"/>
      <c r="L12673"/>
      <c r="M12673"/>
      <c r="N12673"/>
      <c r="O12673"/>
      <c r="P12673"/>
      <c r="Q12673"/>
      <c r="R12673"/>
      <c r="S12673" s="13"/>
      <c r="W12673" s="15"/>
    </row>
    <row r="12674" spans="10:23" x14ac:dyDescent="0.3">
      <c r="J12674" s="8"/>
      <c r="K12674"/>
      <c r="L12674"/>
      <c r="M12674"/>
      <c r="N12674"/>
      <c r="O12674"/>
      <c r="P12674"/>
      <c r="Q12674"/>
      <c r="R12674"/>
      <c r="S12674" s="13"/>
      <c r="W12674" s="15"/>
    </row>
    <row r="12675" spans="10:23" x14ac:dyDescent="0.3">
      <c r="J12675" s="8"/>
      <c r="K12675"/>
      <c r="L12675"/>
      <c r="M12675"/>
      <c r="N12675"/>
      <c r="O12675"/>
      <c r="P12675"/>
      <c r="Q12675"/>
      <c r="R12675"/>
      <c r="S12675" s="13"/>
      <c r="W12675" s="15"/>
    </row>
    <row r="12676" spans="10:23" x14ac:dyDescent="0.3">
      <c r="J12676" s="8"/>
      <c r="K12676"/>
      <c r="L12676"/>
      <c r="M12676"/>
      <c r="N12676"/>
      <c r="O12676"/>
      <c r="P12676"/>
      <c r="Q12676"/>
      <c r="R12676"/>
      <c r="S12676" s="13"/>
      <c r="W12676" s="15"/>
    </row>
    <row r="12677" spans="10:23" x14ac:dyDescent="0.3">
      <c r="J12677" s="8"/>
      <c r="K12677"/>
      <c r="L12677"/>
      <c r="M12677"/>
      <c r="N12677"/>
      <c r="O12677"/>
      <c r="P12677"/>
      <c r="Q12677"/>
      <c r="R12677"/>
      <c r="S12677" s="13"/>
      <c r="W12677" s="15"/>
    </row>
    <row r="12678" spans="10:23" x14ac:dyDescent="0.3">
      <c r="J12678" s="8"/>
      <c r="K12678"/>
      <c r="L12678"/>
      <c r="M12678"/>
      <c r="N12678"/>
      <c r="O12678"/>
      <c r="P12678"/>
      <c r="Q12678"/>
      <c r="R12678"/>
      <c r="S12678" s="13"/>
      <c r="W12678" s="15"/>
    </row>
    <row r="12679" spans="10:23" x14ac:dyDescent="0.3">
      <c r="J12679" s="8"/>
      <c r="K12679"/>
      <c r="L12679"/>
      <c r="M12679"/>
      <c r="N12679"/>
      <c r="O12679"/>
      <c r="P12679"/>
      <c r="Q12679"/>
      <c r="R12679"/>
      <c r="S12679" s="13"/>
      <c r="W12679" s="15"/>
    </row>
    <row r="12680" spans="10:23" x14ac:dyDescent="0.3">
      <c r="J12680" s="8"/>
      <c r="K12680"/>
      <c r="L12680"/>
      <c r="M12680"/>
      <c r="N12680"/>
      <c r="O12680"/>
      <c r="P12680"/>
      <c r="Q12680"/>
      <c r="R12680"/>
      <c r="S12680" s="13"/>
      <c r="W12680" s="15"/>
    </row>
    <row r="12681" spans="10:23" x14ac:dyDescent="0.3">
      <c r="J12681" s="8"/>
      <c r="K12681"/>
      <c r="L12681"/>
      <c r="M12681"/>
      <c r="N12681"/>
      <c r="O12681"/>
      <c r="P12681"/>
      <c r="Q12681"/>
      <c r="R12681"/>
      <c r="S12681" s="13"/>
      <c r="W12681" s="15"/>
    </row>
    <row r="12682" spans="10:23" x14ac:dyDescent="0.3">
      <c r="J12682" s="8"/>
      <c r="K12682"/>
      <c r="L12682"/>
      <c r="M12682"/>
      <c r="N12682"/>
      <c r="O12682"/>
      <c r="P12682"/>
      <c r="Q12682"/>
      <c r="R12682"/>
      <c r="S12682" s="13"/>
      <c r="W12682" s="15"/>
    </row>
    <row r="12683" spans="10:23" x14ac:dyDescent="0.3">
      <c r="J12683" s="8"/>
      <c r="K12683"/>
      <c r="L12683"/>
      <c r="M12683"/>
      <c r="N12683"/>
      <c r="O12683"/>
      <c r="P12683"/>
      <c r="Q12683"/>
      <c r="R12683"/>
      <c r="S12683" s="13"/>
      <c r="W12683" s="15"/>
    </row>
    <row r="12684" spans="10:23" x14ac:dyDescent="0.3">
      <c r="J12684" s="8"/>
      <c r="K12684"/>
      <c r="L12684"/>
      <c r="M12684"/>
      <c r="N12684"/>
      <c r="O12684"/>
      <c r="P12684"/>
      <c r="Q12684"/>
      <c r="R12684"/>
      <c r="S12684" s="13"/>
      <c r="W12684" s="15"/>
    </row>
    <row r="12685" spans="10:23" x14ac:dyDescent="0.3">
      <c r="J12685" s="8"/>
      <c r="K12685"/>
      <c r="L12685"/>
      <c r="M12685"/>
      <c r="N12685"/>
      <c r="O12685"/>
      <c r="P12685"/>
      <c r="Q12685"/>
      <c r="R12685"/>
      <c r="S12685" s="13"/>
      <c r="W12685" s="15"/>
    </row>
    <row r="12686" spans="10:23" x14ac:dyDescent="0.3">
      <c r="J12686" s="8"/>
      <c r="K12686"/>
      <c r="L12686"/>
      <c r="M12686"/>
      <c r="N12686"/>
      <c r="O12686"/>
      <c r="P12686"/>
      <c r="Q12686"/>
      <c r="R12686"/>
      <c r="S12686" s="13"/>
      <c r="W12686" s="15"/>
    </row>
    <row r="12687" spans="10:23" x14ac:dyDescent="0.3">
      <c r="J12687" s="8"/>
      <c r="K12687"/>
      <c r="L12687"/>
      <c r="M12687"/>
      <c r="N12687"/>
      <c r="O12687"/>
      <c r="P12687"/>
      <c r="Q12687"/>
      <c r="R12687"/>
      <c r="S12687" s="13"/>
      <c r="W12687" s="15"/>
    </row>
    <row r="12688" spans="10:23" x14ac:dyDescent="0.3">
      <c r="J12688" s="8"/>
      <c r="K12688"/>
      <c r="L12688"/>
      <c r="M12688"/>
      <c r="N12688"/>
      <c r="O12688"/>
      <c r="P12688"/>
      <c r="Q12688"/>
      <c r="R12688"/>
      <c r="S12688" s="13"/>
      <c r="W12688" s="15"/>
    </row>
    <row r="12689" spans="10:23" x14ac:dyDescent="0.3">
      <c r="J12689" s="8"/>
      <c r="K12689"/>
      <c r="L12689"/>
      <c r="M12689"/>
      <c r="N12689"/>
      <c r="O12689"/>
      <c r="P12689"/>
      <c r="Q12689"/>
      <c r="R12689"/>
      <c r="S12689" s="13"/>
      <c r="W12689" s="15"/>
    </row>
    <row r="12690" spans="10:23" x14ac:dyDescent="0.3">
      <c r="J12690" s="8"/>
      <c r="K12690"/>
      <c r="L12690"/>
      <c r="M12690"/>
      <c r="N12690"/>
      <c r="O12690"/>
      <c r="P12690"/>
      <c r="Q12690"/>
      <c r="R12690"/>
      <c r="S12690" s="13"/>
      <c r="W12690" s="15"/>
    </row>
    <row r="12691" spans="10:23" x14ac:dyDescent="0.3">
      <c r="J12691" s="8"/>
      <c r="K12691"/>
      <c r="L12691"/>
      <c r="M12691"/>
      <c r="N12691"/>
      <c r="O12691"/>
      <c r="P12691"/>
      <c r="Q12691"/>
      <c r="R12691"/>
      <c r="S12691" s="13"/>
      <c r="W12691" s="15"/>
    </row>
    <row r="12692" spans="10:23" x14ac:dyDescent="0.3">
      <c r="J12692" s="8"/>
      <c r="K12692"/>
      <c r="L12692"/>
      <c r="M12692"/>
      <c r="N12692"/>
      <c r="O12692"/>
      <c r="P12692"/>
      <c r="Q12692"/>
      <c r="R12692"/>
      <c r="S12692" s="13"/>
      <c r="W12692" s="15"/>
    </row>
    <row r="12693" spans="10:23" x14ac:dyDescent="0.3">
      <c r="J12693" s="8"/>
      <c r="K12693"/>
      <c r="L12693"/>
      <c r="M12693"/>
      <c r="N12693"/>
      <c r="O12693"/>
      <c r="P12693"/>
      <c r="Q12693"/>
      <c r="R12693"/>
      <c r="S12693" s="13"/>
      <c r="W12693" s="15"/>
    </row>
    <row r="12694" spans="10:23" x14ac:dyDescent="0.3">
      <c r="J12694" s="8"/>
      <c r="K12694"/>
      <c r="L12694"/>
      <c r="M12694"/>
      <c r="N12694"/>
      <c r="O12694"/>
      <c r="P12694"/>
      <c r="Q12694"/>
      <c r="R12694"/>
      <c r="S12694" s="13"/>
      <c r="W12694" s="15"/>
    </row>
    <row r="12695" spans="10:23" x14ac:dyDescent="0.3">
      <c r="J12695" s="8"/>
      <c r="K12695"/>
      <c r="L12695"/>
      <c r="M12695"/>
      <c r="N12695"/>
      <c r="O12695"/>
      <c r="P12695"/>
      <c r="Q12695"/>
      <c r="R12695"/>
      <c r="S12695" s="13"/>
      <c r="W12695" s="15"/>
    </row>
    <row r="12696" spans="10:23" x14ac:dyDescent="0.3">
      <c r="J12696" s="8"/>
      <c r="K12696"/>
      <c r="L12696"/>
      <c r="M12696"/>
      <c r="N12696"/>
      <c r="O12696"/>
      <c r="P12696"/>
      <c r="Q12696"/>
      <c r="R12696"/>
      <c r="S12696" s="13"/>
      <c r="W12696" s="15"/>
    </row>
    <row r="12697" spans="10:23" x14ac:dyDescent="0.3">
      <c r="J12697" s="8"/>
      <c r="K12697"/>
      <c r="L12697"/>
      <c r="M12697"/>
      <c r="N12697"/>
      <c r="O12697"/>
      <c r="P12697"/>
      <c r="Q12697"/>
      <c r="R12697"/>
      <c r="S12697" s="13"/>
      <c r="W12697" s="15"/>
    </row>
    <row r="12698" spans="10:23" x14ac:dyDescent="0.3">
      <c r="J12698" s="8"/>
      <c r="K12698"/>
      <c r="L12698"/>
      <c r="M12698"/>
      <c r="N12698"/>
      <c r="O12698"/>
      <c r="P12698"/>
      <c r="Q12698"/>
      <c r="R12698"/>
      <c r="S12698" s="13"/>
      <c r="W12698" s="15"/>
    </row>
    <row r="12699" spans="10:23" x14ac:dyDescent="0.3">
      <c r="J12699" s="8"/>
      <c r="K12699"/>
      <c r="L12699"/>
      <c r="M12699"/>
      <c r="N12699"/>
      <c r="O12699"/>
      <c r="P12699"/>
      <c r="Q12699"/>
      <c r="R12699"/>
      <c r="S12699" s="13"/>
      <c r="W12699" s="15"/>
    </row>
    <row r="12700" spans="10:23" x14ac:dyDescent="0.3">
      <c r="J12700" s="8"/>
      <c r="K12700"/>
      <c r="L12700"/>
      <c r="M12700"/>
      <c r="N12700"/>
      <c r="O12700"/>
      <c r="P12700"/>
      <c r="Q12700"/>
      <c r="R12700"/>
      <c r="S12700" s="13"/>
      <c r="W12700" s="15"/>
    </row>
    <row r="12701" spans="10:23" x14ac:dyDescent="0.3">
      <c r="J12701" s="8"/>
      <c r="K12701"/>
      <c r="L12701"/>
      <c r="M12701"/>
      <c r="N12701"/>
      <c r="O12701"/>
      <c r="P12701"/>
      <c r="Q12701"/>
      <c r="R12701"/>
      <c r="S12701" s="13"/>
      <c r="W12701" s="15"/>
    </row>
    <row r="12702" spans="10:23" x14ac:dyDescent="0.3">
      <c r="J12702" s="8"/>
      <c r="K12702"/>
      <c r="L12702"/>
      <c r="M12702"/>
      <c r="N12702"/>
      <c r="O12702"/>
      <c r="P12702"/>
      <c r="Q12702"/>
      <c r="R12702"/>
      <c r="S12702" s="13"/>
      <c r="W12702" s="15"/>
    </row>
    <row r="12703" spans="10:23" x14ac:dyDescent="0.3">
      <c r="J12703" s="8"/>
      <c r="K12703"/>
      <c r="L12703"/>
      <c r="M12703"/>
      <c r="N12703"/>
      <c r="O12703"/>
      <c r="P12703"/>
      <c r="Q12703"/>
      <c r="R12703"/>
      <c r="S12703" s="13"/>
      <c r="W12703" s="15"/>
    </row>
    <row r="12704" spans="10:23" x14ac:dyDescent="0.3">
      <c r="J12704" s="8"/>
      <c r="K12704"/>
      <c r="L12704"/>
      <c r="M12704"/>
      <c r="N12704"/>
      <c r="O12704"/>
      <c r="P12704"/>
      <c r="Q12704"/>
      <c r="R12704"/>
      <c r="S12704" s="13"/>
      <c r="W12704" s="15"/>
    </row>
    <row r="12705" spans="10:23" x14ac:dyDescent="0.3">
      <c r="J12705" s="8"/>
      <c r="K12705"/>
      <c r="L12705"/>
      <c r="M12705"/>
      <c r="N12705"/>
      <c r="O12705"/>
      <c r="P12705"/>
      <c r="Q12705"/>
      <c r="R12705"/>
      <c r="S12705" s="13"/>
      <c r="W12705" s="15"/>
    </row>
    <row r="12706" spans="10:23" x14ac:dyDescent="0.3">
      <c r="J12706" s="8"/>
      <c r="K12706"/>
      <c r="L12706"/>
      <c r="M12706"/>
      <c r="N12706"/>
      <c r="O12706"/>
      <c r="P12706"/>
      <c r="Q12706"/>
      <c r="R12706"/>
      <c r="S12706" s="13"/>
      <c r="W12706" s="15"/>
    </row>
    <row r="12707" spans="10:23" x14ac:dyDescent="0.3">
      <c r="J12707" s="8"/>
      <c r="K12707"/>
      <c r="L12707"/>
      <c r="M12707"/>
      <c r="N12707"/>
      <c r="O12707"/>
      <c r="P12707"/>
      <c r="Q12707"/>
      <c r="R12707"/>
      <c r="S12707" s="13"/>
      <c r="W12707" s="15"/>
    </row>
    <row r="12708" spans="10:23" x14ac:dyDescent="0.3">
      <c r="J12708" s="8"/>
      <c r="K12708"/>
      <c r="L12708"/>
      <c r="M12708"/>
      <c r="N12708"/>
      <c r="O12708"/>
      <c r="P12708"/>
      <c r="Q12708"/>
      <c r="R12708"/>
      <c r="S12708" s="13"/>
      <c r="W12708" s="15"/>
    </row>
    <row r="12709" spans="10:23" x14ac:dyDescent="0.3">
      <c r="J12709" s="8"/>
      <c r="K12709"/>
      <c r="L12709"/>
      <c r="M12709"/>
      <c r="N12709"/>
      <c r="O12709"/>
      <c r="P12709"/>
      <c r="Q12709"/>
      <c r="R12709"/>
      <c r="S12709" s="13"/>
      <c r="W12709" s="15"/>
    </row>
    <row r="12710" spans="10:23" x14ac:dyDescent="0.3">
      <c r="J12710" s="8"/>
      <c r="K12710"/>
      <c r="L12710"/>
      <c r="M12710"/>
      <c r="N12710"/>
      <c r="O12710"/>
      <c r="P12710"/>
      <c r="Q12710"/>
      <c r="R12710"/>
      <c r="S12710" s="13"/>
      <c r="W12710" s="15"/>
    </row>
    <row r="12711" spans="10:23" x14ac:dyDescent="0.3">
      <c r="J12711" s="8"/>
      <c r="K12711"/>
      <c r="L12711"/>
      <c r="M12711"/>
      <c r="N12711"/>
      <c r="O12711"/>
      <c r="P12711"/>
      <c r="Q12711"/>
      <c r="R12711"/>
      <c r="S12711" s="13"/>
      <c r="W12711" s="15"/>
    </row>
    <row r="12712" spans="10:23" x14ac:dyDescent="0.3">
      <c r="J12712" s="8"/>
      <c r="K12712"/>
      <c r="L12712"/>
      <c r="M12712"/>
      <c r="N12712"/>
      <c r="O12712"/>
      <c r="P12712"/>
      <c r="Q12712"/>
      <c r="R12712"/>
      <c r="S12712" s="13"/>
      <c r="W12712" s="15"/>
    </row>
    <row r="12713" spans="10:23" x14ac:dyDescent="0.3">
      <c r="J12713" s="8"/>
      <c r="K12713"/>
      <c r="L12713"/>
      <c r="M12713"/>
      <c r="N12713"/>
      <c r="O12713"/>
      <c r="P12713"/>
      <c r="Q12713"/>
      <c r="R12713"/>
      <c r="S12713" s="13"/>
      <c r="W12713" s="15"/>
    </row>
    <row r="12714" spans="10:23" x14ac:dyDescent="0.3">
      <c r="J12714" s="8"/>
      <c r="K12714"/>
      <c r="L12714"/>
      <c r="M12714"/>
      <c r="N12714"/>
      <c r="O12714"/>
      <c r="P12714"/>
      <c r="Q12714"/>
      <c r="R12714"/>
      <c r="S12714" s="13"/>
      <c r="W12714" s="15"/>
    </row>
    <row r="12715" spans="10:23" x14ac:dyDescent="0.3">
      <c r="J12715" s="8"/>
      <c r="K12715"/>
      <c r="L12715"/>
      <c r="M12715"/>
      <c r="N12715"/>
      <c r="O12715"/>
      <c r="P12715"/>
      <c r="Q12715"/>
      <c r="R12715"/>
      <c r="S12715" s="13"/>
      <c r="W12715" s="15"/>
    </row>
    <row r="12716" spans="10:23" x14ac:dyDescent="0.3">
      <c r="J12716" s="8"/>
      <c r="K12716"/>
      <c r="L12716"/>
      <c r="M12716"/>
      <c r="N12716"/>
      <c r="O12716"/>
      <c r="P12716"/>
      <c r="Q12716"/>
      <c r="R12716"/>
      <c r="S12716" s="13"/>
      <c r="W12716" s="15"/>
    </row>
    <row r="12717" spans="10:23" x14ac:dyDescent="0.3">
      <c r="J12717" s="8"/>
      <c r="K12717"/>
      <c r="L12717"/>
      <c r="M12717"/>
      <c r="N12717"/>
      <c r="O12717"/>
      <c r="P12717"/>
      <c r="Q12717"/>
      <c r="R12717"/>
      <c r="S12717" s="13"/>
      <c r="W12717" s="15"/>
    </row>
    <row r="12718" spans="10:23" x14ac:dyDescent="0.3">
      <c r="J12718" s="8"/>
      <c r="K12718"/>
      <c r="L12718"/>
      <c r="M12718"/>
      <c r="N12718"/>
      <c r="O12718"/>
      <c r="P12718"/>
      <c r="Q12718"/>
      <c r="R12718"/>
      <c r="S12718" s="13"/>
      <c r="W12718" s="15"/>
    </row>
    <row r="12719" spans="10:23" x14ac:dyDescent="0.3">
      <c r="J12719" s="8"/>
      <c r="K12719"/>
      <c r="L12719"/>
      <c r="M12719"/>
      <c r="N12719"/>
      <c r="O12719"/>
      <c r="P12719"/>
      <c r="Q12719"/>
      <c r="R12719"/>
      <c r="S12719" s="13"/>
      <c r="W12719" s="15"/>
    </row>
    <row r="12720" spans="10:23" x14ac:dyDescent="0.3">
      <c r="J12720" s="8"/>
      <c r="K12720"/>
      <c r="L12720"/>
      <c r="M12720"/>
      <c r="N12720"/>
      <c r="O12720"/>
      <c r="P12720"/>
      <c r="Q12720"/>
      <c r="R12720"/>
      <c r="S12720" s="13"/>
      <c r="W12720" s="15"/>
    </row>
    <row r="12721" spans="10:23" x14ac:dyDescent="0.3">
      <c r="J12721" s="8"/>
      <c r="K12721"/>
      <c r="L12721"/>
      <c r="M12721"/>
      <c r="N12721"/>
      <c r="O12721"/>
      <c r="P12721"/>
      <c r="Q12721"/>
      <c r="R12721"/>
      <c r="S12721" s="13"/>
      <c r="W12721" s="15"/>
    </row>
    <row r="12722" spans="10:23" x14ac:dyDescent="0.3">
      <c r="J12722" s="8"/>
      <c r="K12722"/>
      <c r="L12722"/>
      <c r="M12722"/>
      <c r="N12722"/>
      <c r="O12722"/>
      <c r="P12722"/>
      <c r="Q12722"/>
      <c r="R12722"/>
      <c r="S12722" s="13"/>
      <c r="W12722" s="15"/>
    </row>
    <row r="12723" spans="10:23" x14ac:dyDescent="0.3">
      <c r="J12723" s="8"/>
      <c r="K12723"/>
      <c r="L12723"/>
      <c r="M12723"/>
      <c r="N12723"/>
      <c r="O12723"/>
      <c r="P12723"/>
      <c r="Q12723"/>
      <c r="R12723"/>
      <c r="S12723" s="13"/>
      <c r="W12723" s="15"/>
    </row>
    <row r="12724" spans="10:23" x14ac:dyDescent="0.3">
      <c r="J12724" s="8"/>
      <c r="K12724"/>
      <c r="L12724"/>
      <c r="M12724"/>
      <c r="N12724"/>
      <c r="O12724"/>
      <c r="P12724"/>
      <c r="Q12724"/>
      <c r="R12724"/>
      <c r="S12724" s="13"/>
      <c r="W12724" s="15"/>
    </row>
    <row r="12725" spans="10:23" x14ac:dyDescent="0.3">
      <c r="J12725" s="8"/>
      <c r="K12725"/>
      <c r="L12725"/>
      <c r="M12725"/>
      <c r="N12725"/>
      <c r="O12725"/>
      <c r="P12725"/>
      <c r="Q12725"/>
      <c r="R12725"/>
      <c r="S12725" s="13"/>
      <c r="W12725" s="15"/>
    </row>
    <row r="12726" spans="10:23" x14ac:dyDescent="0.3">
      <c r="J12726" s="8"/>
      <c r="K12726"/>
      <c r="L12726"/>
      <c r="M12726"/>
      <c r="N12726"/>
      <c r="O12726"/>
      <c r="P12726"/>
      <c r="Q12726"/>
      <c r="R12726"/>
      <c r="S12726" s="13"/>
      <c r="W12726" s="15"/>
    </row>
    <row r="12727" spans="10:23" x14ac:dyDescent="0.3">
      <c r="J12727" s="8"/>
      <c r="K12727"/>
      <c r="L12727"/>
      <c r="M12727"/>
      <c r="N12727"/>
      <c r="O12727"/>
      <c r="P12727"/>
      <c r="Q12727"/>
      <c r="R12727"/>
      <c r="S12727" s="13"/>
      <c r="W12727" s="15"/>
    </row>
    <row r="12728" spans="10:23" x14ac:dyDescent="0.3">
      <c r="J12728" s="8"/>
      <c r="K12728"/>
      <c r="L12728"/>
      <c r="M12728"/>
      <c r="N12728"/>
      <c r="O12728"/>
      <c r="P12728"/>
      <c r="Q12728"/>
      <c r="R12728"/>
      <c r="S12728" s="13"/>
      <c r="W12728" s="15"/>
    </row>
    <row r="12729" spans="10:23" x14ac:dyDescent="0.3">
      <c r="J12729" s="8"/>
      <c r="K12729"/>
      <c r="L12729"/>
      <c r="M12729"/>
      <c r="N12729"/>
      <c r="O12729"/>
      <c r="P12729"/>
      <c r="Q12729"/>
      <c r="R12729"/>
      <c r="S12729" s="13"/>
      <c r="W12729" s="15"/>
    </row>
    <row r="12730" spans="10:23" x14ac:dyDescent="0.3">
      <c r="J12730" s="8"/>
      <c r="K12730"/>
      <c r="L12730"/>
      <c r="M12730"/>
      <c r="N12730"/>
      <c r="O12730"/>
      <c r="P12730"/>
      <c r="Q12730"/>
      <c r="R12730"/>
      <c r="S12730" s="13"/>
      <c r="W12730" s="15"/>
    </row>
    <row r="12731" spans="10:23" x14ac:dyDescent="0.3">
      <c r="J12731" s="8"/>
      <c r="K12731"/>
      <c r="L12731"/>
      <c r="M12731"/>
      <c r="N12731"/>
      <c r="O12731"/>
      <c r="P12731"/>
      <c r="Q12731"/>
      <c r="R12731"/>
      <c r="S12731" s="13"/>
      <c r="W12731" s="15"/>
    </row>
    <row r="12732" spans="10:23" x14ac:dyDescent="0.3">
      <c r="J12732" s="8"/>
      <c r="K12732"/>
      <c r="L12732"/>
      <c r="M12732"/>
      <c r="N12732"/>
      <c r="O12732"/>
      <c r="P12732"/>
      <c r="Q12732"/>
      <c r="R12732"/>
      <c r="S12732" s="13"/>
      <c r="W12732" s="15"/>
    </row>
    <row r="12733" spans="10:23" x14ac:dyDescent="0.3">
      <c r="J12733" s="8"/>
      <c r="K12733"/>
      <c r="L12733"/>
      <c r="M12733"/>
      <c r="N12733"/>
      <c r="O12733"/>
      <c r="P12733"/>
      <c r="Q12733"/>
      <c r="R12733"/>
      <c r="S12733" s="13"/>
      <c r="W12733" s="15"/>
    </row>
    <row r="12734" spans="10:23" x14ac:dyDescent="0.3">
      <c r="J12734" s="8"/>
      <c r="K12734"/>
      <c r="L12734"/>
      <c r="M12734"/>
      <c r="N12734"/>
      <c r="O12734"/>
      <c r="P12734"/>
      <c r="Q12734"/>
      <c r="R12734"/>
      <c r="S12734" s="13"/>
      <c r="W12734" s="15"/>
    </row>
    <row r="12735" spans="10:23" x14ac:dyDescent="0.3">
      <c r="J12735" s="8"/>
      <c r="K12735"/>
      <c r="L12735"/>
      <c r="M12735"/>
      <c r="N12735"/>
      <c r="O12735"/>
      <c r="P12735"/>
      <c r="Q12735"/>
      <c r="R12735"/>
      <c r="S12735" s="13"/>
      <c r="W12735" s="15"/>
    </row>
    <row r="12736" spans="10:23" x14ac:dyDescent="0.3">
      <c r="J12736" s="8"/>
      <c r="K12736"/>
      <c r="L12736"/>
      <c r="M12736"/>
      <c r="N12736"/>
      <c r="O12736"/>
      <c r="P12736"/>
      <c r="Q12736"/>
      <c r="R12736"/>
      <c r="S12736" s="13"/>
      <c r="W12736" s="15"/>
    </row>
    <row r="12737" spans="10:23" x14ac:dyDescent="0.3">
      <c r="J12737" s="8"/>
      <c r="K12737"/>
      <c r="L12737"/>
      <c r="M12737"/>
      <c r="N12737"/>
      <c r="O12737"/>
      <c r="P12737"/>
      <c r="Q12737"/>
      <c r="R12737"/>
      <c r="S12737" s="13"/>
      <c r="W12737" s="15"/>
    </row>
    <row r="12738" spans="10:23" x14ac:dyDescent="0.3">
      <c r="J12738" s="8"/>
      <c r="K12738"/>
      <c r="L12738"/>
      <c r="M12738"/>
      <c r="N12738"/>
      <c r="O12738"/>
      <c r="P12738"/>
      <c r="Q12738"/>
      <c r="R12738"/>
      <c r="S12738" s="13"/>
      <c r="W12738" s="15"/>
    </row>
    <row r="12739" spans="10:23" x14ac:dyDescent="0.3">
      <c r="J12739" s="8"/>
      <c r="K12739"/>
      <c r="L12739"/>
      <c r="M12739"/>
      <c r="N12739"/>
      <c r="O12739"/>
      <c r="P12739"/>
      <c r="Q12739"/>
      <c r="R12739"/>
      <c r="S12739" s="13"/>
      <c r="W12739" s="15"/>
    </row>
    <row r="12740" spans="10:23" x14ac:dyDescent="0.3">
      <c r="J12740" s="8"/>
      <c r="K12740"/>
      <c r="L12740"/>
      <c r="M12740"/>
      <c r="N12740"/>
      <c r="O12740"/>
      <c r="P12740"/>
      <c r="Q12740"/>
      <c r="R12740"/>
      <c r="S12740" s="13"/>
      <c r="W12740" s="15"/>
    </row>
    <row r="12741" spans="10:23" x14ac:dyDescent="0.3">
      <c r="J12741" s="8"/>
      <c r="K12741"/>
      <c r="L12741"/>
      <c r="M12741"/>
      <c r="N12741"/>
      <c r="O12741"/>
      <c r="P12741"/>
      <c r="Q12741"/>
      <c r="R12741"/>
      <c r="S12741" s="13"/>
      <c r="W12741" s="15"/>
    </row>
    <row r="12742" spans="10:23" x14ac:dyDescent="0.3">
      <c r="J12742" s="8"/>
      <c r="K12742"/>
      <c r="L12742"/>
      <c r="M12742"/>
      <c r="N12742"/>
      <c r="O12742"/>
      <c r="P12742"/>
      <c r="Q12742"/>
      <c r="R12742"/>
      <c r="S12742" s="13"/>
      <c r="W12742" s="15"/>
    </row>
    <row r="12743" spans="10:23" x14ac:dyDescent="0.3">
      <c r="J12743" s="8"/>
      <c r="K12743"/>
      <c r="L12743"/>
      <c r="M12743"/>
      <c r="N12743"/>
      <c r="O12743"/>
      <c r="P12743"/>
      <c r="Q12743"/>
      <c r="R12743"/>
      <c r="S12743" s="13"/>
      <c r="W12743" s="15"/>
    </row>
    <row r="12744" spans="10:23" x14ac:dyDescent="0.3">
      <c r="J12744" s="8"/>
      <c r="K12744"/>
      <c r="L12744"/>
      <c r="M12744"/>
      <c r="N12744"/>
      <c r="O12744"/>
      <c r="P12744"/>
      <c r="Q12744"/>
      <c r="R12744"/>
      <c r="S12744" s="13"/>
      <c r="W12744" s="15"/>
    </row>
    <row r="12745" spans="10:23" x14ac:dyDescent="0.3">
      <c r="J12745" s="8"/>
      <c r="K12745"/>
      <c r="L12745"/>
      <c r="M12745"/>
      <c r="N12745"/>
      <c r="O12745"/>
      <c r="P12745"/>
      <c r="Q12745"/>
      <c r="R12745"/>
      <c r="S12745" s="13"/>
      <c r="W12745" s="15"/>
    </row>
    <row r="12746" spans="10:23" x14ac:dyDescent="0.3">
      <c r="J12746" s="8"/>
      <c r="K12746"/>
      <c r="L12746"/>
      <c r="M12746"/>
      <c r="N12746"/>
      <c r="O12746"/>
      <c r="P12746"/>
      <c r="Q12746"/>
      <c r="R12746"/>
      <c r="S12746" s="13"/>
      <c r="W12746" s="15"/>
    </row>
    <row r="12747" spans="10:23" x14ac:dyDescent="0.3">
      <c r="J12747" s="8"/>
      <c r="K12747"/>
      <c r="L12747"/>
      <c r="M12747"/>
      <c r="N12747"/>
      <c r="O12747"/>
      <c r="P12747"/>
      <c r="Q12747"/>
      <c r="R12747"/>
      <c r="S12747" s="13"/>
      <c r="W12747" s="15"/>
    </row>
    <row r="12748" spans="10:23" x14ac:dyDescent="0.3">
      <c r="J12748" s="8"/>
      <c r="K12748"/>
      <c r="L12748"/>
      <c r="M12748"/>
      <c r="N12748"/>
      <c r="O12748"/>
      <c r="P12748"/>
      <c r="Q12748"/>
      <c r="R12748"/>
      <c r="S12748" s="13"/>
      <c r="W12748" s="15"/>
    </row>
    <row r="12749" spans="10:23" x14ac:dyDescent="0.3">
      <c r="J12749" s="8"/>
      <c r="K12749"/>
      <c r="L12749"/>
      <c r="M12749"/>
      <c r="N12749"/>
      <c r="O12749"/>
      <c r="P12749"/>
      <c r="Q12749"/>
      <c r="R12749"/>
      <c r="S12749" s="13"/>
      <c r="W12749" s="15"/>
    </row>
    <row r="12750" spans="10:23" x14ac:dyDescent="0.3">
      <c r="J12750" s="8"/>
      <c r="K12750"/>
      <c r="L12750"/>
      <c r="M12750"/>
      <c r="N12750"/>
      <c r="O12750"/>
      <c r="P12750"/>
      <c r="Q12750"/>
      <c r="R12750"/>
      <c r="S12750" s="13"/>
      <c r="W12750" s="15"/>
    </row>
    <row r="12751" spans="10:23" x14ac:dyDescent="0.3">
      <c r="J12751" s="8"/>
      <c r="K12751"/>
      <c r="L12751"/>
      <c r="M12751"/>
      <c r="N12751"/>
      <c r="O12751"/>
      <c r="P12751"/>
      <c r="Q12751"/>
      <c r="R12751"/>
      <c r="S12751" s="13"/>
      <c r="W12751" s="15"/>
    </row>
    <row r="12752" spans="10:23" x14ac:dyDescent="0.3">
      <c r="J12752" s="8"/>
      <c r="K12752"/>
      <c r="L12752"/>
      <c r="M12752"/>
      <c r="N12752"/>
      <c r="O12752"/>
      <c r="P12752"/>
      <c r="Q12752"/>
      <c r="R12752"/>
      <c r="S12752" s="13"/>
      <c r="W12752" s="15"/>
    </row>
    <row r="12753" spans="10:23" x14ac:dyDescent="0.3">
      <c r="J12753" s="8"/>
      <c r="K12753"/>
      <c r="L12753"/>
      <c r="M12753"/>
      <c r="N12753"/>
      <c r="O12753"/>
      <c r="P12753"/>
      <c r="Q12753"/>
      <c r="R12753"/>
      <c r="S12753" s="13"/>
      <c r="W12753" s="15"/>
    </row>
    <row r="12754" spans="10:23" x14ac:dyDescent="0.3">
      <c r="J12754" s="8"/>
      <c r="K12754"/>
      <c r="L12754"/>
      <c r="M12754"/>
      <c r="N12754"/>
      <c r="O12754"/>
      <c r="P12754"/>
      <c r="Q12754"/>
      <c r="R12754"/>
      <c r="S12754" s="13"/>
      <c r="W12754" s="15"/>
    </row>
    <row r="12755" spans="10:23" x14ac:dyDescent="0.3">
      <c r="J12755" s="8"/>
      <c r="K12755"/>
      <c r="L12755"/>
      <c r="M12755"/>
      <c r="N12755"/>
      <c r="O12755"/>
      <c r="P12755"/>
      <c r="Q12755"/>
      <c r="R12755"/>
      <c r="S12755" s="13"/>
      <c r="W12755" s="15"/>
    </row>
    <row r="12756" spans="10:23" x14ac:dyDescent="0.3">
      <c r="J12756" s="8"/>
      <c r="K12756"/>
      <c r="L12756"/>
      <c r="M12756"/>
      <c r="N12756"/>
      <c r="O12756"/>
      <c r="P12756"/>
      <c r="Q12756"/>
      <c r="R12756"/>
      <c r="S12756" s="13"/>
      <c r="W12756" s="15"/>
    </row>
    <row r="12757" spans="10:23" x14ac:dyDescent="0.3">
      <c r="J12757" s="8"/>
      <c r="K12757"/>
      <c r="L12757"/>
      <c r="M12757"/>
      <c r="N12757"/>
      <c r="O12757"/>
      <c r="P12757"/>
      <c r="Q12757"/>
      <c r="R12757"/>
      <c r="S12757" s="13"/>
      <c r="W12757" s="15"/>
    </row>
    <row r="12758" spans="10:23" x14ac:dyDescent="0.3">
      <c r="J12758" s="8"/>
      <c r="K12758"/>
      <c r="L12758"/>
      <c r="M12758"/>
      <c r="N12758"/>
      <c r="O12758"/>
      <c r="P12758"/>
      <c r="Q12758"/>
      <c r="R12758"/>
      <c r="S12758" s="13"/>
      <c r="W12758" s="15"/>
    </row>
    <row r="12759" spans="10:23" x14ac:dyDescent="0.3">
      <c r="J12759" s="8"/>
      <c r="K12759"/>
      <c r="L12759"/>
      <c r="M12759"/>
      <c r="N12759"/>
      <c r="O12759"/>
      <c r="P12759"/>
      <c r="Q12759"/>
      <c r="R12759"/>
      <c r="S12759" s="13"/>
      <c r="W12759" s="15"/>
    </row>
    <row r="12760" spans="10:23" x14ac:dyDescent="0.3">
      <c r="J12760" s="8"/>
      <c r="K12760"/>
      <c r="L12760"/>
      <c r="M12760"/>
      <c r="N12760"/>
      <c r="O12760"/>
      <c r="P12760"/>
      <c r="Q12760"/>
      <c r="R12760"/>
      <c r="S12760" s="13"/>
      <c r="W12760" s="15"/>
    </row>
    <row r="12761" spans="10:23" x14ac:dyDescent="0.3">
      <c r="J12761" s="8"/>
      <c r="K12761"/>
      <c r="L12761"/>
      <c r="M12761"/>
      <c r="N12761"/>
      <c r="O12761"/>
      <c r="P12761"/>
      <c r="Q12761"/>
      <c r="R12761"/>
      <c r="S12761" s="13"/>
      <c r="W12761" s="15"/>
    </row>
    <row r="12762" spans="10:23" x14ac:dyDescent="0.3">
      <c r="J12762" s="8"/>
      <c r="K12762"/>
      <c r="L12762"/>
      <c r="M12762"/>
      <c r="N12762"/>
      <c r="O12762"/>
      <c r="P12762"/>
      <c r="Q12762"/>
      <c r="R12762"/>
      <c r="S12762" s="13"/>
      <c r="W12762" s="15"/>
    </row>
    <row r="12763" spans="10:23" x14ac:dyDescent="0.3">
      <c r="J12763" s="8"/>
      <c r="K12763"/>
      <c r="L12763"/>
      <c r="M12763"/>
      <c r="N12763"/>
      <c r="O12763"/>
      <c r="P12763"/>
      <c r="Q12763"/>
      <c r="R12763"/>
      <c r="S12763" s="13"/>
      <c r="W12763" s="15"/>
    </row>
    <row r="12764" spans="10:23" x14ac:dyDescent="0.3">
      <c r="J12764" s="8"/>
      <c r="K12764"/>
      <c r="L12764"/>
      <c r="M12764"/>
      <c r="N12764"/>
      <c r="O12764"/>
      <c r="P12764"/>
      <c r="Q12764"/>
      <c r="R12764"/>
      <c r="S12764" s="13"/>
      <c r="W12764" s="15"/>
    </row>
    <row r="12765" spans="10:23" x14ac:dyDescent="0.3">
      <c r="J12765" s="8"/>
      <c r="K12765"/>
      <c r="L12765"/>
      <c r="M12765"/>
      <c r="N12765"/>
      <c r="O12765"/>
      <c r="P12765"/>
      <c r="Q12765"/>
      <c r="R12765"/>
      <c r="S12765" s="13"/>
      <c r="W12765" s="15"/>
    </row>
    <row r="12766" spans="10:23" x14ac:dyDescent="0.3">
      <c r="J12766" s="8"/>
      <c r="K12766"/>
      <c r="L12766"/>
      <c r="M12766"/>
      <c r="N12766"/>
      <c r="O12766"/>
      <c r="P12766"/>
      <c r="Q12766"/>
      <c r="R12766"/>
      <c r="S12766" s="13"/>
      <c r="W12766" s="15"/>
    </row>
    <row r="12767" spans="10:23" x14ac:dyDescent="0.3">
      <c r="J12767" s="8"/>
      <c r="K12767"/>
      <c r="L12767"/>
      <c r="M12767"/>
      <c r="N12767"/>
      <c r="O12767"/>
      <c r="P12767"/>
      <c r="Q12767"/>
      <c r="R12767"/>
      <c r="S12767" s="13"/>
      <c r="W12767" s="15"/>
    </row>
    <row r="12768" spans="10:23" x14ac:dyDescent="0.3">
      <c r="J12768" s="8"/>
      <c r="K12768"/>
      <c r="L12768"/>
      <c r="M12768"/>
      <c r="N12768"/>
      <c r="O12768"/>
      <c r="P12768"/>
      <c r="Q12768"/>
      <c r="R12768"/>
      <c r="S12768" s="13"/>
      <c r="W12768" s="15"/>
    </row>
    <row r="12769" spans="10:23" x14ac:dyDescent="0.3">
      <c r="J12769" s="8"/>
      <c r="K12769"/>
      <c r="L12769"/>
      <c r="M12769"/>
      <c r="N12769"/>
      <c r="O12769"/>
      <c r="P12769"/>
      <c r="Q12769"/>
      <c r="R12769"/>
      <c r="S12769" s="13"/>
      <c r="W12769" s="15"/>
    </row>
    <row r="12770" spans="10:23" x14ac:dyDescent="0.3">
      <c r="J12770" s="8"/>
      <c r="K12770"/>
      <c r="L12770"/>
      <c r="M12770"/>
      <c r="N12770"/>
      <c r="O12770"/>
      <c r="P12770"/>
      <c r="Q12770"/>
      <c r="R12770"/>
      <c r="S12770" s="13"/>
      <c r="W12770" s="15"/>
    </row>
    <row r="12771" spans="10:23" x14ac:dyDescent="0.3">
      <c r="J12771" s="8"/>
      <c r="K12771"/>
      <c r="L12771"/>
      <c r="M12771"/>
      <c r="N12771"/>
      <c r="O12771"/>
      <c r="P12771"/>
      <c r="Q12771"/>
      <c r="R12771"/>
      <c r="S12771" s="13"/>
      <c r="W12771" s="15"/>
    </row>
    <row r="12772" spans="10:23" x14ac:dyDescent="0.3">
      <c r="J12772" s="8"/>
      <c r="K12772"/>
      <c r="L12772"/>
      <c r="M12772"/>
      <c r="N12772"/>
      <c r="O12772"/>
      <c r="P12772"/>
      <c r="Q12772"/>
      <c r="R12772"/>
      <c r="S12772" s="13"/>
      <c r="W12772" s="15"/>
    </row>
    <row r="12773" spans="10:23" x14ac:dyDescent="0.3">
      <c r="J12773" s="8"/>
      <c r="K12773"/>
      <c r="L12773"/>
      <c r="M12773"/>
      <c r="N12773"/>
      <c r="O12773"/>
      <c r="P12773"/>
      <c r="Q12773"/>
      <c r="R12773"/>
      <c r="S12773" s="13"/>
      <c r="W12773" s="15"/>
    </row>
    <row r="12774" spans="10:23" x14ac:dyDescent="0.3">
      <c r="J12774" s="8"/>
      <c r="K12774"/>
      <c r="L12774"/>
      <c r="M12774"/>
      <c r="N12774"/>
      <c r="O12774"/>
      <c r="P12774"/>
      <c r="Q12774"/>
      <c r="R12774"/>
      <c r="S12774" s="13"/>
      <c r="W12774" s="15"/>
    </row>
    <row r="12775" spans="10:23" x14ac:dyDescent="0.3">
      <c r="J12775" s="8"/>
      <c r="K12775"/>
      <c r="L12775"/>
      <c r="M12775"/>
      <c r="N12775"/>
      <c r="O12775"/>
      <c r="P12775"/>
      <c r="Q12775"/>
      <c r="R12775"/>
      <c r="S12775" s="13"/>
      <c r="W12775" s="15"/>
    </row>
    <row r="12776" spans="10:23" x14ac:dyDescent="0.3">
      <c r="J12776" s="8"/>
      <c r="K12776"/>
      <c r="L12776"/>
      <c r="M12776"/>
      <c r="N12776"/>
      <c r="O12776"/>
      <c r="P12776"/>
      <c r="Q12776"/>
      <c r="R12776"/>
      <c r="S12776" s="13"/>
      <c r="W12776" s="15"/>
    </row>
    <row r="12777" spans="10:23" x14ac:dyDescent="0.3">
      <c r="J12777" s="8"/>
      <c r="K12777"/>
      <c r="L12777"/>
      <c r="M12777"/>
      <c r="N12777"/>
      <c r="O12777"/>
      <c r="P12777"/>
      <c r="Q12777"/>
      <c r="R12777"/>
      <c r="S12777" s="13"/>
      <c r="W12777" s="15"/>
    </row>
    <row r="12778" spans="10:23" x14ac:dyDescent="0.3">
      <c r="J12778" s="8"/>
      <c r="K12778"/>
      <c r="L12778"/>
      <c r="M12778"/>
      <c r="N12778"/>
      <c r="O12778"/>
      <c r="P12778"/>
      <c r="Q12778"/>
      <c r="R12778"/>
      <c r="S12778" s="13"/>
      <c r="W12778" s="15"/>
    </row>
    <row r="12779" spans="10:23" x14ac:dyDescent="0.3">
      <c r="J12779" s="8"/>
      <c r="K12779"/>
      <c r="L12779"/>
      <c r="M12779"/>
      <c r="N12779"/>
      <c r="O12779"/>
      <c r="P12779"/>
      <c r="Q12779"/>
      <c r="R12779"/>
      <c r="S12779" s="13"/>
      <c r="W12779" s="15"/>
    </row>
    <row r="12780" spans="10:23" x14ac:dyDescent="0.3">
      <c r="J12780" s="8"/>
      <c r="K12780"/>
      <c r="L12780"/>
      <c r="M12780"/>
      <c r="N12780"/>
      <c r="O12780"/>
      <c r="P12780"/>
      <c r="Q12780"/>
      <c r="R12780"/>
      <c r="S12780" s="13"/>
      <c r="W12780" s="15"/>
    </row>
    <row r="12781" spans="10:23" x14ac:dyDescent="0.3">
      <c r="J12781" s="8"/>
      <c r="K12781"/>
      <c r="L12781"/>
      <c r="M12781"/>
      <c r="N12781"/>
      <c r="O12781"/>
      <c r="P12781"/>
      <c r="Q12781"/>
      <c r="R12781"/>
      <c r="S12781" s="13"/>
      <c r="W12781" s="15"/>
    </row>
    <row r="12782" spans="10:23" x14ac:dyDescent="0.3">
      <c r="J12782" s="8"/>
      <c r="K12782"/>
      <c r="L12782"/>
      <c r="M12782"/>
      <c r="N12782"/>
      <c r="O12782"/>
      <c r="P12782"/>
      <c r="Q12782"/>
      <c r="R12782"/>
      <c r="S12782" s="13"/>
      <c r="W12782" s="15"/>
    </row>
    <row r="12783" spans="10:23" x14ac:dyDescent="0.3">
      <c r="J12783" s="8"/>
      <c r="K12783"/>
      <c r="L12783"/>
      <c r="M12783"/>
      <c r="N12783"/>
      <c r="O12783"/>
      <c r="P12783"/>
      <c r="Q12783"/>
      <c r="R12783"/>
      <c r="S12783" s="13"/>
      <c r="W12783" s="15"/>
    </row>
    <row r="12784" spans="10:23" x14ac:dyDescent="0.3">
      <c r="J12784" s="8"/>
      <c r="K12784"/>
      <c r="L12784"/>
      <c r="M12784"/>
      <c r="N12784"/>
      <c r="O12784"/>
      <c r="P12784"/>
      <c r="Q12784"/>
      <c r="R12784"/>
      <c r="S12784" s="13"/>
      <c r="W12784" s="15"/>
    </row>
    <row r="12785" spans="10:23" x14ac:dyDescent="0.3">
      <c r="J12785" s="8"/>
      <c r="K12785"/>
      <c r="L12785"/>
      <c r="M12785"/>
      <c r="N12785"/>
      <c r="O12785"/>
      <c r="P12785"/>
      <c r="Q12785"/>
      <c r="R12785"/>
      <c r="S12785" s="13"/>
      <c r="W12785" s="15"/>
    </row>
    <row r="12786" spans="10:23" x14ac:dyDescent="0.3">
      <c r="J12786" s="8"/>
      <c r="K12786"/>
      <c r="L12786"/>
      <c r="M12786"/>
      <c r="N12786"/>
      <c r="O12786"/>
      <c r="P12786"/>
      <c r="Q12786"/>
      <c r="R12786"/>
      <c r="S12786" s="13"/>
      <c r="W12786" s="15"/>
    </row>
    <row r="12787" spans="10:23" x14ac:dyDescent="0.3">
      <c r="J12787" s="8"/>
      <c r="K12787"/>
      <c r="L12787"/>
      <c r="M12787"/>
      <c r="N12787"/>
      <c r="O12787"/>
      <c r="P12787"/>
      <c r="Q12787"/>
      <c r="R12787"/>
      <c r="S12787" s="13"/>
      <c r="W12787" s="15"/>
    </row>
    <row r="12788" spans="10:23" x14ac:dyDescent="0.3">
      <c r="J12788" s="8"/>
      <c r="K12788"/>
      <c r="L12788"/>
      <c r="M12788"/>
      <c r="N12788"/>
      <c r="O12788"/>
      <c r="P12788"/>
      <c r="Q12788"/>
      <c r="R12788"/>
      <c r="S12788" s="13"/>
      <c r="W12788" s="15"/>
    </row>
    <row r="12789" spans="10:23" x14ac:dyDescent="0.3">
      <c r="J12789" s="8"/>
      <c r="K12789"/>
      <c r="L12789"/>
      <c r="M12789"/>
      <c r="N12789"/>
      <c r="O12789"/>
      <c r="P12789"/>
      <c r="Q12789"/>
      <c r="R12789"/>
      <c r="S12789" s="13"/>
      <c r="W12789" s="15"/>
    </row>
    <row r="12790" spans="10:23" x14ac:dyDescent="0.3">
      <c r="J12790" s="8"/>
      <c r="K12790"/>
      <c r="L12790"/>
      <c r="M12790"/>
      <c r="N12790"/>
      <c r="O12790"/>
      <c r="P12790"/>
      <c r="Q12790"/>
      <c r="R12790"/>
      <c r="S12790" s="13"/>
      <c r="W12790" s="15"/>
    </row>
    <row r="12791" spans="10:23" x14ac:dyDescent="0.3">
      <c r="J12791" s="8"/>
      <c r="K12791"/>
      <c r="L12791"/>
      <c r="M12791"/>
      <c r="N12791"/>
      <c r="O12791"/>
      <c r="P12791"/>
      <c r="Q12791"/>
      <c r="R12791"/>
      <c r="S12791" s="13"/>
      <c r="W12791" s="15"/>
    </row>
    <row r="12792" spans="10:23" x14ac:dyDescent="0.3">
      <c r="J12792" s="8"/>
      <c r="K12792"/>
      <c r="L12792"/>
      <c r="M12792"/>
      <c r="N12792"/>
      <c r="O12792"/>
      <c r="P12792"/>
      <c r="Q12792"/>
      <c r="R12792"/>
      <c r="S12792" s="13"/>
      <c r="W12792" s="15"/>
    </row>
    <row r="12793" spans="10:23" x14ac:dyDescent="0.3">
      <c r="J12793" s="8"/>
      <c r="K12793"/>
      <c r="L12793"/>
      <c r="M12793"/>
      <c r="N12793"/>
      <c r="O12793"/>
      <c r="P12793"/>
      <c r="Q12793"/>
      <c r="R12793"/>
      <c r="S12793" s="13"/>
      <c r="W12793" s="15"/>
    </row>
    <row r="12794" spans="10:23" x14ac:dyDescent="0.3">
      <c r="J12794" s="8"/>
      <c r="K12794"/>
      <c r="L12794"/>
      <c r="M12794"/>
      <c r="N12794"/>
      <c r="O12794"/>
      <c r="P12794"/>
      <c r="Q12794"/>
      <c r="R12794"/>
      <c r="S12794" s="13"/>
      <c r="W12794" s="15"/>
    </row>
    <row r="12795" spans="10:23" x14ac:dyDescent="0.3">
      <c r="J12795" s="8"/>
      <c r="K12795"/>
      <c r="L12795"/>
      <c r="M12795"/>
      <c r="N12795"/>
      <c r="O12795"/>
      <c r="P12795"/>
      <c r="Q12795"/>
      <c r="R12795"/>
      <c r="S12795" s="13"/>
      <c r="W12795" s="15"/>
    </row>
    <row r="12796" spans="10:23" x14ac:dyDescent="0.3">
      <c r="J12796" s="8"/>
      <c r="K12796"/>
      <c r="L12796"/>
      <c r="M12796"/>
      <c r="N12796"/>
      <c r="O12796"/>
      <c r="P12796"/>
      <c r="Q12796"/>
      <c r="R12796"/>
      <c r="S12796" s="13"/>
      <c r="W12796" s="15"/>
    </row>
    <row r="12797" spans="10:23" x14ac:dyDescent="0.3">
      <c r="J12797" s="8"/>
      <c r="K12797"/>
      <c r="L12797"/>
      <c r="M12797"/>
      <c r="N12797"/>
      <c r="O12797"/>
      <c r="P12797"/>
      <c r="Q12797"/>
      <c r="R12797"/>
      <c r="S12797" s="13"/>
      <c r="W12797" s="15"/>
    </row>
    <row r="12798" spans="10:23" x14ac:dyDescent="0.3">
      <c r="J12798" s="8"/>
      <c r="K12798"/>
      <c r="L12798"/>
      <c r="M12798"/>
      <c r="N12798"/>
      <c r="O12798"/>
      <c r="P12798"/>
      <c r="Q12798"/>
      <c r="R12798"/>
      <c r="S12798" s="13"/>
      <c r="W12798" s="15"/>
    </row>
    <row r="12799" spans="10:23" x14ac:dyDescent="0.3">
      <c r="J12799" s="8"/>
      <c r="K12799"/>
      <c r="L12799"/>
      <c r="M12799"/>
      <c r="N12799"/>
      <c r="O12799"/>
      <c r="P12799"/>
      <c r="Q12799"/>
      <c r="R12799"/>
      <c r="S12799" s="13"/>
      <c r="W12799" s="15"/>
    </row>
    <row r="12800" spans="10:23" x14ac:dyDescent="0.3">
      <c r="J12800" s="8"/>
      <c r="K12800"/>
      <c r="L12800"/>
      <c r="M12800"/>
      <c r="N12800"/>
      <c r="O12800"/>
      <c r="P12800"/>
      <c r="Q12800"/>
      <c r="R12800"/>
      <c r="S12800" s="13"/>
      <c r="W12800" s="15"/>
    </row>
    <row r="12801" spans="10:23" x14ac:dyDescent="0.3">
      <c r="J12801" s="8"/>
      <c r="K12801"/>
      <c r="L12801"/>
      <c r="M12801"/>
      <c r="N12801"/>
      <c r="O12801"/>
      <c r="P12801"/>
      <c r="Q12801"/>
      <c r="R12801"/>
      <c r="S12801" s="13"/>
      <c r="W12801" s="15"/>
    </row>
    <row r="12802" spans="10:23" x14ac:dyDescent="0.3">
      <c r="J12802" s="8"/>
      <c r="K12802"/>
      <c r="L12802"/>
      <c r="M12802"/>
      <c r="N12802"/>
      <c r="O12802"/>
      <c r="P12802"/>
      <c r="Q12802"/>
      <c r="R12802"/>
      <c r="S12802" s="13"/>
      <c r="W12802" s="15"/>
    </row>
    <row r="12803" spans="10:23" x14ac:dyDescent="0.3">
      <c r="J12803" s="8"/>
      <c r="K12803"/>
      <c r="L12803"/>
      <c r="M12803"/>
      <c r="N12803"/>
      <c r="O12803"/>
      <c r="P12803"/>
      <c r="Q12803"/>
      <c r="R12803"/>
      <c r="S12803" s="13"/>
      <c r="W12803" s="15"/>
    </row>
    <row r="12804" spans="10:23" x14ac:dyDescent="0.3">
      <c r="J12804" s="8"/>
      <c r="K12804"/>
      <c r="L12804"/>
      <c r="M12804"/>
      <c r="N12804"/>
      <c r="O12804"/>
      <c r="P12804"/>
      <c r="Q12804"/>
      <c r="R12804"/>
      <c r="S12804" s="13"/>
      <c r="W12804" s="15"/>
    </row>
    <row r="12805" spans="10:23" x14ac:dyDescent="0.3">
      <c r="J12805" s="8"/>
      <c r="K12805"/>
      <c r="L12805"/>
      <c r="M12805"/>
      <c r="N12805"/>
      <c r="O12805"/>
      <c r="P12805"/>
      <c r="Q12805"/>
      <c r="R12805"/>
      <c r="S12805" s="13"/>
      <c r="W12805" s="15"/>
    </row>
    <row r="12806" spans="10:23" x14ac:dyDescent="0.3">
      <c r="J12806" s="8"/>
      <c r="K12806"/>
      <c r="L12806"/>
      <c r="M12806"/>
      <c r="N12806"/>
      <c r="O12806"/>
      <c r="P12806"/>
      <c r="Q12806"/>
      <c r="R12806"/>
      <c r="S12806" s="13"/>
      <c r="W12806" s="15"/>
    </row>
    <row r="12807" spans="10:23" x14ac:dyDescent="0.3">
      <c r="J12807" s="8"/>
      <c r="K12807"/>
      <c r="L12807"/>
      <c r="M12807"/>
      <c r="N12807"/>
      <c r="O12807"/>
      <c r="P12807"/>
      <c r="Q12807"/>
      <c r="R12807"/>
      <c r="S12807" s="13"/>
      <c r="W12807" s="15"/>
    </row>
    <row r="12808" spans="10:23" x14ac:dyDescent="0.3">
      <c r="J12808" s="8"/>
      <c r="K12808"/>
      <c r="L12808"/>
      <c r="M12808"/>
      <c r="N12808"/>
      <c r="O12808"/>
      <c r="P12808"/>
      <c r="Q12808"/>
      <c r="R12808"/>
      <c r="S12808" s="13"/>
      <c r="W12808" s="15"/>
    </row>
    <row r="12809" spans="10:23" x14ac:dyDescent="0.3">
      <c r="J12809" s="8"/>
      <c r="K12809"/>
      <c r="L12809"/>
      <c r="M12809"/>
      <c r="N12809"/>
      <c r="O12809"/>
      <c r="P12809"/>
      <c r="Q12809"/>
      <c r="R12809"/>
      <c r="S12809" s="13"/>
      <c r="W12809" s="15"/>
    </row>
    <row r="12810" spans="10:23" x14ac:dyDescent="0.3">
      <c r="J12810" s="8"/>
      <c r="K12810"/>
      <c r="L12810"/>
      <c r="M12810"/>
      <c r="N12810"/>
      <c r="O12810"/>
      <c r="P12810"/>
      <c r="Q12810"/>
      <c r="R12810"/>
      <c r="S12810" s="13"/>
      <c r="W12810" s="15"/>
    </row>
    <row r="12811" spans="10:23" x14ac:dyDescent="0.3">
      <c r="J12811" s="8"/>
      <c r="K12811"/>
      <c r="L12811"/>
      <c r="M12811"/>
      <c r="N12811"/>
      <c r="O12811"/>
      <c r="P12811"/>
      <c r="Q12811"/>
      <c r="R12811"/>
      <c r="S12811" s="13"/>
      <c r="W12811" s="15"/>
    </row>
    <row r="12812" spans="10:23" x14ac:dyDescent="0.3">
      <c r="J12812" s="8"/>
      <c r="K12812"/>
      <c r="L12812"/>
      <c r="M12812"/>
      <c r="N12812"/>
      <c r="O12812"/>
      <c r="P12812"/>
      <c r="Q12812"/>
      <c r="R12812"/>
      <c r="S12812" s="13"/>
      <c r="W12812" s="15"/>
    </row>
    <row r="12813" spans="10:23" x14ac:dyDescent="0.3">
      <c r="J12813" s="8"/>
      <c r="K12813"/>
      <c r="L12813"/>
      <c r="M12813"/>
      <c r="N12813"/>
      <c r="O12813"/>
      <c r="P12813"/>
      <c r="Q12813"/>
      <c r="R12813"/>
      <c r="S12813" s="13"/>
      <c r="W12813" s="15"/>
    </row>
    <row r="12814" spans="10:23" x14ac:dyDescent="0.3">
      <c r="J12814" s="8"/>
      <c r="K12814"/>
      <c r="L12814"/>
      <c r="M12814"/>
      <c r="N12814"/>
      <c r="O12814"/>
      <c r="P12814"/>
      <c r="Q12814"/>
      <c r="R12814"/>
      <c r="S12814" s="13"/>
      <c r="W12814" s="15"/>
    </row>
    <row r="12815" spans="10:23" x14ac:dyDescent="0.3">
      <c r="J12815" s="8"/>
      <c r="K12815"/>
      <c r="L12815"/>
      <c r="M12815"/>
      <c r="N12815"/>
      <c r="O12815"/>
      <c r="P12815"/>
      <c r="Q12815"/>
      <c r="R12815"/>
      <c r="S12815" s="13"/>
      <c r="W12815" s="15"/>
    </row>
    <row r="12816" spans="10:23" x14ac:dyDescent="0.3">
      <c r="J12816" s="8"/>
      <c r="K12816"/>
      <c r="L12816"/>
      <c r="M12816"/>
      <c r="N12816"/>
      <c r="O12816"/>
      <c r="P12816"/>
      <c r="Q12816"/>
      <c r="R12816"/>
      <c r="S12816" s="13"/>
      <c r="W12816" s="15"/>
    </row>
    <row r="12817" spans="10:23" x14ac:dyDescent="0.3">
      <c r="J12817" s="8"/>
      <c r="K12817"/>
      <c r="L12817"/>
      <c r="M12817"/>
      <c r="N12817"/>
      <c r="O12817"/>
      <c r="P12817"/>
      <c r="Q12817"/>
      <c r="R12817"/>
      <c r="S12817" s="13"/>
      <c r="W12817" s="15"/>
    </row>
    <row r="12818" spans="10:23" x14ac:dyDescent="0.3">
      <c r="J12818" s="8"/>
      <c r="K12818"/>
      <c r="L12818"/>
      <c r="M12818"/>
      <c r="N12818"/>
      <c r="O12818"/>
      <c r="P12818"/>
      <c r="Q12818"/>
      <c r="R12818"/>
      <c r="S12818" s="13"/>
      <c r="W12818" s="15"/>
    </row>
    <row r="12819" spans="10:23" x14ac:dyDescent="0.3">
      <c r="J12819" s="8"/>
      <c r="K12819"/>
      <c r="L12819"/>
      <c r="M12819"/>
      <c r="N12819"/>
      <c r="O12819"/>
      <c r="P12819"/>
      <c r="Q12819"/>
      <c r="R12819"/>
      <c r="S12819" s="13"/>
      <c r="W12819" s="15"/>
    </row>
    <row r="12820" spans="10:23" x14ac:dyDescent="0.3">
      <c r="J12820" s="8"/>
      <c r="K12820"/>
      <c r="L12820"/>
      <c r="M12820"/>
      <c r="N12820"/>
      <c r="O12820"/>
      <c r="P12820"/>
      <c r="Q12820"/>
      <c r="R12820"/>
      <c r="S12820" s="13"/>
      <c r="W12820" s="15"/>
    </row>
    <row r="12821" spans="10:23" x14ac:dyDescent="0.3">
      <c r="J12821" s="8"/>
      <c r="K12821"/>
      <c r="L12821"/>
      <c r="M12821"/>
      <c r="N12821"/>
      <c r="O12821"/>
      <c r="P12821"/>
      <c r="Q12821"/>
      <c r="R12821"/>
      <c r="S12821" s="13"/>
      <c r="W12821" s="15"/>
    </row>
    <row r="12822" spans="10:23" x14ac:dyDescent="0.3">
      <c r="J12822" s="8"/>
      <c r="K12822"/>
      <c r="L12822"/>
      <c r="M12822"/>
      <c r="N12822"/>
      <c r="O12822"/>
      <c r="P12822"/>
      <c r="Q12822"/>
      <c r="R12822"/>
      <c r="S12822" s="13"/>
      <c r="W12822" s="15"/>
    </row>
    <row r="12823" spans="10:23" x14ac:dyDescent="0.3">
      <c r="J12823" s="8"/>
      <c r="K12823"/>
      <c r="L12823"/>
      <c r="M12823"/>
      <c r="N12823"/>
      <c r="O12823"/>
      <c r="P12823"/>
      <c r="Q12823"/>
      <c r="R12823"/>
      <c r="S12823" s="13"/>
      <c r="W12823" s="15"/>
    </row>
    <row r="12824" spans="10:23" x14ac:dyDescent="0.3">
      <c r="J12824" s="8"/>
      <c r="K12824"/>
      <c r="L12824"/>
      <c r="M12824"/>
      <c r="N12824"/>
      <c r="O12824"/>
      <c r="P12824"/>
      <c r="Q12824"/>
      <c r="R12824"/>
      <c r="S12824" s="13"/>
      <c r="W12824" s="15"/>
    </row>
    <row r="12825" spans="10:23" x14ac:dyDescent="0.3">
      <c r="J12825" s="8"/>
      <c r="K12825"/>
      <c r="L12825"/>
      <c r="M12825"/>
      <c r="N12825"/>
      <c r="O12825"/>
      <c r="P12825"/>
      <c r="Q12825"/>
      <c r="R12825"/>
      <c r="S12825" s="13"/>
      <c r="W12825" s="15"/>
    </row>
    <row r="12826" spans="10:23" x14ac:dyDescent="0.3">
      <c r="J12826" s="8"/>
      <c r="K12826"/>
      <c r="L12826"/>
      <c r="M12826"/>
      <c r="N12826"/>
      <c r="O12826"/>
      <c r="P12826"/>
      <c r="Q12826"/>
      <c r="R12826"/>
      <c r="S12826" s="13"/>
      <c r="W12826" s="15"/>
    </row>
    <row r="12827" spans="10:23" x14ac:dyDescent="0.3">
      <c r="J12827" s="8"/>
      <c r="K12827"/>
      <c r="L12827"/>
      <c r="M12827"/>
      <c r="N12827"/>
      <c r="O12827"/>
      <c r="P12827"/>
      <c r="Q12827"/>
      <c r="R12827"/>
      <c r="S12827" s="13"/>
      <c r="W12827" s="15"/>
    </row>
    <row r="12828" spans="10:23" x14ac:dyDescent="0.3">
      <c r="J12828" s="8"/>
      <c r="K12828"/>
      <c r="L12828"/>
      <c r="M12828"/>
      <c r="N12828"/>
      <c r="O12828"/>
      <c r="P12828"/>
      <c r="Q12828"/>
      <c r="R12828"/>
      <c r="S12828" s="13"/>
      <c r="W12828" s="15"/>
    </row>
    <row r="12829" spans="10:23" x14ac:dyDescent="0.3">
      <c r="J12829" s="8"/>
      <c r="K12829"/>
      <c r="L12829"/>
      <c r="M12829"/>
      <c r="N12829"/>
      <c r="O12829"/>
      <c r="P12829"/>
      <c r="Q12829"/>
      <c r="R12829"/>
      <c r="S12829" s="13"/>
      <c r="W12829" s="15"/>
    </row>
    <row r="12830" spans="10:23" x14ac:dyDescent="0.3">
      <c r="J12830" s="8"/>
      <c r="K12830"/>
      <c r="L12830"/>
      <c r="M12830"/>
      <c r="N12830"/>
      <c r="O12830"/>
      <c r="P12830"/>
      <c r="Q12830"/>
      <c r="R12830"/>
      <c r="S12830" s="13"/>
      <c r="W12830" s="15"/>
    </row>
    <row r="12831" spans="10:23" x14ac:dyDescent="0.3">
      <c r="J12831" s="8"/>
      <c r="K12831"/>
      <c r="L12831"/>
      <c r="M12831"/>
      <c r="N12831"/>
      <c r="O12831"/>
      <c r="P12831"/>
      <c r="Q12831"/>
      <c r="R12831"/>
      <c r="S12831" s="13"/>
      <c r="W12831" s="15"/>
    </row>
    <row r="12832" spans="10:23" x14ac:dyDescent="0.3">
      <c r="J12832" s="8"/>
      <c r="K12832"/>
      <c r="L12832"/>
      <c r="M12832"/>
      <c r="N12832"/>
      <c r="O12832"/>
      <c r="P12832"/>
      <c r="Q12832"/>
      <c r="R12832"/>
      <c r="S12832" s="13"/>
      <c r="W12832" s="15"/>
    </row>
    <row r="12833" spans="10:23" x14ac:dyDescent="0.3">
      <c r="J12833" s="8"/>
      <c r="K12833"/>
      <c r="L12833"/>
      <c r="M12833"/>
      <c r="N12833"/>
      <c r="O12833"/>
      <c r="P12833"/>
      <c r="Q12833"/>
      <c r="R12833"/>
      <c r="S12833" s="13"/>
      <c r="W12833" s="15"/>
    </row>
    <row r="12834" spans="10:23" x14ac:dyDescent="0.3">
      <c r="J12834" s="8"/>
      <c r="K12834"/>
      <c r="L12834"/>
      <c r="M12834"/>
      <c r="N12834"/>
      <c r="O12834"/>
      <c r="P12834"/>
      <c r="Q12834"/>
      <c r="R12834"/>
      <c r="S12834" s="13"/>
      <c r="W12834" s="15"/>
    </row>
    <row r="12835" spans="10:23" x14ac:dyDescent="0.3">
      <c r="J12835" s="8"/>
      <c r="K12835"/>
      <c r="L12835"/>
      <c r="M12835"/>
      <c r="N12835"/>
      <c r="O12835"/>
      <c r="P12835"/>
      <c r="Q12835"/>
      <c r="R12835"/>
      <c r="S12835" s="13"/>
      <c r="W12835" s="15"/>
    </row>
    <row r="12836" spans="10:23" x14ac:dyDescent="0.3">
      <c r="J12836" s="8"/>
      <c r="K12836"/>
      <c r="L12836"/>
      <c r="M12836"/>
      <c r="N12836"/>
      <c r="O12836"/>
      <c r="P12836"/>
      <c r="Q12836"/>
      <c r="R12836"/>
      <c r="S12836" s="13"/>
      <c r="W12836" s="15"/>
    </row>
    <row r="12837" spans="10:23" x14ac:dyDescent="0.3">
      <c r="J12837" s="8"/>
      <c r="K12837"/>
      <c r="L12837"/>
      <c r="M12837"/>
      <c r="N12837"/>
      <c r="O12837"/>
      <c r="P12837"/>
      <c r="Q12837"/>
      <c r="R12837"/>
      <c r="S12837" s="13"/>
      <c r="W12837" s="15"/>
    </row>
    <row r="12838" spans="10:23" x14ac:dyDescent="0.3">
      <c r="J12838" s="8"/>
      <c r="K12838"/>
      <c r="L12838"/>
      <c r="M12838"/>
      <c r="N12838"/>
      <c r="O12838"/>
      <c r="P12838"/>
      <c r="Q12838"/>
      <c r="R12838"/>
      <c r="S12838" s="13"/>
      <c r="W12838" s="15"/>
    </row>
    <row r="12839" spans="10:23" x14ac:dyDescent="0.3">
      <c r="J12839" s="8"/>
      <c r="K12839"/>
      <c r="L12839"/>
      <c r="M12839"/>
      <c r="N12839"/>
      <c r="O12839"/>
      <c r="P12839"/>
      <c r="Q12839"/>
      <c r="R12839"/>
      <c r="S12839" s="13"/>
      <c r="W12839" s="15"/>
    </row>
    <row r="12840" spans="10:23" x14ac:dyDescent="0.3">
      <c r="J12840" s="8"/>
      <c r="K12840"/>
      <c r="L12840"/>
      <c r="M12840"/>
      <c r="N12840"/>
      <c r="O12840"/>
      <c r="P12840"/>
      <c r="Q12840"/>
      <c r="R12840"/>
      <c r="S12840" s="13"/>
      <c r="W12840" s="15"/>
    </row>
    <row r="12841" spans="10:23" x14ac:dyDescent="0.3">
      <c r="J12841" s="8"/>
      <c r="K12841"/>
      <c r="L12841"/>
      <c r="M12841"/>
      <c r="N12841"/>
      <c r="O12841"/>
      <c r="P12841"/>
      <c r="Q12841"/>
      <c r="R12841"/>
      <c r="S12841" s="13"/>
      <c r="W12841" s="15"/>
    </row>
    <row r="12842" spans="10:23" x14ac:dyDescent="0.3">
      <c r="J12842" s="8"/>
      <c r="K12842"/>
      <c r="L12842"/>
      <c r="M12842"/>
      <c r="N12842"/>
      <c r="O12842"/>
      <c r="P12842"/>
      <c r="Q12842"/>
      <c r="R12842"/>
      <c r="S12842" s="13"/>
      <c r="W12842" s="15"/>
    </row>
    <row r="12843" spans="10:23" x14ac:dyDescent="0.3">
      <c r="J12843" s="8"/>
      <c r="K12843"/>
      <c r="L12843"/>
      <c r="M12843"/>
      <c r="N12843"/>
      <c r="O12843"/>
      <c r="P12843"/>
      <c r="Q12843"/>
      <c r="R12843"/>
      <c r="S12843" s="13"/>
      <c r="W12843" s="15"/>
    </row>
    <row r="12844" spans="10:23" x14ac:dyDescent="0.3">
      <c r="J12844" s="8"/>
      <c r="K12844"/>
      <c r="L12844"/>
      <c r="M12844"/>
      <c r="N12844"/>
      <c r="O12844"/>
      <c r="P12844"/>
      <c r="Q12844"/>
      <c r="R12844"/>
      <c r="S12844" s="13"/>
      <c r="W12844" s="15"/>
    </row>
    <row r="12845" spans="10:23" x14ac:dyDescent="0.3">
      <c r="J12845" s="8"/>
      <c r="K12845"/>
      <c r="L12845"/>
      <c r="M12845"/>
      <c r="N12845"/>
      <c r="O12845"/>
      <c r="P12845"/>
      <c r="Q12845"/>
      <c r="R12845"/>
      <c r="S12845" s="13"/>
      <c r="W12845" s="15"/>
    </row>
    <row r="12846" spans="10:23" x14ac:dyDescent="0.3">
      <c r="J12846" s="8"/>
      <c r="K12846"/>
      <c r="L12846"/>
      <c r="M12846"/>
      <c r="N12846"/>
      <c r="O12846"/>
      <c r="P12846"/>
      <c r="Q12846"/>
      <c r="R12846"/>
      <c r="S12846" s="13"/>
      <c r="W12846" s="15"/>
    </row>
    <row r="12847" spans="10:23" x14ac:dyDescent="0.3">
      <c r="J12847" s="8"/>
      <c r="K12847"/>
      <c r="L12847"/>
      <c r="M12847"/>
      <c r="N12847"/>
      <c r="O12847"/>
      <c r="P12847"/>
      <c r="Q12847"/>
      <c r="R12847"/>
      <c r="S12847" s="13"/>
      <c r="W12847" s="15"/>
    </row>
    <row r="12848" spans="10:23" x14ac:dyDescent="0.3">
      <c r="J12848" s="8"/>
      <c r="K12848"/>
      <c r="L12848"/>
      <c r="M12848"/>
      <c r="N12848"/>
      <c r="O12848"/>
      <c r="P12848"/>
      <c r="Q12848"/>
      <c r="R12848"/>
      <c r="S12848" s="13"/>
      <c r="W12848" s="15"/>
    </row>
    <row r="12849" spans="10:23" x14ac:dyDescent="0.3">
      <c r="J12849" s="8"/>
      <c r="K12849"/>
      <c r="L12849"/>
      <c r="M12849"/>
      <c r="N12849"/>
      <c r="O12849"/>
      <c r="P12849"/>
      <c r="Q12849"/>
      <c r="R12849"/>
      <c r="S12849" s="13"/>
      <c r="W12849" s="15"/>
    </row>
    <row r="12850" spans="10:23" x14ac:dyDescent="0.3">
      <c r="J12850" s="8"/>
      <c r="K12850"/>
      <c r="L12850"/>
      <c r="M12850"/>
      <c r="N12850"/>
      <c r="O12850"/>
      <c r="P12850"/>
      <c r="Q12850"/>
      <c r="R12850"/>
      <c r="S12850" s="13"/>
      <c r="W12850" s="15"/>
    </row>
    <row r="12851" spans="10:23" x14ac:dyDescent="0.3">
      <c r="J12851" s="8"/>
      <c r="K12851"/>
      <c r="L12851"/>
      <c r="M12851"/>
      <c r="N12851"/>
      <c r="O12851"/>
      <c r="P12851"/>
      <c r="Q12851"/>
      <c r="R12851"/>
      <c r="S12851" s="13"/>
      <c r="W12851" s="15"/>
    </row>
    <row r="12852" spans="10:23" x14ac:dyDescent="0.3">
      <c r="J12852" s="8"/>
      <c r="K12852"/>
      <c r="L12852"/>
      <c r="M12852"/>
      <c r="N12852"/>
      <c r="O12852"/>
      <c r="P12852"/>
      <c r="Q12852"/>
      <c r="R12852"/>
      <c r="S12852" s="13"/>
      <c r="W12852" s="15"/>
    </row>
    <row r="12853" spans="10:23" x14ac:dyDescent="0.3">
      <c r="J12853" s="8"/>
      <c r="K12853"/>
      <c r="L12853"/>
      <c r="M12853"/>
      <c r="N12853"/>
      <c r="O12853"/>
      <c r="P12853"/>
      <c r="Q12853"/>
      <c r="R12853"/>
      <c r="S12853" s="13"/>
      <c r="W12853" s="15"/>
    </row>
    <row r="12854" spans="10:23" x14ac:dyDescent="0.3">
      <c r="J12854" s="8"/>
      <c r="K12854"/>
      <c r="L12854"/>
      <c r="M12854"/>
      <c r="N12854"/>
      <c r="O12854"/>
      <c r="P12854"/>
      <c r="Q12854"/>
      <c r="R12854"/>
      <c r="S12854" s="13"/>
      <c r="W12854" s="15"/>
    </row>
    <row r="12855" spans="10:23" x14ac:dyDescent="0.3">
      <c r="J12855" s="8"/>
      <c r="K12855"/>
      <c r="L12855"/>
      <c r="M12855"/>
      <c r="N12855"/>
      <c r="O12855"/>
      <c r="P12855"/>
      <c r="Q12855"/>
      <c r="R12855"/>
      <c r="S12855" s="13"/>
      <c r="W12855" s="15"/>
    </row>
    <row r="12856" spans="10:23" x14ac:dyDescent="0.3">
      <c r="J12856" s="8"/>
      <c r="K12856"/>
      <c r="L12856"/>
      <c r="M12856"/>
      <c r="N12856"/>
      <c r="O12856"/>
      <c r="P12856"/>
      <c r="Q12856"/>
      <c r="R12856"/>
      <c r="S12856" s="13"/>
      <c r="W12856" s="15"/>
    </row>
    <row r="12857" spans="10:23" x14ac:dyDescent="0.3">
      <c r="J12857" s="8"/>
      <c r="K12857"/>
      <c r="L12857"/>
      <c r="M12857"/>
      <c r="N12857"/>
      <c r="O12857"/>
      <c r="P12857"/>
      <c r="Q12857"/>
      <c r="R12857"/>
      <c r="S12857" s="13"/>
      <c r="W12857" s="15"/>
    </row>
    <row r="12858" spans="10:23" x14ac:dyDescent="0.3">
      <c r="J12858" s="8"/>
      <c r="K12858"/>
      <c r="L12858"/>
      <c r="M12858"/>
      <c r="N12858"/>
      <c r="O12858"/>
      <c r="P12858"/>
      <c r="Q12858"/>
      <c r="R12858"/>
      <c r="S12858" s="13"/>
      <c r="W12858" s="15"/>
    </row>
    <row r="12859" spans="10:23" x14ac:dyDescent="0.3">
      <c r="J12859" s="8"/>
      <c r="K12859"/>
      <c r="L12859"/>
      <c r="M12859"/>
      <c r="N12859"/>
      <c r="O12859"/>
      <c r="P12859"/>
      <c r="Q12859"/>
      <c r="R12859"/>
      <c r="S12859" s="13"/>
      <c r="W12859" s="15"/>
    </row>
    <row r="12860" spans="10:23" x14ac:dyDescent="0.3">
      <c r="J12860" s="8"/>
      <c r="K12860"/>
      <c r="L12860"/>
      <c r="M12860"/>
      <c r="N12860"/>
      <c r="O12860"/>
      <c r="P12860"/>
      <c r="Q12860"/>
      <c r="R12860"/>
      <c r="S12860" s="13"/>
      <c r="W12860" s="15"/>
    </row>
    <row r="12861" spans="10:23" x14ac:dyDescent="0.3">
      <c r="J12861" s="8"/>
      <c r="K12861"/>
      <c r="L12861"/>
      <c r="M12861"/>
      <c r="N12861"/>
      <c r="O12861"/>
      <c r="P12861"/>
      <c r="Q12861"/>
      <c r="R12861"/>
      <c r="S12861" s="13"/>
      <c r="W12861" s="15"/>
    </row>
    <row r="12862" spans="10:23" x14ac:dyDescent="0.3">
      <c r="J12862" s="8"/>
      <c r="K12862"/>
      <c r="L12862"/>
      <c r="M12862"/>
      <c r="N12862"/>
      <c r="O12862"/>
      <c r="P12862"/>
      <c r="Q12862"/>
      <c r="R12862"/>
      <c r="S12862" s="13"/>
      <c r="W12862" s="15"/>
    </row>
    <row r="12863" spans="10:23" x14ac:dyDescent="0.3">
      <c r="J12863" s="8"/>
      <c r="K12863"/>
      <c r="L12863"/>
      <c r="M12863"/>
      <c r="N12863"/>
      <c r="O12863"/>
      <c r="P12863"/>
      <c r="Q12863"/>
      <c r="R12863"/>
      <c r="S12863" s="13"/>
      <c r="W12863" s="15"/>
    </row>
    <row r="12864" spans="10:23" x14ac:dyDescent="0.3">
      <c r="J12864" s="8"/>
      <c r="K12864"/>
      <c r="L12864"/>
      <c r="M12864"/>
      <c r="N12864"/>
      <c r="O12864"/>
      <c r="P12864"/>
      <c r="Q12864"/>
      <c r="R12864"/>
      <c r="S12864" s="13"/>
      <c r="W12864" s="15"/>
    </row>
    <row r="12865" spans="10:23" x14ac:dyDescent="0.3">
      <c r="J12865" s="8"/>
      <c r="K12865"/>
      <c r="L12865"/>
      <c r="M12865"/>
      <c r="N12865"/>
      <c r="O12865"/>
      <c r="P12865"/>
      <c r="Q12865"/>
      <c r="R12865"/>
      <c r="S12865" s="13"/>
      <c r="W12865" s="15"/>
    </row>
    <row r="12866" spans="10:23" x14ac:dyDescent="0.3">
      <c r="J12866" s="8"/>
      <c r="K12866"/>
      <c r="L12866"/>
      <c r="M12866"/>
      <c r="N12866"/>
      <c r="O12866"/>
      <c r="P12866"/>
      <c r="Q12866"/>
      <c r="R12866"/>
      <c r="S12866" s="13"/>
      <c r="W12866" s="15"/>
    </row>
    <row r="12867" spans="10:23" x14ac:dyDescent="0.3">
      <c r="J12867" s="8"/>
      <c r="K12867"/>
      <c r="L12867"/>
      <c r="M12867"/>
      <c r="N12867"/>
      <c r="O12867"/>
      <c r="P12867"/>
      <c r="Q12867"/>
      <c r="R12867"/>
      <c r="S12867" s="13"/>
      <c r="W12867" s="15"/>
    </row>
    <row r="12868" spans="10:23" x14ac:dyDescent="0.3">
      <c r="J12868" s="8"/>
      <c r="K12868"/>
      <c r="L12868"/>
      <c r="M12868"/>
      <c r="N12868"/>
      <c r="O12868"/>
      <c r="P12868"/>
      <c r="Q12868"/>
      <c r="R12868"/>
      <c r="S12868" s="13"/>
      <c r="W12868" s="15"/>
    </row>
    <row r="12869" spans="10:23" x14ac:dyDescent="0.3">
      <c r="J12869" s="8"/>
      <c r="K12869"/>
      <c r="L12869"/>
      <c r="M12869"/>
      <c r="N12869"/>
      <c r="O12869"/>
      <c r="P12869"/>
      <c r="Q12869"/>
      <c r="R12869"/>
      <c r="S12869" s="13"/>
      <c r="W12869" s="15"/>
    </row>
    <row r="12870" spans="10:23" x14ac:dyDescent="0.3">
      <c r="J12870" s="8"/>
      <c r="K12870"/>
      <c r="L12870"/>
      <c r="M12870"/>
      <c r="N12870"/>
      <c r="O12870"/>
      <c r="P12870"/>
      <c r="Q12870"/>
      <c r="R12870"/>
      <c r="S12870" s="13"/>
      <c r="W12870" s="15"/>
    </row>
    <row r="12871" spans="10:23" x14ac:dyDescent="0.3">
      <c r="J12871" s="8"/>
      <c r="K12871"/>
      <c r="L12871"/>
      <c r="M12871"/>
      <c r="N12871"/>
      <c r="O12871"/>
      <c r="P12871"/>
      <c r="Q12871"/>
      <c r="R12871"/>
      <c r="S12871" s="13"/>
      <c r="W12871" s="15"/>
    </row>
    <row r="12872" spans="10:23" x14ac:dyDescent="0.3">
      <c r="J12872" s="8"/>
      <c r="K12872"/>
      <c r="L12872"/>
      <c r="M12872"/>
      <c r="N12872"/>
      <c r="O12872"/>
      <c r="P12872"/>
      <c r="Q12872"/>
      <c r="R12872"/>
      <c r="S12872" s="13"/>
      <c r="W12872" s="15"/>
    </row>
    <row r="12873" spans="10:23" x14ac:dyDescent="0.3">
      <c r="J12873" s="8"/>
      <c r="K12873"/>
      <c r="L12873"/>
      <c r="M12873"/>
      <c r="N12873"/>
      <c r="O12873"/>
      <c r="P12873"/>
      <c r="Q12873"/>
      <c r="R12873"/>
      <c r="S12873" s="13"/>
      <c r="W12873" s="15"/>
    </row>
    <row r="12874" spans="10:23" x14ac:dyDescent="0.3">
      <c r="J12874" s="8"/>
      <c r="K12874"/>
      <c r="L12874"/>
      <c r="M12874"/>
      <c r="N12874"/>
      <c r="O12874"/>
      <c r="P12874"/>
      <c r="Q12874"/>
      <c r="R12874"/>
      <c r="S12874" s="13"/>
      <c r="W12874" s="15"/>
    </row>
    <row r="12875" spans="10:23" x14ac:dyDescent="0.3">
      <c r="J12875" s="8"/>
      <c r="K12875"/>
      <c r="L12875"/>
      <c r="M12875"/>
      <c r="N12875"/>
      <c r="O12875"/>
      <c r="P12875"/>
      <c r="Q12875"/>
      <c r="R12875"/>
      <c r="S12875" s="13"/>
      <c r="W12875" s="15"/>
    </row>
    <row r="12876" spans="10:23" x14ac:dyDescent="0.3">
      <c r="J12876" s="8"/>
      <c r="K12876"/>
      <c r="L12876"/>
      <c r="M12876"/>
      <c r="N12876"/>
      <c r="O12876"/>
      <c r="P12876"/>
      <c r="Q12876"/>
      <c r="R12876"/>
      <c r="S12876" s="13"/>
      <c r="W12876" s="15"/>
    </row>
    <row r="12877" spans="10:23" x14ac:dyDescent="0.3">
      <c r="J12877" s="8"/>
      <c r="K12877"/>
      <c r="L12877"/>
      <c r="M12877"/>
      <c r="N12877"/>
      <c r="O12877"/>
      <c r="P12877"/>
      <c r="Q12877"/>
      <c r="R12877"/>
      <c r="S12877" s="13"/>
      <c r="W12877" s="15"/>
    </row>
    <row r="12878" spans="10:23" x14ac:dyDescent="0.3">
      <c r="J12878" s="8"/>
      <c r="K12878"/>
      <c r="L12878"/>
      <c r="M12878"/>
      <c r="N12878"/>
      <c r="O12878"/>
      <c r="P12878"/>
      <c r="Q12878"/>
      <c r="R12878"/>
      <c r="S12878" s="13"/>
      <c r="W12878" s="15"/>
    </row>
    <row r="12879" spans="10:23" x14ac:dyDescent="0.3">
      <c r="J12879" s="8"/>
      <c r="K12879"/>
      <c r="L12879"/>
      <c r="M12879"/>
      <c r="N12879"/>
      <c r="O12879"/>
      <c r="P12879"/>
      <c r="Q12879"/>
      <c r="R12879"/>
      <c r="S12879" s="13"/>
      <c r="W12879" s="15"/>
    </row>
    <row r="12880" spans="10:23" x14ac:dyDescent="0.3">
      <c r="J12880" s="8"/>
      <c r="K12880"/>
      <c r="L12880"/>
      <c r="M12880"/>
      <c r="N12880"/>
      <c r="O12880"/>
      <c r="P12880"/>
      <c r="Q12880"/>
      <c r="R12880"/>
      <c r="S12880" s="13"/>
      <c r="W12880" s="15"/>
    </row>
    <row r="12881" spans="10:23" x14ac:dyDescent="0.3">
      <c r="J12881" s="8"/>
      <c r="K12881"/>
      <c r="L12881"/>
      <c r="M12881"/>
      <c r="N12881"/>
      <c r="O12881"/>
      <c r="P12881"/>
      <c r="Q12881"/>
      <c r="R12881"/>
      <c r="S12881" s="13"/>
      <c r="W12881" s="15"/>
    </row>
    <row r="12882" spans="10:23" x14ac:dyDescent="0.3">
      <c r="J12882" s="8"/>
      <c r="K12882"/>
      <c r="L12882"/>
      <c r="M12882"/>
      <c r="N12882"/>
      <c r="O12882"/>
      <c r="P12882"/>
      <c r="Q12882"/>
      <c r="R12882"/>
      <c r="S12882" s="13"/>
      <c r="W12882" s="15"/>
    </row>
    <row r="12883" spans="10:23" x14ac:dyDescent="0.3">
      <c r="J12883" s="8"/>
      <c r="K12883"/>
      <c r="L12883"/>
      <c r="M12883"/>
      <c r="N12883"/>
      <c r="O12883"/>
      <c r="P12883"/>
      <c r="Q12883"/>
      <c r="R12883"/>
      <c r="S12883" s="13"/>
      <c r="W12883" s="15"/>
    </row>
    <row r="12884" spans="10:23" x14ac:dyDescent="0.3">
      <c r="J12884" s="8"/>
      <c r="K12884"/>
      <c r="L12884"/>
      <c r="M12884"/>
      <c r="N12884"/>
      <c r="O12884"/>
      <c r="P12884"/>
      <c r="Q12884"/>
      <c r="R12884"/>
      <c r="S12884" s="13"/>
      <c r="W12884" s="15"/>
    </row>
    <row r="12885" spans="10:23" x14ac:dyDescent="0.3">
      <c r="J12885" s="8"/>
      <c r="K12885"/>
      <c r="L12885"/>
      <c r="M12885"/>
      <c r="N12885"/>
      <c r="O12885"/>
      <c r="P12885"/>
      <c r="Q12885"/>
      <c r="R12885"/>
      <c r="S12885" s="13"/>
      <c r="W12885" s="15"/>
    </row>
    <row r="12886" spans="10:23" x14ac:dyDescent="0.3">
      <c r="J12886" s="8"/>
      <c r="K12886"/>
      <c r="L12886"/>
      <c r="M12886"/>
      <c r="N12886"/>
      <c r="O12886"/>
      <c r="P12886"/>
      <c r="Q12886"/>
      <c r="R12886"/>
      <c r="S12886" s="13"/>
      <c r="W12886" s="15"/>
    </row>
    <row r="12887" spans="10:23" x14ac:dyDescent="0.3">
      <c r="J12887" s="8"/>
      <c r="K12887"/>
      <c r="L12887"/>
      <c r="M12887"/>
      <c r="N12887"/>
      <c r="O12887"/>
      <c r="P12887"/>
      <c r="Q12887"/>
      <c r="R12887"/>
      <c r="S12887" s="13"/>
      <c r="W12887" s="15"/>
    </row>
    <row r="12888" spans="10:23" x14ac:dyDescent="0.3">
      <c r="J12888" s="8"/>
      <c r="K12888"/>
      <c r="L12888"/>
      <c r="M12888"/>
      <c r="N12888"/>
      <c r="O12888"/>
      <c r="P12888"/>
      <c r="Q12888"/>
      <c r="R12888"/>
      <c r="S12888" s="13"/>
      <c r="W12888" s="15"/>
    </row>
    <row r="12889" spans="10:23" x14ac:dyDescent="0.3">
      <c r="J12889" s="8"/>
      <c r="K12889"/>
      <c r="L12889"/>
      <c r="M12889"/>
      <c r="N12889"/>
      <c r="O12889"/>
      <c r="P12889"/>
      <c r="Q12889"/>
      <c r="R12889"/>
      <c r="S12889" s="13"/>
      <c r="W12889" s="15"/>
    </row>
    <row r="12890" spans="10:23" x14ac:dyDescent="0.3">
      <c r="J12890" s="8"/>
      <c r="K12890"/>
      <c r="L12890"/>
      <c r="M12890"/>
      <c r="N12890"/>
      <c r="O12890"/>
      <c r="P12890"/>
      <c r="Q12890"/>
      <c r="R12890"/>
      <c r="S12890" s="13"/>
      <c r="W12890" s="15"/>
    </row>
    <row r="12891" spans="10:23" x14ac:dyDescent="0.3">
      <c r="J12891" s="8"/>
      <c r="K12891"/>
      <c r="L12891"/>
      <c r="M12891"/>
      <c r="N12891"/>
      <c r="O12891"/>
      <c r="P12891"/>
      <c r="Q12891"/>
      <c r="R12891"/>
      <c r="S12891" s="13"/>
      <c r="W12891" s="15"/>
    </row>
    <row r="12892" spans="10:23" x14ac:dyDescent="0.3">
      <c r="J12892" s="8"/>
      <c r="K12892"/>
      <c r="L12892"/>
      <c r="M12892"/>
      <c r="N12892"/>
      <c r="O12892"/>
      <c r="P12892"/>
      <c r="Q12892"/>
      <c r="R12892"/>
      <c r="S12892" s="13"/>
      <c r="W12892" s="15"/>
    </row>
    <row r="12893" spans="10:23" x14ac:dyDescent="0.3">
      <c r="J12893" s="8"/>
      <c r="K12893"/>
      <c r="L12893"/>
      <c r="M12893"/>
      <c r="N12893"/>
      <c r="O12893"/>
      <c r="P12893"/>
      <c r="Q12893"/>
      <c r="R12893"/>
      <c r="S12893" s="13"/>
      <c r="W12893" s="15"/>
    </row>
    <row r="12894" spans="10:23" x14ac:dyDescent="0.3">
      <c r="J12894" s="8"/>
      <c r="K12894"/>
      <c r="L12894"/>
      <c r="M12894"/>
      <c r="N12894"/>
      <c r="O12894"/>
      <c r="P12894"/>
      <c r="Q12894"/>
      <c r="R12894"/>
      <c r="S12894" s="13"/>
      <c r="W12894" s="15"/>
    </row>
    <row r="12895" spans="10:23" x14ac:dyDescent="0.3">
      <c r="J12895" s="8"/>
      <c r="K12895"/>
      <c r="L12895"/>
      <c r="M12895"/>
      <c r="N12895"/>
      <c r="O12895"/>
      <c r="P12895"/>
      <c r="Q12895"/>
      <c r="R12895"/>
      <c r="S12895" s="13"/>
      <c r="W12895" s="15"/>
    </row>
    <row r="12896" spans="10:23" x14ac:dyDescent="0.3">
      <c r="J12896" s="8"/>
      <c r="K12896"/>
      <c r="L12896"/>
      <c r="M12896"/>
      <c r="N12896"/>
      <c r="O12896"/>
      <c r="P12896"/>
      <c r="Q12896"/>
      <c r="R12896"/>
      <c r="S12896" s="13"/>
      <c r="W12896" s="15"/>
    </row>
    <row r="12897" spans="10:23" x14ac:dyDescent="0.3">
      <c r="J12897" s="8"/>
      <c r="K12897"/>
      <c r="L12897"/>
      <c r="M12897"/>
      <c r="N12897"/>
      <c r="O12897"/>
      <c r="P12897"/>
      <c r="Q12897"/>
      <c r="R12897"/>
      <c r="S12897" s="13"/>
      <c r="W12897" s="15"/>
    </row>
    <row r="12898" spans="10:23" x14ac:dyDescent="0.3">
      <c r="J12898" s="8"/>
      <c r="K12898"/>
      <c r="L12898"/>
      <c r="M12898"/>
      <c r="N12898"/>
      <c r="O12898"/>
      <c r="P12898"/>
      <c r="Q12898"/>
      <c r="R12898"/>
      <c r="S12898" s="13"/>
      <c r="W12898" s="15"/>
    </row>
    <row r="12899" spans="10:23" x14ac:dyDescent="0.3">
      <c r="J12899" s="8"/>
      <c r="K12899"/>
      <c r="L12899"/>
      <c r="M12899"/>
      <c r="N12899"/>
      <c r="O12899"/>
      <c r="P12899"/>
      <c r="Q12899"/>
      <c r="R12899"/>
      <c r="S12899" s="13"/>
      <c r="W12899" s="15"/>
    </row>
    <row r="12900" spans="10:23" x14ac:dyDescent="0.3">
      <c r="J12900" s="8"/>
      <c r="K12900"/>
      <c r="L12900"/>
      <c r="M12900"/>
      <c r="N12900"/>
      <c r="O12900"/>
      <c r="P12900"/>
      <c r="Q12900"/>
      <c r="R12900"/>
      <c r="S12900" s="13"/>
      <c r="W12900" s="15"/>
    </row>
    <row r="12901" spans="10:23" x14ac:dyDescent="0.3">
      <c r="J12901" s="8"/>
      <c r="K12901"/>
      <c r="L12901"/>
      <c r="M12901"/>
      <c r="N12901"/>
      <c r="O12901"/>
      <c r="P12901"/>
      <c r="Q12901"/>
      <c r="R12901"/>
      <c r="S12901" s="13"/>
      <c r="W12901" s="15"/>
    </row>
    <row r="12902" spans="10:23" x14ac:dyDescent="0.3">
      <c r="J12902" s="8"/>
      <c r="K12902"/>
      <c r="L12902"/>
      <c r="M12902"/>
      <c r="N12902"/>
      <c r="O12902"/>
      <c r="P12902"/>
      <c r="Q12902"/>
      <c r="R12902"/>
      <c r="S12902" s="13"/>
      <c r="W12902" s="15"/>
    </row>
    <row r="12903" spans="10:23" x14ac:dyDescent="0.3">
      <c r="J12903" s="8"/>
      <c r="K12903"/>
      <c r="L12903"/>
      <c r="M12903"/>
      <c r="N12903"/>
      <c r="O12903"/>
      <c r="P12903"/>
      <c r="Q12903"/>
      <c r="R12903"/>
      <c r="S12903" s="13"/>
      <c r="W12903" s="15"/>
    </row>
    <row r="12904" spans="10:23" x14ac:dyDescent="0.3">
      <c r="J12904" s="8"/>
      <c r="K12904"/>
      <c r="L12904"/>
      <c r="M12904"/>
      <c r="N12904"/>
      <c r="O12904"/>
      <c r="P12904"/>
      <c r="Q12904"/>
      <c r="R12904"/>
      <c r="S12904" s="13"/>
      <c r="W12904" s="15"/>
    </row>
    <row r="12905" spans="10:23" x14ac:dyDescent="0.3">
      <c r="J12905" s="8"/>
      <c r="K12905"/>
      <c r="L12905"/>
      <c r="M12905"/>
      <c r="N12905"/>
      <c r="O12905"/>
      <c r="P12905"/>
      <c r="Q12905"/>
      <c r="R12905"/>
      <c r="S12905" s="13"/>
      <c r="W12905" s="15"/>
    </row>
    <row r="12906" spans="10:23" x14ac:dyDescent="0.3">
      <c r="J12906" s="8"/>
      <c r="K12906"/>
      <c r="L12906"/>
      <c r="M12906"/>
      <c r="N12906"/>
      <c r="O12906"/>
      <c r="P12906"/>
      <c r="Q12906"/>
      <c r="R12906"/>
      <c r="S12906" s="13"/>
      <c r="W12906" s="15"/>
    </row>
    <row r="12907" spans="10:23" x14ac:dyDescent="0.3">
      <c r="J12907" s="8"/>
      <c r="K12907"/>
      <c r="L12907"/>
      <c r="M12907"/>
      <c r="N12907"/>
      <c r="O12907"/>
      <c r="P12907"/>
      <c r="Q12907"/>
      <c r="R12907"/>
      <c r="S12907" s="13"/>
      <c r="W12907" s="15"/>
    </row>
    <row r="12908" spans="10:23" x14ac:dyDescent="0.3">
      <c r="J12908" s="8"/>
      <c r="K12908"/>
      <c r="L12908"/>
      <c r="M12908"/>
      <c r="N12908"/>
      <c r="O12908"/>
      <c r="P12908"/>
      <c r="Q12908"/>
      <c r="R12908"/>
      <c r="S12908" s="13"/>
      <c r="W12908" s="15"/>
    </row>
    <row r="12909" spans="10:23" x14ac:dyDescent="0.3">
      <c r="J12909" s="8"/>
      <c r="K12909"/>
      <c r="L12909"/>
      <c r="M12909"/>
      <c r="N12909"/>
      <c r="O12909"/>
      <c r="P12909"/>
      <c r="Q12909"/>
      <c r="R12909"/>
      <c r="S12909" s="13"/>
      <c r="W12909" s="15"/>
    </row>
    <row r="12910" spans="10:23" x14ac:dyDescent="0.3">
      <c r="J12910" s="8"/>
      <c r="K12910"/>
      <c r="L12910"/>
      <c r="M12910"/>
      <c r="N12910"/>
      <c r="O12910"/>
      <c r="P12910"/>
      <c r="Q12910"/>
      <c r="R12910"/>
      <c r="S12910" s="13"/>
      <c r="W12910" s="15"/>
    </row>
    <row r="12911" spans="10:23" x14ac:dyDescent="0.3">
      <c r="J12911" s="8"/>
      <c r="K12911"/>
      <c r="L12911"/>
      <c r="M12911"/>
      <c r="N12911"/>
      <c r="O12911"/>
      <c r="P12911"/>
      <c r="Q12911"/>
      <c r="R12911"/>
      <c r="S12911" s="13"/>
      <c r="W12911" s="15"/>
    </row>
    <row r="12912" spans="10:23" x14ac:dyDescent="0.3">
      <c r="J12912" s="8"/>
      <c r="K12912"/>
      <c r="L12912"/>
      <c r="M12912"/>
      <c r="N12912"/>
      <c r="O12912"/>
      <c r="P12912"/>
      <c r="Q12912"/>
      <c r="R12912"/>
      <c r="S12912" s="13"/>
      <c r="W12912" s="15"/>
    </row>
    <row r="12913" spans="10:23" x14ac:dyDescent="0.3">
      <c r="J12913" s="8"/>
      <c r="K12913"/>
      <c r="L12913"/>
      <c r="M12913"/>
      <c r="N12913"/>
      <c r="O12913"/>
      <c r="P12913"/>
      <c r="Q12913"/>
      <c r="R12913"/>
      <c r="S12913" s="13"/>
      <c r="W12913" s="15"/>
    </row>
    <row r="12914" spans="10:23" x14ac:dyDescent="0.3">
      <c r="J12914" s="8"/>
      <c r="K12914"/>
      <c r="L12914"/>
      <c r="M12914"/>
      <c r="N12914"/>
      <c r="O12914"/>
      <c r="P12914"/>
      <c r="Q12914"/>
      <c r="R12914"/>
      <c r="S12914" s="13"/>
      <c r="W12914" s="15"/>
    </row>
    <row r="12915" spans="10:23" x14ac:dyDescent="0.3">
      <c r="J12915" s="8"/>
      <c r="K12915"/>
      <c r="L12915"/>
      <c r="M12915"/>
      <c r="N12915"/>
      <c r="O12915"/>
      <c r="P12915"/>
      <c r="Q12915"/>
      <c r="R12915"/>
      <c r="S12915" s="13"/>
      <c r="W12915" s="15"/>
    </row>
    <row r="12916" spans="10:23" x14ac:dyDescent="0.3">
      <c r="J12916" s="8"/>
      <c r="K12916"/>
      <c r="L12916"/>
      <c r="M12916"/>
      <c r="N12916"/>
      <c r="O12916"/>
      <c r="P12916"/>
      <c r="Q12916"/>
      <c r="R12916"/>
      <c r="S12916" s="13"/>
      <c r="W12916" s="15"/>
    </row>
    <row r="12917" spans="10:23" x14ac:dyDescent="0.3">
      <c r="J12917" s="8"/>
      <c r="K12917"/>
      <c r="L12917"/>
      <c r="M12917"/>
      <c r="N12917"/>
      <c r="O12917"/>
      <c r="P12917"/>
      <c r="Q12917"/>
      <c r="R12917"/>
      <c r="S12917" s="13"/>
      <c r="W12917" s="15"/>
    </row>
    <row r="12918" spans="10:23" x14ac:dyDescent="0.3">
      <c r="J12918" s="8"/>
      <c r="K12918"/>
      <c r="L12918"/>
      <c r="M12918"/>
      <c r="N12918"/>
      <c r="O12918"/>
      <c r="P12918"/>
      <c r="Q12918"/>
      <c r="R12918"/>
      <c r="S12918" s="13"/>
      <c r="W12918" s="15"/>
    </row>
    <row r="12919" spans="10:23" x14ac:dyDescent="0.3">
      <c r="J12919" s="8"/>
      <c r="K12919"/>
      <c r="L12919"/>
      <c r="M12919"/>
      <c r="N12919"/>
      <c r="O12919"/>
      <c r="P12919"/>
      <c r="Q12919"/>
      <c r="R12919"/>
      <c r="S12919" s="13"/>
      <c r="W12919" s="15"/>
    </row>
    <row r="12920" spans="10:23" x14ac:dyDescent="0.3">
      <c r="J12920" s="8"/>
      <c r="K12920"/>
      <c r="L12920"/>
      <c r="M12920"/>
      <c r="N12920"/>
      <c r="O12920"/>
      <c r="P12920"/>
      <c r="Q12920"/>
      <c r="R12920"/>
      <c r="S12920" s="13"/>
      <c r="W12920" s="15"/>
    </row>
    <row r="12921" spans="10:23" x14ac:dyDescent="0.3">
      <c r="J12921" s="8"/>
      <c r="K12921"/>
      <c r="L12921"/>
      <c r="M12921"/>
      <c r="N12921"/>
      <c r="O12921"/>
      <c r="P12921"/>
      <c r="Q12921"/>
      <c r="R12921"/>
      <c r="S12921" s="13"/>
      <c r="W12921" s="15"/>
    </row>
    <row r="12922" spans="10:23" x14ac:dyDescent="0.3">
      <c r="J12922" s="8"/>
      <c r="K12922"/>
      <c r="L12922"/>
      <c r="M12922"/>
      <c r="N12922"/>
      <c r="O12922"/>
      <c r="P12922"/>
      <c r="Q12922"/>
      <c r="R12922"/>
      <c r="S12922" s="13"/>
      <c r="W12922" s="15"/>
    </row>
    <row r="12923" spans="10:23" x14ac:dyDescent="0.3">
      <c r="J12923" s="8"/>
      <c r="K12923"/>
      <c r="L12923"/>
      <c r="M12923"/>
      <c r="N12923"/>
      <c r="O12923"/>
      <c r="P12923"/>
      <c r="Q12923"/>
      <c r="R12923"/>
      <c r="S12923" s="13"/>
      <c r="W12923" s="15"/>
    </row>
    <row r="12924" spans="10:23" x14ac:dyDescent="0.3">
      <c r="J12924" s="8"/>
      <c r="K12924"/>
      <c r="L12924"/>
      <c r="M12924"/>
      <c r="N12924"/>
      <c r="O12924"/>
      <c r="P12924"/>
      <c r="Q12924"/>
      <c r="R12924"/>
      <c r="S12924" s="13"/>
      <c r="W12924" s="15"/>
    </row>
    <row r="12925" spans="10:23" x14ac:dyDescent="0.3">
      <c r="J12925" s="8"/>
      <c r="K12925"/>
      <c r="L12925"/>
      <c r="M12925"/>
      <c r="N12925"/>
      <c r="O12925"/>
      <c r="P12925"/>
      <c r="Q12925"/>
      <c r="R12925"/>
      <c r="S12925" s="13"/>
      <c r="W12925" s="15"/>
    </row>
    <row r="12926" spans="10:23" x14ac:dyDescent="0.3">
      <c r="J12926" s="8"/>
      <c r="K12926"/>
      <c r="L12926"/>
      <c r="M12926"/>
      <c r="N12926"/>
      <c r="O12926"/>
      <c r="P12926"/>
      <c r="Q12926"/>
      <c r="R12926"/>
      <c r="S12926" s="13"/>
      <c r="W12926" s="15"/>
    </row>
    <row r="12927" spans="10:23" x14ac:dyDescent="0.3">
      <c r="J12927" s="8"/>
      <c r="K12927"/>
      <c r="L12927"/>
      <c r="M12927"/>
      <c r="N12927"/>
      <c r="O12927"/>
      <c r="P12927"/>
      <c r="Q12927"/>
      <c r="R12927"/>
      <c r="S12927" s="13"/>
      <c r="W12927" s="15"/>
    </row>
    <row r="12928" spans="10:23" x14ac:dyDescent="0.3">
      <c r="J12928" s="8"/>
      <c r="K12928"/>
      <c r="L12928"/>
      <c r="M12928"/>
      <c r="N12928"/>
      <c r="O12928"/>
      <c r="P12928"/>
      <c r="Q12928"/>
      <c r="R12928"/>
      <c r="S12928" s="13"/>
      <c r="W12928" s="15"/>
    </row>
    <row r="12929" spans="10:23" x14ac:dyDescent="0.3">
      <c r="J12929" s="8"/>
      <c r="K12929"/>
      <c r="L12929"/>
      <c r="M12929"/>
      <c r="N12929"/>
      <c r="O12929"/>
      <c r="P12929"/>
      <c r="Q12929"/>
      <c r="R12929"/>
      <c r="S12929" s="13"/>
      <c r="W12929" s="15"/>
    </row>
    <row r="12930" spans="10:23" x14ac:dyDescent="0.3">
      <c r="J12930" s="8"/>
      <c r="K12930"/>
      <c r="L12930"/>
      <c r="M12930"/>
      <c r="N12930"/>
      <c r="O12930"/>
      <c r="P12930"/>
      <c r="Q12930"/>
      <c r="R12930"/>
      <c r="S12930" s="13"/>
      <c r="W12930" s="15"/>
    </row>
    <row r="12931" spans="10:23" x14ac:dyDescent="0.3">
      <c r="J12931" s="8"/>
      <c r="K12931"/>
      <c r="L12931"/>
      <c r="M12931"/>
      <c r="N12931"/>
      <c r="O12931"/>
      <c r="P12931"/>
      <c r="Q12931"/>
      <c r="R12931"/>
      <c r="S12931" s="13"/>
      <c r="W12931" s="15"/>
    </row>
    <row r="12932" spans="10:23" x14ac:dyDescent="0.3">
      <c r="J12932" s="8"/>
      <c r="K12932"/>
      <c r="L12932"/>
      <c r="M12932"/>
      <c r="N12932"/>
      <c r="O12932"/>
      <c r="P12932"/>
      <c r="Q12932"/>
      <c r="R12932"/>
      <c r="S12932" s="13"/>
      <c r="W12932" s="15"/>
    </row>
    <row r="12933" spans="10:23" x14ac:dyDescent="0.3">
      <c r="J12933" s="8"/>
      <c r="K12933"/>
      <c r="L12933"/>
      <c r="M12933"/>
      <c r="N12933"/>
      <c r="O12933"/>
      <c r="P12933"/>
      <c r="Q12933"/>
      <c r="R12933"/>
      <c r="S12933" s="13"/>
      <c r="W12933" s="15"/>
    </row>
    <row r="12934" spans="10:23" x14ac:dyDescent="0.3">
      <c r="J12934" s="8"/>
      <c r="K12934"/>
      <c r="L12934"/>
      <c r="M12934"/>
      <c r="N12934"/>
      <c r="O12934"/>
      <c r="P12934"/>
      <c r="Q12934"/>
      <c r="R12934"/>
      <c r="S12934" s="13"/>
      <c r="W12934" s="15"/>
    </row>
    <row r="12935" spans="10:23" x14ac:dyDescent="0.3">
      <c r="J12935" s="8"/>
      <c r="K12935"/>
      <c r="L12935"/>
      <c r="M12935"/>
      <c r="N12935"/>
      <c r="O12935"/>
      <c r="P12935"/>
      <c r="Q12935"/>
      <c r="R12935"/>
      <c r="S12935" s="13"/>
      <c r="W12935" s="15"/>
    </row>
    <row r="12936" spans="10:23" x14ac:dyDescent="0.3">
      <c r="J12936" s="8"/>
      <c r="K12936"/>
      <c r="L12936"/>
      <c r="M12936"/>
      <c r="N12936"/>
      <c r="O12936"/>
      <c r="P12936"/>
      <c r="Q12936"/>
      <c r="R12936"/>
      <c r="S12936" s="13"/>
      <c r="W12936" s="15"/>
    </row>
    <row r="12937" spans="10:23" x14ac:dyDescent="0.3">
      <c r="J12937" s="8"/>
      <c r="K12937"/>
      <c r="L12937"/>
      <c r="M12937"/>
      <c r="N12937"/>
      <c r="O12937"/>
      <c r="P12937"/>
      <c r="Q12937"/>
      <c r="R12937"/>
      <c r="S12937" s="13"/>
      <c r="W12937" s="15"/>
    </row>
    <row r="12938" spans="10:23" x14ac:dyDescent="0.3">
      <c r="J12938" s="8"/>
      <c r="K12938"/>
      <c r="L12938"/>
      <c r="M12938"/>
      <c r="N12938"/>
      <c r="O12938"/>
      <c r="P12938"/>
      <c r="Q12938"/>
      <c r="R12938"/>
      <c r="S12938" s="13"/>
      <c r="W12938" s="15"/>
    </row>
    <row r="12939" spans="10:23" x14ac:dyDescent="0.3">
      <c r="J12939" s="8"/>
      <c r="K12939"/>
      <c r="L12939"/>
      <c r="M12939"/>
      <c r="N12939"/>
      <c r="O12939"/>
      <c r="P12939"/>
      <c r="Q12939"/>
      <c r="R12939"/>
      <c r="S12939" s="13"/>
      <c r="W12939" s="15"/>
    </row>
    <row r="12940" spans="10:23" x14ac:dyDescent="0.3">
      <c r="J12940" s="8"/>
      <c r="K12940"/>
      <c r="L12940"/>
      <c r="M12940"/>
      <c r="N12940"/>
      <c r="O12940"/>
      <c r="P12940"/>
      <c r="Q12940"/>
      <c r="R12940"/>
      <c r="S12940" s="13"/>
      <c r="W12940" s="15"/>
    </row>
    <row r="12941" spans="10:23" x14ac:dyDescent="0.3">
      <c r="J12941" s="8"/>
      <c r="K12941"/>
      <c r="L12941"/>
      <c r="M12941"/>
      <c r="N12941"/>
      <c r="O12941"/>
      <c r="P12941"/>
      <c r="Q12941"/>
      <c r="R12941"/>
      <c r="S12941" s="13"/>
      <c r="W12941" s="15"/>
    </row>
    <row r="12942" spans="10:23" x14ac:dyDescent="0.3">
      <c r="J12942" s="8"/>
      <c r="K12942"/>
      <c r="L12942"/>
      <c r="M12942"/>
      <c r="N12942"/>
      <c r="O12942"/>
      <c r="P12942"/>
      <c r="Q12942"/>
      <c r="R12942"/>
      <c r="S12942" s="13"/>
      <c r="W12942" s="15"/>
    </row>
    <row r="12943" spans="10:23" x14ac:dyDescent="0.3">
      <c r="J12943" s="8"/>
      <c r="K12943"/>
      <c r="L12943"/>
      <c r="M12943"/>
      <c r="N12943"/>
      <c r="O12943"/>
      <c r="P12943"/>
      <c r="Q12943"/>
      <c r="R12943"/>
      <c r="S12943" s="13"/>
      <c r="W12943" s="15"/>
    </row>
    <row r="12944" spans="10:23" x14ac:dyDescent="0.3">
      <c r="J12944" s="8"/>
      <c r="K12944"/>
      <c r="L12944"/>
      <c r="M12944"/>
      <c r="N12944"/>
      <c r="O12944"/>
      <c r="P12944"/>
      <c r="Q12944"/>
      <c r="R12944"/>
      <c r="S12944" s="13"/>
      <c r="W12944" s="15"/>
    </row>
    <row r="12945" spans="10:23" x14ac:dyDescent="0.3">
      <c r="J12945" s="8"/>
      <c r="K12945"/>
      <c r="L12945"/>
      <c r="M12945"/>
      <c r="N12945"/>
      <c r="O12945"/>
      <c r="P12945"/>
      <c r="Q12945"/>
      <c r="R12945"/>
      <c r="S12945" s="13"/>
      <c r="W12945" s="15"/>
    </row>
    <row r="12946" spans="10:23" x14ac:dyDescent="0.3">
      <c r="J12946" s="8"/>
      <c r="K12946"/>
      <c r="L12946"/>
      <c r="M12946"/>
      <c r="N12946"/>
      <c r="O12946"/>
      <c r="P12946"/>
      <c r="Q12946"/>
      <c r="R12946"/>
      <c r="S12946" s="13"/>
      <c r="W12946" s="15"/>
    </row>
    <row r="12947" spans="10:23" x14ac:dyDescent="0.3">
      <c r="J12947" s="8"/>
      <c r="K12947"/>
      <c r="L12947"/>
      <c r="M12947"/>
      <c r="N12947"/>
      <c r="O12947"/>
      <c r="P12947"/>
      <c r="Q12947"/>
      <c r="R12947"/>
      <c r="S12947" s="13"/>
      <c r="W12947" s="15"/>
    </row>
    <row r="12948" spans="10:23" x14ac:dyDescent="0.3">
      <c r="J12948" s="8"/>
      <c r="K12948"/>
      <c r="L12948"/>
      <c r="M12948"/>
      <c r="N12948"/>
      <c r="O12948"/>
      <c r="P12948"/>
      <c r="Q12948"/>
      <c r="R12948"/>
      <c r="S12948" s="13"/>
      <c r="W12948" s="15"/>
    </row>
    <row r="12949" spans="10:23" x14ac:dyDescent="0.3">
      <c r="J12949" s="8"/>
      <c r="K12949"/>
      <c r="L12949"/>
      <c r="M12949"/>
      <c r="N12949"/>
      <c r="O12949"/>
      <c r="P12949"/>
      <c r="Q12949"/>
      <c r="R12949"/>
      <c r="S12949" s="13"/>
      <c r="W12949" s="15"/>
    </row>
    <row r="12950" spans="10:23" x14ac:dyDescent="0.3">
      <c r="J12950" s="8"/>
      <c r="K12950"/>
      <c r="L12950"/>
      <c r="M12950"/>
      <c r="N12950"/>
      <c r="O12950"/>
      <c r="P12950"/>
      <c r="Q12950"/>
      <c r="R12950"/>
      <c r="S12950" s="13"/>
      <c r="W12950" s="15"/>
    </row>
    <row r="12951" spans="10:23" x14ac:dyDescent="0.3">
      <c r="J12951" s="8"/>
      <c r="K12951"/>
      <c r="L12951"/>
      <c r="M12951"/>
      <c r="N12951"/>
      <c r="O12951"/>
      <c r="P12951"/>
      <c r="Q12951"/>
      <c r="R12951"/>
      <c r="S12951" s="13"/>
      <c r="W12951" s="15"/>
    </row>
    <row r="12952" spans="10:23" x14ac:dyDescent="0.3">
      <c r="J12952" s="8"/>
      <c r="K12952"/>
      <c r="L12952"/>
      <c r="M12952"/>
      <c r="N12952"/>
      <c r="O12952"/>
      <c r="P12952"/>
      <c r="Q12952"/>
      <c r="R12952"/>
      <c r="S12952" s="13"/>
      <c r="W12952" s="15"/>
    </row>
    <row r="12953" spans="10:23" x14ac:dyDescent="0.3">
      <c r="J12953" s="8"/>
      <c r="K12953"/>
      <c r="L12953"/>
      <c r="M12953"/>
      <c r="N12953"/>
      <c r="O12953"/>
      <c r="P12953"/>
      <c r="Q12953"/>
      <c r="R12953"/>
      <c r="S12953" s="13"/>
      <c r="W12953" s="15"/>
    </row>
    <row r="12954" spans="10:23" x14ac:dyDescent="0.3">
      <c r="J12954" s="8"/>
      <c r="K12954"/>
      <c r="L12954"/>
      <c r="M12954"/>
      <c r="N12954"/>
      <c r="O12954"/>
      <c r="P12954"/>
      <c r="Q12954"/>
      <c r="R12954"/>
      <c r="S12954" s="13"/>
      <c r="W12954" s="15"/>
    </row>
    <row r="12955" spans="10:23" x14ac:dyDescent="0.3">
      <c r="J12955" s="8"/>
      <c r="K12955"/>
      <c r="L12955"/>
      <c r="M12955"/>
      <c r="N12955"/>
      <c r="O12955"/>
      <c r="P12955"/>
      <c r="Q12955"/>
      <c r="R12955"/>
      <c r="S12955" s="13"/>
      <c r="W12955" s="15"/>
    </row>
    <row r="12956" spans="10:23" x14ac:dyDescent="0.3">
      <c r="J12956" s="8"/>
      <c r="K12956"/>
      <c r="L12956"/>
      <c r="M12956"/>
      <c r="N12956"/>
      <c r="O12956"/>
      <c r="P12956"/>
      <c r="Q12956"/>
      <c r="R12956"/>
      <c r="S12956" s="13"/>
      <c r="W12956" s="15"/>
    </row>
    <row r="12957" spans="10:23" x14ac:dyDescent="0.3">
      <c r="J12957" s="8"/>
      <c r="K12957"/>
      <c r="L12957"/>
      <c r="M12957"/>
      <c r="N12957"/>
      <c r="O12957"/>
      <c r="P12957"/>
      <c r="Q12957"/>
      <c r="R12957"/>
      <c r="S12957" s="13"/>
      <c r="W12957" s="15"/>
    </row>
    <row r="12958" spans="10:23" x14ac:dyDescent="0.3">
      <c r="J12958" s="8"/>
      <c r="K12958"/>
      <c r="L12958"/>
      <c r="M12958"/>
      <c r="N12958"/>
      <c r="O12958"/>
      <c r="P12958"/>
      <c r="Q12958"/>
      <c r="R12958"/>
      <c r="S12958" s="13"/>
      <c r="W12958" s="15"/>
    </row>
    <row r="12959" spans="10:23" x14ac:dyDescent="0.3">
      <c r="J12959" s="8"/>
      <c r="K12959"/>
      <c r="L12959"/>
      <c r="M12959"/>
      <c r="N12959"/>
      <c r="O12959"/>
      <c r="P12959"/>
      <c r="Q12959"/>
      <c r="R12959"/>
      <c r="S12959" s="13"/>
      <c r="W12959" s="15"/>
    </row>
    <row r="12960" spans="10:23" x14ac:dyDescent="0.3">
      <c r="J12960" s="8"/>
      <c r="K12960"/>
      <c r="L12960"/>
      <c r="M12960"/>
      <c r="N12960"/>
      <c r="O12960"/>
      <c r="P12960"/>
      <c r="Q12960"/>
      <c r="R12960"/>
      <c r="S12960" s="13"/>
      <c r="W12960" s="15"/>
    </row>
    <row r="12961" spans="10:23" x14ac:dyDescent="0.3">
      <c r="J12961" s="8"/>
      <c r="K12961"/>
      <c r="L12961"/>
      <c r="M12961"/>
      <c r="N12961"/>
      <c r="O12961"/>
      <c r="P12961"/>
      <c r="Q12961"/>
      <c r="R12961"/>
      <c r="S12961" s="13"/>
      <c r="W12961" s="15"/>
    </row>
    <row r="12962" spans="10:23" x14ac:dyDescent="0.3">
      <c r="J12962" s="8"/>
      <c r="K12962"/>
      <c r="L12962"/>
      <c r="M12962"/>
      <c r="N12962"/>
      <c r="O12962"/>
      <c r="P12962"/>
      <c r="Q12962"/>
      <c r="R12962"/>
      <c r="S12962" s="13"/>
      <c r="W12962" s="15"/>
    </row>
    <row r="12963" spans="10:23" x14ac:dyDescent="0.3">
      <c r="J12963" s="8"/>
      <c r="K12963"/>
      <c r="L12963"/>
      <c r="M12963"/>
      <c r="N12963"/>
      <c r="O12963"/>
      <c r="P12963"/>
      <c r="Q12963"/>
      <c r="R12963"/>
      <c r="S12963" s="13"/>
      <c r="W12963" s="15"/>
    </row>
    <row r="12964" spans="10:23" x14ac:dyDescent="0.3">
      <c r="J12964" s="8"/>
      <c r="K12964"/>
      <c r="L12964"/>
      <c r="M12964"/>
      <c r="N12964"/>
      <c r="O12964"/>
      <c r="P12964"/>
      <c r="Q12964"/>
      <c r="R12964"/>
      <c r="S12964" s="13"/>
      <c r="W12964" s="15"/>
    </row>
    <row r="12965" spans="10:23" x14ac:dyDescent="0.3">
      <c r="J12965" s="8"/>
      <c r="K12965"/>
      <c r="L12965"/>
      <c r="M12965"/>
      <c r="N12965"/>
      <c r="O12965"/>
      <c r="P12965"/>
      <c r="Q12965"/>
      <c r="R12965"/>
      <c r="S12965" s="13"/>
      <c r="W12965" s="15"/>
    </row>
    <row r="12966" spans="10:23" x14ac:dyDescent="0.3">
      <c r="J12966" s="8"/>
      <c r="K12966"/>
      <c r="L12966"/>
      <c r="M12966"/>
      <c r="N12966"/>
      <c r="O12966"/>
      <c r="P12966"/>
      <c r="Q12966"/>
      <c r="R12966"/>
      <c r="S12966" s="13"/>
      <c r="W12966" s="15"/>
    </row>
    <row r="12967" spans="10:23" x14ac:dyDescent="0.3">
      <c r="J12967" s="8"/>
      <c r="K12967"/>
      <c r="L12967"/>
      <c r="M12967"/>
      <c r="N12967"/>
      <c r="O12967"/>
      <c r="P12967"/>
      <c r="Q12967"/>
      <c r="R12967"/>
      <c r="S12967" s="13"/>
      <c r="W12967" s="15"/>
    </row>
    <row r="12968" spans="10:23" x14ac:dyDescent="0.3">
      <c r="J12968" s="8"/>
      <c r="K12968"/>
      <c r="L12968"/>
      <c r="M12968"/>
      <c r="N12968"/>
      <c r="O12968"/>
      <c r="P12968"/>
      <c r="Q12968"/>
      <c r="R12968"/>
      <c r="S12968" s="13"/>
      <c r="W12968" s="15"/>
    </row>
    <row r="12969" spans="10:23" x14ac:dyDescent="0.3">
      <c r="J12969" s="8"/>
      <c r="K12969"/>
      <c r="L12969"/>
      <c r="M12969"/>
      <c r="N12969"/>
      <c r="O12969"/>
      <c r="P12969"/>
      <c r="Q12969"/>
      <c r="R12969"/>
      <c r="S12969" s="13"/>
      <c r="W12969" s="15"/>
    </row>
    <row r="12970" spans="10:23" x14ac:dyDescent="0.3">
      <c r="J12970" s="8"/>
      <c r="K12970"/>
      <c r="L12970"/>
      <c r="M12970"/>
      <c r="N12970"/>
      <c r="O12970"/>
      <c r="P12970"/>
      <c r="Q12970"/>
      <c r="R12970"/>
      <c r="S12970" s="13"/>
      <c r="W12970" s="15"/>
    </row>
    <row r="12971" spans="10:23" x14ac:dyDescent="0.3">
      <c r="J12971" s="8"/>
      <c r="K12971"/>
      <c r="L12971"/>
      <c r="M12971"/>
      <c r="N12971"/>
      <c r="O12971"/>
      <c r="P12971"/>
      <c r="Q12971"/>
      <c r="R12971"/>
      <c r="S12971" s="13"/>
      <c r="W12971" s="15"/>
    </row>
    <row r="12972" spans="10:23" x14ac:dyDescent="0.3">
      <c r="J12972" s="8"/>
      <c r="K12972"/>
      <c r="L12972"/>
      <c r="M12972"/>
      <c r="N12972"/>
      <c r="O12972"/>
      <c r="P12972"/>
      <c r="Q12972"/>
      <c r="R12972"/>
      <c r="S12972" s="13"/>
      <c r="W12972" s="15"/>
    </row>
    <row r="12973" spans="10:23" x14ac:dyDescent="0.3">
      <c r="J12973" s="8"/>
      <c r="K12973"/>
      <c r="L12973"/>
      <c r="M12973"/>
      <c r="N12973"/>
      <c r="O12973"/>
      <c r="P12973"/>
      <c r="Q12973"/>
      <c r="R12973"/>
      <c r="S12973" s="13"/>
      <c r="W12973" s="15"/>
    </row>
    <row r="12974" spans="10:23" x14ac:dyDescent="0.3">
      <c r="J12974" s="8"/>
      <c r="K12974"/>
      <c r="L12974"/>
      <c r="M12974"/>
      <c r="N12974"/>
      <c r="O12974"/>
      <c r="P12974"/>
      <c r="Q12974"/>
      <c r="R12974"/>
      <c r="S12974" s="13"/>
      <c r="W12974" s="15"/>
    </row>
    <row r="12975" spans="10:23" x14ac:dyDescent="0.3">
      <c r="J12975" s="8"/>
      <c r="K12975"/>
      <c r="L12975"/>
      <c r="M12975"/>
      <c r="N12975"/>
      <c r="O12975"/>
      <c r="P12975"/>
      <c r="Q12975"/>
      <c r="R12975"/>
      <c r="S12975" s="13"/>
      <c r="W12975" s="15"/>
    </row>
    <row r="12976" spans="10:23" x14ac:dyDescent="0.3">
      <c r="J12976" s="8"/>
      <c r="K12976"/>
      <c r="L12976"/>
      <c r="M12976"/>
      <c r="N12976"/>
      <c r="O12976"/>
      <c r="P12976"/>
      <c r="Q12976"/>
      <c r="R12976"/>
      <c r="S12976" s="13"/>
      <c r="W12976" s="15"/>
    </row>
    <row r="12977" spans="10:23" x14ac:dyDescent="0.3">
      <c r="J12977" s="8"/>
      <c r="K12977"/>
      <c r="L12977"/>
      <c r="M12977"/>
      <c r="N12977"/>
      <c r="O12977"/>
      <c r="P12977"/>
      <c r="Q12977"/>
      <c r="R12977"/>
      <c r="S12977" s="13"/>
      <c r="W12977" s="15"/>
    </row>
    <row r="12978" spans="10:23" x14ac:dyDescent="0.3">
      <c r="J12978" s="8"/>
      <c r="K12978"/>
      <c r="L12978"/>
      <c r="M12978"/>
      <c r="N12978"/>
      <c r="O12978"/>
      <c r="P12978"/>
      <c r="Q12978"/>
      <c r="R12978"/>
      <c r="S12978" s="13"/>
      <c r="W12978" s="15"/>
    </row>
    <row r="12979" spans="10:23" x14ac:dyDescent="0.3">
      <c r="J12979" s="8"/>
      <c r="K12979"/>
      <c r="L12979"/>
      <c r="M12979"/>
      <c r="N12979"/>
      <c r="O12979"/>
      <c r="P12979"/>
      <c r="Q12979"/>
      <c r="R12979"/>
      <c r="S12979" s="13"/>
      <c r="W12979" s="15"/>
    </row>
    <row r="12980" spans="10:23" x14ac:dyDescent="0.3">
      <c r="J12980" s="8"/>
      <c r="K12980"/>
      <c r="L12980"/>
      <c r="M12980"/>
      <c r="N12980"/>
      <c r="O12980"/>
      <c r="P12980"/>
      <c r="Q12980"/>
      <c r="R12980"/>
      <c r="S12980" s="13"/>
      <c r="W12980" s="15"/>
    </row>
    <row r="12981" spans="10:23" x14ac:dyDescent="0.3">
      <c r="J12981" s="8"/>
      <c r="K12981"/>
      <c r="L12981"/>
      <c r="M12981"/>
      <c r="N12981"/>
      <c r="O12981"/>
      <c r="P12981"/>
      <c r="Q12981"/>
      <c r="R12981"/>
      <c r="S12981" s="13"/>
      <c r="W12981" s="15"/>
    </row>
    <row r="12982" spans="10:23" x14ac:dyDescent="0.3">
      <c r="J12982" s="8"/>
      <c r="K12982"/>
      <c r="L12982"/>
      <c r="M12982"/>
      <c r="N12982"/>
      <c r="O12982"/>
      <c r="P12982"/>
      <c r="Q12982"/>
      <c r="R12982"/>
      <c r="S12982" s="13"/>
      <c r="W12982" s="15"/>
    </row>
    <row r="12983" spans="10:23" x14ac:dyDescent="0.3">
      <c r="J12983" s="8"/>
      <c r="K12983"/>
      <c r="L12983"/>
      <c r="M12983"/>
      <c r="N12983"/>
      <c r="O12983"/>
      <c r="P12983"/>
      <c r="Q12983"/>
      <c r="R12983"/>
      <c r="S12983" s="13"/>
      <c r="W12983" s="15"/>
    </row>
    <row r="12984" spans="10:23" x14ac:dyDescent="0.3">
      <c r="J12984" s="8"/>
      <c r="K12984"/>
      <c r="L12984"/>
      <c r="M12984"/>
      <c r="N12984"/>
      <c r="O12984"/>
      <c r="P12984"/>
      <c r="Q12984"/>
      <c r="R12984"/>
      <c r="S12984" s="13"/>
      <c r="W12984" s="15"/>
    </row>
    <row r="12985" spans="10:23" x14ac:dyDescent="0.3">
      <c r="J12985" s="8"/>
      <c r="K12985"/>
      <c r="L12985"/>
      <c r="M12985"/>
      <c r="N12985"/>
      <c r="O12985"/>
      <c r="P12985"/>
      <c r="Q12985"/>
      <c r="R12985"/>
      <c r="S12985" s="13"/>
      <c r="W12985" s="15"/>
    </row>
    <row r="12986" spans="10:23" x14ac:dyDescent="0.3">
      <c r="J12986" s="8"/>
      <c r="K12986"/>
      <c r="L12986"/>
      <c r="M12986"/>
      <c r="N12986"/>
      <c r="O12986"/>
      <c r="P12986"/>
      <c r="Q12986"/>
      <c r="R12986"/>
      <c r="S12986" s="13"/>
      <c r="W12986" s="15"/>
    </row>
    <row r="12987" spans="10:23" x14ac:dyDescent="0.3">
      <c r="J12987" s="8"/>
      <c r="K12987"/>
      <c r="L12987"/>
      <c r="M12987"/>
      <c r="N12987"/>
      <c r="O12987"/>
      <c r="P12987"/>
      <c r="Q12987"/>
      <c r="R12987"/>
      <c r="S12987" s="13"/>
      <c r="W12987" s="15"/>
    </row>
    <row r="12988" spans="10:23" x14ac:dyDescent="0.3">
      <c r="J12988" s="8"/>
      <c r="K12988"/>
      <c r="L12988"/>
      <c r="M12988"/>
      <c r="N12988"/>
      <c r="O12988"/>
      <c r="P12988"/>
      <c r="Q12988"/>
      <c r="R12988"/>
      <c r="S12988" s="13"/>
      <c r="W12988" s="15"/>
    </row>
    <row r="12989" spans="10:23" x14ac:dyDescent="0.3">
      <c r="J12989" s="8"/>
      <c r="K12989"/>
      <c r="L12989"/>
      <c r="M12989"/>
      <c r="N12989"/>
      <c r="O12989"/>
      <c r="P12989"/>
      <c r="Q12989"/>
      <c r="R12989"/>
      <c r="S12989" s="13"/>
      <c r="W12989" s="15"/>
    </row>
    <row r="12990" spans="10:23" x14ac:dyDescent="0.3">
      <c r="J12990" s="8"/>
      <c r="K12990"/>
      <c r="L12990"/>
      <c r="M12990"/>
      <c r="N12990"/>
      <c r="O12990"/>
      <c r="P12990"/>
      <c r="Q12990"/>
      <c r="R12990"/>
      <c r="S12990" s="13"/>
      <c r="W12990" s="15"/>
    </row>
    <row r="12991" spans="10:23" x14ac:dyDescent="0.3">
      <c r="J12991" s="8"/>
      <c r="K12991"/>
      <c r="L12991"/>
      <c r="M12991"/>
      <c r="N12991"/>
      <c r="O12991"/>
      <c r="P12991"/>
      <c r="Q12991"/>
      <c r="R12991"/>
      <c r="S12991" s="13"/>
      <c r="W12991" s="15"/>
    </row>
    <row r="12992" spans="10:23" x14ac:dyDescent="0.3">
      <c r="J12992" s="8"/>
      <c r="K12992"/>
      <c r="L12992"/>
      <c r="M12992"/>
      <c r="N12992"/>
      <c r="O12992"/>
      <c r="P12992"/>
      <c r="Q12992"/>
      <c r="R12992"/>
      <c r="S12992" s="13"/>
      <c r="W12992" s="15"/>
    </row>
    <row r="12993" spans="10:23" x14ac:dyDescent="0.3">
      <c r="J12993" s="8"/>
      <c r="K12993"/>
      <c r="L12993"/>
      <c r="M12993"/>
      <c r="N12993"/>
      <c r="O12993"/>
      <c r="P12993"/>
      <c r="Q12993"/>
      <c r="R12993"/>
      <c r="S12993" s="13"/>
      <c r="W12993" s="15"/>
    </row>
    <row r="12994" spans="10:23" x14ac:dyDescent="0.3">
      <c r="J12994" s="8"/>
      <c r="K12994"/>
      <c r="L12994"/>
      <c r="M12994"/>
      <c r="N12994"/>
      <c r="O12994"/>
      <c r="P12994"/>
      <c r="Q12994"/>
      <c r="R12994"/>
      <c r="S12994" s="13"/>
      <c r="W12994" s="15"/>
    </row>
    <row r="12995" spans="10:23" x14ac:dyDescent="0.3">
      <c r="J12995" s="8"/>
      <c r="K12995"/>
      <c r="L12995"/>
      <c r="M12995"/>
      <c r="N12995"/>
      <c r="O12995"/>
      <c r="P12995"/>
      <c r="Q12995"/>
      <c r="R12995"/>
      <c r="S12995" s="13"/>
      <c r="W12995" s="15"/>
    </row>
    <row r="12996" spans="10:23" x14ac:dyDescent="0.3">
      <c r="J12996" s="8"/>
      <c r="K12996"/>
      <c r="L12996"/>
      <c r="M12996"/>
      <c r="N12996"/>
      <c r="O12996"/>
      <c r="P12996"/>
      <c r="Q12996"/>
      <c r="R12996"/>
      <c r="S12996" s="13"/>
      <c r="W12996" s="15"/>
    </row>
    <row r="12997" spans="10:23" x14ac:dyDescent="0.3">
      <c r="J12997" s="8"/>
      <c r="K12997"/>
      <c r="L12997"/>
      <c r="M12997"/>
      <c r="N12997"/>
      <c r="O12997"/>
      <c r="P12997"/>
      <c r="Q12997"/>
      <c r="R12997"/>
      <c r="S12997" s="13"/>
      <c r="W12997" s="15"/>
    </row>
    <row r="12998" spans="10:23" x14ac:dyDescent="0.3">
      <c r="J12998" s="8"/>
      <c r="K12998"/>
      <c r="L12998"/>
      <c r="M12998"/>
      <c r="N12998"/>
      <c r="O12998"/>
      <c r="P12998"/>
      <c r="Q12998"/>
      <c r="R12998"/>
      <c r="S12998" s="13"/>
      <c r="W12998" s="15"/>
    </row>
    <row r="12999" spans="10:23" x14ac:dyDescent="0.3">
      <c r="J12999" s="8"/>
      <c r="K12999"/>
      <c r="L12999"/>
      <c r="M12999"/>
      <c r="N12999"/>
      <c r="O12999"/>
      <c r="P12999"/>
      <c r="Q12999"/>
      <c r="R12999"/>
      <c r="S12999" s="13"/>
      <c r="W12999" s="15"/>
    </row>
    <row r="13000" spans="10:23" x14ac:dyDescent="0.3">
      <c r="J13000" s="8"/>
      <c r="K13000"/>
      <c r="L13000"/>
      <c r="M13000"/>
      <c r="N13000"/>
      <c r="O13000"/>
      <c r="P13000"/>
      <c r="Q13000"/>
      <c r="R13000"/>
      <c r="S13000" s="13"/>
      <c r="W13000" s="15"/>
    </row>
    <row r="13001" spans="10:23" x14ac:dyDescent="0.3">
      <c r="J13001" s="8"/>
      <c r="K13001"/>
      <c r="L13001"/>
      <c r="M13001"/>
      <c r="N13001"/>
      <c r="O13001"/>
      <c r="P13001"/>
      <c r="Q13001"/>
      <c r="R13001"/>
      <c r="S13001" s="13"/>
      <c r="W13001" s="15"/>
    </row>
    <row r="13002" spans="10:23" x14ac:dyDescent="0.3">
      <c r="J13002" s="8"/>
      <c r="K13002"/>
      <c r="L13002"/>
      <c r="M13002"/>
      <c r="N13002"/>
      <c r="O13002"/>
      <c r="P13002"/>
      <c r="Q13002"/>
      <c r="R13002"/>
      <c r="S13002" s="13"/>
      <c r="W13002" s="15"/>
    </row>
    <row r="13003" spans="10:23" x14ac:dyDescent="0.3">
      <c r="J13003" s="8"/>
      <c r="K13003"/>
      <c r="L13003"/>
      <c r="M13003"/>
      <c r="N13003"/>
      <c r="O13003"/>
      <c r="P13003"/>
      <c r="Q13003"/>
      <c r="R13003"/>
      <c r="S13003" s="13"/>
      <c r="W13003" s="15"/>
    </row>
    <row r="13004" spans="10:23" x14ac:dyDescent="0.3">
      <c r="J13004" s="8"/>
      <c r="K13004"/>
      <c r="L13004"/>
      <c r="M13004"/>
      <c r="N13004"/>
      <c r="O13004"/>
      <c r="P13004"/>
      <c r="Q13004"/>
      <c r="R13004"/>
      <c r="S13004" s="13"/>
      <c r="W13004" s="15"/>
    </row>
    <row r="13005" spans="10:23" x14ac:dyDescent="0.3">
      <c r="J13005" s="8"/>
      <c r="K13005"/>
      <c r="L13005"/>
      <c r="M13005"/>
      <c r="N13005"/>
      <c r="O13005"/>
      <c r="P13005"/>
      <c r="Q13005"/>
      <c r="R13005"/>
      <c r="S13005" s="13"/>
      <c r="W13005" s="15"/>
    </row>
    <row r="13006" spans="10:23" x14ac:dyDescent="0.3">
      <c r="J13006" s="8"/>
      <c r="K13006"/>
      <c r="L13006"/>
      <c r="M13006"/>
      <c r="N13006"/>
      <c r="O13006"/>
      <c r="P13006"/>
      <c r="Q13006"/>
      <c r="R13006"/>
      <c r="S13006" s="13"/>
      <c r="W13006" s="15"/>
    </row>
    <row r="13007" spans="10:23" x14ac:dyDescent="0.3">
      <c r="J13007" s="8"/>
      <c r="K13007"/>
      <c r="L13007"/>
      <c r="M13007"/>
      <c r="N13007"/>
      <c r="O13007"/>
      <c r="P13007"/>
      <c r="Q13007"/>
      <c r="R13007"/>
      <c r="S13007" s="13"/>
      <c r="W13007" s="15"/>
    </row>
    <row r="13008" spans="10:23" x14ac:dyDescent="0.3">
      <c r="J13008" s="8"/>
      <c r="K13008"/>
      <c r="L13008"/>
      <c r="M13008"/>
      <c r="N13008"/>
      <c r="O13008"/>
      <c r="P13008"/>
      <c r="Q13008"/>
      <c r="R13008"/>
      <c r="S13008" s="13"/>
      <c r="W13008" s="15"/>
    </row>
    <row r="13009" spans="10:23" x14ac:dyDescent="0.3">
      <c r="J13009" s="8"/>
      <c r="K13009"/>
      <c r="L13009"/>
      <c r="M13009"/>
      <c r="N13009"/>
      <c r="O13009"/>
      <c r="P13009"/>
      <c r="Q13009"/>
      <c r="R13009"/>
      <c r="S13009" s="13"/>
      <c r="W13009" s="15"/>
    </row>
    <row r="13010" spans="10:23" x14ac:dyDescent="0.3">
      <c r="J13010" s="8"/>
      <c r="K13010"/>
      <c r="L13010"/>
      <c r="M13010"/>
      <c r="N13010"/>
      <c r="O13010"/>
      <c r="P13010"/>
      <c r="Q13010"/>
      <c r="R13010"/>
      <c r="S13010" s="13"/>
      <c r="W13010" s="15"/>
    </row>
    <row r="13011" spans="10:23" x14ac:dyDescent="0.3">
      <c r="J13011" s="8"/>
      <c r="K13011"/>
      <c r="L13011"/>
      <c r="M13011"/>
      <c r="N13011"/>
      <c r="O13011"/>
      <c r="P13011"/>
      <c r="Q13011"/>
      <c r="R13011"/>
      <c r="S13011" s="13"/>
      <c r="W13011" s="15"/>
    </row>
    <row r="13012" spans="10:23" x14ac:dyDescent="0.3">
      <c r="J13012" s="8"/>
      <c r="K13012"/>
      <c r="L13012"/>
      <c r="M13012"/>
      <c r="N13012"/>
      <c r="O13012"/>
      <c r="P13012"/>
      <c r="Q13012"/>
      <c r="R13012"/>
      <c r="S13012" s="13"/>
      <c r="W13012" s="15"/>
    </row>
    <row r="13013" spans="10:23" x14ac:dyDescent="0.3">
      <c r="J13013" s="8"/>
      <c r="K13013"/>
      <c r="L13013"/>
      <c r="M13013"/>
      <c r="N13013"/>
      <c r="O13013"/>
      <c r="P13013"/>
      <c r="Q13013"/>
      <c r="R13013"/>
      <c r="S13013" s="13"/>
      <c r="W13013" s="15"/>
    </row>
    <row r="13014" spans="10:23" x14ac:dyDescent="0.3">
      <c r="J13014" s="8"/>
      <c r="K13014"/>
      <c r="L13014"/>
      <c r="M13014"/>
      <c r="N13014"/>
      <c r="O13014"/>
      <c r="P13014"/>
      <c r="Q13014"/>
      <c r="R13014"/>
      <c r="S13014" s="13"/>
      <c r="W13014" s="15"/>
    </row>
    <row r="13015" spans="10:23" x14ac:dyDescent="0.3">
      <c r="J13015" s="8"/>
      <c r="K13015"/>
      <c r="L13015"/>
      <c r="M13015"/>
      <c r="N13015"/>
      <c r="O13015"/>
      <c r="P13015"/>
      <c r="Q13015"/>
      <c r="R13015"/>
      <c r="S13015" s="13"/>
      <c r="W13015" s="15"/>
    </row>
    <row r="13016" spans="10:23" x14ac:dyDescent="0.3">
      <c r="J13016" s="8"/>
      <c r="K13016"/>
      <c r="L13016"/>
      <c r="M13016"/>
      <c r="N13016"/>
      <c r="O13016"/>
      <c r="P13016"/>
      <c r="Q13016"/>
      <c r="R13016"/>
      <c r="S13016" s="13"/>
      <c r="W13016" s="15"/>
    </row>
    <row r="13017" spans="10:23" x14ac:dyDescent="0.3">
      <c r="J13017" s="8"/>
      <c r="K13017"/>
      <c r="L13017"/>
      <c r="M13017"/>
      <c r="N13017"/>
      <c r="O13017"/>
      <c r="P13017"/>
      <c r="Q13017"/>
      <c r="R13017"/>
      <c r="S13017" s="13"/>
      <c r="W13017" s="15"/>
    </row>
    <row r="13018" spans="10:23" x14ac:dyDescent="0.3">
      <c r="J13018" s="8"/>
      <c r="K13018"/>
      <c r="L13018"/>
      <c r="M13018"/>
      <c r="N13018"/>
      <c r="O13018"/>
      <c r="P13018"/>
      <c r="Q13018"/>
      <c r="R13018"/>
      <c r="S13018" s="13"/>
      <c r="W13018" s="15"/>
    </row>
    <row r="13019" spans="10:23" x14ac:dyDescent="0.3">
      <c r="J13019" s="8"/>
      <c r="K13019"/>
      <c r="L13019"/>
      <c r="M13019"/>
      <c r="N13019"/>
      <c r="O13019"/>
      <c r="P13019"/>
      <c r="Q13019"/>
      <c r="R13019"/>
      <c r="S13019" s="13"/>
      <c r="W13019" s="15"/>
    </row>
    <row r="13020" spans="10:23" x14ac:dyDescent="0.3">
      <c r="J13020" s="8"/>
      <c r="K13020"/>
      <c r="L13020"/>
      <c r="M13020"/>
      <c r="N13020"/>
      <c r="O13020"/>
      <c r="P13020"/>
      <c r="Q13020"/>
      <c r="R13020"/>
      <c r="S13020" s="13"/>
      <c r="W13020" s="15"/>
    </row>
    <row r="13021" spans="10:23" x14ac:dyDescent="0.3">
      <c r="J13021" s="8"/>
      <c r="K13021"/>
      <c r="L13021"/>
      <c r="M13021"/>
      <c r="N13021"/>
      <c r="O13021"/>
      <c r="P13021"/>
      <c r="Q13021"/>
      <c r="R13021"/>
      <c r="S13021" s="13"/>
      <c r="W13021" s="15"/>
    </row>
    <row r="13022" spans="10:23" x14ac:dyDescent="0.3">
      <c r="J13022" s="8"/>
      <c r="K13022"/>
      <c r="L13022"/>
      <c r="M13022"/>
      <c r="N13022"/>
      <c r="O13022"/>
      <c r="P13022"/>
      <c r="Q13022"/>
      <c r="R13022"/>
      <c r="S13022" s="13"/>
      <c r="W13022" s="15"/>
    </row>
    <row r="13023" spans="10:23" x14ac:dyDescent="0.3">
      <c r="J13023" s="8"/>
      <c r="K13023"/>
      <c r="L13023"/>
      <c r="M13023"/>
      <c r="N13023"/>
      <c r="O13023"/>
      <c r="P13023"/>
      <c r="Q13023"/>
      <c r="R13023"/>
      <c r="S13023" s="13"/>
      <c r="W13023" s="15"/>
    </row>
    <row r="13024" spans="10:23" x14ac:dyDescent="0.3">
      <c r="J13024" s="8"/>
      <c r="K13024"/>
      <c r="L13024"/>
      <c r="M13024"/>
      <c r="N13024"/>
      <c r="O13024"/>
      <c r="P13024"/>
      <c r="Q13024"/>
      <c r="R13024"/>
      <c r="S13024" s="13"/>
      <c r="W13024" s="15"/>
    </row>
    <row r="13025" spans="10:23" x14ac:dyDescent="0.3">
      <c r="J13025" s="8"/>
      <c r="K13025"/>
      <c r="L13025"/>
      <c r="M13025"/>
      <c r="N13025"/>
      <c r="O13025"/>
      <c r="P13025"/>
      <c r="Q13025"/>
      <c r="R13025"/>
      <c r="S13025" s="13"/>
      <c r="W13025" s="15"/>
    </row>
    <row r="13026" spans="10:23" x14ac:dyDescent="0.3">
      <c r="J13026" s="8"/>
      <c r="K13026"/>
      <c r="L13026"/>
      <c r="M13026"/>
      <c r="N13026"/>
      <c r="O13026"/>
      <c r="P13026"/>
      <c r="Q13026"/>
      <c r="R13026"/>
      <c r="S13026" s="13"/>
      <c r="W13026" s="15"/>
    </row>
    <row r="13027" spans="10:23" x14ac:dyDescent="0.3">
      <c r="J13027" s="8"/>
      <c r="K13027"/>
      <c r="L13027"/>
      <c r="M13027"/>
      <c r="N13027"/>
      <c r="O13027"/>
      <c r="P13027"/>
      <c r="Q13027"/>
      <c r="R13027"/>
      <c r="S13027" s="13"/>
      <c r="W13027" s="15"/>
    </row>
    <row r="13028" spans="10:23" x14ac:dyDescent="0.3">
      <c r="J13028" s="8"/>
      <c r="K13028"/>
      <c r="L13028"/>
      <c r="M13028"/>
      <c r="N13028"/>
      <c r="O13028"/>
      <c r="P13028"/>
      <c r="Q13028"/>
      <c r="R13028"/>
      <c r="S13028" s="13"/>
      <c r="W13028" s="15"/>
    </row>
    <row r="13029" spans="10:23" x14ac:dyDescent="0.3">
      <c r="J13029" s="8"/>
      <c r="K13029"/>
      <c r="L13029"/>
      <c r="M13029"/>
      <c r="N13029"/>
      <c r="O13029"/>
      <c r="P13029"/>
      <c r="Q13029"/>
      <c r="R13029"/>
      <c r="S13029" s="13"/>
      <c r="W13029" s="15"/>
    </row>
    <row r="13030" spans="10:23" x14ac:dyDescent="0.3">
      <c r="J13030" s="8"/>
      <c r="K13030"/>
      <c r="L13030"/>
      <c r="M13030"/>
      <c r="N13030"/>
      <c r="O13030"/>
      <c r="P13030"/>
      <c r="Q13030"/>
      <c r="R13030"/>
      <c r="S13030" s="13"/>
      <c r="W13030" s="15"/>
    </row>
    <row r="13031" spans="10:23" x14ac:dyDescent="0.3">
      <c r="J13031" s="8"/>
      <c r="K13031"/>
      <c r="L13031"/>
      <c r="M13031"/>
      <c r="N13031"/>
      <c r="O13031"/>
      <c r="P13031"/>
      <c r="Q13031"/>
      <c r="R13031"/>
      <c r="S13031" s="13"/>
      <c r="W13031" s="15"/>
    </row>
    <row r="13032" spans="10:23" x14ac:dyDescent="0.3">
      <c r="J13032" s="8"/>
      <c r="K13032"/>
      <c r="L13032"/>
      <c r="M13032"/>
      <c r="N13032"/>
      <c r="O13032"/>
      <c r="P13032"/>
      <c r="Q13032"/>
      <c r="R13032"/>
      <c r="S13032" s="13"/>
      <c r="W13032" s="15"/>
    </row>
    <row r="13033" spans="10:23" x14ac:dyDescent="0.3">
      <c r="J13033" s="8"/>
      <c r="K13033"/>
      <c r="L13033"/>
      <c r="M13033"/>
      <c r="N13033"/>
      <c r="O13033"/>
      <c r="P13033"/>
      <c r="Q13033"/>
      <c r="R13033"/>
      <c r="S13033" s="13"/>
      <c r="W13033" s="15"/>
    </row>
    <row r="13034" spans="10:23" x14ac:dyDescent="0.3">
      <c r="J13034" s="8"/>
      <c r="K13034"/>
      <c r="L13034"/>
      <c r="M13034"/>
      <c r="N13034"/>
      <c r="O13034"/>
      <c r="P13034"/>
      <c r="Q13034"/>
      <c r="R13034"/>
      <c r="S13034" s="13"/>
      <c r="W13034" s="15"/>
    </row>
    <row r="13035" spans="10:23" x14ac:dyDescent="0.3">
      <c r="J13035" s="8"/>
      <c r="K13035"/>
      <c r="L13035"/>
      <c r="M13035"/>
      <c r="N13035"/>
      <c r="O13035"/>
      <c r="P13035"/>
      <c r="Q13035"/>
      <c r="R13035"/>
      <c r="S13035" s="13"/>
      <c r="W13035" s="15"/>
    </row>
    <row r="13036" spans="10:23" x14ac:dyDescent="0.3">
      <c r="J13036" s="8"/>
      <c r="K13036"/>
      <c r="L13036"/>
      <c r="M13036"/>
      <c r="N13036"/>
      <c r="O13036"/>
      <c r="P13036"/>
      <c r="Q13036"/>
      <c r="R13036"/>
      <c r="S13036" s="13"/>
      <c r="W13036" s="15"/>
    </row>
    <row r="13037" spans="10:23" x14ac:dyDescent="0.3">
      <c r="J13037" s="8"/>
      <c r="K13037"/>
      <c r="L13037"/>
      <c r="M13037"/>
      <c r="N13037"/>
      <c r="O13037"/>
      <c r="P13037"/>
      <c r="Q13037"/>
      <c r="R13037"/>
      <c r="S13037" s="13"/>
      <c r="W13037" s="15"/>
    </row>
    <row r="13038" spans="10:23" x14ac:dyDescent="0.3">
      <c r="J13038" s="8"/>
      <c r="K13038"/>
      <c r="L13038"/>
      <c r="M13038"/>
      <c r="N13038"/>
      <c r="O13038"/>
      <c r="P13038"/>
      <c r="Q13038"/>
      <c r="R13038"/>
      <c r="S13038" s="13"/>
      <c r="W13038" s="15"/>
    </row>
    <row r="13039" spans="10:23" x14ac:dyDescent="0.3">
      <c r="J13039" s="8"/>
      <c r="K13039"/>
      <c r="L13039"/>
      <c r="M13039"/>
      <c r="N13039"/>
      <c r="O13039"/>
      <c r="P13039"/>
      <c r="Q13039"/>
      <c r="R13039"/>
      <c r="S13039" s="13"/>
      <c r="W13039" s="15"/>
    </row>
    <row r="13040" spans="10:23" x14ac:dyDescent="0.3">
      <c r="J13040" s="8"/>
      <c r="K13040"/>
      <c r="L13040"/>
      <c r="M13040"/>
      <c r="N13040"/>
      <c r="O13040"/>
      <c r="P13040"/>
      <c r="Q13040"/>
      <c r="R13040"/>
      <c r="S13040" s="13"/>
      <c r="W13040" s="15"/>
    </row>
    <row r="13041" spans="10:23" x14ac:dyDescent="0.3">
      <c r="J13041" s="8"/>
      <c r="K13041"/>
      <c r="L13041"/>
      <c r="M13041"/>
      <c r="N13041"/>
      <c r="O13041"/>
      <c r="P13041"/>
      <c r="Q13041"/>
      <c r="R13041"/>
      <c r="S13041" s="13"/>
      <c r="W13041" s="15"/>
    </row>
    <row r="13042" spans="10:23" x14ac:dyDescent="0.3">
      <c r="J13042" s="8"/>
      <c r="K13042"/>
      <c r="L13042"/>
      <c r="M13042"/>
      <c r="N13042"/>
      <c r="O13042"/>
      <c r="P13042"/>
      <c r="Q13042"/>
      <c r="R13042"/>
      <c r="S13042" s="13"/>
      <c r="W13042" s="15"/>
    </row>
    <row r="13043" spans="10:23" x14ac:dyDescent="0.3">
      <c r="J13043" s="8"/>
      <c r="K13043"/>
      <c r="L13043"/>
      <c r="M13043"/>
      <c r="N13043"/>
      <c r="O13043"/>
      <c r="P13043"/>
      <c r="Q13043"/>
      <c r="R13043"/>
      <c r="S13043" s="13"/>
      <c r="W13043" s="15"/>
    </row>
    <row r="13044" spans="10:23" x14ac:dyDescent="0.3">
      <c r="J13044" s="8"/>
      <c r="K13044"/>
      <c r="L13044"/>
      <c r="M13044"/>
      <c r="N13044"/>
      <c r="O13044"/>
      <c r="P13044"/>
      <c r="Q13044"/>
      <c r="R13044"/>
      <c r="S13044" s="13"/>
      <c r="W13044" s="15"/>
    </row>
    <row r="13045" spans="10:23" x14ac:dyDescent="0.3">
      <c r="J13045" s="8"/>
      <c r="K13045"/>
      <c r="L13045"/>
      <c r="M13045"/>
      <c r="N13045"/>
      <c r="O13045"/>
      <c r="P13045"/>
      <c r="Q13045"/>
      <c r="R13045"/>
      <c r="S13045" s="13"/>
      <c r="W13045" s="15"/>
    </row>
    <row r="13046" spans="10:23" x14ac:dyDescent="0.3">
      <c r="J13046" s="8"/>
      <c r="K13046"/>
      <c r="L13046"/>
      <c r="M13046"/>
      <c r="N13046"/>
      <c r="O13046"/>
      <c r="P13046"/>
      <c r="Q13046"/>
      <c r="R13046"/>
      <c r="S13046" s="13"/>
      <c r="W13046" s="15"/>
    </row>
    <row r="13047" spans="10:23" x14ac:dyDescent="0.3">
      <c r="J13047" s="8"/>
      <c r="K13047"/>
      <c r="L13047"/>
      <c r="M13047"/>
      <c r="N13047"/>
      <c r="O13047"/>
      <c r="P13047"/>
      <c r="Q13047"/>
      <c r="R13047"/>
      <c r="S13047" s="13"/>
      <c r="W13047" s="15"/>
    </row>
    <row r="13048" spans="10:23" x14ac:dyDescent="0.3">
      <c r="J13048" s="8"/>
      <c r="K13048"/>
      <c r="L13048"/>
      <c r="M13048"/>
      <c r="N13048"/>
      <c r="O13048"/>
      <c r="P13048"/>
      <c r="Q13048"/>
      <c r="R13048"/>
      <c r="S13048" s="13"/>
      <c r="W13048" s="15"/>
    </row>
    <row r="13049" spans="10:23" x14ac:dyDescent="0.3">
      <c r="J13049" s="8"/>
      <c r="K13049"/>
      <c r="L13049"/>
      <c r="M13049"/>
      <c r="N13049"/>
      <c r="O13049"/>
      <c r="P13049"/>
      <c r="Q13049"/>
      <c r="R13049"/>
      <c r="S13049" s="13"/>
      <c r="W13049" s="15"/>
    </row>
    <row r="13050" spans="10:23" x14ac:dyDescent="0.3">
      <c r="J13050" s="8"/>
      <c r="K13050"/>
      <c r="L13050"/>
      <c r="M13050"/>
      <c r="N13050"/>
      <c r="O13050"/>
      <c r="P13050"/>
      <c r="Q13050"/>
      <c r="R13050"/>
      <c r="S13050" s="13"/>
      <c r="W13050" s="15"/>
    </row>
    <row r="13051" spans="10:23" x14ac:dyDescent="0.3">
      <c r="J13051" s="8"/>
      <c r="K13051"/>
      <c r="L13051"/>
      <c r="M13051"/>
      <c r="N13051"/>
      <c r="O13051"/>
      <c r="P13051"/>
      <c r="Q13051"/>
      <c r="R13051"/>
      <c r="S13051" s="13"/>
      <c r="W13051" s="15"/>
    </row>
    <row r="13052" spans="10:23" x14ac:dyDescent="0.3">
      <c r="J13052" s="8"/>
      <c r="K13052"/>
      <c r="L13052"/>
      <c r="M13052"/>
      <c r="N13052"/>
      <c r="O13052"/>
      <c r="P13052"/>
      <c r="Q13052"/>
      <c r="R13052"/>
      <c r="S13052" s="13"/>
      <c r="W13052" s="15"/>
    </row>
    <row r="13053" spans="10:23" x14ac:dyDescent="0.3">
      <c r="J13053" s="8"/>
      <c r="K13053"/>
      <c r="L13053"/>
      <c r="M13053"/>
      <c r="N13053"/>
      <c r="O13053"/>
      <c r="P13053"/>
      <c r="Q13053"/>
      <c r="R13053"/>
      <c r="S13053" s="13"/>
      <c r="W13053" s="15"/>
    </row>
    <row r="13054" spans="10:23" x14ac:dyDescent="0.3">
      <c r="J13054" s="8"/>
      <c r="K13054"/>
      <c r="L13054"/>
      <c r="M13054"/>
      <c r="N13054"/>
      <c r="O13054"/>
      <c r="P13054"/>
      <c r="Q13054"/>
      <c r="R13054"/>
      <c r="S13054" s="13"/>
      <c r="W13054" s="15"/>
    </row>
    <row r="13055" spans="10:23" x14ac:dyDescent="0.3">
      <c r="J13055" s="8"/>
      <c r="K13055"/>
      <c r="L13055"/>
      <c r="M13055"/>
      <c r="N13055"/>
      <c r="O13055"/>
      <c r="P13055"/>
      <c r="Q13055"/>
      <c r="R13055"/>
      <c r="S13055" s="13"/>
      <c r="W13055" s="15"/>
    </row>
    <row r="13056" spans="10:23" x14ac:dyDescent="0.3">
      <c r="J13056" s="8"/>
      <c r="K13056"/>
      <c r="L13056"/>
      <c r="M13056"/>
      <c r="N13056"/>
      <c r="O13056"/>
      <c r="P13056"/>
      <c r="Q13056"/>
      <c r="R13056"/>
      <c r="S13056" s="13"/>
      <c r="W13056" s="15"/>
    </row>
    <row r="13057" spans="10:23" x14ac:dyDescent="0.3">
      <c r="J13057" s="8"/>
      <c r="K13057"/>
      <c r="L13057"/>
      <c r="M13057"/>
      <c r="N13057"/>
      <c r="O13057"/>
      <c r="P13057"/>
      <c r="Q13057"/>
      <c r="R13057"/>
      <c r="S13057" s="13"/>
      <c r="W13057" s="15"/>
    </row>
    <row r="13058" spans="10:23" x14ac:dyDescent="0.3">
      <c r="J13058" s="8"/>
      <c r="K13058"/>
      <c r="L13058"/>
      <c r="M13058"/>
      <c r="N13058"/>
      <c r="O13058"/>
      <c r="P13058"/>
      <c r="Q13058"/>
      <c r="R13058"/>
      <c r="S13058" s="13"/>
      <c r="W13058" s="15"/>
    </row>
    <row r="13059" spans="10:23" x14ac:dyDescent="0.3">
      <c r="J13059" s="8"/>
      <c r="K13059"/>
      <c r="L13059"/>
      <c r="M13059"/>
      <c r="N13059"/>
      <c r="O13059"/>
      <c r="P13059"/>
      <c r="Q13059"/>
      <c r="R13059"/>
      <c r="S13059" s="13"/>
      <c r="W13059" s="15"/>
    </row>
    <row r="13060" spans="10:23" x14ac:dyDescent="0.3">
      <c r="J13060" s="8"/>
      <c r="K13060"/>
      <c r="L13060"/>
      <c r="M13060"/>
      <c r="N13060"/>
      <c r="O13060"/>
      <c r="P13060"/>
      <c r="Q13060"/>
      <c r="R13060"/>
      <c r="S13060" s="13"/>
      <c r="W13060" s="15"/>
    </row>
    <row r="13061" spans="10:23" x14ac:dyDescent="0.3">
      <c r="J13061" s="8"/>
      <c r="K13061"/>
      <c r="L13061"/>
      <c r="M13061"/>
      <c r="N13061"/>
      <c r="O13061"/>
      <c r="P13061"/>
      <c r="Q13061"/>
      <c r="R13061"/>
      <c r="S13061" s="13"/>
      <c r="W13061" s="15"/>
    </row>
    <row r="13062" spans="10:23" x14ac:dyDescent="0.3">
      <c r="J13062" s="8"/>
      <c r="K13062"/>
      <c r="L13062"/>
      <c r="M13062"/>
      <c r="N13062"/>
      <c r="O13062"/>
      <c r="P13062"/>
      <c r="Q13062"/>
      <c r="R13062"/>
      <c r="S13062" s="13"/>
      <c r="W13062" s="15"/>
    </row>
    <row r="13063" spans="10:23" x14ac:dyDescent="0.3">
      <c r="J13063" s="8"/>
      <c r="K13063"/>
      <c r="L13063"/>
      <c r="M13063"/>
      <c r="N13063"/>
      <c r="O13063"/>
      <c r="P13063"/>
      <c r="Q13063"/>
      <c r="R13063"/>
      <c r="S13063" s="13"/>
      <c r="W13063" s="15"/>
    </row>
    <row r="13064" spans="10:23" x14ac:dyDescent="0.3">
      <c r="J13064" s="8"/>
      <c r="K13064"/>
      <c r="L13064"/>
      <c r="M13064"/>
      <c r="N13064"/>
      <c r="O13064"/>
      <c r="P13064"/>
      <c r="Q13064"/>
      <c r="R13064"/>
      <c r="S13064" s="13"/>
      <c r="W13064" s="15"/>
    </row>
    <row r="13065" spans="10:23" x14ac:dyDescent="0.3">
      <c r="J13065" s="8"/>
      <c r="K13065"/>
      <c r="L13065"/>
      <c r="M13065"/>
      <c r="N13065"/>
      <c r="O13065"/>
      <c r="P13065"/>
      <c r="Q13065"/>
      <c r="R13065"/>
      <c r="S13065" s="13"/>
      <c r="W13065" s="15"/>
    </row>
    <row r="13066" spans="10:23" x14ac:dyDescent="0.3">
      <c r="J13066" s="8"/>
      <c r="K13066"/>
      <c r="L13066"/>
      <c r="M13066"/>
      <c r="N13066"/>
      <c r="O13066"/>
      <c r="P13066"/>
      <c r="Q13066"/>
      <c r="R13066"/>
      <c r="S13066" s="13"/>
      <c r="W13066" s="15"/>
    </row>
    <row r="13067" spans="10:23" x14ac:dyDescent="0.3">
      <c r="J13067" s="8"/>
      <c r="K13067"/>
      <c r="L13067"/>
      <c r="M13067"/>
      <c r="N13067"/>
      <c r="O13067"/>
      <c r="P13067"/>
      <c r="Q13067"/>
      <c r="R13067"/>
      <c r="S13067" s="13"/>
      <c r="W13067" s="15"/>
    </row>
    <row r="13068" spans="10:23" x14ac:dyDescent="0.3">
      <c r="J13068" s="8"/>
      <c r="K13068"/>
      <c r="L13068"/>
      <c r="M13068"/>
      <c r="N13068"/>
      <c r="O13068"/>
      <c r="P13068"/>
      <c r="Q13068"/>
      <c r="R13068"/>
      <c r="S13068" s="13"/>
      <c r="W13068" s="15"/>
    </row>
    <row r="13069" spans="10:23" x14ac:dyDescent="0.3">
      <c r="J13069" s="8"/>
      <c r="K13069"/>
      <c r="L13069"/>
      <c r="M13069"/>
      <c r="N13069"/>
      <c r="O13069"/>
      <c r="P13069"/>
      <c r="Q13069"/>
      <c r="R13069"/>
      <c r="S13069" s="13"/>
      <c r="W13069" s="15"/>
    </row>
    <row r="13070" spans="10:23" x14ac:dyDescent="0.3">
      <c r="J13070" s="8"/>
      <c r="K13070"/>
      <c r="L13070"/>
      <c r="M13070"/>
      <c r="N13070"/>
      <c r="O13070"/>
      <c r="P13070"/>
      <c r="Q13070"/>
      <c r="R13070"/>
      <c r="S13070" s="13"/>
      <c r="W13070" s="15"/>
    </row>
    <row r="13071" spans="10:23" x14ac:dyDescent="0.3">
      <c r="J13071" s="8"/>
      <c r="K13071"/>
      <c r="L13071"/>
      <c r="M13071"/>
      <c r="N13071"/>
      <c r="O13071"/>
      <c r="P13071"/>
      <c r="Q13071"/>
      <c r="R13071"/>
      <c r="S13071" s="13"/>
      <c r="W13071" s="15"/>
    </row>
    <row r="13072" spans="10:23" x14ac:dyDescent="0.3">
      <c r="J13072" s="8"/>
      <c r="K13072"/>
      <c r="L13072"/>
      <c r="M13072"/>
      <c r="N13072"/>
      <c r="O13072"/>
      <c r="P13072"/>
      <c r="Q13072"/>
      <c r="R13072"/>
      <c r="S13072" s="13"/>
      <c r="W13072" s="15"/>
    </row>
    <row r="13073" spans="10:23" x14ac:dyDescent="0.3">
      <c r="J13073" s="8"/>
      <c r="K13073"/>
      <c r="L13073"/>
      <c r="M13073"/>
      <c r="N13073"/>
      <c r="O13073"/>
      <c r="P13073"/>
      <c r="Q13073"/>
      <c r="R13073"/>
      <c r="S13073" s="13"/>
      <c r="W13073" s="15"/>
    </row>
    <row r="13074" spans="10:23" x14ac:dyDescent="0.3">
      <c r="J13074" s="8"/>
      <c r="K13074"/>
      <c r="L13074"/>
      <c r="M13074"/>
      <c r="N13074"/>
      <c r="O13074"/>
      <c r="P13074"/>
      <c r="Q13074"/>
      <c r="R13074"/>
      <c r="S13074" s="13"/>
      <c r="W13074" s="15"/>
    </row>
    <row r="13075" spans="10:23" x14ac:dyDescent="0.3">
      <c r="J13075" s="8"/>
      <c r="K13075"/>
      <c r="L13075"/>
      <c r="M13075"/>
      <c r="N13075"/>
      <c r="O13075"/>
      <c r="P13075"/>
      <c r="Q13075"/>
      <c r="R13075"/>
      <c r="S13075" s="13"/>
      <c r="W13075" s="15"/>
    </row>
    <row r="13076" spans="10:23" x14ac:dyDescent="0.3">
      <c r="J13076" s="8"/>
      <c r="K13076"/>
      <c r="L13076"/>
      <c r="M13076"/>
      <c r="N13076"/>
      <c r="O13076"/>
      <c r="P13076"/>
      <c r="Q13076"/>
      <c r="R13076"/>
      <c r="S13076" s="13"/>
      <c r="W13076" s="15"/>
    </row>
    <row r="13077" spans="10:23" x14ac:dyDescent="0.3">
      <c r="J13077" s="8"/>
      <c r="K13077"/>
      <c r="L13077"/>
      <c r="M13077"/>
      <c r="N13077"/>
      <c r="O13077"/>
      <c r="P13077"/>
      <c r="Q13077"/>
      <c r="R13077"/>
      <c r="S13077" s="13"/>
      <c r="W13077" s="15"/>
    </row>
    <row r="13078" spans="10:23" x14ac:dyDescent="0.3">
      <c r="J13078" s="8"/>
      <c r="K13078"/>
      <c r="L13078"/>
      <c r="M13078"/>
      <c r="N13078"/>
      <c r="O13078"/>
      <c r="P13078"/>
      <c r="Q13078"/>
      <c r="R13078"/>
      <c r="S13078" s="13"/>
      <c r="W13078" s="15"/>
    </row>
    <row r="13079" spans="10:23" x14ac:dyDescent="0.3">
      <c r="J13079" s="8"/>
      <c r="K13079"/>
      <c r="L13079"/>
      <c r="M13079"/>
      <c r="N13079"/>
      <c r="O13079"/>
      <c r="P13079"/>
      <c r="Q13079"/>
      <c r="R13079"/>
      <c r="S13079" s="13"/>
      <c r="W13079" s="15"/>
    </row>
    <row r="13080" spans="10:23" x14ac:dyDescent="0.3">
      <c r="J13080" s="8"/>
      <c r="K13080"/>
      <c r="L13080"/>
      <c r="M13080"/>
      <c r="N13080"/>
      <c r="O13080"/>
      <c r="P13080"/>
      <c r="Q13080"/>
      <c r="R13080"/>
      <c r="S13080" s="13"/>
      <c r="W13080" s="15"/>
    </row>
    <row r="13081" spans="10:23" x14ac:dyDescent="0.3">
      <c r="J13081" s="8"/>
      <c r="K13081"/>
      <c r="L13081"/>
      <c r="M13081"/>
      <c r="N13081"/>
      <c r="O13081"/>
      <c r="P13081"/>
      <c r="Q13081"/>
      <c r="R13081"/>
      <c r="S13081" s="13"/>
      <c r="W13081" s="15"/>
    </row>
    <row r="13082" spans="10:23" x14ac:dyDescent="0.3">
      <c r="J13082" s="8"/>
      <c r="K13082"/>
      <c r="L13082"/>
      <c r="M13082"/>
      <c r="N13082"/>
      <c r="O13082"/>
      <c r="P13082"/>
      <c r="Q13082"/>
      <c r="R13082"/>
      <c r="S13082" s="13"/>
      <c r="W13082" s="15"/>
    </row>
    <row r="13083" spans="10:23" x14ac:dyDescent="0.3">
      <c r="J13083" s="8"/>
      <c r="K13083"/>
      <c r="L13083"/>
      <c r="M13083"/>
      <c r="N13083"/>
      <c r="O13083"/>
      <c r="P13083"/>
      <c r="Q13083"/>
      <c r="R13083"/>
      <c r="S13083" s="13"/>
      <c r="W13083" s="15"/>
    </row>
    <row r="13084" spans="10:23" x14ac:dyDescent="0.3">
      <c r="J13084" s="8"/>
      <c r="K13084"/>
      <c r="L13084"/>
      <c r="M13084"/>
      <c r="N13084"/>
      <c r="O13084"/>
      <c r="P13084"/>
      <c r="Q13084"/>
      <c r="R13084"/>
      <c r="S13084" s="13"/>
      <c r="W13084" s="15"/>
    </row>
    <row r="13085" spans="10:23" x14ac:dyDescent="0.3">
      <c r="J13085" s="8"/>
      <c r="K13085"/>
      <c r="L13085"/>
      <c r="M13085"/>
      <c r="N13085"/>
      <c r="O13085"/>
      <c r="P13085"/>
      <c r="Q13085"/>
      <c r="R13085"/>
      <c r="S13085" s="13"/>
      <c r="W13085" s="15"/>
    </row>
    <row r="13086" spans="10:23" x14ac:dyDescent="0.3">
      <c r="J13086" s="8"/>
      <c r="K13086"/>
      <c r="L13086"/>
      <c r="M13086"/>
      <c r="N13086"/>
      <c r="O13086"/>
      <c r="P13086"/>
      <c r="Q13086"/>
      <c r="R13086"/>
      <c r="S13086" s="13"/>
      <c r="W13086" s="15"/>
    </row>
    <row r="13087" spans="10:23" x14ac:dyDescent="0.3">
      <c r="J13087" s="8"/>
      <c r="K13087"/>
      <c r="L13087"/>
      <c r="M13087"/>
      <c r="N13087"/>
      <c r="O13087"/>
      <c r="P13087"/>
      <c r="Q13087"/>
      <c r="R13087"/>
      <c r="S13087" s="13"/>
      <c r="W13087" s="15"/>
    </row>
    <row r="13088" spans="10:23" x14ac:dyDescent="0.3">
      <c r="J13088" s="8"/>
      <c r="K13088"/>
      <c r="L13088"/>
      <c r="M13088"/>
      <c r="N13088"/>
      <c r="O13088"/>
      <c r="P13088"/>
      <c r="Q13088"/>
      <c r="R13088"/>
      <c r="S13088" s="13"/>
      <c r="W13088" s="15"/>
    </row>
    <row r="13089" spans="10:23" x14ac:dyDescent="0.3">
      <c r="J13089" s="8"/>
      <c r="K13089"/>
      <c r="L13089"/>
      <c r="M13089"/>
      <c r="N13089"/>
      <c r="O13089"/>
      <c r="P13089"/>
      <c r="Q13089"/>
      <c r="R13089"/>
      <c r="S13089" s="13"/>
      <c r="W13089" s="15"/>
    </row>
    <row r="13090" spans="10:23" x14ac:dyDescent="0.3">
      <c r="J13090" s="8"/>
      <c r="K13090"/>
      <c r="L13090"/>
      <c r="M13090"/>
      <c r="N13090"/>
      <c r="O13090"/>
      <c r="P13090"/>
      <c r="Q13090"/>
      <c r="R13090"/>
      <c r="S13090" s="13"/>
      <c r="W13090" s="15"/>
    </row>
    <row r="13091" spans="10:23" x14ac:dyDescent="0.3">
      <c r="J13091" s="8"/>
      <c r="K13091"/>
      <c r="L13091"/>
      <c r="M13091"/>
      <c r="N13091"/>
      <c r="O13091"/>
      <c r="P13091"/>
      <c r="Q13091"/>
      <c r="R13091"/>
      <c r="S13091" s="13"/>
      <c r="W13091" s="15"/>
    </row>
    <row r="13092" spans="10:23" x14ac:dyDescent="0.3">
      <c r="J13092" s="8"/>
      <c r="K13092"/>
      <c r="L13092"/>
      <c r="M13092"/>
      <c r="N13092"/>
      <c r="O13092"/>
      <c r="P13092"/>
      <c r="Q13092"/>
      <c r="R13092"/>
      <c r="S13092" s="13"/>
      <c r="W13092" s="15"/>
    </row>
    <row r="13093" spans="10:23" x14ac:dyDescent="0.3">
      <c r="J13093" s="8"/>
      <c r="K13093"/>
      <c r="L13093"/>
      <c r="M13093"/>
      <c r="N13093"/>
      <c r="O13093"/>
      <c r="P13093"/>
      <c r="Q13093"/>
      <c r="R13093"/>
      <c r="S13093" s="13"/>
      <c r="W13093" s="15"/>
    </row>
    <row r="13094" spans="10:23" x14ac:dyDescent="0.3">
      <c r="J13094" s="8"/>
      <c r="K13094"/>
      <c r="L13094"/>
      <c r="M13094"/>
      <c r="N13094"/>
      <c r="O13094"/>
      <c r="P13094"/>
      <c r="Q13094"/>
      <c r="R13094"/>
      <c r="S13094" s="13"/>
      <c r="W13094" s="15"/>
    </row>
    <row r="13095" spans="10:23" x14ac:dyDescent="0.3">
      <c r="J13095" s="8"/>
      <c r="K13095"/>
      <c r="L13095"/>
      <c r="M13095"/>
      <c r="N13095"/>
      <c r="O13095"/>
      <c r="P13095"/>
      <c r="Q13095"/>
      <c r="R13095"/>
      <c r="S13095" s="13"/>
      <c r="W13095" s="15"/>
    </row>
    <row r="13096" spans="10:23" x14ac:dyDescent="0.3">
      <c r="J13096" s="8"/>
      <c r="K13096"/>
      <c r="L13096"/>
      <c r="M13096"/>
      <c r="N13096"/>
      <c r="O13096"/>
      <c r="P13096"/>
      <c r="Q13096"/>
      <c r="R13096"/>
      <c r="S13096" s="13"/>
      <c r="W13096" s="15"/>
    </row>
    <row r="13097" spans="10:23" x14ac:dyDescent="0.3">
      <c r="J13097" s="8"/>
      <c r="K13097"/>
      <c r="L13097"/>
      <c r="M13097"/>
      <c r="N13097"/>
      <c r="O13097"/>
      <c r="P13097"/>
      <c r="Q13097"/>
      <c r="R13097"/>
      <c r="S13097" s="13"/>
      <c r="W13097" s="15"/>
    </row>
    <row r="13098" spans="10:23" x14ac:dyDescent="0.3">
      <c r="J13098" s="8"/>
      <c r="K13098"/>
      <c r="L13098"/>
      <c r="M13098"/>
      <c r="N13098"/>
      <c r="O13098"/>
      <c r="P13098"/>
      <c r="Q13098"/>
      <c r="R13098"/>
      <c r="S13098" s="13"/>
      <c r="W13098" s="15"/>
    </row>
    <row r="13099" spans="10:23" x14ac:dyDescent="0.3">
      <c r="J13099" s="8"/>
      <c r="K13099"/>
      <c r="L13099"/>
      <c r="M13099"/>
      <c r="N13099"/>
      <c r="O13099"/>
      <c r="P13099"/>
      <c r="Q13099"/>
      <c r="R13099"/>
      <c r="S13099" s="13"/>
      <c r="W13099" s="15"/>
    </row>
    <row r="13100" spans="10:23" x14ac:dyDescent="0.3">
      <c r="J13100" s="8"/>
      <c r="K13100"/>
      <c r="L13100"/>
      <c r="M13100"/>
      <c r="N13100"/>
      <c r="O13100"/>
      <c r="P13100"/>
      <c r="Q13100"/>
      <c r="R13100"/>
      <c r="S13100" s="13"/>
      <c r="W13100" s="15"/>
    </row>
    <row r="13101" spans="10:23" x14ac:dyDescent="0.3">
      <c r="J13101" s="8"/>
      <c r="K13101"/>
      <c r="L13101"/>
      <c r="M13101"/>
      <c r="N13101"/>
      <c r="O13101"/>
      <c r="P13101"/>
      <c r="Q13101"/>
      <c r="R13101"/>
      <c r="S13101" s="13"/>
      <c r="W13101" s="15"/>
    </row>
    <row r="13102" spans="10:23" x14ac:dyDescent="0.3">
      <c r="J13102" s="8"/>
      <c r="K13102"/>
      <c r="L13102"/>
      <c r="M13102"/>
      <c r="N13102"/>
      <c r="O13102"/>
      <c r="P13102"/>
      <c r="Q13102"/>
      <c r="R13102"/>
      <c r="S13102" s="13"/>
      <c r="W13102" s="15"/>
    </row>
    <row r="13103" spans="10:23" x14ac:dyDescent="0.3">
      <c r="J13103" s="8"/>
      <c r="K13103"/>
      <c r="L13103"/>
      <c r="M13103"/>
      <c r="N13103"/>
      <c r="O13103"/>
      <c r="P13103"/>
      <c r="Q13103"/>
      <c r="R13103"/>
      <c r="S13103" s="13"/>
      <c r="W13103" s="15"/>
    </row>
    <row r="13104" spans="10:23" x14ac:dyDescent="0.3">
      <c r="J13104" s="8"/>
      <c r="K13104"/>
      <c r="L13104"/>
      <c r="M13104"/>
      <c r="N13104"/>
      <c r="O13104"/>
      <c r="P13104"/>
      <c r="Q13104"/>
      <c r="R13104"/>
      <c r="S13104" s="13"/>
      <c r="W13104" s="15"/>
    </row>
    <row r="13105" spans="10:23" x14ac:dyDescent="0.3">
      <c r="J13105" s="8"/>
      <c r="K13105"/>
      <c r="L13105"/>
      <c r="M13105"/>
      <c r="N13105"/>
      <c r="O13105"/>
      <c r="P13105"/>
      <c r="Q13105"/>
      <c r="R13105"/>
      <c r="S13105" s="13"/>
      <c r="W13105" s="15"/>
    </row>
    <row r="13106" spans="10:23" x14ac:dyDescent="0.3">
      <c r="J13106" s="8"/>
      <c r="K13106"/>
      <c r="L13106"/>
      <c r="M13106"/>
      <c r="N13106"/>
      <c r="O13106"/>
      <c r="P13106"/>
      <c r="Q13106"/>
      <c r="R13106"/>
      <c r="S13106" s="13"/>
      <c r="W13106" s="15"/>
    </row>
    <row r="13107" spans="10:23" x14ac:dyDescent="0.3">
      <c r="J13107" s="8"/>
      <c r="K13107"/>
      <c r="L13107"/>
      <c r="M13107"/>
      <c r="N13107"/>
      <c r="O13107"/>
      <c r="P13107"/>
      <c r="Q13107"/>
      <c r="R13107"/>
      <c r="S13107" s="13"/>
      <c r="W13107" s="15"/>
    </row>
    <row r="13108" spans="10:23" x14ac:dyDescent="0.3">
      <c r="J13108" s="8"/>
      <c r="K13108"/>
      <c r="L13108"/>
      <c r="M13108"/>
      <c r="N13108"/>
      <c r="O13108"/>
      <c r="P13108"/>
      <c r="Q13108"/>
      <c r="R13108"/>
      <c r="S13108" s="13"/>
      <c r="W13108" s="15"/>
    </row>
    <row r="13109" spans="10:23" x14ac:dyDescent="0.3">
      <c r="J13109" s="8"/>
      <c r="K13109"/>
      <c r="L13109"/>
      <c r="M13109"/>
      <c r="N13109"/>
      <c r="O13109"/>
      <c r="P13109"/>
      <c r="Q13109"/>
      <c r="R13109"/>
      <c r="S13109" s="13"/>
      <c r="W13109" s="15"/>
    </row>
    <row r="13110" spans="10:23" x14ac:dyDescent="0.3">
      <c r="J13110" s="8"/>
      <c r="K13110"/>
      <c r="L13110"/>
      <c r="M13110"/>
      <c r="N13110"/>
      <c r="O13110"/>
      <c r="P13110"/>
      <c r="Q13110"/>
      <c r="R13110"/>
      <c r="S13110" s="13"/>
      <c r="W13110" s="15"/>
    </row>
    <row r="13111" spans="10:23" x14ac:dyDescent="0.3">
      <c r="J13111" s="8"/>
      <c r="K13111"/>
      <c r="L13111"/>
      <c r="M13111"/>
      <c r="N13111"/>
      <c r="O13111"/>
      <c r="P13111"/>
      <c r="Q13111"/>
      <c r="R13111"/>
      <c r="S13111" s="13"/>
      <c r="W13111" s="15"/>
    </row>
    <row r="13112" spans="10:23" x14ac:dyDescent="0.3">
      <c r="J13112" s="8"/>
      <c r="K13112"/>
      <c r="L13112"/>
      <c r="M13112"/>
      <c r="N13112"/>
      <c r="O13112"/>
      <c r="P13112"/>
      <c r="Q13112"/>
      <c r="R13112"/>
      <c r="S13112" s="13"/>
      <c r="W13112" s="15"/>
    </row>
    <row r="13113" spans="10:23" x14ac:dyDescent="0.3">
      <c r="J13113" s="8"/>
      <c r="K13113"/>
      <c r="L13113"/>
      <c r="M13113"/>
      <c r="N13113"/>
      <c r="O13113"/>
      <c r="P13113"/>
      <c r="Q13113"/>
      <c r="R13113"/>
      <c r="S13113" s="13"/>
      <c r="W13113" s="15"/>
    </row>
    <row r="13114" spans="10:23" x14ac:dyDescent="0.3">
      <c r="J13114" s="8"/>
      <c r="K13114"/>
      <c r="L13114"/>
      <c r="M13114"/>
      <c r="N13114"/>
      <c r="O13114"/>
      <c r="P13114"/>
      <c r="Q13114"/>
      <c r="R13114"/>
      <c r="S13114" s="13"/>
      <c r="W13114" s="15"/>
    </row>
    <row r="13115" spans="10:23" x14ac:dyDescent="0.3">
      <c r="J13115" s="8"/>
      <c r="K13115"/>
      <c r="L13115"/>
      <c r="M13115"/>
      <c r="N13115"/>
      <c r="O13115"/>
      <c r="P13115"/>
      <c r="Q13115"/>
      <c r="R13115"/>
      <c r="S13115" s="13"/>
      <c r="W13115" s="15"/>
    </row>
    <row r="13116" spans="10:23" x14ac:dyDescent="0.3">
      <c r="J13116" s="8"/>
      <c r="K13116"/>
      <c r="L13116"/>
      <c r="M13116"/>
      <c r="N13116"/>
      <c r="O13116"/>
      <c r="P13116"/>
      <c r="Q13116"/>
      <c r="R13116"/>
      <c r="S13116" s="13"/>
      <c r="W13116" s="15"/>
    </row>
    <row r="13117" spans="10:23" x14ac:dyDescent="0.3">
      <c r="J13117" s="8"/>
      <c r="K13117"/>
      <c r="L13117"/>
      <c r="M13117"/>
      <c r="N13117"/>
      <c r="O13117"/>
      <c r="P13117"/>
      <c r="Q13117"/>
      <c r="R13117"/>
      <c r="S13117" s="13"/>
      <c r="W13117" s="15"/>
    </row>
    <row r="13118" spans="10:23" x14ac:dyDescent="0.3">
      <c r="J13118" s="8"/>
      <c r="K13118"/>
      <c r="L13118"/>
      <c r="M13118"/>
      <c r="N13118"/>
      <c r="O13118"/>
      <c r="P13118"/>
      <c r="Q13118"/>
      <c r="R13118"/>
      <c r="S13118" s="13"/>
      <c r="W13118" s="15"/>
    </row>
    <row r="13119" spans="10:23" x14ac:dyDescent="0.3">
      <c r="J13119" s="8"/>
      <c r="K13119"/>
      <c r="L13119"/>
      <c r="M13119"/>
      <c r="N13119"/>
      <c r="O13119"/>
      <c r="P13119"/>
      <c r="Q13119"/>
      <c r="R13119"/>
      <c r="S13119" s="13"/>
      <c r="W13119" s="15"/>
    </row>
    <row r="13120" spans="10:23" x14ac:dyDescent="0.3">
      <c r="J13120" s="8"/>
      <c r="K13120"/>
      <c r="L13120"/>
      <c r="M13120"/>
      <c r="N13120"/>
      <c r="O13120"/>
      <c r="P13120"/>
      <c r="Q13120"/>
      <c r="R13120"/>
      <c r="S13120" s="13"/>
      <c r="W13120" s="15"/>
    </row>
    <row r="13121" spans="10:23" x14ac:dyDescent="0.3">
      <c r="J13121" s="8"/>
      <c r="K13121"/>
      <c r="L13121"/>
      <c r="M13121"/>
      <c r="N13121"/>
      <c r="O13121"/>
      <c r="P13121"/>
      <c r="Q13121"/>
      <c r="R13121"/>
      <c r="S13121" s="13"/>
      <c r="W13121" s="15"/>
    </row>
    <row r="13122" spans="10:23" x14ac:dyDescent="0.3">
      <c r="J13122" s="8"/>
      <c r="K13122"/>
      <c r="L13122"/>
      <c r="M13122"/>
      <c r="N13122"/>
      <c r="O13122"/>
      <c r="P13122"/>
      <c r="Q13122"/>
      <c r="R13122"/>
      <c r="S13122" s="13"/>
      <c r="W13122" s="15"/>
    </row>
    <row r="13123" spans="10:23" x14ac:dyDescent="0.3">
      <c r="J13123" s="8"/>
      <c r="K13123"/>
      <c r="L13123"/>
      <c r="M13123"/>
      <c r="N13123"/>
      <c r="O13123"/>
      <c r="P13123"/>
      <c r="Q13123"/>
      <c r="R13123"/>
      <c r="S13123" s="13"/>
      <c r="W13123" s="15"/>
    </row>
    <row r="13124" spans="10:23" x14ac:dyDescent="0.3">
      <c r="J13124" s="8"/>
      <c r="K13124"/>
      <c r="L13124"/>
      <c r="M13124"/>
      <c r="N13124"/>
      <c r="O13124"/>
      <c r="P13124"/>
      <c r="Q13124"/>
      <c r="R13124"/>
      <c r="S13124" s="13"/>
      <c r="W13124" s="15"/>
    </row>
    <row r="13125" spans="10:23" x14ac:dyDescent="0.3">
      <c r="J13125" s="8"/>
      <c r="K13125"/>
      <c r="L13125"/>
      <c r="M13125"/>
      <c r="N13125"/>
      <c r="O13125"/>
      <c r="P13125"/>
      <c r="Q13125"/>
      <c r="R13125"/>
      <c r="S13125" s="13"/>
      <c r="W13125" s="15"/>
    </row>
    <row r="13126" spans="10:23" x14ac:dyDescent="0.3">
      <c r="J13126" s="8"/>
      <c r="K13126"/>
      <c r="L13126"/>
      <c r="M13126"/>
      <c r="N13126"/>
      <c r="O13126"/>
      <c r="P13126"/>
      <c r="Q13126"/>
      <c r="R13126"/>
      <c r="S13126" s="13"/>
      <c r="W13126" s="15"/>
    </row>
    <row r="13127" spans="10:23" x14ac:dyDescent="0.3">
      <c r="J13127" s="8"/>
      <c r="K13127"/>
      <c r="L13127"/>
      <c r="M13127"/>
      <c r="N13127"/>
      <c r="O13127"/>
      <c r="P13127"/>
      <c r="Q13127"/>
      <c r="R13127"/>
      <c r="S13127" s="13"/>
      <c r="W13127" s="15"/>
    </row>
    <row r="13128" spans="10:23" x14ac:dyDescent="0.3">
      <c r="J13128" s="8"/>
      <c r="K13128"/>
      <c r="L13128"/>
      <c r="M13128"/>
      <c r="N13128"/>
      <c r="O13128"/>
      <c r="P13128"/>
      <c r="Q13128"/>
      <c r="R13128"/>
      <c r="S13128" s="13"/>
      <c r="W13128" s="15"/>
    </row>
    <row r="13129" spans="10:23" x14ac:dyDescent="0.3">
      <c r="J13129" s="8"/>
      <c r="K13129"/>
      <c r="L13129"/>
      <c r="M13129"/>
      <c r="N13129"/>
      <c r="O13129"/>
      <c r="P13129"/>
      <c r="Q13129"/>
      <c r="R13129"/>
      <c r="S13129" s="13"/>
      <c r="W13129" s="15"/>
    </row>
    <row r="13130" spans="10:23" x14ac:dyDescent="0.3">
      <c r="J13130" s="8"/>
      <c r="K13130"/>
      <c r="L13130"/>
      <c r="M13130"/>
      <c r="N13130"/>
      <c r="O13130"/>
      <c r="P13130"/>
      <c r="Q13130"/>
      <c r="R13130"/>
      <c r="S13130" s="13"/>
      <c r="W13130" s="15"/>
    </row>
    <row r="13131" spans="10:23" x14ac:dyDescent="0.3">
      <c r="J13131" s="8"/>
      <c r="K13131"/>
      <c r="L13131"/>
      <c r="M13131"/>
      <c r="N13131"/>
      <c r="O13131"/>
      <c r="P13131"/>
      <c r="Q13131"/>
      <c r="R13131"/>
      <c r="S13131" s="13"/>
      <c r="W13131" s="15"/>
    </row>
    <row r="13132" spans="10:23" x14ac:dyDescent="0.3">
      <c r="J13132" s="8"/>
      <c r="K13132"/>
      <c r="L13132"/>
      <c r="M13132"/>
      <c r="N13132"/>
      <c r="O13132"/>
      <c r="P13132"/>
      <c r="Q13132"/>
      <c r="R13132"/>
      <c r="S13132" s="13"/>
      <c r="W13132" s="15"/>
    </row>
    <row r="13133" spans="10:23" x14ac:dyDescent="0.3">
      <c r="J13133" s="8"/>
      <c r="K13133"/>
      <c r="L13133"/>
      <c r="M13133"/>
      <c r="N13133"/>
      <c r="O13133"/>
      <c r="P13133"/>
      <c r="Q13133"/>
      <c r="R13133"/>
      <c r="S13133" s="13"/>
      <c r="W13133" s="15"/>
    </row>
    <row r="13134" spans="10:23" x14ac:dyDescent="0.3">
      <c r="J13134" s="8"/>
      <c r="K13134"/>
      <c r="L13134"/>
      <c r="M13134"/>
      <c r="N13134"/>
      <c r="O13134"/>
      <c r="P13134"/>
      <c r="Q13134"/>
      <c r="R13134"/>
      <c r="S13134" s="13"/>
      <c r="W13134" s="15"/>
    </row>
    <row r="13135" spans="10:23" x14ac:dyDescent="0.3">
      <c r="J13135" s="8"/>
      <c r="K13135"/>
      <c r="L13135"/>
      <c r="M13135"/>
      <c r="N13135"/>
      <c r="O13135"/>
      <c r="P13135"/>
      <c r="Q13135"/>
      <c r="R13135"/>
      <c r="S13135" s="13"/>
      <c r="W13135" s="15"/>
    </row>
    <row r="13136" spans="10:23" x14ac:dyDescent="0.3">
      <c r="J13136" s="8"/>
      <c r="K13136"/>
      <c r="L13136"/>
      <c r="M13136"/>
      <c r="N13136"/>
      <c r="O13136"/>
      <c r="P13136"/>
      <c r="Q13136"/>
      <c r="R13136"/>
      <c r="S13136" s="13"/>
      <c r="W13136" s="15"/>
    </row>
    <row r="13137" spans="10:23" x14ac:dyDescent="0.3">
      <c r="J13137" s="8"/>
      <c r="K13137"/>
      <c r="L13137"/>
      <c r="M13137"/>
      <c r="N13137"/>
      <c r="O13137"/>
      <c r="P13137"/>
      <c r="Q13137"/>
      <c r="R13137"/>
      <c r="S13137" s="13"/>
      <c r="W13137" s="15"/>
    </row>
    <row r="13138" spans="10:23" x14ac:dyDescent="0.3">
      <c r="J13138" s="8"/>
      <c r="K13138"/>
      <c r="L13138"/>
      <c r="M13138"/>
      <c r="N13138"/>
      <c r="O13138"/>
      <c r="P13138"/>
      <c r="Q13138"/>
      <c r="R13138"/>
      <c r="S13138" s="13"/>
      <c r="W13138" s="15"/>
    </row>
    <row r="13139" spans="10:23" x14ac:dyDescent="0.3">
      <c r="J13139" s="8"/>
      <c r="K13139"/>
      <c r="L13139"/>
      <c r="M13139"/>
      <c r="N13139"/>
      <c r="O13139"/>
      <c r="P13139"/>
      <c r="Q13139"/>
      <c r="R13139"/>
      <c r="S13139" s="13"/>
      <c r="W13139" s="15"/>
    </row>
    <row r="13140" spans="10:23" x14ac:dyDescent="0.3">
      <c r="J13140" s="8"/>
      <c r="K13140"/>
      <c r="L13140"/>
      <c r="M13140"/>
      <c r="N13140"/>
      <c r="O13140"/>
      <c r="P13140"/>
      <c r="Q13140"/>
      <c r="R13140"/>
      <c r="S13140" s="13"/>
      <c r="W13140" s="15"/>
    </row>
    <row r="13141" spans="10:23" x14ac:dyDescent="0.3">
      <c r="J13141" s="8"/>
      <c r="K13141"/>
      <c r="L13141"/>
      <c r="M13141"/>
      <c r="N13141"/>
      <c r="O13141"/>
      <c r="P13141"/>
      <c r="Q13141"/>
      <c r="R13141"/>
      <c r="S13141" s="13"/>
      <c r="W13141" s="15"/>
    </row>
    <row r="13142" spans="10:23" x14ac:dyDescent="0.3">
      <c r="J13142" s="8"/>
      <c r="K13142"/>
      <c r="L13142"/>
      <c r="M13142"/>
      <c r="N13142"/>
      <c r="O13142"/>
      <c r="P13142"/>
      <c r="Q13142"/>
      <c r="R13142"/>
      <c r="S13142" s="13"/>
      <c r="W13142" s="15"/>
    </row>
    <row r="13143" spans="10:23" x14ac:dyDescent="0.3">
      <c r="J13143" s="8"/>
      <c r="K13143"/>
      <c r="L13143"/>
      <c r="M13143"/>
      <c r="N13143"/>
      <c r="O13143"/>
      <c r="P13143"/>
      <c r="Q13143"/>
      <c r="R13143"/>
      <c r="S13143" s="13"/>
      <c r="W13143" s="15"/>
    </row>
    <row r="13144" spans="10:23" x14ac:dyDescent="0.3">
      <c r="J13144" s="8"/>
      <c r="K13144"/>
      <c r="L13144"/>
      <c r="M13144"/>
      <c r="N13144"/>
      <c r="O13144"/>
      <c r="P13144"/>
      <c r="Q13144"/>
      <c r="R13144"/>
      <c r="S13144" s="13"/>
      <c r="W13144" s="15"/>
    </row>
    <row r="13145" spans="10:23" x14ac:dyDescent="0.3">
      <c r="J13145" s="8"/>
      <c r="K13145"/>
      <c r="L13145"/>
      <c r="M13145"/>
      <c r="N13145"/>
      <c r="O13145"/>
      <c r="P13145"/>
      <c r="Q13145"/>
      <c r="R13145"/>
      <c r="S13145" s="13"/>
      <c r="W13145" s="15"/>
    </row>
    <row r="13146" spans="10:23" x14ac:dyDescent="0.3">
      <c r="J13146" s="8"/>
      <c r="K13146"/>
      <c r="L13146"/>
      <c r="M13146"/>
      <c r="N13146"/>
      <c r="O13146"/>
      <c r="P13146"/>
      <c r="Q13146"/>
      <c r="R13146"/>
      <c r="S13146" s="13"/>
      <c r="W13146" s="15"/>
    </row>
    <row r="13147" spans="10:23" x14ac:dyDescent="0.3">
      <c r="J13147" s="8"/>
      <c r="K13147"/>
      <c r="L13147"/>
      <c r="M13147"/>
      <c r="N13147"/>
      <c r="O13147"/>
      <c r="P13147"/>
      <c r="Q13147"/>
      <c r="R13147"/>
      <c r="S13147" s="13"/>
      <c r="W13147" s="15"/>
    </row>
    <row r="13148" spans="10:23" x14ac:dyDescent="0.3">
      <c r="J13148" s="8"/>
      <c r="K13148"/>
      <c r="L13148"/>
      <c r="M13148"/>
      <c r="N13148"/>
      <c r="O13148"/>
      <c r="P13148"/>
      <c r="Q13148"/>
      <c r="R13148"/>
      <c r="S13148" s="13"/>
      <c r="W13148" s="15"/>
    </row>
    <row r="13149" spans="10:23" x14ac:dyDescent="0.3">
      <c r="J13149" s="8"/>
      <c r="K13149"/>
      <c r="L13149"/>
      <c r="M13149"/>
      <c r="N13149"/>
      <c r="O13149"/>
      <c r="P13149"/>
      <c r="Q13149"/>
      <c r="R13149"/>
      <c r="S13149" s="13"/>
      <c r="W13149" s="15"/>
    </row>
    <row r="13150" spans="10:23" x14ac:dyDescent="0.3">
      <c r="J13150" s="8"/>
      <c r="K13150"/>
      <c r="L13150"/>
      <c r="M13150"/>
      <c r="N13150"/>
      <c r="O13150"/>
      <c r="P13150"/>
      <c r="Q13150"/>
      <c r="R13150"/>
      <c r="S13150" s="13"/>
      <c r="W13150" s="15"/>
    </row>
    <row r="13151" spans="10:23" x14ac:dyDescent="0.3">
      <c r="J13151" s="8"/>
      <c r="K13151"/>
      <c r="L13151"/>
      <c r="M13151"/>
      <c r="N13151"/>
      <c r="O13151"/>
      <c r="P13151"/>
      <c r="Q13151"/>
      <c r="R13151"/>
      <c r="S13151" s="13"/>
      <c r="W13151" s="15"/>
    </row>
    <row r="13152" spans="10:23" x14ac:dyDescent="0.3">
      <c r="J13152" s="8"/>
      <c r="K13152"/>
      <c r="L13152"/>
      <c r="M13152"/>
      <c r="N13152"/>
      <c r="O13152"/>
      <c r="P13152"/>
      <c r="Q13152"/>
      <c r="R13152"/>
      <c r="S13152" s="13"/>
      <c r="W13152" s="15"/>
    </row>
    <row r="13153" spans="10:23" x14ac:dyDescent="0.3">
      <c r="J13153" s="8"/>
      <c r="K13153"/>
      <c r="L13153"/>
      <c r="M13153"/>
      <c r="N13153"/>
      <c r="O13153"/>
      <c r="P13153"/>
      <c r="Q13153"/>
      <c r="R13153"/>
      <c r="S13153" s="13"/>
      <c r="W13153" s="15"/>
    </row>
    <row r="13154" spans="10:23" x14ac:dyDescent="0.3">
      <c r="J13154" s="8"/>
      <c r="K13154"/>
      <c r="L13154"/>
      <c r="M13154"/>
      <c r="N13154"/>
      <c r="O13154"/>
      <c r="P13154"/>
      <c r="Q13154"/>
      <c r="R13154"/>
      <c r="S13154" s="13"/>
      <c r="W13154" s="15"/>
    </row>
    <row r="13155" spans="10:23" x14ac:dyDescent="0.3">
      <c r="J13155" s="8"/>
      <c r="K13155"/>
      <c r="L13155"/>
      <c r="M13155"/>
      <c r="N13155"/>
      <c r="O13155"/>
      <c r="P13155"/>
      <c r="Q13155"/>
      <c r="R13155"/>
      <c r="S13155" s="13"/>
      <c r="W13155" s="15"/>
    </row>
    <row r="13156" spans="10:23" x14ac:dyDescent="0.3">
      <c r="J13156" s="8"/>
      <c r="K13156"/>
      <c r="L13156"/>
      <c r="M13156"/>
      <c r="N13156"/>
      <c r="O13156"/>
      <c r="P13156"/>
      <c r="Q13156"/>
      <c r="R13156"/>
      <c r="S13156" s="13"/>
      <c r="W13156" s="15"/>
    </row>
    <row r="13157" spans="10:23" x14ac:dyDescent="0.3">
      <c r="J13157" s="8"/>
      <c r="K13157"/>
      <c r="L13157"/>
      <c r="M13157"/>
      <c r="N13157"/>
      <c r="O13157"/>
      <c r="P13157"/>
      <c r="Q13157"/>
      <c r="R13157"/>
      <c r="S13157" s="13"/>
      <c r="W13157" s="15"/>
    </row>
    <row r="13158" spans="10:23" x14ac:dyDescent="0.3">
      <c r="J13158" s="8"/>
      <c r="K13158"/>
      <c r="L13158"/>
      <c r="M13158"/>
      <c r="N13158"/>
      <c r="O13158"/>
      <c r="P13158"/>
      <c r="Q13158"/>
      <c r="R13158"/>
      <c r="S13158" s="13"/>
      <c r="W13158" s="15"/>
    </row>
    <row r="13159" spans="10:23" x14ac:dyDescent="0.3">
      <c r="J13159" s="8"/>
      <c r="K13159"/>
      <c r="L13159"/>
      <c r="M13159"/>
      <c r="N13159"/>
      <c r="O13159"/>
      <c r="P13159"/>
      <c r="Q13159"/>
      <c r="R13159"/>
      <c r="S13159" s="13"/>
      <c r="W13159" s="15"/>
    </row>
    <row r="13160" spans="10:23" x14ac:dyDescent="0.3">
      <c r="J13160" s="8"/>
      <c r="K13160"/>
      <c r="L13160"/>
      <c r="M13160"/>
      <c r="N13160"/>
      <c r="O13160"/>
      <c r="P13160"/>
      <c r="Q13160"/>
      <c r="R13160"/>
      <c r="S13160" s="13"/>
      <c r="W13160" s="15"/>
    </row>
    <row r="13161" spans="10:23" x14ac:dyDescent="0.3">
      <c r="J13161" s="8"/>
      <c r="K13161"/>
      <c r="L13161"/>
      <c r="M13161"/>
      <c r="N13161"/>
      <c r="O13161"/>
      <c r="P13161"/>
      <c r="Q13161"/>
      <c r="R13161"/>
      <c r="S13161" s="13"/>
      <c r="W13161" s="15"/>
    </row>
    <row r="13162" spans="10:23" x14ac:dyDescent="0.3">
      <c r="J13162" s="8"/>
      <c r="K13162"/>
      <c r="L13162"/>
      <c r="M13162"/>
      <c r="N13162"/>
      <c r="O13162"/>
      <c r="P13162"/>
      <c r="Q13162"/>
      <c r="R13162"/>
      <c r="S13162" s="13"/>
      <c r="W13162" s="15"/>
    </row>
    <row r="13163" spans="10:23" x14ac:dyDescent="0.3">
      <c r="J13163" s="8"/>
      <c r="K13163"/>
      <c r="L13163"/>
      <c r="M13163"/>
      <c r="N13163"/>
      <c r="O13163"/>
      <c r="P13163"/>
      <c r="Q13163"/>
      <c r="R13163"/>
      <c r="S13163" s="13"/>
      <c r="W13163" s="15"/>
    </row>
    <row r="13164" spans="10:23" x14ac:dyDescent="0.3">
      <c r="J13164" s="8"/>
      <c r="K13164"/>
      <c r="L13164"/>
      <c r="M13164"/>
      <c r="N13164"/>
      <c r="O13164"/>
      <c r="P13164"/>
      <c r="Q13164"/>
      <c r="R13164"/>
      <c r="S13164" s="13"/>
      <c r="W13164" s="15"/>
    </row>
    <row r="13165" spans="10:23" x14ac:dyDescent="0.3">
      <c r="J13165" s="8"/>
      <c r="K13165"/>
      <c r="L13165"/>
      <c r="M13165"/>
      <c r="N13165"/>
      <c r="O13165"/>
      <c r="P13165"/>
      <c r="Q13165"/>
      <c r="R13165"/>
      <c r="S13165" s="13"/>
      <c r="W13165" s="15"/>
    </row>
    <row r="13166" spans="10:23" x14ac:dyDescent="0.3">
      <c r="J13166" s="8"/>
      <c r="K13166"/>
      <c r="L13166"/>
      <c r="M13166"/>
      <c r="N13166"/>
      <c r="O13166"/>
      <c r="P13166"/>
      <c r="Q13166"/>
      <c r="R13166"/>
      <c r="S13166" s="13"/>
      <c r="W13166" s="15"/>
    </row>
    <row r="13167" spans="10:23" x14ac:dyDescent="0.3">
      <c r="J13167" s="8"/>
      <c r="K13167"/>
      <c r="L13167"/>
      <c r="M13167"/>
      <c r="N13167"/>
      <c r="O13167"/>
      <c r="P13167"/>
      <c r="Q13167"/>
      <c r="R13167"/>
      <c r="S13167" s="13"/>
      <c r="W13167" s="15"/>
    </row>
    <row r="13168" spans="10:23" x14ac:dyDescent="0.3">
      <c r="J13168" s="8"/>
      <c r="K13168"/>
      <c r="L13168"/>
      <c r="M13168"/>
      <c r="N13168"/>
      <c r="O13168"/>
      <c r="P13168"/>
      <c r="Q13168"/>
      <c r="R13168"/>
      <c r="S13168" s="13"/>
      <c r="W13168" s="15"/>
    </row>
    <row r="13169" spans="10:23" x14ac:dyDescent="0.3">
      <c r="J13169" s="8"/>
      <c r="K13169"/>
      <c r="L13169"/>
      <c r="M13169"/>
      <c r="N13169"/>
      <c r="O13169"/>
      <c r="P13169"/>
      <c r="Q13169"/>
      <c r="R13169"/>
      <c r="S13169" s="13"/>
      <c r="W13169" s="15"/>
    </row>
    <row r="13170" spans="10:23" x14ac:dyDescent="0.3">
      <c r="J13170" s="8"/>
      <c r="K13170"/>
      <c r="L13170"/>
      <c r="M13170"/>
      <c r="N13170"/>
      <c r="O13170"/>
      <c r="P13170"/>
      <c r="Q13170"/>
      <c r="R13170"/>
      <c r="S13170" s="13"/>
      <c r="W13170" s="15"/>
    </row>
    <row r="13171" spans="10:23" x14ac:dyDescent="0.3">
      <c r="J13171" s="8"/>
      <c r="K13171"/>
      <c r="L13171"/>
      <c r="M13171"/>
      <c r="N13171"/>
      <c r="O13171"/>
      <c r="P13171"/>
      <c r="Q13171"/>
      <c r="R13171"/>
      <c r="S13171" s="13"/>
      <c r="W13171" s="15"/>
    </row>
    <row r="13172" spans="10:23" x14ac:dyDescent="0.3">
      <c r="J13172" s="8"/>
      <c r="K13172"/>
      <c r="L13172"/>
      <c r="M13172"/>
      <c r="N13172"/>
      <c r="O13172"/>
      <c r="P13172"/>
      <c r="Q13172"/>
      <c r="R13172"/>
      <c r="S13172" s="13"/>
      <c r="W13172" s="15"/>
    </row>
    <row r="13173" spans="10:23" x14ac:dyDescent="0.3">
      <c r="J13173" s="8"/>
      <c r="K13173"/>
      <c r="L13173"/>
      <c r="M13173"/>
      <c r="N13173"/>
      <c r="O13173"/>
      <c r="P13173"/>
      <c r="Q13173"/>
      <c r="R13173"/>
      <c r="S13173" s="13"/>
      <c r="W13173" s="15"/>
    </row>
    <row r="13174" spans="10:23" x14ac:dyDescent="0.3">
      <c r="J13174" s="8"/>
      <c r="K13174"/>
      <c r="L13174"/>
      <c r="M13174"/>
      <c r="N13174"/>
      <c r="O13174"/>
      <c r="P13174"/>
      <c r="Q13174"/>
      <c r="R13174"/>
      <c r="S13174" s="13"/>
      <c r="W13174" s="15"/>
    </row>
    <row r="13175" spans="10:23" x14ac:dyDescent="0.3">
      <c r="J13175" s="8"/>
      <c r="K13175"/>
      <c r="L13175"/>
      <c r="M13175"/>
      <c r="N13175"/>
      <c r="O13175"/>
      <c r="P13175"/>
      <c r="Q13175"/>
      <c r="R13175"/>
      <c r="S13175" s="13"/>
      <c r="W13175" s="15"/>
    </row>
    <row r="13176" spans="10:23" x14ac:dyDescent="0.3">
      <c r="J13176" s="8"/>
      <c r="K13176"/>
      <c r="L13176"/>
      <c r="M13176"/>
      <c r="N13176"/>
      <c r="O13176"/>
      <c r="P13176"/>
      <c r="Q13176"/>
      <c r="R13176"/>
      <c r="S13176" s="13"/>
      <c r="W13176" s="15"/>
    </row>
    <row r="13177" spans="10:23" x14ac:dyDescent="0.3">
      <c r="J13177" s="8"/>
      <c r="K13177"/>
      <c r="L13177"/>
      <c r="M13177"/>
      <c r="N13177"/>
      <c r="O13177"/>
      <c r="P13177"/>
      <c r="Q13177"/>
      <c r="R13177"/>
      <c r="S13177" s="13"/>
      <c r="W13177" s="15"/>
    </row>
    <row r="13178" spans="10:23" x14ac:dyDescent="0.3">
      <c r="J13178" s="8"/>
      <c r="K13178"/>
      <c r="L13178"/>
      <c r="M13178"/>
      <c r="N13178"/>
      <c r="O13178"/>
      <c r="P13178"/>
      <c r="Q13178"/>
      <c r="R13178"/>
      <c r="S13178" s="13"/>
      <c r="W13178" s="15"/>
    </row>
    <row r="13179" spans="10:23" x14ac:dyDescent="0.3">
      <c r="J13179" s="8"/>
      <c r="K13179"/>
      <c r="L13179"/>
      <c r="M13179"/>
      <c r="N13179"/>
      <c r="O13179"/>
      <c r="P13179"/>
      <c r="Q13179"/>
      <c r="R13179"/>
      <c r="S13179" s="13"/>
      <c r="W13179" s="15"/>
    </row>
    <row r="13180" spans="10:23" x14ac:dyDescent="0.3">
      <c r="J13180" s="8"/>
      <c r="K13180"/>
      <c r="L13180"/>
      <c r="M13180"/>
      <c r="N13180"/>
      <c r="O13180"/>
      <c r="P13180"/>
      <c r="Q13180"/>
      <c r="R13180"/>
      <c r="S13180" s="13"/>
      <c r="W13180" s="15"/>
    </row>
    <row r="13181" spans="10:23" x14ac:dyDescent="0.3">
      <c r="J13181" s="8"/>
      <c r="K13181"/>
      <c r="L13181"/>
      <c r="M13181"/>
      <c r="N13181"/>
      <c r="O13181"/>
      <c r="P13181"/>
      <c r="Q13181"/>
      <c r="R13181"/>
      <c r="S13181" s="13"/>
      <c r="W13181" s="15"/>
    </row>
    <row r="13182" spans="10:23" x14ac:dyDescent="0.3">
      <c r="J13182" s="8"/>
      <c r="K13182"/>
      <c r="L13182"/>
      <c r="M13182"/>
      <c r="N13182"/>
      <c r="O13182"/>
      <c r="P13182"/>
      <c r="Q13182"/>
      <c r="R13182"/>
      <c r="S13182" s="13"/>
      <c r="W13182" s="15"/>
    </row>
    <row r="13183" spans="10:23" x14ac:dyDescent="0.3">
      <c r="J13183" s="8"/>
      <c r="K13183"/>
      <c r="L13183"/>
      <c r="M13183"/>
      <c r="N13183"/>
      <c r="O13183"/>
      <c r="P13183"/>
      <c r="Q13183"/>
      <c r="R13183"/>
      <c r="S13183" s="13"/>
      <c r="W13183" s="15"/>
    </row>
    <row r="13184" spans="10:23" x14ac:dyDescent="0.3">
      <c r="J13184" s="8"/>
      <c r="K13184"/>
      <c r="L13184"/>
      <c r="M13184"/>
      <c r="N13184"/>
      <c r="O13184"/>
      <c r="P13184"/>
      <c r="Q13184"/>
      <c r="R13184"/>
      <c r="S13184" s="13"/>
      <c r="W13184" s="15"/>
    </row>
    <row r="13185" spans="10:23" x14ac:dyDescent="0.3">
      <c r="J13185" s="8"/>
      <c r="K13185"/>
      <c r="L13185"/>
      <c r="M13185"/>
      <c r="N13185"/>
      <c r="O13185"/>
      <c r="P13185"/>
      <c r="Q13185"/>
      <c r="R13185"/>
      <c r="S13185" s="13"/>
      <c r="W13185" s="15"/>
    </row>
    <row r="13186" spans="10:23" x14ac:dyDescent="0.3">
      <c r="J13186" s="8"/>
      <c r="K13186"/>
      <c r="L13186"/>
      <c r="M13186"/>
      <c r="N13186"/>
      <c r="O13186"/>
      <c r="P13186"/>
      <c r="Q13186"/>
      <c r="R13186"/>
      <c r="S13186" s="13"/>
      <c r="W13186" s="15"/>
    </row>
    <row r="13187" spans="10:23" x14ac:dyDescent="0.3">
      <c r="J13187" s="8"/>
      <c r="K13187"/>
      <c r="L13187"/>
      <c r="M13187"/>
      <c r="N13187"/>
      <c r="O13187"/>
      <c r="P13187"/>
      <c r="Q13187"/>
      <c r="R13187"/>
      <c r="S13187" s="13"/>
      <c r="W13187" s="15"/>
    </row>
    <row r="13188" spans="10:23" x14ac:dyDescent="0.3">
      <c r="J13188" s="8"/>
      <c r="K13188"/>
      <c r="L13188"/>
      <c r="M13188"/>
      <c r="N13188"/>
      <c r="O13188"/>
      <c r="P13188"/>
      <c r="Q13188"/>
      <c r="R13188"/>
      <c r="S13188" s="13"/>
      <c r="W13188" s="15"/>
    </row>
    <row r="13189" spans="10:23" x14ac:dyDescent="0.3">
      <c r="J13189" s="8"/>
      <c r="K13189"/>
      <c r="L13189"/>
      <c r="M13189"/>
      <c r="N13189"/>
      <c r="O13189"/>
      <c r="P13189"/>
      <c r="Q13189"/>
      <c r="R13189"/>
      <c r="S13189" s="13"/>
      <c r="W13189" s="15"/>
    </row>
    <row r="13190" spans="10:23" x14ac:dyDescent="0.3">
      <c r="J13190" s="8"/>
      <c r="K13190"/>
      <c r="L13190"/>
      <c r="M13190"/>
      <c r="N13190"/>
      <c r="O13190"/>
      <c r="P13190"/>
      <c r="Q13190"/>
      <c r="R13190"/>
      <c r="S13190" s="13"/>
      <c r="W13190" s="15"/>
    </row>
    <row r="13191" spans="10:23" x14ac:dyDescent="0.3">
      <c r="J13191" s="8"/>
      <c r="K13191"/>
      <c r="L13191"/>
      <c r="M13191"/>
      <c r="N13191"/>
      <c r="O13191"/>
      <c r="P13191"/>
      <c r="Q13191"/>
      <c r="R13191"/>
      <c r="S13191" s="13"/>
      <c r="W13191" s="15"/>
    </row>
    <row r="13192" spans="10:23" x14ac:dyDescent="0.3">
      <c r="J13192" s="8"/>
      <c r="K13192"/>
      <c r="L13192"/>
      <c r="M13192"/>
      <c r="N13192"/>
      <c r="O13192"/>
      <c r="P13192"/>
      <c r="Q13192"/>
      <c r="R13192"/>
      <c r="S13192" s="13"/>
      <c r="W13192" s="15"/>
    </row>
    <row r="13193" spans="10:23" x14ac:dyDescent="0.3">
      <c r="J13193" s="8"/>
      <c r="K13193"/>
      <c r="L13193"/>
      <c r="M13193"/>
      <c r="N13193"/>
      <c r="O13193"/>
      <c r="P13193"/>
      <c r="Q13193"/>
      <c r="R13193"/>
      <c r="S13193" s="13"/>
      <c r="W13193" s="15"/>
    </row>
    <row r="13194" spans="10:23" x14ac:dyDescent="0.3">
      <c r="J13194" s="8"/>
      <c r="K13194"/>
      <c r="L13194"/>
      <c r="M13194"/>
      <c r="N13194"/>
      <c r="O13194"/>
      <c r="P13194"/>
      <c r="Q13194"/>
      <c r="R13194"/>
      <c r="S13194" s="13"/>
      <c r="W13194" s="15"/>
    </row>
    <row r="13195" spans="10:23" x14ac:dyDescent="0.3">
      <c r="J13195" s="8"/>
      <c r="K13195"/>
      <c r="L13195"/>
      <c r="M13195"/>
      <c r="N13195"/>
      <c r="O13195"/>
      <c r="P13195"/>
      <c r="Q13195"/>
      <c r="R13195"/>
      <c r="S13195" s="13"/>
      <c r="W13195" s="15"/>
    </row>
    <row r="13196" spans="10:23" x14ac:dyDescent="0.3">
      <c r="J13196" s="8"/>
      <c r="K13196"/>
      <c r="L13196"/>
      <c r="M13196"/>
      <c r="N13196"/>
      <c r="O13196"/>
      <c r="P13196"/>
      <c r="Q13196"/>
      <c r="R13196"/>
      <c r="S13196" s="13"/>
      <c r="W13196" s="15"/>
    </row>
    <row r="13197" spans="10:23" x14ac:dyDescent="0.3">
      <c r="J13197" s="8"/>
      <c r="K13197"/>
      <c r="L13197"/>
      <c r="M13197"/>
      <c r="N13197"/>
      <c r="O13197"/>
      <c r="P13197"/>
      <c r="Q13197"/>
      <c r="R13197"/>
      <c r="S13197" s="13"/>
      <c r="W13197" s="15"/>
    </row>
    <row r="13198" spans="10:23" x14ac:dyDescent="0.3">
      <c r="J13198" s="8"/>
      <c r="K13198"/>
      <c r="L13198"/>
      <c r="M13198"/>
      <c r="N13198"/>
      <c r="O13198"/>
      <c r="P13198"/>
      <c r="Q13198"/>
      <c r="R13198"/>
      <c r="S13198" s="13"/>
      <c r="W13198" s="15"/>
    </row>
    <row r="13199" spans="10:23" x14ac:dyDescent="0.3">
      <c r="J13199" s="8"/>
      <c r="K13199"/>
      <c r="L13199"/>
      <c r="M13199"/>
      <c r="N13199"/>
      <c r="O13199"/>
      <c r="P13199"/>
      <c r="Q13199"/>
      <c r="R13199"/>
      <c r="S13199" s="13"/>
      <c r="W13199" s="15"/>
    </row>
    <row r="13200" spans="10:23" x14ac:dyDescent="0.3">
      <c r="J13200" s="8"/>
      <c r="K13200"/>
      <c r="L13200"/>
      <c r="M13200"/>
      <c r="N13200"/>
      <c r="O13200"/>
      <c r="P13200"/>
      <c r="Q13200"/>
      <c r="R13200"/>
      <c r="S13200" s="13"/>
      <c r="W13200" s="15"/>
    </row>
    <row r="13201" spans="10:23" x14ac:dyDescent="0.3">
      <c r="J13201" s="8"/>
      <c r="K13201"/>
      <c r="L13201"/>
      <c r="M13201"/>
      <c r="N13201"/>
      <c r="O13201"/>
      <c r="P13201"/>
      <c r="Q13201"/>
      <c r="R13201"/>
      <c r="S13201" s="13"/>
      <c r="W13201" s="15"/>
    </row>
    <row r="13202" spans="10:23" x14ac:dyDescent="0.3">
      <c r="J13202" s="8"/>
      <c r="K13202"/>
      <c r="L13202"/>
      <c r="M13202"/>
      <c r="N13202"/>
      <c r="O13202"/>
      <c r="P13202"/>
      <c r="Q13202"/>
      <c r="R13202"/>
      <c r="S13202" s="13"/>
      <c r="W13202" s="15"/>
    </row>
    <row r="13203" spans="10:23" x14ac:dyDescent="0.3">
      <c r="J13203" s="8"/>
      <c r="K13203"/>
      <c r="L13203"/>
      <c r="M13203"/>
      <c r="N13203"/>
      <c r="O13203"/>
      <c r="P13203"/>
      <c r="Q13203"/>
      <c r="R13203"/>
      <c r="S13203" s="13"/>
      <c r="W13203" s="15"/>
    </row>
    <row r="13204" spans="10:23" x14ac:dyDescent="0.3">
      <c r="J13204" s="8"/>
      <c r="K13204"/>
      <c r="L13204"/>
      <c r="M13204"/>
      <c r="N13204"/>
      <c r="O13204"/>
      <c r="P13204"/>
      <c r="Q13204"/>
      <c r="R13204"/>
      <c r="S13204" s="13"/>
      <c r="W13204" s="15"/>
    </row>
    <row r="13205" spans="10:23" x14ac:dyDescent="0.3">
      <c r="J13205" s="8"/>
      <c r="K13205"/>
      <c r="L13205"/>
      <c r="M13205"/>
      <c r="N13205"/>
      <c r="O13205"/>
      <c r="P13205"/>
      <c r="Q13205"/>
      <c r="R13205"/>
      <c r="S13205" s="13"/>
      <c r="W13205" s="15"/>
    </row>
    <row r="13206" spans="10:23" x14ac:dyDescent="0.3">
      <c r="J13206" s="8"/>
      <c r="K13206"/>
      <c r="L13206"/>
      <c r="M13206"/>
      <c r="N13206"/>
      <c r="O13206"/>
      <c r="P13206"/>
      <c r="Q13206"/>
      <c r="R13206"/>
      <c r="S13206" s="13"/>
      <c r="W13206" s="15"/>
    </row>
    <row r="13207" spans="10:23" x14ac:dyDescent="0.3">
      <c r="J13207" s="8"/>
      <c r="K13207"/>
      <c r="L13207"/>
      <c r="M13207"/>
      <c r="N13207"/>
      <c r="O13207"/>
      <c r="P13207"/>
      <c r="Q13207"/>
      <c r="R13207"/>
      <c r="S13207" s="13"/>
      <c r="W13207" s="15"/>
    </row>
    <row r="13208" spans="10:23" x14ac:dyDescent="0.3">
      <c r="J13208" s="8"/>
      <c r="K13208"/>
      <c r="L13208"/>
      <c r="M13208"/>
      <c r="N13208"/>
      <c r="O13208"/>
      <c r="P13208"/>
      <c r="Q13208"/>
      <c r="R13208"/>
      <c r="S13208" s="13"/>
      <c r="W13208" s="15"/>
    </row>
    <row r="13209" spans="10:23" x14ac:dyDescent="0.3">
      <c r="J13209" s="8"/>
      <c r="K13209"/>
      <c r="L13209"/>
      <c r="M13209"/>
      <c r="N13209"/>
      <c r="O13209"/>
      <c r="P13209"/>
      <c r="Q13209"/>
      <c r="R13209"/>
      <c r="S13209" s="13"/>
      <c r="W13209" s="15"/>
    </row>
    <row r="13210" spans="10:23" x14ac:dyDescent="0.3">
      <c r="J13210" s="8"/>
      <c r="K13210"/>
      <c r="L13210"/>
      <c r="M13210"/>
      <c r="N13210"/>
      <c r="O13210"/>
      <c r="P13210"/>
      <c r="Q13210"/>
      <c r="R13210"/>
      <c r="S13210" s="13"/>
      <c r="W13210" s="15"/>
    </row>
    <row r="13211" spans="10:23" x14ac:dyDescent="0.3">
      <c r="J13211" s="8"/>
      <c r="K13211"/>
      <c r="L13211"/>
      <c r="M13211"/>
      <c r="N13211"/>
      <c r="O13211"/>
      <c r="P13211"/>
      <c r="Q13211"/>
      <c r="R13211"/>
      <c r="S13211" s="13"/>
      <c r="W13211" s="15"/>
    </row>
    <row r="13212" spans="10:23" x14ac:dyDescent="0.3">
      <c r="J13212" s="8"/>
      <c r="K13212"/>
      <c r="L13212"/>
      <c r="M13212"/>
      <c r="N13212"/>
      <c r="O13212"/>
      <c r="P13212"/>
      <c r="Q13212"/>
      <c r="R13212"/>
      <c r="S13212" s="13"/>
      <c r="W13212" s="15"/>
    </row>
    <row r="13213" spans="10:23" x14ac:dyDescent="0.3">
      <c r="J13213" s="8"/>
      <c r="K13213"/>
      <c r="L13213"/>
      <c r="M13213"/>
      <c r="N13213"/>
      <c r="O13213"/>
      <c r="P13213"/>
      <c r="Q13213"/>
      <c r="R13213"/>
      <c r="S13213" s="13"/>
      <c r="W13213" s="15"/>
    </row>
    <row r="13214" spans="10:23" x14ac:dyDescent="0.3">
      <c r="J13214" s="8"/>
      <c r="K13214"/>
      <c r="L13214"/>
      <c r="M13214"/>
      <c r="N13214"/>
      <c r="O13214"/>
      <c r="P13214"/>
      <c r="Q13214"/>
      <c r="R13214"/>
      <c r="S13214" s="13"/>
      <c r="W13214" s="15"/>
    </row>
    <row r="13215" spans="10:23" x14ac:dyDescent="0.3">
      <c r="J13215" s="8"/>
      <c r="K13215"/>
      <c r="L13215"/>
      <c r="M13215"/>
      <c r="N13215"/>
      <c r="O13215"/>
      <c r="P13215"/>
      <c r="Q13215"/>
      <c r="R13215"/>
      <c r="S13215" s="13"/>
      <c r="W13215" s="15"/>
    </row>
    <row r="13216" spans="10:23" x14ac:dyDescent="0.3">
      <c r="J13216" s="8"/>
      <c r="K13216"/>
      <c r="L13216"/>
      <c r="M13216"/>
      <c r="N13216"/>
      <c r="O13216"/>
      <c r="P13216"/>
      <c r="Q13216"/>
      <c r="R13216"/>
      <c r="S13216" s="13"/>
      <c r="W13216" s="15"/>
    </row>
    <row r="13217" spans="10:23" x14ac:dyDescent="0.3">
      <c r="J13217" s="8"/>
      <c r="K13217"/>
      <c r="L13217"/>
      <c r="M13217"/>
      <c r="N13217"/>
      <c r="O13217"/>
      <c r="P13217"/>
      <c r="Q13217"/>
      <c r="R13217"/>
      <c r="S13217" s="13"/>
      <c r="W13217" s="15"/>
    </row>
    <row r="13218" spans="10:23" x14ac:dyDescent="0.3">
      <c r="J13218" s="8"/>
      <c r="K13218"/>
      <c r="L13218"/>
      <c r="M13218"/>
      <c r="N13218"/>
      <c r="O13218"/>
      <c r="P13218"/>
      <c r="Q13218"/>
      <c r="R13218"/>
      <c r="S13218" s="13"/>
      <c r="W13218" s="15"/>
    </row>
    <row r="13219" spans="10:23" x14ac:dyDescent="0.3">
      <c r="J13219" s="8"/>
      <c r="K13219"/>
      <c r="L13219"/>
      <c r="M13219"/>
      <c r="N13219"/>
      <c r="O13219"/>
      <c r="P13219"/>
      <c r="Q13219"/>
      <c r="R13219"/>
      <c r="S13219" s="13"/>
      <c r="W13219" s="15"/>
    </row>
    <row r="13220" spans="10:23" x14ac:dyDescent="0.3">
      <c r="J13220" s="8"/>
      <c r="K13220"/>
      <c r="L13220"/>
      <c r="M13220"/>
      <c r="N13220"/>
      <c r="O13220"/>
      <c r="P13220"/>
      <c r="Q13220"/>
      <c r="R13220"/>
      <c r="S13220" s="13"/>
      <c r="W13220" s="15"/>
    </row>
    <row r="13221" spans="10:23" x14ac:dyDescent="0.3">
      <c r="J13221" s="8"/>
      <c r="K13221"/>
      <c r="L13221"/>
      <c r="M13221"/>
      <c r="N13221"/>
      <c r="O13221"/>
      <c r="P13221"/>
      <c r="Q13221"/>
      <c r="R13221"/>
      <c r="S13221" s="13"/>
      <c r="W13221" s="15"/>
    </row>
    <row r="13222" spans="10:23" x14ac:dyDescent="0.3">
      <c r="J13222" s="8"/>
      <c r="K13222"/>
      <c r="L13222"/>
      <c r="M13222"/>
      <c r="N13222"/>
      <c r="O13222"/>
      <c r="P13222"/>
      <c r="Q13222"/>
      <c r="R13222"/>
      <c r="S13222" s="13"/>
      <c r="W13222" s="15"/>
    </row>
    <row r="13223" spans="10:23" x14ac:dyDescent="0.3">
      <c r="J13223" s="8"/>
      <c r="K13223"/>
      <c r="L13223"/>
      <c r="M13223"/>
      <c r="N13223"/>
      <c r="O13223"/>
      <c r="P13223"/>
      <c r="Q13223"/>
      <c r="R13223"/>
      <c r="S13223" s="13"/>
      <c r="W13223" s="15"/>
    </row>
    <row r="13224" spans="10:23" x14ac:dyDescent="0.3">
      <c r="J13224" s="8"/>
      <c r="K13224"/>
      <c r="L13224"/>
      <c r="M13224"/>
      <c r="N13224"/>
      <c r="O13224"/>
      <c r="P13224"/>
      <c r="Q13224"/>
      <c r="R13224"/>
      <c r="S13224" s="13"/>
      <c r="W13224" s="15"/>
    </row>
    <row r="13225" spans="10:23" x14ac:dyDescent="0.3">
      <c r="J13225" s="8"/>
      <c r="K13225"/>
      <c r="L13225"/>
      <c r="M13225"/>
      <c r="N13225"/>
      <c r="O13225"/>
      <c r="P13225"/>
      <c r="Q13225"/>
      <c r="R13225"/>
      <c r="S13225" s="13"/>
      <c r="W13225" s="15"/>
    </row>
    <row r="13226" spans="10:23" x14ac:dyDescent="0.3">
      <c r="J13226" s="8"/>
      <c r="K13226"/>
      <c r="L13226"/>
      <c r="M13226"/>
      <c r="N13226"/>
      <c r="O13226"/>
      <c r="P13226"/>
      <c r="Q13226"/>
      <c r="R13226"/>
      <c r="S13226" s="13"/>
      <c r="W13226" s="15"/>
    </row>
    <row r="13227" spans="10:23" x14ac:dyDescent="0.3">
      <c r="J13227" s="8"/>
      <c r="K13227"/>
      <c r="L13227"/>
      <c r="M13227"/>
      <c r="N13227"/>
      <c r="O13227"/>
      <c r="P13227"/>
      <c r="Q13227"/>
      <c r="R13227"/>
      <c r="S13227" s="13"/>
      <c r="W13227" s="15"/>
    </row>
    <row r="13228" spans="10:23" x14ac:dyDescent="0.3">
      <c r="J13228" s="8"/>
      <c r="K13228"/>
      <c r="L13228"/>
      <c r="M13228"/>
      <c r="N13228"/>
      <c r="O13228"/>
      <c r="P13228"/>
      <c r="Q13228"/>
      <c r="R13228"/>
      <c r="S13228" s="13"/>
      <c r="W13228" s="15"/>
    </row>
    <row r="13229" spans="10:23" x14ac:dyDescent="0.3">
      <c r="J13229" s="8"/>
      <c r="K13229"/>
      <c r="L13229"/>
      <c r="M13229"/>
      <c r="N13229"/>
      <c r="O13229"/>
      <c r="P13229"/>
      <c r="Q13229"/>
      <c r="R13229"/>
      <c r="S13229" s="13"/>
      <c r="W13229" s="15"/>
    </row>
    <row r="13230" spans="10:23" x14ac:dyDescent="0.3">
      <c r="J13230" s="8"/>
      <c r="K13230"/>
      <c r="L13230"/>
      <c r="M13230"/>
      <c r="N13230"/>
      <c r="O13230"/>
      <c r="P13230"/>
      <c r="Q13230"/>
      <c r="R13230"/>
      <c r="S13230" s="13"/>
      <c r="W13230" s="15"/>
    </row>
    <row r="13231" spans="10:23" x14ac:dyDescent="0.3">
      <c r="J13231" s="8"/>
      <c r="K13231"/>
      <c r="L13231"/>
      <c r="M13231"/>
      <c r="N13231"/>
      <c r="O13231"/>
      <c r="P13231"/>
      <c r="Q13231"/>
      <c r="R13231"/>
      <c r="S13231" s="13"/>
      <c r="W13231" s="15"/>
    </row>
    <row r="13232" spans="10:23" x14ac:dyDescent="0.3">
      <c r="J13232" s="8"/>
      <c r="K13232"/>
      <c r="L13232"/>
      <c r="M13232"/>
      <c r="N13232"/>
      <c r="O13232"/>
      <c r="P13232"/>
      <c r="Q13232"/>
      <c r="R13232"/>
      <c r="S13232" s="13"/>
      <c r="W13232" s="15"/>
    </row>
    <row r="13233" spans="10:23" x14ac:dyDescent="0.3">
      <c r="J13233" s="8"/>
      <c r="K13233"/>
      <c r="L13233"/>
      <c r="M13233"/>
      <c r="N13233"/>
      <c r="O13233"/>
      <c r="P13233"/>
      <c r="Q13233"/>
      <c r="R13233"/>
      <c r="S13233" s="13"/>
      <c r="W13233" s="15"/>
    </row>
    <row r="13234" spans="10:23" x14ac:dyDescent="0.3">
      <c r="J13234" s="8"/>
      <c r="K13234"/>
      <c r="L13234"/>
      <c r="M13234"/>
      <c r="N13234"/>
      <c r="O13234"/>
      <c r="P13234"/>
      <c r="Q13234"/>
      <c r="R13234"/>
      <c r="S13234" s="13"/>
      <c r="W13234" s="15"/>
    </row>
    <row r="13235" spans="10:23" x14ac:dyDescent="0.3">
      <c r="J13235" s="8"/>
      <c r="K13235"/>
      <c r="L13235"/>
      <c r="M13235"/>
      <c r="N13235"/>
      <c r="O13235"/>
      <c r="P13235"/>
      <c r="Q13235"/>
      <c r="R13235"/>
      <c r="S13235" s="13"/>
      <c r="W13235" s="15"/>
    </row>
    <row r="13236" spans="10:23" x14ac:dyDescent="0.3">
      <c r="J13236" s="8"/>
      <c r="K13236"/>
      <c r="L13236"/>
      <c r="M13236"/>
      <c r="N13236"/>
      <c r="O13236"/>
      <c r="P13236"/>
      <c r="Q13236"/>
      <c r="R13236"/>
      <c r="S13236" s="13"/>
      <c r="W13236" s="15"/>
    </row>
    <row r="13237" spans="10:23" x14ac:dyDescent="0.3">
      <c r="J13237" s="8"/>
      <c r="K13237"/>
      <c r="L13237"/>
      <c r="M13237"/>
      <c r="N13237"/>
      <c r="O13237"/>
      <c r="P13237"/>
      <c r="Q13237"/>
      <c r="R13237"/>
      <c r="S13237" s="13"/>
      <c r="W13237" s="15"/>
    </row>
    <row r="13238" spans="10:23" x14ac:dyDescent="0.3">
      <c r="J13238" s="8"/>
      <c r="K13238"/>
      <c r="L13238"/>
      <c r="M13238"/>
      <c r="N13238"/>
      <c r="O13238"/>
      <c r="P13238"/>
      <c r="Q13238"/>
      <c r="R13238"/>
      <c r="S13238" s="13"/>
      <c r="W13238" s="15"/>
    </row>
    <row r="13239" spans="10:23" x14ac:dyDescent="0.3">
      <c r="J13239" s="8"/>
      <c r="K13239"/>
      <c r="L13239"/>
      <c r="M13239"/>
      <c r="N13239"/>
      <c r="O13239"/>
      <c r="P13239"/>
      <c r="Q13239"/>
      <c r="R13239"/>
      <c r="S13239" s="13"/>
      <c r="W13239" s="15"/>
    </row>
    <row r="13240" spans="10:23" x14ac:dyDescent="0.3">
      <c r="J13240" s="8"/>
      <c r="K13240"/>
      <c r="L13240"/>
      <c r="M13240"/>
      <c r="N13240"/>
      <c r="O13240"/>
      <c r="P13240"/>
      <c r="Q13240"/>
      <c r="R13240"/>
      <c r="S13240" s="13"/>
      <c r="W13240" s="15"/>
    </row>
    <row r="13241" spans="10:23" x14ac:dyDescent="0.3">
      <c r="J13241" s="8"/>
      <c r="K13241"/>
      <c r="L13241"/>
      <c r="M13241"/>
      <c r="N13241"/>
      <c r="O13241"/>
      <c r="P13241"/>
      <c r="Q13241"/>
      <c r="R13241"/>
      <c r="S13241" s="13"/>
      <c r="W13241" s="15"/>
    </row>
    <row r="13242" spans="10:23" x14ac:dyDescent="0.3">
      <c r="J13242" s="8"/>
      <c r="K13242"/>
      <c r="L13242"/>
      <c r="M13242"/>
      <c r="N13242"/>
      <c r="O13242"/>
      <c r="P13242"/>
      <c r="Q13242"/>
      <c r="R13242"/>
      <c r="S13242" s="13"/>
      <c r="W13242" s="15"/>
    </row>
    <row r="13243" spans="10:23" x14ac:dyDescent="0.3">
      <c r="J13243" s="8"/>
      <c r="K13243"/>
      <c r="L13243"/>
      <c r="M13243"/>
      <c r="N13243"/>
      <c r="O13243"/>
      <c r="P13243"/>
      <c r="Q13243"/>
      <c r="R13243"/>
      <c r="S13243" s="13"/>
      <c r="W13243" s="15"/>
    </row>
    <row r="13244" spans="10:23" x14ac:dyDescent="0.3">
      <c r="J13244" s="8"/>
      <c r="K13244"/>
      <c r="L13244"/>
      <c r="M13244"/>
      <c r="N13244"/>
      <c r="O13244"/>
      <c r="P13244"/>
      <c r="Q13244"/>
      <c r="R13244"/>
      <c r="S13244" s="13"/>
      <c r="W13244" s="15"/>
    </row>
    <row r="13245" spans="10:23" x14ac:dyDescent="0.3">
      <c r="J13245" s="8"/>
      <c r="K13245"/>
      <c r="L13245"/>
      <c r="M13245"/>
      <c r="N13245"/>
      <c r="O13245"/>
      <c r="P13245"/>
      <c r="Q13245"/>
      <c r="R13245"/>
      <c r="S13245" s="13"/>
      <c r="W13245" s="15"/>
    </row>
    <row r="13246" spans="10:23" x14ac:dyDescent="0.3">
      <c r="J13246" s="8"/>
      <c r="K13246"/>
      <c r="L13246"/>
      <c r="M13246"/>
      <c r="N13246"/>
      <c r="O13246"/>
      <c r="P13246"/>
      <c r="Q13246"/>
      <c r="R13246"/>
      <c r="S13246" s="13"/>
      <c r="W13246" s="15"/>
    </row>
    <row r="13247" spans="10:23" x14ac:dyDescent="0.3">
      <c r="J13247" s="8"/>
      <c r="K13247"/>
      <c r="L13247"/>
      <c r="M13247"/>
      <c r="N13247"/>
      <c r="O13247"/>
      <c r="P13247"/>
      <c r="Q13247"/>
      <c r="R13247"/>
      <c r="S13247" s="13"/>
      <c r="W13247" s="15"/>
    </row>
    <row r="13248" spans="10:23" x14ac:dyDescent="0.3">
      <c r="J13248" s="8"/>
      <c r="K13248"/>
      <c r="L13248"/>
      <c r="M13248"/>
      <c r="N13248"/>
      <c r="O13248"/>
      <c r="P13248"/>
      <c r="Q13248"/>
      <c r="R13248"/>
      <c r="S13248" s="13"/>
      <c r="W13248" s="15"/>
    </row>
    <row r="13249" spans="10:23" x14ac:dyDescent="0.3">
      <c r="J13249" s="8"/>
      <c r="K13249"/>
      <c r="L13249"/>
      <c r="M13249"/>
      <c r="N13249"/>
      <c r="O13249"/>
      <c r="P13249"/>
      <c r="Q13249"/>
      <c r="R13249"/>
      <c r="S13249" s="13"/>
      <c r="W13249" s="15"/>
    </row>
    <row r="13250" spans="10:23" x14ac:dyDescent="0.3">
      <c r="J13250" s="8"/>
      <c r="K13250"/>
      <c r="L13250"/>
      <c r="M13250"/>
      <c r="N13250"/>
      <c r="O13250"/>
      <c r="P13250"/>
      <c r="Q13250"/>
      <c r="R13250"/>
      <c r="S13250" s="13"/>
      <c r="W13250" s="15"/>
    </row>
    <row r="13251" spans="10:23" x14ac:dyDescent="0.3">
      <c r="J13251" s="8"/>
      <c r="K13251"/>
      <c r="L13251"/>
      <c r="M13251"/>
      <c r="N13251"/>
      <c r="O13251"/>
      <c r="P13251"/>
      <c r="Q13251"/>
      <c r="R13251"/>
      <c r="S13251" s="13"/>
      <c r="W13251" s="15"/>
    </row>
    <row r="13252" spans="10:23" x14ac:dyDescent="0.3">
      <c r="J13252" s="8"/>
      <c r="K13252"/>
      <c r="L13252"/>
      <c r="M13252"/>
      <c r="N13252"/>
      <c r="O13252"/>
      <c r="P13252"/>
      <c r="Q13252"/>
      <c r="R13252"/>
      <c r="S13252" s="13"/>
      <c r="W13252" s="15"/>
    </row>
    <row r="13253" spans="10:23" x14ac:dyDescent="0.3">
      <c r="J13253" s="8"/>
      <c r="K13253"/>
      <c r="L13253"/>
      <c r="M13253"/>
      <c r="N13253"/>
      <c r="O13253"/>
      <c r="P13253"/>
      <c r="Q13253"/>
      <c r="R13253"/>
      <c r="S13253" s="13"/>
      <c r="W13253" s="15"/>
    </row>
    <row r="13254" spans="10:23" x14ac:dyDescent="0.3">
      <c r="J13254" s="8"/>
      <c r="K13254"/>
      <c r="L13254"/>
      <c r="M13254"/>
      <c r="N13254"/>
      <c r="O13254"/>
      <c r="P13254"/>
      <c r="Q13254"/>
      <c r="R13254"/>
      <c r="S13254" s="13"/>
      <c r="W13254" s="15"/>
    </row>
    <row r="13255" spans="10:23" x14ac:dyDescent="0.3">
      <c r="J13255" s="8"/>
      <c r="K13255"/>
      <c r="L13255"/>
      <c r="M13255"/>
      <c r="N13255"/>
      <c r="O13255"/>
      <c r="P13255"/>
      <c r="Q13255"/>
      <c r="R13255"/>
      <c r="S13255" s="13"/>
      <c r="W13255" s="15"/>
    </row>
    <row r="13256" spans="10:23" x14ac:dyDescent="0.3">
      <c r="J13256" s="8"/>
      <c r="K13256"/>
      <c r="L13256"/>
      <c r="M13256"/>
      <c r="N13256"/>
      <c r="O13256"/>
      <c r="P13256"/>
      <c r="Q13256"/>
      <c r="R13256"/>
      <c r="S13256" s="13"/>
      <c r="W13256" s="15"/>
    </row>
    <row r="13257" spans="10:23" x14ac:dyDescent="0.3">
      <c r="J13257" s="8"/>
      <c r="K13257"/>
      <c r="L13257"/>
      <c r="M13257"/>
      <c r="N13257"/>
      <c r="O13257"/>
      <c r="P13257"/>
      <c r="Q13257"/>
      <c r="R13257"/>
      <c r="S13257" s="13"/>
      <c r="W13257" s="15"/>
    </row>
    <row r="13258" spans="10:23" x14ac:dyDescent="0.3">
      <c r="J13258" s="8"/>
      <c r="K13258"/>
      <c r="L13258"/>
      <c r="M13258"/>
      <c r="N13258"/>
      <c r="O13258"/>
      <c r="P13258"/>
      <c r="Q13258"/>
      <c r="R13258"/>
      <c r="S13258" s="13"/>
      <c r="W13258" s="15"/>
    </row>
    <row r="13259" spans="10:23" x14ac:dyDescent="0.3">
      <c r="J13259" s="8"/>
      <c r="K13259"/>
      <c r="L13259"/>
      <c r="M13259"/>
      <c r="N13259"/>
      <c r="O13259"/>
      <c r="P13259"/>
      <c r="Q13259"/>
      <c r="R13259"/>
      <c r="S13259" s="13"/>
      <c r="W13259" s="15"/>
    </row>
    <row r="13260" spans="10:23" x14ac:dyDescent="0.3">
      <c r="J13260" s="8"/>
      <c r="K13260"/>
      <c r="L13260"/>
      <c r="M13260"/>
      <c r="N13260"/>
      <c r="O13260"/>
      <c r="P13260"/>
      <c r="Q13260"/>
      <c r="R13260"/>
      <c r="S13260" s="13"/>
      <c r="W13260" s="15"/>
    </row>
    <row r="13261" spans="10:23" x14ac:dyDescent="0.3">
      <c r="J13261" s="8"/>
      <c r="K13261"/>
      <c r="L13261"/>
      <c r="M13261"/>
      <c r="N13261"/>
      <c r="O13261"/>
      <c r="P13261"/>
      <c r="Q13261"/>
      <c r="R13261"/>
      <c r="S13261" s="13"/>
      <c r="W13261" s="15"/>
    </row>
    <row r="13262" spans="10:23" x14ac:dyDescent="0.3">
      <c r="J13262" s="8"/>
      <c r="K13262"/>
      <c r="L13262"/>
      <c r="M13262"/>
      <c r="N13262"/>
      <c r="O13262"/>
      <c r="P13262"/>
      <c r="Q13262"/>
      <c r="R13262"/>
      <c r="S13262" s="13"/>
      <c r="W13262" s="15"/>
    </row>
    <row r="13263" spans="10:23" x14ac:dyDescent="0.3">
      <c r="J13263" s="8"/>
      <c r="K13263"/>
      <c r="L13263"/>
      <c r="M13263"/>
      <c r="N13263"/>
      <c r="O13263"/>
      <c r="P13263"/>
      <c r="Q13263"/>
      <c r="R13263"/>
      <c r="S13263" s="13"/>
      <c r="W13263" s="15"/>
    </row>
    <row r="13264" spans="10:23" x14ac:dyDescent="0.3">
      <c r="J13264" s="8"/>
      <c r="K13264"/>
      <c r="L13264"/>
      <c r="M13264"/>
      <c r="N13264"/>
      <c r="O13264"/>
      <c r="P13264"/>
      <c r="Q13264"/>
      <c r="R13264"/>
      <c r="S13264" s="13"/>
      <c r="W13264" s="15"/>
    </row>
    <row r="13265" spans="10:23" x14ac:dyDescent="0.3">
      <c r="J13265" s="8"/>
      <c r="K13265"/>
      <c r="L13265"/>
      <c r="M13265"/>
      <c r="N13265"/>
      <c r="O13265"/>
      <c r="P13265"/>
      <c r="Q13265"/>
      <c r="R13265"/>
      <c r="S13265" s="13"/>
      <c r="W13265" s="15"/>
    </row>
    <row r="13266" spans="10:23" x14ac:dyDescent="0.3">
      <c r="J13266" s="8"/>
      <c r="K13266"/>
      <c r="L13266"/>
      <c r="M13266"/>
      <c r="N13266"/>
      <c r="O13266"/>
      <c r="P13266"/>
      <c r="Q13266"/>
      <c r="R13266"/>
      <c r="S13266" s="13"/>
      <c r="W13266" s="15"/>
    </row>
    <row r="13267" spans="10:23" x14ac:dyDescent="0.3">
      <c r="J13267" s="8"/>
      <c r="K13267"/>
      <c r="L13267"/>
      <c r="M13267"/>
      <c r="N13267"/>
      <c r="O13267"/>
      <c r="P13267"/>
      <c r="Q13267"/>
      <c r="R13267"/>
      <c r="S13267" s="13"/>
      <c r="W13267" s="15"/>
    </row>
    <row r="13268" spans="10:23" x14ac:dyDescent="0.3">
      <c r="J13268" s="8"/>
      <c r="K13268"/>
      <c r="L13268"/>
      <c r="M13268"/>
      <c r="N13268"/>
      <c r="O13268"/>
      <c r="P13268"/>
      <c r="Q13268"/>
      <c r="R13268"/>
      <c r="S13268" s="13"/>
      <c r="W13268" s="15"/>
    </row>
    <row r="13269" spans="10:23" x14ac:dyDescent="0.3">
      <c r="J13269" s="8"/>
      <c r="K13269"/>
      <c r="L13269"/>
      <c r="M13269"/>
      <c r="N13269"/>
      <c r="O13269"/>
      <c r="P13269"/>
      <c r="Q13269"/>
      <c r="R13269"/>
      <c r="S13269" s="13"/>
      <c r="W13269" s="15"/>
    </row>
    <row r="13270" spans="10:23" x14ac:dyDescent="0.3">
      <c r="J13270" s="8"/>
      <c r="K13270"/>
      <c r="L13270"/>
      <c r="M13270"/>
      <c r="N13270"/>
      <c r="O13270"/>
      <c r="P13270"/>
      <c r="Q13270"/>
      <c r="R13270"/>
      <c r="S13270" s="13"/>
      <c r="W13270" s="15"/>
    </row>
    <row r="13271" spans="10:23" x14ac:dyDescent="0.3">
      <c r="J13271" s="8"/>
      <c r="K13271"/>
      <c r="L13271"/>
      <c r="M13271"/>
      <c r="N13271"/>
      <c r="O13271"/>
      <c r="P13271"/>
      <c r="Q13271"/>
      <c r="R13271"/>
      <c r="S13271" s="13"/>
      <c r="W13271" s="15"/>
    </row>
    <row r="13272" spans="10:23" x14ac:dyDescent="0.3">
      <c r="J13272" s="8"/>
      <c r="K13272"/>
      <c r="L13272"/>
      <c r="M13272"/>
      <c r="N13272"/>
      <c r="O13272"/>
      <c r="P13272"/>
      <c r="Q13272"/>
      <c r="R13272"/>
      <c r="S13272" s="13"/>
      <c r="W13272" s="15"/>
    </row>
    <row r="13273" spans="10:23" x14ac:dyDescent="0.3">
      <c r="J13273" s="8"/>
      <c r="K13273"/>
      <c r="L13273"/>
      <c r="M13273"/>
      <c r="N13273"/>
      <c r="O13273"/>
      <c r="P13273"/>
      <c r="Q13273"/>
      <c r="R13273"/>
      <c r="S13273" s="13"/>
      <c r="W13273" s="15"/>
    </row>
    <row r="13274" spans="10:23" x14ac:dyDescent="0.3">
      <c r="J13274" s="8"/>
      <c r="K13274"/>
      <c r="L13274"/>
      <c r="M13274"/>
      <c r="N13274"/>
      <c r="O13274"/>
      <c r="P13274"/>
      <c r="Q13274"/>
      <c r="R13274"/>
      <c r="S13274" s="13"/>
      <c r="W13274" s="15"/>
    </row>
    <row r="13275" spans="10:23" x14ac:dyDescent="0.3">
      <c r="J13275" s="8"/>
      <c r="K13275"/>
      <c r="L13275"/>
      <c r="M13275"/>
      <c r="N13275"/>
      <c r="O13275"/>
      <c r="P13275"/>
      <c r="Q13275"/>
      <c r="R13275"/>
      <c r="S13275" s="13"/>
      <c r="W13275" s="15"/>
    </row>
    <row r="13276" spans="10:23" x14ac:dyDescent="0.3">
      <c r="J13276" s="8"/>
      <c r="K13276"/>
      <c r="L13276"/>
      <c r="M13276"/>
      <c r="N13276"/>
      <c r="O13276"/>
      <c r="P13276"/>
      <c r="Q13276"/>
      <c r="R13276"/>
      <c r="S13276" s="13"/>
      <c r="W13276" s="15"/>
    </row>
    <row r="13277" spans="10:23" x14ac:dyDescent="0.3">
      <c r="J13277" s="8"/>
      <c r="K13277"/>
      <c r="L13277"/>
      <c r="M13277"/>
      <c r="N13277"/>
      <c r="O13277"/>
      <c r="P13277"/>
      <c r="Q13277"/>
      <c r="R13277"/>
      <c r="S13277" s="13"/>
      <c r="W13277" s="15"/>
    </row>
    <row r="13278" spans="10:23" x14ac:dyDescent="0.3">
      <c r="J13278" s="8"/>
      <c r="K13278"/>
      <c r="L13278"/>
      <c r="M13278"/>
      <c r="N13278"/>
      <c r="O13278"/>
      <c r="P13278"/>
      <c r="Q13278"/>
      <c r="R13278"/>
      <c r="S13278" s="13"/>
      <c r="W13278" s="15"/>
    </row>
    <row r="13279" spans="10:23" x14ac:dyDescent="0.3">
      <c r="J13279" s="8"/>
      <c r="K13279"/>
      <c r="L13279"/>
      <c r="M13279"/>
      <c r="N13279"/>
      <c r="O13279"/>
      <c r="P13279"/>
      <c r="Q13279"/>
      <c r="R13279"/>
      <c r="S13279" s="13"/>
      <c r="W13279" s="15"/>
    </row>
    <row r="13280" spans="10:23" x14ac:dyDescent="0.3">
      <c r="J13280" s="8"/>
      <c r="K13280"/>
      <c r="L13280"/>
      <c r="M13280"/>
      <c r="N13280"/>
      <c r="O13280"/>
      <c r="P13280"/>
      <c r="Q13280"/>
      <c r="R13280"/>
      <c r="S13280" s="13"/>
      <c r="W13280" s="15"/>
    </row>
    <row r="13281" spans="10:23" x14ac:dyDescent="0.3">
      <c r="J13281" s="8"/>
      <c r="K13281"/>
      <c r="L13281"/>
      <c r="M13281"/>
      <c r="N13281"/>
      <c r="O13281"/>
      <c r="P13281"/>
      <c r="Q13281"/>
      <c r="R13281"/>
      <c r="S13281" s="13"/>
      <c r="W13281" s="15"/>
    </row>
    <row r="13282" spans="10:23" x14ac:dyDescent="0.3">
      <c r="J13282" s="8"/>
      <c r="K13282"/>
      <c r="L13282"/>
      <c r="M13282"/>
      <c r="N13282"/>
      <c r="O13282"/>
      <c r="P13282"/>
      <c r="Q13282"/>
      <c r="R13282"/>
      <c r="S13282" s="13"/>
      <c r="W13282" s="15"/>
    </row>
    <row r="13283" spans="10:23" x14ac:dyDescent="0.3">
      <c r="J13283" s="8"/>
      <c r="K13283"/>
      <c r="L13283"/>
      <c r="M13283"/>
      <c r="N13283"/>
      <c r="O13283"/>
      <c r="P13283"/>
      <c r="Q13283"/>
      <c r="R13283"/>
      <c r="S13283" s="13"/>
      <c r="W13283" s="15"/>
    </row>
    <row r="13284" spans="10:23" x14ac:dyDescent="0.3">
      <c r="J13284" s="8"/>
      <c r="K13284"/>
      <c r="L13284"/>
      <c r="M13284"/>
      <c r="N13284"/>
      <c r="O13284"/>
      <c r="P13284"/>
      <c r="Q13284"/>
      <c r="R13284"/>
      <c r="S13284" s="13"/>
      <c r="W13284" s="15"/>
    </row>
    <row r="13285" spans="10:23" x14ac:dyDescent="0.3">
      <c r="J13285" s="8"/>
      <c r="K13285"/>
      <c r="L13285"/>
      <c r="M13285"/>
      <c r="N13285"/>
      <c r="O13285"/>
      <c r="P13285"/>
      <c r="Q13285"/>
      <c r="R13285"/>
      <c r="S13285" s="13"/>
      <c r="W13285" s="15"/>
    </row>
    <row r="13286" spans="10:23" x14ac:dyDescent="0.3">
      <c r="J13286" s="8"/>
      <c r="K13286"/>
      <c r="L13286"/>
      <c r="M13286"/>
      <c r="N13286"/>
      <c r="O13286"/>
      <c r="P13286"/>
      <c r="Q13286"/>
      <c r="R13286"/>
      <c r="S13286" s="13"/>
      <c r="W13286" s="15"/>
    </row>
    <row r="13287" spans="10:23" x14ac:dyDescent="0.3">
      <c r="J13287" s="8"/>
      <c r="K13287"/>
      <c r="L13287"/>
      <c r="M13287"/>
      <c r="N13287"/>
      <c r="O13287"/>
      <c r="P13287"/>
      <c r="Q13287"/>
      <c r="R13287"/>
      <c r="S13287" s="13"/>
      <c r="W13287" s="15"/>
    </row>
    <row r="13288" spans="10:23" x14ac:dyDescent="0.3">
      <c r="J13288" s="8"/>
      <c r="K13288"/>
      <c r="L13288"/>
      <c r="M13288"/>
      <c r="N13288"/>
      <c r="O13288"/>
      <c r="P13288"/>
      <c r="Q13288"/>
      <c r="R13288"/>
      <c r="S13288" s="13"/>
      <c r="W13288" s="15"/>
    </row>
    <row r="13289" spans="10:23" x14ac:dyDescent="0.3">
      <c r="J13289" s="8"/>
      <c r="K13289"/>
      <c r="L13289"/>
      <c r="M13289"/>
      <c r="N13289"/>
      <c r="O13289"/>
      <c r="P13289"/>
      <c r="Q13289"/>
      <c r="R13289"/>
      <c r="S13289" s="13"/>
      <c r="W13289" s="15"/>
    </row>
    <row r="13290" spans="10:23" x14ac:dyDescent="0.3">
      <c r="J13290" s="8"/>
      <c r="K13290"/>
      <c r="L13290"/>
      <c r="M13290"/>
      <c r="N13290"/>
      <c r="O13290"/>
      <c r="P13290"/>
      <c r="Q13290"/>
      <c r="R13290"/>
      <c r="S13290" s="13"/>
      <c r="W13290" s="15"/>
    </row>
    <row r="13291" spans="10:23" x14ac:dyDescent="0.3">
      <c r="J13291" s="8"/>
      <c r="K13291"/>
      <c r="L13291"/>
      <c r="M13291"/>
      <c r="N13291"/>
      <c r="O13291"/>
      <c r="P13291"/>
      <c r="Q13291"/>
      <c r="R13291"/>
      <c r="S13291" s="13"/>
      <c r="W13291" s="15"/>
    </row>
    <row r="13292" spans="10:23" x14ac:dyDescent="0.3">
      <c r="J13292" s="8"/>
      <c r="K13292"/>
      <c r="L13292"/>
      <c r="M13292"/>
      <c r="N13292"/>
      <c r="O13292"/>
      <c r="P13292"/>
      <c r="Q13292"/>
      <c r="R13292"/>
      <c r="S13292" s="13"/>
      <c r="W13292" s="15"/>
    </row>
    <row r="13293" spans="10:23" x14ac:dyDescent="0.3">
      <c r="J13293" s="8"/>
      <c r="K13293"/>
      <c r="L13293"/>
      <c r="M13293"/>
      <c r="N13293"/>
      <c r="O13293"/>
      <c r="P13293"/>
      <c r="Q13293"/>
      <c r="R13293"/>
      <c r="S13293" s="13"/>
      <c r="W13293" s="15"/>
    </row>
    <row r="13294" spans="10:23" x14ac:dyDescent="0.3">
      <c r="J13294" s="8"/>
      <c r="K13294"/>
      <c r="L13294"/>
      <c r="M13294"/>
      <c r="N13294"/>
      <c r="O13294"/>
      <c r="P13294"/>
      <c r="Q13294"/>
      <c r="R13294"/>
      <c r="S13294" s="13"/>
      <c r="W13294" s="15"/>
    </row>
    <row r="13295" spans="10:23" x14ac:dyDescent="0.3">
      <c r="J13295" s="8"/>
      <c r="K13295"/>
      <c r="L13295"/>
      <c r="M13295"/>
      <c r="N13295"/>
      <c r="O13295"/>
      <c r="P13295"/>
      <c r="Q13295"/>
      <c r="R13295"/>
      <c r="S13295" s="13"/>
      <c r="W13295" s="15"/>
    </row>
    <row r="13296" spans="10:23" x14ac:dyDescent="0.3">
      <c r="J13296" s="8"/>
      <c r="K13296"/>
      <c r="L13296"/>
      <c r="M13296"/>
      <c r="N13296"/>
      <c r="O13296"/>
      <c r="P13296"/>
      <c r="Q13296"/>
      <c r="R13296"/>
      <c r="S13296" s="13"/>
      <c r="W13296" s="15"/>
    </row>
    <row r="13297" spans="10:23" x14ac:dyDescent="0.3">
      <c r="J13297" s="8"/>
      <c r="K13297"/>
      <c r="L13297"/>
      <c r="M13297"/>
      <c r="N13297"/>
      <c r="O13297"/>
      <c r="P13297"/>
      <c r="Q13297"/>
      <c r="R13297"/>
      <c r="S13297" s="13"/>
      <c r="W13297" s="15"/>
    </row>
    <row r="13298" spans="10:23" x14ac:dyDescent="0.3">
      <c r="J13298" s="8"/>
      <c r="K13298"/>
      <c r="L13298"/>
      <c r="M13298"/>
      <c r="N13298"/>
      <c r="O13298"/>
      <c r="P13298"/>
      <c r="Q13298"/>
      <c r="R13298"/>
      <c r="S13298" s="13"/>
      <c r="W13298" s="15"/>
    </row>
    <row r="13299" spans="10:23" x14ac:dyDescent="0.3">
      <c r="J13299" s="8"/>
      <c r="K13299"/>
      <c r="L13299"/>
      <c r="M13299"/>
      <c r="N13299"/>
      <c r="O13299"/>
      <c r="P13299"/>
      <c r="Q13299"/>
      <c r="R13299"/>
      <c r="S13299" s="13"/>
      <c r="W13299" s="15"/>
    </row>
    <row r="13300" spans="10:23" x14ac:dyDescent="0.3">
      <c r="J13300" s="8"/>
      <c r="K13300"/>
      <c r="L13300"/>
      <c r="M13300"/>
      <c r="N13300"/>
      <c r="O13300"/>
      <c r="P13300"/>
      <c r="Q13300"/>
      <c r="R13300"/>
      <c r="S13300" s="13"/>
      <c r="W13300" s="15"/>
    </row>
    <row r="13301" spans="10:23" x14ac:dyDescent="0.3">
      <c r="J13301" s="8"/>
      <c r="K13301"/>
      <c r="L13301"/>
      <c r="M13301"/>
      <c r="N13301"/>
      <c r="O13301"/>
      <c r="P13301"/>
      <c r="Q13301"/>
      <c r="R13301"/>
      <c r="S13301" s="13"/>
      <c r="W13301" s="15"/>
    </row>
    <row r="13302" spans="10:23" x14ac:dyDescent="0.3">
      <c r="J13302" s="8"/>
      <c r="K13302"/>
      <c r="L13302"/>
      <c r="M13302"/>
      <c r="N13302"/>
      <c r="O13302"/>
      <c r="P13302"/>
      <c r="Q13302"/>
      <c r="R13302"/>
      <c r="S13302" s="13"/>
      <c r="W13302" s="15"/>
    </row>
    <row r="13303" spans="10:23" x14ac:dyDescent="0.3">
      <c r="J13303" s="8"/>
      <c r="K13303"/>
      <c r="L13303"/>
      <c r="M13303"/>
      <c r="N13303"/>
      <c r="O13303"/>
      <c r="P13303"/>
      <c r="Q13303"/>
      <c r="R13303"/>
      <c r="S13303" s="13"/>
      <c r="W13303" s="15"/>
    </row>
    <row r="13304" spans="10:23" x14ac:dyDescent="0.3">
      <c r="J13304" s="8"/>
      <c r="K13304"/>
      <c r="L13304"/>
      <c r="M13304"/>
      <c r="N13304"/>
      <c r="O13304"/>
      <c r="P13304"/>
      <c r="Q13304"/>
      <c r="R13304"/>
      <c r="S13304" s="13"/>
      <c r="W13304" s="15"/>
    </row>
    <row r="13305" spans="10:23" x14ac:dyDescent="0.3">
      <c r="J13305" s="8"/>
      <c r="K13305"/>
      <c r="L13305"/>
      <c r="M13305"/>
      <c r="N13305"/>
      <c r="O13305"/>
      <c r="P13305"/>
      <c r="Q13305"/>
      <c r="R13305"/>
      <c r="S13305" s="13"/>
      <c r="W13305" s="15"/>
    </row>
    <row r="13306" spans="10:23" x14ac:dyDescent="0.3">
      <c r="J13306" s="8"/>
      <c r="K13306"/>
      <c r="L13306"/>
      <c r="M13306"/>
      <c r="N13306"/>
      <c r="O13306"/>
      <c r="P13306"/>
      <c r="Q13306"/>
      <c r="R13306"/>
      <c r="S13306" s="13"/>
      <c r="W13306" s="15"/>
    </row>
    <row r="13307" spans="10:23" x14ac:dyDescent="0.3">
      <c r="J13307" s="8"/>
      <c r="K13307"/>
      <c r="L13307"/>
      <c r="M13307"/>
      <c r="N13307"/>
      <c r="O13307"/>
      <c r="P13307"/>
      <c r="Q13307"/>
      <c r="R13307"/>
      <c r="S13307" s="13"/>
      <c r="W13307" s="15"/>
    </row>
    <row r="13308" spans="10:23" x14ac:dyDescent="0.3">
      <c r="J13308" s="8"/>
      <c r="K13308"/>
      <c r="L13308"/>
      <c r="M13308"/>
      <c r="N13308"/>
      <c r="O13308"/>
      <c r="P13308"/>
      <c r="Q13308"/>
      <c r="R13308"/>
      <c r="S13308" s="13"/>
      <c r="W13308" s="15"/>
    </row>
    <row r="13309" spans="10:23" x14ac:dyDescent="0.3">
      <c r="J13309" s="8"/>
      <c r="K13309"/>
      <c r="L13309"/>
      <c r="M13309"/>
      <c r="N13309"/>
      <c r="O13309"/>
      <c r="P13309"/>
      <c r="Q13309"/>
      <c r="R13309"/>
      <c r="S13309" s="13"/>
      <c r="W13309" s="15"/>
    </row>
    <row r="13310" spans="10:23" x14ac:dyDescent="0.3">
      <c r="J13310" s="8"/>
      <c r="K13310"/>
      <c r="L13310"/>
      <c r="M13310"/>
      <c r="N13310"/>
      <c r="O13310"/>
      <c r="P13310"/>
      <c r="Q13310"/>
      <c r="R13310"/>
      <c r="S13310" s="13"/>
      <c r="W13310" s="15"/>
    </row>
    <row r="13311" spans="10:23" x14ac:dyDescent="0.3">
      <c r="J13311" s="8"/>
      <c r="K13311"/>
      <c r="L13311"/>
      <c r="M13311"/>
      <c r="N13311"/>
      <c r="O13311"/>
      <c r="P13311"/>
      <c r="Q13311"/>
      <c r="R13311"/>
      <c r="S13311" s="13"/>
      <c r="W13311" s="15"/>
    </row>
    <row r="13312" spans="10:23" x14ac:dyDescent="0.3">
      <c r="J13312" s="8"/>
      <c r="K13312"/>
      <c r="L13312"/>
      <c r="M13312"/>
      <c r="N13312"/>
      <c r="O13312"/>
      <c r="P13312"/>
      <c r="Q13312"/>
      <c r="R13312"/>
      <c r="S13312" s="13"/>
      <c r="W13312" s="15"/>
    </row>
    <row r="13313" spans="10:23" x14ac:dyDescent="0.3">
      <c r="J13313" s="8"/>
      <c r="K13313"/>
      <c r="L13313"/>
      <c r="M13313"/>
      <c r="N13313"/>
      <c r="O13313"/>
      <c r="P13313"/>
      <c r="Q13313"/>
      <c r="R13313"/>
      <c r="S13313" s="13"/>
      <c r="W13313" s="15"/>
    </row>
    <row r="13314" spans="10:23" x14ac:dyDescent="0.3">
      <c r="J13314" s="8"/>
      <c r="K13314"/>
      <c r="L13314"/>
      <c r="M13314"/>
      <c r="N13314"/>
      <c r="O13314"/>
      <c r="P13314"/>
      <c r="Q13314"/>
      <c r="R13314"/>
      <c r="S13314" s="13"/>
      <c r="W13314" s="15"/>
    </row>
    <row r="13315" spans="10:23" x14ac:dyDescent="0.3">
      <c r="J13315" s="8"/>
      <c r="K13315"/>
      <c r="L13315"/>
      <c r="M13315"/>
      <c r="N13315"/>
      <c r="O13315"/>
      <c r="P13315"/>
      <c r="Q13315"/>
      <c r="R13315"/>
      <c r="S13315" s="13"/>
      <c r="W13315" s="15"/>
    </row>
    <row r="13316" spans="10:23" x14ac:dyDescent="0.3">
      <c r="J13316" s="8"/>
      <c r="K13316"/>
      <c r="L13316"/>
      <c r="M13316"/>
      <c r="N13316"/>
      <c r="O13316"/>
      <c r="P13316"/>
      <c r="Q13316"/>
      <c r="R13316"/>
      <c r="S13316" s="13"/>
      <c r="W13316" s="15"/>
    </row>
    <row r="13317" spans="10:23" x14ac:dyDescent="0.3">
      <c r="J13317" s="8"/>
      <c r="K13317"/>
      <c r="L13317"/>
      <c r="M13317"/>
      <c r="N13317"/>
      <c r="O13317"/>
      <c r="P13317"/>
      <c r="Q13317"/>
      <c r="R13317"/>
      <c r="S13317" s="13"/>
      <c r="W13317" s="15"/>
    </row>
    <row r="13318" spans="10:23" x14ac:dyDescent="0.3">
      <c r="J13318" s="8"/>
      <c r="K13318"/>
      <c r="L13318"/>
      <c r="M13318"/>
      <c r="N13318"/>
      <c r="O13318"/>
      <c r="P13318"/>
      <c r="Q13318"/>
      <c r="R13318"/>
      <c r="S13318" s="13"/>
      <c r="W13318" s="15"/>
    </row>
    <row r="13319" spans="10:23" x14ac:dyDescent="0.3">
      <c r="J13319" s="8"/>
      <c r="K13319"/>
      <c r="L13319"/>
      <c r="M13319"/>
      <c r="N13319"/>
      <c r="O13319"/>
      <c r="P13319"/>
      <c r="Q13319"/>
      <c r="R13319"/>
      <c r="S13319" s="13"/>
      <c r="W13319" s="15"/>
    </row>
    <row r="13320" spans="10:23" x14ac:dyDescent="0.3">
      <c r="J13320" s="8"/>
      <c r="K13320"/>
      <c r="L13320"/>
      <c r="M13320"/>
      <c r="N13320"/>
      <c r="O13320"/>
      <c r="P13320"/>
      <c r="Q13320"/>
      <c r="R13320"/>
      <c r="S13320" s="13"/>
      <c r="W13320" s="15"/>
    </row>
    <row r="13321" spans="10:23" x14ac:dyDescent="0.3">
      <c r="J13321" s="8"/>
      <c r="K13321"/>
      <c r="L13321"/>
      <c r="M13321"/>
      <c r="N13321"/>
      <c r="O13321"/>
      <c r="P13321"/>
      <c r="Q13321"/>
      <c r="R13321"/>
      <c r="S13321" s="13"/>
      <c r="W13321" s="15"/>
    </row>
    <row r="13322" spans="10:23" x14ac:dyDescent="0.3">
      <c r="J13322" s="8"/>
      <c r="K13322"/>
      <c r="L13322"/>
      <c r="M13322"/>
      <c r="N13322"/>
      <c r="O13322"/>
      <c r="P13322"/>
      <c r="Q13322"/>
      <c r="R13322"/>
      <c r="S13322" s="13"/>
      <c r="W13322" s="15"/>
    </row>
    <row r="13323" spans="10:23" x14ac:dyDescent="0.3">
      <c r="J13323" s="8"/>
      <c r="K13323"/>
      <c r="L13323"/>
      <c r="M13323"/>
      <c r="N13323"/>
      <c r="O13323"/>
      <c r="P13323"/>
      <c r="Q13323"/>
      <c r="R13323"/>
      <c r="S13323" s="13"/>
      <c r="W13323" s="15"/>
    </row>
    <row r="13324" spans="10:23" x14ac:dyDescent="0.3">
      <c r="J13324" s="8"/>
      <c r="K13324"/>
      <c r="L13324"/>
      <c r="M13324"/>
      <c r="N13324"/>
      <c r="O13324"/>
      <c r="P13324"/>
      <c r="Q13324"/>
      <c r="R13324"/>
      <c r="S13324" s="13"/>
      <c r="W13324" s="15"/>
    </row>
    <row r="13325" spans="10:23" x14ac:dyDescent="0.3">
      <c r="J13325" s="8"/>
      <c r="K13325"/>
      <c r="L13325"/>
      <c r="M13325"/>
      <c r="N13325"/>
      <c r="O13325"/>
      <c r="P13325"/>
      <c r="Q13325"/>
      <c r="R13325"/>
      <c r="S13325" s="13"/>
      <c r="W13325" s="15"/>
    </row>
    <row r="13326" spans="10:23" x14ac:dyDescent="0.3">
      <c r="J13326" s="8"/>
      <c r="K13326"/>
      <c r="L13326"/>
      <c r="M13326"/>
      <c r="N13326"/>
      <c r="O13326"/>
      <c r="P13326"/>
      <c r="Q13326"/>
      <c r="R13326"/>
      <c r="S13326" s="13"/>
      <c r="W13326" s="15"/>
    </row>
    <row r="13327" spans="10:23" x14ac:dyDescent="0.3">
      <c r="J13327" s="8"/>
      <c r="K13327"/>
      <c r="L13327"/>
      <c r="M13327"/>
      <c r="N13327"/>
      <c r="O13327"/>
      <c r="P13327"/>
      <c r="Q13327"/>
      <c r="R13327"/>
      <c r="S13327" s="13"/>
      <c r="W13327" s="15"/>
    </row>
    <row r="13328" spans="10:23" x14ac:dyDescent="0.3">
      <c r="J13328" s="8"/>
      <c r="K13328"/>
      <c r="L13328"/>
      <c r="M13328"/>
      <c r="N13328"/>
      <c r="O13328"/>
      <c r="P13328"/>
      <c r="Q13328"/>
      <c r="R13328"/>
      <c r="S13328" s="13"/>
      <c r="W13328" s="15"/>
    </row>
    <row r="13329" spans="10:23" x14ac:dyDescent="0.3">
      <c r="J13329" s="8"/>
      <c r="K13329"/>
      <c r="L13329"/>
      <c r="M13329"/>
      <c r="N13329"/>
      <c r="O13329"/>
      <c r="P13329"/>
      <c r="Q13329"/>
      <c r="R13329"/>
      <c r="S13329" s="13"/>
      <c r="W13329" s="15"/>
    </row>
    <row r="13330" spans="10:23" x14ac:dyDescent="0.3">
      <c r="J13330" s="8"/>
      <c r="K13330"/>
      <c r="L13330"/>
      <c r="M13330"/>
      <c r="N13330"/>
      <c r="O13330"/>
      <c r="P13330"/>
      <c r="Q13330"/>
      <c r="R13330"/>
      <c r="S13330" s="13"/>
      <c r="W13330" s="15"/>
    </row>
    <row r="13331" spans="10:23" x14ac:dyDescent="0.3">
      <c r="J13331" s="8"/>
      <c r="K13331"/>
      <c r="L13331"/>
      <c r="M13331"/>
      <c r="N13331"/>
      <c r="O13331"/>
      <c r="P13331"/>
      <c r="Q13331"/>
      <c r="R13331"/>
      <c r="S13331" s="13"/>
      <c r="W13331" s="15"/>
    </row>
    <row r="13332" spans="10:23" x14ac:dyDescent="0.3">
      <c r="J13332" s="8"/>
      <c r="K13332"/>
      <c r="L13332"/>
      <c r="M13332"/>
      <c r="N13332"/>
      <c r="O13332"/>
      <c r="P13332"/>
      <c r="Q13332"/>
      <c r="R13332"/>
      <c r="S13332" s="13"/>
      <c r="W13332" s="15"/>
    </row>
    <row r="13333" spans="10:23" x14ac:dyDescent="0.3">
      <c r="J13333" s="8"/>
      <c r="K13333"/>
      <c r="L13333"/>
      <c r="M13333"/>
      <c r="N13333"/>
      <c r="O13333"/>
      <c r="P13333"/>
      <c r="Q13333"/>
      <c r="R13333"/>
      <c r="S13333" s="13"/>
      <c r="W13333" s="15"/>
    </row>
    <row r="13334" spans="10:23" x14ac:dyDescent="0.3">
      <c r="J13334" s="8"/>
      <c r="K13334"/>
      <c r="L13334"/>
      <c r="M13334"/>
      <c r="N13334"/>
      <c r="O13334"/>
      <c r="P13334"/>
      <c r="Q13334"/>
      <c r="R13334"/>
      <c r="S13334" s="13"/>
      <c r="W13334" s="15"/>
    </row>
    <row r="13335" spans="10:23" x14ac:dyDescent="0.3">
      <c r="J13335" s="8"/>
      <c r="K13335"/>
      <c r="L13335"/>
      <c r="M13335"/>
      <c r="N13335"/>
      <c r="O13335"/>
      <c r="P13335"/>
      <c r="Q13335"/>
      <c r="R13335"/>
      <c r="S13335" s="13"/>
      <c r="W13335" s="15"/>
    </row>
    <row r="13336" spans="10:23" x14ac:dyDescent="0.3">
      <c r="J13336" s="8"/>
      <c r="K13336"/>
      <c r="L13336"/>
      <c r="M13336"/>
      <c r="N13336"/>
      <c r="O13336"/>
      <c r="P13336"/>
      <c r="Q13336"/>
      <c r="R13336"/>
      <c r="S13336" s="13"/>
      <c r="W13336" s="15"/>
    </row>
    <row r="13337" spans="10:23" x14ac:dyDescent="0.3">
      <c r="J13337" s="8"/>
      <c r="K13337"/>
      <c r="L13337"/>
      <c r="M13337"/>
      <c r="N13337"/>
      <c r="O13337"/>
      <c r="P13337"/>
      <c r="Q13337"/>
      <c r="R13337"/>
      <c r="S13337" s="13"/>
      <c r="W13337" s="15"/>
    </row>
    <row r="13338" spans="10:23" x14ac:dyDescent="0.3">
      <c r="J13338" s="8"/>
      <c r="K13338"/>
      <c r="L13338"/>
      <c r="M13338"/>
      <c r="N13338"/>
      <c r="O13338"/>
      <c r="P13338"/>
      <c r="Q13338"/>
      <c r="R13338"/>
      <c r="S13338" s="13"/>
      <c r="W13338" s="15"/>
    </row>
    <row r="13339" spans="10:23" x14ac:dyDescent="0.3">
      <c r="J13339" s="8"/>
      <c r="K13339"/>
      <c r="L13339"/>
      <c r="M13339"/>
      <c r="N13339"/>
      <c r="O13339"/>
      <c r="P13339"/>
      <c r="Q13339"/>
      <c r="R13339"/>
      <c r="S13339" s="13"/>
      <c r="W13339" s="15"/>
    </row>
    <row r="13340" spans="10:23" x14ac:dyDescent="0.3">
      <c r="J13340" s="8"/>
      <c r="K13340"/>
      <c r="L13340"/>
      <c r="M13340"/>
      <c r="N13340"/>
      <c r="O13340"/>
      <c r="P13340"/>
      <c r="Q13340"/>
      <c r="R13340"/>
      <c r="S13340" s="13"/>
      <c r="W13340" s="15"/>
    </row>
    <row r="13341" spans="10:23" x14ac:dyDescent="0.3">
      <c r="J13341" s="8"/>
      <c r="K13341"/>
      <c r="L13341"/>
      <c r="M13341"/>
      <c r="N13341"/>
      <c r="O13341"/>
      <c r="P13341"/>
      <c r="Q13341"/>
      <c r="R13341"/>
      <c r="S13341" s="13"/>
      <c r="W13341" s="15"/>
    </row>
    <row r="13342" spans="10:23" x14ac:dyDescent="0.3">
      <c r="J13342" s="8"/>
      <c r="K13342"/>
      <c r="L13342"/>
      <c r="M13342"/>
      <c r="N13342"/>
      <c r="O13342"/>
      <c r="P13342"/>
      <c r="Q13342"/>
      <c r="R13342"/>
      <c r="S13342" s="13"/>
      <c r="W13342" s="15"/>
    </row>
    <row r="13343" spans="10:23" x14ac:dyDescent="0.3">
      <c r="J13343" s="8"/>
      <c r="K13343"/>
      <c r="L13343"/>
      <c r="M13343"/>
      <c r="N13343"/>
      <c r="O13343"/>
      <c r="P13343"/>
      <c r="Q13343"/>
      <c r="R13343"/>
      <c r="S13343" s="13"/>
      <c r="W13343" s="15"/>
    </row>
    <row r="13344" spans="10:23" x14ac:dyDescent="0.3">
      <c r="J13344" s="8"/>
      <c r="K13344"/>
      <c r="L13344"/>
      <c r="M13344"/>
      <c r="N13344"/>
      <c r="O13344"/>
      <c r="P13344"/>
      <c r="Q13344"/>
      <c r="R13344"/>
      <c r="S13344" s="13"/>
      <c r="W13344" s="15"/>
    </row>
    <row r="13345" spans="10:23" x14ac:dyDescent="0.3">
      <c r="J13345" s="8"/>
      <c r="K13345"/>
      <c r="L13345"/>
      <c r="M13345"/>
      <c r="N13345"/>
      <c r="O13345"/>
      <c r="P13345"/>
      <c r="Q13345"/>
      <c r="R13345"/>
      <c r="S13345" s="13"/>
      <c r="W13345" s="15"/>
    </row>
    <row r="13346" spans="10:23" x14ac:dyDescent="0.3">
      <c r="J13346" s="8"/>
      <c r="K13346"/>
      <c r="L13346"/>
      <c r="M13346"/>
      <c r="N13346"/>
      <c r="O13346"/>
      <c r="P13346"/>
      <c r="Q13346"/>
      <c r="R13346"/>
      <c r="S13346" s="13"/>
      <c r="W13346" s="15"/>
    </row>
    <row r="13347" spans="10:23" x14ac:dyDescent="0.3">
      <c r="J13347" s="8"/>
      <c r="K13347"/>
      <c r="L13347"/>
      <c r="M13347"/>
      <c r="N13347"/>
      <c r="O13347"/>
      <c r="P13347"/>
      <c r="Q13347"/>
      <c r="R13347"/>
      <c r="S13347" s="13"/>
      <c r="W13347" s="15"/>
    </row>
    <row r="13348" spans="10:23" x14ac:dyDescent="0.3">
      <c r="J13348" s="8"/>
      <c r="K13348"/>
      <c r="L13348"/>
      <c r="M13348"/>
      <c r="N13348"/>
      <c r="O13348"/>
      <c r="P13348"/>
      <c r="Q13348"/>
      <c r="R13348"/>
      <c r="S13348" s="13"/>
      <c r="W13348" s="15"/>
    </row>
    <row r="13349" spans="10:23" x14ac:dyDescent="0.3">
      <c r="J13349" s="8"/>
      <c r="K13349"/>
      <c r="L13349"/>
      <c r="M13349"/>
      <c r="N13349"/>
      <c r="O13349"/>
      <c r="P13349"/>
      <c r="Q13349"/>
      <c r="R13349"/>
      <c r="S13349" s="13"/>
      <c r="W13349" s="15"/>
    </row>
    <row r="13350" spans="10:23" x14ac:dyDescent="0.3">
      <c r="J13350" s="8"/>
      <c r="K13350"/>
      <c r="L13350"/>
      <c r="M13350"/>
      <c r="N13350"/>
      <c r="O13350"/>
      <c r="P13350"/>
      <c r="Q13350"/>
      <c r="R13350"/>
      <c r="S13350" s="13"/>
      <c r="W13350" s="15"/>
    </row>
    <row r="13351" spans="10:23" x14ac:dyDescent="0.3">
      <c r="J13351" s="8"/>
      <c r="K13351"/>
      <c r="L13351"/>
      <c r="M13351"/>
      <c r="N13351"/>
      <c r="O13351"/>
      <c r="P13351"/>
      <c r="Q13351"/>
      <c r="R13351"/>
      <c r="S13351" s="13"/>
      <c r="W13351" s="15"/>
    </row>
    <row r="13352" spans="10:23" x14ac:dyDescent="0.3">
      <c r="J13352" s="8"/>
      <c r="K13352"/>
      <c r="L13352"/>
      <c r="M13352"/>
      <c r="N13352"/>
      <c r="O13352"/>
      <c r="P13352"/>
      <c r="Q13352"/>
      <c r="R13352"/>
      <c r="S13352" s="13"/>
      <c r="W13352" s="15"/>
    </row>
    <row r="13353" spans="10:23" x14ac:dyDescent="0.3">
      <c r="J13353" s="8"/>
      <c r="K13353"/>
      <c r="L13353"/>
      <c r="M13353"/>
      <c r="N13353"/>
      <c r="O13353"/>
      <c r="P13353"/>
      <c r="Q13353"/>
      <c r="R13353"/>
      <c r="S13353" s="13"/>
      <c r="W13353" s="15"/>
    </row>
    <row r="13354" spans="10:23" x14ac:dyDescent="0.3">
      <c r="J13354" s="8"/>
      <c r="K13354"/>
      <c r="L13354"/>
      <c r="M13354"/>
      <c r="N13354"/>
      <c r="O13354"/>
      <c r="P13354"/>
      <c r="Q13354"/>
      <c r="R13354"/>
      <c r="S13354" s="13"/>
      <c r="W13354" s="15"/>
    </row>
    <row r="13355" spans="10:23" x14ac:dyDescent="0.3">
      <c r="J13355" s="8"/>
      <c r="K13355"/>
      <c r="L13355"/>
      <c r="M13355"/>
      <c r="N13355"/>
      <c r="O13355"/>
      <c r="P13355"/>
      <c r="Q13355"/>
      <c r="R13355"/>
      <c r="S13355" s="13"/>
      <c r="W13355" s="15"/>
    </row>
    <row r="13356" spans="10:23" x14ac:dyDescent="0.3">
      <c r="J13356" s="8"/>
      <c r="K13356"/>
      <c r="L13356"/>
      <c r="M13356"/>
      <c r="N13356"/>
      <c r="O13356"/>
      <c r="P13356"/>
      <c r="Q13356"/>
      <c r="R13356"/>
      <c r="S13356" s="13"/>
      <c r="W13356" s="15"/>
    </row>
    <row r="13357" spans="10:23" x14ac:dyDescent="0.3">
      <c r="J13357" s="8"/>
      <c r="K13357"/>
      <c r="L13357"/>
      <c r="M13357"/>
      <c r="N13357"/>
      <c r="O13357"/>
      <c r="P13357"/>
      <c r="Q13357"/>
      <c r="R13357"/>
      <c r="S13357" s="13"/>
      <c r="W13357" s="15"/>
    </row>
    <row r="13358" spans="10:23" x14ac:dyDescent="0.3">
      <c r="J13358" s="8"/>
      <c r="K13358"/>
      <c r="L13358"/>
      <c r="M13358"/>
      <c r="N13358"/>
      <c r="O13358"/>
      <c r="P13358"/>
      <c r="Q13358"/>
      <c r="R13358"/>
      <c r="S13358" s="13"/>
      <c r="W13358" s="15"/>
    </row>
    <row r="13359" spans="10:23" x14ac:dyDescent="0.3">
      <c r="J13359" s="8"/>
      <c r="K13359"/>
      <c r="L13359"/>
      <c r="M13359"/>
      <c r="N13359"/>
      <c r="O13359"/>
      <c r="P13359"/>
      <c r="Q13359"/>
      <c r="R13359"/>
      <c r="S13359" s="13"/>
      <c r="W13359" s="15"/>
    </row>
    <row r="13360" spans="10:23" x14ac:dyDescent="0.3">
      <c r="J13360" s="8"/>
      <c r="K13360"/>
      <c r="L13360"/>
      <c r="M13360"/>
      <c r="N13360"/>
      <c r="O13360"/>
      <c r="P13360"/>
      <c r="Q13360"/>
      <c r="R13360"/>
      <c r="S13360" s="13"/>
      <c r="W13360" s="15"/>
    </row>
    <row r="13361" spans="10:23" x14ac:dyDescent="0.3">
      <c r="J13361" s="8"/>
      <c r="K13361"/>
      <c r="L13361"/>
      <c r="M13361"/>
      <c r="N13361"/>
      <c r="O13361"/>
      <c r="P13361"/>
      <c r="Q13361"/>
      <c r="R13361"/>
      <c r="S13361" s="13"/>
      <c r="W13361" s="15"/>
    </row>
    <row r="13362" spans="10:23" x14ac:dyDescent="0.3">
      <c r="J13362" s="8"/>
      <c r="K13362"/>
      <c r="L13362"/>
      <c r="M13362"/>
      <c r="N13362"/>
      <c r="O13362"/>
      <c r="P13362"/>
      <c r="Q13362"/>
      <c r="R13362"/>
      <c r="S13362" s="13"/>
      <c r="W13362" s="15"/>
    </row>
    <row r="13363" spans="10:23" x14ac:dyDescent="0.3">
      <c r="J13363" s="8"/>
      <c r="K13363"/>
      <c r="L13363"/>
      <c r="M13363"/>
      <c r="N13363"/>
      <c r="O13363"/>
      <c r="P13363"/>
      <c r="Q13363"/>
      <c r="R13363"/>
      <c r="S13363" s="13"/>
      <c r="W13363" s="15"/>
    </row>
    <row r="13364" spans="10:23" x14ac:dyDescent="0.3">
      <c r="J13364" s="8"/>
      <c r="K13364"/>
      <c r="L13364"/>
      <c r="M13364"/>
      <c r="N13364"/>
      <c r="O13364"/>
      <c r="P13364"/>
      <c r="Q13364"/>
      <c r="R13364"/>
      <c r="S13364" s="13"/>
      <c r="W13364" s="15"/>
    </row>
    <row r="13365" spans="10:23" x14ac:dyDescent="0.3">
      <c r="J13365" s="8"/>
      <c r="K13365"/>
      <c r="L13365"/>
      <c r="M13365"/>
      <c r="N13365"/>
      <c r="O13365"/>
      <c r="P13365"/>
      <c r="Q13365"/>
      <c r="R13365"/>
      <c r="S13365" s="13"/>
      <c r="W13365" s="15"/>
    </row>
    <row r="13366" spans="10:23" x14ac:dyDescent="0.3">
      <c r="J13366" s="8"/>
      <c r="K13366"/>
      <c r="L13366"/>
      <c r="M13366"/>
      <c r="N13366"/>
      <c r="O13366"/>
      <c r="P13366"/>
      <c r="Q13366"/>
      <c r="R13366"/>
      <c r="S13366" s="13"/>
      <c r="W13366" s="15"/>
    </row>
    <row r="13367" spans="10:23" x14ac:dyDescent="0.3">
      <c r="J13367" s="8"/>
      <c r="K13367"/>
      <c r="L13367"/>
      <c r="M13367"/>
      <c r="N13367"/>
      <c r="O13367"/>
      <c r="P13367"/>
      <c r="Q13367"/>
      <c r="R13367"/>
      <c r="S13367" s="13"/>
      <c r="W13367" s="15"/>
    </row>
    <row r="13368" spans="10:23" x14ac:dyDescent="0.3">
      <c r="J13368" s="8"/>
      <c r="K13368"/>
      <c r="L13368"/>
      <c r="M13368"/>
      <c r="N13368"/>
      <c r="O13368"/>
      <c r="P13368"/>
      <c r="Q13368"/>
      <c r="R13368"/>
      <c r="S13368" s="13"/>
      <c r="W13368" s="15"/>
    </row>
    <row r="13369" spans="10:23" x14ac:dyDescent="0.3">
      <c r="J13369" s="8"/>
      <c r="K13369"/>
      <c r="L13369"/>
      <c r="M13369"/>
      <c r="N13369"/>
      <c r="O13369"/>
      <c r="P13369"/>
      <c r="Q13369"/>
      <c r="R13369"/>
      <c r="S13369" s="13"/>
      <c r="W13369" s="15"/>
    </row>
    <row r="13370" spans="10:23" x14ac:dyDescent="0.3">
      <c r="J13370" s="8"/>
      <c r="K13370"/>
      <c r="L13370"/>
      <c r="M13370"/>
      <c r="N13370"/>
      <c r="O13370"/>
      <c r="P13370"/>
      <c r="Q13370"/>
      <c r="R13370"/>
      <c r="S13370" s="13"/>
      <c r="W13370" s="15"/>
    </row>
    <row r="13371" spans="10:23" x14ac:dyDescent="0.3">
      <c r="J13371" s="8"/>
      <c r="K13371"/>
      <c r="L13371"/>
      <c r="M13371"/>
      <c r="N13371"/>
      <c r="O13371"/>
      <c r="P13371"/>
      <c r="Q13371"/>
      <c r="R13371"/>
      <c r="S13371" s="13"/>
      <c r="W13371" s="15"/>
    </row>
    <row r="13372" spans="10:23" x14ac:dyDescent="0.3">
      <c r="J13372" s="8"/>
      <c r="K13372"/>
      <c r="L13372"/>
      <c r="M13372"/>
      <c r="N13372"/>
      <c r="O13372"/>
      <c r="P13372"/>
      <c r="Q13372"/>
      <c r="R13372"/>
      <c r="S13372" s="13"/>
      <c r="W13372" s="15"/>
    </row>
    <row r="13373" spans="10:23" x14ac:dyDescent="0.3">
      <c r="J13373" s="8"/>
      <c r="K13373"/>
      <c r="L13373"/>
      <c r="M13373"/>
      <c r="N13373"/>
      <c r="O13373"/>
      <c r="P13373"/>
      <c r="Q13373"/>
      <c r="R13373"/>
      <c r="S13373" s="13"/>
      <c r="W13373" s="15"/>
    </row>
    <row r="13374" spans="10:23" x14ac:dyDescent="0.3">
      <c r="J13374" s="8"/>
      <c r="K13374"/>
      <c r="L13374"/>
      <c r="M13374"/>
      <c r="N13374"/>
      <c r="O13374"/>
      <c r="P13374"/>
      <c r="Q13374"/>
      <c r="R13374"/>
      <c r="S13374" s="13"/>
      <c r="W13374" s="15"/>
    </row>
    <row r="13375" spans="10:23" x14ac:dyDescent="0.3">
      <c r="J13375" s="8"/>
      <c r="K13375"/>
      <c r="L13375"/>
      <c r="M13375"/>
      <c r="N13375"/>
      <c r="O13375"/>
      <c r="P13375"/>
      <c r="Q13375"/>
      <c r="R13375"/>
      <c r="S13375" s="13"/>
      <c r="W13375" s="15"/>
    </row>
    <row r="13376" spans="10:23" x14ac:dyDescent="0.3">
      <c r="J13376" s="8"/>
      <c r="K13376"/>
      <c r="L13376"/>
      <c r="M13376"/>
      <c r="N13376"/>
      <c r="O13376"/>
      <c r="P13376"/>
      <c r="Q13376"/>
      <c r="R13376"/>
      <c r="S13376" s="13"/>
      <c r="W13376" s="15"/>
    </row>
    <row r="13377" spans="10:23" x14ac:dyDescent="0.3">
      <c r="J13377" s="8"/>
      <c r="K13377"/>
      <c r="L13377"/>
      <c r="M13377"/>
      <c r="N13377"/>
      <c r="O13377"/>
      <c r="P13377"/>
      <c r="Q13377"/>
      <c r="R13377"/>
      <c r="S13377" s="13"/>
      <c r="W13377" s="15"/>
    </row>
    <row r="13378" spans="10:23" x14ac:dyDescent="0.3">
      <c r="J13378" s="8"/>
      <c r="K13378"/>
      <c r="L13378"/>
      <c r="M13378"/>
      <c r="N13378"/>
      <c r="O13378"/>
      <c r="P13378"/>
      <c r="Q13378"/>
      <c r="R13378"/>
      <c r="S13378" s="13"/>
      <c r="W13378" s="15"/>
    </row>
    <row r="13379" spans="10:23" x14ac:dyDescent="0.3">
      <c r="J13379" s="8"/>
      <c r="K13379"/>
      <c r="L13379"/>
      <c r="M13379"/>
      <c r="N13379"/>
      <c r="O13379"/>
      <c r="P13379"/>
      <c r="Q13379"/>
      <c r="R13379"/>
      <c r="S13379" s="13"/>
      <c r="W13379" s="15"/>
    </row>
    <row r="13380" spans="10:23" x14ac:dyDescent="0.3">
      <c r="J13380" s="8"/>
      <c r="K13380"/>
      <c r="L13380"/>
      <c r="M13380"/>
      <c r="N13380"/>
      <c r="O13380"/>
      <c r="P13380"/>
      <c r="Q13380"/>
      <c r="R13380"/>
      <c r="S13380" s="13"/>
      <c r="W13380" s="15"/>
    </row>
    <row r="13381" spans="10:23" x14ac:dyDescent="0.3">
      <c r="J13381" s="8"/>
      <c r="K13381"/>
      <c r="L13381"/>
      <c r="M13381"/>
      <c r="N13381"/>
      <c r="O13381"/>
      <c r="P13381"/>
      <c r="Q13381"/>
      <c r="R13381"/>
      <c r="S13381" s="13"/>
      <c r="W13381" s="15"/>
    </row>
    <row r="13382" spans="10:23" x14ac:dyDescent="0.3">
      <c r="J13382" s="8"/>
      <c r="K13382"/>
      <c r="L13382"/>
      <c r="M13382"/>
      <c r="N13382"/>
      <c r="O13382"/>
      <c r="P13382"/>
      <c r="Q13382"/>
      <c r="R13382"/>
      <c r="S13382" s="13"/>
      <c r="W13382" s="15"/>
    </row>
    <row r="13383" spans="10:23" x14ac:dyDescent="0.3">
      <c r="J13383" s="8"/>
      <c r="K13383"/>
      <c r="L13383"/>
      <c r="M13383"/>
      <c r="N13383"/>
      <c r="O13383"/>
      <c r="P13383"/>
      <c r="Q13383"/>
      <c r="R13383"/>
      <c r="S13383" s="13"/>
      <c r="W13383" s="15"/>
    </row>
    <row r="13384" spans="10:23" x14ac:dyDescent="0.3">
      <c r="J13384" s="8"/>
      <c r="K13384"/>
      <c r="L13384"/>
      <c r="M13384"/>
      <c r="N13384"/>
      <c r="O13384"/>
      <c r="P13384"/>
      <c r="Q13384"/>
      <c r="R13384"/>
      <c r="S13384" s="13"/>
      <c r="W13384" s="15"/>
    </row>
    <row r="13385" spans="10:23" x14ac:dyDescent="0.3">
      <c r="J13385" s="8"/>
      <c r="K13385"/>
      <c r="L13385"/>
      <c r="M13385"/>
      <c r="N13385"/>
      <c r="O13385"/>
      <c r="P13385"/>
      <c r="Q13385"/>
      <c r="R13385"/>
      <c r="S13385" s="13"/>
      <c r="W13385" s="15"/>
    </row>
    <row r="13386" spans="10:23" x14ac:dyDescent="0.3">
      <c r="J13386" s="8"/>
      <c r="K13386"/>
      <c r="L13386"/>
      <c r="M13386"/>
      <c r="N13386"/>
      <c r="O13386"/>
      <c r="P13386"/>
      <c r="Q13386"/>
      <c r="R13386"/>
      <c r="S13386" s="13"/>
      <c r="W13386" s="15"/>
    </row>
    <row r="13387" spans="10:23" x14ac:dyDescent="0.3">
      <c r="J13387" s="8"/>
      <c r="K13387"/>
      <c r="L13387"/>
      <c r="M13387"/>
      <c r="N13387"/>
      <c r="O13387"/>
      <c r="P13387"/>
      <c r="Q13387"/>
      <c r="R13387"/>
      <c r="S13387" s="13"/>
      <c r="W13387" s="15"/>
    </row>
    <row r="13388" spans="10:23" x14ac:dyDescent="0.3">
      <c r="J13388" s="8"/>
      <c r="K13388"/>
      <c r="L13388"/>
      <c r="M13388"/>
      <c r="N13388"/>
      <c r="O13388"/>
      <c r="P13388"/>
      <c r="Q13388"/>
      <c r="R13388"/>
      <c r="S13388" s="13"/>
      <c r="W13388" s="15"/>
    </row>
    <row r="13389" spans="10:23" x14ac:dyDescent="0.3">
      <c r="J13389" s="8"/>
      <c r="K13389"/>
      <c r="L13389"/>
      <c r="M13389"/>
      <c r="N13389"/>
      <c r="O13389"/>
      <c r="P13389"/>
      <c r="Q13389"/>
      <c r="R13389"/>
      <c r="S13389" s="13"/>
      <c r="W13389" s="15"/>
    </row>
    <row r="13390" spans="10:23" x14ac:dyDescent="0.3">
      <c r="J13390" s="8"/>
      <c r="K13390"/>
      <c r="L13390"/>
      <c r="M13390"/>
      <c r="N13390"/>
      <c r="O13390"/>
      <c r="P13390"/>
      <c r="Q13390"/>
      <c r="R13390"/>
      <c r="S13390" s="13"/>
      <c r="W13390" s="15"/>
    </row>
    <row r="13391" spans="10:23" x14ac:dyDescent="0.3">
      <c r="J13391" s="8"/>
      <c r="K13391"/>
      <c r="L13391"/>
      <c r="M13391"/>
      <c r="N13391"/>
      <c r="O13391"/>
      <c r="P13391"/>
      <c r="Q13391"/>
      <c r="R13391"/>
      <c r="S13391" s="13"/>
      <c r="W13391" s="15"/>
    </row>
    <row r="13392" spans="10:23" x14ac:dyDescent="0.3">
      <c r="J13392" s="8"/>
      <c r="K13392"/>
      <c r="L13392"/>
      <c r="M13392"/>
      <c r="N13392"/>
      <c r="O13392"/>
      <c r="P13392"/>
      <c r="Q13392"/>
      <c r="R13392"/>
      <c r="S13392" s="13"/>
      <c r="W13392" s="15"/>
    </row>
    <row r="13393" spans="10:23" x14ac:dyDescent="0.3">
      <c r="J13393" s="8"/>
      <c r="K13393"/>
      <c r="L13393"/>
      <c r="M13393"/>
      <c r="N13393"/>
      <c r="O13393"/>
      <c r="P13393"/>
      <c r="Q13393"/>
      <c r="R13393"/>
      <c r="S13393" s="13"/>
      <c r="W13393" s="15"/>
    </row>
    <row r="13394" spans="10:23" x14ac:dyDescent="0.3">
      <c r="J13394" s="8"/>
      <c r="K13394"/>
      <c r="L13394"/>
      <c r="M13394"/>
      <c r="N13394"/>
      <c r="O13394"/>
      <c r="P13394"/>
      <c r="Q13394"/>
      <c r="R13394"/>
      <c r="S13394" s="13"/>
      <c r="W13394" s="15"/>
    </row>
    <row r="13395" spans="10:23" x14ac:dyDescent="0.3">
      <c r="J13395" s="8"/>
      <c r="K13395"/>
      <c r="L13395"/>
      <c r="M13395"/>
      <c r="N13395"/>
      <c r="O13395"/>
      <c r="P13395"/>
      <c r="Q13395"/>
      <c r="R13395"/>
      <c r="S13395" s="13"/>
      <c r="W13395" s="15"/>
    </row>
    <row r="13396" spans="10:23" x14ac:dyDescent="0.3">
      <c r="J13396" s="8"/>
      <c r="K13396"/>
      <c r="L13396"/>
      <c r="M13396"/>
      <c r="N13396"/>
      <c r="O13396"/>
      <c r="P13396"/>
      <c r="Q13396"/>
      <c r="R13396"/>
      <c r="S13396" s="13"/>
      <c r="W13396" s="15"/>
    </row>
    <row r="13397" spans="10:23" x14ac:dyDescent="0.3">
      <c r="J13397" s="8"/>
      <c r="K13397"/>
      <c r="L13397"/>
      <c r="M13397"/>
      <c r="N13397"/>
      <c r="O13397"/>
      <c r="P13397"/>
      <c r="Q13397"/>
      <c r="R13397"/>
      <c r="S13397" s="13"/>
      <c r="W13397" s="15"/>
    </row>
    <row r="13398" spans="10:23" x14ac:dyDescent="0.3">
      <c r="J13398" s="8"/>
      <c r="K13398"/>
      <c r="L13398"/>
      <c r="M13398"/>
      <c r="N13398"/>
      <c r="O13398"/>
      <c r="P13398"/>
      <c r="Q13398"/>
      <c r="R13398"/>
      <c r="S13398" s="13"/>
      <c r="W13398" s="15"/>
    </row>
    <row r="13399" spans="10:23" x14ac:dyDescent="0.3">
      <c r="J13399" s="8"/>
      <c r="K13399"/>
      <c r="L13399"/>
      <c r="M13399"/>
      <c r="N13399"/>
      <c r="O13399"/>
      <c r="P13399"/>
      <c r="Q13399"/>
      <c r="R13399"/>
      <c r="S13399" s="13"/>
      <c r="W13399" s="15"/>
    </row>
    <row r="13400" spans="10:23" x14ac:dyDescent="0.3">
      <c r="J13400" s="8"/>
      <c r="K13400"/>
      <c r="L13400"/>
      <c r="M13400"/>
      <c r="N13400"/>
      <c r="O13400"/>
      <c r="P13400"/>
      <c r="Q13400"/>
      <c r="R13400"/>
      <c r="S13400" s="13"/>
      <c r="W13400" s="15"/>
    </row>
    <row r="13401" spans="10:23" x14ac:dyDescent="0.3">
      <c r="J13401" s="8"/>
      <c r="K13401"/>
      <c r="L13401"/>
      <c r="M13401"/>
      <c r="N13401"/>
      <c r="O13401"/>
      <c r="P13401"/>
      <c r="Q13401"/>
      <c r="R13401"/>
      <c r="S13401" s="13"/>
      <c r="W13401" s="15"/>
    </row>
    <row r="13402" spans="10:23" x14ac:dyDescent="0.3">
      <c r="J13402" s="8"/>
      <c r="K13402"/>
      <c r="L13402"/>
      <c r="M13402"/>
      <c r="N13402"/>
      <c r="O13402"/>
      <c r="P13402"/>
      <c r="Q13402"/>
      <c r="R13402"/>
      <c r="S13402" s="13"/>
      <c r="W13402" s="15"/>
    </row>
    <row r="13403" spans="10:23" x14ac:dyDescent="0.3">
      <c r="J13403" s="8"/>
      <c r="K13403"/>
      <c r="L13403"/>
      <c r="M13403"/>
      <c r="N13403"/>
      <c r="O13403"/>
      <c r="P13403"/>
      <c r="Q13403"/>
      <c r="R13403"/>
      <c r="S13403" s="13"/>
      <c r="W13403" s="15"/>
    </row>
    <row r="13404" spans="10:23" x14ac:dyDescent="0.3">
      <c r="J13404" s="8"/>
      <c r="K13404"/>
      <c r="L13404"/>
      <c r="M13404"/>
      <c r="N13404"/>
      <c r="O13404"/>
      <c r="P13404"/>
      <c r="Q13404"/>
      <c r="R13404"/>
      <c r="S13404" s="13"/>
      <c r="W13404" s="15"/>
    </row>
    <row r="13405" spans="10:23" x14ac:dyDescent="0.3">
      <c r="J13405" s="8"/>
      <c r="K13405"/>
      <c r="L13405"/>
      <c r="M13405"/>
      <c r="N13405"/>
      <c r="O13405"/>
      <c r="P13405"/>
      <c r="Q13405"/>
      <c r="R13405"/>
      <c r="S13405" s="13"/>
      <c r="W13405" s="15"/>
    </row>
    <row r="13406" spans="10:23" x14ac:dyDescent="0.3">
      <c r="J13406" s="8"/>
      <c r="K13406"/>
      <c r="L13406"/>
      <c r="M13406"/>
      <c r="N13406"/>
      <c r="O13406"/>
      <c r="P13406"/>
      <c r="Q13406"/>
      <c r="R13406"/>
      <c r="S13406" s="13"/>
      <c r="W13406" s="15"/>
    </row>
    <row r="13407" spans="10:23" x14ac:dyDescent="0.3">
      <c r="J13407" s="8"/>
      <c r="K13407"/>
      <c r="L13407"/>
      <c r="M13407"/>
      <c r="N13407"/>
      <c r="O13407"/>
      <c r="P13407"/>
      <c r="Q13407"/>
      <c r="R13407"/>
      <c r="S13407" s="13"/>
      <c r="W13407" s="15"/>
    </row>
    <row r="13408" spans="10:23" x14ac:dyDescent="0.3">
      <c r="J13408" s="8"/>
      <c r="K13408"/>
      <c r="L13408"/>
      <c r="M13408"/>
      <c r="N13408"/>
      <c r="O13408"/>
      <c r="P13408"/>
      <c r="Q13408"/>
      <c r="R13408"/>
      <c r="S13408" s="13"/>
      <c r="W13408" s="15"/>
    </row>
    <row r="13409" spans="10:23" x14ac:dyDescent="0.3">
      <c r="J13409" s="8"/>
      <c r="K13409"/>
      <c r="L13409"/>
      <c r="M13409"/>
      <c r="N13409"/>
      <c r="O13409"/>
      <c r="P13409"/>
      <c r="Q13409"/>
      <c r="R13409"/>
      <c r="S13409" s="13"/>
      <c r="W13409" s="15"/>
    </row>
    <row r="13410" spans="10:23" x14ac:dyDescent="0.3">
      <c r="J13410" s="8"/>
      <c r="K13410"/>
      <c r="L13410"/>
      <c r="M13410"/>
      <c r="N13410"/>
      <c r="O13410"/>
      <c r="P13410"/>
      <c r="Q13410"/>
      <c r="R13410"/>
      <c r="S13410" s="13"/>
      <c r="W13410" s="15"/>
    </row>
    <row r="13411" spans="10:23" x14ac:dyDescent="0.3">
      <c r="J13411" s="8"/>
      <c r="K13411"/>
      <c r="L13411"/>
      <c r="M13411"/>
      <c r="N13411"/>
      <c r="O13411"/>
      <c r="P13411"/>
      <c r="Q13411"/>
      <c r="R13411"/>
      <c r="S13411" s="13"/>
      <c r="W13411" s="15"/>
    </row>
    <row r="13412" spans="10:23" x14ac:dyDescent="0.3">
      <c r="J13412" s="8"/>
      <c r="K13412"/>
      <c r="L13412"/>
      <c r="M13412"/>
      <c r="N13412"/>
      <c r="O13412"/>
      <c r="P13412"/>
      <c r="Q13412"/>
      <c r="R13412"/>
      <c r="S13412" s="13"/>
      <c r="W13412" s="15"/>
    </row>
    <row r="13413" spans="10:23" x14ac:dyDescent="0.3">
      <c r="J13413" s="8"/>
      <c r="K13413"/>
      <c r="L13413"/>
      <c r="M13413"/>
      <c r="N13413"/>
      <c r="O13413"/>
      <c r="P13413"/>
      <c r="Q13413"/>
      <c r="R13413"/>
      <c r="S13413" s="13"/>
      <c r="W13413" s="15"/>
    </row>
    <row r="13414" spans="10:23" x14ac:dyDescent="0.3">
      <c r="J13414" s="8"/>
      <c r="K13414"/>
      <c r="L13414"/>
      <c r="M13414"/>
      <c r="N13414"/>
      <c r="O13414"/>
      <c r="P13414"/>
      <c r="Q13414"/>
      <c r="R13414"/>
      <c r="S13414" s="13"/>
      <c r="W13414" s="15"/>
    </row>
    <row r="13415" spans="10:23" x14ac:dyDescent="0.3">
      <c r="J13415" s="8"/>
      <c r="K13415"/>
      <c r="L13415"/>
      <c r="M13415"/>
      <c r="N13415"/>
      <c r="O13415"/>
      <c r="P13415"/>
      <c r="Q13415"/>
      <c r="R13415"/>
      <c r="S13415" s="13"/>
      <c r="W13415" s="15"/>
    </row>
    <row r="13416" spans="10:23" x14ac:dyDescent="0.3">
      <c r="J13416" s="8"/>
      <c r="K13416"/>
      <c r="L13416"/>
      <c r="M13416"/>
      <c r="N13416"/>
      <c r="O13416"/>
      <c r="P13416"/>
      <c r="Q13416"/>
      <c r="R13416"/>
      <c r="S13416" s="13"/>
      <c r="W13416" s="15"/>
    </row>
    <row r="13417" spans="10:23" x14ac:dyDescent="0.3">
      <c r="J13417" s="8"/>
      <c r="K13417"/>
      <c r="L13417"/>
      <c r="M13417"/>
      <c r="N13417"/>
      <c r="O13417"/>
      <c r="P13417"/>
      <c r="Q13417"/>
      <c r="R13417"/>
      <c r="S13417" s="13"/>
      <c r="W13417" s="15"/>
    </row>
    <row r="13418" spans="10:23" x14ac:dyDescent="0.3">
      <c r="J13418" s="8"/>
      <c r="K13418"/>
      <c r="L13418"/>
      <c r="M13418"/>
      <c r="N13418"/>
      <c r="O13418"/>
      <c r="P13418"/>
      <c r="Q13418"/>
      <c r="R13418"/>
      <c r="S13418" s="13"/>
      <c r="W13418" s="15"/>
    </row>
    <row r="13419" spans="10:23" x14ac:dyDescent="0.3">
      <c r="J13419" s="8"/>
      <c r="K13419"/>
      <c r="L13419"/>
      <c r="M13419"/>
      <c r="N13419"/>
      <c r="O13419"/>
      <c r="P13419"/>
      <c r="Q13419"/>
      <c r="R13419"/>
      <c r="S13419" s="13"/>
      <c r="W13419" s="15"/>
    </row>
    <row r="13420" spans="10:23" x14ac:dyDescent="0.3">
      <c r="J13420" s="8"/>
      <c r="K13420"/>
      <c r="L13420"/>
      <c r="M13420"/>
      <c r="N13420"/>
      <c r="O13420"/>
      <c r="P13420"/>
      <c r="Q13420"/>
      <c r="R13420"/>
      <c r="S13420" s="13"/>
      <c r="W13420" s="15"/>
    </row>
    <row r="13421" spans="10:23" x14ac:dyDescent="0.3">
      <c r="J13421" s="8"/>
      <c r="K13421"/>
      <c r="L13421"/>
      <c r="M13421"/>
      <c r="N13421"/>
      <c r="O13421"/>
      <c r="P13421"/>
      <c r="Q13421"/>
      <c r="R13421"/>
      <c r="S13421" s="13"/>
      <c r="W13421" s="15"/>
    </row>
    <row r="13422" spans="10:23" x14ac:dyDescent="0.3">
      <c r="J13422" s="8"/>
      <c r="K13422"/>
      <c r="L13422"/>
      <c r="M13422"/>
      <c r="N13422"/>
      <c r="O13422"/>
      <c r="P13422"/>
      <c r="Q13422"/>
      <c r="R13422"/>
      <c r="S13422" s="13"/>
      <c r="W13422" s="15"/>
    </row>
    <row r="13423" spans="10:23" x14ac:dyDescent="0.3">
      <c r="J13423" s="8"/>
      <c r="K13423"/>
      <c r="L13423"/>
      <c r="M13423"/>
      <c r="N13423"/>
      <c r="O13423"/>
      <c r="P13423"/>
      <c r="Q13423"/>
      <c r="R13423"/>
      <c r="S13423" s="13"/>
      <c r="W13423" s="15"/>
    </row>
    <row r="13424" spans="10:23" x14ac:dyDescent="0.3">
      <c r="J13424" s="8"/>
      <c r="K13424"/>
      <c r="L13424"/>
      <c r="M13424"/>
      <c r="N13424"/>
      <c r="O13424"/>
      <c r="P13424"/>
      <c r="Q13424"/>
      <c r="R13424"/>
      <c r="S13424" s="13"/>
      <c r="W13424" s="15"/>
    </row>
    <row r="13425" spans="10:23" x14ac:dyDescent="0.3">
      <c r="J13425" s="8"/>
      <c r="K13425"/>
      <c r="L13425"/>
      <c r="M13425"/>
      <c r="N13425"/>
      <c r="O13425"/>
      <c r="P13425"/>
      <c r="Q13425"/>
      <c r="R13425"/>
      <c r="S13425" s="13"/>
      <c r="W13425" s="15"/>
    </row>
    <row r="13426" spans="10:23" x14ac:dyDescent="0.3">
      <c r="J13426" s="8"/>
      <c r="K13426"/>
      <c r="L13426"/>
      <c r="M13426"/>
      <c r="N13426"/>
      <c r="O13426"/>
      <c r="P13426"/>
      <c r="Q13426"/>
      <c r="R13426"/>
      <c r="S13426" s="13"/>
      <c r="W13426" s="15"/>
    </row>
    <row r="13427" spans="10:23" x14ac:dyDescent="0.3">
      <c r="J13427" s="8"/>
      <c r="K13427"/>
      <c r="L13427"/>
      <c r="M13427"/>
      <c r="N13427"/>
      <c r="O13427"/>
      <c r="P13427"/>
      <c r="Q13427"/>
      <c r="R13427"/>
      <c r="S13427" s="13"/>
      <c r="W13427" s="15"/>
    </row>
    <row r="13428" spans="10:23" x14ac:dyDescent="0.3">
      <c r="J13428" s="8"/>
      <c r="K13428"/>
      <c r="L13428"/>
      <c r="M13428"/>
      <c r="N13428"/>
      <c r="O13428"/>
      <c r="P13428"/>
      <c r="Q13428"/>
      <c r="R13428"/>
      <c r="S13428" s="13"/>
      <c r="W13428" s="15"/>
    </row>
    <row r="13429" spans="10:23" x14ac:dyDescent="0.3">
      <c r="J13429" s="8"/>
      <c r="K13429"/>
      <c r="L13429"/>
      <c r="M13429"/>
      <c r="N13429"/>
      <c r="O13429"/>
      <c r="P13429"/>
      <c r="Q13429"/>
      <c r="R13429"/>
      <c r="S13429" s="13"/>
      <c r="W13429" s="15"/>
    </row>
    <row r="13430" spans="10:23" x14ac:dyDescent="0.3">
      <c r="J13430" s="8"/>
      <c r="K13430"/>
      <c r="L13430"/>
      <c r="M13430"/>
      <c r="N13430"/>
      <c r="O13430"/>
      <c r="P13430"/>
      <c r="Q13430"/>
      <c r="R13430"/>
      <c r="S13430" s="13"/>
      <c r="W13430" s="15"/>
    </row>
    <row r="13431" spans="10:23" x14ac:dyDescent="0.3">
      <c r="J13431" s="8"/>
      <c r="K13431"/>
      <c r="L13431"/>
      <c r="M13431"/>
      <c r="N13431"/>
      <c r="O13431"/>
      <c r="P13431"/>
      <c r="Q13431"/>
      <c r="R13431"/>
      <c r="S13431" s="13"/>
      <c r="W13431" s="15"/>
    </row>
    <row r="13432" spans="10:23" x14ac:dyDescent="0.3">
      <c r="J13432" s="8"/>
      <c r="K13432"/>
      <c r="L13432"/>
      <c r="M13432"/>
      <c r="N13432"/>
      <c r="O13432"/>
      <c r="P13432"/>
      <c r="Q13432"/>
      <c r="R13432"/>
      <c r="S13432" s="13"/>
      <c r="W13432" s="15"/>
    </row>
    <row r="13433" spans="10:23" x14ac:dyDescent="0.3">
      <c r="J13433" s="8"/>
      <c r="K13433"/>
      <c r="L13433"/>
      <c r="M13433"/>
      <c r="N13433"/>
      <c r="O13433"/>
      <c r="P13433"/>
      <c r="Q13433"/>
      <c r="R13433"/>
      <c r="S13433" s="13"/>
      <c r="W13433" s="15"/>
    </row>
    <row r="13434" spans="10:23" x14ac:dyDescent="0.3">
      <c r="J13434" s="8"/>
      <c r="K13434"/>
      <c r="L13434"/>
      <c r="M13434"/>
      <c r="N13434"/>
      <c r="O13434"/>
      <c r="P13434"/>
      <c r="Q13434"/>
      <c r="R13434"/>
      <c r="S13434" s="13"/>
      <c r="W13434" s="15"/>
    </row>
    <row r="13435" spans="10:23" x14ac:dyDescent="0.3">
      <c r="J13435" s="8"/>
      <c r="K13435"/>
      <c r="L13435"/>
      <c r="M13435"/>
      <c r="N13435"/>
      <c r="O13435"/>
      <c r="P13435"/>
      <c r="Q13435"/>
      <c r="R13435"/>
      <c r="S13435" s="13"/>
      <c r="W13435" s="15"/>
    </row>
    <row r="13436" spans="10:23" x14ac:dyDescent="0.3">
      <c r="J13436" s="8"/>
      <c r="K13436"/>
      <c r="L13436"/>
      <c r="M13436"/>
      <c r="N13436"/>
      <c r="O13436"/>
      <c r="P13436"/>
      <c r="Q13436"/>
      <c r="R13436"/>
      <c r="S13436" s="13"/>
      <c r="W13436" s="15"/>
    </row>
    <row r="13437" spans="10:23" x14ac:dyDescent="0.3">
      <c r="J13437" s="8"/>
      <c r="K13437"/>
      <c r="L13437"/>
      <c r="M13437"/>
      <c r="N13437"/>
      <c r="O13437"/>
      <c r="P13437"/>
      <c r="Q13437"/>
      <c r="R13437"/>
      <c r="S13437" s="13"/>
      <c r="W13437" s="15"/>
    </row>
    <row r="13438" spans="10:23" x14ac:dyDescent="0.3">
      <c r="J13438" s="8"/>
      <c r="K13438"/>
      <c r="L13438"/>
      <c r="M13438"/>
      <c r="N13438"/>
      <c r="O13438"/>
      <c r="P13438"/>
      <c r="Q13438"/>
      <c r="R13438"/>
      <c r="S13438" s="13"/>
      <c r="W13438" s="15"/>
    </row>
    <row r="13439" spans="10:23" x14ac:dyDescent="0.3">
      <c r="J13439" s="8"/>
      <c r="K13439"/>
      <c r="L13439"/>
      <c r="M13439"/>
      <c r="N13439"/>
      <c r="O13439"/>
      <c r="P13439"/>
      <c r="Q13439"/>
      <c r="R13439"/>
      <c r="S13439" s="13"/>
      <c r="W13439" s="15"/>
    </row>
    <row r="13440" spans="10:23" x14ac:dyDescent="0.3">
      <c r="J13440" s="8"/>
      <c r="K13440"/>
      <c r="L13440"/>
      <c r="M13440"/>
      <c r="N13440"/>
      <c r="O13440"/>
      <c r="P13440"/>
      <c r="Q13440"/>
      <c r="R13440"/>
      <c r="S13440" s="13"/>
      <c r="W13440" s="15"/>
    </row>
    <row r="13441" spans="10:23" x14ac:dyDescent="0.3">
      <c r="J13441" s="8"/>
      <c r="K13441"/>
      <c r="L13441"/>
      <c r="M13441"/>
      <c r="N13441"/>
      <c r="O13441"/>
      <c r="P13441"/>
      <c r="Q13441"/>
      <c r="R13441"/>
      <c r="S13441" s="13"/>
      <c r="W13441" s="15"/>
    </row>
    <row r="13442" spans="10:23" x14ac:dyDescent="0.3">
      <c r="J13442" s="8"/>
      <c r="K13442"/>
      <c r="L13442"/>
      <c r="M13442"/>
      <c r="N13442"/>
      <c r="O13442"/>
      <c r="P13442"/>
      <c r="Q13442"/>
      <c r="R13442"/>
      <c r="S13442" s="13"/>
      <c r="W13442" s="15"/>
    </row>
    <row r="13443" spans="10:23" x14ac:dyDescent="0.3">
      <c r="J13443" s="8"/>
      <c r="K13443"/>
      <c r="L13443"/>
      <c r="M13443"/>
      <c r="N13443"/>
      <c r="O13443"/>
      <c r="P13443"/>
      <c r="Q13443"/>
      <c r="R13443"/>
      <c r="S13443" s="13"/>
      <c r="W13443" s="15"/>
    </row>
    <row r="13444" spans="10:23" x14ac:dyDescent="0.3">
      <c r="J13444" s="8"/>
      <c r="K13444"/>
      <c r="L13444"/>
      <c r="M13444"/>
      <c r="N13444"/>
      <c r="O13444"/>
      <c r="P13444"/>
      <c r="Q13444"/>
      <c r="R13444"/>
      <c r="S13444" s="13"/>
      <c r="W13444" s="15"/>
    </row>
    <row r="13445" spans="10:23" x14ac:dyDescent="0.3">
      <c r="J13445" s="8"/>
      <c r="K13445"/>
      <c r="L13445"/>
      <c r="M13445"/>
      <c r="N13445"/>
      <c r="O13445"/>
      <c r="P13445"/>
      <c r="Q13445"/>
      <c r="R13445"/>
      <c r="S13445" s="13"/>
      <c r="W13445" s="15"/>
    </row>
    <row r="13446" spans="10:23" x14ac:dyDescent="0.3">
      <c r="J13446" s="8"/>
      <c r="K13446"/>
      <c r="L13446"/>
      <c r="M13446"/>
      <c r="N13446"/>
      <c r="O13446"/>
      <c r="P13446"/>
      <c r="Q13446"/>
      <c r="R13446"/>
      <c r="S13446" s="13"/>
      <c r="W13446" s="15"/>
    </row>
    <row r="13447" spans="10:23" x14ac:dyDescent="0.3">
      <c r="J13447" s="8"/>
      <c r="K13447"/>
      <c r="L13447"/>
      <c r="M13447"/>
      <c r="N13447"/>
      <c r="O13447"/>
      <c r="P13447"/>
      <c r="Q13447"/>
      <c r="R13447"/>
      <c r="S13447" s="13"/>
      <c r="W13447" s="15"/>
    </row>
    <row r="13448" spans="10:23" x14ac:dyDescent="0.3">
      <c r="J13448" s="8"/>
      <c r="K13448"/>
      <c r="L13448"/>
      <c r="M13448"/>
      <c r="N13448"/>
      <c r="O13448"/>
      <c r="P13448"/>
      <c r="Q13448"/>
      <c r="R13448"/>
      <c r="S13448" s="13"/>
      <c r="W13448" s="15"/>
    </row>
    <row r="13449" spans="10:23" x14ac:dyDescent="0.3">
      <c r="J13449" s="8"/>
      <c r="K13449"/>
      <c r="L13449"/>
      <c r="M13449"/>
      <c r="N13449"/>
      <c r="O13449"/>
      <c r="P13449"/>
      <c r="Q13449"/>
      <c r="R13449"/>
      <c r="S13449" s="13"/>
      <c r="W13449" s="15"/>
    </row>
    <row r="13450" spans="10:23" x14ac:dyDescent="0.3">
      <c r="J13450" s="8"/>
      <c r="K13450"/>
      <c r="L13450"/>
      <c r="M13450"/>
      <c r="N13450"/>
      <c r="O13450"/>
      <c r="P13450"/>
      <c r="Q13450"/>
      <c r="R13450"/>
      <c r="S13450" s="13"/>
      <c r="W13450" s="15"/>
    </row>
    <row r="13451" spans="10:23" x14ac:dyDescent="0.3">
      <c r="J13451" s="8"/>
      <c r="K13451"/>
      <c r="L13451"/>
      <c r="M13451"/>
      <c r="N13451"/>
      <c r="O13451"/>
      <c r="P13451"/>
      <c r="Q13451"/>
      <c r="R13451"/>
      <c r="S13451" s="13"/>
      <c r="W13451" s="15"/>
    </row>
    <row r="13452" spans="10:23" x14ac:dyDescent="0.3">
      <c r="J13452" s="8"/>
      <c r="K13452"/>
      <c r="L13452"/>
      <c r="M13452"/>
      <c r="N13452"/>
      <c r="O13452"/>
      <c r="P13452"/>
      <c r="Q13452"/>
      <c r="R13452"/>
      <c r="S13452" s="13"/>
      <c r="W13452" s="15"/>
    </row>
    <row r="13453" spans="10:23" x14ac:dyDescent="0.3">
      <c r="J13453" s="8"/>
      <c r="K13453"/>
      <c r="L13453"/>
      <c r="M13453"/>
      <c r="N13453"/>
      <c r="O13453"/>
      <c r="P13453"/>
      <c r="Q13453"/>
      <c r="R13453"/>
      <c r="S13453" s="13"/>
      <c r="W13453" s="15"/>
    </row>
    <row r="13454" spans="10:23" x14ac:dyDescent="0.3">
      <c r="J13454" s="8"/>
      <c r="K13454"/>
      <c r="L13454"/>
      <c r="M13454"/>
      <c r="N13454"/>
      <c r="O13454"/>
      <c r="P13454"/>
      <c r="Q13454"/>
      <c r="R13454"/>
      <c r="S13454" s="13"/>
      <c r="W13454" s="15"/>
    </row>
    <row r="13455" spans="10:23" x14ac:dyDescent="0.3">
      <c r="J13455" s="8"/>
      <c r="K13455"/>
      <c r="L13455"/>
      <c r="M13455"/>
      <c r="N13455"/>
      <c r="O13455"/>
      <c r="P13455"/>
      <c r="Q13455"/>
      <c r="R13455"/>
      <c r="S13455" s="13"/>
      <c r="W13455" s="15"/>
    </row>
    <row r="13456" spans="10:23" x14ac:dyDescent="0.3">
      <c r="J13456" s="8"/>
      <c r="K13456"/>
      <c r="L13456"/>
      <c r="M13456"/>
      <c r="N13456"/>
      <c r="O13456"/>
      <c r="P13456"/>
      <c r="Q13456"/>
      <c r="R13456"/>
      <c r="S13456" s="13"/>
      <c r="W13456" s="15"/>
    </row>
    <row r="13457" spans="10:23" x14ac:dyDescent="0.3">
      <c r="J13457" s="8"/>
      <c r="K13457"/>
      <c r="L13457"/>
      <c r="M13457"/>
      <c r="N13457"/>
      <c r="O13457"/>
      <c r="P13457"/>
      <c r="Q13457"/>
      <c r="R13457"/>
      <c r="S13457" s="13"/>
      <c r="W13457" s="15"/>
    </row>
    <row r="13458" spans="10:23" x14ac:dyDescent="0.3">
      <c r="J13458" s="8"/>
      <c r="K13458"/>
      <c r="L13458"/>
      <c r="M13458"/>
      <c r="N13458"/>
      <c r="O13458"/>
      <c r="P13458"/>
      <c r="Q13458"/>
      <c r="R13458"/>
      <c r="S13458" s="13"/>
      <c r="W13458" s="15"/>
    </row>
    <row r="13459" spans="10:23" x14ac:dyDescent="0.3">
      <c r="J13459" s="8"/>
      <c r="K13459"/>
      <c r="L13459"/>
      <c r="M13459"/>
      <c r="N13459"/>
      <c r="O13459"/>
      <c r="P13459"/>
      <c r="Q13459"/>
      <c r="R13459"/>
      <c r="S13459" s="13"/>
      <c r="W13459" s="15"/>
    </row>
    <row r="13460" spans="10:23" x14ac:dyDescent="0.3">
      <c r="J13460" s="8"/>
      <c r="K13460"/>
      <c r="L13460"/>
      <c r="M13460"/>
      <c r="N13460"/>
      <c r="O13460"/>
      <c r="P13460"/>
      <c r="Q13460"/>
      <c r="R13460"/>
      <c r="S13460" s="13"/>
      <c r="W13460" s="15"/>
    </row>
    <row r="13461" spans="10:23" x14ac:dyDescent="0.3">
      <c r="J13461" s="8"/>
      <c r="K13461"/>
      <c r="L13461"/>
      <c r="M13461"/>
      <c r="N13461"/>
      <c r="O13461"/>
      <c r="P13461"/>
      <c r="Q13461"/>
      <c r="R13461"/>
      <c r="S13461" s="13"/>
      <c r="W13461" s="15"/>
    </row>
    <row r="13462" spans="10:23" x14ac:dyDescent="0.3">
      <c r="J13462" s="8"/>
      <c r="K13462"/>
      <c r="L13462"/>
      <c r="M13462"/>
      <c r="N13462"/>
      <c r="O13462"/>
      <c r="P13462"/>
      <c r="Q13462"/>
      <c r="R13462"/>
      <c r="S13462" s="13"/>
      <c r="W13462" s="15"/>
    </row>
    <row r="13463" spans="10:23" x14ac:dyDescent="0.3">
      <c r="J13463" s="8"/>
      <c r="K13463"/>
      <c r="L13463"/>
      <c r="M13463"/>
      <c r="N13463"/>
      <c r="O13463"/>
      <c r="P13463"/>
      <c r="Q13463"/>
      <c r="R13463"/>
      <c r="S13463" s="13"/>
      <c r="W13463" s="15"/>
    </row>
    <row r="13464" spans="10:23" x14ac:dyDescent="0.3">
      <c r="J13464" s="8"/>
      <c r="K13464"/>
      <c r="L13464"/>
      <c r="M13464"/>
      <c r="N13464"/>
      <c r="O13464"/>
      <c r="P13464"/>
      <c r="Q13464"/>
      <c r="R13464"/>
      <c r="S13464" s="13"/>
      <c r="W13464" s="15"/>
    </row>
    <row r="13465" spans="10:23" x14ac:dyDescent="0.3">
      <c r="J13465" s="8"/>
      <c r="K13465"/>
      <c r="L13465"/>
      <c r="M13465"/>
      <c r="N13465"/>
      <c r="O13465"/>
      <c r="P13465"/>
      <c r="Q13465"/>
      <c r="R13465"/>
      <c r="S13465" s="13"/>
      <c r="W13465" s="15"/>
    </row>
    <row r="13466" spans="10:23" x14ac:dyDescent="0.3">
      <c r="J13466" s="8"/>
      <c r="K13466"/>
      <c r="L13466"/>
      <c r="M13466"/>
      <c r="N13466"/>
      <c r="O13466"/>
      <c r="P13466"/>
      <c r="Q13466"/>
      <c r="R13466"/>
      <c r="S13466" s="13"/>
      <c r="W13466" s="15"/>
    </row>
    <row r="13467" spans="10:23" x14ac:dyDescent="0.3">
      <c r="J13467" s="8"/>
      <c r="K13467"/>
      <c r="L13467"/>
      <c r="M13467"/>
      <c r="N13467"/>
      <c r="O13467"/>
      <c r="P13467"/>
      <c r="Q13467"/>
      <c r="R13467"/>
      <c r="S13467" s="13"/>
      <c r="W13467" s="15"/>
    </row>
    <row r="13468" spans="10:23" x14ac:dyDescent="0.3">
      <c r="J13468" s="8"/>
      <c r="K13468"/>
      <c r="L13468"/>
      <c r="M13468"/>
      <c r="N13468"/>
      <c r="O13468"/>
      <c r="P13468"/>
      <c r="Q13468"/>
      <c r="R13468"/>
      <c r="S13468" s="13"/>
      <c r="W13468" s="15"/>
    </row>
    <row r="13469" spans="10:23" x14ac:dyDescent="0.3">
      <c r="J13469" s="8"/>
      <c r="K13469"/>
      <c r="L13469"/>
      <c r="M13469"/>
      <c r="N13469"/>
      <c r="O13469"/>
      <c r="P13469"/>
      <c r="Q13469"/>
      <c r="R13469"/>
      <c r="S13469" s="13"/>
      <c r="W13469" s="15"/>
    </row>
    <row r="13470" spans="10:23" x14ac:dyDescent="0.3">
      <c r="J13470" s="8"/>
      <c r="K13470"/>
      <c r="L13470"/>
      <c r="M13470"/>
      <c r="N13470"/>
      <c r="O13470"/>
      <c r="P13470"/>
      <c r="Q13470"/>
      <c r="R13470"/>
      <c r="S13470" s="13"/>
      <c r="W13470" s="15"/>
    </row>
    <row r="13471" spans="10:23" x14ac:dyDescent="0.3">
      <c r="J13471" s="8"/>
      <c r="K13471"/>
      <c r="L13471"/>
      <c r="M13471"/>
      <c r="N13471"/>
      <c r="O13471"/>
      <c r="P13471"/>
      <c r="Q13471"/>
      <c r="R13471"/>
      <c r="S13471" s="13"/>
      <c r="W13471" s="15"/>
    </row>
    <row r="13472" spans="10:23" x14ac:dyDescent="0.3">
      <c r="J13472" s="8"/>
      <c r="K13472"/>
      <c r="L13472"/>
      <c r="M13472"/>
      <c r="N13472"/>
      <c r="O13472"/>
      <c r="P13472"/>
      <c r="Q13472"/>
      <c r="R13472"/>
      <c r="S13472" s="13"/>
      <c r="W13472" s="15"/>
    </row>
    <row r="13473" spans="10:23" x14ac:dyDescent="0.3">
      <c r="J13473" s="8"/>
      <c r="K13473"/>
      <c r="L13473"/>
      <c r="M13473"/>
      <c r="N13473"/>
      <c r="O13473"/>
      <c r="P13473"/>
      <c r="Q13473"/>
      <c r="R13473"/>
      <c r="S13473" s="13"/>
      <c r="W13473" s="15"/>
    </row>
    <row r="13474" spans="10:23" x14ac:dyDescent="0.3">
      <c r="J13474" s="8"/>
      <c r="K13474"/>
      <c r="L13474"/>
      <c r="M13474"/>
      <c r="N13474"/>
      <c r="O13474"/>
      <c r="P13474"/>
      <c r="Q13474"/>
      <c r="R13474"/>
      <c r="S13474" s="13"/>
      <c r="W13474" s="15"/>
    </row>
    <row r="13475" spans="10:23" x14ac:dyDescent="0.3">
      <c r="J13475" s="8"/>
      <c r="K13475"/>
      <c r="L13475"/>
      <c r="M13475"/>
      <c r="N13475"/>
      <c r="O13475"/>
      <c r="P13475"/>
      <c r="Q13475"/>
      <c r="R13475"/>
      <c r="S13475" s="13"/>
      <c r="W13475" s="15"/>
    </row>
    <row r="13476" spans="10:23" x14ac:dyDescent="0.3">
      <c r="J13476" s="8"/>
      <c r="K13476"/>
      <c r="L13476"/>
      <c r="M13476"/>
      <c r="N13476"/>
      <c r="O13476"/>
      <c r="P13476"/>
      <c r="Q13476"/>
      <c r="R13476"/>
      <c r="S13476" s="13"/>
      <c r="W13476" s="15"/>
    </row>
    <row r="13477" spans="10:23" x14ac:dyDescent="0.3">
      <c r="J13477" s="8"/>
      <c r="K13477"/>
      <c r="L13477"/>
      <c r="M13477"/>
      <c r="N13477"/>
      <c r="O13477"/>
      <c r="P13477"/>
      <c r="Q13477"/>
      <c r="R13477"/>
      <c r="S13477" s="13"/>
      <c r="W13477" s="15"/>
    </row>
    <row r="13478" spans="10:23" x14ac:dyDescent="0.3">
      <c r="J13478" s="8"/>
      <c r="K13478"/>
      <c r="L13478"/>
      <c r="M13478"/>
      <c r="N13478"/>
      <c r="O13478"/>
      <c r="P13478"/>
      <c r="Q13478"/>
      <c r="R13478"/>
      <c r="S13478" s="13"/>
      <c r="W13478" s="15"/>
    </row>
    <row r="13479" spans="10:23" x14ac:dyDescent="0.3">
      <c r="J13479" s="8"/>
      <c r="K13479"/>
      <c r="L13479"/>
      <c r="M13479"/>
      <c r="N13479"/>
      <c r="O13479"/>
      <c r="P13479"/>
      <c r="Q13479"/>
      <c r="R13479"/>
      <c r="S13479" s="13"/>
      <c r="W13479" s="15"/>
    </row>
    <row r="13480" spans="10:23" x14ac:dyDescent="0.3">
      <c r="J13480" s="8"/>
      <c r="K13480"/>
      <c r="L13480"/>
      <c r="M13480"/>
      <c r="N13480"/>
      <c r="O13480"/>
      <c r="P13480"/>
      <c r="Q13480"/>
      <c r="R13480"/>
      <c r="S13480" s="13"/>
      <c r="W13480" s="15"/>
    </row>
    <row r="13481" spans="10:23" x14ac:dyDescent="0.3">
      <c r="J13481" s="8"/>
      <c r="K13481"/>
      <c r="L13481"/>
      <c r="M13481"/>
      <c r="N13481"/>
      <c r="O13481"/>
      <c r="P13481"/>
      <c r="Q13481"/>
      <c r="R13481"/>
      <c r="S13481" s="13"/>
      <c r="W13481" s="15"/>
    </row>
    <row r="13482" spans="10:23" x14ac:dyDescent="0.3">
      <c r="J13482" s="8"/>
      <c r="K13482"/>
      <c r="L13482"/>
      <c r="M13482"/>
      <c r="N13482"/>
      <c r="O13482"/>
      <c r="P13482"/>
      <c r="Q13482"/>
      <c r="R13482"/>
      <c r="S13482" s="13"/>
      <c r="W13482" s="15"/>
    </row>
    <row r="13483" spans="10:23" x14ac:dyDescent="0.3">
      <c r="J13483" s="8"/>
      <c r="K13483"/>
      <c r="L13483"/>
      <c r="M13483"/>
      <c r="N13483"/>
      <c r="O13483"/>
      <c r="P13483"/>
      <c r="Q13483"/>
      <c r="R13483"/>
      <c r="S13483" s="13"/>
      <c r="W13483" s="15"/>
    </row>
    <row r="13484" spans="10:23" x14ac:dyDescent="0.3">
      <c r="J13484" s="8"/>
      <c r="K13484"/>
      <c r="L13484"/>
      <c r="M13484"/>
      <c r="N13484"/>
      <c r="O13484"/>
      <c r="P13484"/>
      <c r="Q13484"/>
      <c r="R13484"/>
      <c r="S13484" s="13"/>
      <c r="W13484" s="15"/>
    </row>
    <row r="13485" spans="10:23" x14ac:dyDescent="0.3">
      <c r="J13485" s="8"/>
      <c r="K13485"/>
      <c r="L13485"/>
      <c r="M13485"/>
      <c r="N13485"/>
      <c r="O13485"/>
      <c r="P13485"/>
      <c r="Q13485"/>
      <c r="R13485"/>
      <c r="S13485" s="13"/>
      <c r="W13485" s="15"/>
    </row>
    <row r="13486" spans="10:23" x14ac:dyDescent="0.3">
      <c r="J13486" s="8"/>
      <c r="K13486"/>
      <c r="L13486"/>
      <c r="M13486"/>
      <c r="N13486"/>
      <c r="O13486"/>
      <c r="P13486"/>
      <c r="Q13486"/>
      <c r="R13486"/>
      <c r="S13486" s="13"/>
      <c r="W13486" s="15"/>
    </row>
    <row r="13487" spans="10:23" x14ac:dyDescent="0.3">
      <c r="J13487" s="8"/>
      <c r="K13487"/>
      <c r="L13487"/>
      <c r="M13487"/>
      <c r="N13487"/>
      <c r="O13487"/>
      <c r="P13487"/>
      <c r="Q13487"/>
      <c r="R13487"/>
      <c r="S13487" s="13"/>
      <c r="W13487" s="15"/>
    </row>
    <row r="13488" spans="10:23" x14ac:dyDescent="0.3">
      <c r="J13488" s="8"/>
      <c r="K13488"/>
      <c r="L13488"/>
      <c r="M13488"/>
      <c r="N13488"/>
      <c r="O13488"/>
      <c r="P13488"/>
      <c r="Q13488"/>
      <c r="R13488"/>
      <c r="S13488" s="13"/>
      <c r="W13488" s="15"/>
    </row>
    <row r="13489" spans="10:23" x14ac:dyDescent="0.3">
      <c r="J13489" s="8"/>
      <c r="K13489"/>
      <c r="L13489"/>
      <c r="M13489"/>
      <c r="N13489"/>
      <c r="O13489"/>
      <c r="P13489"/>
      <c r="Q13489"/>
      <c r="R13489"/>
      <c r="S13489" s="13"/>
      <c r="W13489" s="15"/>
    </row>
    <row r="13490" spans="10:23" x14ac:dyDescent="0.3">
      <c r="J13490" s="8"/>
      <c r="K13490"/>
      <c r="L13490"/>
      <c r="M13490"/>
      <c r="N13490"/>
      <c r="O13490"/>
      <c r="P13490"/>
      <c r="Q13490"/>
      <c r="R13490"/>
      <c r="S13490" s="13"/>
      <c r="W13490" s="15"/>
    </row>
    <row r="13491" spans="10:23" x14ac:dyDescent="0.3">
      <c r="J13491" s="8"/>
      <c r="K13491"/>
      <c r="L13491"/>
      <c r="M13491"/>
      <c r="N13491"/>
      <c r="O13491"/>
      <c r="P13491"/>
      <c r="Q13491"/>
      <c r="R13491"/>
      <c r="S13491" s="13"/>
      <c r="W13491" s="15"/>
    </row>
    <row r="13492" spans="10:23" x14ac:dyDescent="0.3">
      <c r="J13492" s="8"/>
      <c r="K13492"/>
      <c r="L13492"/>
      <c r="M13492"/>
      <c r="N13492"/>
      <c r="O13492"/>
      <c r="P13492"/>
      <c r="Q13492"/>
      <c r="R13492"/>
      <c r="S13492" s="13"/>
      <c r="W13492" s="15"/>
    </row>
    <row r="13493" spans="10:23" x14ac:dyDescent="0.3">
      <c r="J13493" s="8"/>
      <c r="K13493"/>
      <c r="L13493"/>
      <c r="M13493"/>
      <c r="N13493"/>
      <c r="O13493"/>
      <c r="P13493"/>
      <c r="Q13493"/>
      <c r="R13493"/>
      <c r="S13493" s="13"/>
      <c r="W13493" s="15"/>
    </row>
    <row r="13494" spans="10:23" x14ac:dyDescent="0.3">
      <c r="J13494" s="8"/>
      <c r="K13494"/>
      <c r="L13494"/>
      <c r="M13494"/>
      <c r="N13494"/>
      <c r="O13494"/>
      <c r="P13494"/>
      <c r="Q13494"/>
      <c r="R13494"/>
      <c r="S13494" s="13"/>
      <c r="W13494" s="15"/>
    </row>
    <row r="13495" spans="10:23" x14ac:dyDescent="0.3">
      <c r="J13495" s="8"/>
      <c r="K13495"/>
      <c r="L13495"/>
      <c r="M13495"/>
      <c r="N13495"/>
      <c r="O13495"/>
      <c r="P13495"/>
      <c r="Q13495"/>
      <c r="R13495"/>
      <c r="S13495" s="13"/>
      <c r="W13495" s="15"/>
    </row>
    <row r="13496" spans="10:23" x14ac:dyDescent="0.3">
      <c r="J13496" s="8"/>
      <c r="K13496"/>
      <c r="L13496"/>
      <c r="M13496"/>
      <c r="N13496"/>
      <c r="O13496"/>
      <c r="P13496"/>
      <c r="Q13496"/>
      <c r="R13496"/>
      <c r="S13496" s="13"/>
      <c r="W13496" s="15"/>
    </row>
    <row r="13497" spans="10:23" x14ac:dyDescent="0.3">
      <c r="J13497" s="8"/>
      <c r="K13497"/>
      <c r="L13497"/>
      <c r="M13497"/>
      <c r="N13497"/>
      <c r="O13497"/>
      <c r="P13497"/>
      <c r="Q13497"/>
      <c r="R13497"/>
      <c r="S13497" s="13"/>
      <c r="W13497" s="15"/>
    </row>
    <row r="13498" spans="10:23" x14ac:dyDescent="0.3">
      <c r="J13498" s="8"/>
      <c r="K13498"/>
      <c r="L13498"/>
      <c r="M13498"/>
      <c r="N13498"/>
      <c r="O13498"/>
      <c r="P13498"/>
      <c r="Q13498"/>
      <c r="R13498"/>
      <c r="S13498" s="13"/>
      <c r="W13498" s="15"/>
    </row>
    <row r="13499" spans="10:23" x14ac:dyDescent="0.3">
      <c r="J13499" s="8"/>
      <c r="K13499"/>
      <c r="L13499"/>
      <c r="M13499"/>
      <c r="N13499"/>
      <c r="O13499"/>
      <c r="P13499"/>
      <c r="Q13499"/>
      <c r="R13499"/>
      <c r="S13499" s="13"/>
      <c r="W13499" s="15"/>
    </row>
    <row r="13500" spans="10:23" x14ac:dyDescent="0.3">
      <c r="J13500" s="8"/>
      <c r="K13500"/>
      <c r="L13500"/>
      <c r="M13500"/>
      <c r="N13500"/>
      <c r="O13500"/>
      <c r="P13500"/>
      <c r="Q13500"/>
      <c r="R13500"/>
      <c r="S13500" s="13"/>
      <c r="W13500" s="15"/>
    </row>
    <row r="13501" spans="10:23" x14ac:dyDescent="0.3">
      <c r="J13501" s="8"/>
      <c r="K13501"/>
      <c r="L13501"/>
      <c r="M13501"/>
      <c r="N13501"/>
      <c r="O13501"/>
      <c r="P13501"/>
      <c r="Q13501"/>
      <c r="R13501"/>
      <c r="S13501" s="13"/>
      <c r="W13501" s="15"/>
    </row>
    <row r="13502" spans="10:23" x14ac:dyDescent="0.3">
      <c r="J13502" s="8"/>
      <c r="K13502"/>
      <c r="L13502"/>
      <c r="M13502"/>
      <c r="N13502"/>
      <c r="O13502"/>
      <c r="P13502"/>
      <c r="Q13502"/>
      <c r="R13502"/>
      <c r="S13502" s="13"/>
      <c r="W13502" s="15"/>
    </row>
    <row r="13503" spans="10:23" x14ac:dyDescent="0.3">
      <c r="J13503" s="8"/>
      <c r="K13503"/>
      <c r="L13503"/>
      <c r="M13503"/>
      <c r="N13503"/>
      <c r="O13503"/>
      <c r="P13503"/>
      <c r="Q13503"/>
      <c r="R13503"/>
      <c r="S13503" s="13"/>
      <c r="W13503" s="15"/>
    </row>
    <row r="13504" spans="10:23" x14ac:dyDescent="0.3">
      <c r="J13504" s="8"/>
      <c r="K13504"/>
      <c r="L13504"/>
      <c r="M13504"/>
      <c r="N13504"/>
      <c r="O13504"/>
      <c r="P13504"/>
      <c r="Q13504"/>
      <c r="R13504"/>
      <c r="S13504" s="13"/>
      <c r="W13504" s="15"/>
    </row>
    <row r="13505" spans="10:23" x14ac:dyDescent="0.3">
      <c r="J13505" s="8"/>
      <c r="K13505"/>
      <c r="L13505"/>
      <c r="M13505"/>
      <c r="N13505"/>
      <c r="O13505"/>
      <c r="P13505"/>
      <c r="Q13505"/>
      <c r="R13505"/>
      <c r="S13505" s="13"/>
      <c r="W13505" s="15"/>
    </row>
    <row r="13506" spans="10:23" x14ac:dyDescent="0.3">
      <c r="J13506" s="8"/>
      <c r="K13506"/>
      <c r="L13506"/>
      <c r="M13506"/>
      <c r="N13506"/>
      <c r="O13506"/>
      <c r="P13506"/>
      <c r="Q13506"/>
      <c r="R13506"/>
      <c r="S13506" s="13"/>
      <c r="W13506" s="15"/>
    </row>
    <row r="13507" spans="10:23" x14ac:dyDescent="0.3">
      <c r="J13507" s="8"/>
      <c r="K13507"/>
      <c r="L13507"/>
      <c r="M13507"/>
      <c r="N13507"/>
      <c r="O13507"/>
      <c r="P13507"/>
      <c r="Q13507"/>
      <c r="R13507"/>
      <c r="S13507" s="13"/>
      <c r="W13507" s="15"/>
    </row>
    <row r="13508" spans="10:23" x14ac:dyDescent="0.3">
      <c r="J13508" s="8"/>
      <c r="K13508"/>
      <c r="L13508"/>
      <c r="M13508"/>
      <c r="N13508"/>
      <c r="O13508"/>
      <c r="P13508"/>
      <c r="Q13508"/>
      <c r="R13508"/>
      <c r="S13508" s="13"/>
      <c r="W13508" s="15"/>
    </row>
    <row r="13509" spans="10:23" x14ac:dyDescent="0.3">
      <c r="J13509" s="8"/>
      <c r="K13509"/>
      <c r="L13509"/>
      <c r="M13509"/>
      <c r="N13509"/>
      <c r="O13509"/>
      <c r="P13509"/>
      <c r="Q13509"/>
      <c r="R13509"/>
      <c r="S13509" s="13"/>
      <c r="W13509" s="15"/>
    </row>
    <row r="13510" spans="10:23" x14ac:dyDescent="0.3">
      <c r="J13510" s="8"/>
      <c r="K13510"/>
      <c r="L13510"/>
      <c r="M13510"/>
      <c r="N13510"/>
      <c r="O13510"/>
      <c r="P13510"/>
      <c r="Q13510"/>
      <c r="R13510"/>
      <c r="S13510" s="13"/>
      <c r="W13510" s="15"/>
    </row>
    <row r="13511" spans="10:23" x14ac:dyDescent="0.3">
      <c r="J13511" s="8"/>
      <c r="K13511"/>
      <c r="L13511"/>
      <c r="M13511"/>
      <c r="N13511"/>
      <c r="O13511"/>
      <c r="P13511"/>
      <c r="Q13511"/>
      <c r="R13511"/>
      <c r="S13511" s="13"/>
      <c r="W13511" s="15"/>
    </row>
    <row r="13512" spans="10:23" x14ac:dyDescent="0.3">
      <c r="J13512" s="8"/>
      <c r="K13512"/>
      <c r="L13512"/>
      <c r="M13512"/>
      <c r="N13512"/>
      <c r="O13512"/>
      <c r="P13512"/>
      <c r="Q13512"/>
      <c r="R13512"/>
      <c r="S13512" s="13"/>
      <c r="W13512" s="15"/>
    </row>
    <row r="13513" spans="10:23" x14ac:dyDescent="0.3">
      <c r="J13513" s="8"/>
      <c r="K13513"/>
      <c r="L13513"/>
      <c r="M13513"/>
      <c r="N13513"/>
      <c r="O13513"/>
      <c r="P13513"/>
      <c r="Q13513"/>
      <c r="R13513"/>
      <c r="S13513" s="13"/>
      <c r="W13513" s="15"/>
    </row>
    <row r="13514" spans="10:23" x14ac:dyDescent="0.3">
      <c r="J13514" s="8"/>
      <c r="K13514"/>
      <c r="L13514"/>
      <c r="M13514"/>
      <c r="N13514"/>
      <c r="O13514"/>
      <c r="P13514"/>
      <c r="Q13514"/>
      <c r="R13514"/>
      <c r="S13514" s="13"/>
      <c r="W13514" s="15"/>
    </row>
    <row r="13515" spans="10:23" x14ac:dyDescent="0.3">
      <c r="J13515" s="8"/>
      <c r="K13515"/>
      <c r="L13515"/>
      <c r="M13515"/>
      <c r="N13515"/>
      <c r="O13515"/>
      <c r="P13515"/>
      <c r="Q13515"/>
      <c r="R13515"/>
      <c r="S13515" s="13"/>
      <c r="W13515" s="15"/>
    </row>
    <row r="13516" spans="10:23" x14ac:dyDescent="0.3">
      <c r="J13516" s="8"/>
      <c r="K13516"/>
      <c r="L13516"/>
      <c r="M13516"/>
      <c r="N13516"/>
      <c r="O13516"/>
      <c r="P13516"/>
      <c r="Q13516"/>
      <c r="R13516"/>
      <c r="S13516" s="13"/>
      <c r="W13516" s="15"/>
    </row>
    <row r="13517" spans="10:23" x14ac:dyDescent="0.3">
      <c r="J13517" s="8"/>
      <c r="K13517"/>
      <c r="L13517"/>
      <c r="M13517"/>
      <c r="N13517"/>
      <c r="O13517"/>
      <c r="P13517"/>
      <c r="Q13517"/>
      <c r="R13517"/>
      <c r="S13517" s="13"/>
      <c r="W13517" s="15"/>
    </row>
    <row r="13518" spans="10:23" x14ac:dyDescent="0.3">
      <c r="J13518" s="8"/>
      <c r="K13518"/>
      <c r="L13518"/>
      <c r="M13518"/>
      <c r="N13518"/>
      <c r="O13518"/>
      <c r="P13518"/>
      <c r="Q13518"/>
      <c r="R13518"/>
      <c r="S13518" s="13"/>
      <c r="W13518" s="15"/>
    </row>
    <row r="13519" spans="10:23" x14ac:dyDescent="0.3">
      <c r="J13519" s="8"/>
      <c r="K13519"/>
      <c r="L13519"/>
      <c r="M13519"/>
      <c r="N13519"/>
      <c r="O13519"/>
      <c r="P13519"/>
      <c r="Q13519"/>
      <c r="R13519"/>
      <c r="S13519" s="13"/>
      <c r="W13519" s="15"/>
    </row>
    <row r="13520" spans="10:23" x14ac:dyDescent="0.3">
      <c r="J13520" s="8"/>
      <c r="K13520"/>
      <c r="L13520"/>
      <c r="M13520"/>
      <c r="N13520"/>
      <c r="O13520"/>
      <c r="P13520"/>
      <c r="Q13520"/>
      <c r="R13520"/>
      <c r="S13520" s="13"/>
      <c r="W13520" s="15"/>
    </row>
    <row r="13521" spans="10:23" x14ac:dyDescent="0.3">
      <c r="J13521" s="8"/>
      <c r="K13521"/>
      <c r="L13521"/>
      <c r="M13521"/>
      <c r="N13521"/>
      <c r="O13521"/>
      <c r="P13521"/>
      <c r="Q13521"/>
      <c r="R13521"/>
      <c r="S13521" s="13"/>
      <c r="W13521" s="15"/>
    </row>
    <row r="13522" spans="10:23" x14ac:dyDescent="0.3">
      <c r="J13522" s="8"/>
      <c r="K13522"/>
      <c r="L13522"/>
      <c r="M13522"/>
      <c r="N13522"/>
      <c r="O13522"/>
      <c r="P13522"/>
      <c r="Q13522"/>
      <c r="R13522"/>
      <c r="S13522" s="13"/>
      <c r="W13522" s="15"/>
    </row>
    <row r="13523" spans="10:23" x14ac:dyDescent="0.3">
      <c r="J13523" s="8"/>
      <c r="K13523"/>
      <c r="L13523"/>
      <c r="M13523"/>
      <c r="N13523"/>
      <c r="O13523"/>
      <c r="P13523"/>
      <c r="Q13523"/>
      <c r="R13523"/>
      <c r="S13523" s="13"/>
      <c r="W13523" s="15"/>
    </row>
    <row r="13524" spans="10:23" x14ac:dyDescent="0.3">
      <c r="J13524" s="8"/>
      <c r="K13524"/>
      <c r="L13524"/>
      <c r="M13524"/>
      <c r="N13524"/>
      <c r="O13524"/>
      <c r="P13524"/>
      <c r="Q13524"/>
      <c r="R13524"/>
      <c r="S13524" s="13"/>
      <c r="W13524" s="15"/>
    </row>
    <row r="13525" spans="10:23" x14ac:dyDescent="0.3">
      <c r="J13525" s="8"/>
      <c r="K13525"/>
      <c r="L13525"/>
      <c r="M13525"/>
      <c r="N13525"/>
      <c r="O13525"/>
      <c r="P13525"/>
      <c r="Q13525"/>
      <c r="R13525"/>
      <c r="S13525" s="13"/>
      <c r="W13525" s="15"/>
    </row>
    <row r="13526" spans="10:23" x14ac:dyDescent="0.3">
      <c r="J13526" s="8"/>
      <c r="K13526"/>
      <c r="L13526"/>
      <c r="M13526"/>
      <c r="N13526"/>
      <c r="O13526"/>
      <c r="P13526"/>
      <c r="Q13526"/>
      <c r="R13526"/>
      <c r="S13526" s="13"/>
      <c r="W13526" s="15"/>
    </row>
    <row r="13527" spans="10:23" x14ac:dyDescent="0.3">
      <c r="J13527" s="8"/>
      <c r="K13527"/>
      <c r="L13527"/>
      <c r="M13527"/>
      <c r="N13527"/>
      <c r="O13527"/>
      <c r="P13527"/>
      <c r="Q13527"/>
      <c r="R13527"/>
      <c r="S13527" s="13"/>
      <c r="W13527" s="15"/>
    </row>
    <row r="13528" spans="10:23" x14ac:dyDescent="0.3">
      <c r="J13528" s="8"/>
      <c r="K13528"/>
      <c r="L13528"/>
      <c r="M13528"/>
      <c r="N13528"/>
      <c r="O13528"/>
      <c r="P13528"/>
      <c r="Q13528"/>
      <c r="R13528"/>
      <c r="S13528" s="13"/>
      <c r="W13528" s="15"/>
    </row>
    <row r="13529" spans="10:23" x14ac:dyDescent="0.3">
      <c r="J13529" s="8"/>
      <c r="K13529"/>
      <c r="L13529"/>
      <c r="M13529"/>
      <c r="N13529"/>
      <c r="O13529"/>
      <c r="P13529"/>
      <c r="Q13529"/>
      <c r="R13529"/>
      <c r="S13529" s="13"/>
      <c r="W13529" s="15"/>
    </row>
    <row r="13530" spans="10:23" x14ac:dyDescent="0.3">
      <c r="J13530" s="8"/>
      <c r="K13530"/>
      <c r="L13530"/>
      <c r="M13530"/>
      <c r="N13530"/>
      <c r="O13530"/>
      <c r="P13530"/>
      <c r="Q13530"/>
      <c r="R13530"/>
      <c r="S13530" s="13"/>
      <c r="W13530" s="15"/>
    </row>
    <row r="13531" spans="10:23" x14ac:dyDescent="0.3">
      <c r="J13531" s="8"/>
      <c r="K13531"/>
      <c r="L13531"/>
      <c r="M13531"/>
      <c r="N13531"/>
      <c r="O13531"/>
      <c r="P13531"/>
      <c r="Q13531"/>
      <c r="R13531"/>
      <c r="S13531" s="13"/>
      <c r="W13531" s="15"/>
    </row>
    <row r="13532" spans="10:23" x14ac:dyDescent="0.3">
      <c r="J13532" s="8"/>
      <c r="K13532"/>
      <c r="L13532"/>
      <c r="M13532"/>
      <c r="N13532"/>
      <c r="O13532"/>
      <c r="P13532"/>
      <c r="Q13532"/>
      <c r="R13532"/>
      <c r="S13532" s="13"/>
      <c r="W13532" s="15"/>
    </row>
    <row r="13533" spans="10:23" x14ac:dyDescent="0.3">
      <c r="J13533" s="8"/>
      <c r="K13533"/>
      <c r="L13533"/>
      <c r="M13533"/>
      <c r="N13533"/>
      <c r="O13533"/>
      <c r="P13533"/>
      <c r="Q13533"/>
      <c r="R13533"/>
      <c r="S13533" s="13"/>
      <c r="W13533" s="15"/>
    </row>
    <row r="13534" spans="10:23" x14ac:dyDescent="0.3">
      <c r="J13534" s="8"/>
      <c r="K13534"/>
      <c r="L13534"/>
      <c r="M13534"/>
      <c r="N13534"/>
      <c r="O13534"/>
      <c r="P13534"/>
      <c r="Q13534"/>
      <c r="R13534"/>
      <c r="S13534" s="13"/>
      <c r="W13534" s="15"/>
    </row>
    <row r="13535" spans="10:23" x14ac:dyDescent="0.3">
      <c r="J13535" s="8"/>
      <c r="K13535"/>
      <c r="L13535"/>
      <c r="M13535"/>
      <c r="N13535"/>
      <c r="O13535"/>
      <c r="P13535"/>
      <c r="Q13535"/>
      <c r="R13535"/>
      <c r="S13535" s="13"/>
      <c r="W13535" s="15"/>
    </row>
    <row r="13536" spans="10:23" x14ac:dyDescent="0.3">
      <c r="J13536" s="8"/>
      <c r="K13536"/>
      <c r="L13536"/>
      <c r="M13536"/>
      <c r="N13536"/>
      <c r="O13536"/>
      <c r="P13536"/>
      <c r="Q13536"/>
      <c r="R13536"/>
      <c r="S13536" s="13"/>
      <c r="W13536" s="15"/>
    </row>
    <row r="13537" spans="10:23" x14ac:dyDescent="0.3">
      <c r="J13537" s="8"/>
      <c r="K13537"/>
      <c r="L13537"/>
      <c r="M13537"/>
      <c r="N13537"/>
      <c r="O13537"/>
      <c r="P13537"/>
      <c r="Q13537"/>
      <c r="R13537"/>
      <c r="S13537" s="13"/>
      <c r="W13537" s="15"/>
    </row>
    <row r="13538" spans="10:23" x14ac:dyDescent="0.3">
      <c r="J13538" s="8"/>
      <c r="K13538"/>
      <c r="L13538"/>
      <c r="M13538"/>
      <c r="N13538"/>
      <c r="O13538"/>
      <c r="P13538"/>
      <c r="Q13538"/>
      <c r="R13538"/>
      <c r="S13538" s="13"/>
      <c r="W13538" s="15"/>
    </row>
    <row r="13539" spans="10:23" x14ac:dyDescent="0.3">
      <c r="J13539" s="8"/>
      <c r="K13539"/>
      <c r="L13539"/>
      <c r="M13539"/>
      <c r="N13539"/>
      <c r="O13539"/>
      <c r="P13539"/>
      <c r="Q13539"/>
      <c r="R13539"/>
      <c r="S13539" s="13"/>
      <c r="W13539" s="15"/>
    </row>
    <row r="13540" spans="10:23" x14ac:dyDescent="0.3">
      <c r="J13540" s="8"/>
      <c r="K13540"/>
      <c r="L13540"/>
      <c r="M13540"/>
      <c r="N13540"/>
      <c r="O13540"/>
      <c r="P13540"/>
      <c r="Q13540"/>
      <c r="R13540"/>
      <c r="S13540" s="13"/>
      <c r="W13540" s="15"/>
    </row>
    <row r="13541" spans="10:23" x14ac:dyDescent="0.3">
      <c r="J13541" s="8"/>
      <c r="K13541"/>
      <c r="L13541"/>
      <c r="M13541"/>
      <c r="N13541"/>
      <c r="O13541"/>
      <c r="P13541"/>
      <c r="Q13541"/>
      <c r="R13541"/>
      <c r="S13541" s="13"/>
      <c r="W13541" s="15"/>
    </row>
    <row r="13542" spans="10:23" x14ac:dyDescent="0.3">
      <c r="J13542" s="8"/>
      <c r="K13542"/>
      <c r="L13542"/>
      <c r="M13542"/>
      <c r="N13542"/>
      <c r="O13542"/>
      <c r="P13542"/>
      <c r="Q13542"/>
      <c r="R13542"/>
      <c r="S13542" s="13"/>
      <c r="W13542" s="15"/>
    </row>
    <row r="13543" spans="10:23" x14ac:dyDescent="0.3">
      <c r="J13543" s="8"/>
      <c r="K13543"/>
      <c r="L13543"/>
      <c r="M13543"/>
      <c r="N13543"/>
      <c r="O13543"/>
      <c r="P13543"/>
      <c r="Q13543"/>
      <c r="R13543"/>
      <c r="S13543" s="13"/>
      <c r="W13543" s="15"/>
    </row>
    <row r="13544" spans="10:23" x14ac:dyDescent="0.3">
      <c r="J13544" s="8"/>
      <c r="K13544"/>
      <c r="L13544"/>
      <c r="M13544"/>
      <c r="N13544"/>
      <c r="O13544"/>
      <c r="P13544"/>
      <c r="Q13544"/>
      <c r="R13544"/>
      <c r="S13544" s="13"/>
      <c r="W13544" s="15"/>
    </row>
    <row r="13545" spans="10:23" x14ac:dyDescent="0.3">
      <c r="J13545" s="8"/>
      <c r="K13545"/>
      <c r="L13545"/>
      <c r="M13545"/>
      <c r="N13545"/>
      <c r="O13545"/>
      <c r="P13545"/>
      <c r="Q13545"/>
      <c r="R13545"/>
      <c r="S13545" s="13"/>
      <c r="W13545" s="15"/>
    </row>
    <row r="13546" spans="10:23" x14ac:dyDescent="0.3">
      <c r="J13546" s="8"/>
      <c r="K13546"/>
      <c r="L13546"/>
      <c r="M13546"/>
      <c r="N13546"/>
      <c r="O13546"/>
      <c r="P13546"/>
      <c r="Q13546"/>
      <c r="R13546"/>
      <c r="S13546" s="13"/>
      <c r="W13546" s="15"/>
    </row>
    <row r="13547" spans="10:23" x14ac:dyDescent="0.3">
      <c r="J13547" s="8"/>
      <c r="K13547"/>
      <c r="L13547"/>
      <c r="M13547"/>
      <c r="N13547"/>
      <c r="O13547"/>
      <c r="P13547"/>
      <c r="Q13547"/>
      <c r="R13547"/>
      <c r="S13547" s="13"/>
      <c r="W13547" s="15"/>
    </row>
    <row r="13548" spans="10:23" x14ac:dyDescent="0.3">
      <c r="J13548" s="8"/>
      <c r="K13548"/>
      <c r="L13548"/>
      <c r="M13548"/>
      <c r="N13548"/>
      <c r="O13548"/>
      <c r="P13548"/>
      <c r="Q13548"/>
      <c r="R13548"/>
      <c r="S13548" s="13"/>
      <c r="W13548" s="15"/>
    </row>
    <row r="13549" spans="10:23" x14ac:dyDescent="0.3">
      <c r="J13549" s="8"/>
      <c r="K13549"/>
      <c r="L13549"/>
      <c r="M13549"/>
      <c r="N13549"/>
      <c r="O13549"/>
      <c r="P13549"/>
      <c r="Q13549"/>
      <c r="R13549"/>
      <c r="S13549" s="13"/>
      <c r="W13549" s="15"/>
    </row>
    <row r="13550" spans="10:23" x14ac:dyDescent="0.3">
      <c r="J13550" s="8"/>
      <c r="K13550"/>
      <c r="L13550"/>
      <c r="M13550"/>
      <c r="N13550"/>
      <c r="O13550"/>
      <c r="P13550"/>
      <c r="Q13550"/>
      <c r="R13550"/>
      <c r="S13550" s="13"/>
      <c r="W13550" s="15"/>
    </row>
    <row r="13551" spans="10:23" x14ac:dyDescent="0.3">
      <c r="J13551" s="8"/>
      <c r="K13551"/>
      <c r="L13551"/>
      <c r="M13551"/>
      <c r="N13551"/>
      <c r="O13551"/>
      <c r="P13551"/>
      <c r="Q13551"/>
      <c r="R13551"/>
      <c r="S13551" s="13"/>
      <c r="W13551" s="15"/>
    </row>
    <row r="13552" spans="10:23" x14ac:dyDescent="0.3">
      <c r="J13552" s="8"/>
      <c r="K13552"/>
      <c r="L13552"/>
      <c r="M13552"/>
      <c r="N13552"/>
      <c r="O13552"/>
      <c r="P13552"/>
      <c r="Q13552"/>
      <c r="R13552"/>
      <c r="S13552" s="13"/>
      <c r="W13552" s="15"/>
    </row>
    <row r="13553" spans="10:23" x14ac:dyDescent="0.3">
      <c r="J13553" s="8"/>
      <c r="K13553"/>
      <c r="L13553"/>
      <c r="M13553"/>
      <c r="N13553"/>
      <c r="O13553"/>
      <c r="P13553"/>
      <c r="Q13553"/>
      <c r="R13553"/>
      <c r="S13553" s="13"/>
      <c r="W13553" s="15"/>
    </row>
    <row r="13554" spans="10:23" x14ac:dyDescent="0.3">
      <c r="J13554" s="8"/>
      <c r="K13554"/>
      <c r="L13554"/>
      <c r="M13554"/>
      <c r="N13554"/>
      <c r="O13554"/>
      <c r="P13554"/>
      <c r="Q13554"/>
      <c r="R13554"/>
      <c r="S13554" s="13"/>
      <c r="W13554" s="15"/>
    </row>
    <row r="13555" spans="10:23" x14ac:dyDescent="0.3">
      <c r="J13555" s="8"/>
      <c r="K13555"/>
      <c r="L13555"/>
      <c r="M13555"/>
      <c r="N13555"/>
      <c r="O13555"/>
      <c r="P13555"/>
      <c r="Q13555"/>
      <c r="R13555"/>
      <c r="S13555" s="13"/>
      <c r="W13555" s="15"/>
    </row>
    <row r="13556" spans="10:23" x14ac:dyDescent="0.3">
      <c r="J13556" s="8"/>
      <c r="K13556"/>
      <c r="L13556"/>
      <c r="M13556"/>
      <c r="N13556"/>
      <c r="O13556"/>
      <c r="P13556"/>
      <c r="Q13556"/>
      <c r="R13556"/>
      <c r="S13556" s="13"/>
      <c r="W13556" s="15"/>
    </row>
    <row r="13557" spans="10:23" x14ac:dyDescent="0.3">
      <c r="J13557" s="8"/>
      <c r="K13557"/>
      <c r="L13557"/>
      <c r="M13557"/>
      <c r="N13557"/>
      <c r="O13557"/>
      <c r="P13557"/>
      <c r="Q13557"/>
      <c r="R13557"/>
      <c r="S13557" s="13"/>
      <c r="W13557" s="15"/>
    </row>
    <row r="13558" spans="10:23" x14ac:dyDescent="0.3">
      <c r="J13558" s="8"/>
      <c r="K13558"/>
      <c r="L13558"/>
      <c r="M13558"/>
      <c r="N13558"/>
      <c r="O13558"/>
      <c r="P13558"/>
      <c r="Q13558"/>
      <c r="R13558"/>
      <c r="S13558" s="13"/>
      <c r="W13558" s="15"/>
    </row>
    <row r="13559" spans="10:23" x14ac:dyDescent="0.3">
      <c r="J13559" s="8"/>
      <c r="K13559"/>
      <c r="L13559"/>
      <c r="M13559"/>
      <c r="N13559"/>
      <c r="O13559"/>
      <c r="P13559"/>
      <c r="Q13559"/>
      <c r="R13559"/>
      <c r="S13559" s="13"/>
      <c r="W13559" s="15"/>
    </row>
    <row r="13560" spans="10:23" x14ac:dyDescent="0.3">
      <c r="J13560" s="8"/>
      <c r="K13560"/>
      <c r="L13560"/>
      <c r="M13560"/>
      <c r="N13560"/>
      <c r="O13560"/>
      <c r="P13560"/>
      <c r="Q13560"/>
      <c r="R13560"/>
      <c r="S13560" s="13"/>
      <c r="W13560" s="15"/>
    </row>
    <row r="13561" spans="10:23" x14ac:dyDescent="0.3">
      <c r="J13561" s="8"/>
      <c r="K13561"/>
      <c r="L13561"/>
      <c r="M13561"/>
      <c r="N13561"/>
      <c r="O13561"/>
      <c r="P13561"/>
      <c r="Q13561"/>
      <c r="R13561"/>
      <c r="S13561" s="13"/>
      <c r="W13561" s="15"/>
    </row>
    <row r="13562" spans="10:23" x14ac:dyDescent="0.3">
      <c r="J13562" s="8"/>
      <c r="K13562"/>
      <c r="L13562"/>
      <c r="M13562"/>
      <c r="N13562"/>
      <c r="O13562"/>
      <c r="P13562"/>
      <c r="Q13562"/>
      <c r="R13562"/>
      <c r="S13562" s="13"/>
      <c r="W13562" s="15"/>
    </row>
    <row r="13563" spans="10:23" x14ac:dyDescent="0.3">
      <c r="J13563" s="8"/>
      <c r="K13563"/>
      <c r="L13563"/>
      <c r="M13563"/>
      <c r="N13563"/>
      <c r="O13563"/>
      <c r="P13563"/>
      <c r="Q13563"/>
      <c r="R13563"/>
      <c r="S13563" s="13"/>
      <c r="W13563" s="15"/>
    </row>
    <row r="13564" spans="10:23" x14ac:dyDescent="0.3">
      <c r="J13564" s="8"/>
      <c r="K13564"/>
      <c r="L13564"/>
      <c r="M13564"/>
      <c r="N13564"/>
      <c r="O13564"/>
      <c r="P13564"/>
      <c r="Q13564"/>
      <c r="R13564"/>
      <c r="S13564" s="13"/>
      <c r="W13564" s="15"/>
    </row>
    <row r="13565" spans="10:23" x14ac:dyDescent="0.3">
      <c r="J13565" s="8"/>
      <c r="K13565"/>
      <c r="L13565"/>
      <c r="M13565"/>
      <c r="N13565"/>
      <c r="O13565"/>
      <c r="P13565"/>
      <c r="Q13565"/>
      <c r="R13565"/>
      <c r="S13565" s="13"/>
      <c r="W13565" s="15"/>
    </row>
    <row r="13566" spans="10:23" x14ac:dyDescent="0.3">
      <c r="J13566" s="8"/>
      <c r="K13566"/>
      <c r="L13566"/>
      <c r="M13566"/>
      <c r="N13566"/>
      <c r="O13566"/>
      <c r="P13566"/>
      <c r="Q13566"/>
      <c r="R13566"/>
      <c r="S13566" s="13"/>
      <c r="W13566" s="15"/>
    </row>
    <row r="13567" spans="10:23" x14ac:dyDescent="0.3">
      <c r="J13567" s="8"/>
      <c r="K13567"/>
      <c r="L13567"/>
      <c r="M13567"/>
      <c r="N13567"/>
      <c r="O13567"/>
      <c r="P13567"/>
      <c r="Q13567"/>
      <c r="R13567"/>
      <c r="S13567" s="13"/>
      <c r="W13567" s="15"/>
    </row>
    <row r="13568" spans="10:23" x14ac:dyDescent="0.3">
      <c r="J13568" s="8"/>
      <c r="K13568"/>
      <c r="L13568"/>
      <c r="M13568"/>
      <c r="N13568"/>
      <c r="O13568"/>
      <c r="P13568"/>
      <c r="Q13568"/>
      <c r="R13568"/>
      <c r="S13568" s="13"/>
      <c r="W13568" s="15"/>
    </row>
    <row r="13569" spans="10:23" x14ac:dyDescent="0.3">
      <c r="J13569" s="8"/>
      <c r="K13569"/>
      <c r="L13569"/>
      <c r="M13569"/>
      <c r="N13569"/>
      <c r="O13569"/>
      <c r="P13569"/>
      <c r="Q13569"/>
      <c r="R13569"/>
      <c r="S13569" s="13"/>
      <c r="W13569" s="15"/>
    </row>
    <row r="13570" spans="10:23" x14ac:dyDescent="0.3">
      <c r="J13570" s="8"/>
      <c r="K13570"/>
      <c r="L13570"/>
      <c r="M13570"/>
      <c r="N13570"/>
      <c r="O13570"/>
      <c r="P13570"/>
      <c r="Q13570"/>
      <c r="R13570"/>
      <c r="S13570" s="13"/>
      <c r="W13570" s="15"/>
    </row>
    <row r="13571" spans="10:23" x14ac:dyDescent="0.3">
      <c r="J13571" s="8"/>
      <c r="K13571"/>
      <c r="L13571"/>
      <c r="M13571"/>
      <c r="N13571"/>
      <c r="O13571"/>
      <c r="P13571"/>
      <c r="Q13571"/>
      <c r="R13571"/>
      <c r="S13571" s="13"/>
      <c r="W13571" s="15"/>
    </row>
    <row r="13572" spans="10:23" x14ac:dyDescent="0.3">
      <c r="J13572" s="8"/>
      <c r="K13572"/>
      <c r="L13572"/>
      <c r="M13572"/>
      <c r="N13572"/>
      <c r="O13572"/>
      <c r="P13572"/>
      <c r="Q13572"/>
      <c r="R13572"/>
      <c r="S13572" s="13"/>
      <c r="W13572" s="15"/>
    </row>
    <row r="13573" spans="10:23" x14ac:dyDescent="0.3">
      <c r="J13573" s="8"/>
      <c r="K13573"/>
      <c r="L13573"/>
      <c r="M13573"/>
      <c r="N13573"/>
      <c r="O13573"/>
      <c r="P13573"/>
      <c r="Q13573"/>
      <c r="R13573"/>
      <c r="S13573" s="13"/>
      <c r="W13573" s="15"/>
    </row>
    <row r="13574" spans="10:23" x14ac:dyDescent="0.3">
      <c r="J13574" s="8"/>
      <c r="K13574"/>
      <c r="L13574"/>
      <c r="M13574"/>
      <c r="N13574"/>
      <c r="O13574"/>
      <c r="P13574"/>
      <c r="Q13574"/>
      <c r="R13574"/>
      <c r="S13574" s="13"/>
      <c r="W13574" s="15"/>
    </row>
    <row r="13575" spans="10:23" x14ac:dyDescent="0.3">
      <c r="J13575" s="8"/>
      <c r="K13575"/>
      <c r="L13575"/>
      <c r="M13575"/>
      <c r="N13575"/>
      <c r="O13575"/>
      <c r="P13575"/>
      <c r="Q13575"/>
      <c r="R13575"/>
      <c r="S13575" s="13"/>
      <c r="W13575" s="15"/>
    </row>
    <row r="13576" spans="10:23" x14ac:dyDescent="0.3">
      <c r="J13576" s="8"/>
      <c r="K13576"/>
      <c r="L13576"/>
      <c r="M13576"/>
      <c r="N13576"/>
      <c r="O13576"/>
      <c r="P13576"/>
      <c r="Q13576"/>
      <c r="R13576"/>
      <c r="S13576" s="13"/>
      <c r="W13576" s="15"/>
    </row>
    <row r="13577" spans="10:23" x14ac:dyDescent="0.3">
      <c r="J13577" s="8"/>
      <c r="K13577"/>
      <c r="L13577"/>
      <c r="M13577"/>
      <c r="N13577"/>
      <c r="O13577"/>
      <c r="P13577"/>
      <c r="Q13577"/>
      <c r="R13577"/>
      <c r="S13577" s="13"/>
      <c r="W13577" s="15"/>
    </row>
    <row r="13578" spans="10:23" x14ac:dyDescent="0.3">
      <c r="J13578" s="8"/>
      <c r="K13578"/>
      <c r="L13578"/>
      <c r="M13578"/>
      <c r="N13578"/>
      <c r="O13578"/>
      <c r="P13578"/>
      <c r="Q13578"/>
      <c r="R13578"/>
      <c r="S13578" s="13"/>
      <c r="W13578" s="15"/>
    </row>
    <row r="13579" spans="10:23" x14ac:dyDescent="0.3">
      <c r="J13579" s="8"/>
      <c r="K13579"/>
      <c r="L13579"/>
      <c r="M13579"/>
      <c r="N13579"/>
      <c r="O13579"/>
      <c r="P13579"/>
      <c r="Q13579"/>
      <c r="R13579"/>
      <c r="S13579" s="13"/>
      <c r="W13579" s="15"/>
    </row>
    <row r="13580" spans="10:23" x14ac:dyDescent="0.3">
      <c r="J13580" s="8"/>
      <c r="K13580"/>
      <c r="L13580"/>
      <c r="M13580"/>
      <c r="N13580"/>
      <c r="O13580"/>
      <c r="P13580"/>
      <c r="Q13580"/>
      <c r="R13580"/>
      <c r="S13580" s="13"/>
      <c r="W13580" s="15"/>
    </row>
    <row r="13581" spans="10:23" x14ac:dyDescent="0.3">
      <c r="J13581" s="8"/>
      <c r="K13581"/>
      <c r="L13581"/>
      <c r="M13581"/>
      <c r="N13581"/>
      <c r="O13581"/>
      <c r="P13581"/>
      <c r="Q13581"/>
      <c r="R13581"/>
      <c r="S13581" s="13"/>
      <c r="W13581" s="15"/>
    </row>
    <row r="13582" spans="10:23" x14ac:dyDescent="0.3">
      <c r="J13582" s="8"/>
      <c r="K13582"/>
      <c r="L13582"/>
      <c r="M13582"/>
      <c r="N13582"/>
      <c r="O13582"/>
      <c r="P13582"/>
      <c r="Q13582"/>
      <c r="R13582"/>
      <c r="S13582" s="13"/>
      <c r="W13582" s="15"/>
    </row>
    <row r="13583" spans="10:23" x14ac:dyDescent="0.3">
      <c r="J13583" s="8"/>
      <c r="K13583"/>
      <c r="L13583"/>
      <c r="M13583"/>
      <c r="N13583"/>
      <c r="O13583"/>
      <c r="P13583"/>
      <c r="Q13583"/>
      <c r="R13583"/>
      <c r="S13583" s="13"/>
      <c r="W13583" s="15"/>
    </row>
    <row r="13584" spans="10:23" x14ac:dyDescent="0.3">
      <c r="J13584" s="8"/>
      <c r="K13584"/>
      <c r="L13584"/>
      <c r="M13584"/>
      <c r="N13584"/>
      <c r="O13584"/>
      <c r="P13584"/>
      <c r="Q13584"/>
      <c r="R13584"/>
      <c r="S13584" s="13"/>
      <c r="W13584" s="15"/>
    </row>
    <row r="13585" spans="10:23" x14ac:dyDescent="0.3">
      <c r="J13585" s="8"/>
      <c r="K13585"/>
      <c r="L13585"/>
      <c r="M13585"/>
      <c r="N13585"/>
      <c r="O13585"/>
      <c r="P13585"/>
      <c r="Q13585"/>
      <c r="R13585"/>
      <c r="S13585" s="13"/>
      <c r="W13585" s="15"/>
    </row>
    <row r="13586" spans="10:23" x14ac:dyDescent="0.3">
      <c r="J13586" s="8"/>
      <c r="K13586"/>
      <c r="L13586"/>
      <c r="M13586"/>
      <c r="N13586"/>
      <c r="O13586"/>
      <c r="P13586"/>
      <c r="Q13586"/>
      <c r="R13586"/>
      <c r="S13586" s="13"/>
      <c r="W13586" s="15"/>
    </row>
    <row r="13587" spans="10:23" x14ac:dyDescent="0.3">
      <c r="J13587" s="8"/>
      <c r="K13587"/>
      <c r="L13587"/>
      <c r="M13587"/>
      <c r="N13587"/>
      <c r="O13587"/>
      <c r="P13587"/>
      <c r="Q13587"/>
      <c r="R13587"/>
      <c r="S13587" s="13"/>
      <c r="W13587" s="15"/>
    </row>
    <row r="13588" spans="10:23" x14ac:dyDescent="0.3">
      <c r="J13588" s="8"/>
      <c r="K13588"/>
      <c r="L13588"/>
      <c r="M13588"/>
      <c r="N13588"/>
      <c r="O13588"/>
      <c r="P13588"/>
      <c r="Q13588"/>
      <c r="R13588"/>
      <c r="S13588" s="13"/>
      <c r="W13588" s="15"/>
    </row>
    <row r="13589" spans="10:23" x14ac:dyDescent="0.3">
      <c r="J13589" s="8"/>
      <c r="K13589"/>
      <c r="L13589"/>
      <c r="M13589"/>
      <c r="N13589"/>
      <c r="O13589"/>
      <c r="P13589"/>
      <c r="Q13589"/>
      <c r="R13589"/>
      <c r="S13589" s="13"/>
      <c r="W13589" s="15"/>
    </row>
    <row r="13590" spans="10:23" x14ac:dyDescent="0.3">
      <c r="J13590" s="8"/>
      <c r="K13590"/>
      <c r="L13590"/>
      <c r="M13590"/>
      <c r="N13590"/>
      <c r="O13590"/>
      <c r="P13590"/>
      <c r="Q13590"/>
      <c r="R13590"/>
      <c r="S13590" s="13"/>
      <c r="W13590" s="15"/>
    </row>
    <row r="13591" spans="10:23" x14ac:dyDescent="0.3">
      <c r="J13591" s="8"/>
      <c r="K13591"/>
      <c r="L13591"/>
      <c r="M13591"/>
      <c r="N13591"/>
      <c r="O13591"/>
      <c r="P13591"/>
      <c r="Q13591"/>
      <c r="R13591"/>
      <c r="S13591" s="13"/>
      <c r="W13591" s="15"/>
    </row>
    <row r="13592" spans="10:23" x14ac:dyDescent="0.3">
      <c r="J13592" s="8"/>
      <c r="K13592"/>
      <c r="L13592"/>
      <c r="M13592"/>
      <c r="N13592"/>
      <c r="O13592"/>
      <c r="P13592"/>
      <c r="Q13592"/>
      <c r="R13592"/>
      <c r="S13592" s="13"/>
      <c r="W13592" s="15"/>
    </row>
    <row r="13593" spans="10:23" x14ac:dyDescent="0.3">
      <c r="J13593" s="8"/>
      <c r="K13593"/>
      <c r="L13593"/>
      <c r="M13593"/>
      <c r="N13593"/>
      <c r="O13593"/>
      <c r="P13593"/>
      <c r="Q13593"/>
      <c r="R13593"/>
      <c r="S13593" s="13"/>
      <c r="W13593" s="15"/>
    </row>
    <row r="13594" spans="10:23" x14ac:dyDescent="0.3">
      <c r="J13594" s="8"/>
      <c r="K13594"/>
      <c r="L13594"/>
      <c r="M13594"/>
      <c r="N13594"/>
      <c r="O13594"/>
      <c r="P13594"/>
      <c r="Q13594"/>
      <c r="R13594"/>
      <c r="S13594" s="13"/>
      <c r="W13594" s="15"/>
    </row>
    <row r="13595" spans="10:23" x14ac:dyDescent="0.3">
      <c r="J13595" s="8"/>
      <c r="K13595"/>
      <c r="L13595"/>
      <c r="M13595"/>
      <c r="N13595"/>
      <c r="O13595"/>
      <c r="P13595"/>
      <c r="Q13595"/>
      <c r="R13595"/>
      <c r="S13595" s="13"/>
      <c r="W13595" s="15"/>
    </row>
    <row r="13596" spans="10:23" x14ac:dyDescent="0.3">
      <c r="J13596" s="8"/>
      <c r="K13596"/>
      <c r="L13596"/>
      <c r="M13596"/>
      <c r="N13596"/>
      <c r="O13596"/>
      <c r="P13596"/>
      <c r="Q13596"/>
      <c r="R13596"/>
      <c r="S13596" s="13"/>
      <c r="W13596" s="15"/>
    </row>
    <row r="13597" spans="10:23" x14ac:dyDescent="0.3">
      <c r="J13597" s="8"/>
      <c r="K13597"/>
      <c r="L13597"/>
      <c r="M13597"/>
      <c r="N13597"/>
      <c r="O13597"/>
      <c r="P13597"/>
      <c r="Q13597"/>
      <c r="R13597"/>
      <c r="S13597" s="13"/>
      <c r="W13597" s="15"/>
    </row>
    <row r="13598" spans="10:23" x14ac:dyDescent="0.3">
      <c r="J13598" s="8"/>
      <c r="K13598"/>
      <c r="L13598"/>
      <c r="M13598"/>
      <c r="N13598"/>
      <c r="O13598"/>
      <c r="P13598"/>
      <c r="Q13598"/>
      <c r="R13598"/>
      <c r="S13598" s="13"/>
      <c r="W13598" s="15"/>
    </row>
    <row r="13599" spans="10:23" x14ac:dyDescent="0.3">
      <c r="J13599" s="8"/>
      <c r="K13599"/>
      <c r="L13599"/>
      <c r="M13599"/>
      <c r="N13599"/>
      <c r="O13599"/>
      <c r="P13599"/>
      <c r="Q13599"/>
      <c r="R13599"/>
      <c r="S13599" s="13"/>
      <c r="W13599" s="15"/>
    </row>
    <row r="13600" spans="10:23" x14ac:dyDescent="0.3">
      <c r="J13600" s="8"/>
      <c r="K13600"/>
      <c r="L13600"/>
      <c r="M13600"/>
      <c r="N13600"/>
      <c r="O13600"/>
      <c r="P13600"/>
      <c r="Q13600"/>
      <c r="R13600"/>
      <c r="S13600" s="13"/>
      <c r="W13600" s="15"/>
    </row>
    <row r="13601" spans="10:23" x14ac:dyDescent="0.3">
      <c r="J13601" s="8"/>
      <c r="K13601"/>
      <c r="L13601"/>
      <c r="M13601"/>
      <c r="N13601"/>
      <c r="O13601"/>
      <c r="P13601"/>
      <c r="Q13601"/>
      <c r="R13601"/>
      <c r="S13601" s="13"/>
      <c r="W13601" s="15"/>
    </row>
    <row r="13602" spans="10:23" x14ac:dyDescent="0.3">
      <c r="J13602" s="8"/>
      <c r="K13602"/>
      <c r="L13602"/>
      <c r="M13602"/>
      <c r="N13602"/>
      <c r="O13602"/>
      <c r="P13602"/>
      <c r="Q13602"/>
      <c r="R13602"/>
      <c r="S13602" s="13"/>
      <c r="W13602" s="15"/>
    </row>
    <row r="13603" spans="10:23" x14ac:dyDescent="0.3">
      <c r="J13603" s="8"/>
      <c r="K13603"/>
      <c r="L13603"/>
      <c r="M13603"/>
      <c r="N13603"/>
      <c r="O13603"/>
      <c r="P13603"/>
      <c r="Q13603"/>
      <c r="R13603"/>
      <c r="S13603" s="13"/>
      <c r="W13603" s="15"/>
    </row>
    <row r="13604" spans="10:23" x14ac:dyDescent="0.3">
      <c r="J13604" s="8"/>
      <c r="K13604"/>
      <c r="L13604"/>
      <c r="M13604"/>
      <c r="N13604"/>
      <c r="O13604"/>
      <c r="P13604"/>
      <c r="Q13604"/>
      <c r="R13604"/>
      <c r="S13604" s="13"/>
      <c r="W13604" s="15"/>
    </row>
    <row r="13605" spans="10:23" x14ac:dyDescent="0.3">
      <c r="J13605" s="8"/>
      <c r="K13605"/>
      <c r="L13605"/>
      <c r="M13605"/>
      <c r="N13605"/>
      <c r="O13605"/>
      <c r="P13605"/>
      <c r="Q13605"/>
      <c r="R13605"/>
      <c r="S13605" s="13"/>
      <c r="W13605" s="15"/>
    </row>
    <row r="13606" spans="10:23" x14ac:dyDescent="0.3">
      <c r="J13606" s="8"/>
      <c r="K13606"/>
      <c r="L13606"/>
      <c r="M13606"/>
      <c r="N13606"/>
      <c r="O13606"/>
      <c r="P13606"/>
      <c r="Q13606"/>
      <c r="R13606"/>
      <c r="S13606" s="13"/>
      <c r="W13606" s="15"/>
    </row>
    <row r="13607" spans="10:23" x14ac:dyDescent="0.3">
      <c r="J13607" s="8"/>
      <c r="K13607"/>
      <c r="L13607"/>
      <c r="M13607"/>
      <c r="N13607"/>
      <c r="O13607"/>
      <c r="P13607"/>
      <c r="Q13607"/>
      <c r="R13607"/>
      <c r="S13607" s="13"/>
      <c r="W13607" s="15"/>
    </row>
    <row r="13608" spans="10:23" x14ac:dyDescent="0.3">
      <c r="J13608" s="8"/>
      <c r="K13608"/>
      <c r="L13608"/>
      <c r="M13608"/>
      <c r="N13608"/>
      <c r="O13608"/>
      <c r="P13608"/>
      <c r="Q13608"/>
      <c r="R13608"/>
      <c r="S13608" s="13"/>
      <c r="W13608" s="15"/>
    </row>
    <row r="13609" spans="10:23" x14ac:dyDescent="0.3">
      <c r="J13609" s="8"/>
      <c r="K13609"/>
      <c r="L13609"/>
      <c r="M13609"/>
      <c r="N13609"/>
      <c r="O13609"/>
      <c r="P13609"/>
      <c r="Q13609"/>
      <c r="R13609"/>
      <c r="S13609" s="13"/>
      <c r="W13609" s="15"/>
    </row>
    <row r="13610" spans="10:23" x14ac:dyDescent="0.3">
      <c r="J13610" s="8"/>
      <c r="K13610"/>
      <c r="L13610"/>
      <c r="M13610"/>
      <c r="N13610"/>
      <c r="O13610"/>
      <c r="P13610"/>
      <c r="Q13610"/>
      <c r="R13610"/>
      <c r="S13610" s="13"/>
      <c r="W13610" s="15"/>
    </row>
    <row r="13611" spans="10:23" x14ac:dyDescent="0.3">
      <c r="J13611" s="8"/>
      <c r="K13611"/>
      <c r="L13611"/>
      <c r="M13611"/>
      <c r="N13611"/>
      <c r="O13611"/>
      <c r="P13611"/>
      <c r="Q13611"/>
      <c r="R13611"/>
      <c r="S13611" s="13"/>
      <c r="W13611" s="15"/>
    </row>
    <row r="13612" spans="10:23" x14ac:dyDescent="0.3">
      <c r="J13612" s="8"/>
      <c r="K13612"/>
      <c r="L13612"/>
      <c r="M13612"/>
      <c r="N13612"/>
      <c r="O13612"/>
      <c r="P13612"/>
      <c r="Q13612"/>
      <c r="R13612"/>
      <c r="S13612" s="13"/>
      <c r="W13612" s="15"/>
    </row>
    <row r="13613" spans="10:23" x14ac:dyDescent="0.3">
      <c r="J13613" s="8"/>
      <c r="K13613"/>
      <c r="L13613"/>
      <c r="M13613"/>
      <c r="N13613"/>
      <c r="O13613"/>
      <c r="P13613"/>
      <c r="Q13613"/>
      <c r="R13613"/>
      <c r="S13613" s="13"/>
      <c r="W13613" s="15"/>
    </row>
    <row r="13614" spans="10:23" x14ac:dyDescent="0.3">
      <c r="J13614" s="8"/>
      <c r="K13614"/>
      <c r="L13614"/>
      <c r="M13614"/>
      <c r="N13614"/>
      <c r="O13614"/>
      <c r="P13614"/>
      <c r="Q13614"/>
      <c r="R13614"/>
      <c r="S13614" s="13"/>
      <c r="W13614" s="15"/>
    </row>
    <row r="13615" spans="10:23" x14ac:dyDescent="0.3">
      <c r="J13615" s="8"/>
      <c r="K13615"/>
      <c r="L13615"/>
      <c r="M13615"/>
      <c r="N13615"/>
      <c r="O13615"/>
      <c r="P13615"/>
      <c r="Q13615"/>
      <c r="R13615"/>
      <c r="S13615" s="13"/>
      <c r="W13615" s="15"/>
    </row>
    <row r="13616" spans="10:23" x14ac:dyDescent="0.3">
      <c r="J13616" s="8"/>
      <c r="K13616"/>
      <c r="L13616"/>
      <c r="M13616"/>
      <c r="N13616"/>
      <c r="O13616"/>
      <c r="P13616"/>
      <c r="Q13616"/>
      <c r="R13616"/>
      <c r="S13616" s="13"/>
      <c r="W13616" s="15"/>
    </row>
    <row r="13617" spans="10:23" x14ac:dyDescent="0.3">
      <c r="J13617" s="8"/>
      <c r="K13617"/>
      <c r="L13617"/>
      <c r="M13617"/>
      <c r="N13617"/>
      <c r="O13617"/>
      <c r="P13617"/>
      <c r="Q13617"/>
      <c r="R13617"/>
      <c r="S13617" s="13"/>
      <c r="W13617" s="15"/>
    </row>
    <row r="13618" spans="10:23" x14ac:dyDescent="0.3">
      <c r="J13618" s="8"/>
      <c r="K13618"/>
      <c r="L13618"/>
      <c r="M13618"/>
      <c r="N13618"/>
      <c r="O13618"/>
      <c r="P13618"/>
      <c r="Q13618"/>
      <c r="R13618"/>
      <c r="S13618" s="13"/>
      <c r="W13618" s="15"/>
    </row>
    <row r="13619" spans="10:23" x14ac:dyDescent="0.3">
      <c r="J13619" s="8"/>
      <c r="K13619"/>
      <c r="L13619"/>
      <c r="M13619"/>
      <c r="N13619"/>
      <c r="O13619"/>
      <c r="P13619"/>
      <c r="Q13619"/>
      <c r="R13619"/>
      <c r="S13619" s="13"/>
      <c r="W13619" s="15"/>
    </row>
    <row r="13620" spans="10:23" x14ac:dyDescent="0.3">
      <c r="J13620" s="8"/>
      <c r="K13620"/>
      <c r="L13620"/>
      <c r="M13620"/>
      <c r="N13620"/>
      <c r="O13620"/>
      <c r="P13620"/>
      <c r="Q13620"/>
      <c r="R13620"/>
      <c r="S13620" s="13"/>
      <c r="W13620" s="15"/>
    </row>
    <row r="13621" spans="10:23" x14ac:dyDescent="0.3">
      <c r="J13621" s="8"/>
      <c r="K13621"/>
      <c r="L13621"/>
      <c r="M13621"/>
      <c r="N13621"/>
      <c r="O13621"/>
      <c r="P13621"/>
      <c r="Q13621"/>
      <c r="R13621"/>
      <c r="S13621" s="13"/>
      <c r="W13621" s="15"/>
    </row>
    <row r="13622" spans="10:23" x14ac:dyDescent="0.3">
      <c r="J13622" s="8"/>
      <c r="K13622"/>
      <c r="L13622"/>
      <c r="M13622"/>
      <c r="N13622"/>
      <c r="O13622"/>
      <c r="P13622"/>
      <c r="Q13622"/>
      <c r="R13622"/>
      <c r="S13622" s="13"/>
      <c r="W13622" s="15"/>
    </row>
    <row r="13623" spans="10:23" x14ac:dyDescent="0.3">
      <c r="J13623" s="8"/>
      <c r="K13623"/>
      <c r="L13623"/>
      <c r="M13623"/>
      <c r="N13623"/>
      <c r="O13623"/>
      <c r="P13623"/>
      <c r="Q13623"/>
      <c r="R13623"/>
      <c r="S13623" s="13"/>
      <c r="W13623" s="15"/>
    </row>
    <row r="13624" spans="10:23" x14ac:dyDescent="0.3">
      <c r="J13624" s="8"/>
      <c r="K13624"/>
      <c r="L13624"/>
      <c r="M13624"/>
      <c r="N13624"/>
      <c r="O13624"/>
      <c r="P13624"/>
      <c r="Q13624"/>
      <c r="R13624"/>
      <c r="S13624" s="13"/>
      <c r="W13624" s="15"/>
    </row>
    <row r="13625" spans="10:23" x14ac:dyDescent="0.3">
      <c r="J13625" s="8"/>
      <c r="K13625"/>
      <c r="L13625"/>
      <c r="M13625"/>
      <c r="N13625"/>
      <c r="O13625"/>
      <c r="P13625"/>
      <c r="Q13625"/>
      <c r="R13625"/>
      <c r="S13625" s="13"/>
      <c r="W13625" s="15"/>
    </row>
    <row r="13626" spans="10:23" x14ac:dyDescent="0.3">
      <c r="J13626" s="8"/>
      <c r="K13626"/>
      <c r="L13626"/>
      <c r="M13626"/>
      <c r="N13626"/>
      <c r="O13626"/>
      <c r="P13626"/>
      <c r="Q13626"/>
      <c r="R13626"/>
      <c r="S13626" s="13"/>
      <c r="W13626" s="15"/>
    </row>
    <row r="13627" spans="10:23" x14ac:dyDescent="0.3">
      <c r="J13627" s="8"/>
      <c r="K13627"/>
      <c r="L13627"/>
      <c r="M13627"/>
      <c r="N13627"/>
      <c r="O13627"/>
      <c r="P13627"/>
      <c r="Q13627"/>
      <c r="R13627"/>
      <c r="S13627" s="13"/>
      <c r="W13627" s="15"/>
    </row>
    <row r="13628" spans="10:23" x14ac:dyDescent="0.3">
      <c r="J13628" s="8"/>
      <c r="K13628"/>
      <c r="L13628"/>
      <c r="M13628"/>
      <c r="N13628"/>
      <c r="O13628"/>
      <c r="P13628"/>
      <c r="Q13628"/>
      <c r="R13628"/>
      <c r="S13628" s="13"/>
      <c r="W13628" s="15"/>
    </row>
    <row r="13629" spans="10:23" x14ac:dyDescent="0.3">
      <c r="J13629" s="8"/>
      <c r="K13629"/>
      <c r="L13629"/>
      <c r="M13629"/>
      <c r="N13629"/>
      <c r="O13629"/>
      <c r="P13629"/>
      <c r="Q13629"/>
      <c r="R13629"/>
      <c r="S13629" s="13"/>
      <c r="W13629" s="15"/>
    </row>
    <row r="13630" spans="10:23" x14ac:dyDescent="0.3">
      <c r="J13630" s="8"/>
      <c r="K13630"/>
      <c r="L13630"/>
      <c r="M13630"/>
      <c r="N13630"/>
      <c r="O13630"/>
      <c r="P13630"/>
      <c r="Q13630"/>
      <c r="R13630"/>
      <c r="S13630" s="13"/>
      <c r="W13630" s="15"/>
    </row>
    <row r="13631" spans="10:23" x14ac:dyDescent="0.3">
      <c r="J13631" s="8"/>
      <c r="K13631"/>
      <c r="L13631"/>
      <c r="M13631"/>
      <c r="N13631"/>
      <c r="O13631"/>
      <c r="P13631"/>
      <c r="Q13631"/>
      <c r="R13631"/>
      <c r="S13631" s="13"/>
      <c r="W13631" s="15"/>
    </row>
    <row r="13632" spans="10:23" x14ac:dyDescent="0.3">
      <c r="J13632" s="8"/>
      <c r="K13632"/>
      <c r="L13632"/>
      <c r="M13632"/>
      <c r="N13632"/>
      <c r="O13632"/>
      <c r="P13632"/>
      <c r="Q13632"/>
      <c r="R13632"/>
      <c r="S13632" s="13"/>
      <c r="W13632" s="15"/>
    </row>
    <row r="13633" spans="10:23" x14ac:dyDescent="0.3">
      <c r="J13633" s="8"/>
      <c r="K13633"/>
      <c r="L13633"/>
      <c r="M13633"/>
      <c r="N13633"/>
      <c r="O13633"/>
      <c r="P13633"/>
      <c r="Q13633"/>
      <c r="R13633"/>
      <c r="S13633" s="13"/>
      <c r="W13633" s="15"/>
    </row>
    <row r="13634" spans="10:23" x14ac:dyDescent="0.3">
      <c r="J13634" s="8"/>
      <c r="K13634"/>
      <c r="L13634"/>
      <c r="M13634"/>
      <c r="N13634"/>
      <c r="O13634"/>
      <c r="P13634"/>
      <c r="Q13634"/>
      <c r="R13634"/>
      <c r="S13634" s="13"/>
      <c r="W13634" s="15"/>
    </row>
    <row r="13635" spans="10:23" x14ac:dyDescent="0.3">
      <c r="J13635" s="8"/>
      <c r="K13635"/>
      <c r="L13635"/>
      <c r="M13635"/>
      <c r="N13635"/>
      <c r="O13635"/>
      <c r="P13635"/>
      <c r="Q13635"/>
      <c r="R13635"/>
      <c r="S13635" s="13"/>
      <c r="W13635" s="15"/>
    </row>
    <row r="13636" spans="10:23" x14ac:dyDescent="0.3">
      <c r="J13636" s="8"/>
      <c r="K13636"/>
      <c r="L13636"/>
      <c r="M13636"/>
      <c r="N13636"/>
      <c r="O13636"/>
      <c r="P13636"/>
      <c r="Q13636"/>
      <c r="R13636"/>
      <c r="S13636" s="13"/>
      <c r="W13636" s="15"/>
    </row>
    <row r="13637" spans="10:23" x14ac:dyDescent="0.3">
      <c r="J13637" s="8"/>
      <c r="K13637"/>
      <c r="L13637"/>
      <c r="M13637"/>
      <c r="N13637"/>
      <c r="O13637"/>
      <c r="P13637"/>
      <c r="Q13637"/>
      <c r="R13637"/>
      <c r="S13637" s="13"/>
      <c r="W13637" s="15"/>
    </row>
    <row r="13638" spans="10:23" x14ac:dyDescent="0.3">
      <c r="J13638" s="8"/>
      <c r="K13638"/>
      <c r="L13638"/>
      <c r="M13638"/>
      <c r="N13638"/>
      <c r="O13638"/>
      <c r="P13638"/>
      <c r="Q13638"/>
      <c r="R13638"/>
      <c r="S13638" s="13"/>
      <c r="W13638" s="15"/>
    </row>
    <row r="13639" spans="10:23" x14ac:dyDescent="0.3">
      <c r="J13639" s="8"/>
      <c r="K13639"/>
      <c r="L13639"/>
      <c r="M13639"/>
      <c r="N13639"/>
      <c r="O13639"/>
      <c r="P13639"/>
      <c r="Q13639"/>
      <c r="R13639"/>
      <c r="S13639" s="13"/>
      <c r="W13639" s="15"/>
    </row>
    <row r="13640" spans="10:23" x14ac:dyDescent="0.3">
      <c r="J13640" s="8"/>
      <c r="K13640"/>
      <c r="L13640"/>
      <c r="M13640"/>
      <c r="N13640"/>
      <c r="O13640"/>
      <c r="P13640"/>
      <c r="Q13640"/>
      <c r="R13640"/>
      <c r="S13640" s="13"/>
      <c r="W13640" s="15"/>
    </row>
    <row r="13641" spans="10:23" x14ac:dyDescent="0.3">
      <c r="J13641" s="8"/>
      <c r="K13641"/>
      <c r="L13641"/>
      <c r="M13641"/>
      <c r="N13641"/>
      <c r="O13641"/>
      <c r="P13641"/>
      <c r="Q13641"/>
      <c r="R13641"/>
      <c r="S13641" s="13"/>
      <c r="W13641" s="15"/>
    </row>
    <row r="13642" spans="10:23" x14ac:dyDescent="0.3">
      <c r="J13642" s="8"/>
      <c r="K13642"/>
      <c r="L13642"/>
      <c r="M13642"/>
      <c r="N13642"/>
      <c r="O13642"/>
      <c r="P13642"/>
      <c r="Q13642"/>
      <c r="R13642"/>
      <c r="S13642" s="13"/>
      <c r="W13642" s="15"/>
    </row>
    <row r="13643" spans="10:23" x14ac:dyDescent="0.3">
      <c r="J13643" s="8"/>
      <c r="K13643"/>
      <c r="L13643"/>
      <c r="M13643"/>
      <c r="N13643"/>
      <c r="O13643"/>
      <c r="P13643"/>
      <c r="Q13643"/>
      <c r="R13643"/>
      <c r="S13643" s="13"/>
      <c r="W13643" s="15"/>
    </row>
    <row r="13644" spans="10:23" x14ac:dyDescent="0.3">
      <c r="J13644" s="8"/>
      <c r="K13644"/>
      <c r="L13644"/>
      <c r="M13644"/>
      <c r="N13644"/>
      <c r="O13644"/>
      <c r="P13644"/>
      <c r="Q13644"/>
      <c r="R13644"/>
      <c r="S13644" s="13"/>
      <c r="W13644" s="15"/>
    </row>
    <row r="13645" spans="10:23" x14ac:dyDescent="0.3">
      <c r="J13645" s="8"/>
      <c r="K13645"/>
      <c r="L13645"/>
      <c r="M13645"/>
      <c r="N13645"/>
      <c r="O13645"/>
      <c r="P13645"/>
      <c r="Q13645"/>
      <c r="R13645"/>
      <c r="S13645" s="13"/>
      <c r="W13645" s="15"/>
    </row>
    <row r="13646" spans="10:23" x14ac:dyDescent="0.3">
      <c r="J13646" s="8"/>
      <c r="K13646"/>
      <c r="L13646"/>
      <c r="M13646"/>
      <c r="N13646"/>
      <c r="O13646"/>
      <c r="P13646"/>
      <c r="Q13646"/>
      <c r="R13646"/>
      <c r="S13646" s="13"/>
      <c r="W13646" s="15"/>
    </row>
    <row r="13647" spans="10:23" x14ac:dyDescent="0.3">
      <c r="J13647" s="8"/>
      <c r="K13647"/>
      <c r="L13647"/>
      <c r="M13647"/>
      <c r="N13647"/>
      <c r="O13647"/>
      <c r="P13647"/>
      <c r="Q13647"/>
      <c r="R13647"/>
      <c r="S13647" s="13"/>
      <c r="W13647" s="15"/>
    </row>
    <row r="13648" spans="10:23" x14ac:dyDescent="0.3">
      <c r="J13648" s="8"/>
      <c r="K13648"/>
      <c r="L13648"/>
      <c r="M13648"/>
      <c r="N13648"/>
      <c r="O13648"/>
      <c r="P13648"/>
      <c r="Q13648"/>
      <c r="R13648"/>
      <c r="S13648" s="13"/>
      <c r="W13648" s="15"/>
    </row>
    <row r="13649" spans="10:23" x14ac:dyDescent="0.3">
      <c r="J13649" s="8"/>
      <c r="K13649"/>
      <c r="L13649"/>
      <c r="M13649"/>
      <c r="N13649"/>
      <c r="O13649"/>
      <c r="P13649"/>
      <c r="Q13649"/>
      <c r="R13649"/>
      <c r="S13649" s="13"/>
      <c r="W13649" s="15"/>
    </row>
    <row r="13650" spans="10:23" x14ac:dyDescent="0.3">
      <c r="J13650" s="8"/>
      <c r="K13650"/>
      <c r="L13650"/>
      <c r="M13650"/>
      <c r="N13650"/>
      <c r="O13650"/>
      <c r="P13650"/>
      <c r="Q13650"/>
      <c r="R13650"/>
      <c r="S13650" s="13"/>
      <c r="W13650" s="15"/>
    </row>
    <row r="13651" spans="10:23" x14ac:dyDescent="0.3">
      <c r="J13651" s="8"/>
      <c r="K13651"/>
      <c r="L13651"/>
      <c r="M13651"/>
      <c r="N13651"/>
      <c r="O13651"/>
      <c r="P13651"/>
      <c r="Q13651"/>
      <c r="R13651"/>
      <c r="S13651" s="13"/>
      <c r="W13651" s="15"/>
    </row>
    <row r="13652" spans="10:23" x14ac:dyDescent="0.3">
      <c r="J13652" s="8"/>
      <c r="K13652"/>
      <c r="L13652"/>
      <c r="M13652"/>
      <c r="N13652"/>
      <c r="O13652"/>
      <c r="P13652"/>
      <c r="Q13652"/>
      <c r="R13652"/>
      <c r="S13652" s="13"/>
      <c r="W13652" s="15"/>
    </row>
    <row r="13653" spans="10:23" x14ac:dyDescent="0.3">
      <c r="J13653" s="8"/>
      <c r="K13653"/>
      <c r="L13653"/>
      <c r="M13653"/>
      <c r="N13653"/>
      <c r="O13653"/>
      <c r="P13653"/>
      <c r="Q13653"/>
      <c r="R13653"/>
      <c r="S13653" s="13"/>
      <c r="W13653" s="15"/>
    </row>
    <row r="13654" spans="10:23" x14ac:dyDescent="0.3">
      <c r="J13654" s="8"/>
      <c r="K13654"/>
      <c r="L13654"/>
      <c r="M13654"/>
      <c r="N13654"/>
      <c r="O13654"/>
      <c r="P13654"/>
      <c r="Q13654"/>
      <c r="R13654"/>
      <c r="S13654" s="13"/>
      <c r="W13654" s="15"/>
    </row>
    <row r="13655" spans="10:23" x14ac:dyDescent="0.3">
      <c r="J13655" s="8"/>
      <c r="K13655"/>
      <c r="L13655"/>
      <c r="M13655"/>
      <c r="N13655"/>
      <c r="O13655"/>
      <c r="P13655"/>
      <c r="Q13655"/>
      <c r="R13655"/>
      <c r="S13655" s="13"/>
      <c r="W13655" s="15"/>
    </row>
    <row r="13656" spans="10:23" x14ac:dyDescent="0.3">
      <c r="J13656" s="8"/>
      <c r="K13656"/>
      <c r="L13656"/>
      <c r="M13656"/>
      <c r="N13656"/>
      <c r="O13656"/>
      <c r="P13656"/>
      <c r="Q13656"/>
      <c r="R13656"/>
      <c r="S13656" s="13"/>
      <c r="W13656" s="15"/>
    </row>
    <row r="13657" spans="10:23" x14ac:dyDescent="0.3">
      <c r="J13657" s="8"/>
      <c r="K13657"/>
      <c r="L13657"/>
      <c r="M13657"/>
      <c r="N13657"/>
      <c r="O13657"/>
      <c r="P13657"/>
      <c r="Q13657"/>
      <c r="R13657"/>
      <c r="S13657" s="13"/>
      <c r="W13657" s="15"/>
    </row>
    <row r="13658" spans="10:23" x14ac:dyDescent="0.3">
      <c r="J13658" s="8"/>
      <c r="K13658"/>
      <c r="L13658"/>
      <c r="M13658"/>
      <c r="N13658"/>
      <c r="O13658"/>
      <c r="P13658"/>
      <c r="Q13658"/>
      <c r="R13658"/>
      <c r="S13658" s="13"/>
      <c r="W13658" s="15"/>
    </row>
    <row r="13659" spans="10:23" x14ac:dyDescent="0.3">
      <c r="J13659" s="8"/>
      <c r="K13659"/>
      <c r="L13659"/>
      <c r="M13659"/>
      <c r="N13659"/>
      <c r="O13659"/>
      <c r="P13659"/>
      <c r="Q13659"/>
      <c r="R13659"/>
      <c r="S13659" s="13"/>
      <c r="W13659" s="15"/>
    </row>
    <row r="13660" spans="10:23" x14ac:dyDescent="0.3">
      <c r="J13660" s="8"/>
      <c r="K13660"/>
      <c r="L13660"/>
      <c r="M13660"/>
      <c r="N13660"/>
      <c r="O13660"/>
      <c r="P13660"/>
      <c r="Q13660"/>
      <c r="R13660"/>
      <c r="S13660" s="13"/>
      <c r="W13660" s="15"/>
    </row>
    <row r="13661" spans="10:23" x14ac:dyDescent="0.3">
      <c r="J13661" s="8"/>
      <c r="K13661"/>
      <c r="L13661"/>
      <c r="M13661"/>
      <c r="N13661"/>
      <c r="O13661"/>
      <c r="P13661"/>
      <c r="Q13661"/>
      <c r="R13661"/>
      <c r="S13661" s="13"/>
      <c r="W13661" s="15"/>
    </row>
    <row r="13662" spans="10:23" x14ac:dyDescent="0.3">
      <c r="J13662" s="8"/>
      <c r="K13662"/>
      <c r="L13662"/>
      <c r="M13662"/>
      <c r="N13662"/>
      <c r="O13662"/>
      <c r="P13662"/>
      <c r="Q13662"/>
      <c r="R13662"/>
      <c r="S13662" s="13"/>
      <c r="W13662" s="15"/>
    </row>
    <row r="13663" spans="10:23" x14ac:dyDescent="0.3">
      <c r="J13663" s="8"/>
      <c r="K13663"/>
      <c r="L13663"/>
      <c r="M13663"/>
      <c r="N13663"/>
      <c r="O13663"/>
      <c r="P13663"/>
      <c r="Q13663"/>
      <c r="R13663"/>
      <c r="S13663" s="13"/>
      <c r="W13663" s="15"/>
    </row>
    <row r="13664" spans="10:23" x14ac:dyDescent="0.3">
      <c r="J13664" s="8"/>
      <c r="K13664"/>
      <c r="L13664"/>
      <c r="M13664"/>
      <c r="N13664"/>
      <c r="O13664"/>
      <c r="P13664"/>
      <c r="Q13664"/>
      <c r="R13664"/>
      <c r="S13664" s="13"/>
      <c r="W13664" s="15"/>
    </row>
    <row r="13665" spans="10:23" x14ac:dyDescent="0.3">
      <c r="J13665" s="8"/>
      <c r="K13665"/>
      <c r="L13665"/>
      <c r="M13665"/>
      <c r="N13665"/>
      <c r="O13665"/>
      <c r="P13665"/>
      <c r="Q13665"/>
      <c r="R13665"/>
      <c r="S13665" s="13"/>
      <c r="W13665" s="15"/>
    </row>
    <row r="13666" spans="10:23" x14ac:dyDescent="0.3">
      <c r="J13666" s="8"/>
      <c r="K13666"/>
      <c r="L13666"/>
      <c r="M13666"/>
      <c r="N13666"/>
      <c r="O13666"/>
      <c r="P13666"/>
      <c r="Q13666"/>
      <c r="R13666"/>
      <c r="S13666" s="13"/>
      <c r="W13666" s="15"/>
    </row>
    <row r="13667" spans="10:23" x14ac:dyDescent="0.3">
      <c r="J13667" s="8"/>
      <c r="K13667"/>
      <c r="L13667"/>
      <c r="M13667"/>
      <c r="N13667"/>
      <c r="O13667"/>
      <c r="P13667"/>
      <c r="Q13667"/>
      <c r="R13667"/>
      <c r="S13667" s="13"/>
      <c r="W13667" s="15"/>
    </row>
    <row r="13668" spans="10:23" x14ac:dyDescent="0.3">
      <c r="J13668" s="8"/>
      <c r="K13668"/>
      <c r="L13668"/>
      <c r="M13668"/>
      <c r="N13668"/>
      <c r="O13668"/>
      <c r="P13668"/>
      <c r="Q13668"/>
      <c r="R13668"/>
      <c r="S13668" s="13"/>
      <c r="W13668" s="15"/>
    </row>
    <row r="13669" spans="10:23" x14ac:dyDescent="0.3">
      <c r="J13669" s="8"/>
      <c r="K13669"/>
      <c r="L13669"/>
      <c r="M13669"/>
      <c r="N13669"/>
      <c r="O13669"/>
      <c r="P13669"/>
      <c r="Q13669"/>
      <c r="R13669"/>
      <c r="S13669" s="13"/>
      <c r="W13669" s="15"/>
    </row>
    <row r="13670" spans="10:23" x14ac:dyDescent="0.3">
      <c r="J13670" s="8"/>
      <c r="K13670"/>
      <c r="L13670"/>
      <c r="M13670"/>
      <c r="N13670"/>
      <c r="O13670"/>
      <c r="P13670"/>
      <c r="Q13670"/>
      <c r="R13670"/>
      <c r="S13670" s="13"/>
      <c r="W13670" s="15"/>
    </row>
    <row r="13671" spans="10:23" x14ac:dyDescent="0.3">
      <c r="J13671" s="8"/>
      <c r="K13671"/>
      <c r="L13671"/>
      <c r="M13671"/>
      <c r="N13671"/>
      <c r="O13671"/>
      <c r="P13671"/>
      <c r="Q13671"/>
      <c r="R13671"/>
      <c r="S13671" s="13"/>
      <c r="W13671" s="15"/>
    </row>
    <row r="13672" spans="10:23" x14ac:dyDescent="0.3">
      <c r="J13672" s="8"/>
      <c r="K13672"/>
      <c r="L13672"/>
      <c r="M13672"/>
      <c r="N13672"/>
      <c r="O13672"/>
      <c r="P13672"/>
      <c r="Q13672"/>
      <c r="R13672"/>
      <c r="S13672" s="13"/>
      <c r="W13672" s="15"/>
    </row>
    <row r="13673" spans="10:23" x14ac:dyDescent="0.3">
      <c r="J13673" s="8"/>
      <c r="K13673"/>
      <c r="L13673"/>
      <c r="M13673"/>
      <c r="N13673"/>
      <c r="O13673"/>
      <c r="P13673"/>
      <c r="Q13673"/>
      <c r="R13673"/>
      <c r="S13673" s="13"/>
      <c r="W13673" s="15"/>
    </row>
    <row r="13674" spans="10:23" x14ac:dyDescent="0.3">
      <c r="J13674" s="8"/>
      <c r="K13674"/>
      <c r="L13674"/>
      <c r="M13674"/>
      <c r="N13674"/>
      <c r="O13674"/>
      <c r="P13674"/>
      <c r="Q13674"/>
      <c r="R13674"/>
      <c r="S13674" s="13"/>
      <c r="W13674" s="15"/>
    </row>
    <row r="13675" spans="10:23" x14ac:dyDescent="0.3">
      <c r="J13675" s="8"/>
      <c r="K13675"/>
      <c r="L13675"/>
      <c r="M13675"/>
      <c r="N13675"/>
      <c r="O13675"/>
      <c r="P13675"/>
      <c r="Q13675"/>
      <c r="R13675"/>
      <c r="S13675" s="13"/>
      <c r="W13675" s="15"/>
    </row>
    <row r="13676" spans="10:23" x14ac:dyDescent="0.3">
      <c r="J13676" s="8"/>
      <c r="K13676"/>
      <c r="L13676"/>
      <c r="M13676"/>
      <c r="N13676"/>
      <c r="O13676"/>
      <c r="P13676"/>
      <c r="Q13676"/>
      <c r="R13676"/>
      <c r="S13676" s="13"/>
      <c r="W13676" s="15"/>
    </row>
    <row r="13677" spans="10:23" x14ac:dyDescent="0.3">
      <c r="J13677" s="8"/>
      <c r="K13677"/>
      <c r="L13677"/>
      <c r="M13677"/>
      <c r="N13677"/>
      <c r="O13677"/>
      <c r="P13677"/>
      <c r="Q13677"/>
      <c r="R13677"/>
      <c r="S13677" s="13"/>
      <c r="W13677" s="15"/>
    </row>
    <row r="13678" spans="10:23" x14ac:dyDescent="0.3">
      <c r="J13678" s="8"/>
      <c r="K13678"/>
      <c r="L13678"/>
      <c r="M13678"/>
      <c r="N13678"/>
      <c r="O13678"/>
      <c r="P13678"/>
      <c r="Q13678"/>
      <c r="R13678"/>
      <c r="S13678" s="13"/>
      <c r="W13678" s="15"/>
    </row>
    <row r="13679" spans="10:23" x14ac:dyDescent="0.3">
      <c r="J13679" s="8"/>
      <c r="K13679"/>
      <c r="L13679"/>
      <c r="M13679"/>
      <c r="N13679"/>
      <c r="O13679"/>
      <c r="P13679"/>
      <c r="Q13679"/>
      <c r="R13679"/>
      <c r="S13679" s="13"/>
      <c r="W13679" s="15"/>
    </row>
    <row r="13680" spans="10:23" x14ac:dyDescent="0.3">
      <c r="J13680" s="8"/>
      <c r="K13680"/>
      <c r="L13680"/>
      <c r="M13680"/>
      <c r="N13680"/>
      <c r="O13680"/>
      <c r="P13680"/>
      <c r="Q13680"/>
      <c r="R13680"/>
      <c r="S13680" s="13"/>
      <c r="W13680" s="15"/>
    </row>
    <row r="13681" spans="10:23" x14ac:dyDescent="0.3">
      <c r="J13681" s="8"/>
      <c r="K13681"/>
      <c r="L13681"/>
      <c r="M13681"/>
      <c r="N13681"/>
      <c r="O13681"/>
      <c r="P13681"/>
      <c r="Q13681"/>
      <c r="R13681"/>
      <c r="S13681" s="13"/>
      <c r="W13681" s="15"/>
    </row>
    <row r="13682" spans="10:23" x14ac:dyDescent="0.3">
      <c r="J13682" s="8"/>
      <c r="K13682"/>
      <c r="L13682"/>
      <c r="M13682"/>
      <c r="N13682"/>
      <c r="O13682"/>
      <c r="P13682"/>
      <c r="Q13682"/>
      <c r="R13682"/>
      <c r="S13682" s="13"/>
      <c r="W13682" s="15"/>
    </row>
    <row r="13683" spans="10:23" x14ac:dyDescent="0.3">
      <c r="J13683" s="8"/>
      <c r="K13683"/>
      <c r="L13683"/>
      <c r="M13683"/>
      <c r="N13683"/>
      <c r="O13683"/>
      <c r="P13683"/>
      <c r="Q13683"/>
      <c r="R13683"/>
      <c r="S13683" s="13"/>
      <c r="W13683" s="15"/>
    </row>
    <row r="13684" spans="10:23" x14ac:dyDescent="0.3">
      <c r="J13684" s="8"/>
      <c r="K13684"/>
      <c r="L13684"/>
      <c r="M13684"/>
      <c r="N13684"/>
      <c r="O13684"/>
      <c r="P13684"/>
      <c r="Q13684"/>
      <c r="R13684"/>
      <c r="S13684" s="13"/>
      <c r="W13684" s="15"/>
    </row>
    <row r="13685" spans="10:23" x14ac:dyDescent="0.3">
      <c r="J13685" s="8"/>
      <c r="K13685"/>
      <c r="L13685"/>
      <c r="M13685"/>
      <c r="N13685"/>
      <c r="O13685"/>
      <c r="P13685"/>
      <c r="Q13685"/>
      <c r="R13685"/>
      <c r="S13685" s="13"/>
      <c r="W13685" s="15"/>
    </row>
    <row r="13686" spans="10:23" x14ac:dyDescent="0.3">
      <c r="J13686" s="8"/>
      <c r="K13686"/>
      <c r="L13686"/>
      <c r="M13686"/>
      <c r="N13686"/>
      <c r="O13686"/>
      <c r="P13686"/>
      <c r="Q13686"/>
      <c r="R13686"/>
      <c r="S13686" s="13"/>
      <c r="W13686" s="15"/>
    </row>
    <row r="13687" spans="10:23" x14ac:dyDescent="0.3">
      <c r="J13687" s="8"/>
      <c r="K13687"/>
      <c r="L13687"/>
      <c r="M13687"/>
      <c r="N13687"/>
      <c r="O13687"/>
      <c r="P13687"/>
      <c r="Q13687"/>
      <c r="R13687"/>
      <c r="S13687" s="13"/>
      <c r="W13687" s="15"/>
    </row>
    <row r="13688" spans="10:23" x14ac:dyDescent="0.3">
      <c r="J13688" s="8"/>
      <c r="K13688"/>
      <c r="L13688"/>
      <c r="M13688"/>
      <c r="N13688"/>
      <c r="O13688"/>
      <c r="P13688"/>
      <c r="Q13688"/>
      <c r="R13688"/>
      <c r="S13688" s="13"/>
      <c r="W13688" s="15"/>
    </row>
    <row r="13689" spans="10:23" x14ac:dyDescent="0.3">
      <c r="J13689" s="8"/>
      <c r="K13689"/>
      <c r="L13689"/>
      <c r="M13689"/>
      <c r="N13689"/>
      <c r="O13689"/>
      <c r="P13689"/>
      <c r="Q13689"/>
      <c r="R13689"/>
      <c r="S13689" s="13"/>
      <c r="W13689" s="15"/>
    </row>
    <row r="13690" spans="10:23" x14ac:dyDescent="0.3">
      <c r="J13690" s="8"/>
      <c r="K13690"/>
      <c r="L13690"/>
      <c r="M13690"/>
      <c r="N13690"/>
      <c r="O13690"/>
      <c r="P13690"/>
      <c r="Q13690"/>
      <c r="R13690"/>
      <c r="S13690" s="13"/>
      <c r="W13690" s="15"/>
    </row>
    <row r="13691" spans="10:23" x14ac:dyDescent="0.3">
      <c r="J13691" s="8"/>
      <c r="K13691"/>
      <c r="L13691"/>
      <c r="M13691"/>
      <c r="N13691"/>
      <c r="O13691"/>
      <c r="P13691"/>
      <c r="Q13691"/>
      <c r="R13691"/>
      <c r="S13691" s="13"/>
      <c r="W13691" s="15"/>
    </row>
    <row r="13692" spans="10:23" x14ac:dyDescent="0.3">
      <c r="J13692" s="8"/>
      <c r="K13692"/>
      <c r="L13692"/>
      <c r="M13692"/>
      <c r="N13692"/>
      <c r="O13692"/>
      <c r="P13692"/>
      <c r="Q13692"/>
      <c r="R13692"/>
      <c r="S13692" s="13"/>
      <c r="W13692" s="15"/>
    </row>
    <row r="13693" spans="10:23" x14ac:dyDescent="0.3">
      <c r="J13693" s="8"/>
      <c r="K13693"/>
      <c r="L13693"/>
      <c r="M13693"/>
      <c r="N13693"/>
      <c r="O13693"/>
      <c r="P13693"/>
      <c r="Q13693"/>
      <c r="R13693"/>
      <c r="S13693" s="13"/>
      <c r="W13693" s="15"/>
    </row>
    <row r="13694" spans="10:23" x14ac:dyDescent="0.3">
      <c r="J13694" s="8"/>
      <c r="K13694"/>
      <c r="L13694"/>
      <c r="M13694"/>
      <c r="N13694"/>
      <c r="O13694"/>
      <c r="P13694"/>
      <c r="Q13694"/>
      <c r="R13694"/>
      <c r="S13694" s="13"/>
      <c r="W13694" s="15"/>
    </row>
    <row r="13695" spans="10:23" x14ac:dyDescent="0.3">
      <c r="J13695" s="8"/>
      <c r="K13695"/>
      <c r="L13695"/>
      <c r="M13695"/>
      <c r="N13695"/>
      <c r="O13695"/>
      <c r="P13695"/>
      <c r="Q13695"/>
      <c r="R13695"/>
      <c r="S13695" s="13"/>
      <c r="W13695" s="15"/>
    </row>
    <row r="13696" spans="10:23" x14ac:dyDescent="0.3">
      <c r="J13696" s="8"/>
      <c r="K13696"/>
      <c r="L13696"/>
      <c r="M13696"/>
      <c r="N13696"/>
      <c r="O13696"/>
      <c r="P13696"/>
      <c r="Q13696"/>
      <c r="R13696"/>
      <c r="S13696" s="13"/>
      <c r="W13696" s="15"/>
    </row>
    <row r="13697" spans="10:23" x14ac:dyDescent="0.3">
      <c r="J13697" s="8"/>
      <c r="K13697"/>
      <c r="L13697"/>
      <c r="M13697"/>
      <c r="N13697"/>
      <c r="O13697"/>
      <c r="P13697"/>
      <c r="Q13697"/>
      <c r="R13697"/>
      <c r="S13697" s="13"/>
      <c r="W13697" s="15"/>
    </row>
    <row r="13698" spans="10:23" x14ac:dyDescent="0.3">
      <c r="J13698" s="8"/>
      <c r="K13698"/>
      <c r="L13698"/>
      <c r="M13698"/>
      <c r="N13698"/>
      <c r="O13698"/>
      <c r="P13698"/>
      <c r="Q13698"/>
      <c r="R13698"/>
      <c r="S13698" s="13"/>
      <c r="W13698" s="15"/>
    </row>
    <row r="13699" spans="10:23" x14ac:dyDescent="0.3">
      <c r="J13699" s="8"/>
      <c r="K13699"/>
      <c r="L13699"/>
      <c r="M13699"/>
      <c r="N13699"/>
      <c r="O13699"/>
      <c r="P13699"/>
      <c r="Q13699"/>
      <c r="R13699"/>
      <c r="S13699" s="13"/>
      <c r="W13699" s="15"/>
    </row>
    <row r="13700" spans="10:23" x14ac:dyDescent="0.3">
      <c r="J13700" s="8"/>
      <c r="K13700"/>
      <c r="L13700"/>
      <c r="M13700"/>
      <c r="N13700"/>
      <c r="O13700"/>
      <c r="P13700"/>
      <c r="Q13700"/>
      <c r="R13700"/>
      <c r="S13700" s="13"/>
      <c r="W13700" s="15"/>
    </row>
    <row r="13701" spans="10:23" x14ac:dyDescent="0.3">
      <c r="J13701" s="8"/>
      <c r="K13701"/>
      <c r="L13701"/>
      <c r="M13701"/>
      <c r="N13701"/>
      <c r="O13701"/>
      <c r="P13701"/>
      <c r="Q13701"/>
      <c r="R13701"/>
      <c r="S13701" s="13"/>
      <c r="W13701" s="15"/>
    </row>
    <row r="13702" spans="10:23" x14ac:dyDescent="0.3">
      <c r="J13702" s="8"/>
      <c r="K13702"/>
      <c r="L13702"/>
      <c r="M13702"/>
      <c r="N13702"/>
      <c r="O13702"/>
      <c r="P13702"/>
      <c r="Q13702"/>
      <c r="R13702"/>
      <c r="S13702" s="13"/>
      <c r="W13702" s="15"/>
    </row>
    <row r="13703" spans="10:23" x14ac:dyDescent="0.3">
      <c r="J13703" s="8"/>
      <c r="K13703"/>
      <c r="L13703"/>
      <c r="M13703"/>
      <c r="N13703"/>
      <c r="O13703"/>
      <c r="P13703"/>
      <c r="Q13703"/>
      <c r="R13703"/>
      <c r="S13703" s="13"/>
      <c r="W13703" s="15"/>
    </row>
    <row r="13704" spans="10:23" x14ac:dyDescent="0.3">
      <c r="J13704" s="8"/>
      <c r="K13704"/>
      <c r="L13704"/>
      <c r="M13704"/>
      <c r="N13704"/>
      <c r="O13704"/>
      <c r="P13704"/>
      <c r="Q13704"/>
      <c r="R13704"/>
      <c r="S13704" s="13"/>
      <c r="W13704" s="15"/>
    </row>
    <row r="13705" spans="10:23" x14ac:dyDescent="0.3">
      <c r="J13705" s="8"/>
      <c r="K13705"/>
      <c r="L13705"/>
      <c r="M13705"/>
      <c r="N13705"/>
      <c r="O13705"/>
      <c r="P13705"/>
      <c r="Q13705"/>
      <c r="R13705"/>
      <c r="S13705" s="13"/>
      <c r="W13705" s="15"/>
    </row>
    <row r="13706" spans="10:23" x14ac:dyDescent="0.3">
      <c r="J13706" s="8"/>
      <c r="K13706"/>
      <c r="L13706"/>
      <c r="M13706"/>
      <c r="N13706"/>
      <c r="O13706"/>
      <c r="P13706"/>
      <c r="Q13706"/>
      <c r="R13706"/>
      <c r="S13706" s="13"/>
      <c r="W13706" s="15"/>
    </row>
    <row r="13707" spans="10:23" x14ac:dyDescent="0.3">
      <c r="J13707" s="8"/>
      <c r="K13707"/>
      <c r="L13707"/>
      <c r="M13707"/>
      <c r="N13707"/>
      <c r="O13707"/>
      <c r="P13707"/>
      <c r="Q13707"/>
      <c r="R13707"/>
      <c r="S13707" s="13"/>
      <c r="W13707" s="15"/>
    </row>
    <row r="13708" spans="10:23" x14ac:dyDescent="0.3">
      <c r="J13708" s="8"/>
      <c r="K13708"/>
      <c r="L13708"/>
      <c r="M13708"/>
      <c r="N13708"/>
      <c r="O13708"/>
      <c r="P13708"/>
      <c r="Q13708"/>
      <c r="R13708"/>
      <c r="S13708" s="13"/>
      <c r="W13708" s="15"/>
    </row>
    <row r="13709" spans="10:23" x14ac:dyDescent="0.3">
      <c r="J13709" s="8"/>
      <c r="K13709"/>
      <c r="L13709"/>
      <c r="M13709"/>
      <c r="N13709"/>
      <c r="O13709"/>
      <c r="P13709"/>
      <c r="Q13709"/>
      <c r="R13709"/>
      <c r="S13709" s="13"/>
      <c r="W13709" s="15"/>
    </row>
    <row r="13710" spans="10:23" x14ac:dyDescent="0.3">
      <c r="J13710" s="8"/>
      <c r="K13710"/>
      <c r="L13710"/>
      <c r="M13710"/>
      <c r="N13710"/>
      <c r="O13710"/>
      <c r="P13710"/>
      <c r="Q13710"/>
      <c r="R13710"/>
      <c r="S13710" s="13"/>
      <c r="W13710" s="15"/>
    </row>
    <row r="13711" spans="10:23" x14ac:dyDescent="0.3">
      <c r="J13711" s="8"/>
      <c r="K13711"/>
      <c r="L13711"/>
      <c r="M13711"/>
      <c r="N13711"/>
      <c r="O13711"/>
      <c r="P13711"/>
      <c r="Q13711"/>
      <c r="R13711"/>
      <c r="S13711" s="13"/>
      <c r="W13711" s="15"/>
    </row>
    <row r="13712" spans="10:23" x14ac:dyDescent="0.3">
      <c r="J13712" s="8"/>
      <c r="K13712"/>
      <c r="L13712"/>
      <c r="M13712"/>
      <c r="N13712"/>
      <c r="O13712"/>
      <c r="P13712"/>
      <c r="Q13712"/>
      <c r="R13712"/>
      <c r="S13712" s="13"/>
      <c r="W13712" s="15"/>
    </row>
    <row r="13713" spans="10:23" x14ac:dyDescent="0.3">
      <c r="J13713" s="8"/>
      <c r="K13713"/>
      <c r="L13713"/>
      <c r="M13713"/>
      <c r="N13713"/>
      <c r="O13713"/>
      <c r="P13713"/>
      <c r="Q13713"/>
      <c r="R13713"/>
      <c r="S13713" s="13"/>
      <c r="W13713" s="15"/>
    </row>
    <row r="13714" spans="10:23" x14ac:dyDescent="0.3">
      <c r="J13714" s="8"/>
      <c r="K13714"/>
      <c r="L13714"/>
      <c r="M13714"/>
      <c r="N13714"/>
      <c r="O13714"/>
      <c r="P13714"/>
      <c r="Q13714"/>
      <c r="R13714"/>
      <c r="S13714" s="13"/>
      <c r="W13714" s="15"/>
    </row>
    <row r="13715" spans="10:23" x14ac:dyDescent="0.3">
      <c r="J13715" s="8"/>
      <c r="K13715"/>
      <c r="L13715"/>
      <c r="M13715"/>
      <c r="N13715"/>
      <c r="O13715"/>
      <c r="P13715"/>
      <c r="Q13715"/>
      <c r="R13715"/>
      <c r="S13715" s="13"/>
      <c r="W13715" s="15"/>
    </row>
    <row r="13716" spans="10:23" x14ac:dyDescent="0.3">
      <c r="J13716" s="8"/>
      <c r="K13716"/>
      <c r="L13716"/>
      <c r="M13716"/>
      <c r="N13716"/>
      <c r="O13716"/>
      <c r="P13716"/>
      <c r="Q13716"/>
      <c r="R13716"/>
      <c r="S13716" s="13"/>
      <c r="W13716" s="15"/>
    </row>
    <row r="13717" spans="10:23" x14ac:dyDescent="0.3">
      <c r="J13717" s="8"/>
      <c r="K13717"/>
      <c r="L13717"/>
      <c r="M13717"/>
      <c r="N13717"/>
      <c r="O13717"/>
      <c r="P13717"/>
      <c r="Q13717"/>
      <c r="R13717"/>
      <c r="S13717" s="13"/>
      <c r="W13717" s="15"/>
    </row>
    <row r="13718" spans="10:23" x14ac:dyDescent="0.3">
      <c r="J13718" s="8"/>
      <c r="K13718"/>
      <c r="L13718"/>
      <c r="M13718"/>
      <c r="N13718"/>
      <c r="O13718"/>
      <c r="P13718"/>
      <c r="Q13718"/>
      <c r="R13718"/>
      <c r="S13718" s="13"/>
      <c r="W13718" s="15"/>
    </row>
    <row r="13719" spans="10:23" x14ac:dyDescent="0.3">
      <c r="J13719" s="8"/>
      <c r="K13719"/>
      <c r="L13719"/>
      <c r="M13719"/>
      <c r="N13719"/>
      <c r="O13719"/>
      <c r="P13719"/>
      <c r="Q13719"/>
      <c r="R13719"/>
      <c r="S13719" s="13"/>
      <c r="W13719" s="15"/>
    </row>
    <row r="13720" spans="10:23" x14ac:dyDescent="0.3">
      <c r="J13720" s="8"/>
      <c r="K13720"/>
      <c r="L13720"/>
      <c r="M13720"/>
      <c r="N13720"/>
      <c r="O13720"/>
      <c r="P13720"/>
      <c r="Q13720"/>
      <c r="R13720"/>
      <c r="S13720" s="13"/>
      <c r="W13720" s="15"/>
    </row>
    <row r="13721" spans="10:23" x14ac:dyDescent="0.3">
      <c r="J13721" s="8"/>
      <c r="K13721"/>
      <c r="L13721"/>
      <c r="M13721"/>
      <c r="N13721"/>
      <c r="O13721"/>
      <c r="P13721"/>
      <c r="Q13721"/>
      <c r="R13721"/>
      <c r="S13721" s="13"/>
      <c r="W13721" s="15"/>
    </row>
    <row r="13722" spans="10:23" x14ac:dyDescent="0.3">
      <c r="J13722" s="8"/>
      <c r="K13722"/>
      <c r="L13722"/>
      <c r="M13722"/>
      <c r="N13722"/>
      <c r="O13722"/>
      <c r="P13722"/>
      <c r="Q13722"/>
      <c r="R13722"/>
      <c r="S13722" s="13"/>
      <c r="W13722" s="15"/>
    </row>
    <row r="13723" spans="10:23" x14ac:dyDescent="0.3">
      <c r="J13723" s="8"/>
      <c r="K13723"/>
      <c r="L13723"/>
      <c r="M13723"/>
      <c r="N13723"/>
      <c r="O13723"/>
      <c r="P13723"/>
      <c r="Q13723"/>
      <c r="R13723"/>
      <c r="S13723" s="13"/>
      <c r="W13723" s="15"/>
    </row>
    <row r="13724" spans="10:23" x14ac:dyDescent="0.3">
      <c r="J13724" s="8"/>
      <c r="K13724"/>
      <c r="L13724"/>
      <c r="M13724"/>
      <c r="N13724"/>
      <c r="O13724"/>
      <c r="P13724"/>
      <c r="Q13724"/>
      <c r="R13724"/>
      <c r="S13724" s="13"/>
      <c r="W13724" s="15"/>
    </row>
    <row r="13725" spans="10:23" x14ac:dyDescent="0.3">
      <c r="J13725" s="8"/>
      <c r="K13725"/>
      <c r="L13725"/>
      <c r="M13725"/>
      <c r="N13725"/>
      <c r="O13725"/>
      <c r="P13725"/>
      <c r="Q13725"/>
      <c r="R13725"/>
      <c r="S13725" s="13"/>
      <c r="W13725" s="15"/>
    </row>
    <row r="13726" spans="10:23" x14ac:dyDescent="0.3">
      <c r="J13726" s="8"/>
      <c r="K13726"/>
      <c r="L13726"/>
      <c r="M13726"/>
      <c r="N13726"/>
      <c r="O13726"/>
      <c r="P13726"/>
      <c r="Q13726"/>
      <c r="R13726"/>
      <c r="S13726" s="13"/>
      <c r="W13726" s="15"/>
    </row>
    <row r="13727" spans="10:23" x14ac:dyDescent="0.3">
      <c r="J13727" s="8"/>
      <c r="K13727"/>
      <c r="L13727"/>
      <c r="M13727"/>
      <c r="N13727"/>
      <c r="O13727"/>
      <c r="P13727"/>
      <c r="Q13727"/>
      <c r="R13727"/>
      <c r="S13727" s="13"/>
      <c r="W13727" s="15"/>
    </row>
    <row r="13728" spans="10:23" x14ac:dyDescent="0.3">
      <c r="J13728" s="8"/>
      <c r="K13728"/>
      <c r="L13728"/>
      <c r="M13728"/>
      <c r="N13728"/>
      <c r="O13728"/>
      <c r="P13728"/>
      <c r="Q13728"/>
      <c r="R13728"/>
      <c r="S13728" s="13"/>
      <c r="W13728" s="15"/>
    </row>
    <row r="13729" spans="10:23" x14ac:dyDescent="0.3">
      <c r="J13729" s="8"/>
      <c r="K13729"/>
      <c r="L13729"/>
      <c r="M13729"/>
      <c r="N13729"/>
      <c r="O13729"/>
      <c r="P13729"/>
      <c r="Q13729"/>
      <c r="R13729"/>
      <c r="S13729" s="13"/>
      <c r="W13729" s="15"/>
    </row>
    <row r="13730" spans="10:23" x14ac:dyDescent="0.3">
      <c r="J13730" s="8"/>
      <c r="K13730"/>
      <c r="L13730"/>
      <c r="M13730"/>
      <c r="N13730"/>
      <c r="O13730"/>
      <c r="P13730"/>
      <c r="Q13730"/>
      <c r="R13730"/>
      <c r="S13730" s="13"/>
      <c r="W13730" s="15"/>
    </row>
    <row r="13731" spans="10:23" x14ac:dyDescent="0.3">
      <c r="J13731" s="8"/>
      <c r="K13731"/>
      <c r="L13731"/>
      <c r="M13731"/>
      <c r="N13731"/>
      <c r="O13731"/>
      <c r="P13731"/>
      <c r="Q13731"/>
      <c r="R13731"/>
      <c r="S13731" s="13"/>
      <c r="W13731" s="15"/>
    </row>
    <row r="13732" spans="10:23" x14ac:dyDescent="0.3">
      <c r="J13732" s="8"/>
      <c r="K13732"/>
      <c r="L13732"/>
      <c r="M13732"/>
      <c r="N13732"/>
      <c r="O13732"/>
      <c r="P13732"/>
      <c r="Q13732"/>
      <c r="R13732"/>
      <c r="S13732" s="13"/>
      <c r="W13732" s="15"/>
    </row>
    <row r="13733" spans="10:23" x14ac:dyDescent="0.3">
      <c r="J13733" s="8"/>
      <c r="K13733"/>
      <c r="L13733"/>
      <c r="M13733"/>
      <c r="N13733"/>
      <c r="O13733"/>
      <c r="P13733"/>
      <c r="Q13733"/>
      <c r="R13733"/>
      <c r="S13733" s="13"/>
      <c r="W13733" s="15"/>
    </row>
    <row r="13734" spans="10:23" x14ac:dyDescent="0.3">
      <c r="J13734" s="8"/>
      <c r="K13734"/>
      <c r="L13734"/>
      <c r="M13734"/>
      <c r="N13734"/>
      <c r="O13734"/>
      <c r="P13734"/>
      <c r="Q13734"/>
      <c r="R13734"/>
      <c r="S13734" s="13"/>
      <c r="W13734" s="15"/>
    </row>
    <row r="13735" spans="10:23" x14ac:dyDescent="0.3">
      <c r="J13735" s="8"/>
      <c r="K13735"/>
      <c r="L13735"/>
      <c r="M13735"/>
      <c r="N13735"/>
      <c r="O13735"/>
      <c r="P13735"/>
      <c r="Q13735"/>
      <c r="R13735"/>
      <c r="S13735" s="13"/>
      <c r="W13735" s="15"/>
    </row>
    <row r="13736" spans="10:23" x14ac:dyDescent="0.3">
      <c r="J13736" s="8"/>
      <c r="K13736"/>
      <c r="L13736"/>
      <c r="M13736"/>
      <c r="N13736"/>
      <c r="O13736"/>
      <c r="P13736"/>
      <c r="Q13736"/>
      <c r="R13736"/>
      <c r="S13736" s="13"/>
      <c r="W13736" s="15"/>
    </row>
    <row r="13737" spans="10:23" x14ac:dyDescent="0.3">
      <c r="J13737" s="8"/>
      <c r="K13737"/>
      <c r="L13737"/>
      <c r="M13737"/>
      <c r="N13737"/>
      <c r="O13737"/>
      <c r="P13737"/>
      <c r="Q13737"/>
      <c r="R13737"/>
      <c r="S13737" s="13"/>
      <c r="W13737" s="15"/>
    </row>
    <row r="13738" spans="10:23" x14ac:dyDescent="0.3">
      <c r="J13738" s="8"/>
      <c r="K13738"/>
      <c r="L13738"/>
      <c r="M13738"/>
      <c r="N13738"/>
      <c r="O13738"/>
      <c r="P13738"/>
      <c r="Q13738"/>
      <c r="R13738"/>
      <c r="S13738" s="13"/>
      <c r="W13738" s="15"/>
    </row>
    <row r="13739" spans="10:23" x14ac:dyDescent="0.3">
      <c r="J13739" s="8"/>
      <c r="K13739"/>
      <c r="L13739"/>
      <c r="M13739"/>
      <c r="N13739"/>
      <c r="O13739"/>
      <c r="P13739"/>
      <c r="Q13739"/>
      <c r="R13739"/>
      <c r="S13739" s="13"/>
      <c r="W13739" s="15"/>
    </row>
    <row r="13740" spans="10:23" x14ac:dyDescent="0.3">
      <c r="J13740" s="8"/>
      <c r="K13740"/>
      <c r="L13740"/>
      <c r="M13740"/>
      <c r="N13740"/>
      <c r="O13740"/>
      <c r="P13740"/>
      <c r="Q13740"/>
      <c r="R13740"/>
      <c r="S13740" s="13"/>
      <c r="W13740" s="15"/>
    </row>
    <row r="13741" spans="10:23" x14ac:dyDescent="0.3">
      <c r="J13741" s="8"/>
      <c r="K13741"/>
      <c r="L13741"/>
      <c r="M13741"/>
      <c r="N13741"/>
      <c r="O13741"/>
      <c r="P13741"/>
      <c r="Q13741"/>
      <c r="R13741"/>
      <c r="S13741" s="13"/>
      <c r="W13741" s="15"/>
    </row>
    <row r="13742" spans="10:23" x14ac:dyDescent="0.3">
      <c r="J13742" s="8"/>
      <c r="K13742"/>
      <c r="L13742"/>
      <c r="M13742"/>
      <c r="N13742"/>
      <c r="O13742"/>
      <c r="P13742"/>
      <c r="Q13742"/>
      <c r="R13742"/>
      <c r="S13742" s="13"/>
      <c r="W13742" s="15"/>
    </row>
    <row r="13743" spans="10:23" x14ac:dyDescent="0.3">
      <c r="J13743" s="8"/>
      <c r="K13743"/>
      <c r="L13743"/>
      <c r="M13743"/>
      <c r="N13743"/>
      <c r="O13743"/>
      <c r="P13743"/>
      <c r="Q13743"/>
      <c r="R13743"/>
      <c r="S13743" s="13"/>
      <c r="W13743" s="15"/>
    </row>
    <row r="13744" spans="10:23" x14ac:dyDescent="0.3">
      <c r="J13744" s="8"/>
      <c r="K13744"/>
      <c r="L13744"/>
      <c r="M13744"/>
      <c r="N13744"/>
      <c r="O13744"/>
      <c r="P13744"/>
      <c r="Q13744"/>
      <c r="R13744"/>
      <c r="S13744" s="13"/>
      <c r="W13744" s="15"/>
    </row>
    <row r="13745" spans="10:23" x14ac:dyDescent="0.3">
      <c r="J13745" s="8"/>
      <c r="K13745"/>
      <c r="L13745"/>
      <c r="M13745"/>
      <c r="N13745"/>
      <c r="O13745"/>
      <c r="P13745"/>
      <c r="Q13745"/>
      <c r="R13745"/>
      <c r="S13745" s="13"/>
      <c r="W13745" s="15"/>
    </row>
    <row r="13746" spans="10:23" x14ac:dyDescent="0.3">
      <c r="J13746" s="8"/>
      <c r="K13746"/>
      <c r="L13746"/>
      <c r="M13746"/>
      <c r="N13746"/>
      <c r="O13746"/>
      <c r="P13746"/>
      <c r="Q13746"/>
      <c r="R13746"/>
      <c r="S13746" s="13"/>
      <c r="W13746" s="15"/>
    </row>
    <row r="13747" spans="10:23" x14ac:dyDescent="0.3">
      <c r="J13747" s="8"/>
      <c r="K13747"/>
      <c r="L13747"/>
      <c r="M13747"/>
      <c r="N13747"/>
      <c r="O13747"/>
      <c r="P13747"/>
      <c r="Q13747"/>
      <c r="R13747"/>
      <c r="S13747" s="13"/>
      <c r="W13747" s="15"/>
    </row>
    <row r="13748" spans="10:23" x14ac:dyDescent="0.3">
      <c r="J13748" s="8"/>
      <c r="K13748"/>
      <c r="L13748"/>
      <c r="M13748"/>
      <c r="N13748"/>
      <c r="O13748"/>
      <c r="P13748"/>
      <c r="Q13748"/>
      <c r="R13748"/>
      <c r="S13748" s="13"/>
      <c r="W13748" s="15"/>
    </row>
    <row r="13749" spans="10:23" x14ac:dyDescent="0.3">
      <c r="J13749" s="8"/>
      <c r="K13749"/>
      <c r="L13749"/>
      <c r="M13749"/>
      <c r="N13749"/>
      <c r="O13749"/>
      <c r="P13749"/>
      <c r="Q13749"/>
      <c r="R13749"/>
      <c r="S13749" s="13"/>
      <c r="W13749" s="15"/>
    </row>
    <row r="13750" spans="10:23" x14ac:dyDescent="0.3">
      <c r="J13750" s="8"/>
      <c r="K13750"/>
      <c r="L13750"/>
      <c r="M13750"/>
      <c r="N13750"/>
      <c r="O13750"/>
      <c r="P13750"/>
      <c r="Q13750"/>
      <c r="R13750"/>
      <c r="S13750" s="13"/>
      <c r="W13750" s="15"/>
    </row>
    <row r="13751" spans="10:23" x14ac:dyDescent="0.3">
      <c r="J13751" s="8"/>
      <c r="K13751"/>
      <c r="L13751"/>
      <c r="M13751"/>
      <c r="N13751"/>
      <c r="O13751"/>
      <c r="P13751"/>
      <c r="Q13751"/>
      <c r="R13751"/>
      <c r="S13751" s="13"/>
      <c r="W13751" s="15"/>
    </row>
    <row r="13752" spans="10:23" x14ac:dyDescent="0.3">
      <c r="J13752" s="8"/>
      <c r="K13752"/>
      <c r="L13752"/>
      <c r="M13752"/>
      <c r="N13752"/>
      <c r="O13752"/>
      <c r="P13752"/>
      <c r="Q13752"/>
      <c r="R13752"/>
      <c r="S13752" s="13"/>
      <c r="W13752" s="15"/>
    </row>
    <row r="13753" spans="10:23" x14ac:dyDescent="0.3">
      <c r="J13753" s="8"/>
      <c r="K13753"/>
      <c r="L13753"/>
      <c r="M13753"/>
      <c r="N13753"/>
      <c r="O13753"/>
      <c r="P13753"/>
      <c r="Q13753"/>
      <c r="R13753"/>
      <c r="S13753" s="13"/>
      <c r="W13753" s="15"/>
    </row>
    <row r="13754" spans="10:23" x14ac:dyDescent="0.3">
      <c r="J13754" s="8"/>
      <c r="K13754"/>
      <c r="L13754"/>
      <c r="M13754"/>
      <c r="N13754"/>
      <c r="O13754"/>
      <c r="P13754"/>
      <c r="Q13754"/>
      <c r="R13754"/>
      <c r="S13754" s="13"/>
      <c r="W13754" s="15"/>
    </row>
    <row r="13755" spans="10:23" x14ac:dyDescent="0.3">
      <c r="J13755" s="8"/>
      <c r="K13755"/>
      <c r="L13755"/>
      <c r="M13755"/>
      <c r="N13755"/>
      <c r="O13755"/>
      <c r="P13755"/>
      <c r="Q13755"/>
      <c r="R13755"/>
      <c r="S13755" s="13"/>
      <c r="W13755" s="15"/>
    </row>
    <row r="13756" spans="10:23" x14ac:dyDescent="0.3">
      <c r="J13756" s="8"/>
      <c r="K13756"/>
      <c r="L13756"/>
      <c r="M13756"/>
      <c r="N13756"/>
      <c r="O13756"/>
      <c r="P13756"/>
      <c r="Q13756"/>
      <c r="R13756"/>
      <c r="S13756" s="13"/>
      <c r="W13756" s="15"/>
    </row>
    <row r="13757" spans="10:23" x14ac:dyDescent="0.3">
      <c r="J13757" s="8"/>
      <c r="K13757"/>
      <c r="L13757"/>
      <c r="M13757"/>
      <c r="N13757"/>
      <c r="O13757"/>
      <c r="P13757"/>
      <c r="Q13757"/>
      <c r="R13757"/>
      <c r="S13757" s="13"/>
      <c r="W13757" s="15"/>
    </row>
    <row r="13758" spans="10:23" x14ac:dyDescent="0.3">
      <c r="J13758" s="8"/>
      <c r="K13758"/>
      <c r="L13758"/>
      <c r="M13758"/>
      <c r="N13758"/>
      <c r="O13758"/>
      <c r="P13758"/>
      <c r="Q13758"/>
      <c r="R13758"/>
      <c r="S13758" s="13"/>
      <c r="W13758" s="15"/>
    </row>
    <row r="13759" spans="10:23" x14ac:dyDescent="0.3">
      <c r="J13759" s="8"/>
      <c r="K13759"/>
      <c r="L13759"/>
      <c r="M13759"/>
      <c r="N13759"/>
      <c r="O13759"/>
      <c r="P13759"/>
      <c r="Q13759"/>
      <c r="R13759"/>
      <c r="S13759" s="13"/>
      <c r="W13759" s="15"/>
    </row>
    <row r="13760" spans="10:23" x14ac:dyDescent="0.3">
      <c r="J13760" s="8"/>
      <c r="K13760"/>
      <c r="L13760"/>
      <c r="M13760"/>
      <c r="N13760"/>
      <c r="O13760"/>
      <c r="P13760"/>
      <c r="Q13760"/>
      <c r="R13760"/>
      <c r="S13760" s="13"/>
      <c r="W13760" s="15"/>
    </row>
    <row r="13761" spans="10:23" x14ac:dyDescent="0.3">
      <c r="J13761" s="8"/>
      <c r="K13761"/>
      <c r="L13761"/>
      <c r="M13761"/>
      <c r="N13761"/>
      <c r="O13761"/>
      <c r="P13761"/>
      <c r="Q13761"/>
      <c r="R13761"/>
      <c r="S13761" s="13"/>
      <c r="W13761" s="15"/>
    </row>
    <row r="13762" spans="10:23" x14ac:dyDescent="0.3">
      <c r="J13762" s="8"/>
      <c r="K13762"/>
      <c r="L13762"/>
      <c r="M13762"/>
      <c r="N13762"/>
      <c r="O13762"/>
      <c r="P13762"/>
      <c r="Q13762"/>
      <c r="R13762"/>
      <c r="S13762" s="13"/>
      <c r="W13762" s="15"/>
    </row>
    <row r="13763" spans="10:23" x14ac:dyDescent="0.3">
      <c r="J13763" s="8"/>
      <c r="K13763"/>
      <c r="L13763"/>
      <c r="M13763"/>
      <c r="N13763"/>
      <c r="O13763"/>
      <c r="P13763"/>
      <c r="Q13763"/>
      <c r="R13763"/>
      <c r="S13763" s="13"/>
      <c r="W13763" s="15"/>
    </row>
    <row r="13764" spans="10:23" x14ac:dyDescent="0.3">
      <c r="J13764" s="8"/>
      <c r="K13764"/>
      <c r="L13764"/>
      <c r="M13764"/>
      <c r="N13764"/>
      <c r="O13764"/>
      <c r="P13764"/>
      <c r="Q13764"/>
      <c r="R13764"/>
      <c r="S13764" s="13"/>
      <c r="W13764" s="15"/>
    </row>
    <row r="13765" spans="10:23" x14ac:dyDescent="0.3">
      <c r="J13765" s="8"/>
      <c r="K13765"/>
      <c r="L13765"/>
      <c r="M13765"/>
      <c r="N13765"/>
      <c r="O13765"/>
      <c r="P13765"/>
      <c r="Q13765"/>
      <c r="R13765"/>
      <c r="S13765" s="13"/>
      <c r="W13765" s="15"/>
    </row>
    <row r="13766" spans="10:23" x14ac:dyDescent="0.3">
      <c r="J13766" s="8"/>
      <c r="K13766"/>
      <c r="L13766"/>
      <c r="M13766"/>
      <c r="N13766"/>
      <c r="O13766"/>
      <c r="P13766"/>
      <c r="Q13766"/>
      <c r="R13766"/>
      <c r="S13766" s="13"/>
      <c r="W13766" s="15"/>
    </row>
    <row r="13767" spans="10:23" x14ac:dyDescent="0.3">
      <c r="J13767" s="8"/>
      <c r="K13767"/>
      <c r="L13767"/>
      <c r="M13767"/>
      <c r="N13767"/>
      <c r="O13767"/>
      <c r="P13767"/>
      <c r="Q13767"/>
      <c r="R13767"/>
      <c r="S13767" s="13"/>
      <c r="W13767" s="15"/>
    </row>
    <row r="13768" spans="10:23" x14ac:dyDescent="0.3">
      <c r="J13768" s="8"/>
      <c r="K13768"/>
      <c r="L13768"/>
      <c r="M13768"/>
      <c r="N13768"/>
      <c r="O13768"/>
      <c r="P13768"/>
      <c r="Q13768"/>
      <c r="R13768"/>
      <c r="S13768" s="13"/>
      <c r="W13768" s="15"/>
    </row>
    <row r="13769" spans="10:23" x14ac:dyDescent="0.3">
      <c r="J13769" s="8"/>
      <c r="K13769"/>
      <c r="L13769"/>
      <c r="M13769"/>
      <c r="N13769"/>
      <c r="O13769"/>
      <c r="P13769"/>
      <c r="Q13769"/>
      <c r="R13769"/>
      <c r="S13769" s="13"/>
      <c r="W13769" s="15"/>
    </row>
    <row r="13770" spans="10:23" x14ac:dyDescent="0.3">
      <c r="J13770" s="8"/>
      <c r="K13770"/>
      <c r="L13770"/>
      <c r="M13770"/>
      <c r="N13770"/>
      <c r="O13770"/>
      <c r="P13770"/>
      <c r="Q13770"/>
      <c r="R13770"/>
      <c r="S13770" s="13"/>
      <c r="W13770" s="15"/>
    </row>
    <row r="13771" spans="10:23" x14ac:dyDescent="0.3">
      <c r="J13771" s="8"/>
      <c r="K13771"/>
      <c r="L13771"/>
      <c r="M13771"/>
      <c r="N13771"/>
      <c r="O13771"/>
      <c r="P13771"/>
      <c r="Q13771"/>
      <c r="R13771"/>
      <c r="S13771" s="13"/>
      <c r="W13771" s="15"/>
    </row>
    <row r="13772" spans="10:23" x14ac:dyDescent="0.3">
      <c r="J13772" s="8"/>
      <c r="K13772"/>
      <c r="L13772"/>
      <c r="M13772"/>
      <c r="N13772"/>
      <c r="O13772"/>
      <c r="P13772"/>
      <c r="Q13772"/>
      <c r="R13772"/>
      <c r="S13772" s="13"/>
      <c r="W13772" s="15"/>
    </row>
    <row r="13773" spans="10:23" x14ac:dyDescent="0.3">
      <c r="J13773" s="8"/>
      <c r="K13773"/>
      <c r="L13773"/>
      <c r="M13773"/>
      <c r="N13773"/>
      <c r="O13773"/>
      <c r="P13773"/>
      <c r="Q13773"/>
      <c r="R13773"/>
      <c r="S13773" s="13"/>
      <c r="W13773" s="15"/>
    </row>
    <row r="13774" spans="10:23" x14ac:dyDescent="0.3">
      <c r="J13774" s="8"/>
      <c r="K13774"/>
      <c r="L13774"/>
      <c r="M13774"/>
      <c r="N13774"/>
      <c r="O13774"/>
      <c r="P13774"/>
      <c r="Q13774"/>
      <c r="R13774"/>
      <c r="S13774" s="13"/>
      <c r="W13774" s="15"/>
    </row>
    <row r="13775" spans="10:23" x14ac:dyDescent="0.3">
      <c r="J13775" s="8"/>
      <c r="K13775"/>
      <c r="L13775"/>
      <c r="M13775"/>
      <c r="N13775"/>
      <c r="O13775"/>
      <c r="P13775"/>
      <c r="Q13775"/>
      <c r="R13775"/>
      <c r="S13775" s="13"/>
      <c r="W13775" s="15"/>
    </row>
    <row r="13776" spans="10:23" x14ac:dyDescent="0.3">
      <c r="J13776" s="8"/>
      <c r="K13776"/>
      <c r="L13776"/>
      <c r="M13776"/>
      <c r="N13776"/>
      <c r="O13776"/>
      <c r="P13776"/>
      <c r="Q13776"/>
      <c r="R13776"/>
      <c r="S13776" s="13"/>
      <c r="W13776" s="15"/>
    </row>
    <row r="13777" spans="10:23" x14ac:dyDescent="0.3">
      <c r="J13777" s="8"/>
      <c r="K13777"/>
      <c r="L13777"/>
      <c r="M13777"/>
      <c r="N13777"/>
      <c r="O13777"/>
      <c r="P13777"/>
      <c r="Q13777"/>
      <c r="R13777"/>
      <c r="S13777" s="13"/>
      <c r="W13777" s="15"/>
    </row>
    <row r="13778" spans="10:23" x14ac:dyDescent="0.3">
      <c r="J13778" s="8"/>
      <c r="K13778"/>
      <c r="L13778"/>
      <c r="M13778"/>
      <c r="N13778"/>
      <c r="O13778"/>
      <c r="P13778"/>
      <c r="Q13778"/>
      <c r="R13778"/>
      <c r="S13778" s="13"/>
      <c r="W13778" s="15"/>
    </row>
    <row r="13779" spans="10:23" x14ac:dyDescent="0.3">
      <c r="J13779" s="8"/>
      <c r="K13779"/>
      <c r="L13779"/>
      <c r="M13779"/>
      <c r="N13779"/>
      <c r="O13779"/>
      <c r="P13779"/>
      <c r="Q13779"/>
      <c r="R13779"/>
      <c r="S13779" s="13"/>
      <c r="W13779" s="15"/>
    </row>
    <row r="13780" spans="10:23" x14ac:dyDescent="0.3">
      <c r="J13780" s="8"/>
      <c r="K13780"/>
      <c r="L13780"/>
      <c r="M13780"/>
      <c r="N13780"/>
      <c r="O13780"/>
      <c r="P13780"/>
      <c r="Q13780"/>
      <c r="R13780"/>
      <c r="S13780" s="13"/>
      <c r="W13780" s="15"/>
    </row>
    <row r="13781" spans="10:23" x14ac:dyDescent="0.3">
      <c r="J13781" s="8"/>
      <c r="K13781"/>
      <c r="L13781"/>
      <c r="M13781"/>
      <c r="N13781"/>
      <c r="O13781"/>
      <c r="P13781"/>
      <c r="Q13781"/>
      <c r="R13781"/>
      <c r="S13781" s="13"/>
      <c r="W13781" s="15"/>
    </row>
    <row r="13782" spans="10:23" x14ac:dyDescent="0.3">
      <c r="J13782" s="8"/>
      <c r="K13782"/>
      <c r="L13782"/>
      <c r="M13782"/>
      <c r="N13782"/>
      <c r="O13782"/>
      <c r="P13782"/>
      <c r="Q13782"/>
      <c r="R13782"/>
      <c r="S13782" s="13"/>
      <c r="W13782" s="15"/>
    </row>
    <row r="13783" spans="10:23" x14ac:dyDescent="0.3">
      <c r="J13783" s="8"/>
      <c r="K13783"/>
      <c r="L13783"/>
      <c r="M13783"/>
      <c r="N13783"/>
      <c r="O13783"/>
      <c r="P13783"/>
      <c r="Q13783"/>
      <c r="R13783"/>
      <c r="S13783" s="13"/>
      <c r="W13783" s="15"/>
    </row>
    <row r="13784" spans="10:23" x14ac:dyDescent="0.3">
      <c r="J13784" s="8"/>
      <c r="K13784"/>
      <c r="L13784"/>
      <c r="M13784"/>
      <c r="N13784"/>
      <c r="O13784"/>
      <c r="P13784"/>
      <c r="Q13784"/>
      <c r="R13784"/>
      <c r="S13784" s="13"/>
      <c r="W13784" s="15"/>
    </row>
    <row r="13785" spans="10:23" x14ac:dyDescent="0.3">
      <c r="J13785" s="8"/>
      <c r="K13785"/>
      <c r="L13785"/>
      <c r="M13785"/>
      <c r="N13785"/>
      <c r="O13785"/>
      <c r="P13785"/>
      <c r="Q13785"/>
      <c r="R13785"/>
      <c r="S13785" s="13"/>
      <c r="W13785" s="15"/>
    </row>
    <row r="13786" spans="10:23" x14ac:dyDescent="0.3">
      <c r="J13786" s="8"/>
      <c r="K13786"/>
      <c r="L13786"/>
      <c r="M13786"/>
      <c r="N13786"/>
      <c r="O13786"/>
      <c r="P13786"/>
      <c r="Q13786"/>
      <c r="R13786"/>
      <c r="S13786" s="13"/>
      <c r="W13786" s="15"/>
    </row>
    <row r="13787" spans="10:23" x14ac:dyDescent="0.3">
      <c r="J13787" s="8"/>
      <c r="K13787"/>
      <c r="L13787"/>
      <c r="M13787"/>
      <c r="N13787"/>
      <c r="O13787"/>
      <c r="P13787"/>
      <c r="Q13787"/>
      <c r="R13787"/>
      <c r="S13787" s="13"/>
      <c r="W13787" s="15"/>
    </row>
    <row r="13788" spans="10:23" x14ac:dyDescent="0.3">
      <c r="J13788" s="8"/>
      <c r="K13788"/>
      <c r="L13788"/>
      <c r="M13788"/>
      <c r="N13788"/>
      <c r="O13788"/>
      <c r="P13788"/>
      <c r="Q13788"/>
      <c r="R13788"/>
      <c r="S13788" s="13"/>
      <c r="W13788" s="15"/>
    </row>
    <row r="13789" spans="10:23" x14ac:dyDescent="0.3">
      <c r="J13789" s="8"/>
      <c r="K13789"/>
      <c r="L13789"/>
      <c r="M13789"/>
      <c r="N13789"/>
      <c r="O13789"/>
      <c r="P13789"/>
      <c r="Q13789"/>
      <c r="R13789"/>
      <c r="S13789" s="13"/>
      <c r="W13789" s="15"/>
    </row>
    <row r="13790" spans="10:23" x14ac:dyDescent="0.3">
      <c r="J13790" s="8"/>
      <c r="K13790"/>
      <c r="L13790"/>
      <c r="M13790"/>
      <c r="N13790"/>
      <c r="O13790"/>
      <c r="P13790"/>
      <c r="Q13790"/>
      <c r="R13790"/>
      <c r="S13790" s="13"/>
      <c r="W13790" s="15"/>
    </row>
    <row r="13791" spans="10:23" x14ac:dyDescent="0.3">
      <c r="J13791" s="8"/>
      <c r="K13791"/>
      <c r="L13791"/>
      <c r="M13791"/>
      <c r="N13791"/>
      <c r="O13791"/>
      <c r="P13791"/>
      <c r="Q13791"/>
      <c r="R13791"/>
      <c r="S13791" s="13"/>
      <c r="W13791" s="15"/>
    </row>
    <row r="13792" spans="10:23" x14ac:dyDescent="0.3">
      <c r="J13792" s="8"/>
      <c r="K13792"/>
      <c r="L13792"/>
      <c r="M13792"/>
      <c r="N13792"/>
      <c r="O13792"/>
      <c r="P13792"/>
      <c r="Q13792"/>
      <c r="R13792"/>
      <c r="S13792" s="13"/>
      <c r="W13792" s="15"/>
    </row>
    <row r="13793" spans="10:23" x14ac:dyDescent="0.3">
      <c r="J13793" s="8"/>
      <c r="K13793"/>
      <c r="L13793"/>
      <c r="M13793"/>
      <c r="N13793"/>
      <c r="O13793"/>
      <c r="P13793"/>
      <c r="Q13793"/>
      <c r="R13793"/>
      <c r="S13793" s="13"/>
      <c r="W13793" s="15"/>
    </row>
    <row r="13794" spans="10:23" x14ac:dyDescent="0.3">
      <c r="J13794" s="8"/>
      <c r="K13794"/>
      <c r="L13794"/>
      <c r="M13794"/>
      <c r="N13794"/>
      <c r="O13794"/>
      <c r="P13794"/>
      <c r="Q13794"/>
      <c r="R13794"/>
      <c r="S13794" s="13"/>
      <c r="W13794" s="15"/>
    </row>
    <row r="13795" spans="10:23" x14ac:dyDescent="0.3">
      <c r="J13795" s="8"/>
      <c r="K13795"/>
      <c r="L13795"/>
      <c r="M13795"/>
      <c r="N13795"/>
      <c r="O13795"/>
      <c r="P13795"/>
      <c r="Q13795"/>
      <c r="R13795"/>
      <c r="S13795" s="13"/>
      <c r="W13795" s="15"/>
    </row>
    <row r="13796" spans="10:23" x14ac:dyDescent="0.3">
      <c r="J13796" s="8"/>
      <c r="K13796"/>
      <c r="L13796"/>
      <c r="M13796"/>
      <c r="N13796"/>
      <c r="O13796"/>
      <c r="P13796"/>
      <c r="Q13796"/>
      <c r="R13796"/>
      <c r="S13796" s="13"/>
      <c r="W13796" s="15"/>
    </row>
    <row r="13797" spans="10:23" x14ac:dyDescent="0.3">
      <c r="J13797" s="8"/>
      <c r="K13797"/>
      <c r="L13797"/>
      <c r="M13797"/>
      <c r="N13797"/>
      <c r="O13797"/>
      <c r="P13797"/>
      <c r="Q13797"/>
      <c r="R13797"/>
      <c r="S13797" s="13"/>
      <c r="W13797" s="15"/>
    </row>
    <row r="13798" spans="10:23" x14ac:dyDescent="0.3">
      <c r="J13798" s="8"/>
      <c r="K13798"/>
      <c r="L13798"/>
      <c r="M13798"/>
      <c r="N13798"/>
      <c r="O13798"/>
      <c r="P13798"/>
      <c r="Q13798"/>
      <c r="R13798"/>
      <c r="S13798" s="13"/>
      <c r="W13798" s="15"/>
    </row>
    <row r="13799" spans="10:23" x14ac:dyDescent="0.3">
      <c r="J13799" s="8"/>
      <c r="K13799"/>
      <c r="L13799"/>
      <c r="M13799"/>
      <c r="N13799"/>
      <c r="O13799"/>
      <c r="P13799"/>
      <c r="Q13799"/>
      <c r="R13799"/>
      <c r="S13799" s="13"/>
      <c r="W13799" s="15"/>
    </row>
    <row r="13800" spans="10:23" x14ac:dyDescent="0.3">
      <c r="J13800" s="8"/>
      <c r="K13800"/>
      <c r="L13800"/>
      <c r="M13800"/>
      <c r="N13800"/>
      <c r="O13800"/>
      <c r="P13800"/>
      <c r="Q13800"/>
      <c r="R13800"/>
      <c r="S13800" s="13"/>
      <c r="W13800" s="15"/>
    </row>
    <row r="13801" spans="10:23" x14ac:dyDescent="0.3">
      <c r="J13801" s="8"/>
      <c r="K13801"/>
      <c r="L13801"/>
      <c r="M13801"/>
      <c r="N13801"/>
      <c r="O13801"/>
      <c r="P13801"/>
      <c r="Q13801"/>
      <c r="R13801"/>
      <c r="S13801" s="13"/>
      <c r="W13801" s="15"/>
    </row>
    <row r="13802" spans="10:23" x14ac:dyDescent="0.3">
      <c r="J13802" s="8"/>
      <c r="K13802"/>
      <c r="L13802"/>
      <c r="M13802"/>
      <c r="N13802"/>
      <c r="O13802"/>
      <c r="P13802"/>
      <c r="Q13802"/>
      <c r="R13802"/>
      <c r="S13802" s="13"/>
      <c r="W13802" s="15"/>
    </row>
    <row r="13803" spans="10:23" x14ac:dyDescent="0.3">
      <c r="J13803" s="8"/>
      <c r="K13803"/>
      <c r="L13803"/>
      <c r="M13803"/>
      <c r="N13803"/>
      <c r="O13803"/>
      <c r="P13803"/>
      <c r="Q13803"/>
      <c r="R13803"/>
      <c r="S13803" s="13"/>
      <c r="W13803" s="15"/>
    </row>
    <row r="13804" spans="10:23" x14ac:dyDescent="0.3">
      <c r="J13804" s="8"/>
      <c r="K13804"/>
      <c r="L13804"/>
      <c r="M13804"/>
      <c r="N13804"/>
      <c r="O13804"/>
      <c r="P13804"/>
      <c r="Q13804"/>
      <c r="R13804"/>
      <c r="S13804" s="13"/>
      <c r="W13804" s="15"/>
    </row>
    <row r="13805" spans="10:23" x14ac:dyDescent="0.3">
      <c r="J13805" s="8"/>
      <c r="K13805"/>
      <c r="L13805"/>
      <c r="M13805"/>
      <c r="N13805"/>
      <c r="O13805"/>
      <c r="P13805"/>
      <c r="Q13805"/>
      <c r="R13805"/>
      <c r="S13805" s="13"/>
      <c r="W13805" s="15"/>
    </row>
    <row r="13806" spans="10:23" x14ac:dyDescent="0.3">
      <c r="J13806" s="8"/>
      <c r="K13806"/>
      <c r="L13806"/>
      <c r="M13806"/>
      <c r="N13806"/>
      <c r="O13806"/>
      <c r="P13806"/>
      <c r="Q13806"/>
      <c r="R13806"/>
      <c r="S13806" s="13"/>
      <c r="W13806" s="15"/>
    </row>
    <row r="13807" spans="10:23" x14ac:dyDescent="0.3">
      <c r="J13807" s="8"/>
      <c r="K13807"/>
      <c r="L13807"/>
      <c r="M13807"/>
      <c r="N13807"/>
      <c r="O13807"/>
      <c r="P13807"/>
      <c r="Q13807"/>
      <c r="R13807"/>
      <c r="S13807" s="13"/>
      <c r="W13807" s="15"/>
    </row>
    <row r="13808" spans="10:23" x14ac:dyDescent="0.3">
      <c r="J13808" s="8"/>
      <c r="K13808"/>
      <c r="L13808"/>
      <c r="M13808"/>
      <c r="N13808"/>
      <c r="O13808"/>
      <c r="P13808"/>
      <c r="Q13808"/>
      <c r="R13808"/>
      <c r="S13808" s="13"/>
      <c r="W13808" s="15"/>
    </row>
    <row r="13809" spans="10:23" x14ac:dyDescent="0.3">
      <c r="J13809" s="8"/>
      <c r="K13809"/>
      <c r="L13809"/>
      <c r="M13809"/>
      <c r="N13809"/>
      <c r="O13809"/>
      <c r="P13809"/>
      <c r="Q13809"/>
      <c r="R13809"/>
      <c r="S13809" s="13"/>
      <c r="W13809" s="15"/>
    </row>
    <row r="13810" spans="10:23" x14ac:dyDescent="0.3">
      <c r="J13810" s="8"/>
      <c r="K13810"/>
      <c r="L13810"/>
      <c r="M13810"/>
      <c r="N13810"/>
      <c r="O13810"/>
      <c r="P13810"/>
      <c r="Q13810"/>
      <c r="R13810"/>
      <c r="S13810" s="13"/>
      <c r="W13810" s="15"/>
    </row>
    <row r="13811" spans="10:23" x14ac:dyDescent="0.3">
      <c r="J13811" s="8"/>
      <c r="K13811"/>
      <c r="L13811"/>
      <c r="M13811"/>
      <c r="N13811"/>
      <c r="O13811"/>
      <c r="P13811"/>
      <c r="Q13811"/>
      <c r="R13811"/>
      <c r="S13811" s="13"/>
      <c r="W13811" s="15"/>
    </row>
    <row r="13812" spans="10:23" x14ac:dyDescent="0.3">
      <c r="J13812" s="8"/>
      <c r="K13812"/>
      <c r="L13812"/>
      <c r="M13812"/>
      <c r="N13812"/>
      <c r="O13812"/>
      <c r="P13812"/>
      <c r="Q13812"/>
      <c r="R13812"/>
      <c r="S13812" s="13"/>
      <c r="W13812" s="15"/>
    </row>
    <row r="13813" spans="10:23" x14ac:dyDescent="0.3">
      <c r="J13813" s="8"/>
      <c r="K13813"/>
      <c r="L13813"/>
      <c r="M13813"/>
      <c r="N13813"/>
      <c r="O13813"/>
      <c r="P13813"/>
      <c r="Q13813"/>
      <c r="R13813"/>
      <c r="S13813" s="13"/>
      <c r="W13813" s="15"/>
    </row>
    <row r="13814" spans="10:23" x14ac:dyDescent="0.3">
      <c r="J13814" s="8"/>
      <c r="K13814"/>
      <c r="L13814"/>
      <c r="M13814"/>
      <c r="N13814"/>
      <c r="O13814"/>
      <c r="P13814"/>
      <c r="Q13814"/>
      <c r="R13814"/>
      <c r="S13814" s="13"/>
      <c r="W13814" s="15"/>
    </row>
    <row r="13815" spans="10:23" x14ac:dyDescent="0.3">
      <c r="J13815" s="8"/>
      <c r="K13815"/>
      <c r="L13815"/>
      <c r="M13815"/>
      <c r="N13815"/>
      <c r="O13815"/>
      <c r="P13815"/>
      <c r="Q13815"/>
      <c r="R13815"/>
      <c r="S13815" s="13"/>
      <c r="W13815" s="15"/>
    </row>
    <row r="13816" spans="10:23" x14ac:dyDescent="0.3">
      <c r="J13816" s="8"/>
      <c r="K13816"/>
      <c r="L13816"/>
      <c r="M13816"/>
      <c r="N13816"/>
      <c r="O13816"/>
      <c r="P13816"/>
      <c r="Q13816"/>
      <c r="R13816"/>
      <c r="S13816" s="13"/>
      <c r="W13816" s="15"/>
    </row>
    <row r="13817" spans="10:23" x14ac:dyDescent="0.3">
      <c r="J13817" s="8"/>
      <c r="K13817"/>
      <c r="L13817"/>
      <c r="M13817"/>
      <c r="N13817"/>
      <c r="O13817"/>
      <c r="P13817"/>
      <c r="Q13817"/>
      <c r="R13817"/>
      <c r="S13817" s="13"/>
      <c r="W13817" s="15"/>
    </row>
    <row r="13818" spans="10:23" x14ac:dyDescent="0.3">
      <c r="J13818" s="8"/>
      <c r="K13818"/>
      <c r="L13818"/>
      <c r="M13818"/>
      <c r="N13818"/>
      <c r="O13818"/>
      <c r="P13818"/>
      <c r="Q13818"/>
      <c r="R13818"/>
      <c r="S13818" s="13"/>
      <c r="W13818" s="15"/>
    </row>
    <row r="13819" spans="10:23" x14ac:dyDescent="0.3">
      <c r="J13819" s="8"/>
      <c r="K13819"/>
      <c r="L13819"/>
      <c r="M13819"/>
      <c r="N13819"/>
      <c r="O13819"/>
      <c r="P13819"/>
      <c r="Q13819"/>
      <c r="R13819"/>
      <c r="S13819" s="13"/>
      <c r="W13819" s="15"/>
    </row>
    <row r="13820" spans="10:23" x14ac:dyDescent="0.3">
      <c r="J13820" s="8"/>
      <c r="K13820"/>
      <c r="L13820"/>
      <c r="M13820"/>
      <c r="N13820"/>
      <c r="O13820"/>
      <c r="P13820"/>
      <c r="Q13820"/>
      <c r="R13820"/>
      <c r="S13820" s="13"/>
      <c r="W13820" s="15"/>
    </row>
    <row r="13821" spans="10:23" x14ac:dyDescent="0.3">
      <c r="J13821" s="8"/>
      <c r="K13821"/>
      <c r="L13821"/>
      <c r="M13821"/>
      <c r="N13821"/>
      <c r="O13821"/>
      <c r="P13821"/>
      <c r="Q13821"/>
      <c r="R13821"/>
      <c r="S13821" s="13"/>
      <c r="W13821" s="15"/>
    </row>
    <row r="13822" spans="10:23" x14ac:dyDescent="0.3">
      <c r="J13822" s="8"/>
      <c r="K13822"/>
      <c r="L13822"/>
      <c r="M13822"/>
      <c r="N13822"/>
      <c r="O13822"/>
      <c r="P13822"/>
      <c r="Q13822"/>
      <c r="R13822"/>
      <c r="S13822" s="13"/>
      <c r="W13822" s="15"/>
    </row>
    <row r="13823" spans="10:23" x14ac:dyDescent="0.3">
      <c r="J13823" s="8"/>
      <c r="K13823"/>
      <c r="L13823"/>
      <c r="M13823"/>
      <c r="N13823"/>
      <c r="O13823"/>
      <c r="P13823"/>
      <c r="Q13823"/>
      <c r="R13823"/>
      <c r="S13823" s="13"/>
      <c r="W13823" s="15"/>
    </row>
    <row r="13824" spans="10:23" x14ac:dyDescent="0.3">
      <c r="J13824" s="8"/>
      <c r="K13824"/>
      <c r="L13824"/>
      <c r="M13824"/>
      <c r="N13824"/>
      <c r="O13824"/>
      <c r="P13824"/>
      <c r="Q13824"/>
      <c r="R13824"/>
      <c r="S13824" s="13"/>
      <c r="W13824" s="15"/>
    </row>
    <row r="13825" spans="10:23" x14ac:dyDescent="0.3">
      <c r="J13825" s="8"/>
      <c r="K13825"/>
      <c r="L13825"/>
      <c r="M13825"/>
      <c r="N13825"/>
      <c r="O13825"/>
      <c r="P13825"/>
      <c r="Q13825"/>
      <c r="R13825"/>
      <c r="S13825" s="13"/>
      <c r="W13825" s="15"/>
    </row>
    <row r="13826" spans="10:23" x14ac:dyDescent="0.3">
      <c r="J13826" s="8"/>
      <c r="K13826"/>
      <c r="L13826"/>
      <c r="M13826"/>
      <c r="N13826"/>
      <c r="O13826"/>
      <c r="P13826"/>
      <c r="Q13826"/>
      <c r="R13826"/>
      <c r="S13826" s="13"/>
      <c r="W13826" s="15"/>
    </row>
    <row r="13827" spans="10:23" x14ac:dyDescent="0.3">
      <c r="J13827" s="8"/>
      <c r="K13827"/>
      <c r="L13827"/>
      <c r="M13827"/>
      <c r="N13827"/>
      <c r="O13827"/>
      <c r="P13827"/>
      <c r="Q13827"/>
      <c r="R13827"/>
      <c r="S13827" s="13"/>
      <c r="W13827" s="15"/>
    </row>
    <row r="13828" spans="10:23" x14ac:dyDescent="0.3">
      <c r="J13828" s="8"/>
      <c r="K13828"/>
      <c r="L13828"/>
      <c r="M13828"/>
      <c r="N13828"/>
      <c r="O13828"/>
      <c r="P13828"/>
      <c r="Q13828"/>
      <c r="R13828"/>
      <c r="S13828" s="13"/>
      <c r="W13828" s="15"/>
    </row>
    <row r="13829" spans="10:23" x14ac:dyDescent="0.3">
      <c r="J13829" s="8"/>
      <c r="K13829"/>
      <c r="L13829"/>
      <c r="M13829"/>
      <c r="N13829"/>
      <c r="O13829"/>
      <c r="P13829"/>
      <c r="Q13829"/>
      <c r="R13829"/>
      <c r="S13829" s="13"/>
      <c r="W13829" s="15"/>
    </row>
    <row r="13830" spans="10:23" x14ac:dyDescent="0.3">
      <c r="J13830" s="8"/>
      <c r="K13830"/>
      <c r="L13830"/>
      <c r="M13830"/>
      <c r="N13830"/>
      <c r="O13830"/>
      <c r="P13830"/>
      <c r="Q13830"/>
      <c r="R13830"/>
      <c r="S13830" s="13"/>
      <c r="W13830" s="15"/>
    </row>
    <row r="13831" spans="10:23" x14ac:dyDescent="0.3">
      <c r="J13831" s="8"/>
      <c r="K13831"/>
      <c r="L13831"/>
      <c r="M13831"/>
      <c r="N13831"/>
      <c r="O13831"/>
      <c r="P13831"/>
      <c r="Q13831"/>
      <c r="R13831"/>
      <c r="S13831" s="13"/>
      <c r="W13831" s="15"/>
    </row>
    <row r="13832" spans="10:23" x14ac:dyDescent="0.3">
      <c r="J13832" s="8"/>
      <c r="K13832"/>
      <c r="L13832"/>
      <c r="M13832"/>
      <c r="N13832"/>
      <c r="O13832"/>
      <c r="P13832"/>
      <c r="Q13832"/>
      <c r="R13832"/>
      <c r="S13832" s="13"/>
      <c r="W13832" s="15"/>
    </row>
    <row r="13833" spans="10:23" x14ac:dyDescent="0.3">
      <c r="J13833" s="8"/>
      <c r="K13833"/>
      <c r="L13833"/>
      <c r="M13833"/>
      <c r="N13833"/>
      <c r="O13833"/>
      <c r="P13833"/>
      <c r="Q13833"/>
      <c r="R13833"/>
      <c r="S13833" s="13"/>
      <c r="W13833" s="15"/>
    </row>
    <row r="13834" spans="10:23" x14ac:dyDescent="0.3">
      <c r="J13834" s="8"/>
      <c r="K13834"/>
      <c r="L13834"/>
      <c r="M13834"/>
      <c r="N13834"/>
      <c r="O13834"/>
      <c r="P13834"/>
      <c r="Q13834"/>
      <c r="R13834"/>
      <c r="S13834" s="13"/>
      <c r="W13834" s="15"/>
    </row>
    <row r="13835" spans="10:23" x14ac:dyDescent="0.3">
      <c r="J13835" s="8"/>
      <c r="K13835"/>
      <c r="L13835"/>
      <c r="M13835"/>
      <c r="N13835"/>
      <c r="O13835"/>
      <c r="P13835"/>
      <c r="Q13835"/>
      <c r="R13835"/>
      <c r="S13835" s="13"/>
      <c r="W13835" s="15"/>
    </row>
    <row r="13836" spans="10:23" x14ac:dyDescent="0.3">
      <c r="J13836" s="8"/>
      <c r="K13836"/>
      <c r="L13836"/>
      <c r="M13836"/>
      <c r="N13836"/>
      <c r="O13836"/>
      <c r="P13836"/>
      <c r="Q13836"/>
      <c r="R13836"/>
      <c r="S13836" s="13"/>
      <c r="W13836" s="15"/>
    </row>
    <row r="13837" spans="10:23" x14ac:dyDescent="0.3">
      <c r="J13837" s="8"/>
      <c r="K13837"/>
      <c r="L13837"/>
      <c r="M13837"/>
      <c r="N13837"/>
      <c r="O13837"/>
      <c r="P13837"/>
      <c r="Q13837"/>
      <c r="R13837"/>
      <c r="S13837" s="13"/>
      <c r="W13837" s="15"/>
    </row>
    <row r="13838" spans="10:23" x14ac:dyDescent="0.3">
      <c r="J13838" s="8"/>
      <c r="K13838"/>
      <c r="L13838"/>
      <c r="M13838"/>
      <c r="N13838"/>
      <c r="O13838"/>
      <c r="P13838"/>
      <c r="Q13838"/>
      <c r="R13838"/>
      <c r="S13838" s="13"/>
      <c r="W13838" s="15"/>
    </row>
    <row r="13839" spans="10:23" x14ac:dyDescent="0.3">
      <c r="J13839" s="8"/>
      <c r="K13839"/>
      <c r="L13839"/>
      <c r="M13839"/>
      <c r="N13839"/>
      <c r="O13839"/>
      <c r="P13839"/>
      <c r="Q13839"/>
      <c r="R13839"/>
      <c r="S13839" s="13"/>
      <c r="W13839" s="15"/>
    </row>
    <row r="13840" spans="10:23" x14ac:dyDescent="0.3">
      <c r="J13840" s="8"/>
      <c r="K13840"/>
      <c r="L13840"/>
      <c r="M13840"/>
      <c r="N13840"/>
      <c r="O13840"/>
      <c r="P13840"/>
      <c r="Q13840"/>
      <c r="R13840"/>
      <c r="S13840" s="13"/>
      <c r="W13840" s="15"/>
    </row>
    <row r="13841" spans="10:23" x14ac:dyDescent="0.3">
      <c r="J13841" s="8"/>
      <c r="K13841"/>
      <c r="L13841"/>
      <c r="M13841"/>
      <c r="N13841"/>
      <c r="O13841"/>
      <c r="P13841"/>
      <c r="Q13841"/>
      <c r="R13841"/>
      <c r="S13841" s="13"/>
      <c r="W13841" s="15"/>
    </row>
    <row r="13842" spans="10:23" x14ac:dyDescent="0.3">
      <c r="J13842" s="8"/>
      <c r="K13842"/>
      <c r="L13842"/>
      <c r="M13842"/>
      <c r="N13842"/>
      <c r="O13842"/>
      <c r="P13842"/>
      <c r="Q13842"/>
      <c r="R13842"/>
      <c r="S13842" s="13"/>
      <c r="W13842" s="15"/>
    </row>
    <row r="13843" spans="10:23" x14ac:dyDescent="0.3">
      <c r="J13843" s="8"/>
      <c r="K13843"/>
      <c r="L13843"/>
      <c r="M13843"/>
      <c r="N13843"/>
      <c r="O13843"/>
      <c r="P13843"/>
      <c r="Q13843"/>
      <c r="R13843"/>
      <c r="S13843" s="13"/>
      <c r="W13843" s="15"/>
    </row>
    <row r="13844" spans="10:23" x14ac:dyDescent="0.3">
      <c r="J13844" s="8"/>
      <c r="K13844"/>
      <c r="L13844"/>
      <c r="M13844"/>
      <c r="N13844"/>
      <c r="O13844"/>
      <c r="P13844"/>
      <c r="Q13844"/>
      <c r="R13844"/>
      <c r="S13844" s="13"/>
      <c r="W13844" s="15"/>
    </row>
    <row r="13845" spans="10:23" x14ac:dyDescent="0.3">
      <c r="J13845" s="8"/>
      <c r="K13845"/>
      <c r="L13845"/>
      <c r="M13845"/>
      <c r="N13845"/>
      <c r="O13845"/>
      <c r="P13845"/>
      <c r="Q13845"/>
      <c r="R13845"/>
      <c r="S13845" s="13"/>
      <c r="W13845" s="15"/>
    </row>
    <row r="13846" spans="10:23" x14ac:dyDescent="0.3">
      <c r="J13846" s="8"/>
      <c r="K13846"/>
      <c r="L13846"/>
      <c r="M13846"/>
      <c r="N13846"/>
      <c r="O13846"/>
      <c r="P13846"/>
      <c r="Q13846"/>
      <c r="R13846"/>
      <c r="S13846" s="13"/>
      <c r="W13846" s="15"/>
    </row>
    <row r="13847" spans="10:23" x14ac:dyDescent="0.3">
      <c r="J13847" s="8"/>
      <c r="K13847"/>
      <c r="L13847"/>
      <c r="M13847"/>
      <c r="N13847"/>
      <c r="O13847"/>
      <c r="P13847"/>
      <c r="Q13847"/>
      <c r="R13847"/>
      <c r="S13847" s="13"/>
      <c r="W13847" s="15"/>
    </row>
    <row r="13848" spans="10:23" x14ac:dyDescent="0.3">
      <c r="J13848" s="8"/>
      <c r="K13848"/>
      <c r="L13848"/>
      <c r="M13848"/>
      <c r="N13848"/>
      <c r="O13848"/>
      <c r="P13848"/>
      <c r="Q13848"/>
      <c r="R13848"/>
      <c r="S13848" s="13"/>
      <c r="W13848" s="15"/>
    </row>
    <row r="13849" spans="10:23" x14ac:dyDescent="0.3">
      <c r="J13849" s="8"/>
      <c r="K13849"/>
      <c r="L13849"/>
      <c r="M13849"/>
      <c r="N13849"/>
      <c r="O13849"/>
      <c r="P13849"/>
      <c r="Q13849"/>
      <c r="R13849"/>
      <c r="S13849" s="13"/>
      <c r="W13849" s="15"/>
    </row>
    <row r="13850" spans="10:23" x14ac:dyDescent="0.3">
      <c r="J13850" s="8"/>
      <c r="K13850"/>
      <c r="L13850"/>
      <c r="M13850"/>
      <c r="N13850"/>
      <c r="O13850"/>
      <c r="P13850"/>
      <c r="Q13850"/>
      <c r="R13850"/>
      <c r="S13850" s="13"/>
      <c r="W13850" s="15"/>
    </row>
    <row r="13851" spans="10:23" x14ac:dyDescent="0.3">
      <c r="J13851" s="8"/>
      <c r="K13851"/>
      <c r="L13851"/>
      <c r="M13851"/>
      <c r="N13851"/>
      <c r="O13851"/>
      <c r="P13851"/>
      <c r="Q13851"/>
      <c r="R13851"/>
      <c r="S13851" s="13"/>
      <c r="W13851" s="15"/>
    </row>
    <row r="13852" spans="10:23" x14ac:dyDescent="0.3">
      <c r="J13852" s="8"/>
      <c r="K13852"/>
      <c r="L13852"/>
      <c r="M13852"/>
      <c r="N13852"/>
      <c r="O13852"/>
      <c r="P13852"/>
      <c r="Q13852"/>
      <c r="R13852"/>
      <c r="S13852" s="13"/>
      <c r="W13852" s="15"/>
    </row>
    <row r="13853" spans="10:23" x14ac:dyDescent="0.3">
      <c r="J13853" s="8"/>
      <c r="K13853"/>
      <c r="L13853"/>
      <c r="M13853"/>
      <c r="N13853"/>
      <c r="O13853"/>
      <c r="P13853"/>
      <c r="Q13853"/>
      <c r="R13853"/>
      <c r="S13853" s="13"/>
      <c r="W13853" s="15"/>
    </row>
    <row r="13854" spans="10:23" x14ac:dyDescent="0.3">
      <c r="J13854" s="8"/>
      <c r="K13854"/>
      <c r="L13854"/>
      <c r="M13854"/>
      <c r="N13854"/>
      <c r="O13854"/>
      <c r="P13854"/>
      <c r="Q13854"/>
      <c r="R13854"/>
      <c r="S13854" s="13"/>
      <c r="W13854" s="15"/>
    </row>
    <row r="13855" spans="10:23" x14ac:dyDescent="0.3">
      <c r="J13855" s="8"/>
      <c r="K13855"/>
      <c r="L13855"/>
      <c r="M13855"/>
      <c r="N13855"/>
      <c r="O13855"/>
      <c r="P13855"/>
      <c r="Q13855"/>
      <c r="R13855"/>
      <c r="S13855" s="13"/>
      <c r="W13855" s="15"/>
    </row>
    <row r="13856" spans="10:23" x14ac:dyDescent="0.3">
      <c r="J13856" s="8"/>
      <c r="K13856"/>
      <c r="L13856"/>
      <c r="M13856"/>
      <c r="N13856"/>
      <c r="O13856"/>
      <c r="P13856"/>
      <c r="Q13856"/>
      <c r="R13856"/>
      <c r="S13856" s="13"/>
      <c r="W13856" s="15"/>
    </row>
    <row r="13857" spans="10:23" x14ac:dyDescent="0.3">
      <c r="J13857" s="8"/>
      <c r="K13857"/>
      <c r="L13857"/>
      <c r="M13857"/>
      <c r="N13857"/>
      <c r="O13857"/>
      <c r="P13857"/>
      <c r="Q13857"/>
      <c r="R13857"/>
      <c r="S13857" s="13"/>
      <c r="W13857" s="15"/>
    </row>
    <row r="13858" spans="10:23" x14ac:dyDescent="0.3">
      <c r="J13858" s="8"/>
      <c r="K13858"/>
      <c r="L13858"/>
      <c r="M13858"/>
      <c r="N13858"/>
      <c r="O13858"/>
      <c r="P13858"/>
      <c r="Q13858"/>
      <c r="R13858"/>
      <c r="S13858" s="13"/>
      <c r="W13858" s="15"/>
    </row>
    <row r="13859" spans="10:23" x14ac:dyDescent="0.3">
      <c r="J13859" s="8"/>
      <c r="K13859"/>
      <c r="L13859"/>
      <c r="M13859"/>
      <c r="N13859"/>
      <c r="O13859"/>
      <c r="P13859"/>
      <c r="Q13859"/>
      <c r="R13859"/>
      <c r="S13859" s="13"/>
      <c r="W13859" s="15"/>
    </row>
    <row r="13860" spans="10:23" x14ac:dyDescent="0.3">
      <c r="J13860" s="8"/>
      <c r="K13860"/>
      <c r="L13860"/>
      <c r="M13860"/>
      <c r="N13860"/>
      <c r="O13860"/>
      <c r="P13860"/>
      <c r="Q13860"/>
      <c r="R13860"/>
      <c r="S13860" s="13"/>
      <c r="W13860" s="15"/>
    </row>
    <row r="13861" spans="10:23" x14ac:dyDescent="0.3">
      <c r="J13861" s="8"/>
      <c r="K13861"/>
      <c r="L13861"/>
      <c r="M13861"/>
      <c r="N13861"/>
      <c r="O13861"/>
      <c r="P13861"/>
      <c r="Q13861"/>
      <c r="R13861"/>
      <c r="S13861" s="13"/>
      <c r="W13861" s="15"/>
    </row>
    <row r="13862" spans="10:23" x14ac:dyDescent="0.3">
      <c r="J13862" s="8"/>
      <c r="K13862"/>
      <c r="L13862"/>
      <c r="M13862"/>
      <c r="N13862"/>
      <c r="O13862"/>
      <c r="P13862"/>
      <c r="Q13862"/>
      <c r="R13862"/>
      <c r="S13862" s="13"/>
      <c r="W13862" s="15"/>
    </row>
    <row r="13863" spans="10:23" x14ac:dyDescent="0.3">
      <c r="J13863" s="8"/>
      <c r="K13863"/>
      <c r="L13863"/>
      <c r="M13863"/>
      <c r="N13863"/>
      <c r="O13863"/>
      <c r="P13863"/>
      <c r="Q13863"/>
      <c r="R13863"/>
      <c r="S13863" s="13"/>
      <c r="W13863" s="15"/>
    </row>
    <row r="13864" spans="10:23" x14ac:dyDescent="0.3">
      <c r="J13864" s="8"/>
      <c r="K13864"/>
      <c r="L13864"/>
      <c r="M13864"/>
      <c r="N13864"/>
      <c r="O13864"/>
      <c r="P13864"/>
      <c r="Q13864"/>
      <c r="R13864"/>
      <c r="S13864" s="13"/>
      <c r="W13864" s="15"/>
    </row>
    <row r="13865" spans="10:23" x14ac:dyDescent="0.3">
      <c r="J13865" s="8"/>
      <c r="K13865"/>
      <c r="L13865"/>
      <c r="M13865"/>
      <c r="N13865"/>
      <c r="O13865"/>
      <c r="P13865"/>
      <c r="Q13865"/>
      <c r="R13865"/>
      <c r="S13865" s="13"/>
      <c r="W13865" s="15"/>
    </row>
    <row r="13866" spans="10:23" x14ac:dyDescent="0.3">
      <c r="J13866" s="8"/>
      <c r="K13866"/>
      <c r="L13866"/>
      <c r="M13866"/>
      <c r="N13866"/>
      <c r="O13866"/>
      <c r="P13866"/>
      <c r="Q13866"/>
      <c r="R13866"/>
      <c r="S13866" s="13"/>
      <c r="W13866" s="15"/>
    </row>
    <row r="13867" spans="10:23" x14ac:dyDescent="0.3">
      <c r="J13867" s="8"/>
      <c r="K13867"/>
      <c r="L13867"/>
      <c r="M13867"/>
      <c r="N13867"/>
      <c r="O13867"/>
      <c r="P13867"/>
      <c r="Q13867"/>
      <c r="R13867"/>
      <c r="S13867" s="13"/>
      <c r="W13867" s="15"/>
    </row>
    <row r="13868" spans="10:23" x14ac:dyDescent="0.3">
      <c r="J13868" s="8"/>
      <c r="K13868"/>
      <c r="L13868"/>
      <c r="M13868"/>
      <c r="N13868"/>
      <c r="O13868"/>
      <c r="P13868"/>
      <c r="Q13868"/>
      <c r="R13868"/>
      <c r="S13868" s="13"/>
      <c r="W13868" s="15"/>
    </row>
    <row r="13869" spans="10:23" x14ac:dyDescent="0.3">
      <c r="J13869" s="8"/>
      <c r="K13869"/>
      <c r="L13869"/>
      <c r="M13869"/>
      <c r="N13869"/>
      <c r="O13869"/>
      <c r="P13869"/>
      <c r="Q13869"/>
      <c r="R13869"/>
      <c r="S13869" s="13"/>
      <c r="W13869" s="15"/>
    </row>
    <row r="13870" spans="10:23" x14ac:dyDescent="0.3">
      <c r="J13870" s="8"/>
      <c r="K13870"/>
      <c r="L13870"/>
      <c r="M13870"/>
      <c r="N13870"/>
      <c r="O13870"/>
      <c r="P13870"/>
      <c r="Q13870"/>
      <c r="R13870"/>
      <c r="S13870" s="13"/>
      <c r="W13870" s="15"/>
    </row>
    <row r="13871" spans="10:23" x14ac:dyDescent="0.3">
      <c r="J13871" s="8"/>
      <c r="K13871"/>
      <c r="L13871"/>
      <c r="M13871"/>
      <c r="N13871"/>
      <c r="O13871"/>
      <c r="P13871"/>
      <c r="Q13871"/>
      <c r="R13871"/>
      <c r="S13871" s="13"/>
      <c r="W13871" s="15"/>
    </row>
    <row r="13872" spans="10:23" x14ac:dyDescent="0.3">
      <c r="J13872" s="8"/>
      <c r="K13872"/>
      <c r="L13872"/>
      <c r="M13872"/>
      <c r="N13872"/>
      <c r="O13872"/>
      <c r="P13872"/>
      <c r="Q13872"/>
      <c r="R13872"/>
      <c r="S13872" s="13"/>
      <c r="W13872" s="15"/>
    </row>
    <row r="13873" spans="10:23" x14ac:dyDescent="0.3">
      <c r="J13873" s="8"/>
      <c r="K13873"/>
      <c r="L13873"/>
      <c r="M13873"/>
      <c r="N13873"/>
      <c r="O13873"/>
      <c r="P13873"/>
      <c r="Q13873"/>
      <c r="R13873"/>
      <c r="S13873" s="13"/>
      <c r="W13873" s="15"/>
    </row>
    <row r="13874" spans="10:23" x14ac:dyDescent="0.3">
      <c r="J13874" s="8"/>
      <c r="K13874"/>
      <c r="L13874"/>
      <c r="M13874"/>
      <c r="N13874"/>
      <c r="O13874"/>
      <c r="P13874"/>
      <c r="Q13874"/>
      <c r="R13874"/>
      <c r="S13874" s="13"/>
      <c r="W13874" s="15"/>
    </row>
    <row r="13875" spans="10:23" x14ac:dyDescent="0.3">
      <c r="J13875" s="8"/>
      <c r="K13875"/>
      <c r="L13875"/>
      <c r="M13875"/>
      <c r="N13875"/>
      <c r="O13875"/>
      <c r="P13875"/>
      <c r="Q13875"/>
      <c r="R13875"/>
      <c r="S13875" s="13"/>
      <c r="W13875" s="15"/>
    </row>
    <row r="13876" spans="10:23" x14ac:dyDescent="0.3">
      <c r="J13876" s="8"/>
      <c r="K13876"/>
      <c r="L13876"/>
      <c r="M13876"/>
      <c r="N13876"/>
      <c r="O13876"/>
      <c r="P13876"/>
      <c r="Q13876"/>
      <c r="R13876"/>
      <c r="S13876" s="13"/>
      <c r="W13876" s="15"/>
    </row>
    <row r="13877" spans="10:23" x14ac:dyDescent="0.3">
      <c r="J13877" s="8"/>
      <c r="K13877"/>
      <c r="L13877"/>
      <c r="M13877"/>
      <c r="N13877"/>
      <c r="O13877"/>
      <c r="P13877"/>
      <c r="Q13877"/>
      <c r="R13877"/>
      <c r="S13877" s="13"/>
      <c r="W13877" s="15"/>
    </row>
    <row r="13878" spans="10:23" x14ac:dyDescent="0.3">
      <c r="J13878" s="8"/>
      <c r="K13878"/>
      <c r="L13878"/>
      <c r="M13878"/>
      <c r="N13878"/>
      <c r="O13878"/>
      <c r="P13878"/>
      <c r="Q13878"/>
      <c r="R13878"/>
      <c r="S13878" s="13"/>
      <c r="W13878" s="15"/>
    </row>
    <row r="13879" spans="10:23" x14ac:dyDescent="0.3">
      <c r="J13879" s="8"/>
      <c r="K13879"/>
      <c r="L13879"/>
      <c r="M13879"/>
      <c r="N13879"/>
      <c r="O13879"/>
      <c r="P13879"/>
      <c r="Q13879"/>
      <c r="R13879"/>
      <c r="S13879" s="13"/>
      <c r="W13879" s="15"/>
    </row>
    <row r="13880" spans="10:23" x14ac:dyDescent="0.3">
      <c r="J13880" s="8"/>
      <c r="K13880"/>
      <c r="L13880"/>
      <c r="M13880"/>
      <c r="N13880"/>
      <c r="O13880"/>
      <c r="P13880"/>
      <c r="Q13880"/>
      <c r="R13880"/>
      <c r="S13880" s="13"/>
      <c r="W13880" s="15"/>
    </row>
    <row r="13881" spans="10:23" x14ac:dyDescent="0.3">
      <c r="J13881" s="8"/>
      <c r="K13881"/>
      <c r="L13881"/>
      <c r="M13881"/>
      <c r="N13881"/>
      <c r="O13881"/>
      <c r="P13881"/>
      <c r="Q13881"/>
      <c r="R13881"/>
      <c r="S13881" s="13"/>
      <c r="W13881" s="15"/>
    </row>
    <row r="13882" spans="10:23" x14ac:dyDescent="0.3">
      <c r="J13882" s="8"/>
      <c r="K13882"/>
      <c r="L13882"/>
      <c r="M13882"/>
      <c r="N13882"/>
      <c r="O13882"/>
      <c r="P13882"/>
      <c r="Q13882"/>
      <c r="R13882"/>
      <c r="S13882" s="13"/>
      <c r="W13882" s="15"/>
    </row>
    <row r="13883" spans="10:23" x14ac:dyDescent="0.3">
      <c r="J13883" s="8"/>
      <c r="K13883"/>
      <c r="L13883"/>
      <c r="M13883"/>
      <c r="N13883"/>
      <c r="O13883"/>
      <c r="P13883"/>
      <c r="Q13883"/>
      <c r="R13883"/>
      <c r="S13883" s="13"/>
      <c r="W13883" s="15"/>
    </row>
    <row r="13884" spans="10:23" x14ac:dyDescent="0.3">
      <c r="J13884" s="8"/>
      <c r="K13884"/>
      <c r="L13884"/>
      <c r="M13884"/>
      <c r="N13884"/>
      <c r="O13884"/>
      <c r="P13884"/>
      <c r="Q13884"/>
      <c r="R13884"/>
      <c r="S13884" s="13"/>
      <c r="W13884" s="15"/>
    </row>
    <row r="13885" spans="10:23" x14ac:dyDescent="0.3">
      <c r="J13885" s="8"/>
      <c r="K13885"/>
      <c r="L13885"/>
      <c r="M13885"/>
      <c r="N13885"/>
      <c r="O13885"/>
      <c r="P13885"/>
      <c r="Q13885"/>
      <c r="R13885"/>
      <c r="S13885" s="13"/>
      <c r="W13885" s="15"/>
    </row>
    <row r="13886" spans="10:23" x14ac:dyDescent="0.3">
      <c r="J13886" s="8"/>
      <c r="K13886"/>
      <c r="L13886"/>
      <c r="M13886"/>
      <c r="N13886"/>
      <c r="O13886"/>
      <c r="P13886"/>
      <c r="Q13886"/>
      <c r="R13886"/>
      <c r="S13886" s="13"/>
      <c r="W13886" s="15"/>
    </row>
    <row r="13887" spans="10:23" x14ac:dyDescent="0.3">
      <c r="J13887" s="8"/>
      <c r="K13887"/>
      <c r="L13887"/>
      <c r="M13887"/>
      <c r="N13887"/>
      <c r="O13887"/>
      <c r="P13887"/>
      <c r="Q13887"/>
      <c r="R13887"/>
      <c r="S13887" s="13"/>
      <c r="W13887" s="15"/>
    </row>
    <row r="13888" spans="10:23" x14ac:dyDescent="0.3">
      <c r="J13888" s="8"/>
      <c r="K13888"/>
      <c r="L13888"/>
      <c r="M13888"/>
      <c r="N13888"/>
      <c r="O13888"/>
      <c r="P13888"/>
      <c r="Q13888"/>
      <c r="R13888"/>
      <c r="S13888" s="13"/>
      <c r="W13888" s="15"/>
    </row>
    <row r="13889" spans="10:23" x14ac:dyDescent="0.3">
      <c r="J13889" s="8"/>
      <c r="K13889"/>
      <c r="L13889"/>
      <c r="M13889"/>
      <c r="N13889"/>
      <c r="O13889"/>
      <c r="P13889"/>
      <c r="Q13889"/>
      <c r="R13889"/>
      <c r="S13889" s="13"/>
      <c r="W13889" s="15"/>
    </row>
    <row r="13890" spans="10:23" x14ac:dyDescent="0.3">
      <c r="J13890" s="8"/>
      <c r="K13890"/>
      <c r="L13890"/>
      <c r="M13890"/>
      <c r="N13890"/>
      <c r="O13890"/>
      <c r="P13890"/>
      <c r="Q13890"/>
      <c r="R13890"/>
      <c r="S13890" s="13"/>
      <c r="W13890" s="15"/>
    </row>
    <row r="13891" spans="10:23" x14ac:dyDescent="0.3">
      <c r="J13891" s="8"/>
      <c r="K13891"/>
      <c r="L13891"/>
      <c r="M13891"/>
      <c r="N13891"/>
      <c r="O13891"/>
      <c r="P13891"/>
      <c r="Q13891"/>
      <c r="R13891"/>
      <c r="S13891" s="13"/>
      <c r="W13891" s="15"/>
    </row>
    <row r="13892" spans="10:23" x14ac:dyDescent="0.3">
      <c r="J13892" s="8"/>
      <c r="K13892"/>
      <c r="L13892"/>
      <c r="M13892"/>
      <c r="N13892"/>
      <c r="O13892"/>
      <c r="P13892"/>
      <c r="Q13892"/>
      <c r="R13892"/>
      <c r="S13892" s="13"/>
      <c r="W13892" s="15"/>
    </row>
    <row r="13893" spans="10:23" x14ac:dyDescent="0.3">
      <c r="J13893" s="8"/>
      <c r="K13893"/>
      <c r="L13893"/>
      <c r="M13893"/>
      <c r="N13893"/>
      <c r="O13893"/>
      <c r="P13893"/>
      <c r="Q13893"/>
      <c r="R13893"/>
      <c r="S13893" s="13"/>
      <c r="W13893" s="15"/>
    </row>
    <row r="13894" spans="10:23" x14ac:dyDescent="0.3">
      <c r="J13894" s="8"/>
      <c r="K13894"/>
      <c r="L13894"/>
      <c r="M13894"/>
      <c r="N13894"/>
      <c r="O13894"/>
      <c r="P13894"/>
      <c r="Q13894"/>
      <c r="R13894"/>
      <c r="S13894" s="13"/>
      <c r="W13894" s="15"/>
    </row>
    <row r="13895" spans="10:23" x14ac:dyDescent="0.3">
      <c r="J13895" s="8"/>
      <c r="K13895"/>
      <c r="L13895"/>
      <c r="M13895"/>
      <c r="N13895"/>
      <c r="O13895"/>
      <c r="P13895"/>
      <c r="Q13895"/>
      <c r="R13895"/>
      <c r="S13895" s="13"/>
      <c r="W13895" s="15"/>
    </row>
    <row r="13896" spans="10:23" x14ac:dyDescent="0.3">
      <c r="J13896" s="8"/>
      <c r="K13896"/>
      <c r="L13896"/>
      <c r="M13896"/>
      <c r="N13896"/>
      <c r="O13896"/>
      <c r="P13896"/>
      <c r="Q13896"/>
      <c r="R13896"/>
      <c r="S13896" s="13"/>
      <c r="W13896" s="15"/>
    </row>
    <row r="13897" spans="10:23" x14ac:dyDescent="0.3">
      <c r="J13897" s="8"/>
      <c r="K13897"/>
      <c r="L13897"/>
      <c r="M13897"/>
      <c r="N13897"/>
      <c r="O13897"/>
      <c r="P13897"/>
      <c r="Q13897"/>
      <c r="R13897"/>
      <c r="S13897" s="13"/>
      <c r="W13897" s="15"/>
    </row>
    <row r="13898" spans="10:23" x14ac:dyDescent="0.3">
      <c r="J13898" s="8"/>
      <c r="K13898"/>
      <c r="L13898"/>
      <c r="M13898"/>
      <c r="N13898"/>
      <c r="O13898"/>
      <c r="P13898"/>
      <c r="Q13898"/>
      <c r="R13898"/>
      <c r="S13898" s="13"/>
      <c r="W13898" s="15"/>
    </row>
    <row r="13899" spans="10:23" x14ac:dyDescent="0.3">
      <c r="J13899" s="8"/>
      <c r="K13899"/>
      <c r="L13899"/>
      <c r="M13899"/>
      <c r="N13899"/>
      <c r="O13899"/>
      <c r="P13899"/>
      <c r="Q13899"/>
      <c r="R13899"/>
      <c r="S13899" s="13"/>
      <c r="W13899" s="15"/>
    </row>
    <row r="13900" spans="10:23" x14ac:dyDescent="0.3">
      <c r="J13900" s="8"/>
      <c r="K13900"/>
      <c r="L13900"/>
      <c r="M13900"/>
      <c r="N13900"/>
      <c r="O13900"/>
      <c r="P13900"/>
      <c r="Q13900"/>
      <c r="R13900"/>
      <c r="S13900" s="13"/>
      <c r="W13900" s="15"/>
    </row>
    <row r="13901" spans="10:23" x14ac:dyDescent="0.3">
      <c r="J13901" s="8"/>
      <c r="K13901"/>
      <c r="L13901"/>
      <c r="M13901"/>
      <c r="N13901"/>
      <c r="O13901"/>
      <c r="P13901"/>
      <c r="Q13901"/>
      <c r="R13901"/>
      <c r="S13901" s="13"/>
      <c r="W13901" s="15"/>
    </row>
    <row r="13902" spans="10:23" x14ac:dyDescent="0.3">
      <c r="J13902" s="8"/>
      <c r="K13902"/>
      <c r="L13902"/>
      <c r="M13902"/>
      <c r="N13902"/>
      <c r="O13902"/>
      <c r="P13902"/>
      <c r="Q13902"/>
      <c r="R13902"/>
      <c r="S13902" s="13"/>
      <c r="W13902" s="15"/>
    </row>
    <row r="13903" spans="10:23" x14ac:dyDescent="0.3">
      <c r="J13903" s="8"/>
      <c r="K13903"/>
      <c r="L13903"/>
      <c r="M13903"/>
      <c r="N13903"/>
      <c r="O13903"/>
      <c r="P13903"/>
      <c r="Q13903"/>
      <c r="R13903"/>
      <c r="S13903" s="13"/>
      <c r="W13903" s="15"/>
    </row>
    <row r="13904" spans="10:23" x14ac:dyDescent="0.3">
      <c r="J13904" s="8"/>
      <c r="K13904"/>
      <c r="L13904"/>
      <c r="M13904"/>
      <c r="N13904"/>
      <c r="O13904"/>
      <c r="P13904"/>
      <c r="Q13904"/>
      <c r="R13904"/>
      <c r="S13904" s="13"/>
      <c r="W13904" s="15"/>
    </row>
    <row r="13905" spans="10:23" x14ac:dyDescent="0.3">
      <c r="J13905" s="8"/>
      <c r="K13905"/>
      <c r="L13905"/>
      <c r="M13905"/>
      <c r="N13905"/>
      <c r="O13905"/>
      <c r="P13905"/>
      <c r="Q13905"/>
      <c r="R13905"/>
      <c r="S13905" s="13"/>
      <c r="W13905" s="15"/>
    </row>
    <row r="13906" spans="10:23" x14ac:dyDescent="0.3">
      <c r="J13906" s="8"/>
      <c r="K13906"/>
      <c r="L13906"/>
      <c r="M13906"/>
      <c r="N13906"/>
      <c r="O13906"/>
      <c r="P13906"/>
      <c r="Q13906"/>
      <c r="R13906"/>
      <c r="S13906" s="13"/>
      <c r="W13906" s="15"/>
    </row>
    <row r="13907" spans="10:23" x14ac:dyDescent="0.3">
      <c r="J13907" s="8"/>
      <c r="K13907"/>
      <c r="L13907"/>
      <c r="M13907"/>
      <c r="N13907"/>
      <c r="O13907"/>
      <c r="P13907"/>
      <c r="Q13907"/>
      <c r="R13907"/>
      <c r="S13907" s="13"/>
      <c r="W13907" s="15"/>
    </row>
    <row r="13908" spans="10:23" x14ac:dyDescent="0.3">
      <c r="J13908" s="8"/>
      <c r="K13908"/>
      <c r="L13908"/>
      <c r="M13908"/>
      <c r="N13908"/>
      <c r="O13908"/>
      <c r="P13908"/>
      <c r="Q13908"/>
      <c r="R13908"/>
      <c r="S13908" s="13"/>
      <c r="W13908" s="15"/>
    </row>
    <row r="13909" spans="10:23" x14ac:dyDescent="0.3">
      <c r="J13909" s="8"/>
      <c r="K13909"/>
      <c r="L13909"/>
      <c r="M13909"/>
      <c r="N13909"/>
      <c r="O13909"/>
      <c r="P13909"/>
      <c r="Q13909"/>
      <c r="R13909"/>
      <c r="S13909" s="13"/>
      <c r="W13909" s="15"/>
    </row>
    <row r="13910" spans="10:23" x14ac:dyDescent="0.3">
      <c r="J13910" s="8"/>
      <c r="K13910"/>
      <c r="L13910"/>
      <c r="M13910"/>
      <c r="N13910"/>
      <c r="O13910"/>
      <c r="P13910"/>
      <c r="Q13910"/>
      <c r="R13910"/>
      <c r="S13910" s="13"/>
      <c r="W13910" s="15"/>
    </row>
    <row r="13911" spans="10:23" x14ac:dyDescent="0.3">
      <c r="J13911" s="8"/>
      <c r="K13911"/>
      <c r="L13911"/>
      <c r="M13911"/>
      <c r="N13911"/>
      <c r="O13911"/>
      <c r="P13911"/>
      <c r="Q13911"/>
      <c r="R13911"/>
      <c r="S13911" s="13"/>
      <c r="W13911" s="15"/>
    </row>
    <row r="13912" spans="10:23" x14ac:dyDescent="0.3">
      <c r="J13912" s="8"/>
      <c r="K13912"/>
      <c r="L13912"/>
      <c r="M13912"/>
      <c r="N13912"/>
      <c r="O13912"/>
      <c r="P13912"/>
      <c r="Q13912"/>
      <c r="R13912"/>
      <c r="S13912" s="13"/>
      <c r="W13912" s="15"/>
    </row>
    <row r="13913" spans="10:23" x14ac:dyDescent="0.3">
      <c r="J13913" s="8"/>
      <c r="K13913"/>
      <c r="L13913"/>
      <c r="M13913"/>
      <c r="N13913"/>
      <c r="O13913"/>
      <c r="P13913"/>
      <c r="Q13913"/>
      <c r="R13913"/>
      <c r="S13913" s="13"/>
      <c r="W13913" s="15"/>
    </row>
    <row r="13914" spans="10:23" x14ac:dyDescent="0.3">
      <c r="J13914" s="8"/>
      <c r="K13914"/>
      <c r="L13914"/>
      <c r="M13914"/>
      <c r="N13914"/>
      <c r="O13914"/>
      <c r="P13914"/>
      <c r="Q13914"/>
      <c r="R13914"/>
      <c r="S13914" s="13"/>
      <c r="W13914" s="15"/>
    </row>
    <row r="13915" spans="10:23" x14ac:dyDescent="0.3">
      <c r="J13915" s="8"/>
      <c r="K13915"/>
      <c r="L13915"/>
      <c r="M13915"/>
      <c r="N13915"/>
      <c r="O13915"/>
      <c r="P13915"/>
      <c r="Q13915"/>
      <c r="R13915"/>
      <c r="S13915" s="13"/>
      <c r="W13915" s="15"/>
    </row>
    <row r="13916" spans="10:23" x14ac:dyDescent="0.3">
      <c r="J13916" s="8"/>
      <c r="K13916"/>
      <c r="L13916"/>
      <c r="M13916"/>
      <c r="N13916"/>
      <c r="O13916"/>
      <c r="P13916"/>
      <c r="Q13916"/>
      <c r="R13916"/>
      <c r="S13916" s="13"/>
      <c r="W13916" s="15"/>
    </row>
    <row r="13917" spans="10:23" x14ac:dyDescent="0.3">
      <c r="J13917" s="8"/>
      <c r="K13917"/>
      <c r="L13917"/>
      <c r="M13917"/>
      <c r="N13917"/>
      <c r="O13917"/>
      <c r="P13917"/>
      <c r="Q13917"/>
      <c r="R13917"/>
      <c r="S13917" s="13"/>
      <c r="W13917" s="15"/>
    </row>
    <row r="13918" spans="10:23" x14ac:dyDescent="0.3">
      <c r="J13918" s="8"/>
      <c r="K13918"/>
      <c r="L13918"/>
      <c r="M13918"/>
      <c r="N13918"/>
      <c r="O13918"/>
      <c r="P13918"/>
      <c r="Q13918"/>
      <c r="R13918"/>
      <c r="S13918" s="13"/>
      <c r="W13918" s="15"/>
    </row>
    <row r="13919" spans="10:23" x14ac:dyDescent="0.3">
      <c r="J13919" s="8"/>
      <c r="K13919"/>
      <c r="L13919"/>
      <c r="M13919"/>
      <c r="N13919"/>
      <c r="O13919"/>
      <c r="P13919"/>
      <c r="Q13919"/>
      <c r="R13919"/>
      <c r="S13919" s="13"/>
      <c r="W13919" s="15"/>
    </row>
    <row r="13920" spans="10:23" x14ac:dyDescent="0.3">
      <c r="J13920" s="8"/>
      <c r="K13920"/>
      <c r="L13920"/>
      <c r="M13920"/>
      <c r="N13920"/>
      <c r="O13920"/>
      <c r="P13920"/>
      <c r="Q13920"/>
      <c r="R13920"/>
      <c r="S13920" s="13"/>
      <c r="W13920" s="15"/>
    </row>
    <row r="13921" spans="10:23" x14ac:dyDescent="0.3">
      <c r="J13921" s="8"/>
      <c r="K13921"/>
      <c r="L13921"/>
      <c r="M13921"/>
      <c r="N13921"/>
      <c r="O13921"/>
      <c r="P13921"/>
      <c r="Q13921"/>
      <c r="R13921"/>
      <c r="S13921" s="13"/>
      <c r="W13921" s="15"/>
    </row>
    <row r="13922" spans="10:23" x14ac:dyDescent="0.3">
      <c r="J13922" s="8"/>
      <c r="K13922"/>
      <c r="L13922"/>
      <c r="M13922"/>
      <c r="N13922"/>
      <c r="O13922"/>
      <c r="P13922"/>
      <c r="Q13922"/>
      <c r="R13922"/>
      <c r="S13922" s="13"/>
      <c r="W13922" s="15"/>
    </row>
    <row r="13923" spans="10:23" x14ac:dyDescent="0.3">
      <c r="J13923" s="8"/>
      <c r="K13923"/>
      <c r="L13923"/>
      <c r="M13923"/>
      <c r="N13923"/>
      <c r="O13923"/>
      <c r="P13923"/>
      <c r="Q13923"/>
      <c r="R13923"/>
      <c r="S13923" s="13"/>
      <c r="W13923" s="15"/>
    </row>
    <row r="13924" spans="10:23" x14ac:dyDescent="0.3">
      <c r="J13924" s="8"/>
      <c r="K13924"/>
      <c r="L13924"/>
      <c r="M13924"/>
      <c r="N13924"/>
      <c r="O13924"/>
      <c r="P13924"/>
      <c r="Q13924"/>
      <c r="R13924"/>
      <c r="S13924" s="13"/>
      <c r="W13924" s="15"/>
    </row>
    <row r="13925" spans="10:23" x14ac:dyDescent="0.3">
      <c r="J13925" s="8"/>
      <c r="K13925"/>
      <c r="L13925"/>
      <c r="M13925"/>
      <c r="N13925"/>
      <c r="O13925"/>
      <c r="P13925"/>
      <c r="Q13925"/>
      <c r="R13925"/>
      <c r="S13925" s="13"/>
      <c r="W13925" s="15"/>
    </row>
    <row r="13926" spans="10:23" x14ac:dyDescent="0.3">
      <c r="J13926" s="8"/>
      <c r="K13926"/>
      <c r="L13926"/>
      <c r="M13926"/>
      <c r="N13926"/>
      <c r="O13926"/>
      <c r="P13926"/>
      <c r="Q13926"/>
      <c r="R13926"/>
      <c r="S13926" s="13"/>
      <c r="W13926" s="15"/>
    </row>
    <row r="13927" spans="10:23" x14ac:dyDescent="0.3">
      <c r="J13927" s="8"/>
      <c r="K13927"/>
      <c r="L13927"/>
      <c r="M13927"/>
      <c r="N13927"/>
      <c r="O13927"/>
      <c r="P13927"/>
      <c r="Q13927"/>
      <c r="R13927"/>
      <c r="S13927" s="13"/>
      <c r="W13927" s="15"/>
    </row>
    <row r="13928" spans="10:23" x14ac:dyDescent="0.3">
      <c r="J13928" s="8"/>
      <c r="K13928"/>
      <c r="L13928"/>
      <c r="M13928"/>
      <c r="N13928"/>
      <c r="O13928"/>
      <c r="P13928"/>
      <c r="Q13928"/>
      <c r="R13928"/>
      <c r="S13928" s="13"/>
      <c r="W13928" s="15"/>
    </row>
    <row r="13929" spans="10:23" x14ac:dyDescent="0.3">
      <c r="J13929" s="8"/>
      <c r="K13929"/>
      <c r="L13929"/>
      <c r="M13929"/>
      <c r="N13929"/>
      <c r="O13929"/>
      <c r="P13929"/>
      <c r="Q13929"/>
      <c r="R13929"/>
      <c r="S13929" s="13"/>
      <c r="W13929" s="15"/>
    </row>
    <row r="13930" spans="10:23" x14ac:dyDescent="0.3">
      <c r="J13930" s="8"/>
      <c r="K13930"/>
      <c r="L13930"/>
      <c r="M13930"/>
      <c r="N13930"/>
      <c r="O13930"/>
      <c r="P13930"/>
      <c r="Q13930"/>
      <c r="R13930"/>
      <c r="S13930" s="13"/>
      <c r="W13930" s="15"/>
    </row>
    <row r="13931" spans="10:23" x14ac:dyDescent="0.3">
      <c r="J13931" s="8"/>
      <c r="K13931"/>
      <c r="L13931"/>
      <c r="M13931"/>
      <c r="N13931"/>
      <c r="O13931"/>
      <c r="P13931"/>
      <c r="Q13931"/>
      <c r="R13931"/>
      <c r="S13931" s="13"/>
      <c r="W13931" s="15"/>
    </row>
    <row r="13932" spans="10:23" x14ac:dyDescent="0.3">
      <c r="J13932" s="8"/>
      <c r="K13932"/>
      <c r="L13932"/>
      <c r="M13932"/>
      <c r="N13932"/>
      <c r="O13932"/>
      <c r="P13932"/>
      <c r="Q13932"/>
      <c r="R13932"/>
      <c r="S13932" s="13"/>
      <c r="W13932" s="15"/>
    </row>
    <row r="13933" spans="10:23" x14ac:dyDescent="0.3">
      <c r="J13933" s="8"/>
      <c r="K13933"/>
      <c r="L13933"/>
      <c r="M13933"/>
      <c r="N13933"/>
      <c r="O13933"/>
      <c r="P13933"/>
      <c r="Q13933"/>
      <c r="R13933"/>
      <c r="S13933" s="13"/>
      <c r="W13933" s="15"/>
    </row>
    <row r="13934" spans="10:23" x14ac:dyDescent="0.3">
      <c r="J13934" s="8"/>
      <c r="K13934"/>
      <c r="L13934"/>
      <c r="M13934"/>
      <c r="N13934"/>
      <c r="O13934"/>
      <c r="P13934"/>
      <c r="Q13934"/>
      <c r="R13934"/>
      <c r="S13934" s="13"/>
      <c r="W13934" s="15"/>
    </row>
    <row r="13935" spans="10:23" x14ac:dyDescent="0.3">
      <c r="J13935" s="8"/>
      <c r="K13935"/>
      <c r="L13935"/>
      <c r="M13935"/>
      <c r="N13935"/>
      <c r="O13935"/>
      <c r="P13935"/>
      <c r="Q13935"/>
      <c r="R13935"/>
      <c r="S13935" s="13"/>
      <c r="W13935" s="15"/>
    </row>
    <row r="13936" spans="10:23" x14ac:dyDescent="0.3">
      <c r="J13936" s="8"/>
      <c r="K13936"/>
      <c r="L13936"/>
      <c r="M13936"/>
      <c r="N13936"/>
      <c r="O13936"/>
      <c r="P13936"/>
      <c r="Q13936"/>
      <c r="R13936"/>
      <c r="S13936" s="13"/>
      <c r="W13936" s="15"/>
    </row>
    <row r="13937" spans="10:23" x14ac:dyDescent="0.3">
      <c r="J13937" s="8"/>
      <c r="K13937"/>
      <c r="L13937"/>
      <c r="M13937"/>
      <c r="N13937"/>
      <c r="O13937"/>
      <c r="P13937"/>
      <c r="Q13937"/>
      <c r="R13937"/>
      <c r="S13937" s="13"/>
      <c r="W13937" s="15"/>
    </row>
    <row r="13938" spans="10:23" x14ac:dyDescent="0.3">
      <c r="J13938" s="8"/>
      <c r="K13938"/>
      <c r="L13938"/>
      <c r="M13938"/>
      <c r="N13938"/>
      <c r="O13938"/>
      <c r="P13938"/>
      <c r="Q13938"/>
      <c r="R13938"/>
      <c r="S13938" s="13"/>
      <c r="W13938" s="15"/>
    </row>
    <row r="13939" spans="10:23" x14ac:dyDescent="0.3">
      <c r="J13939" s="8"/>
      <c r="K13939"/>
      <c r="L13939"/>
      <c r="M13939"/>
      <c r="N13939"/>
      <c r="O13939"/>
      <c r="P13939"/>
      <c r="Q13939"/>
      <c r="R13939"/>
      <c r="S13939" s="13"/>
      <c r="W13939" s="15"/>
    </row>
    <row r="13940" spans="10:23" x14ac:dyDescent="0.3">
      <c r="J13940" s="8"/>
      <c r="K13940"/>
      <c r="L13940"/>
      <c r="M13940"/>
      <c r="N13940"/>
      <c r="O13940"/>
      <c r="P13940"/>
      <c r="Q13940"/>
      <c r="R13940"/>
      <c r="S13940" s="13"/>
      <c r="W13940" s="15"/>
    </row>
    <row r="13941" spans="10:23" x14ac:dyDescent="0.3">
      <c r="J13941" s="8"/>
      <c r="K13941"/>
      <c r="L13941"/>
      <c r="M13941"/>
      <c r="N13941"/>
      <c r="O13941"/>
      <c r="P13941"/>
      <c r="Q13941"/>
      <c r="R13941"/>
      <c r="S13941" s="13"/>
      <c r="W13941" s="15"/>
    </row>
    <row r="13942" spans="10:23" x14ac:dyDescent="0.3">
      <c r="J13942" s="8"/>
      <c r="K13942"/>
      <c r="L13942"/>
      <c r="M13942"/>
      <c r="N13942"/>
      <c r="O13942"/>
      <c r="P13942"/>
      <c r="Q13942"/>
      <c r="R13942"/>
      <c r="S13942" s="13"/>
      <c r="W13942" s="15"/>
    </row>
    <row r="13943" spans="10:23" x14ac:dyDescent="0.3">
      <c r="J13943" s="8"/>
      <c r="K13943"/>
      <c r="L13943"/>
      <c r="M13943"/>
      <c r="N13943"/>
      <c r="O13943"/>
      <c r="P13943"/>
      <c r="Q13943"/>
      <c r="R13943"/>
      <c r="S13943" s="13"/>
      <c r="W13943" s="15"/>
    </row>
    <row r="13944" spans="10:23" x14ac:dyDescent="0.3">
      <c r="J13944" s="8"/>
      <c r="K13944"/>
      <c r="L13944"/>
      <c r="M13944"/>
      <c r="N13944"/>
      <c r="O13944"/>
      <c r="P13944"/>
      <c r="Q13944"/>
      <c r="R13944"/>
      <c r="S13944" s="13"/>
      <c r="W13944" s="15"/>
    </row>
    <row r="13945" spans="10:23" x14ac:dyDescent="0.3">
      <c r="J13945" s="8"/>
      <c r="K13945"/>
      <c r="L13945"/>
      <c r="M13945"/>
      <c r="N13945"/>
      <c r="O13945"/>
      <c r="P13945"/>
      <c r="Q13945"/>
      <c r="R13945"/>
      <c r="S13945" s="13"/>
      <c r="W13945" s="15"/>
    </row>
    <row r="13946" spans="10:23" x14ac:dyDescent="0.3">
      <c r="J13946" s="8"/>
      <c r="K13946"/>
      <c r="L13946"/>
      <c r="M13946"/>
      <c r="N13946"/>
      <c r="O13946"/>
      <c r="P13946"/>
      <c r="Q13946"/>
      <c r="R13946"/>
      <c r="S13946" s="13"/>
      <c r="W13946" s="15"/>
    </row>
    <row r="13947" spans="10:23" x14ac:dyDescent="0.3">
      <c r="J13947" s="8"/>
      <c r="K13947"/>
      <c r="L13947"/>
      <c r="M13947"/>
      <c r="N13947"/>
      <c r="O13947"/>
      <c r="P13947"/>
      <c r="Q13947"/>
      <c r="R13947"/>
      <c r="S13947" s="13"/>
      <c r="W13947" s="15"/>
    </row>
    <row r="13948" spans="10:23" x14ac:dyDescent="0.3">
      <c r="J13948" s="8"/>
      <c r="K13948"/>
      <c r="L13948"/>
      <c r="M13948"/>
      <c r="N13948"/>
      <c r="O13948"/>
      <c r="P13948"/>
      <c r="Q13948"/>
      <c r="R13948"/>
      <c r="S13948" s="13"/>
      <c r="W13948" s="15"/>
    </row>
    <row r="13949" spans="10:23" x14ac:dyDescent="0.3">
      <c r="J13949" s="8"/>
      <c r="K13949"/>
      <c r="L13949"/>
      <c r="M13949"/>
      <c r="N13949"/>
      <c r="O13949"/>
      <c r="P13949"/>
      <c r="Q13949"/>
      <c r="R13949"/>
      <c r="S13949" s="13"/>
      <c r="W13949" s="15"/>
    </row>
    <row r="13950" spans="10:23" x14ac:dyDescent="0.3">
      <c r="J13950" s="8"/>
      <c r="K13950"/>
      <c r="L13950"/>
      <c r="M13950"/>
      <c r="N13950"/>
      <c r="O13950"/>
      <c r="P13950"/>
      <c r="Q13950"/>
      <c r="R13950"/>
      <c r="S13950" s="13"/>
      <c r="W13950" s="15"/>
    </row>
    <row r="13951" spans="10:23" x14ac:dyDescent="0.3">
      <c r="J13951" s="8"/>
      <c r="K13951"/>
      <c r="L13951"/>
      <c r="M13951"/>
      <c r="N13951"/>
      <c r="O13951"/>
      <c r="P13951"/>
      <c r="Q13951"/>
      <c r="R13951"/>
      <c r="S13951" s="13"/>
      <c r="W13951" s="15"/>
    </row>
    <row r="13952" spans="10:23" x14ac:dyDescent="0.3">
      <c r="J13952" s="8"/>
      <c r="K13952"/>
      <c r="L13952"/>
      <c r="M13952"/>
      <c r="N13952"/>
      <c r="O13952"/>
      <c r="P13952"/>
      <c r="Q13952"/>
      <c r="R13952"/>
      <c r="S13952" s="13"/>
      <c r="W13952" s="15"/>
    </row>
    <row r="13953" spans="10:23" x14ac:dyDescent="0.3">
      <c r="J13953" s="8"/>
      <c r="K13953"/>
      <c r="L13953"/>
      <c r="M13953"/>
      <c r="N13953"/>
      <c r="O13953"/>
      <c r="P13953"/>
      <c r="Q13953"/>
      <c r="R13953"/>
      <c r="S13953" s="13"/>
      <c r="W13953" s="15"/>
    </row>
    <row r="13954" spans="10:23" x14ac:dyDescent="0.3">
      <c r="J13954" s="8"/>
      <c r="K13954"/>
      <c r="L13954"/>
      <c r="M13954"/>
      <c r="N13954"/>
      <c r="O13954"/>
      <c r="P13954"/>
      <c r="Q13954"/>
      <c r="R13954"/>
      <c r="S13954" s="13"/>
      <c r="W13954" s="15"/>
    </row>
    <row r="13955" spans="10:23" x14ac:dyDescent="0.3">
      <c r="J13955" s="8"/>
      <c r="K13955"/>
      <c r="L13955"/>
      <c r="M13955"/>
      <c r="N13955"/>
      <c r="O13955"/>
      <c r="P13955"/>
      <c r="Q13955"/>
      <c r="R13955"/>
      <c r="S13955" s="13"/>
      <c r="W13955" s="15"/>
    </row>
    <row r="13956" spans="10:23" x14ac:dyDescent="0.3">
      <c r="J13956" s="8"/>
      <c r="K13956"/>
      <c r="L13956"/>
      <c r="M13956"/>
      <c r="N13956"/>
      <c r="O13956"/>
      <c r="P13956"/>
      <c r="Q13956"/>
      <c r="R13956"/>
      <c r="S13956" s="13"/>
      <c r="W13956" s="15"/>
    </row>
    <row r="13957" spans="10:23" x14ac:dyDescent="0.3">
      <c r="J13957" s="8"/>
      <c r="K13957"/>
      <c r="L13957"/>
      <c r="M13957"/>
      <c r="N13957"/>
      <c r="O13957"/>
      <c r="P13957"/>
      <c r="Q13957"/>
      <c r="R13957"/>
      <c r="S13957" s="13"/>
      <c r="W13957" s="15"/>
    </row>
    <row r="13958" spans="10:23" x14ac:dyDescent="0.3">
      <c r="J13958" s="8"/>
      <c r="K13958"/>
      <c r="L13958"/>
      <c r="M13958"/>
      <c r="N13958"/>
      <c r="O13958"/>
      <c r="P13958"/>
      <c r="Q13958"/>
      <c r="R13958"/>
      <c r="S13958" s="13"/>
      <c r="W13958" s="15"/>
    </row>
    <row r="13959" spans="10:23" x14ac:dyDescent="0.3">
      <c r="J13959" s="8"/>
      <c r="K13959"/>
      <c r="L13959"/>
      <c r="M13959"/>
      <c r="N13959"/>
      <c r="O13959"/>
      <c r="P13959"/>
      <c r="Q13959"/>
      <c r="R13959"/>
      <c r="S13959" s="13"/>
      <c r="W13959" s="15"/>
    </row>
    <row r="13960" spans="10:23" x14ac:dyDescent="0.3">
      <c r="J13960" s="8"/>
      <c r="K13960"/>
      <c r="L13960"/>
      <c r="M13960"/>
      <c r="N13960"/>
      <c r="O13960"/>
      <c r="P13960"/>
      <c r="Q13960"/>
      <c r="R13960"/>
      <c r="S13960" s="13"/>
      <c r="W13960" s="15"/>
    </row>
    <row r="13961" spans="10:23" x14ac:dyDescent="0.3">
      <c r="J13961" s="8"/>
      <c r="K13961"/>
      <c r="L13961"/>
      <c r="M13961"/>
      <c r="N13961"/>
      <c r="O13961"/>
      <c r="P13961"/>
      <c r="Q13961"/>
      <c r="R13961"/>
      <c r="S13961" s="13"/>
      <c r="W13961" s="15"/>
    </row>
    <row r="13962" spans="10:23" x14ac:dyDescent="0.3">
      <c r="J13962" s="8"/>
      <c r="K13962"/>
      <c r="L13962"/>
      <c r="M13962"/>
      <c r="N13962"/>
      <c r="O13962"/>
      <c r="P13962"/>
      <c r="Q13962"/>
      <c r="R13962"/>
      <c r="S13962" s="13"/>
      <c r="W13962" s="15"/>
    </row>
    <row r="13963" spans="10:23" x14ac:dyDescent="0.3">
      <c r="J13963" s="8"/>
      <c r="K13963"/>
      <c r="L13963"/>
      <c r="M13963"/>
      <c r="N13963"/>
      <c r="O13963"/>
      <c r="P13963"/>
      <c r="Q13963"/>
      <c r="R13963"/>
      <c r="S13963" s="13"/>
      <c r="W13963" s="15"/>
    </row>
    <row r="13964" spans="10:23" x14ac:dyDescent="0.3">
      <c r="J13964" s="8"/>
      <c r="K13964"/>
      <c r="L13964"/>
      <c r="M13964"/>
      <c r="N13964"/>
      <c r="O13964"/>
      <c r="P13964"/>
      <c r="Q13964"/>
      <c r="R13964"/>
      <c r="S13964" s="13"/>
      <c r="W13964" s="15"/>
    </row>
    <row r="13965" spans="10:23" x14ac:dyDescent="0.3">
      <c r="J13965" s="8"/>
      <c r="K13965"/>
      <c r="L13965"/>
      <c r="M13965"/>
      <c r="N13965"/>
      <c r="O13965"/>
      <c r="P13965"/>
      <c r="Q13965"/>
      <c r="R13965"/>
      <c r="S13965" s="13"/>
      <c r="W13965" s="15"/>
    </row>
    <row r="13966" spans="10:23" x14ac:dyDescent="0.3">
      <c r="J13966" s="8"/>
      <c r="K13966"/>
      <c r="L13966"/>
      <c r="M13966"/>
      <c r="N13966"/>
      <c r="O13966"/>
      <c r="P13966"/>
      <c r="Q13966"/>
      <c r="R13966"/>
      <c r="S13966" s="13"/>
      <c r="W13966" s="15"/>
    </row>
    <row r="13967" spans="10:23" x14ac:dyDescent="0.3">
      <c r="J13967" s="8"/>
      <c r="K13967"/>
      <c r="L13967"/>
      <c r="M13967"/>
      <c r="N13967"/>
      <c r="O13967"/>
      <c r="P13967"/>
      <c r="Q13967"/>
      <c r="R13967"/>
      <c r="S13967" s="13"/>
      <c r="W13967" s="15"/>
    </row>
    <row r="13968" spans="10:23" x14ac:dyDescent="0.3">
      <c r="J13968" s="8"/>
      <c r="K13968"/>
      <c r="L13968"/>
      <c r="M13968"/>
      <c r="N13968"/>
      <c r="O13968"/>
      <c r="P13968"/>
      <c r="Q13968"/>
      <c r="R13968"/>
      <c r="S13968" s="13"/>
      <c r="W13968" s="15"/>
    </row>
    <row r="13969" spans="10:23" x14ac:dyDescent="0.3">
      <c r="J13969" s="8"/>
      <c r="K13969"/>
      <c r="L13969"/>
      <c r="M13969"/>
      <c r="N13969"/>
      <c r="O13969"/>
      <c r="P13969"/>
      <c r="Q13969"/>
      <c r="R13969"/>
      <c r="S13969" s="13"/>
      <c r="W13969" s="15"/>
    </row>
    <row r="13970" spans="10:23" x14ac:dyDescent="0.3">
      <c r="J13970" s="8"/>
      <c r="K13970"/>
      <c r="L13970"/>
      <c r="M13970"/>
      <c r="N13970"/>
      <c r="O13970"/>
      <c r="P13970"/>
      <c r="Q13970"/>
      <c r="R13970"/>
      <c r="S13970" s="13"/>
      <c r="W13970" s="15"/>
    </row>
    <row r="13971" spans="10:23" x14ac:dyDescent="0.3">
      <c r="J13971" s="8"/>
      <c r="K13971"/>
      <c r="L13971"/>
      <c r="M13971"/>
      <c r="N13971"/>
      <c r="O13971"/>
      <c r="P13971"/>
      <c r="Q13971"/>
      <c r="R13971"/>
      <c r="S13971" s="13"/>
      <c r="W13971" s="15"/>
    </row>
    <row r="13972" spans="10:23" x14ac:dyDescent="0.3">
      <c r="J13972" s="8"/>
      <c r="K13972"/>
      <c r="L13972"/>
      <c r="M13972"/>
      <c r="N13972"/>
      <c r="O13972"/>
      <c r="P13972"/>
      <c r="Q13972"/>
      <c r="R13972"/>
      <c r="S13972" s="13"/>
      <c r="W13972" s="15"/>
    </row>
    <row r="13973" spans="10:23" x14ac:dyDescent="0.3">
      <c r="J13973" s="8"/>
      <c r="K13973"/>
      <c r="L13973"/>
      <c r="M13973"/>
      <c r="N13973"/>
      <c r="O13973"/>
      <c r="P13973"/>
      <c r="Q13973"/>
      <c r="R13973"/>
      <c r="S13973" s="13"/>
      <c r="W13973" s="15"/>
    </row>
    <row r="13974" spans="10:23" x14ac:dyDescent="0.3">
      <c r="J13974" s="8"/>
      <c r="K13974"/>
      <c r="L13974"/>
      <c r="M13974"/>
      <c r="N13974"/>
      <c r="O13974"/>
      <c r="P13974"/>
      <c r="Q13974"/>
      <c r="R13974"/>
      <c r="S13974" s="13"/>
      <c r="W13974" s="15"/>
    </row>
    <row r="13975" spans="10:23" x14ac:dyDescent="0.3">
      <c r="J13975" s="8"/>
      <c r="K13975"/>
      <c r="L13975"/>
      <c r="M13975"/>
      <c r="N13975"/>
      <c r="O13975"/>
      <c r="P13975"/>
      <c r="Q13975"/>
      <c r="R13975"/>
      <c r="S13975" s="13"/>
      <c r="W13975" s="15"/>
    </row>
    <row r="13976" spans="10:23" x14ac:dyDescent="0.3">
      <c r="J13976" s="8"/>
      <c r="K13976"/>
      <c r="L13976"/>
      <c r="M13976"/>
      <c r="N13976"/>
      <c r="O13976"/>
      <c r="P13976"/>
      <c r="Q13976"/>
      <c r="R13976"/>
      <c r="S13976" s="13"/>
      <c r="W13976" s="15"/>
    </row>
    <row r="13977" spans="10:23" x14ac:dyDescent="0.3">
      <c r="J13977" s="8"/>
      <c r="K13977"/>
      <c r="L13977"/>
      <c r="M13977"/>
      <c r="N13977"/>
      <c r="O13977"/>
      <c r="P13977"/>
      <c r="Q13977"/>
      <c r="R13977"/>
      <c r="S13977" s="13"/>
      <c r="W13977" s="15"/>
    </row>
    <row r="13978" spans="10:23" x14ac:dyDescent="0.3">
      <c r="J13978" s="8"/>
      <c r="K13978"/>
      <c r="L13978"/>
      <c r="M13978"/>
      <c r="N13978"/>
      <c r="O13978"/>
      <c r="P13978"/>
      <c r="Q13978"/>
      <c r="R13978"/>
      <c r="S13978" s="13"/>
      <c r="W13978" s="15"/>
    </row>
    <row r="13979" spans="10:23" x14ac:dyDescent="0.3">
      <c r="J13979" s="8"/>
      <c r="K13979"/>
      <c r="L13979"/>
      <c r="M13979"/>
      <c r="N13979"/>
      <c r="O13979"/>
      <c r="P13979"/>
      <c r="Q13979"/>
      <c r="R13979"/>
      <c r="S13979" s="13"/>
      <c r="W13979" s="15"/>
    </row>
    <row r="13980" spans="10:23" x14ac:dyDescent="0.3">
      <c r="J13980" s="8"/>
      <c r="K13980"/>
      <c r="L13980"/>
      <c r="M13980"/>
      <c r="N13980"/>
      <c r="O13980"/>
      <c r="P13980"/>
      <c r="Q13980"/>
      <c r="R13980"/>
      <c r="S13980" s="13"/>
      <c r="W13980" s="15"/>
    </row>
    <row r="13981" spans="10:23" x14ac:dyDescent="0.3">
      <c r="J13981" s="8"/>
      <c r="K13981"/>
      <c r="L13981"/>
      <c r="M13981"/>
      <c r="N13981"/>
      <c r="O13981"/>
      <c r="P13981"/>
      <c r="Q13981"/>
      <c r="R13981"/>
      <c r="S13981" s="13"/>
      <c r="W13981" s="15"/>
    </row>
    <row r="13982" spans="10:23" x14ac:dyDescent="0.3">
      <c r="J13982" s="8"/>
      <c r="K13982"/>
      <c r="L13982"/>
      <c r="M13982"/>
      <c r="N13982"/>
      <c r="O13982"/>
      <c r="P13982"/>
      <c r="Q13982"/>
      <c r="R13982"/>
      <c r="S13982" s="13"/>
      <c r="W13982" s="15"/>
    </row>
    <row r="13983" spans="10:23" x14ac:dyDescent="0.3">
      <c r="J13983" s="8"/>
      <c r="K13983"/>
      <c r="L13983"/>
      <c r="M13983"/>
      <c r="N13983"/>
      <c r="O13983"/>
      <c r="P13983"/>
      <c r="Q13983"/>
      <c r="R13983"/>
      <c r="S13983" s="13"/>
      <c r="W13983" s="15"/>
    </row>
    <row r="13984" spans="10:23" x14ac:dyDescent="0.3">
      <c r="J13984" s="8"/>
      <c r="K13984"/>
      <c r="L13984"/>
      <c r="M13984"/>
      <c r="N13984"/>
      <c r="O13984"/>
      <c r="P13984"/>
      <c r="Q13984"/>
      <c r="R13984"/>
      <c r="S13984" s="13"/>
      <c r="W13984" s="15"/>
    </row>
    <row r="13985" spans="10:23" x14ac:dyDescent="0.3">
      <c r="J13985" s="8"/>
      <c r="K13985"/>
      <c r="L13985"/>
      <c r="M13985"/>
      <c r="N13985"/>
      <c r="O13985"/>
      <c r="P13985"/>
      <c r="Q13985"/>
      <c r="R13985"/>
      <c r="S13985" s="13"/>
      <c r="W13985" s="15"/>
    </row>
    <row r="13986" spans="10:23" x14ac:dyDescent="0.3">
      <c r="J13986" s="8"/>
      <c r="K13986"/>
      <c r="L13986"/>
      <c r="M13986"/>
      <c r="N13986"/>
      <c r="O13986"/>
      <c r="P13986"/>
      <c r="Q13986"/>
      <c r="R13986"/>
      <c r="S13986" s="13"/>
      <c r="W13986" s="15"/>
    </row>
    <row r="13987" spans="10:23" x14ac:dyDescent="0.3">
      <c r="J13987" s="8"/>
      <c r="K13987"/>
      <c r="L13987"/>
      <c r="M13987"/>
      <c r="N13987"/>
      <c r="O13987"/>
      <c r="P13987"/>
      <c r="Q13987"/>
      <c r="R13987"/>
      <c r="S13987" s="13"/>
      <c r="W13987" s="15"/>
    </row>
    <row r="13988" spans="10:23" x14ac:dyDescent="0.3">
      <c r="J13988" s="8"/>
      <c r="K13988"/>
      <c r="L13988"/>
      <c r="M13988"/>
      <c r="N13988"/>
      <c r="O13988"/>
      <c r="P13988"/>
      <c r="Q13988"/>
      <c r="R13988"/>
      <c r="S13988" s="13"/>
      <c r="W13988" s="15"/>
    </row>
    <row r="13989" spans="10:23" x14ac:dyDescent="0.3">
      <c r="J13989" s="8"/>
      <c r="K13989"/>
      <c r="L13989"/>
      <c r="M13989"/>
      <c r="N13989"/>
      <c r="O13989"/>
      <c r="P13989"/>
      <c r="Q13989"/>
      <c r="R13989"/>
      <c r="S13989" s="13"/>
      <c r="W13989" s="15"/>
    </row>
    <row r="13990" spans="10:23" x14ac:dyDescent="0.3">
      <c r="J13990" s="8"/>
      <c r="K13990"/>
      <c r="L13990"/>
      <c r="M13990"/>
      <c r="N13990"/>
      <c r="O13990"/>
      <c r="P13990"/>
      <c r="Q13990"/>
      <c r="R13990"/>
      <c r="S13990" s="13"/>
      <c r="W13990" s="15"/>
    </row>
    <row r="13991" spans="10:23" x14ac:dyDescent="0.3">
      <c r="J13991" s="8"/>
      <c r="K13991"/>
      <c r="L13991"/>
      <c r="M13991"/>
      <c r="N13991"/>
      <c r="O13991"/>
      <c r="P13991"/>
      <c r="Q13991"/>
      <c r="R13991"/>
      <c r="S13991" s="13"/>
      <c r="W13991" s="15"/>
    </row>
    <row r="13992" spans="10:23" x14ac:dyDescent="0.3">
      <c r="J13992" s="8"/>
      <c r="K13992"/>
      <c r="L13992"/>
      <c r="M13992"/>
      <c r="N13992"/>
      <c r="O13992"/>
      <c r="P13992"/>
      <c r="Q13992"/>
      <c r="R13992"/>
      <c r="S13992" s="13"/>
      <c r="W13992" s="15"/>
    </row>
    <row r="13993" spans="10:23" x14ac:dyDescent="0.3">
      <c r="J13993" s="8"/>
      <c r="K13993"/>
      <c r="L13993"/>
      <c r="M13993"/>
      <c r="N13993"/>
      <c r="O13993"/>
      <c r="P13993"/>
      <c r="Q13993"/>
      <c r="R13993"/>
      <c r="S13993" s="13"/>
      <c r="W13993" s="15"/>
    </row>
    <row r="13994" spans="10:23" x14ac:dyDescent="0.3">
      <c r="J13994" s="8"/>
      <c r="K13994"/>
      <c r="L13994"/>
      <c r="M13994"/>
      <c r="N13994"/>
      <c r="O13994"/>
      <c r="P13994"/>
      <c r="Q13994"/>
      <c r="R13994"/>
      <c r="S13994" s="13"/>
      <c r="W13994" s="15"/>
    </row>
    <row r="13995" spans="10:23" x14ac:dyDescent="0.3">
      <c r="J13995" s="8"/>
      <c r="K13995"/>
      <c r="L13995"/>
      <c r="M13995"/>
      <c r="N13995"/>
      <c r="O13995"/>
      <c r="P13995"/>
      <c r="Q13995"/>
      <c r="R13995"/>
      <c r="S13995" s="13"/>
      <c r="W13995" s="15"/>
    </row>
    <row r="13996" spans="10:23" x14ac:dyDescent="0.3">
      <c r="J13996" s="8"/>
      <c r="K13996"/>
      <c r="L13996"/>
      <c r="M13996"/>
      <c r="N13996"/>
      <c r="O13996"/>
      <c r="P13996"/>
      <c r="Q13996"/>
      <c r="R13996"/>
      <c r="S13996" s="13"/>
      <c r="W13996" s="15"/>
    </row>
    <row r="13997" spans="10:23" x14ac:dyDescent="0.3">
      <c r="J13997" s="8"/>
      <c r="K13997"/>
      <c r="L13997"/>
      <c r="M13997"/>
      <c r="N13997"/>
      <c r="O13997"/>
      <c r="P13997"/>
      <c r="Q13997"/>
      <c r="R13997"/>
      <c r="S13997" s="13"/>
      <c r="W13997" s="15"/>
    </row>
    <row r="13998" spans="10:23" x14ac:dyDescent="0.3">
      <c r="J13998" s="8"/>
      <c r="K13998"/>
      <c r="L13998"/>
      <c r="M13998"/>
      <c r="N13998"/>
      <c r="O13998"/>
      <c r="P13998"/>
      <c r="Q13998"/>
      <c r="R13998"/>
      <c r="S13998" s="13"/>
      <c r="W13998" s="15"/>
    </row>
    <row r="13999" spans="10:23" x14ac:dyDescent="0.3">
      <c r="J13999" s="8"/>
      <c r="K13999"/>
      <c r="L13999"/>
      <c r="M13999"/>
      <c r="N13999"/>
      <c r="O13999"/>
      <c r="P13999"/>
      <c r="Q13999"/>
      <c r="R13999"/>
      <c r="S13999" s="13"/>
      <c r="W13999" s="15"/>
    </row>
    <row r="14000" spans="10:23" x14ac:dyDescent="0.3">
      <c r="J14000" s="8"/>
      <c r="K14000"/>
      <c r="L14000"/>
      <c r="M14000"/>
      <c r="N14000"/>
      <c r="O14000"/>
      <c r="P14000"/>
      <c r="Q14000"/>
      <c r="R14000"/>
      <c r="S14000" s="13"/>
      <c r="W14000" s="15"/>
    </row>
    <row r="14001" spans="10:23" x14ac:dyDescent="0.3">
      <c r="J14001" s="8"/>
      <c r="K14001"/>
      <c r="L14001"/>
      <c r="M14001"/>
      <c r="N14001"/>
      <c r="O14001"/>
      <c r="P14001"/>
      <c r="Q14001"/>
      <c r="R14001"/>
      <c r="S14001" s="13"/>
      <c r="W14001" s="15"/>
    </row>
    <row r="14002" spans="10:23" x14ac:dyDescent="0.3">
      <c r="J14002" s="8"/>
      <c r="K14002"/>
      <c r="L14002"/>
      <c r="M14002"/>
      <c r="N14002"/>
      <c r="O14002"/>
      <c r="P14002"/>
      <c r="Q14002"/>
      <c r="R14002"/>
      <c r="S14002" s="13"/>
      <c r="W14002" s="15"/>
    </row>
    <row r="14003" spans="10:23" x14ac:dyDescent="0.3">
      <c r="J14003" s="8"/>
      <c r="K14003"/>
      <c r="L14003"/>
      <c r="M14003"/>
      <c r="N14003"/>
      <c r="O14003"/>
      <c r="P14003"/>
      <c r="Q14003"/>
      <c r="R14003"/>
      <c r="S14003" s="13"/>
      <c r="W14003" s="15"/>
    </row>
    <row r="14004" spans="10:23" x14ac:dyDescent="0.3">
      <c r="J14004" s="8"/>
      <c r="K14004"/>
      <c r="L14004"/>
      <c r="M14004"/>
      <c r="N14004"/>
      <c r="O14004"/>
      <c r="P14004"/>
      <c r="Q14004"/>
      <c r="R14004"/>
      <c r="S14004" s="13"/>
      <c r="W14004" s="15"/>
    </row>
    <row r="14005" spans="10:23" x14ac:dyDescent="0.3">
      <c r="J14005" s="8"/>
      <c r="K14005"/>
      <c r="L14005"/>
      <c r="M14005"/>
      <c r="N14005"/>
      <c r="O14005"/>
      <c r="P14005"/>
      <c r="Q14005"/>
      <c r="R14005"/>
      <c r="S14005" s="13"/>
      <c r="W14005" s="15"/>
    </row>
    <row r="14006" spans="10:23" x14ac:dyDescent="0.3">
      <c r="J14006" s="8"/>
      <c r="K14006"/>
      <c r="L14006"/>
      <c r="M14006"/>
      <c r="N14006"/>
      <c r="O14006"/>
      <c r="P14006"/>
      <c r="Q14006"/>
      <c r="R14006"/>
      <c r="S14006" s="13"/>
      <c r="W14006" s="15"/>
    </row>
    <row r="14007" spans="10:23" x14ac:dyDescent="0.3">
      <c r="J14007" s="8"/>
      <c r="K14007"/>
      <c r="L14007"/>
      <c r="M14007"/>
      <c r="N14007"/>
      <c r="O14007"/>
      <c r="P14007"/>
      <c r="Q14007"/>
      <c r="R14007"/>
      <c r="S14007" s="13"/>
      <c r="W14007" s="15"/>
    </row>
    <row r="14008" spans="10:23" x14ac:dyDescent="0.3">
      <c r="J14008" s="8"/>
      <c r="K14008"/>
      <c r="L14008"/>
      <c r="M14008"/>
      <c r="N14008"/>
      <c r="O14008"/>
      <c r="P14008"/>
      <c r="Q14008"/>
      <c r="R14008"/>
      <c r="S14008" s="13"/>
      <c r="W14008" s="15"/>
    </row>
    <row r="14009" spans="10:23" x14ac:dyDescent="0.3">
      <c r="J14009" s="8"/>
      <c r="K14009"/>
      <c r="L14009"/>
      <c r="M14009"/>
      <c r="N14009"/>
      <c r="O14009"/>
      <c r="P14009"/>
      <c r="Q14009"/>
      <c r="R14009"/>
      <c r="S14009" s="13"/>
      <c r="W14009" s="15"/>
    </row>
    <row r="14010" spans="10:23" x14ac:dyDescent="0.3">
      <c r="J14010" s="8"/>
      <c r="K14010"/>
      <c r="L14010"/>
      <c r="M14010"/>
      <c r="N14010"/>
      <c r="O14010"/>
      <c r="P14010"/>
      <c r="Q14010"/>
      <c r="R14010"/>
      <c r="S14010" s="13"/>
      <c r="W14010" s="15"/>
    </row>
    <row r="14011" spans="10:23" x14ac:dyDescent="0.3">
      <c r="J14011" s="8"/>
      <c r="K14011"/>
      <c r="L14011"/>
      <c r="M14011"/>
      <c r="N14011"/>
      <c r="O14011"/>
      <c r="P14011"/>
      <c r="Q14011"/>
      <c r="R14011"/>
      <c r="S14011" s="13"/>
      <c r="W14011" s="15"/>
    </row>
    <row r="14012" spans="10:23" x14ac:dyDescent="0.3">
      <c r="J14012" s="8"/>
      <c r="K14012"/>
      <c r="L14012"/>
      <c r="M14012"/>
      <c r="N14012"/>
      <c r="O14012"/>
      <c r="P14012"/>
      <c r="Q14012"/>
      <c r="R14012"/>
      <c r="S14012" s="13"/>
      <c r="W14012" s="15"/>
    </row>
    <row r="14013" spans="10:23" x14ac:dyDescent="0.3">
      <c r="J14013" s="8"/>
      <c r="K14013"/>
      <c r="L14013"/>
      <c r="M14013"/>
      <c r="N14013"/>
      <c r="O14013"/>
      <c r="P14013"/>
      <c r="Q14013"/>
      <c r="R14013"/>
      <c r="S14013" s="13"/>
      <c r="W14013" s="15"/>
    </row>
    <row r="14014" spans="10:23" x14ac:dyDescent="0.3">
      <c r="J14014" s="8"/>
      <c r="K14014"/>
      <c r="L14014"/>
      <c r="M14014"/>
      <c r="N14014"/>
      <c r="O14014"/>
      <c r="P14014"/>
      <c r="Q14014"/>
      <c r="R14014"/>
      <c r="S14014" s="13"/>
      <c r="W14014" s="15"/>
    </row>
    <row r="14015" spans="10:23" x14ac:dyDescent="0.3">
      <c r="J14015" s="8"/>
      <c r="K14015"/>
      <c r="L14015"/>
      <c r="M14015"/>
      <c r="N14015"/>
      <c r="O14015"/>
      <c r="P14015"/>
      <c r="Q14015"/>
      <c r="R14015"/>
      <c r="S14015" s="13"/>
      <c r="W14015" s="15"/>
    </row>
    <row r="14016" spans="10:23" x14ac:dyDescent="0.3">
      <c r="J14016" s="8"/>
      <c r="K14016"/>
      <c r="L14016"/>
      <c r="M14016"/>
      <c r="N14016"/>
      <c r="O14016"/>
      <c r="P14016"/>
      <c r="Q14016"/>
      <c r="R14016"/>
      <c r="S14016" s="13"/>
      <c r="W14016" s="15"/>
    </row>
    <row r="14017" spans="10:23" x14ac:dyDescent="0.3">
      <c r="J14017" s="8"/>
      <c r="K14017"/>
      <c r="L14017"/>
      <c r="M14017"/>
      <c r="N14017"/>
      <c r="O14017"/>
      <c r="P14017"/>
      <c r="Q14017"/>
      <c r="R14017"/>
      <c r="S14017" s="13"/>
      <c r="W14017" s="15"/>
    </row>
    <row r="14018" spans="10:23" x14ac:dyDescent="0.3">
      <c r="J14018" s="8"/>
      <c r="K14018"/>
      <c r="L14018"/>
      <c r="M14018"/>
      <c r="N14018"/>
      <c r="O14018"/>
      <c r="P14018"/>
      <c r="Q14018"/>
      <c r="R14018"/>
      <c r="S14018" s="13"/>
      <c r="W14018" s="15"/>
    </row>
    <row r="14019" spans="10:23" x14ac:dyDescent="0.3">
      <c r="J14019" s="8"/>
      <c r="K14019"/>
      <c r="L14019"/>
      <c r="M14019"/>
      <c r="N14019"/>
      <c r="O14019"/>
      <c r="P14019"/>
      <c r="Q14019"/>
      <c r="R14019"/>
      <c r="S14019" s="13"/>
      <c r="W14019" s="15"/>
    </row>
    <row r="14020" spans="10:23" x14ac:dyDescent="0.3">
      <c r="J14020" s="8"/>
      <c r="K14020"/>
      <c r="L14020"/>
      <c r="M14020"/>
      <c r="N14020"/>
      <c r="O14020"/>
      <c r="P14020"/>
      <c r="Q14020"/>
      <c r="R14020"/>
      <c r="S14020" s="13"/>
      <c r="W14020" s="15"/>
    </row>
    <row r="14021" spans="10:23" x14ac:dyDescent="0.3">
      <c r="J14021" s="8"/>
      <c r="K14021"/>
      <c r="L14021"/>
      <c r="M14021"/>
      <c r="N14021"/>
      <c r="O14021"/>
      <c r="P14021"/>
      <c r="Q14021"/>
      <c r="R14021"/>
      <c r="S14021" s="13"/>
      <c r="W14021" s="15"/>
    </row>
    <row r="14022" spans="10:23" x14ac:dyDescent="0.3">
      <c r="J14022" s="8"/>
      <c r="K14022"/>
      <c r="L14022"/>
      <c r="M14022"/>
      <c r="N14022"/>
      <c r="O14022"/>
      <c r="P14022"/>
      <c r="Q14022"/>
      <c r="R14022"/>
      <c r="S14022" s="13"/>
      <c r="W14022" s="15"/>
    </row>
    <row r="14023" spans="10:23" x14ac:dyDescent="0.3">
      <c r="J14023" s="8"/>
      <c r="K14023"/>
      <c r="L14023"/>
      <c r="M14023"/>
      <c r="N14023"/>
      <c r="O14023"/>
      <c r="P14023"/>
      <c r="Q14023"/>
      <c r="R14023"/>
      <c r="S14023" s="13"/>
      <c r="W14023" s="15"/>
    </row>
    <row r="14024" spans="10:23" x14ac:dyDescent="0.3">
      <c r="J14024" s="8"/>
      <c r="K14024"/>
      <c r="L14024"/>
      <c r="M14024"/>
      <c r="N14024"/>
      <c r="O14024"/>
      <c r="P14024"/>
      <c r="Q14024"/>
      <c r="R14024"/>
      <c r="S14024" s="13"/>
      <c r="W14024" s="15"/>
    </row>
    <row r="14025" spans="10:23" x14ac:dyDescent="0.3">
      <c r="J14025" s="8"/>
      <c r="K14025"/>
      <c r="L14025"/>
      <c r="M14025"/>
      <c r="N14025"/>
      <c r="O14025"/>
      <c r="P14025"/>
      <c r="Q14025"/>
      <c r="R14025"/>
      <c r="S14025" s="13"/>
      <c r="W14025" s="15"/>
    </row>
    <row r="14026" spans="10:23" x14ac:dyDescent="0.3">
      <c r="J14026" s="8"/>
      <c r="K14026"/>
      <c r="L14026"/>
      <c r="M14026"/>
      <c r="N14026"/>
      <c r="O14026"/>
      <c r="P14026"/>
      <c r="Q14026"/>
      <c r="R14026"/>
      <c r="S14026" s="13"/>
      <c r="W14026" s="15"/>
    </row>
    <row r="14027" spans="10:23" x14ac:dyDescent="0.3">
      <c r="J14027" s="8"/>
      <c r="K14027"/>
      <c r="L14027"/>
      <c r="M14027"/>
      <c r="N14027"/>
      <c r="O14027"/>
      <c r="P14027"/>
      <c r="Q14027"/>
      <c r="R14027"/>
      <c r="S14027" s="13"/>
      <c r="W14027" s="15"/>
    </row>
    <row r="14028" spans="10:23" x14ac:dyDescent="0.3">
      <c r="J14028" s="8"/>
      <c r="K14028"/>
      <c r="L14028"/>
      <c r="M14028"/>
      <c r="N14028"/>
      <c r="O14028"/>
      <c r="P14028"/>
      <c r="Q14028"/>
      <c r="R14028"/>
      <c r="S14028" s="13"/>
      <c r="W14028" s="15"/>
    </row>
    <row r="14029" spans="10:23" x14ac:dyDescent="0.3">
      <c r="J14029" s="8"/>
      <c r="K14029"/>
      <c r="L14029"/>
      <c r="M14029"/>
      <c r="N14029"/>
      <c r="O14029"/>
      <c r="P14029"/>
      <c r="Q14029"/>
      <c r="R14029"/>
      <c r="S14029" s="13"/>
      <c r="W14029" s="15"/>
    </row>
    <row r="14030" spans="10:23" x14ac:dyDescent="0.3">
      <c r="J14030" s="8"/>
      <c r="K14030"/>
      <c r="L14030"/>
      <c r="M14030"/>
      <c r="N14030"/>
      <c r="O14030"/>
      <c r="P14030"/>
      <c r="Q14030"/>
      <c r="R14030"/>
      <c r="S14030" s="13"/>
      <c r="W14030" s="15"/>
    </row>
    <row r="14031" spans="10:23" x14ac:dyDescent="0.3">
      <c r="J14031" s="8"/>
      <c r="K14031"/>
      <c r="L14031"/>
      <c r="M14031"/>
      <c r="N14031"/>
      <c r="O14031"/>
      <c r="P14031"/>
      <c r="Q14031"/>
      <c r="R14031"/>
      <c r="S14031" s="13"/>
      <c r="W14031" s="15"/>
    </row>
    <row r="14032" spans="10:23" x14ac:dyDescent="0.3">
      <c r="J14032" s="8"/>
      <c r="K14032"/>
      <c r="L14032"/>
      <c r="M14032"/>
      <c r="N14032"/>
      <c r="O14032"/>
      <c r="P14032"/>
      <c r="Q14032"/>
      <c r="R14032"/>
      <c r="S14032" s="13"/>
      <c r="W14032" s="15"/>
    </row>
    <row r="14033" spans="10:23" x14ac:dyDescent="0.3">
      <c r="J14033" s="8"/>
      <c r="K14033"/>
      <c r="L14033"/>
      <c r="M14033"/>
      <c r="N14033"/>
      <c r="O14033"/>
      <c r="P14033"/>
      <c r="Q14033"/>
      <c r="R14033"/>
      <c r="S14033" s="13"/>
      <c r="W14033" s="15"/>
    </row>
    <row r="14034" spans="10:23" x14ac:dyDescent="0.3">
      <c r="J14034" s="8"/>
      <c r="K14034"/>
      <c r="L14034"/>
      <c r="M14034"/>
      <c r="N14034"/>
      <c r="O14034"/>
      <c r="P14034"/>
      <c r="Q14034"/>
      <c r="R14034"/>
      <c r="S14034" s="13"/>
      <c r="W14034" s="15"/>
    </row>
    <row r="14035" spans="10:23" x14ac:dyDescent="0.3">
      <c r="J14035" s="8"/>
      <c r="K14035"/>
      <c r="L14035"/>
      <c r="M14035"/>
      <c r="N14035"/>
      <c r="O14035"/>
      <c r="P14035"/>
      <c r="Q14035"/>
      <c r="R14035"/>
      <c r="S14035" s="13"/>
      <c r="W14035" s="15"/>
    </row>
    <row r="14036" spans="10:23" x14ac:dyDescent="0.3">
      <c r="J14036" s="8"/>
      <c r="K14036"/>
      <c r="L14036"/>
      <c r="M14036"/>
      <c r="N14036"/>
      <c r="O14036"/>
      <c r="P14036"/>
      <c r="Q14036"/>
      <c r="R14036"/>
      <c r="S14036" s="13"/>
      <c r="W14036" s="15"/>
    </row>
    <row r="14037" spans="10:23" x14ac:dyDescent="0.3">
      <c r="J14037" s="8"/>
      <c r="K14037"/>
      <c r="L14037"/>
      <c r="M14037"/>
      <c r="N14037"/>
      <c r="O14037"/>
      <c r="P14037"/>
      <c r="Q14037"/>
      <c r="R14037"/>
      <c r="S14037" s="13"/>
      <c r="W14037" s="15"/>
    </row>
    <row r="14038" spans="10:23" x14ac:dyDescent="0.3">
      <c r="J14038" s="8"/>
      <c r="K14038"/>
      <c r="L14038"/>
      <c r="M14038"/>
      <c r="N14038"/>
      <c r="O14038"/>
      <c r="P14038"/>
      <c r="Q14038"/>
      <c r="R14038"/>
      <c r="S14038" s="13"/>
      <c r="W14038" s="15"/>
    </row>
    <row r="14039" spans="10:23" x14ac:dyDescent="0.3">
      <c r="J14039" s="8"/>
      <c r="K14039"/>
      <c r="L14039"/>
      <c r="M14039"/>
      <c r="N14039"/>
      <c r="O14039"/>
      <c r="P14039"/>
      <c r="Q14039"/>
      <c r="R14039"/>
      <c r="S14039" s="13"/>
      <c r="W14039" s="15"/>
    </row>
    <row r="14040" spans="10:23" x14ac:dyDescent="0.3">
      <c r="J14040" s="8"/>
      <c r="K14040"/>
      <c r="L14040"/>
      <c r="M14040"/>
      <c r="N14040"/>
      <c r="O14040"/>
      <c r="P14040"/>
      <c r="Q14040"/>
      <c r="R14040"/>
      <c r="S14040" s="13"/>
      <c r="W14040" s="15"/>
    </row>
    <row r="14041" spans="10:23" x14ac:dyDescent="0.3">
      <c r="J14041" s="8"/>
      <c r="K14041"/>
      <c r="L14041"/>
      <c r="M14041"/>
      <c r="N14041"/>
      <c r="O14041"/>
      <c r="P14041"/>
      <c r="Q14041"/>
      <c r="R14041"/>
      <c r="S14041" s="13"/>
      <c r="W14041" s="15"/>
    </row>
    <row r="14042" spans="10:23" x14ac:dyDescent="0.3">
      <c r="J14042" s="8"/>
      <c r="K14042"/>
      <c r="L14042"/>
      <c r="M14042"/>
      <c r="N14042"/>
      <c r="O14042"/>
      <c r="P14042"/>
      <c r="Q14042"/>
      <c r="R14042"/>
      <c r="S14042" s="13"/>
      <c r="W14042" s="15"/>
    </row>
    <row r="14043" spans="10:23" x14ac:dyDescent="0.3">
      <c r="J14043" s="8"/>
      <c r="K14043"/>
      <c r="L14043"/>
      <c r="M14043"/>
      <c r="N14043"/>
      <c r="O14043"/>
      <c r="P14043"/>
      <c r="Q14043"/>
      <c r="R14043"/>
      <c r="S14043" s="13"/>
      <c r="W14043" s="15"/>
    </row>
    <row r="14044" spans="10:23" x14ac:dyDescent="0.3">
      <c r="J14044" s="8"/>
      <c r="K14044"/>
      <c r="L14044"/>
      <c r="M14044"/>
      <c r="N14044"/>
      <c r="O14044"/>
      <c r="P14044"/>
      <c r="Q14044"/>
      <c r="R14044"/>
      <c r="S14044" s="13"/>
      <c r="W14044" s="15"/>
    </row>
    <row r="14045" spans="10:23" x14ac:dyDescent="0.3">
      <c r="J14045" s="8"/>
      <c r="K14045"/>
      <c r="L14045"/>
      <c r="M14045"/>
      <c r="N14045"/>
      <c r="O14045"/>
      <c r="P14045"/>
      <c r="Q14045"/>
      <c r="R14045"/>
      <c r="S14045" s="13"/>
      <c r="W14045" s="15"/>
    </row>
    <row r="14046" spans="10:23" x14ac:dyDescent="0.3">
      <c r="J14046" s="8"/>
      <c r="K14046"/>
      <c r="L14046"/>
      <c r="M14046"/>
      <c r="N14046"/>
      <c r="O14046"/>
      <c r="P14046"/>
      <c r="Q14046"/>
      <c r="R14046"/>
      <c r="S14046" s="13"/>
      <c r="W14046" s="15"/>
    </row>
    <row r="14047" spans="10:23" x14ac:dyDescent="0.3">
      <c r="J14047" s="8"/>
      <c r="K14047"/>
      <c r="L14047"/>
      <c r="M14047"/>
      <c r="N14047"/>
      <c r="O14047"/>
      <c r="P14047"/>
      <c r="Q14047"/>
      <c r="R14047"/>
      <c r="S14047" s="13"/>
      <c r="W14047" s="15"/>
    </row>
    <row r="14048" spans="10:23" x14ac:dyDescent="0.3">
      <c r="J14048" s="8"/>
      <c r="K14048"/>
      <c r="L14048"/>
      <c r="M14048"/>
      <c r="N14048"/>
      <c r="O14048"/>
      <c r="P14048"/>
      <c r="Q14048"/>
      <c r="R14048"/>
      <c r="S14048" s="13"/>
      <c r="W14048" s="15"/>
    </row>
    <row r="14049" spans="10:23" x14ac:dyDescent="0.3">
      <c r="J14049" s="8"/>
      <c r="K14049"/>
      <c r="L14049"/>
      <c r="M14049"/>
      <c r="N14049"/>
      <c r="O14049"/>
      <c r="P14049"/>
      <c r="Q14049"/>
      <c r="R14049"/>
      <c r="S14049" s="13"/>
      <c r="W14049" s="15"/>
    </row>
    <row r="14050" spans="10:23" x14ac:dyDescent="0.3">
      <c r="J14050" s="8"/>
      <c r="K14050"/>
      <c r="L14050"/>
      <c r="M14050"/>
      <c r="N14050"/>
      <c r="O14050"/>
      <c r="P14050"/>
      <c r="Q14050"/>
      <c r="R14050"/>
      <c r="S14050" s="13"/>
      <c r="W14050" s="15"/>
    </row>
    <row r="14051" spans="10:23" x14ac:dyDescent="0.3">
      <c r="J14051" s="8"/>
      <c r="K14051"/>
      <c r="L14051"/>
      <c r="M14051"/>
      <c r="N14051"/>
      <c r="O14051"/>
      <c r="P14051"/>
      <c r="Q14051"/>
      <c r="R14051"/>
      <c r="S14051" s="13"/>
      <c r="W14051" s="15"/>
    </row>
    <row r="14052" spans="10:23" x14ac:dyDescent="0.3">
      <c r="J14052" s="8"/>
      <c r="K14052"/>
      <c r="L14052"/>
      <c r="M14052"/>
      <c r="N14052"/>
      <c r="O14052"/>
      <c r="P14052"/>
      <c r="Q14052"/>
      <c r="R14052"/>
      <c r="S14052" s="13"/>
      <c r="W14052" s="15"/>
    </row>
    <row r="14053" spans="10:23" x14ac:dyDescent="0.3">
      <c r="J14053" s="8"/>
      <c r="K14053"/>
      <c r="L14053"/>
      <c r="M14053"/>
      <c r="N14053"/>
      <c r="O14053"/>
      <c r="P14053"/>
      <c r="Q14053"/>
      <c r="R14053"/>
      <c r="S14053" s="13"/>
      <c r="W14053" s="15"/>
    </row>
    <row r="14054" spans="10:23" x14ac:dyDescent="0.3">
      <c r="J14054" s="8"/>
      <c r="K14054"/>
      <c r="L14054"/>
      <c r="M14054"/>
      <c r="N14054"/>
      <c r="O14054"/>
      <c r="P14054"/>
      <c r="Q14054"/>
      <c r="R14054"/>
      <c r="S14054" s="13"/>
      <c r="W14054" s="15"/>
    </row>
    <row r="14055" spans="10:23" x14ac:dyDescent="0.3">
      <c r="J14055" s="8"/>
      <c r="K14055"/>
      <c r="L14055"/>
      <c r="M14055"/>
      <c r="N14055"/>
      <c r="O14055"/>
      <c r="P14055"/>
      <c r="Q14055"/>
      <c r="R14055"/>
      <c r="S14055" s="13"/>
      <c r="W14055" s="15"/>
    </row>
    <row r="14056" spans="10:23" x14ac:dyDescent="0.3">
      <c r="J14056" s="8"/>
      <c r="K14056"/>
      <c r="L14056"/>
      <c r="M14056"/>
      <c r="N14056"/>
      <c r="O14056"/>
      <c r="P14056"/>
      <c r="Q14056"/>
      <c r="R14056"/>
      <c r="S14056" s="13"/>
      <c r="W14056" s="15"/>
    </row>
    <row r="14057" spans="10:23" x14ac:dyDescent="0.3">
      <c r="J14057" s="8"/>
      <c r="K14057"/>
      <c r="L14057"/>
      <c r="M14057"/>
      <c r="N14057"/>
      <c r="O14057"/>
      <c r="P14057"/>
      <c r="Q14057"/>
      <c r="R14057"/>
      <c r="S14057" s="13"/>
      <c r="W14057" s="15"/>
    </row>
    <row r="14058" spans="10:23" x14ac:dyDescent="0.3">
      <c r="J14058" s="8"/>
      <c r="K14058"/>
      <c r="L14058"/>
      <c r="M14058"/>
      <c r="N14058"/>
      <c r="O14058"/>
      <c r="P14058"/>
      <c r="Q14058"/>
      <c r="R14058"/>
      <c r="S14058" s="13"/>
      <c r="W14058" s="15"/>
    </row>
    <row r="14059" spans="10:23" x14ac:dyDescent="0.3">
      <c r="J14059" s="8"/>
      <c r="K14059"/>
      <c r="L14059"/>
      <c r="M14059"/>
      <c r="N14059"/>
      <c r="O14059"/>
      <c r="P14059"/>
      <c r="Q14059"/>
      <c r="R14059"/>
      <c r="S14059" s="13"/>
      <c r="W14059" s="15"/>
    </row>
    <row r="14060" spans="10:23" x14ac:dyDescent="0.3">
      <c r="J14060" s="8"/>
      <c r="K14060"/>
      <c r="L14060"/>
      <c r="M14060"/>
      <c r="N14060"/>
      <c r="O14060"/>
      <c r="P14060"/>
      <c r="Q14060"/>
      <c r="R14060"/>
      <c r="S14060" s="13"/>
      <c r="W14060" s="15"/>
    </row>
    <row r="14061" spans="10:23" x14ac:dyDescent="0.3">
      <c r="J14061" s="8"/>
      <c r="K14061"/>
      <c r="L14061"/>
      <c r="M14061"/>
      <c r="N14061"/>
      <c r="O14061"/>
      <c r="P14061"/>
      <c r="Q14061"/>
      <c r="R14061"/>
      <c r="S14061" s="13"/>
      <c r="W14061" s="15"/>
    </row>
    <row r="14062" spans="10:23" x14ac:dyDescent="0.3">
      <c r="J14062" s="8"/>
      <c r="K14062"/>
      <c r="L14062"/>
      <c r="M14062"/>
      <c r="N14062"/>
      <c r="O14062"/>
      <c r="P14062"/>
      <c r="Q14062"/>
      <c r="R14062"/>
      <c r="S14062" s="13"/>
      <c r="W14062" s="15"/>
    </row>
    <row r="14063" spans="10:23" x14ac:dyDescent="0.3">
      <c r="J14063" s="8"/>
      <c r="K14063"/>
      <c r="L14063"/>
      <c r="M14063"/>
      <c r="N14063"/>
      <c r="O14063"/>
      <c r="P14063"/>
      <c r="Q14063"/>
      <c r="R14063"/>
      <c r="S14063" s="13"/>
      <c r="W14063" s="15"/>
    </row>
    <row r="14064" spans="10:23" x14ac:dyDescent="0.3">
      <c r="J14064" s="8"/>
      <c r="K14064"/>
      <c r="L14064"/>
      <c r="M14064"/>
      <c r="N14064"/>
      <c r="O14064"/>
      <c r="P14064"/>
      <c r="Q14064"/>
      <c r="R14064"/>
      <c r="S14064" s="13"/>
      <c r="W14064" s="15"/>
    </row>
    <row r="14065" spans="10:23" x14ac:dyDescent="0.3">
      <c r="J14065" s="8"/>
      <c r="K14065"/>
      <c r="L14065"/>
      <c r="M14065"/>
      <c r="N14065"/>
      <c r="O14065"/>
      <c r="P14065"/>
      <c r="Q14065"/>
      <c r="R14065"/>
      <c r="S14065" s="13"/>
      <c r="W14065" s="15"/>
    </row>
    <row r="14066" spans="10:23" x14ac:dyDescent="0.3">
      <c r="J14066" s="8"/>
      <c r="K14066"/>
      <c r="L14066"/>
      <c r="M14066"/>
      <c r="N14066"/>
      <c r="O14066"/>
      <c r="P14066"/>
      <c r="Q14066"/>
      <c r="R14066"/>
      <c r="S14066" s="13"/>
      <c r="W14066" s="15"/>
    </row>
    <row r="14067" spans="10:23" x14ac:dyDescent="0.3">
      <c r="J14067" s="8"/>
      <c r="K14067"/>
      <c r="L14067"/>
      <c r="M14067"/>
      <c r="N14067"/>
      <c r="O14067"/>
      <c r="P14067"/>
      <c r="Q14067"/>
      <c r="R14067"/>
      <c r="S14067" s="13"/>
      <c r="W14067" s="15"/>
    </row>
    <row r="14068" spans="10:23" x14ac:dyDescent="0.3">
      <c r="J14068" s="8"/>
      <c r="K14068"/>
      <c r="L14068"/>
      <c r="M14068"/>
      <c r="N14068"/>
      <c r="O14068"/>
      <c r="P14068"/>
      <c r="Q14068"/>
      <c r="R14068"/>
      <c r="S14068" s="13"/>
      <c r="W14068" s="15"/>
    </row>
    <row r="14069" spans="10:23" x14ac:dyDescent="0.3">
      <c r="J14069" s="8"/>
      <c r="K14069"/>
      <c r="L14069"/>
      <c r="M14069"/>
      <c r="N14069"/>
      <c r="O14069"/>
      <c r="P14069"/>
      <c r="Q14069"/>
      <c r="R14069"/>
      <c r="S14069" s="13"/>
      <c r="W14069" s="15"/>
    </row>
    <row r="14070" spans="10:23" x14ac:dyDescent="0.3">
      <c r="J14070" s="8"/>
      <c r="K14070"/>
      <c r="L14070"/>
      <c r="M14070"/>
      <c r="N14070"/>
      <c r="O14070"/>
      <c r="P14070"/>
      <c r="Q14070"/>
      <c r="R14070"/>
      <c r="S14070" s="13"/>
      <c r="W14070" s="15"/>
    </row>
    <row r="14071" spans="10:23" x14ac:dyDescent="0.3">
      <c r="J14071" s="8"/>
      <c r="K14071"/>
      <c r="L14071"/>
      <c r="M14071"/>
      <c r="N14071"/>
      <c r="O14071"/>
      <c r="P14071"/>
      <c r="Q14071"/>
      <c r="R14071"/>
      <c r="S14071" s="13"/>
      <c r="W14071" s="15"/>
    </row>
    <row r="14072" spans="10:23" x14ac:dyDescent="0.3">
      <c r="J14072" s="8"/>
      <c r="K14072"/>
      <c r="L14072"/>
      <c r="M14072"/>
      <c r="N14072"/>
      <c r="O14072"/>
      <c r="P14072"/>
      <c r="Q14072"/>
      <c r="R14072"/>
      <c r="S14072" s="13"/>
      <c r="W14072" s="15"/>
    </row>
    <row r="14073" spans="10:23" x14ac:dyDescent="0.3">
      <c r="J14073" s="8"/>
      <c r="K14073"/>
      <c r="L14073"/>
      <c r="M14073"/>
      <c r="N14073"/>
      <c r="O14073"/>
      <c r="P14073"/>
      <c r="Q14073"/>
      <c r="R14073"/>
      <c r="S14073" s="13"/>
      <c r="W14073" s="15"/>
    </row>
    <row r="14074" spans="10:23" x14ac:dyDescent="0.3">
      <c r="J14074" s="8"/>
      <c r="K14074"/>
      <c r="L14074"/>
      <c r="M14074"/>
      <c r="N14074"/>
      <c r="O14074"/>
      <c r="P14074"/>
      <c r="Q14074"/>
      <c r="R14074"/>
      <c r="S14074" s="13"/>
      <c r="W14074" s="15"/>
    </row>
    <row r="14075" spans="10:23" x14ac:dyDescent="0.3">
      <c r="J14075" s="8"/>
      <c r="K14075"/>
      <c r="L14075"/>
      <c r="M14075"/>
      <c r="N14075"/>
      <c r="O14075"/>
      <c r="P14075"/>
      <c r="Q14075"/>
      <c r="R14075"/>
      <c r="S14075" s="13"/>
      <c r="W14075" s="15"/>
    </row>
    <row r="14076" spans="10:23" x14ac:dyDescent="0.3">
      <c r="J14076" s="8"/>
      <c r="K14076"/>
      <c r="L14076"/>
      <c r="M14076"/>
      <c r="N14076"/>
      <c r="O14076"/>
      <c r="P14076"/>
      <c r="Q14076"/>
      <c r="R14076"/>
      <c r="S14076" s="13"/>
      <c r="W14076" s="15"/>
    </row>
    <row r="14077" spans="10:23" x14ac:dyDescent="0.3">
      <c r="J14077" s="8"/>
      <c r="K14077"/>
      <c r="L14077"/>
      <c r="M14077"/>
      <c r="N14077"/>
      <c r="O14077"/>
      <c r="P14077"/>
      <c r="Q14077"/>
      <c r="R14077"/>
      <c r="S14077" s="13"/>
      <c r="W14077" s="15"/>
    </row>
    <row r="14078" spans="10:23" x14ac:dyDescent="0.3">
      <c r="J14078" s="8"/>
      <c r="K14078"/>
      <c r="L14078"/>
      <c r="M14078"/>
      <c r="N14078"/>
      <c r="O14078"/>
      <c r="P14078"/>
      <c r="Q14078"/>
      <c r="R14078"/>
      <c r="S14078" s="13"/>
      <c r="W14078" s="15"/>
    </row>
    <row r="14079" spans="10:23" x14ac:dyDescent="0.3">
      <c r="J14079" s="8"/>
      <c r="K14079"/>
      <c r="L14079"/>
      <c r="M14079"/>
      <c r="N14079"/>
      <c r="O14079"/>
      <c r="P14079"/>
      <c r="Q14079"/>
      <c r="R14079"/>
      <c r="S14079" s="13"/>
      <c r="W14079" s="15"/>
    </row>
    <row r="14080" spans="10:23" x14ac:dyDescent="0.3">
      <c r="J14080" s="8"/>
      <c r="K14080"/>
      <c r="L14080"/>
      <c r="M14080"/>
      <c r="N14080"/>
      <c r="O14080"/>
      <c r="P14080"/>
      <c r="Q14080"/>
      <c r="R14080"/>
      <c r="S14080" s="13"/>
      <c r="W14080" s="15"/>
    </row>
    <row r="14081" spans="10:23" x14ac:dyDescent="0.3">
      <c r="J14081" s="8"/>
      <c r="K14081"/>
      <c r="L14081"/>
      <c r="M14081"/>
      <c r="N14081"/>
      <c r="O14081"/>
      <c r="P14081"/>
      <c r="Q14081"/>
      <c r="R14081"/>
      <c r="S14081" s="13"/>
      <c r="W14081" s="15"/>
    </row>
    <row r="14082" spans="10:23" x14ac:dyDescent="0.3">
      <c r="J14082" s="8"/>
      <c r="K14082"/>
      <c r="L14082"/>
      <c r="M14082"/>
      <c r="N14082"/>
      <c r="O14082"/>
      <c r="P14082"/>
      <c r="Q14082"/>
      <c r="R14082"/>
      <c r="S14082" s="13"/>
      <c r="W14082" s="15"/>
    </row>
    <row r="14083" spans="10:23" x14ac:dyDescent="0.3">
      <c r="J14083" s="8"/>
      <c r="K14083"/>
      <c r="L14083"/>
      <c r="M14083"/>
      <c r="N14083"/>
      <c r="O14083"/>
      <c r="P14083"/>
      <c r="Q14083"/>
      <c r="R14083"/>
      <c r="S14083" s="13"/>
      <c r="W14083" s="15"/>
    </row>
    <row r="14084" spans="10:23" x14ac:dyDescent="0.3">
      <c r="J14084" s="8"/>
      <c r="K14084"/>
      <c r="L14084"/>
      <c r="M14084"/>
      <c r="N14084"/>
      <c r="O14084"/>
      <c r="P14084"/>
      <c r="Q14084"/>
      <c r="R14084"/>
      <c r="S14084" s="13"/>
      <c r="W14084" s="15"/>
    </row>
    <row r="14085" spans="10:23" x14ac:dyDescent="0.3">
      <c r="J14085" s="8"/>
      <c r="K14085"/>
      <c r="L14085"/>
      <c r="M14085"/>
      <c r="N14085"/>
      <c r="O14085"/>
      <c r="P14085"/>
      <c r="Q14085"/>
      <c r="R14085"/>
      <c r="S14085" s="13"/>
      <c r="W14085" s="15"/>
    </row>
    <row r="14086" spans="10:23" x14ac:dyDescent="0.3">
      <c r="J14086" s="8"/>
      <c r="K14086"/>
      <c r="L14086"/>
      <c r="M14086"/>
      <c r="N14086"/>
      <c r="O14086"/>
      <c r="P14086"/>
      <c r="Q14086"/>
      <c r="R14086"/>
      <c r="S14086" s="13"/>
      <c r="W14086" s="15"/>
    </row>
    <row r="14087" spans="10:23" x14ac:dyDescent="0.3">
      <c r="J14087" s="8"/>
      <c r="K14087"/>
      <c r="L14087"/>
      <c r="M14087"/>
      <c r="N14087"/>
      <c r="O14087"/>
      <c r="P14087"/>
      <c r="Q14087"/>
      <c r="R14087"/>
      <c r="S14087" s="13"/>
      <c r="W14087" s="15"/>
    </row>
    <row r="14088" spans="10:23" x14ac:dyDescent="0.3">
      <c r="J14088" s="8"/>
      <c r="K14088"/>
      <c r="L14088"/>
      <c r="M14088"/>
      <c r="N14088"/>
      <c r="O14088"/>
      <c r="P14088"/>
      <c r="Q14088"/>
      <c r="R14088"/>
      <c r="S14088" s="13"/>
      <c r="W14088" s="15"/>
    </row>
    <row r="14089" spans="10:23" x14ac:dyDescent="0.3">
      <c r="J14089" s="8"/>
      <c r="K14089"/>
      <c r="L14089"/>
      <c r="M14089"/>
      <c r="N14089"/>
      <c r="O14089"/>
      <c r="P14089"/>
      <c r="Q14089"/>
      <c r="R14089"/>
      <c r="S14089" s="13"/>
      <c r="W14089" s="15"/>
    </row>
    <row r="14090" spans="10:23" x14ac:dyDescent="0.3">
      <c r="J14090" s="8"/>
      <c r="K14090"/>
      <c r="L14090"/>
      <c r="M14090"/>
      <c r="N14090"/>
      <c r="O14090"/>
      <c r="P14090"/>
      <c r="Q14090"/>
      <c r="R14090"/>
      <c r="S14090" s="13"/>
      <c r="W14090" s="15"/>
    </row>
    <row r="14091" spans="10:23" x14ac:dyDescent="0.3">
      <c r="J14091" s="8"/>
      <c r="K14091"/>
      <c r="L14091"/>
      <c r="M14091"/>
      <c r="N14091"/>
      <c r="O14091"/>
      <c r="P14091"/>
      <c r="Q14091"/>
      <c r="R14091"/>
      <c r="S14091" s="13"/>
      <c r="W14091" s="15"/>
    </row>
    <row r="14092" spans="10:23" x14ac:dyDescent="0.3">
      <c r="J14092" s="8"/>
      <c r="K14092"/>
      <c r="L14092"/>
      <c r="M14092"/>
      <c r="N14092"/>
      <c r="O14092"/>
      <c r="P14092"/>
      <c r="Q14092"/>
      <c r="R14092"/>
      <c r="S14092" s="13"/>
      <c r="W14092" s="15"/>
    </row>
    <row r="14093" spans="10:23" x14ac:dyDescent="0.3">
      <c r="J14093" s="8"/>
      <c r="K14093"/>
      <c r="L14093"/>
      <c r="M14093"/>
      <c r="N14093"/>
      <c r="O14093"/>
      <c r="P14093"/>
      <c r="Q14093"/>
      <c r="R14093"/>
      <c r="S14093" s="13"/>
      <c r="W14093" s="15"/>
    </row>
    <row r="14094" spans="10:23" x14ac:dyDescent="0.3">
      <c r="J14094" s="8"/>
      <c r="K14094"/>
      <c r="L14094"/>
      <c r="M14094"/>
      <c r="N14094"/>
      <c r="O14094"/>
      <c r="P14094"/>
      <c r="Q14094"/>
      <c r="R14094"/>
      <c r="S14094" s="13"/>
      <c r="W14094" s="15"/>
    </row>
    <row r="14095" spans="10:23" x14ac:dyDescent="0.3">
      <c r="J14095" s="8"/>
      <c r="K14095"/>
      <c r="L14095"/>
      <c r="M14095"/>
      <c r="N14095"/>
      <c r="O14095"/>
      <c r="P14095"/>
      <c r="Q14095"/>
      <c r="R14095"/>
      <c r="S14095" s="13"/>
      <c r="W14095" s="15"/>
    </row>
    <row r="14096" spans="10:23" x14ac:dyDescent="0.3">
      <c r="J14096" s="8"/>
      <c r="K14096"/>
      <c r="L14096"/>
      <c r="M14096"/>
      <c r="N14096"/>
      <c r="O14096"/>
      <c r="P14096"/>
      <c r="Q14096"/>
      <c r="R14096"/>
      <c r="S14096" s="13"/>
      <c r="W14096" s="15"/>
    </row>
    <row r="14097" spans="10:23" x14ac:dyDescent="0.3">
      <c r="J14097" s="8"/>
      <c r="K14097"/>
      <c r="L14097"/>
      <c r="M14097"/>
      <c r="N14097"/>
      <c r="O14097"/>
      <c r="P14097"/>
      <c r="Q14097"/>
      <c r="R14097"/>
      <c r="S14097" s="13"/>
      <c r="W14097" s="15"/>
    </row>
    <row r="14098" spans="10:23" x14ac:dyDescent="0.3">
      <c r="J14098" s="8"/>
      <c r="K14098"/>
      <c r="L14098"/>
      <c r="M14098"/>
      <c r="N14098"/>
      <c r="O14098"/>
      <c r="P14098"/>
      <c r="Q14098"/>
      <c r="R14098"/>
      <c r="S14098" s="13"/>
      <c r="W14098" s="15"/>
    </row>
    <row r="14099" spans="10:23" x14ac:dyDescent="0.3">
      <c r="J14099" s="8"/>
      <c r="K14099"/>
      <c r="L14099"/>
      <c r="M14099"/>
      <c r="N14099"/>
      <c r="O14099"/>
      <c r="P14099"/>
      <c r="Q14099"/>
      <c r="R14099"/>
      <c r="S14099" s="13"/>
      <c r="W14099" s="15"/>
    </row>
    <row r="14100" spans="10:23" x14ac:dyDescent="0.3">
      <c r="J14100" s="8"/>
      <c r="K14100"/>
      <c r="L14100"/>
      <c r="M14100"/>
      <c r="N14100"/>
      <c r="O14100"/>
      <c r="P14100"/>
      <c r="Q14100"/>
      <c r="R14100"/>
      <c r="S14100" s="13"/>
      <c r="W14100" s="15"/>
    </row>
    <row r="14101" spans="10:23" x14ac:dyDescent="0.3">
      <c r="J14101" s="8"/>
      <c r="K14101"/>
      <c r="L14101"/>
      <c r="M14101"/>
      <c r="N14101"/>
      <c r="O14101"/>
      <c r="P14101"/>
      <c r="Q14101"/>
      <c r="R14101"/>
      <c r="S14101" s="13"/>
      <c r="W14101" s="15"/>
    </row>
    <row r="14102" spans="10:23" x14ac:dyDescent="0.3">
      <c r="J14102" s="8"/>
      <c r="K14102"/>
      <c r="L14102"/>
      <c r="M14102"/>
      <c r="N14102"/>
      <c r="O14102"/>
      <c r="P14102"/>
      <c r="Q14102"/>
      <c r="R14102"/>
      <c r="S14102" s="13"/>
      <c r="W14102" s="15"/>
    </row>
    <row r="14103" spans="10:23" x14ac:dyDescent="0.3">
      <c r="J14103" s="8"/>
      <c r="K14103"/>
      <c r="L14103"/>
      <c r="M14103"/>
      <c r="N14103"/>
      <c r="O14103"/>
      <c r="P14103"/>
      <c r="Q14103"/>
      <c r="R14103"/>
      <c r="S14103" s="13"/>
      <c r="W14103" s="15"/>
    </row>
    <row r="14104" spans="10:23" x14ac:dyDescent="0.3">
      <c r="J14104" s="8"/>
      <c r="K14104"/>
      <c r="L14104"/>
      <c r="M14104"/>
      <c r="N14104"/>
      <c r="O14104"/>
      <c r="P14104"/>
      <c r="Q14104"/>
      <c r="R14104"/>
      <c r="S14104" s="13"/>
      <c r="W14104" s="15"/>
    </row>
    <row r="14105" spans="10:23" x14ac:dyDescent="0.3">
      <c r="J14105" s="8"/>
      <c r="K14105"/>
      <c r="L14105"/>
      <c r="M14105"/>
      <c r="N14105"/>
      <c r="O14105"/>
      <c r="P14105"/>
      <c r="Q14105"/>
      <c r="R14105"/>
      <c r="S14105" s="13"/>
      <c r="W14105" s="15"/>
    </row>
    <row r="14106" spans="10:23" x14ac:dyDescent="0.3">
      <c r="J14106" s="8"/>
      <c r="K14106"/>
      <c r="L14106"/>
      <c r="M14106"/>
      <c r="N14106"/>
      <c r="O14106"/>
      <c r="P14106"/>
      <c r="Q14106"/>
      <c r="R14106"/>
      <c r="S14106" s="13"/>
      <c r="W14106" s="15"/>
    </row>
    <row r="14107" spans="10:23" x14ac:dyDescent="0.3">
      <c r="J14107" s="8"/>
      <c r="K14107"/>
      <c r="L14107"/>
      <c r="M14107"/>
      <c r="N14107"/>
      <c r="O14107"/>
      <c r="P14107"/>
      <c r="Q14107"/>
      <c r="R14107"/>
      <c r="S14107" s="13"/>
      <c r="W14107" s="15"/>
    </row>
    <row r="14108" spans="10:23" x14ac:dyDescent="0.3">
      <c r="J14108" s="8"/>
      <c r="K14108"/>
      <c r="L14108"/>
      <c r="M14108"/>
      <c r="N14108"/>
      <c r="O14108"/>
      <c r="P14108"/>
      <c r="Q14108"/>
      <c r="R14108"/>
      <c r="S14108" s="13"/>
      <c r="W14108" s="15"/>
    </row>
    <row r="14109" spans="10:23" x14ac:dyDescent="0.3">
      <c r="J14109" s="8"/>
      <c r="K14109"/>
      <c r="L14109"/>
      <c r="M14109"/>
      <c r="N14109"/>
      <c r="O14109"/>
      <c r="P14109"/>
      <c r="Q14109"/>
      <c r="R14109"/>
      <c r="S14109" s="13"/>
      <c r="W14109" s="15"/>
    </row>
    <row r="14110" spans="10:23" x14ac:dyDescent="0.3">
      <c r="J14110" s="8"/>
      <c r="K14110"/>
      <c r="L14110"/>
      <c r="M14110"/>
      <c r="N14110"/>
      <c r="O14110"/>
      <c r="P14110"/>
      <c r="Q14110"/>
      <c r="R14110"/>
      <c r="S14110" s="13"/>
      <c r="W14110" s="15"/>
    </row>
    <row r="14111" spans="10:23" x14ac:dyDescent="0.3">
      <c r="J14111" s="8"/>
      <c r="K14111"/>
      <c r="L14111"/>
      <c r="M14111"/>
      <c r="N14111"/>
      <c r="O14111"/>
      <c r="P14111"/>
      <c r="Q14111"/>
      <c r="R14111"/>
      <c r="S14111" s="13"/>
      <c r="W14111" s="15"/>
    </row>
    <row r="14112" spans="10:23" x14ac:dyDescent="0.3">
      <c r="J14112" s="8"/>
      <c r="K14112"/>
      <c r="L14112"/>
      <c r="M14112"/>
      <c r="N14112"/>
      <c r="O14112"/>
      <c r="P14112"/>
      <c r="Q14112"/>
      <c r="R14112"/>
      <c r="S14112" s="13"/>
      <c r="W14112" s="15"/>
    </row>
    <row r="14113" spans="10:23" x14ac:dyDescent="0.3">
      <c r="J14113" s="8"/>
      <c r="K14113"/>
      <c r="L14113"/>
      <c r="M14113"/>
      <c r="N14113"/>
      <c r="O14113"/>
      <c r="P14113"/>
      <c r="Q14113"/>
      <c r="R14113"/>
      <c r="S14113" s="13"/>
      <c r="W14113" s="15"/>
    </row>
    <row r="14114" spans="10:23" x14ac:dyDescent="0.3">
      <c r="J14114" s="8"/>
      <c r="K14114"/>
      <c r="L14114"/>
      <c r="M14114"/>
      <c r="N14114"/>
      <c r="O14114"/>
      <c r="P14114"/>
      <c r="Q14114"/>
      <c r="R14114"/>
      <c r="S14114" s="13"/>
      <c r="W14114" s="15"/>
    </row>
    <row r="14115" spans="10:23" x14ac:dyDescent="0.3">
      <c r="J14115" s="8"/>
      <c r="K14115"/>
      <c r="L14115"/>
      <c r="M14115"/>
      <c r="N14115"/>
      <c r="O14115"/>
      <c r="P14115"/>
      <c r="Q14115"/>
      <c r="R14115"/>
      <c r="S14115" s="13"/>
      <c r="W14115" s="15"/>
    </row>
    <row r="14116" spans="10:23" x14ac:dyDescent="0.3">
      <c r="J14116" s="8"/>
      <c r="K14116"/>
      <c r="L14116"/>
      <c r="M14116"/>
      <c r="N14116"/>
      <c r="O14116"/>
      <c r="P14116"/>
      <c r="Q14116"/>
      <c r="R14116"/>
      <c r="S14116" s="13"/>
      <c r="W14116" s="15"/>
    </row>
    <row r="14117" spans="10:23" x14ac:dyDescent="0.3">
      <c r="J14117" s="8"/>
      <c r="K14117"/>
      <c r="L14117"/>
      <c r="M14117"/>
      <c r="N14117"/>
      <c r="O14117"/>
      <c r="P14117"/>
      <c r="Q14117"/>
      <c r="R14117"/>
      <c r="S14117" s="13"/>
      <c r="W14117" s="15"/>
    </row>
    <row r="14118" spans="10:23" x14ac:dyDescent="0.3">
      <c r="J14118" s="8"/>
      <c r="K14118"/>
      <c r="L14118"/>
      <c r="M14118"/>
      <c r="N14118"/>
      <c r="O14118"/>
      <c r="P14118"/>
      <c r="Q14118"/>
      <c r="R14118"/>
      <c r="S14118" s="13"/>
      <c r="W14118" s="15"/>
    </row>
    <row r="14119" spans="10:23" x14ac:dyDescent="0.3">
      <c r="J14119" s="8"/>
      <c r="K14119"/>
      <c r="L14119"/>
      <c r="M14119"/>
      <c r="N14119"/>
      <c r="O14119"/>
      <c r="P14119"/>
      <c r="Q14119"/>
      <c r="R14119"/>
      <c r="S14119" s="13"/>
      <c r="W14119" s="15"/>
    </row>
    <row r="14120" spans="10:23" x14ac:dyDescent="0.3">
      <c r="J14120" s="8"/>
      <c r="K14120"/>
      <c r="L14120"/>
      <c r="M14120"/>
      <c r="N14120"/>
      <c r="O14120"/>
      <c r="P14120"/>
      <c r="Q14120"/>
      <c r="R14120"/>
      <c r="S14120" s="13"/>
      <c r="W14120" s="15"/>
    </row>
    <row r="14121" spans="10:23" x14ac:dyDescent="0.3">
      <c r="J14121" s="8"/>
      <c r="K14121"/>
      <c r="L14121"/>
      <c r="M14121"/>
      <c r="N14121"/>
      <c r="O14121"/>
      <c r="P14121"/>
      <c r="Q14121"/>
      <c r="R14121"/>
      <c r="S14121" s="13"/>
      <c r="W14121" s="15"/>
    </row>
    <row r="14122" spans="10:23" x14ac:dyDescent="0.3">
      <c r="J14122" s="8"/>
      <c r="K14122"/>
      <c r="L14122"/>
      <c r="M14122"/>
      <c r="N14122"/>
      <c r="O14122"/>
      <c r="P14122"/>
      <c r="Q14122"/>
      <c r="R14122"/>
      <c r="S14122" s="13"/>
      <c r="W14122" s="15"/>
    </row>
    <row r="14123" spans="10:23" x14ac:dyDescent="0.3">
      <c r="J14123" s="8"/>
      <c r="K14123"/>
      <c r="L14123"/>
      <c r="M14123"/>
      <c r="N14123"/>
      <c r="O14123"/>
      <c r="P14123"/>
      <c r="Q14123"/>
      <c r="R14123"/>
      <c r="S14123" s="13"/>
      <c r="W14123" s="15"/>
    </row>
    <row r="14124" spans="10:23" x14ac:dyDescent="0.3">
      <c r="J14124" s="8"/>
      <c r="K14124"/>
      <c r="L14124"/>
      <c r="M14124"/>
      <c r="N14124"/>
      <c r="O14124"/>
      <c r="P14124"/>
      <c r="Q14124"/>
      <c r="R14124"/>
      <c r="S14124" s="13"/>
      <c r="W14124" s="15"/>
    </row>
    <row r="14125" spans="10:23" x14ac:dyDescent="0.3">
      <c r="J14125" s="8"/>
      <c r="K14125"/>
      <c r="L14125"/>
      <c r="M14125"/>
      <c r="N14125"/>
      <c r="O14125"/>
      <c r="P14125"/>
      <c r="Q14125"/>
      <c r="R14125"/>
      <c r="S14125" s="13"/>
      <c r="W14125" s="15"/>
    </row>
    <row r="14126" spans="10:23" x14ac:dyDescent="0.3">
      <c r="J14126" s="8"/>
      <c r="K14126"/>
      <c r="L14126"/>
      <c r="M14126"/>
      <c r="N14126"/>
      <c r="O14126"/>
      <c r="P14126"/>
      <c r="Q14126"/>
      <c r="R14126"/>
      <c r="S14126" s="13"/>
      <c r="W14126" s="15"/>
    </row>
    <row r="14127" spans="10:23" x14ac:dyDescent="0.3">
      <c r="J14127" s="8"/>
      <c r="K14127"/>
      <c r="L14127"/>
      <c r="M14127"/>
      <c r="N14127"/>
      <c r="O14127"/>
      <c r="P14127"/>
      <c r="Q14127"/>
      <c r="R14127"/>
      <c r="S14127" s="13"/>
      <c r="W14127" s="15"/>
    </row>
    <row r="14128" spans="10:23" x14ac:dyDescent="0.3">
      <c r="J14128" s="8"/>
      <c r="K14128"/>
      <c r="L14128"/>
      <c r="M14128"/>
      <c r="N14128"/>
      <c r="O14128"/>
      <c r="P14128"/>
      <c r="Q14128"/>
      <c r="R14128"/>
      <c r="S14128" s="13"/>
      <c r="W14128" s="15"/>
    </row>
    <row r="14129" spans="10:23" x14ac:dyDescent="0.3">
      <c r="J14129" s="8"/>
      <c r="K14129"/>
      <c r="L14129"/>
      <c r="M14129"/>
      <c r="N14129"/>
      <c r="O14129"/>
      <c r="P14129"/>
      <c r="Q14129"/>
      <c r="R14129"/>
      <c r="S14129" s="13"/>
      <c r="W14129" s="15"/>
    </row>
    <row r="14130" spans="10:23" x14ac:dyDescent="0.3">
      <c r="J14130" s="8"/>
      <c r="K14130"/>
      <c r="L14130"/>
      <c r="M14130"/>
      <c r="N14130"/>
      <c r="O14130"/>
      <c r="P14130"/>
      <c r="Q14130"/>
      <c r="R14130"/>
      <c r="S14130" s="13"/>
      <c r="W14130" s="15"/>
    </row>
    <row r="14131" spans="10:23" x14ac:dyDescent="0.3">
      <c r="J14131" s="8"/>
      <c r="K14131"/>
      <c r="L14131"/>
      <c r="M14131"/>
      <c r="N14131"/>
      <c r="O14131"/>
      <c r="P14131"/>
      <c r="Q14131"/>
      <c r="R14131"/>
      <c r="S14131" s="13"/>
      <c r="W14131" s="15"/>
    </row>
    <row r="14132" spans="10:23" x14ac:dyDescent="0.3">
      <c r="J14132" s="8"/>
      <c r="K14132"/>
      <c r="L14132"/>
      <c r="M14132"/>
      <c r="N14132"/>
      <c r="O14132"/>
      <c r="P14132"/>
      <c r="Q14132"/>
      <c r="R14132"/>
      <c r="S14132" s="13"/>
      <c r="W14132" s="15"/>
    </row>
    <row r="14133" spans="10:23" x14ac:dyDescent="0.3">
      <c r="J14133" s="8"/>
      <c r="K14133"/>
      <c r="L14133"/>
      <c r="M14133"/>
      <c r="N14133"/>
      <c r="O14133"/>
      <c r="P14133"/>
      <c r="Q14133"/>
      <c r="R14133"/>
      <c r="S14133" s="13"/>
      <c r="W14133" s="15"/>
    </row>
    <row r="14134" spans="10:23" x14ac:dyDescent="0.3">
      <c r="J14134" s="8"/>
      <c r="K14134"/>
      <c r="L14134"/>
      <c r="M14134"/>
      <c r="N14134"/>
      <c r="O14134"/>
      <c r="P14134"/>
      <c r="Q14134"/>
      <c r="R14134"/>
      <c r="S14134" s="13"/>
      <c r="W14134" s="15"/>
    </row>
    <row r="14135" spans="10:23" x14ac:dyDescent="0.3">
      <c r="J14135" s="8"/>
      <c r="K14135"/>
      <c r="L14135"/>
      <c r="M14135"/>
      <c r="N14135"/>
      <c r="O14135"/>
      <c r="P14135"/>
      <c r="Q14135"/>
      <c r="R14135"/>
      <c r="S14135" s="13"/>
      <c r="W14135" s="15"/>
    </row>
    <row r="14136" spans="10:23" x14ac:dyDescent="0.3">
      <c r="J14136" s="8"/>
      <c r="K14136"/>
      <c r="L14136"/>
      <c r="M14136"/>
      <c r="N14136"/>
      <c r="O14136"/>
      <c r="P14136"/>
      <c r="Q14136"/>
      <c r="R14136"/>
      <c r="S14136" s="13"/>
      <c r="W14136" s="15"/>
    </row>
    <row r="14137" spans="10:23" x14ac:dyDescent="0.3">
      <c r="J14137" s="8"/>
      <c r="K14137"/>
      <c r="L14137"/>
      <c r="M14137"/>
      <c r="N14137"/>
      <c r="O14137"/>
      <c r="P14137"/>
      <c r="Q14137"/>
      <c r="R14137"/>
      <c r="S14137" s="13"/>
      <c r="W14137" s="15"/>
    </row>
    <row r="14138" spans="10:23" x14ac:dyDescent="0.3">
      <c r="J14138" s="8"/>
      <c r="K14138"/>
      <c r="L14138"/>
      <c r="M14138"/>
      <c r="N14138"/>
      <c r="O14138"/>
      <c r="P14138"/>
      <c r="Q14138"/>
      <c r="R14138"/>
      <c r="S14138" s="13"/>
      <c r="W14138" s="15"/>
    </row>
    <row r="14139" spans="10:23" x14ac:dyDescent="0.3">
      <c r="J14139" s="8"/>
      <c r="K14139"/>
      <c r="L14139"/>
      <c r="M14139"/>
      <c r="N14139"/>
      <c r="O14139"/>
      <c r="P14139"/>
      <c r="Q14139"/>
      <c r="R14139"/>
      <c r="S14139" s="13"/>
      <c r="W14139" s="15"/>
    </row>
    <row r="14140" spans="10:23" x14ac:dyDescent="0.3">
      <c r="J14140" s="8"/>
      <c r="K14140"/>
      <c r="L14140"/>
      <c r="M14140"/>
      <c r="N14140"/>
      <c r="O14140"/>
      <c r="P14140"/>
      <c r="Q14140"/>
      <c r="R14140"/>
      <c r="S14140" s="13"/>
      <c r="W14140" s="15"/>
    </row>
    <row r="14141" spans="10:23" x14ac:dyDescent="0.3">
      <c r="J14141" s="8"/>
      <c r="K14141"/>
      <c r="L14141"/>
      <c r="M14141"/>
      <c r="N14141"/>
      <c r="O14141"/>
      <c r="P14141"/>
      <c r="Q14141"/>
      <c r="R14141"/>
      <c r="S14141" s="13"/>
      <c r="W14141" s="15"/>
    </row>
    <row r="14142" spans="10:23" x14ac:dyDescent="0.3">
      <c r="J14142" s="8"/>
      <c r="K14142"/>
      <c r="L14142"/>
      <c r="M14142"/>
      <c r="N14142"/>
      <c r="O14142"/>
      <c r="P14142"/>
      <c r="Q14142"/>
      <c r="R14142"/>
      <c r="S14142" s="13"/>
      <c r="W14142" s="15"/>
    </row>
    <row r="14143" spans="10:23" x14ac:dyDescent="0.3">
      <c r="J14143" s="8"/>
      <c r="K14143"/>
      <c r="L14143"/>
      <c r="M14143"/>
      <c r="N14143"/>
      <c r="O14143"/>
      <c r="P14143"/>
      <c r="Q14143"/>
      <c r="R14143"/>
      <c r="S14143" s="13"/>
      <c r="W14143" s="15"/>
    </row>
    <row r="14144" spans="10:23" x14ac:dyDescent="0.3">
      <c r="J14144" s="8"/>
      <c r="K14144"/>
      <c r="L14144"/>
      <c r="M14144"/>
      <c r="N14144"/>
      <c r="O14144"/>
      <c r="P14144"/>
      <c r="Q14144"/>
      <c r="R14144"/>
      <c r="S14144" s="13"/>
      <c r="W14144" s="15"/>
    </row>
    <row r="14145" spans="10:23" x14ac:dyDescent="0.3">
      <c r="J14145" s="8"/>
      <c r="K14145"/>
      <c r="L14145"/>
      <c r="M14145"/>
      <c r="N14145"/>
      <c r="O14145"/>
      <c r="P14145"/>
      <c r="Q14145"/>
      <c r="R14145"/>
      <c r="S14145" s="13"/>
      <c r="W14145" s="15"/>
    </row>
    <row r="14146" spans="10:23" x14ac:dyDescent="0.3">
      <c r="J14146" s="8"/>
      <c r="K14146"/>
      <c r="L14146"/>
      <c r="M14146"/>
      <c r="N14146"/>
      <c r="O14146"/>
      <c r="P14146"/>
      <c r="Q14146"/>
      <c r="R14146"/>
      <c r="S14146" s="13"/>
      <c r="W14146" s="15"/>
    </row>
    <row r="14147" spans="10:23" x14ac:dyDescent="0.3">
      <c r="J14147" s="8"/>
      <c r="K14147"/>
      <c r="L14147"/>
      <c r="M14147"/>
      <c r="N14147"/>
      <c r="O14147"/>
      <c r="P14147"/>
      <c r="Q14147"/>
      <c r="R14147"/>
      <c r="S14147" s="13"/>
      <c r="W14147" s="15"/>
    </row>
    <row r="14148" spans="10:23" x14ac:dyDescent="0.3">
      <c r="J14148" s="8"/>
      <c r="K14148"/>
      <c r="L14148"/>
      <c r="M14148"/>
      <c r="N14148"/>
      <c r="O14148"/>
      <c r="P14148"/>
      <c r="Q14148"/>
      <c r="R14148"/>
      <c r="S14148" s="13"/>
      <c r="W14148" s="15"/>
    </row>
    <row r="14149" spans="10:23" x14ac:dyDescent="0.3">
      <c r="J14149" s="8"/>
      <c r="K14149"/>
      <c r="L14149"/>
      <c r="M14149"/>
      <c r="N14149"/>
      <c r="O14149"/>
      <c r="P14149"/>
      <c r="Q14149"/>
      <c r="R14149"/>
      <c r="S14149" s="13"/>
      <c r="W14149" s="15"/>
    </row>
    <row r="14150" spans="10:23" x14ac:dyDescent="0.3">
      <c r="J14150" s="8"/>
      <c r="K14150"/>
      <c r="L14150"/>
      <c r="M14150"/>
      <c r="N14150"/>
      <c r="O14150"/>
      <c r="P14150"/>
      <c r="Q14150"/>
      <c r="R14150"/>
      <c r="S14150" s="13"/>
      <c r="W14150" s="15"/>
    </row>
    <row r="14151" spans="10:23" x14ac:dyDescent="0.3">
      <c r="J14151" s="8"/>
      <c r="K14151"/>
      <c r="L14151"/>
      <c r="M14151"/>
      <c r="N14151"/>
      <c r="O14151"/>
      <c r="P14151"/>
      <c r="Q14151"/>
      <c r="R14151"/>
      <c r="S14151" s="13"/>
      <c r="W14151" s="15"/>
    </row>
    <row r="14152" spans="10:23" x14ac:dyDescent="0.3">
      <c r="J14152" s="8"/>
      <c r="K14152"/>
      <c r="L14152"/>
      <c r="M14152"/>
      <c r="N14152"/>
      <c r="O14152"/>
      <c r="P14152"/>
      <c r="Q14152"/>
      <c r="R14152"/>
      <c r="S14152" s="13"/>
      <c r="W14152" s="15"/>
    </row>
    <row r="14153" spans="10:23" x14ac:dyDescent="0.3">
      <c r="J14153" s="8"/>
      <c r="K14153"/>
      <c r="L14153"/>
      <c r="M14153"/>
      <c r="N14153"/>
      <c r="O14153"/>
      <c r="P14153"/>
      <c r="Q14153"/>
      <c r="R14153"/>
      <c r="S14153" s="13"/>
      <c r="W14153" s="15"/>
    </row>
    <row r="14154" spans="10:23" x14ac:dyDescent="0.3">
      <c r="J14154" s="8"/>
      <c r="K14154"/>
      <c r="L14154"/>
      <c r="M14154"/>
      <c r="N14154"/>
      <c r="O14154"/>
      <c r="P14154"/>
      <c r="Q14154"/>
      <c r="R14154"/>
      <c r="S14154" s="13"/>
      <c r="W14154" s="15"/>
    </row>
    <row r="14155" spans="10:23" x14ac:dyDescent="0.3">
      <c r="J14155" s="8"/>
      <c r="K14155"/>
      <c r="L14155"/>
      <c r="M14155"/>
      <c r="N14155"/>
      <c r="O14155"/>
      <c r="P14155"/>
      <c r="Q14155"/>
      <c r="R14155"/>
      <c r="S14155" s="13"/>
      <c r="W14155" s="15"/>
    </row>
    <row r="14156" spans="10:23" x14ac:dyDescent="0.3">
      <c r="J14156" s="8"/>
      <c r="K14156"/>
      <c r="L14156"/>
      <c r="M14156"/>
      <c r="N14156"/>
      <c r="O14156"/>
      <c r="P14156"/>
      <c r="Q14156"/>
      <c r="R14156"/>
      <c r="S14156" s="13"/>
      <c r="W14156" s="15"/>
    </row>
    <row r="14157" spans="10:23" x14ac:dyDescent="0.3">
      <c r="J14157" s="8"/>
      <c r="K14157"/>
      <c r="L14157"/>
      <c r="M14157"/>
      <c r="N14157"/>
      <c r="O14157"/>
      <c r="P14157"/>
      <c r="Q14157"/>
      <c r="R14157"/>
      <c r="S14157" s="13"/>
      <c r="W14157" s="15"/>
    </row>
    <row r="14158" spans="10:23" x14ac:dyDescent="0.3">
      <c r="J14158" s="8"/>
      <c r="K14158"/>
      <c r="L14158"/>
      <c r="M14158"/>
      <c r="N14158"/>
      <c r="O14158"/>
      <c r="P14158"/>
      <c r="Q14158"/>
      <c r="R14158"/>
      <c r="S14158" s="13"/>
      <c r="W14158" s="15"/>
    </row>
    <row r="14159" spans="10:23" x14ac:dyDescent="0.3">
      <c r="J14159" s="8"/>
      <c r="K14159"/>
      <c r="L14159"/>
      <c r="M14159"/>
      <c r="N14159"/>
      <c r="O14159"/>
      <c r="P14159"/>
      <c r="Q14159"/>
      <c r="R14159"/>
      <c r="S14159" s="13"/>
      <c r="W14159" s="15"/>
    </row>
    <row r="14160" spans="10:23" x14ac:dyDescent="0.3">
      <c r="J14160" s="8"/>
      <c r="K14160"/>
      <c r="L14160"/>
      <c r="M14160"/>
      <c r="N14160"/>
      <c r="O14160"/>
      <c r="P14160"/>
      <c r="Q14160"/>
      <c r="R14160"/>
      <c r="S14160" s="13"/>
      <c r="W14160" s="15"/>
    </row>
    <row r="14161" spans="10:23" x14ac:dyDescent="0.3">
      <c r="J14161" s="8"/>
      <c r="K14161"/>
      <c r="L14161"/>
      <c r="M14161"/>
      <c r="N14161"/>
      <c r="O14161"/>
      <c r="P14161"/>
      <c r="Q14161"/>
      <c r="R14161"/>
      <c r="S14161" s="13"/>
      <c r="W14161" s="15"/>
    </row>
    <row r="14162" spans="10:23" x14ac:dyDescent="0.3">
      <c r="J14162" s="8"/>
      <c r="K14162"/>
      <c r="L14162"/>
      <c r="M14162"/>
      <c r="N14162"/>
      <c r="O14162"/>
      <c r="P14162"/>
      <c r="Q14162"/>
      <c r="R14162"/>
      <c r="S14162" s="13"/>
      <c r="W14162" s="15"/>
    </row>
    <row r="14163" spans="10:23" x14ac:dyDescent="0.3">
      <c r="J14163" s="8"/>
      <c r="K14163"/>
      <c r="L14163"/>
      <c r="M14163"/>
      <c r="N14163"/>
      <c r="O14163"/>
      <c r="P14163"/>
      <c r="Q14163"/>
      <c r="R14163"/>
      <c r="S14163" s="13"/>
      <c r="W14163" s="15"/>
    </row>
    <row r="14164" spans="10:23" x14ac:dyDescent="0.3">
      <c r="J14164" s="8"/>
      <c r="K14164"/>
      <c r="L14164"/>
      <c r="M14164"/>
      <c r="N14164"/>
      <c r="O14164"/>
      <c r="P14164"/>
      <c r="Q14164"/>
      <c r="R14164"/>
      <c r="S14164" s="13"/>
      <c r="W14164" s="15"/>
    </row>
    <row r="14165" spans="10:23" x14ac:dyDescent="0.3">
      <c r="J14165" s="8"/>
      <c r="K14165"/>
      <c r="L14165"/>
      <c r="M14165"/>
      <c r="N14165"/>
      <c r="O14165"/>
      <c r="P14165"/>
      <c r="Q14165"/>
      <c r="R14165"/>
      <c r="S14165" s="13"/>
      <c r="W14165" s="15"/>
    </row>
    <row r="14166" spans="10:23" x14ac:dyDescent="0.3">
      <c r="J14166" s="8"/>
      <c r="K14166"/>
      <c r="L14166"/>
      <c r="M14166"/>
      <c r="N14166"/>
      <c r="O14166"/>
      <c r="P14166"/>
      <c r="Q14166"/>
      <c r="R14166"/>
      <c r="S14166" s="13"/>
      <c r="W14166" s="15"/>
    </row>
    <row r="14167" spans="10:23" x14ac:dyDescent="0.3">
      <c r="J14167" s="8"/>
      <c r="K14167"/>
      <c r="L14167"/>
      <c r="M14167"/>
      <c r="N14167"/>
      <c r="O14167"/>
      <c r="P14167"/>
      <c r="Q14167"/>
      <c r="R14167"/>
      <c r="S14167" s="13"/>
      <c r="W14167" s="15"/>
    </row>
    <row r="14168" spans="10:23" x14ac:dyDescent="0.3">
      <c r="J14168" s="8"/>
      <c r="K14168"/>
      <c r="L14168"/>
      <c r="M14168"/>
      <c r="N14168"/>
      <c r="O14168"/>
      <c r="P14168"/>
      <c r="Q14168"/>
      <c r="R14168"/>
      <c r="S14168" s="13"/>
      <c r="W14168" s="15"/>
    </row>
    <row r="14169" spans="10:23" x14ac:dyDescent="0.3">
      <c r="J14169" s="8"/>
      <c r="K14169"/>
      <c r="L14169"/>
      <c r="M14169"/>
      <c r="N14169"/>
      <c r="O14169"/>
      <c r="P14169"/>
      <c r="Q14169"/>
      <c r="R14169"/>
      <c r="S14169" s="13"/>
      <c r="W14169" s="15"/>
    </row>
    <row r="14170" spans="10:23" x14ac:dyDescent="0.3">
      <c r="J14170" s="8"/>
      <c r="K14170"/>
      <c r="L14170"/>
      <c r="M14170"/>
      <c r="N14170"/>
      <c r="O14170"/>
      <c r="P14170"/>
      <c r="Q14170"/>
      <c r="R14170"/>
      <c r="S14170" s="13"/>
      <c r="W14170" s="15"/>
    </row>
    <row r="14171" spans="10:23" x14ac:dyDescent="0.3">
      <c r="J14171" s="8"/>
      <c r="K14171"/>
      <c r="L14171"/>
      <c r="M14171"/>
      <c r="N14171"/>
      <c r="O14171"/>
      <c r="P14171"/>
      <c r="Q14171"/>
      <c r="R14171"/>
      <c r="S14171" s="13"/>
      <c r="W14171" s="15"/>
    </row>
    <row r="14172" spans="10:23" x14ac:dyDescent="0.3">
      <c r="J14172" s="8"/>
      <c r="K14172"/>
      <c r="L14172"/>
      <c r="M14172"/>
      <c r="N14172"/>
      <c r="O14172"/>
      <c r="P14172"/>
      <c r="Q14172"/>
      <c r="R14172"/>
      <c r="S14172" s="13"/>
      <c r="W14172" s="15"/>
    </row>
    <row r="14173" spans="10:23" x14ac:dyDescent="0.3">
      <c r="J14173" s="8"/>
      <c r="K14173"/>
      <c r="L14173"/>
      <c r="M14173"/>
      <c r="N14173"/>
      <c r="O14173"/>
      <c r="P14173"/>
      <c r="Q14173"/>
      <c r="R14173"/>
      <c r="S14173" s="13"/>
      <c r="W14173" s="15"/>
    </row>
    <row r="14174" spans="10:23" x14ac:dyDescent="0.3">
      <c r="J14174" s="8"/>
      <c r="K14174"/>
      <c r="L14174"/>
      <c r="M14174"/>
      <c r="N14174"/>
      <c r="O14174"/>
      <c r="P14174"/>
      <c r="Q14174"/>
      <c r="R14174"/>
      <c r="S14174" s="13"/>
      <c r="W14174" s="15"/>
    </row>
    <row r="14175" spans="10:23" x14ac:dyDescent="0.3">
      <c r="J14175" s="8"/>
      <c r="K14175"/>
      <c r="L14175"/>
      <c r="M14175"/>
      <c r="N14175"/>
      <c r="O14175"/>
      <c r="P14175"/>
      <c r="Q14175"/>
      <c r="R14175"/>
      <c r="S14175" s="13"/>
      <c r="W14175" s="15"/>
    </row>
    <row r="14176" spans="10:23" x14ac:dyDescent="0.3">
      <c r="J14176" s="8"/>
      <c r="K14176"/>
      <c r="L14176"/>
      <c r="M14176"/>
      <c r="N14176"/>
      <c r="O14176"/>
      <c r="P14176"/>
      <c r="Q14176"/>
      <c r="R14176"/>
      <c r="S14176" s="13"/>
      <c r="W14176" s="15"/>
    </row>
    <row r="14177" spans="10:23" x14ac:dyDescent="0.3">
      <c r="J14177" s="8"/>
      <c r="K14177"/>
      <c r="L14177"/>
      <c r="M14177"/>
      <c r="N14177"/>
      <c r="O14177"/>
      <c r="P14177"/>
      <c r="Q14177"/>
      <c r="R14177"/>
      <c r="S14177" s="13"/>
      <c r="W14177" s="15"/>
    </row>
    <row r="14178" spans="10:23" x14ac:dyDescent="0.3">
      <c r="J14178" s="8"/>
      <c r="K14178"/>
      <c r="L14178"/>
      <c r="M14178"/>
      <c r="N14178"/>
      <c r="O14178"/>
      <c r="P14178"/>
      <c r="Q14178"/>
      <c r="R14178"/>
      <c r="S14178" s="13"/>
      <c r="W14178" s="15"/>
    </row>
    <row r="14179" spans="10:23" x14ac:dyDescent="0.3">
      <c r="J14179" s="8"/>
      <c r="K14179"/>
      <c r="L14179"/>
      <c r="M14179"/>
      <c r="N14179"/>
      <c r="O14179"/>
      <c r="P14179"/>
      <c r="Q14179"/>
      <c r="R14179"/>
      <c r="S14179" s="13"/>
      <c r="W14179" s="15"/>
    </row>
    <row r="14180" spans="10:23" x14ac:dyDescent="0.3">
      <c r="J14180" s="8"/>
      <c r="K14180"/>
      <c r="L14180"/>
      <c r="M14180"/>
      <c r="N14180"/>
      <c r="O14180"/>
      <c r="P14180"/>
      <c r="Q14180"/>
      <c r="R14180"/>
      <c r="S14180" s="13"/>
      <c r="W14180" s="15"/>
    </row>
    <row r="14181" spans="10:23" x14ac:dyDescent="0.3">
      <c r="J14181" s="8"/>
      <c r="K14181"/>
      <c r="L14181"/>
      <c r="M14181"/>
      <c r="N14181"/>
      <c r="O14181"/>
      <c r="P14181"/>
      <c r="Q14181"/>
      <c r="R14181"/>
      <c r="S14181" s="13"/>
      <c r="W14181" s="15"/>
    </row>
    <row r="14182" spans="10:23" x14ac:dyDescent="0.3">
      <c r="J14182" s="8"/>
      <c r="K14182"/>
      <c r="L14182"/>
      <c r="M14182"/>
      <c r="N14182"/>
      <c r="O14182"/>
      <c r="P14182"/>
      <c r="Q14182"/>
      <c r="R14182"/>
      <c r="S14182" s="13"/>
      <c r="W14182" s="15"/>
    </row>
    <row r="14183" spans="10:23" x14ac:dyDescent="0.3">
      <c r="J14183" s="8"/>
      <c r="K14183"/>
      <c r="L14183"/>
      <c r="M14183"/>
      <c r="N14183"/>
      <c r="O14183"/>
      <c r="P14183"/>
      <c r="Q14183"/>
      <c r="R14183"/>
      <c r="S14183" s="13"/>
      <c r="W14183" s="15"/>
    </row>
    <row r="14184" spans="10:23" x14ac:dyDescent="0.3">
      <c r="J14184" s="8"/>
      <c r="K14184"/>
      <c r="L14184"/>
      <c r="M14184"/>
      <c r="N14184"/>
      <c r="O14184"/>
      <c r="P14184"/>
      <c r="Q14184"/>
      <c r="R14184"/>
      <c r="S14184" s="13"/>
      <c r="W14184" s="15"/>
    </row>
    <row r="14185" spans="10:23" x14ac:dyDescent="0.3">
      <c r="J14185" s="8"/>
      <c r="K14185"/>
      <c r="L14185"/>
      <c r="M14185"/>
      <c r="N14185"/>
      <c r="O14185"/>
      <c r="P14185"/>
      <c r="Q14185"/>
      <c r="R14185"/>
      <c r="S14185" s="13"/>
      <c r="W14185" s="15"/>
    </row>
    <row r="14186" spans="10:23" x14ac:dyDescent="0.3">
      <c r="J14186" s="8"/>
      <c r="K14186"/>
      <c r="L14186"/>
      <c r="M14186"/>
      <c r="N14186"/>
      <c r="O14186"/>
      <c r="P14186"/>
      <c r="Q14186"/>
      <c r="R14186"/>
      <c r="S14186" s="13"/>
      <c r="W14186" s="15"/>
    </row>
    <row r="14187" spans="10:23" x14ac:dyDescent="0.3">
      <c r="J14187" s="8"/>
      <c r="K14187"/>
      <c r="L14187"/>
      <c r="M14187"/>
      <c r="N14187"/>
      <c r="O14187"/>
      <c r="P14187"/>
      <c r="Q14187"/>
      <c r="R14187"/>
      <c r="S14187" s="13"/>
      <c r="W14187" s="15"/>
    </row>
    <row r="14188" spans="10:23" x14ac:dyDescent="0.3">
      <c r="J14188" s="8"/>
      <c r="K14188"/>
      <c r="L14188"/>
      <c r="M14188"/>
      <c r="N14188"/>
      <c r="O14188"/>
      <c r="P14188"/>
      <c r="Q14188"/>
      <c r="R14188"/>
      <c r="S14188" s="13"/>
      <c r="W14188" s="15"/>
    </row>
    <row r="14189" spans="10:23" x14ac:dyDescent="0.3">
      <c r="J14189" s="8"/>
      <c r="K14189"/>
      <c r="L14189"/>
      <c r="M14189"/>
      <c r="N14189"/>
      <c r="O14189"/>
      <c r="P14189"/>
      <c r="Q14189"/>
      <c r="R14189"/>
      <c r="S14189" s="13"/>
      <c r="W14189" s="15"/>
    </row>
    <row r="14190" spans="10:23" x14ac:dyDescent="0.3">
      <c r="J14190" s="8"/>
      <c r="K14190"/>
      <c r="L14190"/>
      <c r="M14190"/>
      <c r="N14190"/>
      <c r="O14190"/>
      <c r="P14190"/>
      <c r="Q14190"/>
      <c r="R14190"/>
      <c r="S14190" s="13"/>
      <c r="W14190" s="15"/>
    </row>
    <row r="14191" spans="10:23" x14ac:dyDescent="0.3">
      <c r="J14191" s="8"/>
      <c r="K14191"/>
      <c r="L14191"/>
      <c r="M14191"/>
      <c r="N14191"/>
      <c r="O14191"/>
      <c r="P14191"/>
      <c r="Q14191"/>
      <c r="R14191"/>
      <c r="S14191" s="13"/>
      <c r="W14191" s="15"/>
    </row>
    <row r="14192" spans="10:23" x14ac:dyDescent="0.3">
      <c r="J14192" s="8"/>
      <c r="K14192"/>
      <c r="L14192"/>
      <c r="M14192"/>
      <c r="N14192"/>
      <c r="O14192"/>
      <c r="P14192"/>
      <c r="Q14192"/>
      <c r="R14192"/>
      <c r="S14192" s="13"/>
      <c r="W14192" s="15"/>
    </row>
    <row r="14193" spans="10:23" x14ac:dyDescent="0.3">
      <c r="J14193" s="8"/>
      <c r="K14193"/>
      <c r="L14193"/>
      <c r="M14193"/>
      <c r="N14193"/>
      <c r="O14193"/>
      <c r="P14193"/>
      <c r="Q14193"/>
      <c r="R14193"/>
      <c r="S14193" s="13"/>
      <c r="W14193" s="15"/>
    </row>
    <row r="14194" spans="10:23" x14ac:dyDescent="0.3">
      <c r="J14194" s="8"/>
      <c r="K14194"/>
      <c r="L14194"/>
      <c r="M14194"/>
      <c r="N14194"/>
      <c r="O14194"/>
      <c r="P14194"/>
      <c r="Q14194"/>
      <c r="R14194"/>
      <c r="S14194" s="13"/>
      <c r="W14194" s="15"/>
    </row>
    <row r="14195" spans="10:23" x14ac:dyDescent="0.3">
      <c r="J14195" s="8"/>
      <c r="K14195"/>
      <c r="L14195"/>
      <c r="M14195"/>
      <c r="N14195"/>
      <c r="O14195"/>
      <c r="P14195"/>
      <c r="Q14195"/>
      <c r="R14195"/>
      <c r="S14195" s="13"/>
      <c r="W14195" s="15"/>
    </row>
    <row r="14196" spans="10:23" x14ac:dyDescent="0.3">
      <c r="J14196" s="8"/>
      <c r="K14196"/>
      <c r="L14196"/>
      <c r="M14196"/>
      <c r="N14196"/>
      <c r="O14196"/>
      <c r="P14196"/>
      <c r="Q14196"/>
      <c r="R14196"/>
      <c r="S14196" s="13"/>
      <c r="W14196" s="15"/>
    </row>
    <row r="14197" spans="10:23" x14ac:dyDescent="0.3">
      <c r="J14197" s="8"/>
      <c r="K14197"/>
      <c r="L14197"/>
      <c r="M14197"/>
      <c r="N14197"/>
      <c r="O14197"/>
      <c r="P14197"/>
      <c r="Q14197"/>
      <c r="R14197"/>
      <c r="S14197" s="13"/>
      <c r="W14197" s="15"/>
    </row>
    <row r="14198" spans="10:23" x14ac:dyDescent="0.3">
      <c r="J14198" s="8"/>
      <c r="K14198"/>
      <c r="L14198"/>
      <c r="M14198"/>
      <c r="N14198"/>
      <c r="O14198"/>
      <c r="P14198"/>
      <c r="Q14198"/>
      <c r="R14198"/>
      <c r="S14198" s="13"/>
      <c r="W14198" s="15"/>
    </row>
    <row r="14199" spans="10:23" x14ac:dyDescent="0.3">
      <c r="J14199" s="8"/>
      <c r="K14199"/>
      <c r="L14199"/>
      <c r="M14199"/>
      <c r="N14199"/>
      <c r="O14199"/>
      <c r="P14199"/>
      <c r="Q14199"/>
      <c r="R14199"/>
      <c r="S14199" s="13"/>
      <c r="W14199" s="15"/>
    </row>
    <row r="14200" spans="10:23" x14ac:dyDescent="0.3">
      <c r="J14200" s="8"/>
      <c r="K14200"/>
      <c r="L14200"/>
      <c r="M14200"/>
      <c r="N14200"/>
      <c r="O14200"/>
      <c r="P14200"/>
      <c r="Q14200"/>
      <c r="R14200"/>
      <c r="S14200" s="13"/>
      <c r="W14200" s="15"/>
    </row>
    <row r="14201" spans="10:23" x14ac:dyDescent="0.3">
      <c r="J14201" s="8"/>
      <c r="K14201"/>
      <c r="L14201"/>
      <c r="M14201"/>
      <c r="N14201"/>
      <c r="O14201"/>
      <c r="P14201"/>
      <c r="Q14201"/>
      <c r="R14201"/>
      <c r="S14201" s="13"/>
      <c r="W14201" s="15"/>
    </row>
    <row r="14202" spans="10:23" x14ac:dyDescent="0.3">
      <c r="J14202" s="8"/>
      <c r="K14202"/>
      <c r="L14202"/>
      <c r="M14202"/>
      <c r="N14202"/>
      <c r="O14202"/>
      <c r="P14202"/>
      <c r="Q14202"/>
      <c r="R14202"/>
      <c r="S14202" s="13"/>
      <c r="W14202" s="15"/>
    </row>
    <row r="14203" spans="10:23" x14ac:dyDescent="0.3">
      <c r="J14203" s="8"/>
      <c r="K14203"/>
      <c r="L14203"/>
      <c r="M14203"/>
      <c r="N14203"/>
      <c r="O14203"/>
      <c r="P14203"/>
      <c r="Q14203"/>
      <c r="R14203"/>
      <c r="S14203" s="13"/>
      <c r="W14203" s="15"/>
    </row>
    <row r="14204" spans="10:23" x14ac:dyDescent="0.3">
      <c r="J14204" s="8"/>
      <c r="K14204"/>
      <c r="L14204"/>
      <c r="M14204"/>
      <c r="N14204"/>
      <c r="O14204"/>
      <c r="P14204"/>
      <c r="Q14204"/>
      <c r="R14204"/>
      <c r="S14204" s="13"/>
      <c r="W14204" s="15"/>
    </row>
    <row r="14205" spans="10:23" x14ac:dyDescent="0.3">
      <c r="J14205" s="8"/>
      <c r="K14205"/>
      <c r="L14205"/>
      <c r="M14205"/>
      <c r="N14205"/>
      <c r="O14205"/>
      <c r="P14205"/>
      <c r="Q14205"/>
      <c r="R14205"/>
      <c r="S14205" s="13"/>
      <c r="W14205" s="15"/>
    </row>
    <row r="14206" spans="10:23" x14ac:dyDescent="0.3">
      <c r="J14206" s="8"/>
      <c r="K14206"/>
      <c r="L14206"/>
      <c r="M14206"/>
      <c r="N14206"/>
      <c r="O14206"/>
      <c r="P14206"/>
      <c r="Q14206"/>
      <c r="R14206"/>
      <c r="S14206" s="13"/>
      <c r="W14206" s="15"/>
    </row>
    <row r="14207" spans="10:23" x14ac:dyDescent="0.3">
      <c r="J14207" s="8"/>
      <c r="K14207"/>
      <c r="L14207"/>
      <c r="M14207"/>
      <c r="N14207"/>
      <c r="O14207"/>
      <c r="P14207"/>
      <c r="Q14207"/>
      <c r="R14207"/>
      <c r="S14207" s="13"/>
      <c r="W14207" s="15"/>
    </row>
    <row r="14208" spans="10:23" x14ac:dyDescent="0.3">
      <c r="J14208" s="8"/>
      <c r="K14208"/>
      <c r="L14208"/>
      <c r="M14208"/>
      <c r="N14208"/>
      <c r="O14208"/>
      <c r="P14208"/>
      <c r="Q14208"/>
      <c r="R14208"/>
      <c r="S14208" s="13"/>
      <c r="W14208" s="15"/>
    </row>
    <row r="14209" spans="10:23" x14ac:dyDescent="0.3">
      <c r="J14209" s="8"/>
      <c r="K14209"/>
      <c r="L14209"/>
      <c r="M14209"/>
      <c r="N14209"/>
      <c r="O14209"/>
      <c r="P14209"/>
      <c r="Q14209"/>
      <c r="R14209"/>
      <c r="S14209" s="13"/>
      <c r="W14209" s="15"/>
    </row>
    <row r="14210" spans="10:23" x14ac:dyDescent="0.3">
      <c r="J14210" s="8"/>
      <c r="K14210"/>
      <c r="L14210"/>
      <c r="M14210"/>
      <c r="N14210"/>
      <c r="O14210"/>
      <c r="P14210"/>
      <c r="Q14210"/>
      <c r="R14210"/>
      <c r="S14210" s="13"/>
      <c r="W14210" s="15"/>
    </row>
    <row r="14211" spans="10:23" x14ac:dyDescent="0.3">
      <c r="J14211" s="8"/>
      <c r="K14211"/>
      <c r="L14211"/>
      <c r="M14211"/>
      <c r="N14211"/>
      <c r="O14211"/>
      <c r="P14211"/>
      <c r="Q14211"/>
      <c r="R14211"/>
      <c r="S14211" s="13"/>
      <c r="W14211" s="15"/>
    </row>
    <row r="14212" spans="10:23" x14ac:dyDescent="0.3">
      <c r="J14212" s="8"/>
      <c r="K14212"/>
      <c r="L14212"/>
      <c r="M14212"/>
      <c r="N14212"/>
      <c r="O14212"/>
      <c r="P14212"/>
      <c r="Q14212"/>
      <c r="R14212"/>
      <c r="S14212" s="13"/>
      <c r="W14212" s="15"/>
    </row>
    <row r="14213" spans="10:23" x14ac:dyDescent="0.3">
      <c r="J14213" s="8"/>
      <c r="K14213"/>
      <c r="L14213"/>
      <c r="M14213"/>
      <c r="N14213"/>
      <c r="O14213"/>
      <c r="P14213"/>
      <c r="Q14213"/>
      <c r="R14213"/>
      <c r="S14213" s="13"/>
      <c r="W14213" s="15"/>
    </row>
    <row r="14214" spans="10:23" x14ac:dyDescent="0.3">
      <c r="J14214" s="8"/>
      <c r="K14214"/>
      <c r="L14214"/>
      <c r="M14214"/>
      <c r="N14214"/>
      <c r="O14214"/>
      <c r="P14214"/>
      <c r="Q14214"/>
      <c r="R14214"/>
      <c r="S14214" s="13"/>
      <c r="W14214" s="15"/>
    </row>
    <row r="14215" spans="10:23" x14ac:dyDescent="0.3">
      <c r="J14215" s="8"/>
      <c r="K14215"/>
      <c r="L14215"/>
      <c r="M14215"/>
      <c r="N14215"/>
      <c r="O14215"/>
      <c r="P14215"/>
      <c r="Q14215"/>
      <c r="R14215"/>
      <c r="S14215" s="13"/>
      <c r="W14215" s="15"/>
    </row>
    <row r="14216" spans="10:23" x14ac:dyDescent="0.3">
      <c r="J14216" s="8"/>
      <c r="K14216"/>
      <c r="L14216"/>
      <c r="M14216"/>
      <c r="N14216"/>
      <c r="O14216"/>
      <c r="P14216"/>
      <c r="Q14216"/>
      <c r="R14216"/>
      <c r="S14216" s="13"/>
      <c r="W14216" s="15"/>
    </row>
    <row r="14217" spans="10:23" x14ac:dyDescent="0.3">
      <c r="J14217" s="8"/>
      <c r="K14217"/>
      <c r="L14217"/>
      <c r="M14217"/>
      <c r="N14217"/>
      <c r="O14217"/>
      <c r="P14217"/>
      <c r="Q14217"/>
      <c r="R14217"/>
      <c r="S14217" s="13"/>
      <c r="W14217" s="15"/>
    </row>
    <row r="14218" spans="10:23" x14ac:dyDescent="0.3">
      <c r="J14218" s="8"/>
      <c r="K14218"/>
      <c r="L14218"/>
      <c r="M14218"/>
      <c r="N14218"/>
      <c r="O14218"/>
      <c r="P14218"/>
      <c r="Q14218"/>
      <c r="R14218"/>
      <c r="S14218" s="13"/>
      <c r="W14218" s="15"/>
    </row>
    <row r="14219" spans="10:23" x14ac:dyDescent="0.3">
      <c r="J14219" s="8"/>
      <c r="K14219"/>
      <c r="L14219"/>
      <c r="M14219"/>
      <c r="N14219"/>
      <c r="O14219"/>
      <c r="P14219"/>
      <c r="Q14219"/>
      <c r="R14219"/>
      <c r="S14219" s="13"/>
      <c r="W14219" s="15"/>
    </row>
    <row r="14220" spans="10:23" x14ac:dyDescent="0.3">
      <c r="J14220" s="8"/>
      <c r="K14220"/>
      <c r="L14220"/>
      <c r="M14220"/>
      <c r="N14220"/>
      <c r="O14220"/>
      <c r="P14220"/>
      <c r="Q14220"/>
      <c r="R14220"/>
      <c r="S14220" s="13"/>
      <c r="W14220" s="15"/>
    </row>
    <row r="14221" spans="10:23" x14ac:dyDescent="0.3">
      <c r="J14221" s="8"/>
      <c r="K14221"/>
      <c r="L14221"/>
      <c r="M14221"/>
      <c r="N14221"/>
      <c r="O14221"/>
      <c r="P14221"/>
      <c r="Q14221"/>
      <c r="R14221"/>
      <c r="S14221" s="13"/>
      <c r="W14221" s="15"/>
    </row>
    <row r="14222" spans="10:23" x14ac:dyDescent="0.3">
      <c r="J14222" s="8"/>
      <c r="K14222"/>
      <c r="L14222"/>
      <c r="M14222"/>
      <c r="N14222"/>
      <c r="O14222"/>
      <c r="P14222"/>
      <c r="Q14222"/>
      <c r="R14222"/>
      <c r="S14222" s="13"/>
      <c r="W14222" s="15"/>
    </row>
    <row r="14223" spans="10:23" x14ac:dyDescent="0.3">
      <c r="J14223" s="8"/>
      <c r="K14223"/>
      <c r="L14223"/>
      <c r="M14223"/>
      <c r="N14223"/>
      <c r="O14223"/>
      <c r="P14223"/>
      <c r="Q14223"/>
      <c r="R14223"/>
      <c r="S14223" s="13"/>
      <c r="W14223" s="15"/>
    </row>
    <row r="14224" spans="10:23" x14ac:dyDescent="0.3">
      <c r="J14224" s="8"/>
      <c r="K14224"/>
      <c r="L14224"/>
      <c r="M14224"/>
      <c r="N14224"/>
      <c r="O14224"/>
      <c r="P14224"/>
      <c r="Q14224"/>
      <c r="R14224"/>
      <c r="S14224" s="13"/>
      <c r="W14224" s="15"/>
    </row>
    <row r="14225" spans="10:23" x14ac:dyDescent="0.3">
      <c r="J14225" s="8"/>
      <c r="K14225"/>
      <c r="L14225"/>
      <c r="M14225"/>
      <c r="N14225"/>
      <c r="O14225"/>
      <c r="P14225"/>
      <c r="Q14225"/>
      <c r="R14225"/>
      <c r="S14225" s="13"/>
      <c r="W14225" s="15"/>
    </row>
    <row r="14226" spans="10:23" x14ac:dyDescent="0.3">
      <c r="J14226" s="8"/>
      <c r="K14226"/>
      <c r="L14226"/>
      <c r="M14226"/>
      <c r="N14226"/>
      <c r="O14226"/>
      <c r="P14226"/>
      <c r="Q14226"/>
      <c r="R14226"/>
      <c r="S14226" s="13"/>
      <c r="W14226" s="15"/>
    </row>
    <row r="14227" spans="10:23" x14ac:dyDescent="0.3">
      <c r="J14227" s="8"/>
      <c r="K14227"/>
      <c r="L14227"/>
      <c r="M14227"/>
      <c r="N14227"/>
      <c r="O14227"/>
      <c r="P14227"/>
      <c r="Q14227"/>
      <c r="R14227"/>
      <c r="S14227" s="13"/>
      <c r="W14227" s="15"/>
    </row>
    <row r="14228" spans="10:23" x14ac:dyDescent="0.3">
      <c r="J14228" s="8"/>
      <c r="K14228"/>
      <c r="L14228"/>
      <c r="M14228"/>
      <c r="N14228"/>
      <c r="O14228"/>
      <c r="P14228"/>
      <c r="Q14228"/>
      <c r="R14228"/>
      <c r="S14228" s="13"/>
      <c r="W14228" s="15"/>
    </row>
    <row r="14229" spans="10:23" x14ac:dyDescent="0.3">
      <c r="J14229" s="8"/>
      <c r="K14229"/>
      <c r="L14229"/>
      <c r="M14229"/>
      <c r="N14229"/>
      <c r="O14229"/>
      <c r="P14229"/>
      <c r="Q14229"/>
      <c r="R14229"/>
      <c r="S14229" s="13"/>
      <c r="W14229" s="15"/>
    </row>
    <row r="14230" spans="10:23" x14ac:dyDescent="0.3">
      <c r="J14230" s="8"/>
      <c r="K14230"/>
      <c r="L14230"/>
      <c r="M14230"/>
      <c r="N14230"/>
      <c r="O14230"/>
      <c r="P14230"/>
      <c r="Q14230"/>
      <c r="R14230"/>
      <c r="S14230" s="13"/>
      <c r="W14230" s="15"/>
    </row>
    <row r="14231" spans="10:23" x14ac:dyDescent="0.3">
      <c r="J14231" s="8"/>
      <c r="K14231"/>
      <c r="L14231"/>
      <c r="M14231"/>
      <c r="N14231"/>
      <c r="O14231"/>
      <c r="P14231"/>
      <c r="Q14231"/>
      <c r="R14231"/>
      <c r="S14231" s="13"/>
      <c r="W14231" s="15"/>
    </row>
    <row r="14232" spans="10:23" x14ac:dyDescent="0.3">
      <c r="J14232" s="8"/>
      <c r="K14232"/>
      <c r="L14232"/>
      <c r="M14232"/>
      <c r="N14232"/>
      <c r="O14232"/>
      <c r="P14232"/>
      <c r="Q14232"/>
      <c r="R14232"/>
      <c r="S14232" s="13"/>
      <c r="W14232" s="15"/>
    </row>
    <row r="14233" spans="10:23" x14ac:dyDescent="0.3">
      <c r="J14233" s="8"/>
      <c r="K14233"/>
      <c r="L14233"/>
      <c r="M14233"/>
      <c r="N14233"/>
      <c r="O14233"/>
      <c r="P14233"/>
      <c r="Q14233"/>
      <c r="R14233"/>
      <c r="S14233" s="13"/>
      <c r="W14233" s="15"/>
    </row>
    <row r="14234" spans="10:23" x14ac:dyDescent="0.3">
      <c r="J14234" s="8"/>
      <c r="K14234"/>
      <c r="L14234"/>
      <c r="M14234"/>
      <c r="N14234"/>
      <c r="O14234"/>
      <c r="P14234"/>
      <c r="Q14234"/>
      <c r="R14234"/>
      <c r="S14234" s="13"/>
      <c r="W14234" s="15"/>
    </row>
    <row r="14235" spans="10:23" x14ac:dyDescent="0.3">
      <c r="J14235" s="8"/>
      <c r="K14235"/>
      <c r="L14235"/>
      <c r="M14235"/>
      <c r="N14235"/>
      <c r="O14235"/>
      <c r="P14235"/>
      <c r="Q14235"/>
      <c r="R14235"/>
      <c r="S14235" s="13"/>
      <c r="W14235" s="15"/>
    </row>
    <row r="14236" spans="10:23" x14ac:dyDescent="0.3">
      <c r="J14236" s="8"/>
      <c r="K14236"/>
      <c r="L14236"/>
      <c r="M14236"/>
      <c r="N14236"/>
      <c r="O14236"/>
      <c r="P14236"/>
      <c r="Q14236"/>
      <c r="R14236"/>
      <c r="S14236" s="13"/>
      <c r="W14236" s="15"/>
    </row>
    <row r="14237" spans="10:23" x14ac:dyDescent="0.3">
      <c r="J14237" s="8"/>
      <c r="K14237"/>
      <c r="L14237"/>
      <c r="M14237"/>
      <c r="N14237"/>
      <c r="O14237"/>
      <c r="P14237"/>
      <c r="Q14237"/>
      <c r="R14237"/>
      <c r="S14237" s="13"/>
      <c r="W14237" s="15"/>
    </row>
    <row r="14238" spans="10:23" x14ac:dyDescent="0.3">
      <c r="J14238" s="8"/>
      <c r="K14238"/>
      <c r="L14238"/>
      <c r="M14238"/>
      <c r="N14238"/>
      <c r="O14238"/>
      <c r="P14238"/>
      <c r="Q14238"/>
      <c r="R14238"/>
      <c r="S14238" s="13"/>
      <c r="W14238" s="15"/>
    </row>
    <row r="14239" spans="10:23" x14ac:dyDescent="0.3">
      <c r="J14239" s="8"/>
      <c r="K14239"/>
      <c r="L14239"/>
      <c r="M14239"/>
      <c r="N14239"/>
      <c r="O14239"/>
      <c r="P14239"/>
      <c r="Q14239"/>
      <c r="R14239"/>
      <c r="S14239" s="13"/>
      <c r="W14239" s="15"/>
    </row>
    <row r="14240" spans="10:23" x14ac:dyDescent="0.3">
      <c r="J14240" s="8"/>
      <c r="K14240"/>
      <c r="L14240"/>
      <c r="M14240"/>
      <c r="N14240"/>
      <c r="O14240"/>
      <c r="P14240"/>
      <c r="Q14240"/>
      <c r="R14240"/>
      <c r="S14240" s="13"/>
      <c r="W14240" s="15"/>
    </row>
    <row r="14241" spans="10:23" x14ac:dyDescent="0.3">
      <c r="J14241" s="8"/>
      <c r="K14241"/>
      <c r="L14241"/>
      <c r="M14241"/>
      <c r="N14241"/>
      <c r="O14241"/>
      <c r="P14241"/>
      <c r="Q14241"/>
      <c r="R14241"/>
      <c r="S14241" s="13"/>
      <c r="W14241" s="15"/>
    </row>
    <row r="14242" spans="10:23" x14ac:dyDescent="0.3">
      <c r="J14242" s="8"/>
      <c r="K14242"/>
      <c r="L14242"/>
      <c r="M14242"/>
      <c r="N14242"/>
      <c r="O14242"/>
      <c r="P14242"/>
      <c r="Q14242"/>
      <c r="R14242"/>
      <c r="S14242" s="13"/>
      <c r="W14242" s="15"/>
    </row>
    <row r="14243" spans="10:23" x14ac:dyDescent="0.3">
      <c r="J14243" s="8"/>
      <c r="K14243"/>
      <c r="L14243"/>
      <c r="M14243"/>
      <c r="N14243"/>
      <c r="O14243"/>
      <c r="P14243"/>
      <c r="Q14243"/>
      <c r="R14243"/>
      <c r="S14243" s="13"/>
      <c r="W14243" s="15"/>
    </row>
    <row r="14244" spans="10:23" x14ac:dyDescent="0.3">
      <c r="J14244" s="8"/>
      <c r="K14244"/>
      <c r="L14244"/>
      <c r="M14244"/>
      <c r="N14244"/>
      <c r="O14244"/>
      <c r="P14244"/>
      <c r="Q14244"/>
      <c r="R14244"/>
      <c r="S14244" s="13"/>
      <c r="W14244" s="15"/>
    </row>
    <row r="14245" spans="10:23" x14ac:dyDescent="0.3">
      <c r="J14245" s="8"/>
      <c r="K14245"/>
      <c r="L14245"/>
      <c r="M14245"/>
      <c r="N14245"/>
      <c r="O14245"/>
      <c r="P14245"/>
      <c r="Q14245"/>
      <c r="R14245"/>
      <c r="S14245" s="13"/>
      <c r="W14245" s="15"/>
    </row>
    <row r="14246" spans="10:23" x14ac:dyDescent="0.3">
      <c r="J14246" s="8"/>
      <c r="K14246"/>
      <c r="L14246"/>
      <c r="M14246"/>
      <c r="N14246"/>
      <c r="O14246"/>
      <c r="P14246"/>
      <c r="Q14246"/>
      <c r="R14246"/>
      <c r="S14246" s="13"/>
      <c r="W14246" s="15"/>
    </row>
    <row r="14247" spans="10:23" x14ac:dyDescent="0.3">
      <c r="J14247" s="8"/>
      <c r="K14247"/>
      <c r="L14247"/>
      <c r="M14247"/>
      <c r="N14247"/>
      <c r="O14247"/>
      <c r="P14247"/>
      <c r="Q14247"/>
      <c r="R14247"/>
      <c r="S14247" s="13"/>
      <c r="W14247" s="15"/>
    </row>
    <row r="14248" spans="10:23" x14ac:dyDescent="0.3">
      <c r="J14248" s="8"/>
      <c r="K14248"/>
      <c r="L14248"/>
      <c r="M14248"/>
      <c r="N14248"/>
      <c r="O14248"/>
      <c r="P14248"/>
      <c r="Q14248"/>
      <c r="R14248"/>
      <c r="S14248" s="13"/>
      <c r="W14248" s="15"/>
    </row>
    <row r="14249" spans="10:23" x14ac:dyDescent="0.3">
      <c r="J14249" s="8"/>
      <c r="K14249"/>
      <c r="L14249"/>
      <c r="M14249"/>
      <c r="N14249"/>
      <c r="O14249"/>
      <c r="P14249"/>
      <c r="Q14249"/>
      <c r="R14249"/>
      <c r="S14249" s="13"/>
      <c r="W14249" s="15"/>
    </row>
    <row r="14250" spans="10:23" x14ac:dyDescent="0.3">
      <c r="J14250" s="8"/>
      <c r="K14250"/>
      <c r="L14250"/>
      <c r="M14250"/>
      <c r="N14250"/>
      <c r="O14250"/>
      <c r="P14250"/>
      <c r="Q14250"/>
      <c r="R14250"/>
      <c r="S14250" s="13"/>
      <c r="W14250" s="15"/>
    </row>
    <row r="14251" spans="10:23" x14ac:dyDescent="0.3">
      <c r="J14251" s="8"/>
      <c r="K14251"/>
      <c r="L14251"/>
      <c r="M14251"/>
      <c r="N14251"/>
      <c r="O14251"/>
      <c r="P14251"/>
      <c r="Q14251"/>
      <c r="R14251"/>
      <c r="S14251" s="13"/>
      <c r="W14251" s="15"/>
    </row>
    <row r="14252" spans="10:23" x14ac:dyDescent="0.3">
      <c r="J14252" s="8"/>
      <c r="K14252"/>
      <c r="L14252"/>
      <c r="M14252"/>
      <c r="N14252"/>
      <c r="O14252"/>
      <c r="P14252"/>
      <c r="Q14252"/>
      <c r="R14252"/>
      <c r="S14252" s="13"/>
      <c r="W14252" s="15"/>
    </row>
    <row r="14253" spans="10:23" x14ac:dyDescent="0.3">
      <c r="J14253" s="8"/>
      <c r="K14253"/>
      <c r="L14253"/>
      <c r="M14253"/>
      <c r="N14253"/>
      <c r="O14253"/>
      <c r="P14253"/>
      <c r="Q14253"/>
      <c r="R14253"/>
      <c r="S14253" s="13"/>
      <c r="W14253" s="15"/>
    </row>
    <row r="14254" spans="10:23" x14ac:dyDescent="0.3">
      <c r="J14254" s="8"/>
      <c r="K14254"/>
      <c r="L14254"/>
      <c r="M14254"/>
      <c r="N14254"/>
      <c r="O14254"/>
      <c r="P14254"/>
      <c r="Q14254"/>
      <c r="R14254"/>
      <c r="S14254" s="13"/>
      <c r="W14254" s="15"/>
    </row>
    <row r="14255" spans="10:23" x14ac:dyDescent="0.3">
      <c r="J14255" s="8"/>
      <c r="K14255"/>
      <c r="L14255"/>
      <c r="M14255"/>
      <c r="N14255"/>
      <c r="O14255"/>
      <c r="P14255"/>
      <c r="Q14255"/>
      <c r="R14255"/>
      <c r="S14255" s="13"/>
      <c r="W14255" s="15"/>
    </row>
    <row r="14256" spans="10:23" x14ac:dyDescent="0.3">
      <c r="J14256" s="8"/>
      <c r="K14256"/>
      <c r="L14256"/>
      <c r="M14256"/>
      <c r="N14256"/>
      <c r="O14256"/>
      <c r="P14256"/>
      <c r="Q14256"/>
      <c r="R14256"/>
      <c r="S14256" s="13"/>
      <c r="W14256" s="15"/>
    </row>
    <row r="14257" spans="10:23" x14ac:dyDescent="0.3">
      <c r="J14257" s="8"/>
      <c r="K14257"/>
      <c r="L14257"/>
      <c r="M14257"/>
      <c r="N14257"/>
      <c r="O14257"/>
      <c r="P14257"/>
      <c r="Q14257"/>
      <c r="R14257"/>
      <c r="S14257" s="13"/>
      <c r="W14257" s="15"/>
    </row>
    <row r="14258" spans="10:23" x14ac:dyDescent="0.3">
      <c r="J14258" s="8"/>
      <c r="K14258"/>
      <c r="L14258"/>
      <c r="M14258"/>
      <c r="N14258"/>
      <c r="O14258"/>
      <c r="P14258"/>
      <c r="Q14258"/>
      <c r="R14258"/>
      <c r="S14258" s="13"/>
      <c r="W14258" s="15"/>
    </row>
    <row r="14259" spans="10:23" x14ac:dyDescent="0.3">
      <c r="J14259" s="8"/>
      <c r="K14259"/>
      <c r="L14259"/>
      <c r="M14259"/>
      <c r="N14259"/>
      <c r="O14259"/>
      <c r="P14259"/>
      <c r="Q14259"/>
      <c r="R14259"/>
      <c r="S14259" s="13"/>
      <c r="W14259" s="15"/>
    </row>
    <row r="14260" spans="10:23" x14ac:dyDescent="0.3">
      <c r="J14260" s="8"/>
      <c r="K14260"/>
      <c r="L14260"/>
      <c r="M14260"/>
      <c r="N14260"/>
      <c r="O14260"/>
      <c r="P14260"/>
      <c r="Q14260"/>
      <c r="R14260"/>
      <c r="S14260" s="13"/>
      <c r="W14260" s="15"/>
    </row>
    <row r="14261" spans="10:23" x14ac:dyDescent="0.3">
      <c r="J14261" s="8"/>
      <c r="K14261"/>
      <c r="L14261"/>
      <c r="M14261"/>
      <c r="N14261"/>
      <c r="O14261"/>
      <c r="P14261"/>
      <c r="Q14261"/>
      <c r="R14261"/>
      <c r="S14261" s="13"/>
      <c r="W14261" s="15"/>
    </row>
    <row r="14262" spans="10:23" x14ac:dyDescent="0.3">
      <c r="J14262" s="8"/>
      <c r="K14262"/>
      <c r="L14262"/>
      <c r="M14262"/>
      <c r="N14262"/>
      <c r="O14262"/>
      <c r="P14262"/>
      <c r="Q14262"/>
      <c r="R14262"/>
      <c r="S14262" s="13"/>
      <c r="W14262" s="15"/>
    </row>
    <row r="14263" spans="10:23" x14ac:dyDescent="0.3">
      <c r="J14263" s="8"/>
      <c r="K14263"/>
      <c r="L14263"/>
      <c r="M14263"/>
      <c r="N14263"/>
      <c r="O14263"/>
      <c r="P14263"/>
      <c r="Q14263"/>
      <c r="R14263"/>
      <c r="S14263" s="13"/>
      <c r="W14263" s="15"/>
    </row>
    <row r="14264" spans="10:23" x14ac:dyDescent="0.3">
      <c r="J14264" s="8"/>
      <c r="K14264"/>
      <c r="L14264"/>
      <c r="M14264"/>
      <c r="N14264"/>
      <c r="O14264"/>
      <c r="P14264"/>
      <c r="Q14264"/>
      <c r="R14264"/>
      <c r="S14264" s="13"/>
      <c r="W14264" s="15"/>
    </row>
    <row r="14265" spans="10:23" x14ac:dyDescent="0.3">
      <c r="J14265" s="8"/>
      <c r="K14265"/>
      <c r="L14265"/>
      <c r="M14265"/>
      <c r="N14265"/>
      <c r="O14265"/>
      <c r="P14265"/>
      <c r="Q14265"/>
      <c r="R14265"/>
      <c r="S14265" s="13"/>
      <c r="W14265" s="15"/>
    </row>
    <row r="14266" spans="10:23" x14ac:dyDescent="0.3">
      <c r="J14266" s="8"/>
      <c r="K14266"/>
      <c r="L14266"/>
      <c r="M14266"/>
      <c r="N14266"/>
      <c r="O14266"/>
      <c r="P14266"/>
      <c r="Q14266"/>
      <c r="R14266"/>
      <c r="S14266" s="13"/>
      <c r="W14266" s="15"/>
    </row>
    <row r="14267" spans="10:23" x14ac:dyDescent="0.3">
      <c r="J14267" s="8"/>
      <c r="K14267"/>
      <c r="L14267"/>
      <c r="M14267"/>
      <c r="N14267"/>
      <c r="O14267"/>
      <c r="P14267"/>
      <c r="Q14267"/>
      <c r="R14267"/>
      <c r="S14267" s="13"/>
      <c r="W14267" s="15"/>
    </row>
    <row r="14268" spans="10:23" x14ac:dyDescent="0.3">
      <c r="J14268" s="8"/>
      <c r="K14268"/>
      <c r="L14268"/>
      <c r="M14268"/>
      <c r="N14268"/>
      <c r="O14268"/>
      <c r="P14268"/>
      <c r="Q14268"/>
      <c r="R14268"/>
      <c r="S14268" s="13"/>
      <c r="W14268" s="15"/>
    </row>
    <row r="14269" spans="10:23" x14ac:dyDescent="0.3">
      <c r="J14269" s="8"/>
      <c r="K14269"/>
      <c r="L14269"/>
      <c r="M14269"/>
      <c r="N14269"/>
      <c r="O14269"/>
      <c r="P14269"/>
      <c r="Q14269"/>
      <c r="R14269"/>
      <c r="S14269" s="13"/>
      <c r="W14269" s="15"/>
    </row>
    <row r="14270" spans="10:23" x14ac:dyDescent="0.3">
      <c r="J14270" s="8"/>
      <c r="K14270"/>
      <c r="L14270"/>
      <c r="M14270"/>
      <c r="N14270"/>
      <c r="O14270"/>
      <c r="P14270"/>
      <c r="Q14270"/>
      <c r="R14270"/>
      <c r="S14270" s="13"/>
      <c r="W14270" s="15"/>
    </row>
    <row r="14271" spans="10:23" x14ac:dyDescent="0.3">
      <c r="J14271" s="8"/>
      <c r="K14271"/>
      <c r="L14271"/>
      <c r="M14271"/>
      <c r="N14271"/>
      <c r="O14271"/>
      <c r="P14271"/>
      <c r="Q14271"/>
      <c r="R14271"/>
      <c r="S14271" s="13"/>
      <c r="W14271" s="15"/>
    </row>
    <row r="14272" spans="10:23" x14ac:dyDescent="0.3">
      <c r="J14272" s="8"/>
      <c r="K14272"/>
      <c r="L14272"/>
      <c r="M14272"/>
      <c r="N14272"/>
      <c r="O14272"/>
      <c r="P14272"/>
      <c r="Q14272"/>
      <c r="R14272"/>
      <c r="S14272" s="13"/>
      <c r="W14272" s="15"/>
    </row>
    <row r="14273" spans="10:23" x14ac:dyDescent="0.3">
      <c r="J14273" s="8"/>
      <c r="K14273"/>
      <c r="L14273"/>
      <c r="M14273"/>
      <c r="N14273"/>
      <c r="O14273"/>
      <c r="P14273"/>
      <c r="Q14273"/>
      <c r="R14273"/>
      <c r="S14273" s="13"/>
      <c r="W14273" s="15"/>
    </row>
    <row r="14274" spans="10:23" x14ac:dyDescent="0.3">
      <c r="J14274" s="8"/>
      <c r="K14274"/>
      <c r="L14274"/>
      <c r="M14274"/>
      <c r="N14274"/>
      <c r="O14274"/>
      <c r="P14274"/>
      <c r="Q14274"/>
      <c r="R14274"/>
      <c r="S14274" s="13"/>
      <c r="W14274" s="15"/>
    </row>
    <row r="14275" spans="10:23" x14ac:dyDescent="0.3">
      <c r="J14275" s="8"/>
      <c r="K14275"/>
      <c r="L14275"/>
      <c r="M14275"/>
      <c r="N14275"/>
      <c r="O14275"/>
      <c r="P14275"/>
      <c r="Q14275"/>
      <c r="R14275"/>
      <c r="S14275" s="13"/>
      <c r="W14275" s="15"/>
    </row>
    <row r="14276" spans="10:23" x14ac:dyDescent="0.3">
      <c r="J14276" s="8"/>
      <c r="K14276"/>
      <c r="L14276"/>
      <c r="M14276"/>
      <c r="N14276"/>
      <c r="O14276"/>
      <c r="P14276"/>
      <c r="Q14276"/>
      <c r="R14276"/>
      <c r="S14276" s="13"/>
      <c r="W14276" s="15"/>
    </row>
    <row r="14277" spans="10:23" x14ac:dyDescent="0.3">
      <c r="J14277" s="8"/>
      <c r="K14277"/>
      <c r="L14277"/>
      <c r="M14277"/>
      <c r="N14277"/>
      <c r="O14277"/>
      <c r="P14277"/>
      <c r="Q14277"/>
      <c r="R14277"/>
      <c r="S14277" s="13"/>
      <c r="W14277" s="15"/>
    </row>
    <row r="14278" spans="10:23" x14ac:dyDescent="0.3">
      <c r="J14278" s="8"/>
      <c r="K14278"/>
      <c r="L14278"/>
      <c r="M14278"/>
      <c r="N14278"/>
      <c r="O14278"/>
      <c r="P14278"/>
      <c r="Q14278"/>
      <c r="R14278"/>
      <c r="S14278" s="13"/>
      <c r="W14278" s="15"/>
    </row>
    <row r="14279" spans="10:23" x14ac:dyDescent="0.3">
      <c r="J14279" s="8"/>
      <c r="K14279"/>
      <c r="L14279"/>
      <c r="M14279"/>
      <c r="N14279"/>
      <c r="O14279"/>
      <c r="P14279"/>
      <c r="Q14279"/>
      <c r="R14279"/>
      <c r="S14279" s="13"/>
      <c r="W14279" s="15"/>
    </row>
    <row r="14280" spans="10:23" x14ac:dyDescent="0.3">
      <c r="J14280" s="8"/>
      <c r="K14280"/>
      <c r="L14280"/>
      <c r="M14280"/>
      <c r="N14280"/>
      <c r="O14280"/>
      <c r="P14280"/>
      <c r="Q14280"/>
      <c r="R14280"/>
      <c r="S14280" s="13"/>
      <c r="W14280" s="15"/>
    </row>
    <row r="14281" spans="10:23" x14ac:dyDescent="0.3">
      <c r="J14281" s="8"/>
      <c r="K14281"/>
      <c r="L14281"/>
      <c r="M14281"/>
      <c r="N14281"/>
      <c r="O14281"/>
      <c r="P14281"/>
      <c r="Q14281"/>
      <c r="R14281"/>
      <c r="S14281" s="13"/>
      <c r="W14281" s="15"/>
    </row>
    <row r="14282" spans="10:23" x14ac:dyDescent="0.3">
      <c r="J14282" s="8"/>
      <c r="K14282"/>
      <c r="L14282"/>
      <c r="M14282"/>
      <c r="N14282"/>
      <c r="O14282"/>
      <c r="P14282"/>
      <c r="Q14282"/>
      <c r="R14282"/>
      <c r="S14282" s="13"/>
      <c r="W14282" s="15"/>
    </row>
    <row r="14283" spans="10:23" x14ac:dyDescent="0.3">
      <c r="J14283" s="8"/>
      <c r="K14283"/>
      <c r="L14283"/>
      <c r="M14283"/>
      <c r="N14283"/>
      <c r="O14283"/>
      <c r="P14283"/>
      <c r="Q14283"/>
      <c r="R14283"/>
      <c r="S14283" s="13"/>
      <c r="W14283" s="15"/>
    </row>
    <row r="14284" spans="10:23" x14ac:dyDescent="0.3">
      <c r="J14284" s="8"/>
      <c r="K14284"/>
      <c r="L14284"/>
      <c r="M14284"/>
      <c r="N14284"/>
      <c r="O14284"/>
      <c r="P14284"/>
      <c r="Q14284"/>
      <c r="R14284"/>
      <c r="S14284" s="13"/>
      <c r="W14284" s="15"/>
    </row>
    <row r="14285" spans="10:23" x14ac:dyDescent="0.3">
      <c r="J14285" s="8"/>
      <c r="K14285"/>
      <c r="L14285"/>
      <c r="M14285"/>
      <c r="N14285"/>
      <c r="O14285"/>
      <c r="P14285"/>
      <c r="Q14285"/>
      <c r="R14285"/>
      <c r="S14285" s="13"/>
      <c r="W14285" s="15"/>
    </row>
    <row r="14286" spans="10:23" x14ac:dyDescent="0.3">
      <c r="J14286" s="8"/>
      <c r="K14286"/>
      <c r="L14286"/>
      <c r="M14286"/>
      <c r="N14286"/>
      <c r="O14286"/>
      <c r="P14286"/>
      <c r="Q14286"/>
      <c r="R14286"/>
      <c r="S14286" s="13"/>
      <c r="W14286" s="15"/>
    </row>
    <row r="14287" spans="10:23" x14ac:dyDescent="0.3">
      <c r="J14287" s="8"/>
      <c r="K14287"/>
      <c r="L14287"/>
      <c r="M14287"/>
      <c r="N14287"/>
      <c r="O14287"/>
      <c r="P14287"/>
      <c r="Q14287"/>
      <c r="R14287"/>
      <c r="S14287" s="13"/>
      <c r="W14287" s="15"/>
    </row>
    <row r="14288" spans="10:23" x14ac:dyDescent="0.3">
      <c r="J14288" s="8"/>
      <c r="K14288"/>
      <c r="L14288"/>
      <c r="M14288"/>
      <c r="N14288"/>
      <c r="O14288"/>
      <c r="P14288"/>
      <c r="Q14288"/>
      <c r="R14288"/>
      <c r="S14288" s="13"/>
      <c r="W14288" s="15"/>
    </row>
    <row r="14289" spans="10:23" x14ac:dyDescent="0.3">
      <c r="J14289" s="8"/>
      <c r="K14289"/>
      <c r="L14289"/>
      <c r="M14289"/>
      <c r="N14289"/>
      <c r="O14289"/>
      <c r="P14289"/>
      <c r="Q14289"/>
      <c r="R14289"/>
      <c r="S14289" s="13"/>
      <c r="W14289" s="15"/>
    </row>
    <row r="14290" spans="10:23" x14ac:dyDescent="0.3">
      <c r="J14290" s="8"/>
      <c r="K14290"/>
      <c r="L14290"/>
      <c r="M14290"/>
      <c r="N14290"/>
      <c r="O14290"/>
      <c r="P14290"/>
      <c r="Q14290"/>
      <c r="R14290"/>
      <c r="S14290" s="13"/>
      <c r="W14290" s="15"/>
    </row>
    <row r="14291" spans="10:23" x14ac:dyDescent="0.3">
      <c r="J14291" s="8"/>
      <c r="K14291"/>
      <c r="L14291"/>
      <c r="M14291"/>
      <c r="N14291"/>
      <c r="O14291"/>
      <c r="P14291"/>
      <c r="Q14291"/>
      <c r="R14291"/>
      <c r="S14291" s="13"/>
      <c r="W14291" s="15"/>
    </row>
    <row r="14292" spans="10:23" x14ac:dyDescent="0.3">
      <c r="J14292" s="8"/>
      <c r="K14292"/>
      <c r="L14292"/>
      <c r="M14292"/>
      <c r="N14292"/>
      <c r="O14292"/>
      <c r="P14292"/>
      <c r="Q14292"/>
      <c r="R14292"/>
      <c r="S14292" s="13"/>
      <c r="W14292" s="15"/>
    </row>
    <row r="14293" spans="10:23" x14ac:dyDescent="0.3">
      <c r="J14293" s="8"/>
      <c r="K14293"/>
      <c r="L14293"/>
      <c r="M14293"/>
      <c r="N14293"/>
      <c r="O14293"/>
      <c r="P14293"/>
      <c r="Q14293"/>
      <c r="R14293"/>
      <c r="S14293" s="13"/>
      <c r="W14293" s="15"/>
    </row>
    <row r="14294" spans="10:23" x14ac:dyDescent="0.3">
      <c r="J14294" s="8"/>
      <c r="K14294"/>
      <c r="L14294"/>
      <c r="M14294"/>
      <c r="N14294"/>
      <c r="O14294"/>
      <c r="P14294"/>
      <c r="Q14294"/>
      <c r="R14294"/>
      <c r="S14294" s="13"/>
      <c r="W14294" s="15"/>
    </row>
    <row r="14295" spans="10:23" x14ac:dyDescent="0.3">
      <c r="J14295" s="8"/>
      <c r="K14295"/>
      <c r="L14295"/>
      <c r="M14295"/>
      <c r="N14295"/>
      <c r="O14295"/>
      <c r="P14295"/>
      <c r="Q14295"/>
      <c r="R14295"/>
      <c r="S14295" s="13"/>
      <c r="W14295" s="15"/>
    </row>
    <row r="14296" spans="10:23" x14ac:dyDescent="0.3">
      <c r="J14296" s="8"/>
      <c r="K14296"/>
      <c r="L14296"/>
      <c r="M14296"/>
      <c r="N14296"/>
      <c r="O14296"/>
      <c r="P14296"/>
      <c r="Q14296"/>
      <c r="R14296"/>
      <c r="S14296" s="13"/>
      <c r="W14296" s="15"/>
    </row>
    <row r="14297" spans="10:23" x14ac:dyDescent="0.3">
      <c r="J14297" s="8"/>
      <c r="K14297"/>
      <c r="L14297"/>
      <c r="M14297"/>
      <c r="N14297"/>
      <c r="O14297"/>
      <c r="P14297"/>
      <c r="Q14297"/>
      <c r="R14297"/>
      <c r="S14297" s="13"/>
      <c r="W14297" s="15"/>
    </row>
    <row r="14298" spans="10:23" x14ac:dyDescent="0.3">
      <c r="J14298" s="8"/>
      <c r="K14298"/>
      <c r="L14298"/>
      <c r="M14298"/>
      <c r="N14298"/>
      <c r="O14298"/>
      <c r="P14298"/>
      <c r="Q14298"/>
      <c r="R14298"/>
      <c r="S14298" s="13"/>
      <c r="W14298" s="15"/>
    </row>
    <row r="14299" spans="10:23" x14ac:dyDescent="0.3">
      <c r="J14299" s="8"/>
      <c r="K14299"/>
      <c r="L14299"/>
      <c r="M14299"/>
      <c r="N14299"/>
      <c r="O14299"/>
      <c r="P14299"/>
      <c r="Q14299"/>
      <c r="R14299"/>
      <c r="S14299" s="13"/>
      <c r="W14299" s="15"/>
    </row>
    <row r="14300" spans="10:23" x14ac:dyDescent="0.3">
      <c r="J14300" s="8"/>
      <c r="K14300"/>
      <c r="L14300"/>
      <c r="M14300"/>
      <c r="N14300"/>
      <c r="O14300"/>
      <c r="P14300"/>
      <c r="Q14300"/>
      <c r="R14300"/>
      <c r="S14300" s="13"/>
      <c r="W14300" s="15"/>
    </row>
    <row r="14301" spans="10:23" x14ac:dyDescent="0.3">
      <c r="J14301" s="8"/>
      <c r="K14301"/>
      <c r="L14301"/>
      <c r="M14301"/>
      <c r="N14301"/>
      <c r="O14301"/>
      <c r="P14301"/>
      <c r="Q14301"/>
      <c r="R14301"/>
      <c r="S14301" s="13"/>
      <c r="W14301" s="15"/>
    </row>
    <row r="14302" spans="10:23" x14ac:dyDescent="0.3">
      <c r="J14302" s="8"/>
      <c r="K14302"/>
      <c r="L14302"/>
      <c r="M14302"/>
      <c r="N14302"/>
      <c r="O14302"/>
      <c r="P14302"/>
      <c r="Q14302"/>
      <c r="R14302"/>
      <c r="S14302" s="13"/>
      <c r="W14302" s="15"/>
    </row>
    <row r="14303" spans="10:23" x14ac:dyDescent="0.3">
      <c r="J14303" s="8"/>
      <c r="K14303"/>
      <c r="L14303"/>
      <c r="M14303"/>
      <c r="N14303"/>
      <c r="O14303"/>
      <c r="P14303"/>
      <c r="Q14303"/>
      <c r="R14303"/>
      <c r="S14303" s="13"/>
      <c r="W14303" s="15"/>
    </row>
    <row r="14304" spans="10:23" x14ac:dyDescent="0.3">
      <c r="J14304" s="8"/>
      <c r="K14304"/>
      <c r="L14304"/>
      <c r="M14304"/>
      <c r="N14304"/>
      <c r="O14304"/>
      <c r="P14304"/>
      <c r="Q14304"/>
      <c r="R14304"/>
      <c r="S14304" s="13"/>
      <c r="W14304" s="15"/>
    </row>
    <row r="14305" spans="10:23" x14ac:dyDescent="0.3">
      <c r="J14305" s="8"/>
      <c r="K14305"/>
      <c r="L14305"/>
      <c r="M14305"/>
      <c r="N14305"/>
      <c r="O14305"/>
      <c r="P14305"/>
      <c r="Q14305"/>
      <c r="R14305"/>
      <c r="S14305" s="13"/>
      <c r="W14305" s="15"/>
    </row>
    <row r="14306" spans="10:23" x14ac:dyDescent="0.3">
      <c r="J14306" s="8"/>
      <c r="K14306"/>
      <c r="L14306"/>
      <c r="M14306"/>
      <c r="N14306"/>
      <c r="O14306"/>
      <c r="P14306"/>
      <c r="Q14306"/>
      <c r="R14306"/>
      <c r="S14306" s="13"/>
      <c r="W14306" s="15"/>
    </row>
    <row r="14307" spans="10:23" x14ac:dyDescent="0.3">
      <c r="J14307" s="8"/>
      <c r="K14307"/>
      <c r="L14307"/>
      <c r="M14307"/>
      <c r="N14307"/>
      <c r="O14307"/>
      <c r="P14307"/>
      <c r="Q14307"/>
      <c r="R14307"/>
      <c r="S14307" s="13"/>
      <c r="W14307" s="15"/>
    </row>
    <row r="14308" spans="10:23" x14ac:dyDescent="0.3">
      <c r="J14308" s="8"/>
      <c r="K14308"/>
      <c r="L14308"/>
      <c r="M14308"/>
      <c r="N14308"/>
      <c r="O14308"/>
      <c r="P14308"/>
      <c r="Q14308"/>
      <c r="R14308"/>
      <c r="S14308" s="13"/>
      <c r="W14308" s="15"/>
    </row>
    <row r="14309" spans="10:23" x14ac:dyDescent="0.3">
      <c r="J14309" s="8"/>
      <c r="K14309"/>
      <c r="L14309"/>
      <c r="M14309"/>
      <c r="N14309"/>
      <c r="O14309"/>
      <c r="P14309"/>
      <c r="Q14309"/>
      <c r="R14309"/>
      <c r="S14309" s="13"/>
      <c r="W14309" s="15"/>
    </row>
    <row r="14310" spans="10:23" x14ac:dyDescent="0.3">
      <c r="J14310" s="8"/>
      <c r="K14310"/>
      <c r="L14310"/>
      <c r="M14310"/>
      <c r="N14310"/>
      <c r="O14310"/>
      <c r="P14310"/>
      <c r="Q14310"/>
      <c r="R14310"/>
      <c r="S14310" s="13"/>
      <c r="W14310" s="15"/>
    </row>
    <row r="14311" spans="10:23" x14ac:dyDescent="0.3">
      <c r="J14311" s="8"/>
      <c r="K14311"/>
      <c r="L14311"/>
      <c r="M14311"/>
      <c r="N14311"/>
      <c r="O14311"/>
      <c r="P14311"/>
      <c r="Q14311"/>
      <c r="R14311"/>
      <c r="S14311" s="13"/>
      <c r="W14311" s="15"/>
    </row>
    <row r="14312" spans="10:23" x14ac:dyDescent="0.3">
      <c r="J14312" s="8"/>
      <c r="K14312"/>
      <c r="L14312"/>
      <c r="M14312"/>
      <c r="N14312"/>
      <c r="O14312"/>
      <c r="P14312"/>
      <c r="Q14312"/>
      <c r="R14312"/>
      <c r="S14312" s="13"/>
      <c r="W14312" s="15"/>
    </row>
    <row r="14313" spans="10:23" x14ac:dyDescent="0.3">
      <c r="J14313" s="8"/>
      <c r="K14313"/>
      <c r="L14313"/>
      <c r="M14313"/>
      <c r="N14313"/>
      <c r="O14313"/>
      <c r="P14313"/>
      <c r="Q14313"/>
      <c r="R14313"/>
      <c r="S14313" s="13"/>
      <c r="W14313" s="15"/>
    </row>
    <row r="14314" spans="10:23" x14ac:dyDescent="0.3">
      <c r="J14314" s="8"/>
      <c r="K14314"/>
      <c r="L14314"/>
      <c r="M14314"/>
      <c r="N14314"/>
      <c r="O14314"/>
      <c r="P14314"/>
      <c r="Q14314"/>
      <c r="R14314"/>
      <c r="S14314" s="13"/>
      <c r="W14314" s="15"/>
    </row>
    <row r="14315" spans="10:23" x14ac:dyDescent="0.3">
      <c r="J14315" s="8"/>
      <c r="K14315"/>
      <c r="L14315"/>
      <c r="M14315"/>
      <c r="N14315"/>
      <c r="O14315"/>
      <c r="P14315"/>
      <c r="Q14315"/>
      <c r="R14315"/>
      <c r="S14315" s="13"/>
      <c r="W14315" s="15"/>
    </row>
    <row r="14316" spans="10:23" x14ac:dyDescent="0.3">
      <c r="J14316" s="8"/>
      <c r="K14316"/>
      <c r="L14316"/>
      <c r="M14316"/>
      <c r="N14316"/>
      <c r="O14316"/>
      <c r="P14316"/>
      <c r="Q14316"/>
      <c r="R14316"/>
      <c r="S14316" s="13"/>
      <c r="W14316" s="15"/>
    </row>
    <row r="14317" spans="10:23" x14ac:dyDescent="0.3">
      <c r="J14317" s="8"/>
      <c r="K14317"/>
      <c r="L14317"/>
      <c r="M14317"/>
      <c r="N14317"/>
      <c r="O14317"/>
      <c r="P14317"/>
      <c r="Q14317"/>
      <c r="R14317"/>
      <c r="S14317" s="13"/>
      <c r="W14317" s="15"/>
    </row>
    <row r="14318" spans="10:23" x14ac:dyDescent="0.3">
      <c r="J14318" s="8"/>
      <c r="K14318"/>
      <c r="L14318"/>
      <c r="M14318"/>
      <c r="N14318"/>
      <c r="O14318"/>
      <c r="P14318"/>
      <c r="Q14318"/>
      <c r="R14318"/>
      <c r="S14318" s="13"/>
      <c r="W14318" s="15"/>
    </row>
    <row r="14319" spans="10:23" x14ac:dyDescent="0.3">
      <c r="J14319" s="8"/>
      <c r="K14319"/>
      <c r="L14319"/>
      <c r="M14319"/>
      <c r="N14319"/>
      <c r="O14319"/>
      <c r="P14319"/>
      <c r="Q14319"/>
      <c r="R14319"/>
      <c r="S14319" s="13"/>
      <c r="W14319" s="15"/>
    </row>
    <row r="14320" spans="10:23" x14ac:dyDescent="0.3">
      <c r="J14320" s="8"/>
      <c r="K14320"/>
      <c r="L14320"/>
      <c r="M14320"/>
      <c r="N14320"/>
      <c r="O14320"/>
      <c r="P14320"/>
      <c r="Q14320"/>
      <c r="R14320"/>
      <c r="S14320" s="13"/>
      <c r="W14320" s="15"/>
    </row>
    <row r="14321" spans="10:23" x14ac:dyDescent="0.3">
      <c r="J14321" s="8"/>
      <c r="K14321"/>
      <c r="L14321"/>
      <c r="M14321"/>
      <c r="N14321"/>
      <c r="O14321"/>
      <c r="P14321"/>
      <c r="Q14321"/>
      <c r="R14321"/>
      <c r="S14321" s="13"/>
      <c r="W14321" s="15"/>
    </row>
    <row r="14322" spans="10:23" x14ac:dyDescent="0.3">
      <c r="J14322" s="8"/>
      <c r="K14322"/>
      <c r="L14322"/>
      <c r="M14322"/>
      <c r="N14322"/>
      <c r="O14322"/>
      <c r="P14322"/>
      <c r="Q14322"/>
      <c r="R14322"/>
      <c r="S14322" s="13"/>
      <c r="W14322" s="15"/>
    </row>
    <row r="14323" spans="10:23" x14ac:dyDescent="0.3">
      <c r="J14323" s="8"/>
      <c r="K14323"/>
      <c r="L14323"/>
      <c r="M14323"/>
      <c r="N14323"/>
      <c r="O14323"/>
      <c r="P14323"/>
      <c r="Q14323"/>
      <c r="R14323"/>
      <c r="S14323" s="13"/>
      <c r="W14323" s="15"/>
    </row>
    <row r="14324" spans="10:23" x14ac:dyDescent="0.3">
      <c r="J14324" s="8"/>
      <c r="K14324"/>
      <c r="L14324"/>
      <c r="M14324"/>
      <c r="N14324"/>
      <c r="O14324"/>
      <c r="P14324"/>
      <c r="Q14324"/>
      <c r="R14324"/>
      <c r="S14324" s="13"/>
      <c r="W14324" s="15"/>
    </row>
    <row r="14325" spans="10:23" x14ac:dyDescent="0.3">
      <c r="J14325" s="8"/>
      <c r="K14325"/>
      <c r="L14325"/>
      <c r="M14325"/>
      <c r="N14325"/>
      <c r="O14325"/>
      <c r="P14325"/>
      <c r="Q14325"/>
      <c r="R14325"/>
      <c r="S14325" s="13"/>
      <c r="W14325" s="15"/>
    </row>
    <row r="14326" spans="10:23" x14ac:dyDescent="0.3">
      <c r="J14326" s="8"/>
      <c r="K14326"/>
      <c r="L14326"/>
      <c r="M14326"/>
      <c r="N14326"/>
      <c r="O14326"/>
      <c r="P14326"/>
      <c r="Q14326"/>
      <c r="R14326"/>
      <c r="S14326" s="13"/>
      <c r="W14326" s="15"/>
    </row>
    <row r="14327" spans="10:23" x14ac:dyDescent="0.3">
      <c r="J14327" s="8"/>
      <c r="K14327"/>
      <c r="L14327"/>
      <c r="M14327"/>
      <c r="N14327"/>
      <c r="O14327"/>
      <c r="P14327"/>
      <c r="Q14327"/>
      <c r="R14327"/>
      <c r="S14327" s="13"/>
      <c r="W14327" s="15"/>
    </row>
    <row r="14328" spans="10:23" x14ac:dyDescent="0.3">
      <c r="J14328" s="8"/>
      <c r="K14328"/>
      <c r="L14328"/>
      <c r="M14328"/>
      <c r="N14328"/>
      <c r="O14328"/>
      <c r="P14328"/>
      <c r="Q14328"/>
      <c r="R14328"/>
      <c r="S14328" s="13"/>
      <c r="W14328" s="15"/>
    </row>
    <row r="14329" spans="10:23" x14ac:dyDescent="0.3">
      <c r="J14329" s="8"/>
      <c r="K14329"/>
      <c r="L14329"/>
      <c r="M14329"/>
      <c r="N14329"/>
      <c r="O14329"/>
      <c r="P14329"/>
      <c r="Q14329"/>
      <c r="R14329"/>
      <c r="S14329" s="13"/>
      <c r="W14329" s="15"/>
    </row>
    <row r="14330" spans="10:23" x14ac:dyDescent="0.3">
      <c r="J14330" s="8"/>
      <c r="K14330"/>
      <c r="L14330"/>
      <c r="M14330"/>
      <c r="N14330"/>
      <c r="O14330"/>
      <c r="P14330"/>
      <c r="Q14330"/>
      <c r="R14330"/>
      <c r="S14330" s="13"/>
      <c r="W14330" s="15"/>
    </row>
    <row r="14331" spans="10:23" x14ac:dyDescent="0.3">
      <c r="J14331" s="8"/>
      <c r="K14331"/>
      <c r="L14331"/>
      <c r="M14331"/>
      <c r="N14331"/>
      <c r="O14331"/>
      <c r="P14331"/>
      <c r="Q14331"/>
      <c r="R14331"/>
      <c r="S14331" s="13"/>
      <c r="W14331" s="15"/>
    </row>
    <row r="14332" spans="10:23" x14ac:dyDescent="0.3">
      <c r="J14332" s="8"/>
      <c r="K14332"/>
      <c r="L14332"/>
      <c r="M14332"/>
      <c r="N14332"/>
      <c r="O14332"/>
      <c r="P14332"/>
      <c r="Q14332"/>
      <c r="R14332"/>
      <c r="S14332" s="13"/>
      <c r="W14332" s="15"/>
    </row>
    <row r="14333" spans="10:23" x14ac:dyDescent="0.3">
      <c r="J14333" s="8"/>
      <c r="K14333"/>
      <c r="L14333"/>
      <c r="M14333"/>
      <c r="N14333"/>
      <c r="O14333"/>
      <c r="P14333"/>
      <c r="Q14333"/>
      <c r="R14333"/>
      <c r="S14333" s="13"/>
      <c r="W14333" s="15"/>
    </row>
    <row r="14334" spans="10:23" x14ac:dyDescent="0.3">
      <c r="J14334" s="8"/>
      <c r="K14334"/>
      <c r="L14334"/>
      <c r="M14334"/>
      <c r="N14334"/>
      <c r="O14334"/>
      <c r="P14334"/>
      <c r="Q14334"/>
      <c r="R14334"/>
      <c r="S14334" s="13"/>
      <c r="W14334" s="15"/>
    </row>
    <row r="14335" spans="10:23" x14ac:dyDescent="0.3">
      <c r="J14335" s="8"/>
      <c r="K14335"/>
      <c r="L14335"/>
      <c r="M14335"/>
      <c r="N14335"/>
      <c r="O14335"/>
      <c r="P14335"/>
      <c r="Q14335"/>
      <c r="R14335"/>
      <c r="S14335" s="13"/>
      <c r="W14335" s="15"/>
    </row>
    <row r="14336" spans="10:23" x14ac:dyDescent="0.3">
      <c r="J14336" s="8"/>
      <c r="K14336"/>
      <c r="L14336"/>
      <c r="M14336"/>
      <c r="N14336"/>
      <c r="O14336"/>
      <c r="P14336"/>
      <c r="Q14336"/>
      <c r="R14336"/>
      <c r="S14336" s="13"/>
      <c r="W14336" s="15"/>
    </row>
    <row r="14337" spans="10:23" x14ac:dyDescent="0.3">
      <c r="J14337" s="8"/>
      <c r="K14337"/>
      <c r="L14337"/>
      <c r="M14337"/>
      <c r="N14337"/>
      <c r="O14337"/>
      <c r="P14337"/>
      <c r="Q14337"/>
      <c r="R14337"/>
      <c r="S14337" s="13"/>
      <c r="W14337" s="15"/>
    </row>
    <row r="14338" spans="10:23" x14ac:dyDescent="0.3">
      <c r="J14338" s="8"/>
      <c r="K14338"/>
      <c r="L14338"/>
      <c r="M14338"/>
      <c r="N14338"/>
      <c r="O14338"/>
      <c r="P14338"/>
      <c r="Q14338"/>
      <c r="R14338"/>
      <c r="S14338" s="13"/>
      <c r="W14338" s="15"/>
    </row>
    <row r="14339" spans="10:23" x14ac:dyDescent="0.3">
      <c r="J14339" s="8"/>
      <c r="K14339"/>
      <c r="L14339"/>
      <c r="M14339"/>
      <c r="N14339"/>
      <c r="O14339"/>
      <c r="P14339"/>
      <c r="Q14339"/>
      <c r="R14339"/>
      <c r="S14339" s="13"/>
      <c r="W14339" s="15"/>
    </row>
    <row r="14340" spans="10:23" x14ac:dyDescent="0.3">
      <c r="J14340" s="8"/>
      <c r="K14340"/>
      <c r="L14340"/>
      <c r="M14340"/>
      <c r="N14340"/>
      <c r="O14340"/>
      <c r="P14340"/>
      <c r="Q14340"/>
      <c r="R14340"/>
      <c r="S14340" s="13"/>
      <c r="W14340" s="15"/>
    </row>
    <row r="14341" spans="10:23" x14ac:dyDescent="0.3">
      <c r="J14341" s="8"/>
      <c r="K14341"/>
      <c r="L14341"/>
      <c r="M14341"/>
      <c r="N14341"/>
      <c r="O14341"/>
      <c r="P14341"/>
      <c r="Q14341"/>
      <c r="R14341"/>
      <c r="S14341" s="13"/>
      <c r="W14341" s="15"/>
    </row>
    <row r="14342" spans="10:23" x14ac:dyDescent="0.3">
      <c r="J14342" s="8"/>
      <c r="K14342"/>
      <c r="L14342"/>
      <c r="M14342"/>
      <c r="N14342"/>
      <c r="O14342"/>
      <c r="P14342"/>
      <c r="Q14342"/>
      <c r="R14342"/>
      <c r="S14342" s="13"/>
      <c r="W14342" s="15"/>
    </row>
    <row r="14343" spans="10:23" x14ac:dyDescent="0.3">
      <c r="J14343" s="8"/>
      <c r="K14343"/>
      <c r="L14343"/>
      <c r="M14343"/>
      <c r="N14343"/>
      <c r="O14343"/>
      <c r="P14343"/>
      <c r="Q14343"/>
      <c r="R14343"/>
      <c r="S14343" s="13"/>
      <c r="W14343" s="15"/>
    </row>
    <row r="14344" spans="10:23" x14ac:dyDescent="0.3">
      <c r="J14344" s="8"/>
      <c r="K14344"/>
      <c r="L14344"/>
      <c r="M14344"/>
      <c r="N14344"/>
      <c r="O14344"/>
      <c r="P14344"/>
      <c r="Q14344"/>
      <c r="R14344"/>
      <c r="S14344" s="13"/>
      <c r="W14344" s="15"/>
    </row>
    <row r="14345" spans="10:23" x14ac:dyDescent="0.3">
      <c r="J14345" s="8"/>
      <c r="K14345"/>
      <c r="L14345"/>
      <c r="M14345"/>
      <c r="N14345"/>
      <c r="O14345"/>
      <c r="P14345"/>
      <c r="Q14345"/>
      <c r="R14345"/>
      <c r="S14345" s="13"/>
      <c r="W14345" s="15"/>
    </row>
    <row r="14346" spans="10:23" x14ac:dyDescent="0.3">
      <c r="J14346" s="8"/>
      <c r="K14346"/>
      <c r="L14346"/>
      <c r="M14346"/>
      <c r="N14346"/>
      <c r="O14346"/>
      <c r="P14346"/>
      <c r="Q14346"/>
      <c r="R14346"/>
      <c r="S14346" s="13"/>
      <c r="W14346" s="15"/>
    </row>
    <row r="14347" spans="10:23" x14ac:dyDescent="0.3">
      <c r="J14347" s="8"/>
      <c r="K14347"/>
      <c r="L14347"/>
      <c r="M14347"/>
      <c r="N14347"/>
      <c r="O14347"/>
      <c r="P14347"/>
      <c r="Q14347"/>
      <c r="R14347"/>
      <c r="S14347" s="13"/>
      <c r="W14347" s="15"/>
    </row>
    <row r="14348" spans="10:23" x14ac:dyDescent="0.3">
      <c r="J14348" s="8"/>
      <c r="K14348"/>
      <c r="L14348"/>
      <c r="M14348"/>
      <c r="N14348"/>
      <c r="O14348"/>
      <c r="P14348"/>
      <c r="Q14348"/>
      <c r="R14348"/>
      <c r="S14348" s="13"/>
      <c r="W14348" s="15"/>
    </row>
    <row r="14349" spans="10:23" x14ac:dyDescent="0.3">
      <c r="J14349" s="8"/>
      <c r="K14349"/>
      <c r="L14349"/>
      <c r="M14349"/>
      <c r="N14349"/>
      <c r="O14349"/>
      <c r="P14349"/>
      <c r="Q14349"/>
      <c r="R14349"/>
      <c r="S14349" s="13"/>
      <c r="W14349" s="15"/>
    </row>
    <row r="14350" spans="10:23" x14ac:dyDescent="0.3">
      <c r="J14350" s="8"/>
      <c r="K14350"/>
      <c r="L14350"/>
      <c r="M14350"/>
      <c r="N14350"/>
      <c r="O14350"/>
      <c r="P14350"/>
      <c r="Q14350"/>
      <c r="R14350"/>
      <c r="S14350" s="13"/>
      <c r="W14350" s="15"/>
    </row>
    <row r="14351" spans="10:23" x14ac:dyDescent="0.3">
      <c r="J14351" s="8"/>
      <c r="K14351"/>
      <c r="L14351"/>
      <c r="M14351"/>
      <c r="N14351"/>
      <c r="O14351"/>
      <c r="P14351"/>
      <c r="Q14351"/>
      <c r="R14351"/>
      <c r="S14351" s="13"/>
      <c r="W14351" s="15"/>
    </row>
    <row r="14352" spans="10:23" x14ac:dyDescent="0.3">
      <c r="J14352" s="8"/>
      <c r="K14352"/>
      <c r="L14352"/>
      <c r="M14352"/>
      <c r="N14352"/>
      <c r="O14352"/>
      <c r="P14352"/>
      <c r="Q14352"/>
      <c r="R14352"/>
      <c r="S14352" s="13"/>
      <c r="W14352" s="15"/>
    </row>
    <row r="14353" spans="10:23" x14ac:dyDescent="0.3">
      <c r="J14353" s="8"/>
      <c r="K14353"/>
      <c r="L14353"/>
      <c r="M14353"/>
      <c r="N14353"/>
      <c r="O14353"/>
      <c r="P14353"/>
      <c r="Q14353"/>
      <c r="R14353"/>
      <c r="S14353" s="13"/>
      <c r="W14353" s="15"/>
    </row>
    <row r="14354" spans="10:23" x14ac:dyDescent="0.3">
      <c r="J14354" s="8"/>
      <c r="K14354"/>
      <c r="L14354"/>
      <c r="M14354"/>
      <c r="N14354"/>
      <c r="O14354"/>
      <c r="P14354"/>
      <c r="Q14354"/>
      <c r="R14354"/>
      <c r="S14354" s="13"/>
      <c r="W14354" s="15"/>
    </row>
    <row r="14355" spans="10:23" x14ac:dyDescent="0.3">
      <c r="J14355" s="8"/>
      <c r="K14355"/>
      <c r="L14355"/>
      <c r="M14355"/>
      <c r="N14355"/>
      <c r="O14355"/>
      <c r="P14355"/>
      <c r="Q14355"/>
      <c r="R14355"/>
      <c r="S14355" s="13"/>
      <c r="W14355" s="15"/>
    </row>
    <row r="14356" spans="10:23" x14ac:dyDescent="0.3">
      <c r="J14356" s="8"/>
      <c r="K14356"/>
      <c r="L14356"/>
      <c r="M14356"/>
      <c r="N14356"/>
      <c r="O14356"/>
      <c r="P14356"/>
      <c r="Q14356"/>
      <c r="R14356"/>
      <c r="S14356" s="13"/>
      <c r="W14356" s="15"/>
    </row>
    <row r="14357" spans="10:23" x14ac:dyDescent="0.3">
      <c r="J14357" s="8"/>
      <c r="K14357"/>
      <c r="L14357"/>
      <c r="M14357"/>
      <c r="N14357"/>
      <c r="O14357"/>
      <c r="P14357"/>
      <c r="Q14357"/>
      <c r="R14357"/>
      <c r="S14357" s="13"/>
      <c r="W14357" s="15"/>
    </row>
    <row r="14358" spans="10:23" x14ac:dyDescent="0.3">
      <c r="J14358" s="8"/>
      <c r="K14358"/>
      <c r="L14358"/>
      <c r="M14358"/>
      <c r="N14358"/>
      <c r="O14358"/>
      <c r="P14358"/>
      <c r="Q14358"/>
      <c r="R14358"/>
      <c r="S14358" s="13"/>
      <c r="W14358" s="15"/>
    </row>
    <row r="14359" spans="10:23" x14ac:dyDescent="0.3">
      <c r="J14359" s="8"/>
      <c r="K14359"/>
      <c r="L14359"/>
      <c r="M14359"/>
      <c r="N14359"/>
      <c r="O14359"/>
      <c r="P14359"/>
      <c r="Q14359"/>
      <c r="R14359"/>
      <c r="S14359" s="13"/>
      <c r="W14359" s="15"/>
    </row>
    <row r="14360" spans="10:23" x14ac:dyDescent="0.3">
      <c r="J14360" s="8"/>
      <c r="K14360"/>
      <c r="L14360"/>
      <c r="M14360"/>
      <c r="N14360"/>
      <c r="O14360"/>
      <c r="P14360"/>
      <c r="Q14360"/>
      <c r="R14360"/>
      <c r="S14360" s="13"/>
      <c r="W14360" s="15"/>
    </row>
    <row r="14361" spans="10:23" x14ac:dyDescent="0.3">
      <c r="J14361" s="8"/>
      <c r="K14361"/>
      <c r="L14361"/>
      <c r="M14361"/>
      <c r="N14361"/>
      <c r="O14361"/>
      <c r="P14361"/>
      <c r="Q14361"/>
      <c r="R14361"/>
      <c r="S14361" s="13"/>
      <c r="W14361" s="15"/>
    </row>
    <row r="14362" spans="10:23" x14ac:dyDescent="0.3">
      <c r="J14362" s="8"/>
      <c r="K14362"/>
      <c r="L14362"/>
      <c r="M14362"/>
      <c r="N14362"/>
      <c r="O14362"/>
      <c r="P14362"/>
      <c r="Q14362"/>
      <c r="R14362"/>
      <c r="S14362" s="13"/>
      <c r="W14362" s="15"/>
    </row>
    <row r="14363" spans="10:23" x14ac:dyDescent="0.3">
      <c r="J14363" s="8"/>
      <c r="K14363"/>
      <c r="L14363"/>
      <c r="M14363"/>
      <c r="N14363"/>
      <c r="O14363"/>
      <c r="P14363"/>
      <c r="Q14363"/>
      <c r="R14363"/>
      <c r="S14363" s="13"/>
      <c r="W14363" s="15"/>
    </row>
    <row r="14364" spans="10:23" x14ac:dyDescent="0.3">
      <c r="J14364" s="8"/>
      <c r="K14364"/>
      <c r="L14364"/>
      <c r="M14364"/>
      <c r="N14364"/>
      <c r="O14364"/>
      <c r="P14364"/>
      <c r="Q14364"/>
      <c r="R14364"/>
      <c r="S14364" s="13"/>
      <c r="W14364" s="15"/>
    </row>
    <row r="14365" spans="10:23" x14ac:dyDescent="0.3">
      <c r="J14365" s="8"/>
      <c r="K14365"/>
      <c r="L14365"/>
      <c r="M14365"/>
      <c r="N14365"/>
      <c r="O14365"/>
      <c r="P14365"/>
      <c r="Q14365"/>
      <c r="R14365"/>
      <c r="S14365" s="13"/>
      <c r="W14365" s="15"/>
    </row>
    <row r="14366" spans="10:23" x14ac:dyDescent="0.3">
      <c r="J14366" s="8"/>
      <c r="K14366"/>
      <c r="L14366"/>
      <c r="M14366"/>
      <c r="N14366"/>
      <c r="O14366"/>
      <c r="P14366"/>
      <c r="Q14366"/>
      <c r="R14366"/>
      <c r="S14366" s="13"/>
      <c r="W14366" s="15"/>
    </row>
    <row r="14367" spans="10:23" x14ac:dyDescent="0.3">
      <c r="J14367" s="8"/>
      <c r="K14367"/>
      <c r="L14367"/>
      <c r="M14367"/>
      <c r="N14367"/>
      <c r="O14367"/>
      <c r="P14367"/>
      <c r="Q14367"/>
      <c r="R14367"/>
      <c r="S14367" s="13"/>
      <c r="W14367" s="15"/>
    </row>
    <row r="14368" spans="10:23" x14ac:dyDescent="0.3">
      <c r="J14368" s="8"/>
      <c r="K14368"/>
      <c r="L14368"/>
      <c r="M14368"/>
      <c r="N14368"/>
      <c r="O14368"/>
      <c r="P14368"/>
      <c r="Q14368"/>
      <c r="R14368"/>
      <c r="S14368" s="13"/>
      <c r="W14368" s="15"/>
    </row>
    <row r="14369" spans="10:23" x14ac:dyDescent="0.3">
      <c r="J14369" s="8"/>
      <c r="K14369"/>
      <c r="L14369"/>
      <c r="M14369"/>
      <c r="N14369"/>
      <c r="O14369"/>
      <c r="P14369"/>
      <c r="Q14369"/>
      <c r="R14369"/>
      <c r="S14369" s="13"/>
      <c r="W14369" s="15"/>
    </row>
    <row r="14370" spans="10:23" x14ac:dyDescent="0.3">
      <c r="J14370" s="8"/>
      <c r="K14370"/>
      <c r="L14370"/>
      <c r="M14370"/>
      <c r="N14370"/>
      <c r="O14370"/>
      <c r="P14370"/>
      <c r="Q14370"/>
      <c r="R14370"/>
      <c r="S14370" s="13"/>
      <c r="W14370" s="15"/>
    </row>
    <row r="14371" spans="10:23" x14ac:dyDescent="0.3">
      <c r="J14371" s="8"/>
      <c r="K14371"/>
      <c r="L14371"/>
      <c r="M14371"/>
      <c r="N14371"/>
      <c r="O14371"/>
      <c r="P14371"/>
      <c r="Q14371"/>
      <c r="R14371"/>
      <c r="S14371" s="13"/>
      <c r="W14371" s="15"/>
    </row>
    <row r="14372" spans="10:23" x14ac:dyDescent="0.3">
      <c r="J14372" s="8"/>
      <c r="K14372"/>
      <c r="L14372"/>
      <c r="M14372"/>
      <c r="N14372"/>
      <c r="O14372"/>
      <c r="P14372"/>
      <c r="Q14372"/>
      <c r="R14372"/>
      <c r="S14372" s="13"/>
      <c r="W14372" s="15"/>
    </row>
    <row r="14373" spans="10:23" x14ac:dyDescent="0.3">
      <c r="J14373" s="8"/>
      <c r="K14373"/>
      <c r="L14373"/>
      <c r="M14373"/>
      <c r="N14373"/>
      <c r="O14373"/>
      <c r="P14373"/>
      <c r="Q14373"/>
      <c r="R14373"/>
      <c r="S14373" s="13"/>
      <c r="W14373" s="15"/>
    </row>
    <row r="14374" spans="10:23" x14ac:dyDescent="0.3">
      <c r="J14374" s="8"/>
      <c r="K14374"/>
      <c r="L14374"/>
      <c r="M14374"/>
      <c r="N14374"/>
      <c r="O14374"/>
      <c r="P14374"/>
      <c r="Q14374"/>
      <c r="R14374"/>
      <c r="S14374" s="13"/>
      <c r="W14374" s="15"/>
    </row>
    <row r="14375" spans="10:23" x14ac:dyDescent="0.3">
      <c r="J14375" s="8"/>
      <c r="K14375"/>
      <c r="L14375"/>
      <c r="M14375"/>
      <c r="N14375"/>
      <c r="O14375"/>
      <c r="P14375"/>
      <c r="Q14375"/>
      <c r="R14375"/>
      <c r="S14375" s="13"/>
      <c r="W14375" s="15"/>
    </row>
    <row r="14376" spans="10:23" x14ac:dyDescent="0.3">
      <c r="J14376" s="8"/>
      <c r="K14376"/>
      <c r="L14376"/>
      <c r="M14376"/>
      <c r="N14376"/>
      <c r="O14376"/>
      <c r="P14376"/>
      <c r="Q14376"/>
      <c r="R14376"/>
      <c r="S14376" s="13"/>
      <c r="W14376" s="15"/>
    </row>
    <row r="14377" spans="10:23" x14ac:dyDescent="0.3">
      <c r="J14377" s="8"/>
      <c r="K14377"/>
      <c r="L14377"/>
      <c r="M14377"/>
      <c r="N14377"/>
      <c r="O14377"/>
      <c r="P14377"/>
      <c r="Q14377"/>
      <c r="R14377"/>
      <c r="S14377" s="13"/>
      <c r="W14377" s="15"/>
    </row>
    <row r="14378" spans="10:23" x14ac:dyDescent="0.3">
      <c r="J14378" s="8"/>
      <c r="K14378"/>
      <c r="L14378"/>
      <c r="M14378"/>
      <c r="N14378"/>
      <c r="O14378"/>
      <c r="P14378"/>
      <c r="Q14378"/>
      <c r="R14378"/>
      <c r="S14378" s="13"/>
      <c r="W14378" s="15"/>
    </row>
    <row r="14379" spans="10:23" x14ac:dyDescent="0.3">
      <c r="J14379" s="8"/>
      <c r="K14379"/>
      <c r="L14379"/>
      <c r="M14379"/>
      <c r="N14379"/>
      <c r="O14379"/>
      <c r="P14379"/>
      <c r="Q14379"/>
      <c r="R14379"/>
      <c r="S14379" s="13"/>
      <c r="W14379" s="15"/>
    </row>
    <row r="14380" spans="10:23" x14ac:dyDescent="0.3">
      <c r="J14380" s="8"/>
      <c r="K14380"/>
      <c r="L14380"/>
      <c r="M14380"/>
      <c r="N14380"/>
      <c r="O14380"/>
      <c r="P14380"/>
      <c r="Q14380"/>
      <c r="R14380"/>
      <c r="S14380" s="13"/>
      <c r="W14380" s="15"/>
    </row>
    <row r="14381" spans="10:23" x14ac:dyDescent="0.3">
      <c r="J14381" s="8"/>
      <c r="K14381"/>
      <c r="L14381"/>
      <c r="M14381"/>
      <c r="N14381"/>
      <c r="O14381"/>
      <c r="P14381"/>
      <c r="Q14381"/>
      <c r="R14381"/>
      <c r="S14381" s="13"/>
      <c r="W14381" s="15"/>
    </row>
    <row r="14382" spans="10:23" x14ac:dyDescent="0.3">
      <c r="J14382" s="8"/>
      <c r="K14382"/>
      <c r="L14382"/>
      <c r="M14382"/>
      <c r="N14382"/>
      <c r="O14382"/>
      <c r="P14382"/>
      <c r="Q14382"/>
      <c r="R14382"/>
      <c r="S14382" s="13"/>
      <c r="W14382" s="15"/>
    </row>
    <row r="14383" spans="10:23" x14ac:dyDescent="0.3">
      <c r="J14383" s="8"/>
      <c r="K14383"/>
      <c r="L14383"/>
      <c r="M14383"/>
      <c r="N14383"/>
      <c r="O14383"/>
      <c r="P14383"/>
      <c r="Q14383"/>
      <c r="R14383"/>
      <c r="S14383" s="13"/>
      <c r="W14383" s="15"/>
    </row>
    <row r="14384" spans="10:23" x14ac:dyDescent="0.3">
      <c r="J14384" s="8"/>
      <c r="K14384"/>
      <c r="L14384"/>
      <c r="M14384"/>
      <c r="N14384"/>
      <c r="O14384"/>
      <c r="P14384"/>
      <c r="Q14384"/>
      <c r="R14384"/>
      <c r="S14384" s="13"/>
      <c r="W14384" s="15"/>
    </row>
    <row r="14385" spans="10:23" x14ac:dyDescent="0.3">
      <c r="J14385" s="8"/>
      <c r="K14385"/>
      <c r="L14385"/>
      <c r="M14385"/>
      <c r="N14385"/>
      <c r="O14385"/>
      <c r="P14385"/>
      <c r="Q14385"/>
      <c r="R14385"/>
      <c r="S14385" s="13"/>
      <c r="W14385" s="15"/>
    </row>
    <row r="14386" spans="10:23" x14ac:dyDescent="0.3">
      <c r="J14386" s="8"/>
      <c r="K14386"/>
      <c r="L14386"/>
      <c r="M14386"/>
      <c r="N14386"/>
      <c r="O14386"/>
      <c r="P14386"/>
      <c r="Q14386"/>
      <c r="R14386"/>
      <c r="S14386" s="13"/>
      <c r="W14386" s="15"/>
    </row>
    <row r="14387" spans="10:23" x14ac:dyDescent="0.3">
      <c r="J14387" s="8"/>
      <c r="K14387"/>
      <c r="L14387"/>
      <c r="M14387"/>
      <c r="N14387"/>
      <c r="O14387"/>
      <c r="P14387"/>
      <c r="Q14387"/>
      <c r="R14387"/>
      <c r="S14387" s="13"/>
      <c r="W14387" s="15"/>
    </row>
    <row r="14388" spans="10:23" x14ac:dyDescent="0.3">
      <c r="J14388" s="8"/>
      <c r="K14388"/>
      <c r="L14388"/>
      <c r="M14388"/>
      <c r="N14388"/>
      <c r="O14388"/>
      <c r="P14388"/>
      <c r="Q14388"/>
      <c r="R14388"/>
      <c r="S14388" s="13"/>
      <c r="W14388" s="15"/>
    </row>
    <row r="14389" spans="10:23" x14ac:dyDescent="0.3">
      <c r="J14389" s="8"/>
      <c r="K14389"/>
      <c r="L14389"/>
      <c r="M14389"/>
      <c r="N14389"/>
      <c r="O14389"/>
      <c r="P14389"/>
      <c r="Q14389"/>
      <c r="R14389"/>
      <c r="S14389" s="13"/>
      <c r="W14389" s="15"/>
    </row>
    <row r="14390" spans="10:23" x14ac:dyDescent="0.3">
      <c r="J14390" s="8"/>
      <c r="K14390"/>
      <c r="L14390"/>
      <c r="M14390"/>
      <c r="N14390"/>
      <c r="O14390"/>
      <c r="P14390"/>
      <c r="Q14390"/>
      <c r="R14390"/>
      <c r="S14390" s="13"/>
      <c r="W14390" s="15"/>
    </row>
    <row r="14391" spans="10:23" x14ac:dyDescent="0.3">
      <c r="J14391" s="8"/>
      <c r="K14391"/>
      <c r="L14391"/>
      <c r="M14391"/>
      <c r="N14391"/>
      <c r="O14391"/>
      <c r="P14391"/>
      <c r="Q14391"/>
      <c r="R14391"/>
      <c r="S14391" s="13"/>
      <c r="W14391" s="15"/>
    </row>
    <row r="14392" spans="10:23" x14ac:dyDescent="0.3">
      <c r="J14392" s="8"/>
      <c r="K14392"/>
      <c r="L14392"/>
      <c r="M14392"/>
      <c r="N14392"/>
      <c r="O14392"/>
      <c r="P14392"/>
      <c r="Q14392"/>
      <c r="R14392"/>
      <c r="S14392" s="13"/>
      <c r="W14392" s="15"/>
    </row>
    <row r="14393" spans="10:23" x14ac:dyDescent="0.3">
      <c r="J14393" s="8"/>
      <c r="K14393"/>
      <c r="L14393"/>
      <c r="M14393"/>
      <c r="N14393"/>
      <c r="O14393"/>
      <c r="P14393"/>
      <c r="Q14393"/>
      <c r="R14393"/>
      <c r="S14393" s="13"/>
      <c r="W14393" s="15"/>
    </row>
    <row r="14394" spans="10:23" x14ac:dyDescent="0.3">
      <c r="J14394" s="8"/>
      <c r="K14394"/>
      <c r="L14394"/>
      <c r="M14394"/>
      <c r="N14394"/>
      <c r="O14394"/>
      <c r="P14394"/>
      <c r="Q14394"/>
      <c r="R14394"/>
      <c r="S14394" s="13"/>
      <c r="W14394" s="15"/>
    </row>
    <row r="14395" spans="10:23" x14ac:dyDescent="0.3">
      <c r="J14395" s="8"/>
      <c r="K14395"/>
      <c r="L14395"/>
      <c r="M14395"/>
      <c r="N14395"/>
      <c r="O14395"/>
      <c r="P14395"/>
      <c r="Q14395"/>
      <c r="R14395"/>
      <c r="S14395" s="13"/>
      <c r="W14395" s="15"/>
    </row>
    <row r="14396" spans="10:23" x14ac:dyDescent="0.3">
      <c r="J14396" s="8"/>
      <c r="K14396"/>
      <c r="L14396"/>
      <c r="M14396"/>
      <c r="N14396"/>
      <c r="O14396"/>
      <c r="P14396"/>
      <c r="Q14396"/>
      <c r="R14396"/>
      <c r="S14396" s="13"/>
      <c r="W14396" s="15"/>
    </row>
    <row r="14397" spans="10:23" x14ac:dyDescent="0.3">
      <c r="J14397" s="8"/>
      <c r="K14397"/>
      <c r="L14397"/>
      <c r="M14397"/>
      <c r="N14397"/>
      <c r="O14397"/>
      <c r="P14397"/>
      <c r="Q14397"/>
      <c r="R14397"/>
      <c r="S14397" s="13"/>
      <c r="W14397" s="15"/>
    </row>
    <row r="14398" spans="10:23" x14ac:dyDescent="0.3">
      <c r="J14398" s="8"/>
      <c r="K14398"/>
      <c r="L14398"/>
      <c r="M14398"/>
      <c r="N14398"/>
      <c r="O14398"/>
      <c r="P14398"/>
      <c r="Q14398"/>
      <c r="R14398"/>
      <c r="S14398" s="13"/>
      <c r="W14398" s="15"/>
    </row>
    <row r="14399" spans="10:23" x14ac:dyDescent="0.3">
      <c r="J14399" s="8"/>
      <c r="K14399"/>
      <c r="L14399"/>
      <c r="M14399"/>
      <c r="N14399"/>
      <c r="O14399"/>
      <c r="P14399"/>
      <c r="Q14399"/>
      <c r="R14399"/>
      <c r="S14399" s="13"/>
      <c r="W14399" s="15"/>
    </row>
    <row r="14400" spans="10:23" x14ac:dyDescent="0.3">
      <c r="J14400" s="8"/>
      <c r="K14400"/>
      <c r="L14400"/>
      <c r="M14400"/>
      <c r="N14400"/>
      <c r="O14400"/>
      <c r="P14400"/>
      <c r="Q14400"/>
      <c r="R14400"/>
      <c r="S14400" s="13"/>
      <c r="W14400" s="15"/>
    </row>
    <row r="14401" spans="10:23" x14ac:dyDescent="0.3">
      <c r="J14401" s="8"/>
      <c r="K14401"/>
      <c r="L14401"/>
      <c r="M14401"/>
      <c r="N14401"/>
      <c r="O14401"/>
      <c r="P14401"/>
      <c r="Q14401"/>
      <c r="R14401"/>
      <c r="S14401" s="13"/>
      <c r="W14401" s="15"/>
    </row>
    <row r="14402" spans="10:23" x14ac:dyDescent="0.3">
      <c r="J14402" s="8"/>
      <c r="K14402"/>
      <c r="L14402"/>
      <c r="M14402"/>
      <c r="N14402"/>
      <c r="O14402"/>
      <c r="P14402"/>
      <c r="Q14402"/>
      <c r="R14402"/>
      <c r="S14402" s="13"/>
      <c r="W14402" s="15"/>
    </row>
    <row r="14403" spans="10:23" x14ac:dyDescent="0.3">
      <c r="J14403" s="8"/>
      <c r="K14403"/>
      <c r="L14403"/>
      <c r="M14403"/>
      <c r="N14403"/>
      <c r="O14403"/>
      <c r="P14403"/>
      <c r="Q14403"/>
      <c r="R14403"/>
      <c r="S14403" s="13"/>
      <c r="W14403" s="15"/>
    </row>
    <row r="14404" spans="10:23" x14ac:dyDescent="0.3">
      <c r="J14404" s="8"/>
      <c r="K14404"/>
      <c r="L14404"/>
      <c r="M14404"/>
      <c r="N14404"/>
      <c r="O14404"/>
      <c r="P14404"/>
      <c r="Q14404"/>
      <c r="R14404"/>
      <c r="S14404" s="13"/>
      <c r="W14404" s="15"/>
    </row>
    <row r="14405" spans="10:23" x14ac:dyDescent="0.3">
      <c r="J14405" s="8"/>
      <c r="K14405"/>
      <c r="L14405"/>
      <c r="M14405"/>
      <c r="N14405"/>
      <c r="O14405"/>
      <c r="P14405"/>
      <c r="Q14405"/>
      <c r="R14405"/>
      <c r="S14405" s="13"/>
      <c r="W14405" s="15"/>
    </row>
    <row r="14406" spans="10:23" x14ac:dyDescent="0.3">
      <c r="J14406" s="8"/>
      <c r="K14406"/>
      <c r="L14406"/>
      <c r="M14406"/>
      <c r="N14406"/>
      <c r="O14406"/>
      <c r="P14406"/>
      <c r="Q14406"/>
      <c r="R14406"/>
      <c r="S14406" s="13"/>
      <c r="W14406" s="15"/>
    </row>
    <row r="14407" spans="10:23" x14ac:dyDescent="0.3">
      <c r="J14407" s="8"/>
      <c r="K14407"/>
      <c r="L14407"/>
      <c r="M14407"/>
      <c r="N14407"/>
      <c r="O14407"/>
      <c r="P14407"/>
      <c r="Q14407"/>
      <c r="R14407"/>
      <c r="S14407" s="13"/>
      <c r="W14407" s="15"/>
    </row>
    <row r="14408" spans="10:23" x14ac:dyDescent="0.3">
      <c r="J14408" s="8"/>
      <c r="K14408"/>
      <c r="L14408"/>
      <c r="M14408"/>
      <c r="N14408"/>
      <c r="O14408"/>
      <c r="P14408"/>
      <c r="Q14408"/>
      <c r="R14408"/>
      <c r="S14408" s="13"/>
      <c r="W14408" s="15"/>
    </row>
    <row r="14409" spans="10:23" x14ac:dyDescent="0.3">
      <c r="J14409" s="8"/>
      <c r="K14409"/>
      <c r="L14409"/>
      <c r="M14409"/>
      <c r="N14409"/>
      <c r="O14409"/>
      <c r="P14409"/>
      <c r="Q14409"/>
      <c r="R14409"/>
      <c r="S14409" s="13"/>
      <c r="W14409" s="15"/>
    </row>
    <row r="14410" spans="10:23" x14ac:dyDescent="0.3">
      <c r="J14410" s="8"/>
      <c r="K14410"/>
      <c r="L14410"/>
      <c r="M14410"/>
      <c r="N14410"/>
      <c r="O14410"/>
      <c r="P14410"/>
      <c r="Q14410"/>
      <c r="R14410"/>
      <c r="S14410" s="13"/>
      <c r="W14410" s="15"/>
    </row>
    <row r="14411" spans="10:23" x14ac:dyDescent="0.3">
      <c r="J14411" s="8"/>
      <c r="K14411"/>
      <c r="L14411"/>
      <c r="M14411"/>
      <c r="N14411"/>
      <c r="O14411"/>
      <c r="P14411"/>
      <c r="Q14411"/>
      <c r="R14411"/>
      <c r="S14411" s="13"/>
      <c r="W14411" s="15"/>
    </row>
    <row r="14412" spans="10:23" x14ac:dyDescent="0.3">
      <c r="J14412" s="8"/>
      <c r="K14412"/>
      <c r="L14412"/>
      <c r="M14412"/>
      <c r="N14412"/>
      <c r="O14412"/>
      <c r="P14412"/>
      <c r="Q14412"/>
      <c r="R14412"/>
      <c r="S14412" s="13"/>
      <c r="W14412" s="15"/>
    </row>
    <row r="14413" spans="10:23" x14ac:dyDescent="0.3">
      <c r="J14413" s="8"/>
      <c r="K14413"/>
      <c r="L14413"/>
      <c r="M14413"/>
      <c r="N14413"/>
      <c r="O14413"/>
      <c r="P14413"/>
      <c r="Q14413"/>
      <c r="R14413"/>
      <c r="S14413" s="13"/>
      <c r="W14413" s="15"/>
    </row>
    <row r="14414" spans="10:23" x14ac:dyDescent="0.3">
      <c r="J14414" s="8"/>
      <c r="K14414"/>
      <c r="L14414"/>
      <c r="M14414"/>
      <c r="N14414"/>
      <c r="O14414"/>
      <c r="P14414"/>
      <c r="Q14414"/>
      <c r="R14414"/>
      <c r="S14414" s="13"/>
      <c r="W14414" s="15"/>
    </row>
    <row r="14415" spans="10:23" x14ac:dyDescent="0.3">
      <c r="J14415" s="8"/>
      <c r="K14415"/>
      <c r="L14415"/>
      <c r="M14415"/>
      <c r="N14415"/>
      <c r="O14415"/>
      <c r="P14415"/>
      <c r="Q14415"/>
      <c r="R14415"/>
      <c r="S14415" s="13"/>
      <c r="W14415" s="15"/>
    </row>
    <row r="14416" spans="10:23" x14ac:dyDescent="0.3">
      <c r="J14416" s="8"/>
      <c r="K14416"/>
      <c r="L14416"/>
      <c r="M14416"/>
      <c r="N14416"/>
      <c r="O14416"/>
      <c r="P14416"/>
      <c r="Q14416"/>
      <c r="R14416"/>
      <c r="S14416" s="13"/>
      <c r="W14416" s="15"/>
    </row>
    <row r="14417" spans="10:23" x14ac:dyDescent="0.3">
      <c r="J14417" s="8"/>
      <c r="K14417"/>
      <c r="L14417"/>
      <c r="M14417"/>
      <c r="N14417"/>
      <c r="O14417"/>
      <c r="P14417"/>
      <c r="Q14417"/>
      <c r="R14417"/>
      <c r="S14417" s="13"/>
      <c r="W14417" s="15"/>
    </row>
    <row r="14418" spans="10:23" x14ac:dyDescent="0.3">
      <c r="J14418" s="8"/>
      <c r="K14418"/>
      <c r="L14418"/>
      <c r="M14418"/>
      <c r="N14418"/>
      <c r="O14418"/>
      <c r="P14418"/>
      <c r="Q14418"/>
      <c r="R14418"/>
      <c r="S14418" s="13"/>
      <c r="W14418" s="15"/>
    </row>
    <row r="14419" spans="10:23" x14ac:dyDescent="0.3">
      <c r="J14419" s="8"/>
      <c r="K14419"/>
      <c r="L14419"/>
      <c r="M14419"/>
      <c r="N14419"/>
      <c r="O14419"/>
      <c r="P14419"/>
      <c r="Q14419"/>
      <c r="R14419"/>
      <c r="S14419" s="13"/>
      <c r="W14419" s="15"/>
    </row>
    <row r="14420" spans="10:23" x14ac:dyDescent="0.3">
      <c r="J14420" s="8"/>
      <c r="K14420"/>
      <c r="L14420"/>
      <c r="M14420"/>
      <c r="N14420"/>
      <c r="O14420"/>
      <c r="P14420"/>
      <c r="Q14420"/>
      <c r="R14420"/>
      <c r="S14420" s="13"/>
      <c r="W14420" s="15"/>
    </row>
    <row r="14421" spans="10:23" x14ac:dyDescent="0.3">
      <c r="J14421" s="8"/>
      <c r="K14421"/>
      <c r="L14421"/>
      <c r="M14421"/>
      <c r="N14421"/>
      <c r="O14421"/>
      <c r="P14421"/>
      <c r="Q14421"/>
      <c r="R14421"/>
      <c r="S14421" s="13"/>
      <c r="W14421" s="15"/>
    </row>
    <row r="14422" spans="10:23" x14ac:dyDescent="0.3">
      <c r="J14422" s="8"/>
      <c r="K14422"/>
      <c r="L14422"/>
      <c r="M14422"/>
      <c r="N14422"/>
      <c r="O14422"/>
      <c r="P14422"/>
      <c r="Q14422"/>
      <c r="R14422"/>
      <c r="S14422" s="13"/>
      <c r="W14422" s="15"/>
    </row>
    <row r="14423" spans="10:23" x14ac:dyDescent="0.3">
      <c r="J14423" s="8"/>
      <c r="K14423"/>
      <c r="L14423"/>
      <c r="M14423"/>
      <c r="N14423"/>
      <c r="O14423"/>
      <c r="P14423"/>
      <c r="Q14423"/>
      <c r="R14423"/>
      <c r="S14423" s="13"/>
      <c r="W14423" s="15"/>
    </row>
    <row r="14424" spans="10:23" x14ac:dyDescent="0.3">
      <c r="J14424" s="8"/>
      <c r="K14424"/>
      <c r="L14424"/>
      <c r="M14424"/>
      <c r="N14424"/>
      <c r="O14424"/>
      <c r="P14424"/>
      <c r="Q14424"/>
      <c r="R14424"/>
      <c r="S14424" s="13"/>
      <c r="W14424" s="15"/>
    </row>
    <row r="14425" spans="10:23" x14ac:dyDescent="0.3">
      <c r="J14425" s="8"/>
      <c r="K14425"/>
      <c r="L14425"/>
      <c r="M14425"/>
      <c r="N14425"/>
      <c r="O14425"/>
      <c r="P14425"/>
      <c r="Q14425"/>
      <c r="R14425"/>
      <c r="S14425" s="13"/>
      <c r="W14425" s="15"/>
    </row>
    <row r="14426" spans="10:23" x14ac:dyDescent="0.3">
      <c r="J14426" s="8"/>
      <c r="K14426"/>
      <c r="L14426"/>
      <c r="M14426"/>
      <c r="N14426"/>
      <c r="O14426"/>
      <c r="P14426"/>
      <c r="Q14426"/>
      <c r="R14426"/>
      <c r="S14426" s="13"/>
      <c r="W14426" s="15"/>
    </row>
    <row r="14427" spans="10:23" x14ac:dyDescent="0.3">
      <c r="J14427" s="8"/>
      <c r="K14427"/>
      <c r="L14427"/>
      <c r="M14427"/>
      <c r="N14427"/>
      <c r="O14427"/>
      <c r="P14427"/>
      <c r="Q14427"/>
      <c r="R14427"/>
      <c r="S14427" s="13"/>
      <c r="W14427" s="15"/>
    </row>
    <row r="14428" spans="10:23" x14ac:dyDescent="0.3">
      <c r="J14428" s="8"/>
      <c r="K14428"/>
      <c r="L14428"/>
      <c r="M14428"/>
      <c r="N14428"/>
      <c r="O14428"/>
      <c r="P14428"/>
      <c r="Q14428"/>
      <c r="R14428"/>
      <c r="S14428" s="13"/>
      <c r="W14428" s="15"/>
    </row>
    <row r="14429" spans="10:23" x14ac:dyDescent="0.3">
      <c r="J14429" s="8"/>
      <c r="K14429"/>
      <c r="L14429"/>
      <c r="M14429"/>
      <c r="N14429"/>
      <c r="O14429"/>
      <c r="P14429"/>
      <c r="Q14429"/>
      <c r="R14429"/>
      <c r="S14429" s="13"/>
      <c r="W14429" s="15"/>
    </row>
    <row r="14430" spans="10:23" x14ac:dyDescent="0.3">
      <c r="J14430" s="8"/>
      <c r="K14430"/>
      <c r="L14430"/>
      <c r="M14430"/>
      <c r="N14430"/>
      <c r="O14430"/>
      <c r="P14430"/>
      <c r="Q14430"/>
      <c r="R14430"/>
      <c r="S14430" s="13"/>
      <c r="W14430" s="15"/>
    </row>
    <row r="14431" spans="10:23" x14ac:dyDescent="0.3">
      <c r="J14431" s="8"/>
      <c r="K14431"/>
      <c r="L14431"/>
      <c r="M14431"/>
      <c r="N14431"/>
      <c r="O14431"/>
      <c r="P14431"/>
      <c r="Q14431"/>
      <c r="R14431"/>
      <c r="S14431" s="13"/>
      <c r="W14431" s="15"/>
    </row>
    <row r="14432" spans="10:23" x14ac:dyDescent="0.3">
      <c r="J14432" s="8"/>
      <c r="K14432"/>
      <c r="L14432"/>
      <c r="M14432"/>
      <c r="N14432"/>
      <c r="O14432"/>
      <c r="P14432"/>
      <c r="Q14432"/>
      <c r="R14432"/>
      <c r="S14432" s="13"/>
      <c r="W14432" s="15"/>
    </row>
    <row r="14433" spans="10:23" x14ac:dyDescent="0.3">
      <c r="J14433" s="8"/>
      <c r="K14433"/>
      <c r="L14433"/>
      <c r="M14433"/>
      <c r="N14433"/>
      <c r="O14433"/>
      <c r="P14433"/>
      <c r="Q14433"/>
      <c r="R14433"/>
      <c r="S14433" s="13"/>
      <c r="W14433" s="15"/>
    </row>
    <row r="14434" spans="10:23" x14ac:dyDescent="0.3">
      <c r="J14434" s="8"/>
      <c r="K14434"/>
      <c r="L14434"/>
      <c r="M14434"/>
      <c r="N14434"/>
      <c r="O14434"/>
      <c r="P14434"/>
      <c r="Q14434"/>
      <c r="R14434"/>
      <c r="S14434" s="13"/>
      <c r="W14434" s="15"/>
    </row>
    <row r="14435" spans="10:23" x14ac:dyDescent="0.3">
      <c r="J14435" s="8"/>
      <c r="K14435"/>
      <c r="L14435"/>
      <c r="M14435"/>
      <c r="N14435"/>
      <c r="O14435"/>
      <c r="P14435"/>
      <c r="Q14435"/>
      <c r="R14435"/>
      <c r="S14435" s="13"/>
      <c r="W14435" s="15"/>
    </row>
    <row r="14436" spans="10:23" x14ac:dyDescent="0.3">
      <c r="J14436" s="8"/>
      <c r="K14436"/>
      <c r="L14436"/>
      <c r="M14436"/>
      <c r="N14436"/>
      <c r="O14436"/>
      <c r="P14436"/>
      <c r="Q14436"/>
      <c r="R14436"/>
      <c r="S14436" s="13"/>
      <c r="W14436" s="15"/>
    </row>
    <row r="14437" spans="10:23" x14ac:dyDescent="0.3">
      <c r="J14437" s="8"/>
      <c r="K14437"/>
      <c r="L14437"/>
      <c r="M14437"/>
      <c r="N14437"/>
      <c r="O14437"/>
      <c r="P14437"/>
      <c r="Q14437"/>
      <c r="R14437"/>
      <c r="S14437" s="13"/>
      <c r="W14437" s="15"/>
    </row>
    <row r="14438" spans="10:23" x14ac:dyDescent="0.3">
      <c r="J14438" s="8"/>
      <c r="K14438"/>
      <c r="L14438"/>
      <c r="M14438"/>
      <c r="N14438"/>
      <c r="O14438"/>
      <c r="P14438"/>
      <c r="Q14438"/>
      <c r="R14438"/>
      <c r="S14438" s="13"/>
      <c r="W14438" s="15"/>
    </row>
    <row r="14439" spans="10:23" x14ac:dyDescent="0.3">
      <c r="J14439" s="8"/>
      <c r="K14439"/>
      <c r="L14439"/>
      <c r="M14439"/>
      <c r="N14439"/>
      <c r="O14439"/>
      <c r="P14439"/>
      <c r="Q14439"/>
      <c r="R14439"/>
      <c r="S14439" s="13"/>
      <c r="W14439" s="15"/>
    </row>
    <row r="14440" spans="10:23" x14ac:dyDescent="0.3">
      <c r="J14440" s="8"/>
      <c r="K14440"/>
      <c r="L14440"/>
      <c r="M14440"/>
      <c r="N14440"/>
      <c r="O14440"/>
      <c r="P14440"/>
      <c r="Q14440"/>
      <c r="R14440"/>
      <c r="S14440" s="13"/>
      <c r="W14440" s="15"/>
    </row>
    <row r="14441" spans="10:23" x14ac:dyDescent="0.3">
      <c r="J14441" s="8"/>
      <c r="K14441"/>
      <c r="L14441"/>
      <c r="M14441"/>
      <c r="N14441"/>
      <c r="O14441"/>
      <c r="P14441"/>
      <c r="Q14441"/>
      <c r="R14441"/>
      <c r="S14441" s="13"/>
      <c r="W14441" s="15"/>
    </row>
    <row r="14442" spans="10:23" x14ac:dyDescent="0.3">
      <c r="J14442" s="8"/>
      <c r="K14442"/>
      <c r="L14442"/>
      <c r="M14442"/>
      <c r="N14442"/>
      <c r="O14442"/>
      <c r="P14442"/>
      <c r="Q14442"/>
      <c r="R14442"/>
      <c r="S14442" s="13"/>
      <c r="W14442" s="15"/>
    </row>
    <row r="14443" spans="10:23" x14ac:dyDescent="0.3">
      <c r="J14443" s="8"/>
      <c r="K14443"/>
      <c r="L14443"/>
      <c r="M14443"/>
      <c r="N14443"/>
      <c r="O14443"/>
      <c r="P14443"/>
      <c r="Q14443"/>
      <c r="R14443"/>
      <c r="S14443" s="13"/>
      <c r="W14443" s="15"/>
    </row>
    <row r="14444" spans="10:23" x14ac:dyDescent="0.3">
      <c r="J14444" s="8"/>
      <c r="K14444"/>
      <c r="L14444"/>
      <c r="M14444"/>
      <c r="N14444"/>
      <c r="O14444"/>
      <c r="P14444"/>
      <c r="Q14444"/>
      <c r="R14444"/>
      <c r="S14444" s="13"/>
      <c r="W14444" s="15"/>
    </row>
    <row r="14445" spans="10:23" x14ac:dyDescent="0.3">
      <c r="J14445" s="8"/>
      <c r="K14445"/>
      <c r="L14445"/>
      <c r="M14445"/>
      <c r="N14445"/>
      <c r="O14445"/>
      <c r="P14445"/>
      <c r="Q14445"/>
      <c r="R14445"/>
      <c r="S14445" s="13"/>
      <c r="W14445" s="15"/>
    </row>
    <row r="14446" spans="10:23" x14ac:dyDescent="0.3">
      <c r="J14446" s="8"/>
      <c r="K14446"/>
      <c r="L14446"/>
      <c r="M14446"/>
      <c r="N14446"/>
      <c r="O14446"/>
      <c r="P14446"/>
      <c r="Q14446"/>
      <c r="R14446"/>
      <c r="S14446" s="13"/>
      <c r="W14446" s="15"/>
    </row>
    <row r="14447" spans="10:23" x14ac:dyDescent="0.3">
      <c r="J14447" s="8"/>
      <c r="K14447"/>
      <c r="L14447"/>
      <c r="M14447"/>
      <c r="N14447"/>
      <c r="O14447"/>
      <c r="P14447"/>
      <c r="Q14447"/>
      <c r="R14447"/>
      <c r="S14447" s="13"/>
      <c r="W14447" s="15"/>
    </row>
    <row r="14448" spans="10:23" x14ac:dyDescent="0.3">
      <c r="J14448" s="8"/>
      <c r="K14448"/>
      <c r="L14448"/>
      <c r="M14448"/>
      <c r="N14448"/>
      <c r="O14448"/>
      <c r="P14448"/>
      <c r="Q14448"/>
      <c r="R14448"/>
      <c r="S14448" s="13"/>
      <c r="W14448" s="15"/>
    </row>
    <row r="14449" spans="10:23" x14ac:dyDescent="0.3">
      <c r="J14449" s="8"/>
      <c r="K14449"/>
      <c r="L14449"/>
      <c r="M14449"/>
      <c r="N14449"/>
      <c r="O14449"/>
      <c r="P14449"/>
      <c r="Q14449"/>
      <c r="R14449"/>
      <c r="S14449" s="13"/>
      <c r="W14449" s="15"/>
    </row>
    <row r="14450" spans="10:23" x14ac:dyDescent="0.3">
      <c r="J14450" s="8"/>
      <c r="K14450"/>
      <c r="L14450"/>
      <c r="M14450"/>
      <c r="N14450"/>
      <c r="O14450"/>
      <c r="P14450"/>
      <c r="Q14450"/>
      <c r="R14450"/>
      <c r="S14450" s="13"/>
      <c r="W14450" s="15"/>
    </row>
    <row r="14451" spans="10:23" x14ac:dyDescent="0.3">
      <c r="J14451" s="8"/>
      <c r="K14451"/>
      <c r="L14451"/>
      <c r="M14451"/>
      <c r="N14451"/>
      <c r="O14451"/>
      <c r="P14451"/>
      <c r="Q14451"/>
      <c r="R14451"/>
      <c r="S14451" s="13"/>
      <c r="W14451" s="15"/>
    </row>
    <row r="14452" spans="10:23" x14ac:dyDescent="0.3">
      <c r="J14452" s="8"/>
      <c r="K14452"/>
      <c r="L14452"/>
      <c r="M14452"/>
      <c r="N14452"/>
      <c r="O14452"/>
      <c r="P14452"/>
      <c r="Q14452"/>
      <c r="R14452"/>
      <c r="S14452" s="13"/>
      <c r="W14452" s="15"/>
    </row>
    <row r="14453" spans="10:23" x14ac:dyDescent="0.3">
      <c r="J14453" s="8"/>
      <c r="K14453"/>
      <c r="L14453"/>
      <c r="M14453"/>
      <c r="N14453"/>
      <c r="O14453"/>
      <c r="P14453"/>
      <c r="Q14453"/>
      <c r="R14453"/>
      <c r="S14453" s="13"/>
      <c r="W14453" s="15"/>
    </row>
    <row r="14454" spans="10:23" x14ac:dyDescent="0.3">
      <c r="J14454" s="8"/>
      <c r="K14454"/>
      <c r="L14454"/>
      <c r="M14454"/>
      <c r="N14454"/>
      <c r="O14454"/>
      <c r="P14454"/>
      <c r="Q14454"/>
      <c r="R14454"/>
      <c r="S14454" s="13"/>
      <c r="W14454" s="15"/>
    </row>
    <row r="14455" spans="10:23" x14ac:dyDescent="0.3">
      <c r="J14455" s="8"/>
      <c r="K14455"/>
      <c r="L14455"/>
      <c r="M14455"/>
      <c r="N14455"/>
      <c r="O14455"/>
      <c r="P14455"/>
      <c r="Q14455"/>
      <c r="R14455"/>
      <c r="S14455" s="13"/>
      <c r="W14455" s="15"/>
    </row>
    <row r="14456" spans="10:23" x14ac:dyDescent="0.3">
      <c r="J14456" s="8"/>
      <c r="K14456"/>
      <c r="L14456"/>
      <c r="M14456"/>
      <c r="N14456"/>
      <c r="O14456"/>
      <c r="P14456"/>
      <c r="Q14456"/>
      <c r="R14456"/>
      <c r="S14456" s="13"/>
      <c r="W14456" s="15"/>
    </row>
    <row r="14457" spans="10:23" x14ac:dyDescent="0.3">
      <c r="J14457" s="8"/>
      <c r="K14457"/>
      <c r="L14457"/>
      <c r="M14457"/>
      <c r="N14457"/>
      <c r="O14457"/>
      <c r="P14457"/>
      <c r="Q14457"/>
      <c r="R14457"/>
      <c r="S14457" s="13"/>
      <c r="W14457" s="15"/>
    </row>
    <row r="14458" spans="10:23" x14ac:dyDescent="0.3">
      <c r="J14458" s="8"/>
      <c r="K14458"/>
      <c r="L14458"/>
      <c r="M14458"/>
      <c r="N14458"/>
      <c r="O14458"/>
      <c r="P14458"/>
      <c r="Q14458"/>
      <c r="R14458"/>
      <c r="S14458" s="13"/>
      <c r="W14458" s="15"/>
    </row>
    <row r="14459" spans="10:23" x14ac:dyDescent="0.3">
      <c r="J14459" s="8"/>
      <c r="K14459"/>
      <c r="L14459"/>
      <c r="M14459"/>
      <c r="N14459"/>
      <c r="O14459"/>
      <c r="P14459"/>
      <c r="Q14459"/>
      <c r="R14459"/>
      <c r="S14459" s="13"/>
      <c r="W14459" s="15"/>
    </row>
    <row r="14460" spans="10:23" x14ac:dyDescent="0.3">
      <c r="J14460" s="8"/>
      <c r="K14460"/>
      <c r="L14460"/>
      <c r="M14460"/>
      <c r="N14460"/>
      <c r="O14460"/>
      <c r="P14460"/>
      <c r="Q14460"/>
      <c r="R14460"/>
      <c r="S14460" s="13"/>
      <c r="W14460" s="15"/>
    </row>
    <row r="14461" spans="10:23" x14ac:dyDescent="0.3">
      <c r="J14461" s="8"/>
      <c r="K14461"/>
      <c r="L14461"/>
      <c r="M14461"/>
      <c r="N14461"/>
      <c r="O14461"/>
      <c r="P14461"/>
      <c r="Q14461"/>
      <c r="R14461"/>
      <c r="S14461" s="13"/>
      <c r="W14461" s="15"/>
    </row>
    <row r="14462" spans="10:23" x14ac:dyDescent="0.3">
      <c r="J14462" s="8"/>
      <c r="K14462"/>
      <c r="L14462"/>
      <c r="M14462"/>
      <c r="N14462"/>
      <c r="O14462"/>
      <c r="P14462"/>
      <c r="Q14462"/>
      <c r="R14462"/>
      <c r="S14462" s="13"/>
      <c r="W14462" s="15"/>
    </row>
    <row r="14463" spans="10:23" x14ac:dyDescent="0.3">
      <c r="J14463" s="8"/>
      <c r="K14463"/>
      <c r="L14463"/>
      <c r="M14463"/>
      <c r="N14463"/>
      <c r="O14463"/>
      <c r="P14463"/>
      <c r="Q14463"/>
      <c r="R14463"/>
      <c r="S14463" s="13"/>
      <c r="W14463" s="15"/>
    </row>
    <row r="14464" spans="10:23" x14ac:dyDescent="0.3">
      <c r="J14464" s="8"/>
      <c r="K14464"/>
      <c r="L14464"/>
      <c r="M14464"/>
      <c r="N14464"/>
      <c r="O14464"/>
      <c r="P14464"/>
      <c r="Q14464"/>
      <c r="R14464"/>
      <c r="S14464" s="13"/>
      <c r="W14464" s="15"/>
    </row>
    <row r="14465" spans="10:23" x14ac:dyDescent="0.3">
      <c r="J14465" s="8"/>
      <c r="K14465"/>
      <c r="L14465"/>
      <c r="M14465"/>
      <c r="N14465"/>
      <c r="O14465"/>
      <c r="P14465"/>
      <c r="Q14465"/>
      <c r="R14465"/>
      <c r="S14465" s="13"/>
      <c r="W14465" s="15"/>
    </row>
    <row r="14466" spans="10:23" x14ac:dyDescent="0.3">
      <c r="J14466" s="8"/>
      <c r="K14466"/>
      <c r="L14466"/>
      <c r="M14466"/>
      <c r="N14466"/>
      <c r="O14466"/>
      <c r="P14466"/>
      <c r="Q14466"/>
      <c r="R14466"/>
      <c r="S14466" s="13"/>
      <c r="W14466" s="15"/>
    </row>
    <row r="14467" spans="10:23" x14ac:dyDescent="0.3">
      <c r="J14467" s="8"/>
      <c r="K14467"/>
      <c r="L14467"/>
      <c r="M14467"/>
      <c r="N14467"/>
      <c r="O14467"/>
      <c r="P14467"/>
      <c r="Q14467"/>
      <c r="R14467"/>
      <c r="S14467" s="13"/>
      <c r="W14467" s="15"/>
    </row>
    <row r="14468" spans="10:23" x14ac:dyDescent="0.3">
      <c r="J14468" s="8"/>
      <c r="K14468"/>
      <c r="L14468"/>
      <c r="M14468"/>
      <c r="N14468"/>
      <c r="O14468"/>
      <c r="P14468"/>
      <c r="Q14468"/>
      <c r="R14468"/>
      <c r="S14468" s="13"/>
      <c r="W14468" s="15"/>
    </row>
    <row r="14469" spans="10:23" x14ac:dyDescent="0.3">
      <c r="J14469" s="8"/>
      <c r="K14469"/>
      <c r="L14469"/>
      <c r="M14469"/>
      <c r="N14469"/>
      <c r="O14469"/>
      <c r="P14469"/>
      <c r="Q14469"/>
      <c r="R14469"/>
      <c r="S14469" s="13"/>
      <c r="W14469" s="15"/>
    </row>
    <row r="14470" spans="10:23" x14ac:dyDescent="0.3">
      <c r="J14470" s="8"/>
      <c r="K14470"/>
      <c r="L14470"/>
      <c r="M14470"/>
      <c r="N14470"/>
      <c r="O14470"/>
      <c r="P14470"/>
      <c r="Q14470"/>
      <c r="R14470"/>
      <c r="S14470" s="13"/>
      <c r="W14470" s="15"/>
    </row>
    <row r="14471" spans="10:23" x14ac:dyDescent="0.3">
      <c r="J14471" s="8"/>
      <c r="K14471"/>
      <c r="L14471"/>
      <c r="M14471"/>
      <c r="N14471"/>
      <c r="O14471"/>
      <c r="P14471"/>
      <c r="Q14471"/>
      <c r="R14471"/>
      <c r="S14471" s="13"/>
      <c r="W14471" s="15"/>
    </row>
    <row r="14472" spans="10:23" x14ac:dyDescent="0.3">
      <c r="J14472" s="8"/>
      <c r="K14472"/>
      <c r="L14472"/>
      <c r="M14472"/>
      <c r="N14472"/>
      <c r="O14472"/>
      <c r="P14472"/>
      <c r="Q14472"/>
      <c r="R14472"/>
      <c r="S14472" s="13"/>
      <c r="W14472" s="15"/>
    </row>
    <row r="14473" spans="10:23" x14ac:dyDescent="0.3">
      <c r="J14473" s="8"/>
      <c r="K14473"/>
      <c r="L14473"/>
      <c r="M14473"/>
      <c r="N14473"/>
      <c r="O14473"/>
      <c r="P14473"/>
      <c r="Q14473"/>
      <c r="R14473"/>
      <c r="S14473" s="13"/>
      <c r="W14473" s="15"/>
    </row>
    <row r="14474" spans="10:23" x14ac:dyDescent="0.3">
      <c r="J14474" s="8"/>
      <c r="K14474"/>
      <c r="L14474"/>
      <c r="M14474"/>
      <c r="N14474"/>
      <c r="O14474"/>
      <c r="P14474"/>
      <c r="Q14474"/>
      <c r="R14474"/>
      <c r="S14474" s="13"/>
      <c r="W14474" s="15"/>
    </row>
    <row r="14475" spans="10:23" x14ac:dyDescent="0.3">
      <c r="J14475" s="8"/>
      <c r="K14475"/>
      <c r="L14475"/>
      <c r="M14475"/>
      <c r="N14475"/>
      <c r="O14475"/>
      <c r="P14475"/>
      <c r="Q14475"/>
      <c r="R14475"/>
      <c r="S14475" s="13"/>
      <c r="W14475" s="15"/>
    </row>
    <row r="14476" spans="10:23" x14ac:dyDescent="0.3">
      <c r="J14476" s="8"/>
      <c r="K14476"/>
      <c r="L14476"/>
      <c r="M14476"/>
      <c r="N14476"/>
      <c r="O14476"/>
      <c r="P14476"/>
      <c r="Q14476"/>
      <c r="R14476"/>
      <c r="S14476" s="13"/>
      <c r="W14476" s="15"/>
    </row>
    <row r="14477" spans="10:23" x14ac:dyDescent="0.3">
      <c r="J14477" s="8"/>
      <c r="K14477"/>
      <c r="L14477"/>
      <c r="M14477"/>
      <c r="N14477"/>
      <c r="O14477"/>
      <c r="P14477"/>
      <c r="Q14477"/>
      <c r="R14477"/>
      <c r="S14477" s="13"/>
      <c r="W14477" s="15"/>
    </row>
    <row r="14478" spans="10:23" x14ac:dyDescent="0.3">
      <c r="J14478" s="8"/>
      <c r="K14478"/>
      <c r="L14478"/>
      <c r="M14478"/>
      <c r="N14478"/>
      <c r="O14478"/>
      <c r="P14478"/>
      <c r="Q14478"/>
      <c r="R14478"/>
      <c r="S14478" s="13"/>
      <c r="W14478" s="15"/>
    </row>
    <row r="14479" spans="10:23" x14ac:dyDescent="0.3">
      <c r="J14479" s="8"/>
      <c r="K14479"/>
      <c r="L14479"/>
      <c r="M14479"/>
      <c r="N14479"/>
      <c r="O14479"/>
      <c r="P14479"/>
      <c r="Q14479"/>
      <c r="R14479"/>
      <c r="S14479" s="13"/>
      <c r="W14479" s="15"/>
    </row>
    <row r="14480" spans="10:23" x14ac:dyDescent="0.3">
      <c r="J14480" s="8"/>
      <c r="K14480"/>
      <c r="L14480"/>
      <c r="M14480"/>
      <c r="N14480"/>
      <c r="O14480"/>
      <c r="P14480"/>
      <c r="Q14480"/>
      <c r="R14480"/>
      <c r="S14480" s="13"/>
      <c r="W14480" s="15"/>
    </row>
    <row r="14481" spans="10:23" x14ac:dyDescent="0.3">
      <c r="J14481" s="8"/>
      <c r="K14481"/>
      <c r="L14481"/>
      <c r="M14481"/>
      <c r="N14481"/>
      <c r="O14481"/>
      <c r="P14481"/>
      <c r="Q14481"/>
      <c r="R14481"/>
      <c r="S14481" s="13"/>
      <c r="W14481" s="15"/>
    </row>
    <row r="14482" spans="10:23" x14ac:dyDescent="0.3">
      <c r="J14482" s="8"/>
      <c r="K14482"/>
      <c r="L14482"/>
      <c r="M14482"/>
      <c r="N14482"/>
      <c r="O14482"/>
      <c r="P14482"/>
      <c r="Q14482"/>
      <c r="R14482"/>
      <c r="S14482" s="13"/>
      <c r="W14482" s="15"/>
    </row>
    <row r="14483" spans="10:23" x14ac:dyDescent="0.3">
      <c r="J14483" s="8"/>
      <c r="K14483"/>
      <c r="L14483"/>
      <c r="M14483"/>
      <c r="N14483"/>
      <c r="O14483"/>
      <c r="P14483"/>
      <c r="Q14483"/>
      <c r="R14483"/>
      <c r="S14483" s="13"/>
      <c r="W14483" s="15"/>
    </row>
    <row r="14484" spans="10:23" x14ac:dyDescent="0.3">
      <c r="J14484" s="8"/>
      <c r="K14484"/>
      <c r="L14484"/>
      <c r="M14484"/>
      <c r="N14484"/>
      <c r="O14484"/>
      <c r="P14484"/>
      <c r="Q14484"/>
      <c r="R14484"/>
      <c r="S14484" s="13"/>
      <c r="W14484" s="15"/>
    </row>
    <row r="14485" spans="10:23" x14ac:dyDescent="0.3">
      <c r="J14485" s="8"/>
      <c r="K14485"/>
      <c r="L14485"/>
      <c r="M14485"/>
      <c r="N14485"/>
      <c r="O14485"/>
      <c r="P14485"/>
      <c r="Q14485"/>
      <c r="R14485"/>
      <c r="S14485" s="13"/>
      <c r="W14485" s="15"/>
    </row>
    <row r="14486" spans="10:23" x14ac:dyDescent="0.3">
      <c r="J14486" s="8"/>
      <c r="K14486"/>
      <c r="L14486"/>
      <c r="M14486"/>
      <c r="N14486"/>
      <c r="O14486"/>
      <c r="P14486"/>
      <c r="Q14486"/>
      <c r="R14486"/>
      <c r="S14486" s="13"/>
      <c r="W14486" s="15"/>
    </row>
    <row r="14487" spans="10:23" x14ac:dyDescent="0.3">
      <c r="J14487" s="8"/>
      <c r="K14487"/>
      <c r="L14487"/>
      <c r="M14487"/>
      <c r="N14487"/>
      <c r="O14487"/>
      <c r="P14487"/>
      <c r="Q14487"/>
      <c r="R14487"/>
      <c r="S14487" s="13"/>
      <c r="W14487" s="15"/>
    </row>
    <row r="14488" spans="10:23" x14ac:dyDescent="0.3">
      <c r="J14488" s="8"/>
      <c r="K14488"/>
      <c r="L14488"/>
      <c r="M14488"/>
      <c r="N14488"/>
      <c r="O14488"/>
      <c r="P14488"/>
      <c r="Q14488"/>
      <c r="R14488"/>
      <c r="S14488" s="13"/>
      <c r="W14488" s="15"/>
    </row>
    <row r="14489" spans="10:23" x14ac:dyDescent="0.3">
      <c r="J14489" s="8"/>
      <c r="K14489"/>
      <c r="L14489"/>
      <c r="M14489"/>
      <c r="N14489"/>
      <c r="O14489"/>
      <c r="P14489"/>
      <c r="Q14489"/>
      <c r="R14489"/>
      <c r="S14489" s="13"/>
      <c r="W14489" s="15"/>
    </row>
    <row r="14490" spans="10:23" x14ac:dyDescent="0.3">
      <c r="J14490" s="8"/>
      <c r="K14490"/>
      <c r="L14490"/>
      <c r="M14490"/>
      <c r="N14490"/>
      <c r="O14490"/>
      <c r="P14490"/>
      <c r="Q14490"/>
      <c r="R14490"/>
      <c r="S14490" s="13"/>
      <c r="W14490" s="15"/>
    </row>
    <row r="14491" spans="10:23" x14ac:dyDescent="0.3">
      <c r="J14491" s="8"/>
      <c r="K14491"/>
      <c r="L14491"/>
      <c r="M14491"/>
      <c r="N14491"/>
      <c r="O14491"/>
      <c r="P14491"/>
      <c r="Q14491"/>
      <c r="R14491"/>
      <c r="S14491" s="13"/>
      <c r="W14491" s="15"/>
    </row>
    <row r="14492" spans="10:23" x14ac:dyDescent="0.3">
      <c r="J14492" s="8"/>
      <c r="K14492"/>
      <c r="L14492"/>
      <c r="M14492"/>
      <c r="N14492"/>
      <c r="O14492"/>
      <c r="P14492"/>
      <c r="Q14492"/>
      <c r="R14492"/>
      <c r="S14492" s="13"/>
      <c r="W14492" s="15"/>
    </row>
    <row r="14493" spans="10:23" x14ac:dyDescent="0.3">
      <c r="J14493" s="8"/>
      <c r="K14493"/>
      <c r="L14493"/>
      <c r="M14493"/>
      <c r="N14493"/>
      <c r="O14493"/>
      <c r="P14493"/>
      <c r="Q14493"/>
      <c r="R14493"/>
      <c r="S14493" s="13"/>
      <c r="W14493" s="15"/>
    </row>
    <row r="14494" spans="10:23" x14ac:dyDescent="0.3">
      <c r="J14494" s="8"/>
      <c r="K14494"/>
      <c r="L14494"/>
      <c r="M14494"/>
      <c r="N14494"/>
      <c r="O14494"/>
      <c r="P14494"/>
      <c r="Q14494"/>
      <c r="R14494"/>
      <c r="S14494" s="13"/>
      <c r="W14494" s="15"/>
    </row>
    <row r="14495" spans="10:23" x14ac:dyDescent="0.3">
      <c r="J14495" s="8"/>
      <c r="K14495"/>
      <c r="L14495"/>
      <c r="M14495"/>
      <c r="N14495"/>
      <c r="O14495"/>
      <c r="P14495"/>
      <c r="Q14495"/>
      <c r="R14495"/>
      <c r="S14495" s="13"/>
      <c r="W14495" s="15"/>
    </row>
    <row r="14496" spans="10:23" x14ac:dyDescent="0.3">
      <c r="J14496" s="8"/>
      <c r="K14496"/>
      <c r="L14496"/>
      <c r="M14496"/>
      <c r="N14496"/>
      <c r="O14496"/>
      <c r="P14496"/>
      <c r="Q14496"/>
      <c r="R14496"/>
      <c r="S14496" s="13"/>
      <c r="W14496" s="15"/>
    </row>
    <row r="14497" spans="10:23" x14ac:dyDescent="0.3">
      <c r="J14497" s="8"/>
      <c r="K14497"/>
      <c r="L14497"/>
      <c r="M14497"/>
      <c r="N14497"/>
      <c r="O14497"/>
      <c r="P14497"/>
      <c r="Q14497"/>
      <c r="R14497"/>
      <c r="S14497" s="13"/>
      <c r="W14497" s="15"/>
    </row>
    <row r="14498" spans="10:23" x14ac:dyDescent="0.3">
      <c r="J14498" s="8"/>
      <c r="K14498"/>
      <c r="L14498"/>
      <c r="M14498"/>
      <c r="N14498"/>
      <c r="O14498"/>
      <c r="P14498"/>
      <c r="Q14498"/>
      <c r="R14498"/>
      <c r="S14498" s="13"/>
      <c r="W14498" s="15"/>
    </row>
    <row r="14499" spans="10:23" x14ac:dyDescent="0.3">
      <c r="J14499" s="8"/>
      <c r="K14499"/>
      <c r="L14499"/>
      <c r="M14499"/>
      <c r="N14499"/>
      <c r="O14499"/>
      <c r="P14499"/>
      <c r="Q14499"/>
      <c r="R14499"/>
      <c r="S14499" s="13"/>
      <c r="W14499" s="15"/>
    </row>
    <row r="14500" spans="10:23" x14ac:dyDescent="0.3">
      <c r="J14500" s="8"/>
      <c r="K14500"/>
      <c r="L14500"/>
      <c r="M14500"/>
      <c r="N14500"/>
      <c r="O14500"/>
      <c r="P14500"/>
      <c r="Q14500"/>
      <c r="R14500"/>
      <c r="S14500" s="13"/>
      <c r="W14500" s="15"/>
    </row>
    <row r="14501" spans="10:23" x14ac:dyDescent="0.3">
      <c r="J14501" s="8"/>
      <c r="K14501"/>
      <c r="L14501"/>
      <c r="M14501"/>
      <c r="N14501"/>
      <c r="O14501"/>
      <c r="P14501"/>
      <c r="Q14501"/>
      <c r="R14501"/>
      <c r="S14501" s="13"/>
      <c r="W14501" s="15"/>
    </row>
    <row r="14502" spans="10:23" x14ac:dyDescent="0.3">
      <c r="J14502" s="8"/>
      <c r="K14502"/>
      <c r="L14502"/>
      <c r="M14502"/>
      <c r="N14502"/>
      <c r="O14502"/>
      <c r="P14502"/>
      <c r="Q14502"/>
      <c r="R14502"/>
      <c r="S14502" s="13"/>
      <c r="W14502" s="15"/>
    </row>
    <row r="14503" spans="10:23" x14ac:dyDescent="0.3">
      <c r="J14503" s="8"/>
      <c r="K14503"/>
      <c r="L14503"/>
      <c r="M14503"/>
      <c r="N14503"/>
      <c r="O14503"/>
      <c r="P14503"/>
      <c r="Q14503"/>
      <c r="R14503"/>
      <c r="S14503" s="13"/>
      <c r="W14503" s="15"/>
    </row>
    <row r="14504" spans="10:23" x14ac:dyDescent="0.3">
      <c r="J14504" s="8"/>
      <c r="K14504"/>
      <c r="L14504"/>
      <c r="M14504"/>
      <c r="N14504"/>
      <c r="O14504"/>
      <c r="P14504"/>
      <c r="Q14504"/>
      <c r="R14504"/>
      <c r="S14504" s="13"/>
      <c r="W14504" s="15"/>
    </row>
    <row r="14505" spans="10:23" x14ac:dyDescent="0.3">
      <c r="J14505" s="8"/>
      <c r="K14505"/>
      <c r="L14505"/>
      <c r="M14505"/>
      <c r="N14505"/>
      <c r="O14505"/>
      <c r="P14505"/>
      <c r="Q14505"/>
      <c r="R14505"/>
      <c r="S14505" s="13"/>
      <c r="W14505" s="15"/>
    </row>
    <row r="14506" spans="10:23" x14ac:dyDescent="0.3">
      <c r="J14506" s="8"/>
      <c r="K14506"/>
      <c r="L14506"/>
      <c r="M14506"/>
      <c r="N14506"/>
      <c r="O14506"/>
      <c r="P14506"/>
      <c r="Q14506"/>
      <c r="R14506"/>
      <c r="S14506" s="13"/>
      <c r="W14506" s="15"/>
    </row>
    <row r="14507" spans="10:23" x14ac:dyDescent="0.3">
      <c r="J14507" s="8"/>
      <c r="K14507"/>
      <c r="L14507"/>
      <c r="M14507"/>
      <c r="N14507"/>
      <c r="O14507"/>
      <c r="P14507"/>
      <c r="Q14507"/>
      <c r="R14507"/>
      <c r="S14507" s="13"/>
      <c r="W14507" s="15"/>
    </row>
    <row r="14508" spans="10:23" x14ac:dyDescent="0.3">
      <c r="J14508" s="8"/>
      <c r="K14508"/>
      <c r="L14508"/>
      <c r="M14508"/>
      <c r="N14508"/>
      <c r="O14508"/>
      <c r="P14508"/>
      <c r="Q14508"/>
      <c r="R14508"/>
      <c r="S14508" s="13"/>
      <c r="W14508" s="15"/>
    </row>
    <row r="14509" spans="10:23" x14ac:dyDescent="0.3">
      <c r="J14509" s="8"/>
      <c r="K14509"/>
      <c r="L14509"/>
      <c r="M14509"/>
      <c r="N14509"/>
      <c r="O14509"/>
      <c r="P14509"/>
      <c r="Q14509"/>
      <c r="R14509"/>
      <c r="S14509" s="13"/>
      <c r="W14509" s="15"/>
    </row>
    <row r="14510" spans="10:23" x14ac:dyDescent="0.3">
      <c r="J14510" s="8"/>
      <c r="K14510"/>
      <c r="L14510"/>
      <c r="M14510"/>
      <c r="N14510"/>
      <c r="O14510"/>
      <c r="P14510"/>
      <c r="Q14510"/>
      <c r="R14510"/>
      <c r="S14510" s="13"/>
      <c r="W14510" s="15"/>
    </row>
    <row r="14511" spans="10:23" x14ac:dyDescent="0.3">
      <c r="J14511" s="8"/>
      <c r="K14511"/>
      <c r="L14511"/>
      <c r="M14511"/>
      <c r="N14511"/>
      <c r="O14511"/>
      <c r="P14511"/>
      <c r="Q14511"/>
      <c r="R14511"/>
      <c r="S14511" s="13"/>
      <c r="W14511" s="15"/>
    </row>
    <row r="14512" spans="10:23" x14ac:dyDescent="0.3">
      <c r="J14512" s="8"/>
      <c r="K14512"/>
      <c r="L14512"/>
      <c r="M14512"/>
      <c r="N14512"/>
      <c r="O14512"/>
      <c r="P14512"/>
      <c r="Q14512"/>
      <c r="R14512"/>
      <c r="S14512" s="13"/>
      <c r="W14512" s="15"/>
    </row>
    <row r="14513" spans="10:23" x14ac:dyDescent="0.3">
      <c r="J14513" s="8"/>
      <c r="K14513"/>
      <c r="L14513"/>
      <c r="M14513"/>
      <c r="N14513"/>
      <c r="O14513"/>
      <c r="P14513"/>
      <c r="Q14513"/>
      <c r="R14513"/>
      <c r="S14513" s="13"/>
      <c r="W14513" s="15"/>
    </row>
    <row r="14514" spans="10:23" x14ac:dyDescent="0.3">
      <c r="J14514" s="8"/>
      <c r="K14514"/>
      <c r="L14514"/>
      <c r="M14514"/>
      <c r="N14514"/>
      <c r="O14514"/>
      <c r="P14514"/>
      <c r="Q14514"/>
      <c r="R14514"/>
      <c r="S14514" s="13"/>
      <c r="W14514" s="15"/>
    </row>
    <row r="14515" spans="10:23" x14ac:dyDescent="0.3">
      <c r="J14515" s="8"/>
      <c r="K14515"/>
      <c r="L14515"/>
      <c r="M14515"/>
      <c r="N14515"/>
      <c r="O14515"/>
      <c r="P14515"/>
      <c r="Q14515"/>
      <c r="R14515"/>
      <c r="S14515" s="13"/>
      <c r="W14515" s="15"/>
    </row>
    <row r="14516" spans="10:23" x14ac:dyDescent="0.3">
      <c r="J14516" s="8"/>
      <c r="K14516"/>
      <c r="L14516"/>
      <c r="M14516"/>
      <c r="N14516"/>
      <c r="O14516"/>
      <c r="P14516"/>
      <c r="Q14516"/>
      <c r="R14516"/>
      <c r="S14516" s="13"/>
      <c r="W14516" s="15"/>
    </row>
    <row r="14517" spans="10:23" x14ac:dyDescent="0.3">
      <c r="J14517" s="8"/>
      <c r="K14517"/>
      <c r="L14517"/>
      <c r="M14517"/>
      <c r="N14517"/>
      <c r="O14517"/>
      <c r="P14517"/>
      <c r="Q14517"/>
      <c r="R14517"/>
      <c r="S14517" s="13"/>
      <c r="W14517" s="15"/>
    </row>
    <row r="14518" spans="10:23" x14ac:dyDescent="0.3">
      <c r="J14518" s="8"/>
      <c r="K14518"/>
      <c r="L14518"/>
      <c r="M14518"/>
      <c r="N14518"/>
      <c r="O14518"/>
      <c r="P14518"/>
      <c r="Q14518"/>
      <c r="R14518"/>
      <c r="S14518" s="13"/>
      <c r="W14518" s="15"/>
    </row>
    <row r="14519" spans="10:23" x14ac:dyDescent="0.3">
      <c r="J14519" s="8"/>
      <c r="K14519"/>
      <c r="L14519"/>
      <c r="M14519"/>
      <c r="N14519"/>
      <c r="O14519"/>
      <c r="P14519"/>
      <c r="Q14519"/>
      <c r="R14519"/>
      <c r="S14519" s="13"/>
      <c r="W14519" s="15"/>
    </row>
    <row r="14520" spans="10:23" x14ac:dyDescent="0.3">
      <c r="J14520" s="8"/>
      <c r="K14520"/>
      <c r="L14520"/>
      <c r="M14520"/>
      <c r="N14520"/>
      <c r="O14520"/>
      <c r="P14520"/>
      <c r="Q14520"/>
      <c r="R14520"/>
      <c r="S14520" s="13"/>
      <c r="W14520" s="15"/>
    </row>
    <row r="14521" spans="10:23" x14ac:dyDescent="0.3">
      <c r="J14521" s="8"/>
      <c r="K14521"/>
      <c r="L14521"/>
      <c r="M14521"/>
      <c r="N14521"/>
      <c r="O14521"/>
      <c r="P14521"/>
      <c r="Q14521"/>
      <c r="R14521"/>
      <c r="S14521" s="13"/>
      <c r="W14521" s="15"/>
    </row>
    <row r="14522" spans="10:23" x14ac:dyDescent="0.3">
      <c r="J14522" s="8"/>
      <c r="K14522"/>
      <c r="L14522"/>
      <c r="M14522"/>
      <c r="N14522"/>
      <c r="O14522"/>
      <c r="P14522"/>
      <c r="Q14522"/>
      <c r="R14522"/>
      <c r="S14522" s="13"/>
      <c r="W14522" s="15"/>
    </row>
    <row r="14523" spans="10:23" x14ac:dyDescent="0.3">
      <c r="J14523" s="8"/>
      <c r="K14523"/>
      <c r="L14523"/>
      <c r="M14523"/>
      <c r="N14523"/>
      <c r="O14523"/>
      <c r="P14523"/>
      <c r="Q14523"/>
      <c r="R14523"/>
      <c r="S14523" s="13"/>
      <c r="W14523" s="15"/>
    </row>
    <row r="14524" spans="10:23" x14ac:dyDescent="0.3">
      <c r="J14524" s="8"/>
      <c r="K14524"/>
      <c r="L14524"/>
      <c r="M14524"/>
      <c r="N14524"/>
      <c r="O14524"/>
      <c r="P14524"/>
      <c r="Q14524"/>
      <c r="R14524"/>
      <c r="S14524" s="13"/>
      <c r="W14524" s="15"/>
    </row>
    <row r="14525" spans="10:23" x14ac:dyDescent="0.3">
      <c r="J14525" s="8"/>
      <c r="K14525"/>
      <c r="L14525"/>
      <c r="M14525"/>
      <c r="N14525"/>
      <c r="O14525"/>
      <c r="P14525"/>
      <c r="Q14525"/>
      <c r="R14525"/>
      <c r="S14525" s="13"/>
      <c r="W14525" s="15"/>
    </row>
    <row r="14526" spans="10:23" x14ac:dyDescent="0.3">
      <c r="J14526" s="8"/>
      <c r="K14526"/>
      <c r="L14526"/>
      <c r="M14526"/>
      <c r="N14526"/>
      <c r="O14526"/>
      <c r="P14526"/>
      <c r="Q14526"/>
      <c r="R14526"/>
      <c r="S14526" s="13"/>
      <c r="W14526" s="15"/>
    </row>
    <row r="14527" spans="10:23" x14ac:dyDescent="0.3">
      <c r="J14527" s="8"/>
      <c r="K14527"/>
      <c r="L14527"/>
      <c r="M14527"/>
      <c r="N14527"/>
      <c r="O14527"/>
      <c r="P14527"/>
      <c r="Q14527"/>
      <c r="R14527"/>
      <c r="S14527" s="13"/>
      <c r="W14527" s="15"/>
    </row>
    <row r="14528" spans="10:23" x14ac:dyDescent="0.3">
      <c r="J14528" s="8"/>
      <c r="K14528"/>
      <c r="L14528"/>
      <c r="M14528"/>
      <c r="N14528"/>
      <c r="O14528"/>
      <c r="P14528"/>
      <c r="Q14528"/>
      <c r="R14528"/>
      <c r="S14528" s="13"/>
      <c r="W14528" s="15"/>
    </row>
    <row r="14529" spans="10:23" x14ac:dyDescent="0.3">
      <c r="J14529" s="8"/>
      <c r="K14529"/>
      <c r="L14529"/>
      <c r="M14529"/>
      <c r="N14529"/>
      <c r="O14529"/>
      <c r="P14529"/>
      <c r="Q14529"/>
      <c r="R14529"/>
      <c r="S14529" s="13"/>
      <c r="W14529" s="15"/>
    </row>
    <row r="14530" spans="10:23" x14ac:dyDescent="0.3">
      <c r="J14530" s="8"/>
      <c r="K14530"/>
      <c r="L14530"/>
      <c r="M14530"/>
      <c r="N14530"/>
      <c r="O14530"/>
      <c r="P14530"/>
      <c r="Q14530"/>
      <c r="R14530"/>
      <c r="S14530" s="13"/>
      <c r="W14530" s="15"/>
    </row>
    <row r="14531" spans="10:23" x14ac:dyDescent="0.3">
      <c r="J14531" s="8"/>
      <c r="K14531"/>
      <c r="L14531"/>
      <c r="M14531"/>
      <c r="N14531"/>
      <c r="O14531"/>
      <c r="P14531"/>
      <c r="Q14531"/>
      <c r="R14531"/>
      <c r="S14531" s="13"/>
      <c r="W14531" s="15"/>
    </row>
    <row r="14532" spans="10:23" x14ac:dyDescent="0.3">
      <c r="J14532" s="8"/>
      <c r="K14532"/>
      <c r="L14532"/>
      <c r="M14532"/>
      <c r="N14532"/>
      <c r="O14532"/>
      <c r="P14532"/>
      <c r="Q14532"/>
      <c r="R14532"/>
      <c r="S14532" s="13"/>
      <c r="W14532" s="15"/>
    </row>
    <row r="14533" spans="10:23" x14ac:dyDescent="0.3">
      <c r="J14533" s="8"/>
      <c r="K14533"/>
      <c r="L14533"/>
      <c r="M14533"/>
      <c r="N14533"/>
      <c r="O14533"/>
      <c r="P14533"/>
      <c r="Q14533"/>
      <c r="R14533"/>
      <c r="S14533" s="13"/>
      <c r="W14533" s="15"/>
    </row>
    <row r="14534" spans="10:23" x14ac:dyDescent="0.3">
      <c r="J14534" s="8"/>
      <c r="K14534"/>
      <c r="L14534"/>
      <c r="M14534"/>
      <c r="N14534"/>
      <c r="O14534"/>
      <c r="P14534"/>
      <c r="Q14534"/>
      <c r="R14534"/>
      <c r="S14534" s="13"/>
      <c r="W14534" s="15"/>
    </row>
    <row r="14535" spans="10:23" x14ac:dyDescent="0.3">
      <c r="J14535" s="8"/>
      <c r="K14535"/>
      <c r="L14535"/>
      <c r="M14535"/>
      <c r="N14535"/>
      <c r="O14535"/>
      <c r="P14535"/>
      <c r="Q14535"/>
      <c r="R14535"/>
      <c r="S14535" s="13"/>
      <c r="W14535" s="15"/>
    </row>
    <row r="14536" spans="10:23" x14ac:dyDescent="0.3">
      <c r="J14536" s="8"/>
      <c r="K14536"/>
      <c r="L14536"/>
      <c r="M14536"/>
      <c r="N14536"/>
      <c r="O14536"/>
      <c r="P14536"/>
      <c r="Q14536"/>
      <c r="R14536"/>
      <c r="S14536" s="13"/>
      <c r="W14536" s="15"/>
    </row>
    <row r="14537" spans="10:23" x14ac:dyDescent="0.3">
      <c r="J14537" s="8"/>
      <c r="K14537"/>
      <c r="L14537"/>
      <c r="M14537"/>
      <c r="N14537"/>
      <c r="O14537"/>
      <c r="P14537"/>
      <c r="Q14537"/>
      <c r="R14537"/>
      <c r="S14537" s="13"/>
      <c r="W14537" s="15"/>
    </row>
    <row r="14538" spans="10:23" x14ac:dyDescent="0.3">
      <c r="J14538" s="8"/>
      <c r="K14538"/>
      <c r="L14538"/>
      <c r="M14538"/>
      <c r="N14538"/>
      <c r="O14538"/>
      <c r="P14538"/>
      <c r="Q14538"/>
      <c r="R14538"/>
      <c r="S14538" s="13"/>
      <c r="W14538" s="15"/>
    </row>
    <row r="14539" spans="10:23" x14ac:dyDescent="0.3">
      <c r="J14539" s="8"/>
      <c r="K14539"/>
      <c r="L14539"/>
      <c r="M14539"/>
      <c r="N14539"/>
      <c r="O14539"/>
      <c r="P14539"/>
      <c r="Q14539"/>
      <c r="R14539"/>
      <c r="S14539" s="13"/>
      <c r="W14539" s="15"/>
    </row>
    <row r="14540" spans="10:23" x14ac:dyDescent="0.3">
      <c r="J14540" s="8"/>
      <c r="K14540"/>
      <c r="L14540"/>
      <c r="M14540"/>
      <c r="N14540"/>
      <c r="O14540"/>
      <c r="P14540"/>
      <c r="Q14540"/>
      <c r="R14540"/>
      <c r="S14540" s="13"/>
      <c r="W14540" s="15"/>
    </row>
    <row r="14541" spans="10:23" x14ac:dyDescent="0.3">
      <c r="J14541" s="8"/>
      <c r="K14541"/>
      <c r="L14541"/>
      <c r="M14541"/>
      <c r="N14541"/>
      <c r="O14541"/>
      <c r="P14541"/>
      <c r="Q14541"/>
      <c r="R14541"/>
      <c r="S14541" s="13"/>
      <c r="W14541" s="15"/>
    </row>
    <row r="14542" spans="10:23" x14ac:dyDescent="0.3">
      <c r="J14542" s="8"/>
      <c r="K14542"/>
      <c r="L14542"/>
      <c r="M14542"/>
      <c r="N14542"/>
      <c r="O14542"/>
      <c r="P14542"/>
      <c r="Q14542"/>
      <c r="R14542"/>
      <c r="S14542" s="13"/>
      <c r="W14542" s="15"/>
    </row>
    <row r="14543" spans="10:23" x14ac:dyDescent="0.3">
      <c r="J14543" s="8"/>
      <c r="K14543"/>
      <c r="L14543"/>
      <c r="M14543"/>
      <c r="N14543"/>
      <c r="O14543"/>
      <c r="P14543"/>
      <c r="Q14543"/>
      <c r="R14543"/>
      <c r="S14543" s="13"/>
      <c r="W14543" s="15"/>
    </row>
    <row r="14544" spans="10:23" x14ac:dyDescent="0.3">
      <c r="J14544" s="8"/>
      <c r="K14544"/>
      <c r="L14544"/>
      <c r="M14544"/>
      <c r="N14544"/>
      <c r="O14544"/>
      <c r="P14544"/>
      <c r="Q14544"/>
      <c r="R14544"/>
      <c r="S14544" s="13"/>
      <c r="W14544" s="15"/>
    </row>
    <row r="14545" spans="10:23" x14ac:dyDescent="0.3">
      <c r="J14545" s="8"/>
      <c r="K14545"/>
      <c r="L14545"/>
      <c r="M14545"/>
      <c r="N14545"/>
      <c r="O14545"/>
      <c r="P14545"/>
      <c r="Q14545"/>
      <c r="R14545"/>
      <c r="S14545" s="13"/>
      <c r="W14545" s="15"/>
    </row>
    <row r="14546" spans="10:23" x14ac:dyDescent="0.3">
      <c r="J14546" s="8"/>
      <c r="K14546"/>
      <c r="L14546"/>
      <c r="M14546"/>
      <c r="N14546"/>
      <c r="O14546"/>
      <c r="P14546"/>
      <c r="Q14546"/>
      <c r="R14546"/>
      <c r="S14546" s="13"/>
      <c r="W14546" s="15"/>
    </row>
    <row r="14547" spans="10:23" x14ac:dyDescent="0.3">
      <c r="J14547" s="8"/>
      <c r="K14547"/>
      <c r="L14547"/>
      <c r="M14547"/>
      <c r="N14547"/>
      <c r="O14547"/>
      <c r="P14547"/>
      <c r="Q14547"/>
      <c r="R14547"/>
      <c r="S14547" s="13"/>
      <c r="W14547" s="15"/>
    </row>
    <row r="14548" spans="10:23" x14ac:dyDescent="0.3">
      <c r="J14548" s="8"/>
      <c r="K14548"/>
      <c r="L14548"/>
      <c r="M14548"/>
      <c r="N14548"/>
      <c r="O14548"/>
      <c r="P14548"/>
      <c r="Q14548"/>
      <c r="R14548"/>
      <c r="S14548" s="13"/>
      <c r="W14548" s="15"/>
    </row>
    <row r="14549" spans="10:23" x14ac:dyDescent="0.3">
      <c r="J14549" s="8"/>
      <c r="K14549"/>
      <c r="L14549"/>
      <c r="M14549"/>
      <c r="N14549"/>
      <c r="O14549"/>
      <c r="P14549"/>
      <c r="Q14549"/>
      <c r="R14549"/>
      <c r="S14549" s="13"/>
      <c r="W14549" s="15"/>
    </row>
    <row r="14550" spans="10:23" x14ac:dyDescent="0.3">
      <c r="J14550" s="8"/>
      <c r="K14550"/>
      <c r="L14550"/>
      <c r="M14550"/>
      <c r="N14550"/>
      <c r="O14550"/>
      <c r="P14550"/>
      <c r="Q14550"/>
      <c r="R14550"/>
      <c r="S14550" s="13"/>
      <c r="W14550" s="15"/>
    </row>
    <row r="14551" spans="10:23" x14ac:dyDescent="0.3">
      <c r="J14551" s="8"/>
      <c r="K14551"/>
      <c r="L14551"/>
      <c r="M14551"/>
      <c r="N14551"/>
      <c r="O14551"/>
      <c r="P14551"/>
      <c r="Q14551"/>
      <c r="R14551"/>
      <c r="S14551" s="13"/>
      <c r="W14551" s="15"/>
    </row>
    <row r="14552" spans="10:23" x14ac:dyDescent="0.3">
      <c r="J14552" s="8"/>
      <c r="K14552"/>
      <c r="L14552"/>
      <c r="M14552"/>
      <c r="N14552"/>
      <c r="O14552"/>
      <c r="P14552"/>
      <c r="Q14552"/>
      <c r="R14552"/>
      <c r="S14552" s="13"/>
      <c r="W14552" s="15"/>
    </row>
    <row r="14553" spans="10:23" x14ac:dyDescent="0.3">
      <c r="J14553" s="8"/>
      <c r="K14553"/>
      <c r="L14553"/>
      <c r="M14553"/>
      <c r="N14553"/>
      <c r="O14553"/>
      <c r="P14553"/>
      <c r="Q14553"/>
      <c r="R14553"/>
      <c r="S14553" s="13"/>
      <c r="W14553" s="15"/>
    </row>
    <row r="14554" spans="10:23" x14ac:dyDescent="0.3">
      <c r="J14554" s="8"/>
      <c r="K14554"/>
      <c r="L14554"/>
      <c r="M14554"/>
      <c r="N14554"/>
      <c r="O14554"/>
      <c r="P14554"/>
      <c r="Q14554"/>
      <c r="R14554"/>
      <c r="S14554" s="13"/>
      <c r="W14554" s="15"/>
    </row>
    <row r="14555" spans="10:23" x14ac:dyDescent="0.3">
      <c r="J14555" s="8"/>
      <c r="K14555"/>
      <c r="L14555"/>
      <c r="M14555"/>
      <c r="N14555"/>
      <c r="O14555"/>
      <c r="P14555"/>
      <c r="Q14555"/>
      <c r="R14555"/>
      <c r="S14555" s="13"/>
      <c r="W14555" s="15"/>
    </row>
    <row r="14556" spans="10:23" x14ac:dyDescent="0.3">
      <c r="J14556" s="8"/>
      <c r="K14556"/>
      <c r="L14556"/>
      <c r="M14556"/>
      <c r="N14556"/>
      <c r="O14556"/>
      <c r="P14556"/>
      <c r="Q14556"/>
      <c r="R14556"/>
      <c r="S14556" s="13"/>
      <c r="W14556" s="15"/>
    </row>
    <row r="14557" spans="10:23" x14ac:dyDescent="0.3">
      <c r="J14557" s="8"/>
      <c r="K14557"/>
      <c r="L14557"/>
      <c r="M14557"/>
      <c r="N14557"/>
      <c r="O14557"/>
      <c r="P14557"/>
      <c r="Q14557"/>
      <c r="R14557"/>
      <c r="S14557" s="13"/>
      <c r="W14557" s="15"/>
    </row>
    <row r="14558" spans="10:23" x14ac:dyDescent="0.3">
      <c r="J14558" s="8"/>
      <c r="K14558"/>
      <c r="L14558"/>
      <c r="M14558"/>
      <c r="N14558"/>
      <c r="O14558"/>
      <c r="P14558"/>
      <c r="Q14558"/>
      <c r="R14558"/>
      <c r="S14558" s="13"/>
      <c r="W14558" s="15"/>
    </row>
    <row r="14559" spans="10:23" x14ac:dyDescent="0.3">
      <c r="J14559" s="8"/>
      <c r="K14559"/>
      <c r="L14559"/>
      <c r="M14559"/>
      <c r="N14559"/>
      <c r="O14559"/>
      <c r="P14559"/>
      <c r="Q14559"/>
      <c r="R14559"/>
      <c r="S14559" s="13"/>
      <c r="W14559" s="15"/>
    </row>
    <row r="14560" spans="10:23" x14ac:dyDescent="0.3">
      <c r="J14560" s="8"/>
      <c r="K14560"/>
      <c r="L14560"/>
      <c r="M14560"/>
      <c r="N14560"/>
      <c r="O14560"/>
      <c r="P14560"/>
      <c r="Q14560"/>
      <c r="R14560"/>
      <c r="S14560" s="13"/>
      <c r="W14560" s="15"/>
    </row>
    <row r="14561" spans="10:23" x14ac:dyDescent="0.3">
      <c r="J14561" s="8"/>
      <c r="K14561"/>
      <c r="L14561"/>
      <c r="M14561"/>
      <c r="N14561"/>
      <c r="O14561"/>
      <c r="P14561"/>
      <c r="Q14561"/>
      <c r="R14561"/>
      <c r="S14561" s="13"/>
      <c r="W14561" s="15"/>
    </row>
    <row r="14562" spans="10:23" x14ac:dyDescent="0.3">
      <c r="J14562" s="8"/>
      <c r="K14562"/>
      <c r="L14562"/>
      <c r="M14562"/>
      <c r="N14562"/>
      <c r="O14562"/>
      <c r="P14562"/>
      <c r="Q14562"/>
      <c r="R14562"/>
      <c r="S14562" s="13"/>
      <c r="W14562" s="15"/>
    </row>
    <row r="14563" spans="10:23" x14ac:dyDescent="0.3">
      <c r="J14563" s="8"/>
      <c r="K14563"/>
      <c r="L14563"/>
      <c r="M14563"/>
      <c r="N14563"/>
      <c r="O14563"/>
      <c r="P14563"/>
      <c r="Q14563"/>
      <c r="R14563"/>
      <c r="S14563" s="13"/>
      <c r="W14563" s="15"/>
    </row>
    <row r="14564" spans="10:23" x14ac:dyDescent="0.3">
      <c r="J14564" s="8"/>
      <c r="K14564"/>
      <c r="L14564"/>
      <c r="M14564"/>
      <c r="N14564"/>
      <c r="O14564"/>
      <c r="P14564"/>
      <c r="Q14564"/>
      <c r="R14564"/>
      <c r="S14564" s="13"/>
      <c r="W14564" s="15"/>
    </row>
    <row r="14565" spans="10:23" x14ac:dyDescent="0.3">
      <c r="J14565" s="8"/>
      <c r="K14565"/>
      <c r="L14565"/>
      <c r="M14565"/>
      <c r="N14565"/>
      <c r="O14565"/>
      <c r="P14565"/>
      <c r="Q14565"/>
      <c r="R14565"/>
      <c r="S14565" s="13"/>
      <c r="W14565" s="15"/>
    </row>
    <row r="14566" spans="10:23" x14ac:dyDescent="0.3">
      <c r="J14566" s="8"/>
      <c r="K14566"/>
      <c r="L14566"/>
      <c r="M14566"/>
      <c r="N14566"/>
      <c r="O14566"/>
      <c r="P14566"/>
      <c r="Q14566"/>
      <c r="R14566"/>
      <c r="S14566" s="13"/>
      <c r="W14566" s="15"/>
    </row>
    <row r="14567" spans="10:23" x14ac:dyDescent="0.3">
      <c r="J14567" s="8"/>
      <c r="K14567"/>
      <c r="L14567"/>
      <c r="M14567"/>
      <c r="N14567"/>
      <c r="O14567"/>
      <c r="P14567"/>
      <c r="Q14567"/>
      <c r="R14567"/>
      <c r="S14567" s="13"/>
      <c r="W14567" s="15"/>
    </row>
    <row r="14568" spans="10:23" x14ac:dyDescent="0.3">
      <c r="J14568" s="8"/>
      <c r="K14568"/>
      <c r="L14568"/>
      <c r="M14568"/>
      <c r="N14568"/>
      <c r="O14568"/>
      <c r="P14568"/>
      <c r="Q14568"/>
      <c r="R14568"/>
      <c r="S14568" s="13"/>
      <c r="W14568" s="15"/>
    </row>
    <row r="14569" spans="10:23" x14ac:dyDescent="0.3">
      <c r="J14569" s="8"/>
      <c r="K14569"/>
      <c r="L14569"/>
      <c r="M14569"/>
      <c r="N14569"/>
      <c r="O14569"/>
      <c r="P14569"/>
      <c r="Q14569"/>
      <c r="R14569"/>
      <c r="S14569" s="13"/>
      <c r="W14569" s="15"/>
    </row>
    <row r="14570" spans="10:23" x14ac:dyDescent="0.3">
      <c r="J14570" s="8"/>
      <c r="K14570"/>
      <c r="L14570"/>
      <c r="M14570"/>
      <c r="N14570"/>
      <c r="O14570"/>
      <c r="P14570"/>
      <c r="Q14570"/>
      <c r="R14570"/>
      <c r="S14570" s="13"/>
      <c r="W14570" s="15"/>
    </row>
    <row r="14571" spans="10:23" x14ac:dyDescent="0.3">
      <c r="J14571" s="8"/>
      <c r="K14571"/>
      <c r="L14571"/>
      <c r="M14571"/>
      <c r="N14571"/>
      <c r="O14571"/>
      <c r="P14571"/>
      <c r="Q14571"/>
      <c r="R14571"/>
      <c r="S14571" s="13"/>
      <c r="W14571" s="15"/>
    </row>
    <row r="14572" spans="10:23" x14ac:dyDescent="0.3">
      <c r="J14572" s="8"/>
      <c r="K14572"/>
      <c r="L14572"/>
      <c r="M14572"/>
      <c r="N14572"/>
      <c r="O14572"/>
      <c r="P14572"/>
      <c r="Q14572"/>
      <c r="R14572"/>
      <c r="S14572" s="13"/>
      <c r="W14572" s="15"/>
    </row>
    <row r="14573" spans="10:23" x14ac:dyDescent="0.3">
      <c r="J14573" s="8"/>
      <c r="K14573"/>
      <c r="L14573"/>
      <c r="M14573"/>
      <c r="N14573"/>
      <c r="O14573"/>
      <c r="P14573"/>
      <c r="Q14573"/>
      <c r="R14573"/>
      <c r="S14573" s="13"/>
      <c r="W14573" s="15"/>
    </row>
    <row r="14574" spans="10:23" x14ac:dyDescent="0.3">
      <c r="J14574" s="8"/>
      <c r="K14574"/>
      <c r="L14574"/>
      <c r="M14574"/>
      <c r="N14574"/>
      <c r="O14574"/>
      <c r="P14574"/>
      <c r="Q14574"/>
      <c r="R14574"/>
      <c r="S14574" s="13"/>
      <c r="W14574" s="15"/>
    </row>
    <row r="14575" spans="10:23" x14ac:dyDescent="0.3">
      <c r="J14575" s="8"/>
      <c r="K14575"/>
      <c r="L14575"/>
      <c r="M14575"/>
      <c r="N14575"/>
      <c r="O14575"/>
      <c r="P14575"/>
      <c r="Q14575"/>
      <c r="R14575"/>
      <c r="S14575" s="13"/>
      <c r="W14575" s="15"/>
    </row>
    <row r="14576" spans="10:23" x14ac:dyDescent="0.3">
      <c r="J14576" s="8"/>
      <c r="K14576"/>
      <c r="L14576"/>
      <c r="M14576"/>
      <c r="N14576"/>
      <c r="O14576"/>
      <c r="P14576"/>
      <c r="Q14576"/>
      <c r="R14576"/>
      <c r="S14576" s="13"/>
      <c r="W14576" s="15"/>
    </row>
    <row r="14577" spans="10:23" x14ac:dyDescent="0.3">
      <c r="J14577" s="8"/>
      <c r="K14577"/>
      <c r="L14577"/>
      <c r="M14577"/>
      <c r="N14577"/>
      <c r="O14577"/>
      <c r="P14577"/>
      <c r="Q14577"/>
      <c r="R14577"/>
      <c r="S14577" s="13"/>
      <c r="W14577" s="15"/>
    </row>
    <row r="14578" spans="10:23" x14ac:dyDescent="0.3">
      <c r="J14578" s="8"/>
      <c r="K14578"/>
      <c r="L14578"/>
      <c r="M14578"/>
      <c r="N14578"/>
      <c r="O14578"/>
      <c r="P14578"/>
      <c r="Q14578"/>
      <c r="R14578"/>
      <c r="S14578" s="13"/>
      <c r="W14578" s="15"/>
    </row>
    <row r="14579" spans="10:23" x14ac:dyDescent="0.3">
      <c r="J14579" s="8"/>
      <c r="K14579"/>
      <c r="L14579"/>
      <c r="M14579"/>
      <c r="N14579"/>
      <c r="O14579"/>
      <c r="P14579"/>
      <c r="Q14579"/>
      <c r="R14579"/>
      <c r="S14579" s="13"/>
      <c r="W14579" s="15"/>
    </row>
    <row r="14580" spans="10:23" x14ac:dyDescent="0.3">
      <c r="J14580" s="8"/>
      <c r="K14580"/>
      <c r="L14580"/>
      <c r="M14580"/>
      <c r="N14580"/>
      <c r="O14580"/>
      <c r="P14580"/>
      <c r="Q14580"/>
      <c r="R14580"/>
      <c r="S14580" s="13"/>
      <c r="W14580" s="15"/>
    </row>
    <row r="14581" spans="10:23" x14ac:dyDescent="0.3">
      <c r="J14581" s="8"/>
      <c r="K14581"/>
      <c r="L14581"/>
      <c r="M14581"/>
      <c r="N14581"/>
      <c r="O14581"/>
      <c r="P14581"/>
      <c r="Q14581"/>
      <c r="R14581"/>
      <c r="S14581" s="13"/>
      <c r="W14581" s="15"/>
    </row>
    <row r="14582" spans="10:23" x14ac:dyDescent="0.3">
      <c r="J14582" s="8"/>
      <c r="K14582"/>
      <c r="L14582"/>
      <c r="M14582"/>
      <c r="N14582"/>
      <c r="O14582"/>
      <c r="P14582"/>
      <c r="Q14582"/>
      <c r="R14582"/>
      <c r="S14582" s="13"/>
      <c r="W14582" s="15"/>
    </row>
    <row r="14583" spans="10:23" x14ac:dyDescent="0.3">
      <c r="J14583" s="8"/>
      <c r="K14583"/>
      <c r="L14583"/>
      <c r="M14583"/>
      <c r="N14583"/>
      <c r="O14583"/>
      <c r="P14583"/>
      <c r="Q14583"/>
      <c r="R14583"/>
      <c r="S14583" s="13"/>
      <c r="W14583" s="15"/>
    </row>
    <row r="14584" spans="10:23" x14ac:dyDescent="0.3">
      <c r="J14584" s="8"/>
      <c r="K14584"/>
      <c r="L14584"/>
      <c r="M14584"/>
      <c r="N14584"/>
      <c r="O14584"/>
      <c r="P14584"/>
      <c r="Q14584"/>
      <c r="R14584"/>
      <c r="S14584" s="13"/>
      <c r="W14584" s="15"/>
    </row>
    <row r="14585" spans="10:23" x14ac:dyDescent="0.3">
      <c r="J14585" s="8"/>
      <c r="K14585"/>
      <c r="L14585"/>
      <c r="M14585"/>
      <c r="N14585"/>
      <c r="O14585"/>
      <c r="P14585"/>
      <c r="Q14585"/>
      <c r="R14585"/>
      <c r="S14585" s="13"/>
      <c r="W14585" s="15"/>
    </row>
    <row r="14586" spans="10:23" x14ac:dyDescent="0.3">
      <c r="J14586" s="8"/>
      <c r="K14586"/>
      <c r="L14586"/>
      <c r="M14586"/>
      <c r="N14586"/>
      <c r="O14586"/>
      <c r="P14586"/>
      <c r="Q14586"/>
      <c r="R14586"/>
      <c r="S14586" s="13"/>
      <c r="W14586" s="15"/>
    </row>
    <row r="14587" spans="10:23" x14ac:dyDescent="0.3">
      <c r="J14587" s="8"/>
      <c r="K14587"/>
      <c r="L14587"/>
      <c r="M14587"/>
      <c r="N14587"/>
      <c r="O14587"/>
      <c r="P14587"/>
      <c r="Q14587"/>
      <c r="R14587"/>
      <c r="S14587" s="13"/>
      <c r="W14587" s="15"/>
    </row>
    <row r="14588" spans="10:23" x14ac:dyDescent="0.3">
      <c r="J14588" s="8"/>
      <c r="K14588"/>
      <c r="L14588"/>
      <c r="M14588"/>
      <c r="N14588"/>
      <c r="O14588"/>
      <c r="P14588"/>
      <c r="Q14588"/>
      <c r="R14588"/>
      <c r="S14588" s="13"/>
      <c r="W14588" s="15"/>
    </row>
    <row r="14589" spans="10:23" x14ac:dyDescent="0.3">
      <c r="J14589" s="8"/>
      <c r="K14589"/>
      <c r="L14589"/>
      <c r="M14589"/>
      <c r="N14589"/>
      <c r="O14589"/>
      <c r="P14589"/>
      <c r="Q14589"/>
      <c r="R14589"/>
      <c r="S14589" s="13"/>
      <c r="W14589" s="15"/>
    </row>
    <row r="14590" spans="10:23" x14ac:dyDescent="0.3">
      <c r="J14590" s="8"/>
      <c r="K14590"/>
      <c r="L14590"/>
      <c r="M14590"/>
      <c r="N14590"/>
      <c r="O14590"/>
      <c r="P14590"/>
      <c r="Q14590"/>
      <c r="R14590"/>
      <c r="S14590" s="13"/>
      <c r="W14590" s="15"/>
    </row>
    <row r="14591" spans="10:23" x14ac:dyDescent="0.3">
      <c r="J14591" s="8"/>
      <c r="K14591"/>
      <c r="L14591"/>
      <c r="M14591"/>
      <c r="N14591"/>
      <c r="O14591"/>
      <c r="P14591"/>
      <c r="Q14591"/>
      <c r="R14591"/>
      <c r="S14591" s="13"/>
      <c r="W14591" s="15"/>
    </row>
    <row r="14592" spans="10:23" x14ac:dyDescent="0.3">
      <c r="J14592" s="8"/>
      <c r="K14592"/>
      <c r="L14592"/>
      <c r="M14592"/>
      <c r="N14592"/>
      <c r="O14592"/>
      <c r="P14592"/>
      <c r="Q14592"/>
      <c r="R14592"/>
      <c r="S14592" s="13"/>
      <c r="W14592" s="15"/>
    </row>
    <row r="14593" spans="10:23" x14ac:dyDescent="0.3">
      <c r="J14593" s="8"/>
      <c r="K14593"/>
      <c r="L14593"/>
      <c r="M14593"/>
      <c r="N14593"/>
      <c r="O14593"/>
      <c r="P14593"/>
      <c r="Q14593"/>
      <c r="R14593"/>
      <c r="S14593" s="13"/>
      <c r="W14593" s="15"/>
    </row>
    <row r="14594" spans="10:23" x14ac:dyDescent="0.3">
      <c r="J14594" s="8"/>
      <c r="K14594"/>
      <c r="L14594"/>
      <c r="M14594"/>
      <c r="N14594"/>
      <c r="O14594"/>
      <c r="P14594"/>
      <c r="Q14594"/>
      <c r="R14594"/>
      <c r="S14594" s="13"/>
      <c r="W14594" s="15"/>
    </row>
    <row r="14595" spans="10:23" x14ac:dyDescent="0.3">
      <c r="J14595" s="8"/>
      <c r="K14595"/>
      <c r="L14595"/>
      <c r="M14595"/>
      <c r="N14595"/>
      <c r="O14595"/>
      <c r="P14595"/>
      <c r="Q14595"/>
      <c r="R14595"/>
      <c r="S14595" s="13"/>
      <c r="W14595" s="15"/>
    </row>
    <row r="14596" spans="10:23" x14ac:dyDescent="0.3">
      <c r="J14596" s="8"/>
      <c r="K14596"/>
      <c r="L14596"/>
      <c r="M14596"/>
      <c r="N14596"/>
      <c r="O14596"/>
      <c r="P14596"/>
      <c r="Q14596"/>
      <c r="R14596"/>
      <c r="S14596" s="13"/>
      <c r="W14596" s="15"/>
    </row>
    <row r="14597" spans="10:23" x14ac:dyDescent="0.3">
      <c r="J14597" s="8"/>
      <c r="K14597"/>
      <c r="L14597"/>
      <c r="M14597"/>
      <c r="N14597"/>
      <c r="O14597"/>
      <c r="P14597"/>
      <c r="Q14597"/>
      <c r="R14597"/>
      <c r="S14597" s="13"/>
      <c r="W14597" s="15"/>
    </row>
    <row r="14598" spans="10:23" x14ac:dyDescent="0.3">
      <c r="J14598" s="8"/>
      <c r="K14598"/>
      <c r="L14598"/>
      <c r="M14598"/>
      <c r="N14598"/>
      <c r="O14598"/>
      <c r="P14598"/>
      <c r="Q14598"/>
      <c r="R14598"/>
      <c r="S14598" s="13"/>
      <c r="W14598" s="15"/>
    </row>
    <row r="14599" spans="10:23" x14ac:dyDescent="0.3">
      <c r="J14599" s="8"/>
      <c r="K14599"/>
      <c r="L14599"/>
      <c r="M14599"/>
      <c r="N14599"/>
      <c r="O14599"/>
      <c r="P14599"/>
      <c r="Q14599"/>
      <c r="R14599"/>
      <c r="S14599" s="13"/>
      <c r="W14599" s="15"/>
    </row>
    <row r="14600" spans="10:23" x14ac:dyDescent="0.3">
      <c r="J14600" s="8"/>
      <c r="K14600"/>
      <c r="L14600"/>
      <c r="M14600"/>
      <c r="N14600"/>
      <c r="O14600"/>
      <c r="P14600"/>
      <c r="Q14600"/>
      <c r="R14600"/>
      <c r="S14600" s="13"/>
      <c r="W14600" s="15"/>
    </row>
    <row r="14601" spans="10:23" x14ac:dyDescent="0.3">
      <c r="J14601" s="8"/>
      <c r="K14601"/>
      <c r="L14601"/>
      <c r="M14601"/>
      <c r="N14601"/>
      <c r="O14601"/>
      <c r="P14601"/>
      <c r="Q14601"/>
      <c r="R14601"/>
      <c r="S14601" s="13"/>
      <c r="W14601" s="15"/>
    </row>
    <row r="14602" spans="10:23" x14ac:dyDescent="0.3">
      <c r="J14602" s="8"/>
      <c r="K14602"/>
      <c r="L14602"/>
      <c r="M14602"/>
      <c r="N14602"/>
      <c r="O14602"/>
      <c r="P14602"/>
      <c r="Q14602"/>
      <c r="R14602"/>
      <c r="S14602" s="13"/>
      <c r="W14602" s="15"/>
    </row>
    <row r="14603" spans="10:23" x14ac:dyDescent="0.3">
      <c r="J14603" s="8"/>
      <c r="K14603"/>
      <c r="L14603"/>
      <c r="M14603"/>
      <c r="N14603"/>
      <c r="O14603"/>
      <c r="P14603"/>
      <c r="Q14603"/>
      <c r="R14603"/>
      <c r="S14603" s="13"/>
      <c r="W14603" s="15"/>
    </row>
    <row r="14604" spans="10:23" x14ac:dyDescent="0.3">
      <c r="J14604" s="8"/>
      <c r="K14604"/>
      <c r="L14604"/>
      <c r="M14604"/>
      <c r="N14604"/>
      <c r="O14604"/>
      <c r="P14604"/>
      <c r="Q14604"/>
      <c r="R14604"/>
      <c r="S14604" s="13"/>
      <c r="W14604" s="15"/>
    </row>
    <row r="14605" spans="10:23" x14ac:dyDescent="0.3">
      <c r="J14605" s="8"/>
      <c r="K14605"/>
      <c r="L14605"/>
      <c r="M14605"/>
      <c r="N14605"/>
      <c r="O14605"/>
      <c r="P14605"/>
      <c r="Q14605"/>
      <c r="R14605"/>
      <c r="S14605" s="13"/>
      <c r="W14605" s="15"/>
    </row>
    <row r="14606" spans="10:23" x14ac:dyDescent="0.3">
      <c r="J14606" s="8"/>
      <c r="K14606"/>
      <c r="L14606"/>
      <c r="M14606"/>
      <c r="N14606"/>
      <c r="O14606"/>
      <c r="P14606"/>
      <c r="Q14606"/>
      <c r="R14606"/>
      <c r="S14606" s="13"/>
      <c r="W14606" s="15"/>
    </row>
    <row r="14607" spans="10:23" x14ac:dyDescent="0.3">
      <c r="J14607" s="8"/>
      <c r="K14607"/>
      <c r="L14607"/>
      <c r="M14607"/>
      <c r="N14607"/>
      <c r="O14607"/>
      <c r="P14607"/>
      <c r="Q14607"/>
      <c r="R14607"/>
      <c r="S14607" s="13"/>
      <c r="W14607" s="15"/>
    </row>
    <row r="14608" spans="10:23" x14ac:dyDescent="0.3">
      <c r="J14608" s="8"/>
      <c r="K14608"/>
      <c r="L14608"/>
      <c r="M14608"/>
      <c r="N14608"/>
      <c r="O14608"/>
      <c r="P14608"/>
      <c r="Q14608"/>
      <c r="R14608"/>
      <c r="S14608" s="13"/>
      <c r="W14608" s="15"/>
    </row>
    <row r="14609" spans="10:23" x14ac:dyDescent="0.3">
      <c r="J14609" s="8"/>
      <c r="K14609"/>
      <c r="L14609"/>
      <c r="M14609"/>
      <c r="N14609"/>
      <c r="O14609"/>
      <c r="P14609"/>
      <c r="Q14609"/>
      <c r="R14609"/>
      <c r="S14609" s="13"/>
      <c r="W14609" s="15"/>
    </row>
    <row r="14610" spans="10:23" x14ac:dyDescent="0.3">
      <c r="J14610" s="8"/>
      <c r="K14610"/>
      <c r="L14610"/>
      <c r="M14610"/>
      <c r="N14610"/>
      <c r="O14610"/>
      <c r="P14610"/>
      <c r="Q14610"/>
      <c r="R14610"/>
      <c r="S14610" s="13"/>
      <c r="W14610" s="15"/>
    </row>
    <row r="14611" spans="10:23" x14ac:dyDescent="0.3">
      <c r="J14611" s="8"/>
      <c r="K14611"/>
      <c r="L14611"/>
      <c r="M14611"/>
      <c r="N14611"/>
      <c r="O14611"/>
      <c r="P14611"/>
      <c r="Q14611"/>
      <c r="R14611"/>
      <c r="S14611" s="13"/>
      <c r="W14611" s="15"/>
    </row>
    <row r="14612" spans="10:23" x14ac:dyDescent="0.3">
      <c r="J14612" s="8"/>
      <c r="K14612"/>
      <c r="L14612"/>
      <c r="M14612"/>
      <c r="N14612"/>
      <c r="O14612"/>
      <c r="P14612"/>
      <c r="Q14612"/>
      <c r="R14612"/>
      <c r="S14612" s="13"/>
      <c r="W14612" s="15"/>
    </row>
    <row r="14613" spans="10:23" x14ac:dyDescent="0.3">
      <c r="J14613" s="8"/>
      <c r="K14613"/>
      <c r="L14613"/>
      <c r="M14613"/>
      <c r="N14613"/>
      <c r="O14613"/>
      <c r="P14613"/>
      <c r="Q14613"/>
      <c r="R14613"/>
      <c r="S14613" s="13"/>
      <c r="W14613" s="15"/>
    </row>
    <row r="14614" spans="10:23" x14ac:dyDescent="0.3">
      <c r="J14614" s="8"/>
      <c r="K14614"/>
      <c r="L14614"/>
      <c r="M14614"/>
      <c r="N14614"/>
      <c r="O14614"/>
      <c r="P14614"/>
      <c r="Q14614"/>
      <c r="R14614"/>
      <c r="S14614" s="13"/>
      <c r="W14614" s="15"/>
    </row>
    <row r="14615" spans="10:23" x14ac:dyDescent="0.3">
      <c r="J14615" s="8"/>
      <c r="K14615"/>
      <c r="L14615"/>
      <c r="M14615"/>
      <c r="N14615"/>
      <c r="O14615"/>
      <c r="P14615"/>
      <c r="Q14615"/>
      <c r="R14615"/>
      <c r="S14615" s="13"/>
      <c r="W14615" s="15"/>
    </row>
    <row r="14616" spans="10:23" x14ac:dyDescent="0.3">
      <c r="J14616" s="8"/>
      <c r="K14616"/>
      <c r="L14616"/>
      <c r="M14616"/>
      <c r="N14616"/>
      <c r="O14616"/>
      <c r="P14616"/>
      <c r="Q14616"/>
      <c r="R14616"/>
      <c r="S14616" s="13"/>
      <c r="W14616" s="15"/>
    </row>
    <row r="14617" spans="10:23" x14ac:dyDescent="0.3">
      <c r="J14617" s="8"/>
      <c r="K14617"/>
      <c r="L14617"/>
      <c r="M14617"/>
      <c r="N14617"/>
      <c r="O14617"/>
      <c r="P14617"/>
      <c r="Q14617"/>
      <c r="R14617"/>
      <c r="S14617" s="13"/>
      <c r="W14617" s="15"/>
    </row>
    <row r="14618" spans="10:23" x14ac:dyDescent="0.3">
      <c r="J14618" s="8"/>
      <c r="K14618"/>
      <c r="L14618"/>
      <c r="M14618"/>
      <c r="N14618"/>
      <c r="O14618"/>
      <c r="P14618"/>
      <c r="Q14618"/>
      <c r="R14618"/>
      <c r="S14618" s="13"/>
      <c r="W14618" s="15"/>
    </row>
    <row r="14619" spans="10:23" x14ac:dyDescent="0.3">
      <c r="J14619" s="8"/>
      <c r="K14619"/>
      <c r="L14619"/>
      <c r="M14619"/>
      <c r="N14619"/>
      <c r="O14619"/>
      <c r="P14619"/>
      <c r="Q14619"/>
      <c r="R14619"/>
      <c r="S14619" s="13"/>
      <c r="W14619" s="15"/>
    </row>
    <row r="14620" spans="10:23" x14ac:dyDescent="0.3">
      <c r="J14620" s="8"/>
      <c r="K14620"/>
      <c r="L14620"/>
      <c r="M14620"/>
      <c r="N14620"/>
      <c r="O14620"/>
      <c r="P14620"/>
      <c r="Q14620"/>
      <c r="R14620"/>
      <c r="S14620" s="13"/>
      <c r="W14620" s="15"/>
    </row>
    <row r="14621" spans="10:23" x14ac:dyDescent="0.3">
      <c r="J14621" s="8"/>
      <c r="K14621"/>
      <c r="L14621"/>
      <c r="M14621"/>
      <c r="N14621"/>
      <c r="O14621"/>
      <c r="P14621"/>
      <c r="Q14621"/>
      <c r="R14621"/>
      <c r="S14621" s="13"/>
      <c r="W14621" s="15"/>
    </row>
    <row r="14622" spans="10:23" x14ac:dyDescent="0.3">
      <c r="J14622" s="8"/>
      <c r="K14622"/>
      <c r="L14622"/>
      <c r="M14622"/>
      <c r="N14622"/>
      <c r="O14622"/>
      <c r="P14622"/>
      <c r="Q14622"/>
      <c r="R14622"/>
      <c r="S14622" s="13"/>
      <c r="W14622" s="15"/>
    </row>
    <row r="14623" spans="10:23" x14ac:dyDescent="0.3">
      <c r="J14623" s="8"/>
      <c r="K14623"/>
      <c r="L14623"/>
      <c r="M14623"/>
      <c r="N14623"/>
      <c r="O14623"/>
      <c r="P14623"/>
      <c r="Q14623"/>
      <c r="R14623"/>
      <c r="S14623" s="13"/>
      <c r="W14623" s="15"/>
    </row>
    <row r="14624" spans="10:23" x14ac:dyDescent="0.3">
      <c r="J14624" s="8"/>
      <c r="K14624"/>
      <c r="L14624"/>
      <c r="M14624"/>
      <c r="N14624"/>
      <c r="O14624"/>
      <c r="P14624"/>
      <c r="Q14624"/>
      <c r="R14624"/>
      <c r="S14624" s="13"/>
      <c r="W14624" s="15"/>
    </row>
    <row r="14625" spans="10:23" x14ac:dyDescent="0.3">
      <c r="J14625" s="8"/>
      <c r="K14625"/>
      <c r="L14625"/>
      <c r="M14625"/>
      <c r="N14625"/>
      <c r="O14625"/>
      <c r="P14625"/>
      <c r="Q14625"/>
      <c r="R14625"/>
      <c r="S14625" s="13"/>
      <c r="W14625" s="15"/>
    </row>
    <row r="14626" spans="10:23" x14ac:dyDescent="0.3">
      <c r="J14626" s="8"/>
      <c r="K14626"/>
      <c r="L14626"/>
      <c r="M14626"/>
      <c r="N14626"/>
      <c r="O14626"/>
      <c r="P14626"/>
      <c r="Q14626"/>
      <c r="R14626"/>
      <c r="S14626" s="13"/>
      <c r="W14626" s="15"/>
    </row>
    <row r="14627" spans="10:23" x14ac:dyDescent="0.3">
      <c r="J14627" s="8"/>
      <c r="K14627"/>
      <c r="L14627"/>
      <c r="M14627"/>
      <c r="N14627"/>
      <c r="O14627"/>
      <c r="P14627"/>
      <c r="Q14627"/>
      <c r="R14627"/>
      <c r="S14627" s="13"/>
      <c r="W14627" s="15"/>
    </row>
    <row r="14628" spans="10:23" x14ac:dyDescent="0.3">
      <c r="J14628" s="8"/>
      <c r="K14628"/>
      <c r="L14628"/>
      <c r="M14628"/>
      <c r="N14628"/>
      <c r="O14628"/>
      <c r="P14628"/>
      <c r="Q14628"/>
      <c r="R14628"/>
      <c r="S14628" s="13"/>
      <c r="W14628" s="15"/>
    </row>
    <row r="14629" spans="10:23" x14ac:dyDescent="0.3">
      <c r="J14629" s="8"/>
      <c r="K14629"/>
      <c r="L14629"/>
      <c r="M14629"/>
      <c r="N14629"/>
      <c r="O14629"/>
      <c r="P14629"/>
      <c r="Q14629"/>
      <c r="R14629"/>
      <c r="S14629" s="13"/>
      <c r="W14629" s="15"/>
    </row>
    <row r="14630" spans="10:23" x14ac:dyDescent="0.3">
      <c r="J14630" s="8"/>
      <c r="K14630"/>
      <c r="L14630"/>
      <c r="M14630"/>
      <c r="N14630"/>
      <c r="O14630"/>
      <c r="P14630"/>
      <c r="Q14630"/>
      <c r="R14630"/>
      <c r="S14630" s="13"/>
      <c r="W14630" s="15"/>
    </row>
    <row r="14631" spans="10:23" x14ac:dyDescent="0.3">
      <c r="J14631" s="8"/>
      <c r="K14631"/>
      <c r="L14631"/>
      <c r="M14631"/>
      <c r="N14631"/>
      <c r="O14631"/>
      <c r="P14631"/>
      <c r="Q14631"/>
      <c r="R14631"/>
      <c r="S14631" s="13"/>
      <c r="W14631" s="15"/>
    </row>
    <row r="14632" spans="10:23" x14ac:dyDescent="0.3">
      <c r="J14632" s="8"/>
      <c r="K14632"/>
      <c r="L14632"/>
      <c r="M14632"/>
      <c r="N14632"/>
      <c r="O14632"/>
      <c r="P14632"/>
      <c r="Q14632"/>
      <c r="R14632"/>
      <c r="S14632" s="13"/>
      <c r="W14632" s="15"/>
    </row>
    <row r="14633" spans="10:23" x14ac:dyDescent="0.3">
      <c r="J14633" s="8"/>
      <c r="K14633"/>
      <c r="L14633"/>
      <c r="M14633"/>
      <c r="N14633"/>
      <c r="O14633"/>
      <c r="P14633"/>
      <c r="Q14633"/>
      <c r="R14633"/>
      <c r="S14633" s="13"/>
      <c r="W14633" s="15"/>
    </row>
    <row r="14634" spans="10:23" x14ac:dyDescent="0.3">
      <c r="J14634" s="8"/>
      <c r="K14634"/>
      <c r="L14634"/>
      <c r="M14634"/>
      <c r="N14634"/>
      <c r="O14634"/>
      <c r="P14634"/>
      <c r="Q14634"/>
      <c r="R14634"/>
      <c r="S14634" s="13"/>
      <c r="W14634" s="15"/>
    </row>
    <row r="14635" spans="10:23" x14ac:dyDescent="0.3">
      <c r="J14635" s="8"/>
      <c r="K14635"/>
      <c r="L14635"/>
      <c r="M14635"/>
      <c r="N14635"/>
      <c r="O14635"/>
      <c r="P14635"/>
      <c r="Q14635"/>
      <c r="R14635"/>
      <c r="S14635" s="13"/>
      <c r="W14635" s="15"/>
    </row>
    <row r="14636" spans="10:23" x14ac:dyDescent="0.3">
      <c r="J14636" s="8"/>
      <c r="K14636"/>
      <c r="L14636"/>
      <c r="M14636"/>
      <c r="N14636"/>
      <c r="O14636"/>
      <c r="P14636"/>
      <c r="Q14636"/>
      <c r="R14636"/>
      <c r="S14636" s="13"/>
      <c r="W14636" s="15"/>
    </row>
    <row r="14637" spans="10:23" x14ac:dyDescent="0.3">
      <c r="J14637" s="8"/>
      <c r="K14637"/>
      <c r="L14637"/>
      <c r="M14637"/>
      <c r="N14637"/>
      <c r="O14637"/>
      <c r="P14637"/>
      <c r="Q14637"/>
      <c r="R14637"/>
      <c r="S14637" s="13"/>
      <c r="W14637" s="15"/>
    </row>
    <row r="14638" spans="10:23" x14ac:dyDescent="0.3">
      <c r="J14638" s="8"/>
      <c r="K14638"/>
      <c r="L14638"/>
      <c r="M14638"/>
      <c r="N14638"/>
      <c r="O14638"/>
      <c r="P14638"/>
      <c r="Q14638"/>
      <c r="R14638"/>
      <c r="S14638" s="13"/>
      <c r="W14638" s="15"/>
    </row>
    <row r="14639" spans="10:23" x14ac:dyDescent="0.3">
      <c r="J14639" s="8"/>
      <c r="K14639"/>
      <c r="L14639"/>
      <c r="M14639"/>
      <c r="N14639"/>
      <c r="O14639"/>
      <c r="P14639"/>
      <c r="Q14639"/>
      <c r="R14639"/>
      <c r="S14639" s="13"/>
      <c r="W14639" s="15"/>
    </row>
    <row r="14640" spans="10:23" x14ac:dyDescent="0.3">
      <c r="J14640" s="8"/>
      <c r="K14640"/>
      <c r="L14640"/>
      <c r="M14640"/>
      <c r="N14640"/>
      <c r="O14640"/>
      <c r="P14640"/>
      <c r="Q14640"/>
      <c r="R14640"/>
      <c r="S14640" s="13"/>
      <c r="W14640" s="15"/>
    </row>
    <row r="14641" spans="10:23" x14ac:dyDescent="0.3">
      <c r="J14641" s="8"/>
      <c r="K14641"/>
      <c r="L14641"/>
      <c r="M14641"/>
      <c r="N14641"/>
      <c r="O14641"/>
      <c r="P14641"/>
      <c r="Q14641"/>
      <c r="R14641"/>
      <c r="S14641" s="13"/>
      <c r="W14641" s="15"/>
    </row>
    <row r="14642" spans="10:23" x14ac:dyDescent="0.3">
      <c r="J14642" s="8"/>
      <c r="K14642"/>
      <c r="L14642"/>
      <c r="M14642"/>
      <c r="N14642"/>
      <c r="O14642"/>
      <c r="P14642"/>
      <c r="Q14642"/>
      <c r="R14642"/>
      <c r="S14642" s="13"/>
      <c r="W14642" s="15"/>
    </row>
    <row r="14643" spans="10:23" x14ac:dyDescent="0.3">
      <c r="J14643" s="8"/>
      <c r="K14643"/>
      <c r="L14643"/>
      <c r="M14643"/>
      <c r="N14643"/>
      <c r="O14643"/>
      <c r="P14643"/>
      <c r="Q14643"/>
      <c r="R14643"/>
      <c r="S14643" s="13"/>
      <c r="W14643" s="15"/>
    </row>
    <row r="14644" spans="10:23" x14ac:dyDescent="0.3">
      <c r="J14644" s="8"/>
      <c r="K14644"/>
      <c r="L14644"/>
      <c r="M14644"/>
      <c r="N14644"/>
      <c r="O14644"/>
      <c r="P14644"/>
      <c r="Q14644"/>
      <c r="R14644"/>
      <c r="S14644" s="13"/>
      <c r="W14644" s="15"/>
    </row>
    <row r="14645" spans="10:23" x14ac:dyDescent="0.3">
      <c r="J14645" s="8"/>
      <c r="K14645"/>
      <c r="L14645"/>
      <c r="M14645"/>
      <c r="N14645"/>
      <c r="O14645"/>
      <c r="P14645"/>
      <c r="Q14645"/>
      <c r="R14645"/>
      <c r="S14645" s="13"/>
      <c r="W14645" s="15"/>
    </row>
    <row r="14646" spans="10:23" x14ac:dyDescent="0.3">
      <c r="J14646" s="8"/>
      <c r="K14646"/>
      <c r="L14646"/>
      <c r="M14646"/>
      <c r="N14646"/>
      <c r="O14646"/>
      <c r="P14646"/>
      <c r="Q14646"/>
      <c r="R14646"/>
      <c r="S14646" s="13"/>
      <c r="W14646" s="15"/>
    </row>
    <row r="14647" spans="10:23" x14ac:dyDescent="0.3">
      <c r="J14647" s="8"/>
      <c r="K14647"/>
      <c r="L14647"/>
      <c r="M14647"/>
      <c r="N14647"/>
      <c r="O14647"/>
      <c r="P14647"/>
      <c r="Q14647"/>
      <c r="R14647"/>
      <c r="S14647" s="13"/>
      <c r="W14647" s="15"/>
    </row>
    <row r="14648" spans="10:23" x14ac:dyDescent="0.3">
      <c r="J14648" s="8"/>
      <c r="K14648"/>
      <c r="L14648"/>
      <c r="M14648"/>
      <c r="N14648"/>
      <c r="O14648"/>
      <c r="P14648"/>
      <c r="Q14648"/>
      <c r="R14648"/>
      <c r="S14648" s="13"/>
      <c r="W14648" s="15"/>
    </row>
    <row r="14649" spans="10:23" x14ac:dyDescent="0.3">
      <c r="J14649" s="8"/>
      <c r="K14649"/>
      <c r="L14649"/>
      <c r="M14649"/>
      <c r="N14649"/>
      <c r="O14649"/>
      <c r="P14649"/>
      <c r="Q14649"/>
      <c r="R14649"/>
      <c r="S14649" s="13"/>
      <c r="W14649" s="15"/>
    </row>
    <row r="14650" spans="10:23" x14ac:dyDescent="0.3">
      <c r="J14650" s="8"/>
      <c r="K14650"/>
      <c r="L14650"/>
      <c r="M14650"/>
      <c r="N14650"/>
      <c r="O14650"/>
      <c r="P14650"/>
      <c r="Q14650"/>
      <c r="R14650"/>
      <c r="S14650" s="13"/>
      <c r="W14650" s="15"/>
    </row>
    <row r="14651" spans="10:23" x14ac:dyDescent="0.3">
      <c r="J14651" s="8"/>
      <c r="K14651"/>
      <c r="L14651"/>
      <c r="M14651"/>
      <c r="N14651"/>
      <c r="O14651"/>
      <c r="P14651"/>
      <c r="Q14651"/>
      <c r="R14651"/>
      <c r="S14651" s="13"/>
      <c r="W14651" s="15"/>
    </row>
    <row r="14652" spans="10:23" x14ac:dyDescent="0.3">
      <c r="J14652" s="8"/>
      <c r="K14652"/>
      <c r="L14652"/>
      <c r="M14652"/>
      <c r="N14652"/>
      <c r="O14652"/>
      <c r="P14652"/>
      <c r="Q14652"/>
      <c r="R14652"/>
      <c r="S14652" s="13"/>
      <c r="W14652" s="15"/>
    </row>
    <row r="14653" spans="10:23" x14ac:dyDescent="0.3">
      <c r="J14653" s="8"/>
      <c r="K14653"/>
      <c r="L14653"/>
      <c r="M14653"/>
      <c r="N14653"/>
      <c r="O14653"/>
      <c r="P14653"/>
      <c r="Q14653"/>
      <c r="R14653"/>
      <c r="S14653" s="13"/>
      <c r="W14653" s="15"/>
    </row>
    <row r="14654" spans="10:23" x14ac:dyDescent="0.3">
      <c r="J14654" s="8"/>
      <c r="K14654"/>
      <c r="L14654"/>
      <c r="M14654"/>
      <c r="N14654"/>
      <c r="O14654"/>
      <c r="P14654"/>
      <c r="Q14654"/>
      <c r="R14654"/>
      <c r="S14654" s="13"/>
      <c r="W14654" s="15"/>
    </row>
    <row r="14655" spans="10:23" x14ac:dyDescent="0.3">
      <c r="J14655" s="8"/>
      <c r="K14655"/>
      <c r="L14655"/>
      <c r="M14655"/>
      <c r="N14655"/>
      <c r="O14655"/>
      <c r="P14655"/>
      <c r="Q14655"/>
      <c r="R14655"/>
      <c r="S14655" s="13"/>
      <c r="W14655" s="15"/>
    </row>
    <row r="14656" spans="10:23" x14ac:dyDescent="0.3">
      <c r="J14656" s="8"/>
      <c r="K14656"/>
      <c r="L14656"/>
      <c r="M14656"/>
      <c r="N14656"/>
      <c r="O14656"/>
      <c r="P14656"/>
      <c r="Q14656"/>
      <c r="R14656"/>
      <c r="S14656" s="13"/>
      <c r="W14656" s="15"/>
    </row>
    <row r="14657" spans="10:23" x14ac:dyDescent="0.3">
      <c r="J14657" s="8"/>
      <c r="K14657"/>
      <c r="L14657"/>
      <c r="M14657"/>
      <c r="N14657"/>
      <c r="O14657"/>
      <c r="P14657"/>
      <c r="Q14657"/>
      <c r="R14657"/>
      <c r="S14657" s="13"/>
      <c r="W14657" s="15"/>
    </row>
    <row r="14658" spans="10:23" x14ac:dyDescent="0.3">
      <c r="J14658" s="8"/>
      <c r="K14658"/>
      <c r="L14658"/>
      <c r="M14658"/>
      <c r="N14658"/>
      <c r="O14658"/>
      <c r="P14658"/>
      <c r="Q14658"/>
      <c r="R14658"/>
      <c r="S14658" s="13"/>
      <c r="W14658" s="15"/>
    </row>
    <row r="14659" spans="10:23" x14ac:dyDescent="0.3">
      <c r="J14659" s="8"/>
      <c r="K14659"/>
      <c r="L14659"/>
      <c r="M14659"/>
      <c r="N14659"/>
      <c r="O14659"/>
      <c r="P14659"/>
      <c r="Q14659"/>
      <c r="R14659"/>
      <c r="S14659" s="13"/>
      <c r="W14659" s="15"/>
    </row>
    <row r="14660" spans="10:23" x14ac:dyDescent="0.3">
      <c r="J14660" s="8"/>
      <c r="K14660"/>
      <c r="L14660"/>
      <c r="M14660"/>
      <c r="N14660"/>
      <c r="O14660"/>
      <c r="P14660"/>
      <c r="Q14660"/>
      <c r="R14660"/>
      <c r="S14660" s="13"/>
      <c r="W14660" s="15"/>
    </row>
    <row r="14661" spans="10:23" x14ac:dyDescent="0.3">
      <c r="J14661" s="8"/>
      <c r="K14661"/>
      <c r="L14661"/>
      <c r="M14661"/>
      <c r="N14661"/>
      <c r="O14661"/>
      <c r="P14661"/>
      <c r="Q14661"/>
      <c r="R14661"/>
      <c r="S14661" s="13"/>
      <c r="W14661" s="15"/>
    </row>
    <row r="14662" spans="10:23" x14ac:dyDescent="0.3">
      <c r="J14662" s="8"/>
      <c r="K14662"/>
      <c r="L14662"/>
      <c r="M14662"/>
      <c r="N14662"/>
      <c r="O14662"/>
      <c r="P14662"/>
      <c r="Q14662"/>
      <c r="R14662"/>
      <c r="S14662" s="13"/>
      <c r="W14662" s="15"/>
    </row>
    <row r="14663" spans="10:23" x14ac:dyDescent="0.3">
      <c r="J14663" s="8"/>
      <c r="K14663"/>
      <c r="L14663"/>
      <c r="M14663"/>
      <c r="N14663"/>
      <c r="O14663"/>
      <c r="P14663"/>
      <c r="Q14663"/>
      <c r="R14663"/>
      <c r="S14663" s="13"/>
      <c r="W14663" s="15"/>
    </row>
    <row r="14664" spans="10:23" x14ac:dyDescent="0.3">
      <c r="J14664" s="8"/>
      <c r="K14664"/>
      <c r="L14664"/>
      <c r="M14664"/>
      <c r="N14664"/>
      <c r="O14664"/>
      <c r="P14664"/>
      <c r="Q14664"/>
      <c r="R14664"/>
      <c r="S14664" s="13"/>
      <c r="W14664" s="15"/>
    </row>
    <row r="14665" spans="10:23" x14ac:dyDescent="0.3">
      <c r="J14665" s="8"/>
      <c r="K14665"/>
      <c r="L14665"/>
      <c r="M14665"/>
      <c r="N14665"/>
      <c r="O14665"/>
      <c r="P14665"/>
      <c r="Q14665"/>
      <c r="R14665"/>
      <c r="S14665" s="13"/>
      <c r="W14665" s="15"/>
    </row>
    <row r="14666" spans="10:23" x14ac:dyDescent="0.3">
      <c r="J14666" s="8"/>
      <c r="K14666"/>
      <c r="L14666"/>
      <c r="M14666"/>
      <c r="N14666"/>
      <c r="O14666"/>
      <c r="P14666"/>
      <c r="Q14666"/>
      <c r="R14666"/>
      <c r="S14666" s="13"/>
      <c r="W14666" s="15"/>
    </row>
    <row r="14667" spans="10:23" x14ac:dyDescent="0.3">
      <c r="J14667" s="8"/>
      <c r="K14667"/>
      <c r="L14667"/>
      <c r="M14667"/>
      <c r="N14667"/>
      <c r="O14667"/>
      <c r="P14667"/>
      <c r="Q14667"/>
      <c r="R14667"/>
      <c r="S14667" s="13"/>
      <c r="W14667" s="15"/>
    </row>
    <row r="14668" spans="10:23" x14ac:dyDescent="0.3">
      <c r="J14668" s="8"/>
      <c r="K14668"/>
      <c r="L14668"/>
      <c r="M14668"/>
      <c r="N14668"/>
      <c r="O14668"/>
      <c r="P14668"/>
      <c r="Q14668"/>
      <c r="R14668"/>
      <c r="S14668" s="13"/>
      <c r="W14668" s="15"/>
    </row>
    <row r="14669" spans="10:23" x14ac:dyDescent="0.3">
      <c r="J14669" s="8"/>
      <c r="K14669"/>
      <c r="L14669"/>
      <c r="M14669"/>
      <c r="N14669"/>
      <c r="O14669"/>
      <c r="P14669"/>
      <c r="Q14669"/>
      <c r="R14669"/>
      <c r="S14669" s="13"/>
      <c r="W14669" s="15"/>
    </row>
    <row r="14670" spans="10:23" x14ac:dyDescent="0.3">
      <c r="J14670" s="8"/>
      <c r="K14670"/>
      <c r="L14670"/>
      <c r="M14670"/>
      <c r="N14670"/>
      <c r="O14670"/>
      <c r="P14670"/>
      <c r="Q14670"/>
      <c r="R14670"/>
      <c r="S14670" s="13"/>
      <c r="W14670" s="15"/>
    </row>
    <row r="14671" spans="10:23" x14ac:dyDescent="0.3">
      <c r="J14671" s="8"/>
      <c r="K14671"/>
      <c r="L14671"/>
      <c r="M14671"/>
      <c r="N14671"/>
      <c r="O14671"/>
      <c r="P14671"/>
      <c r="Q14671"/>
      <c r="R14671"/>
      <c r="S14671" s="13"/>
      <c r="W14671" s="15"/>
    </row>
    <row r="14672" spans="10:23" x14ac:dyDescent="0.3">
      <c r="J14672" s="8"/>
      <c r="K14672"/>
      <c r="L14672"/>
      <c r="M14672"/>
      <c r="N14672"/>
      <c r="O14672"/>
      <c r="P14672"/>
      <c r="Q14672"/>
      <c r="R14672"/>
      <c r="S14672" s="13"/>
      <c r="W14672" s="15"/>
    </row>
    <row r="14673" spans="10:23" x14ac:dyDescent="0.3">
      <c r="J14673" s="8"/>
      <c r="K14673"/>
      <c r="L14673"/>
      <c r="M14673"/>
      <c r="N14673"/>
      <c r="O14673"/>
      <c r="P14673"/>
      <c r="Q14673"/>
      <c r="R14673"/>
      <c r="S14673" s="13"/>
      <c r="W14673" s="15"/>
    </row>
    <row r="14674" spans="10:23" x14ac:dyDescent="0.3">
      <c r="J14674" s="8"/>
      <c r="K14674"/>
      <c r="L14674"/>
      <c r="M14674"/>
      <c r="N14674"/>
      <c r="O14674"/>
      <c r="P14674"/>
      <c r="Q14674"/>
      <c r="R14674"/>
      <c r="S14674" s="13"/>
      <c r="W14674" s="15"/>
    </row>
    <row r="14675" spans="10:23" x14ac:dyDescent="0.3">
      <c r="J14675" s="8"/>
      <c r="K14675"/>
      <c r="L14675"/>
      <c r="M14675"/>
      <c r="N14675"/>
      <c r="O14675"/>
      <c r="P14675"/>
      <c r="Q14675"/>
      <c r="R14675"/>
      <c r="S14675" s="13"/>
      <c r="W14675" s="15"/>
    </row>
    <row r="14676" spans="10:23" x14ac:dyDescent="0.3">
      <c r="J14676" s="8"/>
      <c r="K14676"/>
      <c r="L14676"/>
      <c r="M14676"/>
      <c r="N14676"/>
      <c r="O14676"/>
      <c r="P14676"/>
      <c r="Q14676"/>
      <c r="R14676"/>
      <c r="S14676" s="13"/>
      <c r="W14676" s="15"/>
    </row>
    <row r="14677" spans="10:23" x14ac:dyDescent="0.3">
      <c r="J14677" s="8"/>
      <c r="K14677"/>
      <c r="L14677"/>
      <c r="M14677"/>
      <c r="N14677"/>
      <c r="O14677"/>
      <c r="P14677"/>
      <c r="Q14677"/>
      <c r="R14677"/>
      <c r="S14677" s="13"/>
      <c r="W14677" s="15"/>
    </row>
    <row r="14678" spans="10:23" x14ac:dyDescent="0.3">
      <c r="J14678" s="8"/>
      <c r="K14678"/>
      <c r="L14678"/>
      <c r="M14678"/>
      <c r="N14678"/>
      <c r="O14678"/>
      <c r="P14678"/>
      <c r="Q14678"/>
      <c r="R14678"/>
      <c r="S14678" s="13"/>
      <c r="W14678" s="15"/>
    </row>
    <row r="14679" spans="10:23" x14ac:dyDescent="0.3">
      <c r="J14679" s="8"/>
      <c r="K14679"/>
      <c r="L14679"/>
      <c r="M14679"/>
      <c r="N14679"/>
      <c r="O14679"/>
      <c r="P14679"/>
      <c r="Q14679"/>
      <c r="R14679"/>
      <c r="S14679" s="13"/>
      <c r="W14679" s="15"/>
    </row>
    <row r="14680" spans="10:23" x14ac:dyDescent="0.3">
      <c r="J14680" s="8"/>
      <c r="K14680"/>
      <c r="L14680"/>
      <c r="M14680"/>
      <c r="N14680"/>
      <c r="O14680"/>
      <c r="P14680"/>
      <c r="Q14680"/>
      <c r="R14680"/>
      <c r="S14680" s="13"/>
      <c r="W14680" s="15"/>
    </row>
    <row r="14681" spans="10:23" x14ac:dyDescent="0.3">
      <c r="J14681" s="8"/>
      <c r="K14681"/>
      <c r="L14681"/>
      <c r="M14681"/>
      <c r="N14681"/>
      <c r="O14681"/>
      <c r="P14681"/>
      <c r="Q14681"/>
      <c r="R14681"/>
      <c r="S14681" s="13"/>
      <c r="W14681" s="15"/>
    </row>
    <row r="14682" spans="10:23" x14ac:dyDescent="0.3">
      <c r="J14682" s="8"/>
      <c r="K14682"/>
      <c r="L14682"/>
      <c r="M14682"/>
      <c r="N14682"/>
      <c r="O14682"/>
      <c r="P14682"/>
      <c r="Q14682"/>
      <c r="R14682"/>
      <c r="S14682" s="13"/>
      <c r="W14682" s="15"/>
    </row>
    <row r="14683" spans="10:23" x14ac:dyDescent="0.3">
      <c r="J14683" s="8"/>
      <c r="K14683"/>
      <c r="L14683"/>
      <c r="M14683"/>
      <c r="N14683"/>
      <c r="O14683"/>
      <c r="P14683"/>
      <c r="Q14683"/>
      <c r="R14683"/>
      <c r="S14683" s="13"/>
      <c r="W14683" s="15"/>
    </row>
    <row r="14684" spans="10:23" x14ac:dyDescent="0.3">
      <c r="J14684" s="8"/>
      <c r="K14684"/>
      <c r="L14684"/>
      <c r="M14684"/>
      <c r="N14684"/>
      <c r="O14684"/>
      <c r="P14684"/>
      <c r="Q14684"/>
      <c r="R14684"/>
      <c r="S14684" s="13"/>
      <c r="W14684" s="15"/>
    </row>
    <row r="14685" spans="10:23" x14ac:dyDescent="0.3">
      <c r="J14685" s="8"/>
      <c r="K14685"/>
      <c r="L14685"/>
      <c r="M14685"/>
      <c r="N14685"/>
      <c r="O14685"/>
      <c r="P14685"/>
      <c r="Q14685"/>
      <c r="R14685"/>
      <c r="S14685" s="13"/>
      <c r="W14685" s="15"/>
    </row>
    <row r="14686" spans="10:23" x14ac:dyDescent="0.3">
      <c r="J14686" s="8"/>
      <c r="K14686"/>
      <c r="L14686"/>
      <c r="M14686"/>
      <c r="N14686"/>
      <c r="O14686"/>
      <c r="P14686"/>
      <c r="Q14686"/>
      <c r="R14686"/>
      <c r="S14686" s="13"/>
      <c r="W14686" s="15"/>
    </row>
    <row r="14687" spans="10:23" x14ac:dyDescent="0.3">
      <c r="J14687" s="8"/>
      <c r="K14687"/>
      <c r="L14687"/>
      <c r="M14687"/>
      <c r="N14687"/>
      <c r="O14687"/>
      <c r="P14687"/>
      <c r="Q14687"/>
      <c r="R14687"/>
      <c r="S14687" s="13"/>
      <c r="W14687" s="15"/>
    </row>
    <row r="14688" spans="10:23" x14ac:dyDescent="0.3">
      <c r="J14688" s="8"/>
      <c r="K14688"/>
      <c r="L14688"/>
      <c r="M14688"/>
      <c r="N14688"/>
      <c r="O14688"/>
      <c r="P14688"/>
      <c r="Q14688"/>
      <c r="R14688"/>
      <c r="S14688" s="13"/>
      <c r="W14688" s="15"/>
    </row>
    <row r="14689" spans="10:23" x14ac:dyDescent="0.3">
      <c r="J14689" s="8"/>
      <c r="K14689"/>
      <c r="L14689"/>
      <c r="M14689"/>
      <c r="N14689"/>
      <c r="O14689"/>
      <c r="P14689"/>
      <c r="Q14689"/>
      <c r="R14689"/>
      <c r="S14689" s="13"/>
      <c r="W14689" s="15"/>
    </row>
    <row r="14690" spans="10:23" x14ac:dyDescent="0.3">
      <c r="J14690" s="8"/>
      <c r="K14690"/>
      <c r="L14690"/>
      <c r="M14690"/>
      <c r="N14690"/>
      <c r="O14690"/>
      <c r="P14690"/>
      <c r="Q14690"/>
      <c r="R14690"/>
      <c r="S14690" s="13"/>
      <c r="W14690" s="15"/>
    </row>
    <row r="14691" spans="10:23" x14ac:dyDescent="0.3">
      <c r="J14691" s="8"/>
      <c r="K14691"/>
      <c r="L14691"/>
      <c r="M14691"/>
      <c r="N14691"/>
      <c r="O14691"/>
      <c r="P14691"/>
      <c r="Q14691"/>
      <c r="R14691"/>
      <c r="S14691" s="13"/>
      <c r="W14691" s="15"/>
    </row>
    <row r="14692" spans="10:23" x14ac:dyDescent="0.3">
      <c r="J14692" s="8"/>
      <c r="K14692"/>
      <c r="L14692"/>
      <c r="M14692"/>
      <c r="N14692"/>
      <c r="O14692"/>
      <c r="P14692"/>
      <c r="Q14692"/>
      <c r="R14692"/>
      <c r="S14692" s="13"/>
      <c r="W14692" s="15"/>
    </row>
    <row r="14693" spans="10:23" x14ac:dyDescent="0.3">
      <c r="J14693" s="8"/>
      <c r="K14693"/>
      <c r="L14693"/>
      <c r="M14693"/>
      <c r="N14693"/>
      <c r="O14693"/>
      <c r="P14693"/>
      <c r="Q14693"/>
      <c r="R14693"/>
      <c r="S14693" s="13"/>
      <c r="W14693" s="15"/>
    </row>
    <row r="14694" spans="10:23" x14ac:dyDescent="0.3">
      <c r="J14694" s="8"/>
      <c r="K14694"/>
      <c r="L14694"/>
      <c r="M14694"/>
      <c r="N14694"/>
      <c r="O14694"/>
      <c r="P14694"/>
      <c r="Q14694"/>
      <c r="R14694"/>
      <c r="S14694" s="13"/>
      <c r="W14694" s="15"/>
    </row>
    <row r="14695" spans="10:23" x14ac:dyDescent="0.3">
      <c r="J14695" s="8"/>
      <c r="K14695"/>
      <c r="L14695"/>
      <c r="M14695"/>
      <c r="N14695"/>
      <c r="O14695"/>
      <c r="P14695"/>
      <c r="Q14695"/>
      <c r="R14695"/>
      <c r="S14695" s="13"/>
      <c r="W14695" s="15"/>
    </row>
    <row r="14696" spans="10:23" x14ac:dyDescent="0.3">
      <c r="J14696" s="8"/>
      <c r="K14696"/>
      <c r="L14696"/>
      <c r="M14696"/>
      <c r="N14696"/>
      <c r="O14696"/>
      <c r="P14696"/>
      <c r="Q14696"/>
      <c r="R14696"/>
      <c r="S14696" s="13"/>
      <c r="W14696" s="15"/>
    </row>
    <row r="14697" spans="10:23" x14ac:dyDescent="0.3">
      <c r="J14697" s="8"/>
      <c r="K14697"/>
      <c r="L14697"/>
      <c r="M14697"/>
      <c r="N14697"/>
      <c r="O14697"/>
      <c r="P14697"/>
      <c r="Q14697"/>
      <c r="R14697"/>
      <c r="S14697" s="13"/>
      <c r="W14697" s="15"/>
    </row>
    <row r="14698" spans="10:23" x14ac:dyDescent="0.3">
      <c r="J14698" s="8"/>
      <c r="K14698"/>
      <c r="L14698"/>
      <c r="M14698"/>
      <c r="N14698"/>
      <c r="O14698"/>
      <c r="P14698"/>
      <c r="Q14698"/>
      <c r="R14698"/>
      <c r="S14698" s="13"/>
      <c r="W14698" s="15"/>
    </row>
    <row r="14699" spans="10:23" x14ac:dyDescent="0.3">
      <c r="J14699" s="8"/>
      <c r="K14699"/>
      <c r="L14699"/>
      <c r="M14699"/>
      <c r="N14699"/>
      <c r="O14699"/>
      <c r="P14699"/>
      <c r="Q14699"/>
      <c r="R14699"/>
      <c r="S14699" s="13"/>
      <c r="W14699" s="15"/>
    </row>
    <row r="14700" spans="10:23" x14ac:dyDescent="0.3">
      <c r="J14700" s="8"/>
      <c r="K14700"/>
      <c r="L14700"/>
      <c r="M14700"/>
      <c r="N14700"/>
      <c r="O14700"/>
      <c r="P14700"/>
      <c r="Q14700"/>
      <c r="R14700"/>
      <c r="S14700" s="13"/>
      <c r="W14700" s="15"/>
    </row>
    <row r="14701" spans="10:23" x14ac:dyDescent="0.3">
      <c r="J14701" s="8"/>
      <c r="K14701"/>
      <c r="L14701"/>
      <c r="M14701"/>
      <c r="N14701"/>
      <c r="O14701"/>
      <c r="P14701"/>
      <c r="Q14701"/>
      <c r="R14701"/>
      <c r="S14701" s="13"/>
      <c r="W14701" s="15"/>
    </row>
    <row r="14702" spans="10:23" x14ac:dyDescent="0.3">
      <c r="J14702" s="8"/>
      <c r="K14702"/>
      <c r="L14702"/>
      <c r="M14702"/>
      <c r="N14702"/>
      <c r="O14702"/>
      <c r="P14702"/>
      <c r="Q14702"/>
      <c r="R14702"/>
      <c r="S14702" s="13"/>
      <c r="W14702" s="15"/>
    </row>
    <row r="14703" spans="10:23" x14ac:dyDescent="0.3">
      <c r="J14703" s="8"/>
      <c r="K14703"/>
      <c r="L14703"/>
      <c r="M14703"/>
      <c r="N14703"/>
      <c r="O14703"/>
      <c r="P14703"/>
      <c r="Q14703"/>
      <c r="R14703"/>
      <c r="S14703" s="13"/>
      <c r="W14703" s="15"/>
    </row>
    <row r="14704" spans="10:23" x14ac:dyDescent="0.3">
      <c r="J14704" s="8"/>
      <c r="K14704"/>
      <c r="L14704"/>
      <c r="M14704"/>
      <c r="N14704"/>
      <c r="O14704"/>
      <c r="P14704"/>
      <c r="Q14704"/>
      <c r="R14704"/>
      <c r="S14704" s="13"/>
      <c r="W14704" s="15"/>
    </row>
    <row r="14705" spans="10:23" x14ac:dyDescent="0.3">
      <c r="J14705" s="8"/>
      <c r="K14705"/>
      <c r="L14705"/>
      <c r="M14705"/>
      <c r="N14705"/>
      <c r="O14705"/>
      <c r="P14705"/>
      <c r="Q14705"/>
      <c r="R14705"/>
      <c r="S14705" s="13"/>
      <c r="W14705" s="15"/>
    </row>
    <row r="14706" spans="10:23" x14ac:dyDescent="0.3">
      <c r="J14706" s="8"/>
      <c r="K14706"/>
      <c r="L14706"/>
      <c r="M14706"/>
      <c r="N14706"/>
      <c r="O14706"/>
      <c r="P14706"/>
      <c r="Q14706"/>
      <c r="R14706"/>
      <c r="S14706" s="13"/>
      <c r="W14706" s="15"/>
    </row>
    <row r="14707" spans="10:23" x14ac:dyDescent="0.3">
      <c r="J14707" s="8"/>
      <c r="K14707"/>
      <c r="L14707"/>
      <c r="M14707"/>
      <c r="N14707"/>
      <c r="O14707"/>
      <c r="P14707"/>
      <c r="Q14707"/>
      <c r="R14707"/>
      <c r="S14707" s="13"/>
      <c r="W14707" s="15"/>
    </row>
    <row r="14708" spans="10:23" x14ac:dyDescent="0.3">
      <c r="J14708" s="8"/>
      <c r="K14708"/>
      <c r="L14708"/>
      <c r="M14708"/>
      <c r="N14708"/>
      <c r="O14708"/>
      <c r="P14708"/>
      <c r="Q14708"/>
      <c r="R14708"/>
      <c r="S14708" s="13"/>
      <c r="W14708" s="15"/>
    </row>
    <row r="14709" spans="10:23" x14ac:dyDescent="0.3">
      <c r="J14709" s="8"/>
      <c r="K14709"/>
      <c r="L14709"/>
      <c r="M14709"/>
      <c r="N14709"/>
      <c r="O14709"/>
      <c r="P14709"/>
      <c r="Q14709"/>
      <c r="R14709"/>
      <c r="S14709" s="13"/>
      <c r="W14709" s="15"/>
    </row>
    <row r="14710" spans="10:23" x14ac:dyDescent="0.3">
      <c r="J14710" s="8"/>
      <c r="K14710"/>
      <c r="L14710"/>
      <c r="M14710"/>
      <c r="N14710"/>
      <c r="O14710"/>
      <c r="P14710"/>
      <c r="Q14710"/>
      <c r="R14710"/>
      <c r="S14710" s="13"/>
      <c r="W14710" s="15"/>
    </row>
    <row r="14711" spans="10:23" x14ac:dyDescent="0.3">
      <c r="J14711" s="8"/>
      <c r="K14711"/>
      <c r="L14711"/>
      <c r="M14711"/>
      <c r="N14711"/>
      <c r="O14711"/>
      <c r="P14711"/>
      <c r="Q14711"/>
      <c r="R14711"/>
      <c r="S14711" s="13"/>
      <c r="W14711" s="15"/>
    </row>
    <row r="14712" spans="10:23" x14ac:dyDescent="0.3">
      <c r="J14712" s="8"/>
      <c r="K14712"/>
      <c r="L14712"/>
      <c r="M14712"/>
      <c r="N14712"/>
      <c r="O14712"/>
      <c r="P14712"/>
      <c r="Q14712"/>
      <c r="R14712"/>
      <c r="S14712" s="13"/>
      <c r="W14712" s="15"/>
    </row>
    <row r="14713" spans="10:23" x14ac:dyDescent="0.3">
      <c r="J14713" s="8"/>
      <c r="K14713"/>
      <c r="L14713"/>
      <c r="M14713"/>
      <c r="N14713"/>
      <c r="O14713"/>
      <c r="P14713"/>
      <c r="Q14713"/>
      <c r="R14713"/>
      <c r="S14713" s="13"/>
      <c r="W14713" s="15"/>
    </row>
    <row r="14714" spans="10:23" x14ac:dyDescent="0.3">
      <c r="J14714" s="8"/>
      <c r="K14714"/>
      <c r="L14714"/>
      <c r="M14714"/>
      <c r="N14714"/>
      <c r="O14714"/>
      <c r="P14714"/>
      <c r="Q14714"/>
      <c r="R14714"/>
      <c r="S14714" s="13"/>
      <c r="W14714" s="15"/>
    </row>
    <row r="14715" spans="10:23" x14ac:dyDescent="0.3">
      <c r="J14715" s="8"/>
      <c r="K14715"/>
      <c r="L14715"/>
      <c r="M14715"/>
      <c r="N14715"/>
      <c r="O14715"/>
      <c r="P14715"/>
      <c r="Q14715"/>
      <c r="R14715"/>
      <c r="S14715" s="13"/>
      <c r="W14715" s="15"/>
    </row>
    <row r="14716" spans="10:23" x14ac:dyDescent="0.3">
      <c r="J14716" s="8"/>
      <c r="K14716"/>
      <c r="L14716"/>
      <c r="M14716"/>
      <c r="N14716"/>
      <c r="O14716"/>
      <c r="P14716"/>
      <c r="Q14716"/>
      <c r="R14716"/>
      <c r="S14716" s="13"/>
      <c r="W14716" s="15"/>
    </row>
    <row r="14717" spans="10:23" x14ac:dyDescent="0.3">
      <c r="J14717" s="8"/>
      <c r="K14717"/>
      <c r="L14717"/>
      <c r="M14717"/>
      <c r="N14717"/>
      <c r="O14717"/>
      <c r="P14717"/>
      <c r="Q14717"/>
      <c r="R14717"/>
      <c r="S14717" s="13"/>
      <c r="W14717" s="15"/>
    </row>
    <row r="14718" spans="10:23" x14ac:dyDescent="0.3">
      <c r="J14718" s="8"/>
      <c r="K14718"/>
      <c r="L14718"/>
      <c r="M14718"/>
      <c r="N14718"/>
      <c r="O14718"/>
      <c r="P14718"/>
      <c r="Q14718"/>
      <c r="R14718"/>
      <c r="S14718" s="13"/>
      <c r="W14718" s="15"/>
    </row>
    <row r="14719" spans="10:23" x14ac:dyDescent="0.3">
      <c r="J14719" s="8"/>
      <c r="K14719"/>
      <c r="L14719"/>
      <c r="M14719"/>
      <c r="N14719"/>
      <c r="O14719"/>
      <c r="P14719"/>
      <c r="Q14719"/>
      <c r="R14719"/>
      <c r="S14719" s="13"/>
      <c r="W14719" s="15"/>
    </row>
    <row r="14720" spans="10:23" x14ac:dyDescent="0.3">
      <c r="J14720" s="8"/>
      <c r="K14720"/>
      <c r="L14720"/>
      <c r="M14720"/>
      <c r="N14720"/>
      <c r="O14720"/>
      <c r="P14720"/>
      <c r="Q14720"/>
      <c r="R14720"/>
      <c r="S14720" s="13"/>
      <c r="W14720" s="15"/>
    </row>
    <row r="14721" spans="10:23" x14ac:dyDescent="0.3">
      <c r="J14721" s="8"/>
      <c r="K14721"/>
      <c r="L14721"/>
      <c r="M14721"/>
      <c r="N14721"/>
      <c r="O14721"/>
      <c r="P14721"/>
      <c r="Q14721"/>
      <c r="R14721"/>
      <c r="S14721" s="13"/>
      <c r="W14721" s="15"/>
    </row>
    <row r="14722" spans="10:23" x14ac:dyDescent="0.3">
      <c r="J14722" s="8"/>
      <c r="K14722"/>
      <c r="L14722"/>
      <c r="M14722"/>
      <c r="N14722"/>
      <c r="O14722"/>
      <c r="P14722"/>
      <c r="Q14722"/>
      <c r="R14722"/>
      <c r="S14722" s="13"/>
      <c r="W14722" s="15"/>
    </row>
    <row r="14723" spans="10:23" x14ac:dyDescent="0.3">
      <c r="J14723" s="8"/>
      <c r="K14723"/>
      <c r="L14723"/>
      <c r="M14723"/>
      <c r="N14723"/>
      <c r="O14723"/>
      <c r="P14723"/>
      <c r="Q14723"/>
      <c r="R14723"/>
      <c r="S14723" s="13"/>
      <c r="W14723" s="15"/>
    </row>
    <row r="14724" spans="10:23" x14ac:dyDescent="0.3">
      <c r="J14724" s="8"/>
      <c r="K14724"/>
      <c r="L14724"/>
      <c r="M14724"/>
      <c r="N14724"/>
      <c r="O14724"/>
      <c r="P14724"/>
      <c r="Q14724"/>
      <c r="R14724"/>
      <c r="S14724" s="13"/>
      <c r="W14724" s="15"/>
    </row>
    <row r="14725" spans="10:23" x14ac:dyDescent="0.3">
      <c r="J14725" s="8"/>
      <c r="K14725"/>
      <c r="L14725"/>
      <c r="M14725"/>
      <c r="N14725"/>
      <c r="O14725"/>
      <c r="P14725"/>
      <c r="Q14725"/>
      <c r="R14725"/>
      <c r="S14725" s="13"/>
      <c r="W14725" s="15"/>
    </row>
    <row r="14726" spans="10:23" x14ac:dyDescent="0.3">
      <c r="J14726" s="8"/>
      <c r="K14726"/>
      <c r="L14726"/>
      <c r="M14726"/>
      <c r="N14726"/>
      <c r="O14726"/>
      <c r="P14726"/>
      <c r="Q14726"/>
      <c r="R14726"/>
      <c r="S14726" s="13"/>
      <c r="W14726" s="15"/>
    </row>
    <row r="14727" spans="10:23" x14ac:dyDescent="0.3">
      <c r="J14727" s="8"/>
      <c r="K14727"/>
      <c r="L14727"/>
      <c r="M14727"/>
      <c r="N14727"/>
      <c r="O14727"/>
      <c r="P14727"/>
      <c r="Q14727"/>
      <c r="R14727"/>
      <c r="S14727" s="13"/>
      <c r="W14727" s="15"/>
    </row>
    <row r="14728" spans="10:23" x14ac:dyDescent="0.3">
      <c r="J14728" s="8"/>
      <c r="K14728"/>
      <c r="L14728"/>
      <c r="M14728"/>
      <c r="N14728"/>
      <c r="O14728"/>
      <c r="P14728"/>
      <c r="Q14728"/>
      <c r="R14728"/>
      <c r="S14728" s="13"/>
      <c r="W14728" s="15"/>
    </row>
    <row r="14729" spans="10:23" x14ac:dyDescent="0.3">
      <c r="J14729" s="8"/>
      <c r="K14729"/>
      <c r="L14729"/>
      <c r="M14729"/>
      <c r="N14729"/>
      <c r="O14729"/>
      <c r="P14729"/>
      <c r="Q14729"/>
      <c r="R14729"/>
      <c r="S14729" s="13"/>
      <c r="W14729" s="15"/>
    </row>
    <row r="14730" spans="10:23" x14ac:dyDescent="0.3">
      <c r="J14730" s="8"/>
      <c r="K14730"/>
      <c r="L14730"/>
      <c r="M14730"/>
      <c r="N14730"/>
      <c r="O14730"/>
      <c r="P14730"/>
      <c r="Q14730"/>
      <c r="R14730"/>
      <c r="S14730" s="13"/>
      <c r="W14730" s="15"/>
    </row>
    <row r="14731" spans="10:23" x14ac:dyDescent="0.3">
      <c r="J14731" s="8"/>
      <c r="K14731"/>
      <c r="L14731"/>
      <c r="M14731"/>
      <c r="N14731"/>
      <c r="O14731"/>
      <c r="P14731"/>
      <c r="Q14731"/>
      <c r="R14731"/>
      <c r="S14731" s="13"/>
      <c r="W14731" s="15"/>
    </row>
    <row r="14732" spans="10:23" x14ac:dyDescent="0.3">
      <c r="J14732" s="8"/>
      <c r="K14732"/>
      <c r="L14732"/>
      <c r="M14732"/>
      <c r="N14732"/>
      <c r="O14732"/>
      <c r="P14732"/>
      <c r="Q14732"/>
      <c r="R14732"/>
      <c r="S14732" s="13"/>
      <c r="W14732" s="15"/>
    </row>
    <row r="14733" spans="10:23" x14ac:dyDescent="0.3">
      <c r="J14733" s="8"/>
      <c r="K14733"/>
      <c r="L14733"/>
      <c r="M14733"/>
      <c r="N14733"/>
      <c r="O14733"/>
      <c r="P14733"/>
      <c r="Q14733"/>
      <c r="R14733"/>
      <c r="S14733" s="13"/>
      <c r="W14733" s="15"/>
    </row>
    <row r="14734" spans="10:23" x14ac:dyDescent="0.3">
      <c r="J14734" s="8"/>
      <c r="K14734"/>
      <c r="L14734"/>
      <c r="M14734"/>
      <c r="N14734"/>
      <c r="O14734"/>
      <c r="P14734"/>
      <c r="Q14734"/>
      <c r="R14734"/>
      <c r="S14734" s="13"/>
      <c r="W14734" s="15"/>
    </row>
    <row r="14735" spans="10:23" x14ac:dyDescent="0.3">
      <c r="J14735" s="8"/>
      <c r="K14735"/>
      <c r="L14735"/>
      <c r="M14735"/>
      <c r="N14735"/>
      <c r="O14735"/>
      <c r="P14735"/>
      <c r="Q14735"/>
      <c r="R14735"/>
      <c r="S14735" s="13"/>
      <c r="W14735" s="15"/>
    </row>
    <row r="14736" spans="10:23" x14ac:dyDescent="0.3">
      <c r="J14736" s="8"/>
      <c r="K14736"/>
      <c r="L14736"/>
      <c r="M14736"/>
      <c r="N14736"/>
      <c r="O14736"/>
      <c r="P14736"/>
      <c r="Q14736"/>
      <c r="R14736"/>
      <c r="S14736" s="13"/>
      <c r="W14736" s="15"/>
    </row>
    <row r="14737" spans="10:23" x14ac:dyDescent="0.3">
      <c r="J14737" s="8"/>
      <c r="K14737"/>
      <c r="L14737"/>
      <c r="M14737"/>
      <c r="N14737"/>
      <c r="O14737"/>
      <c r="P14737"/>
      <c r="Q14737"/>
      <c r="R14737"/>
      <c r="S14737" s="13"/>
      <c r="W14737" s="15"/>
    </row>
    <row r="14738" spans="10:23" x14ac:dyDescent="0.3">
      <c r="J14738" s="8"/>
      <c r="K14738"/>
      <c r="L14738"/>
      <c r="M14738"/>
      <c r="N14738"/>
      <c r="O14738"/>
      <c r="P14738"/>
      <c r="Q14738"/>
      <c r="R14738"/>
      <c r="S14738" s="13"/>
      <c r="W14738" s="15"/>
    </row>
    <row r="14739" spans="10:23" x14ac:dyDescent="0.3">
      <c r="J14739" s="8"/>
      <c r="K14739"/>
      <c r="L14739"/>
      <c r="M14739"/>
      <c r="N14739"/>
      <c r="O14739"/>
      <c r="P14739"/>
      <c r="Q14739"/>
      <c r="R14739"/>
      <c r="S14739" s="13"/>
      <c r="W14739" s="15"/>
    </row>
    <row r="14740" spans="10:23" x14ac:dyDescent="0.3">
      <c r="J14740" s="8"/>
      <c r="K14740"/>
      <c r="L14740"/>
      <c r="M14740"/>
      <c r="N14740"/>
      <c r="O14740"/>
      <c r="P14740"/>
      <c r="Q14740"/>
      <c r="R14740"/>
      <c r="S14740" s="13"/>
      <c r="W14740" s="15"/>
    </row>
    <row r="14741" spans="10:23" x14ac:dyDescent="0.3">
      <c r="J14741" s="8"/>
      <c r="K14741"/>
      <c r="L14741"/>
      <c r="M14741"/>
      <c r="N14741"/>
      <c r="O14741"/>
      <c r="P14741"/>
      <c r="Q14741"/>
      <c r="R14741"/>
      <c r="S14741" s="13"/>
      <c r="W14741" s="15"/>
    </row>
    <row r="14742" spans="10:23" x14ac:dyDescent="0.3">
      <c r="J14742" s="8"/>
      <c r="K14742"/>
      <c r="L14742"/>
      <c r="M14742"/>
      <c r="N14742"/>
      <c r="O14742"/>
      <c r="P14742"/>
      <c r="Q14742"/>
      <c r="R14742"/>
      <c r="S14742" s="13"/>
      <c r="W14742" s="15"/>
    </row>
    <row r="14743" spans="10:23" x14ac:dyDescent="0.3">
      <c r="J14743" s="8"/>
      <c r="K14743"/>
      <c r="L14743"/>
      <c r="M14743"/>
      <c r="N14743"/>
      <c r="O14743"/>
      <c r="P14743"/>
      <c r="Q14743"/>
      <c r="R14743"/>
      <c r="S14743" s="13"/>
      <c r="W14743" s="15"/>
    </row>
    <row r="14744" spans="10:23" x14ac:dyDescent="0.3">
      <c r="J14744" s="8"/>
      <c r="K14744"/>
      <c r="L14744"/>
      <c r="M14744"/>
      <c r="N14744"/>
      <c r="O14744"/>
      <c r="P14744"/>
      <c r="Q14744"/>
      <c r="R14744"/>
      <c r="S14744" s="13"/>
      <c r="W14744" s="15"/>
    </row>
    <row r="14745" spans="10:23" x14ac:dyDescent="0.3">
      <c r="J14745" s="8"/>
      <c r="K14745"/>
      <c r="L14745"/>
      <c r="M14745"/>
      <c r="N14745"/>
      <c r="O14745"/>
      <c r="P14745"/>
      <c r="Q14745"/>
      <c r="R14745"/>
      <c r="S14745" s="13"/>
      <c r="W14745" s="15"/>
    </row>
    <row r="14746" spans="10:23" x14ac:dyDescent="0.3">
      <c r="J14746" s="8"/>
      <c r="K14746"/>
      <c r="L14746"/>
      <c r="M14746"/>
      <c r="N14746"/>
      <c r="O14746"/>
      <c r="P14746"/>
      <c r="Q14746"/>
      <c r="R14746"/>
      <c r="S14746" s="13"/>
      <c r="W14746" s="15"/>
    </row>
    <row r="14747" spans="10:23" x14ac:dyDescent="0.3">
      <c r="J14747" s="8"/>
      <c r="K14747"/>
      <c r="L14747"/>
      <c r="M14747"/>
      <c r="N14747"/>
      <c r="O14747"/>
      <c r="P14747"/>
      <c r="Q14747"/>
      <c r="R14747"/>
      <c r="S14747" s="13"/>
      <c r="W14747" s="15"/>
    </row>
    <row r="14748" spans="10:23" x14ac:dyDescent="0.3">
      <c r="J14748" s="8"/>
      <c r="K14748"/>
      <c r="L14748"/>
      <c r="M14748"/>
      <c r="N14748"/>
      <c r="O14748"/>
      <c r="P14748"/>
      <c r="Q14748"/>
      <c r="R14748"/>
      <c r="S14748" s="13"/>
      <c r="W14748" s="15"/>
    </row>
    <row r="14749" spans="10:23" x14ac:dyDescent="0.3">
      <c r="J14749" s="8"/>
      <c r="K14749"/>
      <c r="L14749"/>
      <c r="M14749"/>
      <c r="N14749"/>
      <c r="O14749"/>
      <c r="P14749"/>
      <c r="Q14749"/>
      <c r="R14749"/>
      <c r="S14749" s="13"/>
      <c r="W14749" s="15"/>
    </row>
    <row r="14750" spans="10:23" x14ac:dyDescent="0.3">
      <c r="J14750" s="8"/>
      <c r="K14750"/>
      <c r="L14750"/>
      <c r="M14750"/>
      <c r="N14750"/>
      <c r="O14750"/>
      <c r="P14750"/>
      <c r="Q14750"/>
      <c r="R14750"/>
      <c r="S14750" s="13"/>
      <c r="W14750" s="15"/>
    </row>
    <row r="14751" spans="10:23" x14ac:dyDescent="0.3">
      <c r="J14751" s="8"/>
      <c r="K14751"/>
      <c r="L14751"/>
      <c r="M14751"/>
      <c r="N14751"/>
      <c r="O14751"/>
      <c r="P14751"/>
      <c r="Q14751"/>
      <c r="R14751"/>
      <c r="S14751" s="13"/>
      <c r="W14751" s="15"/>
    </row>
    <row r="14752" spans="10:23" x14ac:dyDescent="0.3">
      <c r="J14752" s="8"/>
      <c r="K14752"/>
      <c r="L14752"/>
      <c r="M14752"/>
      <c r="N14752"/>
      <c r="O14752"/>
      <c r="P14752"/>
      <c r="Q14752"/>
      <c r="R14752"/>
      <c r="S14752" s="13"/>
      <c r="W14752" s="15"/>
    </row>
    <row r="14753" spans="10:23" x14ac:dyDescent="0.3">
      <c r="J14753" s="8"/>
      <c r="K14753"/>
      <c r="L14753"/>
      <c r="M14753"/>
      <c r="N14753"/>
      <c r="O14753"/>
      <c r="P14753"/>
      <c r="Q14753"/>
      <c r="R14753"/>
      <c r="S14753" s="13"/>
      <c r="W14753" s="15"/>
    </row>
    <row r="14754" spans="10:23" x14ac:dyDescent="0.3">
      <c r="J14754" s="8"/>
      <c r="K14754"/>
      <c r="L14754"/>
      <c r="M14754"/>
      <c r="N14754"/>
      <c r="O14754"/>
      <c r="P14754"/>
      <c r="Q14754"/>
      <c r="R14754"/>
      <c r="S14754" s="13"/>
      <c r="W14754" s="15"/>
    </row>
    <row r="14755" spans="10:23" x14ac:dyDescent="0.3">
      <c r="J14755" s="8"/>
      <c r="K14755"/>
      <c r="L14755"/>
      <c r="M14755"/>
      <c r="N14755"/>
      <c r="O14755"/>
      <c r="P14755"/>
      <c r="Q14755"/>
      <c r="R14755"/>
      <c r="S14755" s="13"/>
      <c r="W14755" s="15"/>
    </row>
    <row r="14756" spans="10:23" x14ac:dyDescent="0.3">
      <c r="J14756" s="8"/>
      <c r="K14756"/>
      <c r="L14756"/>
      <c r="M14756"/>
      <c r="N14756"/>
      <c r="O14756"/>
      <c r="P14756"/>
      <c r="Q14756"/>
      <c r="R14756"/>
      <c r="S14756" s="13"/>
      <c r="W14756" s="15"/>
    </row>
    <row r="14757" spans="10:23" x14ac:dyDescent="0.3">
      <c r="J14757" s="8"/>
      <c r="K14757"/>
      <c r="L14757"/>
      <c r="M14757"/>
      <c r="N14757"/>
      <c r="O14757"/>
      <c r="P14757"/>
      <c r="Q14757"/>
      <c r="R14757"/>
      <c r="S14757" s="13"/>
      <c r="W14757" s="15"/>
    </row>
    <row r="14758" spans="10:23" x14ac:dyDescent="0.3">
      <c r="J14758" s="8"/>
      <c r="K14758"/>
      <c r="L14758"/>
      <c r="M14758"/>
      <c r="N14758"/>
      <c r="O14758"/>
      <c r="P14758"/>
      <c r="Q14758"/>
      <c r="R14758"/>
      <c r="S14758" s="13"/>
      <c r="W14758" s="15"/>
    </row>
    <row r="14759" spans="10:23" x14ac:dyDescent="0.3">
      <c r="J14759" s="8"/>
      <c r="K14759"/>
      <c r="L14759"/>
      <c r="M14759"/>
      <c r="N14759"/>
      <c r="O14759"/>
      <c r="P14759"/>
      <c r="Q14759"/>
      <c r="R14759"/>
      <c r="S14759" s="13"/>
      <c r="W14759" s="15"/>
    </row>
    <row r="14760" spans="10:23" x14ac:dyDescent="0.3">
      <c r="J14760" s="8"/>
      <c r="K14760"/>
      <c r="L14760"/>
      <c r="M14760"/>
      <c r="N14760"/>
      <c r="O14760"/>
      <c r="P14760"/>
      <c r="Q14760"/>
      <c r="R14760"/>
      <c r="S14760" s="13"/>
      <c r="W14760" s="15"/>
    </row>
    <row r="14761" spans="10:23" x14ac:dyDescent="0.3">
      <c r="J14761" s="8"/>
      <c r="K14761"/>
      <c r="L14761"/>
      <c r="M14761"/>
      <c r="N14761"/>
      <c r="O14761"/>
      <c r="P14761"/>
      <c r="Q14761"/>
      <c r="R14761"/>
      <c r="S14761" s="13"/>
      <c r="W14761" s="15"/>
    </row>
    <row r="14762" spans="10:23" x14ac:dyDescent="0.3">
      <c r="J14762" s="8"/>
      <c r="K14762"/>
      <c r="L14762"/>
      <c r="M14762"/>
      <c r="N14762"/>
      <c r="O14762"/>
      <c r="P14762"/>
      <c r="Q14762"/>
      <c r="R14762"/>
      <c r="S14762" s="13"/>
      <c r="W14762" s="15"/>
    </row>
    <row r="14763" spans="10:23" x14ac:dyDescent="0.3">
      <c r="J14763" s="8"/>
      <c r="K14763"/>
      <c r="L14763"/>
      <c r="M14763"/>
      <c r="N14763"/>
      <c r="O14763"/>
      <c r="P14763"/>
      <c r="Q14763"/>
      <c r="R14763"/>
      <c r="S14763" s="13"/>
      <c r="W14763" s="15"/>
    </row>
    <row r="14764" spans="10:23" x14ac:dyDescent="0.3">
      <c r="J14764" s="8"/>
      <c r="K14764"/>
      <c r="L14764"/>
      <c r="M14764"/>
      <c r="N14764"/>
      <c r="O14764"/>
      <c r="P14764"/>
      <c r="Q14764"/>
      <c r="R14764"/>
      <c r="S14764" s="13"/>
      <c r="W14764" s="15"/>
    </row>
    <row r="14765" spans="10:23" x14ac:dyDescent="0.3">
      <c r="J14765" s="8"/>
      <c r="K14765"/>
      <c r="L14765"/>
      <c r="M14765"/>
      <c r="N14765"/>
      <c r="O14765"/>
      <c r="P14765"/>
      <c r="Q14765"/>
      <c r="R14765"/>
      <c r="S14765" s="13"/>
      <c r="W14765" s="15"/>
    </row>
    <row r="14766" spans="10:23" x14ac:dyDescent="0.3">
      <c r="J14766" s="8"/>
      <c r="K14766"/>
      <c r="L14766"/>
      <c r="M14766"/>
      <c r="N14766"/>
      <c r="O14766"/>
      <c r="P14766"/>
      <c r="Q14766"/>
      <c r="R14766"/>
      <c r="S14766" s="13"/>
      <c r="W14766" s="15"/>
    </row>
    <row r="14767" spans="10:23" x14ac:dyDescent="0.3">
      <c r="J14767" s="8"/>
      <c r="K14767"/>
      <c r="L14767"/>
      <c r="M14767"/>
      <c r="N14767"/>
      <c r="O14767"/>
      <c r="P14767"/>
      <c r="Q14767"/>
      <c r="R14767"/>
      <c r="S14767" s="13"/>
      <c r="W14767" s="15"/>
    </row>
    <row r="14768" spans="10:23" x14ac:dyDescent="0.3">
      <c r="J14768" s="8"/>
      <c r="K14768"/>
      <c r="L14768"/>
      <c r="M14768"/>
      <c r="N14768"/>
      <c r="O14768"/>
      <c r="P14768"/>
      <c r="Q14768"/>
      <c r="R14768"/>
      <c r="S14768" s="13"/>
      <c r="W14768" s="15"/>
    </row>
    <row r="14769" spans="10:23" x14ac:dyDescent="0.3">
      <c r="J14769" s="8"/>
      <c r="K14769"/>
      <c r="L14769"/>
      <c r="M14769"/>
      <c r="N14769"/>
      <c r="O14769"/>
      <c r="P14769"/>
      <c r="Q14769"/>
      <c r="R14769"/>
      <c r="S14769" s="13"/>
      <c r="W14769" s="15"/>
    </row>
    <row r="14770" spans="10:23" x14ac:dyDescent="0.3">
      <c r="J14770" s="8"/>
      <c r="K14770"/>
      <c r="L14770"/>
      <c r="M14770"/>
      <c r="N14770"/>
      <c r="O14770"/>
      <c r="P14770"/>
      <c r="Q14770"/>
      <c r="R14770"/>
      <c r="S14770" s="13"/>
      <c r="W14770" s="15"/>
    </row>
    <row r="14771" spans="10:23" x14ac:dyDescent="0.3">
      <c r="J14771" s="8"/>
      <c r="K14771"/>
      <c r="L14771"/>
      <c r="M14771"/>
      <c r="N14771"/>
      <c r="O14771"/>
      <c r="P14771"/>
      <c r="Q14771"/>
      <c r="R14771"/>
      <c r="S14771" s="13"/>
      <c r="W14771" s="15"/>
    </row>
    <row r="14772" spans="10:23" x14ac:dyDescent="0.3">
      <c r="J14772" s="8"/>
      <c r="K14772"/>
      <c r="L14772"/>
      <c r="M14772"/>
      <c r="N14772"/>
      <c r="O14772"/>
      <c r="P14772"/>
      <c r="Q14772"/>
      <c r="R14772"/>
      <c r="S14772" s="13"/>
      <c r="W14772" s="15"/>
    </row>
    <row r="14773" spans="10:23" x14ac:dyDescent="0.3">
      <c r="J14773" s="8"/>
      <c r="K14773"/>
      <c r="L14773"/>
      <c r="M14773"/>
      <c r="N14773"/>
      <c r="O14773"/>
      <c r="P14773"/>
      <c r="Q14773"/>
      <c r="R14773"/>
      <c r="S14773" s="13"/>
      <c r="W14773" s="15"/>
    </row>
    <row r="14774" spans="10:23" x14ac:dyDescent="0.3">
      <c r="J14774" s="8"/>
      <c r="K14774"/>
      <c r="L14774"/>
      <c r="M14774"/>
      <c r="N14774"/>
      <c r="O14774"/>
      <c r="P14774"/>
      <c r="Q14774"/>
      <c r="R14774"/>
      <c r="S14774" s="13"/>
      <c r="W14774" s="15"/>
    </row>
    <row r="14775" spans="10:23" x14ac:dyDescent="0.3">
      <c r="J14775" s="8"/>
      <c r="K14775"/>
      <c r="L14775"/>
      <c r="M14775"/>
      <c r="N14775"/>
      <c r="O14775"/>
      <c r="P14775"/>
      <c r="Q14775"/>
      <c r="R14775"/>
      <c r="S14775" s="13"/>
      <c r="W14775" s="15"/>
    </row>
    <row r="14776" spans="10:23" x14ac:dyDescent="0.3">
      <c r="J14776" s="8"/>
      <c r="K14776"/>
      <c r="L14776"/>
      <c r="M14776"/>
      <c r="N14776"/>
      <c r="O14776"/>
      <c r="P14776"/>
      <c r="Q14776"/>
      <c r="R14776"/>
      <c r="S14776" s="13"/>
      <c r="W14776" s="15"/>
    </row>
    <row r="14777" spans="10:23" x14ac:dyDescent="0.3">
      <c r="J14777" s="8"/>
      <c r="K14777"/>
      <c r="L14777"/>
      <c r="M14777"/>
      <c r="N14777"/>
      <c r="O14777"/>
      <c r="P14777"/>
      <c r="Q14777"/>
      <c r="R14777"/>
      <c r="S14777" s="13"/>
      <c r="W14777" s="15"/>
    </row>
    <row r="14778" spans="10:23" x14ac:dyDescent="0.3">
      <c r="J14778" s="8"/>
      <c r="K14778"/>
      <c r="L14778"/>
      <c r="M14778"/>
      <c r="N14778"/>
      <c r="O14778"/>
      <c r="P14778"/>
      <c r="Q14778"/>
      <c r="R14778"/>
      <c r="S14778" s="13"/>
      <c r="W14778" s="15"/>
    </row>
    <row r="14779" spans="10:23" x14ac:dyDescent="0.3">
      <c r="J14779" s="8"/>
      <c r="K14779"/>
      <c r="L14779"/>
      <c r="M14779"/>
      <c r="N14779"/>
      <c r="O14779"/>
      <c r="P14779"/>
      <c r="Q14779"/>
      <c r="R14779"/>
      <c r="S14779" s="13"/>
      <c r="W14779" s="15"/>
    </row>
    <row r="14780" spans="10:23" x14ac:dyDescent="0.3">
      <c r="J14780" s="8"/>
      <c r="K14780"/>
      <c r="L14780"/>
      <c r="M14780"/>
      <c r="N14780"/>
      <c r="O14780"/>
      <c r="P14780"/>
      <c r="Q14780"/>
      <c r="R14780"/>
      <c r="S14780" s="13"/>
      <c r="W14780" s="15"/>
    </row>
    <row r="14781" spans="10:23" x14ac:dyDescent="0.3">
      <c r="J14781" s="8"/>
      <c r="K14781"/>
      <c r="L14781"/>
      <c r="M14781"/>
      <c r="N14781"/>
      <c r="O14781"/>
      <c r="P14781"/>
      <c r="Q14781"/>
      <c r="R14781"/>
      <c r="S14781" s="13"/>
      <c r="W14781" s="15"/>
    </row>
    <row r="14782" spans="10:23" x14ac:dyDescent="0.3">
      <c r="J14782" s="8"/>
      <c r="K14782"/>
      <c r="L14782"/>
      <c r="M14782"/>
      <c r="N14782"/>
      <c r="O14782"/>
      <c r="P14782"/>
      <c r="Q14782"/>
      <c r="R14782"/>
      <c r="S14782" s="13"/>
      <c r="W14782" s="15"/>
    </row>
    <row r="14783" spans="10:23" x14ac:dyDescent="0.3">
      <c r="J14783" s="8"/>
      <c r="K14783"/>
      <c r="L14783"/>
      <c r="M14783"/>
      <c r="N14783"/>
      <c r="O14783"/>
      <c r="P14783"/>
      <c r="Q14783"/>
      <c r="R14783"/>
      <c r="S14783" s="13"/>
      <c r="W14783" s="15"/>
    </row>
    <row r="14784" spans="10:23" x14ac:dyDescent="0.3">
      <c r="J14784" s="8"/>
      <c r="K14784"/>
      <c r="L14784"/>
      <c r="M14784"/>
      <c r="N14784"/>
      <c r="O14784"/>
      <c r="P14784"/>
      <c r="Q14784"/>
      <c r="R14784"/>
      <c r="S14784" s="13"/>
      <c r="W14784" s="15"/>
    </row>
    <row r="14785" spans="10:23" x14ac:dyDescent="0.3">
      <c r="J14785" s="8"/>
      <c r="K14785"/>
      <c r="L14785"/>
      <c r="M14785"/>
      <c r="N14785"/>
      <c r="O14785"/>
      <c r="P14785"/>
      <c r="Q14785"/>
      <c r="R14785"/>
      <c r="S14785" s="13"/>
      <c r="W14785" s="15"/>
    </row>
    <row r="14786" spans="10:23" x14ac:dyDescent="0.3">
      <c r="J14786" s="8"/>
      <c r="K14786"/>
      <c r="L14786"/>
      <c r="M14786"/>
      <c r="N14786"/>
      <c r="O14786"/>
      <c r="P14786"/>
      <c r="Q14786"/>
      <c r="R14786"/>
      <c r="S14786" s="13"/>
      <c r="W14786" s="15"/>
    </row>
    <row r="14787" spans="10:23" x14ac:dyDescent="0.3">
      <c r="J14787" s="8"/>
      <c r="K14787"/>
      <c r="L14787"/>
      <c r="M14787"/>
      <c r="N14787"/>
      <c r="O14787"/>
      <c r="P14787"/>
      <c r="Q14787"/>
      <c r="R14787"/>
      <c r="S14787" s="13"/>
      <c r="W14787" s="15"/>
    </row>
    <row r="14788" spans="10:23" x14ac:dyDescent="0.3">
      <c r="J14788" s="8"/>
      <c r="K14788"/>
      <c r="L14788"/>
      <c r="M14788"/>
      <c r="N14788"/>
      <c r="O14788"/>
      <c r="P14788"/>
      <c r="Q14788"/>
      <c r="R14788"/>
      <c r="S14788" s="13"/>
      <c r="W14788" s="15"/>
    </row>
    <row r="14789" spans="10:23" x14ac:dyDescent="0.3">
      <c r="J14789" s="8"/>
      <c r="K14789"/>
      <c r="L14789"/>
      <c r="M14789"/>
      <c r="N14789"/>
      <c r="O14789"/>
      <c r="P14789"/>
      <c r="Q14789"/>
      <c r="R14789"/>
      <c r="S14789" s="13"/>
      <c r="W14789" s="15"/>
    </row>
    <row r="14790" spans="10:23" x14ac:dyDescent="0.3">
      <c r="J14790" s="8"/>
      <c r="K14790"/>
      <c r="L14790"/>
      <c r="M14790"/>
      <c r="N14790"/>
      <c r="O14790"/>
      <c r="P14790"/>
      <c r="Q14790"/>
      <c r="R14790"/>
      <c r="S14790" s="13"/>
      <c r="W14790" s="15"/>
    </row>
    <row r="14791" spans="10:23" x14ac:dyDescent="0.3">
      <c r="J14791" s="8"/>
      <c r="K14791"/>
      <c r="L14791"/>
      <c r="M14791"/>
      <c r="N14791"/>
      <c r="O14791"/>
      <c r="P14791"/>
      <c r="Q14791"/>
      <c r="R14791"/>
      <c r="S14791" s="13"/>
      <c r="W14791" s="15"/>
    </row>
    <row r="14792" spans="10:23" x14ac:dyDescent="0.3">
      <c r="J14792" s="8"/>
      <c r="K14792"/>
      <c r="L14792"/>
      <c r="M14792"/>
      <c r="N14792"/>
      <c r="O14792"/>
      <c r="P14792"/>
      <c r="Q14792"/>
      <c r="R14792"/>
      <c r="S14792" s="13"/>
      <c r="W14792" s="15"/>
    </row>
    <row r="14793" spans="10:23" x14ac:dyDescent="0.3">
      <c r="J14793" s="8"/>
      <c r="K14793"/>
      <c r="L14793"/>
      <c r="M14793"/>
      <c r="N14793"/>
      <c r="O14793"/>
      <c r="P14793"/>
      <c r="Q14793"/>
      <c r="R14793"/>
      <c r="S14793" s="13"/>
      <c r="W14793" s="15"/>
    </row>
    <row r="14794" spans="10:23" x14ac:dyDescent="0.3">
      <c r="J14794" s="8"/>
      <c r="K14794"/>
      <c r="L14794"/>
      <c r="M14794"/>
      <c r="N14794"/>
      <c r="O14794"/>
      <c r="P14794"/>
      <c r="Q14794"/>
      <c r="R14794"/>
      <c r="S14794" s="13"/>
      <c r="W14794" s="15"/>
    </row>
    <row r="14795" spans="10:23" x14ac:dyDescent="0.3">
      <c r="J14795" s="8"/>
      <c r="K14795"/>
      <c r="L14795"/>
      <c r="M14795"/>
      <c r="N14795"/>
      <c r="O14795"/>
      <c r="P14795"/>
      <c r="Q14795"/>
      <c r="R14795"/>
      <c r="S14795" s="13"/>
      <c r="W14795" s="15"/>
    </row>
    <row r="14796" spans="10:23" x14ac:dyDescent="0.3">
      <c r="J14796" s="8"/>
      <c r="K14796"/>
      <c r="L14796"/>
      <c r="M14796"/>
      <c r="N14796"/>
      <c r="O14796"/>
      <c r="P14796"/>
      <c r="Q14796"/>
      <c r="R14796"/>
      <c r="S14796" s="13"/>
      <c r="W14796" s="15"/>
    </row>
    <row r="14797" spans="10:23" x14ac:dyDescent="0.3">
      <c r="J14797" s="8"/>
      <c r="K14797"/>
      <c r="L14797"/>
      <c r="M14797"/>
      <c r="N14797"/>
      <c r="O14797"/>
      <c r="P14797"/>
      <c r="Q14797"/>
      <c r="R14797"/>
      <c r="S14797" s="13"/>
      <c r="W14797" s="15"/>
    </row>
    <row r="14798" spans="10:23" x14ac:dyDescent="0.3">
      <c r="J14798" s="8"/>
      <c r="K14798"/>
      <c r="L14798"/>
      <c r="M14798"/>
      <c r="N14798"/>
      <c r="O14798"/>
      <c r="P14798"/>
      <c r="Q14798"/>
      <c r="R14798"/>
      <c r="S14798" s="13"/>
      <c r="W14798" s="15"/>
    </row>
    <row r="14799" spans="10:23" x14ac:dyDescent="0.3">
      <c r="J14799" s="8"/>
      <c r="K14799"/>
      <c r="L14799"/>
      <c r="M14799"/>
      <c r="N14799"/>
      <c r="O14799"/>
      <c r="P14799"/>
      <c r="Q14799"/>
      <c r="R14799"/>
      <c r="S14799" s="13"/>
      <c r="W14799" s="15"/>
    </row>
    <row r="14800" spans="10:23" x14ac:dyDescent="0.3">
      <c r="J14800" s="8"/>
      <c r="K14800"/>
      <c r="L14800"/>
      <c r="M14800"/>
      <c r="N14800"/>
      <c r="O14800"/>
      <c r="P14800"/>
      <c r="Q14800"/>
      <c r="R14800"/>
      <c r="S14800" s="13"/>
      <c r="W14800" s="15"/>
    </row>
    <row r="14801" spans="10:23" x14ac:dyDescent="0.3">
      <c r="J14801" s="8"/>
      <c r="K14801"/>
      <c r="L14801"/>
      <c r="M14801"/>
      <c r="N14801"/>
      <c r="O14801"/>
      <c r="P14801"/>
      <c r="Q14801"/>
      <c r="R14801"/>
      <c r="S14801" s="13"/>
      <c r="W14801" s="15"/>
    </row>
    <row r="14802" spans="10:23" x14ac:dyDescent="0.3">
      <c r="J14802" s="8"/>
      <c r="K14802"/>
      <c r="L14802"/>
      <c r="M14802"/>
      <c r="N14802"/>
      <c r="O14802"/>
      <c r="P14802"/>
      <c r="Q14802"/>
      <c r="R14802"/>
      <c r="S14802" s="13"/>
      <c r="W14802" s="15"/>
    </row>
    <row r="14803" spans="10:23" x14ac:dyDescent="0.3">
      <c r="J14803" s="8"/>
      <c r="K14803"/>
      <c r="L14803"/>
      <c r="M14803"/>
      <c r="N14803"/>
      <c r="O14803"/>
      <c r="P14803"/>
      <c r="Q14803"/>
      <c r="R14803"/>
      <c r="S14803" s="13"/>
      <c r="W14803" s="15"/>
    </row>
    <row r="14804" spans="10:23" x14ac:dyDescent="0.3">
      <c r="J14804" s="8"/>
      <c r="K14804"/>
      <c r="L14804"/>
      <c r="M14804"/>
      <c r="N14804"/>
      <c r="O14804"/>
      <c r="P14804"/>
      <c r="Q14804"/>
      <c r="R14804"/>
      <c r="S14804" s="13"/>
      <c r="W14804" s="15"/>
    </row>
    <row r="14805" spans="10:23" x14ac:dyDescent="0.3">
      <c r="J14805" s="8"/>
      <c r="K14805"/>
      <c r="L14805"/>
      <c r="M14805"/>
      <c r="N14805"/>
      <c r="O14805"/>
      <c r="P14805"/>
      <c r="Q14805"/>
      <c r="R14805"/>
      <c r="S14805" s="13"/>
      <c r="W14805" s="15"/>
    </row>
    <row r="14806" spans="10:23" x14ac:dyDescent="0.3">
      <c r="J14806" s="8"/>
      <c r="K14806"/>
      <c r="L14806"/>
      <c r="M14806"/>
      <c r="N14806"/>
      <c r="O14806"/>
      <c r="P14806"/>
      <c r="Q14806"/>
      <c r="R14806"/>
      <c r="S14806" s="13"/>
      <c r="W14806" s="15"/>
    </row>
    <row r="14807" spans="10:23" x14ac:dyDescent="0.3">
      <c r="J14807" s="8"/>
      <c r="K14807"/>
      <c r="L14807"/>
      <c r="M14807"/>
      <c r="N14807"/>
      <c r="O14807"/>
      <c r="P14807"/>
      <c r="Q14807"/>
      <c r="R14807"/>
      <c r="S14807" s="13"/>
      <c r="W14807" s="15"/>
    </row>
    <row r="14808" spans="10:23" x14ac:dyDescent="0.3">
      <c r="J14808" s="8"/>
      <c r="K14808"/>
      <c r="L14808"/>
      <c r="M14808"/>
      <c r="N14808"/>
      <c r="O14808"/>
      <c r="P14808"/>
      <c r="Q14808"/>
      <c r="R14808"/>
      <c r="S14808" s="13"/>
      <c r="W14808" s="15"/>
    </row>
    <row r="14809" spans="10:23" x14ac:dyDescent="0.3">
      <c r="J14809" s="8"/>
      <c r="K14809"/>
      <c r="L14809"/>
      <c r="M14809"/>
      <c r="N14809"/>
      <c r="O14809"/>
      <c r="P14809"/>
      <c r="Q14809"/>
      <c r="R14809"/>
      <c r="S14809" s="13"/>
      <c r="W14809" s="15"/>
    </row>
    <row r="14810" spans="10:23" x14ac:dyDescent="0.3">
      <c r="J14810" s="8"/>
      <c r="K14810"/>
      <c r="L14810"/>
      <c r="M14810"/>
      <c r="N14810"/>
      <c r="O14810"/>
      <c r="P14810"/>
      <c r="Q14810"/>
      <c r="R14810"/>
      <c r="S14810" s="13"/>
      <c r="W14810" s="15"/>
    </row>
    <row r="14811" spans="10:23" x14ac:dyDescent="0.3">
      <c r="J14811" s="8"/>
      <c r="K14811"/>
      <c r="L14811"/>
      <c r="M14811"/>
      <c r="N14811"/>
      <c r="O14811"/>
      <c r="P14811"/>
      <c r="Q14811"/>
      <c r="R14811"/>
      <c r="S14811" s="13"/>
      <c r="W14811" s="15"/>
    </row>
    <row r="14812" spans="10:23" x14ac:dyDescent="0.3">
      <c r="J14812" s="8"/>
      <c r="K14812"/>
      <c r="L14812"/>
      <c r="M14812"/>
      <c r="N14812"/>
      <c r="O14812"/>
      <c r="P14812"/>
      <c r="Q14812"/>
      <c r="R14812"/>
      <c r="S14812" s="13"/>
      <c r="W14812" s="15"/>
    </row>
    <row r="14813" spans="10:23" x14ac:dyDescent="0.3">
      <c r="J14813" s="8"/>
      <c r="K14813"/>
      <c r="L14813"/>
      <c r="M14813"/>
      <c r="N14813"/>
      <c r="O14813"/>
      <c r="P14813"/>
      <c r="Q14813"/>
      <c r="R14813"/>
      <c r="S14813" s="13"/>
      <c r="W14813" s="15"/>
    </row>
    <row r="14814" spans="10:23" x14ac:dyDescent="0.3">
      <c r="J14814" s="8"/>
      <c r="K14814"/>
      <c r="L14814"/>
      <c r="M14814"/>
      <c r="N14814"/>
      <c r="O14814"/>
      <c r="P14814"/>
      <c r="Q14814"/>
      <c r="R14814"/>
      <c r="S14814" s="13"/>
      <c r="W14814" s="15"/>
    </row>
    <row r="14815" spans="10:23" x14ac:dyDescent="0.3">
      <c r="J14815" s="8"/>
      <c r="K14815"/>
      <c r="L14815"/>
      <c r="M14815"/>
      <c r="N14815"/>
      <c r="O14815"/>
      <c r="P14815"/>
      <c r="Q14815"/>
      <c r="R14815"/>
      <c r="S14815" s="13"/>
      <c r="W14815" s="15"/>
    </row>
    <row r="14816" spans="10:23" x14ac:dyDescent="0.3">
      <c r="J14816" s="8"/>
      <c r="K14816"/>
      <c r="L14816"/>
      <c r="M14816"/>
      <c r="N14816"/>
      <c r="O14816"/>
      <c r="P14816"/>
      <c r="Q14816"/>
      <c r="R14816"/>
      <c r="S14816" s="13"/>
      <c r="W14816" s="15"/>
    </row>
    <row r="14817" spans="10:23" x14ac:dyDescent="0.3">
      <c r="J14817" s="8"/>
      <c r="K14817"/>
      <c r="L14817"/>
      <c r="M14817"/>
      <c r="N14817"/>
      <c r="O14817"/>
      <c r="P14817"/>
      <c r="Q14817"/>
      <c r="R14817"/>
      <c r="S14817" s="13"/>
      <c r="W14817" s="15"/>
    </row>
    <row r="14818" spans="10:23" x14ac:dyDescent="0.3">
      <c r="J14818" s="8"/>
      <c r="K14818"/>
      <c r="L14818"/>
      <c r="M14818"/>
      <c r="N14818"/>
      <c r="O14818"/>
      <c r="P14818"/>
      <c r="Q14818"/>
      <c r="R14818"/>
      <c r="S14818" s="13"/>
      <c r="W14818" s="15"/>
    </row>
    <row r="14819" spans="10:23" x14ac:dyDescent="0.3">
      <c r="J14819" s="8"/>
      <c r="K14819"/>
      <c r="L14819"/>
      <c r="M14819"/>
      <c r="N14819"/>
      <c r="O14819"/>
      <c r="P14819"/>
      <c r="Q14819"/>
      <c r="R14819"/>
      <c r="S14819" s="13"/>
      <c r="W14819" s="15"/>
    </row>
    <row r="14820" spans="10:23" x14ac:dyDescent="0.3">
      <c r="J14820" s="8"/>
      <c r="K14820"/>
      <c r="L14820"/>
      <c r="M14820"/>
      <c r="N14820"/>
      <c r="O14820"/>
      <c r="P14820"/>
      <c r="Q14820"/>
      <c r="R14820"/>
      <c r="S14820" s="13"/>
      <c r="W14820" s="15"/>
    </row>
    <row r="14821" spans="10:23" x14ac:dyDescent="0.3">
      <c r="J14821" s="8"/>
      <c r="K14821"/>
      <c r="L14821"/>
      <c r="M14821"/>
      <c r="N14821"/>
      <c r="O14821"/>
      <c r="P14821"/>
      <c r="Q14821"/>
      <c r="R14821"/>
      <c r="S14821" s="13"/>
      <c r="W14821" s="15"/>
    </row>
    <row r="14822" spans="10:23" x14ac:dyDescent="0.3">
      <c r="J14822" s="8"/>
      <c r="K14822"/>
      <c r="L14822"/>
      <c r="M14822"/>
      <c r="N14822"/>
      <c r="O14822"/>
      <c r="P14822"/>
      <c r="Q14822"/>
      <c r="R14822"/>
      <c r="S14822" s="13"/>
      <c r="W14822" s="15"/>
    </row>
    <row r="14823" spans="10:23" x14ac:dyDescent="0.3">
      <c r="J14823" s="8"/>
      <c r="K14823"/>
      <c r="L14823"/>
      <c r="M14823"/>
      <c r="N14823"/>
      <c r="O14823"/>
      <c r="P14823"/>
      <c r="Q14823"/>
      <c r="R14823"/>
      <c r="S14823" s="13"/>
      <c r="W14823" s="15"/>
    </row>
    <row r="14824" spans="10:23" x14ac:dyDescent="0.3">
      <c r="J14824" s="8"/>
      <c r="K14824"/>
      <c r="L14824"/>
      <c r="M14824"/>
      <c r="N14824"/>
      <c r="O14824"/>
      <c r="P14824"/>
      <c r="Q14824"/>
      <c r="R14824"/>
      <c r="S14824" s="13"/>
      <c r="W14824" s="15"/>
    </row>
    <row r="14825" spans="10:23" x14ac:dyDescent="0.3">
      <c r="J14825" s="8"/>
      <c r="K14825"/>
      <c r="L14825"/>
      <c r="M14825"/>
      <c r="N14825"/>
      <c r="O14825"/>
      <c r="P14825"/>
      <c r="Q14825"/>
      <c r="R14825"/>
      <c r="S14825" s="13"/>
      <c r="W14825" s="15"/>
    </row>
    <row r="14826" spans="10:23" x14ac:dyDescent="0.3">
      <c r="J14826" s="8"/>
      <c r="K14826"/>
      <c r="L14826"/>
      <c r="M14826"/>
      <c r="N14826"/>
      <c r="O14826"/>
      <c r="P14826"/>
      <c r="Q14826"/>
      <c r="R14826"/>
      <c r="S14826" s="13"/>
      <c r="W14826" s="15"/>
    </row>
    <row r="14827" spans="10:23" x14ac:dyDescent="0.3">
      <c r="J14827" s="8"/>
      <c r="K14827"/>
      <c r="L14827"/>
      <c r="M14827"/>
      <c r="N14827"/>
      <c r="O14827"/>
      <c r="P14827"/>
      <c r="Q14827"/>
      <c r="R14827"/>
      <c r="S14827" s="13"/>
      <c r="W14827" s="15"/>
    </row>
    <row r="14828" spans="10:23" x14ac:dyDescent="0.3">
      <c r="J14828" s="8"/>
      <c r="K14828"/>
      <c r="L14828"/>
      <c r="M14828"/>
      <c r="N14828"/>
      <c r="O14828"/>
      <c r="P14828"/>
      <c r="Q14828"/>
      <c r="R14828"/>
      <c r="S14828" s="13"/>
      <c r="W14828" s="15"/>
    </row>
    <row r="14829" spans="10:23" x14ac:dyDescent="0.3">
      <c r="J14829" s="8"/>
      <c r="K14829"/>
      <c r="L14829"/>
      <c r="M14829"/>
      <c r="N14829"/>
      <c r="O14829"/>
      <c r="P14829"/>
      <c r="Q14829"/>
      <c r="R14829"/>
      <c r="S14829" s="13"/>
      <c r="W14829" s="15"/>
    </row>
    <row r="14830" spans="10:23" x14ac:dyDescent="0.3">
      <c r="J14830" s="8"/>
      <c r="K14830"/>
      <c r="L14830"/>
      <c r="M14830"/>
      <c r="N14830"/>
      <c r="O14830"/>
      <c r="P14830"/>
      <c r="Q14830"/>
      <c r="R14830"/>
      <c r="S14830" s="13"/>
      <c r="W14830" s="15"/>
    </row>
    <row r="14831" spans="10:23" x14ac:dyDescent="0.3">
      <c r="J14831" s="8"/>
      <c r="K14831"/>
      <c r="L14831"/>
      <c r="M14831"/>
      <c r="N14831"/>
      <c r="O14831"/>
      <c r="P14831"/>
      <c r="Q14831"/>
      <c r="R14831"/>
      <c r="S14831" s="13"/>
      <c r="W14831" s="15"/>
    </row>
    <row r="14832" spans="10:23" x14ac:dyDescent="0.3">
      <c r="J14832" s="8"/>
      <c r="K14832"/>
      <c r="L14832"/>
      <c r="M14832"/>
      <c r="N14832"/>
      <c r="O14832"/>
      <c r="P14832"/>
      <c r="Q14832"/>
      <c r="R14832"/>
      <c r="S14832" s="13"/>
      <c r="W14832" s="15"/>
    </row>
    <row r="14833" spans="10:23" x14ac:dyDescent="0.3">
      <c r="J14833" s="8"/>
      <c r="K14833"/>
      <c r="L14833"/>
      <c r="M14833"/>
      <c r="N14833"/>
      <c r="O14833"/>
      <c r="P14833"/>
      <c r="Q14833"/>
      <c r="R14833"/>
      <c r="S14833" s="13"/>
      <c r="W14833" s="15"/>
    </row>
    <row r="14834" spans="10:23" x14ac:dyDescent="0.3">
      <c r="J14834" s="8"/>
      <c r="K14834"/>
      <c r="L14834"/>
      <c r="M14834"/>
      <c r="N14834"/>
      <c r="O14834"/>
      <c r="P14834"/>
      <c r="Q14834"/>
      <c r="R14834"/>
      <c r="S14834" s="13"/>
      <c r="W14834" s="15"/>
    </row>
    <row r="14835" spans="10:23" x14ac:dyDescent="0.3">
      <c r="J14835" s="8"/>
      <c r="K14835"/>
      <c r="L14835"/>
      <c r="M14835"/>
      <c r="N14835"/>
      <c r="O14835"/>
      <c r="P14835"/>
      <c r="Q14835"/>
      <c r="R14835"/>
      <c r="S14835" s="13"/>
      <c r="W14835" s="15"/>
    </row>
    <row r="14836" spans="10:23" x14ac:dyDescent="0.3">
      <c r="J14836" s="8"/>
      <c r="K14836"/>
      <c r="L14836"/>
      <c r="M14836"/>
      <c r="N14836"/>
      <c r="O14836"/>
      <c r="P14836"/>
      <c r="Q14836"/>
      <c r="R14836"/>
      <c r="S14836" s="13"/>
      <c r="W14836" s="15"/>
    </row>
    <row r="14837" spans="10:23" x14ac:dyDescent="0.3">
      <c r="J14837" s="8"/>
      <c r="K14837"/>
      <c r="L14837"/>
      <c r="M14837"/>
      <c r="N14837"/>
      <c r="O14837"/>
      <c r="P14837"/>
      <c r="Q14837"/>
      <c r="R14837"/>
      <c r="S14837" s="13"/>
      <c r="W14837" s="15"/>
    </row>
    <row r="14838" spans="10:23" x14ac:dyDescent="0.3">
      <c r="J14838" s="8"/>
      <c r="K14838"/>
      <c r="L14838"/>
      <c r="M14838"/>
      <c r="N14838"/>
      <c r="O14838"/>
      <c r="P14838"/>
      <c r="Q14838"/>
      <c r="R14838"/>
      <c r="S14838" s="13"/>
      <c r="W14838" s="15"/>
    </row>
    <row r="14839" spans="10:23" x14ac:dyDescent="0.3">
      <c r="J14839" s="8"/>
      <c r="K14839"/>
      <c r="L14839"/>
      <c r="M14839"/>
      <c r="N14839"/>
      <c r="O14839"/>
      <c r="P14839"/>
      <c r="Q14839"/>
      <c r="R14839"/>
      <c r="S14839" s="13"/>
      <c r="W14839" s="15"/>
    </row>
    <row r="14840" spans="10:23" x14ac:dyDescent="0.3">
      <c r="J14840" s="8"/>
      <c r="K14840"/>
      <c r="L14840"/>
      <c r="M14840"/>
      <c r="N14840"/>
      <c r="O14840"/>
      <c r="P14840"/>
      <c r="Q14840"/>
      <c r="R14840"/>
      <c r="S14840" s="13"/>
      <c r="W14840" s="15"/>
    </row>
    <row r="14841" spans="10:23" x14ac:dyDescent="0.3">
      <c r="J14841" s="8"/>
      <c r="K14841"/>
      <c r="L14841"/>
      <c r="M14841"/>
      <c r="N14841"/>
      <c r="O14841"/>
      <c r="P14841"/>
      <c r="Q14841"/>
      <c r="R14841"/>
      <c r="S14841" s="13"/>
      <c r="W14841" s="15"/>
    </row>
    <row r="14842" spans="10:23" x14ac:dyDescent="0.3">
      <c r="J14842" s="8"/>
      <c r="K14842"/>
      <c r="L14842"/>
      <c r="M14842"/>
      <c r="N14842"/>
      <c r="O14842"/>
      <c r="P14842"/>
      <c r="Q14842"/>
      <c r="R14842"/>
      <c r="S14842" s="13"/>
      <c r="W14842" s="15"/>
    </row>
    <row r="14843" spans="10:23" x14ac:dyDescent="0.3">
      <c r="J14843" s="8"/>
      <c r="K14843"/>
      <c r="L14843"/>
      <c r="M14843"/>
      <c r="N14843"/>
      <c r="O14843"/>
      <c r="P14843"/>
      <c r="Q14843"/>
      <c r="R14843"/>
      <c r="S14843" s="13"/>
      <c r="W14843" s="15"/>
    </row>
    <row r="14844" spans="10:23" x14ac:dyDescent="0.3">
      <c r="J14844" s="8"/>
      <c r="K14844"/>
      <c r="L14844"/>
      <c r="M14844"/>
      <c r="N14844"/>
      <c r="O14844"/>
      <c r="P14844"/>
      <c r="Q14844"/>
      <c r="R14844"/>
      <c r="S14844" s="13"/>
      <c r="W14844" s="15"/>
    </row>
    <row r="14845" spans="10:23" x14ac:dyDescent="0.3">
      <c r="J14845" s="8"/>
      <c r="K14845"/>
      <c r="L14845"/>
      <c r="M14845"/>
      <c r="N14845"/>
      <c r="O14845"/>
      <c r="P14845"/>
      <c r="Q14845"/>
      <c r="R14845"/>
      <c r="S14845" s="13"/>
      <c r="W14845" s="15"/>
    </row>
    <row r="14846" spans="10:23" x14ac:dyDescent="0.3">
      <c r="J14846" s="8"/>
      <c r="K14846"/>
      <c r="L14846"/>
      <c r="M14846"/>
      <c r="N14846"/>
      <c r="O14846"/>
      <c r="P14846"/>
      <c r="Q14846"/>
      <c r="R14846"/>
      <c r="S14846" s="13"/>
      <c r="W14846" s="15"/>
    </row>
    <row r="14847" spans="10:23" x14ac:dyDescent="0.3">
      <c r="J14847" s="8"/>
      <c r="K14847"/>
      <c r="L14847"/>
      <c r="M14847"/>
      <c r="N14847"/>
      <c r="O14847"/>
      <c r="P14847"/>
      <c r="Q14847"/>
      <c r="R14847"/>
      <c r="S14847" s="13"/>
      <c r="W14847" s="15"/>
    </row>
    <row r="14848" spans="10:23" x14ac:dyDescent="0.3">
      <c r="J14848" s="8"/>
      <c r="K14848"/>
      <c r="L14848"/>
      <c r="M14848"/>
      <c r="N14848"/>
      <c r="O14848"/>
      <c r="P14848"/>
      <c r="Q14848"/>
      <c r="R14848"/>
      <c r="S14848" s="13"/>
      <c r="W14848" s="15"/>
    </row>
    <row r="14849" spans="10:23" x14ac:dyDescent="0.3">
      <c r="J14849" s="8"/>
      <c r="K14849"/>
      <c r="L14849"/>
      <c r="M14849"/>
      <c r="N14849"/>
      <c r="O14849"/>
      <c r="P14849"/>
      <c r="Q14849"/>
      <c r="R14849"/>
      <c r="S14849" s="13"/>
      <c r="W14849" s="15"/>
    </row>
    <row r="14850" spans="10:23" x14ac:dyDescent="0.3">
      <c r="J14850" s="8"/>
      <c r="K14850"/>
      <c r="L14850"/>
      <c r="M14850"/>
      <c r="N14850"/>
      <c r="O14850"/>
      <c r="P14850"/>
      <c r="Q14850"/>
      <c r="R14850"/>
      <c r="S14850" s="13"/>
      <c r="W14850" s="15"/>
    </row>
    <row r="14851" spans="10:23" x14ac:dyDescent="0.3">
      <c r="J14851" s="8"/>
      <c r="K14851"/>
      <c r="L14851"/>
      <c r="M14851"/>
      <c r="N14851"/>
      <c r="O14851"/>
      <c r="P14851"/>
      <c r="Q14851"/>
      <c r="R14851"/>
      <c r="S14851" s="13"/>
      <c r="W14851" s="15"/>
    </row>
    <row r="14852" spans="10:23" x14ac:dyDescent="0.3">
      <c r="J14852" s="8"/>
      <c r="K14852"/>
      <c r="L14852"/>
      <c r="M14852"/>
      <c r="N14852"/>
      <c r="O14852"/>
      <c r="P14852"/>
      <c r="Q14852"/>
      <c r="R14852"/>
      <c r="S14852" s="13"/>
      <c r="W14852" s="15"/>
    </row>
    <row r="14853" spans="10:23" x14ac:dyDescent="0.3">
      <c r="J14853" s="8"/>
      <c r="K14853"/>
      <c r="L14853"/>
      <c r="M14853"/>
      <c r="N14853"/>
      <c r="O14853"/>
      <c r="P14853"/>
      <c r="Q14853"/>
      <c r="R14853"/>
      <c r="S14853" s="13"/>
      <c r="W14853" s="15"/>
    </row>
    <row r="14854" spans="10:23" x14ac:dyDescent="0.3">
      <c r="J14854" s="8"/>
      <c r="K14854"/>
      <c r="L14854"/>
      <c r="M14854"/>
      <c r="N14854"/>
      <c r="O14854"/>
      <c r="P14854"/>
      <c r="Q14854"/>
      <c r="R14854"/>
      <c r="S14854" s="13"/>
      <c r="W14854" s="15"/>
    </row>
    <row r="14855" spans="10:23" x14ac:dyDescent="0.3">
      <c r="J14855" s="8"/>
      <c r="K14855"/>
      <c r="L14855"/>
      <c r="M14855"/>
      <c r="N14855"/>
      <c r="O14855"/>
      <c r="P14855"/>
      <c r="Q14855"/>
      <c r="R14855"/>
      <c r="S14855" s="13"/>
      <c r="W14855" s="15"/>
    </row>
    <row r="14856" spans="10:23" x14ac:dyDescent="0.3">
      <c r="J14856" s="8"/>
      <c r="K14856"/>
      <c r="L14856"/>
      <c r="M14856"/>
      <c r="N14856"/>
      <c r="O14856"/>
      <c r="P14856"/>
      <c r="Q14856"/>
      <c r="R14856"/>
      <c r="S14856" s="13"/>
      <c r="W14856" s="15"/>
    </row>
    <row r="14857" spans="10:23" x14ac:dyDescent="0.3">
      <c r="J14857" s="8"/>
      <c r="K14857"/>
      <c r="L14857"/>
      <c r="M14857"/>
      <c r="N14857"/>
      <c r="O14857"/>
      <c r="P14857"/>
      <c r="Q14857"/>
      <c r="R14857"/>
      <c r="S14857" s="13"/>
      <c r="W14857" s="15"/>
    </row>
    <row r="14858" spans="10:23" x14ac:dyDescent="0.3">
      <c r="J14858" s="8"/>
      <c r="K14858"/>
      <c r="L14858"/>
      <c r="M14858"/>
      <c r="N14858"/>
      <c r="O14858"/>
      <c r="P14858"/>
      <c r="Q14858"/>
      <c r="R14858"/>
      <c r="S14858" s="13"/>
      <c r="W14858" s="15"/>
    </row>
    <row r="14859" spans="10:23" x14ac:dyDescent="0.3">
      <c r="J14859" s="8"/>
      <c r="K14859"/>
      <c r="L14859"/>
      <c r="M14859"/>
      <c r="N14859"/>
      <c r="O14859"/>
      <c r="P14859"/>
      <c r="Q14859"/>
      <c r="R14859"/>
      <c r="S14859" s="13"/>
      <c r="W14859" s="15"/>
    </row>
    <row r="14860" spans="10:23" x14ac:dyDescent="0.3">
      <c r="J14860" s="8"/>
      <c r="K14860"/>
      <c r="L14860"/>
      <c r="M14860"/>
      <c r="N14860"/>
      <c r="O14860"/>
      <c r="P14860"/>
      <c r="Q14860"/>
      <c r="R14860"/>
      <c r="S14860" s="13"/>
      <c r="W14860" s="15"/>
    </row>
    <row r="14861" spans="10:23" x14ac:dyDescent="0.3">
      <c r="J14861" s="8"/>
      <c r="K14861"/>
      <c r="L14861"/>
      <c r="M14861"/>
      <c r="N14861"/>
      <c r="O14861"/>
      <c r="P14861"/>
      <c r="Q14861"/>
      <c r="R14861"/>
      <c r="S14861" s="13"/>
      <c r="W14861" s="15"/>
    </row>
    <row r="14862" spans="10:23" x14ac:dyDescent="0.3">
      <c r="J14862" s="8"/>
      <c r="K14862"/>
      <c r="L14862"/>
      <c r="M14862"/>
      <c r="N14862"/>
      <c r="O14862"/>
      <c r="P14862"/>
      <c r="Q14862"/>
      <c r="R14862"/>
      <c r="S14862" s="13"/>
      <c r="W14862" s="15"/>
    </row>
    <row r="14863" spans="10:23" x14ac:dyDescent="0.3">
      <c r="J14863" s="8"/>
      <c r="K14863"/>
      <c r="L14863"/>
      <c r="M14863"/>
      <c r="N14863"/>
      <c r="O14863"/>
      <c r="P14863"/>
      <c r="Q14863"/>
      <c r="R14863"/>
      <c r="S14863" s="13"/>
      <c r="W14863" s="15"/>
    </row>
    <row r="14864" spans="10:23" x14ac:dyDescent="0.3">
      <c r="J14864" s="8"/>
      <c r="K14864"/>
      <c r="L14864"/>
      <c r="M14864"/>
      <c r="N14864"/>
      <c r="O14864"/>
      <c r="P14864"/>
      <c r="Q14864"/>
      <c r="R14864"/>
      <c r="S14864" s="13"/>
      <c r="W14864" s="15"/>
    </row>
    <row r="14865" spans="10:23" x14ac:dyDescent="0.3">
      <c r="J14865" s="8"/>
      <c r="K14865"/>
      <c r="L14865"/>
      <c r="M14865"/>
      <c r="N14865"/>
      <c r="O14865"/>
      <c r="P14865"/>
      <c r="Q14865"/>
      <c r="R14865"/>
      <c r="S14865" s="13"/>
      <c r="W14865" s="15"/>
    </row>
    <row r="14866" spans="10:23" x14ac:dyDescent="0.3">
      <c r="J14866" s="8"/>
      <c r="K14866"/>
      <c r="L14866"/>
      <c r="M14866"/>
      <c r="N14866"/>
      <c r="O14866"/>
      <c r="P14866"/>
      <c r="Q14866"/>
      <c r="R14866"/>
      <c r="S14866" s="13"/>
      <c r="W14866" s="15"/>
    </row>
    <row r="14867" spans="10:23" x14ac:dyDescent="0.3">
      <c r="J14867" s="8"/>
      <c r="K14867"/>
      <c r="L14867"/>
      <c r="M14867"/>
      <c r="N14867"/>
      <c r="O14867"/>
      <c r="P14867"/>
      <c r="Q14867"/>
      <c r="R14867"/>
      <c r="S14867" s="13"/>
      <c r="W14867" s="15"/>
    </row>
    <row r="14868" spans="10:23" x14ac:dyDescent="0.3">
      <c r="J14868" s="8"/>
      <c r="K14868"/>
      <c r="L14868"/>
      <c r="M14868"/>
      <c r="N14868"/>
      <c r="O14868"/>
      <c r="P14868"/>
      <c r="Q14868"/>
      <c r="R14868"/>
      <c r="S14868" s="13"/>
      <c r="W14868" s="15"/>
    </row>
    <row r="14869" spans="10:23" x14ac:dyDescent="0.3">
      <c r="J14869" s="8"/>
      <c r="K14869"/>
      <c r="L14869"/>
      <c r="M14869"/>
      <c r="N14869"/>
      <c r="O14869"/>
      <c r="P14869"/>
      <c r="Q14869"/>
      <c r="R14869"/>
      <c r="S14869" s="13"/>
      <c r="W14869" s="15"/>
    </row>
    <row r="14870" spans="10:23" x14ac:dyDescent="0.3">
      <c r="J14870" s="8"/>
      <c r="K14870"/>
      <c r="L14870"/>
      <c r="M14870"/>
      <c r="N14870"/>
      <c r="O14870"/>
      <c r="P14870"/>
      <c r="Q14870"/>
      <c r="R14870"/>
      <c r="S14870" s="13"/>
      <c r="W14870" s="15"/>
    </row>
    <row r="14871" spans="10:23" x14ac:dyDescent="0.3">
      <c r="J14871" s="8"/>
      <c r="K14871"/>
      <c r="L14871"/>
      <c r="M14871"/>
      <c r="N14871"/>
      <c r="O14871"/>
      <c r="P14871"/>
      <c r="Q14871"/>
      <c r="R14871"/>
      <c r="S14871" s="13"/>
      <c r="W14871" s="15"/>
    </row>
    <row r="14872" spans="10:23" x14ac:dyDescent="0.3">
      <c r="J14872" s="8"/>
      <c r="K14872"/>
      <c r="L14872"/>
      <c r="M14872"/>
      <c r="N14872"/>
      <c r="O14872"/>
      <c r="P14872"/>
      <c r="Q14872"/>
      <c r="R14872"/>
      <c r="S14872" s="13"/>
      <c r="W14872" s="15"/>
    </row>
    <row r="14873" spans="10:23" x14ac:dyDescent="0.3">
      <c r="J14873" s="8"/>
      <c r="K14873"/>
      <c r="L14873"/>
      <c r="M14873"/>
      <c r="N14873"/>
      <c r="O14873"/>
      <c r="P14873"/>
      <c r="Q14873"/>
      <c r="R14873"/>
      <c r="S14873" s="13"/>
      <c r="W14873" s="15"/>
    </row>
    <row r="14874" spans="10:23" x14ac:dyDescent="0.3">
      <c r="J14874" s="8"/>
      <c r="K14874"/>
      <c r="L14874"/>
      <c r="M14874"/>
      <c r="N14874"/>
      <c r="O14874"/>
      <c r="P14874"/>
      <c r="Q14874"/>
      <c r="R14874"/>
      <c r="S14874" s="13"/>
      <c r="W14874" s="15"/>
    </row>
    <row r="14875" spans="10:23" x14ac:dyDescent="0.3">
      <c r="J14875" s="8"/>
      <c r="K14875"/>
      <c r="L14875"/>
      <c r="M14875"/>
      <c r="N14875"/>
      <c r="O14875"/>
      <c r="P14875"/>
      <c r="Q14875"/>
      <c r="R14875"/>
      <c r="S14875" s="13"/>
      <c r="W14875" s="15"/>
    </row>
    <row r="14876" spans="10:23" x14ac:dyDescent="0.3">
      <c r="J14876" s="8"/>
      <c r="K14876"/>
      <c r="L14876"/>
      <c r="M14876"/>
      <c r="N14876"/>
      <c r="O14876"/>
      <c r="P14876"/>
      <c r="Q14876"/>
      <c r="R14876"/>
      <c r="S14876" s="13"/>
      <c r="W14876" s="15"/>
    </row>
    <row r="14877" spans="10:23" x14ac:dyDescent="0.3">
      <c r="J14877" s="8"/>
      <c r="K14877"/>
      <c r="L14877"/>
      <c r="M14877"/>
      <c r="N14877"/>
      <c r="O14877"/>
      <c r="P14877"/>
      <c r="Q14877"/>
      <c r="R14877"/>
      <c r="S14877" s="13"/>
      <c r="W14877" s="15"/>
    </row>
    <row r="14878" spans="10:23" x14ac:dyDescent="0.3">
      <c r="J14878" s="8"/>
      <c r="K14878"/>
      <c r="L14878"/>
      <c r="M14878"/>
      <c r="N14878"/>
      <c r="O14878"/>
      <c r="P14878"/>
      <c r="Q14878"/>
      <c r="R14878"/>
      <c r="S14878" s="13"/>
      <c r="W14878" s="15"/>
    </row>
    <row r="14879" spans="10:23" x14ac:dyDescent="0.3">
      <c r="J14879" s="8"/>
      <c r="K14879"/>
      <c r="L14879"/>
      <c r="M14879"/>
      <c r="N14879"/>
      <c r="O14879"/>
      <c r="P14879"/>
      <c r="Q14879"/>
      <c r="R14879"/>
      <c r="S14879" s="13"/>
      <c r="W14879" s="15"/>
    </row>
    <row r="14880" spans="10:23" x14ac:dyDescent="0.3">
      <c r="J14880" s="8"/>
      <c r="K14880"/>
      <c r="L14880"/>
      <c r="M14880"/>
      <c r="N14880"/>
      <c r="O14880"/>
      <c r="P14880"/>
      <c r="Q14880"/>
      <c r="R14880"/>
      <c r="S14880" s="13"/>
      <c r="W14880" s="15"/>
    </row>
    <row r="14881" spans="10:23" x14ac:dyDescent="0.3">
      <c r="J14881" s="8"/>
      <c r="K14881"/>
      <c r="L14881"/>
      <c r="M14881"/>
      <c r="N14881"/>
      <c r="O14881"/>
      <c r="P14881"/>
      <c r="Q14881"/>
      <c r="R14881"/>
      <c r="S14881" s="13"/>
      <c r="W14881" s="15"/>
    </row>
    <row r="14882" spans="10:23" x14ac:dyDescent="0.3">
      <c r="J14882" s="8"/>
      <c r="K14882"/>
      <c r="L14882"/>
      <c r="M14882"/>
      <c r="N14882"/>
      <c r="O14882"/>
      <c r="P14882"/>
      <c r="Q14882"/>
      <c r="R14882"/>
      <c r="S14882" s="13"/>
      <c r="W14882" s="15"/>
    </row>
    <row r="14883" spans="10:23" x14ac:dyDescent="0.3">
      <c r="J14883" s="8"/>
      <c r="K14883"/>
      <c r="L14883"/>
      <c r="M14883"/>
      <c r="N14883"/>
      <c r="O14883"/>
      <c r="P14883"/>
      <c r="Q14883"/>
      <c r="R14883"/>
      <c r="S14883" s="13"/>
      <c r="W14883" s="15"/>
    </row>
    <row r="14884" spans="10:23" x14ac:dyDescent="0.3">
      <c r="J14884" s="8"/>
      <c r="K14884"/>
      <c r="L14884"/>
      <c r="M14884"/>
      <c r="N14884"/>
      <c r="O14884"/>
      <c r="P14884"/>
      <c r="Q14884"/>
      <c r="R14884"/>
      <c r="S14884" s="13"/>
      <c r="W14884" s="15"/>
    </row>
    <row r="14885" spans="10:23" x14ac:dyDescent="0.3">
      <c r="J14885" s="8"/>
      <c r="K14885"/>
      <c r="L14885"/>
      <c r="M14885"/>
      <c r="N14885"/>
      <c r="O14885"/>
      <c r="P14885"/>
      <c r="Q14885"/>
      <c r="R14885"/>
      <c r="S14885" s="13"/>
      <c r="W14885" s="15"/>
    </row>
    <row r="14886" spans="10:23" x14ac:dyDescent="0.3">
      <c r="J14886" s="8"/>
      <c r="K14886"/>
      <c r="L14886"/>
      <c r="M14886"/>
      <c r="N14886"/>
      <c r="O14886"/>
      <c r="P14886"/>
      <c r="Q14886"/>
      <c r="R14886"/>
      <c r="S14886" s="13"/>
      <c r="W14886" s="15"/>
    </row>
    <row r="14887" spans="10:23" x14ac:dyDescent="0.3">
      <c r="J14887" s="8"/>
      <c r="K14887"/>
      <c r="L14887"/>
      <c r="M14887"/>
      <c r="N14887"/>
      <c r="O14887"/>
      <c r="P14887"/>
      <c r="Q14887"/>
      <c r="R14887"/>
      <c r="S14887" s="13"/>
      <c r="W14887" s="15"/>
    </row>
    <row r="14888" spans="10:23" x14ac:dyDescent="0.3">
      <c r="J14888" s="8"/>
      <c r="K14888"/>
      <c r="L14888"/>
      <c r="M14888"/>
      <c r="N14888"/>
      <c r="O14888"/>
      <c r="P14888"/>
      <c r="Q14888"/>
      <c r="R14888"/>
      <c r="S14888" s="13"/>
      <c r="W14888" s="15"/>
    </row>
    <row r="14889" spans="10:23" x14ac:dyDescent="0.3">
      <c r="J14889" s="8"/>
      <c r="K14889"/>
      <c r="L14889"/>
      <c r="M14889"/>
      <c r="N14889"/>
      <c r="O14889"/>
      <c r="P14889"/>
      <c r="Q14889"/>
      <c r="R14889"/>
      <c r="S14889" s="13"/>
      <c r="W14889" s="15"/>
    </row>
    <row r="14890" spans="10:23" x14ac:dyDescent="0.3">
      <c r="J14890" s="8"/>
      <c r="K14890"/>
      <c r="L14890"/>
      <c r="M14890"/>
      <c r="N14890"/>
      <c r="O14890"/>
      <c r="P14890"/>
      <c r="Q14890"/>
      <c r="R14890"/>
      <c r="S14890" s="13"/>
      <c r="W14890" s="15"/>
    </row>
    <row r="14891" spans="10:23" x14ac:dyDescent="0.3">
      <c r="J14891" s="8"/>
      <c r="K14891"/>
      <c r="L14891"/>
      <c r="M14891"/>
      <c r="N14891"/>
      <c r="O14891"/>
      <c r="P14891"/>
      <c r="Q14891"/>
      <c r="R14891"/>
      <c r="S14891" s="13"/>
      <c r="W14891" s="15"/>
    </row>
    <row r="14892" spans="10:23" x14ac:dyDescent="0.3">
      <c r="J14892" s="8"/>
      <c r="K14892"/>
      <c r="L14892"/>
      <c r="M14892"/>
      <c r="N14892"/>
      <c r="O14892"/>
      <c r="P14892"/>
      <c r="Q14892"/>
      <c r="R14892"/>
      <c r="S14892" s="13"/>
      <c r="W14892" s="15"/>
    </row>
    <row r="14893" spans="10:23" x14ac:dyDescent="0.3">
      <c r="J14893" s="8"/>
      <c r="K14893"/>
      <c r="L14893"/>
      <c r="M14893"/>
      <c r="N14893"/>
      <c r="O14893"/>
      <c r="P14893"/>
      <c r="Q14893"/>
      <c r="R14893"/>
      <c r="S14893" s="13"/>
      <c r="W14893" s="15"/>
    </row>
    <row r="14894" spans="10:23" x14ac:dyDescent="0.3">
      <c r="J14894" s="8"/>
      <c r="K14894"/>
      <c r="L14894"/>
      <c r="M14894"/>
      <c r="N14894"/>
      <c r="O14894"/>
      <c r="P14894"/>
      <c r="Q14894"/>
      <c r="R14894"/>
      <c r="S14894" s="13"/>
      <c r="W14894" s="15"/>
    </row>
    <row r="14895" spans="10:23" x14ac:dyDescent="0.3">
      <c r="J14895" s="8"/>
      <c r="K14895"/>
      <c r="L14895"/>
      <c r="M14895"/>
      <c r="N14895"/>
      <c r="O14895"/>
      <c r="P14895"/>
      <c r="Q14895"/>
      <c r="R14895"/>
      <c r="S14895" s="13"/>
      <c r="W14895" s="15"/>
    </row>
    <row r="14896" spans="10:23" x14ac:dyDescent="0.3">
      <c r="J14896" s="8"/>
      <c r="K14896"/>
      <c r="L14896"/>
      <c r="M14896"/>
      <c r="N14896"/>
      <c r="O14896"/>
      <c r="P14896"/>
      <c r="Q14896"/>
      <c r="R14896"/>
      <c r="S14896" s="13"/>
      <c r="W14896" s="15"/>
    </row>
    <row r="14897" spans="10:23" x14ac:dyDescent="0.3">
      <c r="J14897" s="8"/>
      <c r="K14897"/>
      <c r="L14897"/>
      <c r="M14897"/>
      <c r="N14897"/>
      <c r="O14897"/>
      <c r="P14897"/>
      <c r="Q14897"/>
      <c r="R14897"/>
      <c r="S14897" s="13"/>
      <c r="W14897" s="15"/>
    </row>
    <row r="14898" spans="10:23" x14ac:dyDescent="0.3">
      <c r="J14898" s="8"/>
      <c r="K14898"/>
      <c r="L14898"/>
      <c r="M14898"/>
      <c r="N14898"/>
      <c r="O14898"/>
      <c r="P14898"/>
      <c r="Q14898"/>
      <c r="R14898"/>
      <c r="S14898" s="13"/>
      <c r="W14898" s="15"/>
    </row>
    <row r="14899" spans="10:23" x14ac:dyDescent="0.3">
      <c r="J14899" s="8"/>
      <c r="K14899"/>
      <c r="L14899"/>
      <c r="M14899"/>
      <c r="N14899"/>
      <c r="O14899"/>
      <c r="P14899"/>
      <c r="Q14899"/>
      <c r="R14899"/>
      <c r="S14899" s="13"/>
      <c r="W14899" s="15"/>
    </row>
    <row r="14900" spans="10:23" x14ac:dyDescent="0.3">
      <c r="J14900" s="8"/>
      <c r="K14900"/>
      <c r="L14900"/>
      <c r="M14900"/>
      <c r="N14900"/>
      <c r="O14900"/>
      <c r="P14900"/>
      <c r="Q14900"/>
      <c r="R14900"/>
      <c r="S14900" s="13"/>
      <c r="W14900" s="15"/>
    </row>
    <row r="14901" spans="10:23" x14ac:dyDescent="0.3">
      <c r="J14901" s="8"/>
      <c r="K14901"/>
      <c r="L14901"/>
      <c r="M14901"/>
      <c r="N14901"/>
      <c r="O14901"/>
      <c r="P14901"/>
      <c r="Q14901"/>
      <c r="R14901"/>
      <c r="S14901" s="13"/>
      <c r="W14901" s="15"/>
    </row>
    <row r="14902" spans="10:23" x14ac:dyDescent="0.3">
      <c r="J14902" s="8"/>
      <c r="K14902"/>
      <c r="L14902"/>
      <c r="M14902"/>
      <c r="N14902"/>
      <c r="O14902"/>
      <c r="P14902"/>
      <c r="Q14902"/>
      <c r="R14902"/>
      <c r="S14902" s="13"/>
      <c r="W14902" s="15"/>
    </row>
    <row r="14903" spans="10:23" x14ac:dyDescent="0.3">
      <c r="J14903" s="8"/>
      <c r="K14903"/>
      <c r="L14903"/>
      <c r="M14903"/>
      <c r="N14903"/>
      <c r="O14903"/>
      <c r="P14903"/>
      <c r="Q14903"/>
      <c r="R14903"/>
      <c r="S14903" s="13"/>
      <c r="W14903" s="15"/>
    </row>
    <row r="14904" spans="10:23" x14ac:dyDescent="0.3">
      <c r="J14904" s="8"/>
      <c r="K14904"/>
      <c r="L14904"/>
      <c r="M14904"/>
      <c r="N14904"/>
      <c r="O14904"/>
      <c r="P14904"/>
      <c r="Q14904"/>
      <c r="R14904"/>
      <c r="S14904" s="13"/>
      <c r="W14904" s="15"/>
    </row>
    <row r="14905" spans="10:23" x14ac:dyDescent="0.3">
      <c r="J14905" s="8"/>
      <c r="K14905"/>
      <c r="L14905"/>
      <c r="M14905"/>
      <c r="N14905"/>
      <c r="O14905"/>
      <c r="P14905"/>
      <c r="Q14905"/>
      <c r="R14905"/>
      <c r="S14905" s="13"/>
      <c r="W14905" s="15"/>
    </row>
    <row r="14906" spans="10:23" x14ac:dyDescent="0.3">
      <c r="J14906" s="8"/>
      <c r="K14906"/>
      <c r="L14906"/>
      <c r="M14906"/>
      <c r="N14906"/>
      <c r="O14906"/>
      <c r="P14906"/>
      <c r="Q14906"/>
      <c r="R14906"/>
      <c r="S14906" s="13"/>
      <c r="W14906" s="15"/>
    </row>
    <row r="14907" spans="10:23" x14ac:dyDescent="0.3">
      <c r="J14907" s="8"/>
      <c r="K14907"/>
      <c r="L14907"/>
      <c r="M14907"/>
      <c r="N14907"/>
      <c r="O14907"/>
      <c r="P14907"/>
      <c r="Q14907"/>
      <c r="R14907"/>
      <c r="S14907" s="13"/>
      <c r="W14907" s="15"/>
    </row>
    <row r="14908" spans="10:23" x14ac:dyDescent="0.3">
      <c r="J14908" s="8"/>
      <c r="K14908"/>
      <c r="L14908"/>
      <c r="M14908"/>
      <c r="N14908"/>
      <c r="O14908"/>
      <c r="P14908"/>
      <c r="Q14908"/>
      <c r="R14908"/>
      <c r="S14908" s="13"/>
      <c r="W14908" s="15"/>
    </row>
    <row r="14909" spans="10:23" x14ac:dyDescent="0.3">
      <c r="J14909" s="8"/>
      <c r="K14909"/>
      <c r="L14909"/>
      <c r="M14909"/>
      <c r="N14909"/>
      <c r="O14909"/>
      <c r="P14909"/>
      <c r="Q14909"/>
      <c r="R14909"/>
      <c r="S14909" s="13"/>
      <c r="W14909" s="15"/>
    </row>
    <row r="14910" spans="10:23" x14ac:dyDescent="0.3">
      <c r="J14910" s="8"/>
      <c r="K14910"/>
      <c r="L14910"/>
      <c r="M14910"/>
      <c r="N14910"/>
      <c r="O14910"/>
      <c r="P14910"/>
      <c r="Q14910"/>
      <c r="R14910"/>
      <c r="S14910" s="13"/>
      <c r="W14910" s="15"/>
    </row>
    <row r="14911" spans="10:23" x14ac:dyDescent="0.3">
      <c r="J14911" s="8"/>
      <c r="K14911"/>
      <c r="L14911"/>
      <c r="M14911"/>
      <c r="N14911"/>
      <c r="O14911"/>
      <c r="P14911"/>
      <c r="Q14911"/>
      <c r="R14911"/>
      <c r="S14911" s="13"/>
      <c r="W14911" s="15"/>
    </row>
    <row r="14912" spans="10:23" x14ac:dyDescent="0.3">
      <c r="J14912" s="8"/>
      <c r="K14912"/>
      <c r="L14912"/>
      <c r="M14912"/>
      <c r="N14912"/>
      <c r="O14912"/>
      <c r="P14912"/>
      <c r="Q14912"/>
      <c r="R14912"/>
      <c r="S14912" s="13"/>
      <c r="W14912" s="15"/>
    </row>
    <row r="14913" spans="10:23" x14ac:dyDescent="0.3">
      <c r="J14913" s="8"/>
      <c r="K14913"/>
      <c r="L14913"/>
      <c r="M14913"/>
      <c r="N14913"/>
      <c r="O14913"/>
      <c r="P14913"/>
      <c r="Q14913"/>
      <c r="R14913"/>
      <c r="S14913" s="13"/>
      <c r="W14913" s="15"/>
    </row>
    <row r="14914" spans="10:23" x14ac:dyDescent="0.3">
      <c r="J14914" s="8"/>
      <c r="K14914"/>
      <c r="L14914"/>
      <c r="M14914"/>
      <c r="N14914"/>
      <c r="O14914"/>
      <c r="P14914"/>
      <c r="Q14914"/>
      <c r="R14914"/>
      <c r="S14914" s="13"/>
      <c r="W14914" s="15"/>
    </row>
    <row r="14915" spans="10:23" x14ac:dyDescent="0.3">
      <c r="J14915" s="8"/>
      <c r="K14915"/>
      <c r="L14915"/>
      <c r="M14915"/>
      <c r="N14915"/>
      <c r="O14915"/>
      <c r="P14915"/>
      <c r="Q14915"/>
      <c r="R14915"/>
      <c r="S14915" s="13"/>
      <c r="W14915" s="15"/>
    </row>
    <row r="14916" spans="10:23" x14ac:dyDescent="0.3">
      <c r="J14916" s="8"/>
      <c r="K14916"/>
      <c r="L14916"/>
      <c r="M14916"/>
      <c r="N14916"/>
      <c r="O14916"/>
      <c r="P14916"/>
      <c r="Q14916"/>
      <c r="R14916"/>
      <c r="S14916" s="13"/>
      <c r="W14916" s="15"/>
    </row>
    <row r="14917" spans="10:23" x14ac:dyDescent="0.3">
      <c r="J14917" s="8"/>
      <c r="K14917"/>
      <c r="L14917"/>
      <c r="M14917"/>
      <c r="N14917"/>
      <c r="O14917"/>
      <c r="P14917"/>
      <c r="Q14917"/>
      <c r="R14917"/>
      <c r="S14917" s="13"/>
      <c r="W14917" s="15"/>
    </row>
    <row r="14918" spans="10:23" x14ac:dyDescent="0.3">
      <c r="J14918" s="8"/>
      <c r="K14918"/>
      <c r="L14918"/>
      <c r="M14918"/>
      <c r="N14918"/>
      <c r="O14918"/>
      <c r="P14918"/>
      <c r="Q14918"/>
      <c r="R14918"/>
      <c r="S14918" s="13"/>
      <c r="W14918" s="15"/>
    </row>
    <row r="14919" spans="10:23" x14ac:dyDescent="0.3">
      <c r="J14919" s="8"/>
      <c r="K14919"/>
      <c r="L14919"/>
      <c r="M14919"/>
      <c r="N14919"/>
      <c r="O14919"/>
      <c r="P14919"/>
      <c r="Q14919"/>
      <c r="R14919"/>
      <c r="S14919" s="13"/>
      <c r="W14919" s="15"/>
    </row>
    <row r="14920" spans="10:23" x14ac:dyDescent="0.3">
      <c r="J14920" s="8"/>
      <c r="K14920"/>
      <c r="L14920"/>
      <c r="M14920"/>
      <c r="N14920"/>
      <c r="O14920"/>
      <c r="P14920"/>
      <c r="Q14920"/>
      <c r="R14920"/>
      <c r="S14920" s="13"/>
      <c r="W14920" s="15"/>
    </row>
    <row r="14921" spans="10:23" x14ac:dyDescent="0.3">
      <c r="J14921" s="8"/>
      <c r="K14921"/>
      <c r="L14921"/>
      <c r="M14921"/>
      <c r="N14921"/>
      <c r="O14921"/>
      <c r="P14921"/>
      <c r="Q14921"/>
      <c r="R14921"/>
      <c r="S14921" s="13"/>
      <c r="W14921" s="15"/>
    </row>
    <row r="14922" spans="10:23" x14ac:dyDescent="0.3">
      <c r="J14922" s="8"/>
      <c r="K14922"/>
      <c r="L14922"/>
      <c r="M14922"/>
      <c r="N14922"/>
      <c r="O14922"/>
      <c r="P14922"/>
      <c r="Q14922"/>
      <c r="R14922"/>
      <c r="S14922" s="13"/>
      <c r="W14922" s="15"/>
    </row>
    <row r="14923" spans="10:23" x14ac:dyDescent="0.3">
      <c r="J14923" s="8"/>
      <c r="K14923"/>
      <c r="L14923"/>
      <c r="M14923"/>
      <c r="N14923"/>
      <c r="O14923"/>
      <c r="P14923"/>
      <c r="Q14923"/>
      <c r="R14923"/>
      <c r="S14923" s="13"/>
      <c r="W14923" s="15"/>
    </row>
    <row r="14924" spans="10:23" x14ac:dyDescent="0.3">
      <c r="J14924" s="8"/>
      <c r="K14924"/>
      <c r="L14924"/>
      <c r="M14924"/>
      <c r="N14924"/>
      <c r="O14924"/>
      <c r="P14924"/>
      <c r="Q14924"/>
      <c r="R14924"/>
      <c r="S14924" s="13"/>
      <c r="W14924" s="15"/>
    </row>
    <row r="14925" spans="10:23" x14ac:dyDescent="0.3">
      <c r="J14925" s="8"/>
      <c r="K14925"/>
      <c r="L14925"/>
      <c r="M14925"/>
      <c r="N14925"/>
      <c r="O14925"/>
      <c r="P14925"/>
      <c r="Q14925"/>
      <c r="R14925"/>
      <c r="S14925" s="13"/>
      <c r="W14925" s="15"/>
    </row>
    <row r="14926" spans="10:23" x14ac:dyDescent="0.3">
      <c r="J14926" s="8"/>
      <c r="K14926"/>
      <c r="L14926"/>
      <c r="M14926"/>
      <c r="N14926"/>
      <c r="O14926"/>
      <c r="P14926"/>
      <c r="Q14926"/>
      <c r="R14926"/>
      <c r="S14926" s="13"/>
      <c r="W14926" s="15"/>
    </row>
    <row r="14927" spans="10:23" x14ac:dyDescent="0.3">
      <c r="J14927" s="8"/>
      <c r="K14927"/>
      <c r="L14927"/>
      <c r="M14927"/>
      <c r="N14927"/>
      <c r="O14927"/>
      <c r="P14927"/>
      <c r="Q14927"/>
      <c r="R14927"/>
      <c r="S14927" s="13"/>
      <c r="W14927" s="15"/>
    </row>
    <row r="14928" spans="10:23" x14ac:dyDescent="0.3">
      <c r="J14928" s="8"/>
      <c r="K14928"/>
      <c r="L14928"/>
      <c r="M14928"/>
      <c r="N14928"/>
      <c r="O14928"/>
      <c r="P14928"/>
      <c r="Q14928"/>
      <c r="R14928"/>
      <c r="S14928" s="13"/>
      <c r="W14928" s="15"/>
    </row>
    <row r="14929" spans="10:23" x14ac:dyDescent="0.3">
      <c r="J14929" s="8"/>
      <c r="K14929"/>
      <c r="L14929"/>
      <c r="M14929"/>
      <c r="N14929"/>
      <c r="O14929"/>
      <c r="P14929"/>
      <c r="Q14929"/>
      <c r="R14929"/>
      <c r="S14929" s="13"/>
      <c r="W14929" s="15"/>
    </row>
    <row r="14930" spans="10:23" x14ac:dyDescent="0.3">
      <c r="J14930" s="8"/>
      <c r="K14930"/>
      <c r="L14930"/>
      <c r="M14930"/>
      <c r="N14930"/>
      <c r="O14930"/>
      <c r="P14930"/>
      <c r="Q14930"/>
      <c r="R14930"/>
      <c r="S14930" s="13"/>
      <c r="W14930" s="15"/>
    </row>
    <row r="14931" spans="10:23" x14ac:dyDescent="0.3">
      <c r="J14931" s="8"/>
      <c r="K14931"/>
      <c r="L14931"/>
      <c r="M14931"/>
      <c r="N14931"/>
      <c r="O14931"/>
      <c r="P14931"/>
      <c r="Q14931"/>
      <c r="R14931"/>
      <c r="S14931" s="13"/>
      <c r="W14931" s="15"/>
    </row>
    <row r="14932" spans="10:23" x14ac:dyDescent="0.3">
      <c r="J14932" s="8"/>
      <c r="K14932"/>
      <c r="L14932"/>
      <c r="M14932"/>
      <c r="N14932"/>
      <c r="O14932"/>
      <c r="P14932"/>
      <c r="Q14932"/>
      <c r="R14932"/>
      <c r="S14932" s="13"/>
      <c r="W14932" s="15"/>
    </row>
    <row r="14933" spans="10:23" x14ac:dyDescent="0.3">
      <c r="J14933" s="8"/>
      <c r="K14933"/>
      <c r="L14933"/>
      <c r="M14933"/>
      <c r="N14933"/>
      <c r="O14933"/>
      <c r="P14933"/>
      <c r="Q14933"/>
      <c r="R14933"/>
      <c r="S14933" s="13"/>
      <c r="W14933" s="15"/>
    </row>
    <row r="14934" spans="10:23" x14ac:dyDescent="0.3">
      <c r="J14934" s="8"/>
      <c r="K14934"/>
      <c r="L14934"/>
      <c r="M14934"/>
      <c r="N14934"/>
      <c r="O14934"/>
      <c r="P14934"/>
      <c r="Q14934"/>
      <c r="R14934"/>
      <c r="S14934" s="13"/>
      <c r="W14934" s="15"/>
    </row>
    <row r="14935" spans="10:23" x14ac:dyDescent="0.3">
      <c r="J14935" s="8"/>
      <c r="K14935"/>
      <c r="L14935"/>
      <c r="M14935"/>
      <c r="N14935"/>
      <c r="O14935"/>
      <c r="P14935"/>
      <c r="Q14935"/>
      <c r="R14935"/>
      <c r="S14935" s="13"/>
      <c r="W14935" s="15"/>
    </row>
    <row r="14936" spans="10:23" x14ac:dyDescent="0.3">
      <c r="J14936" s="8"/>
      <c r="K14936"/>
      <c r="L14936"/>
      <c r="M14936"/>
      <c r="N14936"/>
      <c r="O14936"/>
      <c r="P14936"/>
      <c r="Q14936"/>
      <c r="R14936"/>
      <c r="S14936" s="13"/>
      <c r="W14936" s="15"/>
    </row>
    <row r="14937" spans="10:23" x14ac:dyDescent="0.3">
      <c r="J14937" s="8"/>
      <c r="K14937"/>
      <c r="L14937"/>
      <c r="M14937"/>
      <c r="N14937"/>
      <c r="O14937"/>
      <c r="P14937"/>
      <c r="Q14937"/>
      <c r="R14937"/>
      <c r="S14937" s="13"/>
      <c r="W14937" s="15"/>
    </row>
    <row r="14938" spans="10:23" x14ac:dyDescent="0.3">
      <c r="J14938" s="8"/>
      <c r="K14938"/>
      <c r="L14938"/>
      <c r="M14938"/>
      <c r="N14938"/>
      <c r="O14938"/>
      <c r="P14938"/>
      <c r="Q14938"/>
      <c r="R14938"/>
      <c r="S14938" s="13"/>
      <c r="W14938" s="15"/>
    </row>
    <row r="14939" spans="10:23" x14ac:dyDescent="0.3">
      <c r="J14939" s="8"/>
      <c r="K14939"/>
      <c r="L14939"/>
      <c r="M14939"/>
      <c r="N14939"/>
      <c r="O14939"/>
      <c r="P14939"/>
      <c r="Q14939"/>
      <c r="R14939"/>
      <c r="S14939" s="13"/>
      <c r="W14939" s="15"/>
    </row>
    <row r="14940" spans="10:23" x14ac:dyDescent="0.3">
      <c r="J14940" s="8"/>
      <c r="K14940"/>
      <c r="L14940"/>
      <c r="M14940"/>
      <c r="N14940"/>
      <c r="O14940"/>
      <c r="P14940"/>
      <c r="Q14940"/>
      <c r="R14940"/>
      <c r="S14940" s="13"/>
      <c r="W14940" s="15"/>
    </row>
    <row r="14941" spans="10:23" x14ac:dyDescent="0.3">
      <c r="J14941" s="8"/>
      <c r="K14941"/>
      <c r="L14941"/>
      <c r="M14941"/>
      <c r="N14941"/>
      <c r="O14941"/>
      <c r="P14941"/>
      <c r="Q14941"/>
      <c r="R14941"/>
      <c r="S14941" s="13"/>
      <c r="W14941" s="15"/>
    </row>
    <row r="14942" spans="10:23" x14ac:dyDescent="0.3">
      <c r="J14942" s="8"/>
      <c r="K14942"/>
      <c r="L14942"/>
      <c r="M14942"/>
      <c r="N14942"/>
      <c r="O14942"/>
      <c r="P14942"/>
      <c r="Q14942"/>
      <c r="R14942"/>
      <c r="S14942" s="13"/>
      <c r="W14942" s="15"/>
    </row>
    <row r="14943" spans="10:23" x14ac:dyDescent="0.3">
      <c r="J14943" s="8"/>
      <c r="K14943"/>
      <c r="L14943"/>
      <c r="M14943"/>
      <c r="N14943"/>
      <c r="O14943"/>
      <c r="P14943"/>
      <c r="Q14943"/>
      <c r="R14943"/>
      <c r="S14943" s="13"/>
      <c r="W14943" s="15"/>
    </row>
    <row r="14944" spans="10:23" x14ac:dyDescent="0.3">
      <c r="J14944" s="8"/>
      <c r="K14944"/>
      <c r="L14944"/>
      <c r="M14944"/>
      <c r="N14944"/>
      <c r="O14944"/>
      <c r="P14944"/>
      <c r="Q14944"/>
      <c r="R14944"/>
      <c r="S14944" s="13"/>
      <c r="W14944" s="15"/>
    </row>
    <row r="14945" spans="10:23" x14ac:dyDescent="0.3">
      <c r="J14945" s="8"/>
      <c r="K14945"/>
      <c r="L14945"/>
      <c r="M14945"/>
      <c r="N14945"/>
      <c r="O14945"/>
      <c r="P14945"/>
      <c r="Q14945"/>
      <c r="R14945"/>
      <c r="S14945" s="13"/>
      <c r="W14945" s="15"/>
    </row>
    <row r="14946" spans="10:23" x14ac:dyDescent="0.3">
      <c r="J14946" s="8"/>
      <c r="K14946"/>
      <c r="L14946"/>
      <c r="M14946"/>
      <c r="N14946"/>
      <c r="O14946"/>
      <c r="P14946"/>
      <c r="Q14946"/>
      <c r="R14946"/>
      <c r="S14946" s="13"/>
      <c r="W14946" s="15"/>
    </row>
    <row r="14947" spans="10:23" x14ac:dyDescent="0.3">
      <c r="J14947" s="8"/>
      <c r="K14947"/>
      <c r="L14947"/>
      <c r="M14947"/>
      <c r="N14947"/>
      <c r="O14947"/>
      <c r="P14947"/>
      <c r="Q14947"/>
      <c r="R14947"/>
      <c r="S14947" s="13"/>
      <c r="W14947" s="15"/>
    </row>
    <row r="14948" spans="10:23" x14ac:dyDescent="0.3">
      <c r="J14948" s="8"/>
      <c r="K14948"/>
      <c r="L14948"/>
      <c r="M14948"/>
      <c r="N14948"/>
      <c r="O14948"/>
      <c r="P14948"/>
      <c r="Q14948"/>
      <c r="R14948"/>
      <c r="S14948" s="13"/>
      <c r="W14948" s="15"/>
    </row>
    <row r="14949" spans="10:23" x14ac:dyDescent="0.3">
      <c r="J14949" s="8"/>
      <c r="K14949"/>
      <c r="L14949"/>
      <c r="M14949"/>
      <c r="N14949"/>
      <c r="O14949"/>
      <c r="P14949"/>
      <c r="Q14949"/>
      <c r="R14949"/>
      <c r="S14949" s="13"/>
      <c r="W14949" s="15"/>
    </row>
    <row r="14950" spans="10:23" x14ac:dyDescent="0.3">
      <c r="J14950" s="8"/>
      <c r="K14950"/>
      <c r="L14950"/>
      <c r="M14950"/>
      <c r="N14950"/>
      <c r="O14950"/>
      <c r="P14950"/>
      <c r="Q14950"/>
      <c r="R14950"/>
      <c r="S14950" s="13"/>
      <c r="W14950" s="15"/>
    </row>
    <row r="14951" spans="10:23" x14ac:dyDescent="0.3">
      <c r="J14951" s="8"/>
      <c r="K14951"/>
      <c r="L14951"/>
      <c r="M14951"/>
      <c r="N14951"/>
      <c r="O14951"/>
      <c r="P14951"/>
      <c r="Q14951"/>
      <c r="R14951"/>
      <c r="S14951" s="13"/>
      <c r="W14951" s="15"/>
    </row>
    <row r="14952" spans="10:23" x14ac:dyDescent="0.3">
      <c r="J14952" s="8"/>
      <c r="K14952"/>
      <c r="L14952"/>
      <c r="M14952"/>
      <c r="N14952"/>
      <c r="O14952"/>
      <c r="P14952"/>
      <c r="Q14952"/>
      <c r="R14952"/>
      <c r="S14952" s="13"/>
      <c r="W14952" s="15"/>
    </row>
    <row r="14953" spans="10:23" x14ac:dyDescent="0.3">
      <c r="J14953" s="8"/>
      <c r="K14953"/>
      <c r="L14953"/>
      <c r="M14953"/>
      <c r="N14953"/>
      <c r="O14953"/>
      <c r="P14953"/>
      <c r="Q14953"/>
      <c r="R14953"/>
      <c r="S14953" s="13"/>
      <c r="W14953" s="15"/>
    </row>
    <row r="14954" spans="10:23" x14ac:dyDescent="0.3">
      <c r="J14954" s="8"/>
      <c r="K14954"/>
      <c r="L14954"/>
      <c r="M14954"/>
      <c r="N14954"/>
      <c r="O14954"/>
      <c r="P14954"/>
      <c r="Q14954"/>
      <c r="R14954"/>
      <c r="S14954" s="13"/>
      <c r="W14954" s="15"/>
    </row>
    <row r="14955" spans="10:23" x14ac:dyDescent="0.3">
      <c r="J14955" s="8"/>
      <c r="K14955"/>
      <c r="L14955"/>
      <c r="M14955"/>
      <c r="N14955"/>
      <c r="O14955"/>
      <c r="P14955"/>
      <c r="Q14955"/>
      <c r="R14955"/>
      <c r="S14955" s="13"/>
      <c r="W14955" s="15"/>
    </row>
    <row r="14956" spans="10:23" x14ac:dyDescent="0.3">
      <c r="J14956" s="8"/>
      <c r="K14956"/>
      <c r="L14956"/>
      <c r="M14956"/>
      <c r="N14956"/>
      <c r="O14956"/>
      <c r="P14956"/>
      <c r="Q14956"/>
      <c r="R14956"/>
      <c r="S14956" s="13"/>
      <c r="W14956" s="15"/>
    </row>
    <row r="14957" spans="10:23" x14ac:dyDescent="0.3">
      <c r="J14957" s="8"/>
      <c r="K14957"/>
      <c r="L14957"/>
      <c r="M14957"/>
      <c r="N14957"/>
      <c r="O14957"/>
      <c r="P14957"/>
      <c r="Q14957"/>
      <c r="R14957"/>
      <c r="S14957" s="13"/>
      <c r="W14957" s="15"/>
    </row>
    <row r="14958" spans="10:23" x14ac:dyDescent="0.3">
      <c r="J14958" s="8"/>
      <c r="K14958"/>
      <c r="L14958"/>
      <c r="M14958"/>
      <c r="N14958"/>
      <c r="O14958"/>
      <c r="P14958"/>
      <c r="Q14958"/>
      <c r="R14958"/>
      <c r="S14958" s="13"/>
      <c r="W14958" s="15"/>
    </row>
    <row r="14959" spans="10:23" x14ac:dyDescent="0.3">
      <c r="J14959" s="8"/>
      <c r="K14959"/>
      <c r="L14959"/>
      <c r="M14959"/>
      <c r="N14959"/>
      <c r="O14959"/>
      <c r="P14959"/>
      <c r="Q14959"/>
      <c r="R14959"/>
      <c r="S14959" s="13"/>
      <c r="W14959" s="15"/>
    </row>
    <row r="14960" spans="10:23" x14ac:dyDescent="0.3">
      <c r="J14960" s="8"/>
      <c r="K14960"/>
      <c r="L14960"/>
      <c r="M14960"/>
      <c r="N14960"/>
      <c r="O14960"/>
      <c r="P14960"/>
      <c r="Q14960"/>
      <c r="R14960"/>
      <c r="S14960" s="13"/>
      <c r="W14960" s="15"/>
    </row>
    <row r="14961" spans="10:23" x14ac:dyDescent="0.3">
      <c r="J14961" s="8"/>
      <c r="K14961"/>
      <c r="L14961"/>
      <c r="M14961"/>
      <c r="N14961"/>
      <c r="O14961"/>
      <c r="P14961"/>
      <c r="Q14961"/>
      <c r="R14961"/>
      <c r="S14961" s="13"/>
      <c r="W14961" s="15"/>
    </row>
    <row r="14962" spans="10:23" x14ac:dyDescent="0.3">
      <c r="J14962" s="8"/>
      <c r="K14962"/>
      <c r="L14962"/>
      <c r="M14962"/>
      <c r="N14962"/>
      <c r="O14962"/>
      <c r="P14962"/>
      <c r="Q14962"/>
      <c r="R14962"/>
      <c r="S14962" s="13"/>
      <c r="W14962" s="15"/>
    </row>
    <row r="14963" spans="10:23" x14ac:dyDescent="0.3">
      <c r="J14963" s="8"/>
      <c r="K14963"/>
      <c r="L14963"/>
      <c r="M14963"/>
      <c r="N14963"/>
      <c r="O14963"/>
      <c r="P14963"/>
      <c r="Q14963"/>
      <c r="R14963"/>
      <c r="S14963" s="13"/>
      <c r="W14963" s="15"/>
    </row>
    <row r="14964" spans="10:23" x14ac:dyDescent="0.3">
      <c r="J14964" s="8"/>
      <c r="K14964"/>
      <c r="L14964"/>
      <c r="M14964"/>
      <c r="N14964"/>
      <c r="O14964"/>
      <c r="P14964"/>
      <c r="Q14964"/>
      <c r="R14964"/>
      <c r="S14964" s="13"/>
      <c r="W14964" s="15"/>
    </row>
    <row r="14965" spans="10:23" x14ac:dyDescent="0.3">
      <c r="J14965" s="8"/>
      <c r="K14965"/>
      <c r="L14965"/>
      <c r="M14965"/>
      <c r="N14965"/>
      <c r="O14965"/>
      <c r="P14965"/>
      <c r="Q14965"/>
      <c r="R14965"/>
      <c r="S14965" s="13"/>
      <c r="W14965" s="15"/>
    </row>
    <row r="14966" spans="10:23" x14ac:dyDescent="0.3">
      <c r="J14966" s="8"/>
      <c r="K14966"/>
      <c r="L14966"/>
      <c r="M14966"/>
      <c r="N14966"/>
      <c r="O14966"/>
      <c r="P14966"/>
      <c r="Q14966"/>
      <c r="R14966"/>
      <c r="S14966" s="13"/>
      <c r="W14966" s="15"/>
    </row>
    <row r="14967" spans="10:23" x14ac:dyDescent="0.3">
      <c r="J14967" s="8"/>
      <c r="K14967"/>
      <c r="L14967"/>
      <c r="M14967"/>
      <c r="N14967"/>
      <c r="O14967"/>
      <c r="P14967"/>
      <c r="Q14967"/>
      <c r="R14967"/>
      <c r="S14967" s="13"/>
      <c r="W14967" s="15"/>
    </row>
    <row r="14968" spans="10:23" x14ac:dyDescent="0.3">
      <c r="J14968" s="8"/>
      <c r="K14968"/>
      <c r="L14968"/>
      <c r="M14968"/>
      <c r="N14968"/>
      <c r="O14968"/>
      <c r="P14968"/>
      <c r="Q14968"/>
      <c r="R14968"/>
      <c r="S14968" s="13"/>
      <c r="W14968" s="15"/>
    </row>
    <row r="14969" spans="10:23" x14ac:dyDescent="0.3">
      <c r="J14969" s="8"/>
      <c r="K14969"/>
      <c r="L14969"/>
      <c r="M14969"/>
      <c r="N14969"/>
      <c r="O14969"/>
      <c r="P14969"/>
      <c r="Q14969"/>
      <c r="R14969"/>
      <c r="S14969" s="13"/>
      <c r="W14969" s="15"/>
    </row>
    <row r="14970" spans="10:23" x14ac:dyDescent="0.3">
      <c r="J14970" s="8"/>
      <c r="K14970"/>
      <c r="L14970"/>
      <c r="M14970"/>
      <c r="N14970"/>
      <c r="O14970"/>
      <c r="P14970"/>
      <c r="Q14970"/>
      <c r="R14970"/>
      <c r="S14970" s="13"/>
      <c r="W14970" s="15"/>
    </row>
    <row r="14971" spans="10:23" x14ac:dyDescent="0.3">
      <c r="J14971" s="8"/>
      <c r="K14971"/>
      <c r="L14971"/>
      <c r="M14971"/>
      <c r="N14971"/>
      <c r="O14971"/>
      <c r="P14971"/>
      <c r="Q14971"/>
      <c r="R14971"/>
      <c r="S14971" s="13"/>
      <c r="W14971" s="15"/>
    </row>
    <row r="14972" spans="10:23" x14ac:dyDescent="0.3">
      <c r="J14972" s="8"/>
      <c r="K14972"/>
      <c r="L14972"/>
      <c r="M14972"/>
      <c r="N14972"/>
      <c r="O14972"/>
      <c r="P14972"/>
      <c r="Q14972"/>
      <c r="R14972"/>
      <c r="S14972" s="13"/>
      <c r="W14972" s="15"/>
    </row>
    <row r="14973" spans="10:23" x14ac:dyDescent="0.3">
      <c r="J14973" s="8"/>
      <c r="K14973"/>
      <c r="L14973"/>
      <c r="M14973"/>
      <c r="N14973"/>
      <c r="O14973"/>
      <c r="P14973"/>
      <c r="Q14973"/>
      <c r="R14973"/>
      <c r="S14973" s="13"/>
      <c r="W14973" s="15"/>
    </row>
    <row r="14974" spans="10:23" x14ac:dyDescent="0.3">
      <c r="J14974" s="8"/>
      <c r="K14974"/>
      <c r="L14974"/>
      <c r="M14974"/>
      <c r="N14974"/>
      <c r="O14974"/>
      <c r="P14974"/>
      <c r="Q14974"/>
      <c r="R14974"/>
      <c r="S14974" s="13"/>
      <c r="W14974" s="15"/>
    </row>
    <row r="14975" spans="10:23" x14ac:dyDescent="0.3">
      <c r="J14975" s="8"/>
      <c r="K14975"/>
      <c r="L14975"/>
      <c r="M14975"/>
      <c r="N14975"/>
      <c r="O14975"/>
      <c r="P14975"/>
      <c r="Q14975"/>
      <c r="R14975"/>
      <c r="S14975" s="13"/>
      <c r="W14975" s="15"/>
    </row>
    <row r="14976" spans="10:23" x14ac:dyDescent="0.3">
      <c r="J14976" s="8"/>
      <c r="K14976"/>
      <c r="L14976"/>
      <c r="M14976"/>
      <c r="N14976"/>
      <c r="O14976"/>
      <c r="P14976"/>
      <c r="Q14976"/>
      <c r="R14976"/>
      <c r="S14976" s="13"/>
      <c r="W14976" s="15"/>
    </row>
    <row r="14977" spans="10:23" x14ac:dyDescent="0.3">
      <c r="J14977" s="8"/>
      <c r="K14977"/>
      <c r="L14977"/>
      <c r="M14977"/>
      <c r="N14977"/>
      <c r="O14977"/>
      <c r="P14977"/>
      <c r="Q14977"/>
      <c r="R14977"/>
      <c r="S14977" s="13"/>
      <c r="W14977" s="15"/>
    </row>
    <row r="14978" spans="10:23" x14ac:dyDescent="0.3">
      <c r="J14978" s="8"/>
      <c r="K14978"/>
      <c r="L14978"/>
      <c r="M14978"/>
      <c r="N14978"/>
      <c r="O14978"/>
      <c r="P14978"/>
      <c r="Q14978"/>
      <c r="R14978"/>
      <c r="S14978" s="13"/>
      <c r="W14978" s="15"/>
    </row>
    <row r="14979" spans="10:23" x14ac:dyDescent="0.3">
      <c r="J14979" s="8"/>
      <c r="K14979"/>
      <c r="L14979"/>
      <c r="M14979"/>
      <c r="N14979"/>
      <c r="O14979"/>
      <c r="P14979"/>
      <c r="Q14979"/>
      <c r="R14979"/>
      <c r="S14979" s="13"/>
      <c r="W14979" s="15"/>
    </row>
    <row r="14980" spans="10:23" x14ac:dyDescent="0.3">
      <c r="J14980" s="8"/>
      <c r="K14980"/>
      <c r="L14980"/>
      <c r="M14980"/>
      <c r="N14980"/>
      <c r="O14980"/>
      <c r="P14980"/>
      <c r="Q14980"/>
      <c r="R14980"/>
      <c r="S14980" s="13"/>
      <c r="W14980" s="15"/>
    </row>
    <row r="14981" spans="10:23" x14ac:dyDescent="0.3">
      <c r="J14981" s="8"/>
      <c r="K14981"/>
      <c r="L14981"/>
      <c r="M14981"/>
      <c r="N14981"/>
      <c r="O14981"/>
      <c r="P14981"/>
      <c r="Q14981"/>
      <c r="R14981"/>
      <c r="S14981" s="13"/>
      <c r="W14981" s="15"/>
    </row>
    <row r="14982" spans="10:23" x14ac:dyDescent="0.3">
      <c r="J14982" s="8"/>
      <c r="K14982"/>
      <c r="L14982"/>
      <c r="M14982"/>
      <c r="N14982"/>
      <c r="O14982"/>
      <c r="P14982"/>
      <c r="Q14982"/>
      <c r="R14982"/>
      <c r="S14982" s="13"/>
      <c r="W14982" s="15"/>
    </row>
    <row r="14983" spans="10:23" x14ac:dyDescent="0.3">
      <c r="J14983" s="8"/>
      <c r="K14983"/>
      <c r="L14983"/>
      <c r="M14983"/>
      <c r="N14983"/>
      <c r="O14983"/>
      <c r="P14983"/>
      <c r="Q14983"/>
      <c r="R14983"/>
      <c r="S14983" s="13"/>
      <c r="W14983" s="15"/>
    </row>
    <row r="14984" spans="10:23" x14ac:dyDescent="0.3">
      <c r="J14984" s="8"/>
      <c r="K14984"/>
      <c r="L14984"/>
      <c r="M14984"/>
      <c r="N14984"/>
      <c r="O14984"/>
      <c r="P14984"/>
      <c r="Q14984"/>
      <c r="R14984"/>
      <c r="S14984" s="13"/>
      <c r="W14984" s="15"/>
    </row>
    <row r="14985" spans="10:23" x14ac:dyDescent="0.3">
      <c r="J14985" s="8"/>
      <c r="K14985"/>
      <c r="L14985"/>
      <c r="M14985"/>
      <c r="N14985"/>
      <c r="O14985"/>
      <c r="P14985"/>
      <c r="Q14985"/>
      <c r="R14985"/>
      <c r="S14985" s="13"/>
      <c r="W14985" s="15"/>
    </row>
    <row r="14986" spans="10:23" x14ac:dyDescent="0.3">
      <c r="J14986" s="8"/>
      <c r="K14986"/>
      <c r="L14986"/>
      <c r="M14986"/>
      <c r="N14986"/>
      <c r="O14986"/>
      <c r="P14986"/>
      <c r="Q14986"/>
      <c r="R14986"/>
      <c r="S14986" s="13"/>
      <c r="W14986" s="15"/>
    </row>
    <row r="14987" spans="10:23" x14ac:dyDescent="0.3">
      <c r="J14987" s="8"/>
      <c r="K14987"/>
      <c r="L14987"/>
      <c r="M14987"/>
      <c r="N14987"/>
      <c r="O14987"/>
      <c r="P14987"/>
      <c r="Q14987"/>
      <c r="R14987"/>
      <c r="S14987" s="13"/>
      <c r="W14987" s="15"/>
    </row>
    <row r="14988" spans="10:23" x14ac:dyDescent="0.3">
      <c r="J14988" s="8"/>
      <c r="K14988"/>
      <c r="L14988"/>
      <c r="M14988"/>
      <c r="N14988"/>
      <c r="O14988"/>
      <c r="P14988"/>
      <c r="Q14988"/>
      <c r="R14988"/>
      <c r="S14988" s="13"/>
      <c r="W14988" s="15"/>
    </row>
    <row r="14989" spans="10:23" x14ac:dyDescent="0.3">
      <c r="J14989" s="8"/>
      <c r="K14989"/>
      <c r="L14989"/>
      <c r="M14989"/>
      <c r="N14989"/>
      <c r="O14989"/>
      <c r="P14989"/>
      <c r="Q14989"/>
      <c r="R14989"/>
      <c r="S14989" s="13"/>
      <c r="W14989" s="15"/>
    </row>
    <row r="14990" spans="10:23" x14ac:dyDescent="0.3">
      <c r="J14990" s="8"/>
      <c r="K14990"/>
      <c r="L14990"/>
      <c r="M14990"/>
      <c r="N14990"/>
      <c r="O14990"/>
      <c r="P14990"/>
      <c r="Q14990"/>
      <c r="R14990"/>
      <c r="S14990" s="13"/>
      <c r="W14990" s="15"/>
    </row>
    <row r="14991" spans="10:23" x14ac:dyDescent="0.3">
      <c r="J14991" s="8"/>
      <c r="K14991"/>
      <c r="L14991"/>
      <c r="M14991"/>
      <c r="N14991"/>
      <c r="O14991"/>
      <c r="P14991"/>
      <c r="Q14991"/>
      <c r="R14991"/>
      <c r="S14991" s="13"/>
      <c r="W14991" s="15"/>
    </row>
    <row r="14992" spans="10:23" x14ac:dyDescent="0.3">
      <c r="J14992" s="8"/>
      <c r="K14992"/>
      <c r="L14992"/>
      <c r="M14992"/>
      <c r="N14992"/>
      <c r="O14992"/>
      <c r="P14992"/>
      <c r="Q14992"/>
      <c r="R14992"/>
      <c r="S14992" s="13"/>
      <c r="W14992" s="15"/>
    </row>
    <row r="14993" spans="10:23" x14ac:dyDescent="0.3">
      <c r="J14993" s="8"/>
      <c r="K14993"/>
      <c r="L14993"/>
      <c r="M14993"/>
      <c r="N14993"/>
      <c r="O14993"/>
      <c r="P14993"/>
      <c r="Q14993"/>
      <c r="R14993"/>
      <c r="S14993" s="13"/>
      <c r="W14993" s="15"/>
    </row>
    <row r="14994" spans="10:23" x14ac:dyDescent="0.3">
      <c r="J14994" s="8"/>
      <c r="K14994"/>
      <c r="L14994"/>
      <c r="M14994"/>
      <c r="N14994"/>
      <c r="O14994"/>
      <c r="P14994"/>
      <c r="Q14994"/>
      <c r="R14994"/>
      <c r="S14994" s="13"/>
      <c r="W14994" s="15"/>
    </row>
    <row r="14995" spans="10:23" x14ac:dyDescent="0.3">
      <c r="J14995" s="8"/>
      <c r="K14995"/>
      <c r="L14995"/>
      <c r="M14995"/>
      <c r="N14995"/>
      <c r="O14995"/>
      <c r="P14995"/>
      <c r="Q14995"/>
      <c r="R14995"/>
      <c r="S14995" s="13"/>
      <c r="W14995" s="15"/>
    </row>
    <row r="14996" spans="10:23" x14ac:dyDescent="0.3">
      <c r="J14996" s="8"/>
      <c r="K14996"/>
      <c r="L14996"/>
      <c r="M14996"/>
      <c r="N14996"/>
      <c r="O14996"/>
      <c r="P14996"/>
      <c r="Q14996"/>
      <c r="R14996"/>
      <c r="S14996" s="13"/>
      <c r="W14996" s="15"/>
    </row>
    <row r="14997" spans="10:23" x14ac:dyDescent="0.3">
      <c r="J14997" s="8"/>
      <c r="K14997"/>
      <c r="L14997"/>
      <c r="M14997"/>
      <c r="N14997"/>
      <c r="O14997"/>
      <c r="P14997"/>
      <c r="Q14997"/>
      <c r="R14997"/>
      <c r="S14997" s="13"/>
      <c r="W14997" s="15"/>
    </row>
    <row r="14998" spans="10:23" x14ac:dyDescent="0.3">
      <c r="J14998" s="8"/>
      <c r="K14998"/>
      <c r="L14998"/>
      <c r="M14998"/>
      <c r="N14998"/>
      <c r="O14998"/>
      <c r="P14998"/>
      <c r="Q14998"/>
      <c r="R14998"/>
      <c r="S14998" s="13"/>
      <c r="W14998" s="15"/>
    </row>
    <row r="14999" spans="10:23" x14ac:dyDescent="0.3">
      <c r="J14999" s="8"/>
      <c r="K14999"/>
      <c r="L14999"/>
      <c r="M14999"/>
      <c r="N14999"/>
      <c r="O14999"/>
      <c r="P14999"/>
      <c r="Q14999"/>
      <c r="R14999"/>
      <c r="S14999" s="13"/>
      <c r="W14999" s="15"/>
    </row>
    <row r="15000" spans="10:23" x14ac:dyDescent="0.3">
      <c r="J15000" s="8"/>
      <c r="K15000"/>
      <c r="L15000"/>
      <c r="M15000"/>
      <c r="N15000"/>
      <c r="O15000"/>
      <c r="P15000"/>
      <c r="Q15000"/>
      <c r="R15000"/>
      <c r="S15000" s="13"/>
      <c r="W15000" s="15"/>
    </row>
    <row r="15001" spans="10:23" x14ac:dyDescent="0.3">
      <c r="J15001" s="8"/>
      <c r="K15001"/>
      <c r="L15001"/>
      <c r="M15001"/>
      <c r="N15001"/>
      <c r="O15001"/>
      <c r="P15001"/>
      <c r="Q15001"/>
      <c r="R15001"/>
      <c r="S15001" s="13"/>
      <c r="W15001" s="15"/>
    </row>
    <row r="15002" spans="10:23" x14ac:dyDescent="0.3">
      <c r="J15002" s="8"/>
      <c r="K15002"/>
      <c r="L15002"/>
      <c r="M15002"/>
      <c r="N15002"/>
      <c r="O15002"/>
      <c r="P15002"/>
      <c r="Q15002"/>
      <c r="R15002"/>
      <c r="S15002" s="13"/>
      <c r="W15002" s="15"/>
    </row>
    <row r="15003" spans="10:23" x14ac:dyDescent="0.3">
      <c r="J15003" s="8"/>
      <c r="K15003"/>
      <c r="L15003"/>
      <c r="M15003"/>
      <c r="N15003"/>
      <c r="O15003"/>
      <c r="P15003"/>
      <c r="Q15003"/>
      <c r="R15003"/>
      <c r="S15003" s="13"/>
      <c r="W15003" s="15"/>
    </row>
    <row r="15004" spans="10:23" x14ac:dyDescent="0.3">
      <c r="J15004" s="8"/>
      <c r="K15004"/>
      <c r="L15004"/>
      <c r="M15004"/>
      <c r="N15004"/>
      <c r="O15004"/>
      <c r="P15004"/>
      <c r="Q15004"/>
      <c r="R15004"/>
      <c r="S15004" s="13"/>
      <c r="W15004" s="15"/>
    </row>
    <row r="15005" spans="10:23" x14ac:dyDescent="0.3">
      <c r="J15005" s="8"/>
      <c r="K15005"/>
      <c r="L15005"/>
      <c r="M15005"/>
      <c r="N15005"/>
      <c r="O15005"/>
      <c r="P15005"/>
      <c r="Q15005"/>
      <c r="R15005"/>
      <c r="S15005" s="13"/>
      <c r="W15005" s="15"/>
    </row>
    <row r="15006" spans="10:23" x14ac:dyDescent="0.3">
      <c r="J15006" s="8"/>
      <c r="K15006"/>
      <c r="L15006"/>
      <c r="M15006"/>
      <c r="N15006"/>
      <c r="O15006"/>
      <c r="P15006"/>
      <c r="Q15006"/>
      <c r="R15006"/>
      <c r="S15006" s="13"/>
      <c r="W15006" s="15"/>
    </row>
    <row r="15007" spans="10:23" x14ac:dyDescent="0.3">
      <c r="J15007" s="8"/>
      <c r="K15007"/>
      <c r="L15007"/>
      <c r="M15007"/>
      <c r="N15007"/>
      <c r="O15007"/>
      <c r="P15007"/>
      <c r="Q15007"/>
      <c r="R15007"/>
      <c r="S15007" s="13"/>
      <c r="W15007" s="15"/>
    </row>
    <row r="15008" spans="10:23" x14ac:dyDescent="0.3">
      <c r="J15008" s="8"/>
      <c r="K15008"/>
      <c r="L15008"/>
      <c r="M15008"/>
      <c r="N15008"/>
      <c r="O15008"/>
      <c r="P15008"/>
      <c r="Q15008"/>
      <c r="R15008"/>
      <c r="S15008" s="13"/>
      <c r="W15008" s="15"/>
    </row>
    <row r="15009" spans="10:23" x14ac:dyDescent="0.3">
      <c r="J15009" s="8"/>
      <c r="K15009"/>
      <c r="L15009"/>
      <c r="M15009"/>
      <c r="N15009"/>
      <c r="O15009"/>
      <c r="P15009"/>
      <c r="Q15009"/>
      <c r="R15009"/>
      <c r="S15009" s="13"/>
      <c r="W15009" s="15"/>
    </row>
    <row r="15010" spans="10:23" x14ac:dyDescent="0.3">
      <c r="J15010" s="8"/>
      <c r="K15010"/>
      <c r="L15010"/>
      <c r="M15010"/>
      <c r="N15010"/>
      <c r="O15010"/>
      <c r="P15010"/>
      <c r="Q15010"/>
      <c r="R15010"/>
      <c r="S15010" s="13"/>
      <c r="W15010" s="15"/>
    </row>
    <row r="15011" spans="10:23" x14ac:dyDescent="0.3">
      <c r="J15011" s="8"/>
      <c r="K15011"/>
      <c r="L15011"/>
      <c r="M15011"/>
      <c r="N15011"/>
      <c r="O15011"/>
      <c r="P15011"/>
      <c r="Q15011"/>
      <c r="R15011"/>
      <c r="S15011" s="13"/>
      <c r="W15011" s="15"/>
    </row>
    <row r="15012" spans="10:23" x14ac:dyDescent="0.3">
      <c r="J15012" s="8"/>
      <c r="K15012"/>
      <c r="L15012"/>
      <c r="M15012"/>
      <c r="N15012"/>
      <c r="O15012"/>
      <c r="P15012"/>
      <c r="Q15012"/>
      <c r="R15012"/>
      <c r="S15012" s="13"/>
      <c r="W15012" s="15"/>
    </row>
    <row r="15013" spans="10:23" x14ac:dyDescent="0.3">
      <c r="J15013" s="8"/>
      <c r="K15013"/>
      <c r="L15013"/>
      <c r="M15013"/>
      <c r="N15013"/>
      <c r="O15013"/>
      <c r="P15013"/>
      <c r="Q15013"/>
      <c r="R15013"/>
      <c r="S15013" s="13"/>
      <c r="W15013" s="15"/>
    </row>
    <row r="15014" spans="10:23" x14ac:dyDescent="0.3">
      <c r="J15014" s="8"/>
      <c r="K15014"/>
      <c r="L15014"/>
      <c r="M15014"/>
      <c r="N15014"/>
      <c r="O15014"/>
      <c r="P15014"/>
      <c r="Q15014"/>
      <c r="R15014"/>
      <c r="S15014" s="13"/>
      <c r="W15014" s="15"/>
    </row>
    <row r="15015" spans="10:23" x14ac:dyDescent="0.3">
      <c r="J15015" s="8"/>
      <c r="K15015"/>
      <c r="L15015"/>
      <c r="M15015"/>
      <c r="N15015"/>
      <c r="O15015"/>
      <c r="P15015"/>
      <c r="Q15015"/>
      <c r="R15015"/>
      <c r="S15015" s="13"/>
      <c r="W15015" s="15"/>
    </row>
    <row r="15016" spans="10:23" x14ac:dyDescent="0.3">
      <c r="J15016" s="8"/>
      <c r="K15016"/>
      <c r="L15016"/>
      <c r="M15016"/>
      <c r="N15016"/>
      <c r="O15016"/>
      <c r="P15016"/>
      <c r="Q15016"/>
      <c r="R15016"/>
      <c r="S15016" s="13"/>
      <c r="W15016" s="15"/>
    </row>
    <row r="15017" spans="10:23" x14ac:dyDescent="0.3">
      <c r="J15017" s="8"/>
      <c r="K15017"/>
      <c r="L15017"/>
      <c r="M15017"/>
      <c r="N15017"/>
      <c r="O15017"/>
      <c r="P15017"/>
      <c r="Q15017"/>
      <c r="R15017"/>
      <c r="S15017" s="13"/>
      <c r="W15017" s="15"/>
    </row>
    <row r="15018" spans="10:23" x14ac:dyDescent="0.3">
      <c r="J15018" s="8"/>
      <c r="K15018"/>
      <c r="L15018"/>
      <c r="M15018"/>
      <c r="N15018"/>
      <c r="O15018"/>
      <c r="P15018"/>
      <c r="Q15018"/>
      <c r="R15018"/>
      <c r="S15018" s="13"/>
      <c r="W15018" s="15"/>
    </row>
    <row r="15019" spans="10:23" x14ac:dyDescent="0.3">
      <c r="J15019" s="8"/>
      <c r="K15019"/>
      <c r="L15019"/>
      <c r="M15019"/>
      <c r="N15019"/>
      <c r="O15019"/>
      <c r="P15019"/>
      <c r="Q15019"/>
      <c r="R15019"/>
      <c r="S15019" s="13"/>
      <c r="W15019" s="15"/>
    </row>
    <row r="15020" spans="10:23" x14ac:dyDescent="0.3">
      <c r="J15020" s="8"/>
      <c r="K15020"/>
      <c r="L15020"/>
      <c r="M15020"/>
      <c r="N15020"/>
      <c r="O15020"/>
      <c r="P15020"/>
      <c r="Q15020"/>
      <c r="R15020"/>
      <c r="S15020" s="13"/>
      <c r="W15020" s="15"/>
    </row>
    <row r="15021" spans="10:23" x14ac:dyDescent="0.3">
      <c r="J15021" s="8"/>
      <c r="K15021"/>
      <c r="L15021"/>
      <c r="M15021"/>
      <c r="N15021"/>
      <c r="O15021"/>
      <c r="P15021"/>
      <c r="Q15021"/>
      <c r="R15021"/>
      <c r="S15021" s="13"/>
      <c r="W15021" s="15"/>
    </row>
    <row r="15022" spans="10:23" x14ac:dyDescent="0.3">
      <c r="J15022" s="8"/>
      <c r="K15022"/>
      <c r="L15022"/>
      <c r="M15022"/>
      <c r="N15022"/>
      <c r="O15022"/>
      <c r="P15022"/>
      <c r="Q15022"/>
      <c r="R15022"/>
      <c r="S15022" s="13"/>
      <c r="W15022" s="15"/>
    </row>
    <row r="15023" spans="10:23" x14ac:dyDescent="0.3">
      <c r="J15023" s="8"/>
      <c r="K15023"/>
      <c r="L15023"/>
      <c r="M15023"/>
      <c r="N15023"/>
      <c r="O15023"/>
      <c r="P15023"/>
      <c r="Q15023"/>
      <c r="R15023"/>
      <c r="S15023" s="13"/>
      <c r="W15023" s="15"/>
    </row>
    <row r="15024" spans="10:23" x14ac:dyDescent="0.3">
      <c r="J15024" s="8"/>
      <c r="K15024"/>
      <c r="L15024"/>
      <c r="M15024"/>
      <c r="N15024"/>
      <c r="O15024"/>
      <c r="P15024"/>
      <c r="Q15024"/>
      <c r="R15024"/>
      <c r="S15024" s="13"/>
      <c r="W15024" s="15"/>
    </row>
    <row r="15025" spans="10:23" x14ac:dyDescent="0.3">
      <c r="J15025" s="8"/>
      <c r="K15025"/>
      <c r="L15025"/>
      <c r="M15025"/>
      <c r="N15025"/>
      <c r="O15025"/>
      <c r="P15025"/>
      <c r="Q15025"/>
      <c r="R15025"/>
      <c r="S15025" s="13"/>
      <c r="W15025" s="15"/>
    </row>
    <row r="15026" spans="10:23" x14ac:dyDescent="0.3">
      <c r="J15026" s="8"/>
      <c r="K15026"/>
      <c r="L15026"/>
      <c r="M15026"/>
      <c r="N15026"/>
      <c r="O15026"/>
      <c r="P15026"/>
      <c r="Q15026"/>
      <c r="R15026"/>
      <c r="S15026" s="13"/>
      <c r="W15026" s="15"/>
    </row>
    <row r="15027" spans="10:23" x14ac:dyDescent="0.3">
      <c r="J15027" s="8"/>
      <c r="K15027"/>
      <c r="L15027"/>
      <c r="M15027"/>
      <c r="N15027"/>
      <c r="O15027"/>
      <c r="P15027"/>
      <c r="Q15027"/>
      <c r="R15027"/>
      <c r="S15027" s="13"/>
      <c r="W15027" s="15"/>
    </row>
    <row r="15028" spans="10:23" x14ac:dyDescent="0.3">
      <c r="J15028" s="8"/>
      <c r="K15028"/>
      <c r="L15028"/>
      <c r="M15028"/>
      <c r="N15028"/>
      <c r="O15028"/>
      <c r="P15028"/>
      <c r="Q15028"/>
      <c r="R15028"/>
      <c r="S15028" s="13"/>
      <c r="W15028" s="15"/>
    </row>
    <row r="15029" spans="10:23" x14ac:dyDescent="0.3">
      <c r="J15029" s="8"/>
      <c r="K15029"/>
      <c r="L15029"/>
      <c r="M15029"/>
      <c r="N15029"/>
      <c r="O15029"/>
      <c r="P15029"/>
      <c r="Q15029"/>
      <c r="R15029"/>
      <c r="S15029" s="13"/>
      <c r="W15029" s="15"/>
    </row>
    <row r="15030" spans="10:23" x14ac:dyDescent="0.3">
      <c r="J15030" s="8"/>
      <c r="K15030"/>
      <c r="L15030"/>
      <c r="M15030"/>
      <c r="N15030"/>
      <c r="O15030"/>
      <c r="P15030"/>
      <c r="Q15030"/>
      <c r="R15030"/>
      <c r="S15030" s="13"/>
      <c r="W15030" s="15"/>
    </row>
    <row r="15031" spans="10:23" x14ac:dyDescent="0.3">
      <c r="J15031" s="8"/>
      <c r="K15031"/>
      <c r="L15031"/>
      <c r="M15031"/>
      <c r="N15031"/>
      <c r="O15031"/>
      <c r="P15031"/>
      <c r="Q15031"/>
      <c r="R15031"/>
      <c r="S15031" s="13"/>
      <c r="W15031" s="15"/>
    </row>
    <row r="15032" spans="10:23" x14ac:dyDescent="0.3">
      <c r="J15032" s="8"/>
      <c r="K15032"/>
      <c r="L15032"/>
      <c r="M15032"/>
      <c r="N15032"/>
      <c r="O15032"/>
      <c r="P15032"/>
      <c r="Q15032"/>
      <c r="R15032"/>
      <c r="S15032" s="13"/>
      <c r="W15032" s="15"/>
    </row>
    <row r="15033" spans="10:23" x14ac:dyDescent="0.3">
      <c r="J15033" s="8"/>
      <c r="K15033"/>
      <c r="L15033"/>
      <c r="M15033"/>
      <c r="N15033"/>
      <c r="O15033"/>
      <c r="P15033"/>
      <c r="Q15033"/>
      <c r="R15033"/>
      <c r="S15033" s="13"/>
      <c r="W15033" s="15"/>
    </row>
    <row r="15034" spans="10:23" x14ac:dyDescent="0.3">
      <c r="J15034" s="8"/>
      <c r="K15034"/>
      <c r="L15034"/>
      <c r="M15034"/>
      <c r="N15034"/>
      <c r="O15034"/>
      <c r="P15034"/>
      <c r="Q15034"/>
      <c r="R15034"/>
      <c r="S15034" s="13"/>
      <c r="W15034" s="15"/>
    </row>
    <row r="15035" spans="10:23" x14ac:dyDescent="0.3">
      <c r="J15035" s="8"/>
      <c r="K15035"/>
      <c r="L15035"/>
      <c r="M15035"/>
      <c r="N15035"/>
      <c r="O15035"/>
      <c r="P15035"/>
      <c r="Q15035"/>
      <c r="R15035"/>
      <c r="S15035" s="13"/>
      <c r="W15035" s="15"/>
    </row>
    <row r="15036" spans="10:23" x14ac:dyDescent="0.3">
      <c r="J15036" s="8"/>
      <c r="K15036"/>
      <c r="L15036"/>
      <c r="M15036"/>
      <c r="N15036"/>
      <c r="O15036"/>
      <c r="P15036"/>
      <c r="Q15036"/>
      <c r="R15036"/>
      <c r="S15036" s="13"/>
      <c r="W15036" s="15"/>
    </row>
    <row r="15037" spans="10:23" x14ac:dyDescent="0.3">
      <c r="J15037" s="8"/>
      <c r="K15037"/>
      <c r="L15037"/>
      <c r="M15037"/>
      <c r="N15037"/>
      <c r="O15037"/>
      <c r="P15037"/>
      <c r="Q15037"/>
      <c r="R15037"/>
      <c r="S15037" s="13"/>
      <c r="W15037" s="15"/>
    </row>
    <row r="15038" spans="10:23" x14ac:dyDescent="0.3">
      <c r="J15038" s="8"/>
      <c r="K15038"/>
      <c r="L15038"/>
      <c r="M15038"/>
      <c r="N15038"/>
      <c r="O15038"/>
      <c r="P15038"/>
      <c r="Q15038"/>
      <c r="R15038"/>
      <c r="S15038" s="13"/>
      <c r="W15038" s="15"/>
    </row>
    <row r="15039" spans="10:23" x14ac:dyDescent="0.3">
      <c r="J15039" s="8"/>
      <c r="K15039"/>
      <c r="L15039"/>
      <c r="M15039"/>
      <c r="N15039"/>
      <c r="O15039"/>
      <c r="P15039"/>
      <c r="Q15039"/>
      <c r="R15039"/>
      <c r="S15039" s="13"/>
      <c r="W15039" s="15"/>
    </row>
    <row r="15040" spans="10:23" x14ac:dyDescent="0.3">
      <c r="J15040" s="8"/>
      <c r="K15040"/>
      <c r="L15040"/>
      <c r="M15040"/>
      <c r="N15040"/>
      <c r="O15040"/>
      <c r="P15040"/>
      <c r="Q15040"/>
      <c r="R15040"/>
      <c r="S15040" s="13"/>
      <c r="W15040" s="15"/>
    </row>
    <row r="15041" spans="10:23" x14ac:dyDescent="0.3">
      <c r="J15041" s="8"/>
      <c r="K15041"/>
      <c r="L15041"/>
      <c r="M15041"/>
      <c r="N15041"/>
      <c r="O15041"/>
      <c r="P15041"/>
      <c r="Q15041"/>
      <c r="R15041"/>
      <c r="S15041" s="13"/>
      <c r="W15041" s="15"/>
    </row>
    <row r="15042" spans="10:23" x14ac:dyDescent="0.3">
      <c r="J15042" s="8"/>
      <c r="K15042"/>
      <c r="L15042"/>
      <c r="M15042"/>
      <c r="N15042"/>
      <c r="O15042"/>
      <c r="P15042"/>
      <c r="Q15042"/>
      <c r="R15042"/>
      <c r="S15042" s="13"/>
      <c r="W15042" s="15"/>
    </row>
    <row r="15043" spans="10:23" x14ac:dyDescent="0.3">
      <c r="J15043" s="8"/>
      <c r="K15043"/>
      <c r="L15043"/>
      <c r="M15043"/>
      <c r="N15043"/>
      <c r="O15043"/>
      <c r="P15043"/>
      <c r="Q15043"/>
      <c r="R15043"/>
      <c r="S15043" s="13"/>
      <c r="W15043" s="15"/>
    </row>
    <row r="15044" spans="10:23" x14ac:dyDescent="0.3">
      <c r="J15044" s="8"/>
      <c r="K15044"/>
      <c r="L15044"/>
      <c r="M15044"/>
      <c r="N15044"/>
      <c r="O15044"/>
      <c r="P15044"/>
      <c r="Q15044"/>
      <c r="R15044"/>
      <c r="S15044" s="13"/>
      <c r="W15044" s="15"/>
    </row>
    <row r="15045" spans="10:23" x14ac:dyDescent="0.3">
      <c r="J15045" s="8"/>
      <c r="K15045"/>
      <c r="L15045"/>
      <c r="M15045"/>
      <c r="N15045"/>
      <c r="O15045"/>
      <c r="P15045"/>
      <c r="Q15045"/>
      <c r="R15045"/>
      <c r="S15045" s="13"/>
      <c r="W15045" s="15"/>
    </row>
    <row r="15046" spans="10:23" x14ac:dyDescent="0.3">
      <c r="J15046" s="8"/>
      <c r="K15046"/>
      <c r="L15046"/>
      <c r="M15046"/>
      <c r="N15046"/>
      <c r="O15046"/>
      <c r="P15046"/>
      <c r="Q15046"/>
      <c r="R15046"/>
      <c r="S15046" s="13"/>
      <c r="W15046" s="15"/>
    </row>
    <row r="15047" spans="10:23" x14ac:dyDescent="0.3">
      <c r="J15047" s="8"/>
      <c r="K15047"/>
      <c r="L15047"/>
      <c r="M15047"/>
      <c r="N15047"/>
      <c r="O15047"/>
      <c r="P15047"/>
      <c r="Q15047"/>
      <c r="R15047"/>
      <c r="S15047" s="13"/>
      <c r="W15047" s="15"/>
    </row>
    <row r="15048" spans="10:23" x14ac:dyDescent="0.3">
      <c r="J15048" s="8"/>
      <c r="K15048"/>
      <c r="L15048"/>
      <c r="M15048"/>
      <c r="N15048"/>
      <c r="O15048"/>
      <c r="P15048"/>
      <c r="Q15048"/>
      <c r="R15048"/>
      <c r="S15048" s="13"/>
      <c r="W15048" s="15"/>
    </row>
    <row r="15049" spans="10:23" x14ac:dyDescent="0.3">
      <c r="J15049" s="8"/>
      <c r="K15049"/>
      <c r="L15049"/>
      <c r="M15049"/>
      <c r="N15049"/>
      <c r="O15049"/>
      <c r="P15049"/>
      <c r="Q15049"/>
      <c r="R15049"/>
      <c r="S15049" s="13"/>
      <c r="W15049" s="15"/>
    </row>
    <row r="15050" spans="10:23" x14ac:dyDescent="0.3">
      <c r="J15050" s="8"/>
      <c r="K15050"/>
      <c r="L15050"/>
      <c r="M15050"/>
      <c r="N15050"/>
      <c r="O15050"/>
      <c r="P15050"/>
      <c r="Q15050"/>
      <c r="R15050"/>
      <c r="S15050" s="13"/>
      <c r="W15050" s="15"/>
    </row>
    <row r="15051" spans="10:23" x14ac:dyDescent="0.3">
      <c r="J15051" s="8"/>
      <c r="K15051"/>
      <c r="L15051"/>
      <c r="M15051"/>
      <c r="N15051"/>
      <c r="O15051"/>
      <c r="P15051"/>
      <c r="Q15051"/>
      <c r="R15051"/>
      <c r="S15051" s="13"/>
      <c r="W15051" s="15"/>
    </row>
    <row r="15052" spans="10:23" x14ac:dyDescent="0.3">
      <c r="J15052" s="8"/>
      <c r="K15052"/>
      <c r="L15052"/>
      <c r="M15052"/>
      <c r="N15052"/>
      <c r="O15052"/>
      <c r="P15052"/>
      <c r="Q15052"/>
      <c r="R15052"/>
      <c r="S15052" s="13"/>
      <c r="W15052" s="15"/>
    </row>
    <row r="15053" spans="10:23" x14ac:dyDescent="0.3">
      <c r="J15053" s="8"/>
      <c r="K15053"/>
      <c r="L15053"/>
      <c r="M15053"/>
      <c r="N15053"/>
      <c r="O15053"/>
      <c r="P15053"/>
      <c r="Q15053"/>
      <c r="R15053"/>
      <c r="S15053" s="13"/>
      <c r="W15053" s="15"/>
    </row>
    <row r="15054" spans="10:23" x14ac:dyDescent="0.3">
      <c r="J15054" s="8"/>
      <c r="K15054"/>
      <c r="L15054"/>
      <c r="M15054"/>
      <c r="N15054"/>
      <c r="O15054"/>
      <c r="P15054"/>
      <c r="Q15054"/>
      <c r="R15054"/>
      <c r="S15054" s="13"/>
      <c r="W15054" s="15"/>
    </row>
    <row r="15055" spans="10:23" x14ac:dyDescent="0.3">
      <c r="J15055" s="8"/>
      <c r="K15055"/>
      <c r="L15055"/>
      <c r="M15055"/>
      <c r="N15055"/>
      <c r="O15055"/>
      <c r="P15055"/>
      <c r="Q15055"/>
      <c r="R15055"/>
      <c r="S15055" s="13"/>
      <c r="W15055" s="15"/>
    </row>
    <row r="15056" spans="10:23" x14ac:dyDescent="0.3">
      <c r="J15056" s="8"/>
      <c r="K15056"/>
      <c r="L15056"/>
      <c r="M15056"/>
      <c r="N15056"/>
      <c r="O15056"/>
      <c r="P15056"/>
      <c r="Q15056"/>
      <c r="R15056"/>
      <c r="S15056" s="13"/>
      <c r="W15056" s="15"/>
    </row>
    <row r="15057" spans="10:23" x14ac:dyDescent="0.3">
      <c r="J15057" s="8"/>
      <c r="K15057"/>
      <c r="L15057"/>
      <c r="M15057"/>
      <c r="N15057"/>
      <c r="O15057"/>
      <c r="P15057"/>
      <c r="Q15057"/>
      <c r="R15057"/>
      <c r="S15057" s="13"/>
      <c r="W15057" s="15"/>
    </row>
    <row r="15058" spans="10:23" x14ac:dyDescent="0.3">
      <c r="J15058" s="8"/>
      <c r="K15058"/>
      <c r="L15058"/>
      <c r="M15058"/>
      <c r="N15058"/>
      <c r="O15058"/>
      <c r="P15058"/>
      <c r="Q15058"/>
      <c r="R15058"/>
      <c r="S15058" s="13"/>
      <c r="W15058" s="15"/>
    </row>
    <row r="15059" spans="10:23" x14ac:dyDescent="0.3">
      <c r="J15059" s="8"/>
      <c r="K15059"/>
      <c r="L15059"/>
      <c r="M15059"/>
      <c r="N15059"/>
      <c r="O15059"/>
      <c r="P15059"/>
      <c r="Q15059"/>
      <c r="R15059"/>
      <c r="S15059" s="13"/>
      <c r="W15059" s="15"/>
    </row>
    <row r="15060" spans="10:23" x14ac:dyDescent="0.3">
      <c r="J15060" s="8"/>
      <c r="K15060"/>
      <c r="L15060"/>
      <c r="M15060"/>
      <c r="N15060"/>
      <c r="O15060"/>
      <c r="P15060"/>
      <c r="Q15060"/>
      <c r="R15060"/>
      <c r="S15060" s="13"/>
      <c r="W15060" s="15"/>
    </row>
    <row r="15061" spans="10:23" x14ac:dyDescent="0.3">
      <c r="J15061" s="8"/>
      <c r="K15061"/>
      <c r="L15061"/>
      <c r="M15061"/>
      <c r="N15061"/>
      <c r="O15061"/>
      <c r="P15061"/>
      <c r="Q15061"/>
      <c r="R15061"/>
      <c r="S15061" s="13"/>
      <c r="W15061" s="15"/>
    </row>
    <row r="15062" spans="10:23" x14ac:dyDescent="0.3">
      <c r="J15062" s="8"/>
      <c r="K15062"/>
      <c r="L15062"/>
      <c r="M15062"/>
      <c r="N15062"/>
      <c r="O15062"/>
      <c r="P15062"/>
      <c r="Q15062"/>
      <c r="R15062"/>
      <c r="S15062" s="13"/>
      <c r="W15062" s="15"/>
    </row>
    <row r="15063" spans="10:23" x14ac:dyDescent="0.3">
      <c r="J15063" s="8"/>
      <c r="K15063"/>
      <c r="L15063"/>
      <c r="M15063"/>
      <c r="N15063"/>
      <c r="O15063"/>
      <c r="P15063"/>
      <c r="Q15063"/>
      <c r="R15063"/>
      <c r="S15063" s="13"/>
      <c r="W15063" s="15"/>
    </row>
    <row r="15064" spans="10:23" x14ac:dyDescent="0.3">
      <c r="J15064" s="8"/>
      <c r="K15064"/>
      <c r="L15064"/>
      <c r="M15064"/>
      <c r="N15064"/>
      <c r="O15064"/>
      <c r="P15064"/>
      <c r="Q15064"/>
      <c r="R15064"/>
      <c r="S15064" s="13"/>
      <c r="W15064" s="15"/>
    </row>
    <row r="15065" spans="10:23" x14ac:dyDescent="0.3">
      <c r="J15065" s="8"/>
      <c r="K15065"/>
      <c r="L15065"/>
      <c r="M15065"/>
      <c r="N15065"/>
      <c r="O15065"/>
      <c r="P15065"/>
      <c r="Q15065"/>
      <c r="R15065"/>
      <c r="S15065" s="13"/>
      <c r="W15065" s="15"/>
    </row>
    <row r="15066" spans="10:23" x14ac:dyDescent="0.3">
      <c r="J15066" s="8"/>
      <c r="K15066"/>
      <c r="L15066"/>
      <c r="M15066"/>
      <c r="N15066"/>
      <c r="O15066"/>
      <c r="P15066"/>
      <c r="Q15066"/>
      <c r="R15066"/>
      <c r="S15066" s="13"/>
      <c r="W15066" s="15"/>
    </row>
    <row r="15067" spans="10:23" x14ac:dyDescent="0.3">
      <c r="J15067" s="8"/>
      <c r="K15067"/>
      <c r="L15067"/>
      <c r="M15067"/>
      <c r="N15067"/>
      <c r="O15067"/>
      <c r="P15067"/>
      <c r="Q15067"/>
      <c r="R15067"/>
      <c r="S15067" s="13"/>
      <c r="W15067" s="15"/>
    </row>
    <row r="15068" spans="10:23" x14ac:dyDescent="0.3">
      <c r="J15068" s="8"/>
      <c r="K15068"/>
      <c r="L15068"/>
      <c r="M15068"/>
      <c r="N15068"/>
      <c r="O15068"/>
      <c r="P15068"/>
      <c r="Q15068"/>
      <c r="R15068"/>
      <c r="S15068" s="13"/>
      <c r="W15068" s="15"/>
    </row>
    <row r="15069" spans="10:23" x14ac:dyDescent="0.3">
      <c r="J15069" s="8"/>
      <c r="K15069"/>
      <c r="L15069"/>
      <c r="M15069"/>
      <c r="N15069"/>
      <c r="O15069"/>
      <c r="P15069"/>
      <c r="Q15069"/>
      <c r="R15069"/>
      <c r="S15069" s="13"/>
      <c r="W15069" s="15"/>
    </row>
    <row r="15070" spans="10:23" x14ac:dyDescent="0.3">
      <c r="J15070" s="8"/>
      <c r="K15070"/>
      <c r="L15070"/>
      <c r="M15070"/>
      <c r="N15070"/>
      <c r="O15070"/>
      <c r="P15070"/>
      <c r="Q15070"/>
      <c r="R15070"/>
      <c r="S15070" s="13"/>
      <c r="W15070" s="15"/>
    </row>
    <row r="15071" spans="10:23" x14ac:dyDescent="0.3">
      <c r="J15071" s="8"/>
      <c r="K15071"/>
      <c r="L15071"/>
      <c r="M15071"/>
      <c r="N15071"/>
      <c r="O15071"/>
      <c r="P15071"/>
      <c r="Q15071"/>
      <c r="R15071"/>
      <c r="S15071" s="13"/>
      <c r="W15071" s="15"/>
    </row>
    <row r="15072" spans="10:23" x14ac:dyDescent="0.3">
      <c r="J15072" s="8"/>
      <c r="K15072"/>
      <c r="L15072"/>
      <c r="M15072"/>
      <c r="N15072"/>
      <c r="O15072"/>
      <c r="P15072"/>
      <c r="Q15072"/>
      <c r="R15072"/>
      <c r="S15072" s="13"/>
      <c r="W15072" s="15"/>
    </row>
    <row r="15073" spans="10:23" x14ac:dyDescent="0.3">
      <c r="J15073" s="8"/>
      <c r="K15073"/>
      <c r="L15073"/>
      <c r="M15073"/>
      <c r="N15073"/>
      <c r="O15073"/>
      <c r="P15073"/>
      <c r="Q15073"/>
      <c r="R15073"/>
      <c r="S15073" s="13"/>
      <c r="W15073" s="15"/>
    </row>
    <row r="15074" spans="10:23" x14ac:dyDescent="0.3">
      <c r="J15074" s="8"/>
      <c r="K15074"/>
      <c r="L15074"/>
      <c r="M15074"/>
      <c r="N15074"/>
      <c r="O15074"/>
      <c r="P15074"/>
      <c r="Q15074"/>
      <c r="R15074"/>
      <c r="S15074" s="13"/>
      <c r="W15074" s="15"/>
    </row>
    <row r="15075" spans="10:23" x14ac:dyDescent="0.3">
      <c r="J15075" s="8"/>
      <c r="K15075"/>
      <c r="L15075"/>
      <c r="M15075"/>
      <c r="N15075"/>
      <c r="O15075"/>
      <c r="P15075"/>
      <c r="Q15075"/>
      <c r="R15075"/>
      <c r="S15075" s="13"/>
      <c r="W15075" s="15"/>
    </row>
    <row r="15076" spans="10:23" x14ac:dyDescent="0.3">
      <c r="J15076" s="8"/>
      <c r="K15076"/>
      <c r="L15076"/>
      <c r="M15076"/>
      <c r="N15076"/>
      <c r="O15076"/>
      <c r="P15076"/>
      <c r="Q15076"/>
      <c r="R15076"/>
      <c r="S15076" s="13"/>
      <c r="W15076" s="15"/>
    </row>
    <row r="15077" spans="10:23" x14ac:dyDescent="0.3">
      <c r="J15077" s="8"/>
      <c r="K15077"/>
      <c r="L15077"/>
      <c r="M15077"/>
      <c r="N15077"/>
      <c r="O15077"/>
      <c r="P15077"/>
      <c r="Q15077"/>
      <c r="R15077"/>
      <c r="S15077" s="13"/>
      <c r="W15077" s="15"/>
    </row>
    <row r="15078" spans="10:23" x14ac:dyDescent="0.3">
      <c r="J15078" s="8"/>
      <c r="K15078"/>
      <c r="L15078"/>
      <c r="M15078"/>
      <c r="N15078"/>
      <c r="O15078"/>
      <c r="P15078"/>
      <c r="Q15078"/>
      <c r="R15078"/>
      <c r="S15078" s="13"/>
      <c r="W15078" s="15"/>
    </row>
    <row r="15079" spans="10:23" x14ac:dyDescent="0.3">
      <c r="J15079" s="8"/>
      <c r="K15079"/>
      <c r="L15079"/>
      <c r="M15079"/>
      <c r="N15079"/>
      <c r="O15079"/>
      <c r="P15079"/>
      <c r="Q15079"/>
      <c r="R15079"/>
      <c r="S15079" s="13"/>
      <c r="W15079" s="15"/>
    </row>
    <row r="15080" spans="10:23" x14ac:dyDescent="0.3">
      <c r="J15080" s="8"/>
      <c r="K15080"/>
      <c r="L15080"/>
      <c r="M15080"/>
      <c r="N15080"/>
      <c r="O15080"/>
      <c r="P15080"/>
      <c r="Q15080"/>
      <c r="R15080"/>
      <c r="S15080" s="13"/>
      <c r="W15080" s="15"/>
    </row>
    <row r="15081" spans="10:23" x14ac:dyDescent="0.3">
      <c r="J15081" s="8"/>
      <c r="K15081"/>
      <c r="L15081"/>
      <c r="M15081"/>
      <c r="N15081"/>
      <c r="O15081"/>
      <c r="P15081"/>
      <c r="Q15081"/>
      <c r="R15081"/>
      <c r="S15081" s="13"/>
      <c r="W15081" s="15"/>
    </row>
    <row r="15082" spans="10:23" x14ac:dyDescent="0.3">
      <c r="J15082" s="8"/>
      <c r="K15082"/>
      <c r="L15082"/>
      <c r="M15082"/>
      <c r="N15082"/>
      <c r="O15082"/>
      <c r="P15082"/>
      <c r="Q15082"/>
      <c r="R15082"/>
      <c r="S15082" s="13"/>
      <c r="W15082" s="15"/>
    </row>
    <row r="15083" spans="10:23" x14ac:dyDescent="0.3">
      <c r="J15083" s="8"/>
      <c r="K15083"/>
      <c r="L15083"/>
      <c r="M15083"/>
      <c r="N15083"/>
      <c r="O15083"/>
      <c r="P15083"/>
      <c r="Q15083"/>
      <c r="R15083"/>
      <c r="S15083" s="13"/>
      <c r="W15083" s="15"/>
    </row>
    <row r="15084" spans="10:23" x14ac:dyDescent="0.3">
      <c r="J15084" s="8"/>
      <c r="K15084"/>
      <c r="L15084"/>
      <c r="M15084"/>
      <c r="N15084"/>
      <c r="O15084"/>
      <c r="P15084"/>
      <c r="Q15084"/>
      <c r="R15084"/>
      <c r="S15084" s="13"/>
      <c r="W15084" s="15"/>
    </row>
    <row r="15085" spans="10:23" x14ac:dyDescent="0.3">
      <c r="J15085" s="8"/>
      <c r="K15085"/>
      <c r="L15085"/>
      <c r="M15085"/>
      <c r="N15085"/>
      <c r="O15085"/>
      <c r="P15085"/>
      <c r="Q15085"/>
      <c r="R15085"/>
      <c r="S15085" s="13"/>
      <c r="W15085" s="15"/>
    </row>
    <row r="15086" spans="10:23" x14ac:dyDescent="0.3">
      <c r="J15086" s="8"/>
      <c r="K15086"/>
      <c r="L15086"/>
      <c r="M15086"/>
      <c r="N15086"/>
      <c r="O15086"/>
      <c r="P15086"/>
      <c r="Q15086"/>
      <c r="R15086"/>
      <c r="S15086" s="13"/>
      <c r="W15086" s="15"/>
    </row>
    <row r="15087" spans="10:23" x14ac:dyDescent="0.3">
      <c r="J15087" s="8"/>
      <c r="K15087"/>
      <c r="L15087"/>
      <c r="M15087"/>
      <c r="N15087"/>
      <c r="O15087"/>
      <c r="P15087"/>
      <c r="Q15087"/>
      <c r="R15087"/>
      <c r="S15087" s="13"/>
      <c r="W15087" s="15"/>
    </row>
    <row r="15088" spans="10:23" x14ac:dyDescent="0.3">
      <c r="J15088" s="8"/>
      <c r="K15088"/>
      <c r="L15088"/>
      <c r="M15088"/>
      <c r="N15088"/>
      <c r="O15088"/>
      <c r="P15088"/>
      <c r="Q15088"/>
      <c r="R15088"/>
      <c r="S15088" s="13"/>
      <c r="W15088" s="15"/>
    </row>
    <row r="15089" spans="10:23" x14ac:dyDescent="0.3">
      <c r="J15089" s="8"/>
      <c r="K15089"/>
      <c r="L15089"/>
      <c r="M15089"/>
      <c r="N15089"/>
      <c r="O15089"/>
      <c r="P15089"/>
      <c r="Q15089"/>
      <c r="R15089"/>
      <c r="S15089" s="13"/>
      <c r="W15089" s="15"/>
    </row>
    <row r="15090" spans="10:23" x14ac:dyDescent="0.3">
      <c r="J15090" s="8"/>
      <c r="K15090"/>
      <c r="L15090"/>
      <c r="M15090"/>
      <c r="N15090"/>
      <c r="O15090"/>
      <c r="P15090"/>
      <c r="Q15090"/>
      <c r="R15090"/>
      <c r="S15090" s="13"/>
      <c r="W15090" s="15"/>
    </row>
    <row r="15091" spans="10:23" x14ac:dyDescent="0.3">
      <c r="J15091" s="8"/>
      <c r="K15091"/>
      <c r="L15091"/>
      <c r="M15091"/>
      <c r="N15091"/>
      <c r="O15091"/>
      <c r="P15091"/>
      <c r="Q15091"/>
      <c r="R15091"/>
      <c r="S15091" s="13"/>
      <c r="W15091" s="15"/>
    </row>
    <row r="15092" spans="10:23" x14ac:dyDescent="0.3">
      <c r="J15092" s="8"/>
      <c r="K15092"/>
      <c r="L15092"/>
      <c r="M15092"/>
      <c r="N15092"/>
      <c r="O15092"/>
      <c r="P15092"/>
      <c r="Q15092"/>
      <c r="R15092"/>
      <c r="S15092" s="13"/>
      <c r="W15092" s="15"/>
    </row>
    <row r="15093" spans="10:23" x14ac:dyDescent="0.3">
      <c r="J15093" s="8"/>
      <c r="K15093"/>
      <c r="L15093"/>
      <c r="M15093"/>
      <c r="N15093"/>
      <c r="O15093"/>
      <c r="P15093"/>
      <c r="Q15093"/>
      <c r="R15093"/>
      <c r="S15093" s="13"/>
      <c r="W15093" s="15"/>
    </row>
    <row r="15094" spans="10:23" x14ac:dyDescent="0.3">
      <c r="J15094" s="8"/>
      <c r="K15094"/>
      <c r="L15094"/>
      <c r="M15094"/>
      <c r="N15094"/>
      <c r="O15094"/>
      <c r="P15094"/>
      <c r="Q15094"/>
      <c r="R15094"/>
      <c r="S15094" s="13"/>
      <c r="W15094" s="15"/>
    </row>
    <row r="15095" spans="10:23" x14ac:dyDescent="0.3">
      <c r="J15095" s="8"/>
      <c r="K15095"/>
      <c r="L15095"/>
      <c r="M15095"/>
      <c r="N15095"/>
      <c r="O15095"/>
      <c r="P15095"/>
      <c r="Q15095"/>
      <c r="R15095"/>
      <c r="S15095" s="13"/>
      <c r="W15095" s="15"/>
    </row>
    <row r="15096" spans="10:23" x14ac:dyDescent="0.3">
      <c r="J15096" s="8"/>
      <c r="K15096"/>
      <c r="L15096"/>
      <c r="M15096"/>
      <c r="N15096"/>
      <c r="O15096"/>
      <c r="P15096"/>
      <c r="Q15096"/>
      <c r="R15096"/>
      <c r="S15096" s="13"/>
      <c r="W15096" s="15"/>
    </row>
    <row r="15097" spans="10:23" x14ac:dyDescent="0.3">
      <c r="J15097" s="8"/>
      <c r="K15097"/>
      <c r="L15097"/>
      <c r="M15097"/>
      <c r="N15097"/>
      <c r="O15097"/>
      <c r="P15097"/>
      <c r="Q15097"/>
      <c r="R15097"/>
      <c r="S15097" s="13"/>
      <c r="W15097" s="15"/>
    </row>
    <row r="15098" spans="10:23" x14ac:dyDescent="0.3">
      <c r="J15098" s="8"/>
      <c r="K15098"/>
      <c r="L15098"/>
      <c r="M15098"/>
      <c r="N15098"/>
      <c r="O15098"/>
      <c r="P15098"/>
      <c r="Q15098"/>
      <c r="R15098"/>
      <c r="S15098" s="13"/>
      <c r="W15098" s="15"/>
    </row>
    <row r="15099" spans="10:23" x14ac:dyDescent="0.3">
      <c r="J15099" s="8"/>
      <c r="K15099"/>
      <c r="L15099"/>
      <c r="M15099"/>
      <c r="N15099"/>
      <c r="O15099"/>
      <c r="P15099"/>
      <c r="Q15099"/>
      <c r="R15099"/>
      <c r="S15099" s="13"/>
      <c r="W15099" s="15"/>
    </row>
    <row r="15100" spans="10:23" x14ac:dyDescent="0.3">
      <c r="J15100" s="8"/>
      <c r="K15100"/>
      <c r="L15100"/>
      <c r="M15100"/>
      <c r="N15100"/>
      <c r="O15100"/>
      <c r="P15100"/>
      <c r="Q15100"/>
      <c r="R15100"/>
      <c r="S15100" s="13"/>
      <c r="W15100" s="15"/>
    </row>
    <row r="15101" spans="10:23" x14ac:dyDescent="0.3">
      <c r="J15101" s="8"/>
      <c r="K15101"/>
      <c r="L15101"/>
      <c r="M15101"/>
      <c r="N15101"/>
      <c r="O15101"/>
      <c r="P15101"/>
      <c r="Q15101"/>
      <c r="R15101"/>
      <c r="S15101" s="13"/>
      <c r="W15101" s="15"/>
    </row>
    <row r="15102" spans="10:23" x14ac:dyDescent="0.3">
      <c r="J15102" s="8"/>
      <c r="K15102"/>
      <c r="L15102"/>
      <c r="M15102"/>
      <c r="N15102"/>
      <c r="O15102"/>
      <c r="P15102"/>
      <c r="Q15102"/>
      <c r="R15102"/>
      <c r="S15102" s="13"/>
      <c r="W15102" s="15"/>
    </row>
    <row r="15103" spans="10:23" x14ac:dyDescent="0.3">
      <c r="J15103" s="8"/>
      <c r="K15103"/>
      <c r="L15103"/>
      <c r="M15103"/>
      <c r="N15103"/>
      <c r="O15103"/>
      <c r="P15103"/>
      <c r="Q15103"/>
      <c r="R15103"/>
      <c r="S15103" s="13"/>
      <c r="W15103" s="15"/>
    </row>
    <row r="15104" spans="10:23" x14ac:dyDescent="0.3">
      <c r="J15104" s="8"/>
      <c r="K15104"/>
      <c r="L15104"/>
      <c r="M15104"/>
      <c r="N15104"/>
      <c r="O15104"/>
      <c r="P15104"/>
      <c r="Q15104"/>
      <c r="R15104"/>
      <c r="S15104" s="13"/>
      <c r="W15104" s="15"/>
    </row>
    <row r="15105" spans="10:23" x14ac:dyDescent="0.3">
      <c r="J15105" s="8"/>
      <c r="K15105"/>
      <c r="L15105"/>
      <c r="M15105"/>
      <c r="N15105"/>
      <c r="O15105"/>
      <c r="P15105"/>
      <c r="Q15105"/>
      <c r="R15105"/>
      <c r="S15105" s="13"/>
      <c r="W15105" s="15"/>
    </row>
    <row r="15106" spans="10:23" x14ac:dyDescent="0.3">
      <c r="J15106" s="8"/>
      <c r="K15106"/>
      <c r="L15106"/>
      <c r="M15106"/>
      <c r="N15106"/>
      <c r="O15106"/>
      <c r="P15106"/>
      <c r="Q15106"/>
      <c r="R15106"/>
      <c r="S15106" s="13"/>
      <c r="W15106" s="15"/>
    </row>
    <row r="15107" spans="10:23" x14ac:dyDescent="0.3">
      <c r="J15107" s="8"/>
      <c r="K15107"/>
      <c r="L15107"/>
      <c r="M15107"/>
      <c r="N15107"/>
      <c r="O15107"/>
      <c r="P15107"/>
      <c r="Q15107"/>
      <c r="R15107"/>
      <c r="S15107" s="13"/>
      <c r="W15107" s="15"/>
    </row>
    <row r="15108" spans="10:23" x14ac:dyDescent="0.3">
      <c r="J15108" s="8"/>
      <c r="K15108"/>
      <c r="L15108"/>
      <c r="M15108"/>
      <c r="N15108"/>
      <c r="O15108"/>
      <c r="P15108"/>
      <c r="Q15108"/>
      <c r="R15108"/>
      <c r="S15108" s="13"/>
      <c r="W15108" s="15"/>
    </row>
    <row r="15109" spans="10:23" x14ac:dyDescent="0.3">
      <c r="J15109" s="8"/>
      <c r="K15109"/>
      <c r="L15109"/>
      <c r="M15109"/>
      <c r="N15109"/>
      <c r="O15109"/>
      <c r="P15109"/>
      <c r="Q15109"/>
      <c r="R15109"/>
      <c r="S15109" s="13"/>
      <c r="W15109" s="15"/>
    </row>
    <row r="15110" spans="10:23" x14ac:dyDescent="0.3">
      <c r="J15110" s="8"/>
      <c r="K15110"/>
      <c r="L15110"/>
      <c r="M15110"/>
      <c r="N15110"/>
      <c r="O15110"/>
      <c r="P15110"/>
      <c r="Q15110"/>
      <c r="R15110"/>
      <c r="S15110" s="13"/>
      <c r="W15110" s="15"/>
    </row>
    <row r="15111" spans="10:23" x14ac:dyDescent="0.3">
      <c r="J15111" s="8"/>
      <c r="K15111"/>
      <c r="L15111"/>
      <c r="M15111"/>
      <c r="N15111"/>
      <c r="O15111"/>
      <c r="P15111"/>
      <c r="Q15111"/>
      <c r="R15111"/>
      <c r="S15111" s="13"/>
      <c r="W15111" s="15"/>
    </row>
    <row r="15112" spans="10:23" x14ac:dyDescent="0.3">
      <c r="J15112" s="8"/>
      <c r="K15112"/>
      <c r="L15112"/>
      <c r="M15112"/>
      <c r="N15112"/>
      <c r="O15112"/>
      <c r="P15112"/>
      <c r="Q15112"/>
      <c r="R15112"/>
      <c r="S15112" s="13"/>
      <c r="W15112" s="15"/>
    </row>
    <row r="15113" spans="10:23" x14ac:dyDescent="0.3">
      <c r="J15113" s="8"/>
      <c r="K15113"/>
      <c r="L15113"/>
      <c r="M15113"/>
      <c r="N15113"/>
      <c r="O15113"/>
      <c r="P15113"/>
      <c r="Q15113"/>
      <c r="R15113"/>
      <c r="S15113" s="13"/>
      <c r="W15113" s="15"/>
    </row>
    <row r="15114" spans="10:23" x14ac:dyDescent="0.3">
      <c r="J15114" s="8"/>
      <c r="K15114"/>
      <c r="L15114"/>
      <c r="M15114"/>
      <c r="N15114"/>
      <c r="O15114"/>
      <c r="P15114"/>
      <c r="Q15114"/>
      <c r="R15114"/>
      <c r="S15114" s="13"/>
      <c r="W15114" s="15"/>
    </row>
    <row r="15115" spans="10:23" x14ac:dyDescent="0.3">
      <c r="J15115" s="8"/>
      <c r="K15115"/>
      <c r="L15115"/>
      <c r="M15115"/>
      <c r="N15115"/>
      <c r="O15115"/>
      <c r="P15115"/>
      <c r="Q15115"/>
      <c r="R15115"/>
      <c r="S15115" s="13"/>
      <c r="W15115" s="15"/>
    </row>
    <row r="15116" spans="10:23" x14ac:dyDescent="0.3">
      <c r="J15116" s="8"/>
      <c r="K15116"/>
      <c r="L15116"/>
      <c r="M15116"/>
      <c r="N15116"/>
      <c r="O15116"/>
      <c r="P15116"/>
      <c r="Q15116"/>
      <c r="R15116"/>
      <c r="S15116" s="13"/>
      <c r="W15116" s="15"/>
    </row>
    <row r="15117" spans="10:23" x14ac:dyDescent="0.3">
      <c r="J15117" s="8"/>
      <c r="K15117"/>
      <c r="L15117"/>
      <c r="M15117"/>
      <c r="N15117"/>
      <c r="O15117"/>
      <c r="P15117"/>
      <c r="Q15117"/>
      <c r="R15117"/>
      <c r="S15117" s="13"/>
      <c r="W15117" s="15"/>
    </row>
    <row r="15118" spans="10:23" x14ac:dyDescent="0.3">
      <c r="J15118" s="8"/>
      <c r="K15118"/>
      <c r="L15118"/>
      <c r="M15118"/>
      <c r="N15118"/>
      <c r="O15118"/>
      <c r="P15118"/>
      <c r="Q15118"/>
      <c r="R15118"/>
      <c r="S15118" s="13"/>
      <c r="W15118" s="15"/>
    </row>
    <row r="15119" spans="10:23" x14ac:dyDescent="0.3">
      <c r="J15119" s="8"/>
      <c r="K15119"/>
      <c r="L15119"/>
      <c r="M15119"/>
      <c r="N15119"/>
      <c r="O15119"/>
      <c r="P15119"/>
      <c r="Q15119"/>
      <c r="R15119"/>
      <c r="S15119" s="13"/>
      <c r="W15119" s="15"/>
    </row>
    <row r="15120" spans="10:23" x14ac:dyDescent="0.3">
      <c r="J15120" s="8"/>
      <c r="K15120"/>
      <c r="L15120"/>
      <c r="M15120"/>
      <c r="N15120"/>
      <c r="O15120"/>
      <c r="P15120"/>
      <c r="Q15120"/>
      <c r="R15120"/>
      <c r="S15120" s="13"/>
      <c r="W15120" s="15"/>
    </row>
    <row r="15121" spans="10:23" x14ac:dyDescent="0.3">
      <c r="J15121" s="8"/>
      <c r="K15121"/>
      <c r="L15121"/>
      <c r="M15121"/>
      <c r="N15121"/>
      <c r="O15121"/>
      <c r="P15121"/>
      <c r="Q15121"/>
      <c r="R15121"/>
      <c r="S15121" s="13"/>
      <c r="W15121" s="15"/>
    </row>
    <row r="15122" spans="10:23" x14ac:dyDescent="0.3">
      <c r="J15122" s="8"/>
      <c r="K15122"/>
      <c r="L15122"/>
      <c r="M15122"/>
      <c r="N15122"/>
      <c r="O15122"/>
      <c r="P15122"/>
      <c r="Q15122"/>
      <c r="R15122"/>
      <c r="S15122" s="13"/>
      <c r="W15122" s="15"/>
    </row>
    <row r="15123" spans="10:23" x14ac:dyDescent="0.3">
      <c r="J15123" s="8"/>
      <c r="K15123"/>
      <c r="L15123"/>
      <c r="M15123"/>
      <c r="N15123"/>
      <c r="O15123"/>
      <c r="P15123"/>
      <c r="Q15123"/>
      <c r="R15123"/>
      <c r="S15123" s="13"/>
      <c r="W15123" s="15"/>
    </row>
    <row r="15124" spans="10:23" x14ac:dyDescent="0.3">
      <c r="J15124" s="8"/>
      <c r="K15124"/>
      <c r="L15124"/>
      <c r="M15124"/>
      <c r="N15124"/>
      <c r="O15124"/>
      <c r="P15124"/>
      <c r="Q15124"/>
      <c r="R15124"/>
      <c r="S15124" s="13"/>
      <c r="W15124" s="15"/>
    </row>
    <row r="15125" spans="10:23" x14ac:dyDescent="0.3">
      <c r="J15125" s="8"/>
      <c r="K15125"/>
      <c r="L15125"/>
      <c r="M15125"/>
      <c r="N15125"/>
      <c r="O15125"/>
      <c r="P15125"/>
      <c r="Q15125"/>
      <c r="R15125"/>
      <c r="S15125" s="13"/>
      <c r="W15125" s="15"/>
    </row>
    <row r="15126" spans="10:23" x14ac:dyDescent="0.3">
      <c r="J15126" s="8"/>
      <c r="K15126"/>
      <c r="L15126"/>
      <c r="M15126"/>
      <c r="N15126"/>
      <c r="O15126"/>
      <c r="P15126"/>
      <c r="Q15126"/>
      <c r="R15126"/>
      <c r="S15126" s="13"/>
      <c r="W15126" s="15"/>
    </row>
    <row r="15127" spans="10:23" x14ac:dyDescent="0.3">
      <c r="J15127" s="8"/>
      <c r="K15127"/>
      <c r="L15127"/>
      <c r="M15127"/>
      <c r="N15127"/>
      <c r="O15127"/>
      <c r="P15127"/>
      <c r="Q15127"/>
      <c r="R15127"/>
      <c r="S15127" s="13"/>
      <c r="W15127" s="15"/>
    </row>
    <row r="15128" spans="10:23" x14ac:dyDescent="0.3">
      <c r="J15128" s="8"/>
      <c r="K15128"/>
      <c r="L15128"/>
      <c r="M15128"/>
      <c r="N15128"/>
      <c r="O15128"/>
      <c r="P15128"/>
      <c r="Q15128"/>
      <c r="R15128"/>
      <c r="S15128" s="13"/>
      <c r="W15128" s="15"/>
    </row>
    <row r="15129" spans="10:23" x14ac:dyDescent="0.3">
      <c r="J15129" s="8"/>
      <c r="K15129"/>
      <c r="L15129"/>
      <c r="M15129"/>
      <c r="N15129"/>
      <c r="O15129"/>
      <c r="P15129"/>
      <c r="Q15129"/>
      <c r="R15129"/>
      <c r="S15129" s="13"/>
      <c r="W15129" s="15"/>
    </row>
    <row r="15130" spans="10:23" x14ac:dyDescent="0.3">
      <c r="J15130" s="8"/>
      <c r="K15130"/>
      <c r="L15130"/>
      <c r="M15130"/>
      <c r="N15130"/>
      <c r="O15130"/>
      <c r="P15130"/>
      <c r="Q15130"/>
      <c r="R15130"/>
      <c r="S15130" s="13"/>
      <c r="W15130" s="15"/>
    </row>
    <row r="15131" spans="10:23" x14ac:dyDescent="0.3">
      <c r="J15131" s="8"/>
      <c r="K15131"/>
      <c r="L15131"/>
      <c r="M15131"/>
      <c r="N15131"/>
      <c r="O15131"/>
      <c r="P15131"/>
      <c r="Q15131"/>
      <c r="R15131"/>
      <c r="S15131" s="13"/>
      <c r="W15131" s="15"/>
    </row>
    <row r="15132" spans="10:23" x14ac:dyDescent="0.3">
      <c r="J15132" s="8"/>
      <c r="K15132"/>
      <c r="L15132"/>
      <c r="M15132"/>
      <c r="N15132"/>
      <c r="O15132"/>
      <c r="P15132"/>
      <c r="Q15132"/>
      <c r="R15132"/>
      <c r="S15132" s="13"/>
      <c r="W15132" s="15"/>
    </row>
    <row r="15133" spans="10:23" x14ac:dyDescent="0.3">
      <c r="J15133" s="8"/>
      <c r="K15133"/>
      <c r="L15133"/>
      <c r="M15133"/>
      <c r="N15133"/>
      <c r="O15133"/>
      <c r="P15133"/>
      <c r="Q15133"/>
      <c r="R15133"/>
      <c r="S15133" s="13"/>
      <c r="W15133" s="15"/>
    </row>
    <row r="15134" spans="10:23" x14ac:dyDescent="0.3">
      <c r="J15134" s="8"/>
      <c r="K15134"/>
      <c r="L15134"/>
      <c r="M15134"/>
      <c r="N15134"/>
      <c r="O15134"/>
      <c r="P15134"/>
      <c r="Q15134"/>
      <c r="R15134"/>
      <c r="S15134" s="13"/>
      <c r="W15134" s="15"/>
    </row>
    <row r="15135" spans="10:23" x14ac:dyDescent="0.3">
      <c r="J15135" s="8"/>
      <c r="K15135"/>
      <c r="L15135"/>
      <c r="M15135"/>
      <c r="N15135"/>
      <c r="O15135"/>
      <c r="P15135"/>
      <c r="Q15135"/>
      <c r="R15135"/>
      <c r="S15135" s="13"/>
      <c r="W15135" s="15"/>
    </row>
    <row r="15136" spans="10:23" x14ac:dyDescent="0.3">
      <c r="J15136" s="8"/>
      <c r="K15136"/>
      <c r="L15136"/>
      <c r="M15136"/>
      <c r="N15136"/>
      <c r="O15136"/>
      <c r="P15136"/>
      <c r="Q15136"/>
      <c r="R15136"/>
      <c r="S15136" s="13"/>
      <c r="W15136" s="15"/>
    </row>
    <row r="15137" spans="10:23" x14ac:dyDescent="0.3">
      <c r="J15137" s="8"/>
      <c r="K15137"/>
      <c r="L15137"/>
      <c r="M15137"/>
      <c r="N15137"/>
      <c r="O15137"/>
      <c r="P15137"/>
      <c r="Q15137"/>
      <c r="R15137"/>
      <c r="S15137" s="13"/>
      <c r="W15137" s="15"/>
    </row>
    <row r="15138" spans="10:23" x14ac:dyDescent="0.3">
      <c r="J15138" s="8"/>
      <c r="K15138"/>
      <c r="L15138"/>
      <c r="M15138"/>
      <c r="N15138"/>
      <c r="O15138"/>
      <c r="P15138"/>
      <c r="Q15138"/>
      <c r="R15138"/>
      <c r="S15138" s="13"/>
      <c r="W15138" s="15"/>
    </row>
    <row r="15139" spans="10:23" x14ac:dyDescent="0.3">
      <c r="J15139" s="8"/>
      <c r="K15139"/>
      <c r="L15139"/>
      <c r="M15139"/>
      <c r="N15139"/>
      <c r="O15139"/>
      <c r="P15139"/>
      <c r="Q15139"/>
      <c r="R15139"/>
      <c r="S15139" s="13"/>
      <c r="W15139" s="15"/>
    </row>
    <row r="15140" spans="10:23" x14ac:dyDescent="0.3">
      <c r="J15140" s="8"/>
      <c r="K15140"/>
      <c r="L15140"/>
      <c r="M15140"/>
      <c r="N15140"/>
      <c r="O15140"/>
      <c r="P15140"/>
      <c r="Q15140"/>
      <c r="R15140"/>
      <c r="S15140" s="13"/>
      <c r="W15140" s="15"/>
    </row>
    <row r="15141" spans="10:23" x14ac:dyDescent="0.3">
      <c r="J15141" s="8"/>
      <c r="K15141"/>
      <c r="L15141"/>
      <c r="M15141"/>
      <c r="N15141"/>
      <c r="O15141"/>
      <c r="P15141"/>
      <c r="Q15141"/>
      <c r="R15141"/>
      <c r="S15141" s="13"/>
      <c r="W15141" s="15"/>
    </row>
    <row r="15142" spans="10:23" x14ac:dyDescent="0.3">
      <c r="J15142" s="8"/>
      <c r="K15142"/>
      <c r="L15142"/>
      <c r="M15142"/>
      <c r="N15142"/>
      <c r="O15142"/>
      <c r="P15142"/>
      <c r="Q15142"/>
      <c r="R15142"/>
      <c r="S15142" s="13"/>
      <c r="W15142" s="15"/>
    </row>
    <row r="15143" spans="10:23" x14ac:dyDescent="0.3">
      <c r="J15143" s="8"/>
      <c r="K15143"/>
      <c r="L15143"/>
      <c r="M15143"/>
      <c r="N15143"/>
      <c r="O15143"/>
      <c r="P15143"/>
      <c r="Q15143"/>
      <c r="R15143"/>
      <c r="S15143" s="13"/>
      <c r="W15143" s="15"/>
    </row>
    <row r="15144" spans="10:23" x14ac:dyDescent="0.3">
      <c r="J15144" s="8"/>
      <c r="K15144"/>
      <c r="L15144"/>
      <c r="M15144"/>
      <c r="N15144"/>
      <c r="O15144"/>
      <c r="P15144"/>
      <c r="Q15144"/>
      <c r="R15144"/>
      <c r="S15144" s="13"/>
      <c r="W15144" s="15"/>
    </row>
    <row r="15145" spans="10:23" x14ac:dyDescent="0.3">
      <c r="J15145" s="8"/>
      <c r="K15145"/>
      <c r="L15145"/>
      <c r="M15145"/>
      <c r="N15145"/>
      <c r="O15145"/>
      <c r="P15145"/>
      <c r="Q15145"/>
      <c r="R15145"/>
      <c r="S15145" s="13"/>
      <c r="W15145" s="15"/>
    </row>
    <row r="15146" spans="10:23" x14ac:dyDescent="0.3">
      <c r="J15146" s="8"/>
      <c r="K15146"/>
      <c r="L15146"/>
      <c r="M15146"/>
      <c r="N15146"/>
      <c r="O15146"/>
      <c r="P15146"/>
      <c r="Q15146"/>
      <c r="R15146"/>
      <c r="S15146" s="13"/>
      <c r="W15146" s="15"/>
    </row>
    <row r="15147" spans="10:23" x14ac:dyDescent="0.3">
      <c r="J15147" s="8"/>
      <c r="K15147"/>
      <c r="L15147"/>
      <c r="M15147"/>
      <c r="N15147"/>
      <c r="O15147"/>
      <c r="P15147"/>
      <c r="Q15147"/>
      <c r="R15147"/>
      <c r="S15147" s="13"/>
      <c r="W15147" s="15"/>
    </row>
    <row r="15148" spans="10:23" x14ac:dyDescent="0.3">
      <c r="J15148" s="8"/>
      <c r="K15148"/>
      <c r="L15148"/>
      <c r="M15148"/>
      <c r="N15148"/>
      <c r="O15148"/>
      <c r="P15148"/>
      <c r="Q15148"/>
      <c r="R15148"/>
      <c r="S15148" s="13"/>
      <c r="W15148" s="15"/>
    </row>
    <row r="15149" spans="10:23" x14ac:dyDescent="0.3">
      <c r="J15149" s="8"/>
      <c r="K15149"/>
      <c r="L15149"/>
      <c r="M15149"/>
      <c r="N15149"/>
      <c r="O15149"/>
      <c r="P15149"/>
      <c r="Q15149"/>
      <c r="R15149"/>
      <c r="S15149" s="13"/>
      <c r="W15149" s="15"/>
    </row>
    <row r="15150" spans="10:23" x14ac:dyDescent="0.3">
      <c r="J15150" s="8"/>
      <c r="K15150"/>
      <c r="L15150"/>
      <c r="M15150"/>
      <c r="N15150"/>
      <c r="O15150"/>
      <c r="P15150"/>
      <c r="Q15150"/>
      <c r="R15150"/>
      <c r="S15150" s="13"/>
      <c r="W15150" s="15"/>
    </row>
    <row r="15151" spans="10:23" x14ac:dyDescent="0.3">
      <c r="J15151" s="8"/>
      <c r="K15151"/>
      <c r="L15151"/>
      <c r="M15151"/>
      <c r="N15151"/>
      <c r="O15151"/>
      <c r="P15151"/>
      <c r="Q15151"/>
      <c r="R15151"/>
      <c r="S15151" s="13"/>
      <c r="W15151" s="15"/>
    </row>
    <row r="15152" spans="10:23" x14ac:dyDescent="0.3">
      <c r="J15152" s="8"/>
      <c r="K15152"/>
      <c r="L15152"/>
      <c r="M15152"/>
      <c r="N15152"/>
      <c r="O15152"/>
      <c r="P15152"/>
      <c r="Q15152"/>
      <c r="R15152"/>
      <c r="S15152" s="13"/>
      <c r="W15152" s="15"/>
    </row>
    <row r="15153" spans="10:23" x14ac:dyDescent="0.3">
      <c r="J15153" s="8"/>
      <c r="K15153"/>
      <c r="L15153"/>
      <c r="M15153"/>
      <c r="N15153"/>
      <c r="O15153"/>
      <c r="P15153"/>
      <c r="Q15153"/>
      <c r="R15153"/>
      <c r="S15153" s="13"/>
      <c r="W15153" s="15"/>
    </row>
    <row r="15154" spans="10:23" x14ac:dyDescent="0.3">
      <c r="J15154" s="8"/>
      <c r="K15154"/>
      <c r="L15154"/>
      <c r="M15154"/>
      <c r="N15154"/>
      <c r="O15154"/>
      <c r="P15154"/>
      <c r="Q15154"/>
      <c r="R15154"/>
      <c r="S15154" s="13"/>
      <c r="W15154" s="15"/>
    </row>
    <row r="15155" spans="10:23" x14ac:dyDescent="0.3">
      <c r="J15155" s="8"/>
      <c r="K15155"/>
      <c r="L15155"/>
      <c r="M15155"/>
      <c r="N15155"/>
      <c r="O15155"/>
      <c r="P15155"/>
      <c r="Q15155"/>
      <c r="R15155"/>
      <c r="S15155" s="13"/>
      <c r="W15155" s="15"/>
    </row>
    <row r="15156" spans="10:23" x14ac:dyDescent="0.3">
      <c r="J15156" s="8"/>
      <c r="K15156"/>
      <c r="L15156"/>
      <c r="M15156"/>
      <c r="N15156"/>
      <c r="O15156"/>
      <c r="P15156"/>
      <c r="Q15156"/>
      <c r="R15156"/>
      <c r="S15156" s="13"/>
      <c r="W15156" s="15"/>
    </row>
    <row r="15157" spans="10:23" x14ac:dyDescent="0.3">
      <c r="J15157" s="8"/>
      <c r="K15157"/>
      <c r="L15157"/>
      <c r="M15157"/>
      <c r="N15157"/>
      <c r="O15157"/>
      <c r="P15157"/>
      <c r="Q15157"/>
      <c r="R15157"/>
      <c r="S15157" s="13"/>
      <c r="W15157" s="15"/>
    </row>
    <row r="15158" spans="10:23" x14ac:dyDescent="0.3">
      <c r="J15158" s="8"/>
      <c r="K15158"/>
      <c r="L15158"/>
      <c r="M15158"/>
      <c r="N15158"/>
      <c r="O15158"/>
      <c r="P15158"/>
      <c r="Q15158"/>
      <c r="R15158"/>
      <c r="S15158" s="13"/>
      <c r="W15158" s="15"/>
    </row>
    <row r="15159" spans="10:23" x14ac:dyDescent="0.3">
      <c r="J15159" s="8"/>
      <c r="K15159"/>
      <c r="L15159"/>
      <c r="M15159"/>
      <c r="N15159"/>
      <c r="O15159"/>
      <c r="P15159"/>
      <c r="Q15159"/>
      <c r="R15159"/>
      <c r="S15159" s="13"/>
      <c r="W15159" s="15"/>
    </row>
    <row r="15160" spans="10:23" x14ac:dyDescent="0.3">
      <c r="J15160" s="8"/>
      <c r="K15160"/>
      <c r="L15160"/>
      <c r="M15160"/>
      <c r="N15160"/>
      <c r="O15160"/>
      <c r="P15160"/>
      <c r="Q15160"/>
      <c r="R15160"/>
      <c r="S15160" s="13"/>
      <c r="W15160" s="15"/>
    </row>
    <row r="15161" spans="10:23" x14ac:dyDescent="0.3">
      <c r="J15161" s="8"/>
      <c r="K15161"/>
      <c r="L15161"/>
      <c r="M15161"/>
      <c r="N15161"/>
      <c r="O15161"/>
      <c r="P15161"/>
      <c r="Q15161"/>
      <c r="R15161"/>
      <c r="S15161" s="13"/>
      <c r="W15161" s="15"/>
    </row>
    <row r="15162" spans="10:23" x14ac:dyDescent="0.3">
      <c r="J15162" s="8"/>
      <c r="K15162"/>
      <c r="L15162"/>
      <c r="M15162"/>
      <c r="N15162"/>
      <c r="O15162"/>
      <c r="P15162"/>
      <c r="Q15162"/>
      <c r="R15162"/>
      <c r="S15162" s="13"/>
      <c r="W15162" s="15"/>
    </row>
    <row r="15163" spans="10:23" x14ac:dyDescent="0.3">
      <c r="J15163" s="8"/>
      <c r="K15163"/>
      <c r="L15163"/>
      <c r="M15163"/>
      <c r="N15163"/>
      <c r="O15163"/>
      <c r="P15163"/>
      <c r="Q15163"/>
      <c r="R15163"/>
      <c r="S15163" s="13"/>
      <c r="W15163" s="15"/>
    </row>
    <row r="15164" spans="10:23" x14ac:dyDescent="0.3">
      <c r="J15164" s="8"/>
      <c r="K15164"/>
      <c r="L15164"/>
      <c r="M15164"/>
      <c r="N15164"/>
      <c r="O15164"/>
      <c r="P15164"/>
      <c r="Q15164"/>
      <c r="R15164"/>
      <c r="S15164" s="13"/>
      <c r="W15164" s="15"/>
    </row>
    <row r="15165" spans="10:23" x14ac:dyDescent="0.3">
      <c r="J15165" s="8"/>
      <c r="K15165"/>
      <c r="L15165"/>
      <c r="M15165"/>
      <c r="N15165"/>
      <c r="O15165"/>
      <c r="P15165"/>
      <c r="Q15165"/>
      <c r="R15165"/>
      <c r="S15165" s="13"/>
      <c r="W15165" s="15"/>
    </row>
    <row r="15166" spans="10:23" x14ac:dyDescent="0.3">
      <c r="J15166" s="8"/>
      <c r="K15166"/>
      <c r="L15166"/>
      <c r="M15166"/>
      <c r="N15166"/>
      <c r="O15166"/>
      <c r="P15166"/>
      <c r="Q15166"/>
      <c r="R15166"/>
      <c r="S15166" s="13"/>
      <c r="W15166" s="15"/>
    </row>
    <row r="15167" spans="10:23" x14ac:dyDescent="0.3">
      <c r="J15167" s="8"/>
      <c r="K15167"/>
      <c r="L15167"/>
      <c r="M15167"/>
      <c r="N15167"/>
      <c r="O15167"/>
      <c r="P15167"/>
      <c r="Q15167"/>
      <c r="R15167"/>
      <c r="S15167" s="13"/>
      <c r="W15167" s="15"/>
    </row>
    <row r="15168" spans="10:23" x14ac:dyDescent="0.3">
      <c r="J15168" s="8"/>
      <c r="K15168"/>
      <c r="L15168"/>
      <c r="M15168"/>
      <c r="N15168"/>
      <c r="O15168"/>
      <c r="P15168"/>
      <c r="Q15168"/>
      <c r="R15168"/>
      <c r="S15168" s="13"/>
      <c r="W15168" s="15"/>
    </row>
    <row r="15169" spans="10:23" x14ac:dyDescent="0.3">
      <c r="J15169" s="8"/>
      <c r="K15169"/>
      <c r="L15169"/>
      <c r="M15169"/>
      <c r="N15169"/>
      <c r="O15169"/>
      <c r="P15169"/>
      <c r="Q15169"/>
      <c r="R15169"/>
      <c r="S15169" s="13"/>
      <c r="W15169" s="15"/>
    </row>
    <row r="15170" spans="10:23" x14ac:dyDescent="0.3">
      <c r="J15170" s="8"/>
      <c r="K15170"/>
      <c r="L15170"/>
      <c r="M15170"/>
      <c r="N15170"/>
      <c r="O15170"/>
      <c r="P15170"/>
      <c r="Q15170"/>
      <c r="R15170"/>
      <c r="S15170" s="13"/>
      <c r="W15170" s="15"/>
    </row>
    <row r="15171" spans="10:23" x14ac:dyDescent="0.3">
      <c r="J15171" s="8"/>
      <c r="K15171"/>
      <c r="L15171"/>
      <c r="M15171"/>
      <c r="N15171"/>
      <c r="O15171"/>
      <c r="P15171"/>
      <c r="Q15171"/>
      <c r="R15171"/>
      <c r="S15171" s="13"/>
      <c r="W15171" s="15"/>
    </row>
    <row r="15172" spans="10:23" x14ac:dyDescent="0.3">
      <c r="J15172" s="8"/>
      <c r="K15172"/>
      <c r="L15172"/>
      <c r="M15172"/>
      <c r="N15172"/>
      <c r="O15172"/>
      <c r="P15172"/>
      <c r="Q15172"/>
      <c r="R15172"/>
      <c r="S15172" s="13"/>
      <c r="W15172" s="15"/>
    </row>
    <row r="15173" spans="10:23" x14ac:dyDescent="0.3">
      <c r="J15173" s="8"/>
      <c r="K15173"/>
      <c r="L15173"/>
      <c r="M15173"/>
      <c r="N15173"/>
      <c r="O15173"/>
      <c r="P15173"/>
      <c r="Q15173"/>
      <c r="R15173"/>
      <c r="S15173" s="13"/>
      <c r="W15173" s="15"/>
    </row>
    <row r="15174" spans="10:23" x14ac:dyDescent="0.3">
      <c r="J15174" s="8"/>
      <c r="K15174"/>
      <c r="L15174"/>
      <c r="M15174"/>
      <c r="N15174"/>
      <c r="O15174"/>
      <c r="P15174"/>
      <c r="Q15174"/>
      <c r="R15174"/>
      <c r="S15174" s="13"/>
      <c r="W15174" s="15"/>
    </row>
    <row r="15175" spans="10:23" x14ac:dyDescent="0.3">
      <c r="J15175" s="8"/>
      <c r="K15175"/>
      <c r="L15175"/>
      <c r="M15175"/>
      <c r="N15175"/>
      <c r="O15175"/>
      <c r="P15175"/>
      <c r="Q15175"/>
      <c r="R15175"/>
      <c r="S15175" s="13"/>
      <c r="W15175" s="15"/>
    </row>
    <row r="15176" spans="10:23" x14ac:dyDescent="0.3">
      <c r="J15176" s="8"/>
      <c r="K15176"/>
      <c r="L15176"/>
      <c r="M15176"/>
      <c r="N15176"/>
      <c r="O15176"/>
      <c r="P15176"/>
      <c r="Q15176"/>
      <c r="R15176"/>
      <c r="S15176" s="13"/>
      <c r="W15176" s="15"/>
    </row>
    <row r="15177" spans="10:23" x14ac:dyDescent="0.3">
      <c r="J15177" s="8"/>
      <c r="K15177"/>
      <c r="L15177"/>
      <c r="M15177"/>
      <c r="N15177"/>
      <c r="O15177"/>
      <c r="P15177"/>
      <c r="Q15177"/>
      <c r="R15177"/>
      <c r="S15177" s="13"/>
      <c r="W15177" s="15"/>
    </row>
    <row r="15178" spans="10:23" x14ac:dyDescent="0.3">
      <c r="J15178" s="8"/>
      <c r="K15178"/>
      <c r="L15178"/>
      <c r="M15178"/>
      <c r="N15178"/>
      <c r="O15178"/>
      <c r="P15178"/>
      <c r="Q15178"/>
      <c r="R15178"/>
      <c r="S15178" s="13"/>
      <c r="W15178" s="15"/>
    </row>
    <row r="15179" spans="10:23" x14ac:dyDescent="0.3">
      <c r="J15179" s="8"/>
      <c r="K15179"/>
      <c r="L15179"/>
      <c r="M15179"/>
      <c r="N15179"/>
      <c r="O15179"/>
      <c r="P15179"/>
      <c r="Q15179"/>
      <c r="R15179"/>
      <c r="S15179" s="13"/>
      <c r="W15179" s="15"/>
    </row>
    <row r="15180" spans="10:23" x14ac:dyDescent="0.3">
      <c r="J15180" s="8"/>
      <c r="K15180"/>
      <c r="L15180"/>
      <c r="M15180"/>
      <c r="N15180"/>
      <c r="O15180"/>
      <c r="P15180"/>
      <c r="Q15180"/>
      <c r="R15180"/>
      <c r="S15180" s="13"/>
      <c r="W15180" s="15"/>
    </row>
    <row r="15181" spans="10:23" x14ac:dyDescent="0.3">
      <c r="J15181" s="8"/>
      <c r="K15181"/>
      <c r="L15181"/>
      <c r="M15181"/>
      <c r="N15181"/>
      <c r="O15181"/>
      <c r="P15181"/>
      <c r="Q15181"/>
      <c r="R15181"/>
      <c r="S15181" s="13"/>
      <c r="W15181" s="15"/>
    </row>
    <row r="15182" spans="10:23" x14ac:dyDescent="0.3">
      <c r="J15182" s="8"/>
      <c r="K15182"/>
      <c r="L15182"/>
      <c r="M15182"/>
      <c r="N15182"/>
      <c r="O15182"/>
      <c r="P15182"/>
      <c r="Q15182"/>
      <c r="R15182"/>
      <c r="S15182" s="13"/>
      <c r="W15182" s="15"/>
    </row>
    <row r="15183" spans="10:23" x14ac:dyDescent="0.3">
      <c r="J15183" s="8"/>
      <c r="K15183"/>
      <c r="L15183"/>
      <c r="M15183"/>
      <c r="N15183"/>
      <c r="O15183"/>
      <c r="P15183"/>
      <c r="Q15183"/>
      <c r="R15183"/>
      <c r="S15183" s="13"/>
      <c r="W15183" s="15"/>
    </row>
    <row r="15184" spans="10:23" x14ac:dyDescent="0.3">
      <c r="J15184" s="8"/>
      <c r="K15184"/>
      <c r="L15184"/>
      <c r="M15184"/>
      <c r="N15184"/>
      <c r="O15184"/>
      <c r="P15184"/>
      <c r="Q15184"/>
      <c r="R15184"/>
      <c r="S15184" s="13"/>
      <c r="W15184" s="15"/>
    </row>
    <row r="15185" spans="10:23" x14ac:dyDescent="0.3">
      <c r="J15185" s="8"/>
      <c r="K15185"/>
      <c r="L15185"/>
      <c r="M15185"/>
      <c r="N15185"/>
      <c r="O15185"/>
      <c r="P15185"/>
      <c r="Q15185"/>
      <c r="R15185"/>
      <c r="S15185" s="13"/>
      <c r="W15185" s="15"/>
    </row>
    <row r="15186" spans="10:23" x14ac:dyDescent="0.3">
      <c r="J15186" s="8"/>
      <c r="K15186"/>
      <c r="L15186"/>
      <c r="M15186"/>
      <c r="N15186"/>
      <c r="O15186"/>
      <c r="P15186"/>
      <c r="Q15186"/>
      <c r="R15186"/>
      <c r="S15186" s="13"/>
      <c r="W15186" s="15"/>
    </row>
    <row r="15187" spans="10:23" x14ac:dyDescent="0.3">
      <c r="J15187" s="8"/>
      <c r="K15187"/>
      <c r="L15187"/>
      <c r="M15187"/>
      <c r="N15187"/>
      <c r="O15187"/>
      <c r="P15187"/>
      <c r="Q15187"/>
      <c r="R15187"/>
      <c r="S15187" s="13"/>
      <c r="W15187" s="15"/>
    </row>
    <row r="15188" spans="10:23" x14ac:dyDescent="0.3">
      <c r="J15188" s="8"/>
      <c r="K15188"/>
      <c r="L15188"/>
      <c r="M15188"/>
      <c r="N15188"/>
      <c r="O15188"/>
      <c r="P15188"/>
      <c r="Q15188"/>
      <c r="R15188"/>
      <c r="S15188" s="13"/>
      <c r="W15188" s="15"/>
    </row>
    <row r="15189" spans="10:23" x14ac:dyDescent="0.3">
      <c r="J15189" s="8"/>
      <c r="K15189"/>
      <c r="L15189"/>
      <c r="M15189"/>
      <c r="N15189"/>
      <c r="O15189"/>
      <c r="P15189"/>
      <c r="Q15189"/>
      <c r="R15189"/>
      <c r="S15189" s="13"/>
      <c r="W15189" s="15"/>
    </row>
    <row r="15190" spans="10:23" x14ac:dyDescent="0.3">
      <c r="J15190" s="8"/>
      <c r="K15190"/>
      <c r="L15190"/>
      <c r="M15190"/>
      <c r="N15190"/>
      <c r="O15190"/>
      <c r="P15190"/>
      <c r="Q15190"/>
      <c r="R15190"/>
      <c r="S15190" s="13"/>
      <c r="W15190" s="15"/>
    </row>
    <row r="15191" spans="10:23" x14ac:dyDescent="0.3">
      <c r="J15191" s="8"/>
      <c r="K15191"/>
      <c r="L15191"/>
      <c r="M15191"/>
      <c r="N15191"/>
      <c r="O15191"/>
      <c r="P15191"/>
      <c r="Q15191"/>
      <c r="R15191"/>
      <c r="S15191" s="13"/>
      <c r="W15191" s="15"/>
    </row>
    <row r="15192" spans="10:23" x14ac:dyDescent="0.3">
      <c r="J15192" s="8"/>
      <c r="K15192"/>
      <c r="L15192"/>
      <c r="M15192"/>
      <c r="N15192"/>
      <c r="O15192"/>
      <c r="P15192"/>
      <c r="Q15192"/>
      <c r="R15192"/>
      <c r="S15192" s="13"/>
      <c r="W15192" s="15"/>
    </row>
    <row r="15193" spans="10:23" x14ac:dyDescent="0.3">
      <c r="J15193" s="8"/>
      <c r="K15193"/>
      <c r="L15193"/>
      <c r="M15193"/>
      <c r="N15193"/>
      <c r="O15193"/>
      <c r="P15193"/>
      <c r="Q15193"/>
      <c r="R15193"/>
      <c r="S15193" s="13"/>
      <c r="W15193" s="15"/>
    </row>
    <row r="15194" spans="10:23" x14ac:dyDescent="0.3">
      <c r="J15194" s="8"/>
      <c r="K15194"/>
      <c r="L15194"/>
      <c r="M15194"/>
      <c r="N15194"/>
      <c r="O15194"/>
      <c r="P15194"/>
      <c r="Q15194"/>
      <c r="R15194"/>
      <c r="S15194" s="13"/>
      <c r="W15194" s="15"/>
    </row>
    <row r="15195" spans="10:23" x14ac:dyDescent="0.3">
      <c r="J15195" s="8"/>
      <c r="K15195"/>
      <c r="L15195"/>
      <c r="M15195"/>
      <c r="N15195"/>
      <c r="O15195"/>
      <c r="P15195"/>
      <c r="Q15195"/>
      <c r="R15195"/>
      <c r="S15195" s="13"/>
      <c r="W15195" s="15"/>
    </row>
    <row r="15196" spans="10:23" x14ac:dyDescent="0.3">
      <c r="J15196" s="8"/>
      <c r="K15196"/>
      <c r="L15196"/>
      <c r="M15196"/>
      <c r="N15196"/>
      <c r="O15196"/>
      <c r="P15196"/>
      <c r="Q15196"/>
      <c r="R15196"/>
      <c r="S15196" s="13"/>
      <c r="W15196" s="15"/>
    </row>
    <row r="15197" spans="10:23" x14ac:dyDescent="0.3">
      <c r="J15197" s="8"/>
      <c r="K15197"/>
      <c r="L15197"/>
      <c r="M15197"/>
      <c r="N15197"/>
      <c r="O15197"/>
      <c r="P15197"/>
      <c r="Q15197"/>
      <c r="R15197"/>
      <c r="S15197" s="13"/>
      <c r="W15197" s="15"/>
    </row>
    <row r="15198" spans="10:23" x14ac:dyDescent="0.3">
      <c r="J15198" s="8"/>
      <c r="K15198"/>
      <c r="L15198"/>
      <c r="M15198"/>
      <c r="N15198"/>
      <c r="O15198"/>
      <c r="P15198"/>
      <c r="Q15198"/>
      <c r="R15198"/>
      <c r="S15198" s="13"/>
      <c r="W15198" s="15"/>
    </row>
    <row r="15199" spans="10:23" x14ac:dyDescent="0.3">
      <c r="J15199" s="8"/>
      <c r="K15199"/>
      <c r="L15199"/>
      <c r="M15199"/>
      <c r="N15199"/>
      <c r="O15199"/>
      <c r="P15199"/>
      <c r="Q15199"/>
      <c r="R15199"/>
      <c r="S15199" s="13"/>
      <c r="W15199" s="15"/>
    </row>
    <row r="15200" spans="10:23" x14ac:dyDescent="0.3">
      <c r="J15200" s="8"/>
      <c r="K15200"/>
      <c r="L15200"/>
      <c r="M15200"/>
      <c r="N15200"/>
      <c r="O15200"/>
      <c r="P15200"/>
      <c r="Q15200"/>
      <c r="R15200"/>
      <c r="S15200" s="13"/>
      <c r="W15200" s="15"/>
    </row>
    <row r="15201" spans="10:23" x14ac:dyDescent="0.3">
      <c r="J15201" s="8"/>
      <c r="K15201"/>
      <c r="L15201"/>
      <c r="M15201"/>
      <c r="N15201"/>
      <c r="O15201"/>
      <c r="P15201"/>
      <c r="Q15201"/>
      <c r="R15201"/>
      <c r="S15201" s="13"/>
      <c r="W15201" s="15"/>
    </row>
    <row r="15202" spans="10:23" x14ac:dyDescent="0.3">
      <c r="J15202" s="8"/>
      <c r="K15202"/>
      <c r="L15202"/>
      <c r="M15202"/>
      <c r="N15202"/>
      <c r="O15202"/>
      <c r="P15202"/>
      <c r="Q15202"/>
      <c r="R15202"/>
      <c r="S15202" s="13"/>
      <c r="W15202" s="15"/>
    </row>
    <row r="15203" spans="10:23" x14ac:dyDescent="0.3">
      <c r="J15203" s="8"/>
      <c r="K15203"/>
      <c r="L15203"/>
      <c r="M15203"/>
      <c r="N15203"/>
      <c r="O15203"/>
      <c r="P15203"/>
      <c r="Q15203"/>
      <c r="R15203"/>
      <c r="S15203" s="13"/>
      <c r="W15203" s="15"/>
    </row>
    <row r="15204" spans="10:23" x14ac:dyDescent="0.3">
      <c r="J15204" s="8"/>
      <c r="K15204"/>
      <c r="L15204"/>
      <c r="M15204"/>
      <c r="N15204"/>
      <c r="O15204"/>
      <c r="P15204"/>
      <c r="Q15204"/>
      <c r="R15204"/>
      <c r="S15204" s="13"/>
      <c r="W15204" s="15"/>
    </row>
    <row r="15205" spans="10:23" x14ac:dyDescent="0.3">
      <c r="J15205" s="8"/>
      <c r="K15205"/>
      <c r="L15205"/>
      <c r="M15205"/>
      <c r="N15205"/>
      <c r="O15205"/>
      <c r="P15205"/>
      <c r="Q15205"/>
      <c r="R15205"/>
      <c r="S15205" s="13"/>
      <c r="W15205" s="15"/>
    </row>
    <row r="15206" spans="10:23" x14ac:dyDescent="0.3">
      <c r="J15206" s="8"/>
      <c r="K15206"/>
      <c r="L15206"/>
      <c r="M15206"/>
      <c r="N15206"/>
      <c r="O15206"/>
      <c r="P15206"/>
      <c r="Q15206"/>
      <c r="R15206"/>
      <c r="S15206" s="13"/>
      <c r="W15206" s="15"/>
    </row>
    <row r="15207" spans="10:23" x14ac:dyDescent="0.3">
      <c r="J15207" s="8"/>
      <c r="K15207"/>
      <c r="L15207"/>
      <c r="M15207"/>
      <c r="N15207"/>
      <c r="O15207"/>
      <c r="P15207"/>
      <c r="Q15207"/>
      <c r="R15207"/>
      <c r="S15207" s="13"/>
      <c r="W15207" s="15"/>
    </row>
    <row r="15208" spans="10:23" x14ac:dyDescent="0.3">
      <c r="J15208" s="8"/>
      <c r="K15208"/>
      <c r="L15208"/>
      <c r="M15208"/>
      <c r="N15208"/>
      <c r="O15208"/>
      <c r="P15208"/>
      <c r="Q15208"/>
      <c r="R15208"/>
      <c r="S15208" s="13"/>
      <c r="W15208" s="15"/>
    </row>
    <row r="15209" spans="10:23" x14ac:dyDescent="0.3">
      <c r="J15209" s="8"/>
      <c r="K15209"/>
      <c r="L15209"/>
      <c r="M15209"/>
      <c r="N15209"/>
      <c r="O15209"/>
      <c r="P15209"/>
      <c r="Q15209"/>
      <c r="R15209"/>
      <c r="S15209" s="13"/>
      <c r="W15209" s="15"/>
    </row>
    <row r="15210" spans="10:23" x14ac:dyDescent="0.3">
      <c r="J15210" s="8"/>
      <c r="K15210"/>
      <c r="L15210"/>
      <c r="M15210"/>
      <c r="N15210"/>
      <c r="O15210"/>
      <c r="P15210"/>
      <c r="Q15210"/>
      <c r="R15210"/>
      <c r="S15210" s="13"/>
      <c r="W15210" s="15"/>
    </row>
    <row r="15211" spans="10:23" x14ac:dyDescent="0.3">
      <c r="J15211" s="8"/>
      <c r="K15211"/>
      <c r="L15211"/>
      <c r="M15211"/>
      <c r="N15211"/>
      <c r="O15211"/>
      <c r="P15211"/>
      <c r="Q15211"/>
      <c r="R15211"/>
      <c r="S15211" s="13"/>
      <c r="W15211" s="15"/>
    </row>
    <row r="15212" spans="10:23" x14ac:dyDescent="0.3">
      <c r="J15212" s="8"/>
      <c r="K15212"/>
      <c r="L15212"/>
      <c r="M15212"/>
      <c r="N15212"/>
      <c r="O15212"/>
      <c r="P15212"/>
      <c r="Q15212"/>
      <c r="R15212"/>
      <c r="S15212" s="13"/>
      <c r="W15212" s="15"/>
    </row>
    <row r="15213" spans="10:23" x14ac:dyDescent="0.3">
      <c r="J15213" s="8"/>
      <c r="K15213"/>
      <c r="L15213"/>
      <c r="M15213"/>
      <c r="N15213"/>
      <c r="O15213"/>
      <c r="P15213"/>
      <c r="Q15213"/>
      <c r="R15213"/>
      <c r="S15213" s="13"/>
      <c r="W15213" s="15"/>
    </row>
    <row r="15214" spans="10:23" x14ac:dyDescent="0.3">
      <c r="J15214" s="8"/>
      <c r="K15214"/>
      <c r="L15214"/>
      <c r="M15214"/>
      <c r="N15214"/>
      <c r="O15214"/>
      <c r="P15214"/>
      <c r="Q15214"/>
      <c r="R15214"/>
      <c r="S15214" s="13"/>
      <c r="W15214" s="15"/>
    </row>
    <row r="15215" spans="10:23" x14ac:dyDescent="0.3">
      <c r="J15215" s="8"/>
      <c r="K15215"/>
      <c r="L15215"/>
      <c r="M15215"/>
      <c r="N15215"/>
      <c r="O15215"/>
      <c r="P15215"/>
      <c r="Q15215"/>
      <c r="R15215"/>
      <c r="S15215" s="13"/>
      <c r="W15215" s="15"/>
    </row>
    <row r="15216" spans="10:23" x14ac:dyDescent="0.3">
      <c r="J15216" s="8"/>
      <c r="K15216"/>
      <c r="L15216"/>
      <c r="M15216"/>
      <c r="N15216"/>
      <c r="O15216"/>
      <c r="P15216"/>
      <c r="Q15216"/>
      <c r="R15216"/>
      <c r="S15216" s="13"/>
      <c r="W15216" s="15"/>
    </row>
    <row r="15217" spans="10:23" x14ac:dyDescent="0.3">
      <c r="J15217" s="8"/>
      <c r="K15217"/>
      <c r="L15217"/>
      <c r="M15217"/>
      <c r="N15217"/>
      <c r="O15217"/>
      <c r="P15217"/>
      <c r="Q15217"/>
      <c r="R15217"/>
      <c r="S15217" s="13"/>
      <c r="W15217" s="15"/>
    </row>
    <row r="15218" spans="10:23" x14ac:dyDescent="0.3">
      <c r="J15218" s="8"/>
      <c r="K15218"/>
      <c r="L15218"/>
      <c r="M15218"/>
      <c r="N15218"/>
      <c r="O15218"/>
      <c r="P15218"/>
      <c r="Q15218"/>
      <c r="R15218"/>
      <c r="S15218" s="13"/>
      <c r="W15218" s="15"/>
    </row>
    <row r="15219" spans="10:23" x14ac:dyDescent="0.3">
      <c r="J15219" s="8"/>
      <c r="K15219"/>
      <c r="L15219"/>
      <c r="M15219"/>
      <c r="N15219"/>
      <c r="O15219"/>
      <c r="P15219"/>
      <c r="Q15219"/>
      <c r="R15219"/>
      <c r="S15219" s="13"/>
      <c r="W15219" s="15"/>
    </row>
    <row r="15220" spans="10:23" x14ac:dyDescent="0.3">
      <c r="J15220" s="8"/>
      <c r="K15220"/>
      <c r="L15220"/>
      <c r="M15220"/>
      <c r="N15220"/>
      <c r="O15220"/>
      <c r="P15220"/>
      <c r="Q15220"/>
      <c r="R15220"/>
      <c r="S15220" s="13"/>
      <c r="W15220" s="15"/>
    </row>
    <row r="15221" spans="10:23" x14ac:dyDescent="0.3">
      <c r="J15221" s="8"/>
      <c r="K15221"/>
      <c r="L15221"/>
      <c r="M15221"/>
      <c r="N15221"/>
      <c r="O15221"/>
      <c r="P15221"/>
      <c r="Q15221"/>
      <c r="R15221"/>
      <c r="S15221" s="13"/>
      <c r="W15221" s="15"/>
    </row>
    <row r="15222" spans="10:23" x14ac:dyDescent="0.3">
      <c r="J15222" s="8"/>
      <c r="K15222"/>
      <c r="L15222"/>
      <c r="M15222"/>
      <c r="N15222"/>
      <c r="O15222"/>
      <c r="P15222"/>
      <c r="Q15222"/>
      <c r="R15222"/>
      <c r="S15222" s="13"/>
      <c r="W15222" s="15"/>
    </row>
    <row r="15223" spans="10:23" x14ac:dyDescent="0.3">
      <c r="J15223" s="8"/>
      <c r="K15223"/>
      <c r="L15223"/>
      <c r="M15223"/>
      <c r="N15223"/>
      <c r="O15223"/>
      <c r="P15223"/>
      <c r="Q15223"/>
      <c r="R15223"/>
      <c r="S15223" s="13"/>
      <c r="W15223" s="15"/>
    </row>
    <row r="15224" spans="10:23" x14ac:dyDescent="0.3">
      <c r="J15224" s="8"/>
      <c r="K15224"/>
      <c r="L15224"/>
      <c r="M15224"/>
      <c r="N15224"/>
      <c r="O15224"/>
      <c r="P15224"/>
      <c r="Q15224"/>
      <c r="R15224"/>
      <c r="S15224" s="13"/>
      <c r="W15224" s="15"/>
    </row>
    <row r="15225" spans="10:23" x14ac:dyDescent="0.3">
      <c r="J15225" s="8"/>
      <c r="K15225"/>
      <c r="L15225"/>
      <c r="M15225"/>
      <c r="N15225"/>
      <c r="O15225"/>
      <c r="P15225"/>
      <c r="Q15225"/>
      <c r="R15225"/>
      <c r="S15225" s="13"/>
      <c r="W15225" s="15"/>
    </row>
    <row r="15226" spans="10:23" x14ac:dyDescent="0.3">
      <c r="J15226" s="8"/>
      <c r="K15226"/>
      <c r="L15226"/>
      <c r="M15226"/>
      <c r="N15226"/>
      <c r="O15226"/>
      <c r="P15226"/>
      <c r="Q15226"/>
      <c r="R15226"/>
      <c r="S15226" s="13"/>
      <c r="W15226" s="15"/>
    </row>
    <row r="15227" spans="10:23" x14ac:dyDescent="0.3">
      <c r="J15227" s="8"/>
      <c r="K15227"/>
      <c r="L15227"/>
      <c r="M15227"/>
      <c r="N15227"/>
      <c r="O15227"/>
      <c r="P15227"/>
      <c r="Q15227"/>
      <c r="R15227"/>
      <c r="S15227" s="13"/>
      <c r="W15227" s="15"/>
    </row>
    <row r="15228" spans="10:23" x14ac:dyDescent="0.3">
      <c r="J15228" s="8"/>
      <c r="K15228"/>
      <c r="L15228"/>
      <c r="M15228"/>
      <c r="N15228"/>
      <c r="O15228"/>
      <c r="P15228"/>
      <c r="Q15228"/>
      <c r="R15228"/>
      <c r="S15228" s="13"/>
      <c r="W15228" s="15"/>
    </row>
    <row r="15229" spans="10:23" x14ac:dyDescent="0.3">
      <c r="J15229" s="8"/>
      <c r="K15229"/>
      <c r="L15229"/>
      <c r="M15229"/>
      <c r="N15229"/>
      <c r="O15229"/>
      <c r="P15229"/>
      <c r="Q15229"/>
      <c r="R15229"/>
      <c r="S15229" s="13"/>
      <c r="W15229" s="15"/>
    </row>
    <row r="15230" spans="10:23" x14ac:dyDescent="0.3">
      <c r="J15230" s="8"/>
      <c r="K15230"/>
      <c r="L15230"/>
      <c r="M15230"/>
      <c r="N15230"/>
      <c r="O15230"/>
      <c r="P15230"/>
      <c r="Q15230"/>
      <c r="R15230"/>
      <c r="S15230" s="13"/>
      <c r="W15230" s="15"/>
    </row>
    <row r="15231" spans="10:23" x14ac:dyDescent="0.3">
      <c r="J15231" s="8"/>
      <c r="K15231"/>
      <c r="L15231"/>
      <c r="M15231"/>
      <c r="N15231"/>
      <c r="O15231"/>
      <c r="P15231"/>
      <c r="Q15231"/>
      <c r="R15231"/>
      <c r="S15231" s="13"/>
      <c r="W15231" s="15"/>
    </row>
    <row r="15232" spans="10:23" x14ac:dyDescent="0.3">
      <c r="J15232" s="8"/>
      <c r="K15232"/>
      <c r="L15232"/>
      <c r="M15232"/>
      <c r="N15232"/>
      <c r="O15232"/>
      <c r="P15232"/>
      <c r="Q15232"/>
      <c r="R15232"/>
      <c r="S15232" s="13"/>
      <c r="W15232" s="15"/>
    </row>
    <row r="15233" spans="10:23" x14ac:dyDescent="0.3">
      <c r="J15233" s="8"/>
      <c r="K15233"/>
      <c r="L15233"/>
      <c r="M15233"/>
      <c r="N15233"/>
      <c r="O15233"/>
      <c r="P15233"/>
      <c r="Q15233"/>
      <c r="R15233"/>
      <c r="S15233" s="13"/>
      <c r="W15233" s="15"/>
    </row>
    <row r="15234" spans="10:23" x14ac:dyDescent="0.3">
      <c r="J15234" s="8"/>
      <c r="K15234"/>
      <c r="L15234"/>
      <c r="M15234"/>
      <c r="N15234"/>
      <c r="O15234"/>
      <c r="P15234"/>
      <c r="Q15234"/>
      <c r="R15234"/>
      <c r="S15234" s="13"/>
      <c r="W15234" s="15"/>
    </row>
    <row r="15235" spans="10:23" x14ac:dyDescent="0.3">
      <c r="J15235" s="8"/>
      <c r="K15235"/>
      <c r="L15235"/>
      <c r="M15235"/>
      <c r="N15235"/>
      <c r="O15235"/>
      <c r="P15235"/>
      <c r="Q15235"/>
      <c r="R15235"/>
      <c r="S15235" s="13"/>
      <c r="W15235" s="15"/>
    </row>
    <row r="15236" spans="10:23" x14ac:dyDescent="0.3">
      <c r="J15236" s="8"/>
      <c r="K15236"/>
      <c r="L15236"/>
      <c r="M15236"/>
      <c r="N15236"/>
      <c r="O15236"/>
      <c r="P15236"/>
      <c r="Q15236"/>
      <c r="R15236"/>
      <c r="S15236" s="13"/>
      <c r="W15236" s="15"/>
    </row>
    <row r="15237" spans="10:23" x14ac:dyDescent="0.3">
      <c r="J15237" s="8"/>
      <c r="K15237"/>
      <c r="L15237"/>
      <c r="M15237"/>
      <c r="N15237"/>
      <c r="O15237"/>
      <c r="P15237"/>
      <c r="Q15237"/>
      <c r="R15237"/>
      <c r="S15237" s="13"/>
      <c r="W15237" s="15"/>
    </row>
    <row r="15238" spans="10:23" x14ac:dyDescent="0.3">
      <c r="J15238" s="8"/>
      <c r="K15238"/>
      <c r="L15238"/>
      <c r="M15238"/>
      <c r="N15238"/>
      <c r="O15238"/>
      <c r="P15238"/>
      <c r="Q15238"/>
      <c r="R15238"/>
      <c r="S15238" s="13"/>
      <c r="W15238" s="15"/>
    </row>
    <row r="15239" spans="10:23" x14ac:dyDescent="0.3">
      <c r="J15239" s="8"/>
      <c r="K15239"/>
      <c r="L15239"/>
      <c r="M15239"/>
      <c r="N15239"/>
      <c r="O15239"/>
      <c r="P15239"/>
      <c r="Q15239"/>
      <c r="R15239"/>
      <c r="S15239" s="13"/>
      <c r="W15239" s="15"/>
    </row>
    <row r="15240" spans="10:23" x14ac:dyDescent="0.3">
      <c r="J15240" s="8"/>
      <c r="K15240"/>
      <c r="L15240"/>
      <c r="M15240"/>
      <c r="N15240"/>
      <c r="O15240"/>
      <c r="P15240"/>
      <c r="Q15240"/>
      <c r="R15240"/>
      <c r="S15240" s="13"/>
      <c r="W15240" s="15"/>
    </row>
    <row r="15241" spans="10:23" x14ac:dyDescent="0.3">
      <c r="J15241" s="8"/>
      <c r="K15241"/>
      <c r="L15241"/>
      <c r="M15241"/>
      <c r="N15241"/>
      <c r="O15241"/>
      <c r="P15241"/>
      <c r="Q15241"/>
      <c r="R15241"/>
      <c r="S15241" s="13"/>
      <c r="W15241" s="15"/>
    </row>
    <row r="15242" spans="10:23" x14ac:dyDescent="0.3">
      <c r="J15242" s="8"/>
      <c r="K15242"/>
      <c r="L15242"/>
      <c r="M15242"/>
      <c r="N15242"/>
      <c r="O15242"/>
      <c r="P15242"/>
      <c r="Q15242"/>
      <c r="R15242"/>
      <c r="S15242" s="13"/>
      <c r="W15242" s="15"/>
    </row>
    <row r="15243" spans="10:23" x14ac:dyDescent="0.3">
      <c r="J15243" s="8"/>
      <c r="K15243"/>
      <c r="L15243"/>
      <c r="M15243"/>
      <c r="N15243"/>
      <c r="O15243"/>
      <c r="P15243"/>
      <c r="Q15243"/>
      <c r="R15243"/>
      <c r="S15243" s="13"/>
      <c r="W15243" s="15"/>
    </row>
    <row r="15244" spans="10:23" x14ac:dyDescent="0.3">
      <c r="J15244" s="8"/>
      <c r="K15244"/>
      <c r="L15244"/>
      <c r="M15244"/>
      <c r="N15244"/>
      <c r="O15244"/>
      <c r="P15244"/>
      <c r="Q15244"/>
      <c r="R15244"/>
      <c r="S15244" s="13"/>
      <c r="W15244" s="15"/>
    </row>
    <row r="15245" spans="10:23" x14ac:dyDescent="0.3">
      <c r="J15245" s="8"/>
      <c r="K15245"/>
      <c r="L15245"/>
      <c r="M15245"/>
      <c r="N15245"/>
      <c r="O15245"/>
      <c r="P15245"/>
      <c r="Q15245"/>
      <c r="R15245"/>
      <c r="S15245" s="13"/>
      <c r="W15245" s="15"/>
    </row>
    <row r="15246" spans="10:23" x14ac:dyDescent="0.3">
      <c r="J15246" s="8"/>
      <c r="K15246"/>
      <c r="L15246"/>
      <c r="M15246"/>
      <c r="N15246"/>
      <c r="O15246"/>
      <c r="P15246"/>
      <c r="Q15246"/>
      <c r="R15246"/>
      <c r="S15246" s="13"/>
      <c r="W15246" s="15"/>
    </row>
    <row r="15247" spans="10:23" x14ac:dyDescent="0.3">
      <c r="J15247" s="8"/>
      <c r="K15247"/>
      <c r="L15247"/>
      <c r="M15247"/>
      <c r="N15247"/>
      <c r="O15247"/>
      <c r="P15247"/>
      <c r="Q15247"/>
      <c r="R15247"/>
      <c r="S15247" s="13"/>
      <c r="W15247" s="15"/>
    </row>
    <row r="15248" spans="10:23" x14ac:dyDescent="0.3">
      <c r="J15248" s="8"/>
      <c r="K15248"/>
      <c r="L15248"/>
      <c r="M15248"/>
      <c r="N15248"/>
      <c r="O15248"/>
      <c r="P15248"/>
      <c r="Q15248"/>
      <c r="R15248"/>
      <c r="S15248" s="13"/>
      <c r="W15248" s="15"/>
    </row>
    <row r="15249" spans="10:23" x14ac:dyDescent="0.3">
      <c r="J15249" s="8"/>
      <c r="K15249"/>
      <c r="L15249"/>
      <c r="M15249"/>
      <c r="N15249"/>
      <c r="O15249"/>
      <c r="P15249"/>
      <c r="Q15249"/>
      <c r="R15249"/>
      <c r="S15249" s="13"/>
      <c r="W15249" s="15"/>
    </row>
    <row r="15250" spans="10:23" x14ac:dyDescent="0.3">
      <c r="J15250" s="8"/>
      <c r="K15250"/>
      <c r="L15250"/>
      <c r="M15250"/>
      <c r="N15250"/>
      <c r="O15250"/>
      <c r="P15250"/>
      <c r="Q15250"/>
      <c r="R15250"/>
      <c r="S15250" s="13"/>
      <c r="W15250" s="15"/>
    </row>
    <row r="15251" spans="10:23" x14ac:dyDescent="0.3">
      <c r="J15251" s="8"/>
      <c r="K15251"/>
      <c r="L15251"/>
      <c r="M15251"/>
      <c r="N15251"/>
      <c r="O15251"/>
      <c r="P15251"/>
      <c r="Q15251"/>
      <c r="R15251"/>
      <c r="S15251" s="13"/>
      <c r="W15251" s="15"/>
    </row>
    <row r="15252" spans="10:23" x14ac:dyDescent="0.3">
      <c r="J15252" s="8"/>
      <c r="K15252"/>
      <c r="L15252"/>
      <c r="M15252"/>
      <c r="N15252"/>
      <c r="O15252"/>
      <c r="P15252"/>
      <c r="Q15252"/>
      <c r="R15252"/>
      <c r="S15252" s="13"/>
      <c r="W15252" s="15"/>
    </row>
    <row r="15253" spans="10:23" x14ac:dyDescent="0.3">
      <c r="J15253" s="8"/>
      <c r="K15253"/>
      <c r="L15253"/>
      <c r="M15253"/>
      <c r="N15253"/>
      <c r="O15253"/>
      <c r="P15253"/>
      <c r="Q15253"/>
      <c r="R15253"/>
      <c r="S15253" s="13"/>
      <c r="W15253" s="15"/>
    </row>
    <row r="15254" spans="10:23" x14ac:dyDescent="0.3">
      <c r="J15254" s="8"/>
      <c r="K15254"/>
      <c r="L15254"/>
      <c r="M15254"/>
      <c r="N15254"/>
      <c r="O15254"/>
      <c r="P15254"/>
      <c r="Q15254"/>
      <c r="R15254"/>
      <c r="S15254" s="13"/>
      <c r="W15254" s="15"/>
    </row>
    <row r="15255" spans="10:23" x14ac:dyDescent="0.3">
      <c r="J15255" s="8"/>
      <c r="K15255"/>
      <c r="L15255"/>
      <c r="M15255"/>
      <c r="N15255"/>
      <c r="O15255"/>
      <c r="P15255"/>
      <c r="Q15255"/>
      <c r="R15255"/>
      <c r="S15255" s="13"/>
      <c r="W15255" s="15"/>
    </row>
    <row r="15256" spans="10:23" x14ac:dyDescent="0.3">
      <c r="J15256" s="8"/>
      <c r="K15256"/>
      <c r="L15256"/>
      <c r="M15256"/>
      <c r="N15256"/>
      <c r="O15256"/>
      <c r="P15256"/>
      <c r="Q15256"/>
      <c r="R15256"/>
      <c r="S15256" s="13"/>
      <c r="W15256" s="15"/>
    </row>
    <row r="15257" spans="10:23" x14ac:dyDescent="0.3">
      <c r="J15257" s="8"/>
      <c r="K15257"/>
      <c r="L15257"/>
      <c r="M15257"/>
      <c r="N15257"/>
      <c r="O15257"/>
      <c r="P15257"/>
      <c r="Q15257"/>
      <c r="R15257"/>
      <c r="S15257" s="13"/>
      <c r="W15257" s="15"/>
    </row>
    <row r="15258" spans="10:23" x14ac:dyDescent="0.3">
      <c r="J15258" s="8"/>
      <c r="K15258"/>
      <c r="L15258"/>
      <c r="M15258"/>
      <c r="N15258"/>
      <c r="O15258"/>
      <c r="P15258"/>
      <c r="Q15258"/>
      <c r="R15258"/>
      <c r="S15258" s="13"/>
      <c r="W15258" s="15"/>
    </row>
    <row r="15259" spans="10:23" x14ac:dyDescent="0.3">
      <c r="J15259" s="8"/>
      <c r="K15259"/>
      <c r="L15259"/>
      <c r="M15259"/>
      <c r="N15259"/>
      <c r="O15259"/>
      <c r="P15259"/>
      <c r="Q15259"/>
      <c r="R15259"/>
      <c r="S15259" s="13"/>
      <c r="W15259" s="15"/>
    </row>
    <row r="15260" spans="10:23" x14ac:dyDescent="0.3">
      <c r="J15260" s="8"/>
      <c r="K15260"/>
      <c r="L15260"/>
      <c r="M15260"/>
      <c r="N15260"/>
      <c r="O15260"/>
      <c r="P15260"/>
      <c r="Q15260"/>
      <c r="R15260"/>
      <c r="S15260" s="13"/>
      <c r="W15260" s="15"/>
    </row>
    <row r="15261" spans="10:23" x14ac:dyDescent="0.3">
      <c r="J15261" s="8"/>
      <c r="K15261"/>
      <c r="L15261"/>
      <c r="M15261"/>
      <c r="N15261"/>
      <c r="O15261"/>
      <c r="P15261"/>
      <c r="Q15261"/>
      <c r="R15261"/>
      <c r="S15261" s="13"/>
      <c r="W15261" s="15"/>
    </row>
    <row r="15262" spans="10:23" x14ac:dyDescent="0.3">
      <c r="J15262" s="8"/>
      <c r="K15262"/>
      <c r="L15262"/>
      <c r="M15262"/>
      <c r="N15262"/>
      <c r="O15262"/>
      <c r="P15262"/>
      <c r="Q15262"/>
      <c r="R15262"/>
      <c r="S15262" s="13"/>
      <c r="W15262" s="15"/>
    </row>
    <row r="15263" spans="10:23" x14ac:dyDescent="0.3">
      <c r="J15263" s="8"/>
      <c r="K15263"/>
      <c r="L15263"/>
      <c r="M15263"/>
      <c r="N15263"/>
      <c r="O15263"/>
      <c r="P15263"/>
      <c r="Q15263"/>
      <c r="R15263"/>
      <c r="S15263" s="13"/>
      <c r="W15263" s="15"/>
    </row>
    <row r="15264" spans="10:23" x14ac:dyDescent="0.3">
      <c r="J15264" s="8"/>
      <c r="K15264"/>
      <c r="L15264"/>
      <c r="M15264"/>
      <c r="N15264"/>
      <c r="O15264"/>
      <c r="P15264"/>
      <c r="Q15264"/>
      <c r="R15264"/>
      <c r="S15264" s="13"/>
      <c r="W15264" s="15"/>
    </row>
    <row r="15265" spans="10:23" x14ac:dyDescent="0.3">
      <c r="J15265" s="8"/>
      <c r="K15265"/>
      <c r="L15265"/>
      <c r="M15265"/>
      <c r="N15265"/>
      <c r="O15265"/>
      <c r="P15265"/>
      <c r="Q15265"/>
      <c r="R15265"/>
      <c r="S15265" s="13"/>
      <c r="W15265" s="15"/>
    </row>
    <row r="15266" spans="10:23" x14ac:dyDescent="0.3">
      <c r="J15266" s="8"/>
      <c r="K15266"/>
      <c r="L15266"/>
      <c r="M15266"/>
      <c r="N15266"/>
      <c r="O15266"/>
      <c r="P15266"/>
      <c r="Q15266"/>
      <c r="R15266"/>
      <c r="S15266" s="13"/>
      <c r="W15266" s="15"/>
    </row>
    <row r="15267" spans="10:23" x14ac:dyDescent="0.3">
      <c r="J15267" s="8"/>
      <c r="K15267"/>
      <c r="L15267"/>
      <c r="M15267"/>
      <c r="N15267"/>
      <c r="O15267"/>
      <c r="P15267"/>
      <c r="Q15267"/>
      <c r="R15267"/>
      <c r="S15267" s="13"/>
      <c r="W15267" s="15"/>
    </row>
    <row r="15268" spans="10:23" x14ac:dyDescent="0.3">
      <c r="J15268" s="8"/>
      <c r="K15268"/>
      <c r="L15268"/>
      <c r="M15268"/>
      <c r="N15268"/>
      <c r="O15268"/>
      <c r="P15268"/>
      <c r="Q15268"/>
      <c r="R15268"/>
      <c r="S15268" s="13"/>
      <c r="W15268" s="15"/>
    </row>
    <row r="15269" spans="10:23" x14ac:dyDescent="0.3">
      <c r="J15269" s="8"/>
      <c r="K15269"/>
      <c r="L15269"/>
      <c r="M15269"/>
      <c r="N15269"/>
      <c r="O15269"/>
      <c r="P15269"/>
      <c r="Q15269"/>
      <c r="R15269"/>
      <c r="S15269" s="13"/>
      <c r="W15269" s="15"/>
    </row>
    <row r="15270" spans="10:23" x14ac:dyDescent="0.3">
      <c r="J15270" s="8"/>
      <c r="K15270"/>
      <c r="L15270"/>
      <c r="M15270"/>
      <c r="N15270"/>
      <c r="O15270"/>
      <c r="P15270"/>
      <c r="Q15270"/>
      <c r="R15270"/>
      <c r="S15270" s="13"/>
      <c r="W15270" s="15"/>
    </row>
    <row r="15271" spans="10:23" x14ac:dyDescent="0.3">
      <c r="J15271" s="8"/>
      <c r="K15271"/>
      <c r="L15271"/>
      <c r="M15271"/>
      <c r="N15271"/>
      <c r="O15271"/>
      <c r="P15271"/>
      <c r="Q15271"/>
      <c r="R15271"/>
      <c r="S15271" s="13"/>
      <c r="W15271" s="15"/>
    </row>
    <row r="15272" spans="10:23" x14ac:dyDescent="0.3">
      <c r="J15272" s="8"/>
      <c r="K15272"/>
      <c r="L15272"/>
      <c r="M15272"/>
      <c r="N15272"/>
      <c r="O15272"/>
      <c r="P15272"/>
      <c r="Q15272"/>
      <c r="R15272"/>
      <c r="S15272" s="13"/>
      <c r="W15272" s="15"/>
    </row>
    <row r="15273" spans="10:23" x14ac:dyDescent="0.3">
      <c r="J15273" s="8"/>
      <c r="K15273"/>
      <c r="L15273"/>
      <c r="M15273"/>
      <c r="N15273"/>
      <c r="O15273"/>
      <c r="P15273"/>
      <c r="Q15273"/>
      <c r="R15273"/>
      <c r="S15273" s="13"/>
      <c r="W15273" s="15"/>
    </row>
    <row r="15274" spans="10:23" x14ac:dyDescent="0.3">
      <c r="J15274" s="8"/>
      <c r="K15274"/>
      <c r="L15274"/>
      <c r="M15274"/>
      <c r="N15274"/>
      <c r="O15274"/>
      <c r="P15274"/>
      <c r="Q15274"/>
      <c r="R15274"/>
      <c r="S15274" s="13"/>
      <c r="W15274" s="15"/>
    </row>
    <row r="15275" spans="10:23" x14ac:dyDescent="0.3">
      <c r="J15275" s="8"/>
      <c r="K15275"/>
      <c r="L15275"/>
      <c r="M15275"/>
      <c r="N15275"/>
      <c r="O15275"/>
      <c r="P15275"/>
      <c r="Q15275"/>
      <c r="R15275"/>
      <c r="S15275" s="13"/>
      <c r="W15275" s="15"/>
    </row>
    <row r="15276" spans="10:23" x14ac:dyDescent="0.3">
      <c r="J15276" s="8"/>
      <c r="K15276"/>
      <c r="L15276"/>
      <c r="M15276"/>
      <c r="N15276"/>
      <c r="O15276"/>
      <c r="P15276"/>
      <c r="Q15276"/>
      <c r="R15276"/>
      <c r="S15276" s="13"/>
      <c r="W15276" s="15"/>
    </row>
    <row r="15277" spans="10:23" x14ac:dyDescent="0.3">
      <c r="J15277" s="8"/>
      <c r="K15277"/>
      <c r="L15277"/>
      <c r="M15277"/>
      <c r="N15277"/>
      <c r="O15277"/>
      <c r="P15277"/>
      <c r="Q15277"/>
      <c r="R15277"/>
      <c r="S15277" s="13"/>
      <c r="W15277" s="15"/>
    </row>
    <row r="15278" spans="10:23" x14ac:dyDescent="0.3">
      <c r="J15278" s="8"/>
      <c r="K15278"/>
      <c r="L15278"/>
      <c r="M15278"/>
      <c r="N15278"/>
      <c r="O15278"/>
      <c r="P15278"/>
      <c r="Q15278"/>
      <c r="R15278"/>
      <c r="S15278" s="13"/>
      <c r="W15278" s="15"/>
    </row>
    <row r="15279" spans="10:23" x14ac:dyDescent="0.3">
      <c r="J15279" s="8"/>
      <c r="K15279"/>
      <c r="L15279"/>
      <c r="M15279"/>
      <c r="N15279"/>
      <c r="O15279"/>
      <c r="P15279"/>
      <c r="Q15279"/>
      <c r="R15279"/>
      <c r="S15279" s="13"/>
      <c r="W15279" s="15"/>
    </row>
    <row r="15280" spans="10:23" x14ac:dyDescent="0.3">
      <c r="J15280" s="8"/>
      <c r="K15280"/>
      <c r="L15280"/>
      <c r="M15280"/>
      <c r="N15280"/>
      <c r="O15280"/>
      <c r="P15280"/>
      <c r="Q15280"/>
      <c r="R15280"/>
      <c r="S15280" s="13"/>
      <c r="W15280" s="15"/>
    </row>
    <row r="15281" spans="10:23" x14ac:dyDescent="0.3">
      <c r="J15281" s="8"/>
      <c r="K15281"/>
      <c r="L15281"/>
      <c r="M15281"/>
      <c r="N15281"/>
      <c r="O15281"/>
      <c r="P15281"/>
      <c r="Q15281"/>
      <c r="R15281"/>
      <c r="S15281" s="13"/>
      <c r="W15281" s="15"/>
    </row>
    <row r="15282" spans="10:23" x14ac:dyDescent="0.3">
      <c r="J15282" s="8"/>
      <c r="K15282"/>
      <c r="L15282"/>
      <c r="M15282"/>
      <c r="N15282"/>
      <c r="O15282"/>
      <c r="P15282"/>
      <c r="Q15282"/>
      <c r="R15282"/>
      <c r="S15282" s="13"/>
      <c r="W15282" s="15"/>
    </row>
    <row r="15283" spans="10:23" x14ac:dyDescent="0.3">
      <c r="J15283" s="8"/>
      <c r="K15283"/>
      <c r="L15283"/>
      <c r="M15283"/>
      <c r="N15283"/>
      <c r="O15283"/>
      <c r="P15283"/>
      <c r="Q15283"/>
      <c r="R15283"/>
      <c r="S15283" s="13"/>
      <c r="W15283" s="15"/>
    </row>
    <row r="15284" spans="10:23" x14ac:dyDescent="0.3">
      <c r="J15284" s="8"/>
      <c r="K15284"/>
      <c r="L15284"/>
      <c r="M15284"/>
      <c r="N15284"/>
      <c r="O15284"/>
      <c r="P15284"/>
      <c r="Q15284"/>
      <c r="R15284"/>
      <c r="S15284" s="13"/>
      <c r="W15284" s="15"/>
    </row>
    <row r="15285" spans="10:23" x14ac:dyDescent="0.3">
      <c r="J15285" s="8"/>
      <c r="K15285"/>
      <c r="L15285"/>
      <c r="M15285"/>
      <c r="N15285"/>
      <c r="O15285"/>
      <c r="P15285"/>
      <c r="Q15285"/>
      <c r="R15285"/>
      <c r="S15285" s="13"/>
      <c r="W15285" s="15"/>
    </row>
    <row r="15286" spans="10:23" x14ac:dyDescent="0.3">
      <c r="J15286" s="8"/>
      <c r="K15286"/>
      <c r="L15286"/>
      <c r="M15286"/>
      <c r="N15286"/>
      <c r="O15286"/>
      <c r="P15286"/>
      <c r="Q15286"/>
      <c r="R15286"/>
      <c r="S15286" s="13"/>
      <c r="W15286" s="15"/>
    </row>
    <row r="15287" spans="10:23" x14ac:dyDescent="0.3">
      <c r="J15287" s="8"/>
      <c r="K15287"/>
      <c r="L15287"/>
      <c r="M15287"/>
      <c r="N15287"/>
      <c r="O15287"/>
      <c r="P15287"/>
      <c r="Q15287"/>
      <c r="R15287"/>
      <c r="S15287" s="13"/>
      <c r="W15287" s="15"/>
    </row>
    <row r="15288" spans="10:23" x14ac:dyDescent="0.3">
      <c r="J15288" s="8"/>
      <c r="K15288"/>
      <c r="L15288"/>
      <c r="M15288"/>
      <c r="N15288"/>
      <c r="O15288"/>
      <c r="P15288"/>
      <c r="Q15288"/>
      <c r="R15288"/>
      <c r="S15288" s="13"/>
      <c r="W15288" s="15"/>
    </row>
    <row r="15289" spans="10:23" x14ac:dyDescent="0.3">
      <c r="J15289" s="8"/>
      <c r="K15289"/>
      <c r="L15289"/>
      <c r="M15289"/>
      <c r="N15289"/>
      <c r="O15289"/>
      <c r="P15289"/>
      <c r="Q15289"/>
      <c r="R15289"/>
      <c r="S15289" s="13"/>
      <c r="W15289" s="15"/>
    </row>
    <row r="15290" spans="10:23" x14ac:dyDescent="0.3">
      <c r="J15290" s="8"/>
      <c r="K15290"/>
      <c r="L15290"/>
      <c r="M15290"/>
      <c r="N15290"/>
      <c r="O15290"/>
      <c r="P15290"/>
      <c r="Q15290"/>
      <c r="R15290"/>
      <c r="S15290" s="13"/>
      <c r="W15290" s="15"/>
    </row>
    <row r="15291" spans="10:23" x14ac:dyDescent="0.3">
      <c r="J15291" s="8"/>
      <c r="K15291"/>
      <c r="L15291"/>
      <c r="M15291"/>
      <c r="N15291"/>
      <c r="O15291"/>
      <c r="P15291"/>
      <c r="Q15291"/>
      <c r="R15291"/>
      <c r="S15291" s="13"/>
      <c r="W15291" s="15"/>
    </row>
    <row r="15292" spans="10:23" x14ac:dyDescent="0.3">
      <c r="J15292" s="8"/>
      <c r="K15292"/>
      <c r="L15292"/>
      <c r="M15292"/>
      <c r="N15292"/>
      <c r="O15292"/>
      <c r="P15292"/>
      <c r="Q15292"/>
      <c r="R15292"/>
      <c r="S15292" s="13"/>
      <c r="W15292" s="15"/>
    </row>
    <row r="15293" spans="10:23" x14ac:dyDescent="0.3">
      <c r="J15293" s="8"/>
      <c r="K15293"/>
      <c r="L15293"/>
      <c r="M15293"/>
      <c r="N15293"/>
      <c r="O15293"/>
      <c r="P15293"/>
      <c r="Q15293"/>
      <c r="R15293"/>
      <c r="S15293" s="13"/>
      <c r="W15293" s="15"/>
    </row>
    <row r="15294" spans="10:23" x14ac:dyDescent="0.3">
      <c r="J15294" s="8"/>
      <c r="K15294"/>
      <c r="L15294"/>
      <c r="M15294"/>
      <c r="N15294"/>
      <c r="O15294"/>
      <c r="P15294"/>
      <c r="Q15294"/>
      <c r="R15294"/>
      <c r="S15294" s="13"/>
      <c r="W15294" s="15"/>
    </row>
    <row r="15295" spans="10:23" x14ac:dyDescent="0.3">
      <c r="J15295" s="8"/>
      <c r="K15295"/>
      <c r="L15295"/>
      <c r="M15295"/>
      <c r="N15295"/>
      <c r="O15295"/>
      <c r="P15295"/>
      <c r="Q15295"/>
      <c r="R15295"/>
      <c r="S15295" s="13"/>
      <c r="W15295" s="15"/>
    </row>
    <row r="15296" spans="10:23" x14ac:dyDescent="0.3">
      <c r="J15296" s="8"/>
      <c r="K15296"/>
      <c r="L15296"/>
      <c r="M15296"/>
      <c r="N15296"/>
      <c r="O15296"/>
      <c r="P15296"/>
      <c r="Q15296"/>
      <c r="R15296"/>
      <c r="S15296" s="13"/>
      <c r="W15296" s="15"/>
    </row>
    <row r="15297" spans="10:23" x14ac:dyDescent="0.3">
      <c r="J15297" s="8"/>
      <c r="K15297"/>
      <c r="L15297"/>
      <c r="M15297"/>
      <c r="N15297"/>
      <c r="O15297"/>
      <c r="P15297"/>
      <c r="Q15297"/>
      <c r="R15297"/>
      <c r="S15297" s="13"/>
      <c r="W15297" s="15"/>
    </row>
    <row r="15298" spans="10:23" x14ac:dyDescent="0.3">
      <c r="J15298" s="8"/>
      <c r="K15298"/>
      <c r="L15298"/>
      <c r="M15298"/>
      <c r="N15298"/>
      <c r="O15298"/>
      <c r="P15298"/>
      <c r="Q15298"/>
      <c r="R15298"/>
      <c r="S15298" s="13"/>
      <c r="W15298" s="15"/>
    </row>
    <row r="15299" spans="10:23" x14ac:dyDescent="0.3">
      <c r="J15299" s="8"/>
      <c r="K15299"/>
      <c r="L15299"/>
      <c r="M15299"/>
      <c r="N15299"/>
      <c r="O15299"/>
      <c r="P15299"/>
      <c r="Q15299"/>
      <c r="R15299"/>
      <c r="S15299" s="13"/>
      <c r="W15299" s="15"/>
    </row>
    <row r="15300" spans="10:23" x14ac:dyDescent="0.3">
      <c r="J15300" s="8"/>
      <c r="K15300"/>
      <c r="L15300"/>
      <c r="M15300"/>
      <c r="N15300"/>
      <c r="O15300"/>
      <c r="P15300"/>
      <c r="Q15300"/>
      <c r="R15300"/>
      <c r="S15300" s="13"/>
      <c r="W15300" s="15"/>
    </row>
    <row r="15301" spans="10:23" x14ac:dyDescent="0.3">
      <c r="J15301" s="8"/>
      <c r="K15301"/>
      <c r="L15301"/>
      <c r="M15301"/>
      <c r="N15301"/>
      <c r="O15301"/>
      <c r="P15301"/>
      <c r="Q15301"/>
      <c r="R15301"/>
      <c r="S15301" s="13"/>
      <c r="W15301" s="15"/>
    </row>
    <row r="15302" spans="10:23" x14ac:dyDescent="0.3">
      <c r="J15302" s="8"/>
      <c r="K15302"/>
      <c r="L15302"/>
      <c r="M15302"/>
      <c r="N15302"/>
      <c r="O15302"/>
      <c r="P15302"/>
      <c r="Q15302"/>
      <c r="R15302"/>
      <c r="S15302" s="13"/>
      <c r="W15302" s="15"/>
    </row>
    <row r="15303" spans="10:23" x14ac:dyDescent="0.3">
      <c r="J15303" s="8"/>
      <c r="K15303"/>
      <c r="L15303"/>
      <c r="M15303"/>
      <c r="N15303"/>
      <c r="O15303"/>
      <c r="P15303"/>
      <c r="Q15303"/>
      <c r="R15303"/>
      <c r="S15303" s="13"/>
      <c r="W15303" s="15"/>
    </row>
    <row r="15304" spans="10:23" x14ac:dyDescent="0.3">
      <c r="J15304" s="8"/>
      <c r="K15304"/>
      <c r="L15304"/>
      <c r="M15304"/>
      <c r="N15304"/>
      <c r="O15304"/>
      <c r="P15304"/>
      <c r="Q15304"/>
      <c r="R15304"/>
      <c r="S15304" s="13"/>
      <c r="W15304" s="15"/>
    </row>
    <row r="15305" spans="10:23" x14ac:dyDescent="0.3">
      <c r="J15305" s="8"/>
      <c r="K15305"/>
      <c r="L15305"/>
      <c r="M15305"/>
      <c r="N15305"/>
      <c r="O15305"/>
      <c r="P15305"/>
      <c r="Q15305"/>
      <c r="R15305"/>
      <c r="S15305" s="13"/>
      <c r="W15305" s="15"/>
    </row>
    <row r="15306" spans="10:23" x14ac:dyDescent="0.3">
      <c r="J15306" s="8"/>
      <c r="K15306"/>
      <c r="L15306"/>
      <c r="M15306"/>
      <c r="N15306"/>
      <c r="O15306"/>
      <c r="P15306"/>
      <c r="Q15306"/>
      <c r="R15306"/>
      <c r="S15306" s="13"/>
      <c r="W15306" s="15"/>
    </row>
    <row r="15307" spans="10:23" x14ac:dyDescent="0.3">
      <c r="J15307" s="8"/>
      <c r="K15307"/>
      <c r="L15307"/>
      <c r="M15307"/>
      <c r="N15307"/>
      <c r="O15307"/>
      <c r="P15307"/>
      <c r="Q15307"/>
      <c r="R15307"/>
      <c r="S15307" s="13"/>
      <c r="W15307" s="15"/>
    </row>
    <row r="15308" spans="10:23" x14ac:dyDescent="0.3">
      <c r="J15308" s="8"/>
      <c r="K15308"/>
      <c r="L15308"/>
      <c r="M15308"/>
      <c r="N15308"/>
      <c r="O15308"/>
      <c r="P15308"/>
      <c r="Q15308"/>
      <c r="R15308"/>
      <c r="S15308" s="13"/>
      <c r="W15308" s="15"/>
    </row>
    <row r="15309" spans="10:23" x14ac:dyDescent="0.3">
      <c r="J15309" s="8"/>
      <c r="K15309"/>
      <c r="L15309"/>
      <c r="M15309"/>
      <c r="N15309"/>
      <c r="O15309"/>
      <c r="P15309"/>
      <c r="Q15309"/>
      <c r="R15309"/>
      <c r="S15309" s="13"/>
      <c r="W15309" s="15"/>
    </row>
    <row r="15310" spans="10:23" x14ac:dyDescent="0.3">
      <c r="J15310" s="8"/>
      <c r="K15310"/>
      <c r="L15310"/>
      <c r="M15310"/>
      <c r="N15310"/>
      <c r="O15310"/>
      <c r="P15310"/>
      <c r="Q15310"/>
      <c r="R15310"/>
      <c r="S15310" s="13"/>
      <c r="W15310" s="15"/>
    </row>
    <row r="15311" spans="10:23" x14ac:dyDescent="0.3">
      <c r="J15311" s="8"/>
      <c r="K15311"/>
      <c r="L15311"/>
      <c r="M15311"/>
      <c r="N15311"/>
      <c r="O15311"/>
      <c r="P15311"/>
      <c r="Q15311"/>
      <c r="R15311"/>
      <c r="S15311" s="13"/>
      <c r="W15311" s="15"/>
    </row>
    <row r="15312" spans="10:23" x14ac:dyDescent="0.3">
      <c r="J15312" s="8"/>
      <c r="K15312"/>
      <c r="L15312"/>
      <c r="M15312"/>
      <c r="N15312"/>
      <c r="O15312"/>
      <c r="P15312"/>
      <c r="Q15312"/>
      <c r="R15312"/>
      <c r="S15312" s="13"/>
      <c r="W15312" s="15"/>
    </row>
    <row r="15313" spans="10:23" x14ac:dyDescent="0.3">
      <c r="J15313" s="8"/>
      <c r="K15313"/>
      <c r="L15313"/>
      <c r="M15313"/>
      <c r="N15313"/>
      <c r="O15313"/>
      <c r="P15313"/>
      <c r="Q15313"/>
      <c r="R15313"/>
      <c r="S15313" s="13"/>
      <c r="W15313" s="15"/>
    </row>
    <row r="15314" spans="10:23" x14ac:dyDescent="0.3">
      <c r="J15314" s="8"/>
      <c r="K15314"/>
      <c r="L15314"/>
      <c r="M15314"/>
      <c r="N15314"/>
      <c r="O15314"/>
      <c r="P15314"/>
      <c r="Q15314"/>
      <c r="R15314"/>
      <c r="S15314" s="13"/>
      <c r="W15314" s="15"/>
    </row>
    <row r="15315" spans="10:23" x14ac:dyDescent="0.3">
      <c r="J15315" s="8"/>
      <c r="K15315"/>
      <c r="L15315"/>
      <c r="M15315"/>
      <c r="N15315"/>
      <c r="O15315"/>
      <c r="P15315"/>
      <c r="Q15315"/>
      <c r="R15315"/>
      <c r="S15315" s="13"/>
      <c r="W15315" s="15"/>
    </row>
    <row r="15316" spans="10:23" x14ac:dyDescent="0.3">
      <c r="J15316" s="8"/>
      <c r="K15316"/>
      <c r="L15316"/>
      <c r="M15316"/>
      <c r="N15316"/>
      <c r="O15316"/>
      <c r="P15316"/>
      <c r="Q15316"/>
      <c r="R15316"/>
      <c r="S15316" s="13"/>
      <c r="W15316" s="15"/>
    </row>
    <row r="15317" spans="10:23" x14ac:dyDescent="0.3">
      <c r="J15317" s="8"/>
      <c r="K15317"/>
      <c r="L15317"/>
      <c r="M15317"/>
      <c r="N15317"/>
      <c r="O15317"/>
      <c r="P15317"/>
      <c r="Q15317"/>
      <c r="R15317"/>
      <c r="S15317" s="13"/>
      <c r="W15317" s="15"/>
    </row>
    <row r="15318" spans="10:23" x14ac:dyDescent="0.3">
      <c r="J15318" s="8"/>
      <c r="K15318"/>
      <c r="L15318"/>
      <c r="M15318"/>
      <c r="N15318"/>
      <c r="O15318"/>
      <c r="P15318"/>
      <c r="Q15318"/>
      <c r="R15318"/>
      <c r="S15318" s="13"/>
      <c r="W15318" s="15"/>
    </row>
    <row r="15319" spans="10:23" x14ac:dyDescent="0.3">
      <c r="J15319" s="8"/>
      <c r="K15319"/>
      <c r="L15319"/>
      <c r="M15319"/>
      <c r="N15319"/>
      <c r="O15319"/>
      <c r="P15319"/>
      <c r="Q15319"/>
      <c r="R15319"/>
      <c r="S15319" s="13"/>
      <c r="W15319" s="15"/>
    </row>
    <row r="15320" spans="10:23" x14ac:dyDescent="0.3">
      <c r="J15320" s="8"/>
      <c r="K15320"/>
      <c r="L15320"/>
      <c r="M15320"/>
      <c r="N15320"/>
      <c r="O15320"/>
      <c r="P15320"/>
      <c r="Q15320"/>
      <c r="R15320"/>
      <c r="S15320" s="13"/>
      <c r="W15320" s="15"/>
    </row>
    <row r="15321" spans="10:23" x14ac:dyDescent="0.3">
      <c r="J15321" s="8"/>
      <c r="K15321"/>
      <c r="L15321"/>
      <c r="M15321"/>
      <c r="N15321"/>
      <c r="O15321"/>
      <c r="P15321"/>
      <c r="Q15321"/>
      <c r="R15321"/>
      <c r="S15321" s="13"/>
      <c r="W15321" s="15"/>
    </row>
    <row r="15322" spans="10:23" x14ac:dyDescent="0.3">
      <c r="J15322" s="8"/>
      <c r="K15322"/>
      <c r="L15322"/>
      <c r="M15322"/>
      <c r="N15322"/>
      <c r="O15322"/>
      <c r="P15322"/>
      <c r="Q15322"/>
      <c r="R15322"/>
      <c r="S15322" s="13"/>
      <c r="W15322" s="15"/>
    </row>
    <row r="15323" spans="10:23" x14ac:dyDescent="0.3">
      <c r="J15323" s="8"/>
      <c r="K15323"/>
      <c r="L15323"/>
      <c r="M15323"/>
      <c r="N15323"/>
      <c r="O15323"/>
      <c r="P15323"/>
      <c r="Q15323"/>
      <c r="R15323"/>
      <c r="S15323" s="13"/>
      <c r="W15323" s="15"/>
    </row>
    <row r="15324" spans="10:23" x14ac:dyDescent="0.3">
      <c r="J15324" s="8"/>
      <c r="K15324"/>
      <c r="L15324"/>
      <c r="M15324"/>
      <c r="N15324"/>
      <c r="O15324"/>
      <c r="P15324"/>
      <c r="Q15324"/>
      <c r="R15324"/>
      <c r="S15324" s="13"/>
      <c r="W15324" s="15"/>
    </row>
    <row r="15325" spans="10:23" x14ac:dyDescent="0.3">
      <c r="J15325" s="8"/>
      <c r="K15325"/>
      <c r="L15325"/>
      <c r="M15325"/>
      <c r="N15325"/>
      <c r="O15325"/>
      <c r="P15325"/>
      <c r="Q15325"/>
      <c r="R15325"/>
      <c r="S15325" s="13"/>
      <c r="W15325" s="15"/>
    </row>
    <row r="15326" spans="10:23" x14ac:dyDescent="0.3">
      <c r="J15326" s="8"/>
      <c r="K15326"/>
      <c r="L15326"/>
      <c r="M15326"/>
      <c r="N15326"/>
      <c r="O15326"/>
      <c r="P15326"/>
      <c r="Q15326"/>
      <c r="R15326"/>
      <c r="S15326" s="13"/>
      <c r="W15326" s="15"/>
    </row>
    <row r="15327" spans="10:23" x14ac:dyDescent="0.3">
      <c r="J15327" s="8"/>
      <c r="K15327"/>
      <c r="L15327"/>
      <c r="M15327"/>
      <c r="N15327"/>
      <c r="O15327"/>
      <c r="P15327"/>
      <c r="Q15327"/>
      <c r="R15327"/>
      <c r="S15327" s="13"/>
      <c r="W15327" s="15"/>
    </row>
    <row r="15328" spans="10:23" x14ac:dyDescent="0.3">
      <c r="J15328" s="8"/>
      <c r="K15328"/>
      <c r="L15328"/>
      <c r="M15328"/>
      <c r="N15328"/>
      <c r="O15328"/>
      <c r="P15328"/>
      <c r="Q15328"/>
      <c r="R15328"/>
      <c r="S15328" s="13"/>
      <c r="W15328" s="15"/>
    </row>
    <row r="15329" spans="10:23" x14ac:dyDescent="0.3">
      <c r="J15329" s="8"/>
      <c r="K15329"/>
      <c r="L15329"/>
      <c r="M15329"/>
      <c r="N15329"/>
      <c r="O15329"/>
      <c r="P15329"/>
      <c r="Q15329"/>
      <c r="R15329"/>
      <c r="S15329" s="13"/>
      <c r="W15329" s="15"/>
    </row>
    <row r="15330" spans="10:23" x14ac:dyDescent="0.3">
      <c r="J15330" s="8"/>
      <c r="K15330"/>
      <c r="L15330"/>
      <c r="M15330"/>
      <c r="N15330"/>
      <c r="O15330"/>
      <c r="P15330"/>
      <c r="Q15330"/>
      <c r="R15330"/>
      <c r="S15330" s="13"/>
      <c r="W15330" s="15"/>
    </row>
    <row r="15331" spans="10:23" x14ac:dyDescent="0.3">
      <c r="J15331" s="8"/>
      <c r="K15331"/>
      <c r="L15331"/>
      <c r="M15331"/>
      <c r="N15331"/>
      <c r="O15331"/>
      <c r="P15331"/>
      <c r="Q15331"/>
      <c r="R15331"/>
      <c r="S15331" s="13"/>
      <c r="W15331" s="15"/>
    </row>
    <row r="15332" spans="10:23" x14ac:dyDescent="0.3">
      <c r="J15332" s="8"/>
      <c r="K15332"/>
      <c r="L15332"/>
      <c r="M15332"/>
      <c r="N15332"/>
      <c r="O15332"/>
      <c r="P15332"/>
      <c r="Q15332"/>
      <c r="R15332"/>
      <c r="S15332" s="13"/>
      <c r="W15332" s="15"/>
    </row>
    <row r="15333" spans="10:23" x14ac:dyDescent="0.3">
      <c r="J15333" s="8"/>
      <c r="K15333"/>
      <c r="L15333"/>
      <c r="M15333"/>
      <c r="N15333"/>
      <c r="O15333"/>
      <c r="P15333"/>
      <c r="Q15333"/>
      <c r="R15333"/>
      <c r="S15333" s="13"/>
      <c r="W15333" s="15"/>
    </row>
    <row r="15334" spans="10:23" x14ac:dyDescent="0.3">
      <c r="J15334" s="8"/>
      <c r="K15334"/>
      <c r="L15334"/>
      <c r="M15334"/>
      <c r="N15334"/>
      <c r="O15334"/>
      <c r="P15334"/>
      <c r="Q15334"/>
      <c r="R15334"/>
      <c r="S15334" s="13"/>
      <c r="W15334" s="15"/>
    </row>
    <row r="15335" spans="10:23" x14ac:dyDescent="0.3">
      <c r="J15335" s="8"/>
      <c r="K15335"/>
      <c r="L15335"/>
      <c r="M15335"/>
      <c r="N15335"/>
      <c r="O15335"/>
      <c r="P15335"/>
      <c r="Q15335"/>
      <c r="R15335"/>
      <c r="S15335" s="13"/>
      <c r="W15335" s="15"/>
    </row>
    <row r="15336" spans="10:23" x14ac:dyDescent="0.3">
      <c r="J15336" s="8"/>
      <c r="K15336"/>
      <c r="L15336"/>
      <c r="M15336"/>
      <c r="N15336"/>
      <c r="O15336"/>
      <c r="P15336"/>
      <c r="Q15336"/>
      <c r="R15336"/>
      <c r="S15336" s="13"/>
      <c r="W15336" s="15"/>
    </row>
    <row r="15337" spans="10:23" x14ac:dyDescent="0.3">
      <c r="J15337" s="8"/>
      <c r="K15337"/>
      <c r="L15337"/>
      <c r="M15337"/>
      <c r="N15337"/>
      <c r="O15337"/>
      <c r="P15337"/>
      <c r="Q15337"/>
      <c r="R15337"/>
      <c r="S15337" s="13"/>
      <c r="W15337" s="15"/>
    </row>
    <row r="15338" spans="10:23" x14ac:dyDescent="0.3">
      <c r="J15338" s="8"/>
      <c r="K15338"/>
      <c r="L15338"/>
      <c r="M15338"/>
      <c r="N15338"/>
      <c r="O15338"/>
      <c r="P15338"/>
      <c r="Q15338"/>
      <c r="R15338"/>
      <c r="S15338" s="13"/>
      <c r="W15338" s="15"/>
    </row>
    <row r="15339" spans="10:23" x14ac:dyDescent="0.3">
      <c r="J15339" s="8"/>
      <c r="K15339"/>
      <c r="L15339"/>
      <c r="M15339"/>
      <c r="N15339"/>
      <c r="O15339"/>
      <c r="P15339"/>
      <c r="Q15339"/>
      <c r="R15339"/>
      <c r="S15339" s="13"/>
      <c r="W15339" s="15"/>
    </row>
    <row r="15340" spans="10:23" x14ac:dyDescent="0.3">
      <c r="J15340" s="8"/>
      <c r="K15340"/>
      <c r="L15340"/>
      <c r="M15340"/>
      <c r="N15340"/>
      <c r="O15340"/>
      <c r="P15340"/>
      <c r="Q15340"/>
      <c r="R15340"/>
      <c r="S15340" s="13"/>
      <c r="W15340" s="15"/>
    </row>
    <row r="15341" spans="10:23" x14ac:dyDescent="0.3">
      <c r="J15341" s="8"/>
      <c r="K15341"/>
      <c r="L15341"/>
      <c r="M15341"/>
      <c r="N15341"/>
      <c r="O15341"/>
      <c r="P15341"/>
      <c r="Q15341"/>
      <c r="R15341"/>
      <c r="S15341" s="13"/>
      <c r="W15341" s="15"/>
    </row>
    <row r="15342" spans="10:23" x14ac:dyDescent="0.3">
      <c r="J15342" s="8"/>
      <c r="K15342"/>
      <c r="L15342"/>
      <c r="M15342"/>
      <c r="N15342"/>
      <c r="O15342"/>
      <c r="P15342"/>
      <c r="Q15342"/>
      <c r="R15342"/>
      <c r="S15342" s="13"/>
      <c r="W15342" s="15"/>
    </row>
    <row r="15343" spans="10:23" x14ac:dyDescent="0.3">
      <c r="J15343" s="8"/>
      <c r="K15343"/>
      <c r="L15343"/>
      <c r="M15343"/>
      <c r="N15343"/>
      <c r="O15343"/>
      <c r="P15343"/>
      <c r="Q15343"/>
      <c r="R15343"/>
      <c r="S15343" s="13"/>
      <c r="W15343" s="15"/>
    </row>
    <row r="15344" spans="10:23" x14ac:dyDescent="0.3">
      <c r="J15344" s="8"/>
      <c r="K15344"/>
      <c r="L15344"/>
      <c r="M15344"/>
      <c r="N15344"/>
      <c r="O15344"/>
      <c r="P15344"/>
      <c r="Q15344"/>
      <c r="R15344"/>
      <c r="S15344" s="13"/>
      <c r="W15344" s="15"/>
    </row>
    <row r="15345" spans="10:23" x14ac:dyDescent="0.3">
      <c r="J15345" s="8"/>
      <c r="K15345"/>
      <c r="L15345"/>
      <c r="M15345"/>
      <c r="N15345"/>
      <c r="O15345"/>
      <c r="P15345"/>
      <c r="Q15345"/>
      <c r="R15345"/>
      <c r="S15345" s="13"/>
      <c r="W15345" s="15"/>
    </row>
    <row r="15346" spans="10:23" x14ac:dyDescent="0.3">
      <c r="J15346" s="8"/>
      <c r="K15346"/>
      <c r="L15346"/>
      <c r="M15346"/>
      <c r="N15346"/>
      <c r="O15346"/>
      <c r="P15346"/>
      <c r="Q15346"/>
      <c r="R15346"/>
      <c r="S15346" s="13"/>
      <c r="W15346" s="15"/>
    </row>
    <row r="15347" spans="10:23" x14ac:dyDescent="0.3">
      <c r="J15347" s="8"/>
      <c r="K15347"/>
      <c r="L15347"/>
      <c r="M15347"/>
      <c r="N15347"/>
      <c r="O15347"/>
      <c r="P15347"/>
      <c r="Q15347"/>
      <c r="R15347"/>
      <c r="S15347" s="13"/>
      <c r="W15347" s="15"/>
    </row>
    <row r="15348" spans="10:23" x14ac:dyDescent="0.3">
      <c r="J15348" s="8"/>
      <c r="K15348"/>
      <c r="L15348"/>
      <c r="M15348"/>
      <c r="N15348"/>
      <c r="O15348"/>
      <c r="P15348"/>
      <c r="Q15348"/>
      <c r="R15348"/>
      <c r="S15348" s="13"/>
      <c r="W15348" s="15"/>
    </row>
    <row r="15349" spans="10:23" x14ac:dyDescent="0.3">
      <c r="J15349" s="8"/>
      <c r="K15349"/>
      <c r="L15349"/>
      <c r="M15349"/>
      <c r="N15349"/>
      <c r="O15349"/>
      <c r="P15349"/>
      <c r="Q15349"/>
      <c r="R15349"/>
      <c r="S15349" s="13"/>
      <c r="W15349" s="15"/>
    </row>
    <row r="15350" spans="10:23" x14ac:dyDescent="0.3">
      <c r="J15350" s="8"/>
      <c r="K15350"/>
      <c r="L15350"/>
      <c r="M15350"/>
      <c r="N15350"/>
      <c r="O15350"/>
      <c r="P15350"/>
      <c r="Q15350"/>
      <c r="R15350"/>
      <c r="S15350" s="13"/>
      <c r="W15350" s="15"/>
    </row>
    <row r="15351" spans="10:23" x14ac:dyDescent="0.3">
      <c r="J15351" s="8"/>
      <c r="K15351"/>
      <c r="L15351"/>
      <c r="M15351"/>
      <c r="N15351"/>
      <c r="O15351"/>
      <c r="P15351"/>
      <c r="Q15351"/>
      <c r="R15351"/>
      <c r="S15351" s="13"/>
      <c r="W15351" s="15"/>
    </row>
    <row r="15352" spans="10:23" x14ac:dyDescent="0.3">
      <c r="J15352" s="8"/>
      <c r="K15352"/>
      <c r="L15352"/>
      <c r="M15352"/>
      <c r="N15352"/>
      <c r="O15352"/>
      <c r="P15352"/>
      <c r="Q15352"/>
      <c r="R15352"/>
      <c r="S15352" s="13"/>
      <c r="W15352" s="15"/>
    </row>
    <row r="15353" spans="10:23" x14ac:dyDescent="0.3">
      <c r="J15353" s="8"/>
      <c r="K15353"/>
      <c r="L15353"/>
      <c r="M15353"/>
      <c r="N15353"/>
      <c r="O15353"/>
      <c r="P15353"/>
      <c r="Q15353"/>
      <c r="R15353"/>
      <c r="S15353" s="13"/>
      <c r="W15353" s="15"/>
    </row>
    <row r="15354" spans="10:23" x14ac:dyDescent="0.3">
      <c r="J15354" s="8"/>
      <c r="K15354"/>
      <c r="L15354"/>
      <c r="M15354"/>
      <c r="N15354"/>
      <c r="O15354"/>
      <c r="P15354"/>
      <c r="Q15354"/>
      <c r="R15354"/>
      <c r="S15354" s="13"/>
      <c r="W15354" s="15"/>
    </row>
    <row r="15355" spans="10:23" x14ac:dyDescent="0.3">
      <c r="J15355" s="8"/>
      <c r="K15355"/>
      <c r="L15355"/>
      <c r="M15355"/>
      <c r="N15355"/>
      <c r="O15355"/>
      <c r="P15355"/>
      <c r="Q15355"/>
      <c r="R15355"/>
      <c r="S15355" s="13"/>
      <c r="W15355" s="15"/>
    </row>
    <row r="15356" spans="10:23" x14ac:dyDescent="0.3">
      <c r="J15356" s="8"/>
      <c r="K15356"/>
      <c r="L15356"/>
      <c r="M15356"/>
      <c r="N15356"/>
      <c r="O15356"/>
      <c r="P15356"/>
      <c r="Q15356"/>
      <c r="R15356"/>
      <c r="S15356" s="13"/>
      <c r="W15356" s="15"/>
    </row>
    <row r="15357" spans="10:23" x14ac:dyDescent="0.3">
      <c r="J15357" s="8"/>
      <c r="K15357"/>
      <c r="L15357"/>
      <c r="M15357"/>
      <c r="N15357"/>
      <c r="O15357"/>
      <c r="P15357"/>
      <c r="Q15357"/>
      <c r="R15357"/>
      <c r="S15357" s="13"/>
      <c r="W15357" s="15"/>
    </row>
    <row r="15358" spans="10:23" x14ac:dyDescent="0.3">
      <c r="J15358" s="8"/>
      <c r="K15358"/>
      <c r="L15358"/>
      <c r="M15358"/>
      <c r="N15358"/>
      <c r="O15358"/>
      <c r="P15358"/>
      <c r="Q15358"/>
      <c r="R15358"/>
      <c r="S15358" s="13"/>
      <c r="W15358" s="15"/>
    </row>
    <row r="15359" spans="10:23" x14ac:dyDescent="0.3">
      <c r="J15359" s="8"/>
      <c r="K15359"/>
      <c r="L15359"/>
      <c r="M15359"/>
      <c r="N15359"/>
      <c r="O15359"/>
      <c r="P15359"/>
      <c r="Q15359"/>
      <c r="R15359"/>
      <c r="S15359" s="13"/>
      <c r="W15359" s="15"/>
    </row>
    <row r="15360" spans="10:23" x14ac:dyDescent="0.3">
      <c r="J15360" s="8"/>
      <c r="K15360"/>
      <c r="L15360"/>
      <c r="M15360"/>
      <c r="N15360"/>
      <c r="O15360"/>
      <c r="P15360"/>
      <c r="Q15360"/>
      <c r="R15360"/>
      <c r="S15360" s="13"/>
      <c r="W15360" s="15"/>
    </row>
    <row r="15361" spans="10:23" x14ac:dyDescent="0.3">
      <c r="J15361" s="8"/>
      <c r="K15361"/>
      <c r="L15361"/>
      <c r="M15361"/>
      <c r="N15361"/>
      <c r="O15361"/>
      <c r="P15361"/>
      <c r="Q15361"/>
      <c r="R15361"/>
      <c r="S15361" s="13"/>
      <c r="W15361" s="15"/>
    </row>
    <row r="15362" spans="10:23" x14ac:dyDescent="0.3">
      <c r="J15362" s="8"/>
      <c r="K15362"/>
      <c r="L15362"/>
      <c r="M15362"/>
      <c r="N15362"/>
      <c r="O15362"/>
      <c r="P15362"/>
      <c r="Q15362"/>
      <c r="R15362"/>
      <c r="S15362" s="13"/>
      <c r="W15362" s="15"/>
    </row>
    <row r="15363" spans="10:23" x14ac:dyDescent="0.3">
      <c r="J15363" s="8"/>
      <c r="K15363"/>
      <c r="L15363"/>
      <c r="M15363"/>
      <c r="N15363"/>
      <c r="O15363"/>
      <c r="P15363"/>
      <c r="Q15363"/>
      <c r="R15363"/>
      <c r="S15363" s="13"/>
      <c r="W15363" s="15"/>
    </row>
    <row r="15364" spans="10:23" x14ac:dyDescent="0.3">
      <c r="J15364" s="8"/>
      <c r="K15364"/>
      <c r="L15364"/>
      <c r="M15364"/>
      <c r="N15364"/>
      <c r="O15364"/>
      <c r="P15364"/>
      <c r="Q15364"/>
      <c r="R15364"/>
      <c r="S15364" s="13"/>
      <c r="W15364" s="15"/>
    </row>
    <row r="15365" spans="10:23" x14ac:dyDescent="0.3">
      <c r="J15365" s="8"/>
      <c r="K15365"/>
      <c r="L15365"/>
      <c r="M15365"/>
      <c r="N15365"/>
      <c r="O15365"/>
      <c r="P15365"/>
      <c r="Q15365"/>
      <c r="R15365"/>
      <c r="S15365" s="13"/>
      <c r="W15365" s="15"/>
    </row>
    <row r="15366" spans="10:23" x14ac:dyDescent="0.3">
      <c r="J15366" s="8"/>
      <c r="K15366"/>
      <c r="L15366"/>
      <c r="M15366"/>
      <c r="N15366"/>
      <c r="O15366"/>
      <c r="P15366"/>
      <c r="Q15366"/>
      <c r="R15366"/>
      <c r="S15366" s="13"/>
      <c r="W15366" s="15"/>
    </row>
    <row r="15367" spans="10:23" x14ac:dyDescent="0.3">
      <c r="J15367" s="8"/>
      <c r="K15367"/>
      <c r="L15367"/>
      <c r="M15367"/>
      <c r="N15367"/>
      <c r="O15367"/>
      <c r="P15367"/>
      <c r="Q15367"/>
      <c r="R15367"/>
      <c r="S15367" s="13"/>
      <c r="W15367" s="15"/>
    </row>
    <row r="15368" spans="10:23" x14ac:dyDescent="0.3">
      <c r="J15368" s="8"/>
      <c r="K15368"/>
      <c r="L15368"/>
      <c r="M15368"/>
      <c r="N15368"/>
      <c r="O15368"/>
      <c r="P15368"/>
      <c r="Q15368"/>
      <c r="R15368"/>
      <c r="S15368" s="13"/>
      <c r="W15368" s="15"/>
    </row>
    <row r="15369" spans="10:23" x14ac:dyDescent="0.3">
      <c r="J15369" s="8"/>
      <c r="K15369"/>
      <c r="L15369"/>
      <c r="M15369"/>
      <c r="N15369"/>
      <c r="O15369"/>
      <c r="P15369"/>
      <c r="Q15369"/>
      <c r="R15369"/>
      <c r="S15369" s="13"/>
      <c r="W15369" s="15"/>
    </row>
    <row r="15370" spans="10:23" x14ac:dyDescent="0.3">
      <c r="J15370" s="8"/>
      <c r="K15370"/>
      <c r="L15370"/>
      <c r="M15370"/>
      <c r="N15370"/>
      <c r="O15370"/>
      <c r="P15370"/>
      <c r="Q15370"/>
      <c r="R15370"/>
      <c r="S15370" s="13"/>
      <c r="W15370" s="15"/>
    </row>
    <row r="15371" spans="10:23" x14ac:dyDescent="0.3">
      <c r="J15371" s="8"/>
      <c r="K15371"/>
      <c r="L15371"/>
      <c r="M15371"/>
      <c r="N15371"/>
      <c r="O15371"/>
      <c r="P15371"/>
      <c r="Q15371"/>
      <c r="R15371"/>
      <c r="S15371" s="13"/>
      <c r="W15371" s="15"/>
    </row>
    <row r="15372" spans="10:23" x14ac:dyDescent="0.3">
      <c r="J15372" s="8"/>
      <c r="K15372"/>
      <c r="L15372"/>
      <c r="M15372"/>
      <c r="N15372"/>
      <c r="O15372"/>
      <c r="P15372"/>
      <c r="Q15372"/>
      <c r="R15372"/>
      <c r="S15372" s="13"/>
      <c r="W15372" s="15"/>
    </row>
    <row r="15373" spans="10:23" x14ac:dyDescent="0.3">
      <c r="J15373" s="8"/>
      <c r="K15373"/>
      <c r="L15373"/>
      <c r="M15373"/>
      <c r="N15373"/>
      <c r="O15373"/>
      <c r="P15373"/>
      <c r="Q15373"/>
      <c r="R15373"/>
      <c r="S15373" s="13"/>
      <c r="W15373" s="15"/>
    </row>
    <row r="15374" spans="10:23" x14ac:dyDescent="0.3">
      <c r="J15374" s="8"/>
      <c r="K15374"/>
      <c r="L15374"/>
      <c r="M15374"/>
      <c r="N15374"/>
      <c r="O15374"/>
      <c r="P15374"/>
      <c r="Q15374"/>
      <c r="R15374"/>
      <c r="S15374" s="13"/>
      <c r="W15374" s="15"/>
    </row>
    <row r="15375" spans="10:23" x14ac:dyDescent="0.3">
      <c r="J15375" s="8"/>
      <c r="K15375"/>
      <c r="L15375"/>
      <c r="M15375"/>
      <c r="N15375"/>
      <c r="O15375"/>
      <c r="P15375"/>
      <c r="Q15375"/>
      <c r="R15375"/>
      <c r="S15375" s="13"/>
      <c r="W15375" s="15"/>
    </row>
    <row r="15376" spans="10:23" x14ac:dyDescent="0.3">
      <c r="J15376" s="8"/>
      <c r="K15376"/>
      <c r="L15376"/>
      <c r="M15376"/>
      <c r="N15376"/>
      <c r="O15376"/>
      <c r="P15376"/>
      <c r="Q15376"/>
      <c r="R15376"/>
      <c r="S15376" s="13"/>
      <c r="W15376" s="15"/>
    </row>
    <row r="15377" spans="10:23" x14ac:dyDescent="0.3">
      <c r="J15377" s="8"/>
      <c r="K15377"/>
      <c r="L15377"/>
      <c r="M15377"/>
      <c r="N15377"/>
      <c r="O15377"/>
      <c r="P15377"/>
      <c r="Q15377"/>
      <c r="R15377"/>
      <c r="S15377" s="13"/>
      <c r="W15377" s="15"/>
    </row>
    <row r="15378" spans="10:23" x14ac:dyDescent="0.3">
      <c r="J15378" s="8"/>
      <c r="K15378"/>
      <c r="L15378"/>
      <c r="M15378"/>
      <c r="N15378"/>
      <c r="O15378"/>
      <c r="P15378"/>
      <c r="Q15378"/>
      <c r="R15378"/>
      <c r="S15378" s="13"/>
      <c r="W15378" s="15"/>
    </row>
    <row r="15379" spans="10:23" x14ac:dyDescent="0.3">
      <c r="J15379" s="8"/>
      <c r="K15379"/>
      <c r="L15379"/>
      <c r="M15379"/>
      <c r="N15379"/>
      <c r="O15379"/>
      <c r="P15379"/>
      <c r="Q15379"/>
      <c r="R15379"/>
      <c r="S15379" s="13"/>
      <c r="W15379" s="15"/>
    </row>
    <row r="15380" spans="10:23" x14ac:dyDescent="0.3">
      <c r="J15380" s="8"/>
      <c r="K15380"/>
      <c r="L15380"/>
      <c r="M15380"/>
      <c r="N15380"/>
      <c r="O15380"/>
      <c r="P15380"/>
      <c r="Q15380"/>
      <c r="R15380"/>
      <c r="S15380" s="13"/>
      <c r="W15380" s="15"/>
    </row>
    <row r="15381" spans="10:23" x14ac:dyDescent="0.3">
      <c r="J15381" s="8"/>
      <c r="K15381"/>
      <c r="L15381"/>
      <c r="M15381"/>
      <c r="N15381"/>
      <c r="O15381"/>
      <c r="P15381"/>
      <c r="Q15381"/>
      <c r="R15381"/>
      <c r="S15381" s="13"/>
      <c r="W15381" s="15"/>
    </row>
    <row r="15382" spans="10:23" x14ac:dyDescent="0.3">
      <c r="J15382" s="8"/>
      <c r="K15382"/>
      <c r="L15382"/>
      <c r="M15382"/>
      <c r="N15382"/>
      <c r="O15382"/>
      <c r="P15382"/>
      <c r="Q15382"/>
      <c r="R15382"/>
      <c r="S15382" s="13"/>
      <c r="W15382" s="15"/>
    </row>
    <row r="15383" spans="10:23" x14ac:dyDescent="0.3">
      <c r="J15383" s="8"/>
      <c r="K15383"/>
      <c r="L15383"/>
      <c r="M15383"/>
      <c r="N15383"/>
      <c r="O15383"/>
      <c r="P15383"/>
      <c r="Q15383"/>
      <c r="R15383"/>
      <c r="S15383" s="13"/>
      <c r="W15383" s="15"/>
    </row>
    <row r="15384" spans="10:23" x14ac:dyDescent="0.3">
      <c r="J15384" s="8"/>
      <c r="K15384"/>
      <c r="L15384"/>
      <c r="M15384"/>
      <c r="N15384"/>
      <c r="O15384"/>
      <c r="P15384"/>
      <c r="Q15384"/>
      <c r="R15384"/>
      <c r="S15384" s="13"/>
      <c r="W15384" s="15"/>
    </row>
    <row r="15385" spans="10:23" x14ac:dyDescent="0.3">
      <c r="J15385" s="8"/>
      <c r="K15385"/>
      <c r="L15385"/>
      <c r="M15385"/>
      <c r="N15385"/>
      <c r="O15385"/>
      <c r="P15385"/>
      <c r="Q15385"/>
      <c r="R15385"/>
      <c r="S15385" s="13"/>
      <c r="W15385" s="15"/>
    </row>
    <row r="15386" spans="10:23" x14ac:dyDescent="0.3">
      <c r="J15386" s="8"/>
      <c r="K15386"/>
      <c r="L15386"/>
      <c r="M15386"/>
      <c r="N15386"/>
      <c r="O15386"/>
      <c r="P15386"/>
      <c r="Q15386"/>
      <c r="R15386"/>
      <c r="S15386" s="13"/>
      <c r="W15386" s="15"/>
    </row>
    <row r="15387" spans="10:23" x14ac:dyDescent="0.3">
      <c r="J15387" s="8"/>
      <c r="K15387"/>
      <c r="L15387"/>
      <c r="M15387"/>
      <c r="N15387"/>
      <c r="O15387"/>
      <c r="P15387"/>
      <c r="Q15387"/>
      <c r="R15387"/>
      <c r="S15387" s="13"/>
      <c r="W15387" s="15"/>
    </row>
    <row r="15388" spans="10:23" x14ac:dyDescent="0.3">
      <c r="J15388" s="8"/>
      <c r="K15388"/>
      <c r="L15388"/>
      <c r="M15388"/>
      <c r="N15388"/>
      <c r="O15388"/>
      <c r="P15388"/>
      <c r="Q15388"/>
      <c r="R15388"/>
      <c r="S15388" s="13"/>
      <c r="W15388" s="15"/>
    </row>
    <row r="15389" spans="10:23" x14ac:dyDescent="0.3">
      <c r="J15389" s="8"/>
      <c r="K15389"/>
      <c r="L15389"/>
      <c r="M15389"/>
      <c r="N15389"/>
      <c r="O15389"/>
      <c r="P15389"/>
      <c r="Q15389"/>
      <c r="R15389"/>
      <c r="S15389" s="13"/>
      <c r="W15389" s="15"/>
    </row>
    <row r="15390" spans="10:23" x14ac:dyDescent="0.3">
      <c r="J15390" s="8"/>
      <c r="K15390"/>
      <c r="L15390"/>
      <c r="M15390"/>
      <c r="N15390"/>
      <c r="O15390"/>
      <c r="P15390"/>
      <c r="Q15390"/>
      <c r="R15390"/>
      <c r="S15390" s="13"/>
      <c r="W15390" s="15"/>
    </row>
    <row r="15391" spans="10:23" x14ac:dyDescent="0.3">
      <c r="J15391" s="8"/>
      <c r="K15391"/>
      <c r="L15391"/>
      <c r="M15391"/>
      <c r="N15391"/>
      <c r="O15391"/>
      <c r="P15391"/>
      <c r="Q15391"/>
      <c r="R15391"/>
      <c r="S15391" s="13"/>
      <c r="W15391" s="15"/>
    </row>
    <row r="15392" spans="10:23" x14ac:dyDescent="0.3">
      <c r="J15392" s="8"/>
      <c r="K15392"/>
      <c r="L15392"/>
      <c r="M15392"/>
      <c r="N15392"/>
      <c r="O15392"/>
      <c r="P15392"/>
      <c r="Q15392"/>
      <c r="R15392"/>
      <c r="S15392" s="13"/>
      <c r="W15392" s="15"/>
    </row>
    <row r="15393" spans="10:23" x14ac:dyDescent="0.3">
      <c r="J15393" s="8"/>
      <c r="K15393"/>
      <c r="L15393"/>
      <c r="M15393"/>
      <c r="N15393"/>
      <c r="O15393"/>
      <c r="P15393"/>
      <c r="Q15393"/>
      <c r="R15393"/>
      <c r="S15393" s="13"/>
      <c r="W15393" s="15"/>
    </row>
    <row r="15394" spans="10:23" x14ac:dyDescent="0.3">
      <c r="J15394" s="8"/>
      <c r="K15394"/>
      <c r="L15394"/>
      <c r="M15394"/>
      <c r="N15394"/>
      <c r="O15394"/>
      <c r="P15394"/>
      <c r="Q15394"/>
      <c r="R15394"/>
      <c r="S15394" s="13"/>
      <c r="W15394" s="15"/>
    </row>
    <row r="15395" spans="10:23" x14ac:dyDescent="0.3">
      <c r="J15395" s="8"/>
      <c r="K15395"/>
      <c r="L15395"/>
      <c r="M15395"/>
      <c r="N15395"/>
      <c r="O15395"/>
      <c r="P15395"/>
      <c r="Q15395"/>
      <c r="R15395"/>
      <c r="S15395" s="13"/>
      <c r="W15395" s="15"/>
    </row>
    <row r="15396" spans="10:23" x14ac:dyDescent="0.3">
      <c r="J15396" s="8"/>
      <c r="K15396"/>
      <c r="L15396"/>
      <c r="M15396"/>
      <c r="N15396"/>
      <c r="O15396"/>
      <c r="P15396"/>
      <c r="Q15396"/>
      <c r="R15396"/>
      <c r="S15396" s="13"/>
      <c r="W15396" s="15"/>
    </row>
    <row r="15397" spans="10:23" x14ac:dyDescent="0.3">
      <c r="J15397" s="8"/>
      <c r="K15397"/>
      <c r="L15397"/>
      <c r="M15397"/>
      <c r="N15397"/>
      <c r="O15397"/>
      <c r="P15397"/>
      <c r="Q15397"/>
      <c r="R15397"/>
      <c r="S15397" s="13"/>
      <c r="W15397" s="15"/>
    </row>
    <row r="15398" spans="10:23" x14ac:dyDescent="0.3">
      <c r="J15398" s="8"/>
      <c r="K15398"/>
      <c r="L15398"/>
      <c r="M15398"/>
      <c r="N15398"/>
      <c r="O15398"/>
      <c r="P15398"/>
      <c r="Q15398"/>
      <c r="R15398"/>
      <c r="S15398" s="13"/>
      <c r="W15398" s="15"/>
    </row>
    <row r="15399" spans="10:23" x14ac:dyDescent="0.3">
      <c r="J15399" s="8"/>
      <c r="K15399"/>
      <c r="L15399"/>
      <c r="M15399"/>
      <c r="N15399"/>
      <c r="O15399"/>
      <c r="P15399"/>
      <c r="Q15399"/>
      <c r="R15399"/>
      <c r="S15399" s="13"/>
      <c r="W15399" s="15"/>
    </row>
    <row r="15400" spans="10:23" x14ac:dyDescent="0.3">
      <c r="J15400" s="8"/>
      <c r="K15400"/>
      <c r="L15400"/>
      <c r="M15400"/>
      <c r="N15400"/>
      <c r="O15400"/>
      <c r="P15400"/>
      <c r="Q15400"/>
      <c r="R15400"/>
      <c r="S15400" s="13"/>
      <c r="W15400" s="15"/>
    </row>
    <row r="15401" spans="10:23" x14ac:dyDescent="0.3">
      <c r="J15401" s="8"/>
      <c r="K15401"/>
      <c r="L15401"/>
      <c r="M15401"/>
      <c r="N15401"/>
      <c r="O15401"/>
      <c r="P15401"/>
      <c r="Q15401"/>
      <c r="R15401"/>
      <c r="S15401" s="13"/>
      <c r="W15401" s="15"/>
    </row>
    <row r="15402" spans="10:23" x14ac:dyDescent="0.3">
      <c r="J15402" s="8"/>
      <c r="K15402"/>
      <c r="L15402"/>
      <c r="M15402"/>
      <c r="N15402"/>
      <c r="O15402"/>
      <c r="P15402"/>
      <c r="Q15402"/>
      <c r="R15402"/>
      <c r="S15402" s="13"/>
      <c r="W15402" s="15"/>
    </row>
    <row r="15403" spans="10:23" x14ac:dyDescent="0.3">
      <c r="J15403" s="8"/>
      <c r="K15403"/>
      <c r="L15403"/>
      <c r="M15403"/>
      <c r="N15403"/>
      <c r="O15403"/>
      <c r="P15403"/>
      <c r="Q15403"/>
      <c r="R15403"/>
      <c r="S15403" s="13"/>
      <c r="W15403" s="15"/>
    </row>
    <row r="15404" spans="10:23" x14ac:dyDescent="0.3">
      <c r="J15404" s="8"/>
      <c r="K15404"/>
      <c r="L15404"/>
      <c r="M15404"/>
      <c r="N15404"/>
      <c r="O15404"/>
      <c r="P15404"/>
      <c r="Q15404"/>
      <c r="R15404"/>
      <c r="S15404" s="13"/>
      <c r="W15404" s="15"/>
    </row>
    <row r="15405" spans="10:23" x14ac:dyDescent="0.3">
      <c r="J15405" s="8"/>
      <c r="K15405"/>
      <c r="L15405"/>
      <c r="M15405"/>
      <c r="N15405"/>
      <c r="O15405"/>
      <c r="P15405"/>
      <c r="Q15405"/>
      <c r="R15405"/>
      <c r="S15405" s="13"/>
      <c r="W15405" s="15"/>
    </row>
    <row r="15406" spans="10:23" x14ac:dyDescent="0.3">
      <c r="J15406" s="8"/>
      <c r="K15406"/>
      <c r="L15406"/>
      <c r="M15406"/>
      <c r="N15406"/>
      <c r="O15406"/>
      <c r="P15406"/>
      <c r="Q15406"/>
      <c r="R15406"/>
      <c r="S15406" s="13"/>
      <c r="W15406" s="15"/>
    </row>
    <row r="15407" spans="10:23" x14ac:dyDescent="0.3">
      <c r="J15407" s="8"/>
      <c r="K15407"/>
      <c r="L15407"/>
      <c r="M15407"/>
      <c r="N15407"/>
      <c r="O15407"/>
      <c r="P15407"/>
      <c r="Q15407"/>
      <c r="R15407"/>
      <c r="S15407" s="13"/>
      <c r="W15407" s="15"/>
    </row>
    <row r="15408" spans="10:23" x14ac:dyDescent="0.3">
      <c r="J15408" s="8"/>
      <c r="K15408"/>
      <c r="L15408"/>
      <c r="M15408"/>
      <c r="N15408"/>
      <c r="O15408"/>
      <c r="P15408"/>
      <c r="Q15408"/>
      <c r="R15408"/>
      <c r="S15408" s="13"/>
      <c r="W15408" s="15"/>
    </row>
    <row r="15409" spans="10:23" x14ac:dyDescent="0.3">
      <c r="J15409" s="8"/>
      <c r="K15409"/>
      <c r="L15409"/>
      <c r="M15409"/>
      <c r="N15409"/>
      <c r="O15409"/>
      <c r="P15409"/>
      <c r="Q15409"/>
      <c r="R15409"/>
      <c r="S15409" s="13"/>
      <c r="W15409" s="15"/>
    </row>
    <row r="15410" spans="10:23" x14ac:dyDescent="0.3">
      <c r="J15410" s="8"/>
      <c r="K15410"/>
      <c r="L15410"/>
      <c r="M15410"/>
      <c r="N15410"/>
      <c r="O15410"/>
      <c r="P15410"/>
      <c r="Q15410"/>
      <c r="R15410"/>
      <c r="S15410" s="13"/>
      <c r="W15410" s="15"/>
    </row>
    <row r="15411" spans="10:23" x14ac:dyDescent="0.3">
      <c r="J15411" s="8"/>
      <c r="K15411"/>
      <c r="L15411"/>
      <c r="M15411"/>
      <c r="N15411"/>
      <c r="O15411"/>
      <c r="P15411"/>
      <c r="Q15411"/>
      <c r="R15411"/>
      <c r="S15411" s="13"/>
      <c r="W15411" s="15"/>
    </row>
    <row r="15412" spans="10:23" x14ac:dyDescent="0.3">
      <c r="J15412" s="8"/>
      <c r="K15412"/>
      <c r="L15412"/>
      <c r="M15412"/>
      <c r="N15412"/>
      <c r="O15412"/>
      <c r="P15412"/>
      <c r="Q15412"/>
      <c r="R15412"/>
      <c r="S15412" s="13"/>
      <c r="W15412" s="15"/>
    </row>
    <row r="15413" spans="10:23" x14ac:dyDescent="0.3">
      <c r="J15413" s="8"/>
      <c r="K15413"/>
      <c r="L15413"/>
      <c r="M15413"/>
      <c r="N15413"/>
      <c r="O15413"/>
      <c r="P15413"/>
      <c r="Q15413"/>
      <c r="R15413"/>
      <c r="S15413" s="13"/>
      <c r="W15413" s="15"/>
    </row>
    <row r="15414" spans="10:23" x14ac:dyDescent="0.3">
      <c r="J15414" s="8"/>
      <c r="K15414"/>
      <c r="L15414"/>
      <c r="M15414"/>
      <c r="N15414"/>
      <c r="O15414"/>
      <c r="P15414"/>
      <c r="Q15414"/>
      <c r="R15414"/>
      <c r="S15414" s="13"/>
      <c r="W15414" s="15"/>
    </row>
    <row r="15415" spans="10:23" x14ac:dyDescent="0.3">
      <c r="J15415" s="8"/>
      <c r="K15415"/>
      <c r="L15415"/>
      <c r="M15415"/>
      <c r="N15415"/>
      <c r="O15415"/>
      <c r="P15415"/>
      <c r="Q15415"/>
      <c r="R15415"/>
      <c r="S15415" s="13"/>
      <c r="W15415" s="15"/>
    </row>
    <row r="15416" spans="10:23" x14ac:dyDescent="0.3">
      <c r="J15416" s="8"/>
      <c r="K15416"/>
      <c r="L15416"/>
      <c r="M15416"/>
      <c r="N15416"/>
      <c r="O15416"/>
      <c r="P15416"/>
      <c r="Q15416"/>
      <c r="R15416"/>
      <c r="S15416" s="13"/>
      <c r="W15416" s="15"/>
    </row>
    <row r="15417" spans="10:23" x14ac:dyDescent="0.3">
      <c r="J15417" s="8"/>
      <c r="K15417"/>
      <c r="L15417"/>
      <c r="M15417"/>
      <c r="N15417"/>
      <c r="O15417"/>
      <c r="P15417"/>
      <c r="Q15417"/>
      <c r="R15417"/>
      <c r="S15417" s="13"/>
      <c r="W15417" s="15"/>
    </row>
    <row r="15418" spans="10:23" x14ac:dyDescent="0.3">
      <c r="J15418" s="8"/>
      <c r="K15418"/>
      <c r="L15418"/>
      <c r="M15418"/>
      <c r="N15418"/>
      <c r="O15418"/>
      <c r="P15418"/>
      <c r="Q15418"/>
      <c r="R15418"/>
      <c r="S15418" s="13"/>
      <c r="W15418" s="15"/>
    </row>
    <row r="15419" spans="10:23" x14ac:dyDescent="0.3">
      <c r="J15419" s="8"/>
      <c r="K15419"/>
      <c r="L15419"/>
      <c r="M15419"/>
      <c r="N15419"/>
      <c r="O15419"/>
      <c r="P15419"/>
      <c r="Q15419"/>
      <c r="R15419"/>
      <c r="S15419" s="13"/>
      <c r="W15419" s="15"/>
    </row>
    <row r="15420" spans="10:23" x14ac:dyDescent="0.3">
      <c r="J15420" s="8"/>
      <c r="K15420"/>
      <c r="L15420"/>
      <c r="M15420"/>
      <c r="N15420"/>
      <c r="O15420"/>
      <c r="P15420"/>
      <c r="Q15420"/>
      <c r="R15420"/>
      <c r="S15420" s="13"/>
      <c r="W15420" s="15"/>
    </row>
    <row r="15421" spans="10:23" x14ac:dyDescent="0.3">
      <c r="J15421" s="8"/>
      <c r="K15421"/>
      <c r="L15421"/>
      <c r="M15421"/>
      <c r="N15421"/>
      <c r="O15421"/>
      <c r="P15421"/>
      <c r="Q15421"/>
      <c r="R15421"/>
      <c r="S15421" s="13"/>
      <c r="W15421" s="15"/>
    </row>
    <row r="15422" spans="10:23" x14ac:dyDescent="0.3">
      <c r="J15422" s="8"/>
      <c r="K15422"/>
      <c r="L15422"/>
      <c r="M15422"/>
      <c r="N15422"/>
      <c r="O15422"/>
      <c r="P15422"/>
      <c r="Q15422"/>
      <c r="R15422"/>
      <c r="S15422" s="13"/>
      <c r="W15422" s="15"/>
    </row>
    <row r="15423" spans="10:23" x14ac:dyDescent="0.3">
      <c r="J15423" s="8"/>
      <c r="K15423"/>
      <c r="L15423"/>
      <c r="M15423"/>
      <c r="N15423"/>
      <c r="O15423"/>
      <c r="P15423"/>
      <c r="Q15423"/>
      <c r="R15423"/>
      <c r="S15423" s="13"/>
      <c r="W15423" s="15"/>
    </row>
    <row r="15424" spans="10:23" x14ac:dyDescent="0.3">
      <c r="J15424" s="8"/>
      <c r="K15424"/>
      <c r="L15424"/>
      <c r="M15424"/>
      <c r="N15424"/>
      <c r="O15424"/>
      <c r="P15424"/>
      <c r="Q15424"/>
      <c r="R15424"/>
      <c r="S15424" s="13"/>
      <c r="W15424" s="15"/>
    </row>
    <row r="15425" spans="10:23" x14ac:dyDescent="0.3">
      <c r="J15425" s="8"/>
      <c r="K15425"/>
      <c r="L15425"/>
      <c r="M15425"/>
      <c r="N15425"/>
      <c r="O15425"/>
      <c r="P15425"/>
      <c r="Q15425"/>
      <c r="R15425"/>
      <c r="S15425" s="13"/>
      <c r="W15425" s="15"/>
    </row>
    <row r="15426" spans="10:23" x14ac:dyDescent="0.3">
      <c r="J15426" s="8"/>
      <c r="K15426"/>
      <c r="L15426"/>
      <c r="M15426"/>
      <c r="N15426"/>
      <c r="O15426"/>
      <c r="P15426"/>
      <c r="Q15426"/>
      <c r="R15426"/>
      <c r="S15426" s="13"/>
      <c r="W15426" s="15"/>
    </row>
    <row r="15427" spans="10:23" x14ac:dyDescent="0.3">
      <c r="J15427" s="8"/>
      <c r="K15427"/>
      <c r="L15427"/>
      <c r="M15427"/>
      <c r="N15427"/>
      <c r="O15427"/>
      <c r="P15427"/>
      <c r="Q15427"/>
      <c r="R15427"/>
      <c r="S15427" s="13"/>
      <c r="W15427" s="15"/>
    </row>
    <row r="15428" spans="10:23" x14ac:dyDescent="0.3">
      <c r="J15428" s="8"/>
      <c r="K15428"/>
      <c r="L15428"/>
      <c r="M15428"/>
      <c r="N15428"/>
      <c r="O15428"/>
      <c r="P15428"/>
      <c r="Q15428"/>
      <c r="R15428"/>
      <c r="S15428" s="13"/>
      <c r="W15428" s="15"/>
    </row>
    <row r="15429" spans="10:23" x14ac:dyDescent="0.3">
      <c r="J15429" s="8"/>
      <c r="K15429"/>
      <c r="L15429"/>
      <c r="M15429"/>
      <c r="N15429"/>
      <c r="O15429"/>
      <c r="P15429"/>
      <c r="Q15429"/>
      <c r="R15429"/>
      <c r="S15429" s="13"/>
      <c r="W15429" s="15"/>
    </row>
    <row r="15430" spans="10:23" x14ac:dyDescent="0.3">
      <c r="J15430" s="8"/>
      <c r="K15430"/>
      <c r="L15430"/>
      <c r="M15430"/>
      <c r="N15430"/>
      <c r="O15430"/>
      <c r="P15430"/>
      <c r="Q15430"/>
      <c r="R15430"/>
      <c r="S15430" s="13"/>
      <c r="W15430" s="15"/>
    </row>
    <row r="15431" spans="10:23" x14ac:dyDescent="0.3">
      <c r="J15431" s="8"/>
      <c r="K15431"/>
      <c r="L15431"/>
      <c r="M15431"/>
      <c r="N15431"/>
      <c r="O15431"/>
      <c r="P15431"/>
      <c r="Q15431"/>
      <c r="R15431"/>
      <c r="S15431" s="13"/>
      <c r="W15431" s="15"/>
    </row>
    <row r="15432" spans="10:23" x14ac:dyDescent="0.3">
      <c r="J15432" s="8"/>
      <c r="K15432"/>
      <c r="L15432"/>
      <c r="M15432"/>
      <c r="N15432"/>
      <c r="O15432"/>
      <c r="P15432"/>
      <c r="Q15432"/>
      <c r="R15432"/>
      <c r="S15432" s="13"/>
      <c r="W15432" s="15"/>
    </row>
    <row r="15433" spans="10:23" x14ac:dyDescent="0.3">
      <c r="J15433" s="8"/>
      <c r="K15433"/>
      <c r="L15433"/>
      <c r="M15433"/>
      <c r="N15433"/>
      <c r="O15433"/>
      <c r="P15433"/>
      <c r="Q15433"/>
      <c r="R15433"/>
      <c r="S15433" s="13"/>
      <c r="W15433" s="15"/>
    </row>
    <row r="15434" spans="10:23" x14ac:dyDescent="0.3">
      <c r="J15434" s="8"/>
      <c r="K15434"/>
      <c r="L15434"/>
      <c r="M15434"/>
      <c r="N15434"/>
      <c r="O15434"/>
      <c r="P15434"/>
      <c r="Q15434"/>
      <c r="R15434"/>
      <c r="S15434" s="13"/>
      <c r="W15434" s="15"/>
    </row>
    <row r="15435" spans="10:23" x14ac:dyDescent="0.3">
      <c r="J15435" s="8"/>
      <c r="K15435"/>
      <c r="L15435"/>
      <c r="M15435"/>
      <c r="N15435"/>
      <c r="O15435"/>
      <c r="P15435"/>
      <c r="Q15435"/>
      <c r="R15435"/>
      <c r="S15435" s="13"/>
      <c r="W15435" s="15"/>
    </row>
    <row r="15436" spans="10:23" x14ac:dyDescent="0.3">
      <c r="J15436" s="8"/>
      <c r="K15436"/>
      <c r="L15436"/>
      <c r="M15436"/>
      <c r="N15436"/>
      <c r="O15436"/>
      <c r="P15436"/>
      <c r="Q15436"/>
      <c r="R15436"/>
      <c r="S15436" s="13"/>
      <c r="W15436" s="15"/>
    </row>
    <row r="15437" spans="10:23" x14ac:dyDescent="0.3">
      <c r="J15437" s="8"/>
      <c r="K15437"/>
      <c r="L15437"/>
      <c r="M15437"/>
      <c r="N15437"/>
      <c r="O15437"/>
      <c r="P15437"/>
      <c r="Q15437"/>
      <c r="R15437"/>
      <c r="S15437" s="13"/>
      <c r="W15437" s="15"/>
    </row>
    <row r="15438" spans="10:23" x14ac:dyDescent="0.3">
      <c r="J15438" s="8"/>
      <c r="K15438"/>
      <c r="L15438"/>
      <c r="M15438"/>
      <c r="N15438"/>
      <c r="O15438"/>
      <c r="P15438"/>
      <c r="Q15438"/>
      <c r="R15438"/>
      <c r="S15438" s="13"/>
      <c r="W15438" s="15"/>
    </row>
    <row r="15439" spans="10:23" x14ac:dyDescent="0.3">
      <c r="J15439" s="8"/>
      <c r="K15439"/>
      <c r="L15439"/>
      <c r="M15439"/>
      <c r="N15439"/>
      <c r="O15439"/>
      <c r="P15439"/>
      <c r="Q15439"/>
      <c r="R15439"/>
      <c r="S15439" s="13"/>
      <c r="W15439" s="15"/>
    </row>
    <row r="15440" spans="10:23" x14ac:dyDescent="0.3">
      <c r="J15440" s="8"/>
      <c r="K15440"/>
      <c r="L15440"/>
      <c r="M15440"/>
      <c r="N15440"/>
      <c r="O15440"/>
      <c r="P15440"/>
      <c r="Q15440"/>
      <c r="R15440"/>
      <c r="S15440" s="13"/>
      <c r="W15440" s="15"/>
    </row>
    <row r="15441" spans="10:23" x14ac:dyDescent="0.3">
      <c r="J15441" s="8"/>
      <c r="K15441"/>
      <c r="L15441"/>
      <c r="M15441"/>
      <c r="N15441"/>
      <c r="O15441"/>
      <c r="P15441"/>
      <c r="Q15441"/>
      <c r="R15441"/>
      <c r="S15441" s="13"/>
      <c r="W15441" s="15"/>
    </row>
    <row r="15442" spans="10:23" x14ac:dyDescent="0.3">
      <c r="J15442" s="8"/>
      <c r="K15442"/>
      <c r="L15442"/>
      <c r="M15442"/>
      <c r="N15442"/>
      <c r="O15442"/>
      <c r="P15442"/>
      <c r="Q15442"/>
      <c r="R15442"/>
      <c r="S15442" s="13"/>
      <c r="W15442" s="15"/>
    </row>
    <row r="15443" spans="10:23" x14ac:dyDescent="0.3">
      <c r="J15443" s="8"/>
      <c r="K15443"/>
      <c r="L15443"/>
      <c r="M15443"/>
      <c r="N15443"/>
      <c r="O15443"/>
      <c r="P15443"/>
      <c r="Q15443"/>
      <c r="R15443"/>
      <c r="S15443" s="13"/>
      <c r="W15443" s="15"/>
    </row>
    <row r="15444" spans="10:23" x14ac:dyDescent="0.3">
      <c r="J15444" s="8"/>
      <c r="K15444"/>
      <c r="L15444"/>
      <c r="M15444"/>
      <c r="N15444"/>
      <c r="O15444"/>
      <c r="P15444"/>
      <c r="Q15444"/>
      <c r="R15444"/>
      <c r="S15444" s="13"/>
      <c r="W15444" s="15"/>
    </row>
    <row r="15445" spans="10:23" x14ac:dyDescent="0.3">
      <c r="J15445" s="8"/>
      <c r="K15445"/>
      <c r="L15445"/>
      <c r="M15445"/>
      <c r="N15445"/>
      <c r="O15445"/>
      <c r="P15445"/>
      <c r="Q15445"/>
      <c r="R15445"/>
      <c r="S15445" s="13"/>
      <c r="W15445" s="15"/>
    </row>
    <row r="15446" spans="10:23" x14ac:dyDescent="0.3">
      <c r="J15446" s="8"/>
      <c r="K15446"/>
      <c r="L15446"/>
      <c r="M15446"/>
      <c r="N15446"/>
      <c r="O15446"/>
      <c r="P15446"/>
      <c r="Q15446"/>
      <c r="R15446"/>
      <c r="S15446" s="13"/>
      <c r="W15446" s="15"/>
    </row>
    <row r="15447" spans="10:23" x14ac:dyDescent="0.3">
      <c r="J15447" s="8"/>
      <c r="K15447"/>
      <c r="L15447"/>
      <c r="M15447"/>
      <c r="N15447"/>
      <c r="O15447"/>
      <c r="P15447"/>
      <c r="Q15447"/>
      <c r="R15447"/>
      <c r="S15447" s="13"/>
      <c r="W15447" s="15"/>
    </row>
    <row r="15448" spans="10:23" x14ac:dyDescent="0.3">
      <c r="J15448" s="8"/>
      <c r="K15448"/>
      <c r="L15448"/>
      <c r="M15448"/>
      <c r="N15448"/>
      <c r="O15448"/>
      <c r="P15448"/>
      <c r="Q15448"/>
      <c r="R15448"/>
      <c r="S15448" s="13"/>
      <c r="W15448" s="15"/>
    </row>
    <row r="15449" spans="10:23" x14ac:dyDescent="0.3">
      <c r="J15449" s="8"/>
      <c r="K15449"/>
      <c r="L15449"/>
      <c r="M15449"/>
      <c r="N15449"/>
      <c r="O15449"/>
      <c r="P15449"/>
      <c r="Q15449"/>
      <c r="R15449"/>
      <c r="S15449" s="13"/>
      <c r="W15449" s="15"/>
    </row>
    <row r="15450" spans="10:23" x14ac:dyDescent="0.3">
      <c r="J15450" s="8"/>
      <c r="K15450"/>
      <c r="L15450"/>
      <c r="M15450"/>
      <c r="N15450"/>
      <c r="O15450"/>
      <c r="P15450"/>
      <c r="Q15450"/>
      <c r="R15450"/>
      <c r="S15450" s="13"/>
      <c r="W15450" s="15"/>
    </row>
    <row r="15451" spans="10:23" x14ac:dyDescent="0.3">
      <c r="J15451" s="8"/>
      <c r="K15451"/>
      <c r="L15451"/>
      <c r="M15451"/>
      <c r="N15451"/>
      <c r="O15451"/>
      <c r="P15451"/>
      <c r="Q15451"/>
      <c r="R15451"/>
      <c r="S15451" s="13"/>
      <c r="W15451" s="15"/>
    </row>
    <row r="15452" spans="10:23" x14ac:dyDescent="0.3">
      <c r="J15452" s="8"/>
      <c r="K15452"/>
      <c r="L15452"/>
      <c r="M15452"/>
      <c r="N15452"/>
      <c r="O15452"/>
      <c r="P15452"/>
      <c r="Q15452"/>
      <c r="R15452"/>
      <c r="S15452" s="13"/>
      <c r="W15452" s="15"/>
    </row>
    <row r="15453" spans="10:23" x14ac:dyDescent="0.3">
      <c r="J15453" s="8"/>
      <c r="K15453"/>
      <c r="L15453"/>
      <c r="M15453"/>
      <c r="N15453"/>
      <c r="O15453"/>
      <c r="P15453"/>
      <c r="Q15453"/>
      <c r="R15453"/>
      <c r="S15453" s="13"/>
      <c r="W15453" s="15"/>
    </row>
    <row r="15454" spans="10:23" x14ac:dyDescent="0.3">
      <c r="J15454" s="8"/>
      <c r="K15454"/>
      <c r="L15454"/>
      <c r="M15454"/>
      <c r="N15454"/>
      <c r="O15454"/>
      <c r="P15454"/>
      <c r="Q15454"/>
      <c r="R15454"/>
      <c r="S15454" s="13"/>
      <c r="W15454" s="15"/>
    </row>
    <row r="15455" spans="10:23" x14ac:dyDescent="0.3">
      <c r="J15455" s="8"/>
      <c r="K15455"/>
      <c r="L15455"/>
      <c r="M15455"/>
      <c r="N15455"/>
      <c r="O15455"/>
      <c r="P15455"/>
      <c r="Q15455"/>
      <c r="R15455"/>
      <c r="S15455" s="13"/>
      <c r="W15455" s="15"/>
    </row>
    <row r="15456" spans="10:23" x14ac:dyDescent="0.3">
      <c r="J15456" s="8"/>
      <c r="K15456"/>
      <c r="L15456"/>
      <c r="M15456"/>
      <c r="N15456"/>
      <c r="O15456"/>
      <c r="P15456"/>
      <c r="Q15456"/>
      <c r="R15456"/>
      <c r="S15456" s="13"/>
      <c r="W15456" s="15"/>
    </row>
    <row r="15457" spans="10:23" x14ac:dyDescent="0.3">
      <c r="J15457" s="8"/>
      <c r="K15457"/>
      <c r="L15457"/>
      <c r="M15457"/>
      <c r="N15457"/>
      <c r="O15457"/>
      <c r="P15457"/>
      <c r="Q15457"/>
      <c r="R15457"/>
      <c r="S15457" s="13"/>
      <c r="W15457" s="15"/>
    </row>
    <row r="15458" spans="10:23" x14ac:dyDescent="0.3">
      <c r="J15458" s="8"/>
      <c r="K15458"/>
      <c r="L15458"/>
      <c r="M15458"/>
      <c r="N15458"/>
      <c r="O15458"/>
      <c r="P15458"/>
      <c r="Q15458"/>
      <c r="R15458"/>
      <c r="S15458" s="13"/>
      <c r="W15458" s="15"/>
    </row>
    <row r="15459" spans="10:23" x14ac:dyDescent="0.3">
      <c r="J15459" s="8"/>
      <c r="K15459"/>
      <c r="L15459"/>
      <c r="M15459"/>
      <c r="N15459"/>
      <c r="O15459"/>
      <c r="P15459"/>
      <c r="Q15459"/>
      <c r="R15459"/>
      <c r="S15459" s="13"/>
      <c r="W15459" s="15"/>
    </row>
    <row r="15460" spans="10:23" x14ac:dyDescent="0.3">
      <c r="J15460" s="8"/>
      <c r="K15460"/>
      <c r="L15460"/>
      <c r="M15460"/>
      <c r="N15460"/>
      <c r="O15460"/>
      <c r="P15460"/>
      <c r="Q15460"/>
      <c r="R15460"/>
      <c r="S15460" s="13"/>
      <c r="W15460" s="15"/>
    </row>
    <row r="15461" spans="10:23" x14ac:dyDescent="0.3">
      <c r="J15461" s="8"/>
      <c r="K15461"/>
      <c r="L15461"/>
      <c r="M15461"/>
      <c r="N15461"/>
      <c r="O15461"/>
      <c r="P15461"/>
      <c r="Q15461"/>
      <c r="R15461"/>
      <c r="S15461" s="13"/>
      <c r="W15461" s="15"/>
    </row>
    <row r="15462" spans="10:23" x14ac:dyDescent="0.3">
      <c r="J15462" s="8"/>
      <c r="K15462"/>
      <c r="L15462"/>
      <c r="M15462"/>
      <c r="N15462"/>
      <c r="O15462"/>
      <c r="P15462"/>
      <c r="Q15462"/>
      <c r="R15462"/>
      <c r="S15462" s="13"/>
      <c r="W15462" s="15"/>
    </row>
    <row r="15463" spans="10:23" x14ac:dyDescent="0.3">
      <c r="J15463" s="8"/>
      <c r="K15463"/>
      <c r="L15463"/>
      <c r="M15463"/>
      <c r="N15463"/>
      <c r="O15463"/>
      <c r="P15463"/>
      <c r="Q15463"/>
      <c r="R15463"/>
      <c r="S15463" s="13"/>
      <c r="W15463" s="15"/>
    </row>
    <row r="15464" spans="10:23" x14ac:dyDescent="0.3">
      <c r="J15464" s="8"/>
      <c r="K15464"/>
      <c r="L15464"/>
      <c r="M15464"/>
      <c r="N15464"/>
      <c r="O15464"/>
      <c r="P15464"/>
      <c r="Q15464"/>
      <c r="R15464"/>
      <c r="S15464" s="13"/>
      <c r="W15464" s="15"/>
    </row>
    <row r="15465" spans="10:23" x14ac:dyDescent="0.3">
      <c r="J15465" s="8"/>
      <c r="K15465"/>
      <c r="L15465"/>
      <c r="M15465"/>
      <c r="N15465"/>
      <c r="O15465"/>
      <c r="P15465"/>
      <c r="Q15465"/>
      <c r="R15465"/>
      <c r="S15465" s="13"/>
      <c r="W15465" s="15"/>
    </row>
    <row r="15466" spans="10:23" x14ac:dyDescent="0.3">
      <c r="J15466" s="8"/>
      <c r="K15466"/>
      <c r="L15466"/>
      <c r="M15466"/>
      <c r="N15466"/>
      <c r="O15466"/>
      <c r="P15466"/>
      <c r="Q15466"/>
      <c r="R15466"/>
      <c r="S15466" s="13"/>
      <c r="W15466" s="15"/>
    </row>
    <row r="15467" spans="10:23" x14ac:dyDescent="0.3">
      <c r="J15467" s="8"/>
      <c r="K15467"/>
      <c r="L15467"/>
      <c r="M15467"/>
      <c r="N15467"/>
      <c r="O15467"/>
      <c r="P15467"/>
      <c r="Q15467"/>
      <c r="R15467"/>
      <c r="S15467" s="13"/>
      <c r="W15467" s="15"/>
    </row>
    <row r="15468" spans="10:23" x14ac:dyDescent="0.3">
      <c r="J15468" s="8"/>
      <c r="K15468"/>
      <c r="L15468"/>
      <c r="M15468"/>
      <c r="N15468"/>
      <c r="O15468"/>
      <c r="P15468"/>
      <c r="Q15468"/>
      <c r="R15468"/>
      <c r="S15468" s="13"/>
      <c r="W15468" s="15"/>
    </row>
    <row r="15469" spans="10:23" x14ac:dyDescent="0.3">
      <c r="J15469" s="8"/>
      <c r="K15469"/>
      <c r="L15469"/>
      <c r="M15469"/>
      <c r="N15469"/>
      <c r="O15469"/>
      <c r="P15469"/>
      <c r="Q15469"/>
      <c r="R15469"/>
      <c r="S15469" s="13"/>
      <c r="W15469" s="15"/>
    </row>
    <row r="15470" spans="10:23" x14ac:dyDescent="0.3">
      <c r="J15470" s="8"/>
      <c r="K15470"/>
      <c r="L15470"/>
      <c r="M15470"/>
      <c r="N15470"/>
      <c r="O15470"/>
      <c r="P15470"/>
      <c r="Q15470"/>
      <c r="R15470"/>
      <c r="S15470" s="13"/>
      <c r="W15470" s="15"/>
    </row>
    <row r="15471" spans="10:23" x14ac:dyDescent="0.3">
      <c r="J15471" s="8"/>
      <c r="K15471"/>
      <c r="L15471"/>
      <c r="M15471"/>
      <c r="N15471"/>
      <c r="O15471"/>
      <c r="P15471"/>
      <c r="Q15471"/>
      <c r="R15471"/>
      <c r="S15471" s="13"/>
      <c r="W15471" s="15"/>
    </row>
    <row r="15472" spans="10:23" x14ac:dyDescent="0.3">
      <c r="J15472" s="8"/>
      <c r="K15472"/>
      <c r="L15472"/>
      <c r="M15472"/>
      <c r="N15472"/>
      <c r="O15472"/>
      <c r="P15472"/>
      <c r="Q15472"/>
      <c r="R15472"/>
      <c r="S15472" s="13"/>
      <c r="W15472" s="15"/>
    </row>
    <row r="15473" spans="10:23" x14ac:dyDescent="0.3">
      <c r="J15473" s="8"/>
      <c r="K15473"/>
      <c r="L15473"/>
      <c r="M15473"/>
      <c r="N15473"/>
      <c r="O15473"/>
      <c r="P15473"/>
      <c r="Q15473"/>
      <c r="R15473"/>
      <c r="S15473" s="13"/>
      <c r="W15473" s="15"/>
    </row>
    <row r="15474" spans="10:23" x14ac:dyDescent="0.3">
      <c r="J15474" s="8"/>
      <c r="K15474"/>
      <c r="L15474"/>
      <c r="M15474"/>
      <c r="N15474"/>
      <c r="O15474"/>
      <c r="P15474"/>
      <c r="Q15474"/>
      <c r="R15474"/>
      <c r="S15474" s="13"/>
      <c r="W15474" s="15"/>
    </row>
    <row r="15475" spans="10:23" x14ac:dyDescent="0.3">
      <c r="J15475" s="8"/>
      <c r="K15475"/>
      <c r="L15475"/>
      <c r="M15475"/>
      <c r="N15475"/>
      <c r="O15475"/>
      <c r="P15475"/>
      <c r="Q15475"/>
      <c r="R15475"/>
      <c r="S15475" s="13"/>
      <c r="W15475" s="15"/>
    </row>
    <row r="15476" spans="10:23" x14ac:dyDescent="0.3">
      <c r="J15476" s="8"/>
      <c r="K15476"/>
      <c r="L15476"/>
      <c r="M15476"/>
      <c r="N15476"/>
      <c r="O15476"/>
      <c r="P15476"/>
      <c r="Q15476"/>
      <c r="R15476"/>
      <c r="S15476" s="13"/>
      <c r="W15476" s="15"/>
    </row>
    <row r="15477" spans="10:23" x14ac:dyDescent="0.3">
      <c r="J15477" s="8"/>
      <c r="K15477"/>
      <c r="L15477"/>
      <c r="M15477"/>
      <c r="N15477"/>
      <c r="O15477"/>
      <c r="P15477"/>
      <c r="Q15477"/>
      <c r="R15477"/>
      <c r="S15477" s="13"/>
      <c r="W15477" s="15"/>
    </row>
    <row r="15478" spans="10:23" x14ac:dyDescent="0.3">
      <c r="J15478" s="8"/>
      <c r="K15478"/>
      <c r="L15478"/>
      <c r="M15478"/>
      <c r="N15478"/>
      <c r="O15478"/>
      <c r="P15478"/>
      <c r="Q15478"/>
      <c r="R15478"/>
      <c r="S15478" s="13"/>
      <c r="W15478" s="15"/>
    </row>
    <row r="15479" spans="10:23" x14ac:dyDescent="0.3">
      <c r="J15479" s="8"/>
      <c r="K15479"/>
      <c r="L15479"/>
      <c r="M15479"/>
      <c r="N15479"/>
      <c r="O15479"/>
      <c r="P15479"/>
      <c r="Q15479"/>
      <c r="R15479"/>
      <c r="S15479" s="13"/>
      <c r="W15479" s="15"/>
    </row>
    <row r="15480" spans="10:23" x14ac:dyDescent="0.3">
      <c r="J15480" s="8"/>
      <c r="K15480"/>
      <c r="L15480"/>
      <c r="M15480"/>
      <c r="N15480"/>
      <c r="O15480"/>
      <c r="P15480"/>
      <c r="Q15480"/>
      <c r="R15480"/>
      <c r="S15480" s="13"/>
      <c r="W15480" s="15"/>
    </row>
    <row r="15481" spans="10:23" x14ac:dyDescent="0.3">
      <c r="J15481" s="8"/>
      <c r="K15481"/>
      <c r="L15481"/>
      <c r="M15481"/>
      <c r="N15481"/>
      <c r="O15481"/>
      <c r="P15481"/>
      <c r="Q15481"/>
      <c r="R15481"/>
      <c r="S15481" s="13"/>
      <c r="W15481" s="15"/>
    </row>
    <row r="15482" spans="10:23" x14ac:dyDescent="0.3">
      <c r="J15482" s="8"/>
      <c r="K15482"/>
      <c r="L15482"/>
      <c r="M15482"/>
      <c r="N15482"/>
      <c r="O15482"/>
      <c r="P15482"/>
      <c r="Q15482"/>
      <c r="R15482"/>
      <c r="S15482" s="13"/>
      <c r="W15482" s="15"/>
    </row>
    <row r="15483" spans="10:23" x14ac:dyDescent="0.3">
      <c r="J15483" s="8"/>
      <c r="K15483"/>
      <c r="L15483"/>
      <c r="M15483"/>
      <c r="N15483"/>
      <c r="O15483"/>
      <c r="P15483"/>
      <c r="Q15483"/>
      <c r="R15483"/>
      <c r="S15483" s="13"/>
      <c r="W15483" s="15"/>
    </row>
    <row r="15484" spans="10:23" x14ac:dyDescent="0.3">
      <c r="J15484" s="8"/>
      <c r="K15484"/>
      <c r="L15484"/>
      <c r="M15484"/>
      <c r="N15484"/>
      <c r="O15484"/>
      <c r="P15484"/>
      <c r="Q15484"/>
      <c r="R15484"/>
      <c r="S15484" s="13"/>
      <c r="W15484" s="15"/>
    </row>
    <row r="15485" spans="10:23" x14ac:dyDescent="0.3">
      <c r="J15485" s="8"/>
      <c r="K15485"/>
      <c r="L15485"/>
      <c r="M15485"/>
      <c r="N15485"/>
      <c r="O15485"/>
      <c r="P15485"/>
      <c r="Q15485"/>
      <c r="R15485"/>
      <c r="S15485" s="13"/>
      <c r="W15485" s="15"/>
    </row>
    <row r="15486" spans="10:23" x14ac:dyDescent="0.3">
      <c r="J15486" s="8"/>
      <c r="K15486"/>
      <c r="L15486"/>
      <c r="M15486"/>
      <c r="N15486"/>
      <c r="O15486"/>
      <c r="P15486"/>
      <c r="Q15486"/>
      <c r="R15486"/>
      <c r="S15486" s="13"/>
      <c r="W15486" s="15"/>
    </row>
    <row r="15487" spans="10:23" x14ac:dyDescent="0.3">
      <c r="J15487" s="8"/>
      <c r="K15487"/>
      <c r="L15487"/>
      <c r="M15487"/>
      <c r="N15487"/>
      <c r="O15487"/>
      <c r="P15487"/>
      <c r="Q15487"/>
      <c r="R15487"/>
      <c r="S15487" s="13"/>
      <c r="W15487" s="15"/>
    </row>
    <row r="15488" spans="10:23" x14ac:dyDescent="0.3">
      <c r="J15488" s="8"/>
      <c r="K15488"/>
      <c r="L15488"/>
      <c r="M15488"/>
      <c r="N15488"/>
      <c r="O15488"/>
      <c r="P15488"/>
      <c r="Q15488"/>
      <c r="R15488"/>
      <c r="S15488" s="13"/>
      <c r="W15488" s="15"/>
    </row>
    <row r="15489" spans="10:23" x14ac:dyDescent="0.3">
      <c r="J15489" s="8"/>
      <c r="K15489"/>
      <c r="L15489"/>
      <c r="M15489"/>
      <c r="N15489"/>
      <c r="O15489"/>
      <c r="P15489"/>
      <c r="Q15489"/>
      <c r="R15489"/>
      <c r="S15489" s="13"/>
      <c r="W15489" s="15"/>
    </row>
    <row r="15490" spans="10:23" x14ac:dyDescent="0.3">
      <c r="J15490" s="8"/>
      <c r="K15490"/>
      <c r="L15490"/>
      <c r="M15490"/>
      <c r="N15490"/>
      <c r="O15490"/>
      <c r="P15490"/>
      <c r="Q15490"/>
      <c r="R15490"/>
      <c r="S15490" s="13"/>
      <c r="W15490" s="15"/>
    </row>
    <row r="15491" spans="10:23" x14ac:dyDescent="0.3">
      <c r="J15491" s="8"/>
      <c r="K15491"/>
      <c r="L15491"/>
      <c r="M15491"/>
      <c r="N15491"/>
      <c r="O15491"/>
      <c r="P15491"/>
      <c r="Q15491"/>
      <c r="R15491"/>
      <c r="S15491" s="13"/>
      <c r="W15491" s="15"/>
    </row>
    <row r="15492" spans="10:23" x14ac:dyDescent="0.3">
      <c r="J15492" s="8"/>
      <c r="K15492"/>
      <c r="L15492"/>
      <c r="M15492"/>
      <c r="N15492"/>
      <c r="O15492"/>
      <c r="P15492"/>
      <c r="Q15492"/>
      <c r="R15492"/>
      <c r="S15492" s="13"/>
      <c r="W15492" s="15"/>
    </row>
    <row r="15493" spans="10:23" x14ac:dyDescent="0.3">
      <c r="J15493" s="8"/>
      <c r="K15493"/>
      <c r="L15493"/>
      <c r="M15493"/>
      <c r="N15493"/>
      <c r="O15493"/>
      <c r="P15493"/>
      <c r="Q15493"/>
      <c r="R15493"/>
      <c r="S15493" s="13"/>
      <c r="W15493" s="15"/>
    </row>
    <row r="15494" spans="10:23" x14ac:dyDescent="0.3">
      <c r="J15494" s="8"/>
      <c r="K15494"/>
      <c r="L15494"/>
      <c r="M15494"/>
      <c r="N15494"/>
      <c r="O15494"/>
      <c r="P15494"/>
      <c r="Q15494"/>
      <c r="R15494"/>
      <c r="S15494" s="13"/>
      <c r="W15494" s="15"/>
    </row>
    <row r="15495" spans="10:23" x14ac:dyDescent="0.3">
      <c r="J15495" s="8"/>
      <c r="K15495"/>
      <c r="L15495"/>
      <c r="M15495"/>
      <c r="N15495"/>
      <c r="O15495"/>
      <c r="P15495"/>
      <c r="Q15495"/>
      <c r="R15495"/>
      <c r="S15495" s="13"/>
      <c r="W15495" s="15"/>
    </row>
    <row r="15496" spans="10:23" x14ac:dyDescent="0.3">
      <c r="J15496" s="8"/>
      <c r="K15496"/>
      <c r="L15496"/>
      <c r="M15496"/>
      <c r="N15496"/>
      <c r="O15496"/>
      <c r="P15496"/>
      <c r="Q15496"/>
      <c r="R15496"/>
      <c r="S15496" s="13"/>
      <c r="W15496" s="15"/>
    </row>
    <row r="15497" spans="10:23" x14ac:dyDescent="0.3">
      <c r="J15497" s="8"/>
      <c r="K15497"/>
      <c r="L15497"/>
      <c r="M15497"/>
      <c r="N15497"/>
      <c r="O15497"/>
      <c r="P15497"/>
      <c r="Q15497"/>
      <c r="R15497"/>
      <c r="S15497" s="13"/>
      <c r="W15497" s="15"/>
    </row>
    <row r="15498" spans="10:23" x14ac:dyDescent="0.3">
      <c r="J15498" s="8"/>
      <c r="K15498"/>
      <c r="L15498"/>
      <c r="M15498"/>
      <c r="N15498"/>
      <c r="O15498"/>
      <c r="P15498"/>
      <c r="Q15498"/>
      <c r="R15498"/>
      <c r="S15498" s="13"/>
      <c r="W15498" s="15"/>
    </row>
    <row r="15499" spans="10:23" x14ac:dyDescent="0.3">
      <c r="J15499" s="8"/>
      <c r="K15499"/>
      <c r="L15499"/>
      <c r="M15499"/>
      <c r="N15499"/>
      <c r="O15499"/>
      <c r="P15499"/>
      <c r="Q15499"/>
      <c r="R15499"/>
      <c r="S15499" s="13"/>
      <c r="W15499" s="15"/>
    </row>
    <row r="15500" spans="10:23" x14ac:dyDescent="0.3">
      <c r="J15500" s="8"/>
      <c r="K15500"/>
      <c r="L15500"/>
      <c r="M15500"/>
      <c r="N15500"/>
      <c r="O15500"/>
      <c r="P15500"/>
      <c r="Q15500"/>
      <c r="R15500"/>
      <c r="S15500" s="13"/>
      <c r="W15500" s="15"/>
    </row>
    <row r="15501" spans="10:23" x14ac:dyDescent="0.3">
      <c r="J15501" s="8"/>
      <c r="K15501"/>
      <c r="L15501"/>
      <c r="M15501"/>
      <c r="N15501"/>
      <c r="O15501"/>
      <c r="P15501"/>
      <c r="Q15501"/>
      <c r="R15501"/>
      <c r="S15501" s="13"/>
      <c r="W15501" s="15"/>
    </row>
    <row r="15502" spans="10:23" x14ac:dyDescent="0.3">
      <c r="J15502" s="8"/>
      <c r="K15502"/>
      <c r="L15502"/>
      <c r="M15502"/>
      <c r="N15502"/>
      <c r="O15502"/>
      <c r="P15502"/>
      <c r="Q15502"/>
      <c r="R15502"/>
      <c r="S15502" s="13"/>
      <c r="W15502" s="15"/>
    </row>
    <row r="15503" spans="10:23" x14ac:dyDescent="0.3">
      <c r="J15503" s="8"/>
      <c r="K15503"/>
      <c r="L15503"/>
      <c r="M15503"/>
      <c r="N15503"/>
      <c r="O15503"/>
      <c r="P15503"/>
      <c r="Q15503"/>
      <c r="R15503"/>
      <c r="S15503" s="13"/>
      <c r="W15503" s="15"/>
    </row>
    <row r="15504" spans="10:23" x14ac:dyDescent="0.3">
      <c r="J15504" s="8"/>
      <c r="K15504"/>
      <c r="L15504"/>
      <c r="M15504"/>
      <c r="N15504"/>
      <c r="O15504"/>
      <c r="P15504"/>
      <c r="Q15504"/>
      <c r="R15504"/>
      <c r="S15504" s="13"/>
      <c r="W15504" s="15"/>
    </row>
    <row r="15505" spans="10:23" x14ac:dyDescent="0.3">
      <c r="J15505" s="8"/>
      <c r="K15505"/>
      <c r="L15505"/>
      <c r="M15505"/>
      <c r="N15505"/>
      <c r="O15505"/>
      <c r="P15505"/>
      <c r="Q15505"/>
      <c r="R15505"/>
      <c r="S15505" s="13"/>
      <c r="W15505" s="15"/>
    </row>
    <row r="15506" spans="10:23" x14ac:dyDescent="0.3">
      <c r="J15506" s="8"/>
      <c r="K15506"/>
      <c r="L15506"/>
      <c r="M15506"/>
      <c r="N15506"/>
      <c r="O15506"/>
      <c r="P15506"/>
      <c r="Q15506"/>
      <c r="R15506"/>
      <c r="S15506" s="13"/>
      <c r="W15506" s="15"/>
    </row>
    <row r="15507" spans="10:23" x14ac:dyDescent="0.3">
      <c r="J15507" s="8"/>
      <c r="K15507"/>
      <c r="L15507"/>
      <c r="M15507"/>
      <c r="N15507"/>
      <c r="O15507"/>
      <c r="P15507"/>
      <c r="Q15507"/>
      <c r="R15507"/>
      <c r="S15507" s="13"/>
      <c r="W15507" s="15"/>
    </row>
    <row r="15508" spans="10:23" x14ac:dyDescent="0.3">
      <c r="J15508" s="8"/>
      <c r="K15508"/>
      <c r="L15508"/>
      <c r="M15508"/>
      <c r="N15508"/>
      <c r="O15508"/>
      <c r="P15508"/>
      <c r="Q15508"/>
      <c r="R15508"/>
      <c r="S15508" s="13"/>
      <c r="W15508" s="15"/>
    </row>
    <row r="15509" spans="10:23" x14ac:dyDescent="0.3">
      <c r="J15509" s="8"/>
      <c r="K15509"/>
      <c r="L15509"/>
      <c r="M15509"/>
      <c r="N15509"/>
      <c r="O15509"/>
      <c r="P15509"/>
      <c r="Q15509"/>
      <c r="R15509"/>
      <c r="S15509" s="13"/>
      <c r="W15509" s="15"/>
    </row>
    <row r="15510" spans="10:23" x14ac:dyDescent="0.3">
      <c r="J15510" s="8"/>
      <c r="K15510"/>
      <c r="L15510"/>
      <c r="M15510"/>
      <c r="N15510"/>
      <c r="O15510"/>
      <c r="P15510"/>
      <c r="Q15510"/>
      <c r="R15510"/>
      <c r="S15510" s="13"/>
      <c r="W15510" s="15"/>
    </row>
    <row r="15511" spans="10:23" x14ac:dyDescent="0.3">
      <c r="J15511" s="8"/>
      <c r="K15511"/>
      <c r="L15511"/>
      <c r="M15511"/>
      <c r="N15511"/>
      <c r="O15511"/>
      <c r="P15511"/>
      <c r="Q15511"/>
      <c r="R15511"/>
      <c r="S15511" s="13"/>
      <c r="W15511" s="15"/>
    </row>
    <row r="15512" spans="10:23" x14ac:dyDescent="0.3">
      <c r="J15512" s="8"/>
      <c r="K15512"/>
      <c r="L15512"/>
      <c r="M15512"/>
      <c r="N15512"/>
      <c r="O15512"/>
      <c r="P15512"/>
      <c r="Q15512"/>
      <c r="R15512"/>
      <c r="S15512" s="13"/>
      <c r="W15512" s="15"/>
    </row>
    <row r="15513" spans="10:23" x14ac:dyDescent="0.3">
      <c r="J15513" s="8"/>
      <c r="K15513"/>
      <c r="L15513"/>
      <c r="M15513"/>
      <c r="N15513"/>
      <c r="O15513"/>
      <c r="P15513"/>
      <c r="Q15513"/>
      <c r="R15513"/>
      <c r="S15513" s="13"/>
      <c r="W15513" s="15"/>
    </row>
    <row r="15514" spans="10:23" x14ac:dyDescent="0.3">
      <c r="J15514" s="8"/>
      <c r="K15514"/>
      <c r="L15514"/>
      <c r="M15514"/>
      <c r="N15514"/>
      <c r="O15514"/>
      <c r="P15514"/>
      <c r="Q15514"/>
      <c r="R15514"/>
      <c r="S15514" s="13"/>
      <c r="W15514" s="15"/>
    </row>
    <row r="15515" spans="10:23" x14ac:dyDescent="0.3">
      <c r="J15515" s="8"/>
      <c r="K15515"/>
      <c r="L15515"/>
      <c r="M15515"/>
      <c r="N15515"/>
      <c r="O15515"/>
      <c r="P15515"/>
      <c r="Q15515"/>
      <c r="R15515"/>
      <c r="S15515" s="13"/>
      <c r="W15515" s="15"/>
    </row>
    <row r="15516" spans="10:23" x14ac:dyDescent="0.3">
      <c r="J15516" s="8"/>
      <c r="K15516"/>
      <c r="L15516"/>
      <c r="M15516"/>
      <c r="N15516"/>
      <c r="O15516"/>
      <c r="P15516"/>
      <c r="Q15516"/>
      <c r="R15516"/>
      <c r="S15516" s="13"/>
      <c r="W15516" s="15"/>
    </row>
    <row r="15517" spans="10:23" x14ac:dyDescent="0.3">
      <c r="J15517" s="8"/>
      <c r="K15517"/>
      <c r="L15517"/>
      <c r="M15517"/>
      <c r="N15517"/>
      <c r="O15517"/>
      <c r="P15517"/>
      <c r="Q15517"/>
      <c r="R15517"/>
      <c r="S15517" s="13"/>
      <c r="W15517" s="15"/>
    </row>
    <row r="15518" spans="10:23" x14ac:dyDescent="0.3">
      <c r="J15518" s="8"/>
      <c r="K15518"/>
      <c r="L15518"/>
      <c r="M15518"/>
      <c r="N15518"/>
      <c r="O15518"/>
      <c r="P15518"/>
      <c r="Q15518"/>
      <c r="R15518"/>
      <c r="S15518" s="13"/>
      <c r="W15518" s="15"/>
    </row>
    <row r="15519" spans="10:23" x14ac:dyDescent="0.3">
      <c r="J15519" s="8"/>
      <c r="K15519"/>
      <c r="L15519"/>
      <c r="M15519"/>
      <c r="N15519"/>
      <c r="O15519"/>
      <c r="P15519"/>
      <c r="Q15519"/>
      <c r="R15519"/>
      <c r="S15519" s="13"/>
      <c r="W15519" s="15"/>
    </row>
    <row r="15520" spans="10:23" x14ac:dyDescent="0.3">
      <c r="J15520" s="8"/>
      <c r="K15520"/>
      <c r="L15520"/>
      <c r="M15520"/>
      <c r="N15520"/>
      <c r="O15520"/>
      <c r="P15520"/>
      <c r="Q15520"/>
      <c r="R15520"/>
      <c r="S15520" s="13"/>
      <c r="W15520" s="15"/>
    </row>
    <row r="15521" spans="10:23" x14ac:dyDescent="0.3">
      <c r="J15521" s="8"/>
      <c r="K15521"/>
      <c r="L15521"/>
      <c r="M15521"/>
      <c r="N15521"/>
      <c r="O15521"/>
      <c r="P15521"/>
      <c r="Q15521"/>
      <c r="R15521"/>
      <c r="S15521" s="13"/>
      <c r="W15521" s="15"/>
    </row>
    <row r="15522" spans="10:23" x14ac:dyDescent="0.3">
      <c r="J15522" s="8"/>
      <c r="K15522"/>
      <c r="L15522"/>
      <c r="M15522"/>
      <c r="N15522"/>
      <c r="O15522"/>
      <c r="P15522"/>
      <c r="Q15522"/>
      <c r="R15522"/>
      <c r="S15522" s="13"/>
      <c r="W15522" s="15"/>
    </row>
    <row r="15523" spans="10:23" x14ac:dyDescent="0.3">
      <c r="J15523" s="8"/>
      <c r="K15523"/>
      <c r="L15523"/>
      <c r="M15523"/>
      <c r="N15523"/>
      <c r="O15523"/>
      <c r="P15523"/>
      <c r="Q15523"/>
      <c r="R15523"/>
      <c r="S15523" s="13"/>
      <c r="W15523" s="15"/>
    </row>
    <row r="15524" spans="10:23" x14ac:dyDescent="0.3">
      <c r="J15524" s="8"/>
      <c r="K15524"/>
      <c r="L15524"/>
      <c r="M15524"/>
      <c r="N15524"/>
      <c r="O15524"/>
      <c r="P15524"/>
      <c r="Q15524"/>
      <c r="R15524"/>
      <c r="S15524" s="13"/>
      <c r="W15524" s="15"/>
    </row>
    <row r="15525" spans="10:23" x14ac:dyDescent="0.3">
      <c r="J15525" s="8"/>
      <c r="K15525"/>
      <c r="L15525"/>
      <c r="M15525"/>
      <c r="N15525"/>
      <c r="O15525"/>
      <c r="P15525"/>
      <c r="Q15525"/>
      <c r="R15525"/>
      <c r="S15525" s="13"/>
      <c r="W15525" s="15"/>
    </row>
    <row r="15526" spans="10:23" x14ac:dyDescent="0.3">
      <c r="J15526" s="8"/>
      <c r="K15526"/>
      <c r="L15526"/>
      <c r="M15526"/>
      <c r="N15526"/>
      <c r="O15526"/>
      <c r="P15526"/>
      <c r="Q15526"/>
      <c r="R15526"/>
      <c r="S15526" s="13"/>
      <c r="W15526" s="15"/>
    </row>
    <row r="15527" spans="10:23" x14ac:dyDescent="0.3">
      <c r="J15527" s="8"/>
      <c r="K15527"/>
      <c r="L15527"/>
      <c r="M15527"/>
      <c r="N15527"/>
      <c r="O15527"/>
      <c r="P15527"/>
      <c r="Q15527"/>
      <c r="R15527"/>
      <c r="S15527" s="13"/>
      <c r="W15527" s="15"/>
    </row>
    <row r="15528" spans="10:23" x14ac:dyDescent="0.3">
      <c r="J15528" s="8"/>
      <c r="K15528"/>
      <c r="L15528"/>
      <c r="M15528"/>
      <c r="N15528"/>
      <c r="O15528"/>
      <c r="P15528"/>
      <c r="Q15528"/>
      <c r="R15528"/>
      <c r="S15528" s="13"/>
      <c r="W15528" s="15"/>
    </row>
    <row r="15529" spans="10:23" x14ac:dyDescent="0.3">
      <c r="J15529" s="8"/>
      <c r="K15529"/>
      <c r="L15529"/>
      <c r="M15529"/>
      <c r="N15529"/>
      <c r="O15529"/>
      <c r="P15529"/>
      <c r="Q15529"/>
      <c r="R15529"/>
      <c r="S15529" s="13"/>
      <c r="W15529" s="15"/>
    </row>
    <row r="15530" spans="10:23" x14ac:dyDescent="0.3">
      <c r="J15530" s="8"/>
      <c r="K15530"/>
      <c r="L15530"/>
      <c r="M15530"/>
      <c r="N15530"/>
      <c r="O15530"/>
      <c r="P15530"/>
      <c r="Q15530"/>
      <c r="R15530"/>
      <c r="S15530" s="13"/>
      <c r="W15530" s="15"/>
    </row>
    <row r="15531" spans="10:23" x14ac:dyDescent="0.3">
      <c r="J15531" s="8"/>
      <c r="K15531"/>
      <c r="L15531"/>
      <c r="M15531"/>
      <c r="N15531"/>
      <c r="O15531"/>
      <c r="P15531"/>
      <c r="Q15531"/>
      <c r="R15531"/>
      <c r="S15531" s="13"/>
      <c r="W15531" s="15"/>
    </row>
    <row r="15532" spans="10:23" x14ac:dyDescent="0.3">
      <c r="J15532" s="8"/>
      <c r="K15532"/>
      <c r="L15532"/>
      <c r="M15532"/>
      <c r="N15532"/>
      <c r="O15532"/>
      <c r="P15532"/>
      <c r="Q15532"/>
      <c r="R15532"/>
      <c r="S15532" s="13"/>
      <c r="W15532" s="15"/>
    </row>
    <row r="15533" spans="10:23" x14ac:dyDescent="0.3">
      <c r="J15533" s="8"/>
      <c r="K15533"/>
      <c r="L15533"/>
      <c r="M15533"/>
      <c r="N15533"/>
      <c r="O15533"/>
      <c r="P15533"/>
      <c r="Q15533"/>
      <c r="R15533"/>
      <c r="S15533" s="13"/>
      <c r="W15533" s="15"/>
    </row>
    <row r="15534" spans="10:23" x14ac:dyDescent="0.3">
      <c r="J15534" s="8"/>
      <c r="K15534"/>
      <c r="L15534"/>
      <c r="M15534"/>
      <c r="N15534"/>
      <c r="O15534"/>
      <c r="P15534"/>
      <c r="Q15534"/>
      <c r="R15534"/>
      <c r="S15534" s="13"/>
      <c r="W15534" s="15"/>
    </row>
    <row r="15535" spans="10:23" x14ac:dyDescent="0.3">
      <c r="J15535" s="8"/>
      <c r="K15535"/>
      <c r="L15535"/>
      <c r="M15535"/>
      <c r="N15535"/>
      <c r="O15535"/>
      <c r="P15535"/>
      <c r="Q15535"/>
      <c r="R15535"/>
      <c r="S15535" s="13"/>
      <c r="W15535" s="15"/>
    </row>
    <row r="15536" spans="10:23" x14ac:dyDescent="0.3">
      <c r="J15536" s="8"/>
      <c r="K15536"/>
      <c r="L15536"/>
      <c r="M15536"/>
      <c r="N15536"/>
      <c r="O15536"/>
      <c r="P15536"/>
      <c r="Q15536"/>
      <c r="R15536"/>
      <c r="S15536" s="13"/>
      <c r="W15536" s="15"/>
    </row>
    <row r="15537" spans="10:23" x14ac:dyDescent="0.3">
      <c r="J15537" s="8"/>
      <c r="K15537"/>
      <c r="L15537"/>
      <c r="M15537"/>
      <c r="N15537"/>
      <c r="O15537"/>
      <c r="P15537"/>
      <c r="Q15537"/>
      <c r="R15537"/>
      <c r="S15537" s="13"/>
      <c r="W15537" s="15"/>
    </row>
    <row r="15538" spans="10:23" x14ac:dyDescent="0.3">
      <c r="J15538" s="8"/>
      <c r="K15538"/>
      <c r="L15538"/>
      <c r="M15538"/>
      <c r="N15538"/>
      <c r="O15538"/>
      <c r="P15538"/>
      <c r="Q15538"/>
      <c r="R15538"/>
      <c r="S15538" s="13"/>
      <c r="W15538" s="15"/>
    </row>
    <row r="15539" spans="10:23" x14ac:dyDescent="0.3">
      <c r="J15539" s="8"/>
      <c r="K15539"/>
      <c r="L15539"/>
      <c r="M15539"/>
      <c r="N15539"/>
      <c r="O15539"/>
      <c r="P15539"/>
      <c r="Q15539"/>
      <c r="R15539"/>
      <c r="S15539" s="13"/>
      <c r="W15539" s="15"/>
    </row>
    <row r="15540" spans="10:23" x14ac:dyDescent="0.3">
      <c r="J15540" s="8"/>
      <c r="K15540"/>
      <c r="L15540"/>
      <c r="M15540"/>
      <c r="N15540"/>
      <c r="O15540"/>
      <c r="P15540"/>
      <c r="Q15540"/>
      <c r="R15540"/>
      <c r="S15540" s="13"/>
      <c r="W15540" s="15"/>
    </row>
    <row r="15541" spans="10:23" x14ac:dyDescent="0.3">
      <c r="J15541" s="8"/>
      <c r="K15541"/>
      <c r="L15541"/>
      <c r="M15541"/>
      <c r="N15541"/>
      <c r="O15541"/>
      <c r="P15541"/>
      <c r="Q15541"/>
      <c r="R15541"/>
      <c r="S15541" s="13"/>
      <c r="W15541" s="15"/>
    </row>
    <row r="15542" spans="10:23" x14ac:dyDescent="0.3">
      <c r="J15542" s="8"/>
      <c r="K15542"/>
      <c r="L15542"/>
      <c r="M15542"/>
      <c r="N15542"/>
      <c r="O15542"/>
      <c r="P15542"/>
      <c r="Q15542"/>
      <c r="R15542"/>
      <c r="S15542" s="13"/>
      <c r="W15542" s="15"/>
    </row>
    <row r="15543" spans="10:23" x14ac:dyDescent="0.3">
      <c r="J15543" s="8"/>
      <c r="K15543"/>
      <c r="L15543"/>
      <c r="M15543"/>
      <c r="N15543"/>
      <c r="O15543"/>
      <c r="P15543"/>
      <c r="Q15543"/>
      <c r="R15543"/>
      <c r="S15543" s="13"/>
      <c r="W15543" s="15"/>
    </row>
    <row r="15544" spans="10:23" x14ac:dyDescent="0.3">
      <c r="J15544" s="8"/>
      <c r="K15544"/>
      <c r="L15544"/>
      <c r="M15544"/>
      <c r="N15544"/>
      <c r="O15544"/>
      <c r="P15544"/>
      <c r="Q15544"/>
      <c r="R15544"/>
      <c r="S15544" s="13"/>
      <c r="W15544" s="15"/>
    </row>
    <row r="15545" spans="10:23" x14ac:dyDescent="0.3">
      <c r="J15545" s="8"/>
      <c r="K15545"/>
      <c r="L15545"/>
      <c r="M15545"/>
      <c r="N15545"/>
      <c r="O15545"/>
      <c r="P15545"/>
      <c r="Q15545"/>
      <c r="R15545"/>
      <c r="S15545" s="13"/>
      <c r="W15545" s="15"/>
    </row>
    <row r="15546" spans="10:23" x14ac:dyDescent="0.3">
      <c r="J15546" s="8"/>
      <c r="K15546"/>
      <c r="L15546"/>
      <c r="M15546"/>
      <c r="N15546"/>
      <c r="O15546"/>
      <c r="P15546"/>
      <c r="Q15546"/>
      <c r="R15546"/>
      <c r="S15546" s="13"/>
      <c r="W15546" s="15"/>
    </row>
    <row r="15547" spans="10:23" x14ac:dyDescent="0.3">
      <c r="J15547" s="8"/>
      <c r="K15547"/>
      <c r="L15547"/>
      <c r="M15547"/>
      <c r="N15547"/>
      <c r="O15547"/>
      <c r="P15547"/>
      <c r="Q15547"/>
      <c r="R15547"/>
      <c r="S15547" s="13"/>
      <c r="W15547" s="15"/>
    </row>
    <row r="15548" spans="10:23" x14ac:dyDescent="0.3">
      <c r="J15548" s="8"/>
      <c r="K15548"/>
      <c r="L15548"/>
      <c r="M15548"/>
      <c r="N15548"/>
      <c r="O15548"/>
      <c r="P15548"/>
      <c r="Q15548"/>
      <c r="R15548"/>
      <c r="S15548" s="13"/>
      <c r="W15548" s="15"/>
    </row>
    <row r="15549" spans="10:23" x14ac:dyDescent="0.3">
      <c r="J15549" s="8"/>
      <c r="K15549"/>
      <c r="L15549"/>
      <c r="M15549"/>
      <c r="N15549"/>
      <c r="O15549"/>
      <c r="P15549"/>
      <c r="Q15549"/>
      <c r="R15549"/>
      <c r="S15549" s="13"/>
      <c r="W15549" s="15"/>
    </row>
    <row r="15550" spans="10:23" x14ac:dyDescent="0.3">
      <c r="J15550" s="8"/>
      <c r="K15550"/>
      <c r="L15550"/>
      <c r="M15550"/>
      <c r="N15550"/>
      <c r="O15550"/>
      <c r="P15550"/>
      <c r="Q15550"/>
      <c r="R15550"/>
      <c r="S15550" s="13"/>
      <c r="W15550" s="15"/>
    </row>
    <row r="15551" spans="10:23" x14ac:dyDescent="0.3">
      <c r="J15551" s="8"/>
      <c r="K15551"/>
      <c r="L15551"/>
      <c r="M15551"/>
      <c r="N15551"/>
      <c r="O15551"/>
      <c r="P15551"/>
      <c r="Q15551"/>
      <c r="R15551"/>
      <c r="S15551" s="13"/>
      <c r="W15551" s="15"/>
    </row>
    <row r="15552" spans="10:23" x14ac:dyDescent="0.3">
      <c r="J15552" s="8"/>
      <c r="K15552"/>
      <c r="L15552"/>
      <c r="M15552"/>
      <c r="N15552"/>
      <c r="O15552"/>
      <c r="P15552"/>
      <c r="Q15552"/>
      <c r="R15552"/>
      <c r="S15552" s="13"/>
      <c r="W15552" s="15"/>
    </row>
    <row r="15553" spans="10:23" x14ac:dyDescent="0.3">
      <c r="J15553" s="8"/>
      <c r="K15553"/>
      <c r="L15553"/>
      <c r="M15553"/>
      <c r="N15553"/>
      <c r="O15553"/>
      <c r="P15553"/>
      <c r="Q15553"/>
      <c r="R15553"/>
      <c r="S15553" s="13"/>
      <c r="W15553" s="15"/>
    </row>
    <row r="15554" spans="10:23" x14ac:dyDescent="0.3">
      <c r="J15554" s="8"/>
      <c r="K15554"/>
      <c r="L15554"/>
      <c r="M15554"/>
      <c r="N15554"/>
      <c r="O15554"/>
      <c r="P15554"/>
      <c r="Q15554"/>
      <c r="R15554"/>
      <c r="S15554" s="13"/>
      <c r="W15554" s="15"/>
    </row>
    <row r="15555" spans="10:23" x14ac:dyDescent="0.3">
      <c r="J15555" s="8"/>
      <c r="K15555"/>
      <c r="L15555"/>
      <c r="M15555"/>
      <c r="N15555"/>
      <c r="O15555"/>
      <c r="P15555"/>
      <c r="Q15555"/>
      <c r="R15555"/>
      <c r="S15555" s="13"/>
      <c r="W15555" s="15"/>
    </row>
    <row r="15556" spans="10:23" x14ac:dyDescent="0.3">
      <c r="J15556" s="8"/>
      <c r="K15556"/>
      <c r="L15556"/>
      <c r="M15556"/>
      <c r="N15556"/>
      <c r="O15556"/>
      <c r="P15556"/>
      <c r="Q15556"/>
      <c r="R15556"/>
      <c r="S15556" s="13"/>
      <c r="W15556" s="15"/>
    </row>
    <row r="15557" spans="10:23" x14ac:dyDescent="0.3">
      <c r="J15557" s="8"/>
      <c r="K15557"/>
      <c r="L15557"/>
      <c r="M15557"/>
      <c r="N15557"/>
      <c r="O15557"/>
      <c r="P15557"/>
      <c r="Q15557"/>
      <c r="R15557"/>
      <c r="S15557" s="13"/>
      <c r="W15557" s="15"/>
    </row>
    <row r="15558" spans="10:23" x14ac:dyDescent="0.3">
      <c r="J15558" s="8"/>
      <c r="K15558"/>
      <c r="L15558"/>
      <c r="M15558"/>
      <c r="N15558"/>
      <c r="O15558"/>
      <c r="P15558"/>
      <c r="Q15558"/>
      <c r="R15558"/>
      <c r="S15558" s="13"/>
      <c r="W15558" s="15"/>
    </row>
    <row r="15559" spans="10:23" x14ac:dyDescent="0.3">
      <c r="J15559" s="8"/>
      <c r="K15559"/>
      <c r="L15559"/>
      <c r="M15559"/>
      <c r="N15559"/>
      <c r="O15559"/>
      <c r="P15559"/>
      <c r="Q15559"/>
      <c r="R15559"/>
      <c r="S15559" s="13"/>
      <c r="W15559" s="15"/>
    </row>
    <row r="15560" spans="10:23" x14ac:dyDescent="0.3">
      <c r="J15560" s="8"/>
      <c r="K15560"/>
      <c r="L15560"/>
      <c r="M15560"/>
      <c r="N15560"/>
      <c r="O15560"/>
      <c r="P15560"/>
      <c r="Q15560"/>
      <c r="R15560"/>
      <c r="S15560" s="13"/>
      <c r="W15560" s="15"/>
    </row>
    <row r="15561" spans="10:23" x14ac:dyDescent="0.3">
      <c r="J15561" s="8"/>
      <c r="K15561"/>
      <c r="L15561"/>
      <c r="M15561"/>
      <c r="N15561"/>
      <c r="O15561"/>
      <c r="P15561"/>
      <c r="Q15561"/>
      <c r="R15561"/>
      <c r="S15561" s="13"/>
      <c r="W15561" s="15"/>
    </row>
    <row r="15562" spans="10:23" x14ac:dyDescent="0.3">
      <c r="J15562" s="8"/>
      <c r="K15562"/>
      <c r="L15562"/>
      <c r="M15562"/>
      <c r="N15562"/>
      <c r="O15562"/>
      <c r="P15562"/>
      <c r="Q15562"/>
      <c r="R15562"/>
      <c r="S15562" s="13"/>
      <c r="W15562" s="15"/>
    </row>
    <row r="15563" spans="10:23" x14ac:dyDescent="0.3">
      <c r="J15563" s="8"/>
      <c r="K15563"/>
      <c r="L15563"/>
      <c r="M15563"/>
      <c r="N15563"/>
      <c r="O15563"/>
      <c r="P15563"/>
      <c r="Q15563"/>
      <c r="R15563"/>
      <c r="S15563" s="13"/>
      <c r="W15563" s="15"/>
    </row>
    <row r="15564" spans="10:23" x14ac:dyDescent="0.3">
      <c r="J15564" s="8"/>
      <c r="K15564"/>
      <c r="L15564"/>
      <c r="M15564"/>
      <c r="N15564"/>
      <c r="O15564"/>
      <c r="P15564"/>
      <c r="Q15564"/>
      <c r="R15564"/>
      <c r="S15564" s="13"/>
      <c r="W15564" s="15"/>
    </row>
    <row r="15565" spans="10:23" x14ac:dyDescent="0.3">
      <c r="J15565" s="8"/>
      <c r="K15565"/>
      <c r="L15565"/>
      <c r="M15565"/>
      <c r="N15565"/>
      <c r="O15565"/>
      <c r="P15565"/>
      <c r="Q15565"/>
      <c r="R15565"/>
      <c r="S15565" s="13"/>
      <c r="W15565" s="15"/>
    </row>
    <row r="15566" spans="10:23" x14ac:dyDescent="0.3">
      <c r="J15566" s="8"/>
      <c r="K15566"/>
      <c r="L15566"/>
      <c r="M15566"/>
      <c r="N15566"/>
      <c r="O15566"/>
      <c r="P15566"/>
      <c r="Q15566"/>
      <c r="R15566"/>
      <c r="S15566" s="13"/>
      <c r="W15566" s="15"/>
    </row>
    <row r="15567" spans="10:23" x14ac:dyDescent="0.3">
      <c r="J15567" s="8"/>
      <c r="K15567"/>
      <c r="L15567"/>
      <c r="M15567"/>
      <c r="N15567"/>
      <c r="O15567"/>
      <c r="P15567"/>
      <c r="Q15567"/>
      <c r="R15567"/>
      <c r="S15567" s="13"/>
      <c r="W15567" s="15"/>
    </row>
    <row r="15568" spans="10:23" x14ac:dyDescent="0.3">
      <c r="J15568" s="8"/>
      <c r="K15568"/>
      <c r="L15568"/>
      <c r="M15568"/>
      <c r="N15568"/>
      <c r="O15568"/>
      <c r="P15568"/>
      <c r="Q15568"/>
      <c r="R15568"/>
      <c r="S15568" s="13"/>
      <c r="W15568" s="15"/>
    </row>
    <row r="15569" spans="10:23" x14ac:dyDescent="0.3">
      <c r="J15569" s="8"/>
      <c r="K15569"/>
      <c r="L15569"/>
      <c r="M15569"/>
      <c r="N15569"/>
      <c r="O15569"/>
      <c r="P15569"/>
      <c r="Q15569"/>
      <c r="R15569"/>
      <c r="S15569" s="13"/>
      <c r="W15569" s="15"/>
    </row>
    <row r="15570" spans="10:23" x14ac:dyDescent="0.3">
      <c r="J15570" s="8"/>
      <c r="K15570"/>
      <c r="L15570"/>
      <c r="M15570"/>
      <c r="N15570"/>
      <c r="O15570"/>
      <c r="P15570"/>
      <c r="Q15570"/>
      <c r="R15570"/>
      <c r="S15570" s="13"/>
      <c r="W15570" s="15"/>
    </row>
    <row r="15571" spans="10:23" x14ac:dyDescent="0.3">
      <c r="J15571" s="8"/>
      <c r="K15571"/>
      <c r="L15571"/>
      <c r="M15571"/>
      <c r="N15571"/>
      <c r="O15571"/>
      <c r="P15571"/>
      <c r="Q15571"/>
      <c r="R15571"/>
      <c r="S15571" s="13"/>
      <c r="W15571" s="15"/>
    </row>
    <row r="15572" spans="10:23" x14ac:dyDescent="0.3">
      <c r="J15572" s="8"/>
      <c r="K15572"/>
      <c r="L15572"/>
      <c r="M15572"/>
      <c r="N15572"/>
      <c r="O15572"/>
      <c r="P15572"/>
      <c r="Q15572"/>
      <c r="R15572"/>
      <c r="S15572" s="13"/>
      <c r="W15572" s="15"/>
    </row>
    <row r="15573" spans="10:23" x14ac:dyDescent="0.3">
      <c r="J15573" s="8"/>
      <c r="K15573"/>
      <c r="L15573"/>
      <c r="M15573"/>
      <c r="N15573"/>
      <c r="O15573"/>
      <c r="P15573"/>
      <c r="Q15573"/>
      <c r="R15573"/>
      <c r="S15573" s="13"/>
      <c r="W15573" s="15"/>
    </row>
    <row r="15574" spans="10:23" x14ac:dyDescent="0.3">
      <c r="J15574" s="8"/>
      <c r="K15574"/>
      <c r="L15574"/>
      <c r="M15574"/>
      <c r="N15574"/>
      <c r="O15574"/>
      <c r="P15574"/>
      <c r="Q15574"/>
      <c r="R15574"/>
      <c r="S15574" s="13"/>
      <c r="W15574" s="15"/>
    </row>
    <row r="15575" spans="10:23" x14ac:dyDescent="0.3">
      <c r="J15575" s="8"/>
      <c r="K15575"/>
      <c r="L15575"/>
      <c r="M15575"/>
      <c r="N15575"/>
      <c r="O15575"/>
      <c r="P15575"/>
      <c r="Q15575"/>
      <c r="R15575"/>
      <c r="S15575" s="13"/>
      <c r="W15575" s="15"/>
    </row>
    <row r="15576" spans="10:23" x14ac:dyDescent="0.3">
      <c r="J15576" s="8"/>
      <c r="K15576"/>
      <c r="L15576"/>
      <c r="M15576"/>
      <c r="N15576"/>
      <c r="O15576"/>
      <c r="P15576"/>
      <c r="Q15576"/>
      <c r="R15576"/>
      <c r="S15576" s="13"/>
      <c r="W15576" s="15"/>
    </row>
    <row r="15577" spans="10:23" x14ac:dyDescent="0.3">
      <c r="J15577" s="8"/>
      <c r="K15577"/>
      <c r="L15577"/>
      <c r="M15577"/>
      <c r="N15577"/>
      <c r="O15577"/>
      <c r="P15577"/>
      <c r="Q15577"/>
      <c r="R15577"/>
      <c r="S15577" s="13"/>
      <c r="W15577" s="15"/>
    </row>
    <row r="15578" spans="10:23" x14ac:dyDescent="0.3">
      <c r="J15578" s="8"/>
      <c r="K15578"/>
      <c r="L15578"/>
      <c r="M15578"/>
      <c r="N15578"/>
      <c r="O15578"/>
      <c r="P15578"/>
      <c r="Q15578"/>
      <c r="R15578"/>
      <c r="S15578" s="13"/>
      <c r="W15578" s="15"/>
    </row>
    <row r="15579" spans="10:23" x14ac:dyDescent="0.3">
      <c r="J15579" s="8"/>
      <c r="K15579"/>
      <c r="L15579"/>
      <c r="M15579"/>
      <c r="N15579"/>
      <c r="O15579"/>
      <c r="P15579"/>
      <c r="Q15579"/>
      <c r="R15579"/>
      <c r="S15579" s="13"/>
      <c r="W15579" s="15"/>
    </row>
    <row r="15580" spans="10:23" x14ac:dyDescent="0.3">
      <c r="J15580" s="8"/>
      <c r="K15580"/>
      <c r="L15580"/>
      <c r="M15580"/>
      <c r="N15580"/>
      <c r="O15580"/>
      <c r="P15580"/>
      <c r="Q15580"/>
      <c r="R15580"/>
      <c r="S15580" s="13"/>
      <c r="W15580" s="15"/>
    </row>
    <row r="15581" spans="10:23" x14ac:dyDescent="0.3">
      <c r="J15581" s="8"/>
      <c r="K15581"/>
      <c r="L15581"/>
      <c r="M15581"/>
      <c r="N15581"/>
      <c r="O15581"/>
      <c r="P15581"/>
      <c r="Q15581"/>
      <c r="R15581"/>
      <c r="S15581" s="13"/>
      <c r="W15581" s="15"/>
    </row>
    <row r="15582" spans="10:23" x14ac:dyDescent="0.3">
      <c r="J15582" s="8"/>
      <c r="K15582"/>
      <c r="L15582"/>
      <c r="M15582"/>
      <c r="N15582"/>
      <c r="O15582"/>
      <c r="P15582"/>
      <c r="Q15582"/>
      <c r="R15582"/>
      <c r="S15582" s="13"/>
      <c r="W15582" s="15"/>
    </row>
    <row r="15583" spans="10:23" x14ac:dyDescent="0.3">
      <c r="J15583" s="8"/>
      <c r="K15583"/>
      <c r="L15583"/>
      <c r="M15583"/>
      <c r="N15583"/>
      <c r="O15583"/>
      <c r="P15583"/>
      <c r="Q15583"/>
      <c r="R15583"/>
      <c r="S15583" s="13"/>
      <c r="W15583" s="15"/>
    </row>
    <row r="15584" spans="10:23" x14ac:dyDescent="0.3">
      <c r="J15584" s="8"/>
      <c r="K15584"/>
      <c r="L15584"/>
      <c r="M15584"/>
      <c r="N15584"/>
      <c r="O15584"/>
      <c r="P15584"/>
      <c r="Q15584"/>
      <c r="R15584"/>
      <c r="S15584" s="13"/>
      <c r="W15584" s="15"/>
    </row>
    <row r="15585" spans="10:23" x14ac:dyDescent="0.3">
      <c r="J15585" s="8"/>
      <c r="K15585"/>
      <c r="L15585"/>
      <c r="M15585"/>
      <c r="N15585"/>
      <c r="O15585"/>
      <c r="P15585"/>
      <c r="Q15585"/>
      <c r="R15585"/>
      <c r="S15585" s="13"/>
      <c r="W15585" s="15"/>
    </row>
    <row r="15586" spans="10:23" x14ac:dyDescent="0.3">
      <c r="J15586" s="8"/>
      <c r="K15586"/>
      <c r="L15586"/>
      <c r="M15586"/>
      <c r="N15586"/>
      <c r="O15586"/>
      <c r="P15586"/>
      <c r="Q15586"/>
      <c r="R15586"/>
      <c r="S15586" s="13"/>
      <c r="W15586" s="15"/>
    </row>
    <row r="15587" spans="10:23" x14ac:dyDescent="0.3">
      <c r="J15587" s="8"/>
      <c r="K15587"/>
      <c r="L15587"/>
      <c r="M15587"/>
      <c r="N15587"/>
      <c r="O15587"/>
      <c r="P15587"/>
      <c r="Q15587"/>
      <c r="R15587"/>
      <c r="S15587" s="13"/>
      <c r="W15587" s="15"/>
    </row>
    <row r="15588" spans="10:23" x14ac:dyDescent="0.3">
      <c r="J15588" s="8"/>
      <c r="K15588"/>
      <c r="L15588"/>
      <c r="M15588"/>
      <c r="N15588"/>
      <c r="O15588"/>
      <c r="P15588"/>
      <c r="Q15588"/>
      <c r="R15588"/>
      <c r="S15588" s="13"/>
      <c r="W15588" s="15"/>
    </row>
    <row r="15589" spans="10:23" x14ac:dyDescent="0.3">
      <c r="J15589" s="8"/>
      <c r="K15589"/>
      <c r="L15589"/>
      <c r="M15589"/>
      <c r="N15589"/>
      <c r="O15589"/>
      <c r="P15589"/>
      <c r="Q15589"/>
      <c r="R15589"/>
      <c r="S15589" s="13"/>
      <c r="W15589" s="15"/>
    </row>
    <row r="15590" spans="10:23" x14ac:dyDescent="0.3">
      <c r="J15590" s="8"/>
      <c r="K15590"/>
      <c r="L15590"/>
      <c r="M15590"/>
      <c r="N15590"/>
      <c r="O15590"/>
      <c r="P15590"/>
      <c r="Q15590"/>
      <c r="R15590"/>
      <c r="S15590" s="13"/>
      <c r="W15590" s="15"/>
    </row>
    <row r="15591" spans="10:23" x14ac:dyDescent="0.3">
      <c r="J15591" s="8"/>
      <c r="K15591"/>
      <c r="L15591"/>
      <c r="M15591"/>
      <c r="N15591"/>
      <c r="O15591"/>
      <c r="P15591"/>
      <c r="Q15591"/>
      <c r="R15591"/>
      <c r="S15591" s="13"/>
      <c r="W15591" s="15"/>
    </row>
    <row r="15592" spans="10:23" x14ac:dyDescent="0.3">
      <c r="J15592" s="8"/>
      <c r="K15592"/>
      <c r="L15592"/>
      <c r="M15592"/>
      <c r="N15592"/>
      <c r="O15592"/>
      <c r="P15592"/>
      <c r="Q15592"/>
      <c r="R15592"/>
      <c r="S15592" s="13"/>
      <c r="W15592" s="15"/>
    </row>
    <row r="15593" spans="10:23" x14ac:dyDescent="0.3">
      <c r="J15593" s="8"/>
      <c r="K15593"/>
      <c r="L15593"/>
      <c r="M15593"/>
      <c r="N15593"/>
      <c r="O15593"/>
      <c r="P15593"/>
      <c r="Q15593"/>
      <c r="R15593"/>
      <c r="S15593" s="13"/>
      <c r="W15593" s="15"/>
    </row>
    <row r="15594" spans="10:23" x14ac:dyDescent="0.3">
      <c r="J15594" s="8"/>
      <c r="K15594"/>
      <c r="L15594"/>
      <c r="M15594"/>
      <c r="N15594"/>
      <c r="O15594"/>
      <c r="P15594"/>
      <c r="Q15594"/>
      <c r="R15594"/>
      <c r="S15594" s="13"/>
      <c r="W15594" s="15"/>
    </row>
    <row r="15595" spans="10:23" x14ac:dyDescent="0.3">
      <c r="J15595" s="8"/>
      <c r="K15595"/>
      <c r="L15595"/>
      <c r="M15595"/>
      <c r="N15595"/>
      <c r="O15595"/>
      <c r="P15595"/>
      <c r="Q15595"/>
      <c r="R15595"/>
      <c r="S15595" s="13"/>
      <c r="W15595" s="15"/>
    </row>
    <row r="15596" spans="10:23" x14ac:dyDescent="0.3">
      <c r="J15596" s="8"/>
      <c r="K15596"/>
      <c r="L15596"/>
      <c r="M15596"/>
      <c r="N15596"/>
      <c r="O15596"/>
      <c r="P15596"/>
      <c r="Q15596"/>
      <c r="R15596"/>
      <c r="S15596" s="13"/>
      <c r="W15596" s="15"/>
    </row>
    <row r="15597" spans="10:23" x14ac:dyDescent="0.3">
      <c r="J15597" s="8"/>
      <c r="K15597"/>
      <c r="L15597"/>
      <c r="M15597"/>
      <c r="N15597"/>
      <c r="O15597"/>
      <c r="P15597"/>
      <c r="Q15597"/>
      <c r="R15597"/>
      <c r="S15597" s="13"/>
      <c r="W15597" s="15"/>
    </row>
    <row r="15598" spans="10:23" x14ac:dyDescent="0.3">
      <c r="J15598" s="8"/>
      <c r="K15598"/>
      <c r="L15598"/>
      <c r="M15598"/>
      <c r="N15598"/>
      <c r="O15598"/>
      <c r="P15598"/>
      <c r="Q15598"/>
      <c r="R15598"/>
      <c r="S15598" s="13"/>
      <c r="W15598" s="15"/>
    </row>
    <row r="15599" spans="10:23" x14ac:dyDescent="0.3">
      <c r="J15599" s="8"/>
      <c r="K15599"/>
      <c r="L15599"/>
      <c r="M15599"/>
      <c r="N15599"/>
      <c r="O15599"/>
      <c r="P15599"/>
      <c r="Q15599"/>
      <c r="R15599"/>
      <c r="S15599" s="13"/>
      <c r="W15599" s="15"/>
    </row>
    <row r="15600" spans="10:23" x14ac:dyDescent="0.3">
      <c r="J15600" s="8"/>
      <c r="K15600"/>
      <c r="L15600"/>
      <c r="M15600"/>
      <c r="N15600"/>
      <c r="O15600"/>
      <c r="P15600"/>
      <c r="Q15600"/>
      <c r="R15600"/>
      <c r="S15600" s="13"/>
      <c r="W15600" s="15"/>
    </row>
    <row r="15601" spans="10:23" x14ac:dyDescent="0.3">
      <c r="J15601" s="8"/>
      <c r="K15601"/>
      <c r="L15601"/>
      <c r="M15601"/>
      <c r="N15601"/>
      <c r="O15601"/>
      <c r="P15601"/>
      <c r="Q15601"/>
      <c r="R15601"/>
      <c r="S15601" s="13"/>
      <c r="W15601" s="15"/>
    </row>
    <row r="15602" spans="10:23" x14ac:dyDescent="0.3">
      <c r="J15602" s="8"/>
      <c r="K15602"/>
      <c r="L15602"/>
      <c r="M15602"/>
      <c r="N15602"/>
      <c r="O15602"/>
      <c r="P15602"/>
      <c r="Q15602"/>
      <c r="R15602"/>
      <c r="S15602" s="13"/>
      <c r="W15602" s="15"/>
    </row>
    <row r="15603" spans="10:23" x14ac:dyDescent="0.3">
      <c r="J15603" s="8"/>
      <c r="K15603"/>
      <c r="L15603"/>
      <c r="M15603"/>
      <c r="N15603"/>
      <c r="O15603"/>
      <c r="P15603"/>
      <c r="Q15603"/>
      <c r="R15603"/>
      <c r="S15603" s="13"/>
      <c r="W15603" s="15"/>
    </row>
    <row r="15604" spans="10:23" x14ac:dyDescent="0.3">
      <c r="J15604" s="8"/>
      <c r="K15604"/>
      <c r="L15604"/>
      <c r="M15604"/>
      <c r="N15604"/>
      <c r="O15604"/>
      <c r="P15604"/>
      <c r="Q15604"/>
      <c r="R15604"/>
      <c r="S15604" s="13"/>
      <c r="W15604" s="15"/>
    </row>
    <row r="15605" spans="10:23" x14ac:dyDescent="0.3">
      <c r="J15605" s="8"/>
      <c r="K15605"/>
      <c r="L15605"/>
      <c r="M15605"/>
      <c r="N15605"/>
      <c r="O15605"/>
      <c r="P15605"/>
      <c r="Q15605"/>
      <c r="R15605"/>
      <c r="S15605" s="13"/>
      <c r="W15605" s="15"/>
    </row>
    <row r="15606" spans="10:23" x14ac:dyDescent="0.3">
      <c r="J15606" s="8"/>
      <c r="K15606"/>
      <c r="L15606"/>
      <c r="M15606"/>
      <c r="N15606"/>
      <c r="O15606"/>
      <c r="P15606"/>
      <c r="Q15606"/>
      <c r="R15606"/>
      <c r="S15606" s="13"/>
      <c r="W15606" s="15"/>
    </row>
    <row r="15607" spans="10:23" x14ac:dyDescent="0.3">
      <c r="J15607" s="8"/>
      <c r="K15607"/>
      <c r="L15607"/>
      <c r="M15607"/>
      <c r="N15607"/>
      <c r="O15607"/>
      <c r="P15607"/>
      <c r="Q15607"/>
      <c r="R15607"/>
      <c r="S15607" s="13"/>
      <c r="W15607" s="15"/>
    </row>
    <row r="15608" spans="10:23" x14ac:dyDescent="0.3">
      <c r="J15608" s="8"/>
      <c r="K15608"/>
      <c r="L15608"/>
      <c r="M15608"/>
      <c r="N15608"/>
      <c r="O15608"/>
      <c r="P15608"/>
      <c r="Q15608"/>
      <c r="R15608"/>
      <c r="S15608" s="13"/>
      <c r="W15608" s="15"/>
    </row>
    <row r="15609" spans="10:23" x14ac:dyDescent="0.3">
      <c r="J15609" s="8"/>
      <c r="K15609"/>
      <c r="L15609"/>
      <c r="M15609"/>
      <c r="N15609"/>
      <c r="O15609"/>
      <c r="P15609"/>
      <c r="Q15609"/>
      <c r="R15609"/>
      <c r="S15609" s="13"/>
      <c r="W15609" s="15"/>
    </row>
    <row r="15610" spans="10:23" x14ac:dyDescent="0.3">
      <c r="J15610" s="8"/>
      <c r="K15610"/>
      <c r="L15610"/>
      <c r="M15610"/>
      <c r="N15610"/>
      <c r="O15610"/>
      <c r="P15610"/>
      <c r="Q15610"/>
      <c r="R15610"/>
      <c r="S15610" s="13"/>
      <c r="W15610" s="15"/>
    </row>
    <row r="15611" spans="10:23" x14ac:dyDescent="0.3">
      <c r="J15611" s="8"/>
      <c r="K15611"/>
      <c r="L15611"/>
      <c r="M15611"/>
      <c r="N15611"/>
      <c r="O15611"/>
      <c r="P15611"/>
      <c r="Q15611"/>
      <c r="R15611"/>
      <c r="S15611" s="13"/>
      <c r="W15611" s="15"/>
    </row>
    <row r="15612" spans="10:23" x14ac:dyDescent="0.3">
      <c r="J15612" s="8"/>
      <c r="K15612"/>
      <c r="L15612"/>
      <c r="M15612"/>
      <c r="N15612"/>
      <c r="O15612"/>
      <c r="P15612"/>
      <c r="Q15612"/>
      <c r="R15612"/>
      <c r="S15612" s="13"/>
      <c r="W15612" s="15"/>
    </row>
    <row r="15613" spans="10:23" x14ac:dyDescent="0.3">
      <c r="J15613" s="8"/>
      <c r="K15613"/>
      <c r="L15613"/>
      <c r="M15613"/>
      <c r="N15613"/>
      <c r="O15613"/>
      <c r="P15613"/>
      <c r="Q15613"/>
      <c r="R15613"/>
      <c r="S15613" s="13"/>
      <c r="W15613" s="15"/>
    </row>
    <row r="15614" spans="10:23" x14ac:dyDescent="0.3">
      <c r="J15614" s="8"/>
      <c r="K15614"/>
      <c r="L15614"/>
      <c r="M15614"/>
      <c r="N15614"/>
      <c r="O15614"/>
      <c r="P15614"/>
      <c r="Q15614"/>
      <c r="R15614"/>
      <c r="S15614" s="13"/>
      <c r="W15614" s="15"/>
    </row>
    <row r="15615" spans="10:23" x14ac:dyDescent="0.3">
      <c r="J15615" s="8"/>
      <c r="K15615"/>
      <c r="L15615"/>
      <c r="M15615"/>
      <c r="N15615"/>
      <c r="O15615"/>
      <c r="P15615"/>
      <c r="Q15615"/>
      <c r="R15615"/>
      <c r="S15615" s="13"/>
      <c r="W15615" s="15"/>
    </row>
    <row r="15616" spans="10:23" x14ac:dyDescent="0.3">
      <c r="J15616" s="8"/>
      <c r="K15616"/>
      <c r="L15616"/>
      <c r="M15616"/>
      <c r="N15616"/>
      <c r="O15616"/>
      <c r="P15616"/>
      <c r="Q15616"/>
      <c r="R15616"/>
      <c r="S15616" s="13"/>
      <c r="W15616" s="15"/>
    </row>
    <row r="15617" spans="10:23" x14ac:dyDescent="0.3">
      <c r="J15617" s="8"/>
      <c r="K15617"/>
      <c r="L15617"/>
      <c r="M15617"/>
      <c r="N15617"/>
      <c r="O15617"/>
      <c r="P15617"/>
      <c r="Q15617"/>
      <c r="R15617"/>
      <c r="S15617" s="13"/>
      <c r="W15617" s="15"/>
    </row>
    <row r="15618" spans="10:23" x14ac:dyDescent="0.3">
      <c r="J15618" s="8"/>
      <c r="K15618"/>
      <c r="L15618"/>
      <c r="M15618"/>
      <c r="N15618"/>
      <c r="O15618"/>
      <c r="P15618"/>
      <c r="Q15618"/>
      <c r="R15618"/>
      <c r="S15618" s="13"/>
      <c r="W15618" s="15"/>
    </row>
    <row r="15619" spans="10:23" x14ac:dyDescent="0.3">
      <c r="J15619" s="8"/>
      <c r="K15619"/>
      <c r="L15619"/>
      <c r="M15619"/>
      <c r="N15619"/>
      <c r="O15619"/>
      <c r="P15619"/>
      <c r="Q15619"/>
      <c r="R15619"/>
      <c r="S15619" s="13"/>
      <c r="W15619" s="15"/>
    </row>
    <row r="15620" spans="10:23" x14ac:dyDescent="0.3">
      <c r="J15620" s="8"/>
      <c r="K15620"/>
      <c r="L15620"/>
      <c r="M15620"/>
      <c r="N15620"/>
      <c r="O15620"/>
      <c r="P15620"/>
      <c r="Q15620"/>
      <c r="R15620"/>
      <c r="S15620" s="13"/>
      <c r="W15620" s="15"/>
    </row>
    <row r="15621" spans="10:23" x14ac:dyDescent="0.3">
      <c r="J15621" s="8"/>
      <c r="K15621"/>
      <c r="L15621"/>
      <c r="M15621"/>
      <c r="N15621"/>
      <c r="O15621"/>
      <c r="P15621"/>
      <c r="Q15621"/>
      <c r="R15621"/>
      <c r="S15621" s="13"/>
      <c r="W15621" s="15"/>
    </row>
    <row r="15622" spans="10:23" x14ac:dyDescent="0.3">
      <c r="J15622" s="8"/>
      <c r="K15622"/>
      <c r="L15622"/>
      <c r="M15622"/>
      <c r="N15622"/>
      <c r="O15622"/>
      <c r="P15622"/>
      <c r="Q15622"/>
      <c r="R15622"/>
      <c r="S15622" s="13"/>
      <c r="W15622" s="15"/>
    </row>
    <row r="15623" spans="10:23" x14ac:dyDescent="0.3">
      <c r="J15623" s="8"/>
      <c r="K15623"/>
      <c r="L15623"/>
      <c r="M15623"/>
      <c r="N15623"/>
      <c r="O15623"/>
      <c r="P15623"/>
      <c r="Q15623"/>
      <c r="R15623"/>
      <c r="S15623" s="13"/>
      <c r="W15623" s="15"/>
    </row>
    <row r="15624" spans="10:23" x14ac:dyDescent="0.3">
      <c r="J15624" s="8"/>
      <c r="K15624"/>
      <c r="L15624"/>
      <c r="M15624"/>
      <c r="N15624"/>
      <c r="O15624"/>
      <c r="P15624"/>
      <c r="Q15624"/>
      <c r="R15624"/>
      <c r="S15624" s="13"/>
      <c r="W15624" s="15"/>
    </row>
    <row r="15625" spans="10:23" x14ac:dyDescent="0.3">
      <c r="J15625" s="8"/>
      <c r="K15625"/>
      <c r="L15625"/>
      <c r="M15625"/>
      <c r="N15625"/>
      <c r="O15625"/>
      <c r="P15625"/>
      <c r="Q15625"/>
      <c r="R15625"/>
      <c r="S15625" s="13"/>
      <c r="W15625" s="15"/>
    </row>
    <row r="15626" spans="10:23" x14ac:dyDescent="0.3">
      <c r="J15626" s="8"/>
      <c r="K15626"/>
      <c r="L15626"/>
      <c r="M15626"/>
      <c r="N15626"/>
      <c r="O15626"/>
      <c r="P15626"/>
      <c r="Q15626"/>
      <c r="R15626"/>
      <c r="S15626" s="13"/>
      <c r="W15626" s="15"/>
    </row>
    <row r="15627" spans="10:23" x14ac:dyDescent="0.3">
      <c r="J15627" s="8"/>
      <c r="K15627"/>
      <c r="L15627"/>
      <c r="M15627"/>
      <c r="N15627"/>
      <c r="O15627"/>
      <c r="P15627"/>
      <c r="Q15627"/>
      <c r="R15627"/>
      <c r="S15627" s="13"/>
      <c r="W15627" s="15"/>
    </row>
    <row r="15628" spans="10:23" x14ac:dyDescent="0.3">
      <c r="J15628" s="8"/>
      <c r="K15628"/>
      <c r="L15628"/>
      <c r="M15628"/>
      <c r="N15628"/>
      <c r="O15628"/>
      <c r="P15628"/>
      <c r="Q15628"/>
      <c r="R15628"/>
      <c r="S15628" s="13"/>
      <c r="W15628" s="15"/>
    </row>
    <row r="15629" spans="10:23" x14ac:dyDescent="0.3">
      <c r="J15629" s="8"/>
      <c r="K15629"/>
      <c r="L15629"/>
      <c r="M15629"/>
      <c r="N15629"/>
      <c r="O15629"/>
      <c r="P15629"/>
      <c r="Q15629"/>
      <c r="R15629"/>
      <c r="S15629" s="13"/>
      <c r="W15629" s="15"/>
    </row>
    <row r="15630" spans="10:23" x14ac:dyDescent="0.3">
      <c r="J15630" s="8"/>
      <c r="K15630"/>
      <c r="L15630"/>
      <c r="M15630"/>
      <c r="N15630"/>
      <c r="O15630"/>
      <c r="P15630"/>
      <c r="Q15630"/>
      <c r="R15630"/>
      <c r="S15630" s="13"/>
      <c r="W15630" s="15"/>
    </row>
    <row r="15631" spans="10:23" x14ac:dyDescent="0.3">
      <c r="J15631" s="8"/>
      <c r="K15631"/>
      <c r="L15631"/>
      <c r="M15631"/>
      <c r="N15631"/>
      <c r="O15631"/>
      <c r="P15631"/>
      <c r="Q15631"/>
      <c r="R15631"/>
      <c r="S15631" s="13"/>
      <c r="W15631" s="15"/>
    </row>
    <row r="15632" spans="10:23" x14ac:dyDescent="0.3">
      <c r="J15632" s="8"/>
      <c r="K15632"/>
      <c r="L15632"/>
      <c r="M15632"/>
      <c r="N15632"/>
      <c r="O15632"/>
      <c r="P15632"/>
      <c r="Q15632"/>
      <c r="R15632"/>
      <c r="S15632" s="13"/>
      <c r="W15632" s="15"/>
    </row>
    <row r="15633" spans="10:23" x14ac:dyDescent="0.3">
      <c r="J15633" s="8"/>
      <c r="K15633"/>
      <c r="L15633"/>
      <c r="M15633"/>
      <c r="N15633"/>
      <c r="O15633"/>
      <c r="P15633"/>
      <c r="Q15633"/>
      <c r="R15633"/>
      <c r="S15633" s="13"/>
      <c r="W15633" s="15"/>
    </row>
    <row r="15634" spans="10:23" x14ac:dyDescent="0.3">
      <c r="J15634" s="8"/>
      <c r="K15634"/>
      <c r="L15634"/>
      <c r="M15634"/>
      <c r="N15634"/>
      <c r="O15634"/>
      <c r="P15634"/>
      <c r="Q15634"/>
      <c r="R15634"/>
      <c r="S15634" s="13"/>
      <c r="W15634" s="15"/>
    </row>
    <row r="15635" spans="10:23" x14ac:dyDescent="0.3">
      <c r="J15635" s="8"/>
      <c r="K15635"/>
      <c r="L15635"/>
      <c r="M15635"/>
      <c r="N15635"/>
      <c r="O15635"/>
      <c r="P15635"/>
      <c r="Q15635"/>
      <c r="R15635"/>
      <c r="S15635" s="13"/>
      <c r="W15635" s="15"/>
    </row>
    <row r="15636" spans="10:23" x14ac:dyDescent="0.3">
      <c r="J15636" s="8"/>
      <c r="K15636"/>
      <c r="L15636"/>
      <c r="M15636"/>
      <c r="N15636"/>
      <c r="O15636"/>
      <c r="P15636"/>
      <c r="Q15636"/>
      <c r="R15636"/>
      <c r="S15636" s="13"/>
      <c r="W15636" s="15"/>
    </row>
    <row r="15637" spans="10:23" x14ac:dyDescent="0.3">
      <c r="J15637" s="8"/>
      <c r="K15637"/>
      <c r="L15637"/>
      <c r="M15637"/>
      <c r="N15637"/>
      <c r="O15637"/>
      <c r="P15637"/>
      <c r="Q15637"/>
      <c r="R15637"/>
      <c r="S15637" s="13"/>
      <c r="W15637" s="15"/>
    </row>
    <row r="15638" spans="10:23" x14ac:dyDescent="0.3">
      <c r="J15638" s="8"/>
      <c r="K15638"/>
      <c r="L15638"/>
      <c r="M15638"/>
      <c r="N15638"/>
      <c r="O15638"/>
      <c r="P15638"/>
      <c r="Q15638"/>
      <c r="R15638"/>
      <c r="S15638" s="13"/>
      <c r="W15638" s="15"/>
    </row>
    <row r="15639" spans="10:23" x14ac:dyDescent="0.3">
      <c r="J15639" s="8"/>
      <c r="K15639"/>
      <c r="L15639"/>
      <c r="M15639"/>
      <c r="N15639"/>
      <c r="O15639"/>
      <c r="P15639"/>
      <c r="Q15639"/>
      <c r="R15639"/>
      <c r="S15639" s="13"/>
      <c r="W15639" s="15"/>
    </row>
    <row r="15640" spans="10:23" x14ac:dyDescent="0.3">
      <c r="J15640" s="8"/>
      <c r="K15640"/>
      <c r="L15640"/>
      <c r="M15640"/>
      <c r="N15640"/>
      <c r="O15640"/>
      <c r="P15640"/>
      <c r="Q15640"/>
      <c r="R15640"/>
      <c r="S15640" s="13"/>
      <c r="W15640" s="15"/>
    </row>
    <row r="15641" spans="10:23" x14ac:dyDescent="0.3">
      <c r="J15641" s="8"/>
      <c r="K15641"/>
      <c r="L15641"/>
      <c r="M15641"/>
      <c r="N15641"/>
      <c r="O15641"/>
      <c r="P15641"/>
      <c r="Q15641"/>
      <c r="R15641"/>
      <c r="S15641" s="13"/>
      <c r="W15641" s="15"/>
    </row>
    <row r="15642" spans="10:23" x14ac:dyDescent="0.3">
      <c r="J15642" s="8"/>
      <c r="K15642"/>
      <c r="L15642"/>
      <c r="M15642"/>
      <c r="N15642"/>
      <c r="O15642"/>
      <c r="P15642"/>
      <c r="Q15642"/>
      <c r="R15642"/>
      <c r="S15642" s="13"/>
      <c r="W15642" s="15"/>
    </row>
    <row r="15643" spans="10:23" x14ac:dyDescent="0.3">
      <c r="J15643" s="8"/>
      <c r="K15643"/>
      <c r="L15643"/>
      <c r="M15643"/>
      <c r="N15643"/>
      <c r="O15643"/>
      <c r="P15643"/>
      <c r="Q15643"/>
      <c r="R15643"/>
      <c r="S15643" s="13"/>
      <c r="W15643" s="15"/>
    </row>
    <row r="15644" spans="10:23" x14ac:dyDescent="0.3">
      <c r="J15644" s="8"/>
      <c r="K15644"/>
      <c r="L15644"/>
      <c r="M15644"/>
      <c r="N15644"/>
      <c r="O15644"/>
      <c r="P15644"/>
      <c r="Q15644"/>
      <c r="R15644"/>
      <c r="S15644" s="13"/>
      <c r="W15644" s="15"/>
    </row>
    <row r="15645" spans="10:23" x14ac:dyDescent="0.3">
      <c r="J15645" s="8"/>
      <c r="K15645"/>
      <c r="L15645"/>
      <c r="M15645"/>
      <c r="N15645"/>
      <c r="O15645"/>
      <c r="P15645"/>
      <c r="Q15645"/>
      <c r="R15645"/>
      <c r="S15645" s="13"/>
      <c r="W15645" s="15"/>
    </row>
    <row r="15646" spans="10:23" x14ac:dyDescent="0.3">
      <c r="J15646" s="8"/>
      <c r="K15646"/>
      <c r="L15646"/>
      <c r="M15646"/>
      <c r="N15646"/>
      <c r="O15646"/>
      <c r="P15646"/>
      <c r="Q15646"/>
      <c r="R15646"/>
      <c r="S15646" s="13"/>
      <c r="W15646" s="15"/>
    </row>
    <row r="15647" spans="10:23" x14ac:dyDescent="0.3">
      <c r="J15647" s="8"/>
      <c r="K15647"/>
      <c r="L15647"/>
      <c r="M15647"/>
      <c r="N15647"/>
      <c r="O15647"/>
      <c r="P15647"/>
      <c r="Q15647"/>
      <c r="R15647"/>
      <c r="S15647" s="13"/>
      <c r="W15647" s="15"/>
    </row>
    <row r="15648" spans="10:23" x14ac:dyDescent="0.3">
      <c r="J15648" s="8"/>
      <c r="K15648"/>
      <c r="L15648"/>
      <c r="M15648"/>
      <c r="N15648"/>
      <c r="O15648"/>
      <c r="P15648"/>
      <c r="Q15648"/>
      <c r="R15648"/>
      <c r="S15648" s="13"/>
      <c r="W15648" s="15"/>
    </row>
    <row r="15649" spans="10:23" x14ac:dyDescent="0.3">
      <c r="J15649" s="8"/>
      <c r="K15649"/>
      <c r="L15649"/>
      <c r="M15649"/>
      <c r="N15649"/>
      <c r="O15649"/>
      <c r="P15649"/>
      <c r="Q15649"/>
      <c r="R15649"/>
      <c r="S15649" s="13"/>
      <c r="W15649" s="15"/>
    </row>
    <row r="15650" spans="10:23" x14ac:dyDescent="0.3">
      <c r="J15650" s="8"/>
      <c r="K15650"/>
      <c r="L15650"/>
      <c r="M15650"/>
      <c r="N15650"/>
      <c r="O15650"/>
      <c r="P15650"/>
      <c r="Q15650"/>
      <c r="R15650"/>
      <c r="S15650" s="13"/>
      <c r="W15650" s="15"/>
    </row>
    <row r="15651" spans="10:23" x14ac:dyDescent="0.3">
      <c r="J15651" s="8"/>
      <c r="K15651"/>
      <c r="L15651"/>
      <c r="M15651"/>
      <c r="N15651"/>
      <c r="O15651"/>
      <c r="P15651"/>
      <c r="Q15651"/>
      <c r="R15651"/>
      <c r="S15651" s="13"/>
      <c r="W15651" s="15"/>
    </row>
    <row r="15652" spans="10:23" x14ac:dyDescent="0.3">
      <c r="J15652" s="8"/>
      <c r="K15652"/>
      <c r="L15652"/>
      <c r="M15652"/>
      <c r="N15652"/>
      <c r="O15652"/>
      <c r="P15652"/>
      <c r="Q15652"/>
      <c r="R15652"/>
      <c r="S15652" s="13"/>
      <c r="W15652" s="15"/>
    </row>
    <row r="15653" spans="10:23" x14ac:dyDescent="0.3">
      <c r="J15653" s="8"/>
      <c r="K15653"/>
      <c r="L15653"/>
      <c r="M15653"/>
      <c r="N15653"/>
      <c r="O15653"/>
      <c r="P15653"/>
      <c r="Q15653"/>
      <c r="R15653"/>
      <c r="S15653" s="13"/>
      <c r="W15653" s="15"/>
    </row>
    <row r="15654" spans="10:23" x14ac:dyDescent="0.3">
      <c r="J15654" s="8"/>
      <c r="K15654"/>
      <c r="L15654"/>
      <c r="M15654"/>
      <c r="N15654"/>
      <c r="O15654"/>
      <c r="P15654"/>
      <c r="Q15654"/>
      <c r="R15654"/>
      <c r="S15654" s="13"/>
      <c r="W15654" s="15"/>
    </row>
    <row r="15655" spans="10:23" x14ac:dyDescent="0.3">
      <c r="J15655" s="8"/>
      <c r="K15655"/>
      <c r="L15655"/>
      <c r="M15655"/>
      <c r="N15655"/>
      <c r="O15655"/>
      <c r="P15655"/>
      <c r="Q15655"/>
      <c r="R15655"/>
      <c r="S15655" s="13"/>
      <c r="W15655" s="15"/>
    </row>
    <row r="15656" spans="10:23" x14ac:dyDescent="0.3">
      <c r="J15656" s="8"/>
      <c r="K15656"/>
      <c r="L15656"/>
      <c r="M15656"/>
      <c r="N15656"/>
      <c r="O15656"/>
      <c r="P15656"/>
      <c r="Q15656"/>
      <c r="R15656"/>
      <c r="S15656" s="13"/>
      <c r="W15656" s="15"/>
    </row>
    <row r="15657" spans="10:23" x14ac:dyDescent="0.3">
      <c r="J15657" s="8"/>
      <c r="K15657"/>
      <c r="L15657"/>
      <c r="M15657"/>
      <c r="N15657"/>
      <c r="O15657"/>
      <c r="P15657"/>
      <c r="Q15657"/>
      <c r="R15657"/>
      <c r="S15657" s="13"/>
      <c r="W15657" s="15"/>
    </row>
    <row r="15658" spans="10:23" x14ac:dyDescent="0.3">
      <c r="J15658" s="8"/>
      <c r="K15658"/>
      <c r="L15658"/>
      <c r="M15658"/>
      <c r="N15658"/>
      <c r="O15658"/>
      <c r="P15658"/>
      <c r="Q15658"/>
      <c r="R15658"/>
      <c r="S15658" s="13"/>
      <c r="W15658" s="15"/>
    </row>
    <row r="15659" spans="10:23" x14ac:dyDescent="0.3">
      <c r="J15659" s="8"/>
      <c r="K15659"/>
      <c r="L15659"/>
      <c r="M15659"/>
      <c r="N15659"/>
      <c r="O15659"/>
      <c r="P15659"/>
      <c r="Q15659"/>
      <c r="R15659"/>
      <c r="S15659" s="13"/>
      <c r="W15659" s="15"/>
    </row>
    <row r="15660" spans="10:23" x14ac:dyDescent="0.3">
      <c r="J15660" s="8"/>
      <c r="K15660"/>
      <c r="L15660"/>
      <c r="M15660"/>
      <c r="N15660"/>
      <c r="O15660"/>
      <c r="P15660"/>
      <c r="Q15660"/>
      <c r="R15660"/>
      <c r="S15660" s="13"/>
      <c r="W15660" s="15"/>
    </row>
    <row r="15661" spans="10:23" x14ac:dyDescent="0.3">
      <c r="J15661" s="8"/>
      <c r="K15661"/>
      <c r="L15661"/>
      <c r="M15661"/>
      <c r="N15661"/>
      <c r="O15661"/>
      <c r="P15661"/>
      <c r="Q15661"/>
      <c r="R15661"/>
      <c r="S15661" s="13"/>
      <c r="W15661" s="15"/>
    </row>
    <row r="15662" spans="10:23" x14ac:dyDescent="0.3">
      <c r="J15662" s="8"/>
      <c r="K15662"/>
      <c r="L15662"/>
      <c r="M15662"/>
      <c r="N15662"/>
      <c r="O15662"/>
      <c r="P15662"/>
      <c r="Q15662"/>
      <c r="R15662"/>
      <c r="S15662" s="13"/>
      <c r="W15662" s="15"/>
    </row>
    <row r="15663" spans="10:23" x14ac:dyDescent="0.3">
      <c r="J15663" s="8"/>
      <c r="K15663"/>
      <c r="L15663"/>
      <c r="M15663"/>
      <c r="N15663"/>
      <c r="O15663"/>
      <c r="P15663"/>
      <c r="Q15663"/>
      <c r="R15663"/>
      <c r="S15663" s="13"/>
      <c r="W15663" s="15"/>
    </row>
    <row r="15664" spans="10:23" x14ac:dyDescent="0.3">
      <c r="J15664" s="8"/>
      <c r="K15664"/>
      <c r="L15664"/>
      <c r="M15664"/>
      <c r="N15664"/>
      <c r="O15664"/>
      <c r="P15664"/>
      <c r="Q15664"/>
      <c r="R15664"/>
      <c r="S15664" s="13"/>
      <c r="W15664" s="15"/>
    </row>
    <row r="15665" spans="10:23" x14ac:dyDescent="0.3">
      <c r="J15665" s="8"/>
      <c r="K15665"/>
      <c r="L15665"/>
      <c r="M15665"/>
      <c r="N15665"/>
      <c r="O15665"/>
      <c r="P15665"/>
      <c r="Q15665"/>
      <c r="R15665"/>
      <c r="S15665" s="13"/>
      <c r="W15665" s="15"/>
    </row>
    <row r="15666" spans="10:23" x14ac:dyDescent="0.3">
      <c r="J15666" s="8"/>
      <c r="K15666"/>
      <c r="L15666"/>
      <c r="M15666"/>
      <c r="N15666"/>
      <c r="O15666"/>
      <c r="P15666"/>
      <c r="Q15666"/>
      <c r="R15666"/>
      <c r="S15666" s="13"/>
      <c r="W15666" s="15"/>
    </row>
    <row r="15667" spans="10:23" x14ac:dyDescent="0.3">
      <c r="J15667" s="8"/>
      <c r="K15667"/>
      <c r="L15667"/>
      <c r="M15667"/>
      <c r="N15667"/>
      <c r="O15667"/>
      <c r="P15667"/>
      <c r="Q15667"/>
      <c r="R15667"/>
      <c r="S15667" s="13"/>
      <c r="W15667" s="15"/>
    </row>
    <row r="15668" spans="10:23" x14ac:dyDescent="0.3">
      <c r="J15668" s="8"/>
      <c r="K15668"/>
      <c r="L15668"/>
      <c r="M15668"/>
      <c r="N15668"/>
      <c r="O15668"/>
      <c r="P15668"/>
      <c r="Q15668"/>
      <c r="R15668"/>
      <c r="S15668" s="13"/>
      <c r="W15668" s="15"/>
    </row>
    <row r="15669" spans="10:23" x14ac:dyDescent="0.3">
      <c r="J15669" s="8"/>
      <c r="K15669"/>
      <c r="L15669"/>
      <c r="M15669"/>
      <c r="N15669"/>
      <c r="O15669"/>
      <c r="P15669"/>
      <c r="Q15669"/>
      <c r="R15669"/>
      <c r="S15669" s="13"/>
      <c r="W15669" s="15"/>
    </row>
    <row r="15670" spans="10:23" x14ac:dyDescent="0.3">
      <c r="J15670" s="8"/>
      <c r="K15670"/>
      <c r="L15670"/>
      <c r="M15670"/>
      <c r="N15670"/>
      <c r="O15670"/>
      <c r="P15670"/>
      <c r="Q15670"/>
      <c r="R15670"/>
      <c r="S15670" s="13"/>
      <c r="W15670" s="15"/>
    </row>
    <row r="15671" spans="10:23" x14ac:dyDescent="0.3">
      <c r="J15671" s="8"/>
      <c r="K15671"/>
      <c r="L15671"/>
      <c r="M15671"/>
      <c r="N15671"/>
      <c r="O15671"/>
      <c r="P15671"/>
      <c r="Q15671"/>
      <c r="R15671"/>
      <c r="S15671" s="13"/>
      <c r="W15671" s="15"/>
    </row>
    <row r="15672" spans="10:23" x14ac:dyDescent="0.3">
      <c r="J15672" s="8"/>
      <c r="K15672"/>
      <c r="L15672"/>
      <c r="M15672"/>
      <c r="N15672"/>
      <c r="O15672"/>
      <c r="P15672"/>
      <c r="Q15672"/>
      <c r="R15672"/>
      <c r="S15672" s="13"/>
      <c r="W15672" s="15"/>
    </row>
    <row r="15673" spans="10:23" x14ac:dyDescent="0.3">
      <c r="J15673" s="8"/>
      <c r="K15673"/>
      <c r="L15673"/>
      <c r="M15673"/>
      <c r="N15673"/>
      <c r="O15673"/>
      <c r="P15673"/>
      <c r="Q15673"/>
      <c r="R15673"/>
      <c r="S15673" s="13"/>
      <c r="W15673" s="15"/>
    </row>
    <row r="15674" spans="10:23" x14ac:dyDescent="0.3">
      <c r="J15674" s="8"/>
      <c r="K15674"/>
      <c r="L15674"/>
      <c r="M15674"/>
      <c r="N15674"/>
      <c r="O15674"/>
      <c r="P15674"/>
      <c r="Q15674"/>
      <c r="R15674"/>
      <c r="S15674" s="13"/>
      <c r="W15674" s="15"/>
    </row>
    <row r="15675" spans="10:23" x14ac:dyDescent="0.3">
      <c r="J15675" s="8"/>
      <c r="K15675"/>
      <c r="L15675"/>
      <c r="M15675"/>
      <c r="N15675"/>
      <c r="O15675"/>
      <c r="P15675"/>
      <c r="Q15675"/>
      <c r="R15675"/>
      <c r="S15675" s="13"/>
      <c r="W15675" s="15"/>
    </row>
    <row r="15676" spans="10:23" x14ac:dyDescent="0.3">
      <c r="J15676" s="8"/>
      <c r="K15676"/>
      <c r="L15676"/>
      <c r="M15676"/>
      <c r="N15676"/>
      <c r="O15676"/>
      <c r="P15676"/>
      <c r="Q15676"/>
      <c r="R15676"/>
      <c r="S15676" s="13"/>
      <c r="W15676" s="15"/>
    </row>
    <row r="15677" spans="10:23" x14ac:dyDescent="0.3">
      <c r="J15677" s="8"/>
      <c r="K15677"/>
      <c r="L15677"/>
      <c r="M15677"/>
      <c r="N15677"/>
      <c r="O15677"/>
      <c r="P15677"/>
      <c r="Q15677"/>
      <c r="R15677"/>
      <c r="S15677" s="13"/>
      <c r="W15677" s="15"/>
    </row>
    <row r="15678" spans="10:23" x14ac:dyDescent="0.3">
      <c r="J15678" s="8"/>
      <c r="K15678"/>
      <c r="L15678"/>
      <c r="M15678"/>
      <c r="N15678"/>
      <c r="O15678"/>
      <c r="P15678"/>
      <c r="Q15678"/>
      <c r="R15678"/>
      <c r="S15678" s="13"/>
      <c r="W15678" s="15"/>
    </row>
    <row r="15679" spans="10:23" x14ac:dyDescent="0.3">
      <c r="J15679" s="8"/>
      <c r="K15679"/>
      <c r="L15679"/>
      <c r="M15679"/>
      <c r="N15679"/>
      <c r="O15679"/>
      <c r="P15679"/>
      <c r="Q15679"/>
      <c r="R15679"/>
      <c r="S15679" s="13"/>
      <c r="W15679" s="15"/>
    </row>
    <row r="15680" spans="10:23" x14ac:dyDescent="0.3">
      <c r="J15680" s="8"/>
      <c r="K15680"/>
      <c r="L15680"/>
      <c r="M15680"/>
      <c r="N15680"/>
      <c r="O15680"/>
      <c r="P15680"/>
      <c r="Q15680"/>
      <c r="R15680"/>
      <c r="S15680" s="13"/>
      <c r="W15680" s="15"/>
    </row>
    <row r="15681" spans="10:23" x14ac:dyDescent="0.3">
      <c r="J15681" s="8"/>
      <c r="K15681"/>
      <c r="L15681"/>
      <c r="M15681"/>
      <c r="N15681"/>
      <c r="O15681"/>
      <c r="P15681"/>
      <c r="Q15681"/>
      <c r="R15681"/>
      <c r="S15681" s="13"/>
      <c r="W15681" s="15"/>
    </row>
    <row r="15682" spans="10:23" x14ac:dyDescent="0.3">
      <c r="J15682" s="8"/>
      <c r="K15682"/>
      <c r="L15682"/>
      <c r="M15682"/>
      <c r="N15682"/>
      <c r="O15682"/>
      <c r="P15682"/>
      <c r="Q15682"/>
      <c r="R15682"/>
      <c r="S15682" s="13"/>
      <c r="W15682" s="15"/>
    </row>
    <row r="15683" spans="10:23" x14ac:dyDescent="0.3">
      <c r="J15683" s="8"/>
      <c r="K15683"/>
      <c r="L15683"/>
      <c r="M15683"/>
      <c r="N15683"/>
      <c r="O15683"/>
      <c r="P15683"/>
      <c r="Q15683"/>
      <c r="R15683"/>
      <c r="S15683" s="13"/>
      <c r="W15683" s="15"/>
    </row>
    <row r="15684" spans="10:23" x14ac:dyDescent="0.3">
      <c r="J15684" s="8"/>
      <c r="K15684"/>
      <c r="L15684"/>
      <c r="M15684"/>
      <c r="N15684"/>
      <c r="O15684"/>
      <c r="P15684"/>
      <c r="Q15684"/>
      <c r="R15684"/>
      <c r="S15684" s="13"/>
      <c r="W15684" s="15"/>
    </row>
    <row r="15685" spans="10:23" x14ac:dyDescent="0.3">
      <c r="J15685" s="8"/>
      <c r="K15685"/>
      <c r="L15685"/>
      <c r="M15685"/>
      <c r="N15685"/>
      <c r="O15685"/>
      <c r="P15685"/>
      <c r="Q15685"/>
      <c r="R15685"/>
      <c r="S15685" s="13"/>
      <c r="W15685" s="15"/>
    </row>
    <row r="15686" spans="10:23" x14ac:dyDescent="0.3">
      <c r="J15686" s="8"/>
      <c r="K15686"/>
      <c r="L15686"/>
      <c r="M15686"/>
      <c r="N15686"/>
      <c r="O15686"/>
      <c r="P15686"/>
      <c r="Q15686"/>
      <c r="R15686"/>
      <c r="S15686" s="13"/>
      <c r="W15686" s="15"/>
    </row>
    <row r="15687" spans="10:23" x14ac:dyDescent="0.3">
      <c r="J15687" s="8"/>
      <c r="K15687"/>
      <c r="L15687"/>
      <c r="M15687"/>
      <c r="N15687"/>
      <c r="O15687"/>
      <c r="P15687"/>
      <c r="Q15687"/>
      <c r="R15687"/>
      <c r="S15687" s="13"/>
      <c r="W15687" s="15"/>
    </row>
    <row r="15688" spans="10:23" x14ac:dyDescent="0.3">
      <c r="J15688" s="8"/>
      <c r="K15688"/>
      <c r="L15688"/>
      <c r="M15688"/>
      <c r="N15688"/>
      <c r="O15688"/>
      <c r="P15688"/>
      <c r="Q15688"/>
      <c r="R15688"/>
      <c r="S15688" s="13"/>
      <c r="W15688" s="15"/>
    </row>
    <row r="15689" spans="10:23" x14ac:dyDescent="0.3">
      <c r="J15689" s="8"/>
      <c r="K15689"/>
      <c r="L15689"/>
      <c r="M15689"/>
      <c r="N15689"/>
      <c r="O15689"/>
      <c r="P15689"/>
      <c r="Q15689"/>
      <c r="R15689"/>
      <c r="S15689" s="13"/>
      <c r="W15689" s="15"/>
    </row>
    <row r="15690" spans="10:23" x14ac:dyDescent="0.3">
      <c r="J15690" s="8"/>
      <c r="K15690"/>
      <c r="L15690"/>
      <c r="M15690"/>
      <c r="N15690"/>
      <c r="O15690"/>
      <c r="P15690"/>
      <c r="Q15690"/>
      <c r="R15690"/>
      <c r="S15690" s="13"/>
      <c r="W15690" s="15"/>
    </row>
    <row r="15691" spans="10:23" x14ac:dyDescent="0.3">
      <c r="J15691" s="8"/>
      <c r="K15691"/>
      <c r="L15691"/>
      <c r="M15691"/>
      <c r="N15691"/>
      <c r="O15691"/>
      <c r="P15691"/>
      <c r="Q15691"/>
      <c r="R15691"/>
      <c r="S15691" s="13"/>
      <c r="W15691" s="15"/>
    </row>
    <row r="15692" spans="10:23" x14ac:dyDescent="0.3">
      <c r="J15692" s="8"/>
      <c r="K15692"/>
      <c r="L15692"/>
      <c r="M15692"/>
      <c r="N15692"/>
      <c r="O15692"/>
      <c r="P15692"/>
      <c r="Q15692"/>
      <c r="R15692"/>
      <c r="S15692" s="13"/>
      <c r="W15692" s="15"/>
    </row>
    <row r="15693" spans="10:23" x14ac:dyDescent="0.3">
      <c r="J15693" s="8"/>
      <c r="K15693"/>
      <c r="L15693"/>
      <c r="M15693"/>
      <c r="N15693"/>
      <c r="O15693"/>
      <c r="P15693"/>
      <c r="Q15693"/>
      <c r="R15693"/>
      <c r="S15693" s="13"/>
      <c r="W15693" s="15"/>
    </row>
    <row r="15694" spans="10:23" x14ac:dyDescent="0.3">
      <c r="J15694" s="8"/>
      <c r="K15694"/>
      <c r="L15694"/>
      <c r="M15694"/>
      <c r="N15694"/>
      <c r="O15694"/>
      <c r="P15694"/>
      <c r="Q15694"/>
      <c r="R15694"/>
      <c r="S15694" s="13"/>
      <c r="W15694" s="15"/>
    </row>
    <row r="15695" spans="10:23" x14ac:dyDescent="0.3">
      <c r="J15695" s="8"/>
      <c r="K15695"/>
      <c r="L15695"/>
      <c r="M15695"/>
      <c r="N15695"/>
      <c r="O15695"/>
      <c r="P15695"/>
      <c r="Q15695"/>
      <c r="R15695"/>
      <c r="S15695" s="13"/>
      <c r="W15695" s="15"/>
    </row>
    <row r="15696" spans="10:23" x14ac:dyDescent="0.3">
      <c r="J15696" s="8"/>
      <c r="K15696"/>
      <c r="L15696"/>
      <c r="M15696"/>
      <c r="N15696"/>
      <c r="O15696"/>
      <c r="P15696"/>
      <c r="Q15696"/>
      <c r="R15696"/>
      <c r="S15696" s="13"/>
      <c r="W15696" s="15"/>
    </row>
    <row r="15697" spans="10:23" x14ac:dyDescent="0.3">
      <c r="J15697" s="8"/>
      <c r="K15697"/>
      <c r="L15697"/>
      <c r="M15697"/>
      <c r="N15697"/>
      <c r="O15697"/>
      <c r="P15697"/>
      <c r="Q15697"/>
      <c r="R15697"/>
      <c r="S15697" s="13"/>
      <c r="W15697" s="15"/>
    </row>
    <row r="15698" spans="10:23" x14ac:dyDescent="0.3">
      <c r="J15698" s="8"/>
      <c r="K15698"/>
      <c r="L15698"/>
      <c r="M15698"/>
      <c r="N15698"/>
      <c r="O15698"/>
      <c r="P15698"/>
      <c r="Q15698"/>
      <c r="R15698"/>
      <c r="S15698" s="13"/>
      <c r="W15698" s="15"/>
    </row>
    <row r="15699" spans="10:23" x14ac:dyDescent="0.3">
      <c r="J15699" s="8"/>
      <c r="K15699"/>
      <c r="L15699"/>
      <c r="M15699"/>
      <c r="N15699"/>
      <c r="O15699"/>
      <c r="P15699"/>
      <c r="Q15699"/>
      <c r="R15699"/>
      <c r="S15699" s="13"/>
      <c r="W15699" s="15"/>
    </row>
    <row r="15700" spans="10:23" x14ac:dyDescent="0.3">
      <c r="J15700" s="8"/>
      <c r="K15700"/>
      <c r="L15700"/>
      <c r="M15700"/>
      <c r="N15700"/>
      <c r="O15700"/>
      <c r="P15700"/>
      <c r="Q15700"/>
      <c r="R15700"/>
      <c r="S15700" s="13"/>
      <c r="W15700" s="15"/>
    </row>
    <row r="15701" spans="10:23" x14ac:dyDescent="0.3">
      <c r="J15701" s="8"/>
      <c r="K15701"/>
      <c r="L15701"/>
      <c r="M15701"/>
      <c r="N15701"/>
      <c r="O15701"/>
      <c r="P15701"/>
      <c r="Q15701"/>
      <c r="R15701"/>
      <c r="S15701" s="13"/>
      <c r="W15701" s="15"/>
    </row>
    <row r="15702" spans="10:23" x14ac:dyDescent="0.3">
      <c r="J15702" s="8"/>
      <c r="K15702"/>
      <c r="L15702"/>
      <c r="M15702"/>
      <c r="N15702"/>
      <c r="O15702"/>
      <c r="P15702"/>
      <c r="Q15702"/>
      <c r="R15702"/>
      <c r="S15702" s="13"/>
      <c r="W15702" s="15"/>
    </row>
    <row r="15703" spans="10:23" x14ac:dyDescent="0.3">
      <c r="J15703" s="8"/>
      <c r="K15703"/>
      <c r="L15703"/>
      <c r="M15703"/>
      <c r="N15703"/>
      <c r="O15703"/>
      <c r="P15703"/>
      <c r="Q15703"/>
      <c r="R15703"/>
      <c r="S15703" s="13"/>
      <c r="W15703" s="15"/>
    </row>
    <row r="15704" spans="10:23" x14ac:dyDescent="0.3">
      <c r="J15704" s="8"/>
      <c r="K15704"/>
      <c r="L15704"/>
      <c r="M15704"/>
      <c r="N15704"/>
      <c r="O15704"/>
      <c r="P15704"/>
      <c r="Q15704"/>
      <c r="R15704"/>
      <c r="S15704" s="13"/>
      <c r="W15704" s="15"/>
    </row>
    <row r="15705" spans="10:23" x14ac:dyDescent="0.3">
      <c r="J15705" s="8"/>
      <c r="K15705"/>
      <c r="L15705"/>
      <c r="M15705"/>
      <c r="N15705"/>
      <c r="O15705"/>
      <c r="P15705"/>
      <c r="Q15705"/>
      <c r="R15705"/>
      <c r="S15705" s="13"/>
      <c r="W15705" s="15"/>
    </row>
    <row r="15706" spans="10:23" x14ac:dyDescent="0.3">
      <c r="J15706" s="8"/>
      <c r="K15706"/>
      <c r="L15706"/>
      <c r="M15706"/>
      <c r="N15706"/>
      <c r="O15706"/>
      <c r="P15706"/>
      <c r="Q15706"/>
      <c r="R15706"/>
      <c r="S15706" s="13"/>
      <c r="W15706" s="15"/>
    </row>
    <row r="15707" spans="10:23" x14ac:dyDescent="0.3">
      <c r="J15707" s="8"/>
      <c r="K15707"/>
      <c r="L15707"/>
      <c r="M15707"/>
      <c r="N15707"/>
      <c r="O15707"/>
      <c r="P15707"/>
      <c r="Q15707"/>
      <c r="R15707"/>
      <c r="S15707" s="13"/>
      <c r="W15707" s="15"/>
    </row>
    <row r="15708" spans="10:23" x14ac:dyDescent="0.3">
      <c r="J15708" s="8"/>
      <c r="K15708"/>
      <c r="L15708"/>
      <c r="M15708"/>
      <c r="N15708"/>
      <c r="O15708"/>
      <c r="P15708"/>
      <c r="Q15708"/>
      <c r="R15708"/>
      <c r="S15708" s="13"/>
      <c r="W15708" s="15"/>
    </row>
    <row r="15709" spans="10:23" x14ac:dyDescent="0.3">
      <c r="J15709" s="8"/>
      <c r="K15709"/>
      <c r="L15709"/>
      <c r="M15709"/>
      <c r="N15709"/>
      <c r="O15709"/>
      <c r="P15709"/>
      <c r="Q15709"/>
      <c r="R15709"/>
      <c r="S15709" s="13"/>
      <c r="W15709" s="15"/>
    </row>
    <row r="15710" spans="10:23" x14ac:dyDescent="0.3">
      <c r="J15710" s="8"/>
      <c r="K15710"/>
      <c r="L15710"/>
      <c r="M15710"/>
      <c r="N15710"/>
      <c r="O15710"/>
      <c r="P15710"/>
      <c r="Q15710"/>
      <c r="R15710"/>
      <c r="S15710" s="13"/>
      <c r="W15710" s="15"/>
    </row>
    <row r="15711" spans="10:23" x14ac:dyDescent="0.3">
      <c r="J15711" s="8"/>
      <c r="K15711"/>
      <c r="L15711"/>
      <c r="M15711"/>
      <c r="N15711"/>
      <c r="O15711"/>
      <c r="P15711"/>
      <c r="Q15711"/>
      <c r="R15711"/>
      <c r="S15711" s="13"/>
      <c r="W15711" s="15"/>
    </row>
    <row r="15712" spans="10:23" x14ac:dyDescent="0.3">
      <c r="J15712" s="8"/>
      <c r="K15712"/>
      <c r="L15712"/>
      <c r="M15712"/>
      <c r="N15712"/>
      <c r="O15712"/>
      <c r="P15712"/>
      <c r="Q15712"/>
      <c r="R15712"/>
      <c r="S15712" s="13"/>
      <c r="W15712" s="15"/>
    </row>
    <row r="15713" spans="10:23" x14ac:dyDescent="0.3">
      <c r="J15713" s="8"/>
      <c r="K15713"/>
      <c r="L15713"/>
      <c r="M15713"/>
      <c r="N15713"/>
      <c r="O15713"/>
      <c r="P15713"/>
      <c r="Q15713"/>
      <c r="R15713"/>
      <c r="S15713" s="13"/>
      <c r="W15713" s="15"/>
    </row>
    <row r="15714" spans="10:23" x14ac:dyDescent="0.3">
      <c r="J15714" s="8"/>
      <c r="K15714"/>
      <c r="L15714"/>
      <c r="M15714"/>
      <c r="N15714"/>
      <c r="O15714"/>
      <c r="P15714"/>
      <c r="Q15714"/>
      <c r="R15714"/>
      <c r="S15714" s="13"/>
      <c r="W15714" s="15"/>
    </row>
    <row r="15715" spans="10:23" x14ac:dyDescent="0.3">
      <c r="J15715" s="8"/>
      <c r="K15715"/>
      <c r="L15715"/>
      <c r="M15715"/>
      <c r="N15715"/>
      <c r="O15715"/>
      <c r="P15715"/>
      <c r="Q15715"/>
      <c r="R15715"/>
      <c r="S15715" s="13"/>
      <c r="W15715" s="15"/>
    </row>
    <row r="15716" spans="10:23" x14ac:dyDescent="0.3">
      <c r="J15716" s="8"/>
      <c r="K15716"/>
      <c r="L15716"/>
      <c r="M15716"/>
      <c r="N15716"/>
      <c r="O15716"/>
      <c r="P15716"/>
      <c r="Q15716"/>
      <c r="R15716"/>
      <c r="S15716" s="13"/>
      <c r="W15716" s="15"/>
    </row>
    <row r="15717" spans="10:23" x14ac:dyDescent="0.3">
      <c r="J15717" s="8"/>
      <c r="K15717"/>
      <c r="L15717"/>
      <c r="M15717"/>
      <c r="N15717"/>
      <c r="O15717"/>
      <c r="P15717"/>
      <c r="Q15717"/>
      <c r="R15717"/>
      <c r="S15717" s="13"/>
      <c r="W15717" s="15"/>
    </row>
    <row r="15718" spans="10:23" x14ac:dyDescent="0.3">
      <c r="J15718" s="8"/>
      <c r="K15718"/>
      <c r="L15718"/>
      <c r="M15718"/>
      <c r="N15718"/>
      <c r="O15718"/>
      <c r="P15718"/>
      <c r="Q15718"/>
      <c r="R15718"/>
      <c r="S15718" s="13"/>
      <c r="W15718" s="15"/>
    </row>
    <row r="15719" spans="10:23" x14ac:dyDescent="0.3">
      <c r="J15719" s="8"/>
      <c r="K15719"/>
      <c r="L15719"/>
      <c r="M15719"/>
      <c r="N15719"/>
      <c r="O15719"/>
      <c r="P15719"/>
      <c r="Q15719"/>
      <c r="R15719"/>
      <c r="S15719" s="13"/>
      <c r="W15719" s="15"/>
    </row>
    <row r="15720" spans="10:23" x14ac:dyDescent="0.3">
      <c r="J15720" s="8"/>
      <c r="K15720"/>
      <c r="L15720"/>
      <c r="M15720"/>
      <c r="N15720"/>
      <c r="O15720"/>
      <c r="P15720"/>
      <c r="Q15720"/>
      <c r="R15720"/>
      <c r="S15720" s="13"/>
      <c r="W15720" s="15"/>
    </row>
    <row r="15721" spans="10:23" x14ac:dyDescent="0.3">
      <c r="J15721" s="8"/>
      <c r="K15721"/>
      <c r="L15721"/>
      <c r="M15721"/>
      <c r="N15721"/>
      <c r="O15721"/>
      <c r="P15721"/>
      <c r="Q15721"/>
      <c r="R15721"/>
      <c r="S15721" s="13"/>
      <c r="W15721" s="15"/>
    </row>
    <row r="15722" spans="10:23" x14ac:dyDescent="0.3">
      <c r="J15722" s="8"/>
      <c r="K15722"/>
      <c r="L15722"/>
      <c r="M15722"/>
      <c r="N15722"/>
      <c r="O15722"/>
      <c r="P15722"/>
      <c r="Q15722"/>
      <c r="R15722"/>
      <c r="S15722" s="13"/>
      <c r="W15722" s="15"/>
    </row>
    <row r="15723" spans="10:23" x14ac:dyDescent="0.3">
      <c r="J15723" s="8"/>
      <c r="K15723"/>
      <c r="L15723"/>
      <c r="M15723"/>
      <c r="N15723"/>
      <c r="O15723"/>
      <c r="P15723"/>
      <c r="Q15723"/>
      <c r="R15723"/>
      <c r="S15723" s="13"/>
      <c r="W15723" s="15"/>
    </row>
    <row r="15724" spans="10:23" x14ac:dyDescent="0.3">
      <c r="J15724" s="8"/>
      <c r="K15724"/>
      <c r="L15724"/>
      <c r="M15724"/>
      <c r="N15724"/>
      <c r="O15724"/>
      <c r="P15724"/>
      <c r="Q15724"/>
      <c r="R15724"/>
      <c r="S15724" s="13"/>
      <c r="W15724" s="15"/>
    </row>
    <row r="15725" spans="10:23" x14ac:dyDescent="0.3">
      <c r="J15725" s="8"/>
      <c r="K15725"/>
      <c r="L15725"/>
      <c r="M15725"/>
      <c r="N15725"/>
      <c r="O15725"/>
      <c r="P15725"/>
      <c r="Q15725"/>
      <c r="R15725"/>
      <c r="S15725" s="13"/>
      <c r="W15725" s="15"/>
    </row>
    <row r="15726" spans="10:23" x14ac:dyDescent="0.3">
      <c r="J15726" s="8"/>
      <c r="K15726"/>
      <c r="L15726"/>
      <c r="M15726"/>
      <c r="N15726"/>
      <c r="O15726"/>
      <c r="P15726"/>
      <c r="Q15726"/>
      <c r="R15726"/>
      <c r="S15726" s="13"/>
      <c r="W15726" s="15"/>
    </row>
    <row r="15727" spans="10:23" x14ac:dyDescent="0.3">
      <c r="J15727" s="8"/>
      <c r="K15727"/>
      <c r="L15727"/>
      <c r="M15727"/>
      <c r="N15727"/>
      <c r="O15727"/>
      <c r="P15727"/>
      <c r="Q15727"/>
      <c r="R15727"/>
      <c r="S15727" s="13"/>
      <c r="W15727" s="15"/>
    </row>
    <row r="15728" spans="10:23" x14ac:dyDescent="0.3">
      <c r="J15728" s="8"/>
      <c r="K15728"/>
      <c r="L15728"/>
      <c r="M15728"/>
      <c r="N15728"/>
      <c r="O15728"/>
      <c r="P15728"/>
      <c r="Q15728"/>
      <c r="R15728"/>
      <c r="S15728" s="13"/>
      <c r="W15728" s="15"/>
    </row>
    <row r="15729" spans="10:23" x14ac:dyDescent="0.3">
      <c r="J15729" s="8"/>
      <c r="K15729"/>
      <c r="L15729"/>
      <c r="M15729"/>
      <c r="N15729"/>
      <c r="O15729"/>
      <c r="P15729"/>
      <c r="Q15729"/>
      <c r="R15729"/>
      <c r="S15729" s="13"/>
      <c r="W15729" s="15"/>
    </row>
    <row r="15730" spans="10:23" x14ac:dyDescent="0.3">
      <c r="J15730" s="8"/>
      <c r="K15730"/>
      <c r="L15730"/>
      <c r="M15730"/>
      <c r="N15730"/>
      <c r="O15730"/>
      <c r="P15730"/>
      <c r="Q15730"/>
      <c r="R15730"/>
      <c r="S15730" s="13"/>
      <c r="W15730" s="15"/>
    </row>
    <row r="15731" spans="10:23" x14ac:dyDescent="0.3">
      <c r="J15731" s="8"/>
      <c r="K15731"/>
      <c r="L15731"/>
      <c r="M15731"/>
      <c r="N15731"/>
      <c r="O15731"/>
      <c r="P15731"/>
      <c r="Q15731"/>
      <c r="R15731"/>
      <c r="S15731" s="13"/>
      <c r="W15731" s="15"/>
    </row>
    <row r="15732" spans="10:23" x14ac:dyDescent="0.3">
      <c r="J15732" s="8"/>
      <c r="K15732"/>
      <c r="L15732"/>
      <c r="M15732"/>
      <c r="N15732"/>
      <c r="O15732"/>
      <c r="P15732"/>
      <c r="Q15732"/>
      <c r="R15732"/>
      <c r="S15732" s="13"/>
      <c r="W15732" s="15"/>
    </row>
    <row r="15733" spans="10:23" x14ac:dyDescent="0.3">
      <c r="J15733" s="8"/>
      <c r="K15733"/>
      <c r="L15733"/>
      <c r="M15733"/>
      <c r="N15733"/>
      <c r="O15733"/>
      <c r="P15733"/>
      <c r="Q15733"/>
      <c r="R15733"/>
      <c r="S15733" s="13"/>
      <c r="W15733" s="15"/>
    </row>
    <row r="15734" spans="10:23" x14ac:dyDescent="0.3">
      <c r="J15734" s="8"/>
      <c r="K15734"/>
      <c r="L15734"/>
      <c r="M15734"/>
      <c r="N15734"/>
      <c r="O15734"/>
      <c r="P15734"/>
      <c r="Q15734"/>
      <c r="R15734"/>
      <c r="S15734" s="13"/>
      <c r="W15734" s="15"/>
    </row>
    <row r="15735" spans="10:23" x14ac:dyDescent="0.3">
      <c r="J15735" s="8"/>
      <c r="K15735"/>
      <c r="L15735"/>
      <c r="M15735"/>
      <c r="N15735"/>
      <c r="O15735"/>
      <c r="P15735"/>
      <c r="Q15735"/>
      <c r="R15735"/>
      <c r="S15735" s="13"/>
      <c r="W15735" s="15"/>
    </row>
    <row r="15736" spans="10:23" x14ac:dyDescent="0.3">
      <c r="J15736" s="8"/>
      <c r="K15736"/>
      <c r="L15736"/>
      <c r="M15736"/>
      <c r="N15736"/>
      <c r="O15736"/>
      <c r="P15736"/>
      <c r="Q15736"/>
      <c r="R15736"/>
      <c r="S15736" s="13"/>
      <c r="W15736" s="15"/>
    </row>
    <row r="15737" spans="10:23" x14ac:dyDescent="0.3">
      <c r="J15737" s="8"/>
      <c r="K15737"/>
      <c r="L15737"/>
      <c r="M15737"/>
      <c r="N15737"/>
      <c r="O15737"/>
      <c r="P15737"/>
      <c r="Q15737"/>
      <c r="R15737"/>
      <c r="S15737" s="13"/>
      <c r="W15737" s="15"/>
    </row>
    <row r="15738" spans="10:23" x14ac:dyDescent="0.3">
      <c r="J15738" s="8"/>
      <c r="K15738"/>
      <c r="L15738"/>
      <c r="M15738"/>
      <c r="N15738"/>
      <c r="O15738"/>
      <c r="P15738"/>
      <c r="Q15738"/>
      <c r="R15738"/>
      <c r="S15738" s="13"/>
      <c r="W15738" s="15"/>
    </row>
    <row r="15739" spans="10:23" x14ac:dyDescent="0.3">
      <c r="J15739" s="8"/>
      <c r="K15739"/>
      <c r="L15739"/>
      <c r="M15739"/>
      <c r="N15739"/>
      <c r="O15739"/>
      <c r="P15739"/>
      <c r="Q15739"/>
      <c r="R15739"/>
      <c r="S15739" s="13"/>
      <c r="W15739" s="15"/>
    </row>
    <row r="15740" spans="10:23" x14ac:dyDescent="0.3">
      <c r="J15740" s="8"/>
      <c r="K15740"/>
      <c r="L15740"/>
      <c r="M15740"/>
      <c r="N15740"/>
      <c r="O15740"/>
      <c r="P15740"/>
      <c r="Q15740"/>
      <c r="R15740"/>
      <c r="S15740" s="13"/>
      <c r="W15740" s="15"/>
    </row>
    <row r="15741" spans="10:23" x14ac:dyDescent="0.3">
      <c r="J15741" s="8"/>
      <c r="K15741"/>
      <c r="L15741"/>
      <c r="M15741"/>
      <c r="N15741"/>
      <c r="O15741"/>
      <c r="P15741"/>
      <c r="Q15741"/>
      <c r="R15741"/>
      <c r="S15741" s="13"/>
      <c r="W15741" s="15"/>
    </row>
    <row r="15742" spans="10:23" x14ac:dyDescent="0.3">
      <c r="J15742" s="8"/>
      <c r="K15742"/>
      <c r="L15742"/>
      <c r="M15742"/>
      <c r="N15742"/>
      <c r="O15742"/>
      <c r="P15742"/>
      <c r="Q15742"/>
      <c r="R15742"/>
      <c r="S15742" s="13"/>
      <c r="W15742" s="15"/>
    </row>
    <row r="15743" spans="10:23" x14ac:dyDescent="0.3">
      <c r="J15743" s="8"/>
      <c r="K15743"/>
      <c r="L15743"/>
      <c r="M15743"/>
      <c r="N15743"/>
      <c r="O15743"/>
      <c r="P15743"/>
      <c r="Q15743"/>
      <c r="R15743"/>
      <c r="S15743" s="13"/>
      <c r="W15743" s="15"/>
    </row>
    <row r="15744" spans="10:23" x14ac:dyDescent="0.3">
      <c r="J15744" s="8"/>
      <c r="K15744"/>
      <c r="L15744"/>
      <c r="M15744"/>
      <c r="N15744"/>
      <c r="O15744"/>
      <c r="P15744"/>
      <c r="Q15744"/>
      <c r="R15744"/>
      <c r="S15744" s="13"/>
      <c r="W15744" s="15"/>
    </row>
    <row r="15745" spans="10:23" x14ac:dyDescent="0.3">
      <c r="J15745" s="8"/>
      <c r="K15745"/>
      <c r="L15745"/>
      <c r="M15745"/>
      <c r="N15745"/>
      <c r="O15745"/>
      <c r="P15745"/>
      <c r="Q15745"/>
      <c r="R15745"/>
      <c r="S15745" s="13"/>
      <c r="W15745" s="15"/>
    </row>
    <row r="15746" spans="10:23" x14ac:dyDescent="0.3">
      <c r="J15746" s="8"/>
      <c r="K15746"/>
      <c r="L15746"/>
      <c r="M15746"/>
      <c r="N15746"/>
      <c r="O15746"/>
      <c r="P15746"/>
      <c r="Q15746"/>
      <c r="R15746"/>
      <c r="S15746" s="13"/>
      <c r="W15746" s="15"/>
    </row>
    <row r="15747" spans="10:23" x14ac:dyDescent="0.3">
      <c r="J15747" s="8"/>
      <c r="K15747"/>
      <c r="L15747"/>
      <c r="M15747"/>
      <c r="N15747"/>
      <c r="O15747"/>
      <c r="P15747"/>
      <c r="Q15747"/>
      <c r="R15747"/>
      <c r="S15747" s="13"/>
      <c r="W15747" s="15"/>
    </row>
    <row r="15748" spans="10:23" x14ac:dyDescent="0.3">
      <c r="J15748" s="8"/>
      <c r="K15748"/>
      <c r="L15748"/>
      <c r="M15748"/>
      <c r="N15748"/>
      <c r="O15748"/>
      <c r="P15748"/>
      <c r="Q15748"/>
      <c r="R15748"/>
      <c r="S15748" s="13"/>
      <c r="W15748" s="15"/>
    </row>
    <row r="15749" spans="10:23" x14ac:dyDescent="0.3">
      <c r="J15749" s="8"/>
      <c r="K15749"/>
      <c r="L15749"/>
      <c r="M15749"/>
      <c r="N15749"/>
      <c r="O15749"/>
      <c r="P15749"/>
      <c r="Q15749"/>
      <c r="R15749"/>
      <c r="S15749" s="13"/>
      <c r="W15749" s="15"/>
    </row>
    <row r="15750" spans="10:23" x14ac:dyDescent="0.3">
      <c r="J15750" s="8"/>
      <c r="K15750"/>
      <c r="L15750"/>
      <c r="M15750"/>
      <c r="N15750"/>
      <c r="O15750"/>
      <c r="P15750"/>
      <c r="Q15750"/>
      <c r="R15750"/>
      <c r="S15750" s="13"/>
      <c r="W15750" s="15"/>
    </row>
    <row r="15751" spans="10:23" x14ac:dyDescent="0.3">
      <c r="J15751" s="8"/>
      <c r="K15751"/>
      <c r="L15751"/>
      <c r="M15751"/>
      <c r="N15751"/>
      <c r="O15751"/>
      <c r="P15751"/>
      <c r="Q15751"/>
      <c r="R15751"/>
      <c r="S15751" s="13"/>
      <c r="W15751" s="15"/>
    </row>
    <row r="15752" spans="10:23" x14ac:dyDescent="0.3">
      <c r="J15752" s="8"/>
      <c r="K15752"/>
      <c r="L15752"/>
      <c r="M15752"/>
      <c r="N15752"/>
      <c r="O15752"/>
      <c r="P15752"/>
      <c r="Q15752"/>
      <c r="R15752"/>
      <c r="S15752" s="13"/>
      <c r="W15752" s="15"/>
    </row>
    <row r="15753" spans="10:23" x14ac:dyDescent="0.3">
      <c r="J15753" s="8"/>
      <c r="K15753"/>
      <c r="L15753"/>
      <c r="M15753"/>
      <c r="N15753"/>
      <c r="O15753"/>
      <c r="P15753"/>
      <c r="Q15753"/>
      <c r="R15753"/>
      <c r="S15753" s="13"/>
      <c r="W15753" s="15"/>
    </row>
    <row r="15754" spans="10:23" x14ac:dyDescent="0.3">
      <c r="J15754" s="8"/>
      <c r="K15754"/>
      <c r="L15754"/>
      <c r="M15754"/>
      <c r="N15754"/>
      <c r="O15754"/>
      <c r="P15754"/>
      <c r="Q15754"/>
      <c r="R15754"/>
      <c r="S15754" s="13"/>
      <c r="W15754" s="15"/>
    </row>
    <row r="15755" spans="10:23" x14ac:dyDescent="0.3">
      <c r="J15755" s="8"/>
      <c r="K15755"/>
      <c r="L15755"/>
      <c r="M15755"/>
      <c r="N15755"/>
      <c r="O15755"/>
      <c r="P15755"/>
      <c r="Q15755"/>
      <c r="R15755"/>
      <c r="S15755" s="13"/>
      <c r="W15755" s="15"/>
    </row>
    <row r="15756" spans="10:23" x14ac:dyDescent="0.3">
      <c r="J15756" s="8"/>
      <c r="K15756"/>
      <c r="L15756"/>
      <c r="M15756"/>
      <c r="N15756"/>
      <c r="O15756"/>
      <c r="P15756"/>
      <c r="Q15756"/>
      <c r="R15756"/>
      <c r="S15756" s="13"/>
      <c r="W15756" s="15"/>
    </row>
    <row r="15757" spans="10:23" x14ac:dyDescent="0.3">
      <c r="J15757" s="8"/>
      <c r="K15757"/>
      <c r="L15757"/>
      <c r="M15757"/>
      <c r="N15757"/>
      <c r="O15757"/>
      <c r="P15757"/>
      <c r="Q15757"/>
      <c r="R15757"/>
      <c r="S15757" s="13"/>
      <c r="W15757" s="15"/>
    </row>
    <row r="15758" spans="10:23" x14ac:dyDescent="0.3">
      <c r="J15758" s="8"/>
      <c r="K15758"/>
      <c r="L15758"/>
      <c r="M15758"/>
      <c r="N15758"/>
      <c r="O15758"/>
      <c r="P15758"/>
      <c r="Q15758"/>
      <c r="R15758"/>
      <c r="S15758" s="13"/>
      <c r="W15758" s="15"/>
    </row>
    <row r="15759" spans="10:23" x14ac:dyDescent="0.3">
      <c r="J15759" s="8"/>
      <c r="K15759"/>
      <c r="L15759"/>
      <c r="M15759"/>
      <c r="N15759"/>
      <c r="O15759"/>
      <c r="P15759"/>
      <c r="Q15759"/>
      <c r="R15759"/>
      <c r="S15759" s="13"/>
      <c r="W15759" s="15"/>
    </row>
    <row r="15760" spans="10:23" x14ac:dyDescent="0.3">
      <c r="J15760" s="8"/>
      <c r="K15760"/>
      <c r="L15760"/>
      <c r="M15760"/>
      <c r="N15760"/>
      <c r="O15760"/>
      <c r="P15760"/>
      <c r="Q15760"/>
      <c r="R15760"/>
      <c r="S15760" s="13"/>
      <c r="W15760" s="15"/>
    </row>
    <row r="15761" spans="10:23" x14ac:dyDescent="0.3">
      <c r="J15761" s="8"/>
      <c r="K15761"/>
      <c r="L15761"/>
      <c r="M15761"/>
      <c r="N15761"/>
      <c r="O15761"/>
      <c r="P15761"/>
      <c r="Q15761"/>
      <c r="R15761"/>
      <c r="S15761" s="13"/>
      <c r="W15761" s="15"/>
    </row>
    <row r="15762" spans="10:23" x14ac:dyDescent="0.3">
      <c r="J15762" s="8"/>
      <c r="K15762"/>
      <c r="L15762"/>
      <c r="M15762"/>
      <c r="N15762"/>
      <c r="O15762"/>
      <c r="P15762"/>
      <c r="Q15762"/>
      <c r="R15762"/>
      <c r="S15762" s="13"/>
      <c r="W15762" s="15"/>
    </row>
    <row r="15763" spans="10:23" x14ac:dyDescent="0.3">
      <c r="J15763" s="8"/>
      <c r="K15763"/>
      <c r="L15763"/>
      <c r="M15763"/>
      <c r="N15763"/>
      <c r="O15763"/>
      <c r="P15763"/>
      <c r="Q15763"/>
      <c r="R15763"/>
      <c r="S15763" s="13"/>
      <c r="W15763" s="15"/>
    </row>
    <row r="15764" spans="10:23" x14ac:dyDescent="0.3">
      <c r="J15764" s="8"/>
      <c r="K15764"/>
      <c r="L15764"/>
      <c r="M15764"/>
      <c r="N15764"/>
      <c r="O15764"/>
      <c r="P15764"/>
      <c r="Q15764"/>
      <c r="R15764"/>
      <c r="S15764" s="13"/>
      <c r="W15764" s="15"/>
    </row>
    <row r="15765" spans="10:23" x14ac:dyDescent="0.3">
      <c r="J15765" s="8"/>
      <c r="K15765"/>
      <c r="L15765"/>
      <c r="M15765"/>
      <c r="N15765"/>
      <c r="O15765"/>
      <c r="P15765"/>
      <c r="Q15765"/>
      <c r="R15765"/>
      <c r="S15765" s="13"/>
      <c r="W15765" s="15"/>
    </row>
    <row r="15766" spans="10:23" x14ac:dyDescent="0.3">
      <c r="J15766" s="8"/>
      <c r="K15766"/>
      <c r="L15766"/>
      <c r="M15766"/>
      <c r="N15766"/>
      <c r="O15766"/>
      <c r="P15766"/>
      <c r="Q15766"/>
      <c r="R15766"/>
      <c r="S15766" s="13"/>
      <c r="W15766" s="15"/>
    </row>
    <row r="15767" spans="10:23" x14ac:dyDescent="0.3">
      <c r="J15767" s="8"/>
      <c r="K15767"/>
      <c r="L15767"/>
      <c r="M15767"/>
      <c r="N15767"/>
      <c r="O15767"/>
      <c r="P15767"/>
      <c r="Q15767"/>
      <c r="R15767"/>
      <c r="S15767" s="13"/>
      <c r="W15767" s="15"/>
    </row>
    <row r="15768" spans="10:23" x14ac:dyDescent="0.3">
      <c r="J15768" s="8"/>
      <c r="K15768"/>
      <c r="L15768"/>
      <c r="M15768"/>
      <c r="N15768"/>
      <c r="O15768"/>
      <c r="P15768"/>
      <c r="Q15768"/>
      <c r="R15768"/>
      <c r="S15768" s="13"/>
      <c r="W15768" s="15"/>
    </row>
    <row r="15769" spans="10:23" x14ac:dyDescent="0.3">
      <c r="J15769" s="8"/>
      <c r="K15769"/>
      <c r="L15769"/>
      <c r="M15769"/>
      <c r="N15769"/>
      <c r="O15769"/>
      <c r="P15769"/>
      <c r="Q15769"/>
      <c r="R15769"/>
      <c r="S15769" s="13"/>
      <c r="W15769" s="15"/>
    </row>
    <row r="15770" spans="10:23" x14ac:dyDescent="0.3">
      <c r="J15770" s="8"/>
      <c r="K15770"/>
      <c r="L15770"/>
      <c r="M15770"/>
      <c r="N15770"/>
      <c r="O15770"/>
      <c r="P15770"/>
      <c r="Q15770"/>
      <c r="R15770"/>
      <c r="S15770" s="13"/>
      <c r="W15770" s="15"/>
    </row>
    <row r="15771" spans="10:23" x14ac:dyDescent="0.3">
      <c r="J15771" s="8"/>
      <c r="K15771"/>
      <c r="L15771"/>
      <c r="M15771"/>
      <c r="N15771"/>
      <c r="O15771"/>
      <c r="P15771"/>
      <c r="Q15771"/>
      <c r="R15771"/>
      <c r="S15771" s="13"/>
      <c r="W15771" s="15"/>
    </row>
    <row r="15772" spans="10:23" x14ac:dyDescent="0.3">
      <c r="J15772" s="8"/>
      <c r="K15772"/>
      <c r="L15772"/>
      <c r="M15772"/>
      <c r="N15772"/>
      <c r="O15772"/>
      <c r="P15772"/>
      <c r="Q15772"/>
      <c r="R15772"/>
      <c r="S15772" s="13"/>
      <c r="W15772" s="15"/>
    </row>
    <row r="15773" spans="10:23" x14ac:dyDescent="0.3">
      <c r="J15773" s="8"/>
      <c r="K15773"/>
      <c r="L15773"/>
      <c r="M15773"/>
      <c r="N15773"/>
      <c r="O15773"/>
      <c r="P15773"/>
      <c r="Q15773"/>
      <c r="R15773"/>
      <c r="S15773" s="13"/>
      <c r="W15773" s="15"/>
    </row>
    <row r="15774" spans="10:23" x14ac:dyDescent="0.3">
      <c r="J15774" s="8"/>
      <c r="K15774"/>
      <c r="L15774"/>
      <c r="M15774"/>
      <c r="N15774"/>
      <c r="O15774"/>
      <c r="P15774"/>
      <c r="Q15774"/>
      <c r="R15774"/>
      <c r="S15774" s="13"/>
      <c r="W15774" s="15"/>
    </row>
    <row r="15775" spans="10:23" x14ac:dyDescent="0.3">
      <c r="J15775" s="8"/>
      <c r="K15775"/>
      <c r="L15775"/>
      <c r="M15775"/>
      <c r="N15775"/>
      <c r="O15775"/>
      <c r="P15775"/>
      <c r="Q15775"/>
      <c r="R15775"/>
      <c r="S15775" s="13"/>
      <c r="W15775" s="15"/>
    </row>
    <row r="15776" spans="10:23" x14ac:dyDescent="0.3">
      <c r="J15776" s="8"/>
      <c r="K15776"/>
      <c r="L15776"/>
      <c r="M15776"/>
      <c r="N15776"/>
      <c r="O15776"/>
      <c r="P15776"/>
      <c r="Q15776"/>
      <c r="R15776"/>
      <c r="S15776" s="13"/>
      <c r="W15776" s="15"/>
    </row>
    <row r="15777" spans="10:23" x14ac:dyDescent="0.3">
      <c r="J15777" s="8"/>
      <c r="K15777"/>
      <c r="L15777"/>
      <c r="M15777"/>
      <c r="N15777"/>
      <c r="O15777"/>
      <c r="P15777"/>
      <c r="Q15777"/>
      <c r="R15777"/>
      <c r="S15777" s="13"/>
      <c r="W15777" s="15"/>
    </row>
    <row r="15778" spans="10:23" x14ac:dyDescent="0.3">
      <c r="J15778" s="8"/>
      <c r="K15778"/>
      <c r="L15778"/>
      <c r="M15778"/>
      <c r="N15778"/>
      <c r="O15778"/>
      <c r="P15778"/>
      <c r="Q15778"/>
      <c r="R15778"/>
      <c r="S15778" s="13"/>
      <c r="W15778" s="15"/>
    </row>
    <row r="15779" spans="10:23" x14ac:dyDescent="0.3">
      <c r="J15779" s="8"/>
      <c r="K15779"/>
      <c r="L15779"/>
      <c r="M15779"/>
      <c r="N15779"/>
      <c r="O15779"/>
      <c r="P15779"/>
      <c r="Q15779"/>
      <c r="R15779"/>
      <c r="S15779" s="13"/>
      <c r="W15779" s="15"/>
    </row>
    <row r="15780" spans="10:23" x14ac:dyDescent="0.3">
      <c r="J15780" s="8"/>
      <c r="K15780"/>
      <c r="L15780"/>
      <c r="M15780"/>
      <c r="N15780"/>
      <c r="O15780"/>
      <c r="P15780"/>
      <c r="Q15780"/>
      <c r="R15780"/>
      <c r="S15780" s="13"/>
      <c r="W15780" s="15"/>
    </row>
    <row r="15781" spans="10:23" x14ac:dyDescent="0.3">
      <c r="J15781" s="8"/>
      <c r="K15781"/>
      <c r="L15781"/>
      <c r="M15781"/>
      <c r="N15781"/>
      <c r="O15781"/>
      <c r="P15781"/>
      <c r="Q15781"/>
      <c r="R15781"/>
      <c r="S15781" s="13"/>
      <c r="W15781" s="15"/>
    </row>
    <row r="15782" spans="10:23" x14ac:dyDescent="0.3">
      <c r="J15782" s="8"/>
      <c r="K15782"/>
      <c r="L15782"/>
      <c r="M15782"/>
      <c r="N15782"/>
      <c r="O15782"/>
      <c r="P15782"/>
      <c r="Q15782"/>
      <c r="R15782"/>
      <c r="S15782" s="13"/>
      <c r="W15782" s="15"/>
    </row>
    <row r="15783" spans="10:23" x14ac:dyDescent="0.3">
      <c r="J15783" s="8"/>
      <c r="K15783"/>
      <c r="L15783"/>
      <c r="M15783"/>
      <c r="N15783"/>
      <c r="O15783"/>
      <c r="P15783"/>
      <c r="Q15783"/>
      <c r="R15783"/>
      <c r="S15783" s="13"/>
      <c r="W15783" s="15"/>
    </row>
    <row r="15784" spans="10:23" x14ac:dyDescent="0.3">
      <c r="J15784" s="8"/>
      <c r="K15784"/>
      <c r="L15784"/>
      <c r="M15784"/>
      <c r="N15784"/>
      <c r="O15784"/>
      <c r="P15784"/>
      <c r="Q15784"/>
      <c r="R15784"/>
      <c r="S15784" s="13"/>
      <c r="W15784" s="15"/>
    </row>
    <row r="15785" spans="10:23" x14ac:dyDescent="0.3">
      <c r="J15785" s="8"/>
      <c r="K15785"/>
      <c r="L15785"/>
      <c r="M15785"/>
      <c r="N15785"/>
      <c r="O15785"/>
      <c r="P15785"/>
      <c r="Q15785"/>
      <c r="R15785"/>
      <c r="S15785" s="13"/>
      <c r="W15785" s="15"/>
    </row>
    <row r="15786" spans="10:23" x14ac:dyDescent="0.3">
      <c r="J15786" s="8"/>
      <c r="K15786"/>
      <c r="L15786"/>
      <c r="M15786"/>
      <c r="N15786"/>
      <c r="O15786"/>
      <c r="P15786"/>
      <c r="Q15786"/>
      <c r="R15786"/>
      <c r="S15786" s="13"/>
      <c r="W15786" s="15"/>
    </row>
    <row r="15787" spans="10:23" x14ac:dyDescent="0.3">
      <c r="J15787" s="8"/>
      <c r="K15787"/>
      <c r="L15787"/>
      <c r="M15787"/>
      <c r="N15787"/>
      <c r="O15787"/>
      <c r="P15787"/>
      <c r="Q15787"/>
      <c r="R15787"/>
      <c r="S15787" s="13"/>
      <c r="W15787" s="15"/>
    </row>
    <row r="15788" spans="10:23" x14ac:dyDescent="0.3">
      <c r="J15788" s="8"/>
      <c r="K15788"/>
      <c r="L15788"/>
      <c r="M15788"/>
      <c r="N15788"/>
      <c r="O15788"/>
      <c r="P15788"/>
      <c r="Q15788"/>
      <c r="R15788"/>
      <c r="S15788" s="13"/>
      <c r="W15788" s="15"/>
    </row>
    <row r="15789" spans="10:23" x14ac:dyDescent="0.3">
      <c r="J15789" s="8"/>
      <c r="K15789"/>
      <c r="L15789"/>
      <c r="M15789"/>
      <c r="N15789"/>
      <c r="O15789"/>
      <c r="P15789"/>
      <c r="Q15789"/>
      <c r="R15789"/>
      <c r="S15789" s="13"/>
      <c r="W15789" s="15"/>
    </row>
    <row r="15790" spans="10:23" x14ac:dyDescent="0.3">
      <c r="J15790" s="8"/>
      <c r="K15790"/>
      <c r="L15790"/>
      <c r="M15790"/>
      <c r="N15790"/>
      <c r="O15790"/>
      <c r="P15790"/>
      <c r="Q15790"/>
      <c r="R15790"/>
      <c r="S15790" s="13"/>
      <c r="W15790" s="15"/>
    </row>
    <row r="15791" spans="10:23" x14ac:dyDescent="0.3">
      <c r="J15791" s="8"/>
      <c r="K15791"/>
      <c r="L15791"/>
      <c r="M15791"/>
      <c r="N15791"/>
      <c r="O15791"/>
      <c r="P15791"/>
      <c r="Q15791"/>
      <c r="R15791"/>
      <c r="S15791" s="13"/>
      <c r="W15791" s="15"/>
    </row>
    <row r="15792" spans="10:23" x14ac:dyDescent="0.3">
      <c r="J15792" s="8"/>
      <c r="K15792"/>
      <c r="L15792"/>
      <c r="M15792"/>
      <c r="N15792"/>
      <c r="O15792"/>
      <c r="P15792"/>
      <c r="Q15792"/>
      <c r="R15792"/>
      <c r="S15792" s="13"/>
      <c r="W15792" s="15"/>
    </row>
    <row r="15793" spans="10:23" x14ac:dyDescent="0.3">
      <c r="J15793" s="8"/>
      <c r="K15793"/>
      <c r="L15793"/>
      <c r="M15793"/>
      <c r="N15793"/>
      <c r="O15793"/>
      <c r="P15793"/>
      <c r="Q15793"/>
      <c r="R15793"/>
      <c r="S15793" s="13"/>
      <c r="W15793" s="15"/>
    </row>
    <row r="15794" spans="10:23" x14ac:dyDescent="0.3">
      <c r="J15794" s="8"/>
      <c r="K15794"/>
      <c r="L15794"/>
      <c r="M15794"/>
      <c r="N15794"/>
      <c r="O15794"/>
      <c r="P15794"/>
      <c r="Q15794"/>
      <c r="R15794"/>
      <c r="S15794" s="13"/>
      <c r="W15794" s="15"/>
    </row>
    <row r="15795" spans="10:23" x14ac:dyDescent="0.3">
      <c r="J15795" s="8"/>
      <c r="K15795"/>
      <c r="L15795"/>
      <c r="M15795"/>
      <c r="N15795"/>
      <c r="O15795"/>
      <c r="P15795"/>
      <c r="Q15795"/>
      <c r="R15795"/>
      <c r="S15795" s="13"/>
      <c r="W15795" s="15"/>
    </row>
    <row r="15796" spans="10:23" x14ac:dyDescent="0.3">
      <c r="J15796" s="8"/>
      <c r="K15796"/>
      <c r="L15796"/>
      <c r="M15796"/>
      <c r="N15796"/>
      <c r="O15796"/>
      <c r="P15796"/>
      <c r="Q15796"/>
      <c r="R15796"/>
      <c r="S15796" s="13"/>
      <c r="W15796" s="15"/>
    </row>
    <row r="15797" spans="10:23" x14ac:dyDescent="0.3">
      <c r="J15797" s="8"/>
      <c r="K15797"/>
      <c r="L15797"/>
      <c r="M15797"/>
      <c r="N15797"/>
      <c r="O15797"/>
      <c r="P15797"/>
      <c r="Q15797"/>
      <c r="R15797"/>
      <c r="S15797" s="13"/>
      <c r="W15797" s="15"/>
    </row>
    <row r="15798" spans="10:23" x14ac:dyDescent="0.3">
      <c r="J15798" s="8"/>
      <c r="K15798"/>
      <c r="L15798"/>
      <c r="M15798"/>
      <c r="N15798"/>
      <c r="O15798"/>
      <c r="P15798"/>
      <c r="Q15798"/>
      <c r="R15798"/>
      <c r="S15798" s="13"/>
      <c r="W15798" s="15"/>
    </row>
    <row r="15799" spans="10:23" x14ac:dyDescent="0.3">
      <c r="J15799" s="8"/>
      <c r="K15799"/>
      <c r="L15799"/>
      <c r="M15799"/>
      <c r="N15799"/>
      <c r="O15799"/>
      <c r="P15799"/>
      <c r="Q15799"/>
      <c r="R15799"/>
      <c r="S15799" s="13"/>
      <c r="W15799" s="15"/>
    </row>
    <row r="15800" spans="10:23" x14ac:dyDescent="0.3">
      <c r="J15800" s="8"/>
      <c r="K15800"/>
      <c r="L15800"/>
      <c r="M15800"/>
      <c r="N15800"/>
      <c r="O15800"/>
      <c r="P15800"/>
      <c r="Q15800"/>
      <c r="R15800"/>
      <c r="S15800" s="13"/>
      <c r="W15800" s="15"/>
    </row>
    <row r="15801" spans="10:23" x14ac:dyDescent="0.3">
      <c r="J15801" s="8"/>
      <c r="K15801"/>
      <c r="L15801"/>
      <c r="M15801"/>
      <c r="N15801"/>
      <c r="O15801"/>
      <c r="P15801"/>
      <c r="Q15801"/>
      <c r="R15801"/>
      <c r="S15801" s="13"/>
      <c r="W15801" s="15"/>
    </row>
    <row r="15802" spans="10:23" x14ac:dyDescent="0.3">
      <c r="J15802" s="8"/>
      <c r="K15802"/>
      <c r="L15802"/>
      <c r="M15802"/>
      <c r="N15802"/>
      <c r="O15802"/>
      <c r="P15802"/>
      <c r="Q15802"/>
      <c r="R15802"/>
      <c r="S15802" s="13"/>
      <c r="W15802" s="15"/>
    </row>
    <row r="15803" spans="10:23" x14ac:dyDescent="0.3">
      <c r="J15803" s="8"/>
      <c r="K15803"/>
      <c r="L15803"/>
      <c r="M15803"/>
      <c r="N15803"/>
      <c r="O15803"/>
      <c r="P15803"/>
      <c r="Q15803"/>
      <c r="R15803"/>
      <c r="S15803" s="13"/>
      <c r="W15803" s="15"/>
    </row>
    <row r="15804" spans="10:23" x14ac:dyDescent="0.3">
      <c r="J15804" s="8"/>
      <c r="K15804"/>
      <c r="L15804"/>
      <c r="M15804"/>
      <c r="N15804"/>
      <c r="O15804"/>
      <c r="P15804"/>
      <c r="Q15804"/>
      <c r="R15804"/>
      <c r="S15804" s="13"/>
      <c r="W15804" s="15"/>
    </row>
    <row r="15805" spans="10:23" x14ac:dyDescent="0.3">
      <c r="J15805" s="8"/>
      <c r="K15805"/>
      <c r="L15805"/>
      <c r="M15805"/>
      <c r="N15805"/>
      <c r="O15805"/>
      <c r="P15805"/>
      <c r="Q15805"/>
      <c r="R15805"/>
      <c r="S15805" s="13"/>
      <c r="W15805" s="15"/>
    </row>
    <row r="15806" spans="10:23" x14ac:dyDescent="0.3">
      <c r="J15806" s="8"/>
      <c r="K15806"/>
      <c r="L15806"/>
      <c r="M15806"/>
      <c r="N15806"/>
      <c r="O15806"/>
      <c r="P15806"/>
      <c r="Q15806"/>
      <c r="R15806"/>
      <c r="S15806" s="13"/>
      <c r="W15806" s="15"/>
    </row>
    <row r="15807" spans="10:23" x14ac:dyDescent="0.3">
      <c r="J15807" s="8"/>
      <c r="K15807"/>
      <c r="L15807"/>
      <c r="M15807"/>
      <c r="N15807"/>
      <c r="O15807"/>
      <c r="P15807"/>
      <c r="Q15807"/>
      <c r="R15807"/>
      <c r="S15807" s="13"/>
      <c r="W15807" s="15"/>
    </row>
    <row r="15808" spans="10:23" x14ac:dyDescent="0.3">
      <c r="J15808" s="8"/>
      <c r="K15808"/>
      <c r="L15808"/>
      <c r="M15808"/>
      <c r="N15808"/>
      <c r="O15808"/>
      <c r="P15808"/>
      <c r="Q15808"/>
      <c r="R15808"/>
      <c r="S15808" s="13"/>
      <c r="W15808" s="15"/>
    </row>
    <row r="15809" spans="10:23" x14ac:dyDescent="0.3">
      <c r="J15809" s="8"/>
      <c r="K15809"/>
      <c r="L15809"/>
      <c r="M15809"/>
      <c r="N15809"/>
      <c r="O15809"/>
      <c r="P15809"/>
      <c r="Q15809"/>
      <c r="R15809"/>
      <c r="S15809" s="13"/>
      <c r="W15809" s="15"/>
    </row>
    <row r="15810" spans="10:23" x14ac:dyDescent="0.3">
      <c r="J15810" s="8"/>
      <c r="K15810"/>
      <c r="L15810"/>
      <c r="M15810"/>
      <c r="N15810"/>
      <c r="O15810"/>
      <c r="P15810"/>
      <c r="Q15810"/>
      <c r="R15810"/>
      <c r="S15810" s="13"/>
      <c r="W15810" s="15"/>
    </row>
    <row r="15811" spans="10:23" x14ac:dyDescent="0.3">
      <c r="J15811" s="8"/>
      <c r="K15811"/>
      <c r="L15811"/>
      <c r="M15811"/>
      <c r="N15811"/>
      <c r="O15811"/>
      <c r="P15811"/>
      <c r="Q15811"/>
      <c r="R15811"/>
      <c r="S15811" s="13"/>
      <c r="W15811" s="15"/>
    </row>
    <row r="15812" spans="10:23" x14ac:dyDescent="0.3">
      <c r="J15812" s="8"/>
      <c r="K15812"/>
      <c r="L15812"/>
      <c r="M15812"/>
      <c r="N15812"/>
      <c r="O15812"/>
      <c r="P15812"/>
      <c r="Q15812"/>
      <c r="R15812"/>
      <c r="S15812" s="13"/>
      <c r="W15812" s="15"/>
    </row>
    <row r="15813" spans="10:23" x14ac:dyDescent="0.3">
      <c r="J15813" s="8"/>
      <c r="K15813"/>
      <c r="L15813"/>
      <c r="M15813"/>
      <c r="N15813"/>
      <c r="O15813"/>
      <c r="P15813"/>
      <c r="Q15813"/>
      <c r="R15813"/>
      <c r="S15813" s="13"/>
      <c r="W15813" s="15"/>
    </row>
    <row r="15814" spans="10:23" x14ac:dyDescent="0.3">
      <c r="J15814" s="8"/>
      <c r="K15814"/>
      <c r="L15814"/>
      <c r="M15814"/>
      <c r="N15814"/>
      <c r="O15814"/>
      <c r="P15814"/>
      <c r="Q15814"/>
      <c r="R15814"/>
      <c r="S15814" s="13"/>
      <c r="W15814" s="15"/>
    </row>
    <row r="15815" spans="10:23" x14ac:dyDescent="0.3">
      <c r="J15815" s="8"/>
      <c r="K15815"/>
      <c r="L15815"/>
      <c r="M15815"/>
      <c r="N15815"/>
      <c r="O15815"/>
      <c r="P15815"/>
      <c r="Q15815"/>
      <c r="R15815"/>
      <c r="S15815" s="13"/>
      <c r="W15815" s="15"/>
    </row>
    <row r="15816" spans="10:23" x14ac:dyDescent="0.3">
      <c r="J15816" s="8"/>
      <c r="K15816"/>
      <c r="L15816"/>
      <c r="M15816"/>
      <c r="N15816"/>
      <c r="O15816"/>
      <c r="P15816"/>
      <c r="Q15816"/>
      <c r="R15816"/>
      <c r="S15816" s="13"/>
      <c r="W15816" s="15"/>
    </row>
    <row r="15817" spans="10:23" x14ac:dyDescent="0.3">
      <c r="J15817" s="8"/>
      <c r="K15817"/>
      <c r="L15817"/>
      <c r="M15817"/>
      <c r="N15817"/>
      <c r="O15817"/>
      <c r="P15817"/>
      <c r="Q15817"/>
      <c r="R15817"/>
      <c r="S15817" s="13"/>
      <c r="W15817" s="15"/>
    </row>
    <row r="15818" spans="10:23" x14ac:dyDescent="0.3">
      <c r="J15818" s="8"/>
      <c r="K15818"/>
      <c r="L15818"/>
      <c r="M15818"/>
      <c r="N15818"/>
      <c r="O15818"/>
      <c r="P15818"/>
      <c r="Q15818"/>
      <c r="R15818"/>
      <c r="S15818" s="13"/>
      <c r="W15818" s="15"/>
    </row>
    <row r="15819" spans="10:23" x14ac:dyDescent="0.3">
      <c r="J15819" s="8"/>
      <c r="K15819"/>
      <c r="L15819"/>
      <c r="M15819"/>
      <c r="N15819"/>
      <c r="O15819"/>
      <c r="P15819"/>
      <c r="Q15819"/>
      <c r="R15819"/>
      <c r="S15819" s="13"/>
      <c r="W15819" s="15"/>
    </row>
    <row r="15820" spans="10:23" x14ac:dyDescent="0.3">
      <c r="J15820" s="8"/>
      <c r="K15820"/>
      <c r="L15820"/>
      <c r="M15820"/>
      <c r="N15820"/>
      <c r="O15820"/>
      <c r="P15820"/>
      <c r="Q15820"/>
      <c r="R15820"/>
      <c r="S15820" s="13"/>
      <c r="W15820" s="15"/>
    </row>
    <row r="15821" spans="10:23" x14ac:dyDescent="0.3">
      <c r="J15821" s="8"/>
      <c r="K15821"/>
      <c r="L15821"/>
      <c r="M15821"/>
      <c r="N15821"/>
      <c r="O15821"/>
      <c r="P15821"/>
      <c r="Q15821"/>
      <c r="R15821"/>
      <c r="S15821" s="13"/>
      <c r="W15821" s="15"/>
    </row>
    <row r="15822" spans="10:23" x14ac:dyDescent="0.3">
      <c r="J15822" s="8"/>
      <c r="K15822"/>
      <c r="L15822"/>
      <c r="M15822"/>
      <c r="N15822"/>
      <c r="O15822"/>
      <c r="P15822"/>
      <c r="Q15822"/>
      <c r="R15822"/>
      <c r="S15822" s="13"/>
      <c r="W15822" s="15"/>
    </row>
    <row r="15823" spans="10:23" x14ac:dyDescent="0.3">
      <c r="J15823" s="8"/>
      <c r="K15823"/>
      <c r="L15823"/>
      <c r="M15823"/>
      <c r="N15823"/>
      <c r="O15823"/>
      <c r="P15823"/>
      <c r="Q15823"/>
      <c r="R15823"/>
      <c r="S15823" s="13"/>
      <c r="W15823" s="15"/>
    </row>
    <row r="15824" spans="10:23" x14ac:dyDescent="0.3">
      <c r="J15824" s="8"/>
      <c r="K15824"/>
      <c r="L15824"/>
      <c r="M15824"/>
      <c r="N15824"/>
      <c r="O15824"/>
      <c r="P15824"/>
      <c r="Q15824"/>
      <c r="R15824"/>
      <c r="S15824" s="13"/>
      <c r="W15824" s="15"/>
    </row>
    <row r="15825" spans="10:23" x14ac:dyDescent="0.3">
      <c r="J15825" s="8"/>
      <c r="K15825"/>
      <c r="L15825"/>
      <c r="M15825"/>
      <c r="N15825"/>
      <c r="O15825"/>
      <c r="P15825"/>
      <c r="Q15825"/>
      <c r="R15825"/>
      <c r="S15825" s="13"/>
      <c r="W15825" s="15"/>
    </row>
    <row r="15826" spans="10:23" x14ac:dyDescent="0.3">
      <c r="J15826" s="8"/>
      <c r="K15826"/>
      <c r="L15826"/>
      <c r="M15826"/>
      <c r="N15826"/>
      <c r="O15826"/>
      <c r="P15826"/>
      <c r="Q15826"/>
      <c r="R15826"/>
      <c r="S15826" s="13"/>
      <c r="W15826" s="15"/>
    </row>
    <row r="15827" spans="10:23" x14ac:dyDescent="0.3">
      <c r="J15827" s="8"/>
      <c r="K15827"/>
      <c r="L15827"/>
      <c r="M15827"/>
      <c r="N15827"/>
      <c r="O15827"/>
      <c r="P15827"/>
      <c r="Q15827"/>
      <c r="R15827"/>
      <c r="S15827" s="13"/>
      <c r="W15827" s="15"/>
    </row>
    <row r="15828" spans="10:23" x14ac:dyDescent="0.3">
      <c r="J15828" s="8"/>
      <c r="K15828"/>
      <c r="L15828"/>
      <c r="M15828"/>
      <c r="N15828"/>
      <c r="O15828"/>
      <c r="P15828"/>
      <c r="Q15828"/>
      <c r="R15828"/>
      <c r="S15828" s="13"/>
      <c r="W15828" s="15"/>
    </row>
    <row r="15829" spans="10:23" x14ac:dyDescent="0.3">
      <c r="J15829" s="8"/>
      <c r="K15829"/>
      <c r="L15829"/>
      <c r="M15829"/>
      <c r="N15829"/>
      <c r="O15829"/>
      <c r="P15829"/>
      <c r="Q15829"/>
      <c r="R15829"/>
      <c r="S15829" s="13"/>
      <c r="W15829" s="15"/>
    </row>
    <row r="15830" spans="10:23" x14ac:dyDescent="0.3">
      <c r="J15830" s="8"/>
      <c r="K15830"/>
      <c r="L15830"/>
      <c r="M15830"/>
      <c r="N15830"/>
      <c r="O15830"/>
      <c r="P15830"/>
      <c r="Q15830"/>
      <c r="R15830"/>
      <c r="S15830" s="13"/>
      <c r="W15830" s="15"/>
    </row>
    <row r="15831" spans="10:23" x14ac:dyDescent="0.3">
      <c r="J15831" s="8"/>
      <c r="K15831"/>
      <c r="L15831"/>
      <c r="M15831"/>
      <c r="N15831"/>
      <c r="O15831"/>
      <c r="P15831"/>
      <c r="Q15831"/>
      <c r="R15831"/>
      <c r="S15831" s="13"/>
      <c r="W15831" s="15"/>
    </row>
    <row r="15832" spans="10:23" x14ac:dyDescent="0.3">
      <c r="J15832" s="8"/>
      <c r="K15832"/>
      <c r="L15832"/>
      <c r="M15832"/>
      <c r="N15832"/>
      <c r="O15832"/>
      <c r="P15832"/>
      <c r="Q15832"/>
      <c r="R15832"/>
      <c r="S15832" s="13"/>
      <c r="W15832" s="15"/>
    </row>
    <row r="15833" spans="10:23" x14ac:dyDescent="0.3">
      <c r="J15833" s="8"/>
      <c r="K15833"/>
      <c r="L15833"/>
      <c r="M15833"/>
      <c r="N15833"/>
      <c r="O15833"/>
      <c r="P15833"/>
      <c r="Q15833"/>
      <c r="R15833"/>
      <c r="S15833" s="13"/>
      <c r="W15833" s="15"/>
    </row>
    <row r="15834" spans="10:23" x14ac:dyDescent="0.3">
      <c r="J15834" s="8"/>
      <c r="K15834"/>
      <c r="L15834"/>
      <c r="M15834"/>
      <c r="N15834"/>
      <c r="O15834"/>
      <c r="P15834"/>
      <c r="Q15834"/>
      <c r="R15834"/>
      <c r="S15834" s="13"/>
      <c r="W15834" s="15"/>
    </row>
    <row r="15835" spans="10:23" x14ac:dyDescent="0.3">
      <c r="J15835" s="8"/>
      <c r="K15835"/>
      <c r="L15835"/>
      <c r="M15835"/>
      <c r="N15835"/>
      <c r="O15835"/>
      <c r="P15835"/>
      <c r="Q15835"/>
      <c r="R15835"/>
      <c r="S15835" s="13"/>
      <c r="W15835" s="15"/>
    </row>
    <row r="15836" spans="10:23" x14ac:dyDescent="0.3">
      <c r="J15836" s="8"/>
      <c r="K15836"/>
      <c r="L15836"/>
      <c r="M15836"/>
      <c r="N15836"/>
      <c r="O15836"/>
      <c r="P15836"/>
      <c r="Q15836"/>
      <c r="R15836"/>
      <c r="S15836" s="13"/>
      <c r="W15836" s="15"/>
    </row>
    <row r="15837" spans="10:23" x14ac:dyDescent="0.3">
      <c r="J15837" s="8"/>
      <c r="K15837"/>
      <c r="L15837"/>
      <c r="M15837"/>
      <c r="N15837"/>
      <c r="O15837"/>
      <c r="P15837"/>
      <c r="Q15837"/>
      <c r="R15837"/>
      <c r="S15837" s="13"/>
      <c r="W15837" s="15"/>
    </row>
    <row r="15838" spans="10:23" x14ac:dyDescent="0.3">
      <c r="J15838" s="8"/>
      <c r="K15838"/>
      <c r="L15838"/>
      <c r="M15838"/>
      <c r="N15838"/>
      <c r="O15838"/>
      <c r="P15838"/>
      <c r="Q15838"/>
      <c r="R15838"/>
      <c r="S15838" s="13"/>
      <c r="W15838" s="15"/>
    </row>
    <row r="15839" spans="10:23" x14ac:dyDescent="0.3">
      <c r="J15839" s="8"/>
      <c r="K15839"/>
      <c r="L15839"/>
      <c r="M15839"/>
      <c r="N15839"/>
      <c r="O15839"/>
      <c r="P15839"/>
      <c r="Q15839"/>
      <c r="R15839"/>
      <c r="S15839" s="13"/>
      <c r="W15839" s="15"/>
    </row>
    <row r="15840" spans="10:23" x14ac:dyDescent="0.3">
      <c r="J15840" s="8"/>
      <c r="K15840"/>
      <c r="L15840"/>
      <c r="M15840"/>
      <c r="N15840"/>
      <c r="O15840"/>
      <c r="P15840"/>
      <c r="Q15840"/>
      <c r="R15840"/>
      <c r="S15840" s="13"/>
      <c r="W15840" s="15"/>
    </row>
    <row r="15841" spans="10:23" x14ac:dyDescent="0.3">
      <c r="J15841" s="8"/>
      <c r="K15841"/>
      <c r="L15841"/>
      <c r="M15841"/>
      <c r="N15841"/>
      <c r="O15841"/>
      <c r="P15841"/>
      <c r="Q15841"/>
      <c r="R15841"/>
      <c r="S15841" s="13"/>
      <c r="W15841" s="15"/>
    </row>
    <row r="15842" spans="10:23" x14ac:dyDescent="0.3">
      <c r="J15842" s="8"/>
      <c r="K15842"/>
      <c r="L15842"/>
      <c r="M15842"/>
      <c r="N15842"/>
      <c r="O15842"/>
      <c r="P15842"/>
      <c r="Q15842"/>
      <c r="R15842"/>
      <c r="S15842" s="13"/>
      <c r="W15842" s="15"/>
    </row>
    <row r="15843" spans="10:23" x14ac:dyDescent="0.3">
      <c r="J15843" s="8"/>
      <c r="K15843"/>
      <c r="L15843"/>
      <c r="M15843"/>
      <c r="N15843"/>
      <c r="O15843"/>
      <c r="P15843"/>
      <c r="Q15843"/>
      <c r="R15843"/>
      <c r="S15843" s="13"/>
      <c r="W15843" s="15"/>
    </row>
    <row r="15844" spans="10:23" x14ac:dyDescent="0.3">
      <c r="J15844" s="8"/>
      <c r="K15844"/>
      <c r="L15844"/>
      <c r="M15844"/>
      <c r="N15844"/>
      <c r="O15844"/>
      <c r="P15844"/>
      <c r="Q15844"/>
      <c r="R15844"/>
      <c r="S15844" s="13"/>
      <c r="W15844" s="15"/>
    </row>
    <row r="15845" spans="10:23" x14ac:dyDescent="0.3">
      <c r="J15845" s="8"/>
      <c r="K15845"/>
      <c r="L15845"/>
      <c r="M15845"/>
      <c r="N15845"/>
      <c r="O15845"/>
      <c r="P15845"/>
      <c r="Q15845"/>
      <c r="R15845"/>
      <c r="S15845" s="13"/>
      <c r="W15845" s="15"/>
    </row>
    <row r="15846" spans="10:23" x14ac:dyDescent="0.3">
      <c r="J15846" s="8"/>
      <c r="K15846"/>
      <c r="L15846"/>
      <c r="M15846"/>
      <c r="N15846"/>
      <c r="O15846"/>
      <c r="P15846"/>
      <c r="Q15846"/>
      <c r="R15846"/>
      <c r="S15846" s="13"/>
      <c r="W15846" s="15"/>
    </row>
    <row r="15847" spans="10:23" x14ac:dyDescent="0.3">
      <c r="J15847" s="8"/>
      <c r="K15847"/>
      <c r="L15847"/>
      <c r="M15847"/>
      <c r="N15847"/>
      <c r="O15847"/>
      <c r="P15847"/>
      <c r="Q15847"/>
      <c r="R15847"/>
      <c r="S15847" s="13"/>
      <c r="W15847" s="15"/>
    </row>
    <row r="15848" spans="10:23" x14ac:dyDescent="0.3">
      <c r="J15848" s="8"/>
      <c r="K15848"/>
      <c r="L15848"/>
      <c r="M15848"/>
      <c r="N15848"/>
      <c r="O15848"/>
      <c r="P15848"/>
      <c r="Q15848"/>
      <c r="R15848"/>
      <c r="S15848" s="13"/>
      <c r="W15848" s="15"/>
    </row>
    <row r="15849" spans="10:23" x14ac:dyDescent="0.3">
      <c r="J15849" s="8"/>
      <c r="K15849"/>
      <c r="L15849"/>
      <c r="M15849"/>
      <c r="N15849"/>
      <c r="O15849"/>
      <c r="P15849"/>
      <c r="Q15849"/>
      <c r="R15849"/>
      <c r="S15849" s="13"/>
      <c r="W15849" s="15"/>
    </row>
    <row r="15850" spans="10:23" x14ac:dyDescent="0.3">
      <c r="J15850" s="8"/>
      <c r="K15850"/>
      <c r="L15850"/>
      <c r="M15850"/>
      <c r="N15850"/>
      <c r="O15850"/>
      <c r="P15850"/>
      <c r="Q15850"/>
      <c r="R15850"/>
      <c r="S15850" s="13"/>
      <c r="W15850" s="15"/>
    </row>
    <row r="15851" spans="10:23" x14ac:dyDescent="0.3">
      <c r="J15851" s="8"/>
      <c r="K15851"/>
      <c r="L15851"/>
      <c r="M15851"/>
      <c r="N15851"/>
      <c r="O15851"/>
      <c r="P15851"/>
      <c r="Q15851"/>
      <c r="R15851"/>
      <c r="S15851" s="13"/>
      <c r="W15851" s="15"/>
    </row>
    <row r="15852" spans="10:23" x14ac:dyDescent="0.3">
      <c r="J15852" s="8"/>
      <c r="K15852"/>
      <c r="L15852"/>
      <c r="M15852"/>
      <c r="N15852"/>
      <c r="O15852"/>
      <c r="P15852"/>
      <c r="Q15852"/>
      <c r="R15852"/>
      <c r="S15852" s="13"/>
      <c r="W15852" s="15"/>
    </row>
    <row r="15853" spans="10:23" x14ac:dyDescent="0.3">
      <c r="J15853" s="8"/>
      <c r="K15853"/>
      <c r="L15853"/>
      <c r="M15853"/>
      <c r="N15853"/>
      <c r="O15853"/>
      <c r="P15853"/>
      <c r="Q15853"/>
      <c r="R15853"/>
      <c r="S15853" s="13"/>
      <c r="W15853" s="15"/>
    </row>
    <row r="15854" spans="10:23" x14ac:dyDescent="0.3">
      <c r="J15854" s="8"/>
      <c r="K15854"/>
      <c r="L15854"/>
      <c r="M15854"/>
      <c r="N15854"/>
      <c r="O15854"/>
      <c r="P15854"/>
      <c r="Q15854"/>
      <c r="R15854"/>
      <c r="S15854" s="13"/>
      <c r="W15854" s="15"/>
    </row>
    <row r="15855" spans="10:23" x14ac:dyDescent="0.3">
      <c r="J15855" s="8"/>
      <c r="K15855"/>
      <c r="L15855"/>
      <c r="M15855"/>
      <c r="N15855"/>
      <c r="O15855"/>
      <c r="P15855"/>
      <c r="Q15855"/>
      <c r="R15855"/>
      <c r="S15855" s="13"/>
      <c r="W15855" s="15"/>
    </row>
    <row r="15856" spans="10:23" x14ac:dyDescent="0.3">
      <c r="J15856" s="8"/>
      <c r="K15856"/>
      <c r="L15856"/>
      <c r="M15856"/>
      <c r="N15856"/>
      <c r="O15856"/>
      <c r="P15856"/>
      <c r="Q15856"/>
      <c r="R15856"/>
      <c r="S15856" s="13"/>
      <c r="W15856" s="15"/>
    </row>
    <row r="15857" spans="10:23" x14ac:dyDescent="0.3">
      <c r="J15857" s="8"/>
      <c r="K15857"/>
      <c r="L15857"/>
      <c r="M15857"/>
      <c r="N15857"/>
      <c r="O15857"/>
      <c r="P15857"/>
      <c r="Q15857"/>
      <c r="R15857"/>
      <c r="S15857" s="13"/>
      <c r="W15857" s="15"/>
    </row>
    <row r="15858" spans="10:23" x14ac:dyDescent="0.3">
      <c r="J15858" s="8"/>
      <c r="K15858"/>
      <c r="L15858"/>
      <c r="M15858"/>
      <c r="N15858"/>
      <c r="O15858"/>
      <c r="P15858"/>
      <c r="Q15858"/>
      <c r="R15858"/>
      <c r="S15858" s="13"/>
      <c r="W15858" s="15"/>
    </row>
    <row r="15859" spans="10:23" x14ac:dyDescent="0.3">
      <c r="J15859" s="8"/>
      <c r="K15859"/>
      <c r="L15859"/>
      <c r="M15859"/>
      <c r="N15859"/>
      <c r="O15859"/>
      <c r="P15859"/>
      <c r="Q15859"/>
      <c r="R15859"/>
      <c r="S15859" s="13"/>
      <c r="W15859" s="15"/>
    </row>
    <row r="15860" spans="10:23" x14ac:dyDescent="0.3">
      <c r="J15860" s="8"/>
      <c r="K15860"/>
      <c r="L15860"/>
      <c r="M15860"/>
      <c r="N15860"/>
      <c r="O15860"/>
      <c r="P15860"/>
      <c r="Q15860"/>
      <c r="R15860"/>
      <c r="S15860" s="13"/>
      <c r="W15860" s="15"/>
    </row>
    <row r="15861" spans="10:23" x14ac:dyDescent="0.3">
      <c r="J15861" s="8"/>
      <c r="K15861"/>
      <c r="L15861"/>
      <c r="M15861"/>
      <c r="N15861"/>
      <c r="O15861"/>
      <c r="P15861"/>
      <c r="Q15861"/>
      <c r="R15861"/>
      <c r="S15861" s="13"/>
      <c r="W15861" s="15"/>
    </row>
    <row r="15862" spans="10:23" x14ac:dyDescent="0.3">
      <c r="J15862" s="8"/>
      <c r="K15862"/>
      <c r="L15862"/>
      <c r="M15862"/>
      <c r="N15862"/>
      <c r="O15862"/>
      <c r="P15862"/>
      <c r="Q15862"/>
      <c r="R15862"/>
      <c r="S15862" s="13"/>
      <c r="W15862" s="15"/>
    </row>
    <row r="15863" spans="10:23" x14ac:dyDescent="0.3">
      <c r="J15863" s="8"/>
      <c r="K15863"/>
      <c r="L15863"/>
      <c r="M15863"/>
      <c r="N15863"/>
      <c r="O15863"/>
      <c r="P15863"/>
      <c r="Q15863"/>
      <c r="R15863"/>
      <c r="S15863" s="13"/>
      <c r="W15863" s="15"/>
    </row>
    <row r="15864" spans="10:23" x14ac:dyDescent="0.3">
      <c r="J15864" s="8"/>
      <c r="K15864"/>
      <c r="L15864"/>
      <c r="M15864"/>
      <c r="N15864"/>
      <c r="O15864"/>
      <c r="P15864"/>
      <c r="Q15864"/>
      <c r="R15864"/>
      <c r="S15864" s="13"/>
      <c r="W15864" s="15"/>
    </row>
    <row r="15865" spans="10:23" x14ac:dyDescent="0.3">
      <c r="J15865" s="8"/>
      <c r="K15865"/>
      <c r="L15865"/>
      <c r="M15865"/>
      <c r="N15865"/>
      <c r="O15865"/>
      <c r="P15865"/>
      <c r="Q15865"/>
      <c r="R15865"/>
      <c r="S15865" s="13"/>
      <c r="W15865" s="15"/>
    </row>
    <row r="15866" spans="10:23" x14ac:dyDescent="0.3">
      <c r="J15866" s="8"/>
      <c r="K15866"/>
      <c r="L15866"/>
      <c r="M15866"/>
      <c r="N15866"/>
      <c r="O15866"/>
      <c r="P15866"/>
      <c r="Q15866"/>
      <c r="R15866"/>
      <c r="S15866" s="13"/>
      <c r="W15866" s="15"/>
    </row>
    <row r="15867" spans="10:23" x14ac:dyDescent="0.3">
      <c r="J15867" s="8"/>
      <c r="K15867"/>
      <c r="L15867"/>
      <c r="M15867"/>
      <c r="N15867"/>
      <c r="O15867"/>
      <c r="P15867"/>
      <c r="Q15867"/>
      <c r="R15867"/>
      <c r="S15867" s="13"/>
      <c r="W15867" s="15"/>
    </row>
    <row r="15868" spans="10:23" x14ac:dyDescent="0.3">
      <c r="J15868" s="8"/>
      <c r="K15868"/>
      <c r="L15868"/>
      <c r="M15868"/>
      <c r="N15868"/>
      <c r="O15868"/>
      <c r="P15868"/>
      <c r="Q15868"/>
      <c r="R15868"/>
      <c r="S15868" s="13"/>
      <c r="W15868" s="15"/>
    </row>
    <row r="15869" spans="10:23" x14ac:dyDescent="0.3">
      <c r="J15869" s="8"/>
      <c r="K15869"/>
      <c r="L15869"/>
      <c r="M15869"/>
      <c r="N15869"/>
      <c r="O15869"/>
      <c r="P15869"/>
      <c r="Q15869"/>
      <c r="R15869"/>
      <c r="S15869" s="13"/>
      <c r="W15869" s="15"/>
    </row>
    <row r="15870" spans="10:23" x14ac:dyDescent="0.3">
      <c r="J15870" s="8"/>
      <c r="K15870"/>
      <c r="L15870"/>
      <c r="M15870"/>
      <c r="N15870"/>
      <c r="O15870"/>
      <c r="P15870"/>
      <c r="Q15870"/>
      <c r="R15870"/>
      <c r="S15870" s="13"/>
      <c r="W15870" s="15"/>
    </row>
    <row r="15871" spans="10:23" x14ac:dyDescent="0.3">
      <c r="J15871" s="8"/>
      <c r="K15871"/>
      <c r="L15871"/>
      <c r="M15871"/>
      <c r="N15871"/>
      <c r="O15871"/>
      <c r="P15871"/>
      <c r="Q15871"/>
      <c r="R15871"/>
      <c r="S15871" s="13"/>
      <c r="W15871" s="15"/>
    </row>
    <row r="15872" spans="10:23" x14ac:dyDescent="0.3">
      <c r="J15872" s="8"/>
      <c r="K15872"/>
      <c r="L15872"/>
      <c r="M15872"/>
      <c r="N15872"/>
      <c r="O15872"/>
      <c r="P15872"/>
      <c r="Q15872"/>
      <c r="R15872"/>
      <c r="S15872" s="13"/>
      <c r="W15872" s="15"/>
    </row>
    <row r="15873" spans="10:23" x14ac:dyDescent="0.3">
      <c r="J15873" s="8"/>
      <c r="K15873"/>
      <c r="L15873"/>
      <c r="M15873"/>
      <c r="N15873"/>
      <c r="O15873"/>
      <c r="P15873"/>
      <c r="Q15873"/>
      <c r="R15873"/>
      <c r="S15873" s="13"/>
      <c r="W15873" s="15"/>
    </row>
    <row r="15874" spans="10:23" x14ac:dyDescent="0.3">
      <c r="J15874" s="8"/>
      <c r="K15874"/>
      <c r="L15874"/>
      <c r="M15874"/>
      <c r="N15874"/>
      <c r="O15874"/>
      <c r="P15874"/>
      <c r="Q15874"/>
      <c r="R15874"/>
      <c r="S15874" s="13"/>
      <c r="W15874" s="15"/>
    </row>
    <row r="15875" spans="10:23" x14ac:dyDescent="0.3">
      <c r="J15875" s="8"/>
      <c r="K15875"/>
      <c r="L15875"/>
      <c r="M15875"/>
      <c r="N15875"/>
      <c r="O15875"/>
      <c r="P15875"/>
      <c r="Q15875"/>
      <c r="R15875"/>
      <c r="S15875" s="13"/>
      <c r="W15875" s="15"/>
    </row>
    <row r="15876" spans="10:23" x14ac:dyDescent="0.3">
      <c r="J15876" s="8"/>
      <c r="K15876"/>
      <c r="L15876"/>
      <c r="M15876"/>
      <c r="N15876"/>
      <c r="O15876"/>
      <c r="P15876"/>
      <c r="Q15876"/>
      <c r="R15876"/>
      <c r="S15876" s="13"/>
      <c r="W15876" s="15"/>
    </row>
    <row r="15877" spans="10:23" x14ac:dyDescent="0.3">
      <c r="J15877" s="8"/>
      <c r="K15877"/>
      <c r="L15877"/>
      <c r="M15877"/>
      <c r="N15877"/>
      <c r="O15877"/>
      <c r="P15877"/>
      <c r="Q15877"/>
      <c r="R15877"/>
      <c r="S15877" s="13"/>
      <c r="W15877" s="15"/>
    </row>
    <row r="15878" spans="10:23" x14ac:dyDescent="0.3">
      <c r="J15878" s="8"/>
      <c r="K15878"/>
      <c r="L15878"/>
      <c r="M15878"/>
      <c r="N15878"/>
      <c r="O15878"/>
      <c r="P15878"/>
      <c r="Q15878"/>
      <c r="R15878"/>
      <c r="S15878" s="13"/>
      <c r="W15878" s="15"/>
    </row>
    <row r="15879" spans="10:23" x14ac:dyDescent="0.3">
      <c r="J15879" s="8"/>
      <c r="K15879"/>
      <c r="L15879"/>
      <c r="M15879"/>
      <c r="N15879"/>
      <c r="O15879"/>
      <c r="P15879"/>
      <c r="Q15879"/>
      <c r="R15879"/>
      <c r="S15879" s="13"/>
      <c r="W15879" s="15"/>
    </row>
    <row r="15880" spans="10:23" x14ac:dyDescent="0.3">
      <c r="J15880" s="8"/>
      <c r="K15880"/>
      <c r="L15880"/>
      <c r="M15880"/>
      <c r="N15880"/>
      <c r="O15880"/>
      <c r="P15880"/>
      <c r="Q15880"/>
      <c r="R15880"/>
      <c r="S15880" s="13"/>
      <c r="W15880" s="15"/>
    </row>
    <row r="15881" spans="10:23" x14ac:dyDescent="0.3">
      <c r="J15881" s="8"/>
      <c r="K15881"/>
      <c r="L15881"/>
      <c r="M15881"/>
      <c r="N15881"/>
      <c r="O15881"/>
      <c r="P15881"/>
      <c r="Q15881"/>
      <c r="R15881"/>
      <c r="S15881" s="13"/>
      <c r="W15881" s="15"/>
    </row>
    <row r="15882" spans="10:23" x14ac:dyDescent="0.3">
      <c r="J15882" s="8"/>
      <c r="K15882"/>
      <c r="L15882"/>
      <c r="M15882"/>
      <c r="N15882"/>
      <c r="O15882"/>
      <c r="P15882"/>
      <c r="Q15882"/>
      <c r="R15882"/>
      <c r="S15882" s="13"/>
      <c r="W15882" s="15"/>
    </row>
    <row r="15883" spans="10:23" x14ac:dyDescent="0.3">
      <c r="J15883" s="8"/>
      <c r="K15883"/>
      <c r="L15883"/>
      <c r="M15883"/>
      <c r="N15883"/>
      <c r="O15883"/>
      <c r="P15883"/>
      <c r="Q15883"/>
      <c r="R15883"/>
      <c r="S15883" s="13"/>
      <c r="W15883" s="15"/>
    </row>
    <row r="15884" spans="10:23" x14ac:dyDescent="0.3">
      <c r="J15884" s="8"/>
      <c r="K15884"/>
      <c r="L15884"/>
      <c r="M15884"/>
      <c r="N15884"/>
      <c r="O15884"/>
      <c r="P15884"/>
      <c r="Q15884"/>
      <c r="R15884"/>
      <c r="S15884" s="13"/>
      <c r="W15884" s="15"/>
    </row>
    <row r="15885" spans="10:23" x14ac:dyDescent="0.3">
      <c r="J15885" s="8"/>
      <c r="K15885"/>
      <c r="L15885"/>
      <c r="M15885"/>
      <c r="N15885"/>
      <c r="O15885"/>
      <c r="P15885"/>
      <c r="Q15885"/>
      <c r="R15885"/>
      <c r="S15885" s="13"/>
      <c r="W15885" s="15"/>
    </row>
    <row r="15886" spans="10:23" x14ac:dyDescent="0.3">
      <c r="J15886" s="8"/>
      <c r="K15886"/>
      <c r="L15886"/>
      <c r="M15886"/>
      <c r="N15886"/>
      <c r="O15886"/>
      <c r="P15886"/>
      <c r="Q15886"/>
      <c r="R15886"/>
      <c r="S15886" s="13"/>
      <c r="W15886" s="15"/>
    </row>
    <row r="15887" spans="10:23" x14ac:dyDescent="0.3">
      <c r="J15887" s="8"/>
      <c r="K15887"/>
      <c r="L15887"/>
      <c r="M15887"/>
      <c r="N15887"/>
      <c r="O15887"/>
      <c r="P15887"/>
      <c r="Q15887"/>
      <c r="R15887"/>
      <c r="S15887" s="13"/>
      <c r="W15887" s="15"/>
    </row>
    <row r="15888" spans="10:23" x14ac:dyDescent="0.3">
      <c r="J15888" s="8"/>
      <c r="K15888"/>
      <c r="L15888"/>
      <c r="M15888"/>
      <c r="N15888"/>
      <c r="O15888"/>
      <c r="P15888"/>
      <c r="Q15888"/>
      <c r="R15888"/>
      <c r="S15888" s="13"/>
      <c r="W15888" s="15"/>
    </row>
    <row r="15889" spans="10:23" x14ac:dyDescent="0.3">
      <c r="J15889" s="8"/>
      <c r="K15889"/>
      <c r="L15889"/>
      <c r="M15889"/>
      <c r="N15889"/>
      <c r="O15889"/>
      <c r="P15889"/>
      <c r="Q15889"/>
      <c r="R15889"/>
      <c r="S15889" s="13"/>
      <c r="W15889" s="15"/>
    </row>
    <row r="15890" spans="10:23" x14ac:dyDescent="0.3">
      <c r="J15890" s="8"/>
      <c r="K15890"/>
      <c r="L15890"/>
      <c r="M15890"/>
      <c r="N15890"/>
      <c r="O15890"/>
      <c r="P15890"/>
      <c r="Q15890"/>
      <c r="R15890"/>
      <c r="S15890" s="13"/>
      <c r="W15890" s="15"/>
    </row>
    <row r="15891" spans="10:23" x14ac:dyDescent="0.3">
      <c r="J15891" s="8"/>
      <c r="K15891"/>
      <c r="L15891"/>
      <c r="M15891"/>
      <c r="N15891"/>
      <c r="O15891"/>
      <c r="P15891"/>
      <c r="Q15891"/>
      <c r="R15891"/>
      <c r="S15891" s="13"/>
      <c r="W15891" s="15"/>
    </row>
    <row r="15892" spans="10:23" x14ac:dyDescent="0.3">
      <c r="J15892" s="8"/>
      <c r="K15892"/>
      <c r="L15892"/>
      <c r="M15892"/>
      <c r="N15892"/>
      <c r="O15892"/>
      <c r="P15892"/>
      <c r="Q15892"/>
      <c r="R15892"/>
      <c r="S15892" s="13"/>
      <c r="W15892" s="15"/>
    </row>
    <row r="15893" spans="10:23" x14ac:dyDescent="0.3">
      <c r="J15893" s="8"/>
      <c r="K15893"/>
      <c r="L15893"/>
      <c r="M15893"/>
      <c r="N15893"/>
      <c r="O15893"/>
      <c r="P15893"/>
      <c r="Q15893"/>
      <c r="R15893"/>
      <c r="S15893" s="13"/>
      <c r="W15893" s="15"/>
    </row>
    <row r="15894" spans="10:23" x14ac:dyDescent="0.3">
      <c r="J15894" s="8"/>
      <c r="K15894"/>
      <c r="L15894"/>
      <c r="M15894"/>
      <c r="N15894"/>
      <c r="O15894"/>
      <c r="P15894"/>
      <c r="Q15894"/>
      <c r="R15894"/>
      <c r="S15894" s="13"/>
      <c r="W15894" s="15"/>
    </row>
    <row r="15895" spans="10:23" x14ac:dyDescent="0.3">
      <c r="J15895" s="8"/>
      <c r="K15895"/>
      <c r="L15895"/>
      <c r="M15895"/>
      <c r="N15895"/>
      <c r="O15895"/>
      <c r="P15895"/>
      <c r="Q15895"/>
      <c r="R15895"/>
      <c r="S15895" s="13"/>
      <c r="W15895" s="15"/>
    </row>
    <row r="15896" spans="10:23" x14ac:dyDescent="0.3">
      <c r="J15896" s="8"/>
      <c r="K15896"/>
      <c r="L15896"/>
      <c r="M15896"/>
      <c r="N15896"/>
      <c r="O15896"/>
      <c r="P15896"/>
      <c r="Q15896"/>
      <c r="R15896"/>
      <c r="S15896" s="13"/>
      <c r="W15896" s="15"/>
    </row>
    <row r="15897" spans="10:23" x14ac:dyDescent="0.3">
      <c r="J15897" s="8"/>
      <c r="K15897"/>
      <c r="L15897"/>
      <c r="M15897"/>
      <c r="N15897"/>
      <c r="O15897"/>
      <c r="P15897"/>
      <c r="Q15897"/>
      <c r="R15897"/>
      <c r="S15897" s="13"/>
      <c r="W15897" s="15"/>
    </row>
    <row r="15898" spans="10:23" x14ac:dyDescent="0.3">
      <c r="J15898" s="8"/>
      <c r="K15898"/>
      <c r="L15898"/>
      <c r="M15898"/>
      <c r="N15898"/>
      <c r="O15898"/>
      <c r="P15898"/>
      <c r="Q15898"/>
      <c r="R15898"/>
      <c r="S15898" s="13"/>
      <c r="W15898" s="15"/>
    </row>
    <row r="15899" spans="10:23" x14ac:dyDescent="0.3">
      <c r="J15899" s="8"/>
      <c r="K15899"/>
      <c r="L15899"/>
      <c r="M15899"/>
      <c r="N15899"/>
      <c r="O15899"/>
      <c r="P15899"/>
      <c r="Q15899"/>
      <c r="R15899"/>
      <c r="S15899" s="13"/>
      <c r="W15899" s="15"/>
    </row>
    <row r="15900" spans="10:23" x14ac:dyDescent="0.3">
      <c r="J15900" s="8"/>
      <c r="K15900"/>
      <c r="L15900"/>
      <c r="M15900"/>
      <c r="N15900"/>
      <c r="O15900"/>
      <c r="P15900"/>
      <c r="Q15900"/>
      <c r="R15900"/>
      <c r="S15900" s="13"/>
      <c r="W15900" s="15"/>
    </row>
    <row r="15901" spans="10:23" x14ac:dyDescent="0.3">
      <c r="J15901" s="8"/>
      <c r="K15901"/>
      <c r="L15901"/>
      <c r="M15901"/>
      <c r="N15901"/>
      <c r="O15901"/>
      <c r="P15901"/>
      <c r="Q15901"/>
      <c r="R15901"/>
      <c r="S15901" s="13"/>
      <c r="W15901" s="15"/>
    </row>
    <row r="15902" spans="10:23" x14ac:dyDescent="0.3">
      <c r="J15902" s="8"/>
      <c r="K15902"/>
      <c r="L15902"/>
      <c r="M15902"/>
      <c r="N15902"/>
      <c r="O15902"/>
      <c r="P15902"/>
      <c r="Q15902"/>
      <c r="R15902"/>
      <c r="S15902" s="13"/>
      <c r="W15902" s="15"/>
    </row>
    <row r="15903" spans="10:23" x14ac:dyDescent="0.3">
      <c r="J15903" s="8"/>
      <c r="K15903"/>
      <c r="L15903"/>
      <c r="M15903"/>
      <c r="N15903"/>
      <c r="O15903"/>
      <c r="P15903"/>
      <c r="Q15903"/>
      <c r="R15903"/>
      <c r="S15903" s="13"/>
      <c r="W15903" s="15"/>
    </row>
    <row r="15904" spans="10:23" x14ac:dyDescent="0.3">
      <c r="J15904" s="8"/>
      <c r="K15904"/>
      <c r="L15904"/>
      <c r="M15904"/>
      <c r="N15904"/>
      <c r="O15904"/>
      <c r="P15904"/>
      <c r="Q15904"/>
      <c r="R15904"/>
      <c r="S15904" s="13"/>
      <c r="W15904" s="15"/>
    </row>
    <row r="15905" spans="10:23" x14ac:dyDescent="0.3">
      <c r="J15905" s="8"/>
      <c r="K15905"/>
      <c r="L15905"/>
      <c r="M15905"/>
      <c r="N15905"/>
      <c r="O15905"/>
      <c r="P15905"/>
      <c r="Q15905"/>
      <c r="R15905"/>
      <c r="S15905" s="13"/>
      <c r="W15905" s="15"/>
    </row>
    <row r="15906" spans="10:23" x14ac:dyDescent="0.3">
      <c r="J15906" s="8"/>
      <c r="K15906"/>
      <c r="L15906"/>
      <c r="M15906"/>
      <c r="N15906"/>
      <c r="O15906"/>
      <c r="P15906"/>
      <c r="Q15906"/>
      <c r="R15906"/>
      <c r="S15906" s="13"/>
      <c r="W15906" s="15"/>
    </row>
    <row r="15907" spans="10:23" x14ac:dyDescent="0.3">
      <c r="J15907" s="8"/>
      <c r="K15907"/>
      <c r="L15907"/>
      <c r="M15907"/>
      <c r="N15907"/>
      <c r="O15907"/>
      <c r="P15907"/>
      <c r="Q15907"/>
      <c r="R15907"/>
      <c r="S15907" s="13"/>
      <c r="W15907" s="15"/>
    </row>
    <row r="15908" spans="10:23" x14ac:dyDescent="0.3">
      <c r="J15908" s="8"/>
      <c r="K15908"/>
      <c r="L15908"/>
      <c r="M15908"/>
      <c r="N15908"/>
      <c r="O15908"/>
      <c r="P15908"/>
      <c r="Q15908"/>
      <c r="R15908"/>
      <c r="S15908" s="13"/>
      <c r="W15908" s="15"/>
    </row>
    <row r="15909" spans="10:23" x14ac:dyDescent="0.3">
      <c r="J15909" s="8"/>
      <c r="K15909"/>
      <c r="L15909"/>
      <c r="M15909"/>
      <c r="N15909"/>
      <c r="O15909"/>
      <c r="P15909"/>
      <c r="Q15909"/>
      <c r="R15909"/>
      <c r="S15909" s="13"/>
      <c r="W15909" s="15"/>
    </row>
    <row r="15910" spans="10:23" x14ac:dyDescent="0.3">
      <c r="J15910" s="8"/>
      <c r="K15910"/>
      <c r="L15910"/>
      <c r="M15910"/>
      <c r="N15910"/>
      <c r="O15910"/>
      <c r="P15910"/>
      <c r="Q15910"/>
      <c r="R15910"/>
      <c r="S15910" s="13"/>
      <c r="W15910" s="15"/>
    </row>
    <row r="15911" spans="10:23" x14ac:dyDescent="0.3">
      <c r="J15911" s="8"/>
      <c r="K15911"/>
      <c r="L15911"/>
      <c r="M15911"/>
      <c r="N15911"/>
      <c r="O15911"/>
      <c r="P15911"/>
      <c r="Q15911"/>
      <c r="R15911"/>
      <c r="S15911" s="13"/>
      <c r="W15911" s="15"/>
    </row>
    <row r="15912" spans="10:23" x14ac:dyDescent="0.3">
      <c r="J15912" s="8"/>
      <c r="K15912"/>
      <c r="L15912"/>
      <c r="M15912"/>
      <c r="N15912"/>
      <c r="O15912"/>
      <c r="P15912"/>
      <c r="Q15912"/>
      <c r="R15912"/>
      <c r="S15912" s="13"/>
      <c r="W15912" s="15"/>
    </row>
    <row r="15913" spans="10:23" x14ac:dyDescent="0.3">
      <c r="J15913" s="8"/>
      <c r="K15913"/>
      <c r="L15913"/>
      <c r="M15913"/>
      <c r="N15913"/>
      <c r="O15913"/>
      <c r="P15913"/>
      <c r="Q15913"/>
      <c r="R15913"/>
      <c r="S15913" s="13"/>
      <c r="W15913" s="15"/>
    </row>
    <row r="15914" spans="10:23" x14ac:dyDescent="0.3">
      <c r="J15914" s="8"/>
      <c r="K15914"/>
      <c r="L15914"/>
      <c r="M15914"/>
      <c r="N15914"/>
      <c r="O15914"/>
      <c r="P15914"/>
      <c r="Q15914"/>
      <c r="R15914"/>
      <c r="S15914" s="13"/>
      <c r="W15914" s="15"/>
    </row>
    <row r="15915" spans="10:23" x14ac:dyDescent="0.3">
      <c r="J15915" s="8"/>
      <c r="K15915"/>
      <c r="L15915"/>
      <c r="M15915"/>
      <c r="N15915"/>
      <c r="O15915"/>
      <c r="P15915"/>
      <c r="Q15915"/>
      <c r="R15915"/>
      <c r="S15915" s="13"/>
      <c r="W15915" s="15"/>
    </row>
    <row r="15916" spans="10:23" x14ac:dyDescent="0.3">
      <c r="J15916" s="8"/>
      <c r="K15916"/>
      <c r="L15916"/>
      <c r="M15916"/>
      <c r="N15916"/>
      <c r="O15916"/>
      <c r="P15916"/>
      <c r="Q15916"/>
      <c r="R15916"/>
      <c r="S15916" s="13"/>
      <c r="W15916" s="15"/>
    </row>
    <row r="15917" spans="10:23" x14ac:dyDescent="0.3">
      <c r="J15917" s="8"/>
      <c r="K15917"/>
      <c r="L15917"/>
      <c r="M15917"/>
      <c r="N15917"/>
      <c r="O15917"/>
      <c r="P15917"/>
      <c r="Q15917"/>
      <c r="R15917"/>
      <c r="S15917" s="13"/>
      <c r="W15917" s="15"/>
    </row>
    <row r="15918" spans="10:23" x14ac:dyDescent="0.3">
      <c r="J15918" s="8"/>
      <c r="K15918"/>
      <c r="L15918"/>
      <c r="M15918"/>
      <c r="N15918"/>
      <c r="O15918"/>
      <c r="P15918"/>
      <c r="Q15918"/>
      <c r="R15918"/>
      <c r="S15918" s="13"/>
      <c r="W15918" s="15"/>
    </row>
    <row r="15919" spans="10:23" x14ac:dyDescent="0.3">
      <c r="J15919" s="8"/>
      <c r="K15919"/>
      <c r="L15919"/>
      <c r="M15919"/>
      <c r="N15919"/>
      <c r="O15919"/>
      <c r="P15919"/>
      <c r="Q15919"/>
      <c r="R15919"/>
      <c r="S15919" s="13"/>
      <c r="W15919" s="15"/>
    </row>
    <row r="15920" spans="10:23" x14ac:dyDescent="0.3">
      <c r="J15920" s="8"/>
      <c r="K15920"/>
      <c r="L15920"/>
      <c r="M15920"/>
      <c r="N15920"/>
      <c r="O15920"/>
      <c r="P15920"/>
      <c r="Q15920"/>
      <c r="R15920"/>
      <c r="S15920" s="13"/>
      <c r="W15920" s="15"/>
    </row>
    <row r="15921" spans="10:23" x14ac:dyDescent="0.3">
      <c r="J15921" s="8"/>
      <c r="K15921"/>
      <c r="L15921"/>
      <c r="M15921"/>
      <c r="N15921"/>
      <c r="O15921"/>
      <c r="P15921"/>
      <c r="Q15921"/>
      <c r="R15921"/>
      <c r="S15921" s="13"/>
      <c r="W15921" s="15"/>
    </row>
    <row r="15922" spans="10:23" x14ac:dyDescent="0.3">
      <c r="J15922" s="8"/>
      <c r="K15922"/>
      <c r="L15922"/>
      <c r="M15922"/>
      <c r="N15922"/>
      <c r="O15922"/>
      <c r="P15922"/>
      <c r="Q15922"/>
      <c r="R15922"/>
      <c r="S15922" s="13"/>
      <c r="W15922" s="15"/>
    </row>
    <row r="15923" spans="10:23" x14ac:dyDescent="0.3">
      <c r="J15923" s="8"/>
      <c r="K15923"/>
      <c r="L15923"/>
      <c r="M15923"/>
      <c r="N15923"/>
      <c r="O15923"/>
      <c r="P15923"/>
      <c r="Q15923"/>
      <c r="R15923"/>
      <c r="S15923" s="13"/>
      <c r="W15923" s="15"/>
    </row>
    <row r="15924" spans="10:23" x14ac:dyDescent="0.3">
      <c r="J15924" s="8"/>
      <c r="K15924"/>
      <c r="L15924"/>
      <c r="M15924"/>
      <c r="N15924"/>
      <c r="O15924"/>
      <c r="P15924"/>
      <c r="Q15924"/>
      <c r="R15924"/>
      <c r="S15924" s="13"/>
      <c r="W15924" s="15"/>
    </row>
    <row r="15925" spans="10:23" x14ac:dyDescent="0.3">
      <c r="J15925" s="8"/>
      <c r="K15925"/>
      <c r="L15925"/>
      <c r="M15925"/>
      <c r="N15925"/>
      <c r="O15925"/>
      <c r="P15925"/>
      <c r="Q15925"/>
      <c r="R15925"/>
      <c r="S15925" s="13"/>
      <c r="W15925" s="15"/>
    </row>
    <row r="15926" spans="10:23" x14ac:dyDescent="0.3">
      <c r="J15926" s="8"/>
      <c r="K15926"/>
      <c r="L15926"/>
      <c r="M15926"/>
      <c r="N15926"/>
      <c r="O15926"/>
      <c r="P15926"/>
      <c r="Q15926"/>
      <c r="R15926"/>
      <c r="S15926" s="13"/>
      <c r="W15926" s="15"/>
    </row>
    <row r="15927" spans="10:23" x14ac:dyDescent="0.3">
      <c r="J15927" s="8"/>
      <c r="K15927"/>
      <c r="L15927"/>
      <c r="M15927"/>
      <c r="N15927"/>
      <c r="O15927"/>
      <c r="P15927"/>
      <c r="Q15927"/>
      <c r="R15927"/>
      <c r="S15927" s="13"/>
      <c r="W15927" s="15"/>
    </row>
    <row r="15928" spans="10:23" x14ac:dyDescent="0.3">
      <c r="J15928" s="8"/>
      <c r="K15928"/>
      <c r="L15928"/>
      <c r="M15928"/>
      <c r="N15928"/>
      <c r="O15928"/>
      <c r="P15928"/>
      <c r="Q15928"/>
      <c r="R15928"/>
      <c r="S15928" s="13"/>
      <c r="W15928" s="15"/>
    </row>
    <row r="15929" spans="10:23" x14ac:dyDescent="0.3">
      <c r="J15929" s="8"/>
      <c r="K15929"/>
      <c r="L15929"/>
      <c r="M15929"/>
      <c r="N15929"/>
      <c r="O15929"/>
      <c r="P15929"/>
      <c r="Q15929"/>
      <c r="R15929"/>
      <c r="S15929" s="13"/>
      <c r="W15929" s="15"/>
    </row>
    <row r="15930" spans="10:23" x14ac:dyDescent="0.3">
      <c r="J15930" s="8"/>
      <c r="K15930"/>
      <c r="L15930"/>
      <c r="M15930"/>
      <c r="N15930"/>
      <c r="O15930"/>
      <c r="P15930"/>
      <c r="Q15930"/>
      <c r="R15930"/>
      <c r="S15930" s="13"/>
      <c r="W15930" s="15"/>
    </row>
    <row r="15931" spans="10:23" x14ac:dyDescent="0.3">
      <c r="J15931" s="8"/>
      <c r="K15931"/>
      <c r="L15931"/>
      <c r="M15931"/>
      <c r="N15931"/>
      <c r="O15931"/>
      <c r="P15931"/>
      <c r="Q15931"/>
      <c r="R15931"/>
      <c r="S15931" s="13"/>
      <c r="W15931" s="15"/>
    </row>
    <row r="15932" spans="10:23" x14ac:dyDescent="0.3">
      <c r="J15932" s="8"/>
      <c r="K15932"/>
      <c r="L15932"/>
      <c r="M15932"/>
      <c r="N15932"/>
      <c r="O15932"/>
      <c r="P15932"/>
      <c r="Q15932"/>
      <c r="R15932"/>
      <c r="S15932" s="13"/>
      <c r="W15932" s="15"/>
    </row>
    <row r="15933" spans="10:23" x14ac:dyDescent="0.3">
      <c r="J15933" s="8"/>
      <c r="K15933"/>
      <c r="L15933"/>
      <c r="M15933"/>
      <c r="N15933"/>
      <c r="O15933"/>
      <c r="P15933"/>
      <c r="Q15933"/>
      <c r="R15933"/>
      <c r="S15933" s="13"/>
      <c r="W15933" s="15"/>
    </row>
    <row r="15934" spans="10:23" x14ac:dyDescent="0.3">
      <c r="J15934" s="8"/>
      <c r="K15934"/>
      <c r="L15934"/>
      <c r="M15934"/>
      <c r="N15934"/>
      <c r="O15934"/>
      <c r="P15934"/>
      <c r="Q15934"/>
      <c r="R15934"/>
      <c r="S15934" s="13"/>
      <c r="W15934" s="15"/>
    </row>
    <row r="15935" spans="10:23" x14ac:dyDescent="0.3">
      <c r="J15935" s="8"/>
      <c r="K15935"/>
      <c r="L15935"/>
      <c r="M15935"/>
      <c r="N15935"/>
      <c r="O15935"/>
      <c r="P15935"/>
      <c r="Q15935"/>
      <c r="R15935"/>
      <c r="S15935" s="13"/>
      <c r="W15935" s="15"/>
    </row>
    <row r="15936" spans="10:23" x14ac:dyDescent="0.3">
      <c r="J15936" s="8"/>
      <c r="K15936"/>
      <c r="L15936"/>
      <c r="M15936"/>
      <c r="N15936"/>
      <c r="O15936"/>
      <c r="P15936"/>
      <c r="Q15936"/>
      <c r="R15936"/>
      <c r="S15936" s="13"/>
      <c r="W15936" s="15"/>
    </row>
    <row r="15937" spans="10:23" x14ac:dyDescent="0.3">
      <c r="J15937" s="8"/>
      <c r="K15937"/>
      <c r="L15937"/>
      <c r="M15937"/>
      <c r="N15937"/>
      <c r="O15937"/>
      <c r="P15937"/>
      <c r="Q15937"/>
      <c r="R15937"/>
      <c r="S15937" s="13"/>
      <c r="W15937" s="15"/>
    </row>
    <row r="15938" spans="10:23" x14ac:dyDescent="0.3">
      <c r="J15938" s="8"/>
      <c r="K15938"/>
      <c r="L15938"/>
      <c r="M15938"/>
      <c r="N15938"/>
      <c r="O15938"/>
      <c r="P15938"/>
      <c r="Q15938"/>
      <c r="R15938"/>
      <c r="S15938" s="13"/>
      <c r="W15938" s="15"/>
    </row>
    <row r="15939" spans="10:23" x14ac:dyDescent="0.3">
      <c r="J15939" s="8"/>
      <c r="K15939"/>
      <c r="L15939"/>
      <c r="M15939"/>
      <c r="N15939"/>
      <c r="O15939"/>
      <c r="P15939"/>
      <c r="Q15939"/>
      <c r="R15939"/>
      <c r="S15939" s="13"/>
      <c r="W15939" s="15"/>
    </row>
    <row r="15940" spans="10:23" x14ac:dyDescent="0.3">
      <c r="J15940" s="8"/>
      <c r="K15940"/>
      <c r="L15940"/>
      <c r="M15940"/>
      <c r="N15940"/>
      <c r="O15940"/>
      <c r="P15940"/>
      <c r="Q15940"/>
      <c r="R15940"/>
      <c r="S15940" s="13"/>
      <c r="W15940" s="15"/>
    </row>
    <row r="15941" spans="10:23" x14ac:dyDescent="0.3">
      <c r="J15941" s="8"/>
      <c r="K15941"/>
      <c r="L15941"/>
      <c r="M15941"/>
      <c r="N15941"/>
      <c r="O15941"/>
      <c r="P15941"/>
      <c r="Q15941"/>
      <c r="R15941"/>
      <c r="S15941" s="13"/>
      <c r="W15941" s="15"/>
    </row>
    <row r="15942" spans="10:23" x14ac:dyDescent="0.3">
      <c r="J15942" s="8"/>
      <c r="K15942"/>
      <c r="L15942"/>
      <c r="M15942"/>
      <c r="N15942"/>
      <c r="O15942"/>
      <c r="P15942"/>
      <c r="Q15942"/>
      <c r="R15942"/>
      <c r="S15942" s="13"/>
      <c r="W15942" s="15"/>
    </row>
    <row r="15943" spans="10:23" x14ac:dyDescent="0.3">
      <c r="J15943" s="8"/>
      <c r="K15943"/>
      <c r="L15943"/>
      <c r="M15943"/>
      <c r="N15943"/>
      <c r="O15943"/>
      <c r="P15943"/>
      <c r="Q15943"/>
      <c r="R15943"/>
      <c r="S15943" s="13"/>
      <c r="W15943" s="15"/>
    </row>
    <row r="15944" spans="10:23" x14ac:dyDescent="0.3">
      <c r="J15944" s="8"/>
      <c r="K15944"/>
      <c r="L15944"/>
      <c r="M15944"/>
      <c r="N15944"/>
      <c r="O15944"/>
      <c r="P15944"/>
      <c r="Q15944"/>
      <c r="R15944"/>
      <c r="S15944" s="13"/>
      <c r="W15944" s="15"/>
    </row>
    <row r="15945" spans="10:23" x14ac:dyDescent="0.3">
      <c r="J15945" s="8"/>
      <c r="K15945"/>
      <c r="L15945"/>
      <c r="M15945"/>
      <c r="N15945"/>
      <c r="O15945"/>
      <c r="P15945"/>
      <c r="Q15945"/>
      <c r="R15945"/>
      <c r="S15945" s="13"/>
      <c r="W15945" s="15"/>
    </row>
    <row r="15946" spans="10:23" x14ac:dyDescent="0.3">
      <c r="J15946" s="8"/>
      <c r="K15946"/>
      <c r="L15946"/>
      <c r="M15946"/>
      <c r="N15946"/>
      <c r="O15946"/>
      <c r="P15946"/>
      <c r="Q15946"/>
      <c r="R15946"/>
      <c r="S15946" s="13"/>
      <c r="W15946" s="15"/>
    </row>
    <row r="15947" spans="10:23" x14ac:dyDescent="0.3">
      <c r="J15947" s="8"/>
      <c r="K15947"/>
      <c r="L15947"/>
      <c r="M15947"/>
      <c r="N15947"/>
      <c r="O15947"/>
      <c r="P15947"/>
      <c r="Q15947"/>
      <c r="R15947"/>
      <c r="S15947" s="13"/>
      <c r="W15947" s="15"/>
    </row>
    <row r="15948" spans="10:23" x14ac:dyDescent="0.3">
      <c r="J15948" s="8"/>
      <c r="K15948"/>
      <c r="L15948"/>
      <c r="M15948"/>
      <c r="N15948"/>
      <c r="O15948"/>
      <c r="P15948"/>
      <c r="Q15948"/>
      <c r="R15948"/>
      <c r="S15948" s="13"/>
      <c r="W15948" s="15"/>
    </row>
    <row r="15949" spans="10:23" x14ac:dyDescent="0.3">
      <c r="J15949" s="8"/>
      <c r="K15949"/>
      <c r="L15949"/>
      <c r="M15949"/>
      <c r="N15949"/>
      <c r="O15949"/>
      <c r="P15949"/>
      <c r="Q15949"/>
      <c r="R15949"/>
      <c r="S15949" s="13"/>
      <c r="W15949" s="15"/>
    </row>
    <row r="15950" spans="10:23" x14ac:dyDescent="0.3">
      <c r="J15950" s="8"/>
      <c r="K15950"/>
      <c r="L15950"/>
      <c r="M15950"/>
      <c r="N15950"/>
      <c r="O15950"/>
      <c r="P15950"/>
      <c r="Q15950"/>
      <c r="R15950"/>
      <c r="S15950" s="13"/>
      <c r="W15950" s="15"/>
    </row>
    <row r="15951" spans="10:23" x14ac:dyDescent="0.3">
      <c r="J15951" s="8"/>
      <c r="K15951"/>
      <c r="L15951"/>
      <c r="M15951"/>
      <c r="N15951"/>
      <c r="O15951"/>
      <c r="P15951"/>
      <c r="Q15951"/>
      <c r="R15951"/>
      <c r="S15951" s="13"/>
      <c r="W15951" s="15"/>
    </row>
    <row r="15952" spans="10:23" x14ac:dyDescent="0.3">
      <c r="J15952" s="8"/>
      <c r="K15952"/>
      <c r="L15952"/>
      <c r="M15952"/>
      <c r="N15952"/>
      <c r="O15952"/>
      <c r="P15952"/>
      <c r="Q15952"/>
      <c r="R15952"/>
      <c r="S15952" s="13"/>
      <c r="W15952" s="15"/>
    </row>
    <row r="15953" spans="10:23" x14ac:dyDescent="0.3">
      <c r="J15953" s="8"/>
      <c r="K15953"/>
      <c r="L15953"/>
      <c r="M15953"/>
      <c r="N15953"/>
      <c r="O15953"/>
      <c r="P15953"/>
      <c r="Q15953"/>
      <c r="R15953"/>
      <c r="S15953" s="13"/>
      <c r="W15953" s="15"/>
    </row>
    <row r="15954" spans="10:23" x14ac:dyDescent="0.3">
      <c r="J15954" s="8"/>
      <c r="K15954"/>
      <c r="L15954"/>
      <c r="M15954"/>
      <c r="N15954"/>
      <c r="O15954"/>
      <c r="P15954"/>
      <c r="Q15954"/>
      <c r="R15954"/>
      <c r="S15954" s="13"/>
      <c r="W15954" s="15"/>
    </row>
    <row r="15955" spans="10:23" x14ac:dyDescent="0.3">
      <c r="J15955" s="8"/>
      <c r="K15955"/>
      <c r="L15955"/>
      <c r="M15955"/>
      <c r="N15955"/>
      <c r="O15955"/>
      <c r="P15955"/>
      <c r="Q15955"/>
      <c r="R15955"/>
      <c r="S15955" s="13"/>
      <c r="W15955" s="15"/>
    </row>
    <row r="15956" spans="10:23" x14ac:dyDescent="0.3">
      <c r="J15956" s="8"/>
      <c r="K15956"/>
      <c r="L15956"/>
      <c r="M15956"/>
      <c r="N15956"/>
      <c r="O15956"/>
      <c r="P15956"/>
      <c r="Q15956"/>
      <c r="R15956"/>
      <c r="S15956" s="13"/>
      <c r="W15956" s="15"/>
    </row>
    <row r="15957" spans="10:23" x14ac:dyDescent="0.3">
      <c r="J15957" s="8"/>
      <c r="K15957"/>
      <c r="L15957"/>
      <c r="M15957"/>
      <c r="N15957"/>
      <c r="O15957"/>
      <c r="P15957"/>
      <c r="Q15957"/>
      <c r="R15957"/>
      <c r="S15957" s="13"/>
      <c r="W15957" s="15"/>
    </row>
    <row r="15958" spans="10:23" x14ac:dyDescent="0.3">
      <c r="J15958" s="8"/>
      <c r="K15958"/>
      <c r="L15958"/>
      <c r="M15958"/>
      <c r="N15958"/>
      <c r="O15958"/>
      <c r="P15958"/>
      <c r="Q15958"/>
      <c r="R15958"/>
      <c r="S15958" s="13"/>
      <c r="W15958" s="15"/>
    </row>
    <row r="15959" spans="10:23" x14ac:dyDescent="0.3">
      <c r="J15959" s="8"/>
      <c r="K15959"/>
      <c r="L15959"/>
      <c r="M15959"/>
      <c r="N15959"/>
      <c r="O15959"/>
      <c r="P15959"/>
      <c r="Q15959"/>
      <c r="R15959"/>
      <c r="S15959" s="13"/>
      <c r="W15959" s="15"/>
    </row>
    <row r="15960" spans="10:23" x14ac:dyDescent="0.3">
      <c r="J15960" s="8"/>
      <c r="K15960"/>
      <c r="L15960"/>
      <c r="M15960"/>
      <c r="N15960"/>
      <c r="O15960"/>
      <c r="P15960"/>
      <c r="Q15960"/>
      <c r="R15960"/>
      <c r="S15960" s="13"/>
      <c r="W15960" s="15"/>
    </row>
    <row r="15961" spans="10:23" x14ac:dyDescent="0.3">
      <c r="J15961" s="8"/>
      <c r="K15961"/>
      <c r="L15961"/>
      <c r="M15961"/>
      <c r="N15961"/>
      <c r="O15961"/>
      <c r="P15961"/>
      <c r="Q15961"/>
      <c r="R15961"/>
      <c r="S15961" s="13"/>
      <c r="W15961" s="15"/>
    </row>
    <row r="15962" spans="10:23" x14ac:dyDescent="0.3">
      <c r="J15962" s="8"/>
      <c r="K15962"/>
      <c r="L15962"/>
      <c r="M15962"/>
      <c r="N15962"/>
      <c r="O15962"/>
      <c r="P15962"/>
      <c r="Q15962"/>
      <c r="R15962"/>
      <c r="S15962" s="13"/>
      <c r="W15962" s="15"/>
    </row>
    <row r="15963" spans="10:23" x14ac:dyDescent="0.3">
      <c r="J15963" s="8"/>
      <c r="K15963"/>
      <c r="L15963"/>
      <c r="M15963"/>
      <c r="N15963"/>
      <c r="O15963"/>
      <c r="P15963"/>
      <c r="Q15963"/>
      <c r="R15963"/>
      <c r="S15963" s="13"/>
      <c r="W15963" s="15"/>
    </row>
    <row r="15964" spans="10:23" x14ac:dyDescent="0.3">
      <c r="J15964" s="8"/>
      <c r="K15964"/>
      <c r="L15964"/>
      <c r="M15964"/>
      <c r="N15964"/>
      <c r="O15964"/>
      <c r="P15964"/>
      <c r="Q15964"/>
      <c r="R15964"/>
      <c r="S15964" s="13"/>
      <c r="W15964" s="15"/>
    </row>
    <row r="15965" spans="10:23" x14ac:dyDescent="0.3">
      <c r="J15965" s="8"/>
      <c r="K15965"/>
      <c r="L15965"/>
      <c r="M15965"/>
      <c r="N15965"/>
      <c r="O15965"/>
      <c r="P15965"/>
      <c r="Q15965"/>
      <c r="R15965"/>
      <c r="S15965" s="13"/>
      <c r="W15965" s="15"/>
    </row>
    <row r="15966" spans="10:23" x14ac:dyDescent="0.3">
      <c r="J15966" s="8"/>
      <c r="K15966"/>
      <c r="L15966"/>
      <c r="M15966"/>
      <c r="N15966"/>
      <c r="O15966"/>
      <c r="P15966"/>
      <c r="Q15966"/>
      <c r="R15966"/>
      <c r="S15966" s="13"/>
      <c r="W15966" s="15"/>
    </row>
    <row r="15967" spans="10:23" x14ac:dyDescent="0.3">
      <c r="J15967" s="8"/>
      <c r="K15967"/>
      <c r="L15967"/>
      <c r="M15967"/>
      <c r="N15967"/>
      <c r="O15967"/>
      <c r="P15967"/>
      <c r="Q15967"/>
      <c r="R15967"/>
      <c r="S15967" s="13"/>
      <c r="W15967" s="15"/>
    </row>
    <row r="15968" spans="10:23" x14ac:dyDescent="0.3">
      <c r="J15968" s="8"/>
      <c r="K15968"/>
      <c r="L15968"/>
      <c r="M15968"/>
      <c r="N15968"/>
      <c r="O15968"/>
      <c r="P15968"/>
      <c r="Q15968"/>
      <c r="R15968"/>
      <c r="S15968" s="13"/>
      <c r="W15968" s="15"/>
    </row>
    <row r="15969" spans="10:23" x14ac:dyDescent="0.3">
      <c r="J15969" s="8"/>
      <c r="K15969"/>
      <c r="L15969"/>
      <c r="M15969"/>
      <c r="N15969"/>
      <c r="O15969"/>
      <c r="P15969"/>
      <c r="Q15969"/>
      <c r="R15969"/>
      <c r="S15969" s="13"/>
      <c r="W15969" s="15"/>
    </row>
    <row r="15970" spans="10:23" x14ac:dyDescent="0.3">
      <c r="J15970" s="8"/>
      <c r="K15970"/>
      <c r="L15970"/>
      <c r="M15970"/>
      <c r="N15970"/>
      <c r="O15970"/>
      <c r="P15970"/>
      <c r="Q15970"/>
      <c r="R15970"/>
      <c r="S15970" s="13"/>
      <c r="W15970" s="15"/>
    </row>
    <row r="15971" spans="10:23" x14ac:dyDescent="0.3">
      <c r="J15971" s="8"/>
      <c r="K15971"/>
      <c r="L15971"/>
      <c r="M15971"/>
      <c r="N15971"/>
      <c r="O15971"/>
      <c r="P15971"/>
      <c r="Q15971"/>
      <c r="R15971"/>
      <c r="S15971" s="13"/>
      <c r="W15971" s="15"/>
    </row>
    <row r="15972" spans="10:23" x14ac:dyDescent="0.3">
      <c r="J15972" s="8"/>
      <c r="K15972"/>
      <c r="L15972"/>
      <c r="M15972"/>
      <c r="N15972"/>
      <c r="O15972"/>
      <c r="P15972"/>
      <c r="Q15972"/>
      <c r="R15972"/>
      <c r="S15972" s="13"/>
      <c r="W15972" s="15"/>
    </row>
    <row r="15973" spans="10:23" x14ac:dyDescent="0.3">
      <c r="J15973" s="8"/>
      <c r="K15973"/>
      <c r="L15973"/>
      <c r="M15973"/>
      <c r="N15973"/>
      <c r="O15973"/>
      <c r="P15973"/>
      <c r="Q15973"/>
      <c r="R15973"/>
      <c r="S15973" s="13"/>
      <c r="W15973" s="15"/>
    </row>
    <row r="15974" spans="10:23" x14ac:dyDescent="0.3">
      <c r="J15974" s="8"/>
      <c r="K15974"/>
      <c r="L15974"/>
      <c r="M15974"/>
      <c r="N15974"/>
      <c r="O15974"/>
      <c r="P15974"/>
      <c r="Q15974"/>
      <c r="R15974"/>
      <c r="S15974" s="13"/>
      <c r="W15974" s="15"/>
    </row>
    <row r="15975" spans="10:23" x14ac:dyDescent="0.3">
      <c r="J15975" s="8"/>
      <c r="K15975"/>
      <c r="L15975"/>
      <c r="M15975"/>
      <c r="N15975"/>
      <c r="O15975"/>
      <c r="P15975"/>
      <c r="Q15975"/>
      <c r="R15975"/>
      <c r="S15975" s="13"/>
      <c r="W15975" s="15"/>
    </row>
    <row r="15976" spans="10:23" x14ac:dyDescent="0.3">
      <c r="J15976" s="8"/>
      <c r="K15976"/>
      <c r="L15976"/>
      <c r="M15976"/>
      <c r="N15976"/>
      <c r="O15976"/>
      <c r="P15976"/>
      <c r="Q15976"/>
      <c r="R15976"/>
      <c r="S15976" s="13"/>
      <c r="W15976" s="15"/>
    </row>
    <row r="15977" spans="10:23" x14ac:dyDescent="0.3">
      <c r="J15977" s="8"/>
      <c r="K15977"/>
      <c r="L15977"/>
      <c r="M15977"/>
      <c r="N15977"/>
      <c r="O15977"/>
      <c r="P15977"/>
      <c r="Q15977"/>
      <c r="R15977"/>
      <c r="S15977" s="13"/>
      <c r="W15977" s="15"/>
    </row>
    <row r="15978" spans="10:23" x14ac:dyDescent="0.3">
      <c r="J15978" s="8"/>
      <c r="K15978"/>
      <c r="L15978"/>
      <c r="M15978"/>
      <c r="N15978"/>
      <c r="O15978"/>
      <c r="P15978"/>
      <c r="Q15978"/>
      <c r="R15978"/>
      <c r="S15978" s="13"/>
      <c r="W15978" s="15"/>
    </row>
    <row r="15979" spans="10:23" x14ac:dyDescent="0.3">
      <c r="J15979" s="8"/>
      <c r="K15979"/>
      <c r="L15979"/>
      <c r="M15979"/>
      <c r="N15979"/>
      <c r="O15979"/>
      <c r="P15979"/>
      <c r="Q15979"/>
      <c r="R15979"/>
      <c r="S15979" s="13"/>
      <c r="W15979" s="15"/>
    </row>
    <row r="15980" spans="10:23" x14ac:dyDescent="0.3">
      <c r="J15980" s="8"/>
      <c r="K15980"/>
      <c r="L15980"/>
      <c r="M15980"/>
      <c r="N15980"/>
      <c r="O15980"/>
      <c r="P15980"/>
      <c r="Q15980"/>
      <c r="R15980"/>
      <c r="S15980" s="13"/>
      <c r="W15980" s="15"/>
    </row>
    <row r="15981" spans="10:23" x14ac:dyDescent="0.3">
      <c r="J15981" s="8"/>
      <c r="K15981"/>
      <c r="L15981"/>
      <c r="M15981"/>
      <c r="N15981"/>
      <c r="O15981"/>
      <c r="P15981"/>
      <c r="Q15981"/>
      <c r="R15981"/>
      <c r="S15981" s="13"/>
      <c r="W15981" s="15"/>
    </row>
    <row r="15982" spans="10:23" x14ac:dyDescent="0.3">
      <c r="J15982" s="8"/>
      <c r="K15982"/>
      <c r="L15982"/>
      <c r="M15982"/>
      <c r="N15982"/>
      <c r="O15982"/>
      <c r="P15982"/>
      <c r="Q15982"/>
      <c r="R15982"/>
      <c r="S15982" s="13"/>
      <c r="W15982" s="15"/>
    </row>
    <row r="15983" spans="10:23" x14ac:dyDescent="0.3">
      <c r="J15983" s="8"/>
      <c r="K15983"/>
      <c r="L15983"/>
      <c r="M15983"/>
      <c r="N15983"/>
      <c r="O15983"/>
      <c r="P15983"/>
      <c r="Q15983"/>
      <c r="R15983"/>
      <c r="S15983" s="13"/>
      <c r="W15983" s="15"/>
    </row>
    <row r="15984" spans="10:23" x14ac:dyDescent="0.3">
      <c r="J15984" s="8"/>
      <c r="K15984"/>
      <c r="L15984"/>
      <c r="M15984"/>
      <c r="N15984"/>
      <c r="O15984"/>
      <c r="P15984"/>
      <c r="Q15984"/>
      <c r="R15984"/>
      <c r="S15984" s="13"/>
      <c r="W15984" s="15"/>
    </row>
    <row r="15985" spans="10:23" x14ac:dyDescent="0.3">
      <c r="J15985" s="8"/>
      <c r="K15985"/>
      <c r="L15985"/>
      <c r="M15985"/>
      <c r="N15985"/>
      <c r="O15985"/>
      <c r="P15985"/>
      <c r="Q15985"/>
      <c r="R15985"/>
      <c r="S15985" s="13"/>
      <c r="W15985" s="15"/>
    </row>
    <row r="15986" spans="10:23" x14ac:dyDescent="0.3">
      <c r="J15986" s="8"/>
      <c r="K15986"/>
      <c r="L15986"/>
      <c r="M15986"/>
      <c r="N15986"/>
      <c r="O15986"/>
      <c r="P15986"/>
      <c r="Q15986"/>
      <c r="R15986"/>
      <c r="S15986" s="13"/>
      <c r="W15986" s="15"/>
    </row>
    <row r="15987" spans="10:23" x14ac:dyDescent="0.3">
      <c r="J15987" s="8"/>
      <c r="K15987"/>
      <c r="L15987"/>
      <c r="M15987"/>
      <c r="N15987"/>
      <c r="O15987"/>
      <c r="P15987"/>
      <c r="Q15987"/>
      <c r="R15987"/>
      <c r="S15987" s="13"/>
      <c r="W15987" s="15"/>
    </row>
    <row r="15988" spans="10:23" x14ac:dyDescent="0.3">
      <c r="J15988" s="8"/>
      <c r="K15988"/>
      <c r="L15988"/>
      <c r="M15988"/>
      <c r="N15988"/>
      <c r="O15988"/>
      <c r="P15988"/>
      <c r="Q15988"/>
      <c r="R15988"/>
      <c r="S15988" s="13"/>
      <c r="W15988" s="15"/>
    </row>
    <row r="15989" spans="10:23" x14ac:dyDescent="0.3">
      <c r="J15989" s="8"/>
      <c r="K15989"/>
      <c r="L15989"/>
      <c r="M15989"/>
      <c r="N15989"/>
      <c r="O15989"/>
      <c r="P15989"/>
      <c r="Q15989"/>
      <c r="R15989"/>
      <c r="S15989" s="13"/>
      <c r="W15989" s="15"/>
    </row>
    <row r="15990" spans="10:23" x14ac:dyDescent="0.3">
      <c r="J15990" s="8"/>
      <c r="K15990"/>
      <c r="L15990"/>
      <c r="M15990"/>
      <c r="N15990"/>
      <c r="O15990"/>
      <c r="P15990"/>
      <c r="Q15990"/>
      <c r="R15990"/>
      <c r="S15990" s="13"/>
      <c r="W15990" s="15"/>
    </row>
    <row r="15991" spans="10:23" x14ac:dyDescent="0.3">
      <c r="J15991" s="8"/>
      <c r="K15991"/>
      <c r="L15991"/>
      <c r="M15991"/>
      <c r="N15991"/>
      <c r="O15991"/>
      <c r="P15991"/>
      <c r="Q15991"/>
      <c r="R15991"/>
      <c r="S15991" s="13"/>
      <c r="W15991" s="15"/>
    </row>
    <row r="15992" spans="10:23" x14ac:dyDescent="0.3">
      <c r="J15992" s="8"/>
      <c r="K15992"/>
      <c r="L15992"/>
      <c r="M15992"/>
      <c r="N15992"/>
      <c r="O15992"/>
      <c r="P15992"/>
      <c r="Q15992"/>
      <c r="R15992"/>
      <c r="S15992" s="13"/>
      <c r="W15992" s="15"/>
    </row>
    <row r="15993" spans="10:23" x14ac:dyDescent="0.3">
      <c r="J15993" s="8"/>
      <c r="K15993"/>
      <c r="L15993"/>
      <c r="M15993"/>
      <c r="N15993"/>
      <c r="O15993"/>
      <c r="P15993"/>
      <c r="Q15993"/>
      <c r="R15993"/>
      <c r="S15993" s="13"/>
      <c r="W15993" s="15"/>
    </row>
    <row r="15994" spans="10:23" x14ac:dyDescent="0.3">
      <c r="J15994" s="8"/>
      <c r="K15994"/>
      <c r="L15994"/>
      <c r="M15994"/>
      <c r="N15994"/>
      <c r="O15994"/>
      <c r="P15994"/>
      <c r="Q15994"/>
      <c r="R15994"/>
      <c r="S15994" s="13"/>
      <c r="W15994" s="15"/>
    </row>
    <row r="15995" spans="10:23" x14ac:dyDescent="0.3">
      <c r="J15995" s="8"/>
      <c r="K15995"/>
      <c r="L15995"/>
      <c r="M15995"/>
      <c r="N15995"/>
      <c r="O15995"/>
      <c r="P15995"/>
      <c r="Q15995"/>
      <c r="R15995"/>
      <c r="S15995" s="13"/>
      <c r="W15995" s="15"/>
    </row>
    <row r="15996" spans="10:23" x14ac:dyDescent="0.3">
      <c r="J15996" s="8"/>
      <c r="K15996"/>
      <c r="L15996"/>
      <c r="M15996"/>
      <c r="N15996"/>
      <c r="O15996"/>
      <c r="P15996"/>
      <c r="Q15996"/>
      <c r="R15996"/>
      <c r="S15996" s="13"/>
      <c r="W15996" s="15"/>
    </row>
    <row r="15997" spans="10:23" x14ac:dyDescent="0.3">
      <c r="J15997" s="8"/>
      <c r="K15997"/>
      <c r="L15997"/>
      <c r="M15997"/>
      <c r="N15997"/>
      <c r="O15997"/>
      <c r="P15997"/>
      <c r="Q15997"/>
      <c r="R15997"/>
      <c r="S15997" s="13"/>
      <c r="W15997" s="15"/>
    </row>
    <row r="15998" spans="10:23" x14ac:dyDescent="0.3">
      <c r="J15998" s="8"/>
      <c r="K15998"/>
      <c r="L15998"/>
      <c r="M15998"/>
      <c r="N15998"/>
      <c r="O15998"/>
      <c r="P15998"/>
      <c r="Q15998"/>
      <c r="R15998"/>
      <c r="S15998" s="13"/>
      <c r="W15998" s="15"/>
    </row>
    <row r="15999" spans="10:23" x14ac:dyDescent="0.3">
      <c r="J15999" s="8"/>
      <c r="K15999"/>
      <c r="L15999"/>
      <c r="M15999"/>
      <c r="N15999"/>
      <c r="O15999"/>
      <c r="P15999"/>
      <c r="Q15999"/>
      <c r="R15999"/>
      <c r="S15999" s="13"/>
      <c r="W15999" s="15"/>
    </row>
    <row r="16000" spans="10:23" x14ac:dyDescent="0.3">
      <c r="J16000" s="8"/>
      <c r="K16000"/>
      <c r="L16000"/>
      <c r="M16000"/>
      <c r="N16000"/>
      <c r="O16000"/>
      <c r="P16000"/>
      <c r="Q16000"/>
      <c r="R16000"/>
      <c r="S16000" s="13"/>
      <c r="W16000" s="15"/>
    </row>
    <row r="16001" spans="10:23" x14ac:dyDescent="0.3">
      <c r="J16001" s="8"/>
      <c r="K16001"/>
      <c r="L16001"/>
      <c r="M16001"/>
      <c r="N16001"/>
      <c r="O16001"/>
      <c r="P16001"/>
      <c r="Q16001"/>
      <c r="R16001"/>
      <c r="S16001" s="13"/>
      <c r="W16001" s="15"/>
    </row>
    <row r="16002" spans="10:23" x14ac:dyDescent="0.3">
      <c r="J16002" s="8"/>
      <c r="K16002"/>
      <c r="L16002"/>
      <c r="M16002"/>
      <c r="N16002"/>
      <c r="O16002"/>
      <c r="P16002"/>
      <c r="Q16002"/>
      <c r="R16002"/>
      <c r="S16002" s="13"/>
      <c r="W16002" s="15"/>
    </row>
    <row r="16003" spans="10:23" x14ac:dyDescent="0.3">
      <c r="J16003" s="8"/>
      <c r="K16003"/>
      <c r="L16003"/>
      <c r="M16003"/>
      <c r="N16003"/>
      <c r="O16003"/>
      <c r="P16003"/>
      <c r="Q16003"/>
      <c r="R16003"/>
      <c r="S16003" s="13"/>
      <c r="W16003" s="15"/>
    </row>
    <row r="16004" spans="10:23" x14ac:dyDescent="0.3">
      <c r="J16004" s="8"/>
      <c r="K16004"/>
      <c r="L16004"/>
      <c r="M16004"/>
      <c r="N16004"/>
      <c r="O16004"/>
      <c r="P16004"/>
      <c r="Q16004"/>
      <c r="R16004"/>
      <c r="S16004" s="13"/>
      <c r="W16004" s="15"/>
    </row>
    <row r="16005" spans="10:23" x14ac:dyDescent="0.3">
      <c r="J16005" s="8"/>
      <c r="K16005"/>
      <c r="L16005"/>
      <c r="M16005"/>
      <c r="N16005"/>
      <c r="O16005"/>
      <c r="P16005"/>
      <c r="Q16005"/>
      <c r="R16005"/>
      <c r="S16005" s="13"/>
      <c r="W16005" s="15"/>
    </row>
    <row r="16006" spans="10:23" x14ac:dyDescent="0.3">
      <c r="J16006" s="8"/>
      <c r="K16006"/>
      <c r="L16006"/>
      <c r="M16006"/>
      <c r="N16006"/>
      <c r="O16006"/>
      <c r="P16006"/>
      <c r="Q16006"/>
      <c r="R16006"/>
      <c r="S16006" s="13"/>
      <c r="W16006" s="15"/>
    </row>
    <row r="16007" spans="10:23" x14ac:dyDescent="0.3">
      <c r="J16007" s="8"/>
      <c r="K16007"/>
      <c r="L16007"/>
      <c r="M16007"/>
      <c r="N16007"/>
      <c r="O16007"/>
      <c r="P16007"/>
      <c r="Q16007"/>
      <c r="R16007"/>
      <c r="S16007" s="13"/>
      <c r="W16007" s="15"/>
    </row>
    <row r="16008" spans="10:23" x14ac:dyDescent="0.3">
      <c r="J16008" s="8"/>
      <c r="K16008"/>
      <c r="L16008"/>
      <c r="M16008"/>
      <c r="N16008"/>
      <c r="O16008"/>
      <c r="P16008"/>
      <c r="Q16008"/>
      <c r="R16008"/>
      <c r="S16008" s="13"/>
      <c r="W16008" s="15"/>
    </row>
    <row r="16009" spans="10:23" x14ac:dyDescent="0.3">
      <c r="J16009" s="8"/>
      <c r="K16009"/>
      <c r="L16009"/>
      <c r="M16009"/>
      <c r="N16009"/>
      <c r="O16009"/>
      <c r="P16009"/>
      <c r="Q16009"/>
      <c r="R16009"/>
      <c r="S16009" s="13"/>
      <c r="W16009" s="15"/>
    </row>
    <row r="16010" spans="10:23" x14ac:dyDescent="0.3">
      <c r="J16010" s="8"/>
      <c r="K16010"/>
      <c r="L16010"/>
      <c r="M16010"/>
      <c r="N16010"/>
      <c r="O16010"/>
      <c r="P16010"/>
      <c r="Q16010"/>
      <c r="R16010"/>
      <c r="S16010" s="13"/>
      <c r="W16010" s="15"/>
    </row>
    <row r="16011" spans="10:23" x14ac:dyDescent="0.3">
      <c r="J16011" s="8"/>
      <c r="K16011"/>
      <c r="L16011"/>
      <c r="M16011"/>
      <c r="N16011"/>
      <c r="O16011"/>
      <c r="P16011"/>
      <c r="Q16011"/>
      <c r="R16011"/>
      <c r="S16011" s="13"/>
      <c r="W16011" s="15"/>
    </row>
    <row r="16012" spans="10:23" x14ac:dyDescent="0.3">
      <c r="J16012" s="8"/>
      <c r="K16012"/>
      <c r="L16012"/>
      <c r="M16012"/>
      <c r="N16012"/>
      <c r="O16012"/>
      <c r="P16012"/>
      <c r="Q16012"/>
      <c r="R16012"/>
      <c r="S16012" s="13"/>
      <c r="W16012" s="15"/>
    </row>
    <row r="16013" spans="10:23" x14ac:dyDescent="0.3">
      <c r="J16013" s="8"/>
      <c r="K16013"/>
      <c r="L16013"/>
      <c r="M16013"/>
      <c r="N16013"/>
      <c r="O16013"/>
      <c r="P16013"/>
      <c r="Q16013"/>
      <c r="R16013"/>
      <c r="S16013" s="13"/>
      <c r="W16013" s="15"/>
    </row>
    <row r="16014" spans="10:23" x14ac:dyDescent="0.3">
      <c r="J16014" s="8"/>
      <c r="K16014"/>
      <c r="L16014"/>
      <c r="M16014"/>
      <c r="N16014"/>
      <c r="O16014"/>
      <c r="P16014"/>
      <c r="Q16014"/>
      <c r="R16014"/>
      <c r="S16014" s="13"/>
      <c r="W16014" s="15"/>
    </row>
    <row r="16015" spans="10:23" x14ac:dyDescent="0.3">
      <c r="J16015" s="8"/>
      <c r="K16015"/>
      <c r="L16015"/>
      <c r="M16015"/>
      <c r="N16015"/>
      <c r="O16015"/>
      <c r="P16015"/>
      <c r="Q16015"/>
      <c r="R16015"/>
      <c r="S16015" s="13"/>
      <c r="W16015" s="15"/>
    </row>
    <row r="16016" spans="10:23" x14ac:dyDescent="0.3">
      <c r="J16016" s="8"/>
      <c r="K16016"/>
      <c r="L16016"/>
      <c r="M16016"/>
      <c r="N16016"/>
      <c r="O16016"/>
      <c r="P16016"/>
      <c r="Q16016"/>
      <c r="R16016"/>
      <c r="S16016" s="13"/>
      <c r="W16016" s="15"/>
    </row>
    <row r="16017" spans="10:23" x14ac:dyDescent="0.3">
      <c r="J16017" s="8"/>
      <c r="K16017"/>
      <c r="L16017"/>
      <c r="M16017"/>
      <c r="N16017"/>
      <c r="O16017"/>
      <c r="P16017"/>
      <c r="Q16017"/>
      <c r="R16017"/>
      <c r="S16017" s="13"/>
      <c r="W16017" s="15"/>
    </row>
    <row r="16018" spans="10:23" x14ac:dyDescent="0.3">
      <c r="J16018" s="8"/>
      <c r="K16018"/>
      <c r="L16018"/>
      <c r="M16018"/>
      <c r="N16018"/>
      <c r="O16018"/>
      <c r="P16018"/>
      <c r="Q16018"/>
      <c r="R16018"/>
      <c r="S16018" s="13"/>
      <c r="W16018" s="15"/>
    </row>
    <row r="16019" spans="10:23" x14ac:dyDescent="0.3">
      <c r="J16019" s="8"/>
      <c r="K16019"/>
      <c r="L16019"/>
      <c r="M16019"/>
      <c r="N16019"/>
      <c r="O16019"/>
      <c r="P16019"/>
      <c r="Q16019"/>
      <c r="R16019"/>
      <c r="S16019" s="13"/>
      <c r="W16019" s="15"/>
    </row>
    <row r="16020" spans="10:23" x14ac:dyDescent="0.3">
      <c r="J16020" s="8"/>
      <c r="K16020"/>
      <c r="L16020"/>
      <c r="M16020"/>
      <c r="N16020"/>
      <c r="O16020"/>
      <c r="P16020"/>
      <c r="Q16020"/>
      <c r="R16020"/>
      <c r="S16020" s="13"/>
      <c r="W16020" s="15"/>
    </row>
    <row r="16021" spans="10:23" x14ac:dyDescent="0.3">
      <c r="J16021" s="8"/>
      <c r="K16021"/>
      <c r="L16021"/>
      <c r="M16021"/>
      <c r="N16021"/>
      <c r="O16021"/>
      <c r="P16021"/>
      <c r="Q16021"/>
      <c r="R16021"/>
      <c r="S16021" s="13"/>
      <c r="W16021" s="15"/>
    </row>
    <row r="16022" spans="10:23" x14ac:dyDescent="0.3">
      <c r="J16022" s="8"/>
      <c r="K16022"/>
      <c r="L16022"/>
      <c r="M16022"/>
      <c r="N16022"/>
      <c r="O16022"/>
      <c r="P16022"/>
      <c r="Q16022"/>
      <c r="R16022"/>
      <c r="S16022" s="13"/>
      <c r="W16022" s="15"/>
    </row>
    <row r="16023" spans="10:23" x14ac:dyDescent="0.3">
      <c r="J16023" s="8"/>
      <c r="K16023"/>
      <c r="L16023"/>
      <c r="M16023"/>
      <c r="N16023"/>
      <c r="O16023"/>
      <c r="P16023"/>
      <c r="Q16023"/>
      <c r="R16023"/>
      <c r="S16023" s="13"/>
      <c r="W16023" s="15"/>
    </row>
    <row r="16024" spans="10:23" x14ac:dyDescent="0.3">
      <c r="J16024" s="8"/>
      <c r="K16024"/>
      <c r="L16024"/>
      <c r="M16024"/>
      <c r="N16024"/>
      <c r="O16024"/>
      <c r="P16024"/>
      <c r="Q16024"/>
      <c r="R16024"/>
      <c r="S16024" s="13"/>
      <c r="W16024" s="15"/>
    </row>
    <row r="16025" spans="10:23" x14ac:dyDescent="0.3">
      <c r="J16025" s="8"/>
      <c r="K16025"/>
      <c r="L16025"/>
      <c r="M16025"/>
      <c r="N16025"/>
      <c r="O16025"/>
      <c r="P16025"/>
      <c r="Q16025"/>
      <c r="R16025"/>
      <c r="S16025" s="13"/>
      <c r="W16025" s="15"/>
    </row>
    <row r="16026" spans="10:23" x14ac:dyDescent="0.3">
      <c r="J16026" s="8"/>
      <c r="K16026"/>
      <c r="L16026"/>
      <c r="M16026"/>
      <c r="N16026"/>
      <c r="O16026"/>
      <c r="P16026"/>
      <c r="Q16026"/>
      <c r="R16026"/>
      <c r="S16026" s="13"/>
      <c r="W16026" s="15"/>
    </row>
    <row r="16027" spans="10:23" x14ac:dyDescent="0.3">
      <c r="J16027" s="8"/>
      <c r="K16027"/>
      <c r="L16027"/>
      <c r="M16027"/>
      <c r="N16027"/>
      <c r="O16027"/>
      <c r="P16027"/>
      <c r="Q16027"/>
      <c r="R16027"/>
      <c r="S16027" s="13"/>
      <c r="W16027" s="15"/>
    </row>
    <row r="16028" spans="10:23" x14ac:dyDescent="0.3">
      <c r="J16028" s="8"/>
      <c r="K16028"/>
      <c r="L16028"/>
      <c r="M16028"/>
      <c r="N16028"/>
      <c r="O16028"/>
      <c r="P16028"/>
      <c r="Q16028"/>
      <c r="R16028"/>
      <c r="S16028" s="13"/>
      <c r="W16028" s="15"/>
    </row>
    <row r="16029" spans="10:23" x14ac:dyDescent="0.3">
      <c r="J16029" s="8"/>
      <c r="K16029"/>
      <c r="L16029"/>
      <c r="M16029"/>
      <c r="N16029"/>
      <c r="O16029"/>
      <c r="P16029"/>
      <c r="Q16029"/>
      <c r="R16029"/>
      <c r="S16029" s="13"/>
      <c r="W16029" s="15"/>
    </row>
    <row r="16030" spans="10:23" x14ac:dyDescent="0.3">
      <c r="J16030" s="8"/>
      <c r="K16030"/>
      <c r="L16030"/>
      <c r="M16030"/>
      <c r="N16030"/>
      <c r="O16030"/>
      <c r="P16030"/>
      <c r="Q16030"/>
      <c r="R16030"/>
      <c r="S16030" s="13"/>
      <c r="W16030" s="15"/>
    </row>
    <row r="16031" spans="10:23" x14ac:dyDescent="0.3">
      <c r="J16031" s="8"/>
      <c r="K16031"/>
      <c r="L16031"/>
      <c r="M16031"/>
      <c r="N16031"/>
      <c r="O16031"/>
      <c r="P16031"/>
      <c r="Q16031"/>
      <c r="R16031"/>
      <c r="S16031" s="13"/>
      <c r="W16031" s="15"/>
    </row>
    <row r="16032" spans="10:23" x14ac:dyDescent="0.3">
      <c r="J16032" s="8"/>
      <c r="K16032"/>
      <c r="L16032"/>
      <c r="M16032"/>
      <c r="N16032"/>
      <c r="O16032"/>
      <c r="P16032"/>
      <c r="Q16032"/>
      <c r="R16032"/>
      <c r="S16032" s="13"/>
      <c r="W16032" s="15"/>
    </row>
    <row r="16033" spans="10:23" x14ac:dyDescent="0.3">
      <c r="J16033" s="8"/>
      <c r="K16033"/>
      <c r="L16033"/>
      <c r="M16033"/>
      <c r="N16033"/>
      <c r="O16033"/>
      <c r="P16033"/>
      <c r="Q16033"/>
      <c r="R16033"/>
      <c r="S16033" s="13"/>
      <c r="W16033" s="15"/>
    </row>
    <row r="16034" spans="10:23" x14ac:dyDescent="0.3">
      <c r="J16034" s="8"/>
      <c r="K16034"/>
      <c r="L16034"/>
      <c r="M16034"/>
      <c r="N16034"/>
      <c r="O16034"/>
      <c r="P16034"/>
      <c r="Q16034"/>
      <c r="R16034"/>
      <c r="S16034" s="13"/>
      <c r="W16034" s="15"/>
    </row>
    <row r="16035" spans="10:23" x14ac:dyDescent="0.3">
      <c r="J16035" s="8"/>
      <c r="K16035"/>
      <c r="L16035"/>
      <c r="M16035"/>
      <c r="N16035"/>
      <c r="O16035"/>
      <c r="P16035"/>
      <c r="Q16035"/>
      <c r="R16035"/>
      <c r="S16035" s="13"/>
      <c r="W16035" s="15"/>
    </row>
    <row r="16036" spans="10:23" x14ac:dyDescent="0.3">
      <c r="J16036" s="8"/>
      <c r="K16036"/>
      <c r="L16036"/>
      <c r="M16036"/>
      <c r="N16036"/>
      <c r="O16036"/>
      <c r="P16036"/>
      <c r="Q16036"/>
      <c r="R16036"/>
      <c r="S16036" s="13"/>
      <c r="W16036" s="15"/>
    </row>
    <row r="16037" spans="10:23" x14ac:dyDescent="0.3">
      <c r="J16037" s="8"/>
      <c r="K16037"/>
      <c r="L16037"/>
      <c r="M16037"/>
      <c r="N16037"/>
      <c r="O16037"/>
      <c r="P16037"/>
      <c r="Q16037"/>
      <c r="R16037"/>
      <c r="S16037" s="13"/>
      <c r="W16037" s="15"/>
    </row>
    <row r="16038" spans="10:23" x14ac:dyDescent="0.3">
      <c r="J16038" s="8"/>
      <c r="K16038"/>
      <c r="L16038"/>
      <c r="M16038"/>
      <c r="N16038"/>
      <c r="O16038"/>
      <c r="P16038"/>
      <c r="Q16038"/>
      <c r="R16038"/>
      <c r="S16038" s="13"/>
      <c r="W16038" s="15"/>
    </row>
    <row r="16039" spans="10:23" x14ac:dyDescent="0.3">
      <c r="J16039" s="8"/>
      <c r="K16039"/>
      <c r="L16039"/>
      <c r="M16039"/>
      <c r="N16039"/>
      <c r="O16039"/>
      <c r="P16039"/>
      <c r="Q16039"/>
      <c r="R16039"/>
      <c r="S16039" s="13"/>
      <c r="W16039" s="15"/>
    </row>
    <row r="16040" spans="10:23" x14ac:dyDescent="0.3">
      <c r="J16040" s="8"/>
      <c r="K16040"/>
      <c r="L16040"/>
      <c r="M16040"/>
      <c r="N16040"/>
      <c r="O16040"/>
      <c r="P16040"/>
      <c r="Q16040"/>
      <c r="R16040"/>
      <c r="S16040" s="13"/>
      <c r="W16040" s="15"/>
    </row>
    <row r="16041" spans="10:23" x14ac:dyDescent="0.3">
      <c r="J16041" s="8"/>
      <c r="K16041"/>
      <c r="L16041"/>
      <c r="M16041"/>
      <c r="N16041"/>
      <c r="O16041"/>
      <c r="P16041"/>
      <c r="Q16041"/>
      <c r="R16041"/>
      <c r="S16041" s="13"/>
      <c r="W16041" s="15"/>
    </row>
    <row r="16042" spans="10:23" x14ac:dyDescent="0.3">
      <c r="J16042" s="8"/>
      <c r="K16042"/>
      <c r="L16042"/>
      <c r="M16042"/>
      <c r="N16042"/>
      <c r="O16042"/>
      <c r="P16042"/>
      <c r="Q16042"/>
      <c r="R16042"/>
      <c r="S16042" s="13"/>
      <c r="W16042" s="15"/>
    </row>
    <row r="16043" spans="10:23" x14ac:dyDescent="0.3">
      <c r="J16043" s="8"/>
      <c r="K16043"/>
      <c r="L16043"/>
      <c r="M16043"/>
      <c r="N16043"/>
      <c r="O16043"/>
      <c r="P16043"/>
      <c r="Q16043"/>
      <c r="R16043"/>
      <c r="S16043" s="13"/>
      <c r="W16043" s="15"/>
    </row>
    <row r="16044" spans="10:23" x14ac:dyDescent="0.3">
      <c r="J16044" s="8"/>
      <c r="K16044"/>
      <c r="L16044"/>
      <c r="M16044"/>
      <c r="N16044"/>
      <c r="O16044"/>
      <c r="P16044"/>
      <c r="Q16044"/>
      <c r="R16044"/>
      <c r="S16044" s="13"/>
      <c r="W16044" s="15"/>
    </row>
    <row r="16045" spans="10:23" x14ac:dyDescent="0.3">
      <c r="J16045" s="8"/>
      <c r="K16045"/>
      <c r="L16045"/>
      <c r="M16045"/>
      <c r="N16045"/>
      <c r="O16045"/>
      <c r="P16045"/>
      <c r="Q16045"/>
      <c r="R16045"/>
      <c r="S16045" s="13"/>
      <c r="W16045" s="15"/>
    </row>
    <row r="16046" spans="10:23" x14ac:dyDescent="0.3">
      <c r="J16046" s="8"/>
      <c r="K16046"/>
      <c r="L16046"/>
      <c r="M16046"/>
      <c r="N16046"/>
      <c r="O16046"/>
      <c r="P16046"/>
      <c r="Q16046"/>
      <c r="R16046"/>
      <c r="S16046" s="13"/>
      <c r="W16046" s="15"/>
    </row>
    <row r="16047" spans="10:23" x14ac:dyDescent="0.3">
      <c r="J16047" s="8"/>
      <c r="K16047"/>
      <c r="L16047"/>
      <c r="M16047"/>
      <c r="N16047"/>
      <c r="O16047"/>
      <c r="P16047"/>
      <c r="Q16047"/>
      <c r="R16047"/>
      <c r="S16047" s="13"/>
      <c r="W16047" s="15"/>
    </row>
    <row r="16048" spans="10:23" x14ac:dyDescent="0.3">
      <c r="J16048" s="8"/>
      <c r="K16048"/>
      <c r="L16048"/>
      <c r="M16048"/>
      <c r="N16048"/>
      <c r="O16048"/>
      <c r="P16048"/>
      <c r="Q16048"/>
      <c r="R16048"/>
      <c r="S16048" s="13"/>
      <c r="W16048" s="15"/>
    </row>
    <row r="16049" spans="10:23" x14ac:dyDescent="0.3">
      <c r="J16049" s="8"/>
      <c r="K16049"/>
      <c r="L16049"/>
      <c r="M16049"/>
      <c r="N16049"/>
      <c r="O16049"/>
      <c r="P16049"/>
      <c r="Q16049"/>
      <c r="R16049"/>
      <c r="S16049" s="13"/>
      <c r="W16049" s="15"/>
    </row>
    <row r="16050" spans="10:23" x14ac:dyDescent="0.3">
      <c r="J16050" s="8"/>
      <c r="K16050"/>
      <c r="L16050"/>
      <c r="M16050"/>
      <c r="N16050"/>
      <c r="O16050"/>
      <c r="P16050"/>
      <c r="Q16050"/>
      <c r="R16050"/>
      <c r="S16050" s="13"/>
      <c r="W16050" s="15"/>
    </row>
    <row r="16051" spans="10:23" x14ac:dyDescent="0.3">
      <c r="J16051" s="8"/>
      <c r="K16051"/>
      <c r="L16051"/>
      <c r="M16051"/>
      <c r="N16051"/>
      <c r="O16051"/>
      <c r="P16051"/>
      <c r="Q16051"/>
      <c r="R16051"/>
      <c r="S16051" s="13"/>
      <c r="W16051" s="15"/>
    </row>
    <row r="16052" spans="10:23" x14ac:dyDescent="0.3">
      <c r="J16052" s="8"/>
      <c r="K16052"/>
      <c r="L16052"/>
      <c r="M16052"/>
      <c r="N16052"/>
      <c r="O16052"/>
      <c r="P16052"/>
      <c r="Q16052"/>
      <c r="R16052"/>
      <c r="S16052" s="13"/>
      <c r="W16052" s="15"/>
    </row>
    <row r="16053" spans="10:23" x14ac:dyDescent="0.3">
      <c r="J16053" s="8"/>
      <c r="K16053"/>
      <c r="L16053"/>
      <c r="M16053"/>
      <c r="N16053"/>
      <c r="O16053"/>
      <c r="P16053"/>
      <c r="Q16053"/>
      <c r="R16053"/>
      <c r="S16053" s="13"/>
      <c r="W16053" s="15"/>
    </row>
    <row r="16054" spans="10:23" x14ac:dyDescent="0.3">
      <c r="J16054" s="8"/>
      <c r="K16054"/>
      <c r="L16054"/>
      <c r="M16054"/>
      <c r="N16054"/>
      <c r="O16054"/>
      <c r="P16054"/>
      <c r="Q16054"/>
      <c r="R16054"/>
      <c r="S16054" s="13"/>
      <c r="W16054" s="15"/>
    </row>
    <row r="16055" spans="10:23" x14ac:dyDescent="0.3">
      <c r="J16055" s="8"/>
      <c r="K16055"/>
      <c r="L16055"/>
      <c r="M16055"/>
      <c r="N16055"/>
      <c r="O16055"/>
      <c r="P16055"/>
      <c r="Q16055"/>
      <c r="R16055"/>
      <c r="S16055" s="13"/>
      <c r="W16055" s="15"/>
    </row>
    <row r="16056" spans="10:23" x14ac:dyDescent="0.3">
      <c r="J16056" s="8"/>
      <c r="K16056"/>
      <c r="L16056"/>
      <c r="M16056"/>
      <c r="N16056"/>
      <c r="O16056"/>
      <c r="P16056"/>
      <c r="Q16056"/>
      <c r="R16056"/>
      <c r="S16056" s="13"/>
      <c r="W16056" s="15"/>
    </row>
    <row r="16057" spans="10:23" x14ac:dyDescent="0.3">
      <c r="J16057" s="8"/>
      <c r="K16057"/>
      <c r="L16057"/>
      <c r="M16057"/>
      <c r="N16057"/>
      <c r="O16057"/>
      <c r="P16057"/>
      <c r="Q16057"/>
      <c r="R16057"/>
      <c r="S16057" s="13"/>
      <c r="W16057" s="15"/>
    </row>
    <row r="16058" spans="10:23" x14ac:dyDescent="0.3">
      <c r="J16058" s="8"/>
      <c r="K16058"/>
      <c r="L16058"/>
      <c r="M16058"/>
      <c r="N16058"/>
      <c r="O16058"/>
      <c r="P16058"/>
      <c r="Q16058"/>
      <c r="R16058"/>
      <c r="S16058" s="13"/>
      <c r="W16058" s="15"/>
    </row>
    <row r="16059" spans="10:23" x14ac:dyDescent="0.3">
      <c r="J16059" s="8"/>
      <c r="K16059"/>
      <c r="L16059"/>
      <c r="M16059"/>
      <c r="N16059"/>
      <c r="O16059"/>
      <c r="P16059"/>
      <c r="Q16059"/>
      <c r="R16059"/>
      <c r="S16059" s="13"/>
      <c r="W16059" s="15"/>
    </row>
    <row r="16060" spans="10:23" x14ac:dyDescent="0.3">
      <c r="J16060" s="8"/>
      <c r="K16060"/>
      <c r="L16060"/>
      <c r="M16060"/>
      <c r="N16060"/>
      <c r="O16060"/>
      <c r="P16060"/>
      <c r="Q16060"/>
      <c r="R16060"/>
      <c r="S16060" s="13"/>
      <c r="W16060" s="15"/>
    </row>
    <row r="16061" spans="10:23" x14ac:dyDescent="0.3">
      <c r="J16061" s="8"/>
      <c r="K16061"/>
      <c r="L16061"/>
      <c r="M16061"/>
      <c r="N16061"/>
      <c r="O16061"/>
      <c r="P16061"/>
      <c r="Q16061"/>
      <c r="R16061"/>
      <c r="S16061" s="13"/>
      <c r="W16061" s="15"/>
    </row>
    <row r="16062" spans="10:23" x14ac:dyDescent="0.3">
      <c r="J16062" s="8"/>
      <c r="K16062"/>
      <c r="L16062"/>
      <c r="M16062"/>
      <c r="N16062"/>
      <c r="O16062"/>
      <c r="P16062"/>
      <c r="Q16062"/>
      <c r="R16062"/>
      <c r="S16062" s="13"/>
      <c r="W16062" s="15"/>
    </row>
    <row r="16063" spans="10:23" x14ac:dyDescent="0.3">
      <c r="J16063" s="8"/>
      <c r="K16063"/>
      <c r="L16063"/>
      <c r="M16063"/>
      <c r="N16063"/>
      <c r="O16063"/>
      <c r="P16063"/>
      <c r="Q16063"/>
      <c r="R16063"/>
      <c r="S16063" s="13"/>
      <c r="W16063" s="15"/>
    </row>
    <row r="16064" spans="10:23" x14ac:dyDescent="0.3">
      <c r="J16064" s="8"/>
      <c r="K16064"/>
      <c r="L16064"/>
      <c r="M16064"/>
      <c r="N16064"/>
      <c r="O16064"/>
      <c r="P16064"/>
      <c r="Q16064"/>
      <c r="R16064"/>
      <c r="S16064" s="13"/>
      <c r="W16064" s="15"/>
    </row>
    <row r="16065" spans="10:23" x14ac:dyDescent="0.3">
      <c r="J16065" s="8"/>
      <c r="K16065"/>
      <c r="L16065"/>
      <c r="M16065"/>
      <c r="N16065"/>
      <c r="O16065"/>
      <c r="P16065"/>
      <c r="Q16065"/>
      <c r="R16065"/>
      <c r="S16065" s="13"/>
      <c r="W16065" s="15"/>
    </row>
    <row r="16066" spans="10:23" x14ac:dyDescent="0.3">
      <c r="J16066" s="8"/>
      <c r="K16066"/>
      <c r="L16066"/>
      <c r="M16066"/>
      <c r="N16066"/>
      <c r="O16066"/>
      <c r="P16066"/>
      <c r="Q16066"/>
      <c r="R16066"/>
      <c r="S16066" s="13"/>
      <c r="W16066" s="15"/>
    </row>
    <row r="16067" spans="10:23" x14ac:dyDescent="0.3">
      <c r="J16067" s="8"/>
      <c r="K16067"/>
      <c r="L16067"/>
      <c r="M16067"/>
      <c r="N16067"/>
      <c r="O16067"/>
      <c r="P16067"/>
      <c r="Q16067"/>
      <c r="R16067"/>
      <c r="S16067" s="13"/>
      <c r="W16067" s="15"/>
    </row>
    <row r="16068" spans="10:23" x14ac:dyDescent="0.3">
      <c r="J16068" s="8"/>
      <c r="K16068"/>
      <c r="L16068"/>
      <c r="M16068"/>
      <c r="N16068"/>
      <c r="O16068"/>
      <c r="P16068"/>
      <c r="Q16068"/>
      <c r="R16068"/>
      <c r="S16068" s="13"/>
      <c r="W16068" s="15"/>
    </row>
    <row r="16069" spans="10:23" x14ac:dyDescent="0.3">
      <c r="J16069" s="8"/>
      <c r="K16069"/>
      <c r="L16069"/>
      <c r="M16069"/>
      <c r="N16069"/>
      <c r="O16069"/>
      <c r="P16069"/>
      <c r="Q16069"/>
      <c r="R16069"/>
      <c r="S16069" s="13"/>
      <c r="W16069" s="15"/>
    </row>
    <row r="16070" spans="10:23" x14ac:dyDescent="0.3">
      <c r="J16070" s="8"/>
      <c r="K16070"/>
      <c r="L16070"/>
      <c r="M16070"/>
      <c r="N16070"/>
      <c r="O16070"/>
      <c r="P16070"/>
      <c r="Q16070"/>
      <c r="R16070"/>
      <c r="S16070" s="13"/>
      <c r="W16070" s="15"/>
    </row>
    <row r="16071" spans="10:23" x14ac:dyDescent="0.3">
      <c r="J16071" s="8"/>
      <c r="K16071"/>
      <c r="L16071"/>
      <c r="M16071"/>
      <c r="N16071"/>
      <c r="O16071"/>
      <c r="P16071"/>
      <c r="Q16071"/>
      <c r="R16071"/>
      <c r="S16071" s="13"/>
      <c r="W16071" s="15"/>
    </row>
    <row r="16072" spans="10:23" x14ac:dyDescent="0.3">
      <c r="J16072" s="8"/>
      <c r="K16072"/>
      <c r="L16072"/>
      <c r="M16072"/>
      <c r="N16072"/>
      <c r="O16072"/>
      <c r="P16072"/>
      <c r="Q16072"/>
      <c r="R16072"/>
      <c r="S16072" s="13"/>
      <c r="W16072" s="15"/>
    </row>
    <row r="16073" spans="10:23" x14ac:dyDescent="0.3">
      <c r="J16073" s="8"/>
      <c r="K16073"/>
      <c r="L16073"/>
      <c r="M16073"/>
      <c r="N16073"/>
      <c r="O16073"/>
      <c r="P16073"/>
      <c r="Q16073"/>
      <c r="R16073"/>
      <c r="S16073" s="13"/>
      <c r="W16073" s="15"/>
    </row>
    <row r="16074" spans="10:23" x14ac:dyDescent="0.3">
      <c r="J16074" s="8"/>
      <c r="K16074"/>
      <c r="L16074"/>
      <c r="M16074"/>
      <c r="N16074"/>
      <c r="O16074"/>
      <c r="P16074"/>
      <c r="Q16074"/>
      <c r="R16074"/>
      <c r="S16074" s="13"/>
      <c r="W16074" s="15"/>
    </row>
    <row r="16075" spans="10:23" x14ac:dyDescent="0.3">
      <c r="J16075" s="8"/>
      <c r="K16075"/>
      <c r="L16075"/>
      <c r="M16075"/>
      <c r="N16075"/>
      <c r="O16075"/>
      <c r="P16075"/>
      <c r="Q16075"/>
      <c r="R16075"/>
      <c r="S16075" s="13"/>
      <c r="W16075" s="15"/>
    </row>
    <row r="16076" spans="10:23" x14ac:dyDescent="0.3">
      <c r="J16076" s="8"/>
      <c r="K16076"/>
      <c r="L16076"/>
      <c r="M16076"/>
      <c r="N16076"/>
      <c r="O16076"/>
      <c r="P16076"/>
      <c r="Q16076"/>
      <c r="R16076"/>
      <c r="S16076" s="13"/>
      <c r="W16076" s="15"/>
    </row>
    <row r="16077" spans="10:23" x14ac:dyDescent="0.3">
      <c r="J16077" s="8"/>
      <c r="K16077"/>
      <c r="L16077"/>
      <c r="M16077"/>
      <c r="N16077"/>
      <c r="O16077"/>
      <c r="P16077"/>
      <c r="Q16077"/>
      <c r="R16077"/>
      <c r="S16077" s="13"/>
      <c r="W16077" s="15"/>
    </row>
    <row r="16078" spans="10:23" x14ac:dyDescent="0.3">
      <c r="J16078" s="8"/>
      <c r="K16078"/>
      <c r="L16078"/>
      <c r="M16078"/>
      <c r="N16078"/>
      <c r="O16078"/>
      <c r="P16078"/>
      <c r="Q16078"/>
      <c r="R16078"/>
      <c r="S16078" s="13"/>
      <c r="W16078" s="15"/>
    </row>
    <row r="16079" spans="10:23" x14ac:dyDescent="0.3">
      <c r="J16079" s="8"/>
      <c r="K16079"/>
      <c r="L16079"/>
      <c r="M16079"/>
      <c r="N16079"/>
      <c r="O16079"/>
      <c r="P16079"/>
      <c r="Q16079"/>
      <c r="R16079"/>
      <c r="S16079" s="13"/>
      <c r="W16079" s="15"/>
    </row>
    <row r="16080" spans="10:23" x14ac:dyDescent="0.3">
      <c r="J16080" s="8"/>
      <c r="K16080"/>
      <c r="L16080"/>
      <c r="M16080"/>
      <c r="N16080"/>
      <c r="O16080"/>
      <c r="P16080"/>
      <c r="Q16080"/>
      <c r="R16080"/>
      <c r="S16080" s="13"/>
      <c r="W16080" s="15"/>
    </row>
    <row r="16081" spans="10:23" x14ac:dyDescent="0.3">
      <c r="J16081" s="8"/>
      <c r="K16081"/>
      <c r="L16081"/>
      <c r="M16081"/>
      <c r="N16081"/>
      <c r="O16081"/>
      <c r="P16081"/>
      <c r="Q16081"/>
      <c r="R16081"/>
      <c r="S16081" s="13"/>
      <c r="W16081" s="15"/>
    </row>
    <row r="16082" spans="10:23" x14ac:dyDescent="0.3">
      <c r="J16082" s="8"/>
      <c r="K16082"/>
      <c r="L16082"/>
      <c r="M16082"/>
      <c r="N16082"/>
      <c r="O16082"/>
      <c r="P16082"/>
      <c r="Q16082"/>
      <c r="R16082"/>
      <c r="S16082" s="13"/>
      <c r="W16082" s="15"/>
    </row>
    <row r="16083" spans="10:23" x14ac:dyDescent="0.3">
      <c r="J16083" s="8"/>
      <c r="K16083"/>
      <c r="L16083"/>
      <c r="M16083"/>
      <c r="N16083"/>
      <c r="O16083"/>
      <c r="P16083"/>
      <c r="Q16083"/>
      <c r="R16083"/>
      <c r="S16083" s="13"/>
      <c r="W16083" s="15"/>
    </row>
    <row r="16084" spans="10:23" x14ac:dyDescent="0.3">
      <c r="J16084" s="8"/>
      <c r="K16084"/>
      <c r="L16084"/>
      <c r="M16084"/>
      <c r="N16084"/>
      <c r="O16084"/>
      <c r="P16084"/>
      <c r="Q16084"/>
      <c r="R16084"/>
      <c r="S16084" s="13"/>
      <c r="W16084" s="15"/>
    </row>
    <row r="16085" spans="10:23" x14ac:dyDescent="0.3">
      <c r="J16085" s="8"/>
      <c r="K16085"/>
      <c r="L16085"/>
      <c r="M16085"/>
      <c r="N16085"/>
      <c r="O16085"/>
      <c r="P16085"/>
      <c r="Q16085"/>
      <c r="R16085"/>
      <c r="S16085" s="13"/>
      <c r="W16085" s="15"/>
    </row>
    <row r="16086" spans="10:23" x14ac:dyDescent="0.3">
      <c r="J16086" s="8"/>
      <c r="K16086"/>
      <c r="L16086"/>
      <c r="M16086"/>
      <c r="N16086"/>
      <c r="O16086"/>
      <c r="P16086"/>
      <c r="Q16086"/>
      <c r="R16086"/>
      <c r="S16086" s="13"/>
      <c r="W16086" s="15"/>
    </row>
    <row r="16087" spans="10:23" x14ac:dyDescent="0.3">
      <c r="J16087" s="8"/>
      <c r="K16087"/>
      <c r="L16087"/>
      <c r="M16087"/>
      <c r="N16087"/>
      <c r="O16087"/>
      <c r="P16087"/>
      <c r="Q16087"/>
      <c r="R16087"/>
      <c r="S16087" s="13"/>
      <c r="W16087" s="15"/>
    </row>
    <row r="16088" spans="10:23" x14ac:dyDescent="0.3">
      <c r="J16088" s="8"/>
      <c r="K16088"/>
      <c r="L16088"/>
      <c r="M16088"/>
      <c r="N16088"/>
      <c r="O16088"/>
      <c r="P16088"/>
      <c r="Q16088"/>
      <c r="R16088"/>
      <c r="S16088" s="13"/>
      <c r="W16088" s="15"/>
    </row>
    <row r="16089" spans="10:23" x14ac:dyDescent="0.3">
      <c r="J16089" s="8"/>
      <c r="K16089"/>
      <c r="L16089"/>
      <c r="M16089"/>
      <c r="N16089"/>
      <c r="O16089"/>
      <c r="P16089"/>
      <c r="Q16089"/>
      <c r="R16089"/>
      <c r="S16089" s="13"/>
      <c r="W16089" s="15"/>
    </row>
    <row r="16090" spans="10:23" x14ac:dyDescent="0.3">
      <c r="J16090" s="8"/>
      <c r="K16090"/>
      <c r="L16090"/>
      <c r="M16090"/>
      <c r="N16090"/>
      <c r="O16090"/>
      <c r="P16090"/>
      <c r="Q16090"/>
      <c r="R16090"/>
      <c r="S16090" s="13"/>
      <c r="W16090" s="15"/>
    </row>
    <row r="16091" spans="10:23" x14ac:dyDescent="0.3">
      <c r="J16091" s="8"/>
      <c r="K16091"/>
      <c r="L16091"/>
      <c r="M16091"/>
      <c r="N16091"/>
      <c r="O16091"/>
      <c r="P16091"/>
      <c r="Q16091"/>
      <c r="R16091"/>
      <c r="S16091" s="13"/>
      <c r="W16091" s="15"/>
    </row>
    <row r="16092" spans="10:23" x14ac:dyDescent="0.3">
      <c r="J16092" s="8"/>
      <c r="K16092"/>
      <c r="L16092"/>
      <c r="M16092"/>
      <c r="N16092"/>
      <c r="O16092"/>
      <c r="P16092"/>
      <c r="Q16092"/>
      <c r="R16092"/>
      <c r="S16092" s="13"/>
      <c r="W16092" s="15"/>
    </row>
    <row r="16093" spans="10:23" x14ac:dyDescent="0.3">
      <c r="J16093" s="8"/>
      <c r="K16093"/>
      <c r="L16093"/>
      <c r="M16093"/>
      <c r="N16093"/>
      <c r="O16093"/>
      <c r="P16093"/>
      <c r="Q16093"/>
      <c r="R16093"/>
      <c r="S16093" s="13"/>
      <c r="W16093" s="15"/>
    </row>
    <row r="16094" spans="10:23" x14ac:dyDescent="0.3">
      <c r="J16094" s="8"/>
      <c r="K16094"/>
      <c r="L16094"/>
      <c r="M16094"/>
      <c r="N16094"/>
      <c r="O16094"/>
      <c r="P16094"/>
      <c r="Q16094"/>
      <c r="R16094"/>
      <c r="S16094" s="13"/>
      <c r="W16094" s="15"/>
    </row>
    <row r="16095" spans="10:23" x14ac:dyDescent="0.3">
      <c r="J16095" s="8"/>
      <c r="K16095"/>
      <c r="L16095"/>
      <c r="M16095"/>
      <c r="N16095"/>
      <c r="O16095"/>
      <c r="P16095"/>
      <c r="Q16095"/>
      <c r="R16095"/>
      <c r="S16095" s="13"/>
      <c r="W16095" s="15"/>
    </row>
    <row r="16096" spans="10:23" x14ac:dyDescent="0.3">
      <c r="J16096" s="8"/>
      <c r="K16096"/>
      <c r="L16096"/>
      <c r="M16096"/>
      <c r="N16096"/>
      <c r="O16096"/>
      <c r="P16096"/>
      <c r="Q16096"/>
      <c r="R16096"/>
      <c r="S16096" s="13"/>
      <c r="W16096" s="15"/>
    </row>
    <row r="16097" spans="10:23" x14ac:dyDescent="0.3">
      <c r="J16097" s="8"/>
      <c r="K16097"/>
      <c r="L16097"/>
      <c r="M16097"/>
      <c r="N16097"/>
      <c r="O16097"/>
      <c r="P16097"/>
      <c r="Q16097"/>
      <c r="R16097"/>
      <c r="S16097" s="13"/>
      <c r="W16097" s="15"/>
    </row>
    <row r="16098" spans="10:23" x14ac:dyDescent="0.3">
      <c r="J16098" s="8"/>
      <c r="K16098"/>
      <c r="L16098"/>
      <c r="M16098"/>
      <c r="N16098"/>
      <c r="O16098"/>
      <c r="P16098"/>
      <c r="Q16098"/>
      <c r="R16098"/>
      <c r="S16098" s="13"/>
      <c r="W16098" s="15"/>
    </row>
    <row r="16099" spans="10:23" x14ac:dyDescent="0.3">
      <c r="J16099" s="8"/>
      <c r="K16099"/>
      <c r="L16099"/>
      <c r="M16099"/>
      <c r="N16099"/>
      <c r="O16099"/>
      <c r="P16099"/>
      <c r="Q16099"/>
      <c r="R16099"/>
      <c r="S16099" s="13"/>
      <c r="W16099" s="15"/>
    </row>
    <row r="16100" spans="10:23" x14ac:dyDescent="0.3">
      <c r="J16100" s="8"/>
      <c r="K16100"/>
      <c r="L16100"/>
      <c r="M16100"/>
      <c r="N16100"/>
      <c r="O16100"/>
      <c r="P16100"/>
      <c r="Q16100"/>
      <c r="R16100"/>
      <c r="S16100" s="13"/>
      <c r="W16100" s="15"/>
    </row>
    <row r="16101" spans="10:23" x14ac:dyDescent="0.3">
      <c r="J16101" s="8"/>
      <c r="K16101"/>
      <c r="L16101"/>
      <c r="M16101"/>
      <c r="N16101"/>
      <c r="O16101"/>
      <c r="P16101"/>
      <c r="Q16101"/>
      <c r="R16101"/>
      <c r="S16101" s="13"/>
      <c r="W16101" s="15"/>
    </row>
    <row r="16102" spans="10:23" x14ac:dyDescent="0.3">
      <c r="J16102" s="8"/>
      <c r="K16102"/>
      <c r="L16102"/>
      <c r="M16102"/>
      <c r="N16102"/>
      <c r="O16102"/>
      <c r="P16102"/>
      <c r="Q16102"/>
      <c r="R16102"/>
      <c r="S16102" s="13"/>
      <c r="W16102" s="15"/>
    </row>
    <row r="16103" spans="10:23" x14ac:dyDescent="0.3">
      <c r="J16103" s="8"/>
      <c r="K16103"/>
      <c r="L16103"/>
      <c r="M16103"/>
      <c r="N16103"/>
      <c r="O16103"/>
      <c r="P16103"/>
      <c r="Q16103"/>
      <c r="R16103"/>
      <c r="S16103" s="13"/>
      <c r="W16103" s="15"/>
    </row>
    <row r="16104" spans="10:23" x14ac:dyDescent="0.3">
      <c r="J16104" s="8"/>
      <c r="K16104"/>
      <c r="L16104"/>
      <c r="M16104"/>
      <c r="N16104"/>
      <c r="O16104"/>
      <c r="P16104"/>
      <c r="Q16104"/>
      <c r="R16104"/>
      <c r="S16104" s="13"/>
      <c r="W16104" s="15"/>
    </row>
    <row r="16105" spans="10:23" x14ac:dyDescent="0.3">
      <c r="J16105" s="8"/>
      <c r="K16105"/>
      <c r="L16105"/>
      <c r="M16105"/>
      <c r="N16105"/>
      <c r="O16105"/>
      <c r="P16105"/>
      <c r="Q16105"/>
      <c r="R16105"/>
      <c r="S16105" s="13"/>
      <c r="W16105" s="15"/>
    </row>
    <row r="16106" spans="10:23" x14ac:dyDescent="0.3">
      <c r="J16106" s="8"/>
      <c r="K16106"/>
      <c r="L16106"/>
      <c r="M16106"/>
      <c r="N16106"/>
      <c r="O16106"/>
      <c r="P16106"/>
      <c r="Q16106"/>
      <c r="R16106"/>
      <c r="S16106" s="13"/>
      <c r="W16106" s="15"/>
    </row>
    <row r="16107" spans="10:23" x14ac:dyDescent="0.3">
      <c r="J16107" s="8"/>
      <c r="K16107"/>
      <c r="L16107"/>
      <c r="M16107"/>
      <c r="N16107"/>
      <c r="O16107"/>
      <c r="P16107"/>
      <c r="Q16107"/>
      <c r="R16107"/>
      <c r="S16107" s="13"/>
      <c r="W16107" s="15"/>
    </row>
    <row r="16108" spans="10:23" x14ac:dyDescent="0.3">
      <c r="J16108" s="8"/>
      <c r="K16108"/>
      <c r="L16108"/>
      <c r="M16108"/>
      <c r="N16108"/>
      <c r="O16108"/>
      <c r="P16108"/>
      <c r="Q16108"/>
      <c r="R16108"/>
      <c r="S16108" s="13"/>
      <c r="W16108" s="15"/>
    </row>
    <row r="16109" spans="10:23" x14ac:dyDescent="0.3">
      <c r="J16109" s="8"/>
      <c r="K16109"/>
      <c r="L16109"/>
      <c r="M16109"/>
      <c r="N16109"/>
      <c r="O16109"/>
      <c r="P16109"/>
      <c r="Q16109"/>
      <c r="R16109"/>
      <c r="S16109" s="13"/>
      <c r="W16109" s="15"/>
    </row>
    <row r="16110" spans="10:23" x14ac:dyDescent="0.3">
      <c r="J16110" s="8"/>
      <c r="K16110"/>
      <c r="L16110"/>
      <c r="M16110"/>
      <c r="N16110"/>
      <c r="O16110"/>
      <c r="P16110"/>
      <c r="Q16110"/>
      <c r="R16110"/>
      <c r="S16110" s="13"/>
      <c r="W16110" s="15"/>
    </row>
    <row r="16111" spans="10:23" x14ac:dyDescent="0.3">
      <c r="J16111" s="8"/>
      <c r="K16111"/>
      <c r="L16111"/>
      <c r="M16111"/>
      <c r="N16111"/>
      <c r="O16111"/>
      <c r="P16111"/>
      <c r="Q16111"/>
      <c r="R16111"/>
      <c r="S16111" s="13"/>
      <c r="W16111" s="15"/>
    </row>
    <row r="16112" spans="10:23" x14ac:dyDescent="0.3">
      <c r="J16112" s="8"/>
      <c r="K16112"/>
      <c r="L16112"/>
      <c r="M16112"/>
      <c r="N16112"/>
      <c r="O16112"/>
      <c r="P16112"/>
      <c r="Q16112"/>
      <c r="R16112"/>
      <c r="S16112" s="13"/>
      <c r="W16112" s="15"/>
    </row>
    <row r="16113" spans="10:23" x14ac:dyDescent="0.3">
      <c r="J16113" s="8"/>
      <c r="K16113"/>
      <c r="L16113"/>
      <c r="M16113"/>
      <c r="N16113"/>
      <c r="O16113"/>
      <c r="P16113"/>
      <c r="Q16113"/>
      <c r="R16113"/>
      <c r="S16113" s="13"/>
      <c r="W16113" s="15"/>
    </row>
    <row r="16114" spans="10:23" x14ac:dyDescent="0.3">
      <c r="J16114" s="8"/>
      <c r="K16114"/>
      <c r="L16114"/>
      <c r="M16114"/>
      <c r="N16114"/>
      <c r="O16114"/>
      <c r="P16114"/>
      <c r="Q16114"/>
      <c r="R16114"/>
      <c r="S16114" s="13"/>
      <c r="W16114" s="15"/>
    </row>
    <row r="16115" spans="10:23" x14ac:dyDescent="0.3">
      <c r="J16115" s="8"/>
      <c r="K16115"/>
      <c r="L16115"/>
      <c r="M16115"/>
      <c r="N16115"/>
      <c r="O16115"/>
      <c r="P16115"/>
      <c r="Q16115"/>
      <c r="R16115"/>
      <c r="S16115" s="13"/>
      <c r="W16115" s="15"/>
    </row>
    <row r="16116" spans="10:23" x14ac:dyDescent="0.3">
      <c r="J16116" s="8"/>
      <c r="K16116"/>
      <c r="L16116"/>
      <c r="M16116"/>
      <c r="N16116"/>
      <c r="O16116"/>
      <c r="P16116"/>
      <c r="Q16116"/>
      <c r="R16116"/>
      <c r="S16116" s="13"/>
      <c r="W16116" s="15"/>
    </row>
    <row r="16117" spans="10:23" x14ac:dyDescent="0.3">
      <c r="J16117" s="8"/>
      <c r="K16117"/>
      <c r="L16117"/>
      <c r="M16117"/>
      <c r="N16117"/>
      <c r="O16117"/>
      <c r="P16117"/>
      <c r="Q16117"/>
      <c r="R16117"/>
      <c r="S16117" s="13"/>
      <c r="W16117" s="15"/>
    </row>
    <row r="16118" spans="10:23" x14ac:dyDescent="0.3">
      <c r="J16118" s="8"/>
      <c r="K16118"/>
      <c r="L16118"/>
      <c r="M16118"/>
      <c r="N16118"/>
      <c r="O16118"/>
      <c r="P16118"/>
      <c r="Q16118"/>
      <c r="R16118"/>
      <c r="S16118" s="13"/>
      <c r="W16118" s="15"/>
    </row>
    <row r="16119" spans="10:23" x14ac:dyDescent="0.3">
      <c r="J16119" s="8"/>
      <c r="K16119"/>
      <c r="L16119"/>
      <c r="M16119"/>
      <c r="N16119"/>
      <c r="O16119"/>
      <c r="P16119"/>
      <c r="Q16119"/>
      <c r="R16119"/>
      <c r="S16119" s="13"/>
      <c r="W16119" s="15"/>
    </row>
    <row r="16120" spans="10:23" x14ac:dyDescent="0.3">
      <c r="J16120" s="8"/>
      <c r="K16120"/>
      <c r="L16120"/>
      <c r="M16120"/>
      <c r="N16120"/>
      <c r="O16120"/>
      <c r="P16120"/>
      <c r="Q16120"/>
      <c r="R16120"/>
      <c r="S16120" s="13"/>
      <c r="W16120" s="15"/>
    </row>
    <row r="16121" spans="10:23" x14ac:dyDescent="0.3">
      <c r="J16121" s="8"/>
      <c r="K16121"/>
      <c r="L16121"/>
      <c r="M16121"/>
      <c r="N16121"/>
      <c r="O16121"/>
      <c r="P16121"/>
      <c r="Q16121"/>
      <c r="R16121"/>
      <c r="S16121" s="13"/>
      <c r="W16121" s="15"/>
    </row>
    <row r="16122" spans="10:23" x14ac:dyDescent="0.3">
      <c r="J16122" s="8"/>
      <c r="K16122"/>
      <c r="L16122"/>
      <c r="M16122"/>
      <c r="N16122"/>
      <c r="O16122"/>
      <c r="P16122"/>
      <c r="Q16122"/>
      <c r="R16122"/>
      <c r="S16122" s="13"/>
      <c r="W16122" s="15"/>
    </row>
    <row r="16123" spans="10:23" x14ac:dyDescent="0.3">
      <c r="J16123" s="8"/>
      <c r="K16123"/>
      <c r="L16123"/>
      <c r="M16123"/>
      <c r="N16123"/>
      <c r="O16123"/>
      <c r="P16123"/>
      <c r="Q16123"/>
      <c r="R16123"/>
      <c r="S16123" s="13"/>
      <c r="W16123" s="15"/>
    </row>
    <row r="16124" spans="10:23" x14ac:dyDescent="0.3">
      <c r="J16124" s="8"/>
      <c r="K16124"/>
      <c r="L16124"/>
      <c r="M16124"/>
      <c r="N16124"/>
      <c r="O16124"/>
      <c r="P16124"/>
      <c r="Q16124"/>
      <c r="R16124"/>
      <c r="S16124" s="13"/>
      <c r="W16124" s="15"/>
    </row>
    <row r="16125" spans="10:23" x14ac:dyDescent="0.3">
      <c r="J16125" s="8"/>
      <c r="K16125"/>
      <c r="L16125"/>
      <c r="M16125"/>
      <c r="N16125"/>
      <c r="O16125"/>
      <c r="P16125"/>
      <c r="Q16125"/>
      <c r="R16125"/>
      <c r="S16125" s="13"/>
      <c r="W16125" s="15"/>
    </row>
    <row r="16126" spans="10:23" x14ac:dyDescent="0.3">
      <c r="J16126" s="8"/>
      <c r="K16126"/>
      <c r="L16126"/>
      <c r="M16126"/>
      <c r="N16126"/>
      <c r="O16126"/>
      <c r="P16126"/>
      <c r="Q16126"/>
      <c r="R16126"/>
      <c r="S16126" s="13"/>
      <c r="W16126" s="15"/>
    </row>
    <row r="16127" spans="10:23" x14ac:dyDescent="0.3">
      <c r="J16127" s="8"/>
      <c r="K16127"/>
      <c r="L16127"/>
      <c r="M16127"/>
      <c r="N16127"/>
      <c r="O16127"/>
      <c r="P16127"/>
      <c r="Q16127"/>
      <c r="R16127"/>
      <c r="S16127" s="13"/>
      <c r="W16127" s="15"/>
    </row>
    <row r="16128" spans="10:23" x14ac:dyDescent="0.3">
      <c r="J16128" s="8"/>
      <c r="K16128"/>
      <c r="L16128"/>
      <c r="M16128"/>
      <c r="N16128"/>
      <c r="O16128"/>
      <c r="P16128"/>
      <c r="Q16128"/>
      <c r="R16128"/>
      <c r="S16128" s="13"/>
      <c r="W16128" s="15"/>
    </row>
    <row r="16129" spans="10:23" x14ac:dyDescent="0.3">
      <c r="J16129" s="8"/>
      <c r="K16129"/>
      <c r="L16129"/>
      <c r="M16129"/>
      <c r="N16129"/>
      <c r="O16129"/>
      <c r="P16129"/>
      <c r="Q16129"/>
      <c r="R16129"/>
      <c r="S16129" s="13"/>
      <c r="W16129" s="15"/>
    </row>
    <row r="16130" spans="10:23" x14ac:dyDescent="0.3">
      <c r="J16130" s="8"/>
      <c r="K16130"/>
      <c r="L16130"/>
      <c r="M16130"/>
      <c r="N16130"/>
      <c r="O16130"/>
      <c r="P16130"/>
      <c r="Q16130"/>
      <c r="R16130"/>
      <c r="S16130" s="13"/>
      <c r="W16130" s="15"/>
    </row>
    <row r="16131" spans="10:23" x14ac:dyDescent="0.3">
      <c r="J16131" s="8"/>
      <c r="K16131"/>
      <c r="L16131"/>
      <c r="M16131"/>
      <c r="N16131"/>
      <c r="O16131"/>
      <c r="P16131"/>
      <c r="Q16131"/>
      <c r="R16131"/>
      <c r="S16131" s="13"/>
      <c r="W16131" s="15"/>
    </row>
    <row r="16132" spans="10:23" x14ac:dyDescent="0.3">
      <c r="J16132" s="8"/>
      <c r="K16132"/>
      <c r="L16132"/>
      <c r="M16132"/>
      <c r="N16132"/>
      <c r="O16132"/>
      <c r="P16132"/>
      <c r="Q16132"/>
      <c r="R16132"/>
      <c r="S16132" s="13"/>
      <c r="W16132" s="15"/>
    </row>
    <row r="16133" spans="10:23" x14ac:dyDescent="0.3">
      <c r="J16133" s="8"/>
      <c r="K16133"/>
      <c r="L16133"/>
      <c r="M16133"/>
      <c r="N16133"/>
      <c r="O16133"/>
      <c r="P16133"/>
      <c r="Q16133"/>
      <c r="R16133"/>
      <c r="S16133" s="13"/>
      <c r="W16133" s="15"/>
    </row>
    <row r="16134" spans="10:23" x14ac:dyDescent="0.3">
      <c r="J16134" s="8"/>
      <c r="K16134"/>
      <c r="L16134"/>
      <c r="M16134"/>
      <c r="N16134"/>
      <c r="O16134"/>
      <c r="P16134"/>
      <c r="Q16134"/>
      <c r="R16134"/>
      <c r="S16134" s="13"/>
      <c r="W16134" s="15"/>
    </row>
    <row r="16135" spans="10:23" x14ac:dyDescent="0.3">
      <c r="J16135" s="8"/>
      <c r="K16135"/>
      <c r="L16135"/>
      <c r="M16135"/>
      <c r="N16135"/>
      <c r="O16135"/>
      <c r="P16135"/>
      <c r="Q16135"/>
      <c r="R16135"/>
      <c r="S16135" s="13"/>
      <c r="W16135" s="15"/>
    </row>
    <row r="16136" spans="10:23" x14ac:dyDescent="0.3">
      <c r="J16136" s="8"/>
      <c r="K16136"/>
      <c r="L16136"/>
      <c r="M16136"/>
      <c r="N16136"/>
      <c r="O16136"/>
      <c r="P16136"/>
      <c r="Q16136"/>
      <c r="R16136"/>
      <c r="S16136" s="13"/>
      <c r="W16136" s="15"/>
    </row>
    <row r="16137" spans="10:23" x14ac:dyDescent="0.3">
      <c r="J16137" s="8"/>
      <c r="K16137"/>
      <c r="L16137"/>
      <c r="M16137"/>
      <c r="N16137"/>
      <c r="O16137"/>
      <c r="P16137"/>
      <c r="Q16137"/>
      <c r="R16137"/>
      <c r="S16137" s="13"/>
      <c r="W16137" s="15"/>
    </row>
    <row r="16138" spans="10:23" x14ac:dyDescent="0.3">
      <c r="J16138" s="8"/>
      <c r="K16138"/>
      <c r="L16138"/>
      <c r="M16138"/>
      <c r="N16138"/>
      <c r="O16138"/>
      <c r="P16138"/>
      <c r="Q16138"/>
      <c r="R16138"/>
      <c r="S16138" s="13"/>
      <c r="W16138" s="15"/>
    </row>
    <row r="16139" spans="10:23" x14ac:dyDescent="0.3">
      <c r="J16139" s="8"/>
      <c r="K16139"/>
      <c r="L16139"/>
      <c r="M16139"/>
      <c r="N16139"/>
      <c r="O16139"/>
      <c r="P16139"/>
      <c r="Q16139"/>
      <c r="R16139"/>
      <c r="S16139" s="13"/>
      <c r="W16139" s="15"/>
    </row>
    <row r="16140" spans="10:23" x14ac:dyDescent="0.3">
      <c r="J16140" s="8"/>
      <c r="K16140"/>
      <c r="L16140"/>
      <c r="M16140"/>
      <c r="N16140"/>
      <c r="O16140"/>
      <c r="P16140"/>
      <c r="Q16140"/>
      <c r="R16140"/>
      <c r="S16140" s="13"/>
      <c r="W16140" s="15"/>
    </row>
    <row r="16141" spans="10:23" x14ac:dyDescent="0.3">
      <c r="J16141" s="8"/>
      <c r="K16141"/>
      <c r="L16141"/>
      <c r="M16141"/>
      <c r="N16141"/>
      <c r="O16141"/>
      <c r="P16141"/>
      <c r="Q16141"/>
      <c r="R16141"/>
      <c r="S16141" s="13"/>
      <c r="W16141" s="15"/>
    </row>
    <row r="16142" spans="10:23" x14ac:dyDescent="0.3">
      <c r="J16142" s="8"/>
      <c r="K16142"/>
      <c r="L16142"/>
      <c r="M16142"/>
      <c r="N16142"/>
      <c r="O16142"/>
      <c r="P16142"/>
      <c r="Q16142"/>
      <c r="R16142"/>
      <c r="S16142" s="13"/>
      <c r="W16142" s="15"/>
    </row>
    <row r="16143" spans="10:23" x14ac:dyDescent="0.3">
      <c r="J16143" s="8"/>
      <c r="K16143"/>
      <c r="L16143"/>
      <c r="M16143"/>
      <c r="N16143"/>
      <c r="O16143"/>
      <c r="P16143"/>
      <c r="Q16143"/>
      <c r="R16143"/>
      <c r="S16143" s="13"/>
      <c r="W16143" s="15"/>
    </row>
    <row r="16144" spans="10:23" x14ac:dyDescent="0.3">
      <c r="J16144" s="8"/>
      <c r="K16144"/>
      <c r="L16144"/>
      <c r="M16144"/>
      <c r="N16144"/>
      <c r="O16144"/>
      <c r="P16144"/>
      <c r="Q16144"/>
      <c r="R16144"/>
      <c r="S16144" s="13"/>
      <c r="W16144" s="15"/>
    </row>
    <row r="16145" spans="10:23" x14ac:dyDescent="0.3">
      <c r="J16145" s="8"/>
      <c r="K16145"/>
      <c r="L16145"/>
      <c r="M16145"/>
      <c r="N16145"/>
      <c r="O16145"/>
      <c r="P16145"/>
      <c r="Q16145"/>
      <c r="R16145"/>
      <c r="S16145" s="13"/>
      <c r="W16145" s="15"/>
    </row>
    <row r="16146" spans="10:23" x14ac:dyDescent="0.3">
      <c r="J16146" s="8"/>
      <c r="K16146"/>
      <c r="L16146"/>
      <c r="M16146"/>
      <c r="N16146"/>
      <c r="O16146"/>
      <c r="P16146"/>
      <c r="Q16146"/>
      <c r="R16146"/>
      <c r="S16146" s="13"/>
      <c r="W16146" s="15"/>
    </row>
    <row r="16147" spans="10:23" x14ac:dyDescent="0.3">
      <c r="J16147" s="8"/>
      <c r="K16147"/>
      <c r="L16147"/>
      <c r="M16147"/>
      <c r="N16147"/>
      <c r="O16147"/>
      <c r="P16147"/>
      <c r="Q16147"/>
      <c r="R16147"/>
      <c r="S16147" s="13"/>
      <c r="W16147" s="15"/>
    </row>
    <row r="16148" spans="10:23" x14ac:dyDescent="0.3">
      <c r="J16148" s="8"/>
      <c r="K16148"/>
      <c r="L16148"/>
      <c r="M16148"/>
      <c r="N16148"/>
      <c r="O16148"/>
      <c r="P16148"/>
      <c r="Q16148"/>
      <c r="R16148"/>
      <c r="S16148" s="13"/>
      <c r="W16148" s="15"/>
    </row>
    <row r="16149" spans="10:23" x14ac:dyDescent="0.3">
      <c r="J16149" s="8"/>
      <c r="K16149"/>
      <c r="L16149"/>
      <c r="M16149"/>
      <c r="N16149"/>
      <c r="O16149"/>
      <c r="P16149"/>
      <c r="Q16149"/>
      <c r="R16149"/>
      <c r="S16149" s="13"/>
      <c r="W16149" s="15"/>
    </row>
    <row r="16150" spans="10:23" x14ac:dyDescent="0.3">
      <c r="J16150" s="8"/>
      <c r="K16150"/>
      <c r="L16150"/>
      <c r="M16150"/>
      <c r="N16150"/>
      <c r="O16150"/>
      <c r="P16150"/>
      <c r="Q16150"/>
      <c r="R16150"/>
      <c r="S16150" s="13"/>
      <c r="W16150" s="15"/>
    </row>
    <row r="16151" spans="10:23" x14ac:dyDescent="0.3">
      <c r="J16151" s="8"/>
      <c r="K16151"/>
      <c r="L16151"/>
      <c r="M16151"/>
      <c r="N16151"/>
      <c r="O16151"/>
      <c r="P16151"/>
      <c r="Q16151"/>
      <c r="R16151"/>
      <c r="S16151" s="13"/>
      <c r="W16151" s="15"/>
    </row>
    <row r="16152" spans="10:23" x14ac:dyDescent="0.3">
      <c r="J16152" s="8"/>
      <c r="K16152"/>
      <c r="L16152"/>
      <c r="M16152"/>
      <c r="N16152"/>
      <c r="O16152"/>
      <c r="P16152"/>
      <c r="Q16152"/>
      <c r="R16152"/>
      <c r="S16152" s="13"/>
      <c r="W16152" s="15"/>
    </row>
    <row r="16153" spans="10:23" x14ac:dyDescent="0.3">
      <c r="J16153" s="8"/>
      <c r="K16153"/>
      <c r="L16153"/>
      <c r="M16153"/>
      <c r="N16153"/>
      <c r="O16153"/>
      <c r="P16153"/>
      <c r="Q16153"/>
      <c r="R16153"/>
      <c r="S16153" s="13"/>
      <c r="W16153" s="15"/>
    </row>
    <row r="16154" spans="10:23" x14ac:dyDescent="0.3">
      <c r="J16154" s="8"/>
      <c r="K16154"/>
      <c r="L16154"/>
      <c r="M16154"/>
      <c r="N16154"/>
      <c r="O16154"/>
      <c r="P16154"/>
      <c r="Q16154"/>
      <c r="R16154"/>
      <c r="S16154" s="13"/>
      <c r="W16154" s="15"/>
    </row>
    <row r="16155" spans="10:23" x14ac:dyDescent="0.3">
      <c r="J16155" s="8"/>
      <c r="K16155"/>
      <c r="L16155"/>
      <c r="M16155"/>
      <c r="N16155"/>
      <c r="O16155"/>
      <c r="P16155"/>
      <c r="Q16155"/>
      <c r="R16155"/>
      <c r="S16155" s="13"/>
      <c r="W16155" s="15"/>
    </row>
    <row r="16156" spans="10:23" x14ac:dyDescent="0.3">
      <c r="J16156" s="8"/>
      <c r="K16156"/>
      <c r="L16156"/>
      <c r="M16156"/>
      <c r="N16156"/>
      <c r="O16156"/>
      <c r="P16156"/>
      <c r="Q16156"/>
      <c r="R16156"/>
      <c r="S16156" s="13"/>
      <c r="W16156" s="15"/>
    </row>
    <row r="16157" spans="10:23" x14ac:dyDescent="0.3">
      <c r="J16157" s="8"/>
      <c r="K16157"/>
      <c r="L16157"/>
      <c r="M16157"/>
      <c r="N16157"/>
      <c r="O16157"/>
      <c r="P16157"/>
      <c r="Q16157"/>
      <c r="R16157"/>
      <c r="S16157" s="13"/>
      <c r="W16157" s="15"/>
    </row>
    <row r="16158" spans="10:23" x14ac:dyDescent="0.3">
      <c r="J16158" s="8"/>
      <c r="K16158"/>
      <c r="L16158"/>
      <c r="M16158"/>
      <c r="N16158"/>
      <c r="O16158"/>
      <c r="P16158"/>
      <c r="Q16158"/>
      <c r="R16158"/>
      <c r="S16158" s="13"/>
      <c r="W16158" s="15"/>
    </row>
    <row r="16159" spans="10:23" x14ac:dyDescent="0.3">
      <c r="J16159" s="8"/>
      <c r="K16159"/>
      <c r="L16159"/>
      <c r="M16159"/>
      <c r="N16159"/>
      <c r="O16159"/>
      <c r="P16159"/>
      <c r="Q16159"/>
      <c r="R16159"/>
      <c r="S16159" s="13"/>
      <c r="W16159" s="15"/>
    </row>
    <row r="16160" spans="10:23" x14ac:dyDescent="0.3">
      <c r="J16160" s="8"/>
      <c r="K16160"/>
      <c r="L16160"/>
      <c r="M16160"/>
      <c r="N16160"/>
      <c r="O16160"/>
      <c r="P16160"/>
      <c r="Q16160"/>
      <c r="R16160"/>
      <c r="S16160" s="13"/>
      <c r="W16160" s="15"/>
    </row>
    <row r="16161" spans="10:23" x14ac:dyDescent="0.3">
      <c r="J16161" s="8"/>
      <c r="K16161"/>
      <c r="L16161"/>
      <c r="M16161"/>
      <c r="N16161"/>
      <c r="O16161"/>
      <c r="P16161"/>
      <c r="Q16161"/>
      <c r="R16161"/>
      <c r="S16161" s="13"/>
      <c r="W16161" s="15"/>
    </row>
    <row r="16162" spans="10:23" x14ac:dyDescent="0.3">
      <c r="J16162" s="8"/>
      <c r="K16162"/>
      <c r="L16162"/>
      <c r="M16162"/>
      <c r="N16162"/>
      <c r="O16162"/>
      <c r="P16162"/>
      <c r="Q16162"/>
      <c r="R16162"/>
      <c r="S16162" s="13"/>
      <c r="W16162" s="15"/>
    </row>
    <row r="16163" spans="10:23" x14ac:dyDescent="0.3">
      <c r="J16163" s="8"/>
      <c r="K16163"/>
      <c r="L16163"/>
      <c r="M16163"/>
      <c r="N16163"/>
      <c r="O16163"/>
      <c r="P16163"/>
      <c r="Q16163"/>
      <c r="R16163"/>
      <c r="S16163" s="13"/>
      <c r="W16163" s="15"/>
    </row>
    <row r="16164" spans="10:23" x14ac:dyDescent="0.3">
      <c r="J16164" s="8"/>
      <c r="K16164"/>
      <c r="L16164"/>
      <c r="M16164"/>
      <c r="N16164"/>
      <c r="O16164"/>
      <c r="P16164"/>
      <c r="Q16164"/>
      <c r="R16164"/>
      <c r="S16164" s="13"/>
      <c r="W16164" s="15"/>
    </row>
    <row r="16165" spans="10:23" x14ac:dyDescent="0.3">
      <c r="J16165" s="8"/>
      <c r="K16165"/>
      <c r="L16165"/>
      <c r="M16165"/>
      <c r="N16165"/>
      <c r="O16165"/>
      <c r="P16165"/>
      <c r="Q16165"/>
      <c r="R16165"/>
      <c r="S16165" s="13"/>
      <c r="W16165" s="15"/>
    </row>
    <row r="16166" spans="10:23" x14ac:dyDescent="0.3">
      <c r="J16166" s="8"/>
      <c r="K16166"/>
      <c r="L16166"/>
      <c r="M16166"/>
      <c r="N16166"/>
      <c r="O16166"/>
      <c r="P16166"/>
      <c r="Q16166"/>
      <c r="R16166"/>
      <c r="S16166" s="13"/>
      <c r="W16166" s="15"/>
    </row>
    <row r="16167" spans="10:23" x14ac:dyDescent="0.3">
      <c r="J16167" s="8"/>
      <c r="K16167"/>
      <c r="L16167"/>
      <c r="M16167"/>
      <c r="N16167"/>
      <c r="O16167"/>
      <c r="P16167"/>
      <c r="Q16167"/>
      <c r="R16167"/>
      <c r="S16167" s="13"/>
      <c r="W16167" s="15"/>
    </row>
    <row r="16168" spans="10:23" x14ac:dyDescent="0.3">
      <c r="J16168" s="8"/>
      <c r="K16168"/>
      <c r="L16168"/>
      <c r="M16168"/>
      <c r="N16168"/>
      <c r="O16168"/>
      <c r="P16168"/>
      <c r="Q16168"/>
      <c r="R16168"/>
      <c r="S16168" s="13"/>
      <c r="W16168" s="15"/>
    </row>
    <row r="16169" spans="10:23" x14ac:dyDescent="0.3">
      <c r="J16169" s="8"/>
      <c r="K16169"/>
      <c r="L16169"/>
      <c r="M16169"/>
      <c r="N16169"/>
      <c r="O16169"/>
      <c r="P16169"/>
      <c r="Q16169"/>
      <c r="R16169"/>
      <c r="S16169" s="13"/>
      <c r="W16169" s="15"/>
    </row>
    <row r="16170" spans="10:23" x14ac:dyDescent="0.3">
      <c r="J16170" s="8"/>
      <c r="K16170"/>
      <c r="L16170"/>
      <c r="M16170"/>
      <c r="N16170"/>
      <c r="O16170"/>
      <c r="P16170"/>
      <c r="Q16170"/>
      <c r="R16170"/>
      <c r="S16170" s="13"/>
      <c r="W16170" s="15"/>
    </row>
    <row r="16171" spans="10:23" x14ac:dyDescent="0.3">
      <c r="J16171" s="8"/>
      <c r="K16171"/>
      <c r="L16171"/>
      <c r="M16171"/>
      <c r="N16171"/>
      <c r="O16171"/>
      <c r="P16171"/>
      <c r="Q16171"/>
      <c r="R16171"/>
      <c r="S16171" s="13"/>
      <c r="W16171" s="15"/>
    </row>
    <row r="16172" spans="10:23" x14ac:dyDescent="0.3">
      <c r="J16172" s="8"/>
      <c r="K16172"/>
      <c r="L16172"/>
      <c r="M16172"/>
      <c r="N16172"/>
      <c r="O16172"/>
      <c r="P16172"/>
      <c r="Q16172"/>
      <c r="R16172"/>
      <c r="S16172" s="13"/>
      <c r="W16172" s="15"/>
    </row>
    <row r="16173" spans="10:23" x14ac:dyDescent="0.3">
      <c r="J16173" s="8"/>
      <c r="K16173"/>
      <c r="L16173"/>
      <c r="M16173"/>
      <c r="N16173"/>
      <c r="O16173"/>
      <c r="P16173"/>
      <c r="Q16173"/>
      <c r="R16173"/>
      <c r="S16173" s="13"/>
      <c r="W16173" s="15"/>
    </row>
    <row r="16174" spans="10:23" x14ac:dyDescent="0.3">
      <c r="J16174" s="8"/>
      <c r="K16174"/>
      <c r="L16174"/>
      <c r="M16174"/>
      <c r="N16174"/>
      <c r="O16174"/>
      <c r="P16174"/>
      <c r="Q16174"/>
      <c r="R16174"/>
      <c r="S16174" s="13"/>
      <c r="W16174" s="15"/>
    </row>
    <row r="16175" spans="10:23" x14ac:dyDescent="0.3">
      <c r="J16175" s="8"/>
      <c r="K16175"/>
      <c r="L16175"/>
      <c r="M16175"/>
      <c r="N16175"/>
      <c r="O16175"/>
      <c r="P16175"/>
      <c r="Q16175"/>
      <c r="R16175"/>
      <c r="S16175" s="13"/>
      <c r="W16175" s="15"/>
    </row>
    <row r="16176" spans="10:23" x14ac:dyDescent="0.3">
      <c r="J16176" s="8"/>
      <c r="K16176"/>
      <c r="L16176"/>
      <c r="M16176"/>
      <c r="N16176"/>
      <c r="O16176"/>
      <c r="P16176"/>
      <c r="Q16176"/>
      <c r="R16176"/>
      <c r="S16176" s="13"/>
      <c r="W16176" s="15"/>
    </row>
    <row r="16177" spans="10:23" x14ac:dyDescent="0.3">
      <c r="J16177" s="8"/>
      <c r="K16177"/>
      <c r="L16177"/>
      <c r="M16177"/>
      <c r="N16177"/>
      <c r="O16177"/>
      <c r="P16177"/>
      <c r="Q16177"/>
      <c r="R16177"/>
      <c r="S16177" s="13"/>
      <c r="W16177" s="15"/>
    </row>
    <row r="16178" spans="10:23" x14ac:dyDescent="0.3">
      <c r="J16178" s="8"/>
      <c r="K16178"/>
      <c r="L16178"/>
      <c r="M16178"/>
      <c r="N16178"/>
      <c r="O16178"/>
      <c r="P16178"/>
      <c r="Q16178"/>
      <c r="R16178"/>
      <c r="S16178" s="13"/>
      <c r="W16178" s="15"/>
    </row>
    <row r="16179" spans="10:23" x14ac:dyDescent="0.3">
      <c r="J16179" s="8"/>
      <c r="K16179"/>
      <c r="L16179"/>
      <c r="M16179"/>
      <c r="N16179"/>
      <c r="O16179"/>
      <c r="P16179"/>
      <c r="Q16179"/>
      <c r="R16179"/>
      <c r="S16179" s="13"/>
      <c r="W16179" s="15"/>
    </row>
    <row r="16180" spans="10:23" x14ac:dyDescent="0.3">
      <c r="J16180" s="8"/>
      <c r="K16180"/>
      <c r="L16180"/>
      <c r="M16180"/>
      <c r="N16180"/>
      <c r="O16180"/>
      <c r="P16180"/>
      <c r="Q16180"/>
      <c r="R16180"/>
      <c r="S16180" s="13"/>
      <c r="W16180" s="15"/>
    </row>
    <row r="16181" spans="10:23" x14ac:dyDescent="0.3">
      <c r="J16181" s="8"/>
      <c r="K16181"/>
      <c r="L16181"/>
      <c r="M16181"/>
      <c r="N16181"/>
      <c r="O16181"/>
      <c r="P16181"/>
      <c r="Q16181"/>
      <c r="R16181"/>
      <c r="S16181" s="13"/>
      <c r="W16181" s="15"/>
    </row>
    <row r="16182" spans="10:23" x14ac:dyDescent="0.3">
      <c r="J16182" s="8"/>
      <c r="K16182"/>
      <c r="L16182"/>
      <c r="M16182"/>
      <c r="N16182"/>
      <c r="O16182"/>
      <c r="P16182"/>
      <c r="Q16182"/>
      <c r="R16182"/>
      <c r="S16182" s="13"/>
      <c r="W16182" s="15"/>
    </row>
    <row r="16183" spans="10:23" x14ac:dyDescent="0.3">
      <c r="J16183" s="8"/>
      <c r="K16183"/>
      <c r="L16183"/>
      <c r="M16183"/>
      <c r="N16183"/>
      <c r="O16183"/>
      <c r="P16183"/>
      <c r="Q16183"/>
      <c r="R16183"/>
      <c r="S16183" s="13"/>
      <c r="W16183" s="15"/>
    </row>
    <row r="16184" spans="10:23" x14ac:dyDescent="0.3">
      <c r="J16184" s="8"/>
      <c r="K16184"/>
      <c r="L16184"/>
      <c r="M16184"/>
      <c r="N16184"/>
      <c r="O16184"/>
      <c r="P16184"/>
      <c r="Q16184"/>
      <c r="R16184"/>
      <c r="S16184" s="13"/>
      <c r="W16184" s="15"/>
    </row>
    <row r="16185" spans="10:23" x14ac:dyDescent="0.3">
      <c r="J16185" s="8"/>
      <c r="K16185"/>
      <c r="L16185"/>
      <c r="M16185"/>
      <c r="N16185"/>
      <c r="O16185"/>
      <c r="P16185"/>
      <c r="Q16185"/>
      <c r="R16185"/>
      <c r="S16185" s="13"/>
      <c r="W16185" s="15"/>
    </row>
    <row r="16186" spans="10:23" x14ac:dyDescent="0.3">
      <c r="J16186" s="8"/>
      <c r="K16186"/>
      <c r="L16186"/>
      <c r="M16186"/>
      <c r="N16186"/>
      <c r="O16186"/>
      <c r="P16186"/>
      <c r="Q16186"/>
      <c r="R16186"/>
      <c r="S16186" s="13"/>
      <c r="W16186" s="15"/>
    </row>
    <row r="16187" spans="10:23" x14ac:dyDescent="0.3">
      <c r="J16187" s="8"/>
      <c r="K16187"/>
      <c r="L16187"/>
      <c r="M16187"/>
      <c r="N16187"/>
      <c r="O16187"/>
      <c r="P16187"/>
      <c r="Q16187"/>
      <c r="R16187"/>
      <c r="S16187" s="13"/>
      <c r="W16187" s="15"/>
    </row>
    <row r="16188" spans="10:23" x14ac:dyDescent="0.3">
      <c r="J16188" s="8"/>
      <c r="K16188"/>
      <c r="L16188"/>
      <c r="M16188"/>
      <c r="N16188"/>
      <c r="O16188"/>
      <c r="P16188"/>
      <c r="Q16188"/>
      <c r="R16188"/>
      <c r="S16188" s="13"/>
      <c r="W16188" s="15"/>
    </row>
    <row r="16189" spans="10:23" x14ac:dyDescent="0.3">
      <c r="J16189" s="8"/>
      <c r="K16189"/>
      <c r="L16189"/>
      <c r="M16189"/>
      <c r="N16189"/>
      <c r="O16189"/>
      <c r="P16189"/>
      <c r="Q16189"/>
      <c r="R16189"/>
      <c r="S16189" s="13"/>
      <c r="W16189" s="15"/>
    </row>
    <row r="16190" spans="10:23" x14ac:dyDescent="0.3">
      <c r="J16190" s="8"/>
      <c r="K16190"/>
      <c r="L16190"/>
      <c r="M16190"/>
      <c r="N16190"/>
      <c r="O16190"/>
      <c r="P16190"/>
      <c r="Q16190"/>
      <c r="R16190"/>
      <c r="S16190" s="13"/>
      <c r="W16190" s="15"/>
    </row>
    <row r="16191" spans="10:23" x14ac:dyDescent="0.3">
      <c r="J16191" s="8"/>
      <c r="K16191"/>
      <c r="L16191"/>
      <c r="M16191"/>
      <c r="N16191"/>
      <c r="O16191"/>
      <c r="P16191"/>
      <c r="Q16191"/>
      <c r="R16191"/>
      <c r="S16191" s="13"/>
      <c r="W16191" s="15"/>
    </row>
    <row r="16192" spans="10:23" x14ac:dyDescent="0.3">
      <c r="J16192" s="8"/>
      <c r="K16192"/>
      <c r="L16192"/>
      <c r="M16192"/>
      <c r="N16192"/>
      <c r="O16192"/>
      <c r="P16192"/>
      <c r="Q16192"/>
      <c r="R16192"/>
      <c r="S16192" s="13"/>
      <c r="W16192" s="15"/>
    </row>
    <row r="16193" spans="10:23" x14ac:dyDescent="0.3">
      <c r="J16193" s="8"/>
      <c r="K16193"/>
      <c r="L16193"/>
      <c r="M16193"/>
      <c r="N16193"/>
      <c r="O16193"/>
      <c r="P16193"/>
      <c r="Q16193"/>
      <c r="R16193"/>
      <c r="S16193" s="13"/>
      <c r="W16193" s="15"/>
    </row>
    <row r="16194" spans="10:23" x14ac:dyDescent="0.3">
      <c r="J16194" s="8"/>
      <c r="K16194"/>
      <c r="L16194"/>
      <c r="M16194"/>
      <c r="N16194"/>
      <c r="O16194"/>
      <c r="P16194"/>
      <c r="Q16194"/>
      <c r="R16194"/>
      <c r="S16194" s="13"/>
      <c r="W16194" s="15"/>
    </row>
    <row r="16195" spans="10:23" x14ac:dyDescent="0.3">
      <c r="J16195" s="8"/>
      <c r="K16195"/>
      <c r="L16195"/>
      <c r="M16195"/>
      <c r="N16195"/>
      <c r="O16195"/>
      <c r="P16195"/>
      <c r="Q16195"/>
      <c r="R16195"/>
      <c r="S16195" s="13"/>
      <c r="W16195" s="15"/>
    </row>
    <row r="16196" spans="10:23" x14ac:dyDescent="0.3">
      <c r="J16196" s="8"/>
      <c r="K16196"/>
      <c r="L16196"/>
      <c r="M16196"/>
      <c r="N16196"/>
      <c r="O16196"/>
      <c r="P16196"/>
      <c r="Q16196"/>
      <c r="R16196"/>
      <c r="S16196" s="13"/>
      <c r="W16196" s="15"/>
    </row>
    <row r="16197" spans="10:23" x14ac:dyDescent="0.3">
      <c r="J16197" s="8"/>
      <c r="K16197"/>
      <c r="L16197"/>
      <c r="M16197"/>
      <c r="N16197"/>
      <c r="O16197"/>
      <c r="P16197"/>
      <c r="Q16197"/>
      <c r="R16197"/>
      <c r="S16197" s="13"/>
      <c r="W16197" s="15"/>
    </row>
    <row r="16198" spans="10:23" x14ac:dyDescent="0.3">
      <c r="J16198" s="8"/>
      <c r="K16198"/>
      <c r="L16198"/>
      <c r="M16198"/>
      <c r="N16198"/>
      <c r="O16198"/>
      <c r="P16198"/>
      <c r="Q16198"/>
      <c r="R16198"/>
      <c r="S16198" s="13"/>
      <c r="W16198" s="15"/>
    </row>
    <row r="16199" spans="10:23" x14ac:dyDescent="0.3">
      <c r="J16199" s="8"/>
      <c r="K16199"/>
      <c r="L16199"/>
      <c r="M16199"/>
      <c r="N16199"/>
      <c r="O16199"/>
      <c r="P16199"/>
      <c r="Q16199"/>
      <c r="R16199"/>
      <c r="S16199" s="13"/>
      <c r="W16199" s="15"/>
    </row>
    <row r="16200" spans="10:23" x14ac:dyDescent="0.3">
      <c r="J16200" s="8"/>
      <c r="K16200"/>
      <c r="L16200"/>
      <c r="M16200"/>
      <c r="N16200"/>
      <c r="O16200"/>
      <c r="P16200"/>
      <c r="Q16200"/>
      <c r="R16200"/>
      <c r="S16200" s="13"/>
      <c r="W16200" s="15"/>
    </row>
    <row r="16201" spans="10:23" x14ac:dyDescent="0.3">
      <c r="J16201" s="8"/>
      <c r="K16201"/>
      <c r="L16201"/>
      <c r="M16201"/>
      <c r="N16201"/>
      <c r="O16201"/>
      <c r="P16201"/>
      <c r="Q16201"/>
      <c r="R16201"/>
      <c r="S16201" s="13"/>
      <c r="W16201" s="15"/>
    </row>
    <row r="16202" spans="10:23" x14ac:dyDescent="0.3">
      <c r="J16202" s="8"/>
      <c r="K16202"/>
      <c r="L16202"/>
      <c r="M16202"/>
      <c r="N16202"/>
      <c r="O16202"/>
      <c r="P16202"/>
      <c r="Q16202"/>
      <c r="R16202"/>
      <c r="S16202" s="13"/>
      <c r="W16202" s="15"/>
    </row>
    <row r="16203" spans="10:23" x14ac:dyDescent="0.3">
      <c r="J16203" s="8"/>
      <c r="K16203"/>
      <c r="L16203"/>
      <c r="M16203"/>
      <c r="N16203"/>
      <c r="O16203"/>
      <c r="P16203"/>
      <c r="Q16203"/>
      <c r="R16203"/>
      <c r="S16203" s="13"/>
      <c r="W16203" s="15"/>
    </row>
    <row r="16204" spans="10:23" x14ac:dyDescent="0.3">
      <c r="J16204" s="8"/>
      <c r="K16204"/>
      <c r="L16204"/>
      <c r="M16204"/>
      <c r="N16204"/>
      <c r="O16204"/>
      <c r="P16204"/>
      <c r="Q16204"/>
      <c r="R16204"/>
      <c r="S16204" s="13"/>
      <c r="W16204" s="15"/>
    </row>
    <row r="16205" spans="10:23" x14ac:dyDescent="0.3">
      <c r="J16205" s="8"/>
      <c r="K16205"/>
      <c r="L16205"/>
      <c r="M16205"/>
      <c r="N16205"/>
      <c r="O16205"/>
      <c r="P16205"/>
      <c r="Q16205"/>
      <c r="R16205"/>
      <c r="S16205" s="13"/>
      <c r="W16205" s="15"/>
    </row>
    <row r="16206" spans="10:23" x14ac:dyDescent="0.3">
      <c r="J16206" s="8"/>
      <c r="K16206"/>
      <c r="L16206"/>
      <c r="M16206"/>
      <c r="N16206"/>
      <c r="O16206"/>
      <c r="P16206"/>
      <c r="Q16206"/>
      <c r="R16206"/>
      <c r="S16206" s="13"/>
      <c r="W16206" s="15"/>
    </row>
    <row r="16207" spans="10:23" x14ac:dyDescent="0.3">
      <c r="J16207" s="8"/>
      <c r="K16207"/>
      <c r="L16207"/>
      <c r="M16207"/>
      <c r="N16207"/>
      <c r="O16207"/>
      <c r="P16207"/>
      <c r="Q16207"/>
      <c r="R16207"/>
      <c r="S16207" s="13"/>
      <c r="W16207" s="15"/>
    </row>
    <row r="16208" spans="10:23" x14ac:dyDescent="0.3">
      <c r="J16208" s="8"/>
      <c r="K16208"/>
      <c r="L16208"/>
      <c r="M16208"/>
      <c r="N16208"/>
      <c r="O16208"/>
      <c r="P16208"/>
      <c r="Q16208"/>
      <c r="R16208"/>
      <c r="S16208" s="13"/>
      <c r="W16208" s="15"/>
    </row>
    <row r="16209" spans="10:23" x14ac:dyDescent="0.3">
      <c r="J16209" s="8"/>
      <c r="K16209"/>
      <c r="L16209"/>
      <c r="M16209"/>
      <c r="N16209"/>
      <c r="O16209"/>
      <c r="P16209"/>
      <c r="Q16209"/>
      <c r="R16209"/>
      <c r="S16209" s="13"/>
      <c r="W16209" s="15"/>
    </row>
    <row r="16210" spans="10:23" x14ac:dyDescent="0.3">
      <c r="J16210" s="8"/>
      <c r="K16210"/>
      <c r="L16210"/>
      <c r="M16210"/>
      <c r="N16210"/>
      <c r="O16210"/>
      <c r="P16210"/>
      <c r="Q16210"/>
      <c r="R16210"/>
      <c r="S16210" s="13"/>
      <c r="W16210" s="15"/>
    </row>
    <row r="16211" spans="10:23" x14ac:dyDescent="0.3">
      <c r="J16211" s="8"/>
      <c r="K16211"/>
      <c r="L16211"/>
      <c r="M16211"/>
      <c r="N16211"/>
      <c r="O16211"/>
      <c r="P16211"/>
      <c r="Q16211"/>
      <c r="R16211"/>
      <c r="S16211" s="13"/>
      <c r="W16211" s="15"/>
    </row>
    <row r="16212" spans="10:23" x14ac:dyDescent="0.3">
      <c r="J16212" s="8"/>
      <c r="K16212"/>
      <c r="L16212"/>
      <c r="M16212"/>
      <c r="N16212"/>
      <c r="O16212"/>
      <c r="P16212"/>
      <c r="Q16212"/>
      <c r="R16212"/>
      <c r="S16212" s="13"/>
      <c r="W16212" s="15"/>
    </row>
    <row r="16213" spans="10:23" x14ac:dyDescent="0.3">
      <c r="J16213" s="8"/>
      <c r="K16213"/>
      <c r="L16213"/>
      <c r="M16213"/>
      <c r="N16213"/>
      <c r="O16213"/>
      <c r="P16213"/>
      <c r="Q16213"/>
      <c r="R16213"/>
      <c r="S16213" s="13"/>
      <c r="W16213" s="15"/>
    </row>
    <row r="16214" spans="10:23" x14ac:dyDescent="0.3">
      <c r="J16214" s="8"/>
      <c r="K16214"/>
      <c r="L16214"/>
      <c r="M16214"/>
      <c r="N16214"/>
      <c r="O16214"/>
      <c r="P16214"/>
      <c r="Q16214"/>
      <c r="R16214"/>
      <c r="S16214" s="13"/>
      <c r="W16214" s="15"/>
    </row>
    <row r="16215" spans="10:23" x14ac:dyDescent="0.3">
      <c r="J16215" s="8"/>
      <c r="K16215"/>
      <c r="L16215"/>
      <c r="M16215"/>
      <c r="N16215"/>
      <c r="O16215"/>
      <c r="P16215"/>
      <c r="Q16215"/>
      <c r="R16215"/>
      <c r="S16215" s="13"/>
      <c r="W16215" s="15"/>
    </row>
    <row r="16216" spans="10:23" x14ac:dyDescent="0.3">
      <c r="J16216" s="8"/>
      <c r="K16216"/>
      <c r="L16216"/>
      <c r="M16216"/>
      <c r="N16216"/>
      <c r="O16216"/>
      <c r="P16216"/>
      <c r="Q16216"/>
      <c r="R16216"/>
      <c r="S16216" s="13"/>
      <c r="W16216" s="15"/>
    </row>
    <row r="16217" spans="10:23" x14ac:dyDescent="0.3">
      <c r="J16217" s="8"/>
      <c r="K16217"/>
      <c r="L16217"/>
      <c r="M16217"/>
      <c r="N16217"/>
      <c r="O16217"/>
      <c r="P16217"/>
      <c r="Q16217"/>
      <c r="R16217"/>
      <c r="S16217" s="13"/>
      <c r="W16217" s="15"/>
    </row>
    <row r="16218" spans="10:23" x14ac:dyDescent="0.3">
      <c r="J16218" s="8"/>
      <c r="K16218"/>
      <c r="L16218"/>
      <c r="M16218"/>
      <c r="N16218"/>
      <c r="O16218"/>
      <c r="P16218"/>
      <c r="Q16218"/>
      <c r="R16218"/>
      <c r="S16218" s="13"/>
      <c r="W16218" s="15"/>
    </row>
    <row r="16219" spans="10:23" x14ac:dyDescent="0.3">
      <c r="J16219" s="8"/>
      <c r="K16219"/>
      <c r="L16219"/>
      <c r="M16219"/>
      <c r="N16219"/>
      <c r="O16219"/>
      <c r="P16219"/>
      <c r="Q16219"/>
      <c r="R16219"/>
      <c r="S16219" s="13"/>
      <c r="W16219" s="15"/>
    </row>
    <row r="16220" spans="10:23" x14ac:dyDescent="0.3">
      <c r="J16220" s="8"/>
      <c r="K16220"/>
      <c r="L16220"/>
      <c r="M16220"/>
      <c r="N16220"/>
      <c r="O16220"/>
      <c r="P16220"/>
      <c r="Q16220"/>
      <c r="R16220"/>
      <c r="S16220" s="13"/>
      <c r="W16220" s="15"/>
    </row>
    <row r="16221" spans="10:23" x14ac:dyDescent="0.3">
      <c r="J16221" s="8"/>
      <c r="K16221"/>
      <c r="L16221"/>
      <c r="M16221"/>
      <c r="N16221"/>
      <c r="O16221"/>
      <c r="P16221"/>
      <c r="Q16221"/>
      <c r="R16221"/>
      <c r="S16221" s="13"/>
      <c r="W16221" s="15"/>
    </row>
    <row r="16222" spans="10:23" x14ac:dyDescent="0.3">
      <c r="J16222" s="8"/>
      <c r="K16222"/>
      <c r="L16222"/>
      <c r="M16222"/>
      <c r="N16222"/>
      <c r="O16222"/>
      <c r="P16222"/>
      <c r="Q16222"/>
      <c r="R16222"/>
      <c r="S16222" s="13"/>
      <c r="W16222" s="15"/>
    </row>
    <row r="16223" spans="10:23" x14ac:dyDescent="0.3">
      <c r="J16223" s="8"/>
      <c r="K16223"/>
      <c r="L16223"/>
      <c r="M16223"/>
      <c r="N16223"/>
      <c r="O16223"/>
      <c r="P16223"/>
      <c r="Q16223"/>
      <c r="R16223"/>
      <c r="S16223" s="13"/>
      <c r="W16223" s="15"/>
    </row>
    <row r="16224" spans="10:23" x14ac:dyDescent="0.3">
      <c r="J16224" s="8"/>
      <c r="K16224"/>
      <c r="L16224"/>
      <c r="M16224"/>
      <c r="N16224"/>
      <c r="O16224"/>
      <c r="P16224"/>
      <c r="Q16224"/>
      <c r="R16224"/>
      <c r="S16224" s="13"/>
      <c r="W16224" s="15"/>
    </row>
    <row r="16225" spans="10:23" x14ac:dyDescent="0.3">
      <c r="J16225" s="8"/>
      <c r="K16225"/>
      <c r="L16225"/>
      <c r="M16225"/>
      <c r="N16225"/>
      <c r="O16225"/>
      <c r="P16225"/>
      <c r="Q16225"/>
      <c r="R16225"/>
      <c r="S16225" s="13"/>
      <c r="W16225" s="15"/>
    </row>
    <row r="16226" spans="10:23" x14ac:dyDescent="0.3">
      <c r="J16226" s="8"/>
      <c r="K16226"/>
      <c r="L16226"/>
      <c r="M16226"/>
      <c r="N16226"/>
      <c r="O16226"/>
      <c r="P16226"/>
      <c r="Q16226"/>
      <c r="R16226"/>
      <c r="S16226" s="13"/>
      <c r="W16226" s="15"/>
    </row>
    <row r="16227" spans="10:23" x14ac:dyDescent="0.3">
      <c r="J16227" s="8"/>
      <c r="K16227"/>
      <c r="L16227"/>
      <c r="M16227"/>
      <c r="N16227"/>
      <c r="O16227"/>
      <c r="P16227"/>
      <c r="Q16227"/>
      <c r="R16227"/>
      <c r="S16227" s="13"/>
      <c r="W16227" s="15"/>
    </row>
    <row r="16228" spans="10:23" x14ac:dyDescent="0.3">
      <c r="J16228" s="8"/>
      <c r="K16228"/>
      <c r="L16228"/>
      <c r="M16228"/>
      <c r="N16228"/>
      <c r="O16228"/>
      <c r="P16228"/>
      <c r="Q16228"/>
      <c r="R16228"/>
      <c r="S16228" s="13"/>
      <c r="W16228" s="15"/>
    </row>
    <row r="16229" spans="10:23" x14ac:dyDescent="0.3">
      <c r="J16229" s="8"/>
      <c r="K16229"/>
      <c r="L16229"/>
      <c r="M16229"/>
      <c r="N16229"/>
      <c r="O16229"/>
      <c r="P16229"/>
      <c r="Q16229"/>
      <c r="R16229"/>
      <c r="S16229" s="13"/>
      <c r="W16229" s="15"/>
    </row>
    <row r="16230" spans="10:23" x14ac:dyDescent="0.3">
      <c r="J16230" s="8"/>
      <c r="K16230"/>
      <c r="L16230"/>
      <c r="M16230"/>
      <c r="N16230"/>
      <c r="O16230"/>
      <c r="P16230"/>
      <c r="Q16230"/>
      <c r="R16230"/>
      <c r="S16230" s="13"/>
      <c r="W16230" s="15"/>
    </row>
    <row r="16231" spans="10:23" x14ac:dyDescent="0.3">
      <c r="J16231" s="8"/>
      <c r="K16231"/>
      <c r="L16231"/>
      <c r="M16231"/>
      <c r="N16231"/>
      <c r="O16231"/>
      <c r="P16231"/>
      <c r="Q16231"/>
      <c r="R16231"/>
      <c r="S16231" s="13"/>
      <c r="W16231" s="15"/>
    </row>
    <row r="16232" spans="10:23" x14ac:dyDescent="0.3">
      <c r="J16232" s="8"/>
      <c r="K16232"/>
      <c r="L16232"/>
      <c r="M16232"/>
      <c r="N16232"/>
      <c r="O16232"/>
      <c r="P16232"/>
      <c r="Q16232"/>
      <c r="R16232"/>
      <c r="S16232" s="13"/>
      <c r="W16232" s="15"/>
    </row>
    <row r="16233" spans="10:23" x14ac:dyDescent="0.3">
      <c r="J16233" s="8"/>
      <c r="K16233"/>
      <c r="L16233"/>
      <c r="M16233"/>
      <c r="N16233"/>
      <c r="O16233"/>
      <c r="P16233"/>
      <c r="Q16233"/>
      <c r="R16233"/>
      <c r="S16233" s="13"/>
      <c r="W16233" s="15"/>
    </row>
    <row r="16234" spans="10:23" x14ac:dyDescent="0.3">
      <c r="J16234" s="8"/>
      <c r="K16234"/>
      <c r="L16234"/>
      <c r="M16234"/>
      <c r="N16234"/>
      <c r="O16234"/>
      <c r="P16234"/>
      <c r="Q16234"/>
      <c r="R16234"/>
      <c r="S16234" s="13"/>
      <c r="W16234" s="15"/>
    </row>
    <row r="16235" spans="10:23" x14ac:dyDescent="0.3">
      <c r="J16235" s="8"/>
      <c r="K16235"/>
      <c r="L16235"/>
      <c r="M16235"/>
      <c r="N16235"/>
      <c r="O16235"/>
      <c r="P16235"/>
      <c r="Q16235"/>
      <c r="R16235"/>
      <c r="S16235" s="13"/>
      <c r="W16235" s="15"/>
    </row>
    <row r="16236" spans="10:23" x14ac:dyDescent="0.3">
      <c r="J16236" s="8"/>
      <c r="K16236"/>
      <c r="L16236"/>
      <c r="M16236"/>
      <c r="N16236"/>
      <c r="O16236"/>
      <c r="P16236"/>
      <c r="Q16236"/>
      <c r="R16236"/>
      <c r="S16236" s="13"/>
      <c r="W16236" s="15"/>
    </row>
    <row r="16237" spans="10:23" x14ac:dyDescent="0.3">
      <c r="J16237" s="8"/>
      <c r="K16237"/>
      <c r="L16237"/>
      <c r="M16237"/>
      <c r="N16237"/>
      <c r="O16237"/>
      <c r="P16237"/>
      <c r="Q16237"/>
      <c r="R16237"/>
      <c r="S16237" s="13"/>
      <c r="W16237" s="15"/>
    </row>
    <row r="16238" spans="10:23" x14ac:dyDescent="0.3">
      <c r="J16238" s="8"/>
      <c r="K16238"/>
      <c r="L16238"/>
      <c r="M16238"/>
      <c r="N16238"/>
      <c r="O16238"/>
      <c r="P16238"/>
      <c r="Q16238"/>
      <c r="R16238"/>
      <c r="S16238" s="13"/>
      <c r="W16238" s="15"/>
    </row>
    <row r="16239" spans="10:23" x14ac:dyDescent="0.3">
      <c r="J16239" s="8"/>
      <c r="K16239"/>
      <c r="L16239"/>
      <c r="M16239"/>
      <c r="N16239"/>
      <c r="O16239"/>
      <c r="P16239"/>
      <c r="Q16239"/>
      <c r="R16239"/>
      <c r="S16239" s="13"/>
      <c r="W16239" s="15"/>
    </row>
    <row r="16240" spans="10:23" x14ac:dyDescent="0.3">
      <c r="J16240" s="8"/>
      <c r="K16240"/>
      <c r="L16240"/>
      <c r="M16240"/>
      <c r="N16240"/>
      <c r="O16240"/>
      <c r="P16240"/>
      <c r="Q16240"/>
      <c r="R16240"/>
      <c r="S16240" s="13"/>
      <c r="W16240" s="15"/>
    </row>
    <row r="16241" spans="10:23" x14ac:dyDescent="0.3">
      <c r="J16241" s="8"/>
      <c r="K16241"/>
      <c r="L16241"/>
      <c r="M16241"/>
      <c r="N16241"/>
      <c r="O16241"/>
      <c r="P16241"/>
      <c r="Q16241"/>
      <c r="R16241"/>
      <c r="S16241" s="13"/>
      <c r="W16241" s="15"/>
    </row>
    <row r="16242" spans="10:23" x14ac:dyDescent="0.3">
      <c r="J16242" s="8"/>
      <c r="K16242"/>
      <c r="L16242"/>
      <c r="M16242"/>
      <c r="N16242"/>
      <c r="O16242"/>
      <c r="P16242"/>
      <c r="Q16242"/>
      <c r="R16242"/>
      <c r="S16242" s="13"/>
      <c r="W16242" s="15"/>
    </row>
    <row r="16243" spans="10:23" x14ac:dyDescent="0.3">
      <c r="J16243" s="8"/>
      <c r="K16243"/>
      <c r="L16243"/>
      <c r="M16243"/>
      <c r="N16243"/>
      <c r="O16243"/>
      <c r="P16243"/>
      <c r="Q16243"/>
      <c r="R16243"/>
      <c r="S16243" s="13"/>
      <c r="W16243" s="15"/>
    </row>
    <row r="16244" spans="10:23" x14ac:dyDescent="0.3">
      <c r="J16244" s="8"/>
      <c r="K16244"/>
      <c r="L16244"/>
      <c r="M16244"/>
      <c r="N16244"/>
      <c r="O16244"/>
      <c r="P16244"/>
      <c r="Q16244"/>
      <c r="R16244"/>
      <c r="S16244" s="13"/>
      <c r="W16244" s="15"/>
    </row>
    <row r="16245" spans="10:23" x14ac:dyDescent="0.3">
      <c r="J16245" s="8"/>
      <c r="K16245"/>
      <c r="L16245"/>
      <c r="M16245"/>
      <c r="N16245"/>
      <c r="O16245"/>
      <c r="P16245"/>
      <c r="Q16245"/>
      <c r="R16245"/>
      <c r="S16245" s="13"/>
      <c r="W16245" s="15"/>
    </row>
    <row r="16246" spans="10:23" x14ac:dyDescent="0.3">
      <c r="J16246" s="8"/>
      <c r="K16246"/>
      <c r="L16246"/>
      <c r="M16246"/>
      <c r="N16246"/>
      <c r="O16246"/>
      <c r="P16246"/>
      <c r="Q16246"/>
      <c r="R16246"/>
      <c r="S16246" s="13"/>
      <c r="W16246" s="15"/>
    </row>
    <row r="16247" spans="10:23" x14ac:dyDescent="0.3">
      <c r="J16247" s="8"/>
      <c r="K16247"/>
      <c r="L16247"/>
      <c r="M16247"/>
      <c r="N16247"/>
      <c r="O16247"/>
      <c r="P16247"/>
      <c r="Q16247"/>
      <c r="R16247"/>
      <c r="S16247" s="13"/>
      <c r="W16247" s="15"/>
    </row>
    <row r="16248" spans="10:23" x14ac:dyDescent="0.3">
      <c r="J16248" s="8"/>
      <c r="K16248"/>
      <c r="L16248"/>
      <c r="M16248"/>
      <c r="N16248"/>
      <c r="O16248"/>
      <c r="P16248"/>
      <c r="Q16248"/>
      <c r="R16248"/>
      <c r="S16248" s="13"/>
      <c r="W16248" s="15"/>
    </row>
    <row r="16249" spans="10:23" x14ac:dyDescent="0.3">
      <c r="J16249" s="8"/>
      <c r="K16249"/>
      <c r="L16249"/>
      <c r="M16249"/>
      <c r="N16249"/>
      <c r="O16249"/>
      <c r="P16249"/>
      <c r="Q16249"/>
      <c r="R16249"/>
      <c r="S16249" s="13"/>
      <c r="W16249" s="15"/>
    </row>
    <row r="16250" spans="10:23" x14ac:dyDescent="0.3">
      <c r="J16250" s="8"/>
      <c r="K16250"/>
      <c r="L16250"/>
      <c r="M16250"/>
      <c r="N16250"/>
      <c r="O16250"/>
      <c r="P16250"/>
      <c r="Q16250"/>
      <c r="R16250"/>
      <c r="S16250" s="13"/>
      <c r="W16250" s="15"/>
    </row>
    <row r="16251" spans="10:23" x14ac:dyDescent="0.3">
      <c r="J16251" s="8"/>
      <c r="K16251"/>
      <c r="L16251"/>
      <c r="M16251"/>
      <c r="N16251"/>
      <c r="O16251"/>
      <c r="P16251"/>
      <c r="Q16251"/>
      <c r="R16251"/>
      <c r="S16251" s="13"/>
      <c r="W16251" s="15"/>
    </row>
    <row r="16252" spans="10:23" x14ac:dyDescent="0.3">
      <c r="J16252" s="8"/>
      <c r="K16252"/>
      <c r="L16252"/>
      <c r="M16252"/>
      <c r="N16252"/>
      <c r="O16252"/>
      <c r="P16252"/>
      <c r="Q16252"/>
      <c r="R16252"/>
      <c r="S16252" s="13"/>
      <c r="W16252" s="15"/>
    </row>
    <row r="16253" spans="10:23" x14ac:dyDescent="0.3">
      <c r="J16253" s="8"/>
      <c r="K16253"/>
      <c r="L16253"/>
      <c r="M16253"/>
      <c r="N16253"/>
      <c r="O16253"/>
      <c r="P16253"/>
      <c r="Q16253"/>
      <c r="R16253"/>
      <c r="S16253" s="13"/>
      <c r="W16253" s="15"/>
    </row>
    <row r="16254" spans="10:23" x14ac:dyDescent="0.3">
      <c r="J16254" s="8"/>
      <c r="K16254"/>
      <c r="L16254"/>
      <c r="M16254"/>
      <c r="N16254"/>
      <c r="O16254"/>
      <c r="P16254"/>
      <c r="Q16254"/>
      <c r="R16254"/>
      <c r="S16254" s="13"/>
      <c r="W16254" s="15"/>
    </row>
    <row r="16255" spans="10:23" x14ac:dyDescent="0.3">
      <c r="J16255" s="8"/>
      <c r="K16255"/>
      <c r="L16255"/>
      <c r="M16255"/>
      <c r="N16255"/>
      <c r="O16255"/>
      <c r="P16255"/>
      <c r="Q16255"/>
      <c r="R16255"/>
      <c r="S16255" s="13"/>
      <c r="W16255" s="15"/>
    </row>
    <row r="16256" spans="10:23" x14ac:dyDescent="0.3">
      <c r="J16256" s="8"/>
      <c r="K16256"/>
      <c r="L16256"/>
      <c r="M16256"/>
      <c r="N16256"/>
      <c r="O16256"/>
      <c r="P16256"/>
      <c r="Q16256"/>
      <c r="R16256"/>
      <c r="S16256" s="13"/>
      <c r="W16256" s="15"/>
    </row>
    <row r="16257" spans="10:23" x14ac:dyDescent="0.3">
      <c r="J16257" s="8"/>
      <c r="K16257"/>
      <c r="L16257"/>
      <c r="M16257"/>
      <c r="N16257"/>
      <c r="O16257"/>
      <c r="P16257"/>
      <c r="Q16257"/>
      <c r="R16257"/>
      <c r="S16257" s="13"/>
      <c r="W16257" s="15"/>
    </row>
    <row r="16258" spans="10:23" x14ac:dyDescent="0.3">
      <c r="J16258" s="8"/>
      <c r="K16258"/>
      <c r="L16258"/>
      <c r="M16258"/>
      <c r="N16258"/>
      <c r="O16258"/>
      <c r="P16258"/>
      <c r="Q16258"/>
      <c r="R16258"/>
      <c r="S16258" s="13"/>
      <c r="W16258" s="15"/>
    </row>
    <row r="16259" spans="10:23" x14ac:dyDescent="0.3">
      <c r="J16259" s="8"/>
      <c r="K16259"/>
      <c r="L16259"/>
      <c r="M16259"/>
      <c r="N16259"/>
      <c r="O16259"/>
      <c r="P16259"/>
      <c r="Q16259"/>
      <c r="R16259"/>
      <c r="S16259" s="13"/>
      <c r="W16259" s="15"/>
    </row>
    <row r="16260" spans="10:23" x14ac:dyDescent="0.3">
      <c r="J16260" s="8"/>
      <c r="K16260"/>
      <c r="L16260"/>
      <c r="M16260"/>
      <c r="N16260"/>
      <c r="O16260"/>
      <c r="P16260"/>
      <c r="Q16260"/>
      <c r="R16260"/>
      <c r="S16260" s="13"/>
      <c r="W16260" s="15"/>
    </row>
    <row r="16261" spans="10:23" x14ac:dyDescent="0.3">
      <c r="J16261" s="8"/>
      <c r="K16261"/>
      <c r="L16261"/>
      <c r="M16261"/>
      <c r="N16261"/>
      <c r="O16261"/>
      <c r="P16261"/>
      <c r="Q16261"/>
      <c r="R16261"/>
      <c r="S16261" s="13"/>
      <c r="W16261" s="15"/>
    </row>
    <row r="16262" spans="10:23" x14ac:dyDescent="0.3">
      <c r="J16262" s="8"/>
      <c r="K16262"/>
      <c r="L16262"/>
      <c r="M16262"/>
      <c r="N16262"/>
      <c r="O16262"/>
      <c r="P16262"/>
      <c r="Q16262"/>
      <c r="R16262"/>
      <c r="S16262" s="13"/>
      <c r="W16262" s="15"/>
    </row>
    <row r="16263" spans="10:23" x14ac:dyDescent="0.3">
      <c r="J16263" s="8"/>
      <c r="K16263"/>
      <c r="L16263"/>
      <c r="M16263"/>
      <c r="N16263"/>
      <c r="O16263"/>
      <c r="P16263"/>
      <c r="Q16263"/>
      <c r="R16263"/>
      <c r="S16263" s="13"/>
      <c r="W16263" s="15"/>
    </row>
    <row r="16264" spans="10:23" x14ac:dyDescent="0.3">
      <c r="J16264" s="8"/>
      <c r="K16264"/>
      <c r="L16264"/>
      <c r="M16264"/>
      <c r="N16264"/>
      <c r="O16264"/>
      <c r="P16264"/>
      <c r="Q16264"/>
      <c r="R16264"/>
      <c r="S16264" s="13"/>
      <c r="W16264" s="15"/>
    </row>
    <row r="16265" spans="10:23" x14ac:dyDescent="0.3">
      <c r="J16265" s="8"/>
      <c r="K16265"/>
      <c r="L16265"/>
      <c r="M16265"/>
      <c r="N16265"/>
      <c r="O16265"/>
      <c r="P16265"/>
      <c r="Q16265"/>
      <c r="R16265"/>
      <c r="S16265" s="13"/>
      <c r="W16265" s="15"/>
    </row>
    <row r="16266" spans="10:23" x14ac:dyDescent="0.3">
      <c r="J16266" s="8"/>
      <c r="K16266"/>
      <c r="L16266"/>
      <c r="M16266"/>
      <c r="N16266"/>
      <c r="O16266"/>
      <c r="P16266"/>
      <c r="Q16266"/>
      <c r="R16266"/>
      <c r="S16266" s="13"/>
      <c r="W16266" s="15"/>
    </row>
    <row r="16267" spans="10:23" x14ac:dyDescent="0.3">
      <c r="J16267" s="8"/>
      <c r="K16267"/>
      <c r="L16267"/>
      <c r="M16267"/>
      <c r="N16267"/>
      <c r="O16267"/>
      <c r="P16267"/>
      <c r="Q16267"/>
      <c r="R16267"/>
      <c r="S16267" s="13"/>
      <c r="W16267" s="15"/>
    </row>
    <row r="16268" spans="10:23" x14ac:dyDescent="0.3">
      <c r="J16268" s="8"/>
      <c r="K16268"/>
      <c r="L16268"/>
      <c r="M16268"/>
      <c r="N16268"/>
      <c r="O16268"/>
      <c r="P16268"/>
      <c r="Q16268"/>
      <c r="R16268"/>
      <c r="S16268" s="13"/>
      <c r="W16268" s="15"/>
    </row>
    <row r="16269" spans="10:23" x14ac:dyDescent="0.3">
      <c r="J16269" s="8"/>
      <c r="K16269"/>
      <c r="L16269"/>
      <c r="M16269"/>
      <c r="N16269"/>
      <c r="O16269"/>
      <c r="P16269"/>
      <c r="Q16269"/>
      <c r="R16269"/>
      <c r="S16269" s="13"/>
      <c r="W16269" s="15"/>
    </row>
    <row r="16270" spans="10:23" x14ac:dyDescent="0.3">
      <c r="J16270" s="8"/>
      <c r="K16270"/>
      <c r="L16270"/>
      <c r="M16270"/>
      <c r="N16270"/>
      <c r="O16270"/>
      <c r="P16270"/>
      <c r="Q16270"/>
      <c r="R16270"/>
      <c r="S16270" s="13"/>
      <c r="W16270" s="15"/>
    </row>
    <row r="16271" spans="10:23" x14ac:dyDescent="0.3">
      <c r="J16271" s="8"/>
      <c r="K16271"/>
      <c r="L16271"/>
      <c r="M16271"/>
      <c r="N16271"/>
      <c r="O16271"/>
      <c r="P16271"/>
      <c r="Q16271"/>
      <c r="R16271"/>
      <c r="S16271" s="13"/>
      <c r="W16271" s="15"/>
    </row>
    <row r="16272" spans="10:23" x14ac:dyDescent="0.3">
      <c r="J16272" s="8"/>
      <c r="K16272"/>
      <c r="L16272"/>
      <c r="M16272"/>
      <c r="N16272"/>
      <c r="O16272"/>
      <c r="P16272"/>
      <c r="Q16272"/>
      <c r="R16272"/>
      <c r="S16272" s="13"/>
      <c r="W16272" s="15"/>
    </row>
    <row r="16273" spans="10:23" x14ac:dyDescent="0.3">
      <c r="J16273" s="8"/>
      <c r="K16273"/>
      <c r="L16273"/>
      <c r="M16273"/>
      <c r="N16273"/>
      <c r="O16273"/>
      <c r="P16273"/>
      <c r="Q16273"/>
      <c r="R16273"/>
      <c r="S16273" s="13"/>
      <c r="W16273" s="15"/>
    </row>
    <row r="16274" spans="10:23" x14ac:dyDescent="0.3">
      <c r="J16274" s="8"/>
      <c r="K16274"/>
      <c r="L16274"/>
      <c r="M16274"/>
      <c r="N16274"/>
      <c r="O16274"/>
      <c r="P16274"/>
      <c r="Q16274"/>
      <c r="R16274"/>
      <c r="S16274" s="13"/>
      <c r="W16274" s="15"/>
    </row>
    <row r="16275" spans="10:23" x14ac:dyDescent="0.3">
      <c r="J16275" s="8"/>
      <c r="K16275"/>
      <c r="L16275"/>
      <c r="M16275"/>
      <c r="N16275"/>
      <c r="O16275"/>
      <c r="P16275"/>
      <c r="Q16275"/>
      <c r="R16275"/>
      <c r="S16275" s="13"/>
      <c r="W16275" s="15"/>
    </row>
    <row r="16276" spans="10:23" x14ac:dyDescent="0.3">
      <c r="J16276" s="8"/>
      <c r="K16276"/>
      <c r="L16276"/>
      <c r="M16276"/>
      <c r="N16276"/>
      <c r="O16276"/>
      <c r="P16276"/>
      <c r="Q16276"/>
      <c r="R16276"/>
      <c r="S16276" s="13"/>
      <c r="W16276" s="15"/>
    </row>
    <row r="16277" spans="10:23" x14ac:dyDescent="0.3">
      <c r="J16277" s="8"/>
      <c r="K16277"/>
      <c r="L16277"/>
      <c r="M16277"/>
      <c r="N16277"/>
      <c r="O16277"/>
      <c r="P16277"/>
      <c r="Q16277"/>
      <c r="R16277"/>
      <c r="S16277" s="13"/>
      <c r="W16277" s="15"/>
    </row>
    <row r="16278" spans="10:23" x14ac:dyDescent="0.3">
      <c r="J16278" s="8"/>
      <c r="K16278"/>
      <c r="L16278"/>
      <c r="M16278"/>
      <c r="N16278"/>
      <c r="O16278"/>
      <c r="P16278"/>
      <c r="Q16278"/>
      <c r="R16278"/>
      <c r="S16278" s="13"/>
      <c r="W16278" s="15"/>
    </row>
    <row r="16279" spans="10:23" x14ac:dyDescent="0.3">
      <c r="J16279" s="8"/>
      <c r="K16279"/>
      <c r="L16279"/>
      <c r="M16279"/>
      <c r="N16279"/>
      <c r="O16279"/>
      <c r="P16279"/>
      <c r="Q16279"/>
      <c r="R16279"/>
      <c r="S16279" s="13"/>
      <c r="W16279" s="15"/>
    </row>
    <row r="16280" spans="10:23" x14ac:dyDescent="0.3">
      <c r="J16280" s="8"/>
      <c r="K16280"/>
      <c r="L16280"/>
      <c r="M16280"/>
      <c r="N16280"/>
      <c r="O16280"/>
      <c r="P16280"/>
      <c r="Q16280"/>
      <c r="R16280"/>
      <c r="S16280" s="13"/>
      <c r="W16280" s="15"/>
    </row>
    <row r="16281" spans="10:23" x14ac:dyDescent="0.3">
      <c r="J16281" s="8"/>
      <c r="K16281"/>
      <c r="L16281"/>
      <c r="M16281"/>
      <c r="N16281"/>
      <c r="O16281"/>
      <c r="P16281"/>
      <c r="Q16281"/>
      <c r="R16281"/>
      <c r="S16281" s="13"/>
      <c r="W16281" s="15"/>
    </row>
    <row r="16282" spans="10:23" x14ac:dyDescent="0.3">
      <c r="J16282" s="8"/>
      <c r="K16282"/>
      <c r="L16282"/>
      <c r="M16282"/>
      <c r="N16282"/>
      <c r="O16282"/>
      <c r="P16282"/>
      <c r="Q16282"/>
      <c r="R16282"/>
      <c r="S16282" s="13"/>
      <c r="W16282" s="15"/>
    </row>
    <row r="16283" spans="10:23" x14ac:dyDescent="0.3">
      <c r="J16283" s="8"/>
      <c r="K16283"/>
      <c r="L16283"/>
      <c r="M16283"/>
      <c r="N16283"/>
      <c r="O16283"/>
      <c r="P16283"/>
      <c r="Q16283"/>
      <c r="R16283"/>
      <c r="S16283" s="13"/>
      <c r="W16283" s="15"/>
    </row>
    <row r="16284" spans="10:23" x14ac:dyDescent="0.3">
      <c r="J16284" s="8"/>
      <c r="K16284"/>
      <c r="L16284"/>
      <c r="M16284"/>
      <c r="N16284"/>
      <c r="O16284"/>
      <c r="P16284"/>
      <c r="Q16284"/>
      <c r="R16284"/>
      <c r="S16284" s="13"/>
      <c r="W16284" s="15"/>
    </row>
    <row r="16285" spans="10:23" x14ac:dyDescent="0.3">
      <c r="J16285" s="8"/>
      <c r="K16285"/>
      <c r="L16285"/>
      <c r="M16285"/>
      <c r="N16285"/>
      <c r="O16285"/>
      <c r="P16285"/>
      <c r="Q16285"/>
      <c r="R16285"/>
      <c r="S16285" s="13"/>
      <c r="W16285" s="15"/>
    </row>
    <row r="16286" spans="10:23" x14ac:dyDescent="0.3">
      <c r="J16286" s="8"/>
      <c r="K16286"/>
      <c r="L16286"/>
      <c r="M16286"/>
      <c r="N16286"/>
      <c r="O16286"/>
      <c r="P16286"/>
      <c r="Q16286"/>
      <c r="R16286"/>
      <c r="S16286" s="13"/>
      <c r="W16286" s="15"/>
    </row>
    <row r="16287" spans="10:23" x14ac:dyDescent="0.3">
      <c r="J16287" s="8"/>
      <c r="K16287"/>
      <c r="L16287"/>
      <c r="M16287"/>
      <c r="N16287"/>
      <c r="O16287"/>
      <c r="P16287"/>
      <c r="Q16287"/>
      <c r="R16287"/>
      <c r="S16287" s="13"/>
      <c r="W16287" s="15"/>
    </row>
    <row r="16288" spans="10:23" x14ac:dyDescent="0.3">
      <c r="J16288" s="8"/>
      <c r="K16288"/>
      <c r="L16288"/>
      <c r="M16288"/>
      <c r="N16288"/>
      <c r="O16288"/>
      <c r="P16288"/>
      <c r="Q16288"/>
      <c r="R16288"/>
      <c r="S16288" s="13"/>
      <c r="W16288" s="15"/>
    </row>
    <row r="16289" spans="10:23" x14ac:dyDescent="0.3">
      <c r="J16289" s="8"/>
      <c r="K16289"/>
      <c r="L16289"/>
      <c r="M16289"/>
      <c r="N16289"/>
      <c r="O16289"/>
      <c r="P16289"/>
      <c r="Q16289"/>
      <c r="R16289"/>
      <c r="S16289" s="13"/>
      <c r="W16289" s="15"/>
    </row>
    <row r="16290" spans="10:23" x14ac:dyDescent="0.3">
      <c r="J16290" s="8"/>
      <c r="K16290"/>
      <c r="L16290"/>
      <c r="M16290"/>
      <c r="N16290"/>
      <c r="O16290"/>
      <c r="P16290"/>
      <c r="Q16290"/>
      <c r="R16290"/>
      <c r="S16290" s="13"/>
      <c r="W16290" s="15"/>
    </row>
    <row r="16291" spans="10:23" x14ac:dyDescent="0.3">
      <c r="J16291" s="8"/>
      <c r="K16291"/>
      <c r="L16291"/>
      <c r="M16291"/>
      <c r="N16291"/>
      <c r="O16291"/>
      <c r="P16291"/>
      <c r="Q16291"/>
      <c r="R16291"/>
      <c r="S16291" s="13"/>
      <c r="W16291" s="15"/>
    </row>
    <row r="16292" spans="10:23" x14ac:dyDescent="0.3">
      <c r="J16292" s="8"/>
      <c r="K16292"/>
      <c r="L16292"/>
      <c r="M16292"/>
      <c r="N16292"/>
      <c r="O16292"/>
      <c r="P16292"/>
      <c r="Q16292"/>
      <c r="R16292"/>
      <c r="S16292" s="13"/>
      <c r="W16292" s="15"/>
    </row>
    <row r="16293" spans="10:23" x14ac:dyDescent="0.3">
      <c r="J16293" s="8"/>
      <c r="K16293"/>
      <c r="L16293"/>
      <c r="M16293"/>
      <c r="N16293"/>
      <c r="O16293"/>
      <c r="P16293"/>
      <c r="Q16293"/>
      <c r="R16293"/>
      <c r="S16293" s="13"/>
      <c r="W16293" s="15"/>
    </row>
    <row r="16294" spans="10:23" x14ac:dyDescent="0.3">
      <c r="J16294" s="8"/>
      <c r="K16294"/>
      <c r="L16294"/>
      <c r="M16294"/>
      <c r="N16294"/>
      <c r="O16294"/>
      <c r="P16294"/>
      <c r="Q16294"/>
      <c r="R16294"/>
      <c r="S16294" s="13"/>
      <c r="W16294" s="15"/>
    </row>
    <row r="16295" spans="10:23" x14ac:dyDescent="0.3">
      <c r="J16295" s="8"/>
      <c r="K16295"/>
      <c r="L16295"/>
      <c r="M16295"/>
      <c r="N16295"/>
      <c r="O16295"/>
      <c r="P16295"/>
      <c r="Q16295"/>
      <c r="R16295"/>
      <c r="S16295" s="13"/>
      <c r="W16295" s="15"/>
    </row>
    <row r="16296" spans="10:23" x14ac:dyDescent="0.3">
      <c r="J16296" s="8"/>
      <c r="K16296"/>
      <c r="L16296"/>
      <c r="M16296"/>
      <c r="N16296"/>
      <c r="O16296"/>
      <c r="P16296"/>
      <c r="Q16296"/>
      <c r="R16296"/>
      <c r="S16296" s="13"/>
      <c r="W16296" s="15"/>
    </row>
    <row r="16297" spans="10:23" x14ac:dyDescent="0.3">
      <c r="J16297" s="8"/>
      <c r="K16297"/>
      <c r="L16297"/>
      <c r="M16297"/>
      <c r="N16297"/>
      <c r="O16297"/>
      <c r="P16297"/>
      <c r="Q16297"/>
      <c r="R16297"/>
      <c r="S16297" s="13"/>
      <c r="W16297" s="15"/>
    </row>
    <row r="16298" spans="10:23" x14ac:dyDescent="0.3">
      <c r="J16298" s="8"/>
      <c r="K16298"/>
      <c r="L16298"/>
      <c r="M16298"/>
      <c r="N16298"/>
      <c r="O16298"/>
      <c r="P16298"/>
      <c r="Q16298"/>
      <c r="R16298"/>
      <c r="S16298" s="13"/>
      <c r="W16298" s="15"/>
    </row>
    <row r="16299" spans="10:23" x14ac:dyDescent="0.3">
      <c r="J16299" s="8"/>
      <c r="K16299"/>
      <c r="L16299"/>
      <c r="M16299"/>
      <c r="N16299"/>
      <c r="O16299"/>
      <c r="P16299"/>
      <c r="Q16299"/>
      <c r="R16299"/>
      <c r="S16299" s="13"/>
      <c r="W16299" s="15"/>
    </row>
    <row r="16300" spans="10:23" x14ac:dyDescent="0.3">
      <c r="J16300" s="8"/>
      <c r="K16300"/>
      <c r="L16300"/>
      <c r="M16300"/>
      <c r="N16300"/>
      <c r="O16300"/>
      <c r="P16300"/>
      <c r="Q16300"/>
      <c r="R16300"/>
      <c r="S16300" s="13"/>
      <c r="W16300" s="15"/>
    </row>
    <row r="16301" spans="10:23" x14ac:dyDescent="0.3">
      <c r="J16301" s="8"/>
      <c r="K16301"/>
      <c r="L16301"/>
      <c r="M16301"/>
      <c r="N16301"/>
      <c r="O16301"/>
      <c r="P16301"/>
      <c r="Q16301"/>
      <c r="R16301"/>
      <c r="S16301" s="13"/>
      <c r="W16301" s="15"/>
    </row>
    <row r="16302" spans="10:23" x14ac:dyDescent="0.3">
      <c r="J16302" s="8"/>
      <c r="K16302"/>
      <c r="L16302"/>
      <c r="M16302"/>
      <c r="N16302"/>
      <c r="O16302"/>
      <c r="P16302"/>
      <c r="Q16302"/>
      <c r="R16302"/>
      <c r="S16302" s="13"/>
      <c r="W16302" s="15"/>
    </row>
    <row r="16303" spans="10:23" x14ac:dyDescent="0.3">
      <c r="J16303" s="8"/>
      <c r="K16303"/>
      <c r="L16303"/>
      <c r="M16303"/>
      <c r="N16303"/>
      <c r="O16303"/>
      <c r="P16303"/>
      <c r="Q16303"/>
      <c r="R16303"/>
      <c r="S16303" s="13"/>
      <c r="W16303" s="15"/>
    </row>
    <row r="16304" spans="10:23" x14ac:dyDescent="0.3">
      <c r="J16304" s="8"/>
      <c r="K16304"/>
      <c r="L16304"/>
      <c r="M16304"/>
      <c r="N16304"/>
      <c r="O16304"/>
      <c r="P16304"/>
      <c r="Q16304"/>
      <c r="R16304"/>
      <c r="S16304" s="13"/>
      <c r="W16304" s="15"/>
    </row>
    <row r="16305" spans="10:23" x14ac:dyDescent="0.3">
      <c r="J16305" s="8"/>
      <c r="K16305"/>
      <c r="L16305"/>
      <c r="M16305"/>
      <c r="N16305"/>
      <c r="O16305"/>
      <c r="P16305"/>
      <c r="Q16305"/>
      <c r="R16305"/>
      <c r="S16305" s="13"/>
      <c r="W16305" s="15"/>
    </row>
    <row r="16306" spans="10:23" x14ac:dyDescent="0.3">
      <c r="J16306" s="8"/>
      <c r="K16306"/>
      <c r="L16306"/>
      <c r="M16306"/>
      <c r="N16306"/>
      <c r="O16306"/>
      <c r="P16306"/>
      <c r="Q16306"/>
      <c r="R16306"/>
      <c r="S16306" s="13"/>
      <c r="W16306" s="15"/>
    </row>
    <row r="16307" spans="10:23" x14ac:dyDescent="0.3">
      <c r="J16307" s="8"/>
      <c r="K16307"/>
      <c r="L16307"/>
      <c r="M16307"/>
      <c r="N16307"/>
      <c r="O16307"/>
      <c r="P16307"/>
      <c r="Q16307"/>
      <c r="R16307"/>
      <c r="S16307" s="13"/>
      <c r="W16307" s="15"/>
    </row>
    <row r="16308" spans="10:23" x14ac:dyDescent="0.3">
      <c r="J16308" s="8"/>
      <c r="K16308"/>
      <c r="L16308"/>
      <c r="M16308"/>
      <c r="N16308"/>
      <c r="O16308"/>
      <c r="P16308"/>
      <c r="Q16308"/>
      <c r="R16308"/>
      <c r="S16308" s="13"/>
      <c r="W16308" s="15"/>
    </row>
    <row r="16309" spans="10:23" x14ac:dyDescent="0.3">
      <c r="J16309" s="8"/>
      <c r="K16309"/>
      <c r="L16309"/>
      <c r="M16309"/>
      <c r="N16309"/>
      <c r="O16309"/>
      <c r="P16309"/>
      <c r="Q16309"/>
      <c r="R16309"/>
      <c r="S16309" s="13"/>
      <c r="W16309" s="15"/>
    </row>
    <row r="16310" spans="10:23" x14ac:dyDescent="0.3">
      <c r="J16310" s="8"/>
      <c r="K16310"/>
      <c r="L16310"/>
      <c r="M16310"/>
      <c r="N16310"/>
      <c r="O16310"/>
      <c r="P16310"/>
      <c r="Q16310"/>
      <c r="R16310"/>
      <c r="S16310" s="13"/>
      <c r="W16310" s="15"/>
    </row>
    <row r="16311" spans="10:23" x14ac:dyDescent="0.3">
      <c r="J16311" s="8"/>
      <c r="K16311"/>
      <c r="L16311"/>
      <c r="M16311"/>
      <c r="N16311"/>
      <c r="O16311"/>
      <c r="P16311"/>
      <c r="Q16311"/>
      <c r="R16311"/>
      <c r="S16311" s="13"/>
      <c r="W16311" s="15"/>
    </row>
    <row r="16312" spans="10:23" x14ac:dyDescent="0.3">
      <c r="J16312" s="8"/>
      <c r="K16312"/>
      <c r="L16312"/>
      <c r="M16312"/>
      <c r="N16312"/>
      <c r="O16312"/>
      <c r="P16312"/>
      <c r="Q16312"/>
      <c r="R16312"/>
      <c r="S16312" s="13"/>
      <c r="W16312" s="15"/>
    </row>
    <row r="16313" spans="10:23" x14ac:dyDescent="0.3">
      <c r="J16313" s="8"/>
      <c r="K16313"/>
      <c r="L16313"/>
      <c r="M16313"/>
      <c r="N16313"/>
      <c r="O16313"/>
      <c r="P16313"/>
      <c r="Q16313"/>
      <c r="R16313"/>
      <c r="S16313" s="13"/>
      <c r="W16313" s="15"/>
    </row>
    <row r="16314" spans="10:23" x14ac:dyDescent="0.3">
      <c r="J16314" s="8"/>
      <c r="K16314"/>
      <c r="L16314"/>
      <c r="M16314"/>
      <c r="N16314"/>
      <c r="O16314"/>
      <c r="P16314"/>
      <c r="Q16314"/>
      <c r="R16314"/>
      <c r="S16314" s="13"/>
      <c r="W16314" s="15"/>
    </row>
    <row r="16315" spans="10:23" x14ac:dyDescent="0.3">
      <c r="J16315" s="8"/>
      <c r="K16315"/>
      <c r="L16315"/>
      <c r="M16315"/>
      <c r="N16315"/>
      <c r="O16315"/>
      <c r="P16315"/>
      <c r="Q16315"/>
      <c r="R16315"/>
      <c r="S16315" s="13"/>
      <c r="W16315" s="15"/>
    </row>
    <row r="16316" spans="10:23" x14ac:dyDescent="0.3">
      <c r="J16316" s="8"/>
      <c r="K16316"/>
      <c r="L16316"/>
      <c r="M16316"/>
      <c r="N16316"/>
      <c r="O16316"/>
      <c r="P16316"/>
      <c r="Q16316"/>
      <c r="R16316"/>
      <c r="S16316" s="13"/>
      <c r="W16316" s="15"/>
    </row>
    <row r="16317" spans="10:23" x14ac:dyDescent="0.3">
      <c r="J16317" s="8"/>
      <c r="K16317"/>
      <c r="L16317"/>
      <c r="M16317"/>
      <c r="N16317"/>
      <c r="O16317"/>
      <c r="P16317"/>
      <c r="Q16317"/>
      <c r="R16317"/>
      <c r="S16317" s="13"/>
      <c r="W16317" s="15"/>
    </row>
    <row r="16318" spans="10:23" x14ac:dyDescent="0.3">
      <c r="J16318" s="8"/>
      <c r="K16318"/>
      <c r="L16318"/>
      <c r="M16318"/>
      <c r="N16318"/>
      <c r="O16318"/>
      <c r="P16318"/>
      <c r="Q16318"/>
      <c r="R16318"/>
      <c r="S16318" s="13"/>
      <c r="W16318" s="15"/>
    </row>
    <row r="16319" spans="10:23" x14ac:dyDescent="0.3">
      <c r="J16319" s="8"/>
      <c r="K16319"/>
      <c r="L16319"/>
      <c r="M16319"/>
      <c r="N16319"/>
      <c r="O16319"/>
      <c r="P16319"/>
      <c r="Q16319"/>
      <c r="R16319"/>
      <c r="S16319" s="13"/>
      <c r="W16319" s="15"/>
    </row>
    <row r="16320" spans="10:23" x14ac:dyDescent="0.3">
      <c r="J16320" s="8"/>
      <c r="K16320"/>
      <c r="L16320"/>
      <c r="M16320"/>
      <c r="N16320"/>
      <c r="O16320"/>
      <c r="P16320"/>
      <c r="Q16320"/>
      <c r="R16320"/>
      <c r="S16320" s="13"/>
      <c r="W16320" s="15"/>
    </row>
    <row r="16321" spans="10:23" x14ac:dyDescent="0.3">
      <c r="J16321" s="8"/>
      <c r="K16321"/>
      <c r="L16321"/>
      <c r="M16321"/>
      <c r="N16321"/>
      <c r="O16321"/>
      <c r="P16321"/>
      <c r="Q16321"/>
      <c r="R16321"/>
      <c r="S16321" s="13"/>
      <c r="W16321" s="15"/>
    </row>
    <row r="16322" spans="10:23" x14ac:dyDescent="0.3">
      <c r="J16322" s="8"/>
      <c r="K16322"/>
      <c r="L16322"/>
      <c r="M16322"/>
      <c r="N16322"/>
      <c r="O16322"/>
      <c r="P16322"/>
      <c r="Q16322"/>
      <c r="R16322"/>
      <c r="S16322" s="13"/>
      <c r="W16322" s="15"/>
    </row>
    <row r="16323" spans="10:23" x14ac:dyDescent="0.3">
      <c r="J16323" s="8"/>
      <c r="K16323"/>
      <c r="L16323"/>
      <c r="M16323"/>
      <c r="N16323"/>
      <c r="O16323"/>
      <c r="P16323"/>
      <c r="Q16323"/>
      <c r="R16323"/>
      <c r="S16323" s="13"/>
      <c r="W16323" s="15"/>
    </row>
    <row r="16324" spans="10:23" x14ac:dyDescent="0.3">
      <c r="J16324" s="8"/>
      <c r="K16324"/>
      <c r="L16324"/>
      <c r="M16324"/>
      <c r="N16324"/>
      <c r="O16324"/>
      <c r="P16324"/>
      <c r="Q16324"/>
      <c r="R16324"/>
      <c r="S16324" s="13"/>
      <c r="W16324" s="15"/>
    </row>
    <row r="16325" spans="10:23" x14ac:dyDescent="0.3">
      <c r="J16325" s="8"/>
      <c r="K16325"/>
      <c r="L16325"/>
      <c r="M16325"/>
      <c r="N16325"/>
      <c r="O16325"/>
      <c r="P16325"/>
      <c r="Q16325"/>
      <c r="R16325"/>
      <c r="S16325" s="13"/>
      <c r="W16325" s="15"/>
    </row>
    <row r="16326" spans="10:23" x14ac:dyDescent="0.3">
      <c r="J16326" s="8"/>
      <c r="K16326"/>
      <c r="L16326"/>
      <c r="M16326"/>
      <c r="N16326"/>
      <c r="O16326"/>
      <c r="P16326"/>
      <c r="Q16326"/>
      <c r="R16326"/>
      <c r="S16326" s="13"/>
      <c r="W16326" s="15"/>
    </row>
    <row r="16327" spans="10:23" x14ac:dyDescent="0.3">
      <c r="J16327" s="8"/>
      <c r="K16327"/>
      <c r="L16327"/>
      <c r="M16327"/>
      <c r="N16327"/>
      <c r="O16327"/>
      <c r="P16327"/>
      <c r="Q16327"/>
      <c r="R16327"/>
      <c r="S16327" s="13"/>
      <c r="W16327" s="15"/>
    </row>
    <row r="16328" spans="10:23" x14ac:dyDescent="0.3">
      <c r="J16328" s="8"/>
      <c r="K16328"/>
      <c r="L16328"/>
      <c r="M16328"/>
      <c r="N16328"/>
      <c r="O16328"/>
      <c r="P16328"/>
      <c r="Q16328"/>
      <c r="R16328"/>
      <c r="S16328" s="13"/>
      <c r="W16328" s="15"/>
    </row>
    <row r="16329" spans="10:23" x14ac:dyDescent="0.3">
      <c r="J16329" s="8"/>
      <c r="K16329"/>
      <c r="L16329"/>
      <c r="M16329"/>
      <c r="N16329"/>
      <c r="O16329"/>
      <c r="P16329"/>
      <c r="Q16329"/>
      <c r="R16329"/>
      <c r="S16329" s="13"/>
      <c r="W16329" s="15"/>
    </row>
    <row r="16330" spans="10:23" x14ac:dyDescent="0.3">
      <c r="J16330" s="8"/>
      <c r="K16330"/>
      <c r="L16330"/>
      <c r="M16330"/>
      <c r="N16330"/>
      <c r="O16330"/>
      <c r="P16330"/>
      <c r="Q16330"/>
      <c r="R16330"/>
      <c r="S16330" s="13"/>
      <c r="W16330" s="15"/>
    </row>
    <row r="16331" spans="10:23" x14ac:dyDescent="0.3">
      <c r="J16331" s="8"/>
      <c r="K16331"/>
      <c r="L16331"/>
      <c r="M16331"/>
      <c r="N16331"/>
      <c r="O16331"/>
      <c r="P16331"/>
      <c r="Q16331"/>
      <c r="R16331"/>
      <c r="S16331" s="13"/>
      <c r="W16331" s="15"/>
    </row>
    <row r="16332" spans="10:23" x14ac:dyDescent="0.3">
      <c r="J16332" s="8"/>
      <c r="K16332"/>
      <c r="L16332"/>
      <c r="M16332"/>
      <c r="N16332"/>
      <c r="O16332"/>
      <c r="P16332"/>
      <c r="Q16332"/>
      <c r="R16332"/>
      <c r="S16332" s="13"/>
      <c r="W16332" s="15"/>
    </row>
    <row r="16333" spans="10:23" x14ac:dyDescent="0.3">
      <c r="J16333" s="8"/>
      <c r="K16333"/>
      <c r="L16333"/>
      <c r="M16333"/>
      <c r="N16333"/>
      <c r="O16333"/>
      <c r="P16333"/>
      <c r="Q16333"/>
      <c r="R16333"/>
      <c r="S16333" s="13"/>
      <c r="W16333" s="15"/>
    </row>
    <row r="16334" spans="10:23" x14ac:dyDescent="0.3">
      <c r="J16334" s="8"/>
      <c r="K16334"/>
      <c r="L16334"/>
      <c r="M16334"/>
      <c r="N16334"/>
      <c r="O16334"/>
      <c r="P16334"/>
      <c r="Q16334"/>
      <c r="R16334"/>
      <c r="S16334" s="13"/>
      <c r="W16334" s="15"/>
    </row>
    <row r="16335" spans="10:23" x14ac:dyDescent="0.3">
      <c r="J16335" s="8"/>
      <c r="K16335"/>
      <c r="L16335"/>
      <c r="M16335"/>
      <c r="N16335"/>
      <c r="O16335"/>
      <c r="P16335"/>
      <c r="Q16335"/>
      <c r="R16335"/>
      <c r="S16335" s="13"/>
      <c r="W16335" s="15"/>
    </row>
    <row r="16336" spans="10:23" x14ac:dyDescent="0.3">
      <c r="J16336" s="8"/>
      <c r="K16336"/>
      <c r="L16336"/>
      <c r="M16336"/>
      <c r="N16336"/>
      <c r="O16336"/>
      <c r="P16336"/>
      <c r="Q16336"/>
      <c r="R16336"/>
      <c r="S16336" s="13"/>
      <c r="W16336" s="15"/>
    </row>
    <row r="16337" spans="10:23" x14ac:dyDescent="0.3">
      <c r="J16337" s="8"/>
      <c r="K16337"/>
      <c r="L16337"/>
      <c r="M16337"/>
      <c r="N16337"/>
      <c r="O16337"/>
      <c r="P16337"/>
      <c r="Q16337"/>
      <c r="R16337"/>
      <c r="S16337" s="13"/>
      <c r="W16337" s="15"/>
    </row>
    <row r="16338" spans="10:23" x14ac:dyDescent="0.3">
      <c r="J16338" s="8"/>
      <c r="K16338"/>
      <c r="L16338"/>
      <c r="M16338"/>
      <c r="N16338"/>
      <c r="O16338"/>
      <c r="P16338"/>
      <c r="Q16338"/>
      <c r="R16338"/>
      <c r="S16338" s="13"/>
      <c r="W16338" s="15"/>
    </row>
    <row r="16339" spans="10:23" x14ac:dyDescent="0.3">
      <c r="J16339" s="8"/>
      <c r="K16339"/>
      <c r="L16339"/>
      <c r="M16339"/>
      <c r="N16339"/>
      <c r="O16339"/>
      <c r="P16339"/>
      <c r="Q16339"/>
      <c r="R16339"/>
      <c r="S16339" s="13"/>
      <c r="W16339" s="15"/>
    </row>
    <row r="16340" spans="10:23" x14ac:dyDescent="0.3">
      <c r="J16340" s="8"/>
      <c r="K16340"/>
      <c r="L16340"/>
      <c r="M16340"/>
      <c r="N16340"/>
      <c r="O16340"/>
      <c r="P16340"/>
      <c r="Q16340"/>
      <c r="R16340"/>
      <c r="S16340" s="13"/>
      <c r="W16340" s="15"/>
    </row>
    <row r="16341" spans="10:23" x14ac:dyDescent="0.3">
      <c r="J16341" s="8"/>
      <c r="K16341"/>
      <c r="L16341"/>
      <c r="M16341"/>
      <c r="N16341"/>
      <c r="O16341"/>
      <c r="P16341"/>
      <c r="Q16341"/>
      <c r="R16341"/>
      <c r="S16341" s="13"/>
      <c r="W16341" s="15"/>
    </row>
    <row r="16342" spans="10:23" x14ac:dyDescent="0.3">
      <c r="J16342" s="8"/>
      <c r="K16342"/>
      <c r="L16342"/>
      <c r="M16342"/>
      <c r="N16342"/>
      <c r="O16342"/>
      <c r="P16342"/>
      <c r="Q16342"/>
      <c r="R16342"/>
      <c r="S16342" s="13"/>
      <c r="W16342" s="15"/>
    </row>
    <row r="16343" spans="10:23" x14ac:dyDescent="0.3">
      <c r="J16343" s="8"/>
      <c r="K16343"/>
      <c r="L16343"/>
      <c r="M16343"/>
      <c r="N16343"/>
      <c r="O16343"/>
      <c r="P16343"/>
      <c r="Q16343"/>
      <c r="R16343"/>
      <c r="S16343" s="13"/>
      <c r="W16343" s="15"/>
    </row>
    <row r="16344" spans="10:23" x14ac:dyDescent="0.3">
      <c r="J16344" s="8"/>
      <c r="K16344"/>
      <c r="L16344"/>
      <c r="M16344"/>
      <c r="N16344"/>
      <c r="O16344"/>
      <c r="P16344"/>
      <c r="Q16344"/>
      <c r="R16344"/>
      <c r="S16344" s="13"/>
      <c r="W16344" s="15"/>
    </row>
    <row r="16345" spans="10:23" x14ac:dyDescent="0.3">
      <c r="J16345" s="8"/>
      <c r="K16345"/>
      <c r="L16345"/>
      <c r="M16345"/>
      <c r="N16345"/>
      <c r="O16345"/>
      <c r="P16345"/>
      <c r="Q16345"/>
      <c r="R16345"/>
      <c r="S16345" s="13"/>
      <c r="W16345" s="15"/>
    </row>
    <row r="16346" spans="10:23" x14ac:dyDescent="0.3">
      <c r="J16346" s="8"/>
      <c r="K16346"/>
      <c r="L16346"/>
      <c r="M16346"/>
      <c r="N16346"/>
      <c r="O16346"/>
      <c r="P16346"/>
      <c r="Q16346"/>
      <c r="R16346"/>
      <c r="S16346" s="13"/>
      <c r="W16346" s="15"/>
    </row>
    <row r="16347" spans="10:23" x14ac:dyDescent="0.3">
      <c r="J16347" s="8"/>
      <c r="K16347"/>
      <c r="L16347"/>
      <c r="M16347"/>
      <c r="N16347"/>
      <c r="O16347"/>
      <c r="P16347"/>
      <c r="Q16347"/>
      <c r="R16347"/>
      <c r="S16347" s="13"/>
      <c r="W16347" s="15"/>
    </row>
    <row r="16348" spans="10:23" x14ac:dyDescent="0.3">
      <c r="J16348" s="8"/>
      <c r="K16348"/>
      <c r="L16348"/>
      <c r="M16348"/>
      <c r="N16348"/>
      <c r="O16348"/>
      <c r="P16348"/>
      <c r="Q16348"/>
      <c r="R16348"/>
      <c r="S16348" s="13"/>
      <c r="W16348" s="15"/>
    </row>
    <row r="16349" spans="10:23" x14ac:dyDescent="0.3">
      <c r="J16349" s="8"/>
      <c r="K16349"/>
      <c r="L16349"/>
      <c r="M16349"/>
      <c r="N16349"/>
      <c r="O16349"/>
      <c r="P16349"/>
      <c r="Q16349"/>
      <c r="R16349"/>
      <c r="S16349" s="13"/>
      <c r="W16349" s="15"/>
    </row>
    <row r="16350" spans="10:23" x14ac:dyDescent="0.3">
      <c r="J16350" s="8"/>
      <c r="K16350"/>
      <c r="L16350"/>
      <c r="M16350"/>
      <c r="N16350"/>
      <c r="O16350"/>
      <c r="P16350"/>
      <c r="Q16350"/>
      <c r="R16350"/>
      <c r="S16350" s="13"/>
      <c r="W16350" s="15"/>
    </row>
    <row r="16351" spans="10:23" x14ac:dyDescent="0.3">
      <c r="J16351" s="8"/>
      <c r="K16351"/>
      <c r="L16351"/>
      <c r="M16351"/>
      <c r="N16351"/>
      <c r="O16351"/>
      <c r="P16351"/>
      <c r="Q16351"/>
      <c r="R16351"/>
      <c r="S16351" s="13"/>
      <c r="W16351" s="15"/>
    </row>
    <row r="16352" spans="10:23" x14ac:dyDescent="0.3">
      <c r="J16352" s="8"/>
      <c r="K16352"/>
      <c r="L16352"/>
      <c r="M16352"/>
      <c r="N16352"/>
      <c r="O16352"/>
      <c r="P16352"/>
      <c r="Q16352"/>
      <c r="R16352"/>
      <c r="S16352" s="13"/>
      <c r="W16352" s="15"/>
    </row>
    <row r="16353" spans="10:23" x14ac:dyDescent="0.3">
      <c r="J16353" s="8"/>
      <c r="K16353"/>
      <c r="L16353"/>
      <c r="M16353"/>
      <c r="N16353"/>
      <c r="O16353"/>
      <c r="P16353"/>
      <c r="Q16353"/>
      <c r="R16353"/>
      <c r="S16353" s="13"/>
      <c r="W16353" s="15"/>
    </row>
    <row r="16354" spans="10:23" x14ac:dyDescent="0.3">
      <c r="J16354" s="8"/>
      <c r="K16354"/>
      <c r="L16354"/>
      <c r="M16354"/>
      <c r="N16354"/>
      <c r="O16354"/>
      <c r="P16354"/>
      <c r="Q16354"/>
      <c r="R16354"/>
      <c r="S16354" s="13"/>
      <c r="W16354" s="15"/>
    </row>
    <row r="16355" spans="10:23" x14ac:dyDescent="0.3">
      <c r="J16355" s="8"/>
      <c r="K16355"/>
      <c r="L16355"/>
      <c r="M16355"/>
      <c r="N16355"/>
      <c r="O16355"/>
      <c r="P16355"/>
      <c r="Q16355"/>
      <c r="R16355"/>
      <c r="S16355" s="13"/>
      <c r="W16355" s="15"/>
    </row>
    <row r="16356" spans="10:23" x14ac:dyDescent="0.3">
      <c r="J16356" s="8"/>
      <c r="K16356"/>
      <c r="L16356"/>
      <c r="M16356"/>
      <c r="N16356"/>
      <c r="O16356"/>
      <c r="P16356"/>
      <c r="Q16356"/>
      <c r="R16356"/>
      <c r="S16356" s="13"/>
      <c r="W16356" s="15"/>
    </row>
    <row r="16357" spans="10:23" x14ac:dyDescent="0.3">
      <c r="J16357" s="8"/>
      <c r="K16357"/>
      <c r="L16357"/>
      <c r="M16357"/>
      <c r="N16357"/>
      <c r="O16357"/>
      <c r="P16357"/>
      <c r="Q16357"/>
      <c r="R16357"/>
      <c r="S16357" s="13"/>
      <c r="W16357" s="15"/>
    </row>
    <row r="16358" spans="10:23" x14ac:dyDescent="0.3">
      <c r="J16358" s="8"/>
      <c r="K16358"/>
      <c r="L16358"/>
      <c r="M16358"/>
      <c r="N16358"/>
      <c r="O16358"/>
      <c r="P16358"/>
      <c r="Q16358"/>
      <c r="R16358"/>
      <c r="S16358" s="13"/>
      <c r="W16358" s="15"/>
    </row>
    <row r="16359" spans="10:23" x14ac:dyDescent="0.3">
      <c r="J16359" s="8"/>
      <c r="K16359"/>
      <c r="L16359"/>
      <c r="M16359"/>
      <c r="N16359"/>
      <c r="O16359"/>
      <c r="P16359"/>
      <c r="Q16359"/>
      <c r="R16359"/>
      <c r="S16359" s="13"/>
      <c r="W16359" s="15"/>
    </row>
    <row r="16360" spans="10:23" x14ac:dyDescent="0.3">
      <c r="J16360" s="8"/>
      <c r="K16360"/>
      <c r="L16360"/>
      <c r="M16360"/>
      <c r="N16360"/>
      <c r="O16360"/>
      <c r="P16360"/>
      <c r="Q16360"/>
      <c r="R16360"/>
      <c r="S16360" s="13"/>
      <c r="W16360" s="15"/>
    </row>
    <row r="16361" spans="10:23" x14ac:dyDescent="0.3">
      <c r="J16361" s="8"/>
      <c r="K16361"/>
      <c r="L16361"/>
      <c r="M16361"/>
      <c r="N16361"/>
      <c r="O16361"/>
      <c r="P16361"/>
      <c r="Q16361"/>
      <c r="R16361"/>
      <c r="S16361" s="13"/>
      <c r="W16361" s="15"/>
    </row>
    <row r="16362" spans="10:23" x14ac:dyDescent="0.3">
      <c r="J16362" s="8"/>
      <c r="K16362"/>
      <c r="L16362"/>
      <c r="M16362"/>
      <c r="N16362"/>
      <c r="O16362"/>
      <c r="P16362"/>
      <c r="Q16362"/>
      <c r="R16362"/>
      <c r="S16362" s="13"/>
      <c r="W16362" s="15"/>
    </row>
    <row r="16363" spans="10:23" x14ac:dyDescent="0.3">
      <c r="J16363" s="8"/>
      <c r="K16363"/>
      <c r="L16363"/>
      <c r="M16363"/>
      <c r="N16363"/>
      <c r="O16363"/>
      <c r="P16363"/>
      <c r="Q16363"/>
      <c r="R16363"/>
      <c r="S16363" s="13"/>
      <c r="W16363" s="15"/>
    </row>
    <row r="16364" spans="10:23" x14ac:dyDescent="0.3">
      <c r="J16364" s="8"/>
      <c r="K16364"/>
      <c r="L16364"/>
      <c r="M16364"/>
      <c r="N16364"/>
      <c r="O16364"/>
      <c r="P16364"/>
      <c r="Q16364"/>
      <c r="R16364"/>
      <c r="S16364" s="13"/>
      <c r="W16364" s="15"/>
    </row>
    <row r="16365" spans="10:23" x14ac:dyDescent="0.3">
      <c r="J16365" s="8"/>
      <c r="K16365"/>
      <c r="L16365"/>
      <c r="M16365"/>
      <c r="N16365"/>
      <c r="O16365"/>
      <c r="P16365"/>
      <c r="Q16365"/>
      <c r="R16365"/>
      <c r="S16365" s="13"/>
      <c r="W16365" s="15"/>
    </row>
    <row r="16366" spans="10:23" x14ac:dyDescent="0.3">
      <c r="J16366" s="8"/>
      <c r="K16366"/>
      <c r="L16366"/>
      <c r="M16366"/>
      <c r="N16366"/>
      <c r="O16366"/>
      <c r="P16366"/>
      <c r="Q16366"/>
      <c r="R16366"/>
      <c r="S16366" s="13"/>
      <c r="W16366" s="15"/>
    </row>
    <row r="16367" spans="10:23" x14ac:dyDescent="0.3">
      <c r="J16367" s="8"/>
      <c r="K16367"/>
      <c r="L16367"/>
      <c r="M16367"/>
      <c r="N16367"/>
      <c r="O16367"/>
      <c r="P16367"/>
      <c r="Q16367"/>
      <c r="R16367"/>
      <c r="S16367" s="13"/>
      <c r="W16367" s="15"/>
    </row>
    <row r="16368" spans="10:23" x14ac:dyDescent="0.3">
      <c r="J16368" s="8"/>
      <c r="K16368"/>
      <c r="L16368"/>
      <c r="M16368"/>
      <c r="N16368"/>
      <c r="O16368"/>
      <c r="P16368"/>
      <c r="Q16368"/>
      <c r="R16368"/>
      <c r="S16368" s="13"/>
      <c r="W16368" s="15"/>
    </row>
    <row r="16369" spans="10:23" x14ac:dyDescent="0.3">
      <c r="J16369" s="8"/>
      <c r="K16369"/>
      <c r="L16369"/>
      <c r="M16369"/>
      <c r="N16369"/>
      <c r="O16369"/>
      <c r="P16369"/>
      <c r="Q16369"/>
      <c r="R16369"/>
      <c r="S16369" s="13"/>
      <c r="W16369" s="15"/>
    </row>
    <row r="16370" spans="10:23" x14ac:dyDescent="0.3">
      <c r="J16370" s="8"/>
      <c r="K16370"/>
      <c r="L16370"/>
      <c r="M16370"/>
      <c r="N16370"/>
      <c r="O16370"/>
      <c r="P16370"/>
      <c r="Q16370"/>
      <c r="R16370"/>
      <c r="S16370" s="13"/>
      <c r="W16370" s="15"/>
    </row>
    <row r="16371" spans="10:23" x14ac:dyDescent="0.3">
      <c r="J16371" s="8"/>
      <c r="K16371"/>
      <c r="L16371"/>
      <c r="M16371"/>
      <c r="N16371"/>
      <c r="O16371"/>
      <c r="P16371"/>
      <c r="Q16371"/>
      <c r="R16371"/>
      <c r="S16371" s="13"/>
      <c r="W16371" s="15"/>
    </row>
    <row r="16372" spans="10:23" x14ac:dyDescent="0.3">
      <c r="J16372" s="8"/>
      <c r="K16372"/>
      <c r="L16372"/>
      <c r="M16372"/>
      <c r="N16372"/>
      <c r="O16372"/>
      <c r="P16372"/>
      <c r="Q16372"/>
      <c r="R16372"/>
      <c r="S16372" s="13"/>
      <c r="W16372" s="15"/>
    </row>
    <row r="16373" spans="10:23" x14ac:dyDescent="0.3">
      <c r="J16373" s="8"/>
      <c r="K16373"/>
      <c r="L16373"/>
      <c r="M16373"/>
      <c r="N16373"/>
      <c r="O16373"/>
      <c r="P16373"/>
      <c r="Q16373"/>
      <c r="R16373"/>
      <c r="S16373" s="13"/>
      <c r="W16373" s="15"/>
    </row>
    <row r="16374" spans="10:23" x14ac:dyDescent="0.3">
      <c r="J16374" s="8"/>
      <c r="K16374"/>
      <c r="L16374"/>
      <c r="M16374"/>
      <c r="N16374"/>
      <c r="O16374"/>
      <c r="P16374"/>
      <c r="Q16374"/>
      <c r="R16374"/>
      <c r="S16374" s="13"/>
      <c r="W16374" s="15"/>
    </row>
    <row r="16375" spans="10:23" x14ac:dyDescent="0.3">
      <c r="J16375" s="8"/>
      <c r="K16375"/>
      <c r="L16375"/>
      <c r="M16375"/>
      <c r="N16375"/>
      <c r="O16375"/>
      <c r="P16375"/>
      <c r="Q16375"/>
      <c r="R16375"/>
      <c r="S16375" s="13"/>
      <c r="W16375" s="15"/>
    </row>
    <row r="16376" spans="10:23" x14ac:dyDescent="0.3">
      <c r="J16376" s="8"/>
      <c r="K16376"/>
      <c r="L16376"/>
      <c r="M16376"/>
      <c r="N16376"/>
      <c r="O16376"/>
      <c r="P16376"/>
      <c r="Q16376"/>
      <c r="R16376"/>
      <c r="S16376" s="13"/>
      <c r="W16376" s="15"/>
    </row>
    <row r="16377" spans="10:23" x14ac:dyDescent="0.3">
      <c r="J16377" s="8"/>
      <c r="K16377"/>
      <c r="L16377"/>
      <c r="M16377"/>
      <c r="N16377"/>
      <c r="O16377"/>
      <c r="P16377"/>
      <c r="Q16377"/>
      <c r="R16377"/>
      <c r="S16377" s="13"/>
      <c r="W16377" s="15"/>
    </row>
    <row r="16378" spans="10:23" x14ac:dyDescent="0.3">
      <c r="J16378" s="8"/>
      <c r="K16378"/>
      <c r="L16378"/>
      <c r="M16378"/>
      <c r="N16378"/>
      <c r="O16378"/>
      <c r="P16378"/>
      <c r="Q16378"/>
      <c r="R16378"/>
      <c r="S16378" s="13"/>
      <c r="W16378" s="15"/>
    </row>
    <row r="16379" spans="10:23" x14ac:dyDescent="0.3">
      <c r="J16379" s="8"/>
      <c r="K16379"/>
      <c r="L16379"/>
      <c r="M16379"/>
      <c r="N16379"/>
      <c r="O16379"/>
      <c r="P16379"/>
      <c r="Q16379"/>
      <c r="R16379"/>
      <c r="S16379" s="13"/>
      <c r="W16379" s="15"/>
    </row>
    <row r="16380" spans="10:23" x14ac:dyDescent="0.3">
      <c r="J16380" s="8"/>
      <c r="K16380"/>
      <c r="L16380"/>
      <c r="M16380"/>
      <c r="N16380"/>
      <c r="O16380"/>
      <c r="P16380"/>
      <c r="Q16380"/>
      <c r="R16380"/>
      <c r="S16380" s="13"/>
      <c r="W16380" s="15"/>
    </row>
    <row r="16381" spans="10:23" x14ac:dyDescent="0.3">
      <c r="J16381" s="8"/>
      <c r="K16381"/>
      <c r="L16381"/>
      <c r="M16381"/>
      <c r="N16381"/>
      <c r="O16381"/>
      <c r="P16381"/>
      <c r="Q16381"/>
      <c r="R16381"/>
      <c r="S16381" s="13"/>
      <c r="W16381" s="15"/>
    </row>
    <row r="16382" spans="10:23" x14ac:dyDescent="0.3">
      <c r="J16382" s="8"/>
      <c r="K16382"/>
      <c r="L16382"/>
      <c r="M16382"/>
      <c r="N16382"/>
      <c r="O16382"/>
      <c r="P16382"/>
      <c r="Q16382"/>
      <c r="R16382"/>
      <c r="S16382" s="13"/>
      <c r="W16382" s="15"/>
    </row>
    <row r="16383" spans="10:23" x14ac:dyDescent="0.3">
      <c r="J16383" s="8"/>
      <c r="K16383"/>
      <c r="L16383"/>
      <c r="M16383"/>
      <c r="N16383"/>
      <c r="O16383"/>
      <c r="P16383"/>
      <c r="Q16383"/>
      <c r="R16383"/>
      <c r="S16383" s="13"/>
      <c r="W16383" s="15"/>
    </row>
    <row r="16384" spans="10:23" x14ac:dyDescent="0.3">
      <c r="J16384" s="8"/>
      <c r="K16384"/>
      <c r="L16384"/>
      <c r="M16384"/>
      <c r="N16384"/>
      <c r="O16384"/>
      <c r="P16384"/>
      <c r="Q16384"/>
      <c r="R16384"/>
      <c r="S16384" s="13"/>
      <c r="W16384" s="15"/>
    </row>
    <row r="16385" spans="10:23" x14ac:dyDescent="0.3">
      <c r="J16385" s="8"/>
      <c r="K16385"/>
      <c r="L16385"/>
      <c r="M16385"/>
      <c r="N16385"/>
      <c r="O16385"/>
      <c r="P16385"/>
      <c r="Q16385"/>
      <c r="R16385"/>
      <c r="S16385" s="13"/>
      <c r="W16385" s="15"/>
    </row>
    <row r="16386" spans="10:23" x14ac:dyDescent="0.3">
      <c r="J16386" s="8"/>
      <c r="K16386"/>
      <c r="L16386"/>
      <c r="M16386"/>
      <c r="N16386"/>
      <c r="O16386"/>
      <c r="P16386"/>
      <c r="Q16386"/>
      <c r="R16386"/>
      <c r="S16386" s="13"/>
      <c r="W16386" s="15"/>
    </row>
    <row r="16387" spans="10:23" x14ac:dyDescent="0.3">
      <c r="J16387" s="8"/>
      <c r="K16387"/>
      <c r="L16387"/>
      <c r="M16387"/>
      <c r="N16387"/>
      <c r="O16387"/>
      <c r="P16387"/>
      <c r="Q16387"/>
      <c r="R16387"/>
      <c r="S16387" s="13"/>
      <c r="W16387" s="15"/>
    </row>
    <row r="16388" spans="10:23" x14ac:dyDescent="0.3">
      <c r="J16388" s="8"/>
      <c r="K16388"/>
      <c r="L16388"/>
      <c r="M16388"/>
      <c r="N16388"/>
      <c r="O16388"/>
      <c r="P16388"/>
      <c r="Q16388"/>
      <c r="R16388"/>
      <c r="S16388" s="13"/>
      <c r="W16388" s="15"/>
    </row>
    <row r="16389" spans="10:23" x14ac:dyDescent="0.3">
      <c r="J16389" s="8"/>
      <c r="K16389"/>
      <c r="L16389"/>
      <c r="M16389"/>
      <c r="N16389"/>
      <c r="O16389"/>
      <c r="P16389"/>
      <c r="Q16389"/>
      <c r="R16389"/>
      <c r="S16389" s="13"/>
      <c r="W16389" s="15"/>
    </row>
    <row r="16390" spans="10:23" x14ac:dyDescent="0.3">
      <c r="J16390" s="8"/>
      <c r="K16390"/>
      <c r="L16390"/>
      <c r="M16390"/>
      <c r="N16390"/>
      <c r="O16390"/>
      <c r="P16390"/>
      <c r="Q16390"/>
      <c r="R16390"/>
      <c r="S16390" s="13"/>
      <c r="W16390" s="15"/>
    </row>
    <row r="16391" spans="10:23" x14ac:dyDescent="0.3">
      <c r="J16391" s="8"/>
      <c r="K16391"/>
      <c r="L16391"/>
      <c r="M16391"/>
      <c r="N16391"/>
      <c r="O16391"/>
      <c r="P16391"/>
      <c r="Q16391"/>
      <c r="R16391"/>
      <c r="S16391" s="13"/>
      <c r="W16391" s="15"/>
    </row>
    <row r="16392" spans="10:23" x14ac:dyDescent="0.3">
      <c r="J16392" s="8"/>
      <c r="K16392"/>
      <c r="L16392"/>
      <c r="M16392"/>
      <c r="N16392"/>
      <c r="O16392"/>
      <c r="P16392"/>
      <c r="Q16392"/>
      <c r="R16392"/>
      <c r="S16392" s="13"/>
      <c r="W16392" s="15"/>
    </row>
    <row r="16393" spans="10:23" x14ac:dyDescent="0.3">
      <c r="J16393" s="8"/>
      <c r="K16393"/>
      <c r="L16393"/>
      <c r="M16393"/>
      <c r="N16393"/>
      <c r="O16393"/>
      <c r="P16393"/>
      <c r="Q16393"/>
      <c r="R16393"/>
      <c r="S16393" s="13"/>
      <c r="W16393" s="15"/>
    </row>
    <row r="16394" spans="10:23" x14ac:dyDescent="0.3">
      <c r="J16394" s="8"/>
      <c r="K16394"/>
      <c r="L16394"/>
      <c r="M16394"/>
      <c r="N16394"/>
      <c r="O16394"/>
      <c r="P16394"/>
      <c r="Q16394"/>
      <c r="R16394"/>
      <c r="S16394" s="13"/>
      <c r="W16394" s="15"/>
    </row>
    <row r="16395" spans="10:23" x14ac:dyDescent="0.3">
      <c r="J16395" s="8"/>
      <c r="K16395"/>
      <c r="L16395"/>
      <c r="M16395"/>
      <c r="N16395"/>
      <c r="O16395"/>
      <c r="P16395"/>
      <c r="Q16395"/>
      <c r="R16395"/>
      <c r="S16395" s="13"/>
      <c r="W16395" s="15"/>
    </row>
    <row r="16396" spans="10:23" x14ac:dyDescent="0.3">
      <c r="J16396" s="8"/>
      <c r="K16396"/>
      <c r="L16396"/>
      <c r="M16396"/>
      <c r="N16396"/>
      <c r="O16396"/>
      <c r="P16396"/>
      <c r="Q16396"/>
      <c r="R16396"/>
      <c r="S16396" s="13"/>
      <c r="W16396" s="15"/>
    </row>
    <row r="16397" spans="10:23" x14ac:dyDescent="0.3">
      <c r="J16397" s="8"/>
      <c r="K16397"/>
      <c r="L16397"/>
      <c r="M16397"/>
      <c r="N16397"/>
      <c r="O16397"/>
      <c r="P16397"/>
      <c r="Q16397"/>
      <c r="R16397"/>
      <c r="S16397" s="13"/>
      <c r="W16397" s="15"/>
    </row>
    <row r="16398" spans="10:23" x14ac:dyDescent="0.3">
      <c r="J16398" s="8"/>
      <c r="K16398"/>
      <c r="L16398"/>
      <c r="M16398"/>
      <c r="N16398"/>
      <c r="O16398"/>
      <c r="P16398"/>
      <c r="Q16398"/>
      <c r="R16398"/>
      <c r="S16398" s="13"/>
      <c r="W16398" s="15"/>
    </row>
    <row r="16399" spans="10:23" x14ac:dyDescent="0.3">
      <c r="J16399" s="8"/>
      <c r="K16399"/>
      <c r="L16399"/>
      <c r="M16399"/>
      <c r="N16399"/>
      <c r="O16399"/>
      <c r="P16399"/>
      <c r="Q16399"/>
      <c r="R16399"/>
      <c r="S16399" s="13"/>
      <c r="W16399" s="15"/>
    </row>
    <row r="16400" spans="10:23" x14ac:dyDescent="0.3">
      <c r="J16400" s="8"/>
      <c r="K16400"/>
      <c r="L16400"/>
      <c r="M16400"/>
      <c r="N16400"/>
      <c r="O16400"/>
      <c r="P16400"/>
      <c r="Q16400"/>
      <c r="R16400"/>
      <c r="S16400" s="13"/>
      <c r="W16400" s="15"/>
    </row>
    <row r="16401" spans="10:23" x14ac:dyDescent="0.3">
      <c r="J16401" s="8"/>
      <c r="K16401"/>
      <c r="L16401"/>
      <c r="M16401"/>
      <c r="N16401"/>
      <c r="O16401"/>
      <c r="P16401"/>
      <c r="Q16401"/>
      <c r="R16401"/>
      <c r="S16401" s="13"/>
      <c r="W16401" s="15"/>
    </row>
    <row r="16402" spans="10:23" x14ac:dyDescent="0.3">
      <c r="J16402" s="8"/>
      <c r="K16402"/>
      <c r="L16402"/>
      <c r="M16402"/>
      <c r="N16402"/>
      <c r="O16402"/>
      <c r="P16402"/>
      <c r="Q16402"/>
      <c r="R16402"/>
      <c r="S16402" s="13"/>
      <c r="W16402" s="15"/>
    </row>
    <row r="16403" spans="10:23" x14ac:dyDescent="0.3">
      <c r="J16403" s="8"/>
      <c r="K16403"/>
      <c r="L16403"/>
      <c r="M16403"/>
      <c r="N16403"/>
      <c r="O16403"/>
      <c r="P16403"/>
      <c r="Q16403"/>
      <c r="R16403"/>
      <c r="S16403" s="13"/>
      <c r="W16403" s="15"/>
    </row>
    <row r="16404" spans="10:23" x14ac:dyDescent="0.3">
      <c r="J16404" s="8"/>
      <c r="K16404"/>
      <c r="L16404"/>
      <c r="M16404"/>
      <c r="N16404"/>
      <c r="O16404"/>
      <c r="P16404"/>
      <c r="Q16404"/>
      <c r="R16404"/>
      <c r="S16404" s="13"/>
      <c r="W16404" s="15"/>
    </row>
    <row r="16405" spans="10:23" x14ac:dyDescent="0.3">
      <c r="J16405" s="8"/>
      <c r="K16405"/>
      <c r="L16405"/>
      <c r="M16405"/>
      <c r="N16405"/>
      <c r="O16405"/>
      <c r="P16405"/>
      <c r="Q16405"/>
      <c r="R16405"/>
      <c r="S16405" s="13"/>
      <c r="W16405" s="15"/>
    </row>
    <row r="16406" spans="10:23" x14ac:dyDescent="0.3">
      <c r="J16406" s="8"/>
      <c r="K16406"/>
      <c r="L16406"/>
      <c r="M16406"/>
      <c r="N16406"/>
      <c r="O16406"/>
      <c r="P16406"/>
      <c r="Q16406"/>
      <c r="R16406"/>
      <c r="S16406" s="13"/>
      <c r="W16406" s="15"/>
    </row>
    <row r="16407" spans="10:23" x14ac:dyDescent="0.3">
      <c r="J16407" s="8"/>
      <c r="K16407"/>
      <c r="L16407"/>
      <c r="M16407"/>
      <c r="N16407"/>
      <c r="O16407"/>
      <c r="P16407"/>
      <c r="Q16407"/>
      <c r="R16407"/>
      <c r="S16407" s="13"/>
      <c r="W16407" s="15"/>
    </row>
    <row r="16408" spans="10:23" x14ac:dyDescent="0.3">
      <c r="J16408" s="8"/>
      <c r="K16408"/>
      <c r="L16408"/>
      <c r="M16408"/>
      <c r="N16408"/>
      <c r="O16408"/>
      <c r="P16408"/>
      <c r="Q16408"/>
      <c r="R16408"/>
      <c r="S16408" s="13"/>
      <c r="W16408" s="15"/>
    </row>
    <row r="16409" spans="10:23" x14ac:dyDescent="0.3">
      <c r="J16409" s="8"/>
      <c r="K16409"/>
      <c r="L16409"/>
      <c r="M16409"/>
      <c r="N16409"/>
      <c r="O16409"/>
      <c r="P16409"/>
      <c r="Q16409"/>
      <c r="R16409"/>
      <c r="S16409" s="13"/>
      <c r="W16409" s="15"/>
    </row>
    <row r="16410" spans="10:23" x14ac:dyDescent="0.3">
      <c r="J16410" s="8"/>
      <c r="K16410"/>
      <c r="L16410"/>
      <c r="M16410"/>
      <c r="N16410"/>
      <c r="O16410"/>
      <c r="P16410"/>
      <c r="Q16410"/>
      <c r="R16410"/>
      <c r="S16410" s="13"/>
      <c r="W16410" s="15"/>
    </row>
    <row r="16411" spans="10:23" x14ac:dyDescent="0.3">
      <c r="J16411" s="8"/>
      <c r="K16411"/>
      <c r="L16411"/>
      <c r="M16411"/>
      <c r="N16411"/>
      <c r="O16411"/>
      <c r="P16411"/>
      <c r="Q16411"/>
      <c r="R16411"/>
      <c r="S16411" s="13"/>
      <c r="W16411" s="15"/>
    </row>
    <row r="16412" spans="10:23" x14ac:dyDescent="0.3">
      <c r="J16412" s="8"/>
      <c r="K16412"/>
      <c r="L16412"/>
      <c r="M16412"/>
      <c r="N16412"/>
      <c r="O16412"/>
      <c r="P16412"/>
      <c r="Q16412"/>
      <c r="R16412"/>
      <c r="S16412" s="13"/>
      <c r="W16412" s="15"/>
    </row>
    <row r="16413" spans="10:23" x14ac:dyDescent="0.3">
      <c r="J16413" s="8"/>
      <c r="K16413"/>
      <c r="L16413"/>
      <c r="M16413"/>
      <c r="N16413"/>
      <c r="O16413"/>
      <c r="P16413"/>
      <c r="Q16413"/>
      <c r="R16413"/>
      <c r="S16413" s="13"/>
      <c r="W16413" s="15"/>
    </row>
    <row r="16414" spans="10:23" x14ac:dyDescent="0.3">
      <c r="J16414" s="8"/>
      <c r="K16414"/>
      <c r="L16414"/>
      <c r="M16414"/>
      <c r="N16414"/>
      <c r="O16414"/>
      <c r="P16414"/>
      <c r="Q16414"/>
      <c r="R16414"/>
      <c r="S16414" s="13"/>
      <c r="W16414" s="15"/>
    </row>
    <row r="16415" spans="10:23" x14ac:dyDescent="0.3">
      <c r="J16415" s="8"/>
      <c r="K16415"/>
      <c r="L16415"/>
      <c r="M16415"/>
      <c r="N16415"/>
      <c r="O16415"/>
      <c r="P16415"/>
      <c r="Q16415"/>
      <c r="R16415"/>
      <c r="S16415" s="13"/>
      <c r="W16415" s="15"/>
    </row>
    <row r="16416" spans="10:23" x14ac:dyDescent="0.3">
      <c r="J16416" s="8"/>
      <c r="K16416"/>
      <c r="L16416"/>
      <c r="M16416"/>
      <c r="N16416"/>
      <c r="O16416"/>
      <c r="P16416"/>
      <c r="Q16416"/>
      <c r="R16416"/>
      <c r="S16416" s="13"/>
      <c r="W16416" s="15"/>
    </row>
    <row r="16417" spans="10:23" x14ac:dyDescent="0.3">
      <c r="J16417" s="8"/>
      <c r="K16417"/>
      <c r="L16417"/>
      <c r="M16417"/>
      <c r="N16417"/>
      <c r="O16417"/>
      <c r="P16417"/>
      <c r="Q16417"/>
      <c r="R16417"/>
      <c r="S16417" s="13"/>
      <c r="W16417" s="15"/>
    </row>
    <row r="16418" spans="10:23" x14ac:dyDescent="0.3">
      <c r="J16418" s="8"/>
      <c r="K16418"/>
      <c r="L16418"/>
      <c r="M16418"/>
      <c r="N16418"/>
      <c r="O16418"/>
      <c r="P16418"/>
      <c r="Q16418"/>
      <c r="R16418"/>
      <c r="S16418" s="13"/>
      <c r="W16418" s="15"/>
    </row>
    <row r="16419" spans="10:23" x14ac:dyDescent="0.3">
      <c r="J16419" s="8"/>
      <c r="K16419"/>
      <c r="L16419"/>
      <c r="M16419"/>
      <c r="N16419"/>
      <c r="O16419"/>
      <c r="P16419"/>
      <c r="Q16419"/>
      <c r="R16419"/>
      <c r="S16419" s="13"/>
      <c r="W16419" s="15"/>
    </row>
    <row r="16420" spans="10:23" x14ac:dyDescent="0.3">
      <c r="J16420" s="8"/>
      <c r="K16420"/>
      <c r="L16420"/>
      <c r="M16420"/>
      <c r="N16420"/>
      <c r="O16420"/>
      <c r="P16420"/>
      <c r="Q16420"/>
      <c r="R16420"/>
      <c r="S16420" s="13"/>
      <c r="W16420" s="15"/>
    </row>
    <row r="16421" spans="10:23" x14ac:dyDescent="0.3">
      <c r="J16421" s="8"/>
      <c r="K16421"/>
      <c r="L16421"/>
      <c r="M16421"/>
      <c r="N16421"/>
      <c r="O16421"/>
      <c r="P16421"/>
      <c r="Q16421"/>
      <c r="R16421"/>
      <c r="S16421" s="13"/>
      <c r="W16421" s="15"/>
    </row>
    <row r="16422" spans="10:23" x14ac:dyDescent="0.3">
      <c r="J16422" s="8"/>
      <c r="K16422"/>
      <c r="L16422"/>
      <c r="M16422"/>
      <c r="N16422"/>
      <c r="O16422"/>
      <c r="P16422"/>
      <c r="Q16422"/>
      <c r="R16422"/>
      <c r="S16422" s="13"/>
      <c r="W16422" s="15"/>
    </row>
    <row r="16423" spans="10:23" x14ac:dyDescent="0.3">
      <c r="J16423" s="8"/>
      <c r="K16423"/>
      <c r="L16423"/>
      <c r="M16423"/>
      <c r="N16423"/>
      <c r="O16423"/>
      <c r="P16423"/>
      <c r="Q16423"/>
      <c r="R16423"/>
      <c r="S16423" s="13"/>
      <c r="W16423" s="15"/>
    </row>
    <row r="16424" spans="10:23" x14ac:dyDescent="0.3">
      <c r="J16424" s="8"/>
      <c r="K16424"/>
      <c r="L16424"/>
      <c r="M16424"/>
      <c r="N16424"/>
      <c r="O16424"/>
      <c r="P16424"/>
      <c r="Q16424"/>
      <c r="R16424"/>
      <c r="S16424" s="13"/>
      <c r="W16424" s="15"/>
    </row>
    <row r="16425" spans="10:23" x14ac:dyDescent="0.3">
      <c r="J16425" s="8"/>
      <c r="K16425"/>
      <c r="L16425"/>
      <c r="M16425"/>
      <c r="N16425"/>
      <c r="O16425"/>
      <c r="P16425"/>
      <c r="Q16425"/>
      <c r="R16425"/>
      <c r="S16425" s="13"/>
      <c r="W16425" s="15"/>
    </row>
    <row r="16426" spans="10:23" x14ac:dyDescent="0.3">
      <c r="J16426" s="8"/>
      <c r="K16426"/>
      <c r="L16426"/>
      <c r="M16426"/>
      <c r="N16426"/>
      <c r="O16426"/>
      <c r="P16426"/>
      <c r="Q16426"/>
      <c r="R16426"/>
      <c r="S16426" s="13"/>
      <c r="W16426" s="15"/>
    </row>
    <row r="16427" spans="10:23" x14ac:dyDescent="0.3">
      <c r="J16427" s="8"/>
      <c r="K16427"/>
      <c r="L16427"/>
      <c r="M16427"/>
      <c r="N16427"/>
      <c r="O16427"/>
      <c r="P16427"/>
      <c r="Q16427"/>
      <c r="R16427"/>
      <c r="S16427" s="13"/>
      <c r="W16427" s="15"/>
    </row>
    <row r="16428" spans="10:23" x14ac:dyDescent="0.3">
      <c r="J16428" s="8"/>
      <c r="K16428"/>
      <c r="L16428"/>
      <c r="M16428"/>
      <c r="N16428"/>
      <c r="O16428"/>
      <c r="P16428"/>
      <c r="Q16428"/>
      <c r="R16428"/>
      <c r="S16428" s="13"/>
      <c r="W16428" s="15"/>
    </row>
    <row r="16429" spans="10:23" x14ac:dyDescent="0.3">
      <c r="J16429" s="8"/>
      <c r="K16429"/>
      <c r="L16429"/>
      <c r="M16429"/>
      <c r="N16429"/>
      <c r="O16429"/>
      <c r="P16429"/>
      <c r="Q16429"/>
      <c r="R16429"/>
      <c r="S16429" s="13"/>
      <c r="W16429" s="15"/>
    </row>
    <row r="16430" spans="10:23" x14ac:dyDescent="0.3">
      <c r="J16430" s="8"/>
      <c r="K16430"/>
      <c r="L16430"/>
      <c r="M16430"/>
      <c r="N16430"/>
      <c r="O16430"/>
      <c r="P16430"/>
      <c r="Q16430"/>
      <c r="R16430"/>
      <c r="S16430" s="13"/>
      <c r="W16430" s="15"/>
    </row>
    <row r="16431" spans="10:23" x14ac:dyDescent="0.3">
      <c r="J16431" s="8"/>
      <c r="K16431"/>
      <c r="L16431"/>
      <c r="M16431"/>
      <c r="N16431"/>
      <c r="O16431"/>
      <c r="P16431"/>
      <c r="Q16431"/>
      <c r="R16431"/>
      <c r="S16431" s="13"/>
      <c r="W16431" s="15"/>
    </row>
    <row r="16432" spans="10:23" x14ac:dyDescent="0.3">
      <c r="J16432" s="8"/>
      <c r="K16432"/>
      <c r="L16432"/>
      <c r="M16432"/>
      <c r="N16432"/>
      <c r="O16432"/>
      <c r="P16432"/>
      <c r="Q16432"/>
      <c r="R16432"/>
      <c r="S16432" s="13"/>
      <c r="W16432" s="15"/>
    </row>
    <row r="16433" spans="10:23" x14ac:dyDescent="0.3">
      <c r="J16433" s="8"/>
      <c r="K16433"/>
      <c r="L16433"/>
      <c r="M16433"/>
      <c r="N16433"/>
      <c r="O16433"/>
      <c r="P16433"/>
      <c r="Q16433"/>
      <c r="R16433"/>
      <c r="S16433" s="13"/>
      <c r="W16433" s="15"/>
    </row>
    <row r="16434" spans="10:23" x14ac:dyDescent="0.3">
      <c r="J16434" s="8"/>
      <c r="K16434"/>
      <c r="L16434"/>
      <c r="M16434"/>
      <c r="N16434"/>
      <c r="O16434"/>
      <c r="P16434"/>
      <c r="Q16434"/>
      <c r="R16434"/>
      <c r="S16434" s="13"/>
      <c r="W16434" s="15"/>
    </row>
    <row r="16435" spans="10:23" x14ac:dyDescent="0.3">
      <c r="J16435" s="8"/>
      <c r="K16435"/>
      <c r="L16435"/>
      <c r="M16435"/>
      <c r="N16435"/>
      <c r="O16435"/>
      <c r="P16435"/>
      <c r="Q16435"/>
      <c r="R16435"/>
      <c r="S16435" s="13"/>
      <c r="W16435" s="15"/>
    </row>
    <row r="16436" spans="10:23" x14ac:dyDescent="0.3">
      <c r="J16436" s="8"/>
      <c r="K16436"/>
      <c r="L16436"/>
      <c r="M16436"/>
      <c r="N16436"/>
      <c r="O16436"/>
      <c r="P16436"/>
      <c r="Q16436"/>
      <c r="R16436"/>
      <c r="S16436" s="13"/>
      <c r="W16436" s="15"/>
    </row>
    <row r="16437" spans="10:23" x14ac:dyDescent="0.3">
      <c r="J16437" s="8"/>
      <c r="K16437"/>
      <c r="L16437"/>
      <c r="M16437"/>
      <c r="N16437"/>
      <c r="O16437"/>
      <c r="P16437"/>
      <c r="Q16437"/>
      <c r="R16437"/>
      <c r="S16437" s="13"/>
      <c r="W16437" s="15"/>
    </row>
    <row r="16438" spans="10:23" x14ac:dyDescent="0.3">
      <c r="J16438" s="8"/>
      <c r="K16438"/>
      <c r="L16438"/>
      <c r="M16438"/>
      <c r="N16438"/>
      <c r="O16438"/>
      <c r="P16438"/>
      <c r="Q16438"/>
      <c r="R16438"/>
      <c r="S16438" s="13"/>
      <c r="W16438" s="15"/>
    </row>
    <row r="16439" spans="10:23" x14ac:dyDescent="0.3">
      <c r="J16439" s="8"/>
      <c r="K16439"/>
      <c r="L16439"/>
      <c r="M16439"/>
      <c r="N16439"/>
      <c r="O16439"/>
      <c r="P16439"/>
      <c r="Q16439"/>
      <c r="R16439"/>
      <c r="S16439" s="13"/>
      <c r="W16439" s="15"/>
    </row>
    <row r="16440" spans="10:23" x14ac:dyDescent="0.3">
      <c r="J16440" s="8"/>
      <c r="K16440"/>
      <c r="L16440"/>
      <c r="M16440"/>
      <c r="N16440"/>
      <c r="O16440"/>
      <c r="P16440"/>
      <c r="Q16440"/>
      <c r="R16440"/>
      <c r="S16440" s="13"/>
      <c r="W16440" s="15"/>
    </row>
    <row r="16441" spans="10:23" x14ac:dyDescent="0.3">
      <c r="J16441" s="8"/>
      <c r="K16441"/>
      <c r="L16441"/>
      <c r="M16441"/>
      <c r="N16441"/>
      <c r="O16441"/>
      <c r="P16441"/>
      <c r="Q16441"/>
      <c r="R16441"/>
      <c r="S16441" s="13"/>
      <c r="W16441" s="15"/>
    </row>
    <row r="16442" spans="10:23" x14ac:dyDescent="0.3">
      <c r="J16442" s="8"/>
      <c r="K16442"/>
      <c r="L16442"/>
      <c r="M16442"/>
      <c r="N16442"/>
      <c r="O16442"/>
      <c r="P16442"/>
      <c r="Q16442"/>
      <c r="R16442"/>
      <c r="S16442" s="13"/>
      <c r="W16442" s="15"/>
    </row>
    <row r="16443" spans="10:23" x14ac:dyDescent="0.3">
      <c r="J16443" s="8"/>
      <c r="K16443"/>
      <c r="L16443"/>
      <c r="M16443"/>
      <c r="N16443"/>
      <c r="O16443"/>
      <c r="P16443"/>
      <c r="Q16443"/>
      <c r="R16443"/>
      <c r="S16443" s="13"/>
      <c r="W16443" s="15"/>
    </row>
    <row r="16444" spans="10:23" x14ac:dyDescent="0.3">
      <c r="J16444" s="8"/>
      <c r="K16444"/>
      <c r="L16444"/>
      <c r="M16444"/>
      <c r="N16444"/>
      <c r="O16444"/>
      <c r="P16444"/>
      <c r="Q16444"/>
      <c r="R16444"/>
      <c r="S16444" s="13"/>
      <c r="W16444" s="15"/>
    </row>
    <row r="16445" spans="10:23" x14ac:dyDescent="0.3">
      <c r="J16445" s="8"/>
      <c r="K16445"/>
      <c r="L16445"/>
      <c r="M16445"/>
      <c r="N16445"/>
      <c r="O16445"/>
      <c r="P16445"/>
      <c r="Q16445"/>
      <c r="R16445"/>
      <c r="S16445" s="13"/>
      <c r="W16445" s="15"/>
    </row>
    <row r="16446" spans="10:23" x14ac:dyDescent="0.3">
      <c r="J16446" s="8"/>
      <c r="K16446"/>
      <c r="L16446"/>
      <c r="M16446"/>
      <c r="N16446"/>
      <c r="O16446"/>
      <c r="P16446"/>
      <c r="Q16446"/>
      <c r="R16446"/>
      <c r="S16446" s="13"/>
      <c r="W16446" s="15"/>
    </row>
    <row r="16447" spans="10:23" x14ac:dyDescent="0.3">
      <c r="J16447" s="8"/>
      <c r="K16447"/>
      <c r="L16447"/>
      <c r="M16447"/>
      <c r="N16447"/>
      <c r="O16447"/>
      <c r="P16447"/>
      <c r="Q16447"/>
      <c r="R16447"/>
      <c r="S16447" s="13"/>
      <c r="W16447" s="15"/>
    </row>
    <row r="16448" spans="10:23" x14ac:dyDescent="0.3">
      <c r="J16448" s="8"/>
      <c r="K16448"/>
      <c r="L16448"/>
      <c r="M16448"/>
      <c r="N16448"/>
      <c r="O16448"/>
      <c r="P16448"/>
      <c r="Q16448"/>
      <c r="R16448"/>
      <c r="S16448" s="13"/>
      <c r="W16448" s="15"/>
    </row>
    <row r="16449" spans="10:23" x14ac:dyDescent="0.3">
      <c r="J16449" s="8"/>
      <c r="K16449"/>
      <c r="L16449"/>
      <c r="M16449"/>
      <c r="N16449"/>
      <c r="O16449"/>
      <c r="P16449"/>
      <c r="Q16449"/>
      <c r="R16449"/>
      <c r="S16449" s="13"/>
      <c r="W16449" s="15"/>
    </row>
    <row r="16450" spans="10:23" x14ac:dyDescent="0.3">
      <c r="J16450" s="8"/>
      <c r="K16450"/>
      <c r="L16450"/>
      <c r="M16450"/>
      <c r="N16450"/>
      <c r="O16450"/>
      <c r="P16450"/>
      <c r="Q16450"/>
      <c r="R16450"/>
      <c r="S16450" s="13"/>
      <c r="W16450" s="15"/>
    </row>
    <row r="16451" spans="10:23" x14ac:dyDescent="0.3">
      <c r="J16451" s="8"/>
      <c r="K16451"/>
      <c r="L16451"/>
      <c r="M16451"/>
      <c r="N16451"/>
      <c r="O16451"/>
      <c r="P16451"/>
      <c r="Q16451"/>
      <c r="R16451"/>
      <c r="S16451" s="13"/>
      <c r="W16451" s="15"/>
    </row>
    <row r="16452" spans="10:23" x14ac:dyDescent="0.3">
      <c r="J16452" s="8"/>
      <c r="K16452"/>
      <c r="L16452"/>
      <c r="M16452"/>
      <c r="N16452"/>
      <c r="O16452"/>
      <c r="P16452"/>
      <c r="Q16452"/>
      <c r="R16452"/>
      <c r="S16452" s="13"/>
      <c r="W16452" s="15"/>
    </row>
    <row r="16453" spans="10:23" x14ac:dyDescent="0.3">
      <c r="J16453" s="8"/>
      <c r="K16453"/>
      <c r="L16453"/>
      <c r="M16453"/>
      <c r="N16453"/>
      <c r="O16453"/>
      <c r="P16453"/>
      <c r="Q16453"/>
      <c r="R16453"/>
      <c r="S16453" s="13"/>
      <c r="W16453" s="15"/>
    </row>
    <row r="16454" spans="10:23" x14ac:dyDescent="0.3">
      <c r="J16454" s="8"/>
      <c r="K16454"/>
      <c r="L16454"/>
      <c r="M16454"/>
      <c r="N16454"/>
      <c r="O16454"/>
      <c r="P16454"/>
      <c r="Q16454"/>
      <c r="R16454"/>
      <c r="S16454" s="13"/>
      <c r="W16454" s="15"/>
    </row>
    <row r="16455" spans="10:23" x14ac:dyDescent="0.3">
      <c r="J16455" s="8"/>
      <c r="K16455"/>
      <c r="L16455"/>
      <c r="M16455"/>
      <c r="N16455"/>
      <c r="O16455"/>
      <c r="P16455"/>
      <c r="Q16455"/>
      <c r="R16455"/>
      <c r="S16455" s="13"/>
      <c r="W16455" s="15"/>
    </row>
    <row r="16456" spans="10:23" x14ac:dyDescent="0.3">
      <c r="J16456" s="8"/>
      <c r="K16456"/>
      <c r="L16456"/>
      <c r="M16456"/>
      <c r="N16456"/>
      <c r="O16456"/>
      <c r="P16456"/>
      <c r="Q16456"/>
      <c r="R16456"/>
      <c r="S16456" s="13"/>
      <c r="W16456" s="15"/>
    </row>
    <row r="16457" spans="10:23" x14ac:dyDescent="0.3">
      <c r="J16457" s="8"/>
      <c r="K16457"/>
      <c r="L16457"/>
      <c r="M16457"/>
      <c r="N16457"/>
      <c r="O16457"/>
      <c r="P16457"/>
      <c r="Q16457"/>
      <c r="R16457"/>
      <c r="S16457" s="13"/>
      <c r="W16457" s="15"/>
    </row>
    <row r="16458" spans="10:23" x14ac:dyDescent="0.3">
      <c r="J16458" s="8"/>
      <c r="K16458"/>
      <c r="L16458"/>
      <c r="M16458"/>
      <c r="N16458"/>
      <c r="O16458"/>
      <c r="P16458"/>
      <c r="Q16458"/>
      <c r="R16458"/>
      <c r="S16458" s="13"/>
      <c r="W16458" s="15"/>
    </row>
    <row r="16459" spans="10:23" x14ac:dyDescent="0.3">
      <c r="J16459" s="8"/>
      <c r="K16459"/>
      <c r="L16459"/>
      <c r="M16459"/>
      <c r="N16459"/>
      <c r="O16459"/>
      <c r="P16459"/>
      <c r="Q16459"/>
      <c r="R16459"/>
      <c r="S16459" s="13"/>
      <c r="W16459" s="15"/>
    </row>
    <row r="16460" spans="10:23" x14ac:dyDescent="0.3">
      <c r="J16460" s="8"/>
      <c r="K16460"/>
      <c r="L16460"/>
      <c r="M16460"/>
      <c r="N16460"/>
      <c r="O16460"/>
      <c r="P16460"/>
      <c r="Q16460"/>
      <c r="R16460"/>
      <c r="S16460" s="13"/>
      <c r="W16460" s="15"/>
    </row>
    <row r="16461" spans="10:23" x14ac:dyDescent="0.3">
      <c r="J16461" s="8"/>
      <c r="K16461"/>
      <c r="L16461"/>
      <c r="M16461"/>
      <c r="N16461"/>
      <c r="O16461"/>
      <c r="P16461"/>
      <c r="Q16461"/>
      <c r="R16461"/>
      <c r="S16461" s="13"/>
      <c r="W16461" s="15"/>
    </row>
    <row r="16462" spans="10:23" x14ac:dyDescent="0.3">
      <c r="J16462" s="8"/>
      <c r="K16462"/>
      <c r="L16462"/>
      <c r="M16462"/>
      <c r="N16462"/>
      <c r="O16462"/>
      <c r="P16462"/>
      <c r="Q16462"/>
      <c r="R16462"/>
      <c r="S16462" s="13"/>
      <c r="W16462" s="15"/>
    </row>
    <row r="16463" spans="10:23" x14ac:dyDescent="0.3">
      <c r="J16463" s="8"/>
      <c r="K16463"/>
      <c r="L16463"/>
      <c r="M16463"/>
      <c r="N16463"/>
      <c r="O16463"/>
      <c r="P16463"/>
      <c r="Q16463"/>
      <c r="R16463"/>
      <c r="S16463" s="13"/>
      <c r="W16463" s="15"/>
    </row>
    <row r="16464" spans="10:23" x14ac:dyDescent="0.3">
      <c r="J16464" s="8"/>
      <c r="K16464"/>
      <c r="L16464"/>
      <c r="M16464"/>
      <c r="N16464"/>
      <c r="O16464"/>
      <c r="P16464"/>
      <c r="Q16464"/>
      <c r="R16464"/>
      <c r="S16464" s="13"/>
      <c r="W16464" s="15"/>
    </row>
    <row r="16465" spans="10:23" x14ac:dyDescent="0.3">
      <c r="J16465" s="8"/>
      <c r="K16465"/>
      <c r="L16465"/>
      <c r="M16465"/>
      <c r="N16465"/>
      <c r="O16465"/>
      <c r="P16465"/>
      <c r="Q16465"/>
      <c r="R16465"/>
      <c r="S16465" s="13"/>
      <c r="W16465" s="15"/>
    </row>
    <row r="16466" spans="10:23" x14ac:dyDescent="0.3">
      <c r="J16466" s="8"/>
      <c r="K16466"/>
      <c r="L16466"/>
      <c r="M16466"/>
      <c r="N16466"/>
      <c r="O16466"/>
      <c r="P16466"/>
      <c r="Q16466"/>
      <c r="R16466"/>
      <c r="S16466" s="13"/>
      <c r="W16466" s="15"/>
    </row>
    <row r="16467" spans="10:23" x14ac:dyDescent="0.3">
      <c r="J16467" s="8"/>
      <c r="K16467"/>
      <c r="L16467"/>
      <c r="M16467"/>
      <c r="N16467"/>
      <c r="O16467"/>
      <c r="P16467"/>
      <c r="Q16467"/>
      <c r="R16467"/>
      <c r="S16467" s="13"/>
      <c r="W16467" s="15"/>
    </row>
    <row r="16468" spans="10:23" x14ac:dyDescent="0.3">
      <c r="J16468" s="8"/>
      <c r="K16468"/>
      <c r="L16468"/>
      <c r="M16468"/>
      <c r="N16468"/>
      <c r="O16468"/>
      <c r="P16468"/>
      <c r="Q16468"/>
      <c r="R16468"/>
      <c r="S16468" s="13"/>
      <c r="W16468" s="15"/>
    </row>
    <row r="16469" spans="10:23" x14ac:dyDescent="0.3">
      <c r="J16469" s="8"/>
      <c r="K16469"/>
      <c r="L16469"/>
      <c r="M16469"/>
      <c r="N16469"/>
      <c r="O16469"/>
      <c r="P16469"/>
      <c r="Q16469"/>
      <c r="R16469"/>
      <c r="S16469" s="13"/>
      <c r="W16469" s="15"/>
    </row>
    <row r="16470" spans="10:23" x14ac:dyDescent="0.3">
      <c r="J16470" s="8"/>
      <c r="K16470"/>
      <c r="L16470"/>
      <c r="M16470"/>
      <c r="N16470"/>
      <c r="O16470"/>
      <c r="P16470"/>
      <c r="Q16470"/>
      <c r="R16470"/>
      <c r="S16470" s="13"/>
      <c r="W16470" s="15"/>
    </row>
    <row r="16471" spans="10:23" x14ac:dyDescent="0.3">
      <c r="J16471" s="8"/>
      <c r="K16471"/>
      <c r="L16471"/>
      <c r="M16471"/>
      <c r="N16471"/>
      <c r="O16471"/>
      <c r="P16471"/>
      <c r="Q16471"/>
      <c r="R16471"/>
      <c r="S16471" s="13"/>
      <c r="W16471" s="15"/>
    </row>
    <row r="16472" spans="10:23" x14ac:dyDescent="0.3">
      <c r="J16472" s="8"/>
      <c r="K16472"/>
      <c r="L16472"/>
      <c r="M16472"/>
      <c r="N16472"/>
      <c r="O16472"/>
      <c r="P16472"/>
      <c r="Q16472"/>
      <c r="R16472"/>
      <c r="S16472" s="13"/>
      <c r="W16472" s="15"/>
    </row>
    <row r="16473" spans="10:23" x14ac:dyDescent="0.3">
      <c r="J16473" s="8"/>
      <c r="K16473"/>
      <c r="L16473"/>
      <c r="M16473"/>
      <c r="N16473"/>
      <c r="O16473"/>
      <c r="P16473"/>
      <c r="Q16473"/>
      <c r="R16473"/>
      <c r="S16473" s="13"/>
      <c r="W16473" s="15"/>
    </row>
    <row r="16474" spans="10:23" x14ac:dyDescent="0.3">
      <c r="J16474" s="8"/>
      <c r="K16474"/>
      <c r="L16474"/>
      <c r="M16474"/>
      <c r="N16474"/>
      <c r="O16474"/>
      <c r="P16474"/>
      <c r="Q16474"/>
      <c r="R16474"/>
      <c r="S16474" s="13"/>
      <c r="W16474" s="15"/>
    </row>
    <row r="16475" spans="10:23" x14ac:dyDescent="0.3">
      <c r="J16475" s="8"/>
      <c r="K16475"/>
      <c r="L16475"/>
      <c r="M16475"/>
      <c r="N16475"/>
      <c r="O16475"/>
      <c r="P16475"/>
      <c r="Q16475"/>
      <c r="R16475"/>
      <c r="S16475" s="13"/>
      <c r="W16475" s="15"/>
    </row>
    <row r="16476" spans="10:23" x14ac:dyDescent="0.3">
      <c r="J16476" s="8"/>
      <c r="K16476"/>
      <c r="L16476"/>
      <c r="M16476"/>
      <c r="N16476"/>
      <c r="O16476"/>
      <c r="P16476"/>
      <c r="Q16476"/>
      <c r="R16476"/>
      <c r="S16476" s="13"/>
      <c r="W16476" s="15"/>
    </row>
    <row r="16477" spans="10:23" x14ac:dyDescent="0.3">
      <c r="J16477" s="8"/>
      <c r="K16477"/>
      <c r="L16477"/>
      <c r="M16477"/>
      <c r="N16477"/>
      <c r="O16477"/>
      <c r="P16477"/>
      <c r="Q16477"/>
      <c r="R16477"/>
      <c r="S16477" s="13"/>
      <c r="W16477" s="15"/>
    </row>
    <row r="16478" spans="10:23" x14ac:dyDescent="0.3">
      <c r="J16478" s="8"/>
      <c r="K16478"/>
      <c r="L16478"/>
      <c r="M16478"/>
      <c r="N16478"/>
      <c r="O16478"/>
      <c r="P16478"/>
      <c r="Q16478"/>
      <c r="R16478"/>
      <c r="S16478" s="13"/>
      <c r="W16478" s="15"/>
    </row>
    <row r="16479" spans="10:23" x14ac:dyDescent="0.3">
      <c r="J16479" s="8"/>
      <c r="K16479"/>
      <c r="L16479"/>
      <c r="M16479"/>
      <c r="N16479"/>
      <c r="O16479"/>
      <c r="P16479"/>
      <c r="Q16479"/>
      <c r="R16479"/>
      <c r="S16479" s="13"/>
      <c r="W16479" s="15"/>
    </row>
    <row r="16480" spans="10:23" x14ac:dyDescent="0.3">
      <c r="J16480" s="8"/>
      <c r="K16480"/>
      <c r="L16480"/>
      <c r="M16480"/>
      <c r="N16480"/>
      <c r="O16480"/>
      <c r="P16480"/>
      <c r="Q16480"/>
      <c r="R16480"/>
      <c r="S16480" s="13"/>
      <c r="W16480" s="15"/>
    </row>
    <row r="16481" spans="10:23" x14ac:dyDescent="0.3">
      <c r="J16481" s="8"/>
      <c r="K16481"/>
      <c r="L16481"/>
      <c r="M16481"/>
      <c r="N16481"/>
      <c r="O16481"/>
      <c r="P16481"/>
      <c r="Q16481"/>
      <c r="R16481"/>
      <c r="S16481" s="13"/>
      <c r="W16481" s="15"/>
    </row>
    <row r="16482" spans="10:23" x14ac:dyDescent="0.3">
      <c r="J16482" s="8"/>
      <c r="K16482"/>
      <c r="L16482"/>
      <c r="M16482"/>
      <c r="N16482"/>
      <c r="O16482"/>
      <c r="P16482"/>
      <c r="Q16482"/>
      <c r="R16482"/>
      <c r="S16482" s="13"/>
      <c r="W16482" s="15"/>
    </row>
    <row r="16483" spans="10:23" x14ac:dyDescent="0.3">
      <c r="J16483" s="8"/>
      <c r="K16483"/>
      <c r="L16483"/>
      <c r="M16483"/>
      <c r="N16483"/>
      <c r="O16483"/>
      <c r="P16483"/>
      <c r="Q16483"/>
      <c r="R16483"/>
      <c r="S16483" s="13"/>
      <c r="W16483" s="15"/>
    </row>
    <row r="16484" spans="10:23" x14ac:dyDescent="0.3">
      <c r="J16484" s="8"/>
      <c r="K16484"/>
      <c r="L16484"/>
      <c r="M16484"/>
      <c r="N16484"/>
      <c r="O16484"/>
      <c r="P16484"/>
      <c r="Q16484"/>
      <c r="R16484"/>
      <c r="S16484" s="13"/>
      <c r="W16484" s="15"/>
    </row>
    <row r="16485" spans="10:23" x14ac:dyDescent="0.3">
      <c r="J16485" s="8"/>
      <c r="K16485"/>
      <c r="L16485"/>
      <c r="M16485"/>
      <c r="N16485"/>
      <c r="O16485"/>
      <c r="P16485"/>
      <c r="Q16485"/>
      <c r="R16485"/>
      <c r="S16485" s="13"/>
      <c r="W16485" s="15"/>
    </row>
    <row r="16486" spans="10:23" x14ac:dyDescent="0.3">
      <c r="J16486" s="8"/>
      <c r="K16486"/>
      <c r="L16486"/>
      <c r="M16486"/>
      <c r="N16486"/>
      <c r="O16486"/>
      <c r="P16486"/>
      <c r="Q16486"/>
      <c r="R16486"/>
      <c r="S16486" s="13"/>
      <c r="W16486" s="15"/>
    </row>
    <row r="16487" spans="10:23" x14ac:dyDescent="0.3">
      <c r="J16487" s="8"/>
      <c r="K16487"/>
      <c r="L16487"/>
      <c r="M16487"/>
      <c r="N16487"/>
      <c r="O16487"/>
      <c r="P16487"/>
      <c r="Q16487"/>
      <c r="R16487"/>
      <c r="S16487" s="13"/>
      <c r="W16487" s="15"/>
    </row>
    <row r="16488" spans="10:23" x14ac:dyDescent="0.3">
      <c r="J16488" s="8"/>
      <c r="K16488"/>
      <c r="L16488"/>
      <c r="M16488"/>
      <c r="N16488"/>
      <c r="O16488"/>
      <c r="P16488"/>
      <c r="Q16488"/>
      <c r="R16488"/>
      <c r="S16488" s="13"/>
      <c r="W16488" s="15"/>
    </row>
    <row r="16489" spans="10:23" x14ac:dyDescent="0.3">
      <c r="J16489" s="8"/>
      <c r="K16489"/>
      <c r="L16489"/>
      <c r="M16489"/>
      <c r="N16489"/>
      <c r="O16489"/>
      <c r="P16489"/>
      <c r="Q16489"/>
      <c r="R16489"/>
      <c r="S16489" s="13"/>
      <c r="W16489" s="15"/>
    </row>
    <row r="16490" spans="10:23" x14ac:dyDescent="0.3">
      <c r="J16490" s="8"/>
      <c r="K16490"/>
      <c r="L16490"/>
      <c r="M16490"/>
      <c r="N16490"/>
      <c r="O16490"/>
      <c r="P16490"/>
      <c r="Q16490"/>
      <c r="R16490"/>
      <c r="S16490" s="13"/>
      <c r="W16490" s="15"/>
    </row>
    <row r="16491" spans="10:23" x14ac:dyDescent="0.3">
      <c r="J16491" s="8"/>
      <c r="K16491"/>
      <c r="L16491"/>
      <c r="M16491"/>
      <c r="N16491"/>
      <c r="O16491"/>
      <c r="P16491"/>
      <c r="Q16491"/>
      <c r="R16491"/>
      <c r="S16491" s="13"/>
      <c r="W16491" s="15"/>
    </row>
    <row r="16492" spans="10:23" x14ac:dyDescent="0.3">
      <c r="J16492" s="8"/>
      <c r="K16492"/>
      <c r="L16492"/>
      <c r="M16492"/>
      <c r="N16492"/>
      <c r="O16492"/>
      <c r="P16492"/>
      <c r="Q16492"/>
      <c r="R16492"/>
      <c r="S16492" s="13"/>
      <c r="W16492" s="15"/>
    </row>
    <row r="16493" spans="10:23" x14ac:dyDescent="0.3">
      <c r="J16493" s="8"/>
      <c r="K16493"/>
      <c r="L16493"/>
      <c r="M16493"/>
      <c r="N16493"/>
      <c r="O16493"/>
      <c r="P16493"/>
      <c r="Q16493"/>
      <c r="R16493"/>
      <c r="S16493" s="13"/>
      <c r="W16493" s="15"/>
    </row>
    <row r="16494" spans="10:23" x14ac:dyDescent="0.3">
      <c r="J16494" s="8"/>
      <c r="K16494"/>
      <c r="L16494"/>
      <c r="M16494"/>
      <c r="N16494"/>
      <c r="O16494"/>
      <c r="P16494"/>
      <c r="Q16494"/>
      <c r="R16494"/>
      <c r="S16494" s="13"/>
      <c r="W16494" s="15"/>
    </row>
    <row r="16495" spans="10:23" x14ac:dyDescent="0.3">
      <c r="J16495" s="8"/>
      <c r="K16495"/>
      <c r="L16495"/>
      <c r="M16495"/>
      <c r="N16495"/>
      <c r="O16495"/>
      <c r="P16495"/>
      <c r="Q16495"/>
      <c r="R16495"/>
      <c r="S16495" s="13"/>
      <c r="W16495" s="15"/>
    </row>
    <row r="16496" spans="10:23" x14ac:dyDescent="0.3">
      <c r="J16496" s="8"/>
      <c r="K16496"/>
      <c r="L16496"/>
      <c r="M16496"/>
      <c r="N16496"/>
      <c r="O16496"/>
      <c r="P16496"/>
      <c r="Q16496"/>
      <c r="R16496"/>
      <c r="S16496" s="13"/>
      <c r="W16496" s="15"/>
    </row>
    <row r="16497" spans="10:23" x14ac:dyDescent="0.3">
      <c r="J16497" s="8"/>
      <c r="K16497"/>
      <c r="L16497"/>
      <c r="M16497"/>
      <c r="N16497"/>
      <c r="O16497"/>
      <c r="P16497"/>
      <c r="Q16497"/>
      <c r="R16497"/>
      <c r="S16497" s="13"/>
      <c r="W16497" s="15"/>
    </row>
    <row r="16498" spans="10:23" x14ac:dyDescent="0.3">
      <c r="J16498" s="8"/>
      <c r="K16498"/>
      <c r="L16498"/>
      <c r="M16498"/>
      <c r="N16498"/>
      <c r="O16498"/>
      <c r="P16498"/>
      <c r="Q16498"/>
      <c r="R16498"/>
      <c r="S16498" s="13"/>
      <c r="W16498" s="15"/>
    </row>
    <row r="16499" spans="10:23" x14ac:dyDescent="0.3">
      <c r="J16499" s="8"/>
      <c r="K16499"/>
      <c r="L16499"/>
      <c r="M16499"/>
      <c r="N16499"/>
      <c r="O16499"/>
      <c r="P16499"/>
      <c r="Q16499"/>
      <c r="R16499"/>
      <c r="S16499" s="13"/>
      <c r="W16499" s="15"/>
    </row>
    <row r="16500" spans="10:23" x14ac:dyDescent="0.3">
      <c r="J16500" s="8"/>
      <c r="K16500"/>
      <c r="L16500"/>
      <c r="M16500"/>
      <c r="N16500"/>
      <c r="O16500"/>
      <c r="P16500"/>
      <c r="Q16500"/>
      <c r="R16500"/>
      <c r="S16500" s="13"/>
      <c r="W16500" s="15"/>
    </row>
    <row r="16501" spans="10:23" x14ac:dyDescent="0.3">
      <c r="J16501" s="8"/>
      <c r="K16501"/>
      <c r="L16501"/>
      <c r="M16501"/>
      <c r="N16501"/>
      <c r="O16501"/>
      <c r="P16501"/>
      <c r="Q16501"/>
      <c r="R16501"/>
      <c r="S16501" s="13"/>
      <c r="W16501" s="15"/>
    </row>
    <row r="16502" spans="10:23" x14ac:dyDescent="0.3">
      <c r="J16502" s="8"/>
      <c r="K16502"/>
      <c r="L16502"/>
      <c r="M16502"/>
      <c r="N16502"/>
      <c r="O16502"/>
      <c r="P16502"/>
      <c r="Q16502"/>
      <c r="R16502"/>
      <c r="S16502" s="13"/>
      <c r="W16502" s="15"/>
    </row>
    <row r="16503" spans="10:23" x14ac:dyDescent="0.3">
      <c r="J16503" s="8"/>
      <c r="K16503"/>
      <c r="L16503"/>
      <c r="M16503"/>
      <c r="N16503"/>
      <c r="O16503"/>
      <c r="P16503"/>
      <c r="Q16503"/>
      <c r="R16503"/>
      <c r="S16503" s="13"/>
      <c r="W16503" s="15"/>
    </row>
    <row r="16504" spans="10:23" x14ac:dyDescent="0.3">
      <c r="J16504" s="8"/>
      <c r="K16504"/>
      <c r="L16504"/>
      <c r="M16504"/>
      <c r="N16504"/>
      <c r="O16504"/>
      <c r="P16504"/>
      <c r="Q16504"/>
      <c r="R16504"/>
      <c r="S16504" s="13"/>
      <c r="W16504" s="15"/>
    </row>
    <row r="16505" spans="10:23" x14ac:dyDescent="0.3">
      <c r="J16505" s="8"/>
      <c r="K16505"/>
      <c r="L16505"/>
      <c r="M16505"/>
      <c r="N16505"/>
      <c r="O16505"/>
      <c r="P16505"/>
      <c r="Q16505"/>
      <c r="R16505"/>
      <c r="S16505" s="13"/>
      <c r="W16505" s="15"/>
    </row>
    <row r="16506" spans="10:23" x14ac:dyDescent="0.3">
      <c r="J16506" s="8"/>
      <c r="K16506"/>
      <c r="L16506"/>
      <c r="M16506"/>
      <c r="N16506"/>
      <c r="O16506"/>
      <c r="P16506"/>
      <c r="Q16506"/>
      <c r="R16506"/>
      <c r="S16506" s="13"/>
      <c r="W16506" s="15"/>
    </row>
    <row r="16507" spans="10:23" x14ac:dyDescent="0.3">
      <c r="J16507" s="8"/>
      <c r="K16507"/>
      <c r="L16507"/>
      <c r="M16507"/>
      <c r="N16507"/>
      <c r="O16507"/>
      <c r="P16507"/>
      <c r="Q16507"/>
      <c r="R16507"/>
      <c r="S16507" s="13"/>
      <c r="W16507" s="15"/>
    </row>
    <row r="16508" spans="10:23" x14ac:dyDescent="0.3">
      <c r="J16508" s="8"/>
      <c r="K16508"/>
      <c r="L16508"/>
      <c r="M16508"/>
      <c r="N16508"/>
      <c r="O16508"/>
      <c r="P16508"/>
      <c r="Q16508"/>
      <c r="R16508"/>
      <c r="S16508" s="13"/>
      <c r="W16508" s="15"/>
    </row>
    <row r="16509" spans="10:23" x14ac:dyDescent="0.3">
      <c r="J16509" s="8"/>
      <c r="K16509"/>
      <c r="L16509"/>
      <c r="M16509"/>
      <c r="N16509"/>
      <c r="O16509"/>
      <c r="P16509"/>
      <c r="Q16509"/>
      <c r="R16509"/>
      <c r="S16509" s="13"/>
      <c r="W16509" s="15"/>
    </row>
    <row r="16510" spans="10:23" x14ac:dyDescent="0.3">
      <c r="J16510" s="8"/>
      <c r="K16510"/>
      <c r="L16510"/>
      <c r="M16510"/>
      <c r="N16510"/>
      <c r="O16510"/>
      <c r="P16510"/>
      <c r="Q16510"/>
      <c r="R16510"/>
      <c r="S16510" s="13"/>
      <c r="W16510" s="15"/>
    </row>
    <row r="16511" spans="10:23" x14ac:dyDescent="0.3">
      <c r="J16511" s="8"/>
      <c r="K16511"/>
      <c r="L16511"/>
      <c r="M16511"/>
      <c r="N16511"/>
      <c r="O16511"/>
      <c r="P16511"/>
      <c r="Q16511"/>
      <c r="R16511"/>
      <c r="S16511" s="13"/>
      <c r="W16511" s="15"/>
    </row>
    <row r="16512" spans="10:23" x14ac:dyDescent="0.3">
      <c r="J16512" s="8"/>
      <c r="K16512"/>
      <c r="L16512"/>
      <c r="M16512"/>
      <c r="N16512"/>
      <c r="O16512"/>
      <c r="P16512"/>
      <c r="Q16512"/>
      <c r="R16512"/>
      <c r="S16512" s="13"/>
      <c r="W16512" s="15"/>
    </row>
    <row r="16513" spans="10:23" x14ac:dyDescent="0.3">
      <c r="J16513" s="8"/>
      <c r="K16513"/>
      <c r="L16513"/>
      <c r="M16513"/>
      <c r="N16513"/>
      <c r="O16513"/>
      <c r="P16513"/>
      <c r="Q16513"/>
      <c r="R16513"/>
      <c r="S16513" s="13"/>
      <c r="W16513" s="15"/>
    </row>
    <row r="16514" spans="10:23" x14ac:dyDescent="0.3">
      <c r="J16514" s="8"/>
      <c r="K16514"/>
      <c r="L16514"/>
      <c r="M16514"/>
      <c r="N16514"/>
      <c r="O16514"/>
      <c r="P16514"/>
      <c r="Q16514"/>
      <c r="R16514"/>
      <c r="S16514" s="13"/>
      <c r="W16514" s="15"/>
    </row>
    <row r="16515" spans="10:23" x14ac:dyDescent="0.3">
      <c r="J16515" s="8"/>
      <c r="K16515"/>
      <c r="L16515"/>
      <c r="M16515"/>
      <c r="N16515"/>
      <c r="O16515"/>
      <c r="P16515"/>
      <c r="Q16515"/>
      <c r="R16515"/>
      <c r="S16515" s="13"/>
      <c r="W16515" s="15"/>
    </row>
    <row r="16516" spans="10:23" x14ac:dyDescent="0.3">
      <c r="J16516" s="8"/>
      <c r="K16516"/>
      <c r="L16516"/>
      <c r="M16516"/>
      <c r="N16516"/>
      <c r="O16516"/>
      <c r="P16516"/>
      <c r="Q16516"/>
      <c r="R16516"/>
      <c r="S16516" s="13"/>
      <c r="W16516" s="15"/>
    </row>
    <row r="16517" spans="10:23" x14ac:dyDescent="0.3">
      <c r="J16517" s="8"/>
      <c r="K16517"/>
      <c r="L16517"/>
      <c r="M16517"/>
      <c r="N16517"/>
      <c r="O16517"/>
      <c r="P16517"/>
      <c r="Q16517"/>
      <c r="R16517"/>
      <c r="S16517" s="13"/>
      <c r="W16517" s="15"/>
    </row>
    <row r="16518" spans="10:23" x14ac:dyDescent="0.3">
      <c r="J16518" s="8"/>
      <c r="K16518"/>
      <c r="L16518"/>
      <c r="M16518"/>
      <c r="N16518"/>
      <c r="O16518"/>
      <c r="P16518"/>
      <c r="Q16518"/>
      <c r="R16518"/>
      <c r="S16518" s="13"/>
      <c r="W16518" s="15"/>
    </row>
    <row r="16519" spans="10:23" x14ac:dyDescent="0.3">
      <c r="J16519" s="8"/>
      <c r="K16519"/>
      <c r="L16519"/>
      <c r="M16519"/>
      <c r="N16519"/>
      <c r="O16519"/>
      <c r="P16519"/>
      <c r="Q16519"/>
      <c r="R16519"/>
      <c r="S16519" s="13"/>
      <c r="W16519" s="15"/>
    </row>
    <row r="16520" spans="10:23" x14ac:dyDescent="0.3">
      <c r="J16520" s="8"/>
      <c r="K16520"/>
      <c r="L16520"/>
      <c r="M16520"/>
      <c r="N16520"/>
      <c r="O16520"/>
      <c r="P16520"/>
      <c r="Q16520"/>
      <c r="R16520"/>
      <c r="S16520" s="13"/>
      <c r="W16520" s="15"/>
    </row>
    <row r="16521" spans="10:23" x14ac:dyDescent="0.3">
      <c r="J16521" s="8"/>
      <c r="K16521"/>
      <c r="L16521"/>
      <c r="M16521"/>
      <c r="N16521"/>
      <c r="O16521"/>
      <c r="P16521"/>
      <c r="Q16521"/>
      <c r="R16521"/>
      <c r="S16521" s="13"/>
      <c r="W16521" s="15"/>
    </row>
    <row r="16522" spans="10:23" x14ac:dyDescent="0.3">
      <c r="J16522" s="8"/>
      <c r="K16522"/>
      <c r="L16522"/>
      <c r="M16522"/>
      <c r="N16522"/>
      <c r="O16522"/>
      <c r="P16522"/>
      <c r="Q16522"/>
      <c r="R16522"/>
      <c r="S16522" s="13"/>
      <c r="W16522" s="15"/>
    </row>
    <row r="16523" spans="10:23" x14ac:dyDescent="0.3">
      <c r="J16523" s="8"/>
      <c r="K16523"/>
      <c r="L16523"/>
      <c r="M16523"/>
      <c r="N16523"/>
      <c r="O16523"/>
      <c r="P16523"/>
      <c r="Q16523"/>
      <c r="R16523"/>
      <c r="S16523" s="13"/>
      <c r="W16523" s="15"/>
    </row>
    <row r="16524" spans="10:23" x14ac:dyDescent="0.3">
      <c r="J16524" s="8"/>
      <c r="K16524"/>
      <c r="L16524"/>
      <c r="M16524"/>
      <c r="N16524"/>
      <c r="O16524"/>
      <c r="P16524"/>
      <c r="Q16524"/>
      <c r="R16524"/>
      <c r="S16524" s="13"/>
      <c r="W16524" s="15"/>
    </row>
    <row r="16525" spans="10:23" x14ac:dyDescent="0.3">
      <c r="J16525" s="8"/>
      <c r="K16525"/>
      <c r="L16525"/>
      <c r="M16525"/>
      <c r="N16525"/>
      <c r="O16525"/>
      <c r="P16525"/>
      <c r="Q16525"/>
      <c r="R16525"/>
      <c r="S16525" s="13"/>
      <c r="W16525" s="15"/>
    </row>
    <row r="16526" spans="10:23" x14ac:dyDescent="0.3">
      <c r="J16526" s="8"/>
      <c r="K16526"/>
      <c r="L16526"/>
      <c r="M16526"/>
      <c r="N16526"/>
      <c r="O16526"/>
      <c r="P16526"/>
      <c r="Q16526"/>
      <c r="R16526"/>
      <c r="S16526" s="13"/>
      <c r="W16526" s="15"/>
    </row>
    <row r="16527" spans="10:23" x14ac:dyDescent="0.3">
      <c r="J16527" s="8"/>
      <c r="K16527"/>
      <c r="L16527"/>
      <c r="M16527"/>
      <c r="N16527"/>
      <c r="O16527"/>
      <c r="P16527"/>
      <c r="Q16527"/>
      <c r="R16527"/>
      <c r="S16527" s="13"/>
      <c r="W16527" s="15"/>
    </row>
    <row r="16528" spans="10:23" x14ac:dyDescent="0.3">
      <c r="J16528" s="8"/>
      <c r="K16528"/>
      <c r="L16528"/>
      <c r="M16528"/>
      <c r="N16528"/>
      <c r="O16528"/>
      <c r="P16528"/>
      <c r="Q16528"/>
      <c r="R16528"/>
      <c r="S16528" s="13"/>
      <c r="W16528" s="15"/>
    </row>
    <row r="16529" spans="10:23" x14ac:dyDescent="0.3">
      <c r="J16529" s="8"/>
      <c r="K16529"/>
      <c r="L16529"/>
      <c r="M16529"/>
      <c r="N16529"/>
      <c r="O16529"/>
      <c r="P16529"/>
      <c r="Q16529"/>
      <c r="R16529"/>
      <c r="S16529" s="13"/>
      <c r="W16529" s="15"/>
    </row>
    <row r="16530" spans="10:23" x14ac:dyDescent="0.3">
      <c r="J16530" s="8"/>
      <c r="K16530"/>
      <c r="L16530"/>
      <c r="M16530"/>
      <c r="N16530"/>
      <c r="O16530"/>
      <c r="P16530"/>
      <c r="Q16530"/>
      <c r="R16530"/>
      <c r="S16530" s="13"/>
      <c r="W16530" s="15"/>
    </row>
    <row r="16531" spans="10:23" x14ac:dyDescent="0.3">
      <c r="J16531" s="8"/>
      <c r="K16531"/>
      <c r="L16531"/>
      <c r="M16531"/>
      <c r="N16531"/>
      <c r="O16531"/>
      <c r="P16531"/>
      <c r="Q16531"/>
      <c r="R16531"/>
      <c r="S16531" s="13"/>
      <c r="W16531" s="15"/>
    </row>
    <row r="16532" spans="10:23" x14ac:dyDescent="0.3">
      <c r="J16532" s="8"/>
      <c r="K16532"/>
      <c r="L16532"/>
      <c r="M16532"/>
      <c r="N16532"/>
      <c r="O16532"/>
      <c r="P16532"/>
      <c r="Q16532"/>
      <c r="R16532"/>
      <c r="S16532" s="13"/>
      <c r="W16532" s="15"/>
    </row>
    <row r="16533" spans="10:23" x14ac:dyDescent="0.3">
      <c r="J16533" s="8"/>
      <c r="K16533"/>
      <c r="L16533"/>
      <c r="M16533"/>
      <c r="N16533"/>
      <c r="O16533"/>
      <c r="P16533"/>
      <c r="Q16533"/>
      <c r="R16533"/>
      <c r="S16533" s="13"/>
      <c r="W16533" s="15"/>
    </row>
    <row r="16534" spans="10:23" x14ac:dyDescent="0.3">
      <c r="J16534" s="8"/>
      <c r="K16534"/>
      <c r="L16534"/>
      <c r="M16534"/>
      <c r="N16534"/>
      <c r="O16534"/>
      <c r="P16534"/>
      <c r="Q16534"/>
      <c r="R16534"/>
      <c r="S16534" s="13"/>
      <c r="W16534" s="15"/>
    </row>
    <row r="16535" spans="10:23" x14ac:dyDescent="0.3">
      <c r="J16535" s="8"/>
      <c r="K16535"/>
      <c r="L16535"/>
      <c r="M16535"/>
      <c r="N16535"/>
      <c r="O16535"/>
      <c r="P16535"/>
      <c r="Q16535"/>
      <c r="R16535"/>
      <c r="S16535" s="13"/>
      <c r="W16535" s="15"/>
    </row>
    <row r="16536" spans="10:23" x14ac:dyDescent="0.3">
      <c r="J16536" s="8"/>
      <c r="K16536"/>
      <c r="L16536"/>
      <c r="M16536"/>
      <c r="N16536"/>
      <c r="O16536"/>
      <c r="P16536"/>
      <c r="Q16536"/>
      <c r="R16536"/>
      <c r="S16536" s="13"/>
      <c r="W16536" s="15"/>
    </row>
    <row r="16537" spans="10:23" x14ac:dyDescent="0.3">
      <c r="J16537" s="8"/>
      <c r="K16537"/>
      <c r="L16537"/>
      <c r="M16537"/>
      <c r="N16537"/>
      <c r="O16537"/>
      <c r="P16537"/>
      <c r="Q16537"/>
      <c r="R16537"/>
      <c r="S16537" s="13"/>
      <c r="W16537" s="15"/>
    </row>
    <row r="16538" spans="10:23" x14ac:dyDescent="0.3">
      <c r="J16538" s="8"/>
      <c r="K16538"/>
      <c r="L16538"/>
      <c r="M16538"/>
      <c r="N16538"/>
      <c r="O16538"/>
      <c r="P16538"/>
      <c r="Q16538"/>
      <c r="R16538"/>
      <c r="S16538" s="13"/>
      <c r="W16538" s="15"/>
    </row>
    <row r="16539" spans="10:23" x14ac:dyDescent="0.3">
      <c r="J16539" s="8"/>
      <c r="K16539"/>
      <c r="L16539"/>
      <c r="M16539"/>
      <c r="N16539"/>
      <c r="O16539"/>
      <c r="P16539"/>
      <c r="Q16539"/>
      <c r="R16539"/>
      <c r="S16539" s="13"/>
      <c r="W16539" s="15"/>
    </row>
    <row r="16540" spans="10:23" x14ac:dyDescent="0.3">
      <c r="J16540" s="8"/>
      <c r="K16540"/>
      <c r="L16540"/>
      <c r="M16540"/>
      <c r="N16540"/>
      <c r="O16540"/>
      <c r="P16540"/>
      <c r="Q16540"/>
      <c r="R16540"/>
      <c r="S16540" s="13"/>
      <c r="W16540" s="15"/>
    </row>
    <row r="16541" spans="10:23" x14ac:dyDescent="0.3">
      <c r="J16541" s="8"/>
      <c r="K16541"/>
      <c r="L16541"/>
      <c r="M16541"/>
      <c r="N16541"/>
      <c r="O16541"/>
      <c r="P16541"/>
      <c r="Q16541"/>
      <c r="R16541"/>
      <c r="S16541" s="13"/>
      <c r="W16541" s="15"/>
    </row>
    <row r="16542" spans="10:23" x14ac:dyDescent="0.3">
      <c r="J16542" s="8"/>
      <c r="K16542"/>
      <c r="L16542"/>
      <c r="M16542"/>
      <c r="N16542"/>
      <c r="O16542"/>
      <c r="P16542"/>
      <c r="Q16542"/>
      <c r="R16542"/>
      <c r="S16542" s="13"/>
      <c r="W16542" s="15"/>
    </row>
    <row r="16543" spans="10:23" x14ac:dyDescent="0.3">
      <c r="J16543" s="8"/>
      <c r="K16543"/>
      <c r="L16543"/>
      <c r="M16543"/>
      <c r="N16543"/>
      <c r="O16543"/>
      <c r="P16543"/>
      <c r="Q16543"/>
      <c r="R16543"/>
      <c r="S16543" s="13"/>
      <c r="W16543" s="15"/>
    </row>
    <row r="16544" spans="10:23" x14ac:dyDescent="0.3">
      <c r="J16544" s="8"/>
      <c r="K16544"/>
      <c r="L16544"/>
      <c r="M16544"/>
      <c r="N16544"/>
      <c r="O16544"/>
      <c r="P16544"/>
      <c r="Q16544"/>
      <c r="R16544"/>
      <c r="S16544" s="13"/>
      <c r="W16544" s="15"/>
    </row>
    <row r="16545" spans="10:23" x14ac:dyDescent="0.3">
      <c r="J16545" s="8"/>
      <c r="K16545"/>
      <c r="L16545"/>
      <c r="M16545"/>
      <c r="N16545"/>
      <c r="O16545"/>
      <c r="P16545"/>
      <c r="Q16545"/>
      <c r="R16545"/>
      <c r="S16545" s="13"/>
      <c r="W16545" s="15"/>
    </row>
    <row r="16546" spans="10:23" x14ac:dyDescent="0.3">
      <c r="J16546" s="8"/>
      <c r="K16546"/>
      <c r="L16546"/>
      <c r="M16546"/>
      <c r="N16546"/>
      <c r="O16546"/>
      <c r="P16546"/>
      <c r="Q16546"/>
      <c r="R16546"/>
      <c r="S16546" s="13"/>
      <c r="W16546" s="15"/>
    </row>
    <row r="16547" spans="10:23" x14ac:dyDescent="0.3">
      <c r="J16547" s="8"/>
      <c r="K16547"/>
      <c r="L16547"/>
      <c r="M16547"/>
      <c r="N16547"/>
      <c r="O16547"/>
      <c r="P16547"/>
      <c r="Q16547"/>
      <c r="R16547"/>
      <c r="S16547" s="13"/>
      <c r="W16547" s="15"/>
    </row>
    <row r="16548" spans="10:23" x14ac:dyDescent="0.3">
      <c r="J16548" s="8"/>
      <c r="K16548"/>
      <c r="L16548"/>
      <c r="M16548"/>
      <c r="N16548"/>
      <c r="O16548"/>
      <c r="P16548"/>
      <c r="Q16548"/>
      <c r="R16548"/>
      <c r="S16548" s="13"/>
      <c r="W16548" s="15"/>
    </row>
    <row r="16549" spans="10:23" x14ac:dyDescent="0.3">
      <c r="J16549" s="8"/>
      <c r="K16549"/>
      <c r="L16549"/>
      <c r="M16549"/>
      <c r="N16549"/>
      <c r="O16549"/>
      <c r="P16549"/>
      <c r="Q16549"/>
      <c r="R16549"/>
      <c r="S16549" s="13"/>
      <c r="W16549" s="15"/>
    </row>
    <row r="16550" spans="10:23" x14ac:dyDescent="0.3">
      <c r="J16550" s="8"/>
      <c r="K16550"/>
      <c r="L16550"/>
      <c r="M16550"/>
      <c r="N16550"/>
      <c r="O16550"/>
      <c r="P16550"/>
      <c r="Q16550"/>
      <c r="R16550"/>
      <c r="S16550" s="13"/>
      <c r="W16550" s="15"/>
    </row>
    <row r="16551" spans="10:23" x14ac:dyDescent="0.3">
      <c r="J16551" s="8"/>
      <c r="K16551"/>
      <c r="L16551"/>
      <c r="M16551"/>
      <c r="N16551"/>
      <c r="O16551"/>
      <c r="P16551"/>
      <c r="Q16551"/>
      <c r="R16551"/>
      <c r="S16551" s="13"/>
      <c r="W16551" s="15"/>
    </row>
    <row r="16552" spans="10:23" x14ac:dyDescent="0.3">
      <c r="J16552" s="8"/>
      <c r="K16552"/>
      <c r="L16552"/>
      <c r="M16552"/>
      <c r="N16552"/>
      <c r="O16552"/>
      <c r="P16552"/>
      <c r="Q16552"/>
      <c r="R16552"/>
      <c r="S16552" s="13"/>
      <c r="W16552" s="15"/>
    </row>
    <row r="16553" spans="10:23" x14ac:dyDescent="0.3">
      <c r="J16553" s="8"/>
      <c r="K16553"/>
      <c r="L16553"/>
      <c r="M16553"/>
      <c r="N16553"/>
      <c r="O16553"/>
      <c r="P16553"/>
      <c r="Q16553"/>
      <c r="R16553"/>
      <c r="S16553" s="13"/>
      <c r="W16553" s="15"/>
    </row>
    <row r="16554" spans="10:23" x14ac:dyDescent="0.3">
      <c r="J16554" s="8"/>
      <c r="K16554"/>
      <c r="L16554"/>
      <c r="M16554"/>
      <c r="N16554"/>
      <c r="O16554"/>
      <c r="P16554"/>
      <c r="Q16554"/>
      <c r="R16554"/>
      <c r="S16554" s="13"/>
      <c r="W16554" s="15"/>
    </row>
    <row r="16555" spans="10:23" x14ac:dyDescent="0.3">
      <c r="J16555" s="8"/>
      <c r="K16555"/>
      <c r="L16555"/>
      <c r="M16555"/>
      <c r="N16555"/>
      <c r="O16555"/>
      <c r="P16555"/>
      <c r="Q16555"/>
      <c r="R16555"/>
      <c r="S16555" s="13"/>
      <c r="W16555" s="15"/>
    </row>
    <row r="16556" spans="10:23" x14ac:dyDescent="0.3">
      <c r="J16556" s="8"/>
      <c r="K16556"/>
      <c r="L16556"/>
      <c r="M16556"/>
      <c r="N16556"/>
      <c r="O16556"/>
      <c r="P16556"/>
      <c r="Q16556"/>
      <c r="R16556"/>
      <c r="S16556" s="13"/>
      <c r="W16556" s="15"/>
    </row>
    <row r="16557" spans="10:23" x14ac:dyDescent="0.3">
      <c r="J16557" s="8"/>
      <c r="K16557"/>
      <c r="L16557"/>
      <c r="M16557"/>
      <c r="N16557"/>
      <c r="O16557"/>
      <c r="P16557"/>
      <c r="Q16557"/>
      <c r="R16557"/>
      <c r="S16557" s="13"/>
      <c r="W16557" s="15"/>
    </row>
    <row r="16558" spans="10:23" x14ac:dyDescent="0.3">
      <c r="J16558" s="8"/>
      <c r="K16558"/>
      <c r="L16558"/>
      <c r="M16558"/>
      <c r="N16558"/>
      <c r="O16558"/>
      <c r="P16558"/>
      <c r="Q16558"/>
      <c r="R16558"/>
      <c r="S16558" s="13"/>
      <c r="W16558" s="15"/>
    </row>
    <row r="16559" spans="10:23" x14ac:dyDescent="0.3">
      <c r="J16559" s="8"/>
      <c r="K16559"/>
      <c r="L16559"/>
      <c r="M16559"/>
      <c r="N16559"/>
      <c r="O16559"/>
      <c r="P16559"/>
      <c r="Q16559"/>
      <c r="R16559"/>
      <c r="S16559" s="13"/>
      <c r="W16559" s="15"/>
    </row>
    <row r="16560" spans="10:23" x14ac:dyDescent="0.3">
      <c r="J16560" s="8"/>
      <c r="K16560"/>
      <c r="L16560"/>
      <c r="M16560"/>
      <c r="N16560"/>
      <c r="O16560"/>
      <c r="P16560"/>
      <c r="Q16560"/>
      <c r="R16560"/>
      <c r="S16560" s="13"/>
      <c r="W16560" s="15"/>
    </row>
    <row r="16561" spans="10:23" x14ac:dyDescent="0.3">
      <c r="J16561" s="8"/>
      <c r="K16561"/>
      <c r="L16561"/>
      <c r="M16561"/>
      <c r="N16561"/>
      <c r="O16561"/>
      <c r="P16561"/>
      <c r="Q16561"/>
      <c r="R16561"/>
      <c r="S16561" s="13"/>
      <c r="W16561" s="15"/>
    </row>
    <row r="16562" spans="10:23" x14ac:dyDescent="0.3">
      <c r="J16562" s="8"/>
      <c r="K16562"/>
      <c r="L16562"/>
      <c r="M16562"/>
      <c r="N16562"/>
      <c r="O16562"/>
      <c r="P16562"/>
      <c r="Q16562"/>
      <c r="R16562"/>
      <c r="S16562" s="13"/>
      <c r="W16562" s="15"/>
    </row>
    <row r="16563" spans="10:23" x14ac:dyDescent="0.3">
      <c r="J16563" s="8"/>
      <c r="K16563"/>
      <c r="L16563"/>
      <c r="M16563"/>
      <c r="N16563"/>
      <c r="O16563"/>
      <c r="P16563"/>
      <c r="Q16563"/>
      <c r="R16563"/>
      <c r="S16563" s="13"/>
      <c r="W16563" s="15"/>
    </row>
    <row r="16564" spans="10:23" x14ac:dyDescent="0.3">
      <c r="J16564" s="8"/>
      <c r="K16564"/>
      <c r="L16564"/>
      <c r="M16564"/>
      <c r="N16564"/>
      <c r="O16564"/>
      <c r="P16564"/>
      <c r="Q16564"/>
      <c r="R16564"/>
      <c r="S16564" s="13"/>
      <c r="W16564" s="15"/>
    </row>
    <row r="16565" spans="10:23" x14ac:dyDescent="0.3">
      <c r="J16565" s="8"/>
      <c r="K16565"/>
      <c r="L16565"/>
      <c r="M16565"/>
      <c r="N16565"/>
      <c r="O16565"/>
      <c r="P16565"/>
      <c r="Q16565"/>
      <c r="R16565"/>
      <c r="S16565" s="13"/>
      <c r="W16565" s="15"/>
    </row>
    <row r="16566" spans="10:23" x14ac:dyDescent="0.3">
      <c r="J16566" s="8"/>
      <c r="K16566"/>
      <c r="L16566"/>
      <c r="M16566"/>
      <c r="N16566"/>
      <c r="O16566"/>
      <c r="P16566"/>
      <c r="Q16566"/>
      <c r="R16566"/>
      <c r="S16566" s="13"/>
      <c r="W16566" s="15"/>
    </row>
    <row r="16567" spans="10:23" x14ac:dyDescent="0.3">
      <c r="J16567" s="8"/>
      <c r="K16567"/>
      <c r="L16567"/>
      <c r="M16567"/>
      <c r="N16567"/>
      <c r="O16567"/>
      <c r="P16567"/>
      <c r="Q16567"/>
      <c r="R16567"/>
      <c r="S16567" s="13"/>
      <c r="W16567" s="15"/>
    </row>
    <row r="16568" spans="10:23" x14ac:dyDescent="0.3">
      <c r="J16568" s="8"/>
      <c r="K16568"/>
      <c r="L16568"/>
      <c r="M16568"/>
      <c r="N16568"/>
      <c r="O16568"/>
      <c r="P16568"/>
      <c r="Q16568"/>
      <c r="R16568"/>
      <c r="S16568" s="13"/>
      <c r="W16568" s="15"/>
    </row>
    <row r="16569" spans="10:23" x14ac:dyDescent="0.3">
      <c r="J16569" s="8"/>
      <c r="K16569"/>
      <c r="L16569"/>
      <c r="M16569"/>
      <c r="N16569"/>
      <c r="O16569"/>
      <c r="P16569"/>
      <c r="Q16569"/>
      <c r="R16569"/>
      <c r="S16569" s="13"/>
      <c r="W16569" s="15"/>
    </row>
    <row r="16570" spans="10:23" x14ac:dyDescent="0.3">
      <c r="J16570" s="8"/>
      <c r="K16570"/>
      <c r="L16570"/>
      <c r="M16570"/>
      <c r="N16570"/>
      <c r="O16570"/>
      <c r="P16570"/>
      <c r="Q16570"/>
      <c r="R16570"/>
      <c r="S16570" s="13"/>
      <c r="W16570" s="15"/>
    </row>
    <row r="16571" spans="10:23" x14ac:dyDescent="0.3">
      <c r="J16571" s="8"/>
      <c r="K16571"/>
      <c r="L16571"/>
      <c r="M16571"/>
      <c r="N16571"/>
      <c r="O16571"/>
      <c r="P16571"/>
      <c r="Q16571"/>
      <c r="R16571"/>
      <c r="S16571" s="13"/>
      <c r="W16571" s="15"/>
    </row>
    <row r="16572" spans="10:23" x14ac:dyDescent="0.3">
      <c r="J16572" s="8"/>
      <c r="K16572"/>
      <c r="L16572"/>
      <c r="M16572"/>
      <c r="N16572"/>
      <c r="O16572"/>
      <c r="P16572"/>
      <c r="Q16572"/>
      <c r="R16572"/>
      <c r="S16572" s="13"/>
      <c r="W16572" s="15"/>
    </row>
    <row r="16573" spans="10:23" x14ac:dyDescent="0.3">
      <c r="J16573" s="8"/>
      <c r="K16573"/>
      <c r="L16573"/>
      <c r="M16573"/>
      <c r="N16573"/>
      <c r="O16573"/>
      <c r="P16573"/>
      <c r="Q16573"/>
      <c r="R16573"/>
      <c r="S16573" s="13"/>
      <c r="W16573" s="15"/>
    </row>
    <row r="16574" spans="10:23" x14ac:dyDescent="0.3">
      <c r="J16574" s="8"/>
      <c r="K16574"/>
      <c r="L16574"/>
      <c r="M16574"/>
      <c r="N16574"/>
      <c r="O16574"/>
      <c r="P16574"/>
      <c r="Q16574"/>
      <c r="R16574"/>
      <c r="S16574" s="13"/>
      <c r="W16574" s="15"/>
    </row>
    <row r="16575" spans="10:23" x14ac:dyDescent="0.3">
      <c r="J16575" s="8"/>
      <c r="K16575"/>
      <c r="L16575"/>
      <c r="M16575"/>
      <c r="N16575"/>
      <c r="O16575"/>
      <c r="P16575"/>
      <c r="Q16575"/>
      <c r="R16575"/>
      <c r="S16575" s="13"/>
      <c r="W16575" s="15"/>
    </row>
    <row r="16576" spans="10:23" x14ac:dyDescent="0.3">
      <c r="J16576" s="8"/>
      <c r="K16576"/>
      <c r="L16576"/>
      <c r="M16576"/>
      <c r="N16576"/>
      <c r="O16576"/>
      <c r="P16576"/>
      <c r="Q16576"/>
      <c r="R16576"/>
      <c r="S16576" s="13"/>
      <c r="W16576" s="15"/>
    </row>
    <row r="16577" spans="10:23" x14ac:dyDescent="0.3">
      <c r="J16577" s="8"/>
      <c r="K16577"/>
      <c r="L16577"/>
      <c r="M16577"/>
      <c r="N16577"/>
      <c r="O16577"/>
      <c r="P16577"/>
      <c r="Q16577"/>
      <c r="R16577"/>
      <c r="S16577" s="13"/>
      <c r="W16577" s="15"/>
    </row>
    <row r="16578" spans="10:23" x14ac:dyDescent="0.3">
      <c r="J16578" s="8"/>
      <c r="K16578"/>
      <c r="L16578"/>
      <c r="M16578"/>
      <c r="N16578"/>
      <c r="O16578"/>
      <c r="P16578"/>
      <c r="Q16578"/>
      <c r="R16578"/>
      <c r="S16578" s="13"/>
      <c r="W16578" s="15"/>
    </row>
    <row r="16579" spans="10:23" x14ac:dyDescent="0.3">
      <c r="J16579" s="8"/>
      <c r="K16579"/>
      <c r="L16579"/>
      <c r="M16579"/>
      <c r="N16579"/>
      <c r="O16579"/>
      <c r="P16579"/>
      <c r="Q16579"/>
      <c r="R16579"/>
      <c r="S16579" s="13"/>
      <c r="W16579" s="15"/>
    </row>
    <row r="16580" spans="10:23" x14ac:dyDescent="0.3">
      <c r="J16580" s="8"/>
      <c r="K16580"/>
      <c r="L16580"/>
      <c r="M16580"/>
      <c r="N16580"/>
      <c r="O16580"/>
      <c r="P16580"/>
      <c r="Q16580"/>
      <c r="R16580"/>
      <c r="S16580" s="13"/>
      <c r="W16580" s="15"/>
    </row>
    <row r="16581" spans="10:23" x14ac:dyDescent="0.3">
      <c r="J16581" s="8"/>
      <c r="K16581"/>
      <c r="L16581"/>
      <c r="M16581"/>
      <c r="N16581"/>
      <c r="O16581"/>
      <c r="P16581"/>
      <c r="Q16581"/>
      <c r="R16581"/>
      <c r="S16581" s="13"/>
      <c r="W16581" s="15"/>
    </row>
    <row r="16582" spans="10:23" x14ac:dyDescent="0.3">
      <c r="J16582" s="8"/>
      <c r="K16582"/>
      <c r="L16582"/>
      <c r="M16582"/>
      <c r="N16582"/>
      <c r="O16582"/>
      <c r="P16582"/>
      <c r="Q16582"/>
      <c r="R16582"/>
      <c r="S16582" s="13"/>
      <c r="W16582" s="15"/>
    </row>
    <row r="16583" spans="10:23" x14ac:dyDescent="0.3">
      <c r="J16583" s="8"/>
      <c r="K16583"/>
      <c r="L16583"/>
      <c r="M16583"/>
      <c r="N16583"/>
      <c r="O16583"/>
      <c r="P16583"/>
      <c r="Q16583"/>
      <c r="R16583"/>
      <c r="S16583" s="13"/>
      <c r="W16583" s="15"/>
    </row>
    <row r="16584" spans="10:23" x14ac:dyDescent="0.3">
      <c r="J16584" s="8"/>
      <c r="K16584"/>
      <c r="L16584"/>
      <c r="M16584"/>
      <c r="N16584"/>
      <c r="O16584"/>
      <c r="P16584"/>
      <c r="Q16584"/>
      <c r="R16584"/>
      <c r="S16584" s="13"/>
      <c r="W16584" s="15"/>
    </row>
    <row r="16585" spans="10:23" x14ac:dyDescent="0.3">
      <c r="J16585" s="8"/>
      <c r="K16585"/>
      <c r="L16585"/>
      <c r="M16585"/>
      <c r="N16585"/>
      <c r="O16585"/>
      <c r="P16585"/>
      <c r="Q16585"/>
      <c r="R16585"/>
      <c r="S16585" s="13"/>
      <c r="W16585" s="15"/>
    </row>
    <row r="16586" spans="10:23" x14ac:dyDescent="0.3">
      <c r="J16586" s="8"/>
      <c r="K16586"/>
      <c r="L16586"/>
      <c r="M16586"/>
      <c r="N16586"/>
      <c r="O16586"/>
      <c r="P16586"/>
      <c r="Q16586"/>
      <c r="R16586"/>
      <c r="S16586" s="13"/>
      <c r="W16586" s="15"/>
    </row>
    <row r="16587" spans="10:23" x14ac:dyDescent="0.3">
      <c r="J16587" s="8"/>
      <c r="K16587"/>
      <c r="L16587"/>
      <c r="M16587"/>
      <c r="N16587"/>
      <c r="O16587"/>
      <c r="P16587"/>
      <c r="Q16587"/>
      <c r="R16587"/>
      <c r="S16587" s="13"/>
      <c r="W16587" s="15"/>
    </row>
    <row r="16588" spans="10:23" x14ac:dyDescent="0.3">
      <c r="J16588" s="8"/>
      <c r="K16588"/>
      <c r="L16588"/>
      <c r="M16588"/>
      <c r="N16588"/>
      <c r="O16588"/>
      <c r="P16588"/>
      <c r="Q16588"/>
      <c r="R16588"/>
      <c r="S16588" s="13"/>
      <c r="W16588" s="15"/>
    </row>
    <row r="16589" spans="10:23" x14ac:dyDescent="0.3">
      <c r="J16589" s="8"/>
      <c r="K16589"/>
      <c r="L16589"/>
      <c r="M16589"/>
      <c r="N16589"/>
      <c r="O16589"/>
      <c r="P16589"/>
      <c r="Q16589"/>
      <c r="R16589"/>
      <c r="S16589" s="13"/>
      <c r="W16589" s="15"/>
    </row>
    <row r="16590" spans="10:23" x14ac:dyDescent="0.3">
      <c r="J16590" s="8"/>
      <c r="K16590"/>
      <c r="L16590"/>
      <c r="M16590"/>
      <c r="N16590"/>
      <c r="O16590"/>
      <c r="P16590"/>
      <c r="Q16590"/>
      <c r="R16590"/>
      <c r="S16590" s="13"/>
      <c r="W16590" s="15"/>
    </row>
    <row r="16591" spans="10:23" x14ac:dyDescent="0.3">
      <c r="J16591" s="8"/>
      <c r="K16591"/>
      <c r="L16591"/>
      <c r="M16591"/>
      <c r="N16591"/>
      <c r="O16591"/>
      <c r="P16591"/>
      <c r="Q16591"/>
      <c r="R16591"/>
      <c r="S16591" s="13"/>
      <c r="W16591" s="15"/>
    </row>
    <row r="16592" spans="10:23" x14ac:dyDescent="0.3">
      <c r="J16592" s="8"/>
      <c r="K16592"/>
      <c r="L16592"/>
      <c r="M16592"/>
      <c r="N16592"/>
      <c r="O16592"/>
      <c r="P16592"/>
      <c r="Q16592"/>
      <c r="R16592"/>
      <c r="S16592" s="13"/>
      <c r="W16592" s="15"/>
    </row>
    <row r="16593" spans="10:23" x14ac:dyDescent="0.3">
      <c r="J16593" s="8"/>
      <c r="K16593"/>
      <c r="L16593"/>
      <c r="M16593"/>
      <c r="N16593"/>
      <c r="O16593"/>
      <c r="P16593"/>
      <c r="Q16593"/>
      <c r="R16593"/>
      <c r="S16593" s="13"/>
      <c r="W16593" s="15"/>
    </row>
    <row r="16594" spans="10:23" x14ac:dyDescent="0.3">
      <c r="J16594" s="8"/>
      <c r="K16594"/>
      <c r="L16594"/>
      <c r="M16594"/>
      <c r="N16594"/>
      <c r="O16594"/>
      <c r="P16594"/>
      <c r="Q16594"/>
      <c r="R16594"/>
      <c r="S16594" s="13"/>
      <c r="W16594" s="15"/>
    </row>
    <row r="16595" spans="10:23" x14ac:dyDescent="0.3">
      <c r="J16595" s="8"/>
      <c r="K16595"/>
      <c r="L16595"/>
      <c r="M16595"/>
      <c r="N16595"/>
      <c r="O16595"/>
      <c r="P16595"/>
      <c r="Q16595"/>
      <c r="R16595"/>
      <c r="S16595" s="13"/>
      <c r="W16595" s="15"/>
    </row>
    <row r="16596" spans="10:23" x14ac:dyDescent="0.3">
      <c r="J16596" s="8"/>
      <c r="K16596"/>
      <c r="L16596"/>
      <c r="M16596"/>
      <c r="N16596"/>
      <c r="O16596"/>
      <c r="P16596"/>
      <c r="Q16596"/>
      <c r="R16596"/>
      <c r="S16596" s="13"/>
      <c r="W16596" s="15"/>
    </row>
    <row r="16597" spans="10:23" x14ac:dyDescent="0.3">
      <c r="J16597" s="8"/>
      <c r="K16597"/>
      <c r="L16597"/>
      <c r="M16597"/>
      <c r="N16597"/>
      <c r="O16597"/>
      <c r="P16597"/>
      <c r="Q16597"/>
      <c r="R16597"/>
      <c r="S16597" s="13"/>
      <c r="W16597" s="15"/>
    </row>
    <row r="16598" spans="10:23" x14ac:dyDescent="0.3">
      <c r="J16598" s="8"/>
      <c r="K16598"/>
      <c r="L16598"/>
      <c r="M16598"/>
      <c r="N16598"/>
      <c r="O16598"/>
      <c r="P16598"/>
      <c r="Q16598"/>
      <c r="R16598"/>
      <c r="S16598" s="13"/>
      <c r="W16598" s="15"/>
    </row>
    <row r="16599" spans="10:23" x14ac:dyDescent="0.3">
      <c r="J16599" s="8"/>
      <c r="K16599"/>
      <c r="L16599"/>
      <c r="M16599"/>
      <c r="N16599"/>
      <c r="O16599"/>
      <c r="P16599"/>
      <c r="Q16599"/>
      <c r="R16599"/>
      <c r="S16599" s="13"/>
      <c r="W16599" s="15"/>
    </row>
    <row r="16600" spans="10:23" x14ac:dyDescent="0.3">
      <c r="J16600" s="8"/>
      <c r="K16600"/>
      <c r="L16600"/>
      <c r="M16600"/>
      <c r="N16600"/>
      <c r="O16600"/>
      <c r="P16600"/>
      <c r="Q16600"/>
      <c r="R16600"/>
      <c r="S16600" s="13"/>
      <c r="W16600" s="15"/>
    </row>
    <row r="16601" spans="10:23" x14ac:dyDescent="0.3">
      <c r="J16601" s="8"/>
      <c r="K16601"/>
      <c r="L16601"/>
      <c r="M16601"/>
      <c r="N16601"/>
      <c r="O16601"/>
      <c r="P16601"/>
      <c r="Q16601"/>
      <c r="R16601"/>
      <c r="S16601" s="13"/>
      <c r="W16601" s="15"/>
    </row>
    <row r="16602" spans="10:23" x14ac:dyDescent="0.3">
      <c r="J16602" s="8"/>
      <c r="K16602"/>
      <c r="L16602"/>
      <c r="M16602"/>
      <c r="N16602"/>
      <c r="O16602"/>
      <c r="P16602"/>
      <c r="Q16602"/>
      <c r="R16602"/>
      <c r="S16602" s="13"/>
      <c r="W16602" s="15"/>
    </row>
    <row r="16603" spans="10:23" x14ac:dyDescent="0.3">
      <c r="J16603" s="8"/>
      <c r="K16603"/>
      <c r="L16603"/>
      <c r="M16603"/>
      <c r="N16603"/>
      <c r="O16603"/>
      <c r="P16603"/>
      <c r="Q16603"/>
      <c r="R16603"/>
      <c r="S16603" s="13"/>
      <c r="W16603" s="15"/>
    </row>
    <row r="16604" spans="10:23" x14ac:dyDescent="0.3">
      <c r="J16604" s="8"/>
      <c r="K16604"/>
      <c r="L16604"/>
      <c r="M16604"/>
      <c r="N16604"/>
      <c r="O16604"/>
      <c r="P16604"/>
      <c r="Q16604"/>
      <c r="R16604"/>
      <c r="S16604" s="13"/>
      <c r="W16604" s="15"/>
    </row>
    <row r="16605" spans="10:23" x14ac:dyDescent="0.3">
      <c r="J16605" s="8"/>
      <c r="K16605"/>
      <c r="L16605"/>
      <c r="M16605"/>
      <c r="N16605"/>
      <c r="O16605"/>
      <c r="P16605"/>
      <c r="Q16605"/>
      <c r="R16605"/>
      <c r="S16605" s="13"/>
      <c r="W16605" s="15"/>
    </row>
    <row r="16606" spans="10:23" x14ac:dyDescent="0.3">
      <c r="J16606" s="8"/>
      <c r="K16606"/>
      <c r="L16606"/>
      <c r="M16606"/>
      <c r="N16606"/>
      <c r="O16606"/>
      <c r="P16606"/>
      <c r="Q16606"/>
      <c r="R16606"/>
      <c r="S16606" s="13"/>
      <c r="W16606" s="15"/>
    </row>
    <row r="16607" spans="10:23" x14ac:dyDescent="0.3">
      <c r="J16607" s="8"/>
      <c r="K16607"/>
      <c r="L16607"/>
      <c r="M16607"/>
      <c r="N16607"/>
      <c r="O16607"/>
      <c r="P16607"/>
      <c r="Q16607"/>
      <c r="R16607"/>
      <c r="S16607" s="13"/>
      <c r="W16607" s="15"/>
    </row>
    <row r="16608" spans="10:23" x14ac:dyDescent="0.3">
      <c r="J16608" s="8"/>
      <c r="K16608"/>
      <c r="L16608"/>
      <c r="M16608"/>
      <c r="N16608"/>
      <c r="O16608"/>
      <c r="P16608"/>
      <c r="Q16608"/>
      <c r="R16608"/>
      <c r="S16608" s="13"/>
      <c r="W16608" s="15"/>
    </row>
    <row r="16609" spans="10:23" x14ac:dyDescent="0.3">
      <c r="J16609" s="8"/>
      <c r="K16609"/>
      <c r="L16609"/>
      <c r="M16609"/>
      <c r="N16609"/>
      <c r="O16609"/>
      <c r="P16609"/>
      <c r="Q16609"/>
      <c r="R16609"/>
      <c r="S16609" s="13"/>
      <c r="W16609" s="15"/>
    </row>
    <row r="16610" spans="10:23" x14ac:dyDescent="0.3">
      <c r="J16610" s="8"/>
      <c r="K16610"/>
      <c r="L16610"/>
      <c r="M16610"/>
      <c r="N16610"/>
      <c r="O16610"/>
      <c r="P16610"/>
      <c r="Q16610"/>
      <c r="R16610"/>
      <c r="S16610" s="13"/>
      <c r="W16610" s="15"/>
    </row>
    <row r="16611" spans="10:23" x14ac:dyDescent="0.3">
      <c r="J16611" s="8"/>
      <c r="K16611"/>
      <c r="L16611"/>
      <c r="M16611"/>
      <c r="N16611"/>
      <c r="O16611"/>
      <c r="P16611"/>
      <c r="Q16611"/>
      <c r="R16611"/>
      <c r="S16611" s="13"/>
      <c r="W16611" s="15"/>
    </row>
    <row r="16612" spans="10:23" x14ac:dyDescent="0.3">
      <c r="J16612" s="8"/>
      <c r="K16612"/>
      <c r="L16612"/>
      <c r="M16612"/>
      <c r="N16612"/>
      <c r="O16612"/>
      <c r="P16612"/>
      <c r="Q16612"/>
      <c r="R16612"/>
      <c r="S16612" s="13"/>
      <c r="W16612" s="15"/>
    </row>
    <row r="16613" spans="10:23" x14ac:dyDescent="0.3">
      <c r="J16613" s="8"/>
      <c r="K16613"/>
      <c r="L16613"/>
      <c r="M16613"/>
      <c r="N16613"/>
      <c r="O16613"/>
      <c r="P16613"/>
      <c r="Q16613"/>
      <c r="R16613"/>
      <c r="S16613" s="13"/>
      <c r="W16613" s="15"/>
    </row>
    <row r="16614" spans="10:23" x14ac:dyDescent="0.3">
      <c r="J16614" s="8"/>
      <c r="K16614"/>
      <c r="L16614"/>
      <c r="M16614"/>
      <c r="N16614"/>
      <c r="O16614"/>
      <c r="P16614"/>
      <c r="Q16614"/>
      <c r="R16614"/>
      <c r="S16614" s="13"/>
      <c r="W16614" s="15"/>
    </row>
    <row r="16615" spans="10:23" x14ac:dyDescent="0.3">
      <c r="J16615" s="8"/>
      <c r="K16615"/>
      <c r="L16615"/>
      <c r="M16615"/>
      <c r="N16615"/>
      <c r="O16615"/>
      <c r="P16615"/>
      <c r="Q16615"/>
      <c r="R16615"/>
      <c r="S16615" s="13"/>
      <c r="W16615" s="15"/>
    </row>
    <row r="16616" spans="10:23" x14ac:dyDescent="0.3">
      <c r="J16616" s="8"/>
      <c r="K16616"/>
      <c r="L16616"/>
      <c r="M16616"/>
      <c r="N16616"/>
      <c r="O16616"/>
      <c r="P16616"/>
      <c r="Q16616"/>
      <c r="R16616"/>
      <c r="S16616" s="13"/>
      <c r="W16616" s="15"/>
    </row>
    <row r="16617" spans="10:23" x14ac:dyDescent="0.3">
      <c r="J16617" s="8"/>
      <c r="K16617"/>
      <c r="L16617"/>
      <c r="M16617"/>
      <c r="N16617"/>
      <c r="O16617"/>
      <c r="P16617"/>
      <c r="Q16617"/>
      <c r="R16617"/>
      <c r="S16617" s="13"/>
      <c r="W16617" s="15"/>
    </row>
    <row r="16618" spans="10:23" x14ac:dyDescent="0.3">
      <c r="J16618" s="8"/>
      <c r="K16618"/>
      <c r="L16618"/>
      <c r="M16618"/>
      <c r="N16618"/>
      <c r="O16618"/>
      <c r="P16618"/>
      <c r="Q16618"/>
      <c r="R16618"/>
      <c r="S16618" s="13"/>
      <c r="W16618" s="15"/>
    </row>
    <row r="16619" spans="10:23" x14ac:dyDescent="0.3">
      <c r="J16619" s="8"/>
      <c r="K16619"/>
      <c r="L16619"/>
      <c r="M16619"/>
      <c r="N16619"/>
      <c r="O16619"/>
      <c r="P16619"/>
      <c r="Q16619"/>
      <c r="R16619"/>
      <c r="S16619" s="13"/>
      <c r="W16619" s="15"/>
    </row>
    <row r="16620" spans="10:23" x14ac:dyDescent="0.3">
      <c r="J16620" s="8"/>
      <c r="K16620"/>
      <c r="L16620"/>
      <c r="M16620"/>
      <c r="N16620"/>
      <c r="O16620"/>
      <c r="P16620"/>
      <c r="Q16620"/>
      <c r="R16620"/>
      <c r="S16620" s="13"/>
      <c r="W16620" s="15"/>
    </row>
    <row r="16621" spans="10:23" x14ac:dyDescent="0.3">
      <c r="J16621" s="8"/>
      <c r="K16621"/>
      <c r="L16621"/>
      <c r="M16621"/>
      <c r="N16621"/>
      <c r="O16621"/>
      <c r="P16621"/>
      <c r="Q16621"/>
      <c r="R16621"/>
      <c r="S16621" s="13"/>
      <c r="W16621" s="15"/>
    </row>
    <row r="16622" spans="10:23" x14ac:dyDescent="0.3">
      <c r="J16622" s="8"/>
      <c r="K16622"/>
      <c r="L16622"/>
      <c r="M16622"/>
      <c r="N16622"/>
      <c r="O16622"/>
      <c r="P16622"/>
      <c r="Q16622"/>
      <c r="R16622"/>
      <c r="S16622" s="13"/>
      <c r="W16622" s="15"/>
    </row>
    <row r="16623" spans="10:23" x14ac:dyDescent="0.3">
      <c r="J16623" s="8"/>
      <c r="K16623"/>
      <c r="L16623"/>
      <c r="M16623"/>
      <c r="N16623"/>
      <c r="O16623"/>
      <c r="P16623"/>
      <c r="Q16623"/>
      <c r="R16623"/>
      <c r="S16623" s="13"/>
      <c r="W16623" s="15"/>
    </row>
    <row r="16624" spans="10:23" x14ac:dyDescent="0.3">
      <c r="J16624" s="8"/>
      <c r="K16624"/>
      <c r="L16624"/>
      <c r="M16624"/>
      <c r="N16624"/>
      <c r="O16624"/>
      <c r="P16624"/>
      <c r="Q16624"/>
      <c r="R16624"/>
      <c r="S16624" s="13"/>
      <c r="W16624" s="15"/>
    </row>
    <row r="16625" spans="10:23" x14ac:dyDescent="0.3">
      <c r="J16625" s="8"/>
      <c r="K16625"/>
      <c r="L16625"/>
      <c r="M16625"/>
      <c r="N16625"/>
      <c r="O16625"/>
      <c r="P16625"/>
      <c r="Q16625"/>
      <c r="R16625"/>
      <c r="S16625" s="13"/>
      <c r="W16625" s="15"/>
    </row>
    <row r="16626" spans="10:23" x14ac:dyDescent="0.3">
      <c r="J16626" s="8"/>
      <c r="K16626"/>
      <c r="L16626"/>
      <c r="M16626"/>
      <c r="N16626"/>
      <c r="O16626"/>
      <c r="P16626"/>
      <c r="Q16626"/>
      <c r="R16626"/>
      <c r="S16626" s="13"/>
      <c r="W16626" s="15"/>
    </row>
    <row r="16627" spans="10:23" x14ac:dyDescent="0.3">
      <c r="J16627" s="8"/>
      <c r="K16627"/>
      <c r="L16627"/>
      <c r="M16627"/>
      <c r="N16627"/>
      <c r="O16627"/>
      <c r="P16627"/>
      <c r="Q16627"/>
      <c r="R16627"/>
      <c r="S16627" s="13"/>
      <c r="W16627" s="15"/>
    </row>
    <row r="16628" spans="10:23" x14ac:dyDescent="0.3">
      <c r="J16628" s="8"/>
      <c r="K16628"/>
      <c r="L16628"/>
      <c r="M16628"/>
      <c r="N16628"/>
      <c r="O16628"/>
      <c r="P16628"/>
      <c r="Q16628"/>
      <c r="R16628"/>
      <c r="S16628" s="13"/>
      <c r="W16628" s="15"/>
    </row>
    <row r="16629" spans="10:23" x14ac:dyDescent="0.3">
      <c r="J16629" s="8"/>
      <c r="K16629"/>
      <c r="L16629"/>
      <c r="M16629"/>
      <c r="N16629"/>
      <c r="O16629"/>
      <c r="P16629"/>
      <c r="Q16629"/>
      <c r="R16629"/>
      <c r="S16629" s="13"/>
      <c r="W16629" s="15"/>
    </row>
    <row r="16630" spans="10:23" x14ac:dyDescent="0.3">
      <c r="J16630" s="8"/>
      <c r="K16630"/>
      <c r="L16630"/>
      <c r="M16630"/>
      <c r="N16630"/>
      <c r="O16630"/>
      <c r="P16630"/>
      <c r="Q16630"/>
      <c r="R16630"/>
      <c r="S16630" s="13"/>
      <c r="W16630" s="15"/>
    </row>
    <row r="16631" spans="10:23" x14ac:dyDescent="0.3">
      <c r="J16631" s="8"/>
      <c r="K16631"/>
      <c r="L16631"/>
      <c r="M16631"/>
      <c r="N16631"/>
      <c r="O16631"/>
      <c r="P16631"/>
      <c r="Q16631"/>
      <c r="R16631"/>
      <c r="S16631" s="13"/>
      <c r="W16631" s="15"/>
    </row>
    <row r="16632" spans="10:23" x14ac:dyDescent="0.3">
      <c r="J16632" s="8"/>
      <c r="K16632"/>
      <c r="L16632"/>
      <c r="M16632"/>
      <c r="N16632"/>
      <c r="O16632"/>
      <c r="P16632"/>
      <c r="Q16632"/>
      <c r="R16632"/>
      <c r="S16632" s="13"/>
      <c r="W16632" s="15"/>
    </row>
    <row r="16633" spans="10:23" x14ac:dyDescent="0.3">
      <c r="J16633" s="8"/>
      <c r="K16633"/>
      <c r="L16633"/>
      <c r="M16633"/>
      <c r="N16633"/>
      <c r="O16633"/>
      <c r="P16633"/>
      <c r="Q16633"/>
      <c r="R16633"/>
      <c r="S16633" s="13"/>
      <c r="W16633" s="15"/>
    </row>
    <row r="16634" spans="10:23" x14ac:dyDescent="0.3">
      <c r="J16634" s="8"/>
      <c r="K16634"/>
      <c r="L16634"/>
      <c r="M16634"/>
      <c r="N16634"/>
      <c r="O16634"/>
      <c r="P16634"/>
      <c r="Q16634"/>
      <c r="R16634"/>
      <c r="S16634" s="13"/>
      <c r="W16634" s="15"/>
    </row>
    <row r="16635" spans="10:23" x14ac:dyDescent="0.3">
      <c r="J16635" s="8"/>
      <c r="K16635"/>
      <c r="L16635"/>
      <c r="M16635"/>
      <c r="N16635"/>
      <c r="O16635"/>
      <c r="P16635"/>
      <c r="Q16635"/>
      <c r="R16635"/>
      <c r="S16635" s="13"/>
      <c r="W16635" s="15"/>
    </row>
    <row r="16636" spans="10:23" x14ac:dyDescent="0.3">
      <c r="J16636" s="8"/>
      <c r="K16636"/>
      <c r="L16636"/>
      <c r="M16636"/>
      <c r="N16636"/>
      <c r="O16636"/>
      <c r="P16636"/>
      <c r="Q16636"/>
      <c r="R16636"/>
      <c r="S16636" s="13"/>
      <c r="W16636" s="15"/>
    </row>
    <row r="16637" spans="10:23" x14ac:dyDescent="0.3">
      <c r="J16637" s="8"/>
      <c r="K16637"/>
      <c r="L16637"/>
      <c r="M16637"/>
      <c r="N16637"/>
      <c r="O16637"/>
      <c r="P16637"/>
      <c r="Q16637"/>
      <c r="R16637"/>
      <c r="S16637" s="13"/>
      <c r="W16637" s="15"/>
    </row>
    <row r="16638" spans="10:23" x14ac:dyDescent="0.3">
      <c r="J16638" s="8"/>
      <c r="K16638"/>
      <c r="L16638"/>
      <c r="M16638"/>
      <c r="N16638"/>
      <c r="O16638"/>
      <c r="P16638"/>
      <c r="Q16638"/>
      <c r="R16638"/>
      <c r="S16638" s="13"/>
      <c r="W16638" s="15"/>
    </row>
    <row r="16639" spans="10:23" x14ac:dyDescent="0.3">
      <c r="J16639" s="8"/>
      <c r="K16639"/>
      <c r="L16639"/>
      <c r="M16639"/>
      <c r="N16639"/>
      <c r="O16639"/>
      <c r="P16639"/>
      <c r="Q16639"/>
      <c r="R16639"/>
      <c r="S16639" s="13"/>
      <c r="W16639" s="15"/>
    </row>
    <row r="16640" spans="10:23" x14ac:dyDescent="0.3">
      <c r="J16640" s="8"/>
      <c r="K16640"/>
      <c r="L16640"/>
      <c r="M16640"/>
      <c r="N16640"/>
      <c r="O16640"/>
      <c r="P16640"/>
      <c r="Q16640"/>
      <c r="R16640"/>
      <c r="S16640" s="13"/>
      <c r="W16640" s="15"/>
    </row>
    <row r="16641" spans="10:23" x14ac:dyDescent="0.3">
      <c r="J16641" s="8"/>
      <c r="K16641"/>
      <c r="L16641"/>
      <c r="M16641"/>
      <c r="N16641"/>
      <c r="O16641"/>
      <c r="P16641"/>
      <c r="Q16641"/>
      <c r="R16641"/>
      <c r="S16641" s="13"/>
      <c r="W16641" s="15"/>
    </row>
    <row r="16642" spans="10:23" x14ac:dyDescent="0.3">
      <c r="J16642" s="8"/>
      <c r="K16642"/>
      <c r="L16642"/>
      <c r="M16642"/>
      <c r="N16642"/>
      <c r="O16642"/>
      <c r="P16642"/>
      <c r="Q16642"/>
      <c r="R16642"/>
      <c r="S16642" s="13"/>
      <c r="W16642" s="15"/>
    </row>
    <row r="16643" spans="10:23" x14ac:dyDescent="0.3">
      <c r="J16643" s="8"/>
      <c r="K16643"/>
      <c r="L16643"/>
      <c r="M16643"/>
      <c r="N16643"/>
      <c r="O16643"/>
      <c r="P16643"/>
      <c r="Q16643"/>
      <c r="R16643"/>
      <c r="S16643" s="13"/>
      <c r="W16643" s="15"/>
    </row>
    <row r="16644" spans="10:23" x14ac:dyDescent="0.3">
      <c r="J16644" s="8"/>
      <c r="K16644"/>
      <c r="L16644"/>
      <c r="M16644"/>
      <c r="N16644"/>
      <c r="O16644"/>
      <c r="P16644"/>
      <c r="Q16644"/>
      <c r="R16644"/>
      <c r="S16644" s="13"/>
      <c r="W16644" s="15"/>
    </row>
    <row r="16645" spans="10:23" x14ac:dyDescent="0.3">
      <c r="J16645" s="8"/>
      <c r="K16645"/>
      <c r="L16645"/>
      <c r="M16645"/>
      <c r="N16645"/>
      <c r="O16645"/>
      <c r="P16645"/>
      <c r="Q16645"/>
      <c r="R16645"/>
      <c r="S16645" s="13"/>
      <c r="W16645" s="15"/>
    </row>
    <row r="16646" spans="10:23" x14ac:dyDescent="0.3">
      <c r="J16646" s="8"/>
      <c r="K16646"/>
      <c r="L16646"/>
      <c r="M16646"/>
      <c r="N16646"/>
      <c r="O16646"/>
      <c r="P16646"/>
      <c r="Q16646"/>
      <c r="R16646"/>
      <c r="S16646" s="13"/>
      <c r="W16646" s="15"/>
    </row>
    <row r="16647" spans="10:23" x14ac:dyDescent="0.3">
      <c r="J16647" s="8"/>
      <c r="K16647"/>
      <c r="L16647"/>
      <c r="M16647"/>
      <c r="N16647"/>
      <c r="O16647"/>
      <c r="P16647"/>
      <c r="Q16647"/>
      <c r="R16647"/>
      <c r="S16647" s="13"/>
      <c r="W16647" s="15"/>
    </row>
    <row r="16648" spans="10:23" x14ac:dyDescent="0.3">
      <c r="J16648" s="8"/>
      <c r="K16648"/>
      <c r="L16648"/>
      <c r="M16648"/>
      <c r="N16648"/>
      <c r="O16648"/>
      <c r="P16648"/>
      <c r="Q16648"/>
      <c r="R16648"/>
      <c r="S16648" s="13"/>
      <c r="W16648" s="15"/>
    </row>
    <row r="16649" spans="10:23" x14ac:dyDescent="0.3">
      <c r="J16649" s="8"/>
      <c r="K16649"/>
      <c r="L16649"/>
      <c r="M16649"/>
      <c r="N16649"/>
      <c r="O16649"/>
      <c r="P16649"/>
      <c r="Q16649"/>
      <c r="R16649"/>
      <c r="S16649" s="13"/>
      <c r="W16649" s="15"/>
    </row>
    <row r="16650" spans="10:23" x14ac:dyDescent="0.3">
      <c r="J16650" s="8"/>
      <c r="K16650"/>
      <c r="L16650"/>
      <c r="M16650"/>
      <c r="N16650"/>
      <c r="O16650"/>
      <c r="P16650"/>
      <c r="Q16650"/>
      <c r="R16650"/>
      <c r="S16650" s="13"/>
      <c r="W16650" s="15"/>
    </row>
    <row r="16651" spans="10:23" x14ac:dyDescent="0.3">
      <c r="J16651" s="8"/>
      <c r="K16651"/>
      <c r="L16651"/>
      <c r="M16651"/>
      <c r="N16651"/>
      <c r="O16651"/>
      <c r="P16651"/>
      <c r="Q16651"/>
      <c r="R16651"/>
      <c r="S16651" s="13"/>
      <c r="W16651" s="15"/>
    </row>
    <row r="16652" spans="10:23" x14ac:dyDescent="0.3">
      <c r="J16652" s="8"/>
      <c r="K16652"/>
      <c r="L16652"/>
      <c r="M16652"/>
      <c r="N16652"/>
      <c r="O16652"/>
      <c r="P16652"/>
      <c r="Q16652"/>
      <c r="R16652"/>
      <c r="S16652" s="13"/>
      <c r="W16652" s="15"/>
    </row>
    <row r="16653" spans="10:23" x14ac:dyDescent="0.3">
      <c r="J16653" s="8"/>
      <c r="K16653"/>
      <c r="L16653"/>
      <c r="M16653"/>
      <c r="N16653"/>
      <c r="O16653"/>
      <c r="P16653"/>
      <c r="Q16653"/>
      <c r="R16653"/>
      <c r="S16653" s="13"/>
      <c r="W16653" s="15"/>
    </row>
    <row r="16654" spans="10:23" x14ac:dyDescent="0.3">
      <c r="J16654" s="8"/>
      <c r="K16654"/>
      <c r="L16654"/>
      <c r="M16654"/>
      <c r="N16654"/>
      <c r="O16654"/>
      <c r="P16654"/>
      <c r="Q16654"/>
      <c r="R16654"/>
      <c r="S16654" s="13"/>
      <c r="W16654" s="15"/>
    </row>
    <row r="16655" spans="10:23" x14ac:dyDescent="0.3">
      <c r="J16655" s="8"/>
      <c r="K16655"/>
      <c r="L16655"/>
      <c r="M16655"/>
      <c r="N16655"/>
      <c r="O16655"/>
      <c r="P16655"/>
      <c r="Q16655"/>
      <c r="R16655"/>
      <c r="S16655" s="13"/>
      <c r="W16655" s="15"/>
    </row>
    <row r="16656" spans="10:23" x14ac:dyDescent="0.3">
      <c r="J16656" s="8"/>
      <c r="K16656"/>
      <c r="L16656"/>
      <c r="M16656"/>
      <c r="N16656"/>
      <c r="O16656"/>
      <c r="P16656"/>
      <c r="Q16656"/>
      <c r="R16656"/>
      <c r="S16656" s="13"/>
      <c r="W16656" s="15"/>
    </row>
    <row r="16657" spans="10:23" x14ac:dyDescent="0.3">
      <c r="J16657" s="8"/>
      <c r="K16657"/>
      <c r="L16657"/>
      <c r="M16657"/>
      <c r="N16657"/>
      <c r="O16657"/>
      <c r="P16657"/>
      <c r="Q16657"/>
      <c r="R16657"/>
      <c r="S16657" s="13"/>
      <c r="W16657" s="15"/>
    </row>
    <row r="16658" spans="10:23" x14ac:dyDescent="0.3">
      <c r="J16658" s="8"/>
      <c r="K16658"/>
      <c r="L16658"/>
      <c r="M16658"/>
      <c r="N16658"/>
      <c r="O16658"/>
      <c r="P16658"/>
      <c r="Q16658"/>
      <c r="R16658"/>
      <c r="S16658" s="13"/>
      <c r="W16658" s="15"/>
    </row>
    <row r="16659" spans="10:23" x14ac:dyDescent="0.3">
      <c r="J16659" s="8"/>
      <c r="K16659"/>
      <c r="L16659"/>
      <c r="M16659"/>
      <c r="N16659"/>
      <c r="O16659"/>
      <c r="P16659"/>
      <c r="Q16659"/>
      <c r="R16659"/>
      <c r="S16659" s="13"/>
      <c r="W16659" s="15"/>
    </row>
    <row r="16660" spans="10:23" x14ac:dyDescent="0.3">
      <c r="J16660" s="8"/>
      <c r="K16660"/>
      <c r="L16660"/>
      <c r="M16660"/>
      <c r="N16660"/>
      <c r="O16660"/>
      <c r="P16660"/>
      <c r="Q16660"/>
      <c r="R16660"/>
      <c r="S16660" s="13"/>
      <c r="W16660" s="15"/>
    </row>
    <row r="16661" spans="10:23" x14ac:dyDescent="0.3">
      <c r="J16661" s="8"/>
      <c r="K16661"/>
      <c r="L16661"/>
      <c r="M16661"/>
      <c r="N16661"/>
      <c r="O16661"/>
      <c r="P16661"/>
      <c r="Q16661"/>
      <c r="R16661"/>
      <c r="S16661" s="13"/>
      <c r="W16661" s="15"/>
    </row>
    <row r="16662" spans="10:23" x14ac:dyDescent="0.3">
      <c r="J16662" s="8"/>
      <c r="K16662"/>
      <c r="L16662"/>
      <c r="M16662"/>
      <c r="N16662"/>
      <c r="O16662"/>
      <c r="P16662"/>
      <c r="Q16662"/>
      <c r="R16662"/>
      <c r="S16662" s="13"/>
      <c r="W16662" s="15"/>
    </row>
    <row r="16663" spans="10:23" x14ac:dyDescent="0.3">
      <c r="J16663" s="8"/>
      <c r="K16663"/>
      <c r="L16663"/>
      <c r="M16663"/>
      <c r="N16663"/>
      <c r="O16663"/>
      <c r="P16663"/>
      <c r="Q16663"/>
      <c r="R16663"/>
      <c r="S16663" s="13"/>
      <c r="W16663" s="15"/>
    </row>
    <row r="16664" spans="10:23" x14ac:dyDescent="0.3">
      <c r="J16664" s="8"/>
      <c r="K16664"/>
      <c r="L16664"/>
      <c r="M16664"/>
      <c r="N16664"/>
      <c r="O16664"/>
      <c r="P16664"/>
      <c r="Q16664"/>
      <c r="R16664"/>
      <c r="S16664" s="13"/>
      <c r="W16664" s="15"/>
    </row>
    <row r="16665" spans="10:23" x14ac:dyDescent="0.3">
      <c r="J16665" s="8"/>
      <c r="K16665"/>
      <c r="L16665"/>
      <c r="M16665"/>
      <c r="N16665"/>
      <c r="O16665"/>
      <c r="P16665"/>
      <c r="Q16665"/>
      <c r="R16665"/>
      <c r="S16665" s="13"/>
      <c r="W16665" s="15"/>
    </row>
    <row r="16666" spans="10:23" x14ac:dyDescent="0.3">
      <c r="J16666" s="8"/>
      <c r="K16666"/>
      <c r="L16666"/>
      <c r="M16666"/>
      <c r="N16666"/>
      <c r="O16666"/>
      <c r="P16666"/>
      <c r="Q16666"/>
      <c r="R16666"/>
      <c r="S16666" s="13"/>
      <c r="W16666" s="15"/>
    </row>
    <row r="16667" spans="10:23" x14ac:dyDescent="0.3">
      <c r="J16667" s="8"/>
      <c r="K16667"/>
      <c r="L16667"/>
      <c r="M16667"/>
      <c r="N16667"/>
      <c r="O16667"/>
      <c r="P16667"/>
      <c r="Q16667"/>
      <c r="R16667"/>
      <c r="S16667" s="13"/>
      <c r="W16667" s="15"/>
    </row>
    <row r="16668" spans="10:23" x14ac:dyDescent="0.3">
      <c r="J16668" s="8"/>
      <c r="K16668"/>
      <c r="L16668"/>
      <c r="M16668"/>
      <c r="N16668"/>
      <c r="O16668"/>
      <c r="P16668"/>
      <c r="Q16668"/>
      <c r="R16668"/>
      <c r="S16668" s="13"/>
      <c r="W16668" s="15"/>
    </row>
    <row r="16669" spans="10:23" x14ac:dyDescent="0.3">
      <c r="J16669" s="8"/>
      <c r="K16669"/>
      <c r="L16669"/>
      <c r="M16669"/>
      <c r="N16669"/>
      <c r="O16669"/>
      <c r="P16669"/>
      <c r="Q16669"/>
      <c r="R16669"/>
      <c r="S16669" s="13"/>
      <c r="W16669" s="15"/>
    </row>
    <row r="16670" spans="10:23" x14ac:dyDescent="0.3">
      <c r="J16670" s="8"/>
      <c r="K16670"/>
      <c r="L16670"/>
      <c r="M16670"/>
      <c r="N16670"/>
      <c r="O16670"/>
      <c r="P16670"/>
      <c r="Q16670"/>
      <c r="R16670"/>
      <c r="S16670" s="13"/>
      <c r="W16670" s="15"/>
    </row>
    <row r="16671" spans="10:23" x14ac:dyDescent="0.3">
      <c r="J16671" s="8"/>
      <c r="K16671"/>
      <c r="L16671"/>
      <c r="M16671"/>
      <c r="N16671"/>
      <c r="O16671"/>
      <c r="P16671"/>
      <c r="Q16671"/>
      <c r="R16671"/>
      <c r="S16671" s="13"/>
      <c r="W16671" s="15"/>
    </row>
    <row r="16672" spans="10:23" x14ac:dyDescent="0.3">
      <c r="J16672" s="8"/>
      <c r="K16672"/>
      <c r="L16672"/>
      <c r="M16672"/>
      <c r="N16672"/>
      <c r="O16672"/>
      <c r="P16672"/>
      <c r="Q16672"/>
      <c r="R16672"/>
      <c r="S16672" s="13"/>
      <c r="W16672" s="15"/>
    </row>
    <row r="16673" spans="10:23" x14ac:dyDescent="0.3">
      <c r="J16673" s="8"/>
      <c r="K16673"/>
      <c r="L16673"/>
      <c r="M16673"/>
      <c r="N16673"/>
      <c r="O16673"/>
      <c r="P16673"/>
      <c r="Q16673"/>
      <c r="R16673"/>
      <c r="S16673" s="13"/>
      <c r="W16673" s="15"/>
    </row>
    <row r="16674" spans="10:23" x14ac:dyDescent="0.3">
      <c r="J16674" s="8"/>
      <c r="K16674"/>
      <c r="L16674"/>
      <c r="M16674"/>
      <c r="N16674"/>
      <c r="O16674"/>
      <c r="P16674"/>
      <c r="Q16674"/>
      <c r="R16674"/>
      <c r="S16674" s="13"/>
      <c r="W16674" s="15"/>
    </row>
    <row r="16675" spans="10:23" x14ac:dyDescent="0.3">
      <c r="J16675" s="8"/>
      <c r="K16675"/>
      <c r="L16675"/>
      <c r="M16675"/>
      <c r="N16675"/>
      <c r="O16675"/>
      <c r="P16675"/>
      <c r="Q16675"/>
      <c r="R16675"/>
      <c r="S16675" s="13"/>
      <c r="W16675" s="15"/>
    </row>
    <row r="16676" spans="10:23" x14ac:dyDescent="0.3">
      <c r="J16676" s="8"/>
      <c r="K16676"/>
      <c r="L16676"/>
      <c r="M16676"/>
      <c r="N16676"/>
      <c r="O16676"/>
      <c r="P16676"/>
      <c r="Q16676"/>
      <c r="R16676"/>
      <c r="S16676" s="13"/>
      <c r="W16676" s="15"/>
    </row>
    <row r="16677" spans="10:23" x14ac:dyDescent="0.3">
      <c r="J16677" s="8"/>
      <c r="K16677"/>
      <c r="L16677"/>
      <c r="M16677"/>
      <c r="N16677"/>
      <c r="O16677"/>
      <c r="P16677"/>
      <c r="Q16677"/>
      <c r="R16677"/>
      <c r="S16677" s="13"/>
      <c r="W16677" s="15"/>
    </row>
    <row r="16678" spans="10:23" x14ac:dyDescent="0.3">
      <c r="J16678" s="8"/>
      <c r="K16678"/>
      <c r="L16678"/>
      <c r="M16678"/>
      <c r="N16678"/>
      <c r="O16678"/>
      <c r="P16678"/>
      <c r="Q16678"/>
      <c r="R16678"/>
      <c r="S16678" s="13"/>
      <c r="W16678" s="15"/>
    </row>
    <row r="16679" spans="10:23" x14ac:dyDescent="0.3">
      <c r="J16679" s="8"/>
      <c r="K16679"/>
      <c r="L16679"/>
      <c r="M16679"/>
      <c r="N16679"/>
      <c r="O16679"/>
      <c r="P16679"/>
      <c r="Q16679"/>
      <c r="R16679"/>
      <c r="S16679" s="13"/>
      <c r="W16679" s="15"/>
    </row>
    <row r="16680" spans="10:23" x14ac:dyDescent="0.3">
      <c r="J16680" s="8"/>
      <c r="K16680"/>
      <c r="L16680"/>
      <c r="M16680"/>
      <c r="N16680"/>
      <c r="O16680"/>
      <c r="P16680"/>
      <c r="Q16680"/>
      <c r="R16680"/>
      <c r="S16680" s="13"/>
      <c r="W16680" s="15"/>
    </row>
    <row r="16681" spans="10:23" x14ac:dyDescent="0.3">
      <c r="J16681" s="8"/>
      <c r="K16681"/>
      <c r="L16681"/>
      <c r="M16681"/>
      <c r="N16681"/>
      <c r="O16681"/>
      <c r="P16681"/>
      <c r="Q16681"/>
      <c r="R16681"/>
      <c r="S16681" s="13"/>
      <c r="W16681" s="15"/>
    </row>
    <row r="16682" spans="10:23" x14ac:dyDescent="0.3">
      <c r="J16682" s="8"/>
      <c r="K16682"/>
      <c r="L16682"/>
      <c r="M16682"/>
      <c r="N16682"/>
      <c r="O16682"/>
      <c r="P16682"/>
      <c r="Q16682"/>
      <c r="R16682"/>
      <c r="S16682" s="13"/>
      <c r="W16682" s="15"/>
    </row>
    <row r="16683" spans="10:23" x14ac:dyDescent="0.3">
      <c r="J16683" s="8"/>
      <c r="K16683"/>
      <c r="L16683"/>
      <c r="M16683"/>
      <c r="N16683"/>
      <c r="O16683"/>
      <c r="P16683"/>
      <c r="Q16683"/>
      <c r="R16683"/>
      <c r="S16683" s="13"/>
      <c r="W16683" s="15"/>
    </row>
    <row r="16684" spans="10:23" x14ac:dyDescent="0.3">
      <c r="J16684" s="8"/>
      <c r="K16684"/>
      <c r="L16684"/>
      <c r="M16684"/>
      <c r="N16684"/>
      <c r="O16684"/>
      <c r="P16684"/>
      <c r="Q16684"/>
      <c r="R16684"/>
      <c r="S16684" s="13"/>
      <c r="W16684" s="15"/>
    </row>
    <row r="16685" spans="10:23" x14ac:dyDescent="0.3">
      <c r="J16685" s="8"/>
      <c r="K16685"/>
      <c r="L16685"/>
      <c r="M16685"/>
      <c r="N16685"/>
      <c r="O16685"/>
      <c r="P16685"/>
      <c r="Q16685"/>
      <c r="R16685"/>
      <c r="S16685" s="13"/>
      <c r="W16685" s="15"/>
    </row>
    <row r="16686" spans="10:23" x14ac:dyDescent="0.3">
      <c r="J16686" s="8"/>
      <c r="K16686"/>
      <c r="L16686"/>
      <c r="M16686"/>
      <c r="N16686"/>
      <c r="O16686"/>
      <c r="P16686"/>
      <c r="Q16686"/>
      <c r="R16686"/>
      <c r="S16686" s="13"/>
      <c r="W16686" s="15"/>
    </row>
    <row r="16687" spans="10:23" x14ac:dyDescent="0.3">
      <c r="J16687" s="8"/>
      <c r="K16687"/>
      <c r="L16687"/>
      <c r="M16687"/>
      <c r="N16687"/>
      <c r="O16687"/>
      <c r="P16687"/>
      <c r="Q16687"/>
      <c r="R16687"/>
      <c r="S16687" s="13"/>
      <c r="W16687" s="15"/>
    </row>
    <row r="16688" spans="10:23" x14ac:dyDescent="0.3">
      <c r="J16688" s="8"/>
      <c r="K16688"/>
      <c r="L16688"/>
      <c r="M16688"/>
      <c r="N16688"/>
      <c r="O16688"/>
      <c r="P16688"/>
      <c r="Q16688"/>
      <c r="R16688"/>
      <c r="S16688" s="13"/>
      <c r="W16688" s="15"/>
    </row>
    <row r="16689" spans="10:23" x14ac:dyDescent="0.3">
      <c r="J16689" s="8"/>
      <c r="K16689"/>
      <c r="L16689"/>
      <c r="M16689"/>
      <c r="N16689"/>
      <c r="O16689"/>
      <c r="P16689"/>
      <c r="Q16689"/>
      <c r="R16689"/>
      <c r="S16689" s="13"/>
      <c r="W16689" s="15"/>
    </row>
    <row r="16690" spans="10:23" x14ac:dyDescent="0.3">
      <c r="J16690" s="8"/>
      <c r="K16690"/>
      <c r="L16690"/>
      <c r="M16690"/>
      <c r="N16690"/>
      <c r="O16690"/>
      <c r="P16690"/>
      <c r="Q16690"/>
      <c r="R16690"/>
      <c r="S16690" s="13"/>
      <c r="W16690" s="15"/>
    </row>
    <row r="16691" spans="10:23" x14ac:dyDescent="0.3">
      <c r="J16691" s="8"/>
      <c r="K16691"/>
      <c r="L16691"/>
      <c r="M16691"/>
      <c r="N16691"/>
      <c r="O16691"/>
      <c r="P16691"/>
      <c r="Q16691"/>
      <c r="R16691"/>
      <c r="S16691" s="13"/>
      <c r="W16691" s="15"/>
    </row>
    <row r="16692" spans="10:23" x14ac:dyDescent="0.3">
      <c r="J16692" s="8"/>
      <c r="K16692"/>
      <c r="L16692"/>
      <c r="M16692"/>
      <c r="N16692"/>
      <c r="O16692"/>
      <c r="P16692"/>
      <c r="Q16692"/>
      <c r="R16692"/>
      <c r="S16692" s="13"/>
      <c r="W16692" s="15"/>
    </row>
    <row r="16693" spans="10:23" x14ac:dyDescent="0.3">
      <c r="J16693" s="8"/>
      <c r="K16693"/>
      <c r="L16693"/>
      <c r="M16693"/>
      <c r="N16693"/>
      <c r="O16693"/>
      <c r="P16693"/>
      <c r="Q16693"/>
      <c r="R16693"/>
      <c r="S16693" s="13"/>
      <c r="W16693" s="15"/>
    </row>
    <row r="16694" spans="10:23" x14ac:dyDescent="0.3">
      <c r="J16694" s="8"/>
      <c r="K16694"/>
      <c r="L16694"/>
      <c r="M16694"/>
      <c r="N16694"/>
      <c r="O16694"/>
      <c r="P16694"/>
      <c r="Q16694"/>
      <c r="R16694"/>
      <c r="S16694" s="13"/>
      <c r="W16694" s="15"/>
    </row>
    <row r="16695" spans="10:23" x14ac:dyDescent="0.3">
      <c r="J16695" s="8"/>
      <c r="K16695"/>
      <c r="L16695"/>
      <c r="M16695"/>
      <c r="N16695"/>
      <c r="O16695"/>
      <c r="P16695"/>
      <c r="Q16695"/>
      <c r="R16695"/>
      <c r="S16695" s="13"/>
      <c r="W16695" s="15"/>
    </row>
    <row r="16696" spans="10:23" x14ac:dyDescent="0.3">
      <c r="J16696" s="8"/>
      <c r="K16696"/>
      <c r="L16696"/>
      <c r="M16696"/>
      <c r="N16696"/>
      <c r="O16696"/>
      <c r="P16696"/>
      <c r="Q16696"/>
      <c r="R16696"/>
      <c r="S16696" s="13"/>
      <c r="W16696" s="15"/>
    </row>
    <row r="16697" spans="10:23" x14ac:dyDescent="0.3">
      <c r="J16697" s="8"/>
      <c r="K16697"/>
      <c r="L16697"/>
      <c r="M16697"/>
      <c r="N16697"/>
      <c r="O16697"/>
      <c r="P16697"/>
      <c r="Q16697"/>
      <c r="R16697"/>
      <c r="S16697" s="13"/>
      <c r="W16697" s="15"/>
    </row>
    <row r="16698" spans="10:23" x14ac:dyDescent="0.3">
      <c r="J16698" s="8"/>
      <c r="K16698"/>
      <c r="L16698"/>
      <c r="M16698"/>
      <c r="N16698"/>
      <c r="O16698"/>
      <c r="P16698"/>
      <c r="Q16698"/>
      <c r="R16698"/>
      <c r="S16698" s="13"/>
      <c r="W16698" s="15"/>
    </row>
    <row r="16699" spans="10:23" x14ac:dyDescent="0.3">
      <c r="J16699" s="8"/>
      <c r="K16699"/>
      <c r="L16699"/>
      <c r="M16699"/>
      <c r="N16699"/>
      <c r="O16699"/>
      <c r="P16699"/>
      <c r="Q16699"/>
      <c r="R16699"/>
      <c r="S16699" s="13"/>
      <c r="W16699" s="15"/>
    </row>
    <row r="16700" spans="10:23" x14ac:dyDescent="0.3">
      <c r="J16700" s="8"/>
      <c r="K16700"/>
      <c r="L16700"/>
      <c r="M16700"/>
      <c r="N16700"/>
      <c r="O16700"/>
      <c r="P16700"/>
      <c r="Q16700"/>
      <c r="R16700"/>
      <c r="S16700" s="13"/>
      <c r="W16700" s="15"/>
    </row>
    <row r="16701" spans="10:23" x14ac:dyDescent="0.3">
      <c r="J16701" s="8"/>
      <c r="K16701"/>
      <c r="L16701"/>
      <c r="M16701"/>
      <c r="N16701"/>
      <c r="O16701"/>
      <c r="P16701"/>
      <c r="Q16701"/>
      <c r="R16701"/>
      <c r="S16701" s="13"/>
      <c r="W16701" s="15"/>
    </row>
    <row r="16702" spans="10:23" x14ac:dyDescent="0.3">
      <c r="J16702" s="8"/>
      <c r="K16702"/>
      <c r="L16702"/>
      <c r="M16702"/>
      <c r="N16702"/>
      <c r="O16702"/>
      <c r="P16702"/>
      <c r="Q16702"/>
      <c r="R16702"/>
      <c r="S16702" s="13"/>
      <c r="W16702" s="15"/>
    </row>
    <row r="16703" spans="10:23" x14ac:dyDescent="0.3">
      <c r="J16703" s="8"/>
      <c r="K16703"/>
      <c r="L16703"/>
      <c r="M16703"/>
      <c r="N16703"/>
      <c r="O16703"/>
      <c r="P16703"/>
      <c r="Q16703"/>
      <c r="R16703"/>
      <c r="S16703" s="13"/>
      <c r="W16703" s="15"/>
    </row>
    <row r="16704" spans="10:23" x14ac:dyDescent="0.3">
      <c r="J16704" s="8"/>
      <c r="K16704"/>
      <c r="L16704"/>
      <c r="M16704"/>
      <c r="N16704"/>
      <c r="O16704"/>
      <c r="P16704"/>
      <c r="Q16704"/>
      <c r="R16704"/>
      <c r="S16704" s="13"/>
      <c r="W16704" s="15"/>
    </row>
    <row r="16705" spans="10:23" x14ac:dyDescent="0.3">
      <c r="J16705" s="8"/>
      <c r="K16705"/>
      <c r="L16705"/>
      <c r="M16705"/>
      <c r="N16705"/>
      <c r="O16705"/>
      <c r="P16705"/>
      <c r="Q16705"/>
      <c r="R16705"/>
      <c r="S16705" s="13"/>
      <c r="W16705" s="15"/>
    </row>
    <row r="16706" spans="10:23" x14ac:dyDescent="0.3">
      <c r="J16706" s="8"/>
      <c r="K16706"/>
      <c r="L16706"/>
      <c r="M16706"/>
      <c r="N16706"/>
      <c r="O16706"/>
      <c r="P16706"/>
      <c r="Q16706"/>
      <c r="R16706"/>
      <c r="S16706" s="13"/>
      <c r="W16706" s="15"/>
    </row>
    <row r="16707" spans="10:23" x14ac:dyDescent="0.3">
      <c r="J16707" s="8"/>
      <c r="K16707"/>
      <c r="L16707"/>
      <c r="M16707"/>
      <c r="N16707"/>
      <c r="O16707"/>
      <c r="P16707"/>
      <c r="Q16707"/>
      <c r="R16707"/>
      <c r="S16707" s="13"/>
      <c r="W16707" s="15"/>
    </row>
    <row r="16708" spans="10:23" x14ac:dyDescent="0.3">
      <c r="J16708" s="8"/>
      <c r="K16708"/>
      <c r="L16708"/>
      <c r="M16708"/>
      <c r="N16708"/>
      <c r="O16708"/>
      <c r="P16708"/>
      <c r="Q16708"/>
      <c r="R16708"/>
      <c r="S16708" s="13"/>
      <c r="W16708" s="15"/>
    </row>
    <row r="16709" spans="10:23" x14ac:dyDescent="0.3">
      <c r="J16709" s="8"/>
      <c r="K16709"/>
      <c r="L16709"/>
      <c r="M16709"/>
      <c r="N16709"/>
      <c r="O16709"/>
      <c r="P16709"/>
      <c r="Q16709"/>
      <c r="R16709"/>
      <c r="S16709" s="13"/>
      <c r="W16709" s="15"/>
    </row>
    <row r="16710" spans="10:23" x14ac:dyDescent="0.3">
      <c r="J16710" s="8"/>
      <c r="K16710"/>
      <c r="L16710"/>
      <c r="M16710"/>
      <c r="N16710"/>
      <c r="O16710"/>
      <c r="P16710"/>
      <c r="Q16710"/>
      <c r="R16710"/>
      <c r="S16710" s="13"/>
      <c r="W16710" s="15"/>
    </row>
    <row r="16711" spans="10:23" x14ac:dyDescent="0.3">
      <c r="J16711" s="8"/>
      <c r="K16711"/>
      <c r="L16711"/>
      <c r="M16711"/>
      <c r="N16711"/>
      <c r="O16711"/>
      <c r="P16711"/>
      <c r="Q16711"/>
      <c r="R16711"/>
      <c r="S16711" s="13"/>
      <c r="W16711" s="15"/>
    </row>
    <row r="16712" spans="10:23" x14ac:dyDescent="0.3">
      <c r="J16712" s="8"/>
      <c r="K16712"/>
      <c r="L16712"/>
      <c r="M16712"/>
      <c r="N16712"/>
      <c r="O16712"/>
      <c r="P16712"/>
      <c r="Q16712"/>
      <c r="R16712"/>
      <c r="S16712" s="13"/>
      <c r="W16712" s="15"/>
    </row>
    <row r="16713" spans="10:23" x14ac:dyDescent="0.3">
      <c r="J16713" s="8"/>
      <c r="K16713"/>
      <c r="L16713"/>
      <c r="M16713"/>
      <c r="N16713"/>
      <c r="O16713"/>
      <c r="P16713"/>
      <c r="Q16713"/>
      <c r="R16713"/>
      <c r="S16713" s="13"/>
      <c r="W16713" s="15"/>
    </row>
    <row r="16714" spans="10:23" x14ac:dyDescent="0.3">
      <c r="J16714" s="8"/>
      <c r="K16714"/>
      <c r="L16714"/>
      <c r="M16714"/>
      <c r="N16714"/>
      <c r="O16714"/>
      <c r="P16714"/>
      <c r="Q16714"/>
      <c r="R16714"/>
      <c r="S16714" s="13"/>
      <c r="W16714" s="15"/>
    </row>
    <row r="16715" spans="10:23" x14ac:dyDescent="0.3">
      <c r="J16715" s="8"/>
      <c r="K16715"/>
      <c r="L16715"/>
      <c r="M16715"/>
      <c r="N16715"/>
      <c r="O16715"/>
      <c r="P16715"/>
      <c r="Q16715"/>
      <c r="R16715"/>
      <c r="S16715" s="13"/>
      <c r="W16715" s="15"/>
    </row>
    <row r="16716" spans="10:23" x14ac:dyDescent="0.3">
      <c r="J16716" s="8"/>
      <c r="K16716"/>
      <c r="L16716"/>
      <c r="M16716"/>
      <c r="N16716"/>
      <c r="O16716"/>
      <c r="P16716"/>
      <c r="Q16716"/>
      <c r="R16716"/>
      <c r="S16716" s="13"/>
      <c r="W16716" s="15"/>
    </row>
    <row r="16717" spans="10:23" x14ac:dyDescent="0.3">
      <c r="J16717" s="8"/>
      <c r="K16717"/>
      <c r="L16717"/>
      <c r="M16717"/>
      <c r="N16717"/>
      <c r="O16717"/>
      <c r="P16717"/>
      <c r="Q16717"/>
      <c r="R16717"/>
      <c r="S16717" s="13"/>
      <c r="W16717" s="15"/>
    </row>
    <row r="16718" spans="10:23" x14ac:dyDescent="0.3">
      <c r="J16718" s="8"/>
      <c r="K16718"/>
      <c r="L16718"/>
      <c r="M16718"/>
      <c r="N16718"/>
      <c r="O16718"/>
      <c r="P16718"/>
      <c r="Q16718"/>
      <c r="R16718"/>
      <c r="S16718" s="13"/>
      <c r="W16718" s="15"/>
    </row>
    <row r="16719" spans="10:23" x14ac:dyDescent="0.3">
      <c r="J16719" s="8"/>
      <c r="K16719"/>
      <c r="L16719"/>
      <c r="M16719"/>
      <c r="N16719"/>
      <c r="O16719"/>
      <c r="P16719"/>
      <c r="Q16719"/>
      <c r="R16719"/>
      <c r="S16719" s="13"/>
      <c r="W16719" s="15"/>
    </row>
    <row r="16720" spans="10:23" x14ac:dyDescent="0.3">
      <c r="J16720" s="8"/>
      <c r="K16720"/>
      <c r="L16720"/>
      <c r="M16720"/>
      <c r="N16720"/>
      <c r="O16720"/>
      <c r="P16720"/>
      <c r="Q16720"/>
      <c r="R16720"/>
      <c r="S16720" s="13"/>
      <c r="W16720" s="15"/>
    </row>
    <row r="16721" spans="10:23" x14ac:dyDescent="0.3">
      <c r="J16721" s="8"/>
      <c r="K16721"/>
      <c r="L16721"/>
      <c r="M16721"/>
      <c r="N16721"/>
      <c r="O16721"/>
      <c r="P16721"/>
      <c r="Q16721"/>
      <c r="R16721"/>
      <c r="S16721" s="13"/>
      <c r="W16721" s="15"/>
    </row>
    <row r="16722" spans="10:23" x14ac:dyDescent="0.3">
      <c r="J16722" s="8"/>
      <c r="K16722"/>
      <c r="L16722"/>
      <c r="M16722"/>
      <c r="N16722"/>
      <c r="O16722"/>
      <c r="P16722"/>
      <c r="Q16722"/>
      <c r="R16722"/>
      <c r="S16722" s="13"/>
      <c r="W16722" s="15"/>
    </row>
    <row r="16723" spans="10:23" x14ac:dyDescent="0.3">
      <c r="J16723" s="8"/>
      <c r="K16723"/>
      <c r="L16723"/>
      <c r="M16723"/>
      <c r="N16723"/>
      <c r="O16723"/>
      <c r="P16723"/>
      <c r="Q16723"/>
      <c r="R16723"/>
      <c r="S16723" s="13"/>
      <c r="W16723" s="15"/>
    </row>
    <row r="16724" spans="10:23" x14ac:dyDescent="0.3">
      <c r="J16724" s="8"/>
      <c r="K16724"/>
      <c r="L16724"/>
      <c r="M16724"/>
      <c r="N16724"/>
      <c r="O16724"/>
      <c r="P16724"/>
      <c r="Q16724"/>
      <c r="R16724"/>
      <c r="S16724" s="13"/>
      <c r="W16724" s="15"/>
    </row>
    <row r="16725" spans="10:23" x14ac:dyDescent="0.3">
      <c r="J16725" s="8"/>
      <c r="K16725"/>
      <c r="L16725"/>
      <c r="M16725"/>
      <c r="N16725"/>
      <c r="O16725"/>
      <c r="P16725"/>
      <c r="Q16725"/>
      <c r="R16725"/>
      <c r="S16725" s="13"/>
      <c r="W16725" s="15"/>
    </row>
    <row r="16726" spans="10:23" x14ac:dyDescent="0.3">
      <c r="J16726" s="8"/>
      <c r="K16726"/>
      <c r="L16726"/>
      <c r="M16726"/>
      <c r="N16726"/>
      <c r="O16726"/>
      <c r="P16726"/>
      <c r="Q16726"/>
      <c r="R16726"/>
      <c r="S16726" s="13"/>
      <c r="W16726" s="15"/>
    </row>
    <row r="16727" spans="10:23" x14ac:dyDescent="0.3">
      <c r="J16727" s="8"/>
      <c r="K16727"/>
      <c r="L16727"/>
      <c r="M16727"/>
      <c r="N16727"/>
      <c r="O16727"/>
      <c r="P16727"/>
      <c r="Q16727"/>
      <c r="R16727"/>
      <c r="S16727" s="13"/>
      <c r="W16727" s="15"/>
    </row>
    <row r="16728" spans="10:23" x14ac:dyDescent="0.3">
      <c r="J16728" s="8"/>
      <c r="K16728"/>
      <c r="L16728"/>
      <c r="M16728"/>
      <c r="N16728"/>
      <c r="O16728"/>
      <c r="P16728"/>
      <c r="Q16728"/>
      <c r="R16728"/>
      <c r="S16728" s="13"/>
      <c r="W16728" s="15"/>
    </row>
    <row r="16729" spans="10:23" x14ac:dyDescent="0.3">
      <c r="J16729" s="8"/>
      <c r="K16729"/>
      <c r="L16729"/>
      <c r="M16729"/>
      <c r="N16729"/>
      <c r="O16729"/>
      <c r="P16729"/>
      <c r="Q16729"/>
      <c r="R16729"/>
      <c r="S16729" s="13"/>
      <c r="W16729" s="15"/>
    </row>
    <row r="16730" spans="10:23" x14ac:dyDescent="0.3">
      <c r="J16730" s="8"/>
      <c r="K16730"/>
      <c r="L16730"/>
      <c r="M16730"/>
      <c r="N16730"/>
      <c r="O16730"/>
      <c r="P16730"/>
      <c r="Q16730"/>
      <c r="R16730"/>
      <c r="S16730" s="13"/>
      <c r="W16730" s="15"/>
    </row>
    <row r="16731" spans="10:23" x14ac:dyDescent="0.3">
      <c r="J16731" s="8"/>
      <c r="K16731"/>
      <c r="L16731"/>
      <c r="M16731"/>
      <c r="N16731"/>
      <c r="O16731"/>
      <c r="P16731"/>
      <c r="Q16731"/>
      <c r="R16731"/>
      <c r="S16731" s="13"/>
      <c r="W16731" s="15"/>
    </row>
    <row r="16732" spans="10:23" x14ac:dyDescent="0.3">
      <c r="J16732" s="8"/>
      <c r="K16732"/>
      <c r="L16732"/>
      <c r="M16732"/>
      <c r="N16732"/>
      <c r="O16732"/>
      <c r="P16732"/>
      <c r="Q16732"/>
      <c r="R16732"/>
      <c r="S16732" s="13"/>
      <c r="W16732" s="15"/>
    </row>
    <row r="16733" spans="10:23" x14ac:dyDescent="0.3">
      <c r="J16733" s="8"/>
      <c r="K16733"/>
      <c r="L16733"/>
      <c r="M16733"/>
      <c r="N16733"/>
      <c r="O16733"/>
      <c r="P16733"/>
      <c r="Q16733"/>
      <c r="R16733"/>
      <c r="S16733" s="13"/>
      <c r="W16733" s="15"/>
    </row>
    <row r="16734" spans="10:23" x14ac:dyDescent="0.3">
      <c r="J16734" s="8"/>
      <c r="K16734"/>
      <c r="L16734"/>
      <c r="M16734"/>
      <c r="N16734"/>
      <c r="O16734"/>
      <c r="P16734"/>
      <c r="Q16734"/>
      <c r="R16734"/>
      <c r="S16734" s="13"/>
      <c r="W16734" s="15"/>
    </row>
    <row r="16735" spans="10:23" x14ac:dyDescent="0.3">
      <c r="J16735" s="8"/>
      <c r="K16735"/>
      <c r="L16735"/>
      <c r="M16735"/>
      <c r="N16735"/>
      <c r="O16735"/>
      <c r="P16735"/>
      <c r="Q16735"/>
      <c r="R16735"/>
      <c r="S16735" s="13"/>
      <c r="W16735" s="15"/>
    </row>
    <row r="16736" spans="10:23" x14ac:dyDescent="0.3">
      <c r="J16736" s="8"/>
      <c r="K16736"/>
      <c r="L16736"/>
      <c r="M16736"/>
      <c r="N16736"/>
      <c r="O16736"/>
      <c r="P16736"/>
      <c r="Q16736"/>
      <c r="R16736"/>
      <c r="S16736" s="13"/>
      <c r="W16736" s="15"/>
    </row>
    <row r="16737" spans="10:23" x14ac:dyDescent="0.3">
      <c r="J16737" s="8"/>
      <c r="K16737"/>
      <c r="L16737"/>
      <c r="M16737"/>
      <c r="N16737"/>
      <c r="O16737"/>
      <c r="P16737"/>
      <c r="Q16737"/>
      <c r="R16737"/>
      <c r="S16737" s="13"/>
      <c r="W16737" s="15"/>
    </row>
    <row r="16738" spans="10:23" x14ac:dyDescent="0.3">
      <c r="J16738" s="8"/>
      <c r="K16738"/>
      <c r="L16738"/>
      <c r="M16738"/>
      <c r="N16738"/>
      <c r="O16738"/>
      <c r="P16738"/>
      <c r="Q16738"/>
      <c r="R16738"/>
      <c r="S16738" s="13"/>
      <c r="W16738" s="15"/>
    </row>
    <row r="16739" spans="10:23" x14ac:dyDescent="0.3">
      <c r="J16739" s="8"/>
      <c r="K16739"/>
      <c r="L16739"/>
      <c r="M16739"/>
      <c r="N16739"/>
      <c r="O16739"/>
      <c r="P16739"/>
      <c r="Q16739"/>
      <c r="R16739"/>
      <c r="S16739" s="13"/>
      <c r="W16739" s="15"/>
    </row>
    <row r="16740" spans="10:23" x14ac:dyDescent="0.3">
      <c r="J16740" s="8"/>
      <c r="K16740"/>
      <c r="L16740"/>
      <c r="M16740"/>
      <c r="N16740"/>
      <c r="O16740"/>
      <c r="P16740"/>
      <c r="Q16740"/>
      <c r="R16740"/>
      <c r="S16740" s="13"/>
      <c r="W16740" s="15"/>
    </row>
    <row r="16741" spans="10:23" x14ac:dyDescent="0.3">
      <c r="J16741" s="8"/>
      <c r="K16741"/>
      <c r="L16741"/>
      <c r="M16741"/>
      <c r="N16741"/>
      <c r="O16741"/>
      <c r="P16741"/>
      <c r="Q16741"/>
      <c r="R16741"/>
      <c r="S16741" s="13"/>
      <c r="W16741" s="15"/>
    </row>
    <row r="16742" spans="10:23" x14ac:dyDescent="0.3">
      <c r="J16742" s="8"/>
      <c r="K16742"/>
      <c r="L16742"/>
      <c r="M16742"/>
      <c r="N16742"/>
      <c r="O16742"/>
      <c r="P16742"/>
      <c r="Q16742"/>
      <c r="R16742"/>
      <c r="S16742" s="13"/>
      <c r="W16742" s="15"/>
    </row>
    <row r="16743" spans="10:23" x14ac:dyDescent="0.3">
      <c r="J16743" s="8"/>
      <c r="K16743"/>
      <c r="L16743"/>
      <c r="M16743"/>
      <c r="N16743"/>
      <c r="O16743"/>
      <c r="P16743"/>
      <c r="Q16743"/>
      <c r="R16743"/>
      <c r="S16743" s="13"/>
      <c r="W16743" s="15"/>
    </row>
    <row r="16744" spans="10:23" x14ac:dyDescent="0.3">
      <c r="J16744" s="8"/>
      <c r="K16744"/>
      <c r="L16744"/>
      <c r="M16744"/>
      <c r="N16744"/>
      <c r="O16744"/>
      <c r="P16744"/>
      <c r="Q16744"/>
      <c r="R16744"/>
      <c r="S16744" s="13"/>
      <c r="W16744" s="15"/>
    </row>
    <row r="16745" spans="10:23" x14ac:dyDescent="0.3">
      <c r="J16745" s="8"/>
      <c r="K16745"/>
      <c r="L16745"/>
      <c r="M16745"/>
      <c r="N16745"/>
      <c r="O16745"/>
      <c r="P16745"/>
      <c r="Q16745"/>
      <c r="R16745"/>
      <c r="S16745" s="13"/>
      <c r="W16745" s="15"/>
    </row>
    <row r="16746" spans="10:23" x14ac:dyDescent="0.3">
      <c r="J16746" s="8"/>
      <c r="K16746"/>
      <c r="L16746"/>
      <c r="M16746"/>
      <c r="N16746"/>
      <c r="O16746"/>
      <c r="P16746"/>
      <c r="Q16746"/>
      <c r="R16746"/>
      <c r="S16746" s="13"/>
      <c r="W16746" s="15"/>
    </row>
    <row r="16747" spans="10:23" x14ac:dyDescent="0.3">
      <c r="J16747" s="8"/>
      <c r="K16747"/>
      <c r="L16747"/>
      <c r="M16747"/>
      <c r="N16747"/>
      <c r="O16747"/>
      <c r="P16747"/>
      <c r="Q16747"/>
      <c r="R16747"/>
      <c r="S16747" s="13"/>
      <c r="W16747" s="15"/>
    </row>
    <row r="16748" spans="10:23" x14ac:dyDescent="0.3">
      <c r="J16748" s="8"/>
      <c r="K16748"/>
      <c r="L16748"/>
      <c r="M16748"/>
      <c r="N16748"/>
      <c r="O16748"/>
      <c r="P16748"/>
      <c r="Q16748"/>
      <c r="R16748"/>
      <c r="S16748" s="13"/>
      <c r="W16748" s="15"/>
    </row>
    <row r="16749" spans="10:23" x14ac:dyDescent="0.3">
      <c r="J16749" s="8"/>
      <c r="K16749"/>
      <c r="L16749"/>
      <c r="M16749"/>
      <c r="N16749"/>
      <c r="O16749"/>
      <c r="P16749"/>
      <c r="Q16749"/>
      <c r="R16749"/>
      <c r="S16749" s="13"/>
      <c r="W16749" s="15"/>
    </row>
    <row r="16750" spans="10:23" x14ac:dyDescent="0.3">
      <c r="J16750" s="8"/>
      <c r="K16750"/>
      <c r="L16750"/>
      <c r="M16750"/>
      <c r="N16750"/>
      <c r="O16750"/>
      <c r="P16750"/>
      <c r="Q16750"/>
      <c r="R16750"/>
      <c r="S16750" s="13"/>
      <c r="W16750" s="15"/>
    </row>
    <row r="16751" spans="10:23" x14ac:dyDescent="0.3">
      <c r="J16751" s="8"/>
      <c r="K16751"/>
      <c r="L16751"/>
      <c r="M16751"/>
      <c r="N16751"/>
      <c r="O16751"/>
      <c r="P16751"/>
      <c r="Q16751"/>
      <c r="R16751"/>
      <c r="S16751" s="13"/>
      <c r="W16751" s="15"/>
    </row>
    <row r="16752" spans="10:23" x14ac:dyDescent="0.3">
      <c r="J16752" s="8"/>
      <c r="K16752"/>
      <c r="L16752"/>
      <c r="M16752"/>
      <c r="N16752"/>
      <c r="O16752"/>
      <c r="P16752"/>
      <c r="Q16752"/>
      <c r="R16752"/>
      <c r="S16752" s="13"/>
      <c r="W16752" s="15"/>
    </row>
    <row r="16753" spans="10:23" x14ac:dyDescent="0.3">
      <c r="J16753" s="8"/>
      <c r="K16753"/>
      <c r="L16753"/>
      <c r="M16753"/>
      <c r="N16753"/>
      <c r="O16753"/>
      <c r="P16753"/>
      <c r="Q16753"/>
      <c r="R16753"/>
      <c r="S16753" s="13"/>
      <c r="W16753" s="15"/>
    </row>
    <row r="16754" spans="10:23" x14ac:dyDescent="0.3">
      <c r="J16754" s="8"/>
      <c r="K16754"/>
      <c r="L16754"/>
      <c r="M16754"/>
      <c r="N16754"/>
      <c r="O16754"/>
      <c r="P16754"/>
      <c r="Q16754"/>
      <c r="R16754"/>
      <c r="S16754" s="13"/>
      <c r="W16754" s="15"/>
    </row>
    <row r="16755" spans="10:23" x14ac:dyDescent="0.3">
      <c r="J16755" s="8"/>
      <c r="K16755"/>
      <c r="L16755"/>
      <c r="M16755"/>
      <c r="N16755"/>
      <c r="O16755"/>
      <c r="P16755"/>
      <c r="Q16755"/>
      <c r="R16755"/>
      <c r="S16755" s="13"/>
      <c r="W16755" s="15"/>
    </row>
    <row r="16756" spans="10:23" x14ac:dyDescent="0.3">
      <c r="J16756" s="8"/>
      <c r="K16756"/>
      <c r="L16756"/>
      <c r="M16756"/>
      <c r="N16756"/>
      <c r="O16756"/>
      <c r="P16756"/>
      <c r="Q16756"/>
      <c r="R16756"/>
      <c r="S16756" s="13"/>
      <c r="W16756" s="15"/>
    </row>
    <row r="16757" spans="10:23" x14ac:dyDescent="0.3">
      <c r="J16757" s="8"/>
      <c r="K16757"/>
      <c r="L16757"/>
      <c r="M16757"/>
      <c r="N16757"/>
      <c r="O16757"/>
      <c r="P16757"/>
      <c r="Q16757"/>
      <c r="R16757"/>
      <c r="S16757" s="13"/>
      <c r="W16757" s="15"/>
    </row>
    <row r="16758" spans="10:23" x14ac:dyDescent="0.3">
      <c r="J16758" s="8"/>
      <c r="K16758"/>
      <c r="L16758"/>
      <c r="M16758"/>
      <c r="N16758"/>
      <c r="O16758"/>
      <c r="P16758"/>
      <c r="Q16758"/>
      <c r="R16758"/>
      <c r="S16758" s="13"/>
      <c r="W16758" s="15"/>
    </row>
    <row r="16759" spans="10:23" x14ac:dyDescent="0.3">
      <c r="J16759" s="8"/>
      <c r="K16759"/>
      <c r="L16759"/>
      <c r="M16759"/>
      <c r="N16759"/>
      <c r="O16759"/>
      <c r="P16759"/>
      <c r="Q16759"/>
      <c r="R16759"/>
      <c r="S16759" s="13"/>
      <c r="W16759" s="15"/>
    </row>
    <row r="16760" spans="10:23" x14ac:dyDescent="0.3">
      <c r="J16760" s="8"/>
      <c r="K16760"/>
      <c r="L16760"/>
      <c r="M16760"/>
      <c r="N16760"/>
      <c r="O16760"/>
      <c r="P16760"/>
      <c r="Q16760"/>
      <c r="R16760"/>
      <c r="S16760" s="13"/>
      <c r="W16760" s="15"/>
    </row>
    <row r="16761" spans="10:23" x14ac:dyDescent="0.3">
      <c r="J16761" s="8"/>
      <c r="K16761"/>
      <c r="L16761"/>
      <c r="M16761"/>
      <c r="N16761"/>
      <c r="O16761"/>
      <c r="P16761"/>
      <c r="Q16761"/>
      <c r="R16761"/>
      <c r="S16761" s="13"/>
      <c r="W16761" s="15"/>
    </row>
    <row r="16762" spans="10:23" x14ac:dyDescent="0.3">
      <c r="J16762" s="8"/>
      <c r="K16762"/>
      <c r="L16762"/>
      <c r="M16762"/>
      <c r="N16762"/>
      <c r="O16762"/>
      <c r="P16762"/>
      <c r="Q16762"/>
      <c r="R16762"/>
      <c r="S16762" s="13"/>
      <c r="W16762" s="15"/>
    </row>
    <row r="16763" spans="10:23" x14ac:dyDescent="0.3">
      <c r="J16763" s="8"/>
      <c r="K16763"/>
      <c r="L16763"/>
      <c r="M16763"/>
      <c r="N16763"/>
      <c r="O16763"/>
      <c r="P16763"/>
      <c r="Q16763"/>
      <c r="R16763"/>
      <c r="S16763" s="13"/>
      <c r="W16763" s="15"/>
    </row>
    <row r="16764" spans="10:23" x14ac:dyDescent="0.3">
      <c r="J16764" s="8"/>
      <c r="K16764"/>
      <c r="L16764"/>
      <c r="M16764"/>
      <c r="N16764"/>
      <c r="O16764"/>
      <c r="P16764"/>
      <c r="Q16764"/>
      <c r="R16764"/>
      <c r="S16764" s="13"/>
      <c r="W16764" s="15"/>
    </row>
    <row r="16765" spans="10:23" x14ac:dyDescent="0.3">
      <c r="J16765" s="8"/>
      <c r="K16765"/>
      <c r="L16765"/>
      <c r="M16765"/>
      <c r="N16765"/>
      <c r="O16765"/>
      <c r="P16765"/>
      <c r="Q16765"/>
      <c r="R16765"/>
      <c r="S16765" s="13"/>
      <c r="W16765" s="15"/>
    </row>
    <row r="16766" spans="10:23" x14ac:dyDescent="0.3">
      <c r="J16766" s="8"/>
      <c r="K16766"/>
      <c r="L16766"/>
      <c r="M16766"/>
      <c r="N16766"/>
      <c r="O16766"/>
      <c r="P16766"/>
      <c r="Q16766"/>
      <c r="R16766"/>
      <c r="S16766" s="13"/>
      <c r="W16766" s="15"/>
    </row>
    <row r="16767" spans="10:23" x14ac:dyDescent="0.3">
      <c r="J16767" s="8"/>
      <c r="K16767"/>
      <c r="L16767"/>
      <c r="M16767"/>
      <c r="N16767"/>
      <c r="O16767"/>
      <c r="P16767"/>
      <c r="Q16767"/>
      <c r="R16767"/>
      <c r="S16767" s="13"/>
      <c r="W16767" s="15"/>
    </row>
    <row r="16768" spans="10:23" x14ac:dyDescent="0.3">
      <c r="J16768" s="8"/>
      <c r="K16768"/>
      <c r="L16768"/>
      <c r="M16768"/>
      <c r="N16768"/>
      <c r="O16768"/>
      <c r="P16768"/>
      <c r="Q16768"/>
      <c r="R16768"/>
      <c r="S16768" s="13"/>
      <c r="W16768" s="15"/>
    </row>
    <row r="16769" spans="10:23" x14ac:dyDescent="0.3">
      <c r="J16769" s="8"/>
      <c r="K16769"/>
      <c r="L16769"/>
      <c r="M16769"/>
      <c r="N16769"/>
      <c r="O16769"/>
      <c r="P16769"/>
      <c r="Q16769"/>
      <c r="R16769"/>
      <c r="S16769" s="13"/>
      <c r="W16769" s="15"/>
    </row>
    <row r="16770" spans="10:23" x14ac:dyDescent="0.3">
      <c r="J16770" s="8"/>
      <c r="K16770"/>
      <c r="L16770"/>
      <c r="M16770"/>
      <c r="N16770"/>
      <c r="O16770"/>
      <c r="P16770"/>
      <c r="Q16770"/>
      <c r="R16770"/>
      <c r="S16770" s="13"/>
      <c r="W16770" s="15"/>
    </row>
    <row r="16771" spans="10:23" x14ac:dyDescent="0.3">
      <c r="J16771" s="8"/>
      <c r="K16771"/>
      <c r="L16771"/>
      <c r="M16771"/>
      <c r="N16771"/>
      <c r="O16771"/>
      <c r="P16771"/>
      <c r="Q16771"/>
      <c r="R16771"/>
      <c r="S16771" s="13"/>
      <c r="W16771" s="15"/>
    </row>
    <row r="16772" spans="10:23" x14ac:dyDescent="0.3">
      <c r="J16772" s="8"/>
      <c r="K16772"/>
      <c r="L16772"/>
      <c r="M16772"/>
      <c r="N16772"/>
      <c r="O16772"/>
      <c r="P16772"/>
      <c r="Q16772"/>
      <c r="R16772"/>
      <c r="S16772" s="13"/>
      <c r="W16772" s="15"/>
    </row>
    <row r="16773" spans="10:23" x14ac:dyDescent="0.3">
      <c r="J16773" s="8"/>
      <c r="K16773"/>
      <c r="L16773"/>
      <c r="M16773"/>
      <c r="N16773"/>
      <c r="O16773"/>
      <c r="P16773"/>
      <c r="Q16773"/>
      <c r="R16773"/>
      <c r="S16773" s="13"/>
      <c r="W16773" s="15"/>
    </row>
    <row r="16774" spans="10:23" x14ac:dyDescent="0.3">
      <c r="J16774" s="8"/>
      <c r="K16774"/>
      <c r="L16774"/>
      <c r="M16774"/>
      <c r="N16774"/>
      <c r="O16774"/>
      <c r="P16774"/>
      <c r="Q16774"/>
      <c r="R16774"/>
      <c r="S16774" s="13"/>
      <c r="W16774" s="15"/>
    </row>
    <row r="16775" spans="10:23" x14ac:dyDescent="0.3">
      <c r="J16775" s="8"/>
      <c r="K16775"/>
      <c r="L16775"/>
      <c r="M16775"/>
      <c r="N16775"/>
      <c r="O16775"/>
      <c r="P16775"/>
      <c r="Q16775"/>
      <c r="R16775"/>
      <c r="S16775" s="13"/>
      <c r="W16775" s="15"/>
    </row>
    <row r="16776" spans="10:23" x14ac:dyDescent="0.3">
      <c r="J16776" s="8"/>
      <c r="K16776"/>
      <c r="L16776"/>
      <c r="M16776"/>
      <c r="N16776"/>
      <c r="O16776"/>
      <c r="P16776"/>
      <c r="Q16776"/>
      <c r="R16776"/>
      <c r="S16776" s="13"/>
      <c r="W16776" s="15"/>
    </row>
    <row r="16777" spans="10:23" x14ac:dyDescent="0.3">
      <c r="J16777" s="8"/>
      <c r="K16777"/>
      <c r="L16777"/>
      <c r="M16777"/>
      <c r="N16777"/>
      <c r="O16777"/>
      <c r="P16777"/>
      <c r="Q16777"/>
      <c r="R16777"/>
      <c r="S16777" s="13"/>
      <c r="W16777" s="15"/>
    </row>
    <row r="16778" spans="10:23" x14ac:dyDescent="0.3">
      <c r="J16778" s="8"/>
      <c r="K16778"/>
      <c r="L16778"/>
      <c r="M16778"/>
      <c r="N16778"/>
      <c r="O16778"/>
      <c r="P16778"/>
      <c r="Q16778"/>
      <c r="R16778"/>
      <c r="S16778" s="13"/>
      <c r="W16778" s="15"/>
    </row>
    <row r="16779" spans="10:23" x14ac:dyDescent="0.3">
      <c r="J16779" s="8"/>
      <c r="K16779"/>
      <c r="L16779"/>
      <c r="M16779"/>
      <c r="N16779"/>
      <c r="O16779"/>
      <c r="P16779"/>
      <c r="Q16779"/>
      <c r="R16779"/>
      <c r="S16779" s="13"/>
      <c r="W16779" s="15"/>
    </row>
    <row r="16780" spans="10:23" x14ac:dyDescent="0.3">
      <c r="J16780" s="8"/>
      <c r="K16780"/>
      <c r="L16780"/>
      <c r="M16780"/>
      <c r="N16780"/>
      <c r="O16780"/>
      <c r="P16780"/>
      <c r="Q16780"/>
      <c r="R16780"/>
      <c r="S16780" s="13"/>
      <c r="W16780" s="15"/>
    </row>
    <row r="16781" spans="10:23" x14ac:dyDescent="0.3">
      <c r="J16781" s="8"/>
      <c r="K16781"/>
      <c r="L16781"/>
      <c r="M16781"/>
      <c r="N16781"/>
      <c r="O16781"/>
      <c r="P16781"/>
      <c r="Q16781"/>
      <c r="R16781"/>
      <c r="S16781" s="13"/>
      <c r="W16781" s="15"/>
    </row>
    <row r="16782" spans="10:23" x14ac:dyDescent="0.3">
      <c r="J16782" s="8"/>
      <c r="K16782"/>
      <c r="L16782"/>
      <c r="M16782"/>
      <c r="N16782"/>
      <c r="O16782"/>
      <c r="P16782"/>
      <c r="Q16782"/>
      <c r="R16782"/>
      <c r="S16782" s="13"/>
      <c r="W16782" s="15"/>
    </row>
    <row r="16783" spans="10:23" x14ac:dyDescent="0.3">
      <c r="J16783" s="8"/>
      <c r="K16783"/>
      <c r="L16783"/>
      <c r="M16783"/>
      <c r="N16783"/>
      <c r="O16783"/>
      <c r="P16783"/>
      <c r="Q16783"/>
      <c r="R16783"/>
      <c r="S16783" s="13"/>
      <c r="W16783" s="15"/>
    </row>
    <row r="16784" spans="10:23" x14ac:dyDescent="0.3">
      <c r="J16784" s="8"/>
      <c r="K16784"/>
      <c r="L16784"/>
      <c r="M16784"/>
      <c r="N16784"/>
      <c r="O16784"/>
      <c r="P16784"/>
      <c r="Q16784"/>
      <c r="R16784"/>
      <c r="S16784" s="13"/>
      <c r="W16784" s="15"/>
    </row>
    <row r="16785" spans="10:23" x14ac:dyDescent="0.3">
      <c r="J16785" s="8"/>
      <c r="K16785"/>
      <c r="L16785"/>
      <c r="M16785"/>
      <c r="N16785"/>
      <c r="O16785"/>
      <c r="P16785"/>
      <c r="Q16785"/>
      <c r="R16785"/>
      <c r="S16785" s="13"/>
      <c r="W16785" s="15"/>
    </row>
    <row r="16786" spans="10:23" x14ac:dyDescent="0.3">
      <c r="J16786" s="8"/>
      <c r="K16786"/>
      <c r="L16786"/>
      <c r="M16786"/>
      <c r="N16786"/>
      <c r="O16786"/>
      <c r="P16786"/>
      <c r="Q16786"/>
      <c r="R16786"/>
      <c r="S16786" s="13"/>
      <c r="W16786" s="15"/>
    </row>
    <row r="16787" spans="10:23" x14ac:dyDescent="0.3">
      <c r="J16787" s="8"/>
      <c r="K16787"/>
      <c r="L16787"/>
      <c r="M16787"/>
      <c r="N16787"/>
      <c r="O16787"/>
      <c r="P16787"/>
      <c r="Q16787"/>
      <c r="R16787"/>
      <c r="S16787" s="13"/>
      <c r="W16787" s="15"/>
    </row>
    <row r="16788" spans="10:23" x14ac:dyDescent="0.3">
      <c r="J16788" s="8"/>
      <c r="K16788"/>
      <c r="L16788"/>
      <c r="M16788"/>
      <c r="N16788"/>
      <c r="O16788"/>
      <c r="P16788"/>
      <c r="Q16788"/>
      <c r="R16788"/>
      <c r="S16788" s="13"/>
      <c r="W16788" s="15"/>
    </row>
    <row r="16789" spans="10:23" x14ac:dyDescent="0.3">
      <c r="J16789" s="8"/>
      <c r="K16789"/>
      <c r="L16789"/>
      <c r="M16789"/>
      <c r="N16789"/>
      <c r="O16789"/>
      <c r="P16789"/>
      <c r="Q16789"/>
      <c r="R16789"/>
      <c r="S16789" s="13"/>
      <c r="W16789" s="15"/>
    </row>
    <row r="16790" spans="10:23" x14ac:dyDescent="0.3">
      <c r="J16790" s="8"/>
      <c r="K16790"/>
      <c r="L16790"/>
      <c r="M16790"/>
      <c r="N16790"/>
      <c r="O16790"/>
      <c r="P16790"/>
      <c r="Q16790"/>
      <c r="R16790"/>
      <c r="S16790" s="13"/>
      <c r="W16790" s="15"/>
    </row>
    <row r="16791" spans="10:23" x14ac:dyDescent="0.3">
      <c r="J16791" s="8"/>
      <c r="K16791"/>
      <c r="L16791"/>
      <c r="M16791"/>
      <c r="N16791"/>
      <c r="O16791"/>
      <c r="P16791"/>
      <c r="Q16791"/>
      <c r="R16791"/>
      <c r="S16791" s="13"/>
      <c r="W16791" s="15"/>
    </row>
    <row r="16792" spans="10:23" x14ac:dyDescent="0.3">
      <c r="J16792" s="8"/>
      <c r="K16792"/>
      <c r="L16792"/>
      <c r="M16792"/>
      <c r="N16792"/>
      <c r="O16792"/>
      <c r="P16792"/>
      <c r="Q16792"/>
      <c r="R16792"/>
      <c r="S16792" s="13"/>
      <c r="W16792" s="15"/>
    </row>
    <row r="16793" spans="10:23" x14ac:dyDescent="0.3">
      <c r="J16793" s="8"/>
      <c r="K16793"/>
      <c r="L16793"/>
      <c r="M16793"/>
      <c r="N16793"/>
      <c r="O16793"/>
      <c r="P16793"/>
      <c r="Q16793"/>
      <c r="R16793"/>
      <c r="S16793" s="13"/>
      <c r="W16793" s="15"/>
    </row>
    <row r="16794" spans="10:23" x14ac:dyDescent="0.3">
      <c r="J16794" s="8"/>
      <c r="K16794"/>
      <c r="L16794"/>
      <c r="M16794"/>
      <c r="N16794"/>
      <c r="O16794"/>
      <c r="P16794"/>
      <c r="Q16794"/>
      <c r="R16794"/>
      <c r="S16794" s="13"/>
      <c r="W16794" s="15"/>
    </row>
    <row r="16795" spans="10:23" x14ac:dyDescent="0.3">
      <c r="J16795" s="8"/>
      <c r="K16795"/>
      <c r="L16795"/>
      <c r="M16795"/>
      <c r="N16795"/>
      <c r="O16795"/>
      <c r="P16795"/>
      <c r="Q16795"/>
      <c r="R16795"/>
      <c r="S16795" s="13"/>
      <c r="W16795" s="15"/>
    </row>
    <row r="16796" spans="10:23" x14ac:dyDescent="0.3">
      <c r="J16796" s="8"/>
      <c r="K16796"/>
      <c r="L16796"/>
      <c r="M16796"/>
      <c r="N16796"/>
      <c r="O16796"/>
      <c r="P16796"/>
      <c r="Q16796"/>
      <c r="R16796"/>
      <c r="S16796" s="13"/>
      <c r="W16796" s="15"/>
    </row>
    <row r="16797" spans="10:23" x14ac:dyDescent="0.3">
      <c r="J16797" s="8"/>
      <c r="K16797"/>
      <c r="L16797"/>
      <c r="M16797"/>
      <c r="N16797"/>
      <c r="O16797"/>
      <c r="P16797"/>
      <c r="Q16797"/>
      <c r="R16797"/>
      <c r="S16797" s="13"/>
      <c r="W16797" s="15"/>
    </row>
    <row r="16798" spans="10:23" x14ac:dyDescent="0.3">
      <c r="J16798" s="8"/>
      <c r="K16798"/>
      <c r="L16798"/>
      <c r="M16798"/>
      <c r="N16798"/>
      <c r="O16798"/>
      <c r="P16798"/>
      <c r="Q16798"/>
      <c r="R16798"/>
      <c r="S16798" s="13"/>
      <c r="W16798" s="15"/>
    </row>
    <row r="16799" spans="10:23" x14ac:dyDescent="0.3">
      <c r="J16799" s="8"/>
      <c r="K16799"/>
      <c r="L16799"/>
      <c r="M16799"/>
      <c r="N16799"/>
      <c r="O16799"/>
      <c r="P16799"/>
      <c r="Q16799"/>
      <c r="R16799"/>
      <c r="S16799" s="13"/>
      <c r="W16799" s="15"/>
    </row>
    <row r="16800" spans="10:23" x14ac:dyDescent="0.3">
      <c r="J16800" s="8"/>
      <c r="K16800"/>
      <c r="L16800"/>
      <c r="M16800"/>
      <c r="N16800"/>
      <c r="O16800"/>
      <c r="P16800"/>
      <c r="Q16800"/>
      <c r="R16800"/>
      <c r="S16800" s="13"/>
      <c r="W16800" s="15"/>
    </row>
    <row r="16801" spans="10:23" x14ac:dyDescent="0.3">
      <c r="J16801" s="8"/>
      <c r="K16801"/>
      <c r="L16801"/>
      <c r="M16801"/>
      <c r="N16801"/>
      <c r="O16801"/>
      <c r="P16801"/>
      <c r="Q16801"/>
      <c r="R16801"/>
      <c r="S16801" s="13"/>
      <c r="W16801" s="15"/>
    </row>
    <row r="16802" spans="10:23" x14ac:dyDescent="0.3">
      <c r="J16802" s="8"/>
      <c r="K16802"/>
      <c r="L16802"/>
      <c r="M16802"/>
      <c r="N16802"/>
      <c r="O16802"/>
      <c r="P16802"/>
      <c r="Q16802"/>
      <c r="R16802"/>
      <c r="S16802" s="13"/>
      <c r="W16802" s="15"/>
    </row>
    <row r="16803" spans="10:23" x14ac:dyDescent="0.3">
      <c r="J16803" s="8"/>
      <c r="K16803"/>
      <c r="L16803"/>
      <c r="M16803"/>
      <c r="N16803"/>
      <c r="O16803"/>
      <c r="P16803"/>
      <c r="Q16803"/>
      <c r="R16803"/>
      <c r="S16803" s="13"/>
      <c r="W16803" s="15"/>
    </row>
    <row r="16804" spans="10:23" x14ac:dyDescent="0.3">
      <c r="J16804" s="8"/>
      <c r="K16804"/>
      <c r="L16804"/>
      <c r="M16804"/>
      <c r="N16804"/>
      <c r="O16804"/>
      <c r="P16804"/>
      <c r="Q16804"/>
      <c r="R16804"/>
      <c r="S16804" s="13"/>
      <c r="W16804" s="15"/>
    </row>
    <row r="16805" spans="10:23" x14ac:dyDescent="0.3">
      <c r="J16805" s="8"/>
      <c r="K16805"/>
      <c r="L16805"/>
      <c r="M16805"/>
      <c r="N16805"/>
      <c r="O16805"/>
      <c r="P16805"/>
      <c r="Q16805"/>
      <c r="R16805"/>
      <c r="S16805" s="13"/>
      <c r="W16805" s="15"/>
    </row>
    <row r="16806" spans="10:23" x14ac:dyDescent="0.3">
      <c r="J16806" s="8"/>
      <c r="K16806"/>
      <c r="L16806"/>
      <c r="M16806"/>
      <c r="N16806"/>
      <c r="O16806"/>
      <c r="P16806"/>
      <c r="Q16806"/>
      <c r="R16806"/>
      <c r="S16806" s="13"/>
      <c r="W16806" s="15"/>
    </row>
    <row r="16807" spans="10:23" x14ac:dyDescent="0.3">
      <c r="J16807" s="8"/>
      <c r="K16807"/>
      <c r="L16807"/>
      <c r="M16807"/>
      <c r="N16807"/>
      <c r="O16807"/>
      <c r="P16807"/>
      <c r="Q16807"/>
      <c r="R16807"/>
      <c r="S16807" s="13"/>
      <c r="W16807" s="15"/>
    </row>
    <row r="16808" spans="10:23" x14ac:dyDescent="0.3">
      <c r="J16808" s="8"/>
      <c r="K16808"/>
      <c r="L16808"/>
      <c r="M16808"/>
      <c r="N16808"/>
      <c r="O16808"/>
      <c r="P16808"/>
      <c r="Q16808"/>
      <c r="R16808"/>
      <c r="S16808" s="13"/>
      <c r="W16808" s="15"/>
    </row>
    <row r="16809" spans="10:23" x14ac:dyDescent="0.3">
      <c r="J16809" s="8"/>
      <c r="K16809"/>
      <c r="L16809"/>
      <c r="M16809"/>
      <c r="N16809"/>
      <c r="O16809"/>
      <c r="P16809"/>
      <c r="Q16809"/>
      <c r="R16809"/>
      <c r="S16809" s="13"/>
      <c r="W16809" s="15"/>
    </row>
    <row r="16810" spans="10:23" x14ac:dyDescent="0.3">
      <c r="J16810" s="8"/>
      <c r="K16810"/>
      <c r="L16810"/>
      <c r="M16810"/>
      <c r="N16810"/>
      <c r="O16810"/>
      <c r="P16810"/>
      <c r="Q16810"/>
      <c r="R16810"/>
      <c r="S16810" s="13"/>
      <c r="W16810" s="15"/>
    </row>
    <row r="16811" spans="10:23" x14ac:dyDescent="0.3">
      <c r="J16811" s="8"/>
      <c r="K16811"/>
      <c r="L16811"/>
      <c r="M16811"/>
      <c r="N16811"/>
      <c r="O16811"/>
      <c r="P16811"/>
      <c r="Q16811"/>
      <c r="R16811"/>
      <c r="S16811" s="13"/>
      <c r="W16811" s="15"/>
    </row>
    <row r="16812" spans="10:23" x14ac:dyDescent="0.3">
      <c r="J16812" s="8"/>
      <c r="K16812"/>
      <c r="L16812"/>
      <c r="M16812"/>
      <c r="N16812"/>
      <c r="O16812"/>
      <c r="P16812"/>
      <c r="Q16812"/>
      <c r="R16812"/>
      <c r="S16812" s="13"/>
      <c r="W16812" s="15"/>
    </row>
    <row r="16813" spans="10:23" x14ac:dyDescent="0.3">
      <c r="J16813" s="8"/>
      <c r="K16813"/>
      <c r="L16813"/>
      <c r="M16813"/>
      <c r="N16813"/>
      <c r="O16813"/>
      <c r="P16813"/>
      <c r="Q16813"/>
      <c r="R16813"/>
      <c r="S16813" s="13"/>
      <c r="W16813" s="15"/>
    </row>
    <row r="16814" spans="10:23" x14ac:dyDescent="0.3">
      <c r="J16814" s="8"/>
      <c r="K16814"/>
      <c r="L16814"/>
      <c r="M16814"/>
      <c r="N16814"/>
      <c r="O16814"/>
      <c r="P16814"/>
      <c r="Q16814"/>
      <c r="R16814"/>
      <c r="S16814" s="13"/>
      <c r="W16814" s="15"/>
    </row>
    <row r="16815" spans="10:23" x14ac:dyDescent="0.3">
      <c r="J16815" s="8"/>
      <c r="K16815"/>
      <c r="L16815"/>
      <c r="M16815"/>
      <c r="N16815"/>
      <c r="O16815"/>
      <c r="P16815"/>
      <c r="Q16815"/>
      <c r="R16815"/>
      <c r="S16815" s="13"/>
      <c r="W16815" s="15"/>
    </row>
    <row r="16816" spans="10:23" x14ac:dyDescent="0.3">
      <c r="J16816" s="8"/>
      <c r="K16816"/>
      <c r="L16816"/>
      <c r="M16816"/>
      <c r="N16816"/>
      <c r="O16816"/>
      <c r="P16816"/>
      <c r="Q16816"/>
      <c r="R16816"/>
      <c r="S16816" s="13"/>
      <c r="W16816" s="15"/>
    </row>
    <row r="16817" spans="10:23" x14ac:dyDescent="0.3">
      <c r="J16817" s="8"/>
      <c r="K16817"/>
      <c r="L16817"/>
      <c r="M16817"/>
      <c r="N16817"/>
      <c r="O16817"/>
      <c r="P16817"/>
      <c r="Q16817"/>
      <c r="R16817"/>
      <c r="S16817" s="13"/>
      <c r="W16817" s="15"/>
    </row>
    <row r="16818" spans="10:23" x14ac:dyDescent="0.3">
      <c r="J16818" s="8"/>
      <c r="K16818"/>
      <c r="L16818"/>
      <c r="M16818"/>
      <c r="N16818"/>
      <c r="O16818"/>
      <c r="P16818"/>
      <c r="Q16818"/>
      <c r="R16818"/>
      <c r="S16818" s="13"/>
      <c r="W16818" s="15"/>
    </row>
    <row r="16819" spans="10:23" x14ac:dyDescent="0.3">
      <c r="J16819" s="8"/>
      <c r="K16819"/>
      <c r="L16819"/>
      <c r="M16819"/>
      <c r="N16819"/>
      <c r="O16819"/>
      <c r="P16819"/>
      <c r="Q16819"/>
      <c r="R16819"/>
      <c r="S16819" s="13"/>
      <c r="W16819" s="15"/>
    </row>
    <row r="16820" spans="10:23" x14ac:dyDescent="0.3">
      <c r="J16820" s="8"/>
      <c r="K16820"/>
      <c r="L16820"/>
      <c r="M16820"/>
      <c r="N16820"/>
      <c r="O16820"/>
      <c r="P16820"/>
      <c r="Q16820"/>
      <c r="R16820"/>
      <c r="S16820" s="13"/>
      <c r="W16820" s="15"/>
    </row>
    <row r="16821" spans="10:23" x14ac:dyDescent="0.3">
      <c r="J16821" s="8"/>
      <c r="K16821"/>
      <c r="L16821"/>
      <c r="M16821"/>
      <c r="N16821"/>
      <c r="O16821"/>
      <c r="P16821"/>
      <c r="Q16821"/>
      <c r="R16821"/>
      <c r="S16821" s="13"/>
      <c r="W16821" s="15"/>
    </row>
    <row r="16822" spans="10:23" x14ac:dyDescent="0.3">
      <c r="J16822" s="8"/>
      <c r="K16822"/>
      <c r="L16822"/>
      <c r="M16822"/>
      <c r="N16822"/>
      <c r="O16822"/>
      <c r="P16822"/>
      <c r="Q16822"/>
      <c r="R16822"/>
      <c r="S16822" s="13"/>
      <c r="W16822" s="15"/>
    </row>
    <row r="16823" spans="10:23" x14ac:dyDescent="0.3">
      <c r="J16823" s="8"/>
      <c r="K16823"/>
      <c r="L16823"/>
      <c r="M16823"/>
      <c r="N16823"/>
      <c r="O16823"/>
      <c r="P16823"/>
      <c r="Q16823"/>
      <c r="R16823"/>
      <c r="S16823" s="13"/>
      <c r="W16823" s="15"/>
    </row>
    <row r="16824" spans="10:23" x14ac:dyDescent="0.3">
      <c r="J16824" s="8"/>
      <c r="K16824"/>
      <c r="L16824"/>
      <c r="M16824"/>
      <c r="N16824"/>
      <c r="O16824"/>
      <c r="P16824"/>
      <c r="Q16824"/>
      <c r="R16824"/>
      <c r="S16824" s="13"/>
      <c r="W16824" s="15"/>
    </row>
    <row r="16825" spans="10:23" x14ac:dyDescent="0.3">
      <c r="J16825" s="8"/>
      <c r="K16825"/>
      <c r="L16825"/>
      <c r="M16825"/>
      <c r="N16825"/>
      <c r="O16825"/>
      <c r="P16825"/>
      <c r="Q16825"/>
      <c r="R16825"/>
      <c r="S16825" s="13"/>
      <c r="W16825" s="15"/>
    </row>
    <row r="16826" spans="10:23" x14ac:dyDescent="0.3">
      <c r="J16826" s="8"/>
      <c r="K16826"/>
      <c r="L16826"/>
      <c r="M16826"/>
      <c r="N16826"/>
      <c r="O16826"/>
      <c r="P16826"/>
      <c r="Q16826"/>
      <c r="R16826"/>
      <c r="S16826" s="13"/>
      <c r="W16826" s="15"/>
    </row>
    <row r="16827" spans="10:23" x14ac:dyDescent="0.3">
      <c r="J16827" s="8"/>
      <c r="K16827"/>
      <c r="L16827"/>
      <c r="M16827"/>
      <c r="N16827"/>
      <c r="O16827"/>
      <c r="P16827"/>
      <c r="Q16827"/>
      <c r="R16827"/>
      <c r="S16827" s="13"/>
      <c r="W16827" s="15"/>
    </row>
    <row r="16828" spans="10:23" x14ac:dyDescent="0.3">
      <c r="J16828" s="8"/>
      <c r="K16828"/>
      <c r="L16828"/>
      <c r="M16828"/>
      <c r="N16828"/>
      <c r="O16828"/>
      <c r="P16828"/>
      <c r="Q16828"/>
      <c r="R16828"/>
      <c r="S16828" s="13"/>
      <c r="W16828" s="15"/>
    </row>
    <row r="16829" spans="10:23" x14ac:dyDescent="0.3">
      <c r="J16829" s="8"/>
      <c r="K16829"/>
      <c r="L16829"/>
      <c r="M16829"/>
      <c r="N16829"/>
      <c r="O16829"/>
      <c r="P16829"/>
      <c r="Q16829"/>
      <c r="R16829"/>
      <c r="S16829" s="13"/>
      <c r="W16829" s="15"/>
    </row>
    <row r="16830" spans="10:23" x14ac:dyDescent="0.3">
      <c r="J16830" s="8"/>
      <c r="K16830"/>
      <c r="L16830"/>
      <c r="M16830"/>
      <c r="N16830"/>
      <c r="O16830"/>
      <c r="P16830"/>
      <c r="Q16830"/>
      <c r="R16830"/>
      <c r="S16830" s="13"/>
      <c r="W16830" s="15"/>
    </row>
    <row r="16831" spans="10:23" x14ac:dyDescent="0.3">
      <c r="J16831" s="8"/>
      <c r="K16831"/>
      <c r="L16831"/>
      <c r="M16831"/>
      <c r="N16831"/>
      <c r="O16831"/>
      <c r="P16831"/>
      <c r="Q16831"/>
      <c r="R16831"/>
      <c r="S16831" s="13"/>
      <c r="W16831" s="15"/>
    </row>
    <row r="16832" spans="10:23" x14ac:dyDescent="0.3">
      <c r="J16832" s="8"/>
      <c r="K16832"/>
      <c r="L16832"/>
      <c r="M16832"/>
      <c r="N16832"/>
      <c r="O16832"/>
      <c r="P16832"/>
      <c r="Q16832"/>
      <c r="R16832"/>
      <c r="S16832" s="13"/>
      <c r="W16832" s="15"/>
    </row>
    <row r="16833" spans="10:23" x14ac:dyDescent="0.3">
      <c r="J16833" s="8"/>
      <c r="K16833"/>
      <c r="L16833"/>
      <c r="M16833"/>
      <c r="N16833"/>
      <c r="O16833"/>
      <c r="P16833"/>
      <c r="Q16833"/>
      <c r="R16833"/>
      <c r="S16833" s="13"/>
      <c r="W16833" s="15"/>
    </row>
    <row r="16834" spans="10:23" x14ac:dyDescent="0.3">
      <c r="J16834" s="8"/>
      <c r="K16834"/>
      <c r="L16834"/>
      <c r="M16834"/>
      <c r="N16834"/>
      <c r="O16834"/>
      <c r="P16834"/>
      <c r="Q16834"/>
      <c r="R16834"/>
      <c r="S16834" s="13"/>
      <c r="W16834" s="15"/>
    </row>
    <row r="16835" spans="10:23" x14ac:dyDescent="0.3">
      <c r="J16835" s="8"/>
      <c r="K16835"/>
      <c r="L16835"/>
      <c r="M16835"/>
      <c r="N16835"/>
      <c r="O16835"/>
      <c r="P16835"/>
      <c r="Q16835"/>
      <c r="R16835"/>
      <c r="S16835" s="13"/>
      <c r="W16835" s="15"/>
    </row>
    <row r="16836" spans="10:23" x14ac:dyDescent="0.3">
      <c r="J16836" s="8"/>
      <c r="K16836"/>
      <c r="L16836"/>
      <c r="M16836"/>
      <c r="N16836"/>
      <c r="O16836"/>
      <c r="P16836"/>
      <c r="Q16836"/>
      <c r="R16836"/>
      <c r="S16836" s="13"/>
      <c r="W16836" s="15"/>
    </row>
    <row r="16837" spans="10:23" x14ac:dyDescent="0.3">
      <c r="J16837" s="8"/>
      <c r="K16837"/>
      <c r="L16837"/>
      <c r="M16837"/>
      <c r="N16837"/>
      <c r="O16837"/>
      <c r="P16837"/>
      <c r="Q16837"/>
      <c r="R16837"/>
      <c r="S16837" s="13"/>
      <c r="W16837" s="15"/>
    </row>
    <row r="16838" spans="10:23" x14ac:dyDescent="0.3">
      <c r="J16838" s="8"/>
      <c r="K16838"/>
      <c r="L16838"/>
      <c r="M16838"/>
      <c r="N16838"/>
      <c r="O16838"/>
      <c r="P16838"/>
      <c r="Q16838"/>
      <c r="R16838"/>
      <c r="S16838" s="13"/>
      <c r="W16838" s="15"/>
    </row>
    <row r="16839" spans="10:23" x14ac:dyDescent="0.3">
      <c r="J16839" s="8"/>
      <c r="K16839"/>
      <c r="L16839"/>
      <c r="M16839"/>
      <c r="N16839"/>
      <c r="O16839"/>
      <c r="P16839"/>
      <c r="Q16839"/>
      <c r="R16839"/>
      <c r="S16839" s="13"/>
      <c r="W16839" s="15"/>
    </row>
    <row r="16840" spans="10:23" x14ac:dyDescent="0.3">
      <c r="J16840" s="8"/>
      <c r="K16840"/>
      <c r="L16840"/>
      <c r="M16840"/>
      <c r="N16840"/>
      <c r="O16840"/>
      <c r="P16840"/>
      <c r="Q16840"/>
      <c r="R16840"/>
      <c r="S16840" s="13"/>
      <c r="W16840" s="15"/>
    </row>
    <row r="16841" spans="10:23" x14ac:dyDescent="0.3">
      <c r="J16841" s="8"/>
      <c r="K16841"/>
      <c r="L16841"/>
      <c r="M16841"/>
      <c r="N16841"/>
      <c r="O16841"/>
      <c r="P16841"/>
      <c r="Q16841"/>
      <c r="R16841"/>
      <c r="S16841" s="13"/>
      <c r="W16841" s="15"/>
    </row>
    <row r="16842" spans="10:23" x14ac:dyDescent="0.3">
      <c r="J16842" s="8"/>
      <c r="K16842"/>
      <c r="L16842"/>
      <c r="M16842"/>
      <c r="N16842"/>
      <c r="O16842"/>
      <c r="P16842"/>
      <c r="Q16842"/>
      <c r="R16842"/>
      <c r="S16842" s="13"/>
      <c r="W16842" s="15"/>
    </row>
    <row r="16843" spans="10:23" x14ac:dyDescent="0.3">
      <c r="J16843" s="8"/>
      <c r="K16843"/>
      <c r="L16843"/>
      <c r="M16843"/>
      <c r="N16843"/>
      <c r="O16843"/>
      <c r="P16843"/>
      <c r="Q16843"/>
      <c r="R16843"/>
      <c r="S16843" s="13"/>
      <c r="W16843" s="15"/>
    </row>
    <row r="16844" spans="10:23" x14ac:dyDescent="0.3">
      <c r="J16844" s="8"/>
      <c r="K16844"/>
      <c r="L16844"/>
      <c r="M16844"/>
      <c r="N16844"/>
      <c r="O16844"/>
      <c r="P16844"/>
      <c r="Q16844"/>
      <c r="R16844"/>
      <c r="S16844" s="13"/>
      <c r="W16844" s="15"/>
    </row>
    <row r="16845" spans="10:23" x14ac:dyDescent="0.3">
      <c r="J16845" s="8"/>
      <c r="K16845"/>
      <c r="L16845"/>
      <c r="M16845"/>
      <c r="N16845"/>
      <c r="O16845"/>
      <c r="P16845"/>
      <c r="Q16845"/>
      <c r="R16845"/>
      <c r="S16845" s="13"/>
      <c r="W16845" s="15"/>
    </row>
    <row r="16846" spans="10:23" x14ac:dyDescent="0.3">
      <c r="J16846" s="8"/>
      <c r="K16846"/>
      <c r="L16846"/>
      <c r="M16846"/>
      <c r="N16846"/>
      <c r="O16846"/>
      <c r="P16846"/>
      <c r="Q16846"/>
      <c r="R16846"/>
      <c r="S16846" s="13"/>
      <c r="W16846" s="15"/>
    </row>
    <row r="16847" spans="10:23" x14ac:dyDescent="0.3">
      <c r="J16847" s="8"/>
      <c r="K16847"/>
      <c r="L16847"/>
      <c r="M16847"/>
      <c r="N16847"/>
      <c r="O16847"/>
      <c r="P16847"/>
      <c r="Q16847"/>
      <c r="R16847"/>
      <c r="S16847" s="13"/>
      <c r="W16847" s="15"/>
    </row>
    <row r="16848" spans="10:23" x14ac:dyDescent="0.3">
      <c r="J16848" s="8"/>
      <c r="K16848"/>
      <c r="L16848"/>
      <c r="M16848"/>
      <c r="N16848"/>
      <c r="O16848"/>
      <c r="P16848"/>
      <c r="Q16848"/>
      <c r="R16848"/>
      <c r="S16848" s="13"/>
      <c r="W16848" s="15"/>
    </row>
    <row r="16849" spans="10:23" x14ac:dyDescent="0.3">
      <c r="J16849" s="8"/>
      <c r="K16849"/>
      <c r="L16849"/>
      <c r="M16849"/>
      <c r="N16849"/>
      <c r="O16849"/>
      <c r="P16849"/>
      <c r="Q16849"/>
      <c r="R16849"/>
      <c r="S16849" s="13"/>
      <c r="W16849" s="15"/>
    </row>
    <row r="16850" spans="10:23" x14ac:dyDescent="0.3">
      <c r="J16850" s="8"/>
      <c r="K16850"/>
      <c r="L16850"/>
      <c r="M16850"/>
      <c r="N16850"/>
      <c r="O16850"/>
      <c r="P16850"/>
      <c r="Q16850"/>
      <c r="R16850"/>
      <c r="S16850" s="13"/>
      <c r="W16850" s="15"/>
    </row>
    <row r="16851" spans="10:23" x14ac:dyDescent="0.3">
      <c r="J16851" s="8"/>
      <c r="K16851"/>
      <c r="L16851"/>
      <c r="M16851"/>
      <c r="N16851"/>
      <c r="O16851"/>
      <c r="P16851"/>
      <c r="Q16851"/>
      <c r="R16851"/>
      <c r="S16851" s="13"/>
      <c r="W16851" s="15"/>
    </row>
    <row r="16852" spans="10:23" x14ac:dyDescent="0.3">
      <c r="J16852" s="8"/>
      <c r="K16852"/>
      <c r="L16852"/>
      <c r="M16852"/>
      <c r="N16852"/>
      <c r="O16852"/>
      <c r="P16852"/>
      <c r="Q16852"/>
      <c r="R16852"/>
      <c r="S16852" s="13"/>
      <c r="W16852" s="15"/>
    </row>
    <row r="16853" spans="10:23" x14ac:dyDescent="0.3">
      <c r="J16853" s="8"/>
      <c r="K16853"/>
      <c r="L16853"/>
      <c r="M16853"/>
      <c r="N16853"/>
      <c r="O16853"/>
      <c r="P16853"/>
      <c r="Q16853"/>
      <c r="R16853"/>
      <c r="S16853" s="13"/>
      <c r="W16853" s="15"/>
    </row>
    <row r="16854" spans="10:23" x14ac:dyDescent="0.3">
      <c r="J16854" s="8"/>
      <c r="K16854"/>
      <c r="L16854"/>
      <c r="M16854"/>
      <c r="N16854"/>
      <c r="O16854"/>
      <c r="P16854"/>
      <c r="Q16854"/>
      <c r="R16854"/>
      <c r="S16854" s="13"/>
      <c r="W16854" s="15"/>
    </row>
    <row r="16855" spans="10:23" x14ac:dyDescent="0.3">
      <c r="J16855" s="8"/>
      <c r="K16855"/>
      <c r="L16855"/>
      <c r="M16855"/>
      <c r="N16855"/>
      <c r="O16855"/>
      <c r="P16855"/>
      <c r="Q16855"/>
      <c r="R16855"/>
      <c r="S16855" s="13"/>
      <c r="W16855" s="15"/>
    </row>
    <row r="16856" spans="10:23" x14ac:dyDescent="0.3">
      <c r="J16856" s="8"/>
      <c r="K16856"/>
      <c r="L16856"/>
      <c r="M16856"/>
      <c r="N16856"/>
      <c r="O16856"/>
      <c r="P16856"/>
      <c r="Q16856"/>
      <c r="R16856"/>
      <c r="S16856" s="13"/>
      <c r="W16856" s="15"/>
    </row>
    <row r="16857" spans="10:23" x14ac:dyDescent="0.3">
      <c r="J16857" s="8"/>
      <c r="K16857"/>
      <c r="L16857"/>
      <c r="M16857"/>
      <c r="N16857"/>
      <c r="O16857"/>
      <c r="P16857"/>
      <c r="Q16857"/>
      <c r="R16857"/>
      <c r="S16857" s="13"/>
      <c r="W16857" s="15"/>
    </row>
    <row r="16858" spans="10:23" x14ac:dyDescent="0.3">
      <c r="J16858" s="8"/>
      <c r="K16858"/>
      <c r="L16858"/>
      <c r="M16858"/>
      <c r="N16858"/>
      <c r="O16858"/>
      <c r="P16858"/>
      <c r="Q16858"/>
      <c r="R16858"/>
      <c r="S16858" s="13"/>
      <c r="W16858" s="15"/>
    </row>
    <row r="16859" spans="10:23" x14ac:dyDescent="0.3">
      <c r="J16859" s="8"/>
      <c r="K16859"/>
      <c r="L16859"/>
      <c r="M16859"/>
      <c r="N16859"/>
      <c r="O16859"/>
      <c r="P16859"/>
      <c r="Q16859"/>
      <c r="R16859"/>
      <c r="S16859" s="13"/>
      <c r="W16859" s="15"/>
    </row>
    <row r="16860" spans="10:23" x14ac:dyDescent="0.3">
      <c r="J16860" s="8"/>
      <c r="K16860"/>
      <c r="L16860"/>
      <c r="M16860"/>
      <c r="N16860"/>
      <c r="O16860"/>
      <c r="P16860"/>
      <c r="Q16860"/>
      <c r="R16860"/>
      <c r="S16860" s="13"/>
      <c r="W16860" s="15"/>
    </row>
    <row r="16861" spans="10:23" x14ac:dyDescent="0.3">
      <c r="J16861" s="8"/>
      <c r="K16861"/>
      <c r="L16861"/>
      <c r="M16861"/>
      <c r="N16861"/>
      <c r="O16861"/>
      <c r="P16861"/>
      <c r="Q16861"/>
      <c r="R16861"/>
      <c r="S16861" s="13"/>
      <c r="W16861" s="15"/>
    </row>
    <row r="16862" spans="10:23" x14ac:dyDescent="0.3">
      <c r="J16862" s="8"/>
      <c r="K16862"/>
      <c r="L16862"/>
      <c r="M16862"/>
      <c r="N16862"/>
      <c r="O16862"/>
      <c r="P16862"/>
      <c r="Q16862"/>
      <c r="R16862"/>
      <c r="S16862" s="13"/>
      <c r="W16862" s="15"/>
    </row>
    <row r="16863" spans="10:23" x14ac:dyDescent="0.3">
      <c r="J16863" s="8"/>
      <c r="K16863"/>
      <c r="L16863"/>
      <c r="M16863"/>
      <c r="N16863"/>
      <c r="O16863"/>
      <c r="P16863"/>
      <c r="Q16863"/>
      <c r="R16863"/>
      <c r="S16863" s="13"/>
      <c r="W16863" s="15"/>
    </row>
    <row r="16864" spans="10:23" x14ac:dyDescent="0.3">
      <c r="J16864" s="8"/>
      <c r="K16864"/>
      <c r="L16864"/>
      <c r="M16864"/>
      <c r="N16864"/>
      <c r="O16864"/>
      <c r="P16864"/>
      <c r="Q16864"/>
      <c r="R16864"/>
      <c r="S16864" s="13"/>
      <c r="W16864" s="15"/>
    </row>
    <row r="16865" spans="10:23" x14ac:dyDescent="0.3">
      <c r="J16865" s="8"/>
      <c r="K16865"/>
      <c r="L16865"/>
      <c r="M16865"/>
      <c r="N16865"/>
      <c r="O16865"/>
      <c r="P16865"/>
      <c r="Q16865"/>
      <c r="R16865"/>
      <c r="S16865" s="13"/>
      <c r="W16865" s="15"/>
    </row>
    <row r="16866" spans="10:23" x14ac:dyDescent="0.3">
      <c r="J16866" s="8"/>
      <c r="K16866"/>
      <c r="L16866"/>
      <c r="M16866"/>
      <c r="N16866"/>
      <c r="O16866"/>
      <c r="P16866"/>
      <c r="Q16866"/>
      <c r="R16866"/>
      <c r="S16866" s="13"/>
      <c r="W16866" s="15"/>
    </row>
    <row r="16867" spans="10:23" x14ac:dyDescent="0.3">
      <c r="J16867" s="8"/>
      <c r="K16867"/>
      <c r="L16867"/>
      <c r="M16867"/>
      <c r="N16867"/>
      <c r="O16867"/>
      <c r="P16867"/>
      <c r="Q16867"/>
      <c r="R16867"/>
      <c r="S16867" s="13"/>
      <c r="W16867" s="15"/>
    </row>
    <row r="16868" spans="10:23" x14ac:dyDescent="0.3">
      <c r="J16868" s="8"/>
      <c r="K16868"/>
      <c r="L16868"/>
      <c r="M16868"/>
      <c r="N16868"/>
      <c r="O16868"/>
      <c r="P16868"/>
      <c r="Q16868"/>
      <c r="R16868"/>
      <c r="S16868" s="13"/>
      <c r="W16868" s="15"/>
    </row>
    <row r="16869" spans="10:23" x14ac:dyDescent="0.3">
      <c r="J16869" s="8"/>
      <c r="K16869"/>
      <c r="L16869"/>
      <c r="M16869"/>
      <c r="N16869"/>
      <c r="O16869"/>
      <c r="P16869"/>
      <c r="Q16869"/>
      <c r="R16869"/>
      <c r="S16869" s="13"/>
      <c r="W16869" s="15"/>
    </row>
    <row r="16870" spans="10:23" x14ac:dyDescent="0.3">
      <c r="J16870" s="8"/>
      <c r="K16870"/>
      <c r="L16870"/>
      <c r="M16870"/>
      <c r="N16870"/>
      <c r="O16870"/>
      <c r="P16870"/>
      <c r="Q16870"/>
      <c r="R16870"/>
      <c r="S16870" s="13"/>
      <c r="W16870" s="15"/>
    </row>
    <row r="16871" spans="10:23" x14ac:dyDescent="0.3">
      <c r="J16871" s="8"/>
      <c r="K16871"/>
      <c r="L16871"/>
      <c r="M16871"/>
      <c r="N16871"/>
      <c r="O16871"/>
      <c r="P16871"/>
      <c r="Q16871"/>
      <c r="R16871"/>
      <c r="S16871" s="13"/>
      <c r="W16871" s="15"/>
    </row>
    <row r="16872" spans="10:23" x14ac:dyDescent="0.3">
      <c r="J16872" s="8"/>
      <c r="K16872"/>
      <c r="L16872"/>
      <c r="M16872"/>
      <c r="N16872"/>
      <c r="O16872"/>
      <c r="P16872"/>
      <c r="Q16872"/>
      <c r="R16872"/>
      <c r="S16872" s="13"/>
      <c r="W16872" s="15"/>
    </row>
    <row r="16873" spans="10:23" x14ac:dyDescent="0.3">
      <c r="J16873" s="8"/>
      <c r="K16873"/>
      <c r="L16873"/>
      <c r="M16873"/>
      <c r="N16873"/>
      <c r="O16873"/>
      <c r="P16873"/>
      <c r="Q16873"/>
      <c r="R16873"/>
      <c r="S16873" s="13"/>
      <c r="W16873" s="15"/>
    </row>
    <row r="16874" spans="10:23" x14ac:dyDescent="0.3">
      <c r="J16874" s="8"/>
      <c r="K16874"/>
      <c r="L16874"/>
      <c r="M16874"/>
      <c r="N16874"/>
      <c r="O16874"/>
      <c r="P16874"/>
      <c r="Q16874"/>
      <c r="R16874"/>
      <c r="S16874" s="13"/>
      <c r="W16874" s="15"/>
    </row>
    <row r="16875" spans="10:23" x14ac:dyDescent="0.3">
      <c r="J16875" s="8"/>
      <c r="K16875"/>
      <c r="L16875"/>
      <c r="M16875"/>
      <c r="N16875"/>
      <c r="O16875"/>
      <c r="P16875"/>
      <c r="Q16875"/>
      <c r="R16875"/>
      <c r="S16875" s="13"/>
      <c r="W16875" s="15"/>
    </row>
    <row r="16876" spans="10:23" x14ac:dyDescent="0.3">
      <c r="J16876" s="8"/>
      <c r="K16876"/>
      <c r="L16876"/>
      <c r="M16876"/>
      <c r="N16876"/>
      <c r="O16876"/>
      <c r="P16876"/>
      <c r="Q16876"/>
      <c r="R16876"/>
      <c r="S16876" s="13"/>
      <c r="W16876" s="15"/>
    </row>
    <row r="16877" spans="10:23" x14ac:dyDescent="0.3">
      <c r="J16877" s="8"/>
      <c r="K16877"/>
      <c r="L16877"/>
      <c r="M16877"/>
      <c r="N16877"/>
      <c r="O16877"/>
      <c r="P16877"/>
      <c r="Q16877"/>
      <c r="R16877"/>
      <c r="S16877" s="13"/>
      <c r="W16877" s="15"/>
    </row>
    <row r="16878" spans="10:23" x14ac:dyDescent="0.3">
      <c r="J16878" s="8"/>
      <c r="K16878"/>
      <c r="L16878"/>
      <c r="M16878"/>
      <c r="N16878"/>
      <c r="O16878"/>
      <c r="P16878"/>
      <c r="Q16878"/>
      <c r="R16878"/>
      <c r="S16878" s="13"/>
      <c r="W16878" s="15"/>
    </row>
    <row r="16879" spans="10:23" x14ac:dyDescent="0.3">
      <c r="J16879" s="8"/>
      <c r="K16879"/>
      <c r="L16879"/>
      <c r="M16879"/>
      <c r="N16879"/>
      <c r="O16879"/>
      <c r="P16879"/>
      <c r="Q16879"/>
      <c r="R16879"/>
      <c r="S16879" s="13"/>
      <c r="W16879" s="15"/>
    </row>
    <row r="16880" spans="10:23" x14ac:dyDescent="0.3">
      <c r="J16880" s="8"/>
      <c r="K16880"/>
      <c r="L16880"/>
      <c r="M16880"/>
      <c r="N16880"/>
      <c r="O16880"/>
      <c r="P16880"/>
      <c r="Q16880"/>
      <c r="R16880"/>
      <c r="S16880" s="13"/>
      <c r="W16880" s="15"/>
    </row>
    <row r="16881" spans="10:23" x14ac:dyDescent="0.3">
      <c r="J16881" s="8"/>
      <c r="K16881"/>
      <c r="L16881"/>
      <c r="M16881"/>
      <c r="N16881"/>
      <c r="O16881"/>
      <c r="P16881"/>
      <c r="Q16881"/>
      <c r="R16881"/>
      <c r="S16881" s="13"/>
      <c r="W16881" s="15"/>
    </row>
    <row r="16882" spans="10:23" x14ac:dyDescent="0.3">
      <c r="J16882" s="8"/>
      <c r="K16882"/>
      <c r="L16882"/>
      <c r="M16882"/>
      <c r="N16882"/>
      <c r="O16882"/>
      <c r="P16882"/>
      <c r="Q16882"/>
      <c r="R16882"/>
      <c r="S16882" s="13"/>
      <c r="W16882" s="15"/>
    </row>
    <row r="16883" spans="10:23" x14ac:dyDescent="0.3">
      <c r="J16883" s="8"/>
      <c r="K16883"/>
      <c r="L16883"/>
      <c r="M16883"/>
      <c r="N16883"/>
      <c r="O16883"/>
      <c r="P16883"/>
      <c r="Q16883"/>
      <c r="R16883"/>
      <c r="S16883" s="13"/>
      <c r="W16883" s="15"/>
    </row>
    <row r="16884" spans="10:23" x14ac:dyDescent="0.3">
      <c r="J16884" s="8"/>
      <c r="K16884"/>
      <c r="L16884"/>
      <c r="M16884"/>
      <c r="N16884"/>
      <c r="O16884"/>
      <c r="P16884"/>
      <c r="Q16884"/>
      <c r="R16884"/>
      <c r="S16884" s="13"/>
      <c r="W16884" s="15"/>
    </row>
    <row r="16885" spans="10:23" x14ac:dyDescent="0.3">
      <c r="J16885" s="8"/>
      <c r="K16885"/>
      <c r="L16885"/>
      <c r="M16885"/>
      <c r="N16885"/>
      <c r="O16885"/>
      <c r="P16885"/>
      <c r="Q16885"/>
      <c r="R16885"/>
      <c r="S16885" s="13"/>
      <c r="W16885" s="15"/>
    </row>
    <row r="16886" spans="10:23" x14ac:dyDescent="0.3">
      <c r="J16886" s="8"/>
      <c r="K16886"/>
      <c r="L16886"/>
      <c r="M16886"/>
      <c r="N16886"/>
      <c r="O16886"/>
      <c r="P16886"/>
      <c r="Q16886"/>
      <c r="R16886"/>
      <c r="S16886" s="13"/>
      <c r="W16886" s="15"/>
    </row>
    <row r="16887" spans="10:23" x14ac:dyDescent="0.3">
      <c r="J16887" s="8"/>
      <c r="K16887"/>
      <c r="L16887"/>
      <c r="M16887"/>
      <c r="N16887"/>
      <c r="O16887"/>
      <c r="P16887"/>
      <c r="Q16887"/>
      <c r="R16887"/>
      <c r="S16887" s="13"/>
      <c r="W16887" s="15"/>
    </row>
    <row r="16888" spans="10:23" x14ac:dyDescent="0.3">
      <c r="J16888" s="8"/>
      <c r="K16888"/>
      <c r="L16888"/>
      <c r="M16888"/>
      <c r="N16888"/>
      <c r="O16888"/>
      <c r="P16888"/>
      <c r="Q16888"/>
      <c r="R16888"/>
      <c r="S16888" s="13"/>
      <c r="W16888" s="15"/>
    </row>
    <row r="16889" spans="10:23" x14ac:dyDescent="0.3">
      <c r="J16889" s="8"/>
      <c r="K16889"/>
      <c r="L16889"/>
      <c r="M16889"/>
      <c r="N16889"/>
      <c r="O16889"/>
      <c r="P16889"/>
      <c r="Q16889"/>
      <c r="R16889"/>
      <c r="S16889" s="13"/>
      <c r="W16889" s="15"/>
    </row>
    <row r="16890" spans="10:23" x14ac:dyDescent="0.3">
      <c r="J16890" s="8"/>
      <c r="K16890"/>
      <c r="L16890"/>
      <c r="M16890"/>
      <c r="N16890"/>
      <c r="O16890"/>
      <c r="P16890"/>
      <c r="Q16890"/>
      <c r="R16890"/>
      <c r="S16890" s="13"/>
      <c r="W16890" s="15"/>
    </row>
    <row r="16891" spans="10:23" x14ac:dyDescent="0.3">
      <c r="J16891" s="8"/>
      <c r="K16891"/>
      <c r="L16891"/>
      <c r="M16891"/>
      <c r="N16891"/>
      <c r="O16891"/>
      <c r="P16891"/>
      <c r="Q16891"/>
      <c r="R16891"/>
      <c r="S16891" s="13"/>
      <c r="W16891" s="15"/>
    </row>
    <row r="16892" spans="10:23" x14ac:dyDescent="0.3">
      <c r="J16892" s="8"/>
      <c r="K16892"/>
      <c r="L16892"/>
      <c r="M16892"/>
      <c r="N16892"/>
      <c r="O16892"/>
      <c r="P16892"/>
      <c r="Q16892"/>
      <c r="R16892"/>
      <c r="S16892" s="13"/>
      <c r="W16892" s="15"/>
    </row>
    <row r="16893" spans="10:23" x14ac:dyDescent="0.3">
      <c r="J16893" s="8"/>
      <c r="K16893"/>
      <c r="L16893"/>
      <c r="M16893"/>
      <c r="N16893"/>
      <c r="O16893"/>
      <c r="P16893"/>
      <c r="Q16893"/>
      <c r="R16893"/>
      <c r="S16893" s="13"/>
      <c r="W16893" s="15"/>
    </row>
    <row r="16894" spans="10:23" x14ac:dyDescent="0.3">
      <c r="J16894" s="8"/>
      <c r="K16894"/>
      <c r="L16894"/>
      <c r="M16894"/>
      <c r="N16894"/>
      <c r="O16894"/>
      <c r="P16894"/>
      <c r="Q16894"/>
      <c r="R16894"/>
      <c r="S16894" s="13"/>
      <c r="W16894" s="15"/>
    </row>
    <row r="16895" spans="10:23" x14ac:dyDescent="0.3">
      <c r="J16895" s="8"/>
      <c r="K16895"/>
      <c r="L16895"/>
      <c r="M16895"/>
      <c r="N16895"/>
      <c r="O16895"/>
      <c r="P16895"/>
      <c r="Q16895"/>
      <c r="R16895"/>
      <c r="S16895" s="13"/>
      <c r="W16895" s="15"/>
    </row>
    <row r="16896" spans="10:23" x14ac:dyDescent="0.3">
      <c r="J16896" s="8"/>
      <c r="K16896"/>
      <c r="L16896"/>
      <c r="M16896"/>
      <c r="N16896"/>
      <c r="O16896"/>
      <c r="P16896"/>
      <c r="Q16896"/>
      <c r="R16896"/>
      <c r="S16896" s="13"/>
      <c r="W16896" s="15"/>
    </row>
    <row r="16897" spans="10:23" x14ac:dyDescent="0.3">
      <c r="J16897" s="8"/>
      <c r="K16897"/>
      <c r="L16897"/>
      <c r="M16897"/>
      <c r="N16897"/>
      <c r="O16897"/>
      <c r="P16897"/>
      <c r="Q16897"/>
      <c r="R16897"/>
      <c r="S16897" s="13"/>
      <c r="W16897" s="15"/>
    </row>
    <row r="16898" spans="10:23" x14ac:dyDescent="0.3">
      <c r="J16898" s="8"/>
      <c r="K16898"/>
      <c r="L16898"/>
      <c r="M16898"/>
      <c r="N16898"/>
      <c r="O16898"/>
      <c r="P16898"/>
      <c r="Q16898"/>
      <c r="R16898"/>
      <c r="S16898" s="13"/>
      <c r="W16898" s="15"/>
    </row>
    <row r="16899" spans="10:23" x14ac:dyDescent="0.3">
      <c r="J16899" s="8"/>
      <c r="K16899"/>
      <c r="L16899"/>
      <c r="M16899"/>
      <c r="N16899"/>
      <c r="O16899"/>
      <c r="P16899"/>
      <c r="Q16899"/>
      <c r="R16899"/>
      <c r="S16899" s="13"/>
      <c r="W16899" s="15"/>
    </row>
    <row r="16900" spans="10:23" x14ac:dyDescent="0.3">
      <c r="J16900" s="8"/>
      <c r="K16900"/>
      <c r="L16900"/>
      <c r="M16900"/>
      <c r="N16900"/>
      <c r="O16900"/>
      <c r="P16900"/>
      <c r="Q16900"/>
      <c r="R16900"/>
      <c r="S16900" s="13"/>
      <c r="W16900" s="15"/>
    </row>
    <row r="16901" spans="10:23" x14ac:dyDescent="0.3">
      <c r="J16901" s="8"/>
      <c r="K16901"/>
      <c r="L16901"/>
      <c r="M16901"/>
      <c r="N16901"/>
      <c r="O16901"/>
      <c r="P16901"/>
      <c r="Q16901"/>
      <c r="R16901"/>
      <c r="S16901" s="13"/>
      <c r="W16901" s="15"/>
    </row>
    <row r="16902" spans="10:23" x14ac:dyDescent="0.3">
      <c r="J16902" s="8"/>
      <c r="K16902"/>
      <c r="L16902"/>
      <c r="M16902"/>
      <c r="N16902"/>
      <c r="O16902"/>
      <c r="P16902"/>
      <c r="Q16902"/>
      <c r="R16902"/>
      <c r="S16902" s="13"/>
      <c r="W16902" s="15"/>
    </row>
    <row r="16903" spans="10:23" x14ac:dyDescent="0.3">
      <c r="J16903" s="8"/>
      <c r="K16903"/>
      <c r="L16903"/>
      <c r="M16903"/>
      <c r="N16903"/>
      <c r="O16903"/>
      <c r="P16903"/>
      <c r="Q16903"/>
      <c r="R16903"/>
      <c r="S16903" s="13"/>
      <c r="W16903" s="15"/>
    </row>
    <row r="16904" spans="10:23" x14ac:dyDescent="0.3">
      <c r="J16904" s="8"/>
      <c r="K16904"/>
      <c r="L16904"/>
      <c r="M16904"/>
      <c r="N16904"/>
      <c r="O16904"/>
      <c r="P16904"/>
      <c r="Q16904"/>
      <c r="R16904"/>
      <c r="S16904" s="13"/>
      <c r="W16904" s="15"/>
    </row>
    <row r="16905" spans="10:23" x14ac:dyDescent="0.3">
      <c r="J16905" s="8"/>
      <c r="K16905"/>
      <c r="L16905"/>
      <c r="M16905"/>
      <c r="N16905"/>
      <c r="O16905"/>
      <c r="P16905"/>
      <c r="Q16905"/>
      <c r="R16905"/>
      <c r="S16905" s="13"/>
      <c r="W16905" s="15"/>
    </row>
    <row r="16906" spans="10:23" x14ac:dyDescent="0.3">
      <c r="J16906" s="8"/>
      <c r="K16906"/>
      <c r="L16906"/>
      <c r="M16906"/>
      <c r="N16906"/>
      <c r="O16906"/>
      <c r="P16906"/>
      <c r="Q16906"/>
      <c r="R16906"/>
      <c r="S16906" s="13"/>
      <c r="W16906" s="15"/>
    </row>
    <row r="16907" spans="10:23" x14ac:dyDescent="0.3">
      <c r="J16907" s="8"/>
      <c r="K16907"/>
      <c r="L16907"/>
      <c r="M16907"/>
      <c r="N16907"/>
      <c r="O16907"/>
      <c r="P16907"/>
      <c r="Q16907"/>
      <c r="R16907"/>
      <c r="S16907" s="13"/>
      <c r="W16907" s="15"/>
    </row>
    <row r="16908" spans="10:23" x14ac:dyDescent="0.3">
      <c r="J16908" s="8"/>
      <c r="K16908"/>
      <c r="L16908"/>
      <c r="M16908"/>
      <c r="N16908"/>
      <c r="O16908"/>
      <c r="P16908"/>
      <c r="Q16908"/>
      <c r="R16908"/>
      <c r="S16908" s="13"/>
      <c r="W16908" s="15"/>
    </row>
    <row r="16909" spans="10:23" x14ac:dyDescent="0.3">
      <c r="J16909" s="8"/>
      <c r="K16909"/>
      <c r="L16909"/>
      <c r="M16909"/>
      <c r="N16909"/>
      <c r="O16909"/>
      <c r="P16909"/>
      <c r="Q16909"/>
      <c r="R16909"/>
      <c r="S16909" s="13"/>
      <c r="W16909" s="15"/>
    </row>
    <row r="16910" spans="10:23" x14ac:dyDescent="0.3">
      <c r="J16910" s="8"/>
      <c r="K16910"/>
      <c r="L16910"/>
      <c r="M16910"/>
      <c r="N16910"/>
      <c r="O16910"/>
      <c r="P16910"/>
      <c r="Q16910"/>
      <c r="R16910"/>
      <c r="S16910" s="13"/>
      <c r="W16910" s="15"/>
    </row>
    <row r="16911" spans="10:23" x14ac:dyDescent="0.3">
      <c r="J16911" s="8"/>
      <c r="K16911"/>
      <c r="L16911"/>
      <c r="M16911"/>
      <c r="N16911"/>
      <c r="O16911"/>
      <c r="P16911"/>
      <c r="Q16911"/>
      <c r="R16911"/>
      <c r="S16911" s="13"/>
      <c r="W16911" s="15"/>
    </row>
    <row r="16912" spans="10:23" x14ac:dyDescent="0.3">
      <c r="J16912" s="8"/>
      <c r="K16912"/>
      <c r="L16912"/>
      <c r="M16912"/>
      <c r="N16912"/>
      <c r="O16912"/>
      <c r="P16912"/>
      <c r="Q16912"/>
      <c r="R16912"/>
      <c r="S16912" s="13"/>
      <c r="W16912" s="15"/>
    </row>
    <row r="16913" spans="10:23" x14ac:dyDescent="0.3">
      <c r="J16913" s="8"/>
      <c r="K16913"/>
      <c r="L16913"/>
      <c r="M16913"/>
      <c r="N16913"/>
      <c r="O16913"/>
      <c r="P16913"/>
      <c r="Q16913"/>
      <c r="R16913"/>
      <c r="S16913" s="13"/>
      <c r="W16913" s="15"/>
    </row>
    <row r="16914" spans="10:23" x14ac:dyDescent="0.3">
      <c r="J16914" s="8"/>
      <c r="K16914"/>
      <c r="L16914"/>
      <c r="M16914"/>
      <c r="N16914"/>
      <c r="O16914"/>
      <c r="P16914"/>
      <c r="Q16914"/>
      <c r="R16914"/>
      <c r="S16914" s="13"/>
      <c r="W16914" s="15"/>
    </row>
    <row r="16915" spans="10:23" x14ac:dyDescent="0.3">
      <c r="J16915" s="8"/>
      <c r="K16915"/>
      <c r="L16915"/>
      <c r="M16915"/>
      <c r="N16915"/>
      <c r="O16915"/>
      <c r="P16915"/>
      <c r="Q16915"/>
      <c r="R16915"/>
      <c r="S16915" s="13"/>
      <c r="W16915" s="15"/>
    </row>
    <row r="16916" spans="10:23" x14ac:dyDescent="0.3">
      <c r="J16916" s="8"/>
      <c r="K16916"/>
      <c r="L16916"/>
      <c r="M16916"/>
      <c r="N16916"/>
      <c r="O16916"/>
      <c r="P16916"/>
      <c r="Q16916"/>
      <c r="R16916"/>
      <c r="S16916" s="13"/>
      <c r="W16916" s="15"/>
    </row>
    <row r="16917" spans="10:23" x14ac:dyDescent="0.3">
      <c r="J16917" s="8"/>
      <c r="K16917"/>
      <c r="L16917"/>
      <c r="M16917"/>
      <c r="N16917"/>
      <c r="O16917"/>
      <c r="P16917"/>
      <c r="Q16917"/>
      <c r="R16917"/>
      <c r="S16917" s="13"/>
      <c r="W16917" s="15"/>
    </row>
    <row r="16918" spans="10:23" x14ac:dyDescent="0.3">
      <c r="J16918" s="8"/>
      <c r="K16918"/>
      <c r="L16918"/>
      <c r="M16918"/>
      <c r="N16918"/>
      <c r="O16918"/>
      <c r="P16918"/>
      <c r="Q16918"/>
      <c r="R16918"/>
      <c r="S16918" s="13"/>
      <c r="W16918" s="15"/>
    </row>
    <row r="16919" spans="10:23" x14ac:dyDescent="0.3">
      <c r="J16919" s="8"/>
      <c r="K16919"/>
      <c r="L16919"/>
      <c r="M16919"/>
      <c r="N16919"/>
      <c r="O16919"/>
      <c r="P16919"/>
      <c r="Q16919"/>
      <c r="R16919"/>
      <c r="S16919" s="13"/>
      <c r="W16919" s="15"/>
    </row>
    <row r="16920" spans="10:23" x14ac:dyDescent="0.3">
      <c r="J16920" s="8"/>
      <c r="K16920"/>
      <c r="L16920"/>
      <c r="M16920"/>
      <c r="N16920"/>
      <c r="O16920"/>
      <c r="P16920"/>
      <c r="Q16920"/>
      <c r="R16920"/>
      <c r="S16920" s="13"/>
      <c r="W16920" s="15"/>
    </row>
    <row r="16921" spans="10:23" x14ac:dyDescent="0.3">
      <c r="J16921" s="8"/>
      <c r="K16921"/>
      <c r="L16921"/>
      <c r="M16921"/>
      <c r="N16921"/>
      <c r="O16921"/>
      <c r="P16921"/>
      <c r="Q16921"/>
      <c r="R16921"/>
      <c r="S16921" s="13"/>
      <c r="W16921" s="15"/>
    </row>
    <row r="16922" spans="10:23" x14ac:dyDescent="0.3">
      <c r="J16922" s="8"/>
      <c r="K16922"/>
      <c r="L16922"/>
      <c r="M16922"/>
      <c r="N16922"/>
      <c r="O16922"/>
      <c r="P16922"/>
      <c r="Q16922"/>
      <c r="R16922"/>
      <c r="S16922" s="13"/>
      <c r="W16922" s="15"/>
    </row>
    <row r="16923" spans="10:23" x14ac:dyDescent="0.3">
      <c r="J16923" s="8"/>
      <c r="K16923"/>
      <c r="L16923"/>
      <c r="M16923"/>
      <c r="N16923"/>
      <c r="O16923"/>
      <c r="P16923"/>
      <c r="Q16923"/>
      <c r="R16923"/>
      <c r="S16923" s="13"/>
      <c r="W16923" s="15"/>
    </row>
    <row r="16924" spans="10:23" x14ac:dyDescent="0.3">
      <c r="J16924" s="8"/>
      <c r="K16924"/>
      <c r="L16924"/>
      <c r="M16924"/>
      <c r="N16924"/>
      <c r="O16924"/>
      <c r="P16924"/>
      <c r="Q16924"/>
      <c r="R16924"/>
      <c r="S16924" s="13"/>
      <c r="W16924" s="15"/>
    </row>
    <row r="16925" spans="10:23" x14ac:dyDescent="0.3">
      <c r="J16925" s="8"/>
      <c r="K16925"/>
      <c r="L16925"/>
      <c r="M16925"/>
      <c r="N16925"/>
      <c r="O16925"/>
      <c r="P16925"/>
      <c r="Q16925"/>
      <c r="R16925"/>
      <c r="S16925" s="13"/>
      <c r="W16925" s="15"/>
    </row>
    <row r="16926" spans="10:23" x14ac:dyDescent="0.3">
      <c r="J16926" s="8"/>
      <c r="K16926"/>
      <c r="L16926"/>
      <c r="M16926"/>
      <c r="N16926"/>
      <c r="O16926"/>
      <c r="P16926"/>
      <c r="Q16926"/>
      <c r="R16926"/>
      <c r="S16926" s="13"/>
      <c r="W16926" s="15"/>
    </row>
    <row r="16927" spans="10:23" x14ac:dyDescent="0.3">
      <c r="J16927" s="8"/>
      <c r="K16927"/>
      <c r="L16927"/>
      <c r="M16927"/>
      <c r="N16927"/>
      <c r="O16927"/>
      <c r="P16927"/>
      <c r="Q16927"/>
      <c r="R16927"/>
      <c r="S16927" s="13"/>
      <c r="W16927" s="15"/>
    </row>
    <row r="16928" spans="10:23" x14ac:dyDescent="0.3">
      <c r="J16928" s="8"/>
      <c r="K16928"/>
      <c r="L16928"/>
      <c r="M16928"/>
      <c r="N16928"/>
      <c r="O16928"/>
      <c r="P16928"/>
      <c r="Q16928"/>
      <c r="R16928"/>
      <c r="S16928" s="13"/>
      <c r="W16928" s="15"/>
    </row>
    <row r="16929" spans="10:23" x14ac:dyDescent="0.3">
      <c r="J16929" s="8"/>
      <c r="K16929"/>
      <c r="L16929"/>
      <c r="M16929"/>
      <c r="N16929"/>
      <c r="O16929"/>
      <c r="P16929"/>
      <c r="Q16929"/>
      <c r="R16929"/>
      <c r="S16929" s="13"/>
      <c r="W16929" s="15"/>
    </row>
    <row r="16930" spans="10:23" x14ac:dyDescent="0.3">
      <c r="J16930" s="8"/>
      <c r="K16930"/>
      <c r="L16930"/>
      <c r="M16930"/>
      <c r="N16930"/>
      <c r="O16930"/>
      <c r="P16930"/>
      <c r="Q16930"/>
      <c r="R16930"/>
      <c r="S16930" s="13"/>
      <c r="W16930" s="15"/>
    </row>
    <row r="16931" spans="10:23" x14ac:dyDescent="0.3">
      <c r="J16931" s="8"/>
      <c r="K16931"/>
      <c r="L16931"/>
      <c r="M16931"/>
      <c r="N16931"/>
      <c r="O16931"/>
      <c r="P16931"/>
      <c r="Q16931"/>
      <c r="R16931"/>
      <c r="S16931" s="13"/>
      <c r="W16931" s="15"/>
    </row>
    <row r="16932" spans="10:23" x14ac:dyDescent="0.3">
      <c r="J16932" s="8"/>
      <c r="K16932"/>
      <c r="L16932"/>
      <c r="M16932"/>
      <c r="N16932"/>
      <c r="O16932"/>
      <c r="P16932"/>
      <c r="Q16932"/>
      <c r="R16932"/>
      <c r="S16932" s="13"/>
      <c r="W16932" s="15"/>
    </row>
    <row r="16933" spans="10:23" x14ac:dyDescent="0.3">
      <c r="J16933" s="8"/>
      <c r="K16933"/>
      <c r="L16933"/>
      <c r="M16933"/>
      <c r="N16933"/>
      <c r="O16933"/>
      <c r="P16933"/>
      <c r="Q16933"/>
      <c r="R16933"/>
      <c r="S16933" s="13"/>
      <c r="W16933" s="15"/>
    </row>
    <row r="16934" spans="10:23" x14ac:dyDescent="0.3">
      <c r="J16934" s="8"/>
      <c r="K16934"/>
      <c r="L16934"/>
      <c r="M16934"/>
      <c r="N16934"/>
      <c r="O16934"/>
      <c r="P16934"/>
      <c r="Q16934"/>
      <c r="R16934"/>
      <c r="S16934" s="13"/>
      <c r="W16934" s="15"/>
    </row>
    <row r="16935" spans="10:23" x14ac:dyDescent="0.3">
      <c r="J16935" s="8"/>
      <c r="K16935"/>
      <c r="L16935"/>
      <c r="M16935"/>
      <c r="N16935"/>
      <c r="O16935"/>
      <c r="P16935"/>
      <c r="Q16935"/>
      <c r="R16935"/>
      <c r="S16935" s="13"/>
      <c r="W16935" s="15"/>
    </row>
    <row r="16936" spans="10:23" x14ac:dyDescent="0.3">
      <c r="J16936" s="8"/>
      <c r="K16936"/>
      <c r="L16936"/>
      <c r="M16936"/>
      <c r="N16936"/>
      <c r="O16936"/>
      <c r="P16936"/>
      <c r="Q16936"/>
      <c r="R16936"/>
      <c r="S16936" s="13"/>
      <c r="W16936" s="15"/>
    </row>
    <row r="16937" spans="10:23" x14ac:dyDescent="0.3">
      <c r="J16937" s="8"/>
      <c r="K16937"/>
      <c r="L16937"/>
      <c r="M16937"/>
      <c r="N16937"/>
      <c r="O16937"/>
      <c r="P16937"/>
      <c r="Q16937"/>
      <c r="R16937"/>
      <c r="S16937" s="13"/>
      <c r="W16937" s="15"/>
    </row>
    <row r="16938" spans="10:23" x14ac:dyDescent="0.3">
      <c r="J16938" s="8"/>
      <c r="K16938"/>
      <c r="L16938"/>
      <c r="M16938"/>
      <c r="N16938"/>
      <c r="O16938"/>
      <c r="P16938"/>
      <c r="Q16938"/>
      <c r="R16938"/>
      <c r="S16938" s="13"/>
      <c r="W16938" s="15"/>
    </row>
    <row r="16939" spans="10:23" x14ac:dyDescent="0.3">
      <c r="J16939" s="8"/>
      <c r="K16939"/>
      <c r="L16939"/>
      <c r="M16939"/>
      <c r="N16939"/>
      <c r="O16939"/>
      <c r="P16939"/>
      <c r="Q16939"/>
      <c r="R16939"/>
      <c r="S16939" s="13"/>
      <c r="W16939" s="15"/>
    </row>
    <row r="16940" spans="10:23" x14ac:dyDescent="0.3">
      <c r="J16940" s="8"/>
      <c r="K16940"/>
      <c r="L16940"/>
      <c r="M16940"/>
      <c r="N16940"/>
      <c r="O16940"/>
      <c r="P16940"/>
      <c r="Q16940"/>
      <c r="R16940"/>
      <c r="S16940" s="13"/>
      <c r="W16940" s="15"/>
    </row>
    <row r="16941" spans="10:23" x14ac:dyDescent="0.3">
      <c r="J16941" s="8"/>
      <c r="K16941"/>
      <c r="L16941"/>
      <c r="M16941"/>
      <c r="N16941"/>
      <c r="O16941"/>
      <c r="P16941"/>
      <c r="Q16941"/>
      <c r="R16941"/>
      <c r="S16941" s="13"/>
      <c r="W16941" s="15"/>
    </row>
    <row r="16942" spans="10:23" x14ac:dyDescent="0.3">
      <c r="J16942" s="8"/>
      <c r="K16942"/>
      <c r="L16942"/>
      <c r="M16942"/>
      <c r="N16942"/>
      <c r="O16942"/>
      <c r="P16942"/>
      <c r="Q16942"/>
      <c r="R16942"/>
      <c r="S16942" s="13"/>
      <c r="W16942" s="15"/>
    </row>
    <row r="16943" spans="10:23" x14ac:dyDescent="0.3">
      <c r="J16943" s="8"/>
      <c r="K16943"/>
      <c r="L16943"/>
      <c r="M16943"/>
      <c r="N16943"/>
      <c r="O16943"/>
      <c r="P16943"/>
      <c r="Q16943"/>
      <c r="R16943"/>
      <c r="S16943" s="13"/>
      <c r="W16943" s="15"/>
    </row>
    <row r="16944" spans="10:23" x14ac:dyDescent="0.3">
      <c r="J16944" s="8"/>
      <c r="K16944"/>
      <c r="L16944"/>
      <c r="M16944"/>
      <c r="N16944"/>
      <c r="O16944"/>
      <c r="P16944"/>
      <c r="Q16944"/>
      <c r="R16944"/>
      <c r="S16944" s="13"/>
      <c r="W16944" s="15"/>
    </row>
    <row r="16945" spans="10:23" x14ac:dyDescent="0.3">
      <c r="J16945" s="8"/>
      <c r="K16945"/>
      <c r="L16945"/>
      <c r="M16945"/>
      <c r="N16945"/>
      <c r="O16945"/>
      <c r="P16945"/>
      <c r="Q16945"/>
      <c r="R16945"/>
      <c r="S16945" s="13"/>
      <c r="W16945" s="15"/>
    </row>
    <row r="16946" spans="10:23" x14ac:dyDescent="0.3">
      <c r="J16946" s="8"/>
      <c r="K16946"/>
      <c r="L16946"/>
      <c r="M16946"/>
      <c r="N16946"/>
      <c r="O16946"/>
      <c r="P16946"/>
      <c r="Q16946"/>
      <c r="R16946"/>
      <c r="S16946" s="13"/>
      <c r="W16946" s="15"/>
    </row>
    <row r="16947" spans="10:23" x14ac:dyDescent="0.3">
      <c r="J16947" s="8"/>
      <c r="K16947"/>
      <c r="L16947"/>
      <c r="M16947"/>
      <c r="N16947"/>
      <c r="O16947"/>
      <c r="P16947"/>
      <c r="Q16947"/>
      <c r="R16947"/>
      <c r="S16947" s="13"/>
      <c r="W16947" s="15"/>
    </row>
    <row r="16948" spans="10:23" x14ac:dyDescent="0.3">
      <c r="J16948" s="8"/>
      <c r="K16948"/>
      <c r="L16948"/>
      <c r="M16948"/>
      <c r="N16948"/>
      <c r="O16948"/>
      <c r="P16948"/>
      <c r="Q16948"/>
      <c r="R16948"/>
      <c r="S16948" s="13"/>
      <c r="W16948" s="15"/>
    </row>
    <row r="16949" spans="10:23" x14ac:dyDescent="0.3">
      <c r="J16949" s="8"/>
      <c r="K16949"/>
      <c r="L16949"/>
      <c r="M16949"/>
      <c r="N16949"/>
      <c r="O16949"/>
      <c r="P16949"/>
      <c r="Q16949"/>
      <c r="R16949"/>
      <c r="S16949" s="13"/>
      <c r="W16949" s="15"/>
    </row>
    <row r="16950" spans="10:23" x14ac:dyDescent="0.3">
      <c r="J16950" s="8"/>
      <c r="K16950"/>
      <c r="L16950"/>
      <c r="M16950"/>
      <c r="N16950"/>
      <c r="O16950"/>
      <c r="P16950"/>
      <c r="Q16950"/>
      <c r="R16950"/>
      <c r="S16950" s="13"/>
      <c r="W16950" s="15"/>
    </row>
    <row r="16951" spans="10:23" x14ac:dyDescent="0.3">
      <c r="J16951" s="8"/>
      <c r="K16951"/>
      <c r="L16951"/>
      <c r="M16951"/>
      <c r="N16951"/>
      <c r="O16951"/>
      <c r="P16951"/>
      <c r="Q16951"/>
      <c r="R16951"/>
      <c r="S16951" s="13"/>
      <c r="W16951" s="15"/>
    </row>
    <row r="16952" spans="10:23" x14ac:dyDescent="0.3">
      <c r="J16952" s="8"/>
      <c r="K16952"/>
      <c r="L16952"/>
      <c r="M16952"/>
      <c r="N16952"/>
      <c r="O16952"/>
      <c r="P16952"/>
      <c r="Q16952"/>
      <c r="R16952"/>
      <c r="S16952" s="13"/>
      <c r="W16952" s="15"/>
    </row>
    <row r="16953" spans="10:23" x14ac:dyDescent="0.3">
      <c r="J16953" s="8"/>
      <c r="K16953"/>
      <c r="L16953"/>
      <c r="M16953"/>
      <c r="N16953"/>
      <c r="O16953"/>
      <c r="P16953"/>
      <c r="Q16953"/>
      <c r="R16953"/>
      <c r="S16953" s="13"/>
      <c r="W16953" s="15"/>
    </row>
    <row r="16954" spans="10:23" x14ac:dyDescent="0.3">
      <c r="J16954" s="8"/>
      <c r="K16954"/>
      <c r="L16954"/>
      <c r="M16954"/>
      <c r="N16954"/>
      <c r="O16954"/>
      <c r="P16954"/>
      <c r="Q16954"/>
      <c r="R16954"/>
      <c r="S16954" s="13"/>
      <c r="W16954" s="15"/>
    </row>
    <row r="16955" spans="10:23" x14ac:dyDescent="0.3">
      <c r="J16955" s="8"/>
      <c r="K16955"/>
      <c r="L16955"/>
      <c r="M16955"/>
      <c r="N16955"/>
      <c r="O16955"/>
      <c r="P16955"/>
      <c r="Q16955"/>
      <c r="R16955"/>
      <c r="S16955" s="13"/>
      <c r="W16955" s="15"/>
    </row>
    <row r="16956" spans="10:23" x14ac:dyDescent="0.3">
      <c r="J16956" s="8"/>
      <c r="K16956"/>
      <c r="L16956"/>
      <c r="M16956"/>
      <c r="N16956"/>
      <c r="O16956"/>
      <c r="P16956"/>
      <c r="Q16956"/>
      <c r="R16956"/>
      <c r="S16956" s="13"/>
      <c r="W16956" s="15"/>
    </row>
    <row r="16957" spans="10:23" x14ac:dyDescent="0.3">
      <c r="J16957" s="8"/>
      <c r="K16957"/>
      <c r="L16957"/>
      <c r="M16957"/>
      <c r="N16957"/>
      <c r="O16957"/>
      <c r="P16957"/>
      <c r="Q16957"/>
      <c r="R16957"/>
      <c r="S16957" s="13"/>
      <c r="W16957" s="15"/>
    </row>
    <row r="16958" spans="10:23" x14ac:dyDescent="0.3">
      <c r="J16958" s="8"/>
      <c r="K16958"/>
      <c r="L16958"/>
      <c r="M16958"/>
      <c r="N16958"/>
      <c r="O16958"/>
      <c r="P16958"/>
      <c r="Q16958"/>
      <c r="R16958"/>
      <c r="S16958" s="13"/>
      <c r="W16958" s="15"/>
    </row>
    <row r="16959" spans="10:23" x14ac:dyDescent="0.3">
      <c r="J16959" s="8"/>
      <c r="K16959"/>
      <c r="L16959"/>
      <c r="M16959"/>
      <c r="N16959"/>
      <c r="O16959"/>
      <c r="P16959"/>
      <c r="Q16959"/>
      <c r="R16959"/>
      <c r="S16959" s="13"/>
      <c r="W16959" s="15"/>
    </row>
    <row r="16960" spans="10:23" x14ac:dyDescent="0.3">
      <c r="J16960" s="8"/>
      <c r="K16960"/>
      <c r="L16960"/>
      <c r="M16960"/>
      <c r="N16960"/>
      <c r="O16960"/>
      <c r="P16960"/>
      <c r="Q16960"/>
      <c r="R16960"/>
      <c r="S16960" s="13"/>
      <c r="W16960" s="15"/>
    </row>
    <row r="16961" spans="10:23" x14ac:dyDescent="0.3">
      <c r="J16961" s="8"/>
      <c r="K16961"/>
      <c r="L16961"/>
      <c r="M16961"/>
      <c r="N16961"/>
      <c r="O16961"/>
      <c r="P16961"/>
      <c r="Q16961"/>
      <c r="R16961"/>
      <c r="S16961" s="13"/>
      <c r="W16961" s="15"/>
    </row>
    <row r="16962" spans="10:23" x14ac:dyDescent="0.3">
      <c r="J16962" s="8"/>
      <c r="K16962"/>
      <c r="L16962"/>
      <c r="M16962"/>
      <c r="N16962"/>
      <c r="O16962"/>
      <c r="P16962"/>
      <c r="Q16962"/>
      <c r="R16962"/>
      <c r="S16962" s="13"/>
      <c r="W16962" s="15"/>
    </row>
    <row r="16963" spans="10:23" x14ac:dyDescent="0.3">
      <c r="J16963" s="8"/>
      <c r="K16963"/>
      <c r="L16963"/>
      <c r="M16963"/>
      <c r="N16963"/>
      <c r="O16963"/>
      <c r="P16963"/>
      <c r="Q16963"/>
      <c r="R16963"/>
      <c r="S16963" s="13"/>
      <c r="W16963" s="15"/>
    </row>
    <row r="16964" spans="10:23" x14ac:dyDescent="0.3">
      <c r="J16964" s="8"/>
      <c r="K16964"/>
      <c r="L16964"/>
      <c r="M16964"/>
      <c r="N16964"/>
      <c r="O16964"/>
      <c r="P16964"/>
      <c r="Q16964"/>
      <c r="R16964"/>
      <c r="S16964" s="13"/>
      <c r="W16964" s="15"/>
    </row>
    <row r="16965" spans="10:23" x14ac:dyDescent="0.3">
      <c r="J16965" s="8"/>
      <c r="K16965"/>
      <c r="L16965"/>
      <c r="M16965"/>
      <c r="N16965"/>
      <c r="O16965"/>
      <c r="P16965"/>
      <c r="Q16965"/>
      <c r="R16965"/>
      <c r="S16965" s="13"/>
      <c r="W16965" s="15"/>
    </row>
    <row r="16966" spans="10:23" x14ac:dyDescent="0.3">
      <c r="J16966" s="8"/>
      <c r="K16966"/>
      <c r="L16966"/>
      <c r="M16966"/>
      <c r="N16966"/>
      <c r="O16966"/>
      <c r="P16966"/>
      <c r="Q16966"/>
      <c r="R16966"/>
      <c r="S16966" s="13"/>
      <c r="W16966" s="15"/>
    </row>
    <row r="16967" spans="10:23" x14ac:dyDescent="0.3">
      <c r="J16967" s="8"/>
      <c r="K16967"/>
      <c r="L16967"/>
      <c r="M16967"/>
      <c r="N16967"/>
      <c r="O16967"/>
      <c r="P16967"/>
      <c r="Q16967"/>
      <c r="R16967"/>
      <c r="S16967" s="13"/>
      <c r="W16967" s="15"/>
    </row>
    <row r="16968" spans="10:23" x14ac:dyDescent="0.3">
      <c r="J16968" s="8"/>
      <c r="K16968"/>
      <c r="L16968"/>
      <c r="M16968"/>
      <c r="N16968"/>
      <c r="O16968"/>
      <c r="P16968"/>
      <c r="Q16968"/>
      <c r="R16968"/>
      <c r="S16968" s="13"/>
      <c r="W16968" s="15"/>
    </row>
    <row r="16969" spans="10:23" x14ac:dyDescent="0.3">
      <c r="J16969" s="8"/>
      <c r="K16969"/>
      <c r="L16969"/>
      <c r="M16969"/>
      <c r="N16969"/>
      <c r="O16969"/>
      <c r="P16969"/>
      <c r="Q16969"/>
      <c r="R16969"/>
      <c r="S16969" s="13"/>
      <c r="W16969" s="15"/>
    </row>
    <row r="16970" spans="10:23" x14ac:dyDescent="0.3">
      <c r="J16970" s="8"/>
      <c r="K16970"/>
      <c r="L16970"/>
      <c r="M16970"/>
      <c r="N16970"/>
      <c r="O16970"/>
      <c r="P16970"/>
      <c r="Q16970"/>
      <c r="R16970"/>
      <c r="S16970" s="13"/>
      <c r="W16970" s="15"/>
    </row>
    <row r="16971" spans="10:23" x14ac:dyDescent="0.3">
      <c r="J16971" s="8"/>
      <c r="K16971"/>
      <c r="L16971"/>
      <c r="M16971"/>
      <c r="N16971"/>
      <c r="O16971"/>
      <c r="P16971"/>
      <c r="Q16971"/>
      <c r="R16971"/>
      <c r="S16971" s="13"/>
      <c r="W16971" s="15"/>
    </row>
    <row r="16972" spans="10:23" x14ac:dyDescent="0.3">
      <c r="J16972" s="8"/>
      <c r="K16972"/>
      <c r="L16972"/>
      <c r="M16972"/>
      <c r="N16972"/>
      <c r="O16972"/>
      <c r="P16972"/>
      <c r="Q16972"/>
      <c r="R16972"/>
      <c r="S16972" s="13"/>
      <c r="W16972" s="15"/>
    </row>
    <row r="16973" spans="10:23" x14ac:dyDescent="0.3">
      <c r="J16973" s="8"/>
      <c r="K16973"/>
      <c r="L16973"/>
      <c r="M16973"/>
      <c r="N16973"/>
      <c r="O16973"/>
      <c r="P16973"/>
      <c r="Q16973"/>
      <c r="R16973"/>
      <c r="S16973" s="13"/>
      <c r="W16973" s="15"/>
    </row>
    <row r="16974" spans="10:23" x14ac:dyDescent="0.3">
      <c r="J16974" s="8"/>
      <c r="K16974"/>
      <c r="L16974"/>
      <c r="M16974"/>
      <c r="N16974"/>
      <c r="O16974"/>
      <c r="P16974"/>
      <c r="Q16974"/>
      <c r="R16974"/>
      <c r="S16974" s="13"/>
      <c r="W16974" s="15"/>
    </row>
    <row r="16975" spans="10:23" x14ac:dyDescent="0.3">
      <c r="J16975" s="8"/>
      <c r="K16975"/>
      <c r="L16975"/>
      <c r="M16975"/>
      <c r="N16975"/>
      <c r="O16975"/>
      <c r="P16975"/>
      <c r="Q16975"/>
      <c r="R16975"/>
      <c r="S16975" s="13"/>
      <c r="W16975" s="15"/>
    </row>
    <row r="16976" spans="10:23" x14ac:dyDescent="0.3">
      <c r="J16976" s="8"/>
      <c r="K16976"/>
      <c r="L16976"/>
      <c r="M16976"/>
      <c r="N16976"/>
      <c r="O16976"/>
      <c r="P16976"/>
      <c r="Q16976"/>
      <c r="R16976"/>
      <c r="S16976" s="13"/>
      <c r="W16976" s="15"/>
    </row>
    <row r="16977" spans="10:23" x14ac:dyDescent="0.3">
      <c r="J16977" s="8"/>
      <c r="K16977"/>
      <c r="L16977"/>
      <c r="M16977"/>
      <c r="N16977"/>
      <c r="O16977"/>
      <c r="P16977"/>
      <c r="Q16977"/>
      <c r="R16977"/>
      <c r="S16977" s="13"/>
      <c r="W16977" s="15"/>
    </row>
    <row r="16978" spans="10:23" x14ac:dyDescent="0.3">
      <c r="J16978" s="8"/>
      <c r="K16978"/>
      <c r="L16978"/>
      <c r="M16978"/>
      <c r="N16978"/>
      <c r="O16978"/>
      <c r="P16978"/>
      <c r="Q16978"/>
      <c r="R16978"/>
      <c r="S16978" s="13"/>
      <c r="W16978" s="15"/>
    </row>
    <row r="16979" spans="10:23" x14ac:dyDescent="0.3">
      <c r="J16979" s="8"/>
      <c r="K16979"/>
      <c r="L16979"/>
      <c r="M16979"/>
      <c r="N16979"/>
      <c r="O16979"/>
      <c r="P16979"/>
      <c r="Q16979"/>
      <c r="R16979"/>
      <c r="S16979" s="13"/>
      <c r="W16979" s="15"/>
    </row>
    <row r="16980" spans="10:23" x14ac:dyDescent="0.3">
      <c r="J16980" s="8"/>
      <c r="K16980"/>
      <c r="L16980"/>
      <c r="M16980"/>
      <c r="N16980"/>
      <c r="O16980"/>
      <c r="P16980"/>
      <c r="Q16980"/>
      <c r="R16980"/>
      <c r="S16980" s="13"/>
      <c r="W16980" s="15"/>
    </row>
    <row r="16981" spans="10:23" x14ac:dyDescent="0.3">
      <c r="J16981" s="8"/>
      <c r="K16981"/>
      <c r="L16981"/>
      <c r="M16981"/>
      <c r="N16981"/>
      <c r="O16981"/>
      <c r="P16981"/>
      <c r="Q16981"/>
      <c r="R16981"/>
      <c r="S16981" s="13"/>
      <c r="W16981" s="15"/>
    </row>
    <row r="16982" spans="10:23" x14ac:dyDescent="0.3">
      <c r="J16982" s="8"/>
      <c r="K16982"/>
      <c r="L16982"/>
      <c r="M16982"/>
      <c r="N16982"/>
      <c r="O16982"/>
      <c r="P16982"/>
      <c r="Q16982"/>
      <c r="R16982"/>
      <c r="S16982" s="13"/>
      <c r="W16982" s="15"/>
    </row>
    <row r="16983" spans="10:23" x14ac:dyDescent="0.3">
      <c r="J16983" s="8"/>
      <c r="K16983"/>
      <c r="L16983"/>
      <c r="M16983"/>
      <c r="N16983"/>
      <c r="O16983"/>
      <c r="P16983"/>
      <c r="Q16983"/>
      <c r="R16983"/>
      <c r="S16983" s="13"/>
      <c r="W16983" s="15"/>
    </row>
    <row r="16984" spans="10:23" x14ac:dyDescent="0.3">
      <c r="J16984" s="8"/>
      <c r="K16984"/>
      <c r="L16984"/>
      <c r="M16984"/>
      <c r="N16984"/>
      <c r="O16984"/>
      <c r="P16984"/>
      <c r="Q16984"/>
      <c r="R16984"/>
      <c r="S16984" s="13"/>
      <c r="W16984" s="15"/>
    </row>
    <row r="16985" spans="10:23" x14ac:dyDescent="0.3">
      <c r="J16985" s="8"/>
      <c r="K16985"/>
      <c r="L16985"/>
      <c r="M16985"/>
      <c r="N16985"/>
      <c r="O16985"/>
      <c r="P16985"/>
      <c r="Q16985"/>
      <c r="R16985"/>
      <c r="S16985" s="13"/>
      <c r="W16985" s="15"/>
    </row>
    <row r="16986" spans="10:23" x14ac:dyDescent="0.3">
      <c r="J16986" s="8"/>
      <c r="K16986"/>
      <c r="L16986"/>
      <c r="M16986"/>
      <c r="N16986"/>
      <c r="O16986"/>
      <c r="P16986"/>
      <c r="Q16986"/>
      <c r="R16986"/>
      <c r="S16986" s="13"/>
      <c r="W16986" s="15"/>
    </row>
    <row r="16987" spans="10:23" x14ac:dyDescent="0.3">
      <c r="J16987" s="8"/>
      <c r="K16987"/>
      <c r="L16987"/>
      <c r="M16987"/>
      <c r="N16987"/>
      <c r="O16987"/>
      <c r="P16987"/>
      <c r="Q16987"/>
      <c r="R16987"/>
      <c r="S16987" s="13"/>
      <c r="W16987" s="15"/>
    </row>
    <row r="16988" spans="10:23" x14ac:dyDescent="0.3">
      <c r="J16988" s="8"/>
      <c r="K16988"/>
      <c r="L16988"/>
      <c r="M16988"/>
      <c r="N16988"/>
      <c r="O16988"/>
      <c r="P16988"/>
      <c r="Q16988"/>
      <c r="R16988"/>
      <c r="S16988" s="13"/>
      <c r="W16988" s="15"/>
    </row>
    <row r="16989" spans="10:23" x14ac:dyDescent="0.3">
      <c r="J16989" s="8"/>
      <c r="K16989"/>
      <c r="L16989"/>
      <c r="M16989"/>
      <c r="N16989"/>
      <c r="O16989"/>
      <c r="P16989"/>
      <c r="Q16989"/>
      <c r="R16989"/>
      <c r="S16989" s="13"/>
      <c r="W16989" s="15"/>
    </row>
    <row r="16990" spans="10:23" x14ac:dyDescent="0.3">
      <c r="J16990" s="8"/>
      <c r="K16990"/>
      <c r="L16990"/>
      <c r="M16990"/>
      <c r="N16990"/>
      <c r="O16990"/>
      <c r="P16990"/>
      <c r="Q16990"/>
      <c r="R16990"/>
      <c r="S16990" s="13"/>
      <c r="W16990" s="15"/>
    </row>
    <row r="16991" spans="10:23" x14ac:dyDescent="0.3">
      <c r="J16991" s="8"/>
      <c r="K16991"/>
      <c r="L16991"/>
      <c r="M16991"/>
      <c r="N16991"/>
      <c r="O16991"/>
      <c r="P16991"/>
      <c r="Q16991"/>
      <c r="R16991"/>
      <c r="S16991" s="13"/>
      <c r="W16991" s="15"/>
    </row>
    <row r="16992" spans="10:23" x14ac:dyDescent="0.3">
      <c r="J16992" s="8"/>
      <c r="K16992"/>
      <c r="L16992"/>
      <c r="M16992"/>
      <c r="N16992"/>
      <c r="O16992"/>
      <c r="P16992"/>
      <c r="Q16992"/>
      <c r="R16992"/>
      <c r="S16992" s="13"/>
      <c r="W16992" s="15"/>
    </row>
    <row r="16993" spans="10:23" x14ac:dyDescent="0.3">
      <c r="J16993" s="8"/>
      <c r="K16993"/>
      <c r="L16993"/>
      <c r="M16993"/>
      <c r="N16993"/>
      <c r="O16993"/>
      <c r="P16993"/>
      <c r="Q16993"/>
      <c r="R16993"/>
      <c r="S16993" s="13"/>
      <c r="W16993" s="15"/>
    </row>
    <row r="16994" spans="10:23" x14ac:dyDescent="0.3">
      <c r="J16994" s="8"/>
      <c r="K16994"/>
      <c r="L16994"/>
      <c r="M16994"/>
      <c r="N16994"/>
      <c r="O16994"/>
      <c r="P16994"/>
      <c r="Q16994"/>
      <c r="R16994"/>
      <c r="S16994" s="13"/>
      <c r="W16994" s="15"/>
    </row>
    <row r="16995" spans="10:23" x14ac:dyDescent="0.3">
      <c r="J16995" s="8"/>
      <c r="K16995"/>
      <c r="L16995"/>
      <c r="M16995"/>
      <c r="N16995"/>
      <c r="O16995"/>
      <c r="P16995"/>
      <c r="Q16995"/>
      <c r="R16995"/>
      <c r="S16995" s="13"/>
      <c r="W16995" s="15"/>
    </row>
    <row r="16996" spans="10:23" x14ac:dyDescent="0.3">
      <c r="J16996" s="8"/>
      <c r="K16996"/>
      <c r="L16996"/>
      <c r="M16996"/>
      <c r="N16996"/>
      <c r="O16996"/>
      <c r="P16996"/>
      <c r="Q16996"/>
      <c r="R16996"/>
      <c r="S16996" s="13"/>
      <c r="W16996" s="15"/>
    </row>
    <row r="16997" spans="10:23" x14ac:dyDescent="0.3">
      <c r="J16997" s="8"/>
      <c r="K16997"/>
      <c r="L16997"/>
      <c r="M16997"/>
      <c r="N16997"/>
      <c r="O16997"/>
      <c r="P16997"/>
      <c r="Q16997"/>
      <c r="R16997"/>
      <c r="S16997" s="13"/>
      <c r="W16997" s="15"/>
    </row>
    <row r="16998" spans="10:23" x14ac:dyDescent="0.3">
      <c r="J16998" s="8"/>
      <c r="K16998"/>
      <c r="L16998"/>
      <c r="M16998"/>
      <c r="N16998"/>
      <c r="O16998"/>
      <c r="P16998"/>
      <c r="Q16998"/>
      <c r="R16998"/>
      <c r="S16998" s="13"/>
      <c r="W16998" s="15"/>
    </row>
    <row r="16999" spans="10:23" x14ac:dyDescent="0.3">
      <c r="J16999" s="8"/>
      <c r="K16999"/>
      <c r="L16999"/>
      <c r="M16999"/>
      <c r="N16999"/>
      <c r="O16999"/>
      <c r="P16999"/>
      <c r="Q16999"/>
      <c r="R16999"/>
      <c r="S16999" s="13"/>
      <c r="W16999" s="15"/>
    </row>
    <row r="17000" spans="10:23" x14ac:dyDescent="0.3">
      <c r="J17000" s="8"/>
      <c r="K17000"/>
      <c r="L17000"/>
      <c r="M17000"/>
      <c r="N17000"/>
      <c r="O17000"/>
      <c r="P17000"/>
      <c r="Q17000"/>
      <c r="R17000"/>
      <c r="S17000" s="13"/>
      <c r="W17000" s="15"/>
    </row>
    <row r="17001" spans="10:23" x14ac:dyDescent="0.3">
      <c r="J17001" s="8"/>
      <c r="K17001"/>
      <c r="L17001"/>
      <c r="M17001"/>
      <c r="N17001"/>
      <c r="O17001"/>
      <c r="P17001"/>
      <c r="Q17001"/>
      <c r="R17001"/>
      <c r="S17001" s="13"/>
      <c r="W17001" s="15"/>
    </row>
    <row r="17002" spans="10:23" x14ac:dyDescent="0.3">
      <c r="J17002" s="8"/>
      <c r="K17002"/>
      <c r="L17002"/>
      <c r="M17002"/>
      <c r="N17002"/>
      <c r="O17002"/>
      <c r="P17002"/>
      <c r="Q17002"/>
      <c r="R17002"/>
      <c r="S17002" s="13"/>
      <c r="W17002" s="15"/>
    </row>
    <row r="17003" spans="10:23" x14ac:dyDescent="0.3">
      <c r="J17003" s="8"/>
      <c r="K17003"/>
      <c r="L17003"/>
      <c r="M17003"/>
      <c r="N17003"/>
      <c r="O17003"/>
      <c r="P17003"/>
      <c r="Q17003"/>
      <c r="R17003"/>
      <c r="S17003" s="13"/>
      <c r="W17003" s="15"/>
    </row>
    <row r="17004" spans="10:23" x14ac:dyDescent="0.3">
      <c r="J17004" s="8"/>
      <c r="K17004"/>
      <c r="L17004"/>
      <c r="M17004"/>
      <c r="N17004"/>
      <c r="O17004"/>
      <c r="P17004"/>
      <c r="Q17004"/>
      <c r="R17004"/>
      <c r="S17004" s="13"/>
      <c r="W17004" s="15"/>
    </row>
    <row r="17005" spans="10:23" x14ac:dyDescent="0.3">
      <c r="J17005" s="8"/>
      <c r="K17005"/>
      <c r="L17005"/>
      <c r="M17005"/>
      <c r="N17005"/>
      <c r="O17005"/>
      <c r="P17005"/>
      <c r="Q17005"/>
      <c r="R17005"/>
      <c r="S17005" s="13"/>
      <c r="W17005" s="15"/>
    </row>
    <row r="17006" spans="10:23" x14ac:dyDescent="0.3">
      <c r="J17006" s="8"/>
      <c r="K17006"/>
      <c r="L17006"/>
      <c r="M17006"/>
      <c r="N17006"/>
      <c r="O17006"/>
      <c r="P17006"/>
      <c r="Q17006"/>
      <c r="R17006"/>
      <c r="S17006" s="13"/>
      <c r="W17006" s="15"/>
    </row>
    <row r="17007" spans="10:23" x14ac:dyDescent="0.3">
      <c r="J17007" s="8"/>
      <c r="K17007"/>
      <c r="L17007"/>
      <c r="M17007"/>
      <c r="N17007"/>
      <c r="O17007"/>
      <c r="P17007"/>
      <c r="Q17007"/>
      <c r="R17007"/>
      <c r="S17007" s="13"/>
      <c r="W17007" s="15"/>
    </row>
    <row r="17008" spans="10:23" x14ac:dyDescent="0.3">
      <c r="J17008" s="8"/>
      <c r="K17008"/>
      <c r="L17008"/>
      <c r="M17008"/>
      <c r="N17008"/>
      <c r="O17008"/>
      <c r="P17008"/>
      <c r="Q17008"/>
      <c r="R17008"/>
      <c r="S17008" s="13"/>
      <c r="W17008" s="15"/>
    </row>
    <row r="17009" spans="10:23" x14ac:dyDescent="0.3">
      <c r="J17009" s="8"/>
      <c r="K17009"/>
      <c r="L17009"/>
      <c r="M17009"/>
      <c r="N17009"/>
      <c r="O17009"/>
      <c r="P17009"/>
      <c r="Q17009"/>
      <c r="R17009"/>
      <c r="S17009" s="13"/>
      <c r="W17009" s="15"/>
    </row>
    <row r="17010" spans="10:23" x14ac:dyDescent="0.3">
      <c r="J17010" s="8"/>
      <c r="K17010"/>
      <c r="L17010"/>
      <c r="M17010"/>
      <c r="N17010"/>
      <c r="O17010"/>
      <c r="P17010"/>
      <c r="Q17010"/>
      <c r="R17010"/>
      <c r="S17010" s="13"/>
      <c r="W17010" s="15"/>
    </row>
    <row r="17011" spans="10:23" x14ac:dyDescent="0.3">
      <c r="J17011" s="8"/>
      <c r="K17011"/>
      <c r="L17011"/>
      <c r="M17011"/>
      <c r="N17011"/>
      <c r="O17011"/>
      <c r="P17011"/>
      <c r="Q17011"/>
      <c r="R17011"/>
      <c r="S17011" s="13"/>
      <c r="W17011" s="15"/>
    </row>
    <row r="17012" spans="10:23" x14ac:dyDescent="0.3">
      <c r="J17012" s="8"/>
      <c r="K17012"/>
      <c r="L17012"/>
      <c r="M17012"/>
      <c r="N17012"/>
      <c r="O17012"/>
      <c r="P17012"/>
      <c r="Q17012"/>
      <c r="R17012"/>
      <c r="S17012" s="13"/>
      <c r="W17012" s="15"/>
    </row>
    <row r="17013" spans="10:23" x14ac:dyDescent="0.3">
      <c r="J17013" s="8"/>
      <c r="K17013"/>
      <c r="L17013"/>
      <c r="M17013"/>
      <c r="N17013"/>
      <c r="O17013"/>
      <c r="P17013"/>
      <c r="Q17013"/>
      <c r="R17013"/>
      <c r="S17013" s="13"/>
      <c r="W17013" s="15"/>
    </row>
    <row r="17014" spans="10:23" x14ac:dyDescent="0.3">
      <c r="J17014" s="8"/>
      <c r="K17014"/>
      <c r="L17014"/>
      <c r="M17014"/>
      <c r="N17014"/>
      <c r="O17014"/>
      <c r="P17014"/>
      <c r="Q17014"/>
      <c r="R17014"/>
      <c r="S17014" s="13"/>
      <c r="W17014" s="15"/>
    </row>
    <row r="17015" spans="10:23" x14ac:dyDescent="0.3">
      <c r="J17015" s="8"/>
      <c r="K17015"/>
      <c r="L17015"/>
      <c r="M17015"/>
      <c r="N17015"/>
      <c r="O17015"/>
      <c r="P17015"/>
      <c r="Q17015"/>
      <c r="R17015"/>
      <c r="S17015" s="13"/>
      <c r="W17015" s="15"/>
    </row>
    <row r="17016" spans="10:23" x14ac:dyDescent="0.3">
      <c r="J17016" s="8"/>
      <c r="K17016"/>
      <c r="L17016"/>
      <c r="M17016"/>
      <c r="N17016"/>
      <c r="O17016"/>
      <c r="P17016"/>
      <c r="Q17016"/>
      <c r="R17016"/>
      <c r="S17016" s="13"/>
      <c r="W17016" s="15"/>
    </row>
    <row r="17017" spans="10:23" x14ac:dyDescent="0.3">
      <c r="J17017" s="8"/>
      <c r="K17017"/>
      <c r="L17017"/>
      <c r="M17017"/>
      <c r="N17017"/>
      <c r="O17017"/>
      <c r="P17017"/>
      <c r="Q17017"/>
      <c r="R17017"/>
      <c r="S17017" s="13"/>
      <c r="W17017" s="15"/>
    </row>
    <row r="17018" spans="10:23" x14ac:dyDescent="0.3">
      <c r="J17018" s="8"/>
      <c r="K17018"/>
      <c r="L17018"/>
      <c r="M17018"/>
      <c r="N17018"/>
      <c r="O17018"/>
      <c r="P17018"/>
      <c r="Q17018"/>
      <c r="R17018"/>
      <c r="S17018" s="13"/>
      <c r="W17018" s="15"/>
    </row>
    <row r="17019" spans="10:23" x14ac:dyDescent="0.3">
      <c r="J17019" s="8"/>
      <c r="K17019"/>
      <c r="L17019"/>
      <c r="M17019"/>
      <c r="N17019"/>
      <c r="O17019"/>
      <c r="P17019"/>
      <c r="Q17019"/>
      <c r="R17019"/>
      <c r="S17019" s="13"/>
      <c r="W17019" s="15"/>
    </row>
    <row r="17020" spans="10:23" x14ac:dyDescent="0.3">
      <c r="J17020" s="8"/>
      <c r="K17020"/>
      <c r="L17020"/>
      <c r="M17020"/>
      <c r="N17020"/>
      <c r="O17020"/>
      <c r="P17020"/>
      <c r="Q17020"/>
      <c r="R17020"/>
      <c r="S17020" s="13"/>
      <c r="W17020" s="15"/>
    </row>
    <row r="17021" spans="10:23" x14ac:dyDescent="0.3">
      <c r="J17021" s="8"/>
      <c r="K17021"/>
      <c r="L17021"/>
      <c r="M17021"/>
      <c r="N17021"/>
      <c r="O17021"/>
      <c r="P17021"/>
      <c r="Q17021"/>
      <c r="R17021"/>
      <c r="S17021" s="13"/>
      <c r="W17021" s="15"/>
    </row>
    <row r="17022" spans="10:23" x14ac:dyDescent="0.3">
      <c r="J17022" s="8"/>
      <c r="K17022"/>
      <c r="L17022"/>
      <c r="M17022"/>
      <c r="N17022"/>
      <c r="O17022"/>
      <c r="P17022"/>
      <c r="Q17022"/>
      <c r="R17022"/>
      <c r="S17022" s="13"/>
      <c r="W17022" s="15"/>
    </row>
    <row r="17023" spans="10:23" x14ac:dyDescent="0.3">
      <c r="J17023" s="8"/>
      <c r="K17023"/>
      <c r="L17023"/>
      <c r="M17023"/>
      <c r="N17023"/>
      <c r="O17023"/>
      <c r="P17023"/>
      <c r="Q17023"/>
      <c r="R17023"/>
      <c r="S17023" s="13"/>
      <c r="W17023" s="15"/>
    </row>
    <row r="17024" spans="10:23" x14ac:dyDescent="0.3">
      <c r="J17024" s="8"/>
      <c r="K17024"/>
      <c r="L17024"/>
      <c r="M17024"/>
      <c r="N17024"/>
      <c r="O17024"/>
      <c r="P17024"/>
      <c r="Q17024"/>
      <c r="R17024"/>
      <c r="S17024" s="13"/>
      <c r="W17024" s="15"/>
    </row>
    <row r="17025" spans="10:23" x14ac:dyDescent="0.3">
      <c r="J17025" s="8"/>
      <c r="K17025"/>
      <c r="L17025"/>
      <c r="M17025"/>
      <c r="N17025"/>
      <c r="O17025"/>
      <c r="P17025"/>
      <c r="Q17025"/>
      <c r="R17025"/>
      <c r="S17025" s="13"/>
      <c r="W17025" s="15"/>
    </row>
    <row r="17026" spans="10:23" x14ac:dyDescent="0.3">
      <c r="J17026" s="8"/>
      <c r="K17026"/>
      <c r="L17026"/>
      <c r="M17026"/>
      <c r="N17026"/>
      <c r="O17026"/>
      <c r="P17026"/>
      <c r="Q17026"/>
      <c r="R17026"/>
      <c r="S17026" s="13"/>
      <c r="W17026" s="15"/>
    </row>
    <row r="17027" spans="10:23" x14ac:dyDescent="0.3">
      <c r="J17027" s="8"/>
      <c r="K17027"/>
      <c r="L17027"/>
      <c r="M17027"/>
      <c r="N17027"/>
      <c r="O17027"/>
      <c r="P17027"/>
      <c r="Q17027"/>
      <c r="R17027"/>
      <c r="S17027" s="13"/>
      <c r="W17027" s="15"/>
    </row>
    <row r="17028" spans="10:23" x14ac:dyDescent="0.3">
      <c r="J17028" s="8"/>
      <c r="K17028"/>
      <c r="L17028"/>
      <c r="M17028"/>
      <c r="N17028"/>
      <c r="O17028"/>
      <c r="P17028"/>
      <c r="Q17028"/>
      <c r="R17028"/>
      <c r="S17028" s="13"/>
      <c r="W17028" s="15"/>
    </row>
    <row r="17029" spans="10:23" x14ac:dyDescent="0.3">
      <c r="J17029" s="8"/>
      <c r="K17029"/>
      <c r="L17029"/>
      <c r="M17029"/>
      <c r="N17029"/>
      <c r="O17029"/>
      <c r="P17029"/>
      <c r="Q17029"/>
      <c r="R17029"/>
      <c r="S17029" s="13"/>
      <c r="W17029" s="15"/>
    </row>
    <row r="17030" spans="10:23" x14ac:dyDescent="0.3">
      <c r="J17030" s="8"/>
      <c r="K17030"/>
      <c r="L17030"/>
      <c r="M17030"/>
      <c r="N17030"/>
      <c r="O17030"/>
      <c r="P17030"/>
      <c r="Q17030"/>
      <c r="R17030"/>
      <c r="S17030" s="13"/>
      <c r="W17030" s="15"/>
    </row>
    <row r="17031" spans="10:23" x14ac:dyDescent="0.3">
      <c r="J17031" s="8"/>
      <c r="K17031"/>
      <c r="L17031"/>
      <c r="M17031"/>
      <c r="N17031"/>
      <c r="O17031"/>
      <c r="P17031"/>
      <c r="Q17031"/>
      <c r="R17031"/>
      <c r="S17031" s="13"/>
      <c r="W17031" s="15"/>
    </row>
    <row r="17032" spans="10:23" x14ac:dyDescent="0.3">
      <c r="J17032" s="8"/>
      <c r="K17032"/>
      <c r="L17032"/>
      <c r="M17032"/>
      <c r="N17032"/>
      <c r="O17032"/>
      <c r="P17032"/>
      <c r="Q17032"/>
      <c r="R17032"/>
      <c r="S17032" s="13"/>
      <c r="W17032" s="15"/>
    </row>
    <row r="17033" spans="10:23" x14ac:dyDescent="0.3">
      <c r="J17033" s="8"/>
      <c r="K17033"/>
      <c r="L17033"/>
      <c r="M17033"/>
      <c r="N17033"/>
      <c r="O17033"/>
      <c r="P17033"/>
      <c r="Q17033"/>
      <c r="R17033"/>
      <c r="S17033" s="13"/>
      <c r="W17033" s="15"/>
    </row>
    <row r="17034" spans="10:23" x14ac:dyDescent="0.3">
      <c r="J17034" s="8"/>
      <c r="K17034"/>
      <c r="L17034"/>
      <c r="M17034"/>
      <c r="N17034"/>
      <c r="O17034"/>
      <c r="P17034"/>
      <c r="Q17034"/>
      <c r="R17034"/>
      <c r="S17034" s="13"/>
      <c r="W17034" s="15"/>
    </row>
    <row r="17035" spans="10:23" x14ac:dyDescent="0.3">
      <c r="J17035" s="8"/>
      <c r="K17035"/>
      <c r="L17035"/>
      <c r="M17035"/>
      <c r="N17035"/>
      <c r="O17035"/>
      <c r="P17035"/>
      <c r="Q17035"/>
      <c r="R17035"/>
      <c r="S17035" s="13"/>
      <c r="W17035" s="15"/>
    </row>
    <row r="17036" spans="10:23" x14ac:dyDescent="0.3">
      <c r="J17036" s="8"/>
      <c r="K17036"/>
      <c r="L17036"/>
      <c r="M17036"/>
      <c r="N17036"/>
      <c r="O17036"/>
      <c r="P17036"/>
      <c r="Q17036"/>
      <c r="R17036"/>
      <c r="S17036" s="13"/>
      <c r="W17036" s="15"/>
    </row>
    <row r="17037" spans="10:23" x14ac:dyDescent="0.3">
      <c r="J17037" s="8"/>
      <c r="K17037"/>
      <c r="L17037"/>
      <c r="M17037"/>
      <c r="N17037"/>
      <c r="O17037"/>
      <c r="P17037"/>
      <c r="Q17037"/>
      <c r="R17037"/>
      <c r="S17037" s="13"/>
      <c r="W17037" s="15"/>
    </row>
    <row r="17038" spans="10:23" x14ac:dyDescent="0.3">
      <c r="J17038" s="8"/>
      <c r="K17038"/>
      <c r="L17038"/>
      <c r="M17038"/>
      <c r="N17038"/>
      <c r="O17038"/>
      <c r="P17038"/>
      <c r="Q17038"/>
      <c r="R17038"/>
      <c r="S17038" s="13"/>
      <c r="W17038" s="15"/>
    </row>
    <row r="17039" spans="10:23" x14ac:dyDescent="0.3">
      <c r="J17039" s="8"/>
      <c r="K17039"/>
      <c r="L17039"/>
      <c r="M17039"/>
      <c r="N17039"/>
      <c r="O17039"/>
      <c r="P17039"/>
      <c r="Q17039"/>
      <c r="R17039"/>
      <c r="S17039" s="13"/>
      <c r="W17039" s="15"/>
    </row>
    <row r="17040" spans="10:23" x14ac:dyDescent="0.3">
      <c r="J17040" s="8"/>
      <c r="K17040"/>
      <c r="L17040"/>
      <c r="M17040"/>
      <c r="N17040"/>
      <c r="O17040"/>
      <c r="P17040"/>
      <c r="Q17040"/>
      <c r="R17040"/>
      <c r="S17040" s="13"/>
      <c r="W17040" s="15"/>
    </row>
    <row r="17041" spans="10:23" x14ac:dyDescent="0.3">
      <c r="J17041" s="8"/>
      <c r="K17041"/>
      <c r="L17041"/>
      <c r="M17041"/>
      <c r="N17041"/>
      <c r="O17041"/>
      <c r="P17041"/>
      <c r="Q17041"/>
      <c r="R17041"/>
      <c r="S17041" s="13"/>
      <c r="W17041" s="15"/>
    </row>
    <row r="17042" spans="10:23" x14ac:dyDescent="0.3">
      <c r="J17042" s="8"/>
      <c r="K17042"/>
      <c r="L17042"/>
      <c r="M17042"/>
      <c r="N17042"/>
      <c r="O17042"/>
      <c r="P17042"/>
      <c r="Q17042"/>
      <c r="R17042"/>
      <c r="S17042" s="13"/>
      <c r="W17042" s="15"/>
    </row>
    <row r="17043" spans="10:23" x14ac:dyDescent="0.3">
      <c r="J17043" s="8"/>
      <c r="K17043"/>
      <c r="L17043"/>
      <c r="M17043"/>
      <c r="N17043"/>
      <c r="O17043"/>
      <c r="P17043"/>
      <c r="Q17043"/>
      <c r="R17043"/>
      <c r="S17043" s="13"/>
      <c r="W17043" s="15"/>
    </row>
    <row r="17044" spans="10:23" x14ac:dyDescent="0.3">
      <c r="J17044" s="8"/>
      <c r="K17044"/>
      <c r="L17044"/>
      <c r="M17044"/>
      <c r="N17044"/>
      <c r="O17044"/>
      <c r="P17044"/>
      <c r="Q17044"/>
      <c r="R17044"/>
      <c r="S17044" s="13"/>
      <c r="W17044" s="15"/>
    </row>
    <row r="17045" spans="10:23" x14ac:dyDescent="0.3">
      <c r="J17045" s="8"/>
      <c r="K17045"/>
      <c r="L17045"/>
      <c r="M17045"/>
      <c r="N17045"/>
      <c r="O17045"/>
      <c r="P17045"/>
      <c r="Q17045"/>
      <c r="R17045"/>
      <c r="S17045" s="13"/>
      <c r="W17045" s="15"/>
    </row>
    <row r="17046" spans="10:23" x14ac:dyDescent="0.3">
      <c r="J17046" s="8"/>
      <c r="K17046"/>
      <c r="L17046"/>
      <c r="M17046"/>
      <c r="N17046"/>
      <c r="O17046"/>
      <c r="P17046"/>
      <c r="Q17046"/>
      <c r="R17046"/>
      <c r="S17046" s="13"/>
      <c r="W17046" s="15"/>
    </row>
    <row r="17047" spans="10:23" x14ac:dyDescent="0.3">
      <c r="J17047" s="8"/>
      <c r="K17047"/>
      <c r="L17047"/>
      <c r="M17047"/>
      <c r="N17047"/>
      <c r="O17047"/>
      <c r="P17047"/>
      <c r="Q17047"/>
      <c r="R17047"/>
      <c r="S17047" s="13"/>
      <c r="W17047" s="15"/>
    </row>
    <row r="17048" spans="10:23" x14ac:dyDescent="0.3">
      <c r="J17048" s="8"/>
      <c r="K17048"/>
      <c r="L17048"/>
      <c r="M17048"/>
      <c r="N17048"/>
      <c r="O17048"/>
      <c r="P17048"/>
      <c r="Q17048"/>
      <c r="R17048"/>
      <c r="S17048" s="13"/>
      <c r="W17048" s="15"/>
    </row>
    <row r="17049" spans="10:23" x14ac:dyDescent="0.3">
      <c r="J17049" s="8"/>
      <c r="K17049"/>
      <c r="L17049"/>
      <c r="M17049"/>
      <c r="N17049"/>
      <c r="O17049"/>
      <c r="P17049"/>
      <c r="Q17049"/>
      <c r="R17049"/>
      <c r="S17049" s="13"/>
      <c r="W17049" s="15"/>
    </row>
    <row r="17050" spans="10:23" x14ac:dyDescent="0.3">
      <c r="J17050" s="8"/>
      <c r="K17050"/>
      <c r="L17050"/>
      <c r="M17050"/>
      <c r="N17050"/>
      <c r="O17050"/>
      <c r="P17050"/>
      <c r="Q17050"/>
      <c r="R17050"/>
      <c r="S17050" s="13"/>
      <c r="W17050" s="15"/>
    </row>
    <row r="17051" spans="10:23" x14ac:dyDescent="0.3">
      <c r="J17051" s="8"/>
      <c r="K17051"/>
      <c r="L17051"/>
      <c r="M17051"/>
      <c r="N17051"/>
      <c r="O17051"/>
      <c r="P17051"/>
      <c r="Q17051"/>
      <c r="R17051"/>
      <c r="S17051" s="13"/>
      <c r="W17051" s="15"/>
    </row>
    <row r="17052" spans="10:23" x14ac:dyDescent="0.3">
      <c r="J17052" s="8"/>
      <c r="K17052"/>
      <c r="L17052"/>
      <c r="M17052"/>
      <c r="N17052"/>
      <c r="O17052"/>
      <c r="P17052"/>
      <c r="Q17052"/>
      <c r="R17052"/>
      <c r="S17052" s="13"/>
      <c r="W17052" s="15"/>
    </row>
    <row r="17053" spans="10:23" x14ac:dyDescent="0.3">
      <c r="J17053" s="8"/>
      <c r="K17053"/>
      <c r="L17053"/>
      <c r="M17053"/>
      <c r="N17053"/>
      <c r="O17053"/>
      <c r="P17053"/>
      <c r="Q17053"/>
      <c r="R17053"/>
      <c r="S17053" s="13"/>
      <c r="W17053" s="15"/>
    </row>
    <row r="17054" spans="10:23" x14ac:dyDescent="0.3">
      <c r="J17054" s="8"/>
      <c r="K17054"/>
      <c r="L17054"/>
      <c r="M17054"/>
      <c r="N17054"/>
      <c r="O17054"/>
      <c r="P17054"/>
      <c r="Q17054"/>
      <c r="R17054"/>
      <c r="S17054" s="13"/>
      <c r="W17054" s="15"/>
    </row>
    <row r="17055" spans="10:23" x14ac:dyDescent="0.3">
      <c r="J17055" s="8"/>
      <c r="K17055"/>
      <c r="L17055"/>
      <c r="M17055"/>
      <c r="N17055"/>
      <c r="O17055"/>
      <c r="P17055"/>
      <c r="Q17055"/>
      <c r="R17055"/>
      <c r="S17055" s="13"/>
      <c r="W17055" s="15"/>
    </row>
    <row r="17056" spans="10:23" x14ac:dyDescent="0.3">
      <c r="J17056" s="8"/>
      <c r="K17056"/>
      <c r="L17056"/>
      <c r="M17056"/>
      <c r="N17056"/>
      <c r="O17056"/>
      <c r="P17056"/>
      <c r="Q17056"/>
      <c r="R17056"/>
      <c r="S17056" s="13"/>
      <c r="W17056" s="15"/>
    </row>
    <row r="17057" spans="10:23" x14ac:dyDescent="0.3">
      <c r="J17057" s="8"/>
      <c r="K17057"/>
      <c r="L17057"/>
      <c r="M17057"/>
      <c r="N17057"/>
      <c r="O17057"/>
      <c r="P17057"/>
      <c r="Q17057"/>
      <c r="R17057"/>
      <c r="S17057" s="13"/>
      <c r="W17057" s="15"/>
    </row>
    <row r="17058" spans="10:23" x14ac:dyDescent="0.3">
      <c r="J17058" s="8"/>
      <c r="K17058"/>
      <c r="L17058"/>
      <c r="M17058"/>
      <c r="N17058"/>
      <c r="O17058"/>
      <c r="P17058"/>
      <c r="Q17058"/>
      <c r="R17058"/>
      <c r="S17058" s="13"/>
      <c r="W17058" s="15"/>
    </row>
    <row r="17059" spans="10:23" x14ac:dyDescent="0.3">
      <c r="J17059" s="8"/>
      <c r="K17059"/>
      <c r="L17059"/>
      <c r="M17059"/>
      <c r="N17059"/>
      <c r="O17059"/>
      <c r="P17059"/>
      <c r="Q17059"/>
      <c r="R17059"/>
      <c r="S17059" s="13"/>
      <c r="W17059" s="15"/>
    </row>
    <row r="17060" spans="10:23" x14ac:dyDescent="0.3">
      <c r="J17060" s="8"/>
      <c r="K17060"/>
      <c r="L17060"/>
      <c r="M17060"/>
      <c r="N17060"/>
      <c r="O17060"/>
      <c r="P17060"/>
      <c r="Q17060"/>
      <c r="R17060"/>
      <c r="S17060" s="13"/>
      <c r="W17060" s="15"/>
    </row>
    <row r="17061" spans="10:23" x14ac:dyDescent="0.3">
      <c r="J17061" s="8"/>
      <c r="K17061"/>
      <c r="L17061"/>
      <c r="M17061"/>
      <c r="N17061"/>
      <c r="O17061"/>
      <c r="P17061"/>
      <c r="Q17061"/>
      <c r="R17061"/>
      <c r="S17061" s="13"/>
      <c r="W17061" s="15"/>
    </row>
    <row r="17062" spans="10:23" x14ac:dyDescent="0.3">
      <c r="J17062" s="8"/>
      <c r="K17062"/>
      <c r="L17062"/>
      <c r="M17062"/>
      <c r="N17062"/>
      <c r="O17062"/>
      <c r="P17062"/>
      <c r="Q17062"/>
      <c r="R17062"/>
      <c r="S17062" s="13"/>
      <c r="W17062" s="15"/>
    </row>
    <row r="17063" spans="10:23" x14ac:dyDescent="0.3">
      <c r="J17063" s="8"/>
      <c r="K17063"/>
      <c r="L17063"/>
      <c r="M17063"/>
      <c r="N17063"/>
      <c r="O17063"/>
      <c r="P17063"/>
      <c r="Q17063"/>
      <c r="R17063"/>
      <c r="S17063" s="13"/>
      <c r="W17063" s="15"/>
    </row>
    <row r="17064" spans="10:23" x14ac:dyDescent="0.3">
      <c r="J17064" s="8"/>
      <c r="K17064"/>
      <c r="L17064"/>
      <c r="M17064"/>
      <c r="N17064"/>
      <c r="O17064"/>
      <c r="P17064"/>
      <c r="Q17064"/>
      <c r="R17064"/>
      <c r="S17064" s="13"/>
      <c r="W17064" s="15"/>
    </row>
    <row r="17065" spans="10:23" x14ac:dyDescent="0.3">
      <c r="J17065" s="8"/>
      <c r="K17065"/>
      <c r="L17065"/>
      <c r="M17065"/>
      <c r="N17065"/>
      <c r="O17065"/>
      <c r="P17065"/>
      <c r="Q17065"/>
      <c r="R17065"/>
      <c r="S17065" s="13"/>
      <c r="W17065" s="15"/>
    </row>
    <row r="17066" spans="10:23" x14ac:dyDescent="0.3">
      <c r="J17066" s="8"/>
      <c r="K17066"/>
      <c r="L17066"/>
      <c r="M17066"/>
      <c r="N17066"/>
      <c r="O17066"/>
      <c r="P17066"/>
      <c r="Q17066"/>
      <c r="R17066"/>
      <c r="S17066" s="13"/>
      <c r="W17066" s="15"/>
    </row>
    <row r="17067" spans="10:23" x14ac:dyDescent="0.3">
      <c r="J17067" s="8"/>
      <c r="K17067"/>
      <c r="L17067"/>
      <c r="M17067"/>
      <c r="N17067"/>
      <c r="O17067"/>
      <c r="P17067"/>
      <c r="Q17067"/>
      <c r="R17067"/>
      <c r="S17067" s="13"/>
      <c r="W17067" s="15"/>
    </row>
    <row r="17068" spans="10:23" x14ac:dyDescent="0.3">
      <c r="J17068" s="8"/>
      <c r="K17068"/>
      <c r="L17068"/>
      <c r="M17068"/>
      <c r="N17068"/>
      <c r="O17068"/>
      <c r="P17068"/>
      <c r="Q17068"/>
      <c r="R17068"/>
      <c r="S17068" s="13"/>
      <c r="W17068" s="15"/>
    </row>
    <row r="17069" spans="10:23" x14ac:dyDescent="0.3">
      <c r="J17069" s="8"/>
      <c r="K17069"/>
      <c r="L17069"/>
      <c r="M17069"/>
      <c r="N17069"/>
      <c r="O17069"/>
      <c r="P17069"/>
      <c r="Q17069"/>
      <c r="R17069"/>
      <c r="S17069" s="13"/>
      <c r="W17069" s="15"/>
    </row>
    <row r="17070" spans="10:23" x14ac:dyDescent="0.3">
      <c r="J17070" s="8"/>
      <c r="K17070"/>
      <c r="L17070"/>
      <c r="M17070"/>
      <c r="N17070"/>
      <c r="O17070"/>
      <c r="P17070"/>
      <c r="Q17070"/>
      <c r="R17070"/>
      <c r="S17070" s="13"/>
      <c r="W17070" s="15"/>
    </row>
    <row r="17071" spans="10:23" x14ac:dyDescent="0.3">
      <c r="J17071" s="8"/>
      <c r="K17071"/>
      <c r="L17071"/>
      <c r="M17071"/>
      <c r="N17071"/>
      <c r="O17071"/>
      <c r="P17071"/>
      <c r="Q17071"/>
      <c r="R17071"/>
      <c r="S17071" s="13"/>
      <c r="W17071" s="15"/>
    </row>
    <row r="17072" spans="10:23" x14ac:dyDescent="0.3">
      <c r="J17072" s="8"/>
      <c r="K17072"/>
      <c r="L17072"/>
      <c r="M17072"/>
      <c r="N17072"/>
      <c r="O17072"/>
      <c r="P17072"/>
      <c r="Q17072"/>
      <c r="R17072"/>
      <c r="S17072" s="13"/>
      <c r="W17072" s="15"/>
    </row>
    <row r="17073" spans="10:23" x14ac:dyDescent="0.3">
      <c r="J17073" s="8"/>
      <c r="K17073"/>
      <c r="L17073"/>
      <c r="M17073"/>
      <c r="N17073"/>
      <c r="O17073"/>
      <c r="P17073"/>
      <c r="Q17073"/>
      <c r="R17073"/>
      <c r="S17073" s="13"/>
      <c r="W17073" s="15"/>
    </row>
    <row r="17074" spans="10:23" x14ac:dyDescent="0.3">
      <c r="J17074" s="8"/>
      <c r="K17074"/>
      <c r="L17074"/>
      <c r="M17074"/>
      <c r="N17074"/>
      <c r="O17074"/>
      <c r="P17074"/>
      <c r="Q17074"/>
      <c r="R17074"/>
      <c r="S17074" s="13"/>
      <c r="W17074" s="15"/>
    </row>
    <row r="17075" spans="10:23" x14ac:dyDescent="0.3">
      <c r="J17075" s="8"/>
      <c r="K17075"/>
      <c r="L17075"/>
      <c r="M17075"/>
      <c r="N17075"/>
      <c r="O17075"/>
      <c r="P17075"/>
      <c r="Q17075"/>
      <c r="R17075"/>
      <c r="S17075" s="13"/>
      <c r="W17075" s="15"/>
    </row>
    <row r="17076" spans="10:23" x14ac:dyDescent="0.3">
      <c r="J17076" s="8"/>
      <c r="K17076"/>
      <c r="L17076"/>
      <c r="M17076"/>
      <c r="N17076"/>
      <c r="O17076"/>
      <c r="P17076"/>
      <c r="Q17076"/>
      <c r="R17076"/>
      <c r="S17076" s="13"/>
      <c r="W17076" s="15"/>
    </row>
    <row r="17077" spans="10:23" x14ac:dyDescent="0.3">
      <c r="J17077" s="8"/>
      <c r="K17077"/>
      <c r="L17077"/>
      <c r="M17077"/>
      <c r="N17077"/>
      <c r="O17077"/>
      <c r="P17077"/>
      <c r="Q17077"/>
      <c r="R17077"/>
      <c r="S17077" s="13"/>
      <c r="W17077" s="15"/>
    </row>
    <row r="17078" spans="10:23" x14ac:dyDescent="0.3">
      <c r="J17078" s="8"/>
      <c r="K17078"/>
      <c r="L17078"/>
      <c r="M17078"/>
      <c r="N17078"/>
      <c r="O17078"/>
      <c r="P17078"/>
      <c r="Q17078"/>
      <c r="R17078"/>
      <c r="S17078" s="13"/>
      <c r="W17078" s="15"/>
    </row>
    <row r="17079" spans="10:23" x14ac:dyDescent="0.3">
      <c r="J17079" s="8"/>
      <c r="K17079"/>
      <c r="L17079"/>
      <c r="M17079"/>
      <c r="N17079"/>
      <c r="O17079"/>
      <c r="P17079"/>
      <c r="Q17079"/>
      <c r="R17079"/>
      <c r="S17079" s="13"/>
      <c r="W17079" s="15"/>
    </row>
    <row r="17080" spans="10:23" x14ac:dyDescent="0.3">
      <c r="J17080" s="8"/>
      <c r="K17080"/>
      <c r="L17080"/>
      <c r="M17080"/>
      <c r="N17080"/>
      <c r="O17080"/>
      <c r="P17080"/>
      <c r="Q17080"/>
      <c r="R17080"/>
      <c r="S17080" s="13"/>
      <c r="W17080" s="15"/>
    </row>
    <row r="17081" spans="10:23" x14ac:dyDescent="0.3">
      <c r="J17081" s="8"/>
      <c r="K17081"/>
      <c r="L17081"/>
      <c r="M17081"/>
      <c r="N17081"/>
      <c r="O17081"/>
      <c r="P17081"/>
      <c r="Q17081"/>
      <c r="R17081"/>
      <c r="S17081" s="13"/>
      <c r="W17081" s="15"/>
    </row>
    <row r="17082" spans="10:23" x14ac:dyDescent="0.3">
      <c r="J17082" s="8"/>
      <c r="K17082"/>
      <c r="L17082"/>
      <c r="M17082"/>
      <c r="N17082"/>
      <c r="O17082"/>
      <c r="P17082"/>
      <c r="Q17082"/>
      <c r="R17082"/>
      <c r="S17082" s="13"/>
      <c r="W17082" s="15"/>
    </row>
    <row r="17083" spans="10:23" x14ac:dyDescent="0.3">
      <c r="J17083" s="8"/>
      <c r="K17083"/>
      <c r="L17083"/>
      <c r="M17083"/>
      <c r="N17083"/>
      <c r="O17083"/>
      <c r="P17083"/>
      <c r="Q17083"/>
      <c r="R17083"/>
      <c r="S17083" s="13"/>
      <c r="W17083" s="15"/>
    </row>
    <row r="17084" spans="10:23" x14ac:dyDescent="0.3">
      <c r="J17084" s="8"/>
      <c r="K17084"/>
      <c r="L17084"/>
      <c r="M17084"/>
      <c r="N17084"/>
      <c r="O17084"/>
      <c r="P17084"/>
      <c r="Q17084"/>
      <c r="R17084"/>
      <c r="S17084" s="13"/>
      <c r="W17084" s="15"/>
    </row>
    <row r="17085" spans="10:23" x14ac:dyDescent="0.3">
      <c r="J17085" s="8"/>
      <c r="K17085"/>
      <c r="L17085"/>
      <c r="M17085"/>
      <c r="N17085"/>
      <c r="O17085"/>
      <c r="P17085"/>
      <c r="Q17085"/>
      <c r="R17085"/>
      <c r="S17085" s="13"/>
      <c r="W17085" s="15"/>
    </row>
    <row r="17086" spans="10:23" x14ac:dyDescent="0.3">
      <c r="J17086" s="8"/>
      <c r="K17086"/>
      <c r="L17086"/>
      <c r="M17086"/>
      <c r="N17086"/>
      <c r="O17086"/>
      <c r="P17086"/>
      <c r="Q17086"/>
      <c r="R17086"/>
      <c r="S17086" s="13"/>
      <c r="W17086" s="15"/>
    </row>
    <row r="17087" spans="10:23" x14ac:dyDescent="0.3">
      <c r="J17087" s="8"/>
      <c r="K17087"/>
      <c r="L17087"/>
      <c r="M17087"/>
      <c r="N17087"/>
      <c r="O17087"/>
      <c r="P17087"/>
      <c r="Q17087"/>
      <c r="R17087"/>
      <c r="S17087" s="13"/>
      <c r="W17087" s="15"/>
    </row>
    <row r="17088" spans="10:23" x14ac:dyDescent="0.3">
      <c r="J17088" s="8"/>
      <c r="K17088"/>
      <c r="L17088"/>
      <c r="M17088"/>
      <c r="N17088"/>
      <c r="O17088"/>
      <c r="P17088"/>
      <c r="Q17088"/>
      <c r="R17088"/>
      <c r="S17088" s="13"/>
      <c r="W17088" s="15"/>
    </row>
    <row r="17089" spans="10:23" x14ac:dyDescent="0.3">
      <c r="J17089" s="8"/>
      <c r="K17089"/>
      <c r="L17089"/>
      <c r="M17089"/>
      <c r="N17089"/>
      <c r="O17089"/>
      <c r="P17089"/>
      <c r="Q17089"/>
      <c r="R17089"/>
      <c r="S17089" s="13"/>
      <c r="W17089" s="15"/>
    </row>
    <row r="17090" spans="10:23" x14ac:dyDescent="0.3">
      <c r="J17090" s="8"/>
      <c r="K17090"/>
      <c r="L17090"/>
      <c r="M17090"/>
      <c r="N17090"/>
      <c r="O17090"/>
      <c r="P17090"/>
      <c r="Q17090"/>
      <c r="R17090"/>
      <c r="S17090" s="13"/>
      <c r="W17090" s="15"/>
    </row>
    <row r="17091" spans="10:23" x14ac:dyDescent="0.3">
      <c r="J17091" s="8"/>
      <c r="K17091"/>
      <c r="L17091"/>
      <c r="M17091"/>
      <c r="N17091"/>
      <c r="O17091"/>
      <c r="P17091"/>
      <c r="Q17091"/>
      <c r="R17091"/>
      <c r="S17091" s="13"/>
      <c r="W17091" s="15"/>
    </row>
    <row r="17092" spans="10:23" x14ac:dyDescent="0.3">
      <c r="J17092" s="8"/>
      <c r="K17092"/>
      <c r="L17092"/>
      <c r="M17092"/>
      <c r="N17092"/>
      <c r="O17092"/>
      <c r="P17092"/>
      <c r="Q17092"/>
      <c r="R17092"/>
      <c r="S17092" s="13"/>
      <c r="W17092" s="15"/>
    </row>
    <row r="17093" spans="10:23" x14ac:dyDescent="0.3">
      <c r="J17093" s="8"/>
      <c r="K17093"/>
      <c r="L17093"/>
      <c r="M17093"/>
      <c r="N17093"/>
      <c r="O17093"/>
      <c r="P17093"/>
      <c r="Q17093"/>
      <c r="R17093"/>
      <c r="S17093" s="13"/>
      <c r="W17093" s="15"/>
    </row>
    <row r="17094" spans="10:23" x14ac:dyDescent="0.3">
      <c r="J17094" s="8"/>
      <c r="K17094"/>
      <c r="L17094"/>
      <c r="M17094"/>
      <c r="N17094"/>
      <c r="O17094"/>
      <c r="P17094"/>
      <c r="Q17094"/>
      <c r="R17094"/>
      <c r="S17094" s="13"/>
      <c r="W17094" s="15"/>
    </row>
    <row r="17095" spans="10:23" x14ac:dyDescent="0.3">
      <c r="J17095" s="8"/>
      <c r="K17095"/>
      <c r="L17095"/>
      <c r="M17095"/>
      <c r="N17095"/>
      <c r="O17095"/>
      <c r="P17095"/>
      <c r="Q17095"/>
      <c r="R17095"/>
      <c r="S17095" s="13"/>
      <c r="W17095" s="15"/>
    </row>
    <row r="17096" spans="10:23" x14ac:dyDescent="0.3">
      <c r="J17096" s="8"/>
      <c r="K17096"/>
      <c r="L17096"/>
      <c r="M17096"/>
      <c r="N17096"/>
      <c r="O17096"/>
      <c r="P17096"/>
      <c r="Q17096"/>
      <c r="R17096"/>
      <c r="S17096" s="13"/>
      <c r="W17096" s="15"/>
    </row>
    <row r="17097" spans="10:23" x14ac:dyDescent="0.3">
      <c r="J17097" s="8"/>
      <c r="K17097"/>
      <c r="L17097"/>
      <c r="M17097"/>
      <c r="N17097"/>
      <c r="O17097"/>
      <c r="P17097"/>
      <c r="Q17097"/>
      <c r="R17097"/>
      <c r="S17097" s="13"/>
      <c r="W17097" s="15"/>
    </row>
    <row r="17098" spans="10:23" x14ac:dyDescent="0.3">
      <c r="J17098" s="8"/>
      <c r="K17098"/>
      <c r="L17098"/>
      <c r="M17098"/>
      <c r="N17098"/>
      <c r="O17098"/>
      <c r="P17098"/>
      <c r="Q17098"/>
      <c r="R17098"/>
      <c r="S17098" s="13"/>
      <c r="W17098" s="15"/>
    </row>
    <row r="17099" spans="10:23" x14ac:dyDescent="0.3">
      <c r="J17099" s="8"/>
      <c r="K17099"/>
      <c r="L17099"/>
      <c r="M17099"/>
      <c r="N17099"/>
      <c r="O17099"/>
      <c r="P17099"/>
      <c r="Q17099"/>
      <c r="R17099"/>
      <c r="S17099" s="13"/>
      <c r="W17099" s="15"/>
    </row>
    <row r="17100" spans="10:23" x14ac:dyDescent="0.3">
      <c r="J17100" s="8"/>
      <c r="K17100"/>
      <c r="L17100"/>
      <c r="M17100"/>
      <c r="N17100"/>
      <c r="O17100"/>
      <c r="P17100"/>
      <c r="Q17100"/>
      <c r="R17100"/>
      <c r="S17100" s="13"/>
      <c r="W17100" s="15"/>
    </row>
    <row r="17101" spans="10:23" x14ac:dyDescent="0.3">
      <c r="J17101" s="8"/>
      <c r="K17101"/>
      <c r="L17101"/>
      <c r="M17101"/>
      <c r="N17101"/>
      <c r="O17101"/>
      <c r="P17101"/>
      <c r="Q17101"/>
      <c r="R17101"/>
      <c r="S17101" s="13"/>
      <c r="W17101" s="15"/>
    </row>
    <row r="17102" spans="10:23" x14ac:dyDescent="0.3">
      <c r="J17102" s="8"/>
      <c r="K17102"/>
      <c r="L17102"/>
      <c r="M17102"/>
      <c r="N17102"/>
      <c r="O17102"/>
      <c r="P17102"/>
      <c r="Q17102"/>
      <c r="R17102"/>
      <c r="S17102" s="13"/>
      <c r="W17102" s="15"/>
    </row>
    <row r="17103" spans="10:23" x14ac:dyDescent="0.3">
      <c r="J17103" s="8"/>
      <c r="K17103"/>
      <c r="L17103"/>
      <c r="M17103"/>
      <c r="N17103"/>
      <c r="O17103"/>
      <c r="P17103"/>
      <c r="Q17103"/>
      <c r="R17103"/>
      <c r="S17103" s="13"/>
      <c r="W17103" s="15"/>
    </row>
    <row r="17104" spans="10:23" x14ac:dyDescent="0.3">
      <c r="J17104" s="8"/>
      <c r="K17104"/>
      <c r="L17104"/>
      <c r="M17104"/>
      <c r="N17104"/>
      <c r="O17104"/>
      <c r="P17104"/>
      <c r="Q17104"/>
      <c r="R17104"/>
      <c r="S17104" s="13"/>
      <c r="W17104" s="15"/>
    </row>
    <row r="17105" spans="10:23" x14ac:dyDescent="0.3">
      <c r="J17105" s="8"/>
      <c r="K17105"/>
      <c r="L17105"/>
      <c r="M17105"/>
      <c r="N17105"/>
      <c r="O17105"/>
      <c r="P17105"/>
      <c r="Q17105"/>
      <c r="R17105"/>
      <c r="S17105" s="13"/>
      <c r="W17105" s="15"/>
    </row>
    <row r="17106" spans="10:23" x14ac:dyDescent="0.3">
      <c r="J17106" s="8"/>
      <c r="K17106"/>
      <c r="L17106"/>
      <c r="M17106"/>
      <c r="N17106"/>
      <c r="O17106"/>
      <c r="P17106"/>
      <c r="Q17106"/>
      <c r="R17106"/>
      <c r="S17106" s="13"/>
      <c r="W17106" s="15"/>
    </row>
    <row r="17107" spans="10:23" x14ac:dyDescent="0.3">
      <c r="J17107" s="8"/>
      <c r="K17107"/>
      <c r="L17107"/>
      <c r="M17107"/>
      <c r="N17107"/>
      <c r="O17107"/>
      <c r="P17107"/>
      <c r="Q17107"/>
      <c r="R17107"/>
      <c r="S17107" s="13"/>
      <c r="W17107" s="15"/>
    </row>
    <row r="17108" spans="10:23" x14ac:dyDescent="0.3">
      <c r="J17108" s="8"/>
      <c r="K17108"/>
      <c r="L17108"/>
      <c r="M17108"/>
      <c r="N17108"/>
      <c r="O17108"/>
      <c r="P17108"/>
      <c r="Q17108"/>
      <c r="R17108"/>
      <c r="S17108" s="13"/>
      <c r="W17108" s="15"/>
    </row>
    <row r="17109" spans="10:23" x14ac:dyDescent="0.3">
      <c r="J17109" s="8"/>
      <c r="K17109"/>
      <c r="L17109"/>
      <c r="M17109"/>
      <c r="N17109"/>
      <c r="O17109"/>
      <c r="P17109"/>
      <c r="Q17109"/>
      <c r="R17109"/>
      <c r="S17109" s="13"/>
      <c r="W17109" s="15"/>
    </row>
    <row r="17110" spans="10:23" x14ac:dyDescent="0.3">
      <c r="J17110" s="8"/>
      <c r="K17110"/>
      <c r="L17110"/>
      <c r="M17110"/>
      <c r="N17110"/>
      <c r="O17110"/>
      <c r="P17110"/>
      <c r="Q17110"/>
      <c r="R17110"/>
      <c r="S17110" s="13"/>
      <c r="W17110" s="15"/>
    </row>
    <row r="17111" spans="10:23" x14ac:dyDescent="0.3">
      <c r="J17111" s="8"/>
      <c r="K17111"/>
      <c r="L17111"/>
      <c r="M17111"/>
      <c r="N17111"/>
      <c r="O17111"/>
      <c r="P17111"/>
      <c r="Q17111"/>
      <c r="R17111"/>
      <c r="S17111" s="13"/>
      <c r="W17111" s="15"/>
    </row>
    <row r="17112" spans="10:23" x14ac:dyDescent="0.3">
      <c r="J17112" s="8"/>
      <c r="K17112"/>
      <c r="L17112"/>
      <c r="M17112"/>
      <c r="N17112"/>
      <c r="O17112"/>
      <c r="P17112"/>
      <c r="Q17112"/>
      <c r="R17112"/>
      <c r="S17112" s="13"/>
      <c r="W17112" s="15"/>
    </row>
    <row r="17113" spans="10:23" x14ac:dyDescent="0.3">
      <c r="J17113" s="8"/>
      <c r="K17113"/>
      <c r="L17113"/>
      <c r="M17113"/>
      <c r="N17113"/>
      <c r="O17113"/>
      <c r="P17113"/>
      <c r="Q17113"/>
      <c r="R17113"/>
      <c r="S17113" s="13"/>
      <c r="W17113" s="15"/>
    </row>
    <row r="17114" spans="10:23" x14ac:dyDescent="0.3">
      <c r="J17114" s="8"/>
      <c r="K17114"/>
      <c r="L17114"/>
      <c r="M17114"/>
      <c r="N17114"/>
      <c r="O17114"/>
      <c r="P17114"/>
      <c r="Q17114"/>
      <c r="R17114"/>
      <c r="S17114" s="13"/>
      <c r="W17114" s="15"/>
    </row>
    <row r="17115" spans="10:23" x14ac:dyDescent="0.3">
      <c r="J17115" s="8"/>
      <c r="K17115"/>
      <c r="L17115"/>
      <c r="M17115"/>
      <c r="N17115"/>
      <c r="O17115"/>
      <c r="P17115"/>
      <c r="Q17115"/>
      <c r="R17115"/>
      <c r="S17115" s="13"/>
      <c r="W17115" s="15"/>
    </row>
    <row r="17116" spans="10:23" x14ac:dyDescent="0.3">
      <c r="J17116" s="8"/>
      <c r="K17116"/>
      <c r="L17116"/>
      <c r="M17116"/>
      <c r="N17116"/>
      <c r="O17116"/>
      <c r="P17116"/>
      <c r="Q17116"/>
      <c r="R17116"/>
      <c r="S17116" s="13"/>
      <c r="W17116" s="15"/>
    </row>
    <row r="17117" spans="10:23" x14ac:dyDescent="0.3">
      <c r="J17117" s="8"/>
      <c r="K17117"/>
      <c r="L17117"/>
      <c r="M17117"/>
      <c r="N17117"/>
      <c r="O17117"/>
      <c r="P17117"/>
      <c r="Q17117"/>
      <c r="R17117"/>
      <c r="S17117" s="13"/>
      <c r="W17117" s="15"/>
    </row>
    <row r="17118" spans="10:23" x14ac:dyDescent="0.3">
      <c r="J17118" s="8"/>
      <c r="K17118"/>
      <c r="L17118"/>
      <c r="M17118"/>
      <c r="N17118"/>
      <c r="O17118"/>
      <c r="P17118"/>
      <c r="Q17118"/>
      <c r="R17118"/>
      <c r="S17118" s="13"/>
      <c r="W17118" s="15"/>
    </row>
    <row r="17119" spans="10:23" x14ac:dyDescent="0.3">
      <c r="J17119" s="8"/>
      <c r="K17119"/>
      <c r="L17119"/>
      <c r="M17119"/>
      <c r="N17119"/>
      <c r="O17119"/>
      <c r="P17119"/>
      <c r="Q17119"/>
      <c r="R17119"/>
      <c r="S17119" s="13"/>
      <c r="W17119" s="15"/>
    </row>
    <row r="17120" spans="10:23" x14ac:dyDescent="0.3">
      <c r="J17120" s="8"/>
      <c r="K17120"/>
      <c r="L17120"/>
      <c r="M17120"/>
      <c r="N17120"/>
      <c r="O17120"/>
      <c r="P17120"/>
      <c r="Q17120"/>
      <c r="R17120"/>
      <c r="S17120" s="13"/>
      <c r="W17120" s="15"/>
    </row>
    <row r="17121" spans="10:23" x14ac:dyDescent="0.3">
      <c r="J17121" s="8"/>
      <c r="K17121"/>
      <c r="L17121"/>
      <c r="M17121"/>
      <c r="N17121"/>
      <c r="O17121"/>
      <c r="P17121"/>
      <c r="Q17121"/>
      <c r="R17121"/>
      <c r="S17121" s="13"/>
      <c r="W17121" s="15"/>
    </row>
    <row r="17122" spans="10:23" x14ac:dyDescent="0.3">
      <c r="J17122" s="8"/>
      <c r="K17122"/>
      <c r="L17122"/>
      <c r="M17122"/>
      <c r="N17122"/>
      <c r="O17122"/>
      <c r="P17122"/>
      <c r="Q17122"/>
      <c r="R17122"/>
      <c r="S17122" s="13"/>
      <c r="W17122" s="15"/>
    </row>
    <row r="17123" spans="10:23" x14ac:dyDescent="0.3">
      <c r="J17123" s="8"/>
      <c r="K17123"/>
      <c r="L17123"/>
      <c r="M17123"/>
      <c r="N17123"/>
      <c r="O17123"/>
      <c r="P17123"/>
      <c r="Q17123"/>
      <c r="R17123"/>
      <c r="S17123" s="13"/>
      <c r="W17123" s="15"/>
    </row>
    <row r="17124" spans="10:23" x14ac:dyDescent="0.3">
      <c r="J17124" s="8"/>
      <c r="K17124"/>
      <c r="L17124"/>
      <c r="M17124"/>
      <c r="N17124"/>
      <c r="O17124"/>
      <c r="P17124"/>
      <c r="Q17124"/>
      <c r="R17124"/>
      <c r="S17124" s="13"/>
      <c r="W17124" s="15"/>
    </row>
    <row r="17125" spans="10:23" x14ac:dyDescent="0.3">
      <c r="J17125" s="8"/>
      <c r="K17125"/>
      <c r="L17125"/>
      <c r="M17125"/>
      <c r="N17125"/>
      <c r="O17125"/>
      <c r="P17125"/>
      <c r="Q17125"/>
      <c r="R17125"/>
      <c r="S17125" s="13"/>
      <c r="W17125" s="15"/>
    </row>
    <row r="17126" spans="10:23" x14ac:dyDescent="0.3">
      <c r="J17126" s="8"/>
      <c r="K17126"/>
      <c r="L17126"/>
      <c r="M17126"/>
      <c r="N17126"/>
      <c r="O17126"/>
      <c r="P17126"/>
      <c r="Q17126"/>
      <c r="R17126"/>
      <c r="S17126" s="13"/>
      <c r="W17126" s="15"/>
    </row>
    <row r="17127" spans="10:23" x14ac:dyDescent="0.3">
      <c r="J17127" s="8"/>
      <c r="K17127"/>
      <c r="L17127"/>
      <c r="M17127"/>
      <c r="N17127"/>
      <c r="O17127"/>
      <c r="P17127"/>
      <c r="Q17127"/>
      <c r="R17127"/>
      <c r="S17127" s="13"/>
      <c r="W17127" s="15"/>
    </row>
    <row r="17128" spans="10:23" x14ac:dyDescent="0.3">
      <c r="J17128" s="8"/>
      <c r="K17128"/>
      <c r="L17128"/>
      <c r="M17128"/>
      <c r="N17128"/>
      <c r="O17128"/>
      <c r="P17128"/>
      <c r="Q17128"/>
      <c r="R17128"/>
      <c r="S17128" s="13"/>
      <c r="W17128" s="15"/>
    </row>
    <row r="17129" spans="10:23" x14ac:dyDescent="0.3">
      <c r="J17129" s="8"/>
      <c r="K17129"/>
      <c r="L17129"/>
      <c r="M17129"/>
      <c r="N17129"/>
      <c r="O17129"/>
      <c r="P17129"/>
      <c r="Q17129"/>
      <c r="R17129"/>
      <c r="S17129" s="13"/>
      <c r="W17129" s="15"/>
    </row>
    <row r="17130" spans="10:23" x14ac:dyDescent="0.3">
      <c r="J17130" s="8"/>
      <c r="K17130"/>
      <c r="L17130"/>
      <c r="M17130"/>
      <c r="N17130"/>
      <c r="O17130"/>
      <c r="P17130"/>
      <c r="Q17130"/>
      <c r="R17130"/>
      <c r="S17130" s="13"/>
      <c r="W17130" s="15"/>
    </row>
    <row r="17131" spans="10:23" x14ac:dyDescent="0.3">
      <c r="J17131" s="8"/>
      <c r="K17131"/>
      <c r="L17131"/>
      <c r="M17131"/>
      <c r="N17131"/>
      <c r="O17131"/>
      <c r="P17131"/>
      <c r="Q17131"/>
      <c r="R17131"/>
      <c r="S17131" s="13"/>
      <c r="W17131" s="15"/>
    </row>
    <row r="17132" spans="10:23" x14ac:dyDescent="0.3">
      <c r="J17132" s="8"/>
      <c r="K17132"/>
      <c r="L17132"/>
      <c r="M17132"/>
      <c r="N17132"/>
      <c r="O17132"/>
      <c r="P17132"/>
      <c r="Q17132"/>
      <c r="R17132"/>
      <c r="S17132" s="13"/>
      <c r="W17132" s="15"/>
    </row>
    <row r="17133" spans="10:23" x14ac:dyDescent="0.3">
      <c r="J17133" s="8"/>
      <c r="K17133"/>
      <c r="L17133"/>
      <c r="M17133"/>
      <c r="N17133"/>
      <c r="O17133"/>
      <c r="P17133"/>
      <c r="Q17133"/>
      <c r="R17133"/>
      <c r="S17133" s="13"/>
      <c r="W17133" s="15"/>
    </row>
    <row r="17134" spans="10:23" x14ac:dyDescent="0.3">
      <c r="J17134" s="8"/>
      <c r="K17134"/>
      <c r="L17134"/>
      <c r="M17134"/>
      <c r="N17134"/>
      <c r="O17134"/>
      <c r="P17134"/>
      <c r="Q17134"/>
      <c r="R17134"/>
      <c r="S17134" s="13"/>
      <c r="W17134" s="15"/>
    </row>
    <row r="17135" spans="10:23" x14ac:dyDescent="0.3">
      <c r="J17135" s="8"/>
      <c r="K17135"/>
      <c r="L17135"/>
      <c r="M17135"/>
      <c r="N17135"/>
      <c r="O17135"/>
      <c r="P17135"/>
      <c r="Q17135"/>
      <c r="R17135"/>
      <c r="S17135" s="13"/>
      <c r="W17135" s="15"/>
    </row>
    <row r="17136" spans="10:23" x14ac:dyDescent="0.3">
      <c r="J17136" s="8"/>
      <c r="K17136"/>
      <c r="L17136"/>
      <c r="M17136"/>
      <c r="N17136"/>
      <c r="O17136"/>
      <c r="P17136"/>
      <c r="Q17136"/>
      <c r="R17136"/>
      <c r="S17136" s="13"/>
      <c r="W17136" s="15"/>
    </row>
    <row r="17137" spans="10:23" x14ac:dyDescent="0.3">
      <c r="J17137" s="8"/>
      <c r="K17137"/>
      <c r="L17137"/>
      <c r="M17137"/>
      <c r="N17137"/>
      <c r="O17137"/>
      <c r="P17137"/>
      <c r="Q17137"/>
      <c r="R17137"/>
      <c r="S17137" s="13"/>
      <c r="W17137" s="15"/>
    </row>
    <row r="17138" spans="10:23" x14ac:dyDescent="0.3">
      <c r="J17138" s="8"/>
      <c r="K17138"/>
      <c r="L17138"/>
      <c r="M17138"/>
      <c r="N17138"/>
      <c r="O17138"/>
      <c r="P17138"/>
      <c r="Q17138"/>
      <c r="R17138"/>
      <c r="S17138" s="13"/>
      <c r="W17138" s="15"/>
    </row>
    <row r="17139" spans="10:23" x14ac:dyDescent="0.3">
      <c r="J17139" s="8"/>
      <c r="K17139"/>
      <c r="L17139"/>
      <c r="M17139"/>
      <c r="N17139"/>
      <c r="O17139"/>
      <c r="P17139"/>
      <c r="Q17139"/>
      <c r="R17139"/>
      <c r="S17139" s="13"/>
      <c r="W17139" s="15"/>
    </row>
    <row r="17140" spans="10:23" x14ac:dyDescent="0.3">
      <c r="J17140" s="8"/>
      <c r="K17140"/>
      <c r="L17140"/>
      <c r="M17140"/>
      <c r="N17140"/>
      <c r="O17140"/>
      <c r="P17140"/>
      <c r="Q17140"/>
      <c r="R17140"/>
      <c r="S17140" s="13"/>
      <c r="W17140" s="15"/>
    </row>
    <row r="17141" spans="10:23" x14ac:dyDescent="0.3">
      <c r="J17141" s="8"/>
      <c r="K17141"/>
      <c r="L17141"/>
      <c r="M17141"/>
      <c r="N17141"/>
      <c r="O17141"/>
      <c r="P17141"/>
      <c r="Q17141"/>
      <c r="R17141"/>
      <c r="S17141" s="13"/>
      <c r="W17141" s="15"/>
    </row>
    <row r="17142" spans="10:23" x14ac:dyDescent="0.3">
      <c r="J17142" s="8"/>
      <c r="K17142"/>
      <c r="L17142"/>
      <c r="M17142"/>
      <c r="N17142"/>
      <c r="O17142"/>
      <c r="P17142"/>
      <c r="Q17142"/>
      <c r="R17142"/>
      <c r="S17142" s="13"/>
      <c r="W17142" s="15"/>
    </row>
    <row r="17143" spans="10:23" x14ac:dyDescent="0.3">
      <c r="J17143" s="8"/>
      <c r="K17143"/>
      <c r="L17143"/>
      <c r="M17143"/>
      <c r="N17143"/>
      <c r="O17143"/>
      <c r="P17143"/>
      <c r="Q17143"/>
      <c r="R17143"/>
      <c r="S17143" s="13"/>
      <c r="W17143" s="15"/>
    </row>
    <row r="17144" spans="10:23" x14ac:dyDescent="0.3">
      <c r="J17144" s="8"/>
      <c r="K17144"/>
      <c r="L17144"/>
      <c r="M17144"/>
      <c r="N17144"/>
      <c r="O17144"/>
      <c r="P17144"/>
      <c r="Q17144"/>
      <c r="R17144"/>
      <c r="S17144" s="13"/>
      <c r="W17144" s="15"/>
    </row>
    <row r="17145" spans="10:23" x14ac:dyDescent="0.3">
      <c r="J17145" s="8"/>
      <c r="K17145"/>
      <c r="L17145"/>
      <c r="M17145"/>
      <c r="N17145"/>
      <c r="O17145"/>
      <c r="P17145"/>
      <c r="Q17145"/>
      <c r="R17145"/>
      <c r="S17145" s="13"/>
      <c r="W17145" s="15"/>
    </row>
    <row r="17146" spans="10:23" x14ac:dyDescent="0.3">
      <c r="J17146" s="8"/>
      <c r="K17146"/>
      <c r="L17146"/>
      <c r="M17146"/>
      <c r="N17146"/>
      <c r="O17146"/>
      <c r="P17146"/>
      <c r="Q17146"/>
      <c r="R17146"/>
      <c r="S17146" s="13"/>
      <c r="W17146" s="15"/>
    </row>
    <row r="17147" spans="10:23" x14ac:dyDescent="0.3">
      <c r="J17147" s="8"/>
      <c r="K17147"/>
      <c r="L17147"/>
      <c r="M17147"/>
      <c r="N17147"/>
      <c r="O17147"/>
      <c r="P17147"/>
      <c r="Q17147"/>
      <c r="R17147"/>
      <c r="S17147" s="13"/>
      <c r="W17147" s="15"/>
    </row>
    <row r="17148" spans="10:23" x14ac:dyDescent="0.3">
      <c r="J17148" s="8"/>
      <c r="K17148"/>
      <c r="L17148"/>
      <c r="M17148"/>
      <c r="N17148"/>
      <c r="O17148"/>
      <c r="P17148"/>
      <c r="Q17148"/>
      <c r="R17148"/>
      <c r="S17148" s="13"/>
      <c r="W17148" s="15"/>
    </row>
    <row r="17149" spans="10:23" x14ac:dyDescent="0.3">
      <c r="J17149" s="8"/>
      <c r="K17149"/>
      <c r="L17149"/>
      <c r="M17149"/>
      <c r="N17149"/>
      <c r="O17149"/>
      <c r="P17149"/>
      <c r="Q17149"/>
      <c r="R17149"/>
      <c r="S17149" s="13"/>
      <c r="W17149" s="15"/>
    </row>
    <row r="17150" spans="10:23" x14ac:dyDescent="0.3">
      <c r="J17150" s="8"/>
      <c r="K17150"/>
      <c r="L17150"/>
      <c r="M17150"/>
      <c r="N17150"/>
      <c r="O17150"/>
      <c r="P17150"/>
      <c r="Q17150"/>
      <c r="R17150"/>
      <c r="S17150" s="13"/>
      <c r="W17150" s="15"/>
    </row>
    <row r="17151" spans="10:23" x14ac:dyDescent="0.3">
      <c r="J17151" s="8"/>
      <c r="K17151"/>
      <c r="L17151"/>
      <c r="M17151"/>
      <c r="N17151"/>
      <c r="O17151"/>
      <c r="P17151"/>
      <c r="Q17151"/>
      <c r="R17151"/>
      <c r="S17151" s="13"/>
      <c r="W17151" s="15"/>
    </row>
    <row r="17152" spans="10:23" x14ac:dyDescent="0.3">
      <c r="J17152" s="8"/>
      <c r="K17152"/>
      <c r="L17152"/>
      <c r="M17152"/>
      <c r="N17152"/>
      <c r="O17152"/>
      <c r="P17152"/>
      <c r="Q17152"/>
      <c r="R17152"/>
      <c r="S17152" s="13"/>
      <c r="W17152" s="15"/>
    </row>
    <row r="17153" spans="10:23" x14ac:dyDescent="0.3">
      <c r="J17153" s="8"/>
      <c r="K17153"/>
      <c r="L17153"/>
      <c r="M17153"/>
      <c r="N17153"/>
      <c r="O17153"/>
      <c r="P17153"/>
      <c r="Q17153"/>
      <c r="R17153"/>
      <c r="S17153" s="13"/>
      <c r="W17153" s="15"/>
    </row>
    <row r="17154" spans="10:23" x14ac:dyDescent="0.3">
      <c r="J17154" s="8"/>
      <c r="K17154"/>
      <c r="L17154"/>
      <c r="M17154"/>
      <c r="N17154"/>
      <c r="O17154"/>
      <c r="P17154"/>
      <c r="Q17154"/>
      <c r="R17154"/>
      <c r="S17154" s="13"/>
      <c r="W17154" s="15"/>
    </row>
    <row r="17155" spans="10:23" x14ac:dyDescent="0.3">
      <c r="J17155" s="8"/>
      <c r="K17155"/>
      <c r="L17155"/>
      <c r="M17155"/>
      <c r="N17155"/>
      <c r="O17155"/>
      <c r="P17155"/>
      <c r="Q17155"/>
      <c r="R17155"/>
      <c r="S17155" s="13"/>
      <c r="W17155" s="15"/>
    </row>
    <row r="17156" spans="10:23" x14ac:dyDescent="0.3">
      <c r="J17156" s="8"/>
      <c r="K17156"/>
      <c r="L17156"/>
      <c r="M17156"/>
      <c r="N17156"/>
      <c r="O17156"/>
      <c r="P17156"/>
      <c r="Q17156"/>
      <c r="R17156"/>
      <c r="S17156" s="13"/>
      <c r="W17156" s="15"/>
    </row>
    <row r="17157" spans="10:23" x14ac:dyDescent="0.3">
      <c r="J17157" s="8"/>
      <c r="K17157"/>
      <c r="L17157"/>
      <c r="M17157"/>
      <c r="N17157"/>
      <c r="O17157"/>
      <c r="P17157"/>
      <c r="Q17157"/>
      <c r="R17157"/>
      <c r="S17157" s="13"/>
      <c r="W17157" s="15"/>
    </row>
    <row r="17158" spans="10:23" x14ac:dyDescent="0.3">
      <c r="J17158" s="8"/>
      <c r="K17158"/>
      <c r="L17158"/>
      <c r="M17158"/>
      <c r="N17158"/>
      <c r="O17158"/>
      <c r="P17158"/>
      <c r="Q17158"/>
      <c r="R17158"/>
      <c r="S17158" s="13"/>
      <c r="W17158" s="15"/>
    </row>
    <row r="17159" spans="10:23" x14ac:dyDescent="0.3">
      <c r="J17159" s="8"/>
      <c r="K17159"/>
      <c r="L17159"/>
      <c r="M17159"/>
      <c r="N17159"/>
      <c r="O17159"/>
      <c r="P17159"/>
      <c r="Q17159"/>
      <c r="R17159"/>
      <c r="S17159" s="13"/>
      <c r="W17159" s="15"/>
    </row>
    <row r="17160" spans="10:23" x14ac:dyDescent="0.3">
      <c r="J17160" s="8"/>
      <c r="K17160"/>
      <c r="L17160"/>
      <c r="M17160"/>
      <c r="N17160"/>
      <c r="O17160"/>
      <c r="P17160"/>
      <c r="Q17160"/>
      <c r="R17160"/>
      <c r="S17160" s="13"/>
      <c r="W17160" s="15"/>
    </row>
    <row r="17161" spans="10:23" x14ac:dyDescent="0.3">
      <c r="J17161" s="8"/>
      <c r="K17161"/>
      <c r="L17161"/>
      <c r="M17161"/>
      <c r="N17161"/>
      <c r="O17161"/>
      <c r="P17161"/>
      <c r="Q17161"/>
      <c r="R17161"/>
      <c r="S17161" s="13"/>
      <c r="W17161" s="15"/>
    </row>
    <row r="17162" spans="10:23" x14ac:dyDescent="0.3">
      <c r="J17162" s="8"/>
      <c r="K17162"/>
      <c r="L17162"/>
      <c r="M17162"/>
      <c r="N17162"/>
      <c r="O17162"/>
      <c r="P17162"/>
      <c r="Q17162"/>
      <c r="R17162"/>
      <c r="S17162" s="13"/>
      <c r="W17162" s="15"/>
    </row>
    <row r="17163" spans="10:23" x14ac:dyDescent="0.3">
      <c r="J17163" s="8"/>
      <c r="K17163"/>
      <c r="L17163"/>
      <c r="M17163"/>
      <c r="N17163"/>
      <c r="O17163"/>
      <c r="P17163"/>
      <c r="Q17163"/>
      <c r="R17163"/>
      <c r="S17163" s="13"/>
      <c r="W17163" s="15"/>
    </row>
    <row r="17164" spans="10:23" x14ac:dyDescent="0.3">
      <c r="J17164" s="8"/>
      <c r="K17164"/>
      <c r="L17164"/>
      <c r="M17164"/>
      <c r="N17164"/>
      <c r="O17164"/>
      <c r="P17164"/>
      <c r="Q17164"/>
      <c r="R17164"/>
      <c r="S17164" s="13"/>
      <c r="W17164" s="15"/>
    </row>
    <row r="17165" spans="10:23" x14ac:dyDescent="0.3">
      <c r="J17165" s="8"/>
      <c r="K17165"/>
      <c r="L17165"/>
      <c r="M17165"/>
      <c r="N17165"/>
      <c r="O17165"/>
      <c r="P17165"/>
      <c r="Q17165"/>
      <c r="R17165"/>
      <c r="S17165" s="13"/>
      <c r="W17165" s="15"/>
    </row>
    <row r="17166" spans="10:23" x14ac:dyDescent="0.3">
      <c r="J17166" s="8"/>
      <c r="K17166"/>
      <c r="L17166"/>
      <c r="M17166"/>
      <c r="N17166"/>
      <c r="O17166"/>
      <c r="P17166"/>
      <c r="Q17166"/>
      <c r="R17166"/>
      <c r="S17166" s="13"/>
      <c r="W17166" s="15"/>
    </row>
    <row r="17167" spans="10:23" x14ac:dyDescent="0.3">
      <c r="J17167" s="8"/>
      <c r="K17167"/>
      <c r="L17167"/>
      <c r="M17167"/>
      <c r="N17167"/>
      <c r="O17167"/>
      <c r="P17167"/>
      <c r="Q17167"/>
      <c r="R17167"/>
      <c r="S17167" s="13"/>
      <c r="W17167" s="15"/>
    </row>
    <row r="17168" spans="10:23" x14ac:dyDescent="0.3">
      <c r="J17168" s="8"/>
      <c r="K17168"/>
      <c r="L17168"/>
      <c r="M17168"/>
      <c r="N17168"/>
      <c r="O17168"/>
      <c r="P17168"/>
      <c r="Q17168"/>
      <c r="R17168"/>
      <c r="S17168" s="13"/>
      <c r="W17168" s="15"/>
    </row>
    <row r="17169" spans="10:23" x14ac:dyDescent="0.3">
      <c r="J17169" s="8"/>
      <c r="K17169"/>
      <c r="L17169"/>
      <c r="M17169"/>
      <c r="N17169"/>
      <c r="O17169"/>
      <c r="P17169"/>
      <c r="Q17169"/>
      <c r="R17169"/>
      <c r="S17169" s="13"/>
      <c r="W17169" s="15"/>
    </row>
    <row r="17170" spans="10:23" x14ac:dyDescent="0.3">
      <c r="J17170" s="8"/>
      <c r="K17170"/>
      <c r="L17170"/>
      <c r="M17170"/>
      <c r="N17170"/>
      <c r="O17170"/>
      <c r="P17170"/>
      <c r="Q17170"/>
      <c r="R17170"/>
      <c r="S17170" s="13"/>
      <c r="W17170" s="15"/>
    </row>
    <row r="17171" spans="10:23" x14ac:dyDescent="0.3">
      <c r="J17171" s="8"/>
      <c r="K17171"/>
      <c r="L17171"/>
      <c r="M17171"/>
      <c r="N17171"/>
      <c r="O17171"/>
      <c r="P17171"/>
      <c r="Q17171"/>
      <c r="R17171"/>
      <c r="S17171" s="13"/>
      <c r="W17171" s="15"/>
    </row>
    <row r="17172" spans="10:23" x14ac:dyDescent="0.3">
      <c r="J17172" s="8"/>
      <c r="K17172"/>
      <c r="L17172"/>
      <c r="M17172"/>
      <c r="N17172"/>
      <c r="O17172"/>
      <c r="P17172"/>
      <c r="Q17172"/>
      <c r="R17172"/>
      <c r="S17172" s="13"/>
      <c r="W17172" s="15"/>
    </row>
    <row r="17173" spans="10:23" x14ac:dyDescent="0.3">
      <c r="J17173" s="8"/>
      <c r="K17173"/>
      <c r="L17173"/>
      <c r="M17173"/>
      <c r="N17173"/>
      <c r="O17173"/>
      <c r="P17173"/>
      <c r="Q17173"/>
      <c r="R17173"/>
      <c r="S17173" s="13"/>
      <c r="W17173" s="15"/>
    </row>
    <row r="17174" spans="10:23" x14ac:dyDescent="0.3">
      <c r="J17174" s="8"/>
      <c r="K17174"/>
      <c r="L17174"/>
      <c r="M17174"/>
      <c r="N17174"/>
      <c r="O17174"/>
      <c r="P17174"/>
      <c r="Q17174"/>
      <c r="R17174"/>
      <c r="S17174" s="13"/>
      <c r="W17174" s="15"/>
    </row>
    <row r="17175" spans="10:23" x14ac:dyDescent="0.3">
      <c r="J17175" s="8"/>
      <c r="K17175"/>
      <c r="L17175"/>
      <c r="M17175"/>
      <c r="N17175"/>
      <c r="O17175"/>
      <c r="P17175"/>
      <c r="Q17175"/>
      <c r="R17175"/>
      <c r="S17175" s="13"/>
      <c r="W17175" s="15"/>
    </row>
    <row r="17176" spans="10:23" x14ac:dyDescent="0.3">
      <c r="J17176" s="8"/>
      <c r="K17176"/>
      <c r="L17176"/>
      <c r="M17176"/>
      <c r="N17176"/>
      <c r="O17176"/>
      <c r="P17176"/>
      <c r="Q17176"/>
      <c r="R17176"/>
      <c r="S17176" s="13"/>
      <c r="W17176" s="15"/>
    </row>
    <row r="17177" spans="10:23" x14ac:dyDescent="0.3">
      <c r="J17177" s="8"/>
      <c r="K17177"/>
      <c r="L17177"/>
      <c r="M17177"/>
      <c r="N17177"/>
      <c r="O17177"/>
      <c r="P17177"/>
      <c r="Q17177"/>
      <c r="R17177"/>
      <c r="S17177" s="13"/>
      <c r="W17177" s="15"/>
    </row>
    <row r="17178" spans="10:23" x14ac:dyDescent="0.3">
      <c r="J17178" s="8"/>
      <c r="K17178"/>
      <c r="L17178"/>
      <c r="M17178"/>
      <c r="N17178"/>
      <c r="O17178"/>
      <c r="P17178"/>
      <c r="Q17178"/>
      <c r="R17178"/>
      <c r="S17178" s="13"/>
      <c r="W17178" s="15"/>
    </row>
    <row r="17179" spans="10:23" x14ac:dyDescent="0.3">
      <c r="J17179" s="8"/>
      <c r="K17179"/>
      <c r="L17179"/>
      <c r="M17179"/>
      <c r="N17179"/>
      <c r="O17179"/>
      <c r="P17179"/>
      <c r="Q17179"/>
      <c r="R17179"/>
      <c r="S17179" s="13"/>
      <c r="W17179" s="15"/>
    </row>
    <row r="17180" spans="10:23" x14ac:dyDescent="0.3">
      <c r="J17180" s="8"/>
      <c r="K17180"/>
      <c r="L17180"/>
      <c r="M17180"/>
      <c r="N17180"/>
      <c r="O17180"/>
      <c r="P17180"/>
      <c r="Q17180"/>
      <c r="R17180"/>
      <c r="S17180" s="13"/>
      <c r="W17180" s="15"/>
    </row>
    <row r="17181" spans="10:23" x14ac:dyDescent="0.3">
      <c r="J17181" s="8"/>
      <c r="K17181"/>
      <c r="L17181"/>
      <c r="M17181"/>
      <c r="N17181"/>
      <c r="O17181"/>
      <c r="P17181"/>
      <c r="Q17181"/>
      <c r="R17181"/>
      <c r="S17181" s="13"/>
      <c r="W17181" s="15"/>
    </row>
    <row r="17182" spans="10:23" x14ac:dyDescent="0.3">
      <c r="J17182" s="8"/>
      <c r="K17182"/>
      <c r="L17182"/>
      <c r="M17182"/>
      <c r="N17182"/>
      <c r="O17182"/>
      <c r="P17182"/>
      <c r="Q17182"/>
      <c r="R17182"/>
      <c r="S17182" s="13"/>
      <c r="W17182" s="15"/>
    </row>
    <row r="17183" spans="10:23" x14ac:dyDescent="0.3">
      <c r="J17183" s="8"/>
      <c r="K17183"/>
      <c r="L17183"/>
      <c r="M17183"/>
      <c r="N17183"/>
      <c r="O17183"/>
      <c r="P17183"/>
      <c r="Q17183"/>
      <c r="R17183"/>
      <c r="S17183" s="13"/>
      <c r="W17183" s="15"/>
    </row>
    <row r="17184" spans="10:23" x14ac:dyDescent="0.3">
      <c r="J17184" s="8"/>
      <c r="K17184"/>
      <c r="L17184"/>
      <c r="M17184"/>
      <c r="N17184"/>
      <c r="O17184"/>
      <c r="P17184"/>
      <c r="Q17184"/>
      <c r="R17184"/>
      <c r="S17184" s="13"/>
      <c r="W17184" s="15"/>
    </row>
    <row r="17185" spans="10:23" x14ac:dyDescent="0.3">
      <c r="J17185" s="8"/>
      <c r="K17185"/>
      <c r="L17185"/>
      <c r="M17185"/>
      <c r="N17185"/>
      <c r="O17185"/>
      <c r="P17185"/>
      <c r="Q17185"/>
      <c r="R17185"/>
      <c r="S17185" s="13"/>
      <c r="W17185" s="15"/>
    </row>
    <row r="17186" spans="10:23" x14ac:dyDescent="0.3">
      <c r="J17186" s="8"/>
      <c r="K17186"/>
      <c r="L17186"/>
      <c r="M17186"/>
      <c r="N17186"/>
      <c r="O17186"/>
      <c r="P17186"/>
      <c r="Q17186"/>
      <c r="R17186"/>
      <c r="S17186" s="13"/>
      <c r="W17186" s="15"/>
    </row>
    <row r="17187" spans="10:23" x14ac:dyDescent="0.3">
      <c r="J17187" s="8"/>
      <c r="K17187"/>
      <c r="L17187"/>
      <c r="M17187"/>
      <c r="N17187"/>
      <c r="O17187"/>
      <c r="P17187"/>
      <c r="Q17187"/>
      <c r="R17187"/>
      <c r="S17187" s="13"/>
      <c r="W17187" s="15"/>
    </row>
    <row r="17188" spans="10:23" x14ac:dyDescent="0.3">
      <c r="J17188" s="8"/>
      <c r="K17188"/>
      <c r="L17188"/>
      <c r="M17188"/>
      <c r="N17188"/>
      <c r="O17188"/>
      <c r="P17188"/>
      <c r="Q17188"/>
      <c r="R17188"/>
      <c r="S17188" s="13"/>
      <c r="W17188" s="15"/>
    </row>
    <row r="17189" spans="10:23" x14ac:dyDescent="0.3">
      <c r="J17189" s="8"/>
      <c r="K17189"/>
      <c r="L17189"/>
      <c r="M17189"/>
      <c r="N17189"/>
      <c r="O17189"/>
      <c r="P17189"/>
      <c r="Q17189"/>
      <c r="R17189"/>
      <c r="S17189" s="13"/>
      <c r="W17189" s="15"/>
    </row>
    <row r="17190" spans="10:23" x14ac:dyDescent="0.3">
      <c r="J17190" s="8"/>
      <c r="K17190"/>
      <c r="L17190"/>
      <c r="M17190"/>
      <c r="N17190"/>
      <c r="O17190"/>
      <c r="P17190"/>
      <c r="Q17190"/>
      <c r="R17190"/>
      <c r="S17190" s="13"/>
      <c r="W17190" s="15"/>
    </row>
    <row r="17191" spans="10:23" x14ac:dyDescent="0.3">
      <c r="J17191" s="8"/>
      <c r="K17191"/>
      <c r="L17191"/>
      <c r="M17191"/>
      <c r="N17191"/>
      <c r="O17191"/>
      <c r="P17191"/>
      <c r="Q17191"/>
      <c r="R17191"/>
      <c r="S17191" s="13"/>
      <c r="W17191" s="15"/>
    </row>
    <row r="17192" spans="10:23" x14ac:dyDescent="0.3">
      <c r="J17192" s="8"/>
      <c r="K17192"/>
      <c r="L17192"/>
      <c r="M17192"/>
      <c r="N17192"/>
      <c r="O17192"/>
      <c r="P17192"/>
      <c r="Q17192"/>
      <c r="R17192"/>
      <c r="S17192" s="13"/>
      <c r="W17192" s="15"/>
    </row>
    <row r="17193" spans="10:23" x14ac:dyDescent="0.3">
      <c r="J17193" s="8"/>
      <c r="K17193"/>
      <c r="L17193"/>
      <c r="M17193"/>
      <c r="N17193"/>
      <c r="O17193"/>
      <c r="P17193"/>
      <c r="Q17193"/>
      <c r="R17193"/>
      <c r="S17193" s="13"/>
      <c r="W17193" s="15"/>
    </row>
    <row r="17194" spans="10:23" x14ac:dyDescent="0.3">
      <c r="J17194" s="8"/>
      <c r="K17194"/>
      <c r="L17194"/>
      <c r="M17194"/>
      <c r="N17194"/>
      <c r="O17194"/>
      <c r="P17194"/>
      <c r="Q17194"/>
      <c r="R17194"/>
      <c r="S17194" s="13"/>
      <c r="W17194" s="15"/>
    </row>
    <row r="17195" spans="10:23" x14ac:dyDescent="0.3">
      <c r="J17195" s="8"/>
      <c r="K17195"/>
      <c r="L17195"/>
      <c r="M17195"/>
      <c r="N17195"/>
      <c r="O17195"/>
      <c r="P17195"/>
      <c r="Q17195"/>
      <c r="R17195"/>
      <c r="S17195" s="13"/>
      <c r="W17195" s="15"/>
    </row>
    <row r="17196" spans="10:23" x14ac:dyDescent="0.3">
      <c r="J17196" s="8"/>
      <c r="K17196"/>
      <c r="L17196"/>
      <c r="M17196"/>
      <c r="N17196"/>
      <c r="O17196"/>
      <c r="P17196"/>
      <c r="Q17196"/>
      <c r="R17196"/>
      <c r="S17196" s="13"/>
      <c r="W17196" s="15"/>
    </row>
    <row r="17197" spans="10:23" x14ac:dyDescent="0.3">
      <c r="J17197" s="8"/>
      <c r="K17197"/>
      <c r="L17197"/>
      <c r="M17197"/>
      <c r="N17197"/>
      <c r="O17197"/>
      <c r="P17197"/>
      <c r="Q17197"/>
      <c r="R17197"/>
      <c r="S17197" s="13"/>
      <c r="W17197" s="15"/>
    </row>
    <row r="17198" spans="10:23" x14ac:dyDescent="0.3">
      <c r="J17198" s="8"/>
      <c r="K17198"/>
      <c r="L17198"/>
      <c r="M17198"/>
      <c r="N17198"/>
      <c r="O17198"/>
      <c r="P17198"/>
      <c r="Q17198"/>
      <c r="R17198"/>
      <c r="S17198" s="13"/>
      <c r="W17198" s="15"/>
    </row>
    <row r="17199" spans="10:23" x14ac:dyDescent="0.3">
      <c r="J17199" s="8"/>
      <c r="K17199"/>
      <c r="L17199"/>
      <c r="M17199"/>
      <c r="N17199"/>
      <c r="O17199"/>
      <c r="P17199"/>
      <c r="Q17199"/>
      <c r="R17199"/>
      <c r="S17199" s="13"/>
      <c r="W17199" s="15"/>
    </row>
    <row r="17200" spans="10:23" x14ac:dyDescent="0.3">
      <c r="J17200" s="8"/>
      <c r="K17200"/>
      <c r="L17200"/>
      <c r="M17200"/>
      <c r="N17200"/>
      <c r="O17200"/>
      <c r="P17200"/>
      <c r="Q17200"/>
      <c r="R17200"/>
      <c r="S17200" s="13"/>
      <c r="W17200" s="15"/>
    </row>
    <row r="17201" spans="10:23" x14ac:dyDescent="0.3">
      <c r="J17201" s="8"/>
      <c r="K17201"/>
      <c r="L17201"/>
      <c r="M17201"/>
      <c r="N17201"/>
      <c r="O17201"/>
      <c r="P17201"/>
      <c r="Q17201"/>
      <c r="R17201"/>
      <c r="S17201" s="13"/>
      <c r="W17201" s="15"/>
    </row>
    <row r="17202" spans="10:23" x14ac:dyDescent="0.3">
      <c r="J17202" s="8"/>
      <c r="K17202"/>
      <c r="L17202"/>
      <c r="M17202"/>
      <c r="N17202"/>
      <c r="O17202"/>
      <c r="P17202"/>
      <c r="Q17202"/>
      <c r="R17202"/>
      <c r="S17202" s="13"/>
      <c r="W17202" s="15"/>
    </row>
    <row r="17203" spans="10:23" x14ac:dyDescent="0.3">
      <c r="J17203" s="8"/>
      <c r="K17203"/>
      <c r="L17203"/>
      <c r="M17203"/>
      <c r="N17203"/>
      <c r="O17203"/>
      <c r="P17203"/>
      <c r="Q17203"/>
      <c r="R17203"/>
      <c r="S17203" s="13"/>
      <c r="W17203" s="15"/>
    </row>
    <row r="17204" spans="10:23" x14ac:dyDescent="0.3">
      <c r="J17204" s="8"/>
      <c r="K17204"/>
      <c r="L17204"/>
      <c r="M17204"/>
      <c r="N17204"/>
      <c r="O17204"/>
      <c r="P17204"/>
      <c r="Q17204"/>
      <c r="R17204"/>
      <c r="S17204" s="13"/>
      <c r="W17204" s="15"/>
    </row>
    <row r="17205" spans="10:23" x14ac:dyDescent="0.3">
      <c r="J17205" s="8"/>
      <c r="K17205"/>
      <c r="L17205"/>
      <c r="M17205"/>
      <c r="N17205"/>
      <c r="O17205"/>
      <c r="P17205"/>
      <c r="Q17205"/>
      <c r="R17205"/>
      <c r="S17205" s="13"/>
      <c r="W17205" s="15"/>
    </row>
    <row r="17206" spans="10:23" x14ac:dyDescent="0.3">
      <c r="J17206" s="8"/>
      <c r="K17206"/>
      <c r="L17206"/>
      <c r="M17206"/>
      <c r="N17206"/>
      <c r="O17206"/>
      <c r="P17206"/>
      <c r="Q17206"/>
      <c r="R17206"/>
      <c r="S17206" s="13"/>
      <c r="W17206" s="15"/>
    </row>
    <row r="17207" spans="10:23" x14ac:dyDescent="0.3">
      <c r="J17207" s="8"/>
      <c r="K17207"/>
      <c r="L17207"/>
      <c r="M17207"/>
      <c r="N17207"/>
      <c r="O17207"/>
      <c r="P17207"/>
      <c r="Q17207"/>
      <c r="R17207"/>
      <c r="S17207" s="13"/>
      <c r="W17207" s="15"/>
    </row>
    <row r="17208" spans="10:23" x14ac:dyDescent="0.3">
      <c r="J17208" s="8"/>
      <c r="K17208"/>
      <c r="L17208"/>
      <c r="M17208"/>
      <c r="N17208"/>
      <c r="O17208"/>
      <c r="P17208"/>
      <c r="Q17208"/>
      <c r="R17208"/>
      <c r="S17208" s="13"/>
      <c r="W17208" s="15"/>
    </row>
    <row r="17209" spans="10:23" x14ac:dyDescent="0.3">
      <c r="J17209" s="8"/>
      <c r="K17209"/>
      <c r="L17209"/>
      <c r="M17209"/>
      <c r="N17209"/>
      <c r="O17209"/>
      <c r="P17209"/>
      <c r="Q17209"/>
      <c r="R17209"/>
      <c r="S17209" s="13"/>
      <c r="W17209" s="15"/>
    </row>
    <row r="17210" spans="10:23" x14ac:dyDescent="0.3">
      <c r="J17210" s="8"/>
      <c r="K17210"/>
      <c r="L17210"/>
      <c r="M17210"/>
      <c r="N17210"/>
      <c r="O17210"/>
      <c r="P17210"/>
      <c r="Q17210"/>
      <c r="R17210"/>
      <c r="S17210" s="13"/>
      <c r="W17210" s="15"/>
    </row>
    <row r="17211" spans="10:23" x14ac:dyDescent="0.3">
      <c r="J17211" s="8"/>
      <c r="K17211"/>
      <c r="L17211"/>
      <c r="M17211"/>
      <c r="N17211"/>
      <c r="O17211"/>
      <c r="P17211"/>
      <c r="Q17211"/>
      <c r="R17211"/>
      <c r="S17211" s="13"/>
      <c r="W17211" s="15"/>
    </row>
    <row r="17212" spans="10:23" x14ac:dyDescent="0.3">
      <c r="J17212" s="8"/>
      <c r="K17212"/>
      <c r="L17212"/>
      <c r="M17212"/>
      <c r="N17212"/>
      <c r="O17212"/>
      <c r="P17212"/>
      <c r="Q17212"/>
      <c r="R17212"/>
      <c r="S17212" s="13"/>
      <c r="W17212" s="15"/>
    </row>
    <row r="17213" spans="10:23" x14ac:dyDescent="0.3">
      <c r="J17213" s="8"/>
      <c r="K17213"/>
      <c r="L17213"/>
      <c r="M17213"/>
      <c r="N17213"/>
      <c r="O17213"/>
      <c r="P17213"/>
      <c r="Q17213"/>
      <c r="R17213"/>
      <c r="S17213" s="13"/>
      <c r="W17213" s="15"/>
    </row>
    <row r="17214" spans="10:23" x14ac:dyDescent="0.3">
      <c r="J17214" s="8"/>
      <c r="K17214"/>
      <c r="L17214"/>
      <c r="M17214"/>
      <c r="N17214"/>
      <c r="O17214"/>
      <c r="P17214"/>
      <c r="Q17214"/>
      <c r="R17214"/>
      <c r="S17214" s="13"/>
      <c r="W17214" s="15"/>
    </row>
    <row r="17215" spans="10:23" x14ac:dyDescent="0.3">
      <c r="J17215" s="8"/>
      <c r="K17215"/>
      <c r="L17215"/>
      <c r="M17215"/>
      <c r="N17215"/>
      <c r="O17215"/>
      <c r="P17215"/>
      <c r="Q17215"/>
      <c r="R17215"/>
      <c r="S17215" s="13"/>
      <c r="W17215" s="15"/>
    </row>
    <row r="17216" spans="10:23" x14ac:dyDescent="0.3">
      <c r="J17216" s="8"/>
      <c r="K17216"/>
      <c r="L17216"/>
      <c r="M17216"/>
      <c r="N17216"/>
      <c r="O17216"/>
      <c r="P17216"/>
      <c r="Q17216"/>
      <c r="R17216"/>
      <c r="S17216" s="13"/>
      <c r="W17216" s="15"/>
    </row>
    <row r="17217" spans="10:23" x14ac:dyDescent="0.3">
      <c r="J17217" s="8"/>
      <c r="K17217"/>
      <c r="L17217"/>
      <c r="M17217"/>
      <c r="N17217"/>
      <c r="O17217"/>
      <c r="P17217"/>
      <c r="Q17217"/>
      <c r="R17217"/>
      <c r="S17217" s="13"/>
      <c r="W17217" s="15"/>
    </row>
    <row r="17218" spans="10:23" x14ac:dyDescent="0.3">
      <c r="J17218" s="8"/>
      <c r="K17218"/>
      <c r="L17218"/>
      <c r="M17218"/>
      <c r="N17218"/>
      <c r="O17218"/>
      <c r="P17218"/>
      <c r="Q17218"/>
      <c r="R17218"/>
      <c r="S17218" s="13"/>
      <c r="W17218" s="15"/>
    </row>
    <row r="17219" spans="10:23" x14ac:dyDescent="0.3">
      <c r="J17219" s="8"/>
      <c r="K17219"/>
      <c r="L17219"/>
      <c r="M17219"/>
      <c r="N17219"/>
      <c r="O17219"/>
      <c r="P17219"/>
      <c r="Q17219"/>
      <c r="R17219"/>
      <c r="S17219" s="13"/>
      <c r="W17219" s="15"/>
    </row>
    <row r="17220" spans="10:23" x14ac:dyDescent="0.3">
      <c r="J17220" s="8"/>
      <c r="K17220"/>
      <c r="L17220"/>
      <c r="M17220"/>
      <c r="N17220"/>
      <c r="O17220"/>
      <c r="P17220"/>
      <c r="Q17220"/>
      <c r="R17220"/>
      <c r="S17220" s="13"/>
      <c r="W17220" s="15"/>
    </row>
    <row r="17221" spans="10:23" x14ac:dyDescent="0.3">
      <c r="J17221" s="8"/>
      <c r="K17221"/>
      <c r="L17221"/>
      <c r="M17221"/>
      <c r="N17221"/>
      <c r="O17221"/>
      <c r="P17221"/>
      <c r="Q17221"/>
      <c r="R17221"/>
      <c r="S17221" s="13"/>
      <c r="W17221" s="15"/>
    </row>
    <row r="17222" spans="10:23" x14ac:dyDescent="0.3">
      <c r="J17222" s="8"/>
      <c r="K17222"/>
      <c r="L17222"/>
      <c r="M17222"/>
      <c r="N17222"/>
      <c r="O17222"/>
      <c r="P17222"/>
      <c r="Q17222"/>
      <c r="R17222"/>
      <c r="S17222" s="13"/>
      <c r="W17222" s="15"/>
    </row>
    <row r="17223" spans="10:23" x14ac:dyDescent="0.3">
      <c r="J17223" s="8"/>
      <c r="K17223"/>
      <c r="L17223"/>
      <c r="M17223"/>
      <c r="N17223"/>
      <c r="O17223"/>
      <c r="P17223"/>
      <c r="Q17223"/>
      <c r="R17223"/>
      <c r="S17223" s="13"/>
      <c r="W17223" s="15"/>
    </row>
    <row r="17224" spans="10:23" x14ac:dyDescent="0.3">
      <c r="J17224" s="8"/>
      <c r="K17224"/>
      <c r="L17224"/>
      <c r="M17224"/>
      <c r="N17224"/>
      <c r="O17224"/>
      <c r="P17224"/>
      <c r="Q17224"/>
      <c r="R17224"/>
      <c r="S17224" s="13"/>
      <c r="W17224" s="15"/>
    </row>
    <row r="17225" spans="10:23" x14ac:dyDescent="0.3">
      <c r="J17225" s="8"/>
      <c r="K17225"/>
      <c r="L17225"/>
      <c r="M17225"/>
      <c r="N17225"/>
      <c r="O17225"/>
      <c r="P17225"/>
      <c r="Q17225"/>
      <c r="R17225"/>
      <c r="S17225" s="13"/>
      <c r="W17225" s="15"/>
    </row>
    <row r="17226" spans="10:23" x14ac:dyDescent="0.3">
      <c r="J17226" s="8"/>
      <c r="K17226"/>
      <c r="L17226"/>
      <c r="M17226"/>
      <c r="N17226"/>
      <c r="O17226"/>
      <c r="P17226"/>
      <c r="Q17226"/>
      <c r="R17226"/>
      <c r="S17226" s="13"/>
      <c r="W17226" s="15"/>
    </row>
    <row r="17227" spans="10:23" x14ac:dyDescent="0.3">
      <c r="J17227" s="8"/>
      <c r="K17227"/>
      <c r="L17227"/>
      <c r="M17227"/>
      <c r="N17227"/>
      <c r="O17227"/>
      <c r="P17227"/>
      <c r="Q17227"/>
      <c r="R17227"/>
      <c r="S17227" s="13"/>
      <c r="W17227" s="15"/>
    </row>
    <row r="17228" spans="10:23" x14ac:dyDescent="0.3">
      <c r="J17228" s="8"/>
      <c r="K17228"/>
      <c r="L17228"/>
      <c r="M17228"/>
      <c r="N17228"/>
      <c r="O17228"/>
      <c r="P17228"/>
      <c r="Q17228"/>
      <c r="R17228"/>
      <c r="S17228" s="13"/>
      <c r="W17228" s="15"/>
    </row>
    <row r="17229" spans="10:23" x14ac:dyDescent="0.3">
      <c r="J17229" s="8"/>
      <c r="K17229"/>
      <c r="L17229"/>
      <c r="M17229"/>
      <c r="N17229"/>
      <c r="O17229"/>
      <c r="P17229"/>
      <c r="Q17229"/>
      <c r="R17229"/>
      <c r="S17229" s="13"/>
      <c r="W17229" s="15"/>
    </row>
    <row r="17230" spans="10:23" x14ac:dyDescent="0.3">
      <c r="J17230" s="8"/>
      <c r="K17230"/>
      <c r="L17230"/>
      <c r="M17230"/>
      <c r="N17230"/>
      <c r="O17230"/>
      <c r="P17230"/>
      <c r="Q17230"/>
      <c r="R17230"/>
      <c r="S17230" s="13"/>
      <c r="W17230" s="15"/>
    </row>
    <row r="17231" spans="10:23" x14ac:dyDescent="0.3">
      <c r="J17231" s="8"/>
      <c r="K17231"/>
      <c r="L17231"/>
      <c r="M17231"/>
      <c r="N17231"/>
      <c r="O17231"/>
      <c r="P17231"/>
      <c r="Q17231"/>
      <c r="R17231"/>
      <c r="S17231" s="13"/>
      <c r="W17231" s="15"/>
    </row>
    <row r="17232" spans="10:23" x14ac:dyDescent="0.3">
      <c r="J17232" s="8"/>
      <c r="K17232"/>
      <c r="L17232"/>
      <c r="M17232"/>
      <c r="N17232"/>
      <c r="O17232"/>
      <c r="P17232"/>
      <c r="Q17232"/>
      <c r="R17232"/>
      <c r="S17232" s="13"/>
      <c r="W17232" s="15"/>
    </row>
    <row r="17233" spans="10:23" x14ac:dyDescent="0.3">
      <c r="J17233" s="8"/>
      <c r="K17233"/>
      <c r="L17233"/>
      <c r="M17233"/>
      <c r="N17233"/>
      <c r="O17233"/>
      <c r="P17233"/>
      <c r="Q17233"/>
      <c r="R17233"/>
      <c r="S17233" s="13"/>
      <c r="W17233" s="15"/>
    </row>
    <row r="17234" spans="10:23" x14ac:dyDescent="0.3">
      <c r="J17234" s="8"/>
      <c r="K17234"/>
      <c r="L17234"/>
      <c r="M17234"/>
      <c r="N17234"/>
      <c r="O17234"/>
      <c r="P17234"/>
      <c r="Q17234"/>
      <c r="R17234"/>
      <c r="S17234" s="13"/>
      <c r="W17234" s="15"/>
    </row>
    <row r="17235" spans="10:23" x14ac:dyDescent="0.3">
      <c r="J17235" s="8"/>
      <c r="K17235"/>
      <c r="L17235"/>
      <c r="M17235"/>
      <c r="N17235"/>
      <c r="O17235"/>
      <c r="P17235"/>
      <c r="Q17235"/>
      <c r="R17235"/>
      <c r="S17235" s="13"/>
      <c r="W17235" s="15"/>
    </row>
    <row r="17236" spans="10:23" x14ac:dyDescent="0.3">
      <c r="J17236" s="8"/>
      <c r="K17236"/>
      <c r="L17236"/>
      <c r="M17236"/>
      <c r="N17236"/>
      <c r="O17236"/>
      <c r="P17236"/>
      <c r="Q17236"/>
      <c r="R17236"/>
      <c r="S17236" s="13"/>
      <c r="W17236" s="15"/>
    </row>
    <row r="17237" spans="10:23" x14ac:dyDescent="0.3">
      <c r="J17237" s="8"/>
      <c r="K17237"/>
      <c r="L17237"/>
      <c r="M17237"/>
      <c r="N17237"/>
      <c r="O17237"/>
      <c r="P17237"/>
      <c r="Q17237"/>
      <c r="R17237"/>
      <c r="S17237" s="13"/>
      <c r="W17237" s="15"/>
    </row>
    <row r="17238" spans="10:23" x14ac:dyDescent="0.3">
      <c r="J17238" s="8"/>
      <c r="K17238"/>
      <c r="L17238"/>
      <c r="M17238"/>
      <c r="N17238"/>
      <c r="O17238"/>
      <c r="P17238"/>
      <c r="Q17238"/>
      <c r="R17238"/>
      <c r="S17238" s="13"/>
      <c r="W17238" s="15"/>
    </row>
    <row r="17239" spans="10:23" x14ac:dyDescent="0.3">
      <c r="J17239" s="8"/>
      <c r="K17239"/>
      <c r="L17239"/>
      <c r="M17239"/>
      <c r="N17239"/>
      <c r="O17239"/>
      <c r="P17239"/>
      <c r="Q17239"/>
      <c r="R17239"/>
      <c r="S17239" s="13"/>
      <c r="W17239" s="15"/>
    </row>
    <row r="17240" spans="10:23" x14ac:dyDescent="0.3">
      <c r="J17240" s="8"/>
      <c r="K17240"/>
      <c r="L17240"/>
      <c r="M17240"/>
      <c r="N17240"/>
      <c r="O17240"/>
      <c r="P17240"/>
      <c r="Q17240"/>
      <c r="R17240"/>
      <c r="S17240" s="13"/>
      <c r="W17240" s="15"/>
    </row>
    <row r="17241" spans="10:23" x14ac:dyDescent="0.3">
      <c r="J17241" s="8"/>
      <c r="K17241"/>
      <c r="L17241"/>
      <c r="M17241"/>
      <c r="N17241"/>
      <c r="O17241"/>
      <c r="P17241"/>
      <c r="Q17241"/>
      <c r="R17241"/>
      <c r="S17241" s="13"/>
      <c r="W17241" s="15"/>
    </row>
    <row r="17242" spans="10:23" x14ac:dyDescent="0.3">
      <c r="J17242" s="8"/>
      <c r="K17242"/>
      <c r="L17242"/>
      <c r="M17242"/>
      <c r="N17242"/>
      <c r="O17242"/>
      <c r="P17242"/>
      <c r="Q17242"/>
      <c r="R17242"/>
      <c r="S17242" s="13"/>
      <c r="W17242" s="15"/>
    </row>
    <row r="17243" spans="10:23" x14ac:dyDescent="0.3">
      <c r="J17243" s="8"/>
      <c r="K17243"/>
      <c r="L17243"/>
      <c r="M17243"/>
      <c r="N17243"/>
      <c r="O17243"/>
      <c r="P17243"/>
      <c r="Q17243"/>
      <c r="R17243"/>
      <c r="S17243" s="13"/>
      <c r="W17243" s="15"/>
    </row>
    <row r="17244" spans="10:23" x14ac:dyDescent="0.3">
      <c r="J17244" s="8"/>
      <c r="K17244"/>
      <c r="L17244"/>
      <c r="M17244"/>
      <c r="N17244"/>
      <c r="O17244"/>
      <c r="P17244"/>
      <c r="Q17244"/>
      <c r="R17244"/>
      <c r="S17244" s="13"/>
      <c r="W17244" s="15"/>
    </row>
    <row r="17245" spans="10:23" x14ac:dyDescent="0.3">
      <c r="J17245" s="8"/>
      <c r="K17245"/>
      <c r="L17245"/>
      <c r="M17245"/>
      <c r="N17245"/>
      <c r="O17245"/>
      <c r="P17245"/>
      <c r="Q17245"/>
      <c r="R17245"/>
      <c r="S17245" s="13"/>
      <c r="W17245" s="15"/>
    </row>
    <row r="17246" spans="10:23" x14ac:dyDescent="0.3">
      <c r="J17246" s="8"/>
      <c r="K17246"/>
      <c r="L17246"/>
      <c r="M17246"/>
      <c r="N17246"/>
      <c r="O17246"/>
      <c r="P17246"/>
      <c r="Q17246"/>
      <c r="R17246"/>
      <c r="S17246" s="13"/>
      <c r="W17246" s="15"/>
    </row>
    <row r="17247" spans="10:23" x14ac:dyDescent="0.3">
      <c r="J17247" s="8"/>
      <c r="K17247"/>
      <c r="L17247"/>
      <c r="M17247"/>
      <c r="N17247"/>
      <c r="O17247"/>
      <c r="P17247"/>
      <c r="Q17247"/>
      <c r="R17247"/>
      <c r="S17247" s="13"/>
      <c r="W17247" s="15"/>
    </row>
    <row r="17248" spans="10:23" x14ac:dyDescent="0.3">
      <c r="J17248" s="8"/>
      <c r="K17248"/>
      <c r="L17248"/>
      <c r="M17248"/>
      <c r="N17248"/>
      <c r="O17248"/>
      <c r="P17248"/>
      <c r="Q17248"/>
      <c r="R17248"/>
      <c r="S17248" s="13"/>
      <c r="W17248" s="15"/>
    </row>
    <row r="17249" spans="10:23" x14ac:dyDescent="0.3">
      <c r="J17249" s="8"/>
      <c r="K17249"/>
      <c r="L17249"/>
      <c r="M17249"/>
      <c r="N17249"/>
      <c r="O17249"/>
      <c r="P17249"/>
      <c r="Q17249"/>
      <c r="R17249"/>
      <c r="S17249" s="13"/>
      <c r="W17249" s="15"/>
    </row>
    <row r="17250" spans="10:23" x14ac:dyDescent="0.3">
      <c r="J17250" s="8"/>
      <c r="K17250"/>
      <c r="L17250"/>
      <c r="M17250"/>
      <c r="N17250"/>
      <c r="O17250"/>
      <c r="P17250"/>
      <c r="Q17250"/>
      <c r="R17250"/>
      <c r="S17250" s="13"/>
      <c r="W17250" s="15"/>
    </row>
    <row r="17251" spans="10:23" x14ac:dyDescent="0.3">
      <c r="J17251" s="8"/>
      <c r="K17251"/>
      <c r="L17251"/>
      <c r="M17251"/>
      <c r="N17251"/>
      <c r="O17251"/>
      <c r="P17251"/>
      <c r="Q17251"/>
      <c r="R17251"/>
      <c r="S17251" s="13"/>
      <c r="W17251" s="15"/>
    </row>
    <row r="17252" spans="10:23" x14ac:dyDescent="0.3">
      <c r="J17252" s="8"/>
      <c r="K17252"/>
      <c r="L17252"/>
      <c r="M17252"/>
      <c r="N17252"/>
      <c r="O17252"/>
      <c r="P17252"/>
      <c r="Q17252"/>
      <c r="R17252"/>
      <c r="S17252" s="13"/>
      <c r="W17252" s="15"/>
    </row>
    <row r="17253" spans="10:23" x14ac:dyDescent="0.3">
      <c r="J17253" s="8"/>
      <c r="K17253"/>
      <c r="L17253"/>
      <c r="M17253"/>
      <c r="N17253"/>
      <c r="O17253"/>
      <c r="P17253"/>
      <c r="Q17253"/>
      <c r="R17253"/>
      <c r="S17253" s="13"/>
      <c r="W17253" s="15"/>
    </row>
    <row r="17254" spans="10:23" x14ac:dyDescent="0.3">
      <c r="J17254" s="8"/>
      <c r="K17254"/>
      <c r="L17254"/>
      <c r="M17254"/>
      <c r="N17254"/>
      <c r="O17254"/>
      <c r="P17254"/>
      <c r="Q17254"/>
      <c r="R17254"/>
      <c r="S17254" s="13"/>
      <c r="W17254" s="15"/>
    </row>
    <row r="17255" spans="10:23" x14ac:dyDescent="0.3">
      <c r="J17255" s="8"/>
      <c r="K17255"/>
      <c r="L17255"/>
      <c r="M17255"/>
      <c r="N17255"/>
      <c r="O17255"/>
      <c r="P17255"/>
      <c r="Q17255"/>
      <c r="R17255"/>
      <c r="S17255" s="13"/>
      <c r="W17255" s="15"/>
    </row>
    <row r="17256" spans="10:23" x14ac:dyDescent="0.3">
      <c r="J17256" s="8"/>
      <c r="K17256"/>
      <c r="L17256"/>
      <c r="M17256"/>
      <c r="N17256"/>
      <c r="O17256"/>
      <c r="P17256"/>
      <c r="Q17256"/>
      <c r="R17256"/>
      <c r="S17256" s="13"/>
      <c r="W17256" s="15"/>
    </row>
    <row r="17257" spans="10:23" x14ac:dyDescent="0.3">
      <c r="J17257" s="8"/>
      <c r="K17257"/>
      <c r="L17257"/>
      <c r="M17257"/>
      <c r="N17257"/>
      <c r="O17257"/>
      <c r="P17257"/>
      <c r="Q17257"/>
      <c r="R17257"/>
      <c r="S17257" s="13"/>
      <c r="W17257" s="15"/>
    </row>
    <row r="17258" spans="10:23" x14ac:dyDescent="0.3">
      <c r="J17258" s="8"/>
      <c r="K17258"/>
      <c r="L17258"/>
      <c r="M17258"/>
      <c r="N17258"/>
      <c r="O17258"/>
      <c r="P17258"/>
      <c r="Q17258"/>
      <c r="R17258"/>
      <c r="S17258" s="13"/>
      <c r="W17258" s="15"/>
    </row>
    <row r="17259" spans="10:23" x14ac:dyDescent="0.3">
      <c r="J17259" s="8"/>
      <c r="K17259"/>
      <c r="L17259"/>
      <c r="M17259"/>
      <c r="N17259"/>
      <c r="O17259"/>
      <c r="P17259"/>
      <c r="Q17259"/>
      <c r="R17259"/>
      <c r="S17259" s="13"/>
      <c r="W17259" s="15"/>
    </row>
    <row r="17260" spans="10:23" x14ac:dyDescent="0.3">
      <c r="J17260" s="8"/>
      <c r="K17260"/>
      <c r="L17260"/>
      <c r="M17260"/>
      <c r="N17260"/>
      <c r="O17260"/>
      <c r="P17260"/>
      <c r="Q17260"/>
      <c r="R17260"/>
      <c r="S17260" s="13"/>
      <c r="W17260" s="15"/>
    </row>
    <row r="17261" spans="10:23" x14ac:dyDescent="0.3">
      <c r="J17261" s="8"/>
      <c r="K17261"/>
      <c r="L17261"/>
      <c r="M17261"/>
      <c r="N17261"/>
      <c r="O17261"/>
      <c r="P17261"/>
      <c r="Q17261"/>
      <c r="R17261"/>
      <c r="S17261" s="13"/>
      <c r="W17261" s="15"/>
    </row>
    <row r="17262" spans="10:23" x14ac:dyDescent="0.3">
      <c r="J17262" s="8"/>
      <c r="K17262"/>
      <c r="L17262"/>
      <c r="M17262"/>
      <c r="N17262"/>
      <c r="O17262"/>
      <c r="P17262"/>
      <c r="Q17262"/>
      <c r="R17262"/>
      <c r="S17262" s="13"/>
      <c r="W17262" s="15"/>
    </row>
    <row r="17263" spans="10:23" x14ac:dyDescent="0.3">
      <c r="J17263" s="8"/>
      <c r="K17263"/>
      <c r="L17263"/>
      <c r="M17263"/>
      <c r="N17263"/>
      <c r="O17263"/>
      <c r="P17263"/>
      <c r="Q17263"/>
      <c r="R17263"/>
      <c r="S17263" s="13"/>
      <c r="W17263" s="15"/>
    </row>
    <row r="17264" spans="10:23" x14ac:dyDescent="0.3">
      <c r="J17264" s="8"/>
      <c r="K17264"/>
      <c r="L17264"/>
      <c r="M17264"/>
      <c r="N17264"/>
      <c r="O17264"/>
      <c r="P17264"/>
      <c r="Q17264"/>
      <c r="R17264"/>
      <c r="S17264" s="13"/>
      <c r="W17264" s="15"/>
    </row>
    <row r="17265" spans="10:23" x14ac:dyDescent="0.3">
      <c r="J17265" s="8"/>
      <c r="K17265"/>
      <c r="L17265"/>
      <c r="M17265"/>
      <c r="N17265"/>
      <c r="O17265"/>
      <c r="P17265"/>
      <c r="Q17265"/>
      <c r="R17265"/>
      <c r="S17265" s="13"/>
      <c r="W17265" s="15"/>
    </row>
    <row r="17266" spans="10:23" x14ac:dyDescent="0.3">
      <c r="J17266" s="8"/>
      <c r="K17266"/>
      <c r="L17266"/>
      <c r="M17266"/>
      <c r="N17266"/>
      <c r="O17266"/>
      <c r="P17266"/>
      <c r="Q17266"/>
      <c r="R17266"/>
      <c r="S17266" s="13"/>
      <c r="W17266" s="15"/>
    </row>
    <row r="17267" spans="10:23" x14ac:dyDescent="0.3">
      <c r="J17267" s="8"/>
      <c r="K17267"/>
      <c r="L17267"/>
      <c r="M17267"/>
      <c r="N17267"/>
      <c r="O17267"/>
      <c r="P17267"/>
      <c r="Q17267"/>
      <c r="R17267"/>
      <c r="S17267" s="13"/>
      <c r="W17267" s="15"/>
    </row>
    <row r="17268" spans="10:23" x14ac:dyDescent="0.3">
      <c r="J17268" s="8"/>
      <c r="K17268"/>
      <c r="L17268"/>
      <c r="M17268"/>
      <c r="N17268"/>
      <c r="O17268"/>
      <c r="P17268"/>
      <c r="Q17268"/>
      <c r="R17268"/>
      <c r="S17268" s="13"/>
      <c r="W17268" s="15"/>
    </row>
    <row r="17269" spans="10:23" x14ac:dyDescent="0.3">
      <c r="J17269" s="8"/>
      <c r="K17269"/>
      <c r="L17269"/>
      <c r="M17269"/>
      <c r="N17269"/>
      <c r="O17269"/>
      <c r="P17269"/>
      <c r="Q17269"/>
      <c r="R17269"/>
      <c r="S17269" s="13"/>
      <c r="W17269" s="15"/>
    </row>
    <row r="17270" spans="10:23" x14ac:dyDescent="0.3">
      <c r="J17270" s="8"/>
      <c r="K17270"/>
      <c r="L17270"/>
      <c r="M17270"/>
      <c r="N17270"/>
      <c r="O17270"/>
      <c r="P17270"/>
      <c r="Q17270"/>
      <c r="R17270"/>
      <c r="S17270" s="13"/>
      <c r="W17270" s="15"/>
    </row>
    <row r="17271" spans="10:23" x14ac:dyDescent="0.3">
      <c r="J17271" s="8"/>
      <c r="K17271"/>
      <c r="L17271"/>
      <c r="M17271"/>
      <c r="N17271"/>
      <c r="O17271"/>
      <c r="P17271"/>
      <c r="Q17271"/>
      <c r="R17271"/>
      <c r="S17271" s="13"/>
      <c r="W17271" s="15"/>
    </row>
    <row r="17272" spans="10:23" x14ac:dyDescent="0.3">
      <c r="J17272" s="8"/>
      <c r="K17272"/>
      <c r="L17272"/>
      <c r="M17272"/>
      <c r="N17272"/>
      <c r="O17272"/>
      <c r="P17272"/>
      <c r="Q17272"/>
      <c r="R17272"/>
      <c r="S17272" s="13"/>
      <c r="W17272" s="15"/>
    </row>
    <row r="17273" spans="10:23" x14ac:dyDescent="0.3">
      <c r="J17273" s="8"/>
      <c r="K17273"/>
      <c r="L17273"/>
      <c r="M17273"/>
      <c r="N17273"/>
      <c r="O17273"/>
      <c r="P17273"/>
      <c r="Q17273"/>
      <c r="R17273"/>
      <c r="S17273" s="13"/>
      <c r="W17273" s="15"/>
    </row>
    <row r="17274" spans="10:23" x14ac:dyDescent="0.3">
      <c r="J17274" s="8"/>
      <c r="K17274"/>
      <c r="L17274"/>
      <c r="M17274"/>
      <c r="N17274"/>
      <c r="O17274"/>
      <c r="P17274"/>
      <c r="Q17274"/>
      <c r="R17274"/>
      <c r="S17274" s="13"/>
      <c r="W17274" s="15"/>
    </row>
    <row r="17275" spans="10:23" x14ac:dyDescent="0.3">
      <c r="J17275" s="8"/>
      <c r="K17275"/>
      <c r="L17275"/>
      <c r="M17275"/>
      <c r="N17275"/>
      <c r="O17275"/>
      <c r="P17275"/>
      <c r="Q17275"/>
      <c r="R17275"/>
      <c r="S17275" s="13"/>
      <c r="W17275" s="15"/>
    </row>
    <row r="17276" spans="10:23" x14ac:dyDescent="0.3">
      <c r="J17276" s="8"/>
      <c r="K17276"/>
      <c r="L17276"/>
      <c r="M17276"/>
      <c r="N17276"/>
      <c r="O17276"/>
      <c r="P17276"/>
      <c r="Q17276"/>
      <c r="R17276"/>
      <c r="S17276" s="13"/>
      <c r="W17276" s="15"/>
    </row>
    <row r="17277" spans="10:23" x14ac:dyDescent="0.3">
      <c r="J17277" s="8"/>
      <c r="K17277"/>
      <c r="L17277"/>
      <c r="M17277"/>
      <c r="N17277"/>
      <c r="O17277"/>
      <c r="P17277"/>
      <c r="Q17277"/>
      <c r="R17277"/>
      <c r="S17277" s="13"/>
      <c r="W17277" s="15"/>
    </row>
    <row r="17278" spans="10:23" x14ac:dyDescent="0.3">
      <c r="J17278" s="8"/>
      <c r="K17278"/>
      <c r="L17278"/>
      <c r="M17278"/>
      <c r="N17278"/>
      <c r="O17278"/>
      <c r="P17278"/>
      <c r="Q17278"/>
      <c r="R17278"/>
      <c r="S17278" s="13"/>
      <c r="W17278" s="15"/>
    </row>
    <row r="17279" spans="10:23" x14ac:dyDescent="0.3">
      <c r="J17279" s="8"/>
      <c r="K17279"/>
      <c r="L17279"/>
      <c r="M17279"/>
      <c r="N17279"/>
      <c r="O17279"/>
      <c r="P17279"/>
      <c r="Q17279"/>
      <c r="R17279"/>
      <c r="S17279" s="13"/>
      <c r="W17279" s="15"/>
    </row>
    <row r="17280" spans="10:23" x14ac:dyDescent="0.3">
      <c r="J17280" s="8"/>
      <c r="K17280"/>
      <c r="L17280"/>
      <c r="M17280"/>
      <c r="N17280"/>
      <c r="O17280"/>
      <c r="P17280"/>
      <c r="Q17280"/>
      <c r="R17280"/>
      <c r="S17280" s="13"/>
      <c r="W17280" s="15"/>
    </row>
    <row r="17281" spans="10:23" x14ac:dyDescent="0.3">
      <c r="J17281" s="8"/>
      <c r="K17281"/>
      <c r="L17281"/>
      <c r="M17281"/>
      <c r="N17281"/>
      <c r="O17281"/>
      <c r="P17281"/>
      <c r="Q17281"/>
      <c r="R17281"/>
      <c r="S17281" s="13"/>
      <c r="W17281" s="15"/>
    </row>
    <row r="17282" spans="10:23" x14ac:dyDescent="0.3">
      <c r="J17282" s="8"/>
      <c r="K17282"/>
      <c r="L17282"/>
      <c r="M17282"/>
      <c r="N17282"/>
      <c r="O17282"/>
      <c r="P17282"/>
      <c r="Q17282"/>
      <c r="R17282"/>
      <c r="S17282" s="13"/>
      <c r="W17282" s="15"/>
    </row>
    <row r="17283" spans="10:23" x14ac:dyDescent="0.3">
      <c r="J17283" s="8"/>
      <c r="K17283"/>
      <c r="L17283"/>
      <c r="M17283"/>
      <c r="N17283"/>
      <c r="O17283"/>
      <c r="P17283"/>
      <c r="Q17283"/>
      <c r="R17283"/>
      <c r="S17283" s="13"/>
      <c r="W17283" s="15"/>
    </row>
    <row r="17284" spans="10:23" x14ac:dyDescent="0.3">
      <c r="J17284" s="8"/>
      <c r="K17284"/>
      <c r="L17284"/>
      <c r="M17284"/>
      <c r="N17284"/>
      <c r="O17284"/>
      <c r="P17284"/>
      <c r="Q17284"/>
      <c r="R17284"/>
      <c r="S17284" s="13"/>
      <c r="W17284" s="15"/>
    </row>
    <row r="17285" spans="10:23" x14ac:dyDescent="0.3">
      <c r="J17285" s="8"/>
      <c r="K17285"/>
      <c r="L17285"/>
      <c r="M17285"/>
      <c r="N17285"/>
      <c r="O17285"/>
      <c r="P17285"/>
      <c r="Q17285"/>
      <c r="R17285"/>
      <c r="S17285" s="13"/>
      <c r="W17285" s="15"/>
    </row>
    <row r="17286" spans="10:23" x14ac:dyDescent="0.3">
      <c r="J17286" s="8"/>
      <c r="K17286"/>
      <c r="L17286"/>
      <c r="M17286"/>
      <c r="N17286"/>
      <c r="O17286"/>
      <c r="P17286"/>
      <c r="Q17286"/>
      <c r="R17286"/>
      <c r="S17286" s="13"/>
      <c r="W17286" s="15"/>
    </row>
    <row r="17287" spans="10:23" x14ac:dyDescent="0.3">
      <c r="J17287" s="8"/>
      <c r="K17287"/>
      <c r="L17287"/>
      <c r="M17287"/>
      <c r="N17287"/>
      <c r="O17287"/>
      <c r="P17287"/>
      <c r="Q17287"/>
      <c r="R17287"/>
      <c r="S17287" s="13"/>
      <c r="W17287" s="15"/>
    </row>
    <row r="17288" spans="10:23" x14ac:dyDescent="0.3">
      <c r="J17288" s="8"/>
      <c r="K17288"/>
      <c r="L17288"/>
      <c r="M17288"/>
      <c r="N17288"/>
      <c r="O17288"/>
      <c r="P17288"/>
      <c r="Q17288"/>
      <c r="R17288"/>
      <c r="S17288" s="13"/>
      <c r="W17288" s="15"/>
    </row>
    <row r="17289" spans="10:23" x14ac:dyDescent="0.3">
      <c r="J17289" s="8"/>
      <c r="K17289"/>
      <c r="L17289"/>
      <c r="M17289"/>
      <c r="N17289"/>
      <c r="O17289"/>
      <c r="P17289"/>
      <c r="Q17289"/>
      <c r="R17289"/>
      <c r="S17289" s="13"/>
      <c r="W17289" s="15"/>
    </row>
    <row r="17290" spans="10:23" x14ac:dyDescent="0.3">
      <c r="J17290" s="8"/>
      <c r="K17290"/>
      <c r="L17290"/>
      <c r="M17290"/>
      <c r="N17290"/>
      <c r="O17290"/>
      <c r="P17290"/>
      <c r="Q17290"/>
      <c r="R17290"/>
      <c r="S17290" s="13"/>
      <c r="W17290" s="15"/>
    </row>
    <row r="17291" spans="10:23" x14ac:dyDescent="0.3">
      <c r="J17291" s="8"/>
      <c r="K17291"/>
      <c r="L17291"/>
      <c r="M17291"/>
      <c r="N17291"/>
      <c r="O17291"/>
      <c r="P17291"/>
      <c r="Q17291"/>
      <c r="R17291"/>
      <c r="S17291" s="13"/>
      <c r="W17291" s="15"/>
    </row>
    <row r="17292" spans="10:23" x14ac:dyDescent="0.3">
      <c r="J17292" s="8"/>
      <c r="K17292"/>
      <c r="L17292"/>
      <c r="M17292"/>
      <c r="N17292"/>
      <c r="O17292"/>
      <c r="P17292"/>
      <c r="Q17292"/>
      <c r="R17292"/>
      <c r="S17292" s="13"/>
      <c r="W17292" s="15"/>
    </row>
    <row r="17293" spans="10:23" x14ac:dyDescent="0.3">
      <c r="J17293" s="8"/>
      <c r="K17293"/>
      <c r="L17293"/>
      <c r="M17293"/>
      <c r="N17293"/>
      <c r="O17293"/>
      <c r="P17293"/>
      <c r="Q17293"/>
      <c r="R17293"/>
      <c r="S17293" s="13"/>
      <c r="W17293" s="15"/>
    </row>
    <row r="17294" spans="10:23" x14ac:dyDescent="0.3">
      <c r="J17294" s="8"/>
      <c r="K17294"/>
      <c r="L17294"/>
      <c r="M17294"/>
      <c r="N17294"/>
      <c r="O17294"/>
      <c r="P17294"/>
      <c r="Q17294"/>
      <c r="R17294"/>
      <c r="S17294" s="13"/>
      <c r="W17294" s="15"/>
    </row>
    <row r="17295" spans="10:23" x14ac:dyDescent="0.3">
      <c r="J17295" s="8"/>
      <c r="K17295"/>
      <c r="L17295"/>
      <c r="M17295"/>
      <c r="N17295"/>
      <c r="O17295"/>
      <c r="P17295"/>
      <c r="Q17295"/>
      <c r="R17295"/>
      <c r="S17295" s="13"/>
      <c r="W17295" s="15"/>
    </row>
    <row r="17296" spans="10:23" x14ac:dyDescent="0.3">
      <c r="J17296" s="8"/>
      <c r="K17296"/>
      <c r="L17296"/>
      <c r="M17296"/>
      <c r="N17296"/>
      <c r="O17296"/>
      <c r="P17296"/>
      <c r="Q17296"/>
      <c r="R17296"/>
      <c r="S17296" s="13"/>
      <c r="W17296" s="15"/>
    </row>
    <row r="17297" spans="10:23" x14ac:dyDescent="0.3">
      <c r="J17297" s="8"/>
      <c r="K17297"/>
      <c r="L17297"/>
      <c r="M17297"/>
      <c r="N17297"/>
      <c r="O17297"/>
      <c r="P17297"/>
      <c r="Q17297"/>
      <c r="R17297"/>
      <c r="S17297" s="13"/>
      <c r="W17297" s="15"/>
    </row>
    <row r="17298" spans="10:23" x14ac:dyDescent="0.3">
      <c r="J17298" s="8"/>
      <c r="K17298"/>
      <c r="L17298"/>
      <c r="M17298"/>
      <c r="N17298"/>
      <c r="O17298"/>
      <c r="P17298"/>
      <c r="Q17298"/>
      <c r="R17298"/>
      <c r="S17298" s="13"/>
      <c r="W17298" s="15"/>
    </row>
    <row r="17299" spans="10:23" x14ac:dyDescent="0.3">
      <c r="J17299" s="8"/>
      <c r="K17299"/>
      <c r="L17299"/>
      <c r="M17299"/>
      <c r="N17299"/>
      <c r="O17299"/>
      <c r="P17299"/>
      <c r="Q17299"/>
      <c r="R17299"/>
      <c r="S17299" s="13"/>
      <c r="W17299" s="15"/>
    </row>
    <row r="17300" spans="10:23" x14ac:dyDescent="0.3">
      <c r="J17300" s="8"/>
      <c r="K17300"/>
      <c r="L17300"/>
      <c r="M17300"/>
      <c r="N17300"/>
      <c r="O17300"/>
      <c r="P17300"/>
      <c r="Q17300"/>
      <c r="R17300"/>
      <c r="S17300" s="13"/>
      <c r="W17300" s="15"/>
    </row>
    <row r="17301" spans="10:23" x14ac:dyDescent="0.3">
      <c r="J17301" s="8"/>
      <c r="K17301"/>
      <c r="L17301"/>
      <c r="M17301"/>
      <c r="N17301"/>
      <c r="O17301"/>
      <c r="P17301"/>
      <c r="Q17301"/>
      <c r="R17301"/>
      <c r="S17301" s="13"/>
      <c r="W17301" s="15"/>
    </row>
    <row r="17302" spans="10:23" x14ac:dyDescent="0.3">
      <c r="J17302" s="8"/>
      <c r="K17302"/>
      <c r="L17302"/>
      <c r="M17302"/>
      <c r="N17302"/>
      <c r="O17302"/>
      <c r="P17302"/>
      <c r="Q17302"/>
      <c r="R17302"/>
      <c r="S17302" s="13"/>
      <c r="W17302" s="15"/>
    </row>
    <row r="17303" spans="10:23" x14ac:dyDescent="0.3">
      <c r="J17303" s="8"/>
      <c r="K17303"/>
      <c r="L17303"/>
      <c r="M17303"/>
      <c r="N17303"/>
      <c r="O17303"/>
      <c r="P17303"/>
      <c r="Q17303"/>
      <c r="R17303"/>
      <c r="S17303" s="13"/>
      <c r="W17303" s="15"/>
    </row>
    <row r="17304" spans="10:23" x14ac:dyDescent="0.3">
      <c r="J17304" s="8"/>
      <c r="K17304"/>
      <c r="L17304"/>
      <c r="M17304"/>
      <c r="N17304"/>
      <c r="O17304"/>
      <c r="P17304"/>
      <c r="Q17304"/>
      <c r="R17304"/>
      <c r="S17304" s="13"/>
      <c r="W17304" s="15"/>
    </row>
    <row r="17305" spans="10:23" x14ac:dyDescent="0.3">
      <c r="J17305" s="8"/>
      <c r="K17305"/>
      <c r="L17305"/>
      <c r="M17305"/>
      <c r="N17305"/>
      <c r="O17305"/>
      <c r="P17305"/>
      <c r="Q17305"/>
      <c r="R17305"/>
      <c r="S17305" s="13"/>
      <c r="W17305" s="15"/>
    </row>
    <row r="17306" spans="10:23" x14ac:dyDescent="0.3">
      <c r="J17306" s="8"/>
      <c r="K17306"/>
      <c r="L17306"/>
      <c r="M17306"/>
      <c r="N17306"/>
      <c r="O17306"/>
      <c r="P17306"/>
      <c r="Q17306"/>
      <c r="R17306"/>
      <c r="S17306" s="13"/>
      <c r="W17306" s="15"/>
    </row>
    <row r="17307" spans="10:23" x14ac:dyDescent="0.3">
      <c r="J17307" s="8"/>
      <c r="K17307"/>
      <c r="L17307"/>
      <c r="M17307"/>
      <c r="N17307"/>
      <c r="O17307"/>
      <c r="P17307"/>
      <c r="Q17307"/>
      <c r="R17307"/>
      <c r="S17307" s="13"/>
      <c r="W17307" s="15"/>
    </row>
    <row r="17308" spans="10:23" x14ac:dyDescent="0.3">
      <c r="J17308" s="8"/>
      <c r="K17308"/>
      <c r="L17308"/>
      <c r="M17308"/>
      <c r="N17308"/>
      <c r="O17308"/>
      <c r="P17308"/>
      <c r="Q17308"/>
      <c r="R17308"/>
      <c r="S17308" s="13"/>
      <c r="W17308" s="15"/>
    </row>
    <row r="17309" spans="10:23" x14ac:dyDescent="0.3">
      <c r="J17309" s="8"/>
      <c r="K17309"/>
      <c r="L17309"/>
      <c r="M17309"/>
      <c r="N17309"/>
      <c r="O17309"/>
      <c r="P17309"/>
      <c r="Q17309"/>
      <c r="R17309"/>
      <c r="S17309" s="13"/>
      <c r="W17309" s="15"/>
    </row>
    <row r="17310" spans="10:23" x14ac:dyDescent="0.3">
      <c r="J17310" s="8"/>
      <c r="K17310"/>
      <c r="L17310"/>
      <c r="M17310"/>
      <c r="N17310"/>
      <c r="O17310"/>
      <c r="P17310"/>
      <c r="Q17310"/>
      <c r="R17310"/>
      <c r="S17310" s="13"/>
      <c r="W17310" s="15"/>
    </row>
    <row r="17311" spans="10:23" x14ac:dyDescent="0.3">
      <c r="J17311" s="8"/>
      <c r="K17311"/>
      <c r="L17311"/>
      <c r="M17311"/>
      <c r="N17311"/>
      <c r="O17311"/>
      <c r="P17311"/>
      <c r="Q17311"/>
      <c r="R17311"/>
      <c r="S17311" s="13"/>
      <c r="W17311" s="15"/>
    </row>
    <row r="17312" spans="10:23" x14ac:dyDescent="0.3">
      <c r="J17312" s="8"/>
      <c r="K17312"/>
      <c r="L17312"/>
      <c r="M17312"/>
      <c r="N17312"/>
      <c r="O17312"/>
      <c r="P17312"/>
      <c r="Q17312"/>
      <c r="R17312"/>
      <c r="S17312" s="13"/>
      <c r="W17312" s="15"/>
    </row>
    <row r="17313" spans="10:23" x14ac:dyDescent="0.3">
      <c r="J17313" s="8"/>
      <c r="K17313"/>
      <c r="L17313"/>
      <c r="M17313"/>
      <c r="N17313"/>
      <c r="O17313"/>
      <c r="P17313"/>
      <c r="Q17313"/>
      <c r="R17313"/>
      <c r="S17313" s="13"/>
      <c r="W17313" s="15"/>
    </row>
    <row r="17314" spans="10:23" x14ac:dyDescent="0.3">
      <c r="J17314" s="8"/>
      <c r="K17314"/>
      <c r="L17314"/>
      <c r="M17314"/>
      <c r="N17314"/>
      <c r="O17314"/>
      <c r="P17314"/>
      <c r="Q17314"/>
      <c r="R17314"/>
      <c r="S17314" s="13"/>
      <c r="W17314" s="15"/>
    </row>
    <row r="17315" spans="10:23" x14ac:dyDescent="0.3">
      <c r="J17315" s="8"/>
      <c r="K17315"/>
      <c r="L17315"/>
      <c r="M17315"/>
      <c r="N17315"/>
      <c r="O17315"/>
      <c r="P17315"/>
      <c r="Q17315"/>
      <c r="R17315"/>
      <c r="S17315" s="13"/>
      <c r="W17315" s="15"/>
    </row>
    <row r="17316" spans="10:23" x14ac:dyDescent="0.3">
      <c r="J17316" s="8"/>
      <c r="K17316"/>
      <c r="L17316"/>
      <c r="M17316"/>
      <c r="N17316"/>
      <c r="O17316"/>
      <c r="P17316"/>
      <c r="Q17316"/>
      <c r="R17316"/>
      <c r="S17316" s="13"/>
      <c r="W17316" s="15"/>
    </row>
    <row r="17317" spans="10:23" x14ac:dyDescent="0.3">
      <c r="J17317" s="8"/>
      <c r="K17317"/>
      <c r="L17317"/>
      <c r="M17317"/>
      <c r="N17317"/>
      <c r="O17317"/>
      <c r="P17317"/>
      <c r="Q17317"/>
      <c r="R17317"/>
      <c r="S17317" s="13"/>
      <c r="W17317" s="15"/>
    </row>
    <row r="17318" spans="10:23" x14ac:dyDescent="0.3">
      <c r="J17318" s="8"/>
      <c r="K17318"/>
      <c r="L17318"/>
      <c r="M17318"/>
      <c r="N17318"/>
      <c r="O17318"/>
      <c r="P17318"/>
      <c r="Q17318"/>
      <c r="R17318"/>
      <c r="S17318" s="13"/>
      <c r="W17318" s="15"/>
    </row>
    <row r="17319" spans="10:23" x14ac:dyDescent="0.3">
      <c r="J17319" s="8"/>
      <c r="K17319"/>
      <c r="L17319"/>
      <c r="M17319"/>
      <c r="N17319"/>
      <c r="O17319"/>
      <c r="P17319"/>
      <c r="Q17319"/>
      <c r="R17319"/>
      <c r="S17319" s="13"/>
      <c r="W17319" s="15"/>
    </row>
    <row r="17320" spans="10:23" x14ac:dyDescent="0.3">
      <c r="J17320" s="8"/>
      <c r="K17320"/>
      <c r="L17320"/>
      <c r="M17320"/>
      <c r="N17320"/>
      <c r="O17320"/>
      <c r="P17320"/>
      <c r="Q17320"/>
      <c r="R17320"/>
      <c r="S17320" s="13"/>
      <c r="W17320" s="15"/>
    </row>
    <row r="17321" spans="10:23" x14ac:dyDescent="0.3">
      <c r="J17321" s="8"/>
      <c r="K17321"/>
      <c r="L17321"/>
      <c r="M17321"/>
      <c r="N17321"/>
      <c r="O17321"/>
      <c r="P17321"/>
      <c r="Q17321"/>
      <c r="R17321"/>
      <c r="S17321" s="13"/>
      <c r="W17321" s="15"/>
    </row>
    <row r="17322" spans="10:23" x14ac:dyDescent="0.3">
      <c r="J17322" s="8"/>
      <c r="K17322"/>
      <c r="L17322"/>
      <c r="M17322"/>
      <c r="N17322"/>
      <c r="O17322"/>
      <c r="P17322"/>
      <c r="Q17322"/>
      <c r="R17322"/>
      <c r="S17322" s="13"/>
      <c r="W17322" s="15"/>
    </row>
    <row r="17323" spans="10:23" x14ac:dyDescent="0.3">
      <c r="J17323" s="8"/>
      <c r="K17323"/>
      <c r="L17323"/>
      <c r="M17323"/>
      <c r="N17323"/>
      <c r="O17323"/>
      <c r="P17323"/>
      <c r="Q17323"/>
      <c r="R17323"/>
      <c r="S17323" s="13"/>
      <c r="W17323" s="15"/>
    </row>
    <row r="17324" spans="10:23" x14ac:dyDescent="0.3">
      <c r="J17324" s="8"/>
      <c r="K17324"/>
      <c r="L17324"/>
      <c r="M17324"/>
      <c r="N17324"/>
      <c r="O17324"/>
      <c r="P17324"/>
      <c r="Q17324"/>
      <c r="R17324"/>
      <c r="S17324" s="13"/>
      <c r="W17324" s="15"/>
    </row>
    <row r="17325" spans="10:23" x14ac:dyDescent="0.3">
      <c r="J17325" s="8"/>
      <c r="K17325"/>
      <c r="L17325"/>
      <c r="M17325"/>
      <c r="N17325"/>
      <c r="O17325"/>
      <c r="P17325"/>
      <c r="Q17325"/>
      <c r="R17325"/>
      <c r="S17325" s="13"/>
      <c r="W17325" s="15"/>
    </row>
    <row r="17326" spans="10:23" x14ac:dyDescent="0.3">
      <c r="J17326" s="8"/>
      <c r="K17326"/>
      <c r="L17326"/>
      <c r="M17326"/>
      <c r="N17326"/>
      <c r="O17326"/>
      <c r="P17326"/>
      <c r="Q17326"/>
      <c r="R17326"/>
      <c r="S17326" s="13"/>
      <c r="W17326" s="15"/>
    </row>
    <row r="17327" spans="10:23" x14ac:dyDescent="0.3">
      <c r="J17327" s="8"/>
      <c r="K17327"/>
      <c r="L17327"/>
      <c r="M17327"/>
      <c r="N17327"/>
      <c r="O17327"/>
      <c r="P17327"/>
      <c r="Q17327"/>
      <c r="R17327"/>
      <c r="S17327" s="13"/>
      <c r="W17327" s="15"/>
    </row>
    <row r="17328" spans="10:23" x14ac:dyDescent="0.3">
      <c r="J17328" s="8"/>
      <c r="K17328"/>
      <c r="L17328"/>
      <c r="M17328"/>
      <c r="N17328"/>
      <c r="O17328"/>
      <c r="P17328"/>
      <c r="Q17328"/>
      <c r="R17328"/>
      <c r="S17328" s="13"/>
      <c r="W17328" s="15"/>
    </row>
    <row r="17329" spans="10:23" x14ac:dyDescent="0.3">
      <c r="J17329" s="8"/>
      <c r="K17329"/>
      <c r="L17329"/>
      <c r="M17329"/>
      <c r="N17329"/>
      <c r="O17329"/>
      <c r="P17329"/>
      <c r="Q17329"/>
      <c r="R17329"/>
      <c r="S17329" s="13"/>
      <c r="W17329" s="15"/>
    </row>
    <row r="17330" spans="10:23" x14ac:dyDescent="0.3">
      <c r="J17330" s="8"/>
      <c r="K17330"/>
      <c r="L17330"/>
      <c r="M17330"/>
      <c r="N17330"/>
      <c r="O17330"/>
      <c r="P17330"/>
      <c r="Q17330"/>
      <c r="R17330"/>
      <c r="S17330" s="13"/>
      <c r="W17330" s="15"/>
    </row>
    <row r="17331" spans="10:23" x14ac:dyDescent="0.3">
      <c r="J17331" s="8"/>
      <c r="K17331"/>
      <c r="L17331"/>
      <c r="M17331"/>
      <c r="N17331"/>
      <c r="O17331"/>
      <c r="P17331"/>
      <c r="Q17331"/>
      <c r="R17331"/>
      <c r="S17331" s="13"/>
      <c r="W17331" s="15"/>
    </row>
    <row r="17332" spans="10:23" x14ac:dyDescent="0.3">
      <c r="J17332" s="8"/>
      <c r="K17332"/>
      <c r="L17332"/>
      <c r="M17332"/>
      <c r="N17332"/>
      <c r="O17332"/>
      <c r="P17332"/>
      <c r="Q17332"/>
      <c r="R17332"/>
      <c r="S17332" s="13"/>
      <c r="W17332" s="15"/>
    </row>
    <row r="17333" spans="10:23" x14ac:dyDescent="0.3">
      <c r="J17333" s="8"/>
      <c r="K17333"/>
      <c r="L17333"/>
      <c r="M17333"/>
      <c r="N17333"/>
      <c r="O17333"/>
      <c r="P17333"/>
      <c r="Q17333"/>
      <c r="R17333"/>
      <c r="S17333" s="13"/>
      <c r="W17333" s="15"/>
    </row>
    <row r="17334" spans="10:23" x14ac:dyDescent="0.3">
      <c r="J17334" s="8"/>
      <c r="K17334"/>
      <c r="L17334"/>
      <c r="M17334"/>
      <c r="N17334"/>
      <c r="O17334"/>
      <c r="P17334"/>
      <c r="Q17334"/>
      <c r="R17334"/>
      <c r="S17334" s="13"/>
      <c r="W17334" s="15"/>
    </row>
    <row r="17335" spans="10:23" x14ac:dyDescent="0.3">
      <c r="J17335" s="8"/>
      <c r="K17335"/>
      <c r="L17335"/>
      <c r="M17335"/>
      <c r="N17335"/>
      <c r="O17335"/>
      <c r="P17335"/>
      <c r="Q17335"/>
      <c r="R17335"/>
      <c r="S17335" s="13"/>
      <c r="W17335" s="15"/>
    </row>
    <row r="17336" spans="10:23" x14ac:dyDescent="0.3">
      <c r="J17336" s="8"/>
      <c r="K17336"/>
      <c r="L17336"/>
      <c r="M17336"/>
      <c r="N17336"/>
      <c r="O17336"/>
      <c r="P17336"/>
      <c r="Q17336"/>
      <c r="R17336"/>
      <c r="S17336" s="13"/>
      <c r="W17336" s="15"/>
    </row>
    <row r="17337" spans="10:23" x14ac:dyDescent="0.3">
      <c r="J17337" s="8"/>
      <c r="K17337"/>
      <c r="L17337"/>
      <c r="M17337"/>
      <c r="N17337"/>
      <c r="O17337"/>
      <c r="P17337"/>
      <c r="Q17337"/>
      <c r="R17337"/>
      <c r="S17337" s="13"/>
      <c r="W17337" s="15"/>
    </row>
    <row r="17338" spans="10:23" x14ac:dyDescent="0.3">
      <c r="J17338" s="8"/>
      <c r="K17338"/>
      <c r="L17338"/>
      <c r="M17338"/>
      <c r="N17338"/>
      <c r="O17338"/>
      <c r="P17338"/>
      <c r="Q17338"/>
      <c r="R17338"/>
      <c r="S17338" s="13"/>
      <c r="W17338" s="15"/>
    </row>
    <row r="17339" spans="10:23" x14ac:dyDescent="0.3">
      <c r="J17339" s="8"/>
      <c r="K17339"/>
      <c r="L17339"/>
      <c r="M17339"/>
      <c r="N17339"/>
      <c r="O17339"/>
      <c r="P17339"/>
      <c r="Q17339"/>
      <c r="R17339"/>
      <c r="S17339" s="13"/>
      <c r="W17339" s="15"/>
    </row>
    <row r="17340" spans="10:23" x14ac:dyDescent="0.3">
      <c r="J17340" s="8"/>
      <c r="K17340"/>
      <c r="L17340"/>
      <c r="M17340"/>
      <c r="N17340"/>
      <c r="O17340"/>
      <c r="P17340"/>
      <c r="Q17340"/>
      <c r="R17340"/>
      <c r="S17340" s="13"/>
      <c r="W17340" s="15"/>
    </row>
    <row r="17341" spans="10:23" x14ac:dyDescent="0.3">
      <c r="J17341" s="8"/>
      <c r="K17341"/>
      <c r="L17341"/>
      <c r="M17341"/>
      <c r="N17341"/>
      <c r="O17341"/>
      <c r="P17341"/>
      <c r="Q17341"/>
      <c r="R17341"/>
      <c r="S17341" s="13"/>
      <c r="W17341" s="15"/>
    </row>
    <row r="17342" spans="10:23" x14ac:dyDescent="0.3">
      <c r="J17342" s="8"/>
      <c r="K17342"/>
      <c r="L17342"/>
      <c r="M17342"/>
      <c r="N17342"/>
      <c r="O17342"/>
      <c r="P17342"/>
      <c r="Q17342"/>
      <c r="R17342"/>
      <c r="S17342" s="13"/>
      <c r="W17342" s="15"/>
    </row>
    <row r="17343" spans="10:23" x14ac:dyDescent="0.3">
      <c r="J17343" s="8"/>
      <c r="K17343"/>
      <c r="L17343"/>
      <c r="M17343"/>
      <c r="N17343"/>
      <c r="O17343"/>
      <c r="P17343"/>
      <c r="Q17343"/>
      <c r="R17343"/>
      <c r="S17343" s="13"/>
      <c r="W17343" s="15"/>
    </row>
    <row r="17344" spans="10:23" x14ac:dyDescent="0.3">
      <c r="J17344" s="8"/>
      <c r="K17344"/>
      <c r="L17344"/>
      <c r="M17344"/>
      <c r="N17344"/>
      <c r="O17344"/>
      <c r="P17344"/>
      <c r="Q17344"/>
      <c r="R17344"/>
      <c r="S17344" s="13"/>
      <c r="W17344" s="15"/>
    </row>
    <row r="17345" spans="10:23" x14ac:dyDescent="0.3">
      <c r="J17345" s="8"/>
      <c r="K17345"/>
      <c r="L17345"/>
      <c r="M17345"/>
      <c r="N17345"/>
      <c r="O17345"/>
      <c r="P17345"/>
      <c r="Q17345"/>
      <c r="R17345"/>
      <c r="S17345" s="13"/>
      <c r="W17345" s="15"/>
    </row>
    <row r="17346" spans="10:23" x14ac:dyDescent="0.3">
      <c r="J17346" s="8"/>
      <c r="K17346"/>
      <c r="L17346"/>
      <c r="M17346"/>
      <c r="N17346"/>
      <c r="O17346"/>
      <c r="P17346"/>
      <c r="Q17346"/>
      <c r="R17346"/>
      <c r="S17346" s="13"/>
      <c r="W17346" s="15"/>
    </row>
    <row r="17347" spans="10:23" x14ac:dyDescent="0.3">
      <c r="J17347" s="8"/>
      <c r="K17347"/>
      <c r="L17347"/>
      <c r="M17347"/>
      <c r="N17347"/>
      <c r="O17347"/>
      <c r="P17347"/>
      <c r="Q17347"/>
      <c r="R17347"/>
      <c r="S17347" s="13"/>
      <c r="W17347" s="15"/>
    </row>
    <row r="17348" spans="10:23" x14ac:dyDescent="0.3">
      <c r="J17348" s="8"/>
      <c r="K17348"/>
      <c r="L17348"/>
      <c r="M17348"/>
      <c r="N17348"/>
      <c r="O17348"/>
      <c r="P17348"/>
      <c r="Q17348"/>
      <c r="R17348"/>
      <c r="S17348" s="13"/>
      <c r="W17348" s="15"/>
    </row>
    <row r="17349" spans="10:23" x14ac:dyDescent="0.3">
      <c r="J17349" s="8"/>
      <c r="K17349"/>
      <c r="L17349"/>
      <c r="M17349"/>
      <c r="N17349"/>
      <c r="O17349"/>
      <c r="P17349"/>
      <c r="Q17349"/>
      <c r="R17349"/>
      <c r="S17349" s="13"/>
      <c r="W17349" s="15"/>
    </row>
    <row r="17350" spans="10:23" x14ac:dyDescent="0.3">
      <c r="J17350" s="8"/>
      <c r="K17350"/>
      <c r="L17350"/>
      <c r="M17350"/>
      <c r="N17350"/>
      <c r="O17350"/>
      <c r="P17350"/>
      <c r="Q17350"/>
      <c r="R17350"/>
      <c r="S17350" s="13"/>
      <c r="W17350" s="15"/>
    </row>
    <row r="17351" spans="10:23" x14ac:dyDescent="0.3">
      <c r="J17351" s="8"/>
      <c r="K17351"/>
      <c r="L17351"/>
      <c r="M17351"/>
      <c r="N17351"/>
      <c r="O17351"/>
      <c r="P17351"/>
      <c r="Q17351"/>
      <c r="R17351"/>
      <c r="S17351" s="13"/>
      <c r="W17351" s="15"/>
    </row>
    <row r="17352" spans="10:23" x14ac:dyDescent="0.3">
      <c r="J17352" s="8"/>
      <c r="K17352"/>
      <c r="L17352"/>
      <c r="M17352"/>
      <c r="N17352"/>
      <c r="O17352"/>
      <c r="P17352"/>
      <c r="Q17352"/>
      <c r="R17352"/>
      <c r="S17352" s="13"/>
      <c r="W17352" s="15"/>
    </row>
    <row r="17353" spans="10:23" x14ac:dyDescent="0.3">
      <c r="J17353" s="8"/>
      <c r="K17353"/>
      <c r="L17353"/>
      <c r="M17353"/>
      <c r="N17353"/>
      <c r="O17353"/>
      <c r="P17353"/>
      <c r="Q17353"/>
      <c r="R17353"/>
      <c r="S17353" s="13"/>
      <c r="W17353" s="15"/>
    </row>
    <row r="17354" spans="10:23" x14ac:dyDescent="0.3">
      <c r="J17354" s="8"/>
      <c r="K17354"/>
      <c r="L17354"/>
      <c r="M17354"/>
      <c r="N17354"/>
      <c r="O17354"/>
      <c r="P17354"/>
      <c r="Q17354"/>
      <c r="R17354"/>
      <c r="S17354" s="13"/>
      <c r="W17354" s="15"/>
    </row>
    <row r="17355" spans="10:23" x14ac:dyDescent="0.3">
      <c r="J17355" s="8"/>
      <c r="K17355"/>
      <c r="L17355"/>
      <c r="M17355"/>
      <c r="N17355"/>
      <c r="O17355"/>
      <c r="P17355"/>
      <c r="Q17355"/>
      <c r="R17355"/>
      <c r="S17355" s="13"/>
      <c r="W17355" s="15"/>
    </row>
    <row r="17356" spans="10:23" x14ac:dyDescent="0.3">
      <c r="J17356" s="8"/>
      <c r="K17356"/>
      <c r="L17356"/>
      <c r="M17356"/>
      <c r="N17356"/>
      <c r="O17356"/>
      <c r="P17356"/>
      <c r="Q17356"/>
      <c r="R17356"/>
      <c r="S17356" s="13"/>
      <c r="W17356" s="15"/>
    </row>
    <row r="17357" spans="10:23" x14ac:dyDescent="0.3">
      <c r="J17357" s="8"/>
      <c r="K17357"/>
      <c r="L17357"/>
      <c r="M17357"/>
      <c r="N17357"/>
      <c r="O17357"/>
      <c r="P17357"/>
      <c r="Q17357"/>
      <c r="R17357"/>
      <c r="S17357" s="13"/>
      <c r="W17357" s="15"/>
    </row>
    <row r="17358" spans="10:23" x14ac:dyDescent="0.3">
      <c r="J17358" s="8"/>
      <c r="K17358"/>
      <c r="L17358"/>
      <c r="M17358"/>
      <c r="N17358"/>
      <c r="O17358"/>
      <c r="P17358"/>
      <c r="Q17358"/>
      <c r="R17358"/>
      <c r="S17358" s="13"/>
      <c r="W17358" s="15"/>
    </row>
    <row r="17359" spans="10:23" x14ac:dyDescent="0.3">
      <c r="J17359" s="8"/>
      <c r="K17359"/>
      <c r="L17359"/>
      <c r="M17359"/>
      <c r="N17359"/>
      <c r="O17359"/>
      <c r="P17359"/>
      <c r="Q17359"/>
      <c r="R17359"/>
      <c r="S17359" s="13"/>
      <c r="W17359" s="15"/>
    </row>
    <row r="17360" spans="10:23" x14ac:dyDescent="0.3">
      <c r="J17360" s="8"/>
      <c r="K17360"/>
      <c r="L17360"/>
      <c r="M17360"/>
      <c r="N17360"/>
      <c r="O17360"/>
      <c r="P17360"/>
      <c r="Q17360"/>
      <c r="R17360"/>
      <c r="S17360" s="13"/>
      <c r="W17360" s="15"/>
    </row>
    <row r="17361" spans="10:23" x14ac:dyDescent="0.3">
      <c r="J17361" s="8"/>
      <c r="K17361"/>
      <c r="L17361"/>
      <c r="M17361"/>
      <c r="N17361"/>
      <c r="O17361"/>
      <c r="P17361"/>
      <c r="Q17361"/>
      <c r="R17361"/>
      <c r="S17361" s="13"/>
      <c r="W17361" s="15"/>
    </row>
    <row r="17362" spans="10:23" x14ac:dyDescent="0.3">
      <c r="J17362" s="8"/>
      <c r="K17362"/>
      <c r="L17362"/>
      <c r="M17362"/>
      <c r="N17362"/>
      <c r="O17362"/>
      <c r="P17362"/>
      <c r="Q17362"/>
      <c r="R17362"/>
      <c r="S17362" s="13"/>
      <c r="W17362" s="15"/>
    </row>
    <row r="17363" spans="10:23" x14ac:dyDescent="0.3">
      <c r="J17363" s="8"/>
      <c r="K17363"/>
      <c r="L17363"/>
      <c r="M17363"/>
      <c r="N17363"/>
      <c r="O17363"/>
      <c r="P17363"/>
      <c r="Q17363"/>
      <c r="R17363"/>
      <c r="S17363" s="13"/>
      <c r="W17363" s="15"/>
    </row>
    <row r="17364" spans="10:23" x14ac:dyDescent="0.3">
      <c r="J17364" s="8"/>
      <c r="K17364"/>
      <c r="L17364"/>
      <c r="M17364"/>
      <c r="N17364"/>
      <c r="O17364"/>
      <c r="P17364"/>
      <c r="Q17364"/>
      <c r="R17364"/>
      <c r="S17364" s="13"/>
      <c r="W17364" s="15"/>
    </row>
    <row r="17365" spans="10:23" x14ac:dyDescent="0.3">
      <c r="J17365" s="8"/>
      <c r="K17365"/>
      <c r="L17365"/>
      <c r="M17365"/>
      <c r="N17365"/>
      <c r="O17365"/>
      <c r="P17365"/>
      <c r="Q17365"/>
      <c r="R17365"/>
      <c r="S17365" s="13"/>
      <c r="W17365" s="15"/>
    </row>
    <row r="17366" spans="10:23" x14ac:dyDescent="0.3">
      <c r="J17366" s="8"/>
      <c r="K17366"/>
      <c r="L17366"/>
      <c r="M17366"/>
      <c r="N17366"/>
      <c r="O17366"/>
      <c r="P17366"/>
      <c r="Q17366"/>
      <c r="R17366"/>
      <c r="S17366" s="13"/>
      <c r="W17366" s="15"/>
    </row>
    <row r="17367" spans="10:23" x14ac:dyDescent="0.3">
      <c r="J17367" s="8"/>
      <c r="K17367"/>
      <c r="L17367"/>
      <c r="M17367"/>
      <c r="N17367"/>
      <c r="O17367"/>
      <c r="P17367"/>
      <c r="Q17367"/>
      <c r="R17367"/>
      <c r="S17367" s="13"/>
      <c r="W17367" s="15"/>
    </row>
    <row r="17368" spans="10:23" x14ac:dyDescent="0.3">
      <c r="J17368" s="8"/>
      <c r="K17368"/>
      <c r="L17368"/>
      <c r="M17368"/>
      <c r="N17368"/>
      <c r="O17368"/>
      <c r="P17368"/>
      <c r="Q17368"/>
      <c r="R17368"/>
      <c r="S17368" s="13"/>
      <c r="W17368" s="15"/>
    </row>
    <row r="17369" spans="10:23" x14ac:dyDescent="0.3">
      <c r="J17369" s="8"/>
      <c r="K17369"/>
      <c r="L17369"/>
      <c r="M17369"/>
      <c r="N17369"/>
      <c r="O17369"/>
      <c r="P17369"/>
      <c r="Q17369"/>
      <c r="R17369"/>
      <c r="S17369" s="13"/>
      <c r="W17369" s="15"/>
    </row>
    <row r="17370" spans="10:23" x14ac:dyDescent="0.3">
      <c r="J17370" s="8"/>
      <c r="K17370"/>
      <c r="L17370"/>
      <c r="M17370"/>
      <c r="N17370"/>
      <c r="O17370"/>
      <c r="P17370"/>
      <c r="Q17370"/>
      <c r="R17370"/>
      <c r="S17370" s="13"/>
      <c r="W17370" s="15"/>
    </row>
    <row r="17371" spans="10:23" x14ac:dyDescent="0.3">
      <c r="J17371" s="8"/>
      <c r="K17371"/>
      <c r="L17371"/>
      <c r="M17371"/>
      <c r="N17371"/>
      <c r="O17371"/>
      <c r="P17371"/>
      <c r="Q17371"/>
      <c r="R17371"/>
      <c r="S17371" s="13"/>
      <c r="W17371" s="15"/>
    </row>
    <row r="17372" spans="10:23" x14ac:dyDescent="0.3">
      <c r="J17372" s="8"/>
      <c r="K17372"/>
      <c r="L17372"/>
      <c r="M17372"/>
      <c r="N17372"/>
      <c r="O17372"/>
      <c r="P17372"/>
      <c r="Q17372"/>
      <c r="R17372"/>
      <c r="S17372" s="13"/>
      <c r="W17372" s="15"/>
    </row>
    <row r="17373" spans="10:23" x14ac:dyDescent="0.3">
      <c r="J17373" s="8"/>
      <c r="K17373"/>
      <c r="L17373"/>
      <c r="M17373"/>
      <c r="N17373"/>
      <c r="O17373"/>
      <c r="P17373"/>
      <c r="Q17373"/>
      <c r="R17373"/>
      <c r="S17373" s="13"/>
      <c r="W17373" s="15"/>
    </row>
    <row r="17374" spans="10:23" x14ac:dyDescent="0.3">
      <c r="J17374" s="8"/>
      <c r="K17374"/>
      <c r="L17374"/>
      <c r="M17374"/>
      <c r="N17374"/>
      <c r="O17374"/>
      <c r="P17374"/>
      <c r="Q17374"/>
      <c r="R17374"/>
      <c r="S17374" s="13"/>
      <c r="W17374" s="15"/>
    </row>
    <row r="17375" spans="10:23" x14ac:dyDescent="0.3">
      <c r="J17375" s="8"/>
      <c r="K17375"/>
      <c r="L17375"/>
      <c r="M17375"/>
      <c r="N17375"/>
      <c r="O17375"/>
      <c r="P17375"/>
      <c r="Q17375"/>
      <c r="R17375"/>
      <c r="S17375" s="13"/>
      <c r="W17375" s="15"/>
    </row>
    <row r="17376" spans="10:23" x14ac:dyDescent="0.3">
      <c r="J17376" s="8"/>
      <c r="K17376"/>
      <c r="L17376"/>
      <c r="M17376"/>
      <c r="N17376"/>
      <c r="O17376"/>
      <c r="P17376"/>
      <c r="Q17376"/>
      <c r="R17376"/>
      <c r="S17376" s="13"/>
      <c r="W17376" s="15"/>
    </row>
    <row r="17377" spans="10:23" x14ac:dyDescent="0.3">
      <c r="J17377" s="8"/>
      <c r="K17377"/>
      <c r="L17377"/>
      <c r="M17377"/>
      <c r="N17377"/>
      <c r="O17377"/>
      <c r="P17377"/>
      <c r="Q17377"/>
      <c r="R17377"/>
      <c r="S17377" s="13"/>
      <c r="W17377" s="15"/>
    </row>
    <row r="17378" spans="10:23" x14ac:dyDescent="0.3">
      <c r="J17378" s="8"/>
      <c r="K17378"/>
      <c r="L17378"/>
      <c r="M17378"/>
      <c r="N17378"/>
      <c r="O17378"/>
      <c r="P17378"/>
      <c r="Q17378"/>
      <c r="R17378"/>
      <c r="S17378" s="13"/>
      <c r="W17378" s="15"/>
    </row>
    <row r="17379" spans="10:23" x14ac:dyDescent="0.3">
      <c r="J17379" s="8"/>
      <c r="K17379"/>
      <c r="L17379"/>
      <c r="M17379"/>
      <c r="N17379"/>
      <c r="O17379"/>
      <c r="P17379"/>
      <c r="Q17379"/>
      <c r="R17379"/>
      <c r="S17379" s="13"/>
      <c r="W17379" s="15"/>
    </row>
    <row r="17380" spans="10:23" x14ac:dyDescent="0.3">
      <c r="J17380" s="8"/>
      <c r="K17380"/>
      <c r="L17380"/>
      <c r="M17380"/>
      <c r="N17380"/>
      <c r="O17380"/>
      <c r="P17380"/>
      <c r="Q17380"/>
      <c r="R17380"/>
      <c r="S17380" s="13"/>
      <c r="W17380" s="15"/>
    </row>
    <row r="17381" spans="10:23" x14ac:dyDescent="0.3">
      <c r="J17381" s="8"/>
      <c r="K17381"/>
      <c r="L17381"/>
      <c r="M17381"/>
      <c r="N17381"/>
      <c r="O17381"/>
      <c r="P17381"/>
      <c r="Q17381"/>
      <c r="R17381"/>
      <c r="S17381" s="13"/>
      <c r="W17381" s="15"/>
    </row>
    <row r="17382" spans="10:23" x14ac:dyDescent="0.3">
      <c r="J17382" s="8"/>
      <c r="K17382"/>
      <c r="L17382"/>
      <c r="M17382"/>
      <c r="N17382"/>
      <c r="O17382"/>
      <c r="P17382"/>
      <c r="Q17382"/>
      <c r="R17382"/>
      <c r="S17382" s="13"/>
      <c r="W17382" s="15"/>
    </row>
    <row r="17383" spans="10:23" x14ac:dyDescent="0.3">
      <c r="J17383" s="8"/>
      <c r="K17383"/>
      <c r="L17383"/>
      <c r="M17383"/>
      <c r="N17383"/>
      <c r="O17383"/>
      <c r="P17383"/>
      <c r="Q17383"/>
      <c r="R17383"/>
      <c r="S17383" s="13"/>
      <c r="W17383" s="15"/>
    </row>
    <row r="17384" spans="10:23" x14ac:dyDescent="0.3">
      <c r="J17384" s="8"/>
      <c r="K17384"/>
      <c r="L17384"/>
      <c r="M17384"/>
      <c r="N17384"/>
      <c r="O17384"/>
      <c r="P17384"/>
      <c r="Q17384"/>
      <c r="R17384"/>
      <c r="S17384" s="13"/>
      <c r="W17384" s="15"/>
    </row>
    <row r="17385" spans="10:23" x14ac:dyDescent="0.3">
      <c r="J17385" s="8"/>
      <c r="K17385"/>
      <c r="L17385"/>
      <c r="M17385"/>
      <c r="N17385"/>
      <c r="O17385"/>
      <c r="P17385"/>
      <c r="Q17385"/>
      <c r="R17385"/>
      <c r="S17385" s="13"/>
      <c r="W17385" s="15"/>
    </row>
    <row r="17386" spans="10:23" x14ac:dyDescent="0.3">
      <c r="J17386" s="8"/>
      <c r="K17386"/>
      <c r="L17386"/>
      <c r="M17386"/>
      <c r="N17386"/>
      <c r="O17386"/>
      <c r="P17386"/>
      <c r="Q17386"/>
      <c r="R17386"/>
      <c r="S17386" s="13"/>
      <c r="W17386" s="15"/>
    </row>
    <row r="17387" spans="10:23" x14ac:dyDescent="0.3">
      <c r="J17387" s="8"/>
      <c r="K17387"/>
      <c r="L17387"/>
      <c r="M17387"/>
      <c r="N17387"/>
      <c r="O17387"/>
      <c r="P17387"/>
      <c r="Q17387"/>
      <c r="R17387"/>
      <c r="S17387" s="13"/>
      <c r="W17387" s="15"/>
    </row>
    <row r="17388" spans="10:23" x14ac:dyDescent="0.3">
      <c r="J17388" s="8"/>
      <c r="K17388"/>
      <c r="L17388"/>
      <c r="M17388"/>
      <c r="N17388"/>
      <c r="O17388"/>
      <c r="P17388"/>
      <c r="Q17388"/>
      <c r="R17388"/>
      <c r="S17388" s="13"/>
      <c r="W17388" s="15"/>
    </row>
    <row r="17389" spans="10:23" x14ac:dyDescent="0.3">
      <c r="J17389" s="8"/>
      <c r="K17389"/>
      <c r="L17389"/>
      <c r="M17389"/>
      <c r="N17389"/>
      <c r="O17389"/>
      <c r="P17389"/>
      <c r="Q17389"/>
      <c r="R17389"/>
      <c r="S17389" s="13"/>
      <c r="W17389" s="15"/>
    </row>
    <row r="17390" spans="10:23" x14ac:dyDescent="0.3">
      <c r="J17390" s="8"/>
      <c r="K17390"/>
      <c r="L17390"/>
      <c r="M17390"/>
      <c r="N17390"/>
      <c r="O17390"/>
      <c r="P17390"/>
      <c r="Q17390"/>
      <c r="R17390"/>
      <c r="S17390" s="13"/>
      <c r="W17390" s="15"/>
    </row>
    <row r="17391" spans="10:23" x14ac:dyDescent="0.3">
      <c r="J17391" s="8"/>
      <c r="K17391"/>
      <c r="L17391"/>
      <c r="M17391"/>
      <c r="N17391"/>
      <c r="O17391"/>
      <c r="P17391"/>
      <c r="Q17391"/>
      <c r="R17391"/>
      <c r="S17391" s="13"/>
      <c r="W17391" s="15"/>
    </row>
    <row r="17392" spans="10:23" x14ac:dyDescent="0.3">
      <c r="J17392" s="8"/>
      <c r="K17392"/>
      <c r="L17392"/>
      <c r="M17392"/>
      <c r="N17392"/>
      <c r="O17392"/>
      <c r="P17392"/>
      <c r="Q17392"/>
      <c r="R17392"/>
      <c r="S17392" s="13"/>
      <c r="W17392" s="15"/>
    </row>
    <row r="17393" spans="10:23" x14ac:dyDescent="0.3">
      <c r="J17393" s="8"/>
      <c r="K17393"/>
      <c r="L17393"/>
      <c r="M17393"/>
      <c r="N17393"/>
      <c r="O17393"/>
      <c r="P17393"/>
      <c r="Q17393"/>
      <c r="R17393"/>
      <c r="S17393" s="13"/>
      <c r="W17393" s="15"/>
    </row>
    <row r="17394" spans="10:23" x14ac:dyDescent="0.3">
      <c r="J17394" s="8"/>
      <c r="K17394"/>
      <c r="L17394"/>
      <c r="M17394"/>
      <c r="N17394"/>
      <c r="O17394"/>
      <c r="P17394"/>
      <c r="Q17394"/>
      <c r="R17394"/>
      <c r="S17394" s="13"/>
      <c r="W17394" s="15"/>
    </row>
    <row r="17395" spans="10:23" x14ac:dyDescent="0.3">
      <c r="J17395" s="8"/>
      <c r="K17395"/>
      <c r="L17395"/>
      <c r="M17395"/>
      <c r="N17395"/>
      <c r="O17395"/>
      <c r="P17395"/>
      <c r="Q17395"/>
      <c r="R17395"/>
      <c r="S17395" s="13"/>
      <c r="W17395" s="15"/>
    </row>
    <row r="17396" spans="10:23" x14ac:dyDescent="0.3">
      <c r="J17396" s="8"/>
      <c r="K17396"/>
      <c r="L17396"/>
      <c r="M17396"/>
      <c r="N17396"/>
      <c r="O17396"/>
      <c r="P17396"/>
      <c r="Q17396"/>
      <c r="R17396"/>
      <c r="S17396" s="13"/>
      <c r="W17396" s="15"/>
    </row>
    <row r="17397" spans="10:23" x14ac:dyDescent="0.3">
      <c r="J17397" s="8"/>
      <c r="K17397"/>
      <c r="L17397"/>
      <c r="M17397"/>
      <c r="N17397"/>
      <c r="O17397"/>
      <c r="P17397"/>
      <c r="Q17397"/>
      <c r="R17397"/>
      <c r="S17397" s="13"/>
      <c r="W17397" s="15"/>
    </row>
    <row r="17398" spans="10:23" x14ac:dyDescent="0.3">
      <c r="J17398" s="8"/>
      <c r="K17398"/>
      <c r="L17398"/>
      <c r="M17398"/>
      <c r="N17398"/>
      <c r="O17398"/>
      <c r="P17398"/>
      <c r="Q17398"/>
      <c r="R17398"/>
      <c r="S17398" s="13"/>
      <c r="W17398" s="15"/>
    </row>
    <row r="17399" spans="10:23" x14ac:dyDescent="0.3">
      <c r="J17399" s="8"/>
      <c r="K17399"/>
      <c r="L17399"/>
      <c r="M17399"/>
      <c r="N17399"/>
      <c r="O17399"/>
      <c r="P17399"/>
      <c r="Q17399"/>
      <c r="R17399"/>
      <c r="S17399" s="13"/>
      <c r="W17399" s="15"/>
    </row>
    <row r="17400" spans="10:23" x14ac:dyDescent="0.3">
      <c r="J17400" s="8"/>
      <c r="K17400"/>
      <c r="L17400"/>
      <c r="M17400"/>
      <c r="N17400"/>
      <c r="O17400"/>
      <c r="P17400"/>
      <c r="Q17400"/>
      <c r="R17400"/>
      <c r="S17400" s="13"/>
      <c r="W17400" s="15"/>
    </row>
    <row r="17401" spans="10:23" x14ac:dyDescent="0.3">
      <c r="J17401" s="8"/>
      <c r="K17401"/>
      <c r="L17401"/>
      <c r="M17401"/>
      <c r="N17401"/>
      <c r="O17401"/>
      <c r="P17401"/>
      <c r="Q17401"/>
      <c r="R17401"/>
      <c r="S17401" s="13"/>
      <c r="W17401" s="15"/>
    </row>
    <row r="17402" spans="10:23" x14ac:dyDescent="0.3">
      <c r="J17402" s="8"/>
      <c r="K17402"/>
      <c r="L17402"/>
      <c r="M17402"/>
      <c r="N17402"/>
      <c r="O17402"/>
      <c r="P17402"/>
      <c r="Q17402"/>
      <c r="R17402"/>
      <c r="S17402" s="13"/>
      <c r="W17402" s="15"/>
    </row>
    <row r="17403" spans="10:23" x14ac:dyDescent="0.3">
      <c r="J17403" s="8"/>
      <c r="K17403"/>
      <c r="L17403"/>
      <c r="M17403"/>
      <c r="N17403"/>
      <c r="O17403"/>
      <c r="P17403"/>
      <c r="Q17403"/>
      <c r="R17403"/>
      <c r="S17403" s="13"/>
      <c r="W17403" s="15"/>
    </row>
    <row r="17404" spans="10:23" x14ac:dyDescent="0.3">
      <c r="J17404" s="8"/>
      <c r="K17404"/>
      <c r="L17404"/>
      <c r="M17404"/>
      <c r="N17404"/>
      <c r="O17404"/>
      <c r="P17404"/>
      <c r="Q17404"/>
      <c r="R17404"/>
      <c r="S17404" s="13"/>
      <c r="W17404" s="15"/>
    </row>
    <row r="17405" spans="10:23" x14ac:dyDescent="0.3">
      <c r="J17405" s="8"/>
      <c r="K17405"/>
      <c r="L17405"/>
      <c r="M17405"/>
      <c r="N17405"/>
      <c r="O17405"/>
      <c r="P17405"/>
      <c r="Q17405"/>
      <c r="R17405"/>
      <c r="S17405" s="13"/>
      <c r="W17405" s="15"/>
    </row>
    <row r="17406" spans="10:23" x14ac:dyDescent="0.3">
      <c r="J17406" s="8"/>
      <c r="K17406"/>
      <c r="L17406"/>
      <c r="M17406"/>
      <c r="N17406"/>
      <c r="O17406"/>
      <c r="P17406"/>
      <c r="Q17406"/>
      <c r="R17406"/>
      <c r="S17406" s="13"/>
      <c r="W17406" s="15"/>
    </row>
    <row r="17407" spans="10:23" x14ac:dyDescent="0.3">
      <c r="J17407" s="8"/>
      <c r="K17407"/>
      <c r="L17407"/>
      <c r="M17407"/>
      <c r="N17407"/>
      <c r="O17407"/>
      <c r="P17407"/>
      <c r="Q17407"/>
      <c r="R17407"/>
      <c r="S17407" s="13"/>
      <c r="W17407" s="15"/>
    </row>
    <row r="17408" spans="10:23" x14ac:dyDescent="0.3">
      <c r="J17408" s="8"/>
      <c r="K17408"/>
      <c r="L17408"/>
      <c r="M17408"/>
      <c r="N17408"/>
      <c r="O17408"/>
      <c r="P17408"/>
      <c r="Q17408"/>
      <c r="R17408"/>
      <c r="S17408" s="13"/>
      <c r="W17408" s="15"/>
    </row>
    <row r="17409" spans="10:23" x14ac:dyDescent="0.3">
      <c r="J17409" s="8"/>
      <c r="K17409"/>
      <c r="L17409"/>
      <c r="M17409"/>
      <c r="N17409"/>
      <c r="O17409"/>
      <c r="P17409"/>
      <c r="Q17409"/>
      <c r="R17409"/>
      <c r="S17409" s="13"/>
      <c r="W17409" s="15"/>
    </row>
    <row r="17410" spans="10:23" x14ac:dyDescent="0.3">
      <c r="J17410" s="8"/>
      <c r="K17410"/>
      <c r="L17410"/>
      <c r="M17410"/>
      <c r="N17410"/>
      <c r="O17410"/>
      <c r="P17410"/>
      <c r="Q17410"/>
      <c r="R17410"/>
      <c r="S17410" s="13"/>
      <c r="W17410" s="15"/>
    </row>
    <row r="17411" spans="10:23" x14ac:dyDescent="0.3">
      <c r="J17411" s="8"/>
      <c r="K17411"/>
      <c r="L17411"/>
      <c r="M17411"/>
      <c r="N17411"/>
      <c r="O17411"/>
      <c r="P17411"/>
      <c r="Q17411"/>
      <c r="R17411"/>
      <c r="S17411" s="13"/>
      <c r="W17411" s="15"/>
    </row>
    <row r="17412" spans="10:23" x14ac:dyDescent="0.3">
      <c r="J17412" s="8"/>
      <c r="K17412"/>
      <c r="L17412"/>
      <c r="M17412"/>
      <c r="N17412"/>
      <c r="O17412"/>
      <c r="P17412"/>
      <c r="Q17412"/>
      <c r="R17412"/>
      <c r="S17412" s="13"/>
      <c r="W17412" s="15"/>
    </row>
    <row r="17413" spans="10:23" x14ac:dyDescent="0.3">
      <c r="J17413" s="8"/>
      <c r="K17413"/>
      <c r="L17413"/>
      <c r="M17413"/>
      <c r="N17413"/>
      <c r="O17413"/>
      <c r="P17413"/>
      <c r="Q17413"/>
      <c r="R17413"/>
      <c r="S17413" s="13"/>
      <c r="W17413" s="15"/>
    </row>
    <row r="17414" spans="10:23" x14ac:dyDescent="0.3">
      <c r="J17414" s="8"/>
      <c r="K17414"/>
      <c r="L17414"/>
      <c r="M17414"/>
      <c r="N17414"/>
      <c r="O17414"/>
      <c r="P17414"/>
      <c r="Q17414"/>
      <c r="R17414"/>
      <c r="S17414" s="13"/>
      <c r="W17414" s="15"/>
    </row>
    <row r="17415" spans="10:23" x14ac:dyDescent="0.3">
      <c r="J17415" s="8"/>
      <c r="K17415"/>
      <c r="L17415"/>
      <c r="M17415"/>
      <c r="N17415"/>
      <c r="O17415"/>
      <c r="P17415"/>
      <c r="Q17415"/>
      <c r="R17415"/>
      <c r="S17415" s="13"/>
      <c r="W17415" s="15"/>
    </row>
    <row r="17416" spans="10:23" x14ac:dyDescent="0.3">
      <c r="J17416" s="8"/>
      <c r="K17416"/>
      <c r="L17416"/>
      <c r="M17416"/>
      <c r="N17416"/>
      <c r="O17416"/>
      <c r="P17416"/>
      <c r="Q17416"/>
      <c r="R17416"/>
      <c r="S17416" s="13"/>
      <c r="W17416" s="15"/>
    </row>
    <row r="17417" spans="10:23" x14ac:dyDescent="0.3">
      <c r="J17417" s="8"/>
      <c r="K17417"/>
      <c r="L17417"/>
      <c r="M17417"/>
      <c r="N17417"/>
      <c r="O17417"/>
      <c r="P17417"/>
      <c r="Q17417"/>
      <c r="R17417"/>
      <c r="S17417" s="13"/>
      <c r="W17417" s="15"/>
    </row>
    <row r="17418" spans="10:23" x14ac:dyDescent="0.3">
      <c r="J17418" s="8"/>
      <c r="K17418"/>
      <c r="L17418"/>
      <c r="M17418"/>
      <c r="N17418"/>
      <c r="O17418"/>
      <c r="P17418"/>
      <c r="Q17418"/>
      <c r="R17418"/>
      <c r="S17418" s="13"/>
      <c r="W17418" s="15"/>
    </row>
    <row r="17419" spans="10:23" x14ac:dyDescent="0.3">
      <c r="J17419" s="8"/>
      <c r="K17419"/>
      <c r="L17419"/>
      <c r="M17419"/>
      <c r="N17419"/>
      <c r="O17419"/>
      <c r="P17419"/>
      <c r="Q17419"/>
      <c r="R17419"/>
      <c r="S17419" s="13"/>
      <c r="W17419" s="15"/>
    </row>
    <row r="17420" spans="10:23" x14ac:dyDescent="0.3">
      <c r="J17420" s="8"/>
      <c r="K17420"/>
      <c r="L17420"/>
      <c r="M17420"/>
      <c r="N17420"/>
      <c r="O17420"/>
      <c r="P17420"/>
      <c r="Q17420"/>
      <c r="R17420"/>
      <c r="S17420" s="13"/>
      <c r="W17420" s="15"/>
    </row>
    <row r="17421" spans="10:23" x14ac:dyDescent="0.3">
      <c r="J17421" s="8"/>
      <c r="K17421"/>
      <c r="L17421"/>
      <c r="M17421"/>
      <c r="N17421"/>
      <c r="O17421"/>
      <c r="P17421"/>
      <c r="Q17421"/>
      <c r="R17421"/>
      <c r="S17421" s="13"/>
      <c r="W17421" s="15"/>
    </row>
    <row r="17422" spans="10:23" x14ac:dyDescent="0.3">
      <c r="J17422" s="8"/>
      <c r="K17422"/>
      <c r="L17422"/>
      <c r="M17422"/>
      <c r="N17422"/>
      <c r="O17422"/>
      <c r="P17422"/>
      <c r="Q17422"/>
      <c r="R17422"/>
      <c r="S17422" s="13"/>
      <c r="W17422" s="15"/>
    </row>
    <row r="17423" spans="10:23" x14ac:dyDescent="0.3">
      <c r="J17423" s="8"/>
      <c r="K17423"/>
      <c r="L17423"/>
      <c r="M17423"/>
      <c r="N17423"/>
      <c r="O17423"/>
      <c r="P17423"/>
      <c r="Q17423"/>
      <c r="R17423"/>
      <c r="S17423" s="13"/>
      <c r="W17423" s="15"/>
    </row>
    <row r="17424" spans="10:23" x14ac:dyDescent="0.3">
      <c r="J17424" s="8"/>
      <c r="K17424"/>
      <c r="L17424"/>
      <c r="M17424"/>
      <c r="N17424"/>
      <c r="O17424"/>
      <c r="P17424"/>
      <c r="Q17424"/>
      <c r="R17424"/>
      <c r="S17424" s="13"/>
      <c r="W17424" s="15"/>
    </row>
    <row r="17425" spans="10:23" x14ac:dyDescent="0.3">
      <c r="J17425" s="8"/>
      <c r="K17425"/>
      <c r="L17425"/>
      <c r="M17425"/>
      <c r="N17425"/>
      <c r="O17425"/>
      <c r="P17425"/>
      <c r="Q17425"/>
      <c r="R17425"/>
      <c r="S17425" s="13"/>
      <c r="W17425" s="15"/>
    </row>
    <row r="17426" spans="10:23" x14ac:dyDescent="0.3">
      <c r="J17426" s="8"/>
      <c r="K17426"/>
      <c r="L17426"/>
      <c r="M17426"/>
      <c r="N17426"/>
      <c r="O17426"/>
      <c r="P17426"/>
      <c r="Q17426"/>
      <c r="R17426"/>
      <c r="S17426" s="13"/>
      <c r="W17426" s="15"/>
    </row>
    <row r="17427" spans="10:23" x14ac:dyDescent="0.3">
      <c r="J17427" s="8"/>
      <c r="K17427"/>
      <c r="L17427"/>
      <c r="M17427"/>
      <c r="N17427"/>
      <c r="O17427"/>
      <c r="P17427"/>
      <c r="Q17427"/>
      <c r="R17427"/>
      <c r="S17427" s="13"/>
      <c r="W17427" s="15"/>
    </row>
    <row r="17428" spans="10:23" x14ac:dyDescent="0.3">
      <c r="J17428" s="8"/>
      <c r="K17428"/>
      <c r="L17428"/>
      <c r="M17428"/>
      <c r="N17428"/>
      <c r="O17428"/>
      <c r="P17428"/>
      <c r="Q17428"/>
      <c r="R17428"/>
      <c r="S17428" s="13"/>
      <c r="W17428" s="15"/>
    </row>
    <row r="17429" spans="10:23" x14ac:dyDescent="0.3">
      <c r="J17429" s="8"/>
      <c r="K17429"/>
      <c r="L17429"/>
      <c r="M17429"/>
      <c r="N17429"/>
      <c r="O17429"/>
      <c r="P17429"/>
      <c r="Q17429"/>
      <c r="R17429"/>
      <c r="S17429" s="13"/>
      <c r="W17429" s="15"/>
    </row>
    <row r="17430" spans="10:23" x14ac:dyDescent="0.3">
      <c r="J17430" s="8"/>
      <c r="K17430"/>
      <c r="L17430"/>
      <c r="M17430"/>
      <c r="N17430"/>
      <c r="O17430"/>
      <c r="P17430"/>
      <c r="Q17430"/>
      <c r="R17430"/>
      <c r="S17430" s="13"/>
      <c r="W17430" s="15"/>
    </row>
    <row r="17431" spans="10:23" x14ac:dyDescent="0.3">
      <c r="J17431" s="8"/>
      <c r="K17431"/>
      <c r="L17431"/>
      <c r="M17431"/>
      <c r="N17431"/>
      <c r="O17431"/>
      <c r="P17431"/>
      <c r="Q17431"/>
      <c r="R17431"/>
      <c r="S17431" s="13"/>
      <c r="W17431" s="15"/>
    </row>
    <row r="17432" spans="10:23" x14ac:dyDescent="0.3">
      <c r="J17432" s="8"/>
      <c r="K17432"/>
      <c r="L17432"/>
      <c r="M17432"/>
      <c r="N17432"/>
      <c r="O17432"/>
      <c r="P17432"/>
      <c r="Q17432"/>
      <c r="R17432"/>
      <c r="S17432" s="13"/>
      <c r="W17432" s="15"/>
    </row>
    <row r="17433" spans="10:23" x14ac:dyDescent="0.3">
      <c r="J17433" s="8"/>
      <c r="K17433"/>
      <c r="L17433"/>
      <c r="M17433"/>
      <c r="N17433"/>
      <c r="O17433"/>
      <c r="P17433"/>
      <c r="Q17433"/>
      <c r="R17433"/>
      <c r="S17433" s="13"/>
      <c r="W17433" s="15"/>
    </row>
    <row r="17434" spans="10:23" x14ac:dyDescent="0.3">
      <c r="J17434" s="8"/>
      <c r="K17434"/>
      <c r="L17434"/>
      <c r="M17434"/>
      <c r="N17434"/>
      <c r="O17434"/>
      <c r="P17434"/>
      <c r="Q17434"/>
      <c r="R17434"/>
      <c r="S17434" s="13"/>
      <c r="W17434" s="15"/>
    </row>
    <row r="17435" spans="10:23" x14ac:dyDescent="0.3">
      <c r="J17435" s="8"/>
      <c r="K17435"/>
      <c r="L17435"/>
      <c r="M17435"/>
      <c r="N17435"/>
      <c r="O17435"/>
      <c r="P17435"/>
      <c r="Q17435"/>
      <c r="R17435"/>
      <c r="S17435" s="13"/>
      <c r="W17435" s="15"/>
    </row>
    <row r="17436" spans="10:23" x14ac:dyDescent="0.3">
      <c r="J17436" s="8"/>
      <c r="K17436"/>
      <c r="L17436"/>
      <c r="M17436"/>
      <c r="N17436"/>
      <c r="O17436"/>
      <c r="P17436"/>
      <c r="Q17436"/>
      <c r="R17436"/>
      <c r="S17436" s="13"/>
      <c r="W17436" s="15"/>
    </row>
    <row r="17437" spans="10:23" x14ac:dyDescent="0.3">
      <c r="J17437" s="8"/>
      <c r="K17437"/>
      <c r="L17437"/>
      <c r="M17437"/>
      <c r="N17437"/>
      <c r="O17437"/>
      <c r="P17437"/>
      <c r="Q17437"/>
      <c r="R17437"/>
      <c r="S17437" s="13"/>
      <c r="W17437" s="15"/>
    </row>
    <row r="17438" spans="10:23" x14ac:dyDescent="0.3">
      <c r="J17438" s="8"/>
      <c r="K17438"/>
      <c r="L17438"/>
      <c r="M17438"/>
      <c r="N17438"/>
      <c r="O17438"/>
      <c r="P17438"/>
      <c r="Q17438"/>
      <c r="R17438"/>
      <c r="S17438" s="13"/>
      <c r="W17438" s="15"/>
    </row>
    <row r="17439" spans="10:23" x14ac:dyDescent="0.3">
      <c r="J17439" s="8"/>
      <c r="K17439"/>
      <c r="L17439"/>
      <c r="M17439"/>
      <c r="N17439"/>
      <c r="O17439"/>
      <c r="P17439"/>
      <c r="Q17439"/>
      <c r="R17439"/>
      <c r="S17439" s="13"/>
      <c r="W17439" s="15"/>
    </row>
    <row r="17440" spans="10:23" x14ac:dyDescent="0.3">
      <c r="J17440" s="8"/>
      <c r="K17440"/>
      <c r="L17440"/>
      <c r="M17440"/>
      <c r="N17440"/>
      <c r="O17440"/>
      <c r="P17440"/>
      <c r="Q17440"/>
      <c r="R17440"/>
      <c r="S17440" s="13"/>
      <c r="W17440" s="15"/>
    </row>
    <row r="17441" spans="10:23" x14ac:dyDescent="0.3">
      <c r="J17441" s="8"/>
      <c r="K17441"/>
      <c r="L17441"/>
      <c r="M17441"/>
      <c r="N17441"/>
      <c r="O17441"/>
      <c r="P17441"/>
      <c r="Q17441"/>
      <c r="R17441"/>
      <c r="S17441" s="13"/>
      <c r="W17441" s="15"/>
    </row>
    <row r="17442" spans="10:23" x14ac:dyDescent="0.3">
      <c r="J17442" s="8"/>
      <c r="K17442"/>
      <c r="L17442"/>
      <c r="M17442"/>
      <c r="N17442"/>
      <c r="O17442"/>
      <c r="P17442"/>
      <c r="Q17442"/>
      <c r="R17442"/>
      <c r="S17442" s="13"/>
      <c r="W17442" s="15"/>
    </row>
    <row r="17443" spans="10:23" x14ac:dyDescent="0.3">
      <c r="J17443" s="8"/>
      <c r="K17443"/>
      <c r="L17443"/>
      <c r="M17443"/>
      <c r="N17443"/>
      <c r="O17443"/>
      <c r="P17443"/>
      <c r="Q17443"/>
      <c r="R17443"/>
      <c r="S17443" s="13"/>
      <c r="W17443" s="15"/>
    </row>
    <row r="17444" spans="10:23" x14ac:dyDescent="0.3">
      <c r="J17444" s="8"/>
      <c r="K17444"/>
      <c r="L17444"/>
      <c r="M17444"/>
      <c r="N17444"/>
      <c r="O17444"/>
      <c r="P17444"/>
      <c r="Q17444"/>
      <c r="R17444"/>
      <c r="S17444" s="13"/>
      <c r="W17444" s="15"/>
    </row>
    <row r="17445" spans="10:23" x14ac:dyDescent="0.3">
      <c r="J17445" s="8"/>
      <c r="K17445"/>
      <c r="L17445"/>
      <c r="M17445"/>
      <c r="N17445"/>
      <c r="O17445"/>
      <c r="P17445"/>
      <c r="Q17445"/>
      <c r="R17445"/>
      <c r="S17445" s="13"/>
      <c r="W17445" s="15"/>
    </row>
    <row r="17446" spans="10:23" x14ac:dyDescent="0.3">
      <c r="J17446" s="8"/>
      <c r="K17446"/>
      <c r="L17446"/>
      <c r="M17446"/>
      <c r="N17446"/>
      <c r="O17446"/>
      <c r="P17446"/>
      <c r="Q17446"/>
      <c r="R17446"/>
      <c r="S17446" s="13"/>
      <c r="W17446" s="15"/>
    </row>
    <row r="17447" spans="10:23" x14ac:dyDescent="0.3">
      <c r="J17447" s="8"/>
      <c r="K17447"/>
      <c r="L17447"/>
      <c r="M17447"/>
      <c r="N17447"/>
      <c r="O17447"/>
      <c r="P17447"/>
      <c r="Q17447"/>
      <c r="R17447"/>
      <c r="S17447" s="13"/>
      <c r="W17447" s="15"/>
    </row>
    <row r="17448" spans="10:23" x14ac:dyDescent="0.3">
      <c r="J17448" s="8"/>
      <c r="K17448"/>
      <c r="L17448"/>
      <c r="M17448"/>
      <c r="N17448"/>
      <c r="O17448"/>
      <c r="P17448"/>
      <c r="Q17448"/>
      <c r="R17448"/>
      <c r="S17448" s="13"/>
      <c r="W17448" s="15"/>
    </row>
    <row r="17449" spans="10:23" x14ac:dyDescent="0.3">
      <c r="J17449" s="8"/>
      <c r="K17449"/>
      <c r="L17449"/>
      <c r="M17449"/>
      <c r="N17449"/>
      <c r="O17449"/>
      <c r="P17449"/>
      <c r="Q17449"/>
      <c r="R17449"/>
      <c r="S17449" s="13"/>
      <c r="W17449" s="15"/>
    </row>
    <row r="17450" spans="10:23" x14ac:dyDescent="0.3">
      <c r="J17450" s="8"/>
      <c r="K17450"/>
      <c r="L17450"/>
      <c r="M17450"/>
      <c r="N17450"/>
      <c r="O17450"/>
      <c r="P17450"/>
      <c r="Q17450"/>
      <c r="R17450"/>
      <c r="S17450" s="13"/>
      <c r="W17450" s="15"/>
    </row>
    <row r="17451" spans="10:23" x14ac:dyDescent="0.3">
      <c r="J17451" s="8"/>
      <c r="K17451"/>
      <c r="L17451"/>
      <c r="M17451"/>
      <c r="N17451"/>
      <c r="O17451"/>
      <c r="P17451"/>
      <c r="Q17451"/>
      <c r="R17451"/>
      <c r="S17451" s="13"/>
      <c r="W17451" s="15"/>
    </row>
    <row r="17452" spans="10:23" x14ac:dyDescent="0.3">
      <c r="J17452" s="8"/>
      <c r="K17452"/>
      <c r="L17452"/>
      <c r="M17452"/>
      <c r="N17452"/>
      <c r="O17452"/>
      <c r="P17452"/>
      <c r="Q17452"/>
      <c r="R17452"/>
      <c r="S17452" s="13"/>
      <c r="W17452" s="15"/>
    </row>
    <row r="17453" spans="10:23" x14ac:dyDescent="0.3">
      <c r="J17453" s="8"/>
      <c r="K17453"/>
      <c r="L17453"/>
      <c r="M17453"/>
      <c r="N17453"/>
      <c r="O17453"/>
      <c r="P17453"/>
      <c r="Q17453"/>
      <c r="R17453"/>
      <c r="S17453" s="13"/>
      <c r="W17453" s="15"/>
    </row>
    <row r="17454" spans="10:23" x14ac:dyDescent="0.3">
      <c r="J17454" s="8"/>
      <c r="K17454"/>
      <c r="L17454"/>
      <c r="M17454"/>
      <c r="N17454"/>
      <c r="O17454"/>
      <c r="P17454"/>
      <c r="Q17454"/>
      <c r="R17454"/>
      <c r="S17454" s="13"/>
      <c r="W17454" s="15"/>
    </row>
    <row r="17455" spans="10:23" x14ac:dyDescent="0.3">
      <c r="J17455" s="8"/>
      <c r="K17455"/>
      <c r="L17455"/>
      <c r="M17455"/>
      <c r="N17455"/>
      <c r="O17455"/>
      <c r="P17455"/>
      <c r="Q17455"/>
      <c r="R17455"/>
      <c r="S17455" s="13"/>
      <c r="W17455" s="15"/>
    </row>
    <row r="17456" spans="10:23" x14ac:dyDescent="0.3">
      <c r="J17456" s="8"/>
      <c r="K17456"/>
      <c r="L17456"/>
      <c r="M17456"/>
      <c r="N17456"/>
      <c r="O17456"/>
      <c r="P17456"/>
      <c r="Q17456"/>
      <c r="R17456"/>
      <c r="S17456" s="13"/>
      <c r="W17456" s="15"/>
    </row>
    <row r="17457" spans="10:23" x14ac:dyDescent="0.3">
      <c r="J17457" s="8"/>
      <c r="K17457"/>
      <c r="L17457"/>
      <c r="M17457"/>
      <c r="N17457"/>
      <c r="O17457"/>
      <c r="P17457"/>
      <c r="Q17457"/>
      <c r="R17457"/>
      <c r="S17457" s="13"/>
      <c r="W17457" s="15"/>
    </row>
    <row r="17458" spans="10:23" x14ac:dyDescent="0.3">
      <c r="J17458" s="8"/>
      <c r="K17458"/>
      <c r="L17458"/>
      <c r="M17458"/>
      <c r="N17458"/>
      <c r="O17458"/>
      <c r="P17458"/>
      <c r="Q17458"/>
      <c r="R17458"/>
      <c r="S17458" s="13"/>
      <c r="W17458" s="15"/>
    </row>
    <row r="17459" spans="10:23" x14ac:dyDescent="0.3">
      <c r="J17459" s="8"/>
      <c r="K17459"/>
      <c r="L17459"/>
      <c r="M17459"/>
      <c r="N17459"/>
      <c r="O17459"/>
      <c r="P17459"/>
      <c r="Q17459"/>
      <c r="R17459"/>
      <c r="S17459" s="13"/>
      <c r="W17459" s="15"/>
    </row>
    <row r="17460" spans="10:23" x14ac:dyDescent="0.3">
      <c r="J17460" s="8"/>
      <c r="K17460"/>
      <c r="L17460"/>
      <c r="M17460"/>
      <c r="N17460"/>
      <c r="O17460"/>
      <c r="P17460"/>
      <c r="Q17460"/>
      <c r="R17460"/>
      <c r="S17460" s="13"/>
      <c r="W17460" s="15"/>
    </row>
    <row r="17461" spans="10:23" x14ac:dyDescent="0.3">
      <c r="J17461" s="8"/>
      <c r="K17461"/>
      <c r="L17461"/>
      <c r="M17461"/>
      <c r="N17461"/>
      <c r="O17461"/>
      <c r="P17461"/>
      <c r="Q17461"/>
      <c r="R17461"/>
      <c r="S17461" s="13"/>
      <c r="W17461" s="15"/>
    </row>
    <row r="17462" spans="10:23" x14ac:dyDescent="0.3">
      <c r="J17462" s="8"/>
      <c r="K17462"/>
      <c r="L17462"/>
      <c r="M17462"/>
      <c r="N17462"/>
      <c r="O17462"/>
      <c r="P17462"/>
      <c r="Q17462"/>
      <c r="R17462"/>
      <c r="S17462" s="13"/>
      <c r="W17462" s="15"/>
    </row>
    <row r="17463" spans="10:23" x14ac:dyDescent="0.3">
      <c r="J17463" s="8"/>
      <c r="K17463"/>
      <c r="L17463"/>
      <c r="M17463"/>
      <c r="N17463"/>
      <c r="O17463"/>
      <c r="P17463"/>
      <c r="Q17463"/>
      <c r="R17463"/>
      <c r="S17463" s="13"/>
      <c r="W17463" s="15"/>
    </row>
    <row r="17464" spans="10:23" x14ac:dyDescent="0.3">
      <c r="J17464" s="8"/>
      <c r="K17464"/>
      <c r="L17464"/>
      <c r="M17464"/>
      <c r="N17464"/>
      <c r="O17464"/>
      <c r="P17464"/>
      <c r="Q17464"/>
      <c r="R17464"/>
      <c r="S17464" s="13"/>
      <c r="W17464" s="15"/>
    </row>
    <row r="17465" spans="10:23" x14ac:dyDescent="0.3">
      <c r="J17465" s="8"/>
      <c r="K17465"/>
      <c r="L17465"/>
      <c r="M17465"/>
      <c r="N17465"/>
      <c r="O17465"/>
      <c r="P17465"/>
      <c r="Q17465"/>
      <c r="R17465"/>
      <c r="S17465" s="13"/>
      <c r="W17465" s="15"/>
    </row>
    <row r="17466" spans="10:23" x14ac:dyDescent="0.3">
      <c r="J17466" s="8"/>
      <c r="K17466"/>
      <c r="L17466"/>
      <c r="M17466"/>
      <c r="N17466"/>
      <c r="O17466"/>
      <c r="P17466"/>
      <c r="Q17466"/>
      <c r="R17466"/>
      <c r="S17466" s="13"/>
      <c r="W17466" s="15"/>
    </row>
    <row r="17467" spans="10:23" x14ac:dyDescent="0.3">
      <c r="J17467" s="8"/>
      <c r="K17467"/>
      <c r="L17467"/>
      <c r="M17467"/>
      <c r="N17467"/>
      <c r="O17467"/>
      <c r="P17467"/>
      <c r="Q17467"/>
      <c r="R17467"/>
      <c r="S17467" s="13"/>
      <c r="W17467" s="15"/>
    </row>
    <row r="17468" spans="10:23" x14ac:dyDescent="0.3">
      <c r="J17468" s="8"/>
      <c r="K17468"/>
      <c r="L17468"/>
      <c r="M17468"/>
      <c r="N17468"/>
      <c r="O17468"/>
      <c r="P17468"/>
      <c r="Q17468"/>
      <c r="R17468"/>
      <c r="S17468" s="13"/>
      <c r="W17468" s="15"/>
    </row>
    <row r="17469" spans="10:23" x14ac:dyDescent="0.3">
      <c r="J17469" s="8"/>
      <c r="K17469"/>
      <c r="L17469"/>
      <c r="M17469"/>
      <c r="N17469"/>
      <c r="O17469"/>
      <c r="P17469"/>
      <c r="Q17469"/>
      <c r="R17469"/>
      <c r="S17469" s="13"/>
      <c r="W17469" s="15"/>
    </row>
    <row r="17470" spans="10:23" x14ac:dyDescent="0.3">
      <c r="J17470" s="8"/>
      <c r="K17470"/>
      <c r="L17470"/>
      <c r="M17470"/>
      <c r="N17470"/>
      <c r="O17470"/>
      <c r="P17470"/>
      <c r="Q17470"/>
      <c r="R17470"/>
      <c r="S17470" s="13"/>
      <c r="W17470" s="15"/>
    </row>
    <row r="17471" spans="10:23" x14ac:dyDescent="0.3">
      <c r="J17471" s="8"/>
      <c r="K17471"/>
      <c r="L17471"/>
      <c r="M17471"/>
      <c r="N17471"/>
      <c r="O17471"/>
      <c r="P17471"/>
      <c r="Q17471"/>
      <c r="R17471"/>
      <c r="S17471" s="13"/>
      <c r="W17471" s="15"/>
    </row>
    <row r="17472" spans="10:23" x14ac:dyDescent="0.3">
      <c r="J17472" s="8"/>
      <c r="K17472"/>
      <c r="L17472"/>
      <c r="M17472"/>
      <c r="N17472"/>
      <c r="O17472"/>
      <c r="P17472"/>
      <c r="Q17472"/>
      <c r="R17472"/>
      <c r="S17472" s="13"/>
      <c r="W17472" s="15"/>
    </row>
    <row r="17473" spans="10:23" x14ac:dyDescent="0.3">
      <c r="J17473" s="8"/>
      <c r="K17473"/>
      <c r="L17473"/>
      <c r="M17473"/>
      <c r="N17473"/>
      <c r="O17473"/>
      <c r="P17473"/>
      <c r="Q17473"/>
      <c r="R17473"/>
      <c r="S17473" s="13"/>
      <c r="W17473" s="15"/>
    </row>
    <row r="17474" spans="10:23" x14ac:dyDescent="0.3">
      <c r="J17474" s="8"/>
      <c r="K17474"/>
      <c r="L17474"/>
      <c r="M17474"/>
      <c r="N17474"/>
      <c r="O17474"/>
      <c r="P17474"/>
      <c r="Q17474"/>
      <c r="R17474"/>
      <c r="S17474" s="13"/>
      <c r="W17474" s="15"/>
    </row>
    <row r="17475" spans="10:23" x14ac:dyDescent="0.3">
      <c r="J17475" s="8"/>
      <c r="K17475"/>
      <c r="L17475"/>
      <c r="M17475"/>
      <c r="N17475"/>
      <c r="O17475"/>
      <c r="P17475"/>
      <c r="Q17475"/>
      <c r="R17475"/>
      <c r="S17475" s="13"/>
      <c r="W17475" s="15"/>
    </row>
    <row r="17476" spans="10:23" x14ac:dyDescent="0.3">
      <c r="J17476" s="8"/>
      <c r="K17476"/>
      <c r="L17476"/>
      <c r="M17476"/>
      <c r="N17476"/>
      <c r="O17476"/>
      <c r="P17476"/>
      <c r="Q17476"/>
      <c r="R17476"/>
      <c r="S17476" s="13"/>
      <c r="W17476" s="15"/>
    </row>
    <row r="17477" spans="10:23" x14ac:dyDescent="0.3">
      <c r="J17477" s="8"/>
      <c r="K17477"/>
      <c r="L17477"/>
      <c r="M17477"/>
      <c r="N17477"/>
      <c r="O17477"/>
      <c r="P17477"/>
      <c r="Q17477"/>
      <c r="R17477"/>
      <c r="S17477" s="13"/>
      <c r="W17477" s="15"/>
    </row>
    <row r="17478" spans="10:23" x14ac:dyDescent="0.3">
      <c r="J17478" s="8"/>
      <c r="K17478"/>
      <c r="L17478"/>
      <c r="M17478"/>
      <c r="N17478"/>
      <c r="O17478"/>
      <c r="P17478"/>
      <c r="Q17478"/>
      <c r="R17478"/>
      <c r="S17478" s="13"/>
      <c r="W17478" s="15"/>
    </row>
    <row r="17479" spans="10:23" x14ac:dyDescent="0.3">
      <c r="J17479" s="8"/>
      <c r="K17479"/>
      <c r="L17479"/>
      <c r="M17479"/>
      <c r="N17479"/>
      <c r="O17479"/>
      <c r="P17479"/>
      <c r="Q17479"/>
      <c r="R17479"/>
      <c r="S17479" s="13"/>
      <c r="W17479" s="15"/>
    </row>
    <row r="17480" spans="10:23" x14ac:dyDescent="0.3">
      <c r="J17480" s="8"/>
      <c r="K17480"/>
      <c r="L17480"/>
      <c r="M17480"/>
      <c r="N17480"/>
      <c r="O17480"/>
      <c r="P17480"/>
      <c r="Q17480"/>
      <c r="R17480"/>
      <c r="S17480" s="13"/>
      <c r="W17480" s="15"/>
    </row>
    <row r="17481" spans="10:23" x14ac:dyDescent="0.3">
      <c r="J17481" s="8"/>
      <c r="K17481"/>
      <c r="L17481"/>
      <c r="M17481"/>
      <c r="N17481"/>
      <c r="O17481"/>
      <c r="P17481"/>
      <c r="Q17481"/>
      <c r="R17481"/>
      <c r="S17481" s="13"/>
      <c r="W17481" s="15"/>
    </row>
    <row r="17482" spans="10:23" x14ac:dyDescent="0.3">
      <c r="J17482" s="8"/>
      <c r="K17482"/>
      <c r="L17482"/>
      <c r="M17482"/>
      <c r="N17482"/>
      <c r="O17482"/>
      <c r="P17482"/>
      <c r="Q17482"/>
      <c r="R17482"/>
      <c r="S17482" s="13"/>
      <c r="W17482" s="15"/>
    </row>
    <row r="17483" spans="10:23" x14ac:dyDescent="0.3">
      <c r="J17483" s="8"/>
      <c r="K17483"/>
      <c r="L17483"/>
      <c r="M17483"/>
      <c r="N17483"/>
      <c r="O17483"/>
      <c r="P17483"/>
      <c r="Q17483"/>
      <c r="R17483"/>
      <c r="S17483" s="13"/>
      <c r="W17483" s="15"/>
    </row>
    <row r="17484" spans="10:23" x14ac:dyDescent="0.3">
      <c r="J17484" s="8"/>
      <c r="K17484"/>
      <c r="L17484"/>
      <c r="M17484"/>
      <c r="N17484"/>
      <c r="O17484"/>
      <c r="P17484"/>
      <c r="Q17484"/>
      <c r="R17484"/>
      <c r="S17484" s="13"/>
      <c r="W17484" s="15"/>
    </row>
    <row r="17485" spans="10:23" x14ac:dyDescent="0.3">
      <c r="J17485" s="8"/>
      <c r="K17485"/>
      <c r="L17485"/>
      <c r="M17485"/>
      <c r="N17485"/>
      <c r="O17485"/>
      <c r="P17485"/>
      <c r="Q17485"/>
      <c r="R17485"/>
      <c r="S17485" s="13"/>
      <c r="W17485" s="15"/>
    </row>
    <row r="17486" spans="10:23" x14ac:dyDescent="0.3">
      <c r="J17486" s="8"/>
      <c r="K17486"/>
      <c r="L17486"/>
      <c r="M17486"/>
      <c r="N17486"/>
      <c r="O17486"/>
      <c r="P17486"/>
      <c r="Q17486"/>
      <c r="R17486"/>
      <c r="S17486" s="13"/>
      <c r="W17486" s="15"/>
    </row>
    <row r="17487" spans="10:23" x14ac:dyDescent="0.3">
      <c r="J17487" s="8"/>
      <c r="K17487"/>
      <c r="L17487"/>
      <c r="M17487"/>
      <c r="N17487"/>
      <c r="O17487"/>
      <c r="P17487"/>
      <c r="Q17487"/>
      <c r="R17487"/>
      <c r="S17487" s="13"/>
      <c r="W17487" s="15"/>
    </row>
    <row r="17488" spans="10:23" x14ac:dyDescent="0.3">
      <c r="J17488" s="8"/>
      <c r="K17488"/>
      <c r="L17488"/>
      <c r="M17488"/>
      <c r="N17488"/>
      <c r="O17488"/>
      <c r="P17488"/>
      <c r="Q17488"/>
      <c r="R17488"/>
      <c r="S17488" s="13"/>
      <c r="W17488" s="15"/>
    </row>
    <row r="17489" spans="10:23" x14ac:dyDescent="0.3">
      <c r="J17489" s="8"/>
      <c r="K17489"/>
      <c r="L17489"/>
      <c r="M17489"/>
      <c r="N17489"/>
      <c r="O17489"/>
      <c r="P17489"/>
      <c r="Q17489"/>
      <c r="R17489"/>
      <c r="S17489" s="13"/>
      <c r="W17489" s="15"/>
    </row>
    <row r="17490" spans="10:23" x14ac:dyDescent="0.3">
      <c r="J17490" s="8"/>
      <c r="K17490"/>
      <c r="L17490"/>
      <c r="M17490"/>
      <c r="N17490"/>
      <c r="O17490"/>
      <c r="P17490"/>
      <c r="Q17490"/>
      <c r="R17490"/>
      <c r="S17490" s="13"/>
      <c r="W17490" s="15"/>
    </row>
    <row r="17491" spans="10:23" x14ac:dyDescent="0.3">
      <c r="J17491" s="8"/>
      <c r="K17491"/>
      <c r="L17491"/>
      <c r="M17491"/>
      <c r="N17491"/>
      <c r="O17491"/>
      <c r="P17491"/>
      <c r="Q17491"/>
      <c r="R17491"/>
      <c r="S17491" s="13"/>
      <c r="W17491" s="15"/>
    </row>
    <row r="17492" spans="10:23" x14ac:dyDescent="0.3">
      <c r="J17492" s="8"/>
      <c r="K17492"/>
      <c r="L17492"/>
      <c r="M17492"/>
      <c r="N17492"/>
      <c r="O17492"/>
      <c r="P17492"/>
      <c r="Q17492"/>
      <c r="R17492"/>
      <c r="S17492" s="13"/>
      <c r="W17492" s="15"/>
    </row>
    <row r="17493" spans="10:23" x14ac:dyDescent="0.3">
      <c r="J17493" s="8"/>
      <c r="K17493"/>
      <c r="L17493"/>
      <c r="M17493"/>
      <c r="N17493"/>
      <c r="O17493"/>
      <c r="P17493"/>
      <c r="Q17493"/>
      <c r="R17493"/>
      <c r="S17493" s="13"/>
      <c r="W17493" s="15"/>
    </row>
    <row r="17494" spans="10:23" x14ac:dyDescent="0.3">
      <c r="J17494" s="8"/>
      <c r="K17494"/>
      <c r="L17494"/>
      <c r="M17494"/>
      <c r="N17494"/>
      <c r="O17494"/>
      <c r="P17494"/>
      <c r="Q17494"/>
      <c r="R17494"/>
      <c r="S17494" s="13"/>
      <c r="W17494" s="15"/>
    </row>
    <row r="17495" spans="10:23" x14ac:dyDescent="0.3">
      <c r="J17495" s="8"/>
      <c r="K17495"/>
      <c r="L17495"/>
      <c r="M17495"/>
      <c r="N17495"/>
      <c r="O17495"/>
      <c r="P17495"/>
      <c r="Q17495"/>
      <c r="R17495"/>
      <c r="S17495" s="13"/>
      <c r="W17495" s="15"/>
    </row>
    <row r="17496" spans="10:23" x14ac:dyDescent="0.3">
      <c r="J17496" s="8"/>
      <c r="K17496"/>
      <c r="L17496"/>
      <c r="M17496"/>
      <c r="N17496"/>
      <c r="O17496"/>
      <c r="P17496"/>
      <c r="Q17496"/>
      <c r="R17496"/>
      <c r="S17496" s="13"/>
      <c r="W17496" s="15"/>
    </row>
    <row r="17497" spans="10:23" x14ac:dyDescent="0.3">
      <c r="J17497" s="8"/>
      <c r="K17497"/>
      <c r="L17497"/>
      <c r="M17497"/>
      <c r="N17497"/>
      <c r="O17497"/>
      <c r="P17497"/>
      <c r="Q17497"/>
      <c r="R17497"/>
      <c r="S17497" s="13"/>
      <c r="W17497" s="15"/>
    </row>
    <row r="17498" spans="10:23" x14ac:dyDescent="0.3">
      <c r="J17498" s="8"/>
      <c r="K17498"/>
      <c r="L17498"/>
      <c r="M17498"/>
      <c r="N17498"/>
      <c r="O17498"/>
      <c r="P17498"/>
      <c r="Q17498"/>
      <c r="R17498"/>
      <c r="S17498" s="13"/>
      <c r="W17498" s="15"/>
    </row>
    <row r="17499" spans="10:23" x14ac:dyDescent="0.3">
      <c r="J17499" s="8"/>
      <c r="K17499"/>
      <c r="L17499"/>
      <c r="M17499"/>
      <c r="N17499"/>
      <c r="O17499"/>
      <c r="P17499"/>
      <c r="Q17499"/>
      <c r="R17499"/>
      <c r="S17499" s="13"/>
      <c r="W17499" s="15"/>
    </row>
    <row r="17500" spans="10:23" x14ac:dyDescent="0.3">
      <c r="J17500" s="8"/>
      <c r="K17500"/>
      <c r="L17500"/>
      <c r="M17500"/>
      <c r="N17500"/>
      <c r="O17500"/>
      <c r="P17500"/>
      <c r="Q17500"/>
      <c r="R17500"/>
      <c r="S17500" s="13"/>
      <c r="W17500" s="15"/>
    </row>
    <row r="17501" spans="10:23" x14ac:dyDescent="0.3">
      <c r="J17501" s="8"/>
      <c r="K17501"/>
      <c r="L17501"/>
      <c r="M17501"/>
      <c r="N17501"/>
      <c r="O17501"/>
      <c r="P17501"/>
      <c r="Q17501"/>
      <c r="R17501"/>
      <c r="S17501" s="13"/>
      <c r="W17501" s="15"/>
    </row>
    <row r="17502" spans="10:23" x14ac:dyDescent="0.3">
      <c r="J17502" s="8"/>
      <c r="K17502"/>
      <c r="L17502"/>
      <c r="M17502"/>
      <c r="N17502"/>
      <c r="O17502"/>
      <c r="P17502"/>
      <c r="Q17502"/>
      <c r="R17502"/>
      <c r="S17502" s="13"/>
      <c r="W17502" s="15"/>
    </row>
    <row r="17503" spans="10:23" x14ac:dyDescent="0.3">
      <c r="J17503" s="8"/>
      <c r="K17503"/>
      <c r="L17503"/>
      <c r="M17503"/>
      <c r="N17503"/>
      <c r="O17503"/>
      <c r="P17503"/>
      <c r="Q17503"/>
      <c r="R17503"/>
      <c r="S17503" s="13"/>
      <c r="W17503" s="15"/>
    </row>
    <row r="17504" spans="10:23" x14ac:dyDescent="0.3">
      <c r="J17504" s="8"/>
      <c r="K17504"/>
      <c r="L17504"/>
      <c r="M17504"/>
      <c r="N17504"/>
      <c r="O17504"/>
      <c r="P17504"/>
      <c r="Q17504"/>
      <c r="R17504"/>
      <c r="S17504" s="13"/>
      <c r="W17504" s="15"/>
    </row>
    <row r="17505" spans="10:23" x14ac:dyDescent="0.3">
      <c r="J17505" s="8"/>
      <c r="K17505"/>
      <c r="L17505"/>
      <c r="M17505"/>
      <c r="N17505"/>
      <c r="O17505"/>
      <c r="P17505"/>
      <c r="Q17505"/>
      <c r="R17505"/>
      <c r="S17505" s="13"/>
      <c r="W17505" s="15"/>
    </row>
    <row r="17506" spans="10:23" x14ac:dyDescent="0.3">
      <c r="J17506" s="8"/>
      <c r="K17506"/>
      <c r="L17506"/>
      <c r="M17506"/>
      <c r="N17506"/>
      <c r="O17506"/>
      <c r="P17506"/>
      <c r="Q17506"/>
      <c r="R17506"/>
      <c r="S17506" s="13"/>
      <c r="W17506" s="15"/>
    </row>
    <row r="17507" spans="10:23" x14ac:dyDescent="0.3">
      <c r="J17507" s="8"/>
      <c r="K17507"/>
      <c r="L17507"/>
      <c r="M17507"/>
      <c r="N17507"/>
      <c r="O17507"/>
      <c r="P17507"/>
      <c r="Q17507"/>
      <c r="R17507"/>
      <c r="S17507" s="13"/>
      <c r="W17507" s="15"/>
    </row>
    <row r="17508" spans="10:23" x14ac:dyDescent="0.3">
      <c r="J17508" s="8"/>
      <c r="K17508"/>
      <c r="L17508"/>
      <c r="M17508"/>
      <c r="N17508"/>
      <c r="O17508"/>
      <c r="P17508"/>
      <c r="Q17508"/>
      <c r="R17508"/>
      <c r="S17508" s="13"/>
      <c r="W17508" s="15"/>
    </row>
    <row r="17509" spans="10:23" x14ac:dyDescent="0.3">
      <c r="J17509" s="8"/>
      <c r="K17509"/>
      <c r="L17509"/>
      <c r="M17509"/>
      <c r="N17509"/>
      <c r="O17509"/>
      <c r="P17509"/>
      <c r="Q17509"/>
      <c r="R17509"/>
      <c r="S17509" s="13"/>
      <c r="W17509" s="15"/>
    </row>
    <row r="17510" spans="10:23" x14ac:dyDescent="0.3">
      <c r="J17510" s="8"/>
      <c r="K17510"/>
      <c r="L17510"/>
      <c r="M17510"/>
      <c r="N17510"/>
      <c r="O17510"/>
      <c r="P17510"/>
      <c r="Q17510"/>
      <c r="R17510"/>
      <c r="S17510" s="13"/>
      <c r="W17510" s="15"/>
    </row>
    <row r="17511" spans="10:23" x14ac:dyDescent="0.3">
      <c r="J17511" s="8"/>
      <c r="K17511"/>
      <c r="L17511"/>
      <c r="M17511"/>
      <c r="N17511"/>
      <c r="O17511"/>
      <c r="P17511"/>
      <c r="Q17511"/>
      <c r="R17511"/>
      <c r="S17511" s="13"/>
      <c r="W17511" s="15"/>
    </row>
    <row r="17512" spans="10:23" x14ac:dyDescent="0.3">
      <c r="J17512" s="8"/>
      <c r="K17512"/>
      <c r="L17512"/>
      <c r="M17512"/>
      <c r="N17512"/>
      <c r="O17512"/>
      <c r="P17512"/>
      <c r="Q17512"/>
      <c r="R17512"/>
      <c r="S17512" s="13"/>
      <c r="W17512" s="15"/>
    </row>
    <row r="17513" spans="10:23" x14ac:dyDescent="0.3">
      <c r="J17513" s="8"/>
      <c r="K17513"/>
      <c r="L17513"/>
      <c r="M17513"/>
      <c r="N17513"/>
      <c r="O17513"/>
      <c r="P17513"/>
      <c r="Q17513"/>
      <c r="R17513"/>
      <c r="S17513" s="13"/>
      <c r="W17513" s="15"/>
    </row>
    <row r="17514" spans="10:23" x14ac:dyDescent="0.3">
      <c r="J17514" s="8"/>
      <c r="K17514"/>
      <c r="L17514"/>
      <c r="M17514"/>
      <c r="N17514"/>
      <c r="O17514"/>
      <c r="P17514"/>
      <c r="Q17514"/>
      <c r="R17514"/>
      <c r="S17514" s="13"/>
      <c r="W17514" s="15"/>
    </row>
    <row r="17515" spans="10:23" x14ac:dyDescent="0.3">
      <c r="J17515" s="8"/>
      <c r="K17515"/>
      <c r="L17515"/>
      <c r="M17515"/>
      <c r="N17515"/>
      <c r="O17515"/>
      <c r="P17515"/>
      <c r="Q17515"/>
      <c r="R17515"/>
      <c r="S17515" s="13"/>
      <c r="W17515" s="15"/>
    </row>
    <row r="17516" spans="10:23" x14ac:dyDescent="0.3">
      <c r="J17516" s="8"/>
      <c r="K17516"/>
      <c r="L17516"/>
      <c r="M17516"/>
      <c r="N17516"/>
      <c r="O17516"/>
      <c r="P17516"/>
      <c r="Q17516"/>
      <c r="R17516"/>
      <c r="S17516" s="13"/>
      <c r="W17516" s="15"/>
    </row>
    <row r="17517" spans="10:23" x14ac:dyDescent="0.3">
      <c r="J17517" s="8"/>
      <c r="K17517"/>
      <c r="L17517"/>
      <c r="M17517"/>
      <c r="N17517"/>
      <c r="O17517"/>
      <c r="P17517"/>
      <c r="Q17517"/>
      <c r="R17517"/>
      <c r="S17517" s="13"/>
      <c r="W17517" s="15"/>
    </row>
    <row r="17518" spans="10:23" x14ac:dyDescent="0.3">
      <c r="J17518" s="8"/>
      <c r="K17518"/>
      <c r="L17518"/>
      <c r="M17518"/>
      <c r="N17518"/>
      <c r="O17518"/>
      <c r="P17518"/>
      <c r="Q17518"/>
      <c r="R17518"/>
      <c r="S17518" s="13"/>
      <c r="W17518" s="15"/>
    </row>
    <row r="17519" spans="10:23" x14ac:dyDescent="0.3">
      <c r="J17519" s="8"/>
      <c r="K17519"/>
      <c r="L17519"/>
      <c r="M17519"/>
      <c r="N17519"/>
      <c r="O17519"/>
      <c r="P17519"/>
      <c r="Q17519"/>
      <c r="R17519"/>
      <c r="S17519" s="13"/>
      <c r="W17519" s="15"/>
    </row>
    <row r="17520" spans="10:23" x14ac:dyDescent="0.3">
      <c r="J17520" s="8"/>
      <c r="K17520"/>
      <c r="L17520"/>
      <c r="M17520"/>
      <c r="N17520"/>
      <c r="O17520"/>
      <c r="P17520"/>
      <c r="Q17520"/>
      <c r="R17520"/>
      <c r="S17520" s="13"/>
      <c r="W17520" s="15"/>
    </row>
    <row r="17521" spans="10:23" x14ac:dyDescent="0.3">
      <c r="J17521" s="8"/>
      <c r="K17521"/>
      <c r="L17521"/>
      <c r="M17521"/>
      <c r="N17521"/>
      <c r="O17521"/>
      <c r="P17521"/>
      <c r="Q17521"/>
      <c r="R17521"/>
      <c r="S17521" s="13"/>
      <c r="W17521" s="15"/>
    </row>
    <row r="17522" spans="10:23" x14ac:dyDescent="0.3">
      <c r="J17522" s="8"/>
      <c r="K17522"/>
      <c r="L17522"/>
      <c r="M17522"/>
      <c r="N17522"/>
      <c r="O17522"/>
      <c r="P17522"/>
      <c r="Q17522"/>
      <c r="R17522"/>
      <c r="S17522" s="13"/>
      <c r="W17522" s="15"/>
    </row>
    <row r="17523" spans="10:23" x14ac:dyDescent="0.3">
      <c r="J17523" s="8"/>
      <c r="K17523"/>
      <c r="L17523"/>
      <c r="M17523"/>
      <c r="N17523"/>
      <c r="O17523"/>
      <c r="P17523"/>
      <c r="Q17523"/>
      <c r="R17523"/>
      <c r="S17523" s="13"/>
      <c r="W17523" s="15"/>
    </row>
    <row r="17524" spans="10:23" x14ac:dyDescent="0.3">
      <c r="J17524" s="8"/>
      <c r="K17524"/>
      <c r="L17524"/>
      <c r="M17524"/>
      <c r="N17524"/>
      <c r="O17524"/>
      <c r="P17524"/>
      <c r="Q17524"/>
      <c r="R17524"/>
      <c r="S17524" s="13"/>
      <c r="W17524" s="15"/>
    </row>
    <row r="17525" spans="10:23" x14ac:dyDescent="0.3">
      <c r="J17525" s="8"/>
      <c r="K17525"/>
      <c r="L17525"/>
      <c r="M17525"/>
      <c r="N17525"/>
      <c r="O17525"/>
      <c r="P17525"/>
      <c r="Q17525"/>
      <c r="R17525"/>
      <c r="S17525" s="13"/>
      <c r="W17525" s="15"/>
    </row>
    <row r="17526" spans="10:23" x14ac:dyDescent="0.3">
      <c r="J17526" s="8"/>
      <c r="K17526"/>
      <c r="L17526"/>
      <c r="M17526"/>
      <c r="N17526"/>
      <c r="O17526"/>
      <c r="P17526"/>
      <c r="Q17526"/>
      <c r="R17526"/>
      <c r="S17526" s="13"/>
      <c r="W17526" s="15"/>
    </row>
    <row r="17527" spans="10:23" x14ac:dyDescent="0.3">
      <c r="J17527" s="8"/>
      <c r="K17527"/>
      <c r="L17527"/>
      <c r="M17527"/>
      <c r="N17527"/>
      <c r="O17527"/>
      <c r="P17527"/>
      <c r="Q17527"/>
      <c r="R17527"/>
      <c r="S17527" s="13"/>
      <c r="W17527" s="15"/>
    </row>
    <row r="17528" spans="10:23" x14ac:dyDescent="0.3">
      <c r="J17528" s="8"/>
      <c r="K17528"/>
      <c r="L17528"/>
      <c r="M17528"/>
      <c r="N17528"/>
      <c r="O17528"/>
      <c r="P17528"/>
      <c r="Q17528"/>
      <c r="R17528"/>
      <c r="S17528" s="13"/>
      <c r="W17528" s="15"/>
    </row>
    <row r="17529" spans="10:23" x14ac:dyDescent="0.3">
      <c r="J17529" s="8"/>
      <c r="K17529"/>
      <c r="L17529"/>
      <c r="M17529"/>
      <c r="N17529"/>
      <c r="O17529"/>
      <c r="P17529"/>
      <c r="Q17529"/>
      <c r="R17529"/>
      <c r="S17529" s="13"/>
      <c r="W17529" s="15"/>
    </row>
    <row r="17530" spans="10:23" x14ac:dyDescent="0.3">
      <c r="J17530" s="8"/>
      <c r="K17530"/>
      <c r="L17530"/>
      <c r="M17530"/>
      <c r="N17530"/>
      <c r="O17530"/>
      <c r="P17530"/>
      <c r="Q17530"/>
      <c r="R17530"/>
      <c r="S17530" s="13"/>
      <c r="W17530" s="15"/>
    </row>
    <row r="17531" spans="10:23" x14ac:dyDescent="0.3">
      <c r="J17531" s="8"/>
      <c r="K17531"/>
      <c r="L17531"/>
      <c r="M17531"/>
      <c r="N17531"/>
      <c r="O17531"/>
      <c r="P17531"/>
      <c r="Q17531"/>
      <c r="R17531"/>
      <c r="S17531" s="13"/>
      <c r="W17531" s="15"/>
    </row>
    <row r="17532" spans="10:23" x14ac:dyDescent="0.3">
      <c r="J17532" s="8"/>
      <c r="K17532"/>
      <c r="L17532"/>
      <c r="M17532"/>
      <c r="N17532"/>
      <c r="O17532"/>
      <c r="P17532"/>
      <c r="Q17532"/>
      <c r="R17532"/>
      <c r="S17532" s="13"/>
      <c r="W17532" s="15"/>
    </row>
    <row r="17533" spans="10:23" x14ac:dyDescent="0.3">
      <c r="J17533" s="8"/>
      <c r="K17533"/>
      <c r="L17533"/>
      <c r="M17533"/>
      <c r="N17533"/>
      <c r="O17533"/>
      <c r="P17533"/>
      <c r="Q17533"/>
      <c r="R17533"/>
      <c r="S17533" s="13"/>
      <c r="W17533" s="15"/>
    </row>
    <row r="17534" spans="10:23" x14ac:dyDescent="0.3">
      <c r="J17534" s="8"/>
      <c r="K17534"/>
      <c r="L17534"/>
      <c r="M17534"/>
      <c r="N17534"/>
      <c r="O17534"/>
      <c r="P17534"/>
      <c r="Q17534"/>
      <c r="R17534"/>
      <c r="S17534" s="13"/>
      <c r="W17534" s="15"/>
    </row>
    <row r="17535" spans="10:23" x14ac:dyDescent="0.3">
      <c r="J17535" s="8"/>
      <c r="K17535"/>
      <c r="L17535"/>
      <c r="M17535"/>
      <c r="N17535"/>
      <c r="O17535"/>
      <c r="P17535"/>
      <c r="Q17535"/>
      <c r="R17535"/>
      <c r="S17535" s="13"/>
      <c r="W17535" s="15"/>
    </row>
    <row r="17536" spans="10:23" x14ac:dyDescent="0.3">
      <c r="J17536" s="8"/>
      <c r="K17536"/>
      <c r="L17536"/>
      <c r="M17536"/>
      <c r="N17536"/>
      <c r="O17536"/>
      <c r="P17536"/>
      <c r="Q17536"/>
      <c r="R17536"/>
      <c r="S17536" s="13"/>
      <c r="W17536" s="15"/>
    </row>
    <row r="17537" spans="10:23" x14ac:dyDescent="0.3">
      <c r="J17537" s="8"/>
      <c r="K17537"/>
      <c r="L17537"/>
      <c r="M17537"/>
      <c r="N17537"/>
      <c r="O17537"/>
      <c r="P17537"/>
      <c r="Q17537"/>
      <c r="R17537"/>
      <c r="S17537" s="13"/>
      <c r="W17537" s="15"/>
    </row>
    <row r="17538" spans="10:23" x14ac:dyDescent="0.3">
      <c r="J17538" s="8"/>
      <c r="K17538"/>
      <c r="L17538"/>
      <c r="M17538"/>
      <c r="N17538"/>
      <c r="O17538"/>
      <c r="P17538"/>
      <c r="Q17538"/>
      <c r="R17538"/>
      <c r="S17538" s="13"/>
      <c r="W17538" s="15"/>
    </row>
    <row r="17539" spans="10:23" x14ac:dyDescent="0.3">
      <c r="J17539" s="8"/>
      <c r="K17539"/>
      <c r="L17539"/>
      <c r="M17539"/>
      <c r="N17539"/>
      <c r="O17539"/>
      <c r="P17539"/>
      <c r="Q17539"/>
      <c r="R17539"/>
      <c r="S17539" s="13"/>
      <c r="W17539" s="15"/>
    </row>
    <row r="17540" spans="10:23" x14ac:dyDescent="0.3">
      <c r="J17540" s="8"/>
      <c r="K17540"/>
      <c r="L17540"/>
      <c r="M17540"/>
      <c r="N17540"/>
      <c r="O17540"/>
      <c r="P17540"/>
      <c r="Q17540"/>
      <c r="R17540"/>
      <c r="S17540" s="13"/>
      <c r="W17540" s="15"/>
    </row>
    <row r="17541" spans="10:23" x14ac:dyDescent="0.3">
      <c r="J17541" s="8"/>
      <c r="K17541"/>
      <c r="L17541"/>
      <c r="M17541"/>
      <c r="N17541"/>
      <c r="O17541"/>
      <c r="P17541"/>
      <c r="Q17541"/>
      <c r="R17541"/>
      <c r="S17541" s="13"/>
      <c r="W17541" s="15"/>
    </row>
    <row r="17542" spans="10:23" x14ac:dyDescent="0.3">
      <c r="J17542" s="8"/>
      <c r="K17542"/>
      <c r="L17542"/>
      <c r="M17542"/>
      <c r="N17542"/>
      <c r="O17542"/>
      <c r="P17542"/>
      <c r="Q17542"/>
      <c r="R17542"/>
      <c r="S17542" s="13"/>
      <c r="W17542" s="15"/>
    </row>
    <row r="17543" spans="10:23" x14ac:dyDescent="0.3">
      <c r="J17543" s="8"/>
      <c r="K17543"/>
      <c r="L17543"/>
      <c r="M17543"/>
      <c r="N17543"/>
      <c r="O17543"/>
      <c r="P17543"/>
      <c r="Q17543"/>
      <c r="R17543"/>
      <c r="S17543" s="13"/>
      <c r="W17543" s="15"/>
    </row>
    <row r="17544" spans="10:23" x14ac:dyDescent="0.3">
      <c r="J17544" s="8"/>
      <c r="K17544"/>
      <c r="L17544"/>
      <c r="M17544"/>
      <c r="N17544"/>
      <c r="O17544"/>
      <c r="P17544"/>
      <c r="Q17544"/>
      <c r="R17544"/>
      <c r="S17544" s="13"/>
      <c r="W17544" s="15"/>
    </row>
    <row r="17545" spans="10:23" x14ac:dyDescent="0.3">
      <c r="J17545" s="8"/>
      <c r="K17545"/>
      <c r="L17545"/>
      <c r="M17545"/>
      <c r="N17545"/>
      <c r="O17545"/>
      <c r="P17545"/>
      <c r="Q17545"/>
      <c r="R17545"/>
      <c r="S17545" s="13"/>
      <c r="W17545" s="15"/>
    </row>
    <row r="17546" spans="10:23" x14ac:dyDescent="0.3">
      <c r="J17546" s="8"/>
      <c r="K17546"/>
      <c r="L17546"/>
      <c r="M17546"/>
      <c r="N17546"/>
      <c r="O17546"/>
      <c r="P17546"/>
      <c r="Q17546"/>
      <c r="R17546"/>
      <c r="S17546" s="13"/>
      <c r="W17546" s="15"/>
    </row>
    <row r="17547" spans="10:23" x14ac:dyDescent="0.3">
      <c r="J17547" s="8"/>
      <c r="K17547"/>
      <c r="L17547"/>
      <c r="M17547"/>
      <c r="N17547"/>
      <c r="O17547"/>
      <c r="P17547"/>
      <c r="Q17547"/>
      <c r="R17547"/>
      <c r="S17547" s="13"/>
      <c r="W17547" s="15"/>
    </row>
    <row r="17548" spans="10:23" x14ac:dyDescent="0.3">
      <c r="J17548" s="8"/>
      <c r="K17548"/>
      <c r="L17548"/>
      <c r="M17548"/>
      <c r="N17548"/>
      <c r="O17548"/>
      <c r="P17548"/>
      <c r="Q17548"/>
      <c r="R17548"/>
      <c r="S17548" s="13"/>
      <c r="W17548" s="15"/>
    </row>
    <row r="17549" spans="10:23" x14ac:dyDescent="0.3">
      <c r="J17549" s="8"/>
      <c r="K17549"/>
      <c r="L17549"/>
      <c r="M17549"/>
      <c r="N17549"/>
      <c r="O17549"/>
      <c r="P17549"/>
      <c r="Q17549"/>
      <c r="R17549"/>
      <c r="S17549" s="13"/>
      <c r="W17549" s="15"/>
    </row>
    <row r="17550" spans="10:23" x14ac:dyDescent="0.3">
      <c r="J17550" s="8"/>
      <c r="K17550"/>
      <c r="L17550"/>
      <c r="M17550"/>
      <c r="N17550"/>
      <c r="O17550"/>
      <c r="P17550"/>
      <c r="Q17550"/>
      <c r="R17550"/>
      <c r="S17550" s="13"/>
      <c r="W17550" s="15"/>
    </row>
    <row r="17551" spans="10:23" x14ac:dyDescent="0.3">
      <c r="J17551" s="8"/>
      <c r="K17551"/>
      <c r="L17551"/>
      <c r="M17551"/>
      <c r="N17551"/>
      <c r="O17551"/>
      <c r="P17551"/>
      <c r="Q17551"/>
      <c r="R17551"/>
      <c r="S17551" s="13"/>
      <c r="W17551" s="15"/>
    </row>
    <row r="17552" spans="10:23" x14ac:dyDescent="0.3">
      <c r="J17552" s="8"/>
      <c r="K17552"/>
      <c r="L17552"/>
      <c r="M17552"/>
      <c r="N17552"/>
      <c r="O17552"/>
      <c r="P17552"/>
      <c r="Q17552"/>
      <c r="R17552"/>
      <c r="S17552" s="13"/>
      <c r="W17552" s="15"/>
    </row>
    <row r="17553" spans="10:23" x14ac:dyDescent="0.3">
      <c r="J17553" s="8"/>
      <c r="K17553"/>
      <c r="L17553"/>
      <c r="M17553"/>
      <c r="N17553"/>
      <c r="O17553"/>
      <c r="P17553"/>
      <c r="Q17553"/>
      <c r="R17553"/>
      <c r="S17553" s="13"/>
      <c r="W17553" s="15"/>
    </row>
    <row r="17554" spans="10:23" x14ac:dyDescent="0.3">
      <c r="J17554" s="8"/>
      <c r="K17554"/>
      <c r="L17554"/>
      <c r="M17554"/>
      <c r="N17554"/>
      <c r="O17554"/>
      <c r="P17554"/>
      <c r="Q17554"/>
      <c r="R17554"/>
      <c r="S17554" s="13"/>
      <c r="W17554" s="15"/>
    </row>
    <row r="17555" spans="10:23" x14ac:dyDescent="0.3">
      <c r="J17555" s="8"/>
      <c r="K17555"/>
      <c r="L17555"/>
      <c r="M17555"/>
      <c r="N17555"/>
      <c r="O17555"/>
      <c r="P17555"/>
      <c r="Q17555"/>
      <c r="R17555"/>
      <c r="S17555" s="13"/>
      <c r="W17555" s="15"/>
    </row>
    <row r="17556" spans="10:23" x14ac:dyDescent="0.3">
      <c r="J17556" s="8"/>
      <c r="K17556"/>
      <c r="L17556"/>
      <c r="M17556"/>
      <c r="N17556"/>
      <c r="O17556"/>
      <c r="P17556"/>
      <c r="Q17556"/>
      <c r="R17556"/>
      <c r="S17556" s="13"/>
      <c r="W17556" s="15"/>
    </row>
    <row r="17557" spans="10:23" x14ac:dyDescent="0.3">
      <c r="J17557" s="8"/>
      <c r="K17557"/>
      <c r="L17557"/>
      <c r="M17557"/>
      <c r="N17557"/>
      <c r="O17557"/>
      <c r="P17557"/>
      <c r="Q17557"/>
      <c r="R17557"/>
      <c r="S17557" s="13"/>
      <c r="W17557" s="15"/>
    </row>
    <row r="17558" spans="10:23" x14ac:dyDescent="0.3">
      <c r="J17558" s="8"/>
      <c r="K17558"/>
      <c r="L17558"/>
      <c r="M17558"/>
      <c r="N17558"/>
      <c r="O17558"/>
      <c r="P17558"/>
      <c r="Q17558"/>
      <c r="R17558"/>
      <c r="S17558" s="13"/>
      <c r="W17558" s="15"/>
    </row>
    <row r="17559" spans="10:23" x14ac:dyDescent="0.3">
      <c r="J17559" s="8"/>
      <c r="K17559"/>
      <c r="L17559"/>
      <c r="M17559"/>
      <c r="N17559"/>
      <c r="O17559"/>
      <c r="P17559"/>
      <c r="Q17559"/>
      <c r="R17559"/>
      <c r="S17559" s="13"/>
      <c r="W17559" s="15"/>
    </row>
    <row r="17560" spans="10:23" x14ac:dyDescent="0.3">
      <c r="J17560" s="8"/>
      <c r="K17560"/>
      <c r="L17560"/>
      <c r="M17560"/>
      <c r="N17560"/>
      <c r="O17560"/>
      <c r="P17560"/>
      <c r="Q17560"/>
      <c r="R17560"/>
      <c r="S17560" s="13"/>
      <c r="W17560" s="15"/>
    </row>
    <row r="17561" spans="10:23" x14ac:dyDescent="0.3">
      <c r="J17561" s="8"/>
      <c r="K17561"/>
      <c r="L17561"/>
      <c r="M17561"/>
      <c r="N17561"/>
      <c r="O17561"/>
      <c r="P17561"/>
      <c r="Q17561"/>
      <c r="R17561"/>
      <c r="S17561" s="13"/>
      <c r="W17561" s="15"/>
    </row>
    <row r="17562" spans="10:23" x14ac:dyDescent="0.3">
      <c r="J17562" s="8"/>
      <c r="K17562"/>
      <c r="L17562"/>
      <c r="M17562"/>
      <c r="N17562"/>
      <c r="O17562"/>
      <c r="P17562"/>
      <c r="Q17562"/>
      <c r="R17562"/>
      <c r="S17562" s="13"/>
      <c r="W17562" s="15"/>
    </row>
    <row r="17563" spans="10:23" x14ac:dyDescent="0.3">
      <c r="J17563" s="8"/>
      <c r="K17563"/>
      <c r="L17563"/>
      <c r="M17563"/>
      <c r="N17563"/>
      <c r="O17563"/>
      <c r="P17563"/>
      <c r="Q17563"/>
      <c r="R17563"/>
      <c r="S17563" s="13"/>
      <c r="W17563" s="15"/>
    </row>
    <row r="17564" spans="10:23" x14ac:dyDescent="0.3">
      <c r="J17564" s="8"/>
      <c r="K17564"/>
      <c r="L17564"/>
      <c r="M17564"/>
      <c r="N17564"/>
      <c r="O17564"/>
      <c r="P17564"/>
      <c r="Q17564"/>
      <c r="R17564"/>
      <c r="S17564" s="13"/>
      <c r="W17564" s="15"/>
    </row>
    <row r="17565" spans="10:23" x14ac:dyDescent="0.3">
      <c r="J17565" s="8"/>
      <c r="K17565"/>
      <c r="L17565"/>
      <c r="M17565"/>
      <c r="N17565"/>
      <c r="O17565"/>
      <c r="P17565"/>
      <c r="Q17565"/>
      <c r="R17565"/>
      <c r="S17565" s="13"/>
      <c r="W17565" s="15"/>
    </row>
    <row r="17566" spans="10:23" x14ac:dyDescent="0.3">
      <c r="J17566" s="8"/>
      <c r="K17566"/>
      <c r="L17566"/>
      <c r="M17566"/>
      <c r="N17566"/>
      <c r="O17566"/>
      <c r="P17566"/>
      <c r="Q17566"/>
      <c r="R17566"/>
      <c r="S17566" s="13"/>
      <c r="W17566" s="15"/>
    </row>
    <row r="17567" spans="10:23" x14ac:dyDescent="0.3">
      <c r="J17567" s="8"/>
      <c r="K17567"/>
      <c r="L17567"/>
      <c r="M17567"/>
      <c r="N17567"/>
      <c r="O17567"/>
      <c r="P17567"/>
      <c r="Q17567"/>
      <c r="R17567"/>
      <c r="S17567" s="13"/>
      <c r="W17567" s="15"/>
    </row>
    <row r="17568" spans="10:23" x14ac:dyDescent="0.3">
      <c r="J17568" s="8"/>
      <c r="K17568"/>
      <c r="L17568"/>
      <c r="M17568"/>
      <c r="N17568"/>
      <c r="O17568"/>
      <c r="P17568"/>
      <c r="Q17568"/>
      <c r="R17568"/>
      <c r="S17568" s="13"/>
      <c r="W17568" s="15"/>
    </row>
    <row r="17569" spans="10:23" x14ac:dyDescent="0.3">
      <c r="J17569" s="8"/>
      <c r="K17569"/>
      <c r="L17569"/>
      <c r="M17569"/>
      <c r="N17569"/>
      <c r="O17569"/>
      <c r="P17569"/>
      <c r="Q17569"/>
      <c r="R17569"/>
      <c r="S17569" s="13"/>
      <c r="W17569" s="15"/>
    </row>
    <row r="17570" spans="10:23" x14ac:dyDescent="0.3">
      <c r="J17570" s="8"/>
      <c r="K17570"/>
      <c r="L17570"/>
      <c r="M17570"/>
      <c r="N17570"/>
      <c r="O17570"/>
      <c r="P17570"/>
      <c r="Q17570"/>
      <c r="R17570"/>
      <c r="S17570" s="13"/>
      <c r="W17570" s="15"/>
    </row>
    <row r="17571" spans="10:23" x14ac:dyDescent="0.3">
      <c r="J17571" s="8"/>
      <c r="K17571"/>
      <c r="L17571"/>
      <c r="M17571"/>
      <c r="N17571"/>
      <c r="O17571"/>
      <c r="P17571"/>
      <c r="Q17571"/>
      <c r="R17571"/>
      <c r="S17571" s="13"/>
      <c r="W17571" s="15"/>
    </row>
    <row r="17572" spans="10:23" x14ac:dyDescent="0.3">
      <c r="J17572" s="8"/>
      <c r="K17572"/>
      <c r="L17572"/>
      <c r="M17572"/>
      <c r="N17572"/>
      <c r="O17572"/>
      <c r="P17572"/>
      <c r="Q17572"/>
      <c r="R17572"/>
      <c r="S17572" s="13"/>
      <c r="W17572" s="15"/>
    </row>
    <row r="17573" spans="10:23" x14ac:dyDescent="0.3">
      <c r="J17573" s="8"/>
      <c r="K17573"/>
      <c r="L17573"/>
      <c r="M17573"/>
      <c r="N17573"/>
      <c r="O17573"/>
      <c r="P17573"/>
      <c r="Q17573"/>
      <c r="R17573"/>
      <c r="S17573" s="13"/>
      <c r="W17573" s="15"/>
    </row>
    <row r="17574" spans="10:23" x14ac:dyDescent="0.3">
      <c r="J17574" s="8"/>
      <c r="K17574"/>
      <c r="L17574"/>
      <c r="M17574"/>
      <c r="N17574"/>
      <c r="O17574"/>
      <c r="P17574"/>
      <c r="Q17574"/>
      <c r="R17574"/>
      <c r="S17574" s="13"/>
      <c r="W17574" s="15"/>
    </row>
    <row r="17575" spans="10:23" x14ac:dyDescent="0.3">
      <c r="J17575" s="8"/>
      <c r="K17575"/>
      <c r="L17575"/>
      <c r="M17575"/>
      <c r="N17575"/>
      <c r="O17575"/>
      <c r="P17575"/>
      <c r="Q17575"/>
      <c r="R17575"/>
      <c r="S17575" s="13"/>
      <c r="W17575" s="15"/>
    </row>
    <row r="17576" spans="10:23" x14ac:dyDescent="0.3">
      <c r="J17576" s="8"/>
      <c r="K17576"/>
      <c r="L17576"/>
      <c r="M17576"/>
      <c r="N17576"/>
      <c r="O17576"/>
      <c r="P17576"/>
      <c r="Q17576"/>
      <c r="R17576"/>
      <c r="S17576" s="13"/>
      <c r="W17576" s="15"/>
    </row>
    <row r="17577" spans="10:23" x14ac:dyDescent="0.3">
      <c r="J17577" s="8"/>
      <c r="K17577"/>
      <c r="L17577"/>
      <c r="M17577"/>
      <c r="N17577"/>
      <c r="O17577"/>
      <c r="P17577"/>
      <c r="Q17577"/>
      <c r="R17577"/>
      <c r="S17577" s="13"/>
      <c r="W17577" s="15"/>
    </row>
    <row r="17578" spans="10:23" x14ac:dyDescent="0.3">
      <c r="J17578" s="8"/>
      <c r="K17578"/>
      <c r="L17578"/>
      <c r="M17578"/>
      <c r="N17578"/>
      <c r="O17578"/>
      <c r="P17578"/>
      <c r="Q17578"/>
      <c r="R17578"/>
      <c r="S17578" s="13"/>
      <c r="W17578" s="15"/>
    </row>
    <row r="17579" spans="10:23" x14ac:dyDescent="0.3">
      <c r="J17579" s="8"/>
      <c r="K17579"/>
      <c r="L17579"/>
      <c r="M17579"/>
      <c r="N17579"/>
      <c r="O17579"/>
      <c r="P17579"/>
      <c r="Q17579"/>
      <c r="R17579"/>
      <c r="S17579" s="13"/>
      <c r="W17579" s="15"/>
    </row>
    <row r="17580" spans="10:23" x14ac:dyDescent="0.3">
      <c r="J17580" s="8"/>
      <c r="K17580"/>
      <c r="L17580"/>
      <c r="M17580"/>
      <c r="N17580"/>
      <c r="O17580"/>
      <c r="P17580"/>
      <c r="Q17580"/>
      <c r="R17580"/>
      <c r="S17580" s="13"/>
      <c r="W17580" s="15"/>
    </row>
    <row r="17581" spans="10:23" x14ac:dyDescent="0.3">
      <c r="J17581" s="8"/>
      <c r="K17581"/>
      <c r="L17581"/>
      <c r="M17581"/>
      <c r="N17581"/>
      <c r="O17581"/>
      <c r="P17581"/>
      <c r="Q17581"/>
      <c r="R17581"/>
      <c r="S17581" s="13"/>
      <c r="W17581" s="15"/>
    </row>
    <row r="17582" spans="10:23" x14ac:dyDescent="0.3">
      <c r="J17582" s="8"/>
      <c r="K17582"/>
      <c r="L17582"/>
      <c r="M17582"/>
      <c r="N17582"/>
      <c r="O17582"/>
      <c r="P17582"/>
      <c r="Q17582"/>
      <c r="R17582"/>
      <c r="S17582" s="13"/>
      <c r="W17582" s="15"/>
    </row>
    <row r="17583" spans="10:23" x14ac:dyDescent="0.3">
      <c r="J17583" s="8"/>
      <c r="K17583"/>
      <c r="L17583"/>
      <c r="M17583"/>
      <c r="N17583"/>
      <c r="O17583"/>
      <c r="P17583"/>
      <c r="Q17583"/>
      <c r="R17583"/>
      <c r="S17583" s="13"/>
      <c r="W17583" s="15"/>
    </row>
    <row r="17584" spans="10:23" x14ac:dyDescent="0.3">
      <c r="J17584" s="8"/>
      <c r="K17584"/>
      <c r="L17584"/>
      <c r="M17584"/>
      <c r="N17584"/>
      <c r="O17584"/>
      <c r="P17584"/>
      <c r="Q17584"/>
      <c r="R17584"/>
      <c r="S17584" s="13"/>
      <c r="W17584" s="15"/>
    </row>
    <row r="17585" spans="10:23" x14ac:dyDescent="0.3">
      <c r="J17585" s="8"/>
      <c r="K17585"/>
      <c r="L17585"/>
      <c r="M17585"/>
      <c r="N17585"/>
      <c r="O17585"/>
      <c r="P17585"/>
      <c r="Q17585"/>
      <c r="R17585"/>
      <c r="S17585" s="13"/>
      <c r="W17585" s="15"/>
    </row>
    <row r="17586" spans="10:23" x14ac:dyDescent="0.3">
      <c r="J17586" s="8"/>
      <c r="K17586"/>
      <c r="L17586"/>
      <c r="M17586"/>
      <c r="N17586"/>
      <c r="O17586"/>
      <c r="P17586"/>
      <c r="Q17586"/>
      <c r="R17586"/>
      <c r="S17586" s="13"/>
      <c r="W17586" s="15"/>
    </row>
    <row r="17587" spans="10:23" x14ac:dyDescent="0.3">
      <c r="J17587" s="8"/>
      <c r="K17587"/>
      <c r="L17587"/>
      <c r="M17587"/>
      <c r="N17587"/>
      <c r="O17587"/>
      <c r="P17587"/>
      <c r="Q17587"/>
      <c r="R17587"/>
      <c r="S17587" s="13"/>
      <c r="W17587" s="15"/>
    </row>
    <row r="17588" spans="10:23" x14ac:dyDescent="0.3">
      <c r="J17588" s="8"/>
      <c r="K17588"/>
      <c r="L17588"/>
      <c r="M17588"/>
      <c r="N17588"/>
      <c r="O17588"/>
      <c r="P17588"/>
      <c r="Q17588"/>
      <c r="R17588"/>
      <c r="S17588" s="13"/>
      <c r="W17588" s="15"/>
    </row>
    <row r="17589" spans="10:23" x14ac:dyDescent="0.3">
      <c r="J17589" s="8"/>
      <c r="K17589"/>
      <c r="L17589"/>
      <c r="M17589"/>
      <c r="N17589"/>
      <c r="O17589"/>
      <c r="P17589"/>
      <c r="Q17589"/>
      <c r="R17589"/>
      <c r="S17589" s="13"/>
      <c r="W17589" s="15"/>
    </row>
    <row r="17590" spans="10:23" x14ac:dyDescent="0.3">
      <c r="J17590" s="8"/>
      <c r="K17590"/>
      <c r="L17590"/>
      <c r="M17590"/>
      <c r="N17590"/>
      <c r="O17590"/>
      <c r="P17590"/>
      <c r="Q17590"/>
      <c r="R17590"/>
      <c r="S17590" s="13"/>
      <c r="W17590" s="15"/>
    </row>
    <row r="17591" spans="10:23" x14ac:dyDescent="0.3">
      <c r="J17591" s="8"/>
      <c r="K17591"/>
      <c r="L17591"/>
      <c r="M17591"/>
      <c r="N17591"/>
      <c r="O17591"/>
      <c r="P17591"/>
      <c r="Q17591"/>
      <c r="R17591"/>
      <c r="S17591" s="13"/>
      <c r="W17591" s="15"/>
    </row>
    <row r="17592" spans="10:23" x14ac:dyDescent="0.3">
      <c r="J17592" s="8"/>
      <c r="K17592"/>
      <c r="L17592"/>
      <c r="M17592"/>
      <c r="N17592"/>
      <c r="O17592"/>
      <c r="P17592"/>
      <c r="Q17592"/>
      <c r="R17592"/>
      <c r="S17592" s="13"/>
      <c r="W17592" s="15"/>
    </row>
    <row r="17593" spans="10:23" x14ac:dyDescent="0.3">
      <c r="J17593" s="8"/>
      <c r="K17593"/>
      <c r="L17593"/>
      <c r="M17593"/>
      <c r="N17593"/>
      <c r="O17593"/>
      <c r="P17593"/>
      <c r="Q17593"/>
      <c r="R17593"/>
      <c r="S17593" s="13"/>
      <c r="W17593" s="15"/>
    </row>
    <row r="17594" spans="10:23" x14ac:dyDescent="0.3">
      <c r="J17594" s="8"/>
      <c r="K17594"/>
      <c r="L17594"/>
      <c r="M17594"/>
      <c r="N17594"/>
      <c r="O17594"/>
      <c r="P17594"/>
      <c r="Q17594"/>
      <c r="R17594"/>
      <c r="S17594" s="13"/>
      <c r="W17594" s="15"/>
    </row>
    <row r="17595" spans="10:23" x14ac:dyDescent="0.3">
      <c r="J17595" s="8"/>
      <c r="K17595"/>
      <c r="L17595"/>
      <c r="M17595"/>
      <c r="N17595"/>
      <c r="O17595"/>
      <c r="P17595"/>
      <c r="Q17595"/>
      <c r="R17595"/>
      <c r="S17595" s="13"/>
      <c r="W17595" s="15"/>
    </row>
    <row r="17596" spans="10:23" x14ac:dyDescent="0.3">
      <c r="J17596" s="8"/>
      <c r="K17596"/>
      <c r="L17596"/>
      <c r="M17596"/>
      <c r="N17596"/>
      <c r="O17596"/>
      <c r="P17596"/>
      <c r="Q17596"/>
      <c r="R17596"/>
      <c r="S17596" s="13"/>
      <c r="W17596" s="15"/>
    </row>
    <row r="17597" spans="10:23" x14ac:dyDescent="0.3">
      <c r="J17597" s="8"/>
      <c r="K17597"/>
      <c r="L17597"/>
      <c r="M17597"/>
      <c r="N17597"/>
      <c r="O17597"/>
      <c r="P17597"/>
      <c r="Q17597"/>
      <c r="R17597"/>
      <c r="S17597" s="13"/>
      <c r="W17597" s="15"/>
    </row>
    <row r="17598" spans="10:23" x14ac:dyDescent="0.3">
      <c r="J17598" s="8"/>
      <c r="K17598"/>
      <c r="L17598"/>
      <c r="M17598"/>
      <c r="N17598"/>
      <c r="O17598"/>
      <c r="P17598"/>
      <c r="Q17598"/>
      <c r="R17598"/>
      <c r="S17598" s="13"/>
      <c r="W17598" s="15"/>
    </row>
    <row r="17599" spans="10:23" x14ac:dyDescent="0.3">
      <c r="J17599" s="8"/>
      <c r="K17599"/>
      <c r="L17599"/>
      <c r="M17599"/>
      <c r="N17599"/>
      <c r="O17599"/>
      <c r="P17599"/>
      <c r="Q17599"/>
      <c r="R17599"/>
      <c r="S17599" s="13"/>
      <c r="W17599" s="15"/>
    </row>
    <row r="17600" spans="10:23" x14ac:dyDescent="0.3">
      <c r="J17600" s="8"/>
      <c r="K17600"/>
      <c r="L17600"/>
      <c r="M17600"/>
      <c r="N17600"/>
      <c r="O17600"/>
      <c r="P17600"/>
      <c r="Q17600"/>
      <c r="R17600"/>
      <c r="S17600" s="13"/>
      <c r="W17600" s="15"/>
    </row>
    <row r="17601" spans="10:23" x14ac:dyDescent="0.3">
      <c r="J17601" s="8"/>
      <c r="K17601"/>
      <c r="L17601"/>
      <c r="M17601"/>
      <c r="N17601"/>
      <c r="O17601"/>
      <c r="P17601"/>
      <c r="Q17601"/>
      <c r="R17601"/>
      <c r="S17601" s="13"/>
      <c r="W17601" s="15"/>
    </row>
    <row r="17602" spans="10:23" x14ac:dyDescent="0.3">
      <c r="J17602" s="8"/>
      <c r="K17602"/>
      <c r="L17602"/>
      <c r="M17602"/>
      <c r="N17602"/>
      <c r="O17602"/>
      <c r="P17602"/>
      <c r="Q17602"/>
      <c r="R17602"/>
      <c r="S17602" s="13"/>
      <c r="W17602" s="15"/>
    </row>
    <row r="17603" spans="10:23" x14ac:dyDescent="0.3">
      <c r="J17603" s="8"/>
      <c r="K17603"/>
      <c r="L17603"/>
      <c r="M17603"/>
      <c r="N17603"/>
      <c r="O17603"/>
      <c r="P17603"/>
      <c r="Q17603"/>
      <c r="R17603"/>
      <c r="S17603" s="13"/>
      <c r="W17603" s="15"/>
    </row>
    <row r="17604" spans="10:23" x14ac:dyDescent="0.3">
      <c r="J17604" s="8"/>
      <c r="K17604"/>
      <c r="L17604"/>
      <c r="M17604"/>
      <c r="N17604"/>
      <c r="O17604"/>
      <c r="P17604"/>
      <c r="Q17604"/>
      <c r="R17604"/>
      <c r="S17604" s="13"/>
      <c r="W17604" s="15"/>
    </row>
    <row r="17605" spans="10:23" x14ac:dyDescent="0.3">
      <c r="J17605" s="8"/>
      <c r="K17605"/>
      <c r="L17605"/>
      <c r="M17605"/>
      <c r="N17605"/>
      <c r="O17605"/>
      <c r="P17605"/>
      <c r="Q17605"/>
      <c r="R17605"/>
      <c r="S17605" s="13"/>
      <c r="W17605" s="15"/>
    </row>
    <row r="17606" spans="10:23" x14ac:dyDescent="0.3">
      <c r="J17606" s="8"/>
      <c r="K17606"/>
      <c r="L17606"/>
      <c r="M17606"/>
      <c r="N17606"/>
      <c r="O17606"/>
      <c r="P17606"/>
      <c r="Q17606"/>
      <c r="R17606"/>
      <c r="S17606" s="13"/>
      <c r="W17606" s="15"/>
    </row>
    <row r="17607" spans="10:23" x14ac:dyDescent="0.3">
      <c r="J17607" s="8"/>
      <c r="K17607"/>
      <c r="L17607"/>
      <c r="M17607"/>
      <c r="N17607"/>
      <c r="O17607"/>
      <c r="P17607"/>
      <c r="Q17607"/>
      <c r="R17607"/>
      <c r="S17607" s="13"/>
      <c r="W17607" s="15"/>
    </row>
    <row r="17608" spans="10:23" x14ac:dyDescent="0.3">
      <c r="J17608" s="8"/>
      <c r="K17608"/>
      <c r="L17608"/>
      <c r="M17608"/>
      <c r="N17608"/>
      <c r="O17608"/>
      <c r="P17608"/>
      <c r="Q17608"/>
      <c r="R17608"/>
      <c r="S17608" s="13"/>
      <c r="W17608" s="15"/>
    </row>
    <row r="17609" spans="10:23" x14ac:dyDescent="0.3">
      <c r="J17609" s="8"/>
      <c r="K17609"/>
      <c r="L17609"/>
      <c r="M17609"/>
      <c r="N17609"/>
      <c r="O17609"/>
      <c r="P17609"/>
      <c r="Q17609"/>
      <c r="R17609"/>
      <c r="S17609" s="13"/>
      <c r="W17609" s="15"/>
    </row>
    <row r="17610" spans="10:23" x14ac:dyDescent="0.3">
      <c r="J17610" s="8"/>
      <c r="K17610"/>
      <c r="L17610"/>
      <c r="M17610"/>
      <c r="N17610"/>
      <c r="O17610"/>
      <c r="P17610"/>
      <c r="Q17610"/>
      <c r="R17610"/>
      <c r="S17610" s="13"/>
      <c r="W17610" s="15"/>
    </row>
    <row r="17611" spans="10:23" x14ac:dyDescent="0.3">
      <c r="J17611" s="8"/>
      <c r="K17611"/>
      <c r="L17611"/>
      <c r="M17611"/>
      <c r="N17611"/>
      <c r="O17611"/>
      <c r="P17611"/>
      <c r="Q17611"/>
      <c r="R17611"/>
      <c r="S17611" s="13"/>
      <c r="W17611" s="15"/>
    </row>
    <row r="17612" spans="10:23" x14ac:dyDescent="0.3">
      <c r="J17612" s="8"/>
      <c r="K17612"/>
      <c r="L17612"/>
      <c r="M17612"/>
      <c r="N17612"/>
      <c r="O17612"/>
      <c r="P17612"/>
      <c r="Q17612"/>
      <c r="R17612"/>
      <c r="S17612" s="13"/>
      <c r="W17612" s="15"/>
    </row>
    <row r="17613" spans="10:23" x14ac:dyDescent="0.3">
      <c r="J17613" s="8"/>
      <c r="K17613"/>
      <c r="L17613"/>
      <c r="M17613"/>
      <c r="N17613"/>
      <c r="O17613"/>
      <c r="P17613"/>
      <c r="Q17613"/>
      <c r="R17613"/>
      <c r="S17613" s="13"/>
      <c r="W17613" s="15"/>
    </row>
    <row r="17614" spans="10:23" x14ac:dyDescent="0.3">
      <c r="J17614" s="8"/>
      <c r="K17614"/>
      <c r="L17614"/>
      <c r="M17614"/>
      <c r="N17614"/>
      <c r="O17614"/>
      <c r="P17614"/>
      <c r="Q17614"/>
      <c r="R17614"/>
      <c r="S17614" s="13"/>
      <c r="W17614" s="15"/>
    </row>
    <row r="17615" spans="10:23" x14ac:dyDescent="0.3">
      <c r="J17615" s="8"/>
      <c r="K17615"/>
      <c r="L17615"/>
      <c r="M17615"/>
      <c r="N17615"/>
      <c r="O17615"/>
      <c r="P17615"/>
      <c r="Q17615"/>
      <c r="R17615"/>
      <c r="S17615" s="13"/>
      <c r="W17615" s="15"/>
    </row>
    <row r="17616" spans="10:23" x14ac:dyDescent="0.3">
      <c r="J17616" s="8"/>
      <c r="K17616"/>
      <c r="L17616"/>
      <c r="M17616"/>
      <c r="N17616"/>
      <c r="O17616"/>
      <c r="P17616"/>
      <c r="Q17616"/>
      <c r="R17616"/>
      <c r="S17616" s="13"/>
      <c r="W17616" s="15"/>
    </row>
    <row r="17617" spans="10:23" x14ac:dyDescent="0.3">
      <c r="J17617" s="8"/>
      <c r="K17617"/>
      <c r="L17617"/>
      <c r="M17617"/>
      <c r="N17617"/>
      <c r="O17617"/>
      <c r="P17617"/>
      <c r="Q17617"/>
      <c r="R17617"/>
      <c r="S17617" s="13"/>
      <c r="W17617" s="15"/>
    </row>
    <row r="17618" spans="10:23" x14ac:dyDescent="0.3">
      <c r="J17618" s="8"/>
      <c r="K17618"/>
      <c r="L17618"/>
      <c r="M17618"/>
      <c r="N17618"/>
      <c r="O17618"/>
      <c r="P17618"/>
      <c r="Q17618"/>
      <c r="R17618"/>
      <c r="S17618" s="13"/>
      <c r="W17618" s="15"/>
    </row>
    <row r="17619" spans="10:23" x14ac:dyDescent="0.3">
      <c r="J17619" s="8"/>
      <c r="K17619"/>
      <c r="L17619"/>
      <c r="M17619"/>
      <c r="N17619"/>
      <c r="O17619"/>
      <c r="P17619"/>
      <c r="Q17619"/>
      <c r="R17619"/>
      <c r="S17619" s="13"/>
      <c r="W17619" s="15"/>
    </row>
    <row r="17620" spans="10:23" x14ac:dyDescent="0.3">
      <c r="J17620" s="8"/>
      <c r="K17620"/>
      <c r="L17620"/>
      <c r="M17620"/>
      <c r="N17620"/>
      <c r="O17620"/>
      <c r="P17620"/>
      <c r="Q17620"/>
      <c r="R17620"/>
      <c r="S17620" s="13"/>
      <c r="W17620" s="15"/>
    </row>
    <row r="17621" spans="10:23" x14ac:dyDescent="0.3">
      <c r="J17621" s="8"/>
      <c r="K17621"/>
      <c r="L17621"/>
      <c r="M17621"/>
      <c r="N17621"/>
      <c r="O17621"/>
      <c r="P17621"/>
      <c r="Q17621"/>
      <c r="R17621"/>
      <c r="S17621" s="13"/>
      <c r="W17621" s="15"/>
    </row>
    <row r="17622" spans="10:23" x14ac:dyDescent="0.3">
      <c r="J17622" s="8"/>
      <c r="K17622"/>
      <c r="L17622"/>
      <c r="M17622"/>
      <c r="N17622"/>
      <c r="O17622"/>
      <c r="P17622"/>
      <c r="Q17622"/>
      <c r="R17622"/>
      <c r="S17622" s="13"/>
      <c r="W17622" s="15"/>
    </row>
    <row r="17623" spans="10:23" x14ac:dyDescent="0.3">
      <c r="J17623" s="8"/>
      <c r="K17623"/>
      <c r="L17623"/>
      <c r="M17623"/>
      <c r="N17623"/>
      <c r="O17623"/>
      <c r="P17623"/>
      <c r="Q17623"/>
      <c r="R17623"/>
      <c r="S17623" s="13"/>
      <c r="W17623" s="15"/>
    </row>
    <row r="17624" spans="10:23" x14ac:dyDescent="0.3">
      <c r="J17624" s="8"/>
      <c r="K17624"/>
      <c r="L17624"/>
      <c r="M17624"/>
      <c r="N17624"/>
      <c r="O17624"/>
      <c r="P17624"/>
      <c r="Q17624"/>
      <c r="R17624"/>
      <c r="S17624" s="13"/>
      <c r="W17624" s="15"/>
    </row>
    <row r="17625" spans="10:23" x14ac:dyDescent="0.3">
      <c r="J17625" s="8"/>
      <c r="K17625"/>
      <c r="L17625"/>
      <c r="M17625"/>
      <c r="N17625"/>
      <c r="O17625"/>
      <c r="P17625"/>
      <c r="Q17625"/>
      <c r="R17625"/>
      <c r="S17625" s="13"/>
      <c r="W17625" s="15"/>
    </row>
    <row r="17626" spans="10:23" x14ac:dyDescent="0.3">
      <c r="J17626" s="8"/>
      <c r="K17626"/>
      <c r="L17626"/>
      <c r="M17626"/>
      <c r="N17626"/>
      <c r="O17626"/>
      <c r="P17626"/>
      <c r="Q17626"/>
      <c r="R17626"/>
      <c r="S17626" s="13"/>
      <c r="W17626" s="15"/>
    </row>
    <row r="17627" spans="10:23" x14ac:dyDescent="0.3">
      <c r="J17627" s="8"/>
      <c r="K17627"/>
      <c r="L17627"/>
      <c r="M17627"/>
      <c r="N17627"/>
      <c r="O17627"/>
      <c r="P17627"/>
      <c r="Q17627"/>
      <c r="R17627"/>
      <c r="S17627" s="13"/>
      <c r="W17627" s="15"/>
    </row>
    <row r="17628" spans="10:23" x14ac:dyDescent="0.3">
      <c r="J17628" s="8"/>
      <c r="K17628"/>
      <c r="L17628"/>
      <c r="M17628"/>
      <c r="N17628"/>
      <c r="O17628"/>
      <c r="P17628"/>
      <c r="Q17628"/>
      <c r="R17628"/>
      <c r="S17628" s="13"/>
      <c r="W17628" s="15"/>
    </row>
    <row r="17629" spans="10:23" x14ac:dyDescent="0.3">
      <c r="J17629" s="8"/>
      <c r="K17629"/>
      <c r="L17629"/>
      <c r="M17629"/>
      <c r="N17629"/>
      <c r="O17629"/>
      <c r="P17629"/>
      <c r="Q17629"/>
      <c r="R17629"/>
      <c r="S17629" s="13"/>
      <c r="W17629" s="15"/>
    </row>
    <row r="17630" spans="10:23" x14ac:dyDescent="0.3">
      <c r="J17630" s="8"/>
      <c r="K17630"/>
      <c r="L17630"/>
      <c r="M17630"/>
      <c r="N17630"/>
      <c r="O17630"/>
      <c r="P17630"/>
      <c r="Q17630"/>
      <c r="R17630"/>
      <c r="S17630" s="13"/>
      <c r="W17630" s="15"/>
    </row>
    <row r="17631" spans="10:23" x14ac:dyDescent="0.3">
      <c r="J17631" s="8"/>
      <c r="K17631"/>
      <c r="L17631"/>
      <c r="M17631"/>
      <c r="N17631"/>
      <c r="O17631"/>
      <c r="P17631"/>
      <c r="Q17631"/>
      <c r="R17631"/>
      <c r="S17631" s="13"/>
      <c r="W17631" s="15"/>
    </row>
    <row r="17632" spans="10:23" x14ac:dyDescent="0.3">
      <c r="J17632" s="8"/>
      <c r="K17632"/>
      <c r="L17632"/>
      <c r="M17632"/>
      <c r="N17632"/>
      <c r="O17632"/>
      <c r="P17632"/>
      <c r="Q17632"/>
      <c r="R17632"/>
      <c r="S17632" s="13"/>
      <c r="W17632" s="15"/>
    </row>
    <row r="17633" spans="10:23" x14ac:dyDescent="0.3">
      <c r="J17633" s="8"/>
      <c r="K17633"/>
      <c r="L17633"/>
      <c r="M17633"/>
      <c r="N17633"/>
      <c r="O17633"/>
      <c r="P17633"/>
      <c r="Q17633"/>
      <c r="R17633"/>
      <c r="S17633" s="13"/>
      <c r="W17633" s="15"/>
    </row>
    <row r="17634" spans="10:23" x14ac:dyDescent="0.3">
      <c r="J17634" s="8"/>
      <c r="K17634"/>
      <c r="L17634"/>
      <c r="M17634"/>
      <c r="N17634"/>
      <c r="O17634"/>
      <c r="P17634"/>
      <c r="Q17634"/>
      <c r="R17634"/>
      <c r="S17634" s="13"/>
      <c r="W17634" s="15"/>
    </row>
    <row r="17635" spans="10:23" x14ac:dyDescent="0.3">
      <c r="J17635" s="8"/>
      <c r="K17635"/>
      <c r="L17635"/>
      <c r="M17635"/>
      <c r="N17635"/>
      <c r="O17635"/>
      <c r="P17635"/>
      <c r="Q17635"/>
      <c r="R17635"/>
      <c r="S17635" s="13"/>
      <c r="W17635" s="15"/>
    </row>
    <row r="17636" spans="10:23" x14ac:dyDescent="0.3">
      <c r="J17636" s="8"/>
      <c r="K17636"/>
      <c r="L17636"/>
      <c r="M17636"/>
      <c r="N17636"/>
      <c r="O17636"/>
      <c r="P17636"/>
      <c r="Q17636"/>
      <c r="R17636"/>
      <c r="S17636" s="13"/>
      <c r="W17636" s="15"/>
    </row>
    <row r="17637" spans="10:23" x14ac:dyDescent="0.3">
      <c r="J17637" s="8"/>
      <c r="K17637"/>
      <c r="L17637"/>
      <c r="M17637"/>
      <c r="N17637"/>
      <c r="O17637"/>
      <c r="P17637"/>
      <c r="Q17637"/>
      <c r="R17637"/>
      <c r="S17637" s="13"/>
      <c r="W17637" s="15"/>
    </row>
    <row r="17638" spans="10:23" x14ac:dyDescent="0.3">
      <c r="J17638" s="8"/>
      <c r="K17638"/>
      <c r="L17638"/>
      <c r="M17638"/>
      <c r="N17638"/>
      <c r="O17638"/>
      <c r="P17638"/>
      <c r="Q17638"/>
      <c r="R17638"/>
      <c r="S17638" s="13"/>
      <c r="W17638" s="15"/>
    </row>
    <row r="17639" spans="10:23" x14ac:dyDescent="0.3">
      <c r="J17639" s="8"/>
      <c r="K17639"/>
      <c r="L17639"/>
      <c r="M17639"/>
      <c r="N17639"/>
      <c r="O17639"/>
      <c r="P17639"/>
      <c r="Q17639"/>
      <c r="R17639"/>
      <c r="S17639" s="13"/>
      <c r="W17639" s="15"/>
    </row>
    <row r="17640" spans="10:23" x14ac:dyDescent="0.3">
      <c r="J17640" s="8"/>
      <c r="K17640"/>
      <c r="L17640"/>
      <c r="M17640"/>
      <c r="N17640"/>
      <c r="O17640"/>
      <c r="P17640"/>
      <c r="Q17640"/>
      <c r="R17640"/>
      <c r="S17640" s="13"/>
      <c r="W17640" s="15"/>
    </row>
    <row r="17641" spans="10:23" x14ac:dyDescent="0.3">
      <c r="J17641" s="8"/>
      <c r="K17641"/>
      <c r="L17641"/>
      <c r="M17641"/>
      <c r="N17641"/>
      <c r="O17641"/>
      <c r="P17641"/>
      <c r="Q17641"/>
      <c r="R17641"/>
      <c r="S17641" s="13"/>
      <c r="W17641" s="15"/>
    </row>
    <row r="17642" spans="10:23" x14ac:dyDescent="0.3">
      <c r="J17642" s="8"/>
      <c r="K17642"/>
      <c r="L17642"/>
      <c r="M17642"/>
      <c r="N17642"/>
      <c r="O17642"/>
      <c r="P17642"/>
      <c r="Q17642"/>
      <c r="R17642"/>
      <c r="S17642" s="13"/>
      <c r="W17642" s="15"/>
    </row>
    <row r="17643" spans="10:23" x14ac:dyDescent="0.3">
      <c r="J17643" s="8"/>
      <c r="K17643"/>
      <c r="L17643"/>
      <c r="M17643"/>
      <c r="N17643"/>
      <c r="O17643"/>
      <c r="P17643"/>
      <c r="Q17643"/>
      <c r="R17643"/>
      <c r="S17643" s="13"/>
      <c r="W17643" s="15"/>
    </row>
    <row r="17644" spans="10:23" x14ac:dyDescent="0.3">
      <c r="J17644" s="8"/>
      <c r="K17644"/>
      <c r="L17644"/>
      <c r="M17644"/>
      <c r="N17644"/>
      <c r="O17644"/>
      <c r="P17644"/>
      <c r="Q17644"/>
      <c r="R17644"/>
      <c r="S17644" s="13"/>
      <c r="W17644" s="15"/>
    </row>
    <row r="17645" spans="10:23" x14ac:dyDescent="0.3">
      <c r="J17645" s="8"/>
      <c r="K17645"/>
      <c r="L17645"/>
      <c r="M17645"/>
      <c r="N17645"/>
      <c r="O17645"/>
      <c r="P17645"/>
      <c r="Q17645"/>
      <c r="R17645"/>
      <c r="S17645" s="13"/>
      <c r="W17645" s="15"/>
    </row>
    <row r="17646" spans="10:23" x14ac:dyDescent="0.3">
      <c r="J17646" s="8"/>
      <c r="K17646"/>
      <c r="L17646"/>
      <c r="M17646"/>
      <c r="N17646"/>
      <c r="O17646"/>
      <c r="P17646"/>
      <c r="Q17646"/>
      <c r="R17646"/>
      <c r="S17646" s="13"/>
      <c r="W17646" s="15"/>
    </row>
    <row r="17647" spans="10:23" x14ac:dyDescent="0.3">
      <c r="J17647" s="8"/>
      <c r="K17647"/>
      <c r="L17647"/>
      <c r="M17647"/>
      <c r="N17647"/>
      <c r="O17647"/>
      <c r="P17647"/>
      <c r="Q17647"/>
      <c r="R17647"/>
      <c r="S17647" s="13"/>
      <c r="W17647" s="15"/>
    </row>
    <row r="17648" spans="10:23" x14ac:dyDescent="0.3">
      <c r="J17648" s="8"/>
      <c r="K17648"/>
      <c r="L17648"/>
      <c r="M17648"/>
      <c r="N17648"/>
      <c r="O17648"/>
      <c r="P17648"/>
      <c r="Q17648"/>
      <c r="R17648"/>
      <c r="S17648" s="13"/>
      <c r="W17648" s="15"/>
    </row>
    <row r="17649" spans="10:23" x14ac:dyDescent="0.3">
      <c r="J17649" s="8"/>
      <c r="K17649"/>
      <c r="L17649"/>
      <c r="M17649"/>
      <c r="N17649"/>
      <c r="O17649"/>
      <c r="P17649"/>
      <c r="Q17649"/>
      <c r="R17649"/>
      <c r="S17649" s="13"/>
      <c r="W17649" s="15"/>
    </row>
    <row r="17650" spans="10:23" x14ac:dyDescent="0.3">
      <c r="J17650" s="8"/>
      <c r="K17650"/>
      <c r="L17650"/>
      <c r="M17650"/>
      <c r="N17650"/>
      <c r="O17650"/>
      <c r="P17650"/>
      <c r="Q17650"/>
      <c r="R17650"/>
      <c r="S17650" s="13"/>
      <c r="W17650" s="15"/>
    </row>
    <row r="17651" spans="10:23" x14ac:dyDescent="0.3">
      <c r="J17651" s="8"/>
      <c r="K17651"/>
      <c r="L17651"/>
      <c r="M17651"/>
      <c r="N17651"/>
      <c r="O17651"/>
      <c r="P17651"/>
      <c r="Q17651"/>
      <c r="R17651"/>
      <c r="S17651" s="13"/>
      <c r="W17651" s="15"/>
    </row>
    <row r="17652" spans="10:23" x14ac:dyDescent="0.3">
      <c r="J17652" s="8"/>
      <c r="K17652"/>
      <c r="L17652"/>
      <c r="M17652"/>
      <c r="N17652"/>
      <c r="O17652"/>
      <c r="P17652"/>
      <c r="Q17652"/>
      <c r="R17652"/>
      <c r="S17652" s="13"/>
      <c r="W17652" s="15"/>
    </row>
    <row r="17653" spans="10:23" x14ac:dyDescent="0.3">
      <c r="J17653" s="8"/>
      <c r="K17653"/>
      <c r="L17653"/>
      <c r="M17653"/>
      <c r="N17653"/>
      <c r="O17653"/>
      <c r="P17653"/>
      <c r="Q17653"/>
      <c r="R17653"/>
      <c r="S17653" s="13"/>
      <c r="W17653" s="15"/>
    </row>
    <row r="17654" spans="10:23" x14ac:dyDescent="0.3">
      <c r="J17654" s="8"/>
      <c r="K17654"/>
      <c r="L17654"/>
      <c r="M17654"/>
      <c r="N17654"/>
      <c r="O17654"/>
      <c r="P17654"/>
      <c r="Q17654"/>
      <c r="R17654"/>
      <c r="S17654" s="13"/>
      <c r="W17654" s="15"/>
    </row>
    <row r="17655" spans="10:23" x14ac:dyDescent="0.3">
      <c r="J17655" s="8"/>
      <c r="K17655"/>
      <c r="L17655"/>
      <c r="M17655"/>
      <c r="N17655"/>
      <c r="O17655"/>
      <c r="P17655"/>
      <c r="Q17655"/>
      <c r="R17655"/>
      <c r="S17655" s="13"/>
      <c r="W17655" s="15"/>
    </row>
    <row r="17656" spans="10:23" x14ac:dyDescent="0.3">
      <c r="J17656" s="8"/>
      <c r="K17656"/>
      <c r="L17656"/>
      <c r="M17656"/>
      <c r="N17656"/>
      <c r="O17656"/>
      <c r="P17656"/>
      <c r="Q17656"/>
      <c r="R17656"/>
      <c r="S17656" s="13"/>
      <c r="W17656" s="15"/>
    </row>
    <row r="17657" spans="10:23" x14ac:dyDescent="0.3">
      <c r="J17657" s="8"/>
      <c r="K17657"/>
      <c r="L17657"/>
      <c r="M17657"/>
      <c r="N17657"/>
      <c r="O17657"/>
      <c r="P17657"/>
      <c r="Q17657"/>
      <c r="R17657"/>
      <c r="S17657" s="13"/>
      <c r="W17657" s="15"/>
    </row>
    <row r="17658" spans="10:23" x14ac:dyDescent="0.3">
      <c r="J17658" s="8"/>
      <c r="K17658"/>
      <c r="L17658"/>
      <c r="M17658"/>
      <c r="N17658"/>
      <c r="O17658"/>
      <c r="P17658"/>
      <c r="Q17658"/>
      <c r="R17658"/>
      <c r="S17658" s="13"/>
      <c r="W17658" s="15"/>
    </row>
    <row r="17659" spans="10:23" x14ac:dyDescent="0.3">
      <c r="J17659" s="8"/>
      <c r="K17659"/>
      <c r="L17659"/>
      <c r="M17659"/>
      <c r="N17659"/>
      <c r="O17659"/>
      <c r="P17659"/>
      <c r="Q17659"/>
      <c r="R17659"/>
      <c r="S17659" s="13"/>
      <c r="W17659" s="15"/>
    </row>
    <row r="17660" spans="10:23" x14ac:dyDescent="0.3">
      <c r="J17660" s="8"/>
      <c r="K17660"/>
      <c r="L17660"/>
      <c r="M17660"/>
      <c r="N17660"/>
      <c r="O17660"/>
      <c r="P17660"/>
      <c r="Q17660"/>
      <c r="R17660"/>
      <c r="S17660" s="13"/>
      <c r="W17660" s="15"/>
    </row>
    <row r="17661" spans="10:23" x14ac:dyDescent="0.3">
      <c r="J17661" s="8"/>
      <c r="K17661"/>
      <c r="L17661"/>
      <c r="M17661"/>
      <c r="N17661"/>
      <c r="O17661"/>
      <c r="P17661"/>
      <c r="Q17661"/>
      <c r="R17661"/>
      <c r="S17661" s="13"/>
      <c r="W17661" s="15"/>
    </row>
    <row r="17662" spans="10:23" x14ac:dyDescent="0.3">
      <c r="J17662" s="8"/>
      <c r="K17662"/>
      <c r="L17662"/>
      <c r="M17662"/>
      <c r="N17662"/>
      <c r="O17662"/>
      <c r="P17662"/>
      <c r="Q17662"/>
      <c r="R17662"/>
      <c r="S17662" s="13"/>
      <c r="W17662" s="15"/>
    </row>
    <row r="17663" spans="10:23" x14ac:dyDescent="0.3">
      <c r="J17663" s="8"/>
      <c r="K17663"/>
      <c r="L17663"/>
      <c r="M17663"/>
      <c r="N17663"/>
      <c r="O17663"/>
      <c r="P17663"/>
      <c r="Q17663"/>
      <c r="R17663"/>
      <c r="S17663" s="13"/>
      <c r="W17663" s="15"/>
    </row>
    <row r="17664" spans="10:23" x14ac:dyDescent="0.3">
      <c r="J17664" s="8"/>
      <c r="K17664"/>
      <c r="L17664"/>
      <c r="M17664"/>
      <c r="N17664"/>
      <c r="O17664"/>
      <c r="P17664"/>
      <c r="Q17664"/>
      <c r="R17664"/>
      <c r="S17664" s="13"/>
      <c r="W17664" s="15"/>
    </row>
    <row r="17665" spans="10:23" x14ac:dyDescent="0.3">
      <c r="J17665" s="8"/>
      <c r="K17665"/>
      <c r="L17665"/>
      <c r="M17665"/>
      <c r="N17665"/>
      <c r="O17665"/>
      <c r="P17665"/>
      <c r="Q17665"/>
      <c r="R17665"/>
      <c r="S17665" s="13"/>
      <c r="W17665" s="15"/>
    </row>
    <row r="17666" spans="10:23" x14ac:dyDescent="0.3">
      <c r="J17666" s="8"/>
      <c r="K17666"/>
      <c r="L17666"/>
      <c r="M17666"/>
      <c r="N17666"/>
      <c r="O17666"/>
      <c r="P17666"/>
      <c r="Q17666"/>
      <c r="R17666"/>
      <c r="S17666" s="13"/>
      <c r="W17666" s="15"/>
    </row>
    <row r="17667" spans="10:23" x14ac:dyDescent="0.3">
      <c r="J17667" s="8"/>
      <c r="K17667"/>
      <c r="L17667"/>
      <c r="M17667"/>
      <c r="N17667"/>
      <c r="O17667"/>
      <c r="P17667"/>
      <c r="Q17667"/>
      <c r="R17667"/>
      <c r="S17667" s="13"/>
      <c r="W17667" s="15"/>
    </row>
    <row r="17668" spans="10:23" x14ac:dyDescent="0.3">
      <c r="J17668" s="8"/>
      <c r="K17668"/>
      <c r="L17668"/>
      <c r="M17668"/>
      <c r="N17668"/>
      <c r="O17668"/>
      <c r="P17668"/>
      <c r="Q17668"/>
      <c r="R17668"/>
      <c r="S17668" s="13"/>
      <c r="W17668" s="15"/>
    </row>
    <row r="17669" spans="10:23" x14ac:dyDescent="0.3">
      <c r="J17669" s="8"/>
      <c r="K17669"/>
      <c r="L17669"/>
      <c r="M17669"/>
      <c r="N17669"/>
      <c r="O17669"/>
      <c r="P17669"/>
      <c r="Q17669"/>
      <c r="R17669"/>
      <c r="S17669" s="13"/>
      <c r="W17669" s="15"/>
    </row>
    <row r="17670" spans="10:23" x14ac:dyDescent="0.3">
      <c r="J17670" s="8"/>
      <c r="K17670"/>
      <c r="L17670"/>
      <c r="M17670"/>
      <c r="N17670"/>
      <c r="O17670"/>
      <c r="P17670"/>
      <c r="Q17670"/>
      <c r="R17670"/>
      <c r="S17670" s="13"/>
      <c r="W17670" s="15"/>
    </row>
    <row r="17671" spans="10:23" x14ac:dyDescent="0.3">
      <c r="J17671" s="8"/>
      <c r="K17671"/>
      <c r="L17671"/>
      <c r="M17671"/>
      <c r="N17671"/>
      <c r="O17671"/>
      <c r="P17671"/>
      <c r="Q17671"/>
      <c r="R17671"/>
      <c r="S17671" s="13"/>
      <c r="W17671" s="15"/>
    </row>
    <row r="17672" spans="10:23" x14ac:dyDescent="0.3">
      <c r="J17672" s="8"/>
      <c r="K17672"/>
      <c r="L17672"/>
      <c r="M17672"/>
      <c r="N17672"/>
      <c r="O17672"/>
      <c r="P17672"/>
      <c r="Q17672"/>
      <c r="R17672"/>
      <c r="S17672" s="13"/>
      <c r="W17672" s="15"/>
    </row>
    <row r="17673" spans="10:23" x14ac:dyDescent="0.3">
      <c r="J17673" s="8"/>
      <c r="K17673"/>
      <c r="L17673"/>
      <c r="M17673"/>
      <c r="N17673"/>
      <c r="O17673"/>
      <c r="P17673"/>
      <c r="Q17673"/>
      <c r="R17673"/>
      <c r="S17673" s="13"/>
      <c r="W17673" s="15"/>
    </row>
    <row r="17674" spans="10:23" x14ac:dyDescent="0.3">
      <c r="J17674" s="8"/>
      <c r="K17674"/>
      <c r="L17674"/>
      <c r="M17674"/>
      <c r="N17674"/>
      <c r="O17674"/>
      <c r="P17674"/>
      <c r="Q17674"/>
      <c r="R17674"/>
      <c r="S17674" s="13"/>
      <c r="W17674" s="15"/>
    </row>
    <row r="17675" spans="10:23" x14ac:dyDescent="0.3">
      <c r="J17675" s="8"/>
      <c r="K17675"/>
      <c r="L17675"/>
      <c r="M17675"/>
      <c r="N17675"/>
      <c r="O17675"/>
      <c r="P17675"/>
      <c r="Q17675"/>
      <c r="R17675"/>
      <c r="S17675" s="13"/>
      <c r="W17675" s="15"/>
    </row>
    <row r="17676" spans="10:23" x14ac:dyDescent="0.3">
      <c r="J17676" s="8"/>
      <c r="K17676"/>
      <c r="L17676"/>
      <c r="M17676"/>
      <c r="N17676"/>
      <c r="O17676"/>
      <c r="P17676"/>
      <c r="Q17676"/>
      <c r="R17676"/>
      <c r="S17676" s="13"/>
      <c r="W17676" s="15"/>
    </row>
    <row r="17677" spans="10:23" x14ac:dyDescent="0.3">
      <c r="J17677" s="8"/>
      <c r="K17677"/>
      <c r="L17677"/>
      <c r="M17677"/>
      <c r="N17677"/>
      <c r="O17677"/>
      <c r="P17677"/>
      <c r="Q17677"/>
      <c r="R17677"/>
      <c r="S17677" s="13"/>
      <c r="W17677" s="15"/>
    </row>
    <row r="17678" spans="10:23" x14ac:dyDescent="0.3">
      <c r="J17678" s="8"/>
      <c r="K17678"/>
      <c r="L17678"/>
      <c r="M17678"/>
      <c r="N17678"/>
      <c r="O17678"/>
      <c r="P17678"/>
      <c r="Q17678"/>
      <c r="R17678"/>
      <c r="S17678" s="13"/>
      <c r="W17678" s="15"/>
    </row>
    <row r="17679" spans="10:23" x14ac:dyDescent="0.3">
      <c r="J17679" s="8"/>
      <c r="K17679"/>
      <c r="L17679"/>
      <c r="M17679"/>
      <c r="N17679"/>
      <c r="O17679"/>
      <c r="P17679"/>
      <c r="Q17679"/>
      <c r="R17679"/>
      <c r="S17679" s="13"/>
      <c r="W17679" s="15"/>
    </row>
    <row r="17680" spans="10:23" x14ac:dyDescent="0.3">
      <c r="J17680" s="8"/>
      <c r="K17680"/>
      <c r="L17680"/>
      <c r="M17680"/>
      <c r="N17680"/>
      <c r="O17680"/>
      <c r="P17680"/>
      <c r="Q17680"/>
      <c r="R17680"/>
      <c r="S17680" s="13"/>
      <c r="W17680" s="15"/>
    </row>
    <row r="17681" spans="10:23" x14ac:dyDescent="0.3">
      <c r="J17681" s="8"/>
      <c r="K17681"/>
      <c r="L17681"/>
      <c r="M17681"/>
      <c r="N17681"/>
      <c r="O17681"/>
      <c r="P17681"/>
      <c r="Q17681"/>
      <c r="R17681"/>
      <c r="S17681" s="13"/>
      <c r="W17681" s="15"/>
    </row>
    <row r="17682" spans="10:23" x14ac:dyDescent="0.3">
      <c r="J17682" s="8"/>
      <c r="K17682"/>
      <c r="L17682"/>
      <c r="M17682"/>
      <c r="N17682"/>
      <c r="O17682"/>
      <c r="P17682"/>
      <c r="Q17682"/>
      <c r="R17682"/>
      <c r="S17682" s="13"/>
      <c r="W17682" s="15"/>
    </row>
    <row r="17683" spans="10:23" x14ac:dyDescent="0.3">
      <c r="J17683" s="8"/>
      <c r="K17683"/>
      <c r="L17683"/>
      <c r="M17683"/>
      <c r="N17683"/>
      <c r="O17683"/>
      <c r="P17683"/>
      <c r="Q17683"/>
      <c r="R17683"/>
      <c r="S17683" s="13"/>
      <c r="W17683" s="15"/>
    </row>
    <row r="17684" spans="10:23" x14ac:dyDescent="0.3">
      <c r="J17684" s="8"/>
      <c r="K17684"/>
      <c r="L17684"/>
      <c r="M17684"/>
      <c r="N17684"/>
      <c r="O17684"/>
      <c r="P17684"/>
      <c r="Q17684"/>
      <c r="R17684"/>
      <c r="S17684" s="13"/>
      <c r="W17684" s="15"/>
    </row>
    <row r="17685" spans="10:23" x14ac:dyDescent="0.3">
      <c r="J17685" s="8"/>
      <c r="K17685"/>
      <c r="L17685"/>
      <c r="M17685"/>
      <c r="N17685"/>
      <c r="O17685"/>
      <c r="P17685"/>
      <c r="Q17685"/>
      <c r="R17685"/>
      <c r="S17685" s="13"/>
      <c r="W17685" s="15"/>
    </row>
    <row r="17686" spans="10:23" x14ac:dyDescent="0.3">
      <c r="J17686" s="8"/>
      <c r="K17686"/>
      <c r="L17686"/>
      <c r="M17686"/>
      <c r="N17686"/>
      <c r="O17686"/>
      <c r="P17686"/>
      <c r="Q17686"/>
      <c r="R17686"/>
      <c r="S17686" s="13"/>
      <c r="W17686" s="15"/>
    </row>
    <row r="17687" spans="10:23" x14ac:dyDescent="0.3">
      <c r="J17687" s="8"/>
      <c r="K17687"/>
      <c r="L17687"/>
      <c r="M17687"/>
      <c r="N17687"/>
      <c r="O17687"/>
      <c r="P17687"/>
      <c r="Q17687"/>
      <c r="R17687"/>
      <c r="S17687" s="13"/>
      <c r="W17687" s="15"/>
    </row>
    <row r="17688" spans="10:23" x14ac:dyDescent="0.3">
      <c r="J17688" s="8"/>
      <c r="K17688"/>
      <c r="L17688"/>
      <c r="M17688"/>
      <c r="N17688"/>
      <c r="O17688"/>
      <c r="P17688"/>
      <c r="Q17688"/>
      <c r="R17688"/>
      <c r="S17688" s="13"/>
      <c r="W17688" s="15"/>
    </row>
    <row r="17689" spans="10:23" x14ac:dyDescent="0.3">
      <c r="J17689" s="8"/>
      <c r="K17689"/>
      <c r="L17689"/>
      <c r="M17689"/>
      <c r="N17689"/>
      <c r="O17689"/>
      <c r="P17689"/>
      <c r="Q17689"/>
      <c r="R17689"/>
      <c r="S17689" s="13"/>
      <c r="W17689" s="15"/>
    </row>
    <row r="17690" spans="10:23" x14ac:dyDescent="0.3">
      <c r="J17690" s="8"/>
      <c r="K17690"/>
      <c r="L17690"/>
      <c r="M17690"/>
      <c r="N17690"/>
      <c r="O17690"/>
      <c r="P17690"/>
      <c r="Q17690"/>
      <c r="R17690"/>
      <c r="S17690" s="13"/>
      <c r="W17690" s="15"/>
    </row>
    <row r="17691" spans="10:23" x14ac:dyDescent="0.3">
      <c r="J17691" s="8"/>
      <c r="K17691"/>
      <c r="L17691"/>
      <c r="M17691"/>
      <c r="N17691"/>
      <c r="O17691"/>
      <c r="P17691"/>
      <c r="Q17691"/>
      <c r="R17691"/>
      <c r="S17691" s="13"/>
      <c r="W17691" s="15"/>
    </row>
    <row r="17692" spans="10:23" x14ac:dyDescent="0.3">
      <c r="J17692" s="8"/>
      <c r="K17692"/>
      <c r="L17692"/>
      <c r="M17692"/>
      <c r="N17692"/>
      <c r="O17692"/>
      <c r="P17692"/>
      <c r="Q17692"/>
      <c r="R17692"/>
      <c r="S17692" s="13"/>
      <c r="W17692" s="15"/>
    </row>
    <row r="17693" spans="10:23" x14ac:dyDescent="0.3">
      <c r="J17693" s="8"/>
      <c r="K17693"/>
      <c r="L17693"/>
      <c r="M17693"/>
      <c r="N17693"/>
      <c r="O17693"/>
      <c r="P17693"/>
      <c r="Q17693"/>
      <c r="R17693"/>
      <c r="S17693" s="13"/>
      <c r="W17693" s="15"/>
    </row>
    <row r="17694" spans="10:23" x14ac:dyDescent="0.3">
      <c r="J17694" s="8"/>
      <c r="K17694"/>
      <c r="L17694"/>
      <c r="M17694"/>
      <c r="N17694"/>
      <c r="O17694"/>
      <c r="P17694"/>
      <c r="Q17694"/>
      <c r="R17694"/>
      <c r="S17694" s="13"/>
      <c r="W17694" s="15"/>
    </row>
    <row r="17695" spans="10:23" x14ac:dyDescent="0.3">
      <c r="J17695" s="8"/>
      <c r="K17695"/>
      <c r="L17695"/>
      <c r="M17695"/>
      <c r="N17695"/>
      <c r="O17695"/>
      <c r="P17695"/>
      <c r="Q17695"/>
      <c r="R17695"/>
      <c r="S17695" s="13"/>
      <c r="W17695" s="15"/>
    </row>
    <row r="17696" spans="10:23" x14ac:dyDescent="0.3">
      <c r="J17696" s="8"/>
      <c r="K17696"/>
      <c r="L17696"/>
      <c r="M17696"/>
      <c r="N17696"/>
      <c r="O17696"/>
      <c r="P17696"/>
      <c r="Q17696"/>
      <c r="R17696"/>
      <c r="S17696" s="13"/>
      <c r="W17696" s="15"/>
    </row>
    <row r="17697" spans="10:23" x14ac:dyDescent="0.3">
      <c r="J17697" s="8"/>
      <c r="K17697"/>
      <c r="L17697"/>
      <c r="M17697"/>
      <c r="N17697"/>
      <c r="O17697"/>
      <c r="P17697"/>
      <c r="Q17697"/>
      <c r="R17697"/>
      <c r="S17697" s="13"/>
      <c r="W17697" s="15"/>
    </row>
    <row r="17698" spans="10:23" x14ac:dyDescent="0.3">
      <c r="J17698" s="8"/>
      <c r="K17698"/>
      <c r="L17698"/>
      <c r="M17698"/>
      <c r="N17698"/>
      <c r="O17698"/>
      <c r="P17698"/>
      <c r="Q17698"/>
      <c r="R17698"/>
      <c r="S17698" s="13"/>
      <c r="W17698" s="15"/>
    </row>
    <row r="17699" spans="10:23" x14ac:dyDescent="0.3">
      <c r="J17699" s="8"/>
      <c r="K17699"/>
      <c r="L17699"/>
      <c r="M17699"/>
      <c r="N17699"/>
      <c r="O17699"/>
      <c r="P17699"/>
      <c r="Q17699"/>
      <c r="R17699"/>
      <c r="S17699" s="13"/>
      <c r="W17699" s="15"/>
    </row>
    <row r="17700" spans="10:23" x14ac:dyDescent="0.3">
      <c r="J17700" s="8"/>
      <c r="K17700"/>
      <c r="L17700"/>
      <c r="M17700"/>
      <c r="N17700"/>
      <c r="O17700"/>
      <c r="P17700"/>
      <c r="Q17700"/>
      <c r="R17700"/>
      <c r="S17700" s="13"/>
      <c r="W17700" s="15"/>
    </row>
    <row r="17701" spans="10:23" x14ac:dyDescent="0.3">
      <c r="J17701" s="8"/>
      <c r="K17701"/>
      <c r="L17701"/>
      <c r="M17701"/>
      <c r="N17701"/>
      <c r="O17701"/>
      <c r="P17701"/>
      <c r="Q17701"/>
      <c r="R17701"/>
      <c r="S17701" s="13"/>
      <c r="W17701" s="15"/>
    </row>
    <row r="17702" spans="10:23" x14ac:dyDescent="0.3">
      <c r="J17702" s="8"/>
      <c r="K17702"/>
      <c r="L17702"/>
      <c r="M17702"/>
      <c r="N17702"/>
      <c r="O17702"/>
      <c r="P17702"/>
      <c r="Q17702"/>
      <c r="R17702"/>
      <c r="S17702" s="13"/>
      <c r="W17702" s="15"/>
    </row>
    <row r="17703" spans="10:23" x14ac:dyDescent="0.3">
      <c r="J17703" s="8"/>
      <c r="K17703"/>
      <c r="L17703"/>
      <c r="M17703"/>
      <c r="N17703"/>
      <c r="O17703"/>
      <c r="P17703"/>
      <c r="Q17703"/>
      <c r="R17703"/>
      <c r="S17703" s="13"/>
      <c r="W17703" s="15"/>
    </row>
    <row r="17704" spans="10:23" x14ac:dyDescent="0.3">
      <c r="J17704" s="8"/>
      <c r="K17704"/>
      <c r="L17704"/>
      <c r="M17704"/>
      <c r="N17704"/>
      <c r="O17704"/>
      <c r="P17704"/>
      <c r="Q17704"/>
      <c r="R17704"/>
      <c r="S17704" s="13"/>
      <c r="W17704" s="15"/>
    </row>
    <row r="17705" spans="10:23" x14ac:dyDescent="0.3">
      <c r="J17705" s="8"/>
      <c r="K17705"/>
      <c r="L17705"/>
      <c r="M17705"/>
      <c r="N17705"/>
      <c r="O17705"/>
      <c r="P17705"/>
      <c r="Q17705"/>
      <c r="R17705"/>
      <c r="S17705" s="13"/>
      <c r="W17705" s="15"/>
    </row>
    <row r="17706" spans="10:23" x14ac:dyDescent="0.3">
      <c r="J17706" s="8"/>
      <c r="K17706"/>
      <c r="L17706"/>
      <c r="M17706"/>
      <c r="N17706"/>
      <c r="O17706"/>
      <c r="P17706"/>
      <c r="Q17706"/>
      <c r="R17706"/>
      <c r="S17706" s="13"/>
      <c r="W17706" s="15"/>
    </row>
    <row r="17707" spans="10:23" x14ac:dyDescent="0.3">
      <c r="J17707" s="8"/>
      <c r="K17707"/>
      <c r="L17707"/>
      <c r="M17707"/>
      <c r="N17707"/>
      <c r="O17707"/>
      <c r="P17707"/>
      <c r="Q17707"/>
      <c r="R17707"/>
      <c r="S17707" s="13"/>
      <c r="W17707" s="15"/>
    </row>
    <row r="17708" spans="10:23" x14ac:dyDescent="0.3">
      <c r="J17708" s="8"/>
      <c r="K17708"/>
      <c r="L17708"/>
      <c r="M17708"/>
      <c r="N17708"/>
      <c r="O17708"/>
      <c r="P17708"/>
      <c r="Q17708"/>
      <c r="R17708"/>
      <c r="S17708" s="13"/>
      <c r="W17708" s="15"/>
    </row>
    <row r="17709" spans="10:23" x14ac:dyDescent="0.3">
      <c r="J17709" s="8"/>
      <c r="K17709"/>
      <c r="L17709"/>
      <c r="M17709"/>
      <c r="N17709"/>
      <c r="O17709"/>
      <c r="P17709"/>
      <c r="Q17709"/>
      <c r="R17709"/>
      <c r="S17709" s="13"/>
      <c r="W17709" s="15"/>
    </row>
    <row r="17710" spans="10:23" x14ac:dyDescent="0.3">
      <c r="J17710" s="8"/>
      <c r="K17710"/>
      <c r="L17710"/>
      <c r="M17710"/>
      <c r="N17710"/>
      <c r="O17710"/>
      <c r="P17710"/>
      <c r="Q17710"/>
      <c r="R17710"/>
      <c r="S17710" s="13"/>
      <c r="W17710" s="15"/>
    </row>
    <row r="17711" spans="10:23" x14ac:dyDescent="0.3">
      <c r="J17711" s="8"/>
      <c r="K17711"/>
      <c r="L17711"/>
      <c r="M17711"/>
      <c r="N17711"/>
      <c r="O17711"/>
      <c r="P17711"/>
      <c r="Q17711"/>
      <c r="R17711"/>
      <c r="S17711" s="13"/>
      <c r="W17711" s="15"/>
    </row>
    <row r="17712" spans="10:23" x14ac:dyDescent="0.3">
      <c r="J17712" s="8"/>
      <c r="K17712"/>
      <c r="L17712"/>
      <c r="M17712"/>
      <c r="N17712"/>
      <c r="O17712"/>
      <c r="P17712"/>
      <c r="Q17712"/>
      <c r="R17712"/>
      <c r="S17712" s="13"/>
      <c r="W17712" s="15"/>
    </row>
    <row r="17713" spans="10:23" x14ac:dyDescent="0.3">
      <c r="J17713" s="8"/>
      <c r="K17713"/>
      <c r="L17713"/>
      <c r="M17713"/>
      <c r="N17713"/>
      <c r="O17713"/>
      <c r="P17713"/>
      <c r="Q17713"/>
      <c r="R17713"/>
      <c r="S17713" s="13"/>
      <c r="W17713" s="15"/>
    </row>
    <row r="17714" spans="10:23" x14ac:dyDescent="0.3">
      <c r="J17714" s="8"/>
      <c r="K17714"/>
      <c r="L17714"/>
      <c r="M17714"/>
      <c r="N17714"/>
      <c r="O17714"/>
      <c r="P17714"/>
      <c r="Q17714"/>
      <c r="R17714"/>
      <c r="S17714" s="13"/>
      <c r="W17714" s="15"/>
    </row>
    <row r="17715" spans="10:23" x14ac:dyDescent="0.3">
      <c r="J17715" s="8"/>
      <c r="K17715"/>
      <c r="L17715"/>
      <c r="M17715"/>
      <c r="N17715"/>
      <c r="O17715"/>
      <c r="P17715"/>
      <c r="Q17715"/>
      <c r="R17715"/>
      <c r="S17715" s="13"/>
      <c r="W17715" s="15"/>
    </row>
    <row r="17716" spans="10:23" x14ac:dyDescent="0.3">
      <c r="J17716" s="8"/>
      <c r="K17716"/>
      <c r="L17716"/>
      <c r="M17716"/>
      <c r="N17716"/>
      <c r="O17716"/>
      <c r="P17716"/>
      <c r="Q17716"/>
      <c r="R17716"/>
      <c r="S17716" s="13"/>
      <c r="W17716" s="15"/>
    </row>
    <row r="17717" spans="10:23" x14ac:dyDescent="0.3">
      <c r="J17717" s="8"/>
      <c r="K17717"/>
      <c r="L17717"/>
      <c r="M17717"/>
      <c r="N17717"/>
      <c r="O17717"/>
      <c r="P17717"/>
      <c r="Q17717"/>
      <c r="R17717"/>
      <c r="S17717" s="13"/>
      <c r="W17717" s="15"/>
    </row>
    <row r="17718" spans="10:23" x14ac:dyDescent="0.3">
      <c r="J17718" s="8"/>
      <c r="K17718"/>
      <c r="L17718"/>
      <c r="M17718"/>
      <c r="N17718"/>
      <c r="O17718"/>
      <c r="P17718"/>
      <c r="Q17718"/>
      <c r="R17718"/>
      <c r="S17718" s="13"/>
      <c r="W17718" s="15"/>
    </row>
    <row r="17719" spans="10:23" x14ac:dyDescent="0.3">
      <c r="J17719" s="8"/>
      <c r="K17719"/>
      <c r="L17719"/>
      <c r="M17719"/>
      <c r="N17719"/>
      <c r="O17719"/>
      <c r="P17719"/>
      <c r="Q17719"/>
      <c r="R17719"/>
      <c r="S17719" s="13"/>
      <c r="W17719" s="15"/>
    </row>
    <row r="17720" spans="10:23" x14ac:dyDescent="0.3">
      <c r="J17720" s="8"/>
      <c r="K17720"/>
      <c r="L17720"/>
      <c r="M17720"/>
      <c r="N17720"/>
      <c r="O17720"/>
      <c r="P17720"/>
      <c r="Q17720"/>
      <c r="R17720"/>
      <c r="S17720" s="13"/>
      <c r="W17720" s="15"/>
    </row>
    <row r="17721" spans="10:23" x14ac:dyDescent="0.3">
      <c r="J17721" s="8"/>
      <c r="K17721"/>
      <c r="L17721"/>
      <c r="M17721"/>
      <c r="N17721"/>
      <c r="O17721"/>
      <c r="P17721"/>
      <c r="Q17721"/>
      <c r="R17721"/>
      <c r="S17721" s="13"/>
      <c r="W17721" s="15"/>
    </row>
    <row r="17722" spans="10:23" x14ac:dyDescent="0.3">
      <c r="J17722" s="8"/>
      <c r="K17722"/>
      <c r="L17722"/>
      <c r="M17722"/>
      <c r="N17722"/>
      <c r="O17722"/>
      <c r="P17722"/>
      <c r="Q17722"/>
      <c r="R17722"/>
      <c r="S17722" s="13"/>
      <c r="W17722" s="15"/>
    </row>
    <row r="17723" spans="10:23" x14ac:dyDescent="0.3">
      <c r="J17723" s="8"/>
      <c r="K17723"/>
      <c r="L17723"/>
      <c r="M17723"/>
      <c r="N17723"/>
      <c r="O17723"/>
      <c r="P17723"/>
      <c r="Q17723"/>
      <c r="R17723"/>
      <c r="S17723" s="13"/>
      <c r="W17723" s="15"/>
    </row>
    <row r="17724" spans="10:23" x14ac:dyDescent="0.3">
      <c r="J17724" s="8"/>
      <c r="K17724"/>
      <c r="L17724"/>
      <c r="M17724"/>
      <c r="N17724"/>
      <c r="O17724"/>
      <c r="P17724"/>
      <c r="Q17724"/>
      <c r="R17724"/>
      <c r="S17724" s="13"/>
      <c r="W17724" s="15"/>
    </row>
    <row r="17725" spans="10:23" x14ac:dyDescent="0.3">
      <c r="J17725" s="8"/>
      <c r="K17725"/>
      <c r="L17725"/>
      <c r="M17725"/>
      <c r="N17725"/>
      <c r="O17725"/>
      <c r="P17725"/>
      <c r="Q17725"/>
      <c r="R17725"/>
      <c r="S17725" s="13"/>
      <c r="W17725" s="15"/>
    </row>
    <row r="17726" spans="10:23" x14ac:dyDescent="0.3">
      <c r="J17726" s="8"/>
      <c r="K17726"/>
      <c r="L17726"/>
      <c r="M17726"/>
      <c r="N17726"/>
      <c r="O17726"/>
      <c r="P17726"/>
      <c r="Q17726"/>
      <c r="R17726"/>
      <c r="S17726" s="13"/>
      <c r="W17726" s="15"/>
    </row>
    <row r="17727" spans="10:23" x14ac:dyDescent="0.3">
      <c r="J17727" s="8"/>
      <c r="K17727"/>
      <c r="L17727"/>
      <c r="M17727"/>
      <c r="N17727"/>
      <c r="O17727"/>
      <c r="P17727"/>
      <c r="Q17727"/>
      <c r="R17727"/>
      <c r="S17727" s="13"/>
      <c r="W17727" s="15"/>
    </row>
    <row r="17728" spans="10:23" x14ac:dyDescent="0.3">
      <c r="J17728" s="8"/>
      <c r="K17728"/>
      <c r="L17728"/>
      <c r="M17728"/>
      <c r="N17728"/>
      <c r="O17728"/>
      <c r="P17728"/>
      <c r="Q17728"/>
      <c r="R17728"/>
      <c r="S17728" s="13"/>
      <c r="W17728" s="15"/>
    </row>
    <row r="17729" spans="10:23" x14ac:dyDescent="0.3">
      <c r="J17729" s="8"/>
      <c r="K17729"/>
      <c r="L17729"/>
      <c r="M17729"/>
      <c r="N17729"/>
      <c r="O17729"/>
      <c r="P17729"/>
      <c r="Q17729"/>
      <c r="R17729"/>
      <c r="S17729" s="13"/>
      <c r="W17729" s="15"/>
    </row>
    <row r="17730" spans="10:23" x14ac:dyDescent="0.3">
      <c r="J17730" s="8"/>
      <c r="K17730"/>
      <c r="L17730"/>
      <c r="M17730"/>
      <c r="N17730"/>
      <c r="O17730"/>
      <c r="P17730"/>
      <c r="Q17730"/>
      <c r="R17730"/>
      <c r="S17730" s="13"/>
      <c r="W17730" s="15"/>
    </row>
    <row r="17731" spans="10:23" x14ac:dyDescent="0.3">
      <c r="J17731" s="8"/>
      <c r="K17731"/>
      <c r="L17731"/>
      <c r="M17731"/>
      <c r="N17731"/>
      <c r="O17731"/>
      <c r="P17731"/>
      <c r="Q17731"/>
      <c r="R17731"/>
      <c r="S17731" s="13"/>
      <c r="W17731" s="15"/>
    </row>
    <row r="17732" spans="10:23" x14ac:dyDescent="0.3">
      <c r="J17732" s="8"/>
      <c r="K17732"/>
      <c r="L17732"/>
      <c r="M17732"/>
      <c r="N17732"/>
      <c r="O17732"/>
      <c r="P17732"/>
      <c r="Q17732"/>
      <c r="R17732"/>
      <c r="S17732" s="13"/>
      <c r="W17732" s="15"/>
    </row>
    <row r="17733" spans="10:23" x14ac:dyDescent="0.3">
      <c r="J17733" s="8"/>
      <c r="K17733"/>
      <c r="L17733"/>
      <c r="M17733"/>
      <c r="N17733"/>
      <c r="O17733"/>
      <c r="P17733"/>
      <c r="Q17733"/>
      <c r="R17733"/>
      <c r="S17733" s="13"/>
      <c r="W17733" s="15"/>
    </row>
    <row r="17734" spans="10:23" x14ac:dyDescent="0.3">
      <c r="J17734" s="8"/>
      <c r="K17734"/>
      <c r="L17734"/>
      <c r="M17734"/>
      <c r="N17734"/>
      <c r="O17734"/>
      <c r="P17734"/>
      <c r="Q17734"/>
      <c r="R17734"/>
      <c r="S17734" s="13"/>
      <c r="W17734" s="15"/>
    </row>
    <row r="17735" spans="10:23" x14ac:dyDescent="0.3">
      <c r="J17735" s="8"/>
      <c r="K17735"/>
      <c r="L17735"/>
      <c r="M17735"/>
      <c r="N17735"/>
      <c r="O17735"/>
      <c r="P17735"/>
      <c r="Q17735"/>
      <c r="R17735"/>
      <c r="S17735" s="13"/>
      <c r="W17735" s="15"/>
    </row>
    <row r="17736" spans="10:23" x14ac:dyDescent="0.3">
      <c r="J17736" s="8"/>
      <c r="K17736"/>
      <c r="L17736"/>
      <c r="M17736"/>
      <c r="N17736"/>
      <c r="O17736"/>
      <c r="P17736"/>
      <c r="Q17736"/>
      <c r="R17736"/>
      <c r="S17736" s="13"/>
      <c r="W17736" s="15"/>
    </row>
    <row r="17737" spans="10:23" x14ac:dyDescent="0.3">
      <c r="J17737" s="8"/>
      <c r="K17737"/>
      <c r="L17737"/>
      <c r="M17737"/>
      <c r="N17737"/>
      <c r="O17737"/>
      <c r="P17737"/>
      <c r="Q17737"/>
      <c r="R17737"/>
      <c r="S17737" s="13"/>
      <c r="W17737" s="15"/>
    </row>
    <row r="17738" spans="10:23" x14ac:dyDescent="0.3">
      <c r="J17738" s="8"/>
      <c r="K17738"/>
      <c r="L17738"/>
      <c r="M17738"/>
      <c r="N17738"/>
      <c r="O17738"/>
      <c r="P17738"/>
      <c r="Q17738"/>
      <c r="R17738"/>
      <c r="S17738" s="13"/>
      <c r="W17738" s="15"/>
    </row>
    <row r="17739" spans="10:23" x14ac:dyDescent="0.3">
      <c r="J17739" s="8"/>
      <c r="K17739"/>
      <c r="L17739"/>
      <c r="M17739"/>
      <c r="N17739"/>
      <c r="O17739"/>
      <c r="P17739"/>
      <c r="Q17739"/>
      <c r="R17739"/>
      <c r="S17739" s="13"/>
      <c r="W17739" s="15"/>
    </row>
    <row r="17740" spans="10:23" x14ac:dyDescent="0.3">
      <c r="J17740" s="8"/>
      <c r="K17740"/>
      <c r="L17740"/>
      <c r="M17740"/>
      <c r="N17740"/>
      <c r="O17740"/>
      <c r="P17740"/>
      <c r="Q17740"/>
      <c r="R17740"/>
      <c r="S17740" s="13"/>
      <c r="W17740" s="15"/>
    </row>
    <row r="17741" spans="10:23" x14ac:dyDescent="0.3">
      <c r="J17741" s="8"/>
      <c r="K17741"/>
      <c r="L17741"/>
      <c r="M17741"/>
      <c r="N17741"/>
      <c r="O17741"/>
      <c r="P17741"/>
      <c r="Q17741"/>
      <c r="R17741"/>
      <c r="S17741" s="13"/>
      <c r="W17741" s="15"/>
    </row>
    <row r="17742" spans="10:23" x14ac:dyDescent="0.3">
      <c r="J17742" s="8"/>
      <c r="K17742"/>
      <c r="L17742"/>
      <c r="M17742"/>
      <c r="N17742"/>
      <c r="O17742"/>
      <c r="P17742"/>
      <c r="Q17742"/>
      <c r="R17742"/>
      <c r="S17742" s="13"/>
      <c r="W17742" s="15"/>
    </row>
    <row r="17743" spans="10:23" x14ac:dyDescent="0.3">
      <c r="J17743" s="8"/>
      <c r="K17743"/>
      <c r="L17743"/>
      <c r="M17743"/>
      <c r="N17743"/>
      <c r="O17743"/>
      <c r="P17743"/>
      <c r="Q17743"/>
      <c r="R17743"/>
      <c r="S17743" s="13"/>
      <c r="W17743" s="15"/>
    </row>
    <row r="17744" spans="10:23" x14ac:dyDescent="0.3">
      <c r="J17744" s="8"/>
      <c r="K17744"/>
      <c r="L17744"/>
      <c r="M17744"/>
      <c r="N17744"/>
      <c r="O17744"/>
      <c r="P17744"/>
      <c r="Q17744"/>
      <c r="R17744"/>
      <c r="S17744" s="13"/>
      <c r="W17744" s="15"/>
    </row>
    <row r="17745" spans="10:23" x14ac:dyDescent="0.3">
      <c r="J17745" s="8"/>
      <c r="K17745"/>
      <c r="L17745"/>
      <c r="M17745"/>
      <c r="N17745"/>
      <c r="O17745"/>
      <c r="P17745"/>
      <c r="Q17745"/>
      <c r="R17745"/>
      <c r="S17745" s="13"/>
      <c r="W17745" s="15"/>
    </row>
    <row r="17746" spans="10:23" x14ac:dyDescent="0.3">
      <c r="J17746" s="8"/>
      <c r="K17746"/>
      <c r="L17746"/>
      <c r="M17746"/>
      <c r="N17746"/>
      <c r="O17746"/>
      <c r="P17746"/>
      <c r="Q17746"/>
      <c r="R17746"/>
      <c r="S17746" s="13"/>
      <c r="W17746" s="15"/>
    </row>
    <row r="17747" spans="10:23" x14ac:dyDescent="0.3">
      <c r="J17747" s="8"/>
      <c r="K17747"/>
      <c r="L17747"/>
      <c r="M17747"/>
      <c r="N17747"/>
      <c r="O17747"/>
      <c r="P17747"/>
      <c r="Q17747"/>
      <c r="R17747"/>
      <c r="S17747" s="13"/>
      <c r="W17747" s="15"/>
    </row>
    <row r="17748" spans="10:23" x14ac:dyDescent="0.3">
      <c r="J17748" s="8"/>
      <c r="K17748"/>
      <c r="L17748"/>
      <c r="M17748"/>
      <c r="N17748"/>
      <c r="O17748"/>
      <c r="P17748"/>
      <c r="Q17748"/>
      <c r="R17748"/>
      <c r="S17748" s="13"/>
      <c r="W17748" s="15"/>
    </row>
    <row r="17749" spans="10:23" x14ac:dyDescent="0.3">
      <c r="J17749" s="8"/>
      <c r="K17749"/>
      <c r="L17749"/>
      <c r="M17749"/>
      <c r="N17749"/>
      <c r="O17749"/>
      <c r="P17749"/>
      <c r="Q17749"/>
      <c r="R17749"/>
      <c r="S17749" s="13"/>
      <c r="W17749" s="15"/>
    </row>
    <row r="17750" spans="10:23" x14ac:dyDescent="0.3">
      <c r="J17750" s="8"/>
      <c r="K17750"/>
      <c r="L17750"/>
      <c r="M17750"/>
      <c r="N17750"/>
      <c r="O17750"/>
      <c r="P17750"/>
      <c r="Q17750"/>
      <c r="R17750"/>
      <c r="S17750" s="13"/>
      <c r="W17750" s="15"/>
    </row>
    <row r="17751" spans="10:23" x14ac:dyDescent="0.3">
      <c r="J17751" s="8"/>
      <c r="K17751"/>
      <c r="L17751"/>
      <c r="M17751"/>
      <c r="N17751"/>
      <c r="O17751"/>
      <c r="P17751"/>
      <c r="Q17751"/>
      <c r="R17751"/>
      <c r="S17751" s="13"/>
      <c r="W17751" s="15"/>
    </row>
    <row r="17752" spans="10:23" x14ac:dyDescent="0.3">
      <c r="J17752" s="8"/>
      <c r="K17752"/>
      <c r="L17752"/>
      <c r="M17752"/>
      <c r="N17752"/>
      <c r="O17752"/>
      <c r="P17752"/>
      <c r="Q17752"/>
      <c r="R17752"/>
      <c r="S17752" s="13"/>
      <c r="W17752" s="15"/>
    </row>
    <row r="17753" spans="10:23" x14ac:dyDescent="0.3">
      <c r="J17753" s="8"/>
      <c r="K17753"/>
      <c r="L17753"/>
      <c r="M17753"/>
      <c r="N17753"/>
      <c r="O17753"/>
      <c r="P17753"/>
      <c r="Q17753"/>
      <c r="R17753"/>
      <c r="S17753" s="13"/>
      <c r="W17753" s="15"/>
    </row>
    <row r="17754" spans="10:23" x14ac:dyDescent="0.3">
      <c r="J17754" s="8"/>
      <c r="K17754"/>
      <c r="L17754"/>
      <c r="M17754"/>
      <c r="N17754"/>
      <c r="O17754"/>
      <c r="P17754"/>
      <c r="Q17754"/>
      <c r="R17754"/>
      <c r="S17754" s="13"/>
      <c r="W17754" s="15"/>
    </row>
    <row r="17755" spans="10:23" x14ac:dyDescent="0.3">
      <c r="J17755" s="8"/>
      <c r="K17755"/>
      <c r="L17755"/>
      <c r="M17755"/>
      <c r="N17755"/>
      <c r="O17755"/>
      <c r="P17755"/>
      <c r="Q17755"/>
      <c r="R17755"/>
      <c r="S17755" s="13"/>
      <c r="W17755" s="15"/>
    </row>
    <row r="17756" spans="10:23" x14ac:dyDescent="0.3">
      <c r="J17756" s="8"/>
      <c r="K17756"/>
      <c r="L17756"/>
      <c r="M17756"/>
      <c r="N17756"/>
      <c r="O17756"/>
      <c r="P17756"/>
      <c r="Q17756"/>
      <c r="R17756"/>
      <c r="S17756" s="13"/>
      <c r="W17756" s="15"/>
    </row>
    <row r="17757" spans="10:23" x14ac:dyDescent="0.3">
      <c r="J17757" s="8"/>
      <c r="K17757"/>
      <c r="L17757"/>
      <c r="M17757"/>
      <c r="N17757"/>
      <c r="O17757"/>
      <c r="P17757"/>
      <c r="Q17757"/>
      <c r="R17757"/>
      <c r="S17757" s="13"/>
      <c r="W17757" s="15"/>
    </row>
    <row r="17758" spans="10:23" x14ac:dyDescent="0.3">
      <c r="J17758" s="8"/>
      <c r="K17758"/>
      <c r="L17758"/>
      <c r="M17758"/>
      <c r="N17758"/>
      <c r="O17758"/>
      <c r="P17758"/>
      <c r="Q17758"/>
      <c r="R17758"/>
      <c r="S17758" s="13"/>
      <c r="W17758" s="15"/>
    </row>
    <row r="17759" spans="10:23" x14ac:dyDescent="0.3">
      <c r="J17759" s="8"/>
      <c r="K17759"/>
      <c r="L17759"/>
      <c r="M17759"/>
      <c r="N17759"/>
      <c r="O17759"/>
      <c r="P17759"/>
      <c r="Q17759"/>
      <c r="R17759"/>
      <c r="S17759" s="13"/>
      <c r="W17759" s="15"/>
    </row>
    <row r="17760" spans="10:23" x14ac:dyDescent="0.3">
      <c r="J17760" s="8"/>
      <c r="K17760"/>
      <c r="L17760"/>
      <c r="M17760"/>
      <c r="N17760"/>
      <c r="O17760"/>
      <c r="P17760"/>
      <c r="Q17760"/>
      <c r="R17760"/>
      <c r="S17760" s="13"/>
      <c r="W17760" s="15"/>
    </row>
    <row r="17761" spans="10:23" x14ac:dyDescent="0.3">
      <c r="J17761" s="8"/>
      <c r="K17761"/>
      <c r="L17761"/>
      <c r="M17761"/>
      <c r="N17761"/>
      <c r="O17761"/>
      <c r="P17761"/>
      <c r="Q17761"/>
      <c r="R17761"/>
      <c r="S17761" s="13"/>
      <c r="W17761" s="15"/>
    </row>
    <row r="17762" spans="10:23" x14ac:dyDescent="0.3">
      <c r="J17762" s="8"/>
      <c r="K17762"/>
      <c r="L17762"/>
      <c r="M17762"/>
      <c r="N17762"/>
      <c r="O17762"/>
      <c r="P17762"/>
      <c r="Q17762"/>
      <c r="R17762"/>
      <c r="S17762" s="13"/>
      <c r="W17762" s="15"/>
    </row>
    <row r="17763" spans="10:23" x14ac:dyDescent="0.3">
      <c r="J17763" s="8"/>
      <c r="K17763"/>
      <c r="L17763"/>
      <c r="M17763"/>
      <c r="N17763"/>
      <c r="O17763"/>
      <c r="P17763"/>
      <c r="Q17763"/>
      <c r="R17763"/>
      <c r="S17763" s="13"/>
      <c r="W17763" s="15"/>
    </row>
    <row r="17764" spans="10:23" x14ac:dyDescent="0.3">
      <c r="J17764" s="8"/>
      <c r="K17764"/>
      <c r="L17764"/>
      <c r="M17764"/>
      <c r="N17764"/>
      <c r="O17764"/>
      <c r="P17764"/>
      <c r="Q17764"/>
      <c r="R17764"/>
      <c r="S17764" s="13"/>
      <c r="W17764" s="15"/>
    </row>
    <row r="17765" spans="10:23" x14ac:dyDescent="0.3">
      <c r="J17765" s="8"/>
      <c r="K17765"/>
      <c r="L17765"/>
      <c r="M17765"/>
      <c r="N17765"/>
      <c r="O17765"/>
      <c r="P17765"/>
      <c r="Q17765"/>
      <c r="R17765"/>
      <c r="S17765" s="13"/>
      <c r="W17765" s="15"/>
    </row>
    <row r="17766" spans="10:23" x14ac:dyDescent="0.3">
      <c r="J17766" s="8"/>
      <c r="K17766"/>
      <c r="L17766"/>
      <c r="M17766"/>
      <c r="N17766"/>
      <c r="O17766"/>
      <c r="P17766"/>
      <c r="Q17766"/>
      <c r="R17766"/>
      <c r="S17766" s="13"/>
      <c r="W17766" s="15"/>
    </row>
    <row r="17767" spans="10:23" x14ac:dyDescent="0.3">
      <c r="J17767" s="8"/>
      <c r="K17767"/>
      <c r="L17767"/>
      <c r="M17767"/>
      <c r="N17767"/>
      <c r="O17767"/>
      <c r="P17767"/>
      <c r="Q17767"/>
      <c r="R17767"/>
      <c r="S17767" s="13"/>
      <c r="W17767" s="15"/>
    </row>
    <row r="17768" spans="10:23" x14ac:dyDescent="0.3">
      <c r="J17768" s="8"/>
      <c r="K17768"/>
      <c r="L17768"/>
      <c r="M17768"/>
      <c r="N17768"/>
      <c r="O17768"/>
      <c r="P17768"/>
      <c r="Q17768"/>
      <c r="R17768"/>
      <c r="S17768" s="13"/>
      <c r="W17768" s="15"/>
    </row>
    <row r="17769" spans="10:23" x14ac:dyDescent="0.3">
      <c r="J17769" s="8"/>
      <c r="K17769"/>
      <c r="L17769"/>
      <c r="M17769"/>
      <c r="N17769"/>
      <c r="O17769"/>
      <c r="P17769"/>
      <c r="Q17769"/>
      <c r="R17769"/>
      <c r="S17769" s="13"/>
      <c r="W17769" s="15"/>
    </row>
    <row r="17770" spans="10:23" x14ac:dyDescent="0.3">
      <c r="J17770" s="8"/>
      <c r="K17770"/>
      <c r="L17770"/>
      <c r="M17770"/>
      <c r="N17770"/>
      <c r="O17770"/>
      <c r="P17770"/>
      <c r="Q17770"/>
      <c r="R17770"/>
      <c r="S17770" s="13"/>
      <c r="W17770" s="15"/>
    </row>
    <row r="17771" spans="10:23" x14ac:dyDescent="0.3">
      <c r="J17771" s="8"/>
      <c r="K17771"/>
      <c r="L17771"/>
      <c r="M17771"/>
      <c r="N17771"/>
      <c r="O17771"/>
      <c r="P17771"/>
      <c r="Q17771"/>
      <c r="R17771"/>
      <c r="S17771" s="13"/>
      <c r="W17771" s="15"/>
    </row>
    <row r="17772" spans="10:23" x14ac:dyDescent="0.3">
      <c r="J17772" s="8"/>
      <c r="K17772"/>
      <c r="L17772"/>
      <c r="M17772"/>
      <c r="N17772"/>
      <c r="O17772"/>
      <c r="P17772"/>
      <c r="Q17772"/>
      <c r="R17772"/>
      <c r="S17772" s="13"/>
      <c r="W17772" s="15"/>
    </row>
    <row r="17773" spans="10:23" x14ac:dyDescent="0.3">
      <c r="J17773" s="8"/>
      <c r="K17773"/>
      <c r="L17773"/>
      <c r="M17773"/>
      <c r="N17773"/>
      <c r="O17773"/>
      <c r="P17773"/>
      <c r="Q17773"/>
      <c r="R17773"/>
      <c r="S17773" s="13"/>
      <c r="W17773" s="15"/>
    </row>
    <row r="17774" spans="10:23" x14ac:dyDescent="0.3">
      <c r="J17774" s="8"/>
      <c r="K17774"/>
      <c r="L17774"/>
      <c r="M17774"/>
      <c r="N17774"/>
      <c r="O17774"/>
      <c r="P17774"/>
      <c r="Q17774"/>
      <c r="R17774"/>
      <c r="S17774" s="13"/>
      <c r="W17774" s="15"/>
    </row>
    <row r="17775" spans="10:23" x14ac:dyDescent="0.3">
      <c r="J17775" s="8"/>
      <c r="K17775"/>
      <c r="L17775"/>
      <c r="M17775"/>
      <c r="N17775"/>
      <c r="O17775"/>
      <c r="P17775"/>
      <c r="Q17775"/>
      <c r="R17775"/>
      <c r="S17775" s="13"/>
      <c r="W17775" s="15"/>
    </row>
    <row r="17776" spans="10:23" x14ac:dyDescent="0.3">
      <c r="J17776" s="8"/>
      <c r="K17776"/>
      <c r="L17776"/>
      <c r="M17776"/>
      <c r="N17776"/>
      <c r="O17776"/>
      <c r="P17776"/>
      <c r="Q17776"/>
      <c r="R17776"/>
      <c r="S17776" s="13"/>
      <c r="W17776" s="15"/>
    </row>
    <row r="17777" spans="10:23" x14ac:dyDescent="0.3">
      <c r="J17777" s="8"/>
      <c r="K17777"/>
      <c r="L17777"/>
      <c r="M17777"/>
      <c r="N17777"/>
      <c r="O17777"/>
      <c r="P17777"/>
      <c r="Q17777"/>
      <c r="R17777"/>
      <c r="S17777" s="13"/>
      <c r="W17777" s="15"/>
    </row>
    <row r="17778" spans="10:23" x14ac:dyDescent="0.3">
      <c r="J17778" s="8"/>
      <c r="K17778"/>
      <c r="L17778"/>
      <c r="M17778"/>
      <c r="N17778"/>
      <c r="O17778"/>
      <c r="P17778"/>
      <c r="Q17778"/>
      <c r="R17778"/>
      <c r="S17778" s="13"/>
      <c r="W17778" s="15"/>
    </row>
    <row r="17779" spans="10:23" x14ac:dyDescent="0.3">
      <c r="J17779" s="8"/>
      <c r="K17779"/>
      <c r="L17779"/>
      <c r="M17779"/>
      <c r="N17779"/>
      <c r="O17779"/>
      <c r="P17779"/>
      <c r="Q17779"/>
      <c r="R17779"/>
      <c r="S17779" s="13"/>
      <c r="W17779" s="15"/>
    </row>
    <row r="17780" spans="10:23" x14ac:dyDescent="0.3">
      <c r="J17780" s="8"/>
      <c r="K17780"/>
      <c r="L17780"/>
      <c r="M17780"/>
      <c r="N17780"/>
      <c r="O17780"/>
      <c r="P17780"/>
      <c r="Q17780"/>
      <c r="R17780"/>
      <c r="S17780" s="13"/>
      <c r="W17780" s="15"/>
    </row>
    <row r="17781" spans="10:23" x14ac:dyDescent="0.3">
      <c r="J17781" s="8"/>
      <c r="K17781"/>
      <c r="L17781"/>
      <c r="M17781"/>
      <c r="N17781"/>
      <c r="O17781"/>
      <c r="P17781"/>
      <c r="Q17781"/>
      <c r="R17781"/>
      <c r="S17781" s="13"/>
      <c r="W17781" s="15"/>
    </row>
    <row r="17782" spans="10:23" x14ac:dyDescent="0.3">
      <c r="J17782" s="8"/>
      <c r="K17782"/>
      <c r="L17782"/>
      <c r="M17782"/>
      <c r="N17782"/>
      <c r="O17782"/>
      <c r="P17782"/>
      <c r="Q17782"/>
      <c r="R17782"/>
      <c r="S17782" s="13"/>
      <c r="W17782" s="15"/>
    </row>
    <row r="17783" spans="10:23" x14ac:dyDescent="0.3">
      <c r="J17783" s="8"/>
      <c r="K17783"/>
      <c r="L17783"/>
      <c r="M17783"/>
      <c r="N17783"/>
      <c r="O17783"/>
      <c r="P17783"/>
      <c r="Q17783"/>
      <c r="R17783"/>
      <c r="S17783" s="13"/>
      <c r="W17783" s="15"/>
    </row>
    <row r="17784" spans="10:23" x14ac:dyDescent="0.3">
      <c r="J17784" s="8"/>
      <c r="K17784"/>
      <c r="L17784"/>
      <c r="M17784"/>
      <c r="N17784"/>
      <c r="O17784"/>
      <c r="P17784"/>
      <c r="Q17784"/>
      <c r="R17784"/>
      <c r="S17784" s="13"/>
      <c r="W17784" s="15"/>
    </row>
    <row r="17785" spans="10:23" x14ac:dyDescent="0.3">
      <c r="J17785" s="8"/>
      <c r="K17785"/>
      <c r="L17785"/>
      <c r="M17785"/>
      <c r="N17785"/>
      <c r="O17785"/>
      <c r="P17785"/>
      <c r="Q17785"/>
      <c r="R17785"/>
      <c r="S17785" s="13"/>
      <c r="W17785" s="15"/>
    </row>
    <row r="17786" spans="10:23" x14ac:dyDescent="0.3">
      <c r="J17786" s="8"/>
      <c r="K17786"/>
      <c r="L17786"/>
      <c r="M17786"/>
      <c r="N17786"/>
      <c r="O17786"/>
      <c r="P17786"/>
      <c r="Q17786"/>
      <c r="R17786"/>
      <c r="S17786" s="13"/>
      <c r="W17786" s="15"/>
    </row>
    <row r="17787" spans="10:23" x14ac:dyDescent="0.3">
      <c r="J17787" s="8"/>
      <c r="K17787"/>
      <c r="L17787"/>
      <c r="M17787"/>
      <c r="N17787"/>
      <c r="O17787"/>
      <c r="P17787"/>
      <c r="Q17787"/>
      <c r="R17787"/>
      <c r="S17787" s="13"/>
      <c r="W17787" s="15"/>
    </row>
    <row r="17788" spans="10:23" x14ac:dyDescent="0.3">
      <c r="J17788" s="8"/>
      <c r="K17788"/>
      <c r="L17788"/>
      <c r="M17788"/>
      <c r="N17788"/>
      <c r="O17788"/>
      <c r="P17788"/>
      <c r="Q17788"/>
      <c r="R17788"/>
      <c r="S17788" s="13"/>
      <c r="W17788" s="15"/>
    </row>
    <row r="17789" spans="10:23" x14ac:dyDescent="0.3">
      <c r="J17789" s="8"/>
      <c r="K17789"/>
      <c r="L17789"/>
      <c r="M17789"/>
      <c r="N17789"/>
      <c r="O17789"/>
      <c r="P17789"/>
      <c r="Q17789"/>
      <c r="R17789"/>
      <c r="S17789" s="13"/>
      <c r="W17789" s="15"/>
    </row>
    <row r="17790" spans="10:23" x14ac:dyDescent="0.3">
      <c r="J17790" s="8"/>
      <c r="K17790"/>
      <c r="L17790"/>
      <c r="M17790"/>
      <c r="N17790"/>
      <c r="O17790"/>
      <c r="P17790"/>
      <c r="Q17790"/>
      <c r="R17790"/>
      <c r="S17790" s="13"/>
      <c r="W17790" s="15"/>
    </row>
    <row r="17791" spans="10:23" x14ac:dyDescent="0.3">
      <c r="J17791" s="8"/>
      <c r="K17791"/>
      <c r="L17791"/>
      <c r="M17791"/>
      <c r="N17791"/>
      <c r="O17791"/>
      <c r="P17791"/>
      <c r="Q17791"/>
      <c r="R17791"/>
      <c r="S17791" s="13"/>
      <c r="W17791" s="15"/>
    </row>
    <row r="17792" spans="10:23" x14ac:dyDescent="0.3">
      <c r="J17792" s="8"/>
      <c r="K17792"/>
      <c r="L17792"/>
      <c r="M17792"/>
      <c r="N17792"/>
      <c r="O17792"/>
      <c r="P17792"/>
      <c r="Q17792"/>
      <c r="R17792"/>
      <c r="S17792" s="13"/>
      <c r="W17792" s="15"/>
    </row>
    <row r="17793" spans="10:23" x14ac:dyDescent="0.3">
      <c r="J17793" s="8"/>
      <c r="K17793"/>
      <c r="L17793"/>
      <c r="M17793"/>
      <c r="N17793"/>
      <c r="O17793"/>
      <c r="P17793"/>
      <c r="Q17793"/>
      <c r="R17793"/>
      <c r="S17793" s="13"/>
      <c r="W17793" s="15"/>
    </row>
    <row r="17794" spans="10:23" x14ac:dyDescent="0.3">
      <c r="J17794" s="8"/>
      <c r="K17794"/>
      <c r="L17794"/>
      <c r="M17794"/>
      <c r="N17794"/>
      <c r="O17794"/>
      <c r="P17794"/>
      <c r="Q17794"/>
      <c r="R17794"/>
      <c r="S17794" s="13"/>
      <c r="W17794" s="15"/>
    </row>
    <row r="17795" spans="10:23" x14ac:dyDescent="0.3">
      <c r="J17795" s="8"/>
      <c r="K17795"/>
      <c r="L17795"/>
      <c r="M17795"/>
      <c r="N17795"/>
      <c r="O17795"/>
      <c r="P17795"/>
      <c r="Q17795"/>
      <c r="R17795"/>
      <c r="S17795" s="13"/>
      <c r="W17795" s="15"/>
    </row>
    <row r="17796" spans="10:23" x14ac:dyDescent="0.3">
      <c r="J17796" s="8"/>
      <c r="K17796"/>
      <c r="L17796"/>
      <c r="M17796"/>
      <c r="N17796"/>
      <c r="O17796"/>
      <c r="P17796"/>
      <c r="Q17796"/>
      <c r="R17796"/>
      <c r="S17796" s="13"/>
      <c r="W17796" s="15"/>
    </row>
    <row r="17797" spans="10:23" x14ac:dyDescent="0.3">
      <c r="J17797" s="8"/>
      <c r="K17797"/>
      <c r="L17797"/>
      <c r="M17797"/>
      <c r="N17797"/>
      <c r="O17797"/>
      <c r="P17797"/>
      <c r="Q17797"/>
      <c r="R17797"/>
      <c r="S17797" s="13"/>
      <c r="W17797" s="15"/>
    </row>
    <row r="17798" spans="10:23" x14ac:dyDescent="0.3">
      <c r="J17798" s="8"/>
      <c r="K17798"/>
      <c r="L17798"/>
      <c r="M17798"/>
      <c r="N17798"/>
      <c r="O17798"/>
      <c r="P17798"/>
      <c r="Q17798"/>
      <c r="R17798"/>
      <c r="S17798" s="13"/>
      <c r="W17798" s="15"/>
    </row>
    <row r="17799" spans="10:23" x14ac:dyDescent="0.3">
      <c r="J17799" s="8"/>
      <c r="K17799"/>
      <c r="L17799"/>
      <c r="M17799"/>
      <c r="N17799"/>
      <c r="O17799"/>
      <c r="P17799"/>
      <c r="Q17799"/>
      <c r="R17799"/>
      <c r="S17799" s="13"/>
      <c r="W17799" s="15"/>
    </row>
    <row r="17800" spans="10:23" x14ac:dyDescent="0.3">
      <c r="J17800" s="8"/>
      <c r="K17800"/>
      <c r="L17800"/>
      <c r="M17800"/>
      <c r="N17800"/>
      <c r="O17800"/>
      <c r="P17800"/>
      <c r="Q17800"/>
      <c r="R17800"/>
      <c r="S17800" s="13"/>
      <c r="W17800" s="15"/>
    </row>
    <row r="17801" spans="10:23" x14ac:dyDescent="0.3">
      <c r="J17801" s="8"/>
      <c r="K17801"/>
      <c r="L17801"/>
      <c r="M17801"/>
      <c r="N17801"/>
      <c r="O17801"/>
      <c r="P17801"/>
      <c r="Q17801"/>
      <c r="R17801"/>
      <c r="S17801" s="13"/>
      <c r="W17801" s="15"/>
    </row>
    <row r="17802" spans="10:23" x14ac:dyDescent="0.3">
      <c r="J17802" s="8"/>
      <c r="K17802"/>
      <c r="L17802"/>
      <c r="M17802"/>
      <c r="N17802"/>
      <c r="O17802"/>
      <c r="P17802"/>
      <c r="Q17802"/>
      <c r="R17802"/>
      <c r="S17802" s="13"/>
      <c r="W17802" s="15"/>
    </row>
    <row r="17803" spans="10:23" x14ac:dyDescent="0.3">
      <c r="J17803" s="8"/>
      <c r="K17803"/>
      <c r="L17803"/>
      <c r="M17803"/>
      <c r="N17803"/>
      <c r="O17803"/>
      <c r="P17803"/>
      <c r="Q17803"/>
      <c r="R17803"/>
      <c r="S17803" s="13"/>
      <c r="W17803" s="15"/>
    </row>
    <row r="17804" spans="10:23" x14ac:dyDescent="0.3">
      <c r="J17804" s="8"/>
      <c r="K17804"/>
      <c r="L17804"/>
      <c r="M17804"/>
      <c r="N17804"/>
      <c r="O17804"/>
      <c r="P17804"/>
      <c r="Q17804"/>
      <c r="R17804"/>
      <c r="S17804" s="13"/>
      <c r="W17804" s="15"/>
    </row>
    <row r="17805" spans="10:23" x14ac:dyDescent="0.3">
      <c r="J17805" s="8"/>
      <c r="K17805"/>
      <c r="L17805"/>
      <c r="M17805"/>
      <c r="N17805"/>
      <c r="O17805"/>
      <c r="P17805"/>
      <c r="Q17805"/>
      <c r="R17805"/>
      <c r="S17805" s="13"/>
      <c r="W17805" s="15"/>
    </row>
    <row r="17806" spans="10:23" x14ac:dyDescent="0.3">
      <c r="J17806" s="8"/>
      <c r="K17806"/>
      <c r="L17806"/>
      <c r="M17806"/>
      <c r="N17806"/>
      <c r="O17806"/>
      <c r="P17806"/>
      <c r="Q17806"/>
      <c r="R17806"/>
      <c r="S17806" s="13"/>
      <c r="W17806" s="15"/>
    </row>
    <row r="17807" spans="10:23" x14ac:dyDescent="0.3">
      <c r="J17807" s="8"/>
      <c r="K17807"/>
      <c r="L17807"/>
      <c r="M17807"/>
      <c r="N17807"/>
      <c r="O17807"/>
      <c r="P17807"/>
      <c r="Q17807"/>
      <c r="R17807"/>
      <c r="S17807" s="13"/>
      <c r="W17807" s="15"/>
    </row>
    <row r="17808" spans="10:23" x14ac:dyDescent="0.3">
      <c r="J17808" s="8"/>
      <c r="K17808"/>
      <c r="L17808"/>
      <c r="M17808"/>
      <c r="N17808"/>
      <c r="O17808"/>
      <c r="P17808"/>
      <c r="Q17808"/>
      <c r="R17808"/>
      <c r="S17808" s="13"/>
      <c r="W17808" s="15"/>
    </row>
    <row r="17809" spans="10:23" x14ac:dyDescent="0.3">
      <c r="J17809" s="8"/>
      <c r="K17809"/>
      <c r="L17809"/>
      <c r="M17809"/>
      <c r="N17809"/>
      <c r="O17809"/>
      <c r="P17809"/>
      <c r="Q17809"/>
      <c r="R17809"/>
      <c r="S17809" s="13"/>
      <c r="W17809" s="15"/>
    </row>
    <row r="17810" spans="10:23" x14ac:dyDescent="0.3">
      <c r="J17810" s="8"/>
      <c r="K17810"/>
      <c r="L17810"/>
      <c r="M17810"/>
      <c r="N17810"/>
      <c r="O17810"/>
      <c r="P17810"/>
      <c r="Q17810"/>
      <c r="R17810"/>
      <c r="S17810" s="13"/>
      <c r="W17810" s="15"/>
    </row>
    <row r="17811" spans="10:23" x14ac:dyDescent="0.3">
      <c r="J17811" s="8"/>
      <c r="K17811"/>
      <c r="L17811"/>
      <c r="M17811"/>
      <c r="N17811"/>
      <c r="O17811"/>
      <c r="P17811"/>
      <c r="Q17811"/>
      <c r="R17811"/>
      <c r="S17811" s="13"/>
      <c r="W17811" s="15"/>
    </row>
    <row r="17812" spans="10:23" x14ac:dyDescent="0.3">
      <c r="J17812" s="8"/>
      <c r="K17812"/>
      <c r="L17812"/>
      <c r="M17812"/>
      <c r="N17812"/>
      <c r="O17812"/>
      <c r="P17812"/>
      <c r="Q17812"/>
      <c r="R17812"/>
      <c r="S17812" s="13"/>
      <c r="W17812" s="15"/>
    </row>
    <row r="17813" spans="10:23" x14ac:dyDescent="0.3">
      <c r="J17813" s="8"/>
      <c r="K17813"/>
      <c r="L17813"/>
      <c r="M17813"/>
      <c r="N17813"/>
      <c r="O17813"/>
      <c r="P17813"/>
      <c r="Q17813"/>
      <c r="R17813"/>
      <c r="S17813" s="13"/>
      <c r="W17813" s="15"/>
    </row>
    <row r="17814" spans="10:23" x14ac:dyDescent="0.3">
      <c r="J17814" s="8"/>
      <c r="K17814"/>
      <c r="L17814"/>
      <c r="M17814"/>
      <c r="N17814"/>
      <c r="O17814"/>
      <c r="P17814"/>
      <c r="Q17814"/>
      <c r="R17814"/>
      <c r="S17814" s="13"/>
      <c r="W17814" s="15"/>
    </row>
    <row r="17815" spans="10:23" x14ac:dyDescent="0.3">
      <c r="J17815" s="8"/>
      <c r="K17815"/>
      <c r="L17815"/>
      <c r="M17815"/>
      <c r="N17815"/>
      <c r="O17815"/>
      <c r="P17815"/>
      <c r="Q17815"/>
      <c r="R17815"/>
      <c r="S17815" s="13"/>
      <c r="W17815" s="15"/>
    </row>
    <row r="17816" spans="10:23" x14ac:dyDescent="0.3">
      <c r="J17816" s="8"/>
      <c r="K17816"/>
      <c r="L17816"/>
      <c r="M17816"/>
      <c r="N17816"/>
      <c r="O17816"/>
      <c r="P17816"/>
      <c r="Q17816"/>
      <c r="R17816"/>
      <c r="S17816" s="13"/>
      <c r="W17816" s="15"/>
    </row>
    <row r="17817" spans="10:23" x14ac:dyDescent="0.3">
      <c r="J17817" s="8"/>
      <c r="K17817"/>
      <c r="L17817"/>
      <c r="M17817"/>
      <c r="N17817"/>
      <c r="O17817"/>
      <c r="P17817"/>
      <c r="Q17817"/>
      <c r="R17817"/>
      <c r="S17817" s="13"/>
      <c r="W17817" s="15"/>
    </row>
    <row r="17818" spans="10:23" x14ac:dyDescent="0.3">
      <c r="J17818" s="8"/>
      <c r="K17818"/>
      <c r="L17818"/>
      <c r="M17818"/>
      <c r="N17818"/>
      <c r="O17818"/>
      <c r="P17818"/>
      <c r="Q17818"/>
      <c r="R17818"/>
      <c r="S17818" s="13"/>
      <c r="W17818" s="15"/>
    </row>
    <row r="17819" spans="10:23" x14ac:dyDescent="0.3">
      <c r="J17819" s="8"/>
      <c r="K17819"/>
      <c r="L17819"/>
      <c r="M17819"/>
      <c r="N17819"/>
      <c r="O17819"/>
      <c r="P17819"/>
      <c r="Q17819"/>
      <c r="R17819"/>
      <c r="S17819" s="13"/>
      <c r="W17819" s="15"/>
    </row>
    <row r="17820" spans="10:23" x14ac:dyDescent="0.3">
      <c r="J17820" s="8"/>
      <c r="K17820"/>
      <c r="L17820"/>
      <c r="M17820"/>
      <c r="N17820"/>
      <c r="O17820"/>
      <c r="P17820"/>
      <c r="Q17820"/>
      <c r="R17820"/>
      <c r="S17820" s="13"/>
      <c r="W17820" s="15"/>
    </row>
    <row r="17821" spans="10:23" x14ac:dyDescent="0.3">
      <c r="J17821" s="8"/>
      <c r="K17821"/>
      <c r="L17821"/>
      <c r="M17821"/>
      <c r="N17821"/>
      <c r="O17821"/>
      <c r="P17821"/>
      <c r="Q17821"/>
      <c r="R17821"/>
      <c r="S17821" s="13"/>
      <c r="W17821" s="15"/>
    </row>
    <row r="17822" spans="10:23" x14ac:dyDescent="0.3">
      <c r="J17822" s="8"/>
      <c r="K17822"/>
      <c r="L17822"/>
      <c r="M17822"/>
      <c r="N17822"/>
      <c r="O17822"/>
      <c r="P17822"/>
      <c r="Q17822"/>
      <c r="R17822"/>
      <c r="S17822" s="13"/>
      <c r="W17822" s="15"/>
    </row>
    <row r="17823" spans="10:23" x14ac:dyDescent="0.3">
      <c r="J17823" s="8"/>
      <c r="K17823"/>
      <c r="L17823"/>
      <c r="M17823"/>
      <c r="N17823"/>
      <c r="O17823"/>
      <c r="P17823"/>
      <c r="Q17823"/>
      <c r="R17823"/>
      <c r="S17823" s="13"/>
      <c r="W17823" s="15"/>
    </row>
    <row r="17824" spans="10:23" x14ac:dyDescent="0.3">
      <c r="J17824" s="8"/>
      <c r="K17824"/>
      <c r="L17824"/>
      <c r="M17824"/>
      <c r="N17824"/>
      <c r="O17824"/>
      <c r="P17824"/>
      <c r="Q17824"/>
      <c r="R17824"/>
      <c r="S17824" s="13"/>
      <c r="W17824" s="15"/>
    </row>
    <row r="17825" spans="10:23" x14ac:dyDescent="0.3">
      <c r="J17825" s="8"/>
      <c r="K17825"/>
      <c r="L17825"/>
      <c r="M17825"/>
      <c r="N17825"/>
      <c r="O17825"/>
      <c r="P17825"/>
      <c r="Q17825"/>
      <c r="R17825"/>
      <c r="S17825" s="13"/>
      <c r="W17825" s="15"/>
    </row>
    <row r="17826" spans="10:23" x14ac:dyDescent="0.3">
      <c r="J17826" s="8"/>
      <c r="K17826"/>
      <c r="L17826"/>
      <c r="M17826"/>
      <c r="N17826"/>
      <c r="O17826"/>
      <c r="P17826"/>
      <c r="Q17826"/>
      <c r="R17826"/>
      <c r="S17826" s="13"/>
      <c r="W17826" s="15"/>
    </row>
    <row r="17827" spans="10:23" x14ac:dyDescent="0.3">
      <c r="J17827" s="8"/>
      <c r="K17827"/>
      <c r="L17827"/>
      <c r="M17827"/>
      <c r="N17827"/>
      <c r="O17827"/>
      <c r="P17827"/>
      <c r="Q17827"/>
      <c r="R17827"/>
      <c r="S17827" s="13"/>
      <c r="W17827" s="15"/>
    </row>
    <row r="17828" spans="10:23" x14ac:dyDescent="0.3">
      <c r="J17828" s="8"/>
      <c r="K17828"/>
      <c r="L17828"/>
      <c r="M17828"/>
      <c r="N17828"/>
      <c r="O17828"/>
      <c r="P17828"/>
      <c r="Q17828"/>
      <c r="R17828"/>
      <c r="S17828" s="13"/>
      <c r="W17828" s="15"/>
    </row>
    <row r="17829" spans="10:23" x14ac:dyDescent="0.3">
      <c r="J17829" s="8"/>
      <c r="K17829"/>
      <c r="L17829"/>
      <c r="M17829"/>
      <c r="N17829"/>
      <c r="O17829"/>
      <c r="P17829"/>
      <c r="Q17829"/>
      <c r="R17829"/>
      <c r="S17829" s="13"/>
      <c r="W17829" s="15"/>
    </row>
    <row r="17830" spans="10:23" x14ac:dyDescent="0.3">
      <c r="J17830" s="8"/>
      <c r="K17830"/>
      <c r="L17830"/>
      <c r="M17830"/>
      <c r="N17830"/>
      <c r="O17830"/>
      <c r="P17830"/>
      <c r="Q17830"/>
      <c r="R17830"/>
      <c r="S17830" s="13"/>
      <c r="W17830" s="15"/>
    </row>
    <row r="17831" spans="10:23" x14ac:dyDescent="0.3">
      <c r="J17831" s="8"/>
      <c r="K17831"/>
      <c r="L17831"/>
      <c r="M17831"/>
      <c r="N17831"/>
      <c r="O17831"/>
      <c r="P17831"/>
      <c r="Q17831"/>
      <c r="R17831"/>
      <c r="S17831" s="13"/>
      <c r="W17831" s="15"/>
    </row>
    <row r="17832" spans="10:23" x14ac:dyDescent="0.3">
      <c r="J17832" s="8"/>
      <c r="K17832"/>
      <c r="L17832"/>
      <c r="M17832"/>
      <c r="N17832"/>
      <c r="O17832"/>
      <c r="P17832"/>
      <c r="Q17832"/>
      <c r="R17832"/>
      <c r="S17832" s="13"/>
      <c r="W17832" s="15"/>
    </row>
    <row r="17833" spans="10:23" x14ac:dyDescent="0.3">
      <c r="J17833" s="8"/>
      <c r="K17833"/>
      <c r="L17833"/>
      <c r="M17833"/>
      <c r="N17833"/>
      <c r="O17833"/>
      <c r="P17833"/>
      <c r="Q17833"/>
      <c r="R17833"/>
      <c r="S17833" s="13"/>
      <c r="W17833" s="15"/>
    </row>
    <row r="17834" spans="10:23" x14ac:dyDescent="0.3">
      <c r="J17834" s="8"/>
      <c r="K17834"/>
      <c r="L17834"/>
      <c r="M17834"/>
      <c r="N17834"/>
      <c r="O17834"/>
      <c r="P17834"/>
      <c r="Q17834"/>
      <c r="R17834"/>
      <c r="S17834" s="13"/>
      <c r="W17834" s="15"/>
    </row>
    <row r="17835" spans="10:23" x14ac:dyDescent="0.3">
      <c r="J17835" s="8"/>
      <c r="K17835"/>
      <c r="L17835"/>
      <c r="M17835"/>
      <c r="N17835"/>
      <c r="O17835"/>
      <c r="P17835"/>
      <c r="Q17835"/>
      <c r="R17835"/>
      <c r="S17835" s="13"/>
      <c r="W17835" s="15"/>
    </row>
    <row r="17836" spans="10:23" x14ac:dyDescent="0.3">
      <c r="J17836" s="8"/>
      <c r="K17836"/>
      <c r="L17836"/>
      <c r="M17836"/>
      <c r="N17836"/>
      <c r="O17836"/>
      <c r="P17836"/>
      <c r="Q17836"/>
      <c r="R17836"/>
      <c r="S17836" s="13"/>
      <c r="W17836" s="15"/>
    </row>
    <row r="17837" spans="10:23" x14ac:dyDescent="0.3">
      <c r="J17837" s="8"/>
      <c r="K17837"/>
      <c r="L17837"/>
      <c r="M17837"/>
      <c r="N17837"/>
      <c r="O17837"/>
      <c r="P17837"/>
      <c r="Q17837"/>
      <c r="R17837"/>
      <c r="S17837" s="13"/>
      <c r="W17837" s="15"/>
    </row>
    <row r="17838" spans="10:23" x14ac:dyDescent="0.3">
      <c r="J17838" s="8"/>
      <c r="K17838"/>
      <c r="L17838"/>
      <c r="M17838"/>
      <c r="N17838"/>
      <c r="O17838"/>
      <c r="P17838"/>
      <c r="Q17838"/>
      <c r="R17838"/>
      <c r="S17838" s="13"/>
      <c r="W17838" s="15"/>
    </row>
    <row r="17839" spans="10:23" x14ac:dyDescent="0.3">
      <c r="J17839" s="8"/>
      <c r="K17839"/>
      <c r="L17839"/>
      <c r="M17839"/>
      <c r="N17839"/>
      <c r="O17839"/>
      <c r="P17839"/>
      <c r="Q17839"/>
      <c r="R17839"/>
      <c r="S17839" s="13"/>
      <c r="W17839" s="15"/>
    </row>
    <row r="17840" spans="10:23" x14ac:dyDescent="0.3">
      <c r="J17840" s="8"/>
      <c r="K17840"/>
      <c r="L17840"/>
      <c r="M17840"/>
      <c r="N17840"/>
      <c r="O17840"/>
      <c r="P17840"/>
      <c r="Q17840"/>
      <c r="R17840"/>
      <c r="S17840" s="13"/>
      <c r="W17840" s="15"/>
    </row>
    <row r="17841" spans="10:23" x14ac:dyDescent="0.3">
      <c r="J17841" s="8"/>
      <c r="K17841"/>
      <c r="L17841"/>
      <c r="M17841"/>
      <c r="N17841"/>
      <c r="O17841"/>
      <c r="P17841"/>
      <c r="Q17841"/>
      <c r="R17841"/>
      <c r="S17841" s="13"/>
      <c r="W17841" s="15"/>
    </row>
    <row r="17842" spans="10:23" x14ac:dyDescent="0.3">
      <c r="J17842" s="8"/>
      <c r="K17842"/>
      <c r="L17842"/>
      <c r="M17842"/>
      <c r="N17842"/>
      <c r="O17842"/>
      <c r="P17842"/>
      <c r="Q17842"/>
      <c r="R17842"/>
      <c r="S17842" s="13"/>
      <c r="W17842" s="15"/>
    </row>
    <row r="17843" spans="10:23" x14ac:dyDescent="0.3">
      <c r="J17843" s="8"/>
      <c r="K17843"/>
      <c r="L17843"/>
      <c r="M17843"/>
      <c r="N17843"/>
      <c r="O17843"/>
      <c r="P17843"/>
      <c r="Q17843"/>
      <c r="R17843"/>
      <c r="S17843" s="13"/>
      <c r="W17843" s="15"/>
    </row>
    <row r="17844" spans="10:23" x14ac:dyDescent="0.3">
      <c r="J17844" s="8"/>
      <c r="K17844"/>
      <c r="L17844"/>
      <c r="M17844"/>
      <c r="N17844"/>
      <c r="O17844"/>
      <c r="P17844"/>
      <c r="Q17844"/>
      <c r="R17844"/>
      <c r="S17844" s="13"/>
      <c r="W17844" s="15"/>
    </row>
    <row r="17845" spans="10:23" x14ac:dyDescent="0.3">
      <c r="J17845" s="8"/>
      <c r="K17845"/>
      <c r="L17845"/>
      <c r="M17845"/>
      <c r="N17845"/>
      <c r="O17845"/>
      <c r="P17845"/>
      <c r="Q17845"/>
      <c r="R17845"/>
      <c r="S17845" s="13"/>
      <c r="W17845" s="15"/>
    </row>
    <row r="17846" spans="10:23" x14ac:dyDescent="0.3">
      <c r="J17846" s="8"/>
      <c r="K17846"/>
      <c r="L17846"/>
      <c r="M17846"/>
      <c r="N17846"/>
      <c r="O17846"/>
      <c r="P17846"/>
      <c r="Q17846"/>
      <c r="R17846"/>
      <c r="S17846" s="13"/>
      <c r="W17846" s="15"/>
    </row>
    <row r="17847" spans="10:23" x14ac:dyDescent="0.3">
      <c r="J17847" s="8"/>
      <c r="K17847"/>
      <c r="L17847"/>
      <c r="M17847"/>
      <c r="N17847"/>
      <c r="O17847"/>
      <c r="P17847"/>
      <c r="Q17847"/>
      <c r="R17847"/>
      <c r="S17847" s="13"/>
      <c r="W17847" s="15"/>
    </row>
    <row r="17848" spans="10:23" x14ac:dyDescent="0.3">
      <c r="J17848" s="8"/>
      <c r="K17848"/>
      <c r="L17848"/>
      <c r="M17848"/>
      <c r="N17848"/>
      <c r="O17848"/>
      <c r="P17848"/>
      <c r="Q17848"/>
      <c r="R17848"/>
      <c r="S17848" s="13"/>
      <c r="W17848" s="15"/>
    </row>
    <row r="17849" spans="10:23" x14ac:dyDescent="0.3">
      <c r="J17849" s="8"/>
      <c r="K17849"/>
      <c r="L17849"/>
      <c r="M17849"/>
      <c r="N17849"/>
      <c r="O17849"/>
      <c r="P17849"/>
      <c r="Q17849"/>
      <c r="R17849"/>
      <c r="S17849" s="13"/>
      <c r="W17849" s="15"/>
    </row>
    <row r="17850" spans="10:23" x14ac:dyDescent="0.3">
      <c r="J17850" s="8"/>
      <c r="K17850"/>
      <c r="L17850"/>
      <c r="M17850"/>
      <c r="N17850"/>
      <c r="O17850"/>
      <c r="P17850"/>
      <c r="Q17850"/>
      <c r="R17850"/>
      <c r="S17850" s="13"/>
      <c r="W17850" s="15"/>
    </row>
    <row r="17851" spans="10:23" x14ac:dyDescent="0.3">
      <c r="J17851" s="8"/>
      <c r="K17851"/>
      <c r="L17851"/>
      <c r="M17851"/>
      <c r="N17851"/>
      <c r="O17851"/>
      <c r="P17851"/>
      <c r="Q17851"/>
      <c r="R17851"/>
      <c r="S17851" s="13"/>
      <c r="W17851" s="15"/>
    </row>
    <row r="17852" spans="10:23" x14ac:dyDescent="0.3">
      <c r="J17852" s="8"/>
      <c r="K17852"/>
      <c r="L17852"/>
      <c r="M17852"/>
      <c r="N17852"/>
      <c r="O17852"/>
      <c r="P17852"/>
      <c r="Q17852"/>
      <c r="R17852"/>
      <c r="S17852" s="13"/>
      <c r="W17852" s="15"/>
    </row>
    <row r="17853" spans="10:23" x14ac:dyDescent="0.3">
      <c r="J17853" s="8"/>
      <c r="K17853"/>
      <c r="L17853"/>
      <c r="M17853"/>
      <c r="N17853"/>
      <c r="O17853"/>
      <c r="P17853"/>
      <c r="Q17853"/>
      <c r="R17853"/>
      <c r="S17853" s="13"/>
      <c r="W17853" s="15"/>
    </row>
    <row r="17854" spans="10:23" x14ac:dyDescent="0.3">
      <c r="J17854" s="8"/>
      <c r="K17854"/>
      <c r="L17854"/>
      <c r="M17854"/>
      <c r="N17854"/>
      <c r="O17854"/>
      <c r="P17854"/>
      <c r="Q17854"/>
      <c r="R17854"/>
      <c r="S17854" s="13"/>
      <c r="W17854" s="15"/>
    </row>
    <row r="17855" spans="10:23" x14ac:dyDescent="0.3">
      <c r="J17855" s="8"/>
      <c r="K17855"/>
      <c r="L17855"/>
      <c r="M17855"/>
      <c r="N17855"/>
      <c r="O17855"/>
      <c r="P17855"/>
      <c r="Q17855"/>
      <c r="R17855"/>
      <c r="S17855" s="13"/>
      <c r="W17855" s="15"/>
    </row>
    <row r="17856" spans="10:23" x14ac:dyDescent="0.3">
      <c r="J17856" s="8"/>
      <c r="K17856"/>
      <c r="L17856"/>
      <c r="M17856"/>
      <c r="N17856"/>
      <c r="O17856"/>
      <c r="P17856"/>
      <c r="Q17856"/>
      <c r="R17856"/>
      <c r="S17856" s="13"/>
      <c r="W17856" s="15"/>
    </row>
    <row r="17857" spans="10:23" x14ac:dyDescent="0.3">
      <c r="J17857" s="8"/>
      <c r="K17857"/>
      <c r="L17857"/>
      <c r="M17857"/>
      <c r="N17857"/>
      <c r="O17857"/>
      <c r="P17857"/>
      <c r="Q17857"/>
      <c r="R17857"/>
      <c r="S17857" s="13"/>
      <c r="W17857" s="15"/>
    </row>
    <row r="17858" spans="10:23" x14ac:dyDescent="0.3">
      <c r="J17858" s="8"/>
      <c r="K17858"/>
      <c r="L17858"/>
      <c r="M17858"/>
      <c r="N17858"/>
      <c r="O17858"/>
      <c r="P17858"/>
      <c r="Q17858"/>
      <c r="R17858"/>
      <c r="S17858" s="13"/>
      <c r="W17858" s="15"/>
    </row>
    <row r="17859" spans="10:23" x14ac:dyDescent="0.3">
      <c r="J17859" s="8"/>
      <c r="K17859"/>
      <c r="L17859"/>
      <c r="M17859"/>
      <c r="N17859"/>
      <c r="O17859"/>
      <c r="P17859"/>
      <c r="Q17859"/>
      <c r="R17859"/>
      <c r="S17859" s="13"/>
      <c r="W17859" s="15"/>
    </row>
    <row r="17860" spans="10:23" x14ac:dyDescent="0.3">
      <c r="J17860" s="8"/>
      <c r="K17860"/>
      <c r="L17860"/>
      <c r="M17860"/>
      <c r="N17860"/>
      <c r="O17860"/>
      <c r="P17860"/>
      <c r="Q17860"/>
      <c r="R17860"/>
      <c r="S17860" s="13"/>
      <c r="W17860" s="15"/>
    </row>
    <row r="17861" spans="10:23" x14ac:dyDescent="0.3">
      <c r="J17861" s="8"/>
      <c r="K17861"/>
      <c r="L17861"/>
      <c r="M17861"/>
      <c r="N17861"/>
      <c r="O17861"/>
      <c r="P17861"/>
      <c r="Q17861"/>
      <c r="R17861"/>
      <c r="S17861" s="13"/>
      <c r="W17861" s="15"/>
    </row>
    <row r="17862" spans="10:23" x14ac:dyDescent="0.3">
      <c r="J17862" s="8"/>
      <c r="K17862"/>
      <c r="L17862"/>
      <c r="M17862"/>
      <c r="N17862"/>
      <c r="O17862"/>
      <c r="P17862"/>
      <c r="Q17862"/>
      <c r="R17862"/>
      <c r="S17862" s="13"/>
      <c r="W17862" s="15"/>
    </row>
    <row r="17863" spans="10:23" x14ac:dyDescent="0.3">
      <c r="J17863" s="8"/>
      <c r="K17863"/>
      <c r="L17863"/>
      <c r="M17863"/>
      <c r="N17863"/>
      <c r="O17863"/>
      <c r="P17863"/>
      <c r="Q17863"/>
      <c r="R17863"/>
      <c r="S17863" s="13"/>
      <c r="W17863" s="15"/>
    </row>
    <row r="17864" spans="10:23" x14ac:dyDescent="0.3">
      <c r="J17864" s="8"/>
      <c r="K17864"/>
      <c r="L17864"/>
      <c r="M17864"/>
      <c r="N17864"/>
      <c r="O17864"/>
      <c r="P17864"/>
      <c r="Q17864"/>
      <c r="R17864"/>
      <c r="S17864" s="13"/>
      <c r="W17864" s="15"/>
    </row>
    <row r="17865" spans="10:23" x14ac:dyDescent="0.3">
      <c r="J17865" s="8"/>
      <c r="K17865"/>
      <c r="L17865"/>
      <c r="M17865"/>
      <c r="N17865"/>
      <c r="O17865"/>
      <c r="P17865"/>
      <c r="Q17865"/>
      <c r="R17865"/>
      <c r="S17865" s="13"/>
      <c r="W17865" s="15"/>
    </row>
    <row r="17866" spans="10:23" x14ac:dyDescent="0.3">
      <c r="J17866" s="8"/>
      <c r="K17866"/>
      <c r="L17866"/>
      <c r="M17866"/>
      <c r="N17866"/>
      <c r="O17866"/>
      <c r="P17866"/>
      <c r="Q17866"/>
      <c r="R17866"/>
      <c r="S17866" s="13"/>
      <c r="W17866" s="15"/>
    </row>
    <row r="17867" spans="10:23" x14ac:dyDescent="0.3">
      <c r="J17867" s="8"/>
      <c r="K17867"/>
      <c r="L17867"/>
      <c r="M17867"/>
      <c r="N17867"/>
      <c r="O17867"/>
      <c r="P17867"/>
      <c r="Q17867"/>
      <c r="R17867"/>
      <c r="S17867" s="13"/>
      <c r="W17867" s="15"/>
    </row>
    <row r="17868" spans="10:23" x14ac:dyDescent="0.3">
      <c r="J17868" s="8"/>
      <c r="K17868"/>
      <c r="L17868"/>
      <c r="M17868"/>
      <c r="N17868"/>
      <c r="O17868"/>
      <c r="P17868"/>
      <c r="Q17868"/>
      <c r="R17868"/>
      <c r="S17868" s="13"/>
      <c r="W17868" s="15"/>
    </row>
    <row r="17869" spans="10:23" x14ac:dyDescent="0.3">
      <c r="J17869" s="8"/>
      <c r="K17869"/>
      <c r="L17869"/>
      <c r="M17869"/>
      <c r="N17869"/>
      <c r="O17869"/>
      <c r="P17869"/>
      <c r="Q17869"/>
      <c r="R17869"/>
      <c r="S17869" s="13"/>
      <c r="W17869" s="15"/>
    </row>
    <row r="17870" spans="10:23" x14ac:dyDescent="0.3">
      <c r="J17870" s="8"/>
      <c r="K17870"/>
      <c r="L17870"/>
      <c r="M17870"/>
      <c r="N17870"/>
      <c r="O17870"/>
      <c r="P17870"/>
      <c r="Q17870"/>
      <c r="R17870"/>
      <c r="S17870" s="13"/>
      <c r="W17870" s="15"/>
    </row>
    <row r="17871" spans="10:23" x14ac:dyDescent="0.3">
      <c r="J17871" s="8"/>
      <c r="K17871"/>
      <c r="L17871"/>
      <c r="M17871"/>
      <c r="N17871"/>
      <c r="O17871"/>
      <c r="P17871"/>
      <c r="Q17871"/>
      <c r="R17871"/>
      <c r="S17871" s="13"/>
      <c r="W17871" s="15"/>
    </row>
    <row r="17872" spans="10:23" x14ac:dyDescent="0.3">
      <c r="J17872" s="8"/>
      <c r="K17872"/>
      <c r="L17872"/>
      <c r="M17872"/>
      <c r="N17872"/>
      <c r="O17872"/>
      <c r="P17872"/>
      <c r="Q17872"/>
      <c r="R17872"/>
      <c r="S17872" s="13"/>
      <c r="W17872" s="15"/>
    </row>
    <row r="17873" spans="10:23" x14ac:dyDescent="0.3">
      <c r="J17873" s="8"/>
      <c r="K17873"/>
      <c r="L17873"/>
      <c r="M17873"/>
      <c r="N17873"/>
      <c r="O17873"/>
      <c r="P17873"/>
      <c r="Q17873"/>
      <c r="R17873"/>
      <c r="S17873" s="13"/>
      <c r="W17873" s="15"/>
    </row>
    <row r="17874" spans="10:23" x14ac:dyDescent="0.3">
      <c r="J17874" s="8"/>
      <c r="K17874"/>
      <c r="L17874"/>
      <c r="M17874"/>
      <c r="N17874"/>
      <c r="O17874"/>
      <c r="P17874"/>
      <c r="Q17874"/>
      <c r="R17874"/>
      <c r="S17874" s="13"/>
      <c r="W17874" s="15"/>
    </row>
    <row r="17875" spans="10:23" x14ac:dyDescent="0.3">
      <c r="J17875" s="8"/>
      <c r="K17875"/>
      <c r="L17875"/>
      <c r="M17875"/>
      <c r="N17875"/>
      <c r="O17875"/>
      <c r="P17875"/>
      <c r="Q17875"/>
      <c r="R17875"/>
      <c r="S17875" s="13"/>
      <c r="W17875" s="15"/>
    </row>
    <row r="17876" spans="10:23" x14ac:dyDescent="0.3">
      <c r="J17876" s="8"/>
      <c r="K17876"/>
      <c r="L17876"/>
      <c r="M17876"/>
      <c r="N17876"/>
      <c r="O17876"/>
      <c r="P17876"/>
      <c r="Q17876"/>
      <c r="R17876"/>
      <c r="S17876" s="13"/>
      <c r="W17876" s="15"/>
    </row>
    <row r="17877" spans="10:23" x14ac:dyDescent="0.3">
      <c r="J17877" s="8"/>
      <c r="K17877"/>
      <c r="L17877"/>
      <c r="M17877"/>
      <c r="N17877"/>
      <c r="O17877"/>
      <c r="P17877"/>
      <c r="Q17877"/>
      <c r="R17877"/>
      <c r="S17877" s="13"/>
      <c r="W17877" s="15"/>
    </row>
    <row r="17878" spans="10:23" x14ac:dyDescent="0.3">
      <c r="J17878" s="8"/>
      <c r="K17878"/>
      <c r="L17878"/>
      <c r="M17878"/>
      <c r="N17878"/>
      <c r="O17878"/>
      <c r="P17878"/>
      <c r="Q17878"/>
      <c r="R17878"/>
      <c r="S17878" s="13"/>
      <c r="W17878" s="15"/>
    </row>
    <row r="17879" spans="10:23" x14ac:dyDescent="0.3">
      <c r="J17879" s="8"/>
      <c r="K17879"/>
      <c r="L17879"/>
      <c r="M17879"/>
      <c r="N17879"/>
      <c r="O17879"/>
      <c r="P17879"/>
      <c r="Q17879"/>
      <c r="R17879"/>
      <c r="S17879" s="13"/>
      <c r="W17879" s="15"/>
    </row>
    <row r="17880" spans="10:23" x14ac:dyDescent="0.3">
      <c r="J17880" s="8"/>
      <c r="K17880"/>
      <c r="L17880"/>
      <c r="M17880"/>
      <c r="N17880"/>
      <c r="O17880"/>
      <c r="P17880"/>
      <c r="Q17880"/>
      <c r="R17880"/>
      <c r="S17880" s="13"/>
      <c r="W17880" s="15"/>
    </row>
    <row r="17881" spans="10:23" x14ac:dyDescent="0.3">
      <c r="J17881" s="8"/>
      <c r="K17881"/>
      <c r="L17881"/>
      <c r="M17881"/>
      <c r="N17881"/>
      <c r="O17881"/>
      <c r="P17881"/>
      <c r="Q17881"/>
      <c r="R17881"/>
      <c r="S17881" s="13"/>
      <c r="W17881" s="15"/>
    </row>
    <row r="17882" spans="10:23" x14ac:dyDescent="0.3">
      <c r="J17882" s="8"/>
      <c r="K17882"/>
      <c r="L17882"/>
      <c r="M17882"/>
      <c r="N17882"/>
      <c r="O17882"/>
      <c r="P17882"/>
      <c r="Q17882"/>
      <c r="R17882"/>
      <c r="S17882" s="13"/>
      <c r="W17882" s="15"/>
    </row>
    <row r="17883" spans="10:23" x14ac:dyDescent="0.3">
      <c r="J17883" s="8"/>
      <c r="K17883"/>
      <c r="L17883"/>
      <c r="M17883"/>
      <c r="N17883"/>
      <c r="O17883"/>
      <c r="P17883"/>
      <c r="Q17883"/>
      <c r="R17883"/>
      <c r="S17883" s="13"/>
      <c r="W17883" s="15"/>
    </row>
    <row r="17884" spans="10:23" x14ac:dyDescent="0.3">
      <c r="J17884" s="8"/>
      <c r="K17884"/>
      <c r="L17884"/>
      <c r="M17884"/>
      <c r="N17884"/>
      <c r="O17884"/>
      <c r="P17884"/>
      <c r="Q17884"/>
      <c r="R17884"/>
      <c r="S17884" s="13"/>
      <c r="W17884" s="15"/>
    </row>
    <row r="17885" spans="10:23" x14ac:dyDescent="0.3">
      <c r="J17885" s="8"/>
      <c r="K17885"/>
      <c r="L17885"/>
      <c r="M17885"/>
      <c r="N17885"/>
      <c r="O17885"/>
      <c r="P17885"/>
      <c r="Q17885"/>
      <c r="R17885"/>
      <c r="S17885" s="13"/>
      <c r="W17885" s="15"/>
    </row>
    <row r="17886" spans="10:23" x14ac:dyDescent="0.3">
      <c r="J17886" s="8"/>
      <c r="K17886"/>
      <c r="L17886"/>
      <c r="M17886"/>
      <c r="N17886"/>
      <c r="O17886"/>
      <c r="P17886"/>
      <c r="Q17886"/>
      <c r="R17886"/>
      <c r="S17886" s="13"/>
      <c r="W17886" s="15"/>
    </row>
    <row r="17887" spans="10:23" x14ac:dyDescent="0.3">
      <c r="J17887" s="8"/>
      <c r="K17887"/>
      <c r="L17887"/>
      <c r="M17887"/>
      <c r="N17887"/>
      <c r="O17887"/>
      <c r="P17887"/>
      <c r="Q17887"/>
      <c r="R17887"/>
      <c r="S17887" s="13"/>
      <c r="W17887" s="15"/>
    </row>
    <row r="17888" spans="10:23" x14ac:dyDescent="0.3">
      <c r="J17888" s="8"/>
      <c r="K17888"/>
      <c r="L17888"/>
      <c r="M17888"/>
      <c r="N17888"/>
      <c r="O17888"/>
      <c r="P17888"/>
      <c r="Q17888"/>
      <c r="R17888"/>
      <c r="S17888" s="13"/>
      <c r="W17888" s="15"/>
    </row>
    <row r="17889" spans="10:23" x14ac:dyDescent="0.3">
      <c r="J17889" s="8"/>
      <c r="K17889"/>
      <c r="L17889"/>
      <c r="M17889"/>
      <c r="N17889"/>
      <c r="O17889"/>
      <c r="P17889"/>
      <c r="Q17889"/>
      <c r="R17889"/>
      <c r="S17889" s="13"/>
      <c r="W17889" s="15"/>
    </row>
    <row r="17890" spans="10:23" x14ac:dyDescent="0.3">
      <c r="J17890" s="8"/>
      <c r="K17890"/>
      <c r="L17890"/>
      <c r="M17890"/>
      <c r="N17890"/>
      <c r="O17890"/>
      <c r="P17890"/>
      <c r="Q17890"/>
      <c r="R17890"/>
      <c r="S17890" s="13"/>
      <c r="W17890" s="15"/>
    </row>
    <row r="17891" spans="10:23" x14ac:dyDescent="0.3">
      <c r="J17891" s="8"/>
      <c r="K17891"/>
      <c r="L17891"/>
      <c r="M17891"/>
      <c r="N17891"/>
      <c r="O17891"/>
      <c r="P17891"/>
      <c r="Q17891"/>
      <c r="R17891"/>
      <c r="S17891" s="13"/>
      <c r="W17891" s="15"/>
    </row>
    <row r="17892" spans="10:23" x14ac:dyDescent="0.3">
      <c r="J17892" s="8"/>
      <c r="K17892"/>
      <c r="L17892"/>
      <c r="M17892"/>
      <c r="N17892"/>
      <c r="O17892"/>
      <c r="P17892"/>
      <c r="Q17892"/>
      <c r="R17892"/>
      <c r="S17892" s="13"/>
      <c r="W17892" s="15"/>
    </row>
    <row r="17893" spans="10:23" x14ac:dyDescent="0.3">
      <c r="J17893" s="8"/>
      <c r="K17893"/>
      <c r="L17893"/>
      <c r="M17893"/>
      <c r="N17893"/>
      <c r="O17893"/>
      <c r="P17893"/>
      <c r="Q17893"/>
      <c r="R17893"/>
      <c r="S17893" s="13"/>
      <c r="W17893" s="15"/>
    </row>
    <row r="17894" spans="10:23" x14ac:dyDescent="0.3">
      <c r="J17894" s="8"/>
      <c r="K17894"/>
      <c r="L17894"/>
      <c r="M17894"/>
      <c r="N17894"/>
      <c r="O17894"/>
      <c r="P17894"/>
      <c r="Q17894"/>
      <c r="R17894"/>
      <c r="S17894" s="13"/>
      <c r="W17894" s="15"/>
    </row>
    <row r="17895" spans="10:23" x14ac:dyDescent="0.3">
      <c r="J17895" s="8"/>
      <c r="K17895"/>
      <c r="L17895"/>
      <c r="M17895"/>
      <c r="N17895"/>
      <c r="O17895"/>
      <c r="P17895"/>
      <c r="Q17895"/>
      <c r="R17895"/>
      <c r="S17895" s="13"/>
      <c r="W17895" s="15"/>
    </row>
    <row r="17896" spans="10:23" x14ac:dyDescent="0.3">
      <c r="J17896" s="8"/>
      <c r="K17896"/>
      <c r="L17896"/>
      <c r="M17896"/>
      <c r="N17896"/>
      <c r="O17896"/>
      <c r="P17896"/>
      <c r="Q17896"/>
      <c r="R17896"/>
      <c r="S17896" s="13"/>
      <c r="W17896" s="15"/>
    </row>
    <row r="17897" spans="10:23" x14ac:dyDescent="0.3">
      <c r="J17897" s="8"/>
      <c r="K17897"/>
      <c r="L17897"/>
      <c r="M17897"/>
      <c r="N17897"/>
      <c r="O17897"/>
      <c r="P17897"/>
      <c r="Q17897"/>
      <c r="R17897"/>
      <c r="S17897" s="13"/>
      <c r="W17897" s="15"/>
    </row>
    <row r="17898" spans="10:23" x14ac:dyDescent="0.3">
      <c r="J17898" s="8"/>
      <c r="K17898"/>
      <c r="L17898"/>
      <c r="M17898"/>
      <c r="N17898"/>
      <c r="O17898"/>
      <c r="P17898"/>
      <c r="Q17898"/>
      <c r="R17898"/>
      <c r="S17898" s="13"/>
      <c r="W17898" s="15"/>
    </row>
    <row r="17899" spans="10:23" x14ac:dyDescent="0.3">
      <c r="J17899" s="8"/>
      <c r="K17899"/>
      <c r="L17899"/>
      <c r="M17899"/>
      <c r="N17899"/>
      <c r="O17899"/>
      <c r="P17899"/>
      <c r="Q17899"/>
      <c r="R17899"/>
      <c r="S17899" s="13"/>
      <c r="W17899" s="15"/>
    </row>
    <row r="17900" spans="10:23" x14ac:dyDescent="0.3">
      <c r="J17900" s="8"/>
      <c r="K17900"/>
      <c r="L17900"/>
      <c r="M17900"/>
      <c r="N17900"/>
      <c r="O17900"/>
      <c r="P17900"/>
      <c r="Q17900"/>
      <c r="R17900"/>
      <c r="S17900" s="13"/>
      <c r="W17900" s="15"/>
    </row>
    <row r="17901" spans="10:23" x14ac:dyDescent="0.3">
      <c r="J17901" s="8"/>
      <c r="K17901"/>
      <c r="L17901"/>
      <c r="M17901"/>
      <c r="N17901"/>
      <c r="O17901"/>
      <c r="P17901"/>
      <c r="Q17901"/>
      <c r="R17901"/>
      <c r="S17901" s="13"/>
      <c r="W17901" s="15"/>
    </row>
    <row r="17902" spans="10:23" x14ac:dyDescent="0.3">
      <c r="J17902" s="8"/>
      <c r="K17902"/>
      <c r="L17902"/>
      <c r="M17902"/>
      <c r="N17902"/>
      <c r="O17902"/>
      <c r="P17902"/>
      <c r="Q17902"/>
      <c r="R17902"/>
      <c r="S17902" s="13"/>
      <c r="W17902" s="15"/>
    </row>
    <row r="17903" spans="10:23" x14ac:dyDescent="0.3">
      <c r="J17903" s="8"/>
      <c r="K17903"/>
      <c r="L17903"/>
      <c r="M17903"/>
      <c r="N17903"/>
      <c r="O17903"/>
      <c r="P17903"/>
      <c r="Q17903"/>
      <c r="R17903"/>
      <c r="S17903" s="13"/>
      <c r="W17903" s="15"/>
    </row>
    <row r="17904" spans="10:23" x14ac:dyDescent="0.3">
      <c r="J17904" s="8"/>
      <c r="K17904"/>
      <c r="L17904"/>
      <c r="M17904"/>
      <c r="N17904"/>
      <c r="O17904"/>
      <c r="P17904"/>
      <c r="Q17904"/>
      <c r="R17904"/>
      <c r="S17904" s="13"/>
      <c r="W17904" s="15"/>
    </row>
    <row r="17905" spans="10:23" x14ac:dyDescent="0.3">
      <c r="J17905" s="8"/>
      <c r="K17905"/>
      <c r="L17905"/>
      <c r="M17905"/>
      <c r="N17905"/>
      <c r="O17905"/>
      <c r="P17905"/>
      <c r="Q17905"/>
      <c r="R17905"/>
      <c r="S17905" s="13"/>
      <c r="W17905" s="15"/>
    </row>
    <row r="17906" spans="10:23" x14ac:dyDescent="0.3">
      <c r="J17906" s="8"/>
      <c r="K17906"/>
      <c r="L17906"/>
      <c r="M17906"/>
      <c r="N17906"/>
      <c r="O17906"/>
      <c r="P17906"/>
      <c r="Q17906"/>
      <c r="R17906"/>
      <c r="S17906" s="13"/>
      <c r="W17906" s="15"/>
    </row>
    <row r="17907" spans="10:23" x14ac:dyDescent="0.3">
      <c r="J17907" s="8"/>
      <c r="K17907"/>
      <c r="L17907"/>
      <c r="M17907"/>
      <c r="N17907"/>
      <c r="O17907"/>
      <c r="P17907"/>
      <c r="Q17907"/>
      <c r="R17907"/>
      <c r="S17907" s="13"/>
      <c r="W17907" s="15"/>
    </row>
    <row r="17908" spans="10:23" x14ac:dyDescent="0.3">
      <c r="J17908" s="8"/>
      <c r="K17908"/>
      <c r="L17908"/>
      <c r="M17908"/>
      <c r="N17908"/>
      <c r="O17908"/>
      <c r="P17908"/>
      <c r="Q17908"/>
      <c r="R17908"/>
      <c r="S17908" s="13"/>
      <c r="W17908" s="15"/>
    </row>
    <row r="17909" spans="10:23" x14ac:dyDescent="0.3">
      <c r="J17909" s="8"/>
      <c r="K17909"/>
      <c r="L17909"/>
      <c r="M17909"/>
      <c r="N17909"/>
      <c r="O17909"/>
      <c r="P17909"/>
      <c r="Q17909"/>
      <c r="R17909"/>
      <c r="S17909" s="13"/>
      <c r="W17909" s="15"/>
    </row>
    <row r="17910" spans="10:23" x14ac:dyDescent="0.3">
      <c r="J17910" s="8"/>
      <c r="K17910"/>
      <c r="L17910"/>
      <c r="M17910"/>
      <c r="N17910"/>
      <c r="O17910"/>
      <c r="P17910"/>
      <c r="Q17910"/>
      <c r="R17910"/>
      <c r="S17910" s="13"/>
      <c r="W17910" s="15"/>
    </row>
    <row r="17911" spans="10:23" x14ac:dyDescent="0.3">
      <c r="J17911" s="8"/>
      <c r="K17911"/>
      <c r="L17911"/>
      <c r="M17911"/>
      <c r="N17911"/>
      <c r="O17911"/>
      <c r="P17911"/>
      <c r="Q17911"/>
      <c r="R17911"/>
      <c r="S17911" s="13"/>
      <c r="W17911" s="15"/>
    </row>
    <row r="17912" spans="10:23" x14ac:dyDescent="0.3">
      <c r="J17912" s="8"/>
      <c r="K17912"/>
      <c r="L17912"/>
      <c r="M17912"/>
      <c r="N17912"/>
      <c r="O17912"/>
      <c r="P17912"/>
      <c r="Q17912"/>
      <c r="R17912"/>
      <c r="S17912" s="13"/>
      <c r="W17912" s="15"/>
    </row>
    <row r="17913" spans="10:23" x14ac:dyDescent="0.3">
      <c r="J17913" s="8"/>
      <c r="K17913"/>
      <c r="L17913"/>
      <c r="M17913"/>
      <c r="N17913"/>
      <c r="O17913"/>
      <c r="P17913"/>
      <c r="Q17913"/>
      <c r="R17913"/>
      <c r="S17913" s="13"/>
      <c r="W17913" s="15"/>
    </row>
    <row r="17914" spans="10:23" x14ac:dyDescent="0.3">
      <c r="J17914" s="8"/>
      <c r="K17914"/>
      <c r="L17914"/>
      <c r="M17914"/>
      <c r="N17914"/>
      <c r="O17914"/>
      <c r="P17914"/>
      <c r="Q17914"/>
      <c r="R17914"/>
      <c r="S17914" s="13"/>
      <c r="W17914" s="15"/>
    </row>
    <row r="17915" spans="10:23" x14ac:dyDescent="0.3">
      <c r="J17915" s="8"/>
      <c r="K17915"/>
      <c r="L17915"/>
      <c r="M17915"/>
      <c r="N17915"/>
      <c r="O17915"/>
      <c r="P17915"/>
      <c r="Q17915"/>
      <c r="R17915"/>
      <c r="S17915" s="13"/>
      <c r="W17915" s="15"/>
    </row>
    <row r="17916" spans="10:23" x14ac:dyDescent="0.3">
      <c r="J17916" s="8"/>
      <c r="K17916"/>
      <c r="L17916"/>
      <c r="M17916"/>
      <c r="N17916"/>
      <c r="O17916"/>
      <c r="P17916"/>
      <c r="Q17916"/>
      <c r="R17916"/>
      <c r="S17916" s="13"/>
      <c r="W17916" s="15"/>
    </row>
    <row r="17917" spans="10:23" x14ac:dyDescent="0.3">
      <c r="J17917" s="8"/>
      <c r="K17917"/>
      <c r="L17917"/>
      <c r="M17917"/>
      <c r="N17917"/>
      <c r="O17917"/>
      <c r="P17917"/>
      <c r="Q17917"/>
      <c r="R17917"/>
      <c r="S17917" s="13"/>
      <c r="W17917" s="15"/>
    </row>
    <row r="17918" spans="10:23" x14ac:dyDescent="0.3">
      <c r="J17918" s="8"/>
      <c r="K17918"/>
      <c r="L17918"/>
      <c r="M17918"/>
      <c r="N17918"/>
      <c r="O17918"/>
      <c r="P17918"/>
      <c r="Q17918"/>
      <c r="R17918"/>
      <c r="S17918" s="13"/>
      <c r="W17918" s="15"/>
    </row>
    <row r="17919" spans="10:23" x14ac:dyDescent="0.3">
      <c r="J17919" s="8"/>
      <c r="K17919"/>
      <c r="L17919"/>
      <c r="M17919"/>
      <c r="N17919"/>
      <c r="O17919"/>
      <c r="P17919"/>
      <c r="Q17919"/>
      <c r="R17919"/>
      <c r="S17919" s="13"/>
      <c r="W17919" s="15"/>
    </row>
    <row r="17920" spans="10:23" x14ac:dyDescent="0.3">
      <c r="J17920" s="8"/>
      <c r="K17920"/>
      <c r="L17920"/>
      <c r="M17920"/>
      <c r="N17920"/>
      <c r="O17920"/>
      <c r="P17920"/>
      <c r="Q17920"/>
      <c r="R17920"/>
      <c r="S17920" s="13"/>
      <c r="W17920" s="15"/>
    </row>
    <row r="17921" spans="10:23" x14ac:dyDescent="0.3">
      <c r="J17921" s="8"/>
      <c r="K17921"/>
      <c r="L17921"/>
      <c r="M17921"/>
      <c r="N17921"/>
      <c r="O17921"/>
      <c r="P17921"/>
      <c r="Q17921"/>
      <c r="R17921"/>
      <c r="S17921" s="13"/>
      <c r="W17921" s="15"/>
    </row>
    <row r="17922" spans="10:23" x14ac:dyDescent="0.3">
      <c r="J17922" s="8"/>
      <c r="K17922"/>
      <c r="L17922"/>
      <c r="M17922"/>
      <c r="N17922"/>
      <c r="O17922"/>
      <c r="P17922"/>
      <c r="Q17922"/>
      <c r="R17922"/>
      <c r="S17922" s="13"/>
      <c r="W17922" s="15"/>
    </row>
    <row r="17923" spans="10:23" x14ac:dyDescent="0.3">
      <c r="J17923" s="8"/>
      <c r="K17923"/>
      <c r="L17923"/>
      <c r="M17923"/>
      <c r="N17923"/>
      <c r="O17923"/>
      <c r="P17923"/>
      <c r="Q17923"/>
      <c r="R17923"/>
      <c r="S17923" s="13"/>
      <c r="W17923" s="15"/>
    </row>
    <row r="17924" spans="10:23" x14ac:dyDescent="0.3">
      <c r="J17924" s="8"/>
      <c r="K17924"/>
      <c r="L17924"/>
      <c r="M17924"/>
      <c r="N17924"/>
      <c r="O17924"/>
      <c r="P17924"/>
      <c r="Q17924"/>
      <c r="R17924"/>
      <c r="S17924" s="13"/>
      <c r="W17924" s="15"/>
    </row>
    <row r="17925" spans="10:23" x14ac:dyDescent="0.3">
      <c r="J17925" s="8"/>
      <c r="K17925"/>
      <c r="L17925"/>
      <c r="M17925"/>
      <c r="N17925"/>
      <c r="O17925"/>
      <c r="P17925"/>
      <c r="Q17925"/>
      <c r="R17925"/>
      <c r="S17925" s="13"/>
      <c r="W17925" s="15"/>
    </row>
    <row r="17926" spans="10:23" x14ac:dyDescent="0.3">
      <c r="J17926" s="8"/>
      <c r="K17926"/>
      <c r="L17926"/>
      <c r="M17926"/>
      <c r="N17926"/>
      <c r="O17926"/>
      <c r="P17926"/>
      <c r="Q17926"/>
      <c r="R17926"/>
      <c r="S17926" s="13"/>
      <c r="W17926" s="15"/>
    </row>
    <row r="17927" spans="10:23" x14ac:dyDescent="0.3">
      <c r="J17927" s="8"/>
      <c r="K17927"/>
      <c r="L17927"/>
      <c r="M17927"/>
      <c r="N17927"/>
      <c r="O17927"/>
      <c r="P17927"/>
      <c r="Q17927"/>
      <c r="R17927"/>
      <c r="S17927" s="13"/>
      <c r="W17927" s="15"/>
    </row>
    <row r="17928" spans="10:23" x14ac:dyDescent="0.3">
      <c r="J17928" s="8"/>
      <c r="K17928"/>
      <c r="L17928"/>
      <c r="M17928"/>
      <c r="N17928"/>
      <c r="O17928"/>
      <c r="P17928"/>
      <c r="Q17928"/>
      <c r="R17928"/>
      <c r="S17928" s="13"/>
      <c r="W17928" s="15"/>
    </row>
    <row r="17929" spans="10:23" x14ac:dyDescent="0.3">
      <c r="J17929" s="8"/>
      <c r="K17929"/>
      <c r="L17929"/>
      <c r="M17929"/>
      <c r="N17929"/>
      <c r="O17929"/>
      <c r="P17929"/>
      <c r="Q17929"/>
      <c r="R17929"/>
      <c r="S17929" s="13"/>
      <c r="W17929" s="15"/>
    </row>
    <row r="17930" spans="10:23" x14ac:dyDescent="0.3">
      <c r="J17930" s="8"/>
      <c r="K17930"/>
      <c r="L17930"/>
      <c r="M17930"/>
      <c r="N17930"/>
      <c r="O17930"/>
      <c r="P17930"/>
      <c r="Q17930"/>
      <c r="R17930"/>
      <c r="S17930" s="13"/>
      <c r="W17930" s="15"/>
    </row>
    <row r="17931" spans="10:23" x14ac:dyDescent="0.3">
      <c r="J17931" s="8"/>
      <c r="K17931"/>
      <c r="L17931"/>
      <c r="M17931"/>
      <c r="N17931"/>
      <c r="O17931"/>
      <c r="P17931"/>
      <c r="Q17931"/>
      <c r="R17931"/>
      <c r="S17931" s="13"/>
      <c r="W17931" s="15"/>
    </row>
    <row r="17932" spans="10:23" x14ac:dyDescent="0.3">
      <c r="J17932" s="8"/>
      <c r="K17932"/>
      <c r="L17932"/>
      <c r="M17932"/>
      <c r="N17932"/>
      <c r="O17932"/>
      <c r="P17932"/>
      <c r="Q17932"/>
      <c r="R17932"/>
      <c r="S17932" s="13"/>
      <c r="W17932" s="15"/>
    </row>
    <row r="17933" spans="10:23" x14ac:dyDescent="0.3">
      <c r="J17933" s="8"/>
      <c r="K17933"/>
      <c r="L17933"/>
      <c r="M17933"/>
      <c r="N17933"/>
      <c r="O17933"/>
      <c r="P17933"/>
      <c r="Q17933"/>
      <c r="R17933"/>
      <c r="S17933" s="13"/>
      <c r="W17933" s="15"/>
    </row>
    <row r="17934" spans="10:23" x14ac:dyDescent="0.3">
      <c r="J17934" s="8"/>
      <c r="K17934"/>
      <c r="L17934"/>
      <c r="M17934"/>
      <c r="N17934"/>
      <c r="O17934"/>
      <c r="P17934"/>
      <c r="Q17934"/>
      <c r="R17934"/>
      <c r="S17934" s="13"/>
      <c r="W17934" s="15"/>
    </row>
    <row r="17935" spans="10:23" x14ac:dyDescent="0.3">
      <c r="J17935" s="8"/>
      <c r="K17935"/>
      <c r="L17935"/>
      <c r="M17935"/>
      <c r="N17935"/>
      <c r="O17935"/>
      <c r="P17935"/>
      <c r="Q17935"/>
      <c r="R17935"/>
      <c r="S17935" s="13"/>
      <c r="W17935" s="15"/>
    </row>
    <row r="17936" spans="10:23" x14ac:dyDescent="0.3">
      <c r="J17936" s="8"/>
      <c r="K17936"/>
      <c r="L17936"/>
      <c r="M17936"/>
      <c r="N17936"/>
      <c r="O17936"/>
      <c r="P17936"/>
      <c r="Q17936"/>
      <c r="R17936"/>
      <c r="S17936" s="13"/>
      <c r="W17936" s="15"/>
    </row>
    <row r="17937" spans="10:23" x14ac:dyDescent="0.3">
      <c r="J17937" s="8"/>
      <c r="K17937"/>
      <c r="L17937"/>
      <c r="M17937"/>
      <c r="N17937"/>
      <c r="O17937"/>
      <c r="P17937"/>
      <c r="Q17937"/>
      <c r="R17937"/>
      <c r="S17937" s="13"/>
      <c r="W17937" s="15"/>
    </row>
    <row r="17938" spans="10:23" x14ac:dyDescent="0.3">
      <c r="J17938" s="8"/>
      <c r="K17938"/>
      <c r="L17938"/>
      <c r="M17938"/>
      <c r="N17938"/>
      <c r="O17938"/>
      <c r="P17938"/>
      <c r="Q17938"/>
      <c r="R17938"/>
      <c r="S17938" s="13"/>
      <c r="W17938" s="15"/>
    </row>
    <row r="17939" spans="10:23" x14ac:dyDescent="0.3">
      <c r="J17939" s="8"/>
      <c r="K17939"/>
      <c r="L17939"/>
      <c r="M17939"/>
      <c r="N17939"/>
      <c r="O17939"/>
      <c r="P17939"/>
      <c r="Q17939"/>
      <c r="R17939"/>
      <c r="S17939" s="13"/>
      <c r="W17939" s="15"/>
    </row>
    <row r="17940" spans="10:23" x14ac:dyDescent="0.3">
      <c r="J17940" s="8"/>
      <c r="K17940"/>
      <c r="L17940"/>
      <c r="M17940"/>
      <c r="N17940"/>
      <c r="O17940"/>
      <c r="P17940"/>
      <c r="Q17940"/>
      <c r="R17940"/>
      <c r="S17940" s="13"/>
      <c r="W17940" s="15"/>
    </row>
    <row r="17941" spans="10:23" x14ac:dyDescent="0.3">
      <c r="J17941" s="8"/>
      <c r="K17941"/>
      <c r="L17941"/>
      <c r="M17941"/>
      <c r="N17941"/>
      <c r="O17941"/>
      <c r="P17941"/>
      <c r="Q17941"/>
      <c r="R17941"/>
      <c r="S17941" s="13"/>
      <c r="W17941" s="15"/>
    </row>
    <row r="17942" spans="10:23" x14ac:dyDescent="0.3">
      <c r="J17942" s="8"/>
      <c r="K17942"/>
      <c r="L17942"/>
      <c r="M17942"/>
      <c r="N17942"/>
      <c r="O17942"/>
      <c r="P17942"/>
      <c r="Q17942"/>
      <c r="R17942"/>
      <c r="S17942" s="13"/>
      <c r="W17942" s="15"/>
    </row>
    <row r="17943" spans="10:23" x14ac:dyDescent="0.3">
      <c r="J17943" s="8"/>
      <c r="K17943"/>
      <c r="L17943"/>
      <c r="M17943"/>
      <c r="N17943"/>
      <c r="O17943"/>
      <c r="P17943"/>
      <c r="Q17943"/>
      <c r="R17943"/>
      <c r="S17943" s="13"/>
      <c r="W17943" s="15"/>
    </row>
    <row r="17944" spans="10:23" x14ac:dyDescent="0.3">
      <c r="J17944" s="8"/>
      <c r="K17944"/>
      <c r="L17944"/>
      <c r="M17944"/>
      <c r="N17944"/>
      <c r="O17944"/>
      <c r="P17944"/>
      <c r="Q17944"/>
      <c r="R17944"/>
      <c r="S17944" s="13"/>
      <c r="W17944" s="15"/>
    </row>
    <row r="17945" spans="10:23" x14ac:dyDescent="0.3">
      <c r="J17945" s="8"/>
      <c r="K17945"/>
      <c r="L17945"/>
      <c r="M17945"/>
      <c r="N17945"/>
      <c r="O17945"/>
      <c r="P17945"/>
      <c r="Q17945"/>
      <c r="R17945"/>
      <c r="S17945" s="13"/>
      <c r="W17945" s="15"/>
    </row>
    <row r="17946" spans="10:23" x14ac:dyDescent="0.3">
      <c r="J17946" s="8"/>
      <c r="K17946"/>
      <c r="L17946"/>
      <c r="M17946"/>
      <c r="N17946"/>
      <c r="O17946"/>
      <c r="P17946"/>
      <c r="Q17946"/>
      <c r="R17946"/>
      <c r="S17946" s="13"/>
      <c r="W17946" s="15"/>
    </row>
    <row r="17947" spans="10:23" x14ac:dyDescent="0.3">
      <c r="J17947" s="8"/>
      <c r="K17947"/>
      <c r="L17947"/>
      <c r="M17947"/>
      <c r="N17947"/>
      <c r="O17947"/>
      <c r="P17947"/>
      <c r="Q17947"/>
      <c r="R17947"/>
      <c r="S17947" s="13"/>
      <c r="W17947" s="15"/>
    </row>
    <row r="17948" spans="10:23" x14ac:dyDescent="0.3">
      <c r="J17948" s="8"/>
      <c r="K17948"/>
      <c r="L17948"/>
      <c r="M17948"/>
      <c r="N17948"/>
      <c r="O17948"/>
      <c r="P17948"/>
      <c r="Q17948"/>
      <c r="R17948"/>
      <c r="S17948" s="13"/>
      <c r="W17948" s="15"/>
    </row>
    <row r="17949" spans="10:23" x14ac:dyDescent="0.3">
      <c r="J17949" s="8"/>
      <c r="K17949"/>
      <c r="L17949"/>
      <c r="M17949"/>
      <c r="N17949"/>
      <c r="O17949"/>
      <c r="P17949"/>
      <c r="Q17949"/>
      <c r="R17949"/>
      <c r="S17949" s="13"/>
      <c r="W17949" s="15"/>
    </row>
    <row r="17950" spans="10:23" x14ac:dyDescent="0.3">
      <c r="J17950" s="8"/>
      <c r="K17950"/>
      <c r="L17950"/>
      <c r="M17950"/>
      <c r="N17950"/>
      <c r="O17950"/>
      <c r="P17950"/>
      <c r="Q17950"/>
      <c r="R17950"/>
      <c r="S17950" s="13"/>
      <c r="W17950" s="15"/>
    </row>
    <row r="17951" spans="10:23" x14ac:dyDescent="0.3">
      <c r="J17951" s="8"/>
      <c r="K17951"/>
      <c r="L17951"/>
      <c r="M17951"/>
      <c r="N17951"/>
      <c r="O17951"/>
      <c r="P17951"/>
      <c r="Q17951"/>
      <c r="R17951"/>
      <c r="S17951" s="13"/>
      <c r="W17951" s="15"/>
    </row>
    <row r="17952" spans="10:23" x14ac:dyDescent="0.3">
      <c r="J17952" s="8"/>
      <c r="K17952"/>
      <c r="L17952"/>
      <c r="M17952"/>
      <c r="N17952"/>
      <c r="O17952"/>
      <c r="P17952"/>
      <c r="Q17952"/>
      <c r="R17952"/>
      <c r="S17952" s="13"/>
      <c r="W17952" s="15"/>
    </row>
    <row r="17953" spans="10:23" x14ac:dyDescent="0.3">
      <c r="J17953" s="8"/>
      <c r="K17953"/>
      <c r="L17953"/>
      <c r="M17953"/>
      <c r="N17953"/>
      <c r="O17953"/>
      <c r="P17953"/>
      <c r="Q17953"/>
      <c r="R17953"/>
      <c r="S17953" s="13"/>
      <c r="W17953" s="15"/>
    </row>
    <row r="17954" spans="10:23" x14ac:dyDescent="0.3">
      <c r="J17954" s="8"/>
      <c r="K17954"/>
      <c r="L17954"/>
      <c r="M17954"/>
      <c r="N17954"/>
      <c r="O17954"/>
      <c r="P17954"/>
      <c r="Q17954"/>
      <c r="R17954"/>
      <c r="S17954" s="13"/>
      <c r="W17954" s="15"/>
    </row>
    <row r="17955" spans="10:23" x14ac:dyDescent="0.3">
      <c r="J17955" s="8"/>
      <c r="K17955"/>
      <c r="L17955"/>
      <c r="M17955"/>
      <c r="N17955"/>
      <c r="O17955"/>
      <c r="P17955"/>
      <c r="Q17955"/>
      <c r="R17955"/>
      <c r="S17955" s="13"/>
      <c r="W17955" s="15"/>
    </row>
    <row r="17956" spans="10:23" x14ac:dyDescent="0.3">
      <c r="J17956" s="8"/>
      <c r="K17956"/>
      <c r="L17956"/>
      <c r="M17956"/>
      <c r="N17956"/>
      <c r="O17956"/>
      <c r="P17956"/>
      <c r="Q17956"/>
      <c r="R17956"/>
      <c r="S17956" s="13"/>
      <c r="W17956" s="15"/>
    </row>
    <row r="17957" spans="10:23" x14ac:dyDescent="0.3">
      <c r="J17957" s="8"/>
      <c r="K17957"/>
      <c r="L17957"/>
      <c r="M17957"/>
      <c r="N17957"/>
      <c r="O17957"/>
      <c r="P17957"/>
      <c r="Q17957"/>
      <c r="R17957"/>
      <c r="S17957" s="13"/>
      <c r="W17957" s="15"/>
    </row>
    <row r="17958" spans="10:23" x14ac:dyDescent="0.3">
      <c r="J17958" s="8"/>
      <c r="K17958"/>
      <c r="L17958"/>
      <c r="M17958"/>
      <c r="N17958"/>
      <c r="O17958"/>
      <c r="P17958"/>
      <c r="Q17958"/>
      <c r="R17958"/>
      <c r="S17958" s="13"/>
      <c r="W17958" s="15"/>
    </row>
    <row r="17959" spans="10:23" x14ac:dyDescent="0.3">
      <c r="J17959" s="8"/>
      <c r="K17959"/>
      <c r="L17959"/>
      <c r="M17959"/>
      <c r="N17959"/>
      <c r="O17959"/>
      <c r="P17959"/>
      <c r="Q17959"/>
      <c r="R17959"/>
      <c r="S17959" s="13"/>
      <c r="W17959" s="15"/>
    </row>
    <row r="17960" spans="10:23" x14ac:dyDescent="0.3">
      <c r="J17960" s="8"/>
      <c r="K17960"/>
      <c r="L17960"/>
      <c r="M17960"/>
      <c r="N17960"/>
      <c r="O17960"/>
      <c r="P17960"/>
      <c r="Q17960"/>
      <c r="R17960"/>
      <c r="S17960" s="13"/>
      <c r="W17960" s="15"/>
    </row>
    <row r="17961" spans="10:23" x14ac:dyDescent="0.3">
      <c r="J17961" s="8"/>
      <c r="K17961"/>
      <c r="L17961"/>
      <c r="M17961"/>
      <c r="N17961"/>
      <c r="O17961"/>
      <c r="P17961"/>
      <c r="Q17961"/>
      <c r="R17961"/>
      <c r="S17961" s="13"/>
      <c r="W17961" s="15"/>
    </row>
    <row r="17962" spans="10:23" x14ac:dyDescent="0.3">
      <c r="J17962" s="8"/>
      <c r="K17962"/>
      <c r="L17962"/>
      <c r="M17962"/>
      <c r="N17962"/>
      <c r="O17962"/>
      <c r="P17962"/>
      <c r="Q17962"/>
      <c r="R17962"/>
      <c r="S17962" s="13"/>
      <c r="W17962" s="15"/>
    </row>
    <row r="17963" spans="10:23" x14ac:dyDescent="0.3">
      <c r="J17963" s="8"/>
      <c r="K17963"/>
      <c r="L17963"/>
      <c r="M17963"/>
      <c r="N17963"/>
      <c r="O17963"/>
      <c r="P17963"/>
      <c r="Q17963"/>
      <c r="R17963"/>
      <c r="S17963" s="13"/>
      <c r="W17963" s="15"/>
    </row>
    <row r="17964" spans="10:23" x14ac:dyDescent="0.3">
      <c r="J17964" s="8"/>
      <c r="K17964"/>
      <c r="L17964"/>
      <c r="M17964"/>
      <c r="N17964"/>
      <c r="O17964"/>
      <c r="P17964"/>
      <c r="Q17964"/>
      <c r="R17964"/>
      <c r="S17964" s="13"/>
      <c r="W17964" s="15"/>
    </row>
    <row r="17965" spans="10:23" x14ac:dyDescent="0.3">
      <c r="J17965" s="8"/>
      <c r="K17965"/>
      <c r="L17965"/>
      <c r="M17965"/>
      <c r="N17965"/>
      <c r="O17965"/>
      <c r="P17965"/>
      <c r="Q17965"/>
      <c r="R17965"/>
      <c r="S17965" s="13"/>
      <c r="W17965" s="15"/>
    </row>
    <row r="17966" spans="10:23" x14ac:dyDescent="0.3">
      <c r="J17966" s="8"/>
      <c r="K17966"/>
      <c r="L17966"/>
      <c r="M17966"/>
      <c r="N17966"/>
      <c r="O17966"/>
      <c r="P17966"/>
      <c r="Q17966"/>
      <c r="R17966"/>
      <c r="S17966" s="13"/>
      <c r="W17966" s="15"/>
    </row>
    <row r="17967" spans="10:23" x14ac:dyDescent="0.3">
      <c r="J17967" s="8"/>
      <c r="K17967"/>
      <c r="L17967"/>
      <c r="M17967"/>
      <c r="N17967"/>
      <c r="O17967"/>
      <c r="P17967"/>
      <c r="Q17967"/>
      <c r="R17967"/>
      <c r="S17967" s="13"/>
      <c r="W17967" s="15"/>
    </row>
    <row r="17968" spans="10:23" x14ac:dyDescent="0.3">
      <c r="J17968" s="8"/>
      <c r="K17968"/>
      <c r="L17968"/>
      <c r="M17968"/>
      <c r="N17968"/>
      <c r="O17968"/>
      <c r="P17968"/>
      <c r="Q17968"/>
      <c r="R17968"/>
      <c r="S17968" s="13"/>
      <c r="W17968" s="15"/>
    </row>
    <row r="17969" spans="10:23" x14ac:dyDescent="0.3">
      <c r="J17969" s="8"/>
      <c r="K17969"/>
      <c r="L17969"/>
      <c r="M17969"/>
      <c r="N17969"/>
      <c r="O17969"/>
      <c r="P17969"/>
      <c r="Q17969"/>
      <c r="R17969"/>
      <c r="S17969" s="13"/>
      <c r="W17969" s="15"/>
    </row>
    <row r="17970" spans="10:23" x14ac:dyDescent="0.3">
      <c r="J17970" s="8"/>
      <c r="K17970"/>
      <c r="L17970"/>
      <c r="M17970"/>
      <c r="N17970"/>
      <c r="O17970"/>
      <c r="P17970"/>
      <c r="Q17970"/>
      <c r="R17970"/>
      <c r="S17970" s="13"/>
      <c r="W17970" s="15"/>
    </row>
    <row r="17971" spans="10:23" x14ac:dyDescent="0.3">
      <c r="J17971" s="8"/>
      <c r="K17971"/>
      <c r="L17971"/>
      <c r="M17971"/>
      <c r="N17971"/>
      <c r="O17971"/>
      <c r="P17971"/>
      <c r="Q17971"/>
      <c r="R17971"/>
      <c r="S17971" s="13"/>
      <c r="W17971" s="15"/>
    </row>
    <row r="17972" spans="10:23" x14ac:dyDescent="0.3">
      <c r="J17972" s="8"/>
      <c r="K17972"/>
      <c r="L17972"/>
      <c r="M17972"/>
      <c r="N17972"/>
      <c r="O17972"/>
      <c r="P17972"/>
      <c r="Q17972"/>
      <c r="R17972"/>
      <c r="S17972" s="13"/>
      <c r="W17972" s="15"/>
    </row>
    <row r="17973" spans="10:23" x14ac:dyDescent="0.3">
      <c r="J17973" s="8"/>
      <c r="K17973"/>
      <c r="L17973"/>
      <c r="M17973"/>
      <c r="N17973"/>
      <c r="O17973"/>
      <c r="P17973"/>
      <c r="Q17973"/>
      <c r="R17973"/>
      <c r="S17973" s="13"/>
      <c r="W17973" s="15"/>
    </row>
    <row r="17974" spans="10:23" x14ac:dyDescent="0.3">
      <c r="J17974" s="8"/>
      <c r="K17974"/>
      <c r="L17974"/>
      <c r="M17974"/>
      <c r="N17974"/>
      <c r="O17974"/>
      <c r="P17974"/>
      <c r="Q17974"/>
      <c r="R17974"/>
      <c r="S17974" s="13"/>
      <c r="W17974" s="15"/>
    </row>
    <row r="17975" spans="10:23" x14ac:dyDescent="0.3">
      <c r="J17975" s="8"/>
      <c r="K17975"/>
      <c r="L17975"/>
      <c r="M17975"/>
      <c r="N17975"/>
      <c r="O17975"/>
      <c r="P17975"/>
      <c r="Q17975"/>
      <c r="R17975"/>
      <c r="S17975" s="13"/>
      <c r="W17975" s="15"/>
    </row>
    <row r="17976" spans="10:23" x14ac:dyDescent="0.3">
      <c r="J17976" s="8"/>
      <c r="K17976"/>
      <c r="L17976"/>
      <c r="M17976"/>
      <c r="N17976"/>
      <c r="O17976"/>
      <c r="P17976"/>
      <c r="Q17976"/>
      <c r="R17976"/>
      <c r="S17976" s="13"/>
      <c r="W17976" s="15"/>
    </row>
    <row r="17977" spans="10:23" x14ac:dyDescent="0.3">
      <c r="J17977" s="8"/>
      <c r="K17977"/>
      <c r="L17977"/>
      <c r="M17977"/>
      <c r="N17977"/>
      <c r="O17977"/>
      <c r="P17977"/>
      <c r="Q17977"/>
      <c r="R17977"/>
      <c r="S17977" s="13"/>
      <c r="W17977" s="15"/>
    </row>
    <row r="17978" spans="10:23" x14ac:dyDescent="0.3">
      <c r="J17978" s="8"/>
      <c r="K17978"/>
      <c r="L17978"/>
      <c r="M17978"/>
      <c r="N17978"/>
      <c r="O17978"/>
      <c r="P17978"/>
      <c r="Q17978"/>
      <c r="R17978"/>
      <c r="S17978" s="13"/>
      <c r="W17978" s="15"/>
    </row>
    <row r="17979" spans="10:23" x14ac:dyDescent="0.3">
      <c r="J17979" s="8"/>
      <c r="K17979"/>
      <c r="L17979"/>
      <c r="M17979"/>
      <c r="N17979"/>
      <c r="O17979"/>
      <c r="P17979"/>
      <c r="Q17979"/>
      <c r="R17979"/>
      <c r="S17979" s="13"/>
      <c r="W17979" s="15"/>
    </row>
    <row r="17980" spans="10:23" x14ac:dyDescent="0.3">
      <c r="J17980" s="8"/>
      <c r="K17980"/>
      <c r="L17980"/>
      <c r="M17980"/>
      <c r="N17980"/>
      <c r="O17980"/>
      <c r="P17980"/>
      <c r="Q17980"/>
      <c r="R17980"/>
      <c r="S17980" s="13"/>
      <c r="W17980" s="15"/>
    </row>
    <row r="17981" spans="10:23" x14ac:dyDescent="0.3">
      <c r="J17981" s="8"/>
      <c r="K17981"/>
      <c r="L17981"/>
      <c r="M17981"/>
      <c r="N17981"/>
      <c r="O17981"/>
      <c r="P17981"/>
      <c r="Q17981"/>
      <c r="R17981"/>
      <c r="S17981" s="13"/>
      <c r="W17981" s="15"/>
    </row>
    <row r="17982" spans="10:23" x14ac:dyDescent="0.3">
      <c r="J17982" s="8"/>
      <c r="K17982"/>
      <c r="L17982"/>
      <c r="M17982"/>
      <c r="N17982"/>
      <c r="O17982"/>
      <c r="P17982"/>
      <c r="Q17982"/>
      <c r="R17982"/>
      <c r="S17982" s="13"/>
      <c r="W17982" s="15"/>
    </row>
    <row r="17983" spans="10:23" x14ac:dyDescent="0.3">
      <c r="J17983" s="8"/>
      <c r="K17983"/>
      <c r="L17983"/>
      <c r="M17983"/>
      <c r="N17983"/>
      <c r="O17983"/>
      <c r="P17983"/>
      <c r="Q17983"/>
      <c r="R17983"/>
      <c r="S17983" s="13"/>
      <c r="W17983" s="15"/>
    </row>
    <row r="17984" spans="10:23" x14ac:dyDescent="0.3">
      <c r="J17984" s="8"/>
      <c r="K17984"/>
      <c r="L17984"/>
      <c r="M17984"/>
      <c r="N17984"/>
      <c r="O17984"/>
      <c r="P17984"/>
      <c r="Q17984"/>
      <c r="R17984"/>
      <c r="S17984" s="13"/>
      <c r="W17984" s="15"/>
    </row>
    <row r="17985" spans="10:23" x14ac:dyDescent="0.3">
      <c r="J17985" s="8"/>
      <c r="K17985"/>
      <c r="L17985"/>
      <c r="M17985"/>
      <c r="N17985"/>
      <c r="O17985"/>
      <c r="P17985"/>
      <c r="Q17985"/>
      <c r="R17985"/>
      <c r="S17985" s="13"/>
      <c r="W17985" s="15"/>
    </row>
    <row r="17986" spans="10:23" x14ac:dyDescent="0.3">
      <c r="J17986" s="8"/>
      <c r="K17986"/>
      <c r="L17986"/>
      <c r="M17986"/>
      <c r="N17986"/>
      <c r="O17986"/>
      <c r="P17986"/>
      <c r="Q17986"/>
      <c r="R17986"/>
      <c r="S17986" s="13"/>
      <c r="W17986" s="15"/>
    </row>
    <row r="17987" spans="10:23" x14ac:dyDescent="0.3">
      <c r="J17987" s="8"/>
      <c r="K17987"/>
      <c r="L17987"/>
      <c r="M17987"/>
      <c r="N17987"/>
      <c r="O17987"/>
      <c r="P17987"/>
      <c r="Q17987"/>
      <c r="R17987"/>
      <c r="S17987" s="13"/>
      <c r="W17987" s="15"/>
    </row>
    <row r="17988" spans="10:23" x14ac:dyDescent="0.3">
      <c r="J17988" s="8"/>
      <c r="K17988"/>
      <c r="L17988"/>
      <c r="M17988"/>
      <c r="N17988"/>
      <c r="O17988"/>
      <c r="P17988"/>
      <c r="Q17988"/>
      <c r="R17988"/>
      <c r="S17988" s="13"/>
      <c r="W17988" s="15"/>
    </row>
    <row r="17989" spans="10:23" x14ac:dyDescent="0.3">
      <c r="J17989" s="8"/>
      <c r="K17989"/>
      <c r="L17989"/>
      <c r="M17989"/>
      <c r="N17989"/>
      <c r="O17989"/>
      <c r="P17989"/>
      <c r="Q17989"/>
      <c r="R17989"/>
      <c r="S17989" s="13"/>
      <c r="W17989" s="15"/>
    </row>
    <row r="17990" spans="10:23" x14ac:dyDescent="0.3">
      <c r="J17990" s="8"/>
      <c r="K17990"/>
      <c r="L17990"/>
      <c r="M17990"/>
      <c r="N17990"/>
      <c r="O17990"/>
      <c r="P17990"/>
      <c r="Q17990"/>
      <c r="R17990"/>
      <c r="S17990" s="13"/>
      <c r="W17990" s="15"/>
    </row>
    <row r="17991" spans="10:23" x14ac:dyDescent="0.3">
      <c r="J17991" s="8"/>
      <c r="K17991"/>
      <c r="L17991"/>
      <c r="M17991"/>
      <c r="N17991"/>
      <c r="O17991"/>
      <c r="P17991"/>
      <c r="Q17991"/>
      <c r="R17991"/>
      <c r="S17991" s="13"/>
      <c r="W17991" s="15"/>
    </row>
    <row r="17992" spans="10:23" x14ac:dyDescent="0.3">
      <c r="J17992" s="8"/>
      <c r="K17992"/>
      <c r="L17992"/>
      <c r="M17992"/>
      <c r="N17992"/>
      <c r="O17992"/>
      <c r="P17992"/>
      <c r="Q17992"/>
      <c r="R17992"/>
      <c r="S17992" s="13"/>
      <c r="W17992" s="15"/>
    </row>
    <row r="17993" spans="10:23" x14ac:dyDescent="0.3">
      <c r="J17993" s="8"/>
      <c r="K17993"/>
      <c r="L17993"/>
      <c r="M17993"/>
      <c r="N17993"/>
      <c r="O17993"/>
      <c r="P17993"/>
      <c r="Q17993"/>
      <c r="R17993"/>
      <c r="S17993" s="13"/>
      <c r="W17993" s="15"/>
    </row>
    <row r="17994" spans="10:23" x14ac:dyDescent="0.3">
      <c r="J17994" s="8"/>
      <c r="K17994"/>
      <c r="L17994"/>
      <c r="M17994"/>
      <c r="N17994"/>
      <c r="O17994"/>
      <c r="P17994"/>
      <c r="Q17994"/>
      <c r="R17994"/>
      <c r="S17994" s="13"/>
      <c r="W17994" s="15"/>
    </row>
    <row r="17995" spans="10:23" x14ac:dyDescent="0.3">
      <c r="J17995" s="8"/>
      <c r="K17995"/>
      <c r="L17995"/>
      <c r="M17995"/>
      <c r="N17995"/>
      <c r="O17995"/>
      <c r="P17995"/>
      <c r="Q17995"/>
      <c r="R17995"/>
      <c r="S17995" s="13"/>
      <c r="W17995" s="15"/>
    </row>
    <row r="17996" spans="10:23" x14ac:dyDescent="0.3">
      <c r="J17996" s="8"/>
      <c r="K17996"/>
      <c r="L17996"/>
      <c r="M17996"/>
      <c r="N17996"/>
      <c r="O17996"/>
      <c r="P17996"/>
      <c r="Q17996"/>
      <c r="R17996"/>
      <c r="S17996" s="13"/>
      <c r="W17996" s="15"/>
    </row>
    <row r="17997" spans="10:23" x14ac:dyDescent="0.3">
      <c r="J17997" s="8"/>
      <c r="K17997"/>
      <c r="L17997"/>
      <c r="M17997"/>
      <c r="N17997"/>
      <c r="O17997"/>
      <c r="P17997"/>
      <c r="Q17997"/>
      <c r="R17997"/>
      <c r="S17997" s="13"/>
      <c r="W17997" s="15"/>
    </row>
    <row r="17998" spans="10:23" x14ac:dyDescent="0.3">
      <c r="J17998" s="8"/>
      <c r="K17998"/>
      <c r="L17998"/>
      <c r="M17998"/>
      <c r="N17998"/>
      <c r="O17998"/>
      <c r="P17998"/>
      <c r="Q17998"/>
      <c r="R17998"/>
      <c r="S17998" s="13"/>
      <c r="W17998" s="15"/>
    </row>
    <row r="17999" spans="10:23" x14ac:dyDescent="0.3">
      <c r="J17999" s="8"/>
      <c r="K17999"/>
      <c r="L17999"/>
      <c r="M17999"/>
      <c r="N17999"/>
      <c r="O17999"/>
      <c r="P17999"/>
      <c r="Q17999"/>
      <c r="R17999"/>
      <c r="S17999" s="13"/>
      <c r="W17999" s="15"/>
    </row>
    <row r="18000" spans="10:23" x14ac:dyDescent="0.3">
      <c r="J18000" s="8"/>
      <c r="K18000"/>
      <c r="L18000"/>
      <c r="M18000"/>
      <c r="N18000"/>
      <c r="O18000"/>
      <c r="P18000"/>
      <c r="Q18000"/>
      <c r="R18000"/>
      <c r="S18000" s="13"/>
      <c r="W18000" s="15"/>
    </row>
    <row r="18001" spans="10:23" x14ac:dyDescent="0.3">
      <c r="J18001" s="8"/>
      <c r="K18001"/>
      <c r="L18001"/>
      <c r="M18001"/>
      <c r="N18001"/>
      <c r="O18001"/>
      <c r="P18001"/>
      <c r="Q18001"/>
      <c r="R18001"/>
      <c r="S18001" s="13"/>
      <c r="W18001" s="15"/>
    </row>
    <row r="18002" spans="10:23" x14ac:dyDescent="0.3">
      <c r="J18002" s="8"/>
      <c r="K18002"/>
      <c r="L18002"/>
      <c r="M18002"/>
      <c r="N18002"/>
      <c r="O18002"/>
      <c r="P18002"/>
      <c r="Q18002"/>
      <c r="R18002"/>
      <c r="S18002" s="13"/>
      <c r="W18002" s="15"/>
    </row>
    <row r="18003" spans="10:23" x14ac:dyDescent="0.3">
      <c r="J18003" s="8"/>
      <c r="K18003"/>
      <c r="L18003"/>
      <c r="M18003"/>
      <c r="N18003"/>
      <c r="O18003"/>
      <c r="P18003"/>
      <c r="Q18003"/>
      <c r="R18003"/>
      <c r="S18003" s="13"/>
      <c r="W18003" s="15"/>
    </row>
    <row r="18004" spans="10:23" x14ac:dyDescent="0.3">
      <c r="J18004" s="8"/>
      <c r="K18004"/>
      <c r="L18004"/>
      <c r="M18004"/>
      <c r="N18004"/>
      <c r="O18004"/>
      <c r="P18004"/>
      <c r="Q18004"/>
      <c r="R18004"/>
      <c r="S18004" s="13"/>
      <c r="W18004" s="15"/>
    </row>
    <row r="18005" spans="10:23" x14ac:dyDescent="0.3">
      <c r="J18005" s="8"/>
      <c r="K18005"/>
      <c r="L18005"/>
      <c r="M18005"/>
      <c r="N18005"/>
      <c r="O18005"/>
      <c r="P18005"/>
      <c r="Q18005"/>
      <c r="R18005"/>
      <c r="S18005" s="13"/>
      <c r="W18005" s="15"/>
    </row>
    <row r="18006" spans="10:23" x14ac:dyDescent="0.3">
      <c r="J18006" s="8"/>
      <c r="K18006"/>
      <c r="L18006"/>
      <c r="M18006"/>
      <c r="N18006"/>
      <c r="O18006"/>
      <c r="P18006"/>
      <c r="Q18006"/>
      <c r="R18006"/>
      <c r="S18006" s="13"/>
      <c r="W18006" s="15"/>
    </row>
    <row r="18007" spans="10:23" x14ac:dyDescent="0.3">
      <c r="J18007" s="8"/>
      <c r="K18007"/>
      <c r="L18007"/>
      <c r="M18007"/>
      <c r="N18007"/>
      <c r="O18007"/>
      <c r="P18007"/>
      <c r="Q18007"/>
      <c r="R18007"/>
      <c r="S18007" s="13"/>
      <c r="W18007" s="15"/>
    </row>
    <row r="18008" spans="10:23" x14ac:dyDescent="0.3">
      <c r="J18008" s="8"/>
      <c r="K18008"/>
      <c r="L18008"/>
      <c r="M18008"/>
      <c r="N18008"/>
      <c r="O18008"/>
      <c r="P18008"/>
      <c r="Q18008"/>
      <c r="R18008"/>
      <c r="S18008" s="13"/>
      <c r="W18008" s="15"/>
    </row>
    <row r="18009" spans="10:23" x14ac:dyDescent="0.3">
      <c r="J18009" s="8"/>
      <c r="K18009"/>
      <c r="L18009"/>
      <c r="M18009"/>
      <c r="N18009"/>
      <c r="O18009"/>
      <c r="P18009"/>
      <c r="Q18009"/>
      <c r="R18009"/>
      <c r="S18009" s="13"/>
      <c r="W18009" s="15"/>
    </row>
    <row r="18010" spans="10:23" x14ac:dyDescent="0.3">
      <c r="J18010" s="8"/>
      <c r="K18010"/>
      <c r="L18010"/>
      <c r="M18010"/>
      <c r="N18010"/>
      <c r="O18010"/>
      <c r="P18010"/>
      <c r="Q18010"/>
      <c r="R18010"/>
      <c r="S18010" s="13"/>
      <c r="W18010" s="15"/>
    </row>
    <row r="18011" spans="10:23" x14ac:dyDescent="0.3">
      <c r="J18011" s="8"/>
      <c r="K18011"/>
      <c r="L18011"/>
      <c r="M18011"/>
      <c r="N18011"/>
      <c r="O18011"/>
      <c r="P18011"/>
      <c r="Q18011"/>
      <c r="R18011"/>
      <c r="S18011" s="13"/>
      <c r="W18011" s="15"/>
    </row>
    <row r="18012" spans="10:23" x14ac:dyDescent="0.3">
      <c r="J18012" s="8"/>
      <c r="K18012"/>
      <c r="L18012"/>
      <c r="M18012"/>
      <c r="N18012"/>
      <c r="O18012"/>
      <c r="P18012"/>
      <c r="Q18012"/>
      <c r="R18012"/>
      <c r="S18012" s="13"/>
      <c r="W18012" s="15"/>
    </row>
    <row r="18013" spans="10:23" x14ac:dyDescent="0.3">
      <c r="J18013" s="8"/>
      <c r="K18013"/>
      <c r="L18013"/>
      <c r="M18013"/>
      <c r="N18013"/>
      <c r="O18013"/>
      <c r="P18013"/>
      <c r="Q18013"/>
      <c r="R18013"/>
      <c r="S18013" s="13"/>
      <c r="W18013" s="15"/>
    </row>
    <row r="18014" spans="10:23" x14ac:dyDescent="0.3">
      <c r="J18014" s="8"/>
      <c r="K18014"/>
      <c r="L18014"/>
      <c r="M18014"/>
      <c r="N18014"/>
      <c r="O18014"/>
      <c r="P18014"/>
      <c r="Q18014"/>
      <c r="R18014"/>
      <c r="S18014" s="13"/>
      <c r="W18014" s="15"/>
    </row>
    <row r="18015" spans="10:23" x14ac:dyDescent="0.3">
      <c r="J18015" s="8"/>
      <c r="K18015"/>
      <c r="L18015"/>
      <c r="M18015"/>
      <c r="N18015"/>
      <c r="O18015"/>
      <c r="P18015"/>
      <c r="Q18015"/>
      <c r="R18015"/>
      <c r="S18015" s="13"/>
      <c r="W18015" s="15"/>
    </row>
    <row r="18016" spans="10:23" x14ac:dyDescent="0.3">
      <c r="J18016" s="8"/>
      <c r="K18016"/>
      <c r="L18016"/>
      <c r="M18016"/>
      <c r="N18016"/>
      <c r="O18016"/>
      <c r="P18016"/>
      <c r="Q18016"/>
      <c r="R18016"/>
      <c r="S18016" s="13"/>
      <c r="W18016" s="15"/>
    </row>
    <row r="18017" spans="10:23" x14ac:dyDescent="0.3">
      <c r="J18017" s="8"/>
      <c r="K18017"/>
      <c r="L18017"/>
      <c r="M18017"/>
      <c r="N18017"/>
      <c r="O18017"/>
      <c r="P18017"/>
      <c r="Q18017"/>
      <c r="R18017"/>
      <c r="S18017" s="13"/>
      <c r="W18017" s="15"/>
    </row>
    <row r="18018" spans="10:23" x14ac:dyDescent="0.3">
      <c r="J18018" s="8"/>
      <c r="K18018"/>
      <c r="L18018"/>
      <c r="M18018"/>
      <c r="N18018"/>
      <c r="O18018"/>
      <c r="P18018"/>
      <c r="Q18018"/>
      <c r="R18018"/>
      <c r="S18018" s="13"/>
      <c r="W18018" s="15"/>
    </row>
    <row r="18019" spans="10:23" x14ac:dyDescent="0.3">
      <c r="J18019" s="8"/>
      <c r="K18019"/>
      <c r="L18019"/>
      <c r="M18019"/>
      <c r="N18019"/>
      <c r="O18019"/>
      <c r="P18019"/>
      <c r="Q18019"/>
      <c r="R18019"/>
      <c r="S18019" s="13"/>
      <c r="W18019" s="15"/>
    </row>
    <row r="18020" spans="10:23" x14ac:dyDescent="0.3">
      <c r="J18020" s="8"/>
      <c r="K18020"/>
      <c r="L18020"/>
      <c r="M18020"/>
      <c r="N18020"/>
      <c r="O18020"/>
      <c r="P18020"/>
      <c r="Q18020"/>
      <c r="R18020"/>
      <c r="S18020" s="13"/>
      <c r="W18020" s="15"/>
    </row>
    <row r="18021" spans="10:23" x14ac:dyDescent="0.3">
      <c r="J18021" s="8"/>
      <c r="K18021"/>
      <c r="L18021"/>
      <c r="M18021"/>
      <c r="N18021"/>
      <c r="O18021"/>
      <c r="P18021"/>
      <c r="Q18021"/>
      <c r="R18021"/>
      <c r="S18021" s="13"/>
      <c r="W18021" s="15"/>
    </row>
    <row r="18022" spans="10:23" x14ac:dyDescent="0.3">
      <c r="J18022" s="8"/>
      <c r="K18022"/>
      <c r="L18022"/>
      <c r="M18022"/>
      <c r="N18022"/>
      <c r="O18022"/>
      <c r="P18022"/>
      <c r="Q18022"/>
      <c r="R18022"/>
      <c r="S18022" s="13"/>
      <c r="W18022" s="15"/>
    </row>
    <row r="18023" spans="10:23" x14ac:dyDescent="0.3">
      <c r="J18023" s="8"/>
      <c r="K18023"/>
      <c r="L18023"/>
      <c r="M18023"/>
      <c r="N18023"/>
      <c r="O18023"/>
      <c r="P18023"/>
      <c r="Q18023"/>
      <c r="R18023"/>
      <c r="S18023" s="13"/>
      <c r="W18023" s="15"/>
    </row>
    <row r="18024" spans="10:23" x14ac:dyDescent="0.3">
      <c r="J18024" s="8"/>
      <c r="K18024"/>
      <c r="L18024"/>
      <c r="M18024"/>
      <c r="N18024"/>
      <c r="O18024"/>
      <c r="P18024"/>
      <c r="Q18024"/>
      <c r="R18024"/>
      <c r="S18024" s="13"/>
      <c r="W18024" s="15"/>
    </row>
    <row r="18025" spans="10:23" x14ac:dyDescent="0.3">
      <c r="J18025" s="8"/>
      <c r="K18025"/>
      <c r="L18025"/>
      <c r="M18025"/>
      <c r="N18025"/>
      <c r="O18025"/>
      <c r="P18025"/>
      <c r="Q18025"/>
      <c r="R18025"/>
      <c r="S18025" s="13"/>
      <c r="W18025" s="15"/>
    </row>
    <row r="18026" spans="10:23" x14ac:dyDescent="0.3">
      <c r="J18026" s="8"/>
      <c r="K18026"/>
      <c r="L18026"/>
      <c r="M18026"/>
      <c r="N18026"/>
      <c r="O18026"/>
      <c r="P18026"/>
      <c r="Q18026"/>
      <c r="R18026"/>
      <c r="S18026" s="13"/>
      <c r="W18026" s="15"/>
    </row>
    <row r="18027" spans="10:23" x14ac:dyDescent="0.3">
      <c r="J18027" s="8"/>
      <c r="K18027"/>
      <c r="L18027"/>
      <c r="M18027"/>
      <c r="N18027"/>
      <c r="O18027"/>
      <c r="P18027"/>
      <c r="Q18027"/>
      <c r="R18027"/>
      <c r="S18027" s="13"/>
      <c r="W18027" s="15"/>
    </row>
    <row r="18028" spans="10:23" x14ac:dyDescent="0.3">
      <c r="J18028" s="8"/>
      <c r="K18028"/>
      <c r="L18028"/>
      <c r="M18028"/>
      <c r="N18028"/>
      <c r="O18028"/>
      <c r="P18028"/>
      <c r="Q18028"/>
      <c r="R18028"/>
      <c r="S18028" s="13"/>
      <c r="W18028" s="15"/>
    </row>
    <row r="18029" spans="10:23" x14ac:dyDescent="0.3">
      <c r="J18029" s="8"/>
      <c r="K18029"/>
      <c r="L18029"/>
      <c r="M18029"/>
      <c r="N18029"/>
      <c r="O18029"/>
      <c r="P18029"/>
      <c r="Q18029"/>
      <c r="R18029"/>
      <c r="S18029" s="13"/>
      <c r="W18029" s="15"/>
    </row>
    <row r="18030" spans="10:23" x14ac:dyDescent="0.3">
      <c r="J18030" s="8"/>
      <c r="K18030"/>
      <c r="L18030"/>
      <c r="M18030"/>
      <c r="N18030"/>
      <c r="O18030"/>
      <c r="P18030"/>
      <c r="Q18030"/>
      <c r="R18030"/>
      <c r="S18030" s="13"/>
      <c r="W18030" s="15"/>
    </row>
    <row r="18031" spans="10:23" x14ac:dyDescent="0.3">
      <c r="J18031" s="8"/>
      <c r="K18031"/>
      <c r="L18031"/>
      <c r="M18031"/>
      <c r="N18031"/>
      <c r="O18031"/>
      <c r="P18031"/>
      <c r="Q18031"/>
      <c r="R18031"/>
      <c r="S18031" s="13"/>
      <c r="W18031" s="15"/>
    </row>
    <row r="18032" spans="10:23" x14ac:dyDescent="0.3">
      <c r="J18032" s="8"/>
      <c r="K18032"/>
      <c r="L18032"/>
      <c r="M18032"/>
      <c r="N18032"/>
      <c r="O18032"/>
      <c r="P18032"/>
      <c r="Q18032"/>
      <c r="R18032"/>
      <c r="S18032" s="13"/>
      <c r="W18032" s="15"/>
    </row>
    <row r="18033" spans="10:23" x14ac:dyDescent="0.3">
      <c r="J18033" s="8"/>
      <c r="K18033"/>
      <c r="L18033"/>
      <c r="M18033"/>
      <c r="N18033"/>
      <c r="O18033"/>
      <c r="P18033"/>
      <c r="Q18033"/>
      <c r="R18033"/>
      <c r="S18033" s="13"/>
      <c r="W18033" s="15"/>
    </row>
    <row r="18034" spans="10:23" x14ac:dyDescent="0.3">
      <c r="J18034" s="8"/>
      <c r="K18034"/>
      <c r="L18034"/>
      <c r="M18034"/>
      <c r="N18034"/>
      <c r="O18034"/>
      <c r="P18034"/>
      <c r="Q18034"/>
      <c r="R18034"/>
      <c r="S18034" s="13"/>
      <c r="W18034" s="15"/>
    </row>
    <row r="18035" spans="10:23" x14ac:dyDescent="0.3">
      <c r="J18035" s="8"/>
      <c r="K18035"/>
      <c r="L18035"/>
      <c r="M18035"/>
      <c r="N18035"/>
      <c r="O18035"/>
      <c r="P18035"/>
      <c r="Q18035"/>
      <c r="R18035"/>
      <c r="S18035" s="13"/>
      <c r="W18035" s="15"/>
    </row>
    <row r="18036" spans="10:23" x14ac:dyDescent="0.3">
      <c r="J18036" s="8"/>
      <c r="K18036"/>
      <c r="L18036"/>
      <c r="M18036"/>
      <c r="N18036"/>
      <c r="O18036"/>
      <c r="P18036"/>
      <c r="Q18036"/>
      <c r="R18036"/>
      <c r="S18036" s="13"/>
      <c r="W18036" s="15"/>
    </row>
    <row r="18037" spans="10:23" x14ac:dyDescent="0.3">
      <c r="J18037" s="8"/>
      <c r="K18037"/>
      <c r="L18037"/>
      <c r="M18037"/>
      <c r="N18037"/>
      <c r="O18037"/>
      <c r="P18037"/>
      <c r="Q18037"/>
      <c r="R18037"/>
      <c r="S18037" s="13"/>
      <c r="W18037" s="15"/>
    </row>
    <row r="18038" spans="10:23" x14ac:dyDescent="0.3">
      <c r="J18038" s="8"/>
      <c r="K18038"/>
      <c r="L18038"/>
      <c r="M18038"/>
      <c r="N18038"/>
      <c r="O18038"/>
      <c r="P18038"/>
      <c r="Q18038"/>
      <c r="R18038"/>
      <c r="S18038" s="13"/>
      <c r="W18038" s="15"/>
    </row>
    <row r="18039" spans="10:23" x14ac:dyDescent="0.3">
      <c r="J18039" s="8"/>
      <c r="K18039"/>
      <c r="L18039"/>
      <c r="M18039"/>
      <c r="N18039"/>
      <c r="O18039"/>
      <c r="P18039"/>
      <c r="Q18039"/>
      <c r="R18039"/>
      <c r="S18039" s="13"/>
      <c r="W18039" s="15"/>
    </row>
    <row r="18040" spans="10:23" x14ac:dyDescent="0.3">
      <c r="J18040" s="8"/>
      <c r="K18040"/>
      <c r="L18040"/>
      <c r="M18040"/>
      <c r="N18040"/>
      <c r="O18040"/>
      <c r="P18040"/>
      <c r="Q18040"/>
      <c r="R18040"/>
      <c r="S18040" s="13"/>
      <c r="W18040" s="15"/>
    </row>
    <row r="18041" spans="10:23" x14ac:dyDescent="0.3">
      <c r="J18041" s="8"/>
      <c r="K18041"/>
      <c r="L18041"/>
      <c r="M18041"/>
      <c r="N18041"/>
      <c r="O18041"/>
      <c r="P18041"/>
      <c r="Q18041"/>
      <c r="R18041"/>
      <c r="S18041" s="13"/>
      <c r="W18041" s="15"/>
    </row>
    <row r="18042" spans="10:23" x14ac:dyDescent="0.3">
      <c r="J18042" s="8"/>
      <c r="K18042"/>
      <c r="L18042"/>
      <c r="M18042"/>
      <c r="N18042"/>
      <c r="O18042"/>
      <c r="P18042"/>
      <c r="Q18042"/>
      <c r="R18042"/>
      <c r="S18042" s="13"/>
      <c r="W18042" s="15"/>
    </row>
    <row r="18043" spans="10:23" x14ac:dyDescent="0.3">
      <c r="J18043" s="8"/>
      <c r="K18043"/>
      <c r="L18043"/>
      <c r="M18043"/>
      <c r="N18043"/>
      <c r="O18043"/>
      <c r="P18043"/>
      <c r="Q18043"/>
      <c r="R18043"/>
      <c r="S18043" s="13"/>
      <c r="W18043" s="15"/>
    </row>
    <row r="18044" spans="10:23" x14ac:dyDescent="0.3">
      <c r="J18044" s="8"/>
      <c r="K18044"/>
      <c r="L18044"/>
      <c r="M18044"/>
      <c r="N18044"/>
      <c r="O18044"/>
      <c r="P18044"/>
      <c r="Q18044"/>
      <c r="R18044"/>
      <c r="S18044" s="13"/>
      <c r="W18044" s="15"/>
    </row>
    <row r="18045" spans="10:23" x14ac:dyDescent="0.3">
      <c r="J18045" s="8"/>
      <c r="K18045"/>
      <c r="L18045"/>
      <c r="M18045"/>
      <c r="N18045"/>
      <c r="O18045"/>
      <c r="P18045"/>
      <c r="Q18045"/>
      <c r="R18045"/>
      <c r="S18045" s="13"/>
      <c r="W18045" s="15"/>
    </row>
    <row r="18046" spans="10:23" x14ac:dyDescent="0.3">
      <c r="J18046" s="8"/>
      <c r="K18046"/>
      <c r="L18046"/>
      <c r="M18046"/>
      <c r="N18046"/>
      <c r="O18046"/>
      <c r="P18046"/>
      <c r="Q18046"/>
      <c r="R18046"/>
      <c r="S18046" s="13"/>
      <c r="W18046" s="15"/>
    </row>
    <row r="18047" spans="10:23" x14ac:dyDescent="0.3">
      <c r="J18047" s="8"/>
      <c r="K18047"/>
      <c r="L18047"/>
      <c r="M18047"/>
      <c r="N18047"/>
      <c r="O18047"/>
      <c r="P18047"/>
      <c r="Q18047"/>
      <c r="R18047"/>
      <c r="S18047" s="13"/>
      <c r="W18047" s="15"/>
    </row>
    <row r="18048" spans="10:23" x14ac:dyDescent="0.3">
      <c r="J18048" s="8"/>
      <c r="K18048"/>
      <c r="L18048"/>
      <c r="M18048"/>
      <c r="N18048"/>
      <c r="O18048"/>
      <c r="P18048"/>
      <c r="Q18048"/>
      <c r="R18048"/>
      <c r="S18048" s="13"/>
      <c r="W18048" s="15"/>
    </row>
    <row r="18049" spans="10:23" x14ac:dyDescent="0.3">
      <c r="J18049" s="8"/>
      <c r="K18049"/>
      <c r="L18049"/>
      <c r="M18049"/>
      <c r="N18049"/>
      <c r="O18049"/>
      <c r="P18049"/>
      <c r="Q18049"/>
      <c r="R18049"/>
      <c r="S18049" s="13"/>
      <c r="W18049" s="15"/>
    </row>
    <row r="18050" spans="10:23" x14ac:dyDescent="0.3">
      <c r="J18050" s="8"/>
      <c r="K18050"/>
      <c r="L18050"/>
      <c r="M18050"/>
      <c r="N18050"/>
      <c r="O18050"/>
      <c r="P18050"/>
      <c r="Q18050"/>
      <c r="R18050"/>
      <c r="S18050" s="13"/>
      <c r="W18050" s="15"/>
    </row>
    <row r="18051" spans="10:23" x14ac:dyDescent="0.3">
      <c r="J18051" s="8"/>
      <c r="K18051"/>
      <c r="L18051"/>
      <c r="M18051"/>
      <c r="N18051"/>
      <c r="O18051"/>
      <c r="P18051"/>
      <c r="Q18051"/>
      <c r="R18051"/>
      <c r="S18051" s="13"/>
      <c r="W18051" s="15"/>
    </row>
    <row r="18052" spans="10:23" x14ac:dyDescent="0.3">
      <c r="J18052" s="8"/>
      <c r="K18052"/>
      <c r="L18052"/>
      <c r="M18052"/>
      <c r="N18052"/>
      <c r="O18052"/>
      <c r="P18052"/>
      <c r="Q18052"/>
      <c r="R18052"/>
      <c r="S18052" s="13"/>
      <c r="W18052" s="15"/>
    </row>
    <row r="18053" spans="10:23" x14ac:dyDescent="0.3">
      <c r="J18053" s="8"/>
      <c r="K18053"/>
      <c r="L18053"/>
      <c r="M18053"/>
      <c r="N18053"/>
      <c r="O18053"/>
      <c r="P18053"/>
      <c r="Q18053"/>
      <c r="R18053"/>
      <c r="S18053" s="13"/>
      <c r="W18053" s="15"/>
    </row>
    <row r="18054" spans="10:23" x14ac:dyDescent="0.3">
      <c r="J18054" s="8"/>
      <c r="K18054"/>
      <c r="L18054"/>
      <c r="M18054"/>
      <c r="N18054"/>
      <c r="O18054"/>
      <c r="P18054"/>
      <c r="Q18054"/>
      <c r="R18054"/>
      <c r="S18054" s="13"/>
      <c r="W18054" s="15"/>
    </row>
    <row r="18055" spans="10:23" x14ac:dyDescent="0.3">
      <c r="J18055" s="8"/>
      <c r="K18055"/>
      <c r="L18055"/>
      <c r="M18055"/>
      <c r="N18055"/>
      <c r="O18055"/>
      <c r="P18055"/>
      <c r="Q18055"/>
      <c r="R18055"/>
      <c r="S18055" s="13"/>
      <c r="W18055" s="15"/>
    </row>
    <row r="18056" spans="10:23" x14ac:dyDescent="0.3">
      <c r="J18056" s="8"/>
      <c r="K18056"/>
      <c r="L18056"/>
      <c r="M18056"/>
      <c r="N18056"/>
      <c r="O18056"/>
      <c r="P18056"/>
      <c r="Q18056"/>
      <c r="R18056"/>
      <c r="S18056" s="13"/>
      <c r="W18056" s="15"/>
    </row>
    <row r="18057" spans="10:23" x14ac:dyDescent="0.3">
      <c r="J18057" s="8"/>
      <c r="K18057"/>
      <c r="L18057"/>
      <c r="M18057"/>
      <c r="N18057"/>
      <c r="O18057"/>
      <c r="P18057"/>
      <c r="Q18057"/>
      <c r="R18057"/>
      <c r="S18057" s="13"/>
      <c r="W18057" s="15"/>
    </row>
    <row r="18058" spans="10:23" x14ac:dyDescent="0.3">
      <c r="J18058" s="8"/>
      <c r="K18058"/>
      <c r="L18058"/>
      <c r="M18058"/>
      <c r="N18058"/>
      <c r="O18058"/>
      <c r="P18058"/>
      <c r="Q18058"/>
      <c r="R18058"/>
      <c r="S18058" s="13"/>
      <c r="W18058" s="15"/>
    </row>
    <row r="18059" spans="10:23" x14ac:dyDescent="0.3">
      <c r="J18059" s="8"/>
      <c r="K18059"/>
      <c r="L18059"/>
      <c r="M18059"/>
      <c r="N18059"/>
      <c r="O18059"/>
      <c r="P18059"/>
      <c r="Q18059"/>
      <c r="R18059"/>
      <c r="S18059" s="13"/>
      <c r="W18059" s="15"/>
    </row>
    <row r="18060" spans="10:23" x14ac:dyDescent="0.3">
      <c r="J18060" s="8"/>
      <c r="K18060"/>
      <c r="L18060"/>
      <c r="M18060"/>
      <c r="N18060"/>
      <c r="O18060"/>
      <c r="P18060"/>
      <c r="Q18060"/>
      <c r="R18060"/>
      <c r="S18060" s="13"/>
      <c r="W18060" s="15"/>
    </row>
    <row r="18061" spans="10:23" x14ac:dyDescent="0.3">
      <c r="J18061" s="8"/>
      <c r="K18061"/>
      <c r="L18061"/>
      <c r="M18061"/>
      <c r="N18061"/>
      <c r="O18061"/>
      <c r="P18061"/>
      <c r="Q18061"/>
      <c r="R18061"/>
      <c r="S18061" s="13"/>
      <c r="W18061" s="15"/>
    </row>
    <row r="18062" spans="10:23" x14ac:dyDescent="0.3">
      <c r="J18062" s="8"/>
      <c r="K18062"/>
      <c r="L18062"/>
      <c r="M18062"/>
      <c r="N18062"/>
      <c r="O18062"/>
      <c r="P18062"/>
      <c r="Q18062"/>
      <c r="R18062"/>
      <c r="S18062" s="13"/>
      <c r="W18062" s="15"/>
    </row>
    <row r="18063" spans="10:23" x14ac:dyDescent="0.3">
      <c r="J18063" s="8"/>
      <c r="K18063"/>
      <c r="L18063"/>
      <c r="M18063"/>
      <c r="N18063"/>
      <c r="O18063"/>
      <c r="P18063"/>
      <c r="Q18063"/>
      <c r="R18063"/>
      <c r="S18063" s="13"/>
      <c r="W18063" s="15"/>
    </row>
    <row r="18064" spans="10:23" x14ac:dyDescent="0.3">
      <c r="J18064" s="8"/>
      <c r="K18064"/>
      <c r="L18064"/>
      <c r="M18064"/>
      <c r="N18064"/>
      <c r="O18064"/>
      <c r="P18064"/>
      <c r="Q18064"/>
      <c r="R18064"/>
      <c r="S18064" s="13"/>
      <c r="W18064" s="15"/>
    </row>
    <row r="18065" spans="10:23" x14ac:dyDescent="0.3">
      <c r="J18065" s="8"/>
      <c r="K18065"/>
      <c r="L18065"/>
      <c r="M18065"/>
      <c r="N18065"/>
      <c r="O18065"/>
      <c r="P18065"/>
      <c r="Q18065"/>
      <c r="R18065"/>
      <c r="S18065" s="13"/>
      <c r="W18065" s="15"/>
    </row>
    <row r="18066" spans="10:23" x14ac:dyDescent="0.3">
      <c r="J18066" s="8"/>
      <c r="K18066"/>
      <c r="L18066"/>
      <c r="M18066"/>
      <c r="N18066"/>
      <c r="O18066"/>
      <c r="P18066"/>
      <c r="Q18066"/>
      <c r="R18066"/>
      <c r="S18066" s="13"/>
      <c r="W18066" s="15"/>
    </row>
    <row r="18067" spans="10:23" x14ac:dyDescent="0.3">
      <c r="J18067" s="8"/>
      <c r="K18067"/>
      <c r="L18067"/>
      <c r="M18067"/>
      <c r="N18067"/>
      <c r="O18067"/>
      <c r="P18067"/>
      <c r="Q18067"/>
      <c r="R18067"/>
      <c r="S18067" s="13"/>
      <c r="W18067" s="15"/>
    </row>
    <row r="18068" spans="10:23" x14ac:dyDescent="0.3">
      <c r="J18068" s="8"/>
      <c r="K18068"/>
      <c r="L18068"/>
      <c r="M18068"/>
      <c r="N18068"/>
      <c r="O18068"/>
      <c r="P18068"/>
      <c r="Q18068"/>
      <c r="R18068"/>
      <c r="S18068" s="13"/>
      <c r="W18068" s="15"/>
    </row>
    <row r="18069" spans="10:23" x14ac:dyDescent="0.3">
      <c r="J18069" s="8"/>
      <c r="K18069"/>
      <c r="L18069"/>
      <c r="M18069"/>
      <c r="N18069"/>
      <c r="O18069"/>
      <c r="P18069"/>
      <c r="Q18069"/>
      <c r="R18069"/>
      <c r="S18069" s="13"/>
      <c r="W18069" s="15"/>
    </row>
    <row r="18070" spans="10:23" x14ac:dyDescent="0.3">
      <c r="J18070" s="8"/>
      <c r="K18070"/>
      <c r="L18070"/>
      <c r="M18070"/>
      <c r="N18070"/>
      <c r="O18070"/>
      <c r="P18070"/>
      <c r="Q18070"/>
      <c r="R18070"/>
      <c r="S18070" s="13"/>
      <c r="W18070" s="15"/>
    </row>
    <row r="18071" spans="10:23" x14ac:dyDescent="0.3">
      <c r="J18071" s="8"/>
      <c r="K18071"/>
      <c r="L18071"/>
      <c r="M18071"/>
      <c r="N18071"/>
      <c r="O18071"/>
      <c r="P18071"/>
      <c r="Q18071"/>
      <c r="R18071"/>
      <c r="S18071" s="13"/>
      <c r="W18071" s="15"/>
    </row>
    <row r="18072" spans="10:23" x14ac:dyDescent="0.3">
      <c r="J18072" s="8"/>
      <c r="K18072"/>
      <c r="L18072"/>
      <c r="M18072"/>
      <c r="N18072"/>
      <c r="O18072"/>
      <c r="P18072"/>
      <c r="Q18072"/>
      <c r="R18072"/>
      <c r="S18072" s="13"/>
      <c r="W18072" s="15"/>
    </row>
    <row r="18073" spans="10:23" x14ac:dyDescent="0.3">
      <c r="J18073" s="8"/>
      <c r="K18073"/>
      <c r="L18073"/>
      <c r="M18073"/>
      <c r="N18073"/>
      <c r="O18073"/>
      <c r="P18073"/>
      <c r="Q18073"/>
      <c r="R18073"/>
      <c r="S18073" s="13"/>
      <c r="W18073" s="15"/>
    </row>
    <row r="18074" spans="10:23" x14ac:dyDescent="0.3">
      <c r="J18074" s="8"/>
      <c r="K18074"/>
      <c r="L18074"/>
      <c r="M18074"/>
      <c r="N18074"/>
      <c r="O18074"/>
      <c r="P18074"/>
      <c r="Q18074"/>
      <c r="R18074"/>
      <c r="S18074" s="13"/>
      <c r="W18074" s="15"/>
    </row>
    <row r="18075" spans="10:23" x14ac:dyDescent="0.3">
      <c r="J18075" s="8"/>
      <c r="K18075"/>
      <c r="L18075"/>
      <c r="M18075"/>
      <c r="N18075"/>
      <c r="O18075"/>
      <c r="P18075"/>
      <c r="Q18075"/>
      <c r="R18075"/>
      <c r="S18075" s="13"/>
      <c r="W18075" s="15"/>
    </row>
    <row r="18076" spans="10:23" x14ac:dyDescent="0.3">
      <c r="J18076" s="8"/>
      <c r="K18076"/>
      <c r="L18076"/>
      <c r="M18076"/>
      <c r="N18076"/>
      <c r="O18076"/>
      <c r="P18076"/>
      <c r="Q18076"/>
      <c r="R18076"/>
      <c r="S18076" s="13"/>
      <c r="W18076" s="15"/>
    </row>
    <row r="18077" spans="10:23" x14ac:dyDescent="0.3">
      <c r="J18077" s="8"/>
      <c r="K18077"/>
      <c r="L18077"/>
      <c r="M18077"/>
      <c r="N18077"/>
      <c r="O18077"/>
      <c r="P18077"/>
      <c r="Q18077"/>
      <c r="R18077"/>
      <c r="S18077" s="13"/>
      <c r="W18077" s="15"/>
    </row>
    <row r="18078" spans="10:23" x14ac:dyDescent="0.3">
      <c r="J18078" s="8"/>
      <c r="K18078"/>
      <c r="L18078"/>
      <c r="M18078"/>
      <c r="N18078"/>
      <c r="O18078"/>
      <c r="P18078"/>
      <c r="Q18078"/>
      <c r="R18078"/>
      <c r="S18078" s="13"/>
      <c r="W18078" s="15"/>
    </row>
    <row r="18079" spans="10:23" x14ac:dyDescent="0.3">
      <c r="J18079" s="8"/>
      <c r="K18079"/>
      <c r="L18079"/>
      <c r="M18079"/>
      <c r="N18079"/>
      <c r="O18079"/>
      <c r="P18079"/>
      <c r="Q18079"/>
      <c r="R18079"/>
      <c r="S18079" s="13"/>
      <c r="W18079" s="15"/>
    </row>
    <row r="18080" spans="10:23" x14ac:dyDescent="0.3">
      <c r="J18080" s="8"/>
      <c r="K18080"/>
      <c r="L18080"/>
      <c r="M18080"/>
      <c r="N18080"/>
      <c r="O18080"/>
      <c r="P18080"/>
      <c r="Q18080"/>
      <c r="R18080"/>
      <c r="S18080" s="13"/>
      <c r="W18080" s="15"/>
    </row>
    <row r="18081" spans="10:23" x14ac:dyDescent="0.3">
      <c r="J18081" s="8"/>
      <c r="K18081"/>
      <c r="L18081"/>
      <c r="M18081"/>
      <c r="N18081"/>
      <c r="O18081"/>
      <c r="P18081"/>
      <c r="Q18081"/>
      <c r="R18081"/>
      <c r="S18081" s="13"/>
      <c r="W18081" s="15"/>
    </row>
    <row r="18082" spans="10:23" x14ac:dyDescent="0.3">
      <c r="J18082" s="8"/>
      <c r="K18082"/>
      <c r="L18082"/>
      <c r="M18082"/>
      <c r="N18082"/>
      <c r="O18082"/>
      <c r="P18082"/>
      <c r="Q18082"/>
      <c r="R18082"/>
      <c r="S18082" s="13"/>
      <c r="W18082" s="15"/>
    </row>
    <row r="18083" spans="10:23" x14ac:dyDescent="0.3">
      <c r="J18083" s="8"/>
      <c r="K18083"/>
      <c r="L18083"/>
      <c r="M18083"/>
      <c r="N18083"/>
      <c r="O18083"/>
      <c r="P18083"/>
      <c r="Q18083"/>
      <c r="R18083"/>
      <c r="S18083" s="13"/>
      <c r="W18083" s="15"/>
    </row>
    <row r="18084" spans="10:23" x14ac:dyDescent="0.3">
      <c r="J18084" s="8"/>
      <c r="K18084"/>
      <c r="L18084"/>
      <c r="M18084"/>
      <c r="N18084"/>
      <c r="O18084"/>
      <c r="P18084"/>
      <c r="Q18084"/>
      <c r="R18084"/>
      <c r="S18084" s="13"/>
      <c r="W18084" s="15"/>
    </row>
    <row r="18085" spans="10:23" x14ac:dyDescent="0.3">
      <c r="J18085" s="8"/>
      <c r="K18085"/>
      <c r="L18085"/>
      <c r="M18085"/>
      <c r="N18085"/>
      <c r="O18085"/>
      <c r="P18085"/>
      <c r="Q18085"/>
      <c r="R18085"/>
      <c r="S18085" s="13"/>
      <c r="W18085" s="15"/>
    </row>
    <row r="18086" spans="10:23" x14ac:dyDescent="0.3">
      <c r="J18086" s="8"/>
      <c r="K18086"/>
      <c r="L18086"/>
      <c r="M18086"/>
      <c r="N18086"/>
      <c r="O18086"/>
      <c r="P18086"/>
      <c r="Q18086"/>
      <c r="R18086"/>
      <c r="S18086" s="13"/>
      <c r="W18086" s="15"/>
    </row>
    <row r="18087" spans="10:23" x14ac:dyDescent="0.3">
      <c r="J18087" s="8"/>
      <c r="K18087"/>
      <c r="L18087"/>
      <c r="M18087"/>
      <c r="N18087"/>
      <c r="O18087"/>
      <c r="P18087"/>
      <c r="Q18087"/>
      <c r="R18087"/>
      <c r="S18087" s="13"/>
      <c r="W18087" s="15"/>
    </row>
    <row r="18088" spans="10:23" x14ac:dyDescent="0.3">
      <c r="J18088" s="8"/>
      <c r="K18088"/>
      <c r="L18088"/>
      <c r="M18088"/>
      <c r="N18088"/>
      <c r="O18088"/>
      <c r="P18088"/>
      <c r="Q18088"/>
      <c r="R18088"/>
      <c r="S18088" s="13"/>
      <c r="W18088" s="15"/>
    </row>
    <row r="18089" spans="10:23" x14ac:dyDescent="0.3">
      <c r="J18089" s="8"/>
      <c r="K18089"/>
      <c r="L18089"/>
      <c r="M18089"/>
      <c r="N18089"/>
      <c r="O18089"/>
      <c r="P18089"/>
      <c r="Q18089"/>
      <c r="R18089"/>
      <c r="S18089" s="13"/>
      <c r="W18089" s="15"/>
    </row>
    <row r="18090" spans="10:23" x14ac:dyDescent="0.3">
      <c r="J18090" s="8"/>
      <c r="K18090"/>
      <c r="L18090"/>
      <c r="M18090"/>
      <c r="N18090"/>
      <c r="O18090"/>
      <c r="P18090"/>
      <c r="Q18090"/>
      <c r="R18090"/>
      <c r="S18090" s="13"/>
      <c r="W18090" s="15"/>
    </row>
    <row r="18091" spans="10:23" x14ac:dyDescent="0.3">
      <c r="J18091" s="8"/>
      <c r="K18091"/>
      <c r="L18091"/>
      <c r="M18091"/>
      <c r="N18091"/>
      <c r="O18091"/>
      <c r="P18091"/>
      <c r="Q18091"/>
      <c r="R18091"/>
      <c r="S18091" s="13"/>
      <c r="W18091" s="15"/>
    </row>
    <row r="18092" spans="10:23" x14ac:dyDescent="0.3">
      <c r="J18092" s="8"/>
      <c r="K18092"/>
      <c r="L18092"/>
      <c r="M18092"/>
      <c r="N18092"/>
      <c r="O18092"/>
      <c r="P18092"/>
      <c r="Q18092"/>
      <c r="R18092"/>
      <c r="S18092" s="13"/>
      <c r="W18092" s="15"/>
    </row>
    <row r="18093" spans="10:23" x14ac:dyDescent="0.3">
      <c r="J18093" s="8"/>
      <c r="K18093"/>
      <c r="L18093"/>
      <c r="M18093"/>
      <c r="N18093"/>
      <c r="O18093"/>
      <c r="P18093"/>
      <c r="Q18093"/>
      <c r="R18093"/>
      <c r="S18093" s="13"/>
      <c r="W18093" s="15"/>
    </row>
    <row r="18094" spans="10:23" x14ac:dyDescent="0.3">
      <c r="J18094" s="8"/>
      <c r="K18094"/>
      <c r="L18094"/>
      <c r="M18094"/>
      <c r="N18094"/>
      <c r="O18094"/>
      <c r="P18094"/>
      <c r="Q18094"/>
      <c r="R18094"/>
      <c r="S18094" s="13"/>
      <c r="W18094" s="15"/>
    </row>
    <row r="18095" spans="10:23" x14ac:dyDescent="0.3">
      <c r="J18095" s="8"/>
      <c r="K18095"/>
      <c r="L18095"/>
      <c r="M18095"/>
      <c r="N18095"/>
      <c r="O18095"/>
      <c r="P18095"/>
      <c r="Q18095"/>
      <c r="R18095"/>
      <c r="S18095" s="13"/>
      <c r="W18095" s="15"/>
    </row>
    <row r="18096" spans="10:23" x14ac:dyDescent="0.3">
      <c r="J18096" s="8"/>
      <c r="K18096"/>
      <c r="L18096"/>
      <c r="M18096"/>
      <c r="N18096"/>
      <c r="O18096"/>
      <c r="P18096"/>
      <c r="Q18096"/>
      <c r="R18096"/>
      <c r="S18096" s="13"/>
      <c r="W18096" s="15"/>
    </row>
    <row r="18097" spans="10:23" x14ac:dyDescent="0.3">
      <c r="J18097" s="8"/>
      <c r="K18097"/>
      <c r="L18097"/>
      <c r="M18097"/>
      <c r="N18097"/>
      <c r="O18097"/>
      <c r="P18097"/>
      <c r="Q18097"/>
      <c r="R18097"/>
      <c r="S18097" s="13"/>
      <c r="W18097" s="15"/>
    </row>
    <row r="18098" spans="10:23" x14ac:dyDescent="0.3">
      <c r="J18098" s="8"/>
      <c r="K18098"/>
      <c r="L18098"/>
      <c r="M18098"/>
      <c r="N18098"/>
      <c r="O18098"/>
      <c r="P18098"/>
      <c r="Q18098"/>
      <c r="R18098"/>
      <c r="S18098" s="13"/>
      <c r="W18098" s="15"/>
    </row>
    <row r="18099" spans="10:23" x14ac:dyDescent="0.3">
      <c r="J18099" s="8"/>
      <c r="K18099"/>
      <c r="L18099"/>
      <c r="M18099"/>
      <c r="N18099"/>
      <c r="O18099"/>
      <c r="P18099"/>
      <c r="Q18099"/>
      <c r="R18099"/>
      <c r="S18099" s="13"/>
      <c r="W18099" s="15"/>
    </row>
    <row r="18100" spans="10:23" x14ac:dyDescent="0.3">
      <c r="J18100" s="8"/>
      <c r="K18100"/>
      <c r="L18100"/>
      <c r="M18100"/>
      <c r="N18100"/>
      <c r="O18100"/>
      <c r="P18100"/>
      <c r="Q18100"/>
      <c r="R18100"/>
      <c r="S18100" s="13"/>
      <c r="W18100" s="15"/>
    </row>
    <row r="18101" spans="10:23" x14ac:dyDescent="0.3">
      <c r="J18101" s="8"/>
      <c r="K18101"/>
      <c r="L18101"/>
      <c r="M18101"/>
      <c r="N18101"/>
      <c r="O18101"/>
      <c r="P18101"/>
      <c r="Q18101"/>
      <c r="R18101"/>
      <c r="S18101" s="13"/>
      <c r="W18101" s="15"/>
    </row>
    <row r="18102" spans="10:23" x14ac:dyDescent="0.3">
      <c r="J18102" s="8"/>
      <c r="K18102"/>
      <c r="L18102"/>
      <c r="M18102"/>
      <c r="N18102"/>
      <c r="O18102"/>
      <c r="P18102"/>
      <c r="Q18102"/>
      <c r="R18102"/>
      <c r="S18102" s="13"/>
      <c r="W18102" s="15"/>
    </row>
    <row r="18103" spans="10:23" x14ac:dyDescent="0.3">
      <c r="J18103" s="8"/>
      <c r="K18103"/>
      <c r="L18103"/>
      <c r="M18103"/>
      <c r="N18103"/>
      <c r="O18103"/>
      <c r="P18103"/>
      <c r="Q18103"/>
      <c r="R18103"/>
      <c r="S18103" s="13"/>
      <c r="W18103" s="15"/>
    </row>
    <row r="18104" spans="10:23" x14ac:dyDescent="0.3">
      <c r="J18104" s="8"/>
      <c r="K18104"/>
      <c r="L18104"/>
      <c r="M18104"/>
      <c r="N18104"/>
      <c r="O18104"/>
      <c r="P18104"/>
      <c r="Q18104"/>
      <c r="R18104"/>
      <c r="S18104" s="13"/>
      <c r="W18104" s="15"/>
    </row>
    <row r="18105" spans="10:23" x14ac:dyDescent="0.3">
      <c r="J18105" s="8"/>
      <c r="K18105"/>
      <c r="L18105"/>
      <c r="M18105"/>
      <c r="N18105"/>
      <c r="O18105"/>
      <c r="P18105"/>
      <c r="Q18105"/>
      <c r="R18105"/>
      <c r="S18105" s="13"/>
      <c r="W18105" s="15"/>
    </row>
    <row r="18106" spans="10:23" x14ac:dyDescent="0.3">
      <c r="J18106" s="8"/>
      <c r="K18106"/>
      <c r="L18106"/>
      <c r="M18106"/>
      <c r="N18106"/>
      <c r="O18106"/>
      <c r="P18106"/>
      <c r="Q18106"/>
      <c r="R18106"/>
      <c r="S18106" s="13"/>
      <c r="W18106" s="15"/>
    </row>
    <row r="18107" spans="10:23" x14ac:dyDescent="0.3">
      <c r="J18107" s="8"/>
      <c r="K18107"/>
      <c r="L18107"/>
      <c r="M18107"/>
      <c r="N18107"/>
      <c r="O18107"/>
      <c r="P18107"/>
      <c r="Q18107"/>
      <c r="R18107"/>
      <c r="S18107" s="13"/>
      <c r="W18107" s="15"/>
    </row>
    <row r="18108" spans="10:23" x14ac:dyDescent="0.3">
      <c r="J18108" s="8"/>
      <c r="K18108"/>
      <c r="L18108"/>
      <c r="M18108"/>
      <c r="N18108"/>
      <c r="O18108"/>
      <c r="P18108"/>
      <c r="Q18108"/>
      <c r="R18108"/>
      <c r="S18108" s="13"/>
      <c r="W18108" s="15"/>
    </row>
    <row r="18109" spans="10:23" x14ac:dyDescent="0.3">
      <c r="J18109" s="8"/>
      <c r="K18109"/>
      <c r="L18109"/>
      <c r="M18109"/>
      <c r="N18109"/>
      <c r="O18109"/>
      <c r="P18109"/>
      <c r="Q18109"/>
      <c r="R18109"/>
      <c r="S18109" s="13"/>
      <c r="W18109" s="15"/>
    </row>
    <row r="18110" spans="10:23" x14ac:dyDescent="0.3">
      <c r="J18110" s="8"/>
      <c r="K18110"/>
      <c r="L18110"/>
      <c r="M18110"/>
      <c r="N18110"/>
      <c r="O18110"/>
      <c r="P18110"/>
      <c r="Q18110"/>
      <c r="R18110"/>
      <c r="S18110" s="13"/>
      <c r="W18110" s="15"/>
    </row>
    <row r="18111" spans="10:23" x14ac:dyDescent="0.3">
      <c r="J18111" s="8"/>
      <c r="K18111"/>
      <c r="L18111"/>
      <c r="M18111"/>
      <c r="N18111"/>
      <c r="O18111"/>
      <c r="P18111"/>
      <c r="Q18111"/>
      <c r="R18111"/>
      <c r="S18111" s="13"/>
      <c r="W18111" s="15"/>
    </row>
    <row r="18112" spans="10:23" x14ac:dyDescent="0.3">
      <c r="J18112" s="8"/>
      <c r="K18112"/>
      <c r="L18112"/>
      <c r="M18112"/>
      <c r="N18112"/>
      <c r="O18112"/>
      <c r="P18112"/>
      <c r="Q18112"/>
      <c r="R18112"/>
      <c r="S18112" s="13"/>
      <c r="W18112" s="15"/>
    </row>
    <row r="18113" spans="10:23" x14ac:dyDescent="0.3">
      <c r="J18113" s="8"/>
      <c r="K18113"/>
      <c r="L18113"/>
      <c r="M18113"/>
      <c r="N18113"/>
      <c r="O18113"/>
      <c r="P18113"/>
      <c r="Q18113"/>
      <c r="R18113"/>
      <c r="S18113" s="13"/>
      <c r="W18113" s="15"/>
    </row>
    <row r="18114" spans="10:23" x14ac:dyDescent="0.3">
      <c r="J18114" s="8"/>
      <c r="K18114"/>
      <c r="L18114"/>
      <c r="M18114"/>
      <c r="N18114"/>
      <c r="O18114"/>
      <c r="P18114"/>
      <c r="Q18114"/>
      <c r="R18114"/>
      <c r="S18114" s="13"/>
      <c r="W18114" s="15"/>
    </row>
    <row r="18115" spans="10:23" x14ac:dyDescent="0.3">
      <c r="J18115" s="8"/>
      <c r="K18115"/>
      <c r="L18115"/>
      <c r="M18115"/>
      <c r="N18115"/>
      <c r="O18115"/>
      <c r="P18115"/>
      <c r="Q18115"/>
      <c r="R18115"/>
      <c r="S18115" s="13"/>
      <c r="W18115" s="15"/>
    </row>
    <row r="18116" spans="10:23" x14ac:dyDescent="0.3">
      <c r="J18116" s="8"/>
      <c r="K18116"/>
      <c r="L18116"/>
      <c r="M18116"/>
      <c r="N18116"/>
      <c r="O18116"/>
      <c r="P18116"/>
      <c r="Q18116"/>
      <c r="R18116"/>
      <c r="S18116" s="13"/>
      <c r="W18116" s="15"/>
    </row>
    <row r="18117" spans="10:23" x14ac:dyDescent="0.3">
      <c r="J18117" s="8"/>
      <c r="K18117"/>
      <c r="L18117"/>
      <c r="M18117"/>
      <c r="N18117"/>
      <c r="O18117"/>
      <c r="P18117"/>
      <c r="Q18117"/>
      <c r="R18117"/>
      <c r="S18117" s="13"/>
      <c r="W18117" s="15"/>
    </row>
    <row r="18118" spans="10:23" x14ac:dyDescent="0.3">
      <c r="J18118" s="8"/>
      <c r="K18118"/>
      <c r="L18118"/>
      <c r="M18118"/>
      <c r="N18118"/>
      <c r="O18118"/>
      <c r="P18118"/>
      <c r="Q18118"/>
      <c r="R18118"/>
      <c r="S18118" s="13"/>
      <c r="W18118" s="15"/>
    </row>
    <row r="18119" spans="10:23" x14ac:dyDescent="0.3">
      <c r="J18119" s="8"/>
      <c r="K18119"/>
      <c r="L18119"/>
      <c r="M18119"/>
      <c r="N18119"/>
      <c r="O18119"/>
      <c r="P18119"/>
      <c r="Q18119"/>
      <c r="R18119"/>
      <c r="S18119" s="13"/>
      <c r="W18119" s="15"/>
    </row>
    <row r="18120" spans="10:23" x14ac:dyDescent="0.3">
      <c r="J18120" s="8"/>
      <c r="K18120"/>
      <c r="L18120"/>
      <c r="M18120"/>
      <c r="N18120"/>
      <c r="O18120"/>
      <c r="P18120"/>
      <c r="Q18120"/>
      <c r="R18120"/>
      <c r="S18120" s="13"/>
      <c r="W18120" s="15"/>
    </row>
    <row r="18121" spans="10:23" x14ac:dyDescent="0.3">
      <c r="J18121" s="8"/>
      <c r="K18121"/>
      <c r="L18121"/>
      <c r="M18121"/>
      <c r="N18121"/>
      <c r="O18121"/>
      <c r="P18121"/>
      <c r="Q18121"/>
      <c r="R18121"/>
      <c r="S18121" s="13"/>
      <c r="W18121" s="15"/>
    </row>
    <row r="18122" spans="10:23" x14ac:dyDescent="0.3">
      <c r="J18122" s="8"/>
      <c r="K18122"/>
      <c r="L18122"/>
      <c r="M18122"/>
      <c r="N18122"/>
      <c r="O18122"/>
      <c r="P18122"/>
      <c r="Q18122"/>
      <c r="R18122"/>
      <c r="S18122" s="13"/>
      <c r="W18122" s="15"/>
    </row>
    <row r="18123" spans="10:23" x14ac:dyDescent="0.3">
      <c r="J18123" s="8"/>
      <c r="K18123"/>
      <c r="L18123"/>
      <c r="M18123"/>
      <c r="N18123"/>
      <c r="O18123"/>
      <c r="P18123"/>
      <c r="Q18123"/>
      <c r="R18123"/>
      <c r="S18123" s="13"/>
      <c r="W18123" s="15"/>
    </row>
    <row r="18124" spans="10:23" x14ac:dyDescent="0.3">
      <c r="J18124" s="8"/>
      <c r="K18124"/>
      <c r="L18124"/>
      <c r="M18124"/>
      <c r="N18124"/>
      <c r="O18124"/>
      <c r="P18124"/>
      <c r="Q18124"/>
      <c r="R18124"/>
      <c r="S18124" s="13"/>
      <c r="W18124" s="15"/>
    </row>
    <row r="18125" spans="10:23" x14ac:dyDescent="0.3">
      <c r="J18125" s="8"/>
      <c r="K18125"/>
      <c r="L18125"/>
      <c r="M18125"/>
      <c r="N18125"/>
      <c r="O18125"/>
      <c r="P18125"/>
      <c r="Q18125"/>
      <c r="R18125"/>
      <c r="S18125" s="13"/>
      <c r="W18125" s="15"/>
    </row>
    <row r="18126" spans="10:23" x14ac:dyDescent="0.3">
      <c r="J18126" s="8"/>
      <c r="K18126"/>
      <c r="L18126"/>
      <c r="M18126"/>
      <c r="N18126"/>
      <c r="O18126"/>
      <c r="P18126"/>
      <c r="Q18126"/>
      <c r="R18126"/>
      <c r="S18126" s="13"/>
      <c r="W18126" s="15"/>
    </row>
    <row r="18127" spans="10:23" x14ac:dyDescent="0.3">
      <c r="J18127" s="8"/>
      <c r="K18127"/>
      <c r="L18127"/>
      <c r="M18127"/>
      <c r="N18127"/>
      <c r="O18127"/>
      <c r="P18127"/>
      <c r="Q18127"/>
      <c r="R18127"/>
      <c r="S18127" s="13"/>
      <c r="W18127" s="15"/>
    </row>
    <row r="18128" spans="10:23" x14ac:dyDescent="0.3">
      <c r="J18128" s="8"/>
      <c r="K18128"/>
      <c r="L18128"/>
      <c r="M18128"/>
      <c r="N18128"/>
      <c r="O18128"/>
      <c r="P18128"/>
      <c r="Q18128"/>
      <c r="R18128"/>
      <c r="S18128" s="13"/>
      <c r="W18128" s="15"/>
    </row>
    <row r="18129" spans="10:23" x14ac:dyDescent="0.3">
      <c r="J18129" s="8"/>
      <c r="K18129"/>
      <c r="L18129"/>
      <c r="M18129"/>
      <c r="N18129"/>
      <c r="O18129"/>
      <c r="P18129"/>
      <c r="Q18129"/>
      <c r="R18129"/>
      <c r="S18129" s="13"/>
      <c r="W18129" s="15"/>
    </row>
    <row r="18130" spans="10:23" x14ac:dyDescent="0.3">
      <c r="J18130" s="8"/>
      <c r="K18130"/>
      <c r="L18130"/>
      <c r="M18130"/>
      <c r="N18130"/>
      <c r="O18130"/>
      <c r="P18130"/>
      <c r="Q18130"/>
      <c r="R18130"/>
      <c r="S18130" s="13"/>
      <c r="W18130" s="15"/>
    </row>
    <row r="18131" spans="10:23" x14ac:dyDescent="0.3">
      <c r="J18131" s="8"/>
      <c r="K18131"/>
      <c r="L18131"/>
      <c r="M18131"/>
      <c r="N18131"/>
      <c r="O18131"/>
      <c r="P18131"/>
      <c r="Q18131"/>
      <c r="R18131"/>
      <c r="S18131" s="13"/>
      <c r="W18131" s="15"/>
    </row>
    <row r="18132" spans="10:23" x14ac:dyDescent="0.3">
      <c r="J18132" s="8"/>
      <c r="K18132"/>
      <c r="L18132"/>
      <c r="M18132"/>
      <c r="N18132"/>
      <c r="O18132"/>
      <c r="P18132"/>
      <c r="Q18132"/>
      <c r="R18132"/>
      <c r="S18132" s="13"/>
      <c r="W18132" s="15"/>
    </row>
    <row r="18133" spans="10:23" x14ac:dyDescent="0.3">
      <c r="J18133" s="8"/>
      <c r="K18133"/>
      <c r="L18133"/>
      <c r="M18133"/>
      <c r="N18133"/>
      <c r="O18133"/>
      <c r="P18133"/>
      <c r="Q18133"/>
      <c r="R18133"/>
      <c r="S18133" s="13"/>
      <c r="W18133" s="15"/>
    </row>
    <row r="18134" spans="10:23" x14ac:dyDescent="0.3">
      <c r="J18134" s="8"/>
      <c r="K18134"/>
      <c r="L18134"/>
      <c r="M18134"/>
      <c r="N18134"/>
      <c r="O18134"/>
      <c r="P18134"/>
      <c r="Q18134"/>
      <c r="R18134"/>
      <c r="S18134" s="13"/>
      <c r="W18134" s="15"/>
    </row>
    <row r="18135" spans="10:23" x14ac:dyDescent="0.3">
      <c r="J18135" s="8"/>
      <c r="K18135"/>
      <c r="L18135"/>
      <c r="M18135"/>
      <c r="N18135"/>
      <c r="O18135"/>
      <c r="P18135"/>
      <c r="Q18135"/>
      <c r="R18135"/>
      <c r="S18135" s="13"/>
      <c r="W18135" s="15"/>
    </row>
    <row r="18136" spans="10:23" x14ac:dyDescent="0.3">
      <c r="J18136" s="8"/>
      <c r="K18136"/>
      <c r="L18136"/>
      <c r="M18136"/>
      <c r="N18136"/>
      <c r="O18136"/>
      <c r="P18136"/>
      <c r="Q18136"/>
      <c r="R18136"/>
      <c r="S18136" s="13"/>
      <c r="W18136" s="15"/>
    </row>
    <row r="18137" spans="10:23" x14ac:dyDescent="0.3">
      <c r="J18137" s="8"/>
      <c r="K18137"/>
      <c r="L18137"/>
      <c r="M18137"/>
      <c r="N18137"/>
      <c r="O18137"/>
      <c r="P18137"/>
      <c r="Q18137"/>
      <c r="R18137"/>
      <c r="S18137" s="13"/>
      <c r="W18137" s="15"/>
    </row>
    <row r="18138" spans="10:23" x14ac:dyDescent="0.3">
      <c r="J18138" s="8"/>
      <c r="K18138"/>
      <c r="L18138"/>
      <c r="M18138"/>
      <c r="N18138"/>
      <c r="O18138"/>
      <c r="P18138"/>
      <c r="Q18138"/>
      <c r="R18138"/>
      <c r="S18138" s="13"/>
      <c r="W18138" s="15"/>
    </row>
    <row r="18139" spans="10:23" x14ac:dyDescent="0.3">
      <c r="J18139" s="8"/>
      <c r="K18139"/>
      <c r="L18139"/>
      <c r="M18139"/>
      <c r="N18139"/>
      <c r="O18139"/>
      <c r="P18139"/>
      <c r="Q18139"/>
      <c r="R18139"/>
      <c r="S18139" s="13"/>
      <c r="W18139" s="15"/>
    </row>
    <row r="18140" spans="10:23" x14ac:dyDescent="0.3">
      <c r="J18140" s="8"/>
      <c r="K18140"/>
      <c r="L18140"/>
      <c r="M18140"/>
      <c r="N18140"/>
      <c r="O18140"/>
      <c r="P18140"/>
      <c r="Q18140"/>
      <c r="R18140"/>
      <c r="S18140" s="13"/>
      <c r="W18140" s="15"/>
    </row>
    <row r="18141" spans="10:23" x14ac:dyDescent="0.3">
      <c r="J18141" s="8"/>
      <c r="K18141"/>
      <c r="L18141"/>
      <c r="M18141"/>
      <c r="N18141"/>
      <c r="O18141"/>
      <c r="P18141"/>
      <c r="Q18141"/>
      <c r="R18141"/>
      <c r="S18141" s="13"/>
      <c r="W18141" s="15"/>
    </row>
    <row r="18142" spans="10:23" x14ac:dyDescent="0.3">
      <c r="J18142" s="8"/>
      <c r="K18142"/>
      <c r="L18142"/>
      <c r="M18142"/>
      <c r="N18142"/>
      <c r="O18142"/>
      <c r="P18142"/>
      <c r="Q18142"/>
      <c r="R18142"/>
      <c r="S18142" s="13"/>
      <c r="W18142" s="15"/>
    </row>
    <row r="18143" spans="10:23" x14ac:dyDescent="0.3">
      <c r="J18143" s="8"/>
      <c r="K18143"/>
      <c r="L18143"/>
      <c r="M18143"/>
      <c r="N18143"/>
      <c r="O18143"/>
      <c r="P18143"/>
      <c r="Q18143"/>
      <c r="R18143"/>
      <c r="S18143" s="13"/>
      <c r="W18143" s="15"/>
    </row>
    <row r="18144" spans="10:23" x14ac:dyDescent="0.3">
      <c r="J18144" s="8"/>
      <c r="K18144"/>
      <c r="L18144"/>
      <c r="M18144"/>
      <c r="N18144"/>
      <c r="O18144"/>
      <c r="P18144"/>
      <c r="Q18144"/>
      <c r="R18144"/>
      <c r="S18144" s="13"/>
      <c r="W18144" s="15"/>
    </row>
    <row r="18145" spans="10:23" x14ac:dyDescent="0.3">
      <c r="J18145" s="8"/>
      <c r="K18145"/>
      <c r="L18145"/>
      <c r="M18145"/>
      <c r="N18145"/>
      <c r="O18145"/>
      <c r="P18145"/>
      <c r="Q18145"/>
      <c r="R18145"/>
      <c r="S18145" s="13"/>
      <c r="W18145" s="15"/>
    </row>
    <row r="18146" spans="10:23" x14ac:dyDescent="0.3">
      <c r="J18146" s="8"/>
      <c r="K18146"/>
      <c r="L18146"/>
      <c r="M18146"/>
      <c r="N18146"/>
      <c r="O18146"/>
      <c r="P18146"/>
      <c r="Q18146"/>
      <c r="R18146"/>
      <c r="S18146" s="13"/>
      <c r="W18146" s="15"/>
    </row>
    <row r="18147" spans="10:23" x14ac:dyDescent="0.3">
      <c r="J18147" s="8"/>
      <c r="K18147"/>
      <c r="L18147"/>
      <c r="M18147"/>
      <c r="N18147"/>
      <c r="O18147"/>
      <c r="P18147"/>
      <c r="Q18147"/>
      <c r="R18147"/>
      <c r="S18147" s="13"/>
      <c r="W18147" s="15"/>
    </row>
    <row r="18148" spans="10:23" x14ac:dyDescent="0.3">
      <c r="J18148" s="8"/>
      <c r="K18148"/>
      <c r="L18148"/>
      <c r="M18148"/>
      <c r="N18148"/>
      <c r="O18148"/>
      <c r="P18148"/>
      <c r="Q18148"/>
      <c r="R18148"/>
      <c r="S18148" s="13"/>
      <c r="W18148" s="15"/>
    </row>
    <row r="18149" spans="10:23" x14ac:dyDescent="0.3">
      <c r="J18149" s="8"/>
      <c r="K18149"/>
      <c r="L18149"/>
      <c r="M18149"/>
      <c r="N18149"/>
      <c r="O18149"/>
      <c r="P18149"/>
      <c r="Q18149"/>
      <c r="R18149"/>
      <c r="S18149" s="13"/>
      <c r="W18149" s="15"/>
    </row>
    <row r="18150" spans="10:23" x14ac:dyDescent="0.3">
      <c r="J18150" s="8"/>
      <c r="K18150"/>
      <c r="L18150"/>
      <c r="M18150"/>
      <c r="N18150"/>
      <c r="O18150"/>
      <c r="P18150"/>
      <c r="Q18150"/>
      <c r="R18150"/>
      <c r="S18150" s="13"/>
      <c r="W18150" s="15"/>
    </row>
    <row r="18151" spans="10:23" x14ac:dyDescent="0.3">
      <c r="J18151" s="8"/>
      <c r="K18151"/>
      <c r="L18151"/>
      <c r="M18151"/>
      <c r="N18151"/>
      <c r="O18151"/>
      <c r="P18151"/>
      <c r="Q18151"/>
      <c r="R18151"/>
      <c r="S18151" s="13"/>
      <c r="W18151" s="15"/>
    </row>
    <row r="18152" spans="10:23" x14ac:dyDescent="0.3">
      <c r="J18152" s="8"/>
      <c r="K18152"/>
      <c r="L18152"/>
      <c r="M18152"/>
      <c r="N18152"/>
      <c r="O18152"/>
      <c r="P18152"/>
      <c r="Q18152"/>
      <c r="R18152"/>
      <c r="S18152" s="13"/>
      <c r="W18152" s="15"/>
    </row>
    <row r="18153" spans="10:23" x14ac:dyDescent="0.3">
      <c r="J18153" s="8"/>
      <c r="K18153"/>
      <c r="L18153"/>
      <c r="M18153"/>
      <c r="N18153"/>
      <c r="O18153"/>
      <c r="P18153"/>
      <c r="Q18153"/>
      <c r="R18153"/>
      <c r="S18153" s="13"/>
      <c r="W18153" s="15"/>
    </row>
    <row r="18154" spans="10:23" x14ac:dyDescent="0.3">
      <c r="J18154" s="8"/>
      <c r="K18154"/>
      <c r="L18154"/>
      <c r="M18154"/>
      <c r="N18154"/>
      <c r="O18154"/>
      <c r="P18154"/>
      <c r="Q18154"/>
      <c r="R18154"/>
      <c r="S18154" s="13"/>
      <c r="W18154" s="15"/>
    </row>
    <row r="18155" spans="10:23" x14ac:dyDescent="0.3">
      <c r="J18155" s="8"/>
      <c r="K18155"/>
      <c r="L18155"/>
      <c r="M18155"/>
      <c r="N18155"/>
      <c r="O18155"/>
      <c r="P18155"/>
      <c r="Q18155"/>
      <c r="R18155"/>
      <c r="S18155" s="13"/>
      <c r="W18155" s="15"/>
    </row>
    <row r="18156" spans="10:23" x14ac:dyDescent="0.3">
      <c r="J18156" s="8"/>
      <c r="K18156"/>
      <c r="L18156"/>
      <c r="M18156"/>
      <c r="N18156"/>
      <c r="O18156"/>
      <c r="P18156"/>
      <c r="Q18156"/>
      <c r="R18156"/>
      <c r="S18156" s="13"/>
      <c r="W18156" s="15"/>
    </row>
    <row r="18157" spans="10:23" x14ac:dyDescent="0.3">
      <c r="J18157" s="8"/>
      <c r="K18157"/>
      <c r="L18157"/>
      <c r="M18157"/>
      <c r="N18157"/>
      <c r="O18157"/>
      <c r="P18157"/>
      <c r="Q18157"/>
      <c r="R18157"/>
      <c r="S18157" s="13"/>
      <c r="W18157" s="15"/>
    </row>
    <row r="18158" spans="10:23" x14ac:dyDescent="0.3">
      <c r="J18158" s="8"/>
      <c r="K18158"/>
      <c r="L18158"/>
      <c r="M18158"/>
      <c r="N18158"/>
      <c r="O18158"/>
      <c r="P18158"/>
      <c r="Q18158"/>
      <c r="R18158"/>
      <c r="S18158" s="13"/>
      <c r="W18158" s="15"/>
    </row>
    <row r="18159" spans="10:23" x14ac:dyDescent="0.3">
      <c r="J18159" s="8"/>
      <c r="K18159"/>
      <c r="L18159"/>
      <c r="M18159"/>
      <c r="N18159"/>
      <c r="O18159"/>
      <c r="P18159"/>
      <c r="Q18159"/>
      <c r="R18159"/>
      <c r="S18159" s="13"/>
      <c r="W18159" s="15"/>
    </row>
    <row r="18160" spans="10:23" x14ac:dyDescent="0.3">
      <c r="J18160" s="8"/>
      <c r="K18160"/>
      <c r="L18160"/>
      <c r="M18160"/>
      <c r="N18160"/>
      <c r="O18160"/>
      <c r="P18160"/>
      <c r="Q18160"/>
      <c r="R18160"/>
      <c r="S18160" s="13"/>
      <c r="W18160" s="15"/>
    </row>
    <row r="18161" spans="10:23" x14ac:dyDescent="0.3">
      <c r="J18161" s="8"/>
      <c r="K18161"/>
      <c r="L18161"/>
      <c r="M18161"/>
      <c r="N18161"/>
      <c r="O18161"/>
      <c r="P18161"/>
      <c r="Q18161"/>
      <c r="R18161"/>
      <c r="S18161" s="13"/>
      <c r="W18161" s="15"/>
    </row>
    <row r="18162" spans="10:23" x14ac:dyDescent="0.3">
      <c r="J18162" s="8"/>
      <c r="K18162"/>
      <c r="L18162"/>
      <c r="M18162"/>
      <c r="N18162"/>
      <c r="O18162"/>
      <c r="P18162"/>
      <c r="Q18162"/>
      <c r="R18162"/>
      <c r="S18162" s="13"/>
      <c r="W18162" s="15"/>
    </row>
    <row r="18163" spans="10:23" x14ac:dyDescent="0.3">
      <c r="J18163" s="8"/>
      <c r="K18163"/>
      <c r="L18163"/>
      <c r="M18163"/>
      <c r="N18163"/>
      <c r="O18163"/>
      <c r="P18163"/>
      <c r="Q18163"/>
      <c r="R18163"/>
      <c r="S18163" s="13"/>
      <c r="W18163" s="15"/>
    </row>
    <row r="18164" spans="10:23" x14ac:dyDescent="0.3">
      <c r="J18164" s="8"/>
      <c r="K18164"/>
      <c r="L18164"/>
      <c r="M18164"/>
      <c r="N18164"/>
      <c r="O18164"/>
      <c r="P18164"/>
      <c r="Q18164"/>
      <c r="R18164"/>
      <c r="S18164" s="13"/>
      <c r="W18164" s="15"/>
    </row>
    <row r="18165" spans="10:23" x14ac:dyDescent="0.3">
      <c r="J18165" s="8"/>
      <c r="K18165"/>
      <c r="L18165"/>
      <c r="M18165"/>
      <c r="N18165"/>
      <c r="O18165"/>
      <c r="P18165"/>
      <c r="Q18165"/>
      <c r="R18165"/>
      <c r="S18165" s="13"/>
      <c r="W18165" s="15"/>
    </row>
    <row r="18166" spans="10:23" x14ac:dyDescent="0.3">
      <c r="J18166" s="8"/>
      <c r="K18166"/>
      <c r="L18166"/>
      <c r="M18166"/>
      <c r="N18166"/>
      <c r="O18166"/>
      <c r="P18166"/>
      <c r="Q18166"/>
      <c r="R18166"/>
      <c r="S18166" s="13"/>
      <c r="W18166" s="15"/>
    </row>
    <row r="18167" spans="10:23" x14ac:dyDescent="0.3">
      <c r="J18167" s="8"/>
      <c r="K18167"/>
      <c r="L18167"/>
      <c r="M18167"/>
      <c r="N18167"/>
      <c r="O18167"/>
      <c r="P18167"/>
      <c r="Q18167"/>
      <c r="R18167"/>
      <c r="S18167" s="13"/>
      <c r="W18167" s="15"/>
    </row>
    <row r="18168" spans="10:23" x14ac:dyDescent="0.3">
      <c r="J18168" s="8"/>
      <c r="K18168"/>
      <c r="L18168"/>
      <c r="M18168"/>
      <c r="N18168"/>
      <c r="O18168"/>
      <c r="P18168"/>
      <c r="Q18168"/>
      <c r="R18168"/>
      <c r="S18168" s="13"/>
      <c r="W18168" s="15"/>
    </row>
    <row r="18169" spans="10:23" x14ac:dyDescent="0.3">
      <c r="J18169" s="8"/>
      <c r="K18169"/>
      <c r="L18169"/>
      <c r="M18169"/>
      <c r="N18169"/>
      <c r="O18169"/>
      <c r="P18169"/>
      <c r="Q18169"/>
      <c r="R18169"/>
      <c r="S18169" s="13"/>
      <c r="W18169" s="15"/>
    </row>
    <row r="18170" spans="10:23" x14ac:dyDescent="0.3">
      <c r="J18170" s="8"/>
      <c r="K18170"/>
      <c r="L18170"/>
      <c r="M18170"/>
      <c r="N18170"/>
      <c r="O18170"/>
      <c r="P18170"/>
      <c r="Q18170"/>
      <c r="R18170"/>
      <c r="S18170" s="13"/>
      <c r="W18170" s="15"/>
    </row>
    <row r="18171" spans="10:23" x14ac:dyDescent="0.3">
      <c r="J18171" s="8"/>
      <c r="K18171"/>
      <c r="L18171"/>
      <c r="M18171"/>
      <c r="N18171"/>
      <c r="O18171"/>
      <c r="P18171"/>
      <c r="Q18171"/>
      <c r="R18171"/>
      <c r="S18171" s="13"/>
      <c r="W18171" s="15"/>
    </row>
    <row r="18172" spans="10:23" x14ac:dyDescent="0.3">
      <c r="J18172" s="8"/>
      <c r="K18172"/>
      <c r="L18172"/>
      <c r="M18172"/>
      <c r="N18172"/>
      <c r="O18172"/>
      <c r="P18172"/>
      <c r="Q18172"/>
      <c r="R18172"/>
      <c r="S18172" s="13"/>
      <c r="W18172" s="15"/>
    </row>
    <row r="18173" spans="10:23" x14ac:dyDescent="0.3">
      <c r="J18173" s="8"/>
      <c r="K18173"/>
      <c r="L18173"/>
      <c r="M18173"/>
      <c r="N18173"/>
      <c r="O18173"/>
      <c r="P18173"/>
      <c r="Q18173"/>
      <c r="R18173"/>
      <c r="S18173" s="13"/>
      <c r="W18173" s="15"/>
    </row>
    <row r="18174" spans="10:23" x14ac:dyDescent="0.3">
      <c r="J18174" s="8"/>
      <c r="K18174"/>
      <c r="L18174"/>
      <c r="M18174"/>
      <c r="N18174"/>
      <c r="O18174"/>
      <c r="P18174"/>
      <c r="Q18174"/>
      <c r="R18174"/>
      <c r="S18174" s="13"/>
      <c r="W18174" s="15"/>
    </row>
    <row r="18175" spans="10:23" x14ac:dyDescent="0.3">
      <c r="J18175" s="8"/>
      <c r="K18175"/>
      <c r="L18175"/>
      <c r="M18175"/>
      <c r="N18175"/>
      <c r="O18175"/>
      <c r="P18175"/>
      <c r="Q18175"/>
      <c r="R18175"/>
      <c r="S18175" s="13"/>
      <c r="W18175" s="15"/>
    </row>
    <row r="18176" spans="10:23" x14ac:dyDescent="0.3">
      <c r="J18176" s="8"/>
      <c r="K18176"/>
      <c r="L18176"/>
      <c r="M18176"/>
      <c r="N18176"/>
      <c r="O18176"/>
      <c r="P18176"/>
      <c r="Q18176"/>
      <c r="R18176"/>
      <c r="S18176" s="13"/>
      <c r="W18176" s="15"/>
    </row>
    <row r="18177" spans="10:23" x14ac:dyDescent="0.3">
      <c r="J18177" s="8"/>
      <c r="K18177"/>
      <c r="L18177"/>
      <c r="M18177"/>
      <c r="N18177"/>
      <c r="O18177"/>
      <c r="P18177"/>
      <c r="Q18177"/>
      <c r="R18177"/>
      <c r="S18177" s="13"/>
      <c r="W18177" s="15"/>
    </row>
    <row r="18178" spans="10:23" x14ac:dyDescent="0.3">
      <c r="J18178" s="8"/>
      <c r="K18178"/>
      <c r="L18178"/>
      <c r="M18178"/>
      <c r="N18178"/>
      <c r="O18178"/>
      <c r="P18178"/>
      <c r="Q18178"/>
      <c r="R18178"/>
      <c r="S18178" s="13"/>
      <c r="W18178" s="15"/>
    </row>
    <row r="18179" spans="10:23" x14ac:dyDescent="0.3">
      <c r="J18179" s="8"/>
      <c r="K18179"/>
      <c r="L18179"/>
      <c r="M18179"/>
      <c r="N18179"/>
      <c r="O18179"/>
      <c r="P18179"/>
      <c r="Q18179"/>
      <c r="R18179"/>
      <c r="S18179" s="13"/>
      <c r="W18179" s="15"/>
    </row>
    <row r="18180" spans="10:23" x14ac:dyDescent="0.3">
      <c r="J18180" s="8"/>
      <c r="K18180"/>
      <c r="L18180"/>
      <c r="M18180"/>
      <c r="N18180"/>
      <c r="O18180"/>
      <c r="P18180"/>
      <c r="Q18180"/>
      <c r="R18180"/>
      <c r="S18180" s="13"/>
      <c r="W18180" s="15"/>
    </row>
    <row r="18181" spans="10:23" x14ac:dyDescent="0.3">
      <c r="J18181" s="8"/>
      <c r="K18181"/>
      <c r="L18181"/>
      <c r="M18181"/>
      <c r="N18181"/>
      <c r="O18181"/>
      <c r="P18181"/>
      <c r="Q18181"/>
      <c r="R18181"/>
      <c r="S18181" s="13"/>
      <c r="W18181" s="15"/>
    </row>
    <row r="18182" spans="10:23" x14ac:dyDescent="0.3">
      <c r="J18182" s="8"/>
      <c r="K18182"/>
      <c r="L18182"/>
      <c r="M18182"/>
      <c r="N18182"/>
      <c r="O18182"/>
      <c r="P18182"/>
      <c r="Q18182"/>
      <c r="R18182"/>
      <c r="S18182" s="13"/>
      <c r="W18182" s="15"/>
    </row>
    <row r="18183" spans="10:23" x14ac:dyDescent="0.3">
      <c r="J18183" s="8"/>
      <c r="K18183"/>
      <c r="L18183"/>
      <c r="M18183"/>
      <c r="N18183"/>
      <c r="O18183"/>
      <c r="P18183"/>
      <c r="Q18183"/>
      <c r="R18183"/>
      <c r="S18183" s="13"/>
      <c r="W18183" s="15"/>
    </row>
    <row r="18184" spans="10:23" x14ac:dyDescent="0.3">
      <c r="J18184" s="8"/>
      <c r="K18184"/>
      <c r="L18184"/>
      <c r="M18184"/>
      <c r="N18184"/>
      <c r="O18184"/>
      <c r="P18184"/>
      <c r="Q18184"/>
      <c r="R18184"/>
      <c r="S18184" s="13"/>
      <c r="W18184" s="15"/>
    </row>
    <row r="18185" spans="10:23" x14ac:dyDescent="0.3">
      <c r="J18185" s="8"/>
      <c r="K18185"/>
      <c r="L18185"/>
      <c r="M18185"/>
      <c r="N18185"/>
      <c r="O18185"/>
      <c r="P18185"/>
      <c r="Q18185"/>
      <c r="R18185"/>
      <c r="S18185" s="13"/>
      <c r="W18185" s="15"/>
    </row>
    <row r="18186" spans="10:23" x14ac:dyDescent="0.3">
      <c r="J18186" s="8"/>
      <c r="K18186"/>
      <c r="L18186"/>
      <c r="M18186"/>
      <c r="N18186"/>
      <c r="O18186"/>
      <c r="P18186"/>
      <c r="Q18186"/>
      <c r="R18186"/>
      <c r="S18186" s="13"/>
      <c r="W18186" s="15"/>
    </row>
    <row r="18187" spans="10:23" x14ac:dyDescent="0.3">
      <c r="J18187" s="8"/>
      <c r="K18187"/>
      <c r="L18187"/>
      <c r="M18187"/>
      <c r="N18187"/>
      <c r="O18187"/>
      <c r="P18187"/>
      <c r="Q18187"/>
      <c r="R18187"/>
      <c r="S18187" s="13"/>
      <c r="W18187" s="15"/>
    </row>
    <row r="18188" spans="10:23" x14ac:dyDescent="0.3">
      <c r="J18188" s="8"/>
      <c r="K18188"/>
      <c r="L18188"/>
      <c r="M18188"/>
      <c r="N18188"/>
      <c r="O18188"/>
      <c r="P18188"/>
      <c r="Q18188"/>
      <c r="R18188"/>
      <c r="S18188" s="13"/>
      <c r="W18188" s="15"/>
    </row>
    <row r="18189" spans="10:23" x14ac:dyDescent="0.3">
      <c r="J18189" s="8"/>
      <c r="K18189"/>
      <c r="L18189"/>
      <c r="M18189"/>
      <c r="N18189"/>
      <c r="O18189"/>
      <c r="P18189"/>
      <c r="Q18189"/>
      <c r="R18189"/>
      <c r="S18189" s="13"/>
      <c r="W18189" s="15"/>
    </row>
    <row r="18190" spans="10:23" x14ac:dyDescent="0.3">
      <c r="J18190" s="8"/>
      <c r="K18190"/>
      <c r="L18190"/>
      <c r="M18190"/>
      <c r="N18190"/>
      <c r="O18190"/>
      <c r="P18190"/>
      <c r="Q18190"/>
      <c r="R18190"/>
      <c r="S18190" s="13"/>
      <c r="W18190" s="15"/>
    </row>
    <row r="18191" spans="10:23" x14ac:dyDescent="0.3">
      <c r="J18191" s="8"/>
      <c r="K18191"/>
      <c r="L18191"/>
      <c r="M18191"/>
      <c r="N18191"/>
      <c r="O18191"/>
      <c r="P18191"/>
      <c r="Q18191"/>
      <c r="R18191"/>
      <c r="S18191" s="13"/>
      <c r="W18191" s="15"/>
    </row>
    <row r="18192" spans="10:23" x14ac:dyDescent="0.3">
      <c r="J18192" s="8"/>
      <c r="K18192"/>
      <c r="L18192"/>
      <c r="M18192"/>
      <c r="N18192"/>
      <c r="O18192"/>
      <c r="P18192"/>
      <c r="Q18192"/>
      <c r="R18192"/>
      <c r="S18192" s="13"/>
      <c r="W18192" s="15"/>
    </row>
    <row r="18193" spans="10:23" x14ac:dyDescent="0.3">
      <c r="J18193" s="8"/>
      <c r="K18193"/>
      <c r="L18193"/>
      <c r="M18193"/>
      <c r="N18193"/>
      <c r="O18193"/>
      <c r="P18193"/>
      <c r="Q18193"/>
      <c r="R18193"/>
      <c r="S18193" s="13"/>
      <c r="W18193" s="15"/>
    </row>
    <row r="18194" spans="10:23" x14ac:dyDescent="0.3">
      <c r="J18194" s="8"/>
      <c r="K18194"/>
      <c r="L18194"/>
      <c r="M18194"/>
      <c r="N18194"/>
      <c r="O18194"/>
      <c r="P18194"/>
      <c r="Q18194"/>
      <c r="R18194"/>
      <c r="S18194" s="13"/>
      <c r="W18194" s="15"/>
    </row>
    <row r="18195" spans="10:23" x14ac:dyDescent="0.3">
      <c r="J18195" s="8"/>
      <c r="K18195"/>
      <c r="L18195"/>
      <c r="M18195"/>
      <c r="N18195"/>
      <c r="O18195"/>
      <c r="P18195"/>
      <c r="Q18195"/>
      <c r="R18195"/>
      <c r="S18195" s="13"/>
      <c r="W18195" s="15"/>
    </row>
    <row r="18196" spans="10:23" x14ac:dyDescent="0.3">
      <c r="J18196" s="8"/>
      <c r="K18196"/>
      <c r="L18196"/>
      <c r="M18196"/>
      <c r="N18196"/>
      <c r="O18196"/>
      <c r="P18196"/>
      <c r="Q18196"/>
      <c r="R18196"/>
      <c r="S18196" s="13"/>
      <c r="W18196" s="15"/>
    </row>
    <row r="18197" spans="10:23" x14ac:dyDescent="0.3">
      <c r="J18197" s="8"/>
      <c r="K18197"/>
      <c r="L18197"/>
      <c r="M18197"/>
      <c r="N18197"/>
      <c r="O18197"/>
      <c r="P18197"/>
      <c r="Q18197"/>
      <c r="R18197"/>
      <c r="S18197" s="13"/>
      <c r="W18197" s="15"/>
    </row>
    <row r="18198" spans="10:23" x14ac:dyDescent="0.3">
      <c r="J18198" s="8"/>
      <c r="K18198"/>
      <c r="L18198"/>
      <c r="M18198"/>
      <c r="N18198"/>
      <c r="O18198"/>
      <c r="P18198"/>
      <c r="Q18198"/>
      <c r="R18198"/>
      <c r="S18198" s="13"/>
      <c r="W18198" s="15"/>
    </row>
    <row r="18199" spans="10:23" x14ac:dyDescent="0.3">
      <c r="J18199" s="8"/>
      <c r="K18199"/>
      <c r="L18199"/>
      <c r="M18199"/>
      <c r="N18199"/>
      <c r="O18199"/>
      <c r="P18199"/>
      <c r="Q18199"/>
      <c r="R18199"/>
      <c r="S18199" s="13"/>
      <c r="W18199" s="15"/>
    </row>
    <row r="18200" spans="10:23" x14ac:dyDescent="0.3">
      <c r="J18200" s="8"/>
      <c r="K18200"/>
      <c r="L18200"/>
      <c r="M18200"/>
      <c r="N18200"/>
      <c r="O18200"/>
      <c r="P18200"/>
      <c r="Q18200"/>
      <c r="R18200"/>
      <c r="S18200" s="13"/>
      <c r="W18200" s="15"/>
    </row>
    <row r="18201" spans="10:23" x14ac:dyDescent="0.3">
      <c r="J18201" s="8"/>
      <c r="K18201"/>
      <c r="L18201"/>
      <c r="M18201"/>
      <c r="N18201"/>
      <c r="O18201"/>
      <c r="P18201"/>
      <c r="Q18201"/>
      <c r="R18201"/>
      <c r="S18201" s="13"/>
      <c r="W18201" s="15"/>
    </row>
    <row r="18202" spans="10:23" x14ac:dyDescent="0.3">
      <c r="J18202" s="8"/>
      <c r="K18202"/>
      <c r="L18202"/>
      <c r="M18202"/>
      <c r="N18202"/>
      <c r="O18202"/>
      <c r="P18202"/>
      <c r="Q18202"/>
      <c r="R18202"/>
      <c r="S18202" s="13"/>
      <c r="W18202" s="15"/>
    </row>
    <row r="18203" spans="10:23" x14ac:dyDescent="0.3">
      <c r="J18203" s="8"/>
      <c r="K18203"/>
      <c r="L18203"/>
      <c r="M18203"/>
      <c r="N18203"/>
      <c r="O18203"/>
      <c r="P18203"/>
      <c r="Q18203"/>
      <c r="R18203"/>
      <c r="S18203" s="13"/>
      <c r="W18203" s="15"/>
    </row>
    <row r="18204" spans="10:23" x14ac:dyDescent="0.3">
      <c r="J18204" s="8"/>
      <c r="K18204"/>
      <c r="L18204"/>
      <c r="M18204"/>
      <c r="N18204"/>
      <c r="O18204"/>
      <c r="P18204"/>
      <c r="Q18204"/>
      <c r="R18204"/>
      <c r="S18204" s="13"/>
      <c r="W18204" s="15"/>
    </row>
    <row r="18205" spans="10:23" x14ac:dyDescent="0.3">
      <c r="J18205" s="8"/>
      <c r="K18205"/>
      <c r="L18205"/>
      <c r="M18205"/>
      <c r="N18205"/>
      <c r="O18205"/>
      <c r="P18205"/>
      <c r="Q18205"/>
      <c r="R18205"/>
      <c r="S18205" s="13"/>
      <c r="W18205" s="15"/>
    </row>
    <row r="18206" spans="10:23" x14ac:dyDescent="0.3">
      <c r="J18206" s="8"/>
      <c r="K18206"/>
      <c r="L18206"/>
      <c r="M18206"/>
      <c r="N18206"/>
      <c r="O18206"/>
      <c r="P18206"/>
      <c r="Q18206"/>
      <c r="R18206"/>
      <c r="S18206" s="13"/>
      <c r="W18206" s="15"/>
    </row>
    <row r="18207" spans="10:23" x14ac:dyDescent="0.3">
      <c r="J18207" s="8"/>
      <c r="K18207"/>
      <c r="L18207"/>
      <c r="M18207"/>
      <c r="N18207"/>
      <c r="O18207"/>
      <c r="P18207"/>
      <c r="Q18207"/>
      <c r="R18207"/>
      <c r="S18207" s="13"/>
      <c r="W18207" s="15"/>
    </row>
    <row r="18208" spans="10:23" x14ac:dyDescent="0.3">
      <c r="J18208" s="8"/>
      <c r="K18208"/>
      <c r="L18208"/>
      <c r="M18208"/>
      <c r="N18208"/>
      <c r="O18208"/>
      <c r="P18208"/>
      <c r="Q18208"/>
      <c r="R18208"/>
      <c r="S18208" s="13"/>
      <c r="W18208" s="15"/>
    </row>
    <row r="18209" spans="10:23" x14ac:dyDescent="0.3">
      <c r="J18209" s="8"/>
      <c r="K18209"/>
      <c r="L18209"/>
      <c r="M18209"/>
      <c r="N18209"/>
      <c r="O18209"/>
      <c r="P18209"/>
      <c r="Q18209"/>
      <c r="R18209"/>
      <c r="S18209" s="13"/>
      <c r="W18209" s="15"/>
    </row>
    <row r="18210" spans="10:23" x14ac:dyDescent="0.3">
      <c r="J18210" s="8"/>
      <c r="K18210"/>
      <c r="L18210"/>
      <c r="M18210"/>
      <c r="N18210"/>
      <c r="O18210"/>
      <c r="P18210"/>
      <c r="Q18210"/>
      <c r="R18210"/>
      <c r="S18210" s="13"/>
      <c r="W18210" s="15"/>
    </row>
    <row r="18211" spans="10:23" x14ac:dyDescent="0.3">
      <c r="J18211" s="8"/>
      <c r="K18211"/>
      <c r="L18211"/>
      <c r="M18211"/>
      <c r="N18211"/>
      <c r="O18211"/>
      <c r="P18211"/>
      <c r="Q18211"/>
      <c r="R18211"/>
      <c r="S18211" s="13"/>
      <c r="W18211" s="15"/>
    </row>
    <row r="18212" spans="10:23" x14ac:dyDescent="0.3">
      <c r="J18212" s="8"/>
      <c r="K18212"/>
      <c r="L18212"/>
      <c r="M18212"/>
      <c r="N18212"/>
      <c r="O18212"/>
      <c r="P18212"/>
      <c r="Q18212"/>
      <c r="R18212"/>
      <c r="S18212" s="13"/>
      <c r="W18212" s="15"/>
    </row>
    <row r="18213" spans="10:23" x14ac:dyDescent="0.3">
      <c r="J18213" s="8"/>
      <c r="K18213"/>
      <c r="L18213"/>
      <c r="M18213"/>
      <c r="N18213"/>
      <c r="O18213"/>
      <c r="P18213"/>
      <c r="Q18213"/>
      <c r="R18213"/>
      <c r="S18213" s="13"/>
      <c r="W18213" s="15"/>
    </row>
    <row r="18214" spans="10:23" x14ac:dyDescent="0.3">
      <c r="J18214" s="8"/>
      <c r="K18214"/>
      <c r="L18214"/>
      <c r="M18214"/>
      <c r="N18214"/>
      <c r="O18214"/>
      <c r="P18214"/>
      <c r="Q18214"/>
      <c r="R18214"/>
      <c r="S18214" s="13"/>
      <c r="W18214" s="15"/>
    </row>
    <row r="18215" spans="10:23" x14ac:dyDescent="0.3">
      <c r="J18215" s="8"/>
      <c r="K18215"/>
      <c r="L18215"/>
      <c r="M18215"/>
      <c r="N18215"/>
      <c r="O18215"/>
      <c r="P18215"/>
      <c r="Q18215"/>
      <c r="R18215"/>
      <c r="S18215" s="13"/>
      <c r="W18215" s="15"/>
    </row>
    <row r="18216" spans="10:23" x14ac:dyDescent="0.3">
      <c r="J18216" s="8"/>
      <c r="K18216"/>
      <c r="L18216"/>
      <c r="M18216"/>
      <c r="N18216"/>
      <c r="O18216"/>
      <c r="P18216"/>
      <c r="Q18216"/>
      <c r="R18216"/>
      <c r="S18216" s="13"/>
      <c r="W18216" s="15"/>
    </row>
    <row r="18217" spans="10:23" x14ac:dyDescent="0.3">
      <c r="J18217" s="8"/>
      <c r="K18217"/>
      <c r="L18217"/>
      <c r="M18217"/>
      <c r="N18217"/>
      <c r="O18217"/>
      <c r="P18217"/>
      <c r="Q18217"/>
      <c r="R18217"/>
      <c r="S18217" s="13"/>
      <c r="W18217" s="15"/>
    </row>
    <row r="18218" spans="10:23" x14ac:dyDescent="0.3">
      <c r="J18218" s="8"/>
      <c r="K18218"/>
      <c r="L18218"/>
      <c r="M18218"/>
      <c r="N18218"/>
      <c r="O18218"/>
      <c r="P18218"/>
      <c r="Q18218"/>
      <c r="R18218"/>
      <c r="S18218" s="13"/>
      <c r="W18218" s="15"/>
    </row>
    <row r="18219" spans="10:23" x14ac:dyDescent="0.3">
      <c r="J18219" s="8"/>
      <c r="K18219"/>
      <c r="L18219"/>
      <c r="M18219"/>
      <c r="N18219"/>
      <c r="O18219"/>
      <c r="P18219"/>
      <c r="Q18219"/>
      <c r="R18219"/>
      <c r="S18219" s="13"/>
      <c r="W18219" s="15"/>
    </row>
    <row r="18220" spans="10:23" x14ac:dyDescent="0.3">
      <c r="J18220" s="8"/>
      <c r="K18220"/>
      <c r="L18220"/>
      <c r="M18220"/>
      <c r="N18220"/>
      <c r="O18220"/>
      <c r="P18220"/>
      <c r="Q18220"/>
      <c r="R18220"/>
      <c r="S18220" s="13"/>
      <c r="W18220" s="15"/>
    </row>
    <row r="18221" spans="10:23" x14ac:dyDescent="0.3">
      <c r="J18221" s="8"/>
      <c r="K18221"/>
      <c r="L18221"/>
      <c r="M18221"/>
      <c r="N18221"/>
      <c r="O18221"/>
      <c r="P18221"/>
      <c r="Q18221"/>
      <c r="R18221"/>
      <c r="S18221" s="13"/>
      <c r="W18221" s="15"/>
    </row>
    <row r="18222" spans="10:23" x14ac:dyDescent="0.3">
      <c r="J18222" s="8"/>
      <c r="K18222"/>
      <c r="L18222"/>
      <c r="M18222"/>
      <c r="N18222"/>
      <c r="O18222"/>
      <c r="P18222"/>
      <c r="Q18222"/>
      <c r="R18222"/>
      <c r="S18222" s="13"/>
      <c r="W18222" s="15"/>
    </row>
    <row r="18223" spans="10:23" x14ac:dyDescent="0.3">
      <c r="J18223" s="8"/>
      <c r="K18223"/>
      <c r="L18223"/>
      <c r="M18223"/>
      <c r="N18223"/>
      <c r="O18223"/>
      <c r="P18223"/>
      <c r="Q18223"/>
      <c r="R18223"/>
      <c r="S18223" s="13"/>
      <c r="W18223" s="15"/>
    </row>
    <row r="18224" spans="10:23" x14ac:dyDescent="0.3">
      <c r="J18224" s="8"/>
      <c r="K18224"/>
      <c r="L18224"/>
      <c r="M18224"/>
      <c r="N18224"/>
      <c r="O18224"/>
      <c r="P18224"/>
      <c r="Q18224"/>
      <c r="R18224"/>
      <c r="S18224" s="13"/>
      <c r="W18224" s="15"/>
    </row>
    <row r="18225" spans="10:23" x14ac:dyDescent="0.3">
      <c r="J18225" s="8"/>
      <c r="K18225"/>
      <c r="L18225"/>
      <c r="M18225"/>
      <c r="N18225"/>
      <c r="O18225"/>
      <c r="P18225"/>
      <c r="Q18225"/>
      <c r="R18225"/>
      <c r="S18225" s="13"/>
      <c r="W18225" s="15"/>
    </row>
    <row r="18226" spans="10:23" x14ac:dyDescent="0.3">
      <c r="J18226" s="8"/>
      <c r="K18226"/>
      <c r="L18226"/>
      <c r="M18226"/>
      <c r="N18226"/>
      <c r="O18226"/>
      <c r="P18226"/>
      <c r="Q18226"/>
      <c r="R18226"/>
      <c r="S18226" s="13"/>
      <c r="W18226" s="15"/>
    </row>
    <row r="18227" spans="10:23" x14ac:dyDescent="0.3">
      <c r="J18227" s="8"/>
      <c r="K18227"/>
      <c r="L18227"/>
      <c r="M18227"/>
      <c r="N18227"/>
      <c r="O18227"/>
      <c r="P18227"/>
      <c r="Q18227"/>
      <c r="R18227"/>
      <c r="S18227" s="13"/>
      <c r="W18227" s="15"/>
    </row>
    <row r="18228" spans="10:23" x14ac:dyDescent="0.3">
      <c r="J18228" s="8"/>
      <c r="K18228"/>
      <c r="L18228"/>
      <c r="M18228"/>
      <c r="N18228"/>
      <c r="O18228"/>
      <c r="P18228"/>
      <c r="Q18228"/>
      <c r="R18228"/>
      <c r="S18228" s="13"/>
      <c r="W18228" s="15"/>
    </row>
    <row r="18229" spans="10:23" x14ac:dyDescent="0.3">
      <c r="J18229" s="8"/>
      <c r="K18229"/>
      <c r="L18229"/>
      <c r="M18229"/>
      <c r="N18229"/>
      <c r="O18229"/>
      <c r="P18229"/>
      <c r="Q18229"/>
      <c r="R18229"/>
      <c r="S18229" s="13"/>
      <c r="W18229" s="15"/>
    </row>
    <row r="18230" spans="10:23" x14ac:dyDescent="0.3">
      <c r="J18230" s="8"/>
      <c r="K18230"/>
      <c r="L18230"/>
      <c r="M18230"/>
      <c r="N18230"/>
      <c r="O18230"/>
      <c r="P18230"/>
      <c r="Q18230"/>
      <c r="R18230"/>
      <c r="S18230" s="13"/>
      <c r="W18230" s="15"/>
    </row>
    <row r="18231" spans="10:23" x14ac:dyDescent="0.3">
      <c r="J18231" s="8"/>
      <c r="K18231"/>
      <c r="L18231"/>
      <c r="M18231"/>
      <c r="N18231"/>
      <c r="O18231"/>
      <c r="P18231"/>
      <c r="Q18231"/>
      <c r="R18231"/>
      <c r="S18231" s="13"/>
      <c r="W18231" s="15"/>
    </row>
    <row r="18232" spans="10:23" x14ac:dyDescent="0.3">
      <c r="J18232" s="8"/>
      <c r="K18232"/>
      <c r="L18232"/>
      <c r="M18232"/>
      <c r="N18232"/>
      <c r="O18232"/>
      <c r="P18232"/>
      <c r="Q18232"/>
      <c r="R18232"/>
      <c r="S18232" s="13"/>
      <c r="W18232" s="15"/>
    </row>
    <row r="18233" spans="10:23" x14ac:dyDescent="0.3">
      <c r="J18233" s="8"/>
      <c r="K18233"/>
      <c r="L18233"/>
      <c r="M18233"/>
      <c r="N18233"/>
      <c r="O18233"/>
      <c r="P18233"/>
      <c r="Q18233"/>
      <c r="R18233"/>
      <c r="S18233" s="13"/>
      <c r="W18233" s="15"/>
    </row>
    <row r="18234" spans="10:23" x14ac:dyDescent="0.3">
      <c r="J18234" s="8"/>
      <c r="K18234"/>
      <c r="L18234"/>
      <c r="M18234"/>
      <c r="N18234"/>
      <c r="O18234"/>
      <c r="P18234"/>
      <c r="Q18234"/>
      <c r="R18234"/>
      <c r="S18234" s="13"/>
      <c r="W18234" s="15"/>
    </row>
    <row r="18235" spans="10:23" x14ac:dyDescent="0.3">
      <c r="J18235" s="8"/>
      <c r="K18235"/>
      <c r="L18235"/>
      <c r="M18235"/>
      <c r="N18235"/>
      <c r="O18235"/>
      <c r="P18235"/>
      <c r="Q18235"/>
      <c r="R18235"/>
      <c r="S18235" s="13"/>
      <c r="W18235" s="15"/>
    </row>
    <row r="18236" spans="10:23" x14ac:dyDescent="0.3">
      <c r="J18236" s="8"/>
      <c r="K18236"/>
      <c r="L18236"/>
      <c r="M18236"/>
      <c r="N18236"/>
      <c r="O18236"/>
      <c r="P18236"/>
      <c r="Q18236"/>
      <c r="R18236"/>
      <c r="S18236" s="13"/>
      <c r="W18236" s="15"/>
    </row>
    <row r="18237" spans="10:23" x14ac:dyDescent="0.3">
      <c r="J18237" s="8"/>
      <c r="K18237"/>
      <c r="L18237"/>
      <c r="M18237"/>
      <c r="N18237"/>
      <c r="O18237"/>
      <c r="P18237"/>
      <c r="Q18237"/>
      <c r="R18237"/>
      <c r="S18237" s="13"/>
      <c r="W18237" s="15"/>
    </row>
    <row r="18238" spans="10:23" x14ac:dyDescent="0.3">
      <c r="J18238" s="8"/>
      <c r="K18238"/>
      <c r="L18238"/>
      <c r="M18238"/>
      <c r="N18238"/>
      <c r="O18238"/>
      <c r="P18238"/>
      <c r="Q18238"/>
      <c r="R18238"/>
      <c r="S18238" s="13"/>
      <c r="W18238" s="15"/>
    </row>
    <row r="18239" spans="10:23" x14ac:dyDescent="0.3">
      <c r="J18239" s="8"/>
      <c r="K18239"/>
      <c r="L18239"/>
      <c r="M18239"/>
      <c r="N18239"/>
      <c r="O18239"/>
      <c r="P18239"/>
      <c r="Q18239"/>
      <c r="R18239"/>
      <c r="S18239" s="13"/>
      <c r="W18239" s="15"/>
    </row>
    <row r="18240" spans="10:23" x14ac:dyDescent="0.3">
      <c r="J18240" s="8"/>
      <c r="K18240"/>
      <c r="L18240"/>
      <c r="M18240"/>
      <c r="N18240"/>
      <c r="O18240"/>
      <c r="P18240"/>
      <c r="Q18240"/>
      <c r="R18240"/>
      <c r="S18240" s="13"/>
      <c r="W18240" s="15"/>
    </row>
    <row r="18241" spans="10:23" x14ac:dyDescent="0.3">
      <c r="J18241" s="8"/>
      <c r="K18241"/>
      <c r="L18241"/>
      <c r="M18241"/>
      <c r="N18241"/>
      <c r="O18241"/>
      <c r="P18241"/>
      <c r="Q18241"/>
      <c r="R18241"/>
      <c r="S18241" s="13"/>
      <c r="W18241" s="15"/>
    </row>
    <row r="18242" spans="10:23" x14ac:dyDescent="0.3">
      <c r="J18242" s="8"/>
      <c r="K18242"/>
      <c r="L18242"/>
      <c r="M18242"/>
      <c r="N18242"/>
      <c r="O18242"/>
      <c r="P18242"/>
      <c r="Q18242"/>
      <c r="R18242"/>
      <c r="S18242" s="13"/>
      <c r="W18242" s="15"/>
    </row>
    <row r="18243" spans="10:23" x14ac:dyDescent="0.3">
      <c r="J18243" s="8"/>
      <c r="K18243"/>
      <c r="L18243"/>
      <c r="M18243"/>
      <c r="N18243"/>
      <c r="O18243"/>
      <c r="P18243"/>
      <c r="Q18243"/>
      <c r="R18243"/>
      <c r="S18243" s="13"/>
      <c r="W18243" s="15"/>
    </row>
    <row r="18244" spans="10:23" x14ac:dyDescent="0.3">
      <c r="J18244" s="8"/>
      <c r="K18244"/>
      <c r="L18244"/>
      <c r="M18244"/>
      <c r="N18244"/>
      <c r="O18244"/>
      <c r="P18244"/>
      <c r="Q18244"/>
      <c r="R18244"/>
      <c r="S18244" s="13"/>
      <c r="W18244" s="15"/>
    </row>
    <row r="18245" spans="10:23" x14ac:dyDescent="0.3">
      <c r="J18245" s="8"/>
      <c r="K18245"/>
      <c r="L18245"/>
      <c r="M18245"/>
      <c r="N18245"/>
      <c r="O18245"/>
      <c r="P18245"/>
      <c r="Q18245"/>
      <c r="R18245"/>
      <c r="S18245" s="13"/>
      <c r="W18245" s="15"/>
    </row>
    <row r="18246" spans="10:23" x14ac:dyDescent="0.3">
      <c r="J18246" s="8"/>
      <c r="K18246"/>
      <c r="L18246"/>
      <c r="M18246"/>
      <c r="N18246"/>
      <c r="O18246"/>
      <c r="P18246"/>
      <c r="Q18246"/>
      <c r="R18246"/>
      <c r="S18246" s="13"/>
      <c r="W18246" s="15"/>
    </row>
    <row r="18247" spans="10:23" x14ac:dyDescent="0.3">
      <c r="J18247" s="8"/>
      <c r="K18247"/>
      <c r="L18247"/>
      <c r="M18247"/>
      <c r="N18247"/>
      <c r="O18247"/>
      <c r="P18247"/>
      <c r="Q18247"/>
      <c r="R18247"/>
      <c r="S18247" s="13"/>
      <c r="W18247" s="15"/>
    </row>
    <row r="18248" spans="10:23" x14ac:dyDescent="0.3">
      <c r="J18248" s="8"/>
      <c r="K18248"/>
      <c r="L18248"/>
      <c r="M18248"/>
      <c r="N18248"/>
      <c r="O18248"/>
      <c r="P18248"/>
      <c r="Q18248"/>
      <c r="R18248"/>
      <c r="S18248" s="13"/>
      <c r="W18248" s="15"/>
    </row>
    <row r="18249" spans="10:23" x14ac:dyDescent="0.3">
      <c r="J18249" s="8"/>
      <c r="K18249"/>
      <c r="L18249"/>
      <c r="M18249"/>
      <c r="N18249"/>
      <c r="O18249"/>
      <c r="P18249"/>
      <c r="Q18249"/>
      <c r="R18249"/>
      <c r="S18249" s="13"/>
      <c r="W18249" s="15"/>
    </row>
    <row r="18250" spans="10:23" x14ac:dyDescent="0.3">
      <c r="J18250" s="8"/>
      <c r="K18250"/>
      <c r="L18250"/>
      <c r="M18250"/>
      <c r="N18250"/>
      <c r="O18250"/>
      <c r="P18250"/>
      <c r="Q18250"/>
      <c r="R18250"/>
      <c r="S18250" s="13"/>
      <c r="W18250" s="15"/>
    </row>
    <row r="18251" spans="10:23" x14ac:dyDescent="0.3">
      <c r="J18251" s="8"/>
      <c r="K18251"/>
      <c r="L18251"/>
      <c r="M18251"/>
      <c r="N18251"/>
      <c r="O18251"/>
      <c r="P18251"/>
      <c r="Q18251"/>
      <c r="R18251"/>
      <c r="S18251" s="13"/>
      <c r="W18251" s="15"/>
    </row>
    <row r="18252" spans="10:23" x14ac:dyDescent="0.3">
      <c r="J18252" s="8"/>
      <c r="K18252"/>
      <c r="L18252"/>
      <c r="M18252"/>
      <c r="N18252"/>
      <c r="O18252"/>
      <c r="P18252"/>
      <c r="Q18252"/>
      <c r="R18252"/>
      <c r="S18252" s="13"/>
      <c r="W18252" s="15"/>
    </row>
    <row r="18253" spans="10:23" x14ac:dyDescent="0.3">
      <c r="J18253" s="8"/>
      <c r="K18253"/>
      <c r="L18253"/>
      <c r="M18253"/>
      <c r="N18253"/>
      <c r="O18253"/>
      <c r="P18253"/>
      <c r="Q18253"/>
      <c r="R18253"/>
      <c r="S18253" s="13"/>
      <c r="W18253" s="15"/>
    </row>
    <row r="18254" spans="10:23" x14ac:dyDescent="0.3">
      <c r="J18254" s="8"/>
      <c r="K18254"/>
      <c r="L18254"/>
      <c r="M18254"/>
      <c r="N18254"/>
      <c r="O18254"/>
      <c r="P18254"/>
      <c r="Q18254"/>
      <c r="R18254"/>
      <c r="S18254" s="13"/>
      <c r="W18254" s="15"/>
    </row>
    <row r="18255" spans="10:23" x14ac:dyDescent="0.3">
      <c r="J18255" s="8"/>
      <c r="K18255"/>
      <c r="L18255"/>
      <c r="M18255"/>
      <c r="N18255"/>
      <c r="O18255"/>
      <c r="P18255"/>
      <c r="Q18255"/>
      <c r="R18255"/>
      <c r="S18255" s="13"/>
      <c r="W18255" s="15"/>
    </row>
    <row r="18256" spans="10:23" x14ac:dyDescent="0.3">
      <c r="J18256" s="8"/>
      <c r="K18256"/>
      <c r="L18256"/>
      <c r="M18256"/>
      <c r="N18256"/>
      <c r="O18256"/>
      <c r="P18256"/>
      <c r="Q18256"/>
      <c r="R18256"/>
      <c r="S18256" s="13"/>
      <c r="W18256" s="15"/>
    </row>
    <row r="18257" spans="10:23" x14ac:dyDescent="0.3">
      <c r="J18257" s="8"/>
      <c r="K18257"/>
      <c r="L18257"/>
      <c r="M18257"/>
      <c r="N18257"/>
      <c r="O18257"/>
      <c r="P18257"/>
      <c r="Q18257"/>
      <c r="R18257"/>
      <c r="S18257" s="13"/>
      <c r="W18257" s="15"/>
    </row>
    <row r="18258" spans="10:23" x14ac:dyDescent="0.3">
      <c r="J18258" s="8"/>
      <c r="K18258"/>
      <c r="L18258"/>
      <c r="M18258"/>
      <c r="N18258"/>
      <c r="O18258"/>
      <c r="P18258"/>
      <c r="Q18258"/>
      <c r="R18258"/>
      <c r="S18258" s="13"/>
      <c r="W18258" s="15"/>
    </row>
    <row r="18259" spans="10:23" x14ac:dyDescent="0.3">
      <c r="J18259" s="8"/>
      <c r="K18259"/>
      <c r="L18259"/>
      <c r="M18259"/>
      <c r="N18259"/>
      <c r="O18259"/>
      <c r="P18259"/>
      <c r="Q18259"/>
      <c r="R18259"/>
      <c r="S18259" s="13"/>
      <c r="W18259" s="15"/>
    </row>
    <row r="18260" spans="10:23" x14ac:dyDescent="0.3">
      <c r="J18260" s="8"/>
      <c r="K18260"/>
      <c r="L18260"/>
      <c r="M18260"/>
      <c r="N18260"/>
      <c r="O18260"/>
      <c r="P18260"/>
      <c r="Q18260"/>
      <c r="R18260"/>
      <c r="S18260" s="13"/>
      <c r="W18260" s="15"/>
    </row>
    <row r="18261" spans="10:23" x14ac:dyDescent="0.3">
      <c r="J18261" s="8"/>
      <c r="K18261"/>
      <c r="L18261"/>
      <c r="M18261"/>
      <c r="N18261"/>
      <c r="O18261"/>
      <c r="P18261"/>
      <c r="Q18261"/>
      <c r="R18261"/>
      <c r="S18261" s="13"/>
      <c r="W18261" s="15"/>
    </row>
    <row r="18262" spans="10:23" x14ac:dyDescent="0.3">
      <c r="J18262" s="8"/>
      <c r="K18262"/>
      <c r="L18262"/>
      <c r="M18262"/>
      <c r="N18262"/>
      <c r="O18262"/>
      <c r="P18262"/>
      <c r="Q18262"/>
      <c r="R18262"/>
      <c r="S18262" s="13"/>
      <c r="W18262" s="15"/>
    </row>
    <row r="18263" spans="10:23" x14ac:dyDescent="0.3">
      <c r="J18263" s="8"/>
      <c r="K18263"/>
      <c r="L18263"/>
      <c r="M18263"/>
      <c r="N18263"/>
      <c r="O18263"/>
      <c r="P18263"/>
      <c r="Q18263"/>
      <c r="R18263"/>
      <c r="S18263" s="13"/>
      <c r="W18263" s="15"/>
    </row>
    <row r="18264" spans="10:23" x14ac:dyDescent="0.3">
      <c r="J18264" s="8"/>
      <c r="K18264"/>
      <c r="L18264"/>
      <c r="M18264"/>
      <c r="N18264"/>
      <c r="O18264"/>
      <c r="P18264"/>
      <c r="Q18264"/>
      <c r="R18264"/>
      <c r="S18264" s="13"/>
      <c r="W18264" s="15"/>
    </row>
    <row r="18265" spans="10:23" x14ac:dyDescent="0.3">
      <c r="J18265" s="8"/>
      <c r="K18265"/>
      <c r="L18265"/>
      <c r="M18265"/>
      <c r="N18265"/>
      <c r="O18265"/>
      <c r="P18265"/>
      <c r="Q18265"/>
      <c r="R18265"/>
      <c r="S18265" s="13"/>
      <c r="W18265" s="15"/>
    </row>
    <row r="18266" spans="10:23" x14ac:dyDescent="0.3">
      <c r="J18266" s="8"/>
      <c r="K18266"/>
      <c r="L18266"/>
      <c r="M18266"/>
      <c r="N18266"/>
      <c r="O18266"/>
      <c r="P18266"/>
      <c r="Q18266"/>
      <c r="R18266"/>
      <c r="S18266" s="13"/>
      <c r="W18266" s="15"/>
    </row>
    <row r="18267" spans="10:23" x14ac:dyDescent="0.3">
      <c r="J18267" s="8"/>
      <c r="K18267"/>
      <c r="L18267"/>
      <c r="M18267"/>
      <c r="N18267"/>
      <c r="O18267"/>
      <c r="P18267"/>
      <c r="Q18267"/>
      <c r="R18267"/>
      <c r="S18267" s="13"/>
      <c r="W18267" s="15"/>
    </row>
    <row r="18268" spans="10:23" x14ac:dyDescent="0.3">
      <c r="J18268" s="8"/>
      <c r="K18268"/>
      <c r="L18268"/>
      <c r="M18268"/>
      <c r="N18268"/>
      <c r="O18268"/>
      <c r="P18268"/>
      <c r="Q18268"/>
      <c r="R18268"/>
      <c r="S18268" s="13"/>
      <c r="W18268" s="15"/>
    </row>
    <row r="18269" spans="10:23" x14ac:dyDescent="0.3">
      <c r="J18269" s="8"/>
      <c r="K18269"/>
      <c r="L18269"/>
      <c r="M18269"/>
      <c r="N18269"/>
      <c r="O18269"/>
      <c r="P18269"/>
      <c r="Q18269"/>
      <c r="R18269"/>
      <c r="S18269" s="13"/>
      <c r="W18269" s="15"/>
    </row>
    <row r="18270" spans="10:23" x14ac:dyDescent="0.3">
      <c r="J18270" s="8"/>
      <c r="K18270"/>
      <c r="L18270"/>
      <c r="M18270"/>
      <c r="N18270"/>
      <c r="O18270"/>
      <c r="P18270"/>
      <c r="Q18270"/>
      <c r="R18270"/>
      <c r="S18270" s="13"/>
      <c r="W18270" s="15"/>
    </row>
    <row r="18271" spans="10:23" x14ac:dyDescent="0.3">
      <c r="J18271" s="8"/>
      <c r="K18271"/>
      <c r="L18271"/>
      <c r="M18271"/>
      <c r="N18271"/>
      <c r="O18271"/>
      <c r="P18271"/>
      <c r="Q18271"/>
      <c r="R18271"/>
      <c r="S18271" s="13"/>
      <c r="W18271" s="15"/>
    </row>
    <row r="18272" spans="10:23" x14ac:dyDescent="0.3">
      <c r="J18272" s="8"/>
      <c r="K18272"/>
      <c r="L18272"/>
      <c r="M18272"/>
      <c r="N18272"/>
      <c r="O18272"/>
      <c r="P18272"/>
      <c r="Q18272"/>
      <c r="R18272"/>
      <c r="S18272" s="13"/>
      <c r="W18272" s="15"/>
    </row>
    <row r="18273" spans="10:23" x14ac:dyDescent="0.3">
      <c r="J18273" s="8"/>
      <c r="K18273"/>
      <c r="L18273"/>
      <c r="M18273"/>
      <c r="N18273"/>
      <c r="O18273"/>
      <c r="P18273"/>
      <c r="Q18273"/>
      <c r="R18273"/>
      <c r="S18273" s="13"/>
      <c r="W18273" s="15"/>
    </row>
    <row r="18274" spans="10:23" x14ac:dyDescent="0.3">
      <c r="J18274" s="8"/>
      <c r="K18274"/>
      <c r="L18274"/>
      <c r="M18274"/>
      <c r="N18274"/>
      <c r="O18274"/>
      <c r="P18274"/>
      <c r="Q18274"/>
      <c r="R18274"/>
      <c r="S18274" s="13"/>
      <c r="W18274" s="15"/>
    </row>
    <row r="18275" spans="10:23" x14ac:dyDescent="0.3">
      <c r="J18275" s="8"/>
      <c r="K18275"/>
      <c r="L18275"/>
      <c r="M18275"/>
      <c r="N18275"/>
      <c r="O18275"/>
      <c r="P18275"/>
      <c r="Q18275"/>
      <c r="R18275"/>
      <c r="S18275" s="13"/>
      <c r="W18275" s="15"/>
    </row>
    <row r="18276" spans="10:23" x14ac:dyDescent="0.3">
      <c r="J18276" s="8"/>
      <c r="K18276"/>
      <c r="L18276"/>
      <c r="M18276"/>
      <c r="N18276"/>
      <c r="O18276"/>
      <c r="P18276"/>
      <c r="Q18276"/>
      <c r="R18276"/>
      <c r="S18276" s="13"/>
      <c r="W18276" s="15"/>
    </row>
    <row r="18277" spans="10:23" x14ac:dyDescent="0.3">
      <c r="J18277" s="8"/>
      <c r="K18277"/>
      <c r="L18277"/>
      <c r="M18277"/>
      <c r="N18277"/>
      <c r="O18277"/>
      <c r="P18277"/>
      <c r="Q18277"/>
      <c r="R18277"/>
      <c r="S18277" s="13"/>
      <c r="W18277" s="15"/>
    </row>
    <row r="18278" spans="10:23" x14ac:dyDescent="0.3">
      <c r="J18278" s="8"/>
      <c r="K18278"/>
      <c r="L18278"/>
      <c r="M18278"/>
      <c r="N18278"/>
      <c r="O18278"/>
      <c r="P18278"/>
      <c r="Q18278"/>
      <c r="R18278"/>
      <c r="S18278" s="13"/>
      <c r="W18278" s="15"/>
    </row>
    <row r="18279" spans="10:23" x14ac:dyDescent="0.3">
      <c r="J18279" s="8"/>
      <c r="K18279"/>
      <c r="L18279"/>
      <c r="M18279"/>
      <c r="N18279"/>
      <c r="O18279"/>
      <c r="P18279"/>
      <c r="Q18279"/>
      <c r="R18279"/>
      <c r="S18279" s="13"/>
      <c r="W18279" s="15"/>
    </row>
    <row r="18280" spans="10:23" x14ac:dyDescent="0.3">
      <c r="J18280" s="8"/>
      <c r="K18280"/>
      <c r="L18280"/>
      <c r="M18280"/>
      <c r="N18280"/>
      <c r="O18280"/>
      <c r="P18280"/>
      <c r="Q18280"/>
      <c r="R18280"/>
      <c r="S18280" s="13"/>
      <c r="W18280" s="15"/>
    </row>
    <row r="18281" spans="10:23" x14ac:dyDescent="0.3">
      <c r="J18281" s="8"/>
      <c r="K18281"/>
      <c r="L18281"/>
      <c r="M18281"/>
      <c r="N18281"/>
      <c r="O18281"/>
      <c r="P18281"/>
      <c r="Q18281"/>
      <c r="R18281"/>
      <c r="S18281" s="13"/>
      <c r="W18281" s="15"/>
    </row>
    <row r="18282" spans="10:23" x14ac:dyDescent="0.3">
      <c r="J18282" s="8"/>
      <c r="K18282"/>
      <c r="L18282"/>
      <c r="M18282"/>
      <c r="N18282"/>
      <c r="O18282"/>
      <c r="P18282"/>
      <c r="Q18282"/>
      <c r="R18282"/>
      <c r="S18282" s="13"/>
      <c r="W18282" s="15"/>
    </row>
    <row r="18283" spans="10:23" x14ac:dyDescent="0.3">
      <c r="J18283" s="8"/>
      <c r="K18283"/>
      <c r="L18283"/>
      <c r="M18283"/>
      <c r="N18283"/>
      <c r="O18283"/>
      <c r="P18283"/>
      <c r="Q18283"/>
      <c r="R18283"/>
      <c r="S18283" s="13"/>
      <c r="W18283" s="15"/>
    </row>
    <row r="18284" spans="10:23" x14ac:dyDescent="0.3">
      <c r="J18284" s="8"/>
      <c r="K18284"/>
      <c r="L18284"/>
      <c r="M18284"/>
      <c r="N18284"/>
      <c r="O18284"/>
      <c r="P18284"/>
      <c r="Q18284"/>
      <c r="R18284"/>
      <c r="S18284" s="13"/>
      <c r="W18284" s="15"/>
    </row>
    <row r="18285" spans="10:23" x14ac:dyDescent="0.3">
      <c r="J18285" s="8"/>
      <c r="K18285"/>
      <c r="L18285"/>
      <c r="M18285"/>
      <c r="N18285"/>
      <c r="O18285"/>
      <c r="P18285"/>
      <c r="Q18285"/>
      <c r="R18285"/>
      <c r="S18285" s="13"/>
      <c r="W18285" s="15"/>
    </row>
    <row r="18286" spans="10:23" x14ac:dyDescent="0.3">
      <c r="J18286" s="8"/>
      <c r="K18286"/>
      <c r="L18286"/>
      <c r="M18286"/>
      <c r="N18286"/>
      <c r="O18286"/>
      <c r="P18286"/>
      <c r="Q18286"/>
      <c r="R18286"/>
      <c r="S18286" s="13"/>
      <c r="W18286" s="15"/>
    </row>
    <row r="18287" spans="10:23" x14ac:dyDescent="0.3">
      <c r="J18287" s="8"/>
      <c r="K18287"/>
      <c r="L18287"/>
      <c r="M18287"/>
      <c r="N18287"/>
      <c r="O18287"/>
      <c r="P18287"/>
      <c r="Q18287"/>
      <c r="R18287"/>
      <c r="S18287" s="13"/>
      <c r="W18287" s="15"/>
    </row>
    <row r="18288" spans="10:23" x14ac:dyDescent="0.3">
      <c r="J18288" s="8"/>
      <c r="K18288"/>
      <c r="L18288"/>
      <c r="M18288"/>
      <c r="N18288"/>
      <c r="O18288"/>
      <c r="P18288"/>
      <c r="Q18288"/>
      <c r="R18288"/>
      <c r="S18288" s="13"/>
      <c r="W18288" s="15"/>
    </row>
    <row r="18289" spans="10:23" x14ac:dyDescent="0.3">
      <c r="J18289" s="8"/>
      <c r="K18289"/>
      <c r="L18289"/>
      <c r="M18289"/>
      <c r="N18289"/>
      <c r="O18289"/>
      <c r="P18289"/>
      <c r="Q18289"/>
      <c r="R18289"/>
      <c r="S18289" s="13"/>
      <c r="W18289" s="15"/>
    </row>
    <row r="18290" spans="10:23" x14ac:dyDescent="0.3">
      <c r="J18290" s="8"/>
      <c r="K18290"/>
      <c r="L18290"/>
      <c r="M18290"/>
      <c r="N18290"/>
      <c r="O18290"/>
      <c r="P18290"/>
      <c r="Q18290"/>
      <c r="R18290"/>
      <c r="S18290" s="13"/>
      <c r="W18290" s="15"/>
    </row>
    <row r="18291" spans="10:23" x14ac:dyDescent="0.3">
      <c r="J18291" s="8"/>
      <c r="K18291"/>
      <c r="L18291"/>
      <c r="M18291"/>
      <c r="N18291"/>
      <c r="O18291"/>
      <c r="P18291"/>
      <c r="Q18291"/>
      <c r="R18291"/>
      <c r="S18291" s="13"/>
      <c r="W18291" s="15"/>
    </row>
    <row r="18292" spans="10:23" x14ac:dyDescent="0.3">
      <c r="J18292" s="8"/>
      <c r="K18292"/>
      <c r="L18292"/>
      <c r="M18292"/>
      <c r="N18292"/>
      <c r="O18292"/>
      <c r="P18292"/>
      <c r="Q18292"/>
      <c r="R18292"/>
      <c r="S18292" s="13"/>
      <c r="W18292" s="15"/>
    </row>
    <row r="18293" spans="10:23" x14ac:dyDescent="0.3">
      <c r="J18293" s="8"/>
      <c r="K18293"/>
      <c r="L18293"/>
      <c r="M18293"/>
      <c r="N18293"/>
      <c r="O18293"/>
      <c r="P18293"/>
      <c r="Q18293"/>
      <c r="R18293"/>
      <c r="S18293" s="13"/>
      <c r="W18293" s="15"/>
    </row>
    <row r="18294" spans="10:23" x14ac:dyDescent="0.3">
      <c r="J18294" s="8"/>
      <c r="K18294"/>
      <c r="L18294"/>
      <c r="M18294"/>
      <c r="N18294"/>
      <c r="O18294"/>
      <c r="P18294"/>
      <c r="Q18294"/>
      <c r="R18294"/>
      <c r="S18294" s="13"/>
      <c r="W18294" s="15"/>
    </row>
    <row r="18295" spans="10:23" x14ac:dyDescent="0.3">
      <c r="J18295" s="8"/>
      <c r="K18295"/>
      <c r="L18295"/>
      <c r="M18295"/>
      <c r="N18295"/>
      <c r="O18295"/>
      <c r="P18295"/>
      <c r="Q18295"/>
      <c r="R18295"/>
      <c r="S18295" s="13"/>
      <c r="W18295" s="15"/>
    </row>
    <row r="18296" spans="10:23" x14ac:dyDescent="0.3">
      <c r="J18296" s="8"/>
      <c r="K18296"/>
      <c r="L18296"/>
      <c r="M18296"/>
      <c r="N18296"/>
      <c r="O18296"/>
      <c r="P18296"/>
      <c r="Q18296"/>
      <c r="R18296"/>
      <c r="S18296" s="13"/>
      <c r="W18296" s="15"/>
    </row>
    <row r="18297" spans="10:23" x14ac:dyDescent="0.3">
      <c r="J18297" s="8"/>
      <c r="K18297"/>
      <c r="L18297"/>
      <c r="M18297"/>
      <c r="N18297"/>
      <c r="O18297"/>
      <c r="P18297"/>
      <c r="Q18297"/>
      <c r="R18297"/>
      <c r="S18297" s="13"/>
      <c r="W18297" s="15"/>
    </row>
    <row r="18298" spans="10:23" x14ac:dyDescent="0.3">
      <c r="J18298" s="8"/>
      <c r="K18298"/>
      <c r="L18298"/>
      <c r="M18298"/>
      <c r="N18298"/>
      <c r="O18298"/>
      <c r="P18298"/>
      <c r="Q18298"/>
      <c r="R18298"/>
      <c r="S18298" s="13"/>
      <c r="W18298" s="15"/>
    </row>
    <row r="18299" spans="10:23" x14ac:dyDescent="0.3">
      <c r="J18299" s="8"/>
      <c r="K18299"/>
      <c r="L18299"/>
      <c r="M18299"/>
      <c r="N18299"/>
      <c r="O18299"/>
      <c r="P18299"/>
      <c r="Q18299"/>
      <c r="R18299"/>
      <c r="S18299" s="13"/>
      <c r="W18299" s="15"/>
    </row>
    <row r="18300" spans="10:23" x14ac:dyDescent="0.3">
      <c r="J18300" s="8"/>
      <c r="K18300"/>
      <c r="L18300"/>
      <c r="M18300"/>
      <c r="N18300"/>
      <c r="O18300"/>
      <c r="P18300"/>
      <c r="Q18300"/>
      <c r="R18300"/>
      <c r="S18300" s="13"/>
      <c r="W18300" s="15"/>
    </row>
    <row r="18301" spans="10:23" x14ac:dyDescent="0.3">
      <c r="J18301" s="8"/>
      <c r="K18301"/>
      <c r="L18301"/>
      <c r="M18301"/>
      <c r="N18301"/>
      <c r="O18301"/>
      <c r="P18301"/>
      <c r="Q18301"/>
      <c r="R18301"/>
      <c r="S18301" s="13"/>
      <c r="W18301" s="15"/>
    </row>
    <row r="18302" spans="10:23" x14ac:dyDescent="0.3">
      <c r="J18302" s="8"/>
      <c r="K18302"/>
      <c r="L18302"/>
      <c r="M18302"/>
      <c r="N18302"/>
      <c r="O18302"/>
      <c r="P18302"/>
      <c r="Q18302"/>
      <c r="R18302"/>
      <c r="S18302" s="13"/>
      <c r="W18302" s="15"/>
    </row>
    <row r="18303" spans="10:23" x14ac:dyDescent="0.3">
      <c r="J18303" s="8"/>
      <c r="K18303"/>
      <c r="L18303"/>
      <c r="M18303"/>
      <c r="N18303"/>
      <c r="O18303"/>
      <c r="P18303"/>
      <c r="Q18303"/>
      <c r="R18303"/>
      <c r="S18303" s="13"/>
      <c r="W18303" s="15"/>
    </row>
    <row r="18304" spans="10:23" x14ac:dyDescent="0.3">
      <c r="J18304" s="8"/>
      <c r="K18304"/>
      <c r="L18304"/>
      <c r="M18304"/>
      <c r="N18304"/>
      <c r="O18304"/>
      <c r="P18304"/>
      <c r="Q18304"/>
      <c r="R18304"/>
      <c r="S18304" s="13"/>
      <c r="W18304" s="15"/>
    </row>
    <row r="18305" spans="10:23" x14ac:dyDescent="0.3">
      <c r="J18305" s="8"/>
      <c r="K18305"/>
      <c r="L18305"/>
      <c r="M18305"/>
      <c r="N18305"/>
      <c r="O18305"/>
      <c r="P18305"/>
      <c r="Q18305"/>
      <c r="R18305"/>
      <c r="S18305" s="13"/>
      <c r="W18305" s="15"/>
    </row>
    <row r="18306" spans="10:23" x14ac:dyDescent="0.3">
      <c r="J18306" s="8"/>
      <c r="K18306"/>
      <c r="L18306"/>
      <c r="M18306"/>
      <c r="N18306"/>
      <c r="O18306"/>
      <c r="P18306"/>
      <c r="Q18306"/>
      <c r="R18306"/>
      <c r="S18306" s="13"/>
      <c r="W18306" s="15"/>
    </row>
    <row r="18307" spans="10:23" x14ac:dyDescent="0.3">
      <c r="J18307" s="8"/>
      <c r="K18307"/>
      <c r="L18307"/>
      <c r="M18307"/>
      <c r="N18307"/>
      <c r="O18307"/>
      <c r="P18307"/>
      <c r="Q18307"/>
      <c r="R18307"/>
      <c r="S18307" s="13"/>
      <c r="W18307" s="15"/>
    </row>
    <row r="18308" spans="10:23" x14ac:dyDescent="0.3">
      <c r="J18308" s="8"/>
      <c r="K18308"/>
      <c r="L18308"/>
      <c r="M18308"/>
      <c r="N18308"/>
      <c r="O18308"/>
      <c r="P18308"/>
      <c r="Q18308"/>
      <c r="R18308"/>
      <c r="S18308" s="13"/>
      <c r="W18308" s="15"/>
    </row>
    <row r="18309" spans="10:23" x14ac:dyDescent="0.3">
      <c r="J18309" s="8"/>
      <c r="K18309"/>
      <c r="L18309"/>
      <c r="M18309"/>
      <c r="N18309"/>
      <c r="O18309"/>
      <c r="P18309"/>
      <c r="Q18309"/>
      <c r="R18309"/>
      <c r="S18309" s="13"/>
      <c r="W18309" s="15"/>
    </row>
    <row r="18310" spans="10:23" x14ac:dyDescent="0.3">
      <c r="J18310" s="8"/>
      <c r="K18310"/>
      <c r="L18310"/>
      <c r="M18310"/>
      <c r="N18310"/>
      <c r="O18310"/>
      <c r="P18310"/>
      <c r="Q18310"/>
      <c r="R18310"/>
      <c r="S18310" s="13"/>
      <c r="W18310" s="15"/>
    </row>
    <row r="18311" spans="10:23" x14ac:dyDescent="0.3">
      <c r="J18311" s="8"/>
      <c r="K18311"/>
      <c r="L18311"/>
      <c r="M18311"/>
      <c r="N18311"/>
      <c r="O18311"/>
      <c r="P18311"/>
      <c r="Q18311"/>
      <c r="R18311"/>
      <c r="S18311" s="13"/>
      <c r="W18311" s="15"/>
    </row>
    <row r="18312" spans="10:23" x14ac:dyDescent="0.3">
      <c r="J18312" s="8"/>
      <c r="K18312"/>
      <c r="L18312"/>
      <c r="M18312"/>
      <c r="N18312"/>
      <c r="O18312"/>
      <c r="P18312"/>
      <c r="Q18312"/>
      <c r="R18312"/>
      <c r="S18312" s="13"/>
      <c r="W18312" s="15"/>
    </row>
    <row r="18313" spans="10:23" x14ac:dyDescent="0.3">
      <c r="J18313" s="8"/>
      <c r="K18313"/>
      <c r="L18313"/>
      <c r="M18313"/>
      <c r="N18313"/>
      <c r="O18313"/>
      <c r="P18313"/>
      <c r="Q18313"/>
      <c r="R18313"/>
      <c r="S18313" s="13"/>
      <c r="W18313" s="15"/>
    </row>
    <row r="18314" spans="10:23" x14ac:dyDescent="0.3">
      <c r="J18314" s="8"/>
      <c r="K18314"/>
      <c r="L18314"/>
      <c r="M18314"/>
      <c r="N18314"/>
      <c r="O18314"/>
      <c r="P18314"/>
      <c r="Q18314"/>
      <c r="R18314"/>
      <c r="S18314" s="13"/>
      <c r="W18314" s="15"/>
    </row>
    <row r="18315" spans="10:23" x14ac:dyDescent="0.3">
      <c r="J18315" s="8"/>
      <c r="K18315"/>
      <c r="L18315"/>
      <c r="M18315"/>
      <c r="N18315"/>
      <c r="O18315"/>
      <c r="P18315"/>
      <c r="Q18315"/>
      <c r="R18315"/>
      <c r="S18315" s="13"/>
      <c r="W18315" s="15"/>
    </row>
    <row r="18316" spans="10:23" x14ac:dyDescent="0.3">
      <c r="J18316" s="8"/>
      <c r="K18316"/>
      <c r="L18316"/>
      <c r="M18316"/>
      <c r="N18316"/>
      <c r="O18316"/>
      <c r="P18316"/>
      <c r="Q18316"/>
      <c r="R18316"/>
      <c r="S18316" s="13"/>
      <c r="W18316" s="15"/>
    </row>
    <row r="18317" spans="10:23" x14ac:dyDescent="0.3">
      <c r="J18317" s="8"/>
      <c r="K18317"/>
      <c r="L18317"/>
      <c r="M18317"/>
      <c r="N18317"/>
      <c r="O18317"/>
      <c r="P18317"/>
      <c r="Q18317"/>
      <c r="R18317"/>
      <c r="S18317" s="13"/>
      <c r="W18317" s="15"/>
    </row>
    <row r="18318" spans="10:23" x14ac:dyDescent="0.3">
      <c r="J18318" s="8"/>
      <c r="K18318"/>
      <c r="L18318"/>
      <c r="M18318"/>
      <c r="N18318"/>
      <c r="O18318"/>
      <c r="P18318"/>
      <c r="Q18318"/>
      <c r="R18318"/>
      <c r="S18318" s="13"/>
      <c r="W18318" s="15"/>
    </row>
    <row r="18319" spans="10:23" x14ac:dyDescent="0.3">
      <c r="J18319" s="8"/>
      <c r="K18319"/>
      <c r="L18319"/>
      <c r="M18319"/>
      <c r="N18319"/>
      <c r="O18319"/>
      <c r="P18319"/>
      <c r="Q18319"/>
      <c r="R18319"/>
      <c r="S18319" s="13"/>
      <c r="W18319" s="15"/>
    </row>
    <row r="18320" spans="10:23" x14ac:dyDescent="0.3">
      <c r="J18320" s="8"/>
      <c r="K18320"/>
      <c r="L18320"/>
      <c r="M18320"/>
      <c r="N18320"/>
      <c r="O18320"/>
      <c r="P18320"/>
      <c r="Q18320"/>
      <c r="R18320"/>
      <c r="S18320" s="13"/>
      <c r="W18320" s="15"/>
    </row>
    <row r="18321" spans="10:23" x14ac:dyDescent="0.3">
      <c r="J18321" s="8"/>
      <c r="K18321"/>
      <c r="L18321"/>
      <c r="M18321"/>
      <c r="N18321"/>
      <c r="O18321"/>
      <c r="P18321"/>
      <c r="Q18321"/>
      <c r="R18321"/>
      <c r="S18321" s="13"/>
      <c r="W18321" s="15"/>
    </row>
    <row r="18322" spans="10:23" x14ac:dyDescent="0.3">
      <c r="J18322" s="8"/>
      <c r="K18322"/>
      <c r="L18322"/>
      <c r="M18322"/>
      <c r="N18322"/>
      <c r="O18322"/>
      <c r="P18322"/>
      <c r="Q18322"/>
      <c r="R18322"/>
      <c r="S18322" s="13"/>
      <c r="W18322" s="15"/>
    </row>
    <row r="18323" spans="10:23" x14ac:dyDescent="0.3">
      <c r="J18323" s="8"/>
      <c r="K18323"/>
      <c r="L18323"/>
      <c r="M18323"/>
      <c r="N18323"/>
      <c r="O18323"/>
      <c r="P18323"/>
      <c r="Q18323"/>
      <c r="R18323"/>
      <c r="S18323" s="13"/>
      <c r="W18323" s="15"/>
    </row>
    <row r="18324" spans="10:23" x14ac:dyDescent="0.3">
      <c r="J18324" s="8"/>
      <c r="K18324"/>
      <c r="L18324"/>
      <c r="M18324"/>
      <c r="N18324"/>
      <c r="O18324"/>
      <c r="P18324"/>
      <c r="Q18324"/>
      <c r="R18324"/>
      <c r="S18324" s="13"/>
      <c r="W18324" s="15"/>
    </row>
    <row r="18325" spans="10:23" x14ac:dyDescent="0.3">
      <c r="J18325" s="8"/>
      <c r="K18325"/>
      <c r="L18325"/>
      <c r="M18325"/>
      <c r="N18325"/>
      <c r="O18325"/>
      <c r="P18325"/>
      <c r="Q18325"/>
      <c r="R18325"/>
      <c r="S18325" s="13"/>
      <c r="W18325" s="15"/>
    </row>
    <row r="18326" spans="10:23" x14ac:dyDescent="0.3">
      <c r="J18326" s="8"/>
      <c r="K18326"/>
      <c r="L18326"/>
      <c r="M18326"/>
      <c r="N18326"/>
      <c r="O18326"/>
      <c r="P18326"/>
      <c r="Q18326"/>
      <c r="R18326"/>
      <c r="S18326" s="13"/>
      <c r="W18326" s="15"/>
    </row>
    <row r="18327" spans="10:23" x14ac:dyDescent="0.3">
      <c r="J18327" s="8"/>
      <c r="K18327"/>
      <c r="L18327"/>
      <c r="M18327"/>
      <c r="N18327"/>
      <c r="O18327"/>
      <c r="P18327"/>
      <c r="Q18327"/>
      <c r="R18327"/>
      <c r="S18327" s="13"/>
      <c r="W18327" s="15"/>
    </row>
    <row r="18328" spans="10:23" x14ac:dyDescent="0.3">
      <c r="J18328" s="8"/>
      <c r="K18328"/>
      <c r="L18328"/>
      <c r="M18328"/>
      <c r="N18328"/>
      <c r="O18328"/>
      <c r="P18328"/>
      <c r="Q18328"/>
      <c r="R18328"/>
      <c r="S18328" s="13"/>
      <c r="W18328" s="15"/>
    </row>
    <row r="18329" spans="10:23" x14ac:dyDescent="0.3">
      <c r="J18329" s="8"/>
      <c r="K18329"/>
      <c r="L18329"/>
      <c r="M18329"/>
      <c r="N18329"/>
      <c r="O18329"/>
      <c r="P18329"/>
      <c r="Q18329"/>
      <c r="R18329"/>
      <c r="S18329" s="13"/>
      <c r="W18329" s="15"/>
    </row>
    <row r="18330" spans="10:23" x14ac:dyDescent="0.3">
      <c r="J18330" s="8"/>
      <c r="K18330"/>
      <c r="L18330"/>
      <c r="M18330"/>
      <c r="N18330"/>
      <c r="O18330"/>
      <c r="P18330"/>
      <c r="Q18330"/>
      <c r="R18330"/>
      <c r="S18330" s="13"/>
      <c r="W18330" s="15"/>
    </row>
    <row r="18331" spans="10:23" x14ac:dyDescent="0.3">
      <c r="J18331" s="8"/>
      <c r="K18331"/>
      <c r="L18331"/>
      <c r="M18331"/>
      <c r="N18331"/>
      <c r="O18331"/>
      <c r="P18331"/>
      <c r="Q18331"/>
      <c r="R18331"/>
      <c r="S18331" s="13"/>
      <c r="W18331" s="15"/>
    </row>
    <row r="18332" spans="10:23" x14ac:dyDescent="0.3">
      <c r="J18332" s="8"/>
      <c r="K18332"/>
      <c r="L18332"/>
      <c r="M18332"/>
      <c r="N18332"/>
      <c r="O18332"/>
      <c r="P18332"/>
      <c r="Q18332"/>
      <c r="R18332"/>
      <c r="S18332" s="13"/>
      <c r="W18332" s="15"/>
    </row>
    <row r="18333" spans="10:23" x14ac:dyDescent="0.3">
      <c r="J18333" s="8"/>
      <c r="K18333"/>
      <c r="L18333"/>
      <c r="M18333"/>
      <c r="N18333"/>
      <c r="O18333"/>
      <c r="P18333"/>
      <c r="Q18333"/>
      <c r="R18333"/>
      <c r="S18333" s="13"/>
      <c r="W18333" s="15"/>
    </row>
    <row r="18334" spans="10:23" x14ac:dyDescent="0.3">
      <c r="J18334" s="8"/>
      <c r="K18334"/>
      <c r="L18334"/>
      <c r="M18334"/>
      <c r="N18334"/>
      <c r="O18334"/>
      <c r="P18334"/>
      <c r="Q18334"/>
      <c r="R18334"/>
      <c r="S18334" s="13"/>
      <c r="W18334" s="15"/>
    </row>
    <row r="18335" spans="10:23" x14ac:dyDescent="0.3">
      <c r="J18335" s="8"/>
      <c r="K18335"/>
      <c r="L18335"/>
      <c r="M18335"/>
      <c r="N18335"/>
      <c r="O18335"/>
      <c r="P18335"/>
      <c r="Q18335"/>
      <c r="R18335"/>
      <c r="S18335" s="13"/>
      <c r="W18335" s="15"/>
    </row>
    <row r="18336" spans="10:23" x14ac:dyDescent="0.3">
      <c r="J18336" s="8"/>
      <c r="K18336"/>
      <c r="L18336"/>
      <c r="M18336"/>
      <c r="N18336"/>
      <c r="O18336"/>
      <c r="P18336"/>
      <c r="Q18336"/>
      <c r="R18336"/>
      <c r="S18336" s="13"/>
      <c r="W18336" s="15"/>
    </row>
    <row r="18337" spans="10:23" x14ac:dyDescent="0.3">
      <c r="J18337" s="8"/>
      <c r="K18337"/>
      <c r="L18337"/>
      <c r="M18337"/>
      <c r="N18337"/>
      <c r="O18337"/>
      <c r="P18337"/>
      <c r="Q18337"/>
      <c r="R18337"/>
      <c r="S18337" s="13"/>
      <c r="W18337" s="15"/>
    </row>
    <row r="18338" spans="10:23" x14ac:dyDescent="0.3">
      <c r="J18338" s="8"/>
      <c r="K18338"/>
      <c r="L18338"/>
      <c r="M18338"/>
      <c r="N18338"/>
      <c r="O18338"/>
      <c r="P18338"/>
      <c r="Q18338"/>
      <c r="R18338"/>
      <c r="S18338" s="13"/>
      <c r="W18338" s="15"/>
    </row>
    <row r="18339" spans="10:23" x14ac:dyDescent="0.3">
      <c r="J18339" s="8"/>
      <c r="K18339"/>
      <c r="L18339"/>
      <c r="M18339"/>
      <c r="N18339"/>
      <c r="O18339"/>
      <c r="P18339"/>
      <c r="Q18339"/>
      <c r="R18339"/>
      <c r="S18339" s="13"/>
      <c r="W18339" s="15"/>
    </row>
    <row r="18340" spans="10:23" x14ac:dyDescent="0.3">
      <c r="J18340" s="8"/>
      <c r="K18340"/>
      <c r="L18340"/>
      <c r="M18340"/>
      <c r="N18340"/>
      <c r="O18340"/>
      <c r="P18340"/>
      <c r="Q18340"/>
      <c r="R18340"/>
      <c r="S18340" s="13"/>
      <c r="W18340" s="15"/>
    </row>
    <row r="18341" spans="10:23" x14ac:dyDescent="0.3">
      <c r="J18341" s="8"/>
      <c r="K18341"/>
      <c r="L18341"/>
      <c r="M18341"/>
      <c r="N18341"/>
      <c r="O18341"/>
      <c r="P18341"/>
      <c r="Q18341"/>
      <c r="R18341"/>
      <c r="S18341" s="13"/>
      <c r="W18341" s="15"/>
    </row>
    <row r="18342" spans="10:23" x14ac:dyDescent="0.3">
      <c r="J18342" s="8"/>
      <c r="K18342"/>
      <c r="L18342"/>
      <c r="M18342"/>
      <c r="N18342"/>
      <c r="O18342"/>
      <c r="P18342"/>
      <c r="Q18342"/>
      <c r="R18342"/>
      <c r="S18342" s="13"/>
      <c r="W18342" s="15"/>
    </row>
    <row r="18343" spans="10:23" x14ac:dyDescent="0.3">
      <c r="J18343" s="8"/>
      <c r="K18343"/>
      <c r="L18343"/>
      <c r="M18343"/>
      <c r="N18343"/>
      <c r="O18343"/>
      <c r="P18343"/>
      <c r="Q18343"/>
      <c r="R18343"/>
      <c r="S18343" s="13"/>
      <c r="W18343" s="15"/>
    </row>
    <row r="18344" spans="10:23" x14ac:dyDescent="0.3">
      <c r="J18344" s="8"/>
      <c r="K18344"/>
      <c r="L18344"/>
      <c r="M18344"/>
      <c r="N18344"/>
      <c r="O18344"/>
      <c r="P18344"/>
      <c r="Q18344"/>
      <c r="R18344"/>
      <c r="S18344" s="13"/>
      <c r="W18344" s="15"/>
    </row>
    <row r="18345" spans="10:23" x14ac:dyDescent="0.3">
      <c r="J18345" s="8"/>
      <c r="K18345"/>
      <c r="L18345"/>
      <c r="M18345"/>
      <c r="N18345"/>
      <c r="O18345"/>
      <c r="P18345"/>
      <c r="Q18345"/>
      <c r="R18345"/>
      <c r="S18345" s="13"/>
      <c r="W18345" s="15"/>
    </row>
    <row r="18346" spans="10:23" x14ac:dyDescent="0.3">
      <c r="J18346" s="8"/>
      <c r="K18346"/>
      <c r="L18346"/>
      <c r="M18346"/>
      <c r="N18346"/>
      <c r="O18346"/>
      <c r="P18346"/>
      <c r="Q18346"/>
      <c r="R18346"/>
      <c r="S18346" s="13"/>
      <c r="W18346" s="15"/>
    </row>
    <row r="18347" spans="10:23" x14ac:dyDescent="0.3">
      <c r="J18347" s="8"/>
      <c r="K18347"/>
      <c r="L18347"/>
      <c r="M18347"/>
      <c r="N18347"/>
      <c r="O18347"/>
      <c r="P18347"/>
      <c r="Q18347"/>
      <c r="R18347"/>
      <c r="S18347" s="13"/>
      <c r="W18347" s="15"/>
    </row>
    <row r="18348" spans="10:23" x14ac:dyDescent="0.3">
      <c r="J18348" s="8"/>
      <c r="K18348"/>
      <c r="L18348"/>
      <c r="M18348"/>
      <c r="N18348"/>
      <c r="O18348"/>
      <c r="P18348"/>
      <c r="Q18348"/>
      <c r="R18348"/>
      <c r="S18348" s="13"/>
      <c r="W18348" s="15"/>
    </row>
    <row r="18349" spans="10:23" x14ac:dyDescent="0.3">
      <c r="J18349" s="8"/>
      <c r="K18349"/>
      <c r="L18349"/>
      <c r="M18349"/>
      <c r="N18349"/>
      <c r="O18349"/>
      <c r="P18349"/>
      <c r="Q18349"/>
      <c r="R18349"/>
      <c r="S18349" s="13"/>
      <c r="W18349" s="15"/>
    </row>
    <row r="18350" spans="10:23" x14ac:dyDescent="0.3">
      <c r="J18350" s="8"/>
      <c r="K18350"/>
      <c r="L18350"/>
      <c r="M18350"/>
      <c r="N18350"/>
      <c r="O18350"/>
      <c r="P18350"/>
      <c r="Q18350"/>
      <c r="R18350"/>
      <c r="S18350" s="13"/>
      <c r="W18350" s="15"/>
    </row>
    <row r="18351" spans="10:23" x14ac:dyDescent="0.3">
      <c r="J18351" s="8"/>
      <c r="K18351"/>
      <c r="L18351"/>
      <c r="M18351"/>
      <c r="N18351"/>
      <c r="O18351"/>
      <c r="P18351"/>
      <c r="Q18351"/>
      <c r="R18351"/>
      <c r="S18351" s="13"/>
      <c r="W18351" s="15"/>
    </row>
    <row r="18352" spans="10:23" x14ac:dyDescent="0.3">
      <c r="J18352" s="8"/>
      <c r="K18352"/>
      <c r="L18352"/>
      <c r="M18352"/>
      <c r="N18352"/>
      <c r="O18352"/>
      <c r="P18352"/>
      <c r="Q18352"/>
      <c r="R18352"/>
      <c r="S18352" s="13"/>
      <c r="W18352" s="15"/>
    </row>
    <row r="18353" spans="10:23" x14ac:dyDescent="0.3">
      <c r="J18353" s="8"/>
      <c r="K18353"/>
      <c r="L18353"/>
      <c r="M18353"/>
      <c r="N18353"/>
      <c r="O18353"/>
      <c r="P18353"/>
      <c r="Q18353"/>
      <c r="R18353"/>
      <c r="S18353" s="13"/>
      <c r="W18353" s="15"/>
    </row>
    <row r="18354" spans="10:23" x14ac:dyDescent="0.3">
      <c r="J18354" s="8"/>
      <c r="K18354"/>
      <c r="L18354"/>
      <c r="M18354"/>
      <c r="N18354"/>
      <c r="O18354"/>
      <c r="P18354"/>
      <c r="Q18354"/>
      <c r="R18354"/>
      <c r="S18354" s="13"/>
      <c r="W18354" s="15"/>
    </row>
    <row r="18355" spans="10:23" x14ac:dyDescent="0.3">
      <c r="J18355" s="8"/>
      <c r="K18355"/>
      <c r="L18355"/>
      <c r="M18355"/>
      <c r="N18355"/>
      <c r="O18355"/>
      <c r="P18355"/>
      <c r="Q18355"/>
      <c r="R18355"/>
      <c r="S18355" s="13"/>
      <c r="W18355" s="15"/>
    </row>
    <row r="18356" spans="10:23" x14ac:dyDescent="0.3">
      <c r="J18356" s="8"/>
      <c r="K18356"/>
      <c r="L18356"/>
      <c r="M18356"/>
      <c r="N18356"/>
      <c r="O18356"/>
      <c r="P18356"/>
      <c r="Q18356"/>
      <c r="R18356"/>
      <c r="S18356" s="13"/>
      <c r="W18356" s="15"/>
    </row>
    <row r="18357" spans="10:23" x14ac:dyDescent="0.3">
      <c r="J18357" s="8"/>
      <c r="K18357"/>
      <c r="L18357"/>
      <c r="M18357"/>
      <c r="N18357"/>
      <c r="O18357"/>
      <c r="P18357"/>
      <c r="Q18357"/>
      <c r="R18357"/>
      <c r="S18357" s="13"/>
      <c r="W18357" s="15"/>
    </row>
    <row r="18358" spans="10:23" x14ac:dyDescent="0.3">
      <c r="J18358" s="8"/>
      <c r="K18358"/>
      <c r="L18358"/>
      <c r="M18358"/>
      <c r="N18358"/>
      <c r="O18358"/>
      <c r="P18358"/>
      <c r="Q18358"/>
      <c r="R18358"/>
      <c r="S18358" s="13"/>
      <c r="W18358" s="15"/>
    </row>
    <row r="18359" spans="10:23" x14ac:dyDescent="0.3">
      <c r="J18359" s="8"/>
      <c r="K18359"/>
      <c r="L18359"/>
      <c r="M18359"/>
      <c r="N18359"/>
      <c r="O18359"/>
      <c r="P18359"/>
      <c r="Q18359"/>
      <c r="R18359"/>
      <c r="S18359" s="13"/>
      <c r="W18359" s="15"/>
    </row>
    <row r="18360" spans="10:23" x14ac:dyDescent="0.3">
      <c r="J18360" s="8"/>
      <c r="K18360"/>
      <c r="L18360"/>
      <c r="M18360"/>
      <c r="N18360"/>
      <c r="O18360"/>
      <c r="P18360"/>
      <c r="Q18360"/>
      <c r="R18360"/>
      <c r="S18360" s="13"/>
      <c r="W18360" s="15"/>
    </row>
    <row r="18361" spans="10:23" x14ac:dyDescent="0.3">
      <c r="J18361" s="8"/>
      <c r="K18361"/>
      <c r="L18361"/>
      <c r="M18361"/>
      <c r="N18361"/>
      <c r="O18361"/>
      <c r="P18361"/>
      <c r="Q18361"/>
      <c r="R18361"/>
      <c r="S18361" s="13"/>
      <c r="W18361" s="15"/>
    </row>
    <row r="18362" spans="10:23" x14ac:dyDescent="0.3">
      <c r="J18362" s="8"/>
      <c r="K18362"/>
      <c r="L18362"/>
      <c r="M18362"/>
      <c r="N18362"/>
      <c r="O18362"/>
      <c r="P18362"/>
      <c r="Q18362"/>
      <c r="R18362"/>
      <c r="S18362" s="13"/>
      <c r="W18362" s="15"/>
    </row>
    <row r="18363" spans="10:23" x14ac:dyDescent="0.3">
      <c r="J18363" s="8"/>
      <c r="K18363"/>
      <c r="L18363"/>
      <c r="M18363"/>
      <c r="N18363"/>
      <c r="O18363"/>
      <c r="P18363"/>
      <c r="Q18363"/>
      <c r="R18363"/>
      <c r="S18363" s="13"/>
      <c r="W18363" s="15"/>
    </row>
    <row r="18364" spans="10:23" x14ac:dyDescent="0.3">
      <c r="J18364" s="8"/>
      <c r="K18364"/>
      <c r="L18364"/>
      <c r="M18364"/>
      <c r="N18364"/>
      <c r="O18364"/>
      <c r="P18364"/>
      <c r="Q18364"/>
      <c r="R18364"/>
      <c r="S18364" s="13"/>
      <c r="W18364" s="15"/>
    </row>
    <row r="18365" spans="10:23" x14ac:dyDescent="0.3">
      <c r="J18365" s="8"/>
      <c r="K18365"/>
      <c r="L18365"/>
      <c r="M18365"/>
      <c r="N18365"/>
      <c r="O18365"/>
      <c r="P18365"/>
      <c r="Q18365"/>
      <c r="R18365"/>
      <c r="S18365" s="13"/>
      <c r="W18365" s="15"/>
    </row>
    <row r="18366" spans="10:23" x14ac:dyDescent="0.3">
      <c r="J18366" s="8"/>
      <c r="K18366"/>
      <c r="L18366"/>
      <c r="M18366"/>
      <c r="N18366"/>
      <c r="O18366"/>
      <c r="P18366"/>
      <c r="Q18366"/>
      <c r="R18366"/>
      <c r="S18366" s="13"/>
      <c r="W18366" s="15"/>
    </row>
    <row r="18367" spans="10:23" x14ac:dyDescent="0.3">
      <c r="J18367" s="8"/>
      <c r="K18367"/>
      <c r="L18367"/>
      <c r="M18367"/>
      <c r="N18367"/>
      <c r="O18367"/>
      <c r="P18367"/>
      <c r="Q18367"/>
      <c r="R18367"/>
      <c r="S18367" s="13"/>
      <c r="W18367" s="15"/>
    </row>
    <row r="18368" spans="10:23" x14ac:dyDescent="0.3">
      <c r="J18368" s="8"/>
      <c r="K18368"/>
      <c r="L18368"/>
      <c r="M18368"/>
      <c r="N18368"/>
      <c r="O18368"/>
      <c r="P18368"/>
      <c r="Q18368"/>
      <c r="R18368"/>
      <c r="S18368" s="13"/>
      <c r="W18368" s="15"/>
    </row>
    <row r="18369" spans="10:23" x14ac:dyDescent="0.3">
      <c r="J18369" s="8"/>
      <c r="K18369"/>
      <c r="L18369"/>
      <c r="M18369"/>
      <c r="N18369"/>
      <c r="O18369"/>
      <c r="P18369"/>
      <c r="Q18369"/>
      <c r="R18369"/>
      <c r="S18369" s="13"/>
      <c r="W18369" s="15"/>
    </row>
    <row r="18370" spans="10:23" x14ac:dyDescent="0.3">
      <c r="J18370" s="8"/>
      <c r="K18370"/>
      <c r="L18370"/>
      <c r="M18370"/>
      <c r="N18370"/>
      <c r="O18370"/>
      <c r="P18370"/>
      <c r="Q18370"/>
      <c r="R18370"/>
      <c r="S18370" s="13"/>
      <c r="W18370" s="15"/>
    </row>
    <row r="18371" spans="10:23" x14ac:dyDescent="0.3">
      <c r="J18371" s="8"/>
      <c r="K18371"/>
      <c r="L18371"/>
      <c r="M18371"/>
      <c r="N18371"/>
      <c r="O18371"/>
      <c r="P18371"/>
      <c r="Q18371"/>
      <c r="R18371"/>
      <c r="S18371" s="13"/>
      <c r="W18371" s="15"/>
    </row>
    <row r="18372" spans="10:23" x14ac:dyDescent="0.3">
      <c r="J18372" s="8"/>
      <c r="K18372"/>
      <c r="L18372"/>
      <c r="M18372"/>
      <c r="N18372"/>
      <c r="O18372"/>
      <c r="P18372"/>
      <c r="Q18372"/>
      <c r="R18372"/>
      <c r="S18372" s="13"/>
      <c r="W18372" s="15"/>
    </row>
    <row r="18373" spans="10:23" x14ac:dyDescent="0.3">
      <c r="J18373" s="8"/>
      <c r="K18373"/>
      <c r="L18373"/>
      <c r="M18373"/>
      <c r="N18373"/>
      <c r="O18373"/>
      <c r="P18373"/>
      <c r="Q18373"/>
      <c r="R18373"/>
      <c r="S18373" s="13"/>
      <c r="W18373" s="15"/>
    </row>
    <row r="18374" spans="10:23" x14ac:dyDescent="0.3">
      <c r="J18374" s="8"/>
      <c r="K18374"/>
      <c r="L18374"/>
      <c r="M18374"/>
      <c r="N18374"/>
      <c r="O18374"/>
      <c r="P18374"/>
      <c r="Q18374"/>
      <c r="R18374"/>
      <c r="S18374" s="13"/>
      <c r="W18374" s="15"/>
    </row>
    <row r="18375" spans="10:23" x14ac:dyDescent="0.3">
      <c r="J18375" s="8"/>
      <c r="K18375"/>
      <c r="L18375"/>
      <c r="M18375"/>
      <c r="N18375"/>
      <c r="O18375"/>
      <c r="P18375"/>
      <c r="Q18375"/>
      <c r="R18375"/>
      <c r="S18375" s="13"/>
      <c r="W18375" s="15"/>
    </row>
    <row r="18376" spans="10:23" x14ac:dyDescent="0.3">
      <c r="J18376" s="8"/>
      <c r="K18376"/>
      <c r="L18376"/>
      <c r="M18376"/>
      <c r="N18376"/>
      <c r="O18376"/>
      <c r="P18376"/>
      <c r="Q18376"/>
      <c r="R18376"/>
      <c r="S18376" s="13"/>
      <c r="W18376" s="15"/>
    </row>
    <row r="18377" spans="10:23" x14ac:dyDescent="0.3">
      <c r="J18377" s="8"/>
      <c r="K18377"/>
      <c r="L18377"/>
      <c r="M18377"/>
      <c r="N18377"/>
      <c r="O18377"/>
      <c r="P18377"/>
      <c r="Q18377"/>
      <c r="R18377"/>
      <c r="S18377" s="13"/>
      <c r="W18377" s="15"/>
    </row>
    <row r="18378" spans="10:23" x14ac:dyDescent="0.3">
      <c r="J18378" s="8"/>
      <c r="K18378"/>
      <c r="L18378"/>
      <c r="M18378"/>
      <c r="N18378"/>
      <c r="O18378"/>
      <c r="P18378"/>
      <c r="Q18378"/>
      <c r="R18378"/>
      <c r="S18378" s="13"/>
      <c r="W18378" s="15"/>
    </row>
    <row r="18379" spans="10:23" x14ac:dyDescent="0.3">
      <c r="J18379" s="8"/>
      <c r="K18379"/>
      <c r="L18379"/>
      <c r="M18379"/>
      <c r="N18379"/>
      <c r="O18379"/>
      <c r="P18379"/>
      <c r="Q18379"/>
      <c r="R18379"/>
      <c r="S18379" s="13"/>
      <c r="W18379" s="15"/>
    </row>
    <row r="18380" spans="10:23" x14ac:dyDescent="0.3">
      <c r="J18380" s="8"/>
      <c r="K18380"/>
      <c r="L18380"/>
      <c r="M18380"/>
      <c r="N18380"/>
      <c r="O18380"/>
      <c r="P18380"/>
      <c r="Q18380"/>
      <c r="R18380"/>
      <c r="S18380" s="13"/>
      <c r="W18380" s="15"/>
    </row>
    <row r="18381" spans="10:23" x14ac:dyDescent="0.3">
      <c r="J18381" s="8"/>
      <c r="K18381"/>
      <c r="L18381"/>
      <c r="M18381"/>
      <c r="N18381"/>
      <c r="O18381"/>
      <c r="P18381"/>
      <c r="Q18381"/>
      <c r="R18381"/>
      <c r="S18381" s="13"/>
      <c r="W18381" s="15"/>
    </row>
    <row r="18382" spans="10:23" x14ac:dyDescent="0.3">
      <c r="J18382" s="8"/>
      <c r="K18382"/>
      <c r="L18382"/>
      <c r="M18382"/>
      <c r="N18382"/>
      <c r="O18382"/>
      <c r="P18382"/>
      <c r="Q18382"/>
      <c r="R18382"/>
      <c r="S18382" s="13"/>
      <c r="W18382" s="15"/>
    </row>
    <row r="18383" spans="10:23" x14ac:dyDescent="0.3">
      <c r="J18383" s="8"/>
      <c r="K18383"/>
      <c r="L18383"/>
      <c r="M18383"/>
      <c r="N18383"/>
      <c r="O18383"/>
      <c r="P18383"/>
      <c r="Q18383"/>
      <c r="R18383"/>
      <c r="S18383" s="13"/>
      <c r="W18383" s="15"/>
    </row>
    <row r="18384" spans="10:23" x14ac:dyDescent="0.3">
      <c r="J18384" s="8"/>
      <c r="K18384"/>
      <c r="L18384"/>
      <c r="M18384"/>
      <c r="N18384"/>
      <c r="O18384"/>
      <c r="P18384"/>
      <c r="Q18384"/>
      <c r="R18384"/>
      <c r="S18384" s="13"/>
      <c r="W18384" s="15"/>
    </row>
    <row r="18385" spans="10:23" x14ac:dyDescent="0.3">
      <c r="J18385" s="8"/>
      <c r="K18385"/>
      <c r="L18385"/>
      <c r="M18385"/>
      <c r="N18385"/>
      <c r="O18385"/>
      <c r="P18385"/>
      <c r="Q18385"/>
      <c r="R18385"/>
      <c r="S18385" s="13"/>
      <c r="W18385" s="15"/>
    </row>
    <row r="18386" spans="10:23" x14ac:dyDescent="0.3">
      <c r="J18386" s="8"/>
      <c r="K18386"/>
      <c r="L18386"/>
      <c r="M18386"/>
      <c r="N18386"/>
      <c r="O18386"/>
      <c r="P18386"/>
      <c r="Q18386"/>
      <c r="R18386"/>
      <c r="S18386" s="13"/>
      <c r="W18386" s="15"/>
    </row>
    <row r="18387" spans="10:23" x14ac:dyDescent="0.3">
      <c r="J18387" s="8"/>
      <c r="K18387"/>
      <c r="L18387"/>
      <c r="M18387"/>
      <c r="N18387"/>
      <c r="O18387"/>
      <c r="P18387"/>
      <c r="Q18387"/>
      <c r="R18387"/>
      <c r="S18387" s="13"/>
      <c r="W18387" s="15"/>
    </row>
    <row r="18388" spans="10:23" x14ac:dyDescent="0.3">
      <c r="J18388" s="8"/>
      <c r="K18388"/>
      <c r="L18388"/>
      <c r="M18388"/>
      <c r="N18388"/>
      <c r="O18388"/>
      <c r="P18388"/>
      <c r="Q18388"/>
      <c r="R18388"/>
      <c r="S18388" s="13"/>
      <c r="W18388" s="15"/>
    </row>
    <row r="18389" spans="10:23" x14ac:dyDescent="0.3">
      <c r="J18389" s="8"/>
      <c r="K18389"/>
      <c r="L18389"/>
      <c r="M18389"/>
      <c r="N18389"/>
      <c r="O18389"/>
      <c r="P18389"/>
      <c r="Q18389"/>
      <c r="R18389"/>
      <c r="S18389" s="13"/>
      <c r="W18389" s="15"/>
    </row>
    <row r="18390" spans="10:23" x14ac:dyDescent="0.3">
      <c r="J18390" s="8"/>
      <c r="K18390"/>
      <c r="L18390"/>
      <c r="M18390"/>
      <c r="N18390"/>
      <c r="O18390"/>
      <c r="P18390"/>
      <c r="Q18390"/>
      <c r="R18390"/>
      <c r="S18390" s="13"/>
      <c r="W18390" s="15"/>
    </row>
    <row r="18391" spans="10:23" x14ac:dyDescent="0.3">
      <c r="J18391" s="8"/>
      <c r="K18391"/>
      <c r="L18391"/>
      <c r="M18391"/>
      <c r="N18391"/>
      <c r="O18391"/>
      <c r="P18391"/>
      <c r="Q18391"/>
      <c r="R18391"/>
      <c r="S18391" s="13"/>
      <c r="W18391" s="15"/>
    </row>
    <row r="18392" spans="10:23" x14ac:dyDescent="0.3">
      <c r="J18392" s="8"/>
      <c r="K18392"/>
      <c r="L18392"/>
      <c r="M18392"/>
      <c r="N18392"/>
      <c r="O18392"/>
      <c r="P18392"/>
      <c r="Q18392"/>
      <c r="R18392"/>
      <c r="S18392" s="13"/>
      <c r="W18392" s="15"/>
    </row>
    <row r="18393" spans="10:23" x14ac:dyDescent="0.3">
      <c r="J18393" s="8"/>
      <c r="K18393"/>
      <c r="L18393"/>
      <c r="M18393"/>
      <c r="N18393"/>
      <c r="O18393"/>
      <c r="P18393"/>
      <c r="Q18393"/>
      <c r="R18393"/>
      <c r="S18393" s="13"/>
      <c r="W18393" s="15"/>
    </row>
    <row r="18394" spans="10:23" x14ac:dyDescent="0.3">
      <c r="J18394" s="8"/>
      <c r="K18394"/>
      <c r="L18394"/>
      <c r="M18394"/>
      <c r="N18394"/>
      <c r="O18394"/>
      <c r="P18394"/>
      <c r="Q18394"/>
      <c r="R18394"/>
      <c r="S18394" s="13"/>
      <c r="W18394" s="15"/>
    </row>
    <row r="18395" spans="10:23" x14ac:dyDescent="0.3">
      <c r="J18395" s="8"/>
      <c r="K18395"/>
      <c r="L18395"/>
      <c r="M18395"/>
      <c r="N18395"/>
      <c r="O18395"/>
      <c r="P18395"/>
      <c r="Q18395"/>
      <c r="R18395"/>
      <c r="S18395" s="13"/>
      <c r="W18395" s="15"/>
    </row>
    <row r="18396" spans="10:23" x14ac:dyDescent="0.3">
      <c r="J18396" s="8"/>
      <c r="K18396"/>
      <c r="L18396"/>
      <c r="M18396"/>
      <c r="N18396"/>
      <c r="O18396"/>
      <c r="P18396"/>
      <c r="Q18396"/>
      <c r="R18396"/>
      <c r="S18396" s="13"/>
      <c r="W18396" s="15"/>
    </row>
    <row r="18397" spans="10:23" x14ac:dyDescent="0.3">
      <c r="J18397" s="8"/>
      <c r="K18397"/>
      <c r="L18397"/>
      <c r="M18397"/>
      <c r="N18397"/>
      <c r="O18397"/>
      <c r="P18397"/>
      <c r="Q18397"/>
      <c r="R18397"/>
      <c r="S18397" s="13"/>
      <c r="W18397" s="15"/>
    </row>
    <row r="18398" spans="10:23" x14ac:dyDescent="0.3">
      <c r="J18398" s="8"/>
      <c r="K18398"/>
      <c r="L18398"/>
      <c r="M18398"/>
      <c r="N18398"/>
      <c r="O18398"/>
      <c r="P18398"/>
      <c r="Q18398"/>
      <c r="R18398"/>
      <c r="S18398" s="13"/>
      <c r="W18398" s="15"/>
    </row>
    <row r="18399" spans="10:23" x14ac:dyDescent="0.3">
      <c r="J18399" s="8"/>
      <c r="K18399"/>
      <c r="L18399"/>
      <c r="M18399"/>
      <c r="N18399"/>
      <c r="O18399"/>
      <c r="P18399"/>
      <c r="Q18399"/>
      <c r="R18399"/>
      <c r="S18399" s="13"/>
      <c r="W18399" s="15"/>
    </row>
    <row r="18400" spans="10:23" x14ac:dyDescent="0.3">
      <c r="J18400" s="8"/>
      <c r="K18400"/>
      <c r="L18400"/>
      <c r="M18400"/>
      <c r="N18400"/>
      <c r="O18400"/>
      <c r="P18400"/>
      <c r="Q18400"/>
      <c r="R18400"/>
      <c r="S18400" s="13"/>
      <c r="W18400" s="15"/>
    </row>
    <row r="18401" spans="10:23" x14ac:dyDescent="0.3">
      <c r="J18401" s="8"/>
      <c r="K18401"/>
      <c r="L18401"/>
      <c r="M18401"/>
      <c r="N18401"/>
      <c r="O18401"/>
      <c r="P18401"/>
      <c r="Q18401"/>
      <c r="R18401"/>
      <c r="S18401" s="13"/>
      <c r="W18401" s="15"/>
    </row>
    <row r="18402" spans="10:23" x14ac:dyDescent="0.3">
      <c r="J18402" s="8"/>
      <c r="K18402"/>
      <c r="L18402"/>
      <c r="M18402"/>
      <c r="N18402"/>
      <c r="O18402"/>
      <c r="P18402"/>
      <c r="Q18402"/>
      <c r="R18402"/>
      <c r="S18402" s="13"/>
      <c r="W18402" s="15"/>
    </row>
    <row r="18403" spans="10:23" x14ac:dyDescent="0.3">
      <c r="J18403" s="8"/>
      <c r="K18403"/>
      <c r="L18403"/>
      <c r="M18403"/>
      <c r="N18403"/>
      <c r="O18403"/>
      <c r="P18403"/>
      <c r="Q18403"/>
      <c r="R18403"/>
      <c r="S18403" s="13"/>
      <c r="W18403" s="15"/>
    </row>
    <row r="18404" spans="10:23" x14ac:dyDescent="0.3">
      <c r="J18404" s="8"/>
      <c r="K18404"/>
      <c r="L18404"/>
      <c r="M18404"/>
      <c r="N18404"/>
      <c r="O18404"/>
      <c r="P18404"/>
      <c r="Q18404"/>
      <c r="R18404"/>
      <c r="S18404" s="13"/>
      <c r="W18404" s="15"/>
    </row>
    <row r="18405" spans="10:23" x14ac:dyDescent="0.3">
      <c r="J18405" s="8"/>
      <c r="K18405"/>
      <c r="L18405"/>
      <c r="M18405"/>
      <c r="N18405"/>
      <c r="O18405"/>
      <c r="P18405"/>
      <c r="Q18405"/>
      <c r="R18405"/>
      <c r="S18405" s="13"/>
      <c r="W18405" s="15"/>
    </row>
    <row r="18406" spans="10:23" x14ac:dyDescent="0.3">
      <c r="J18406" s="8"/>
      <c r="K18406"/>
      <c r="L18406"/>
      <c r="M18406"/>
      <c r="N18406"/>
      <c r="O18406"/>
      <c r="P18406"/>
      <c r="Q18406"/>
      <c r="R18406"/>
      <c r="S18406" s="13"/>
      <c r="W18406" s="15"/>
    </row>
    <row r="18407" spans="10:23" x14ac:dyDescent="0.3">
      <c r="J18407" s="8"/>
      <c r="K18407"/>
      <c r="L18407"/>
      <c r="M18407"/>
      <c r="N18407"/>
      <c r="O18407"/>
      <c r="P18407"/>
      <c r="Q18407"/>
      <c r="R18407"/>
      <c r="S18407" s="13"/>
      <c r="W18407" s="15"/>
    </row>
    <row r="18408" spans="10:23" x14ac:dyDescent="0.3">
      <c r="J18408" s="8"/>
      <c r="K18408"/>
      <c r="L18408"/>
      <c r="M18408"/>
      <c r="N18408"/>
      <c r="O18408"/>
      <c r="P18408"/>
      <c r="Q18408"/>
      <c r="R18408"/>
      <c r="S18408" s="13"/>
      <c r="W18408" s="15"/>
    </row>
    <row r="18409" spans="10:23" x14ac:dyDescent="0.3">
      <c r="J18409" s="8"/>
      <c r="K18409"/>
      <c r="L18409"/>
      <c r="M18409"/>
      <c r="N18409"/>
      <c r="O18409"/>
      <c r="P18409"/>
      <c r="Q18409"/>
      <c r="R18409"/>
      <c r="S18409" s="13"/>
      <c r="W18409" s="15"/>
    </row>
    <row r="18410" spans="10:23" x14ac:dyDescent="0.3">
      <c r="J18410" s="8"/>
      <c r="K18410"/>
      <c r="L18410"/>
      <c r="M18410"/>
      <c r="N18410"/>
      <c r="O18410"/>
      <c r="P18410"/>
      <c r="Q18410"/>
      <c r="R18410"/>
      <c r="S18410" s="13"/>
      <c r="W18410" s="15"/>
    </row>
    <row r="18411" spans="10:23" x14ac:dyDescent="0.3">
      <c r="J18411" s="8"/>
      <c r="K18411"/>
      <c r="L18411"/>
      <c r="M18411"/>
      <c r="N18411"/>
      <c r="O18411"/>
      <c r="P18411"/>
      <c r="Q18411"/>
      <c r="R18411"/>
      <c r="S18411" s="13"/>
      <c r="W18411" s="15"/>
    </row>
    <row r="18412" spans="10:23" x14ac:dyDescent="0.3">
      <c r="J18412" s="8"/>
      <c r="K18412"/>
      <c r="L18412"/>
      <c r="M18412"/>
      <c r="N18412"/>
      <c r="O18412"/>
      <c r="P18412"/>
      <c r="Q18412"/>
      <c r="R18412"/>
      <c r="S18412" s="13"/>
      <c r="W18412" s="15"/>
    </row>
    <row r="18413" spans="10:23" x14ac:dyDescent="0.3">
      <c r="J18413" s="8"/>
      <c r="K18413"/>
      <c r="L18413"/>
      <c r="M18413"/>
      <c r="N18413"/>
      <c r="O18413"/>
      <c r="P18413"/>
      <c r="Q18413"/>
      <c r="R18413"/>
      <c r="S18413" s="13"/>
      <c r="W18413" s="15"/>
    </row>
    <row r="18414" spans="10:23" x14ac:dyDescent="0.3">
      <c r="J18414" s="8"/>
      <c r="K18414"/>
      <c r="L18414"/>
      <c r="M18414"/>
      <c r="N18414"/>
      <c r="O18414"/>
      <c r="P18414"/>
      <c r="Q18414"/>
      <c r="R18414"/>
      <c r="S18414" s="13"/>
      <c r="W18414" s="15"/>
    </row>
    <row r="18415" spans="10:23" x14ac:dyDescent="0.3">
      <c r="J18415" s="8"/>
      <c r="K18415"/>
      <c r="L18415"/>
      <c r="M18415"/>
      <c r="N18415"/>
      <c r="O18415"/>
      <c r="P18415"/>
      <c r="Q18415"/>
      <c r="R18415"/>
      <c r="S18415" s="13"/>
      <c r="W18415" s="15"/>
    </row>
    <row r="18416" spans="10:23" x14ac:dyDescent="0.3">
      <c r="J18416" s="8"/>
      <c r="K18416"/>
      <c r="L18416"/>
      <c r="M18416"/>
      <c r="N18416"/>
      <c r="O18416"/>
      <c r="P18416"/>
      <c r="Q18416"/>
      <c r="R18416"/>
      <c r="S18416" s="13"/>
      <c r="W18416" s="15"/>
    </row>
    <row r="18417" spans="10:23" x14ac:dyDescent="0.3">
      <c r="J18417" s="8"/>
      <c r="K18417"/>
      <c r="L18417"/>
      <c r="M18417"/>
      <c r="N18417"/>
      <c r="O18417"/>
      <c r="P18417"/>
      <c r="Q18417"/>
      <c r="R18417"/>
      <c r="S18417" s="13"/>
      <c r="W18417" s="15"/>
    </row>
    <row r="18418" spans="10:23" x14ac:dyDescent="0.3">
      <c r="J18418" s="8"/>
      <c r="K18418"/>
      <c r="L18418"/>
      <c r="M18418"/>
      <c r="N18418"/>
      <c r="O18418"/>
      <c r="P18418"/>
      <c r="Q18418"/>
      <c r="R18418"/>
      <c r="S18418" s="13"/>
      <c r="W18418" s="15"/>
    </row>
    <row r="18419" spans="10:23" x14ac:dyDescent="0.3">
      <c r="J18419" s="8"/>
      <c r="K18419"/>
      <c r="L18419"/>
      <c r="M18419"/>
      <c r="N18419"/>
      <c r="O18419"/>
      <c r="P18419"/>
      <c r="Q18419"/>
      <c r="R18419"/>
      <c r="S18419" s="13"/>
      <c r="W18419" s="15"/>
    </row>
    <row r="18420" spans="10:23" x14ac:dyDescent="0.3">
      <c r="J18420" s="8"/>
      <c r="K18420"/>
      <c r="L18420"/>
      <c r="M18420"/>
      <c r="N18420"/>
      <c r="O18420"/>
      <c r="P18420"/>
      <c r="Q18420"/>
      <c r="R18420"/>
      <c r="S18420" s="13"/>
      <c r="W18420" s="15"/>
    </row>
    <row r="18421" spans="10:23" x14ac:dyDescent="0.3">
      <c r="J18421" s="8"/>
      <c r="K18421"/>
      <c r="L18421"/>
      <c r="M18421"/>
      <c r="N18421"/>
      <c r="O18421"/>
      <c r="P18421"/>
      <c r="Q18421"/>
      <c r="R18421"/>
      <c r="S18421" s="13"/>
      <c r="W18421" s="15"/>
    </row>
    <row r="18422" spans="10:23" x14ac:dyDescent="0.3">
      <c r="J18422" s="8"/>
      <c r="K18422"/>
      <c r="L18422"/>
      <c r="M18422"/>
      <c r="N18422"/>
      <c r="O18422"/>
      <c r="P18422"/>
      <c r="Q18422"/>
      <c r="R18422"/>
      <c r="S18422" s="13"/>
      <c r="W18422" s="15"/>
    </row>
    <row r="18423" spans="10:23" x14ac:dyDescent="0.3">
      <c r="J18423" s="8"/>
      <c r="K18423"/>
      <c r="L18423"/>
      <c r="M18423"/>
      <c r="N18423"/>
      <c r="O18423"/>
      <c r="P18423"/>
      <c r="Q18423"/>
      <c r="R18423"/>
      <c r="S18423" s="13"/>
      <c r="W18423" s="15"/>
    </row>
    <row r="18424" spans="10:23" x14ac:dyDescent="0.3">
      <c r="J18424" s="8"/>
      <c r="K18424"/>
      <c r="L18424"/>
      <c r="M18424"/>
      <c r="N18424"/>
      <c r="O18424"/>
      <c r="P18424"/>
      <c r="Q18424"/>
      <c r="R18424"/>
      <c r="S18424" s="13"/>
      <c r="W18424" s="15"/>
    </row>
    <row r="18425" spans="10:23" x14ac:dyDescent="0.3">
      <c r="J18425" s="8"/>
      <c r="K18425"/>
      <c r="L18425"/>
      <c r="M18425"/>
      <c r="N18425"/>
      <c r="O18425"/>
      <c r="P18425"/>
      <c r="Q18425"/>
      <c r="R18425"/>
      <c r="S18425" s="13"/>
      <c r="W18425" s="15"/>
    </row>
    <row r="18426" spans="10:23" x14ac:dyDescent="0.3">
      <c r="J18426" s="8"/>
      <c r="K18426"/>
      <c r="L18426"/>
      <c r="M18426"/>
      <c r="N18426"/>
      <c r="O18426"/>
      <c r="P18426"/>
      <c r="Q18426"/>
      <c r="R18426"/>
      <c r="S18426" s="13"/>
      <c r="W18426" s="15"/>
    </row>
    <row r="18427" spans="10:23" x14ac:dyDescent="0.3">
      <c r="J18427" s="8"/>
      <c r="K18427"/>
      <c r="L18427"/>
      <c r="M18427"/>
      <c r="N18427"/>
      <c r="O18427"/>
      <c r="P18427"/>
      <c r="Q18427"/>
      <c r="R18427"/>
      <c r="S18427" s="13"/>
      <c r="W18427" s="15"/>
    </row>
    <row r="18428" spans="10:23" x14ac:dyDescent="0.3">
      <c r="J18428" s="8"/>
      <c r="K18428"/>
      <c r="L18428"/>
      <c r="M18428"/>
      <c r="N18428"/>
      <c r="O18428"/>
      <c r="P18428"/>
      <c r="Q18428"/>
      <c r="R18428"/>
      <c r="S18428" s="13"/>
      <c r="W18428" s="15"/>
    </row>
    <row r="18429" spans="10:23" x14ac:dyDescent="0.3">
      <c r="J18429" s="8"/>
      <c r="K18429"/>
      <c r="L18429"/>
      <c r="M18429"/>
      <c r="N18429"/>
      <c r="O18429"/>
      <c r="P18429"/>
      <c r="Q18429"/>
      <c r="R18429"/>
      <c r="S18429" s="13"/>
      <c r="W18429" s="15"/>
    </row>
    <row r="18430" spans="10:23" x14ac:dyDescent="0.3">
      <c r="J18430" s="8"/>
      <c r="K18430"/>
      <c r="L18430"/>
      <c r="M18430"/>
      <c r="N18430"/>
      <c r="O18430"/>
      <c r="P18430"/>
      <c r="Q18430"/>
      <c r="R18430"/>
      <c r="S18430" s="13"/>
      <c r="W18430" s="15"/>
    </row>
    <row r="18431" spans="10:23" x14ac:dyDescent="0.3">
      <c r="J18431" s="8"/>
      <c r="K18431"/>
      <c r="L18431"/>
      <c r="M18431"/>
      <c r="N18431"/>
      <c r="O18431"/>
      <c r="P18431"/>
      <c r="Q18431"/>
      <c r="R18431"/>
      <c r="S18431" s="13"/>
      <c r="W18431" s="15"/>
    </row>
    <row r="18432" spans="10:23" x14ac:dyDescent="0.3">
      <c r="J18432" s="8"/>
      <c r="K18432"/>
      <c r="L18432"/>
      <c r="M18432"/>
      <c r="N18432"/>
      <c r="O18432"/>
      <c r="P18432"/>
      <c r="Q18432"/>
      <c r="R18432"/>
      <c r="S18432" s="13"/>
      <c r="W18432" s="15"/>
    </row>
    <row r="18433" spans="10:23" x14ac:dyDescent="0.3">
      <c r="J18433" s="8"/>
      <c r="K18433"/>
      <c r="L18433"/>
      <c r="M18433"/>
      <c r="N18433"/>
      <c r="O18433"/>
      <c r="P18433"/>
      <c r="Q18433"/>
      <c r="R18433"/>
      <c r="S18433" s="13"/>
      <c r="W18433" s="15"/>
    </row>
    <row r="18434" spans="10:23" x14ac:dyDescent="0.3">
      <c r="J18434" s="8"/>
      <c r="K18434"/>
      <c r="L18434"/>
      <c r="M18434"/>
      <c r="N18434"/>
      <c r="O18434"/>
      <c r="P18434"/>
      <c r="Q18434"/>
      <c r="R18434"/>
      <c r="S18434" s="13"/>
      <c r="W18434" s="15"/>
    </row>
    <row r="18435" spans="10:23" x14ac:dyDescent="0.3">
      <c r="J18435" s="8"/>
      <c r="K18435"/>
      <c r="L18435"/>
      <c r="M18435"/>
      <c r="N18435"/>
      <c r="O18435"/>
      <c r="P18435"/>
      <c r="Q18435"/>
      <c r="R18435"/>
      <c r="S18435" s="13"/>
      <c r="W18435" s="15"/>
    </row>
    <row r="18436" spans="10:23" x14ac:dyDescent="0.3">
      <c r="J18436" s="8"/>
      <c r="K18436"/>
      <c r="L18436"/>
      <c r="M18436"/>
      <c r="N18436"/>
      <c r="O18436"/>
      <c r="P18436"/>
      <c r="Q18436"/>
      <c r="R18436"/>
      <c r="S18436" s="13"/>
      <c r="W18436" s="15"/>
    </row>
    <row r="18437" spans="10:23" x14ac:dyDescent="0.3">
      <c r="J18437" s="8"/>
      <c r="K18437"/>
      <c r="L18437"/>
      <c r="M18437"/>
      <c r="N18437"/>
      <c r="O18437"/>
      <c r="P18437"/>
      <c r="Q18437"/>
      <c r="R18437"/>
      <c r="S18437" s="13"/>
      <c r="W18437" s="15"/>
    </row>
    <row r="18438" spans="10:23" x14ac:dyDescent="0.3">
      <c r="J18438" s="8"/>
      <c r="K18438"/>
      <c r="L18438"/>
      <c r="M18438"/>
      <c r="N18438"/>
      <c r="O18438"/>
      <c r="P18438"/>
      <c r="Q18438"/>
      <c r="R18438"/>
      <c r="S18438" s="13"/>
      <c r="W18438" s="15"/>
    </row>
    <row r="18439" spans="10:23" x14ac:dyDescent="0.3">
      <c r="J18439" s="8"/>
      <c r="K18439"/>
      <c r="L18439"/>
      <c r="M18439"/>
      <c r="N18439"/>
      <c r="O18439"/>
      <c r="P18439"/>
      <c r="Q18439"/>
      <c r="R18439"/>
      <c r="S18439" s="13"/>
      <c r="W18439" s="15"/>
    </row>
    <row r="18440" spans="10:23" x14ac:dyDescent="0.3">
      <c r="J18440" s="8"/>
      <c r="K18440"/>
      <c r="L18440"/>
      <c r="M18440"/>
      <c r="N18440"/>
      <c r="O18440"/>
      <c r="P18440"/>
      <c r="Q18440"/>
      <c r="R18440"/>
      <c r="S18440" s="13"/>
      <c r="W18440" s="15"/>
    </row>
    <row r="18441" spans="10:23" x14ac:dyDescent="0.3">
      <c r="J18441" s="8"/>
      <c r="K18441"/>
      <c r="L18441"/>
      <c r="M18441"/>
      <c r="N18441"/>
      <c r="O18441"/>
      <c r="P18441"/>
      <c r="Q18441"/>
      <c r="R18441"/>
      <c r="S18441" s="13"/>
      <c r="W18441" s="15"/>
    </row>
    <row r="18442" spans="10:23" x14ac:dyDescent="0.3">
      <c r="J18442" s="8"/>
      <c r="K18442"/>
      <c r="L18442"/>
      <c r="M18442"/>
      <c r="N18442"/>
      <c r="O18442"/>
      <c r="P18442"/>
      <c r="Q18442"/>
      <c r="R18442"/>
      <c r="S18442" s="13"/>
      <c r="W18442" s="15"/>
    </row>
    <row r="18443" spans="10:23" x14ac:dyDescent="0.3">
      <c r="J18443" s="8"/>
      <c r="K18443"/>
      <c r="L18443"/>
      <c r="M18443"/>
      <c r="N18443"/>
      <c r="O18443"/>
      <c r="P18443"/>
      <c r="Q18443"/>
      <c r="R18443"/>
      <c r="S18443" s="13"/>
      <c r="W18443" s="15"/>
    </row>
    <row r="18444" spans="10:23" x14ac:dyDescent="0.3">
      <c r="J18444" s="8"/>
      <c r="K18444"/>
      <c r="L18444"/>
      <c r="M18444"/>
      <c r="N18444"/>
      <c r="O18444"/>
      <c r="P18444"/>
      <c r="Q18444"/>
      <c r="R18444"/>
      <c r="S18444" s="13"/>
      <c r="W18444" s="15"/>
    </row>
    <row r="18445" spans="10:23" x14ac:dyDescent="0.3">
      <c r="J18445" s="8"/>
      <c r="K18445"/>
      <c r="L18445"/>
      <c r="M18445"/>
      <c r="N18445"/>
      <c r="O18445"/>
      <c r="P18445"/>
      <c r="Q18445"/>
      <c r="R18445"/>
      <c r="S18445" s="13"/>
      <c r="W18445" s="15"/>
    </row>
    <row r="18446" spans="10:23" x14ac:dyDescent="0.3">
      <c r="J18446" s="8"/>
      <c r="K18446"/>
      <c r="L18446"/>
      <c r="M18446"/>
      <c r="N18446"/>
      <c r="O18446"/>
      <c r="P18446"/>
      <c r="Q18446"/>
      <c r="R18446"/>
      <c r="S18446" s="13"/>
      <c r="W18446" s="15"/>
    </row>
    <row r="18447" spans="10:23" x14ac:dyDescent="0.3">
      <c r="J18447" s="8"/>
      <c r="K18447"/>
      <c r="L18447"/>
      <c r="M18447"/>
      <c r="N18447"/>
      <c r="O18447"/>
      <c r="P18447"/>
      <c r="Q18447"/>
      <c r="R18447"/>
      <c r="S18447" s="13"/>
      <c r="W18447" s="15"/>
    </row>
    <row r="18448" spans="10:23" x14ac:dyDescent="0.3">
      <c r="J18448" s="8"/>
      <c r="K18448"/>
      <c r="L18448"/>
      <c r="M18448"/>
      <c r="N18448"/>
      <c r="O18448"/>
      <c r="P18448"/>
      <c r="Q18448"/>
      <c r="R18448"/>
      <c r="S18448" s="13"/>
      <c r="W18448" s="15"/>
    </row>
    <row r="18449" spans="10:23" x14ac:dyDescent="0.3">
      <c r="J18449" s="8"/>
      <c r="K18449"/>
      <c r="L18449"/>
      <c r="M18449"/>
      <c r="N18449"/>
      <c r="O18449"/>
      <c r="P18449"/>
      <c r="Q18449"/>
      <c r="R18449"/>
      <c r="S18449" s="13"/>
      <c r="W18449" s="15"/>
    </row>
    <row r="18450" spans="10:23" x14ac:dyDescent="0.3">
      <c r="J18450" s="8"/>
      <c r="K18450"/>
      <c r="L18450"/>
      <c r="M18450"/>
      <c r="N18450"/>
      <c r="O18450"/>
      <c r="P18450"/>
      <c r="Q18450"/>
      <c r="R18450"/>
      <c r="S18450" s="13"/>
      <c r="W18450" s="15"/>
    </row>
    <row r="18451" spans="10:23" x14ac:dyDescent="0.3">
      <c r="J18451" s="8"/>
      <c r="K18451"/>
      <c r="L18451"/>
      <c r="M18451"/>
      <c r="N18451"/>
      <c r="O18451"/>
      <c r="P18451"/>
      <c r="Q18451"/>
      <c r="R18451"/>
      <c r="S18451" s="13"/>
      <c r="W18451" s="15"/>
    </row>
    <row r="18452" spans="10:23" x14ac:dyDescent="0.3">
      <c r="J18452" s="8"/>
      <c r="K18452"/>
      <c r="L18452"/>
      <c r="M18452"/>
      <c r="N18452"/>
      <c r="O18452"/>
      <c r="P18452"/>
      <c r="Q18452"/>
      <c r="R18452"/>
      <c r="S18452" s="13"/>
      <c r="W18452" s="15"/>
    </row>
    <row r="18453" spans="10:23" x14ac:dyDescent="0.3">
      <c r="J18453" s="8"/>
      <c r="K18453"/>
      <c r="L18453"/>
      <c r="M18453"/>
      <c r="N18453"/>
      <c r="O18453"/>
      <c r="P18453"/>
      <c r="Q18453"/>
      <c r="R18453"/>
      <c r="S18453" s="13"/>
      <c r="W18453" s="15"/>
    </row>
    <row r="18454" spans="10:23" x14ac:dyDescent="0.3">
      <c r="J18454" s="8"/>
      <c r="K18454"/>
      <c r="L18454"/>
      <c r="M18454"/>
      <c r="N18454"/>
      <c r="O18454"/>
      <c r="P18454"/>
      <c r="Q18454"/>
      <c r="R18454"/>
      <c r="S18454" s="13"/>
      <c r="W18454" s="15"/>
    </row>
    <row r="18455" spans="10:23" x14ac:dyDescent="0.3">
      <c r="J18455" s="8"/>
      <c r="K18455"/>
      <c r="L18455"/>
      <c r="M18455"/>
      <c r="N18455"/>
      <c r="O18455"/>
      <c r="P18455"/>
      <c r="Q18455"/>
      <c r="R18455"/>
      <c r="S18455" s="13"/>
      <c r="W18455" s="15"/>
    </row>
    <row r="18456" spans="10:23" x14ac:dyDescent="0.3">
      <c r="J18456" s="8"/>
      <c r="K18456"/>
      <c r="L18456"/>
      <c r="M18456"/>
      <c r="N18456"/>
      <c r="O18456"/>
      <c r="P18456"/>
      <c r="Q18456"/>
      <c r="R18456"/>
      <c r="S18456" s="13"/>
      <c r="W18456" s="15"/>
    </row>
    <row r="18457" spans="10:23" x14ac:dyDescent="0.3">
      <c r="J18457" s="8"/>
      <c r="K18457"/>
      <c r="L18457"/>
      <c r="M18457"/>
      <c r="N18457"/>
      <c r="O18457"/>
      <c r="P18457"/>
      <c r="Q18457"/>
      <c r="R18457"/>
      <c r="S18457" s="13"/>
      <c r="W18457" s="15"/>
    </row>
    <row r="18458" spans="10:23" x14ac:dyDescent="0.3">
      <c r="J18458" s="8"/>
      <c r="K18458"/>
      <c r="L18458"/>
      <c r="M18458"/>
      <c r="N18458"/>
      <c r="O18458"/>
      <c r="P18458"/>
      <c r="Q18458"/>
      <c r="R18458"/>
      <c r="S18458" s="13"/>
      <c r="W18458" s="15"/>
    </row>
    <row r="18459" spans="10:23" x14ac:dyDescent="0.3">
      <c r="J18459" s="8"/>
      <c r="K18459"/>
      <c r="L18459"/>
      <c r="M18459"/>
      <c r="N18459"/>
      <c r="O18459"/>
      <c r="P18459"/>
      <c r="Q18459"/>
      <c r="R18459"/>
      <c r="S18459" s="13"/>
      <c r="W18459" s="15"/>
    </row>
    <row r="18460" spans="10:23" x14ac:dyDescent="0.3">
      <c r="J18460" s="8"/>
      <c r="K18460"/>
      <c r="L18460"/>
      <c r="M18460"/>
      <c r="N18460"/>
      <c r="O18460"/>
      <c r="P18460"/>
      <c r="Q18460"/>
      <c r="R18460"/>
      <c r="S18460" s="13"/>
      <c r="W18460" s="15"/>
    </row>
    <row r="18461" spans="10:23" x14ac:dyDescent="0.3">
      <c r="J18461" s="8"/>
      <c r="K18461"/>
      <c r="L18461"/>
      <c r="M18461"/>
      <c r="N18461"/>
      <c r="O18461"/>
      <c r="P18461"/>
      <c r="Q18461"/>
      <c r="R18461"/>
      <c r="S18461" s="13"/>
      <c r="W18461" s="15"/>
    </row>
    <row r="18462" spans="10:23" x14ac:dyDescent="0.3">
      <c r="J18462" s="8"/>
      <c r="K18462"/>
      <c r="L18462"/>
      <c r="M18462"/>
      <c r="N18462"/>
      <c r="O18462"/>
      <c r="P18462"/>
      <c r="Q18462"/>
      <c r="R18462"/>
      <c r="S18462" s="13"/>
      <c r="W18462" s="15"/>
    </row>
    <row r="18463" spans="10:23" x14ac:dyDescent="0.3">
      <c r="J18463" s="8"/>
      <c r="K18463"/>
      <c r="L18463"/>
      <c r="M18463"/>
      <c r="N18463"/>
      <c r="O18463"/>
      <c r="P18463"/>
      <c r="Q18463"/>
      <c r="R18463"/>
      <c r="S18463" s="13"/>
      <c r="W18463" s="15"/>
    </row>
    <row r="18464" spans="10:23" x14ac:dyDescent="0.3">
      <c r="J18464" s="8"/>
      <c r="K18464"/>
      <c r="L18464"/>
      <c r="M18464"/>
      <c r="N18464"/>
      <c r="O18464"/>
      <c r="P18464"/>
      <c r="Q18464"/>
      <c r="R18464"/>
      <c r="S18464" s="13"/>
      <c r="W18464" s="15"/>
    </row>
    <row r="18465" spans="10:23" x14ac:dyDescent="0.3">
      <c r="J18465" s="8"/>
      <c r="K18465"/>
      <c r="L18465"/>
      <c r="M18465"/>
      <c r="N18465"/>
      <c r="O18465"/>
      <c r="P18465"/>
      <c r="Q18465"/>
      <c r="R18465"/>
      <c r="S18465" s="13"/>
      <c r="W18465" s="15"/>
    </row>
    <row r="18466" spans="10:23" x14ac:dyDescent="0.3">
      <c r="J18466" s="8"/>
      <c r="K18466"/>
      <c r="L18466"/>
      <c r="M18466"/>
      <c r="N18466"/>
      <c r="O18466"/>
      <c r="P18466"/>
      <c r="Q18466"/>
      <c r="R18466"/>
      <c r="S18466" s="13"/>
      <c r="W18466" s="15"/>
    </row>
    <row r="18467" spans="10:23" x14ac:dyDescent="0.3">
      <c r="J18467" s="8"/>
      <c r="K18467"/>
      <c r="L18467"/>
      <c r="M18467"/>
      <c r="N18467"/>
      <c r="O18467"/>
      <c r="P18467"/>
      <c r="Q18467"/>
      <c r="R18467"/>
      <c r="S18467" s="13"/>
      <c r="W18467" s="15"/>
    </row>
    <row r="18468" spans="10:23" x14ac:dyDescent="0.3">
      <c r="J18468" s="8"/>
      <c r="K18468"/>
      <c r="L18468"/>
      <c r="M18468"/>
      <c r="N18468"/>
      <c r="O18468"/>
      <c r="P18468"/>
      <c r="Q18468"/>
      <c r="R18468"/>
      <c r="S18468" s="13"/>
      <c r="W18468" s="15"/>
    </row>
    <row r="18469" spans="10:23" x14ac:dyDescent="0.3">
      <c r="J18469" s="8"/>
      <c r="K18469"/>
      <c r="L18469"/>
      <c r="M18469"/>
      <c r="N18469"/>
      <c r="O18469"/>
      <c r="P18469"/>
      <c r="Q18469"/>
      <c r="R18469"/>
      <c r="S18469" s="13"/>
      <c r="W18469" s="15"/>
    </row>
    <row r="18470" spans="10:23" x14ac:dyDescent="0.3">
      <c r="J18470" s="8"/>
      <c r="K18470"/>
      <c r="L18470"/>
      <c r="M18470"/>
      <c r="N18470"/>
      <c r="O18470"/>
      <c r="P18470"/>
      <c r="Q18470"/>
      <c r="R18470"/>
      <c r="S18470" s="13"/>
      <c r="W18470" s="15"/>
    </row>
    <row r="18471" spans="10:23" x14ac:dyDescent="0.3">
      <c r="J18471" s="8"/>
      <c r="K18471"/>
      <c r="L18471"/>
      <c r="M18471"/>
      <c r="N18471"/>
      <c r="O18471"/>
      <c r="P18471"/>
      <c r="Q18471"/>
      <c r="R18471"/>
      <c r="S18471" s="13"/>
      <c r="W18471" s="15"/>
    </row>
    <row r="18472" spans="10:23" x14ac:dyDescent="0.3">
      <c r="J18472" s="8"/>
      <c r="K18472"/>
      <c r="L18472"/>
      <c r="M18472"/>
      <c r="N18472"/>
      <c r="O18472"/>
      <c r="P18472"/>
      <c r="Q18472"/>
      <c r="R18472"/>
      <c r="S18472" s="13"/>
      <c r="W18472" s="15"/>
    </row>
    <row r="18473" spans="10:23" x14ac:dyDescent="0.3">
      <c r="J18473" s="8"/>
      <c r="K18473"/>
      <c r="L18473"/>
      <c r="M18473"/>
      <c r="N18473"/>
      <c r="O18473"/>
      <c r="P18473"/>
      <c r="Q18473"/>
      <c r="R18473"/>
      <c r="S18473" s="13"/>
      <c r="W18473" s="15"/>
    </row>
    <row r="18474" spans="10:23" x14ac:dyDescent="0.3">
      <c r="J18474" s="8"/>
      <c r="K18474"/>
      <c r="L18474"/>
      <c r="M18474"/>
      <c r="N18474"/>
      <c r="O18474"/>
      <c r="P18474"/>
      <c r="Q18474"/>
      <c r="R18474"/>
      <c r="S18474" s="13"/>
      <c r="W18474" s="15"/>
    </row>
    <row r="18475" spans="10:23" x14ac:dyDescent="0.3">
      <c r="J18475" s="8"/>
      <c r="K18475"/>
      <c r="L18475"/>
      <c r="M18475"/>
      <c r="N18475"/>
      <c r="O18475"/>
      <c r="P18475"/>
      <c r="Q18475"/>
      <c r="R18475"/>
      <c r="S18475" s="13"/>
      <c r="W18475" s="15"/>
    </row>
    <row r="18476" spans="10:23" x14ac:dyDescent="0.3">
      <c r="J18476" s="8"/>
      <c r="K18476"/>
      <c r="L18476"/>
      <c r="M18476"/>
      <c r="N18476"/>
      <c r="O18476"/>
      <c r="P18476"/>
      <c r="Q18476"/>
      <c r="R18476"/>
      <c r="S18476" s="13"/>
      <c r="W18476" s="15"/>
    </row>
    <row r="18477" spans="10:23" x14ac:dyDescent="0.3">
      <c r="J18477" s="8"/>
      <c r="K18477"/>
      <c r="L18477"/>
      <c r="M18477"/>
      <c r="N18477"/>
      <c r="O18477"/>
      <c r="P18477"/>
      <c r="Q18477"/>
      <c r="R18477"/>
      <c r="S18477" s="13"/>
      <c r="W18477" s="15"/>
    </row>
    <row r="18478" spans="10:23" x14ac:dyDescent="0.3">
      <c r="J18478" s="8"/>
      <c r="K18478"/>
      <c r="L18478"/>
      <c r="M18478"/>
      <c r="N18478"/>
      <c r="O18478"/>
      <c r="P18478"/>
      <c r="Q18478"/>
      <c r="R18478"/>
      <c r="S18478" s="13"/>
      <c r="W18478" s="15"/>
    </row>
    <row r="18479" spans="10:23" x14ac:dyDescent="0.3">
      <c r="J18479" s="8"/>
      <c r="K18479"/>
      <c r="L18479"/>
      <c r="M18479"/>
      <c r="N18479"/>
      <c r="O18479"/>
      <c r="P18479"/>
      <c r="Q18479"/>
      <c r="R18479"/>
      <c r="S18479" s="13"/>
      <c r="W18479" s="15"/>
    </row>
    <row r="18480" spans="10:23" x14ac:dyDescent="0.3">
      <c r="J18480" s="8"/>
      <c r="K18480"/>
      <c r="L18480"/>
      <c r="M18480"/>
      <c r="N18480"/>
      <c r="O18480"/>
      <c r="P18480"/>
      <c r="Q18480"/>
      <c r="R18480"/>
      <c r="S18480" s="13"/>
      <c r="W18480" s="15"/>
    </row>
    <row r="18481" spans="10:23" x14ac:dyDescent="0.3">
      <c r="J18481" s="8"/>
      <c r="K18481"/>
      <c r="L18481"/>
      <c r="M18481"/>
      <c r="N18481"/>
      <c r="O18481"/>
      <c r="P18481"/>
      <c r="Q18481"/>
      <c r="R18481"/>
      <c r="S18481" s="13"/>
      <c r="W18481" s="15"/>
    </row>
    <row r="18482" spans="10:23" x14ac:dyDescent="0.3">
      <c r="J18482" s="8"/>
      <c r="K18482"/>
      <c r="L18482"/>
      <c r="M18482"/>
      <c r="N18482"/>
      <c r="O18482"/>
      <c r="P18482"/>
      <c r="Q18482"/>
      <c r="R18482"/>
      <c r="S18482" s="13"/>
      <c r="W18482" s="15"/>
    </row>
    <row r="18483" spans="10:23" x14ac:dyDescent="0.3">
      <c r="J18483" s="8"/>
      <c r="K18483"/>
      <c r="L18483"/>
      <c r="M18483"/>
      <c r="N18483"/>
      <c r="O18483"/>
      <c r="P18483"/>
      <c r="Q18483"/>
      <c r="R18483"/>
      <c r="S18483" s="13"/>
      <c r="W18483" s="15"/>
    </row>
    <row r="18484" spans="10:23" x14ac:dyDescent="0.3">
      <c r="J18484" s="8"/>
      <c r="K18484"/>
      <c r="L18484"/>
      <c r="M18484"/>
      <c r="N18484"/>
      <c r="O18484"/>
      <c r="P18484"/>
      <c r="Q18484"/>
      <c r="R18484"/>
      <c r="S18484" s="13"/>
      <c r="W18484" s="15"/>
    </row>
    <row r="18485" spans="10:23" x14ac:dyDescent="0.3">
      <c r="J18485" s="8"/>
      <c r="K18485"/>
      <c r="L18485"/>
      <c r="M18485"/>
      <c r="N18485"/>
      <c r="O18485"/>
      <c r="P18485"/>
      <c r="Q18485"/>
      <c r="R18485"/>
      <c r="S18485" s="13"/>
      <c r="W18485" s="15"/>
    </row>
    <row r="18486" spans="10:23" x14ac:dyDescent="0.3">
      <c r="J18486" s="8"/>
      <c r="K18486"/>
      <c r="L18486"/>
      <c r="M18486"/>
      <c r="N18486"/>
      <c r="O18486"/>
      <c r="P18486"/>
      <c r="Q18486"/>
      <c r="R18486"/>
      <c r="S18486" s="13"/>
      <c r="W18486" s="15"/>
    </row>
    <row r="18487" spans="10:23" x14ac:dyDescent="0.3">
      <c r="J18487" s="8"/>
      <c r="K18487"/>
      <c r="L18487"/>
      <c r="M18487"/>
      <c r="N18487"/>
      <c r="O18487"/>
      <c r="P18487"/>
      <c r="Q18487"/>
      <c r="R18487"/>
      <c r="S18487" s="13"/>
      <c r="W18487" s="15"/>
    </row>
    <row r="18488" spans="10:23" x14ac:dyDescent="0.3">
      <c r="J18488" s="8"/>
      <c r="K18488"/>
      <c r="L18488"/>
      <c r="M18488"/>
      <c r="N18488"/>
      <c r="O18488"/>
      <c r="P18488"/>
      <c r="Q18488"/>
      <c r="R18488"/>
      <c r="S18488" s="13"/>
      <c r="W18488" s="15"/>
    </row>
    <row r="18489" spans="10:23" x14ac:dyDescent="0.3">
      <c r="J18489" s="8"/>
      <c r="K18489"/>
      <c r="L18489"/>
      <c r="M18489"/>
      <c r="N18489"/>
      <c r="O18489"/>
      <c r="P18489"/>
      <c r="Q18489"/>
      <c r="R18489"/>
      <c r="S18489" s="13"/>
      <c r="W18489" s="15"/>
    </row>
    <row r="18490" spans="10:23" x14ac:dyDescent="0.3">
      <c r="J18490" s="8"/>
      <c r="K18490"/>
      <c r="L18490"/>
      <c r="M18490"/>
      <c r="N18490"/>
      <c r="O18490"/>
      <c r="P18490"/>
      <c r="Q18490"/>
      <c r="R18490"/>
      <c r="S18490" s="13"/>
      <c r="W18490" s="15"/>
    </row>
    <row r="18491" spans="10:23" x14ac:dyDescent="0.3">
      <c r="J18491" s="8"/>
      <c r="K18491"/>
      <c r="L18491"/>
      <c r="M18491"/>
      <c r="N18491"/>
      <c r="O18491"/>
      <c r="P18491"/>
      <c r="Q18491"/>
      <c r="R18491"/>
      <c r="S18491" s="13"/>
      <c r="W18491" s="15"/>
    </row>
    <row r="18492" spans="10:23" x14ac:dyDescent="0.3">
      <c r="J18492" s="8"/>
      <c r="K18492"/>
      <c r="L18492"/>
      <c r="M18492"/>
      <c r="N18492"/>
      <c r="O18492"/>
      <c r="P18492"/>
      <c r="Q18492"/>
      <c r="R18492"/>
      <c r="S18492" s="13"/>
      <c r="W18492" s="15"/>
    </row>
    <row r="18493" spans="10:23" x14ac:dyDescent="0.3">
      <c r="J18493" s="8"/>
      <c r="K18493"/>
      <c r="L18493"/>
      <c r="M18493"/>
      <c r="N18493"/>
      <c r="O18493"/>
      <c r="P18493"/>
      <c r="Q18493"/>
      <c r="R18493"/>
      <c r="S18493" s="13"/>
      <c r="W18493" s="15"/>
    </row>
    <row r="18494" spans="10:23" x14ac:dyDescent="0.3">
      <c r="J18494" s="8"/>
      <c r="K18494"/>
      <c r="L18494"/>
      <c r="M18494"/>
      <c r="N18494"/>
      <c r="O18494"/>
      <c r="P18494"/>
      <c r="Q18494"/>
      <c r="R18494"/>
      <c r="S18494" s="13"/>
      <c r="W18494" s="15"/>
    </row>
    <row r="18495" spans="10:23" x14ac:dyDescent="0.3">
      <c r="J18495" s="8"/>
      <c r="K18495"/>
      <c r="L18495"/>
      <c r="M18495"/>
      <c r="N18495"/>
      <c r="O18495"/>
      <c r="P18495"/>
      <c r="Q18495"/>
      <c r="R18495"/>
      <c r="S18495" s="13"/>
      <c r="W18495" s="15"/>
    </row>
    <row r="18496" spans="10:23" x14ac:dyDescent="0.3">
      <c r="J18496" s="8"/>
      <c r="K18496"/>
      <c r="L18496"/>
      <c r="M18496"/>
      <c r="N18496"/>
      <c r="O18496"/>
      <c r="P18496"/>
      <c r="Q18496"/>
      <c r="R18496"/>
      <c r="S18496" s="13"/>
      <c r="W18496" s="15"/>
    </row>
    <row r="18497" spans="10:23" x14ac:dyDescent="0.3">
      <c r="J18497" s="8"/>
      <c r="K18497"/>
      <c r="L18497"/>
      <c r="M18497"/>
      <c r="N18497"/>
      <c r="O18497"/>
      <c r="P18497"/>
      <c r="Q18497"/>
      <c r="R18497"/>
      <c r="S18497" s="13"/>
      <c r="W18497" s="15"/>
    </row>
    <row r="18498" spans="10:23" x14ac:dyDescent="0.3">
      <c r="J18498" s="8"/>
      <c r="K18498"/>
      <c r="L18498"/>
      <c r="M18498"/>
      <c r="N18498"/>
      <c r="O18498"/>
      <c r="P18498"/>
      <c r="Q18498"/>
      <c r="R18498"/>
      <c r="S18498" s="13"/>
      <c r="W18498" s="15"/>
    </row>
    <row r="18499" spans="10:23" x14ac:dyDescent="0.3">
      <c r="J18499" s="8"/>
      <c r="K18499"/>
      <c r="L18499"/>
      <c r="M18499"/>
      <c r="N18499"/>
      <c r="O18499"/>
      <c r="P18499"/>
      <c r="Q18499"/>
      <c r="R18499"/>
      <c r="S18499" s="13"/>
      <c r="W18499" s="15"/>
    </row>
    <row r="18500" spans="10:23" x14ac:dyDescent="0.3">
      <c r="J18500" s="8"/>
      <c r="K18500"/>
      <c r="L18500"/>
      <c r="M18500"/>
      <c r="N18500"/>
      <c r="O18500"/>
      <c r="P18500"/>
      <c r="Q18500"/>
      <c r="R18500"/>
      <c r="S18500" s="13"/>
      <c r="W18500" s="15"/>
    </row>
    <row r="18501" spans="10:23" x14ac:dyDescent="0.3">
      <c r="J18501" s="8"/>
      <c r="K18501"/>
      <c r="L18501"/>
      <c r="M18501"/>
      <c r="N18501"/>
      <c r="O18501"/>
      <c r="P18501"/>
      <c r="Q18501"/>
      <c r="R18501"/>
      <c r="S18501" s="13"/>
      <c r="W18501" s="15"/>
    </row>
    <row r="18502" spans="10:23" x14ac:dyDescent="0.3">
      <c r="J18502" s="8"/>
      <c r="K18502"/>
      <c r="L18502"/>
      <c r="M18502"/>
      <c r="N18502"/>
      <c r="O18502"/>
      <c r="P18502"/>
      <c r="Q18502"/>
      <c r="R18502"/>
      <c r="S18502" s="13"/>
      <c r="W18502" s="15"/>
    </row>
    <row r="18503" spans="10:23" x14ac:dyDescent="0.3">
      <c r="J18503" s="8"/>
      <c r="K18503"/>
      <c r="L18503"/>
      <c r="M18503"/>
      <c r="N18503"/>
      <c r="O18503"/>
      <c r="P18503"/>
      <c r="Q18503"/>
      <c r="R18503"/>
      <c r="S18503" s="13"/>
      <c r="W18503" s="15"/>
    </row>
    <row r="18504" spans="10:23" x14ac:dyDescent="0.3">
      <c r="J18504" s="8"/>
      <c r="K18504"/>
      <c r="L18504"/>
      <c r="M18504"/>
      <c r="N18504"/>
      <c r="O18504"/>
      <c r="P18504"/>
      <c r="Q18504"/>
      <c r="R18504"/>
      <c r="S18504" s="13"/>
      <c r="W18504" s="15"/>
    </row>
    <row r="18505" spans="10:23" x14ac:dyDescent="0.3">
      <c r="J18505" s="8"/>
      <c r="K18505"/>
      <c r="L18505"/>
      <c r="M18505"/>
      <c r="N18505"/>
      <c r="O18505"/>
      <c r="P18505"/>
      <c r="Q18505"/>
      <c r="R18505"/>
      <c r="S18505" s="13"/>
      <c r="W18505" s="15"/>
    </row>
    <row r="18506" spans="10:23" x14ac:dyDescent="0.3">
      <c r="J18506" s="8"/>
      <c r="K18506"/>
      <c r="L18506"/>
      <c r="M18506"/>
      <c r="N18506"/>
      <c r="O18506"/>
      <c r="P18506"/>
      <c r="Q18506"/>
      <c r="R18506"/>
      <c r="S18506" s="13"/>
      <c r="W18506" s="15"/>
    </row>
    <row r="18507" spans="10:23" x14ac:dyDescent="0.3">
      <c r="J18507" s="8"/>
      <c r="K18507"/>
      <c r="L18507"/>
      <c r="M18507"/>
      <c r="N18507"/>
      <c r="O18507"/>
      <c r="P18507"/>
      <c r="Q18507"/>
      <c r="R18507"/>
      <c r="S18507" s="13"/>
      <c r="W18507" s="15"/>
    </row>
    <row r="18508" spans="10:23" x14ac:dyDescent="0.3">
      <c r="J18508" s="8"/>
      <c r="K18508"/>
      <c r="L18508"/>
      <c r="M18508"/>
      <c r="N18508"/>
      <c r="O18508"/>
      <c r="P18508"/>
      <c r="Q18508"/>
      <c r="R18508"/>
      <c r="S18508" s="13"/>
      <c r="W18508" s="15"/>
    </row>
    <row r="18509" spans="10:23" x14ac:dyDescent="0.3">
      <c r="J18509" s="8"/>
      <c r="K18509"/>
      <c r="L18509"/>
      <c r="M18509"/>
      <c r="N18509"/>
      <c r="O18509"/>
      <c r="P18509"/>
      <c r="Q18509"/>
      <c r="R18509"/>
      <c r="S18509" s="13"/>
      <c r="W18509" s="15"/>
    </row>
    <row r="18510" spans="10:23" x14ac:dyDescent="0.3">
      <c r="J18510" s="8"/>
      <c r="K18510"/>
      <c r="L18510"/>
      <c r="M18510"/>
      <c r="N18510"/>
      <c r="O18510"/>
      <c r="P18510"/>
      <c r="Q18510"/>
      <c r="R18510"/>
      <c r="S18510" s="13"/>
      <c r="W18510" s="15"/>
    </row>
    <row r="18511" spans="10:23" x14ac:dyDescent="0.3">
      <c r="J18511" s="8"/>
      <c r="K18511"/>
      <c r="L18511"/>
      <c r="M18511"/>
      <c r="N18511"/>
      <c r="O18511"/>
      <c r="P18511"/>
      <c r="Q18511"/>
      <c r="R18511"/>
      <c r="S18511" s="13"/>
      <c r="W18511" s="15"/>
    </row>
    <row r="18512" spans="10:23" x14ac:dyDescent="0.3">
      <c r="J18512" s="8"/>
      <c r="K18512"/>
      <c r="L18512"/>
      <c r="M18512"/>
      <c r="N18512"/>
      <c r="O18512"/>
      <c r="P18512"/>
      <c r="Q18512"/>
      <c r="R18512"/>
      <c r="S18512" s="13"/>
      <c r="W18512" s="15"/>
    </row>
    <row r="18513" spans="10:23" x14ac:dyDescent="0.3">
      <c r="J18513" s="8"/>
      <c r="K18513"/>
      <c r="L18513"/>
      <c r="M18513"/>
      <c r="N18513"/>
      <c r="O18513"/>
      <c r="P18513"/>
      <c r="Q18513"/>
      <c r="R18513"/>
      <c r="S18513" s="13"/>
      <c r="W18513" s="15"/>
    </row>
    <row r="18514" spans="10:23" x14ac:dyDescent="0.3">
      <c r="J18514" s="8"/>
      <c r="K18514"/>
      <c r="L18514"/>
      <c r="M18514"/>
      <c r="N18514"/>
      <c r="O18514"/>
      <c r="P18514"/>
      <c r="Q18514"/>
      <c r="R18514"/>
      <c r="S18514" s="13"/>
      <c r="W18514" s="15"/>
    </row>
    <row r="18515" spans="10:23" x14ac:dyDescent="0.3">
      <c r="J18515" s="8"/>
      <c r="K18515"/>
      <c r="L18515"/>
      <c r="M18515"/>
      <c r="N18515"/>
      <c r="O18515"/>
      <c r="P18515"/>
      <c r="Q18515"/>
      <c r="R18515"/>
      <c r="S18515" s="13"/>
      <c r="W18515" s="15"/>
    </row>
    <row r="18516" spans="10:23" x14ac:dyDescent="0.3">
      <c r="J18516" s="8"/>
      <c r="K18516"/>
      <c r="L18516"/>
      <c r="M18516"/>
      <c r="N18516"/>
      <c r="O18516"/>
      <c r="P18516"/>
      <c r="Q18516"/>
      <c r="R18516"/>
      <c r="S18516" s="13"/>
      <c r="W18516" s="15"/>
    </row>
    <row r="18517" spans="10:23" x14ac:dyDescent="0.3">
      <c r="J18517" s="8"/>
      <c r="K18517"/>
      <c r="L18517"/>
      <c r="M18517"/>
      <c r="N18517"/>
      <c r="O18517"/>
      <c r="P18517"/>
      <c r="Q18517"/>
      <c r="R18517"/>
      <c r="S18517" s="13"/>
      <c r="W18517" s="15"/>
    </row>
    <row r="18518" spans="10:23" x14ac:dyDescent="0.3">
      <c r="J18518" s="8"/>
      <c r="K18518"/>
      <c r="L18518"/>
      <c r="M18518"/>
      <c r="N18518"/>
      <c r="O18518"/>
      <c r="P18518"/>
      <c r="Q18518"/>
      <c r="R18518"/>
      <c r="S18518" s="13"/>
      <c r="W18518" s="15"/>
    </row>
    <row r="18519" spans="10:23" x14ac:dyDescent="0.3">
      <c r="J18519" s="8"/>
      <c r="K18519"/>
      <c r="L18519"/>
      <c r="M18519"/>
      <c r="N18519"/>
      <c r="O18519"/>
      <c r="P18519"/>
      <c r="Q18519"/>
      <c r="R18519"/>
      <c r="S18519" s="13"/>
      <c r="W18519" s="15"/>
    </row>
    <row r="18520" spans="10:23" x14ac:dyDescent="0.3">
      <c r="J18520" s="8"/>
      <c r="K18520"/>
      <c r="L18520"/>
      <c r="M18520"/>
      <c r="N18520"/>
      <c r="O18520"/>
      <c r="P18520"/>
      <c r="Q18520"/>
      <c r="R18520"/>
      <c r="S18520" s="13"/>
      <c r="W18520" s="15"/>
    </row>
    <row r="18521" spans="10:23" x14ac:dyDescent="0.3">
      <c r="J18521" s="8"/>
      <c r="K18521"/>
      <c r="L18521"/>
      <c r="M18521"/>
      <c r="N18521"/>
      <c r="O18521"/>
      <c r="P18521"/>
      <c r="Q18521"/>
      <c r="R18521"/>
      <c r="S18521" s="13"/>
      <c r="W18521" s="15"/>
    </row>
    <row r="18522" spans="10:23" x14ac:dyDescent="0.3">
      <c r="J18522" s="8"/>
      <c r="K18522"/>
      <c r="L18522"/>
      <c r="M18522"/>
      <c r="N18522"/>
      <c r="O18522"/>
      <c r="P18522"/>
      <c r="Q18522"/>
      <c r="R18522"/>
      <c r="S18522" s="13"/>
      <c r="W18522" s="15"/>
    </row>
    <row r="18523" spans="10:23" x14ac:dyDescent="0.3">
      <c r="J18523" s="8"/>
      <c r="K18523"/>
      <c r="L18523"/>
      <c r="M18523"/>
      <c r="N18523"/>
      <c r="O18523"/>
      <c r="P18523"/>
      <c r="Q18523"/>
      <c r="R18523"/>
      <c r="S18523" s="13"/>
      <c r="W18523" s="15"/>
    </row>
    <row r="18524" spans="10:23" x14ac:dyDescent="0.3">
      <c r="J18524" s="8"/>
      <c r="K18524"/>
      <c r="L18524"/>
      <c r="M18524"/>
      <c r="N18524"/>
      <c r="O18524"/>
      <c r="P18524"/>
      <c r="Q18524"/>
      <c r="R18524"/>
      <c r="S18524" s="13"/>
      <c r="W18524" s="15"/>
    </row>
    <row r="18525" spans="10:23" x14ac:dyDescent="0.3">
      <c r="J18525" s="8"/>
      <c r="K18525"/>
      <c r="L18525"/>
      <c r="M18525"/>
      <c r="N18525"/>
      <c r="O18525"/>
      <c r="P18525"/>
      <c r="Q18525"/>
      <c r="R18525"/>
      <c r="S18525" s="13"/>
      <c r="W18525" s="15"/>
    </row>
    <row r="18526" spans="10:23" x14ac:dyDescent="0.3">
      <c r="J18526" s="8"/>
      <c r="K18526"/>
      <c r="L18526"/>
      <c r="M18526"/>
      <c r="N18526"/>
      <c r="O18526"/>
      <c r="P18526"/>
      <c r="Q18526"/>
      <c r="R18526"/>
      <c r="S18526" s="13"/>
      <c r="W18526" s="15"/>
    </row>
    <row r="18527" spans="10:23" x14ac:dyDescent="0.3">
      <c r="J18527" s="8"/>
      <c r="K18527"/>
      <c r="L18527"/>
      <c r="M18527"/>
      <c r="N18527"/>
      <c r="O18527"/>
      <c r="P18527"/>
      <c r="Q18527"/>
      <c r="R18527"/>
      <c r="S18527" s="13"/>
      <c r="W18527" s="15"/>
    </row>
    <row r="18528" spans="10:23" x14ac:dyDescent="0.3">
      <c r="J18528" s="8"/>
      <c r="K18528"/>
      <c r="L18528"/>
      <c r="M18528"/>
      <c r="N18528"/>
      <c r="O18528"/>
      <c r="P18528"/>
      <c r="Q18528"/>
      <c r="R18528"/>
      <c r="S18528" s="13"/>
      <c r="W18528" s="15"/>
    </row>
    <row r="18529" spans="10:23" x14ac:dyDescent="0.3">
      <c r="J18529" s="8"/>
      <c r="K18529"/>
      <c r="L18529"/>
      <c r="M18529"/>
      <c r="N18529"/>
      <c r="O18529"/>
      <c r="P18529"/>
      <c r="Q18529"/>
      <c r="R18529"/>
      <c r="S18529" s="13"/>
      <c r="W18529" s="15"/>
    </row>
    <row r="18530" spans="10:23" x14ac:dyDescent="0.3">
      <c r="J18530" s="8"/>
      <c r="K18530"/>
      <c r="L18530"/>
      <c r="M18530"/>
      <c r="N18530"/>
      <c r="O18530"/>
      <c r="P18530"/>
      <c r="Q18530"/>
      <c r="R18530"/>
      <c r="S18530" s="13"/>
      <c r="W18530" s="15"/>
    </row>
    <row r="18531" spans="10:23" x14ac:dyDescent="0.3">
      <c r="J18531" s="8"/>
      <c r="K18531"/>
      <c r="L18531"/>
      <c r="M18531"/>
      <c r="N18531"/>
      <c r="O18531"/>
      <c r="P18531"/>
      <c r="Q18531"/>
      <c r="R18531"/>
      <c r="S18531" s="13"/>
      <c r="W18531" s="15"/>
    </row>
    <row r="18532" spans="10:23" x14ac:dyDescent="0.3">
      <c r="J18532" s="8"/>
      <c r="K18532"/>
      <c r="L18532"/>
      <c r="M18532"/>
      <c r="N18532"/>
      <c r="O18532"/>
      <c r="P18532"/>
      <c r="Q18532"/>
      <c r="R18532"/>
      <c r="S18532" s="13"/>
      <c r="W18532" s="15"/>
    </row>
    <row r="18533" spans="10:23" x14ac:dyDescent="0.3">
      <c r="J18533" s="8"/>
      <c r="K18533"/>
      <c r="L18533"/>
      <c r="M18533"/>
      <c r="N18533"/>
      <c r="O18533"/>
      <c r="P18533"/>
      <c r="Q18533"/>
      <c r="R18533"/>
      <c r="S18533" s="13"/>
      <c r="W18533" s="15"/>
    </row>
    <row r="18534" spans="10:23" x14ac:dyDescent="0.3">
      <c r="J18534" s="8"/>
      <c r="K18534"/>
      <c r="L18534"/>
      <c r="M18534"/>
      <c r="N18534"/>
      <c r="O18534"/>
      <c r="P18534"/>
      <c r="Q18534"/>
      <c r="R18534"/>
      <c r="S18534" s="13"/>
      <c r="W18534" s="15"/>
    </row>
    <row r="18535" spans="10:23" x14ac:dyDescent="0.3">
      <c r="J18535" s="8"/>
      <c r="K18535"/>
      <c r="L18535"/>
      <c r="M18535"/>
      <c r="N18535"/>
      <c r="O18535"/>
      <c r="P18535"/>
      <c r="Q18535"/>
      <c r="R18535"/>
      <c r="S18535" s="13"/>
      <c r="W18535" s="15"/>
    </row>
    <row r="18536" spans="10:23" x14ac:dyDescent="0.3">
      <c r="J18536" s="8"/>
      <c r="K18536"/>
      <c r="L18536"/>
      <c r="M18536"/>
      <c r="N18536"/>
      <c r="O18536"/>
      <c r="P18536"/>
      <c r="Q18536"/>
      <c r="R18536"/>
      <c r="S18536" s="13"/>
      <c r="W18536" s="15"/>
    </row>
    <row r="18537" spans="10:23" x14ac:dyDescent="0.3">
      <c r="J18537" s="8"/>
      <c r="K18537"/>
      <c r="L18537"/>
      <c r="M18537"/>
      <c r="N18537"/>
      <c r="O18537"/>
      <c r="P18537"/>
      <c r="Q18537"/>
      <c r="R18537"/>
      <c r="S18537" s="13"/>
      <c r="W18537" s="15"/>
    </row>
    <row r="18538" spans="10:23" x14ac:dyDescent="0.3">
      <c r="J18538" s="8"/>
      <c r="K18538"/>
      <c r="L18538"/>
      <c r="M18538"/>
      <c r="N18538"/>
      <c r="O18538"/>
      <c r="P18538"/>
      <c r="Q18538"/>
      <c r="R18538"/>
      <c r="S18538" s="13"/>
      <c r="W18538" s="15"/>
    </row>
    <row r="18539" spans="10:23" x14ac:dyDescent="0.3">
      <c r="J18539" s="8"/>
      <c r="K18539"/>
      <c r="L18539"/>
      <c r="M18539"/>
      <c r="N18539"/>
      <c r="O18539"/>
      <c r="P18539"/>
      <c r="Q18539"/>
      <c r="R18539"/>
      <c r="S18539" s="13"/>
      <c r="W18539" s="15"/>
    </row>
    <row r="18540" spans="10:23" x14ac:dyDescent="0.3">
      <c r="J18540" s="8"/>
      <c r="K18540"/>
      <c r="L18540"/>
      <c r="M18540"/>
      <c r="N18540"/>
      <c r="O18540"/>
      <c r="P18540"/>
      <c r="Q18540"/>
      <c r="R18540"/>
      <c r="S18540" s="13"/>
      <c r="W18540" s="15"/>
    </row>
    <row r="18541" spans="10:23" x14ac:dyDescent="0.3">
      <c r="J18541" s="8"/>
      <c r="K18541"/>
      <c r="L18541"/>
      <c r="M18541"/>
      <c r="N18541"/>
      <c r="O18541"/>
      <c r="P18541"/>
      <c r="Q18541"/>
      <c r="R18541"/>
      <c r="S18541" s="13"/>
      <c r="W18541" s="15"/>
    </row>
    <row r="18542" spans="10:23" x14ac:dyDescent="0.3">
      <c r="J18542" s="8"/>
      <c r="K18542"/>
      <c r="L18542"/>
      <c r="M18542"/>
      <c r="N18542"/>
      <c r="O18542"/>
      <c r="P18542"/>
      <c r="Q18542"/>
      <c r="R18542"/>
      <c r="S18542" s="13"/>
      <c r="W18542" s="15"/>
    </row>
    <row r="18543" spans="10:23" x14ac:dyDescent="0.3">
      <c r="J18543" s="8"/>
      <c r="K18543"/>
      <c r="L18543"/>
      <c r="M18543"/>
      <c r="N18543"/>
      <c r="O18543"/>
      <c r="P18543"/>
      <c r="Q18543"/>
      <c r="R18543"/>
      <c r="S18543" s="13"/>
      <c r="W18543" s="15"/>
    </row>
    <row r="18544" spans="10:23" x14ac:dyDescent="0.3">
      <c r="J18544" s="8"/>
      <c r="K18544"/>
      <c r="L18544"/>
      <c r="M18544"/>
      <c r="N18544"/>
      <c r="O18544"/>
      <c r="P18544"/>
      <c r="Q18544"/>
      <c r="R18544"/>
      <c r="S18544" s="13"/>
      <c r="W18544" s="15"/>
    </row>
    <row r="18545" spans="10:23" x14ac:dyDescent="0.3">
      <c r="J18545" s="8"/>
      <c r="K18545"/>
      <c r="L18545"/>
      <c r="M18545"/>
      <c r="N18545"/>
      <c r="O18545"/>
      <c r="P18545"/>
      <c r="Q18545"/>
      <c r="R18545"/>
      <c r="S18545" s="13"/>
      <c r="W18545" s="15"/>
    </row>
    <row r="18546" spans="10:23" x14ac:dyDescent="0.3">
      <c r="J18546" s="8"/>
      <c r="K18546"/>
      <c r="L18546"/>
      <c r="M18546"/>
      <c r="N18546"/>
      <c r="O18546"/>
      <c r="P18546"/>
      <c r="Q18546"/>
      <c r="R18546"/>
      <c r="S18546" s="13"/>
      <c r="W18546" s="15"/>
    </row>
    <row r="18547" spans="10:23" x14ac:dyDescent="0.3">
      <c r="J18547" s="8"/>
      <c r="K18547"/>
      <c r="L18547"/>
      <c r="M18547"/>
      <c r="N18547"/>
      <c r="O18547"/>
      <c r="P18547"/>
      <c r="Q18547"/>
      <c r="R18547"/>
      <c r="S18547" s="13"/>
      <c r="W18547" s="15"/>
    </row>
    <row r="18548" spans="10:23" x14ac:dyDescent="0.3">
      <c r="J18548" s="8"/>
      <c r="K18548"/>
      <c r="L18548"/>
      <c r="M18548"/>
      <c r="N18548"/>
      <c r="O18548"/>
      <c r="P18548"/>
      <c r="Q18548"/>
      <c r="R18548"/>
      <c r="S18548" s="13"/>
      <c r="W18548" s="15"/>
    </row>
    <row r="18549" spans="10:23" x14ac:dyDescent="0.3">
      <c r="J18549" s="8"/>
      <c r="K18549"/>
      <c r="L18549"/>
      <c r="M18549"/>
      <c r="N18549"/>
      <c r="O18549"/>
      <c r="P18549"/>
      <c r="Q18549"/>
      <c r="R18549"/>
      <c r="S18549" s="13"/>
      <c r="W18549" s="15"/>
    </row>
    <row r="18550" spans="10:23" x14ac:dyDescent="0.3">
      <c r="J18550" s="8"/>
      <c r="K18550"/>
      <c r="L18550"/>
      <c r="M18550"/>
      <c r="N18550"/>
      <c r="O18550"/>
      <c r="P18550"/>
      <c r="Q18550"/>
      <c r="R18550"/>
      <c r="S18550" s="13"/>
      <c r="W18550" s="15"/>
    </row>
    <row r="18551" spans="10:23" x14ac:dyDescent="0.3">
      <c r="J18551" s="8"/>
      <c r="K18551"/>
      <c r="L18551"/>
      <c r="M18551"/>
      <c r="N18551"/>
      <c r="O18551"/>
      <c r="P18551"/>
      <c r="Q18551"/>
      <c r="R18551"/>
      <c r="S18551" s="13"/>
      <c r="W18551" s="15"/>
    </row>
    <row r="18552" spans="10:23" x14ac:dyDescent="0.3">
      <c r="J18552" s="8"/>
      <c r="K18552"/>
      <c r="L18552"/>
      <c r="M18552"/>
      <c r="N18552"/>
      <c r="O18552"/>
      <c r="P18552"/>
      <c r="Q18552"/>
      <c r="R18552"/>
      <c r="S18552" s="13"/>
      <c r="W18552" s="15"/>
    </row>
    <row r="18553" spans="10:23" x14ac:dyDescent="0.3">
      <c r="J18553" s="8"/>
      <c r="K18553"/>
      <c r="L18553"/>
      <c r="M18553"/>
      <c r="N18553"/>
      <c r="O18553"/>
      <c r="P18553"/>
      <c r="Q18553"/>
      <c r="R18553"/>
      <c r="S18553" s="13"/>
      <c r="W18553" s="15"/>
    </row>
    <row r="18554" spans="10:23" x14ac:dyDescent="0.3">
      <c r="J18554" s="8"/>
      <c r="K18554"/>
      <c r="L18554"/>
      <c r="M18554"/>
      <c r="N18554"/>
      <c r="O18554"/>
      <c r="P18554"/>
      <c r="Q18554"/>
      <c r="R18554"/>
      <c r="S18554" s="13"/>
      <c r="W18554" s="15"/>
    </row>
    <row r="18555" spans="10:23" x14ac:dyDescent="0.3">
      <c r="J18555" s="8"/>
      <c r="K18555"/>
      <c r="L18555"/>
      <c r="M18555"/>
      <c r="N18555"/>
      <c r="O18555"/>
      <c r="P18555"/>
      <c r="Q18555"/>
      <c r="R18555"/>
      <c r="S18555" s="13"/>
      <c r="W18555" s="15"/>
    </row>
    <row r="18556" spans="10:23" x14ac:dyDescent="0.3">
      <c r="J18556" s="8"/>
      <c r="K18556"/>
      <c r="L18556"/>
      <c r="M18556"/>
      <c r="N18556"/>
      <c r="O18556"/>
      <c r="P18556"/>
      <c r="Q18556"/>
      <c r="R18556"/>
      <c r="S18556" s="13"/>
      <c r="W18556" s="15"/>
    </row>
    <row r="18557" spans="10:23" x14ac:dyDescent="0.3">
      <c r="J18557" s="8"/>
      <c r="K18557"/>
      <c r="L18557"/>
      <c r="M18557"/>
      <c r="N18557"/>
      <c r="O18557"/>
      <c r="P18557"/>
      <c r="Q18557"/>
      <c r="R18557"/>
      <c r="S18557" s="13"/>
      <c r="W18557" s="15"/>
    </row>
    <row r="18558" spans="10:23" x14ac:dyDescent="0.3">
      <c r="J18558" s="8"/>
      <c r="K18558"/>
      <c r="L18558"/>
      <c r="M18558"/>
      <c r="N18558"/>
      <c r="O18558"/>
      <c r="P18558"/>
      <c r="Q18558"/>
      <c r="R18558"/>
      <c r="S18558" s="13"/>
      <c r="W18558" s="15"/>
    </row>
    <row r="18559" spans="10:23" x14ac:dyDescent="0.3">
      <c r="J18559" s="8"/>
      <c r="K18559"/>
      <c r="L18559"/>
      <c r="M18559"/>
      <c r="N18559"/>
      <c r="O18559"/>
      <c r="P18559"/>
      <c r="Q18559"/>
      <c r="R18559"/>
      <c r="S18559" s="13"/>
      <c r="W18559" s="15"/>
    </row>
    <row r="18560" spans="10:23" x14ac:dyDescent="0.3">
      <c r="J18560" s="8"/>
      <c r="K18560"/>
      <c r="L18560"/>
      <c r="M18560"/>
      <c r="N18560"/>
      <c r="O18560"/>
      <c r="P18560"/>
      <c r="Q18560"/>
      <c r="R18560"/>
      <c r="S18560" s="13"/>
      <c r="W18560" s="15"/>
    </row>
    <row r="18561" spans="10:23" x14ac:dyDescent="0.3">
      <c r="J18561" s="8"/>
      <c r="K18561"/>
      <c r="L18561"/>
      <c r="M18561"/>
      <c r="N18561"/>
      <c r="O18561"/>
      <c r="P18561"/>
      <c r="Q18561"/>
      <c r="R18561"/>
      <c r="S18561" s="13"/>
      <c r="W18561" s="15"/>
    </row>
    <row r="18562" spans="10:23" x14ac:dyDescent="0.3">
      <c r="J18562" s="8"/>
      <c r="K18562"/>
      <c r="L18562"/>
      <c r="M18562"/>
      <c r="N18562"/>
      <c r="O18562"/>
      <c r="P18562"/>
      <c r="Q18562"/>
      <c r="R18562"/>
      <c r="S18562" s="13"/>
      <c r="W18562" s="15"/>
    </row>
    <row r="18563" spans="10:23" x14ac:dyDescent="0.3">
      <c r="J18563" s="8"/>
      <c r="K18563"/>
      <c r="L18563"/>
      <c r="M18563"/>
      <c r="N18563"/>
      <c r="O18563"/>
      <c r="P18563"/>
      <c r="Q18563"/>
      <c r="R18563"/>
      <c r="S18563" s="13"/>
      <c r="W18563" s="15"/>
    </row>
    <row r="18564" spans="10:23" x14ac:dyDescent="0.3">
      <c r="J18564" s="8"/>
      <c r="K18564"/>
      <c r="L18564"/>
      <c r="M18564"/>
      <c r="N18564"/>
      <c r="O18564"/>
      <c r="P18564"/>
      <c r="Q18564"/>
      <c r="R18564"/>
      <c r="S18564" s="13"/>
      <c r="W18564" s="15"/>
    </row>
    <row r="18565" spans="10:23" x14ac:dyDescent="0.3">
      <c r="J18565" s="8"/>
      <c r="K18565"/>
      <c r="L18565"/>
      <c r="M18565"/>
      <c r="N18565"/>
      <c r="O18565"/>
      <c r="P18565"/>
      <c r="Q18565"/>
      <c r="R18565"/>
      <c r="S18565" s="13"/>
      <c r="W18565" s="15"/>
    </row>
    <row r="18566" spans="10:23" x14ac:dyDescent="0.3">
      <c r="J18566" s="8"/>
      <c r="K18566"/>
      <c r="L18566"/>
      <c r="M18566"/>
      <c r="N18566"/>
      <c r="O18566"/>
      <c r="P18566"/>
      <c r="Q18566"/>
      <c r="R18566"/>
      <c r="S18566" s="13"/>
      <c r="W18566" s="15"/>
    </row>
    <row r="18567" spans="10:23" x14ac:dyDescent="0.3">
      <c r="J18567" s="8"/>
      <c r="K18567"/>
      <c r="L18567"/>
      <c r="M18567"/>
      <c r="N18567"/>
      <c r="O18567"/>
      <c r="P18567"/>
      <c r="Q18567"/>
      <c r="R18567"/>
      <c r="S18567" s="13"/>
      <c r="W18567" s="15"/>
    </row>
    <row r="18568" spans="10:23" x14ac:dyDescent="0.3">
      <c r="J18568" s="8"/>
      <c r="K18568"/>
      <c r="L18568"/>
      <c r="M18568"/>
      <c r="N18568"/>
      <c r="O18568"/>
      <c r="P18568"/>
      <c r="Q18568"/>
      <c r="R18568"/>
      <c r="S18568" s="13"/>
      <c r="W18568" s="15"/>
    </row>
    <row r="18569" spans="10:23" x14ac:dyDescent="0.3">
      <c r="J18569" s="8"/>
      <c r="K18569"/>
      <c r="L18569"/>
      <c r="M18569"/>
      <c r="N18569"/>
      <c r="O18569"/>
      <c r="P18569"/>
      <c r="Q18569"/>
      <c r="R18569"/>
      <c r="S18569" s="13"/>
      <c r="W18569" s="15"/>
    </row>
    <row r="18570" spans="10:23" x14ac:dyDescent="0.3">
      <c r="J18570" s="8"/>
      <c r="K18570"/>
      <c r="L18570"/>
      <c r="M18570"/>
      <c r="N18570"/>
      <c r="O18570"/>
      <c r="P18570"/>
      <c r="Q18570"/>
      <c r="R18570"/>
      <c r="S18570" s="13"/>
      <c r="W18570" s="15"/>
    </row>
    <row r="18571" spans="10:23" x14ac:dyDescent="0.3">
      <c r="J18571" s="8"/>
      <c r="K18571"/>
      <c r="L18571"/>
      <c r="M18571"/>
      <c r="N18571"/>
      <c r="O18571"/>
      <c r="P18571"/>
      <c r="Q18571"/>
      <c r="R18571"/>
      <c r="S18571" s="13"/>
      <c r="W18571" s="15"/>
    </row>
    <row r="18572" spans="10:23" x14ac:dyDescent="0.3">
      <c r="J18572" s="8"/>
      <c r="K18572"/>
      <c r="L18572"/>
      <c r="M18572"/>
      <c r="N18572"/>
      <c r="O18572"/>
      <c r="P18572"/>
      <c r="Q18572"/>
      <c r="R18572"/>
      <c r="S18572" s="13"/>
      <c r="W18572" s="15"/>
    </row>
    <row r="18573" spans="10:23" x14ac:dyDescent="0.3">
      <c r="J18573" s="8"/>
      <c r="K18573"/>
      <c r="L18573"/>
      <c r="M18573"/>
      <c r="N18573"/>
      <c r="O18573"/>
      <c r="P18573"/>
      <c r="Q18573"/>
      <c r="R18573"/>
      <c r="S18573" s="13"/>
      <c r="W18573" s="15"/>
    </row>
    <row r="18574" spans="10:23" x14ac:dyDescent="0.3">
      <c r="J18574" s="8"/>
      <c r="K18574"/>
      <c r="L18574"/>
      <c r="M18574"/>
      <c r="N18574"/>
      <c r="O18574"/>
      <c r="P18574"/>
      <c r="Q18574"/>
      <c r="R18574"/>
      <c r="S18574" s="13"/>
      <c r="W18574" s="15"/>
    </row>
    <row r="18575" spans="10:23" x14ac:dyDescent="0.3">
      <c r="J18575" s="8"/>
      <c r="K18575"/>
      <c r="L18575"/>
      <c r="M18575"/>
      <c r="N18575"/>
      <c r="O18575"/>
      <c r="P18575"/>
      <c r="Q18575"/>
      <c r="R18575"/>
      <c r="S18575" s="13"/>
      <c r="W18575" s="15"/>
    </row>
    <row r="18576" spans="10:23" x14ac:dyDescent="0.3">
      <c r="J18576" s="8"/>
      <c r="K18576"/>
      <c r="L18576"/>
      <c r="M18576"/>
      <c r="N18576"/>
      <c r="O18576"/>
      <c r="P18576"/>
      <c r="Q18576"/>
      <c r="R18576"/>
      <c r="S18576" s="13"/>
      <c r="W18576" s="15"/>
    </row>
    <row r="18577" spans="10:23" x14ac:dyDescent="0.3">
      <c r="J18577" s="8"/>
      <c r="K18577"/>
      <c r="L18577"/>
      <c r="M18577"/>
      <c r="N18577"/>
      <c r="O18577"/>
      <c r="P18577"/>
      <c r="Q18577"/>
      <c r="R18577"/>
      <c r="S18577" s="13"/>
      <c r="W18577" s="15"/>
    </row>
    <row r="18578" spans="10:23" x14ac:dyDescent="0.3">
      <c r="J18578" s="8"/>
      <c r="K18578"/>
      <c r="L18578"/>
      <c r="M18578"/>
      <c r="N18578"/>
      <c r="O18578"/>
      <c r="P18578"/>
      <c r="Q18578"/>
      <c r="R18578"/>
      <c r="S18578" s="13"/>
      <c r="W18578" s="15"/>
    </row>
    <row r="18579" spans="10:23" x14ac:dyDescent="0.3">
      <c r="J18579" s="8"/>
      <c r="K18579"/>
      <c r="L18579"/>
      <c r="M18579"/>
      <c r="N18579"/>
      <c r="O18579"/>
      <c r="P18579"/>
      <c r="Q18579"/>
      <c r="R18579"/>
      <c r="S18579" s="13"/>
      <c r="W18579" s="15"/>
    </row>
    <row r="18580" spans="10:23" x14ac:dyDescent="0.3">
      <c r="J18580" s="8"/>
      <c r="K18580"/>
      <c r="L18580"/>
      <c r="M18580"/>
      <c r="N18580"/>
      <c r="O18580"/>
      <c r="P18580"/>
      <c r="Q18580"/>
      <c r="R18580"/>
      <c r="S18580" s="13"/>
      <c r="W18580" s="15"/>
    </row>
    <row r="18581" spans="10:23" x14ac:dyDescent="0.3">
      <c r="J18581" s="8"/>
      <c r="K18581"/>
      <c r="L18581"/>
      <c r="M18581"/>
      <c r="N18581"/>
      <c r="O18581"/>
      <c r="P18581"/>
      <c r="Q18581"/>
      <c r="R18581"/>
      <c r="S18581" s="13"/>
      <c r="W18581" s="15"/>
    </row>
    <row r="18582" spans="10:23" x14ac:dyDescent="0.3">
      <c r="J18582" s="8"/>
      <c r="K18582"/>
      <c r="L18582"/>
      <c r="M18582"/>
      <c r="N18582"/>
      <c r="O18582"/>
      <c r="P18582"/>
      <c r="Q18582"/>
      <c r="R18582"/>
      <c r="S18582" s="13"/>
      <c r="W18582" s="15"/>
    </row>
    <row r="18583" spans="10:23" x14ac:dyDescent="0.3">
      <c r="J18583" s="8"/>
      <c r="K18583"/>
      <c r="L18583"/>
      <c r="M18583"/>
      <c r="N18583"/>
      <c r="O18583"/>
      <c r="P18583"/>
      <c r="Q18583"/>
      <c r="R18583"/>
      <c r="S18583" s="13"/>
      <c r="W18583" s="15"/>
    </row>
    <row r="18584" spans="10:23" x14ac:dyDescent="0.3">
      <c r="J18584" s="8"/>
      <c r="K18584"/>
      <c r="L18584"/>
      <c r="M18584"/>
      <c r="N18584"/>
      <c r="O18584"/>
      <c r="P18584"/>
      <c r="Q18584"/>
      <c r="R18584"/>
      <c r="S18584" s="13"/>
      <c r="W18584" s="15"/>
    </row>
    <row r="18585" spans="10:23" x14ac:dyDescent="0.3">
      <c r="J18585" s="8"/>
      <c r="K18585"/>
      <c r="L18585"/>
      <c r="M18585"/>
      <c r="N18585"/>
      <c r="O18585"/>
      <c r="P18585"/>
      <c r="Q18585"/>
      <c r="R18585"/>
      <c r="S18585" s="13"/>
      <c r="W18585" s="15"/>
    </row>
    <row r="18586" spans="10:23" x14ac:dyDescent="0.3">
      <c r="J18586" s="8"/>
      <c r="K18586"/>
      <c r="L18586"/>
      <c r="M18586"/>
      <c r="N18586"/>
      <c r="O18586"/>
      <c r="P18586"/>
      <c r="Q18586"/>
      <c r="R18586"/>
      <c r="S18586" s="13"/>
      <c r="W18586" s="15"/>
    </row>
    <row r="18587" spans="10:23" x14ac:dyDescent="0.3">
      <c r="J18587" s="8"/>
      <c r="K18587"/>
      <c r="L18587"/>
      <c r="M18587"/>
      <c r="N18587"/>
      <c r="O18587"/>
      <c r="P18587"/>
      <c r="Q18587"/>
      <c r="R18587"/>
      <c r="S18587" s="13"/>
      <c r="W18587" s="15"/>
    </row>
    <row r="18588" spans="10:23" x14ac:dyDescent="0.3">
      <c r="J18588" s="8"/>
      <c r="K18588"/>
      <c r="L18588"/>
      <c r="M18588"/>
      <c r="N18588"/>
      <c r="O18588"/>
      <c r="P18588"/>
      <c r="Q18588"/>
      <c r="R18588"/>
      <c r="S18588" s="13"/>
      <c r="W18588" s="15"/>
    </row>
    <row r="18589" spans="10:23" x14ac:dyDescent="0.3">
      <c r="J18589" s="8"/>
      <c r="K18589"/>
      <c r="L18589"/>
      <c r="M18589"/>
      <c r="N18589"/>
      <c r="O18589"/>
      <c r="P18589"/>
      <c r="Q18589"/>
      <c r="R18589"/>
      <c r="S18589" s="13"/>
      <c r="W18589" s="15"/>
    </row>
    <row r="18590" spans="10:23" x14ac:dyDescent="0.3">
      <c r="J18590" s="8"/>
      <c r="K18590"/>
      <c r="L18590"/>
      <c r="M18590"/>
      <c r="N18590"/>
      <c r="O18590"/>
      <c r="P18590"/>
      <c r="Q18590"/>
      <c r="R18590"/>
      <c r="S18590" s="13"/>
      <c r="W18590" s="15"/>
    </row>
    <row r="18591" spans="10:23" x14ac:dyDescent="0.3">
      <c r="J18591" s="8"/>
      <c r="K18591"/>
      <c r="L18591"/>
      <c r="M18591"/>
      <c r="N18591"/>
      <c r="O18591"/>
      <c r="P18591"/>
      <c r="Q18591"/>
      <c r="R18591"/>
      <c r="S18591" s="13"/>
      <c r="W18591" s="15"/>
    </row>
    <row r="18592" spans="10:23" x14ac:dyDescent="0.3">
      <c r="J18592" s="8"/>
      <c r="K18592"/>
      <c r="L18592"/>
      <c r="M18592"/>
      <c r="N18592"/>
      <c r="O18592"/>
      <c r="P18592"/>
      <c r="Q18592"/>
      <c r="R18592"/>
      <c r="S18592" s="13"/>
      <c r="W18592" s="15"/>
    </row>
    <row r="18593" spans="10:23" x14ac:dyDescent="0.3">
      <c r="J18593" s="8"/>
      <c r="K18593"/>
      <c r="L18593"/>
      <c r="M18593"/>
      <c r="N18593"/>
      <c r="O18593"/>
      <c r="P18593"/>
      <c r="Q18593"/>
      <c r="R18593"/>
      <c r="S18593" s="13"/>
      <c r="W18593" s="15"/>
    </row>
    <row r="18594" spans="10:23" x14ac:dyDescent="0.3">
      <c r="J18594" s="8"/>
      <c r="K18594"/>
      <c r="L18594"/>
      <c r="M18594"/>
      <c r="N18594"/>
      <c r="O18594"/>
      <c r="P18594"/>
      <c r="Q18594"/>
      <c r="R18594"/>
      <c r="S18594" s="13"/>
      <c r="W18594" s="15"/>
    </row>
    <row r="18595" spans="10:23" x14ac:dyDescent="0.3">
      <c r="J18595" s="8"/>
      <c r="K18595"/>
      <c r="L18595"/>
      <c r="M18595"/>
      <c r="N18595"/>
      <c r="O18595"/>
      <c r="P18595"/>
      <c r="Q18595"/>
      <c r="R18595"/>
      <c r="S18595" s="13"/>
      <c r="W18595" s="15"/>
    </row>
    <row r="18596" spans="10:23" x14ac:dyDescent="0.3">
      <c r="J18596" s="8"/>
      <c r="K18596"/>
      <c r="L18596"/>
      <c r="M18596"/>
      <c r="N18596"/>
      <c r="O18596"/>
      <c r="P18596"/>
      <c r="Q18596"/>
      <c r="R18596"/>
      <c r="S18596" s="13"/>
      <c r="W18596" s="15"/>
    </row>
    <row r="18597" spans="10:23" x14ac:dyDescent="0.3">
      <c r="J18597" s="8"/>
      <c r="K18597"/>
      <c r="L18597"/>
      <c r="M18597"/>
      <c r="N18597"/>
      <c r="O18597"/>
      <c r="P18597"/>
      <c r="Q18597"/>
      <c r="R18597"/>
      <c r="S18597" s="13"/>
      <c r="W18597" s="15"/>
    </row>
    <row r="18598" spans="10:23" x14ac:dyDescent="0.3">
      <c r="J18598" s="8"/>
      <c r="K18598"/>
      <c r="L18598"/>
      <c r="M18598"/>
      <c r="N18598"/>
      <c r="O18598"/>
      <c r="P18598"/>
      <c r="Q18598"/>
      <c r="R18598"/>
      <c r="S18598" s="13"/>
      <c r="W18598" s="15"/>
    </row>
    <row r="18599" spans="10:23" x14ac:dyDescent="0.3">
      <c r="J18599" s="8"/>
      <c r="K18599"/>
      <c r="L18599"/>
      <c r="M18599"/>
      <c r="N18599"/>
      <c r="O18599"/>
      <c r="P18599"/>
      <c r="Q18599"/>
      <c r="R18599"/>
      <c r="S18599" s="13"/>
      <c r="W18599" s="15"/>
    </row>
    <row r="18600" spans="10:23" x14ac:dyDescent="0.3">
      <c r="J18600" s="8"/>
      <c r="K18600"/>
      <c r="L18600"/>
      <c r="M18600"/>
      <c r="N18600"/>
      <c r="O18600"/>
      <c r="P18600"/>
      <c r="Q18600"/>
      <c r="R18600"/>
      <c r="S18600" s="13"/>
      <c r="W18600" s="15"/>
    </row>
    <row r="18601" spans="10:23" x14ac:dyDescent="0.3">
      <c r="J18601" s="8"/>
      <c r="K18601"/>
      <c r="L18601"/>
      <c r="M18601"/>
      <c r="N18601"/>
      <c r="O18601"/>
      <c r="P18601"/>
      <c r="Q18601"/>
      <c r="R18601"/>
      <c r="S18601" s="13"/>
      <c r="W18601" s="15"/>
    </row>
    <row r="18602" spans="10:23" x14ac:dyDescent="0.3">
      <c r="J18602" s="8"/>
      <c r="K18602"/>
      <c r="L18602"/>
      <c r="M18602"/>
      <c r="N18602"/>
      <c r="O18602"/>
      <c r="P18602"/>
      <c r="Q18602"/>
      <c r="R18602"/>
      <c r="S18602" s="13"/>
      <c r="W18602" s="15"/>
    </row>
    <row r="18603" spans="10:23" x14ac:dyDescent="0.3">
      <c r="J18603" s="8"/>
      <c r="K18603"/>
      <c r="L18603"/>
      <c r="M18603"/>
      <c r="N18603"/>
      <c r="O18603"/>
      <c r="P18603"/>
      <c r="Q18603"/>
      <c r="R18603"/>
      <c r="S18603" s="13"/>
      <c r="W18603" s="15"/>
    </row>
    <row r="18604" spans="10:23" x14ac:dyDescent="0.3">
      <c r="J18604" s="8"/>
      <c r="K18604"/>
      <c r="L18604"/>
      <c r="M18604"/>
      <c r="N18604"/>
      <c r="O18604"/>
      <c r="P18604"/>
      <c r="Q18604"/>
      <c r="R18604"/>
      <c r="S18604" s="13"/>
      <c r="W18604" s="15"/>
    </row>
    <row r="18605" spans="10:23" x14ac:dyDescent="0.3">
      <c r="J18605" s="8"/>
      <c r="K18605"/>
      <c r="L18605"/>
      <c r="M18605"/>
      <c r="N18605"/>
      <c r="O18605"/>
      <c r="P18605"/>
      <c r="Q18605"/>
      <c r="R18605"/>
      <c r="S18605" s="13"/>
      <c r="W18605" s="15"/>
    </row>
    <row r="18606" spans="10:23" x14ac:dyDescent="0.3">
      <c r="J18606" s="8"/>
      <c r="K18606"/>
      <c r="L18606"/>
      <c r="M18606"/>
      <c r="N18606"/>
      <c r="O18606"/>
      <c r="P18606"/>
      <c r="Q18606"/>
      <c r="R18606"/>
      <c r="S18606" s="13"/>
      <c r="W18606" s="15"/>
    </row>
    <row r="18607" spans="10:23" x14ac:dyDescent="0.3">
      <c r="J18607" s="8"/>
      <c r="K18607"/>
      <c r="L18607"/>
      <c r="M18607"/>
      <c r="N18607"/>
      <c r="O18607"/>
      <c r="P18607"/>
      <c r="Q18607"/>
      <c r="R18607"/>
      <c r="S18607" s="13"/>
      <c r="W18607" s="15"/>
    </row>
    <row r="18608" spans="10:23" x14ac:dyDescent="0.3">
      <c r="J18608" s="8"/>
      <c r="K18608"/>
      <c r="L18608"/>
      <c r="M18608"/>
      <c r="N18608"/>
      <c r="O18608"/>
      <c r="P18608"/>
      <c r="Q18608"/>
      <c r="R18608"/>
      <c r="S18608" s="13"/>
      <c r="W18608" s="15"/>
    </row>
    <row r="18609" spans="10:23" x14ac:dyDescent="0.3">
      <c r="J18609" s="8"/>
      <c r="K18609"/>
      <c r="L18609"/>
      <c r="M18609"/>
      <c r="N18609"/>
      <c r="O18609"/>
      <c r="P18609"/>
      <c r="Q18609"/>
      <c r="R18609"/>
      <c r="S18609" s="13"/>
      <c r="W18609" s="15"/>
    </row>
    <row r="18610" spans="10:23" x14ac:dyDescent="0.3">
      <c r="J18610" s="8"/>
      <c r="K18610"/>
      <c r="L18610"/>
      <c r="M18610"/>
      <c r="N18610"/>
      <c r="O18610"/>
      <c r="P18610"/>
      <c r="Q18610"/>
      <c r="R18610"/>
      <c r="S18610" s="13"/>
      <c r="W18610" s="15"/>
    </row>
    <row r="18611" spans="10:23" x14ac:dyDescent="0.3">
      <c r="J18611" s="8"/>
      <c r="K18611"/>
      <c r="L18611"/>
      <c r="M18611"/>
      <c r="N18611"/>
      <c r="O18611"/>
      <c r="P18611"/>
      <c r="Q18611"/>
      <c r="R18611"/>
      <c r="S18611" s="13"/>
      <c r="W18611" s="15"/>
    </row>
    <row r="18612" spans="10:23" x14ac:dyDescent="0.3">
      <c r="J18612" s="8"/>
      <c r="K18612"/>
      <c r="L18612"/>
      <c r="M18612"/>
      <c r="N18612"/>
      <c r="O18612"/>
      <c r="P18612"/>
      <c r="Q18612"/>
      <c r="R18612"/>
      <c r="S18612" s="13"/>
      <c r="W18612" s="15"/>
    </row>
    <row r="18613" spans="10:23" x14ac:dyDescent="0.3">
      <c r="J18613" s="8"/>
      <c r="K18613"/>
      <c r="L18613"/>
      <c r="M18613"/>
      <c r="N18613"/>
      <c r="O18613"/>
      <c r="P18613"/>
      <c r="Q18613"/>
      <c r="R18613"/>
      <c r="S18613" s="13"/>
      <c r="W18613" s="15"/>
    </row>
    <row r="18614" spans="10:23" x14ac:dyDescent="0.3">
      <c r="J18614" s="8"/>
      <c r="K18614"/>
      <c r="L18614"/>
      <c r="M18614"/>
      <c r="N18614"/>
      <c r="O18614"/>
      <c r="P18614"/>
      <c r="Q18614"/>
      <c r="R18614"/>
      <c r="S18614" s="13"/>
      <c r="W18614" s="15"/>
    </row>
    <row r="18615" spans="10:23" x14ac:dyDescent="0.3">
      <c r="J18615" s="8"/>
      <c r="K18615"/>
      <c r="L18615"/>
      <c r="M18615"/>
      <c r="N18615"/>
      <c r="O18615"/>
      <c r="P18615"/>
      <c r="Q18615"/>
      <c r="R18615"/>
      <c r="S18615" s="13"/>
      <c r="W18615" s="15"/>
    </row>
    <row r="18616" spans="10:23" x14ac:dyDescent="0.3">
      <c r="J18616" s="8"/>
      <c r="K18616"/>
      <c r="L18616"/>
      <c r="M18616"/>
      <c r="N18616"/>
      <c r="O18616"/>
      <c r="P18616"/>
      <c r="Q18616"/>
      <c r="R18616"/>
      <c r="S18616" s="13"/>
      <c r="W18616" s="15"/>
    </row>
    <row r="18617" spans="10:23" x14ac:dyDescent="0.3">
      <c r="J18617" s="8"/>
      <c r="K18617"/>
      <c r="L18617"/>
      <c r="M18617"/>
      <c r="N18617"/>
      <c r="O18617"/>
      <c r="P18617"/>
      <c r="Q18617"/>
      <c r="R18617"/>
      <c r="S18617" s="13"/>
      <c r="W18617" s="15"/>
    </row>
    <row r="18618" spans="10:23" x14ac:dyDescent="0.3">
      <c r="J18618" s="8"/>
      <c r="K18618"/>
      <c r="L18618"/>
      <c r="M18618"/>
      <c r="N18618"/>
      <c r="O18618"/>
      <c r="P18618"/>
      <c r="Q18618"/>
      <c r="R18618"/>
      <c r="S18618" s="13"/>
      <c r="W18618" s="15"/>
    </row>
    <row r="18619" spans="10:23" x14ac:dyDescent="0.3">
      <c r="J18619" s="8"/>
      <c r="K18619"/>
      <c r="L18619"/>
      <c r="M18619"/>
      <c r="N18619"/>
      <c r="O18619"/>
      <c r="P18619"/>
      <c r="Q18619"/>
      <c r="R18619"/>
      <c r="S18619" s="13"/>
      <c r="W18619" s="15"/>
    </row>
    <row r="18620" spans="10:23" x14ac:dyDescent="0.3">
      <c r="J18620" s="8"/>
      <c r="K18620"/>
      <c r="L18620"/>
      <c r="M18620"/>
      <c r="N18620"/>
      <c r="O18620"/>
      <c r="P18620"/>
      <c r="Q18620"/>
      <c r="R18620"/>
      <c r="S18620" s="13"/>
      <c r="W18620" s="15"/>
    </row>
    <row r="18621" spans="10:23" x14ac:dyDescent="0.3">
      <c r="J18621" s="8"/>
      <c r="K18621"/>
      <c r="L18621"/>
      <c r="M18621"/>
      <c r="N18621"/>
      <c r="O18621"/>
      <c r="P18621"/>
      <c r="Q18621"/>
      <c r="R18621"/>
      <c r="S18621" s="13"/>
      <c r="W18621" s="15"/>
    </row>
    <row r="18622" spans="10:23" x14ac:dyDescent="0.3">
      <c r="J18622" s="8"/>
      <c r="K18622"/>
      <c r="L18622"/>
      <c r="M18622"/>
      <c r="N18622"/>
      <c r="O18622"/>
      <c r="P18622"/>
      <c r="Q18622"/>
      <c r="R18622"/>
      <c r="S18622" s="13"/>
      <c r="W18622" s="15"/>
    </row>
    <row r="18623" spans="10:23" x14ac:dyDescent="0.3">
      <c r="J18623" s="8"/>
      <c r="K18623"/>
      <c r="L18623"/>
      <c r="M18623"/>
      <c r="N18623"/>
      <c r="O18623"/>
      <c r="P18623"/>
      <c r="Q18623"/>
      <c r="R18623"/>
      <c r="S18623" s="13"/>
      <c r="W18623" s="15"/>
    </row>
    <row r="18624" spans="10:23" x14ac:dyDescent="0.3">
      <c r="J18624" s="8"/>
      <c r="K18624"/>
      <c r="L18624"/>
      <c r="M18624"/>
      <c r="N18624"/>
      <c r="O18624"/>
      <c r="P18624"/>
      <c r="Q18624"/>
      <c r="R18624"/>
      <c r="S18624" s="13"/>
      <c r="W18624" s="15"/>
    </row>
    <row r="18625" spans="10:23" x14ac:dyDescent="0.3">
      <c r="J18625" s="8"/>
      <c r="K18625"/>
      <c r="L18625"/>
      <c r="M18625"/>
      <c r="N18625"/>
      <c r="O18625"/>
      <c r="P18625"/>
      <c r="Q18625"/>
      <c r="R18625"/>
      <c r="S18625" s="13"/>
      <c r="W18625" s="15"/>
    </row>
    <row r="18626" spans="10:23" x14ac:dyDescent="0.3">
      <c r="J18626" s="8"/>
      <c r="K18626"/>
      <c r="L18626"/>
      <c r="M18626"/>
      <c r="N18626"/>
      <c r="O18626"/>
      <c r="P18626"/>
      <c r="Q18626"/>
      <c r="R18626"/>
      <c r="S18626" s="13"/>
      <c r="W18626" s="15"/>
    </row>
    <row r="18627" spans="10:23" x14ac:dyDescent="0.3">
      <c r="J18627" s="8"/>
      <c r="K18627"/>
      <c r="L18627"/>
      <c r="M18627"/>
      <c r="N18627"/>
      <c r="O18627"/>
      <c r="P18627"/>
      <c r="Q18627"/>
      <c r="R18627"/>
      <c r="S18627" s="13"/>
      <c r="W18627" s="15"/>
    </row>
    <row r="18628" spans="10:23" x14ac:dyDescent="0.3">
      <c r="J18628" s="8"/>
      <c r="K18628"/>
      <c r="L18628"/>
      <c r="M18628"/>
      <c r="N18628"/>
      <c r="O18628"/>
      <c r="P18628"/>
      <c r="Q18628"/>
      <c r="R18628"/>
      <c r="S18628" s="13"/>
      <c r="W18628" s="15"/>
    </row>
    <row r="18629" spans="10:23" x14ac:dyDescent="0.3">
      <c r="J18629" s="8"/>
      <c r="K18629"/>
      <c r="L18629"/>
      <c r="M18629"/>
      <c r="N18629"/>
      <c r="O18629"/>
      <c r="P18629"/>
      <c r="Q18629"/>
      <c r="R18629"/>
      <c r="S18629" s="13"/>
      <c r="W18629" s="15"/>
    </row>
    <row r="18630" spans="10:23" x14ac:dyDescent="0.3">
      <c r="J18630" s="8"/>
      <c r="K18630"/>
      <c r="L18630"/>
      <c r="M18630"/>
      <c r="N18630"/>
      <c r="O18630"/>
      <c r="P18630"/>
      <c r="Q18630"/>
      <c r="R18630"/>
      <c r="S18630" s="13"/>
      <c r="W18630" s="15"/>
    </row>
    <row r="18631" spans="10:23" x14ac:dyDescent="0.3">
      <c r="J18631" s="8"/>
      <c r="K18631"/>
      <c r="L18631"/>
      <c r="M18631"/>
      <c r="N18631"/>
      <c r="O18631"/>
      <c r="P18631"/>
      <c r="Q18631"/>
      <c r="R18631"/>
      <c r="S18631" s="13"/>
      <c r="W18631" s="15"/>
    </row>
    <row r="18632" spans="10:23" x14ac:dyDescent="0.3">
      <c r="J18632" s="8"/>
      <c r="K18632"/>
      <c r="L18632"/>
      <c r="M18632"/>
      <c r="N18632"/>
      <c r="O18632"/>
      <c r="P18632"/>
      <c r="Q18632"/>
      <c r="R18632"/>
      <c r="S18632" s="13"/>
      <c r="W18632" s="15"/>
    </row>
    <row r="18633" spans="10:23" x14ac:dyDescent="0.3">
      <c r="J18633" s="8"/>
      <c r="K18633"/>
      <c r="L18633"/>
      <c r="M18633"/>
      <c r="N18633"/>
      <c r="O18633"/>
      <c r="P18633"/>
      <c r="Q18633"/>
      <c r="R18633"/>
      <c r="S18633" s="13"/>
      <c r="W18633" s="15"/>
    </row>
    <row r="18634" spans="10:23" x14ac:dyDescent="0.3">
      <c r="J18634" s="8"/>
      <c r="K18634"/>
      <c r="L18634"/>
      <c r="M18634"/>
      <c r="N18634"/>
      <c r="O18634"/>
      <c r="P18634"/>
      <c r="Q18634"/>
      <c r="R18634"/>
      <c r="S18634" s="13"/>
      <c r="W18634" s="15"/>
    </row>
    <row r="18635" spans="10:23" x14ac:dyDescent="0.3">
      <c r="J18635" s="8"/>
      <c r="K18635"/>
      <c r="L18635"/>
      <c r="M18635"/>
      <c r="N18635"/>
      <c r="O18635"/>
      <c r="P18635"/>
      <c r="Q18635"/>
      <c r="R18635"/>
      <c r="S18635" s="13"/>
      <c r="W18635" s="15"/>
    </row>
    <row r="18636" spans="10:23" x14ac:dyDescent="0.3">
      <c r="J18636" s="8"/>
      <c r="K18636"/>
      <c r="L18636"/>
      <c r="M18636"/>
      <c r="N18636"/>
      <c r="O18636"/>
      <c r="P18636"/>
      <c r="Q18636"/>
      <c r="R18636"/>
      <c r="S18636" s="13"/>
      <c r="W18636" s="15"/>
    </row>
    <row r="18637" spans="10:23" x14ac:dyDescent="0.3">
      <c r="J18637" s="8"/>
      <c r="K18637"/>
      <c r="L18637"/>
      <c r="M18637"/>
      <c r="N18637"/>
      <c r="O18637"/>
      <c r="P18637"/>
      <c r="Q18637"/>
      <c r="R18637"/>
      <c r="S18637" s="13"/>
      <c r="W18637" s="15"/>
    </row>
    <row r="18638" spans="10:23" x14ac:dyDescent="0.3">
      <c r="J18638" s="8"/>
      <c r="K18638"/>
      <c r="L18638"/>
      <c r="M18638"/>
      <c r="N18638"/>
      <c r="O18638"/>
      <c r="P18638"/>
      <c r="Q18638"/>
      <c r="R18638"/>
      <c r="S18638" s="13"/>
      <c r="W18638" s="15"/>
    </row>
    <row r="18639" spans="10:23" x14ac:dyDescent="0.3">
      <c r="J18639" s="8"/>
      <c r="K18639"/>
      <c r="L18639"/>
      <c r="M18639"/>
      <c r="N18639"/>
      <c r="O18639"/>
      <c r="P18639"/>
      <c r="Q18639"/>
      <c r="R18639"/>
      <c r="S18639" s="13"/>
      <c r="W18639" s="15"/>
    </row>
    <row r="18640" spans="10:23" x14ac:dyDescent="0.3">
      <c r="J18640" s="8"/>
      <c r="K18640"/>
      <c r="L18640"/>
      <c r="M18640"/>
      <c r="N18640"/>
      <c r="O18640"/>
      <c r="P18640"/>
      <c r="Q18640"/>
      <c r="R18640"/>
      <c r="S18640" s="13"/>
      <c r="W18640" s="15"/>
    </row>
    <row r="18641" spans="10:23" x14ac:dyDescent="0.3">
      <c r="J18641" s="8"/>
      <c r="K18641"/>
      <c r="L18641"/>
      <c r="M18641"/>
      <c r="N18641"/>
      <c r="O18641"/>
      <c r="P18641"/>
      <c r="Q18641"/>
      <c r="R18641"/>
      <c r="S18641" s="13"/>
      <c r="W18641" s="15"/>
    </row>
    <row r="18642" spans="10:23" x14ac:dyDescent="0.3">
      <c r="J18642" s="8"/>
      <c r="K18642"/>
      <c r="L18642"/>
      <c r="M18642"/>
      <c r="N18642"/>
      <c r="O18642"/>
      <c r="P18642"/>
      <c r="Q18642"/>
      <c r="R18642"/>
      <c r="S18642" s="13"/>
      <c r="W18642" s="15"/>
    </row>
    <row r="18643" spans="10:23" x14ac:dyDescent="0.3">
      <c r="J18643" s="8"/>
      <c r="K18643"/>
      <c r="L18643"/>
      <c r="M18643"/>
      <c r="N18643"/>
      <c r="O18643"/>
      <c r="P18643"/>
      <c r="Q18643"/>
      <c r="R18643"/>
      <c r="S18643" s="13"/>
      <c r="W18643" s="15"/>
    </row>
    <row r="18644" spans="10:23" x14ac:dyDescent="0.3">
      <c r="J18644" s="8"/>
      <c r="K18644"/>
      <c r="L18644"/>
      <c r="M18644"/>
      <c r="N18644"/>
      <c r="O18644"/>
      <c r="P18644"/>
      <c r="Q18644"/>
      <c r="R18644"/>
      <c r="S18644" s="13"/>
      <c r="W18644" s="15"/>
    </row>
    <row r="18645" spans="10:23" x14ac:dyDescent="0.3">
      <c r="J18645" s="8"/>
      <c r="K18645"/>
      <c r="L18645"/>
      <c r="M18645"/>
      <c r="N18645"/>
      <c r="O18645"/>
      <c r="P18645"/>
      <c r="Q18645"/>
      <c r="R18645"/>
      <c r="S18645" s="13"/>
      <c r="W18645" s="15"/>
    </row>
    <row r="18646" spans="10:23" x14ac:dyDescent="0.3">
      <c r="J18646" s="8"/>
      <c r="K18646"/>
      <c r="L18646"/>
      <c r="M18646"/>
      <c r="N18646"/>
      <c r="O18646"/>
      <c r="P18646"/>
      <c r="Q18646"/>
      <c r="R18646"/>
      <c r="S18646" s="13"/>
      <c r="W18646" s="15"/>
    </row>
    <row r="18647" spans="10:23" x14ac:dyDescent="0.3">
      <c r="J18647" s="8"/>
      <c r="K18647"/>
      <c r="L18647"/>
      <c r="M18647"/>
      <c r="N18647"/>
      <c r="O18647"/>
      <c r="P18647"/>
      <c r="Q18647"/>
      <c r="R18647"/>
      <c r="S18647" s="13"/>
      <c r="W18647" s="15"/>
    </row>
    <row r="18648" spans="10:23" x14ac:dyDescent="0.3">
      <c r="J18648" s="8"/>
      <c r="K18648"/>
      <c r="L18648"/>
      <c r="M18648"/>
      <c r="N18648"/>
      <c r="O18648"/>
      <c r="P18648"/>
      <c r="Q18648"/>
      <c r="R18648"/>
      <c r="S18648" s="13"/>
      <c r="W18648" s="15"/>
    </row>
    <row r="18649" spans="10:23" x14ac:dyDescent="0.3">
      <c r="J18649" s="8"/>
      <c r="K18649"/>
      <c r="L18649"/>
      <c r="M18649"/>
      <c r="N18649"/>
      <c r="O18649"/>
      <c r="P18649"/>
      <c r="Q18649"/>
      <c r="R18649"/>
      <c r="S18649" s="13"/>
      <c r="W18649" s="15"/>
    </row>
    <row r="18650" spans="10:23" x14ac:dyDescent="0.3">
      <c r="J18650" s="8"/>
      <c r="K18650"/>
      <c r="L18650"/>
      <c r="M18650"/>
      <c r="N18650"/>
      <c r="O18650"/>
      <c r="P18650"/>
      <c r="Q18650"/>
      <c r="R18650"/>
      <c r="S18650" s="13"/>
      <c r="W18650" s="15"/>
    </row>
    <row r="18651" spans="10:23" x14ac:dyDescent="0.3">
      <c r="J18651" s="8"/>
      <c r="K18651"/>
      <c r="L18651"/>
      <c r="M18651"/>
      <c r="N18651"/>
      <c r="O18651"/>
      <c r="P18651"/>
      <c r="Q18651"/>
      <c r="R18651"/>
      <c r="S18651" s="13"/>
      <c r="W18651" s="15"/>
    </row>
    <row r="18652" spans="10:23" x14ac:dyDescent="0.3">
      <c r="J18652" s="8"/>
      <c r="K18652"/>
      <c r="L18652"/>
      <c r="M18652"/>
      <c r="N18652"/>
      <c r="O18652"/>
      <c r="P18652"/>
      <c r="Q18652"/>
      <c r="R18652"/>
      <c r="S18652" s="13"/>
      <c r="W18652" s="15"/>
    </row>
    <row r="18653" spans="10:23" x14ac:dyDescent="0.3">
      <c r="J18653" s="8"/>
      <c r="K18653"/>
      <c r="L18653"/>
      <c r="M18653"/>
      <c r="N18653"/>
      <c r="O18653"/>
      <c r="P18653"/>
      <c r="Q18653"/>
      <c r="R18653"/>
      <c r="S18653" s="13"/>
      <c r="W18653" s="15"/>
    </row>
    <row r="18654" spans="10:23" x14ac:dyDescent="0.3">
      <c r="J18654" s="8"/>
      <c r="K18654"/>
      <c r="L18654"/>
      <c r="M18654"/>
      <c r="N18654"/>
      <c r="O18654"/>
      <c r="P18654"/>
      <c r="Q18654"/>
      <c r="R18654"/>
      <c r="S18654" s="13"/>
      <c r="W18654" s="15"/>
    </row>
    <row r="18655" spans="10:23" x14ac:dyDescent="0.3">
      <c r="J18655" s="8"/>
      <c r="K18655"/>
      <c r="L18655"/>
      <c r="M18655"/>
      <c r="N18655"/>
      <c r="O18655"/>
      <c r="P18655"/>
      <c r="Q18655"/>
      <c r="R18655"/>
      <c r="S18655" s="13"/>
      <c r="W18655" s="15"/>
    </row>
    <row r="18656" spans="10:23" x14ac:dyDescent="0.3">
      <c r="J18656" s="8"/>
      <c r="K18656"/>
      <c r="L18656"/>
      <c r="M18656"/>
      <c r="N18656"/>
      <c r="O18656"/>
      <c r="P18656"/>
      <c r="Q18656"/>
      <c r="R18656"/>
      <c r="S18656" s="13"/>
      <c r="W18656" s="15"/>
    </row>
    <row r="18657" spans="10:23" x14ac:dyDescent="0.3">
      <c r="J18657" s="8"/>
      <c r="K18657"/>
      <c r="L18657"/>
      <c r="M18657"/>
      <c r="N18657"/>
      <c r="O18657"/>
      <c r="P18657"/>
      <c r="Q18657"/>
      <c r="R18657"/>
      <c r="S18657" s="13"/>
      <c r="W18657" s="15"/>
    </row>
    <row r="18658" spans="10:23" x14ac:dyDescent="0.3">
      <c r="J18658" s="8"/>
      <c r="K18658"/>
      <c r="L18658"/>
      <c r="M18658"/>
      <c r="N18658"/>
      <c r="O18658"/>
      <c r="P18658"/>
      <c r="Q18658"/>
      <c r="R18658"/>
      <c r="S18658" s="13"/>
      <c r="W18658" s="15"/>
    </row>
    <row r="18659" spans="10:23" x14ac:dyDescent="0.3">
      <c r="J18659" s="8"/>
      <c r="K18659"/>
      <c r="L18659"/>
      <c r="M18659"/>
      <c r="N18659"/>
      <c r="O18659"/>
      <c r="P18659"/>
      <c r="Q18659"/>
      <c r="R18659"/>
      <c r="S18659" s="13"/>
      <c r="W18659" s="15"/>
    </row>
    <row r="18660" spans="10:23" x14ac:dyDescent="0.3">
      <c r="J18660" s="8"/>
      <c r="K18660"/>
      <c r="L18660"/>
      <c r="M18660"/>
      <c r="N18660"/>
      <c r="O18660"/>
      <c r="P18660"/>
      <c r="Q18660"/>
      <c r="R18660"/>
      <c r="S18660" s="13"/>
      <c r="W18660" s="15"/>
    </row>
    <row r="18661" spans="10:23" x14ac:dyDescent="0.3">
      <c r="J18661" s="8"/>
      <c r="K18661"/>
      <c r="L18661"/>
      <c r="M18661"/>
      <c r="N18661"/>
      <c r="O18661"/>
      <c r="P18661"/>
      <c r="Q18661"/>
      <c r="R18661"/>
      <c r="S18661" s="13"/>
      <c r="W18661" s="15"/>
    </row>
    <row r="18662" spans="10:23" x14ac:dyDescent="0.3">
      <c r="J18662" s="8"/>
      <c r="K18662"/>
      <c r="L18662"/>
      <c r="M18662"/>
      <c r="N18662"/>
      <c r="O18662"/>
      <c r="P18662"/>
      <c r="Q18662"/>
      <c r="R18662"/>
      <c r="S18662" s="13"/>
      <c r="W18662" s="15"/>
    </row>
    <row r="18663" spans="10:23" x14ac:dyDescent="0.3">
      <c r="J18663" s="8"/>
      <c r="K18663"/>
      <c r="L18663"/>
      <c r="M18663"/>
      <c r="N18663"/>
      <c r="O18663"/>
      <c r="P18663"/>
      <c r="Q18663"/>
      <c r="R18663"/>
      <c r="S18663" s="13"/>
      <c r="W18663" s="15"/>
    </row>
    <row r="18664" spans="10:23" x14ac:dyDescent="0.3">
      <c r="J18664" s="8"/>
      <c r="K18664"/>
      <c r="L18664"/>
      <c r="M18664"/>
      <c r="N18664"/>
      <c r="O18664"/>
      <c r="P18664"/>
      <c r="Q18664"/>
      <c r="R18664"/>
      <c r="S18664" s="13"/>
      <c r="W18664" s="15"/>
    </row>
    <row r="18665" spans="10:23" x14ac:dyDescent="0.3">
      <c r="J18665" s="8"/>
      <c r="K18665"/>
      <c r="L18665"/>
      <c r="M18665"/>
      <c r="N18665"/>
      <c r="O18665"/>
      <c r="P18665"/>
      <c r="Q18665"/>
      <c r="R18665"/>
      <c r="S18665" s="13"/>
      <c r="W18665" s="15"/>
    </row>
    <row r="18666" spans="10:23" x14ac:dyDescent="0.3">
      <c r="J18666" s="8"/>
      <c r="K18666"/>
      <c r="L18666"/>
      <c r="M18666"/>
      <c r="N18666"/>
      <c r="O18666"/>
      <c r="P18666"/>
      <c r="Q18666"/>
      <c r="R18666"/>
      <c r="S18666" s="13"/>
      <c r="W18666" s="15"/>
    </row>
    <row r="18667" spans="10:23" x14ac:dyDescent="0.3">
      <c r="J18667" s="8"/>
      <c r="K18667"/>
      <c r="L18667"/>
      <c r="M18667"/>
      <c r="N18667"/>
      <c r="O18667"/>
      <c r="P18667"/>
      <c r="Q18667"/>
      <c r="R18667"/>
      <c r="S18667" s="13"/>
      <c r="W18667" s="15"/>
    </row>
    <row r="18668" spans="10:23" x14ac:dyDescent="0.3">
      <c r="J18668" s="8"/>
      <c r="K18668"/>
      <c r="L18668"/>
      <c r="M18668"/>
      <c r="N18668"/>
      <c r="O18668"/>
      <c r="P18668"/>
      <c r="Q18668"/>
      <c r="R18668"/>
      <c r="S18668" s="13"/>
      <c r="W18668" s="15"/>
    </row>
    <row r="18669" spans="10:23" x14ac:dyDescent="0.3">
      <c r="J18669" s="8"/>
      <c r="K18669"/>
      <c r="L18669"/>
      <c r="M18669"/>
      <c r="N18669"/>
      <c r="O18669"/>
      <c r="P18669"/>
      <c r="Q18669"/>
      <c r="R18669"/>
      <c r="S18669" s="13"/>
      <c r="W18669" s="15"/>
    </row>
    <row r="18670" spans="10:23" x14ac:dyDescent="0.3">
      <c r="J18670" s="8"/>
      <c r="K18670"/>
      <c r="L18670"/>
      <c r="M18670"/>
      <c r="N18670"/>
      <c r="O18670"/>
      <c r="P18670"/>
      <c r="Q18670"/>
      <c r="R18670"/>
      <c r="S18670" s="13"/>
      <c r="W18670" s="15"/>
    </row>
    <row r="18671" spans="10:23" x14ac:dyDescent="0.3">
      <c r="J18671" s="8"/>
      <c r="K18671"/>
      <c r="L18671"/>
      <c r="M18671"/>
      <c r="N18671"/>
      <c r="O18671"/>
      <c r="P18671"/>
      <c r="Q18671"/>
      <c r="R18671"/>
      <c r="S18671" s="13"/>
      <c r="W18671" s="15"/>
    </row>
    <row r="18672" spans="10:23" x14ac:dyDescent="0.3">
      <c r="J18672" s="8"/>
      <c r="K18672"/>
      <c r="L18672"/>
      <c r="M18672"/>
      <c r="N18672"/>
      <c r="O18672"/>
      <c r="P18672"/>
      <c r="Q18672"/>
      <c r="R18672"/>
      <c r="S18672" s="13"/>
      <c r="W18672" s="15"/>
    </row>
    <row r="18673" spans="10:23" x14ac:dyDescent="0.3">
      <c r="J18673" s="8"/>
      <c r="K18673"/>
      <c r="L18673"/>
      <c r="M18673"/>
      <c r="N18673"/>
      <c r="O18673"/>
      <c r="P18673"/>
      <c r="Q18673"/>
      <c r="R18673"/>
      <c r="S18673" s="13"/>
      <c r="W18673" s="15"/>
    </row>
    <row r="18674" spans="10:23" x14ac:dyDescent="0.3">
      <c r="J18674" s="8"/>
      <c r="K18674"/>
      <c r="L18674"/>
      <c r="M18674"/>
      <c r="N18674"/>
      <c r="O18674"/>
      <c r="P18674"/>
      <c r="Q18674"/>
      <c r="R18674"/>
      <c r="S18674" s="13"/>
      <c r="W18674" s="15"/>
    </row>
    <row r="18675" spans="10:23" x14ac:dyDescent="0.3">
      <c r="J18675" s="8"/>
      <c r="K18675"/>
      <c r="L18675"/>
      <c r="M18675"/>
      <c r="N18675"/>
      <c r="O18675"/>
      <c r="P18675"/>
      <c r="Q18675"/>
      <c r="R18675"/>
      <c r="S18675" s="13"/>
      <c r="W18675" s="15"/>
    </row>
    <row r="18676" spans="10:23" x14ac:dyDescent="0.3">
      <c r="J18676" s="8"/>
      <c r="K18676"/>
      <c r="L18676"/>
      <c r="M18676"/>
      <c r="N18676"/>
      <c r="O18676"/>
      <c r="P18676"/>
      <c r="Q18676"/>
      <c r="R18676"/>
      <c r="S18676" s="13"/>
      <c r="W18676" s="15"/>
    </row>
    <row r="18677" spans="10:23" x14ac:dyDescent="0.3">
      <c r="J18677" s="8"/>
      <c r="K18677"/>
      <c r="L18677"/>
      <c r="M18677"/>
      <c r="N18677"/>
      <c r="O18677"/>
      <c r="P18677"/>
      <c r="Q18677"/>
      <c r="R18677"/>
      <c r="S18677" s="13"/>
      <c r="W18677" s="15"/>
    </row>
    <row r="18678" spans="10:23" x14ac:dyDescent="0.3">
      <c r="J18678" s="8"/>
      <c r="K18678"/>
      <c r="L18678"/>
      <c r="M18678"/>
      <c r="N18678"/>
      <c r="O18678"/>
      <c r="P18678"/>
      <c r="Q18678"/>
      <c r="R18678"/>
      <c r="S18678" s="13"/>
      <c r="W18678" s="15"/>
    </row>
    <row r="18679" spans="10:23" x14ac:dyDescent="0.3">
      <c r="J18679" s="8"/>
      <c r="K18679"/>
      <c r="L18679"/>
      <c r="M18679"/>
      <c r="N18679"/>
      <c r="O18679"/>
      <c r="P18679"/>
      <c r="Q18679"/>
      <c r="R18679"/>
      <c r="S18679" s="13"/>
      <c r="W18679" s="15"/>
    </row>
    <row r="18680" spans="10:23" x14ac:dyDescent="0.3">
      <c r="J18680" s="8"/>
      <c r="K18680"/>
      <c r="L18680"/>
      <c r="M18680"/>
      <c r="N18680"/>
      <c r="O18680"/>
      <c r="P18680"/>
      <c r="Q18680"/>
      <c r="R18680"/>
      <c r="S18680" s="13"/>
      <c r="W18680" s="15"/>
    </row>
    <row r="18681" spans="10:23" x14ac:dyDescent="0.3">
      <c r="J18681" s="8"/>
      <c r="K18681"/>
      <c r="L18681"/>
      <c r="M18681"/>
      <c r="N18681"/>
      <c r="O18681"/>
      <c r="P18681"/>
      <c r="Q18681"/>
      <c r="R18681"/>
      <c r="S18681" s="13"/>
      <c r="W18681" s="15"/>
    </row>
    <row r="18682" spans="10:23" x14ac:dyDescent="0.3">
      <c r="J18682" s="8"/>
      <c r="K18682"/>
      <c r="L18682"/>
      <c r="M18682"/>
      <c r="N18682"/>
      <c r="O18682"/>
      <c r="P18682"/>
      <c r="Q18682"/>
      <c r="R18682"/>
      <c r="S18682" s="13"/>
      <c r="W18682" s="15"/>
    </row>
    <row r="18683" spans="10:23" x14ac:dyDescent="0.3">
      <c r="J18683" s="8"/>
      <c r="K18683"/>
      <c r="L18683"/>
      <c r="M18683"/>
      <c r="N18683"/>
      <c r="O18683"/>
      <c r="P18683"/>
      <c r="Q18683"/>
      <c r="R18683"/>
      <c r="S18683" s="13"/>
      <c r="W18683" s="15"/>
    </row>
    <row r="18684" spans="10:23" x14ac:dyDescent="0.3">
      <c r="J18684" s="8"/>
      <c r="K18684"/>
      <c r="L18684"/>
      <c r="M18684"/>
      <c r="N18684"/>
      <c r="O18684"/>
      <c r="P18684"/>
      <c r="Q18684"/>
      <c r="R18684"/>
      <c r="S18684" s="13"/>
      <c r="W18684" s="15"/>
    </row>
    <row r="18685" spans="10:23" x14ac:dyDescent="0.3">
      <c r="J18685" s="8"/>
      <c r="K18685"/>
      <c r="L18685"/>
      <c r="M18685"/>
      <c r="N18685"/>
      <c r="O18685"/>
      <c r="P18685"/>
      <c r="Q18685"/>
      <c r="R18685"/>
      <c r="S18685" s="13"/>
      <c r="W18685" s="15"/>
    </row>
    <row r="18686" spans="10:23" x14ac:dyDescent="0.3">
      <c r="J18686" s="8"/>
      <c r="K18686"/>
      <c r="L18686"/>
      <c r="M18686"/>
      <c r="N18686"/>
      <c r="O18686"/>
      <c r="P18686"/>
      <c r="Q18686"/>
      <c r="R18686"/>
      <c r="S18686" s="13"/>
      <c r="W18686" s="15"/>
    </row>
    <row r="18687" spans="10:23" x14ac:dyDescent="0.3">
      <c r="J18687" s="8"/>
      <c r="K18687"/>
      <c r="L18687"/>
      <c r="M18687"/>
      <c r="N18687"/>
      <c r="O18687"/>
      <c r="P18687"/>
      <c r="Q18687"/>
      <c r="R18687"/>
      <c r="S18687" s="13"/>
      <c r="W18687" s="15"/>
    </row>
    <row r="18688" spans="10:23" x14ac:dyDescent="0.3">
      <c r="J18688" s="8"/>
      <c r="K18688"/>
      <c r="L18688"/>
      <c r="M18688"/>
      <c r="N18688"/>
      <c r="O18688"/>
      <c r="P18688"/>
      <c r="Q18688"/>
      <c r="R18688"/>
      <c r="S18688" s="13"/>
      <c r="W18688" s="15"/>
    </row>
    <row r="18689" spans="10:23" x14ac:dyDescent="0.3">
      <c r="J18689" s="8"/>
      <c r="K18689"/>
      <c r="L18689"/>
      <c r="M18689"/>
      <c r="N18689"/>
      <c r="O18689"/>
      <c r="P18689"/>
      <c r="Q18689"/>
      <c r="R18689"/>
      <c r="S18689" s="13"/>
      <c r="W18689" s="15"/>
    </row>
    <row r="18690" spans="10:23" x14ac:dyDescent="0.3">
      <c r="J18690" s="8"/>
      <c r="K18690"/>
      <c r="L18690"/>
      <c r="M18690"/>
      <c r="N18690"/>
      <c r="O18690"/>
      <c r="P18690"/>
      <c r="Q18690"/>
      <c r="R18690"/>
      <c r="S18690" s="13"/>
      <c r="W18690" s="15"/>
    </row>
    <row r="18691" spans="10:23" x14ac:dyDescent="0.3">
      <c r="J18691" s="8"/>
      <c r="K18691"/>
      <c r="L18691"/>
      <c r="M18691"/>
      <c r="N18691"/>
      <c r="O18691"/>
      <c r="P18691"/>
      <c r="Q18691"/>
      <c r="R18691"/>
      <c r="S18691" s="13"/>
      <c r="W18691" s="15"/>
    </row>
    <row r="18692" spans="10:23" x14ac:dyDescent="0.3">
      <c r="J18692" s="8"/>
      <c r="K18692"/>
      <c r="L18692"/>
      <c r="M18692"/>
      <c r="N18692"/>
      <c r="O18692"/>
      <c r="P18692"/>
      <c r="Q18692"/>
      <c r="R18692"/>
      <c r="S18692" s="13"/>
      <c r="W18692" s="15"/>
    </row>
    <row r="18693" spans="10:23" x14ac:dyDescent="0.3">
      <c r="J18693" s="8"/>
      <c r="K18693"/>
      <c r="L18693"/>
      <c r="M18693"/>
      <c r="N18693"/>
      <c r="O18693"/>
      <c r="P18693"/>
      <c r="Q18693"/>
      <c r="R18693"/>
      <c r="S18693" s="13"/>
      <c r="W18693" s="15"/>
    </row>
    <row r="18694" spans="10:23" x14ac:dyDescent="0.3">
      <c r="J18694" s="8"/>
      <c r="K18694"/>
      <c r="L18694"/>
      <c r="M18694"/>
      <c r="N18694"/>
      <c r="O18694"/>
      <c r="P18694"/>
      <c r="Q18694"/>
      <c r="R18694"/>
      <c r="S18694" s="13"/>
      <c r="W18694" s="15"/>
    </row>
    <row r="18695" spans="10:23" x14ac:dyDescent="0.3">
      <c r="J18695" s="8"/>
      <c r="K18695"/>
      <c r="L18695"/>
      <c r="M18695"/>
      <c r="N18695"/>
      <c r="O18695"/>
      <c r="P18695"/>
      <c r="Q18695"/>
      <c r="R18695"/>
      <c r="S18695" s="13"/>
      <c r="W18695" s="15"/>
    </row>
    <row r="18696" spans="10:23" x14ac:dyDescent="0.3">
      <c r="J18696" s="8"/>
      <c r="K18696"/>
      <c r="L18696"/>
      <c r="M18696"/>
      <c r="N18696"/>
      <c r="O18696"/>
      <c r="P18696"/>
      <c r="Q18696"/>
      <c r="R18696"/>
      <c r="S18696" s="13"/>
      <c r="W18696" s="15"/>
    </row>
    <row r="18697" spans="10:23" x14ac:dyDescent="0.3">
      <c r="J18697" s="8"/>
      <c r="K18697"/>
      <c r="L18697"/>
      <c r="M18697"/>
      <c r="N18697"/>
      <c r="O18697"/>
      <c r="P18697"/>
      <c r="Q18697"/>
      <c r="R18697"/>
      <c r="S18697" s="13"/>
      <c r="W18697" s="15"/>
    </row>
    <row r="18698" spans="10:23" x14ac:dyDescent="0.3">
      <c r="J18698" s="8"/>
      <c r="K18698"/>
      <c r="L18698"/>
      <c r="M18698"/>
      <c r="N18698"/>
      <c r="O18698"/>
      <c r="P18698"/>
      <c r="Q18698"/>
      <c r="R18698"/>
      <c r="S18698" s="13"/>
      <c r="W18698" s="15"/>
    </row>
    <row r="18699" spans="10:23" x14ac:dyDescent="0.3">
      <c r="J18699" s="8"/>
      <c r="K18699"/>
      <c r="L18699"/>
      <c r="M18699"/>
      <c r="N18699"/>
      <c r="O18699"/>
      <c r="P18699"/>
      <c r="Q18699"/>
      <c r="R18699"/>
      <c r="S18699" s="13"/>
      <c r="W18699" s="15"/>
    </row>
    <row r="18700" spans="10:23" x14ac:dyDescent="0.3">
      <c r="J18700" s="8"/>
      <c r="K18700"/>
      <c r="L18700"/>
      <c r="M18700"/>
      <c r="N18700"/>
      <c r="O18700"/>
      <c r="P18700"/>
      <c r="Q18700"/>
      <c r="R18700"/>
      <c r="S18700" s="13"/>
      <c r="W18700" s="15"/>
    </row>
    <row r="18701" spans="10:23" x14ac:dyDescent="0.3">
      <c r="J18701" s="8"/>
      <c r="K18701"/>
      <c r="L18701"/>
      <c r="M18701"/>
      <c r="N18701"/>
      <c r="O18701"/>
      <c r="P18701"/>
      <c r="Q18701"/>
      <c r="R18701"/>
      <c r="S18701" s="13"/>
      <c r="W18701" s="15"/>
    </row>
    <row r="18702" spans="10:23" x14ac:dyDescent="0.3">
      <c r="J18702" s="8"/>
      <c r="K18702"/>
      <c r="L18702"/>
      <c r="M18702"/>
      <c r="N18702"/>
      <c r="O18702"/>
      <c r="P18702"/>
      <c r="Q18702"/>
      <c r="R18702"/>
      <c r="S18702" s="13"/>
      <c r="W18702" s="15"/>
    </row>
    <row r="18703" spans="10:23" x14ac:dyDescent="0.3">
      <c r="J18703" s="8"/>
      <c r="K18703"/>
      <c r="L18703"/>
      <c r="M18703"/>
      <c r="N18703"/>
      <c r="O18703"/>
      <c r="P18703"/>
      <c r="Q18703"/>
      <c r="R18703"/>
      <c r="S18703" s="13"/>
      <c r="W18703" s="15"/>
    </row>
    <row r="18704" spans="10:23" x14ac:dyDescent="0.3">
      <c r="J18704" s="8"/>
      <c r="K18704"/>
      <c r="L18704"/>
      <c r="M18704"/>
      <c r="N18704"/>
      <c r="O18704"/>
      <c r="P18704"/>
      <c r="Q18704"/>
      <c r="R18704"/>
      <c r="S18704" s="13"/>
      <c r="W18704" s="15"/>
    </row>
    <row r="18705" spans="10:23" x14ac:dyDescent="0.3">
      <c r="J18705" s="8"/>
      <c r="K18705"/>
      <c r="L18705"/>
      <c r="M18705"/>
      <c r="N18705"/>
      <c r="O18705"/>
      <c r="P18705"/>
      <c r="Q18705"/>
      <c r="R18705"/>
      <c r="S18705" s="13"/>
      <c r="W18705" s="15"/>
    </row>
    <row r="18706" spans="10:23" x14ac:dyDescent="0.3">
      <c r="J18706" s="8"/>
      <c r="K18706"/>
      <c r="L18706"/>
      <c r="M18706"/>
      <c r="N18706"/>
      <c r="O18706"/>
      <c r="P18706"/>
      <c r="Q18706"/>
      <c r="R18706"/>
      <c r="S18706" s="13"/>
      <c r="W18706" s="15"/>
    </row>
    <row r="18707" spans="10:23" x14ac:dyDescent="0.3">
      <c r="J18707" s="8"/>
      <c r="K18707"/>
      <c r="L18707"/>
      <c r="M18707"/>
      <c r="N18707"/>
      <c r="O18707"/>
      <c r="P18707"/>
      <c r="Q18707"/>
      <c r="R18707"/>
      <c r="S18707" s="13"/>
      <c r="W18707" s="15"/>
    </row>
    <row r="18708" spans="10:23" x14ac:dyDescent="0.3">
      <c r="J18708" s="8"/>
      <c r="K18708"/>
      <c r="L18708"/>
      <c r="M18708"/>
      <c r="N18708"/>
      <c r="O18708"/>
      <c r="P18708"/>
      <c r="Q18708"/>
      <c r="R18708"/>
      <c r="S18708" s="13"/>
      <c r="W18708" s="15"/>
    </row>
    <row r="18709" spans="10:23" x14ac:dyDescent="0.3">
      <c r="J18709" s="8"/>
      <c r="K18709"/>
      <c r="L18709"/>
      <c r="M18709"/>
      <c r="N18709"/>
      <c r="O18709"/>
      <c r="P18709"/>
      <c r="Q18709"/>
      <c r="R18709"/>
      <c r="S18709" s="13"/>
      <c r="W18709" s="15"/>
    </row>
    <row r="18710" spans="10:23" x14ac:dyDescent="0.3">
      <c r="J18710" s="8"/>
      <c r="K18710"/>
      <c r="L18710"/>
      <c r="M18710"/>
      <c r="N18710"/>
      <c r="O18710"/>
      <c r="P18710"/>
      <c r="Q18710"/>
      <c r="R18710"/>
      <c r="S18710" s="13"/>
      <c r="W18710" s="15"/>
    </row>
    <row r="18711" spans="10:23" x14ac:dyDescent="0.3">
      <c r="J18711" s="8"/>
      <c r="K18711"/>
      <c r="L18711"/>
      <c r="M18711"/>
      <c r="N18711"/>
      <c r="O18711"/>
      <c r="P18711"/>
      <c r="Q18711"/>
      <c r="R18711"/>
      <c r="S18711" s="13"/>
      <c r="W18711" s="15"/>
    </row>
    <row r="18712" spans="10:23" x14ac:dyDescent="0.3">
      <c r="J18712" s="8"/>
      <c r="K18712"/>
      <c r="L18712"/>
      <c r="M18712"/>
      <c r="N18712"/>
      <c r="O18712"/>
      <c r="P18712"/>
      <c r="Q18712"/>
      <c r="R18712"/>
      <c r="S18712" s="13"/>
      <c r="W18712" s="15"/>
    </row>
    <row r="18713" spans="10:23" x14ac:dyDescent="0.3">
      <c r="J18713" s="8"/>
      <c r="K18713"/>
      <c r="L18713"/>
      <c r="M18713"/>
      <c r="N18713"/>
      <c r="O18713"/>
      <c r="P18713"/>
      <c r="Q18713"/>
      <c r="R18713"/>
      <c r="S18713" s="13"/>
      <c r="W18713" s="15"/>
    </row>
    <row r="18714" spans="10:23" x14ac:dyDescent="0.3">
      <c r="J18714" s="8"/>
      <c r="K18714"/>
      <c r="L18714"/>
      <c r="M18714"/>
      <c r="N18714"/>
      <c r="O18714"/>
      <c r="P18714"/>
      <c r="Q18714"/>
      <c r="R18714"/>
      <c r="S18714" s="13"/>
      <c r="W18714" s="15"/>
    </row>
    <row r="18715" spans="10:23" x14ac:dyDescent="0.3">
      <c r="J18715" s="8"/>
      <c r="K18715"/>
      <c r="L18715"/>
      <c r="M18715"/>
      <c r="N18715"/>
      <c r="O18715"/>
      <c r="P18715"/>
      <c r="Q18715"/>
      <c r="R18715"/>
      <c r="S18715" s="13"/>
      <c r="W18715" s="15"/>
    </row>
    <row r="18716" spans="10:23" x14ac:dyDescent="0.3">
      <c r="J18716" s="8"/>
      <c r="K18716"/>
      <c r="L18716"/>
      <c r="M18716"/>
      <c r="N18716"/>
      <c r="O18716"/>
      <c r="P18716"/>
      <c r="Q18716"/>
      <c r="R18716"/>
      <c r="S18716" s="13"/>
      <c r="W18716" s="15"/>
    </row>
    <row r="18717" spans="10:23" x14ac:dyDescent="0.3">
      <c r="J18717" s="8"/>
      <c r="K18717"/>
      <c r="L18717"/>
      <c r="M18717"/>
      <c r="N18717"/>
      <c r="O18717"/>
      <c r="P18717"/>
      <c r="Q18717"/>
      <c r="R18717"/>
      <c r="S18717" s="13"/>
      <c r="W18717" s="15"/>
    </row>
    <row r="18718" spans="10:23" x14ac:dyDescent="0.3">
      <c r="J18718" s="8"/>
      <c r="K18718"/>
      <c r="L18718"/>
      <c r="M18718"/>
      <c r="N18718"/>
      <c r="O18718"/>
      <c r="P18718"/>
      <c r="Q18718"/>
      <c r="R18718"/>
      <c r="S18718" s="13"/>
      <c r="W18718" s="15"/>
    </row>
    <row r="18719" spans="10:23" x14ac:dyDescent="0.3">
      <c r="J18719" s="8"/>
      <c r="K18719"/>
      <c r="L18719"/>
      <c r="M18719"/>
      <c r="N18719"/>
      <c r="O18719"/>
      <c r="P18719"/>
      <c r="Q18719"/>
      <c r="R18719"/>
      <c r="S18719" s="13"/>
      <c r="W18719" s="15"/>
    </row>
    <row r="18720" spans="10:23" x14ac:dyDescent="0.3">
      <c r="J18720" s="8"/>
      <c r="K18720"/>
      <c r="L18720"/>
      <c r="M18720"/>
      <c r="N18720"/>
      <c r="O18720"/>
      <c r="P18720"/>
      <c r="Q18720"/>
      <c r="R18720"/>
      <c r="S18720" s="13"/>
      <c r="W18720" s="15"/>
    </row>
    <row r="18721" spans="10:23" x14ac:dyDescent="0.3">
      <c r="J18721" s="8"/>
      <c r="K18721"/>
      <c r="L18721"/>
      <c r="M18721"/>
      <c r="N18721"/>
      <c r="O18721"/>
      <c r="P18721"/>
      <c r="Q18721"/>
      <c r="R18721"/>
      <c r="S18721" s="13"/>
      <c r="W18721" s="15"/>
    </row>
    <row r="18722" spans="10:23" x14ac:dyDescent="0.3">
      <c r="J18722" s="8"/>
      <c r="K18722"/>
      <c r="L18722"/>
      <c r="M18722"/>
      <c r="N18722"/>
      <c r="O18722"/>
      <c r="P18722"/>
      <c r="Q18722"/>
      <c r="R18722"/>
      <c r="S18722" s="13"/>
      <c r="W18722" s="15"/>
    </row>
    <row r="18723" spans="10:23" x14ac:dyDescent="0.3">
      <c r="J18723" s="8"/>
      <c r="K18723"/>
      <c r="L18723"/>
      <c r="M18723"/>
      <c r="N18723"/>
      <c r="O18723"/>
      <c r="P18723"/>
      <c r="Q18723"/>
      <c r="R18723"/>
      <c r="S18723" s="13"/>
      <c r="W18723" s="15"/>
    </row>
    <row r="18724" spans="10:23" x14ac:dyDescent="0.3">
      <c r="J18724" s="8"/>
      <c r="K18724"/>
      <c r="L18724"/>
      <c r="M18724"/>
      <c r="N18724"/>
      <c r="O18724"/>
      <c r="P18724"/>
      <c r="Q18724"/>
      <c r="R18724"/>
      <c r="S18724" s="13"/>
      <c r="W18724" s="15"/>
    </row>
    <row r="18725" spans="10:23" x14ac:dyDescent="0.3">
      <c r="J18725" s="8"/>
      <c r="K18725"/>
      <c r="L18725"/>
      <c r="M18725"/>
      <c r="N18725"/>
      <c r="O18725"/>
      <c r="P18725"/>
      <c r="Q18725"/>
      <c r="R18725"/>
      <c r="S18725" s="13"/>
      <c r="W18725" s="15"/>
    </row>
    <row r="18726" spans="10:23" x14ac:dyDescent="0.3">
      <c r="J18726" s="8"/>
      <c r="K18726"/>
      <c r="L18726"/>
      <c r="M18726"/>
      <c r="N18726"/>
      <c r="O18726"/>
      <c r="P18726"/>
      <c r="Q18726"/>
      <c r="R18726"/>
      <c r="S18726" s="13"/>
      <c r="W18726" s="15"/>
    </row>
    <row r="18727" spans="10:23" x14ac:dyDescent="0.3">
      <c r="J18727" s="8"/>
      <c r="K18727"/>
      <c r="L18727"/>
      <c r="M18727"/>
      <c r="N18727"/>
      <c r="O18727"/>
      <c r="P18727"/>
      <c r="Q18727"/>
      <c r="R18727"/>
      <c r="S18727" s="13"/>
      <c r="W18727" s="15"/>
    </row>
    <row r="18728" spans="10:23" x14ac:dyDescent="0.3">
      <c r="J18728" s="8"/>
      <c r="K18728"/>
      <c r="L18728"/>
      <c r="M18728"/>
      <c r="N18728"/>
      <c r="O18728"/>
      <c r="P18728"/>
      <c r="Q18728"/>
      <c r="R18728"/>
      <c r="S18728" s="13"/>
      <c r="W18728" s="15"/>
    </row>
    <row r="18729" spans="10:23" x14ac:dyDescent="0.3">
      <c r="J18729" s="8"/>
      <c r="K18729"/>
      <c r="L18729"/>
      <c r="M18729"/>
      <c r="N18729"/>
      <c r="O18729"/>
      <c r="P18729"/>
      <c r="Q18729"/>
      <c r="R18729"/>
      <c r="S18729" s="13"/>
      <c r="W18729" s="15"/>
    </row>
    <row r="18730" spans="10:23" x14ac:dyDescent="0.3">
      <c r="J18730" s="8"/>
      <c r="K18730"/>
      <c r="L18730"/>
      <c r="M18730"/>
      <c r="N18730"/>
      <c r="O18730"/>
      <c r="P18730"/>
      <c r="Q18730"/>
      <c r="R18730"/>
      <c r="S18730" s="13"/>
      <c r="W18730" s="15"/>
    </row>
    <row r="18731" spans="10:23" x14ac:dyDescent="0.3">
      <c r="J18731" s="8"/>
      <c r="K18731"/>
      <c r="L18731"/>
      <c r="M18731"/>
      <c r="N18731"/>
      <c r="O18731"/>
      <c r="P18731"/>
      <c r="Q18731"/>
      <c r="R18731"/>
      <c r="S18731" s="13"/>
      <c r="W18731" s="15"/>
    </row>
    <row r="18732" spans="10:23" x14ac:dyDescent="0.3">
      <c r="J18732" s="8"/>
      <c r="K18732"/>
      <c r="L18732"/>
      <c r="M18732"/>
      <c r="N18732"/>
      <c r="O18732"/>
      <c r="P18732"/>
      <c r="Q18732"/>
      <c r="R18732"/>
      <c r="S18732" s="13"/>
      <c r="W18732" s="15"/>
    </row>
    <row r="18733" spans="10:23" x14ac:dyDescent="0.3">
      <c r="J18733" s="8"/>
      <c r="K18733"/>
      <c r="L18733"/>
      <c r="M18733"/>
      <c r="N18733"/>
      <c r="O18733"/>
      <c r="P18733"/>
      <c r="Q18733"/>
      <c r="R18733"/>
      <c r="S18733" s="13"/>
      <c r="W18733" s="15"/>
    </row>
    <row r="18734" spans="10:23" x14ac:dyDescent="0.3">
      <c r="J18734" s="8"/>
      <c r="K18734"/>
      <c r="L18734"/>
      <c r="M18734"/>
      <c r="N18734"/>
      <c r="O18734"/>
      <c r="P18734"/>
      <c r="Q18734"/>
      <c r="R18734"/>
      <c r="S18734" s="13"/>
      <c r="W18734" s="15"/>
    </row>
    <row r="18735" spans="10:23" x14ac:dyDescent="0.3">
      <c r="J18735" s="8"/>
      <c r="K18735"/>
      <c r="L18735"/>
      <c r="M18735"/>
      <c r="N18735"/>
      <c r="O18735"/>
      <c r="P18735"/>
      <c r="Q18735"/>
      <c r="R18735"/>
      <c r="S18735" s="13"/>
      <c r="W18735" s="15"/>
    </row>
    <row r="18736" spans="10:23" x14ac:dyDescent="0.3">
      <c r="J18736" s="8"/>
      <c r="K18736"/>
      <c r="L18736"/>
      <c r="M18736"/>
      <c r="N18736"/>
      <c r="O18736"/>
      <c r="P18736"/>
      <c r="Q18736"/>
      <c r="R18736"/>
      <c r="S18736" s="13"/>
      <c r="W18736" s="15"/>
    </row>
    <row r="18737" spans="10:23" x14ac:dyDescent="0.3">
      <c r="J18737" s="8"/>
      <c r="K18737"/>
      <c r="L18737"/>
      <c r="M18737"/>
      <c r="N18737"/>
      <c r="O18737"/>
      <c r="P18737"/>
      <c r="Q18737"/>
      <c r="R18737"/>
      <c r="S18737" s="13"/>
      <c r="W18737" s="15"/>
    </row>
    <row r="18738" spans="10:23" x14ac:dyDescent="0.3">
      <c r="J18738" s="8"/>
      <c r="K18738"/>
      <c r="L18738"/>
      <c r="M18738"/>
      <c r="N18738"/>
      <c r="O18738"/>
      <c r="P18738"/>
      <c r="Q18738"/>
      <c r="R18738"/>
      <c r="S18738" s="13"/>
      <c r="W18738" s="15"/>
    </row>
    <row r="18739" spans="10:23" x14ac:dyDescent="0.3">
      <c r="J18739" s="8"/>
      <c r="K18739"/>
      <c r="L18739"/>
      <c r="M18739"/>
      <c r="N18739"/>
      <c r="O18739"/>
      <c r="P18739"/>
      <c r="Q18739"/>
      <c r="R18739"/>
      <c r="S18739" s="13"/>
      <c r="W18739" s="15"/>
    </row>
    <row r="18740" spans="10:23" x14ac:dyDescent="0.3">
      <c r="J18740" s="8"/>
      <c r="K18740"/>
      <c r="L18740"/>
      <c r="M18740"/>
      <c r="N18740"/>
      <c r="O18740"/>
      <c r="P18740"/>
      <c r="Q18740"/>
      <c r="R18740"/>
      <c r="S18740" s="13"/>
      <c r="W18740" s="15"/>
    </row>
    <row r="18741" spans="10:23" x14ac:dyDescent="0.3">
      <c r="J18741" s="8"/>
      <c r="K18741"/>
      <c r="L18741"/>
      <c r="M18741"/>
      <c r="N18741"/>
      <c r="O18741"/>
      <c r="P18741"/>
      <c r="Q18741"/>
      <c r="R18741"/>
      <c r="S18741" s="13"/>
      <c r="W18741" s="15"/>
    </row>
    <row r="18742" spans="10:23" x14ac:dyDescent="0.3">
      <c r="J18742" s="8"/>
      <c r="K18742"/>
      <c r="L18742"/>
      <c r="M18742"/>
      <c r="N18742"/>
      <c r="O18742"/>
      <c r="P18742"/>
      <c r="Q18742"/>
      <c r="R18742"/>
      <c r="S18742" s="13"/>
      <c r="W18742" s="15"/>
    </row>
    <row r="18743" spans="10:23" x14ac:dyDescent="0.3">
      <c r="J18743" s="8"/>
      <c r="K18743"/>
      <c r="L18743"/>
      <c r="M18743"/>
      <c r="N18743"/>
      <c r="O18743"/>
      <c r="P18743"/>
      <c r="Q18743"/>
      <c r="R18743"/>
      <c r="S18743" s="13"/>
      <c r="W18743" s="15"/>
    </row>
    <row r="18744" spans="10:23" x14ac:dyDescent="0.3">
      <c r="J18744" s="8"/>
      <c r="K18744"/>
      <c r="L18744"/>
      <c r="M18744"/>
      <c r="N18744"/>
      <c r="O18744"/>
      <c r="P18744"/>
      <c r="Q18744"/>
      <c r="R18744"/>
      <c r="S18744" s="13"/>
      <c r="W18744" s="15"/>
    </row>
    <row r="18745" spans="10:23" x14ac:dyDescent="0.3">
      <c r="J18745" s="8"/>
      <c r="K18745"/>
      <c r="L18745"/>
      <c r="M18745"/>
      <c r="N18745"/>
      <c r="O18745"/>
      <c r="P18745"/>
      <c r="Q18745"/>
      <c r="R18745"/>
      <c r="S18745" s="13"/>
      <c r="W18745" s="15"/>
    </row>
    <row r="18746" spans="10:23" x14ac:dyDescent="0.3">
      <c r="J18746" s="8"/>
      <c r="K18746"/>
      <c r="L18746"/>
      <c r="M18746"/>
      <c r="N18746"/>
      <c r="O18746"/>
      <c r="P18746"/>
      <c r="Q18746"/>
      <c r="R18746"/>
      <c r="S18746" s="13"/>
      <c r="W18746" s="15"/>
    </row>
    <row r="18747" spans="10:23" x14ac:dyDescent="0.3">
      <c r="J18747" s="8"/>
      <c r="K18747"/>
      <c r="L18747"/>
      <c r="M18747"/>
      <c r="N18747"/>
      <c r="O18747"/>
      <c r="P18747"/>
      <c r="Q18747"/>
      <c r="R18747"/>
      <c r="S18747" s="13"/>
      <c r="W18747" s="15"/>
    </row>
    <row r="18748" spans="10:23" x14ac:dyDescent="0.3">
      <c r="J18748" s="8"/>
      <c r="K18748"/>
      <c r="L18748"/>
      <c r="M18748"/>
      <c r="N18748"/>
      <c r="O18748"/>
      <c r="P18748"/>
      <c r="Q18748"/>
      <c r="R18748"/>
      <c r="S18748" s="13"/>
      <c r="W18748" s="15"/>
    </row>
    <row r="18749" spans="10:23" x14ac:dyDescent="0.3">
      <c r="J18749" s="8"/>
      <c r="K18749"/>
      <c r="L18749"/>
      <c r="M18749"/>
      <c r="N18749"/>
      <c r="O18749"/>
      <c r="P18749"/>
      <c r="Q18749"/>
      <c r="R18749"/>
      <c r="S18749" s="13"/>
      <c r="W18749" s="15"/>
    </row>
    <row r="18750" spans="10:23" x14ac:dyDescent="0.3">
      <c r="J18750" s="8"/>
      <c r="K18750"/>
      <c r="L18750"/>
      <c r="M18750"/>
      <c r="N18750"/>
      <c r="O18750"/>
      <c r="P18750"/>
      <c r="Q18750"/>
      <c r="R18750"/>
      <c r="S18750" s="13"/>
      <c r="W18750" s="15"/>
    </row>
    <row r="18751" spans="10:23" x14ac:dyDescent="0.3">
      <c r="J18751" s="8"/>
      <c r="K18751"/>
      <c r="L18751"/>
      <c r="M18751"/>
      <c r="N18751"/>
      <c r="O18751"/>
      <c r="P18751"/>
      <c r="Q18751"/>
      <c r="R18751"/>
      <c r="S18751" s="13"/>
      <c r="W18751" s="15"/>
    </row>
    <row r="18752" spans="10:23" x14ac:dyDescent="0.3">
      <c r="J18752" s="8"/>
      <c r="K18752"/>
      <c r="L18752"/>
      <c r="M18752"/>
      <c r="N18752"/>
      <c r="O18752"/>
      <c r="P18752"/>
      <c r="Q18752"/>
      <c r="R18752"/>
      <c r="S18752" s="13"/>
      <c r="W18752" s="15"/>
    </row>
    <row r="18753" spans="10:23" x14ac:dyDescent="0.3">
      <c r="J18753" s="8"/>
      <c r="K18753"/>
      <c r="L18753"/>
      <c r="M18753"/>
      <c r="N18753"/>
      <c r="O18753"/>
      <c r="P18753"/>
      <c r="Q18753"/>
      <c r="R18753"/>
      <c r="S18753" s="13"/>
      <c r="W18753" s="15"/>
    </row>
    <row r="18754" spans="10:23" x14ac:dyDescent="0.3">
      <c r="J18754" s="8"/>
      <c r="K18754"/>
      <c r="L18754"/>
      <c r="M18754"/>
      <c r="N18754"/>
      <c r="O18754"/>
      <c r="P18754"/>
      <c r="Q18754"/>
      <c r="R18754"/>
      <c r="S18754" s="13"/>
      <c r="W18754" s="15"/>
    </row>
    <row r="18755" spans="10:23" x14ac:dyDescent="0.3">
      <c r="J18755" s="8"/>
      <c r="K18755"/>
      <c r="L18755"/>
      <c r="M18755"/>
      <c r="N18755"/>
      <c r="O18755"/>
      <c r="P18755"/>
      <c r="Q18755"/>
      <c r="R18755"/>
      <c r="S18755" s="13"/>
      <c r="W18755" s="15"/>
    </row>
    <row r="18756" spans="10:23" x14ac:dyDescent="0.3">
      <c r="J18756" s="8"/>
      <c r="K18756"/>
      <c r="L18756"/>
      <c r="M18756"/>
      <c r="N18756"/>
      <c r="O18756"/>
      <c r="P18756"/>
      <c r="Q18756"/>
      <c r="R18756"/>
      <c r="S18756" s="13"/>
      <c r="W18756" s="15"/>
    </row>
    <row r="18757" spans="10:23" x14ac:dyDescent="0.3">
      <c r="J18757" s="8"/>
      <c r="K18757"/>
      <c r="L18757"/>
      <c r="M18757"/>
      <c r="N18757"/>
      <c r="O18757"/>
      <c r="P18757"/>
      <c r="Q18757"/>
      <c r="R18757"/>
      <c r="S18757" s="13"/>
      <c r="W18757" s="15"/>
    </row>
    <row r="18758" spans="10:23" x14ac:dyDescent="0.3">
      <c r="J18758" s="8"/>
      <c r="K18758"/>
      <c r="L18758"/>
      <c r="M18758"/>
      <c r="N18758"/>
      <c r="O18758"/>
      <c r="P18758"/>
      <c r="Q18758"/>
      <c r="R18758"/>
      <c r="S18758" s="13"/>
      <c r="W18758" s="15"/>
    </row>
    <row r="18759" spans="10:23" x14ac:dyDescent="0.3">
      <c r="J18759" s="8"/>
      <c r="K18759"/>
      <c r="L18759"/>
      <c r="M18759"/>
      <c r="N18759"/>
      <c r="O18759"/>
      <c r="P18759"/>
      <c r="Q18759"/>
      <c r="R18759"/>
      <c r="S18759" s="13"/>
      <c r="W18759" s="15"/>
    </row>
    <row r="18760" spans="10:23" x14ac:dyDescent="0.3">
      <c r="J18760" s="8"/>
      <c r="K18760"/>
      <c r="L18760"/>
      <c r="M18760"/>
      <c r="N18760"/>
      <c r="O18760"/>
      <c r="P18760"/>
      <c r="Q18760"/>
      <c r="R18760"/>
      <c r="S18760" s="13"/>
      <c r="W18760" s="15"/>
    </row>
    <row r="18761" spans="10:23" x14ac:dyDescent="0.3">
      <c r="J18761" s="8"/>
      <c r="K18761"/>
      <c r="L18761"/>
      <c r="M18761"/>
      <c r="N18761"/>
      <c r="O18761"/>
      <c r="P18761"/>
      <c r="Q18761"/>
      <c r="R18761"/>
      <c r="S18761" s="13"/>
      <c r="W18761" s="15"/>
    </row>
    <row r="18762" spans="10:23" x14ac:dyDescent="0.3">
      <c r="J18762" s="8"/>
      <c r="K18762"/>
      <c r="L18762"/>
      <c r="M18762"/>
      <c r="N18762"/>
      <c r="O18762"/>
      <c r="P18762"/>
      <c r="Q18762"/>
      <c r="R18762"/>
      <c r="S18762" s="13"/>
      <c r="W18762" s="15"/>
    </row>
    <row r="18763" spans="10:23" x14ac:dyDescent="0.3">
      <c r="J18763" s="8"/>
      <c r="K18763"/>
      <c r="L18763"/>
      <c r="M18763"/>
      <c r="N18763"/>
      <c r="O18763"/>
      <c r="P18763"/>
      <c r="Q18763"/>
      <c r="R18763"/>
      <c r="S18763" s="13"/>
      <c r="W18763" s="15"/>
    </row>
    <row r="18764" spans="10:23" x14ac:dyDescent="0.3">
      <c r="J18764" s="8"/>
      <c r="K18764"/>
      <c r="L18764"/>
      <c r="M18764"/>
      <c r="N18764"/>
      <c r="O18764"/>
      <c r="P18764"/>
      <c r="Q18764"/>
      <c r="R18764"/>
      <c r="S18764" s="13"/>
      <c r="W18764" s="15"/>
    </row>
    <row r="18765" spans="10:23" x14ac:dyDescent="0.3">
      <c r="J18765" s="8"/>
      <c r="K18765"/>
      <c r="L18765"/>
      <c r="M18765"/>
      <c r="N18765"/>
      <c r="O18765"/>
      <c r="P18765"/>
      <c r="Q18765"/>
      <c r="R18765"/>
      <c r="S18765" s="13"/>
      <c r="W18765" s="15"/>
    </row>
    <row r="18766" spans="10:23" x14ac:dyDescent="0.3">
      <c r="J18766" s="8"/>
      <c r="K18766"/>
      <c r="L18766"/>
      <c r="M18766"/>
      <c r="N18766"/>
      <c r="O18766"/>
      <c r="P18766"/>
      <c r="Q18766"/>
      <c r="R18766"/>
      <c r="S18766" s="13"/>
      <c r="W18766" s="15"/>
    </row>
    <row r="18767" spans="10:23" x14ac:dyDescent="0.3">
      <c r="J18767" s="8"/>
      <c r="K18767"/>
      <c r="L18767"/>
      <c r="M18767"/>
      <c r="N18767"/>
      <c r="O18767"/>
      <c r="P18767"/>
      <c r="Q18767"/>
      <c r="R18767"/>
      <c r="S18767" s="13"/>
      <c r="W18767" s="15"/>
    </row>
    <row r="18768" spans="10:23" x14ac:dyDescent="0.3">
      <c r="J18768" s="8"/>
      <c r="K18768"/>
      <c r="L18768"/>
      <c r="M18768"/>
      <c r="N18768"/>
      <c r="O18768"/>
      <c r="P18768"/>
      <c r="Q18768"/>
      <c r="R18768"/>
      <c r="S18768" s="13"/>
      <c r="W18768" s="15"/>
    </row>
    <row r="18769" spans="10:23" x14ac:dyDescent="0.3">
      <c r="J18769" s="8"/>
      <c r="K18769"/>
      <c r="L18769"/>
      <c r="M18769"/>
      <c r="N18769"/>
      <c r="O18769"/>
      <c r="P18769"/>
      <c r="Q18769"/>
      <c r="R18769"/>
      <c r="S18769" s="13"/>
      <c r="W18769" s="15"/>
    </row>
    <row r="18770" spans="10:23" x14ac:dyDescent="0.3">
      <c r="J18770" s="8"/>
      <c r="K18770"/>
      <c r="L18770"/>
      <c r="M18770"/>
      <c r="N18770"/>
      <c r="O18770"/>
      <c r="P18770"/>
      <c r="Q18770"/>
      <c r="R18770"/>
      <c r="S18770" s="13"/>
      <c r="W18770" s="15"/>
    </row>
    <row r="18771" spans="10:23" x14ac:dyDescent="0.3">
      <c r="J18771" s="8"/>
      <c r="K18771"/>
      <c r="L18771"/>
      <c r="M18771"/>
      <c r="N18771"/>
      <c r="O18771"/>
      <c r="P18771"/>
      <c r="Q18771"/>
      <c r="R18771"/>
      <c r="S18771" s="13"/>
      <c r="W18771" s="15"/>
    </row>
    <row r="18772" spans="10:23" x14ac:dyDescent="0.3">
      <c r="J18772" s="8"/>
      <c r="K18772"/>
      <c r="L18772"/>
      <c r="M18772"/>
      <c r="N18772"/>
      <c r="O18772"/>
      <c r="P18772"/>
      <c r="Q18772"/>
      <c r="R18772"/>
      <c r="S18772" s="13"/>
      <c r="W18772" s="15"/>
    </row>
    <row r="18773" spans="10:23" x14ac:dyDescent="0.3">
      <c r="J18773" s="8"/>
      <c r="K18773"/>
      <c r="L18773"/>
      <c r="M18773"/>
      <c r="N18773"/>
      <c r="O18773"/>
      <c r="P18773"/>
      <c r="Q18773"/>
      <c r="R18773"/>
      <c r="S18773" s="13"/>
      <c r="W18773" s="15"/>
    </row>
    <row r="18774" spans="10:23" x14ac:dyDescent="0.3">
      <c r="J18774" s="8"/>
      <c r="K18774"/>
      <c r="L18774"/>
      <c r="M18774"/>
      <c r="N18774"/>
      <c r="O18774"/>
      <c r="P18774"/>
      <c r="Q18774"/>
      <c r="R18774"/>
      <c r="S18774" s="13"/>
      <c r="W18774" s="15"/>
    </row>
    <row r="18775" spans="10:23" x14ac:dyDescent="0.3">
      <c r="J18775" s="8"/>
      <c r="K18775"/>
      <c r="L18775"/>
      <c r="M18775"/>
      <c r="N18775"/>
      <c r="O18775"/>
      <c r="P18775"/>
      <c r="Q18775"/>
      <c r="R18775"/>
      <c r="S18775" s="13"/>
      <c r="W18775" s="15"/>
    </row>
    <row r="18776" spans="10:23" x14ac:dyDescent="0.3">
      <c r="J18776" s="8"/>
      <c r="K18776"/>
      <c r="L18776"/>
      <c r="M18776"/>
      <c r="N18776"/>
      <c r="O18776"/>
      <c r="P18776"/>
      <c r="Q18776"/>
      <c r="R18776"/>
      <c r="S18776" s="13"/>
      <c r="W18776" s="15"/>
    </row>
    <row r="18777" spans="10:23" x14ac:dyDescent="0.3">
      <c r="J18777" s="8"/>
      <c r="K18777"/>
      <c r="L18777"/>
      <c r="M18777"/>
      <c r="N18777"/>
      <c r="O18777"/>
      <c r="P18777"/>
      <c r="Q18777"/>
      <c r="R18777"/>
      <c r="S18777" s="13"/>
      <c r="W18777" s="15"/>
    </row>
    <row r="18778" spans="10:23" x14ac:dyDescent="0.3">
      <c r="J18778" s="8"/>
      <c r="K18778"/>
      <c r="L18778"/>
      <c r="M18778"/>
      <c r="N18778"/>
      <c r="O18778"/>
      <c r="P18778"/>
      <c r="Q18778"/>
      <c r="R18778"/>
      <c r="S18778" s="13"/>
      <c r="W18778" s="15"/>
    </row>
    <row r="18779" spans="10:23" x14ac:dyDescent="0.3">
      <c r="J18779" s="8"/>
      <c r="K18779"/>
      <c r="L18779"/>
      <c r="M18779"/>
      <c r="N18779"/>
      <c r="O18779"/>
      <c r="P18779"/>
      <c r="Q18779"/>
      <c r="R18779"/>
      <c r="S18779" s="13"/>
      <c r="W18779" s="15"/>
    </row>
    <row r="18780" spans="10:23" x14ac:dyDescent="0.3">
      <c r="J18780" s="8"/>
      <c r="K18780"/>
      <c r="L18780"/>
      <c r="M18780"/>
      <c r="N18780"/>
      <c r="O18780"/>
      <c r="P18780"/>
      <c r="Q18780"/>
      <c r="R18780"/>
      <c r="S18780" s="13"/>
      <c r="W18780" s="15"/>
    </row>
    <row r="18781" spans="10:23" x14ac:dyDescent="0.3">
      <c r="J18781" s="8"/>
      <c r="K18781"/>
      <c r="L18781"/>
      <c r="M18781"/>
      <c r="N18781"/>
      <c r="O18781"/>
      <c r="P18781"/>
      <c r="Q18781"/>
      <c r="R18781"/>
      <c r="S18781" s="13"/>
      <c r="W18781" s="15"/>
    </row>
    <row r="18782" spans="10:23" x14ac:dyDescent="0.3">
      <c r="J18782" s="8"/>
      <c r="K18782"/>
      <c r="L18782"/>
      <c r="M18782"/>
      <c r="N18782"/>
      <c r="O18782"/>
      <c r="P18782"/>
      <c r="Q18782"/>
      <c r="R18782"/>
      <c r="S18782" s="13"/>
      <c r="W18782" s="15"/>
    </row>
    <row r="18783" spans="10:23" x14ac:dyDescent="0.3">
      <c r="J18783" s="8"/>
      <c r="K18783"/>
      <c r="L18783"/>
      <c r="M18783"/>
      <c r="N18783"/>
      <c r="O18783"/>
      <c r="P18783"/>
      <c r="Q18783"/>
      <c r="R18783"/>
      <c r="S18783" s="13"/>
      <c r="W18783" s="15"/>
    </row>
    <row r="18784" spans="10:23" x14ac:dyDescent="0.3">
      <c r="J18784" s="8"/>
      <c r="K18784"/>
      <c r="L18784"/>
      <c r="M18784"/>
      <c r="N18784"/>
      <c r="O18784"/>
      <c r="P18784"/>
      <c r="Q18784"/>
      <c r="R18784"/>
      <c r="S18784" s="13"/>
      <c r="W18784" s="15"/>
    </row>
    <row r="18785" spans="10:23" x14ac:dyDescent="0.3">
      <c r="J18785" s="8"/>
      <c r="K18785"/>
      <c r="L18785"/>
      <c r="M18785"/>
      <c r="N18785"/>
      <c r="O18785"/>
      <c r="P18785"/>
      <c r="Q18785"/>
      <c r="R18785"/>
      <c r="S18785" s="13"/>
      <c r="W18785" s="15"/>
    </row>
    <row r="18786" spans="10:23" x14ac:dyDescent="0.3">
      <c r="J18786" s="8"/>
      <c r="K18786"/>
      <c r="L18786"/>
      <c r="M18786"/>
      <c r="N18786"/>
      <c r="O18786"/>
      <c r="P18786"/>
      <c r="Q18786"/>
      <c r="R18786"/>
      <c r="S18786" s="13"/>
      <c r="W18786" s="15"/>
    </row>
    <row r="18787" spans="10:23" x14ac:dyDescent="0.3">
      <c r="J18787" s="8"/>
      <c r="K18787"/>
      <c r="L18787"/>
      <c r="M18787"/>
      <c r="N18787"/>
      <c r="O18787"/>
      <c r="P18787"/>
      <c r="Q18787"/>
      <c r="R18787"/>
      <c r="S18787" s="13"/>
      <c r="W18787" s="15"/>
    </row>
    <row r="18788" spans="10:23" x14ac:dyDescent="0.3">
      <c r="J18788" s="8"/>
      <c r="K18788"/>
      <c r="L18788"/>
      <c r="M18788"/>
      <c r="N18788"/>
      <c r="O18788"/>
      <c r="P18788"/>
      <c r="Q18788"/>
      <c r="R18788"/>
      <c r="S18788" s="13"/>
      <c r="W18788" s="15"/>
    </row>
    <row r="18789" spans="10:23" x14ac:dyDescent="0.3">
      <c r="J18789" s="8"/>
      <c r="K18789"/>
      <c r="L18789"/>
      <c r="M18789"/>
      <c r="N18789"/>
      <c r="O18789"/>
      <c r="P18789"/>
      <c r="Q18789"/>
      <c r="R18789"/>
      <c r="S18789" s="13"/>
      <c r="W18789" s="15"/>
    </row>
    <row r="18790" spans="10:23" x14ac:dyDescent="0.3">
      <c r="J18790" s="8"/>
      <c r="K18790"/>
      <c r="L18790"/>
      <c r="M18790"/>
      <c r="N18790"/>
      <c r="O18790"/>
      <c r="P18790"/>
      <c r="Q18790"/>
      <c r="R18790"/>
      <c r="S18790" s="13"/>
      <c r="W18790" s="15"/>
    </row>
    <row r="18791" spans="10:23" x14ac:dyDescent="0.3">
      <c r="J18791" s="8"/>
      <c r="K18791"/>
      <c r="L18791"/>
      <c r="M18791"/>
      <c r="N18791"/>
      <c r="O18791"/>
      <c r="P18791"/>
      <c r="Q18791"/>
      <c r="R18791"/>
      <c r="S18791" s="13"/>
      <c r="W18791" s="15"/>
    </row>
    <row r="18792" spans="10:23" x14ac:dyDescent="0.3">
      <c r="J18792" s="8"/>
      <c r="K18792"/>
      <c r="L18792"/>
      <c r="M18792"/>
      <c r="N18792"/>
      <c r="O18792"/>
      <c r="P18792"/>
      <c r="Q18792"/>
      <c r="R18792"/>
      <c r="S18792" s="13"/>
      <c r="W18792" s="15"/>
    </row>
    <row r="18793" spans="10:23" x14ac:dyDescent="0.3">
      <c r="J18793" s="8"/>
      <c r="K18793"/>
      <c r="L18793"/>
      <c r="M18793"/>
      <c r="N18793"/>
      <c r="O18793"/>
      <c r="P18793"/>
      <c r="Q18793"/>
      <c r="R18793"/>
      <c r="S18793" s="13"/>
      <c r="W18793" s="15"/>
    </row>
    <row r="18794" spans="10:23" x14ac:dyDescent="0.3">
      <c r="J18794" s="8"/>
      <c r="K18794"/>
      <c r="L18794"/>
      <c r="M18794"/>
      <c r="N18794"/>
      <c r="O18794"/>
      <c r="P18794"/>
      <c r="Q18794"/>
      <c r="R18794"/>
      <c r="S18794" s="13"/>
      <c r="W18794" s="15"/>
    </row>
    <row r="18795" spans="10:23" x14ac:dyDescent="0.3">
      <c r="J18795" s="8"/>
      <c r="K18795"/>
      <c r="L18795"/>
      <c r="M18795"/>
      <c r="N18795"/>
      <c r="O18795"/>
      <c r="P18795"/>
      <c r="Q18795"/>
      <c r="R18795"/>
      <c r="S18795" s="13"/>
      <c r="W18795" s="15"/>
    </row>
    <row r="18796" spans="10:23" x14ac:dyDescent="0.3">
      <c r="J18796" s="8"/>
      <c r="K18796"/>
      <c r="L18796"/>
      <c r="M18796"/>
      <c r="N18796"/>
      <c r="O18796"/>
      <c r="P18796"/>
      <c r="Q18796"/>
      <c r="R18796"/>
      <c r="S18796" s="13"/>
      <c r="W18796" s="15"/>
    </row>
    <row r="18797" spans="10:23" x14ac:dyDescent="0.3">
      <c r="J18797" s="8"/>
      <c r="K18797"/>
      <c r="L18797"/>
      <c r="M18797"/>
      <c r="N18797"/>
      <c r="O18797"/>
      <c r="P18797"/>
      <c r="Q18797"/>
      <c r="R18797"/>
      <c r="S18797" s="13"/>
      <c r="W18797" s="15"/>
    </row>
    <row r="18798" spans="10:23" x14ac:dyDescent="0.3">
      <c r="J18798" s="8"/>
      <c r="K18798"/>
      <c r="L18798"/>
      <c r="M18798"/>
      <c r="N18798"/>
      <c r="O18798"/>
      <c r="P18798"/>
      <c r="Q18798"/>
      <c r="R18798"/>
      <c r="S18798" s="13"/>
      <c r="W18798" s="15"/>
    </row>
    <row r="18799" spans="10:23" x14ac:dyDescent="0.3">
      <c r="J18799" s="8"/>
      <c r="K18799"/>
      <c r="L18799"/>
      <c r="M18799"/>
      <c r="N18799"/>
      <c r="O18799"/>
      <c r="P18799"/>
      <c r="Q18799"/>
      <c r="R18799"/>
      <c r="S18799" s="13"/>
      <c r="W18799" s="15"/>
    </row>
    <row r="18800" spans="10:23" x14ac:dyDescent="0.3">
      <c r="J18800" s="8"/>
      <c r="K18800"/>
      <c r="L18800"/>
      <c r="M18800"/>
      <c r="N18800"/>
      <c r="O18800"/>
      <c r="P18800"/>
      <c r="Q18800"/>
      <c r="R18800"/>
      <c r="S18800" s="13"/>
      <c r="W18800" s="15"/>
    </row>
    <row r="18801" spans="10:23" x14ac:dyDescent="0.3">
      <c r="J18801" s="8"/>
      <c r="K18801"/>
      <c r="L18801"/>
      <c r="M18801"/>
      <c r="N18801"/>
      <c r="O18801"/>
      <c r="P18801"/>
      <c r="Q18801"/>
      <c r="R18801"/>
      <c r="S18801" s="13"/>
      <c r="W18801" s="15"/>
    </row>
    <row r="18802" spans="10:23" x14ac:dyDescent="0.3">
      <c r="J18802" s="8"/>
      <c r="K18802"/>
      <c r="L18802"/>
      <c r="M18802"/>
      <c r="N18802"/>
      <c r="O18802"/>
      <c r="P18802"/>
      <c r="Q18802"/>
      <c r="R18802"/>
      <c r="S18802" s="13"/>
      <c r="W18802" s="15"/>
    </row>
    <row r="18803" spans="10:23" x14ac:dyDescent="0.3">
      <c r="J18803" s="8"/>
      <c r="K18803"/>
      <c r="L18803"/>
      <c r="M18803"/>
      <c r="N18803"/>
      <c r="O18803"/>
      <c r="P18803"/>
      <c r="Q18803"/>
      <c r="R18803"/>
      <c r="S18803" s="13"/>
      <c r="W18803" s="15"/>
    </row>
    <row r="18804" spans="10:23" x14ac:dyDescent="0.3">
      <c r="J18804" s="8"/>
      <c r="K18804"/>
      <c r="L18804"/>
      <c r="M18804"/>
      <c r="N18804"/>
      <c r="O18804"/>
      <c r="P18804"/>
      <c r="Q18804"/>
      <c r="R18804"/>
      <c r="S18804" s="13"/>
      <c r="W18804" s="15"/>
    </row>
    <row r="18805" spans="10:23" x14ac:dyDescent="0.3">
      <c r="J18805" s="8"/>
      <c r="K18805"/>
      <c r="L18805"/>
      <c r="M18805"/>
      <c r="N18805"/>
      <c r="O18805"/>
      <c r="P18805"/>
      <c r="Q18805"/>
      <c r="R18805"/>
      <c r="S18805" s="13"/>
      <c r="W18805" s="15"/>
    </row>
    <row r="18806" spans="10:23" x14ac:dyDescent="0.3">
      <c r="J18806" s="8"/>
      <c r="K18806"/>
      <c r="L18806"/>
      <c r="M18806"/>
      <c r="N18806"/>
      <c r="O18806"/>
      <c r="P18806"/>
      <c r="Q18806"/>
      <c r="R18806"/>
      <c r="S18806" s="13"/>
      <c r="W18806" s="15"/>
    </row>
    <row r="18807" spans="10:23" x14ac:dyDescent="0.3">
      <c r="J18807" s="8"/>
      <c r="K18807"/>
      <c r="L18807"/>
      <c r="M18807"/>
      <c r="N18807"/>
      <c r="O18807"/>
      <c r="P18807"/>
      <c r="Q18807"/>
      <c r="R18807"/>
      <c r="S18807" s="13"/>
      <c r="W18807" s="15"/>
    </row>
    <row r="18808" spans="10:23" x14ac:dyDescent="0.3">
      <c r="J18808" s="8"/>
      <c r="K18808"/>
      <c r="L18808"/>
      <c r="M18808"/>
      <c r="N18808"/>
      <c r="O18808"/>
      <c r="P18808"/>
      <c r="Q18808"/>
      <c r="R18808"/>
      <c r="S18808" s="13"/>
      <c r="W18808" s="15"/>
    </row>
    <row r="18809" spans="10:23" x14ac:dyDescent="0.3">
      <c r="J18809" s="8"/>
      <c r="K18809"/>
      <c r="L18809"/>
      <c r="M18809"/>
      <c r="N18809"/>
      <c r="O18809"/>
      <c r="P18809"/>
      <c r="Q18809"/>
      <c r="R18809"/>
      <c r="S18809" s="13"/>
      <c r="W18809" s="15"/>
    </row>
    <row r="18810" spans="10:23" x14ac:dyDescent="0.3">
      <c r="J18810" s="8"/>
      <c r="K18810"/>
      <c r="L18810"/>
      <c r="M18810"/>
      <c r="N18810"/>
      <c r="O18810"/>
      <c r="P18810"/>
      <c r="Q18810"/>
      <c r="R18810"/>
      <c r="S18810" s="13"/>
      <c r="W18810" s="15"/>
    </row>
    <row r="18811" spans="10:23" x14ac:dyDescent="0.3">
      <c r="J18811" s="8"/>
      <c r="K18811"/>
      <c r="L18811"/>
      <c r="M18811"/>
      <c r="N18811"/>
      <c r="O18811"/>
      <c r="P18811"/>
      <c r="Q18811"/>
      <c r="R18811"/>
      <c r="S18811" s="13"/>
      <c r="W18811" s="15"/>
    </row>
    <row r="18812" spans="10:23" x14ac:dyDescent="0.3">
      <c r="J18812" s="8"/>
      <c r="K18812"/>
      <c r="L18812"/>
      <c r="M18812"/>
      <c r="N18812"/>
      <c r="O18812"/>
      <c r="P18812"/>
      <c r="Q18812"/>
      <c r="R18812"/>
      <c r="S18812" s="13"/>
      <c r="W18812" s="15"/>
    </row>
    <row r="18813" spans="10:23" x14ac:dyDescent="0.3">
      <c r="J18813" s="8"/>
      <c r="K18813"/>
      <c r="L18813"/>
      <c r="M18813"/>
      <c r="N18813"/>
      <c r="O18813"/>
      <c r="P18813"/>
      <c r="Q18813"/>
      <c r="R18813"/>
      <c r="S18813" s="13"/>
      <c r="W18813" s="15"/>
    </row>
    <row r="18814" spans="10:23" x14ac:dyDescent="0.3">
      <c r="J18814" s="8"/>
      <c r="K18814"/>
      <c r="L18814"/>
      <c r="M18814"/>
      <c r="N18814"/>
      <c r="O18814"/>
      <c r="P18814"/>
      <c r="Q18814"/>
      <c r="R18814"/>
      <c r="S18814" s="13"/>
      <c r="W18814" s="15"/>
    </row>
    <row r="18815" spans="10:23" x14ac:dyDescent="0.3">
      <c r="J18815" s="8"/>
      <c r="K18815"/>
      <c r="L18815"/>
      <c r="M18815"/>
      <c r="N18815"/>
      <c r="O18815"/>
      <c r="P18815"/>
      <c r="Q18815"/>
      <c r="R18815"/>
      <c r="S18815" s="13"/>
      <c r="W18815" s="15"/>
    </row>
    <row r="18816" spans="10:23" x14ac:dyDescent="0.3">
      <c r="J18816" s="8"/>
      <c r="K18816"/>
      <c r="L18816"/>
      <c r="M18816"/>
      <c r="N18816"/>
      <c r="O18816"/>
      <c r="P18816"/>
      <c r="Q18816"/>
      <c r="R18816"/>
      <c r="S18816" s="13"/>
      <c r="W18816" s="15"/>
    </row>
    <row r="18817" spans="10:23" x14ac:dyDescent="0.3">
      <c r="J18817" s="8"/>
      <c r="K18817"/>
      <c r="L18817"/>
      <c r="M18817"/>
      <c r="N18817"/>
      <c r="O18817"/>
      <c r="P18817"/>
      <c r="Q18817"/>
      <c r="R18817"/>
      <c r="S18817" s="13"/>
      <c r="W18817" s="15"/>
    </row>
    <row r="18818" spans="10:23" x14ac:dyDescent="0.3">
      <c r="J18818" s="8"/>
      <c r="K18818"/>
      <c r="L18818"/>
      <c r="M18818"/>
      <c r="N18818"/>
      <c r="O18818"/>
      <c r="P18818"/>
      <c r="Q18818"/>
      <c r="R18818"/>
      <c r="S18818" s="13"/>
      <c r="W18818" s="15"/>
    </row>
    <row r="18819" spans="10:23" x14ac:dyDescent="0.3">
      <c r="J18819" s="8"/>
      <c r="K18819"/>
      <c r="L18819"/>
      <c r="M18819"/>
      <c r="N18819"/>
      <c r="O18819"/>
      <c r="P18819"/>
      <c r="Q18819"/>
      <c r="R18819"/>
      <c r="S18819" s="13"/>
      <c r="W18819" s="15"/>
    </row>
    <row r="18820" spans="10:23" x14ac:dyDescent="0.3">
      <c r="J18820" s="8"/>
      <c r="K18820"/>
      <c r="L18820"/>
      <c r="M18820"/>
      <c r="N18820"/>
      <c r="O18820"/>
      <c r="P18820"/>
      <c r="Q18820"/>
      <c r="R18820"/>
      <c r="S18820" s="13"/>
      <c r="W18820" s="15"/>
    </row>
    <row r="18821" spans="10:23" x14ac:dyDescent="0.3">
      <c r="J18821" s="8"/>
      <c r="K18821"/>
      <c r="L18821"/>
      <c r="M18821"/>
      <c r="N18821"/>
      <c r="O18821"/>
      <c r="P18821"/>
      <c r="Q18821"/>
      <c r="R18821"/>
      <c r="S18821" s="13"/>
      <c r="W18821" s="15"/>
    </row>
    <row r="18822" spans="10:23" x14ac:dyDescent="0.3">
      <c r="J18822" s="8"/>
      <c r="K18822"/>
      <c r="L18822"/>
      <c r="M18822"/>
      <c r="N18822"/>
      <c r="O18822"/>
      <c r="P18822"/>
      <c r="Q18822"/>
      <c r="R18822"/>
      <c r="S18822" s="13"/>
      <c r="W18822" s="15"/>
    </row>
    <row r="18823" spans="10:23" x14ac:dyDescent="0.3">
      <c r="J18823" s="8"/>
      <c r="K18823"/>
      <c r="L18823"/>
      <c r="M18823"/>
      <c r="N18823"/>
      <c r="O18823"/>
      <c r="P18823"/>
      <c r="Q18823"/>
      <c r="R18823"/>
      <c r="S18823" s="13"/>
      <c r="W18823" s="15"/>
    </row>
    <row r="18824" spans="10:23" x14ac:dyDescent="0.3">
      <c r="J18824" s="8"/>
      <c r="K18824"/>
      <c r="L18824"/>
      <c r="M18824"/>
      <c r="N18824"/>
      <c r="O18824"/>
      <c r="P18824"/>
      <c r="Q18824"/>
      <c r="R18824"/>
      <c r="S18824" s="13"/>
      <c r="W18824" s="15"/>
    </row>
    <row r="18825" spans="10:23" x14ac:dyDescent="0.3">
      <c r="J18825" s="8"/>
      <c r="K18825"/>
      <c r="L18825"/>
      <c r="M18825"/>
      <c r="N18825"/>
      <c r="O18825"/>
      <c r="P18825"/>
      <c r="Q18825"/>
      <c r="R18825"/>
      <c r="S18825" s="13"/>
      <c r="W18825" s="15"/>
    </row>
    <row r="18826" spans="10:23" x14ac:dyDescent="0.3">
      <c r="J18826" s="8"/>
      <c r="K18826"/>
      <c r="L18826"/>
      <c r="M18826"/>
      <c r="N18826"/>
      <c r="O18826"/>
      <c r="P18826"/>
      <c r="Q18826"/>
      <c r="R18826"/>
      <c r="S18826" s="13"/>
      <c r="W18826" s="15"/>
    </row>
    <row r="18827" spans="10:23" x14ac:dyDescent="0.3">
      <c r="J18827" s="8"/>
      <c r="K18827"/>
      <c r="L18827"/>
      <c r="M18827"/>
      <c r="N18827"/>
      <c r="O18827"/>
      <c r="P18827"/>
      <c r="Q18827"/>
      <c r="R18827"/>
      <c r="S18827" s="13"/>
      <c r="W18827" s="15"/>
    </row>
    <row r="18828" spans="10:23" x14ac:dyDescent="0.3">
      <c r="J18828" s="8"/>
      <c r="K18828"/>
      <c r="L18828"/>
      <c r="M18828"/>
      <c r="N18828"/>
      <c r="O18828"/>
      <c r="P18828"/>
      <c r="Q18828"/>
      <c r="R18828"/>
      <c r="S18828" s="13"/>
      <c r="W18828" s="15"/>
    </row>
    <row r="18829" spans="10:23" x14ac:dyDescent="0.3">
      <c r="J18829" s="8"/>
      <c r="K18829"/>
      <c r="L18829"/>
      <c r="M18829"/>
      <c r="N18829"/>
      <c r="O18829"/>
      <c r="P18829"/>
      <c r="Q18829"/>
      <c r="R18829"/>
      <c r="S18829" s="13"/>
      <c r="W18829" s="15"/>
    </row>
    <row r="18830" spans="10:23" x14ac:dyDescent="0.3">
      <c r="J18830" s="8"/>
      <c r="K18830"/>
      <c r="L18830"/>
      <c r="M18830"/>
      <c r="N18830"/>
      <c r="O18830"/>
      <c r="P18830"/>
      <c r="Q18830"/>
      <c r="R18830"/>
      <c r="S18830" s="13"/>
      <c r="W18830" s="15"/>
    </row>
    <row r="18831" spans="10:23" x14ac:dyDescent="0.3">
      <c r="J18831" s="8"/>
      <c r="K18831"/>
      <c r="L18831"/>
      <c r="M18831"/>
      <c r="N18831"/>
      <c r="O18831"/>
      <c r="P18831"/>
      <c r="Q18831"/>
      <c r="R18831"/>
      <c r="S18831" s="13"/>
      <c r="W18831" s="15"/>
    </row>
    <row r="18832" spans="10:23" x14ac:dyDescent="0.3">
      <c r="J18832" s="8"/>
      <c r="K18832"/>
      <c r="L18832"/>
      <c r="M18832"/>
      <c r="N18832"/>
      <c r="O18832"/>
      <c r="P18832"/>
      <c r="Q18832"/>
      <c r="R18832"/>
      <c r="S18832" s="13"/>
      <c r="W18832" s="15"/>
    </row>
    <row r="18833" spans="10:23" x14ac:dyDescent="0.3">
      <c r="J18833" s="8"/>
      <c r="K18833"/>
      <c r="L18833"/>
      <c r="M18833"/>
      <c r="N18833"/>
      <c r="O18833"/>
      <c r="P18833"/>
      <c r="Q18833"/>
      <c r="R18833"/>
      <c r="S18833" s="13"/>
      <c r="W18833" s="15"/>
    </row>
    <row r="18834" spans="10:23" x14ac:dyDescent="0.3">
      <c r="J18834" s="8"/>
      <c r="K18834"/>
      <c r="L18834"/>
      <c r="M18834"/>
      <c r="N18834"/>
      <c r="O18834"/>
      <c r="P18834"/>
      <c r="Q18834"/>
      <c r="R18834"/>
      <c r="S18834" s="13"/>
      <c r="W18834" s="15"/>
    </row>
    <row r="18835" spans="10:23" x14ac:dyDescent="0.3">
      <c r="J18835" s="8"/>
      <c r="K18835"/>
      <c r="L18835"/>
      <c r="M18835"/>
      <c r="N18835"/>
      <c r="O18835"/>
      <c r="P18835"/>
      <c r="Q18835"/>
      <c r="R18835"/>
      <c r="S18835" s="13"/>
      <c r="W18835" s="15"/>
    </row>
    <row r="18836" spans="10:23" x14ac:dyDescent="0.3">
      <c r="J18836" s="8"/>
      <c r="K18836"/>
      <c r="L18836"/>
      <c r="M18836"/>
      <c r="N18836"/>
      <c r="O18836"/>
      <c r="P18836"/>
      <c r="Q18836"/>
      <c r="R18836"/>
      <c r="S18836" s="13"/>
      <c r="W18836" s="15"/>
    </row>
    <row r="18837" spans="10:23" x14ac:dyDescent="0.3">
      <c r="J18837" s="8"/>
      <c r="K18837"/>
      <c r="L18837"/>
      <c r="M18837"/>
      <c r="N18837"/>
      <c r="O18837"/>
      <c r="P18837"/>
      <c r="Q18837"/>
      <c r="R18837"/>
      <c r="S18837" s="13"/>
      <c r="W18837" s="15"/>
    </row>
    <row r="18838" spans="10:23" x14ac:dyDescent="0.3">
      <c r="J18838" s="8"/>
      <c r="K18838"/>
      <c r="L18838"/>
      <c r="M18838"/>
      <c r="N18838"/>
      <c r="O18838"/>
      <c r="P18838"/>
      <c r="Q18838"/>
      <c r="R18838"/>
      <c r="S18838" s="13"/>
      <c r="W18838" s="15"/>
    </row>
    <row r="18839" spans="10:23" x14ac:dyDescent="0.3">
      <c r="J18839" s="8"/>
      <c r="K18839"/>
      <c r="L18839"/>
      <c r="M18839"/>
      <c r="N18839"/>
      <c r="O18839"/>
      <c r="P18839"/>
      <c r="Q18839"/>
      <c r="R18839"/>
      <c r="S18839" s="13"/>
      <c r="W18839" s="15"/>
    </row>
    <row r="18840" spans="10:23" x14ac:dyDescent="0.3">
      <c r="J18840" s="8"/>
      <c r="K18840"/>
      <c r="L18840"/>
      <c r="M18840"/>
      <c r="N18840"/>
      <c r="O18840"/>
      <c r="P18840"/>
      <c r="Q18840"/>
      <c r="R18840"/>
      <c r="S18840" s="13"/>
      <c r="W18840" s="15"/>
    </row>
    <row r="18841" spans="10:23" x14ac:dyDescent="0.3">
      <c r="J18841" s="8"/>
      <c r="K18841"/>
      <c r="L18841"/>
      <c r="M18841"/>
      <c r="N18841"/>
      <c r="O18841"/>
      <c r="P18841"/>
      <c r="Q18841"/>
      <c r="R18841"/>
      <c r="S18841" s="13"/>
      <c r="W18841" s="15"/>
    </row>
    <row r="18842" spans="10:23" x14ac:dyDescent="0.3">
      <c r="J18842" s="8"/>
      <c r="K18842"/>
      <c r="L18842"/>
      <c r="M18842"/>
      <c r="N18842"/>
      <c r="O18842"/>
      <c r="P18842"/>
      <c r="Q18842"/>
      <c r="R18842"/>
      <c r="S18842" s="13"/>
      <c r="W18842" s="15"/>
    </row>
    <row r="18843" spans="10:23" x14ac:dyDescent="0.3">
      <c r="J18843" s="8"/>
      <c r="K18843"/>
      <c r="L18843"/>
      <c r="M18843"/>
      <c r="N18843"/>
      <c r="O18843"/>
      <c r="P18843"/>
      <c r="Q18843"/>
      <c r="R18843"/>
      <c r="S18843" s="13"/>
      <c r="W18843" s="15"/>
    </row>
    <row r="18844" spans="10:23" x14ac:dyDescent="0.3">
      <c r="J18844" s="8"/>
      <c r="K18844"/>
      <c r="L18844"/>
      <c r="M18844"/>
      <c r="N18844"/>
      <c r="O18844"/>
      <c r="P18844"/>
      <c r="Q18844"/>
      <c r="R18844"/>
      <c r="S18844" s="13"/>
      <c r="W18844" s="15"/>
    </row>
    <row r="18845" spans="10:23" x14ac:dyDescent="0.3">
      <c r="J18845" s="8"/>
      <c r="K18845"/>
      <c r="L18845"/>
      <c r="M18845"/>
      <c r="N18845"/>
      <c r="O18845"/>
      <c r="P18845"/>
      <c r="Q18845"/>
      <c r="R18845"/>
      <c r="S18845" s="13"/>
      <c r="W18845" s="15"/>
    </row>
    <row r="18846" spans="10:23" x14ac:dyDescent="0.3">
      <c r="J18846" s="8"/>
      <c r="K18846"/>
      <c r="L18846"/>
      <c r="M18846"/>
      <c r="N18846"/>
      <c r="O18846"/>
      <c r="P18846"/>
      <c r="Q18846"/>
      <c r="R18846"/>
      <c r="S18846" s="13"/>
      <c r="W18846" s="15"/>
    </row>
    <row r="18847" spans="10:23" x14ac:dyDescent="0.3">
      <c r="J18847" s="8"/>
      <c r="K18847"/>
      <c r="L18847"/>
      <c r="M18847"/>
      <c r="N18847"/>
      <c r="O18847"/>
      <c r="P18847"/>
      <c r="Q18847"/>
      <c r="R18847"/>
      <c r="S18847" s="13"/>
      <c r="W18847" s="15"/>
    </row>
    <row r="18848" spans="10:23" x14ac:dyDescent="0.3">
      <c r="J18848" s="8"/>
      <c r="K18848"/>
      <c r="L18848"/>
      <c r="M18848"/>
      <c r="N18848"/>
      <c r="O18848"/>
      <c r="P18848"/>
      <c r="Q18848"/>
      <c r="R18848"/>
      <c r="S18848" s="13"/>
      <c r="W18848" s="15"/>
    </row>
    <row r="18849" spans="10:23" x14ac:dyDescent="0.3">
      <c r="J18849" s="8"/>
      <c r="K18849"/>
      <c r="L18849"/>
      <c r="M18849"/>
      <c r="N18849"/>
      <c r="O18849"/>
      <c r="P18849"/>
      <c r="Q18849"/>
      <c r="R18849"/>
      <c r="S18849" s="13"/>
      <c r="W18849" s="15"/>
    </row>
    <row r="18850" spans="10:23" x14ac:dyDescent="0.3">
      <c r="J18850" s="8"/>
      <c r="K18850"/>
      <c r="L18850"/>
      <c r="M18850"/>
      <c r="N18850"/>
      <c r="O18850"/>
      <c r="P18850"/>
      <c r="Q18850"/>
      <c r="R18850"/>
      <c r="S18850" s="13"/>
      <c r="W18850" s="15"/>
    </row>
    <row r="18851" spans="10:23" x14ac:dyDescent="0.3">
      <c r="J18851" s="8"/>
      <c r="K18851"/>
      <c r="L18851"/>
      <c r="M18851"/>
      <c r="N18851"/>
      <c r="O18851"/>
      <c r="P18851"/>
      <c r="Q18851"/>
      <c r="R18851"/>
      <c r="S18851" s="13"/>
      <c r="W18851" s="15"/>
    </row>
    <row r="18852" spans="10:23" x14ac:dyDescent="0.3">
      <c r="J18852" s="8"/>
      <c r="K18852"/>
      <c r="L18852"/>
      <c r="M18852"/>
      <c r="N18852"/>
      <c r="O18852"/>
      <c r="P18852"/>
      <c r="Q18852"/>
      <c r="R18852"/>
      <c r="S18852" s="13"/>
      <c r="W18852" s="15"/>
    </row>
    <row r="18853" spans="10:23" x14ac:dyDescent="0.3">
      <c r="J18853" s="8"/>
      <c r="K18853"/>
      <c r="L18853"/>
      <c r="M18853"/>
      <c r="N18853"/>
      <c r="O18853"/>
      <c r="P18853"/>
      <c r="Q18853"/>
      <c r="R18853"/>
      <c r="S18853" s="13"/>
      <c r="W18853" s="15"/>
    </row>
    <row r="18854" spans="10:23" x14ac:dyDescent="0.3">
      <c r="J18854" s="8"/>
      <c r="K18854"/>
      <c r="L18854"/>
      <c r="M18854"/>
      <c r="N18854"/>
      <c r="O18854"/>
      <c r="P18854"/>
      <c r="Q18854"/>
      <c r="R18854"/>
      <c r="S18854" s="13"/>
      <c r="W18854" s="15"/>
    </row>
    <row r="18855" spans="10:23" x14ac:dyDescent="0.3">
      <c r="J18855" s="8"/>
      <c r="K18855"/>
      <c r="L18855"/>
      <c r="M18855"/>
      <c r="N18855"/>
      <c r="O18855"/>
      <c r="P18855"/>
      <c r="Q18855"/>
      <c r="R18855"/>
      <c r="S18855" s="13"/>
      <c r="W18855" s="15"/>
    </row>
    <row r="18856" spans="10:23" x14ac:dyDescent="0.3">
      <c r="J18856" s="8"/>
      <c r="K18856"/>
      <c r="L18856"/>
      <c r="M18856"/>
      <c r="N18856"/>
      <c r="O18856"/>
      <c r="P18856"/>
      <c r="Q18856"/>
      <c r="R18856"/>
      <c r="S18856" s="13"/>
      <c r="W18856" s="15"/>
    </row>
    <row r="18857" spans="10:23" x14ac:dyDescent="0.3">
      <c r="J18857" s="8"/>
      <c r="K18857"/>
      <c r="L18857"/>
      <c r="M18857"/>
      <c r="N18857"/>
      <c r="O18857"/>
      <c r="P18857"/>
      <c r="Q18857"/>
      <c r="R18857"/>
      <c r="S18857" s="13"/>
      <c r="W18857" s="15"/>
    </row>
    <row r="18858" spans="10:23" x14ac:dyDescent="0.3">
      <c r="J18858" s="8"/>
      <c r="K18858"/>
      <c r="L18858"/>
      <c r="M18858"/>
      <c r="N18858"/>
      <c r="O18858"/>
      <c r="P18858"/>
      <c r="Q18858"/>
      <c r="R18858"/>
      <c r="S18858" s="13"/>
      <c r="W18858" s="15"/>
    </row>
    <row r="18859" spans="10:23" x14ac:dyDescent="0.3">
      <c r="J18859" s="8"/>
      <c r="K18859"/>
      <c r="L18859"/>
      <c r="M18859"/>
      <c r="N18859"/>
      <c r="O18859"/>
      <c r="P18859"/>
      <c r="Q18859"/>
      <c r="R18859"/>
      <c r="S18859" s="13"/>
      <c r="W18859" s="15"/>
    </row>
    <row r="18860" spans="10:23" x14ac:dyDescent="0.3">
      <c r="J18860" s="8"/>
      <c r="K18860"/>
      <c r="L18860"/>
      <c r="M18860"/>
      <c r="N18860"/>
      <c r="O18860"/>
      <c r="P18860"/>
      <c r="Q18860"/>
      <c r="R18860"/>
      <c r="S18860" s="13"/>
      <c r="W18860" s="15"/>
    </row>
    <row r="18861" spans="10:23" x14ac:dyDescent="0.3">
      <c r="J18861" s="8"/>
      <c r="K18861"/>
      <c r="L18861"/>
      <c r="M18861"/>
      <c r="N18861"/>
      <c r="O18861"/>
      <c r="P18861"/>
      <c r="Q18861"/>
      <c r="R18861"/>
      <c r="S18861" s="13"/>
      <c r="W18861" s="15"/>
    </row>
    <row r="18862" spans="10:23" x14ac:dyDescent="0.3">
      <c r="J18862" s="8"/>
      <c r="K18862"/>
      <c r="L18862"/>
      <c r="M18862"/>
      <c r="N18862"/>
      <c r="O18862"/>
      <c r="P18862"/>
      <c r="Q18862"/>
      <c r="R18862"/>
      <c r="S18862" s="13"/>
      <c r="W18862" s="15"/>
    </row>
    <row r="18863" spans="10:23" x14ac:dyDescent="0.3">
      <c r="J18863" s="8"/>
      <c r="K18863"/>
      <c r="L18863"/>
      <c r="M18863"/>
      <c r="N18863"/>
      <c r="O18863"/>
      <c r="P18863"/>
      <c r="Q18863"/>
      <c r="R18863"/>
      <c r="S18863" s="13"/>
      <c r="W18863" s="15"/>
    </row>
    <row r="18864" spans="10:23" x14ac:dyDescent="0.3">
      <c r="J18864" s="8"/>
      <c r="K18864"/>
      <c r="L18864"/>
      <c r="M18864"/>
      <c r="N18864"/>
      <c r="O18864"/>
      <c r="P18864"/>
      <c r="Q18864"/>
      <c r="R18864"/>
      <c r="S18864" s="13"/>
      <c r="W18864" s="15"/>
    </row>
    <row r="18865" spans="10:23" x14ac:dyDescent="0.3">
      <c r="J18865" s="8"/>
      <c r="K18865"/>
      <c r="L18865"/>
      <c r="M18865"/>
      <c r="N18865"/>
      <c r="O18865"/>
      <c r="P18865"/>
      <c r="Q18865"/>
      <c r="R18865"/>
      <c r="S18865" s="13"/>
      <c r="W18865" s="15"/>
    </row>
    <row r="18866" spans="10:23" x14ac:dyDescent="0.3">
      <c r="J18866" s="8"/>
      <c r="K18866"/>
      <c r="L18866"/>
      <c r="M18866"/>
      <c r="N18866"/>
      <c r="O18866"/>
      <c r="P18866"/>
      <c r="Q18866"/>
      <c r="R18866"/>
      <c r="S18866" s="13"/>
      <c r="W18866" s="15"/>
    </row>
    <row r="18867" spans="10:23" x14ac:dyDescent="0.3">
      <c r="J18867" s="8"/>
      <c r="K18867"/>
      <c r="L18867"/>
      <c r="M18867"/>
      <c r="N18867"/>
      <c r="O18867"/>
      <c r="P18867"/>
      <c r="Q18867"/>
      <c r="R18867"/>
      <c r="S18867" s="13"/>
      <c r="W18867" s="15"/>
    </row>
    <row r="18868" spans="10:23" x14ac:dyDescent="0.3">
      <c r="J18868" s="8"/>
      <c r="K18868"/>
      <c r="L18868"/>
      <c r="M18868"/>
      <c r="N18868"/>
      <c r="O18868"/>
      <c r="P18868"/>
      <c r="Q18868"/>
      <c r="R18868"/>
      <c r="S18868" s="13"/>
      <c r="W18868" s="15"/>
    </row>
    <row r="18869" spans="10:23" x14ac:dyDescent="0.3">
      <c r="J18869" s="8"/>
      <c r="K18869"/>
      <c r="L18869"/>
      <c r="M18869"/>
      <c r="N18869"/>
      <c r="O18869"/>
      <c r="P18869"/>
      <c r="Q18869"/>
      <c r="R18869"/>
      <c r="S18869" s="13"/>
      <c r="W18869" s="15"/>
    </row>
    <row r="18870" spans="10:23" x14ac:dyDescent="0.3">
      <c r="J18870" s="8"/>
      <c r="K18870"/>
      <c r="L18870"/>
      <c r="M18870"/>
      <c r="N18870"/>
      <c r="O18870"/>
      <c r="P18870"/>
      <c r="Q18870"/>
      <c r="R18870"/>
      <c r="S18870" s="13"/>
      <c r="W18870" s="15"/>
    </row>
    <row r="18871" spans="10:23" x14ac:dyDescent="0.3">
      <c r="J18871" s="8"/>
      <c r="K18871"/>
      <c r="L18871"/>
      <c r="M18871"/>
      <c r="N18871"/>
      <c r="O18871"/>
      <c r="P18871"/>
      <c r="Q18871"/>
      <c r="R18871"/>
      <c r="S18871" s="13"/>
      <c r="W18871" s="15"/>
    </row>
    <row r="18872" spans="10:23" x14ac:dyDescent="0.3">
      <c r="J18872" s="8"/>
      <c r="K18872"/>
      <c r="L18872"/>
      <c r="M18872"/>
      <c r="N18872"/>
      <c r="O18872"/>
      <c r="P18872"/>
      <c r="Q18872"/>
      <c r="R18872"/>
      <c r="S18872" s="13"/>
      <c r="W18872" s="15"/>
    </row>
    <row r="18873" spans="10:23" x14ac:dyDescent="0.3">
      <c r="J18873" s="8"/>
      <c r="K18873"/>
      <c r="L18873"/>
      <c r="M18873"/>
      <c r="N18873"/>
      <c r="O18873"/>
      <c r="P18873"/>
      <c r="Q18873"/>
      <c r="R18873"/>
      <c r="S18873" s="13"/>
      <c r="W18873" s="15"/>
    </row>
    <row r="18874" spans="10:23" x14ac:dyDescent="0.3">
      <c r="J18874" s="8"/>
      <c r="K18874"/>
      <c r="L18874"/>
      <c r="M18874"/>
      <c r="N18874"/>
      <c r="O18874"/>
      <c r="P18874"/>
      <c r="Q18874"/>
      <c r="R18874"/>
      <c r="S18874" s="13"/>
      <c r="W18874" s="15"/>
    </row>
    <row r="18875" spans="10:23" x14ac:dyDescent="0.3">
      <c r="J18875" s="8"/>
      <c r="K18875"/>
      <c r="L18875"/>
      <c r="M18875"/>
      <c r="N18875"/>
      <c r="O18875"/>
      <c r="P18875"/>
      <c r="Q18875"/>
      <c r="R18875"/>
      <c r="S18875" s="13"/>
      <c r="W18875" s="15"/>
    </row>
    <row r="18876" spans="10:23" x14ac:dyDescent="0.3">
      <c r="J18876" s="8"/>
      <c r="K18876"/>
      <c r="L18876"/>
      <c r="M18876"/>
      <c r="N18876"/>
      <c r="O18876"/>
      <c r="P18876"/>
      <c r="Q18876"/>
      <c r="R18876"/>
      <c r="S18876" s="13"/>
      <c r="W18876" s="15"/>
    </row>
    <row r="18877" spans="10:23" x14ac:dyDescent="0.3">
      <c r="J18877" s="8"/>
      <c r="K18877"/>
      <c r="L18877"/>
      <c r="M18877"/>
      <c r="N18877"/>
      <c r="O18877"/>
      <c r="P18877"/>
      <c r="Q18877"/>
      <c r="R18877"/>
      <c r="S18877" s="13"/>
      <c r="W18877" s="15"/>
    </row>
    <row r="18878" spans="10:23" x14ac:dyDescent="0.3">
      <c r="J18878" s="8"/>
      <c r="K18878"/>
      <c r="L18878"/>
      <c r="M18878"/>
      <c r="N18878"/>
      <c r="O18878"/>
      <c r="P18878"/>
      <c r="Q18878"/>
      <c r="R18878"/>
      <c r="S18878" s="13"/>
      <c r="W18878" s="15"/>
    </row>
    <row r="18879" spans="10:23" x14ac:dyDescent="0.3">
      <c r="J18879" s="8"/>
      <c r="K18879"/>
      <c r="L18879"/>
      <c r="M18879"/>
      <c r="N18879"/>
      <c r="O18879"/>
      <c r="P18879"/>
      <c r="Q18879"/>
      <c r="R18879"/>
      <c r="S18879" s="13"/>
      <c r="W18879" s="15"/>
    </row>
    <row r="18880" spans="10:23" x14ac:dyDescent="0.3">
      <c r="J18880" s="8"/>
      <c r="K18880"/>
      <c r="L18880"/>
      <c r="M18880"/>
      <c r="N18880"/>
      <c r="O18880"/>
      <c r="P18880"/>
      <c r="Q18880"/>
      <c r="R18880"/>
      <c r="S18880" s="13"/>
      <c r="W18880" s="15"/>
    </row>
    <row r="18881" spans="10:23" x14ac:dyDescent="0.3">
      <c r="J18881" s="8"/>
      <c r="K18881"/>
      <c r="L18881"/>
      <c r="M18881"/>
      <c r="N18881"/>
      <c r="O18881"/>
      <c r="P18881"/>
      <c r="Q18881"/>
      <c r="R18881"/>
      <c r="S18881" s="13"/>
      <c r="W18881" s="15"/>
    </row>
    <row r="18882" spans="10:23" x14ac:dyDescent="0.3">
      <c r="J18882" s="8"/>
      <c r="K18882"/>
      <c r="L18882"/>
      <c r="M18882"/>
      <c r="N18882"/>
      <c r="O18882"/>
      <c r="P18882"/>
      <c r="Q18882"/>
      <c r="R18882"/>
      <c r="S18882" s="13"/>
      <c r="W18882" s="15"/>
    </row>
    <row r="18883" spans="10:23" x14ac:dyDescent="0.3">
      <c r="J18883" s="8"/>
      <c r="K18883"/>
      <c r="L18883"/>
      <c r="M18883"/>
      <c r="N18883"/>
      <c r="O18883"/>
      <c r="P18883"/>
      <c r="Q18883"/>
      <c r="R18883"/>
      <c r="S18883" s="13"/>
      <c r="W18883" s="15"/>
    </row>
    <row r="18884" spans="10:23" x14ac:dyDescent="0.3">
      <c r="J18884" s="8"/>
      <c r="K18884"/>
      <c r="L18884"/>
      <c r="M18884"/>
      <c r="N18884"/>
      <c r="O18884"/>
      <c r="P18884"/>
      <c r="Q18884"/>
      <c r="R18884"/>
      <c r="S18884" s="13"/>
      <c r="W18884" s="15"/>
    </row>
    <row r="18885" spans="10:23" x14ac:dyDescent="0.3">
      <c r="J18885" s="8"/>
      <c r="K18885"/>
      <c r="L18885"/>
      <c r="M18885"/>
      <c r="N18885"/>
      <c r="O18885"/>
      <c r="P18885"/>
      <c r="Q18885"/>
      <c r="R18885"/>
      <c r="S18885" s="13"/>
      <c r="W18885" s="15"/>
    </row>
    <row r="18886" spans="10:23" x14ac:dyDescent="0.3">
      <c r="J18886" s="8"/>
      <c r="K18886"/>
      <c r="L18886"/>
      <c r="M18886"/>
      <c r="N18886"/>
      <c r="O18886"/>
      <c r="P18886"/>
      <c r="Q18886"/>
      <c r="R18886"/>
      <c r="S18886" s="13"/>
      <c r="W18886" s="15"/>
    </row>
    <row r="18887" spans="10:23" x14ac:dyDescent="0.3">
      <c r="J18887" s="8"/>
      <c r="K18887"/>
      <c r="L18887"/>
      <c r="M18887"/>
      <c r="N18887"/>
      <c r="O18887"/>
      <c r="P18887"/>
      <c r="Q18887"/>
      <c r="R18887"/>
      <c r="S18887" s="13"/>
      <c r="W18887" s="15"/>
    </row>
    <row r="18888" spans="10:23" x14ac:dyDescent="0.3">
      <c r="J18888" s="8"/>
      <c r="K18888"/>
      <c r="L18888"/>
      <c r="M18888"/>
      <c r="N18888"/>
      <c r="O18888"/>
      <c r="P18888"/>
      <c r="Q18888"/>
      <c r="R18888"/>
      <c r="S18888" s="13"/>
      <c r="W18888" s="15"/>
    </row>
    <row r="18889" spans="10:23" x14ac:dyDescent="0.3">
      <c r="J18889" s="8"/>
      <c r="K18889"/>
      <c r="L18889"/>
      <c r="M18889"/>
      <c r="N18889"/>
      <c r="O18889"/>
      <c r="P18889"/>
      <c r="Q18889"/>
      <c r="R18889"/>
      <c r="S18889" s="13"/>
      <c r="W18889" s="15"/>
    </row>
    <row r="18890" spans="10:23" x14ac:dyDescent="0.3">
      <c r="J18890" s="8"/>
      <c r="K18890"/>
      <c r="L18890"/>
      <c r="M18890"/>
      <c r="N18890"/>
      <c r="O18890"/>
      <c r="P18890"/>
      <c r="Q18890"/>
      <c r="R18890"/>
      <c r="S18890" s="13"/>
      <c r="W18890" s="15"/>
    </row>
    <row r="18891" spans="10:23" x14ac:dyDescent="0.3">
      <c r="J18891" s="8"/>
      <c r="K18891"/>
      <c r="L18891"/>
      <c r="M18891"/>
      <c r="N18891"/>
      <c r="O18891"/>
      <c r="P18891"/>
      <c r="Q18891"/>
      <c r="R18891"/>
      <c r="S18891" s="13"/>
      <c r="W18891" s="15"/>
    </row>
    <row r="18892" spans="10:23" x14ac:dyDescent="0.3">
      <c r="J18892" s="8"/>
      <c r="K18892"/>
      <c r="L18892"/>
      <c r="M18892"/>
      <c r="N18892"/>
      <c r="O18892"/>
      <c r="P18892"/>
      <c r="Q18892"/>
      <c r="R18892"/>
      <c r="S18892" s="13"/>
      <c r="W18892" s="15"/>
    </row>
    <row r="18893" spans="10:23" x14ac:dyDescent="0.3">
      <c r="J18893" s="8"/>
      <c r="K18893"/>
      <c r="L18893"/>
      <c r="M18893"/>
      <c r="N18893"/>
      <c r="O18893"/>
      <c r="P18893"/>
      <c r="Q18893"/>
      <c r="R18893"/>
      <c r="S18893" s="13"/>
      <c r="W18893" s="15"/>
    </row>
    <row r="18894" spans="10:23" x14ac:dyDescent="0.3">
      <c r="J18894" s="8"/>
      <c r="K18894"/>
      <c r="L18894"/>
      <c r="M18894"/>
      <c r="N18894"/>
      <c r="O18894"/>
      <c r="P18894"/>
      <c r="Q18894"/>
      <c r="R18894"/>
      <c r="S18894" s="13"/>
      <c r="W18894" s="15"/>
    </row>
    <row r="18895" spans="10:23" x14ac:dyDescent="0.3">
      <c r="J18895" s="8"/>
      <c r="K18895"/>
      <c r="L18895"/>
      <c r="M18895"/>
      <c r="N18895"/>
      <c r="O18895"/>
      <c r="P18895"/>
      <c r="Q18895"/>
      <c r="R18895"/>
      <c r="S18895" s="13"/>
      <c r="W18895" s="15"/>
    </row>
    <row r="18896" spans="10:23" x14ac:dyDescent="0.3">
      <c r="J18896" s="8"/>
      <c r="K18896"/>
      <c r="L18896"/>
      <c r="M18896"/>
      <c r="N18896"/>
      <c r="O18896"/>
      <c r="P18896"/>
      <c r="Q18896"/>
      <c r="R18896"/>
      <c r="S18896" s="13"/>
      <c r="W18896" s="15"/>
    </row>
    <row r="18897" spans="10:23" x14ac:dyDescent="0.3">
      <c r="J18897" s="8"/>
      <c r="K18897"/>
      <c r="L18897"/>
      <c r="M18897"/>
      <c r="N18897"/>
      <c r="O18897"/>
      <c r="P18897"/>
      <c r="Q18897"/>
      <c r="R18897"/>
      <c r="S18897" s="13"/>
      <c r="W18897" s="15"/>
    </row>
    <row r="18898" spans="10:23" x14ac:dyDescent="0.3">
      <c r="J18898" s="8"/>
      <c r="K18898"/>
      <c r="L18898"/>
      <c r="M18898"/>
      <c r="N18898"/>
      <c r="O18898"/>
      <c r="P18898"/>
      <c r="Q18898"/>
      <c r="R18898"/>
      <c r="S18898" s="13"/>
      <c r="W18898" s="15"/>
    </row>
    <row r="18899" spans="10:23" x14ac:dyDescent="0.3">
      <c r="J18899" s="8"/>
      <c r="K18899"/>
      <c r="L18899"/>
      <c r="M18899"/>
      <c r="N18899"/>
      <c r="O18899"/>
      <c r="P18899"/>
      <c r="Q18899"/>
      <c r="R18899"/>
      <c r="S18899" s="13"/>
      <c r="W18899" s="15"/>
    </row>
    <row r="18900" spans="10:23" x14ac:dyDescent="0.3">
      <c r="J18900" s="8"/>
      <c r="K18900"/>
      <c r="L18900"/>
      <c r="M18900"/>
      <c r="N18900"/>
      <c r="O18900"/>
      <c r="P18900"/>
      <c r="Q18900"/>
      <c r="R18900"/>
      <c r="S18900" s="13"/>
      <c r="W18900" s="15"/>
    </row>
    <row r="18901" spans="10:23" x14ac:dyDescent="0.3">
      <c r="J18901" s="8"/>
      <c r="K18901"/>
      <c r="L18901"/>
      <c r="M18901"/>
      <c r="N18901"/>
      <c r="O18901"/>
      <c r="P18901"/>
      <c r="Q18901"/>
      <c r="R18901"/>
      <c r="S18901" s="13"/>
      <c r="W18901" s="15"/>
    </row>
    <row r="18902" spans="10:23" x14ac:dyDescent="0.3">
      <c r="J18902" s="8"/>
      <c r="K18902"/>
      <c r="L18902"/>
      <c r="M18902"/>
      <c r="N18902"/>
      <c r="O18902"/>
      <c r="P18902"/>
      <c r="Q18902"/>
      <c r="R18902"/>
      <c r="S18902" s="13"/>
      <c r="W18902" s="15"/>
    </row>
    <row r="18903" spans="10:23" x14ac:dyDescent="0.3">
      <c r="J18903" s="8"/>
      <c r="K18903"/>
      <c r="L18903"/>
      <c r="M18903"/>
      <c r="N18903"/>
      <c r="O18903"/>
      <c r="P18903"/>
      <c r="Q18903"/>
      <c r="R18903"/>
      <c r="S18903" s="13"/>
      <c r="W18903" s="15"/>
    </row>
    <row r="18904" spans="10:23" x14ac:dyDescent="0.3">
      <c r="J18904" s="8"/>
      <c r="K18904"/>
      <c r="L18904"/>
      <c r="M18904"/>
      <c r="N18904"/>
      <c r="O18904"/>
      <c r="P18904"/>
      <c r="Q18904"/>
      <c r="R18904"/>
      <c r="S18904" s="13"/>
      <c r="W18904" s="15"/>
    </row>
    <row r="18905" spans="10:23" x14ac:dyDescent="0.3">
      <c r="J18905" s="8"/>
      <c r="K18905"/>
      <c r="L18905"/>
      <c r="M18905"/>
      <c r="N18905"/>
      <c r="O18905"/>
      <c r="P18905"/>
      <c r="Q18905"/>
      <c r="R18905"/>
      <c r="S18905" s="13"/>
      <c r="W18905" s="15"/>
    </row>
    <row r="18906" spans="10:23" x14ac:dyDescent="0.3">
      <c r="J18906" s="8"/>
      <c r="K18906"/>
      <c r="L18906"/>
      <c r="M18906"/>
      <c r="N18906"/>
      <c r="O18906"/>
      <c r="P18906"/>
      <c r="Q18906"/>
      <c r="R18906"/>
      <c r="S18906" s="13"/>
      <c r="W18906" s="15"/>
    </row>
    <row r="18907" spans="10:23" x14ac:dyDescent="0.3">
      <c r="J18907" s="8"/>
      <c r="K18907"/>
      <c r="L18907"/>
      <c r="M18907"/>
      <c r="N18907"/>
      <c r="O18907"/>
      <c r="P18907"/>
      <c r="Q18907"/>
      <c r="R18907"/>
      <c r="S18907" s="13"/>
      <c r="W18907" s="15"/>
    </row>
    <row r="18908" spans="10:23" x14ac:dyDescent="0.3">
      <c r="J18908" s="8"/>
      <c r="K18908"/>
      <c r="L18908"/>
      <c r="M18908"/>
      <c r="N18908"/>
      <c r="O18908"/>
      <c r="P18908"/>
      <c r="Q18908"/>
      <c r="R18908"/>
      <c r="S18908" s="13"/>
      <c r="W18908" s="15"/>
    </row>
    <row r="18909" spans="10:23" x14ac:dyDescent="0.3">
      <c r="J18909" s="8"/>
      <c r="K18909"/>
      <c r="L18909"/>
      <c r="M18909"/>
      <c r="N18909"/>
      <c r="O18909"/>
      <c r="P18909"/>
      <c r="Q18909"/>
      <c r="R18909"/>
      <c r="S18909" s="13"/>
      <c r="W18909" s="15"/>
    </row>
    <row r="18910" spans="10:23" x14ac:dyDescent="0.3">
      <c r="J18910" s="8"/>
      <c r="K18910"/>
      <c r="L18910"/>
      <c r="M18910"/>
      <c r="N18910"/>
      <c r="O18910"/>
      <c r="P18910"/>
      <c r="Q18910"/>
      <c r="R18910"/>
      <c r="S18910" s="13"/>
      <c r="W18910" s="15"/>
    </row>
    <row r="18911" spans="10:23" x14ac:dyDescent="0.3">
      <c r="J18911" s="8"/>
      <c r="K18911"/>
      <c r="L18911"/>
      <c r="M18911"/>
      <c r="N18911"/>
      <c r="O18911"/>
      <c r="P18911"/>
      <c r="Q18911"/>
      <c r="R18911"/>
      <c r="S18911" s="13"/>
      <c r="W18911" s="15"/>
    </row>
    <row r="18912" spans="10:23" x14ac:dyDescent="0.3">
      <c r="J18912" s="8"/>
      <c r="K18912"/>
      <c r="L18912"/>
      <c r="M18912"/>
      <c r="N18912"/>
      <c r="O18912"/>
      <c r="P18912"/>
      <c r="Q18912"/>
      <c r="R18912"/>
      <c r="S18912" s="13"/>
      <c r="W18912" s="15"/>
    </row>
    <row r="18913" spans="10:23" x14ac:dyDescent="0.3">
      <c r="J18913" s="8"/>
      <c r="K18913"/>
      <c r="L18913"/>
      <c r="M18913"/>
      <c r="N18913"/>
      <c r="O18913"/>
      <c r="P18913"/>
      <c r="Q18913"/>
      <c r="R18913"/>
      <c r="S18913" s="13"/>
      <c r="W18913" s="15"/>
    </row>
    <row r="18914" spans="10:23" x14ac:dyDescent="0.3">
      <c r="J18914" s="8"/>
      <c r="K18914"/>
      <c r="L18914"/>
      <c r="M18914"/>
      <c r="N18914"/>
      <c r="O18914"/>
      <c r="P18914"/>
      <c r="Q18914"/>
      <c r="R18914"/>
      <c r="S18914" s="13"/>
      <c r="W18914" s="15"/>
    </row>
    <row r="18915" spans="10:23" x14ac:dyDescent="0.3">
      <c r="J18915" s="8"/>
      <c r="K18915"/>
      <c r="L18915"/>
      <c r="M18915"/>
      <c r="N18915"/>
      <c r="O18915"/>
      <c r="P18915"/>
      <c r="Q18915"/>
      <c r="R18915"/>
      <c r="S18915" s="13"/>
      <c r="W18915" s="15"/>
    </row>
    <row r="18916" spans="10:23" x14ac:dyDescent="0.3">
      <c r="J18916" s="8"/>
      <c r="K18916"/>
      <c r="L18916"/>
      <c r="M18916"/>
      <c r="N18916"/>
      <c r="O18916"/>
      <c r="P18916"/>
      <c r="Q18916"/>
      <c r="R18916"/>
      <c r="S18916" s="13"/>
      <c r="W18916" s="15"/>
    </row>
    <row r="18917" spans="10:23" x14ac:dyDescent="0.3">
      <c r="J18917" s="8"/>
      <c r="K18917"/>
      <c r="L18917"/>
      <c r="M18917"/>
      <c r="N18917"/>
      <c r="O18917"/>
      <c r="P18917"/>
      <c r="Q18917"/>
      <c r="R18917"/>
      <c r="S18917" s="13"/>
      <c r="W18917" s="15"/>
    </row>
    <row r="18918" spans="10:23" x14ac:dyDescent="0.3">
      <c r="J18918" s="8"/>
      <c r="K18918"/>
      <c r="L18918"/>
      <c r="M18918"/>
      <c r="N18918"/>
      <c r="O18918"/>
      <c r="P18918"/>
      <c r="Q18918"/>
      <c r="R18918"/>
      <c r="S18918" s="13"/>
      <c r="W18918" s="15"/>
    </row>
    <row r="18919" spans="10:23" x14ac:dyDescent="0.3">
      <c r="J18919" s="8"/>
      <c r="K18919"/>
      <c r="L18919"/>
      <c r="M18919"/>
      <c r="N18919"/>
      <c r="O18919"/>
      <c r="P18919"/>
      <c r="Q18919"/>
      <c r="R18919"/>
      <c r="S18919" s="13"/>
      <c r="W18919" s="15"/>
    </row>
    <row r="18920" spans="10:23" x14ac:dyDescent="0.3">
      <c r="J18920" s="8"/>
      <c r="K18920"/>
      <c r="L18920"/>
      <c r="M18920"/>
      <c r="N18920"/>
      <c r="O18920"/>
      <c r="P18920"/>
      <c r="Q18920"/>
      <c r="R18920"/>
      <c r="S18920" s="13"/>
      <c r="W18920" s="15"/>
    </row>
    <row r="18921" spans="10:23" x14ac:dyDescent="0.3">
      <c r="J18921" s="8"/>
      <c r="K18921"/>
      <c r="L18921"/>
      <c r="M18921"/>
      <c r="N18921"/>
      <c r="O18921"/>
      <c r="P18921"/>
      <c r="Q18921"/>
      <c r="R18921"/>
      <c r="S18921" s="13"/>
      <c r="W18921" s="15"/>
    </row>
    <row r="18922" spans="10:23" x14ac:dyDescent="0.3">
      <c r="J18922" s="8"/>
      <c r="K18922"/>
      <c r="L18922"/>
      <c r="M18922"/>
      <c r="N18922"/>
      <c r="O18922"/>
      <c r="P18922"/>
      <c r="Q18922"/>
      <c r="R18922"/>
      <c r="S18922" s="13"/>
      <c r="W18922" s="15"/>
    </row>
    <row r="18923" spans="10:23" x14ac:dyDescent="0.3">
      <c r="J18923" s="8"/>
      <c r="K18923"/>
      <c r="L18923"/>
      <c r="M18923"/>
      <c r="N18923"/>
      <c r="O18923"/>
      <c r="P18923"/>
      <c r="Q18923"/>
      <c r="R18923"/>
      <c r="S18923" s="13"/>
      <c r="W18923" s="15"/>
    </row>
    <row r="18924" spans="10:23" x14ac:dyDescent="0.3">
      <c r="J18924" s="8"/>
      <c r="K18924"/>
      <c r="L18924"/>
      <c r="M18924"/>
      <c r="N18924"/>
      <c r="O18924"/>
      <c r="P18924"/>
      <c r="Q18924"/>
      <c r="R18924"/>
      <c r="S18924" s="13"/>
      <c r="W18924" s="15"/>
    </row>
    <row r="18925" spans="10:23" x14ac:dyDescent="0.3">
      <c r="J18925" s="8"/>
      <c r="K18925"/>
      <c r="L18925"/>
      <c r="M18925"/>
      <c r="N18925"/>
      <c r="O18925"/>
      <c r="P18925"/>
      <c r="Q18925"/>
      <c r="R18925"/>
      <c r="S18925" s="13"/>
      <c r="W18925" s="15"/>
    </row>
    <row r="18926" spans="10:23" x14ac:dyDescent="0.3">
      <c r="J18926" s="8"/>
      <c r="K18926"/>
      <c r="L18926"/>
      <c r="M18926"/>
      <c r="N18926"/>
      <c r="O18926"/>
      <c r="P18926"/>
      <c r="Q18926"/>
      <c r="R18926"/>
      <c r="S18926" s="13"/>
      <c r="W18926" s="15"/>
    </row>
    <row r="18927" spans="10:23" x14ac:dyDescent="0.3">
      <c r="J18927" s="8"/>
      <c r="K18927"/>
      <c r="L18927"/>
      <c r="M18927"/>
      <c r="N18927"/>
      <c r="O18927"/>
      <c r="P18927"/>
      <c r="Q18927"/>
      <c r="R18927"/>
      <c r="S18927" s="13"/>
      <c r="W18927" s="15"/>
    </row>
    <row r="18928" spans="10:23" x14ac:dyDescent="0.3">
      <c r="J18928" s="8"/>
      <c r="K18928"/>
      <c r="L18928"/>
      <c r="M18928"/>
      <c r="N18928"/>
      <c r="O18928"/>
      <c r="P18928"/>
      <c r="Q18928"/>
      <c r="R18928"/>
      <c r="S18928" s="13"/>
      <c r="W18928" s="15"/>
    </row>
    <row r="18929" spans="10:23" x14ac:dyDescent="0.3">
      <c r="J18929" s="8"/>
      <c r="K18929"/>
      <c r="L18929"/>
      <c r="M18929"/>
      <c r="N18929"/>
      <c r="O18929"/>
      <c r="P18929"/>
      <c r="Q18929"/>
      <c r="R18929"/>
      <c r="S18929" s="13"/>
      <c r="W18929" s="15"/>
    </row>
    <row r="18930" spans="10:23" x14ac:dyDescent="0.3">
      <c r="J18930" s="8"/>
      <c r="K18930"/>
      <c r="L18930"/>
      <c r="M18930"/>
      <c r="N18930"/>
      <c r="O18930"/>
      <c r="P18930"/>
      <c r="Q18930"/>
      <c r="R18930"/>
      <c r="S18930" s="13"/>
      <c r="W18930" s="15"/>
    </row>
    <row r="18931" spans="10:23" x14ac:dyDescent="0.3">
      <c r="J18931" s="8"/>
      <c r="K18931"/>
      <c r="L18931"/>
      <c r="M18931"/>
      <c r="N18931"/>
      <c r="O18931"/>
      <c r="P18931"/>
      <c r="Q18931"/>
      <c r="R18931"/>
      <c r="S18931" s="13"/>
      <c r="W18931" s="15"/>
    </row>
    <row r="18932" spans="10:23" x14ac:dyDescent="0.3">
      <c r="J18932" s="8"/>
      <c r="K18932"/>
      <c r="L18932"/>
      <c r="M18932"/>
      <c r="N18932"/>
      <c r="O18932"/>
      <c r="P18932"/>
      <c r="Q18932"/>
      <c r="R18932"/>
      <c r="S18932" s="13"/>
      <c r="W18932" s="15"/>
    </row>
    <row r="18933" spans="10:23" x14ac:dyDescent="0.3">
      <c r="J18933" s="8"/>
      <c r="K18933"/>
      <c r="L18933"/>
      <c r="M18933"/>
      <c r="N18933"/>
      <c r="O18933"/>
      <c r="P18933"/>
      <c r="Q18933"/>
      <c r="R18933"/>
      <c r="S18933" s="13"/>
      <c r="W18933" s="15"/>
    </row>
    <row r="18934" spans="10:23" x14ac:dyDescent="0.3">
      <c r="J18934" s="8"/>
      <c r="K18934"/>
      <c r="L18934"/>
      <c r="M18934"/>
      <c r="N18934"/>
      <c r="O18934"/>
      <c r="P18934"/>
      <c r="Q18934"/>
      <c r="R18934"/>
      <c r="S18934" s="13"/>
      <c r="W18934" s="15"/>
    </row>
    <row r="18935" spans="10:23" x14ac:dyDescent="0.3">
      <c r="J18935" s="8"/>
      <c r="K18935"/>
      <c r="L18935"/>
      <c r="M18935"/>
      <c r="N18935"/>
      <c r="O18935"/>
      <c r="P18935"/>
      <c r="Q18935"/>
      <c r="R18935"/>
      <c r="S18935" s="13"/>
      <c r="W18935" s="15"/>
    </row>
    <row r="18936" spans="10:23" x14ac:dyDescent="0.3">
      <c r="J18936" s="8"/>
      <c r="K18936"/>
      <c r="L18936"/>
      <c r="M18936"/>
      <c r="N18936"/>
      <c r="O18936"/>
      <c r="P18936"/>
      <c r="Q18936"/>
      <c r="R18936"/>
      <c r="S18936" s="13"/>
      <c r="W18936" s="15"/>
    </row>
    <row r="18937" spans="10:23" x14ac:dyDescent="0.3">
      <c r="J18937" s="8"/>
      <c r="K18937"/>
      <c r="L18937"/>
      <c r="M18937"/>
      <c r="N18937"/>
      <c r="O18937"/>
      <c r="P18937"/>
      <c r="Q18937"/>
      <c r="R18937"/>
      <c r="S18937" s="13"/>
      <c r="W18937" s="15"/>
    </row>
    <row r="18938" spans="10:23" x14ac:dyDescent="0.3">
      <c r="J18938" s="8"/>
      <c r="K18938"/>
      <c r="L18938"/>
      <c r="M18938"/>
      <c r="N18938"/>
      <c r="O18938"/>
      <c r="P18938"/>
      <c r="Q18938"/>
      <c r="R18938"/>
      <c r="S18938" s="13"/>
      <c r="W18938" s="15"/>
    </row>
    <row r="18939" spans="10:23" x14ac:dyDescent="0.3">
      <c r="J18939" s="8"/>
      <c r="K18939"/>
      <c r="L18939"/>
      <c r="M18939"/>
      <c r="N18939"/>
      <c r="O18939"/>
      <c r="P18939"/>
      <c r="Q18939"/>
      <c r="R18939"/>
      <c r="S18939" s="13"/>
      <c r="W18939" s="15"/>
    </row>
    <row r="18940" spans="10:23" x14ac:dyDescent="0.3">
      <c r="J18940" s="8"/>
      <c r="K18940"/>
      <c r="L18940"/>
      <c r="M18940"/>
      <c r="N18940"/>
      <c r="O18940"/>
      <c r="P18940"/>
      <c r="Q18940"/>
      <c r="R18940"/>
      <c r="S18940" s="13"/>
      <c r="W18940" s="15"/>
    </row>
    <row r="18941" spans="10:23" x14ac:dyDescent="0.3">
      <c r="J18941" s="8"/>
      <c r="K18941"/>
      <c r="L18941"/>
      <c r="M18941"/>
      <c r="N18941"/>
      <c r="O18941"/>
      <c r="P18941"/>
      <c r="Q18941"/>
      <c r="R18941"/>
      <c r="S18941" s="13"/>
      <c r="W18941" s="15"/>
    </row>
    <row r="18942" spans="10:23" x14ac:dyDescent="0.3">
      <c r="J18942" s="8"/>
      <c r="K18942"/>
      <c r="L18942"/>
      <c r="M18942"/>
      <c r="N18942"/>
      <c r="O18942"/>
      <c r="P18942"/>
      <c r="Q18942"/>
      <c r="R18942"/>
      <c r="S18942" s="13"/>
      <c r="W18942" s="15"/>
    </row>
    <row r="18943" spans="10:23" x14ac:dyDescent="0.3">
      <c r="J18943" s="8"/>
      <c r="K18943"/>
      <c r="L18943"/>
      <c r="M18943"/>
      <c r="N18943"/>
      <c r="O18943"/>
      <c r="P18943"/>
      <c r="Q18943"/>
      <c r="R18943"/>
      <c r="S18943" s="13"/>
      <c r="W18943" s="15"/>
    </row>
    <row r="18944" spans="10:23" x14ac:dyDescent="0.3">
      <c r="J18944" s="8"/>
      <c r="K18944"/>
      <c r="L18944"/>
      <c r="M18944"/>
      <c r="N18944"/>
      <c r="O18944"/>
      <c r="P18944"/>
      <c r="Q18944"/>
      <c r="R18944"/>
      <c r="S18944" s="13"/>
      <c r="W18944" s="15"/>
    </row>
    <row r="18945" spans="10:23" x14ac:dyDescent="0.3">
      <c r="J18945" s="8"/>
      <c r="K18945"/>
      <c r="L18945"/>
      <c r="M18945"/>
      <c r="N18945"/>
      <c r="O18945"/>
      <c r="P18945"/>
      <c r="Q18945"/>
      <c r="R18945"/>
      <c r="S18945" s="13"/>
      <c r="W18945" s="15"/>
    </row>
    <row r="18946" spans="10:23" x14ac:dyDescent="0.3">
      <c r="J18946" s="8"/>
      <c r="K18946"/>
      <c r="L18946"/>
      <c r="M18946"/>
      <c r="N18946"/>
      <c r="O18946"/>
      <c r="P18946"/>
      <c r="Q18946"/>
      <c r="R18946"/>
      <c r="S18946" s="13"/>
      <c r="W18946" s="15"/>
    </row>
    <row r="18947" spans="10:23" x14ac:dyDescent="0.3">
      <c r="J18947" s="8"/>
      <c r="K18947"/>
      <c r="L18947"/>
      <c r="M18947"/>
      <c r="N18947"/>
      <c r="O18947"/>
      <c r="P18947"/>
      <c r="Q18947"/>
      <c r="R18947"/>
      <c r="S18947" s="13"/>
      <c r="W18947" s="15"/>
    </row>
    <row r="18948" spans="10:23" x14ac:dyDescent="0.3">
      <c r="J18948" s="8"/>
      <c r="K18948"/>
      <c r="L18948"/>
      <c r="M18948"/>
      <c r="N18948"/>
      <c r="O18948"/>
      <c r="P18948"/>
      <c r="Q18948"/>
      <c r="R18948"/>
      <c r="S18948" s="13"/>
      <c r="W18948" s="15"/>
    </row>
    <row r="18949" spans="10:23" x14ac:dyDescent="0.3">
      <c r="J18949" s="8"/>
      <c r="K18949"/>
      <c r="L18949"/>
      <c r="M18949"/>
      <c r="N18949"/>
      <c r="O18949"/>
      <c r="P18949"/>
      <c r="Q18949"/>
      <c r="R18949"/>
      <c r="S18949" s="13"/>
      <c r="W18949" s="15"/>
    </row>
    <row r="18950" spans="10:23" x14ac:dyDescent="0.3">
      <c r="J18950" s="8"/>
      <c r="K18950"/>
      <c r="L18950"/>
      <c r="M18950"/>
      <c r="N18950"/>
      <c r="O18950"/>
      <c r="P18950"/>
      <c r="Q18950"/>
      <c r="R18950"/>
      <c r="S18950" s="13"/>
      <c r="W18950" s="15"/>
    </row>
    <row r="18951" spans="10:23" x14ac:dyDescent="0.3">
      <c r="J18951" s="8"/>
      <c r="K18951"/>
      <c r="L18951"/>
      <c r="M18951"/>
      <c r="N18951"/>
      <c r="O18951"/>
      <c r="P18951"/>
      <c r="Q18951"/>
      <c r="R18951"/>
      <c r="S18951" s="13"/>
      <c r="W18951" s="15"/>
    </row>
    <row r="18952" spans="10:23" x14ac:dyDescent="0.3">
      <c r="J18952" s="8"/>
      <c r="K18952"/>
      <c r="L18952"/>
      <c r="M18952"/>
      <c r="N18952"/>
      <c r="O18952"/>
      <c r="P18952"/>
      <c r="Q18952"/>
      <c r="R18952"/>
      <c r="S18952" s="13"/>
      <c r="W18952" s="15"/>
    </row>
    <row r="18953" spans="10:23" x14ac:dyDescent="0.3">
      <c r="J18953" s="8"/>
      <c r="K18953"/>
      <c r="L18953"/>
      <c r="M18953"/>
      <c r="N18953"/>
      <c r="O18953"/>
      <c r="P18953"/>
      <c r="Q18953"/>
      <c r="R18953"/>
      <c r="S18953" s="13"/>
      <c r="W18953" s="15"/>
    </row>
    <row r="18954" spans="10:23" x14ac:dyDescent="0.3">
      <c r="J18954" s="8"/>
      <c r="K18954"/>
      <c r="L18954"/>
      <c r="M18954"/>
      <c r="N18954"/>
      <c r="O18954"/>
      <c r="P18954"/>
      <c r="Q18954"/>
      <c r="R18954"/>
      <c r="S18954" s="13"/>
      <c r="W18954" s="15"/>
    </row>
    <row r="18955" spans="10:23" x14ac:dyDescent="0.3">
      <c r="J18955" s="8"/>
      <c r="K18955"/>
      <c r="L18955"/>
      <c r="M18955"/>
      <c r="N18955"/>
      <c r="O18955"/>
      <c r="P18955"/>
      <c r="Q18955"/>
      <c r="R18955"/>
      <c r="S18955" s="13"/>
      <c r="W18955" s="15"/>
    </row>
    <row r="18956" spans="10:23" x14ac:dyDescent="0.3">
      <c r="J18956" s="8"/>
      <c r="K18956"/>
      <c r="L18956"/>
      <c r="M18956"/>
      <c r="N18956"/>
      <c r="O18956"/>
      <c r="P18956"/>
      <c r="Q18956"/>
      <c r="R18956"/>
      <c r="S18956" s="13"/>
      <c r="W18956" s="15"/>
    </row>
    <row r="18957" spans="10:23" x14ac:dyDescent="0.3">
      <c r="J18957" s="8"/>
      <c r="K18957"/>
      <c r="L18957"/>
      <c r="M18957"/>
      <c r="N18957"/>
      <c r="O18957"/>
      <c r="P18957"/>
      <c r="Q18957"/>
      <c r="R18957"/>
      <c r="S18957" s="13"/>
      <c r="W18957" s="15"/>
    </row>
    <row r="18958" spans="10:23" x14ac:dyDescent="0.3">
      <c r="J18958" s="8"/>
      <c r="K18958"/>
      <c r="L18958"/>
      <c r="M18958"/>
      <c r="N18958"/>
      <c r="O18958"/>
      <c r="P18958"/>
      <c r="Q18958"/>
      <c r="R18958"/>
      <c r="S18958" s="13"/>
      <c r="W18958" s="15"/>
    </row>
    <row r="18959" spans="10:23" x14ac:dyDescent="0.3">
      <c r="J18959" s="8"/>
      <c r="K18959"/>
      <c r="L18959"/>
      <c r="M18959"/>
      <c r="N18959"/>
      <c r="O18959"/>
      <c r="P18959"/>
      <c r="Q18959"/>
      <c r="R18959"/>
      <c r="S18959" s="13"/>
      <c r="W18959" s="15"/>
    </row>
    <row r="18960" spans="10:23" x14ac:dyDescent="0.3">
      <c r="J18960" s="8"/>
      <c r="K18960"/>
      <c r="L18960"/>
      <c r="M18960"/>
      <c r="N18960"/>
      <c r="O18960"/>
      <c r="P18960"/>
      <c r="Q18960"/>
      <c r="R18960"/>
      <c r="S18960" s="13"/>
      <c r="W18960" s="15"/>
    </row>
    <row r="18961" spans="10:23" x14ac:dyDescent="0.3">
      <c r="J18961" s="8"/>
      <c r="K18961"/>
      <c r="L18961"/>
      <c r="M18961"/>
      <c r="N18961"/>
      <c r="O18961"/>
      <c r="P18961"/>
      <c r="Q18961"/>
      <c r="R18961"/>
      <c r="S18961" s="13"/>
      <c r="W18961" s="15"/>
    </row>
    <row r="18962" spans="10:23" x14ac:dyDescent="0.3">
      <c r="J18962" s="8"/>
      <c r="K18962"/>
      <c r="L18962"/>
      <c r="M18962"/>
      <c r="N18962"/>
      <c r="O18962"/>
      <c r="P18962"/>
      <c r="Q18962"/>
      <c r="R18962"/>
      <c r="S18962" s="13"/>
      <c r="W18962" s="15"/>
    </row>
    <row r="18963" spans="10:23" x14ac:dyDescent="0.3">
      <c r="J18963" s="8"/>
      <c r="K18963"/>
      <c r="L18963"/>
      <c r="M18963"/>
      <c r="N18963"/>
      <c r="O18963"/>
      <c r="P18963"/>
      <c r="Q18963"/>
      <c r="R18963"/>
      <c r="S18963" s="13"/>
      <c r="W18963" s="15"/>
    </row>
    <row r="18964" spans="10:23" x14ac:dyDescent="0.3">
      <c r="J18964" s="8"/>
      <c r="K18964"/>
      <c r="L18964"/>
      <c r="M18964"/>
      <c r="N18964"/>
      <c r="O18964"/>
      <c r="P18964"/>
      <c r="Q18964"/>
      <c r="R18964"/>
      <c r="S18964" s="13"/>
      <c r="W18964" s="15"/>
    </row>
    <row r="18965" spans="10:23" x14ac:dyDescent="0.3">
      <c r="J18965" s="8"/>
      <c r="K18965"/>
      <c r="L18965"/>
      <c r="M18965"/>
      <c r="N18965"/>
      <c r="O18965"/>
      <c r="P18965"/>
      <c r="Q18965"/>
      <c r="R18965"/>
      <c r="S18965" s="13"/>
      <c r="W18965" s="15"/>
    </row>
    <row r="18966" spans="10:23" x14ac:dyDescent="0.3">
      <c r="J18966" s="8"/>
      <c r="K18966"/>
      <c r="L18966"/>
      <c r="M18966"/>
      <c r="N18966"/>
      <c r="O18966"/>
      <c r="P18966"/>
      <c r="Q18966"/>
      <c r="R18966"/>
      <c r="S18966" s="13"/>
      <c r="W18966" s="15"/>
    </row>
    <row r="18967" spans="10:23" x14ac:dyDescent="0.3">
      <c r="J18967" s="8"/>
      <c r="K18967"/>
      <c r="L18967"/>
      <c r="M18967"/>
      <c r="N18967"/>
      <c r="O18967"/>
      <c r="P18967"/>
      <c r="Q18967"/>
      <c r="R18967"/>
      <c r="S18967" s="13"/>
      <c r="W18967" s="15"/>
    </row>
    <row r="18968" spans="10:23" x14ac:dyDescent="0.3">
      <c r="J18968" s="8"/>
      <c r="K18968"/>
      <c r="L18968"/>
      <c r="M18968"/>
      <c r="N18968"/>
      <c r="O18968"/>
      <c r="P18968"/>
      <c r="Q18968"/>
      <c r="R18968"/>
      <c r="S18968" s="13"/>
      <c r="W18968" s="15"/>
    </row>
    <row r="18969" spans="10:23" x14ac:dyDescent="0.3">
      <c r="J18969" s="8"/>
      <c r="K18969"/>
      <c r="L18969"/>
      <c r="M18969"/>
      <c r="N18969"/>
      <c r="O18969"/>
      <c r="P18969"/>
      <c r="Q18969"/>
      <c r="R18969"/>
      <c r="S18969" s="13"/>
      <c r="W18969" s="15"/>
    </row>
    <row r="18970" spans="10:23" x14ac:dyDescent="0.3">
      <c r="J18970" s="8"/>
      <c r="K18970"/>
      <c r="L18970"/>
      <c r="M18970"/>
      <c r="N18970"/>
      <c r="O18970"/>
      <c r="P18970"/>
      <c r="Q18970"/>
      <c r="R18970"/>
      <c r="S18970" s="13"/>
      <c r="W18970" s="15"/>
    </row>
    <row r="18971" spans="10:23" x14ac:dyDescent="0.3">
      <c r="J18971" s="8"/>
      <c r="K18971"/>
      <c r="L18971"/>
      <c r="M18971"/>
      <c r="N18971"/>
      <c r="O18971"/>
      <c r="P18971"/>
      <c r="Q18971"/>
      <c r="R18971"/>
      <c r="S18971" s="13"/>
      <c r="W18971" s="15"/>
    </row>
    <row r="18972" spans="10:23" x14ac:dyDescent="0.3">
      <c r="J18972" s="8"/>
      <c r="K18972"/>
      <c r="L18972"/>
      <c r="M18972"/>
      <c r="N18972"/>
      <c r="O18972"/>
      <c r="P18972"/>
      <c r="Q18972"/>
      <c r="R18972"/>
      <c r="S18972" s="13"/>
      <c r="W18972" s="15"/>
    </row>
    <row r="18973" spans="10:23" x14ac:dyDescent="0.3">
      <c r="J18973" s="8"/>
      <c r="K18973"/>
      <c r="L18973"/>
      <c r="M18973"/>
      <c r="N18973"/>
      <c r="O18973"/>
      <c r="P18973"/>
      <c r="Q18973"/>
      <c r="R18973"/>
      <c r="S18973" s="13"/>
      <c r="W18973" s="15"/>
    </row>
    <row r="18974" spans="10:23" x14ac:dyDescent="0.3">
      <c r="J18974" s="8"/>
      <c r="K18974"/>
      <c r="L18974"/>
      <c r="M18974"/>
      <c r="N18974"/>
      <c r="O18974"/>
      <c r="P18974"/>
      <c r="Q18974"/>
      <c r="R18974"/>
      <c r="S18974" s="13"/>
      <c r="W18974" s="15"/>
    </row>
    <row r="18975" spans="10:23" x14ac:dyDescent="0.3">
      <c r="J18975" s="8"/>
      <c r="K18975"/>
      <c r="L18975"/>
      <c r="M18975"/>
      <c r="N18975"/>
      <c r="O18975"/>
      <c r="P18975"/>
      <c r="Q18975"/>
      <c r="R18975"/>
      <c r="S18975" s="13"/>
      <c r="W18975" s="15"/>
    </row>
    <row r="18976" spans="10:23" x14ac:dyDescent="0.3">
      <c r="J18976" s="8"/>
      <c r="K18976"/>
      <c r="L18976"/>
      <c r="M18976"/>
      <c r="N18976"/>
      <c r="O18976"/>
      <c r="P18976"/>
      <c r="Q18976"/>
      <c r="R18976"/>
      <c r="S18976" s="13"/>
      <c r="W18976" s="15"/>
    </row>
    <row r="18977" spans="10:23" x14ac:dyDescent="0.3">
      <c r="J18977" s="8"/>
      <c r="K18977"/>
      <c r="L18977"/>
      <c r="M18977"/>
      <c r="N18977"/>
      <c r="O18977"/>
      <c r="P18977"/>
      <c r="Q18977"/>
      <c r="R18977"/>
      <c r="S18977" s="13"/>
      <c r="W18977" s="15"/>
    </row>
    <row r="18978" spans="10:23" x14ac:dyDescent="0.3">
      <c r="J18978" s="8"/>
      <c r="K18978"/>
      <c r="L18978"/>
      <c r="M18978"/>
      <c r="N18978"/>
      <c r="O18978"/>
      <c r="P18978"/>
      <c r="Q18978"/>
      <c r="R18978"/>
      <c r="S18978" s="13"/>
      <c r="W18978" s="15"/>
    </row>
    <row r="18979" spans="10:23" x14ac:dyDescent="0.3">
      <c r="J18979" s="8"/>
      <c r="K18979"/>
      <c r="L18979"/>
      <c r="M18979"/>
      <c r="N18979"/>
      <c r="O18979"/>
      <c r="P18979"/>
      <c r="Q18979"/>
      <c r="R18979"/>
      <c r="S18979" s="13"/>
      <c r="W18979" s="15"/>
    </row>
    <row r="18980" spans="10:23" x14ac:dyDescent="0.3">
      <c r="J18980" s="8"/>
      <c r="K18980"/>
      <c r="L18980"/>
      <c r="M18980"/>
      <c r="N18980"/>
      <c r="O18980"/>
      <c r="P18980"/>
      <c r="Q18980"/>
      <c r="R18980"/>
      <c r="S18980" s="13"/>
      <c r="W18980" s="15"/>
    </row>
    <row r="18981" spans="10:23" x14ac:dyDescent="0.3">
      <c r="J18981" s="8"/>
      <c r="K18981"/>
      <c r="L18981"/>
      <c r="M18981"/>
      <c r="N18981"/>
      <c r="O18981"/>
      <c r="P18981"/>
      <c r="Q18981"/>
      <c r="R18981"/>
      <c r="S18981" s="13"/>
      <c r="W18981" s="15"/>
    </row>
    <row r="18982" spans="10:23" x14ac:dyDescent="0.3">
      <c r="J18982" s="8"/>
      <c r="K18982"/>
      <c r="L18982"/>
      <c r="M18982"/>
      <c r="N18982"/>
      <c r="O18982"/>
      <c r="P18982"/>
      <c r="Q18982"/>
      <c r="R18982"/>
      <c r="S18982" s="13"/>
      <c r="W18982" s="15"/>
    </row>
    <row r="18983" spans="10:23" x14ac:dyDescent="0.3">
      <c r="J18983" s="8"/>
      <c r="K18983"/>
      <c r="L18983"/>
      <c r="M18983"/>
      <c r="N18983"/>
      <c r="O18983"/>
      <c r="P18983"/>
      <c r="Q18983"/>
      <c r="R18983"/>
      <c r="S18983" s="13"/>
      <c r="W18983" s="15"/>
    </row>
    <row r="18984" spans="10:23" x14ac:dyDescent="0.3">
      <c r="J18984" s="8"/>
      <c r="K18984"/>
      <c r="L18984"/>
      <c r="M18984"/>
      <c r="N18984"/>
      <c r="O18984"/>
      <c r="P18984"/>
      <c r="Q18984"/>
      <c r="R18984"/>
      <c r="S18984" s="13"/>
      <c r="W18984" s="15"/>
    </row>
    <row r="18985" spans="10:23" x14ac:dyDescent="0.3">
      <c r="J18985" s="8"/>
      <c r="K18985"/>
      <c r="L18985"/>
      <c r="M18985"/>
      <c r="N18985"/>
      <c r="O18985"/>
      <c r="P18985"/>
      <c r="Q18985"/>
      <c r="R18985"/>
      <c r="S18985" s="13"/>
      <c r="W18985" s="15"/>
    </row>
    <row r="18986" spans="10:23" x14ac:dyDescent="0.3">
      <c r="J18986" s="8"/>
      <c r="K18986"/>
      <c r="L18986"/>
      <c r="M18986"/>
      <c r="N18986"/>
      <c r="O18986"/>
      <c r="P18986"/>
      <c r="Q18986"/>
      <c r="R18986"/>
      <c r="S18986" s="13"/>
      <c r="W18986" s="15"/>
    </row>
    <row r="18987" spans="10:23" x14ac:dyDescent="0.3">
      <c r="J18987" s="8"/>
      <c r="K18987"/>
      <c r="L18987"/>
      <c r="M18987"/>
      <c r="N18987"/>
      <c r="O18987"/>
      <c r="P18987"/>
      <c r="Q18987"/>
      <c r="R18987"/>
      <c r="S18987" s="13"/>
      <c r="W18987" s="15"/>
    </row>
    <row r="18988" spans="10:23" x14ac:dyDescent="0.3">
      <c r="J18988" s="8"/>
      <c r="K18988"/>
      <c r="L18988"/>
      <c r="M18988"/>
      <c r="N18988"/>
      <c r="O18988"/>
      <c r="P18988"/>
      <c r="Q18988"/>
      <c r="R18988"/>
      <c r="S18988" s="13"/>
      <c r="W18988" s="15"/>
    </row>
    <row r="18989" spans="10:23" x14ac:dyDescent="0.3">
      <c r="J18989" s="8"/>
      <c r="K18989"/>
      <c r="L18989"/>
      <c r="M18989"/>
      <c r="N18989"/>
      <c r="O18989"/>
      <c r="P18989"/>
      <c r="Q18989"/>
      <c r="R18989"/>
      <c r="S18989" s="13"/>
      <c r="W18989" s="15"/>
    </row>
    <row r="18990" spans="10:23" x14ac:dyDescent="0.3">
      <c r="J18990" s="8"/>
      <c r="K18990"/>
      <c r="L18990"/>
      <c r="M18990"/>
      <c r="N18990"/>
      <c r="O18990"/>
      <c r="P18990"/>
      <c r="Q18990"/>
      <c r="R18990"/>
      <c r="S18990" s="13"/>
      <c r="W18990" s="15"/>
    </row>
    <row r="18991" spans="10:23" x14ac:dyDescent="0.3">
      <c r="J18991" s="8"/>
      <c r="K18991"/>
      <c r="L18991"/>
      <c r="M18991"/>
      <c r="N18991"/>
      <c r="O18991"/>
      <c r="P18991"/>
      <c r="Q18991"/>
      <c r="R18991"/>
      <c r="S18991" s="13"/>
      <c r="W18991" s="15"/>
    </row>
    <row r="18992" spans="10:23" x14ac:dyDescent="0.3">
      <c r="J18992" s="8"/>
      <c r="K18992"/>
      <c r="L18992"/>
      <c r="M18992"/>
      <c r="N18992"/>
      <c r="O18992"/>
      <c r="P18992"/>
      <c r="Q18992"/>
      <c r="R18992"/>
      <c r="S18992" s="13"/>
      <c r="W18992" s="15"/>
    </row>
    <row r="18993" spans="10:23" x14ac:dyDescent="0.3">
      <c r="J18993" s="8"/>
      <c r="K18993"/>
      <c r="L18993"/>
      <c r="M18993"/>
      <c r="N18993"/>
      <c r="O18993"/>
      <c r="P18993"/>
      <c r="Q18993"/>
      <c r="R18993"/>
      <c r="S18993" s="13"/>
      <c r="W18993" s="15"/>
    </row>
    <row r="18994" spans="10:23" x14ac:dyDescent="0.3">
      <c r="J18994" s="8"/>
      <c r="K18994"/>
      <c r="L18994"/>
      <c r="M18994"/>
      <c r="N18994"/>
      <c r="O18994"/>
      <c r="P18994"/>
      <c r="Q18994"/>
      <c r="R18994"/>
      <c r="S18994" s="13"/>
      <c r="W18994" s="15"/>
    </row>
    <row r="18995" spans="10:23" x14ac:dyDescent="0.3">
      <c r="J18995" s="8"/>
      <c r="K18995"/>
      <c r="L18995"/>
      <c r="M18995"/>
      <c r="N18995"/>
      <c r="O18995"/>
      <c r="P18995"/>
      <c r="Q18995"/>
      <c r="R18995"/>
      <c r="S18995" s="13"/>
      <c r="W18995" s="15"/>
    </row>
    <row r="18996" spans="10:23" x14ac:dyDescent="0.3">
      <c r="J18996" s="8"/>
      <c r="K18996"/>
      <c r="L18996"/>
      <c r="M18996"/>
      <c r="N18996"/>
      <c r="O18996"/>
      <c r="P18996"/>
      <c r="Q18996"/>
      <c r="R18996"/>
      <c r="S18996" s="13"/>
      <c r="W18996" s="15"/>
    </row>
    <row r="18997" spans="10:23" x14ac:dyDescent="0.3">
      <c r="J18997" s="8"/>
      <c r="K18997"/>
      <c r="L18997"/>
      <c r="M18997"/>
      <c r="N18997"/>
      <c r="O18997"/>
      <c r="P18997"/>
      <c r="Q18997"/>
      <c r="R18997"/>
      <c r="S18997" s="13"/>
      <c r="W18997" s="15"/>
    </row>
    <row r="18998" spans="10:23" x14ac:dyDescent="0.3">
      <c r="J18998" s="8"/>
      <c r="K18998"/>
      <c r="L18998"/>
      <c r="M18998"/>
      <c r="N18998"/>
      <c r="O18998"/>
      <c r="P18998"/>
      <c r="Q18998"/>
      <c r="R18998"/>
      <c r="S18998" s="13"/>
      <c r="W18998" s="15"/>
    </row>
    <row r="18999" spans="10:23" x14ac:dyDescent="0.3">
      <c r="J18999" s="8"/>
      <c r="K18999"/>
      <c r="L18999"/>
      <c r="M18999"/>
      <c r="N18999"/>
      <c r="O18999"/>
      <c r="P18999"/>
      <c r="Q18999"/>
      <c r="R18999"/>
      <c r="S18999" s="13"/>
      <c r="W18999" s="15"/>
    </row>
    <row r="19000" spans="10:23" x14ac:dyDescent="0.3">
      <c r="J19000" s="8"/>
      <c r="K19000"/>
      <c r="L19000"/>
      <c r="M19000"/>
      <c r="N19000"/>
      <c r="O19000"/>
      <c r="P19000"/>
      <c r="Q19000"/>
      <c r="R19000"/>
      <c r="S19000" s="13"/>
      <c r="W19000" s="15"/>
    </row>
    <row r="19001" spans="10:23" x14ac:dyDescent="0.3">
      <c r="J19001" s="8"/>
      <c r="K19001"/>
      <c r="L19001"/>
      <c r="M19001"/>
      <c r="N19001"/>
      <c r="O19001"/>
      <c r="P19001"/>
      <c r="Q19001"/>
      <c r="R19001"/>
      <c r="S19001" s="13"/>
      <c r="W19001" s="15"/>
    </row>
    <row r="19002" spans="10:23" x14ac:dyDescent="0.3">
      <c r="J19002" s="8"/>
      <c r="K19002"/>
      <c r="L19002"/>
      <c r="M19002"/>
      <c r="N19002"/>
      <c r="O19002"/>
      <c r="P19002"/>
      <c r="Q19002"/>
      <c r="R19002"/>
      <c r="S19002" s="13"/>
      <c r="W19002" s="15"/>
    </row>
    <row r="19003" spans="10:23" x14ac:dyDescent="0.3">
      <c r="J19003" s="8"/>
      <c r="K19003"/>
      <c r="L19003"/>
      <c r="M19003"/>
      <c r="N19003"/>
      <c r="O19003"/>
      <c r="P19003"/>
      <c r="Q19003"/>
      <c r="R19003"/>
      <c r="S19003" s="13"/>
      <c r="W19003" s="15"/>
    </row>
    <row r="19004" spans="10:23" x14ac:dyDescent="0.3">
      <c r="J19004" s="8"/>
      <c r="K19004"/>
      <c r="L19004"/>
      <c r="M19004"/>
      <c r="N19004"/>
      <c r="O19004"/>
      <c r="P19004"/>
      <c r="Q19004"/>
      <c r="R19004"/>
      <c r="S19004" s="13"/>
      <c r="W19004" s="15"/>
    </row>
    <row r="19005" spans="10:23" x14ac:dyDescent="0.3">
      <c r="J19005" s="8"/>
      <c r="K19005"/>
      <c r="L19005"/>
      <c r="M19005"/>
      <c r="N19005"/>
      <c r="O19005"/>
      <c r="P19005"/>
      <c r="Q19005"/>
      <c r="R19005"/>
      <c r="S19005" s="13"/>
      <c r="W19005" s="15"/>
    </row>
    <row r="19006" spans="10:23" x14ac:dyDescent="0.3">
      <c r="J19006" s="8"/>
      <c r="K19006"/>
      <c r="L19006"/>
      <c r="M19006"/>
      <c r="N19006"/>
      <c r="O19006"/>
      <c r="P19006"/>
      <c r="Q19006"/>
      <c r="R19006"/>
      <c r="S19006" s="13"/>
      <c r="W19006" s="15"/>
    </row>
    <row r="19007" spans="10:23" x14ac:dyDescent="0.3">
      <c r="J19007" s="8"/>
      <c r="K19007"/>
      <c r="L19007"/>
      <c r="M19007"/>
      <c r="N19007"/>
      <c r="O19007"/>
      <c r="P19007"/>
      <c r="Q19007"/>
      <c r="R19007"/>
      <c r="S19007" s="13"/>
      <c r="W19007" s="15"/>
    </row>
    <row r="19008" spans="10:23" x14ac:dyDescent="0.3">
      <c r="J19008" s="8"/>
      <c r="K19008"/>
      <c r="L19008"/>
      <c r="M19008"/>
      <c r="N19008"/>
      <c r="O19008"/>
      <c r="P19008"/>
      <c r="Q19008"/>
      <c r="R19008"/>
      <c r="S19008" s="13"/>
      <c r="W19008" s="15"/>
    </row>
    <row r="19009" spans="10:23" x14ac:dyDescent="0.3">
      <c r="J19009" s="8"/>
      <c r="K19009"/>
      <c r="L19009"/>
      <c r="M19009"/>
      <c r="N19009"/>
      <c r="O19009"/>
      <c r="P19009"/>
      <c r="Q19009"/>
      <c r="R19009"/>
      <c r="S19009" s="13"/>
      <c r="W19009" s="15"/>
    </row>
    <row r="19010" spans="10:23" x14ac:dyDescent="0.3">
      <c r="J19010" s="8"/>
      <c r="K19010"/>
      <c r="L19010"/>
      <c r="M19010"/>
      <c r="N19010"/>
      <c r="O19010"/>
      <c r="P19010"/>
      <c r="Q19010"/>
      <c r="R19010"/>
      <c r="S19010" s="13"/>
      <c r="W19010" s="15"/>
    </row>
    <row r="19011" spans="10:23" x14ac:dyDescent="0.3">
      <c r="J19011" s="8"/>
      <c r="K19011"/>
      <c r="L19011"/>
      <c r="M19011"/>
      <c r="N19011"/>
      <c r="O19011"/>
      <c r="P19011"/>
      <c r="Q19011"/>
      <c r="R19011"/>
      <c r="S19011" s="13"/>
      <c r="W19011" s="15"/>
    </row>
    <row r="19012" spans="10:23" x14ac:dyDescent="0.3">
      <c r="J19012" s="8"/>
      <c r="K19012"/>
      <c r="L19012"/>
      <c r="M19012"/>
      <c r="N19012"/>
      <c r="O19012"/>
      <c r="P19012"/>
      <c r="Q19012"/>
      <c r="R19012"/>
      <c r="S19012" s="13"/>
      <c r="W19012" s="15"/>
    </row>
    <row r="19013" spans="10:23" x14ac:dyDescent="0.3">
      <c r="J19013" s="8"/>
      <c r="K19013"/>
      <c r="L19013"/>
      <c r="M19013"/>
      <c r="N19013"/>
      <c r="O19013"/>
      <c r="P19013"/>
      <c r="Q19013"/>
      <c r="R19013"/>
      <c r="S19013" s="13"/>
      <c r="W19013" s="15"/>
    </row>
    <row r="19014" spans="10:23" x14ac:dyDescent="0.3">
      <c r="J19014" s="8"/>
      <c r="K19014"/>
      <c r="L19014"/>
      <c r="M19014"/>
      <c r="N19014"/>
      <c r="O19014"/>
      <c r="P19014"/>
      <c r="Q19014"/>
      <c r="R19014"/>
      <c r="S19014" s="13"/>
      <c r="W19014" s="15"/>
    </row>
    <row r="19015" spans="10:23" x14ac:dyDescent="0.3">
      <c r="J19015" s="8"/>
      <c r="K19015"/>
      <c r="L19015"/>
      <c r="M19015"/>
      <c r="N19015"/>
      <c r="O19015"/>
      <c r="P19015"/>
      <c r="Q19015"/>
      <c r="R19015"/>
      <c r="S19015" s="13"/>
      <c r="W19015" s="15"/>
    </row>
    <row r="19016" spans="10:23" x14ac:dyDescent="0.3">
      <c r="J19016" s="8"/>
      <c r="K19016"/>
      <c r="L19016"/>
      <c r="M19016"/>
      <c r="N19016"/>
      <c r="O19016"/>
      <c r="P19016"/>
      <c r="Q19016"/>
      <c r="R19016"/>
      <c r="S19016" s="13"/>
      <c r="W19016" s="15"/>
    </row>
    <row r="19017" spans="10:23" x14ac:dyDescent="0.3">
      <c r="J19017" s="8"/>
      <c r="K19017"/>
      <c r="L19017"/>
      <c r="M19017"/>
      <c r="N19017"/>
      <c r="O19017"/>
      <c r="P19017"/>
      <c r="Q19017"/>
      <c r="R19017"/>
      <c r="S19017" s="13"/>
      <c r="W19017" s="15"/>
    </row>
    <row r="19018" spans="10:23" x14ac:dyDescent="0.3">
      <c r="J19018" s="8"/>
      <c r="K19018"/>
      <c r="L19018"/>
      <c r="M19018"/>
      <c r="N19018"/>
      <c r="O19018"/>
      <c r="P19018"/>
      <c r="Q19018"/>
      <c r="R19018"/>
      <c r="S19018" s="13"/>
      <c r="W19018" s="15"/>
    </row>
    <row r="19019" spans="10:23" x14ac:dyDescent="0.3">
      <c r="J19019" s="8"/>
      <c r="K19019"/>
      <c r="L19019"/>
      <c r="M19019"/>
      <c r="N19019"/>
      <c r="O19019"/>
      <c r="P19019"/>
      <c r="Q19019"/>
      <c r="R19019"/>
      <c r="S19019" s="13"/>
      <c r="W19019" s="15"/>
    </row>
    <row r="19020" spans="10:23" x14ac:dyDescent="0.3">
      <c r="J19020" s="8"/>
      <c r="K19020"/>
      <c r="L19020"/>
      <c r="M19020"/>
      <c r="N19020"/>
      <c r="O19020"/>
      <c r="P19020"/>
      <c r="Q19020"/>
      <c r="R19020"/>
      <c r="S19020" s="13"/>
      <c r="W19020" s="15"/>
    </row>
    <row r="19021" spans="10:23" x14ac:dyDescent="0.3">
      <c r="J19021" s="8"/>
      <c r="K19021"/>
      <c r="L19021"/>
      <c r="M19021"/>
      <c r="N19021"/>
      <c r="O19021"/>
      <c r="P19021"/>
      <c r="Q19021"/>
      <c r="R19021"/>
      <c r="S19021" s="13"/>
      <c r="W19021" s="15"/>
    </row>
    <row r="19022" spans="10:23" x14ac:dyDescent="0.3">
      <c r="J19022" s="8"/>
      <c r="K19022"/>
      <c r="L19022"/>
      <c r="M19022"/>
      <c r="N19022"/>
      <c r="O19022"/>
      <c r="P19022"/>
      <c r="Q19022"/>
      <c r="R19022"/>
      <c r="S19022" s="13"/>
      <c r="W19022" s="15"/>
    </row>
    <row r="19023" spans="10:23" x14ac:dyDescent="0.3">
      <c r="J19023" s="8"/>
      <c r="K19023"/>
      <c r="L19023"/>
      <c r="M19023"/>
      <c r="N19023"/>
      <c r="O19023"/>
      <c r="P19023"/>
      <c r="Q19023"/>
      <c r="R19023"/>
      <c r="S19023" s="13"/>
      <c r="W19023" s="15"/>
    </row>
    <row r="19024" spans="10:23" x14ac:dyDescent="0.3">
      <c r="J19024" s="8"/>
      <c r="K19024"/>
      <c r="L19024"/>
      <c r="M19024"/>
      <c r="N19024"/>
      <c r="O19024"/>
      <c r="P19024"/>
      <c r="Q19024"/>
      <c r="R19024"/>
      <c r="S19024" s="13"/>
      <c r="W19024" s="15"/>
    </row>
    <row r="19025" spans="10:23" x14ac:dyDescent="0.3">
      <c r="J19025" s="8"/>
      <c r="K19025"/>
      <c r="L19025"/>
      <c r="M19025"/>
      <c r="N19025"/>
      <c r="O19025"/>
      <c r="P19025"/>
      <c r="Q19025"/>
      <c r="R19025"/>
      <c r="S19025" s="13"/>
      <c r="W19025" s="15"/>
    </row>
    <row r="19026" spans="10:23" x14ac:dyDescent="0.3">
      <c r="J19026" s="8"/>
      <c r="K19026"/>
      <c r="L19026"/>
      <c r="M19026"/>
      <c r="N19026"/>
      <c r="O19026"/>
      <c r="P19026"/>
      <c r="Q19026"/>
      <c r="R19026"/>
      <c r="S19026" s="13"/>
      <c r="W19026" s="15"/>
    </row>
    <row r="19027" spans="10:23" x14ac:dyDescent="0.3">
      <c r="J19027" s="8"/>
      <c r="K19027"/>
      <c r="L19027"/>
      <c r="M19027"/>
      <c r="N19027"/>
      <c r="O19027"/>
      <c r="P19027"/>
      <c r="Q19027"/>
      <c r="R19027"/>
      <c r="S19027" s="13"/>
      <c r="W19027" s="15"/>
    </row>
    <row r="19028" spans="10:23" x14ac:dyDescent="0.3">
      <c r="J19028" s="8"/>
      <c r="K19028"/>
      <c r="L19028"/>
      <c r="M19028"/>
      <c r="N19028"/>
      <c r="O19028"/>
      <c r="P19028"/>
      <c r="Q19028"/>
      <c r="R19028"/>
      <c r="S19028" s="13"/>
      <c r="W19028" s="15"/>
    </row>
    <row r="19029" spans="10:23" x14ac:dyDescent="0.3">
      <c r="J19029" s="8"/>
      <c r="K19029"/>
      <c r="L19029"/>
      <c r="M19029"/>
      <c r="N19029"/>
      <c r="O19029"/>
      <c r="P19029"/>
      <c r="Q19029"/>
      <c r="R19029"/>
      <c r="S19029" s="13"/>
      <c r="W19029" s="15"/>
    </row>
    <row r="19030" spans="10:23" x14ac:dyDescent="0.3">
      <c r="J19030" s="8"/>
      <c r="K19030"/>
      <c r="L19030"/>
      <c r="M19030"/>
      <c r="N19030"/>
      <c r="O19030"/>
      <c r="P19030"/>
      <c r="Q19030"/>
      <c r="R19030"/>
      <c r="S19030" s="13"/>
      <c r="W19030" s="15"/>
    </row>
    <row r="19031" spans="10:23" x14ac:dyDescent="0.3">
      <c r="J19031" s="8"/>
      <c r="K19031"/>
      <c r="L19031"/>
      <c r="M19031"/>
      <c r="N19031"/>
      <c r="O19031"/>
      <c r="P19031"/>
      <c r="Q19031"/>
      <c r="R19031"/>
      <c r="S19031" s="13"/>
      <c r="W19031" s="15"/>
    </row>
    <row r="19032" spans="10:23" x14ac:dyDescent="0.3">
      <c r="J19032" s="8"/>
      <c r="K19032"/>
      <c r="L19032"/>
      <c r="M19032"/>
      <c r="N19032"/>
      <c r="O19032"/>
      <c r="P19032"/>
      <c r="Q19032"/>
      <c r="R19032"/>
      <c r="S19032" s="13"/>
      <c r="W19032" s="15"/>
    </row>
    <row r="19033" spans="10:23" x14ac:dyDescent="0.3">
      <c r="J19033" s="8"/>
      <c r="K19033"/>
      <c r="L19033"/>
      <c r="M19033"/>
      <c r="N19033"/>
      <c r="O19033"/>
      <c r="P19033"/>
      <c r="Q19033"/>
      <c r="R19033"/>
      <c r="S19033" s="13"/>
      <c r="W19033" s="15"/>
    </row>
    <row r="19034" spans="10:23" x14ac:dyDescent="0.3">
      <c r="J19034" s="8"/>
      <c r="K19034"/>
      <c r="L19034"/>
      <c r="M19034"/>
      <c r="N19034"/>
      <c r="O19034"/>
      <c r="P19034"/>
      <c r="Q19034"/>
      <c r="R19034"/>
      <c r="S19034" s="13"/>
      <c r="W19034" s="15"/>
    </row>
    <row r="19035" spans="10:23" x14ac:dyDescent="0.3">
      <c r="J19035" s="8"/>
      <c r="K19035"/>
      <c r="L19035"/>
      <c r="M19035"/>
      <c r="N19035"/>
      <c r="O19035"/>
      <c r="P19035"/>
      <c r="Q19035"/>
      <c r="R19035"/>
      <c r="S19035" s="13"/>
      <c r="W19035" s="15"/>
    </row>
    <row r="19036" spans="10:23" x14ac:dyDescent="0.3">
      <c r="J19036" s="8"/>
      <c r="K19036"/>
      <c r="L19036"/>
      <c r="M19036"/>
      <c r="N19036"/>
      <c r="O19036"/>
      <c r="P19036"/>
      <c r="Q19036"/>
      <c r="R19036"/>
      <c r="S19036" s="13"/>
      <c r="W19036" s="15"/>
    </row>
    <row r="19037" spans="10:23" x14ac:dyDescent="0.3">
      <c r="J19037" s="8"/>
      <c r="K19037"/>
      <c r="L19037"/>
      <c r="M19037"/>
      <c r="N19037"/>
      <c r="O19037"/>
      <c r="P19037"/>
      <c r="Q19037"/>
      <c r="R19037"/>
      <c r="S19037" s="13"/>
      <c r="W19037" s="15"/>
    </row>
    <row r="19038" spans="10:23" x14ac:dyDescent="0.3">
      <c r="J19038" s="8"/>
      <c r="K19038"/>
      <c r="L19038"/>
      <c r="M19038"/>
      <c r="N19038"/>
      <c r="O19038"/>
      <c r="P19038"/>
      <c r="Q19038"/>
      <c r="R19038"/>
      <c r="S19038" s="13"/>
      <c r="W19038" s="15"/>
    </row>
    <row r="19039" spans="10:23" x14ac:dyDescent="0.3">
      <c r="J19039" s="8"/>
      <c r="K19039"/>
      <c r="L19039"/>
      <c r="M19039"/>
      <c r="N19039"/>
      <c r="O19039"/>
      <c r="P19039"/>
      <c r="Q19039"/>
      <c r="R19039"/>
      <c r="S19039" s="13"/>
      <c r="W19039" s="15"/>
    </row>
    <row r="19040" spans="10:23" x14ac:dyDescent="0.3">
      <c r="J19040" s="8"/>
      <c r="K19040"/>
      <c r="L19040"/>
      <c r="M19040"/>
      <c r="N19040"/>
      <c r="O19040"/>
      <c r="P19040"/>
      <c r="Q19040"/>
      <c r="R19040"/>
      <c r="S19040" s="13"/>
      <c r="W19040" s="15"/>
    </row>
    <row r="19041" spans="10:23" x14ac:dyDescent="0.3">
      <c r="J19041" s="8"/>
      <c r="K19041"/>
      <c r="L19041"/>
      <c r="M19041"/>
      <c r="N19041"/>
      <c r="O19041"/>
      <c r="P19041"/>
      <c r="Q19041"/>
      <c r="R19041"/>
      <c r="S19041" s="13"/>
      <c r="W19041" s="15"/>
    </row>
    <row r="19042" spans="10:23" x14ac:dyDescent="0.3">
      <c r="J19042" s="8"/>
      <c r="K19042"/>
      <c r="L19042"/>
      <c r="M19042"/>
      <c r="N19042"/>
      <c r="O19042"/>
      <c r="P19042"/>
      <c r="Q19042"/>
      <c r="R19042"/>
      <c r="S19042" s="13"/>
      <c r="W19042" s="15"/>
    </row>
    <row r="19043" spans="10:23" x14ac:dyDescent="0.3">
      <c r="J19043" s="8"/>
      <c r="K19043"/>
      <c r="L19043"/>
      <c r="M19043"/>
      <c r="N19043"/>
      <c r="O19043"/>
      <c r="P19043"/>
      <c r="Q19043"/>
      <c r="R19043"/>
      <c r="S19043" s="13"/>
      <c r="W19043" s="15"/>
    </row>
    <row r="19044" spans="10:23" x14ac:dyDescent="0.3">
      <c r="J19044" s="8"/>
      <c r="K19044"/>
      <c r="L19044"/>
      <c r="M19044"/>
      <c r="N19044"/>
      <c r="O19044"/>
      <c r="P19044"/>
      <c r="Q19044"/>
      <c r="R19044"/>
      <c r="S19044" s="13"/>
      <c r="W19044" s="15"/>
    </row>
    <row r="19045" spans="10:23" x14ac:dyDescent="0.3">
      <c r="J19045" s="8"/>
      <c r="K19045"/>
      <c r="L19045"/>
      <c r="M19045"/>
      <c r="N19045"/>
      <c r="O19045"/>
      <c r="P19045"/>
      <c r="Q19045"/>
      <c r="R19045"/>
      <c r="S19045" s="13"/>
      <c r="W19045" s="15"/>
    </row>
    <row r="19046" spans="10:23" x14ac:dyDescent="0.3">
      <c r="J19046" s="8"/>
      <c r="K19046"/>
      <c r="L19046"/>
      <c r="M19046"/>
      <c r="N19046"/>
      <c r="O19046"/>
      <c r="P19046"/>
      <c r="Q19046"/>
      <c r="R19046"/>
      <c r="S19046" s="13"/>
      <c r="W19046" s="15"/>
    </row>
    <row r="19047" spans="10:23" x14ac:dyDescent="0.3">
      <c r="J19047" s="8"/>
      <c r="K19047"/>
      <c r="L19047"/>
      <c r="M19047"/>
      <c r="N19047"/>
      <c r="O19047"/>
      <c r="P19047"/>
      <c r="Q19047"/>
      <c r="R19047"/>
      <c r="S19047" s="13"/>
      <c r="W19047" s="15"/>
    </row>
    <row r="19048" spans="10:23" x14ac:dyDescent="0.3">
      <c r="J19048" s="8"/>
      <c r="K19048"/>
      <c r="L19048"/>
      <c r="M19048"/>
      <c r="N19048"/>
      <c r="O19048"/>
      <c r="P19048"/>
      <c r="Q19048"/>
      <c r="R19048"/>
      <c r="S19048" s="13"/>
      <c r="W19048" s="15"/>
    </row>
    <row r="19049" spans="10:23" x14ac:dyDescent="0.3">
      <c r="J19049" s="8"/>
      <c r="K19049"/>
      <c r="L19049"/>
      <c r="M19049"/>
      <c r="N19049"/>
      <c r="O19049"/>
      <c r="P19049"/>
      <c r="Q19049"/>
      <c r="R19049"/>
      <c r="S19049" s="13"/>
      <c r="W19049" s="15"/>
    </row>
    <row r="19050" spans="10:23" x14ac:dyDescent="0.3">
      <c r="J19050" s="8"/>
      <c r="K19050"/>
      <c r="L19050"/>
      <c r="M19050"/>
      <c r="N19050"/>
      <c r="O19050"/>
      <c r="P19050"/>
      <c r="Q19050"/>
      <c r="R19050"/>
      <c r="S19050" s="13"/>
      <c r="W19050" s="15"/>
    </row>
    <row r="19051" spans="10:23" x14ac:dyDescent="0.3">
      <c r="J19051" s="8"/>
      <c r="K19051"/>
      <c r="L19051"/>
      <c r="M19051"/>
      <c r="N19051"/>
      <c r="O19051"/>
      <c r="P19051"/>
      <c r="Q19051"/>
      <c r="R19051"/>
      <c r="S19051" s="13"/>
      <c r="W19051" s="15"/>
    </row>
    <row r="19052" spans="10:23" x14ac:dyDescent="0.3">
      <c r="J19052" s="8"/>
      <c r="K19052"/>
      <c r="L19052"/>
      <c r="M19052"/>
      <c r="N19052"/>
      <c r="O19052"/>
      <c r="P19052"/>
      <c r="Q19052"/>
      <c r="R19052"/>
      <c r="S19052" s="13"/>
      <c r="W19052" s="15"/>
    </row>
    <row r="19053" spans="10:23" x14ac:dyDescent="0.3">
      <c r="J19053" s="8"/>
      <c r="K19053"/>
      <c r="L19053"/>
      <c r="M19053"/>
      <c r="N19053"/>
      <c r="O19053"/>
      <c r="P19053"/>
      <c r="Q19053"/>
      <c r="R19053"/>
      <c r="S19053" s="13"/>
      <c r="W19053" s="15"/>
    </row>
    <row r="19054" spans="10:23" x14ac:dyDescent="0.3">
      <c r="J19054" s="8"/>
      <c r="K19054"/>
      <c r="L19054"/>
      <c r="M19054"/>
      <c r="N19054"/>
      <c r="O19054"/>
      <c r="P19054"/>
      <c r="Q19054"/>
      <c r="R19054"/>
      <c r="S19054" s="13"/>
      <c r="W19054" s="15"/>
    </row>
    <row r="19055" spans="10:23" x14ac:dyDescent="0.3">
      <c r="J19055" s="8"/>
      <c r="K19055"/>
      <c r="L19055"/>
      <c r="M19055"/>
      <c r="N19055"/>
      <c r="O19055"/>
      <c r="P19055"/>
      <c r="Q19055"/>
      <c r="R19055"/>
      <c r="S19055" s="13"/>
      <c r="W19055" s="15"/>
    </row>
    <row r="19056" spans="10:23" x14ac:dyDescent="0.3">
      <c r="J19056" s="8"/>
      <c r="K19056"/>
      <c r="L19056"/>
      <c r="M19056"/>
      <c r="N19056"/>
      <c r="O19056"/>
      <c r="P19056"/>
      <c r="Q19056"/>
      <c r="R19056"/>
      <c r="S19056" s="13"/>
      <c r="W19056" s="15"/>
    </row>
    <row r="19057" spans="10:23" x14ac:dyDescent="0.3">
      <c r="J19057" s="8"/>
      <c r="K19057"/>
      <c r="L19057"/>
      <c r="M19057"/>
      <c r="N19057"/>
      <c r="O19057"/>
      <c r="P19057"/>
      <c r="Q19057"/>
      <c r="R19057"/>
      <c r="S19057" s="13"/>
      <c r="W19057" s="15"/>
    </row>
    <row r="19058" spans="10:23" x14ac:dyDescent="0.3">
      <c r="J19058" s="8"/>
      <c r="K19058"/>
      <c r="L19058"/>
      <c r="M19058"/>
      <c r="N19058"/>
      <c r="O19058"/>
      <c r="P19058"/>
      <c r="Q19058"/>
      <c r="R19058"/>
      <c r="S19058" s="13"/>
      <c r="W19058" s="15"/>
    </row>
    <row r="19059" spans="10:23" x14ac:dyDescent="0.3">
      <c r="J19059" s="8"/>
      <c r="K19059"/>
      <c r="L19059"/>
      <c r="M19059"/>
      <c r="N19059"/>
      <c r="O19059"/>
      <c r="P19059"/>
      <c r="Q19059"/>
      <c r="R19059"/>
      <c r="S19059" s="13"/>
      <c r="W19059" s="15"/>
    </row>
    <row r="19060" spans="10:23" x14ac:dyDescent="0.3">
      <c r="J19060" s="8"/>
      <c r="K19060"/>
      <c r="L19060"/>
      <c r="M19060"/>
      <c r="N19060"/>
      <c r="O19060"/>
      <c r="P19060"/>
      <c r="Q19060"/>
      <c r="R19060"/>
      <c r="S19060" s="13"/>
      <c r="W19060" s="15"/>
    </row>
    <row r="19061" spans="10:23" x14ac:dyDescent="0.3">
      <c r="J19061" s="8"/>
      <c r="K19061"/>
      <c r="L19061"/>
      <c r="M19061"/>
      <c r="N19061"/>
      <c r="O19061"/>
      <c r="P19061"/>
      <c r="Q19061"/>
      <c r="R19061"/>
      <c r="S19061" s="13"/>
      <c r="W19061" s="15"/>
    </row>
    <row r="19062" spans="10:23" x14ac:dyDescent="0.3">
      <c r="J19062" s="8"/>
      <c r="K19062"/>
      <c r="L19062"/>
      <c r="M19062"/>
      <c r="N19062"/>
      <c r="O19062"/>
      <c r="P19062"/>
      <c r="Q19062"/>
      <c r="R19062"/>
      <c r="S19062" s="13"/>
      <c r="W19062" s="15"/>
    </row>
    <row r="19063" spans="10:23" x14ac:dyDescent="0.3">
      <c r="J19063" s="8"/>
      <c r="K19063"/>
      <c r="L19063"/>
      <c r="M19063"/>
      <c r="N19063"/>
      <c r="O19063"/>
      <c r="P19063"/>
      <c r="Q19063"/>
      <c r="R19063"/>
      <c r="S19063" s="13"/>
      <c r="W19063" s="15"/>
    </row>
    <row r="19064" spans="10:23" x14ac:dyDescent="0.3">
      <c r="J19064" s="8"/>
      <c r="K19064"/>
      <c r="L19064"/>
      <c r="M19064"/>
      <c r="N19064"/>
      <c r="O19064"/>
      <c r="P19064"/>
      <c r="Q19064"/>
      <c r="R19064"/>
      <c r="S19064" s="13"/>
      <c r="W19064" s="15"/>
    </row>
    <row r="19065" spans="10:23" x14ac:dyDescent="0.3">
      <c r="J19065" s="8"/>
      <c r="K19065"/>
      <c r="L19065"/>
      <c r="M19065"/>
      <c r="N19065"/>
      <c r="O19065"/>
      <c r="P19065"/>
      <c r="Q19065"/>
      <c r="R19065"/>
      <c r="S19065" s="13"/>
      <c r="W19065" s="15"/>
    </row>
    <row r="19066" spans="10:23" x14ac:dyDescent="0.3">
      <c r="J19066" s="8"/>
      <c r="K19066"/>
      <c r="L19066"/>
      <c r="M19066"/>
      <c r="N19066"/>
      <c r="O19066"/>
      <c r="P19066"/>
      <c r="Q19066"/>
      <c r="R19066"/>
      <c r="S19066" s="13"/>
      <c r="W19066" s="15"/>
    </row>
    <row r="19067" spans="10:23" x14ac:dyDescent="0.3">
      <c r="J19067" s="8"/>
      <c r="K19067"/>
      <c r="L19067"/>
      <c r="M19067"/>
      <c r="N19067"/>
      <c r="O19067"/>
      <c r="P19067"/>
      <c r="Q19067"/>
      <c r="R19067"/>
      <c r="S19067" s="13"/>
      <c r="W19067" s="15"/>
    </row>
    <row r="19068" spans="10:23" x14ac:dyDescent="0.3">
      <c r="J19068" s="8"/>
      <c r="K19068"/>
      <c r="L19068"/>
      <c r="M19068"/>
      <c r="N19068"/>
      <c r="O19068"/>
      <c r="P19068"/>
      <c r="Q19068"/>
      <c r="R19068"/>
      <c r="S19068" s="13"/>
      <c r="W19068" s="15"/>
    </row>
    <row r="19069" spans="10:23" x14ac:dyDescent="0.3">
      <c r="J19069" s="8"/>
      <c r="K19069"/>
      <c r="L19069"/>
      <c r="M19069"/>
      <c r="N19069"/>
      <c r="O19069"/>
      <c r="P19069"/>
      <c r="Q19069"/>
      <c r="R19069"/>
      <c r="S19069" s="13"/>
      <c r="W19069" s="15"/>
    </row>
    <row r="19070" spans="10:23" x14ac:dyDescent="0.3">
      <c r="J19070" s="8"/>
      <c r="K19070"/>
      <c r="L19070"/>
      <c r="M19070"/>
      <c r="N19070"/>
      <c r="O19070"/>
      <c r="P19070"/>
      <c r="Q19070"/>
      <c r="R19070"/>
      <c r="S19070" s="13"/>
      <c r="W19070" s="15"/>
    </row>
    <row r="19071" spans="10:23" x14ac:dyDescent="0.3">
      <c r="J19071" s="8"/>
      <c r="K19071"/>
      <c r="L19071"/>
      <c r="M19071"/>
      <c r="N19071"/>
      <c r="O19071"/>
      <c r="P19071"/>
      <c r="Q19071"/>
      <c r="R19071"/>
      <c r="S19071" s="13"/>
      <c r="W19071" s="15"/>
    </row>
    <row r="19072" spans="10:23" x14ac:dyDescent="0.3">
      <c r="J19072" s="8"/>
      <c r="K19072"/>
      <c r="L19072"/>
      <c r="M19072"/>
      <c r="N19072"/>
      <c r="O19072"/>
      <c r="P19072"/>
      <c r="Q19072"/>
      <c r="R19072"/>
      <c r="S19072" s="13"/>
      <c r="W19072" s="15"/>
    </row>
    <row r="19073" spans="10:23" x14ac:dyDescent="0.3">
      <c r="J19073" s="8"/>
      <c r="K19073"/>
      <c r="L19073"/>
      <c r="M19073"/>
      <c r="N19073"/>
      <c r="O19073"/>
      <c r="P19073"/>
      <c r="Q19073"/>
      <c r="R19073"/>
      <c r="S19073" s="13"/>
      <c r="W19073" s="15"/>
    </row>
    <row r="19074" spans="10:23" x14ac:dyDescent="0.3">
      <c r="J19074" s="8"/>
      <c r="K19074"/>
      <c r="L19074"/>
      <c r="M19074"/>
      <c r="N19074"/>
      <c r="O19074"/>
      <c r="P19074"/>
      <c r="Q19074"/>
      <c r="R19074"/>
      <c r="S19074" s="13"/>
      <c r="W19074" s="15"/>
    </row>
    <row r="19075" spans="10:23" x14ac:dyDescent="0.3">
      <c r="J19075" s="8"/>
      <c r="K19075"/>
      <c r="L19075"/>
      <c r="M19075"/>
      <c r="N19075"/>
      <c r="O19075"/>
      <c r="P19075"/>
      <c r="Q19075"/>
      <c r="R19075"/>
      <c r="S19075" s="13"/>
      <c r="W19075" s="15"/>
    </row>
    <row r="19076" spans="10:23" x14ac:dyDescent="0.3">
      <c r="J19076" s="8"/>
      <c r="K19076"/>
      <c r="L19076"/>
      <c r="M19076"/>
      <c r="N19076"/>
      <c r="O19076"/>
      <c r="P19076"/>
      <c r="Q19076"/>
      <c r="R19076"/>
      <c r="S19076" s="13"/>
      <c r="W19076" s="15"/>
    </row>
    <row r="19077" spans="10:23" x14ac:dyDescent="0.3">
      <c r="J19077" s="8"/>
      <c r="K19077"/>
      <c r="L19077"/>
      <c r="M19077"/>
      <c r="N19077"/>
      <c r="O19077"/>
      <c r="P19077"/>
      <c r="Q19077"/>
      <c r="R19077"/>
      <c r="S19077" s="13"/>
      <c r="W19077" s="15"/>
    </row>
    <row r="19078" spans="10:23" x14ac:dyDescent="0.3">
      <c r="J19078" s="8"/>
      <c r="K19078"/>
      <c r="L19078"/>
      <c r="M19078"/>
      <c r="N19078"/>
      <c r="O19078"/>
      <c r="P19078"/>
      <c r="Q19078"/>
      <c r="R19078"/>
      <c r="S19078" s="13"/>
      <c r="W19078" s="15"/>
    </row>
    <row r="19079" spans="10:23" x14ac:dyDescent="0.3">
      <c r="J19079" s="8"/>
      <c r="K19079"/>
      <c r="L19079"/>
      <c r="M19079"/>
      <c r="N19079"/>
      <c r="O19079"/>
      <c r="P19079"/>
      <c r="Q19079"/>
      <c r="R19079"/>
      <c r="S19079" s="13"/>
      <c r="W19079" s="15"/>
    </row>
    <row r="19080" spans="10:23" x14ac:dyDescent="0.3">
      <c r="J19080" s="8"/>
      <c r="K19080"/>
      <c r="L19080"/>
      <c r="M19080"/>
      <c r="N19080"/>
      <c r="O19080"/>
      <c r="P19080"/>
      <c r="Q19080"/>
      <c r="R19080"/>
      <c r="S19080" s="13"/>
      <c r="W19080" s="15"/>
    </row>
    <row r="19081" spans="10:23" x14ac:dyDescent="0.3">
      <c r="J19081" s="8"/>
      <c r="K19081"/>
      <c r="L19081"/>
      <c r="M19081"/>
      <c r="N19081"/>
      <c r="O19081"/>
      <c r="P19081"/>
      <c r="Q19081"/>
      <c r="R19081"/>
      <c r="S19081" s="13"/>
      <c r="W19081" s="15"/>
    </row>
    <row r="19082" spans="10:23" x14ac:dyDescent="0.3">
      <c r="J19082" s="8"/>
      <c r="K19082"/>
      <c r="L19082"/>
      <c r="M19082"/>
      <c r="N19082"/>
      <c r="O19082"/>
      <c r="P19082"/>
      <c r="Q19082"/>
      <c r="R19082"/>
      <c r="S19082" s="13"/>
      <c r="W19082" s="15"/>
    </row>
    <row r="19083" spans="10:23" x14ac:dyDescent="0.3">
      <c r="J19083" s="8"/>
      <c r="K19083"/>
      <c r="L19083"/>
      <c r="M19083"/>
      <c r="N19083"/>
      <c r="O19083"/>
      <c r="P19083"/>
      <c r="Q19083"/>
      <c r="R19083"/>
      <c r="S19083" s="13"/>
      <c r="W19083" s="15"/>
    </row>
    <row r="19084" spans="10:23" x14ac:dyDescent="0.3">
      <c r="J19084" s="8"/>
      <c r="K19084"/>
      <c r="L19084"/>
      <c r="M19084"/>
      <c r="N19084"/>
      <c r="O19084"/>
      <c r="P19084"/>
      <c r="Q19084"/>
      <c r="R19084"/>
      <c r="S19084" s="13"/>
      <c r="W19084" s="15"/>
    </row>
    <row r="19085" spans="10:23" x14ac:dyDescent="0.3">
      <c r="J19085" s="8"/>
      <c r="K19085"/>
      <c r="L19085"/>
      <c r="M19085"/>
      <c r="N19085"/>
      <c r="O19085"/>
      <c r="P19085"/>
      <c r="Q19085"/>
      <c r="R19085"/>
      <c r="S19085" s="13"/>
      <c r="W19085" s="15"/>
    </row>
    <row r="19086" spans="10:23" x14ac:dyDescent="0.3">
      <c r="J19086" s="8"/>
      <c r="K19086"/>
      <c r="L19086"/>
      <c r="M19086"/>
      <c r="N19086"/>
      <c r="O19086"/>
      <c r="P19086"/>
      <c r="Q19086"/>
      <c r="R19086"/>
      <c r="S19086" s="13"/>
      <c r="W19086" s="15"/>
    </row>
    <row r="19087" spans="10:23" x14ac:dyDescent="0.3">
      <c r="J19087" s="8"/>
      <c r="K19087"/>
      <c r="L19087"/>
      <c r="M19087"/>
      <c r="N19087"/>
      <c r="O19087"/>
      <c r="P19087"/>
      <c r="Q19087"/>
      <c r="R19087"/>
      <c r="S19087" s="13"/>
      <c r="W19087" s="15"/>
    </row>
    <row r="19088" spans="10:23" x14ac:dyDescent="0.3">
      <c r="J19088" s="8"/>
      <c r="K19088"/>
      <c r="L19088"/>
      <c r="M19088"/>
      <c r="N19088"/>
      <c r="O19088"/>
      <c r="P19088"/>
      <c r="Q19088"/>
      <c r="R19088"/>
      <c r="S19088" s="13"/>
      <c r="W19088" s="15"/>
    </row>
    <row r="19089" spans="10:23" x14ac:dyDescent="0.3">
      <c r="J19089" s="8"/>
      <c r="K19089"/>
      <c r="L19089"/>
      <c r="M19089"/>
      <c r="N19089"/>
      <c r="O19089"/>
      <c r="P19089"/>
      <c r="Q19089"/>
      <c r="R19089"/>
      <c r="S19089" s="13"/>
      <c r="W19089" s="15"/>
    </row>
    <row r="19090" spans="10:23" x14ac:dyDescent="0.3">
      <c r="J19090" s="8"/>
      <c r="K19090"/>
      <c r="L19090"/>
      <c r="M19090"/>
      <c r="N19090"/>
      <c r="O19090"/>
      <c r="P19090"/>
      <c r="Q19090"/>
      <c r="R19090"/>
      <c r="S19090" s="13"/>
      <c r="W19090" s="15"/>
    </row>
    <row r="19091" spans="10:23" x14ac:dyDescent="0.3">
      <c r="J19091" s="8"/>
      <c r="K19091"/>
      <c r="L19091"/>
      <c r="M19091"/>
      <c r="N19091"/>
      <c r="O19091"/>
      <c r="P19091"/>
      <c r="Q19091"/>
      <c r="R19091"/>
      <c r="S19091" s="13"/>
      <c r="W19091" s="15"/>
    </row>
    <row r="19092" spans="10:23" x14ac:dyDescent="0.3">
      <c r="J19092" s="8"/>
      <c r="K19092"/>
      <c r="L19092"/>
      <c r="M19092"/>
      <c r="N19092"/>
      <c r="O19092"/>
      <c r="P19092"/>
      <c r="Q19092"/>
      <c r="R19092"/>
      <c r="S19092" s="13"/>
      <c r="W19092" s="15"/>
    </row>
    <row r="19093" spans="10:23" x14ac:dyDescent="0.3">
      <c r="J19093" s="8"/>
      <c r="K19093"/>
      <c r="L19093"/>
      <c r="M19093"/>
      <c r="N19093"/>
      <c r="O19093"/>
      <c r="P19093"/>
      <c r="Q19093"/>
      <c r="R19093"/>
      <c r="S19093" s="13"/>
      <c r="W19093" s="15"/>
    </row>
    <row r="19094" spans="10:23" x14ac:dyDescent="0.3">
      <c r="J19094" s="8"/>
      <c r="K19094"/>
      <c r="L19094"/>
      <c r="M19094"/>
      <c r="N19094"/>
      <c r="O19094"/>
      <c r="P19094"/>
      <c r="Q19094"/>
      <c r="R19094"/>
      <c r="S19094" s="13"/>
      <c r="W19094" s="15"/>
    </row>
    <row r="19095" spans="10:23" x14ac:dyDescent="0.3">
      <c r="J19095" s="8"/>
      <c r="K19095"/>
      <c r="L19095"/>
      <c r="M19095"/>
      <c r="N19095"/>
      <c r="O19095"/>
      <c r="P19095"/>
      <c r="Q19095"/>
      <c r="R19095"/>
      <c r="S19095" s="13"/>
      <c r="W19095" s="15"/>
    </row>
    <row r="19096" spans="10:23" x14ac:dyDescent="0.3">
      <c r="J19096" s="8"/>
      <c r="K19096"/>
      <c r="L19096"/>
      <c r="M19096"/>
      <c r="N19096"/>
      <c r="O19096"/>
      <c r="P19096"/>
      <c r="Q19096"/>
      <c r="R19096"/>
      <c r="S19096" s="13"/>
      <c r="W19096" s="15"/>
    </row>
    <row r="19097" spans="10:23" x14ac:dyDescent="0.3">
      <c r="J19097" s="8"/>
      <c r="K19097"/>
      <c r="L19097"/>
      <c r="M19097"/>
      <c r="N19097"/>
      <c r="O19097"/>
      <c r="P19097"/>
      <c r="Q19097"/>
      <c r="R19097"/>
      <c r="S19097" s="13"/>
      <c r="W19097" s="15"/>
    </row>
    <row r="19098" spans="10:23" x14ac:dyDescent="0.3">
      <c r="J19098" s="8"/>
      <c r="K19098"/>
      <c r="L19098"/>
      <c r="M19098"/>
      <c r="N19098"/>
      <c r="O19098"/>
      <c r="P19098"/>
      <c r="Q19098"/>
      <c r="R19098"/>
      <c r="S19098" s="13"/>
      <c r="W19098" s="15"/>
    </row>
    <row r="19099" spans="10:23" x14ac:dyDescent="0.3">
      <c r="J19099" s="8"/>
      <c r="K19099"/>
      <c r="L19099"/>
      <c r="M19099"/>
      <c r="N19099"/>
      <c r="O19099"/>
      <c r="P19099"/>
      <c r="Q19099"/>
      <c r="R19099"/>
      <c r="S19099" s="13"/>
      <c r="W19099" s="15"/>
    </row>
    <row r="19100" spans="10:23" x14ac:dyDescent="0.3">
      <c r="J19100" s="8"/>
      <c r="K19100"/>
      <c r="L19100"/>
      <c r="M19100"/>
      <c r="N19100"/>
      <c r="O19100"/>
      <c r="P19100"/>
      <c r="Q19100"/>
      <c r="R19100"/>
      <c r="S19100" s="13"/>
      <c r="W19100" s="15"/>
    </row>
    <row r="19101" spans="10:23" x14ac:dyDescent="0.3">
      <c r="J19101" s="8"/>
      <c r="K19101"/>
      <c r="L19101"/>
      <c r="M19101"/>
      <c r="N19101"/>
      <c r="O19101"/>
      <c r="P19101"/>
      <c r="Q19101"/>
      <c r="R19101"/>
      <c r="S19101" s="13"/>
      <c r="W19101" s="15"/>
    </row>
    <row r="19102" spans="10:23" x14ac:dyDescent="0.3">
      <c r="J19102" s="8"/>
      <c r="K19102"/>
      <c r="L19102"/>
      <c r="M19102"/>
      <c r="N19102"/>
      <c r="O19102"/>
      <c r="P19102"/>
      <c r="Q19102"/>
      <c r="R19102"/>
      <c r="S19102" s="13"/>
      <c r="W19102" s="15"/>
    </row>
    <row r="19103" spans="10:23" x14ac:dyDescent="0.3">
      <c r="J19103" s="8"/>
      <c r="K19103"/>
      <c r="L19103"/>
      <c r="M19103"/>
      <c r="N19103"/>
      <c r="O19103"/>
      <c r="P19103"/>
      <c r="Q19103"/>
      <c r="R19103"/>
      <c r="S19103" s="13"/>
      <c r="W19103" s="15"/>
    </row>
    <row r="19104" spans="10:23" x14ac:dyDescent="0.3">
      <c r="J19104" s="8"/>
      <c r="K19104"/>
      <c r="L19104"/>
      <c r="M19104"/>
      <c r="N19104"/>
      <c r="O19104"/>
      <c r="P19104"/>
      <c r="Q19104"/>
      <c r="R19104"/>
      <c r="S19104" s="13"/>
      <c r="W19104" s="15"/>
    </row>
    <row r="19105" spans="10:23" x14ac:dyDescent="0.3">
      <c r="J19105" s="8"/>
      <c r="K19105"/>
      <c r="L19105"/>
      <c r="M19105"/>
      <c r="N19105"/>
      <c r="O19105"/>
      <c r="P19105"/>
      <c r="Q19105"/>
      <c r="R19105"/>
      <c r="S19105" s="13"/>
      <c r="W19105" s="15"/>
    </row>
    <row r="19106" spans="10:23" x14ac:dyDescent="0.3">
      <c r="J19106" s="8"/>
      <c r="K19106"/>
      <c r="L19106"/>
      <c r="M19106"/>
      <c r="N19106"/>
      <c r="O19106"/>
      <c r="P19106"/>
      <c r="Q19106"/>
      <c r="R19106"/>
      <c r="S19106" s="13"/>
      <c r="W19106" s="15"/>
    </row>
    <row r="19107" spans="10:23" x14ac:dyDescent="0.3">
      <c r="J19107" s="8"/>
      <c r="K19107"/>
      <c r="L19107"/>
      <c r="M19107"/>
      <c r="N19107"/>
      <c r="O19107"/>
      <c r="P19107"/>
      <c r="Q19107"/>
      <c r="R19107"/>
      <c r="S19107" s="13"/>
      <c r="W19107" s="15"/>
    </row>
    <row r="19108" spans="10:23" x14ac:dyDescent="0.3">
      <c r="J19108" s="8"/>
      <c r="K19108"/>
      <c r="L19108"/>
      <c r="M19108"/>
      <c r="N19108"/>
      <c r="O19108"/>
      <c r="P19108"/>
      <c r="Q19108"/>
      <c r="R19108"/>
      <c r="S19108" s="13"/>
      <c r="W19108" s="15"/>
    </row>
    <row r="19109" spans="10:23" x14ac:dyDescent="0.3">
      <c r="J19109" s="8"/>
      <c r="K19109"/>
      <c r="L19109"/>
      <c r="M19109"/>
      <c r="N19109"/>
      <c r="O19109"/>
      <c r="P19109"/>
      <c r="Q19109"/>
      <c r="R19109"/>
      <c r="S19109" s="13"/>
      <c r="W19109" s="15"/>
    </row>
    <row r="19110" spans="10:23" x14ac:dyDescent="0.3">
      <c r="J19110" s="8"/>
      <c r="K19110"/>
      <c r="L19110"/>
      <c r="M19110"/>
      <c r="N19110"/>
      <c r="O19110"/>
      <c r="P19110"/>
      <c r="Q19110"/>
      <c r="R19110"/>
      <c r="S19110" s="13"/>
      <c r="W19110" s="15"/>
    </row>
    <row r="19111" spans="10:23" x14ac:dyDescent="0.3">
      <c r="J19111" s="8"/>
      <c r="K19111"/>
      <c r="L19111"/>
      <c r="M19111"/>
      <c r="N19111"/>
      <c r="O19111"/>
      <c r="P19111"/>
      <c r="Q19111"/>
      <c r="R19111"/>
      <c r="S19111" s="13"/>
      <c r="W19111" s="15"/>
    </row>
    <row r="19112" spans="10:23" x14ac:dyDescent="0.3">
      <c r="J19112" s="8"/>
      <c r="K19112"/>
      <c r="L19112"/>
      <c r="M19112"/>
      <c r="N19112"/>
      <c r="O19112"/>
      <c r="P19112"/>
      <c r="Q19112"/>
      <c r="R19112"/>
      <c r="S19112" s="13"/>
      <c r="W19112" s="15"/>
    </row>
    <row r="19113" spans="10:23" x14ac:dyDescent="0.3">
      <c r="J19113" s="8"/>
      <c r="K19113"/>
      <c r="L19113"/>
      <c r="M19113"/>
      <c r="N19113"/>
      <c r="O19113"/>
      <c r="P19113"/>
      <c r="Q19113"/>
      <c r="R19113"/>
      <c r="S19113" s="13"/>
      <c r="W19113" s="15"/>
    </row>
    <row r="19114" spans="10:23" x14ac:dyDescent="0.3">
      <c r="J19114" s="8"/>
      <c r="K19114"/>
      <c r="L19114"/>
      <c r="M19114"/>
      <c r="N19114"/>
      <c r="O19114"/>
      <c r="P19114"/>
      <c r="Q19114"/>
      <c r="R19114"/>
      <c r="S19114" s="13"/>
      <c r="W19114" s="15"/>
    </row>
    <row r="19115" spans="10:23" x14ac:dyDescent="0.3">
      <c r="J19115" s="8"/>
      <c r="K19115"/>
      <c r="L19115"/>
      <c r="M19115"/>
      <c r="N19115"/>
      <c r="O19115"/>
      <c r="P19115"/>
      <c r="Q19115"/>
      <c r="R19115"/>
      <c r="S19115" s="13"/>
      <c r="W19115" s="15"/>
    </row>
    <row r="19116" spans="10:23" x14ac:dyDescent="0.3">
      <c r="J19116" s="8"/>
      <c r="K19116"/>
      <c r="L19116"/>
      <c r="M19116"/>
      <c r="N19116"/>
      <c r="O19116"/>
      <c r="P19116"/>
      <c r="Q19116"/>
      <c r="R19116"/>
      <c r="S19116" s="13"/>
      <c r="W19116" s="15"/>
    </row>
    <row r="19117" spans="10:23" x14ac:dyDescent="0.3">
      <c r="J19117" s="8"/>
      <c r="K19117"/>
      <c r="L19117"/>
      <c r="M19117"/>
      <c r="N19117"/>
      <c r="O19117"/>
      <c r="P19117"/>
      <c r="Q19117"/>
      <c r="R19117"/>
      <c r="S19117" s="13"/>
      <c r="W19117" s="15"/>
    </row>
    <row r="19118" spans="10:23" x14ac:dyDescent="0.3">
      <c r="J19118" s="8"/>
      <c r="K19118"/>
      <c r="L19118"/>
      <c r="M19118"/>
      <c r="N19118"/>
      <c r="O19118"/>
      <c r="P19118"/>
      <c r="Q19118"/>
      <c r="R19118"/>
      <c r="S19118" s="13"/>
      <c r="W19118" s="15"/>
    </row>
    <row r="19119" spans="10:23" x14ac:dyDescent="0.3">
      <c r="J19119" s="8"/>
      <c r="K19119"/>
      <c r="L19119"/>
      <c r="M19119"/>
      <c r="N19119"/>
      <c r="O19119"/>
      <c r="P19119"/>
      <c r="Q19119"/>
      <c r="R19119"/>
      <c r="S19119" s="13"/>
      <c r="W19119" s="15"/>
    </row>
    <row r="19120" spans="10:23" x14ac:dyDescent="0.3">
      <c r="J19120" s="8"/>
      <c r="K19120"/>
      <c r="L19120"/>
      <c r="M19120"/>
      <c r="N19120"/>
      <c r="O19120"/>
      <c r="P19120"/>
      <c r="Q19120"/>
      <c r="R19120"/>
      <c r="S19120" s="13"/>
      <c r="W19120" s="15"/>
    </row>
    <row r="19121" spans="10:23" x14ac:dyDescent="0.3">
      <c r="J19121" s="8"/>
      <c r="K19121"/>
      <c r="L19121"/>
      <c r="M19121"/>
      <c r="N19121"/>
      <c r="O19121"/>
      <c r="P19121"/>
      <c r="Q19121"/>
      <c r="R19121"/>
      <c r="S19121" s="13"/>
      <c r="W19121" s="15"/>
    </row>
    <row r="19122" spans="10:23" x14ac:dyDescent="0.3">
      <c r="J19122" s="8"/>
      <c r="K19122"/>
      <c r="L19122"/>
      <c r="M19122"/>
      <c r="N19122"/>
      <c r="O19122"/>
      <c r="P19122"/>
      <c r="Q19122"/>
      <c r="R19122"/>
      <c r="S19122" s="13"/>
      <c r="W19122" s="15"/>
    </row>
    <row r="19123" spans="10:23" x14ac:dyDescent="0.3">
      <c r="J19123" s="8"/>
      <c r="K19123"/>
      <c r="L19123"/>
      <c r="M19123"/>
      <c r="N19123"/>
      <c r="O19123"/>
      <c r="P19123"/>
      <c r="Q19123"/>
      <c r="R19123"/>
      <c r="S19123" s="13"/>
      <c r="W19123" s="15"/>
    </row>
    <row r="19124" spans="10:23" x14ac:dyDescent="0.3">
      <c r="J19124" s="8"/>
      <c r="K19124"/>
      <c r="L19124"/>
      <c r="M19124"/>
      <c r="N19124"/>
      <c r="O19124"/>
      <c r="P19124"/>
      <c r="Q19124"/>
      <c r="R19124"/>
      <c r="S19124" s="13"/>
      <c r="W19124" s="15"/>
    </row>
    <row r="19125" spans="10:23" x14ac:dyDescent="0.3">
      <c r="J19125" s="8"/>
      <c r="K19125"/>
      <c r="L19125"/>
      <c r="M19125"/>
      <c r="N19125"/>
      <c r="O19125"/>
      <c r="P19125"/>
      <c r="Q19125"/>
      <c r="R19125"/>
      <c r="S19125" s="13"/>
      <c r="W19125" s="15"/>
    </row>
    <row r="19126" spans="10:23" x14ac:dyDescent="0.3">
      <c r="J19126" s="8"/>
      <c r="K19126"/>
      <c r="L19126"/>
      <c r="M19126"/>
      <c r="N19126"/>
      <c r="O19126"/>
      <c r="P19126"/>
      <c r="Q19126"/>
      <c r="R19126"/>
      <c r="S19126" s="13"/>
      <c r="W19126" s="15"/>
    </row>
    <row r="19127" spans="10:23" x14ac:dyDescent="0.3">
      <c r="J19127" s="8"/>
      <c r="K19127"/>
      <c r="L19127"/>
      <c r="M19127"/>
      <c r="N19127"/>
      <c r="O19127"/>
      <c r="P19127"/>
      <c r="Q19127"/>
      <c r="R19127"/>
      <c r="S19127" s="13"/>
      <c r="W19127" s="15"/>
    </row>
    <row r="19128" spans="10:23" x14ac:dyDescent="0.3">
      <c r="J19128" s="8"/>
      <c r="K19128"/>
      <c r="L19128"/>
      <c r="M19128"/>
      <c r="N19128"/>
      <c r="O19128"/>
      <c r="P19128"/>
      <c r="Q19128"/>
      <c r="R19128"/>
      <c r="S19128" s="13"/>
      <c r="W19128" s="15"/>
    </row>
    <row r="19129" spans="10:23" x14ac:dyDescent="0.3">
      <c r="J19129" s="8"/>
      <c r="K19129"/>
      <c r="L19129"/>
      <c r="M19129"/>
      <c r="N19129"/>
      <c r="O19129"/>
      <c r="P19129"/>
      <c r="Q19129"/>
      <c r="R19129"/>
      <c r="S19129" s="13"/>
      <c r="W19129" s="15"/>
    </row>
    <row r="19130" spans="10:23" x14ac:dyDescent="0.3">
      <c r="J19130" s="8"/>
      <c r="K19130"/>
      <c r="L19130"/>
      <c r="M19130"/>
      <c r="N19130"/>
      <c r="O19130"/>
      <c r="P19130"/>
      <c r="Q19130"/>
      <c r="R19130"/>
      <c r="S19130" s="13"/>
      <c r="W19130" s="15"/>
    </row>
    <row r="19131" spans="10:23" x14ac:dyDescent="0.3">
      <c r="J19131" s="8"/>
      <c r="K19131"/>
      <c r="L19131"/>
      <c r="M19131"/>
      <c r="N19131"/>
      <c r="O19131"/>
      <c r="P19131"/>
      <c r="Q19131"/>
      <c r="R19131"/>
      <c r="S19131" s="13"/>
      <c r="W19131" s="15"/>
    </row>
    <row r="19132" spans="10:23" x14ac:dyDescent="0.3">
      <c r="J19132" s="8"/>
      <c r="K19132"/>
      <c r="L19132"/>
      <c r="M19132"/>
      <c r="N19132"/>
      <c r="O19132"/>
      <c r="P19132"/>
      <c r="Q19132"/>
      <c r="R19132"/>
      <c r="S19132" s="13"/>
      <c r="W19132" s="15"/>
    </row>
    <row r="19133" spans="10:23" x14ac:dyDescent="0.3">
      <c r="J19133" s="8"/>
      <c r="K19133"/>
      <c r="L19133"/>
      <c r="M19133"/>
      <c r="N19133"/>
      <c r="O19133"/>
      <c r="P19133"/>
      <c r="Q19133"/>
      <c r="R19133"/>
      <c r="S19133" s="13"/>
      <c r="W19133" s="15"/>
    </row>
    <row r="19134" spans="10:23" x14ac:dyDescent="0.3">
      <c r="J19134" s="8"/>
      <c r="K19134"/>
      <c r="L19134"/>
      <c r="M19134"/>
      <c r="N19134"/>
      <c r="O19134"/>
      <c r="P19134"/>
      <c r="Q19134"/>
      <c r="R19134"/>
      <c r="S19134" s="13"/>
      <c r="W19134" s="15"/>
    </row>
    <row r="19135" spans="10:23" x14ac:dyDescent="0.3">
      <c r="J19135" s="8"/>
      <c r="K19135"/>
      <c r="L19135"/>
      <c r="M19135"/>
      <c r="N19135"/>
      <c r="O19135"/>
      <c r="P19135"/>
      <c r="Q19135"/>
      <c r="R19135"/>
      <c r="S19135" s="13"/>
      <c r="W19135" s="15"/>
    </row>
    <row r="19136" spans="10:23" x14ac:dyDescent="0.3">
      <c r="J19136" s="8"/>
      <c r="K19136"/>
      <c r="L19136"/>
      <c r="M19136"/>
      <c r="N19136"/>
      <c r="O19136"/>
      <c r="P19136"/>
      <c r="Q19136"/>
      <c r="R19136"/>
      <c r="S19136" s="13"/>
      <c r="W19136" s="15"/>
    </row>
    <row r="19137" spans="10:23" x14ac:dyDescent="0.3">
      <c r="J19137" s="8"/>
      <c r="K19137"/>
      <c r="L19137"/>
      <c r="M19137"/>
      <c r="N19137"/>
      <c r="O19137"/>
      <c r="P19137"/>
      <c r="Q19137"/>
      <c r="R19137"/>
      <c r="S19137" s="13"/>
      <c r="W19137" s="15"/>
    </row>
    <row r="19138" spans="10:23" x14ac:dyDescent="0.3">
      <c r="J19138" s="8"/>
      <c r="K19138"/>
      <c r="L19138"/>
      <c r="M19138"/>
      <c r="N19138"/>
      <c r="O19138"/>
      <c r="P19138"/>
      <c r="Q19138"/>
      <c r="R19138"/>
      <c r="S19138" s="13"/>
      <c r="W19138" s="15"/>
    </row>
    <row r="19139" spans="10:23" x14ac:dyDescent="0.3">
      <c r="J19139" s="8"/>
      <c r="K19139"/>
      <c r="L19139"/>
      <c r="M19139"/>
      <c r="N19139"/>
      <c r="O19139"/>
      <c r="P19139"/>
      <c r="Q19139"/>
      <c r="R19139"/>
      <c r="S19139" s="13"/>
      <c r="W19139" s="15"/>
    </row>
    <row r="19140" spans="10:23" x14ac:dyDescent="0.3">
      <c r="J19140" s="8"/>
      <c r="K19140"/>
      <c r="L19140"/>
      <c r="M19140"/>
      <c r="N19140"/>
      <c r="O19140"/>
      <c r="P19140"/>
      <c r="Q19140"/>
      <c r="R19140"/>
      <c r="S19140" s="13"/>
      <c r="W19140" s="15"/>
    </row>
    <row r="19141" spans="10:23" x14ac:dyDescent="0.3">
      <c r="J19141" s="8"/>
      <c r="K19141"/>
      <c r="L19141"/>
      <c r="M19141"/>
      <c r="N19141"/>
      <c r="O19141"/>
      <c r="P19141"/>
      <c r="Q19141"/>
      <c r="R19141"/>
      <c r="S19141" s="13"/>
      <c r="W19141" s="15"/>
    </row>
    <row r="19142" spans="10:23" x14ac:dyDescent="0.3">
      <c r="J19142" s="8"/>
      <c r="K19142"/>
      <c r="L19142"/>
      <c r="M19142"/>
      <c r="N19142"/>
      <c r="O19142"/>
      <c r="P19142"/>
      <c r="Q19142"/>
      <c r="R19142"/>
      <c r="S19142" s="13"/>
      <c r="W19142" s="15"/>
    </row>
    <row r="19143" spans="10:23" x14ac:dyDescent="0.3">
      <c r="J19143" s="8"/>
      <c r="K19143"/>
      <c r="L19143"/>
      <c r="M19143"/>
      <c r="N19143"/>
      <c r="O19143"/>
      <c r="P19143"/>
      <c r="Q19143"/>
      <c r="R19143"/>
      <c r="S19143" s="13"/>
      <c r="W19143" s="15"/>
    </row>
    <row r="19144" spans="10:23" x14ac:dyDescent="0.3">
      <c r="J19144" s="8"/>
      <c r="K19144"/>
      <c r="L19144"/>
      <c r="M19144"/>
      <c r="N19144"/>
      <c r="O19144"/>
      <c r="P19144"/>
      <c r="Q19144"/>
      <c r="R19144"/>
      <c r="S19144" s="13"/>
      <c r="W19144" s="15"/>
    </row>
    <row r="19145" spans="10:23" x14ac:dyDescent="0.3">
      <c r="J19145" s="8"/>
      <c r="K19145"/>
      <c r="L19145"/>
      <c r="M19145"/>
      <c r="N19145"/>
      <c r="O19145"/>
      <c r="P19145"/>
      <c r="Q19145"/>
      <c r="R19145"/>
      <c r="S19145" s="13"/>
      <c r="W19145" s="15"/>
    </row>
    <row r="19146" spans="10:23" x14ac:dyDescent="0.3">
      <c r="J19146" s="8"/>
      <c r="K19146"/>
      <c r="L19146"/>
      <c r="M19146"/>
      <c r="N19146"/>
      <c r="O19146"/>
      <c r="P19146"/>
      <c r="Q19146"/>
      <c r="R19146"/>
      <c r="S19146" s="13"/>
      <c r="W19146" s="15"/>
    </row>
    <row r="19147" spans="10:23" x14ac:dyDescent="0.3">
      <c r="J19147" s="8"/>
      <c r="K19147"/>
      <c r="L19147"/>
      <c r="M19147"/>
      <c r="N19147"/>
      <c r="O19147"/>
      <c r="P19147"/>
      <c r="Q19147"/>
      <c r="R19147"/>
      <c r="S19147" s="13"/>
      <c r="W19147" s="15"/>
    </row>
    <row r="19148" spans="10:23" x14ac:dyDescent="0.3">
      <c r="J19148" s="8"/>
      <c r="K19148"/>
      <c r="L19148"/>
      <c r="M19148"/>
      <c r="N19148"/>
      <c r="O19148"/>
      <c r="P19148"/>
      <c r="Q19148"/>
      <c r="R19148"/>
      <c r="S19148" s="13"/>
      <c r="W19148" s="15"/>
    </row>
    <row r="19149" spans="10:23" x14ac:dyDescent="0.3">
      <c r="J19149" s="8"/>
      <c r="K19149"/>
      <c r="L19149"/>
      <c r="M19149"/>
      <c r="N19149"/>
      <c r="O19149"/>
      <c r="P19149"/>
      <c r="Q19149"/>
      <c r="R19149"/>
      <c r="S19149" s="13"/>
      <c r="W19149" s="15"/>
    </row>
    <row r="19150" spans="10:23" x14ac:dyDescent="0.3">
      <c r="J19150" s="8"/>
      <c r="K19150"/>
      <c r="L19150"/>
      <c r="M19150"/>
      <c r="N19150"/>
      <c r="O19150"/>
      <c r="P19150"/>
      <c r="Q19150"/>
      <c r="R19150"/>
      <c r="S19150" s="13"/>
      <c r="W19150" s="15"/>
    </row>
    <row r="19151" spans="10:23" x14ac:dyDescent="0.3">
      <c r="J19151" s="8"/>
      <c r="K19151"/>
      <c r="L19151"/>
      <c r="M19151"/>
      <c r="N19151"/>
      <c r="O19151"/>
      <c r="P19151"/>
      <c r="Q19151"/>
      <c r="R19151"/>
      <c r="S19151" s="13"/>
      <c r="W19151" s="15"/>
    </row>
    <row r="19152" spans="10:23" x14ac:dyDescent="0.3">
      <c r="J19152" s="8"/>
      <c r="K19152"/>
      <c r="L19152"/>
      <c r="M19152"/>
      <c r="N19152"/>
      <c r="O19152"/>
      <c r="P19152"/>
      <c r="Q19152"/>
      <c r="R19152"/>
      <c r="S19152" s="13"/>
      <c r="W19152" s="15"/>
    </row>
    <row r="19153" spans="10:23" x14ac:dyDescent="0.3">
      <c r="J19153" s="8"/>
      <c r="K19153"/>
      <c r="L19153"/>
      <c r="M19153"/>
      <c r="N19153"/>
      <c r="O19153"/>
      <c r="P19153"/>
      <c r="Q19153"/>
      <c r="R19153"/>
      <c r="S19153" s="13"/>
      <c r="W19153" s="15"/>
    </row>
    <row r="19154" spans="10:23" x14ac:dyDescent="0.3">
      <c r="J19154" s="8"/>
      <c r="K19154"/>
      <c r="L19154"/>
      <c r="M19154"/>
      <c r="N19154"/>
      <c r="O19154"/>
      <c r="P19154"/>
      <c r="Q19154"/>
      <c r="R19154"/>
      <c r="S19154" s="13"/>
      <c r="W19154" s="15"/>
    </row>
    <row r="19155" spans="10:23" x14ac:dyDescent="0.3">
      <c r="J19155" s="8"/>
      <c r="K19155"/>
      <c r="L19155"/>
      <c r="M19155"/>
      <c r="N19155"/>
      <c r="O19155"/>
      <c r="P19155"/>
      <c r="Q19155"/>
      <c r="R19155"/>
      <c r="S19155" s="13"/>
      <c r="W19155" s="15"/>
    </row>
    <row r="19156" spans="10:23" x14ac:dyDescent="0.3">
      <c r="J19156" s="8"/>
      <c r="K19156"/>
      <c r="L19156"/>
      <c r="M19156"/>
      <c r="N19156"/>
      <c r="O19156"/>
      <c r="P19156"/>
      <c r="Q19156"/>
      <c r="R19156"/>
      <c r="S19156" s="13"/>
      <c r="W19156" s="15"/>
    </row>
    <row r="19157" spans="10:23" x14ac:dyDescent="0.3">
      <c r="J19157" s="8"/>
      <c r="K19157"/>
      <c r="L19157"/>
      <c r="M19157"/>
      <c r="N19157"/>
      <c r="O19157"/>
      <c r="P19157"/>
      <c r="Q19157"/>
      <c r="R19157"/>
      <c r="S19157" s="13"/>
      <c r="W19157" s="15"/>
    </row>
    <row r="19158" spans="10:23" x14ac:dyDescent="0.3">
      <c r="J19158" s="8"/>
      <c r="K19158"/>
      <c r="L19158"/>
      <c r="M19158"/>
      <c r="N19158"/>
      <c r="O19158"/>
      <c r="P19158"/>
      <c r="Q19158"/>
      <c r="R19158"/>
      <c r="S19158" s="13"/>
      <c r="W19158" s="15"/>
    </row>
    <row r="19159" spans="10:23" x14ac:dyDescent="0.3">
      <c r="J19159" s="8"/>
      <c r="K19159"/>
      <c r="L19159"/>
      <c r="M19159"/>
      <c r="N19159"/>
      <c r="O19159"/>
      <c r="P19159"/>
      <c r="Q19159"/>
      <c r="R19159"/>
      <c r="S19159" s="13"/>
      <c r="W19159" s="15"/>
    </row>
    <row r="19160" spans="10:23" x14ac:dyDescent="0.3">
      <c r="J19160" s="8"/>
      <c r="K19160"/>
      <c r="L19160"/>
      <c r="M19160"/>
      <c r="N19160"/>
      <c r="O19160"/>
      <c r="P19160"/>
      <c r="Q19160"/>
      <c r="R19160"/>
      <c r="S19160" s="13"/>
      <c r="W19160" s="15"/>
    </row>
    <row r="19161" spans="10:23" x14ac:dyDescent="0.3">
      <c r="J19161" s="8"/>
      <c r="K19161"/>
      <c r="L19161"/>
      <c r="M19161"/>
      <c r="N19161"/>
      <c r="O19161"/>
      <c r="P19161"/>
      <c r="Q19161"/>
      <c r="R19161"/>
      <c r="S19161" s="13"/>
      <c r="W19161" s="15"/>
    </row>
    <row r="19162" spans="10:23" x14ac:dyDescent="0.3">
      <c r="J19162" s="8"/>
      <c r="K19162"/>
      <c r="L19162"/>
      <c r="M19162"/>
      <c r="N19162"/>
      <c r="O19162"/>
      <c r="P19162"/>
      <c r="Q19162"/>
      <c r="R19162"/>
      <c r="S19162" s="13"/>
      <c r="W19162" s="15"/>
    </row>
    <row r="19163" spans="10:23" x14ac:dyDescent="0.3">
      <c r="J19163" s="8"/>
      <c r="K19163"/>
      <c r="L19163"/>
      <c r="M19163"/>
      <c r="N19163"/>
      <c r="O19163"/>
      <c r="P19163"/>
      <c r="Q19163"/>
      <c r="R19163"/>
      <c r="S19163" s="13"/>
      <c r="W19163" s="15"/>
    </row>
    <row r="19164" spans="10:23" x14ac:dyDescent="0.3">
      <c r="J19164" s="8"/>
      <c r="K19164"/>
      <c r="L19164"/>
      <c r="M19164"/>
      <c r="N19164"/>
      <c r="O19164"/>
      <c r="P19164"/>
      <c r="Q19164"/>
      <c r="R19164"/>
      <c r="S19164" s="13"/>
      <c r="W19164" s="15"/>
    </row>
    <row r="19165" spans="10:23" x14ac:dyDescent="0.3">
      <c r="J19165" s="8"/>
      <c r="K19165"/>
      <c r="L19165"/>
      <c r="M19165"/>
      <c r="N19165"/>
      <c r="O19165"/>
      <c r="P19165"/>
      <c r="Q19165"/>
      <c r="R19165"/>
      <c r="S19165" s="13"/>
      <c r="W19165" s="15"/>
    </row>
    <row r="19166" spans="10:23" x14ac:dyDescent="0.3">
      <c r="J19166" s="8"/>
      <c r="K19166"/>
      <c r="L19166"/>
      <c r="M19166"/>
      <c r="N19166"/>
      <c r="O19166"/>
      <c r="P19166"/>
      <c r="Q19166"/>
      <c r="R19166"/>
      <c r="S19166" s="13"/>
      <c r="W19166" s="15"/>
    </row>
    <row r="19167" spans="10:23" x14ac:dyDescent="0.3">
      <c r="J19167" s="8"/>
      <c r="K19167"/>
      <c r="L19167"/>
      <c r="M19167"/>
      <c r="N19167"/>
      <c r="O19167"/>
      <c r="P19167"/>
      <c r="Q19167"/>
      <c r="R19167"/>
      <c r="S19167" s="13"/>
      <c r="W19167" s="15"/>
    </row>
    <row r="19168" spans="10:23" x14ac:dyDescent="0.3">
      <c r="J19168" s="8"/>
      <c r="K19168"/>
      <c r="L19168"/>
      <c r="M19168"/>
      <c r="N19168"/>
      <c r="O19168"/>
      <c r="P19168"/>
      <c r="Q19168"/>
      <c r="R19168"/>
      <c r="S19168" s="13"/>
      <c r="W19168" s="15"/>
    </row>
    <row r="19169" spans="10:23" x14ac:dyDescent="0.3">
      <c r="J19169" s="8"/>
      <c r="K19169"/>
      <c r="L19169"/>
      <c r="M19169"/>
      <c r="N19169"/>
      <c r="O19169"/>
      <c r="P19169"/>
      <c r="Q19169"/>
      <c r="R19169"/>
      <c r="S19169" s="13"/>
      <c r="W19169" s="15"/>
    </row>
    <row r="19170" spans="10:23" x14ac:dyDescent="0.3">
      <c r="J19170" s="8"/>
      <c r="K19170"/>
      <c r="L19170"/>
      <c r="M19170"/>
      <c r="N19170"/>
      <c r="O19170"/>
      <c r="P19170"/>
      <c r="Q19170"/>
      <c r="R19170"/>
      <c r="S19170" s="13"/>
      <c r="W19170" s="15"/>
    </row>
    <row r="19171" spans="10:23" x14ac:dyDescent="0.3">
      <c r="J19171" s="8"/>
      <c r="K19171"/>
      <c r="L19171"/>
      <c r="M19171"/>
      <c r="N19171"/>
      <c r="O19171"/>
      <c r="P19171"/>
      <c r="Q19171"/>
      <c r="R19171"/>
      <c r="S19171" s="13"/>
      <c r="W19171" s="15"/>
    </row>
    <row r="19172" spans="10:23" x14ac:dyDescent="0.3">
      <c r="J19172" s="8"/>
      <c r="K19172"/>
      <c r="L19172"/>
      <c r="M19172"/>
      <c r="N19172"/>
      <c r="O19172"/>
      <c r="P19172"/>
      <c r="Q19172"/>
      <c r="R19172"/>
      <c r="S19172" s="13"/>
      <c r="W19172" s="15"/>
    </row>
    <row r="19173" spans="10:23" x14ac:dyDescent="0.3">
      <c r="J19173" s="8"/>
      <c r="K19173"/>
      <c r="L19173"/>
      <c r="M19173"/>
      <c r="N19173"/>
      <c r="O19173"/>
      <c r="P19173"/>
      <c r="Q19173"/>
      <c r="R19173"/>
      <c r="S19173" s="13"/>
      <c r="W19173" s="15"/>
    </row>
    <row r="19174" spans="10:23" x14ac:dyDescent="0.3">
      <c r="J19174" s="8"/>
      <c r="K19174"/>
      <c r="L19174"/>
      <c r="M19174"/>
      <c r="N19174"/>
      <c r="O19174"/>
      <c r="P19174"/>
      <c r="Q19174"/>
      <c r="R19174"/>
      <c r="S19174" s="13"/>
      <c r="W19174" s="15"/>
    </row>
    <row r="19175" spans="10:23" x14ac:dyDescent="0.3">
      <c r="J19175" s="8"/>
      <c r="K19175"/>
      <c r="L19175"/>
      <c r="M19175"/>
      <c r="N19175"/>
      <c r="O19175"/>
      <c r="P19175"/>
      <c r="Q19175"/>
      <c r="R19175"/>
      <c r="S19175" s="13"/>
      <c r="W19175" s="15"/>
    </row>
    <row r="19176" spans="10:23" x14ac:dyDescent="0.3">
      <c r="J19176" s="8"/>
      <c r="K19176"/>
      <c r="L19176"/>
      <c r="M19176"/>
      <c r="N19176"/>
      <c r="O19176"/>
      <c r="P19176"/>
      <c r="Q19176"/>
      <c r="R19176"/>
      <c r="S19176" s="13"/>
      <c r="W19176" s="15"/>
    </row>
    <row r="19177" spans="10:23" x14ac:dyDescent="0.3">
      <c r="J19177" s="8"/>
      <c r="K19177"/>
      <c r="L19177"/>
      <c r="M19177"/>
      <c r="N19177"/>
      <c r="O19177"/>
      <c r="P19177"/>
      <c r="Q19177"/>
      <c r="R19177"/>
      <c r="S19177" s="13"/>
      <c r="W19177" s="15"/>
    </row>
    <row r="19178" spans="10:23" x14ac:dyDescent="0.3">
      <c r="J19178" s="8"/>
      <c r="K19178"/>
      <c r="L19178"/>
      <c r="M19178"/>
      <c r="N19178"/>
      <c r="O19178"/>
      <c r="P19178"/>
      <c r="Q19178"/>
      <c r="R19178"/>
      <c r="S19178" s="13"/>
      <c r="W19178" s="15"/>
    </row>
    <row r="19179" spans="10:23" x14ac:dyDescent="0.3">
      <c r="J19179" s="8"/>
      <c r="K19179"/>
      <c r="L19179"/>
      <c r="M19179"/>
      <c r="N19179"/>
      <c r="O19179"/>
      <c r="P19179"/>
      <c r="Q19179"/>
      <c r="R19179"/>
      <c r="S19179" s="13"/>
      <c r="W19179" s="15"/>
    </row>
    <row r="19180" spans="10:23" x14ac:dyDescent="0.3">
      <c r="J19180" s="8"/>
      <c r="K19180"/>
      <c r="L19180"/>
      <c r="M19180"/>
      <c r="N19180"/>
      <c r="O19180"/>
      <c r="P19180"/>
      <c r="Q19180"/>
      <c r="R19180"/>
      <c r="S19180" s="13"/>
      <c r="W19180" s="15"/>
    </row>
    <row r="19181" spans="10:23" x14ac:dyDescent="0.3">
      <c r="J19181" s="8"/>
      <c r="K19181"/>
      <c r="L19181"/>
      <c r="M19181"/>
      <c r="N19181"/>
      <c r="O19181"/>
      <c r="P19181"/>
      <c r="Q19181"/>
      <c r="R19181"/>
      <c r="S19181" s="13"/>
      <c r="W19181" s="15"/>
    </row>
    <row r="19182" spans="10:23" x14ac:dyDescent="0.3">
      <c r="J19182" s="8"/>
      <c r="K19182"/>
      <c r="L19182"/>
      <c r="M19182"/>
      <c r="N19182"/>
      <c r="O19182"/>
      <c r="P19182"/>
      <c r="Q19182"/>
      <c r="R19182"/>
      <c r="S19182" s="13"/>
      <c r="W19182" s="15"/>
    </row>
    <row r="19183" spans="10:23" x14ac:dyDescent="0.3">
      <c r="J19183" s="8"/>
      <c r="K19183"/>
      <c r="L19183"/>
      <c r="M19183"/>
      <c r="N19183"/>
      <c r="O19183"/>
      <c r="P19183"/>
      <c r="Q19183"/>
      <c r="R19183"/>
      <c r="S19183" s="13"/>
      <c r="W19183" s="15"/>
    </row>
    <row r="19184" spans="10:23" x14ac:dyDescent="0.3">
      <c r="J19184" s="8"/>
      <c r="K19184"/>
      <c r="L19184"/>
      <c r="M19184"/>
      <c r="N19184"/>
      <c r="O19184"/>
      <c r="P19184"/>
      <c r="Q19184"/>
      <c r="R19184"/>
      <c r="S19184" s="13"/>
      <c r="W19184" s="15"/>
    </row>
    <row r="19185" spans="10:23" x14ac:dyDescent="0.3">
      <c r="J19185" s="8"/>
      <c r="K19185"/>
      <c r="L19185"/>
      <c r="M19185"/>
      <c r="N19185"/>
      <c r="O19185"/>
      <c r="P19185"/>
      <c r="Q19185"/>
      <c r="R19185"/>
      <c r="S19185" s="13"/>
      <c r="W19185" s="15"/>
    </row>
    <row r="19186" spans="10:23" x14ac:dyDescent="0.3">
      <c r="J19186" s="8"/>
      <c r="K19186"/>
      <c r="L19186"/>
      <c r="M19186"/>
      <c r="N19186"/>
      <c r="O19186"/>
      <c r="P19186"/>
      <c r="Q19186"/>
      <c r="R19186"/>
      <c r="S19186" s="13"/>
      <c r="W19186" s="15"/>
    </row>
    <row r="19187" spans="10:23" x14ac:dyDescent="0.3">
      <c r="J19187" s="8"/>
      <c r="K19187"/>
      <c r="L19187"/>
      <c r="M19187"/>
      <c r="N19187"/>
      <c r="O19187"/>
      <c r="P19187"/>
      <c r="Q19187"/>
      <c r="R19187"/>
      <c r="S19187" s="13"/>
      <c r="W19187" s="15"/>
    </row>
    <row r="19188" spans="10:23" x14ac:dyDescent="0.3">
      <c r="J19188" s="8"/>
      <c r="K19188"/>
      <c r="L19188"/>
      <c r="M19188"/>
      <c r="N19188"/>
      <c r="O19188"/>
      <c r="P19188"/>
      <c r="Q19188"/>
      <c r="R19188"/>
      <c r="S19188" s="13"/>
      <c r="W19188" s="15"/>
    </row>
    <row r="19189" spans="10:23" x14ac:dyDescent="0.3">
      <c r="J19189" s="8"/>
      <c r="K19189"/>
      <c r="L19189"/>
      <c r="M19189"/>
      <c r="N19189"/>
      <c r="O19189"/>
      <c r="P19189"/>
      <c r="Q19189"/>
      <c r="R19189"/>
      <c r="S19189" s="13"/>
      <c r="W19189" s="15"/>
    </row>
    <row r="19190" spans="10:23" x14ac:dyDescent="0.3">
      <c r="J19190" s="8"/>
      <c r="K19190"/>
      <c r="L19190"/>
      <c r="M19190"/>
      <c r="N19190"/>
      <c r="O19190"/>
      <c r="P19190"/>
      <c r="Q19190"/>
      <c r="R19190"/>
      <c r="S19190" s="13"/>
      <c r="W19190" s="15"/>
    </row>
    <row r="19191" spans="10:23" x14ac:dyDescent="0.3">
      <c r="J19191" s="8"/>
      <c r="K19191"/>
      <c r="L19191"/>
      <c r="M19191"/>
      <c r="N19191"/>
      <c r="O19191"/>
      <c r="P19191"/>
      <c r="Q19191"/>
      <c r="R19191"/>
      <c r="S19191" s="13"/>
      <c r="W19191" s="15"/>
    </row>
    <row r="19192" spans="10:23" x14ac:dyDescent="0.3">
      <c r="J19192" s="8"/>
      <c r="K19192"/>
      <c r="L19192"/>
      <c r="M19192"/>
      <c r="N19192"/>
      <c r="O19192"/>
      <c r="P19192"/>
      <c r="Q19192"/>
      <c r="R19192"/>
      <c r="S19192" s="13"/>
      <c r="W19192" s="15"/>
    </row>
    <row r="19193" spans="10:23" x14ac:dyDescent="0.3">
      <c r="J19193" s="8"/>
      <c r="K19193"/>
      <c r="L19193"/>
      <c r="M19193"/>
      <c r="N19193"/>
      <c r="O19193"/>
      <c r="P19193"/>
      <c r="Q19193"/>
      <c r="R19193"/>
      <c r="S19193" s="13"/>
      <c r="W19193" s="15"/>
    </row>
    <row r="19194" spans="10:23" x14ac:dyDescent="0.3">
      <c r="J19194" s="8"/>
      <c r="K19194"/>
      <c r="L19194"/>
      <c r="M19194"/>
      <c r="N19194"/>
      <c r="O19194"/>
      <c r="P19194"/>
      <c r="Q19194"/>
      <c r="R19194"/>
      <c r="S19194" s="13"/>
      <c r="W19194" s="15"/>
    </row>
    <row r="19195" spans="10:23" x14ac:dyDescent="0.3">
      <c r="J19195" s="8"/>
      <c r="K19195"/>
      <c r="L19195"/>
      <c r="M19195"/>
      <c r="N19195"/>
      <c r="O19195"/>
      <c r="P19195"/>
      <c r="Q19195"/>
      <c r="R19195"/>
      <c r="S19195" s="13"/>
      <c r="W19195" s="15"/>
    </row>
    <row r="19196" spans="10:23" x14ac:dyDescent="0.3">
      <c r="J19196" s="8"/>
      <c r="K19196"/>
      <c r="L19196"/>
      <c r="M19196"/>
      <c r="N19196"/>
      <c r="O19196"/>
      <c r="P19196"/>
      <c r="Q19196"/>
      <c r="R19196"/>
      <c r="S19196" s="13"/>
      <c r="W19196" s="15"/>
    </row>
    <row r="19197" spans="10:23" x14ac:dyDescent="0.3">
      <c r="J19197" s="8"/>
      <c r="K19197"/>
      <c r="L19197"/>
      <c r="M19197"/>
      <c r="N19197"/>
      <c r="O19197"/>
      <c r="P19197"/>
      <c r="Q19197"/>
      <c r="R19197"/>
      <c r="S19197" s="13"/>
      <c r="W19197" s="15"/>
    </row>
    <row r="19198" spans="10:23" x14ac:dyDescent="0.3">
      <c r="J19198" s="8"/>
      <c r="K19198"/>
      <c r="L19198"/>
      <c r="M19198"/>
      <c r="N19198"/>
      <c r="O19198"/>
      <c r="P19198"/>
      <c r="Q19198"/>
      <c r="R19198"/>
      <c r="S19198" s="13"/>
      <c r="W19198" s="15"/>
    </row>
    <row r="19199" spans="10:23" x14ac:dyDescent="0.3">
      <c r="J19199" s="8"/>
      <c r="K19199"/>
      <c r="L19199"/>
      <c r="M19199"/>
      <c r="N19199"/>
      <c r="O19199"/>
      <c r="P19199"/>
      <c r="Q19199"/>
      <c r="R19199"/>
      <c r="S19199" s="13"/>
      <c r="W19199" s="15"/>
    </row>
    <row r="19200" spans="10:23" x14ac:dyDescent="0.3">
      <c r="J19200" s="8"/>
      <c r="K19200"/>
      <c r="L19200"/>
      <c r="M19200"/>
      <c r="N19200"/>
      <c r="O19200"/>
      <c r="P19200"/>
      <c r="Q19200"/>
      <c r="R19200"/>
      <c r="S19200" s="13"/>
      <c r="W19200" s="15"/>
    </row>
    <row r="19201" spans="10:23" x14ac:dyDescent="0.3">
      <c r="J19201" s="8"/>
      <c r="K19201"/>
      <c r="L19201"/>
      <c r="M19201"/>
      <c r="N19201"/>
      <c r="O19201"/>
      <c r="P19201"/>
      <c r="Q19201"/>
      <c r="R19201"/>
      <c r="S19201" s="13"/>
      <c r="W19201" s="15"/>
    </row>
    <row r="19202" spans="10:23" x14ac:dyDescent="0.3">
      <c r="J19202" s="8"/>
      <c r="K19202"/>
      <c r="L19202"/>
      <c r="M19202"/>
      <c r="N19202"/>
      <c r="O19202"/>
      <c r="P19202"/>
      <c r="Q19202"/>
      <c r="R19202"/>
      <c r="S19202" s="13"/>
      <c r="W19202" s="15"/>
    </row>
    <row r="19203" spans="10:23" x14ac:dyDescent="0.3">
      <c r="J19203" s="8"/>
      <c r="K19203"/>
      <c r="L19203"/>
      <c r="M19203"/>
      <c r="N19203"/>
      <c r="O19203"/>
      <c r="P19203"/>
      <c r="Q19203"/>
      <c r="R19203"/>
      <c r="S19203" s="13"/>
      <c r="W19203" s="15"/>
    </row>
    <row r="19204" spans="10:23" x14ac:dyDescent="0.3">
      <c r="J19204" s="8"/>
      <c r="K19204"/>
      <c r="L19204"/>
      <c r="M19204"/>
      <c r="N19204"/>
      <c r="O19204"/>
      <c r="P19204"/>
      <c r="Q19204"/>
      <c r="R19204"/>
      <c r="S19204" s="13"/>
      <c r="W19204" s="15"/>
    </row>
    <row r="19205" spans="10:23" x14ac:dyDescent="0.3">
      <c r="J19205" s="8"/>
      <c r="K19205"/>
      <c r="L19205"/>
      <c r="M19205"/>
      <c r="N19205"/>
      <c r="O19205"/>
      <c r="P19205"/>
      <c r="Q19205"/>
      <c r="R19205"/>
      <c r="S19205" s="13"/>
      <c r="W19205" s="15"/>
    </row>
    <row r="19206" spans="10:23" x14ac:dyDescent="0.3">
      <c r="J19206" s="8"/>
      <c r="K19206"/>
      <c r="L19206"/>
      <c r="M19206"/>
      <c r="N19206"/>
      <c r="O19206"/>
      <c r="P19206"/>
      <c r="Q19206"/>
      <c r="R19206"/>
      <c r="S19206" s="13"/>
      <c r="W19206" s="15"/>
    </row>
    <row r="19207" spans="10:23" x14ac:dyDescent="0.3">
      <c r="J19207" s="8"/>
      <c r="K19207"/>
      <c r="L19207"/>
      <c r="M19207"/>
      <c r="N19207"/>
      <c r="O19207"/>
      <c r="P19207"/>
      <c r="Q19207"/>
      <c r="R19207"/>
      <c r="S19207" s="13"/>
      <c r="W19207" s="15"/>
    </row>
    <row r="19208" spans="10:23" x14ac:dyDescent="0.3">
      <c r="J19208" s="8"/>
      <c r="K19208"/>
      <c r="L19208"/>
      <c r="M19208"/>
      <c r="N19208"/>
      <c r="O19208"/>
      <c r="P19208"/>
      <c r="Q19208"/>
      <c r="R19208"/>
      <c r="S19208" s="13"/>
      <c r="W19208" s="15"/>
    </row>
    <row r="19209" spans="10:23" x14ac:dyDescent="0.3">
      <c r="J19209" s="8"/>
      <c r="K19209"/>
      <c r="L19209"/>
      <c r="M19209"/>
      <c r="N19209"/>
      <c r="O19209"/>
      <c r="P19209"/>
      <c r="Q19209"/>
      <c r="R19209"/>
      <c r="S19209" s="13"/>
      <c r="W19209" s="15"/>
    </row>
    <row r="19210" spans="10:23" x14ac:dyDescent="0.3">
      <c r="J19210" s="8"/>
      <c r="K19210"/>
      <c r="L19210"/>
      <c r="M19210"/>
      <c r="N19210"/>
      <c r="O19210"/>
      <c r="P19210"/>
      <c r="Q19210"/>
      <c r="R19210"/>
      <c r="S19210" s="13"/>
      <c r="W19210" s="15"/>
    </row>
    <row r="19211" spans="10:23" x14ac:dyDescent="0.3">
      <c r="J19211" s="8"/>
      <c r="K19211"/>
      <c r="L19211"/>
      <c r="M19211"/>
      <c r="N19211"/>
      <c r="O19211"/>
      <c r="P19211"/>
      <c r="Q19211"/>
      <c r="R19211"/>
      <c r="S19211" s="13"/>
      <c r="W19211" s="15"/>
    </row>
    <row r="19212" spans="10:23" x14ac:dyDescent="0.3">
      <c r="J19212" s="8"/>
      <c r="K19212"/>
      <c r="L19212"/>
      <c r="M19212"/>
      <c r="N19212"/>
      <c r="O19212"/>
      <c r="P19212"/>
      <c r="Q19212"/>
      <c r="R19212"/>
      <c r="S19212" s="13"/>
      <c r="W19212" s="15"/>
    </row>
    <row r="19213" spans="10:23" x14ac:dyDescent="0.3">
      <c r="J19213" s="8"/>
      <c r="K19213"/>
      <c r="L19213"/>
      <c r="M19213"/>
      <c r="N19213"/>
      <c r="O19213"/>
      <c r="P19213"/>
      <c r="Q19213"/>
      <c r="R19213"/>
      <c r="S19213" s="13"/>
      <c r="W19213" s="15"/>
    </row>
    <row r="19214" spans="10:23" x14ac:dyDescent="0.3">
      <c r="J19214" s="8"/>
      <c r="K19214"/>
      <c r="L19214"/>
      <c r="M19214"/>
      <c r="N19214"/>
      <c r="O19214"/>
      <c r="P19214"/>
      <c r="Q19214"/>
      <c r="R19214"/>
      <c r="S19214" s="13"/>
      <c r="W19214" s="15"/>
    </row>
    <row r="19215" spans="10:23" x14ac:dyDescent="0.3">
      <c r="J19215" s="8"/>
      <c r="K19215"/>
      <c r="L19215"/>
      <c r="M19215"/>
      <c r="N19215"/>
      <c r="O19215"/>
      <c r="P19215"/>
      <c r="Q19215"/>
      <c r="R19215"/>
      <c r="S19215" s="13"/>
      <c r="W19215" s="15"/>
    </row>
    <row r="19216" spans="10:23" x14ac:dyDescent="0.3">
      <c r="J19216" s="8"/>
      <c r="K19216"/>
      <c r="L19216"/>
      <c r="M19216"/>
      <c r="N19216"/>
      <c r="O19216"/>
      <c r="P19216"/>
      <c r="Q19216"/>
      <c r="R19216"/>
      <c r="S19216" s="13"/>
      <c r="W19216" s="15"/>
    </row>
    <row r="19217" spans="10:23" x14ac:dyDescent="0.3">
      <c r="J19217" s="8"/>
      <c r="K19217"/>
      <c r="L19217"/>
      <c r="M19217"/>
      <c r="N19217"/>
      <c r="O19217"/>
      <c r="P19217"/>
      <c r="Q19217"/>
      <c r="R19217"/>
      <c r="S19217" s="13"/>
      <c r="W19217" s="15"/>
    </row>
    <row r="19218" spans="10:23" x14ac:dyDescent="0.3">
      <c r="J19218" s="8"/>
      <c r="K19218"/>
      <c r="L19218"/>
      <c r="M19218"/>
      <c r="N19218"/>
      <c r="O19218"/>
      <c r="P19218"/>
      <c r="Q19218"/>
      <c r="R19218"/>
      <c r="S19218" s="13"/>
      <c r="W19218" s="15"/>
    </row>
    <row r="19219" spans="10:23" x14ac:dyDescent="0.3">
      <c r="J19219" s="8"/>
      <c r="K19219"/>
      <c r="L19219"/>
      <c r="M19219"/>
      <c r="N19219"/>
      <c r="O19219"/>
      <c r="P19219"/>
      <c r="Q19219"/>
      <c r="R19219"/>
      <c r="S19219" s="13"/>
      <c r="W19219" s="15"/>
    </row>
    <row r="19220" spans="10:23" x14ac:dyDescent="0.3">
      <c r="J19220" s="8"/>
      <c r="K19220"/>
      <c r="L19220"/>
      <c r="M19220"/>
      <c r="N19220"/>
      <c r="O19220"/>
      <c r="P19220"/>
      <c r="Q19220"/>
      <c r="R19220"/>
      <c r="S19220" s="13"/>
      <c r="W19220" s="15"/>
    </row>
    <row r="19221" spans="10:23" x14ac:dyDescent="0.3">
      <c r="J19221" s="8"/>
      <c r="K19221"/>
      <c r="L19221"/>
      <c r="M19221"/>
      <c r="N19221"/>
      <c r="O19221"/>
      <c r="P19221"/>
      <c r="Q19221"/>
      <c r="R19221"/>
      <c r="S19221" s="13"/>
      <c r="W19221" s="15"/>
    </row>
    <row r="19222" spans="10:23" x14ac:dyDescent="0.3">
      <c r="J19222" s="8"/>
      <c r="K19222"/>
      <c r="L19222"/>
      <c r="M19222"/>
      <c r="N19222"/>
      <c r="O19222"/>
      <c r="P19222"/>
      <c r="Q19222"/>
      <c r="R19222"/>
      <c r="S19222" s="13"/>
      <c r="W19222" s="15"/>
    </row>
    <row r="19223" spans="10:23" x14ac:dyDescent="0.3">
      <c r="J19223" s="8"/>
      <c r="K19223"/>
      <c r="L19223"/>
      <c r="M19223"/>
      <c r="N19223"/>
      <c r="O19223"/>
      <c r="P19223"/>
      <c r="Q19223"/>
      <c r="R19223"/>
      <c r="S19223" s="13"/>
      <c r="W19223" s="15"/>
    </row>
    <row r="19224" spans="10:23" x14ac:dyDescent="0.3">
      <c r="J19224" s="8"/>
      <c r="K19224"/>
      <c r="L19224"/>
      <c r="M19224"/>
      <c r="N19224"/>
      <c r="O19224"/>
      <c r="P19224"/>
      <c r="Q19224"/>
      <c r="R19224"/>
      <c r="S19224" s="13"/>
      <c r="W19224" s="15"/>
    </row>
    <row r="19225" spans="10:23" x14ac:dyDescent="0.3">
      <c r="J19225" s="8"/>
      <c r="K19225"/>
      <c r="L19225"/>
      <c r="M19225"/>
      <c r="N19225"/>
      <c r="O19225"/>
      <c r="P19225"/>
      <c r="Q19225"/>
      <c r="R19225"/>
      <c r="S19225" s="13"/>
      <c r="W19225" s="15"/>
    </row>
    <row r="19226" spans="10:23" x14ac:dyDescent="0.3">
      <c r="J19226" s="8"/>
      <c r="K19226"/>
      <c r="L19226"/>
      <c r="M19226"/>
      <c r="N19226"/>
      <c r="O19226"/>
      <c r="P19226"/>
      <c r="Q19226"/>
      <c r="R19226"/>
      <c r="S19226" s="13"/>
      <c r="W19226" s="15"/>
    </row>
    <row r="19227" spans="10:23" x14ac:dyDescent="0.3">
      <c r="J19227" s="8"/>
      <c r="K19227"/>
      <c r="L19227"/>
      <c r="M19227"/>
      <c r="N19227"/>
      <c r="O19227"/>
      <c r="P19227"/>
      <c r="Q19227"/>
      <c r="R19227"/>
      <c r="S19227" s="13"/>
      <c r="W19227" s="15"/>
    </row>
    <row r="19228" spans="10:23" x14ac:dyDescent="0.3">
      <c r="J19228" s="8"/>
      <c r="K19228"/>
      <c r="L19228"/>
      <c r="M19228"/>
      <c r="N19228"/>
      <c r="O19228"/>
      <c r="P19228"/>
      <c r="Q19228"/>
      <c r="R19228"/>
      <c r="S19228" s="13"/>
      <c r="W19228" s="15"/>
    </row>
    <row r="19229" spans="10:23" x14ac:dyDescent="0.3">
      <c r="J19229" s="8"/>
      <c r="K19229"/>
      <c r="L19229"/>
      <c r="M19229"/>
      <c r="N19229"/>
      <c r="O19229"/>
      <c r="P19229"/>
      <c r="Q19229"/>
      <c r="R19229"/>
      <c r="S19229" s="13"/>
      <c r="W19229" s="15"/>
    </row>
    <row r="19230" spans="10:23" x14ac:dyDescent="0.3">
      <c r="J19230" s="8"/>
      <c r="K19230"/>
      <c r="L19230"/>
      <c r="M19230"/>
      <c r="N19230"/>
      <c r="O19230"/>
      <c r="P19230"/>
      <c r="Q19230"/>
      <c r="R19230"/>
      <c r="S19230" s="13"/>
      <c r="W19230" s="15"/>
    </row>
    <row r="19231" spans="10:23" x14ac:dyDescent="0.3">
      <c r="J19231" s="8"/>
      <c r="K19231"/>
      <c r="L19231"/>
      <c r="M19231"/>
      <c r="N19231"/>
      <c r="O19231"/>
      <c r="P19231"/>
      <c r="Q19231"/>
      <c r="R19231"/>
      <c r="S19231" s="13"/>
      <c r="W19231" s="15"/>
    </row>
    <row r="19232" spans="10:23" x14ac:dyDescent="0.3">
      <c r="J19232" s="8"/>
      <c r="K19232"/>
      <c r="L19232"/>
      <c r="M19232"/>
      <c r="N19232"/>
      <c r="O19232"/>
      <c r="P19232"/>
      <c r="Q19232"/>
      <c r="R19232"/>
      <c r="S19232" s="13"/>
      <c r="W19232" s="15"/>
    </row>
    <row r="19233" spans="10:23" x14ac:dyDescent="0.3">
      <c r="J19233" s="8"/>
      <c r="K19233"/>
      <c r="L19233"/>
      <c r="M19233"/>
      <c r="N19233"/>
      <c r="O19233"/>
      <c r="P19233"/>
      <c r="Q19233"/>
      <c r="R19233"/>
      <c r="S19233" s="13"/>
      <c r="W19233" s="15"/>
    </row>
    <row r="19234" spans="10:23" x14ac:dyDescent="0.3">
      <c r="J19234" s="8"/>
      <c r="K19234"/>
      <c r="L19234"/>
      <c r="M19234"/>
      <c r="N19234"/>
      <c r="O19234"/>
      <c r="P19234"/>
      <c r="Q19234"/>
      <c r="R19234"/>
      <c r="S19234" s="13"/>
      <c r="W19234" s="15"/>
    </row>
    <row r="19235" spans="10:23" x14ac:dyDescent="0.3">
      <c r="J19235" s="8"/>
      <c r="K19235"/>
      <c r="L19235"/>
      <c r="M19235"/>
      <c r="N19235"/>
      <c r="O19235"/>
      <c r="P19235"/>
      <c r="Q19235"/>
      <c r="R19235"/>
      <c r="S19235" s="13"/>
      <c r="W19235" s="15"/>
    </row>
    <row r="19236" spans="10:23" x14ac:dyDescent="0.3">
      <c r="J19236" s="8"/>
      <c r="K19236"/>
      <c r="L19236"/>
      <c r="M19236"/>
      <c r="N19236"/>
      <c r="O19236"/>
      <c r="P19236"/>
      <c r="Q19236"/>
      <c r="R19236"/>
      <c r="S19236" s="13"/>
      <c r="W19236" s="15"/>
    </row>
    <row r="19237" spans="10:23" x14ac:dyDescent="0.3">
      <c r="J19237" s="8"/>
      <c r="K19237"/>
      <c r="L19237"/>
      <c r="M19237"/>
      <c r="N19237"/>
      <c r="O19237"/>
      <c r="P19237"/>
      <c r="Q19237"/>
      <c r="R19237"/>
      <c r="S19237" s="13"/>
      <c r="W19237" s="15"/>
    </row>
    <row r="19238" spans="10:23" x14ac:dyDescent="0.3">
      <c r="J19238" s="8"/>
      <c r="K19238"/>
      <c r="L19238"/>
      <c r="M19238"/>
      <c r="N19238"/>
      <c r="O19238"/>
      <c r="P19238"/>
      <c r="Q19238"/>
      <c r="R19238"/>
      <c r="S19238" s="13"/>
      <c r="W19238" s="15"/>
    </row>
    <row r="19239" spans="10:23" x14ac:dyDescent="0.3">
      <c r="J19239" s="8"/>
      <c r="K19239"/>
      <c r="L19239"/>
      <c r="M19239"/>
      <c r="N19239"/>
      <c r="O19239"/>
      <c r="P19239"/>
      <c r="Q19239"/>
      <c r="R19239"/>
      <c r="S19239" s="13"/>
      <c r="W19239" s="15"/>
    </row>
    <row r="19240" spans="10:23" x14ac:dyDescent="0.3">
      <c r="J19240" s="8"/>
      <c r="K19240"/>
      <c r="L19240"/>
      <c r="M19240"/>
      <c r="N19240"/>
      <c r="O19240"/>
      <c r="P19240"/>
      <c r="Q19240"/>
      <c r="R19240"/>
      <c r="S19240" s="13"/>
      <c r="W19240" s="15"/>
    </row>
    <row r="19241" spans="10:23" x14ac:dyDescent="0.3">
      <c r="J19241" s="8"/>
      <c r="K19241"/>
      <c r="L19241"/>
      <c r="M19241"/>
      <c r="N19241"/>
      <c r="O19241"/>
      <c r="P19241"/>
      <c r="Q19241"/>
      <c r="R19241"/>
      <c r="S19241" s="13"/>
      <c r="W19241" s="15"/>
    </row>
    <row r="19242" spans="10:23" x14ac:dyDescent="0.3">
      <c r="J19242" s="8"/>
      <c r="K19242"/>
      <c r="L19242"/>
      <c r="M19242"/>
      <c r="N19242"/>
      <c r="O19242"/>
      <c r="P19242"/>
      <c r="Q19242"/>
      <c r="R19242"/>
      <c r="S19242" s="13"/>
      <c r="W19242" s="15"/>
    </row>
    <row r="19243" spans="10:23" x14ac:dyDescent="0.3">
      <c r="J19243" s="8"/>
      <c r="K19243"/>
      <c r="L19243"/>
      <c r="M19243"/>
      <c r="N19243"/>
      <c r="O19243"/>
      <c r="P19243"/>
      <c r="Q19243"/>
      <c r="R19243"/>
      <c r="S19243" s="13"/>
      <c r="W19243" s="15"/>
    </row>
    <row r="19244" spans="10:23" x14ac:dyDescent="0.3">
      <c r="J19244" s="8"/>
      <c r="K19244"/>
      <c r="L19244"/>
      <c r="M19244"/>
      <c r="N19244"/>
      <c r="O19244"/>
      <c r="P19244"/>
      <c r="Q19244"/>
      <c r="R19244"/>
      <c r="S19244" s="13"/>
      <c r="W19244" s="15"/>
    </row>
    <row r="19245" spans="10:23" x14ac:dyDescent="0.3">
      <c r="J19245" s="8"/>
      <c r="K19245"/>
      <c r="L19245"/>
      <c r="M19245"/>
      <c r="N19245"/>
      <c r="O19245"/>
      <c r="P19245"/>
      <c r="Q19245"/>
      <c r="R19245"/>
      <c r="S19245" s="13"/>
      <c r="W19245" s="15"/>
    </row>
    <row r="19246" spans="10:23" x14ac:dyDescent="0.3">
      <c r="J19246" s="8"/>
      <c r="K19246"/>
      <c r="L19246"/>
      <c r="M19246"/>
      <c r="N19246"/>
      <c r="O19246"/>
      <c r="P19246"/>
      <c r="Q19246"/>
      <c r="R19246"/>
      <c r="S19246" s="13"/>
      <c r="W19246" s="15"/>
    </row>
    <row r="19247" spans="10:23" x14ac:dyDescent="0.3">
      <c r="J19247" s="8"/>
      <c r="K19247"/>
      <c r="L19247"/>
      <c r="M19247"/>
      <c r="N19247"/>
      <c r="O19247"/>
      <c r="P19247"/>
      <c r="Q19247"/>
      <c r="R19247"/>
      <c r="S19247" s="13"/>
      <c r="W19247" s="15"/>
    </row>
    <row r="19248" spans="10:23" x14ac:dyDescent="0.3">
      <c r="J19248" s="8"/>
      <c r="K19248"/>
      <c r="L19248"/>
      <c r="M19248"/>
      <c r="N19248"/>
      <c r="O19248"/>
      <c r="P19248"/>
      <c r="Q19248"/>
      <c r="R19248"/>
      <c r="S19248" s="13"/>
      <c r="W19248" s="15"/>
    </row>
    <row r="19249" spans="10:23" x14ac:dyDescent="0.3">
      <c r="J19249" s="8"/>
      <c r="K19249"/>
      <c r="L19249"/>
      <c r="M19249"/>
      <c r="N19249"/>
      <c r="O19249"/>
      <c r="P19249"/>
      <c r="Q19249"/>
      <c r="R19249"/>
      <c r="S19249" s="13"/>
      <c r="W19249" s="15"/>
    </row>
    <row r="19250" spans="10:23" x14ac:dyDescent="0.3">
      <c r="J19250" s="8"/>
      <c r="K19250"/>
      <c r="L19250"/>
      <c r="M19250"/>
      <c r="N19250"/>
      <c r="O19250"/>
      <c r="P19250"/>
      <c r="Q19250"/>
      <c r="R19250"/>
      <c r="S19250" s="13"/>
      <c r="W19250" s="15"/>
    </row>
    <row r="19251" spans="10:23" x14ac:dyDescent="0.3">
      <c r="J19251" s="8"/>
      <c r="K19251"/>
      <c r="L19251"/>
      <c r="M19251"/>
      <c r="N19251"/>
      <c r="O19251"/>
      <c r="P19251"/>
      <c r="Q19251"/>
      <c r="R19251"/>
      <c r="S19251" s="13"/>
      <c r="W19251" s="15"/>
    </row>
    <row r="19252" spans="10:23" x14ac:dyDescent="0.3">
      <c r="J19252" s="8"/>
      <c r="K19252"/>
      <c r="L19252"/>
      <c r="M19252"/>
      <c r="N19252"/>
      <c r="O19252"/>
      <c r="P19252"/>
      <c r="Q19252"/>
      <c r="R19252"/>
      <c r="S19252" s="13"/>
      <c r="W19252" s="15"/>
    </row>
    <row r="19253" spans="10:23" x14ac:dyDescent="0.3">
      <c r="J19253" s="8"/>
      <c r="K19253"/>
      <c r="L19253"/>
      <c r="M19253"/>
      <c r="N19253"/>
      <c r="O19253"/>
      <c r="P19253"/>
      <c r="Q19253"/>
      <c r="R19253"/>
      <c r="S19253" s="13"/>
      <c r="W19253" s="15"/>
    </row>
    <row r="19254" spans="10:23" x14ac:dyDescent="0.3">
      <c r="J19254" s="8"/>
      <c r="K19254"/>
      <c r="L19254"/>
      <c r="M19254"/>
      <c r="N19254"/>
      <c r="O19254"/>
      <c r="P19254"/>
      <c r="Q19254"/>
      <c r="R19254"/>
      <c r="S19254" s="13"/>
      <c r="W19254" s="15"/>
    </row>
    <row r="19255" spans="10:23" x14ac:dyDescent="0.3">
      <c r="J19255" s="8"/>
      <c r="K19255"/>
      <c r="L19255"/>
      <c r="M19255"/>
      <c r="N19255"/>
      <c r="O19255"/>
      <c r="P19255"/>
      <c r="Q19255"/>
      <c r="R19255"/>
      <c r="S19255" s="13"/>
      <c r="W19255" s="15"/>
    </row>
    <row r="19256" spans="10:23" x14ac:dyDescent="0.3">
      <c r="J19256" s="8"/>
      <c r="K19256"/>
      <c r="L19256"/>
      <c r="M19256"/>
      <c r="N19256"/>
      <c r="O19256"/>
      <c r="P19256"/>
      <c r="Q19256"/>
      <c r="R19256"/>
      <c r="S19256" s="13"/>
      <c r="W19256" s="15"/>
    </row>
    <row r="19257" spans="10:23" x14ac:dyDescent="0.3">
      <c r="J19257" s="8"/>
      <c r="K19257"/>
      <c r="L19257"/>
      <c r="M19257"/>
      <c r="N19257"/>
      <c r="O19257"/>
      <c r="P19257"/>
      <c r="Q19257"/>
      <c r="R19257"/>
      <c r="S19257" s="13"/>
      <c r="W19257" s="15"/>
    </row>
    <row r="19258" spans="10:23" x14ac:dyDescent="0.3">
      <c r="J19258" s="8"/>
      <c r="K19258"/>
      <c r="L19258"/>
      <c r="M19258"/>
      <c r="N19258"/>
      <c r="O19258"/>
      <c r="P19258"/>
      <c r="Q19258"/>
      <c r="R19258"/>
      <c r="S19258" s="13"/>
      <c r="W19258" s="15"/>
    </row>
    <row r="19259" spans="10:23" x14ac:dyDescent="0.3">
      <c r="J19259" s="8"/>
      <c r="K19259"/>
      <c r="L19259"/>
      <c r="M19259"/>
      <c r="N19259"/>
      <c r="O19259"/>
      <c r="P19259"/>
      <c r="Q19259"/>
      <c r="R19259"/>
      <c r="S19259" s="13"/>
      <c r="W19259" s="15"/>
    </row>
    <row r="19260" spans="10:23" x14ac:dyDescent="0.3">
      <c r="J19260" s="8"/>
      <c r="K19260"/>
      <c r="L19260"/>
      <c r="M19260"/>
      <c r="N19260"/>
      <c r="O19260"/>
      <c r="P19260"/>
      <c r="Q19260"/>
      <c r="R19260"/>
      <c r="S19260" s="13"/>
      <c r="W19260" s="15"/>
    </row>
    <row r="19261" spans="10:23" x14ac:dyDescent="0.3">
      <c r="J19261" s="8"/>
      <c r="K19261"/>
      <c r="L19261"/>
      <c r="M19261"/>
      <c r="N19261"/>
      <c r="O19261"/>
      <c r="P19261"/>
      <c r="Q19261"/>
      <c r="R19261"/>
      <c r="S19261" s="13"/>
      <c r="W19261" s="15"/>
    </row>
    <row r="19262" spans="10:23" x14ac:dyDescent="0.3">
      <c r="J19262" s="8"/>
      <c r="K19262"/>
      <c r="L19262"/>
      <c r="M19262"/>
      <c r="N19262"/>
      <c r="O19262"/>
      <c r="P19262"/>
      <c r="Q19262"/>
      <c r="R19262"/>
      <c r="S19262" s="13"/>
      <c r="W19262" s="15"/>
    </row>
    <row r="19263" spans="10:23" x14ac:dyDescent="0.3">
      <c r="J19263" s="8"/>
      <c r="K19263"/>
      <c r="L19263"/>
      <c r="M19263"/>
      <c r="N19263"/>
      <c r="O19263"/>
      <c r="P19263"/>
      <c r="Q19263"/>
      <c r="R19263"/>
      <c r="S19263" s="13"/>
      <c r="W19263" s="15"/>
    </row>
    <row r="19264" spans="10:23" x14ac:dyDescent="0.3">
      <c r="J19264" s="8"/>
      <c r="K19264"/>
      <c r="L19264"/>
      <c r="M19264"/>
      <c r="N19264"/>
      <c r="O19264"/>
      <c r="P19264"/>
      <c r="Q19264"/>
      <c r="R19264"/>
      <c r="S19264" s="13"/>
      <c r="W19264" s="15"/>
    </row>
    <row r="19265" spans="10:23" x14ac:dyDescent="0.3">
      <c r="J19265" s="8"/>
      <c r="K19265"/>
      <c r="L19265"/>
      <c r="M19265"/>
      <c r="N19265"/>
      <c r="O19265"/>
      <c r="P19265"/>
      <c r="Q19265"/>
      <c r="R19265"/>
      <c r="S19265" s="13"/>
      <c r="W19265" s="15"/>
    </row>
    <row r="19266" spans="10:23" x14ac:dyDescent="0.3">
      <c r="J19266" s="8"/>
      <c r="K19266"/>
      <c r="L19266"/>
      <c r="M19266"/>
      <c r="N19266"/>
      <c r="O19266"/>
      <c r="P19266"/>
      <c r="Q19266"/>
      <c r="R19266"/>
      <c r="S19266" s="13"/>
      <c r="W19266" s="15"/>
    </row>
    <row r="19267" spans="10:23" x14ac:dyDescent="0.3">
      <c r="J19267" s="8"/>
      <c r="K19267"/>
      <c r="L19267"/>
      <c r="M19267"/>
      <c r="N19267"/>
      <c r="O19267"/>
      <c r="P19267"/>
      <c r="Q19267"/>
      <c r="R19267"/>
      <c r="S19267" s="13"/>
      <c r="W19267" s="15"/>
    </row>
    <row r="19268" spans="10:23" x14ac:dyDescent="0.3">
      <c r="J19268" s="8"/>
      <c r="K19268"/>
      <c r="L19268"/>
      <c r="M19268"/>
      <c r="N19268"/>
      <c r="O19268"/>
      <c r="P19268"/>
      <c r="Q19268"/>
      <c r="R19268"/>
      <c r="S19268" s="13"/>
      <c r="W19268" s="15"/>
    </row>
    <row r="19269" spans="10:23" x14ac:dyDescent="0.3">
      <c r="J19269" s="8"/>
      <c r="K19269"/>
      <c r="L19269"/>
      <c r="M19269"/>
      <c r="N19269"/>
      <c r="O19269"/>
      <c r="P19269"/>
      <c r="Q19269"/>
      <c r="R19269"/>
      <c r="S19269" s="13"/>
      <c r="W19269" s="15"/>
    </row>
    <row r="19270" spans="10:23" x14ac:dyDescent="0.3">
      <c r="J19270" s="8"/>
      <c r="K19270"/>
      <c r="L19270"/>
      <c r="M19270"/>
      <c r="N19270"/>
      <c r="O19270"/>
      <c r="P19270"/>
      <c r="Q19270"/>
      <c r="R19270"/>
      <c r="S19270" s="13"/>
      <c r="W19270" s="15"/>
    </row>
    <row r="19271" spans="10:23" x14ac:dyDescent="0.3">
      <c r="J19271" s="8"/>
      <c r="K19271"/>
      <c r="L19271"/>
      <c r="M19271"/>
      <c r="N19271"/>
      <c r="O19271"/>
      <c r="P19271"/>
      <c r="Q19271"/>
      <c r="R19271"/>
      <c r="S19271" s="13"/>
      <c r="W19271" s="15"/>
    </row>
    <row r="19272" spans="10:23" x14ac:dyDescent="0.3">
      <c r="J19272" s="8"/>
      <c r="K19272"/>
      <c r="L19272"/>
      <c r="M19272"/>
      <c r="N19272"/>
      <c r="O19272"/>
      <c r="P19272"/>
      <c r="Q19272"/>
      <c r="R19272"/>
      <c r="S19272" s="13"/>
      <c r="W19272" s="15"/>
    </row>
    <row r="19273" spans="10:23" x14ac:dyDescent="0.3">
      <c r="J19273" s="8"/>
      <c r="K19273"/>
      <c r="L19273"/>
      <c r="M19273"/>
      <c r="N19273"/>
      <c r="O19273"/>
      <c r="P19273"/>
      <c r="Q19273"/>
      <c r="R19273"/>
      <c r="S19273" s="13"/>
      <c r="W19273" s="15"/>
    </row>
    <row r="19274" spans="10:23" x14ac:dyDescent="0.3">
      <c r="J19274" s="8"/>
      <c r="K19274"/>
      <c r="L19274"/>
      <c r="M19274"/>
      <c r="N19274"/>
      <c r="O19274"/>
      <c r="P19274"/>
      <c r="Q19274"/>
      <c r="R19274"/>
      <c r="S19274" s="13"/>
      <c r="W19274" s="15"/>
    </row>
    <row r="19275" spans="10:23" x14ac:dyDescent="0.3">
      <c r="J19275" s="8"/>
      <c r="K19275"/>
      <c r="L19275"/>
      <c r="M19275"/>
      <c r="N19275"/>
      <c r="O19275"/>
      <c r="P19275"/>
      <c r="Q19275"/>
      <c r="R19275"/>
      <c r="S19275" s="13"/>
      <c r="W19275" s="15"/>
    </row>
    <row r="19276" spans="10:23" x14ac:dyDescent="0.3">
      <c r="J19276" s="8"/>
      <c r="K19276"/>
      <c r="L19276"/>
      <c r="M19276"/>
      <c r="N19276"/>
      <c r="O19276"/>
      <c r="P19276"/>
      <c r="Q19276"/>
      <c r="R19276"/>
      <c r="S19276" s="13"/>
      <c r="W19276" s="15"/>
    </row>
    <row r="19277" spans="10:23" x14ac:dyDescent="0.3">
      <c r="J19277" s="8"/>
      <c r="K19277"/>
      <c r="L19277"/>
      <c r="M19277"/>
      <c r="N19277"/>
      <c r="O19277"/>
      <c r="P19277"/>
      <c r="Q19277"/>
      <c r="R19277"/>
      <c r="S19277" s="13"/>
      <c r="W19277" s="15"/>
    </row>
    <row r="19278" spans="10:23" x14ac:dyDescent="0.3">
      <c r="J19278" s="8"/>
      <c r="K19278"/>
      <c r="L19278"/>
      <c r="M19278"/>
      <c r="N19278"/>
      <c r="O19278"/>
      <c r="P19278"/>
      <c r="Q19278"/>
      <c r="R19278"/>
      <c r="S19278" s="13"/>
      <c r="W19278" s="15"/>
    </row>
    <row r="19279" spans="10:23" x14ac:dyDescent="0.3">
      <c r="J19279" s="8"/>
      <c r="K19279"/>
      <c r="L19279"/>
      <c r="M19279"/>
      <c r="N19279"/>
      <c r="O19279"/>
      <c r="P19279"/>
      <c r="Q19279"/>
      <c r="R19279"/>
      <c r="S19279" s="13"/>
      <c r="W19279" s="15"/>
    </row>
    <row r="19280" spans="10:23" x14ac:dyDescent="0.3">
      <c r="J19280" s="8"/>
      <c r="K19280"/>
      <c r="L19280"/>
      <c r="M19280"/>
      <c r="N19280"/>
      <c r="O19280"/>
      <c r="P19280"/>
      <c r="Q19280"/>
      <c r="R19280"/>
      <c r="S19280" s="13"/>
      <c r="W19280" s="15"/>
    </row>
    <row r="19281" spans="10:23" x14ac:dyDescent="0.3">
      <c r="J19281" s="8"/>
      <c r="K19281"/>
      <c r="L19281"/>
      <c r="M19281"/>
      <c r="N19281"/>
      <c r="O19281"/>
      <c r="P19281"/>
      <c r="Q19281"/>
      <c r="R19281"/>
      <c r="S19281" s="13"/>
      <c r="W19281" s="15"/>
    </row>
    <row r="19282" spans="10:23" x14ac:dyDescent="0.3">
      <c r="J19282" s="8"/>
      <c r="K19282"/>
      <c r="L19282"/>
      <c r="M19282"/>
      <c r="N19282"/>
      <c r="O19282"/>
      <c r="P19282"/>
      <c r="Q19282"/>
      <c r="R19282"/>
      <c r="S19282" s="13"/>
      <c r="W19282" s="15"/>
    </row>
    <row r="19283" spans="10:23" x14ac:dyDescent="0.3">
      <c r="J19283" s="8"/>
      <c r="K19283"/>
      <c r="L19283"/>
      <c r="M19283"/>
      <c r="N19283"/>
      <c r="O19283"/>
      <c r="P19283"/>
      <c r="Q19283"/>
      <c r="R19283"/>
      <c r="S19283" s="13"/>
      <c r="W19283" s="15"/>
    </row>
    <row r="19284" spans="10:23" x14ac:dyDescent="0.3">
      <c r="J19284" s="8"/>
      <c r="K19284"/>
      <c r="L19284"/>
      <c r="M19284"/>
      <c r="N19284"/>
      <c r="O19284"/>
      <c r="P19284"/>
      <c r="Q19284"/>
      <c r="R19284"/>
      <c r="S19284" s="13"/>
      <c r="W19284" s="15"/>
    </row>
    <row r="19285" spans="10:23" x14ac:dyDescent="0.3">
      <c r="J19285" s="8"/>
      <c r="K19285"/>
      <c r="L19285"/>
      <c r="M19285"/>
      <c r="N19285"/>
      <c r="O19285"/>
      <c r="P19285"/>
      <c r="Q19285"/>
      <c r="R19285"/>
      <c r="S19285" s="13"/>
      <c r="W19285" s="15"/>
    </row>
    <row r="19286" spans="10:23" x14ac:dyDescent="0.3">
      <c r="J19286" s="8"/>
      <c r="K19286"/>
      <c r="L19286"/>
      <c r="M19286"/>
      <c r="N19286"/>
      <c r="O19286"/>
      <c r="P19286"/>
      <c r="Q19286"/>
      <c r="R19286"/>
      <c r="S19286" s="13"/>
      <c r="W19286" s="15"/>
    </row>
    <row r="19287" spans="10:23" x14ac:dyDescent="0.3">
      <c r="J19287" s="8"/>
      <c r="K19287"/>
      <c r="L19287"/>
      <c r="M19287"/>
      <c r="N19287"/>
      <c r="O19287"/>
      <c r="P19287"/>
      <c r="Q19287"/>
      <c r="R19287"/>
      <c r="S19287" s="13"/>
      <c r="W19287" s="15"/>
    </row>
    <row r="19288" spans="10:23" x14ac:dyDescent="0.3">
      <c r="J19288" s="8"/>
      <c r="K19288"/>
      <c r="L19288"/>
      <c r="M19288"/>
      <c r="N19288"/>
      <c r="O19288"/>
      <c r="P19288"/>
      <c r="Q19288"/>
      <c r="R19288"/>
      <c r="S19288" s="13"/>
      <c r="W19288" s="15"/>
    </row>
    <row r="19289" spans="10:23" x14ac:dyDescent="0.3">
      <c r="J19289" s="8"/>
      <c r="K19289"/>
      <c r="L19289"/>
      <c r="M19289"/>
      <c r="N19289"/>
      <c r="O19289"/>
      <c r="P19289"/>
      <c r="Q19289"/>
      <c r="R19289"/>
      <c r="S19289" s="13"/>
      <c r="W19289" s="15"/>
    </row>
    <row r="19290" spans="10:23" x14ac:dyDescent="0.3">
      <c r="J19290" s="8"/>
      <c r="K19290"/>
      <c r="L19290"/>
      <c r="M19290"/>
      <c r="N19290"/>
      <c r="O19290"/>
      <c r="P19290"/>
      <c r="Q19290"/>
      <c r="R19290"/>
      <c r="S19290" s="13"/>
      <c r="W19290" s="15"/>
    </row>
    <row r="19291" spans="10:23" x14ac:dyDescent="0.3">
      <c r="J19291" s="8"/>
      <c r="K19291"/>
      <c r="L19291"/>
      <c r="M19291"/>
      <c r="N19291"/>
      <c r="O19291"/>
      <c r="P19291"/>
      <c r="Q19291"/>
      <c r="R19291"/>
      <c r="S19291" s="13"/>
      <c r="W19291" s="15"/>
    </row>
    <row r="19292" spans="10:23" x14ac:dyDescent="0.3">
      <c r="J19292" s="8"/>
      <c r="K19292"/>
      <c r="L19292"/>
      <c r="M19292"/>
      <c r="N19292"/>
      <c r="O19292"/>
      <c r="P19292"/>
      <c r="Q19292"/>
      <c r="R19292"/>
      <c r="S19292" s="13"/>
      <c r="W19292" s="15"/>
    </row>
    <row r="19293" spans="10:23" x14ac:dyDescent="0.3">
      <c r="J19293" s="8"/>
      <c r="K19293"/>
      <c r="L19293"/>
      <c r="M19293"/>
      <c r="N19293"/>
      <c r="O19293"/>
      <c r="P19293"/>
      <c r="Q19293"/>
      <c r="R19293"/>
      <c r="S19293" s="13"/>
      <c r="W19293" s="15"/>
    </row>
    <row r="19294" spans="10:23" x14ac:dyDescent="0.3">
      <c r="J19294" s="8"/>
      <c r="K19294"/>
      <c r="L19294"/>
      <c r="M19294"/>
      <c r="N19294"/>
      <c r="O19294"/>
      <c r="P19294"/>
      <c r="Q19294"/>
      <c r="R19294"/>
      <c r="S19294" s="13"/>
      <c r="W19294" s="15"/>
    </row>
    <row r="19295" spans="10:23" x14ac:dyDescent="0.3">
      <c r="J19295" s="8"/>
      <c r="K19295"/>
      <c r="L19295"/>
      <c r="M19295"/>
      <c r="N19295"/>
      <c r="O19295"/>
      <c r="P19295"/>
      <c r="Q19295"/>
      <c r="R19295"/>
      <c r="S19295" s="13"/>
      <c r="W19295" s="15"/>
    </row>
    <row r="19296" spans="10:23" x14ac:dyDescent="0.3">
      <c r="J19296" s="8"/>
      <c r="K19296"/>
      <c r="L19296"/>
      <c r="M19296"/>
      <c r="N19296"/>
      <c r="O19296"/>
      <c r="P19296"/>
      <c r="Q19296"/>
      <c r="R19296"/>
      <c r="S19296" s="13"/>
      <c r="W19296" s="15"/>
    </row>
    <row r="19297" spans="10:23" x14ac:dyDescent="0.3">
      <c r="J19297" s="8"/>
      <c r="K19297"/>
      <c r="L19297"/>
      <c r="M19297"/>
      <c r="N19297"/>
      <c r="O19297"/>
      <c r="P19297"/>
      <c r="Q19297"/>
      <c r="R19297"/>
      <c r="S19297" s="13"/>
      <c r="W19297" s="15"/>
    </row>
    <row r="19298" spans="10:23" x14ac:dyDescent="0.3">
      <c r="J19298" s="8"/>
      <c r="K19298"/>
      <c r="L19298"/>
      <c r="M19298"/>
      <c r="N19298"/>
      <c r="O19298"/>
      <c r="P19298"/>
      <c r="Q19298"/>
      <c r="R19298"/>
      <c r="S19298" s="13"/>
      <c r="W19298" s="15"/>
    </row>
    <row r="19299" spans="10:23" x14ac:dyDescent="0.3">
      <c r="J19299" s="8"/>
      <c r="K19299"/>
      <c r="L19299"/>
      <c r="M19299"/>
      <c r="N19299"/>
      <c r="O19299"/>
      <c r="P19299"/>
      <c r="Q19299"/>
      <c r="R19299"/>
      <c r="S19299" s="13"/>
      <c r="W19299" s="15"/>
    </row>
    <row r="19300" spans="10:23" x14ac:dyDescent="0.3">
      <c r="J19300" s="8"/>
      <c r="K19300"/>
      <c r="L19300"/>
      <c r="M19300"/>
      <c r="N19300"/>
      <c r="O19300"/>
      <c r="P19300"/>
      <c r="Q19300"/>
      <c r="R19300"/>
      <c r="S19300" s="13"/>
      <c r="W19300" s="15"/>
    </row>
    <row r="19301" spans="10:23" x14ac:dyDescent="0.3">
      <c r="J19301" s="8"/>
      <c r="K19301"/>
      <c r="L19301"/>
      <c r="M19301"/>
      <c r="N19301"/>
      <c r="O19301"/>
      <c r="P19301"/>
      <c r="Q19301"/>
      <c r="R19301"/>
      <c r="S19301" s="13"/>
      <c r="W19301" s="15"/>
    </row>
    <row r="19302" spans="10:23" x14ac:dyDescent="0.3">
      <c r="J19302" s="8"/>
      <c r="K19302"/>
      <c r="L19302"/>
      <c r="M19302"/>
      <c r="N19302"/>
      <c r="O19302"/>
      <c r="P19302"/>
      <c r="Q19302"/>
      <c r="R19302"/>
      <c r="S19302" s="13"/>
      <c r="W19302" s="15"/>
    </row>
    <row r="19303" spans="10:23" x14ac:dyDescent="0.3">
      <c r="J19303" s="8"/>
      <c r="K19303"/>
      <c r="L19303"/>
      <c r="M19303"/>
      <c r="N19303"/>
      <c r="O19303"/>
      <c r="P19303"/>
      <c r="Q19303"/>
      <c r="R19303"/>
      <c r="S19303" s="13"/>
      <c r="W19303" s="15"/>
    </row>
    <row r="19304" spans="10:23" x14ac:dyDescent="0.3">
      <c r="J19304" s="8"/>
      <c r="K19304"/>
      <c r="L19304"/>
      <c r="M19304"/>
      <c r="N19304"/>
      <c r="O19304"/>
      <c r="P19304"/>
      <c r="Q19304"/>
      <c r="R19304"/>
      <c r="S19304" s="13"/>
      <c r="W19304" s="15"/>
    </row>
    <row r="19305" spans="10:23" x14ac:dyDescent="0.3">
      <c r="J19305" s="8"/>
      <c r="K19305"/>
      <c r="L19305"/>
      <c r="M19305"/>
      <c r="N19305"/>
      <c r="O19305"/>
      <c r="P19305"/>
      <c r="Q19305"/>
      <c r="R19305"/>
      <c r="S19305" s="13"/>
      <c r="W19305" s="15"/>
    </row>
    <row r="19306" spans="10:23" x14ac:dyDescent="0.3">
      <c r="J19306" s="8"/>
      <c r="K19306"/>
      <c r="L19306"/>
      <c r="M19306"/>
      <c r="N19306"/>
      <c r="O19306"/>
      <c r="P19306"/>
      <c r="Q19306"/>
      <c r="R19306"/>
      <c r="S19306" s="13"/>
      <c r="W19306" s="15"/>
    </row>
    <row r="19307" spans="10:23" x14ac:dyDescent="0.3">
      <c r="J19307" s="8"/>
      <c r="K19307"/>
      <c r="L19307"/>
      <c r="M19307"/>
      <c r="N19307"/>
      <c r="O19307"/>
      <c r="P19307"/>
      <c r="Q19307"/>
      <c r="R19307"/>
      <c r="S19307" s="13"/>
      <c r="W19307" s="15"/>
    </row>
    <row r="19308" spans="10:23" x14ac:dyDescent="0.3">
      <c r="J19308" s="8"/>
      <c r="K19308"/>
      <c r="L19308"/>
      <c r="M19308"/>
      <c r="N19308"/>
      <c r="O19308"/>
      <c r="P19308"/>
      <c r="Q19308"/>
      <c r="R19308"/>
      <c r="S19308" s="13"/>
      <c r="W19308" s="15"/>
    </row>
    <row r="19309" spans="10:23" x14ac:dyDescent="0.3">
      <c r="J19309" s="8"/>
      <c r="K19309"/>
      <c r="L19309"/>
      <c r="M19309"/>
      <c r="N19309"/>
      <c r="O19309"/>
      <c r="P19309"/>
      <c r="Q19309"/>
      <c r="R19309"/>
      <c r="S19309" s="13"/>
      <c r="W19309" s="15"/>
    </row>
    <row r="19310" spans="10:23" x14ac:dyDescent="0.3">
      <c r="J19310" s="8"/>
      <c r="K19310"/>
      <c r="L19310"/>
      <c r="M19310"/>
      <c r="N19310"/>
      <c r="O19310"/>
      <c r="P19310"/>
      <c r="Q19310"/>
      <c r="R19310"/>
      <c r="S19310" s="13"/>
      <c r="W19310" s="15"/>
    </row>
    <row r="19311" spans="10:23" x14ac:dyDescent="0.3">
      <c r="J19311" s="8"/>
      <c r="K19311"/>
      <c r="L19311"/>
      <c r="M19311"/>
      <c r="N19311"/>
      <c r="O19311"/>
      <c r="P19311"/>
      <c r="Q19311"/>
      <c r="R19311"/>
      <c r="S19311" s="13"/>
      <c r="W19311" s="15"/>
    </row>
    <row r="19312" spans="10:23" x14ac:dyDescent="0.3">
      <c r="J19312" s="8"/>
      <c r="K19312"/>
      <c r="L19312"/>
      <c r="M19312"/>
      <c r="N19312"/>
      <c r="O19312"/>
      <c r="P19312"/>
      <c r="Q19312"/>
      <c r="R19312"/>
      <c r="S19312" s="13"/>
      <c r="W19312" s="15"/>
    </row>
    <row r="19313" spans="10:23" x14ac:dyDescent="0.3">
      <c r="J19313" s="8"/>
      <c r="K19313"/>
      <c r="L19313"/>
      <c r="M19313"/>
      <c r="N19313"/>
      <c r="O19313"/>
      <c r="P19313"/>
      <c r="Q19313"/>
      <c r="R19313"/>
      <c r="S19313" s="13"/>
      <c r="W19313" s="15"/>
    </row>
    <row r="19314" spans="10:23" x14ac:dyDescent="0.3">
      <c r="J19314" s="8"/>
      <c r="K19314"/>
      <c r="L19314"/>
      <c r="M19314"/>
      <c r="N19314"/>
      <c r="O19314"/>
      <c r="P19314"/>
      <c r="Q19314"/>
      <c r="R19314"/>
      <c r="S19314" s="13"/>
      <c r="W19314" s="15"/>
    </row>
    <row r="19315" spans="10:23" x14ac:dyDescent="0.3">
      <c r="J19315" s="8"/>
      <c r="K19315"/>
      <c r="L19315"/>
      <c r="M19315"/>
      <c r="N19315"/>
      <c r="O19315"/>
      <c r="P19315"/>
      <c r="Q19315"/>
      <c r="R19315"/>
      <c r="S19315" s="13"/>
      <c r="W19315" s="15"/>
    </row>
    <row r="19316" spans="10:23" x14ac:dyDescent="0.3">
      <c r="J19316" s="8"/>
      <c r="K19316"/>
      <c r="L19316"/>
      <c r="M19316"/>
      <c r="N19316"/>
      <c r="O19316"/>
      <c r="P19316"/>
      <c r="Q19316"/>
      <c r="R19316"/>
      <c r="S19316" s="13"/>
      <c r="W19316" s="15"/>
    </row>
    <row r="19317" spans="10:23" x14ac:dyDescent="0.3">
      <c r="J19317" s="8"/>
      <c r="K19317"/>
      <c r="L19317"/>
      <c r="M19317"/>
      <c r="N19317"/>
      <c r="O19317"/>
      <c r="P19317"/>
      <c r="Q19317"/>
      <c r="R19317"/>
      <c r="S19317" s="13"/>
      <c r="W19317" s="15"/>
    </row>
    <row r="19318" spans="10:23" x14ac:dyDescent="0.3">
      <c r="J19318" s="8"/>
      <c r="K19318"/>
      <c r="L19318"/>
      <c r="M19318"/>
      <c r="N19318"/>
      <c r="O19318"/>
      <c r="P19318"/>
      <c r="Q19318"/>
      <c r="R19318"/>
      <c r="S19318" s="13"/>
      <c r="W19318" s="15"/>
    </row>
    <row r="19319" spans="10:23" x14ac:dyDescent="0.3">
      <c r="J19319" s="8"/>
      <c r="K19319"/>
      <c r="L19319"/>
      <c r="M19319"/>
      <c r="N19319"/>
      <c r="O19319"/>
      <c r="P19319"/>
      <c r="Q19319"/>
      <c r="R19319"/>
      <c r="S19319" s="13"/>
      <c r="W19319" s="15"/>
    </row>
    <row r="19320" spans="10:23" x14ac:dyDescent="0.3">
      <c r="J19320" s="8"/>
      <c r="K19320"/>
      <c r="L19320"/>
      <c r="M19320"/>
      <c r="N19320"/>
      <c r="O19320"/>
      <c r="P19320"/>
      <c r="Q19320"/>
      <c r="R19320"/>
      <c r="S19320" s="13"/>
      <c r="W19320" s="15"/>
    </row>
    <row r="19321" spans="10:23" x14ac:dyDescent="0.3">
      <c r="J19321" s="8"/>
      <c r="K19321"/>
      <c r="L19321"/>
      <c r="M19321"/>
      <c r="N19321"/>
      <c r="O19321"/>
      <c r="P19321"/>
      <c r="Q19321"/>
      <c r="R19321"/>
      <c r="S19321" s="13"/>
      <c r="W19321" s="15"/>
    </row>
    <row r="19322" spans="10:23" x14ac:dyDescent="0.3">
      <c r="J19322" s="8"/>
      <c r="K19322"/>
      <c r="L19322"/>
      <c r="M19322"/>
      <c r="N19322"/>
      <c r="O19322"/>
      <c r="P19322"/>
      <c r="Q19322"/>
      <c r="R19322"/>
      <c r="S19322" s="13"/>
      <c r="W19322" s="15"/>
    </row>
    <row r="19323" spans="10:23" x14ac:dyDescent="0.3">
      <c r="J19323" s="8"/>
      <c r="K19323"/>
      <c r="L19323"/>
      <c r="M19323"/>
      <c r="N19323"/>
      <c r="O19323"/>
      <c r="P19323"/>
      <c r="Q19323"/>
      <c r="R19323"/>
      <c r="S19323" s="13"/>
      <c r="W19323" s="15"/>
    </row>
    <row r="19324" spans="10:23" x14ac:dyDescent="0.3">
      <c r="J19324" s="8"/>
      <c r="K19324"/>
      <c r="L19324"/>
      <c r="M19324"/>
      <c r="N19324"/>
      <c r="O19324"/>
      <c r="P19324"/>
      <c r="Q19324"/>
      <c r="R19324"/>
      <c r="S19324" s="13"/>
      <c r="W19324" s="15"/>
    </row>
    <row r="19325" spans="10:23" x14ac:dyDescent="0.3">
      <c r="J19325" s="8"/>
      <c r="K19325"/>
      <c r="L19325"/>
      <c r="M19325"/>
      <c r="N19325"/>
      <c r="O19325"/>
      <c r="P19325"/>
      <c r="Q19325"/>
      <c r="R19325"/>
      <c r="S19325" s="13"/>
      <c r="W19325" s="15"/>
    </row>
    <row r="19326" spans="10:23" x14ac:dyDescent="0.3">
      <c r="J19326" s="8"/>
      <c r="K19326"/>
      <c r="L19326"/>
      <c r="M19326"/>
      <c r="N19326"/>
      <c r="O19326"/>
      <c r="P19326"/>
      <c r="Q19326"/>
      <c r="R19326"/>
      <c r="S19326" s="13"/>
      <c r="W19326" s="15"/>
    </row>
    <row r="19327" spans="10:23" x14ac:dyDescent="0.3">
      <c r="J19327" s="8"/>
      <c r="K19327"/>
      <c r="L19327"/>
      <c r="M19327"/>
      <c r="N19327"/>
      <c r="O19327"/>
      <c r="P19327"/>
      <c r="Q19327"/>
      <c r="R19327"/>
      <c r="S19327" s="13"/>
      <c r="W19327" s="15"/>
    </row>
    <row r="19328" spans="10:23" x14ac:dyDescent="0.3">
      <c r="J19328" s="8"/>
      <c r="K19328"/>
      <c r="L19328"/>
      <c r="M19328"/>
      <c r="N19328"/>
      <c r="O19328"/>
      <c r="P19328"/>
      <c r="Q19328"/>
      <c r="R19328"/>
      <c r="S19328" s="13"/>
      <c r="W19328" s="15"/>
    </row>
    <row r="19329" spans="10:23" x14ac:dyDescent="0.3">
      <c r="J19329" s="8"/>
      <c r="K19329"/>
      <c r="L19329"/>
      <c r="M19329"/>
      <c r="N19329"/>
      <c r="O19329"/>
      <c r="P19329"/>
      <c r="Q19329"/>
      <c r="R19329"/>
      <c r="S19329" s="13"/>
      <c r="W19329" s="15"/>
    </row>
    <row r="19330" spans="10:23" x14ac:dyDescent="0.3">
      <c r="J19330" s="8"/>
      <c r="K19330"/>
      <c r="L19330"/>
      <c r="M19330"/>
      <c r="N19330"/>
      <c r="O19330"/>
      <c r="P19330"/>
      <c r="Q19330"/>
      <c r="R19330"/>
      <c r="S19330" s="13"/>
      <c r="W19330" s="15"/>
    </row>
    <row r="19331" spans="10:23" x14ac:dyDescent="0.3">
      <c r="J19331" s="8"/>
      <c r="K19331"/>
      <c r="L19331"/>
      <c r="M19331"/>
      <c r="N19331"/>
      <c r="O19331"/>
      <c r="P19331"/>
      <c r="Q19331"/>
      <c r="R19331"/>
      <c r="S19331" s="13"/>
      <c r="W19331" s="15"/>
    </row>
    <row r="19332" spans="10:23" x14ac:dyDescent="0.3">
      <c r="J19332" s="8"/>
      <c r="K19332"/>
      <c r="L19332"/>
      <c r="M19332"/>
      <c r="N19332"/>
      <c r="O19332"/>
      <c r="P19332"/>
      <c r="Q19332"/>
      <c r="R19332"/>
      <c r="S19332" s="13"/>
      <c r="W19332" s="15"/>
    </row>
    <row r="19333" spans="10:23" x14ac:dyDescent="0.3">
      <c r="J19333" s="8"/>
      <c r="K19333"/>
      <c r="L19333"/>
      <c r="M19333"/>
      <c r="N19333"/>
      <c r="O19333"/>
      <c r="P19333"/>
      <c r="Q19333"/>
      <c r="R19333"/>
      <c r="S19333" s="13"/>
      <c r="W19333" s="15"/>
    </row>
    <row r="19334" spans="10:23" x14ac:dyDescent="0.3">
      <c r="J19334" s="8"/>
      <c r="K19334"/>
      <c r="L19334"/>
      <c r="M19334"/>
      <c r="N19334"/>
      <c r="O19334"/>
      <c r="P19334"/>
      <c r="Q19334"/>
      <c r="R19334"/>
      <c r="S19334" s="13"/>
      <c r="W19334" s="15"/>
    </row>
    <row r="19335" spans="10:23" x14ac:dyDescent="0.3">
      <c r="J19335" s="8"/>
      <c r="K19335"/>
      <c r="L19335"/>
      <c r="M19335"/>
      <c r="N19335"/>
      <c r="O19335"/>
      <c r="P19335"/>
      <c r="Q19335"/>
      <c r="R19335"/>
      <c r="S19335" s="13"/>
      <c r="W19335" s="15"/>
    </row>
    <row r="19336" spans="10:23" x14ac:dyDescent="0.3">
      <c r="J19336" s="8"/>
      <c r="K19336"/>
      <c r="L19336"/>
      <c r="M19336"/>
      <c r="N19336"/>
      <c r="O19336"/>
      <c r="P19336"/>
      <c r="Q19336"/>
      <c r="R19336"/>
      <c r="S19336" s="13"/>
      <c r="W19336" s="15"/>
    </row>
    <row r="19337" spans="10:23" x14ac:dyDescent="0.3">
      <c r="J19337" s="8"/>
      <c r="K19337"/>
      <c r="L19337"/>
      <c r="M19337"/>
      <c r="N19337"/>
      <c r="O19337"/>
      <c r="P19337"/>
      <c r="Q19337"/>
      <c r="R19337"/>
      <c r="S19337" s="13"/>
      <c r="W19337" s="15"/>
    </row>
    <row r="19338" spans="10:23" x14ac:dyDescent="0.3">
      <c r="J19338" s="8"/>
      <c r="K19338"/>
      <c r="L19338"/>
      <c r="M19338"/>
      <c r="N19338"/>
      <c r="O19338"/>
      <c r="P19338"/>
      <c r="Q19338"/>
      <c r="R19338"/>
      <c r="S19338" s="13"/>
      <c r="W19338" s="15"/>
    </row>
    <row r="19339" spans="10:23" x14ac:dyDescent="0.3">
      <c r="J19339" s="8"/>
      <c r="K19339"/>
      <c r="L19339"/>
      <c r="M19339"/>
      <c r="N19339"/>
      <c r="O19339"/>
      <c r="P19339"/>
      <c r="Q19339"/>
      <c r="R19339"/>
      <c r="S19339" s="13"/>
      <c r="W19339" s="15"/>
    </row>
    <row r="19340" spans="10:23" x14ac:dyDescent="0.3">
      <c r="J19340" s="8"/>
      <c r="K19340"/>
      <c r="L19340"/>
      <c r="M19340"/>
      <c r="N19340"/>
      <c r="O19340"/>
      <c r="P19340"/>
      <c r="Q19340"/>
      <c r="R19340"/>
      <c r="S19340" s="13"/>
      <c r="W19340" s="15"/>
    </row>
    <row r="19341" spans="10:23" x14ac:dyDescent="0.3">
      <c r="J19341" s="8"/>
      <c r="K19341"/>
      <c r="L19341"/>
      <c r="M19341"/>
      <c r="N19341"/>
      <c r="O19341"/>
      <c r="P19341"/>
      <c r="Q19341"/>
      <c r="R19341"/>
      <c r="S19341" s="13"/>
      <c r="W19341" s="15"/>
    </row>
    <row r="19342" spans="10:23" x14ac:dyDescent="0.3">
      <c r="J19342" s="8"/>
      <c r="K19342"/>
      <c r="L19342"/>
      <c r="M19342"/>
      <c r="N19342"/>
      <c r="O19342"/>
      <c r="P19342"/>
      <c r="Q19342"/>
      <c r="R19342"/>
      <c r="S19342" s="13"/>
      <c r="W19342" s="15"/>
    </row>
    <row r="19343" spans="10:23" x14ac:dyDescent="0.3">
      <c r="J19343" s="8"/>
      <c r="K19343"/>
      <c r="L19343"/>
      <c r="M19343"/>
      <c r="N19343"/>
      <c r="O19343"/>
      <c r="P19343"/>
      <c r="Q19343"/>
      <c r="R19343"/>
      <c r="S19343" s="13"/>
      <c r="W19343" s="15"/>
    </row>
    <row r="19344" spans="10:23" x14ac:dyDescent="0.3">
      <c r="J19344" s="8"/>
      <c r="K19344"/>
      <c r="L19344"/>
      <c r="M19344"/>
      <c r="N19344"/>
      <c r="O19344"/>
      <c r="P19344"/>
      <c r="Q19344"/>
      <c r="R19344"/>
      <c r="S19344" s="13"/>
      <c r="W19344" s="15"/>
    </row>
    <row r="19345" spans="10:23" x14ac:dyDescent="0.3">
      <c r="J19345" s="8"/>
      <c r="K19345"/>
      <c r="L19345"/>
      <c r="M19345"/>
      <c r="N19345"/>
      <c r="O19345"/>
      <c r="P19345"/>
      <c r="Q19345"/>
      <c r="R19345"/>
      <c r="S19345" s="13"/>
      <c r="W19345" s="15"/>
    </row>
    <row r="19346" spans="10:23" x14ac:dyDescent="0.3">
      <c r="J19346" s="8"/>
      <c r="K19346"/>
      <c r="L19346"/>
      <c r="M19346"/>
      <c r="N19346"/>
      <c r="O19346"/>
      <c r="P19346"/>
      <c r="Q19346"/>
      <c r="R19346"/>
      <c r="S19346" s="13"/>
      <c r="W19346" s="15"/>
    </row>
    <row r="19347" spans="10:23" x14ac:dyDescent="0.3">
      <c r="J19347" s="8"/>
      <c r="K19347"/>
      <c r="L19347"/>
      <c r="M19347"/>
      <c r="N19347"/>
      <c r="O19347"/>
      <c r="P19347"/>
      <c r="Q19347"/>
      <c r="R19347"/>
      <c r="S19347" s="13"/>
      <c r="W19347" s="15"/>
    </row>
    <row r="19348" spans="10:23" x14ac:dyDescent="0.3">
      <c r="J19348" s="8"/>
      <c r="K19348"/>
      <c r="L19348"/>
      <c r="M19348"/>
      <c r="N19348"/>
      <c r="O19348"/>
      <c r="P19348"/>
      <c r="Q19348"/>
      <c r="R19348"/>
      <c r="S19348" s="13"/>
      <c r="W19348" s="15"/>
    </row>
    <row r="19349" spans="10:23" x14ac:dyDescent="0.3">
      <c r="J19349" s="8"/>
      <c r="K19349"/>
      <c r="L19349"/>
      <c r="M19349"/>
      <c r="N19349"/>
      <c r="O19349"/>
      <c r="P19349"/>
      <c r="Q19349"/>
      <c r="R19349"/>
      <c r="S19349" s="13"/>
      <c r="W19349" s="15"/>
    </row>
    <row r="19350" spans="10:23" x14ac:dyDescent="0.3">
      <c r="J19350" s="8"/>
      <c r="K19350"/>
      <c r="L19350"/>
      <c r="M19350"/>
      <c r="N19350"/>
      <c r="O19350"/>
      <c r="P19350"/>
      <c r="Q19350"/>
      <c r="R19350"/>
      <c r="S19350" s="13"/>
      <c r="W19350" s="15"/>
    </row>
    <row r="19351" spans="10:23" x14ac:dyDescent="0.3">
      <c r="J19351" s="8"/>
      <c r="K19351"/>
      <c r="L19351"/>
      <c r="M19351"/>
      <c r="N19351"/>
      <c r="O19351"/>
      <c r="P19351"/>
      <c r="Q19351"/>
      <c r="R19351"/>
      <c r="S19351" s="13"/>
      <c r="W19351" s="15"/>
    </row>
    <row r="19352" spans="10:23" x14ac:dyDescent="0.3">
      <c r="J19352" s="8"/>
      <c r="K19352"/>
      <c r="L19352"/>
      <c r="M19352"/>
      <c r="N19352"/>
      <c r="O19352"/>
      <c r="P19352"/>
      <c r="Q19352"/>
      <c r="R19352"/>
      <c r="S19352" s="13"/>
      <c r="W19352" s="15"/>
    </row>
    <row r="19353" spans="10:23" x14ac:dyDescent="0.3">
      <c r="J19353" s="8"/>
      <c r="K19353"/>
      <c r="L19353"/>
      <c r="M19353"/>
      <c r="N19353"/>
      <c r="O19353"/>
      <c r="P19353"/>
      <c r="Q19353"/>
      <c r="R19353"/>
      <c r="S19353" s="13"/>
      <c r="W19353" s="15"/>
    </row>
    <row r="19354" spans="10:23" x14ac:dyDescent="0.3">
      <c r="J19354" s="8"/>
      <c r="K19354"/>
      <c r="L19354"/>
      <c r="M19354"/>
      <c r="N19354"/>
      <c r="O19354"/>
      <c r="P19354"/>
      <c r="Q19354"/>
      <c r="R19354"/>
      <c r="S19354" s="13"/>
      <c r="W19354" s="15"/>
    </row>
    <row r="19355" spans="10:23" x14ac:dyDescent="0.3">
      <c r="J19355" s="8"/>
      <c r="K19355"/>
      <c r="L19355"/>
      <c r="M19355"/>
      <c r="N19355"/>
      <c r="O19355"/>
      <c r="P19355"/>
      <c r="Q19355"/>
      <c r="R19355"/>
      <c r="S19355" s="13"/>
      <c r="W19355" s="15"/>
    </row>
    <row r="19356" spans="10:23" x14ac:dyDescent="0.3">
      <c r="J19356" s="8"/>
      <c r="K19356"/>
      <c r="L19356"/>
      <c r="M19356"/>
      <c r="N19356"/>
      <c r="O19356"/>
      <c r="P19356"/>
      <c r="Q19356"/>
      <c r="R19356"/>
      <c r="S19356" s="13"/>
      <c r="W19356" s="15"/>
    </row>
    <row r="19357" spans="10:23" x14ac:dyDescent="0.3">
      <c r="J19357" s="8"/>
      <c r="K19357"/>
      <c r="L19357"/>
      <c r="M19357"/>
      <c r="N19357"/>
      <c r="O19357"/>
      <c r="P19357"/>
      <c r="Q19357"/>
      <c r="R19357"/>
      <c r="S19357" s="13"/>
      <c r="W19357" s="15"/>
    </row>
    <row r="19358" spans="10:23" x14ac:dyDescent="0.3">
      <c r="J19358" s="8"/>
      <c r="K19358"/>
      <c r="L19358"/>
      <c r="M19358"/>
      <c r="N19358"/>
      <c r="O19358"/>
      <c r="P19358"/>
      <c r="Q19358"/>
      <c r="R19358"/>
      <c r="S19358" s="13"/>
      <c r="W19358" s="15"/>
    </row>
    <row r="19359" spans="10:23" x14ac:dyDescent="0.3">
      <c r="J19359" s="8"/>
      <c r="K19359"/>
      <c r="L19359"/>
      <c r="M19359"/>
      <c r="N19359"/>
      <c r="O19359"/>
      <c r="P19359"/>
      <c r="Q19359"/>
      <c r="R19359"/>
      <c r="S19359" s="13"/>
      <c r="W19359" s="15"/>
    </row>
    <row r="19360" spans="10:23" x14ac:dyDescent="0.3">
      <c r="J19360" s="8"/>
      <c r="K19360"/>
      <c r="L19360"/>
      <c r="M19360"/>
      <c r="N19360"/>
      <c r="O19360"/>
      <c r="P19360"/>
      <c r="Q19360"/>
      <c r="R19360"/>
      <c r="S19360" s="13"/>
      <c r="W19360" s="15"/>
    </row>
    <row r="19361" spans="10:23" x14ac:dyDescent="0.3">
      <c r="J19361" s="8"/>
      <c r="K19361"/>
      <c r="L19361"/>
      <c r="M19361"/>
      <c r="N19361"/>
      <c r="O19361"/>
      <c r="P19361"/>
      <c r="Q19361"/>
      <c r="R19361"/>
      <c r="S19361" s="13"/>
      <c r="W19361" s="15"/>
    </row>
    <row r="19362" spans="10:23" x14ac:dyDescent="0.3">
      <c r="J19362" s="8"/>
      <c r="K19362"/>
      <c r="L19362"/>
      <c r="M19362"/>
      <c r="N19362"/>
      <c r="O19362"/>
      <c r="P19362"/>
      <c r="Q19362"/>
      <c r="R19362"/>
      <c r="S19362" s="13"/>
      <c r="W19362" s="15"/>
    </row>
    <row r="19363" spans="10:23" x14ac:dyDescent="0.3">
      <c r="J19363" s="8"/>
      <c r="K19363"/>
      <c r="L19363"/>
      <c r="M19363"/>
      <c r="N19363"/>
      <c r="O19363"/>
      <c r="P19363"/>
      <c r="Q19363"/>
      <c r="R19363"/>
      <c r="S19363" s="13"/>
      <c r="W19363" s="15"/>
    </row>
    <row r="19364" spans="10:23" x14ac:dyDescent="0.3">
      <c r="J19364" s="8"/>
      <c r="K19364"/>
      <c r="L19364"/>
      <c r="M19364"/>
      <c r="N19364"/>
      <c r="O19364"/>
      <c r="P19364"/>
      <c r="Q19364"/>
      <c r="R19364"/>
      <c r="S19364" s="13"/>
      <c r="W19364" s="15"/>
    </row>
    <row r="19365" spans="10:23" x14ac:dyDescent="0.3">
      <c r="J19365" s="8"/>
      <c r="K19365"/>
      <c r="L19365"/>
      <c r="M19365"/>
      <c r="N19365"/>
      <c r="O19365"/>
      <c r="P19365"/>
      <c r="Q19365"/>
      <c r="R19365"/>
      <c r="S19365" s="13"/>
      <c r="W19365" s="15"/>
    </row>
    <row r="19366" spans="10:23" x14ac:dyDescent="0.3">
      <c r="J19366" s="8"/>
      <c r="K19366"/>
      <c r="L19366"/>
      <c r="M19366"/>
      <c r="N19366"/>
      <c r="O19366"/>
      <c r="P19366"/>
      <c r="Q19366"/>
      <c r="R19366"/>
      <c r="S19366" s="13"/>
      <c r="W19366" s="15"/>
    </row>
    <row r="19367" spans="10:23" x14ac:dyDescent="0.3">
      <c r="J19367" s="8"/>
      <c r="K19367"/>
      <c r="L19367"/>
      <c r="M19367"/>
      <c r="N19367"/>
      <c r="O19367"/>
      <c r="P19367"/>
      <c r="Q19367"/>
      <c r="R19367"/>
      <c r="S19367" s="13"/>
      <c r="W19367" s="15"/>
    </row>
    <row r="19368" spans="10:23" x14ac:dyDescent="0.3">
      <c r="J19368" s="8"/>
      <c r="K19368"/>
      <c r="L19368"/>
      <c r="M19368"/>
      <c r="N19368"/>
      <c r="O19368"/>
      <c r="P19368"/>
      <c r="Q19368"/>
      <c r="R19368"/>
      <c r="S19368" s="13"/>
      <c r="W19368" s="15"/>
    </row>
    <row r="19369" spans="10:23" x14ac:dyDescent="0.3">
      <c r="J19369" s="8"/>
      <c r="K19369"/>
      <c r="L19369"/>
      <c r="M19369"/>
      <c r="N19369"/>
      <c r="O19369"/>
      <c r="P19369"/>
      <c r="Q19369"/>
      <c r="R19369"/>
      <c r="S19369" s="13"/>
      <c r="W19369" s="15"/>
    </row>
    <row r="19370" spans="10:23" x14ac:dyDescent="0.3">
      <c r="J19370" s="8"/>
      <c r="K19370"/>
      <c r="L19370"/>
      <c r="M19370"/>
      <c r="N19370"/>
      <c r="O19370"/>
      <c r="P19370"/>
      <c r="Q19370"/>
      <c r="R19370"/>
      <c r="S19370" s="13"/>
      <c r="W19370" s="15"/>
    </row>
    <row r="19371" spans="10:23" x14ac:dyDescent="0.3">
      <c r="J19371" s="8"/>
      <c r="K19371"/>
      <c r="L19371"/>
      <c r="M19371"/>
      <c r="N19371"/>
      <c r="O19371"/>
      <c r="P19371"/>
      <c r="Q19371"/>
      <c r="R19371"/>
      <c r="S19371" s="13"/>
      <c r="W19371" s="15"/>
    </row>
    <row r="19372" spans="10:23" x14ac:dyDescent="0.3">
      <c r="J19372" s="8"/>
      <c r="K19372"/>
      <c r="L19372"/>
      <c r="M19372"/>
      <c r="N19372"/>
      <c r="O19372"/>
      <c r="P19372"/>
      <c r="Q19372"/>
      <c r="R19372"/>
      <c r="S19372" s="13"/>
      <c r="W19372" s="15"/>
    </row>
    <row r="19373" spans="10:23" x14ac:dyDescent="0.3">
      <c r="J19373" s="8"/>
      <c r="K19373"/>
      <c r="L19373"/>
      <c r="M19373"/>
      <c r="N19373"/>
      <c r="O19373"/>
      <c r="P19373"/>
      <c r="Q19373"/>
      <c r="R19373"/>
      <c r="S19373" s="13"/>
      <c r="W19373" s="15"/>
    </row>
    <row r="19374" spans="10:23" x14ac:dyDescent="0.3">
      <c r="J19374" s="8"/>
      <c r="K19374"/>
      <c r="L19374"/>
      <c r="M19374"/>
      <c r="N19374"/>
      <c r="O19374"/>
      <c r="P19374"/>
      <c r="Q19374"/>
      <c r="R19374"/>
      <c r="S19374" s="13"/>
      <c r="W19374" s="15"/>
    </row>
    <row r="19375" spans="10:23" x14ac:dyDescent="0.3">
      <c r="J19375" s="8"/>
      <c r="K19375"/>
      <c r="L19375"/>
      <c r="M19375"/>
      <c r="N19375"/>
      <c r="O19375"/>
      <c r="P19375"/>
      <c r="Q19375"/>
      <c r="R19375"/>
      <c r="S19375" s="13"/>
      <c r="W19375" s="15"/>
    </row>
    <row r="19376" spans="10:23" x14ac:dyDescent="0.3">
      <c r="J19376" s="8"/>
      <c r="K19376"/>
      <c r="L19376"/>
      <c r="M19376"/>
      <c r="N19376"/>
      <c r="O19376"/>
      <c r="P19376"/>
      <c r="Q19376"/>
      <c r="R19376"/>
      <c r="S19376" s="13"/>
      <c r="W19376" s="15"/>
    </row>
    <row r="19377" spans="10:23" x14ac:dyDescent="0.3">
      <c r="J19377" s="8"/>
      <c r="K19377"/>
      <c r="L19377"/>
      <c r="M19377"/>
      <c r="N19377"/>
      <c r="O19377"/>
      <c r="P19377"/>
      <c r="Q19377"/>
      <c r="R19377"/>
      <c r="S19377" s="13"/>
      <c r="W19377" s="15"/>
    </row>
    <row r="19378" spans="10:23" x14ac:dyDescent="0.3">
      <c r="J19378" s="8"/>
      <c r="K19378"/>
      <c r="L19378"/>
      <c r="M19378"/>
      <c r="N19378"/>
      <c r="O19378"/>
      <c r="P19378"/>
      <c r="Q19378"/>
      <c r="R19378"/>
      <c r="S19378" s="13"/>
      <c r="W19378" s="15"/>
    </row>
    <row r="19379" spans="10:23" x14ac:dyDescent="0.3">
      <c r="J19379" s="8"/>
      <c r="K19379"/>
      <c r="L19379"/>
      <c r="M19379"/>
      <c r="N19379"/>
      <c r="O19379"/>
      <c r="P19379"/>
      <c r="Q19379"/>
      <c r="R19379"/>
      <c r="S19379" s="13"/>
      <c r="W19379" s="15"/>
    </row>
    <row r="19380" spans="10:23" x14ac:dyDescent="0.3">
      <c r="J19380" s="8"/>
      <c r="K19380"/>
      <c r="L19380"/>
      <c r="M19380"/>
      <c r="N19380"/>
      <c r="O19380"/>
      <c r="P19380"/>
      <c r="Q19380"/>
      <c r="R19380"/>
      <c r="S19380" s="13"/>
      <c r="W19380" s="15"/>
    </row>
    <row r="19381" spans="10:23" x14ac:dyDescent="0.3">
      <c r="J19381" s="8"/>
      <c r="K19381"/>
      <c r="L19381"/>
      <c r="M19381"/>
      <c r="N19381"/>
      <c r="O19381"/>
      <c r="P19381"/>
      <c r="Q19381"/>
      <c r="R19381"/>
      <c r="S19381" s="13"/>
      <c r="W19381" s="15"/>
    </row>
    <row r="19382" spans="10:23" x14ac:dyDescent="0.3">
      <c r="J19382" s="8"/>
      <c r="K19382"/>
      <c r="L19382"/>
      <c r="M19382"/>
      <c r="N19382"/>
      <c r="O19382"/>
      <c r="P19382"/>
      <c r="Q19382"/>
      <c r="R19382"/>
      <c r="S19382" s="13"/>
      <c r="W19382" s="15"/>
    </row>
    <row r="19383" spans="10:23" x14ac:dyDescent="0.3">
      <c r="J19383" s="8"/>
      <c r="K19383"/>
      <c r="L19383"/>
      <c r="M19383"/>
      <c r="N19383"/>
      <c r="O19383"/>
      <c r="P19383"/>
      <c r="Q19383"/>
      <c r="R19383"/>
      <c r="S19383" s="13"/>
      <c r="W19383" s="15"/>
    </row>
    <row r="19384" spans="10:23" x14ac:dyDescent="0.3">
      <c r="J19384" s="8"/>
      <c r="K19384"/>
      <c r="L19384"/>
      <c r="M19384"/>
      <c r="N19384"/>
      <c r="O19384"/>
      <c r="P19384"/>
      <c r="Q19384"/>
      <c r="R19384"/>
      <c r="S19384" s="13"/>
      <c r="W19384" s="15"/>
    </row>
    <row r="19385" spans="10:23" x14ac:dyDescent="0.3">
      <c r="J19385" s="8"/>
      <c r="K19385"/>
      <c r="L19385"/>
      <c r="M19385"/>
      <c r="N19385"/>
      <c r="O19385"/>
      <c r="P19385"/>
      <c r="Q19385"/>
      <c r="R19385"/>
      <c r="S19385" s="13"/>
      <c r="W19385" s="15"/>
    </row>
    <row r="19386" spans="10:23" x14ac:dyDescent="0.3">
      <c r="J19386" s="8"/>
      <c r="K19386"/>
      <c r="L19386"/>
      <c r="M19386"/>
      <c r="N19386"/>
      <c r="O19386"/>
      <c r="P19386"/>
      <c r="Q19386"/>
      <c r="R19386"/>
      <c r="S19386" s="13"/>
      <c r="W19386" s="15"/>
    </row>
    <row r="19387" spans="10:23" x14ac:dyDescent="0.3">
      <c r="J19387" s="8"/>
      <c r="K19387"/>
      <c r="L19387"/>
      <c r="M19387"/>
      <c r="N19387"/>
      <c r="O19387"/>
      <c r="P19387"/>
      <c r="Q19387"/>
      <c r="R19387"/>
      <c r="S19387" s="13"/>
      <c r="W19387" s="15"/>
    </row>
    <row r="19388" spans="10:23" x14ac:dyDescent="0.3">
      <c r="J19388" s="8"/>
      <c r="K19388"/>
      <c r="L19388"/>
      <c r="M19388"/>
      <c r="N19388"/>
      <c r="O19388"/>
      <c r="P19388"/>
      <c r="Q19388"/>
      <c r="R19388"/>
      <c r="S19388" s="13"/>
      <c r="W19388" s="15"/>
    </row>
    <row r="19389" spans="10:23" x14ac:dyDescent="0.3">
      <c r="J19389" s="8"/>
      <c r="K19389"/>
      <c r="L19389"/>
      <c r="M19389"/>
      <c r="N19389"/>
      <c r="O19389"/>
      <c r="P19389"/>
      <c r="Q19389"/>
      <c r="R19389"/>
      <c r="S19389" s="13"/>
      <c r="W19389" s="15"/>
    </row>
    <row r="19390" spans="10:23" x14ac:dyDescent="0.3">
      <c r="J19390" s="8"/>
      <c r="K19390"/>
      <c r="L19390"/>
      <c r="M19390"/>
      <c r="N19390"/>
      <c r="O19390"/>
      <c r="P19390"/>
      <c r="Q19390"/>
      <c r="R19390"/>
      <c r="S19390" s="13"/>
      <c r="W19390" s="15"/>
    </row>
    <row r="19391" spans="10:23" x14ac:dyDescent="0.3">
      <c r="J19391" s="8"/>
      <c r="K19391"/>
      <c r="L19391"/>
      <c r="M19391"/>
      <c r="N19391"/>
      <c r="O19391"/>
      <c r="P19391"/>
      <c r="Q19391"/>
      <c r="R19391"/>
      <c r="S19391" s="13"/>
      <c r="W19391" s="15"/>
    </row>
    <row r="19392" spans="10:23" x14ac:dyDescent="0.3">
      <c r="J19392" s="8"/>
      <c r="K19392"/>
      <c r="L19392"/>
      <c r="M19392"/>
      <c r="N19392"/>
      <c r="O19392"/>
      <c r="P19392"/>
      <c r="Q19392"/>
      <c r="R19392"/>
      <c r="S19392" s="13"/>
      <c r="W19392" s="15"/>
    </row>
    <row r="19393" spans="10:23" x14ac:dyDescent="0.3">
      <c r="J19393" s="8"/>
      <c r="K19393"/>
      <c r="L19393"/>
      <c r="M19393"/>
      <c r="N19393"/>
      <c r="O19393"/>
      <c r="P19393"/>
      <c r="Q19393"/>
      <c r="R19393"/>
      <c r="S19393" s="13"/>
      <c r="W19393" s="15"/>
    </row>
    <row r="19394" spans="10:23" x14ac:dyDescent="0.3">
      <c r="J19394" s="8"/>
      <c r="K19394"/>
      <c r="L19394"/>
      <c r="M19394"/>
      <c r="N19394"/>
      <c r="O19394"/>
      <c r="P19394"/>
      <c r="Q19394"/>
      <c r="R19394"/>
      <c r="S19394" s="13"/>
      <c r="W19394" s="15"/>
    </row>
    <row r="19395" spans="10:23" x14ac:dyDescent="0.3">
      <c r="J19395" s="8"/>
      <c r="K19395"/>
      <c r="L19395"/>
      <c r="M19395"/>
      <c r="N19395"/>
      <c r="O19395"/>
      <c r="P19395"/>
      <c r="Q19395"/>
      <c r="R19395"/>
      <c r="S19395" s="13"/>
      <c r="W19395" s="15"/>
    </row>
    <row r="19396" spans="10:23" x14ac:dyDescent="0.3">
      <c r="J19396" s="8"/>
      <c r="K19396"/>
      <c r="L19396"/>
      <c r="M19396"/>
      <c r="N19396"/>
      <c r="O19396"/>
      <c r="P19396"/>
      <c r="Q19396"/>
      <c r="R19396"/>
      <c r="S19396" s="13"/>
      <c r="W19396" s="15"/>
    </row>
    <row r="19397" spans="10:23" x14ac:dyDescent="0.3">
      <c r="J19397" s="8"/>
      <c r="K19397"/>
      <c r="L19397"/>
      <c r="M19397"/>
      <c r="N19397"/>
      <c r="O19397"/>
      <c r="P19397"/>
      <c r="Q19397"/>
      <c r="R19397"/>
      <c r="S19397" s="13"/>
      <c r="W19397" s="15"/>
    </row>
    <row r="19398" spans="10:23" x14ac:dyDescent="0.3">
      <c r="J19398" s="8"/>
      <c r="K19398"/>
      <c r="L19398"/>
      <c r="M19398"/>
      <c r="N19398"/>
      <c r="O19398"/>
      <c r="P19398"/>
      <c r="Q19398"/>
      <c r="R19398"/>
      <c r="S19398" s="13"/>
      <c r="W19398" s="15"/>
    </row>
    <row r="19399" spans="10:23" x14ac:dyDescent="0.3">
      <c r="J19399" s="8"/>
      <c r="K19399"/>
      <c r="L19399"/>
      <c r="M19399"/>
      <c r="N19399"/>
      <c r="O19399"/>
      <c r="P19399"/>
      <c r="Q19399"/>
      <c r="R19399"/>
      <c r="S19399" s="13"/>
      <c r="W19399" s="15"/>
    </row>
    <row r="19400" spans="10:23" x14ac:dyDescent="0.3">
      <c r="J19400" s="8"/>
      <c r="K19400"/>
      <c r="L19400"/>
      <c r="M19400"/>
      <c r="N19400"/>
      <c r="O19400"/>
      <c r="P19400"/>
      <c r="Q19400"/>
      <c r="R19400"/>
      <c r="S19400" s="13"/>
      <c r="W19400" s="15"/>
    </row>
    <row r="19401" spans="10:23" x14ac:dyDescent="0.3">
      <c r="J19401" s="8"/>
      <c r="K19401"/>
      <c r="L19401"/>
      <c r="M19401"/>
      <c r="N19401"/>
      <c r="O19401"/>
      <c r="P19401"/>
      <c r="Q19401"/>
      <c r="R19401"/>
      <c r="S19401" s="13"/>
      <c r="W19401" s="15"/>
    </row>
    <row r="19402" spans="10:23" x14ac:dyDescent="0.3">
      <c r="J19402" s="8"/>
      <c r="K19402"/>
      <c r="L19402"/>
      <c r="M19402"/>
      <c r="N19402"/>
      <c r="O19402"/>
      <c r="P19402"/>
      <c r="Q19402"/>
      <c r="R19402"/>
      <c r="S19402" s="13"/>
      <c r="W19402" s="15"/>
    </row>
    <row r="19403" spans="10:23" x14ac:dyDescent="0.3">
      <c r="J19403" s="8"/>
      <c r="K19403"/>
      <c r="L19403"/>
      <c r="M19403"/>
      <c r="N19403"/>
      <c r="O19403"/>
      <c r="P19403"/>
      <c r="Q19403"/>
      <c r="R19403"/>
      <c r="S19403" s="13"/>
      <c r="W19403" s="15"/>
    </row>
    <row r="19404" spans="10:23" x14ac:dyDescent="0.3">
      <c r="J19404" s="8"/>
      <c r="K19404"/>
      <c r="L19404"/>
      <c r="M19404"/>
      <c r="N19404"/>
      <c r="O19404"/>
      <c r="P19404"/>
      <c r="Q19404"/>
      <c r="R19404"/>
      <c r="S19404" s="13"/>
      <c r="W19404" s="15"/>
    </row>
    <row r="19405" spans="10:23" x14ac:dyDescent="0.3">
      <c r="J19405" s="8"/>
      <c r="K19405"/>
      <c r="L19405"/>
      <c r="M19405"/>
      <c r="N19405"/>
      <c r="O19405"/>
      <c r="P19405"/>
      <c r="Q19405"/>
      <c r="R19405"/>
      <c r="S19405" s="13"/>
      <c r="W19405" s="15"/>
    </row>
    <row r="19406" spans="10:23" x14ac:dyDescent="0.3">
      <c r="J19406" s="8"/>
      <c r="K19406"/>
      <c r="L19406"/>
      <c r="M19406"/>
      <c r="N19406"/>
      <c r="O19406"/>
      <c r="P19406"/>
      <c r="Q19406"/>
      <c r="R19406"/>
      <c r="S19406" s="13"/>
      <c r="W19406" s="15"/>
    </row>
    <row r="19407" spans="10:23" x14ac:dyDescent="0.3">
      <c r="J19407" s="8"/>
      <c r="K19407"/>
      <c r="L19407"/>
      <c r="M19407"/>
      <c r="N19407"/>
      <c r="O19407"/>
      <c r="P19407"/>
      <c r="Q19407"/>
      <c r="R19407"/>
      <c r="S19407" s="13"/>
      <c r="W19407" s="15"/>
    </row>
    <row r="19408" spans="10:23" x14ac:dyDescent="0.3">
      <c r="J19408" s="8"/>
      <c r="K19408"/>
      <c r="L19408"/>
      <c r="M19408"/>
      <c r="N19408"/>
      <c r="O19408"/>
      <c r="P19408"/>
      <c r="Q19408"/>
      <c r="R19408"/>
      <c r="S19408" s="13"/>
      <c r="W19408" s="15"/>
    </row>
    <row r="19409" spans="10:23" x14ac:dyDescent="0.3">
      <c r="J19409" s="8"/>
      <c r="K19409"/>
      <c r="L19409"/>
      <c r="M19409"/>
      <c r="N19409"/>
      <c r="O19409"/>
      <c r="P19409"/>
      <c r="Q19409"/>
      <c r="R19409"/>
      <c r="S19409" s="13"/>
      <c r="W19409" s="15"/>
    </row>
    <row r="19410" spans="10:23" x14ac:dyDescent="0.3">
      <c r="J19410" s="8"/>
      <c r="K19410"/>
      <c r="L19410"/>
      <c r="M19410"/>
      <c r="N19410"/>
      <c r="O19410"/>
      <c r="P19410"/>
      <c r="Q19410"/>
      <c r="R19410"/>
      <c r="S19410" s="13"/>
      <c r="W19410" s="15"/>
    </row>
    <row r="19411" spans="10:23" x14ac:dyDescent="0.3">
      <c r="J19411" s="8"/>
      <c r="K19411"/>
      <c r="L19411"/>
      <c r="M19411"/>
      <c r="N19411"/>
      <c r="O19411"/>
      <c r="P19411"/>
      <c r="Q19411"/>
      <c r="R19411"/>
      <c r="S19411" s="13"/>
      <c r="W19411" s="15"/>
    </row>
    <row r="19412" spans="10:23" x14ac:dyDescent="0.3">
      <c r="J19412" s="8"/>
      <c r="K19412"/>
      <c r="L19412"/>
      <c r="M19412"/>
      <c r="N19412"/>
      <c r="O19412"/>
      <c r="P19412"/>
      <c r="Q19412"/>
      <c r="R19412"/>
      <c r="S19412" s="13"/>
      <c r="W19412" s="15"/>
    </row>
    <row r="19413" spans="10:23" x14ac:dyDescent="0.3">
      <c r="J19413" s="8"/>
      <c r="K19413"/>
      <c r="L19413"/>
      <c r="M19413"/>
      <c r="N19413"/>
      <c r="O19413"/>
      <c r="P19413"/>
      <c r="Q19413"/>
      <c r="R19413"/>
      <c r="S19413" s="13"/>
      <c r="W19413" s="15"/>
    </row>
    <row r="19414" spans="10:23" x14ac:dyDescent="0.3">
      <c r="J19414" s="8"/>
      <c r="K19414"/>
      <c r="L19414"/>
      <c r="M19414"/>
      <c r="N19414"/>
      <c r="O19414"/>
      <c r="P19414"/>
      <c r="Q19414"/>
      <c r="R19414"/>
      <c r="S19414" s="13"/>
      <c r="W19414" s="15"/>
    </row>
    <row r="19415" spans="10:23" x14ac:dyDescent="0.3">
      <c r="J19415" s="8"/>
      <c r="K19415"/>
      <c r="L19415"/>
      <c r="M19415"/>
      <c r="N19415"/>
      <c r="O19415"/>
      <c r="P19415"/>
      <c r="Q19415"/>
      <c r="R19415"/>
      <c r="S19415" s="13"/>
      <c r="W19415" s="15"/>
    </row>
    <row r="19416" spans="10:23" x14ac:dyDescent="0.3">
      <c r="J19416" s="8"/>
      <c r="K19416"/>
      <c r="L19416"/>
      <c r="M19416"/>
      <c r="N19416"/>
      <c r="O19416"/>
      <c r="P19416"/>
      <c r="Q19416"/>
      <c r="R19416"/>
      <c r="S19416" s="13"/>
      <c r="W19416" s="15"/>
    </row>
    <row r="19417" spans="10:23" x14ac:dyDescent="0.3">
      <c r="J19417" s="8"/>
      <c r="K19417"/>
      <c r="L19417"/>
      <c r="M19417"/>
      <c r="N19417"/>
      <c r="O19417"/>
      <c r="P19417"/>
      <c r="Q19417"/>
      <c r="R19417"/>
      <c r="S19417" s="13"/>
      <c r="W19417" s="15"/>
    </row>
    <row r="19418" spans="10:23" x14ac:dyDescent="0.3">
      <c r="J19418" s="8"/>
      <c r="K19418"/>
      <c r="L19418"/>
      <c r="M19418"/>
      <c r="N19418"/>
      <c r="O19418"/>
      <c r="P19418"/>
      <c r="Q19418"/>
      <c r="R19418"/>
      <c r="S19418" s="13"/>
      <c r="W19418" s="15"/>
    </row>
    <row r="19419" spans="10:23" x14ac:dyDescent="0.3">
      <c r="J19419" s="8"/>
      <c r="K19419"/>
      <c r="L19419"/>
      <c r="M19419"/>
      <c r="N19419"/>
      <c r="O19419"/>
      <c r="P19419"/>
      <c r="Q19419"/>
      <c r="R19419"/>
      <c r="S19419" s="13"/>
      <c r="W19419" s="15"/>
    </row>
    <row r="19420" spans="10:23" x14ac:dyDescent="0.3">
      <c r="J19420" s="8"/>
      <c r="K19420"/>
      <c r="L19420"/>
      <c r="M19420"/>
      <c r="N19420"/>
      <c r="O19420"/>
      <c r="P19420"/>
      <c r="Q19420"/>
      <c r="R19420"/>
      <c r="S19420" s="13"/>
      <c r="W19420" s="15"/>
    </row>
    <row r="19421" spans="10:23" x14ac:dyDescent="0.3">
      <c r="J19421" s="8"/>
      <c r="K19421"/>
      <c r="L19421"/>
      <c r="M19421"/>
      <c r="N19421"/>
      <c r="O19421"/>
      <c r="P19421"/>
      <c r="Q19421"/>
      <c r="R19421"/>
      <c r="S19421" s="13"/>
      <c r="W19421" s="15"/>
    </row>
    <row r="19422" spans="10:23" x14ac:dyDescent="0.3">
      <c r="J19422" s="8"/>
      <c r="K19422"/>
      <c r="L19422"/>
      <c r="M19422"/>
      <c r="N19422"/>
      <c r="O19422"/>
      <c r="P19422"/>
      <c r="Q19422"/>
      <c r="R19422"/>
      <c r="S19422" s="13"/>
      <c r="W19422" s="15"/>
    </row>
    <row r="19423" spans="10:23" x14ac:dyDescent="0.3">
      <c r="J19423" s="8"/>
      <c r="K19423"/>
      <c r="L19423"/>
      <c r="M19423"/>
      <c r="N19423"/>
      <c r="O19423"/>
      <c r="P19423"/>
      <c r="Q19423"/>
      <c r="R19423"/>
      <c r="S19423" s="13"/>
      <c r="W19423" s="15"/>
    </row>
    <row r="19424" spans="10:23" x14ac:dyDescent="0.3">
      <c r="J19424" s="8"/>
      <c r="K19424"/>
      <c r="L19424"/>
      <c r="M19424"/>
      <c r="N19424"/>
      <c r="O19424"/>
      <c r="P19424"/>
      <c r="Q19424"/>
      <c r="R19424"/>
      <c r="S19424" s="13"/>
      <c r="W19424" s="15"/>
    </row>
    <row r="19425" spans="10:23" x14ac:dyDescent="0.3">
      <c r="J19425" s="8"/>
      <c r="K19425"/>
      <c r="L19425"/>
      <c r="M19425"/>
      <c r="N19425"/>
      <c r="O19425"/>
      <c r="P19425"/>
      <c r="Q19425"/>
      <c r="R19425"/>
      <c r="S19425" s="13"/>
      <c r="W19425" s="15"/>
    </row>
    <row r="19426" spans="10:23" x14ac:dyDescent="0.3">
      <c r="J19426" s="8"/>
      <c r="K19426"/>
      <c r="L19426"/>
      <c r="M19426"/>
      <c r="N19426"/>
      <c r="O19426"/>
      <c r="P19426"/>
      <c r="Q19426"/>
      <c r="R19426"/>
      <c r="S19426" s="13"/>
      <c r="W19426" s="15"/>
    </row>
    <row r="19427" spans="10:23" x14ac:dyDescent="0.3">
      <c r="J19427" s="8"/>
      <c r="K19427"/>
      <c r="L19427"/>
      <c r="M19427"/>
      <c r="N19427"/>
      <c r="O19427"/>
      <c r="P19427"/>
      <c r="Q19427"/>
      <c r="R19427"/>
      <c r="S19427" s="13"/>
      <c r="W19427" s="15"/>
    </row>
    <row r="19428" spans="10:23" x14ac:dyDescent="0.3">
      <c r="J19428" s="8"/>
      <c r="K19428"/>
      <c r="L19428"/>
      <c r="M19428"/>
      <c r="N19428"/>
      <c r="O19428"/>
      <c r="P19428"/>
      <c r="Q19428"/>
      <c r="R19428"/>
      <c r="S19428" s="13"/>
      <c r="W19428" s="15"/>
    </row>
    <row r="19429" spans="10:23" x14ac:dyDescent="0.3">
      <c r="J19429" s="8"/>
      <c r="K19429"/>
      <c r="L19429"/>
      <c r="M19429"/>
      <c r="N19429"/>
      <c r="O19429"/>
      <c r="P19429"/>
      <c r="Q19429"/>
      <c r="R19429"/>
      <c r="S19429" s="13"/>
      <c r="W19429" s="15"/>
    </row>
    <row r="19430" spans="10:23" x14ac:dyDescent="0.3">
      <c r="J19430" s="8"/>
      <c r="K19430"/>
      <c r="L19430"/>
      <c r="M19430"/>
      <c r="N19430"/>
      <c r="O19430"/>
      <c r="P19430"/>
      <c r="Q19430"/>
      <c r="R19430"/>
      <c r="S19430" s="13"/>
      <c r="W19430" s="15"/>
    </row>
    <row r="19431" spans="10:23" x14ac:dyDescent="0.3">
      <c r="J19431" s="8"/>
      <c r="K19431"/>
      <c r="L19431"/>
      <c r="M19431"/>
      <c r="N19431"/>
      <c r="O19431"/>
      <c r="P19431"/>
      <c r="Q19431"/>
      <c r="R19431"/>
      <c r="S19431" s="13"/>
      <c r="W19431" s="15"/>
    </row>
    <row r="19432" spans="10:23" x14ac:dyDescent="0.3">
      <c r="J19432" s="8"/>
      <c r="K19432"/>
      <c r="L19432"/>
      <c r="M19432"/>
      <c r="N19432"/>
      <c r="O19432"/>
      <c r="P19432"/>
      <c r="Q19432"/>
      <c r="R19432"/>
      <c r="S19432" s="13"/>
      <c r="W19432" s="15"/>
    </row>
    <row r="19433" spans="10:23" x14ac:dyDescent="0.3">
      <c r="J19433" s="8"/>
      <c r="K19433"/>
      <c r="L19433"/>
      <c r="M19433"/>
      <c r="N19433"/>
      <c r="O19433"/>
      <c r="P19433"/>
      <c r="Q19433"/>
      <c r="R19433"/>
      <c r="S19433" s="13"/>
      <c r="W19433" s="15"/>
    </row>
    <row r="19434" spans="10:23" x14ac:dyDescent="0.3">
      <c r="J19434" s="8"/>
      <c r="K19434"/>
      <c r="L19434"/>
      <c r="M19434"/>
      <c r="N19434"/>
      <c r="O19434"/>
      <c r="P19434"/>
      <c r="Q19434"/>
      <c r="R19434"/>
      <c r="S19434" s="13"/>
      <c r="W19434" s="15"/>
    </row>
    <row r="19435" spans="10:23" x14ac:dyDescent="0.3">
      <c r="J19435" s="8"/>
      <c r="K19435"/>
      <c r="L19435"/>
      <c r="M19435"/>
      <c r="N19435"/>
      <c r="O19435"/>
      <c r="P19435"/>
      <c r="Q19435"/>
      <c r="R19435"/>
      <c r="S19435" s="13"/>
      <c r="W19435" s="15"/>
    </row>
    <row r="19436" spans="10:23" x14ac:dyDescent="0.3">
      <c r="J19436" s="8"/>
      <c r="K19436"/>
      <c r="L19436"/>
      <c r="M19436"/>
      <c r="N19436"/>
      <c r="O19436"/>
      <c r="P19436"/>
      <c r="Q19436"/>
      <c r="R19436"/>
      <c r="S19436" s="13"/>
      <c r="W19436" s="15"/>
    </row>
    <row r="19437" spans="10:23" x14ac:dyDescent="0.3">
      <c r="J19437" s="8"/>
      <c r="K19437"/>
      <c r="L19437"/>
      <c r="M19437"/>
      <c r="N19437"/>
      <c r="O19437"/>
      <c r="P19437"/>
      <c r="Q19437"/>
      <c r="R19437"/>
      <c r="S19437" s="13"/>
      <c r="W19437" s="15"/>
    </row>
    <row r="19438" spans="10:23" x14ac:dyDescent="0.3">
      <c r="J19438" s="8"/>
      <c r="K19438"/>
      <c r="L19438"/>
      <c r="M19438"/>
      <c r="N19438"/>
      <c r="O19438"/>
      <c r="P19438"/>
      <c r="Q19438"/>
      <c r="R19438"/>
      <c r="S19438" s="13"/>
      <c r="W19438" s="15"/>
    </row>
    <row r="19439" spans="10:23" x14ac:dyDescent="0.3">
      <c r="J19439" s="8"/>
      <c r="K19439"/>
      <c r="L19439"/>
      <c r="M19439"/>
      <c r="N19439"/>
      <c r="O19439"/>
      <c r="P19439"/>
      <c r="Q19439"/>
      <c r="R19439"/>
      <c r="S19439" s="13"/>
      <c r="W19439" s="15"/>
    </row>
    <row r="19440" spans="10:23" x14ac:dyDescent="0.3">
      <c r="J19440" s="8"/>
      <c r="K19440"/>
      <c r="L19440"/>
      <c r="M19440"/>
      <c r="N19440"/>
      <c r="O19440"/>
      <c r="P19440"/>
      <c r="Q19440"/>
      <c r="R19440"/>
      <c r="S19440" s="13"/>
      <c r="W19440" s="15"/>
    </row>
    <row r="19441" spans="10:23" x14ac:dyDescent="0.3">
      <c r="J19441" s="8"/>
      <c r="K19441"/>
      <c r="L19441"/>
      <c r="M19441"/>
      <c r="N19441"/>
      <c r="O19441"/>
      <c r="P19441"/>
      <c r="Q19441"/>
      <c r="R19441"/>
      <c r="S19441" s="13"/>
      <c r="W19441" s="15"/>
    </row>
    <row r="19442" spans="10:23" x14ac:dyDescent="0.3">
      <c r="J19442" s="8"/>
      <c r="K19442"/>
      <c r="L19442"/>
      <c r="M19442"/>
      <c r="N19442"/>
      <c r="O19442"/>
      <c r="P19442"/>
      <c r="Q19442"/>
      <c r="R19442"/>
      <c r="S19442" s="13"/>
      <c r="W19442" s="15"/>
    </row>
    <row r="19443" spans="10:23" x14ac:dyDescent="0.3">
      <c r="J19443" s="8"/>
      <c r="K19443"/>
      <c r="L19443"/>
      <c r="M19443"/>
      <c r="N19443"/>
      <c r="O19443"/>
      <c r="P19443"/>
      <c r="Q19443"/>
      <c r="R19443"/>
      <c r="S19443" s="13"/>
      <c r="W19443" s="15"/>
    </row>
    <row r="19444" spans="10:23" x14ac:dyDescent="0.3">
      <c r="J19444" s="8"/>
      <c r="K19444"/>
      <c r="L19444"/>
      <c r="M19444"/>
      <c r="N19444"/>
      <c r="O19444"/>
      <c r="P19444"/>
      <c r="Q19444"/>
      <c r="R19444"/>
      <c r="S19444" s="13"/>
      <c r="W19444" s="15"/>
    </row>
    <row r="19445" spans="10:23" x14ac:dyDescent="0.3">
      <c r="J19445" s="8"/>
      <c r="K19445"/>
      <c r="L19445"/>
      <c r="M19445"/>
      <c r="N19445"/>
      <c r="O19445"/>
      <c r="P19445"/>
      <c r="Q19445"/>
      <c r="R19445"/>
      <c r="S19445" s="13"/>
      <c r="W19445" s="15"/>
    </row>
    <row r="19446" spans="10:23" x14ac:dyDescent="0.3">
      <c r="J19446" s="8"/>
      <c r="K19446"/>
      <c r="L19446"/>
      <c r="M19446"/>
      <c r="N19446"/>
      <c r="O19446"/>
      <c r="P19446"/>
      <c r="Q19446"/>
      <c r="R19446"/>
      <c r="S19446" s="13"/>
      <c r="W19446" s="15"/>
    </row>
    <row r="19447" spans="10:23" x14ac:dyDescent="0.3">
      <c r="J19447" s="8"/>
      <c r="K19447"/>
      <c r="L19447"/>
      <c r="M19447"/>
      <c r="N19447"/>
      <c r="O19447"/>
      <c r="P19447"/>
      <c r="Q19447"/>
      <c r="R19447"/>
      <c r="S19447" s="13"/>
      <c r="W19447" s="15"/>
    </row>
    <row r="19448" spans="10:23" x14ac:dyDescent="0.3">
      <c r="J19448" s="8"/>
      <c r="K19448"/>
      <c r="L19448"/>
      <c r="M19448"/>
      <c r="N19448"/>
      <c r="O19448"/>
      <c r="P19448"/>
      <c r="Q19448"/>
      <c r="R19448"/>
      <c r="S19448" s="13"/>
      <c r="W19448" s="15"/>
    </row>
    <row r="19449" spans="10:23" x14ac:dyDescent="0.3">
      <c r="J19449" s="8"/>
      <c r="K19449"/>
      <c r="L19449"/>
      <c r="M19449"/>
      <c r="N19449"/>
      <c r="O19449"/>
      <c r="P19449"/>
      <c r="Q19449"/>
      <c r="R19449"/>
      <c r="S19449" s="13"/>
      <c r="W19449" s="15"/>
    </row>
    <row r="19450" spans="10:23" x14ac:dyDescent="0.3">
      <c r="J19450" s="8"/>
      <c r="K19450"/>
      <c r="L19450"/>
      <c r="M19450"/>
      <c r="N19450"/>
      <c r="O19450"/>
      <c r="P19450"/>
      <c r="Q19450"/>
      <c r="R19450"/>
      <c r="S19450" s="13"/>
      <c r="W19450" s="15"/>
    </row>
    <row r="19451" spans="10:23" x14ac:dyDescent="0.3">
      <c r="J19451" s="8"/>
      <c r="K19451"/>
      <c r="L19451"/>
      <c r="M19451"/>
      <c r="N19451"/>
      <c r="O19451"/>
      <c r="P19451"/>
      <c r="Q19451"/>
      <c r="R19451"/>
      <c r="S19451" s="13"/>
      <c r="W19451" s="15"/>
    </row>
    <row r="19452" spans="10:23" x14ac:dyDescent="0.3">
      <c r="J19452" s="8"/>
      <c r="K19452"/>
      <c r="L19452"/>
      <c r="M19452"/>
      <c r="N19452"/>
      <c r="O19452"/>
      <c r="P19452"/>
      <c r="Q19452"/>
      <c r="R19452"/>
      <c r="S19452" s="13"/>
      <c r="W19452" s="15"/>
    </row>
    <row r="19453" spans="10:23" x14ac:dyDescent="0.3">
      <c r="J19453" s="8"/>
      <c r="K19453"/>
      <c r="L19453"/>
      <c r="M19453"/>
      <c r="N19453"/>
      <c r="O19453"/>
      <c r="P19453"/>
      <c r="Q19453"/>
      <c r="R19453"/>
      <c r="S19453" s="13"/>
      <c r="W19453" s="15"/>
    </row>
    <row r="19454" spans="10:23" x14ac:dyDescent="0.3">
      <c r="J19454" s="8"/>
      <c r="K19454"/>
      <c r="L19454"/>
      <c r="M19454"/>
      <c r="N19454"/>
      <c r="O19454"/>
      <c r="P19454"/>
      <c r="Q19454"/>
      <c r="R19454"/>
      <c r="S19454" s="13"/>
      <c r="W19454" s="15"/>
    </row>
    <row r="19455" spans="10:23" x14ac:dyDescent="0.3">
      <c r="J19455" s="8"/>
      <c r="K19455"/>
      <c r="L19455"/>
      <c r="M19455"/>
      <c r="N19455"/>
      <c r="O19455"/>
      <c r="P19455"/>
      <c r="Q19455"/>
      <c r="R19455"/>
      <c r="S19455" s="13"/>
      <c r="W19455" s="15"/>
    </row>
    <row r="19456" spans="10:23" x14ac:dyDescent="0.3">
      <c r="J19456" s="8"/>
      <c r="K19456"/>
      <c r="L19456"/>
      <c r="M19456"/>
      <c r="N19456"/>
      <c r="O19456"/>
      <c r="P19456"/>
      <c r="Q19456"/>
      <c r="R19456"/>
      <c r="S19456" s="13"/>
      <c r="W19456" s="15"/>
    </row>
    <row r="19457" spans="10:23" x14ac:dyDescent="0.3">
      <c r="J19457" s="8"/>
      <c r="K19457"/>
      <c r="L19457"/>
      <c r="M19457"/>
      <c r="N19457"/>
      <c r="O19457"/>
      <c r="P19457"/>
      <c r="Q19457"/>
      <c r="R19457"/>
      <c r="S19457" s="13"/>
      <c r="W19457" s="15"/>
    </row>
    <row r="19458" spans="10:23" x14ac:dyDescent="0.3">
      <c r="J19458" s="8"/>
      <c r="K19458"/>
      <c r="L19458"/>
      <c r="M19458"/>
      <c r="N19458"/>
      <c r="O19458"/>
      <c r="P19458"/>
      <c r="Q19458"/>
      <c r="R19458"/>
      <c r="S19458" s="13"/>
      <c r="W19458" s="15"/>
    </row>
    <row r="19459" spans="10:23" x14ac:dyDescent="0.3">
      <c r="J19459" s="8"/>
      <c r="K19459"/>
      <c r="L19459"/>
      <c r="M19459"/>
      <c r="N19459"/>
      <c r="O19459"/>
      <c r="P19459"/>
      <c r="Q19459"/>
      <c r="R19459"/>
      <c r="S19459" s="13"/>
      <c r="W19459" s="15"/>
    </row>
    <row r="19460" spans="10:23" x14ac:dyDescent="0.3">
      <c r="J19460" s="8"/>
      <c r="K19460"/>
      <c r="L19460"/>
      <c r="M19460"/>
      <c r="N19460"/>
      <c r="O19460"/>
      <c r="P19460"/>
      <c r="Q19460"/>
      <c r="R19460"/>
      <c r="S19460" s="13"/>
      <c r="W19460" s="15"/>
    </row>
    <row r="19461" spans="10:23" x14ac:dyDescent="0.3">
      <c r="J19461" s="8"/>
      <c r="K19461"/>
      <c r="L19461"/>
      <c r="M19461"/>
      <c r="N19461"/>
      <c r="O19461"/>
      <c r="P19461"/>
      <c r="Q19461"/>
      <c r="R19461"/>
      <c r="S19461" s="13"/>
      <c r="W19461" s="15"/>
    </row>
    <row r="19462" spans="10:23" x14ac:dyDescent="0.3">
      <c r="J19462" s="8"/>
      <c r="K19462"/>
      <c r="L19462"/>
      <c r="M19462"/>
      <c r="N19462"/>
      <c r="O19462"/>
      <c r="P19462"/>
      <c r="Q19462"/>
      <c r="R19462"/>
      <c r="S19462" s="13"/>
      <c r="W19462" s="15"/>
    </row>
    <row r="19463" spans="10:23" x14ac:dyDescent="0.3">
      <c r="J19463" s="8"/>
      <c r="K19463"/>
      <c r="L19463"/>
      <c r="M19463"/>
      <c r="N19463"/>
      <c r="O19463"/>
      <c r="P19463"/>
      <c r="Q19463"/>
      <c r="R19463"/>
      <c r="S19463" s="13"/>
      <c r="W19463" s="15"/>
    </row>
    <row r="19464" spans="10:23" x14ac:dyDescent="0.3">
      <c r="J19464" s="8"/>
      <c r="K19464"/>
      <c r="L19464"/>
      <c r="M19464"/>
      <c r="N19464"/>
      <c r="O19464"/>
      <c r="P19464"/>
      <c r="Q19464"/>
      <c r="R19464"/>
      <c r="S19464" s="13"/>
      <c r="W19464" s="15"/>
    </row>
    <row r="19465" spans="10:23" x14ac:dyDescent="0.3">
      <c r="J19465" s="8"/>
      <c r="K19465"/>
      <c r="L19465"/>
      <c r="M19465"/>
      <c r="N19465"/>
      <c r="O19465"/>
      <c r="P19465"/>
      <c r="Q19465"/>
      <c r="R19465"/>
      <c r="S19465" s="13"/>
      <c r="W19465" s="15"/>
    </row>
    <row r="19466" spans="10:23" x14ac:dyDescent="0.3">
      <c r="J19466" s="8"/>
      <c r="K19466"/>
      <c r="L19466"/>
      <c r="M19466"/>
      <c r="N19466"/>
      <c r="O19466"/>
      <c r="P19466"/>
      <c r="Q19466"/>
      <c r="R19466"/>
      <c r="S19466" s="13"/>
      <c r="W19466" s="15"/>
    </row>
    <row r="19467" spans="10:23" x14ac:dyDescent="0.3">
      <c r="J19467" s="8"/>
      <c r="K19467"/>
      <c r="L19467"/>
      <c r="M19467"/>
      <c r="N19467"/>
      <c r="O19467"/>
      <c r="P19467"/>
      <c r="Q19467"/>
      <c r="R19467"/>
      <c r="S19467" s="13"/>
      <c r="W19467" s="15"/>
    </row>
    <row r="19468" spans="10:23" x14ac:dyDescent="0.3">
      <c r="J19468" s="8"/>
      <c r="K19468"/>
      <c r="L19468"/>
      <c r="M19468"/>
      <c r="N19468"/>
      <c r="O19468"/>
      <c r="P19468"/>
      <c r="Q19468"/>
      <c r="R19468"/>
      <c r="S19468" s="13"/>
      <c r="W19468" s="15"/>
    </row>
    <row r="19469" spans="10:23" x14ac:dyDescent="0.3">
      <c r="J19469" s="8"/>
      <c r="K19469"/>
      <c r="L19469"/>
      <c r="M19469"/>
      <c r="N19469"/>
      <c r="O19469"/>
      <c r="P19469"/>
      <c r="Q19469"/>
      <c r="R19469"/>
      <c r="S19469" s="13"/>
      <c r="W19469" s="15"/>
    </row>
    <row r="19470" spans="10:23" x14ac:dyDescent="0.3">
      <c r="J19470" s="8"/>
      <c r="K19470"/>
      <c r="L19470"/>
      <c r="M19470"/>
      <c r="N19470"/>
      <c r="O19470"/>
      <c r="P19470"/>
      <c r="Q19470"/>
      <c r="R19470"/>
      <c r="S19470" s="13"/>
      <c r="W19470" s="15"/>
    </row>
    <row r="19471" spans="10:23" x14ac:dyDescent="0.3">
      <c r="J19471" s="8"/>
      <c r="K19471"/>
      <c r="L19471"/>
      <c r="M19471"/>
      <c r="N19471"/>
      <c r="O19471"/>
      <c r="P19471"/>
      <c r="Q19471"/>
      <c r="R19471"/>
      <c r="S19471" s="13"/>
      <c r="W19471" s="15"/>
    </row>
    <row r="19472" spans="10:23" x14ac:dyDescent="0.3">
      <c r="J19472" s="8"/>
      <c r="K19472"/>
      <c r="L19472"/>
      <c r="M19472"/>
      <c r="N19472"/>
      <c r="O19472"/>
      <c r="P19472"/>
      <c r="Q19472"/>
      <c r="R19472"/>
      <c r="S19472" s="13"/>
      <c r="W19472" s="15"/>
    </row>
    <row r="19473" spans="10:23" x14ac:dyDescent="0.3">
      <c r="J19473" s="8"/>
      <c r="K19473"/>
      <c r="L19473"/>
      <c r="M19473"/>
      <c r="N19473"/>
      <c r="O19473"/>
      <c r="P19473"/>
      <c r="Q19473"/>
      <c r="R19473"/>
      <c r="S19473" s="13"/>
      <c r="W19473" s="15"/>
    </row>
    <row r="19474" spans="10:23" x14ac:dyDescent="0.3">
      <c r="J19474" s="8"/>
      <c r="K19474"/>
      <c r="L19474"/>
      <c r="M19474"/>
      <c r="N19474"/>
      <c r="O19474"/>
      <c r="P19474"/>
      <c r="Q19474"/>
      <c r="R19474"/>
      <c r="S19474" s="13"/>
      <c r="W19474" s="15"/>
    </row>
    <row r="19475" spans="10:23" x14ac:dyDescent="0.3">
      <c r="J19475" s="8"/>
      <c r="K19475"/>
      <c r="L19475"/>
      <c r="M19475"/>
      <c r="N19475"/>
      <c r="O19475"/>
      <c r="P19475"/>
      <c r="Q19475"/>
      <c r="R19475"/>
      <c r="S19475" s="13"/>
      <c r="W19475" s="15"/>
    </row>
    <row r="19476" spans="10:23" x14ac:dyDescent="0.3">
      <c r="J19476" s="8"/>
      <c r="K19476"/>
      <c r="L19476"/>
      <c r="M19476"/>
      <c r="N19476"/>
      <c r="O19476"/>
      <c r="P19476"/>
      <c r="Q19476"/>
      <c r="R19476"/>
      <c r="S19476" s="13"/>
      <c r="W19476" s="15"/>
    </row>
    <row r="19477" spans="10:23" x14ac:dyDescent="0.3">
      <c r="J19477" s="8"/>
      <c r="K19477"/>
      <c r="L19477"/>
      <c r="M19477"/>
      <c r="N19477"/>
      <c r="O19477"/>
      <c r="P19477"/>
      <c r="Q19477"/>
      <c r="R19477"/>
      <c r="S19477" s="13"/>
      <c r="W19477" s="15"/>
    </row>
    <row r="19478" spans="10:23" x14ac:dyDescent="0.3">
      <c r="J19478" s="8"/>
      <c r="K19478"/>
      <c r="L19478"/>
      <c r="M19478"/>
      <c r="N19478"/>
      <c r="O19478"/>
      <c r="P19478"/>
      <c r="Q19478"/>
      <c r="R19478"/>
      <c r="S19478" s="13"/>
      <c r="W19478" s="15"/>
    </row>
    <row r="19479" spans="10:23" x14ac:dyDescent="0.3">
      <c r="J19479" s="8"/>
      <c r="K19479"/>
      <c r="L19479"/>
      <c r="M19479"/>
      <c r="N19479"/>
      <c r="O19479"/>
      <c r="P19479"/>
      <c r="Q19479"/>
      <c r="R19479"/>
      <c r="S19479" s="13"/>
      <c r="W19479" s="15"/>
    </row>
    <row r="19480" spans="10:23" x14ac:dyDescent="0.3">
      <c r="J19480" s="8"/>
      <c r="K19480"/>
      <c r="L19480"/>
      <c r="M19480"/>
      <c r="N19480"/>
      <c r="O19480"/>
      <c r="P19480"/>
      <c r="Q19480"/>
      <c r="R19480"/>
      <c r="S19480" s="13"/>
      <c r="W19480" s="15"/>
    </row>
    <row r="19481" spans="10:23" x14ac:dyDescent="0.3">
      <c r="J19481" s="8"/>
      <c r="K19481"/>
      <c r="L19481"/>
      <c r="M19481"/>
      <c r="N19481"/>
      <c r="O19481"/>
      <c r="P19481"/>
      <c r="Q19481"/>
      <c r="R19481"/>
      <c r="S19481" s="13"/>
      <c r="W19481" s="15"/>
    </row>
    <row r="19482" spans="10:23" x14ac:dyDescent="0.3">
      <c r="J19482" s="8"/>
      <c r="K19482"/>
      <c r="L19482"/>
      <c r="M19482"/>
      <c r="N19482"/>
      <c r="O19482"/>
      <c r="P19482"/>
      <c r="Q19482"/>
      <c r="R19482"/>
      <c r="S19482" s="13"/>
      <c r="W19482" s="15"/>
    </row>
    <row r="19483" spans="10:23" x14ac:dyDescent="0.3">
      <c r="J19483" s="8"/>
      <c r="K19483"/>
      <c r="L19483"/>
      <c r="M19483"/>
      <c r="N19483"/>
      <c r="O19483"/>
      <c r="P19483"/>
      <c r="Q19483"/>
      <c r="R19483"/>
      <c r="S19483" s="13"/>
      <c r="W19483" s="15"/>
    </row>
    <row r="19484" spans="10:23" x14ac:dyDescent="0.3">
      <c r="J19484" s="8"/>
      <c r="K19484"/>
      <c r="L19484"/>
      <c r="M19484"/>
      <c r="N19484"/>
      <c r="O19484"/>
      <c r="P19484"/>
      <c r="Q19484"/>
      <c r="R19484"/>
      <c r="S19484" s="13"/>
      <c r="W19484" s="15"/>
    </row>
    <row r="19485" spans="10:23" x14ac:dyDescent="0.3">
      <c r="J19485" s="8"/>
      <c r="K19485"/>
      <c r="L19485"/>
      <c r="M19485"/>
      <c r="N19485"/>
      <c r="O19485"/>
      <c r="P19485"/>
      <c r="Q19485"/>
      <c r="R19485"/>
      <c r="S19485" s="13"/>
      <c r="W19485" s="15"/>
    </row>
    <row r="19486" spans="10:23" x14ac:dyDescent="0.3">
      <c r="J19486" s="8"/>
      <c r="K19486"/>
      <c r="L19486"/>
      <c r="M19486"/>
      <c r="N19486"/>
      <c r="O19486"/>
      <c r="P19486"/>
      <c r="Q19486"/>
      <c r="R19486"/>
      <c r="S19486" s="13"/>
      <c r="W19486" s="15"/>
    </row>
    <row r="19487" spans="10:23" x14ac:dyDescent="0.3">
      <c r="J19487" s="8"/>
      <c r="K19487"/>
      <c r="L19487"/>
      <c r="M19487"/>
      <c r="N19487"/>
      <c r="O19487"/>
      <c r="P19487"/>
      <c r="Q19487"/>
      <c r="R19487"/>
      <c r="S19487" s="13"/>
      <c r="W19487" s="15"/>
    </row>
    <row r="19488" spans="10:23" x14ac:dyDescent="0.3">
      <c r="J19488" s="8"/>
      <c r="K19488"/>
      <c r="L19488"/>
      <c r="M19488"/>
      <c r="N19488"/>
      <c r="O19488"/>
      <c r="P19488"/>
      <c r="Q19488"/>
      <c r="R19488"/>
      <c r="S19488" s="13"/>
      <c r="W19488" s="15"/>
    </row>
    <row r="19489" spans="10:23" x14ac:dyDescent="0.3">
      <c r="J19489" s="8"/>
      <c r="K19489"/>
      <c r="L19489"/>
      <c r="M19489"/>
      <c r="N19489"/>
      <c r="O19489"/>
      <c r="P19489"/>
      <c r="Q19489"/>
      <c r="R19489"/>
      <c r="S19489" s="13"/>
      <c r="W19489" s="15"/>
    </row>
    <row r="19490" spans="10:23" x14ac:dyDescent="0.3">
      <c r="J19490" s="8"/>
      <c r="K19490"/>
      <c r="L19490"/>
      <c r="M19490"/>
      <c r="N19490"/>
      <c r="O19490"/>
      <c r="P19490"/>
      <c r="Q19490"/>
      <c r="R19490"/>
      <c r="S19490" s="13"/>
      <c r="W19490" s="15"/>
    </row>
    <row r="19491" spans="10:23" x14ac:dyDescent="0.3">
      <c r="J19491" s="8"/>
      <c r="K19491"/>
      <c r="L19491"/>
      <c r="M19491"/>
      <c r="N19491"/>
      <c r="O19491"/>
      <c r="P19491"/>
      <c r="Q19491"/>
      <c r="R19491"/>
      <c r="S19491" s="13"/>
      <c r="W19491" s="15"/>
    </row>
    <row r="19492" spans="10:23" x14ac:dyDescent="0.3">
      <c r="J19492" s="8"/>
      <c r="K19492"/>
      <c r="L19492"/>
      <c r="M19492"/>
      <c r="N19492"/>
      <c r="O19492"/>
      <c r="P19492"/>
      <c r="Q19492"/>
      <c r="R19492"/>
      <c r="S19492" s="13"/>
      <c r="W19492" s="15"/>
    </row>
    <row r="19493" spans="10:23" x14ac:dyDescent="0.3">
      <c r="J19493" s="8"/>
      <c r="K19493"/>
      <c r="L19493"/>
      <c r="M19493"/>
      <c r="N19493"/>
      <c r="O19493"/>
      <c r="P19493"/>
      <c r="Q19493"/>
      <c r="R19493"/>
      <c r="S19493" s="13"/>
      <c r="W19493" s="15"/>
    </row>
    <row r="19494" spans="10:23" x14ac:dyDescent="0.3">
      <c r="J19494" s="8"/>
      <c r="K19494"/>
      <c r="L19494"/>
      <c r="M19494"/>
      <c r="N19494"/>
      <c r="O19494"/>
      <c r="P19494"/>
      <c r="Q19494"/>
      <c r="R19494"/>
      <c r="S19494" s="13"/>
      <c r="W19494" s="15"/>
    </row>
    <row r="19495" spans="10:23" x14ac:dyDescent="0.3">
      <c r="J19495" s="8"/>
      <c r="K19495"/>
      <c r="L19495"/>
      <c r="M19495"/>
      <c r="N19495"/>
      <c r="O19495"/>
      <c r="P19495"/>
      <c r="Q19495"/>
      <c r="R19495"/>
      <c r="S19495" s="13"/>
      <c r="W19495" s="15"/>
    </row>
    <row r="19496" spans="10:23" x14ac:dyDescent="0.3">
      <c r="J19496" s="8"/>
      <c r="K19496"/>
      <c r="L19496"/>
      <c r="M19496"/>
      <c r="N19496"/>
      <c r="O19496"/>
      <c r="P19496"/>
      <c r="Q19496"/>
      <c r="R19496"/>
      <c r="S19496" s="13"/>
      <c r="W19496" s="15"/>
    </row>
    <row r="19497" spans="10:23" x14ac:dyDescent="0.3">
      <c r="J19497" s="8"/>
      <c r="K19497"/>
      <c r="L19497"/>
      <c r="M19497"/>
      <c r="N19497"/>
      <c r="O19497"/>
      <c r="P19497"/>
      <c r="Q19497"/>
      <c r="R19497"/>
      <c r="S19497" s="13"/>
      <c r="W19497" s="15"/>
    </row>
    <row r="19498" spans="10:23" x14ac:dyDescent="0.3">
      <c r="J19498" s="8"/>
      <c r="K19498"/>
      <c r="L19498"/>
      <c r="M19498"/>
      <c r="N19498"/>
      <c r="O19498"/>
      <c r="P19498"/>
      <c r="Q19498"/>
      <c r="R19498"/>
      <c r="S19498" s="13"/>
      <c r="W19498" s="15"/>
    </row>
    <row r="19499" spans="10:23" x14ac:dyDescent="0.3">
      <c r="J19499" s="8"/>
      <c r="K19499"/>
      <c r="L19499"/>
      <c r="M19499"/>
      <c r="N19499"/>
      <c r="O19499"/>
      <c r="P19499"/>
      <c r="Q19499"/>
      <c r="R19499"/>
      <c r="S19499" s="13"/>
      <c r="W19499" s="15"/>
    </row>
    <row r="19500" spans="10:23" x14ac:dyDescent="0.3">
      <c r="J19500" s="8"/>
      <c r="K19500"/>
      <c r="L19500"/>
      <c r="M19500"/>
      <c r="N19500"/>
      <c r="O19500"/>
      <c r="P19500"/>
      <c r="Q19500"/>
      <c r="R19500"/>
      <c r="S19500" s="13"/>
      <c r="W19500" s="15"/>
    </row>
    <row r="19501" spans="10:23" x14ac:dyDescent="0.3">
      <c r="J19501" s="8"/>
      <c r="K19501"/>
      <c r="L19501"/>
      <c r="M19501"/>
      <c r="N19501"/>
      <c r="O19501"/>
      <c r="P19501"/>
      <c r="Q19501"/>
      <c r="R19501"/>
      <c r="S19501" s="13"/>
      <c r="W19501" s="15"/>
    </row>
    <row r="19502" spans="10:23" x14ac:dyDescent="0.3">
      <c r="J19502" s="8"/>
      <c r="K19502"/>
      <c r="L19502"/>
      <c r="M19502"/>
      <c r="N19502"/>
      <c r="O19502"/>
      <c r="P19502"/>
      <c r="Q19502"/>
      <c r="R19502"/>
      <c r="S19502" s="13"/>
      <c r="W19502" s="15"/>
    </row>
    <row r="19503" spans="10:23" x14ac:dyDescent="0.3">
      <c r="J19503" s="8"/>
      <c r="K19503"/>
      <c r="L19503"/>
      <c r="M19503"/>
      <c r="N19503"/>
      <c r="O19503"/>
      <c r="P19503"/>
      <c r="Q19503"/>
      <c r="R19503"/>
      <c r="S19503" s="13"/>
      <c r="W19503" s="15"/>
    </row>
    <row r="19504" spans="10:23" x14ac:dyDescent="0.3">
      <c r="J19504" s="8"/>
      <c r="K19504"/>
      <c r="L19504"/>
      <c r="M19504"/>
      <c r="N19504"/>
      <c r="O19504"/>
      <c r="P19504"/>
      <c r="Q19504"/>
      <c r="R19504"/>
      <c r="S19504" s="13"/>
      <c r="W19504" s="15"/>
    </row>
    <row r="19505" spans="10:23" x14ac:dyDescent="0.3">
      <c r="J19505" s="8"/>
      <c r="K19505"/>
      <c r="L19505"/>
      <c r="M19505"/>
      <c r="N19505"/>
      <c r="O19505"/>
      <c r="P19505"/>
      <c r="Q19505"/>
      <c r="R19505"/>
      <c r="S19505" s="13"/>
      <c r="W19505" s="15"/>
    </row>
    <row r="19506" spans="10:23" x14ac:dyDescent="0.3">
      <c r="J19506" s="8"/>
      <c r="K19506"/>
      <c r="L19506"/>
      <c r="M19506"/>
      <c r="N19506"/>
      <c r="O19506"/>
      <c r="P19506"/>
      <c r="Q19506"/>
      <c r="R19506"/>
      <c r="S19506" s="13"/>
      <c r="W19506" s="15"/>
    </row>
    <row r="19507" spans="10:23" x14ac:dyDescent="0.3">
      <c r="J19507" s="8"/>
      <c r="K19507"/>
      <c r="L19507"/>
      <c r="M19507"/>
      <c r="N19507"/>
      <c r="O19507"/>
      <c r="P19507"/>
      <c r="Q19507"/>
      <c r="R19507"/>
      <c r="S19507" s="13"/>
      <c r="W19507" s="15"/>
    </row>
    <row r="19508" spans="10:23" x14ac:dyDescent="0.3">
      <c r="J19508" s="8"/>
      <c r="K19508"/>
      <c r="L19508"/>
      <c r="M19508"/>
      <c r="N19508"/>
      <c r="O19508"/>
      <c r="P19508"/>
      <c r="Q19508"/>
      <c r="R19508"/>
      <c r="S19508" s="13"/>
      <c r="W19508" s="15"/>
    </row>
    <row r="19509" spans="10:23" x14ac:dyDescent="0.3">
      <c r="J19509" s="8"/>
      <c r="K19509"/>
      <c r="L19509"/>
      <c r="M19509"/>
      <c r="N19509"/>
      <c r="O19509"/>
      <c r="P19509"/>
      <c r="Q19509"/>
      <c r="R19509"/>
      <c r="S19509" s="13"/>
      <c r="W19509" s="15"/>
    </row>
    <row r="19510" spans="10:23" x14ac:dyDescent="0.3">
      <c r="J19510" s="8"/>
      <c r="K19510"/>
      <c r="L19510"/>
      <c r="M19510"/>
      <c r="N19510"/>
      <c r="O19510"/>
      <c r="P19510"/>
      <c r="Q19510"/>
      <c r="R19510"/>
      <c r="S19510" s="13"/>
      <c r="W19510" s="15"/>
    </row>
    <row r="19511" spans="10:23" x14ac:dyDescent="0.3">
      <c r="J19511" s="8"/>
      <c r="K19511"/>
      <c r="L19511"/>
      <c r="M19511"/>
      <c r="N19511"/>
      <c r="O19511"/>
      <c r="P19511"/>
      <c r="Q19511"/>
      <c r="R19511"/>
      <c r="S19511" s="13"/>
      <c r="W19511" s="15"/>
    </row>
    <row r="19512" spans="10:23" x14ac:dyDescent="0.3">
      <c r="J19512" s="8"/>
      <c r="K19512"/>
      <c r="L19512"/>
      <c r="M19512"/>
      <c r="N19512"/>
      <c r="O19512"/>
      <c r="P19512"/>
      <c r="Q19512"/>
      <c r="R19512"/>
      <c r="S19512" s="13"/>
      <c r="W19512" s="15"/>
    </row>
    <row r="19513" spans="10:23" x14ac:dyDescent="0.3">
      <c r="J19513" s="8"/>
      <c r="K19513"/>
      <c r="L19513"/>
      <c r="M19513"/>
      <c r="N19513"/>
      <c r="O19513"/>
      <c r="P19513"/>
      <c r="Q19513"/>
      <c r="R19513"/>
      <c r="S19513" s="13"/>
      <c r="W19513" s="15"/>
    </row>
    <row r="19514" spans="10:23" x14ac:dyDescent="0.3">
      <c r="J19514" s="8"/>
      <c r="K19514"/>
      <c r="L19514"/>
      <c r="M19514"/>
      <c r="N19514"/>
      <c r="O19514"/>
      <c r="P19514"/>
      <c r="Q19514"/>
      <c r="R19514"/>
      <c r="S19514" s="13"/>
      <c r="W19514" s="15"/>
    </row>
    <row r="19515" spans="10:23" x14ac:dyDescent="0.3">
      <c r="J19515" s="8"/>
      <c r="K19515"/>
      <c r="L19515"/>
      <c r="M19515"/>
      <c r="N19515"/>
      <c r="O19515"/>
      <c r="P19515"/>
      <c r="Q19515"/>
      <c r="R19515"/>
      <c r="S19515" s="13"/>
      <c r="W19515" s="15"/>
    </row>
    <row r="19516" spans="10:23" x14ac:dyDescent="0.3">
      <c r="J19516" s="8"/>
      <c r="K19516"/>
      <c r="L19516"/>
      <c r="M19516"/>
      <c r="N19516"/>
      <c r="O19516"/>
      <c r="P19516"/>
      <c r="Q19516"/>
      <c r="R19516"/>
      <c r="S19516" s="13"/>
      <c r="W19516" s="15"/>
    </row>
    <row r="19517" spans="10:23" x14ac:dyDescent="0.3">
      <c r="J19517" s="8"/>
      <c r="K19517"/>
      <c r="L19517"/>
      <c r="M19517"/>
      <c r="N19517"/>
      <c r="O19517"/>
      <c r="P19517"/>
      <c r="Q19517"/>
      <c r="R19517"/>
      <c r="S19517" s="13"/>
      <c r="W19517" s="15"/>
    </row>
    <row r="19518" spans="10:23" x14ac:dyDescent="0.3">
      <c r="J19518" s="8"/>
      <c r="K19518"/>
      <c r="L19518"/>
      <c r="M19518"/>
      <c r="N19518"/>
      <c r="O19518"/>
      <c r="P19518"/>
      <c r="Q19518"/>
      <c r="R19518"/>
      <c r="S19518" s="13"/>
      <c r="W19518" s="15"/>
    </row>
    <row r="19519" spans="10:23" x14ac:dyDescent="0.3">
      <c r="J19519" s="8"/>
      <c r="K19519"/>
      <c r="L19519"/>
      <c r="M19519"/>
      <c r="N19519"/>
      <c r="O19519"/>
      <c r="P19519"/>
      <c r="Q19519"/>
      <c r="R19519"/>
      <c r="S19519" s="13"/>
      <c r="W19519" s="15"/>
    </row>
    <row r="19520" spans="10:23" x14ac:dyDescent="0.3">
      <c r="J19520" s="8"/>
      <c r="K19520"/>
      <c r="L19520"/>
      <c r="M19520"/>
      <c r="N19520"/>
      <c r="O19520"/>
      <c r="P19520"/>
      <c r="Q19520"/>
      <c r="R19520"/>
      <c r="S19520" s="13"/>
      <c r="W19520" s="15"/>
    </row>
    <row r="19521" spans="10:23" x14ac:dyDescent="0.3">
      <c r="J19521" s="8"/>
      <c r="K19521"/>
      <c r="L19521"/>
      <c r="M19521"/>
      <c r="N19521"/>
      <c r="O19521"/>
      <c r="P19521"/>
      <c r="Q19521"/>
      <c r="R19521"/>
      <c r="S19521" s="13"/>
      <c r="W19521" s="15"/>
    </row>
    <row r="19522" spans="10:23" x14ac:dyDescent="0.3">
      <c r="J19522" s="8"/>
      <c r="K19522"/>
      <c r="L19522"/>
      <c r="M19522"/>
      <c r="N19522"/>
      <c r="O19522"/>
      <c r="P19522"/>
      <c r="Q19522"/>
      <c r="R19522"/>
      <c r="S19522" s="13"/>
      <c r="W19522" s="15"/>
    </row>
    <row r="19523" spans="10:23" x14ac:dyDescent="0.3">
      <c r="J19523" s="8"/>
      <c r="K19523"/>
      <c r="L19523"/>
      <c r="M19523"/>
      <c r="N19523"/>
      <c r="O19523"/>
      <c r="P19523"/>
      <c r="Q19523"/>
      <c r="R19523"/>
      <c r="S19523" s="13"/>
      <c r="W19523" s="15"/>
    </row>
    <row r="19524" spans="10:23" x14ac:dyDescent="0.3">
      <c r="J19524" s="8"/>
      <c r="K19524"/>
      <c r="L19524"/>
      <c r="M19524"/>
      <c r="N19524"/>
      <c r="O19524"/>
      <c r="P19524"/>
      <c r="Q19524"/>
      <c r="R19524"/>
      <c r="S19524" s="13"/>
      <c r="W19524" s="15"/>
    </row>
    <row r="19525" spans="10:23" x14ac:dyDescent="0.3">
      <c r="J19525" s="8"/>
      <c r="K19525"/>
      <c r="L19525"/>
      <c r="M19525"/>
      <c r="N19525"/>
      <c r="O19525"/>
      <c r="P19525"/>
      <c r="Q19525"/>
      <c r="R19525"/>
      <c r="S19525" s="13"/>
      <c r="W19525" s="15"/>
    </row>
    <row r="19526" spans="10:23" x14ac:dyDescent="0.3">
      <c r="J19526" s="8"/>
      <c r="K19526"/>
      <c r="L19526"/>
      <c r="M19526"/>
      <c r="N19526"/>
      <c r="O19526"/>
      <c r="P19526"/>
      <c r="Q19526"/>
      <c r="R19526"/>
      <c r="S19526" s="13"/>
      <c r="W19526" s="15"/>
    </row>
    <row r="19527" spans="10:23" x14ac:dyDescent="0.3">
      <c r="J19527" s="8"/>
      <c r="K19527"/>
      <c r="L19527"/>
      <c r="M19527"/>
      <c r="N19527"/>
      <c r="O19527"/>
      <c r="P19527"/>
      <c r="Q19527"/>
      <c r="R19527"/>
      <c r="S19527" s="13"/>
      <c r="W19527" s="15"/>
    </row>
    <row r="19528" spans="10:23" x14ac:dyDescent="0.3">
      <c r="J19528" s="8"/>
      <c r="K19528"/>
      <c r="L19528"/>
      <c r="M19528"/>
      <c r="N19528"/>
      <c r="O19528"/>
      <c r="P19528"/>
      <c r="Q19528"/>
      <c r="R19528"/>
      <c r="S19528" s="13"/>
      <c r="W19528" s="15"/>
    </row>
    <row r="19529" spans="10:23" x14ac:dyDescent="0.3">
      <c r="J19529" s="8"/>
      <c r="K19529"/>
      <c r="L19529"/>
      <c r="M19529"/>
      <c r="N19529"/>
      <c r="O19529"/>
      <c r="P19529"/>
      <c r="Q19529"/>
      <c r="R19529"/>
      <c r="S19529" s="13"/>
      <c r="W19529" s="15"/>
    </row>
    <row r="19530" spans="10:23" x14ac:dyDescent="0.3">
      <c r="J19530" s="8"/>
      <c r="K19530"/>
      <c r="L19530"/>
      <c r="M19530"/>
      <c r="N19530"/>
      <c r="O19530"/>
      <c r="P19530"/>
      <c r="Q19530"/>
      <c r="R19530"/>
      <c r="S19530" s="13"/>
      <c r="W19530" s="15"/>
    </row>
    <row r="19531" spans="10:23" x14ac:dyDescent="0.3">
      <c r="J19531" s="8"/>
      <c r="K19531"/>
      <c r="L19531"/>
      <c r="M19531"/>
      <c r="N19531"/>
      <c r="O19531"/>
      <c r="P19531"/>
      <c r="Q19531"/>
      <c r="R19531"/>
      <c r="S19531" s="13"/>
      <c r="W19531" s="15"/>
    </row>
    <row r="19532" spans="10:23" x14ac:dyDescent="0.3">
      <c r="J19532" s="8"/>
      <c r="K19532"/>
      <c r="L19532"/>
      <c r="M19532"/>
      <c r="N19532"/>
      <c r="O19532"/>
      <c r="P19532"/>
      <c r="Q19532"/>
      <c r="R19532"/>
      <c r="S19532" s="13"/>
      <c r="W19532" s="15"/>
    </row>
    <row r="19533" spans="10:23" x14ac:dyDescent="0.3">
      <c r="J19533" s="8"/>
      <c r="K19533"/>
      <c r="L19533"/>
      <c r="M19533"/>
      <c r="N19533"/>
      <c r="O19533"/>
      <c r="P19533"/>
      <c r="Q19533"/>
      <c r="R19533"/>
      <c r="S19533" s="13"/>
      <c r="W19533" s="15"/>
    </row>
    <row r="19534" spans="10:23" x14ac:dyDescent="0.3">
      <c r="J19534" s="8"/>
      <c r="K19534"/>
      <c r="L19534"/>
      <c r="M19534"/>
      <c r="N19534"/>
      <c r="O19534"/>
      <c r="P19534"/>
      <c r="Q19534"/>
      <c r="R19534"/>
      <c r="S19534" s="13"/>
      <c r="W19534" s="15"/>
    </row>
    <row r="19535" spans="10:23" x14ac:dyDescent="0.3">
      <c r="J19535" s="8"/>
      <c r="K19535"/>
      <c r="L19535"/>
      <c r="M19535"/>
      <c r="N19535"/>
      <c r="O19535"/>
      <c r="P19535"/>
      <c r="Q19535"/>
      <c r="R19535"/>
      <c r="S19535" s="13"/>
      <c r="W19535" s="15"/>
    </row>
    <row r="19536" spans="10:23" x14ac:dyDescent="0.3">
      <c r="J19536" s="8"/>
      <c r="K19536"/>
      <c r="L19536"/>
      <c r="M19536"/>
      <c r="N19536"/>
      <c r="O19536"/>
      <c r="P19536"/>
      <c r="Q19536"/>
      <c r="R19536"/>
      <c r="S19536" s="13"/>
      <c r="W19536" s="15"/>
    </row>
    <row r="19537" spans="10:23" x14ac:dyDescent="0.3">
      <c r="J19537" s="8"/>
      <c r="K19537"/>
      <c r="L19537"/>
      <c r="M19537"/>
      <c r="N19537"/>
      <c r="O19537"/>
      <c r="P19537"/>
      <c r="Q19537"/>
      <c r="R19537"/>
      <c r="S19537" s="13"/>
      <c r="W19537" s="15"/>
    </row>
    <row r="19538" spans="10:23" x14ac:dyDescent="0.3">
      <c r="J19538" s="8"/>
      <c r="K19538"/>
      <c r="L19538"/>
      <c r="M19538"/>
      <c r="N19538"/>
      <c r="O19538"/>
      <c r="P19538"/>
      <c r="Q19538"/>
      <c r="R19538"/>
      <c r="S19538" s="13"/>
      <c r="W19538" s="15"/>
    </row>
    <row r="19539" spans="10:23" x14ac:dyDescent="0.3">
      <c r="J19539" s="8"/>
      <c r="K19539"/>
      <c r="L19539"/>
      <c r="M19539"/>
      <c r="N19539"/>
      <c r="O19539"/>
      <c r="P19539"/>
      <c r="Q19539"/>
      <c r="R19539"/>
      <c r="S19539" s="13"/>
      <c r="W19539" s="15"/>
    </row>
    <row r="19540" spans="10:23" x14ac:dyDescent="0.3">
      <c r="J19540" s="8"/>
      <c r="K19540"/>
      <c r="L19540"/>
      <c r="M19540"/>
      <c r="N19540"/>
      <c r="O19540"/>
      <c r="P19540"/>
      <c r="Q19540"/>
      <c r="R19540"/>
      <c r="S19540" s="13"/>
      <c r="W19540" s="15"/>
    </row>
    <row r="19541" spans="10:23" x14ac:dyDescent="0.3">
      <c r="J19541" s="8"/>
      <c r="K19541"/>
      <c r="L19541"/>
      <c r="M19541"/>
      <c r="N19541"/>
      <c r="O19541"/>
      <c r="P19541"/>
      <c r="Q19541"/>
      <c r="R19541"/>
      <c r="S19541" s="13"/>
      <c r="W19541" s="15"/>
    </row>
    <row r="19542" spans="10:23" x14ac:dyDescent="0.3">
      <c r="J19542" s="8"/>
      <c r="K19542"/>
      <c r="L19542"/>
      <c r="M19542"/>
      <c r="N19542"/>
      <c r="O19542"/>
      <c r="P19542"/>
      <c r="Q19542"/>
      <c r="R19542"/>
      <c r="S19542" s="13"/>
      <c r="W19542" s="15"/>
    </row>
    <row r="19543" spans="10:23" x14ac:dyDescent="0.3">
      <c r="J19543" s="8"/>
      <c r="K19543"/>
      <c r="L19543"/>
      <c r="M19543"/>
      <c r="N19543"/>
      <c r="O19543"/>
      <c r="P19543"/>
      <c r="Q19543"/>
      <c r="R19543"/>
      <c r="S19543" s="13"/>
      <c r="W19543" s="15"/>
    </row>
    <row r="19544" spans="10:23" x14ac:dyDescent="0.3">
      <c r="J19544" s="8"/>
      <c r="K19544"/>
      <c r="L19544"/>
      <c r="M19544"/>
      <c r="N19544"/>
      <c r="O19544"/>
      <c r="P19544"/>
      <c r="Q19544"/>
      <c r="R19544"/>
      <c r="S19544" s="13"/>
      <c r="W19544" s="15"/>
    </row>
    <row r="19545" spans="10:23" x14ac:dyDescent="0.3">
      <c r="J19545" s="8"/>
      <c r="K19545"/>
      <c r="L19545"/>
      <c r="M19545"/>
      <c r="N19545"/>
      <c r="O19545"/>
      <c r="P19545"/>
      <c r="Q19545"/>
      <c r="R19545"/>
      <c r="S19545" s="13"/>
      <c r="W19545" s="15"/>
    </row>
    <row r="19546" spans="10:23" x14ac:dyDescent="0.3">
      <c r="J19546" s="8"/>
      <c r="K19546"/>
      <c r="L19546"/>
      <c r="M19546"/>
      <c r="N19546"/>
      <c r="O19546"/>
      <c r="P19546"/>
      <c r="Q19546"/>
      <c r="R19546"/>
      <c r="S19546" s="13"/>
      <c r="W19546" s="15"/>
    </row>
    <row r="19547" spans="10:23" x14ac:dyDescent="0.3">
      <c r="J19547" s="8"/>
      <c r="K19547"/>
      <c r="L19547"/>
      <c r="M19547"/>
      <c r="N19547"/>
      <c r="O19547"/>
      <c r="P19547"/>
      <c r="Q19547"/>
      <c r="R19547"/>
      <c r="S19547" s="13"/>
      <c r="W19547" s="15"/>
    </row>
    <row r="19548" spans="10:23" x14ac:dyDescent="0.3">
      <c r="J19548" s="8"/>
      <c r="K19548"/>
      <c r="L19548"/>
      <c r="M19548"/>
      <c r="N19548"/>
      <c r="O19548"/>
      <c r="P19548"/>
      <c r="Q19548"/>
      <c r="R19548"/>
      <c r="S19548" s="13"/>
      <c r="W19548" s="15"/>
    </row>
    <row r="19549" spans="10:23" x14ac:dyDescent="0.3">
      <c r="J19549" s="8"/>
      <c r="K19549"/>
      <c r="L19549"/>
      <c r="M19549"/>
      <c r="N19549"/>
      <c r="O19549"/>
      <c r="P19549"/>
      <c r="Q19549"/>
      <c r="R19549"/>
      <c r="S19549" s="13"/>
      <c r="W19549" s="15"/>
    </row>
    <row r="19550" spans="10:23" x14ac:dyDescent="0.3">
      <c r="J19550" s="8"/>
      <c r="K19550"/>
      <c r="L19550"/>
      <c r="M19550"/>
      <c r="N19550"/>
      <c r="O19550"/>
      <c r="P19550"/>
      <c r="Q19550"/>
      <c r="R19550"/>
      <c r="S19550" s="13"/>
      <c r="W19550" s="15"/>
    </row>
    <row r="19551" spans="10:23" x14ac:dyDescent="0.3">
      <c r="J19551" s="8"/>
      <c r="K19551"/>
      <c r="L19551"/>
      <c r="M19551"/>
      <c r="N19551"/>
      <c r="O19551"/>
      <c r="P19551"/>
      <c r="Q19551"/>
      <c r="R19551"/>
      <c r="S19551" s="13"/>
      <c r="W19551" s="15"/>
    </row>
    <row r="19552" spans="10:23" x14ac:dyDescent="0.3">
      <c r="J19552" s="8"/>
      <c r="K19552"/>
      <c r="L19552"/>
      <c r="M19552"/>
      <c r="N19552"/>
      <c r="O19552"/>
      <c r="P19552"/>
      <c r="Q19552"/>
      <c r="R19552"/>
      <c r="S19552" s="13"/>
      <c r="W19552" s="15"/>
    </row>
    <row r="19553" spans="10:23" x14ac:dyDescent="0.3">
      <c r="J19553" s="8"/>
      <c r="K19553"/>
      <c r="L19553"/>
      <c r="M19553"/>
      <c r="N19553"/>
      <c r="O19553"/>
      <c r="P19553"/>
      <c r="Q19553"/>
      <c r="R19553"/>
      <c r="S19553" s="13"/>
      <c r="W19553" s="15"/>
    </row>
    <row r="19554" spans="10:23" x14ac:dyDescent="0.3">
      <c r="J19554" s="8"/>
      <c r="K19554"/>
      <c r="L19554"/>
      <c r="M19554"/>
      <c r="N19554"/>
      <c r="O19554"/>
      <c r="P19554"/>
      <c r="Q19554"/>
      <c r="R19554"/>
      <c r="S19554" s="13"/>
      <c r="W19554" s="15"/>
    </row>
    <row r="19555" spans="10:23" x14ac:dyDescent="0.3">
      <c r="J19555" s="8"/>
      <c r="K19555"/>
      <c r="L19555"/>
      <c r="M19555"/>
      <c r="N19555"/>
      <c r="O19555"/>
      <c r="P19555"/>
      <c r="Q19555"/>
      <c r="R19555"/>
      <c r="S19555" s="13"/>
      <c r="W19555" s="15"/>
    </row>
    <row r="19556" spans="10:23" x14ac:dyDescent="0.3">
      <c r="J19556" s="8"/>
      <c r="K19556"/>
      <c r="L19556"/>
      <c r="M19556"/>
      <c r="N19556"/>
      <c r="O19556"/>
      <c r="P19556"/>
      <c r="Q19556"/>
      <c r="R19556"/>
      <c r="S19556" s="13"/>
      <c r="W19556" s="15"/>
    </row>
    <row r="19557" spans="10:23" x14ac:dyDescent="0.3">
      <c r="J19557" s="8"/>
      <c r="K19557"/>
      <c r="L19557"/>
      <c r="M19557"/>
      <c r="N19557"/>
      <c r="O19557"/>
      <c r="P19557"/>
      <c r="Q19557"/>
      <c r="R19557"/>
      <c r="S19557" s="13"/>
      <c r="W19557" s="15"/>
    </row>
    <row r="19558" spans="10:23" x14ac:dyDescent="0.3">
      <c r="J19558" s="8"/>
      <c r="K19558"/>
      <c r="L19558"/>
      <c r="M19558"/>
      <c r="N19558"/>
      <c r="O19558"/>
      <c r="P19558"/>
      <c r="Q19558"/>
      <c r="R19558"/>
      <c r="S19558" s="13"/>
      <c r="W19558" s="15"/>
    </row>
    <row r="19559" spans="10:23" x14ac:dyDescent="0.3">
      <c r="J19559" s="8"/>
      <c r="K19559"/>
      <c r="L19559"/>
      <c r="M19559"/>
      <c r="N19559"/>
      <c r="O19559"/>
      <c r="P19559"/>
      <c r="Q19559"/>
      <c r="R19559"/>
      <c r="S19559" s="13"/>
      <c r="W19559" s="15"/>
    </row>
    <row r="19560" spans="10:23" x14ac:dyDescent="0.3">
      <c r="J19560" s="8"/>
      <c r="K19560"/>
      <c r="L19560"/>
      <c r="M19560"/>
      <c r="N19560"/>
      <c r="O19560"/>
      <c r="P19560"/>
      <c r="Q19560"/>
      <c r="R19560"/>
      <c r="S19560" s="13"/>
      <c r="W19560" s="15"/>
    </row>
    <row r="19561" spans="10:23" x14ac:dyDescent="0.3">
      <c r="J19561" s="8"/>
      <c r="K19561"/>
      <c r="L19561"/>
      <c r="M19561"/>
      <c r="N19561"/>
      <c r="O19561"/>
      <c r="P19561"/>
      <c r="Q19561"/>
      <c r="R19561"/>
      <c r="S19561" s="13"/>
      <c r="W19561" s="15"/>
    </row>
    <row r="19562" spans="10:23" x14ac:dyDescent="0.3">
      <c r="J19562" s="8"/>
      <c r="K19562"/>
      <c r="L19562"/>
      <c r="M19562"/>
      <c r="N19562"/>
      <c r="O19562"/>
      <c r="P19562"/>
      <c r="Q19562"/>
      <c r="R19562"/>
      <c r="S19562" s="13"/>
      <c r="W19562" s="15"/>
    </row>
    <row r="19563" spans="10:23" x14ac:dyDescent="0.3">
      <c r="J19563" s="8"/>
      <c r="K19563"/>
      <c r="L19563"/>
      <c r="M19563"/>
      <c r="N19563"/>
      <c r="O19563"/>
      <c r="P19563"/>
      <c r="Q19563"/>
      <c r="R19563"/>
      <c r="S19563" s="13"/>
      <c r="W19563" s="15"/>
    </row>
    <row r="19564" spans="10:23" x14ac:dyDescent="0.3">
      <c r="J19564" s="8"/>
      <c r="K19564"/>
      <c r="L19564"/>
      <c r="M19564"/>
      <c r="N19564"/>
      <c r="O19564"/>
      <c r="P19564"/>
      <c r="Q19564"/>
      <c r="R19564"/>
      <c r="S19564" s="13"/>
      <c r="W19564" s="15"/>
    </row>
    <row r="19565" spans="10:23" x14ac:dyDescent="0.3">
      <c r="J19565" s="8"/>
      <c r="K19565"/>
      <c r="L19565"/>
      <c r="M19565"/>
      <c r="N19565"/>
      <c r="O19565"/>
      <c r="P19565"/>
      <c r="Q19565"/>
      <c r="R19565"/>
      <c r="S19565" s="13"/>
      <c r="W19565" s="15"/>
    </row>
    <row r="19566" spans="10:23" x14ac:dyDescent="0.3">
      <c r="J19566" s="8"/>
      <c r="K19566"/>
      <c r="L19566"/>
      <c r="M19566"/>
      <c r="N19566"/>
      <c r="O19566"/>
      <c r="P19566"/>
      <c r="Q19566"/>
      <c r="R19566"/>
      <c r="S19566" s="13"/>
      <c r="W19566" s="15"/>
    </row>
    <row r="19567" spans="10:23" x14ac:dyDescent="0.3">
      <c r="J19567" s="8"/>
      <c r="K19567"/>
      <c r="L19567"/>
      <c r="M19567"/>
      <c r="N19567"/>
      <c r="O19567"/>
      <c r="P19567"/>
      <c r="Q19567"/>
      <c r="R19567"/>
      <c r="S19567" s="13"/>
      <c r="W19567" s="15"/>
    </row>
    <row r="19568" spans="10:23" x14ac:dyDescent="0.3">
      <c r="J19568" s="8"/>
      <c r="K19568"/>
      <c r="L19568"/>
      <c r="M19568"/>
      <c r="N19568"/>
      <c r="O19568"/>
      <c r="P19568"/>
      <c r="Q19568"/>
      <c r="R19568"/>
      <c r="S19568" s="13"/>
      <c r="W19568" s="15"/>
    </row>
    <row r="19569" spans="10:23" x14ac:dyDescent="0.3">
      <c r="J19569" s="8"/>
      <c r="K19569"/>
      <c r="L19569"/>
      <c r="M19569"/>
      <c r="N19569"/>
      <c r="O19569"/>
      <c r="P19569"/>
      <c r="Q19569"/>
      <c r="R19569"/>
      <c r="S19569" s="13"/>
      <c r="W19569" s="15"/>
    </row>
    <row r="19570" spans="10:23" x14ac:dyDescent="0.3">
      <c r="J19570" s="8"/>
      <c r="K19570"/>
      <c r="L19570"/>
      <c r="M19570"/>
      <c r="N19570"/>
      <c r="O19570"/>
      <c r="P19570"/>
      <c r="Q19570"/>
      <c r="R19570"/>
      <c r="S19570" s="13"/>
      <c r="W19570" s="15"/>
    </row>
    <row r="19571" spans="10:23" x14ac:dyDescent="0.3">
      <c r="J19571" s="8"/>
      <c r="K19571"/>
      <c r="L19571"/>
      <c r="M19571"/>
      <c r="N19571"/>
      <c r="O19571"/>
      <c r="P19571"/>
      <c r="Q19571"/>
      <c r="R19571"/>
      <c r="S19571" s="13"/>
      <c r="W19571" s="15"/>
    </row>
    <row r="19572" spans="10:23" x14ac:dyDescent="0.3">
      <c r="J19572" s="8"/>
      <c r="K19572"/>
      <c r="L19572"/>
      <c r="M19572"/>
      <c r="N19572"/>
      <c r="O19572"/>
      <c r="P19572"/>
      <c r="Q19572"/>
      <c r="R19572"/>
      <c r="S19572" s="13"/>
      <c r="W19572" s="15"/>
    </row>
    <row r="19573" spans="10:23" x14ac:dyDescent="0.3">
      <c r="J19573" s="8"/>
      <c r="K19573"/>
      <c r="L19573"/>
      <c r="M19573"/>
      <c r="N19573"/>
      <c r="O19573"/>
      <c r="P19573"/>
      <c r="Q19573"/>
      <c r="R19573"/>
      <c r="S19573" s="13"/>
      <c r="W19573" s="15"/>
    </row>
    <row r="19574" spans="10:23" x14ac:dyDescent="0.3">
      <c r="J19574" s="8"/>
      <c r="K19574"/>
      <c r="L19574"/>
      <c r="M19574"/>
      <c r="N19574"/>
      <c r="O19574"/>
      <c r="P19574"/>
      <c r="Q19574"/>
      <c r="R19574"/>
      <c r="S19574" s="13"/>
      <c r="W19574" s="15"/>
    </row>
    <row r="19575" spans="10:23" x14ac:dyDescent="0.3">
      <c r="J19575" s="8"/>
      <c r="K19575"/>
      <c r="L19575"/>
      <c r="M19575"/>
      <c r="N19575"/>
      <c r="O19575"/>
      <c r="P19575"/>
      <c r="Q19575"/>
      <c r="R19575"/>
      <c r="S19575" s="13"/>
      <c r="W19575" s="15"/>
    </row>
    <row r="19576" spans="10:23" x14ac:dyDescent="0.3">
      <c r="J19576" s="8"/>
      <c r="K19576"/>
      <c r="L19576"/>
      <c r="M19576"/>
      <c r="N19576"/>
      <c r="O19576"/>
      <c r="P19576"/>
      <c r="Q19576"/>
      <c r="R19576"/>
      <c r="S19576" s="13"/>
      <c r="W19576" s="15"/>
    </row>
    <row r="19577" spans="10:23" x14ac:dyDescent="0.3">
      <c r="J19577" s="8"/>
      <c r="K19577"/>
      <c r="L19577"/>
      <c r="M19577"/>
      <c r="N19577"/>
      <c r="O19577"/>
      <c r="P19577"/>
      <c r="Q19577"/>
      <c r="R19577"/>
      <c r="S19577" s="13"/>
      <c r="W19577" s="15"/>
    </row>
    <row r="19578" spans="10:23" x14ac:dyDescent="0.3">
      <c r="J19578" s="8"/>
      <c r="K19578"/>
      <c r="L19578"/>
      <c r="M19578"/>
      <c r="N19578"/>
      <c r="O19578"/>
      <c r="P19578"/>
      <c r="Q19578"/>
      <c r="R19578"/>
      <c r="S19578" s="13"/>
      <c r="W19578" s="15"/>
    </row>
    <row r="19579" spans="10:23" x14ac:dyDescent="0.3">
      <c r="J19579" s="8"/>
      <c r="K19579"/>
      <c r="L19579"/>
      <c r="M19579"/>
      <c r="N19579"/>
      <c r="O19579"/>
      <c r="P19579"/>
      <c r="Q19579"/>
      <c r="R19579"/>
      <c r="S19579" s="13"/>
      <c r="W19579" s="15"/>
    </row>
    <row r="19580" spans="10:23" x14ac:dyDescent="0.3">
      <c r="J19580" s="8"/>
      <c r="K19580"/>
      <c r="L19580"/>
      <c r="M19580"/>
      <c r="N19580"/>
      <c r="O19580"/>
      <c r="P19580"/>
      <c r="Q19580"/>
      <c r="R19580"/>
      <c r="S19580" s="13"/>
      <c r="W19580" s="15"/>
    </row>
    <row r="19581" spans="10:23" x14ac:dyDescent="0.3">
      <c r="J19581" s="8"/>
      <c r="K19581"/>
      <c r="L19581"/>
      <c r="M19581"/>
      <c r="N19581"/>
      <c r="O19581"/>
      <c r="P19581"/>
      <c r="Q19581"/>
      <c r="R19581"/>
      <c r="S19581" s="13"/>
      <c r="W19581" s="15"/>
    </row>
    <row r="19582" spans="10:23" x14ac:dyDescent="0.3">
      <c r="J19582" s="8"/>
      <c r="K19582"/>
      <c r="L19582"/>
      <c r="M19582"/>
      <c r="N19582"/>
      <c r="O19582"/>
      <c r="P19582"/>
      <c r="Q19582"/>
      <c r="R19582"/>
      <c r="S19582" s="13"/>
      <c r="W19582" s="15"/>
    </row>
    <row r="19583" spans="10:23" x14ac:dyDescent="0.3">
      <c r="J19583" s="8"/>
      <c r="K19583"/>
      <c r="L19583"/>
      <c r="M19583"/>
      <c r="N19583"/>
      <c r="O19583"/>
      <c r="P19583"/>
      <c r="Q19583"/>
      <c r="R19583"/>
      <c r="S19583" s="13"/>
      <c r="W19583" s="15"/>
    </row>
    <row r="19584" spans="10:23" x14ac:dyDescent="0.3">
      <c r="J19584" s="8"/>
      <c r="K19584"/>
      <c r="L19584"/>
      <c r="M19584"/>
      <c r="N19584"/>
      <c r="O19584"/>
      <c r="P19584"/>
      <c r="Q19584"/>
      <c r="R19584"/>
      <c r="S19584" s="13"/>
      <c r="W19584" s="15"/>
    </row>
    <row r="19585" spans="10:23" x14ac:dyDescent="0.3">
      <c r="J19585" s="8"/>
      <c r="K19585"/>
      <c r="L19585"/>
      <c r="M19585"/>
      <c r="N19585"/>
      <c r="O19585"/>
      <c r="P19585"/>
      <c r="Q19585"/>
      <c r="R19585"/>
      <c r="S19585" s="13"/>
      <c r="W19585" s="15"/>
    </row>
    <row r="19586" spans="10:23" x14ac:dyDescent="0.3">
      <c r="J19586" s="8"/>
      <c r="K19586"/>
      <c r="L19586"/>
      <c r="M19586"/>
      <c r="N19586"/>
      <c r="O19586"/>
      <c r="P19586"/>
      <c r="Q19586"/>
      <c r="R19586"/>
      <c r="S19586" s="13"/>
      <c r="W19586" s="15"/>
    </row>
    <row r="19587" spans="10:23" x14ac:dyDescent="0.3">
      <c r="J19587" s="8"/>
      <c r="K19587"/>
      <c r="L19587"/>
      <c r="M19587"/>
      <c r="N19587"/>
      <c r="O19587"/>
      <c r="P19587"/>
      <c r="Q19587"/>
      <c r="R19587"/>
      <c r="S19587" s="13"/>
      <c r="W19587" s="15"/>
    </row>
    <row r="19588" spans="10:23" x14ac:dyDescent="0.3">
      <c r="J19588" s="8"/>
      <c r="K19588"/>
      <c r="L19588"/>
      <c r="M19588"/>
      <c r="N19588"/>
      <c r="O19588"/>
      <c r="P19588"/>
      <c r="Q19588"/>
      <c r="R19588"/>
      <c r="S19588" s="13"/>
      <c r="W19588" s="15"/>
    </row>
    <row r="19589" spans="10:23" x14ac:dyDescent="0.3">
      <c r="J19589" s="8"/>
      <c r="K19589"/>
      <c r="L19589"/>
      <c r="M19589"/>
      <c r="N19589"/>
      <c r="O19589"/>
      <c r="P19589"/>
      <c r="Q19589"/>
      <c r="R19589"/>
      <c r="S19589" s="13"/>
      <c r="W19589" s="15"/>
    </row>
    <row r="19590" spans="10:23" x14ac:dyDescent="0.3">
      <c r="J19590" s="8"/>
      <c r="K19590"/>
      <c r="L19590"/>
      <c r="M19590"/>
      <c r="N19590"/>
      <c r="O19590"/>
      <c r="P19590"/>
      <c r="Q19590"/>
      <c r="R19590"/>
      <c r="S19590" s="13"/>
      <c r="W19590" s="15"/>
    </row>
    <row r="19591" spans="10:23" x14ac:dyDescent="0.3">
      <c r="J19591" s="8"/>
      <c r="K19591"/>
      <c r="L19591"/>
      <c r="M19591"/>
      <c r="N19591"/>
      <c r="O19591"/>
      <c r="P19591"/>
      <c r="Q19591"/>
      <c r="R19591"/>
      <c r="S19591" s="13"/>
      <c r="W19591" s="15"/>
    </row>
    <row r="19592" spans="10:23" x14ac:dyDescent="0.3">
      <c r="J19592" s="8"/>
      <c r="K19592"/>
      <c r="L19592"/>
      <c r="M19592"/>
      <c r="N19592"/>
      <c r="O19592"/>
      <c r="P19592"/>
      <c r="Q19592"/>
      <c r="R19592"/>
      <c r="S19592" s="13"/>
      <c r="W19592" s="15"/>
    </row>
    <row r="19593" spans="10:23" x14ac:dyDescent="0.3">
      <c r="J19593" s="8"/>
      <c r="K19593"/>
      <c r="L19593"/>
      <c r="M19593"/>
      <c r="N19593"/>
      <c r="O19593"/>
      <c r="P19593"/>
      <c r="Q19593"/>
      <c r="R19593"/>
      <c r="S19593" s="13"/>
      <c r="W19593" s="15"/>
    </row>
    <row r="19594" spans="10:23" x14ac:dyDescent="0.3">
      <c r="J19594" s="8"/>
      <c r="K19594"/>
      <c r="L19594"/>
      <c r="M19594"/>
      <c r="N19594"/>
      <c r="O19594"/>
      <c r="P19594"/>
      <c r="Q19594"/>
      <c r="R19594"/>
      <c r="S19594" s="13"/>
      <c r="W19594" s="15"/>
    </row>
    <row r="19595" spans="10:23" x14ac:dyDescent="0.3">
      <c r="J19595" s="8"/>
      <c r="K19595"/>
      <c r="L19595"/>
      <c r="M19595"/>
      <c r="N19595"/>
      <c r="O19595"/>
      <c r="P19595"/>
      <c r="Q19595"/>
      <c r="R19595"/>
      <c r="S19595" s="13"/>
      <c r="W19595" s="15"/>
    </row>
    <row r="19596" spans="10:23" x14ac:dyDescent="0.3">
      <c r="J19596" s="8"/>
      <c r="K19596"/>
      <c r="L19596"/>
      <c r="M19596"/>
      <c r="N19596"/>
      <c r="O19596"/>
      <c r="P19596"/>
      <c r="Q19596"/>
      <c r="R19596"/>
      <c r="S19596" s="13"/>
      <c r="W19596" s="15"/>
    </row>
    <row r="19597" spans="10:23" x14ac:dyDescent="0.3">
      <c r="J19597" s="8"/>
      <c r="K19597"/>
      <c r="L19597"/>
      <c r="M19597"/>
      <c r="N19597"/>
      <c r="O19597"/>
      <c r="P19597"/>
      <c r="Q19597"/>
      <c r="R19597"/>
      <c r="S19597" s="13"/>
      <c r="W19597" s="15"/>
    </row>
    <row r="19598" spans="10:23" x14ac:dyDescent="0.3">
      <c r="J19598" s="8"/>
      <c r="K19598"/>
      <c r="L19598"/>
      <c r="M19598"/>
      <c r="N19598"/>
      <c r="O19598"/>
      <c r="P19598"/>
      <c r="Q19598"/>
      <c r="R19598"/>
      <c r="S19598" s="13"/>
      <c r="W19598" s="15"/>
    </row>
    <row r="19599" spans="10:23" x14ac:dyDescent="0.3">
      <c r="J19599" s="8"/>
      <c r="K19599"/>
      <c r="L19599"/>
      <c r="M19599"/>
      <c r="N19599"/>
      <c r="O19599"/>
      <c r="P19599"/>
      <c r="Q19599"/>
      <c r="R19599"/>
      <c r="S19599" s="13"/>
      <c r="W19599" s="15"/>
    </row>
    <row r="19600" spans="10:23" x14ac:dyDescent="0.3">
      <c r="J19600" s="8"/>
      <c r="K19600"/>
      <c r="L19600"/>
      <c r="M19600"/>
      <c r="N19600"/>
      <c r="O19600"/>
      <c r="P19600"/>
      <c r="Q19600"/>
      <c r="R19600"/>
      <c r="S19600" s="13"/>
      <c r="W19600" s="15"/>
    </row>
    <row r="19601" spans="10:23" x14ac:dyDescent="0.3">
      <c r="J19601" s="8"/>
      <c r="K19601"/>
      <c r="L19601"/>
      <c r="M19601"/>
      <c r="N19601"/>
      <c r="O19601"/>
      <c r="P19601"/>
      <c r="Q19601"/>
      <c r="R19601"/>
      <c r="S19601" s="13"/>
      <c r="W19601" s="15"/>
    </row>
    <row r="19602" spans="10:23" x14ac:dyDescent="0.3">
      <c r="J19602" s="8"/>
      <c r="K19602"/>
      <c r="L19602"/>
      <c r="M19602"/>
      <c r="N19602"/>
      <c r="O19602"/>
      <c r="P19602"/>
      <c r="Q19602"/>
      <c r="R19602"/>
      <c r="S19602" s="13"/>
      <c r="W19602" s="15"/>
    </row>
    <row r="19603" spans="10:23" x14ac:dyDescent="0.3">
      <c r="J19603" s="8"/>
      <c r="K19603"/>
      <c r="L19603"/>
      <c r="M19603"/>
      <c r="N19603"/>
      <c r="O19603"/>
      <c r="P19603"/>
      <c r="Q19603"/>
      <c r="R19603"/>
      <c r="S19603" s="13"/>
      <c r="W19603" s="15"/>
    </row>
    <row r="19604" spans="10:23" x14ac:dyDescent="0.3">
      <c r="J19604" s="8"/>
      <c r="K19604"/>
      <c r="L19604"/>
      <c r="M19604"/>
      <c r="N19604"/>
      <c r="O19604"/>
      <c r="P19604"/>
      <c r="Q19604"/>
      <c r="R19604"/>
      <c r="S19604" s="13"/>
      <c r="W19604" s="15"/>
    </row>
    <row r="19605" spans="10:23" x14ac:dyDescent="0.3">
      <c r="J19605" s="8"/>
      <c r="K19605"/>
      <c r="L19605"/>
      <c r="M19605"/>
      <c r="N19605"/>
      <c r="O19605"/>
      <c r="P19605"/>
      <c r="Q19605"/>
      <c r="R19605"/>
      <c r="S19605" s="13"/>
      <c r="W19605" s="15"/>
    </row>
    <row r="19606" spans="10:23" x14ac:dyDescent="0.3">
      <c r="J19606" s="8"/>
      <c r="K19606"/>
      <c r="L19606"/>
      <c r="M19606"/>
      <c r="N19606"/>
      <c r="O19606"/>
      <c r="P19606"/>
      <c r="Q19606"/>
      <c r="R19606"/>
      <c r="S19606" s="13"/>
      <c r="W19606" s="15"/>
    </row>
    <row r="19607" spans="10:23" x14ac:dyDescent="0.3">
      <c r="J19607" s="8"/>
      <c r="K19607"/>
      <c r="L19607"/>
      <c r="M19607"/>
      <c r="N19607"/>
      <c r="O19607"/>
      <c r="P19607"/>
      <c r="Q19607"/>
      <c r="R19607"/>
      <c r="S19607" s="13"/>
      <c r="W19607" s="15"/>
    </row>
    <row r="19608" spans="10:23" x14ac:dyDescent="0.3">
      <c r="J19608" s="8"/>
      <c r="K19608"/>
      <c r="L19608"/>
      <c r="M19608"/>
      <c r="N19608"/>
      <c r="O19608"/>
      <c r="P19608"/>
      <c r="Q19608"/>
      <c r="R19608"/>
      <c r="S19608" s="13"/>
      <c r="W19608" s="15"/>
    </row>
    <row r="19609" spans="10:23" x14ac:dyDescent="0.3">
      <c r="J19609" s="8"/>
      <c r="K19609"/>
      <c r="L19609"/>
      <c r="M19609"/>
      <c r="N19609"/>
      <c r="O19609"/>
      <c r="P19609"/>
      <c r="Q19609"/>
      <c r="R19609"/>
      <c r="S19609" s="13"/>
      <c r="W19609" s="15"/>
    </row>
    <row r="19610" spans="10:23" x14ac:dyDescent="0.3">
      <c r="J19610" s="8"/>
      <c r="K19610"/>
      <c r="L19610"/>
      <c r="M19610"/>
      <c r="N19610"/>
      <c r="O19610"/>
      <c r="P19610"/>
      <c r="Q19610"/>
      <c r="R19610"/>
      <c r="S19610" s="13"/>
      <c r="W19610" s="15"/>
    </row>
    <row r="19611" spans="10:23" x14ac:dyDescent="0.3">
      <c r="J19611" s="8"/>
      <c r="K19611"/>
      <c r="L19611"/>
      <c r="M19611"/>
      <c r="N19611"/>
      <c r="O19611"/>
      <c r="P19611"/>
      <c r="Q19611"/>
      <c r="R19611"/>
      <c r="S19611" s="13"/>
      <c r="W19611" s="15"/>
    </row>
    <row r="19612" spans="10:23" x14ac:dyDescent="0.3">
      <c r="J19612" s="8"/>
      <c r="K19612"/>
      <c r="L19612"/>
      <c r="M19612"/>
      <c r="N19612"/>
      <c r="O19612"/>
      <c r="P19612"/>
      <c r="Q19612"/>
      <c r="R19612"/>
      <c r="S19612" s="13"/>
      <c r="W19612" s="15"/>
    </row>
    <row r="19613" spans="10:23" x14ac:dyDescent="0.3">
      <c r="J19613" s="8"/>
      <c r="K19613"/>
      <c r="L19613"/>
      <c r="M19613"/>
      <c r="N19613"/>
      <c r="O19613"/>
      <c r="P19613"/>
      <c r="Q19613"/>
      <c r="R19613"/>
      <c r="S19613" s="13"/>
      <c r="W19613" s="15"/>
    </row>
    <row r="19614" spans="10:23" x14ac:dyDescent="0.3">
      <c r="J19614" s="8"/>
      <c r="K19614"/>
      <c r="L19614"/>
      <c r="M19614"/>
      <c r="N19614"/>
      <c r="O19614"/>
      <c r="P19614"/>
      <c r="Q19614"/>
      <c r="R19614"/>
      <c r="S19614" s="13"/>
      <c r="W19614" s="15"/>
    </row>
    <row r="19615" spans="10:23" x14ac:dyDescent="0.3">
      <c r="J19615" s="8"/>
      <c r="K19615"/>
      <c r="L19615"/>
      <c r="M19615"/>
      <c r="N19615"/>
      <c r="O19615"/>
      <c r="P19615"/>
      <c r="Q19615"/>
      <c r="R19615"/>
      <c r="S19615" s="13"/>
      <c r="W19615" s="15"/>
    </row>
    <row r="19616" spans="10:23" x14ac:dyDescent="0.3">
      <c r="J19616" s="8"/>
      <c r="K19616"/>
      <c r="L19616"/>
      <c r="M19616"/>
      <c r="N19616"/>
      <c r="O19616"/>
      <c r="P19616"/>
      <c r="Q19616"/>
      <c r="R19616"/>
      <c r="S19616" s="13"/>
      <c r="W19616" s="15"/>
    </row>
    <row r="19617" spans="10:23" x14ac:dyDescent="0.3">
      <c r="J19617" s="8"/>
      <c r="K19617"/>
      <c r="L19617"/>
      <c r="M19617"/>
      <c r="N19617"/>
      <c r="O19617"/>
      <c r="P19617"/>
      <c r="Q19617"/>
      <c r="R19617"/>
      <c r="S19617" s="13"/>
      <c r="W19617" s="15"/>
    </row>
    <row r="19618" spans="10:23" x14ac:dyDescent="0.3">
      <c r="J19618" s="8"/>
      <c r="K19618"/>
      <c r="L19618"/>
      <c r="M19618"/>
      <c r="N19618"/>
      <c r="O19618"/>
      <c r="P19618"/>
      <c r="Q19618"/>
      <c r="R19618"/>
      <c r="S19618" s="13"/>
      <c r="W19618" s="15"/>
    </row>
    <row r="19619" spans="10:23" x14ac:dyDescent="0.3">
      <c r="J19619" s="8"/>
      <c r="K19619"/>
      <c r="L19619"/>
      <c r="M19619"/>
      <c r="N19619"/>
      <c r="O19619"/>
      <c r="P19619"/>
      <c r="Q19619"/>
      <c r="R19619"/>
      <c r="S19619" s="13"/>
      <c r="W19619" s="15"/>
    </row>
    <row r="19620" spans="10:23" x14ac:dyDescent="0.3">
      <c r="J19620" s="8"/>
      <c r="K19620"/>
      <c r="L19620"/>
      <c r="M19620"/>
      <c r="N19620"/>
      <c r="O19620"/>
      <c r="P19620"/>
      <c r="Q19620"/>
      <c r="R19620"/>
      <c r="S19620" s="13"/>
      <c r="W19620" s="15"/>
    </row>
    <row r="19621" spans="10:23" x14ac:dyDescent="0.3">
      <c r="J19621" s="8"/>
      <c r="K19621"/>
      <c r="L19621"/>
      <c r="M19621"/>
      <c r="N19621"/>
      <c r="O19621"/>
      <c r="P19621"/>
      <c r="Q19621"/>
      <c r="R19621"/>
      <c r="S19621" s="13"/>
      <c r="W19621" s="15"/>
    </row>
    <row r="19622" spans="10:23" x14ac:dyDescent="0.3">
      <c r="J19622" s="8"/>
      <c r="K19622"/>
      <c r="L19622"/>
      <c r="M19622"/>
      <c r="N19622"/>
      <c r="O19622"/>
      <c r="P19622"/>
      <c r="Q19622"/>
      <c r="R19622"/>
      <c r="S19622" s="13"/>
      <c r="W19622" s="15"/>
    </row>
    <row r="19623" spans="10:23" x14ac:dyDescent="0.3">
      <c r="J19623" s="8"/>
      <c r="K19623"/>
      <c r="L19623"/>
      <c r="M19623"/>
      <c r="N19623"/>
      <c r="O19623"/>
      <c r="P19623"/>
      <c r="Q19623"/>
      <c r="R19623"/>
      <c r="S19623" s="13"/>
      <c r="W19623" s="15"/>
    </row>
    <row r="19624" spans="10:23" x14ac:dyDescent="0.3">
      <c r="J19624" s="8"/>
      <c r="K19624"/>
      <c r="L19624"/>
      <c r="M19624"/>
      <c r="N19624"/>
      <c r="O19624"/>
      <c r="P19624"/>
      <c r="Q19624"/>
      <c r="R19624"/>
      <c r="S19624" s="13"/>
      <c r="W19624" s="15"/>
    </row>
    <row r="19625" spans="10:23" x14ac:dyDescent="0.3">
      <c r="J19625" s="8"/>
      <c r="K19625"/>
      <c r="L19625"/>
      <c r="M19625"/>
      <c r="N19625"/>
      <c r="O19625"/>
      <c r="P19625"/>
      <c r="Q19625"/>
      <c r="R19625"/>
      <c r="S19625" s="13"/>
      <c r="W19625" s="15"/>
    </row>
    <row r="19626" spans="10:23" x14ac:dyDescent="0.3">
      <c r="J19626" s="8"/>
      <c r="K19626"/>
      <c r="L19626"/>
      <c r="M19626"/>
      <c r="N19626"/>
      <c r="O19626"/>
      <c r="P19626"/>
      <c r="Q19626"/>
      <c r="R19626"/>
      <c r="S19626" s="13"/>
      <c r="W19626" s="15"/>
    </row>
    <row r="19627" spans="10:23" x14ac:dyDescent="0.3">
      <c r="J19627" s="8"/>
      <c r="K19627"/>
      <c r="L19627"/>
      <c r="M19627"/>
      <c r="N19627"/>
      <c r="O19627"/>
      <c r="P19627"/>
      <c r="Q19627"/>
      <c r="R19627"/>
      <c r="S19627" s="13"/>
      <c r="W19627" s="15"/>
    </row>
    <row r="19628" spans="10:23" x14ac:dyDescent="0.3">
      <c r="J19628" s="8"/>
      <c r="K19628"/>
      <c r="L19628"/>
      <c r="M19628"/>
      <c r="N19628"/>
      <c r="O19628"/>
      <c r="P19628"/>
      <c r="Q19628"/>
      <c r="R19628"/>
      <c r="S19628" s="13"/>
      <c r="W19628" s="15"/>
    </row>
    <row r="19629" spans="10:23" x14ac:dyDescent="0.3">
      <c r="J19629" s="8"/>
      <c r="K19629"/>
      <c r="L19629"/>
      <c r="M19629"/>
      <c r="N19629"/>
      <c r="O19629"/>
      <c r="P19629"/>
      <c r="Q19629"/>
      <c r="R19629"/>
      <c r="S19629" s="13"/>
      <c r="W19629" s="15"/>
    </row>
    <row r="19630" spans="10:23" x14ac:dyDescent="0.3">
      <c r="J19630" s="8"/>
      <c r="K19630"/>
      <c r="L19630"/>
      <c r="M19630"/>
      <c r="N19630"/>
      <c r="O19630"/>
      <c r="P19630"/>
      <c r="Q19630"/>
      <c r="R19630"/>
      <c r="S19630" s="13"/>
      <c r="W19630" s="15"/>
    </row>
    <row r="19631" spans="10:23" x14ac:dyDescent="0.3">
      <c r="J19631" s="8"/>
      <c r="K19631"/>
      <c r="L19631"/>
      <c r="M19631"/>
      <c r="N19631"/>
      <c r="O19631"/>
      <c r="P19631"/>
      <c r="Q19631"/>
      <c r="R19631"/>
      <c r="S19631" s="13"/>
      <c r="W19631" s="15"/>
    </row>
    <row r="19632" spans="10:23" x14ac:dyDescent="0.3">
      <c r="J19632" s="8"/>
      <c r="K19632"/>
      <c r="L19632"/>
      <c r="M19632"/>
      <c r="N19632"/>
      <c r="O19632"/>
      <c r="P19632"/>
      <c r="Q19632"/>
      <c r="R19632"/>
      <c r="S19632" s="13"/>
      <c r="W19632" s="15"/>
    </row>
    <row r="19633" spans="10:23" x14ac:dyDescent="0.3">
      <c r="J19633" s="8"/>
      <c r="K19633"/>
      <c r="L19633"/>
      <c r="M19633"/>
      <c r="N19633"/>
      <c r="O19633"/>
      <c r="P19633"/>
      <c r="Q19633"/>
      <c r="R19633"/>
      <c r="S19633" s="13"/>
      <c r="W19633" s="15"/>
    </row>
    <row r="19634" spans="10:23" x14ac:dyDescent="0.3">
      <c r="J19634" s="8"/>
      <c r="K19634"/>
      <c r="L19634"/>
      <c r="M19634"/>
      <c r="N19634"/>
      <c r="O19634"/>
      <c r="P19634"/>
      <c r="Q19634"/>
      <c r="R19634"/>
      <c r="S19634" s="13"/>
      <c r="W19634" s="15"/>
    </row>
    <row r="19635" spans="10:23" x14ac:dyDescent="0.3">
      <c r="J19635" s="8"/>
      <c r="K19635"/>
      <c r="L19635"/>
      <c r="M19635"/>
      <c r="N19635"/>
      <c r="O19635"/>
      <c r="P19635"/>
      <c r="Q19635"/>
      <c r="R19635"/>
      <c r="S19635" s="13"/>
      <c r="W19635" s="15"/>
    </row>
    <row r="19636" spans="10:23" x14ac:dyDescent="0.3">
      <c r="J19636" s="8"/>
      <c r="K19636"/>
      <c r="L19636"/>
      <c r="M19636"/>
      <c r="N19636"/>
      <c r="O19636"/>
      <c r="P19636"/>
      <c r="Q19636"/>
      <c r="R19636"/>
      <c r="S19636" s="13"/>
      <c r="W19636" s="15"/>
    </row>
    <row r="19637" spans="10:23" x14ac:dyDescent="0.3">
      <c r="J19637" s="8"/>
      <c r="K19637"/>
      <c r="L19637"/>
      <c r="M19637"/>
      <c r="N19637"/>
      <c r="O19637"/>
      <c r="P19637"/>
      <c r="Q19637"/>
      <c r="R19637"/>
      <c r="S19637" s="13"/>
      <c r="W19637" s="15"/>
    </row>
    <row r="19638" spans="10:23" x14ac:dyDescent="0.3">
      <c r="J19638" s="8"/>
      <c r="K19638"/>
      <c r="L19638"/>
      <c r="M19638"/>
      <c r="N19638"/>
      <c r="O19638"/>
      <c r="P19638"/>
      <c r="Q19638"/>
      <c r="R19638"/>
      <c r="S19638" s="13"/>
      <c r="W19638" s="15"/>
    </row>
    <row r="19639" spans="10:23" x14ac:dyDescent="0.3">
      <c r="J19639" s="8"/>
      <c r="K19639"/>
      <c r="L19639"/>
      <c r="M19639"/>
      <c r="N19639"/>
      <c r="O19639"/>
      <c r="P19639"/>
      <c r="Q19639"/>
      <c r="R19639"/>
      <c r="S19639" s="13"/>
      <c r="W19639" s="15"/>
    </row>
    <row r="19640" spans="10:23" x14ac:dyDescent="0.3">
      <c r="J19640" s="8"/>
      <c r="K19640"/>
      <c r="L19640"/>
      <c r="M19640"/>
      <c r="N19640"/>
      <c r="O19640"/>
      <c r="P19640"/>
      <c r="Q19640"/>
      <c r="R19640"/>
      <c r="S19640" s="13"/>
      <c r="W19640" s="15"/>
    </row>
    <row r="19641" spans="10:23" x14ac:dyDescent="0.3">
      <c r="J19641" s="8"/>
      <c r="K19641"/>
      <c r="L19641"/>
      <c r="M19641"/>
      <c r="N19641"/>
      <c r="O19641"/>
      <c r="P19641"/>
      <c r="Q19641"/>
      <c r="R19641"/>
      <c r="S19641" s="13"/>
      <c r="W19641" s="15"/>
    </row>
    <row r="19642" spans="10:23" x14ac:dyDescent="0.3">
      <c r="J19642" s="8"/>
      <c r="K19642"/>
      <c r="L19642"/>
      <c r="M19642"/>
      <c r="N19642"/>
      <c r="O19642"/>
      <c r="P19642"/>
      <c r="Q19642"/>
      <c r="R19642"/>
      <c r="S19642" s="13"/>
      <c r="W19642" s="15"/>
    </row>
    <row r="19643" spans="10:23" x14ac:dyDescent="0.3">
      <c r="J19643" s="8"/>
      <c r="K19643"/>
      <c r="L19643"/>
      <c r="M19643"/>
      <c r="N19643"/>
      <c r="O19643"/>
      <c r="P19643"/>
      <c r="Q19643"/>
      <c r="R19643"/>
      <c r="S19643" s="13"/>
      <c r="W19643" s="15"/>
    </row>
    <row r="19644" spans="10:23" x14ac:dyDescent="0.3">
      <c r="J19644" s="8"/>
      <c r="K19644"/>
      <c r="L19644"/>
      <c r="M19644"/>
      <c r="N19644"/>
      <c r="O19644"/>
      <c r="P19644"/>
      <c r="Q19644"/>
      <c r="R19644"/>
      <c r="S19644" s="13"/>
      <c r="W19644" s="15"/>
    </row>
    <row r="19645" spans="10:23" x14ac:dyDescent="0.3">
      <c r="J19645" s="8"/>
      <c r="K19645"/>
      <c r="L19645"/>
      <c r="M19645"/>
      <c r="N19645"/>
      <c r="O19645"/>
      <c r="P19645"/>
      <c r="Q19645"/>
      <c r="R19645"/>
      <c r="S19645" s="13"/>
      <c r="W19645" s="15"/>
    </row>
    <row r="19646" spans="10:23" x14ac:dyDescent="0.3">
      <c r="J19646" s="8"/>
      <c r="K19646"/>
      <c r="L19646"/>
      <c r="M19646"/>
      <c r="N19646"/>
      <c r="O19646"/>
      <c r="P19646"/>
      <c r="Q19646"/>
      <c r="R19646"/>
      <c r="S19646" s="13"/>
      <c r="W19646" s="15"/>
    </row>
    <row r="19647" spans="10:23" x14ac:dyDescent="0.3">
      <c r="J19647" s="8"/>
      <c r="K19647"/>
      <c r="L19647"/>
      <c r="M19647"/>
      <c r="N19647"/>
      <c r="O19647"/>
      <c r="P19647"/>
      <c r="Q19647"/>
      <c r="R19647"/>
      <c r="S19647" s="13"/>
      <c r="W19647" s="15"/>
    </row>
    <row r="19648" spans="10:23" x14ac:dyDescent="0.3">
      <c r="J19648" s="8"/>
      <c r="K19648"/>
      <c r="L19648"/>
      <c r="M19648"/>
      <c r="N19648"/>
      <c r="O19648"/>
      <c r="P19648"/>
      <c r="Q19648"/>
      <c r="R19648"/>
      <c r="S19648" s="13"/>
      <c r="W19648" s="15"/>
    </row>
    <row r="19649" spans="10:23" x14ac:dyDescent="0.3">
      <c r="J19649" s="8"/>
      <c r="K19649"/>
      <c r="L19649"/>
      <c r="M19649"/>
      <c r="N19649"/>
      <c r="O19649"/>
      <c r="P19649"/>
      <c r="Q19649"/>
      <c r="R19649"/>
      <c r="S19649" s="13"/>
      <c r="W19649" s="15"/>
    </row>
    <row r="19650" spans="10:23" x14ac:dyDescent="0.3">
      <c r="J19650" s="8"/>
      <c r="K19650"/>
      <c r="L19650"/>
      <c r="M19650"/>
      <c r="N19650"/>
      <c r="O19650"/>
      <c r="P19650"/>
      <c r="Q19650"/>
      <c r="R19650"/>
      <c r="S19650" s="13"/>
      <c r="W19650" s="15"/>
    </row>
    <row r="19651" spans="10:23" x14ac:dyDescent="0.3">
      <c r="J19651" s="8"/>
      <c r="K19651"/>
      <c r="L19651"/>
      <c r="M19651"/>
      <c r="N19651"/>
      <c r="O19651"/>
      <c r="P19651"/>
      <c r="Q19651"/>
      <c r="R19651"/>
      <c r="S19651" s="13"/>
      <c r="W19651" s="15"/>
    </row>
    <row r="19652" spans="10:23" x14ac:dyDescent="0.3">
      <c r="J19652" s="8"/>
      <c r="K19652"/>
      <c r="L19652"/>
      <c r="M19652"/>
      <c r="N19652"/>
      <c r="O19652"/>
      <c r="P19652"/>
      <c r="Q19652"/>
      <c r="R19652"/>
      <c r="S19652" s="13"/>
      <c r="W19652" s="15"/>
    </row>
    <row r="19653" spans="10:23" x14ac:dyDescent="0.3">
      <c r="J19653" s="8"/>
      <c r="K19653"/>
      <c r="L19653"/>
      <c r="M19653"/>
      <c r="N19653"/>
      <c r="O19653"/>
      <c r="P19653"/>
      <c r="Q19653"/>
      <c r="R19653"/>
      <c r="S19653" s="13"/>
      <c r="W19653" s="15"/>
    </row>
    <row r="19654" spans="10:23" x14ac:dyDescent="0.3">
      <c r="J19654" s="8"/>
      <c r="K19654"/>
      <c r="L19654"/>
      <c r="M19654"/>
      <c r="N19654"/>
      <c r="O19654"/>
      <c r="P19654"/>
      <c r="Q19654"/>
      <c r="R19654"/>
      <c r="S19654" s="13"/>
      <c r="W19654" s="15"/>
    </row>
    <row r="19655" spans="10:23" x14ac:dyDescent="0.3">
      <c r="J19655" s="8"/>
      <c r="K19655"/>
      <c r="L19655"/>
      <c r="M19655"/>
      <c r="N19655"/>
      <c r="O19655"/>
      <c r="P19655"/>
      <c r="Q19655"/>
      <c r="R19655"/>
      <c r="S19655" s="13"/>
      <c r="W19655" s="15"/>
    </row>
    <row r="19656" spans="10:23" x14ac:dyDescent="0.3">
      <c r="J19656" s="8"/>
      <c r="K19656"/>
      <c r="L19656"/>
      <c r="M19656"/>
      <c r="N19656"/>
      <c r="O19656"/>
      <c r="P19656"/>
      <c r="Q19656"/>
      <c r="R19656"/>
      <c r="S19656" s="13"/>
      <c r="W19656" s="15"/>
    </row>
    <row r="19657" spans="10:23" x14ac:dyDescent="0.3">
      <c r="J19657" s="8"/>
      <c r="K19657"/>
      <c r="L19657"/>
      <c r="M19657"/>
      <c r="N19657"/>
      <c r="O19657"/>
      <c r="P19657"/>
      <c r="Q19657"/>
      <c r="R19657"/>
      <c r="S19657" s="13"/>
      <c r="W19657" s="15"/>
    </row>
    <row r="19658" spans="10:23" x14ac:dyDescent="0.3">
      <c r="J19658" s="8"/>
      <c r="K19658"/>
      <c r="L19658"/>
      <c r="M19658"/>
      <c r="N19658"/>
      <c r="O19658"/>
      <c r="P19658"/>
      <c r="Q19658"/>
      <c r="R19658"/>
      <c r="S19658" s="13"/>
      <c r="W19658" s="15"/>
    </row>
    <row r="19659" spans="10:23" x14ac:dyDescent="0.3">
      <c r="J19659" s="8"/>
      <c r="K19659"/>
      <c r="L19659"/>
      <c r="M19659"/>
      <c r="N19659"/>
      <c r="O19659"/>
      <c r="P19659"/>
      <c r="Q19659"/>
      <c r="R19659"/>
      <c r="S19659" s="13"/>
      <c r="W19659" s="15"/>
    </row>
    <row r="19660" spans="10:23" x14ac:dyDescent="0.3">
      <c r="J19660" s="8"/>
      <c r="K19660"/>
      <c r="L19660"/>
      <c r="M19660"/>
      <c r="N19660"/>
      <c r="O19660"/>
      <c r="P19660"/>
      <c r="Q19660"/>
      <c r="R19660"/>
      <c r="S19660" s="13"/>
      <c r="W19660" s="15"/>
    </row>
    <row r="19661" spans="10:23" x14ac:dyDescent="0.3">
      <c r="J19661" s="8"/>
      <c r="K19661"/>
      <c r="L19661"/>
      <c r="M19661"/>
      <c r="N19661"/>
      <c r="O19661"/>
      <c r="P19661"/>
      <c r="Q19661"/>
      <c r="R19661"/>
      <c r="S19661" s="13"/>
      <c r="W19661" s="15"/>
    </row>
    <row r="19662" spans="10:23" x14ac:dyDescent="0.3">
      <c r="J19662" s="8"/>
      <c r="K19662"/>
      <c r="L19662"/>
      <c r="M19662"/>
      <c r="N19662"/>
      <c r="O19662"/>
      <c r="P19662"/>
      <c r="Q19662"/>
      <c r="R19662"/>
      <c r="S19662" s="13"/>
      <c r="W19662" s="15"/>
    </row>
    <row r="19663" spans="10:23" x14ac:dyDescent="0.3">
      <c r="J19663" s="8"/>
      <c r="K19663"/>
      <c r="L19663"/>
      <c r="M19663"/>
      <c r="N19663"/>
      <c r="O19663"/>
      <c r="P19663"/>
      <c r="Q19663"/>
      <c r="R19663"/>
      <c r="S19663" s="13"/>
      <c r="W19663" s="15"/>
    </row>
    <row r="19664" spans="10:23" x14ac:dyDescent="0.3">
      <c r="J19664" s="8"/>
      <c r="K19664"/>
      <c r="L19664"/>
      <c r="M19664"/>
      <c r="N19664"/>
      <c r="O19664"/>
      <c r="P19664"/>
      <c r="Q19664"/>
      <c r="R19664"/>
      <c r="S19664" s="13"/>
      <c r="W19664" s="15"/>
    </row>
    <row r="19665" spans="10:23" x14ac:dyDescent="0.3">
      <c r="J19665" s="8"/>
      <c r="K19665"/>
      <c r="L19665"/>
      <c r="M19665"/>
      <c r="N19665"/>
      <c r="O19665"/>
      <c r="P19665"/>
      <c r="Q19665"/>
      <c r="R19665"/>
      <c r="S19665" s="13"/>
      <c r="W19665" s="15"/>
    </row>
    <row r="19666" spans="10:23" x14ac:dyDescent="0.3">
      <c r="J19666" s="8"/>
      <c r="K19666"/>
      <c r="L19666"/>
      <c r="M19666"/>
      <c r="N19666"/>
      <c r="O19666"/>
      <c r="P19666"/>
      <c r="Q19666"/>
      <c r="R19666"/>
      <c r="S19666" s="13"/>
      <c r="W19666" s="15"/>
    </row>
    <row r="19667" spans="10:23" x14ac:dyDescent="0.3">
      <c r="J19667" s="8"/>
      <c r="K19667"/>
      <c r="L19667"/>
      <c r="M19667"/>
      <c r="N19667"/>
      <c r="O19667"/>
      <c r="P19667"/>
      <c r="Q19667"/>
      <c r="R19667"/>
      <c r="S19667" s="13"/>
      <c r="W19667" s="15"/>
    </row>
    <row r="19668" spans="10:23" x14ac:dyDescent="0.3">
      <c r="J19668" s="8"/>
      <c r="K19668"/>
      <c r="L19668"/>
      <c r="M19668"/>
      <c r="N19668"/>
      <c r="O19668"/>
      <c r="P19668"/>
      <c r="Q19668"/>
      <c r="R19668"/>
      <c r="S19668" s="13"/>
      <c r="W19668" s="15"/>
    </row>
    <row r="19669" spans="10:23" x14ac:dyDescent="0.3">
      <c r="J19669" s="8"/>
      <c r="K19669"/>
      <c r="L19669"/>
      <c r="M19669"/>
      <c r="N19669"/>
      <c r="O19669"/>
      <c r="P19669"/>
      <c r="Q19669"/>
      <c r="R19669"/>
      <c r="S19669" s="13"/>
      <c r="W19669" s="15"/>
    </row>
    <row r="19670" spans="10:23" x14ac:dyDescent="0.3">
      <c r="J19670" s="8"/>
      <c r="K19670"/>
      <c r="L19670"/>
      <c r="M19670"/>
      <c r="N19670"/>
      <c r="O19670"/>
      <c r="P19670"/>
      <c r="Q19670"/>
      <c r="R19670"/>
      <c r="S19670" s="13"/>
      <c r="W19670" s="15"/>
    </row>
    <row r="19671" spans="10:23" x14ac:dyDescent="0.3">
      <c r="J19671" s="8"/>
      <c r="K19671"/>
      <c r="L19671"/>
      <c r="M19671"/>
      <c r="N19671"/>
      <c r="O19671"/>
      <c r="P19671"/>
      <c r="Q19671"/>
      <c r="R19671"/>
      <c r="S19671" s="13"/>
      <c r="W19671" s="15"/>
    </row>
    <row r="19672" spans="10:23" x14ac:dyDescent="0.3">
      <c r="J19672" s="8"/>
      <c r="K19672"/>
      <c r="L19672"/>
      <c r="M19672"/>
      <c r="N19672"/>
      <c r="O19672"/>
      <c r="P19672"/>
      <c r="Q19672"/>
      <c r="R19672"/>
      <c r="S19672" s="13"/>
      <c r="W19672" s="15"/>
    </row>
    <row r="19673" spans="10:23" x14ac:dyDescent="0.3">
      <c r="J19673" s="8"/>
      <c r="K19673"/>
      <c r="L19673"/>
      <c r="M19673"/>
      <c r="N19673"/>
      <c r="O19673"/>
      <c r="P19673"/>
      <c r="Q19673"/>
      <c r="R19673"/>
      <c r="S19673" s="13"/>
      <c r="W19673" s="15"/>
    </row>
    <row r="19674" spans="10:23" x14ac:dyDescent="0.3">
      <c r="J19674" s="8"/>
      <c r="K19674"/>
      <c r="L19674"/>
      <c r="M19674"/>
      <c r="N19674"/>
      <c r="O19674"/>
      <c r="P19674"/>
      <c r="Q19674"/>
      <c r="R19674"/>
      <c r="S19674" s="13"/>
      <c r="W19674" s="15"/>
    </row>
    <row r="19675" spans="10:23" x14ac:dyDescent="0.3">
      <c r="J19675" s="8"/>
      <c r="K19675"/>
      <c r="L19675"/>
      <c r="M19675"/>
      <c r="N19675"/>
      <c r="O19675"/>
      <c r="P19675"/>
      <c r="Q19675"/>
      <c r="R19675"/>
      <c r="S19675" s="13"/>
      <c r="W19675" s="15"/>
    </row>
    <row r="19676" spans="10:23" x14ac:dyDescent="0.3">
      <c r="J19676" s="8"/>
      <c r="K19676"/>
      <c r="L19676"/>
      <c r="M19676"/>
      <c r="N19676"/>
      <c r="O19676"/>
      <c r="P19676"/>
      <c r="Q19676"/>
      <c r="R19676"/>
      <c r="S19676" s="13"/>
      <c r="W19676" s="15"/>
    </row>
    <row r="19677" spans="10:23" x14ac:dyDescent="0.3">
      <c r="J19677" s="8"/>
      <c r="K19677"/>
      <c r="L19677"/>
      <c r="M19677"/>
      <c r="N19677"/>
      <c r="O19677"/>
      <c r="P19677"/>
      <c r="Q19677"/>
      <c r="R19677"/>
      <c r="S19677" s="13"/>
      <c r="W19677" s="15"/>
    </row>
    <row r="19678" spans="10:23" x14ac:dyDescent="0.3">
      <c r="J19678" s="8"/>
      <c r="K19678"/>
      <c r="L19678"/>
      <c r="M19678"/>
      <c r="N19678"/>
      <c r="O19678"/>
      <c r="P19678"/>
      <c r="Q19678"/>
      <c r="R19678"/>
      <c r="S19678" s="13"/>
      <c r="W19678" s="15"/>
    </row>
    <row r="19679" spans="10:23" x14ac:dyDescent="0.3">
      <c r="J19679" s="8"/>
      <c r="K19679"/>
      <c r="L19679"/>
      <c r="M19679"/>
      <c r="N19679"/>
      <c r="O19679"/>
      <c r="P19679"/>
      <c r="Q19679"/>
      <c r="R19679"/>
      <c r="S19679" s="13"/>
      <c r="W19679" s="15"/>
    </row>
    <row r="19680" spans="10:23" x14ac:dyDescent="0.3">
      <c r="J19680" s="8"/>
      <c r="K19680"/>
      <c r="L19680"/>
      <c r="M19680"/>
      <c r="N19680"/>
      <c r="O19680"/>
      <c r="P19680"/>
      <c r="Q19680"/>
      <c r="R19680"/>
      <c r="S19680" s="13"/>
      <c r="W19680" s="15"/>
    </row>
    <row r="19681" spans="10:23" x14ac:dyDescent="0.3">
      <c r="J19681" s="8"/>
      <c r="K19681"/>
      <c r="L19681"/>
      <c r="M19681"/>
      <c r="N19681"/>
      <c r="O19681"/>
      <c r="P19681"/>
      <c r="Q19681"/>
      <c r="R19681"/>
      <c r="S19681" s="13"/>
      <c r="W19681" s="15"/>
    </row>
    <row r="19682" spans="10:23" x14ac:dyDescent="0.3">
      <c r="J19682" s="8"/>
      <c r="K19682"/>
      <c r="L19682"/>
      <c r="M19682"/>
      <c r="N19682"/>
      <c r="O19682"/>
      <c r="P19682"/>
      <c r="Q19682"/>
      <c r="R19682"/>
      <c r="S19682" s="13"/>
      <c r="W19682" s="15"/>
    </row>
    <row r="19683" spans="10:23" x14ac:dyDescent="0.3">
      <c r="J19683" s="8"/>
      <c r="K19683"/>
      <c r="L19683"/>
      <c r="M19683"/>
      <c r="N19683"/>
      <c r="O19683"/>
      <c r="P19683"/>
      <c r="Q19683"/>
      <c r="R19683"/>
      <c r="S19683" s="13"/>
      <c r="W19683" s="15"/>
    </row>
    <row r="19684" spans="10:23" x14ac:dyDescent="0.3">
      <c r="J19684" s="8"/>
      <c r="K19684"/>
      <c r="L19684"/>
      <c r="M19684"/>
      <c r="N19684"/>
      <c r="O19684"/>
      <c r="P19684"/>
      <c r="Q19684"/>
      <c r="R19684"/>
      <c r="S19684" s="13"/>
      <c r="W19684" s="15"/>
    </row>
    <row r="19685" spans="10:23" x14ac:dyDescent="0.3">
      <c r="J19685" s="8"/>
      <c r="K19685"/>
      <c r="L19685"/>
      <c r="M19685"/>
      <c r="N19685"/>
      <c r="O19685"/>
      <c r="P19685"/>
      <c r="Q19685"/>
      <c r="R19685"/>
      <c r="S19685" s="13"/>
      <c r="W19685" s="15"/>
    </row>
    <row r="19686" spans="10:23" x14ac:dyDescent="0.3">
      <c r="J19686" s="8"/>
      <c r="K19686"/>
      <c r="L19686"/>
      <c r="M19686"/>
      <c r="N19686"/>
      <c r="O19686"/>
      <c r="P19686"/>
      <c r="Q19686"/>
      <c r="R19686"/>
      <c r="S19686" s="13"/>
      <c r="W19686" s="15"/>
    </row>
    <row r="19687" spans="10:23" x14ac:dyDescent="0.3">
      <c r="J19687" s="8"/>
      <c r="K19687"/>
      <c r="L19687"/>
      <c r="M19687"/>
      <c r="N19687"/>
      <c r="O19687"/>
      <c r="P19687"/>
      <c r="Q19687"/>
      <c r="R19687"/>
      <c r="S19687" s="13"/>
      <c r="W19687" s="15"/>
    </row>
    <row r="19688" spans="10:23" x14ac:dyDescent="0.3">
      <c r="J19688" s="8"/>
      <c r="K19688"/>
      <c r="L19688"/>
      <c r="M19688"/>
      <c r="N19688"/>
      <c r="O19688"/>
      <c r="P19688"/>
      <c r="Q19688"/>
      <c r="R19688"/>
      <c r="S19688" s="13"/>
      <c r="W19688" s="15"/>
    </row>
    <row r="19689" spans="10:23" x14ac:dyDescent="0.3">
      <c r="J19689" s="8"/>
      <c r="K19689"/>
      <c r="L19689"/>
      <c r="M19689"/>
      <c r="N19689"/>
      <c r="O19689"/>
      <c r="P19689"/>
      <c r="Q19689"/>
      <c r="R19689"/>
      <c r="S19689" s="13"/>
      <c r="W19689" s="15"/>
    </row>
    <row r="19690" spans="10:23" x14ac:dyDescent="0.3">
      <c r="J19690" s="8"/>
      <c r="K19690"/>
      <c r="L19690"/>
      <c r="M19690"/>
      <c r="N19690"/>
      <c r="O19690"/>
      <c r="P19690"/>
      <c r="Q19690"/>
      <c r="R19690"/>
      <c r="S19690" s="13"/>
      <c r="W19690" s="15"/>
    </row>
    <row r="19691" spans="10:23" x14ac:dyDescent="0.3">
      <c r="J19691" s="8"/>
      <c r="K19691"/>
      <c r="L19691"/>
      <c r="M19691"/>
      <c r="N19691"/>
      <c r="O19691"/>
      <c r="P19691"/>
      <c r="Q19691"/>
      <c r="R19691"/>
      <c r="S19691" s="13"/>
      <c r="W19691" s="15"/>
    </row>
    <row r="19692" spans="10:23" x14ac:dyDescent="0.3">
      <c r="J19692" s="8"/>
      <c r="K19692"/>
      <c r="L19692"/>
      <c r="M19692"/>
      <c r="N19692"/>
      <c r="O19692"/>
      <c r="P19692"/>
      <c r="Q19692"/>
      <c r="R19692"/>
      <c r="S19692" s="13"/>
      <c r="W19692" s="15"/>
    </row>
    <row r="19693" spans="10:23" x14ac:dyDescent="0.3">
      <c r="J19693" s="8"/>
      <c r="K19693"/>
      <c r="L19693"/>
      <c r="M19693"/>
      <c r="N19693"/>
      <c r="O19693"/>
      <c r="P19693"/>
      <c r="Q19693"/>
      <c r="R19693"/>
      <c r="S19693" s="13"/>
      <c r="W19693" s="15"/>
    </row>
    <row r="19694" spans="10:23" x14ac:dyDescent="0.3">
      <c r="J19694" s="8"/>
      <c r="K19694"/>
      <c r="L19694"/>
      <c r="M19694"/>
      <c r="N19694"/>
      <c r="O19694"/>
      <c r="P19694"/>
      <c r="Q19694"/>
      <c r="R19694"/>
      <c r="S19694" s="13"/>
      <c r="W19694" s="15"/>
    </row>
    <row r="19695" spans="10:23" x14ac:dyDescent="0.3">
      <c r="J19695" s="8"/>
      <c r="K19695"/>
      <c r="L19695"/>
      <c r="M19695"/>
      <c r="N19695"/>
      <c r="O19695"/>
      <c r="P19695"/>
      <c r="Q19695"/>
      <c r="R19695"/>
      <c r="S19695" s="13"/>
      <c r="W19695" s="15"/>
    </row>
    <row r="19696" spans="10:23" x14ac:dyDescent="0.3">
      <c r="J19696" s="8"/>
      <c r="K19696"/>
      <c r="L19696"/>
      <c r="M19696"/>
      <c r="N19696"/>
      <c r="O19696"/>
      <c r="P19696"/>
      <c r="Q19696"/>
      <c r="R19696"/>
      <c r="S19696" s="13"/>
      <c r="W19696" s="15"/>
    </row>
    <row r="19697" spans="10:23" x14ac:dyDescent="0.3">
      <c r="J19697" s="8"/>
      <c r="K19697"/>
      <c r="L19697"/>
      <c r="M19697"/>
      <c r="N19697"/>
      <c r="O19697"/>
      <c r="P19697"/>
      <c r="Q19697"/>
      <c r="R19697"/>
      <c r="S19697" s="13"/>
      <c r="W19697" s="15"/>
    </row>
    <row r="19698" spans="10:23" x14ac:dyDescent="0.3">
      <c r="J19698" s="8"/>
      <c r="K19698"/>
      <c r="L19698"/>
      <c r="M19698"/>
      <c r="N19698"/>
      <c r="O19698"/>
      <c r="P19698"/>
      <c r="Q19698"/>
      <c r="R19698"/>
      <c r="S19698" s="13"/>
      <c r="W19698" s="15"/>
    </row>
    <row r="19699" spans="10:23" x14ac:dyDescent="0.3">
      <c r="J19699" s="8"/>
      <c r="K19699"/>
      <c r="L19699"/>
      <c r="M19699"/>
      <c r="N19699"/>
      <c r="O19699"/>
      <c r="P19699"/>
      <c r="Q19699"/>
      <c r="R19699"/>
      <c r="S19699" s="13"/>
      <c r="W19699" s="15"/>
    </row>
    <row r="19700" spans="10:23" x14ac:dyDescent="0.3">
      <c r="J19700" s="8"/>
      <c r="K19700"/>
      <c r="L19700"/>
      <c r="M19700"/>
      <c r="N19700"/>
      <c r="O19700"/>
      <c r="P19700"/>
      <c r="Q19700"/>
      <c r="R19700"/>
      <c r="S19700" s="13"/>
      <c r="W19700" s="15"/>
    </row>
    <row r="19701" spans="10:23" x14ac:dyDescent="0.3">
      <c r="J19701" s="8"/>
      <c r="K19701"/>
      <c r="L19701"/>
      <c r="M19701"/>
      <c r="N19701"/>
      <c r="O19701"/>
      <c r="P19701"/>
      <c r="Q19701"/>
      <c r="R19701"/>
      <c r="S19701" s="13"/>
      <c r="W19701" s="15"/>
    </row>
    <row r="19702" spans="10:23" x14ac:dyDescent="0.3">
      <c r="J19702" s="8"/>
      <c r="K19702"/>
      <c r="L19702"/>
      <c r="M19702"/>
      <c r="N19702"/>
      <c r="O19702"/>
      <c r="P19702"/>
      <c r="Q19702"/>
      <c r="R19702"/>
      <c r="S19702" s="13"/>
      <c r="W19702" s="15"/>
    </row>
    <row r="19703" spans="10:23" x14ac:dyDescent="0.3">
      <c r="J19703" s="8"/>
      <c r="K19703"/>
      <c r="L19703"/>
      <c r="M19703"/>
      <c r="N19703"/>
      <c r="O19703"/>
      <c r="P19703"/>
      <c r="Q19703"/>
      <c r="R19703"/>
      <c r="S19703" s="13"/>
      <c r="W19703" s="15"/>
    </row>
    <row r="19704" spans="10:23" x14ac:dyDescent="0.3">
      <c r="J19704" s="8"/>
      <c r="K19704"/>
      <c r="L19704"/>
      <c r="M19704"/>
      <c r="N19704"/>
      <c r="O19704"/>
      <c r="P19704"/>
      <c r="Q19704"/>
      <c r="R19704"/>
      <c r="S19704" s="13"/>
      <c r="W19704" s="15"/>
    </row>
    <row r="19705" spans="10:23" x14ac:dyDescent="0.3">
      <c r="J19705" s="8"/>
      <c r="K19705"/>
      <c r="L19705"/>
      <c r="M19705"/>
      <c r="N19705"/>
      <c r="O19705"/>
      <c r="P19705"/>
      <c r="Q19705"/>
      <c r="R19705"/>
      <c r="S19705" s="13"/>
      <c r="W19705" s="15"/>
    </row>
    <row r="19706" spans="10:23" x14ac:dyDescent="0.3">
      <c r="J19706" s="8"/>
      <c r="K19706"/>
      <c r="L19706"/>
      <c r="M19706"/>
      <c r="N19706"/>
      <c r="O19706"/>
      <c r="P19706"/>
      <c r="Q19706"/>
      <c r="R19706"/>
      <c r="S19706" s="13"/>
      <c r="W19706" s="15"/>
    </row>
    <row r="19707" spans="10:23" x14ac:dyDescent="0.3">
      <c r="J19707" s="8"/>
      <c r="K19707"/>
      <c r="L19707"/>
      <c r="M19707"/>
      <c r="N19707"/>
      <c r="O19707"/>
      <c r="P19707"/>
      <c r="Q19707"/>
      <c r="R19707"/>
      <c r="S19707" s="13"/>
      <c r="W19707" s="15"/>
    </row>
    <row r="19708" spans="10:23" x14ac:dyDescent="0.3">
      <c r="J19708" s="8"/>
      <c r="K19708"/>
      <c r="L19708"/>
      <c r="M19708"/>
      <c r="N19708"/>
      <c r="O19708"/>
      <c r="P19708"/>
      <c r="Q19708"/>
      <c r="R19708"/>
      <c r="S19708" s="13"/>
      <c r="W19708" s="15"/>
    </row>
    <row r="19709" spans="10:23" x14ac:dyDescent="0.3">
      <c r="J19709" s="8"/>
      <c r="K19709"/>
      <c r="L19709"/>
      <c r="M19709"/>
      <c r="N19709"/>
      <c r="O19709"/>
      <c r="P19709"/>
      <c r="Q19709"/>
      <c r="R19709"/>
      <c r="S19709" s="13"/>
      <c r="W19709" s="15"/>
    </row>
    <row r="19710" spans="10:23" x14ac:dyDescent="0.3">
      <c r="J19710" s="8"/>
      <c r="K19710"/>
      <c r="L19710"/>
      <c r="M19710"/>
      <c r="N19710"/>
      <c r="O19710"/>
      <c r="P19710"/>
      <c r="Q19710"/>
      <c r="R19710"/>
      <c r="S19710" s="13"/>
      <c r="W19710" s="15"/>
    </row>
    <row r="19711" spans="10:23" x14ac:dyDescent="0.3">
      <c r="J19711" s="8"/>
      <c r="K19711"/>
      <c r="L19711"/>
      <c r="M19711"/>
      <c r="N19711"/>
      <c r="O19711"/>
      <c r="P19711"/>
      <c r="Q19711"/>
      <c r="R19711"/>
      <c r="S19711" s="13"/>
      <c r="W19711" s="15"/>
    </row>
    <row r="19712" spans="10:23" x14ac:dyDescent="0.3">
      <c r="J19712" s="8"/>
      <c r="K19712"/>
      <c r="L19712"/>
      <c r="M19712"/>
      <c r="N19712"/>
      <c r="O19712"/>
      <c r="P19712"/>
      <c r="Q19712"/>
      <c r="R19712"/>
      <c r="S19712" s="13"/>
      <c r="W19712" s="15"/>
    </row>
    <row r="19713" spans="10:23" x14ac:dyDescent="0.3">
      <c r="J19713" s="8"/>
      <c r="K19713"/>
      <c r="L19713"/>
      <c r="M19713"/>
      <c r="N19713"/>
      <c r="O19713"/>
      <c r="P19713"/>
      <c r="Q19713"/>
      <c r="R19713"/>
      <c r="S19713" s="13"/>
      <c r="W19713" s="15"/>
    </row>
    <row r="19714" spans="10:23" x14ac:dyDescent="0.3">
      <c r="J19714" s="8"/>
      <c r="K19714"/>
      <c r="L19714"/>
      <c r="M19714"/>
      <c r="N19714"/>
      <c r="O19714"/>
      <c r="P19714"/>
      <c r="Q19714"/>
      <c r="R19714"/>
      <c r="S19714" s="13"/>
      <c r="W19714" s="15"/>
    </row>
    <row r="19715" spans="10:23" x14ac:dyDescent="0.3">
      <c r="J19715" s="8"/>
      <c r="K19715"/>
      <c r="L19715"/>
      <c r="M19715"/>
      <c r="N19715"/>
      <c r="O19715"/>
      <c r="P19715"/>
      <c r="Q19715"/>
      <c r="R19715"/>
      <c r="S19715" s="13"/>
      <c r="W19715" s="15"/>
    </row>
    <row r="19716" spans="10:23" x14ac:dyDescent="0.3">
      <c r="J19716" s="8"/>
      <c r="K19716"/>
      <c r="L19716"/>
      <c r="M19716"/>
      <c r="N19716"/>
      <c r="O19716"/>
      <c r="P19716"/>
      <c r="Q19716"/>
      <c r="R19716"/>
      <c r="S19716" s="13"/>
      <c r="W19716" s="15"/>
    </row>
    <row r="19717" spans="10:23" x14ac:dyDescent="0.3">
      <c r="J19717" s="8"/>
      <c r="K19717"/>
      <c r="L19717"/>
      <c r="M19717"/>
      <c r="N19717"/>
      <c r="O19717"/>
      <c r="P19717"/>
      <c r="Q19717"/>
      <c r="R19717"/>
      <c r="S19717" s="13"/>
      <c r="W19717" s="15"/>
    </row>
    <row r="19718" spans="10:23" x14ac:dyDescent="0.3">
      <c r="J19718" s="8"/>
      <c r="K19718"/>
      <c r="L19718"/>
      <c r="M19718"/>
      <c r="N19718"/>
      <c r="O19718"/>
      <c r="P19718"/>
      <c r="Q19718"/>
      <c r="R19718"/>
      <c r="S19718" s="13"/>
      <c r="W19718" s="15"/>
    </row>
    <row r="19719" spans="10:23" x14ac:dyDescent="0.3">
      <c r="J19719" s="8"/>
      <c r="K19719"/>
      <c r="L19719"/>
      <c r="M19719"/>
      <c r="N19719"/>
      <c r="O19719"/>
      <c r="P19719"/>
      <c r="Q19719"/>
      <c r="R19719"/>
      <c r="S19719" s="13"/>
      <c r="W19719" s="15"/>
    </row>
    <row r="19720" spans="10:23" x14ac:dyDescent="0.3">
      <c r="J19720" s="8"/>
      <c r="K19720"/>
      <c r="L19720"/>
      <c r="M19720"/>
      <c r="N19720"/>
      <c r="O19720"/>
      <c r="P19720"/>
      <c r="Q19720"/>
      <c r="R19720"/>
      <c r="S19720" s="13"/>
      <c r="W19720" s="15"/>
    </row>
    <row r="19721" spans="10:23" x14ac:dyDescent="0.3">
      <c r="J19721" s="8"/>
      <c r="K19721"/>
      <c r="L19721"/>
      <c r="M19721"/>
      <c r="N19721"/>
      <c r="O19721"/>
      <c r="P19721"/>
      <c r="Q19721"/>
      <c r="R19721"/>
      <c r="S19721" s="13"/>
      <c r="W19721" s="15"/>
    </row>
    <row r="19722" spans="10:23" x14ac:dyDescent="0.3">
      <c r="J19722" s="8"/>
      <c r="K19722"/>
      <c r="L19722"/>
      <c r="M19722"/>
      <c r="N19722"/>
      <c r="O19722"/>
      <c r="P19722"/>
      <c r="Q19722"/>
      <c r="R19722"/>
      <c r="S19722" s="13"/>
      <c r="W19722" s="15"/>
    </row>
    <row r="19723" spans="10:23" x14ac:dyDescent="0.3">
      <c r="J19723" s="8"/>
      <c r="K19723"/>
      <c r="L19723"/>
      <c r="M19723"/>
      <c r="N19723"/>
      <c r="O19723"/>
      <c r="P19723"/>
      <c r="Q19723"/>
      <c r="R19723"/>
      <c r="S19723" s="13"/>
      <c r="W19723" s="15"/>
    </row>
    <row r="19724" spans="10:23" x14ac:dyDescent="0.3">
      <c r="J19724" s="8"/>
      <c r="K19724"/>
      <c r="L19724"/>
      <c r="M19724"/>
      <c r="N19724"/>
      <c r="O19724"/>
      <c r="P19724"/>
      <c r="Q19724"/>
      <c r="R19724"/>
      <c r="S19724" s="13"/>
      <c r="W19724" s="15"/>
    </row>
    <row r="19725" spans="10:23" x14ac:dyDescent="0.3">
      <c r="J19725" s="8"/>
      <c r="K19725"/>
      <c r="L19725"/>
      <c r="M19725"/>
      <c r="N19725"/>
      <c r="O19725"/>
      <c r="P19725"/>
      <c r="Q19725"/>
      <c r="R19725"/>
      <c r="S19725" s="13"/>
      <c r="W19725" s="15"/>
    </row>
    <row r="19726" spans="10:23" x14ac:dyDescent="0.3">
      <c r="J19726" s="8"/>
      <c r="K19726"/>
      <c r="L19726"/>
      <c r="M19726"/>
      <c r="N19726"/>
      <c r="O19726"/>
      <c r="P19726"/>
      <c r="Q19726"/>
      <c r="R19726"/>
      <c r="S19726" s="13"/>
      <c r="W19726" s="15"/>
    </row>
    <row r="19727" spans="10:23" x14ac:dyDescent="0.3">
      <c r="J19727" s="8"/>
      <c r="K19727"/>
      <c r="L19727"/>
      <c r="M19727"/>
      <c r="N19727"/>
      <c r="O19727"/>
      <c r="P19727"/>
      <c r="Q19727"/>
      <c r="R19727"/>
      <c r="S19727" s="13"/>
      <c r="W19727" s="15"/>
    </row>
    <row r="19728" spans="10:23" x14ac:dyDescent="0.3">
      <c r="J19728" s="8"/>
      <c r="K19728"/>
      <c r="L19728"/>
      <c r="M19728"/>
      <c r="N19728"/>
      <c r="O19728"/>
      <c r="P19728"/>
      <c r="Q19728"/>
      <c r="R19728"/>
      <c r="S19728" s="13"/>
      <c r="W19728" s="15"/>
    </row>
    <row r="19729" spans="10:23" x14ac:dyDescent="0.3">
      <c r="J19729" s="8"/>
      <c r="K19729"/>
      <c r="L19729"/>
      <c r="M19729"/>
      <c r="N19729"/>
      <c r="O19729"/>
      <c r="P19729"/>
      <c r="Q19729"/>
      <c r="R19729"/>
      <c r="S19729" s="13"/>
      <c r="W19729" s="15"/>
    </row>
    <row r="19730" spans="10:23" x14ac:dyDescent="0.3">
      <c r="J19730" s="8"/>
      <c r="K19730"/>
      <c r="L19730"/>
      <c r="M19730"/>
      <c r="N19730"/>
      <c r="O19730"/>
      <c r="P19730"/>
      <c r="Q19730"/>
      <c r="R19730"/>
      <c r="S19730" s="13"/>
      <c r="W19730" s="15"/>
    </row>
    <row r="19731" spans="10:23" x14ac:dyDescent="0.3">
      <c r="J19731" s="8"/>
      <c r="K19731"/>
      <c r="L19731"/>
      <c r="M19731"/>
      <c r="N19731"/>
      <c r="O19731"/>
      <c r="P19731"/>
      <c r="Q19731"/>
      <c r="R19731"/>
      <c r="S19731" s="13"/>
      <c r="W19731" s="15"/>
    </row>
    <row r="19732" spans="10:23" x14ac:dyDescent="0.3">
      <c r="J19732" s="8"/>
      <c r="K19732"/>
      <c r="L19732"/>
      <c r="M19732"/>
      <c r="N19732"/>
      <c r="O19732"/>
      <c r="P19732"/>
      <c r="Q19732"/>
      <c r="R19732"/>
      <c r="S19732" s="13"/>
      <c r="W19732" s="15"/>
    </row>
    <row r="19733" spans="10:23" x14ac:dyDescent="0.3">
      <c r="J19733" s="8"/>
      <c r="K19733"/>
      <c r="L19733"/>
      <c r="M19733"/>
      <c r="N19733"/>
      <c r="O19733"/>
      <c r="P19733"/>
      <c r="Q19733"/>
      <c r="R19733"/>
      <c r="S19733" s="13"/>
      <c r="W19733" s="15"/>
    </row>
    <row r="19734" spans="10:23" x14ac:dyDescent="0.3">
      <c r="J19734" s="8"/>
      <c r="K19734"/>
      <c r="L19734"/>
      <c r="M19734"/>
      <c r="N19734"/>
      <c r="O19734"/>
      <c r="P19734"/>
      <c r="Q19734"/>
      <c r="R19734"/>
      <c r="S19734" s="13"/>
      <c r="W19734" s="15"/>
    </row>
    <row r="19735" spans="10:23" x14ac:dyDescent="0.3">
      <c r="J19735" s="8"/>
      <c r="K19735"/>
      <c r="L19735"/>
      <c r="M19735"/>
      <c r="N19735"/>
      <c r="O19735"/>
      <c r="P19735"/>
      <c r="Q19735"/>
      <c r="R19735"/>
      <c r="S19735" s="13"/>
      <c r="W19735" s="15"/>
    </row>
    <row r="19736" spans="10:23" x14ac:dyDescent="0.3">
      <c r="J19736" s="8"/>
      <c r="K19736"/>
      <c r="L19736"/>
      <c r="M19736"/>
      <c r="N19736"/>
      <c r="O19736"/>
      <c r="P19736"/>
      <c r="Q19736"/>
      <c r="R19736"/>
      <c r="S19736" s="13"/>
      <c r="W19736" s="15"/>
    </row>
    <row r="19737" spans="10:23" x14ac:dyDescent="0.3">
      <c r="J19737" s="8"/>
      <c r="K19737"/>
      <c r="L19737"/>
      <c r="M19737"/>
      <c r="N19737"/>
      <c r="O19737"/>
      <c r="P19737"/>
      <c r="Q19737"/>
      <c r="R19737"/>
      <c r="S19737" s="13"/>
      <c r="W19737" s="15"/>
    </row>
    <row r="19738" spans="10:23" x14ac:dyDescent="0.3">
      <c r="J19738" s="8"/>
      <c r="K19738"/>
      <c r="L19738"/>
      <c r="M19738"/>
      <c r="N19738"/>
      <c r="O19738"/>
      <c r="P19738"/>
      <c r="Q19738"/>
      <c r="R19738"/>
      <c r="S19738" s="13"/>
      <c r="W19738" s="15"/>
    </row>
    <row r="19739" spans="10:23" x14ac:dyDescent="0.3">
      <c r="J19739" s="8"/>
      <c r="K19739"/>
      <c r="L19739"/>
      <c r="M19739"/>
      <c r="N19739"/>
      <c r="O19739"/>
      <c r="P19739"/>
      <c r="Q19739"/>
      <c r="R19739"/>
      <c r="S19739" s="13"/>
      <c r="W19739" s="15"/>
    </row>
    <row r="19740" spans="10:23" x14ac:dyDescent="0.3">
      <c r="J19740" s="8"/>
      <c r="K19740"/>
      <c r="L19740"/>
      <c r="M19740"/>
      <c r="N19740"/>
      <c r="O19740"/>
      <c r="P19740"/>
      <c r="Q19740"/>
      <c r="R19740"/>
      <c r="S19740" s="13"/>
      <c r="W19740" s="15"/>
    </row>
    <row r="19741" spans="10:23" x14ac:dyDescent="0.3">
      <c r="J19741" s="8"/>
      <c r="K19741"/>
      <c r="L19741"/>
      <c r="M19741"/>
      <c r="N19741"/>
      <c r="O19741"/>
      <c r="P19741"/>
      <c r="Q19741"/>
      <c r="R19741"/>
      <c r="S19741" s="13"/>
      <c r="W19741" s="15"/>
    </row>
    <row r="19742" spans="10:23" x14ac:dyDescent="0.3">
      <c r="J19742" s="8"/>
      <c r="K19742"/>
      <c r="L19742"/>
      <c r="M19742"/>
      <c r="N19742"/>
      <c r="O19742"/>
      <c r="P19742"/>
      <c r="Q19742"/>
      <c r="R19742"/>
      <c r="S19742" s="13"/>
      <c r="W19742" s="15"/>
    </row>
    <row r="19743" spans="10:23" x14ac:dyDescent="0.3">
      <c r="J19743" s="8"/>
      <c r="K19743"/>
      <c r="L19743"/>
      <c r="M19743"/>
      <c r="N19743"/>
      <c r="O19743"/>
      <c r="P19743"/>
      <c r="Q19743"/>
      <c r="R19743"/>
      <c r="S19743" s="13"/>
      <c r="W19743" s="15"/>
    </row>
    <row r="19744" spans="10:23" x14ac:dyDescent="0.3">
      <c r="J19744" s="8"/>
      <c r="K19744"/>
      <c r="L19744"/>
      <c r="M19744"/>
      <c r="N19744"/>
      <c r="O19744"/>
      <c r="P19744"/>
      <c r="Q19744"/>
      <c r="R19744"/>
      <c r="S19744" s="13"/>
      <c r="W19744" s="15"/>
    </row>
    <row r="19745" spans="10:23" x14ac:dyDescent="0.3">
      <c r="J19745" s="8"/>
      <c r="K19745"/>
      <c r="L19745"/>
      <c r="M19745"/>
      <c r="N19745"/>
      <c r="O19745"/>
      <c r="P19745"/>
      <c r="Q19745"/>
      <c r="R19745"/>
      <c r="S19745" s="13"/>
      <c r="W19745" s="15"/>
    </row>
    <row r="19746" spans="10:23" x14ac:dyDescent="0.3">
      <c r="J19746" s="8"/>
      <c r="K19746"/>
      <c r="L19746"/>
      <c r="M19746"/>
      <c r="N19746"/>
      <c r="O19746"/>
      <c r="P19746"/>
      <c r="Q19746"/>
      <c r="R19746"/>
      <c r="S19746" s="13"/>
      <c r="W19746" s="15"/>
    </row>
    <row r="19747" spans="10:23" x14ac:dyDescent="0.3">
      <c r="J19747" s="8"/>
      <c r="K19747"/>
      <c r="L19747"/>
      <c r="M19747"/>
      <c r="N19747"/>
      <c r="O19747"/>
      <c r="P19747"/>
      <c r="Q19747"/>
      <c r="R19747"/>
      <c r="S19747" s="13"/>
      <c r="W19747" s="15"/>
    </row>
    <row r="19748" spans="10:23" x14ac:dyDescent="0.3">
      <c r="J19748" s="8"/>
      <c r="K19748"/>
      <c r="L19748"/>
      <c r="M19748"/>
      <c r="N19748"/>
      <c r="O19748"/>
      <c r="P19748"/>
      <c r="Q19748"/>
      <c r="R19748"/>
      <c r="S19748" s="13"/>
      <c r="W19748" s="15"/>
    </row>
    <row r="19749" spans="10:23" x14ac:dyDescent="0.3">
      <c r="J19749" s="8"/>
      <c r="K19749"/>
      <c r="L19749"/>
      <c r="M19749"/>
      <c r="N19749"/>
      <c r="O19749"/>
      <c r="P19749"/>
      <c r="Q19749"/>
      <c r="R19749"/>
      <c r="S19749" s="13"/>
      <c r="W19749" s="15"/>
    </row>
    <row r="19750" spans="10:23" x14ac:dyDescent="0.3">
      <c r="J19750" s="8"/>
      <c r="K19750"/>
      <c r="L19750"/>
      <c r="M19750"/>
      <c r="N19750"/>
      <c r="O19750"/>
      <c r="P19750"/>
      <c r="Q19750"/>
      <c r="R19750"/>
      <c r="S19750" s="13"/>
      <c r="W19750" s="15"/>
    </row>
    <row r="19751" spans="10:23" x14ac:dyDescent="0.3">
      <c r="J19751" s="8"/>
      <c r="K19751"/>
      <c r="L19751"/>
      <c r="M19751"/>
      <c r="N19751"/>
      <c r="O19751"/>
      <c r="P19751"/>
      <c r="Q19751"/>
      <c r="R19751"/>
      <c r="S19751" s="13"/>
      <c r="W19751" s="15"/>
    </row>
    <row r="19752" spans="10:23" x14ac:dyDescent="0.3">
      <c r="J19752" s="8"/>
      <c r="K19752"/>
      <c r="L19752"/>
      <c r="M19752"/>
      <c r="N19752"/>
      <c r="O19752"/>
      <c r="P19752"/>
      <c r="Q19752"/>
      <c r="R19752"/>
      <c r="S19752" s="13"/>
      <c r="W19752" s="15"/>
    </row>
    <row r="19753" spans="10:23" x14ac:dyDescent="0.3">
      <c r="J19753" s="8"/>
      <c r="K19753"/>
      <c r="L19753"/>
      <c r="M19753"/>
      <c r="N19753"/>
      <c r="O19753"/>
      <c r="P19753"/>
      <c r="Q19753"/>
      <c r="R19753"/>
      <c r="S19753" s="13"/>
      <c r="W19753" s="15"/>
    </row>
    <row r="19754" spans="10:23" x14ac:dyDescent="0.3">
      <c r="J19754" s="8"/>
      <c r="K19754"/>
      <c r="L19754"/>
      <c r="M19754"/>
      <c r="N19754"/>
      <c r="O19754"/>
      <c r="P19754"/>
      <c r="Q19754"/>
      <c r="R19754"/>
      <c r="S19754" s="13"/>
      <c r="W19754" s="15"/>
    </row>
    <row r="19755" spans="10:23" x14ac:dyDescent="0.3">
      <c r="J19755" s="8"/>
      <c r="K19755"/>
      <c r="L19755"/>
      <c r="M19755"/>
      <c r="N19755"/>
      <c r="O19755"/>
      <c r="P19755"/>
      <c r="Q19755"/>
      <c r="R19755"/>
      <c r="S19755" s="13"/>
      <c r="W19755" s="15"/>
    </row>
    <row r="19756" spans="10:23" x14ac:dyDescent="0.3">
      <c r="J19756" s="8"/>
      <c r="K19756"/>
      <c r="L19756"/>
      <c r="M19756"/>
      <c r="N19756"/>
      <c r="O19756"/>
      <c r="P19756"/>
      <c r="Q19756"/>
      <c r="R19756"/>
      <c r="S19756" s="13"/>
      <c r="W19756" s="15"/>
    </row>
    <row r="19757" spans="10:23" x14ac:dyDescent="0.3">
      <c r="J19757" s="8"/>
      <c r="K19757"/>
      <c r="L19757"/>
      <c r="M19757"/>
      <c r="N19757"/>
      <c r="O19757"/>
      <c r="P19757"/>
      <c r="Q19757"/>
      <c r="R19757"/>
      <c r="S19757" s="13"/>
      <c r="W19757" s="15"/>
    </row>
    <row r="19758" spans="10:23" x14ac:dyDescent="0.3">
      <c r="J19758" s="8"/>
      <c r="K19758"/>
      <c r="L19758"/>
      <c r="M19758"/>
      <c r="N19758"/>
      <c r="O19758"/>
      <c r="P19758"/>
      <c r="Q19758"/>
      <c r="R19758"/>
      <c r="S19758" s="13"/>
      <c r="W19758" s="15"/>
    </row>
    <row r="19759" spans="10:23" x14ac:dyDescent="0.3">
      <c r="J19759" s="8"/>
      <c r="K19759"/>
      <c r="L19759"/>
      <c r="M19759"/>
      <c r="N19759"/>
      <c r="O19759"/>
      <c r="P19759"/>
      <c r="Q19759"/>
      <c r="R19759"/>
      <c r="S19759" s="13"/>
      <c r="W19759" s="15"/>
    </row>
    <row r="19760" spans="10:23" x14ac:dyDescent="0.3">
      <c r="J19760" s="8"/>
      <c r="K19760"/>
      <c r="L19760"/>
      <c r="M19760"/>
      <c r="N19760"/>
      <c r="O19760"/>
      <c r="P19760"/>
      <c r="Q19760"/>
      <c r="R19760"/>
      <c r="S19760" s="13"/>
      <c r="W19760" s="15"/>
    </row>
    <row r="19761" spans="10:23" x14ac:dyDescent="0.3">
      <c r="J19761" s="8"/>
      <c r="K19761"/>
      <c r="L19761"/>
      <c r="M19761"/>
      <c r="N19761"/>
      <c r="O19761"/>
      <c r="P19761"/>
      <c r="Q19761"/>
      <c r="R19761"/>
      <c r="S19761" s="13"/>
      <c r="W19761" s="15"/>
    </row>
    <row r="19762" spans="10:23" x14ac:dyDescent="0.3">
      <c r="J19762" s="8"/>
      <c r="K19762"/>
      <c r="L19762"/>
      <c r="M19762"/>
      <c r="N19762"/>
      <c r="O19762"/>
      <c r="P19762"/>
      <c r="Q19762"/>
      <c r="R19762"/>
      <c r="S19762" s="13"/>
      <c r="W19762" s="15"/>
    </row>
    <row r="19763" spans="10:23" x14ac:dyDescent="0.3">
      <c r="J19763" s="8"/>
      <c r="K19763"/>
      <c r="L19763"/>
      <c r="M19763"/>
      <c r="N19763"/>
      <c r="O19763"/>
      <c r="P19763"/>
      <c r="Q19763"/>
      <c r="R19763"/>
      <c r="S19763" s="13"/>
      <c r="W19763" s="15"/>
    </row>
    <row r="19764" spans="10:23" x14ac:dyDescent="0.3">
      <c r="J19764" s="8"/>
      <c r="K19764"/>
      <c r="L19764"/>
      <c r="M19764"/>
      <c r="N19764"/>
      <c r="O19764"/>
      <c r="P19764"/>
      <c r="Q19764"/>
      <c r="R19764"/>
      <c r="S19764" s="13"/>
      <c r="W19764" s="15"/>
    </row>
    <row r="19765" spans="10:23" x14ac:dyDescent="0.3">
      <c r="J19765" s="8"/>
      <c r="K19765"/>
      <c r="L19765"/>
      <c r="M19765"/>
      <c r="N19765"/>
      <c r="O19765"/>
      <c r="P19765"/>
      <c r="Q19765"/>
      <c r="R19765"/>
      <c r="S19765" s="13"/>
      <c r="W19765" s="15"/>
    </row>
    <row r="19766" spans="10:23" x14ac:dyDescent="0.3">
      <c r="J19766" s="8"/>
      <c r="K19766"/>
      <c r="L19766"/>
      <c r="M19766"/>
      <c r="N19766"/>
      <c r="O19766"/>
      <c r="P19766"/>
      <c r="Q19766"/>
      <c r="R19766"/>
      <c r="S19766" s="13"/>
      <c r="W19766" s="15"/>
    </row>
    <row r="19767" spans="10:23" x14ac:dyDescent="0.3">
      <c r="J19767" s="8"/>
      <c r="K19767"/>
      <c r="L19767"/>
      <c r="M19767"/>
      <c r="N19767"/>
      <c r="O19767"/>
      <c r="P19767"/>
      <c r="Q19767"/>
      <c r="R19767"/>
      <c r="S19767" s="13"/>
      <c r="W19767" s="15"/>
    </row>
    <row r="19768" spans="10:23" x14ac:dyDescent="0.3">
      <c r="J19768" s="8"/>
      <c r="K19768"/>
      <c r="L19768"/>
      <c r="M19768"/>
      <c r="N19768"/>
      <c r="O19768"/>
      <c r="P19768"/>
      <c r="Q19768"/>
      <c r="R19768"/>
      <c r="S19768" s="13"/>
      <c r="W19768" s="15"/>
    </row>
    <row r="19769" spans="10:23" x14ac:dyDescent="0.3">
      <c r="J19769" s="8"/>
      <c r="K19769"/>
      <c r="L19769"/>
      <c r="M19769"/>
      <c r="N19769"/>
      <c r="O19769"/>
      <c r="P19769"/>
      <c r="Q19769"/>
      <c r="R19769"/>
      <c r="S19769" s="13"/>
      <c r="W19769" s="15"/>
    </row>
    <row r="19770" spans="10:23" x14ac:dyDescent="0.3">
      <c r="J19770" s="8"/>
      <c r="K19770"/>
      <c r="L19770"/>
      <c r="M19770"/>
      <c r="N19770"/>
      <c r="O19770"/>
      <c r="P19770"/>
      <c r="Q19770"/>
      <c r="R19770"/>
      <c r="S19770" s="13"/>
      <c r="W19770" s="15"/>
    </row>
    <row r="19771" spans="10:23" x14ac:dyDescent="0.3">
      <c r="J19771" s="8"/>
      <c r="K19771"/>
      <c r="L19771"/>
      <c r="M19771"/>
      <c r="N19771"/>
      <c r="O19771"/>
      <c r="P19771"/>
      <c r="Q19771"/>
      <c r="R19771"/>
      <c r="S19771" s="13"/>
      <c r="W19771" s="15"/>
    </row>
    <row r="19772" spans="10:23" x14ac:dyDescent="0.3">
      <c r="J19772" s="8"/>
      <c r="K19772"/>
      <c r="L19772"/>
      <c r="M19772"/>
      <c r="N19772"/>
      <c r="O19772"/>
      <c r="P19772"/>
      <c r="Q19772"/>
      <c r="R19772"/>
      <c r="S19772" s="13"/>
      <c r="W19772" s="15"/>
    </row>
    <row r="19773" spans="10:23" x14ac:dyDescent="0.3">
      <c r="J19773" s="8"/>
      <c r="K19773"/>
      <c r="L19773"/>
      <c r="M19773"/>
      <c r="N19773"/>
      <c r="O19773"/>
      <c r="P19773"/>
      <c r="Q19773"/>
      <c r="R19773"/>
      <c r="S19773" s="13"/>
      <c r="W19773" s="15"/>
    </row>
    <row r="19774" spans="10:23" x14ac:dyDescent="0.3">
      <c r="J19774" s="8"/>
      <c r="K19774"/>
      <c r="L19774"/>
      <c r="M19774"/>
      <c r="N19774"/>
      <c r="O19774"/>
      <c r="P19774"/>
      <c r="Q19774"/>
      <c r="R19774"/>
      <c r="S19774" s="13"/>
      <c r="W19774" s="15"/>
    </row>
    <row r="19775" spans="10:23" x14ac:dyDescent="0.3">
      <c r="J19775" s="8"/>
      <c r="K19775"/>
      <c r="L19775"/>
      <c r="M19775"/>
      <c r="N19775"/>
      <c r="O19775"/>
      <c r="P19775"/>
      <c r="Q19775"/>
      <c r="R19775"/>
      <c r="S19775" s="13"/>
      <c r="W19775" s="15"/>
    </row>
    <row r="19776" spans="10:23" x14ac:dyDescent="0.3">
      <c r="J19776" s="8"/>
      <c r="K19776"/>
      <c r="L19776"/>
      <c r="M19776"/>
      <c r="N19776"/>
      <c r="O19776"/>
      <c r="P19776"/>
      <c r="Q19776"/>
      <c r="R19776"/>
      <c r="S19776" s="13"/>
      <c r="W19776" s="15"/>
    </row>
    <row r="19777" spans="10:23" x14ac:dyDescent="0.3">
      <c r="J19777" s="8"/>
      <c r="K19777"/>
      <c r="L19777"/>
      <c r="M19777"/>
      <c r="N19777"/>
      <c r="O19777"/>
      <c r="P19777"/>
      <c r="Q19777"/>
      <c r="R19777"/>
      <c r="S19777" s="13"/>
      <c r="W19777" s="15"/>
    </row>
    <row r="19778" spans="10:23" x14ac:dyDescent="0.3">
      <c r="J19778" s="8"/>
      <c r="K19778"/>
      <c r="L19778"/>
      <c r="M19778"/>
      <c r="N19778"/>
      <c r="O19778"/>
      <c r="P19778"/>
      <c r="Q19778"/>
      <c r="R19778"/>
      <c r="S19778" s="13"/>
      <c r="W19778" s="15"/>
    </row>
    <row r="19779" spans="10:23" x14ac:dyDescent="0.3">
      <c r="J19779" s="8"/>
      <c r="K19779"/>
      <c r="L19779"/>
      <c r="M19779"/>
      <c r="N19779"/>
      <c r="O19779"/>
      <c r="P19779"/>
      <c r="Q19779"/>
      <c r="R19779"/>
      <c r="S19779" s="13"/>
      <c r="W19779" s="15"/>
    </row>
    <row r="19780" spans="10:23" x14ac:dyDescent="0.3">
      <c r="J19780" s="8"/>
      <c r="K19780"/>
      <c r="L19780"/>
      <c r="M19780"/>
      <c r="N19780"/>
      <c r="O19780"/>
      <c r="P19780"/>
      <c r="Q19780"/>
      <c r="R19780"/>
      <c r="S19780" s="13"/>
      <c r="W19780" s="15"/>
    </row>
    <row r="19781" spans="10:23" x14ac:dyDescent="0.3">
      <c r="J19781" s="8"/>
      <c r="K19781"/>
      <c r="L19781"/>
      <c r="M19781"/>
      <c r="N19781"/>
      <c r="O19781"/>
      <c r="P19781"/>
      <c r="Q19781"/>
      <c r="R19781"/>
      <c r="S19781" s="13"/>
      <c r="W19781" s="15"/>
    </row>
    <row r="19782" spans="10:23" x14ac:dyDescent="0.3">
      <c r="J19782" s="8"/>
      <c r="K19782"/>
      <c r="L19782"/>
      <c r="M19782"/>
      <c r="N19782"/>
      <c r="O19782"/>
      <c r="P19782"/>
      <c r="Q19782"/>
      <c r="R19782"/>
      <c r="S19782" s="13"/>
      <c r="W19782" s="15"/>
    </row>
    <row r="19783" spans="10:23" x14ac:dyDescent="0.3">
      <c r="J19783" s="8"/>
      <c r="K19783"/>
      <c r="L19783"/>
      <c r="M19783"/>
      <c r="N19783"/>
      <c r="O19783"/>
      <c r="P19783"/>
      <c r="Q19783"/>
      <c r="R19783"/>
      <c r="S19783" s="13"/>
      <c r="W19783" s="15"/>
    </row>
    <row r="19784" spans="10:23" x14ac:dyDescent="0.3">
      <c r="J19784" s="8"/>
      <c r="K19784"/>
      <c r="L19784"/>
      <c r="M19784"/>
      <c r="N19784"/>
      <c r="O19784"/>
      <c r="P19784"/>
      <c r="Q19784"/>
      <c r="R19784"/>
      <c r="S19784" s="13"/>
      <c r="W19784" s="15"/>
    </row>
    <row r="19785" spans="10:23" x14ac:dyDescent="0.3">
      <c r="J19785" s="8"/>
      <c r="K19785"/>
      <c r="L19785"/>
      <c r="M19785"/>
      <c r="N19785"/>
      <c r="O19785"/>
      <c r="P19785"/>
      <c r="Q19785"/>
      <c r="R19785"/>
      <c r="S19785" s="13"/>
      <c r="W19785" s="15"/>
    </row>
    <row r="19786" spans="10:23" x14ac:dyDescent="0.3">
      <c r="J19786" s="8"/>
      <c r="K19786"/>
      <c r="L19786"/>
      <c r="M19786"/>
      <c r="N19786"/>
      <c r="O19786"/>
      <c r="P19786"/>
      <c r="Q19786"/>
      <c r="R19786"/>
      <c r="S19786" s="13"/>
      <c r="W19786" s="15"/>
    </row>
    <row r="19787" spans="10:23" x14ac:dyDescent="0.3">
      <c r="J19787" s="8"/>
      <c r="K19787"/>
      <c r="L19787"/>
      <c r="M19787"/>
      <c r="N19787"/>
      <c r="O19787"/>
      <c r="P19787"/>
      <c r="Q19787"/>
      <c r="R19787"/>
      <c r="S19787" s="13"/>
      <c r="W19787" s="15"/>
    </row>
    <row r="19788" spans="10:23" x14ac:dyDescent="0.3">
      <c r="J19788" s="8"/>
      <c r="K19788"/>
      <c r="L19788"/>
      <c r="M19788"/>
      <c r="N19788"/>
      <c r="O19788"/>
      <c r="P19788"/>
      <c r="Q19788"/>
      <c r="R19788"/>
      <c r="S19788" s="13"/>
      <c r="W19788" s="15"/>
    </row>
    <row r="19789" spans="10:23" x14ac:dyDescent="0.3">
      <c r="J19789" s="8"/>
      <c r="K19789"/>
      <c r="L19789"/>
      <c r="M19789"/>
      <c r="N19789"/>
      <c r="O19789"/>
      <c r="P19789"/>
      <c r="Q19789"/>
      <c r="R19789"/>
      <c r="S19789" s="13"/>
      <c r="W19789" s="15"/>
    </row>
    <row r="19790" spans="10:23" x14ac:dyDescent="0.3">
      <c r="J19790" s="8"/>
      <c r="K19790"/>
      <c r="L19790"/>
      <c r="M19790"/>
      <c r="N19790"/>
      <c r="O19790"/>
      <c r="P19790"/>
      <c r="Q19790"/>
      <c r="R19790"/>
      <c r="S19790" s="13"/>
      <c r="W19790" s="15"/>
    </row>
    <row r="19791" spans="10:23" x14ac:dyDescent="0.3">
      <c r="J19791" s="8"/>
      <c r="K19791"/>
      <c r="L19791"/>
      <c r="M19791"/>
      <c r="N19791"/>
      <c r="O19791"/>
      <c r="P19791"/>
      <c r="Q19791"/>
      <c r="R19791"/>
      <c r="S19791" s="13"/>
      <c r="W19791" s="15"/>
    </row>
    <row r="19792" spans="10:23" x14ac:dyDescent="0.3">
      <c r="J19792" s="8"/>
      <c r="K19792"/>
      <c r="L19792"/>
      <c r="M19792"/>
      <c r="N19792"/>
      <c r="O19792"/>
      <c r="P19792"/>
      <c r="Q19792"/>
      <c r="R19792"/>
      <c r="S19792" s="13"/>
      <c r="W19792" s="15"/>
    </row>
    <row r="19793" spans="10:23" x14ac:dyDescent="0.3">
      <c r="J19793" s="8"/>
      <c r="K19793"/>
      <c r="L19793"/>
      <c r="M19793"/>
      <c r="N19793"/>
      <c r="O19793"/>
      <c r="P19793"/>
      <c r="Q19793"/>
      <c r="R19793"/>
      <c r="S19793" s="13"/>
      <c r="W19793" s="15"/>
    </row>
    <row r="19794" spans="10:23" x14ac:dyDescent="0.3">
      <c r="J19794" s="8"/>
      <c r="K19794"/>
      <c r="L19794"/>
      <c r="M19794"/>
      <c r="N19794"/>
      <c r="O19794"/>
      <c r="P19794"/>
      <c r="Q19794"/>
      <c r="R19794"/>
      <c r="S19794" s="13"/>
      <c r="W19794" s="15"/>
    </row>
    <row r="19795" spans="10:23" x14ac:dyDescent="0.3">
      <c r="J19795" s="8"/>
      <c r="K19795"/>
      <c r="L19795"/>
      <c r="M19795"/>
      <c r="N19795"/>
      <c r="O19795"/>
      <c r="P19795"/>
      <c r="Q19795"/>
      <c r="R19795"/>
      <c r="S19795" s="13"/>
      <c r="W19795" s="15"/>
    </row>
    <row r="19796" spans="10:23" x14ac:dyDescent="0.3">
      <c r="J19796" s="8"/>
      <c r="K19796"/>
      <c r="L19796"/>
      <c r="M19796"/>
      <c r="N19796"/>
      <c r="O19796"/>
      <c r="P19796"/>
      <c r="Q19796"/>
      <c r="R19796"/>
      <c r="S19796" s="13"/>
      <c r="W19796" s="15"/>
    </row>
    <row r="19797" spans="10:23" x14ac:dyDescent="0.3">
      <c r="J19797" s="8"/>
      <c r="K19797"/>
      <c r="L19797"/>
      <c r="M19797"/>
      <c r="N19797"/>
      <c r="O19797"/>
      <c r="P19797"/>
      <c r="Q19797"/>
      <c r="R19797"/>
      <c r="S19797" s="13"/>
      <c r="W19797" s="15"/>
    </row>
    <row r="19798" spans="10:23" x14ac:dyDescent="0.3">
      <c r="J19798" s="8"/>
      <c r="K19798"/>
      <c r="L19798"/>
      <c r="M19798"/>
      <c r="N19798"/>
      <c r="O19798"/>
      <c r="P19798"/>
      <c r="Q19798"/>
      <c r="R19798"/>
      <c r="S19798" s="13"/>
      <c r="W19798" s="15"/>
    </row>
    <row r="19799" spans="10:23" x14ac:dyDescent="0.3">
      <c r="J19799" s="8"/>
      <c r="K19799"/>
      <c r="L19799"/>
      <c r="M19799"/>
      <c r="N19799"/>
      <c r="O19799"/>
      <c r="P19799"/>
      <c r="Q19799"/>
      <c r="R19799"/>
      <c r="S19799" s="13"/>
      <c r="W19799" s="15"/>
    </row>
    <row r="19800" spans="10:23" x14ac:dyDescent="0.3">
      <c r="J19800" s="8"/>
      <c r="K19800"/>
      <c r="L19800"/>
      <c r="M19800"/>
      <c r="N19800"/>
      <c r="O19800"/>
      <c r="P19800"/>
      <c r="Q19800"/>
      <c r="R19800"/>
      <c r="S19800" s="13"/>
      <c r="W19800" s="15"/>
    </row>
    <row r="19801" spans="10:23" x14ac:dyDescent="0.3">
      <c r="J19801" s="8"/>
      <c r="K19801"/>
      <c r="L19801"/>
      <c r="M19801"/>
      <c r="N19801"/>
      <c r="O19801"/>
      <c r="P19801"/>
      <c r="Q19801"/>
      <c r="R19801"/>
      <c r="S19801" s="13"/>
      <c r="W19801" s="15"/>
    </row>
    <row r="19802" spans="10:23" x14ac:dyDescent="0.3">
      <c r="J19802" s="8"/>
      <c r="K19802"/>
      <c r="L19802"/>
      <c r="M19802"/>
      <c r="N19802"/>
      <c r="O19802"/>
      <c r="P19802"/>
      <c r="Q19802"/>
      <c r="R19802"/>
      <c r="S19802" s="13"/>
      <c r="W19802" s="15"/>
    </row>
    <row r="19803" spans="10:23" x14ac:dyDescent="0.3">
      <c r="J19803" s="8"/>
      <c r="K19803"/>
      <c r="L19803"/>
      <c r="M19803"/>
      <c r="N19803"/>
      <c r="O19803"/>
      <c r="P19803"/>
      <c r="Q19803"/>
      <c r="R19803"/>
      <c r="S19803" s="13"/>
      <c r="W19803" s="15"/>
    </row>
    <row r="19804" spans="10:23" x14ac:dyDescent="0.3">
      <c r="J19804" s="8"/>
      <c r="K19804"/>
      <c r="L19804"/>
      <c r="M19804"/>
      <c r="N19804"/>
      <c r="O19804"/>
      <c r="P19804"/>
      <c r="Q19804"/>
      <c r="R19804"/>
      <c r="S19804" s="13"/>
      <c r="W19804" s="15"/>
    </row>
    <row r="19805" spans="10:23" x14ac:dyDescent="0.3">
      <c r="J19805" s="8"/>
      <c r="K19805"/>
      <c r="L19805"/>
      <c r="M19805"/>
      <c r="N19805"/>
      <c r="O19805"/>
      <c r="P19805"/>
      <c r="Q19805"/>
      <c r="R19805"/>
      <c r="S19805" s="13"/>
      <c r="W19805" s="15"/>
    </row>
    <row r="19806" spans="10:23" x14ac:dyDescent="0.3">
      <c r="J19806" s="8"/>
      <c r="K19806"/>
      <c r="L19806"/>
      <c r="M19806"/>
      <c r="N19806"/>
      <c r="O19806"/>
      <c r="P19806"/>
      <c r="Q19806"/>
      <c r="R19806"/>
      <c r="S19806" s="13"/>
      <c r="W19806" s="15"/>
    </row>
    <row r="19807" spans="10:23" x14ac:dyDescent="0.3">
      <c r="J19807" s="8"/>
      <c r="K19807"/>
      <c r="L19807"/>
      <c r="M19807"/>
      <c r="N19807"/>
      <c r="O19807"/>
      <c r="P19807"/>
      <c r="Q19807"/>
      <c r="R19807"/>
      <c r="S19807" s="13"/>
      <c r="W19807" s="15"/>
    </row>
    <row r="19808" spans="10:23" x14ac:dyDescent="0.3">
      <c r="J19808" s="8"/>
      <c r="K19808"/>
      <c r="L19808"/>
      <c r="M19808"/>
      <c r="N19808"/>
      <c r="O19808"/>
      <c r="P19808"/>
      <c r="Q19808"/>
      <c r="R19808"/>
      <c r="S19808" s="13"/>
      <c r="W19808" s="15"/>
    </row>
    <row r="19809" spans="10:23" x14ac:dyDescent="0.3">
      <c r="J19809" s="8"/>
      <c r="K19809"/>
      <c r="L19809"/>
      <c r="M19809"/>
      <c r="N19809"/>
      <c r="O19809"/>
      <c r="P19809"/>
      <c r="Q19809"/>
      <c r="R19809"/>
      <c r="S19809" s="13"/>
      <c r="W19809" s="15"/>
    </row>
    <row r="19810" spans="10:23" x14ac:dyDescent="0.3">
      <c r="J19810" s="8"/>
      <c r="K19810"/>
      <c r="L19810"/>
      <c r="M19810"/>
      <c r="N19810"/>
      <c r="O19810"/>
      <c r="P19810"/>
      <c r="Q19810"/>
      <c r="R19810"/>
      <c r="S19810" s="13"/>
      <c r="W19810" s="15"/>
    </row>
    <row r="19811" spans="10:23" x14ac:dyDescent="0.3">
      <c r="J19811" s="8"/>
      <c r="K19811"/>
      <c r="L19811"/>
      <c r="M19811"/>
      <c r="N19811"/>
      <c r="O19811"/>
      <c r="P19811"/>
      <c r="Q19811"/>
      <c r="R19811"/>
      <c r="S19811" s="13"/>
      <c r="W19811" s="15"/>
    </row>
    <row r="19812" spans="10:23" x14ac:dyDescent="0.3">
      <c r="J19812" s="8"/>
      <c r="K19812"/>
      <c r="L19812"/>
      <c r="M19812"/>
      <c r="N19812"/>
      <c r="O19812"/>
      <c r="P19812"/>
      <c r="Q19812"/>
      <c r="R19812"/>
      <c r="S19812" s="13"/>
      <c r="W19812" s="15"/>
    </row>
    <row r="19813" spans="10:23" x14ac:dyDescent="0.3">
      <c r="J19813" s="8"/>
      <c r="K19813"/>
      <c r="L19813"/>
      <c r="M19813"/>
      <c r="N19813"/>
      <c r="O19813"/>
      <c r="P19813"/>
      <c r="Q19813"/>
      <c r="R19813"/>
      <c r="S19813" s="13"/>
      <c r="W19813" s="15"/>
    </row>
    <row r="19814" spans="10:23" x14ac:dyDescent="0.3">
      <c r="J19814" s="8"/>
      <c r="K19814"/>
      <c r="L19814"/>
      <c r="M19814"/>
      <c r="N19814"/>
      <c r="O19814"/>
      <c r="P19814"/>
      <c r="Q19814"/>
      <c r="R19814"/>
      <c r="S19814" s="13"/>
      <c r="W19814" s="15"/>
    </row>
    <row r="19815" spans="10:23" x14ac:dyDescent="0.3">
      <c r="J19815" s="8"/>
      <c r="K19815"/>
      <c r="L19815"/>
      <c r="M19815"/>
      <c r="N19815"/>
      <c r="O19815"/>
      <c r="P19815"/>
      <c r="Q19815"/>
      <c r="R19815"/>
      <c r="S19815" s="13"/>
      <c r="W19815" s="15"/>
    </row>
    <row r="19816" spans="10:23" x14ac:dyDescent="0.3">
      <c r="J19816" s="8"/>
      <c r="K19816"/>
      <c r="L19816"/>
      <c r="M19816"/>
      <c r="N19816"/>
      <c r="O19816"/>
      <c r="P19816"/>
      <c r="Q19816"/>
      <c r="R19816"/>
      <c r="S19816" s="13"/>
      <c r="W19816" s="15"/>
    </row>
    <row r="19817" spans="10:23" x14ac:dyDescent="0.3">
      <c r="J19817" s="8"/>
      <c r="K19817"/>
      <c r="L19817"/>
      <c r="M19817"/>
      <c r="N19817"/>
      <c r="O19817"/>
      <c r="P19817"/>
      <c r="Q19817"/>
      <c r="R19817"/>
      <c r="S19817" s="13"/>
      <c r="W19817" s="15"/>
    </row>
    <row r="19818" spans="10:23" x14ac:dyDescent="0.3">
      <c r="J19818" s="8"/>
      <c r="K19818"/>
      <c r="L19818"/>
      <c r="M19818"/>
      <c r="N19818"/>
      <c r="O19818"/>
      <c r="P19818"/>
      <c r="Q19818"/>
      <c r="R19818"/>
      <c r="S19818" s="13"/>
      <c r="W19818" s="15"/>
    </row>
    <row r="19819" spans="10:23" x14ac:dyDescent="0.3">
      <c r="J19819" s="8"/>
      <c r="K19819"/>
      <c r="L19819"/>
      <c r="M19819"/>
      <c r="N19819"/>
      <c r="O19819"/>
      <c r="P19819"/>
      <c r="Q19819"/>
      <c r="R19819"/>
      <c r="S19819" s="13"/>
      <c r="W19819" s="15"/>
    </row>
    <row r="19820" spans="10:23" x14ac:dyDescent="0.3">
      <c r="J19820" s="8"/>
      <c r="K19820"/>
      <c r="L19820"/>
      <c r="M19820"/>
      <c r="N19820"/>
      <c r="O19820"/>
      <c r="P19820"/>
      <c r="Q19820"/>
      <c r="R19820"/>
      <c r="S19820" s="13"/>
      <c r="W19820" s="15"/>
    </row>
    <row r="19821" spans="10:23" x14ac:dyDescent="0.3">
      <c r="J19821" s="8"/>
      <c r="K19821"/>
      <c r="L19821"/>
      <c r="M19821"/>
      <c r="N19821"/>
      <c r="O19821"/>
      <c r="P19821"/>
      <c r="Q19821"/>
      <c r="R19821"/>
      <c r="S19821" s="13"/>
      <c r="W19821" s="15"/>
    </row>
    <row r="19822" spans="10:23" x14ac:dyDescent="0.3">
      <c r="J19822" s="8"/>
      <c r="K19822"/>
      <c r="L19822"/>
      <c r="M19822"/>
      <c r="N19822"/>
      <c r="O19822"/>
      <c r="P19822"/>
      <c r="Q19822"/>
      <c r="R19822"/>
      <c r="S19822" s="13"/>
      <c r="W19822" s="15"/>
    </row>
    <row r="19823" spans="10:23" x14ac:dyDescent="0.3">
      <c r="J19823" s="8"/>
      <c r="K19823"/>
      <c r="L19823"/>
      <c r="M19823"/>
      <c r="N19823"/>
      <c r="O19823"/>
      <c r="P19823"/>
      <c r="Q19823"/>
      <c r="R19823"/>
      <c r="S19823" s="13"/>
      <c r="W19823" s="15"/>
    </row>
    <row r="19824" spans="10:23" x14ac:dyDescent="0.3">
      <c r="J19824" s="8"/>
      <c r="K19824"/>
      <c r="L19824"/>
      <c r="M19824"/>
      <c r="N19824"/>
      <c r="O19824"/>
      <c r="P19824"/>
      <c r="Q19824"/>
      <c r="R19824"/>
      <c r="S19824" s="13"/>
      <c r="W19824" s="15"/>
    </row>
    <row r="19825" spans="10:23" x14ac:dyDescent="0.3">
      <c r="J19825" s="8"/>
      <c r="K19825"/>
      <c r="L19825"/>
      <c r="M19825"/>
      <c r="N19825"/>
      <c r="O19825"/>
      <c r="P19825"/>
      <c r="Q19825"/>
      <c r="R19825"/>
      <c r="S19825" s="13"/>
      <c r="W19825" s="15"/>
    </row>
    <row r="19826" spans="10:23" x14ac:dyDescent="0.3">
      <c r="J19826" s="8"/>
      <c r="K19826"/>
      <c r="L19826"/>
      <c r="M19826"/>
      <c r="N19826"/>
      <c r="O19826"/>
      <c r="P19826"/>
      <c r="Q19826"/>
      <c r="R19826"/>
      <c r="S19826" s="13"/>
      <c r="W19826" s="15"/>
    </row>
    <row r="19827" spans="10:23" x14ac:dyDescent="0.3">
      <c r="J19827" s="8"/>
      <c r="K19827"/>
      <c r="L19827"/>
      <c r="M19827"/>
      <c r="N19827"/>
      <c r="O19827"/>
      <c r="P19827"/>
      <c r="Q19827"/>
      <c r="R19827"/>
      <c r="S19827" s="13"/>
      <c r="W19827" s="15"/>
    </row>
    <row r="19828" spans="10:23" x14ac:dyDescent="0.3">
      <c r="J19828" s="8"/>
      <c r="K19828"/>
      <c r="L19828"/>
      <c r="M19828"/>
      <c r="N19828"/>
      <c r="O19828"/>
      <c r="P19828"/>
      <c r="Q19828"/>
      <c r="R19828"/>
      <c r="S19828" s="13"/>
      <c r="W19828" s="15"/>
    </row>
    <row r="19829" spans="10:23" x14ac:dyDescent="0.3">
      <c r="J19829" s="8"/>
      <c r="K19829"/>
      <c r="L19829"/>
      <c r="M19829"/>
      <c r="N19829"/>
      <c r="O19829"/>
      <c r="P19829"/>
      <c r="Q19829"/>
      <c r="R19829"/>
      <c r="S19829" s="13"/>
      <c r="W19829" s="15"/>
    </row>
    <row r="19830" spans="10:23" x14ac:dyDescent="0.3">
      <c r="J19830" s="8"/>
      <c r="K19830"/>
      <c r="L19830"/>
      <c r="M19830"/>
      <c r="N19830"/>
      <c r="O19830"/>
      <c r="P19830"/>
      <c r="Q19830"/>
      <c r="R19830"/>
      <c r="S19830" s="13"/>
      <c r="W19830" s="15"/>
    </row>
    <row r="19831" spans="10:23" x14ac:dyDescent="0.3">
      <c r="J19831" s="8"/>
      <c r="K19831"/>
      <c r="L19831"/>
      <c r="M19831"/>
      <c r="N19831"/>
      <c r="O19831"/>
      <c r="P19831"/>
      <c r="Q19831"/>
      <c r="R19831"/>
      <c r="S19831" s="13"/>
      <c r="W19831" s="15"/>
    </row>
    <row r="19832" spans="10:23" x14ac:dyDescent="0.3">
      <c r="J19832" s="8"/>
      <c r="K19832"/>
      <c r="L19832"/>
      <c r="M19832"/>
      <c r="N19832"/>
      <c r="O19832"/>
      <c r="P19832"/>
      <c r="Q19832"/>
      <c r="R19832"/>
      <c r="S19832" s="13"/>
      <c r="W19832" s="15"/>
    </row>
    <row r="19833" spans="10:23" x14ac:dyDescent="0.3">
      <c r="J19833" s="8"/>
      <c r="K19833"/>
      <c r="L19833"/>
      <c r="M19833"/>
      <c r="N19833"/>
      <c r="O19833"/>
      <c r="P19833"/>
      <c r="Q19833"/>
      <c r="R19833"/>
      <c r="S19833" s="13"/>
      <c r="W19833" s="15"/>
    </row>
    <row r="19834" spans="10:23" x14ac:dyDescent="0.3">
      <c r="J19834" s="8"/>
      <c r="K19834"/>
      <c r="L19834"/>
      <c r="M19834"/>
      <c r="N19834"/>
      <c r="O19834"/>
      <c r="P19834"/>
      <c r="Q19834"/>
      <c r="R19834"/>
      <c r="S19834" s="13"/>
      <c r="W19834" s="15"/>
    </row>
    <row r="19835" spans="10:23" x14ac:dyDescent="0.3">
      <c r="J19835" s="8"/>
      <c r="K19835"/>
      <c r="L19835"/>
      <c r="M19835"/>
      <c r="N19835"/>
      <c r="O19835"/>
      <c r="P19835"/>
      <c r="Q19835"/>
      <c r="R19835"/>
      <c r="S19835" s="13"/>
      <c r="W19835" s="15"/>
    </row>
    <row r="19836" spans="10:23" x14ac:dyDescent="0.3">
      <c r="J19836" s="8"/>
      <c r="K19836"/>
      <c r="L19836"/>
      <c r="M19836"/>
      <c r="N19836"/>
      <c r="O19836"/>
      <c r="P19836"/>
      <c r="Q19836"/>
      <c r="R19836"/>
      <c r="S19836" s="13"/>
      <c r="W19836" s="15"/>
    </row>
    <row r="19837" spans="10:23" x14ac:dyDescent="0.3">
      <c r="J19837" s="8"/>
      <c r="K19837"/>
      <c r="L19837"/>
      <c r="M19837"/>
      <c r="N19837"/>
      <c r="O19837"/>
      <c r="P19837"/>
      <c r="Q19837"/>
      <c r="R19837"/>
      <c r="S19837" s="13"/>
      <c r="W19837" s="15"/>
    </row>
    <row r="19838" spans="10:23" x14ac:dyDescent="0.3">
      <c r="J19838" s="8"/>
      <c r="K19838"/>
      <c r="L19838"/>
      <c r="M19838"/>
      <c r="N19838"/>
      <c r="O19838"/>
      <c r="P19838"/>
      <c r="Q19838"/>
      <c r="R19838"/>
      <c r="S19838" s="13"/>
      <c r="W19838" s="15"/>
    </row>
    <row r="19839" spans="10:23" x14ac:dyDescent="0.3">
      <c r="J19839" s="8"/>
      <c r="K19839"/>
      <c r="L19839"/>
      <c r="M19839"/>
      <c r="N19839"/>
      <c r="O19839"/>
      <c r="P19839"/>
      <c r="Q19839"/>
      <c r="R19839"/>
      <c r="S19839" s="13"/>
      <c r="W19839" s="15"/>
    </row>
    <row r="19840" spans="10:23" x14ac:dyDescent="0.3">
      <c r="J19840" s="8"/>
      <c r="K19840"/>
      <c r="L19840"/>
      <c r="M19840"/>
      <c r="N19840"/>
      <c r="O19840"/>
      <c r="P19840"/>
      <c r="Q19840"/>
      <c r="R19840"/>
      <c r="S19840" s="13"/>
      <c r="W19840" s="15"/>
    </row>
    <row r="19841" spans="10:23" x14ac:dyDescent="0.3">
      <c r="J19841" s="8"/>
      <c r="K19841"/>
      <c r="L19841"/>
      <c r="M19841"/>
      <c r="N19841"/>
      <c r="O19841"/>
      <c r="P19841"/>
      <c r="Q19841"/>
      <c r="R19841"/>
      <c r="S19841" s="13"/>
      <c r="W19841" s="15"/>
    </row>
    <row r="19842" spans="10:23" x14ac:dyDescent="0.3">
      <c r="J19842" s="8"/>
      <c r="K19842"/>
      <c r="L19842"/>
      <c r="M19842"/>
      <c r="N19842"/>
      <c r="O19842"/>
      <c r="P19842"/>
      <c r="Q19842"/>
      <c r="R19842"/>
      <c r="S19842" s="13"/>
      <c r="W19842" s="15"/>
    </row>
    <row r="19843" spans="10:23" x14ac:dyDescent="0.3">
      <c r="J19843" s="8"/>
      <c r="K19843"/>
      <c r="L19843"/>
      <c r="M19843"/>
      <c r="N19843"/>
      <c r="O19843"/>
      <c r="P19843"/>
      <c r="Q19843"/>
      <c r="R19843"/>
      <c r="S19843" s="13"/>
      <c r="W19843" s="15"/>
    </row>
    <row r="19844" spans="10:23" x14ac:dyDescent="0.3">
      <c r="J19844" s="8"/>
      <c r="K19844"/>
      <c r="L19844"/>
      <c r="M19844"/>
      <c r="N19844"/>
      <c r="O19844"/>
      <c r="P19844"/>
      <c r="Q19844"/>
      <c r="R19844"/>
      <c r="S19844" s="13"/>
      <c r="W19844" s="15"/>
    </row>
    <row r="19845" spans="10:23" x14ac:dyDescent="0.3">
      <c r="J19845" s="8"/>
      <c r="K19845"/>
      <c r="L19845"/>
      <c r="M19845"/>
      <c r="N19845"/>
      <c r="O19845"/>
      <c r="P19845"/>
      <c r="Q19845"/>
      <c r="R19845"/>
      <c r="S19845" s="13"/>
      <c r="W19845" s="15"/>
    </row>
    <row r="19846" spans="10:23" x14ac:dyDescent="0.3">
      <c r="J19846" s="8"/>
      <c r="K19846"/>
      <c r="L19846"/>
      <c r="M19846"/>
      <c r="N19846"/>
      <c r="O19846"/>
      <c r="P19846"/>
      <c r="Q19846"/>
      <c r="R19846"/>
      <c r="S19846" s="13"/>
      <c r="W19846" s="15"/>
    </row>
    <row r="19847" spans="10:23" x14ac:dyDescent="0.3">
      <c r="J19847" s="8"/>
      <c r="K19847"/>
      <c r="L19847"/>
      <c r="M19847"/>
      <c r="N19847"/>
      <c r="O19847"/>
      <c r="P19847"/>
      <c r="Q19847"/>
      <c r="R19847"/>
      <c r="S19847" s="13"/>
      <c r="W19847" s="15"/>
    </row>
    <row r="19848" spans="10:23" x14ac:dyDescent="0.3">
      <c r="J19848" s="8"/>
      <c r="K19848"/>
      <c r="L19848"/>
      <c r="M19848"/>
      <c r="N19848"/>
      <c r="O19848"/>
      <c r="P19848"/>
      <c r="Q19848"/>
      <c r="R19848"/>
      <c r="S19848" s="13"/>
      <c r="W19848" s="15"/>
    </row>
    <row r="19849" spans="10:23" x14ac:dyDescent="0.3">
      <c r="J19849" s="8"/>
      <c r="K19849"/>
      <c r="L19849"/>
      <c r="M19849"/>
      <c r="N19849"/>
      <c r="O19849"/>
      <c r="P19849"/>
      <c r="Q19849"/>
      <c r="R19849"/>
      <c r="S19849" s="13"/>
      <c r="W19849" s="15"/>
    </row>
    <row r="19850" spans="10:23" x14ac:dyDescent="0.3">
      <c r="J19850" s="8"/>
      <c r="K19850"/>
      <c r="L19850"/>
      <c r="M19850"/>
      <c r="N19850"/>
      <c r="O19850"/>
      <c r="P19850"/>
      <c r="Q19850"/>
      <c r="R19850"/>
      <c r="S19850" s="13"/>
      <c r="W19850" s="15"/>
    </row>
    <row r="19851" spans="10:23" x14ac:dyDescent="0.3">
      <c r="J19851" s="8"/>
      <c r="K19851"/>
      <c r="L19851"/>
      <c r="M19851"/>
      <c r="N19851"/>
      <c r="O19851"/>
      <c r="P19851"/>
      <c r="Q19851"/>
      <c r="R19851"/>
      <c r="S19851" s="13"/>
      <c r="W19851" s="15"/>
    </row>
    <row r="19852" spans="10:23" x14ac:dyDescent="0.3">
      <c r="J19852" s="8"/>
      <c r="K19852"/>
      <c r="L19852"/>
      <c r="M19852"/>
      <c r="N19852"/>
      <c r="O19852"/>
      <c r="P19852"/>
      <c r="Q19852"/>
      <c r="R19852"/>
      <c r="S19852" s="13"/>
      <c r="W19852" s="15"/>
    </row>
    <row r="19853" spans="10:23" x14ac:dyDescent="0.3">
      <c r="J19853" s="8"/>
      <c r="K19853"/>
      <c r="L19853"/>
      <c r="M19853"/>
      <c r="N19853"/>
      <c r="O19853"/>
      <c r="P19853"/>
      <c r="Q19853"/>
      <c r="R19853"/>
      <c r="S19853" s="13"/>
      <c r="W19853" s="15"/>
    </row>
    <row r="19854" spans="10:23" x14ac:dyDescent="0.3">
      <c r="J19854" s="8"/>
      <c r="K19854"/>
      <c r="L19854"/>
      <c r="M19854"/>
      <c r="N19854"/>
      <c r="O19854"/>
      <c r="P19854"/>
      <c r="Q19854"/>
      <c r="R19854"/>
      <c r="S19854" s="13"/>
      <c r="W19854" s="15"/>
    </row>
    <row r="19855" spans="10:23" x14ac:dyDescent="0.3">
      <c r="J19855" s="8"/>
      <c r="K19855"/>
      <c r="L19855"/>
      <c r="M19855"/>
      <c r="N19855"/>
      <c r="O19855"/>
      <c r="P19855"/>
      <c r="Q19855"/>
      <c r="R19855"/>
      <c r="S19855" s="13"/>
      <c r="W19855" s="15"/>
    </row>
    <row r="19856" spans="10:23" x14ac:dyDescent="0.3">
      <c r="J19856" s="8"/>
      <c r="K19856"/>
      <c r="L19856"/>
      <c r="M19856"/>
      <c r="N19856"/>
      <c r="O19856"/>
      <c r="P19856"/>
      <c r="Q19856"/>
      <c r="R19856"/>
      <c r="S19856" s="13"/>
      <c r="W19856" s="15"/>
    </row>
    <row r="19857" spans="10:23" x14ac:dyDescent="0.3">
      <c r="J19857" s="8"/>
      <c r="K19857"/>
      <c r="L19857"/>
      <c r="M19857"/>
      <c r="N19857"/>
      <c r="O19857"/>
      <c r="P19857"/>
      <c r="Q19857"/>
      <c r="R19857"/>
      <c r="S19857" s="13"/>
      <c r="W19857" s="15"/>
    </row>
    <row r="19858" spans="10:23" x14ac:dyDescent="0.3">
      <c r="J19858" s="8"/>
      <c r="K19858"/>
      <c r="L19858"/>
      <c r="M19858"/>
      <c r="N19858"/>
      <c r="O19858"/>
      <c r="P19858"/>
      <c r="Q19858"/>
      <c r="R19858"/>
      <c r="S19858" s="13"/>
      <c r="W19858" s="15"/>
    </row>
    <row r="19859" spans="10:23" x14ac:dyDescent="0.3">
      <c r="J19859" s="8"/>
      <c r="K19859"/>
      <c r="L19859"/>
      <c r="M19859"/>
      <c r="N19859"/>
      <c r="O19859"/>
      <c r="P19859"/>
      <c r="Q19859"/>
      <c r="R19859"/>
      <c r="S19859" s="13"/>
      <c r="W19859" s="15"/>
    </row>
    <row r="19860" spans="10:23" x14ac:dyDescent="0.3">
      <c r="J19860" s="8"/>
      <c r="K19860"/>
      <c r="L19860"/>
      <c r="M19860"/>
      <c r="N19860"/>
      <c r="O19860"/>
      <c r="P19860"/>
      <c r="Q19860"/>
      <c r="R19860"/>
      <c r="S19860" s="13"/>
      <c r="W19860" s="15"/>
    </row>
    <row r="19861" spans="10:23" x14ac:dyDescent="0.3">
      <c r="J19861" s="8"/>
      <c r="K19861"/>
      <c r="L19861"/>
      <c r="M19861"/>
      <c r="N19861"/>
      <c r="O19861"/>
      <c r="P19861"/>
      <c r="Q19861"/>
      <c r="R19861"/>
      <c r="S19861" s="13"/>
      <c r="W19861" s="15"/>
    </row>
    <row r="19862" spans="10:23" x14ac:dyDescent="0.3">
      <c r="J19862" s="8"/>
      <c r="K19862"/>
      <c r="L19862"/>
      <c r="M19862"/>
      <c r="N19862"/>
      <c r="O19862"/>
      <c r="P19862"/>
      <c r="Q19862"/>
      <c r="R19862"/>
      <c r="S19862" s="13"/>
      <c r="W19862" s="15"/>
    </row>
    <row r="19863" spans="10:23" x14ac:dyDescent="0.3">
      <c r="J19863" s="8"/>
      <c r="K19863"/>
      <c r="L19863"/>
      <c r="M19863"/>
      <c r="N19863"/>
      <c r="O19863"/>
      <c r="P19863"/>
      <c r="Q19863"/>
      <c r="R19863"/>
      <c r="S19863" s="13"/>
      <c r="W19863" s="15"/>
    </row>
    <row r="19864" spans="10:23" x14ac:dyDescent="0.3">
      <c r="J19864" s="8"/>
      <c r="K19864"/>
      <c r="L19864"/>
      <c r="M19864"/>
      <c r="N19864"/>
      <c r="O19864"/>
      <c r="P19864"/>
      <c r="Q19864"/>
      <c r="R19864"/>
      <c r="S19864" s="13"/>
      <c r="W19864" s="15"/>
    </row>
    <row r="19865" spans="10:23" x14ac:dyDescent="0.3">
      <c r="J19865" s="8"/>
      <c r="K19865"/>
      <c r="L19865"/>
      <c r="M19865"/>
      <c r="N19865"/>
      <c r="O19865"/>
      <c r="P19865"/>
      <c r="Q19865"/>
      <c r="R19865"/>
      <c r="S19865" s="13"/>
      <c r="W19865" s="15"/>
    </row>
    <row r="19866" spans="10:23" x14ac:dyDescent="0.3">
      <c r="J19866" s="8"/>
      <c r="K19866"/>
      <c r="L19866"/>
      <c r="M19866"/>
      <c r="N19866"/>
      <c r="O19866"/>
      <c r="P19866"/>
      <c r="Q19866"/>
      <c r="R19866"/>
      <c r="S19866" s="13"/>
      <c r="W19866" s="15"/>
    </row>
    <row r="19867" spans="10:23" x14ac:dyDescent="0.3">
      <c r="J19867" s="8"/>
      <c r="K19867"/>
      <c r="L19867"/>
      <c r="M19867"/>
      <c r="N19867"/>
      <c r="O19867"/>
      <c r="P19867"/>
      <c r="Q19867"/>
      <c r="R19867"/>
      <c r="S19867" s="13"/>
      <c r="W19867" s="15"/>
    </row>
    <row r="19868" spans="10:23" x14ac:dyDescent="0.3">
      <c r="J19868" s="8"/>
      <c r="K19868"/>
      <c r="L19868"/>
      <c r="M19868"/>
      <c r="N19868"/>
      <c r="O19868"/>
      <c r="P19868"/>
      <c r="Q19868"/>
      <c r="R19868"/>
      <c r="S19868" s="13"/>
      <c r="W19868" s="15"/>
    </row>
    <row r="19869" spans="10:23" x14ac:dyDescent="0.3">
      <c r="J19869" s="8"/>
      <c r="K19869"/>
      <c r="L19869"/>
      <c r="M19869"/>
      <c r="N19869"/>
      <c r="O19869"/>
      <c r="P19869"/>
      <c r="Q19869"/>
      <c r="R19869"/>
      <c r="S19869" s="13"/>
      <c r="W19869" s="15"/>
    </row>
    <row r="19870" spans="10:23" x14ac:dyDescent="0.3">
      <c r="J19870" s="8"/>
      <c r="K19870"/>
      <c r="L19870"/>
      <c r="M19870"/>
      <c r="N19870"/>
      <c r="O19870"/>
      <c r="P19870"/>
      <c r="Q19870"/>
      <c r="R19870"/>
      <c r="S19870" s="13"/>
      <c r="W19870" s="15"/>
    </row>
    <row r="19871" spans="10:23" x14ac:dyDescent="0.3">
      <c r="J19871" s="8"/>
      <c r="K19871"/>
      <c r="L19871"/>
      <c r="M19871"/>
      <c r="N19871"/>
      <c r="O19871"/>
      <c r="P19871"/>
      <c r="Q19871"/>
      <c r="R19871"/>
      <c r="S19871" s="13"/>
      <c r="W19871" s="15"/>
    </row>
    <row r="19872" spans="10:23" x14ac:dyDescent="0.3">
      <c r="J19872" s="8"/>
      <c r="K19872"/>
      <c r="L19872"/>
      <c r="M19872"/>
      <c r="N19872"/>
      <c r="O19872"/>
      <c r="P19872"/>
      <c r="Q19872"/>
      <c r="R19872"/>
      <c r="S19872" s="13"/>
      <c r="W19872" s="15"/>
    </row>
    <row r="19873" spans="10:23" x14ac:dyDescent="0.3">
      <c r="J19873" s="8"/>
      <c r="K19873"/>
      <c r="L19873"/>
      <c r="M19873"/>
      <c r="N19873"/>
      <c r="O19873"/>
      <c r="P19873"/>
      <c r="Q19873"/>
      <c r="R19873"/>
      <c r="S19873" s="13"/>
      <c r="W19873" s="15"/>
    </row>
    <row r="19874" spans="10:23" x14ac:dyDescent="0.3">
      <c r="J19874" s="8"/>
      <c r="K19874"/>
      <c r="L19874"/>
      <c r="M19874"/>
      <c r="N19874"/>
      <c r="O19874"/>
      <c r="P19874"/>
      <c r="Q19874"/>
      <c r="R19874"/>
      <c r="S19874" s="13"/>
      <c r="W19874" s="15"/>
    </row>
    <row r="19875" spans="10:23" x14ac:dyDescent="0.3">
      <c r="J19875" s="8"/>
      <c r="K19875"/>
      <c r="L19875"/>
      <c r="M19875"/>
      <c r="N19875"/>
      <c r="O19875"/>
      <c r="P19875"/>
      <c r="Q19875"/>
      <c r="R19875"/>
      <c r="S19875" s="13"/>
      <c r="W19875" s="15"/>
    </row>
    <row r="19876" spans="10:23" x14ac:dyDescent="0.3">
      <c r="J19876" s="8"/>
      <c r="K19876"/>
      <c r="L19876"/>
      <c r="M19876"/>
      <c r="N19876"/>
      <c r="O19876"/>
      <c r="P19876"/>
      <c r="Q19876"/>
      <c r="R19876"/>
      <c r="S19876" s="13"/>
      <c r="W19876" s="15"/>
    </row>
    <row r="19877" spans="10:23" x14ac:dyDescent="0.3">
      <c r="J19877" s="8"/>
      <c r="K19877"/>
      <c r="L19877"/>
      <c r="M19877"/>
      <c r="N19877"/>
      <c r="O19877"/>
      <c r="P19877"/>
      <c r="Q19877"/>
      <c r="R19877"/>
      <c r="S19877" s="13"/>
      <c r="W19877" s="15"/>
    </row>
    <row r="19878" spans="10:23" x14ac:dyDescent="0.3">
      <c r="J19878" s="8"/>
      <c r="K19878"/>
      <c r="L19878"/>
      <c r="M19878"/>
      <c r="N19878"/>
      <c r="O19878"/>
      <c r="P19878"/>
      <c r="Q19878"/>
      <c r="R19878"/>
      <c r="S19878" s="13"/>
      <c r="W19878" s="15"/>
    </row>
    <row r="19879" spans="10:23" x14ac:dyDescent="0.3">
      <c r="J19879" s="8"/>
      <c r="K19879"/>
      <c r="L19879"/>
      <c r="M19879"/>
      <c r="N19879"/>
      <c r="O19879"/>
      <c r="P19879"/>
      <c r="Q19879"/>
      <c r="R19879"/>
      <c r="S19879" s="13"/>
      <c r="W19879" s="15"/>
    </row>
    <row r="19880" spans="10:23" x14ac:dyDescent="0.3">
      <c r="J19880" s="8"/>
      <c r="K19880"/>
      <c r="L19880"/>
      <c r="M19880"/>
      <c r="N19880"/>
      <c r="O19880"/>
      <c r="P19880"/>
      <c r="Q19880"/>
      <c r="R19880"/>
      <c r="S19880" s="13"/>
      <c r="W19880" s="15"/>
    </row>
    <row r="19881" spans="10:23" x14ac:dyDescent="0.3">
      <c r="J19881" s="8"/>
      <c r="K19881"/>
      <c r="L19881"/>
      <c r="M19881"/>
      <c r="N19881"/>
      <c r="O19881"/>
      <c r="P19881"/>
      <c r="Q19881"/>
      <c r="R19881"/>
      <c r="S19881" s="13"/>
      <c r="W19881" s="15"/>
    </row>
    <row r="19882" spans="10:23" x14ac:dyDescent="0.3">
      <c r="J19882" s="8"/>
      <c r="K19882"/>
      <c r="L19882"/>
      <c r="M19882"/>
      <c r="N19882"/>
      <c r="O19882"/>
      <c r="P19882"/>
      <c r="Q19882"/>
      <c r="R19882"/>
      <c r="S19882" s="13"/>
      <c r="W19882" s="15"/>
    </row>
    <row r="19883" spans="10:23" x14ac:dyDescent="0.3">
      <c r="J19883" s="8"/>
      <c r="K19883"/>
      <c r="L19883"/>
      <c r="M19883"/>
      <c r="N19883"/>
      <c r="O19883"/>
      <c r="P19883"/>
      <c r="Q19883"/>
      <c r="R19883"/>
      <c r="S19883" s="13"/>
      <c r="W19883" s="15"/>
    </row>
    <row r="19884" spans="10:23" x14ac:dyDescent="0.3">
      <c r="J19884" s="8"/>
      <c r="K19884"/>
      <c r="L19884"/>
      <c r="M19884"/>
      <c r="N19884"/>
      <c r="O19884"/>
      <c r="P19884"/>
      <c r="Q19884"/>
      <c r="R19884"/>
      <c r="S19884" s="13"/>
      <c r="W19884" s="15"/>
    </row>
    <row r="19885" spans="10:23" x14ac:dyDescent="0.3">
      <c r="J19885" s="8"/>
      <c r="K19885"/>
      <c r="L19885"/>
      <c r="M19885"/>
      <c r="N19885"/>
      <c r="O19885"/>
      <c r="P19885"/>
      <c r="Q19885"/>
      <c r="R19885"/>
      <c r="S19885" s="13"/>
      <c r="W19885" s="15"/>
    </row>
    <row r="19886" spans="10:23" x14ac:dyDescent="0.3">
      <c r="J19886" s="8"/>
      <c r="K19886"/>
      <c r="L19886"/>
      <c r="M19886"/>
      <c r="N19886"/>
      <c r="O19886"/>
      <c r="P19886"/>
      <c r="Q19886"/>
      <c r="R19886"/>
      <c r="S19886" s="13"/>
      <c r="W19886" s="15"/>
    </row>
    <row r="19887" spans="10:23" x14ac:dyDescent="0.3">
      <c r="J19887" s="8"/>
      <c r="K19887"/>
      <c r="L19887"/>
      <c r="M19887"/>
      <c r="N19887"/>
      <c r="O19887"/>
      <c r="P19887"/>
      <c r="Q19887"/>
      <c r="R19887"/>
      <c r="S19887" s="13"/>
      <c r="W19887" s="15"/>
    </row>
    <row r="19888" spans="10:23" x14ac:dyDescent="0.3">
      <c r="J19888" s="8"/>
      <c r="K19888"/>
      <c r="L19888"/>
      <c r="M19888"/>
      <c r="N19888"/>
      <c r="O19888"/>
      <c r="P19888"/>
      <c r="Q19888"/>
      <c r="R19888"/>
      <c r="S19888" s="13"/>
      <c r="W19888" s="15"/>
    </row>
    <row r="19889" spans="10:23" x14ac:dyDescent="0.3">
      <c r="J19889" s="8"/>
      <c r="K19889"/>
      <c r="L19889"/>
      <c r="M19889"/>
      <c r="N19889"/>
      <c r="O19889"/>
      <c r="P19889"/>
      <c r="Q19889"/>
      <c r="R19889"/>
      <c r="S19889" s="13"/>
      <c r="W19889" s="15"/>
    </row>
    <row r="19890" spans="10:23" x14ac:dyDescent="0.3">
      <c r="J19890" s="8"/>
      <c r="K19890"/>
      <c r="L19890"/>
      <c r="M19890"/>
      <c r="N19890"/>
      <c r="O19890"/>
      <c r="P19890"/>
      <c r="Q19890"/>
      <c r="R19890"/>
      <c r="S19890" s="13"/>
      <c r="W19890" s="15"/>
    </row>
    <row r="19891" spans="10:23" x14ac:dyDescent="0.3">
      <c r="J19891" s="8"/>
      <c r="K19891"/>
      <c r="L19891"/>
      <c r="M19891"/>
      <c r="N19891"/>
      <c r="O19891"/>
      <c r="P19891"/>
      <c r="Q19891"/>
      <c r="R19891"/>
      <c r="S19891" s="13"/>
      <c r="W19891" s="15"/>
    </row>
    <row r="19892" spans="10:23" x14ac:dyDescent="0.3">
      <c r="J19892" s="8"/>
      <c r="K19892"/>
      <c r="L19892"/>
      <c r="M19892"/>
      <c r="N19892"/>
      <c r="O19892"/>
      <c r="P19892"/>
      <c r="Q19892"/>
      <c r="R19892"/>
      <c r="S19892" s="13"/>
      <c r="W19892" s="15"/>
    </row>
    <row r="19893" spans="10:23" x14ac:dyDescent="0.3">
      <c r="J19893" s="8"/>
      <c r="K19893"/>
      <c r="L19893"/>
      <c r="M19893"/>
      <c r="N19893"/>
      <c r="O19893"/>
      <c r="P19893"/>
      <c r="Q19893"/>
      <c r="R19893"/>
      <c r="S19893" s="13"/>
      <c r="W19893" s="15"/>
    </row>
    <row r="19894" spans="10:23" x14ac:dyDescent="0.3">
      <c r="J19894" s="8"/>
      <c r="K19894"/>
      <c r="L19894"/>
      <c r="M19894"/>
      <c r="N19894"/>
      <c r="O19894"/>
      <c r="P19894"/>
      <c r="Q19894"/>
      <c r="R19894"/>
      <c r="S19894" s="13"/>
      <c r="W19894" s="15"/>
    </row>
    <row r="19895" spans="10:23" x14ac:dyDescent="0.3">
      <c r="J19895" s="8"/>
      <c r="K19895"/>
      <c r="L19895"/>
      <c r="M19895"/>
      <c r="N19895"/>
      <c r="O19895"/>
      <c r="P19895"/>
      <c r="Q19895"/>
      <c r="R19895"/>
      <c r="S19895" s="13"/>
      <c r="W19895" s="15"/>
    </row>
    <row r="19896" spans="10:23" x14ac:dyDescent="0.3">
      <c r="J19896" s="8"/>
      <c r="K19896"/>
      <c r="L19896"/>
      <c r="M19896"/>
      <c r="N19896"/>
      <c r="O19896"/>
      <c r="P19896"/>
      <c r="Q19896"/>
      <c r="R19896"/>
      <c r="S19896" s="13"/>
      <c r="W19896" s="15"/>
    </row>
    <row r="19897" spans="10:23" x14ac:dyDescent="0.3">
      <c r="J19897" s="8"/>
      <c r="K19897"/>
      <c r="L19897"/>
      <c r="M19897"/>
      <c r="N19897"/>
      <c r="O19897"/>
      <c r="P19897"/>
      <c r="Q19897"/>
      <c r="R19897"/>
      <c r="S19897" s="13"/>
      <c r="W19897" s="15"/>
    </row>
    <row r="19898" spans="10:23" x14ac:dyDescent="0.3">
      <c r="J19898" s="8"/>
      <c r="K19898"/>
      <c r="L19898"/>
      <c r="M19898"/>
      <c r="N19898"/>
      <c r="O19898"/>
      <c r="P19898"/>
      <c r="Q19898"/>
      <c r="R19898"/>
      <c r="S19898" s="13"/>
      <c r="W19898" s="15"/>
    </row>
    <row r="19899" spans="10:23" x14ac:dyDescent="0.3">
      <c r="J19899" s="8"/>
      <c r="K19899"/>
      <c r="L19899"/>
      <c r="M19899"/>
      <c r="N19899"/>
      <c r="O19899"/>
      <c r="P19899"/>
      <c r="Q19899"/>
      <c r="R19899"/>
      <c r="S19899" s="13"/>
      <c r="W19899" s="15"/>
    </row>
    <row r="19900" spans="10:23" x14ac:dyDescent="0.3">
      <c r="J19900" s="8"/>
      <c r="K19900"/>
      <c r="L19900"/>
      <c r="M19900"/>
      <c r="N19900"/>
      <c r="O19900"/>
      <c r="P19900"/>
      <c r="Q19900"/>
      <c r="R19900"/>
      <c r="S19900" s="13"/>
      <c r="W19900" s="15"/>
    </row>
    <row r="19901" spans="10:23" x14ac:dyDescent="0.3">
      <c r="J19901" s="8"/>
      <c r="K19901"/>
      <c r="L19901"/>
      <c r="M19901"/>
      <c r="N19901"/>
      <c r="O19901"/>
      <c r="P19901"/>
      <c r="Q19901"/>
      <c r="R19901"/>
      <c r="S19901" s="13"/>
      <c r="W19901" s="15"/>
    </row>
    <row r="19902" spans="10:23" x14ac:dyDescent="0.3">
      <c r="J19902" s="8"/>
      <c r="K19902"/>
      <c r="L19902"/>
      <c r="M19902"/>
      <c r="N19902"/>
      <c r="O19902"/>
      <c r="P19902"/>
      <c r="Q19902"/>
      <c r="R19902"/>
      <c r="S19902" s="13"/>
      <c r="W19902" s="15"/>
    </row>
    <row r="19903" spans="10:23" x14ac:dyDescent="0.3">
      <c r="J19903" s="8"/>
      <c r="K19903"/>
      <c r="L19903"/>
      <c r="M19903"/>
      <c r="N19903"/>
      <c r="O19903"/>
      <c r="P19903"/>
      <c r="Q19903"/>
      <c r="R19903"/>
      <c r="S19903" s="13"/>
      <c r="W19903" s="15"/>
    </row>
    <row r="19904" spans="10:23" x14ac:dyDescent="0.3">
      <c r="J19904" s="8"/>
      <c r="K19904"/>
      <c r="L19904"/>
      <c r="M19904"/>
      <c r="N19904"/>
      <c r="O19904"/>
      <c r="P19904"/>
      <c r="Q19904"/>
      <c r="R19904"/>
      <c r="S19904" s="13"/>
      <c r="W19904" s="15"/>
    </row>
    <row r="19905" spans="10:23" x14ac:dyDescent="0.3">
      <c r="J19905" s="8"/>
      <c r="K19905"/>
      <c r="L19905"/>
      <c r="M19905"/>
      <c r="N19905"/>
      <c r="O19905"/>
      <c r="P19905"/>
      <c r="Q19905"/>
      <c r="R19905"/>
      <c r="S19905" s="13"/>
      <c r="W19905" s="15"/>
    </row>
    <row r="19906" spans="10:23" x14ac:dyDescent="0.3">
      <c r="J19906" s="8"/>
      <c r="K19906"/>
      <c r="L19906"/>
      <c r="M19906"/>
      <c r="N19906"/>
      <c r="O19906"/>
      <c r="P19906"/>
      <c r="Q19906"/>
      <c r="R19906"/>
      <c r="S19906" s="13"/>
      <c r="W19906" s="15"/>
    </row>
    <row r="19907" spans="10:23" x14ac:dyDescent="0.3">
      <c r="J19907" s="8"/>
      <c r="K19907"/>
      <c r="L19907"/>
      <c r="M19907"/>
      <c r="N19907"/>
      <c r="O19907"/>
      <c r="P19907"/>
      <c r="Q19907"/>
      <c r="R19907"/>
      <c r="S19907" s="13"/>
      <c r="W19907" s="15"/>
    </row>
    <row r="19908" spans="10:23" x14ac:dyDescent="0.3">
      <c r="J19908" s="8"/>
      <c r="K19908"/>
      <c r="L19908"/>
      <c r="M19908"/>
      <c r="N19908"/>
      <c r="O19908"/>
      <c r="P19908"/>
      <c r="Q19908"/>
      <c r="R19908"/>
      <c r="S19908" s="13"/>
      <c r="W19908" s="15"/>
    </row>
    <row r="19909" spans="10:23" x14ac:dyDescent="0.3">
      <c r="J19909" s="8"/>
      <c r="K19909"/>
      <c r="L19909"/>
      <c r="M19909"/>
      <c r="N19909"/>
      <c r="O19909"/>
      <c r="P19909"/>
      <c r="Q19909"/>
      <c r="R19909"/>
      <c r="S19909" s="13"/>
      <c r="W19909" s="15"/>
    </row>
    <row r="19910" spans="10:23" x14ac:dyDescent="0.3">
      <c r="J19910" s="8"/>
      <c r="K19910"/>
      <c r="L19910"/>
      <c r="M19910"/>
      <c r="N19910"/>
      <c r="O19910"/>
      <c r="P19910"/>
      <c r="Q19910"/>
      <c r="R19910"/>
      <c r="S19910" s="13"/>
      <c r="W19910" s="15"/>
    </row>
    <row r="19911" spans="10:23" x14ac:dyDescent="0.3">
      <c r="J19911" s="8"/>
      <c r="K19911"/>
      <c r="L19911"/>
      <c r="M19911"/>
      <c r="N19911"/>
      <c r="O19911"/>
      <c r="P19911"/>
      <c r="Q19911"/>
      <c r="R19911"/>
      <c r="S19911" s="13"/>
      <c r="W19911" s="15"/>
    </row>
    <row r="19912" spans="10:23" x14ac:dyDescent="0.3">
      <c r="J19912" s="8"/>
      <c r="K19912"/>
      <c r="L19912"/>
      <c r="M19912"/>
      <c r="N19912"/>
      <c r="O19912"/>
      <c r="P19912"/>
      <c r="Q19912"/>
      <c r="R19912"/>
      <c r="S19912" s="13"/>
      <c r="W19912" s="15"/>
    </row>
    <row r="19913" spans="10:23" x14ac:dyDescent="0.3">
      <c r="J19913" s="8"/>
      <c r="K19913"/>
      <c r="L19913"/>
      <c r="M19913"/>
      <c r="N19913"/>
      <c r="O19913"/>
      <c r="P19913"/>
      <c r="Q19913"/>
      <c r="R19913"/>
      <c r="S19913" s="13"/>
      <c r="W19913" s="15"/>
    </row>
    <row r="19914" spans="10:23" x14ac:dyDescent="0.3">
      <c r="J19914" s="8"/>
      <c r="K19914"/>
      <c r="L19914"/>
      <c r="M19914"/>
      <c r="N19914"/>
      <c r="O19914"/>
      <c r="P19914"/>
      <c r="Q19914"/>
      <c r="R19914"/>
      <c r="S19914" s="13"/>
      <c r="W19914" s="15"/>
    </row>
    <row r="19915" spans="10:23" x14ac:dyDescent="0.3">
      <c r="J19915" s="8"/>
      <c r="K19915"/>
      <c r="L19915"/>
      <c r="M19915"/>
      <c r="N19915"/>
      <c r="O19915"/>
      <c r="P19915"/>
      <c r="Q19915"/>
      <c r="R19915"/>
      <c r="S19915" s="13"/>
      <c r="W19915" s="15"/>
    </row>
    <row r="19916" spans="10:23" x14ac:dyDescent="0.3">
      <c r="J19916" s="8"/>
      <c r="K19916"/>
      <c r="L19916"/>
      <c r="M19916"/>
      <c r="N19916"/>
      <c r="O19916"/>
      <c r="P19916"/>
      <c r="Q19916"/>
      <c r="R19916"/>
      <c r="S19916" s="13"/>
      <c r="W19916" s="15"/>
    </row>
    <row r="19917" spans="10:23" x14ac:dyDescent="0.3">
      <c r="J19917" s="8"/>
      <c r="K19917"/>
      <c r="L19917"/>
      <c r="M19917"/>
      <c r="N19917"/>
      <c r="O19917"/>
      <c r="P19917"/>
      <c r="Q19917"/>
      <c r="R19917"/>
      <c r="S19917" s="13"/>
      <c r="W19917" s="15"/>
    </row>
    <row r="19918" spans="10:23" x14ac:dyDescent="0.3">
      <c r="J19918" s="8"/>
      <c r="K19918"/>
      <c r="L19918"/>
      <c r="M19918"/>
      <c r="N19918"/>
      <c r="O19918"/>
      <c r="P19918"/>
      <c r="Q19918"/>
      <c r="R19918"/>
      <c r="S19918" s="13"/>
      <c r="W19918" s="15"/>
    </row>
    <row r="19919" spans="10:23" x14ac:dyDescent="0.3">
      <c r="J19919" s="8"/>
      <c r="K19919"/>
      <c r="L19919"/>
      <c r="M19919"/>
      <c r="N19919"/>
      <c r="O19919"/>
      <c r="P19919"/>
      <c r="Q19919"/>
      <c r="R19919"/>
      <c r="S19919" s="13"/>
      <c r="W19919" s="15"/>
    </row>
    <row r="19920" spans="10:23" x14ac:dyDescent="0.3">
      <c r="J19920" s="8"/>
      <c r="K19920"/>
      <c r="L19920"/>
      <c r="M19920"/>
      <c r="N19920"/>
      <c r="O19920"/>
      <c r="P19920"/>
      <c r="Q19920"/>
      <c r="R19920"/>
      <c r="S19920" s="13"/>
      <c r="W19920" s="15"/>
    </row>
    <row r="19921" spans="10:23" x14ac:dyDescent="0.3">
      <c r="J19921" s="8"/>
      <c r="K19921"/>
      <c r="L19921"/>
      <c r="M19921"/>
      <c r="N19921"/>
      <c r="O19921"/>
      <c r="P19921"/>
      <c r="Q19921"/>
      <c r="R19921"/>
      <c r="S19921" s="13"/>
      <c r="W19921" s="15"/>
    </row>
    <row r="19922" spans="10:23" x14ac:dyDescent="0.3">
      <c r="J19922" s="8"/>
      <c r="K19922"/>
      <c r="L19922"/>
      <c r="M19922"/>
      <c r="N19922"/>
      <c r="O19922"/>
      <c r="P19922"/>
      <c r="Q19922"/>
      <c r="R19922"/>
      <c r="S19922" s="13"/>
      <c r="W19922" s="15"/>
    </row>
    <row r="19923" spans="10:23" x14ac:dyDescent="0.3">
      <c r="J19923" s="8"/>
      <c r="K19923"/>
      <c r="L19923"/>
      <c r="M19923"/>
      <c r="N19923"/>
      <c r="O19923"/>
      <c r="P19923"/>
      <c r="Q19923"/>
      <c r="R19923"/>
      <c r="S19923" s="13"/>
      <c r="W19923" s="15"/>
    </row>
    <row r="19924" spans="10:23" x14ac:dyDescent="0.3">
      <c r="J19924" s="8"/>
      <c r="K19924"/>
      <c r="L19924"/>
      <c r="M19924"/>
      <c r="N19924"/>
      <c r="O19924"/>
      <c r="P19924"/>
      <c r="Q19924"/>
      <c r="R19924"/>
      <c r="S19924" s="13"/>
      <c r="W19924" s="15"/>
    </row>
    <row r="19925" spans="10:23" x14ac:dyDescent="0.3">
      <c r="J19925" s="8"/>
      <c r="K19925"/>
      <c r="L19925"/>
      <c r="M19925"/>
      <c r="N19925"/>
      <c r="O19925"/>
      <c r="P19925"/>
      <c r="Q19925"/>
      <c r="R19925"/>
      <c r="S19925" s="13"/>
      <c r="W19925" s="15"/>
    </row>
    <row r="19926" spans="10:23" x14ac:dyDescent="0.3">
      <c r="J19926" s="8"/>
      <c r="K19926"/>
      <c r="L19926"/>
      <c r="M19926"/>
      <c r="N19926"/>
      <c r="O19926"/>
      <c r="P19926"/>
      <c r="Q19926"/>
      <c r="R19926"/>
      <c r="S19926" s="13"/>
      <c r="W19926" s="15"/>
    </row>
    <row r="19927" spans="10:23" x14ac:dyDescent="0.3">
      <c r="J19927" s="8"/>
      <c r="K19927"/>
      <c r="L19927"/>
      <c r="M19927"/>
      <c r="N19927"/>
      <c r="O19927"/>
      <c r="P19927"/>
      <c r="Q19927"/>
      <c r="R19927"/>
      <c r="S19927" s="13"/>
      <c r="W19927" s="15"/>
    </row>
    <row r="19928" spans="10:23" x14ac:dyDescent="0.3">
      <c r="J19928" s="8"/>
      <c r="K19928"/>
      <c r="L19928"/>
      <c r="M19928"/>
      <c r="N19928"/>
      <c r="O19928"/>
      <c r="P19928"/>
      <c r="Q19928"/>
      <c r="R19928"/>
      <c r="S19928" s="13"/>
      <c r="W19928" s="15"/>
    </row>
    <row r="19929" spans="10:23" x14ac:dyDescent="0.3">
      <c r="J19929" s="8"/>
      <c r="K19929"/>
      <c r="L19929"/>
      <c r="M19929"/>
      <c r="N19929"/>
      <c r="O19929"/>
      <c r="P19929"/>
      <c r="Q19929"/>
      <c r="R19929"/>
      <c r="S19929" s="13"/>
      <c r="W19929" s="15"/>
    </row>
    <row r="19930" spans="10:23" x14ac:dyDescent="0.3">
      <c r="J19930" s="8"/>
      <c r="K19930"/>
      <c r="L19930"/>
      <c r="M19930"/>
      <c r="N19930"/>
      <c r="O19930"/>
      <c r="P19930"/>
      <c r="Q19930"/>
      <c r="R19930"/>
      <c r="S19930" s="13"/>
      <c r="W19930" s="15"/>
    </row>
    <row r="19931" spans="10:23" x14ac:dyDescent="0.3">
      <c r="J19931" s="8"/>
      <c r="K19931"/>
      <c r="L19931"/>
      <c r="M19931"/>
      <c r="N19931"/>
      <c r="O19931"/>
      <c r="P19931"/>
      <c r="Q19931"/>
      <c r="R19931"/>
      <c r="S19931" s="13"/>
      <c r="W19931" s="15"/>
    </row>
    <row r="19932" spans="10:23" x14ac:dyDescent="0.3">
      <c r="J19932" s="8"/>
      <c r="K19932"/>
      <c r="L19932"/>
      <c r="M19932"/>
      <c r="N19932"/>
      <c r="O19932"/>
      <c r="P19932"/>
      <c r="Q19932"/>
      <c r="R19932"/>
      <c r="S19932" s="13"/>
      <c r="W19932" s="15"/>
    </row>
    <row r="19933" spans="10:23" x14ac:dyDescent="0.3">
      <c r="J19933" s="8"/>
      <c r="K19933"/>
      <c r="L19933"/>
      <c r="M19933"/>
      <c r="N19933"/>
      <c r="O19933"/>
      <c r="P19933"/>
      <c r="Q19933"/>
      <c r="R19933"/>
      <c r="S19933" s="13"/>
      <c r="W19933" s="15"/>
    </row>
    <row r="19934" spans="10:23" x14ac:dyDescent="0.3">
      <c r="J19934" s="8"/>
      <c r="K19934"/>
      <c r="L19934"/>
      <c r="M19934"/>
      <c r="N19934"/>
      <c r="O19934"/>
      <c r="P19934"/>
      <c r="Q19934"/>
      <c r="R19934"/>
      <c r="S19934" s="13"/>
      <c r="W19934" s="15"/>
    </row>
    <row r="19935" spans="10:23" x14ac:dyDescent="0.3">
      <c r="J19935" s="8"/>
      <c r="K19935"/>
      <c r="L19935"/>
      <c r="M19935"/>
      <c r="N19935"/>
      <c r="O19935"/>
      <c r="P19935"/>
      <c r="Q19935"/>
      <c r="R19935"/>
      <c r="S19935" s="13"/>
      <c r="W19935" s="15"/>
    </row>
    <row r="19936" spans="10:23" x14ac:dyDescent="0.3">
      <c r="J19936" s="8"/>
      <c r="K19936"/>
      <c r="L19936"/>
      <c r="M19936"/>
      <c r="N19936"/>
      <c r="O19936"/>
      <c r="P19936"/>
      <c r="Q19936"/>
      <c r="R19936"/>
      <c r="S19936" s="13"/>
      <c r="W19936" s="15"/>
    </row>
    <row r="19937" spans="10:23" x14ac:dyDescent="0.3">
      <c r="J19937" s="8"/>
      <c r="K19937"/>
      <c r="L19937"/>
      <c r="M19937"/>
      <c r="N19937"/>
      <c r="O19937"/>
      <c r="P19937"/>
      <c r="Q19937"/>
      <c r="R19937"/>
      <c r="S19937" s="13"/>
      <c r="W19937" s="15"/>
    </row>
    <row r="19938" spans="10:23" x14ac:dyDescent="0.3">
      <c r="J19938" s="8"/>
      <c r="K19938"/>
      <c r="L19938"/>
      <c r="M19938"/>
      <c r="N19938"/>
      <c r="O19938"/>
      <c r="P19938"/>
      <c r="Q19938"/>
      <c r="R19938"/>
      <c r="S19938" s="13"/>
      <c r="W19938" s="15"/>
    </row>
    <row r="19939" spans="10:23" x14ac:dyDescent="0.3">
      <c r="J19939" s="8"/>
      <c r="K19939"/>
      <c r="L19939"/>
      <c r="M19939"/>
      <c r="N19939"/>
      <c r="O19939"/>
      <c r="P19939"/>
      <c r="Q19939"/>
      <c r="R19939"/>
      <c r="S19939" s="13"/>
      <c r="W19939" s="15"/>
    </row>
    <row r="19940" spans="10:23" x14ac:dyDescent="0.3">
      <c r="J19940" s="8"/>
      <c r="K19940"/>
      <c r="L19940"/>
      <c r="M19940"/>
      <c r="N19940"/>
      <c r="O19940"/>
      <c r="P19940"/>
      <c r="Q19940"/>
      <c r="R19940"/>
      <c r="S19940" s="13"/>
      <c r="W19940" s="15"/>
    </row>
    <row r="19941" spans="10:23" x14ac:dyDescent="0.3">
      <c r="J19941" s="8"/>
      <c r="K19941"/>
      <c r="L19941"/>
      <c r="M19941"/>
      <c r="N19941"/>
      <c r="O19941"/>
      <c r="P19941"/>
      <c r="Q19941"/>
      <c r="R19941"/>
      <c r="S19941" s="13"/>
      <c r="W19941" s="15"/>
    </row>
    <row r="19942" spans="10:23" x14ac:dyDescent="0.3">
      <c r="J19942" s="8"/>
      <c r="K19942"/>
      <c r="L19942"/>
      <c r="M19942"/>
      <c r="N19942"/>
      <c r="O19942"/>
      <c r="P19942"/>
      <c r="Q19942"/>
      <c r="R19942"/>
      <c r="S19942" s="13"/>
      <c r="W19942" s="15"/>
    </row>
    <row r="19943" spans="10:23" x14ac:dyDescent="0.3">
      <c r="J19943" s="8"/>
      <c r="K19943"/>
      <c r="L19943"/>
      <c r="M19943"/>
      <c r="N19943"/>
      <c r="O19943"/>
      <c r="P19943"/>
      <c r="Q19943"/>
      <c r="R19943"/>
      <c r="S19943" s="13"/>
      <c r="W19943" s="15"/>
    </row>
    <row r="19944" spans="10:23" x14ac:dyDescent="0.3">
      <c r="J19944" s="8"/>
      <c r="K19944"/>
      <c r="L19944"/>
      <c r="M19944"/>
      <c r="N19944"/>
      <c r="O19944"/>
      <c r="P19944"/>
      <c r="Q19944"/>
      <c r="R19944"/>
      <c r="S19944" s="13"/>
      <c r="W19944" s="15"/>
    </row>
    <row r="19945" spans="10:23" x14ac:dyDescent="0.3">
      <c r="J19945" s="8"/>
      <c r="K19945"/>
      <c r="L19945"/>
      <c r="M19945"/>
      <c r="N19945"/>
      <c r="O19945"/>
      <c r="P19945"/>
      <c r="Q19945"/>
      <c r="R19945"/>
      <c r="S19945" s="13"/>
      <c r="W19945" s="15"/>
    </row>
    <row r="19946" spans="10:23" x14ac:dyDescent="0.3">
      <c r="J19946" s="8"/>
      <c r="K19946"/>
      <c r="L19946"/>
      <c r="M19946"/>
      <c r="N19946"/>
      <c r="O19946"/>
      <c r="P19946"/>
      <c r="Q19946"/>
      <c r="R19946"/>
      <c r="S19946" s="13"/>
      <c r="W19946" s="15"/>
    </row>
    <row r="19947" spans="10:23" x14ac:dyDescent="0.3">
      <c r="J19947" s="8"/>
      <c r="K19947"/>
      <c r="L19947"/>
      <c r="M19947"/>
      <c r="N19947"/>
      <c r="O19947"/>
      <c r="P19947"/>
      <c r="Q19947"/>
      <c r="R19947"/>
      <c r="S19947" s="13"/>
      <c r="W19947" s="15"/>
    </row>
    <row r="19948" spans="10:23" x14ac:dyDescent="0.3">
      <c r="J19948" s="8"/>
      <c r="K19948"/>
      <c r="L19948"/>
      <c r="M19948"/>
      <c r="N19948"/>
      <c r="O19948"/>
      <c r="P19948"/>
      <c r="Q19948"/>
      <c r="R19948"/>
      <c r="S19948" s="13"/>
      <c r="W19948" s="15"/>
    </row>
    <row r="19949" spans="10:23" x14ac:dyDescent="0.3">
      <c r="J19949" s="8"/>
      <c r="K19949"/>
      <c r="L19949"/>
      <c r="M19949"/>
      <c r="N19949"/>
      <c r="O19949"/>
      <c r="P19949"/>
      <c r="Q19949"/>
      <c r="R19949"/>
      <c r="S19949" s="13"/>
      <c r="W19949" s="15"/>
    </row>
    <row r="19950" spans="10:23" x14ac:dyDescent="0.3">
      <c r="J19950" s="8"/>
      <c r="K19950"/>
      <c r="L19950"/>
      <c r="M19950"/>
      <c r="N19950"/>
      <c r="O19950"/>
      <c r="P19950"/>
      <c r="Q19950"/>
      <c r="R19950"/>
      <c r="S19950" s="13"/>
      <c r="W19950" s="15"/>
    </row>
    <row r="19951" spans="10:23" x14ac:dyDescent="0.3">
      <c r="J19951" s="8"/>
      <c r="K19951"/>
      <c r="L19951"/>
      <c r="M19951"/>
      <c r="N19951"/>
      <c r="O19951"/>
      <c r="P19951"/>
      <c r="Q19951"/>
      <c r="R19951"/>
      <c r="S19951" s="13"/>
      <c r="W19951" s="15"/>
    </row>
    <row r="19952" spans="10:23" x14ac:dyDescent="0.3">
      <c r="J19952" s="8"/>
      <c r="K19952"/>
      <c r="L19952"/>
      <c r="M19952"/>
      <c r="N19952"/>
      <c r="O19952"/>
      <c r="P19952"/>
      <c r="Q19952"/>
      <c r="R19952"/>
      <c r="S19952" s="13"/>
      <c r="W19952" s="15"/>
    </row>
    <row r="19953" spans="10:23" x14ac:dyDescent="0.3">
      <c r="J19953" s="8"/>
      <c r="K19953"/>
      <c r="L19953"/>
      <c r="M19953"/>
      <c r="N19953"/>
      <c r="O19953"/>
      <c r="P19953"/>
      <c r="Q19953"/>
      <c r="R19953"/>
      <c r="S19953" s="13"/>
      <c r="W19953" s="15"/>
    </row>
    <row r="19954" spans="10:23" x14ac:dyDescent="0.3">
      <c r="J19954" s="8"/>
      <c r="K19954"/>
      <c r="L19954"/>
      <c r="M19954"/>
      <c r="N19954"/>
      <c r="O19954"/>
      <c r="P19954"/>
      <c r="Q19954"/>
      <c r="R19954"/>
      <c r="S19954" s="13"/>
      <c r="W19954" s="15"/>
    </row>
    <row r="19955" spans="10:23" x14ac:dyDescent="0.3">
      <c r="J19955" s="8"/>
      <c r="K19955"/>
      <c r="L19955"/>
      <c r="M19955"/>
      <c r="N19955"/>
      <c r="O19955"/>
      <c r="P19955"/>
      <c r="Q19955"/>
      <c r="R19955"/>
      <c r="S19955" s="13"/>
      <c r="W19955" s="15"/>
    </row>
    <row r="19956" spans="10:23" x14ac:dyDescent="0.3">
      <c r="J19956" s="8"/>
      <c r="K19956"/>
      <c r="L19956"/>
      <c r="M19956"/>
      <c r="N19956"/>
      <c r="O19956"/>
      <c r="P19956"/>
      <c r="Q19956"/>
      <c r="R19956"/>
      <c r="S19956" s="13"/>
      <c r="W19956" s="15"/>
    </row>
    <row r="19957" spans="10:23" x14ac:dyDescent="0.3">
      <c r="J19957" s="8"/>
      <c r="K19957"/>
      <c r="L19957"/>
      <c r="M19957"/>
      <c r="N19957"/>
      <c r="O19957"/>
      <c r="P19957"/>
      <c r="Q19957"/>
      <c r="R19957"/>
      <c r="S19957" s="13"/>
      <c r="W19957" s="15"/>
    </row>
    <row r="19958" spans="10:23" x14ac:dyDescent="0.3">
      <c r="J19958" s="8"/>
      <c r="K19958"/>
      <c r="L19958"/>
      <c r="M19958"/>
      <c r="N19958"/>
      <c r="O19958"/>
      <c r="P19958"/>
      <c r="Q19958"/>
      <c r="R19958"/>
      <c r="S19958" s="13"/>
      <c r="W19958" s="15"/>
    </row>
    <row r="19959" spans="10:23" x14ac:dyDescent="0.3">
      <c r="J19959" s="8"/>
      <c r="K19959"/>
      <c r="L19959"/>
      <c r="M19959"/>
      <c r="N19959"/>
      <c r="O19959"/>
      <c r="P19959"/>
      <c r="Q19959"/>
      <c r="R19959"/>
      <c r="S19959" s="13"/>
      <c r="W19959" s="15"/>
    </row>
    <row r="19960" spans="10:23" x14ac:dyDescent="0.3">
      <c r="J19960" s="8"/>
      <c r="K19960"/>
      <c r="L19960"/>
      <c r="M19960"/>
      <c r="N19960"/>
      <c r="O19960"/>
      <c r="P19960"/>
      <c r="Q19960"/>
      <c r="R19960"/>
      <c r="S19960" s="13"/>
      <c r="W19960" s="15"/>
    </row>
    <row r="19961" spans="10:23" x14ac:dyDescent="0.3">
      <c r="J19961" s="8"/>
      <c r="K19961"/>
      <c r="L19961"/>
      <c r="M19961"/>
      <c r="N19961"/>
      <c r="O19961"/>
      <c r="P19961"/>
      <c r="Q19961"/>
      <c r="R19961"/>
      <c r="S19961" s="13"/>
      <c r="W19961" s="15"/>
    </row>
    <row r="19962" spans="10:23" x14ac:dyDescent="0.3">
      <c r="J19962" s="8"/>
      <c r="K19962"/>
      <c r="L19962"/>
      <c r="M19962"/>
      <c r="N19962"/>
      <c r="O19962"/>
      <c r="P19962"/>
      <c r="Q19962"/>
      <c r="R19962"/>
      <c r="S19962" s="13"/>
      <c r="W19962" s="15"/>
    </row>
    <row r="19963" spans="10:23" x14ac:dyDescent="0.3">
      <c r="J19963" s="8"/>
      <c r="K19963"/>
      <c r="L19963"/>
      <c r="M19963"/>
      <c r="N19963"/>
      <c r="O19963"/>
      <c r="P19963"/>
      <c r="Q19963"/>
      <c r="R19963"/>
      <c r="S19963" s="13"/>
      <c r="W19963" s="15"/>
    </row>
    <row r="19964" spans="10:23" x14ac:dyDescent="0.3">
      <c r="J19964" s="8"/>
      <c r="K19964"/>
      <c r="L19964"/>
      <c r="M19964"/>
      <c r="N19964"/>
      <c r="O19964"/>
      <c r="P19964"/>
      <c r="Q19964"/>
      <c r="R19964"/>
      <c r="S19964" s="13"/>
      <c r="W19964" s="15"/>
    </row>
    <row r="19965" spans="10:23" x14ac:dyDescent="0.3">
      <c r="J19965" s="8"/>
      <c r="K19965"/>
      <c r="L19965"/>
      <c r="M19965"/>
      <c r="N19965"/>
      <c r="O19965"/>
      <c r="P19965"/>
      <c r="Q19965"/>
      <c r="R19965"/>
      <c r="S19965" s="13"/>
      <c r="W19965" s="15"/>
    </row>
    <row r="19966" spans="10:23" x14ac:dyDescent="0.3">
      <c r="J19966" s="8"/>
      <c r="K19966"/>
      <c r="L19966"/>
      <c r="M19966"/>
      <c r="N19966"/>
      <c r="O19966"/>
      <c r="P19966"/>
      <c r="Q19966"/>
      <c r="R19966"/>
      <c r="S19966" s="13"/>
      <c r="W19966" s="15"/>
    </row>
    <row r="19967" spans="10:23" x14ac:dyDescent="0.3">
      <c r="J19967" s="8"/>
      <c r="K19967"/>
      <c r="L19967"/>
      <c r="M19967"/>
      <c r="N19967"/>
      <c r="O19967"/>
      <c r="P19967"/>
      <c r="Q19967"/>
      <c r="R19967"/>
      <c r="S19967" s="13"/>
      <c r="W19967" s="15"/>
    </row>
    <row r="19968" spans="10:23" x14ac:dyDescent="0.3">
      <c r="J19968" s="8"/>
      <c r="K19968"/>
      <c r="L19968"/>
      <c r="M19968"/>
      <c r="N19968"/>
      <c r="O19968"/>
      <c r="P19968"/>
      <c r="Q19968"/>
      <c r="R19968"/>
      <c r="S19968" s="13"/>
      <c r="W19968" s="15"/>
    </row>
    <row r="19969" spans="10:23" x14ac:dyDescent="0.3">
      <c r="J19969" s="8"/>
      <c r="K19969"/>
      <c r="L19969"/>
      <c r="M19969"/>
      <c r="N19969"/>
      <c r="O19969"/>
      <c r="P19969"/>
      <c r="Q19969"/>
      <c r="R19969"/>
      <c r="S19969" s="13"/>
      <c r="W19969" s="15"/>
    </row>
    <row r="19970" spans="10:23" x14ac:dyDescent="0.3">
      <c r="J19970" s="8"/>
      <c r="K19970"/>
      <c r="L19970"/>
      <c r="M19970"/>
      <c r="N19970"/>
      <c r="O19970"/>
      <c r="P19970"/>
      <c r="Q19970"/>
      <c r="R19970"/>
      <c r="S19970" s="13"/>
      <c r="W19970" s="15"/>
    </row>
    <row r="19971" spans="10:23" x14ac:dyDescent="0.3">
      <c r="J19971" s="8"/>
      <c r="K19971"/>
      <c r="L19971"/>
      <c r="M19971"/>
      <c r="N19971"/>
      <c r="O19971"/>
      <c r="P19971"/>
      <c r="Q19971"/>
      <c r="R19971"/>
      <c r="S19971" s="13"/>
      <c r="W19971" s="15"/>
    </row>
    <row r="19972" spans="10:23" x14ac:dyDescent="0.3">
      <c r="J19972" s="8"/>
      <c r="K19972"/>
      <c r="L19972"/>
      <c r="M19972"/>
      <c r="N19972"/>
      <c r="O19972"/>
      <c r="P19972"/>
      <c r="Q19972"/>
      <c r="R19972"/>
      <c r="S19972" s="13"/>
      <c r="W19972" s="15"/>
    </row>
    <row r="19973" spans="10:23" x14ac:dyDescent="0.3">
      <c r="J19973" s="8"/>
      <c r="K19973"/>
      <c r="L19973"/>
      <c r="M19973"/>
      <c r="N19973"/>
      <c r="O19973"/>
      <c r="P19973"/>
      <c r="Q19973"/>
      <c r="R19973"/>
      <c r="S19973" s="13"/>
      <c r="W19973" s="15"/>
    </row>
    <row r="19974" spans="10:23" x14ac:dyDescent="0.3">
      <c r="J19974" s="8"/>
      <c r="K19974"/>
      <c r="L19974"/>
      <c r="M19974"/>
      <c r="N19974"/>
      <c r="O19974"/>
      <c r="P19974"/>
      <c r="Q19974"/>
      <c r="R19974"/>
      <c r="S19974" s="13"/>
      <c r="W19974" s="15"/>
    </row>
    <row r="19975" spans="10:23" x14ac:dyDescent="0.3">
      <c r="J19975" s="8"/>
      <c r="K19975"/>
      <c r="L19975"/>
      <c r="M19975"/>
      <c r="N19975"/>
      <c r="O19975"/>
      <c r="P19975"/>
      <c r="Q19975"/>
      <c r="R19975"/>
      <c r="S19975" s="13"/>
      <c r="W19975" s="15"/>
    </row>
    <row r="19976" spans="10:23" x14ac:dyDescent="0.3">
      <c r="J19976" s="8"/>
      <c r="K19976"/>
      <c r="L19976"/>
      <c r="M19976"/>
      <c r="N19976"/>
      <c r="O19976"/>
      <c r="P19976"/>
      <c r="Q19976"/>
      <c r="R19976"/>
      <c r="S19976" s="13"/>
      <c r="W19976" s="15"/>
    </row>
    <row r="19977" spans="10:23" x14ac:dyDescent="0.3">
      <c r="J19977" s="8"/>
      <c r="K19977"/>
      <c r="L19977"/>
      <c r="M19977"/>
      <c r="N19977"/>
      <c r="O19977"/>
      <c r="P19977"/>
      <c r="Q19977"/>
      <c r="R19977"/>
      <c r="S19977" s="13"/>
      <c r="W19977" s="15"/>
    </row>
    <row r="19978" spans="10:23" x14ac:dyDescent="0.3">
      <c r="J19978" s="8"/>
      <c r="K19978"/>
      <c r="L19978"/>
      <c r="M19978"/>
      <c r="N19978"/>
      <c r="O19978"/>
      <c r="P19978"/>
      <c r="Q19978"/>
      <c r="R19978"/>
      <c r="S19978" s="13"/>
      <c r="W19978" s="15"/>
    </row>
    <row r="19979" spans="10:23" x14ac:dyDescent="0.3">
      <c r="J19979" s="8"/>
      <c r="K19979"/>
      <c r="L19979"/>
      <c r="M19979"/>
      <c r="N19979"/>
      <c r="O19979"/>
      <c r="P19979"/>
      <c r="Q19979"/>
      <c r="R19979"/>
      <c r="S19979" s="13"/>
      <c r="W19979" s="15"/>
    </row>
    <row r="19980" spans="10:23" x14ac:dyDescent="0.3">
      <c r="J19980" s="8"/>
      <c r="K19980"/>
      <c r="L19980"/>
      <c r="M19980"/>
      <c r="N19980"/>
      <c r="O19980"/>
      <c r="P19980"/>
      <c r="Q19980"/>
      <c r="R19980"/>
      <c r="S19980" s="13"/>
      <c r="W19980" s="15"/>
    </row>
    <row r="19981" spans="10:23" x14ac:dyDescent="0.3">
      <c r="J19981" s="8"/>
      <c r="K19981"/>
      <c r="L19981"/>
      <c r="M19981"/>
      <c r="N19981"/>
      <c r="O19981"/>
      <c r="P19981"/>
      <c r="Q19981"/>
      <c r="R19981"/>
      <c r="S19981" s="13"/>
      <c r="W19981" s="15"/>
    </row>
    <row r="19982" spans="10:23" x14ac:dyDescent="0.3">
      <c r="J19982" s="8"/>
      <c r="K19982"/>
      <c r="L19982"/>
      <c r="M19982"/>
      <c r="N19982"/>
      <c r="O19982"/>
      <c r="P19982"/>
      <c r="Q19982"/>
      <c r="R19982"/>
      <c r="S19982" s="13"/>
      <c r="W19982" s="15"/>
    </row>
    <row r="19983" spans="10:23" x14ac:dyDescent="0.3">
      <c r="J19983" s="8"/>
      <c r="K19983"/>
      <c r="L19983"/>
      <c r="M19983"/>
      <c r="N19983"/>
      <c r="O19983"/>
      <c r="P19983"/>
      <c r="Q19983"/>
      <c r="R19983"/>
      <c r="S19983" s="13"/>
      <c r="W19983" s="15"/>
    </row>
    <row r="19984" spans="10:23" x14ac:dyDescent="0.3">
      <c r="J19984" s="8"/>
      <c r="K19984"/>
      <c r="L19984"/>
      <c r="M19984"/>
      <c r="N19984"/>
      <c r="O19984"/>
      <c r="P19984"/>
      <c r="Q19984"/>
      <c r="R19984"/>
      <c r="S19984" s="13"/>
      <c r="W19984" s="15"/>
    </row>
    <row r="19985" spans="10:23" x14ac:dyDescent="0.3">
      <c r="J19985" s="8"/>
      <c r="K19985"/>
      <c r="L19985"/>
      <c r="M19985"/>
      <c r="N19985"/>
      <c r="O19985"/>
      <c r="P19985"/>
      <c r="Q19985"/>
      <c r="R19985"/>
      <c r="S19985" s="13"/>
      <c r="W19985" s="15"/>
    </row>
    <row r="19986" spans="10:23" x14ac:dyDescent="0.3">
      <c r="J19986" s="8"/>
      <c r="K19986"/>
      <c r="L19986"/>
      <c r="M19986"/>
      <c r="N19986"/>
      <c r="O19986"/>
      <c r="P19986"/>
      <c r="Q19986"/>
      <c r="R19986"/>
      <c r="S19986" s="13"/>
      <c r="W19986" s="15"/>
    </row>
    <row r="19987" spans="10:23" x14ac:dyDescent="0.3">
      <c r="J19987" s="8"/>
      <c r="K19987"/>
      <c r="L19987"/>
      <c r="M19987"/>
      <c r="N19987"/>
      <c r="O19987"/>
      <c r="P19987"/>
      <c r="Q19987"/>
      <c r="R19987"/>
      <c r="S19987" s="13"/>
      <c r="W19987" s="15"/>
    </row>
    <row r="19988" spans="10:23" x14ac:dyDescent="0.3">
      <c r="J19988" s="8"/>
      <c r="K19988"/>
      <c r="L19988"/>
      <c r="M19988"/>
      <c r="N19988"/>
      <c r="O19988"/>
      <c r="P19988"/>
      <c r="Q19988"/>
      <c r="R19988"/>
      <c r="S19988" s="13"/>
      <c r="W19988" s="15"/>
    </row>
    <row r="19989" spans="10:23" x14ac:dyDescent="0.3">
      <c r="J19989" s="8"/>
      <c r="K19989"/>
      <c r="L19989"/>
      <c r="M19989"/>
      <c r="N19989"/>
      <c r="O19989"/>
      <c r="P19989"/>
      <c r="Q19989"/>
      <c r="R19989"/>
      <c r="S19989" s="13"/>
      <c r="W19989" s="15"/>
    </row>
    <row r="19990" spans="10:23" x14ac:dyDescent="0.3">
      <c r="J19990" s="8"/>
      <c r="K19990"/>
      <c r="L19990"/>
      <c r="M19990"/>
      <c r="N19990"/>
      <c r="O19990"/>
      <c r="P19990"/>
      <c r="Q19990"/>
      <c r="R19990"/>
      <c r="S19990" s="13"/>
      <c r="W19990" s="15"/>
    </row>
    <row r="19991" spans="10:23" x14ac:dyDescent="0.3">
      <c r="J19991" s="8"/>
      <c r="K19991"/>
      <c r="L19991"/>
      <c r="M19991"/>
      <c r="N19991"/>
      <c r="O19991"/>
      <c r="P19991"/>
      <c r="Q19991"/>
      <c r="R19991"/>
      <c r="S19991" s="13"/>
      <c r="W19991" s="15"/>
    </row>
    <row r="19992" spans="10:23" x14ac:dyDescent="0.3">
      <c r="J19992" s="8"/>
      <c r="K19992"/>
      <c r="L19992"/>
      <c r="M19992"/>
      <c r="N19992"/>
      <c r="O19992"/>
      <c r="P19992"/>
      <c r="Q19992"/>
      <c r="R19992"/>
      <c r="S19992" s="13"/>
      <c r="W19992" s="15"/>
    </row>
    <row r="19993" spans="10:23" x14ac:dyDescent="0.3">
      <c r="J19993" s="8"/>
      <c r="K19993"/>
      <c r="L19993"/>
      <c r="M19993"/>
      <c r="N19993"/>
      <c r="O19993"/>
      <c r="P19993"/>
      <c r="Q19993"/>
      <c r="R19993"/>
      <c r="S19993" s="13"/>
      <c r="W19993" s="15"/>
    </row>
    <row r="19994" spans="10:23" x14ac:dyDescent="0.3">
      <c r="J19994" s="8"/>
      <c r="K19994"/>
      <c r="L19994"/>
      <c r="M19994"/>
      <c r="N19994"/>
      <c r="O19994"/>
      <c r="P19994"/>
      <c r="Q19994"/>
      <c r="R19994"/>
      <c r="S19994" s="13"/>
      <c r="W19994" s="15"/>
    </row>
    <row r="19995" spans="10:23" x14ac:dyDescent="0.3">
      <c r="J19995" s="8"/>
      <c r="K19995"/>
      <c r="L19995"/>
      <c r="M19995"/>
      <c r="N19995"/>
      <c r="O19995"/>
      <c r="P19995"/>
      <c r="Q19995"/>
      <c r="R19995"/>
      <c r="S19995" s="13"/>
      <c r="W19995" s="15"/>
    </row>
    <row r="19996" spans="10:23" x14ac:dyDescent="0.3">
      <c r="J19996" s="8"/>
      <c r="K19996"/>
      <c r="L19996"/>
      <c r="M19996"/>
      <c r="N19996"/>
      <c r="O19996"/>
      <c r="P19996"/>
      <c r="Q19996"/>
      <c r="R19996"/>
      <c r="S19996" s="13"/>
      <c r="W19996" s="15"/>
    </row>
    <row r="19997" spans="10:23" x14ac:dyDescent="0.3">
      <c r="J19997" s="8"/>
      <c r="K19997"/>
      <c r="L19997"/>
      <c r="M19997"/>
      <c r="N19997"/>
      <c r="O19997"/>
      <c r="P19997"/>
      <c r="Q19997"/>
      <c r="R19997"/>
      <c r="S19997" s="13"/>
      <c r="W19997" s="15"/>
    </row>
    <row r="19998" spans="10:23" x14ac:dyDescent="0.3">
      <c r="J19998" s="8"/>
      <c r="K19998"/>
      <c r="L19998"/>
      <c r="M19998"/>
      <c r="N19998"/>
      <c r="O19998"/>
      <c r="P19998"/>
      <c r="Q19998"/>
      <c r="R19998"/>
      <c r="S19998" s="13"/>
      <c r="W19998" s="15"/>
    </row>
    <row r="19999" spans="10:23" x14ac:dyDescent="0.3">
      <c r="J19999" s="8"/>
      <c r="K19999"/>
      <c r="L19999"/>
      <c r="M19999"/>
      <c r="N19999"/>
      <c r="O19999"/>
      <c r="P19999"/>
      <c r="Q19999"/>
      <c r="R19999"/>
      <c r="S19999" s="13"/>
      <c r="W19999" s="15"/>
    </row>
    <row r="20000" spans="10:23" x14ac:dyDescent="0.3">
      <c r="J20000" s="8"/>
      <c r="K20000"/>
      <c r="L20000"/>
      <c r="M20000"/>
      <c r="N20000"/>
      <c r="O20000"/>
      <c r="P20000"/>
      <c r="Q20000"/>
      <c r="R20000"/>
      <c r="S20000" s="13"/>
      <c r="W20000" s="15"/>
    </row>
    <row r="20001" spans="10:23" x14ac:dyDescent="0.3">
      <c r="J20001" s="8"/>
      <c r="K20001"/>
      <c r="L20001"/>
      <c r="M20001"/>
      <c r="N20001"/>
      <c r="O20001"/>
      <c r="P20001"/>
      <c r="Q20001"/>
      <c r="R20001"/>
      <c r="S20001" s="13"/>
      <c r="W20001" s="15"/>
    </row>
    <row r="20002" spans="10:23" x14ac:dyDescent="0.3">
      <c r="J20002" s="8"/>
      <c r="K20002"/>
      <c r="L20002"/>
      <c r="M20002"/>
      <c r="N20002"/>
      <c r="O20002"/>
      <c r="P20002"/>
      <c r="Q20002"/>
      <c r="R20002"/>
      <c r="S20002" s="13"/>
      <c r="W20002" s="15"/>
    </row>
    <row r="20003" spans="10:23" x14ac:dyDescent="0.3">
      <c r="J20003" s="8"/>
      <c r="K20003"/>
      <c r="L20003"/>
      <c r="M20003"/>
      <c r="N20003"/>
      <c r="O20003"/>
      <c r="P20003"/>
      <c r="Q20003"/>
      <c r="R20003"/>
      <c r="S20003" s="13"/>
      <c r="W20003" s="15"/>
    </row>
    <row r="20004" spans="10:23" x14ac:dyDescent="0.3">
      <c r="J20004" s="8"/>
      <c r="K20004"/>
      <c r="L20004"/>
      <c r="M20004"/>
      <c r="N20004"/>
      <c r="O20004"/>
      <c r="P20004"/>
      <c r="Q20004"/>
      <c r="R20004"/>
      <c r="S20004" s="13"/>
      <c r="W20004" s="15"/>
    </row>
    <row r="20005" spans="10:23" x14ac:dyDescent="0.3">
      <c r="J20005" s="8"/>
      <c r="K20005"/>
      <c r="L20005"/>
      <c r="M20005"/>
      <c r="N20005"/>
      <c r="O20005"/>
      <c r="P20005"/>
      <c r="Q20005"/>
      <c r="R20005"/>
      <c r="S20005" s="13"/>
      <c r="W20005" s="15"/>
    </row>
    <row r="20006" spans="10:23" x14ac:dyDescent="0.3">
      <c r="J20006" s="8"/>
      <c r="K20006"/>
      <c r="L20006"/>
      <c r="M20006"/>
      <c r="N20006"/>
      <c r="O20006"/>
      <c r="P20006"/>
      <c r="Q20006"/>
      <c r="R20006"/>
      <c r="S20006" s="13"/>
      <c r="W20006" s="15"/>
    </row>
    <row r="20007" spans="10:23" x14ac:dyDescent="0.3">
      <c r="J20007" s="8"/>
      <c r="K20007"/>
      <c r="L20007"/>
      <c r="M20007"/>
      <c r="N20007"/>
      <c r="O20007"/>
      <c r="P20007"/>
      <c r="Q20007"/>
      <c r="R20007"/>
      <c r="S20007" s="13"/>
      <c r="W20007" s="15"/>
    </row>
    <row r="20008" spans="10:23" x14ac:dyDescent="0.3">
      <c r="J20008" s="8"/>
      <c r="K20008"/>
      <c r="L20008"/>
      <c r="M20008"/>
      <c r="N20008"/>
      <c r="O20008"/>
      <c r="P20008"/>
      <c r="Q20008"/>
      <c r="R20008"/>
      <c r="S20008" s="13"/>
      <c r="W20008" s="15"/>
    </row>
    <row r="20009" spans="10:23" x14ac:dyDescent="0.3">
      <c r="J20009" s="8"/>
      <c r="K20009"/>
      <c r="L20009"/>
      <c r="M20009"/>
      <c r="N20009"/>
      <c r="O20009"/>
      <c r="P20009"/>
      <c r="Q20009"/>
      <c r="R20009"/>
      <c r="S20009" s="13"/>
      <c r="W20009" s="15"/>
    </row>
    <row r="20010" spans="10:23" x14ac:dyDescent="0.3">
      <c r="J20010" s="8"/>
      <c r="K20010"/>
      <c r="L20010"/>
      <c r="M20010"/>
      <c r="N20010"/>
      <c r="O20010"/>
      <c r="P20010"/>
      <c r="Q20010"/>
      <c r="R20010"/>
      <c r="S20010" s="13"/>
      <c r="W20010" s="15"/>
    </row>
    <row r="20011" spans="10:23" x14ac:dyDescent="0.3">
      <c r="J20011" s="8"/>
      <c r="K20011"/>
      <c r="L20011"/>
      <c r="M20011"/>
      <c r="N20011"/>
      <c r="O20011"/>
      <c r="P20011"/>
      <c r="Q20011"/>
      <c r="R20011"/>
      <c r="S20011" s="13"/>
      <c r="W20011" s="15"/>
    </row>
    <row r="20012" spans="10:23" x14ac:dyDescent="0.3">
      <c r="J20012" s="8"/>
      <c r="K20012"/>
      <c r="L20012"/>
      <c r="M20012"/>
      <c r="N20012"/>
      <c r="O20012"/>
      <c r="P20012"/>
      <c r="Q20012"/>
      <c r="R20012"/>
      <c r="S20012" s="13"/>
      <c r="W20012" s="15"/>
    </row>
    <row r="20013" spans="10:23" x14ac:dyDescent="0.3">
      <c r="J20013" s="8"/>
      <c r="K20013"/>
      <c r="L20013"/>
      <c r="M20013"/>
      <c r="N20013"/>
      <c r="O20013"/>
      <c r="P20013"/>
      <c r="Q20013"/>
      <c r="R20013"/>
      <c r="S20013" s="13"/>
      <c r="W20013" s="15"/>
    </row>
    <row r="20014" spans="10:23" x14ac:dyDescent="0.3">
      <c r="J20014" s="8"/>
      <c r="K20014"/>
      <c r="L20014"/>
      <c r="M20014"/>
      <c r="N20014"/>
      <c r="O20014"/>
      <c r="P20014"/>
      <c r="Q20014"/>
      <c r="R20014"/>
      <c r="S20014" s="13"/>
      <c r="W20014" s="15"/>
    </row>
    <row r="20015" spans="10:23" x14ac:dyDescent="0.3">
      <c r="J20015" s="8"/>
      <c r="K20015"/>
      <c r="L20015"/>
      <c r="M20015"/>
      <c r="N20015"/>
      <c r="O20015"/>
      <c r="P20015"/>
      <c r="Q20015"/>
      <c r="R20015"/>
      <c r="S20015" s="13"/>
      <c r="W20015" s="15"/>
    </row>
    <row r="20016" spans="10:23" x14ac:dyDescent="0.3">
      <c r="J20016" s="8"/>
      <c r="K20016"/>
      <c r="L20016"/>
      <c r="M20016"/>
      <c r="N20016"/>
      <c r="O20016"/>
      <c r="P20016"/>
      <c r="Q20016"/>
      <c r="R20016"/>
      <c r="S20016" s="13"/>
      <c r="W20016" s="15"/>
    </row>
    <row r="20017" spans="10:23" x14ac:dyDescent="0.3">
      <c r="J20017" s="8"/>
      <c r="K20017"/>
      <c r="L20017"/>
      <c r="M20017"/>
      <c r="N20017"/>
      <c r="O20017"/>
      <c r="P20017"/>
      <c r="Q20017"/>
      <c r="R20017"/>
      <c r="S20017" s="13"/>
      <c r="W20017" s="15"/>
    </row>
    <row r="20018" spans="10:23" x14ac:dyDescent="0.3">
      <c r="J20018" s="8"/>
      <c r="K20018"/>
      <c r="L20018"/>
      <c r="M20018"/>
      <c r="N20018"/>
      <c r="O20018"/>
      <c r="P20018"/>
      <c r="Q20018"/>
      <c r="R20018"/>
      <c r="S20018" s="13"/>
      <c r="W20018" s="15"/>
    </row>
    <row r="20019" spans="10:23" x14ac:dyDescent="0.3">
      <c r="J20019" s="8"/>
      <c r="K20019"/>
      <c r="L20019"/>
      <c r="M20019"/>
      <c r="N20019"/>
      <c r="O20019"/>
      <c r="P20019"/>
      <c r="Q20019"/>
      <c r="R20019"/>
      <c r="S20019" s="13"/>
      <c r="W20019" s="15"/>
    </row>
    <row r="20020" spans="10:23" x14ac:dyDescent="0.3">
      <c r="J20020" s="8"/>
      <c r="K20020"/>
      <c r="L20020"/>
      <c r="M20020"/>
      <c r="N20020"/>
      <c r="O20020"/>
      <c r="P20020"/>
      <c r="Q20020"/>
      <c r="R20020"/>
      <c r="S20020" s="13"/>
      <c r="W20020" s="15"/>
    </row>
    <row r="20021" spans="10:23" x14ac:dyDescent="0.3">
      <c r="J20021" s="8"/>
      <c r="K20021"/>
      <c r="L20021"/>
      <c r="M20021"/>
      <c r="N20021"/>
      <c r="O20021"/>
      <c r="P20021"/>
      <c r="Q20021"/>
      <c r="R20021"/>
      <c r="S20021" s="13"/>
      <c r="W20021" s="15"/>
    </row>
    <row r="20022" spans="10:23" x14ac:dyDescent="0.3">
      <c r="J20022" s="8"/>
      <c r="K20022"/>
      <c r="L20022"/>
      <c r="M20022"/>
      <c r="N20022"/>
      <c r="O20022"/>
      <c r="P20022"/>
      <c r="Q20022"/>
      <c r="R20022"/>
      <c r="S20022" s="13"/>
      <c r="W20022" s="15"/>
    </row>
    <row r="20023" spans="10:23" x14ac:dyDescent="0.3">
      <c r="J20023" s="8"/>
      <c r="K20023"/>
      <c r="L20023"/>
      <c r="M20023"/>
      <c r="N20023"/>
      <c r="O20023"/>
      <c r="P20023"/>
      <c r="Q20023"/>
      <c r="R20023"/>
      <c r="S20023" s="13"/>
      <c r="W20023" s="15"/>
    </row>
    <row r="20024" spans="10:23" x14ac:dyDescent="0.3">
      <c r="J20024" s="8"/>
      <c r="K20024"/>
      <c r="L20024"/>
      <c r="M20024"/>
      <c r="N20024"/>
      <c r="O20024"/>
      <c r="P20024"/>
      <c r="Q20024"/>
      <c r="R20024"/>
      <c r="S20024" s="13"/>
      <c r="W20024" s="15"/>
    </row>
    <row r="20025" spans="10:23" x14ac:dyDescent="0.3">
      <c r="J20025" s="8"/>
      <c r="K20025"/>
      <c r="L20025"/>
      <c r="M20025"/>
      <c r="N20025"/>
      <c r="O20025"/>
      <c r="P20025"/>
      <c r="Q20025"/>
      <c r="R20025"/>
      <c r="S20025" s="13"/>
      <c r="W20025" s="15"/>
    </row>
    <row r="20026" spans="10:23" x14ac:dyDescent="0.3">
      <c r="J20026" s="8"/>
      <c r="K20026"/>
      <c r="L20026"/>
      <c r="M20026"/>
      <c r="N20026"/>
      <c r="O20026"/>
      <c r="P20026"/>
      <c r="Q20026"/>
      <c r="R20026"/>
      <c r="S20026" s="13"/>
      <c r="W20026" s="15"/>
    </row>
    <row r="20027" spans="10:23" x14ac:dyDescent="0.3">
      <c r="J20027" s="8"/>
      <c r="K20027"/>
      <c r="L20027"/>
      <c r="M20027"/>
      <c r="N20027"/>
      <c r="O20027"/>
      <c r="P20027"/>
      <c r="Q20027"/>
      <c r="R20027"/>
      <c r="S20027" s="13"/>
      <c r="W20027" s="15"/>
    </row>
    <row r="20028" spans="10:23" x14ac:dyDescent="0.3">
      <c r="J20028" s="8"/>
      <c r="K20028"/>
      <c r="L20028"/>
      <c r="M20028"/>
      <c r="N20028"/>
      <c r="O20028"/>
      <c r="P20028"/>
      <c r="Q20028"/>
      <c r="R20028"/>
      <c r="S20028" s="13"/>
      <c r="W20028" s="15"/>
    </row>
    <row r="20029" spans="10:23" x14ac:dyDescent="0.3">
      <c r="J20029" s="8"/>
      <c r="K20029"/>
      <c r="L20029"/>
      <c r="M20029"/>
      <c r="N20029"/>
      <c r="O20029"/>
      <c r="P20029"/>
      <c r="Q20029"/>
      <c r="R20029"/>
      <c r="S20029" s="13"/>
      <c r="W20029" s="15"/>
    </row>
    <row r="20030" spans="10:23" x14ac:dyDescent="0.3">
      <c r="J20030" s="8"/>
      <c r="K20030"/>
      <c r="L20030"/>
      <c r="M20030"/>
      <c r="N20030"/>
      <c r="O20030"/>
      <c r="P20030"/>
      <c r="Q20030"/>
      <c r="R20030"/>
      <c r="S20030" s="13"/>
      <c r="W20030" s="15"/>
    </row>
    <row r="20031" spans="10:23" x14ac:dyDescent="0.3">
      <c r="J20031" s="8"/>
      <c r="K20031"/>
      <c r="L20031"/>
      <c r="M20031"/>
      <c r="N20031"/>
      <c r="O20031"/>
      <c r="P20031"/>
      <c r="Q20031"/>
      <c r="R20031"/>
      <c r="S20031" s="13"/>
      <c r="W20031" s="15"/>
    </row>
    <row r="20032" spans="10:23" x14ac:dyDescent="0.3">
      <c r="J20032" s="8"/>
      <c r="K20032"/>
      <c r="L20032"/>
      <c r="M20032"/>
      <c r="N20032"/>
      <c r="O20032"/>
      <c r="P20032"/>
      <c r="Q20032"/>
      <c r="R20032"/>
      <c r="S20032" s="13"/>
      <c r="W20032" s="15"/>
    </row>
    <row r="20033" spans="10:23" x14ac:dyDescent="0.3">
      <c r="J20033" s="8"/>
      <c r="K20033"/>
      <c r="L20033"/>
      <c r="M20033"/>
      <c r="N20033"/>
      <c r="O20033"/>
      <c r="P20033"/>
      <c r="Q20033"/>
      <c r="R20033"/>
      <c r="S20033" s="13"/>
      <c r="W20033" s="15"/>
    </row>
    <row r="20034" spans="10:23" x14ac:dyDescent="0.3">
      <c r="J20034" s="8"/>
      <c r="K20034"/>
      <c r="L20034"/>
      <c r="M20034"/>
      <c r="N20034"/>
      <c r="O20034"/>
      <c r="P20034"/>
      <c r="Q20034"/>
      <c r="R20034"/>
      <c r="S20034" s="13"/>
      <c r="W20034" s="15"/>
    </row>
    <row r="20035" spans="10:23" x14ac:dyDescent="0.3">
      <c r="J20035" s="8"/>
      <c r="K20035"/>
      <c r="L20035"/>
      <c r="M20035"/>
      <c r="N20035"/>
      <c r="O20035"/>
      <c r="P20035"/>
      <c r="Q20035"/>
      <c r="R20035"/>
      <c r="S20035" s="13"/>
      <c r="W20035" s="15"/>
    </row>
    <row r="20036" spans="10:23" x14ac:dyDescent="0.3">
      <c r="J20036" s="8"/>
      <c r="K20036"/>
      <c r="L20036"/>
      <c r="M20036"/>
      <c r="N20036"/>
      <c r="O20036"/>
      <c r="P20036"/>
      <c r="Q20036"/>
      <c r="R20036"/>
      <c r="S20036" s="13"/>
      <c r="W20036" s="15"/>
    </row>
    <row r="20037" spans="10:23" x14ac:dyDescent="0.3">
      <c r="J20037" s="8"/>
      <c r="K20037"/>
      <c r="L20037"/>
      <c r="M20037"/>
      <c r="N20037"/>
      <c r="O20037"/>
      <c r="P20037"/>
      <c r="Q20037"/>
      <c r="R20037"/>
      <c r="S20037" s="13"/>
      <c r="W20037" s="15"/>
    </row>
    <row r="20038" spans="10:23" x14ac:dyDescent="0.3">
      <c r="J20038" s="8"/>
      <c r="K20038"/>
      <c r="L20038"/>
      <c r="M20038"/>
      <c r="N20038"/>
      <c r="O20038"/>
      <c r="P20038"/>
      <c r="Q20038"/>
      <c r="R20038"/>
      <c r="S20038" s="13"/>
      <c r="W20038" s="15"/>
    </row>
    <row r="20039" spans="10:23" x14ac:dyDescent="0.3">
      <c r="J20039" s="8"/>
      <c r="K20039"/>
      <c r="L20039"/>
      <c r="M20039"/>
      <c r="N20039"/>
      <c r="O20039"/>
      <c r="P20039"/>
      <c r="Q20039"/>
      <c r="R20039"/>
      <c r="S20039" s="13"/>
      <c r="W20039" s="15"/>
    </row>
    <row r="20040" spans="10:23" x14ac:dyDescent="0.3">
      <c r="J20040" s="8"/>
      <c r="K20040"/>
      <c r="L20040"/>
      <c r="M20040"/>
      <c r="N20040"/>
      <c r="O20040"/>
      <c r="P20040"/>
      <c r="Q20040"/>
      <c r="R20040"/>
      <c r="S20040" s="13"/>
      <c r="W20040" s="15"/>
    </row>
    <row r="20041" spans="10:23" x14ac:dyDescent="0.3">
      <c r="J20041" s="8"/>
      <c r="K20041"/>
      <c r="L20041"/>
      <c r="M20041"/>
      <c r="N20041"/>
      <c r="O20041"/>
      <c r="P20041"/>
      <c r="Q20041"/>
      <c r="R20041"/>
      <c r="S20041" s="13"/>
      <c r="W20041" s="15"/>
    </row>
    <row r="20042" spans="10:23" x14ac:dyDescent="0.3">
      <c r="J20042" s="8"/>
      <c r="K20042"/>
      <c r="L20042"/>
      <c r="M20042"/>
      <c r="N20042"/>
      <c r="O20042"/>
      <c r="P20042"/>
      <c r="Q20042"/>
      <c r="R20042"/>
      <c r="S20042" s="13"/>
      <c r="W20042" s="15"/>
    </row>
    <row r="20043" spans="10:23" x14ac:dyDescent="0.3">
      <c r="J20043" s="8"/>
      <c r="K20043"/>
      <c r="L20043"/>
      <c r="M20043"/>
      <c r="N20043"/>
      <c r="O20043"/>
      <c r="P20043"/>
      <c r="Q20043"/>
      <c r="R20043"/>
      <c r="S20043" s="13"/>
      <c r="W20043" s="15"/>
    </row>
    <row r="20044" spans="10:23" x14ac:dyDescent="0.3">
      <c r="J20044" s="8"/>
      <c r="K20044"/>
      <c r="L20044"/>
      <c r="M20044"/>
      <c r="N20044"/>
      <c r="O20044"/>
      <c r="P20044"/>
      <c r="Q20044"/>
      <c r="R20044"/>
      <c r="S20044" s="13"/>
      <c r="W20044" s="15"/>
    </row>
    <row r="20045" spans="10:23" x14ac:dyDescent="0.3">
      <c r="J20045" s="8"/>
      <c r="K20045"/>
      <c r="L20045"/>
      <c r="M20045"/>
      <c r="N20045"/>
      <c r="O20045"/>
      <c r="P20045"/>
      <c r="Q20045"/>
      <c r="R20045"/>
      <c r="S20045" s="13"/>
      <c r="W20045" s="15"/>
    </row>
    <row r="20046" spans="10:23" x14ac:dyDescent="0.3">
      <c r="J20046" s="8"/>
      <c r="K20046"/>
      <c r="L20046"/>
      <c r="M20046"/>
      <c r="N20046"/>
      <c r="O20046"/>
      <c r="P20046"/>
      <c r="Q20046"/>
      <c r="R20046"/>
      <c r="S20046" s="13"/>
      <c r="W20046" s="15"/>
    </row>
    <row r="20047" spans="10:23" x14ac:dyDescent="0.3">
      <c r="J20047" s="8"/>
      <c r="K20047"/>
      <c r="L20047"/>
      <c r="M20047"/>
      <c r="N20047"/>
      <c r="O20047"/>
      <c r="P20047"/>
      <c r="Q20047"/>
      <c r="R20047"/>
      <c r="S20047" s="13"/>
      <c r="W20047" s="15"/>
    </row>
    <row r="20048" spans="10:23" x14ac:dyDescent="0.3">
      <c r="J20048" s="8"/>
      <c r="K20048"/>
      <c r="L20048"/>
      <c r="M20048"/>
      <c r="N20048"/>
      <c r="O20048"/>
      <c r="P20048"/>
      <c r="Q20048"/>
      <c r="R20048"/>
      <c r="S20048" s="13"/>
      <c r="W20048" s="15"/>
    </row>
    <row r="20049" spans="10:23" x14ac:dyDescent="0.3">
      <c r="J20049" s="8"/>
      <c r="K20049"/>
      <c r="L20049"/>
      <c r="M20049"/>
      <c r="N20049"/>
      <c r="O20049"/>
      <c r="P20049"/>
      <c r="Q20049"/>
      <c r="R20049"/>
      <c r="S20049" s="13"/>
      <c r="W20049" s="15"/>
    </row>
    <row r="20050" spans="10:23" x14ac:dyDescent="0.3">
      <c r="J20050" s="8"/>
      <c r="K20050"/>
      <c r="L20050"/>
      <c r="M20050"/>
      <c r="N20050"/>
      <c r="O20050"/>
      <c r="P20050"/>
      <c r="Q20050"/>
      <c r="R20050"/>
      <c r="S20050" s="13"/>
      <c r="W20050" s="15"/>
    </row>
    <row r="20051" spans="10:23" x14ac:dyDescent="0.3">
      <c r="J20051" s="8"/>
      <c r="K20051"/>
      <c r="L20051"/>
      <c r="M20051"/>
      <c r="N20051"/>
      <c r="O20051"/>
      <c r="P20051"/>
      <c r="Q20051"/>
      <c r="R20051"/>
      <c r="S20051" s="13"/>
      <c r="W20051" s="15"/>
    </row>
    <row r="20052" spans="10:23" x14ac:dyDescent="0.3">
      <c r="J20052" s="8"/>
      <c r="K20052"/>
      <c r="L20052"/>
      <c r="M20052"/>
      <c r="N20052"/>
      <c r="O20052"/>
      <c r="P20052"/>
      <c r="Q20052"/>
      <c r="R20052"/>
      <c r="S20052" s="13"/>
      <c r="W20052" s="15"/>
    </row>
    <row r="20053" spans="10:23" x14ac:dyDescent="0.3">
      <c r="J20053" s="8"/>
      <c r="K20053"/>
      <c r="L20053"/>
      <c r="M20053"/>
      <c r="N20053"/>
      <c r="O20053"/>
      <c r="P20053"/>
      <c r="Q20053"/>
      <c r="R20053"/>
      <c r="S20053" s="13"/>
      <c r="W20053" s="15"/>
    </row>
    <row r="20054" spans="10:23" x14ac:dyDescent="0.3">
      <c r="J20054" s="8"/>
      <c r="K20054"/>
      <c r="L20054"/>
      <c r="M20054"/>
      <c r="N20054"/>
      <c r="O20054"/>
      <c r="P20054"/>
      <c r="Q20054"/>
      <c r="R20054"/>
      <c r="S20054" s="13"/>
      <c r="W20054" s="15"/>
    </row>
    <row r="20055" spans="10:23" x14ac:dyDescent="0.3">
      <c r="J20055" s="8"/>
      <c r="K20055"/>
      <c r="L20055"/>
      <c r="M20055"/>
      <c r="N20055"/>
      <c r="O20055"/>
      <c r="P20055"/>
      <c r="Q20055"/>
      <c r="R20055"/>
      <c r="S20055" s="13"/>
      <c r="W20055" s="15"/>
    </row>
    <row r="20056" spans="10:23" x14ac:dyDescent="0.3">
      <c r="J20056" s="8"/>
      <c r="K20056"/>
      <c r="L20056"/>
      <c r="M20056"/>
      <c r="N20056"/>
      <c r="O20056"/>
      <c r="P20056"/>
      <c r="Q20056"/>
      <c r="R20056"/>
      <c r="S20056" s="13"/>
      <c r="W20056" s="15"/>
    </row>
    <row r="20057" spans="10:23" x14ac:dyDescent="0.3">
      <c r="J20057" s="8"/>
      <c r="K20057"/>
      <c r="L20057"/>
      <c r="M20057"/>
      <c r="N20057"/>
      <c r="O20057"/>
      <c r="P20057"/>
      <c r="Q20057"/>
      <c r="R20057"/>
      <c r="S20057" s="13"/>
      <c r="W20057" s="15"/>
    </row>
    <row r="20058" spans="10:23" x14ac:dyDescent="0.3">
      <c r="J20058" s="8"/>
      <c r="K20058"/>
      <c r="L20058"/>
      <c r="M20058"/>
      <c r="N20058"/>
      <c r="O20058"/>
      <c r="P20058"/>
      <c r="Q20058"/>
      <c r="R20058"/>
      <c r="S20058" s="13"/>
      <c r="W20058" s="15"/>
    </row>
    <row r="20059" spans="10:23" x14ac:dyDescent="0.3">
      <c r="J20059" s="8"/>
      <c r="K20059"/>
      <c r="L20059"/>
      <c r="M20059"/>
      <c r="N20059"/>
      <c r="O20059"/>
      <c r="P20059"/>
      <c r="Q20059"/>
      <c r="R20059"/>
      <c r="S20059" s="13"/>
      <c r="W20059" s="15"/>
    </row>
    <row r="20060" spans="10:23" x14ac:dyDescent="0.3">
      <c r="J20060" s="8"/>
      <c r="K20060"/>
      <c r="L20060"/>
      <c r="M20060"/>
      <c r="N20060"/>
      <c r="O20060"/>
      <c r="P20060"/>
      <c r="Q20060"/>
      <c r="R20060"/>
      <c r="S20060" s="13"/>
      <c r="W20060" s="15"/>
    </row>
    <row r="20061" spans="10:23" x14ac:dyDescent="0.3">
      <c r="J20061" s="8"/>
      <c r="K20061"/>
      <c r="L20061"/>
      <c r="M20061"/>
      <c r="N20061"/>
      <c r="O20061"/>
      <c r="P20061"/>
      <c r="Q20061"/>
      <c r="R20061"/>
      <c r="S20061" s="13"/>
      <c r="W20061" s="15"/>
    </row>
    <row r="20062" spans="10:23" x14ac:dyDescent="0.3">
      <c r="J20062" s="8"/>
      <c r="K20062"/>
      <c r="L20062"/>
      <c r="M20062"/>
      <c r="N20062"/>
      <c r="O20062"/>
      <c r="P20062"/>
      <c r="Q20062"/>
      <c r="R20062"/>
      <c r="S20062" s="13"/>
      <c r="W20062" s="15"/>
    </row>
    <row r="20063" spans="10:23" x14ac:dyDescent="0.3">
      <c r="J20063" s="8"/>
      <c r="K20063"/>
      <c r="L20063"/>
      <c r="M20063"/>
      <c r="N20063"/>
      <c r="O20063"/>
      <c r="P20063"/>
      <c r="Q20063"/>
      <c r="R20063"/>
      <c r="S20063" s="13"/>
      <c r="W20063" s="15"/>
    </row>
    <row r="20064" spans="10:23" x14ac:dyDescent="0.3">
      <c r="J20064" s="8"/>
      <c r="K20064"/>
      <c r="L20064"/>
      <c r="M20064"/>
      <c r="N20064"/>
      <c r="O20064"/>
      <c r="P20064"/>
      <c r="Q20064"/>
      <c r="R20064"/>
      <c r="S20064" s="13"/>
      <c r="W20064" s="15"/>
    </row>
    <row r="20065" spans="10:23" x14ac:dyDescent="0.3">
      <c r="J20065" s="8"/>
      <c r="K20065"/>
      <c r="L20065"/>
      <c r="M20065"/>
      <c r="N20065"/>
      <c r="O20065"/>
      <c r="P20065"/>
      <c r="Q20065"/>
      <c r="R20065"/>
      <c r="S20065" s="13"/>
      <c r="W20065" s="15"/>
    </row>
    <row r="20066" spans="10:23" x14ac:dyDescent="0.3">
      <c r="J20066" s="8"/>
      <c r="K20066"/>
      <c r="L20066"/>
      <c r="M20066"/>
      <c r="N20066"/>
      <c r="O20066"/>
      <c r="P20066"/>
      <c r="Q20066"/>
      <c r="R20066"/>
      <c r="S20066" s="13"/>
      <c r="W20066" s="15"/>
    </row>
    <row r="20067" spans="10:23" x14ac:dyDescent="0.3">
      <c r="J20067" s="8"/>
      <c r="K20067"/>
      <c r="L20067"/>
      <c r="M20067"/>
      <c r="N20067"/>
      <c r="O20067"/>
      <c r="P20067"/>
      <c r="Q20067"/>
      <c r="R20067"/>
      <c r="S20067" s="13"/>
      <c r="W20067" s="15"/>
    </row>
    <row r="20068" spans="10:23" x14ac:dyDescent="0.3">
      <c r="J20068" s="8"/>
      <c r="K20068"/>
      <c r="L20068"/>
      <c r="M20068"/>
      <c r="N20068"/>
      <c r="O20068"/>
      <c r="P20068"/>
      <c r="Q20068"/>
      <c r="R20068"/>
      <c r="S20068" s="13"/>
      <c r="W20068" s="15"/>
    </row>
    <row r="20069" spans="10:23" x14ac:dyDescent="0.3">
      <c r="J20069" s="8"/>
      <c r="K20069"/>
      <c r="L20069"/>
      <c r="M20069"/>
      <c r="N20069"/>
      <c r="O20069"/>
      <c r="P20069"/>
      <c r="Q20069"/>
      <c r="R20069"/>
      <c r="S20069" s="13"/>
      <c r="W20069" s="15"/>
    </row>
    <row r="20070" spans="10:23" x14ac:dyDescent="0.3">
      <c r="J20070" s="8"/>
      <c r="K20070"/>
      <c r="L20070"/>
      <c r="M20070"/>
      <c r="N20070"/>
      <c r="O20070"/>
      <c r="P20070"/>
      <c r="Q20070"/>
      <c r="R20070"/>
      <c r="S20070" s="13"/>
      <c r="W20070" s="15"/>
    </row>
    <row r="20071" spans="10:23" x14ac:dyDescent="0.3">
      <c r="J20071" s="8"/>
      <c r="K20071"/>
      <c r="L20071"/>
      <c r="M20071"/>
      <c r="N20071"/>
      <c r="O20071"/>
      <c r="P20071"/>
      <c r="Q20071"/>
      <c r="R20071"/>
      <c r="S20071" s="13"/>
      <c r="W20071" s="15"/>
    </row>
    <row r="20072" spans="10:23" x14ac:dyDescent="0.3">
      <c r="J20072" s="8"/>
      <c r="K20072"/>
      <c r="L20072"/>
      <c r="M20072"/>
      <c r="N20072"/>
      <c r="O20072"/>
      <c r="P20072"/>
      <c r="Q20072"/>
      <c r="R20072"/>
      <c r="S20072" s="13"/>
      <c r="W20072" s="15"/>
    </row>
    <row r="20073" spans="10:23" x14ac:dyDescent="0.3">
      <c r="J20073" s="8"/>
      <c r="K20073"/>
      <c r="L20073"/>
      <c r="M20073"/>
      <c r="N20073"/>
      <c r="O20073"/>
      <c r="P20073"/>
      <c r="Q20073"/>
      <c r="R20073"/>
      <c r="S20073" s="13"/>
      <c r="W20073" s="15"/>
    </row>
    <row r="20074" spans="10:23" x14ac:dyDescent="0.3">
      <c r="J20074" s="8"/>
      <c r="K20074"/>
      <c r="L20074"/>
      <c r="M20074"/>
      <c r="N20074"/>
      <c r="O20074"/>
      <c r="P20074"/>
      <c r="Q20074"/>
      <c r="R20074"/>
      <c r="S20074" s="13"/>
      <c r="W20074" s="15"/>
    </row>
    <row r="20075" spans="10:23" x14ac:dyDescent="0.3">
      <c r="J20075" s="8"/>
      <c r="K20075"/>
      <c r="L20075"/>
      <c r="M20075"/>
      <c r="N20075"/>
      <c r="O20075"/>
      <c r="P20075"/>
      <c r="Q20075"/>
      <c r="R20075"/>
      <c r="S20075" s="13"/>
      <c r="W20075" s="15"/>
    </row>
    <row r="20076" spans="10:23" x14ac:dyDescent="0.3">
      <c r="J20076" s="8"/>
      <c r="K20076"/>
      <c r="L20076"/>
      <c r="M20076"/>
      <c r="N20076"/>
      <c r="O20076"/>
      <c r="P20076"/>
      <c r="Q20076"/>
      <c r="R20076"/>
      <c r="S20076" s="13"/>
      <c r="W20076" s="15"/>
    </row>
    <row r="20077" spans="10:23" x14ac:dyDescent="0.3">
      <c r="J20077" s="8"/>
      <c r="K20077"/>
      <c r="L20077"/>
      <c r="M20077"/>
      <c r="N20077"/>
      <c r="O20077"/>
      <c r="P20077"/>
      <c r="Q20077"/>
      <c r="R20077"/>
      <c r="S20077" s="13"/>
      <c r="W20077" s="15"/>
    </row>
    <row r="20078" spans="10:23" x14ac:dyDescent="0.3">
      <c r="J20078" s="8"/>
      <c r="K20078"/>
      <c r="L20078"/>
      <c r="M20078"/>
      <c r="N20078"/>
      <c r="O20078"/>
      <c r="P20078"/>
      <c r="Q20078"/>
      <c r="R20078"/>
      <c r="S20078" s="13"/>
      <c r="W20078" s="15"/>
    </row>
    <row r="20079" spans="10:23" x14ac:dyDescent="0.3">
      <c r="J20079" s="8"/>
      <c r="K20079"/>
      <c r="L20079"/>
      <c r="M20079"/>
      <c r="N20079"/>
      <c r="O20079"/>
      <c r="P20079"/>
      <c r="Q20079"/>
      <c r="R20079"/>
      <c r="S20079" s="13"/>
      <c r="W20079" s="15"/>
    </row>
    <row r="20080" spans="10:23" x14ac:dyDescent="0.3">
      <c r="J20080" s="8"/>
      <c r="K20080"/>
      <c r="L20080"/>
      <c r="M20080"/>
      <c r="N20080"/>
      <c r="O20080"/>
      <c r="P20080"/>
      <c r="Q20080"/>
      <c r="R20080"/>
      <c r="S20080" s="13"/>
      <c r="W20080" s="15"/>
    </row>
    <row r="20081" spans="10:23" x14ac:dyDescent="0.3">
      <c r="J20081" s="8"/>
      <c r="K20081"/>
      <c r="L20081"/>
      <c r="M20081"/>
      <c r="N20081"/>
      <c r="O20081"/>
      <c r="P20081"/>
      <c r="Q20081"/>
      <c r="R20081"/>
      <c r="S20081" s="13"/>
      <c r="W20081" s="15"/>
    </row>
    <row r="20082" spans="10:23" x14ac:dyDescent="0.3">
      <c r="J20082" s="8"/>
      <c r="K20082"/>
      <c r="L20082"/>
      <c r="M20082"/>
      <c r="N20082"/>
      <c r="O20082"/>
      <c r="P20082"/>
      <c r="Q20082"/>
      <c r="R20082"/>
      <c r="S20082" s="13"/>
      <c r="W20082" s="15"/>
    </row>
    <row r="20083" spans="10:23" x14ac:dyDescent="0.3">
      <c r="J20083" s="8"/>
      <c r="K20083"/>
      <c r="L20083"/>
      <c r="M20083"/>
      <c r="N20083"/>
      <c r="O20083"/>
      <c r="P20083"/>
      <c r="Q20083"/>
      <c r="R20083"/>
      <c r="S20083" s="13"/>
      <c r="W20083" s="15"/>
    </row>
    <row r="20084" spans="10:23" x14ac:dyDescent="0.3">
      <c r="J20084" s="8"/>
      <c r="K20084"/>
      <c r="L20084"/>
      <c r="M20084"/>
      <c r="N20084"/>
      <c r="O20084"/>
      <c r="P20084"/>
      <c r="Q20084"/>
      <c r="R20084"/>
      <c r="S20084" s="13"/>
      <c r="W20084" s="15"/>
    </row>
    <row r="20085" spans="10:23" x14ac:dyDescent="0.3">
      <c r="J20085" s="8"/>
      <c r="K20085"/>
      <c r="L20085"/>
      <c r="M20085"/>
      <c r="N20085"/>
      <c r="O20085"/>
      <c r="P20085"/>
      <c r="Q20085"/>
      <c r="R20085"/>
      <c r="S20085" s="13"/>
      <c r="W20085" s="15"/>
    </row>
    <row r="20086" spans="10:23" x14ac:dyDescent="0.3">
      <c r="J20086" s="8"/>
      <c r="K20086"/>
      <c r="L20086"/>
      <c r="M20086"/>
      <c r="N20086"/>
      <c r="O20086"/>
      <c r="P20086"/>
      <c r="Q20086"/>
      <c r="R20086"/>
      <c r="S20086" s="13"/>
      <c r="W20086" s="15"/>
    </row>
    <row r="20087" spans="10:23" x14ac:dyDescent="0.3">
      <c r="J20087" s="8"/>
      <c r="K20087"/>
      <c r="L20087"/>
      <c r="M20087"/>
      <c r="N20087"/>
      <c r="O20087"/>
      <c r="P20087"/>
      <c r="Q20087"/>
      <c r="R20087"/>
      <c r="S20087" s="13"/>
      <c r="W20087" s="15"/>
    </row>
    <row r="20088" spans="10:23" x14ac:dyDescent="0.3">
      <c r="J20088" s="8"/>
      <c r="K20088"/>
      <c r="L20088"/>
      <c r="M20088"/>
      <c r="N20088"/>
      <c r="O20088"/>
      <c r="P20088"/>
      <c r="Q20088"/>
      <c r="R20088"/>
      <c r="S20088" s="13"/>
      <c r="W20088" s="15"/>
    </row>
    <row r="20089" spans="10:23" x14ac:dyDescent="0.3">
      <c r="J20089" s="8"/>
      <c r="K20089"/>
      <c r="L20089"/>
      <c r="M20089"/>
      <c r="N20089"/>
      <c r="O20089"/>
      <c r="P20089"/>
      <c r="Q20089"/>
      <c r="R20089"/>
      <c r="S20089" s="13"/>
      <c r="W20089" s="15"/>
    </row>
    <row r="20090" spans="10:23" x14ac:dyDescent="0.3">
      <c r="J20090" s="8"/>
      <c r="K20090"/>
      <c r="L20090"/>
      <c r="M20090"/>
      <c r="N20090"/>
      <c r="O20090"/>
      <c r="P20090"/>
      <c r="Q20090"/>
      <c r="R20090"/>
      <c r="S20090" s="13"/>
      <c r="W20090" s="15"/>
    </row>
    <row r="20091" spans="10:23" x14ac:dyDescent="0.3">
      <c r="J20091" s="8"/>
      <c r="K20091"/>
      <c r="L20091"/>
      <c r="M20091"/>
      <c r="N20091"/>
      <c r="O20091"/>
      <c r="P20091"/>
      <c r="Q20091"/>
      <c r="R20091"/>
      <c r="S20091" s="13"/>
      <c r="W20091" s="15"/>
    </row>
    <row r="20092" spans="10:23" x14ac:dyDescent="0.3">
      <c r="J20092" s="8"/>
      <c r="K20092"/>
      <c r="L20092"/>
      <c r="M20092"/>
      <c r="N20092"/>
      <c r="O20092"/>
      <c r="P20092"/>
      <c r="Q20092"/>
      <c r="R20092"/>
      <c r="S20092" s="13"/>
      <c r="W20092" s="15"/>
    </row>
    <row r="20093" spans="10:23" x14ac:dyDescent="0.3">
      <c r="J20093" s="8"/>
      <c r="K20093"/>
      <c r="L20093"/>
      <c r="M20093"/>
      <c r="N20093"/>
      <c r="O20093"/>
      <c r="P20093"/>
      <c r="Q20093"/>
      <c r="R20093"/>
      <c r="S20093" s="13"/>
      <c r="W20093" s="15"/>
    </row>
    <row r="20094" spans="10:23" x14ac:dyDescent="0.3">
      <c r="J20094" s="8"/>
      <c r="K20094"/>
      <c r="L20094"/>
      <c r="M20094"/>
      <c r="N20094"/>
      <c r="O20094"/>
      <c r="P20094"/>
      <c r="Q20094"/>
      <c r="R20094"/>
      <c r="S20094" s="13"/>
      <c r="W20094" s="15"/>
    </row>
    <row r="20095" spans="10:23" x14ac:dyDescent="0.3">
      <c r="J20095" s="8"/>
      <c r="K20095"/>
      <c r="L20095"/>
      <c r="M20095"/>
      <c r="N20095"/>
      <c r="O20095"/>
      <c r="P20095"/>
      <c r="Q20095"/>
      <c r="R20095"/>
      <c r="S20095" s="13"/>
      <c r="W20095" s="15"/>
    </row>
    <row r="20096" spans="10:23" x14ac:dyDescent="0.3">
      <c r="J20096" s="8"/>
      <c r="K20096"/>
      <c r="L20096"/>
      <c r="M20096"/>
      <c r="N20096"/>
      <c r="O20096"/>
      <c r="P20096"/>
      <c r="Q20096"/>
      <c r="R20096"/>
      <c r="S20096" s="13"/>
      <c r="W20096" s="15"/>
    </row>
    <row r="20097" spans="10:23" x14ac:dyDescent="0.3">
      <c r="J20097" s="8"/>
      <c r="K20097"/>
      <c r="L20097"/>
      <c r="M20097"/>
      <c r="N20097"/>
      <c r="O20097"/>
      <c r="P20097"/>
      <c r="Q20097"/>
      <c r="R20097"/>
      <c r="S20097" s="13"/>
      <c r="W20097" s="15"/>
    </row>
    <row r="20098" spans="10:23" x14ac:dyDescent="0.3">
      <c r="J20098" s="8"/>
      <c r="K20098"/>
      <c r="L20098"/>
      <c r="M20098"/>
      <c r="N20098"/>
      <c r="O20098"/>
      <c r="P20098"/>
      <c r="Q20098"/>
      <c r="R20098"/>
      <c r="S20098" s="13"/>
      <c r="W20098" s="15"/>
    </row>
    <row r="20099" spans="10:23" x14ac:dyDescent="0.3">
      <c r="J20099" s="8"/>
      <c r="K20099"/>
      <c r="L20099"/>
      <c r="M20099"/>
      <c r="N20099"/>
      <c r="O20099"/>
      <c r="P20099"/>
      <c r="Q20099"/>
      <c r="R20099"/>
      <c r="S20099" s="13"/>
      <c r="W20099" s="15"/>
    </row>
    <row r="20100" spans="10:23" x14ac:dyDescent="0.3">
      <c r="J20100" s="8"/>
      <c r="K20100"/>
      <c r="L20100"/>
      <c r="M20100"/>
      <c r="N20100"/>
      <c r="O20100"/>
      <c r="P20100"/>
      <c r="Q20100"/>
      <c r="R20100"/>
      <c r="S20100" s="13"/>
      <c r="W20100" s="15"/>
    </row>
    <row r="20101" spans="10:23" x14ac:dyDescent="0.3">
      <c r="J20101" s="8"/>
      <c r="K20101"/>
      <c r="L20101"/>
      <c r="M20101"/>
      <c r="N20101"/>
      <c r="O20101"/>
      <c r="P20101"/>
      <c r="Q20101"/>
      <c r="R20101"/>
      <c r="S20101" s="13"/>
      <c r="W20101" s="15"/>
    </row>
    <row r="20102" spans="10:23" x14ac:dyDescent="0.3">
      <c r="J20102" s="8"/>
      <c r="K20102"/>
      <c r="L20102"/>
      <c r="M20102"/>
      <c r="N20102"/>
      <c r="O20102"/>
      <c r="P20102"/>
      <c r="Q20102"/>
      <c r="R20102"/>
      <c r="S20102" s="13"/>
      <c r="W20102" s="15"/>
    </row>
    <row r="20103" spans="10:23" x14ac:dyDescent="0.3">
      <c r="J20103" s="8"/>
      <c r="K20103"/>
      <c r="L20103"/>
      <c r="M20103"/>
      <c r="N20103"/>
      <c r="O20103"/>
      <c r="P20103"/>
      <c r="Q20103"/>
      <c r="R20103"/>
      <c r="S20103" s="13"/>
      <c r="W20103" s="15"/>
    </row>
    <row r="20104" spans="10:23" x14ac:dyDescent="0.3">
      <c r="J20104" s="8"/>
      <c r="K20104"/>
      <c r="L20104"/>
      <c r="M20104"/>
      <c r="N20104"/>
      <c r="O20104"/>
      <c r="P20104"/>
      <c r="Q20104"/>
      <c r="R20104"/>
      <c r="S20104" s="13"/>
      <c r="W20104" s="15"/>
    </row>
    <row r="20105" spans="10:23" x14ac:dyDescent="0.3">
      <c r="J20105" s="8"/>
      <c r="K20105"/>
      <c r="L20105"/>
      <c r="M20105"/>
      <c r="N20105"/>
      <c r="O20105"/>
      <c r="P20105"/>
      <c r="Q20105"/>
      <c r="R20105"/>
      <c r="S20105" s="13"/>
      <c r="W20105" s="15"/>
    </row>
    <row r="20106" spans="10:23" x14ac:dyDescent="0.3">
      <c r="J20106" s="8"/>
      <c r="K20106"/>
      <c r="L20106"/>
      <c r="M20106"/>
      <c r="N20106"/>
      <c r="O20106"/>
      <c r="P20106"/>
      <c r="Q20106"/>
      <c r="R20106"/>
      <c r="S20106" s="13"/>
      <c r="W20106" s="15"/>
    </row>
    <row r="20107" spans="10:23" x14ac:dyDescent="0.3">
      <c r="J20107" s="8"/>
      <c r="K20107"/>
      <c r="L20107"/>
      <c r="M20107"/>
      <c r="N20107"/>
      <c r="O20107"/>
      <c r="P20107"/>
      <c r="Q20107"/>
      <c r="R20107"/>
      <c r="S20107" s="13"/>
      <c r="W20107" s="15"/>
    </row>
    <row r="20108" spans="10:23" x14ac:dyDescent="0.3">
      <c r="J20108" s="8"/>
      <c r="K20108"/>
      <c r="L20108"/>
      <c r="M20108"/>
      <c r="N20108"/>
      <c r="O20108"/>
      <c r="P20108"/>
      <c r="Q20108"/>
      <c r="R20108"/>
      <c r="S20108" s="13"/>
      <c r="W20108" s="15"/>
    </row>
    <row r="20109" spans="10:23" x14ac:dyDescent="0.3">
      <c r="J20109" s="8"/>
      <c r="K20109"/>
      <c r="L20109"/>
      <c r="M20109"/>
      <c r="N20109"/>
      <c r="O20109"/>
      <c r="P20109"/>
      <c r="Q20109"/>
      <c r="R20109"/>
      <c r="S20109" s="13"/>
      <c r="W20109" s="15"/>
    </row>
    <row r="20110" spans="10:23" x14ac:dyDescent="0.3">
      <c r="J20110" s="8"/>
      <c r="K20110"/>
      <c r="L20110"/>
      <c r="M20110"/>
      <c r="N20110"/>
      <c r="O20110"/>
      <c r="P20110"/>
      <c r="Q20110"/>
      <c r="R20110"/>
      <c r="S20110" s="13"/>
      <c r="W20110" s="15"/>
    </row>
    <row r="20111" spans="10:23" x14ac:dyDescent="0.3">
      <c r="J20111" s="8"/>
      <c r="K20111"/>
      <c r="L20111"/>
      <c r="M20111"/>
      <c r="N20111"/>
      <c r="O20111"/>
      <c r="P20111"/>
      <c r="Q20111"/>
      <c r="R20111"/>
      <c r="S20111" s="13"/>
      <c r="W20111" s="15"/>
    </row>
    <row r="20112" spans="10:23" x14ac:dyDescent="0.3">
      <c r="J20112" s="8"/>
      <c r="K20112"/>
      <c r="L20112"/>
      <c r="M20112"/>
      <c r="N20112"/>
      <c r="O20112"/>
      <c r="P20112"/>
      <c r="Q20112"/>
      <c r="R20112"/>
      <c r="S20112" s="13"/>
      <c r="W20112" s="15"/>
    </row>
    <row r="20113" spans="10:23" x14ac:dyDescent="0.3">
      <c r="J20113" s="8"/>
      <c r="K20113"/>
      <c r="L20113"/>
      <c r="M20113"/>
      <c r="N20113"/>
      <c r="O20113"/>
      <c r="P20113"/>
      <c r="Q20113"/>
      <c r="R20113"/>
      <c r="S20113" s="13"/>
      <c r="W20113" s="15"/>
    </row>
    <row r="20114" spans="10:23" x14ac:dyDescent="0.3">
      <c r="J20114" s="8"/>
      <c r="K20114"/>
      <c r="L20114"/>
      <c r="M20114"/>
      <c r="N20114"/>
      <c r="O20114"/>
      <c r="P20114"/>
      <c r="Q20114"/>
      <c r="R20114"/>
      <c r="S20114" s="13"/>
      <c r="W20114" s="15"/>
    </row>
    <row r="20115" spans="10:23" x14ac:dyDescent="0.3">
      <c r="J20115" s="8"/>
      <c r="K20115"/>
      <c r="L20115"/>
      <c r="M20115"/>
      <c r="N20115"/>
      <c r="O20115"/>
      <c r="P20115"/>
      <c r="Q20115"/>
      <c r="R20115"/>
      <c r="S20115" s="13"/>
      <c r="W20115" s="15"/>
    </row>
    <row r="20116" spans="10:23" x14ac:dyDescent="0.3">
      <c r="J20116" s="8"/>
      <c r="K20116"/>
      <c r="L20116"/>
      <c r="M20116"/>
      <c r="N20116"/>
      <c r="O20116"/>
      <c r="P20116"/>
      <c r="Q20116"/>
      <c r="R20116"/>
      <c r="S20116" s="13"/>
      <c r="W20116" s="15"/>
    </row>
    <row r="20117" spans="10:23" x14ac:dyDescent="0.3">
      <c r="J20117" s="8"/>
      <c r="K20117"/>
      <c r="L20117"/>
      <c r="M20117"/>
      <c r="N20117"/>
      <c r="O20117"/>
      <c r="P20117"/>
      <c r="Q20117"/>
      <c r="R20117"/>
      <c r="S20117" s="13"/>
      <c r="W20117" s="15"/>
    </row>
    <row r="20118" spans="10:23" x14ac:dyDescent="0.3">
      <c r="J20118" s="8"/>
      <c r="K20118"/>
      <c r="L20118"/>
      <c r="M20118"/>
      <c r="N20118"/>
      <c r="O20118"/>
      <c r="P20118"/>
      <c r="Q20118"/>
      <c r="R20118"/>
      <c r="S20118" s="13"/>
      <c r="W20118" s="15"/>
    </row>
    <row r="20119" spans="10:23" x14ac:dyDescent="0.3">
      <c r="J20119" s="8"/>
      <c r="K20119"/>
      <c r="L20119"/>
      <c r="M20119"/>
      <c r="N20119"/>
      <c r="O20119"/>
      <c r="P20119"/>
      <c r="Q20119"/>
      <c r="R20119"/>
      <c r="S20119" s="13"/>
      <c r="W20119" s="15"/>
    </row>
    <row r="20120" spans="10:23" x14ac:dyDescent="0.3">
      <c r="J20120" s="8"/>
      <c r="K20120"/>
      <c r="L20120"/>
      <c r="M20120"/>
      <c r="N20120"/>
      <c r="O20120"/>
      <c r="P20120"/>
      <c r="Q20120"/>
      <c r="R20120"/>
      <c r="S20120" s="13"/>
      <c r="W20120" s="15"/>
    </row>
    <row r="20121" spans="10:23" x14ac:dyDescent="0.3">
      <c r="J20121" s="8"/>
      <c r="K20121"/>
      <c r="L20121"/>
      <c r="M20121"/>
      <c r="N20121"/>
      <c r="O20121"/>
      <c r="P20121"/>
      <c r="Q20121"/>
      <c r="R20121"/>
      <c r="S20121" s="13"/>
      <c r="W20121" s="15"/>
    </row>
    <row r="20122" spans="10:23" x14ac:dyDescent="0.3">
      <c r="J20122" s="8"/>
      <c r="K20122"/>
      <c r="L20122"/>
      <c r="M20122"/>
      <c r="N20122"/>
      <c r="O20122"/>
      <c r="P20122"/>
      <c r="Q20122"/>
      <c r="R20122"/>
      <c r="S20122" s="13"/>
      <c r="W20122" s="15"/>
    </row>
    <row r="20123" spans="10:23" x14ac:dyDescent="0.3">
      <c r="J20123" s="8"/>
      <c r="K20123"/>
      <c r="L20123"/>
      <c r="M20123"/>
      <c r="N20123"/>
      <c r="O20123"/>
      <c r="P20123"/>
      <c r="Q20123"/>
      <c r="R20123"/>
      <c r="S20123" s="13"/>
      <c r="W20123" s="15"/>
    </row>
    <row r="20124" spans="10:23" x14ac:dyDescent="0.3">
      <c r="J20124" s="8"/>
      <c r="K20124"/>
      <c r="L20124"/>
      <c r="M20124"/>
      <c r="N20124"/>
      <c r="O20124"/>
      <c r="P20124"/>
      <c r="Q20124"/>
      <c r="R20124"/>
      <c r="S20124" s="13"/>
      <c r="W20124" s="15"/>
    </row>
    <row r="20125" spans="10:23" x14ac:dyDescent="0.3">
      <c r="J20125" s="8"/>
      <c r="K20125"/>
      <c r="L20125"/>
      <c r="M20125"/>
      <c r="N20125"/>
      <c r="O20125"/>
      <c r="P20125"/>
      <c r="Q20125"/>
      <c r="R20125"/>
      <c r="S20125" s="13"/>
      <c r="W20125" s="15"/>
    </row>
    <row r="20126" spans="10:23" x14ac:dyDescent="0.3">
      <c r="J20126" s="8"/>
      <c r="K20126"/>
      <c r="L20126"/>
      <c r="M20126"/>
      <c r="N20126"/>
      <c r="O20126"/>
      <c r="P20126"/>
      <c r="Q20126"/>
      <c r="R20126"/>
      <c r="S20126" s="13"/>
      <c r="W20126" s="15"/>
    </row>
    <row r="20127" spans="10:23" x14ac:dyDescent="0.3">
      <c r="J20127" s="8"/>
      <c r="K20127"/>
      <c r="L20127"/>
      <c r="M20127"/>
      <c r="N20127"/>
      <c r="O20127"/>
      <c r="P20127"/>
      <c r="Q20127"/>
      <c r="R20127"/>
      <c r="S20127" s="13"/>
      <c r="W20127" s="15"/>
    </row>
    <row r="20128" spans="10:23" x14ac:dyDescent="0.3">
      <c r="J20128" s="8"/>
      <c r="K20128"/>
      <c r="L20128"/>
      <c r="M20128"/>
      <c r="N20128"/>
      <c r="O20128"/>
      <c r="P20128"/>
      <c r="Q20128"/>
      <c r="R20128"/>
      <c r="S20128" s="13"/>
      <c r="W20128" s="15"/>
    </row>
    <row r="20129" spans="10:23" x14ac:dyDescent="0.3">
      <c r="J20129" s="8"/>
      <c r="K20129"/>
      <c r="L20129"/>
      <c r="M20129"/>
      <c r="N20129"/>
      <c r="O20129"/>
      <c r="P20129"/>
      <c r="Q20129"/>
      <c r="R20129"/>
      <c r="S20129" s="13"/>
      <c r="W20129" s="15"/>
    </row>
    <row r="20130" spans="10:23" x14ac:dyDescent="0.3">
      <c r="J20130" s="8"/>
      <c r="K20130"/>
      <c r="L20130"/>
      <c r="M20130"/>
      <c r="N20130"/>
      <c r="O20130"/>
      <c r="P20130"/>
      <c r="Q20130"/>
      <c r="R20130"/>
      <c r="S20130" s="13"/>
      <c r="W20130" s="15"/>
    </row>
    <row r="20131" spans="10:23" x14ac:dyDescent="0.3">
      <c r="J20131" s="8"/>
      <c r="K20131"/>
      <c r="L20131"/>
      <c r="M20131"/>
      <c r="N20131"/>
      <c r="O20131"/>
      <c r="P20131"/>
      <c r="Q20131"/>
      <c r="R20131"/>
      <c r="S20131" s="13"/>
      <c r="W20131" s="15"/>
    </row>
    <row r="20132" spans="10:23" x14ac:dyDescent="0.3">
      <c r="J20132" s="8"/>
      <c r="K20132"/>
      <c r="L20132"/>
      <c r="M20132"/>
      <c r="N20132"/>
      <c r="O20132"/>
      <c r="P20132"/>
      <c r="Q20132"/>
      <c r="R20132"/>
      <c r="S20132" s="13"/>
      <c r="W20132" s="15"/>
    </row>
    <row r="20133" spans="10:23" x14ac:dyDescent="0.3">
      <c r="J20133" s="8"/>
      <c r="K20133"/>
      <c r="L20133"/>
      <c r="M20133"/>
      <c r="N20133"/>
      <c r="O20133"/>
      <c r="P20133"/>
      <c r="Q20133"/>
      <c r="R20133"/>
      <c r="S20133" s="13"/>
      <c r="W20133" s="15"/>
    </row>
    <row r="20134" spans="10:23" x14ac:dyDescent="0.3">
      <c r="J20134" s="8"/>
      <c r="K20134"/>
      <c r="L20134"/>
      <c r="M20134"/>
      <c r="N20134"/>
      <c r="O20134"/>
      <c r="P20134"/>
      <c r="Q20134"/>
      <c r="R20134"/>
      <c r="S20134" s="13"/>
      <c r="W20134" s="15"/>
    </row>
    <row r="20135" spans="10:23" x14ac:dyDescent="0.3">
      <c r="J20135" s="8"/>
      <c r="K20135"/>
      <c r="L20135"/>
      <c r="M20135"/>
      <c r="N20135"/>
      <c r="O20135"/>
      <c r="P20135"/>
      <c r="Q20135"/>
      <c r="R20135"/>
      <c r="S20135" s="13"/>
      <c r="W20135" s="15"/>
    </row>
    <row r="20136" spans="10:23" x14ac:dyDescent="0.3">
      <c r="J20136" s="8"/>
      <c r="K20136"/>
      <c r="L20136"/>
      <c r="M20136"/>
      <c r="N20136"/>
      <c r="O20136"/>
      <c r="P20136"/>
      <c r="Q20136"/>
      <c r="R20136"/>
      <c r="S20136" s="13"/>
      <c r="W20136" s="15"/>
    </row>
    <row r="20137" spans="10:23" x14ac:dyDescent="0.3">
      <c r="J20137" s="8"/>
      <c r="K20137"/>
      <c r="L20137"/>
      <c r="M20137"/>
      <c r="N20137"/>
      <c r="O20137"/>
      <c r="P20137"/>
      <c r="Q20137"/>
      <c r="R20137"/>
      <c r="S20137" s="13"/>
      <c r="W20137" s="15"/>
    </row>
    <row r="20138" spans="10:23" x14ac:dyDescent="0.3">
      <c r="J20138" s="8"/>
      <c r="K20138"/>
      <c r="L20138"/>
      <c r="M20138"/>
      <c r="N20138"/>
      <c r="O20138"/>
      <c r="P20138"/>
      <c r="Q20138"/>
      <c r="R20138"/>
      <c r="S20138" s="13"/>
      <c r="W20138" s="15"/>
    </row>
    <row r="20139" spans="10:23" x14ac:dyDescent="0.3">
      <c r="J20139" s="8"/>
      <c r="K20139"/>
      <c r="L20139"/>
      <c r="M20139"/>
      <c r="N20139"/>
      <c r="O20139"/>
      <c r="P20139"/>
      <c r="Q20139"/>
      <c r="R20139"/>
      <c r="S20139" s="13"/>
      <c r="W20139" s="15"/>
    </row>
    <row r="20140" spans="10:23" x14ac:dyDescent="0.3">
      <c r="J20140" s="8"/>
      <c r="K20140"/>
      <c r="L20140"/>
      <c r="M20140"/>
      <c r="N20140"/>
      <c r="O20140"/>
      <c r="P20140"/>
      <c r="Q20140"/>
      <c r="R20140"/>
      <c r="S20140" s="13"/>
      <c r="W20140" s="15"/>
    </row>
    <row r="20141" spans="10:23" x14ac:dyDescent="0.3">
      <c r="J20141" s="8"/>
      <c r="K20141"/>
      <c r="L20141"/>
      <c r="M20141"/>
      <c r="N20141"/>
      <c r="O20141"/>
      <c r="P20141"/>
      <c r="Q20141"/>
      <c r="R20141"/>
      <c r="S20141" s="13"/>
      <c r="W20141" s="15"/>
    </row>
    <row r="20142" spans="10:23" x14ac:dyDescent="0.3">
      <c r="J20142" s="8"/>
      <c r="K20142"/>
      <c r="L20142"/>
      <c r="M20142"/>
      <c r="N20142"/>
      <c r="O20142"/>
      <c r="P20142"/>
      <c r="Q20142"/>
      <c r="R20142"/>
      <c r="S20142" s="13"/>
      <c r="W20142" s="15"/>
    </row>
    <row r="20143" spans="10:23" x14ac:dyDescent="0.3">
      <c r="J20143" s="8"/>
      <c r="K20143"/>
      <c r="L20143"/>
      <c r="M20143"/>
      <c r="N20143"/>
      <c r="O20143"/>
      <c r="P20143"/>
      <c r="Q20143"/>
      <c r="R20143"/>
      <c r="S20143" s="13"/>
      <c r="W20143" s="15"/>
    </row>
    <row r="20144" spans="10:23" x14ac:dyDescent="0.3">
      <c r="J20144" s="8"/>
      <c r="K20144"/>
      <c r="L20144"/>
      <c r="M20144"/>
      <c r="N20144"/>
      <c r="O20144"/>
      <c r="P20144"/>
      <c r="Q20144"/>
      <c r="R20144"/>
      <c r="S20144" s="13"/>
      <c r="W20144" s="15"/>
    </row>
    <row r="20145" spans="10:23" x14ac:dyDescent="0.3">
      <c r="J20145" s="8"/>
      <c r="K20145"/>
      <c r="L20145"/>
      <c r="M20145"/>
      <c r="N20145"/>
      <c r="O20145"/>
      <c r="P20145"/>
      <c r="Q20145"/>
      <c r="R20145"/>
      <c r="S20145" s="13"/>
      <c r="W20145" s="15"/>
    </row>
    <row r="20146" spans="10:23" x14ac:dyDescent="0.3">
      <c r="J20146" s="8"/>
      <c r="K20146"/>
      <c r="L20146"/>
      <c r="M20146"/>
      <c r="N20146"/>
      <c r="O20146"/>
      <c r="P20146"/>
      <c r="Q20146"/>
      <c r="R20146"/>
      <c r="S20146" s="13"/>
      <c r="W20146" s="15"/>
    </row>
    <row r="20147" spans="10:23" x14ac:dyDescent="0.3">
      <c r="J20147" s="8"/>
      <c r="K20147"/>
      <c r="L20147"/>
      <c r="M20147"/>
      <c r="N20147"/>
      <c r="O20147"/>
      <c r="P20147"/>
      <c r="Q20147"/>
      <c r="R20147"/>
      <c r="S20147" s="13"/>
      <c r="W20147" s="15"/>
    </row>
    <row r="20148" spans="10:23" x14ac:dyDescent="0.3">
      <c r="J20148" s="8"/>
      <c r="K20148"/>
      <c r="L20148"/>
      <c r="M20148"/>
      <c r="N20148"/>
      <c r="O20148"/>
      <c r="P20148"/>
      <c r="Q20148"/>
      <c r="R20148"/>
      <c r="S20148" s="13"/>
      <c r="W20148" s="15"/>
    </row>
    <row r="20149" spans="10:23" x14ac:dyDescent="0.3">
      <c r="J20149" s="8"/>
      <c r="K20149"/>
      <c r="L20149"/>
      <c r="M20149"/>
      <c r="N20149"/>
      <c r="O20149"/>
      <c r="P20149"/>
      <c r="Q20149"/>
      <c r="R20149"/>
      <c r="S20149" s="13"/>
      <c r="W20149" s="15"/>
    </row>
    <row r="20150" spans="10:23" x14ac:dyDescent="0.3">
      <c r="J20150" s="8"/>
      <c r="K20150"/>
      <c r="L20150"/>
      <c r="M20150"/>
      <c r="N20150"/>
      <c r="O20150"/>
      <c r="P20150"/>
      <c r="Q20150"/>
      <c r="R20150"/>
      <c r="S20150" s="13"/>
      <c r="W20150" s="15"/>
    </row>
    <row r="20151" spans="10:23" x14ac:dyDescent="0.3">
      <c r="J20151" s="8"/>
      <c r="K20151"/>
      <c r="L20151"/>
      <c r="M20151"/>
      <c r="N20151"/>
      <c r="O20151"/>
      <c r="P20151"/>
      <c r="Q20151"/>
      <c r="R20151"/>
      <c r="S20151" s="13"/>
      <c r="W20151" s="15"/>
    </row>
    <row r="20152" spans="10:23" x14ac:dyDescent="0.3">
      <c r="J20152" s="8"/>
      <c r="K20152"/>
      <c r="L20152"/>
      <c r="M20152"/>
      <c r="N20152"/>
      <c r="O20152"/>
      <c r="P20152"/>
      <c r="Q20152"/>
      <c r="R20152"/>
      <c r="S20152" s="13"/>
      <c r="W20152" s="15"/>
    </row>
    <row r="20153" spans="10:23" x14ac:dyDescent="0.3">
      <c r="J20153" s="8"/>
      <c r="K20153"/>
      <c r="L20153"/>
      <c r="M20153"/>
      <c r="N20153"/>
      <c r="O20153"/>
      <c r="P20153"/>
      <c r="Q20153"/>
      <c r="R20153"/>
      <c r="S20153" s="13"/>
      <c r="W20153" s="15"/>
    </row>
    <row r="20154" spans="10:23" x14ac:dyDescent="0.3">
      <c r="J20154" s="8"/>
      <c r="K20154"/>
      <c r="L20154"/>
      <c r="M20154"/>
      <c r="N20154"/>
      <c r="O20154"/>
      <c r="P20154"/>
      <c r="Q20154"/>
      <c r="R20154"/>
      <c r="S20154" s="13"/>
      <c r="W20154" s="15"/>
    </row>
    <row r="20155" spans="10:23" x14ac:dyDescent="0.3">
      <c r="J20155" s="8"/>
      <c r="K20155"/>
      <c r="L20155"/>
      <c r="M20155"/>
      <c r="N20155"/>
      <c r="O20155"/>
      <c r="P20155"/>
      <c r="Q20155"/>
      <c r="R20155"/>
      <c r="S20155" s="13"/>
      <c r="W20155" s="15"/>
    </row>
    <row r="20156" spans="10:23" x14ac:dyDescent="0.3">
      <c r="J20156" s="8"/>
      <c r="K20156"/>
      <c r="L20156"/>
      <c r="M20156"/>
      <c r="N20156"/>
      <c r="O20156"/>
      <c r="P20156"/>
      <c r="Q20156"/>
      <c r="R20156"/>
      <c r="S20156" s="13"/>
      <c r="W20156" s="15"/>
    </row>
    <row r="20157" spans="10:23" x14ac:dyDescent="0.3">
      <c r="J20157" s="8"/>
      <c r="K20157"/>
      <c r="L20157"/>
      <c r="M20157"/>
      <c r="N20157"/>
      <c r="O20157"/>
      <c r="P20157"/>
      <c r="Q20157"/>
      <c r="R20157"/>
      <c r="S20157" s="13"/>
      <c r="W20157" s="15"/>
    </row>
    <row r="20158" spans="10:23" x14ac:dyDescent="0.3">
      <c r="J20158" s="8"/>
      <c r="K20158"/>
      <c r="L20158"/>
      <c r="M20158"/>
      <c r="N20158"/>
      <c r="O20158"/>
      <c r="P20158"/>
      <c r="Q20158"/>
      <c r="R20158"/>
      <c r="S20158" s="13"/>
      <c r="W20158" s="15"/>
    </row>
    <row r="20159" spans="10:23" x14ac:dyDescent="0.3">
      <c r="J20159" s="8"/>
      <c r="K20159"/>
      <c r="L20159"/>
      <c r="M20159"/>
      <c r="N20159"/>
      <c r="O20159"/>
      <c r="P20159"/>
      <c r="Q20159"/>
      <c r="R20159"/>
      <c r="S20159" s="13"/>
      <c r="W20159" s="15"/>
    </row>
    <row r="20160" spans="10:23" x14ac:dyDescent="0.3">
      <c r="J20160" s="8"/>
      <c r="K20160"/>
      <c r="L20160"/>
      <c r="M20160"/>
      <c r="N20160"/>
      <c r="O20160"/>
      <c r="P20160"/>
      <c r="Q20160"/>
      <c r="R20160"/>
      <c r="S20160" s="13"/>
      <c r="W20160" s="15"/>
    </row>
    <row r="20161" spans="10:23" x14ac:dyDescent="0.3">
      <c r="J20161" s="8"/>
      <c r="K20161"/>
      <c r="L20161"/>
      <c r="M20161"/>
      <c r="N20161"/>
      <c r="O20161"/>
      <c r="P20161"/>
      <c r="Q20161"/>
      <c r="R20161"/>
      <c r="S20161" s="13"/>
      <c r="W20161" s="15"/>
    </row>
    <row r="20162" spans="10:23" x14ac:dyDescent="0.3">
      <c r="J20162" s="8"/>
      <c r="K20162"/>
      <c r="L20162"/>
      <c r="M20162"/>
      <c r="N20162"/>
      <c r="O20162"/>
      <c r="P20162"/>
      <c r="Q20162"/>
      <c r="R20162"/>
      <c r="S20162" s="13"/>
      <c r="W20162" s="15"/>
    </row>
    <row r="20163" spans="10:23" x14ac:dyDescent="0.3">
      <c r="J20163" s="8"/>
      <c r="K20163"/>
      <c r="L20163"/>
      <c r="M20163"/>
      <c r="N20163"/>
      <c r="O20163"/>
      <c r="P20163"/>
      <c r="Q20163"/>
      <c r="R20163"/>
      <c r="S20163" s="13"/>
      <c r="W20163" s="15"/>
    </row>
    <row r="20164" spans="10:23" x14ac:dyDescent="0.3">
      <c r="J20164" s="8"/>
      <c r="K20164"/>
      <c r="L20164"/>
      <c r="M20164"/>
      <c r="N20164"/>
      <c r="O20164"/>
      <c r="P20164"/>
      <c r="Q20164"/>
      <c r="R20164"/>
      <c r="S20164" s="13"/>
      <c r="W20164" s="15"/>
    </row>
    <row r="20165" spans="10:23" x14ac:dyDescent="0.3">
      <c r="J20165" s="8"/>
      <c r="K20165"/>
      <c r="L20165"/>
      <c r="M20165"/>
      <c r="N20165"/>
      <c r="O20165"/>
      <c r="P20165"/>
      <c r="Q20165"/>
      <c r="R20165"/>
      <c r="S20165" s="13"/>
      <c r="W20165" s="15"/>
    </row>
    <row r="20166" spans="10:23" x14ac:dyDescent="0.3">
      <c r="J20166" s="8"/>
      <c r="K20166"/>
      <c r="L20166"/>
      <c r="M20166"/>
      <c r="N20166"/>
      <c r="O20166"/>
      <c r="P20166"/>
      <c r="Q20166"/>
      <c r="R20166"/>
      <c r="S20166" s="13"/>
      <c r="W20166" s="15"/>
    </row>
    <row r="20167" spans="10:23" x14ac:dyDescent="0.3">
      <c r="J20167" s="8"/>
      <c r="K20167"/>
      <c r="L20167"/>
      <c r="M20167"/>
      <c r="N20167"/>
      <c r="O20167"/>
      <c r="P20167"/>
      <c r="Q20167"/>
      <c r="R20167"/>
      <c r="S20167" s="13"/>
      <c r="W20167" s="15"/>
    </row>
    <row r="20168" spans="10:23" x14ac:dyDescent="0.3">
      <c r="J20168" s="8"/>
      <c r="K20168"/>
      <c r="L20168"/>
      <c r="M20168"/>
      <c r="N20168"/>
      <c r="O20168"/>
      <c r="P20168"/>
      <c r="Q20168"/>
      <c r="R20168"/>
      <c r="S20168" s="13"/>
      <c r="W20168" s="15"/>
    </row>
    <row r="20169" spans="10:23" x14ac:dyDescent="0.3">
      <c r="J20169" s="8"/>
      <c r="K20169"/>
      <c r="L20169"/>
      <c r="M20169"/>
      <c r="N20169"/>
      <c r="O20169"/>
      <c r="P20169"/>
      <c r="Q20169"/>
      <c r="R20169"/>
      <c r="S20169" s="13"/>
      <c r="W20169" s="15"/>
    </row>
    <row r="20170" spans="10:23" x14ac:dyDescent="0.3">
      <c r="J20170" s="8"/>
      <c r="K20170"/>
      <c r="L20170"/>
      <c r="M20170"/>
      <c r="N20170"/>
      <c r="O20170"/>
      <c r="P20170"/>
      <c r="Q20170"/>
      <c r="R20170"/>
      <c r="S20170" s="13"/>
      <c r="W20170" s="15"/>
    </row>
    <row r="20171" spans="10:23" x14ac:dyDescent="0.3">
      <c r="J20171" s="8"/>
      <c r="K20171"/>
      <c r="L20171"/>
      <c r="M20171"/>
      <c r="N20171"/>
      <c r="O20171"/>
      <c r="P20171"/>
      <c r="Q20171"/>
      <c r="R20171"/>
      <c r="S20171" s="13"/>
      <c r="W20171" s="15"/>
    </row>
    <row r="20172" spans="10:23" x14ac:dyDescent="0.3">
      <c r="J20172" s="8"/>
      <c r="K20172"/>
      <c r="L20172"/>
      <c r="M20172"/>
      <c r="N20172"/>
      <c r="O20172"/>
      <c r="P20172"/>
      <c r="Q20172"/>
      <c r="R20172"/>
      <c r="S20172" s="13"/>
      <c r="W20172" s="15"/>
    </row>
    <row r="20173" spans="10:23" x14ac:dyDescent="0.3">
      <c r="J20173" s="8"/>
      <c r="K20173"/>
      <c r="L20173"/>
      <c r="M20173"/>
      <c r="N20173"/>
      <c r="O20173"/>
      <c r="P20173"/>
      <c r="Q20173"/>
      <c r="R20173"/>
      <c r="S20173" s="13"/>
      <c r="W20173" s="15"/>
    </row>
    <row r="20174" spans="10:23" x14ac:dyDescent="0.3">
      <c r="J20174" s="8"/>
      <c r="K20174"/>
      <c r="L20174"/>
      <c r="M20174"/>
      <c r="N20174"/>
      <c r="O20174"/>
      <c r="P20174"/>
      <c r="Q20174"/>
      <c r="R20174"/>
      <c r="S20174" s="13"/>
      <c r="W20174" s="15"/>
    </row>
    <row r="20175" spans="10:23" x14ac:dyDescent="0.3">
      <c r="J20175" s="8"/>
      <c r="K20175"/>
      <c r="L20175"/>
      <c r="M20175"/>
      <c r="N20175"/>
      <c r="O20175"/>
      <c r="P20175"/>
      <c r="Q20175"/>
      <c r="R20175"/>
      <c r="S20175" s="13"/>
      <c r="W20175" s="15"/>
    </row>
    <row r="20176" spans="10:23" x14ac:dyDescent="0.3">
      <c r="J20176" s="8"/>
      <c r="K20176"/>
      <c r="L20176"/>
      <c r="M20176"/>
      <c r="N20176"/>
      <c r="O20176"/>
      <c r="P20176"/>
      <c r="Q20176"/>
      <c r="R20176"/>
      <c r="S20176" s="13"/>
      <c r="W20176" s="15"/>
    </row>
    <row r="20177" spans="10:23" x14ac:dyDescent="0.3">
      <c r="J20177" s="8"/>
      <c r="K20177"/>
      <c r="L20177"/>
      <c r="M20177"/>
      <c r="N20177"/>
      <c r="O20177"/>
      <c r="P20177"/>
      <c r="Q20177"/>
      <c r="R20177"/>
      <c r="S20177" s="13"/>
      <c r="W20177" s="15"/>
    </row>
    <row r="20178" spans="10:23" x14ac:dyDescent="0.3">
      <c r="J20178" s="8"/>
      <c r="K20178"/>
      <c r="L20178"/>
      <c r="M20178"/>
      <c r="N20178"/>
      <c r="O20178"/>
      <c r="P20178"/>
      <c r="Q20178"/>
      <c r="R20178"/>
      <c r="S20178" s="13"/>
      <c r="W20178" s="15"/>
    </row>
    <row r="20179" spans="10:23" x14ac:dyDescent="0.3">
      <c r="J20179" s="8"/>
      <c r="K20179"/>
      <c r="L20179"/>
      <c r="M20179"/>
      <c r="N20179"/>
      <c r="O20179"/>
      <c r="P20179"/>
      <c r="Q20179"/>
      <c r="R20179"/>
      <c r="S20179" s="13"/>
      <c r="W20179" s="15"/>
    </row>
    <row r="20180" spans="10:23" x14ac:dyDescent="0.3">
      <c r="J20180" s="8"/>
      <c r="K20180"/>
      <c r="L20180"/>
      <c r="M20180"/>
      <c r="N20180"/>
      <c r="O20180"/>
      <c r="P20180"/>
      <c r="Q20180"/>
      <c r="R20180"/>
      <c r="S20180" s="13"/>
      <c r="W20180" s="15"/>
    </row>
    <row r="20181" spans="10:23" x14ac:dyDescent="0.3">
      <c r="J20181" s="8"/>
      <c r="K20181"/>
      <c r="L20181"/>
      <c r="M20181"/>
      <c r="N20181"/>
      <c r="O20181"/>
      <c r="P20181"/>
      <c r="Q20181"/>
      <c r="R20181"/>
      <c r="S20181" s="13"/>
      <c r="W20181" s="15"/>
    </row>
    <row r="20182" spans="10:23" x14ac:dyDescent="0.3">
      <c r="J20182" s="8"/>
      <c r="K20182"/>
      <c r="L20182"/>
      <c r="M20182"/>
      <c r="N20182"/>
      <c r="O20182"/>
      <c r="P20182"/>
      <c r="Q20182"/>
      <c r="R20182"/>
      <c r="S20182" s="13"/>
      <c r="W20182" s="15"/>
    </row>
    <row r="20183" spans="10:23" x14ac:dyDescent="0.3">
      <c r="J20183" s="8"/>
      <c r="K20183"/>
      <c r="L20183"/>
      <c r="M20183"/>
      <c r="N20183"/>
      <c r="O20183"/>
      <c r="P20183"/>
      <c r="Q20183"/>
      <c r="R20183"/>
      <c r="S20183" s="13"/>
      <c r="W20183" s="15"/>
    </row>
    <row r="20184" spans="10:23" x14ac:dyDescent="0.3">
      <c r="J20184" s="8"/>
      <c r="K20184"/>
      <c r="L20184"/>
      <c r="M20184"/>
      <c r="N20184"/>
      <c r="O20184"/>
      <c r="P20184"/>
      <c r="Q20184"/>
      <c r="R20184"/>
      <c r="S20184" s="13"/>
      <c r="W20184" s="15"/>
    </row>
    <row r="20185" spans="10:23" x14ac:dyDescent="0.3">
      <c r="J20185" s="8"/>
      <c r="K20185"/>
      <c r="L20185"/>
      <c r="M20185"/>
      <c r="N20185"/>
      <c r="O20185"/>
      <c r="P20185"/>
      <c r="Q20185"/>
      <c r="R20185"/>
      <c r="S20185" s="13"/>
      <c r="W20185" s="15"/>
    </row>
    <row r="20186" spans="10:23" x14ac:dyDescent="0.3">
      <c r="J20186" s="8"/>
      <c r="K20186"/>
      <c r="L20186"/>
      <c r="M20186"/>
      <c r="N20186"/>
      <c r="O20186"/>
      <c r="P20186"/>
      <c r="Q20186"/>
      <c r="R20186"/>
      <c r="S20186" s="13"/>
      <c r="W20186" s="15"/>
    </row>
    <row r="20187" spans="10:23" x14ac:dyDescent="0.3">
      <c r="J20187" s="8"/>
      <c r="K20187"/>
      <c r="L20187"/>
      <c r="M20187"/>
      <c r="N20187"/>
      <c r="O20187"/>
      <c r="P20187"/>
      <c r="Q20187"/>
      <c r="R20187"/>
      <c r="S20187" s="13"/>
      <c r="W20187" s="15"/>
    </row>
    <row r="20188" spans="10:23" x14ac:dyDescent="0.3">
      <c r="J20188" s="8"/>
      <c r="K20188"/>
      <c r="L20188"/>
      <c r="M20188"/>
      <c r="N20188"/>
      <c r="O20188"/>
      <c r="P20188"/>
      <c r="Q20188"/>
      <c r="R20188"/>
      <c r="S20188" s="13"/>
      <c r="W20188" s="15"/>
    </row>
    <row r="20189" spans="10:23" x14ac:dyDescent="0.3">
      <c r="J20189" s="8"/>
      <c r="K20189"/>
      <c r="L20189"/>
      <c r="M20189"/>
      <c r="N20189"/>
      <c r="O20189"/>
      <c r="P20189"/>
      <c r="Q20189"/>
      <c r="R20189"/>
      <c r="S20189" s="13"/>
      <c r="W20189" s="15"/>
    </row>
    <row r="20190" spans="10:23" x14ac:dyDescent="0.3">
      <c r="J20190" s="8"/>
      <c r="K20190"/>
      <c r="L20190"/>
      <c r="M20190"/>
      <c r="N20190"/>
      <c r="O20190"/>
      <c r="P20190"/>
      <c r="Q20190"/>
      <c r="R20190"/>
      <c r="S20190" s="13"/>
      <c r="W20190" s="15"/>
    </row>
    <row r="20191" spans="10:23" x14ac:dyDescent="0.3">
      <c r="J20191" s="8"/>
      <c r="K20191"/>
      <c r="L20191"/>
      <c r="M20191"/>
      <c r="N20191"/>
      <c r="O20191"/>
      <c r="P20191"/>
      <c r="Q20191"/>
      <c r="R20191"/>
      <c r="S20191" s="13"/>
      <c r="W20191" s="15"/>
    </row>
    <row r="20192" spans="10:23" x14ac:dyDescent="0.3">
      <c r="J20192" s="8"/>
      <c r="K20192"/>
      <c r="L20192"/>
      <c r="M20192"/>
      <c r="N20192"/>
      <c r="O20192"/>
      <c r="P20192"/>
      <c r="Q20192"/>
      <c r="R20192"/>
      <c r="S20192" s="13"/>
      <c r="W20192" s="15"/>
    </row>
    <row r="20193" spans="10:23" x14ac:dyDescent="0.3">
      <c r="J20193" s="8"/>
      <c r="K20193"/>
      <c r="L20193"/>
      <c r="M20193"/>
      <c r="N20193"/>
      <c r="O20193"/>
      <c r="P20193"/>
      <c r="Q20193"/>
      <c r="R20193"/>
      <c r="S20193" s="13"/>
      <c r="W20193" s="15"/>
    </row>
    <row r="20194" spans="10:23" x14ac:dyDescent="0.3">
      <c r="J20194" s="8"/>
      <c r="K20194"/>
      <c r="L20194"/>
      <c r="M20194"/>
      <c r="N20194"/>
      <c r="O20194"/>
      <c r="P20194"/>
      <c r="Q20194"/>
      <c r="R20194"/>
      <c r="S20194" s="13"/>
      <c r="W20194" s="15"/>
    </row>
    <row r="20195" spans="10:23" x14ac:dyDescent="0.3">
      <c r="J20195" s="8"/>
      <c r="K20195"/>
      <c r="L20195"/>
      <c r="M20195"/>
      <c r="N20195"/>
      <c r="O20195"/>
      <c r="P20195"/>
      <c r="Q20195"/>
      <c r="R20195"/>
      <c r="S20195" s="13"/>
      <c r="W20195" s="15"/>
    </row>
    <row r="20196" spans="10:23" x14ac:dyDescent="0.3">
      <c r="J20196" s="8"/>
      <c r="K20196"/>
      <c r="L20196"/>
      <c r="M20196"/>
      <c r="N20196"/>
      <c r="O20196"/>
      <c r="P20196"/>
      <c r="Q20196"/>
      <c r="R20196"/>
      <c r="S20196" s="13"/>
      <c r="W20196" s="15"/>
    </row>
    <row r="20197" spans="10:23" x14ac:dyDescent="0.3">
      <c r="J20197" s="8"/>
      <c r="K20197"/>
      <c r="L20197"/>
      <c r="M20197"/>
      <c r="N20197"/>
      <c r="O20197"/>
      <c r="P20197"/>
      <c r="Q20197"/>
      <c r="R20197"/>
      <c r="S20197" s="13"/>
      <c r="W20197" s="15"/>
    </row>
    <row r="20198" spans="10:23" x14ac:dyDescent="0.3">
      <c r="J20198" s="8"/>
      <c r="K20198"/>
      <c r="L20198"/>
      <c r="M20198"/>
      <c r="N20198"/>
      <c r="O20198"/>
      <c r="P20198"/>
      <c r="Q20198"/>
      <c r="R20198"/>
      <c r="S20198" s="13"/>
      <c r="W20198" s="15"/>
    </row>
    <row r="20199" spans="10:23" x14ac:dyDescent="0.3">
      <c r="J20199" s="8"/>
      <c r="K20199"/>
      <c r="L20199"/>
      <c r="M20199"/>
      <c r="N20199"/>
      <c r="O20199"/>
      <c r="P20199"/>
      <c r="Q20199"/>
      <c r="R20199"/>
      <c r="S20199" s="13"/>
      <c r="W20199" s="15"/>
    </row>
    <row r="20200" spans="10:23" x14ac:dyDescent="0.3">
      <c r="J20200" s="8"/>
      <c r="K20200"/>
      <c r="L20200"/>
      <c r="M20200"/>
      <c r="N20200"/>
      <c r="O20200"/>
      <c r="P20200"/>
      <c r="Q20200"/>
      <c r="R20200"/>
      <c r="S20200" s="13"/>
      <c r="W20200" s="15"/>
    </row>
    <row r="20201" spans="10:23" x14ac:dyDescent="0.3">
      <c r="J20201" s="8"/>
      <c r="K20201"/>
      <c r="L20201"/>
      <c r="M20201"/>
      <c r="N20201"/>
      <c r="O20201"/>
      <c r="P20201"/>
      <c r="Q20201"/>
      <c r="R20201"/>
      <c r="S20201" s="13"/>
      <c r="W20201" s="15"/>
    </row>
    <row r="20202" spans="10:23" x14ac:dyDescent="0.3">
      <c r="J20202" s="8"/>
      <c r="K20202"/>
      <c r="L20202"/>
      <c r="M20202"/>
      <c r="N20202"/>
      <c r="O20202"/>
      <c r="P20202"/>
      <c r="Q20202"/>
      <c r="R20202"/>
      <c r="S20202" s="13"/>
      <c r="W20202" s="15"/>
    </row>
    <row r="20203" spans="10:23" x14ac:dyDescent="0.3">
      <c r="J20203" s="8"/>
      <c r="K20203"/>
      <c r="L20203"/>
      <c r="M20203"/>
      <c r="N20203"/>
      <c r="O20203"/>
      <c r="P20203"/>
      <c r="Q20203"/>
      <c r="R20203"/>
      <c r="S20203" s="13"/>
      <c r="W20203" s="15"/>
    </row>
    <row r="20204" spans="10:23" x14ac:dyDescent="0.3">
      <c r="J20204" s="8"/>
      <c r="K20204"/>
      <c r="L20204"/>
      <c r="M20204"/>
      <c r="N20204"/>
      <c r="O20204"/>
      <c r="P20204"/>
      <c r="Q20204"/>
      <c r="R20204"/>
      <c r="S20204" s="13"/>
      <c r="W20204" s="15"/>
    </row>
    <row r="20205" spans="10:23" x14ac:dyDescent="0.3">
      <c r="J20205" s="8"/>
      <c r="K20205"/>
      <c r="L20205"/>
      <c r="M20205"/>
      <c r="N20205"/>
      <c r="O20205"/>
      <c r="P20205"/>
      <c r="Q20205"/>
      <c r="R20205"/>
      <c r="S20205" s="13"/>
      <c r="W20205" s="15"/>
    </row>
    <row r="20206" spans="10:23" x14ac:dyDescent="0.3">
      <c r="J20206" s="8"/>
      <c r="K20206"/>
      <c r="L20206"/>
      <c r="M20206"/>
      <c r="N20206"/>
      <c r="O20206"/>
      <c r="P20206"/>
      <c r="Q20206"/>
      <c r="R20206"/>
      <c r="S20206" s="13"/>
      <c r="W20206" s="15"/>
    </row>
    <row r="20207" spans="10:23" x14ac:dyDescent="0.3">
      <c r="J20207" s="8"/>
      <c r="K20207"/>
      <c r="L20207"/>
      <c r="M20207"/>
      <c r="N20207"/>
      <c r="O20207"/>
      <c r="P20207"/>
      <c r="Q20207"/>
      <c r="R20207"/>
      <c r="S20207" s="13"/>
      <c r="W20207" s="15"/>
    </row>
    <row r="20208" spans="10:23" x14ac:dyDescent="0.3">
      <c r="J20208" s="8"/>
      <c r="K20208"/>
      <c r="L20208"/>
      <c r="M20208"/>
      <c r="N20208"/>
      <c r="O20208"/>
      <c r="P20208"/>
      <c r="Q20208"/>
      <c r="R20208"/>
      <c r="S20208" s="13"/>
      <c r="W20208" s="15"/>
    </row>
    <row r="20209" spans="10:23" x14ac:dyDescent="0.3">
      <c r="J20209" s="8"/>
      <c r="K20209"/>
      <c r="L20209"/>
      <c r="M20209"/>
      <c r="N20209"/>
      <c r="O20209"/>
      <c r="P20209"/>
      <c r="Q20209"/>
      <c r="R20209"/>
      <c r="S20209" s="13"/>
      <c r="W20209" s="15"/>
    </row>
    <row r="20210" spans="10:23" x14ac:dyDescent="0.3">
      <c r="J20210" s="8"/>
      <c r="K20210"/>
      <c r="L20210"/>
      <c r="M20210"/>
      <c r="N20210"/>
      <c r="O20210"/>
      <c r="P20210"/>
      <c r="Q20210"/>
      <c r="R20210"/>
      <c r="S20210" s="13"/>
      <c r="W20210" s="15"/>
    </row>
    <row r="20211" spans="10:23" x14ac:dyDescent="0.3">
      <c r="J20211" s="8"/>
      <c r="K20211"/>
      <c r="L20211"/>
      <c r="M20211"/>
      <c r="N20211"/>
      <c r="O20211"/>
      <c r="P20211"/>
      <c r="Q20211"/>
      <c r="R20211"/>
      <c r="S20211" s="13"/>
      <c r="W20211" s="15"/>
    </row>
    <row r="20212" spans="10:23" x14ac:dyDescent="0.3">
      <c r="J20212" s="8"/>
      <c r="K20212"/>
      <c r="L20212"/>
      <c r="M20212"/>
      <c r="N20212"/>
      <c r="O20212"/>
      <c r="P20212"/>
      <c r="Q20212"/>
      <c r="R20212"/>
      <c r="S20212" s="13"/>
      <c r="W20212" s="15"/>
    </row>
    <row r="20213" spans="10:23" x14ac:dyDescent="0.3">
      <c r="J20213" s="8"/>
      <c r="K20213"/>
      <c r="L20213"/>
      <c r="M20213"/>
      <c r="N20213"/>
      <c r="O20213"/>
      <c r="P20213"/>
      <c r="Q20213"/>
      <c r="R20213"/>
      <c r="S20213" s="13"/>
      <c r="W20213" s="15"/>
    </row>
    <row r="20214" spans="10:23" x14ac:dyDescent="0.3">
      <c r="J20214" s="8"/>
      <c r="K20214"/>
      <c r="L20214"/>
      <c r="M20214"/>
      <c r="N20214"/>
      <c r="O20214"/>
      <c r="P20214"/>
      <c r="Q20214"/>
      <c r="R20214"/>
      <c r="S20214" s="13"/>
      <c r="W20214" s="15"/>
    </row>
    <row r="20215" spans="10:23" x14ac:dyDescent="0.3">
      <c r="J20215" s="8"/>
      <c r="K20215"/>
      <c r="L20215"/>
      <c r="M20215"/>
      <c r="N20215"/>
      <c r="O20215"/>
      <c r="P20215"/>
      <c r="Q20215"/>
      <c r="R20215"/>
      <c r="S20215" s="13"/>
      <c r="W20215" s="15"/>
    </row>
    <row r="20216" spans="10:23" x14ac:dyDescent="0.3">
      <c r="J20216" s="8"/>
      <c r="K20216"/>
      <c r="L20216"/>
      <c r="M20216"/>
      <c r="N20216"/>
      <c r="O20216"/>
      <c r="P20216"/>
      <c r="Q20216"/>
      <c r="R20216"/>
      <c r="S20216" s="13"/>
      <c r="W20216" s="15"/>
    </row>
    <row r="20217" spans="10:23" x14ac:dyDescent="0.3">
      <c r="J20217" s="8"/>
      <c r="K20217"/>
      <c r="L20217"/>
      <c r="M20217"/>
      <c r="N20217"/>
      <c r="O20217"/>
      <c r="P20217"/>
      <c r="Q20217"/>
      <c r="R20217"/>
      <c r="S20217" s="13"/>
      <c r="W20217" s="15"/>
    </row>
    <row r="20218" spans="10:23" x14ac:dyDescent="0.3">
      <c r="J20218" s="8"/>
      <c r="K20218"/>
      <c r="L20218"/>
      <c r="M20218"/>
      <c r="N20218"/>
      <c r="O20218"/>
      <c r="P20218"/>
      <c r="Q20218"/>
      <c r="R20218"/>
      <c r="S20218" s="13"/>
      <c r="W20218" s="15"/>
    </row>
    <row r="20219" spans="10:23" x14ac:dyDescent="0.3">
      <c r="J20219" s="8"/>
      <c r="K20219"/>
      <c r="L20219"/>
      <c r="M20219"/>
      <c r="N20219"/>
      <c r="O20219"/>
      <c r="P20219"/>
      <c r="Q20219"/>
      <c r="R20219"/>
      <c r="S20219" s="13"/>
      <c r="W20219" s="15"/>
    </row>
    <row r="20220" spans="10:23" x14ac:dyDescent="0.3">
      <c r="J20220" s="8"/>
      <c r="K20220"/>
      <c r="L20220"/>
      <c r="M20220"/>
      <c r="N20220"/>
      <c r="O20220"/>
      <c r="P20220"/>
      <c r="Q20220"/>
      <c r="R20220"/>
      <c r="S20220" s="13"/>
      <c r="W20220" s="15"/>
    </row>
    <row r="20221" spans="10:23" x14ac:dyDescent="0.3">
      <c r="J20221" s="8"/>
      <c r="K20221"/>
      <c r="L20221"/>
      <c r="M20221"/>
      <c r="N20221"/>
      <c r="O20221"/>
      <c r="P20221"/>
      <c r="Q20221"/>
      <c r="R20221"/>
      <c r="S20221" s="13"/>
      <c r="W20221" s="15"/>
    </row>
    <row r="20222" spans="10:23" x14ac:dyDescent="0.3">
      <c r="J20222" s="8"/>
      <c r="K20222"/>
      <c r="L20222"/>
      <c r="M20222"/>
      <c r="N20222"/>
      <c r="O20222"/>
      <c r="P20222"/>
      <c r="Q20222"/>
      <c r="R20222"/>
      <c r="S20222" s="13"/>
      <c r="W20222" s="15"/>
    </row>
    <row r="20223" spans="10:23" x14ac:dyDescent="0.3">
      <c r="J20223" s="8"/>
      <c r="K20223"/>
      <c r="L20223"/>
      <c r="M20223"/>
      <c r="N20223"/>
      <c r="O20223"/>
      <c r="P20223"/>
      <c r="Q20223"/>
      <c r="R20223"/>
      <c r="S20223" s="13"/>
      <c r="W20223" s="15"/>
    </row>
    <row r="20224" spans="10:23" x14ac:dyDescent="0.3">
      <c r="J20224" s="8"/>
      <c r="K20224"/>
      <c r="L20224"/>
      <c r="M20224"/>
      <c r="N20224"/>
      <c r="O20224"/>
      <c r="P20224"/>
      <c r="Q20224"/>
      <c r="R20224"/>
      <c r="S20224" s="13"/>
      <c r="W20224" s="15"/>
    </row>
    <row r="20225" spans="10:23" x14ac:dyDescent="0.3">
      <c r="J20225" s="8"/>
      <c r="K20225"/>
      <c r="L20225"/>
      <c r="M20225"/>
      <c r="N20225"/>
      <c r="O20225"/>
      <c r="P20225"/>
      <c r="Q20225"/>
      <c r="R20225"/>
      <c r="S20225" s="13"/>
      <c r="W20225" s="15"/>
    </row>
    <row r="20226" spans="10:23" x14ac:dyDescent="0.3">
      <c r="J20226" s="8"/>
      <c r="K20226"/>
      <c r="L20226"/>
      <c r="M20226"/>
      <c r="N20226"/>
      <c r="O20226"/>
      <c r="P20226"/>
      <c r="Q20226"/>
      <c r="R20226"/>
      <c r="S20226" s="13"/>
      <c r="W20226" s="15"/>
    </row>
    <row r="20227" spans="10:23" x14ac:dyDescent="0.3">
      <c r="J20227" s="8"/>
      <c r="K20227"/>
      <c r="L20227"/>
      <c r="M20227"/>
      <c r="N20227"/>
      <c r="O20227"/>
      <c r="P20227"/>
      <c r="Q20227"/>
      <c r="R20227"/>
      <c r="S20227" s="13"/>
      <c r="W20227" s="15"/>
    </row>
    <row r="20228" spans="10:23" x14ac:dyDescent="0.3">
      <c r="J20228" s="8"/>
      <c r="K20228"/>
      <c r="L20228"/>
      <c r="M20228"/>
      <c r="N20228"/>
      <c r="O20228"/>
      <c r="P20228"/>
      <c r="Q20228"/>
      <c r="R20228"/>
      <c r="S20228" s="13"/>
      <c r="W20228" s="15"/>
    </row>
    <row r="20229" spans="10:23" x14ac:dyDescent="0.3">
      <c r="J20229" s="8"/>
      <c r="K20229"/>
      <c r="L20229"/>
      <c r="M20229"/>
      <c r="N20229"/>
      <c r="O20229"/>
      <c r="P20229"/>
      <c r="Q20229"/>
      <c r="R20229"/>
      <c r="S20229" s="13"/>
      <c r="W20229" s="15"/>
    </row>
    <row r="20230" spans="10:23" x14ac:dyDescent="0.3">
      <c r="J20230" s="8"/>
      <c r="K20230"/>
      <c r="L20230"/>
      <c r="M20230"/>
      <c r="N20230"/>
      <c r="O20230"/>
      <c r="P20230"/>
      <c r="Q20230"/>
      <c r="R20230"/>
      <c r="S20230" s="13"/>
      <c r="W20230" s="15"/>
    </row>
    <row r="20231" spans="10:23" x14ac:dyDescent="0.3">
      <c r="J20231" s="8"/>
      <c r="K20231"/>
      <c r="L20231"/>
      <c r="M20231"/>
      <c r="N20231"/>
      <c r="O20231"/>
      <c r="P20231"/>
      <c r="Q20231"/>
      <c r="R20231"/>
      <c r="S20231" s="13"/>
      <c r="W20231" s="15"/>
    </row>
    <row r="20232" spans="10:23" x14ac:dyDescent="0.3">
      <c r="J20232" s="8"/>
      <c r="K20232"/>
      <c r="L20232"/>
      <c r="M20232"/>
      <c r="N20232"/>
      <c r="O20232"/>
      <c r="P20232"/>
      <c r="Q20232"/>
      <c r="R20232"/>
      <c r="S20232" s="13"/>
      <c r="W20232" s="15"/>
    </row>
    <row r="20233" spans="10:23" x14ac:dyDescent="0.3">
      <c r="J20233" s="8"/>
      <c r="K20233"/>
      <c r="L20233"/>
      <c r="M20233"/>
      <c r="N20233"/>
      <c r="O20233"/>
      <c r="P20233"/>
      <c r="Q20233"/>
      <c r="R20233"/>
      <c r="S20233" s="13"/>
      <c r="W20233" s="15"/>
    </row>
    <row r="20234" spans="10:23" x14ac:dyDescent="0.3">
      <c r="J20234" s="8"/>
      <c r="K20234"/>
      <c r="L20234"/>
      <c r="M20234"/>
      <c r="N20234"/>
      <c r="O20234"/>
      <c r="P20234"/>
      <c r="Q20234"/>
      <c r="R20234"/>
      <c r="S20234" s="13"/>
      <c r="W20234" s="15"/>
    </row>
    <row r="20235" spans="10:23" x14ac:dyDescent="0.3">
      <c r="J20235" s="8"/>
      <c r="K20235"/>
      <c r="L20235"/>
      <c r="M20235"/>
      <c r="N20235"/>
      <c r="O20235"/>
      <c r="P20235"/>
      <c r="Q20235"/>
      <c r="R20235"/>
      <c r="S20235" s="13"/>
      <c r="W20235" s="15"/>
    </row>
    <row r="20236" spans="10:23" x14ac:dyDescent="0.3">
      <c r="J20236" s="8"/>
      <c r="K20236"/>
      <c r="L20236"/>
      <c r="M20236"/>
      <c r="N20236"/>
      <c r="O20236"/>
      <c r="P20236"/>
      <c r="Q20236"/>
      <c r="R20236"/>
      <c r="S20236" s="13"/>
      <c r="W20236" s="15"/>
    </row>
    <row r="20237" spans="10:23" x14ac:dyDescent="0.3">
      <c r="J20237" s="8"/>
      <c r="K20237"/>
      <c r="L20237"/>
      <c r="M20237"/>
      <c r="N20237"/>
      <c r="O20237"/>
      <c r="P20237"/>
      <c r="Q20237"/>
      <c r="R20237"/>
      <c r="S20237" s="13"/>
      <c r="W20237" s="15"/>
    </row>
    <row r="20238" spans="10:23" x14ac:dyDescent="0.3">
      <c r="J20238" s="8"/>
      <c r="K20238"/>
      <c r="L20238"/>
      <c r="M20238"/>
      <c r="N20238"/>
      <c r="O20238"/>
      <c r="P20238"/>
      <c r="Q20238"/>
      <c r="R20238"/>
      <c r="S20238" s="13"/>
      <c r="W20238" s="15"/>
    </row>
    <row r="20239" spans="10:23" x14ac:dyDescent="0.3">
      <c r="J20239" s="8"/>
      <c r="K20239"/>
      <c r="L20239"/>
      <c r="M20239"/>
      <c r="N20239"/>
      <c r="O20239"/>
      <c r="P20239"/>
      <c r="Q20239"/>
      <c r="R20239"/>
      <c r="S20239" s="13"/>
      <c r="W20239" s="15"/>
    </row>
    <row r="20240" spans="10:23" x14ac:dyDescent="0.3">
      <c r="J20240" s="8"/>
      <c r="K20240"/>
      <c r="L20240"/>
      <c r="M20240"/>
      <c r="N20240"/>
      <c r="O20240"/>
      <c r="P20240"/>
      <c r="Q20240"/>
      <c r="R20240"/>
      <c r="S20240" s="13"/>
      <c r="W20240" s="15"/>
    </row>
    <row r="20241" spans="10:23" x14ac:dyDescent="0.3">
      <c r="J20241" s="8"/>
      <c r="K20241"/>
      <c r="L20241"/>
      <c r="M20241"/>
      <c r="N20241"/>
      <c r="O20241"/>
      <c r="P20241"/>
      <c r="Q20241"/>
      <c r="R20241"/>
      <c r="S20241" s="13"/>
      <c r="W20241" s="15"/>
    </row>
    <row r="20242" spans="10:23" x14ac:dyDescent="0.3">
      <c r="J20242" s="8"/>
      <c r="K20242"/>
      <c r="L20242"/>
      <c r="M20242"/>
      <c r="N20242"/>
      <c r="O20242"/>
      <c r="P20242"/>
      <c r="Q20242"/>
      <c r="R20242"/>
      <c r="S20242" s="13"/>
      <c r="W20242" s="15"/>
    </row>
    <row r="20243" spans="10:23" x14ac:dyDescent="0.3">
      <c r="J20243" s="8"/>
      <c r="K20243"/>
      <c r="L20243"/>
      <c r="M20243"/>
      <c r="N20243"/>
      <c r="O20243"/>
      <c r="P20243"/>
      <c r="Q20243"/>
      <c r="R20243"/>
      <c r="S20243" s="13"/>
      <c r="W20243" s="15"/>
    </row>
    <row r="20244" spans="10:23" x14ac:dyDescent="0.3">
      <c r="J20244" s="8"/>
      <c r="K20244"/>
      <c r="L20244"/>
      <c r="M20244"/>
      <c r="N20244"/>
      <c r="O20244"/>
      <c r="P20244"/>
      <c r="Q20244"/>
      <c r="R20244"/>
      <c r="S20244" s="13"/>
      <c r="W20244" s="15"/>
    </row>
    <row r="20245" spans="10:23" x14ac:dyDescent="0.3">
      <c r="J20245" s="8"/>
      <c r="K20245"/>
      <c r="L20245"/>
      <c r="M20245"/>
      <c r="N20245"/>
      <c r="O20245"/>
      <c r="P20245"/>
      <c r="Q20245"/>
      <c r="R20245"/>
      <c r="S20245" s="13"/>
      <c r="W20245" s="15"/>
    </row>
    <row r="20246" spans="10:23" x14ac:dyDescent="0.3">
      <c r="J20246" s="8"/>
      <c r="K20246"/>
      <c r="L20246"/>
      <c r="M20246"/>
      <c r="N20246"/>
      <c r="O20246"/>
      <c r="P20246"/>
      <c r="Q20246"/>
      <c r="R20246"/>
      <c r="S20246" s="13"/>
      <c r="W20246" s="15"/>
    </row>
    <row r="20247" spans="10:23" x14ac:dyDescent="0.3">
      <c r="J20247" s="8"/>
      <c r="K20247"/>
      <c r="L20247"/>
      <c r="M20247"/>
      <c r="N20247"/>
      <c r="O20247"/>
      <c r="P20247"/>
      <c r="Q20247"/>
      <c r="R20247"/>
      <c r="S20247" s="13"/>
      <c r="W20247" s="15"/>
    </row>
    <row r="20248" spans="10:23" x14ac:dyDescent="0.3">
      <c r="J20248" s="8"/>
      <c r="K20248"/>
      <c r="L20248"/>
      <c r="M20248"/>
      <c r="N20248"/>
      <c r="O20248"/>
      <c r="P20248"/>
      <c r="Q20248"/>
      <c r="R20248"/>
      <c r="S20248" s="13"/>
      <c r="W20248" s="15"/>
    </row>
    <row r="20249" spans="10:23" x14ac:dyDescent="0.3">
      <c r="J20249" s="8"/>
      <c r="K20249"/>
      <c r="L20249"/>
      <c r="M20249"/>
      <c r="N20249"/>
      <c r="O20249"/>
      <c r="P20249"/>
      <c r="Q20249"/>
      <c r="R20249"/>
      <c r="S20249" s="13"/>
      <c r="W20249" s="15"/>
    </row>
    <row r="20250" spans="10:23" x14ac:dyDescent="0.3">
      <c r="J20250" s="8"/>
      <c r="K20250"/>
      <c r="L20250"/>
      <c r="M20250"/>
      <c r="N20250"/>
      <c r="O20250"/>
      <c r="P20250"/>
      <c r="Q20250"/>
      <c r="R20250"/>
      <c r="S20250" s="13"/>
      <c r="W20250" s="15"/>
    </row>
    <row r="20251" spans="10:23" x14ac:dyDescent="0.3">
      <c r="J20251" s="8"/>
      <c r="K20251"/>
      <c r="L20251"/>
      <c r="M20251"/>
      <c r="N20251"/>
      <c r="O20251"/>
      <c r="P20251"/>
      <c r="Q20251"/>
      <c r="R20251"/>
      <c r="S20251" s="13"/>
      <c r="W20251" s="15"/>
    </row>
    <row r="20252" spans="10:23" x14ac:dyDescent="0.3">
      <c r="J20252" s="8"/>
      <c r="K20252"/>
      <c r="L20252"/>
      <c r="M20252"/>
      <c r="N20252"/>
      <c r="O20252"/>
      <c r="P20252"/>
      <c r="Q20252"/>
      <c r="R20252"/>
      <c r="S20252" s="13"/>
      <c r="W20252" s="15"/>
    </row>
    <row r="20253" spans="10:23" x14ac:dyDescent="0.3">
      <c r="J20253" s="8"/>
      <c r="K20253"/>
      <c r="L20253"/>
      <c r="M20253"/>
      <c r="N20253"/>
      <c r="O20253"/>
      <c r="P20253"/>
      <c r="Q20253"/>
      <c r="R20253"/>
      <c r="S20253" s="13"/>
      <c r="W20253" s="15"/>
    </row>
    <row r="20254" spans="10:23" x14ac:dyDescent="0.3">
      <c r="J20254" s="8"/>
      <c r="K20254"/>
      <c r="L20254"/>
      <c r="M20254"/>
      <c r="N20254"/>
      <c r="O20254"/>
      <c r="P20254"/>
      <c r="Q20254"/>
      <c r="R20254"/>
      <c r="S20254" s="13"/>
      <c r="W20254" s="15"/>
    </row>
    <row r="20255" spans="10:23" x14ac:dyDescent="0.3">
      <c r="J20255" s="8"/>
      <c r="K20255"/>
      <c r="L20255"/>
      <c r="M20255"/>
      <c r="N20255"/>
      <c r="O20255"/>
      <c r="P20255"/>
      <c r="Q20255"/>
      <c r="R20255"/>
      <c r="S20255" s="13"/>
      <c r="W20255" s="15"/>
    </row>
    <row r="20256" spans="10:23" x14ac:dyDescent="0.3">
      <c r="J20256" s="8"/>
      <c r="K20256"/>
      <c r="L20256"/>
      <c r="M20256"/>
      <c r="N20256"/>
      <c r="O20256"/>
      <c r="P20256"/>
      <c r="Q20256"/>
      <c r="R20256"/>
      <c r="S20256" s="13"/>
      <c r="W20256" s="15"/>
    </row>
    <row r="20257" spans="10:23" x14ac:dyDescent="0.3">
      <c r="J20257" s="8"/>
      <c r="K20257"/>
      <c r="L20257"/>
      <c r="M20257"/>
      <c r="N20257"/>
      <c r="O20257"/>
      <c r="P20257"/>
      <c r="Q20257"/>
      <c r="R20257"/>
      <c r="S20257" s="13"/>
      <c r="W20257" s="15"/>
    </row>
    <row r="20258" spans="10:23" x14ac:dyDescent="0.3">
      <c r="J20258" s="8"/>
      <c r="K20258"/>
      <c r="L20258"/>
      <c r="M20258"/>
      <c r="N20258"/>
      <c r="O20258"/>
      <c r="P20258"/>
      <c r="Q20258"/>
      <c r="R20258"/>
      <c r="S20258" s="13"/>
      <c r="W20258" s="15"/>
    </row>
    <row r="20259" spans="10:23" x14ac:dyDescent="0.3">
      <c r="J20259" s="8"/>
      <c r="K20259"/>
      <c r="L20259"/>
      <c r="M20259"/>
      <c r="N20259"/>
      <c r="O20259"/>
      <c r="P20259"/>
      <c r="Q20259"/>
      <c r="R20259"/>
      <c r="S20259" s="13"/>
      <c r="W20259" s="15"/>
    </row>
    <row r="20260" spans="10:23" x14ac:dyDescent="0.3">
      <c r="J20260" s="8"/>
      <c r="K20260"/>
      <c r="L20260"/>
      <c r="M20260"/>
      <c r="N20260"/>
      <c r="O20260"/>
      <c r="P20260"/>
      <c r="Q20260"/>
      <c r="R20260"/>
      <c r="S20260" s="13"/>
      <c r="W20260" s="15"/>
    </row>
    <row r="20261" spans="10:23" x14ac:dyDescent="0.3">
      <c r="J20261" s="8"/>
      <c r="K20261"/>
      <c r="L20261"/>
      <c r="M20261"/>
      <c r="N20261"/>
      <c r="O20261"/>
      <c r="P20261"/>
      <c r="Q20261"/>
      <c r="R20261"/>
      <c r="S20261" s="13"/>
      <c r="W20261" s="15"/>
    </row>
    <row r="20262" spans="10:23" x14ac:dyDescent="0.3">
      <c r="J20262" s="8"/>
      <c r="K20262"/>
      <c r="L20262"/>
      <c r="M20262"/>
      <c r="N20262"/>
      <c r="O20262"/>
      <c r="P20262"/>
      <c r="Q20262"/>
      <c r="R20262"/>
      <c r="S20262" s="13"/>
      <c r="W20262" s="15"/>
    </row>
    <row r="20263" spans="10:23" x14ac:dyDescent="0.3">
      <c r="J20263" s="8"/>
      <c r="K20263"/>
      <c r="L20263"/>
      <c r="M20263"/>
      <c r="N20263"/>
      <c r="O20263"/>
      <c r="P20263"/>
      <c r="Q20263"/>
      <c r="R20263"/>
      <c r="S20263" s="13"/>
      <c r="W20263" s="15"/>
    </row>
    <row r="20264" spans="10:23" x14ac:dyDescent="0.3">
      <c r="J20264" s="8"/>
      <c r="K20264"/>
      <c r="L20264"/>
      <c r="M20264"/>
      <c r="N20264"/>
      <c r="O20264"/>
      <c r="P20264"/>
      <c r="Q20264"/>
      <c r="R20264"/>
      <c r="S20264" s="13"/>
      <c r="W20264" s="15"/>
    </row>
    <row r="20265" spans="10:23" x14ac:dyDescent="0.3">
      <c r="J20265" s="8"/>
      <c r="K20265"/>
      <c r="L20265"/>
      <c r="M20265"/>
      <c r="N20265"/>
      <c r="O20265"/>
      <c r="P20265"/>
      <c r="Q20265"/>
      <c r="R20265"/>
      <c r="S20265" s="13"/>
      <c r="W20265" s="15"/>
    </row>
    <row r="20266" spans="10:23" x14ac:dyDescent="0.3">
      <c r="J20266" s="8"/>
      <c r="K20266"/>
      <c r="L20266"/>
      <c r="M20266"/>
      <c r="N20266"/>
      <c r="O20266"/>
      <c r="P20266"/>
      <c r="Q20266"/>
      <c r="R20266"/>
      <c r="S20266" s="13"/>
      <c r="W20266" s="15"/>
    </row>
    <row r="20267" spans="10:23" x14ac:dyDescent="0.3">
      <c r="J20267" s="8"/>
      <c r="K20267"/>
      <c r="L20267"/>
      <c r="M20267"/>
      <c r="N20267"/>
      <c r="O20267"/>
      <c r="P20267"/>
      <c r="Q20267"/>
      <c r="R20267"/>
      <c r="S20267" s="13"/>
      <c r="W20267" s="15"/>
    </row>
    <row r="20268" spans="10:23" x14ac:dyDescent="0.3">
      <c r="J20268" s="8"/>
      <c r="K20268"/>
      <c r="L20268"/>
      <c r="M20268"/>
      <c r="N20268"/>
      <c r="O20268"/>
      <c r="P20268"/>
      <c r="Q20268"/>
      <c r="R20268"/>
      <c r="S20268" s="13"/>
      <c r="W20268" s="15"/>
    </row>
    <row r="20269" spans="10:23" x14ac:dyDescent="0.3">
      <c r="J20269" s="8"/>
      <c r="K20269"/>
      <c r="L20269"/>
      <c r="M20269"/>
      <c r="N20269"/>
      <c r="O20269"/>
      <c r="P20269"/>
      <c r="Q20269"/>
      <c r="R20269"/>
      <c r="S20269" s="13"/>
      <c r="W20269" s="15"/>
    </row>
    <row r="20270" spans="10:23" x14ac:dyDescent="0.3">
      <c r="J20270" s="8"/>
      <c r="K20270"/>
      <c r="L20270"/>
      <c r="M20270"/>
      <c r="N20270"/>
      <c r="O20270"/>
      <c r="P20270"/>
      <c r="Q20270"/>
      <c r="R20270"/>
      <c r="S20270" s="13"/>
      <c r="W20270" s="15"/>
    </row>
    <row r="20271" spans="10:23" x14ac:dyDescent="0.3">
      <c r="J20271" s="8"/>
      <c r="K20271"/>
      <c r="L20271"/>
      <c r="M20271"/>
      <c r="N20271"/>
      <c r="O20271"/>
      <c r="P20271"/>
      <c r="Q20271"/>
      <c r="R20271"/>
      <c r="S20271" s="13"/>
      <c r="W20271" s="15"/>
    </row>
    <row r="20272" spans="10:23" x14ac:dyDescent="0.3">
      <c r="J20272" s="8"/>
      <c r="K20272"/>
      <c r="L20272"/>
      <c r="M20272"/>
      <c r="N20272"/>
      <c r="O20272"/>
      <c r="P20272"/>
      <c r="Q20272"/>
      <c r="R20272"/>
      <c r="S20272" s="13"/>
      <c r="W20272" s="15"/>
    </row>
    <row r="20273" spans="10:23" x14ac:dyDescent="0.3">
      <c r="J20273" s="8"/>
      <c r="K20273"/>
      <c r="L20273"/>
      <c r="M20273"/>
      <c r="N20273"/>
      <c r="O20273"/>
      <c r="P20273"/>
      <c r="Q20273"/>
      <c r="R20273"/>
      <c r="S20273" s="13"/>
      <c r="W20273" s="15"/>
    </row>
    <row r="20274" spans="10:23" x14ac:dyDescent="0.3">
      <c r="J20274" s="8"/>
      <c r="K20274"/>
      <c r="L20274"/>
      <c r="M20274"/>
      <c r="N20274"/>
      <c r="O20274"/>
      <c r="P20274"/>
      <c r="Q20274"/>
      <c r="R20274"/>
      <c r="S20274" s="13"/>
      <c r="W20274" s="15"/>
    </row>
    <row r="20275" spans="10:23" x14ac:dyDescent="0.3">
      <c r="J20275" s="8"/>
      <c r="K20275"/>
      <c r="L20275"/>
      <c r="M20275"/>
      <c r="N20275"/>
      <c r="O20275"/>
      <c r="P20275"/>
      <c r="Q20275"/>
      <c r="R20275"/>
      <c r="S20275" s="13"/>
      <c r="W20275" s="15"/>
    </row>
    <row r="20276" spans="10:23" x14ac:dyDescent="0.3">
      <c r="J20276" s="8"/>
      <c r="K20276"/>
      <c r="L20276"/>
      <c r="M20276"/>
      <c r="N20276"/>
      <c r="O20276"/>
      <c r="P20276"/>
      <c r="Q20276"/>
      <c r="R20276"/>
      <c r="S20276" s="13"/>
      <c r="W20276" s="15"/>
    </row>
    <row r="20277" spans="10:23" x14ac:dyDescent="0.3">
      <c r="J20277" s="8"/>
      <c r="K20277"/>
      <c r="L20277"/>
      <c r="M20277"/>
      <c r="N20277"/>
      <c r="O20277"/>
      <c r="P20277"/>
      <c r="Q20277"/>
      <c r="R20277"/>
      <c r="S20277" s="13"/>
      <c r="W20277" s="15"/>
    </row>
    <row r="20278" spans="10:23" x14ac:dyDescent="0.3">
      <c r="J20278" s="8"/>
      <c r="K20278"/>
      <c r="L20278"/>
      <c r="M20278"/>
      <c r="N20278"/>
      <c r="O20278"/>
      <c r="P20278"/>
      <c r="Q20278"/>
      <c r="R20278"/>
      <c r="S20278" s="13"/>
      <c r="W20278" s="15"/>
    </row>
    <row r="20279" spans="10:23" x14ac:dyDescent="0.3">
      <c r="J20279" s="8"/>
      <c r="K20279"/>
      <c r="L20279"/>
      <c r="M20279"/>
      <c r="N20279"/>
      <c r="O20279"/>
      <c r="P20279"/>
      <c r="Q20279"/>
      <c r="R20279"/>
      <c r="S20279" s="13"/>
      <c r="W20279" s="15"/>
    </row>
    <row r="20280" spans="10:23" x14ac:dyDescent="0.3">
      <c r="J20280" s="8"/>
      <c r="K20280"/>
      <c r="L20280"/>
      <c r="M20280"/>
      <c r="N20280"/>
      <c r="O20280"/>
      <c r="P20280"/>
      <c r="Q20280"/>
      <c r="R20280"/>
      <c r="S20280" s="13"/>
      <c r="W20280" s="15"/>
    </row>
    <row r="20281" spans="10:23" x14ac:dyDescent="0.3">
      <c r="J20281" s="8"/>
      <c r="K20281"/>
      <c r="L20281"/>
      <c r="M20281"/>
      <c r="N20281"/>
      <c r="O20281"/>
      <c r="P20281"/>
      <c r="Q20281"/>
      <c r="R20281"/>
      <c r="S20281" s="13"/>
      <c r="W20281" s="15"/>
    </row>
    <row r="20282" spans="10:23" x14ac:dyDescent="0.3">
      <c r="J20282" s="8"/>
      <c r="K20282"/>
      <c r="L20282"/>
      <c r="M20282"/>
      <c r="N20282"/>
      <c r="O20282"/>
      <c r="P20282"/>
      <c r="Q20282"/>
      <c r="R20282"/>
      <c r="S20282" s="13"/>
      <c r="W20282" s="15"/>
    </row>
    <row r="20283" spans="10:23" x14ac:dyDescent="0.3">
      <c r="J20283" s="8"/>
      <c r="K20283"/>
      <c r="L20283"/>
      <c r="M20283"/>
      <c r="N20283"/>
      <c r="O20283"/>
      <c r="P20283"/>
      <c r="Q20283"/>
      <c r="R20283"/>
      <c r="S20283" s="13"/>
      <c r="W20283" s="15"/>
    </row>
    <row r="20284" spans="10:23" x14ac:dyDescent="0.3">
      <c r="J20284" s="8"/>
      <c r="K20284"/>
      <c r="L20284"/>
      <c r="M20284"/>
      <c r="N20284"/>
      <c r="O20284"/>
      <c r="P20284"/>
      <c r="Q20284"/>
      <c r="R20284"/>
      <c r="S20284" s="13"/>
      <c r="W20284" s="15"/>
    </row>
    <row r="20285" spans="10:23" x14ac:dyDescent="0.3">
      <c r="J20285" s="8"/>
      <c r="K20285"/>
      <c r="L20285"/>
      <c r="M20285"/>
      <c r="N20285"/>
      <c r="O20285"/>
      <c r="P20285"/>
      <c r="Q20285"/>
      <c r="R20285"/>
      <c r="S20285" s="13"/>
      <c r="W20285" s="15"/>
    </row>
    <row r="20286" spans="10:23" x14ac:dyDescent="0.3">
      <c r="J20286" s="8"/>
      <c r="K20286"/>
      <c r="L20286"/>
      <c r="M20286"/>
      <c r="N20286"/>
      <c r="O20286"/>
      <c r="P20286"/>
      <c r="Q20286"/>
      <c r="R20286"/>
      <c r="S20286" s="13"/>
      <c r="W20286" s="15"/>
    </row>
    <row r="20287" spans="10:23" x14ac:dyDescent="0.3">
      <c r="J20287" s="8"/>
      <c r="K20287"/>
      <c r="L20287"/>
      <c r="M20287"/>
      <c r="N20287"/>
      <c r="O20287"/>
      <c r="P20287"/>
      <c r="Q20287"/>
      <c r="R20287"/>
      <c r="S20287" s="13"/>
      <c r="W20287" s="15"/>
    </row>
    <row r="20288" spans="10:23" x14ac:dyDescent="0.3">
      <c r="J20288" s="8"/>
      <c r="K20288"/>
      <c r="L20288"/>
      <c r="M20288"/>
      <c r="N20288"/>
      <c r="O20288"/>
      <c r="P20288"/>
      <c r="Q20288"/>
      <c r="R20288"/>
      <c r="S20288" s="13"/>
      <c r="W20288" s="15"/>
    </row>
    <row r="20289" spans="10:23" x14ac:dyDescent="0.3">
      <c r="J20289" s="8"/>
      <c r="K20289"/>
      <c r="L20289"/>
      <c r="M20289"/>
      <c r="N20289"/>
      <c r="O20289"/>
      <c r="P20289"/>
      <c r="Q20289"/>
      <c r="R20289"/>
      <c r="S20289" s="13"/>
      <c r="W20289" s="15"/>
    </row>
    <row r="20290" spans="10:23" x14ac:dyDescent="0.3">
      <c r="J20290" s="8"/>
      <c r="K20290"/>
      <c r="L20290"/>
      <c r="M20290"/>
      <c r="N20290"/>
      <c r="O20290"/>
      <c r="P20290"/>
      <c r="Q20290"/>
      <c r="R20290"/>
      <c r="S20290" s="13"/>
      <c r="W20290" s="15"/>
    </row>
    <row r="20291" spans="10:23" x14ac:dyDescent="0.3">
      <c r="J20291" s="8"/>
      <c r="K20291"/>
      <c r="L20291"/>
      <c r="M20291"/>
      <c r="N20291"/>
      <c r="O20291"/>
      <c r="P20291"/>
      <c r="Q20291"/>
      <c r="R20291"/>
      <c r="S20291" s="13"/>
      <c r="W20291" s="15"/>
    </row>
    <row r="20292" spans="10:23" x14ac:dyDescent="0.3">
      <c r="J20292" s="8"/>
      <c r="K20292"/>
      <c r="L20292"/>
      <c r="M20292"/>
      <c r="N20292"/>
      <c r="O20292"/>
      <c r="P20292"/>
      <c r="Q20292"/>
      <c r="R20292"/>
      <c r="S20292" s="13"/>
      <c r="W20292" s="15"/>
    </row>
    <row r="20293" spans="10:23" x14ac:dyDescent="0.3">
      <c r="J20293" s="8"/>
      <c r="K20293"/>
      <c r="L20293"/>
      <c r="M20293"/>
      <c r="N20293"/>
      <c r="O20293"/>
      <c r="P20293"/>
      <c r="Q20293"/>
      <c r="R20293"/>
      <c r="S20293" s="13"/>
      <c r="W20293" s="15"/>
    </row>
    <row r="20294" spans="10:23" x14ac:dyDescent="0.3">
      <c r="J20294" s="8"/>
      <c r="K20294"/>
      <c r="L20294"/>
      <c r="M20294"/>
      <c r="N20294"/>
      <c r="O20294"/>
      <c r="P20294"/>
      <c r="Q20294"/>
      <c r="R20294"/>
      <c r="S20294" s="13"/>
      <c r="W20294" s="15"/>
    </row>
    <row r="20295" spans="10:23" x14ac:dyDescent="0.3">
      <c r="J20295" s="8"/>
      <c r="K20295"/>
      <c r="L20295"/>
      <c r="M20295"/>
      <c r="N20295"/>
      <c r="O20295"/>
      <c r="P20295"/>
      <c r="Q20295"/>
      <c r="R20295"/>
      <c r="S20295" s="13"/>
      <c r="W20295" s="15"/>
    </row>
    <row r="20296" spans="10:23" x14ac:dyDescent="0.3">
      <c r="J20296" s="8"/>
      <c r="K20296"/>
      <c r="L20296"/>
      <c r="M20296"/>
      <c r="N20296"/>
      <c r="O20296"/>
      <c r="P20296"/>
      <c r="Q20296"/>
      <c r="R20296"/>
      <c r="S20296" s="13"/>
      <c r="W20296" s="15"/>
    </row>
    <row r="20297" spans="10:23" x14ac:dyDescent="0.3">
      <c r="J20297" s="8"/>
      <c r="K20297"/>
      <c r="L20297"/>
      <c r="M20297"/>
      <c r="N20297"/>
      <c r="O20297"/>
      <c r="P20297"/>
      <c r="Q20297"/>
      <c r="R20297"/>
      <c r="S20297" s="13"/>
      <c r="W20297" s="15"/>
    </row>
    <row r="20298" spans="10:23" x14ac:dyDescent="0.3">
      <c r="J20298" s="8"/>
      <c r="K20298"/>
      <c r="L20298"/>
      <c r="M20298"/>
      <c r="N20298"/>
      <c r="O20298"/>
      <c r="P20298"/>
      <c r="Q20298"/>
      <c r="R20298"/>
      <c r="S20298" s="13"/>
      <c r="W20298" s="15"/>
    </row>
    <row r="20299" spans="10:23" x14ac:dyDescent="0.3">
      <c r="J20299" s="8"/>
      <c r="K20299"/>
      <c r="L20299"/>
      <c r="M20299"/>
      <c r="N20299"/>
      <c r="O20299"/>
      <c r="P20299"/>
      <c r="Q20299"/>
      <c r="R20299"/>
      <c r="S20299" s="13"/>
      <c r="W20299" s="15"/>
    </row>
    <row r="20300" spans="10:23" x14ac:dyDescent="0.3">
      <c r="J20300" s="8"/>
      <c r="K20300"/>
      <c r="L20300"/>
      <c r="M20300"/>
      <c r="N20300"/>
      <c r="O20300"/>
      <c r="P20300"/>
      <c r="Q20300"/>
      <c r="R20300"/>
      <c r="S20300" s="13"/>
      <c r="W20300" s="15"/>
    </row>
    <row r="20301" spans="10:23" x14ac:dyDescent="0.3">
      <c r="J20301" s="8"/>
      <c r="K20301"/>
      <c r="L20301"/>
      <c r="M20301"/>
      <c r="N20301"/>
      <c r="O20301"/>
      <c r="P20301"/>
      <c r="Q20301"/>
      <c r="R20301"/>
      <c r="S20301" s="13"/>
      <c r="W20301" s="15"/>
    </row>
    <row r="20302" spans="10:23" x14ac:dyDescent="0.3">
      <c r="J20302" s="8"/>
      <c r="K20302"/>
      <c r="L20302"/>
      <c r="M20302"/>
      <c r="N20302"/>
      <c r="O20302"/>
      <c r="P20302"/>
      <c r="Q20302"/>
      <c r="R20302"/>
      <c r="S20302" s="13"/>
      <c r="W20302" s="15"/>
    </row>
    <row r="20303" spans="10:23" x14ac:dyDescent="0.3">
      <c r="J20303" s="8"/>
      <c r="K20303"/>
      <c r="L20303"/>
      <c r="M20303"/>
      <c r="N20303"/>
      <c r="O20303"/>
      <c r="P20303"/>
      <c r="Q20303"/>
      <c r="R20303"/>
      <c r="S20303" s="13"/>
      <c r="W20303" s="15"/>
    </row>
    <row r="20304" spans="10:23" x14ac:dyDescent="0.3">
      <c r="J20304" s="8"/>
      <c r="K20304"/>
      <c r="L20304"/>
      <c r="M20304"/>
      <c r="N20304"/>
      <c r="O20304"/>
      <c r="P20304"/>
      <c r="Q20304"/>
      <c r="R20304"/>
      <c r="S20304" s="13"/>
      <c r="W20304" s="15"/>
    </row>
    <row r="20305" spans="10:23" x14ac:dyDescent="0.3">
      <c r="J20305" s="8"/>
      <c r="K20305"/>
      <c r="L20305"/>
      <c r="M20305"/>
      <c r="N20305"/>
      <c r="O20305"/>
      <c r="P20305"/>
      <c r="Q20305"/>
      <c r="R20305"/>
      <c r="S20305" s="13"/>
      <c r="W20305" s="15"/>
    </row>
    <row r="20306" spans="10:23" x14ac:dyDescent="0.3">
      <c r="J20306" s="8"/>
      <c r="K20306"/>
      <c r="L20306"/>
      <c r="M20306"/>
      <c r="N20306"/>
      <c r="O20306"/>
      <c r="P20306"/>
      <c r="Q20306"/>
      <c r="R20306"/>
      <c r="S20306" s="13"/>
      <c r="W20306" s="15"/>
    </row>
    <row r="20307" spans="10:23" x14ac:dyDescent="0.3">
      <c r="J20307" s="8"/>
      <c r="K20307"/>
      <c r="L20307"/>
      <c r="M20307"/>
      <c r="N20307"/>
      <c r="O20307"/>
      <c r="P20307"/>
      <c r="Q20307"/>
      <c r="R20307"/>
      <c r="S20307" s="13"/>
      <c r="W20307" s="15"/>
    </row>
    <row r="20308" spans="10:23" x14ac:dyDescent="0.3">
      <c r="J20308" s="8"/>
      <c r="K20308"/>
      <c r="L20308"/>
      <c r="M20308"/>
      <c r="N20308"/>
      <c r="O20308"/>
      <c r="P20308"/>
      <c r="Q20308"/>
      <c r="R20308"/>
      <c r="S20308" s="13"/>
      <c r="W20308" s="15"/>
    </row>
    <row r="20309" spans="10:23" x14ac:dyDescent="0.3">
      <c r="J20309" s="8"/>
      <c r="K20309"/>
      <c r="L20309"/>
      <c r="M20309"/>
      <c r="N20309"/>
      <c r="O20309"/>
      <c r="P20309"/>
      <c r="Q20309"/>
      <c r="R20309"/>
      <c r="S20309" s="13"/>
      <c r="W20309" s="15"/>
    </row>
    <row r="20310" spans="10:23" x14ac:dyDescent="0.3">
      <c r="J20310" s="8"/>
      <c r="K20310"/>
      <c r="L20310"/>
      <c r="M20310"/>
      <c r="N20310"/>
      <c r="O20310"/>
      <c r="P20310"/>
      <c r="Q20310"/>
      <c r="R20310"/>
      <c r="S20310" s="13"/>
      <c r="W20310" s="15"/>
    </row>
    <row r="20311" spans="10:23" x14ac:dyDescent="0.3">
      <c r="J20311" s="8"/>
      <c r="K20311"/>
      <c r="L20311"/>
      <c r="M20311"/>
      <c r="N20311"/>
      <c r="O20311"/>
      <c r="P20311"/>
      <c r="Q20311"/>
      <c r="R20311"/>
      <c r="S20311" s="13"/>
      <c r="W20311" s="15"/>
    </row>
    <row r="20312" spans="10:23" x14ac:dyDescent="0.3">
      <c r="J20312" s="8"/>
      <c r="K20312"/>
      <c r="L20312"/>
      <c r="M20312"/>
      <c r="N20312"/>
      <c r="O20312"/>
      <c r="P20312"/>
      <c r="Q20312"/>
      <c r="R20312"/>
      <c r="S20312" s="13"/>
      <c r="W20312" s="15"/>
    </row>
    <row r="20313" spans="10:23" x14ac:dyDescent="0.3">
      <c r="J20313" s="8"/>
      <c r="K20313"/>
      <c r="L20313"/>
      <c r="M20313"/>
      <c r="N20313"/>
      <c r="O20313"/>
      <c r="P20313"/>
      <c r="Q20313"/>
      <c r="R20313"/>
      <c r="S20313" s="13"/>
      <c r="W20313" s="15"/>
    </row>
    <row r="20314" spans="10:23" x14ac:dyDescent="0.3">
      <c r="J20314" s="8"/>
      <c r="K20314"/>
      <c r="L20314"/>
      <c r="M20314"/>
      <c r="N20314"/>
      <c r="O20314"/>
      <c r="P20314"/>
      <c r="Q20314"/>
      <c r="R20314"/>
      <c r="S20314" s="13"/>
      <c r="W20314" s="15"/>
    </row>
    <row r="20315" spans="10:23" x14ac:dyDescent="0.3">
      <c r="J20315" s="8"/>
      <c r="K20315"/>
      <c r="L20315"/>
      <c r="M20315"/>
      <c r="N20315"/>
      <c r="O20315"/>
      <c r="P20315"/>
      <c r="Q20315"/>
      <c r="R20315"/>
      <c r="S20315" s="13"/>
      <c r="W20315" s="15"/>
    </row>
    <row r="20316" spans="10:23" x14ac:dyDescent="0.3">
      <c r="J20316" s="8"/>
      <c r="K20316"/>
      <c r="L20316"/>
      <c r="M20316"/>
      <c r="N20316"/>
      <c r="O20316"/>
      <c r="P20316"/>
      <c r="Q20316"/>
      <c r="R20316"/>
      <c r="S20316" s="13"/>
      <c r="W20316" s="15"/>
    </row>
    <row r="20317" spans="10:23" x14ac:dyDescent="0.3">
      <c r="J20317" s="8"/>
      <c r="K20317"/>
      <c r="L20317"/>
      <c r="M20317"/>
      <c r="N20317"/>
      <c r="O20317"/>
      <c r="P20317"/>
      <c r="Q20317"/>
      <c r="R20317"/>
      <c r="S20317" s="13"/>
      <c r="W20317" s="15"/>
    </row>
    <row r="20318" spans="10:23" x14ac:dyDescent="0.3">
      <c r="J20318" s="8"/>
      <c r="K20318"/>
      <c r="L20318"/>
      <c r="M20318"/>
      <c r="N20318"/>
      <c r="O20318"/>
      <c r="P20318"/>
      <c r="Q20318"/>
      <c r="R20318"/>
      <c r="S20318" s="13"/>
      <c r="W20318" s="15"/>
    </row>
    <row r="20319" spans="10:23" x14ac:dyDescent="0.3">
      <c r="J20319" s="8"/>
      <c r="K20319"/>
      <c r="L20319"/>
      <c r="M20319"/>
      <c r="N20319"/>
      <c r="O20319"/>
      <c r="P20319"/>
      <c r="Q20319"/>
      <c r="R20319"/>
      <c r="S20319" s="13"/>
      <c r="W20319" s="15"/>
    </row>
    <row r="20320" spans="10:23" x14ac:dyDescent="0.3">
      <c r="J20320" s="8"/>
      <c r="K20320"/>
      <c r="L20320"/>
      <c r="M20320"/>
      <c r="N20320"/>
      <c r="O20320"/>
      <c r="P20320"/>
      <c r="Q20320"/>
      <c r="R20320"/>
      <c r="S20320" s="13"/>
      <c r="W20320" s="15"/>
    </row>
    <row r="20321" spans="10:23" x14ac:dyDescent="0.3">
      <c r="J20321" s="8"/>
      <c r="K20321"/>
      <c r="L20321"/>
      <c r="M20321"/>
      <c r="N20321"/>
      <c r="O20321"/>
      <c r="P20321"/>
      <c r="Q20321"/>
      <c r="R20321"/>
      <c r="S20321" s="13"/>
      <c r="W20321" s="15"/>
    </row>
    <row r="20322" spans="10:23" x14ac:dyDescent="0.3">
      <c r="J20322" s="8"/>
      <c r="K20322"/>
      <c r="L20322"/>
      <c r="M20322"/>
      <c r="N20322"/>
      <c r="O20322"/>
      <c r="P20322"/>
      <c r="Q20322"/>
      <c r="R20322"/>
      <c r="S20322" s="13"/>
      <c r="W20322" s="15"/>
    </row>
    <row r="20323" spans="10:23" x14ac:dyDescent="0.3">
      <c r="J20323" s="8"/>
      <c r="K20323"/>
      <c r="L20323"/>
      <c r="M20323"/>
      <c r="N20323"/>
      <c r="O20323"/>
      <c r="P20323"/>
      <c r="Q20323"/>
      <c r="R20323"/>
      <c r="S20323" s="13"/>
      <c r="W20323" s="15"/>
    </row>
    <row r="20324" spans="10:23" x14ac:dyDescent="0.3">
      <c r="J20324" s="8"/>
      <c r="K20324"/>
      <c r="L20324"/>
      <c r="M20324"/>
      <c r="N20324"/>
      <c r="O20324"/>
      <c r="P20324"/>
      <c r="Q20324"/>
      <c r="R20324"/>
      <c r="S20324" s="13"/>
      <c r="W20324" s="15"/>
    </row>
    <row r="20325" spans="10:23" x14ac:dyDescent="0.3">
      <c r="J20325" s="8"/>
      <c r="K20325"/>
      <c r="L20325"/>
      <c r="M20325"/>
      <c r="N20325"/>
      <c r="O20325"/>
      <c r="P20325"/>
      <c r="Q20325"/>
      <c r="R20325"/>
      <c r="S20325" s="13"/>
      <c r="W20325" s="15"/>
    </row>
    <row r="20326" spans="10:23" x14ac:dyDescent="0.3">
      <c r="J20326" s="8"/>
      <c r="K20326"/>
      <c r="L20326"/>
      <c r="M20326"/>
      <c r="N20326"/>
      <c r="O20326"/>
      <c r="P20326"/>
      <c r="Q20326"/>
      <c r="R20326"/>
      <c r="S20326" s="13"/>
      <c r="W20326" s="15"/>
    </row>
    <row r="20327" spans="10:23" x14ac:dyDescent="0.3">
      <c r="J20327" s="8"/>
      <c r="K20327"/>
      <c r="L20327"/>
      <c r="M20327"/>
      <c r="N20327"/>
      <c r="O20327"/>
      <c r="P20327"/>
      <c r="Q20327"/>
      <c r="R20327"/>
      <c r="S20327" s="13"/>
      <c r="W20327" s="15"/>
    </row>
    <row r="20328" spans="10:23" x14ac:dyDescent="0.3">
      <c r="J20328" s="8"/>
      <c r="K20328"/>
      <c r="L20328"/>
      <c r="M20328"/>
      <c r="N20328"/>
      <c r="O20328"/>
      <c r="P20328"/>
      <c r="Q20328"/>
      <c r="R20328"/>
      <c r="S20328" s="13"/>
      <c r="W20328" s="15"/>
    </row>
    <row r="20329" spans="10:23" x14ac:dyDescent="0.3">
      <c r="J20329" s="8"/>
      <c r="K20329"/>
      <c r="L20329"/>
      <c r="M20329"/>
      <c r="N20329"/>
      <c r="O20329"/>
      <c r="P20329"/>
      <c r="Q20329"/>
      <c r="R20329"/>
      <c r="S20329" s="13"/>
      <c r="W20329" s="15"/>
    </row>
    <row r="20330" spans="10:23" x14ac:dyDescent="0.3">
      <c r="J20330" s="8"/>
      <c r="K20330"/>
      <c r="L20330"/>
      <c r="M20330"/>
      <c r="N20330"/>
      <c r="O20330"/>
      <c r="P20330"/>
      <c r="Q20330"/>
      <c r="R20330"/>
      <c r="S20330" s="13"/>
      <c r="W20330" s="15"/>
    </row>
    <row r="20331" spans="10:23" x14ac:dyDescent="0.3">
      <c r="J20331" s="8"/>
      <c r="K20331"/>
      <c r="L20331"/>
      <c r="M20331"/>
      <c r="N20331"/>
      <c r="O20331"/>
      <c r="P20331"/>
      <c r="Q20331"/>
      <c r="R20331"/>
      <c r="S20331" s="13"/>
      <c r="W20331" s="15"/>
    </row>
    <row r="20332" spans="10:23" x14ac:dyDescent="0.3">
      <c r="J20332" s="8"/>
      <c r="K20332"/>
      <c r="L20332"/>
      <c r="M20332"/>
      <c r="N20332"/>
      <c r="O20332"/>
      <c r="P20332"/>
      <c r="Q20332"/>
      <c r="R20332"/>
      <c r="S20332" s="13"/>
      <c r="W20332" s="15"/>
    </row>
    <row r="20333" spans="10:23" x14ac:dyDescent="0.3">
      <c r="J20333" s="8"/>
      <c r="K20333"/>
      <c r="L20333"/>
      <c r="M20333"/>
      <c r="N20333"/>
      <c r="O20333"/>
      <c r="P20333"/>
      <c r="Q20333"/>
      <c r="R20333"/>
      <c r="S20333" s="13"/>
      <c r="W20333" s="15"/>
    </row>
    <row r="20334" spans="10:23" x14ac:dyDescent="0.3">
      <c r="J20334" s="8"/>
      <c r="K20334"/>
      <c r="L20334"/>
      <c r="M20334"/>
      <c r="N20334"/>
      <c r="O20334"/>
      <c r="P20334"/>
      <c r="Q20334"/>
      <c r="R20334"/>
      <c r="S20334" s="13"/>
      <c r="W20334" s="15"/>
    </row>
    <row r="20335" spans="10:23" x14ac:dyDescent="0.3">
      <c r="J20335" s="8"/>
      <c r="K20335"/>
      <c r="L20335"/>
      <c r="M20335"/>
      <c r="N20335"/>
      <c r="O20335"/>
      <c r="P20335"/>
      <c r="Q20335"/>
      <c r="R20335"/>
      <c r="S20335" s="13"/>
      <c r="W20335" s="15"/>
    </row>
    <row r="20336" spans="10:23" x14ac:dyDescent="0.3">
      <c r="J20336" s="8"/>
      <c r="K20336"/>
      <c r="L20336"/>
      <c r="M20336"/>
      <c r="N20336"/>
      <c r="O20336"/>
      <c r="P20336"/>
      <c r="Q20336"/>
      <c r="R20336"/>
      <c r="S20336" s="13"/>
      <c r="W20336" s="15"/>
    </row>
    <row r="20337" spans="10:23" x14ac:dyDescent="0.3">
      <c r="J20337" s="8"/>
      <c r="K20337"/>
      <c r="L20337"/>
      <c r="M20337"/>
      <c r="N20337"/>
      <c r="O20337"/>
      <c r="P20337"/>
      <c r="Q20337"/>
      <c r="R20337"/>
      <c r="S20337" s="13"/>
      <c r="W20337" s="15"/>
    </row>
    <row r="20338" spans="10:23" x14ac:dyDescent="0.3">
      <c r="J20338" s="8"/>
      <c r="K20338"/>
      <c r="L20338"/>
      <c r="M20338"/>
      <c r="N20338"/>
      <c r="O20338"/>
      <c r="P20338"/>
      <c r="Q20338"/>
      <c r="R20338"/>
      <c r="S20338" s="13"/>
      <c r="W20338" s="15"/>
    </row>
    <row r="20339" spans="10:23" x14ac:dyDescent="0.3">
      <c r="J20339" s="8"/>
      <c r="K20339"/>
      <c r="L20339"/>
      <c r="M20339"/>
      <c r="N20339"/>
      <c r="O20339"/>
      <c r="P20339"/>
      <c r="Q20339"/>
      <c r="R20339"/>
      <c r="S20339" s="13"/>
      <c r="W20339" s="15"/>
    </row>
    <row r="20340" spans="10:23" x14ac:dyDescent="0.3">
      <c r="J20340" s="8"/>
      <c r="K20340"/>
      <c r="L20340"/>
      <c r="M20340"/>
      <c r="N20340"/>
      <c r="O20340"/>
      <c r="P20340"/>
      <c r="Q20340"/>
      <c r="R20340"/>
      <c r="S20340" s="13"/>
      <c r="W20340" s="15"/>
    </row>
    <row r="20341" spans="10:23" x14ac:dyDescent="0.3">
      <c r="J20341" s="8"/>
      <c r="K20341"/>
      <c r="L20341"/>
      <c r="M20341"/>
      <c r="N20341"/>
      <c r="O20341"/>
      <c r="P20341"/>
      <c r="Q20341"/>
      <c r="R20341"/>
      <c r="S20341" s="13"/>
      <c r="W20341" s="15"/>
    </row>
    <row r="20342" spans="10:23" x14ac:dyDescent="0.3">
      <c r="J20342" s="8"/>
      <c r="K20342"/>
      <c r="L20342"/>
      <c r="M20342"/>
      <c r="N20342"/>
      <c r="O20342"/>
      <c r="P20342"/>
      <c r="Q20342"/>
      <c r="R20342"/>
      <c r="S20342" s="13"/>
      <c r="W20342" s="15"/>
    </row>
    <row r="20343" spans="10:23" x14ac:dyDescent="0.3">
      <c r="J20343" s="8"/>
      <c r="K20343"/>
      <c r="L20343"/>
      <c r="M20343"/>
      <c r="N20343"/>
      <c r="O20343"/>
      <c r="P20343"/>
      <c r="Q20343"/>
      <c r="R20343"/>
      <c r="S20343" s="13"/>
      <c r="W20343" s="15"/>
    </row>
    <row r="20344" spans="10:23" x14ac:dyDescent="0.3">
      <c r="J20344" s="8"/>
      <c r="K20344"/>
      <c r="L20344"/>
      <c r="M20344"/>
      <c r="N20344"/>
      <c r="O20344"/>
      <c r="P20344"/>
      <c r="Q20344"/>
      <c r="R20344"/>
      <c r="S20344" s="13"/>
      <c r="W20344" s="15"/>
    </row>
    <row r="20345" spans="10:23" x14ac:dyDescent="0.3">
      <c r="J20345" s="8"/>
      <c r="K20345"/>
      <c r="L20345"/>
      <c r="M20345"/>
      <c r="N20345"/>
      <c r="O20345"/>
      <c r="P20345"/>
      <c r="Q20345"/>
      <c r="R20345"/>
      <c r="S20345" s="13"/>
      <c r="W20345" s="15"/>
    </row>
    <row r="20346" spans="10:23" x14ac:dyDescent="0.3">
      <c r="J20346" s="8"/>
      <c r="K20346"/>
      <c r="L20346"/>
      <c r="M20346"/>
      <c r="N20346"/>
      <c r="O20346"/>
      <c r="P20346"/>
      <c r="Q20346"/>
      <c r="R20346"/>
      <c r="S20346" s="13"/>
      <c r="W20346" s="15"/>
    </row>
    <row r="20347" spans="10:23" x14ac:dyDescent="0.3">
      <c r="J20347" s="8"/>
      <c r="K20347"/>
      <c r="L20347"/>
      <c r="M20347"/>
      <c r="N20347"/>
      <c r="O20347"/>
      <c r="P20347"/>
      <c r="Q20347"/>
      <c r="R20347"/>
      <c r="S20347" s="13"/>
      <c r="W20347" s="15"/>
    </row>
    <row r="20348" spans="10:23" x14ac:dyDescent="0.3">
      <c r="J20348" s="8"/>
      <c r="K20348"/>
      <c r="L20348"/>
      <c r="M20348"/>
      <c r="N20348"/>
      <c r="O20348"/>
      <c r="P20348"/>
      <c r="Q20348"/>
      <c r="R20348"/>
      <c r="S20348" s="13"/>
      <c r="W20348" s="15"/>
    </row>
    <row r="20349" spans="10:23" x14ac:dyDescent="0.3">
      <c r="J20349" s="8"/>
      <c r="K20349"/>
      <c r="L20349"/>
      <c r="M20349"/>
      <c r="N20349"/>
      <c r="O20349"/>
      <c r="P20349"/>
      <c r="Q20349"/>
      <c r="R20349"/>
      <c r="S20349" s="13"/>
      <c r="W20349" s="15"/>
    </row>
    <row r="20350" spans="10:23" x14ac:dyDescent="0.3">
      <c r="J20350" s="8"/>
      <c r="K20350"/>
      <c r="L20350"/>
      <c r="M20350"/>
      <c r="N20350"/>
      <c r="O20350"/>
      <c r="P20350"/>
      <c r="Q20350"/>
      <c r="R20350"/>
      <c r="S20350" s="13"/>
      <c r="W20350" s="15"/>
    </row>
    <row r="20351" spans="10:23" x14ac:dyDescent="0.3">
      <c r="J20351" s="8"/>
      <c r="K20351"/>
      <c r="L20351"/>
      <c r="M20351"/>
      <c r="N20351"/>
      <c r="O20351"/>
      <c r="P20351"/>
      <c r="Q20351"/>
      <c r="R20351"/>
      <c r="S20351" s="13"/>
      <c r="W20351" s="15"/>
    </row>
    <row r="20352" spans="10:23" x14ac:dyDescent="0.3">
      <c r="J20352" s="8"/>
      <c r="K20352"/>
      <c r="L20352"/>
      <c r="M20352"/>
      <c r="N20352"/>
      <c r="O20352"/>
      <c r="P20352"/>
      <c r="Q20352"/>
      <c r="R20352"/>
      <c r="S20352" s="13"/>
      <c r="W20352" s="15"/>
    </row>
    <row r="20353" spans="10:23" x14ac:dyDescent="0.3">
      <c r="J20353" s="8"/>
      <c r="K20353"/>
      <c r="L20353"/>
      <c r="M20353"/>
      <c r="N20353"/>
      <c r="O20353"/>
      <c r="P20353"/>
      <c r="Q20353"/>
      <c r="R20353"/>
      <c r="S20353" s="13"/>
      <c r="W20353" s="15"/>
    </row>
    <row r="20354" spans="10:23" x14ac:dyDescent="0.3">
      <c r="J20354" s="8"/>
      <c r="K20354"/>
      <c r="L20354"/>
      <c r="M20354"/>
      <c r="N20354"/>
      <c r="O20354"/>
      <c r="P20354"/>
      <c r="Q20354"/>
      <c r="R20354"/>
      <c r="S20354" s="13"/>
      <c r="W20354" s="15"/>
    </row>
    <row r="20355" spans="10:23" x14ac:dyDescent="0.3">
      <c r="J20355" s="8"/>
      <c r="K20355"/>
      <c r="L20355"/>
      <c r="M20355"/>
      <c r="N20355"/>
      <c r="O20355"/>
      <c r="P20355"/>
      <c r="Q20355"/>
      <c r="R20355"/>
      <c r="S20355" s="13"/>
      <c r="W20355" s="15"/>
    </row>
    <row r="20356" spans="10:23" x14ac:dyDescent="0.3">
      <c r="J20356" s="8"/>
      <c r="K20356"/>
      <c r="L20356"/>
      <c r="M20356"/>
      <c r="N20356"/>
      <c r="O20356"/>
      <c r="P20356"/>
      <c r="Q20356"/>
      <c r="R20356"/>
      <c r="S20356" s="13"/>
      <c r="W20356" s="15"/>
    </row>
    <row r="20357" spans="10:23" x14ac:dyDescent="0.3">
      <c r="J20357" s="8"/>
      <c r="K20357"/>
      <c r="L20357"/>
      <c r="M20357"/>
      <c r="N20357"/>
      <c r="O20357"/>
      <c r="P20357"/>
      <c r="Q20357"/>
      <c r="R20357"/>
      <c r="S20357" s="13"/>
      <c r="W20357" s="15"/>
    </row>
    <row r="20358" spans="10:23" x14ac:dyDescent="0.3">
      <c r="J20358" s="8"/>
      <c r="K20358"/>
      <c r="L20358"/>
      <c r="M20358"/>
      <c r="N20358"/>
      <c r="O20358"/>
      <c r="P20358"/>
      <c r="Q20358"/>
      <c r="R20358"/>
      <c r="S20358" s="13"/>
      <c r="W20358" s="15"/>
    </row>
    <row r="20359" spans="10:23" x14ac:dyDescent="0.3">
      <c r="J20359" s="8"/>
      <c r="K20359"/>
      <c r="L20359"/>
      <c r="M20359"/>
      <c r="N20359"/>
      <c r="O20359"/>
      <c r="P20359"/>
      <c r="Q20359"/>
      <c r="R20359"/>
      <c r="S20359" s="13"/>
      <c r="W20359" s="15"/>
    </row>
    <row r="20360" spans="10:23" x14ac:dyDescent="0.3">
      <c r="J20360" s="8"/>
      <c r="K20360"/>
      <c r="L20360"/>
      <c r="M20360"/>
      <c r="N20360"/>
      <c r="O20360"/>
      <c r="P20360"/>
      <c r="Q20360"/>
      <c r="R20360"/>
      <c r="S20360" s="13"/>
      <c r="W20360" s="15"/>
    </row>
    <row r="20361" spans="10:23" x14ac:dyDescent="0.3">
      <c r="J20361" s="8"/>
      <c r="K20361"/>
      <c r="L20361"/>
      <c r="M20361"/>
      <c r="N20361"/>
      <c r="O20361"/>
      <c r="P20361"/>
      <c r="Q20361"/>
      <c r="R20361"/>
      <c r="S20361" s="13"/>
      <c r="W20361" s="15"/>
    </row>
    <row r="20362" spans="10:23" x14ac:dyDescent="0.3">
      <c r="J20362" s="8"/>
      <c r="K20362"/>
      <c r="L20362"/>
      <c r="M20362"/>
      <c r="N20362"/>
      <c r="O20362"/>
      <c r="P20362"/>
      <c r="Q20362"/>
      <c r="R20362"/>
      <c r="S20362" s="13"/>
      <c r="W20362" s="15"/>
    </row>
    <row r="20363" spans="10:23" x14ac:dyDescent="0.3">
      <c r="J20363" s="8"/>
      <c r="K20363"/>
      <c r="L20363"/>
      <c r="M20363"/>
      <c r="N20363"/>
      <c r="O20363"/>
      <c r="P20363"/>
      <c r="Q20363"/>
      <c r="R20363"/>
      <c r="S20363" s="13"/>
      <c r="W20363" s="15"/>
    </row>
    <row r="20364" spans="10:23" x14ac:dyDescent="0.3">
      <c r="J20364" s="8"/>
      <c r="K20364"/>
      <c r="L20364"/>
      <c r="M20364"/>
      <c r="N20364"/>
      <c r="O20364"/>
      <c r="P20364"/>
      <c r="Q20364"/>
      <c r="R20364"/>
      <c r="S20364" s="13"/>
      <c r="W20364" s="15"/>
    </row>
    <row r="20365" spans="10:23" x14ac:dyDescent="0.3">
      <c r="J20365" s="8"/>
      <c r="K20365"/>
      <c r="L20365"/>
      <c r="M20365"/>
      <c r="N20365"/>
      <c r="O20365"/>
      <c r="P20365"/>
      <c r="Q20365"/>
      <c r="R20365"/>
      <c r="S20365" s="13"/>
      <c r="W20365" s="15"/>
    </row>
    <row r="20366" spans="10:23" x14ac:dyDescent="0.3">
      <c r="J20366" s="8"/>
      <c r="K20366"/>
      <c r="L20366"/>
      <c r="M20366"/>
      <c r="N20366"/>
      <c r="O20366"/>
      <c r="P20366"/>
      <c r="Q20366"/>
      <c r="R20366"/>
      <c r="S20366" s="13"/>
      <c r="W20366" s="15"/>
    </row>
    <row r="20367" spans="10:23" x14ac:dyDescent="0.3">
      <c r="J20367" s="8"/>
      <c r="K20367"/>
      <c r="L20367"/>
      <c r="M20367"/>
      <c r="N20367"/>
      <c r="O20367"/>
      <c r="P20367"/>
      <c r="Q20367"/>
      <c r="R20367"/>
      <c r="S20367" s="13"/>
      <c r="W20367" s="15"/>
    </row>
    <row r="20368" spans="10:23" x14ac:dyDescent="0.3">
      <c r="J20368" s="8"/>
      <c r="K20368"/>
      <c r="L20368"/>
      <c r="M20368"/>
      <c r="N20368"/>
      <c r="O20368"/>
      <c r="P20368"/>
      <c r="Q20368"/>
      <c r="R20368"/>
      <c r="S20368" s="13"/>
      <c r="W20368" s="15"/>
    </row>
    <row r="20369" spans="10:23" x14ac:dyDescent="0.3">
      <c r="J20369" s="8"/>
      <c r="K20369"/>
      <c r="L20369"/>
      <c r="M20369"/>
      <c r="N20369"/>
      <c r="O20369"/>
      <c r="P20369"/>
      <c r="Q20369"/>
      <c r="R20369"/>
      <c r="S20369" s="13"/>
      <c r="W20369" s="15"/>
    </row>
    <row r="20370" spans="10:23" x14ac:dyDescent="0.3">
      <c r="J20370" s="8"/>
      <c r="K20370"/>
      <c r="L20370"/>
      <c r="M20370"/>
      <c r="N20370"/>
      <c r="O20370"/>
      <c r="P20370"/>
      <c r="Q20370"/>
      <c r="R20370"/>
      <c r="S20370" s="13"/>
      <c r="W20370" s="15"/>
    </row>
    <row r="20371" spans="10:23" x14ac:dyDescent="0.3">
      <c r="J20371" s="8"/>
      <c r="K20371"/>
      <c r="L20371"/>
      <c r="M20371"/>
      <c r="N20371"/>
      <c r="O20371"/>
      <c r="P20371"/>
      <c r="Q20371"/>
      <c r="R20371"/>
      <c r="S20371" s="13"/>
      <c r="W20371" s="15"/>
    </row>
    <row r="20372" spans="10:23" x14ac:dyDescent="0.3">
      <c r="J20372" s="8"/>
      <c r="K20372"/>
      <c r="L20372"/>
      <c r="M20372"/>
      <c r="N20372"/>
      <c r="O20372"/>
      <c r="P20372"/>
      <c r="Q20372"/>
      <c r="R20372"/>
      <c r="S20372" s="13"/>
      <c r="W20372" s="15"/>
    </row>
    <row r="20373" spans="10:23" x14ac:dyDescent="0.3">
      <c r="J20373" s="8"/>
      <c r="K20373"/>
      <c r="L20373"/>
      <c r="M20373"/>
      <c r="N20373"/>
      <c r="O20373"/>
      <c r="P20373"/>
      <c r="Q20373"/>
      <c r="R20373"/>
      <c r="S20373" s="13"/>
      <c r="W20373" s="15"/>
    </row>
    <row r="20374" spans="10:23" x14ac:dyDescent="0.3">
      <c r="J20374" s="8"/>
      <c r="K20374"/>
      <c r="L20374"/>
      <c r="M20374"/>
      <c r="N20374"/>
      <c r="O20374"/>
      <c r="P20374"/>
      <c r="Q20374"/>
      <c r="R20374"/>
      <c r="S20374" s="13"/>
      <c r="W20374" s="15"/>
    </row>
    <row r="20375" spans="10:23" x14ac:dyDescent="0.3">
      <c r="J20375" s="8"/>
      <c r="K20375"/>
      <c r="L20375"/>
      <c r="M20375"/>
      <c r="N20375"/>
      <c r="O20375"/>
      <c r="P20375"/>
      <c r="Q20375"/>
      <c r="R20375"/>
      <c r="S20375" s="13"/>
      <c r="W20375" s="15"/>
    </row>
    <row r="20376" spans="10:23" x14ac:dyDescent="0.3">
      <c r="J20376" s="8"/>
      <c r="K20376"/>
      <c r="L20376"/>
      <c r="M20376"/>
      <c r="N20376"/>
      <c r="O20376"/>
      <c r="P20376"/>
      <c r="Q20376"/>
      <c r="R20376"/>
      <c r="S20376" s="13"/>
      <c r="W20376" s="15"/>
    </row>
    <row r="20377" spans="10:23" x14ac:dyDescent="0.3">
      <c r="J20377" s="8"/>
      <c r="K20377"/>
      <c r="L20377"/>
      <c r="M20377"/>
      <c r="N20377"/>
      <c r="O20377"/>
      <c r="P20377"/>
      <c r="Q20377"/>
      <c r="R20377"/>
      <c r="S20377" s="13"/>
      <c r="W20377" s="15"/>
    </row>
    <row r="20378" spans="10:23" x14ac:dyDescent="0.3">
      <c r="J20378" s="8"/>
      <c r="K20378"/>
      <c r="L20378"/>
      <c r="M20378"/>
      <c r="N20378"/>
      <c r="O20378"/>
      <c r="P20378"/>
      <c r="Q20378"/>
      <c r="R20378"/>
      <c r="S20378" s="13"/>
      <c r="W20378" s="15"/>
    </row>
    <row r="20379" spans="10:23" x14ac:dyDescent="0.3">
      <c r="J20379" s="8"/>
      <c r="K20379"/>
      <c r="L20379"/>
      <c r="M20379"/>
      <c r="N20379"/>
      <c r="O20379"/>
      <c r="P20379"/>
      <c r="Q20379"/>
      <c r="R20379"/>
      <c r="S20379" s="13"/>
      <c r="W20379" s="15"/>
    </row>
    <row r="20380" spans="10:23" x14ac:dyDescent="0.3">
      <c r="J20380" s="8"/>
      <c r="K20380"/>
      <c r="L20380"/>
      <c r="M20380"/>
      <c r="N20380"/>
      <c r="O20380"/>
      <c r="P20380"/>
      <c r="Q20380"/>
      <c r="R20380"/>
      <c r="S20380" s="13"/>
      <c r="W20380" s="15"/>
    </row>
    <row r="20381" spans="10:23" x14ac:dyDescent="0.3">
      <c r="J20381" s="8"/>
      <c r="K20381"/>
      <c r="L20381"/>
      <c r="M20381"/>
      <c r="N20381"/>
      <c r="O20381"/>
      <c r="P20381"/>
      <c r="Q20381"/>
      <c r="R20381"/>
      <c r="S20381" s="13"/>
      <c r="W20381" s="15"/>
    </row>
    <row r="20382" spans="10:23" x14ac:dyDescent="0.3">
      <c r="J20382" s="8"/>
      <c r="K20382"/>
      <c r="L20382"/>
      <c r="M20382"/>
      <c r="N20382"/>
      <c r="O20382"/>
      <c r="P20382"/>
      <c r="Q20382"/>
      <c r="R20382"/>
      <c r="S20382" s="13"/>
      <c r="W20382" s="15"/>
    </row>
    <row r="20383" spans="10:23" x14ac:dyDescent="0.3">
      <c r="J20383" s="8"/>
      <c r="K20383"/>
      <c r="L20383"/>
      <c r="M20383"/>
      <c r="N20383"/>
      <c r="O20383"/>
      <c r="P20383"/>
      <c r="Q20383"/>
      <c r="R20383"/>
      <c r="S20383" s="13"/>
      <c r="W20383" s="15"/>
    </row>
    <row r="20384" spans="10:23" x14ac:dyDescent="0.3">
      <c r="J20384" s="8"/>
      <c r="K20384"/>
      <c r="L20384"/>
      <c r="M20384"/>
      <c r="N20384"/>
      <c r="O20384"/>
      <c r="P20384"/>
      <c r="Q20384"/>
      <c r="R20384"/>
      <c r="S20384" s="13"/>
      <c r="W20384" s="15"/>
    </row>
    <row r="20385" spans="10:23" x14ac:dyDescent="0.3">
      <c r="J20385" s="8"/>
      <c r="K20385"/>
      <c r="L20385"/>
      <c r="M20385"/>
      <c r="N20385"/>
      <c r="O20385"/>
      <c r="P20385"/>
      <c r="Q20385"/>
      <c r="R20385"/>
      <c r="S20385" s="13"/>
      <c r="W20385" s="15"/>
    </row>
    <row r="20386" spans="10:23" x14ac:dyDescent="0.3">
      <c r="J20386" s="8"/>
      <c r="K20386"/>
      <c r="L20386"/>
      <c r="M20386"/>
      <c r="N20386"/>
      <c r="O20386"/>
      <c r="P20386"/>
      <c r="Q20386"/>
      <c r="R20386"/>
      <c r="S20386" s="13"/>
      <c r="W20386" s="15"/>
    </row>
    <row r="20387" spans="10:23" x14ac:dyDescent="0.3">
      <c r="J20387" s="8"/>
      <c r="K20387"/>
      <c r="L20387"/>
      <c r="M20387"/>
      <c r="N20387"/>
      <c r="O20387"/>
      <c r="P20387"/>
      <c r="Q20387"/>
      <c r="R20387"/>
      <c r="S20387" s="13"/>
      <c r="W20387" s="15"/>
    </row>
    <row r="20388" spans="10:23" x14ac:dyDescent="0.3">
      <c r="J20388" s="8"/>
      <c r="K20388"/>
      <c r="L20388"/>
      <c r="M20388"/>
      <c r="N20388"/>
      <c r="O20388"/>
      <c r="P20388"/>
      <c r="Q20388"/>
      <c r="R20388"/>
      <c r="S20388" s="13"/>
      <c r="W20388" s="15"/>
    </row>
    <row r="20389" spans="10:23" x14ac:dyDescent="0.3">
      <c r="J20389" s="8"/>
      <c r="K20389"/>
      <c r="L20389"/>
      <c r="M20389"/>
      <c r="N20389"/>
      <c r="O20389"/>
      <c r="P20389"/>
      <c r="Q20389"/>
      <c r="R20389"/>
      <c r="S20389" s="13"/>
      <c r="W20389" s="15"/>
    </row>
    <row r="20390" spans="10:23" x14ac:dyDescent="0.3">
      <c r="J20390" s="8"/>
      <c r="K20390"/>
      <c r="L20390"/>
      <c r="M20390"/>
      <c r="N20390"/>
      <c r="O20390"/>
      <c r="P20390"/>
      <c r="Q20390"/>
      <c r="R20390"/>
      <c r="S20390" s="13"/>
      <c r="W20390" s="15"/>
    </row>
    <row r="20391" spans="10:23" x14ac:dyDescent="0.3">
      <c r="J20391" s="8"/>
      <c r="K20391"/>
      <c r="L20391"/>
      <c r="M20391"/>
      <c r="N20391"/>
      <c r="O20391"/>
      <c r="P20391"/>
      <c r="Q20391"/>
      <c r="R20391"/>
      <c r="S20391" s="13"/>
      <c r="W20391" s="15"/>
    </row>
    <row r="20392" spans="10:23" x14ac:dyDescent="0.3">
      <c r="J20392" s="8"/>
      <c r="K20392"/>
      <c r="L20392"/>
      <c r="M20392"/>
      <c r="N20392"/>
      <c r="O20392"/>
      <c r="P20392"/>
      <c r="Q20392"/>
      <c r="R20392"/>
      <c r="S20392" s="13"/>
      <c r="W20392" s="15"/>
    </row>
    <row r="20393" spans="10:23" x14ac:dyDescent="0.3">
      <c r="J20393" s="8"/>
      <c r="K20393"/>
      <c r="L20393"/>
      <c r="M20393"/>
      <c r="N20393"/>
      <c r="O20393"/>
      <c r="P20393"/>
      <c r="Q20393"/>
      <c r="R20393"/>
      <c r="S20393" s="13"/>
      <c r="W20393" s="15"/>
    </row>
    <row r="20394" spans="10:23" x14ac:dyDescent="0.3">
      <c r="J20394" s="8"/>
      <c r="K20394"/>
      <c r="L20394"/>
      <c r="M20394"/>
      <c r="N20394"/>
      <c r="O20394"/>
      <c r="P20394"/>
      <c r="Q20394"/>
      <c r="R20394"/>
      <c r="S20394" s="13"/>
      <c r="W20394" s="15"/>
    </row>
    <row r="20395" spans="10:23" x14ac:dyDescent="0.3">
      <c r="J20395" s="8"/>
      <c r="K20395"/>
      <c r="L20395"/>
      <c r="M20395"/>
      <c r="N20395"/>
      <c r="O20395"/>
      <c r="P20395"/>
      <c r="Q20395"/>
      <c r="R20395"/>
      <c r="S20395" s="13"/>
      <c r="W20395" s="15"/>
    </row>
    <row r="20396" spans="10:23" x14ac:dyDescent="0.3">
      <c r="J20396" s="8"/>
      <c r="K20396"/>
      <c r="L20396"/>
      <c r="M20396"/>
      <c r="N20396"/>
      <c r="O20396"/>
      <c r="P20396"/>
      <c r="Q20396"/>
      <c r="R20396"/>
      <c r="S20396" s="13"/>
      <c r="W20396" s="15"/>
    </row>
    <row r="20397" spans="10:23" x14ac:dyDescent="0.3">
      <c r="J20397" s="8"/>
      <c r="K20397"/>
      <c r="L20397"/>
      <c r="M20397"/>
      <c r="N20397"/>
      <c r="O20397"/>
      <c r="P20397"/>
      <c r="Q20397"/>
      <c r="R20397"/>
      <c r="S20397" s="13"/>
      <c r="W20397" s="15"/>
    </row>
    <row r="20398" spans="10:23" x14ac:dyDescent="0.3">
      <c r="J20398" s="8"/>
      <c r="K20398"/>
      <c r="L20398"/>
      <c r="M20398"/>
      <c r="N20398"/>
      <c r="O20398"/>
      <c r="P20398"/>
      <c r="Q20398"/>
      <c r="R20398"/>
      <c r="S20398" s="13"/>
      <c r="W20398" s="15"/>
    </row>
    <row r="20399" spans="10:23" x14ac:dyDescent="0.3">
      <c r="J20399" s="8"/>
      <c r="K20399"/>
      <c r="L20399"/>
      <c r="M20399"/>
      <c r="N20399"/>
      <c r="O20399"/>
      <c r="P20399"/>
      <c r="Q20399"/>
      <c r="R20399"/>
      <c r="S20399" s="13"/>
      <c r="W20399" s="15"/>
    </row>
    <row r="20400" spans="10:23" x14ac:dyDescent="0.3">
      <c r="J20400" s="8"/>
      <c r="K20400"/>
      <c r="L20400"/>
      <c r="M20400"/>
      <c r="N20400"/>
      <c r="O20400"/>
      <c r="P20400"/>
      <c r="Q20400"/>
      <c r="R20400"/>
      <c r="S20400" s="13"/>
      <c r="W20400" s="15"/>
    </row>
    <row r="20401" spans="10:23" x14ac:dyDescent="0.3">
      <c r="J20401" s="8"/>
      <c r="K20401"/>
      <c r="L20401"/>
      <c r="M20401"/>
      <c r="N20401"/>
      <c r="O20401"/>
      <c r="P20401"/>
      <c r="Q20401"/>
      <c r="R20401"/>
      <c r="S20401" s="13"/>
      <c r="W20401" s="15"/>
    </row>
    <row r="20402" spans="10:23" x14ac:dyDescent="0.3">
      <c r="J20402" s="8"/>
      <c r="K20402"/>
      <c r="L20402"/>
      <c r="M20402"/>
      <c r="N20402"/>
      <c r="O20402"/>
      <c r="P20402"/>
      <c r="Q20402"/>
      <c r="R20402"/>
      <c r="S20402" s="13"/>
      <c r="W20402" s="15"/>
    </row>
    <row r="20403" spans="10:23" x14ac:dyDescent="0.3">
      <c r="J20403" s="8"/>
      <c r="K20403"/>
      <c r="L20403"/>
      <c r="M20403"/>
      <c r="N20403"/>
      <c r="O20403"/>
      <c r="P20403"/>
      <c r="Q20403"/>
      <c r="R20403"/>
      <c r="S20403" s="13"/>
      <c r="W20403" s="15"/>
    </row>
    <row r="20404" spans="10:23" x14ac:dyDescent="0.3">
      <c r="J20404" s="8"/>
      <c r="K20404"/>
      <c r="L20404"/>
      <c r="M20404"/>
      <c r="N20404"/>
      <c r="O20404"/>
      <c r="P20404"/>
      <c r="Q20404"/>
      <c r="R20404"/>
      <c r="S20404" s="13"/>
      <c r="W20404" s="15"/>
    </row>
    <row r="20405" spans="10:23" x14ac:dyDescent="0.3">
      <c r="J20405" s="8"/>
      <c r="K20405"/>
      <c r="L20405"/>
      <c r="M20405"/>
      <c r="N20405"/>
      <c r="O20405"/>
      <c r="P20405"/>
      <c r="Q20405"/>
      <c r="R20405"/>
      <c r="S20405" s="13"/>
      <c r="W20405" s="15"/>
    </row>
    <row r="20406" spans="10:23" x14ac:dyDescent="0.3">
      <c r="J20406" s="8"/>
      <c r="K20406"/>
      <c r="L20406"/>
      <c r="M20406"/>
      <c r="N20406"/>
      <c r="O20406"/>
      <c r="P20406"/>
      <c r="Q20406"/>
      <c r="R20406"/>
      <c r="S20406" s="13"/>
      <c r="W20406" s="15"/>
    </row>
    <row r="20407" spans="10:23" x14ac:dyDescent="0.3">
      <c r="J20407" s="8"/>
      <c r="K20407"/>
      <c r="L20407"/>
      <c r="M20407"/>
      <c r="N20407"/>
      <c r="O20407"/>
      <c r="P20407"/>
      <c r="Q20407"/>
      <c r="R20407"/>
      <c r="S20407" s="13"/>
      <c r="W20407" s="15"/>
    </row>
    <row r="20408" spans="10:23" x14ac:dyDescent="0.3">
      <c r="J20408" s="8"/>
      <c r="K20408"/>
      <c r="L20408"/>
      <c r="M20408"/>
      <c r="N20408"/>
      <c r="O20408"/>
      <c r="P20408"/>
      <c r="Q20408"/>
      <c r="R20408"/>
      <c r="S20408" s="13"/>
      <c r="W20408" s="15"/>
    </row>
    <row r="20409" spans="10:23" x14ac:dyDescent="0.3">
      <c r="J20409" s="8"/>
      <c r="K20409"/>
      <c r="L20409"/>
      <c r="M20409"/>
      <c r="N20409"/>
      <c r="O20409"/>
      <c r="P20409"/>
      <c r="Q20409"/>
      <c r="R20409"/>
      <c r="S20409" s="13"/>
      <c r="W20409" s="15"/>
    </row>
    <row r="20410" spans="10:23" x14ac:dyDescent="0.3">
      <c r="J20410" s="8"/>
      <c r="K20410"/>
      <c r="L20410"/>
      <c r="M20410"/>
      <c r="N20410"/>
      <c r="O20410"/>
      <c r="P20410"/>
      <c r="Q20410"/>
      <c r="R20410"/>
      <c r="S20410" s="13"/>
      <c r="W20410" s="15"/>
    </row>
    <row r="20411" spans="10:23" x14ac:dyDescent="0.3">
      <c r="J20411" s="8"/>
      <c r="K20411"/>
      <c r="L20411"/>
      <c r="M20411"/>
      <c r="N20411"/>
      <c r="O20411"/>
      <c r="P20411"/>
      <c r="Q20411"/>
      <c r="R20411"/>
      <c r="S20411" s="13"/>
      <c r="W20411" s="15"/>
    </row>
    <row r="20412" spans="10:23" x14ac:dyDescent="0.3">
      <c r="J20412" s="8"/>
      <c r="K20412"/>
      <c r="L20412"/>
      <c r="M20412"/>
      <c r="N20412"/>
      <c r="O20412"/>
      <c r="P20412"/>
      <c r="Q20412"/>
      <c r="R20412"/>
      <c r="S20412" s="13"/>
      <c r="W20412" s="15"/>
    </row>
    <row r="20413" spans="10:23" x14ac:dyDescent="0.3">
      <c r="J20413" s="8"/>
      <c r="K20413"/>
      <c r="L20413"/>
      <c r="M20413"/>
      <c r="N20413"/>
      <c r="O20413"/>
      <c r="P20413"/>
      <c r="Q20413"/>
      <c r="R20413"/>
      <c r="S20413" s="13"/>
      <c r="W20413" s="15"/>
    </row>
    <row r="20414" spans="10:23" x14ac:dyDescent="0.3">
      <c r="J20414" s="8"/>
      <c r="K20414"/>
      <c r="L20414"/>
      <c r="M20414"/>
      <c r="N20414"/>
      <c r="O20414"/>
      <c r="P20414"/>
      <c r="Q20414"/>
      <c r="R20414"/>
      <c r="S20414" s="13"/>
      <c r="W20414" s="15"/>
    </row>
    <row r="20415" spans="10:23" x14ac:dyDescent="0.3">
      <c r="J20415" s="8"/>
      <c r="K20415"/>
      <c r="L20415"/>
      <c r="M20415"/>
      <c r="N20415"/>
      <c r="O20415"/>
      <c r="P20415"/>
      <c r="Q20415"/>
      <c r="R20415"/>
      <c r="S20415" s="13"/>
      <c r="W20415" s="15"/>
    </row>
    <row r="20416" spans="10:23" x14ac:dyDescent="0.3">
      <c r="J20416" s="8"/>
      <c r="K20416"/>
      <c r="L20416"/>
      <c r="M20416"/>
      <c r="N20416"/>
      <c r="O20416"/>
      <c r="P20416"/>
      <c r="Q20416"/>
      <c r="R20416"/>
      <c r="S20416" s="13"/>
      <c r="W20416" s="15"/>
    </row>
    <row r="20417" spans="10:23" x14ac:dyDescent="0.3">
      <c r="J20417" s="8"/>
      <c r="K20417"/>
      <c r="L20417"/>
      <c r="M20417"/>
      <c r="N20417"/>
      <c r="O20417"/>
      <c r="P20417"/>
      <c r="Q20417"/>
      <c r="R20417"/>
      <c r="S20417" s="13"/>
      <c r="W20417" s="15"/>
    </row>
    <row r="20418" spans="10:23" x14ac:dyDescent="0.3">
      <c r="J20418" s="8"/>
      <c r="K20418"/>
      <c r="L20418"/>
      <c r="M20418"/>
      <c r="N20418"/>
      <c r="O20418"/>
      <c r="P20418"/>
      <c r="Q20418"/>
      <c r="R20418"/>
      <c r="S20418" s="13"/>
      <c r="W20418" s="15"/>
    </row>
    <row r="20419" spans="10:23" x14ac:dyDescent="0.3">
      <c r="J20419" s="8"/>
      <c r="K20419"/>
      <c r="L20419"/>
      <c r="M20419"/>
      <c r="N20419"/>
      <c r="O20419"/>
      <c r="P20419"/>
      <c r="Q20419"/>
      <c r="R20419"/>
      <c r="S20419" s="13"/>
      <c r="W20419" s="15"/>
    </row>
    <row r="20420" spans="10:23" x14ac:dyDescent="0.3">
      <c r="J20420" s="8"/>
      <c r="K20420"/>
      <c r="L20420"/>
      <c r="M20420"/>
      <c r="N20420"/>
      <c r="O20420"/>
      <c r="P20420"/>
      <c r="Q20420"/>
      <c r="R20420"/>
      <c r="S20420" s="13"/>
      <c r="W20420" s="15"/>
    </row>
    <row r="20421" spans="10:23" x14ac:dyDescent="0.3">
      <c r="J20421" s="8"/>
      <c r="K20421"/>
      <c r="L20421"/>
      <c r="M20421"/>
      <c r="N20421"/>
      <c r="O20421"/>
      <c r="P20421"/>
      <c r="Q20421"/>
      <c r="R20421"/>
      <c r="S20421" s="13"/>
      <c r="W20421" s="15"/>
    </row>
    <row r="20422" spans="10:23" x14ac:dyDescent="0.3">
      <c r="J20422" s="8"/>
      <c r="K20422"/>
      <c r="L20422"/>
      <c r="M20422"/>
      <c r="N20422"/>
      <c r="O20422"/>
      <c r="P20422"/>
      <c r="Q20422"/>
      <c r="R20422"/>
      <c r="S20422" s="13"/>
      <c r="W20422" s="15"/>
    </row>
    <row r="20423" spans="10:23" x14ac:dyDescent="0.3">
      <c r="J20423" s="8"/>
      <c r="K20423"/>
      <c r="L20423"/>
      <c r="M20423"/>
      <c r="N20423"/>
      <c r="O20423"/>
      <c r="P20423"/>
      <c r="Q20423"/>
      <c r="R20423"/>
      <c r="S20423" s="13"/>
      <c r="W20423" s="15"/>
    </row>
    <row r="20424" spans="10:23" x14ac:dyDescent="0.3">
      <c r="J20424" s="8"/>
      <c r="K20424"/>
      <c r="L20424"/>
      <c r="M20424"/>
      <c r="N20424"/>
      <c r="O20424"/>
      <c r="P20424"/>
      <c r="Q20424"/>
      <c r="R20424"/>
      <c r="S20424" s="13"/>
      <c r="W20424" s="15"/>
    </row>
    <row r="20425" spans="10:23" x14ac:dyDescent="0.3">
      <c r="J20425" s="8"/>
      <c r="K20425"/>
      <c r="L20425"/>
      <c r="M20425"/>
      <c r="N20425"/>
      <c r="O20425"/>
      <c r="P20425"/>
      <c r="Q20425"/>
      <c r="R20425"/>
      <c r="S20425" s="13"/>
      <c r="W20425" s="15"/>
    </row>
    <row r="20426" spans="10:23" x14ac:dyDescent="0.3">
      <c r="J20426" s="8"/>
      <c r="K20426"/>
      <c r="L20426"/>
      <c r="M20426"/>
      <c r="N20426"/>
      <c r="O20426"/>
      <c r="P20426"/>
      <c r="Q20426"/>
      <c r="R20426"/>
      <c r="S20426" s="13"/>
      <c r="W20426" s="15"/>
    </row>
    <row r="20427" spans="10:23" x14ac:dyDescent="0.3">
      <c r="J20427" s="8"/>
      <c r="K20427"/>
      <c r="L20427"/>
      <c r="M20427"/>
      <c r="N20427"/>
      <c r="O20427"/>
      <c r="P20427"/>
      <c r="Q20427"/>
      <c r="R20427"/>
      <c r="S20427" s="13"/>
      <c r="W20427" s="15"/>
    </row>
    <row r="20428" spans="10:23" x14ac:dyDescent="0.3">
      <c r="J20428" s="8"/>
      <c r="K20428"/>
      <c r="L20428"/>
      <c r="M20428"/>
      <c r="N20428"/>
      <c r="O20428"/>
      <c r="P20428"/>
      <c r="Q20428"/>
      <c r="R20428"/>
      <c r="S20428" s="13"/>
      <c r="W20428" s="15"/>
    </row>
    <row r="20429" spans="10:23" x14ac:dyDescent="0.3">
      <c r="J20429" s="8"/>
      <c r="K20429"/>
      <c r="L20429"/>
      <c r="M20429"/>
      <c r="N20429"/>
      <c r="O20429"/>
      <c r="P20429"/>
      <c r="Q20429"/>
      <c r="R20429"/>
      <c r="S20429" s="13"/>
      <c r="W20429" s="15"/>
    </row>
    <row r="20430" spans="10:23" x14ac:dyDescent="0.3">
      <c r="J20430" s="8"/>
      <c r="K20430"/>
      <c r="L20430"/>
      <c r="M20430"/>
      <c r="N20430"/>
      <c r="O20430"/>
      <c r="P20430"/>
      <c r="Q20430"/>
      <c r="R20430"/>
      <c r="S20430" s="13"/>
      <c r="W20430" s="15"/>
    </row>
    <row r="20431" spans="10:23" x14ac:dyDescent="0.3">
      <c r="J20431" s="8"/>
      <c r="K20431"/>
      <c r="L20431"/>
      <c r="M20431"/>
      <c r="N20431"/>
      <c r="O20431"/>
      <c r="P20431"/>
      <c r="Q20431"/>
      <c r="R20431"/>
      <c r="S20431" s="13"/>
      <c r="W20431" s="15"/>
    </row>
    <row r="20432" spans="10:23" x14ac:dyDescent="0.3">
      <c r="J20432" s="8"/>
      <c r="K20432"/>
      <c r="L20432"/>
      <c r="M20432"/>
      <c r="N20432"/>
      <c r="O20432"/>
      <c r="P20432"/>
      <c r="Q20432"/>
      <c r="R20432"/>
      <c r="S20432" s="13"/>
      <c r="W20432" s="15"/>
    </row>
    <row r="20433" spans="10:23" x14ac:dyDescent="0.3">
      <c r="J20433" s="8"/>
      <c r="K20433"/>
      <c r="L20433"/>
      <c r="M20433"/>
      <c r="N20433"/>
      <c r="O20433"/>
      <c r="P20433"/>
      <c r="Q20433"/>
      <c r="R20433"/>
      <c r="S20433" s="13"/>
      <c r="W20433" s="15"/>
    </row>
    <row r="20434" spans="10:23" x14ac:dyDescent="0.3">
      <c r="J20434" s="8"/>
      <c r="K20434"/>
      <c r="L20434"/>
      <c r="M20434"/>
      <c r="N20434"/>
      <c r="O20434"/>
      <c r="P20434"/>
      <c r="Q20434"/>
      <c r="R20434"/>
      <c r="S20434" s="13"/>
      <c r="W20434" s="15"/>
    </row>
    <row r="20435" spans="10:23" x14ac:dyDescent="0.3">
      <c r="J20435" s="8"/>
      <c r="K20435"/>
      <c r="L20435"/>
      <c r="M20435"/>
      <c r="N20435"/>
      <c r="O20435"/>
      <c r="P20435"/>
      <c r="Q20435"/>
      <c r="R20435"/>
      <c r="S20435" s="13"/>
      <c r="W20435" s="15"/>
    </row>
    <row r="20436" spans="10:23" x14ac:dyDescent="0.3">
      <c r="J20436" s="8"/>
      <c r="K20436"/>
      <c r="L20436"/>
      <c r="M20436"/>
      <c r="N20436"/>
      <c r="O20436"/>
      <c r="P20436"/>
      <c r="Q20436"/>
      <c r="R20436"/>
      <c r="S20436" s="13"/>
      <c r="W20436" s="15"/>
    </row>
    <row r="20437" spans="10:23" x14ac:dyDescent="0.3">
      <c r="J20437" s="8"/>
      <c r="K20437"/>
      <c r="L20437"/>
      <c r="M20437"/>
      <c r="N20437"/>
      <c r="O20437"/>
      <c r="P20437"/>
      <c r="Q20437"/>
      <c r="R20437"/>
      <c r="S20437" s="13"/>
      <c r="W20437" s="15"/>
    </row>
    <row r="20438" spans="10:23" x14ac:dyDescent="0.3">
      <c r="J20438" s="8"/>
      <c r="K20438"/>
      <c r="L20438"/>
      <c r="M20438"/>
      <c r="N20438"/>
      <c r="O20438"/>
      <c r="P20438"/>
      <c r="Q20438"/>
      <c r="R20438"/>
      <c r="S20438" s="13"/>
      <c r="W20438" s="15"/>
    </row>
    <row r="20439" spans="10:23" x14ac:dyDescent="0.3">
      <c r="J20439" s="8"/>
      <c r="K20439"/>
      <c r="L20439"/>
      <c r="M20439"/>
      <c r="N20439"/>
      <c r="O20439"/>
      <c r="P20439"/>
      <c r="Q20439"/>
      <c r="R20439"/>
      <c r="S20439" s="13"/>
      <c r="W20439" s="15"/>
    </row>
    <row r="20440" spans="10:23" x14ac:dyDescent="0.3">
      <c r="J20440" s="8"/>
      <c r="K20440"/>
      <c r="L20440"/>
      <c r="M20440"/>
      <c r="N20440"/>
      <c r="O20440"/>
      <c r="P20440"/>
      <c r="Q20440"/>
      <c r="R20440"/>
      <c r="S20440" s="13"/>
      <c r="W20440" s="15"/>
    </row>
    <row r="20441" spans="10:23" x14ac:dyDescent="0.3">
      <c r="J20441" s="8"/>
      <c r="K20441"/>
      <c r="L20441"/>
      <c r="M20441"/>
      <c r="N20441"/>
      <c r="O20441"/>
      <c r="P20441"/>
      <c r="Q20441"/>
      <c r="R20441"/>
      <c r="S20441" s="13"/>
      <c r="W20441" s="15"/>
    </row>
    <row r="20442" spans="10:23" x14ac:dyDescent="0.3">
      <c r="J20442" s="8"/>
      <c r="K20442"/>
      <c r="L20442"/>
      <c r="M20442"/>
      <c r="N20442"/>
      <c r="O20442"/>
      <c r="P20442"/>
      <c r="Q20442"/>
      <c r="R20442"/>
      <c r="S20442" s="13"/>
      <c r="W20442" s="15"/>
    </row>
    <row r="20443" spans="10:23" x14ac:dyDescent="0.3">
      <c r="J20443" s="8"/>
      <c r="K20443"/>
      <c r="L20443"/>
      <c r="M20443"/>
      <c r="N20443"/>
      <c r="O20443"/>
      <c r="P20443"/>
      <c r="Q20443"/>
      <c r="R20443"/>
      <c r="S20443" s="13"/>
      <c r="W20443" s="15"/>
    </row>
    <row r="20444" spans="10:23" x14ac:dyDescent="0.3">
      <c r="J20444" s="8"/>
      <c r="K20444"/>
      <c r="L20444"/>
      <c r="M20444"/>
      <c r="N20444"/>
      <c r="O20444"/>
      <c r="P20444"/>
      <c r="Q20444"/>
      <c r="R20444"/>
      <c r="S20444" s="13"/>
      <c r="W20444" s="15"/>
    </row>
    <row r="20445" spans="10:23" x14ac:dyDescent="0.3">
      <c r="J20445" s="8"/>
      <c r="K20445"/>
      <c r="L20445"/>
      <c r="M20445"/>
      <c r="N20445"/>
      <c r="O20445"/>
      <c r="P20445"/>
      <c r="Q20445"/>
      <c r="R20445"/>
      <c r="S20445" s="13"/>
      <c r="W20445" s="15"/>
    </row>
    <row r="20446" spans="10:23" x14ac:dyDescent="0.3">
      <c r="J20446" s="8"/>
      <c r="K20446"/>
      <c r="L20446"/>
      <c r="M20446"/>
      <c r="N20446"/>
      <c r="O20446"/>
      <c r="P20446"/>
      <c r="Q20446"/>
      <c r="R20446"/>
      <c r="S20446" s="13"/>
      <c r="W20446" s="15"/>
    </row>
    <row r="20447" spans="10:23" x14ac:dyDescent="0.3">
      <c r="J20447" s="8"/>
      <c r="K20447"/>
      <c r="L20447"/>
      <c r="M20447"/>
      <c r="N20447"/>
      <c r="O20447"/>
      <c r="P20447"/>
      <c r="Q20447"/>
      <c r="R20447"/>
      <c r="S20447" s="13"/>
      <c r="W20447" s="15"/>
    </row>
    <row r="20448" spans="10:23" x14ac:dyDescent="0.3">
      <c r="J20448" s="8"/>
      <c r="K20448"/>
      <c r="L20448"/>
      <c r="M20448"/>
      <c r="N20448"/>
      <c r="O20448"/>
      <c r="P20448"/>
      <c r="Q20448"/>
      <c r="R20448"/>
      <c r="S20448" s="13"/>
      <c r="W20448" s="15"/>
    </row>
    <row r="20449" spans="10:23" x14ac:dyDescent="0.3">
      <c r="J20449" s="8"/>
      <c r="K20449"/>
      <c r="L20449"/>
      <c r="M20449"/>
      <c r="N20449"/>
      <c r="O20449"/>
      <c r="P20449"/>
      <c r="Q20449"/>
      <c r="R20449"/>
      <c r="S20449" s="13"/>
      <c r="W20449" s="15"/>
    </row>
    <row r="20450" spans="10:23" x14ac:dyDescent="0.3">
      <c r="J20450" s="8"/>
      <c r="K20450"/>
      <c r="L20450"/>
      <c r="M20450"/>
      <c r="N20450"/>
      <c r="O20450"/>
      <c r="P20450"/>
      <c r="Q20450"/>
      <c r="R20450"/>
      <c r="S20450" s="13"/>
      <c r="W20450" s="15"/>
    </row>
    <row r="20451" spans="10:23" x14ac:dyDescent="0.3">
      <c r="J20451" s="8"/>
      <c r="K20451"/>
      <c r="L20451"/>
      <c r="M20451"/>
      <c r="N20451"/>
      <c r="O20451"/>
      <c r="P20451"/>
      <c r="Q20451"/>
      <c r="R20451"/>
      <c r="S20451" s="13"/>
      <c r="W20451" s="15"/>
    </row>
    <row r="20452" spans="10:23" x14ac:dyDescent="0.3">
      <c r="J20452" s="8"/>
      <c r="K20452"/>
      <c r="L20452"/>
      <c r="M20452"/>
      <c r="N20452"/>
      <c r="O20452"/>
      <c r="P20452"/>
      <c r="Q20452"/>
      <c r="R20452"/>
      <c r="S20452" s="13"/>
      <c r="W20452" s="15"/>
    </row>
    <row r="20453" spans="10:23" x14ac:dyDescent="0.3">
      <c r="J20453" s="8"/>
      <c r="K20453"/>
      <c r="L20453"/>
      <c r="M20453"/>
      <c r="N20453"/>
      <c r="O20453"/>
      <c r="P20453"/>
      <c r="Q20453"/>
      <c r="R20453"/>
      <c r="S20453" s="13"/>
      <c r="W20453" s="15"/>
    </row>
    <row r="20454" spans="10:23" x14ac:dyDescent="0.3">
      <c r="J20454" s="8"/>
      <c r="K20454"/>
      <c r="L20454"/>
      <c r="M20454"/>
      <c r="N20454"/>
      <c r="O20454"/>
      <c r="P20454"/>
      <c r="Q20454"/>
      <c r="R20454"/>
      <c r="S20454" s="13"/>
      <c r="W20454" s="15"/>
    </row>
    <row r="20455" spans="10:23" x14ac:dyDescent="0.3">
      <c r="J20455" s="8"/>
      <c r="K20455"/>
      <c r="L20455"/>
      <c r="M20455"/>
      <c r="N20455"/>
      <c r="O20455"/>
      <c r="P20455"/>
      <c r="Q20455"/>
      <c r="R20455"/>
      <c r="S20455" s="13"/>
      <c r="W20455" s="15"/>
    </row>
    <row r="20456" spans="10:23" x14ac:dyDescent="0.3">
      <c r="J20456" s="8"/>
      <c r="K20456"/>
      <c r="L20456"/>
      <c r="M20456"/>
      <c r="N20456"/>
      <c r="O20456"/>
      <c r="P20456"/>
      <c r="Q20456"/>
      <c r="R20456"/>
      <c r="S20456" s="13"/>
      <c r="W20456" s="15"/>
    </row>
    <row r="20457" spans="10:23" x14ac:dyDescent="0.3">
      <c r="J20457" s="8"/>
      <c r="K20457"/>
      <c r="L20457"/>
      <c r="M20457"/>
      <c r="N20457"/>
      <c r="O20457"/>
      <c r="P20457"/>
      <c r="Q20457"/>
      <c r="R20457"/>
      <c r="S20457" s="13"/>
      <c r="W20457" s="15"/>
    </row>
    <row r="20458" spans="10:23" x14ac:dyDescent="0.3">
      <c r="J20458" s="8"/>
      <c r="K20458"/>
      <c r="L20458"/>
      <c r="M20458"/>
      <c r="N20458"/>
      <c r="O20458"/>
      <c r="P20458"/>
      <c r="Q20458"/>
      <c r="R20458"/>
      <c r="S20458" s="13"/>
      <c r="W20458" s="15"/>
    </row>
    <row r="20459" spans="10:23" x14ac:dyDescent="0.3">
      <c r="J20459" s="8"/>
      <c r="K20459"/>
      <c r="L20459"/>
      <c r="M20459"/>
      <c r="N20459"/>
      <c r="O20459"/>
      <c r="P20459"/>
      <c r="Q20459"/>
      <c r="R20459"/>
      <c r="S20459" s="13"/>
      <c r="W20459" s="15"/>
    </row>
    <row r="20460" spans="10:23" x14ac:dyDescent="0.3">
      <c r="J20460" s="8"/>
      <c r="K20460"/>
      <c r="L20460"/>
      <c r="M20460"/>
      <c r="N20460"/>
      <c r="O20460"/>
      <c r="P20460"/>
      <c r="Q20460"/>
      <c r="R20460"/>
      <c r="S20460" s="13"/>
      <c r="W20460" s="15"/>
    </row>
    <row r="20461" spans="10:23" x14ac:dyDescent="0.3">
      <c r="J20461" s="8"/>
      <c r="K20461"/>
      <c r="L20461"/>
      <c r="M20461"/>
      <c r="N20461"/>
      <c r="O20461"/>
      <c r="P20461"/>
      <c r="Q20461"/>
      <c r="R20461"/>
      <c r="S20461" s="13"/>
      <c r="W20461" s="15"/>
    </row>
    <row r="20462" spans="10:23" x14ac:dyDescent="0.3">
      <c r="J20462" s="8"/>
      <c r="K20462"/>
      <c r="L20462"/>
      <c r="M20462"/>
      <c r="N20462"/>
      <c r="O20462"/>
      <c r="P20462"/>
      <c r="Q20462"/>
      <c r="R20462"/>
      <c r="S20462" s="13"/>
      <c r="W20462" s="15"/>
    </row>
    <row r="20463" spans="10:23" x14ac:dyDescent="0.3">
      <c r="J20463" s="8"/>
      <c r="K20463"/>
      <c r="L20463"/>
      <c r="M20463"/>
      <c r="N20463"/>
      <c r="O20463"/>
      <c r="P20463"/>
      <c r="Q20463"/>
      <c r="R20463"/>
      <c r="S20463" s="13"/>
      <c r="W20463" s="15"/>
    </row>
    <row r="20464" spans="10:23" x14ac:dyDescent="0.3">
      <c r="J20464" s="8"/>
      <c r="K20464"/>
      <c r="L20464"/>
      <c r="M20464"/>
      <c r="N20464"/>
      <c r="O20464"/>
      <c r="P20464"/>
      <c r="Q20464"/>
      <c r="R20464"/>
      <c r="S20464" s="13"/>
      <c r="W20464" s="15"/>
    </row>
    <row r="20465" spans="10:23" x14ac:dyDescent="0.3">
      <c r="J20465" s="8"/>
      <c r="K20465"/>
      <c r="L20465"/>
      <c r="M20465"/>
      <c r="N20465"/>
      <c r="O20465"/>
      <c r="P20465"/>
      <c r="Q20465"/>
      <c r="R20465"/>
      <c r="S20465" s="13"/>
      <c r="W20465" s="15"/>
    </row>
    <row r="20466" spans="10:23" x14ac:dyDescent="0.3">
      <c r="J20466" s="8"/>
      <c r="K20466"/>
      <c r="L20466"/>
      <c r="M20466"/>
      <c r="N20466"/>
      <c r="O20466"/>
      <c r="P20466"/>
      <c r="Q20466"/>
      <c r="R20466"/>
      <c r="S20466" s="13"/>
      <c r="W20466" s="15"/>
    </row>
    <row r="20467" spans="10:23" x14ac:dyDescent="0.3">
      <c r="J20467" s="8"/>
      <c r="K20467"/>
      <c r="L20467"/>
      <c r="M20467"/>
      <c r="N20467"/>
      <c r="O20467"/>
      <c r="P20467"/>
      <c r="Q20467"/>
      <c r="R20467"/>
      <c r="S20467" s="13"/>
      <c r="W20467" s="15"/>
    </row>
    <row r="20468" spans="10:23" x14ac:dyDescent="0.3">
      <c r="J20468" s="8"/>
      <c r="K20468"/>
      <c r="L20468"/>
      <c r="M20468"/>
      <c r="N20468"/>
      <c r="O20468"/>
      <c r="P20468"/>
      <c r="Q20468"/>
      <c r="R20468"/>
      <c r="S20468" s="13"/>
      <c r="W20468" s="15"/>
    </row>
    <row r="20469" spans="10:23" x14ac:dyDescent="0.3">
      <c r="J20469" s="8"/>
      <c r="K20469"/>
      <c r="L20469"/>
      <c r="M20469"/>
      <c r="N20469"/>
      <c r="O20469"/>
      <c r="P20469"/>
      <c r="Q20469"/>
      <c r="R20469"/>
      <c r="S20469" s="13"/>
      <c r="W20469" s="15"/>
    </row>
    <row r="20470" spans="10:23" x14ac:dyDescent="0.3">
      <c r="J20470" s="8"/>
      <c r="K20470"/>
      <c r="L20470"/>
      <c r="M20470"/>
      <c r="N20470"/>
      <c r="O20470"/>
      <c r="P20470"/>
      <c r="Q20470"/>
      <c r="R20470"/>
      <c r="S20470" s="13"/>
      <c r="W20470" s="15"/>
    </row>
    <row r="20471" spans="10:23" x14ac:dyDescent="0.3">
      <c r="J20471" s="8"/>
      <c r="K20471"/>
      <c r="L20471"/>
      <c r="M20471"/>
      <c r="N20471"/>
      <c r="O20471"/>
      <c r="P20471"/>
      <c r="Q20471"/>
      <c r="R20471"/>
      <c r="S20471" s="13"/>
      <c r="W20471" s="15"/>
    </row>
    <row r="20472" spans="10:23" x14ac:dyDescent="0.3">
      <c r="J20472" s="8"/>
      <c r="K20472"/>
      <c r="L20472"/>
      <c r="M20472"/>
      <c r="N20472"/>
      <c r="O20472"/>
      <c r="P20472"/>
      <c r="Q20472"/>
      <c r="R20472"/>
      <c r="S20472" s="13"/>
      <c r="W20472" s="15"/>
    </row>
    <row r="20473" spans="10:23" x14ac:dyDescent="0.3">
      <c r="J20473" s="8"/>
      <c r="K20473"/>
      <c r="L20473"/>
      <c r="M20473"/>
      <c r="N20473"/>
      <c r="O20473"/>
      <c r="P20473"/>
      <c r="Q20473"/>
      <c r="R20473"/>
      <c r="S20473" s="13"/>
      <c r="W20473" s="15"/>
    </row>
    <row r="20474" spans="10:23" x14ac:dyDescent="0.3">
      <c r="J20474" s="8"/>
      <c r="K20474"/>
      <c r="L20474"/>
      <c r="M20474"/>
      <c r="N20474"/>
      <c r="O20474"/>
      <c r="P20474"/>
      <c r="Q20474"/>
      <c r="R20474"/>
      <c r="S20474" s="13"/>
      <c r="W20474" s="15"/>
    </row>
    <row r="20475" spans="10:23" x14ac:dyDescent="0.3">
      <c r="J20475" s="8"/>
      <c r="K20475"/>
      <c r="L20475"/>
      <c r="M20475"/>
      <c r="N20475"/>
      <c r="O20475"/>
      <c r="P20475"/>
      <c r="Q20475"/>
      <c r="R20475"/>
      <c r="S20475" s="13"/>
      <c r="W20475" s="15"/>
    </row>
    <row r="20476" spans="10:23" x14ac:dyDescent="0.3">
      <c r="J20476" s="8"/>
      <c r="K20476"/>
      <c r="L20476"/>
      <c r="M20476"/>
      <c r="N20476"/>
      <c r="O20476"/>
      <c r="P20476"/>
      <c r="Q20476"/>
      <c r="R20476"/>
      <c r="S20476" s="13"/>
      <c r="W20476" s="15"/>
    </row>
    <row r="20477" spans="10:23" x14ac:dyDescent="0.3">
      <c r="J20477" s="8"/>
      <c r="K20477"/>
      <c r="L20477"/>
      <c r="M20477"/>
      <c r="N20477"/>
      <c r="O20477"/>
      <c r="P20477"/>
      <c r="Q20477"/>
      <c r="R20477"/>
      <c r="S20477" s="13"/>
      <c r="W20477" s="15"/>
    </row>
    <row r="20478" spans="10:23" x14ac:dyDescent="0.3">
      <c r="J20478" s="8"/>
      <c r="K20478"/>
      <c r="L20478"/>
      <c r="M20478"/>
      <c r="N20478"/>
      <c r="O20478"/>
      <c r="P20478"/>
      <c r="Q20478"/>
      <c r="R20478"/>
      <c r="S20478" s="13"/>
      <c r="W20478" s="15"/>
    </row>
    <row r="20479" spans="10:23" x14ac:dyDescent="0.3">
      <c r="J20479" s="8"/>
      <c r="K20479"/>
      <c r="L20479"/>
      <c r="M20479"/>
      <c r="N20479"/>
      <c r="O20479"/>
      <c r="P20479"/>
      <c r="Q20479"/>
      <c r="R20479"/>
      <c r="S20479" s="13"/>
      <c r="W20479" s="15"/>
    </row>
    <row r="20480" spans="10:23" x14ac:dyDescent="0.3">
      <c r="J20480" s="8"/>
      <c r="K20480"/>
      <c r="L20480"/>
      <c r="M20480"/>
      <c r="N20480"/>
      <c r="O20480"/>
      <c r="P20480"/>
      <c r="Q20480"/>
      <c r="R20480"/>
      <c r="S20480" s="13"/>
      <c r="W20480" s="15"/>
    </row>
    <row r="20481" spans="10:23" x14ac:dyDescent="0.3">
      <c r="J20481" s="8"/>
      <c r="K20481"/>
      <c r="L20481"/>
      <c r="M20481"/>
      <c r="N20481"/>
      <c r="O20481"/>
      <c r="P20481"/>
      <c r="Q20481"/>
      <c r="R20481"/>
      <c r="S20481" s="13"/>
      <c r="W20481" s="15"/>
    </row>
    <row r="20482" spans="10:23" x14ac:dyDescent="0.3">
      <c r="J20482" s="8"/>
      <c r="K20482"/>
      <c r="L20482"/>
      <c r="M20482"/>
      <c r="N20482"/>
      <c r="O20482"/>
      <c r="P20482"/>
      <c r="Q20482"/>
      <c r="R20482"/>
      <c r="S20482" s="13"/>
      <c r="W20482" s="15"/>
    </row>
    <row r="20483" spans="10:23" x14ac:dyDescent="0.3">
      <c r="J20483" s="8"/>
      <c r="K20483"/>
      <c r="L20483"/>
      <c r="M20483"/>
      <c r="N20483"/>
      <c r="O20483"/>
      <c r="P20483"/>
      <c r="Q20483"/>
      <c r="R20483"/>
      <c r="S20483" s="13"/>
      <c r="W20483" s="15"/>
    </row>
    <row r="20484" spans="10:23" x14ac:dyDescent="0.3">
      <c r="J20484" s="8"/>
      <c r="K20484"/>
      <c r="L20484"/>
      <c r="M20484"/>
      <c r="N20484"/>
      <c r="O20484"/>
      <c r="P20484"/>
      <c r="Q20484"/>
      <c r="R20484"/>
      <c r="S20484" s="13"/>
      <c r="W20484" s="15"/>
    </row>
    <row r="20485" spans="10:23" x14ac:dyDescent="0.3">
      <c r="J20485" s="8"/>
      <c r="K20485"/>
      <c r="L20485"/>
      <c r="M20485"/>
      <c r="N20485"/>
      <c r="O20485"/>
      <c r="P20485"/>
      <c r="Q20485"/>
      <c r="R20485"/>
      <c r="S20485" s="13"/>
      <c r="W20485" s="15"/>
    </row>
    <row r="20486" spans="10:23" x14ac:dyDescent="0.3">
      <c r="J20486" s="8"/>
      <c r="K20486"/>
      <c r="L20486"/>
      <c r="M20486"/>
      <c r="N20486"/>
      <c r="O20486"/>
      <c r="P20486"/>
      <c r="Q20486"/>
      <c r="R20486"/>
      <c r="S20486" s="13"/>
      <c r="W20486" s="15"/>
    </row>
    <row r="20487" spans="10:23" x14ac:dyDescent="0.3">
      <c r="J20487" s="8"/>
      <c r="K20487"/>
      <c r="L20487"/>
      <c r="M20487"/>
      <c r="N20487"/>
      <c r="O20487"/>
      <c r="P20487"/>
      <c r="Q20487"/>
      <c r="R20487"/>
      <c r="S20487" s="13"/>
      <c r="W20487" s="15"/>
    </row>
    <row r="20488" spans="10:23" x14ac:dyDescent="0.3">
      <c r="J20488" s="8"/>
      <c r="K20488"/>
      <c r="L20488"/>
      <c r="M20488"/>
      <c r="N20488"/>
      <c r="O20488"/>
      <c r="P20488"/>
      <c r="Q20488"/>
      <c r="R20488"/>
      <c r="S20488" s="13"/>
      <c r="W20488" s="15"/>
    </row>
    <row r="20489" spans="10:23" x14ac:dyDescent="0.3">
      <c r="J20489" s="8"/>
      <c r="K20489"/>
      <c r="L20489"/>
      <c r="M20489"/>
      <c r="N20489"/>
      <c r="O20489"/>
      <c r="P20489"/>
      <c r="Q20489"/>
      <c r="R20489"/>
      <c r="S20489" s="13"/>
      <c r="W20489" s="15"/>
    </row>
    <row r="20490" spans="10:23" x14ac:dyDescent="0.3">
      <c r="J20490" s="8"/>
      <c r="K20490"/>
      <c r="L20490"/>
      <c r="M20490"/>
      <c r="N20490"/>
      <c r="O20490"/>
      <c r="P20490"/>
      <c r="Q20490"/>
      <c r="R20490"/>
      <c r="S20490" s="13"/>
      <c r="W20490" s="15"/>
    </row>
    <row r="20491" spans="10:23" x14ac:dyDescent="0.3">
      <c r="J20491" s="8"/>
      <c r="K20491"/>
      <c r="L20491"/>
      <c r="M20491"/>
      <c r="N20491"/>
      <c r="O20491"/>
      <c r="P20491"/>
      <c r="Q20491"/>
      <c r="R20491"/>
      <c r="S20491" s="13"/>
      <c r="W20491" s="15"/>
    </row>
    <row r="20492" spans="10:23" x14ac:dyDescent="0.3">
      <c r="J20492" s="8"/>
      <c r="K20492"/>
      <c r="L20492"/>
      <c r="M20492"/>
      <c r="N20492"/>
      <c r="O20492"/>
      <c r="P20492"/>
      <c r="Q20492"/>
      <c r="R20492"/>
      <c r="S20492" s="13"/>
      <c r="W20492" s="15"/>
    </row>
    <row r="20493" spans="10:23" x14ac:dyDescent="0.3">
      <c r="J20493" s="8"/>
      <c r="K20493"/>
      <c r="L20493"/>
      <c r="M20493"/>
      <c r="N20493"/>
      <c r="O20493"/>
      <c r="P20493"/>
      <c r="Q20493"/>
      <c r="R20493"/>
      <c r="S20493" s="13"/>
      <c r="W20493" s="15"/>
    </row>
    <row r="20494" spans="10:23" x14ac:dyDescent="0.3">
      <c r="J20494" s="8"/>
      <c r="K20494"/>
      <c r="L20494"/>
      <c r="M20494"/>
      <c r="N20494"/>
      <c r="O20494"/>
      <c r="P20494"/>
      <c r="Q20494"/>
      <c r="R20494"/>
      <c r="S20494" s="13"/>
      <c r="W20494" s="15"/>
    </row>
    <row r="20495" spans="10:23" x14ac:dyDescent="0.3">
      <c r="J20495" s="8"/>
      <c r="K20495"/>
      <c r="L20495"/>
      <c r="M20495"/>
      <c r="N20495"/>
      <c r="O20495"/>
      <c r="P20495"/>
      <c r="Q20495"/>
      <c r="R20495"/>
      <c r="S20495" s="13"/>
      <c r="W20495" s="15"/>
    </row>
    <row r="20496" spans="10:23" x14ac:dyDescent="0.3">
      <c r="J20496" s="8"/>
      <c r="K20496"/>
      <c r="L20496"/>
      <c r="M20496"/>
      <c r="N20496"/>
      <c r="O20496"/>
      <c r="P20496"/>
      <c r="Q20496"/>
      <c r="R20496"/>
      <c r="S20496" s="13"/>
      <c r="W20496" s="15"/>
    </row>
    <row r="20497" spans="10:23" x14ac:dyDescent="0.3">
      <c r="J20497" s="8"/>
      <c r="K20497"/>
      <c r="L20497"/>
      <c r="M20497"/>
      <c r="N20497"/>
      <c r="O20497"/>
      <c r="P20497"/>
      <c r="Q20497"/>
      <c r="R20497"/>
      <c r="S20497" s="13"/>
      <c r="W20497" s="15"/>
    </row>
    <row r="20498" spans="10:23" x14ac:dyDescent="0.3">
      <c r="J20498" s="8"/>
      <c r="K20498"/>
      <c r="L20498"/>
      <c r="M20498"/>
      <c r="N20498"/>
      <c r="O20498"/>
      <c r="P20498"/>
      <c r="Q20498"/>
      <c r="R20498"/>
      <c r="S20498" s="13"/>
      <c r="W20498" s="15"/>
    </row>
    <row r="20499" spans="10:23" x14ac:dyDescent="0.3">
      <c r="J20499" s="8"/>
      <c r="K20499"/>
      <c r="L20499"/>
      <c r="M20499"/>
      <c r="N20499"/>
      <c r="O20499"/>
      <c r="P20499"/>
      <c r="Q20499"/>
      <c r="R20499"/>
      <c r="S20499" s="13"/>
      <c r="W20499" s="15"/>
    </row>
    <row r="20500" spans="10:23" x14ac:dyDescent="0.3">
      <c r="J20500" s="8"/>
      <c r="K20500"/>
      <c r="L20500"/>
      <c r="M20500"/>
      <c r="N20500"/>
      <c r="O20500"/>
      <c r="P20500"/>
      <c r="Q20500"/>
      <c r="R20500"/>
      <c r="S20500" s="13"/>
      <c r="W20500" s="15"/>
    </row>
    <row r="20501" spans="10:23" x14ac:dyDescent="0.3">
      <c r="J20501" s="8"/>
      <c r="K20501"/>
      <c r="L20501"/>
      <c r="M20501"/>
      <c r="N20501"/>
      <c r="O20501"/>
      <c r="P20501"/>
      <c r="Q20501"/>
      <c r="R20501"/>
      <c r="S20501" s="13"/>
      <c r="W20501" s="15"/>
    </row>
    <row r="20502" spans="10:23" x14ac:dyDescent="0.3">
      <c r="J20502" s="8"/>
      <c r="K20502"/>
      <c r="L20502"/>
      <c r="M20502"/>
      <c r="N20502"/>
      <c r="O20502"/>
      <c r="P20502"/>
      <c r="Q20502"/>
      <c r="R20502"/>
      <c r="S20502" s="13"/>
      <c r="W20502" s="15"/>
    </row>
    <row r="20503" spans="10:23" x14ac:dyDescent="0.3">
      <c r="J20503" s="8"/>
      <c r="K20503"/>
      <c r="L20503"/>
      <c r="M20503"/>
      <c r="N20503"/>
      <c r="O20503"/>
      <c r="P20503"/>
      <c r="Q20503"/>
      <c r="R20503"/>
      <c r="S20503" s="13"/>
      <c r="W20503" s="15"/>
    </row>
    <row r="20504" spans="10:23" x14ac:dyDescent="0.3">
      <c r="J20504" s="8"/>
      <c r="K20504"/>
      <c r="L20504"/>
      <c r="M20504"/>
      <c r="N20504"/>
      <c r="O20504"/>
      <c r="P20504"/>
      <c r="Q20504"/>
      <c r="R20504"/>
      <c r="S20504" s="13"/>
      <c r="W20504" s="15"/>
    </row>
    <row r="20505" spans="10:23" x14ac:dyDescent="0.3">
      <c r="J20505" s="8"/>
      <c r="K20505"/>
      <c r="L20505"/>
      <c r="M20505"/>
      <c r="N20505"/>
      <c r="O20505"/>
      <c r="P20505"/>
      <c r="Q20505"/>
      <c r="R20505"/>
      <c r="S20505" s="13"/>
      <c r="W20505" s="15"/>
    </row>
    <row r="20506" spans="10:23" x14ac:dyDescent="0.3">
      <c r="J20506" s="8"/>
      <c r="K20506"/>
      <c r="L20506"/>
      <c r="M20506"/>
      <c r="N20506"/>
      <c r="O20506"/>
      <c r="P20506"/>
      <c r="Q20506"/>
      <c r="R20506"/>
      <c r="S20506" s="13"/>
      <c r="W20506" s="15"/>
    </row>
    <row r="20507" spans="10:23" x14ac:dyDescent="0.3">
      <c r="J20507" s="8"/>
      <c r="K20507"/>
      <c r="L20507"/>
      <c r="M20507"/>
      <c r="N20507"/>
      <c r="O20507"/>
      <c r="P20507"/>
      <c r="Q20507"/>
      <c r="R20507"/>
      <c r="S20507" s="13"/>
      <c r="W20507" s="15"/>
    </row>
    <row r="20508" spans="10:23" x14ac:dyDescent="0.3">
      <c r="J20508" s="8"/>
      <c r="K20508"/>
      <c r="L20508"/>
      <c r="M20508"/>
      <c r="N20508"/>
      <c r="O20508"/>
      <c r="P20508"/>
      <c r="Q20508"/>
      <c r="R20508"/>
      <c r="S20508" s="13"/>
      <c r="W20508" s="15"/>
    </row>
    <row r="20509" spans="10:23" x14ac:dyDescent="0.3">
      <c r="J20509" s="8"/>
      <c r="K20509"/>
      <c r="L20509"/>
      <c r="M20509"/>
      <c r="N20509"/>
      <c r="O20509"/>
      <c r="P20509"/>
      <c r="Q20509"/>
      <c r="R20509"/>
      <c r="S20509" s="13"/>
      <c r="W20509" s="15"/>
    </row>
    <row r="20510" spans="10:23" x14ac:dyDescent="0.3">
      <c r="J20510" s="8"/>
      <c r="K20510"/>
      <c r="L20510"/>
      <c r="M20510"/>
      <c r="N20510"/>
      <c r="O20510"/>
      <c r="P20510"/>
      <c r="Q20510"/>
      <c r="R20510"/>
      <c r="S20510" s="13"/>
      <c r="W20510" s="15"/>
    </row>
    <row r="20511" spans="10:23" x14ac:dyDescent="0.3">
      <c r="J20511" s="8"/>
      <c r="K20511"/>
      <c r="L20511"/>
      <c r="M20511"/>
      <c r="N20511"/>
      <c r="O20511"/>
      <c r="P20511"/>
      <c r="Q20511"/>
      <c r="R20511"/>
      <c r="S20511" s="13"/>
      <c r="W20511" s="15"/>
    </row>
    <row r="20512" spans="10:23" x14ac:dyDescent="0.3">
      <c r="J20512" s="8"/>
      <c r="K20512"/>
      <c r="L20512"/>
      <c r="M20512"/>
      <c r="N20512"/>
      <c r="O20512"/>
      <c r="P20512"/>
      <c r="Q20512"/>
      <c r="R20512"/>
      <c r="S20512" s="13"/>
      <c r="W20512" s="15"/>
    </row>
    <row r="20513" spans="10:23" x14ac:dyDescent="0.3">
      <c r="J20513" s="8"/>
      <c r="K20513"/>
      <c r="L20513"/>
      <c r="M20513"/>
      <c r="N20513"/>
      <c r="O20513"/>
      <c r="P20513"/>
      <c r="Q20513"/>
      <c r="R20513"/>
      <c r="S20513" s="13"/>
      <c r="W20513" s="15"/>
    </row>
    <row r="20514" spans="10:23" x14ac:dyDescent="0.3">
      <c r="J20514" s="8"/>
      <c r="K20514"/>
      <c r="L20514"/>
      <c r="M20514"/>
      <c r="N20514"/>
      <c r="O20514"/>
      <c r="P20514"/>
      <c r="Q20514"/>
      <c r="R20514"/>
      <c r="S20514" s="13"/>
      <c r="W20514" s="15"/>
    </row>
    <row r="20515" spans="10:23" x14ac:dyDescent="0.3">
      <c r="J20515" s="8"/>
      <c r="K20515"/>
      <c r="L20515"/>
      <c r="M20515"/>
      <c r="N20515"/>
      <c r="O20515"/>
      <c r="P20515"/>
      <c r="Q20515"/>
      <c r="R20515"/>
      <c r="S20515" s="13"/>
      <c r="W20515" s="15"/>
    </row>
    <row r="20516" spans="10:23" x14ac:dyDescent="0.3">
      <c r="J20516" s="8"/>
      <c r="K20516"/>
      <c r="L20516"/>
      <c r="M20516"/>
      <c r="N20516"/>
      <c r="O20516"/>
      <c r="P20516"/>
      <c r="Q20516"/>
      <c r="R20516"/>
      <c r="S20516" s="13"/>
      <c r="W20516" s="15"/>
    </row>
    <row r="20517" spans="10:23" x14ac:dyDescent="0.3">
      <c r="J20517" s="8"/>
      <c r="K20517"/>
      <c r="L20517"/>
      <c r="M20517"/>
      <c r="N20517"/>
      <c r="O20517"/>
      <c r="P20517"/>
      <c r="Q20517"/>
      <c r="R20517"/>
      <c r="S20517" s="13"/>
      <c r="W20517" s="15"/>
    </row>
    <row r="20518" spans="10:23" x14ac:dyDescent="0.3">
      <c r="J20518" s="8"/>
      <c r="K20518"/>
      <c r="L20518"/>
      <c r="M20518"/>
      <c r="N20518"/>
      <c r="O20518"/>
      <c r="P20518"/>
      <c r="Q20518"/>
      <c r="R20518"/>
      <c r="S20518" s="13"/>
      <c r="W20518" s="15"/>
    </row>
    <row r="20519" spans="10:23" x14ac:dyDescent="0.3">
      <c r="J20519" s="8"/>
      <c r="K20519"/>
      <c r="L20519"/>
      <c r="M20519"/>
      <c r="N20519"/>
      <c r="O20519"/>
      <c r="P20519"/>
      <c r="Q20519"/>
      <c r="R20519"/>
      <c r="S20519" s="13"/>
      <c r="W20519" s="15"/>
    </row>
    <row r="20520" spans="10:23" x14ac:dyDescent="0.3">
      <c r="J20520" s="8"/>
      <c r="K20520"/>
      <c r="L20520"/>
      <c r="M20520"/>
      <c r="N20520"/>
      <c r="O20520"/>
      <c r="P20520"/>
      <c r="Q20520"/>
      <c r="R20520"/>
      <c r="S20520" s="13"/>
      <c r="W20520" s="15"/>
    </row>
    <row r="20521" spans="10:23" x14ac:dyDescent="0.3">
      <c r="J20521" s="8"/>
      <c r="K20521"/>
      <c r="L20521"/>
      <c r="M20521"/>
      <c r="N20521"/>
      <c r="O20521"/>
      <c r="P20521"/>
      <c r="Q20521"/>
      <c r="R20521"/>
      <c r="S20521" s="13"/>
      <c r="W20521" s="15"/>
    </row>
    <row r="20522" spans="10:23" x14ac:dyDescent="0.3">
      <c r="J20522" s="8"/>
      <c r="K20522"/>
      <c r="L20522"/>
      <c r="M20522"/>
      <c r="N20522"/>
      <c r="O20522"/>
      <c r="P20522"/>
      <c r="Q20522"/>
      <c r="R20522"/>
      <c r="S20522" s="13"/>
      <c r="W20522" s="15"/>
    </row>
    <row r="20523" spans="10:23" x14ac:dyDescent="0.3">
      <c r="J20523" s="8"/>
      <c r="K20523"/>
      <c r="L20523"/>
      <c r="M20523"/>
      <c r="N20523"/>
      <c r="O20523"/>
      <c r="P20523"/>
      <c r="Q20523"/>
      <c r="R20523"/>
      <c r="S20523" s="13"/>
      <c r="W20523" s="15"/>
    </row>
    <row r="20524" spans="10:23" x14ac:dyDescent="0.3">
      <c r="J20524" s="8"/>
      <c r="K20524"/>
      <c r="L20524"/>
      <c r="M20524"/>
      <c r="N20524"/>
      <c r="O20524"/>
      <c r="P20524"/>
      <c r="Q20524"/>
      <c r="R20524"/>
      <c r="S20524" s="13"/>
      <c r="W20524" s="15"/>
    </row>
    <row r="20525" spans="10:23" x14ac:dyDescent="0.3">
      <c r="J20525" s="8"/>
      <c r="K20525"/>
      <c r="L20525"/>
      <c r="M20525"/>
      <c r="N20525"/>
      <c r="O20525"/>
      <c r="P20525"/>
      <c r="Q20525"/>
      <c r="R20525"/>
      <c r="S20525" s="13"/>
      <c r="W20525" s="15"/>
    </row>
    <row r="20526" spans="10:23" x14ac:dyDescent="0.3">
      <c r="J20526" s="8"/>
      <c r="K20526"/>
      <c r="L20526"/>
      <c r="M20526"/>
      <c r="N20526"/>
      <c r="O20526"/>
      <c r="P20526"/>
      <c r="Q20526"/>
      <c r="R20526"/>
      <c r="S20526" s="13"/>
      <c r="W20526" s="15"/>
    </row>
    <row r="20527" spans="10:23" x14ac:dyDescent="0.3">
      <c r="J20527" s="8"/>
      <c r="K20527"/>
      <c r="L20527"/>
      <c r="M20527"/>
      <c r="N20527"/>
      <c r="O20527"/>
      <c r="P20527"/>
      <c r="Q20527"/>
      <c r="R20527"/>
      <c r="S20527" s="13"/>
      <c r="W20527" s="15"/>
    </row>
    <row r="20528" spans="10:23" x14ac:dyDescent="0.3">
      <c r="J20528" s="8"/>
      <c r="K20528"/>
      <c r="L20528"/>
      <c r="M20528"/>
      <c r="N20528"/>
      <c r="O20528"/>
      <c r="P20528"/>
      <c r="Q20528"/>
      <c r="R20528"/>
      <c r="S20528" s="13"/>
      <c r="W20528" s="15"/>
    </row>
    <row r="20529" spans="10:23" x14ac:dyDescent="0.3">
      <c r="J20529" s="8"/>
      <c r="K20529"/>
      <c r="L20529"/>
      <c r="M20529"/>
      <c r="N20529"/>
      <c r="O20529"/>
      <c r="P20529"/>
      <c r="Q20529"/>
      <c r="R20529"/>
      <c r="S20529" s="13"/>
      <c r="W20529" s="15"/>
    </row>
    <row r="20530" spans="10:23" x14ac:dyDescent="0.3">
      <c r="J20530" s="8"/>
      <c r="K20530"/>
      <c r="L20530"/>
      <c r="M20530"/>
      <c r="N20530"/>
      <c r="O20530"/>
      <c r="P20530"/>
      <c r="Q20530"/>
      <c r="R20530"/>
      <c r="S20530" s="13"/>
      <c r="W20530" s="15"/>
    </row>
    <row r="20531" spans="10:23" x14ac:dyDescent="0.3">
      <c r="J20531" s="8"/>
      <c r="K20531"/>
      <c r="L20531"/>
      <c r="M20531"/>
      <c r="N20531"/>
      <c r="O20531"/>
      <c r="P20531"/>
      <c r="Q20531"/>
      <c r="R20531"/>
      <c r="S20531" s="13"/>
      <c r="W20531" s="15"/>
    </row>
    <row r="20532" spans="10:23" x14ac:dyDescent="0.3">
      <c r="J20532" s="8"/>
      <c r="K20532"/>
      <c r="L20532"/>
      <c r="M20532"/>
      <c r="N20532"/>
      <c r="O20532"/>
      <c r="P20532"/>
      <c r="Q20532"/>
      <c r="R20532"/>
      <c r="S20532" s="13"/>
      <c r="W20532" s="15"/>
    </row>
    <row r="20533" spans="10:23" x14ac:dyDescent="0.3">
      <c r="J20533" s="8"/>
      <c r="K20533"/>
      <c r="L20533"/>
      <c r="M20533"/>
      <c r="N20533"/>
      <c r="O20533"/>
      <c r="P20533"/>
      <c r="Q20533"/>
      <c r="R20533"/>
      <c r="S20533" s="13"/>
      <c r="W20533" s="15"/>
    </row>
    <row r="20534" spans="10:23" x14ac:dyDescent="0.3">
      <c r="J20534" s="8"/>
      <c r="K20534"/>
      <c r="L20534"/>
      <c r="M20534"/>
      <c r="N20534"/>
      <c r="O20534"/>
      <c r="P20534"/>
      <c r="Q20534"/>
      <c r="R20534"/>
      <c r="S20534" s="13"/>
      <c r="W20534" s="15"/>
    </row>
    <row r="20535" spans="10:23" x14ac:dyDescent="0.3">
      <c r="J20535" s="8"/>
      <c r="K20535"/>
      <c r="L20535"/>
      <c r="M20535"/>
      <c r="N20535"/>
      <c r="O20535"/>
      <c r="P20535"/>
      <c r="Q20535"/>
      <c r="R20535"/>
      <c r="S20535" s="13"/>
      <c r="W20535" s="15"/>
    </row>
    <row r="20536" spans="10:23" x14ac:dyDescent="0.3">
      <c r="J20536" s="8"/>
      <c r="K20536"/>
      <c r="L20536"/>
      <c r="M20536"/>
      <c r="N20536"/>
      <c r="O20536"/>
      <c r="P20536"/>
      <c r="Q20536"/>
      <c r="R20536"/>
      <c r="S20536" s="13"/>
      <c r="W20536" s="15"/>
    </row>
    <row r="20537" spans="10:23" x14ac:dyDescent="0.3">
      <c r="J20537" s="8"/>
      <c r="K20537"/>
      <c r="L20537"/>
      <c r="M20537"/>
      <c r="N20537"/>
      <c r="O20537"/>
      <c r="P20537"/>
      <c r="Q20537"/>
      <c r="R20537"/>
      <c r="S20537" s="13"/>
      <c r="W20537" s="15"/>
    </row>
    <row r="20538" spans="10:23" x14ac:dyDescent="0.3">
      <c r="J20538" s="8"/>
      <c r="K20538"/>
      <c r="L20538"/>
      <c r="M20538"/>
      <c r="N20538"/>
      <c r="O20538"/>
      <c r="P20538"/>
      <c r="Q20538"/>
      <c r="R20538"/>
      <c r="S20538" s="13"/>
      <c r="W20538" s="15"/>
    </row>
    <row r="20539" spans="10:23" x14ac:dyDescent="0.3">
      <c r="J20539" s="8"/>
      <c r="K20539"/>
      <c r="L20539"/>
      <c r="M20539"/>
      <c r="N20539"/>
      <c r="O20539"/>
      <c r="P20539"/>
      <c r="Q20539"/>
      <c r="R20539"/>
      <c r="S20539" s="13"/>
      <c r="W20539" s="15"/>
    </row>
    <row r="20540" spans="10:23" x14ac:dyDescent="0.3">
      <c r="J20540" s="8"/>
      <c r="K20540"/>
      <c r="L20540"/>
      <c r="M20540"/>
      <c r="N20540"/>
      <c r="O20540"/>
      <c r="P20540"/>
      <c r="Q20540"/>
      <c r="R20540"/>
      <c r="S20540" s="13"/>
      <c r="W20540" s="15"/>
    </row>
    <row r="20541" spans="10:23" x14ac:dyDescent="0.3">
      <c r="J20541" s="8"/>
      <c r="K20541"/>
      <c r="L20541"/>
      <c r="M20541"/>
      <c r="N20541"/>
      <c r="O20541"/>
      <c r="P20541"/>
      <c r="Q20541"/>
      <c r="R20541"/>
      <c r="S20541" s="13"/>
      <c r="W20541" s="15"/>
    </row>
    <row r="20542" spans="10:23" x14ac:dyDescent="0.3">
      <c r="J20542" s="8"/>
      <c r="K20542"/>
      <c r="L20542"/>
      <c r="M20542"/>
      <c r="N20542"/>
      <c r="O20542"/>
      <c r="P20542"/>
      <c r="Q20542"/>
      <c r="R20542"/>
      <c r="S20542" s="13"/>
      <c r="W20542" s="15"/>
    </row>
    <row r="20543" spans="10:23" x14ac:dyDescent="0.3">
      <c r="J20543" s="8"/>
      <c r="K20543"/>
      <c r="L20543"/>
      <c r="M20543"/>
      <c r="N20543"/>
      <c r="O20543"/>
      <c r="P20543"/>
      <c r="Q20543"/>
      <c r="R20543"/>
      <c r="S20543" s="13"/>
      <c r="W20543" s="15"/>
    </row>
    <row r="20544" spans="10:23" x14ac:dyDescent="0.3">
      <c r="J20544" s="8"/>
      <c r="K20544"/>
      <c r="L20544"/>
      <c r="M20544"/>
      <c r="N20544"/>
      <c r="O20544"/>
      <c r="P20544"/>
      <c r="Q20544"/>
      <c r="R20544"/>
      <c r="S20544" s="13"/>
      <c r="W20544" s="15"/>
    </row>
    <row r="20545" spans="10:23" x14ac:dyDescent="0.3">
      <c r="J20545" s="8"/>
      <c r="K20545"/>
      <c r="L20545"/>
      <c r="M20545"/>
      <c r="N20545"/>
      <c r="O20545"/>
      <c r="P20545"/>
      <c r="Q20545"/>
      <c r="R20545"/>
      <c r="S20545" s="13"/>
      <c r="W20545" s="15"/>
    </row>
    <row r="20546" spans="10:23" x14ac:dyDescent="0.3">
      <c r="J20546" s="8"/>
      <c r="K20546"/>
      <c r="L20546"/>
      <c r="M20546"/>
      <c r="N20546"/>
      <c r="O20546"/>
      <c r="P20546"/>
      <c r="Q20546"/>
      <c r="R20546"/>
      <c r="S20546" s="13"/>
      <c r="W20546" s="15"/>
    </row>
    <row r="20547" spans="10:23" x14ac:dyDescent="0.3">
      <c r="J20547" s="8"/>
      <c r="K20547"/>
      <c r="L20547"/>
      <c r="M20547"/>
      <c r="N20547"/>
      <c r="O20547"/>
      <c r="P20547"/>
      <c r="Q20547"/>
      <c r="R20547"/>
      <c r="S20547" s="13"/>
      <c r="W20547" s="15"/>
    </row>
    <row r="20548" spans="10:23" x14ac:dyDescent="0.3">
      <c r="J20548" s="8"/>
      <c r="K20548"/>
      <c r="L20548"/>
      <c r="M20548"/>
      <c r="N20548"/>
      <c r="O20548"/>
      <c r="P20548"/>
      <c r="Q20548"/>
      <c r="R20548"/>
      <c r="S20548" s="13"/>
      <c r="W20548" s="15"/>
    </row>
    <row r="20549" spans="10:23" x14ac:dyDescent="0.3">
      <c r="J20549" s="8"/>
      <c r="K20549"/>
      <c r="L20549"/>
      <c r="M20549"/>
      <c r="N20549"/>
      <c r="O20549"/>
      <c r="P20549"/>
      <c r="Q20549"/>
      <c r="R20549"/>
      <c r="S20549" s="13"/>
      <c r="W20549" s="15"/>
    </row>
    <row r="20550" spans="10:23" x14ac:dyDescent="0.3">
      <c r="J20550" s="8"/>
      <c r="K20550"/>
      <c r="L20550"/>
      <c r="M20550"/>
      <c r="N20550"/>
      <c r="O20550"/>
      <c r="P20550"/>
      <c r="Q20550"/>
      <c r="R20550"/>
      <c r="S20550" s="13"/>
      <c r="W20550" s="15"/>
    </row>
    <row r="20551" spans="10:23" x14ac:dyDescent="0.3">
      <c r="J20551" s="8"/>
      <c r="K20551"/>
      <c r="L20551"/>
      <c r="M20551"/>
      <c r="N20551"/>
      <c r="O20551"/>
      <c r="P20551"/>
      <c r="Q20551"/>
      <c r="R20551"/>
      <c r="S20551" s="13"/>
      <c r="W20551" s="15"/>
    </row>
    <row r="20552" spans="10:23" x14ac:dyDescent="0.3">
      <c r="J20552" s="8"/>
      <c r="K20552"/>
      <c r="L20552"/>
      <c r="M20552"/>
      <c r="N20552"/>
      <c r="O20552"/>
      <c r="P20552"/>
      <c r="Q20552"/>
      <c r="R20552"/>
      <c r="S20552" s="13"/>
      <c r="W20552" s="15"/>
    </row>
    <row r="20553" spans="10:23" x14ac:dyDescent="0.3">
      <c r="J20553" s="8"/>
      <c r="K20553"/>
      <c r="L20553"/>
      <c r="M20553"/>
      <c r="N20553"/>
      <c r="O20553"/>
      <c r="P20553"/>
      <c r="Q20553"/>
      <c r="R20553"/>
      <c r="S20553" s="13"/>
      <c r="W20553" s="15"/>
    </row>
    <row r="20554" spans="10:23" x14ac:dyDescent="0.3">
      <c r="J20554" s="8"/>
      <c r="K20554"/>
      <c r="L20554"/>
      <c r="M20554"/>
      <c r="N20554"/>
      <c r="O20554"/>
      <c r="P20554"/>
      <c r="Q20554"/>
      <c r="R20554"/>
      <c r="S20554" s="13"/>
      <c r="W20554" s="15"/>
    </row>
    <row r="20555" spans="10:23" x14ac:dyDescent="0.3">
      <c r="J20555" s="8"/>
      <c r="K20555"/>
      <c r="L20555"/>
      <c r="M20555"/>
      <c r="N20555"/>
      <c r="O20555"/>
      <c r="P20555"/>
      <c r="Q20555"/>
      <c r="R20555"/>
      <c r="S20555" s="13"/>
      <c r="W20555" s="15"/>
    </row>
    <row r="20556" spans="10:23" x14ac:dyDescent="0.3">
      <c r="J20556" s="8"/>
      <c r="K20556"/>
      <c r="L20556"/>
      <c r="M20556"/>
      <c r="N20556"/>
      <c r="O20556"/>
      <c r="P20556"/>
      <c r="Q20556"/>
      <c r="R20556"/>
      <c r="S20556" s="13"/>
      <c r="W20556" s="15"/>
    </row>
    <row r="20557" spans="10:23" x14ac:dyDescent="0.3">
      <c r="J20557" s="8"/>
      <c r="K20557"/>
      <c r="L20557"/>
      <c r="M20557"/>
      <c r="N20557"/>
      <c r="O20557"/>
      <c r="P20557"/>
      <c r="Q20557"/>
      <c r="R20557"/>
      <c r="S20557" s="13"/>
      <c r="W20557" s="15"/>
    </row>
    <row r="20558" spans="10:23" x14ac:dyDescent="0.3">
      <c r="J20558" s="8"/>
      <c r="K20558"/>
      <c r="L20558"/>
      <c r="M20558"/>
      <c r="N20558"/>
      <c r="O20558"/>
      <c r="P20558"/>
      <c r="Q20558"/>
      <c r="R20558"/>
      <c r="S20558" s="13"/>
      <c r="W20558" s="15"/>
    </row>
    <row r="20559" spans="10:23" x14ac:dyDescent="0.3">
      <c r="J20559" s="8"/>
      <c r="K20559"/>
      <c r="L20559"/>
      <c r="M20559"/>
      <c r="N20559"/>
      <c r="O20559"/>
      <c r="P20559"/>
      <c r="Q20559"/>
      <c r="R20559"/>
      <c r="S20559" s="13"/>
      <c r="W20559" s="15"/>
    </row>
    <row r="20560" spans="10:23" x14ac:dyDescent="0.3">
      <c r="J20560" s="8"/>
      <c r="K20560"/>
      <c r="L20560"/>
      <c r="M20560"/>
      <c r="N20560"/>
      <c r="O20560"/>
      <c r="P20560"/>
      <c r="Q20560"/>
      <c r="R20560"/>
      <c r="S20560" s="13"/>
      <c r="W20560" s="15"/>
    </row>
    <row r="20561" spans="10:23" x14ac:dyDescent="0.3">
      <c r="J20561" s="8"/>
      <c r="K20561"/>
      <c r="L20561"/>
      <c r="M20561"/>
      <c r="N20561"/>
      <c r="O20561"/>
      <c r="P20561"/>
      <c r="Q20561"/>
      <c r="R20561"/>
      <c r="S20561" s="13"/>
      <c r="W20561" s="15"/>
    </row>
    <row r="20562" spans="10:23" x14ac:dyDescent="0.3">
      <c r="J20562" s="8"/>
      <c r="K20562"/>
      <c r="L20562"/>
      <c r="M20562"/>
      <c r="N20562"/>
      <c r="O20562"/>
      <c r="P20562"/>
      <c r="Q20562"/>
      <c r="R20562"/>
      <c r="S20562" s="13"/>
      <c r="W20562" s="15"/>
    </row>
    <row r="20563" spans="10:23" x14ac:dyDescent="0.3">
      <c r="J20563" s="8"/>
      <c r="K20563"/>
      <c r="L20563"/>
      <c r="M20563"/>
      <c r="N20563"/>
      <c r="O20563"/>
      <c r="P20563"/>
      <c r="Q20563"/>
      <c r="R20563"/>
      <c r="S20563" s="13"/>
      <c r="W20563" s="15"/>
    </row>
    <row r="20564" spans="10:23" x14ac:dyDescent="0.3">
      <c r="J20564" s="8"/>
      <c r="K20564"/>
      <c r="L20564"/>
      <c r="M20564"/>
      <c r="N20564"/>
      <c r="O20564"/>
      <c r="P20564"/>
      <c r="Q20564"/>
      <c r="R20564"/>
      <c r="S20564" s="13"/>
      <c r="W20564" s="15"/>
    </row>
    <row r="20565" spans="10:23" x14ac:dyDescent="0.3">
      <c r="J20565" s="8"/>
      <c r="K20565"/>
      <c r="L20565"/>
      <c r="M20565"/>
      <c r="N20565"/>
      <c r="O20565"/>
      <c r="P20565"/>
      <c r="Q20565"/>
      <c r="R20565"/>
      <c r="S20565" s="13"/>
      <c r="W20565" s="15"/>
    </row>
    <row r="20566" spans="10:23" x14ac:dyDescent="0.3">
      <c r="J20566" s="8"/>
      <c r="K20566"/>
      <c r="L20566"/>
      <c r="M20566"/>
      <c r="N20566"/>
      <c r="O20566"/>
      <c r="P20566"/>
      <c r="Q20566"/>
      <c r="R20566"/>
      <c r="S20566" s="13"/>
      <c r="W20566" s="15"/>
    </row>
    <row r="20567" spans="10:23" x14ac:dyDescent="0.3">
      <c r="J20567" s="8"/>
      <c r="K20567"/>
      <c r="L20567"/>
      <c r="M20567"/>
      <c r="N20567"/>
      <c r="O20567"/>
      <c r="P20567"/>
      <c r="Q20567"/>
      <c r="R20567"/>
      <c r="S20567" s="13"/>
      <c r="W20567" s="15"/>
    </row>
    <row r="20568" spans="10:23" x14ac:dyDescent="0.3">
      <c r="J20568" s="8"/>
      <c r="K20568"/>
      <c r="L20568"/>
      <c r="M20568"/>
      <c r="N20568"/>
      <c r="O20568"/>
      <c r="P20568"/>
      <c r="Q20568"/>
      <c r="R20568"/>
      <c r="S20568" s="13"/>
      <c r="W20568" s="15"/>
    </row>
    <row r="20569" spans="10:23" x14ac:dyDescent="0.3">
      <c r="J20569" s="8"/>
      <c r="K20569"/>
      <c r="L20569"/>
      <c r="M20569"/>
      <c r="N20569"/>
      <c r="O20569"/>
      <c r="P20569"/>
      <c r="Q20569"/>
      <c r="R20569"/>
      <c r="S20569" s="13"/>
      <c r="W20569" s="15"/>
    </row>
    <row r="20570" spans="10:23" x14ac:dyDescent="0.3">
      <c r="J20570" s="8"/>
      <c r="K20570"/>
      <c r="L20570"/>
      <c r="M20570"/>
      <c r="N20570"/>
      <c r="O20570"/>
      <c r="P20570"/>
      <c r="Q20570"/>
      <c r="R20570"/>
      <c r="S20570" s="13"/>
      <c r="W20570" s="15"/>
    </row>
    <row r="20571" spans="10:23" x14ac:dyDescent="0.3">
      <c r="J20571" s="8"/>
      <c r="K20571"/>
      <c r="L20571"/>
      <c r="M20571"/>
      <c r="N20571"/>
      <c r="O20571"/>
      <c r="P20571"/>
      <c r="Q20571"/>
      <c r="R20571"/>
      <c r="S20571" s="13"/>
      <c r="W20571" s="15"/>
    </row>
    <row r="20572" spans="10:23" x14ac:dyDescent="0.3">
      <c r="J20572" s="8"/>
      <c r="K20572"/>
      <c r="L20572"/>
      <c r="M20572"/>
      <c r="N20572"/>
      <c r="O20572"/>
      <c r="P20572"/>
      <c r="Q20572"/>
      <c r="R20572"/>
      <c r="S20572" s="13"/>
      <c r="W20572" s="15"/>
    </row>
    <row r="20573" spans="10:23" x14ac:dyDescent="0.3">
      <c r="J20573" s="8"/>
      <c r="K20573"/>
      <c r="L20573"/>
      <c r="M20573"/>
      <c r="N20573"/>
      <c r="O20573"/>
      <c r="P20573"/>
      <c r="Q20573"/>
      <c r="R20573"/>
      <c r="S20573" s="13"/>
      <c r="W20573" s="15"/>
    </row>
    <row r="20574" spans="10:23" x14ac:dyDescent="0.3">
      <c r="J20574" s="8"/>
      <c r="K20574"/>
      <c r="L20574"/>
      <c r="M20574"/>
      <c r="N20574"/>
      <c r="O20574"/>
      <c r="P20574"/>
      <c r="Q20574"/>
      <c r="R20574"/>
      <c r="S20574" s="13"/>
      <c r="W20574" s="15"/>
    </row>
    <row r="20575" spans="10:23" x14ac:dyDescent="0.3">
      <c r="J20575" s="8"/>
      <c r="K20575"/>
      <c r="L20575"/>
      <c r="M20575"/>
      <c r="N20575"/>
      <c r="O20575"/>
      <c r="P20575"/>
      <c r="Q20575"/>
      <c r="R20575"/>
      <c r="S20575" s="13"/>
      <c r="W20575" s="15"/>
    </row>
    <row r="20576" spans="10:23" x14ac:dyDescent="0.3">
      <c r="J20576" s="8"/>
      <c r="K20576"/>
      <c r="L20576"/>
      <c r="M20576"/>
      <c r="N20576"/>
      <c r="O20576"/>
      <c r="P20576"/>
      <c r="Q20576"/>
      <c r="R20576"/>
      <c r="S20576" s="13"/>
      <c r="W20576" s="15"/>
    </row>
    <row r="20577" spans="10:23" x14ac:dyDescent="0.3">
      <c r="J20577" s="8"/>
      <c r="K20577"/>
      <c r="L20577"/>
      <c r="M20577"/>
      <c r="N20577"/>
      <c r="O20577"/>
      <c r="P20577"/>
      <c r="Q20577"/>
      <c r="R20577"/>
      <c r="S20577" s="13"/>
      <c r="W20577" s="15"/>
    </row>
    <row r="20578" spans="10:23" x14ac:dyDescent="0.3">
      <c r="J20578" s="8"/>
      <c r="K20578"/>
      <c r="L20578"/>
      <c r="M20578"/>
      <c r="N20578"/>
      <c r="O20578"/>
      <c r="P20578"/>
      <c r="Q20578"/>
      <c r="R20578"/>
      <c r="S20578" s="13"/>
      <c r="W20578" s="15"/>
    </row>
    <row r="20579" spans="10:23" x14ac:dyDescent="0.3">
      <c r="J20579" s="8"/>
      <c r="K20579"/>
      <c r="L20579"/>
      <c r="M20579"/>
      <c r="N20579"/>
      <c r="O20579"/>
      <c r="P20579"/>
      <c r="Q20579"/>
      <c r="R20579"/>
      <c r="S20579" s="13"/>
      <c r="W20579" s="15"/>
    </row>
    <row r="20580" spans="10:23" x14ac:dyDescent="0.3">
      <c r="J20580" s="8"/>
      <c r="K20580"/>
      <c r="L20580"/>
      <c r="M20580"/>
      <c r="N20580"/>
      <c r="O20580"/>
      <c r="P20580"/>
      <c r="Q20580"/>
      <c r="R20580"/>
      <c r="S20580" s="13"/>
      <c r="W20580" s="15"/>
    </row>
    <row r="20581" spans="10:23" x14ac:dyDescent="0.3">
      <c r="J20581" s="8"/>
      <c r="K20581"/>
      <c r="L20581"/>
      <c r="M20581"/>
      <c r="N20581"/>
      <c r="O20581"/>
      <c r="P20581"/>
      <c r="Q20581"/>
      <c r="R20581"/>
      <c r="S20581" s="13"/>
      <c r="W20581" s="15"/>
    </row>
    <row r="20582" spans="10:23" x14ac:dyDescent="0.3">
      <c r="J20582" s="8"/>
      <c r="K20582"/>
      <c r="L20582"/>
      <c r="M20582"/>
      <c r="N20582"/>
      <c r="O20582"/>
      <c r="P20582"/>
      <c r="Q20582"/>
      <c r="R20582"/>
      <c r="S20582" s="13"/>
      <c r="W20582" s="15"/>
    </row>
    <row r="20583" spans="10:23" x14ac:dyDescent="0.3">
      <c r="J20583" s="8"/>
      <c r="K20583"/>
      <c r="L20583"/>
      <c r="M20583"/>
      <c r="N20583"/>
      <c r="O20583"/>
      <c r="P20583"/>
      <c r="Q20583"/>
      <c r="R20583"/>
      <c r="S20583" s="13"/>
      <c r="W20583" s="15"/>
    </row>
    <row r="20584" spans="10:23" x14ac:dyDescent="0.3">
      <c r="J20584" s="8"/>
      <c r="K20584"/>
      <c r="L20584"/>
      <c r="M20584"/>
      <c r="N20584"/>
      <c r="O20584"/>
      <c r="P20584"/>
      <c r="Q20584"/>
      <c r="R20584"/>
      <c r="S20584" s="13"/>
      <c r="W20584" s="15"/>
    </row>
    <row r="20585" spans="10:23" x14ac:dyDescent="0.3">
      <c r="J20585" s="8"/>
      <c r="K20585"/>
      <c r="L20585"/>
      <c r="M20585"/>
      <c r="N20585"/>
      <c r="O20585"/>
      <c r="P20585"/>
      <c r="Q20585"/>
      <c r="R20585"/>
      <c r="S20585" s="13"/>
      <c r="W20585" s="15"/>
    </row>
    <row r="20586" spans="10:23" x14ac:dyDescent="0.3">
      <c r="J20586" s="8"/>
      <c r="K20586"/>
      <c r="L20586"/>
      <c r="M20586"/>
      <c r="N20586"/>
      <c r="O20586"/>
      <c r="P20586"/>
      <c r="Q20586"/>
      <c r="R20586"/>
      <c r="S20586" s="13"/>
      <c r="W20586" s="15"/>
    </row>
    <row r="20587" spans="10:23" x14ac:dyDescent="0.3">
      <c r="J20587" s="8"/>
      <c r="K20587"/>
      <c r="L20587"/>
      <c r="M20587"/>
      <c r="N20587"/>
      <c r="O20587"/>
      <c r="P20587"/>
      <c r="Q20587"/>
      <c r="R20587"/>
      <c r="S20587" s="13"/>
      <c r="W20587" s="15"/>
    </row>
    <row r="20588" spans="10:23" x14ac:dyDescent="0.3">
      <c r="J20588" s="8"/>
      <c r="K20588"/>
      <c r="L20588"/>
      <c r="M20588"/>
      <c r="N20588"/>
      <c r="O20588"/>
      <c r="P20588"/>
      <c r="Q20588"/>
      <c r="R20588"/>
      <c r="S20588" s="13"/>
      <c r="W20588" s="15"/>
    </row>
    <row r="20589" spans="10:23" x14ac:dyDescent="0.3">
      <c r="J20589" s="8"/>
      <c r="K20589"/>
      <c r="L20589"/>
      <c r="M20589"/>
      <c r="N20589"/>
      <c r="O20589"/>
      <c r="P20589"/>
      <c r="Q20589"/>
      <c r="R20589"/>
      <c r="S20589" s="13"/>
      <c r="W20589" s="15"/>
    </row>
    <row r="20590" spans="10:23" x14ac:dyDescent="0.3">
      <c r="J20590" s="8"/>
      <c r="K20590"/>
      <c r="L20590"/>
      <c r="M20590"/>
      <c r="N20590"/>
      <c r="O20590"/>
      <c r="P20590"/>
      <c r="Q20590"/>
      <c r="R20590"/>
      <c r="S20590" s="13"/>
      <c r="W20590" s="15"/>
    </row>
    <row r="20591" spans="10:23" x14ac:dyDescent="0.3">
      <c r="J20591" s="8"/>
      <c r="K20591"/>
      <c r="L20591"/>
      <c r="M20591"/>
      <c r="N20591"/>
      <c r="O20591"/>
      <c r="P20591"/>
      <c r="Q20591"/>
      <c r="R20591"/>
      <c r="S20591" s="13"/>
      <c r="W20591" s="15"/>
    </row>
    <row r="20592" spans="10:23" x14ac:dyDescent="0.3">
      <c r="J20592" s="8"/>
      <c r="K20592"/>
      <c r="L20592"/>
      <c r="M20592"/>
      <c r="N20592"/>
      <c r="O20592"/>
      <c r="P20592"/>
      <c r="Q20592"/>
      <c r="R20592"/>
      <c r="S20592" s="13"/>
      <c r="W20592" s="15"/>
    </row>
    <row r="20593" spans="10:23" x14ac:dyDescent="0.3">
      <c r="J20593" s="8"/>
      <c r="K20593"/>
      <c r="L20593"/>
      <c r="M20593"/>
      <c r="N20593"/>
      <c r="O20593"/>
      <c r="P20593"/>
      <c r="Q20593"/>
      <c r="R20593"/>
      <c r="S20593" s="13"/>
      <c r="W20593" s="15"/>
    </row>
    <row r="20594" spans="10:23" x14ac:dyDescent="0.3">
      <c r="J20594" s="8"/>
      <c r="K20594"/>
      <c r="L20594"/>
      <c r="M20594"/>
      <c r="N20594"/>
      <c r="O20594"/>
      <c r="P20594"/>
      <c r="Q20594"/>
      <c r="R20594"/>
      <c r="S20594" s="13"/>
      <c r="W20594" s="15"/>
    </row>
    <row r="20595" spans="10:23" x14ac:dyDescent="0.3">
      <c r="J20595" s="8"/>
      <c r="K20595"/>
      <c r="L20595"/>
      <c r="M20595"/>
      <c r="N20595"/>
      <c r="O20595"/>
      <c r="P20595"/>
      <c r="Q20595"/>
      <c r="R20595"/>
      <c r="S20595" s="13"/>
      <c r="W20595" s="15"/>
    </row>
    <row r="20596" spans="10:23" x14ac:dyDescent="0.3">
      <c r="J20596" s="8"/>
      <c r="K20596"/>
      <c r="L20596"/>
      <c r="M20596"/>
      <c r="N20596"/>
      <c r="O20596"/>
      <c r="P20596"/>
      <c r="Q20596"/>
      <c r="R20596"/>
      <c r="S20596" s="13"/>
      <c r="W20596" s="15"/>
    </row>
    <row r="20597" spans="10:23" x14ac:dyDescent="0.3">
      <c r="J20597" s="8"/>
      <c r="K20597"/>
      <c r="L20597"/>
      <c r="M20597"/>
      <c r="N20597"/>
      <c r="O20597"/>
      <c r="P20597"/>
      <c r="Q20597"/>
      <c r="R20597"/>
      <c r="S20597" s="13"/>
      <c r="W20597" s="15"/>
    </row>
    <row r="20598" spans="10:23" x14ac:dyDescent="0.3">
      <c r="J20598" s="8"/>
      <c r="K20598"/>
      <c r="L20598"/>
      <c r="M20598"/>
      <c r="N20598"/>
      <c r="O20598"/>
      <c r="P20598"/>
      <c r="Q20598"/>
      <c r="R20598"/>
      <c r="S20598" s="13"/>
      <c r="W20598" s="15"/>
    </row>
    <row r="20599" spans="10:23" x14ac:dyDescent="0.3">
      <c r="J20599" s="8"/>
      <c r="K20599"/>
      <c r="L20599"/>
      <c r="M20599"/>
      <c r="N20599"/>
      <c r="O20599"/>
      <c r="P20599"/>
      <c r="Q20599"/>
      <c r="R20599"/>
      <c r="S20599" s="13"/>
      <c r="W20599" s="15"/>
    </row>
    <row r="20600" spans="10:23" x14ac:dyDescent="0.3">
      <c r="J20600" s="8"/>
      <c r="K20600"/>
      <c r="L20600"/>
      <c r="M20600"/>
      <c r="N20600"/>
      <c r="O20600"/>
      <c r="P20600"/>
      <c r="Q20600"/>
      <c r="R20600"/>
      <c r="S20600" s="13"/>
      <c r="W20600" s="15"/>
    </row>
    <row r="20601" spans="10:23" x14ac:dyDescent="0.3">
      <c r="J20601" s="8"/>
      <c r="K20601"/>
      <c r="L20601"/>
      <c r="M20601"/>
      <c r="N20601"/>
      <c r="O20601"/>
      <c r="P20601"/>
      <c r="Q20601"/>
      <c r="R20601"/>
      <c r="S20601" s="13"/>
      <c r="W20601" s="15"/>
    </row>
    <row r="20602" spans="10:23" x14ac:dyDescent="0.3">
      <c r="J20602" s="8"/>
      <c r="K20602"/>
      <c r="L20602"/>
      <c r="M20602"/>
      <c r="N20602"/>
      <c r="O20602"/>
      <c r="P20602"/>
      <c r="Q20602"/>
      <c r="R20602"/>
      <c r="S20602" s="13"/>
      <c r="W20602" s="15"/>
    </row>
    <row r="20603" spans="10:23" x14ac:dyDescent="0.3">
      <c r="J20603" s="8"/>
      <c r="K20603"/>
      <c r="L20603"/>
      <c r="M20603"/>
      <c r="N20603"/>
      <c r="O20603"/>
      <c r="P20603"/>
      <c r="Q20603"/>
      <c r="R20603"/>
      <c r="S20603" s="13"/>
      <c r="W20603" s="15"/>
    </row>
    <row r="20604" spans="10:23" x14ac:dyDescent="0.3">
      <c r="J20604" s="8"/>
      <c r="K20604"/>
      <c r="L20604"/>
      <c r="M20604"/>
      <c r="N20604"/>
      <c r="O20604"/>
      <c r="P20604"/>
      <c r="Q20604"/>
      <c r="R20604"/>
      <c r="S20604" s="13"/>
      <c r="W20604" s="15"/>
    </row>
    <row r="20605" spans="10:23" x14ac:dyDescent="0.3">
      <c r="J20605" s="8"/>
      <c r="K20605"/>
      <c r="L20605"/>
      <c r="M20605"/>
      <c r="N20605"/>
      <c r="O20605"/>
      <c r="P20605"/>
      <c r="Q20605"/>
      <c r="R20605"/>
      <c r="S20605" s="13"/>
      <c r="W20605" s="15"/>
    </row>
    <row r="20606" spans="10:23" x14ac:dyDescent="0.3">
      <c r="J20606" s="8"/>
      <c r="K20606"/>
      <c r="L20606"/>
      <c r="M20606"/>
      <c r="N20606"/>
      <c r="O20606"/>
      <c r="P20606"/>
      <c r="Q20606"/>
      <c r="R20606"/>
      <c r="S20606" s="13"/>
      <c r="W20606" s="15"/>
    </row>
    <row r="20607" spans="10:23" x14ac:dyDescent="0.3">
      <c r="J20607" s="8"/>
      <c r="K20607"/>
      <c r="L20607"/>
      <c r="M20607"/>
      <c r="N20607"/>
      <c r="O20607"/>
      <c r="P20607"/>
      <c r="Q20607"/>
      <c r="R20607"/>
      <c r="S20607" s="13"/>
      <c r="W20607" s="15"/>
    </row>
    <row r="20608" spans="10:23" x14ac:dyDescent="0.3">
      <c r="J20608" s="8"/>
      <c r="K20608"/>
      <c r="L20608"/>
      <c r="M20608"/>
      <c r="N20608"/>
      <c r="O20608"/>
      <c r="P20608"/>
      <c r="Q20608"/>
      <c r="R20608"/>
      <c r="S20608" s="13"/>
      <c r="W20608" s="15"/>
    </row>
    <row r="20609" spans="10:23" x14ac:dyDescent="0.3">
      <c r="J20609" s="8"/>
      <c r="K20609"/>
      <c r="L20609"/>
      <c r="M20609"/>
      <c r="N20609"/>
      <c r="O20609"/>
      <c r="P20609"/>
      <c r="Q20609"/>
      <c r="R20609"/>
      <c r="S20609" s="13"/>
      <c r="W20609" s="15"/>
    </row>
    <row r="20610" spans="10:23" x14ac:dyDescent="0.3">
      <c r="J20610" s="8"/>
      <c r="K20610"/>
      <c r="L20610"/>
      <c r="M20610"/>
      <c r="N20610"/>
      <c r="O20610"/>
      <c r="P20610"/>
      <c r="Q20610"/>
      <c r="R20610"/>
      <c r="S20610" s="13"/>
      <c r="W20610" s="15"/>
    </row>
    <row r="20611" spans="10:23" x14ac:dyDescent="0.3">
      <c r="J20611" s="8"/>
      <c r="K20611"/>
      <c r="L20611"/>
      <c r="M20611"/>
      <c r="N20611"/>
      <c r="O20611"/>
      <c r="P20611"/>
      <c r="Q20611"/>
      <c r="R20611"/>
      <c r="S20611" s="13"/>
      <c r="W20611" s="15"/>
    </row>
    <row r="20612" spans="10:23" x14ac:dyDescent="0.3">
      <c r="J20612" s="8"/>
      <c r="K20612"/>
      <c r="L20612"/>
      <c r="M20612"/>
      <c r="N20612"/>
      <c r="O20612"/>
      <c r="P20612"/>
      <c r="Q20612"/>
      <c r="R20612"/>
      <c r="S20612" s="13"/>
      <c r="W20612" s="15"/>
    </row>
    <row r="20613" spans="10:23" x14ac:dyDescent="0.3">
      <c r="J20613" s="8"/>
      <c r="K20613"/>
      <c r="L20613"/>
      <c r="M20613"/>
      <c r="N20613"/>
      <c r="O20613"/>
      <c r="P20613"/>
      <c r="Q20613"/>
      <c r="R20613"/>
      <c r="S20613" s="13"/>
      <c r="W20613" s="15"/>
    </row>
    <row r="20614" spans="10:23" x14ac:dyDescent="0.3">
      <c r="J20614" s="8"/>
      <c r="K20614"/>
      <c r="L20614"/>
      <c r="M20614"/>
      <c r="N20614"/>
      <c r="O20614"/>
      <c r="P20614"/>
      <c r="Q20614"/>
      <c r="R20614"/>
      <c r="S20614" s="13"/>
      <c r="W20614" s="15"/>
    </row>
    <row r="20615" spans="10:23" x14ac:dyDescent="0.3">
      <c r="J20615" s="8"/>
      <c r="K20615"/>
      <c r="L20615"/>
      <c r="M20615"/>
      <c r="N20615"/>
      <c r="O20615"/>
      <c r="P20615"/>
      <c r="Q20615"/>
      <c r="R20615"/>
      <c r="S20615" s="13"/>
      <c r="W20615" s="15"/>
    </row>
    <row r="20616" spans="10:23" x14ac:dyDescent="0.3">
      <c r="J20616" s="8"/>
      <c r="K20616"/>
      <c r="L20616"/>
      <c r="M20616"/>
      <c r="N20616"/>
      <c r="O20616"/>
      <c r="P20616"/>
      <c r="Q20616"/>
      <c r="R20616"/>
      <c r="S20616" s="13"/>
      <c r="W20616" s="15"/>
    </row>
    <row r="20617" spans="10:23" x14ac:dyDescent="0.3">
      <c r="J20617" s="8"/>
      <c r="K20617"/>
      <c r="L20617"/>
      <c r="M20617"/>
      <c r="N20617"/>
      <c r="O20617"/>
      <c r="P20617"/>
      <c r="Q20617"/>
      <c r="R20617"/>
      <c r="S20617" s="13"/>
      <c r="W20617" s="15"/>
    </row>
    <row r="20618" spans="10:23" x14ac:dyDescent="0.3">
      <c r="J20618" s="8"/>
      <c r="K20618"/>
      <c r="L20618"/>
      <c r="M20618"/>
      <c r="N20618"/>
      <c r="O20618"/>
      <c r="P20618"/>
      <c r="Q20618"/>
      <c r="R20618"/>
      <c r="S20618" s="13"/>
      <c r="W20618" s="15"/>
    </row>
    <row r="20619" spans="10:23" x14ac:dyDescent="0.3">
      <c r="J20619" s="8"/>
      <c r="K20619"/>
      <c r="L20619"/>
      <c r="M20619"/>
      <c r="N20619"/>
      <c r="O20619"/>
      <c r="P20619"/>
      <c r="Q20619"/>
      <c r="R20619"/>
      <c r="S20619" s="13"/>
      <c r="W20619" s="15"/>
    </row>
    <row r="20620" spans="10:23" x14ac:dyDescent="0.3">
      <c r="J20620" s="8"/>
      <c r="K20620"/>
      <c r="L20620"/>
      <c r="M20620"/>
      <c r="N20620"/>
      <c r="O20620"/>
      <c r="P20620"/>
      <c r="Q20620"/>
      <c r="R20620"/>
      <c r="S20620" s="13"/>
      <c r="W20620" s="15"/>
    </row>
    <row r="20621" spans="10:23" x14ac:dyDescent="0.3">
      <c r="J20621" s="8"/>
      <c r="K20621"/>
      <c r="L20621"/>
      <c r="M20621"/>
      <c r="N20621"/>
      <c r="O20621"/>
      <c r="P20621"/>
      <c r="Q20621"/>
      <c r="R20621"/>
      <c r="S20621" s="13"/>
      <c r="W20621" s="15"/>
    </row>
    <row r="20622" spans="10:23" x14ac:dyDescent="0.3">
      <c r="J20622" s="8"/>
      <c r="K20622"/>
      <c r="L20622"/>
      <c r="M20622"/>
      <c r="N20622"/>
      <c r="O20622"/>
      <c r="P20622"/>
      <c r="Q20622"/>
      <c r="R20622"/>
      <c r="S20622" s="13"/>
      <c r="W20622" s="15"/>
    </row>
    <row r="20623" spans="10:23" x14ac:dyDescent="0.3">
      <c r="J20623" s="8"/>
      <c r="K20623"/>
      <c r="L20623"/>
      <c r="M20623"/>
      <c r="N20623"/>
      <c r="O20623"/>
      <c r="P20623"/>
      <c r="Q20623"/>
      <c r="R20623"/>
      <c r="S20623" s="13"/>
      <c r="W20623" s="15"/>
    </row>
    <row r="20624" spans="10:23" x14ac:dyDescent="0.3">
      <c r="J20624" s="8"/>
      <c r="K20624"/>
      <c r="L20624"/>
      <c r="M20624"/>
      <c r="N20624"/>
      <c r="O20624"/>
      <c r="P20624"/>
      <c r="Q20624"/>
      <c r="R20624"/>
      <c r="S20624" s="13"/>
      <c r="W20624" s="15"/>
    </row>
    <row r="20625" spans="10:23" x14ac:dyDescent="0.3">
      <c r="J20625" s="8"/>
      <c r="K20625"/>
      <c r="L20625"/>
      <c r="M20625"/>
      <c r="N20625"/>
      <c r="O20625"/>
      <c r="P20625"/>
      <c r="Q20625"/>
      <c r="R20625"/>
      <c r="S20625" s="13"/>
      <c r="W20625" s="15"/>
    </row>
    <row r="20626" spans="10:23" x14ac:dyDescent="0.3">
      <c r="J20626" s="8"/>
      <c r="K20626"/>
      <c r="L20626"/>
      <c r="M20626"/>
      <c r="N20626"/>
      <c r="O20626"/>
      <c r="P20626"/>
      <c r="Q20626"/>
      <c r="R20626"/>
      <c r="S20626" s="13"/>
      <c r="W20626" s="15"/>
    </row>
    <row r="20627" spans="10:23" x14ac:dyDescent="0.3">
      <c r="J20627" s="8"/>
      <c r="K20627"/>
      <c r="L20627"/>
      <c r="M20627"/>
      <c r="N20627"/>
      <c r="O20627"/>
      <c r="P20627"/>
      <c r="Q20627"/>
      <c r="R20627"/>
      <c r="S20627" s="13"/>
      <c r="W20627" s="15"/>
    </row>
    <row r="20628" spans="10:23" x14ac:dyDescent="0.3">
      <c r="J20628" s="8"/>
      <c r="K20628"/>
      <c r="L20628"/>
      <c r="M20628"/>
      <c r="N20628"/>
      <c r="O20628"/>
      <c r="P20628"/>
      <c r="Q20628"/>
      <c r="R20628"/>
      <c r="S20628" s="13"/>
      <c r="W20628" s="15"/>
    </row>
    <row r="20629" spans="10:23" x14ac:dyDescent="0.3">
      <c r="J20629" s="8"/>
      <c r="K20629"/>
      <c r="L20629"/>
      <c r="M20629"/>
      <c r="N20629"/>
      <c r="O20629"/>
      <c r="P20629"/>
      <c r="Q20629"/>
      <c r="R20629"/>
      <c r="S20629" s="13"/>
      <c r="W20629" s="15"/>
    </row>
    <row r="20630" spans="10:23" x14ac:dyDescent="0.3">
      <c r="J20630" s="8"/>
      <c r="K20630"/>
      <c r="L20630"/>
      <c r="M20630"/>
      <c r="N20630"/>
      <c r="O20630"/>
      <c r="P20630"/>
      <c r="Q20630"/>
      <c r="R20630"/>
      <c r="S20630" s="13"/>
      <c r="W20630" s="15"/>
    </row>
    <row r="20631" spans="10:23" x14ac:dyDescent="0.3">
      <c r="J20631" s="8"/>
      <c r="K20631"/>
      <c r="L20631"/>
      <c r="M20631"/>
      <c r="N20631"/>
      <c r="O20631"/>
      <c r="P20631"/>
      <c r="Q20631"/>
      <c r="R20631"/>
      <c r="S20631" s="13"/>
      <c r="W20631" s="15"/>
    </row>
    <row r="20632" spans="10:23" x14ac:dyDescent="0.3">
      <c r="J20632" s="8"/>
      <c r="K20632"/>
      <c r="L20632"/>
      <c r="M20632"/>
      <c r="N20632"/>
      <c r="O20632"/>
      <c r="P20632"/>
      <c r="Q20632"/>
      <c r="R20632"/>
      <c r="S20632" s="13"/>
      <c r="W20632" s="15"/>
    </row>
    <row r="20633" spans="10:23" x14ac:dyDescent="0.3">
      <c r="J20633" s="8"/>
      <c r="K20633"/>
      <c r="L20633"/>
      <c r="M20633"/>
      <c r="N20633"/>
      <c r="O20633"/>
      <c r="P20633"/>
      <c r="Q20633"/>
      <c r="R20633"/>
      <c r="S20633" s="13"/>
      <c r="W20633" s="15"/>
    </row>
    <row r="20634" spans="10:23" x14ac:dyDescent="0.3">
      <c r="J20634" s="8"/>
      <c r="K20634"/>
      <c r="L20634"/>
      <c r="M20634"/>
      <c r="N20634"/>
      <c r="O20634"/>
      <c r="P20634"/>
      <c r="Q20634"/>
      <c r="R20634"/>
      <c r="S20634" s="13"/>
      <c r="W20634" s="15"/>
    </row>
    <row r="20635" spans="10:23" x14ac:dyDescent="0.3">
      <c r="J20635" s="8"/>
      <c r="K20635"/>
      <c r="L20635"/>
      <c r="M20635"/>
      <c r="N20635"/>
      <c r="O20635"/>
      <c r="P20635"/>
      <c r="Q20635"/>
      <c r="R20635"/>
      <c r="S20635" s="13"/>
      <c r="W20635" s="15"/>
    </row>
    <row r="20636" spans="10:23" x14ac:dyDescent="0.3">
      <c r="J20636" s="8"/>
      <c r="K20636"/>
      <c r="L20636"/>
      <c r="M20636"/>
      <c r="N20636"/>
      <c r="O20636"/>
      <c r="P20636"/>
      <c r="Q20636"/>
      <c r="R20636"/>
      <c r="S20636" s="13"/>
      <c r="W20636" s="15"/>
    </row>
    <row r="20637" spans="10:23" x14ac:dyDescent="0.3">
      <c r="J20637" s="8"/>
      <c r="K20637"/>
      <c r="L20637"/>
      <c r="M20637"/>
      <c r="N20637"/>
      <c r="O20637"/>
      <c r="P20637"/>
      <c r="Q20637"/>
      <c r="R20637"/>
      <c r="S20637" s="13"/>
      <c r="W20637" s="15"/>
    </row>
    <row r="20638" spans="10:23" x14ac:dyDescent="0.3">
      <c r="J20638" s="8"/>
      <c r="K20638"/>
      <c r="L20638"/>
      <c r="M20638"/>
      <c r="N20638"/>
      <c r="O20638"/>
      <c r="P20638"/>
      <c r="Q20638"/>
      <c r="R20638"/>
      <c r="S20638" s="13"/>
      <c r="W20638" s="15"/>
    </row>
    <row r="20639" spans="10:23" x14ac:dyDescent="0.3">
      <c r="J20639" s="8"/>
      <c r="K20639"/>
      <c r="L20639"/>
      <c r="M20639"/>
      <c r="N20639"/>
      <c r="O20639"/>
      <c r="P20639"/>
      <c r="Q20639"/>
      <c r="R20639"/>
      <c r="S20639" s="13"/>
      <c r="W20639" s="15"/>
    </row>
    <row r="20640" spans="10:23" x14ac:dyDescent="0.3">
      <c r="J20640" s="8"/>
      <c r="K20640"/>
      <c r="L20640"/>
      <c r="M20640"/>
      <c r="N20640"/>
      <c r="O20640"/>
      <c r="P20640"/>
      <c r="Q20640"/>
      <c r="R20640"/>
      <c r="S20640" s="13"/>
      <c r="W20640" s="15"/>
    </row>
    <row r="20641" spans="10:23" x14ac:dyDescent="0.3">
      <c r="J20641" s="8"/>
      <c r="K20641"/>
      <c r="L20641"/>
      <c r="M20641"/>
      <c r="N20641"/>
      <c r="O20641"/>
      <c r="P20641"/>
      <c r="Q20641"/>
      <c r="R20641"/>
      <c r="S20641" s="13"/>
      <c r="W20641" s="15"/>
    </row>
    <row r="20642" spans="10:23" x14ac:dyDescent="0.3">
      <c r="J20642" s="8"/>
      <c r="K20642"/>
      <c r="L20642"/>
      <c r="M20642"/>
      <c r="N20642"/>
      <c r="O20642"/>
      <c r="P20642"/>
      <c r="Q20642"/>
      <c r="R20642"/>
      <c r="S20642" s="13"/>
      <c r="W20642" s="15"/>
    </row>
    <row r="20643" spans="10:23" x14ac:dyDescent="0.3">
      <c r="J20643" s="8"/>
      <c r="K20643"/>
      <c r="L20643"/>
      <c r="M20643"/>
      <c r="N20643"/>
      <c r="O20643"/>
      <c r="P20643"/>
      <c r="Q20643"/>
      <c r="R20643"/>
      <c r="S20643" s="13"/>
      <c r="W20643" s="15"/>
    </row>
    <row r="20644" spans="10:23" x14ac:dyDescent="0.3">
      <c r="J20644" s="8"/>
      <c r="K20644"/>
      <c r="L20644"/>
      <c r="M20644"/>
      <c r="N20644"/>
      <c r="O20644"/>
      <c r="P20644"/>
      <c r="Q20644"/>
      <c r="R20644"/>
      <c r="S20644" s="13"/>
      <c r="W20644" s="15"/>
    </row>
    <row r="20645" spans="10:23" x14ac:dyDescent="0.3">
      <c r="J20645" s="8"/>
      <c r="K20645"/>
      <c r="L20645"/>
      <c r="M20645"/>
      <c r="N20645"/>
      <c r="O20645"/>
      <c r="P20645"/>
      <c r="Q20645"/>
      <c r="R20645"/>
      <c r="S20645" s="13"/>
      <c r="W20645" s="15"/>
    </row>
    <row r="20646" spans="10:23" x14ac:dyDescent="0.3">
      <c r="J20646" s="8"/>
      <c r="K20646"/>
      <c r="L20646"/>
      <c r="M20646"/>
      <c r="N20646"/>
      <c r="O20646"/>
      <c r="P20646"/>
      <c r="Q20646"/>
      <c r="R20646"/>
      <c r="S20646" s="13"/>
      <c r="W20646" s="15"/>
    </row>
    <row r="20647" spans="10:23" x14ac:dyDescent="0.3">
      <c r="J20647" s="8"/>
      <c r="K20647"/>
      <c r="L20647"/>
      <c r="M20647"/>
      <c r="N20647"/>
      <c r="O20647"/>
      <c r="P20647"/>
      <c r="Q20647"/>
      <c r="R20647"/>
      <c r="S20647" s="13"/>
      <c r="W20647" s="15"/>
    </row>
    <row r="20648" spans="10:23" x14ac:dyDescent="0.3">
      <c r="J20648" s="8"/>
      <c r="K20648"/>
      <c r="L20648"/>
      <c r="M20648"/>
      <c r="N20648"/>
      <c r="O20648"/>
      <c r="P20648"/>
      <c r="Q20648"/>
      <c r="R20648"/>
      <c r="S20648" s="13"/>
      <c r="W20648" s="15"/>
    </row>
    <row r="20649" spans="10:23" x14ac:dyDescent="0.3">
      <c r="J20649" s="8"/>
      <c r="K20649"/>
      <c r="L20649"/>
      <c r="M20649"/>
      <c r="N20649"/>
      <c r="O20649"/>
      <c r="P20649"/>
      <c r="Q20649"/>
      <c r="R20649"/>
      <c r="S20649" s="13"/>
      <c r="W20649" s="15"/>
    </row>
    <row r="20650" spans="10:23" x14ac:dyDescent="0.3">
      <c r="J20650" s="8"/>
      <c r="K20650"/>
      <c r="L20650"/>
      <c r="M20650"/>
      <c r="N20650"/>
      <c r="O20650"/>
      <c r="P20650"/>
      <c r="Q20650"/>
      <c r="R20650"/>
      <c r="S20650" s="13"/>
      <c r="W20650" s="15"/>
    </row>
    <row r="20651" spans="10:23" x14ac:dyDescent="0.3">
      <c r="J20651" s="8"/>
      <c r="K20651"/>
      <c r="L20651"/>
      <c r="M20651"/>
      <c r="N20651"/>
      <c r="O20651"/>
      <c r="P20651"/>
      <c r="Q20651"/>
      <c r="R20651"/>
      <c r="S20651" s="13"/>
      <c r="W20651" s="15"/>
    </row>
    <row r="20652" spans="10:23" x14ac:dyDescent="0.3">
      <c r="J20652" s="8"/>
      <c r="K20652"/>
      <c r="L20652"/>
      <c r="M20652"/>
      <c r="N20652"/>
      <c r="O20652"/>
      <c r="P20652"/>
      <c r="Q20652"/>
      <c r="R20652"/>
      <c r="S20652" s="13"/>
      <c r="W20652" s="15"/>
    </row>
    <row r="20653" spans="10:23" x14ac:dyDescent="0.3">
      <c r="J20653" s="8"/>
      <c r="K20653"/>
      <c r="L20653"/>
      <c r="M20653"/>
      <c r="N20653"/>
      <c r="O20653"/>
      <c r="P20653"/>
      <c r="Q20653"/>
      <c r="R20653"/>
      <c r="S20653" s="13"/>
      <c r="W20653" s="15"/>
    </row>
    <row r="20654" spans="10:23" x14ac:dyDescent="0.3">
      <c r="J20654" s="8"/>
      <c r="K20654"/>
      <c r="L20654"/>
      <c r="M20654"/>
      <c r="N20654"/>
      <c r="O20654"/>
      <c r="P20654"/>
      <c r="Q20654"/>
      <c r="R20654"/>
      <c r="S20654" s="13"/>
      <c r="W20654" s="15"/>
    </row>
    <row r="20655" spans="10:23" x14ac:dyDescent="0.3">
      <c r="J20655" s="8"/>
      <c r="K20655"/>
      <c r="L20655"/>
      <c r="M20655"/>
      <c r="N20655"/>
      <c r="O20655"/>
      <c r="P20655"/>
      <c r="Q20655"/>
      <c r="R20655"/>
      <c r="S20655" s="13"/>
      <c r="W20655" s="15"/>
    </row>
    <row r="20656" spans="10:23" x14ac:dyDescent="0.3">
      <c r="J20656" s="8"/>
      <c r="K20656"/>
      <c r="L20656"/>
      <c r="M20656"/>
      <c r="N20656"/>
      <c r="O20656"/>
      <c r="P20656"/>
      <c r="Q20656"/>
      <c r="R20656"/>
      <c r="S20656" s="13"/>
      <c r="W20656" s="15"/>
    </row>
    <row r="20657" spans="10:23" x14ac:dyDescent="0.3">
      <c r="J20657" s="8"/>
      <c r="K20657"/>
      <c r="L20657"/>
      <c r="M20657"/>
      <c r="N20657"/>
      <c r="O20657"/>
      <c r="P20657"/>
      <c r="Q20657"/>
      <c r="R20657"/>
      <c r="S20657" s="13"/>
      <c r="W20657" s="15"/>
    </row>
    <row r="20658" spans="10:23" x14ac:dyDescent="0.3">
      <c r="J20658" s="8"/>
      <c r="K20658"/>
      <c r="L20658"/>
      <c r="M20658"/>
      <c r="N20658"/>
      <c r="O20658"/>
      <c r="P20658"/>
      <c r="Q20658"/>
      <c r="R20658"/>
      <c r="S20658" s="13"/>
      <c r="W20658" s="15"/>
    </row>
    <row r="20659" spans="10:23" x14ac:dyDescent="0.3">
      <c r="J20659" s="8"/>
      <c r="K20659"/>
      <c r="L20659"/>
      <c r="M20659"/>
      <c r="N20659"/>
      <c r="O20659"/>
      <c r="P20659"/>
      <c r="Q20659"/>
      <c r="R20659"/>
      <c r="S20659" s="13"/>
      <c r="W20659" s="15"/>
    </row>
    <row r="20660" spans="10:23" x14ac:dyDescent="0.3">
      <c r="J20660" s="8"/>
      <c r="K20660"/>
      <c r="L20660"/>
      <c r="M20660"/>
      <c r="N20660"/>
      <c r="O20660"/>
      <c r="P20660"/>
      <c r="Q20660"/>
      <c r="R20660"/>
      <c r="S20660" s="13"/>
      <c r="W20660" s="15"/>
    </row>
    <row r="20661" spans="10:23" x14ac:dyDescent="0.3">
      <c r="J20661" s="8"/>
      <c r="K20661"/>
      <c r="L20661"/>
      <c r="M20661"/>
      <c r="N20661"/>
      <c r="O20661"/>
      <c r="P20661"/>
      <c r="Q20661"/>
      <c r="R20661"/>
      <c r="S20661" s="13"/>
      <c r="W20661" s="15"/>
    </row>
    <row r="20662" spans="10:23" x14ac:dyDescent="0.3">
      <c r="J20662" s="8"/>
      <c r="K20662"/>
      <c r="L20662"/>
      <c r="M20662"/>
      <c r="N20662"/>
      <c r="O20662"/>
      <c r="P20662"/>
      <c r="Q20662"/>
      <c r="R20662"/>
      <c r="S20662" s="13"/>
      <c r="W20662" s="15"/>
    </row>
    <row r="20663" spans="10:23" x14ac:dyDescent="0.3">
      <c r="J20663" s="8"/>
      <c r="K20663"/>
      <c r="L20663"/>
      <c r="M20663"/>
      <c r="N20663"/>
      <c r="O20663"/>
      <c r="P20663"/>
      <c r="Q20663"/>
      <c r="R20663"/>
      <c r="S20663" s="13"/>
      <c r="W20663" s="15"/>
    </row>
    <row r="20664" spans="10:23" x14ac:dyDescent="0.3">
      <c r="J20664" s="8"/>
      <c r="K20664"/>
      <c r="L20664"/>
      <c r="M20664"/>
      <c r="N20664"/>
      <c r="O20664"/>
      <c r="P20664"/>
      <c r="Q20664"/>
      <c r="R20664"/>
      <c r="S20664" s="13"/>
      <c r="W20664" s="15"/>
    </row>
    <row r="20665" spans="10:23" x14ac:dyDescent="0.3">
      <c r="J20665" s="8"/>
      <c r="K20665"/>
      <c r="L20665"/>
      <c r="M20665"/>
      <c r="N20665"/>
      <c r="O20665"/>
      <c r="P20665"/>
      <c r="Q20665"/>
      <c r="R20665"/>
      <c r="S20665" s="13"/>
      <c r="W20665" s="15"/>
    </row>
    <row r="20666" spans="10:23" x14ac:dyDescent="0.3">
      <c r="J20666" s="8"/>
      <c r="K20666"/>
      <c r="L20666"/>
      <c r="M20666"/>
      <c r="N20666"/>
      <c r="O20666"/>
      <c r="P20666"/>
      <c r="Q20666"/>
      <c r="R20666"/>
      <c r="S20666" s="13"/>
      <c r="W20666" s="15"/>
    </row>
    <row r="20667" spans="10:23" x14ac:dyDescent="0.3">
      <c r="J20667" s="8"/>
      <c r="K20667"/>
      <c r="L20667"/>
      <c r="M20667"/>
      <c r="N20667"/>
      <c r="O20667"/>
      <c r="P20667"/>
      <c r="Q20667"/>
      <c r="R20667"/>
      <c r="S20667" s="13"/>
      <c r="W20667" s="15"/>
    </row>
    <row r="20668" spans="10:23" x14ac:dyDescent="0.3">
      <c r="J20668" s="8"/>
      <c r="K20668"/>
      <c r="L20668"/>
      <c r="M20668"/>
      <c r="N20668"/>
      <c r="O20668"/>
      <c r="P20668"/>
      <c r="Q20668"/>
      <c r="R20668"/>
      <c r="S20668" s="13"/>
      <c r="W20668" s="15"/>
    </row>
    <row r="20669" spans="10:23" x14ac:dyDescent="0.3">
      <c r="J20669" s="8"/>
      <c r="K20669"/>
      <c r="L20669"/>
      <c r="M20669"/>
      <c r="N20669"/>
      <c r="O20669"/>
      <c r="P20669"/>
      <c r="Q20669"/>
      <c r="R20669"/>
      <c r="S20669" s="13"/>
      <c r="W20669" s="15"/>
    </row>
    <row r="20670" spans="10:23" x14ac:dyDescent="0.3">
      <c r="J20670" s="8"/>
      <c r="K20670"/>
      <c r="L20670"/>
      <c r="M20670"/>
      <c r="N20670"/>
      <c r="O20670"/>
      <c r="P20670"/>
      <c r="Q20670"/>
      <c r="R20670"/>
      <c r="S20670" s="13"/>
      <c r="W20670" s="15"/>
    </row>
    <row r="20671" spans="10:23" x14ac:dyDescent="0.3">
      <c r="J20671" s="8"/>
      <c r="K20671"/>
      <c r="L20671"/>
      <c r="M20671"/>
      <c r="N20671"/>
      <c r="O20671"/>
      <c r="P20671"/>
      <c r="Q20671"/>
      <c r="R20671"/>
      <c r="S20671" s="13"/>
      <c r="W20671" s="15"/>
    </row>
    <row r="20672" spans="10:23" x14ac:dyDescent="0.3">
      <c r="J20672" s="8"/>
      <c r="K20672"/>
      <c r="L20672"/>
      <c r="M20672"/>
      <c r="N20672"/>
      <c r="O20672"/>
      <c r="P20672"/>
      <c r="Q20672"/>
      <c r="R20672"/>
      <c r="S20672" s="13"/>
      <c r="W20672" s="15"/>
    </row>
    <row r="20673" spans="10:23" x14ac:dyDescent="0.3">
      <c r="J20673" s="8"/>
      <c r="K20673"/>
      <c r="L20673"/>
      <c r="M20673"/>
      <c r="N20673"/>
      <c r="O20673"/>
      <c r="P20673"/>
      <c r="Q20673"/>
      <c r="R20673"/>
      <c r="S20673" s="13"/>
      <c r="W20673" s="15"/>
    </row>
    <row r="20674" spans="10:23" x14ac:dyDescent="0.3">
      <c r="J20674" s="8"/>
      <c r="K20674"/>
      <c r="L20674"/>
      <c r="M20674"/>
      <c r="N20674"/>
      <c r="O20674"/>
      <c r="P20674"/>
      <c r="Q20674"/>
      <c r="R20674"/>
      <c r="S20674" s="13"/>
      <c r="W20674" s="15"/>
    </row>
    <row r="20675" spans="10:23" x14ac:dyDescent="0.3">
      <c r="J20675" s="8"/>
      <c r="K20675"/>
      <c r="L20675"/>
      <c r="M20675"/>
      <c r="N20675"/>
      <c r="O20675"/>
      <c r="P20675"/>
      <c r="Q20675"/>
      <c r="R20675"/>
      <c r="S20675" s="13"/>
      <c r="W20675" s="15"/>
    </row>
    <row r="20676" spans="10:23" x14ac:dyDescent="0.3">
      <c r="J20676" s="8"/>
      <c r="K20676"/>
      <c r="L20676"/>
      <c r="M20676"/>
      <c r="N20676"/>
      <c r="O20676"/>
      <c r="P20676"/>
      <c r="Q20676"/>
      <c r="R20676"/>
      <c r="S20676" s="13"/>
      <c r="W20676" s="15"/>
    </row>
    <row r="20677" spans="10:23" x14ac:dyDescent="0.3">
      <c r="J20677" s="8"/>
      <c r="K20677"/>
      <c r="L20677"/>
      <c r="M20677"/>
      <c r="N20677"/>
      <c r="O20677"/>
      <c r="P20677"/>
      <c r="Q20677"/>
      <c r="R20677"/>
      <c r="S20677" s="13"/>
      <c r="W20677" s="15"/>
    </row>
    <row r="20678" spans="10:23" x14ac:dyDescent="0.3">
      <c r="J20678" s="8"/>
      <c r="K20678"/>
      <c r="L20678"/>
      <c r="M20678"/>
      <c r="N20678"/>
      <c r="O20678"/>
      <c r="P20678"/>
      <c r="Q20678"/>
      <c r="R20678"/>
      <c r="S20678" s="13"/>
      <c r="W20678" s="15"/>
    </row>
    <row r="20679" spans="10:23" x14ac:dyDescent="0.3">
      <c r="J20679" s="8"/>
      <c r="K20679"/>
      <c r="L20679"/>
      <c r="M20679"/>
      <c r="N20679"/>
      <c r="O20679"/>
      <c r="P20679"/>
      <c r="Q20679"/>
      <c r="R20679"/>
      <c r="S20679" s="13"/>
      <c r="W20679" s="15"/>
    </row>
    <row r="20680" spans="10:23" x14ac:dyDescent="0.3">
      <c r="J20680" s="8"/>
      <c r="K20680"/>
      <c r="L20680"/>
      <c r="M20680"/>
      <c r="N20680"/>
      <c r="O20680"/>
      <c r="P20680"/>
      <c r="Q20680"/>
      <c r="R20680"/>
      <c r="S20680" s="13"/>
      <c r="W20680" s="15"/>
    </row>
    <row r="20681" spans="10:23" x14ac:dyDescent="0.3">
      <c r="J20681" s="8"/>
      <c r="K20681"/>
      <c r="L20681"/>
      <c r="M20681"/>
      <c r="N20681"/>
      <c r="O20681"/>
      <c r="P20681"/>
      <c r="Q20681"/>
      <c r="R20681"/>
      <c r="S20681" s="13"/>
      <c r="W20681" s="15"/>
    </row>
    <row r="20682" spans="10:23" x14ac:dyDescent="0.3">
      <c r="J20682" s="8"/>
      <c r="K20682"/>
      <c r="L20682"/>
      <c r="M20682"/>
      <c r="N20682"/>
      <c r="O20682"/>
      <c r="P20682"/>
      <c r="Q20682"/>
      <c r="R20682"/>
      <c r="S20682" s="13"/>
      <c r="W20682" s="15"/>
    </row>
    <row r="20683" spans="10:23" x14ac:dyDescent="0.3">
      <c r="J20683" s="8"/>
      <c r="K20683"/>
      <c r="L20683"/>
      <c r="M20683"/>
      <c r="N20683"/>
      <c r="O20683"/>
      <c r="P20683"/>
      <c r="Q20683"/>
      <c r="R20683"/>
      <c r="S20683" s="13"/>
      <c r="W20683" s="15"/>
    </row>
    <row r="20684" spans="10:23" x14ac:dyDescent="0.3">
      <c r="J20684" s="8"/>
      <c r="K20684"/>
      <c r="L20684"/>
      <c r="M20684"/>
      <c r="N20684"/>
      <c r="O20684"/>
      <c r="P20684"/>
      <c r="Q20684"/>
      <c r="R20684"/>
      <c r="S20684" s="13"/>
      <c r="W20684" s="15"/>
    </row>
    <row r="20685" spans="10:23" x14ac:dyDescent="0.3">
      <c r="J20685" s="8"/>
      <c r="K20685"/>
      <c r="L20685"/>
      <c r="M20685"/>
      <c r="N20685"/>
      <c r="O20685"/>
      <c r="P20685"/>
      <c r="Q20685"/>
      <c r="R20685"/>
      <c r="S20685" s="13"/>
      <c r="W20685" s="15"/>
    </row>
    <row r="20686" spans="10:23" x14ac:dyDescent="0.3">
      <c r="J20686" s="8"/>
      <c r="K20686"/>
      <c r="L20686"/>
      <c r="M20686"/>
      <c r="N20686"/>
      <c r="O20686"/>
      <c r="P20686"/>
      <c r="Q20686"/>
      <c r="R20686"/>
      <c r="S20686" s="13"/>
      <c r="W20686" s="15"/>
    </row>
    <row r="20687" spans="10:23" x14ac:dyDescent="0.3">
      <c r="J20687" s="8"/>
      <c r="K20687"/>
      <c r="L20687"/>
      <c r="M20687"/>
      <c r="N20687"/>
      <c r="O20687"/>
      <c r="P20687"/>
      <c r="Q20687"/>
      <c r="R20687"/>
      <c r="S20687" s="13"/>
      <c r="W20687" s="15"/>
    </row>
    <row r="20688" spans="10:23" x14ac:dyDescent="0.3">
      <c r="J20688" s="8"/>
      <c r="K20688"/>
      <c r="L20688"/>
      <c r="M20688"/>
      <c r="N20688"/>
      <c r="O20688"/>
      <c r="P20688"/>
      <c r="Q20688"/>
      <c r="R20688"/>
      <c r="S20688" s="13"/>
      <c r="W20688" s="15"/>
    </row>
    <row r="20689" spans="10:23" x14ac:dyDescent="0.3">
      <c r="J20689" s="8"/>
      <c r="K20689"/>
      <c r="L20689"/>
      <c r="M20689"/>
      <c r="N20689"/>
      <c r="O20689"/>
      <c r="P20689"/>
      <c r="Q20689"/>
      <c r="R20689"/>
      <c r="S20689" s="13"/>
      <c r="W20689" s="15"/>
    </row>
    <row r="20690" spans="10:23" x14ac:dyDescent="0.3">
      <c r="J20690" s="8"/>
      <c r="K20690"/>
      <c r="L20690"/>
      <c r="M20690"/>
      <c r="N20690"/>
      <c r="O20690"/>
      <c r="P20690"/>
      <c r="Q20690"/>
      <c r="R20690"/>
      <c r="S20690" s="13"/>
      <c r="W20690" s="15"/>
    </row>
    <row r="20691" spans="10:23" x14ac:dyDescent="0.3">
      <c r="J20691" s="8"/>
      <c r="K20691"/>
      <c r="L20691"/>
      <c r="M20691"/>
      <c r="N20691"/>
      <c r="O20691"/>
      <c r="P20691"/>
      <c r="Q20691"/>
      <c r="R20691"/>
      <c r="S20691" s="13"/>
      <c r="W20691" s="15"/>
    </row>
    <row r="20692" spans="10:23" x14ac:dyDescent="0.3">
      <c r="J20692" s="8"/>
      <c r="K20692"/>
      <c r="L20692"/>
      <c r="M20692"/>
      <c r="N20692"/>
      <c r="O20692"/>
      <c r="P20692"/>
      <c r="Q20692"/>
      <c r="R20692"/>
      <c r="S20692" s="13"/>
      <c r="W20692" s="15"/>
    </row>
    <row r="20693" spans="10:23" x14ac:dyDescent="0.3">
      <c r="J20693" s="8"/>
      <c r="K20693"/>
      <c r="L20693"/>
      <c r="M20693"/>
      <c r="N20693"/>
      <c r="O20693"/>
      <c r="P20693"/>
      <c r="Q20693"/>
      <c r="R20693"/>
      <c r="S20693" s="13"/>
      <c r="W20693" s="15"/>
    </row>
    <row r="20694" spans="10:23" x14ac:dyDescent="0.3">
      <c r="J20694" s="8"/>
      <c r="K20694"/>
      <c r="L20694"/>
      <c r="M20694"/>
      <c r="N20694"/>
      <c r="O20694"/>
      <c r="P20694"/>
      <c r="Q20694"/>
      <c r="R20694"/>
      <c r="S20694" s="13"/>
      <c r="W20694" s="15"/>
    </row>
    <row r="20695" spans="10:23" x14ac:dyDescent="0.3">
      <c r="J20695" s="8"/>
      <c r="K20695"/>
      <c r="L20695"/>
      <c r="M20695"/>
      <c r="N20695"/>
      <c r="O20695"/>
      <c r="P20695"/>
      <c r="Q20695"/>
      <c r="R20695"/>
      <c r="S20695" s="13"/>
      <c r="W20695" s="15"/>
    </row>
    <row r="20696" spans="10:23" x14ac:dyDescent="0.3">
      <c r="J20696" s="8"/>
      <c r="K20696"/>
      <c r="L20696"/>
      <c r="M20696"/>
      <c r="N20696"/>
      <c r="O20696"/>
      <c r="P20696"/>
      <c r="Q20696"/>
      <c r="R20696"/>
      <c r="S20696" s="13"/>
      <c r="W20696" s="15"/>
    </row>
    <row r="20697" spans="10:23" x14ac:dyDescent="0.3">
      <c r="J20697" s="8"/>
      <c r="K20697"/>
      <c r="L20697"/>
      <c r="M20697"/>
      <c r="N20697"/>
      <c r="O20697"/>
      <c r="P20697"/>
      <c r="Q20697"/>
      <c r="R20697"/>
      <c r="S20697" s="13"/>
      <c r="W20697" s="15"/>
    </row>
    <row r="20698" spans="10:23" x14ac:dyDescent="0.3">
      <c r="J20698" s="8"/>
      <c r="K20698"/>
      <c r="L20698"/>
      <c r="M20698"/>
      <c r="N20698"/>
      <c r="O20698"/>
      <c r="P20698"/>
      <c r="Q20698"/>
      <c r="R20698"/>
      <c r="S20698" s="13"/>
      <c r="W20698" s="15"/>
    </row>
    <row r="20699" spans="10:23" x14ac:dyDescent="0.3">
      <c r="J20699" s="8"/>
      <c r="K20699"/>
      <c r="L20699"/>
      <c r="M20699"/>
      <c r="N20699"/>
      <c r="O20699"/>
      <c r="P20699"/>
      <c r="Q20699"/>
      <c r="R20699"/>
      <c r="S20699" s="13"/>
      <c r="W20699" s="15"/>
    </row>
    <row r="20700" spans="10:23" x14ac:dyDescent="0.3">
      <c r="J20700" s="8"/>
      <c r="K20700"/>
      <c r="L20700"/>
      <c r="M20700"/>
      <c r="N20700"/>
      <c r="O20700"/>
      <c r="P20700"/>
      <c r="Q20700"/>
      <c r="R20700"/>
      <c r="S20700" s="13"/>
      <c r="W20700" s="15"/>
    </row>
    <row r="20701" spans="10:23" x14ac:dyDescent="0.3">
      <c r="J20701" s="8"/>
      <c r="K20701"/>
      <c r="L20701"/>
      <c r="M20701"/>
      <c r="N20701"/>
      <c r="O20701"/>
      <c r="P20701"/>
      <c r="Q20701"/>
      <c r="R20701"/>
      <c r="S20701" s="13"/>
      <c r="W20701" s="15"/>
    </row>
    <row r="20702" spans="10:23" x14ac:dyDescent="0.3">
      <c r="J20702" s="8"/>
      <c r="K20702"/>
      <c r="L20702"/>
      <c r="M20702"/>
      <c r="N20702"/>
      <c r="O20702"/>
      <c r="P20702"/>
      <c r="Q20702"/>
      <c r="R20702"/>
      <c r="S20702" s="13"/>
      <c r="W20702" s="15"/>
    </row>
    <row r="20703" spans="10:23" x14ac:dyDescent="0.3">
      <c r="J20703" s="8"/>
      <c r="K20703"/>
      <c r="L20703"/>
      <c r="M20703"/>
      <c r="N20703"/>
      <c r="O20703"/>
      <c r="P20703"/>
      <c r="Q20703"/>
      <c r="R20703"/>
      <c r="S20703" s="13"/>
      <c r="W20703" s="15"/>
    </row>
    <row r="20704" spans="10:23" x14ac:dyDescent="0.3">
      <c r="J20704" s="8"/>
      <c r="K20704"/>
      <c r="L20704"/>
      <c r="M20704"/>
      <c r="N20704"/>
      <c r="O20704"/>
      <c r="P20704"/>
      <c r="Q20704"/>
      <c r="R20704"/>
      <c r="S20704" s="13"/>
      <c r="W20704" s="15"/>
    </row>
    <row r="20705" spans="10:23" x14ac:dyDescent="0.3">
      <c r="J20705" s="8"/>
      <c r="K20705"/>
      <c r="L20705"/>
      <c r="M20705"/>
      <c r="N20705"/>
      <c r="O20705"/>
      <c r="P20705"/>
      <c r="Q20705"/>
      <c r="R20705"/>
      <c r="S20705" s="13"/>
      <c r="W20705" s="15"/>
    </row>
    <row r="20706" spans="10:23" x14ac:dyDescent="0.3">
      <c r="J20706" s="8"/>
      <c r="K20706"/>
      <c r="L20706"/>
      <c r="M20706"/>
      <c r="N20706"/>
      <c r="O20706"/>
      <c r="P20706"/>
      <c r="Q20706"/>
      <c r="R20706"/>
      <c r="S20706" s="13"/>
      <c r="W20706" s="15"/>
    </row>
    <row r="20707" spans="10:23" x14ac:dyDescent="0.3">
      <c r="J20707" s="8"/>
      <c r="K20707"/>
      <c r="L20707"/>
      <c r="M20707"/>
      <c r="N20707"/>
      <c r="O20707"/>
      <c r="P20707"/>
      <c r="Q20707"/>
      <c r="R20707"/>
      <c r="S20707" s="13"/>
      <c r="W20707" s="15"/>
    </row>
    <row r="20708" spans="10:23" x14ac:dyDescent="0.3">
      <c r="J20708" s="8"/>
      <c r="K20708"/>
      <c r="L20708"/>
      <c r="M20708"/>
      <c r="N20708"/>
      <c r="O20708"/>
      <c r="P20708"/>
      <c r="Q20708"/>
      <c r="R20708"/>
      <c r="S20708" s="13"/>
      <c r="W20708" s="15"/>
    </row>
    <row r="20709" spans="10:23" x14ac:dyDescent="0.3">
      <c r="J20709" s="8"/>
      <c r="K20709"/>
      <c r="L20709"/>
      <c r="M20709"/>
      <c r="N20709"/>
      <c r="O20709"/>
      <c r="P20709"/>
      <c r="Q20709"/>
      <c r="R20709"/>
      <c r="S20709" s="13"/>
      <c r="W20709" s="15"/>
    </row>
    <row r="20710" spans="10:23" x14ac:dyDescent="0.3">
      <c r="J20710" s="8"/>
      <c r="K20710"/>
      <c r="L20710"/>
      <c r="M20710"/>
      <c r="N20710"/>
      <c r="O20710"/>
      <c r="P20710"/>
      <c r="Q20710"/>
      <c r="R20710"/>
      <c r="S20710" s="13"/>
      <c r="W20710" s="15"/>
    </row>
    <row r="20711" spans="10:23" x14ac:dyDescent="0.3">
      <c r="J20711" s="8"/>
      <c r="K20711"/>
      <c r="L20711"/>
      <c r="M20711"/>
      <c r="N20711"/>
      <c r="O20711"/>
      <c r="P20711"/>
      <c r="Q20711"/>
      <c r="R20711"/>
      <c r="S20711" s="13"/>
      <c r="W20711" s="15"/>
    </row>
    <row r="20712" spans="10:23" x14ac:dyDescent="0.3">
      <c r="J20712" s="8"/>
      <c r="K20712"/>
      <c r="L20712"/>
      <c r="M20712"/>
      <c r="N20712"/>
      <c r="O20712"/>
      <c r="P20712"/>
      <c r="Q20712"/>
      <c r="R20712"/>
      <c r="S20712" s="13"/>
      <c r="W20712" s="15"/>
    </row>
    <row r="20713" spans="10:23" x14ac:dyDescent="0.3">
      <c r="J20713" s="8"/>
      <c r="K20713"/>
      <c r="L20713"/>
      <c r="M20713"/>
      <c r="N20713"/>
      <c r="O20713"/>
      <c r="P20713"/>
      <c r="Q20713"/>
      <c r="R20713"/>
      <c r="S20713" s="13"/>
      <c r="W20713" s="15"/>
    </row>
    <row r="20714" spans="10:23" x14ac:dyDescent="0.3">
      <c r="J20714" s="8"/>
      <c r="K20714"/>
      <c r="L20714"/>
      <c r="M20714"/>
      <c r="N20714"/>
      <c r="O20714"/>
      <c r="P20714"/>
      <c r="Q20714"/>
      <c r="R20714"/>
      <c r="S20714" s="13"/>
      <c r="W20714" s="15"/>
    </row>
    <row r="20715" spans="10:23" x14ac:dyDescent="0.3">
      <c r="J20715" s="8"/>
      <c r="K20715"/>
      <c r="L20715"/>
      <c r="M20715"/>
      <c r="N20715"/>
      <c r="O20715"/>
      <c r="P20715"/>
      <c r="Q20715"/>
      <c r="R20715"/>
      <c r="S20715" s="13"/>
      <c r="W20715" s="15"/>
    </row>
    <row r="20716" spans="10:23" x14ac:dyDescent="0.3">
      <c r="J20716" s="8"/>
      <c r="K20716"/>
      <c r="L20716"/>
      <c r="M20716"/>
      <c r="N20716"/>
      <c r="O20716"/>
      <c r="P20716"/>
      <c r="Q20716"/>
      <c r="R20716"/>
      <c r="S20716" s="13"/>
      <c r="W20716" s="15"/>
    </row>
    <row r="20717" spans="10:23" x14ac:dyDescent="0.3">
      <c r="J20717" s="8"/>
      <c r="K20717"/>
      <c r="L20717"/>
      <c r="M20717"/>
      <c r="N20717"/>
      <c r="O20717"/>
      <c r="P20717"/>
      <c r="Q20717"/>
      <c r="R20717"/>
      <c r="S20717" s="13"/>
      <c r="W20717" s="15"/>
    </row>
    <row r="20718" spans="10:23" x14ac:dyDescent="0.3">
      <c r="J20718" s="8"/>
      <c r="K20718"/>
      <c r="L20718"/>
      <c r="M20718"/>
      <c r="N20718"/>
      <c r="O20718"/>
      <c r="P20718"/>
      <c r="Q20718"/>
      <c r="R20718"/>
      <c r="S20718" s="13"/>
      <c r="W20718" s="15"/>
    </row>
    <row r="20719" spans="10:23" x14ac:dyDescent="0.3">
      <c r="J20719" s="8"/>
      <c r="K20719"/>
      <c r="L20719"/>
      <c r="M20719"/>
      <c r="N20719"/>
      <c r="O20719"/>
      <c r="P20719"/>
      <c r="Q20719"/>
      <c r="R20719"/>
      <c r="S20719" s="13"/>
      <c r="W20719" s="15"/>
    </row>
    <row r="20720" spans="10:23" x14ac:dyDescent="0.3">
      <c r="J20720" s="8"/>
      <c r="K20720"/>
      <c r="L20720"/>
      <c r="M20720"/>
      <c r="N20720"/>
      <c r="O20720"/>
      <c r="P20720"/>
      <c r="Q20720"/>
      <c r="R20720"/>
      <c r="S20720" s="13"/>
      <c r="W20720" s="15"/>
    </row>
    <row r="20721" spans="10:23" x14ac:dyDescent="0.3">
      <c r="J20721" s="8"/>
      <c r="K20721"/>
      <c r="L20721"/>
      <c r="M20721"/>
      <c r="N20721"/>
      <c r="O20721"/>
      <c r="P20721"/>
      <c r="Q20721"/>
      <c r="R20721"/>
      <c r="S20721" s="13"/>
      <c r="W20721" s="15"/>
    </row>
    <row r="20722" spans="10:23" x14ac:dyDescent="0.3">
      <c r="J20722" s="8"/>
      <c r="K20722"/>
      <c r="L20722"/>
      <c r="M20722"/>
      <c r="N20722"/>
      <c r="O20722"/>
      <c r="P20722"/>
      <c r="Q20722"/>
      <c r="R20722"/>
      <c r="S20722" s="13"/>
      <c r="W20722" s="15"/>
    </row>
    <row r="20723" spans="10:23" x14ac:dyDescent="0.3">
      <c r="J20723" s="8"/>
      <c r="K20723"/>
      <c r="L20723"/>
      <c r="M20723"/>
      <c r="N20723"/>
      <c r="O20723"/>
      <c r="P20723"/>
      <c r="Q20723"/>
      <c r="R20723"/>
      <c r="S20723" s="13"/>
      <c r="W20723" s="15"/>
    </row>
    <row r="20724" spans="10:23" x14ac:dyDescent="0.3">
      <c r="J20724" s="8"/>
      <c r="K20724"/>
      <c r="L20724"/>
      <c r="M20724"/>
      <c r="N20724"/>
      <c r="O20724"/>
      <c r="P20724"/>
      <c r="Q20724"/>
      <c r="R20724"/>
      <c r="S20724" s="13"/>
      <c r="W20724" s="15"/>
    </row>
    <row r="20725" spans="10:23" x14ac:dyDescent="0.3">
      <c r="J20725" s="8"/>
      <c r="K20725"/>
      <c r="L20725"/>
      <c r="M20725"/>
      <c r="N20725"/>
      <c r="O20725"/>
      <c r="P20725"/>
      <c r="Q20725"/>
      <c r="R20725"/>
      <c r="S20725" s="13"/>
      <c r="W20725" s="15"/>
    </row>
    <row r="20726" spans="10:23" x14ac:dyDescent="0.3">
      <c r="J20726" s="8"/>
      <c r="K20726"/>
      <c r="L20726"/>
      <c r="M20726"/>
      <c r="N20726"/>
      <c r="O20726"/>
      <c r="P20726"/>
      <c r="Q20726"/>
      <c r="R20726"/>
      <c r="S20726" s="13"/>
      <c r="W20726" s="15"/>
    </row>
    <row r="20727" spans="10:23" x14ac:dyDescent="0.3">
      <c r="J20727" s="8"/>
      <c r="K20727"/>
      <c r="L20727"/>
      <c r="M20727"/>
      <c r="N20727"/>
      <c r="O20727"/>
      <c r="P20727"/>
      <c r="Q20727"/>
      <c r="R20727"/>
      <c r="S20727" s="13"/>
      <c r="W20727" s="15"/>
    </row>
    <row r="20728" spans="10:23" x14ac:dyDescent="0.3">
      <c r="J20728" s="8"/>
      <c r="K20728"/>
      <c r="L20728"/>
      <c r="M20728"/>
      <c r="N20728"/>
      <c r="O20728"/>
      <c r="P20728"/>
      <c r="Q20728"/>
      <c r="R20728"/>
      <c r="S20728" s="13"/>
      <c r="W20728" s="15"/>
    </row>
    <row r="20729" spans="10:23" x14ac:dyDescent="0.3">
      <c r="J20729" s="8"/>
      <c r="K20729"/>
      <c r="L20729"/>
      <c r="M20729"/>
      <c r="N20729"/>
      <c r="O20729"/>
      <c r="P20729"/>
      <c r="Q20729"/>
      <c r="R20729"/>
      <c r="S20729" s="13"/>
      <c r="W20729" s="15"/>
    </row>
    <row r="20730" spans="10:23" x14ac:dyDescent="0.3">
      <c r="J20730" s="8"/>
      <c r="K20730"/>
      <c r="L20730"/>
      <c r="M20730"/>
      <c r="N20730"/>
      <c r="O20730"/>
      <c r="P20730"/>
      <c r="Q20730"/>
      <c r="R20730"/>
      <c r="S20730" s="13"/>
      <c r="W20730" s="15"/>
    </row>
    <row r="20731" spans="10:23" x14ac:dyDescent="0.3">
      <c r="J20731" s="8"/>
      <c r="K20731"/>
      <c r="L20731"/>
      <c r="M20731"/>
      <c r="N20731"/>
      <c r="O20731"/>
      <c r="P20731"/>
      <c r="Q20731"/>
      <c r="R20731"/>
      <c r="S20731" s="13"/>
      <c r="W20731" s="15"/>
    </row>
    <row r="20732" spans="10:23" x14ac:dyDescent="0.3">
      <c r="J20732" s="8"/>
      <c r="K20732"/>
      <c r="L20732"/>
      <c r="M20732"/>
      <c r="N20732"/>
      <c r="O20732"/>
      <c r="P20732"/>
      <c r="Q20732"/>
      <c r="R20732"/>
      <c r="S20732" s="13"/>
      <c r="W20732" s="15"/>
    </row>
    <row r="20733" spans="10:23" x14ac:dyDescent="0.3">
      <c r="J20733" s="8"/>
      <c r="K20733"/>
      <c r="L20733"/>
      <c r="M20733"/>
      <c r="N20733"/>
      <c r="O20733"/>
      <c r="P20733"/>
      <c r="Q20733"/>
      <c r="R20733"/>
      <c r="S20733" s="13"/>
      <c r="W20733" s="15"/>
    </row>
    <row r="20734" spans="10:23" x14ac:dyDescent="0.3">
      <c r="J20734" s="8"/>
      <c r="K20734"/>
      <c r="L20734"/>
      <c r="M20734"/>
      <c r="N20734"/>
      <c r="O20734"/>
      <c r="P20734"/>
      <c r="Q20734"/>
      <c r="R20734"/>
      <c r="S20734" s="13"/>
      <c r="W20734" s="15"/>
    </row>
    <row r="20735" spans="10:23" x14ac:dyDescent="0.3">
      <c r="J20735" s="8"/>
      <c r="K20735"/>
      <c r="L20735"/>
      <c r="M20735"/>
      <c r="N20735"/>
      <c r="O20735"/>
      <c r="P20735"/>
      <c r="Q20735"/>
      <c r="R20735"/>
      <c r="S20735" s="13"/>
      <c r="W20735" s="15"/>
    </row>
    <row r="20736" spans="10:23" x14ac:dyDescent="0.3">
      <c r="J20736" s="8"/>
      <c r="K20736"/>
      <c r="L20736"/>
      <c r="M20736"/>
      <c r="N20736"/>
      <c r="O20736"/>
      <c r="P20736"/>
      <c r="Q20736"/>
      <c r="R20736"/>
      <c r="S20736" s="13"/>
      <c r="W20736" s="15"/>
    </row>
    <row r="20737" spans="10:23" x14ac:dyDescent="0.3">
      <c r="J20737" s="8"/>
      <c r="K20737"/>
      <c r="L20737"/>
      <c r="M20737"/>
      <c r="N20737"/>
      <c r="O20737"/>
      <c r="P20737"/>
      <c r="Q20737"/>
      <c r="R20737"/>
      <c r="S20737" s="13"/>
      <c r="W20737" s="15"/>
    </row>
    <row r="20738" spans="10:23" x14ac:dyDescent="0.3">
      <c r="J20738" s="8"/>
      <c r="K20738"/>
      <c r="L20738"/>
      <c r="M20738"/>
      <c r="N20738"/>
      <c r="O20738"/>
      <c r="P20738"/>
      <c r="Q20738"/>
      <c r="R20738"/>
      <c r="S20738" s="13"/>
      <c r="W20738" s="15"/>
    </row>
    <row r="20739" spans="10:23" x14ac:dyDescent="0.3">
      <c r="J20739" s="8"/>
      <c r="K20739"/>
      <c r="L20739"/>
      <c r="M20739"/>
      <c r="N20739"/>
      <c r="O20739"/>
      <c r="P20739"/>
      <c r="Q20739"/>
      <c r="R20739"/>
      <c r="S20739" s="13"/>
      <c r="W20739" s="15"/>
    </row>
    <row r="20740" spans="10:23" x14ac:dyDescent="0.3">
      <c r="J20740" s="8"/>
      <c r="K20740"/>
      <c r="L20740"/>
      <c r="M20740"/>
      <c r="N20740"/>
      <c r="O20740"/>
      <c r="P20740"/>
      <c r="Q20740"/>
      <c r="R20740"/>
      <c r="S20740" s="13"/>
      <c r="W20740" s="15"/>
    </row>
    <row r="20741" spans="10:23" x14ac:dyDescent="0.3">
      <c r="J20741" s="8"/>
      <c r="K20741"/>
      <c r="L20741"/>
      <c r="M20741"/>
      <c r="N20741"/>
      <c r="O20741"/>
      <c r="P20741"/>
      <c r="Q20741"/>
      <c r="R20741"/>
      <c r="S20741" s="13"/>
      <c r="W20741" s="15"/>
    </row>
    <row r="20742" spans="10:23" x14ac:dyDescent="0.3">
      <c r="J20742" s="8"/>
      <c r="K20742"/>
      <c r="L20742"/>
      <c r="M20742"/>
      <c r="N20742"/>
      <c r="O20742"/>
      <c r="P20742"/>
      <c r="Q20742"/>
      <c r="R20742"/>
      <c r="S20742" s="13"/>
      <c r="W20742" s="15"/>
    </row>
    <row r="20743" spans="10:23" x14ac:dyDescent="0.3">
      <c r="J20743" s="8"/>
      <c r="K20743"/>
      <c r="L20743"/>
      <c r="M20743"/>
      <c r="N20743"/>
      <c r="O20743"/>
      <c r="P20743"/>
      <c r="Q20743"/>
      <c r="R20743"/>
      <c r="S20743" s="13"/>
      <c r="W20743" s="15"/>
    </row>
    <row r="20744" spans="10:23" x14ac:dyDescent="0.3">
      <c r="J20744" s="8"/>
      <c r="K20744"/>
      <c r="L20744"/>
      <c r="M20744"/>
      <c r="N20744"/>
      <c r="O20744"/>
      <c r="P20744"/>
      <c r="Q20744"/>
      <c r="R20744"/>
      <c r="S20744" s="13"/>
      <c r="W20744" s="15"/>
    </row>
    <row r="20745" spans="10:23" x14ac:dyDescent="0.3">
      <c r="J20745" s="8"/>
      <c r="K20745"/>
      <c r="L20745"/>
      <c r="M20745"/>
      <c r="N20745"/>
      <c r="O20745"/>
      <c r="P20745"/>
      <c r="Q20745"/>
      <c r="R20745"/>
      <c r="S20745" s="13"/>
      <c r="W20745" s="15"/>
    </row>
    <row r="20746" spans="10:23" x14ac:dyDescent="0.3">
      <c r="J20746" s="8"/>
      <c r="K20746"/>
      <c r="L20746"/>
      <c r="M20746"/>
      <c r="N20746"/>
      <c r="O20746"/>
      <c r="P20746"/>
      <c r="Q20746"/>
      <c r="R20746"/>
      <c r="S20746" s="13"/>
      <c r="W20746" s="15"/>
    </row>
    <row r="20747" spans="10:23" x14ac:dyDescent="0.3">
      <c r="J20747" s="8"/>
      <c r="K20747"/>
      <c r="L20747"/>
      <c r="M20747"/>
      <c r="N20747"/>
      <c r="O20747"/>
      <c r="P20747"/>
      <c r="Q20747"/>
      <c r="R20747"/>
      <c r="S20747" s="13"/>
      <c r="W20747" s="15"/>
    </row>
    <row r="20748" spans="10:23" x14ac:dyDescent="0.3">
      <c r="J20748" s="8"/>
      <c r="K20748"/>
      <c r="L20748"/>
      <c r="M20748"/>
      <c r="N20748"/>
      <c r="O20748"/>
      <c r="P20748"/>
      <c r="Q20748"/>
      <c r="R20748"/>
      <c r="S20748" s="13"/>
      <c r="W20748" s="15"/>
    </row>
    <row r="20749" spans="10:23" x14ac:dyDescent="0.3">
      <c r="J20749" s="8"/>
      <c r="K20749"/>
      <c r="L20749"/>
      <c r="M20749"/>
      <c r="N20749"/>
      <c r="O20749"/>
      <c r="P20749"/>
      <c r="Q20749"/>
      <c r="R20749"/>
      <c r="S20749" s="13"/>
      <c r="W20749" s="15"/>
    </row>
    <row r="20750" spans="10:23" x14ac:dyDescent="0.3">
      <c r="J20750" s="8"/>
      <c r="K20750"/>
      <c r="L20750"/>
      <c r="M20750"/>
      <c r="N20750"/>
      <c r="O20750"/>
      <c r="P20750"/>
      <c r="Q20750"/>
      <c r="R20750"/>
      <c r="S20750" s="13"/>
      <c r="W20750" s="15"/>
    </row>
    <row r="20751" spans="10:23" x14ac:dyDescent="0.3">
      <c r="J20751" s="8"/>
      <c r="K20751"/>
      <c r="L20751"/>
      <c r="M20751"/>
      <c r="N20751"/>
      <c r="O20751"/>
      <c r="P20751"/>
      <c r="Q20751"/>
      <c r="R20751"/>
      <c r="S20751" s="13"/>
      <c r="W20751" s="15"/>
    </row>
    <row r="20752" spans="10:23" x14ac:dyDescent="0.3">
      <c r="J20752" s="8"/>
      <c r="K20752"/>
      <c r="L20752"/>
      <c r="M20752"/>
      <c r="N20752"/>
      <c r="O20752"/>
      <c r="P20752"/>
      <c r="Q20752"/>
      <c r="R20752"/>
      <c r="S20752" s="13"/>
      <c r="W20752" s="15"/>
    </row>
    <row r="20753" spans="10:23" x14ac:dyDescent="0.3">
      <c r="J20753" s="8"/>
      <c r="K20753"/>
      <c r="L20753"/>
      <c r="M20753"/>
      <c r="N20753"/>
      <c r="O20753"/>
      <c r="P20753"/>
      <c r="Q20753"/>
      <c r="R20753"/>
      <c r="S20753" s="13"/>
      <c r="W20753" s="15"/>
    </row>
    <row r="20754" spans="10:23" x14ac:dyDescent="0.3">
      <c r="J20754" s="8"/>
      <c r="K20754"/>
      <c r="L20754"/>
      <c r="M20754"/>
      <c r="N20754"/>
      <c r="O20754"/>
      <c r="P20754"/>
      <c r="Q20754"/>
      <c r="R20754"/>
      <c r="S20754" s="13"/>
      <c r="W20754" s="15"/>
    </row>
    <row r="20755" spans="10:23" x14ac:dyDescent="0.3">
      <c r="J20755" s="8"/>
      <c r="K20755"/>
      <c r="L20755"/>
      <c r="M20755"/>
      <c r="N20755"/>
      <c r="O20755"/>
      <c r="P20755"/>
      <c r="Q20755"/>
      <c r="R20755"/>
      <c r="S20755" s="13"/>
      <c r="W20755" s="15"/>
    </row>
    <row r="20756" spans="10:23" x14ac:dyDescent="0.3">
      <c r="J20756" s="8"/>
      <c r="K20756"/>
      <c r="L20756"/>
      <c r="M20756"/>
      <c r="N20756"/>
      <c r="O20756"/>
      <c r="P20756"/>
      <c r="Q20756"/>
      <c r="R20756"/>
      <c r="S20756" s="13"/>
      <c r="W20756" s="15"/>
    </row>
    <row r="20757" spans="10:23" x14ac:dyDescent="0.3">
      <c r="J20757" s="8"/>
      <c r="K20757"/>
      <c r="L20757"/>
      <c r="M20757"/>
      <c r="N20757"/>
      <c r="O20757"/>
      <c r="P20757"/>
      <c r="Q20757"/>
      <c r="R20757"/>
      <c r="S20757" s="13"/>
      <c r="W20757" s="15"/>
    </row>
    <row r="20758" spans="10:23" x14ac:dyDescent="0.3">
      <c r="J20758" s="8"/>
      <c r="K20758"/>
      <c r="L20758"/>
      <c r="M20758"/>
      <c r="N20758"/>
      <c r="O20758"/>
      <c r="P20758"/>
      <c r="Q20758"/>
      <c r="R20758"/>
      <c r="S20758" s="13"/>
      <c r="W20758" s="15"/>
    </row>
    <row r="20759" spans="10:23" x14ac:dyDescent="0.3">
      <c r="J20759" s="8"/>
      <c r="K20759"/>
      <c r="L20759"/>
      <c r="M20759"/>
      <c r="N20759"/>
      <c r="O20759"/>
      <c r="P20759"/>
      <c r="Q20759"/>
      <c r="R20759"/>
      <c r="S20759" s="13"/>
      <c r="W20759" s="15"/>
    </row>
    <row r="20760" spans="10:23" x14ac:dyDescent="0.3">
      <c r="J20760" s="8"/>
      <c r="K20760"/>
      <c r="L20760"/>
      <c r="M20760"/>
      <c r="N20760"/>
      <c r="O20760"/>
      <c r="P20760"/>
      <c r="Q20760"/>
      <c r="R20760"/>
      <c r="S20760" s="13"/>
      <c r="W20760" s="15"/>
    </row>
    <row r="20761" spans="10:23" x14ac:dyDescent="0.3">
      <c r="J20761" s="8"/>
      <c r="K20761"/>
      <c r="L20761"/>
      <c r="M20761"/>
      <c r="N20761"/>
      <c r="O20761"/>
      <c r="P20761"/>
      <c r="Q20761"/>
      <c r="R20761"/>
      <c r="S20761" s="13"/>
      <c r="W20761" s="15"/>
    </row>
    <row r="20762" spans="10:23" x14ac:dyDescent="0.3">
      <c r="J20762" s="8"/>
      <c r="K20762"/>
      <c r="L20762"/>
      <c r="M20762"/>
      <c r="N20762"/>
      <c r="O20762"/>
      <c r="P20762"/>
      <c r="Q20762"/>
      <c r="R20762"/>
      <c r="S20762" s="13"/>
      <c r="W20762" s="15"/>
    </row>
    <row r="20763" spans="10:23" x14ac:dyDescent="0.3">
      <c r="J20763" s="8"/>
      <c r="K20763"/>
      <c r="L20763"/>
      <c r="M20763"/>
      <c r="N20763"/>
      <c r="O20763"/>
      <c r="P20763"/>
      <c r="Q20763"/>
      <c r="R20763"/>
      <c r="S20763" s="13"/>
      <c r="W20763" s="15"/>
    </row>
    <row r="20764" spans="10:23" x14ac:dyDescent="0.3">
      <c r="J20764" s="8"/>
      <c r="K20764"/>
      <c r="L20764"/>
      <c r="M20764"/>
      <c r="N20764"/>
      <c r="O20764"/>
      <c r="P20764"/>
      <c r="Q20764"/>
      <c r="R20764"/>
      <c r="S20764" s="13"/>
      <c r="W20764" s="15"/>
    </row>
    <row r="20765" spans="10:23" x14ac:dyDescent="0.3">
      <c r="J20765" s="8"/>
      <c r="K20765"/>
      <c r="L20765"/>
      <c r="M20765"/>
      <c r="N20765"/>
      <c r="O20765"/>
      <c r="P20765"/>
      <c r="Q20765"/>
      <c r="R20765"/>
      <c r="S20765" s="13"/>
      <c r="W20765" s="15"/>
    </row>
    <row r="20766" spans="10:23" x14ac:dyDescent="0.3">
      <c r="J20766" s="8"/>
      <c r="K20766"/>
      <c r="L20766"/>
      <c r="M20766"/>
      <c r="N20766"/>
      <c r="O20766"/>
      <c r="P20766"/>
      <c r="Q20766"/>
      <c r="R20766"/>
      <c r="S20766" s="13"/>
      <c r="W20766" s="15"/>
    </row>
    <row r="20767" spans="10:23" x14ac:dyDescent="0.3">
      <c r="J20767" s="8"/>
      <c r="K20767"/>
      <c r="L20767"/>
      <c r="M20767"/>
      <c r="N20767"/>
      <c r="O20767"/>
      <c r="P20767"/>
      <c r="Q20767"/>
      <c r="R20767"/>
      <c r="S20767" s="13"/>
      <c r="W20767" s="15"/>
    </row>
    <row r="20768" spans="10:23" x14ac:dyDescent="0.3">
      <c r="J20768" s="8"/>
      <c r="K20768"/>
      <c r="L20768"/>
      <c r="M20768"/>
      <c r="N20768"/>
      <c r="O20768"/>
      <c r="P20768"/>
      <c r="Q20768"/>
      <c r="R20768"/>
      <c r="S20768" s="13"/>
      <c r="W20768" s="15"/>
    </row>
    <row r="20769" spans="10:23" x14ac:dyDescent="0.3">
      <c r="J20769" s="8"/>
      <c r="K20769"/>
      <c r="L20769"/>
      <c r="M20769"/>
      <c r="N20769"/>
      <c r="O20769"/>
      <c r="P20769"/>
      <c r="Q20769"/>
      <c r="R20769"/>
      <c r="S20769" s="13"/>
      <c r="W20769" s="15"/>
    </row>
    <row r="20770" spans="10:23" x14ac:dyDescent="0.3">
      <c r="J20770" s="8"/>
      <c r="K20770"/>
      <c r="L20770"/>
      <c r="M20770"/>
      <c r="N20770"/>
      <c r="O20770"/>
      <c r="P20770"/>
      <c r="Q20770"/>
      <c r="R20770"/>
      <c r="S20770" s="13"/>
      <c r="W20770" s="15"/>
    </row>
    <row r="20771" spans="10:23" x14ac:dyDescent="0.3">
      <c r="J20771" s="8"/>
      <c r="K20771"/>
      <c r="L20771"/>
      <c r="M20771"/>
      <c r="N20771"/>
      <c r="O20771"/>
      <c r="P20771"/>
      <c r="Q20771"/>
      <c r="R20771"/>
      <c r="S20771" s="13"/>
      <c r="W20771" s="15"/>
    </row>
    <row r="20772" spans="10:23" x14ac:dyDescent="0.3">
      <c r="J20772" s="8"/>
      <c r="K20772"/>
      <c r="L20772"/>
      <c r="M20772"/>
      <c r="N20772"/>
      <c r="O20772"/>
      <c r="P20772"/>
      <c r="Q20772"/>
      <c r="R20772"/>
      <c r="S20772" s="13"/>
      <c r="W20772" s="15"/>
    </row>
    <row r="20773" spans="10:23" x14ac:dyDescent="0.3">
      <c r="J20773" s="8"/>
      <c r="K20773"/>
      <c r="L20773"/>
      <c r="M20773"/>
      <c r="N20773"/>
      <c r="O20773"/>
      <c r="P20773"/>
      <c r="Q20773"/>
      <c r="R20773"/>
      <c r="S20773" s="13"/>
      <c r="W20773" s="15"/>
    </row>
    <row r="20774" spans="10:23" x14ac:dyDescent="0.3">
      <c r="J20774" s="8"/>
      <c r="K20774"/>
      <c r="L20774"/>
      <c r="M20774"/>
      <c r="N20774"/>
      <c r="O20774"/>
      <c r="P20774"/>
      <c r="Q20774"/>
      <c r="R20774"/>
      <c r="S20774" s="13"/>
      <c r="W20774" s="15"/>
    </row>
    <row r="20775" spans="10:23" x14ac:dyDescent="0.3">
      <c r="J20775" s="8"/>
      <c r="K20775"/>
      <c r="L20775"/>
      <c r="M20775"/>
      <c r="N20775"/>
      <c r="O20775"/>
      <c r="P20775"/>
      <c r="Q20775"/>
      <c r="R20775"/>
      <c r="S20775" s="13"/>
      <c r="W20775" s="15"/>
    </row>
    <row r="20776" spans="10:23" x14ac:dyDescent="0.3">
      <c r="J20776" s="8"/>
      <c r="K20776"/>
      <c r="L20776"/>
      <c r="M20776"/>
      <c r="N20776"/>
      <c r="O20776"/>
      <c r="P20776"/>
      <c r="Q20776"/>
      <c r="R20776"/>
      <c r="S20776" s="13"/>
      <c r="W20776" s="15"/>
    </row>
    <row r="20777" spans="10:23" x14ac:dyDescent="0.3">
      <c r="J20777" s="8"/>
      <c r="K20777"/>
      <c r="L20777"/>
      <c r="M20777"/>
      <c r="N20777"/>
      <c r="O20777"/>
      <c r="P20777"/>
      <c r="Q20777"/>
      <c r="R20777"/>
      <c r="S20777" s="13"/>
      <c r="W20777" s="15"/>
    </row>
    <row r="20778" spans="10:23" x14ac:dyDescent="0.3">
      <c r="J20778" s="8"/>
      <c r="K20778"/>
      <c r="L20778"/>
      <c r="M20778"/>
      <c r="N20778"/>
      <c r="O20778"/>
      <c r="P20778"/>
      <c r="Q20778"/>
      <c r="R20778"/>
      <c r="S20778" s="13"/>
      <c r="W20778" s="15"/>
    </row>
    <row r="20779" spans="10:23" x14ac:dyDescent="0.3">
      <c r="J20779" s="8"/>
      <c r="K20779"/>
      <c r="L20779"/>
      <c r="M20779"/>
      <c r="N20779"/>
      <c r="O20779"/>
      <c r="P20779"/>
      <c r="Q20779"/>
      <c r="R20779"/>
      <c r="S20779" s="13"/>
      <c r="W20779" s="15"/>
    </row>
    <row r="20780" spans="10:23" x14ac:dyDescent="0.3">
      <c r="J20780" s="8"/>
      <c r="K20780"/>
      <c r="L20780"/>
      <c r="M20780"/>
      <c r="N20780"/>
      <c r="O20780"/>
      <c r="P20780"/>
      <c r="Q20780"/>
      <c r="R20780"/>
      <c r="S20780" s="13"/>
      <c r="W20780" s="15"/>
    </row>
    <row r="20781" spans="10:23" x14ac:dyDescent="0.3">
      <c r="J20781" s="8"/>
      <c r="K20781"/>
      <c r="L20781"/>
      <c r="M20781"/>
      <c r="N20781"/>
      <c r="O20781"/>
      <c r="P20781"/>
      <c r="Q20781"/>
      <c r="R20781"/>
      <c r="S20781" s="13"/>
      <c r="W20781" s="15"/>
    </row>
    <row r="20782" spans="10:23" x14ac:dyDescent="0.3">
      <c r="J20782" s="8"/>
      <c r="K20782"/>
      <c r="L20782"/>
      <c r="M20782"/>
      <c r="N20782"/>
      <c r="O20782"/>
      <c r="P20782"/>
      <c r="Q20782"/>
      <c r="R20782"/>
      <c r="S20782" s="13"/>
      <c r="W20782" s="15"/>
    </row>
    <row r="20783" spans="10:23" x14ac:dyDescent="0.3">
      <c r="J20783" s="8"/>
      <c r="K20783"/>
      <c r="L20783"/>
      <c r="M20783"/>
      <c r="N20783"/>
      <c r="O20783"/>
      <c r="P20783"/>
      <c r="Q20783"/>
      <c r="R20783"/>
      <c r="S20783" s="13"/>
      <c r="W20783" s="15"/>
    </row>
    <row r="20784" spans="10:23" x14ac:dyDescent="0.3">
      <c r="J20784" s="8"/>
      <c r="K20784"/>
      <c r="L20784"/>
      <c r="M20784"/>
      <c r="N20784"/>
      <c r="O20784"/>
      <c r="P20784"/>
      <c r="Q20784"/>
      <c r="R20784"/>
      <c r="S20784" s="13"/>
      <c r="W20784" s="15"/>
    </row>
    <row r="20785" spans="10:23" x14ac:dyDescent="0.3">
      <c r="J20785" s="8"/>
      <c r="K20785"/>
      <c r="L20785"/>
      <c r="M20785"/>
      <c r="N20785"/>
      <c r="O20785"/>
      <c r="P20785"/>
      <c r="Q20785"/>
      <c r="R20785"/>
      <c r="S20785" s="13"/>
      <c r="W20785" s="15"/>
    </row>
    <row r="20786" spans="10:23" x14ac:dyDescent="0.3">
      <c r="J20786" s="8"/>
      <c r="K20786"/>
      <c r="L20786"/>
      <c r="M20786"/>
      <c r="N20786"/>
      <c r="O20786"/>
      <c r="P20786"/>
      <c r="Q20786"/>
      <c r="R20786"/>
      <c r="S20786" s="13"/>
      <c r="W20786" s="15"/>
    </row>
    <row r="20787" spans="10:23" x14ac:dyDescent="0.3">
      <c r="J20787" s="8"/>
      <c r="K20787"/>
      <c r="L20787"/>
      <c r="M20787"/>
      <c r="N20787"/>
      <c r="O20787"/>
      <c r="P20787"/>
      <c r="Q20787"/>
      <c r="R20787"/>
      <c r="S20787" s="13"/>
      <c r="W20787" s="15"/>
    </row>
    <row r="20788" spans="10:23" x14ac:dyDescent="0.3">
      <c r="J20788" s="8"/>
      <c r="K20788"/>
      <c r="L20788"/>
      <c r="M20788"/>
      <c r="N20788"/>
      <c r="O20788"/>
      <c r="P20788"/>
      <c r="Q20788"/>
      <c r="R20788"/>
      <c r="S20788" s="13"/>
      <c r="W20788" s="15"/>
    </row>
    <row r="20789" spans="10:23" x14ac:dyDescent="0.3">
      <c r="J20789" s="8"/>
      <c r="K20789"/>
      <c r="L20789"/>
      <c r="M20789"/>
      <c r="N20789"/>
      <c r="O20789"/>
      <c r="P20789"/>
      <c r="Q20789"/>
      <c r="R20789"/>
      <c r="S20789" s="13"/>
      <c r="W20789" s="15"/>
    </row>
    <row r="20790" spans="10:23" x14ac:dyDescent="0.3">
      <c r="J20790" s="8"/>
      <c r="K20790"/>
      <c r="L20790"/>
      <c r="M20790"/>
      <c r="N20790"/>
      <c r="O20790"/>
      <c r="P20790"/>
      <c r="Q20790"/>
      <c r="R20790"/>
      <c r="S20790" s="13"/>
      <c r="W20790" s="15"/>
    </row>
    <row r="20791" spans="10:23" x14ac:dyDescent="0.3">
      <c r="J20791" s="8"/>
      <c r="K20791"/>
      <c r="L20791"/>
      <c r="M20791"/>
      <c r="N20791"/>
      <c r="O20791"/>
      <c r="P20791"/>
      <c r="Q20791"/>
      <c r="R20791"/>
      <c r="S20791" s="13"/>
      <c r="W20791" s="15"/>
    </row>
    <row r="20792" spans="10:23" x14ac:dyDescent="0.3">
      <c r="J20792" s="8"/>
      <c r="K20792"/>
      <c r="L20792"/>
      <c r="M20792"/>
      <c r="N20792"/>
      <c r="O20792"/>
      <c r="P20792"/>
      <c r="Q20792"/>
      <c r="R20792"/>
      <c r="S20792" s="13"/>
      <c r="W20792" s="15"/>
    </row>
    <row r="20793" spans="10:23" x14ac:dyDescent="0.3">
      <c r="J20793" s="8"/>
      <c r="K20793"/>
      <c r="L20793"/>
      <c r="M20793"/>
      <c r="N20793"/>
      <c r="O20793"/>
      <c r="P20793"/>
      <c r="Q20793"/>
      <c r="R20793"/>
      <c r="S20793" s="13"/>
      <c r="W20793" s="15"/>
    </row>
    <row r="20794" spans="10:23" x14ac:dyDescent="0.3">
      <c r="J20794" s="8"/>
      <c r="K20794"/>
      <c r="L20794"/>
      <c r="M20794"/>
      <c r="N20794"/>
      <c r="O20794"/>
      <c r="P20794"/>
      <c r="Q20794"/>
      <c r="R20794"/>
      <c r="S20794" s="13"/>
      <c r="W20794" s="15"/>
    </row>
    <row r="20795" spans="10:23" x14ac:dyDescent="0.3">
      <c r="J20795" s="8"/>
      <c r="K20795"/>
      <c r="L20795"/>
      <c r="M20795"/>
      <c r="N20795"/>
      <c r="O20795"/>
      <c r="P20795"/>
      <c r="Q20795"/>
      <c r="R20795"/>
      <c r="S20795" s="13"/>
      <c r="W20795" s="15"/>
    </row>
    <row r="20796" spans="10:23" x14ac:dyDescent="0.3">
      <c r="J20796" s="8"/>
      <c r="K20796"/>
      <c r="L20796"/>
      <c r="M20796"/>
      <c r="N20796"/>
      <c r="O20796"/>
      <c r="P20796"/>
      <c r="Q20796"/>
      <c r="R20796"/>
      <c r="S20796" s="13"/>
      <c r="W20796" s="15"/>
    </row>
    <row r="20797" spans="10:23" x14ac:dyDescent="0.3">
      <c r="J20797" s="8"/>
      <c r="K20797"/>
      <c r="L20797"/>
      <c r="M20797"/>
      <c r="N20797"/>
      <c r="O20797"/>
      <c r="P20797"/>
      <c r="Q20797"/>
      <c r="R20797"/>
      <c r="S20797" s="13"/>
      <c r="W20797" s="15"/>
    </row>
    <row r="20798" spans="10:23" x14ac:dyDescent="0.3">
      <c r="J20798" s="8"/>
      <c r="K20798"/>
      <c r="L20798"/>
      <c r="M20798"/>
      <c r="N20798"/>
      <c r="O20798"/>
      <c r="P20798"/>
      <c r="Q20798"/>
      <c r="R20798"/>
      <c r="S20798" s="13"/>
      <c r="W20798" s="15"/>
    </row>
    <row r="20799" spans="10:23" x14ac:dyDescent="0.3">
      <c r="J20799" s="8"/>
      <c r="K20799"/>
      <c r="L20799"/>
      <c r="M20799"/>
      <c r="N20799"/>
      <c r="O20799"/>
      <c r="P20799"/>
      <c r="Q20799"/>
      <c r="R20799"/>
      <c r="S20799" s="13"/>
      <c r="W20799" s="15"/>
    </row>
    <row r="20800" spans="10:23" x14ac:dyDescent="0.3">
      <c r="J20800" s="8"/>
      <c r="K20800"/>
      <c r="L20800"/>
      <c r="M20800"/>
      <c r="N20800"/>
      <c r="O20800"/>
      <c r="P20800"/>
      <c r="Q20800"/>
      <c r="R20800"/>
      <c r="S20800" s="13"/>
      <c r="W20800" s="15"/>
    </row>
    <row r="20801" spans="10:23" x14ac:dyDescent="0.3">
      <c r="J20801" s="8"/>
      <c r="K20801"/>
      <c r="L20801"/>
      <c r="M20801"/>
      <c r="N20801"/>
      <c r="O20801"/>
      <c r="P20801"/>
      <c r="Q20801"/>
      <c r="R20801"/>
      <c r="S20801" s="13"/>
      <c r="W20801" s="15"/>
    </row>
    <row r="20802" spans="10:23" x14ac:dyDescent="0.3">
      <c r="J20802" s="8"/>
      <c r="K20802"/>
      <c r="L20802"/>
      <c r="M20802"/>
      <c r="N20802"/>
      <c r="O20802"/>
      <c r="P20802"/>
      <c r="Q20802"/>
      <c r="R20802"/>
      <c r="S20802" s="13"/>
      <c r="W20802" s="15"/>
    </row>
    <row r="20803" spans="10:23" x14ac:dyDescent="0.3">
      <c r="J20803" s="8"/>
      <c r="K20803"/>
      <c r="L20803"/>
      <c r="M20803"/>
      <c r="N20803"/>
      <c r="O20803"/>
      <c r="P20803"/>
      <c r="Q20803"/>
      <c r="R20803"/>
      <c r="S20803" s="13"/>
      <c r="W20803" s="15"/>
    </row>
    <row r="20804" spans="10:23" x14ac:dyDescent="0.3">
      <c r="J20804" s="8"/>
      <c r="K20804"/>
      <c r="L20804"/>
      <c r="M20804"/>
      <c r="N20804"/>
      <c r="O20804"/>
      <c r="P20804"/>
      <c r="Q20804"/>
      <c r="R20804"/>
      <c r="S20804" s="13"/>
      <c r="W20804" s="15"/>
    </row>
    <row r="20805" spans="10:23" x14ac:dyDescent="0.3">
      <c r="J20805" s="8"/>
      <c r="K20805"/>
      <c r="L20805"/>
      <c r="M20805"/>
      <c r="N20805"/>
      <c r="O20805"/>
      <c r="P20805"/>
      <c r="Q20805"/>
      <c r="R20805"/>
      <c r="S20805" s="13"/>
      <c r="W20805" s="15"/>
    </row>
    <row r="20806" spans="10:23" x14ac:dyDescent="0.3">
      <c r="J20806" s="8"/>
      <c r="K20806"/>
      <c r="L20806"/>
      <c r="M20806"/>
      <c r="N20806"/>
      <c r="O20806"/>
      <c r="P20806"/>
      <c r="Q20806"/>
      <c r="R20806"/>
      <c r="S20806" s="13"/>
      <c r="W20806" s="15"/>
    </row>
    <row r="20807" spans="10:23" x14ac:dyDescent="0.3">
      <c r="J20807" s="8"/>
      <c r="K20807"/>
      <c r="L20807"/>
      <c r="M20807"/>
      <c r="N20807"/>
      <c r="O20807"/>
      <c r="P20807"/>
      <c r="Q20807"/>
      <c r="R20807"/>
      <c r="S20807" s="13"/>
      <c r="W20807" s="15"/>
    </row>
    <row r="20808" spans="10:23" x14ac:dyDescent="0.3">
      <c r="J20808" s="8"/>
      <c r="K20808"/>
      <c r="L20808"/>
      <c r="M20808"/>
      <c r="N20808"/>
      <c r="O20808"/>
      <c r="P20808"/>
      <c r="Q20808"/>
      <c r="R20808"/>
      <c r="S20808" s="13"/>
      <c r="W20808" s="15"/>
    </row>
    <row r="20809" spans="10:23" x14ac:dyDescent="0.3">
      <c r="J20809" s="8"/>
      <c r="K20809"/>
      <c r="L20809"/>
      <c r="M20809"/>
      <c r="N20809"/>
      <c r="O20809"/>
      <c r="P20809"/>
      <c r="Q20809"/>
      <c r="R20809"/>
      <c r="S20809" s="13"/>
      <c r="W20809" s="15"/>
    </row>
    <row r="20810" spans="10:23" x14ac:dyDescent="0.3">
      <c r="J20810" s="8"/>
      <c r="K20810"/>
      <c r="L20810"/>
      <c r="M20810"/>
      <c r="N20810"/>
      <c r="O20810"/>
      <c r="P20810"/>
      <c r="Q20810"/>
      <c r="R20810"/>
      <c r="S20810" s="13"/>
      <c r="W20810" s="15"/>
    </row>
    <row r="20811" spans="10:23" x14ac:dyDescent="0.3">
      <c r="J20811" s="8"/>
      <c r="K20811"/>
      <c r="L20811"/>
      <c r="M20811"/>
      <c r="N20811"/>
      <c r="O20811"/>
      <c r="P20811"/>
      <c r="Q20811"/>
      <c r="R20811"/>
      <c r="S20811" s="13"/>
      <c r="W20811" s="15"/>
    </row>
    <row r="20812" spans="10:23" x14ac:dyDescent="0.3">
      <c r="J20812" s="8"/>
      <c r="K20812"/>
      <c r="L20812"/>
      <c r="M20812"/>
      <c r="N20812"/>
      <c r="O20812"/>
      <c r="P20812"/>
      <c r="Q20812"/>
      <c r="R20812"/>
      <c r="S20812" s="13"/>
      <c r="W20812" s="15"/>
    </row>
    <row r="20813" spans="10:23" x14ac:dyDescent="0.3">
      <c r="J20813" s="8"/>
      <c r="K20813"/>
      <c r="L20813"/>
      <c r="M20813"/>
      <c r="N20813"/>
      <c r="O20813"/>
      <c r="P20813"/>
      <c r="Q20813"/>
      <c r="R20813"/>
      <c r="S20813" s="13"/>
      <c r="W20813" s="15"/>
    </row>
    <row r="20814" spans="10:23" x14ac:dyDescent="0.3">
      <c r="J20814" s="8"/>
      <c r="K20814"/>
      <c r="L20814"/>
      <c r="M20814"/>
      <c r="N20814"/>
      <c r="O20814"/>
      <c r="P20814"/>
      <c r="Q20814"/>
      <c r="R20814"/>
      <c r="S20814" s="13"/>
      <c r="W20814" s="15"/>
    </row>
    <row r="20815" spans="10:23" x14ac:dyDescent="0.3">
      <c r="J20815" s="8"/>
      <c r="K20815"/>
      <c r="L20815"/>
      <c r="M20815"/>
      <c r="N20815"/>
      <c r="O20815"/>
      <c r="P20815"/>
      <c r="Q20815"/>
      <c r="R20815"/>
      <c r="S20815" s="13"/>
      <c r="W20815" s="15"/>
    </row>
    <row r="20816" spans="10:23" x14ac:dyDescent="0.3">
      <c r="J20816" s="8"/>
      <c r="K20816"/>
      <c r="L20816"/>
      <c r="M20816"/>
      <c r="N20816"/>
      <c r="O20816"/>
      <c r="P20816"/>
      <c r="Q20816"/>
      <c r="R20816"/>
      <c r="S20816" s="13"/>
      <c r="W20816" s="15"/>
    </row>
    <row r="20817" spans="10:23" x14ac:dyDescent="0.3">
      <c r="J20817" s="8"/>
      <c r="K20817"/>
      <c r="L20817"/>
      <c r="M20817"/>
      <c r="N20817"/>
      <c r="O20817"/>
      <c r="P20817"/>
      <c r="Q20817"/>
      <c r="R20817"/>
      <c r="S20817" s="13"/>
      <c r="W20817" s="15"/>
    </row>
    <row r="20818" spans="10:23" x14ac:dyDescent="0.3">
      <c r="J20818" s="8"/>
      <c r="K20818"/>
      <c r="L20818"/>
      <c r="M20818"/>
      <c r="N20818"/>
      <c r="O20818"/>
      <c r="P20818"/>
      <c r="Q20818"/>
      <c r="R20818"/>
      <c r="S20818" s="13"/>
      <c r="W20818" s="15"/>
    </row>
    <row r="20819" spans="10:23" x14ac:dyDescent="0.3">
      <c r="J20819" s="8"/>
      <c r="K20819"/>
      <c r="L20819"/>
      <c r="M20819"/>
      <c r="N20819"/>
      <c r="O20819"/>
      <c r="P20819"/>
      <c r="Q20819"/>
      <c r="R20819"/>
      <c r="S20819" s="13"/>
      <c r="W20819" s="15"/>
    </row>
    <row r="20820" spans="10:23" x14ac:dyDescent="0.3">
      <c r="J20820" s="8"/>
      <c r="K20820"/>
      <c r="L20820"/>
      <c r="M20820"/>
      <c r="N20820"/>
      <c r="O20820"/>
      <c r="P20820"/>
      <c r="Q20820"/>
      <c r="R20820"/>
      <c r="S20820" s="13"/>
      <c r="W20820" s="15"/>
    </row>
    <row r="20821" spans="10:23" x14ac:dyDescent="0.3">
      <c r="J20821" s="8"/>
      <c r="K20821"/>
      <c r="L20821"/>
      <c r="M20821"/>
      <c r="N20821"/>
      <c r="O20821"/>
      <c r="P20821"/>
      <c r="Q20821"/>
      <c r="R20821"/>
      <c r="S20821" s="13"/>
      <c r="W20821" s="15"/>
    </row>
    <row r="20822" spans="10:23" x14ac:dyDescent="0.3">
      <c r="J20822" s="8"/>
      <c r="K20822"/>
      <c r="L20822"/>
      <c r="M20822"/>
      <c r="N20822"/>
      <c r="O20822"/>
      <c r="P20822"/>
      <c r="Q20822"/>
      <c r="R20822"/>
      <c r="S20822" s="13"/>
      <c r="W20822" s="15"/>
    </row>
    <row r="20823" spans="10:23" x14ac:dyDescent="0.3">
      <c r="J20823" s="8"/>
      <c r="K20823"/>
      <c r="L20823"/>
      <c r="M20823"/>
      <c r="N20823"/>
      <c r="O20823"/>
      <c r="P20823"/>
      <c r="Q20823"/>
      <c r="R20823"/>
      <c r="S20823" s="13"/>
      <c r="W20823" s="15"/>
    </row>
    <row r="20824" spans="10:23" x14ac:dyDescent="0.3">
      <c r="J20824" s="8"/>
      <c r="K20824"/>
      <c r="L20824"/>
      <c r="M20824"/>
      <c r="N20824"/>
      <c r="O20824"/>
      <c r="P20824"/>
      <c r="Q20824"/>
      <c r="R20824"/>
      <c r="S20824" s="13"/>
      <c r="W20824" s="15"/>
    </row>
    <row r="20825" spans="10:23" x14ac:dyDescent="0.3">
      <c r="J20825" s="8"/>
      <c r="K20825"/>
      <c r="L20825"/>
      <c r="M20825"/>
      <c r="N20825"/>
      <c r="O20825"/>
      <c r="P20825"/>
      <c r="Q20825"/>
      <c r="R20825"/>
      <c r="S20825" s="13"/>
      <c r="W20825" s="15"/>
    </row>
    <row r="20826" spans="10:23" x14ac:dyDescent="0.3">
      <c r="J20826" s="8"/>
      <c r="K20826"/>
      <c r="L20826"/>
      <c r="M20826"/>
      <c r="N20826"/>
      <c r="O20826"/>
      <c r="P20826"/>
      <c r="Q20826"/>
      <c r="R20826"/>
      <c r="S20826" s="13"/>
      <c r="W20826" s="15"/>
    </row>
    <row r="20827" spans="10:23" x14ac:dyDescent="0.3">
      <c r="J20827" s="8"/>
      <c r="K20827"/>
      <c r="L20827"/>
      <c r="M20827"/>
      <c r="N20827"/>
      <c r="O20827"/>
      <c r="P20827"/>
      <c r="Q20827"/>
      <c r="R20827"/>
      <c r="S20827" s="13"/>
      <c r="W20827" s="15"/>
    </row>
    <row r="20828" spans="10:23" x14ac:dyDescent="0.3">
      <c r="J20828" s="8"/>
      <c r="K20828"/>
      <c r="L20828"/>
      <c r="M20828"/>
      <c r="N20828"/>
      <c r="O20828"/>
      <c r="P20828"/>
      <c r="Q20828"/>
      <c r="R20828"/>
      <c r="S20828" s="13"/>
      <c r="W20828" s="15"/>
    </row>
    <row r="20829" spans="10:23" x14ac:dyDescent="0.3">
      <c r="J20829" s="8"/>
      <c r="K20829"/>
      <c r="L20829"/>
      <c r="M20829"/>
      <c r="N20829"/>
      <c r="O20829"/>
      <c r="P20829"/>
      <c r="Q20829"/>
      <c r="R20829"/>
      <c r="S20829" s="13"/>
      <c r="W20829" s="15"/>
    </row>
    <row r="20830" spans="10:23" x14ac:dyDescent="0.3">
      <c r="J20830" s="8"/>
      <c r="K20830"/>
      <c r="L20830"/>
      <c r="M20830"/>
      <c r="N20830"/>
      <c r="O20830"/>
      <c r="P20830"/>
      <c r="Q20830"/>
      <c r="R20830"/>
      <c r="S20830" s="13"/>
      <c r="W20830" s="15"/>
    </row>
    <row r="20831" spans="10:23" x14ac:dyDescent="0.3">
      <c r="J20831" s="8"/>
      <c r="K20831"/>
      <c r="L20831"/>
      <c r="M20831"/>
      <c r="N20831"/>
      <c r="O20831"/>
      <c r="P20831"/>
      <c r="Q20831"/>
      <c r="R20831"/>
      <c r="S20831" s="13"/>
      <c r="W20831" s="15"/>
    </row>
    <row r="20832" spans="10:23" x14ac:dyDescent="0.3">
      <c r="J20832" s="8"/>
      <c r="K20832"/>
      <c r="L20832"/>
      <c r="M20832"/>
      <c r="N20832"/>
      <c r="O20832"/>
      <c r="P20832"/>
      <c r="Q20832"/>
      <c r="R20832"/>
      <c r="S20832" s="13"/>
      <c r="W20832" s="15"/>
    </row>
    <row r="20833" spans="10:23" x14ac:dyDescent="0.3">
      <c r="J20833" s="8"/>
      <c r="K20833"/>
      <c r="L20833"/>
      <c r="M20833"/>
      <c r="N20833"/>
      <c r="O20833"/>
      <c r="P20833"/>
      <c r="Q20833"/>
      <c r="R20833"/>
      <c r="S20833" s="13"/>
      <c r="W20833" s="15"/>
    </row>
    <row r="20834" spans="10:23" x14ac:dyDescent="0.3">
      <c r="J20834" s="8"/>
      <c r="K20834"/>
      <c r="L20834"/>
      <c r="M20834"/>
      <c r="N20834"/>
      <c r="O20834"/>
      <c r="P20834"/>
      <c r="Q20834"/>
      <c r="R20834"/>
      <c r="S20834" s="13"/>
      <c r="W20834" s="15"/>
    </row>
    <row r="20835" spans="10:23" x14ac:dyDescent="0.3">
      <c r="J20835" s="8"/>
      <c r="K20835"/>
      <c r="L20835"/>
      <c r="M20835"/>
      <c r="N20835"/>
      <c r="O20835"/>
      <c r="P20835"/>
      <c r="Q20835"/>
      <c r="R20835"/>
      <c r="S20835" s="13"/>
      <c r="W20835" s="15"/>
    </row>
    <row r="20836" spans="10:23" x14ac:dyDescent="0.3">
      <c r="J20836" s="8"/>
      <c r="K20836"/>
      <c r="L20836"/>
      <c r="M20836"/>
      <c r="N20836"/>
      <c r="O20836"/>
      <c r="P20836"/>
      <c r="Q20836"/>
      <c r="R20836"/>
      <c r="S20836" s="13"/>
      <c r="W20836" s="15"/>
    </row>
    <row r="20837" spans="10:23" x14ac:dyDescent="0.3">
      <c r="J20837" s="8"/>
      <c r="K20837"/>
      <c r="L20837"/>
      <c r="M20837"/>
      <c r="N20837"/>
      <c r="O20837"/>
      <c r="P20837"/>
      <c r="Q20837"/>
      <c r="R20837"/>
      <c r="S20837" s="13"/>
      <c r="W20837" s="15"/>
    </row>
    <row r="20838" spans="10:23" x14ac:dyDescent="0.3">
      <c r="J20838" s="8"/>
      <c r="K20838"/>
      <c r="L20838"/>
      <c r="M20838"/>
      <c r="N20838"/>
      <c r="O20838"/>
      <c r="P20838"/>
      <c r="Q20838"/>
      <c r="R20838"/>
      <c r="S20838" s="13"/>
      <c r="W20838" s="15"/>
    </row>
    <row r="20839" spans="10:23" x14ac:dyDescent="0.3">
      <c r="J20839" s="8"/>
      <c r="K20839"/>
      <c r="L20839"/>
      <c r="M20839"/>
      <c r="N20839"/>
      <c r="O20839"/>
      <c r="P20839"/>
      <c r="Q20839"/>
      <c r="R20839"/>
      <c r="S20839" s="13"/>
      <c r="W20839" s="15"/>
    </row>
    <row r="20840" spans="10:23" x14ac:dyDescent="0.3">
      <c r="J20840" s="8"/>
      <c r="K20840"/>
      <c r="L20840"/>
      <c r="M20840"/>
      <c r="N20840"/>
      <c r="O20840"/>
      <c r="P20840"/>
      <c r="Q20840"/>
      <c r="R20840"/>
      <c r="S20840" s="13"/>
      <c r="W20840" s="15"/>
    </row>
    <row r="20841" spans="10:23" x14ac:dyDescent="0.3">
      <c r="J20841" s="8"/>
      <c r="K20841"/>
      <c r="L20841"/>
      <c r="M20841"/>
      <c r="N20841"/>
      <c r="O20841"/>
      <c r="P20841"/>
      <c r="Q20841"/>
      <c r="R20841"/>
      <c r="S20841" s="13"/>
      <c r="W20841" s="15"/>
    </row>
    <row r="20842" spans="10:23" x14ac:dyDescent="0.3">
      <c r="J20842" s="8"/>
      <c r="K20842"/>
      <c r="L20842"/>
      <c r="M20842"/>
      <c r="N20842"/>
      <c r="O20842"/>
      <c r="P20842"/>
      <c r="Q20842"/>
      <c r="R20842"/>
      <c r="S20842" s="13"/>
      <c r="W20842" s="15"/>
    </row>
    <row r="20843" spans="10:23" x14ac:dyDescent="0.3">
      <c r="J20843" s="8"/>
      <c r="K20843"/>
      <c r="L20843"/>
      <c r="M20843"/>
      <c r="N20843"/>
      <c r="O20843"/>
      <c r="P20843"/>
      <c r="Q20843"/>
      <c r="R20843"/>
      <c r="S20843" s="13"/>
      <c r="W20843" s="15"/>
    </row>
    <row r="20844" spans="10:23" x14ac:dyDescent="0.3">
      <c r="J20844" s="8"/>
      <c r="K20844"/>
      <c r="L20844"/>
      <c r="M20844"/>
      <c r="N20844"/>
      <c r="O20844"/>
      <c r="P20844"/>
      <c r="Q20844"/>
      <c r="R20844"/>
      <c r="S20844" s="13"/>
      <c r="W20844" s="15"/>
    </row>
    <row r="20845" spans="10:23" x14ac:dyDescent="0.3">
      <c r="J20845" s="8"/>
      <c r="K20845"/>
      <c r="L20845"/>
      <c r="M20845"/>
      <c r="N20845"/>
      <c r="O20845"/>
      <c r="P20845"/>
      <c r="Q20845"/>
      <c r="R20845"/>
      <c r="S20845" s="13"/>
      <c r="W20845" s="15"/>
    </row>
    <row r="20846" spans="10:23" x14ac:dyDescent="0.3">
      <c r="J20846" s="8"/>
      <c r="K20846"/>
      <c r="L20846"/>
      <c r="M20846"/>
      <c r="N20846"/>
      <c r="O20846"/>
      <c r="P20846"/>
      <c r="Q20846"/>
      <c r="R20846"/>
      <c r="S20846" s="13"/>
      <c r="W20846" s="15"/>
    </row>
    <row r="20847" spans="10:23" x14ac:dyDescent="0.3">
      <c r="J20847" s="8"/>
      <c r="K20847"/>
      <c r="L20847"/>
      <c r="M20847"/>
      <c r="N20847"/>
      <c r="O20847"/>
      <c r="P20847"/>
      <c r="Q20847"/>
      <c r="R20847"/>
      <c r="S20847" s="13"/>
      <c r="W20847" s="15"/>
    </row>
    <row r="20848" spans="10:23" x14ac:dyDescent="0.3">
      <c r="J20848" s="8"/>
      <c r="K20848"/>
      <c r="L20848"/>
      <c r="M20848"/>
      <c r="N20848"/>
      <c r="O20848"/>
      <c r="P20848"/>
      <c r="Q20848"/>
      <c r="R20848"/>
      <c r="S20848" s="13"/>
      <c r="W20848" s="15"/>
    </row>
    <row r="20849" spans="10:23" x14ac:dyDescent="0.3">
      <c r="J20849" s="8"/>
      <c r="K20849"/>
      <c r="L20849"/>
      <c r="M20849"/>
      <c r="N20849"/>
      <c r="O20849"/>
      <c r="P20849"/>
      <c r="Q20849"/>
      <c r="R20849"/>
      <c r="S20849" s="13"/>
      <c r="W20849" s="15"/>
    </row>
    <row r="20850" spans="10:23" x14ac:dyDescent="0.3">
      <c r="J20850" s="8"/>
      <c r="K20850"/>
      <c r="L20850"/>
      <c r="M20850"/>
      <c r="N20850"/>
      <c r="O20850"/>
      <c r="P20850"/>
      <c r="Q20850"/>
      <c r="R20850"/>
      <c r="S20850" s="13"/>
      <c r="W20850" s="15"/>
    </row>
    <row r="20851" spans="10:23" x14ac:dyDescent="0.3">
      <c r="J20851" s="8"/>
      <c r="K20851"/>
      <c r="L20851"/>
      <c r="M20851"/>
      <c r="N20851"/>
      <c r="O20851"/>
      <c r="P20851"/>
      <c r="Q20851"/>
      <c r="R20851"/>
      <c r="S20851" s="13"/>
      <c r="W20851" s="15"/>
    </row>
    <row r="20852" spans="10:23" x14ac:dyDescent="0.3">
      <c r="J20852" s="8"/>
      <c r="K20852"/>
      <c r="L20852"/>
      <c r="M20852"/>
      <c r="N20852"/>
      <c r="O20852"/>
      <c r="P20852"/>
      <c r="Q20852"/>
      <c r="R20852"/>
      <c r="S20852" s="13"/>
      <c r="W20852" s="15"/>
    </row>
    <row r="20853" spans="10:23" x14ac:dyDescent="0.3">
      <c r="J20853" s="8"/>
      <c r="K20853"/>
      <c r="L20853"/>
      <c r="M20853"/>
      <c r="N20853"/>
      <c r="O20853"/>
      <c r="P20853"/>
      <c r="Q20853"/>
      <c r="R20853"/>
      <c r="S20853" s="13"/>
      <c r="W20853" s="15"/>
    </row>
    <row r="20854" spans="10:23" x14ac:dyDescent="0.3">
      <c r="J20854" s="8"/>
      <c r="K20854"/>
      <c r="L20854"/>
      <c r="M20854"/>
      <c r="N20854"/>
      <c r="O20854"/>
      <c r="P20854"/>
      <c r="Q20854"/>
      <c r="R20854"/>
      <c r="S20854" s="13"/>
      <c r="W20854" s="15"/>
    </row>
    <row r="20855" spans="10:23" x14ac:dyDescent="0.3">
      <c r="J20855" s="8"/>
      <c r="K20855"/>
      <c r="L20855"/>
      <c r="M20855"/>
      <c r="N20855"/>
      <c r="O20855"/>
      <c r="P20855"/>
      <c r="Q20855"/>
      <c r="R20855"/>
      <c r="S20855" s="13"/>
      <c r="W20855" s="15"/>
    </row>
    <row r="20856" spans="10:23" x14ac:dyDescent="0.3">
      <c r="J20856" s="8"/>
      <c r="K20856"/>
      <c r="L20856"/>
      <c r="M20856"/>
      <c r="N20856"/>
      <c r="O20856"/>
      <c r="P20856"/>
      <c r="Q20856"/>
      <c r="R20856"/>
      <c r="S20856" s="13"/>
      <c r="W20856" s="15"/>
    </row>
    <row r="20857" spans="10:23" x14ac:dyDescent="0.3">
      <c r="J20857" s="8"/>
      <c r="K20857"/>
      <c r="L20857"/>
      <c r="M20857"/>
      <c r="N20857"/>
      <c r="O20857"/>
      <c r="P20857"/>
      <c r="Q20857"/>
      <c r="R20857"/>
      <c r="S20857" s="13"/>
      <c r="W20857" s="15"/>
    </row>
    <row r="20858" spans="10:23" x14ac:dyDescent="0.3">
      <c r="J20858" s="8"/>
      <c r="K20858"/>
      <c r="L20858"/>
      <c r="M20858"/>
      <c r="N20858"/>
      <c r="O20858"/>
      <c r="P20858"/>
      <c r="Q20858"/>
      <c r="R20858"/>
      <c r="S20858" s="13"/>
      <c r="W20858" s="15"/>
    </row>
    <row r="20859" spans="10:23" x14ac:dyDescent="0.3">
      <c r="J20859" s="8"/>
      <c r="K20859"/>
      <c r="L20859"/>
      <c r="M20859"/>
      <c r="N20859"/>
      <c r="O20859"/>
      <c r="P20859"/>
      <c r="Q20859"/>
      <c r="R20859"/>
      <c r="S20859" s="13"/>
      <c r="W20859" s="15"/>
    </row>
    <row r="20860" spans="10:23" x14ac:dyDescent="0.3">
      <c r="J20860" s="8"/>
      <c r="K20860"/>
      <c r="L20860"/>
      <c r="M20860"/>
      <c r="N20860"/>
      <c r="O20860"/>
      <c r="P20860"/>
      <c r="Q20860"/>
      <c r="R20860"/>
      <c r="S20860" s="13"/>
      <c r="W20860" s="15"/>
    </row>
    <row r="20861" spans="10:23" x14ac:dyDescent="0.3">
      <c r="J20861" s="8"/>
      <c r="K20861"/>
      <c r="L20861"/>
      <c r="M20861"/>
      <c r="N20861"/>
      <c r="O20861"/>
      <c r="P20861"/>
      <c r="Q20861"/>
      <c r="R20861"/>
      <c r="S20861" s="13"/>
      <c r="W20861" s="15"/>
    </row>
    <row r="20862" spans="10:23" x14ac:dyDescent="0.3">
      <c r="J20862" s="8"/>
      <c r="K20862"/>
      <c r="L20862"/>
      <c r="M20862"/>
      <c r="N20862"/>
      <c r="O20862"/>
      <c r="P20862"/>
      <c r="Q20862"/>
      <c r="R20862"/>
      <c r="S20862" s="13"/>
      <c r="W20862" s="15"/>
    </row>
    <row r="20863" spans="10:23" x14ac:dyDescent="0.3">
      <c r="J20863" s="8"/>
      <c r="K20863"/>
      <c r="L20863"/>
      <c r="M20863"/>
      <c r="N20863"/>
      <c r="O20863"/>
      <c r="P20863"/>
      <c r="Q20863"/>
      <c r="R20863"/>
      <c r="S20863" s="13"/>
      <c r="W20863" s="15"/>
    </row>
    <row r="20864" spans="10:23" x14ac:dyDescent="0.3">
      <c r="J20864" s="8"/>
      <c r="K20864"/>
      <c r="L20864"/>
      <c r="M20864"/>
      <c r="N20864"/>
      <c r="O20864"/>
      <c r="P20864"/>
      <c r="Q20864"/>
      <c r="R20864"/>
      <c r="S20864" s="13"/>
      <c r="W20864" s="15"/>
    </row>
    <row r="20865" spans="10:23" x14ac:dyDescent="0.3">
      <c r="J20865" s="8"/>
      <c r="K20865"/>
      <c r="L20865"/>
      <c r="M20865"/>
      <c r="N20865"/>
      <c r="O20865"/>
      <c r="P20865"/>
      <c r="Q20865"/>
      <c r="R20865"/>
      <c r="S20865" s="13"/>
      <c r="W20865" s="15"/>
    </row>
    <row r="20866" spans="10:23" x14ac:dyDescent="0.3">
      <c r="J20866" s="8"/>
      <c r="K20866"/>
      <c r="L20866"/>
      <c r="M20866"/>
      <c r="N20866"/>
      <c r="O20866"/>
      <c r="P20866"/>
      <c r="Q20866"/>
      <c r="R20866"/>
      <c r="S20866" s="13"/>
      <c r="W20866" s="15"/>
    </row>
    <row r="20867" spans="10:23" x14ac:dyDescent="0.3">
      <c r="J20867" s="8"/>
      <c r="K20867"/>
      <c r="L20867"/>
      <c r="M20867"/>
      <c r="N20867"/>
      <c r="O20867"/>
      <c r="P20867"/>
      <c r="Q20867"/>
      <c r="R20867"/>
      <c r="S20867" s="13"/>
      <c r="W20867" s="15"/>
    </row>
    <row r="20868" spans="10:23" x14ac:dyDescent="0.3">
      <c r="J20868" s="8"/>
      <c r="K20868"/>
      <c r="L20868"/>
      <c r="M20868"/>
      <c r="N20868"/>
      <c r="O20868"/>
      <c r="P20868"/>
      <c r="Q20868"/>
      <c r="R20868"/>
      <c r="S20868" s="13"/>
      <c r="W20868" s="15"/>
    </row>
    <row r="20869" spans="10:23" x14ac:dyDescent="0.3">
      <c r="J20869" s="8"/>
      <c r="K20869"/>
      <c r="L20869"/>
      <c r="M20869"/>
      <c r="N20869"/>
      <c r="O20869"/>
      <c r="P20869"/>
      <c r="Q20869"/>
      <c r="R20869"/>
      <c r="S20869" s="13"/>
      <c r="W20869" s="15"/>
    </row>
    <row r="20870" spans="10:23" x14ac:dyDescent="0.3">
      <c r="J20870" s="8"/>
      <c r="K20870"/>
      <c r="L20870"/>
      <c r="M20870"/>
      <c r="N20870"/>
      <c r="O20870"/>
      <c r="P20870"/>
      <c r="Q20870"/>
      <c r="R20870"/>
      <c r="S20870" s="13"/>
      <c r="W20870" s="15"/>
    </row>
    <row r="20871" spans="10:23" x14ac:dyDescent="0.3">
      <c r="J20871" s="8"/>
      <c r="K20871"/>
      <c r="L20871"/>
      <c r="M20871"/>
      <c r="N20871"/>
      <c r="O20871"/>
      <c r="P20871"/>
      <c r="Q20871"/>
      <c r="R20871"/>
      <c r="S20871" s="13"/>
      <c r="W20871" s="15"/>
    </row>
    <row r="20872" spans="10:23" x14ac:dyDescent="0.3">
      <c r="J20872" s="8"/>
      <c r="K20872"/>
      <c r="L20872"/>
      <c r="M20872"/>
      <c r="N20872"/>
      <c r="O20872"/>
      <c r="P20872"/>
      <c r="Q20872"/>
      <c r="R20872"/>
      <c r="S20872" s="13"/>
      <c r="W20872" s="15"/>
    </row>
    <row r="20873" spans="10:23" x14ac:dyDescent="0.3">
      <c r="J20873" s="8"/>
      <c r="K20873"/>
      <c r="L20873"/>
      <c r="M20873"/>
      <c r="N20873"/>
      <c r="O20873"/>
      <c r="P20873"/>
      <c r="Q20873"/>
      <c r="R20873"/>
      <c r="S20873" s="13"/>
      <c r="W20873" s="15"/>
    </row>
    <row r="20874" spans="10:23" x14ac:dyDescent="0.3">
      <c r="J20874" s="8"/>
      <c r="K20874"/>
      <c r="L20874"/>
      <c r="M20874"/>
      <c r="N20874"/>
      <c r="O20874"/>
      <c r="P20874"/>
      <c r="Q20874"/>
      <c r="R20874"/>
      <c r="S20874" s="13"/>
      <c r="W20874" s="15"/>
    </row>
    <row r="20875" spans="10:23" x14ac:dyDescent="0.3">
      <c r="J20875" s="8"/>
      <c r="K20875"/>
      <c r="L20875"/>
      <c r="M20875"/>
      <c r="N20875"/>
      <c r="O20875"/>
      <c r="P20875"/>
      <c r="Q20875"/>
      <c r="R20875"/>
      <c r="S20875" s="13"/>
      <c r="W20875" s="15"/>
    </row>
    <row r="20876" spans="10:23" x14ac:dyDescent="0.3">
      <c r="J20876" s="8"/>
      <c r="K20876"/>
      <c r="L20876"/>
      <c r="M20876"/>
      <c r="N20876"/>
      <c r="O20876"/>
      <c r="P20876"/>
      <c r="Q20876"/>
      <c r="R20876"/>
      <c r="S20876" s="13"/>
      <c r="W20876" s="15"/>
    </row>
    <row r="20877" spans="10:23" x14ac:dyDescent="0.3">
      <c r="J20877" s="8"/>
      <c r="K20877"/>
      <c r="L20877"/>
      <c r="M20877"/>
      <c r="N20877"/>
      <c r="O20877"/>
      <c r="P20877"/>
      <c r="Q20877"/>
      <c r="R20877"/>
      <c r="S20877" s="13"/>
      <c r="W20877" s="15"/>
    </row>
    <row r="20878" spans="10:23" x14ac:dyDescent="0.3">
      <c r="J20878" s="8"/>
      <c r="K20878"/>
      <c r="L20878"/>
      <c r="M20878"/>
      <c r="N20878"/>
      <c r="O20878"/>
      <c r="P20878"/>
      <c r="Q20878"/>
      <c r="R20878"/>
      <c r="S20878" s="13"/>
      <c r="W20878" s="15"/>
    </row>
    <row r="20879" spans="10:23" x14ac:dyDescent="0.3">
      <c r="J20879" s="8"/>
      <c r="K20879"/>
      <c r="L20879"/>
      <c r="M20879"/>
      <c r="N20879"/>
      <c r="O20879"/>
      <c r="P20879"/>
      <c r="Q20879"/>
      <c r="R20879"/>
      <c r="S20879" s="13"/>
      <c r="W20879" s="15"/>
    </row>
    <row r="20880" spans="10:23" x14ac:dyDescent="0.3">
      <c r="J20880" s="8"/>
      <c r="K20880"/>
      <c r="L20880"/>
      <c r="M20880"/>
      <c r="N20880"/>
      <c r="O20880"/>
      <c r="P20880"/>
      <c r="Q20880"/>
      <c r="R20880"/>
      <c r="S20880" s="13"/>
      <c r="W20880" s="15"/>
    </row>
    <row r="20881" spans="10:23" x14ac:dyDescent="0.3">
      <c r="J20881" s="8"/>
      <c r="K20881"/>
      <c r="L20881"/>
      <c r="M20881"/>
      <c r="N20881"/>
      <c r="O20881"/>
      <c r="P20881"/>
      <c r="Q20881"/>
      <c r="R20881"/>
      <c r="S20881" s="13"/>
      <c r="W20881" s="15"/>
    </row>
    <row r="20882" spans="10:23" x14ac:dyDescent="0.3">
      <c r="J20882" s="8"/>
      <c r="K20882"/>
      <c r="L20882"/>
      <c r="M20882"/>
      <c r="N20882"/>
      <c r="O20882"/>
      <c r="P20882"/>
      <c r="Q20882"/>
      <c r="R20882"/>
      <c r="S20882" s="13"/>
      <c r="W20882" s="15"/>
    </row>
    <row r="20883" spans="10:23" x14ac:dyDescent="0.3">
      <c r="J20883" s="8"/>
      <c r="K20883"/>
      <c r="L20883"/>
      <c r="M20883"/>
      <c r="N20883"/>
      <c r="O20883"/>
      <c r="P20883"/>
      <c r="Q20883"/>
      <c r="R20883"/>
      <c r="S20883" s="13"/>
      <c r="W20883" s="15"/>
    </row>
    <row r="20884" spans="10:23" x14ac:dyDescent="0.3">
      <c r="J20884" s="8"/>
      <c r="K20884"/>
      <c r="L20884"/>
      <c r="M20884"/>
      <c r="N20884"/>
      <c r="O20884"/>
      <c r="P20884"/>
      <c r="Q20884"/>
      <c r="R20884"/>
      <c r="S20884" s="13"/>
      <c r="W20884" s="15"/>
    </row>
    <row r="20885" spans="10:23" x14ac:dyDescent="0.3">
      <c r="J20885" s="8"/>
      <c r="K20885"/>
      <c r="L20885"/>
      <c r="M20885"/>
      <c r="N20885"/>
      <c r="O20885"/>
      <c r="P20885"/>
      <c r="Q20885"/>
      <c r="R20885"/>
      <c r="S20885" s="13"/>
      <c r="W20885" s="15"/>
    </row>
    <row r="20886" spans="10:23" x14ac:dyDescent="0.3">
      <c r="J20886" s="8"/>
      <c r="K20886"/>
      <c r="L20886"/>
      <c r="M20886"/>
      <c r="N20886"/>
      <c r="O20886"/>
      <c r="P20886"/>
      <c r="Q20886"/>
      <c r="R20886"/>
      <c r="S20886" s="13"/>
      <c r="W20886" s="15"/>
    </row>
    <row r="20887" spans="10:23" x14ac:dyDescent="0.3">
      <c r="J20887" s="8"/>
      <c r="K20887"/>
      <c r="L20887"/>
      <c r="M20887"/>
      <c r="N20887"/>
      <c r="O20887"/>
      <c r="P20887"/>
      <c r="Q20887"/>
      <c r="R20887"/>
      <c r="S20887" s="13"/>
      <c r="W20887" s="15"/>
    </row>
    <row r="20888" spans="10:23" x14ac:dyDescent="0.3">
      <c r="J20888" s="8"/>
      <c r="K20888"/>
      <c r="L20888"/>
      <c r="M20888"/>
      <c r="N20888"/>
      <c r="O20888"/>
      <c r="P20888"/>
      <c r="Q20888"/>
      <c r="R20888"/>
      <c r="S20888" s="13"/>
      <c r="W20888" s="15"/>
    </row>
    <row r="20889" spans="10:23" x14ac:dyDescent="0.3">
      <c r="J20889" s="8"/>
      <c r="K20889"/>
      <c r="L20889"/>
      <c r="M20889"/>
      <c r="N20889"/>
      <c r="O20889"/>
      <c r="P20889"/>
      <c r="Q20889"/>
      <c r="R20889"/>
      <c r="S20889" s="13"/>
      <c r="W20889" s="15"/>
    </row>
    <row r="20890" spans="10:23" x14ac:dyDescent="0.3">
      <c r="J20890" s="8"/>
      <c r="K20890"/>
      <c r="L20890"/>
      <c r="M20890"/>
      <c r="N20890"/>
      <c r="O20890"/>
      <c r="P20890"/>
      <c r="Q20890"/>
      <c r="R20890"/>
      <c r="S20890" s="13"/>
      <c r="W20890" s="15"/>
    </row>
    <row r="20891" spans="10:23" x14ac:dyDescent="0.3">
      <c r="J20891" s="8"/>
      <c r="K20891"/>
      <c r="L20891"/>
      <c r="M20891"/>
      <c r="N20891"/>
      <c r="O20891"/>
      <c r="P20891"/>
      <c r="Q20891"/>
      <c r="R20891"/>
      <c r="S20891" s="13"/>
      <c r="W20891" s="15"/>
    </row>
    <row r="20892" spans="10:23" x14ac:dyDescent="0.3">
      <c r="J20892" s="8"/>
      <c r="K20892"/>
      <c r="L20892"/>
      <c r="M20892"/>
      <c r="N20892"/>
      <c r="O20892"/>
      <c r="P20892"/>
      <c r="Q20892"/>
      <c r="R20892"/>
      <c r="S20892" s="13"/>
      <c r="W20892" s="15"/>
    </row>
    <row r="20893" spans="10:23" x14ac:dyDescent="0.3">
      <c r="J20893" s="8"/>
      <c r="K20893"/>
      <c r="L20893"/>
      <c r="M20893"/>
      <c r="N20893"/>
      <c r="O20893"/>
      <c r="P20893"/>
      <c r="Q20893"/>
      <c r="R20893"/>
      <c r="S20893" s="13"/>
      <c r="W20893" s="15"/>
    </row>
    <row r="20894" spans="10:23" x14ac:dyDescent="0.3">
      <c r="J20894" s="8"/>
      <c r="K20894"/>
      <c r="L20894"/>
      <c r="M20894"/>
      <c r="N20894"/>
      <c r="O20894"/>
      <c r="P20894"/>
      <c r="Q20894"/>
      <c r="R20894"/>
      <c r="S20894" s="13"/>
      <c r="W20894" s="15"/>
    </row>
    <row r="20895" spans="10:23" x14ac:dyDescent="0.3">
      <c r="J20895" s="8"/>
      <c r="K20895"/>
      <c r="L20895"/>
      <c r="M20895"/>
      <c r="N20895"/>
      <c r="O20895"/>
      <c r="P20895"/>
      <c r="Q20895"/>
      <c r="R20895"/>
      <c r="S20895" s="13"/>
      <c r="W20895" s="15"/>
    </row>
    <row r="20896" spans="10:23" x14ac:dyDescent="0.3">
      <c r="J20896" s="8"/>
      <c r="K20896"/>
      <c r="L20896"/>
      <c r="M20896"/>
      <c r="N20896"/>
      <c r="O20896"/>
      <c r="P20896"/>
      <c r="Q20896"/>
      <c r="R20896"/>
      <c r="S20896" s="13"/>
      <c r="W20896" s="15"/>
    </row>
    <row r="20897" spans="10:23" x14ac:dyDescent="0.3">
      <c r="J20897" s="8"/>
      <c r="K20897"/>
      <c r="L20897"/>
      <c r="M20897"/>
      <c r="N20897"/>
      <c r="O20897"/>
      <c r="P20897"/>
      <c r="Q20897"/>
      <c r="R20897"/>
      <c r="S20897" s="13"/>
      <c r="W20897" s="15"/>
    </row>
    <row r="20898" spans="10:23" x14ac:dyDescent="0.3">
      <c r="J20898" s="8"/>
      <c r="K20898"/>
      <c r="L20898"/>
      <c r="M20898"/>
      <c r="N20898"/>
      <c r="O20898"/>
      <c r="P20898"/>
      <c r="Q20898"/>
      <c r="R20898"/>
      <c r="S20898" s="13"/>
      <c r="W20898" s="15"/>
    </row>
    <row r="20899" spans="10:23" x14ac:dyDescent="0.3">
      <c r="J20899" s="8"/>
      <c r="K20899"/>
      <c r="L20899"/>
      <c r="M20899"/>
      <c r="N20899"/>
      <c r="O20899"/>
      <c r="P20899"/>
      <c r="Q20899"/>
      <c r="R20899"/>
      <c r="S20899" s="13"/>
      <c r="W20899" s="15"/>
    </row>
    <row r="20900" spans="10:23" x14ac:dyDescent="0.3">
      <c r="J20900" s="8"/>
      <c r="K20900"/>
      <c r="L20900"/>
      <c r="M20900"/>
      <c r="N20900"/>
      <c r="O20900"/>
      <c r="P20900"/>
      <c r="Q20900"/>
      <c r="R20900"/>
      <c r="S20900" s="13"/>
      <c r="W20900" s="15"/>
    </row>
    <row r="20901" spans="10:23" x14ac:dyDescent="0.3">
      <c r="J20901" s="8"/>
      <c r="K20901"/>
      <c r="L20901"/>
      <c r="M20901"/>
      <c r="N20901"/>
      <c r="O20901"/>
      <c r="P20901"/>
      <c r="Q20901"/>
      <c r="R20901"/>
      <c r="S20901" s="13"/>
      <c r="W20901" s="15"/>
    </row>
    <row r="20902" spans="10:23" x14ac:dyDescent="0.3">
      <c r="J20902" s="8"/>
      <c r="K20902"/>
      <c r="L20902"/>
      <c r="M20902"/>
      <c r="N20902"/>
      <c r="O20902"/>
      <c r="P20902"/>
      <c r="Q20902"/>
      <c r="R20902"/>
      <c r="S20902" s="13"/>
      <c r="W20902" s="15"/>
    </row>
    <row r="20903" spans="10:23" x14ac:dyDescent="0.3">
      <c r="J20903" s="8"/>
      <c r="K20903"/>
      <c r="L20903"/>
      <c r="M20903"/>
      <c r="N20903"/>
      <c r="O20903"/>
      <c r="P20903"/>
      <c r="Q20903"/>
      <c r="R20903"/>
      <c r="S20903" s="13"/>
      <c r="W20903" s="15"/>
    </row>
    <row r="20904" spans="10:23" x14ac:dyDescent="0.3">
      <c r="J20904" s="8"/>
      <c r="K20904"/>
      <c r="L20904"/>
      <c r="M20904"/>
      <c r="N20904"/>
      <c r="O20904"/>
      <c r="P20904"/>
      <c r="Q20904"/>
      <c r="R20904"/>
      <c r="S20904" s="13"/>
      <c r="W20904" s="15"/>
    </row>
    <row r="20905" spans="10:23" x14ac:dyDescent="0.3">
      <c r="J20905" s="8"/>
      <c r="K20905"/>
      <c r="L20905"/>
      <c r="M20905"/>
      <c r="N20905"/>
      <c r="O20905"/>
      <c r="P20905"/>
      <c r="Q20905"/>
      <c r="R20905"/>
      <c r="S20905" s="13"/>
      <c r="W20905" s="15"/>
    </row>
    <row r="20906" spans="10:23" x14ac:dyDescent="0.3">
      <c r="J20906" s="8"/>
      <c r="K20906"/>
      <c r="L20906"/>
      <c r="M20906"/>
      <c r="N20906"/>
      <c r="O20906"/>
      <c r="P20906"/>
      <c r="Q20906"/>
      <c r="R20906"/>
      <c r="S20906" s="13"/>
      <c r="W20906" s="15"/>
    </row>
    <row r="20907" spans="10:23" x14ac:dyDescent="0.3">
      <c r="J20907" s="8"/>
      <c r="K20907"/>
      <c r="L20907"/>
      <c r="M20907"/>
      <c r="N20907"/>
      <c r="O20907"/>
      <c r="P20907"/>
      <c r="Q20907"/>
      <c r="R20907"/>
      <c r="S20907" s="13"/>
      <c r="W20907" s="15"/>
    </row>
    <row r="20908" spans="10:23" x14ac:dyDescent="0.3">
      <c r="J20908" s="8"/>
      <c r="K20908"/>
      <c r="L20908"/>
      <c r="M20908"/>
      <c r="N20908"/>
      <c r="O20908"/>
      <c r="P20908"/>
      <c r="Q20908"/>
      <c r="R20908"/>
      <c r="S20908" s="13"/>
      <c r="W20908" s="15"/>
    </row>
    <row r="20909" spans="10:23" x14ac:dyDescent="0.3">
      <c r="J20909" s="8"/>
      <c r="K20909"/>
      <c r="L20909"/>
      <c r="M20909"/>
      <c r="N20909"/>
      <c r="O20909"/>
      <c r="P20909"/>
      <c r="Q20909"/>
      <c r="R20909"/>
      <c r="S20909" s="13"/>
      <c r="W20909" s="15"/>
    </row>
    <row r="20910" spans="10:23" x14ac:dyDescent="0.3">
      <c r="J20910" s="8"/>
      <c r="K20910"/>
      <c r="L20910"/>
      <c r="M20910"/>
      <c r="N20910"/>
      <c r="O20910"/>
      <c r="P20910"/>
      <c r="Q20910"/>
      <c r="R20910"/>
      <c r="S20910" s="13"/>
      <c r="W20910" s="15"/>
    </row>
    <row r="20911" spans="10:23" x14ac:dyDescent="0.3">
      <c r="J20911" s="8"/>
      <c r="K20911"/>
      <c r="L20911"/>
      <c r="M20911"/>
      <c r="N20911"/>
      <c r="O20911"/>
      <c r="P20911"/>
      <c r="Q20911"/>
      <c r="R20911"/>
      <c r="S20911" s="13"/>
      <c r="W20911" s="15"/>
    </row>
    <row r="20912" spans="10:23" x14ac:dyDescent="0.3">
      <c r="J20912" s="8"/>
      <c r="K20912"/>
      <c r="L20912"/>
      <c r="M20912"/>
      <c r="N20912"/>
      <c r="O20912"/>
      <c r="P20912"/>
      <c r="Q20912"/>
      <c r="R20912"/>
      <c r="S20912" s="13"/>
      <c r="W20912" s="15"/>
    </row>
    <row r="20913" spans="10:23" x14ac:dyDescent="0.3">
      <c r="J20913" s="8"/>
      <c r="K20913"/>
      <c r="L20913"/>
      <c r="M20913"/>
      <c r="N20913"/>
      <c r="O20913"/>
      <c r="P20913"/>
      <c r="Q20913"/>
      <c r="R20913"/>
      <c r="S20913" s="13"/>
      <c r="W20913" s="15"/>
    </row>
    <row r="20914" spans="10:23" x14ac:dyDescent="0.3">
      <c r="J20914" s="8"/>
      <c r="K20914"/>
      <c r="L20914"/>
      <c r="M20914"/>
      <c r="N20914"/>
      <c r="O20914"/>
      <c r="P20914"/>
      <c r="Q20914"/>
      <c r="R20914"/>
      <c r="S20914" s="13"/>
      <c r="W20914" s="15"/>
    </row>
    <row r="20915" spans="10:23" x14ac:dyDescent="0.3">
      <c r="J20915" s="8"/>
      <c r="K20915"/>
      <c r="L20915"/>
      <c r="M20915"/>
      <c r="N20915"/>
      <c r="O20915"/>
      <c r="P20915"/>
      <c r="Q20915"/>
      <c r="R20915"/>
      <c r="S20915" s="13"/>
      <c r="W20915" s="15"/>
    </row>
    <row r="20916" spans="10:23" x14ac:dyDescent="0.3">
      <c r="J20916" s="8"/>
      <c r="K20916"/>
      <c r="L20916"/>
      <c r="M20916"/>
      <c r="N20916"/>
      <c r="O20916"/>
      <c r="P20916"/>
      <c r="Q20916"/>
      <c r="R20916"/>
      <c r="S20916" s="13"/>
      <c r="W20916" s="15"/>
    </row>
    <row r="20917" spans="10:23" x14ac:dyDescent="0.3">
      <c r="J20917" s="8"/>
      <c r="K20917"/>
      <c r="L20917"/>
      <c r="M20917"/>
      <c r="N20917"/>
      <c r="O20917"/>
      <c r="P20917"/>
      <c r="Q20917"/>
      <c r="R20917"/>
      <c r="S20917" s="13"/>
      <c r="W20917" s="15"/>
    </row>
    <row r="20918" spans="10:23" x14ac:dyDescent="0.3">
      <c r="J20918" s="8"/>
      <c r="K20918"/>
      <c r="L20918"/>
      <c r="M20918"/>
      <c r="N20918"/>
      <c r="O20918"/>
      <c r="P20918"/>
      <c r="Q20918"/>
      <c r="R20918"/>
      <c r="S20918" s="13"/>
      <c r="W20918" s="15"/>
    </row>
    <row r="20919" spans="10:23" x14ac:dyDescent="0.3">
      <c r="J20919" s="8"/>
      <c r="K20919"/>
      <c r="L20919"/>
      <c r="M20919"/>
      <c r="N20919"/>
      <c r="O20919"/>
      <c r="P20919"/>
      <c r="Q20919"/>
      <c r="R20919"/>
      <c r="S20919" s="13"/>
      <c r="W20919" s="15"/>
    </row>
    <row r="20920" spans="10:23" x14ac:dyDescent="0.3">
      <c r="J20920" s="8"/>
      <c r="K20920"/>
      <c r="L20920"/>
      <c r="M20920"/>
      <c r="N20920"/>
      <c r="O20920"/>
      <c r="P20920"/>
      <c r="Q20920"/>
      <c r="R20920"/>
      <c r="S20920" s="13"/>
      <c r="W20920" s="15"/>
    </row>
    <row r="20921" spans="10:23" x14ac:dyDescent="0.3">
      <c r="J20921" s="8"/>
      <c r="K20921"/>
      <c r="L20921"/>
      <c r="M20921"/>
      <c r="N20921"/>
      <c r="O20921"/>
      <c r="P20921"/>
      <c r="Q20921"/>
      <c r="R20921"/>
      <c r="S20921" s="13"/>
      <c r="W20921" s="15"/>
    </row>
    <row r="20922" spans="10:23" x14ac:dyDescent="0.3">
      <c r="J20922" s="8"/>
      <c r="K20922"/>
      <c r="L20922"/>
      <c r="M20922"/>
      <c r="N20922"/>
      <c r="O20922"/>
      <c r="P20922"/>
      <c r="Q20922"/>
      <c r="R20922"/>
      <c r="S20922" s="13"/>
      <c r="W20922" s="15"/>
    </row>
    <row r="20923" spans="10:23" x14ac:dyDescent="0.3">
      <c r="J20923" s="8"/>
      <c r="K20923"/>
      <c r="L20923"/>
      <c r="M20923"/>
      <c r="N20923"/>
      <c r="O20923"/>
      <c r="P20923"/>
      <c r="Q20923"/>
      <c r="R20923"/>
      <c r="S20923" s="13"/>
      <c r="W20923" s="15"/>
    </row>
    <row r="20924" spans="10:23" x14ac:dyDescent="0.3">
      <c r="J20924" s="8"/>
      <c r="K20924"/>
      <c r="L20924"/>
      <c r="M20924"/>
      <c r="N20924"/>
      <c r="O20924"/>
      <c r="P20924"/>
      <c r="Q20924"/>
      <c r="R20924"/>
      <c r="S20924" s="13"/>
      <c r="W20924" s="15"/>
    </row>
    <row r="20925" spans="10:23" x14ac:dyDescent="0.3">
      <c r="J20925" s="8"/>
      <c r="K20925"/>
      <c r="L20925"/>
      <c r="M20925"/>
      <c r="N20925"/>
      <c r="O20925"/>
      <c r="P20925"/>
      <c r="Q20925"/>
      <c r="R20925"/>
      <c r="S20925" s="13"/>
      <c r="W20925" s="15"/>
    </row>
    <row r="20926" spans="10:23" x14ac:dyDescent="0.3">
      <c r="J20926" s="8"/>
      <c r="K20926"/>
      <c r="L20926"/>
      <c r="M20926"/>
      <c r="N20926"/>
      <c r="O20926"/>
      <c r="P20926"/>
      <c r="Q20926"/>
      <c r="R20926"/>
      <c r="S20926" s="13"/>
      <c r="W20926" s="15"/>
    </row>
    <row r="20927" spans="10:23" x14ac:dyDescent="0.3">
      <c r="J20927" s="8"/>
      <c r="K20927"/>
      <c r="L20927"/>
      <c r="M20927"/>
      <c r="N20927"/>
      <c r="O20927"/>
      <c r="P20927"/>
      <c r="Q20927"/>
      <c r="R20927"/>
      <c r="S20927" s="13"/>
      <c r="W20927" s="15"/>
    </row>
    <row r="20928" spans="10:23" x14ac:dyDescent="0.3">
      <c r="J20928" s="8"/>
      <c r="K20928"/>
      <c r="L20928"/>
      <c r="M20928"/>
      <c r="N20928"/>
      <c r="O20928"/>
      <c r="P20928"/>
      <c r="Q20928"/>
      <c r="R20928"/>
      <c r="S20928" s="13"/>
      <c r="W20928" s="15"/>
    </row>
    <row r="20929" spans="10:23" x14ac:dyDescent="0.3">
      <c r="J20929" s="8"/>
      <c r="K20929"/>
      <c r="L20929"/>
      <c r="M20929"/>
      <c r="N20929"/>
      <c r="O20929"/>
      <c r="P20929"/>
      <c r="Q20929"/>
      <c r="R20929"/>
      <c r="S20929" s="13"/>
      <c r="W20929" s="15"/>
    </row>
    <row r="20930" spans="10:23" x14ac:dyDescent="0.3">
      <c r="J20930" s="8"/>
      <c r="K20930"/>
      <c r="L20930"/>
      <c r="M20930"/>
      <c r="N20930"/>
      <c r="O20930"/>
      <c r="P20930"/>
      <c r="Q20930"/>
      <c r="R20930"/>
      <c r="S20930" s="13"/>
      <c r="W20930" s="15"/>
    </row>
    <row r="20931" spans="10:23" x14ac:dyDescent="0.3">
      <c r="J20931" s="8"/>
      <c r="K20931"/>
      <c r="L20931"/>
      <c r="M20931"/>
      <c r="N20931"/>
      <c r="O20931"/>
      <c r="P20931"/>
      <c r="Q20931"/>
      <c r="R20931"/>
      <c r="S20931" s="13"/>
      <c r="W20931" s="15"/>
    </row>
    <row r="20932" spans="10:23" x14ac:dyDescent="0.3">
      <c r="J20932" s="8"/>
      <c r="K20932"/>
      <c r="L20932"/>
      <c r="M20932"/>
      <c r="N20932"/>
      <c r="O20932"/>
      <c r="P20932"/>
      <c r="Q20932"/>
      <c r="R20932"/>
      <c r="S20932" s="13"/>
      <c r="W20932" s="15"/>
    </row>
    <row r="20933" spans="10:23" x14ac:dyDescent="0.3">
      <c r="J20933" s="8"/>
      <c r="K20933"/>
      <c r="L20933"/>
      <c r="M20933"/>
      <c r="N20933"/>
      <c r="O20933"/>
      <c r="P20933"/>
      <c r="Q20933"/>
      <c r="R20933"/>
      <c r="S20933" s="13"/>
      <c r="W20933" s="15"/>
    </row>
    <row r="20934" spans="10:23" x14ac:dyDescent="0.3">
      <c r="J20934" s="8"/>
      <c r="K20934"/>
      <c r="L20934"/>
      <c r="M20934"/>
      <c r="N20934"/>
      <c r="O20934"/>
      <c r="P20934"/>
      <c r="Q20934"/>
      <c r="R20934"/>
      <c r="S20934" s="13"/>
      <c r="W20934" s="15"/>
    </row>
    <row r="20935" spans="10:23" x14ac:dyDescent="0.3">
      <c r="J20935" s="8"/>
      <c r="K20935"/>
      <c r="L20935"/>
      <c r="M20935"/>
      <c r="N20935"/>
      <c r="O20935"/>
      <c r="P20935"/>
      <c r="Q20935"/>
      <c r="R20935"/>
      <c r="S20935" s="13"/>
      <c r="W20935" s="15"/>
    </row>
    <row r="20936" spans="10:23" x14ac:dyDescent="0.3">
      <c r="J20936" s="8"/>
      <c r="K20936"/>
      <c r="L20936"/>
      <c r="M20936"/>
      <c r="N20936"/>
      <c r="O20936"/>
      <c r="P20936"/>
      <c r="Q20936"/>
      <c r="R20936"/>
      <c r="S20936" s="13"/>
      <c r="W20936" s="15"/>
    </row>
    <row r="20937" spans="10:23" x14ac:dyDescent="0.3">
      <c r="J20937" s="8"/>
      <c r="K20937"/>
      <c r="L20937"/>
      <c r="M20937"/>
      <c r="N20937"/>
      <c r="O20937"/>
      <c r="P20937"/>
      <c r="Q20937"/>
      <c r="R20937"/>
      <c r="S20937" s="13"/>
      <c r="W20937" s="15"/>
    </row>
    <row r="20938" spans="10:23" x14ac:dyDescent="0.3">
      <c r="J20938" s="8"/>
      <c r="K20938"/>
      <c r="L20938"/>
      <c r="M20938"/>
      <c r="N20938"/>
      <c r="O20938"/>
      <c r="P20938"/>
      <c r="Q20938"/>
      <c r="R20938"/>
      <c r="S20938" s="13"/>
      <c r="W20938" s="15"/>
    </row>
    <row r="20939" spans="10:23" x14ac:dyDescent="0.3">
      <c r="J20939" s="8"/>
      <c r="K20939"/>
      <c r="L20939"/>
      <c r="M20939"/>
      <c r="N20939"/>
      <c r="O20939"/>
      <c r="P20939"/>
      <c r="Q20939"/>
      <c r="R20939"/>
      <c r="S20939" s="13"/>
      <c r="W20939" s="15"/>
    </row>
    <row r="20940" spans="10:23" x14ac:dyDescent="0.3">
      <c r="J20940" s="8"/>
      <c r="K20940"/>
      <c r="L20940"/>
      <c r="M20940"/>
      <c r="N20940"/>
      <c r="O20940"/>
      <c r="P20940"/>
      <c r="Q20940"/>
      <c r="R20940"/>
      <c r="S20940" s="13"/>
      <c r="W20940" s="15"/>
    </row>
    <row r="20941" spans="10:23" x14ac:dyDescent="0.3">
      <c r="J20941" s="8"/>
      <c r="K20941"/>
      <c r="L20941"/>
      <c r="M20941"/>
      <c r="N20941"/>
      <c r="O20941"/>
      <c r="P20941"/>
      <c r="Q20941"/>
      <c r="R20941"/>
      <c r="S20941" s="13"/>
      <c r="W20941" s="15"/>
    </row>
    <row r="20942" spans="10:23" x14ac:dyDescent="0.3">
      <c r="J20942" s="8"/>
      <c r="K20942"/>
      <c r="L20942"/>
      <c r="M20942"/>
      <c r="N20942"/>
      <c r="O20942"/>
      <c r="P20942"/>
      <c r="Q20942"/>
      <c r="R20942"/>
      <c r="S20942" s="13"/>
      <c r="W20942" s="15"/>
    </row>
    <row r="20943" spans="10:23" x14ac:dyDescent="0.3">
      <c r="J20943" s="8"/>
      <c r="K20943"/>
      <c r="L20943"/>
      <c r="M20943"/>
      <c r="N20943"/>
      <c r="O20943"/>
      <c r="P20943"/>
      <c r="Q20943"/>
      <c r="R20943"/>
      <c r="S20943" s="13"/>
      <c r="W20943" s="15"/>
    </row>
    <row r="20944" spans="10:23" x14ac:dyDescent="0.3">
      <c r="J20944" s="8"/>
      <c r="K20944"/>
      <c r="L20944"/>
      <c r="M20944"/>
      <c r="N20944"/>
      <c r="O20944"/>
      <c r="P20944"/>
      <c r="Q20944"/>
      <c r="R20944"/>
      <c r="S20944" s="13"/>
      <c r="W20944" s="15"/>
    </row>
    <row r="20945" spans="10:23" x14ac:dyDescent="0.3">
      <c r="J20945" s="8"/>
      <c r="K20945"/>
      <c r="L20945"/>
      <c r="M20945"/>
      <c r="N20945"/>
      <c r="O20945"/>
      <c r="P20945"/>
      <c r="Q20945"/>
      <c r="R20945"/>
      <c r="S20945" s="13"/>
      <c r="W20945" s="15"/>
    </row>
    <row r="20946" spans="10:23" x14ac:dyDescent="0.3">
      <c r="J20946" s="8"/>
      <c r="K20946"/>
      <c r="L20946"/>
      <c r="M20946"/>
      <c r="N20946"/>
      <c r="O20946"/>
      <c r="P20946"/>
      <c r="Q20946"/>
      <c r="R20946"/>
      <c r="S20946" s="13"/>
      <c r="W20946" s="15"/>
    </row>
    <row r="20947" spans="10:23" x14ac:dyDescent="0.3">
      <c r="J20947" s="8"/>
      <c r="K20947"/>
      <c r="L20947"/>
      <c r="M20947"/>
      <c r="N20947"/>
      <c r="O20947"/>
      <c r="P20947"/>
      <c r="Q20947"/>
      <c r="R20947"/>
      <c r="S20947" s="13"/>
      <c r="W20947" s="15"/>
    </row>
    <row r="20948" spans="10:23" x14ac:dyDescent="0.3">
      <c r="J20948" s="8"/>
      <c r="K20948"/>
      <c r="L20948"/>
      <c r="M20948"/>
      <c r="N20948"/>
      <c r="O20948"/>
      <c r="P20948"/>
      <c r="Q20948"/>
      <c r="R20948"/>
      <c r="S20948" s="13"/>
      <c r="W20948" s="15"/>
    </row>
    <row r="20949" spans="10:23" x14ac:dyDescent="0.3">
      <c r="J20949" s="8"/>
      <c r="K20949"/>
      <c r="L20949"/>
      <c r="M20949"/>
      <c r="N20949"/>
      <c r="O20949"/>
      <c r="P20949"/>
      <c r="Q20949"/>
      <c r="R20949"/>
      <c r="S20949" s="13"/>
      <c r="W20949" s="15"/>
    </row>
    <row r="20950" spans="10:23" x14ac:dyDescent="0.3">
      <c r="J20950" s="8"/>
      <c r="K20950"/>
      <c r="L20950"/>
      <c r="M20950"/>
      <c r="N20950"/>
      <c r="O20950"/>
      <c r="P20950"/>
      <c r="Q20950"/>
      <c r="R20950"/>
      <c r="S20950" s="13"/>
      <c r="W20950" s="15"/>
    </row>
    <row r="20951" spans="10:23" x14ac:dyDescent="0.3">
      <c r="J20951" s="8"/>
      <c r="K20951"/>
      <c r="L20951"/>
      <c r="M20951"/>
      <c r="N20951"/>
      <c r="O20951"/>
      <c r="P20951"/>
      <c r="Q20951"/>
      <c r="R20951"/>
      <c r="S20951" s="13"/>
      <c r="W20951" s="15"/>
    </row>
    <row r="20952" spans="10:23" x14ac:dyDescent="0.3">
      <c r="J20952" s="8"/>
      <c r="K20952"/>
      <c r="L20952"/>
      <c r="M20952"/>
      <c r="N20952"/>
      <c r="O20952"/>
      <c r="P20952"/>
      <c r="Q20952"/>
      <c r="R20952"/>
      <c r="S20952" s="13"/>
      <c r="W20952" s="15"/>
    </row>
    <row r="20953" spans="10:23" x14ac:dyDescent="0.3">
      <c r="J20953" s="8"/>
      <c r="K20953"/>
      <c r="L20953"/>
      <c r="M20953"/>
      <c r="N20953"/>
      <c r="O20953"/>
      <c r="P20953"/>
      <c r="Q20953"/>
      <c r="R20953"/>
      <c r="S20953" s="13"/>
      <c r="W20953" s="15"/>
    </row>
    <row r="20954" spans="10:23" x14ac:dyDescent="0.3">
      <c r="J20954" s="8"/>
      <c r="K20954"/>
      <c r="L20954"/>
      <c r="M20954"/>
      <c r="N20954"/>
      <c r="O20954"/>
      <c r="P20954"/>
      <c r="Q20954"/>
      <c r="R20954"/>
      <c r="S20954" s="13"/>
      <c r="W20954" s="15"/>
    </row>
    <row r="20955" spans="10:23" x14ac:dyDescent="0.3">
      <c r="J20955" s="8"/>
      <c r="K20955"/>
      <c r="L20955"/>
      <c r="M20955"/>
      <c r="N20955"/>
      <c r="O20955"/>
      <c r="P20955"/>
      <c r="Q20955"/>
      <c r="R20955"/>
      <c r="S20955" s="13"/>
      <c r="W20955" s="15"/>
    </row>
    <row r="20956" spans="10:23" x14ac:dyDescent="0.3">
      <c r="J20956" s="8"/>
      <c r="K20956"/>
      <c r="L20956"/>
      <c r="M20956"/>
      <c r="N20956"/>
      <c r="O20956"/>
      <c r="P20956"/>
      <c r="Q20956"/>
      <c r="R20956"/>
      <c r="S20956" s="13"/>
      <c r="W20956" s="15"/>
    </row>
    <row r="20957" spans="10:23" x14ac:dyDescent="0.3">
      <c r="J20957" s="8"/>
      <c r="K20957"/>
      <c r="L20957"/>
      <c r="M20957"/>
      <c r="N20957"/>
      <c r="O20957"/>
      <c r="P20957"/>
      <c r="Q20957"/>
      <c r="R20957"/>
      <c r="S20957" s="13"/>
      <c r="W20957" s="15"/>
    </row>
    <row r="20958" spans="10:23" x14ac:dyDescent="0.3">
      <c r="J20958" s="8"/>
      <c r="K20958"/>
      <c r="L20958"/>
      <c r="M20958"/>
      <c r="N20958"/>
      <c r="O20958"/>
      <c r="P20958"/>
      <c r="Q20958"/>
      <c r="R20958"/>
      <c r="S20958" s="13"/>
      <c r="W20958" s="15"/>
    </row>
    <row r="20959" spans="10:23" x14ac:dyDescent="0.3">
      <c r="J20959" s="8"/>
      <c r="K20959"/>
      <c r="L20959"/>
      <c r="M20959"/>
      <c r="N20959"/>
      <c r="O20959"/>
      <c r="P20959"/>
      <c r="Q20959"/>
      <c r="R20959"/>
      <c r="S20959" s="13"/>
      <c r="W20959" s="15"/>
    </row>
    <row r="20960" spans="10:23" x14ac:dyDescent="0.3">
      <c r="J20960" s="8"/>
      <c r="K20960"/>
      <c r="L20960"/>
      <c r="M20960"/>
      <c r="N20960"/>
      <c r="O20960"/>
      <c r="P20960"/>
      <c r="Q20960"/>
      <c r="R20960"/>
      <c r="S20960" s="13"/>
      <c r="W20960" s="15"/>
    </row>
    <row r="20961" spans="10:23" x14ac:dyDescent="0.3">
      <c r="J20961" s="8"/>
      <c r="K20961"/>
      <c r="L20961"/>
      <c r="M20961"/>
      <c r="N20961"/>
      <c r="O20961"/>
      <c r="P20961"/>
      <c r="Q20961"/>
      <c r="R20961"/>
      <c r="S20961" s="13"/>
      <c r="W20961" s="15"/>
    </row>
    <row r="20962" spans="10:23" x14ac:dyDescent="0.3">
      <c r="J20962" s="8"/>
      <c r="K20962"/>
      <c r="L20962"/>
      <c r="M20962"/>
      <c r="N20962"/>
      <c r="O20962"/>
      <c r="P20962"/>
      <c r="Q20962"/>
      <c r="R20962"/>
      <c r="S20962" s="13"/>
      <c r="W20962" s="15"/>
    </row>
    <row r="20963" spans="10:23" x14ac:dyDescent="0.3">
      <c r="J20963" s="8"/>
      <c r="K20963"/>
      <c r="L20963"/>
      <c r="M20963"/>
      <c r="N20963"/>
      <c r="O20963"/>
      <c r="P20963"/>
      <c r="Q20963"/>
      <c r="R20963"/>
      <c r="S20963" s="13"/>
      <c r="W20963" s="15"/>
    </row>
    <row r="20964" spans="10:23" x14ac:dyDescent="0.3">
      <c r="J20964" s="8"/>
      <c r="K20964"/>
      <c r="L20964"/>
      <c r="M20964"/>
      <c r="N20964"/>
      <c r="O20964"/>
      <c r="P20964"/>
      <c r="Q20964"/>
      <c r="R20964"/>
      <c r="S20964" s="13"/>
      <c r="W20964" s="15"/>
    </row>
    <row r="20965" spans="10:23" x14ac:dyDescent="0.3">
      <c r="J20965" s="8"/>
      <c r="K20965"/>
      <c r="L20965"/>
      <c r="M20965"/>
      <c r="N20965"/>
      <c r="O20965"/>
      <c r="P20965"/>
      <c r="Q20965"/>
      <c r="R20965"/>
      <c r="S20965" s="13"/>
      <c r="W20965" s="15"/>
    </row>
    <row r="20966" spans="10:23" x14ac:dyDescent="0.3">
      <c r="J20966" s="8"/>
      <c r="K20966"/>
      <c r="L20966"/>
      <c r="M20966"/>
      <c r="N20966"/>
      <c r="O20966"/>
      <c r="P20966"/>
      <c r="Q20966"/>
      <c r="R20966"/>
      <c r="S20966" s="13"/>
      <c r="W20966" s="15"/>
    </row>
    <row r="20967" spans="10:23" x14ac:dyDescent="0.3">
      <c r="J20967" s="8"/>
      <c r="K20967"/>
      <c r="L20967"/>
      <c r="M20967"/>
      <c r="N20967"/>
      <c r="O20967"/>
      <c r="P20967"/>
      <c r="Q20967"/>
      <c r="R20967"/>
      <c r="S20967" s="13"/>
      <c r="W20967" s="15"/>
    </row>
    <row r="20968" spans="10:23" x14ac:dyDescent="0.3">
      <c r="J20968" s="8"/>
      <c r="K20968"/>
      <c r="L20968"/>
      <c r="M20968"/>
      <c r="N20968"/>
      <c r="O20968"/>
      <c r="P20968"/>
      <c r="Q20968"/>
      <c r="R20968"/>
      <c r="S20968" s="13"/>
      <c r="W20968" s="15"/>
    </row>
    <row r="20969" spans="10:23" x14ac:dyDescent="0.3">
      <c r="J20969" s="8"/>
      <c r="K20969"/>
      <c r="L20969"/>
      <c r="M20969"/>
      <c r="N20969"/>
      <c r="O20969"/>
      <c r="P20969"/>
      <c r="Q20969"/>
      <c r="R20969"/>
      <c r="S20969" s="13"/>
      <c r="W20969" s="15"/>
    </row>
    <row r="20970" spans="10:23" x14ac:dyDescent="0.3">
      <c r="J20970" s="8"/>
      <c r="K20970"/>
      <c r="L20970"/>
      <c r="M20970"/>
      <c r="N20970"/>
      <c r="O20970"/>
      <c r="P20970"/>
      <c r="Q20970"/>
      <c r="R20970"/>
      <c r="S20970" s="13"/>
      <c r="W20970" s="15"/>
    </row>
    <row r="20971" spans="10:23" x14ac:dyDescent="0.3">
      <c r="J20971" s="8"/>
      <c r="K20971"/>
      <c r="L20971"/>
      <c r="M20971"/>
      <c r="N20971"/>
      <c r="O20971"/>
      <c r="P20971"/>
      <c r="Q20971"/>
      <c r="R20971"/>
      <c r="S20971" s="13"/>
      <c r="W20971" s="15"/>
    </row>
    <row r="20972" spans="10:23" x14ac:dyDescent="0.3">
      <c r="J20972" s="8"/>
      <c r="K20972"/>
      <c r="L20972"/>
      <c r="M20972"/>
      <c r="N20972"/>
      <c r="O20972"/>
      <c r="P20972"/>
      <c r="Q20972"/>
      <c r="R20972"/>
      <c r="S20972" s="13"/>
      <c r="W20972" s="15"/>
    </row>
    <row r="20973" spans="10:23" x14ac:dyDescent="0.3">
      <c r="J20973" s="8"/>
      <c r="K20973"/>
      <c r="L20973"/>
      <c r="M20973"/>
      <c r="N20973"/>
      <c r="O20973"/>
      <c r="P20973"/>
      <c r="Q20973"/>
      <c r="R20973"/>
      <c r="S20973" s="13"/>
      <c r="W20973" s="15"/>
    </row>
    <row r="20974" spans="10:23" x14ac:dyDescent="0.3">
      <c r="J20974" s="8"/>
      <c r="K20974"/>
      <c r="L20974"/>
      <c r="M20974"/>
      <c r="N20974"/>
      <c r="O20974"/>
      <c r="P20974"/>
      <c r="Q20974"/>
      <c r="R20974"/>
      <c r="S20974" s="13"/>
      <c r="W20974" s="15"/>
    </row>
    <row r="20975" spans="10:23" x14ac:dyDescent="0.3">
      <c r="J20975" s="8"/>
      <c r="K20975"/>
      <c r="L20975"/>
      <c r="M20975"/>
      <c r="N20975"/>
      <c r="O20975"/>
      <c r="P20975"/>
      <c r="Q20975"/>
      <c r="R20975"/>
      <c r="S20975" s="13"/>
      <c r="W20975" s="15"/>
    </row>
    <row r="20976" spans="10:23" x14ac:dyDescent="0.3">
      <c r="J20976" s="8"/>
      <c r="K20976"/>
      <c r="L20976"/>
      <c r="M20976"/>
      <c r="N20976"/>
      <c r="O20976"/>
      <c r="P20976"/>
      <c r="Q20976"/>
      <c r="R20976"/>
      <c r="S20976" s="13"/>
      <c r="W20976" s="15"/>
    </row>
    <row r="20977" spans="10:23" x14ac:dyDescent="0.3">
      <c r="J20977" s="8"/>
      <c r="K20977"/>
      <c r="L20977"/>
      <c r="M20977"/>
      <c r="N20977"/>
      <c r="O20977"/>
      <c r="P20977"/>
      <c r="Q20977"/>
      <c r="R20977"/>
      <c r="S20977" s="13"/>
      <c r="W20977" s="15"/>
    </row>
    <row r="20978" spans="10:23" x14ac:dyDescent="0.3">
      <c r="J20978" s="8"/>
      <c r="K20978"/>
      <c r="L20978"/>
      <c r="M20978"/>
      <c r="N20978"/>
      <c r="O20978"/>
      <c r="P20978"/>
      <c r="Q20978"/>
      <c r="R20978"/>
      <c r="S20978" s="13"/>
      <c r="W20978" s="15"/>
    </row>
    <row r="20979" spans="10:23" x14ac:dyDescent="0.3">
      <c r="J20979" s="8"/>
      <c r="K20979"/>
      <c r="L20979"/>
      <c r="M20979"/>
      <c r="N20979"/>
      <c r="O20979"/>
      <c r="P20979"/>
      <c r="Q20979"/>
      <c r="R20979"/>
      <c r="S20979" s="13"/>
      <c r="W20979" s="15"/>
    </row>
    <row r="20980" spans="10:23" x14ac:dyDescent="0.3">
      <c r="J20980" s="8"/>
      <c r="K20980"/>
      <c r="L20980"/>
      <c r="M20980"/>
      <c r="N20980"/>
      <c r="O20980"/>
      <c r="P20980"/>
      <c r="Q20980"/>
      <c r="R20980"/>
      <c r="S20980" s="13"/>
      <c r="W20980" s="15"/>
    </row>
    <row r="20981" spans="10:23" x14ac:dyDescent="0.3">
      <c r="J20981" s="8"/>
      <c r="K20981"/>
      <c r="L20981"/>
      <c r="M20981"/>
      <c r="N20981"/>
      <c r="O20981"/>
      <c r="P20981"/>
      <c r="Q20981"/>
      <c r="R20981"/>
      <c r="S20981" s="13"/>
      <c r="W20981" s="15"/>
    </row>
    <row r="20982" spans="10:23" x14ac:dyDescent="0.3">
      <c r="J20982" s="8"/>
      <c r="K20982"/>
      <c r="L20982"/>
      <c r="M20982"/>
      <c r="N20982"/>
      <c r="O20982"/>
      <c r="P20982"/>
      <c r="Q20982"/>
      <c r="R20982"/>
      <c r="S20982" s="13"/>
      <c r="W20982" s="15"/>
    </row>
    <row r="20983" spans="10:23" x14ac:dyDescent="0.3">
      <c r="J20983" s="8"/>
      <c r="K20983"/>
      <c r="L20983"/>
      <c r="M20983"/>
      <c r="N20983"/>
      <c r="O20983"/>
      <c r="P20983"/>
      <c r="Q20983"/>
      <c r="R20983"/>
      <c r="S20983" s="13"/>
      <c r="W20983" s="15"/>
    </row>
    <row r="20984" spans="10:23" x14ac:dyDescent="0.3">
      <c r="J20984" s="8"/>
      <c r="K20984"/>
      <c r="L20984"/>
      <c r="M20984"/>
      <c r="N20984"/>
      <c r="O20984"/>
      <c r="P20984"/>
      <c r="Q20984"/>
      <c r="R20984"/>
      <c r="S20984" s="13"/>
      <c r="W20984" s="15"/>
    </row>
    <row r="20985" spans="10:23" x14ac:dyDescent="0.3">
      <c r="J20985" s="8"/>
      <c r="K20985"/>
      <c r="L20985"/>
      <c r="M20985"/>
      <c r="N20985"/>
      <c r="O20985"/>
      <c r="P20985"/>
      <c r="Q20985"/>
      <c r="R20985"/>
      <c r="S20985" s="13"/>
      <c r="W20985" s="15"/>
    </row>
    <row r="20986" spans="10:23" x14ac:dyDescent="0.3">
      <c r="J20986" s="8"/>
      <c r="K20986"/>
      <c r="L20986"/>
      <c r="M20986"/>
      <c r="N20986"/>
      <c r="O20986"/>
      <c r="P20986"/>
      <c r="Q20986"/>
      <c r="R20986"/>
      <c r="S20986" s="13"/>
      <c r="W20986" s="15"/>
    </row>
    <row r="20987" spans="10:23" x14ac:dyDescent="0.3">
      <c r="J20987" s="8"/>
      <c r="K20987"/>
      <c r="L20987"/>
      <c r="M20987"/>
      <c r="N20987"/>
      <c r="O20987"/>
      <c r="P20987"/>
      <c r="Q20987"/>
      <c r="R20987"/>
      <c r="S20987" s="13"/>
      <c r="W20987" s="15"/>
    </row>
    <row r="20988" spans="10:23" x14ac:dyDescent="0.3">
      <c r="J20988" s="8"/>
      <c r="K20988"/>
      <c r="L20988"/>
      <c r="M20988"/>
      <c r="N20988"/>
      <c r="O20988"/>
      <c r="P20988"/>
      <c r="Q20988"/>
      <c r="R20988"/>
      <c r="S20988" s="13"/>
      <c r="W20988" s="15"/>
    </row>
    <row r="20989" spans="10:23" x14ac:dyDescent="0.3">
      <c r="J20989" s="8"/>
      <c r="K20989"/>
      <c r="L20989"/>
      <c r="M20989"/>
      <c r="N20989"/>
      <c r="O20989"/>
      <c r="P20989"/>
      <c r="Q20989"/>
      <c r="R20989"/>
      <c r="S20989" s="13"/>
      <c r="W20989" s="15"/>
    </row>
    <row r="20990" spans="10:23" x14ac:dyDescent="0.3">
      <c r="J20990" s="8"/>
      <c r="K20990"/>
      <c r="L20990"/>
      <c r="M20990"/>
      <c r="N20990"/>
      <c r="O20990"/>
      <c r="P20990"/>
      <c r="Q20990"/>
      <c r="R20990"/>
      <c r="S20990" s="13"/>
      <c r="W20990" s="15"/>
    </row>
    <row r="20991" spans="10:23" x14ac:dyDescent="0.3">
      <c r="J20991" s="8"/>
      <c r="K20991"/>
      <c r="L20991"/>
      <c r="M20991"/>
      <c r="N20991"/>
      <c r="O20991"/>
      <c r="P20991"/>
      <c r="Q20991"/>
      <c r="R20991"/>
      <c r="S20991" s="13"/>
      <c r="W20991" s="15"/>
    </row>
    <row r="20992" spans="10:23" x14ac:dyDescent="0.3">
      <c r="J20992" s="8"/>
      <c r="K20992"/>
      <c r="L20992"/>
      <c r="M20992"/>
      <c r="N20992"/>
      <c r="O20992"/>
      <c r="P20992"/>
      <c r="Q20992"/>
      <c r="R20992"/>
      <c r="S20992" s="13"/>
      <c r="W20992" s="15"/>
    </row>
    <row r="20993" spans="10:23" x14ac:dyDescent="0.3">
      <c r="J20993" s="8"/>
      <c r="K20993"/>
      <c r="L20993"/>
      <c r="M20993"/>
      <c r="N20993"/>
      <c r="O20993"/>
      <c r="P20993"/>
      <c r="Q20993"/>
      <c r="R20993"/>
      <c r="S20993" s="13"/>
      <c r="W20993" s="15"/>
    </row>
    <row r="20994" spans="10:23" x14ac:dyDescent="0.3">
      <c r="J20994" s="8"/>
      <c r="K20994"/>
      <c r="L20994"/>
      <c r="M20994"/>
      <c r="N20994"/>
      <c r="O20994"/>
      <c r="P20994"/>
      <c r="Q20994"/>
      <c r="R20994"/>
      <c r="S20994" s="13"/>
      <c r="W20994" s="15"/>
    </row>
    <row r="20995" spans="10:23" x14ac:dyDescent="0.3">
      <c r="J20995" s="8"/>
      <c r="K20995"/>
      <c r="L20995"/>
      <c r="M20995"/>
      <c r="N20995"/>
      <c r="O20995"/>
      <c r="P20995"/>
      <c r="Q20995"/>
      <c r="R20995"/>
      <c r="S20995" s="13"/>
      <c r="W20995" s="15"/>
    </row>
    <row r="20996" spans="10:23" x14ac:dyDescent="0.3">
      <c r="J20996" s="8"/>
      <c r="K20996"/>
      <c r="L20996"/>
      <c r="M20996"/>
      <c r="N20996"/>
      <c r="O20996"/>
      <c r="P20996"/>
      <c r="Q20996"/>
      <c r="R20996"/>
      <c r="S20996" s="13"/>
      <c r="W20996" s="15"/>
    </row>
    <row r="20997" spans="10:23" x14ac:dyDescent="0.3">
      <c r="J20997" s="8"/>
      <c r="K20997"/>
      <c r="L20997"/>
      <c r="M20997"/>
      <c r="N20997"/>
      <c r="O20997"/>
      <c r="P20997"/>
      <c r="Q20997"/>
      <c r="R20997"/>
      <c r="S20997" s="13"/>
      <c r="W20997" s="15"/>
    </row>
    <row r="20998" spans="10:23" x14ac:dyDescent="0.3">
      <c r="J20998" s="8"/>
      <c r="K20998"/>
      <c r="L20998"/>
      <c r="M20998"/>
      <c r="N20998"/>
      <c r="O20998"/>
      <c r="P20998"/>
      <c r="Q20998"/>
      <c r="R20998"/>
      <c r="S20998" s="13"/>
      <c r="W20998" s="15"/>
    </row>
    <row r="20999" spans="10:23" x14ac:dyDescent="0.3">
      <c r="J20999" s="8"/>
      <c r="K20999"/>
      <c r="L20999"/>
      <c r="M20999"/>
      <c r="N20999"/>
      <c r="O20999"/>
      <c r="P20999"/>
      <c r="Q20999"/>
      <c r="R20999"/>
      <c r="S20999" s="13"/>
      <c r="W20999" s="15"/>
    </row>
    <row r="21000" spans="10:23" x14ac:dyDescent="0.3">
      <c r="J21000" s="8"/>
      <c r="K21000"/>
      <c r="L21000"/>
      <c r="M21000"/>
      <c r="N21000"/>
      <c r="O21000"/>
      <c r="P21000"/>
      <c r="Q21000"/>
      <c r="R21000"/>
      <c r="S21000" s="13"/>
      <c r="W21000" s="15"/>
    </row>
    <row r="21001" spans="10:23" x14ac:dyDescent="0.3">
      <c r="J21001" s="8"/>
      <c r="K21001"/>
      <c r="L21001"/>
      <c r="M21001"/>
      <c r="N21001"/>
      <c r="O21001"/>
      <c r="P21001"/>
      <c r="Q21001"/>
      <c r="R21001"/>
      <c r="S21001" s="13"/>
      <c r="W21001" s="15"/>
    </row>
    <row r="21002" spans="10:23" x14ac:dyDescent="0.3">
      <c r="J21002" s="8"/>
      <c r="K21002"/>
      <c r="L21002"/>
      <c r="M21002"/>
      <c r="N21002"/>
      <c r="O21002"/>
      <c r="P21002"/>
      <c r="Q21002"/>
      <c r="R21002"/>
      <c r="S21002" s="13"/>
      <c r="W21002" s="15"/>
    </row>
    <row r="21003" spans="10:23" x14ac:dyDescent="0.3">
      <c r="J21003" s="8"/>
      <c r="K21003"/>
      <c r="L21003"/>
      <c r="M21003"/>
      <c r="N21003"/>
      <c r="O21003"/>
      <c r="P21003"/>
      <c r="Q21003"/>
      <c r="R21003"/>
      <c r="S21003" s="13"/>
      <c r="W21003" s="15"/>
    </row>
    <row r="21004" spans="10:23" x14ac:dyDescent="0.3">
      <c r="J21004" s="8"/>
      <c r="K21004"/>
      <c r="L21004"/>
      <c r="M21004"/>
      <c r="N21004"/>
      <c r="O21004"/>
      <c r="P21004"/>
      <c r="Q21004"/>
      <c r="R21004"/>
      <c r="S21004" s="13"/>
      <c r="W21004" s="15"/>
    </row>
    <row r="21005" spans="10:23" x14ac:dyDescent="0.3">
      <c r="J21005" s="8"/>
      <c r="K21005"/>
      <c r="L21005"/>
      <c r="M21005"/>
      <c r="N21005"/>
      <c r="O21005"/>
      <c r="P21005"/>
      <c r="Q21005"/>
      <c r="R21005"/>
      <c r="S21005" s="13"/>
      <c r="W21005" s="15"/>
    </row>
    <row r="21006" spans="10:23" x14ac:dyDescent="0.3">
      <c r="J21006" s="8"/>
      <c r="K21006"/>
      <c r="L21006"/>
      <c r="M21006"/>
      <c r="N21006"/>
      <c r="O21006"/>
      <c r="P21006"/>
      <c r="Q21006"/>
      <c r="R21006"/>
      <c r="S21006" s="13"/>
      <c r="W21006" s="15"/>
    </row>
    <row r="21007" spans="10:23" x14ac:dyDescent="0.3">
      <c r="J21007" s="8"/>
      <c r="K21007"/>
      <c r="L21007"/>
      <c r="M21007"/>
      <c r="N21007"/>
      <c r="O21007"/>
      <c r="P21007"/>
      <c r="Q21007"/>
      <c r="R21007"/>
      <c r="S21007" s="13"/>
      <c r="W21007" s="15"/>
    </row>
    <row r="21008" spans="10:23" x14ac:dyDescent="0.3">
      <c r="J21008" s="8"/>
      <c r="K21008"/>
      <c r="L21008"/>
      <c r="M21008"/>
      <c r="N21008"/>
      <c r="O21008"/>
      <c r="P21008"/>
      <c r="Q21008"/>
      <c r="R21008"/>
      <c r="S21008" s="13"/>
      <c r="W21008" s="15"/>
    </row>
    <row r="21009" spans="10:23" x14ac:dyDescent="0.3">
      <c r="J21009" s="8"/>
      <c r="K21009"/>
      <c r="L21009"/>
      <c r="M21009"/>
      <c r="N21009"/>
      <c r="O21009"/>
      <c r="P21009"/>
      <c r="Q21009"/>
      <c r="R21009"/>
      <c r="S21009" s="13"/>
      <c r="W21009" s="15"/>
    </row>
    <row r="21010" spans="10:23" x14ac:dyDescent="0.3">
      <c r="J21010" s="8"/>
      <c r="K21010"/>
      <c r="L21010"/>
      <c r="M21010"/>
      <c r="N21010"/>
      <c r="O21010"/>
      <c r="P21010"/>
      <c r="Q21010"/>
      <c r="R21010"/>
      <c r="S21010" s="13"/>
      <c r="W21010" s="15"/>
    </row>
    <row r="21011" spans="10:23" x14ac:dyDescent="0.3">
      <c r="J21011" s="8"/>
      <c r="K21011"/>
      <c r="L21011"/>
      <c r="M21011"/>
      <c r="N21011"/>
      <c r="O21011"/>
      <c r="P21011"/>
      <c r="Q21011"/>
      <c r="R21011"/>
      <c r="S21011" s="13"/>
      <c r="W21011" s="15"/>
    </row>
    <row r="21012" spans="10:23" x14ac:dyDescent="0.3">
      <c r="J21012" s="8"/>
      <c r="K21012"/>
      <c r="L21012"/>
      <c r="M21012"/>
      <c r="N21012"/>
      <c r="O21012"/>
      <c r="P21012"/>
      <c r="Q21012"/>
      <c r="R21012"/>
      <c r="S21012" s="13"/>
      <c r="W21012" s="15"/>
    </row>
    <row r="21013" spans="10:23" x14ac:dyDescent="0.3">
      <c r="J21013" s="8"/>
      <c r="K21013"/>
      <c r="L21013"/>
      <c r="M21013"/>
      <c r="N21013"/>
      <c r="O21013"/>
      <c r="P21013"/>
      <c r="Q21013"/>
      <c r="R21013"/>
      <c r="S21013" s="13"/>
      <c r="W21013" s="15"/>
    </row>
    <row r="21014" spans="10:23" x14ac:dyDescent="0.3">
      <c r="J21014" s="8"/>
      <c r="K21014"/>
      <c r="L21014"/>
      <c r="M21014"/>
      <c r="N21014"/>
      <c r="O21014"/>
      <c r="P21014"/>
      <c r="Q21014"/>
      <c r="R21014"/>
      <c r="S21014" s="13"/>
      <c r="W21014" s="15"/>
    </row>
    <row r="21015" spans="10:23" x14ac:dyDescent="0.3">
      <c r="J21015" s="8"/>
      <c r="K21015"/>
      <c r="L21015"/>
      <c r="M21015"/>
      <c r="N21015"/>
      <c r="O21015"/>
      <c r="P21015"/>
      <c r="Q21015"/>
      <c r="R21015"/>
      <c r="S21015" s="13"/>
      <c r="W21015" s="15"/>
    </row>
    <row r="21016" spans="10:23" x14ac:dyDescent="0.3">
      <c r="J21016" s="8"/>
      <c r="K21016"/>
      <c r="L21016"/>
      <c r="M21016"/>
      <c r="N21016"/>
      <c r="O21016"/>
      <c r="P21016"/>
      <c r="Q21016"/>
      <c r="R21016"/>
      <c r="S21016" s="13"/>
      <c r="W21016" s="15"/>
    </row>
    <row r="21017" spans="10:23" x14ac:dyDescent="0.3">
      <c r="J21017" s="8"/>
      <c r="K21017"/>
      <c r="L21017"/>
      <c r="M21017"/>
      <c r="N21017"/>
      <c r="O21017"/>
      <c r="P21017"/>
      <c r="Q21017"/>
      <c r="R21017"/>
      <c r="S21017" s="13"/>
      <c r="W21017" s="15"/>
    </row>
    <row r="21018" spans="10:23" x14ac:dyDescent="0.3">
      <c r="J21018" s="8"/>
      <c r="K21018"/>
      <c r="L21018"/>
      <c r="M21018"/>
      <c r="N21018"/>
      <c r="O21018"/>
      <c r="P21018"/>
      <c r="Q21018"/>
      <c r="R21018"/>
      <c r="S21018" s="13"/>
      <c r="W21018" s="15"/>
    </row>
    <row r="21019" spans="10:23" x14ac:dyDescent="0.3">
      <c r="J21019" s="8"/>
      <c r="K21019"/>
      <c r="L21019"/>
      <c r="M21019"/>
      <c r="N21019"/>
      <c r="O21019"/>
      <c r="P21019"/>
      <c r="Q21019"/>
      <c r="R21019"/>
      <c r="S21019" s="13"/>
      <c r="W21019" s="15"/>
    </row>
    <row r="21020" spans="10:23" x14ac:dyDescent="0.3">
      <c r="J21020" s="8"/>
      <c r="K21020"/>
      <c r="L21020"/>
      <c r="M21020"/>
      <c r="N21020"/>
      <c r="O21020"/>
      <c r="P21020"/>
      <c r="Q21020"/>
      <c r="R21020"/>
      <c r="S21020" s="13"/>
      <c r="W21020" s="15"/>
    </row>
    <row r="21021" spans="10:23" x14ac:dyDescent="0.3">
      <c r="J21021" s="8"/>
      <c r="K21021"/>
      <c r="L21021"/>
      <c r="M21021"/>
      <c r="N21021"/>
      <c r="O21021"/>
      <c r="P21021"/>
      <c r="Q21021"/>
      <c r="R21021"/>
      <c r="S21021" s="13"/>
      <c r="W21021" s="15"/>
    </row>
    <row r="21022" spans="10:23" x14ac:dyDescent="0.3">
      <c r="J21022" s="8"/>
      <c r="K21022"/>
      <c r="L21022"/>
      <c r="M21022"/>
      <c r="N21022"/>
      <c r="O21022"/>
      <c r="P21022"/>
      <c r="Q21022"/>
      <c r="R21022"/>
      <c r="S21022" s="13"/>
      <c r="W21022" s="15"/>
    </row>
    <row r="21023" spans="10:23" x14ac:dyDescent="0.3">
      <c r="J21023" s="8"/>
      <c r="K21023"/>
      <c r="L21023"/>
      <c r="M21023"/>
      <c r="N21023"/>
      <c r="O21023"/>
      <c r="P21023"/>
      <c r="Q21023"/>
      <c r="R21023"/>
      <c r="S21023" s="13"/>
      <c r="W21023" s="15"/>
    </row>
    <row r="21024" spans="10:23" x14ac:dyDescent="0.3">
      <c r="J21024" s="8"/>
      <c r="K21024"/>
      <c r="L21024"/>
      <c r="M21024"/>
      <c r="N21024"/>
      <c r="O21024"/>
      <c r="P21024"/>
      <c r="Q21024"/>
      <c r="R21024"/>
      <c r="S21024" s="13"/>
      <c r="W21024" s="15"/>
    </row>
    <row r="21025" spans="10:23" x14ac:dyDescent="0.3">
      <c r="J21025" s="8"/>
      <c r="K21025"/>
      <c r="L21025"/>
      <c r="M21025"/>
      <c r="N21025"/>
      <c r="O21025"/>
      <c r="P21025"/>
      <c r="Q21025"/>
      <c r="R21025"/>
      <c r="S21025" s="13"/>
      <c r="W21025" s="15"/>
    </row>
    <row r="21026" spans="10:23" x14ac:dyDescent="0.3">
      <c r="J21026" s="8"/>
      <c r="K21026"/>
      <c r="L21026"/>
      <c r="M21026"/>
      <c r="N21026"/>
      <c r="O21026"/>
      <c r="P21026"/>
      <c r="Q21026"/>
      <c r="R21026"/>
      <c r="S21026" s="13"/>
      <c r="W21026" s="15"/>
    </row>
    <row r="21027" spans="10:23" x14ac:dyDescent="0.3">
      <c r="J21027" s="8"/>
      <c r="K21027"/>
      <c r="L21027"/>
      <c r="M21027"/>
      <c r="N21027"/>
      <c r="O21027"/>
      <c r="P21027"/>
      <c r="Q21027"/>
      <c r="R21027"/>
      <c r="S21027" s="13"/>
      <c r="W21027" s="15"/>
    </row>
    <row r="21028" spans="10:23" x14ac:dyDescent="0.3">
      <c r="J21028" s="8"/>
      <c r="K21028"/>
      <c r="L21028"/>
      <c r="M21028"/>
      <c r="N21028"/>
      <c r="O21028"/>
      <c r="P21028"/>
      <c r="Q21028"/>
      <c r="R21028"/>
      <c r="S21028" s="13"/>
      <c r="W21028" s="15"/>
    </row>
    <row r="21029" spans="10:23" x14ac:dyDescent="0.3">
      <c r="J21029" s="8"/>
      <c r="K21029"/>
      <c r="L21029"/>
      <c r="M21029"/>
      <c r="N21029"/>
      <c r="O21029"/>
      <c r="P21029"/>
      <c r="Q21029"/>
      <c r="R21029"/>
      <c r="S21029" s="13"/>
      <c r="W21029" s="15"/>
    </row>
    <row r="21030" spans="10:23" x14ac:dyDescent="0.3">
      <c r="J21030" s="8"/>
      <c r="K21030"/>
      <c r="L21030"/>
      <c r="M21030"/>
      <c r="N21030"/>
      <c r="O21030"/>
      <c r="P21030"/>
      <c r="Q21030"/>
      <c r="R21030"/>
      <c r="S21030" s="13"/>
      <c r="W21030" s="15"/>
    </row>
    <row r="21031" spans="10:23" x14ac:dyDescent="0.3">
      <c r="J21031" s="8"/>
      <c r="K21031"/>
      <c r="L21031"/>
      <c r="M21031"/>
      <c r="N21031"/>
      <c r="O21031"/>
      <c r="P21031"/>
      <c r="Q21031"/>
      <c r="R21031"/>
      <c r="S21031" s="13"/>
      <c r="W21031" s="15"/>
    </row>
    <row r="21032" spans="10:23" x14ac:dyDescent="0.3">
      <c r="J21032" s="8"/>
      <c r="K21032"/>
      <c r="L21032"/>
      <c r="M21032"/>
      <c r="N21032"/>
      <c r="O21032"/>
      <c r="P21032"/>
      <c r="Q21032"/>
      <c r="R21032"/>
      <c r="S21032" s="13"/>
      <c r="W21032" s="15"/>
    </row>
    <row r="21033" spans="10:23" x14ac:dyDescent="0.3">
      <c r="J21033" s="8"/>
      <c r="K21033"/>
      <c r="L21033"/>
      <c r="M21033"/>
      <c r="N21033"/>
      <c r="O21033"/>
      <c r="P21033"/>
      <c r="Q21033"/>
      <c r="R21033"/>
      <c r="S21033" s="13"/>
      <c r="W21033" s="15"/>
    </row>
    <row r="21034" spans="10:23" x14ac:dyDescent="0.3">
      <c r="J21034" s="8"/>
      <c r="K21034"/>
      <c r="L21034"/>
      <c r="M21034"/>
      <c r="N21034"/>
      <c r="O21034"/>
      <c r="P21034"/>
      <c r="Q21034"/>
      <c r="R21034"/>
      <c r="S21034" s="13"/>
      <c r="W21034" s="15"/>
    </row>
    <row r="21035" spans="10:23" x14ac:dyDescent="0.3">
      <c r="J21035" s="8"/>
      <c r="K21035"/>
      <c r="L21035"/>
      <c r="M21035"/>
      <c r="N21035"/>
      <c r="O21035"/>
      <c r="P21035"/>
      <c r="Q21035"/>
      <c r="R21035"/>
      <c r="S21035" s="13"/>
      <c r="W21035" s="15"/>
    </row>
    <row r="21036" spans="10:23" x14ac:dyDescent="0.3">
      <c r="J21036" s="8"/>
      <c r="K21036"/>
      <c r="L21036"/>
      <c r="M21036"/>
      <c r="N21036"/>
      <c r="O21036"/>
      <c r="P21036"/>
      <c r="Q21036"/>
      <c r="R21036"/>
      <c r="S21036" s="13"/>
      <c r="W21036" s="15"/>
    </row>
    <row r="21037" spans="10:23" x14ac:dyDescent="0.3">
      <c r="J21037" s="8"/>
      <c r="K21037"/>
      <c r="L21037"/>
      <c r="M21037"/>
      <c r="N21037"/>
      <c r="O21037"/>
      <c r="P21037"/>
      <c r="Q21037"/>
      <c r="R21037"/>
      <c r="S21037" s="13"/>
      <c r="W21037" s="15"/>
    </row>
    <row r="21038" spans="10:23" x14ac:dyDescent="0.3">
      <c r="J21038" s="8"/>
      <c r="K21038"/>
      <c r="L21038"/>
      <c r="M21038"/>
      <c r="N21038"/>
      <c r="O21038"/>
      <c r="P21038"/>
      <c r="Q21038"/>
      <c r="R21038"/>
      <c r="S21038" s="13"/>
      <c r="W21038" s="15"/>
    </row>
    <row r="21039" spans="10:23" x14ac:dyDescent="0.3">
      <c r="J21039" s="8"/>
      <c r="K21039"/>
      <c r="L21039"/>
      <c r="M21039"/>
      <c r="N21039"/>
      <c r="O21039"/>
      <c r="P21039"/>
      <c r="Q21039"/>
      <c r="R21039"/>
      <c r="S21039" s="13"/>
      <c r="W21039" s="15"/>
    </row>
    <row r="21040" spans="10:23" x14ac:dyDescent="0.3">
      <c r="J21040" s="8"/>
      <c r="K21040"/>
      <c r="L21040"/>
      <c r="M21040"/>
      <c r="N21040"/>
      <c r="O21040"/>
      <c r="P21040"/>
      <c r="Q21040"/>
      <c r="R21040"/>
      <c r="S21040" s="13"/>
      <c r="W21040" s="15"/>
    </row>
    <row r="21041" spans="10:23" x14ac:dyDescent="0.3">
      <c r="J21041" s="8"/>
      <c r="K21041"/>
      <c r="L21041"/>
      <c r="M21041"/>
      <c r="N21041"/>
      <c r="O21041"/>
      <c r="P21041"/>
      <c r="Q21041"/>
      <c r="R21041"/>
      <c r="S21041" s="13"/>
      <c r="W21041" s="15"/>
    </row>
    <row r="21042" spans="10:23" x14ac:dyDescent="0.3">
      <c r="J21042" s="8"/>
      <c r="K21042"/>
      <c r="L21042"/>
      <c r="M21042"/>
      <c r="N21042"/>
      <c r="O21042"/>
      <c r="P21042"/>
      <c r="Q21042"/>
      <c r="R21042"/>
      <c r="S21042" s="13"/>
      <c r="W21042" s="15"/>
    </row>
    <row r="21043" spans="10:23" x14ac:dyDescent="0.3">
      <c r="J21043" s="8"/>
      <c r="K21043"/>
      <c r="L21043"/>
      <c r="M21043"/>
      <c r="N21043"/>
      <c r="O21043"/>
      <c r="P21043"/>
      <c r="Q21043"/>
      <c r="R21043"/>
      <c r="S21043" s="13"/>
      <c r="W21043" s="15"/>
    </row>
    <row r="21044" spans="10:23" x14ac:dyDescent="0.3">
      <c r="J21044" s="8"/>
      <c r="K21044"/>
      <c r="L21044"/>
      <c r="M21044"/>
      <c r="N21044"/>
      <c r="O21044"/>
      <c r="P21044"/>
      <c r="Q21044"/>
      <c r="R21044"/>
      <c r="S21044" s="13"/>
      <c r="W21044" s="15"/>
    </row>
    <row r="21045" spans="10:23" x14ac:dyDescent="0.3">
      <c r="J21045" s="8"/>
      <c r="K21045"/>
      <c r="L21045"/>
      <c r="M21045"/>
      <c r="N21045"/>
      <c r="O21045"/>
      <c r="P21045"/>
      <c r="Q21045"/>
      <c r="R21045"/>
      <c r="S21045" s="13"/>
      <c r="W21045" s="15"/>
    </row>
    <row r="21046" spans="10:23" x14ac:dyDescent="0.3">
      <c r="J21046" s="8"/>
      <c r="K21046"/>
      <c r="L21046"/>
      <c r="M21046"/>
      <c r="N21046"/>
      <c r="O21046"/>
      <c r="P21046"/>
      <c r="Q21046"/>
      <c r="R21046"/>
      <c r="S21046" s="13"/>
      <c r="W21046" s="15"/>
    </row>
    <row r="21047" spans="10:23" x14ac:dyDescent="0.3">
      <c r="J21047" s="8"/>
      <c r="K21047"/>
      <c r="L21047"/>
      <c r="M21047"/>
      <c r="N21047"/>
      <c r="O21047"/>
      <c r="P21047"/>
      <c r="Q21047"/>
      <c r="R21047"/>
      <c r="S21047" s="13"/>
      <c r="W21047" s="15"/>
    </row>
    <row r="21048" spans="10:23" x14ac:dyDescent="0.3">
      <c r="J21048" s="8"/>
      <c r="K21048"/>
      <c r="L21048"/>
      <c r="M21048"/>
      <c r="N21048"/>
      <c r="O21048"/>
      <c r="P21048"/>
      <c r="Q21048"/>
      <c r="R21048"/>
      <c r="S21048" s="13"/>
      <c r="W21048" s="15"/>
    </row>
    <row r="21049" spans="10:23" x14ac:dyDescent="0.3">
      <c r="J21049" s="8"/>
      <c r="K21049"/>
      <c r="L21049"/>
      <c r="M21049"/>
      <c r="N21049"/>
      <c r="O21049"/>
      <c r="P21049"/>
      <c r="Q21049"/>
      <c r="R21049"/>
      <c r="S21049" s="13"/>
      <c r="W21049" s="15"/>
    </row>
    <row r="21050" spans="10:23" x14ac:dyDescent="0.3">
      <c r="J21050" s="8"/>
      <c r="K21050"/>
      <c r="L21050"/>
      <c r="M21050"/>
      <c r="N21050"/>
      <c r="O21050"/>
      <c r="P21050"/>
      <c r="Q21050"/>
      <c r="R21050"/>
      <c r="S21050" s="13"/>
      <c r="W21050" s="15"/>
    </row>
    <row r="21051" spans="10:23" x14ac:dyDescent="0.3">
      <c r="J21051" s="8"/>
      <c r="K21051"/>
      <c r="L21051"/>
      <c r="M21051"/>
      <c r="N21051"/>
      <c r="O21051"/>
      <c r="P21051"/>
      <c r="Q21051"/>
      <c r="R21051"/>
      <c r="S21051" s="13"/>
      <c r="W21051" s="15"/>
    </row>
    <row r="21052" spans="10:23" x14ac:dyDescent="0.3">
      <c r="J21052" s="8"/>
      <c r="K21052"/>
      <c r="L21052"/>
      <c r="M21052"/>
      <c r="N21052"/>
      <c r="O21052"/>
      <c r="P21052"/>
      <c r="Q21052"/>
      <c r="R21052"/>
      <c r="S21052" s="13"/>
      <c r="W21052" s="15"/>
    </row>
    <row r="21053" spans="10:23" x14ac:dyDescent="0.3">
      <c r="J21053" s="8"/>
      <c r="K21053"/>
      <c r="L21053"/>
      <c r="M21053"/>
      <c r="N21053"/>
      <c r="O21053"/>
      <c r="P21053"/>
      <c r="Q21053"/>
      <c r="R21053"/>
      <c r="S21053" s="13"/>
      <c r="W21053" s="15"/>
    </row>
    <row r="21054" spans="10:23" x14ac:dyDescent="0.3">
      <c r="J21054" s="8"/>
      <c r="K21054"/>
      <c r="L21054"/>
      <c r="M21054"/>
      <c r="N21054"/>
      <c r="O21054"/>
      <c r="P21054"/>
      <c r="Q21054"/>
      <c r="R21054"/>
      <c r="S21054" s="13"/>
      <c r="W21054" s="15"/>
    </row>
    <row r="21055" spans="10:23" x14ac:dyDescent="0.3">
      <c r="J21055" s="8"/>
      <c r="K21055"/>
      <c r="L21055"/>
      <c r="M21055"/>
      <c r="N21055"/>
      <c r="O21055"/>
      <c r="P21055"/>
      <c r="Q21055"/>
      <c r="R21055"/>
      <c r="S21055" s="13"/>
      <c r="W21055" s="15"/>
    </row>
    <row r="21056" spans="10:23" x14ac:dyDescent="0.3">
      <c r="J21056" s="8"/>
      <c r="K21056"/>
      <c r="L21056"/>
      <c r="M21056"/>
      <c r="N21056"/>
      <c r="O21056"/>
      <c r="P21056"/>
      <c r="Q21056"/>
      <c r="R21056"/>
      <c r="S21056" s="13"/>
      <c r="W21056" s="15"/>
    </row>
    <row r="21057" spans="10:23" x14ac:dyDescent="0.3">
      <c r="J21057" s="8"/>
      <c r="K21057"/>
      <c r="L21057"/>
      <c r="M21057"/>
      <c r="N21057"/>
      <c r="O21057"/>
      <c r="P21057"/>
      <c r="Q21057"/>
      <c r="R21057"/>
      <c r="S21057" s="13"/>
      <c r="W21057" s="15"/>
    </row>
    <row r="21058" spans="10:23" x14ac:dyDescent="0.3">
      <c r="J21058" s="8"/>
      <c r="K21058"/>
      <c r="L21058"/>
      <c r="M21058"/>
      <c r="N21058"/>
      <c r="O21058"/>
      <c r="P21058"/>
      <c r="Q21058"/>
      <c r="R21058"/>
      <c r="S21058" s="13"/>
      <c r="W21058" s="15"/>
    </row>
    <row r="21059" spans="10:23" x14ac:dyDescent="0.3">
      <c r="J21059" s="8"/>
      <c r="K21059"/>
      <c r="L21059"/>
      <c r="M21059"/>
      <c r="N21059"/>
      <c r="O21059"/>
      <c r="P21059"/>
      <c r="Q21059"/>
      <c r="R21059"/>
      <c r="S21059" s="13"/>
      <c r="W21059" s="15"/>
    </row>
    <row r="21060" spans="10:23" x14ac:dyDescent="0.3">
      <c r="J21060" s="8"/>
      <c r="K21060"/>
      <c r="L21060"/>
      <c r="M21060"/>
      <c r="N21060"/>
      <c r="O21060"/>
      <c r="P21060"/>
      <c r="Q21060"/>
      <c r="R21060"/>
      <c r="S21060" s="13"/>
      <c r="W21060" s="15"/>
    </row>
    <row r="21061" spans="10:23" x14ac:dyDescent="0.3">
      <c r="J21061" s="8"/>
      <c r="K21061"/>
      <c r="L21061"/>
      <c r="M21061"/>
      <c r="N21061"/>
      <c r="O21061"/>
      <c r="P21061"/>
      <c r="Q21061"/>
      <c r="R21061"/>
      <c r="S21061" s="13"/>
      <c r="W21061" s="15"/>
    </row>
    <row r="21062" spans="10:23" x14ac:dyDescent="0.3">
      <c r="J21062" s="8"/>
      <c r="K21062"/>
      <c r="L21062"/>
      <c r="M21062"/>
      <c r="N21062"/>
      <c r="O21062"/>
      <c r="P21062"/>
      <c r="Q21062"/>
      <c r="R21062"/>
      <c r="S21062" s="13"/>
      <c r="W21062" s="15"/>
    </row>
    <row r="21063" spans="10:23" x14ac:dyDescent="0.3">
      <c r="J21063" s="8"/>
      <c r="K21063"/>
      <c r="L21063"/>
      <c r="M21063"/>
      <c r="N21063"/>
      <c r="O21063"/>
      <c r="P21063"/>
      <c r="Q21063"/>
      <c r="R21063"/>
      <c r="S21063" s="13"/>
      <c r="W21063" s="15"/>
    </row>
    <row r="21064" spans="10:23" x14ac:dyDescent="0.3">
      <c r="J21064" s="8"/>
      <c r="K21064"/>
      <c r="L21064"/>
      <c r="M21064"/>
      <c r="N21064"/>
      <c r="O21064"/>
      <c r="P21064"/>
      <c r="Q21064"/>
      <c r="R21064"/>
      <c r="S21064" s="13"/>
      <c r="W21064" s="15"/>
    </row>
    <row r="21065" spans="10:23" x14ac:dyDescent="0.3">
      <c r="J21065" s="8"/>
      <c r="K21065"/>
      <c r="L21065"/>
      <c r="M21065"/>
      <c r="N21065"/>
      <c r="O21065"/>
      <c r="P21065"/>
      <c r="Q21065"/>
      <c r="R21065"/>
      <c r="S21065" s="13"/>
      <c r="W21065" s="15"/>
    </row>
    <row r="21066" spans="10:23" x14ac:dyDescent="0.3">
      <c r="J21066" s="8"/>
      <c r="K21066"/>
      <c r="L21066"/>
      <c r="M21066"/>
      <c r="N21066"/>
      <c r="O21066"/>
      <c r="P21066"/>
      <c r="Q21066"/>
      <c r="R21066"/>
      <c r="S21066" s="13"/>
      <c r="W21066" s="15"/>
    </row>
    <row r="21067" spans="10:23" x14ac:dyDescent="0.3">
      <c r="J21067" s="8"/>
      <c r="K21067"/>
      <c r="L21067"/>
      <c r="M21067"/>
      <c r="N21067"/>
      <c r="O21067"/>
      <c r="P21067"/>
      <c r="Q21067"/>
      <c r="R21067"/>
      <c r="S21067" s="13"/>
      <c r="W21067" s="15"/>
    </row>
    <row r="21068" spans="10:23" x14ac:dyDescent="0.3">
      <c r="J21068" s="8"/>
      <c r="K21068"/>
      <c r="L21068"/>
      <c r="M21068"/>
      <c r="N21068"/>
      <c r="O21068"/>
      <c r="P21068"/>
      <c r="Q21068"/>
      <c r="R21068"/>
      <c r="S21068" s="13"/>
      <c r="W21068" s="15"/>
    </row>
    <row r="21069" spans="10:23" x14ac:dyDescent="0.3">
      <c r="J21069" s="8"/>
      <c r="K21069"/>
      <c r="L21069"/>
      <c r="M21069"/>
      <c r="N21069"/>
      <c r="O21069"/>
      <c r="P21069"/>
      <c r="Q21069"/>
      <c r="R21069"/>
      <c r="S21069" s="13"/>
      <c r="W21069" s="15"/>
    </row>
    <row r="21070" spans="10:23" x14ac:dyDescent="0.3">
      <c r="J21070" s="8"/>
      <c r="K21070"/>
      <c r="L21070"/>
      <c r="M21070"/>
      <c r="N21070"/>
      <c r="O21070"/>
      <c r="P21070"/>
      <c r="Q21070"/>
      <c r="R21070"/>
      <c r="S21070" s="13"/>
      <c r="W21070" s="15"/>
    </row>
    <row r="21071" spans="10:23" x14ac:dyDescent="0.3">
      <c r="J21071" s="8"/>
      <c r="K21071"/>
      <c r="L21071"/>
      <c r="M21071"/>
      <c r="N21071"/>
      <c r="O21071"/>
      <c r="P21071"/>
      <c r="Q21071"/>
      <c r="R21071"/>
      <c r="S21071" s="13"/>
      <c r="W21071" s="15"/>
    </row>
    <row r="21072" spans="10:23" x14ac:dyDescent="0.3">
      <c r="J21072" s="8"/>
      <c r="K21072"/>
      <c r="L21072"/>
      <c r="M21072"/>
      <c r="N21072"/>
      <c r="O21072"/>
      <c r="P21072"/>
      <c r="Q21072"/>
      <c r="R21072"/>
      <c r="S21072" s="13"/>
      <c r="W21072" s="15"/>
    </row>
    <row r="21073" spans="10:23" x14ac:dyDescent="0.3">
      <c r="J21073" s="8"/>
      <c r="K21073"/>
      <c r="L21073"/>
      <c r="M21073"/>
      <c r="N21073"/>
      <c r="O21073"/>
      <c r="P21073"/>
      <c r="Q21073"/>
      <c r="R21073"/>
      <c r="S21073" s="13"/>
      <c r="W21073" s="15"/>
    </row>
    <row r="21074" spans="10:23" x14ac:dyDescent="0.3">
      <c r="J21074" s="8"/>
      <c r="K21074"/>
      <c r="L21074"/>
      <c r="M21074"/>
      <c r="N21074"/>
      <c r="O21074"/>
      <c r="P21074"/>
      <c r="Q21074"/>
      <c r="R21074"/>
      <c r="S21074" s="13"/>
      <c r="W21074" s="15"/>
    </row>
    <row r="21075" spans="10:23" x14ac:dyDescent="0.3">
      <c r="J21075" s="8"/>
      <c r="K21075"/>
      <c r="L21075"/>
      <c r="M21075"/>
      <c r="N21075"/>
      <c r="O21075"/>
      <c r="P21075"/>
      <c r="Q21075"/>
      <c r="R21075"/>
      <c r="S21075" s="13"/>
      <c r="W21075" s="15"/>
    </row>
    <row r="21076" spans="10:23" x14ac:dyDescent="0.3">
      <c r="J21076" s="8"/>
      <c r="K21076"/>
      <c r="L21076"/>
      <c r="M21076"/>
      <c r="N21076"/>
      <c r="O21076"/>
      <c r="P21076"/>
      <c r="Q21076"/>
      <c r="R21076"/>
      <c r="S21076" s="13"/>
      <c r="W21076" s="15"/>
    </row>
    <row r="21077" spans="10:23" x14ac:dyDescent="0.3">
      <c r="J21077" s="8"/>
      <c r="K21077"/>
      <c r="L21077"/>
      <c r="M21077"/>
      <c r="N21077"/>
      <c r="O21077"/>
      <c r="P21077"/>
      <c r="Q21077"/>
      <c r="R21077"/>
      <c r="S21077" s="13"/>
      <c r="W21077" s="15"/>
    </row>
    <row r="21078" spans="10:23" x14ac:dyDescent="0.3">
      <c r="J21078" s="8"/>
      <c r="K21078"/>
      <c r="L21078"/>
      <c r="M21078"/>
      <c r="N21078"/>
      <c r="O21078"/>
      <c r="P21078"/>
      <c r="Q21078"/>
      <c r="R21078"/>
      <c r="S21078" s="13"/>
      <c r="W21078" s="15"/>
    </row>
    <row r="21079" spans="10:23" x14ac:dyDescent="0.3">
      <c r="J21079" s="8"/>
      <c r="K21079"/>
      <c r="L21079"/>
      <c r="M21079"/>
      <c r="N21079"/>
      <c r="O21079"/>
      <c r="P21079"/>
      <c r="Q21079"/>
      <c r="R21079"/>
      <c r="S21079" s="13"/>
      <c r="W21079" s="15"/>
    </row>
    <row r="21080" spans="10:23" x14ac:dyDescent="0.3">
      <c r="J21080" s="8"/>
      <c r="K21080"/>
      <c r="L21080"/>
      <c r="M21080"/>
      <c r="N21080"/>
      <c r="O21080"/>
      <c r="P21080"/>
      <c r="Q21080"/>
      <c r="R21080"/>
      <c r="S21080" s="13"/>
      <c r="W21080" s="15"/>
    </row>
    <row r="21081" spans="10:23" x14ac:dyDescent="0.3">
      <c r="J21081" s="8"/>
      <c r="K21081"/>
      <c r="L21081"/>
      <c r="M21081"/>
      <c r="N21081"/>
      <c r="O21081"/>
      <c r="P21081"/>
      <c r="Q21081"/>
      <c r="R21081"/>
      <c r="S21081" s="13"/>
      <c r="W21081" s="15"/>
    </row>
    <row r="21082" spans="10:23" x14ac:dyDescent="0.3">
      <c r="J21082" s="8"/>
      <c r="K21082"/>
      <c r="L21082"/>
      <c r="M21082"/>
      <c r="N21082"/>
      <c r="O21082"/>
      <c r="P21082"/>
      <c r="Q21082"/>
      <c r="R21082"/>
      <c r="S21082" s="13"/>
      <c r="W21082" s="15"/>
    </row>
    <row r="21083" spans="10:23" x14ac:dyDescent="0.3">
      <c r="J21083" s="8"/>
      <c r="K21083"/>
      <c r="L21083"/>
      <c r="M21083"/>
      <c r="N21083"/>
      <c r="O21083"/>
      <c r="P21083"/>
      <c r="Q21083"/>
      <c r="R21083"/>
      <c r="S21083" s="13"/>
      <c r="W21083" s="15"/>
    </row>
    <row r="21084" spans="10:23" x14ac:dyDescent="0.3">
      <c r="J21084" s="8"/>
      <c r="K21084"/>
      <c r="L21084"/>
      <c r="M21084"/>
      <c r="N21084"/>
      <c r="O21084"/>
      <c r="P21084"/>
      <c r="Q21084"/>
      <c r="R21084"/>
      <c r="S21084" s="13"/>
      <c r="W21084" s="15"/>
    </row>
    <row r="21085" spans="10:23" x14ac:dyDescent="0.3">
      <c r="J21085" s="8"/>
      <c r="K21085"/>
      <c r="L21085"/>
      <c r="M21085"/>
      <c r="N21085"/>
      <c r="O21085"/>
      <c r="P21085"/>
      <c r="Q21085"/>
      <c r="R21085"/>
      <c r="S21085" s="13"/>
      <c r="W21085" s="15"/>
    </row>
    <row r="21086" spans="10:23" x14ac:dyDescent="0.3">
      <c r="J21086" s="8"/>
      <c r="K21086"/>
      <c r="L21086"/>
      <c r="M21086"/>
      <c r="N21086"/>
      <c r="O21086"/>
      <c r="P21086"/>
      <c r="Q21086"/>
      <c r="R21086"/>
      <c r="S21086" s="13"/>
      <c r="W21086" s="15"/>
    </row>
    <row r="21087" spans="10:23" x14ac:dyDescent="0.3">
      <c r="J21087" s="8"/>
      <c r="K21087"/>
      <c r="L21087"/>
      <c r="M21087"/>
      <c r="N21087"/>
      <c r="O21087"/>
      <c r="P21087"/>
      <c r="Q21087"/>
      <c r="R21087"/>
      <c r="S21087" s="13"/>
      <c r="W21087" s="15"/>
    </row>
    <row r="21088" spans="10:23" x14ac:dyDescent="0.3">
      <c r="J21088" s="8"/>
      <c r="K21088"/>
      <c r="L21088"/>
      <c r="M21088"/>
      <c r="N21088"/>
      <c r="O21088"/>
      <c r="P21088"/>
      <c r="Q21088"/>
      <c r="R21088"/>
      <c r="S21088" s="13"/>
      <c r="W21088" s="15"/>
    </row>
    <row r="21089" spans="10:23" x14ac:dyDescent="0.3">
      <c r="J21089" s="8"/>
      <c r="K21089"/>
      <c r="L21089"/>
      <c r="M21089"/>
      <c r="N21089"/>
      <c r="O21089"/>
      <c r="P21089"/>
      <c r="Q21089"/>
      <c r="R21089"/>
      <c r="S21089" s="13"/>
      <c r="W21089" s="15"/>
    </row>
    <row r="21090" spans="10:23" x14ac:dyDescent="0.3">
      <c r="J21090" s="8"/>
      <c r="K21090"/>
      <c r="L21090"/>
      <c r="M21090"/>
      <c r="N21090"/>
      <c r="O21090"/>
      <c r="P21090"/>
      <c r="Q21090"/>
      <c r="R21090"/>
      <c r="S21090" s="13"/>
      <c r="W21090" s="15"/>
    </row>
    <row r="21091" spans="10:23" x14ac:dyDescent="0.3">
      <c r="J21091" s="8"/>
      <c r="K21091"/>
      <c r="L21091"/>
      <c r="M21091"/>
      <c r="N21091"/>
      <c r="O21091"/>
      <c r="P21091"/>
      <c r="Q21091"/>
      <c r="R21091"/>
      <c r="S21091" s="13"/>
      <c r="W21091" s="15"/>
    </row>
    <row r="21092" spans="10:23" x14ac:dyDescent="0.3">
      <c r="J21092" s="8"/>
      <c r="K21092"/>
      <c r="L21092"/>
      <c r="M21092"/>
      <c r="N21092"/>
      <c r="O21092"/>
      <c r="P21092"/>
      <c r="Q21092"/>
      <c r="R21092"/>
      <c r="S21092" s="13"/>
      <c r="W21092" s="15"/>
    </row>
    <row r="21093" spans="10:23" x14ac:dyDescent="0.3">
      <c r="J21093" s="8"/>
      <c r="K21093"/>
      <c r="L21093"/>
      <c r="M21093"/>
      <c r="N21093"/>
      <c r="O21093"/>
      <c r="P21093"/>
      <c r="Q21093"/>
      <c r="R21093"/>
      <c r="S21093" s="13"/>
      <c r="W21093" s="15"/>
    </row>
    <row r="21094" spans="10:23" x14ac:dyDescent="0.3">
      <c r="J21094" s="8"/>
      <c r="K21094"/>
      <c r="L21094"/>
      <c r="M21094"/>
      <c r="N21094"/>
      <c r="O21094"/>
      <c r="P21094"/>
      <c r="Q21094"/>
      <c r="R21094"/>
      <c r="S21094" s="13"/>
      <c r="W21094" s="15"/>
    </row>
    <row r="21095" spans="10:23" x14ac:dyDescent="0.3">
      <c r="J21095" s="8"/>
      <c r="K21095"/>
      <c r="L21095"/>
      <c r="M21095"/>
      <c r="N21095"/>
      <c r="O21095"/>
      <c r="P21095"/>
      <c r="Q21095"/>
      <c r="R21095"/>
      <c r="S21095" s="13"/>
      <c r="W21095" s="15"/>
    </row>
    <row r="21096" spans="10:23" x14ac:dyDescent="0.3">
      <c r="J21096" s="8"/>
      <c r="K21096"/>
      <c r="L21096"/>
      <c r="M21096"/>
      <c r="N21096"/>
      <c r="O21096"/>
      <c r="P21096"/>
      <c r="Q21096"/>
      <c r="R21096"/>
      <c r="S21096" s="13"/>
      <c r="W21096" s="15"/>
    </row>
    <row r="21097" spans="10:23" x14ac:dyDescent="0.3">
      <c r="J21097" s="8"/>
      <c r="K21097"/>
      <c r="L21097"/>
      <c r="M21097"/>
      <c r="N21097"/>
      <c r="O21097"/>
      <c r="P21097"/>
      <c r="Q21097"/>
      <c r="R21097"/>
      <c r="S21097" s="13"/>
      <c r="W21097" s="15"/>
    </row>
    <row r="21098" spans="10:23" x14ac:dyDescent="0.3">
      <c r="J21098" s="8"/>
      <c r="K21098"/>
      <c r="L21098"/>
      <c r="M21098"/>
      <c r="N21098"/>
      <c r="O21098"/>
      <c r="P21098"/>
      <c r="Q21098"/>
      <c r="R21098"/>
      <c r="S21098" s="13"/>
      <c r="W21098" s="15"/>
    </row>
    <row r="21099" spans="10:23" x14ac:dyDescent="0.3">
      <c r="J21099" s="8"/>
      <c r="K21099"/>
      <c r="L21099"/>
      <c r="M21099"/>
      <c r="N21099"/>
      <c r="O21099"/>
      <c r="P21099"/>
      <c r="Q21099"/>
      <c r="R21099"/>
      <c r="S21099" s="13"/>
      <c r="W21099" s="15"/>
    </row>
    <row r="21100" spans="10:23" x14ac:dyDescent="0.3">
      <c r="J21100" s="8"/>
      <c r="K21100"/>
      <c r="L21100"/>
      <c r="M21100"/>
      <c r="N21100"/>
      <c r="O21100"/>
      <c r="P21100"/>
      <c r="Q21100"/>
      <c r="R21100"/>
      <c r="S21100" s="13"/>
      <c r="W21100" s="15"/>
    </row>
    <row r="21101" spans="10:23" x14ac:dyDescent="0.3">
      <c r="J21101" s="8"/>
      <c r="K21101"/>
      <c r="L21101"/>
      <c r="M21101"/>
      <c r="N21101"/>
      <c r="O21101"/>
      <c r="P21101"/>
      <c r="Q21101"/>
      <c r="R21101"/>
      <c r="S21101" s="13"/>
      <c r="W21101" s="15"/>
    </row>
    <row r="21102" spans="10:23" x14ac:dyDescent="0.3">
      <c r="J21102" s="8"/>
      <c r="K21102"/>
      <c r="L21102"/>
      <c r="M21102"/>
      <c r="N21102"/>
      <c r="O21102"/>
      <c r="P21102"/>
      <c r="Q21102"/>
      <c r="R21102"/>
      <c r="S21102" s="13"/>
      <c r="W21102" s="15"/>
    </row>
    <row r="21103" spans="10:23" x14ac:dyDescent="0.3">
      <c r="J21103" s="8"/>
      <c r="K21103"/>
      <c r="L21103"/>
      <c r="M21103"/>
      <c r="N21103"/>
      <c r="O21103"/>
      <c r="P21103"/>
      <c r="Q21103"/>
      <c r="R21103"/>
      <c r="S21103" s="13"/>
      <c r="W21103" s="15"/>
    </row>
    <row r="21104" spans="10:23" x14ac:dyDescent="0.3">
      <c r="J21104" s="8"/>
      <c r="K21104"/>
      <c r="L21104"/>
      <c r="M21104"/>
      <c r="N21104"/>
      <c r="O21104"/>
      <c r="P21104"/>
      <c r="Q21104"/>
      <c r="R21104"/>
      <c r="S21104" s="13"/>
      <c r="W21104" s="15"/>
    </row>
    <row r="21105" spans="10:23" x14ac:dyDescent="0.3">
      <c r="J21105" s="8"/>
      <c r="K21105"/>
      <c r="L21105"/>
      <c r="M21105"/>
      <c r="N21105"/>
      <c r="O21105"/>
      <c r="P21105"/>
      <c r="Q21105"/>
      <c r="R21105"/>
      <c r="S21105" s="13"/>
      <c r="W21105" s="15"/>
    </row>
    <row r="21106" spans="10:23" x14ac:dyDescent="0.3">
      <c r="J21106" s="8"/>
      <c r="K21106"/>
      <c r="L21106"/>
      <c r="M21106"/>
      <c r="N21106"/>
      <c r="O21106"/>
      <c r="P21106"/>
      <c r="Q21106"/>
      <c r="R21106"/>
      <c r="S21106" s="13"/>
      <c r="W21106" s="15"/>
    </row>
    <row r="21107" spans="10:23" x14ac:dyDescent="0.3">
      <c r="J21107" s="8"/>
      <c r="K21107"/>
      <c r="L21107"/>
      <c r="M21107"/>
      <c r="N21107"/>
      <c r="O21107"/>
      <c r="P21107"/>
      <c r="Q21107"/>
      <c r="R21107"/>
      <c r="S21107" s="13"/>
      <c r="W21107" s="15"/>
    </row>
    <row r="21108" spans="10:23" x14ac:dyDescent="0.3">
      <c r="J21108" s="8"/>
      <c r="K21108"/>
      <c r="L21108"/>
      <c r="M21108"/>
      <c r="N21108"/>
      <c r="O21108"/>
      <c r="P21108"/>
      <c r="Q21108"/>
      <c r="R21108"/>
      <c r="S21108" s="13"/>
      <c r="W21108" s="15"/>
    </row>
    <row r="21109" spans="10:23" x14ac:dyDescent="0.3">
      <c r="J21109" s="8"/>
      <c r="K21109"/>
      <c r="L21109"/>
      <c r="M21109"/>
      <c r="N21109"/>
      <c r="O21109"/>
      <c r="P21109"/>
      <c r="Q21109"/>
      <c r="R21109"/>
      <c r="S21109" s="13"/>
      <c r="W21109" s="15"/>
    </row>
    <row r="21110" spans="10:23" x14ac:dyDescent="0.3">
      <c r="J21110" s="8"/>
      <c r="K21110"/>
      <c r="L21110"/>
      <c r="M21110"/>
      <c r="N21110"/>
      <c r="O21110"/>
      <c r="P21110"/>
      <c r="Q21110"/>
      <c r="R21110"/>
      <c r="S21110" s="13"/>
      <c r="W21110" s="15"/>
    </row>
    <row r="21111" spans="10:23" x14ac:dyDescent="0.3">
      <c r="J21111" s="8"/>
      <c r="K21111"/>
      <c r="L21111"/>
      <c r="M21111"/>
      <c r="N21111"/>
      <c r="O21111"/>
      <c r="P21111"/>
      <c r="Q21111"/>
      <c r="R21111"/>
      <c r="S21111" s="13"/>
      <c r="W21111" s="15"/>
    </row>
    <row r="21112" spans="10:23" x14ac:dyDescent="0.3">
      <c r="J21112" s="8"/>
      <c r="K21112"/>
      <c r="L21112"/>
      <c r="M21112"/>
      <c r="N21112"/>
      <c r="O21112"/>
      <c r="P21112"/>
      <c r="Q21112"/>
      <c r="R21112"/>
      <c r="S21112" s="13"/>
      <c r="W21112" s="15"/>
    </row>
    <row r="21113" spans="10:23" x14ac:dyDescent="0.3">
      <c r="J21113" s="8"/>
      <c r="K21113"/>
      <c r="L21113"/>
      <c r="M21113"/>
      <c r="N21113"/>
      <c r="O21113"/>
      <c r="P21113"/>
      <c r="Q21113"/>
      <c r="R21113"/>
      <c r="S21113" s="13"/>
      <c r="W21113" s="15"/>
    </row>
    <row r="21114" spans="10:23" x14ac:dyDescent="0.3">
      <c r="J21114" s="8"/>
      <c r="K21114"/>
      <c r="L21114"/>
      <c r="M21114"/>
      <c r="N21114"/>
      <c r="O21114"/>
      <c r="P21114"/>
      <c r="Q21114"/>
      <c r="R21114"/>
      <c r="S21114" s="13"/>
      <c r="W21114" s="15"/>
    </row>
    <row r="21115" spans="10:23" x14ac:dyDescent="0.3">
      <c r="J21115" s="8"/>
      <c r="K21115"/>
      <c r="L21115"/>
      <c r="M21115"/>
      <c r="N21115"/>
      <c r="O21115"/>
      <c r="P21115"/>
      <c r="Q21115"/>
      <c r="R21115"/>
      <c r="S21115" s="13"/>
      <c r="W21115" s="15"/>
    </row>
    <row r="21116" spans="10:23" x14ac:dyDescent="0.3">
      <c r="J21116" s="8"/>
      <c r="K21116"/>
      <c r="L21116"/>
      <c r="M21116"/>
      <c r="N21116"/>
      <c r="O21116"/>
      <c r="P21116"/>
      <c r="Q21116"/>
      <c r="R21116"/>
      <c r="S21116" s="13"/>
      <c r="W21116" s="15"/>
    </row>
    <row r="21117" spans="10:23" x14ac:dyDescent="0.3">
      <c r="J21117" s="8"/>
      <c r="K21117"/>
      <c r="L21117"/>
      <c r="M21117"/>
      <c r="N21117"/>
      <c r="O21117"/>
      <c r="P21117"/>
      <c r="Q21117"/>
      <c r="R21117"/>
      <c r="S21117" s="13"/>
      <c r="W21117" s="15"/>
    </row>
    <row r="21118" spans="10:23" x14ac:dyDescent="0.3">
      <c r="J21118" s="8"/>
      <c r="K21118"/>
      <c r="L21118"/>
      <c r="M21118"/>
      <c r="N21118"/>
      <c r="O21118"/>
      <c r="P21118"/>
      <c r="Q21118"/>
      <c r="R21118"/>
      <c r="S21118" s="13"/>
      <c r="W21118" s="15"/>
    </row>
    <row r="21119" spans="10:23" x14ac:dyDescent="0.3">
      <c r="J21119" s="8"/>
      <c r="K21119"/>
      <c r="L21119"/>
      <c r="M21119"/>
      <c r="N21119"/>
      <c r="O21119"/>
      <c r="P21119"/>
      <c r="Q21119"/>
      <c r="R21119"/>
      <c r="S21119" s="13"/>
      <c r="W21119" s="15"/>
    </row>
    <row r="21120" spans="10:23" x14ac:dyDescent="0.3">
      <c r="J21120" s="8"/>
      <c r="K21120"/>
      <c r="L21120"/>
      <c r="M21120"/>
      <c r="N21120"/>
      <c r="O21120"/>
      <c r="P21120"/>
      <c r="Q21120"/>
      <c r="R21120"/>
      <c r="S21120" s="13"/>
      <c r="W21120" s="15"/>
    </row>
    <row r="21121" spans="10:23" x14ac:dyDescent="0.3">
      <c r="J21121" s="8"/>
      <c r="K21121"/>
      <c r="L21121"/>
      <c r="M21121"/>
      <c r="N21121"/>
      <c r="O21121"/>
      <c r="P21121"/>
      <c r="Q21121"/>
      <c r="R21121"/>
      <c r="S21121" s="13"/>
      <c r="W21121" s="15"/>
    </row>
    <row r="21122" spans="10:23" x14ac:dyDescent="0.3">
      <c r="J21122" s="8"/>
      <c r="K21122"/>
      <c r="L21122"/>
      <c r="M21122"/>
      <c r="N21122"/>
      <c r="O21122"/>
      <c r="P21122"/>
      <c r="Q21122"/>
      <c r="R21122"/>
      <c r="S21122" s="13"/>
      <c r="W21122" s="15"/>
    </row>
    <row r="21123" spans="10:23" x14ac:dyDescent="0.3">
      <c r="J21123" s="8"/>
      <c r="K21123"/>
      <c r="L21123"/>
      <c r="M21123"/>
      <c r="N21123"/>
      <c r="O21123"/>
      <c r="P21123"/>
      <c r="Q21123"/>
      <c r="R21123"/>
      <c r="S21123" s="13"/>
      <c r="W21123" s="15"/>
    </row>
    <row r="21124" spans="10:23" x14ac:dyDescent="0.3">
      <c r="J21124" s="8"/>
      <c r="K21124"/>
      <c r="L21124"/>
      <c r="M21124"/>
      <c r="N21124"/>
      <c r="O21124"/>
      <c r="P21124"/>
      <c r="Q21124"/>
      <c r="R21124"/>
      <c r="S21124" s="13"/>
      <c r="W21124" s="15"/>
    </row>
    <row r="21125" spans="10:23" x14ac:dyDescent="0.3">
      <c r="J21125" s="8"/>
      <c r="K21125"/>
      <c r="L21125"/>
      <c r="M21125"/>
      <c r="N21125"/>
      <c r="O21125"/>
      <c r="P21125"/>
      <c r="Q21125"/>
      <c r="R21125"/>
      <c r="S21125" s="13"/>
      <c r="W21125" s="15"/>
    </row>
    <row r="21126" spans="10:23" x14ac:dyDescent="0.3">
      <c r="J21126" s="8"/>
      <c r="K21126"/>
      <c r="L21126"/>
      <c r="M21126"/>
      <c r="N21126"/>
      <c r="O21126"/>
      <c r="P21126"/>
      <c r="Q21126"/>
      <c r="R21126"/>
      <c r="S21126" s="13"/>
      <c r="W21126" s="15"/>
    </row>
    <row r="21127" spans="10:23" x14ac:dyDescent="0.3">
      <c r="J21127" s="8"/>
      <c r="K21127"/>
      <c r="L21127"/>
      <c r="M21127"/>
      <c r="N21127"/>
      <c r="O21127"/>
      <c r="P21127"/>
      <c r="Q21127"/>
      <c r="R21127"/>
      <c r="S21127" s="13"/>
      <c r="W21127" s="15"/>
    </row>
    <row r="21128" spans="10:23" x14ac:dyDescent="0.3">
      <c r="J21128" s="8"/>
      <c r="K21128"/>
      <c r="L21128"/>
      <c r="M21128"/>
      <c r="N21128"/>
      <c r="O21128"/>
      <c r="P21128"/>
      <c r="Q21128"/>
      <c r="R21128"/>
      <c r="S21128" s="13"/>
      <c r="W21128" s="15"/>
    </row>
    <row r="21129" spans="10:23" x14ac:dyDescent="0.3">
      <c r="J21129" s="8"/>
      <c r="K21129"/>
      <c r="L21129"/>
      <c r="M21129"/>
      <c r="N21129"/>
      <c r="O21129"/>
      <c r="P21129"/>
      <c r="Q21129"/>
      <c r="R21129"/>
      <c r="S21129" s="13"/>
      <c r="W21129" s="15"/>
    </row>
    <row r="21130" spans="10:23" x14ac:dyDescent="0.3">
      <c r="J21130" s="8"/>
      <c r="K21130"/>
      <c r="L21130"/>
      <c r="M21130"/>
      <c r="N21130"/>
      <c r="O21130"/>
      <c r="P21130"/>
      <c r="Q21130"/>
      <c r="R21130"/>
      <c r="S21130" s="13"/>
      <c r="W21130" s="15"/>
    </row>
    <row r="21131" spans="10:23" x14ac:dyDescent="0.3">
      <c r="J21131" s="8"/>
      <c r="K21131"/>
      <c r="L21131"/>
      <c r="M21131"/>
      <c r="N21131"/>
      <c r="O21131"/>
      <c r="P21131"/>
      <c r="Q21131"/>
      <c r="R21131"/>
      <c r="S21131" s="13"/>
      <c r="W21131" s="15"/>
    </row>
    <row r="21132" spans="10:23" x14ac:dyDescent="0.3">
      <c r="J21132" s="8"/>
      <c r="K21132"/>
      <c r="L21132"/>
      <c r="M21132"/>
      <c r="N21132"/>
      <c r="O21132"/>
      <c r="P21132"/>
      <c r="Q21132"/>
      <c r="R21132"/>
      <c r="S21132" s="13"/>
      <c r="W21132" s="15"/>
    </row>
    <row r="21133" spans="10:23" x14ac:dyDescent="0.3">
      <c r="J21133" s="8"/>
      <c r="K21133"/>
      <c r="L21133"/>
      <c r="M21133"/>
      <c r="N21133"/>
      <c r="O21133"/>
      <c r="P21133"/>
      <c r="Q21133"/>
      <c r="R21133"/>
      <c r="S21133" s="13"/>
      <c r="W21133" s="15"/>
    </row>
    <row r="21134" spans="10:23" x14ac:dyDescent="0.3">
      <c r="J21134" s="8"/>
      <c r="K21134"/>
      <c r="L21134"/>
      <c r="M21134"/>
      <c r="N21134"/>
      <c r="O21134"/>
      <c r="P21134"/>
      <c r="Q21134"/>
      <c r="R21134"/>
      <c r="S21134" s="13"/>
      <c r="W21134" s="15"/>
    </row>
    <row r="21135" spans="10:23" x14ac:dyDescent="0.3">
      <c r="J21135" s="8"/>
      <c r="K21135"/>
      <c r="L21135"/>
      <c r="M21135"/>
      <c r="N21135"/>
      <c r="O21135"/>
      <c r="P21135"/>
      <c r="Q21135"/>
      <c r="R21135"/>
      <c r="S21135" s="13"/>
      <c r="W21135" s="15"/>
    </row>
    <row r="21136" spans="10:23" x14ac:dyDescent="0.3">
      <c r="J21136" s="8"/>
      <c r="K21136"/>
      <c r="L21136"/>
      <c r="M21136"/>
      <c r="N21136"/>
      <c r="O21136"/>
      <c r="P21136"/>
      <c r="Q21136"/>
      <c r="R21136"/>
      <c r="S21136" s="13"/>
      <c r="W21136" s="15"/>
    </row>
    <row r="21137" spans="10:23" x14ac:dyDescent="0.3">
      <c r="J21137" s="8"/>
      <c r="K21137"/>
      <c r="L21137"/>
      <c r="M21137"/>
      <c r="N21137"/>
      <c r="O21137"/>
      <c r="P21137"/>
      <c r="Q21137"/>
      <c r="R21137"/>
      <c r="S21137" s="13"/>
      <c r="W21137" s="15"/>
    </row>
    <row r="21138" spans="10:23" x14ac:dyDescent="0.3">
      <c r="J21138" s="8"/>
      <c r="K21138"/>
      <c r="L21138"/>
      <c r="M21138"/>
      <c r="N21138"/>
      <c r="O21138"/>
      <c r="P21138"/>
      <c r="Q21138"/>
      <c r="R21138"/>
      <c r="S21138" s="13"/>
      <c r="W21138" s="15"/>
    </row>
    <row r="21139" spans="10:23" x14ac:dyDescent="0.3">
      <c r="J21139" s="8"/>
      <c r="K21139"/>
      <c r="L21139"/>
      <c r="M21139"/>
      <c r="N21139"/>
      <c r="O21139"/>
      <c r="P21139"/>
      <c r="Q21139"/>
      <c r="R21139"/>
      <c r="S21139" s="13"/>
      <c r="W21139" s="15"/>
    </row>
    <row r="21140" spans="10:23" x14ac:dyDescent="0.3">
      <c r="J21140" s="8"/>
      <c r="K21140"/>
      <c r="L21140"/>
      <c r="M21140"/>
      <c r="N21140"/>
      <c r="O21140"/>
      <c r="P21140"/>
      <c r="Q21140"/>
      <c r="R21140"/>
      <c r="S21140" s="13"/>
      <c r="W21140" s="15"/>
    </row>
    <row r="21141" spans="10:23" x14ac:dyDescent="0.3">
      <c r="J21141" s="8"/>
      <c r="K21141"/>
      <c r="L21141"/>
      <c r="M21141"/>
      <c r="N21141"/>
      <c r="O21141"/>
      <c r="P21141"/>
      <c r="Q21141"/>
      <c r="R21141"/>
      <c r="S21141" s="13"/>
      <c r="W21141" s="15"/>
    </row>
    <row r="21142" spans="10:23" x14ac:dyDescent="0.3">
      <c r="J21142" s="8"/>
      <c r="K21142"/>
      <c r="L21142"/>
      <c r="M21142"/>
      <c r="N21142"/>
      <c r="O21142"/>
      <c r="P21142"/>
      <c r="Q21142"/>
      <c r="R21142"/>
      <c r="S21142" s="13"/>
      <c r="W21142" s="15"/>
    </row>
    <row r="21143" spans="10:23" x14ac:dyDescent="0.3">
      <c r="J21143" s="8"/>
      <c r="K21143"/>
      <c r="L21143"/>
      <c r="M21143"/>
      <c r="N21143"/>
      <c r="O21143"/>
      <c r="P21143"/>
      <c r="Q21143"/>
      <c r="R21143"/>
      <c r="S21143" s="13"/>
      <c r="W21143" s="15"/>
    </row>
    <row r="21144" spans="10:23" x14ac:dyDescent="0.3">
      <c r="J21144" s="8"/>
      <c r="K21144"/>
      <c r="L21144"/>
      <c r="M21144"/>
      <c r="N21144"/>
      <c r="O21144"/>
      <c r="P21144"/>
      <c r="Q21144"/>
      <c r="R21144"/>
      <c r="S21144" s="13"/>
      <c r="W21144" s="15"/>
    </row>
    <row r="21145" spans="10:23" x14ac:dyDescent="0.3">
      <c r="J21145" s="8"/>
      <c r="K21145"/>
      <c r="L21145"/>
      <c r="M21145"/>
      <c r="N21145"/>
      <c r="O21145"/>
      <c r="P21145"/>
      <c r="Q21145"/>
      <c r="R21145"/>
      <c r="S21145" s="13"/>
      <c r="W21145" s="15"/>
    </row>
    <row r="21146" spans="10:23" x14ac:dyDescent="0.3">
      <c r="J21146" s="8"/>
      <c r="K21146"/>
      <c r="L21146"/>
      <c r="M21146"/>
      <c r="N21146"/>
      <c r="O21146"/>
      <c r="P21146"/>
      <c r="Q21146"/>
      <c r="R21146"/>
      <c r="S21146" s="13"/>
      <c r="W21146" s="15"/>
    </row>
    <row r="21147" spans="10:23" x14ac:dyDescent="0.3">
      <c r="J21147" s="8"/>
      <c r="K21147"/>
      <c r="L21147"/>
      <c r="M21147"/>
      <c r="N21147"/>
      <c r="O21147"/>
      <c r="P21147"/>
      <c r="Q21147"/>
      <c r="R21147"/>
      <c r="S21147" s="13"/>
      <c r="W21147" s="15"/>
    </row>
    <row r="21148" spans="10:23" x14ac:dyDescent="0.3">
      <c r="J21148" s="8"/>
      <c r="K21148"/>
      <c r="L21148"/>
      <c r="M21148"/>
      <c r="N21148"/>
      <c r="O21148"/>
      <c r="P21148"/>
      <c r="Q21148"/>
      <c r="R21148"/>
      <c r="S21148" s="13"/>
      <c r="W21148" s="15"/>
    </row>
    <row r="21149" spans="10:23" x14ac:dyDescent="0.3">
      <c r="J21149" s="8"/>
      <c r="K21149"/>
      <c r="L21149"/>
      <c r="M21149"/>
      <c r="N21149"/>
      <c r="O21149"/>
      <c r="P21149"/>
      <c r="Q21149"/>
      <c r="R21149"/>
      <c r="S21149" s="13"/>
      <c r="W21149" s="15"/>
    </row>
    <row r="21150" spans="10:23" x14ac:dyDescent="0.3">
      <c r="J21150" s="8"/>
      <c r="K21150"/>
      <c r="L21150"/>
      <c r="M21150"/>
      <c r="N21150"/>
      <c r="O21150"/>
      <c r="P21150"/>
      <c r="Q21150"/>
      <c r="R21150"/>
      <c r="S21150" s="13"/>
      <c r="W21150" s="15"/>
    </row>
    <row r="21151" spans="10:23" x14ac:dyDescent="0.3">
      <c r="J21151" s="8"/>
      <c r="K21151"/>
      <c r="L21151"/>
      <c r="M21151"/>
      <c r="N21151"/>
      <c r="O21151"/>
      <c r="P21151"/>
      <c r="Q21151"/>
      <c r="R21151"/>
      <c r="S21151" s="13"/>
      <c r="W21151" s="15"/>
    </row>
    <row r="21152" spans="10:23" x14ac:dyDescent="0.3">
      <c r="J21152" s="8"/>
      <c r="K21152"/>
      <c r="L21152"/>
      <c r="M21152"/>
      <c r="N21152"/>
      <c r="O21152"/>
      <c r="P21152"/>
      <c r="Q21152"/>
      <c r="R21152"/>
      <c r="S21152" s="13"/>
      <c r="W21152" s="15"/>
    </row>
    <row r="21153" spans="10:23" x14ac:dyDescent="0.3">
      <c r="J21153" s="8"/>
      <c r="K21153"/>
      <c r="L21153"/>
      <c r="M21153"/>
      <c r="N21153"/>
      <c r="O21153"/>
      <c r="P21153"/>
      <c r="Q21153"/>
      <c r="R21153"/>
      <c r="S21153" s="13"/>
      <c r="W21153" s="15"/>
    </row>
    <row r="21154" spans="10:23" x14ac:dyDescent="0.3">
      <c r="J21154" s="8"/>
      <c r="K21154"/>
      <c r="L21154"/>
      <c r="M21154"/>
      <c r="N21154"/>
      <c r="O21154"/>
      <c r="P21154"/>
      <c r="Q21154"/>
      <c r="R21154"/>
      <c r="S21154" s="13"/>
      <c r="W21154" s="15"/>
    </row>
    <row r="21155" spans="10:23" x14ac:dyDescent="0.3">
      <c r="J21155" s="8"/>
      <c r="K21155"/>
      <c r="L21155"/>
      <c r="M21155"/>
      <c r="N21155"/>
      <c r="O21155"/>
      <c r="P21155"/>
      <c r="Q21155"/>
      <c r="R21155"/>
      <c r="S21155" s="13"/>
      <c r="W21155" s="15"/>
    </row>
    <row r="21156" spans="10:23" x14ac:dyDescent="0.3">
      <c r="J21156" s="8"/>
      <c r="K21156"/>
      <c r="L21156"/>
      <c r="M21156"/>
      <c r="N21156"/>
      <c r="O21156"/>
      <c r="P21156"/>
      <c r="Q21156"/>
      <c r="R21156"/>
      <c r="S21156" s="13"/>
      <c r="W21156" s="15"/>
    </row>
    <row r="21157" spans="10:23" x14ac:dyDescent="0.3">
      <c r="J21157" s="8"/>
      <c r="K21157"/>
      <c r="L21157"/>
      <c r="M21157"/>
      <c r="N21157"/>
      <c r="O21157"/>
      <c r="P21157"/>
      <c r="Q21157"/>
      <c r="R21157"/>
      <c r="S21157" s="13"/>
      <c r="W21157" s="15"/>
    </row>
    <row r="21158" spans="10:23" x14ac:dyDescent="0.3">
      <c r="J21158" s="8"/>
      <c r="K21158"/>
      <c r="L21158"/>
      <c r="M21158"/>
      <c r="N21158"/>
      <c r="O21158"/>
      <c r="P21158"/>
      <c r="Q21158"/>
      <c r="R21158"/>
      <c r="S21158" s="13"/>
      <c r="W21158" s="15"/>
    </row>
    <row r="21159" spans="10:23" x14ac:dyDescent="0.3">
      <c r="J21159" s="8"/>
      <c r="K21159"/>
      <c r="L21159"/>
      <c r="M21159"/>
      <c r="N21159"/>
      <c r="O21159"/>
      <c r="P21159"/>
      <c r="Q21159"/>
      <c r="R21159"/>
      <c r="S21159" s="13"/>
      <c r="W21159" s="15"/>
    </row>
    <row r="21160" spans="10:23" x14ac:dyDescent="0.3">
      <c r="J21160" s="8"/>
      <c r="K21160"/>
      <c r="L21160"/>
      <c r="M21160"/>
      <c r="N21160"/>
      <c r="O21160"/>
      <c r="P21160"/>
      <c r="Q21160"/>
      <c r="R21160"/>
      <c r="S21160" s="13"/>
      <c r="W21160" s="15"/>
    </row>
    <row r="21161" spans="10:23" x14ac:dyDescent="0.3">
      <c r="J21161" s="8"/>
      <c r="K21161"/>
      <c r="L21161"/>
      <c r="M21161"/>
      <c r="N21161"/>
      <c r="O21161"/>
      <c r="P21161"/>
      <c r="Q21161"/>
      <c r="R21161"/>
      <c r="S21161" s="13"/>
      <c r="W21161" s="15"/>
    </row>
    <row r="21162" spans="10:23" x14ac:dyDescent="0.3">
      <c r="J21162" s="8"/>
      <c r="K21162"/>
      <c r="L21162"/>
      <c r="M21162"/>
      <c r="N21162"/>
      <c r="O21162"/>
      <c r="P21162"/>
      <c r="Q21162"/>
      <c r="R21162"/>
      <c r="S21162" s="13"/>
      <c r="W21162" s="15"/>
    </row>
    <row r="21163" spans="10:23" x14ac:dyDescent="0.3">
      <c r="J21163" s="8"/>
      <c r="K21163"/>
      <c r="L21163"/>
      <c r="M21163"/>
      <c r="N21163"/>
      <c r="O21163"/>
      <c r="P21163"/>
      <c r="Q21163"/>
      <c r="R21163"/>
      <c r="S21163" s="13"/>
      <c r="W21163" s="15"/>
    </row>
    <row r="21164" spans="10:23" x14ac:dyDescent="0.3">
      <c r="J21164" s="8"/>
      <c r="K21164"/>
      <c r="L21164"/>
      <c r="M21164"/>
      <c r="N21164"/>
      <c r="O21164"/>
      <c r="P21164"/>
      <c r="Q21164"/>
      <c r="R21164"/>
      <c r="S21164" s="13"/>
      <c r="W21164" s="15"/>
    </row>
    <row r="21165" spans="10:23" x14ac:dyDescent="0.3">
      <c r="J21165" s="8"/>
      <c r="K21165"/>
      <c r="L21165"/>
      <c r="M21165"/>
      <c r="N21165"/>
      <c r="O21165"/>
      <c r="P21165"/>
      <c r="Q21165"/>
      <c r="R21165"/>
      <c r="S21165" s="13"/>
      <c r="W21165" s="15"/>
    </row>
    <row r="21166" spans="10:23" x14ac:dyDescent="0.3">
      <c r="J21166" s="8"/>
      <c r="K21166"/>
      <c r="L21166"/>
      <c r="M21166"/>
      <c r="N21166"/>
      <c r="O21166"/>
      <c r="P21166"/>
      <c r="Q21166"/>
      <c r="R21166"/>
      <c r="S21166" s="13"/>
      <c r="W21166" s="15"/>
    </row>
    <row r="21167" spans="10:23" x14ac:dyDescent="0.3">
      <c r="J21167" s="8"/>
      <c r="K21167"/>
      <c r="L21167"/>
      <c r="M21167"/>
      <c r="N21167"/>
      <c r="O21167"/>
      <c r="P21167"/>
      <c r="Q21167"/>
      <c r="R21167"/>
      <c r="S21167" s="13"/>
      <c r="W21167" s="15"/>
    </row>
    <row r="21168" spans="10:23" x14ac:dyDescent="0.3">
      <c r="J21168" s="8"/>
      <c r="K21168"/>
      <c r="L21168"/>
      <c r="M21168"/>
      <c r="N21168"/>
      <c r="O21168"/>
      <c r="P21168"/>
      <c r="Q21168"/>
      <c r="R21168"/>
      <c r="S21168" s="13"/>
      <c r="W21168" s="15"/>
    </row>
    <row r="21169" spans="10:23" x14ac:dyDescent="0.3">
      <c r="J21169" s="8"/>
      <c r="K21169"/>
      <c r="L21169"/>
      <c r="M21169"/>
      <c r="N21169"/>
      <c r="O21169"/>
      <c r="P21169"/>
      <c r="Q21169"/>
      <c r="R21169"/>
      <c r="S21169" s="13"/>
      <c r="W21169" s="15"/>
    </row>
    <row r="21170" spans="10:23" x14ac:dyDescent="0.3">
      <c r="J21170" s="8"/>
      <c r="K21170"/>
      <c r="L21170"/>
      <c r="M21170"/>
      <c r="N21170"/>
      <c r="O21170"/>
      <c r="P21170"/>
      <c r="Q21170"/>
      <c r="R21170"/>
      <c r="S21170" s="13"/>
      <c r="W21170" s="15"/>
    </row>
    <row r="21171" spans="10:23" x14ac:dyDescent="0.3">
      <c r="J21171" s="8"/>
      <c r="K21171"/>
      <c r="L21171"/>
      <c r="M21171"/>
      <c r="N21171"/>
      <c r="O21171"/>
      <c r="P21171"/>
      <c r="Q21171"/>
      <c r="R21171"/>
      <c r="S21171" s="13"/>
      <c r="W21171" s="15"/>
    </row>
    <row r="21172" spans="10:23" x14ac:dyDescent="0.3">
      <c r="J21172" s="8"/>
      <c r="K21172"/>
      <c r="L21172"/>
      <c r="M21172"/>
      <c r="N21172"/>
      <c r="O21172"/>
      <c r="P21172"/>
      <c r="Q21172"/>
      <c r="R21172"/>
      <c r="S21172" s="13"/>
      <c r="W21172" s="15"/>
    </row>
    <row r="21173" spans="10:23" x14ac:dyDescent="0.3">
      <c r="J21173" s="8"/>
      <c r="K21173"/>
      <c r="L21173"/>
      <c r="M21173"/>
      <c r="N21173"/>
      <c r="O21173"/>
      <c r="P21173"/>
      <c r="Q21173"/>
      <c r="R21173"/>
      <c r="S21173" s="13"/>
      <c r="W21173" s="15"/>
    </row>
    <row r="21174" spans="10:23" x14ac:dyDescent="0.3">
      <c r="J21174" s="8"/>
      <c r="K21174"/>
      <c r="L21174"/>
      <c r="M21174"/>
      <c r="N21174"/>
      <c r="O21174"/>
      <c r="P21174"/>
      <c r="Q21174"/>
      <c r="R21174"/>
      <c r="S21174" s="13"/>
      <c r="W21174" s="15"/>
    </row>
    <row r="21175" spans="10:23" x14ac:dyDescent="0.3">
      <c r="J21175" s="8"/>
      <c r="K21175"/>
      <c r="L21175"/>
      <c r="M21175"/>
      <c r="N21175"/>
      <c r="O21175"/>
      <c r="P21175"/>
      <c r="Q21175"/>
      <c r="R21175"/>
      <c r="S21175" s="13"/>
      <c r="W21175" s="15"/>
    </row>
    <row r="21176" spans="10:23" x14ac:dyDescent="0.3">
      <c r="J21176" s="8"/>
      <c r="K21176"/>
      <c r="L21176"/>
      <c r="M21176"/>
      <c r="N21176"/>
      <c r="O21176"/>
      <c r="P21176"/>
      <c r="Q21176"/>
      <c r="R21176"/>
      <c r="S21176" s="13"/>
      <c r="W21176" s="15"/>
    </row>
    <row r="21177" spans="10:23" x14ac:dyDescent="0.3">
      <c r="J21177" s="8"/>
      <c r="K21177"/>
      <c r="L21177"/>
      <c r="M21177"/>
      <c r="N21177"/>
      <c r="O21177"/>
      <c r="P21177"/>
      <c r="Q21177"/>
      <c r="R21177"/>
      <c r="S21177" s="13"/>
      <c r="W21177" s="15"/>
    </row>
    <row r="21178" spans="10:23" x14ac:dyDescent="0.3">
      <c r="J21178" s="8"/>
      <c r="K21178"/>
      <c r="L21178"/>
      <c r="M21178"/>
      <c r="N21178"/>
      <c r="O21178"/>
      <c r="P21178"/>
      <c r="Q21178"/>
      <c r="R21178"/>
      <c r="S21178" s="13"/>
      <c r="W21178" s="15"/>
    </row>
    <row r="21179" spans="10:23" x14ac:dyDescent="0.3">
      <c r="J21179" s="8"/>
      <c r="K21179"/>
      <c r="L21179"/>
      <c r="M21179"/>
      <c r="N21179"/>
      <c r="O21179"/>
      <c r="P21179"/>
      <c r="Q21179"/>
      <c r="R21179"/>
      <c r="S21179" s="13"/>
      <c r="W21179" s="15"/>
    </row>
    <row r="21180" spans="10:23" x14ac:dyDescent="0.3">
      <c r="J21180" s="8"/>
      <c r="K21180"/>
      <c r="L21180"/>
      <c r="M21180"/>
      <c r="N21180"/>
      <c r="O21180"/>
      <c r="P21180"/>
      <c r="Q21180"/>
      <c r="R21180"/>
      <c r="S21180" s="13"/>
      <c r="W21180" s="15"/>
    </row>
    <row r="21181" spans="10:23" x14ac:dyDescent="0.3">
      <c r="J21181" s="8"/>
      <c r="K21181"/>
      <c r="L21181"/>
      <c r="M21181"/>
      <c r="N21181"/>
      <c r="O21181"/>
      <c r="P21181"/>
      <c r="Q21181"/>
      <c r="R21181"/>
      <c r="S21181" s="13"/>
      <c r="W21181" s="15"/>
    </row>
    <row r="21182" spans="10:23" x14ac:dyDescent="0.3">
      <c r="J21182" s="8"/>
      <c r="K21182"/>
      <c r="L21182"/>
      <c r="M21182"/>
      <c r="N21182"/>
      <c r="O21182"/>
      <c r="P21182"/>
      <c r="Q21182"/>
      <c r="R21182"/>
      <c r="S21182" s="13"/>
      <c r="W21182" s="15"/>
    </row>
    <row r="21183" spans="10:23" x14ac:dyDescent="0.3">
      <c r="J21183" s="8"/>
      <c r="K21183"/>
      <c r="L21183"/>
      <c r="M21183"/>
      <c r="N21183"/>
      <c r="O21183"/>
      <c r="P21183"/>
      <c r="Q21183"/>
      <c r="R21183"/>
      <c r="S21183" s="13"/>
      <c r="W21183" s="15"/>
    </row>
    <row r="21184" spans="10:23" x14ac:dyDescent="0.3">
      <c r="J21184" s="8"/>
      <c r="K21184"/>
      <c r="L21184"/>
      <c r="M21184"/>
      <c r="N21184"/>
      <c r="O21184"/>
      <c r="P21184"/>
      <c r="Q21184"/>
      <c r="R21184"/>
      <c r="S21184" s="13"/>
      <c r="W21184" s="15"/>
    </row>
    <row r="21185" spans="10:23" x14ac:dyDescent="0.3">
      <c r="J21185" s="8"/>
      <c r="K21185"/>
      <c r="L21185"/>
      <c r="M21185"/>
      <c r="N21185"/>
      <c r="O21185"/>
      <c r="P21185"/>
      <c r="Q21185"/>
      <c r="R21185"/>
      <c r="S21185" s="13"/>
      <c r="W21185" s="15"/>
    </row>
    <row r="21186" spans="10:23" x14ac:dyDescent="0.3">
      <c r="J21186" s="8"/>
      <c r="K21186"/>
      <c r="L21186"/>
      <c r="M21186"/>
      <c r="N21186"/>
      <c r="O21186"/>
      <c r="P21186"/>
      <c r="Q21186"/>
      <c r="R21186"/>
      <c r="S21186" s="13"/>
      <c r="W21186" s="15"/>
    </row>
    <row r="21187" spans="10:23" x14ac:dyDescent="0.3">
      <c r="J21187" s="8"/>
      <c r="K21187"/>
      <c r="L21187"/>
      <c r="M21187"/>
      <c r="N21187"/>
      <c r="O21187"/>
      <c r="P21187"/>
      <c r="Q21187"/>
      <c r="R21187"/>
      <c r="S21187" s="13"/>
      <c r="W21187" s="15"/>
    </row>
    <row r="21188" spans="10:23" x14ac:dyDescent="0.3">
      <c r="J21188" s="8"/>
      <c r="K21188"/>
      <c r="L21188"/>
      <c r="M21188"/>
      <c r="N21188"/>
      <c r="O21188"/>
      <c r="P21188"/>
      <c r="Q21188"/>
      <c r="R21188"/>
      <c r="S21188" s="13"/>
      <c r="W21188" s="15"/>
    </row>
    <row r="21189" spans="10:23" x14ac:dyDescent="0.3">
      <c r="J21189" s="8"/>
      <c r="K21189"/>
      <c r="L21189"/>
      <c r="M21189"/>
      <c r="N21189"/>
      <c r="O21189"/>
      <c r="P21189"/>
      <c r="Q21189"/>
      <c r="R21189"/>
      <c r="S21189" s="13"/>
      <c r="W21189" s="15"/>
    </row>
    <row r="21190" spans="10:23" x14ac:dyDescent="0.3">
      <c r="J21190" s="8"/>
      <c r="K21190"/>
      <c r="L21190"/>
      <c r="M21190"/>
      <c r="N21190"/>
      <c r="O21190"/>
      <c r="P21190"/>
      <c r="Q21190"/>
      <c r="R21190"/>
      <c r="S21190" s="13"/>
      <c r="W21190" s="15"/>
    </row>
    <row r="21191" spans="10:23" x14ac:dyDescent="0.3">
      <c r="J21191" s="8"/>
      <c r="K21191"/>
      <c r="L21191"/>
      <c r="M21191"/>
      <c r="N21191"/>
      <c r="O21191"/>
      <c r="P21191"/>
      <c r="Q21191"/>
      <c r="R21191"/>
      <c r="S21191" s="13"/>
      <c r="W21191" s="15"/>
    </row>
    <row r="21192" spans="10:23" x14ac:dyDescent="0.3">
      <c r="J21192" s="8"/>
      <c r="K21192"/>
      <c r="L21192"/>
      <c r="M21192"/>
      <c r="N21192"/>
      <c r="O21192"/>
      <c r="P21192"/>
      <c r="Q21192"/>
      <c r="R21192"/>
      <c r="S21192" s="13"/>
      <c r="W21192" s="15"/>
    </row>
    <row r="21193" spans="10:23" x14ac:dyDescent="0.3">
      <c r="J21193" s="8"/>
      <c r="K21193"/>
      <c r="L21193"/>
      <c r="M21193"/>
      <c r="N21193"/>
      <c r="O21193"/>
      <c r="P21193"/>
      <c r="Q21193"/>
      <c r="R21193"/>
      <c r="S21193" s="13"/>
      <c r="W21193" s="15"/>
    </row>
    <row r="21194" spans="10:23" x14ac:dyDescent="0.3">
      <c r="J21194" s="8"/>
      <c r="K21194"/>
      <c r="L21194"/>
      <c r="M21194"/>
      <c r="N21194"/>
      <c r="O21194"/>
      <c r="P21194"/>
      <c r="Q21194"/>
      <c r="R21194"/>
      <c r="S21194" s="13"/>
      <c r="W21194" s="15"/>
    </row>
    <row r="21195" spans="10:23" x14ac:dyDescent="0.3">
      <c r="J21195" s="8"/>
      <c r="K21195"/>
      <c r="L21195"/>
      <c r="M21195"/>
      <c r="N21195"/>
      <c r="O21195"/>
      <c r="P21195"/>
      <c r="Q21195"/>
      <c r="R21195"/>
      <c r="S21195" s="13"/>
      <c r="W21195" s="15"/>
    </row>
    <row r="21196" spans="10:23" x14ac:dyDescent="0.3">
      <c r="J21196" s="8"/>
      <c r="K21196"/>
      <c r="L21196"/>
      <c r="M21196"/>
      <c r="N21196"/>
      <c r="O21196"/>
      <c r="P21196"/>
      <c r="Q21196"/>
      <c r="R21196"/>
      <c r="S21196" s="13"/>
      <c r="W21196" s="15"/>
    </row>
    <row r="21197" spans="10:23" x14ac:dyDescent="0.3">
      <c r="J21197" s="8"/>
      <c r="K21197"/>
      <c r="L21197"/>
      <c r="M21197"/>
      <c r="N21197"/>
      <c r="O21197"/>
      <c r="P21197"/>
      <c r="Q21197"/>
      <c r="R21197"/>
      <c r="S21197" s="13"/>
      <c r="W21197" s="15"/>
    </row>
    <row r="21198" spans="10:23" x14ac:dyDescent="0.3">
      <c r="J21198" s="8"/>
      <c r="K21198"/>
      <c r="L21198"/>
      <c r="M21198"/>
      <c r="N21198"/>
      <c r="O21198"/>
      <c r="P21198"/>
      <c r="Q21198"/>
      <c r="R21198"/>
      <c r="S21198" s="13"/>
      <c r="W21198" s="15"/>
    </row>
    <row r="21199" spans="10:23" x14ac:dyDescent="0.3">
      <c r="J21199" s="8"/>
      <c r="K21199"/>
      <c r="L21199"/>
      <c r="M21199"/>
      <c r="N21199"/>
      <c r="O21199"/>
      <c r="P21199"/>
      <c r="Q21199"/>
      <c r="R21199"/>
      <c r="S21199" s="13"/>
      <c r="W21199" s="15"/>
    </row>
    <row r="21200" spans="10:23" x14ac:dyDescent="0.3">
      <c r="J21200" s="8"/>
      <c r="K21200"/>
      <c r="L21200"/>
      <c r="M21200"/>
      <c r="N21200"/>
      <c r="O21200"/>
      <c r="P21200"/>
      <c r="Q21200"/>
      <c r="R21200"/>
      <c r="S21200" s="13"/>
      <c r="W21200" s="15"/>
    </row>
    <row r="21201" spans="10:23" x14ac:dyDescent="0.3">
      <c r="J21201" s="8"/>
      <c r="K21201"/>
      <c r="L21201"/>
      <c r="M21201"/>
      <c r="N21201"/>
      <c r="O21201"/>
      <c r="P21201"/>
      <c r="Q21201"/>
      <c r="R21201"/>
      <c r="S21201" s="13"/>
      <c r="W21201" s="15"/>
    </row>
    <row r="21202" spans="10:23" x14ac:dyDescent="0.3">
      <c r="J21202" s="8"/>
      <c r="K21202"/>
      <c r="L21202"/>
      <c r="M21202"/>
      <c r="N21202"/>
      <c r="O21202"/>
      <c r="P21202"/>
      <c r="Q21202"/>
      <c r="R21202"/>
      <c r="S21202" s="13"/>
      <c r="W21202" s="15"/>
    </row>
    <row r="21203" spans="10:23" x14ac:dyDescent="0.3">
      <c r="J21203" s="8"/>
      <c r="K21203"/>
      <c r="L21203"/>
      <c r="M21203"/>
      <c r="N21203"/>
      <c r="O21203"/>
      <c r="P21203"/>
      <c r="Q21203"/>
      <c r="R21203"/>
      <c r="S21203" s="13"/>
      <c r="W21203" s="15"/>
    </row>
    <row r="21204" spans="10:23" x14ac:dyDescent="0.3">
      <c r="J21204" s="8"/>
      <c r="K21204"/>
      <c r="L21204"/>
      <c r="M21204"/>
      <c r="N21204"/>
      <c r="O21204"/>
      <c r="P21204"/>
      <c r="Q21204"/>
      <c r="R21204"/>
      <c r="S21204" s="13"/>
      <c r="W21204" s="15"/>
    </row>
    <row r="21205" spans="10:23" x14ac:dyDescent="0.3">
      <c r="J21205" s="8"/>
      <c r="K21205"/>
      <c r="L21205"/>
      <c r="M21205"/>
      <c r="N21205"/>
      <c r="O21205"/>
      <c r="P21205"/>
      <c r="Q21205"/>
      <c r="R21205"/>
      <c r="S21205" s="13"/>
      <c r="W21205" s="15"/>
    </row>
    <row r="21206" spans="10:23" x14ac:dyDescent="0.3">
      <c r="J21206" s="8"/>
      <c r="K21206"/>
      <c r="L21206"/>
      <c r="M21206"/>
      <c r="N21206"/>
      <c r="O21206"/>
      <c r="P21206"/>
      <c r="Q21206"/>
      <c r="R21206"/>
      <c r="S21206" s="13"/>
      <c r="W21206" s="15"/>
    </row>
    <row r="21207" spans="10:23" x14ac:dyDescent="0.3">
      <c r="J21207" s="8"/>
      <c r="K21207"/>
      <c r="L21207"/>
      <c r="M21207"/>
      <c r="N21207"/>
      <c r="O21207"/>
      <c r="P21207"/>
      <c r="Q21207"/>
      <c r="R21207"/>
      <c r="S21207" s="13"/>
      <c r="W21207" s="15"/>
    </row>
    <row r="21208" spans="10:23" x14ac:dyDescent="0.3">
      <c r="J21208" s="8"/>
      <c r="K21208"/>
      <c r="L21208"/>
      <c r="M21208"/>
      <c r="N21208"/>
      <c r="O21208"/>
      <c r="P21208"/>
      <c r="Q21208"/>
      <c r="R21208"/>
      <c r="S21208" s="13"/>
      <c r="W21208" s="15"/>
    </row>
    <row r="21209" spans="10:23" x14ac:dyDescent="0.3">
      <c r="J21209" s="8"/>
      <c r="K21209"/>
      <c r="L21209"/>
      <c r="M21209"/>
      <c r="N21209"/>
      <c r="O21209"/>
      <c r="P21209"/>
      <c r="Q21209"/>
      <c r="R21209"/>
      <c r="S21209" s="13"/>
      <c r="W21209" s="15"/>
    </row>
    <row r="21210" spans="10:23" x14ac:dyDescent="0.3">
      <c r="J21210" s="8"/>
      <c r="K21210"/>
      <c r="L21210"/>
      <c r="M21210"/>
      <c r="N21210"/>
      <c r="O21210"/>
      <c r="P21210"/>
      <c r="Q21210"/>
      <c r="R21210"/>
      <c r="S21210" s="13"/>
      <c r="W21210" s="15"/>
    </row>
    <row r="21211" spans="10:23" x14ac:dyDescent="0.3">
      <c r="J21211" s="8"/>
      <c r="K21211"/>
      <c r="L21211"/>
      <c r="M21211"/>
      <c r="N21211"/>
      <c r="O21211"/>
      <c r="P21211"/>
      <c r="Q21211"/>
      <c r="R21211"/>
      <c r="S21211" s="13"/>
      <c r="W21211" s="15"/>
    </row>
    <row r="21212" spans="10:23" x14ac:dyDescent="0.3">
      <c r="J21212" s="8"/>
      <c r="K21212"/>
      <c r="L21212"/>
      <c r="M21212"/>
      <c r="N21212"/>
      <c r="O21212"/>
      <c r="P21212"/>
      <c r="Q21212"/>
      <c r="R21212"/>
      <c r="S21212" s="13"/>
      <c r="W21212" s="15"/>
    </row>
    <row r="21213" spans="10:23" x14ac:dyDescent="0.3">
      <c r="J21213" s="8"/>
      <c r="K21213"/>
      <c r="L21213"/>
      <c r="M21213"/>
      <c r="N21213"/>
      <c r="O21213"/>
      <c r="P21213"/>
      <c r="Q21213"/>
      <c r="R21213"/>
      <c r="S21213" s="13"/>
      <c r="W21213" s="15"/>
    </row>
    <row r="21214" spans="10:23" x14ac:dyDescent="0.3">
      <c r="J21214" s="8"/>
      <c r="K21214"/>
      <c r="L21214"/>
      <c r="M21214"/>
      <c r="N21214"/>
      <c r="O21214"/>
      <c r="P21214"/>
      <c r="Q21214"/>
      <c r="R21214"/>
      <c r="S21214" s="13"/>
      <c r="W21214" s="15"/>
    </row>
    <row r="21215" spans="10:23" x14ac:dyDescent="0.3">
      <c r="J21215" s="8"/>
      <c r="K21215"/>
      <c r="L21215"/>
      <c r="M21215"/>
      <c r="N21215"/>
      <c r="O21215"/>
      <c r="P21215"/>
      <c r="Q21215"/>
      <c r="R21215"/>
      <c r="S21215" s="13"/>
      <c r="W21215" s="15"/>
    </row>
    <row r="21216" spans="10:23" x14ac:dyDescent="0.3">
      <c r="J21216" s="8"/>
      <c r="K21216"/>
      <c r="L21216"/>
      <c r="M21216"/>
      <c r="N21216"/>
      <c r="O21216"/>
      <c r="P21216"/>
      <c r="Q21216"/>
      <c r="R21216"/>
      <c r="S21216" s="13"/>
      <c r="W21216" s="15"/>
    </row>
    <row r="21217" spans="10:23" x14ac:dyDescent="0.3">
      <c r="J21217" s="8"/>
      <c r="K21217"/>
      <c r="L21217"/>
      <c r="M21217"/>
      <c r="N21217"/>
      <c r="O21217"/>
      <c r="P21217"/>
      <c r="Q21217"/>
      <c r="R21217"/>
      <c r="S21217" s="13"/>
      <c r="W21217" s="15"/>
    </row>
    <row r="21218" spans="10:23" x14ac:dyDescent="0.3">
      <c r="J21218" s="8"/>
      <c r="K21218"/>
      <c r="L21218"/>
      <c r="M21218"/>
      <c r="N21218"/>
      <c r="O21218"/>
      <c r="P21218"/>
      <c r="Q21218"/>
      <c r="R21218"/>
      <c r="S21218" s="13"/>
      <c r="W21218" s="15"/>
    </row>
    <row r="21219" spans="10:23" x14ac:dyDescent="0.3">
      <c r="J21219" s="8"/>
      <c r="K21219"/>
      <c r="L21219"/>
      <c r="M21219"/>
      <c r="N21219"/>
      <c r="O21219"/>
      <c r="P21219"/>
      <c r="Q21219"/>
      <c r="R21219"/>
      <c r="S21219" s="13"/>
      <c r="W21219" s="15"/>
    </row>
    <row r="21220" spans="10:23" x14ac:dyDescent="0.3">
      <c r="J21220" s="8"/>
      <c r="K21220"/>
      <c r="L21220"/>
      <c r="M21220"/>
      <c r="N21220"/>
      <c r="O21220"/>
      <c r="P21220"/>
      <c r="Q21220"/>
      <c r="R21220"/>
      <c r="S21220" s="13"/>
      <c r="W21220" s="15"/>
    </row>
    <row r="21221" spans="10:23" x14ac:dyDescent="0.3">
      <c r="J21221" s="8"/>
      <c r="K21221"/>
      <c r="L21221"/>
      <c r="M21221"/>
      <c r="N21221"/>
      <c r="O21221"/>
      <c r="P21221"/>
      <c r="Q21221"/>
      <c r="R21221"/>
      <c r="S21221" s="13"/>
      <c r="W21221" s="15"/>
    </row>
    <row r="21222" spans="10:23" x14ac:dyDescent="0.3">
      <c r="J21222" s="8"/>
      <c r="K21222"/>
      <c r="L21222"/>
      <c r="M21222"/>
      <c r="N21222"/>
      <c r="O21222"/>
      <c r="P21222"/>
      <c r="Q21222"/>
      <c r="R21222"/>
      <c r="S21222" s="13"/>
      <c r="W21222" s="15"/>
    </row>
    <row r="21223" spans="10:23" x14ac:dyDescent="0.3">
      <c r="J21223" s="8"/>
      <c r="K21223"/>
      <c r="L21223"/>
      <c r="M21223"/>
      <c r="N21223"/>
      <c r="O21223"/>
      <c r="P21223"/>
      <c r="Q21223"/>
      <c r="R21223"/>
      <c r="S21223" s="13"/>
      <c r="W21223" s="15"/>
    </row>
    <row r="21224" spans="10:23" x14ac:dyDescent="0.3">
      <c r="J21224" s="8"/>
      <c r="K21224"/>
      <c r="L21224"/>
      <c r="M21224"/>
      <c r="N21224"/>
      <c r="O21224"/>
      <c r="P21224"/>
      <c r="Q21224"/>
      <c r="R21224"/>
      <c r="S21224" s="13"/>
      <c r="W21224" s="15"/>
    </row>
    <row r="21225" spans="10:23" x14ac:dyDescent="0.3">
      <c r="J21225" s="8"/>
      <c r="K21225"/>
      <c r="L21225"/>
      <c r="M21225"/>
      <c r="N21225"/>
      <c r="O21225"/>
      <c r="P21225"/>
      <c r="Q21225"/>
      <c r="R21225"/>
      <c r="S21225" s="13"/>
      <c r="W21225" s="15"/>
    </row>
    <row r="21226" spans="10:23" x14ac:dyDescent="0.3">
      <c r="J21226" s="8"/>
      <c r="K21226"/>
      <c r="L21226"/>
      <c r="M21226"/>
      <c r="N21226"/>
      <c r="O21226"/>
      <c r="P21226"/>
      <c r="Q21226"/>
      <c r="R21226"/>
      <c r="S21226" s="13"/>
      <c r="W21226" s="15"/>
    </row>
    <row r="21227" spans="10:23" x14ac:dyDescent="0.3">
      <c r="J21227" s="8"/>
      <c r="K21227"/>
      <c r="L21227"/>
      <c r="M21227"/>
      <c r="N21227"/>
      <c r="O21227"/>
      <c r="P21227"/>
      <c r="Q21227"/>
      <c r="R21227"/>
      <c r="S21227" s="13"/>
      <c r="W21227" s="15"/>
    </row>
    <row r="21228" spans="10:23" x14ac:dyDescent="0.3">
      <c r="J21228" s="8"/>
      <c r="K21228"/>
      <c r="L21228"/>
      <c r="M21228"/>
      <c r="N21228"/>
      <c r="O21228"/>
      <c r="P21228"/>
      <c r="Q21228"/>
      <c r="R21228"/>
      <c r="S21228" s="13"/>
      <c r="W21228" s="15"/>
    </row>
    <row r="21229" spans="10:23" x14ac:dyDescent="0.3">
      <c r="J21229" s="8"/>
      <c r="K21229"/>
      <c r="L21229"/>
      <c r="M21229"/>
      <c r="N21229"/>
      <c r="O21229"/>
      <c r="P21229"/>
      <c r="Q21229"/>
      <c r="R21229"/>
      <c r="S21229" s="13"/>
      <c r="W21229" s="15"/>
    </row>
    <row r="21230" spans="10:23" x14ac:dyDescent="0.3">
      <c r="J21230" s="8"/>
      <c r="K21230"/>
      <c r="L21230"/>
      <c r="M21230"/>
      <c r="N21230"/>
      <c r="O21230"/>
      <c r="P21230"/>
      <c r="Q21230"/>
      <c r="R21230"/>
      <c r="S21230" s="13"/>
      <c r="W21230" s="15"/>
    </row>
    <row r="21231" spans="10:23" x14ac:dyDescent="0.3">
      <c r="J21231" s="8"/>
      <c r="K21231"/>
      <c r="L21231"/>
      <c r="M21231"/>
      <c r="N21231"/>
      <c r="O21231"/>
      <c r="P21231"/>
      <c r="Q21231"/>
      <c r="R21231"/>
      <c r="S21231" s="13"/>
      <c r="W21231" s="15"/>
    </row>
    <row r="21232" spans="10:23" x14ac:dyDescent="0.3">
      <c r="J21232" s="8"/>
      <c r="K21232"/>
      <c r="L21232"/>
      <c r="M21232"/>
      <c r="N21232"/>
      <c r="O21232"/>
      <c r="P21232"/>
      <c r="Q21232"/>
      <c r="R21232"/>
      <c r="S21232" s="13"/>
      <c r="W21232" s="15"/>
    </row>
    <row r="21233" spans="10:23" x14ac:dyDescent="0.3">
      <c r="J21233" s="8"/>
      <c r="K21233"/>
      <c r="L21233"/>
      <c r="M21233"/>
      <c r="N21233"/>
      <c r="O21233"/>
      <c r="P21233"/>
      <c r="Q21233"/>
      <c r="R21233"/>
      <c r="S21233" s="13"/>
      <c r="W21233" s="15"/>
    </row>
    <row r="21234" spans="10:23" x14ac:dyDescent="0.3">
      <c r="J21234" s="8"/>
      <c r="K21234"/>
      <c r="L21234"/>
      <c r="M21234"/>
      <c r="N21234"/>
      <c r="O21234"/>
      <c r="P21234"/>
      <c r="Q21234"/>
      <c r="R21234"/>
      <c r="S21234" s="13"/>
      <c r="W21234" s="15"/>
    </row>
    <row r="21235" spans="10:23" x14ac:dyDescent="0.3">
      <c r="J21235" s="8"/>
      <c r="K21235"/>
      <c r="L21235"/>
      <c r="M21235"/>
      <c r="N21235"/>
      <c r="O21235"/>
      <c r="P21235"/>
      <c r="Q21235"/>
      <c r="R21235"/>
      <c r="S21235" s="13"/>
      <c r="W21235" s="15"/>
    </row>
    <row r="21236" spans="10:23" x14ac:dyDescent="0.3">
      <c r="J21236" s="8"/>
      <c r="K21236"/>
      <c r="L21236"/>
      <c r="M21236"/>
      <c r="N21236"/>
      <c r="O21236"/>
      <c r="P21236"/>
      <c r="Q21236"/>
      <c r="R21236"/>
      <c r="S21236" s="13"/>
      <c r="W21236" s="15"/>
    </row>
    <row r="21237" spans="10:23" x14ac:dyDescent="0.3">
      <c r="J21237" s="8"/>
      <c r="K21237"/>
      <c r="L21237"/>
      <c r="M21237"/>
      <c r="N21237"/>
      <c r="O21237"/>
      <c r="P21237"/>
      <c r="Q21237"/>
      <c r="R21237"/>
      <c r="S21237" s="13"/>
      <c r="W21237" s="15"/>
    </row>
    <row r="21238" spans="10:23" x14ac:dyDescent="0.3">
      <c r="J21238" s="8"/>
      <c r="K21238"/>
      <c r="L21238"/>
      <c r="M21238"/>
      <c r="N21238"/>
      <c r="O21238"/>
      <c r="P21238"/>
      <c r="Q21238"/>
      <c r="R21238"/>
      <c r="S21238" s="13"/>
      <c r="W21238" s="15"/>
    </row>
    <row r="21239" spans="10:23" x14ac:dyDescent="0.3">
      <c r="J21239" s="8"/>
      <c r="K21239"/>
      <c r="L21239"/>
      <c r="M21239"/>
      <c r="N21239"/>
      <c r="O21239"/>
      <c r="P21239"/>
      <c r="Q21239"/>
      <c r="R21239"/>
      <c r="S21239" s="13"/>
      <c r="W21239" s="15"/>
    </row>
    <row r="21240" spans="10:23" x14ac:dyDescent="0.3">
      <c r="J21240" s="8"/>
      <c r="K21240"/>
      <c r="L21240"/>
      <c r="M21240"/>
      <c r="N21240"/>
      <c r="O21240"/>
      <c r="P21240"/>
      <c r="Q21240"/>
      <c r="R21240"/>
      <c r="S21240" s="13"/>
      <c r="W21240" s="15"/>
    </row>
    <row r="21241" spans="10:23" x14ac:dyDescent="0.3">
      <c r="J21241" s="8"/>
      <c r="K21241"/>
      <c r="L21241"/>
      <c r="M21241"/>
      <c r="N21241"/>
      <c r="O21241"/>
      <c r="P21241"/>
      <c r="Q21241"/>
      <c r="R21241"/>
      <c r="S21241" s="13"/>
      <c r="W21241" s="15"/>
    </row>
    <row r="21242" spans="10:23" x14ac:dyDescent="0.3">
      <c r="J21242" s="8"/>
      <c r="K21242"/>
      <c r="L21242"/>
      <c r="M21242"/>
      <c r="N21242"/>
      <c r="O21242"/>
      <c r="P21242"/>
      <c r="Q21242"/>
      <c r="R21242"/>
      <c r="S21242" s="13"/>
      <c r="W21242" s="15"/>
    </row>
    <row r="21243" spans="10:23" x14ac:dyDescent="0.3">
      <c r="J21243" s="8"/>
      <c r="K21243"/>
      <c r="L21243"/>
      <c r="M21243"/>
      <c r="N21243"/>
      <c r="O21243"/>
      <c r="P21243"/>
      <c r="Q21243"/>
      <c r="R21243"/>
      <c r="S21243" s="13"/>
      <c r="W21243" s="15"/>
    </row>
    <row r="21244" spans="10:23" x14ac:dyDescent="0.3">
      <c r="J21244" s="8"/>
      <c r="K21244"/>
      <c r="L21244"/>
      <c r="M21244"/>
      <c r="N21244"/>
      <c r="O21244"/>
      <c r="P21244"/>
      <c r="Q21244"/>
      <c r="R21244"/>
      <c r="S21244" s="13"/>
      <c r="W21244" s="15"/>
    </row>
    <row r="21245" spans="10:23" x14ac:dyDescent="0.3">
      <c r="J21245" s="8"/>
      <c r="K21245"/>
      <c r="L21245"/>
      <c r="M21245"/>
      <c r="N21245"/>
      <c r="O21245"/>
      <c r="P21245"/>
      <c r="Q21245"/>
      <c r="R21245"/>
      <c r="S21245" s="13"/>
      <c r="W21245" s="15"/>
    </row>
    <row r="21246" spans="10:23" x14ac:dyDescent="0.3">
      <c r="J21246" s="8"/>
      <c r="K21246"/>
      <c r="L21246"/>
      <c r="M21246"/>
      <c r="N21246"/>
      <c r="O21246"/>
      <c r="P21246"/>
      <c r="Q21246"/>
      <c r="R21246"/>
      <c r="S21246" s="13"/>
      <c r="W21246" s="15"/>
    </row>
    <row r="21247" spans="10:23" x14ac:dyDescent="0.3">
      <c r="J21247" s="8"/>
      <c r="K21247"/>
      <c r="L21247"/>
      <c r="M21247"/>
      <c r="N21247"/>
      <c r="O21247"/>
      <c r="P21247"/>
      <c r="Q21247"/>
      <c r="R21247"/>
      <c r="S21247" s="13"/>
      <c r="W21247" s="15"/>
    </row>
    <row r="21248" spans="10:23" x14ac:dyDescent="0.3">
      <c r="J21248" s="8"/>
      <c r="K21248"/>
      <c r="L21248"/>
      <c r="M21248"/>
      <c r="N21248"/>
      <c r="O21248"/>
      <c r="P21248"/>
      <c r="Q21248"/>
      <c r="R21248"/>
      <c r="S21248" s="13"/>
      <c r="W21248" s="15"/>
    </row>
    <row r="21249" spans="10:23" x14ac:dyDescent="0.3">
      <c r="J21249" s="8"/>
      <c r="K21249"/>
      <c r="L21249"/>
      <c r="M21249"/>
      <c r="N21249"/>
      <c r="O21249"/>
      <c r="P21249"/>
      <c r="Q21249"/>
      <c r="R21249"/>
      <c r="S21249" s="13"/>
      <c r="W21249" s="15"/>
    </row>
    <row r="21250" spans="10:23" x14ac:dyDescent="0.3">
      <c r="J21250" s="8"/>
      <c r="K21250"/>
      <c r="L21250"/>
      <c r="M21250"/>
      <c r="N21250"/>
      <c r="O21250"/>
      <c r="P21250"/>
      <c r="Q21250"/>
      <c r="R21250"/>
      <c r="S21250" s="13"/>
      <c r="W21250" s="15"/>
    </row>
    <row r="21251" spans="10:23" x14ac:dyDescent="0.3">
      <c r="J21251" s="8"/>
      <c r="K21251"/>
      <c r="L21251"/>
      <c r="M21251"/>
      <c r="N21251"/>
      <c r="O21251"/>
      <c r="P21251"/>
      <c r="Q21251"/>
      <c r="R21251"/>
      <c r="S21251" s="13"/>
      <c r="W21251" s="15"/>
    </row>
    <row r="21252" spans="10:23" x14ac:dyDescent="0.3">
      <c r="J21252" s="8"/>
      <c r="K21252"/>
      <c r="L21252"/>
      <c r="M21252"/>
      <c r="N21252"/>
      <c r="O21252"/>
      <c r="P21252"/>
      <c r="Q21252"/>
      <c r="R21252"/>
      <c r="S21252" s="13"/>
      <c r="W21252" s="15"/>
    </row>
    <row r="21253" spans="10:23" x14ac:dyDescent="0.3">
      <c r="J21253" s="8"/>
      <c r="K21253"/>
      <c r="L21253"/>
      <c r="M21253"/>
      <c r="N21253"/>
      <c r="O21253"/>
      <c r="P21253"/>
      <c r="Q21253"/>
      <c r="R21253"/>
      <c r="S21253" s="13"/>
      <c r="W21253" s="15"/>
    </row>
    <row r="21254" spans="10:23" x14ac:dyDescent="0.3">
      <c r="J21254" s="8"/>
      <c r="K21254"/>
      <c r="L21254"/>
      <c r="M21254"/>
      <c r="N21254"/>
      <c r="O21254"/>
      <c r="P21254"/>
      <c r="Q21254"/>
      <c r="R21254"/>
      <c r="S21254" s="13"/>
      <c r="W21254" s="15"/>
    </row>
    <row r="21255" spans="10:23" x14ac:dyDescent="0.3">
      <c r="J21255" s="8"/>
      <c r="K21255"/>
      <c r="L21255"/>
      <c r="M21255"/>
      <c r="N21255"/>
      <c r="O21255"/>
      <c r="P21255"/>
      <c r="Q21255"/>
      <c r="R21255"/>
      <c r="S21255" s="13"/>
      <c r="W21255" s="15"/>
    </row>
    <row r="21256" spans="10:23" x14ac:dyDescent="0.3">
      <c r="J21256" s="8"/>
      <c r="K21256"/>
      <c r="L21256"/>
      <c r="M21256"/>
      <c r="N21256"/>
      <c r="O21256"/>
      <c r="P21256"/>
      <c r="Q21256"/>
      <c r="R21256"/>
      <c r="S21256" s="13"/>
      <c r="W21256" s="15"/>
    </row>
    <row r="21257" spans="10:23" x14ac:dyDescent="0.3">
      <c r="J21257" s="8"/>
      <c r="K21257"/>
      <c r="L21257"/>
      <c r="M21257"/>
      <c r="N21257"/>
      <c r="O21257"/>
      <c r="P21257"/>
      <c r="Q21257"/>
      <c r="R21257"/>
      <c r="S21257" s="13"/>
      <c r="W21257" s="15"/>
    </row>
    <row r="21258" spans="10:23" x14ac:dyDescent="0.3">
      <c r="J21258" s="8"/>
      <c r="K21258"/>
      <c r="L21258"/>
      <c r="M21258"/>
      <c r="N21258"/>
      <c r="O21258"/>
      <c r="P21258"/>
      <c r="Q21258"/>
      <c r="R21258"/>
      <c r="S21258" s="13"/>
      <c r="W21258" s="15"/>
    </row>
    <row r="21259" spans="10:23" x14ac:dyDescent="0.3">
      <c r="J21259" s="8"/>
      <c r="K21259"/>
      <c r="L21259"/>
      <c r="M21259"/>
      <c r="N21259"/>
      <c r="O21259"/>
      <c r="P21259"/>
      <c r="Q21259"/>
      <c r="R21259"/>
      <c r="S21259" s="13"/>
      <c r="W21259" s="15"/>
    </row>
    <row r="21260" spans="10:23" x14ac:dyDescent="0.3">
      <c r="J21260" s="8"/>
      <c r="K21260"/>
      <c r="L21260"/>
      <c r="M21260"/>
      <c r="N21260"/>
      <c r="O21260"/>
      <c r="P21260"/>
      <c r="Q21260"/>
      <c r="R21260"/>
      <c r="S21260" s="13"/>
      <c r="W21260" s="15"/>
    </row>
    <row r="21261" spans="10:23" x14ac:dyDescent="0.3">
      <c r="J21261" s="8"/>
      <c r="K21261"/>
      <c r="L21261"/>
      <c r="M21261"/>
      <c r="N21261"/>
      <c r="O21261"/>
      <c r="P21261"/>
      <c r="Q21261"/>
      <c r="R21261"/>
      <c r="S21261" s="13"/>
      <c r="W21261" s="15"/>
    </row>
    <row r="21262" spans="10:23" x14ac:dyDescent="0.3">
      <c r="J21262" s="8"/>
      <c r="K21262"/>
      <c r="L21262"/>
      <c r="M21262"/>
      <c r="N21262"/>
      <c r="O21262"/>
      <c r="P21262"/>
      <c r="Q21262"/>
      <c r="R21262"/>
      <c r="S21262" s="13"/>
      <c r="W21262" s="15"/>
    </row>
    <row r="21263" spans="10:23" x14ac:dyDescent="0.3">
      <c r="J21263" s="8"/>
      <c r="K21263"/>
      <c r="L21263"/>
      <c r="M21263"/>
      <c r="N21263"/>
      <c r="O21263"/>
      <c r="P21263"/>
      <c r="Q21263"/>
      <c r="R21263"/>
      <c r="S21263" s="13"/>
      <c r="W21263" s="15"/>
    </row>
    <row r="21264" spans="10:23" x14ac:dyDescent="0.3">
      <c r="J21264" s="8"/>
      <c r="K21264"/>
      <c r="L21264"/>
      <c r="M21264"/>
      <c r="N21264"/>
      <c r="O21264"/>
      <c r="P21264"/>
      <c r="Q21264"/>
      <c r="R21264"/>
      <c r="S21264" s="13"/>
      <c r="W21264" s="15"/>
    </row>
    <row r="21265" spans="10:23" x14ac:dyDescent="0.3">
      <c r="J21265" s="8"/>
      <c r="K21265"/>
      <c r="L21265"/>
      <c r="M21265"/>
      <c r="N21265"/>
      <c r="O21265"/>
      <c r="P21265"/>
      <c r="Q21265"/>
      <c r="R21265"/>
      <c r="S21265" s="13"/>
      <c r="W21265" s="15"/>
    </row>
    <row r="21266" spans="10:23" x14ac:dyDescent="0.3">
      <c r="J21266" s="8"/>
      <c r="K21266"/>
      <c r="L21266"/>
      <c r="M21266"/>
      <c r="N21266"/>
      <c r="O21266"/>
      <c r="P21266"/>
      <c r="Q21266"/>
      <c r="R21266"/>
      <c r="S21266" s="13"/>
      <c r="W21266" s="15"/>
    </row>
    <row r="21267" spans="10:23" x14ac:dyDescent="0.3">
      <c r="J21267" s="8"/>
      <c r="K21267"/>
      <c r="L21267"/>
      <c r="M21267"/>
      <c r="N21267"/>
      <c r="O21267"/>
      <c r="P21267"/>
      <c r="Q21267"/>
      <c r="R21267"/>
      <c r="S21267" s="13"/>
      <c r="W21267" s="15"/>
    </row>
    <row r="21268" spans="10:23" x14ac:dyDescent="0.3">
      <c r="J21268" s="8"/>
      <c r="K21268"/>
      <c r="L21268"/>
      <c r="M21268"/>
      <c r="N21268"/>
      <c r="O21268"/>
      <c r="P21268"/>
      <c r="Q21268"/>
      <c r="R21268"/>
      <c r="S21268" s="13"/>
      <c r="W21268" s="15"/>
    </row>
    <row r="21269" spans="10:23" x14ac:dyDescent="0.3">
      <c r="J21269" s="8"/>
      <c r="K21269"/>
      <c r="L21269"/>
      <c r="M21269"/>
      <c r="N21269"/>
      <c r="O21269"/>
      <c r="P21269"/>
      <c r="Q21269"/>
      <c r="R21269"/>
      <c r="S21269" s="13"/>
      <c r="W21269" s="15"/>
    </row>
    <row r="21270" spans="10:23" x14ac:dyDescent="0.3">
      <c r="J21270" s="8"/>
      <c r="K21270"/>
      <c r="L21270"/>
      <c r="M21270"/>
      <c r="N21270"/>
      <c r="O21270"/>
      <c r="P21270"/>
      <c r="Q21270"/>
      <c r="R21270"/>
      <c r="S21270" s="13"/>
      <c r="W21270" s="15"/>
    </row>
    <row r="21271" spans="10:23" x14ac:dyDescent="0.3">
      <c r="J21271" s="8"/>
      <c r="K21271"/>
      <c r="L21271"/>
      <c r="M21271"/>
      <c r="N21271"/>
      <c r="O21271"/>
      <c r="P21271"/>
      <c r="Q21271"/>
      <c r="R21271"/>
      <c r="S21271" s="13"/>
      <c r="W21271" s="15"/>
    </row>
    <row r="21272" spans="10:23" x14ac:dyDescent="0.3">
      <c r="J21272" s="8"/>
      <c r="K21272"/>
      <c r="L21272"/>
      <c r="M21272"/>
      <c r="N21272"/>
      <c r="O21272"/>
      <c r="P21272"/>
      <c r="Q21272"/>
      <c r="R21272"/>
      <c r="S21272" s="13"/>
      <c r="W21272" s="15"/>
    </row>
    <row r="21273" spans="10:23" x14ac:dyDescent="0.3">
      <c r="J21273" s="8"/>
      <c r="K21273"/>
      <c r="L21273"/>
      <c r="M21273"/>
      <c r="N21273"/>
      <c r="O21273"/>
      <c r="P21273"/>
      <c r="Q21273"/>
      <c r="R21273"/>
      <c r="S21273" s="13"/>
      <c r="W21273" s="15"/>
    </row>
    <row r="21274" spans="10:23" x14ac:dyDescent="0.3">
      <c r="J21274" s="8"/>
      <c r="K21274"/>
      <c r="L21274"/>
      <c r="M21274"/>
      <c r="N21274"/>
      <c r="O21274"/>
      <c r="P21274"/>
      <c r="Q21274"/>
      <c r="R21274"/>
      <c r="S21274" s="13"/>
      <c r="W21274" s="15"/>
    </row>
    <row r="21275" spans="10:23" x14ac:dyDescent="0.3">
      <c r="J21275" s="8"/>
      <c r="K21275"/>
      <c r="L21275"/>
      <c r="M21275"/>
      <c r="N21275"/>
      <c r="O21275"/>
      <c r="P21275"/>
      <c r="Q21275"/>
      <c r="R21275"/>
      <c r="S21275" s="13"/>
      <c r="W21275" s="15"/>
    </row>
    <row r="21276" spans="10:23" x14ac:dyDescent="0.3">
      <c r="J21276" s="8"/>
      <c r="K21276"/>
      <c r="L21276"/>
      <c r="M21276"/>
      <c r="N21276"/>
      <c r="O21276"/>
      <c r="P21276"/>
      <c r="Q21276"/>
      <c r="R21276"/>
      <c r="S21276" s="13"/>
      <c r="W21276" s="15"/>
    </row>
    <row r="21277" spans="10:23" x14ac:dyDescent="0.3">
      <c r="J21277" s="8"/>
      <c r="K21277"/>
      <c r="L21277"/>
      <c r="M21277"/>
      <c r="N21277"/>
      <c r="O21277"/>
      <c r="P21277"/>
      <c r="Q21277"/>
      <c r="R21277"/>
      <c r="S21277" s="13"/>
      <c r="W21277" s="15"/>
    </row>
    <row r="21278" spans="10:23" x14ac:dyDescent="0.3">
      <c r="J21278" s="8"/>
      <c r="K21278"/>
      <c r="L21278"/>
      <c r="M21278"/>
      <c r="N21278"/>
      <c r="O21278"/>
      <c r="P21278"/>
      <c r="Q21278"/>
      <c r="R21278"/>
      <c r="S21278" s="13"/>
      <c r="W21278" s="15"/>
    </row>
    <row r="21279" spans="10:23" x14ac:dyDescent="0.3">
      <c r="J21279" s="8"/>
      <c r="K21279"/>
      <c r="L21279"/>
      <c r="M21279"/>
      <c r="N21279"/>
      <c r="O21279"/>
      <c r="P21279"/>
      <c r="Q21279"/>
      <c r="R21279"/>
      <c r="S21279" s="13"/>
      <c r="W21279" s="15"/>
    </row>
    <row r="21280" spans="10:23" x14ac:dyDescent="0.3">
      <c r="J21280" s="8"/>
      <c r="K21280"/>
      <c r="L21280"/>
      <c r="M21280"/>
      <c r="N21280"/>
      <c r="O21280"/>
      <c r="P21280"/>
      <c r="Q21280"/>
      <c r="R21280"/>
      <c r="S21280" s="13"/>
      <c r="W21280" s="15"/>
    </row>
    <row r="21281" spans="10:23" x14ac:dyDescent="0.3">
      <c r="J21281" s="8"/>
      <c r="K21281"/>
      <c r="L21281"/>
      <c r="M21281"/>
      <c r="N21281"/>
      <c r="O21281"/>
      <c r="P21281"/>
      <c r="Q21281"/>
      <c r="R21281"/>
      <c r="S21281" s="13"/>
      <c r="W21281" s="15"/>
    </row>
    <row r="21282" spans="10:23" x14ac:dyDescent="0.3">
      <c r="J21282" s="8"/>
      <c r="K21282"/>
      <c r="L21282"/>
      <c r="M21282"/>
      <c r="N21282"/>
      <c r="O21282"/>
      <c r="P21282"/>
      <c r="Q21282"/>
      <c r="R21282"/>
      <c r="S21282" s="13"/>
      <c r="W21282" s="15"/>
    </row>
    <row r="21283" spans="10:23" x14ac:dyDescent="0.3">
      <c r="J21283" s="8"/>
      <c r="K21283"/>
      <c r="L21283"/>
      <c r="M21283"/>
      <c r="N21283"/>
      <c r="O21283"/>
      <c r="P21283"/>
      <c r="Q21283"/>
      <c r="R21283"/>
      <c r="S21283" s="13"/>
      <c r="W21283" s="15"/>
    </row>
    <row r="21284" spans="10:23" x14ac:dyDescent="0.3">
      <c r="J21284" s="8"/>
      <c r="K21284"/>
      <c r="L21284"/>
      <c r="M21284"/>
      <c r="N21284"/>
      <c r="O21284"/>
      <c r="P21284"/>
      <c r="Q21284"/>
      <c r="R21284"/>
      <c r="S21284" s="13"/>
      <c r="W21284" s="15"/>
    </row>
    <row r="21285" spans="10:23" x14ac:dyDescent="0.3">
      <c r="J21285" s="8"/>
      <c r="K21285"/>
      <c r="L21285"/>
      <c r="M21285"/>
      <c r="N21285"/>
      <c r="O21285"/>
      <c r="P21285"/>
      <c r="Q21285"/>
      <c r="R21285"/>
      <c r="S21285" s="13"/>
      <c r="W21285" s="15"/>
    </row>
    <row r="21286" spans="10:23" x14ac:dyDescent="0.3">
      <c r="J21286" s="8"/>
      <c r="K21286"/>
      <c r="L21286"/>
      <c r="M21286"/>
      <c r="N21286"/>
      <c r="O21286"/>
      <c r="P21286"/>
      <c r="Q21286"/>
      <c r="R21286"/>
      <c r="S21286" s="13"/>
      <c r="W21286" s="15"/>
    </row>
    <row r="21287" spans="10:23" x14ac:dyDescent="0.3">
      <c r="J21287" s="8"/>
      <c r="K21287"/>
      <c r="L21287"/>
      <c r="M21287"/>
      <c r="N21287"/>
      <c r="O21287"/>
      <c r="P21287"/>
      <c r="Q21287"/>
      <c r="R21287"/>
      <c r="S21287" s="13"/>
      <c r="W21287" s="15"/>
    </row>
    <row r="21288" spans="10:23" x14ac:dyDescent="0.3">
      <c r="J21288" s="8"/>
      <c r="K21288"/>
      <c r="L21288"/>
      <c r="M21288"/>
      <c r="N21288"/>
      <c r="O21288"/>
      <c r="P21288"/>
      <c r="Q21288"/>
      <c r="R21288"/>
      <c r="S21288" s="13"/>
      <c r="W21288" s="15"/>
    </row>
    <row r="21289" spans="10:23" x14ac:dyDescent="0.3">
      <c r="J21289" s="8"/>
      <c r="K21289"/>
      <c r="L21289"/>
      <c r="M21289"/>
      <c r="N21289"/>
      <c r="O21289"/>
      <c r="P21289"/>
      <c r="Q21289"/>
      <c r="R21289"/>
      <c r="S21289" s="13"/>
      <c r="W21289" s="15"/>
    </row>
    <row r="21290" spans="10:23" x14ac:dyDescent="0.3">
      <c r="J21290" s="8"/>
      <c r="K21290"/>
      <c r="L21290"/>
      <c r="M21290"/>
      <c r="N21290"/>
      <c r="O21290"/>
      <c r="P21290"/>
      <c r="Q21290"/>
      <c r="R21290"/>
      <c r="S21290" s="13"/>
      <c r="W21290" s="15"/>
    </row>
    <row r="21291" spans="10:23" x14ac:dyDescent="0.3">
      <c r="J21291" s="8"/>
      <c r="K21291"/>
      <c r="L21291"/>
      <c r="M21291"/>
      <c r="N21291"/>
      <c r="O21291"/>
      <c r="P21291"/>
      <c r="Q21291"/>
      <c r="R21291"/>
      <c r="S21291" s="13"/>
      <c r="W21291" s="15"/>
    </row>
    <row r="21292" spans="10:23" x14ac:dyDescent="0.3">
      <c r="J21292" s="8"/>
      <c r="K21292"/>
      <c r="L21292"/>
      <c r="M21292"/>
      <c r="N21292"/>
      <c r="O21292"/>
      <c r="P21292"/>
      <c r="Q21292"/>
      <c r="R21292"/>
      <c r="S21292" s="13"/>
      <c r="W21292" s="15"/>
    </row>
    <row r="21293" spans="10:23" x14ac:dyDescent="0.3">
      <c r="J21293" s="8"/>
      <c r="K21293"/>
      <c r="L21293"/>
      <c r="M21293"/>
      <c r="N21293"/>
      <c r="O21293"/>
      <c r="P21293"/>
      <c r="Q21293"/>
      <c r="R21293"/>
      <c r="S21293" s="13"/>
      <c r="W21293" s="15"/>
    </row>
    <row r="21294" spans="10:23" x14ac:dyDescent="0.3">
      <c r="J21294" s="8"/>
      <c r="K21294"/>
      <c r="L21294"/>
      <c r="M21294"/>
      <c r="N21294"/>
      <c r="O21294"/>
      <c r="P21294"/>
      <c r="Q21294"/>
      <c r="R21294"/>
      <c r="S21294" s="13"/>
      <c r="W21294" s="15"/>
    </row>
    <row r="21295" spans="10:23" x14ac:dyDescent="0.3">
      <c r="J21295" s="8"/>
      <c r="K21295"/>
      <c r="L21295"/>
      <c r="M21295"/>
      <c r="N21295"/>
      <c r="O21295"/>
      <c r="P21295"/>
      <c r="Q21295"/>
      <c r="R21295"/>
      <c r="S21295" s="13"/>
      <c r="W21295" s="15"/>
    </row>
    <row r="21296" spans="10:23" x14ac:dyDescent="0.3">
      <c r="J21296" s="8"/>
      <c r="K21296"/>
      <c r="L21296"/>
      <c r="M21296"/>
      <c r="N21296"/>
      <c r="O21296"/>
      <c r="P21296"/>
      <c r="Q21296"/>
      <c r="R21296"/>
      <c r="S21296" s="13"/>
      <c r="W21296" s="15"/>
    </row>
    <row r="21297" spans="10:23" x14ac:dyDescent="0.3">
      <c r="J21297" s="8"/>
      <c r="K21297"/>
      <c r="L21297"/>
      <c r="M21297"/>
      <c r="N21297"/>
      <c r="O21297"/>
      <c r="P21297"/>
      <c r="Q21297"/>
      <c r="R21297"/>
      <c r="S21297" s="13"/>
      <c r="W21297" s="15"/>
    </row>
    <row r="21298" spans="10:23" x14ac:dyDescent="0.3">
      <c r="J21298" s="8"/>
      <c r="K21298"/>
      <c r="L21298"/>
      <c r="M21298"/>
      <c r="N21298"/>
      <c r="O21298"/>
      <c r="P21298"/>
      <c r="Q21298"/>
      <c r="R21298"/>
      <c r="S21298" s="13"/>
      <c r="W21298" s="15"/>
    </row>
    <row r="21299" spans="10:23" x14ac:dyDescent="0.3">
      <c r="J21299" s="8"/>
      <c r="K21299"/>
      <c r="L21299"/>
      <c r="M21299"/>
      <c r="N21299"/>
      <c r="O21299"/>
      <c r="P21299"/>
      <c r="Q21299"/>
      <c r="R21299"/>
      <c r="S21299" s="13"/>
      <c r="W21299" s="15"/>
    </row>
    <row r="21300" spans="10:23" x14ac:dyDescent="0.3">
      <c r="J21300" s="8"/>
      <c r="K21300"/>
      <c r="L21300"/>
      <c r="M21300"/>
      <c r="N21300"/>
      <c r="O21300"/>
      <c r="P21300"/>
      <c r="Q21300"/>
      <c r="R21300"/>
      <c r="S21300" s="13"/>
      <c r="W21300" s="15"/>
    </row>
    <row r="21301" spans="10:23" x14ac:dyDescent="0.3">
      <c r="J21301" s="8"/>
      <c r="K21301"/>
      <c r="L21301"/>
      <c r="M21301"/>
      <c r="N21301"/>
      <c r="O21301"/>
      <c r="P21301"/>
      <c r="Q21301"/>
      <c r="R21301"/>
      <c r="S21301" s="13"/>
      <c r="W21301" s="15"/>
    </row>
    <row r="21302" spans="10:23" x14ac:dyDescent="0.3">
      <c r="J21302" s="8"/>
      <c r="K21302"/>
      <c r="L21302"/>
      <c r="M21302"/>
      <c r="N21302"/>
      <c r="O21302"/>
      <c r="P21302"/>
      <c r="Q21302"/>
      <c r="R21302"/>
      <c r="S21302" s="13"/>
      <c r="W21302" s="15"/>
    </row>
    <row r="21303" spans="10:23" x14ac:dyDescent="0.3">
      <c r="J21303" s="8"/>
      <c r="K21303"/>
      <c r="L21303"/>
      <c r="M21303"/>
      <c r="N21303"/>
      <c r="O21303"/>
      <c r="P21303"/>
      <c r="Q21303"/>
      <c r="R21303"/>
      <c r="S21303" s="13"/>
      <c r="W21303" s="15"/>
    </row>
    <row r="21304" spans="10:23" x14ac:dyDescent="0.3">
      <c r="J21304" s="8"/>
      <c r="K21304"/>
      <c r="L21304"/>
      <c r="M21304"/>
      <c r="N21304"/>
      <c r="O21304"/>
      <c r="P21304"/>
      <c r="Q21304"/>
      <c r="R21304"/>
      <c r="S21304" s="13"/>
      <c r="W21304" s="15"/>
    </row>
    <row r="21305" spans="10:23" x14ac:dyDescent="0.3">
      <c r="J21305" s="8"/>
      <c r="K21305"/>
      <c r="L21305"/>
      <c r="M21305"/>
      <c r="N21305"/>
      <c r="O21305"/>
      <c r="P21305"/>
      <c r="Q21305"/>
      <c r="R21305"/>
      <c r="S21305" s="13"/>
      <c r="W21305" s="15"/>
    </row>
    <row r="21306" spans="10:23" x14ac:dyDescent="0.3">
      <c r="J21306" s="8"/>
      <c r="K21306"/>
      <c r="L21306"/>
      <c r="M21306"/>
      <c r="N21306"/>
      <c r="O21306"/>
      <c r="P21306"/>
      <c r="Q21306"/>
      <c r="R21306"/>
      <c r="S21306" s="13"/>
      <c r="W21306" s="15"/>
    </row>
    <row r="21307" spans="10:23" x14ac:dyDescent="0.3">
      <c r="J21307" s="8"/>
      <c r="K21307"/>
      <c r="L21307"/>
      <c r="M21307"/>
      <c r="N21307"/>
      <c r="O21307"/>
      <c r="P21307"/>
      <c r="Q21307"/>
      <c r="R21307"/>
      <c r="S21307" s="13"/>
      <c r="W21307" s="15"/>
    </row>
    <row r="21308" spans="10:23" x14ac:dyDescent="0.3">
      <c r="J21308" s="8"/>
      <c r="K21308"/>
      <c r="L21308"/>
      <c r="M21308"/>
      <c r="N21308"/>
      <c r="O21308"/>
      <c r="P21308"/>
      <c r="Q21308"/>
      <c r="R21308"/>
      <c r="S21308" s="13"/>
      <c r="W21308" s="15"/>
    </row>
    <row r="21309" spans="10:23" x14ac:dyDescent="0.3">
      <c r="J21309" s="8"/>
      <c r="K21309"/>
      <c r="L21309"/>
      <c r="M21309"/>
      <c r="N21309"/>
      <c r="O21309"/>
      <c r="P21309"/>
      <c r="Q21309"/>
      <c r="R21309"/>
      <c r="S21309" s="13"/>
      <c r="W21309" s="15"/>
    </row>
    <row r="21310" spans="10:23" x14ac:dyDescent="0.3">
      <c r="J21310" s="8"/>
      <c r="K21310"/>
      <c r="L21310"/>
      <c r="M21310"/>
      <c r="N21310"/>
      <c r="O21310"/>
      <c r="P21310"/>
      <c r="Q21310"/>
      <c r="R21310"/>
      <c r="S21310" s="13"/>
      <c r="W21310" s="15"/>
    </row>
    <row r="21311" spans="10:23" x14ac:dyDescent="0.3">
      <c r="J21311" s="8"/>
      <c r="K21311"/>
      <c r="L21311"/>
      <c r="M21311"/>
      <c r="N21311"/>
      <c r="O21311"/>
      <c r="P21311"/>
      <c r="Q21311"/>
      <c r="R21311"/>
      <c r="S21311" s="13"/>
      <c r="W21311" s="15"/>
    </row>
    <row r="21312" spans="10:23" x14ac:dyDescent="0.3">
      <c r="J21312" s="8"/>
      <c r="K21312"/>
      <c r="L21312"/>
      <c r="M21312"/>
      <c r="N21312"/>
      <c r="O21312"/>
      <c r="P21312"/>
      <c r="Q21312"/>
      <c r="R21312"/>
      <c r="S21312" s="13"/>
      <c r="W21312" s="15"/>
    </row>
    <row r="21313" spans="10:23" x14ac:dyDescent="0.3">
      <c r="J21313" s="8"/>
      <c r="K21313"/>
      <c r="L21313"/>
      <c r="M21313"/>
      <c r="N21313"/>
      <c r="O21313"/>
      <c r="P21313"/>
      <c r="Q21313"/>
      <c r="R21313"/>
      <c r="S21313" s="13"/>
      <c r="W21313" s="15"/>
    </row>
    <row r="21314" spans="10:23" x14ac:dyDescent="0.3">
      <c r="J21314" s="8"/>
      <c r="K21314"/>
      <c r="L21314"/>
      <c r="M21314"/>
      <c r="N21314"/>
      <c r="O21314"/>
      <c r="P21314"/>
      <c r="Q21314"/>
      <c r="R21314"/>
      <c r="S21314" s="13"/>
      <c r="W21314" s="15"/>
    </row>
    <row r="21315" spans="10:23" x14ac:dyDescent="0.3">
      <c r="J21315" s="8"/>
      <c r="K21315"/>
      <c r="L21315"/>
      <c r="M21315"/>
      <c r="N21315"/>
      <c r="O21315"/>
      <c r="P21315"/>
      <c r="Q21315"/>
      <c r="R21315"/>
      <c r="S21315" s="13"/>
      <c r="W21315" s="15"/>
    </row>
    <row r="21316" spans="10:23" x14ac:dyDescent="0.3">
      <c r="J21316" s="8"/>
      <c r="K21316"/>
      <c r="L21316"/>
      <c r="M21316"/>
      <c r="N21316"/>
      <c r="O21316"/>
      <c r="P21316"/>
      <c r="Q21316"/>
      <c r="R21316"/>
      <c r="S21316" s="13"/>
      <c r="W21316" s="15"/>
    </row>
    <row r="21317" spans="10:23" x14ac:dyDescent="0.3">
      <c r="J21317" s="8"/>
      <c r="K21317"/>
      <c r="L21317"/>
      <c r="M21317"/>
      <c r="N21317"/>
      <c r="O21317"/>
      <c r="P21317"/>
      <c r="Q21317"/>
      <c r="R21317"/>
      <c r="S21317" s="13"/>
      <c r="W21317" s="15"/>
    </row>
    <row r="21318" spans="10:23" x14ac:dyDescent="0.3">
      <c r="J21318" s="8"/>
      <c r="K21318"/>
      <c r="L21318"/>
      <c r="M21318"/>
      <c r="N21318"/>
      <c r="O21318"/>
      <c r="P21318"/>
      <c r="Q21318"/>
      <c r="R21318"/>
      <c r="S21318" s="13"/>
      <c r="W21318" s="15"/>
    </row>
    <row r="21319" spans="10:23" x14ac:dyDescent="0.3">
      <c r="J21319" s="8"/>
      <c r="K21319"/>
      <c r="L21319"/>
      <c r="M21319"/>
      <c r="N21319"/>
      <c r="O21319"/>
      <c r="P21319"/>
      <c r="Q21319"/>
      <c r="R21319"/>
      <c r="S21319" s="13"/>
      <c r="W21319" s="15"/>
    </row>
    <row r="21320" spans="10:23" x14ac:dyDescent="0.3">
      <c r="J21320" s="8"/>
      <c r="K21320"/>
      <c r="L21320"/>
      <c r="M21320"/>
      <c r="N21320"/>
      <c r="O21320"/>
      <c r="P21320"/>
      <c r="Q21320"/>
      <c r="R21320"/>
      <c r="S21320" s="13"/>
      <c r="W21320" s="15"/>
    </row>
    <row r="21321" spans="10:23" x14ac:dyDescent="0.3">
      <c r="J21321" s="8"/>
      <c r="K21321"/>
      <c r="L21321"/>
      <c r="M21321"/>
      <c r="N21321"/>
      <c r="O21321"/>
      <c r="P21321"/>
      <c r="Q21321"/>
      <c r="R21321"/>
      <c r="S21321" s="13"/>
      <c r="W21321" s="15"/>
    </row>
    <row r="21322" spans="10:23" x14ac:dyDescent="0.3">
      <c r="J21322" s="8"/>
      <c r="K21322"/>
      <c r="L21322"/>
      <c r="M21322"/>
      <c r="N21322"/>
      <c r="O21322"/>
      <c r="P21322"/>
      <c r="Q21322"/>
      <c r="R21322"/>
      <c r="S21322" s="13"/>
      <c r="W21322" s="15"/>
    </row>
    <row r="21323" spans="10:23" x14ac:dyDescent="0.3">
      <c r="J21323" s="8"/>
      <c r="K21323"/>
      <c r="L21323"/>
      <c r="M21323"/>
      <c r="N21323"/>
      <c r="O21323"/>
      <c r="P21323"/>
      <c r="Q21323"/>
      <c r="R21323"/>
      <c r="S21323" s="13"/>
      <c r="W21323" s="15"/>
    </row>
    <row r="21324" spans="10:23" x14ac:dyDescent="0.3">
      <c r="J21324" s="8"/>
      <c r="K21324"/>
      <c r="L21324"/>
      <c r="M21324"/>
      <c r="N21324"/>
      <c r="O21324"/>
      <c r="P21324"/>
      <c r="Q21324"/>
      <c r="R21324"/>
      <c r="S21324" s="13"/>
      <c r="W21324" s="15"/>
    </row>
    <row r="21325" spans="10:23" x14ac:dyDescent="0.3">
      <c r="J21325" s="8"/>
      <c r="K21325"/>
      <c r="L21325"/>
      <c r="M21325"/>
      <c r="N21325"/>
      <c r="O21325"/>
      <c r="P21325"/>
      <c r="Q21325"/>
      <c r="R21325"/>
      <c r="S21325" s="13"/>
      <c r="W21325" s="15"/>
    </row>
    <row r="21326" spans="10:23" x14ac:dyDescent="0.3">
      <c r="J21326" s="8"/>
      <c r="K21326"/>
      <c r="L21326"/>
      <c r="M21326"/>
      <c r="N21326"/>
      <c r="O21326"/>
      <c r="P21326"/>
      <c r="Q21326"/>
      <c r="R21326"/>
      <c r="S21326" s="13"/>
      <c r="W21326" s="15"/>
    </row>
    <row r="21327" spans="10:23" x14ac:dyDescent="0.3">
      <c r="J21327" s="8"/>
      <c r="K21327"/>
      <c r="L21327"/>
      <c r="M21327"/>
      <c r="N21327"/>
      <c r="O21327"/>
      <c r="P21327"/>
      <c r="Q21327"/>
      <c r="R21327"/>
      <c r="S21327" s="13"/>
      <c r="W21327" s="15"/>
    </row>
    <row r="21328" spans="10:23" x14ac:dyDescent="0.3">
      <c r="J21328" s="8"/>
      <c r="K21328"/>
      <c r="L21328"/>
      <c r="M21328"/>
      <c r="N21328"/>
      <c r="O21328"/>
      <c r="P21328"/>
      <c r="Q21328"/>
      <c r="R21328"/>
      <c r="S21328" s="13"/>
      <c r="W21328" s="15"/>
    </row>
    <row r="21329" spans="10:23" x14ac:dyDescent="0.3">
      <c r="J21329" s="8"/>
      <c r="K21329"/>
      <c r="L21329"/>
      <c r="M21329"/>
      <c r="N21329"/>
      <c r="O21329"/>
      <c r="P21329"/>
      <c r="Q21329"/>
      <c r="R21329"/>
      <c r="S21329" s="13"/>
      <c r="W21329" s="15"/>
    </row>
    <row r="21330" spans="10:23" x14ac:dyDescent="0.3">
      <c r="J21330" s="8"/>
      <c r="K21330"/>
      <c r="L21330"/>
      <c r="M21330"/>
      <c r="N21330"/>
      <c r="O21330"/>
      <c r="P21330"/>
      <c r="Q21330"/>
      <c r="R21330"/>
      <c r="S21330" s="13"/>
      <c r="W21330" s="15"/>
    </row>
    <row r="21331" spans="10:23" x14ac:dyDescent="0.3">
      <c r="J21331" s="8"/>
      <c r="K21331"/>
      <c r="L21331"/>
      <c r="M21331"/>
      <c r="N21331"/>
      <c r="O21331"/>
      <c r="P21331"/>
      <c r="Q21331"/>
      <c r="R21331"/>
      <c r="S21331" s="13"/>
      <c r="W21331" s="15"/>
    </row>
    <row r="21332" spans="10:23" x14ac:dyDescent="0.3">
      <c r="J21332" s="8"/>
      <c r="K21332"/>
      <c r="L21332"/>
      <c r="M21332"/>
      <c r="N21332"/>
      <c r="O21332"/>
      <c r="P21332"/>
      <c r="Q21332"/>
      <c r="R21332"/>
      <c r="S21332" s="13"/>
      <c r="W21332" s="15"/>
    </row>
    <row r="21333" spans="10:23" x14ac:dyDescent="0.3">
      <c r="J21333" s="8"/>
      <c r="K21333"/>
      <c r="L21333"/>
      <c r="M21333"/>
      <c r="N21333"/>
      <c r="O21333"/>
      <c r="P21333"/>
      <c r="Q21333"/>
      <c r="R21333"/>
      <c r="S21333" s="13"/>
      <c r="W21333" s="15"/>
    </row>
    <row r="21334" spans="10:23" x14ac:dyDescent="0.3">
      <c r="J21334" s="8"/>
      <c r="K21334"/>
      <c r="L21334"/>
      <c r="M21334"/>
      <c r="N21334"/>
      <c r="O21334"/>
      <c r="P21334"/>
      <c r="Q21334"/>
      <c r="R21334"/>
      <c r="S21334" s="13"/>
      <c r="W21334" s="15"/>
    </row>
    <row r="21335" spans="10:23" x14ac:dyDescent="0.3">
      <c r="J21335" s="8"/>
      <c r="K21335"/>
      <c r="L21335"/>
      <c r="M21335"/>
      <c r="N21335"/>
      <c r="O21335"/>
      <c r="P21335"/>
      <c r="Q21335"/>
      <c r="R21335"/>
      <c r="S21335" s="13"/>
      <c r="W21335" s="15"/>
    </row>
    <row r="21336" spans="10:23" x14ac:dyDescent="0.3">
      <c r="J21336" s="8"/>
      <c r="K21336"/>
      <c r="L21336"/>
      <c r="M21336"/>
      <c r="N21336"/>
      <c r="O21336"/>
      <c r="P21336"/>
      <c r="Q21336"/>
      <c r="R21336"/>
      <c r="S21336" s="13"/>
      <c r="W21336" s="15"/>
    </row>
    <row r="21337" spans="10:23" x14ac:dyDescent="0.3">
      <c r="J21337" s="8"/>
      <c r="K21337"/>
      <c r="L21337"/>
      <c r="M21337"/>
      <c r="N21337"/>
      <c r="O21337"/>
      <c r="P21337"/>
      <c r="Q21337"/>
      <c r="R21337"/>
      <c r="S21337" s="13"/>
      <c r="W21337" s="15"/>
    </row>
    <row r="21338" spans="10:23" x14ac:dyDescent="0.3">
      <c r="J21338" s="8"/>
      <c r="K21338"/>
      <c r="L21338"/>
      <c r="M21338"/>
      <c r="N21338"/>
      <c r="O21338"/>
      <c r="P21338"/>
      <c r="Q21338"/>
      <c r="R21338"/>
      <c r="S21338" s="13"/>
      <c r="W21338" s="15"/>
    </row>
    <row r="21339" spans="10:23" x14ac:dyDescent="0.3">
      <c r="J21339" s="8"/>
      <c r="K21339"/>
      <c r="L21339"/>
      <c r="M21339"/>
      <c r="N21339"/>
      <c r="O21339"/>
      <c r="P21339"/>
      <c r="Q21339"/>
      <c r="R21339"/>
      <c r="S21339" s="13"/>
      <c r="W21339" s="15"/>
    </row>
    <row r="21340" spans="10:23" x14ac:dyDescent="0.3">
      <c r="J21340" s="8"/>
      <c r="K21340"/>
      <c r="L21340"/>
      <c r="M21340"/>
      <c r="N21340"/>
      <c r="O21340"/>
      <c r="P21340"/>
      <c r="Q21340"/>
      <c r="R21340"/>
      <c r="S21340" s="13"/>
      <c r="W21340" s="15"/>
    </row>
    <row r="21341" spans="10:23" x14ac:dyDescent="0.3">
      <c r="J21341" s="8"/>
      <c r="K21341"/>
      <c r="L21341"/>
      <c r="M21341"/>
      <c r="N21341"/>
      <c r="O21341"/>
      <c r="P21341"/>
      <c r="Q21341"/>
      <c r="R21341"/>
      <c r="S21341" s="13"/>
      <c r="W21341" s="15"/>
    </row>
    <row r="21342" spans="10:23" x14ac:dyDescent="0.3">
      <c r="J21342" s="8"/>
      <c r="K21342"/>
      <c r="L21342"/>
      <c r="M21342"/>
      <c r="N21342"/>
      <c r="O21342"/>
      <c r="P21342"/>
      <c r="Q21342"/>
      <c r="R21342"/>
      <c r="S21342" s="13"/>
      <c r="W21342" s="15"/>
    </row>
    <row r="21343" spans="10:23" x14ac:dyDescent="0.3">
      <c r="J21343" s="8"/>
      <c r="K21343"/>
      <c r="L21343"/>
      <c r="M21343"/>
      <c r="N21343"/>
      <c r="O21343"/>
      <c r="P21343"/>
      <c r="Q21343"/>
      <c r="R21343"/>
      <c r="S21343" s="13"/>
      <c r="W21343" s="15"/>
    </row>
    <row r="21344" spans="10:23" x14ac:dyDescent="0.3">
      <c r="J21344" s="8"/>
      <c r="K21344"/>
      <c r="L21344"/>
      <c r="M21344"/>
      <c r="N21344"/>
      <c r="O21344"/>
      <c r="P21344"/>
      <c r="Q21344"/>
      <c r="R21344"/>
      <c r="S21344" s="13"/>
      <c r="W21344" s="15"/>
    </row>
    <row r="21345" spans="10:23" x14ac:dyDescent="0.3">
      <c r="J21345" s="8"/>
      <c r="K21345"/>
      <c r="L21345"/>
      <c r="M21345"/>
      <c r="N21345"/>
      <c r="O21345"/>
      <c r="P21345"/>
      <c r="Q21345"/>
      <c r="R21345"/>
      <c r="S21345" s="13"/>
      <c r="W21345" s="15"/>
    </row>
    <row r="21346" spans="10:23" x14ac:dyDescent="0.3">
      <c r="J21346" s="8"/>
      <c r="K21346"/>
      <c r="L21346"/>
      <c r="M21346"/>
      <c r="N21346"/>
      <c r="O21346"/>
      <c r="P21346"/>
      <c r="Q21346"/>
      <c r="R21346"/>
      <c r="S21346" s="13"/>
      <c r="W21346" s="15"/>
    </row>
    <row r="21347" spans="10:23" x14ac:dyDescent="0.3">
      <c r="J21347" s="8"/>
      <c r="K21347"/>
      <c r="L21347"/>
      <c r="M21347"/>
      <c r="N21347"/>
      <c r="O21347"/>
      <c r="P21347"/>
      <c r="Q21347"/>
      <c r="R21347"/>
      <c r="S21347" s="13"/>
      <c r="W21347" s="15"/>
    </row>
    <row r="21348" spans="10:23" x14ac:dyDescent="0.3">
      <c r="J21348" s="8"/>
      <c r="K21348"/>
      <c r="L21348"/>
      <c r="M21348"/>
      <c r="N21348"/>
      <c r="O21348"/>
      <c r="P21348"/>
      <c r="Q21348"/>
      <c r="R21348"/>
      <c r="S21348" s="13"/>
      <c r="W21348" s="15"/>
    </row>
    <row r="21349" spans="10:23" x14ac:dyDescent="0.3">
      <c r="J21349" s="8"/>
      <c r="K21349"/>
      <c r="L21349"/>
      <c r="M21349"/>
      <c r="N21349"/>
      <c r="O21349"/>
      <c r="P21349"/>
      <c r="Q21349"/>
      <c r="R21349"/>
      <c r="S21349" s="13"/>
      <c r="W21349" s="15"/>
    </row>
    <row r="21350" spans="10:23" x14ac:dyDescent="0.3">
      <c r="J21350" s="8"/>
      <c r="K21350"/>
      <c r="L21350"/>
      <c r="M21350"/>
      <c r="N21350"/>
      <c r="O21350"/>
      <c r="P21350"/>
      <c r="Q21350"/>
      <c r="R21350"/>
      <c r="S21350" s="13"/>
      <c r="W21350" s="15"/>
    </row>
    <row r="21351" spans="10:23" x14ac:dyDescent="0.3">
      <c r="J21351" s="8"/>
      <c r="K21351"/>
      <c r="L21351"/>
      <c r="M21351"/>
      <c r="N21351"/>
      <c r="O21351"/>
      <c r="P21351"/>
      <c r="Q21351"/>
      <c r="R21351"/>
      <c r="S21351" s="13"/>
      <c r="W21351" s="15"/>
    </row>
    <row r="21352" spans="10:23" x14ac:dyDescent="0.3">
      <c r="J21352" s="8"/>
      <c r="K21352"/>
      <c r="L21352"/>
      <c r="M21352"/>
      <c r="N21352"/>
      <c r="O21352"/>
      <c r="P21352"/>
      <c r="Q21352"/>
      <c r="R21352"/>
      <c r="S21352" s="13"/>
      <c r="W21352" s="15"/>
    </row>
    <row r="21353" spans="10:23" x14ac:dyDescent="0.3">
      <c r="J21353" s="8"/>
      <c r="K21353"/>
      <c r="L21353"/>
      <c r="M21353"/>
      <c r="N21353"/>
      <c r="O21353"/>
      <c r="P21353"/>
      <c r="Q21353"/>
      <c r="R21353"/>
      <c r="S21353" s="13"/>
      <c r="W21353" s="15"/>
    </row>
    <row r="21354" spans="10:23" x14ac:dyDescent="0.3">
      <c r="J21354" s="8"/>
      <c r="K21354"/>
      <c r="L21354"/>
      <c r="M21354"/>
      <c r="N21354"/>
      <c r="O21354"/>
      <c r="P21354"/>
      <c r="Q21354"/>
      <c r="R21354"/>
      <c r="S21354" s="13"/>
      <c r="W21354" s="15"/>
    </row>
    <row r="21355" spans="10:23" x14ac:dyDescent="0.3">
      <c r="J21355" s="8"/>
      <c r="K21355"/>
      <c r="L21355"/>
      <c r="M21355"/>
      <c r="N21355"/>
      <c r="O21355"/>
      <c r="P21355"/>
      <c r="Q21355"/>
      <c r="R21355"/>
      <c r="S21355" s="13"/>
      <c r="W21355" s="15"/>
    </row>
    <row r="21356" spans="10:23" x14ac:dyDescent="0.3">
      <c r="J21356" s="8"/>
      <c r="K21356"/>
      <c r="L21356"/>
      <c r="M21356"/>
      <c r="N21356"/>
      <c r="O21356"/>
      <c r="P21356"/>
      <c r="Q21356"/>
      <c r="R21356"/>
      <c r="S21356" s="13"/>
      <c r="W21356" s="15"/>
    </row>
    <row r="21357" spans="10:23" x14ac:dyDescent="0.3">
      <c r="J21357" s="8"/>
      <c r="K21357"/>
      <c r="L21357"/>
      <c r="M21357"/>
      <c r="N21357"/>
      <c r="O21357"/>
      <c r="P21357"/>
      <c r="Q21357"/>
      <c r="R21357"/>
      <c r="S21357" s="13"/>
      <c r="W21357" s="15"/>
    </row>
    <row r="21358" spans="10:23" x14ac:dyDescent="0.3">
      <c r="J21358" s="8"/>
      <c r="K21358"/>
      <c r="L21358"/>
      <c r="M21358"/>
      <c r="N21358"/>
      <c r="O21358"/>
      <c r="P21358"/>
      <c r="Q21358"/>
      <c r="R21358"/>
      <c r="S21358" s="13"/>
      <c r="W21358" s="15"/>
    </row>
    <row r="21359" spans="10:23" x14ac:dyDescent="0.3">
      <c r="J21359" s="8"/>
      <c r="K21359"/>
      <c r="L21359"/>
      <c r="M21359"/>
      <c r="N21359"/>
      <c r="O21359"/>
      <c r="P21359"/>
      <c r="Q21359"/>
      <c r="R21359"/>
      <c r="S21359" s="13"/>
      <c r="W21359" s="15"/>
    </row>
    <row r="21360" spans="10:23" x14ac:dyDescent="0.3">
      <c r="J21360" s="8"/>
      <c r="K21360"/>
      <c r="L21360"/>
      <c r="M21360"/>
      <c r="N21360"/>
      <c r="O21360"/>
      <c r="P21360"/>
      <c r="Q21360"/>
      <c r="R21360"/>
      <c r="S21360" s="13"/>
      <c r="W21360" s="15"/>
    </row>
    <row r="21361" spans="10:23" x14ac:dyDescent="0.3">
      <c r="J21361" s="8"/>
      <c r="K21361"/>
      <c r="L21361"/>
      <c r="M21361"/>
      <c r="N21361"/>
      <c r="O21361"/>
      <c r="P21361"/>
      <c r="Q21361"/>
      <c r="R21361"/>
      <c r="S21361" s="13"/>
      <c r="W21361" s="15"/>
    </row>
    <row r="21362" spans="10:23" x14ac:dyDescent="0.3">
      <c r="J21362" s="8"/>
      <c r="K21362"/>
      <c r="L21362"/>
      <c r="M21362"/>
      <c r="N21362"/>
      <c r="O21362"/>
      <c r="P21362"/>
      <c r="Q21362"/>
      <c r="R21362"/>
      <c r="S21362" s="13"/>
      <c r="W21362" s="15"/>
    </row>
    <row r="21363" spans="10:23" x14ac:dyDescent="0.3">
      <c r="J21363" s="8"/>
      <c r="K21363"/>
      <c r="L21363"/>
      <c r="M21363"/>
      <c r="N21363"/>
      <c r="O21363"/>
      <c r="P21363"/>
      <c r="Q21363"/>
      <c r="R21363"/>
      <c r="S21363" s="13"/>
      <c r="W21363" s="15"/>
    </row>
    <row r="21364" spans="10:23" x14ac:dyDescent="0.3">
      <c r="J21364" s="8"/>
      <c r="K21364"/>
      <c r="L21364"/>
      <c r="M21364"/>
      <c r="N21364"/>
      <c r="O21364"/>
      <c r="P21364"/>
      <c r="Q21364"/>
      <c r="R21364"/>
      <c r="S21364" s="13"/>
      <c r="W21364" s="15"/>
    </row>
    <row r="21365" spans="10:23" x14ac:dyDescent="0.3">
      <c r="J21365" s="8"/>
      <c r="K21365"/>
      <c r="L21365"/>
      <c r="M21365"/>
      <c r="N21365"/>
      <c r="O21365"/>
      <c r="P21365"/>
      <c r="Q21365"/>
      <c r="R21365"/>
      <c r="S21365" s="13"/>
      <c r="W21365" s="15"/>
    </row>
    <row r="21366" spans="10:23" x14ac:dyDescent="0.3">
      <c r="J21366" s="8"/>
      <c r="K21366"/>
      <c r="L21366"/>
      <c r="M21366"/>
      <c r="N21366"/>
      <c r="O21366"/>
      <c r="P21366"/>
      <c r="Q21366"/>
      <c r="R21366"/>
      <c r="S21366" s="13"/>
      <c r="W21366" s="15"/>
    </row>
    <row r="21367" spans="10:23" x14ac:dyDescent="0.3">
      <c r="J21367" s="8"/>
      <c r="K21367"/>
      <c r="L21367"/>
      <c r="M21367"/>
      <c r="N21367"/>
      <c r="O21367"/>
      <c r="P21367"/>
      <c r="Q21367"/>
      <c r="R21367"/>
      <c r="S21367" s="13"/>
      <c r="W21367" s="15"/>
    </row>
    <row r="21368" spans="10:23" x14ac:dyDescent="0.3">
      <c r="J21368" s="8"/>
      <c r="K21368"/>
      <c r="L21368"/>
      <c r="M21368"/>
      <c r="N21368"/>
      <c r="O21368"/>
      <c r="P21368"/>
      <c r="Q21368"/>
      <c r="R21368"/>
      <c r="S21368" s="13"/>
      <c r="W21368" s="15"/>
    </row>
    <row r="21369" spans="10:23" x14ac:dyDescent="0.3">
      <c r="J21369" s="8"/>
      <c r="K21369"/>
      <c r="L21369"/>
      <c r="M21369"/>
      <c r="N21369"/>
      <c r="O21369"/>
      <c r="P21369"/>
      <c r="Q21369"/>
      <c r="R21369"/>
      <c r="S21369" s="13"/>
      <c r="W21369" s="15"/>
    </row>
    <row r="21370" spans="10:23" x14ac:dyDescent="0.3">
      <c r="J21370" s="8"/>
      <c r="K21370"/>
      <c r="L21370"/>
      <c r="M21370"/>
      <c r="N21370"/>
      <c r="O21370"/>
      <c r="P21370"/>
      <c r="Q21370"/>
      <c r="R21370"/>
      <c r="S21370" s="13"/>
      <c r="W21370" s="15"/>
    </row>
    <row r="21371" spans="10:23" x14ac:dyDescent="0.3">
      <c r="J21371" s="8"/>
      <c r="K21371"/>
      <c r="L21371"/>
      <c r="M21371"/>
      <c r="N21371"/>
      <c r="O21371"/>
      <c r="P21371"/>
      <c r="Q21371"/>
      <c r="R21371"/>
      <c r="S21371" s="13"/>
      <c r="W21371" s="15"/>
    </row>
    <row r="21372" spans="10:23" x14ac:dyDescent="0.3">
      <c r="J21372" s="8"/>
      <c r="K21372"/>
      <c r="L21372"/>
      <c r="M21372"/>
      <c r="N21372"/>
      <c r="O21372"/>
      <c r="P21372"/>
      <c r="Q21372"/>
      <c r="R21372"/>
      <c r="S21372" s="13"/>
      <c r="W21372" s="15"/>
    </row>
    <row r="21373" spans="10:23" x14ac:dyDescent="0.3">
      <c r="J21373" s="8"/>
      <c r="K21373"/>
      <c r="L21373"/>
      <c r="M21373"/>
      <c r="N21373"/>
      <c r="O21373"/>
      <c r="P21373"/>
      <c r="Q21373"/>
      <c r="R21373"/>
      <c r="S21373" s="13"/>
      <c r="W21373" s="15"/>
    </row>
    <row r="21374" spans="10:23" x14ac:dyDescent="0.3">
      <c r="J21374" s="8"/>
      <c r="K21374"/>
      <c r="L21374"/>
      <c r="M21374"/>
      <c r="N21374"/>
      <c r="O21374"/>
      <c r="P21374"/>
      <c r="Q21374"/>
      <c r="R21374"/>
      <c r="S21374" s="13"/>
      <c r="W21374" s="15"/>
    </row>
    <row r="21375" spans="10:23" x14ac:dyDescent="0.3">
      <c r="J21375" s="8"/>
      <c r="K21375"/>
      <c r="L21375"/>
      <c r="M21375"/>
      <c r="N21375"/>
      <c r="O21375"/>
      <c r="P21375"/>
      <c r="Q21375"/>
      <c r="R21375"/>
      <c r="S21375" s="13"/>
      <c r="W21375" s="15"/>
    </row>
    <row r="21376" spans="10:23" x14ac:dyDescent="0.3">
      <c r="J21376" s="8"/>
      <c r="K21376"/>
      <c r="L21376"/>
      <c r="M21376"/>
      <c r="N21376"/>
      <c r="O21376"/>
      <c r="P21376"/>
      <c r="Q21376"/>
      <c r="R21376"/>
      <c r="S21376" s="13"/>
      <c r="W21376" s="15"/>
    </row>
    <row r="21377" spans="10:23" x14ac:dyDescent="0.3">
      <c r="J21377" s="8"/>
      <c r="K21377"/>
      <c r="L21377"/>
      <c r="M21377"/>
      <c r="N21377"/>
      <c r="O21377"/>
      <c r="P21377"/>
      <c r="Q21377"/>
      <c r="R21377"/>
      <c r="S21377" s="13"/>
      <c r="W21377" s="15"/>
    </row>
    <row r="21378" spans="10:23" x14ac:dyDescent="0.3">
      <c r="J21378" s="8"/>
      <c r="K21378"/>
      <c r="L21378"/>
      <c r="M21378"/>
      <c r="N21378"/>
      <c r="O21378"/>
      <c r="P21378"/>
      <c r="Q21378"/>
      <c r="R21378"/>
      <c r="S21378" s="13"/>
      <c r="W21378" s="15"/>
    </row>
    <row r="21379" spans="10:23" x14ac:dyDescent="0.3">
      <c r="J21379" s="8"/>
      <c r="K21379"/>
      <c r="L21379"/>
      <c r="M21379"/>
      <c r="N21379"/>
      <c r="O21379"/>
      <c r="P21379"/>
      <c r="Q21379"/>
      <c r="R21379"/>
      <c r="S21379" s="13"/>
      <c r="W21379" s="15"/>
    </row>
    <row r="21380" spans="10:23" x14ac:dyDescent="0.3">
      <c r="J21380" s="8"/>
      <c r="K21380"/>
      <c r="L21380"/>
      <c r="M21380"/>
      <c r="N21380"/>
      <c r="O21380"/>
      <c r="P21380"/>
      <c r="Q21380"/>
      <c r="R21380"/>
      <c r="S21380" s="13"/>
      <c r="W21380" s="15"/>
    </row>
    <row r="21381" spans="10:23" x14ac:dyDescent="0.3">
      <c r="J21381" s="8"/>
      <c r="K21381"/>
      <c r="L21381"/>
      <c r="M21381"/>
      <c r="N21381"/>
      <c r="O21381"/>
      <c r="P21381"/>
      <c r="Q21381"/>
      <c r="R21381"/>
      <c r="S21381" s="13"/>
      <c r="W21381" s="15"/>
    </row>
    <row r="21382" spans="10:23" x14ac:dyDescent="0.3">
      <c r="J21382" s="8"/>
      <c r="K21382"/>
      <c r="L21382"/>
      <c r="M21382"/>
      <c r="N21382"/>
      <c r="O21382"/>
      <c r="P21382"/>
      <c r="Q21382"/>
      <c r="R21382"/>
      <c r="S21382" s="13"/>
      <c r="W21382" s="15"/>
    </row>
    <row r="21383" spans="10:23" x14ac:dyDescent="0.3">
      <c r="J21383" s="8"/>
      <c r="K21383"/>
      <c r="L21383"/>
      <c r="M21383"/>
      <c r="N21383"/>
      <c r="O21383"/>
      <c r="P21383"/>
      <c r="Q21383"/>
      <c r="R21383"/>
      <c r="S21383" s="13"/>
      <c r="W21383" s="15"/>
    </row>
    <row r="21384" spans="10:23" x14ac:dyDescent="0.3">
      <c r="J21384" s="8"/>
      <c r="K21384"/>
      <c r="L21384"/>
      <c r="M21384"/>
      <c r="N21384"/>
      <c r="O21384"/>
      <c r="P21384"/>
      <c r="Q21384"/>
      <c r="R21384"/>
      <c r="S21384" s="13"/>
      <c r="W21384" s="15"/>
    </row>
    <row r="21385" spans="10:23" x14ac:dyDescent="0.3">
      <c r="J21385" s="8"/>
      <c r="K21385"/>
      <c r="L21385"/>
      <c r="M21385"/>
      <c r="N21385"/>
      <c r="O21385"/>
      <c r="P21385"/>
      <c r="Q21385"/>
      <c r="R21385"/>
      <c r="S21385" s="13"/>
      <c r="W21385" s="15"/>
    </row>
    <row r="21386" spans="10:23" x14ac:dyDescent="0.3">
      <c r="J21386" s="8"/>
      <c r="K21386"/>
      <c r="L21386"/>
      <c r="M21386"/>
      <c r="N21386"/>
      <c r="O21386"/>
      <c r="P21386"/>
      <c r="Q21386"/>
      <c r="R21386"/>
      <c r="S21386" s="13"/>
      <c r="W21386" s="15"/>
    </row>
    <row r="21387" spans="10:23" x14ac:dyDescent="0.3">
      <c r="J21387" s="8"/>
      <c r="K21387"/>
      <c r="L21387"/>
      <c r="M21387"/>
      <c r="N21387"/>
      <c r="O21387"/>
      <c r="P21387"/>
      <c r="Q21387"/>
      <c r="R21387"/>
      <c r="S21387" s="13"/>
      <c r="W21387" s="15"/>
    </row>
    <row r="21388" spans="10:23" x14ac:dyDescent="0.3">
      <c r="J21388" s="8"/>
      <c r="K21388"/>
      <c r="L21388"/>
      <c r="M21388"/>
      <c r="N21388"/>
      <c r="O21388"/>
      <c r="P21388"/>
      <c r="Q21388"/>
      <c r="R21388"/>
      <c r="S21388" s="13"/>
      <c r="W21388" s="15"/>
    </row>
    <row r="21389" spans="10:23" x14ac:dyDescent="0.3">
      <c r="J21389" s="8"/>
      <c r="K21389"/>
      <c r="L21389"/>
      <c r="M21389"/>
      <c r="N21389"/>
      <c r="O21389"/>
      <c r="P21389"/>
      <c r="Q21389"/>
      <c r="R21389"/>
      <c r="S21389" s="13"/>
      <c r="W21389" s="15"/>
    </row>
    <row r="21390" spans="10:23" x14ac:dyDescent="0.3">
      <c r="J21390" s="8"/>
      <c r="K21390"/>
      <c r="L21390"/>
      <c r="M21390"/>
      <c r="N21390"/>
      <c r="O21390"/>
      <c r="P21390"/>
      <c r="Q21390"/>
      <c r="R21390"/>
      <c r="S21390" s="13"/>
      <c r="W21390" s="15"/>
    </row>
    <row r="21391" spans="10:23" x14ac:dyDescent="0.3">
      <c r="J21391" s="8"/>
      <c r="K21391"/>
      <c r="L21391"/>
      <c r="M21391"/>
      <c r="N21391"/>
      <c r="O21391"/>
      <c r="P21391"/>
      <c r="Q21391"/>
      <c r="R21391"/>
      <c r="S21391" s="13"/>
      <c r="W21391" s="15"/>
    </row>
    <row r="21392" spans="10:23" x14ac:dyDescent="0.3">
      <c r="J21392" s="8"/>
      <c r="K21392"/>
      <c r="L21392"/>
      <c r="M21392"/>
      <c r="N21392"/>
      <c r="O21392"/>
      <c r="P21392"/>
      <c r="Q21392"/>
      <c r="R21392"/>
      <c r="S21392" s="13"/>
      <c r="W21392" s="15"/>
    </row>
    <row r="21393" spans="10:23" x14ac:dyDescent="0.3">
      <c r="J21393" s="8"/>
      <c r="K21393"/>
      <c r="L21393"/>
      <c r="M21393"/>
      <c r="N21393"/>
      <c r="O21393"/>
      <c r="P21393"/>
      <c r="Q21393"/>
      <c r="R21393"/>
      <c r="S21393" s="13"/>
      <c r="W21393" s="15"/>
    </row>
    <row r="21394" spans="10:23" x14ac:dyDescent="0.3">
      <c r="J21394" s="8"/>
      <c r="K21394"/>
      <c r="L21394"/>
      <c r="M21394"/>
      <c r="N21394"/>
      <c r="O21394"/>
      <c r="P21394"/>
      <c r="Q21394"/>
      <c r="R21394"/>
      <c r="S21394" s="13"/>
      <c r="W21394" s="15"/>
    </row>
    <row r="21395" spans="10:23" x14ac:dyDescent="0.3">
      <c r="J21395" s="8"/>
      <c r="K21395"/>
      <c r="L21395"/>
      <c r="M21395"/>
      <c r="N21395"/>
      <c r="O21395"/>
      <c r="P21395"/>
      <c r="Q21395"/>
      <c r="R21395"/>
      <c r="S21395" s="13"/>
      <c r="W21395" s="15"/>
    </row>
    <row r="21396" spans="10:23" x14ac:dyDescent="0.3">
      <c r="J21396" s="8"/>
      <c r="K21396"/>
      <c r="L21396"/>
      <c r="M21396"/>
      <c r="N21396"/>
      <c r="O21396"/>
      <c r="P21396"/>
      <c r="Q21396"/>
      <c r="R21396"/>
      <c r="S21396" s="13"/>
      <c r="W21396" s="15"/>
    </row>
    <row r="21397" spans="10:23" x14ac:dyDescent="0.3">
      <c r="J21397" s="8"/>
      <c r="K21397"/>
      <c r="L21397"/>
      <c r="M21397"/>
      <c r="N21397"/>
      <c r="O21397"/>
      <c r="P21397"/>
      <c r="Q21397"/>
      <c r="R21397"/>
      <c r="S21397" s="13"/>
      <c r="W21397" s="15"/>
    </row>
    <row r="21398" spans="10:23" x14ac:dyDescent="0.3">
      <c r="J21398" s="8"/>
      <c r="K21398"/>
      <c r="L21398"/>
      <c r="M21398"/>
      <c r="N21398"/>
      <c r="O21398"/>
      <c r="P21398"/>
      <c r="Q21398"/>
      <c r="R21398"/>
      <c r="S21398" s="13"/>
      <c r="W21398" s="15"/>
    </row>
    <row r="21399" spans="10:23" x14ac:dyDescent="0.3">
      <c r="J21399" s="8"/>
      <c r="K21399"/>
      <c r="L21399"/>
      <c r="M21399"/>
      <c r="N21399"/>
      <c r="O21399"/>
      <c r="P21399"/>
      <c r="Q21399"/>
      <c r="R21399"/>
      <c r="S21399" s="13"/>
      <c r="W21399" s="15"/>
    </row>
    <row r="21400" spans="10:23" x14ac:dyDescent="0.3">
      <c r="J21400" s="8"/>
      <c r="K21400"/>
      <c r="L21400"/>
      <c r="M21400"/>
      <c r="N21400"/>
      <c r="O21400"/>
      <c r="P21400"/>
      <c r="Q21400"/>
      <c r="R21400"/>
      <c r="S21400" s="13"/>
      <c r="W21400" s="15"/>
    </row>
    <row r="21401" spans="10:23" x14ac:dyDescent="0.3">
      <c r="J21401" s="8"/>
      <c r="K21401"/>
      <c r="L21401"/>
      <c r="M21401"/>
      <c r="N21401"/>
      <c r="O21401"/>
      <c r="P21401"/>
      <c r="Q21401"/>
      <c r="R21401"/>
      <c r="S21401" s="13"/>
      <c r="W21401" s="15"/>
    </row>
    <row r="21402" spans="10:23" x14ac:dyDescent="0.3">
      <c r="J21402" s="8"/>
      <c r="K21402"/>
      <c r="L21402"/>
      <c r="M21402"/>
      <c r="N21402"/>
      <c r="O21402"/>
      <c r="P21402"/>
      <c r="Q21402"/>
      <c r="R21402"/>
      <c r="S21402" s="13"/>
      <c r="W21402" s="15"/>
    </row>
    <row r="21403" spans="10:23" x14ac:dyDescent="0.3">
      <c r="J21403" s="8"/>
      <c r="K21403"/>
      <c r="L21403"/>
      <c r="M21403"/>
      <c r="N21403"/>
      <c r="O21403"/>
      <c r="P21403"/>
      <c r="Q21403"/>
      <c r="R21403"/>
      <c r="S21403" s="13"/>
      <c r="W21403" s="15"/>
    </row>
    <row r="21404" spans="10:23" x14ac:dyDescent="0.3">
      <c r="J21404" s="8"/>
      <c r="K21404"/>
      <c r="L21404"/>
      <c r="M21404"/>
      <c r="N21404"/>
      <c r="O21404"/>
      <c r="P21404"/>
      <c r="Q21404"/>
      <c r="R21404"/>
      <c r="S21404" s="13"/>
      <c r="W21404" s="15"/>
    </row>
    <row r="21405" spans="10:23" x14ac:dyDescent="0.3">
      <c r="J21405" s="8"/>
      <c r="K21405"/>
      <c r="L21405"/>
      <c r="M21405"/>
      <c r="N21405"/>
      <c r="O21405"/>
      <c r="P21405"/>
      <c r="Q21405"/>
      <c r="R21405"/>
      <c r="S21405" s="13"/>
      <c r="W21405" s="15"/>
    </row>
    <row r="21406" spans="10:23" x14ac:dyDescent="0.3">
      <c r="J21406" s="8"/>
      <c r="K21406"/>
      <c r="L21406"/>
      <c r="M21406"/>
      <c r="N21406"/>
      <c r="O21406"/>
      <c r="P21406"/>
      <c r="Q21406"/>
      <c r="R21406"/>
      <c r="S21406" s="13"/>
      <c r="W21406" s="15"/>
    </row>
    <row r="21407" spans="10:23" x14ac:dyDescent="0.3">
      <c r="J21407" s="8"/>
      <c r="K21407"/>
      <c r="L21407"/>
      <c r="M21407"/>
      <c r="N21407"/>
      <c r="O21407"/>
      <c r="P21407"/>
      <c r="Q21407"/>
      <c r="R21407"/>
      <c r="S21407" s="13"/>
      <c r="W21407" s="15"/>
    </row>
    <row r="21408" spans="10:23" x14ac:dyDescent="0.3">
      <c r="J21408" s="8"/>
      <c r="K21408"/>
      <c r="L21408"/>
      <c r="M21408"/>
      <c r="N21408"/>
      <c r="O21408"/>
      <c r="P21408"/>
      <c r="Q21408"/>
      <c r="R21408"/>
      <c r="S21408" s="13"/>
      <c r="W21408" s="15"/>
    </row>
    <row r="21409" spans="10:23" x14ac:dyDescent="0.3">
      <c r="J21409" s="8"/>
      <c r="K21409"/>
      <c r="L21409"/>
      <c r="M21409"/>
      <c r="N21409"/>
      <c r="O21409"/>
      <c r="P21409"/>
      <c r="Q21409"/>
      <c r="R21409"/>
      <c r="S21409" s="13"/>
      <c r="W21409" s="15"/>
    </row>
    <row r="21410" spans="10:23" x14ac:dyDescent="0.3">
      <c r="J21410" s="8"/>
      <c r="K21410"/>
      <c r="L21410"/>
      <c r="M21410"/>
      <c r="N21410"/>
      <c r="O21410"/>
      <c r="P21410"/>
      <c r="Q21410"/>
      <c r="R21410"/>
      <c r="S21410" s="13"/>
      <c r="W21410" s="15"/>
    </row>
    <row r="21411" spans="10:23" x14ac:dyDescent="0.3">
      <c r="J21411" s="8"/>
      <c r="K21411"/>
      <c r="L21411"/>
      <c r="M21411"/>
      <c r="N21411"/>
      <c r="O21411"/>
      <c r="P21411"/>
      <c r="Q21411"/>
      <c r="R21411"/>
      <c r="S21411" s="13"/>
      <c r="W21411" s="15"/>
    </row>
    <row r="21412" spans="10:23" x14ac:dyDescent="0.3">
      <c r="J21412" s="8"/>
      <c r="K21412"/>
      <c r="L21412"/>
      <c r="M21412"/>
      <c r="N21412"/>
      <c r="O21412"/>
      <c r="P21412"/>
      <c r="Q21412"/>
      <c r="R21412"/>
      <c r="S21412" s="13"/>
      <c r="W21412" s="15"/>
    </row>
    <row r="21413" spans="10:23" x14ac:dyDescent="0.3">
      <c r="J21413" s="8"/>
      <c r="K21413"/>
      <c r="L21413"/>
      <c r="M21413"/>
      <c r="N21413"/>
      <c r="O21413"/>
      <c r="P21413"/>
      <c r="Q21413"/>
      <c r="R21413"/>
      <c r="S21413" s="13"/>
      <c r="W21413" s="15"/>
    </row>
    <row r="21414" spans="10:23" x14ac:dyDescent="0.3">
      <c r="J21414" s="8"/>
      <c r="K21414"/>
      <c r="L21414"/>
      <c r="M21414"/>
      <c r="N21414"/>
      <c r="O21414"/>
      <c r="P21414"/>
      <c r="Q21414"/>
      <c r="R21414"/>
      <c r="S21414" s="13"/>
      <c r="W21414" s="15"/>
    </row>
    <row r="21415" spans="10:23" x14ac:dyDescent="0.3">
      <c r="J21415" s="8"/>
      <c r="K21415"/>
      <c r="L21415"/>
      <c r="M21415"/>
      <c r="N21415"/>
      <c r="O21415"/>
      <c r="P21415"/>
      <c r="Q21415"/>
      <c r="R21415"/>
      <c r="S21415" s="13"/>
      <c r="W21415" s="15"/>
    </row>
    <row r="21416" spans="10:23" x14ac:dyDescent="0.3">
      <c r="J21416" s="8"/>
      <c r="K21416"/>
      <c r="L21416"/>
      <c r="M21416"/>
      <c r="N21416"/>
      <c r="O21416"/>
      <c r="P21416"/>
      <c r="Q21416"/>
      <c r="R21416"/>
      <c r="S21416" s="13"/>
      <c r="W21416" s="15"/>
    </row>
    <row r="21417" spans="10:23" x14ac:dyDescent="0.3">
      <c r="J21417" s="8"/>
      <c r="K21417"/>
      <c r="L21417"/>
      <c r="M21417"/>
      <c r="N21417"/>
      <c r="O21417"/>
      <c r="P21417"/>
      <c r="Q21417"/>
      <c r="R21417"/>
      <c r="S21417" s="13"/>
      <c r="W21417" s="15"/>
    </row>
    <row r="21418" spans="10:23" x14ac:dyDescent="0.3">
      <c r="J21418" s="8"/>
      <c r="K21418"/>
      <c r="L21418"/>
      <c r="M21418"/>
      <c r="N21418"/>
      <c r="O21418"/>
      <c r="P21418"/>
      <c r="Q21418"/>
      <c r="R21418"/>
      <c r="S21418" s="13"/>
      <c r="W21418" s="15"/>
    </row>
    <row r="21419" spans="10:23" x14ac:dyDescent="0.3">
      <c r="J21419" s="8"/>
      <c r="K21419"/>
      <c r="L21419"/>
      <c r="M21419"/>
      <c r="N21419"/>
      <c r="O21419"/>
      <c r="P21419"/>
      <c r="Q21419"/>
      <c r="R21419"/>
      <c r="S21419" s="13"/>
      <c r="W21419" s="15"/>
    </row>
    <row r="21420" spans="10:23" x14ac:dyDescent="0.3">
      <c r="J21420" s="8"/>
      <c r="K21420"/>
      <c r="L21420"/>
      <c r="M21420"/>
      <c r="N21420"/>
      <c r="O21420"/>
      <c r="P21420"/>
      <c r="Q21420"/>
      <c r="R21420"/>
      <c r="S21420" s="13"/>
      <c r="W21420" s="15"/>
    </row>
    <row r="21421" spans="10:23" x14ac:dyDescent="0.3">
      <c r="J21421" s="8"/>
      <c r="K21421"/>
      <c r="L21421"/>
      <c r="M21421"/>
      <c r="N21421"/>
      <c r="O21421"/>
      <c r="P21421"/>
      <c r="Q21421"/>
      <c r="R21421"/>
      <c r="S21421" s="13"/>
      <c r="W21421" s="15"/>
    </row>
    <row r="21422" spans="10:23" x14ac:dyDescent="0.3">
      <c r="J21422" s="8"/>
      <c r="K21422"/>
      <c r="L21422"/>
      <c r="M21422"/>
      <c r="N21422"/>
      <c r="O21422"/>
      <c r="P21422"/>
      <c r="Q21422"/>
      <c r="R21422"/>
      <c r="S21422" s="13"/>
      <c r="W21422" s="15"/>
    </row>
    <row r="21423" spans="10:23" x14ac:dyDescent="0.3">
      <c r="J21423" s="8"/>
      <c r="K21423"/>
      <c r="L21423"/>
      <c r="M21423"/>
      <c r="N21423"/>
      <c r="O21423"/>
      <c r="P21423"/>
      <c r="Q21423"/>
      <c r="R21423"/>
      <c r="S21423" s="13"/>
      <c r="W21423" s="15"/>
    </row>
    <row r="21424" spans="10:23" x14ac:dyDescent="0.3">
      <c r="J21424" s="8"/>
      <c r="K21424"/>
      <c r="L21424"/>
      <c r="M21424"/>
      <c r="N21424"/>
      <c r="O21424"/>
      <c r="P21424"/>
      <c r="Q21424"/>
      <c r="R21424"/>
      <c r="S21424" s="13"/>
      <c r="W21424" s="15"/>
    </row>
    <row r="21425" spans="10:23" x14ac:dyDescent="0.3">
      <c r="J21425" s="8"/>
      <c r="K21425"/>
      <c r="L21425"/>
      <c r="M21425"/>
      <c r="N21425"/>
      <c r="O21425"/>
      <c r="P21425"/>
      <c r="Q21425"/>
      <c r="R21425"/>
      <c r="S21425" s="13"/>
      <c r="W21425" s="15"/>
    </row>
    <row r="21426" spans="10:23" x14ac:dyDescent="0.3">
      <c r="J21426" s="8"/>
      <c r="K21426"/>
      <c r="L21426"/>
      <c r="M21426"/>
      <c r="N21426"/>
      <c r="O21426"/>
      <c r="P21426"/>
      <c r="Q21426"/>
      <c r="R21426"/>
      <c r="S21426" s="13"/>
      <c r="W21426" s="15"/>
    </row>
    <row r="21427" spans="10:23" x14ac:dyDescent="0.3">
      <c r="J21427" s="8"/>
      <c r="K21427"/>
      <c r="L21427"/>
      <c r="M21427"/>
      <c r="N21427"/>
      <c r="O21427"/>
      <c r="P21427"/>
      <c r="Q21427"/>
      <c r="R21427"/>
      <c r="S21427" s="13"/>
      <c r="W21427" s="15"/>
    </row>
    <row r="21428" spans="10:23" x14ac:dyDescent="0.3">
      <c r="J21428" s="8"/>
      <c r="K21428"/>
      <c r="L21428"/>
      <c r="M21428"/>
      <c r="N21428"/>
      <c r="O21428"/>
      <c r="P21428"/>
      <c r="Q21428"/>
      <c r="R21428"/>
      <c r="S21428" s="13"/>
      <c r="W21428" s="15"/>
    </row>
    <row r="21429" spans="10:23" x14ac:dyDescent="0.3">
      <c r="J21429" s="8"/>
      <c r="K21429"/>
      <c r="L21429"/>
      <c r="M21429"/>
      <c r="N21429"/>
      <c r="O21429"/>
      <c r="P21429"/>
      <c r="Q21429"/>
      <c r="R21429"/>
      <c r="S21429" s="13"/>
      <c r="W21429" s="15"/>
    </row>
    <row r="21430" spans="10:23" x14ac:dyDescent="0.3">
      <c r="J21430" s="8"/>
      <c r="K21430"/>
      <c r="L21430"/>
      <c r="M21430"/>
      <c r="N21430"/>
      <c r="O21430"/>
      <c r="P21430"/>
      <c r="Q21430"/>
      <c r="R21430"/>
      <c r="S21430" s="13"/>
      <c r="W21430" s="15"/>
    </row>
    <row r="21431" spans="10:23" x14ac:dyDescent="0.3">
      <c r="J21431" s="8"/>
      <c r="K21431"/>
      <c r="L21431"/>
      <c r="M21431"/>
      <c r="N21431"/>
      <c r="O21431"/>
      <c r="P21431"/>
      <c r="Q21431"/>
      <c r="R21431"/>
      <c r="S21431" s="13"/>
      <c r="W21431" s="15"/>
    </row>
    <row r="21432" spans="10:23" x14ac:dyDescent="0.3">
      <c r="J21432" s="8"/>
      <c r="K21432"/>
      <c r="L21432"/>
      <c r="M21432"/>
      <c r="N21432"/>
      <c r="O21432"/>
      <c r="P21432"/>
      <c r="Q21432"/>
      <c r="R21432"/>
      <c r="S21432" s="13"/>
      <c r="W21432" s="15"/>
    </row>
    <row r="21433" spans="10:23" x14ac:dyDescent="0.3">
      <c r="J21433" s="8"/>
      <c r="K21433"/>
      <c r="L21433"/>
      <c r="M21433"/>
      <c r="N21433"/>
      <c r="O21433"/>
      <c r="P21433"/>
      <c r="Q21433"/>
      <c r="R21433"/>
      <c r="S21433" s="13"/>
      <c r="W21433" s="15"/>
    </row>
    <row r="21434" spans="10:23" x14ac:dyDescent="0.3">
      <c r="J21434" s="8"/>
      <c r="K21434"/>
      <c r="L21434"/>
      <c r="M21434"/>
      <c r="N21434"/>
      <c r="O21434"/>
      <c r="P21434"/>
      <c r="Q21434"/>
      <c r="R21434"/>
      <c r="S21434" s="13"/>
      <c r="W21434" s="15"/>
    </row>
    <row r="21435" spans="10:23" x14ac:dyDescent="0.3">
      <c r="J21435" s="8"/>
      <c r="K21435"/>
      <c r="L21435"/>
      <c r="M21435"/>
      <c r="N21435"/>
      <c r="O21435"/>
      <c r="P21435"/>
      <c r="Q21435"/>
      <c r="R21435"/>
      <c r="S21435" s="13"/>
      <c r="W21435" s="15"/>
    </row>
    <row r="21436" spans="10:23" x14ac:dyDescent="0.3">
      <c r="J21436" s="8"/>
      <c r="K21436"/>
      <c r="L21436"/>
      <c r="M21436"/>
      <c r="N21436"/>
      <c r="O21436"/>
      <c r="P21436"/>
      <c r="Q21436"/>
      <c r="R21436"/>
      <c r="S21436" s="13"/>
      <c r="W21436" s="15"/>
    </row>
    <row r="21437" spans="10:23" x14ac:dyDescent="0.3">
      <c r="J21437" s="8"/>
      <c r="K21437"/>
      <c r="L21437"/>
      <c r="M21437"/>
      <c r="N21437"/>
      <c r="O21437"/>
      <c r="P21437"/>
      <c r="Q21437"/>
      <c r="R21437"/>
      <c r="S21437" s="13"/>
      <c r="W21437" s="15"/>
    </row>
    <row r="21438" spans="10:23" x14ac:dyDescent="0.3">
      <c r="J21438" s="8"/>
      <c r="K21438"/>
      <c r="L21438"/>
      <c r="M21438"/>
      <c r="N21438"/>
      <c r="O21438"/>
      <c r="P21438"/>
      <c r="Q21438"/>
      <c r="R21438"/>
      <c r="S21438" s="13"/>
      <c r="W21438" s="15"/>
    </row>
    <row r="21439" spans="10:23" x14ac:dyDescent="0.3">
      <c r="J21439" s="8"/>
      <c r="K21439"/>
      <c r="L21439"/>
      <c r="M21439"/>
      <c r="N21439"/>
      <c r="O21439"/>
      <c r="P21439"/>
      <c r="Q21439"/>
      <c r="R21439"/>
      <c r="S21439" s="13"/>
      <c r="W21439" s="15"/>
    </row>
    <row r="21440" spans="10:23" x14ac:dyDescent="0.3">
      <c r="J21440" s="8"/>
      <c r="K21440"/>
      <c r="L21440"/>
      <c r="M21440"/>
      <c r="N21440"/>
      <c r="O21440"/>
      <c r="P21440"/>
      <c r="Q21440"/>
      <c r="R21440"/>
      <c r="S21440" s="13"/>
      <c r="W21440" s="15"/>
    </row>
    <row r="21441" spans="10:23" x14ac:dyDescent="0.3">
      <c r="J21441" s="8"/>
      <c r="K21441"/>
      <c r="L21441"/>
      <c r="M21441"/>
      <c r="N21441"/>
      <c r="O21441"/>
      <c r="P21441"/>
      <c r="Q21441"/>
      <c r="R21441"/>
      <c r="S21441" s="13"/>
      <c r="W21441" s="15"/>
    </row>
    <row r="21442" spans="10:23" x14ac:dyDescent="0.3">
      <c r="J21442" s="8"/>
      <c r="K21442"/>
      <c r="L21442"/>
      <c r="M21442"/>
      <c r="N21442"/>
      <c r="O21442"/>
      <c r="P21442"/>
      <c r="Q21442"/>
      <c r="R21442"/>
      <c r="S21442" s="13"/>
      <c r="W21442" s="15"/>
    </row>
    <row r="21443" spans="10:23" x14ac:dyDescent="0.3">
      <c r="J21443" s="8"/>
      <c r="K21443"/>
      <c r="L21443"/>
      <c r="M21443"/>
      <c r="N21443"/>
      <c r="O21443"/>
      <c r="P21443"/>
      <c r="Q21443"/>
      <c r="R21443"/>
      <c r="S21443" s="13"/>
      <c r="W21443" s="15"/>
    </row>
    <row r="21444" spans="10:23" x14ac:dyDescent="0.3">
      <c r="J21444" s="8"/>
      <c r="K21444"/>
      <c r="L21444"/>
      <c r="M21444"/>
      <c r="N21444"/>
      <c r="O21444"/>
      <c r="P21444"/>
      <c r="Q21444"/>
      <c r="R21444"/>
      <c r="S21444" s="13"/>
      <c r="W21444" s="15"/>
    </row>
    <row r="21445" spans="10:23" x14ac:dyDescent="0.3">
      <c r="J21445" s="8"/>
      <c r="K21445"/>
      <c r="L21445"/>
      <c r="M21445"/>
      <c r="N21445"/>
      <c r="O21445"/>
      <c r="P21445"/>
      <c r="Q21445"/>
      <c r="R21445"/>
      <c r="S21445" s="13"/>
      <c r="W21445" s="15"/>
    </row>
    <row r="21446" spans="10:23" x14ac:dyDescent="0.3">
      <c r="J21446" s="8"/>
      <c r="K21446"/>
      <c r="L21446"/>
      <c r="M21446"/>
      <c r="N21446"/>
      <c r="O21446"/>
      <c r="P21446"/>
      <c r="Q21446"/>
      <c r="R21446"/>
      <c r="S21446" s="13"/>
      <c r="W21446" s="15"/>
    </row>
    <row r="21447" spans="10:23" x14ac:dyDescent="0.3">
      <c r="J21447" s="8"/>
      <c r="K21447"/>
      <c r="L21447"/>
      <c r="M21447"/>
      <c r="N21447"/>
      <c r="O21447"/>
      <c r="P21447"/>
      <c r="Q21447"/>
      <c r="R21447"/>
      <c r="S21447" s="13"/>
      <c r="W21447" s="15"/>
    </row>
    <row r="21448" spans="10:23" x14ac:dyDescent="0.3">
      <c r="J21448" s="8"/>
      <c r="K21448"/>
      <c r="L21448"/>
      <c r="M21448"/>
      <c r="N21448"/>
      <c r="O21448"/>
      <c r="P21448"/>
      <c r="Q21448"/>
      <c r="R21448"/>
      <c r="S21448" s="13"/>
      <c r="W21448" s="15"/>
    </row>
    <row r="21449" spans="10:23" x14ac:dyDescent="0.3">
      <c r="J21449" s="8"/>
      <c r="K21449"/>
      <c r="L21449"/>
      <c r="M21449"/>
      <c r="N21449"/>
      <c r="O21449"/>
      <c r="P21449"/>
      <c r="Q21449"/>
      <c r="R21449"/>
      <c r="S21449" s="13"/>
      <c r="W21449" s="15"/>
    </row>
    <row r="21450" spans="10:23" x14ac:dyDescent="0.3">
      <c r="J21450" s="8"/>
      <c r="K21450"/>
      <c r="L21450"/>
      <c r="M21450"/>
      <c r="N21450"/>
      <c r="O21450"/>
      <c r="P21450"/>
      <c r="Q21450"/>
      <c r="R21450"/>
      <c r="S21450" s="13"/>
      <c r="W21450" s="15"/>
    </row>
    <row r="21451" spans="10:23" x14ac:dyDescent="0.3">
      <c r="J21451" s="8"/>
      <c r="K21451"/>
      <c r="L21451"/>
      <c r="M21451"/>
      <c r="N21451"/>
      <c r="O21451"/>
      <c r="P21451"/>
      <c r="Q21451"/>
      <c r="R21451"/>
      <c r="S21451" s="13"/>
      <c r="W21451" s="15"/>
    </row>
    <row r="21452" spans="10:23" x14ac:dyDescent="0.3">
      <c r="J21452" s="8"/>
      <c r="K21452"/>
      <c r="L21452"/>
      <c r="M21452"/>
      <c r="N21452"/>
      <c r="O21452"/>
      <c r="P21452"/>
      <c r="Q21452"/>
      <c r="R21452"/>
      <c r="S21452" s="13"/>
      <c r="W21452" s="15"/>
    </row>
    <row r="21453" spans="10:23" x14ac:dyDescent="0.3">
      <c r="J21453" s="8"/>
      <c r="K21453"/>
      <c r="L21453"/>
      <c r="M21453"/>
      <c r="N21453"/>
      <c r="O21453"/>
      <c r="P21453"/>
      <c r="Q21453"/>
      <c r="R21453"/>
      <c r="S21453" s="13"/>
      <c r="W21453" s="15"/>
    </row>
    <row r="21454" spans="10:23" x14ac:dyDescent="0.3">
      <c r="J21454" s="8"/>
      <c r="K21454"/>
      <c r="L21454"/>
      <c r="M21454"/>
      <c r="N21454"/>
      <c r="O21454"/>
      <c r="P21454"/>
      <c r="Q21454"/>
      <c r="R21454"/>
      <c r="S21454" s="13"/>
      <c r="W21454" s="15"/>
    </row>
    <row r="21455" spans="10:23" x14ac:dyDescent="0.3">
      <c r="J21455" s="8"/>
      <c r="K21455"/>
      <c r="L21455"/>
      <c r="M21455"/>
      <c r="N21455"/>
      <c r="O21455"/>
      <c r="P21455"/>
      <c r="Q21455"/>
      <c r="R21455"/>
      <c r="S21455" s="13"/>
      <c r="W21455" s="15"/>
    </row>
    <row r="21456" spans="10:23" x14ac:dyDescent="0.3">
      <c r="J21456" s="8"/>
      <c r="K21456"/>
      <c r="L21456"/>
      <c r="M21456"/>
      <c r="N21456"/>
      <c r="O21456"/>
      <c r="P21456"/>
      <c r="Q21456"/>
      <c r="R21456"/>
      <c r="S21456" s="13"/>
      <c r="W21456" s="15"/>
    </row>
    <row r="21457" spans="10:23" x14ac:dyDescent="0.3">
      <c r="J21457" s="8"/>
      <c r="K21457"/>
      <c r="L21457"/>
      <c r="M21457"/>
      <c r="N21457"/>
      <c r="O21457"/>
      <c r="P21457"/>
      <c r="Q21457"/>
      <c r="R21457"/>
      <c r="S21457" s="13"/>
      <c r="W21457" s="15"/>
    </row>
    <row r="21458" spans="10:23" x14ac:dyDescent="0.3">
      <c r="J21458" s="8"/>
      <c r="K21458"/>
      <c r="L21458"/>
      <c r="M21458"/>
      <c r="N21458"/>
      <c r="O21458"/>
      <c r="P21458"/>
      <c r="Q21458"/>
      <c r="R21458"/>
      <c r="S21458" s="13"/>
      <c r="W21458" s="15"/>
    </row>
    <row r="21459" spans="10:23" x14ac:dyDescent="0.3">
      <c r="J21459" s="8"/>
      <c r="K21459"/>
      <c r="L21459"/>
      <c r="M21459"/>
      <c r="N21459"/>
      <c r="O21459"/>
      <c r="P21459"/>
      <c r="Q21459"/>
      <c r="R21459"/>
      <c r="S21459" s="13"/>
      <c r="W21459" s="15"/>
    </row>
    <row r="21460" spans="10:23" x14ac:dyDescent="0.3">
      <c r="J21460" s="8"/>
      <c r="K21460"/>
      <c r="L21460"/>
      <c r="M21460"/>
      <c r="N21460"/>
      <c r="O21460"/>
      <c r="P21460"/>
      <c r="Q21460"/>
      <c r="R21460"/>
      <c r="S21460" s="13"/>
      <c r="W21460" s="15"/>
    </row>
    <row r="21461" spans="10:23" x14ac:dyDescent="0.3">
      <c r="J21461" s="8"/>
      <c r="K21461"/>
      <c r="L21461"/>
      <c r="M21461"/>
      <c r="N21461"/>
      <c r="O21461"/>
      <c r="P21461"/>
      <c r="Q21461"/>
      <c r="R21461"/>
      <c r="S21461" s="13"/>
      <c r="W21461" s="15"/>
    </row>
    <row r="21462" spans="10:23" x14ac:dyDescent="0.3">
      <c r="J21462" s="8"/>
      <c r="K21462"/>
      <c r="L21462"/>
      <c r="M21462"/>
      <c r="N21462"/>
      <c r="O21462"/>
      <c r="P21462"/>
      <c r="Q21462"/>
      <c r="R21462"/>
      <c r="S21462" s="13"/>
      <c r="W21462" s="15"/>
    </row>
    <row r="21463" spans="10:23" x14ac:dyDescent="0.3">
      <c r="J21463" s="8"/>
      <c r="K21463"/>
      <c r="L21463"/>
      <c r="M21463"/>
      <c r="N21463"/>
      <c r="O21463"/>
      <c r="P21463"/>
      <c r="Q21463"/>
      <c r="R21463"/>
      <c r="S21463" s="13"/>
      <c r="W21463" s="15"/>
    </row>
    <row r="21464" spans="10:23" x14ac:dyDescent="0.3">
      <c r="J21464" s="8"/>
      <c r="K21464"/>
      <c r="L21464"/>
      <c r="M21464"/>
      <c r="N21464"/>
      <c r="O21464"/>
      <c r="P21464"/>
      <c r="Q21464"/>
      <c r="R21464"/>
      <c r="S21464" s="13"/>
      <c r="W21464" s="15"/>
    </row>
    <row r="21465" spans="10:23" x14ac:dyDescent="0.3">
      <c r="J21465" s="8"/>
      <c r="K21465"/>
      <c r="L21465"/>
      <c r="M21465"/>
      <c r="N21465"/>
      <c r="O21465"/>
      <c r="P21465"/>
      <c r="Q21465"/>
      <c r="R21465"/>
      <c r="S21465" s="13"/>
      <c r="W21465" s="15"/>
    </row>
    <row r="21466" spans="10:23" x14ac:dyDescent="0.3">
      <c r="J21466" s="8"/>
      <c r="K21466"/>
      <c r="L21466"/>
      <c r="M21466"/>
      <c r="N21466"/>
      <c r="O21466"/>
      <c r="P21466"/>
      <c r="Q21466"/>
      <c r="R21466"/>
      <c r="S21466" s="13"/>
      <c r="W21466" s="15"/>
    </row>
    <row r="21467" spans="10:23" x14ac:dyDescent="0.3">
      <c r="J21467" s="8"/>
      <c r="K21467"/>
      <c r="L21467"/>
      <c r="M21467"/>
      <c r="N21467"/>
      <c r="O21467"/>
      <c r="P21467"/>
      <c r="Q21467"/>
      <c r="R21467"/>
      <c r="S21467" s="13"/>
      <c r="W21467" s="15"/>
    </row>
    <row r="21468" spans="10:23" x14ac:dyDescent="0.3">
      <c r="J21468" s="8"/>
      <c r="K21468"/>
      <c r="L21468"/>
      <c r="M21468"/>
      <c r="N21468"/>
      <c r="O21468"/>
      <c r="P21468"/>
      <c r="Q21468"/>
      <c r="R21468"/>
      <c r="S21468" s="13"/>
      <c r="W21468" s="15"/>
    </row>
    <row r="21469" spans="10:23" x14ac:dyDescent="0.3">
      <c r="J21469" s="8"/>
      <c r="K21469"/>
      <c r="L21469"/>
      <c r="M21469"/>
      <c r="N21469"/>
      <c r="O21469"/>
      <c r="P21469"/>
      <c r="Q21469"/>
      <c r="R21469"/>
      <c r="S21469" s="13"/>
      <c r="W21469" s="15"/>
    </row>
    <row r="21470" spans="10:23" x14ac:dyDescent="0.3">
      <c r="J21470" s="8"/>
      <c r="K21470"/>
      <c r="L21470"/>
      <c r="M21470"/>
      <c r="N21470"/>
      <c r="O21470"/>
      <c r="P21470"/>
      <c r="Q21470"/>
      <c r="R21470"/>
      <c r="S21470" s="13"/>
      <c r="W21470" s="15"/>
    </row>
    <row r="21471" spans="10:23" x14ac:dyDescent="0.3">
      <c r="J21471" s="8"/>
      <c r="K21471"/>
      <c r="L21471"/>
      <c r="M21471"/>
      <c r="N21471"/>
      <c r="O21471"/>
      <c r="P21471"/>
      <c r="Q21471"/>
      <c r="R21471"/>
      <c r="S21471" s="13"/>
      <c r="W21471" s="15"/>
    </row>
    <row r="21472" spans="10:23" x14ac:dyDescent="0.3">
      <c r="J21472" s="8"/>
      <c r="K21472"/>
      <c r="L21472"/>
      <c r="M21472"/>
      <c r="N21472"/>
      <c r="O21472"/>
      <c r="P21472"/>
      <c r="Q21472"/>
      <c r="R21472"/>
      <c r="S21472" s="13"/>
      <c r="W21472" s="15"/>
    </row>
    <row r="21473" spans="10:23" x14ac:dyDescent="0.3">
      <c r="J21473" s="8"/>
      <c r="K21473"/>
      <c r="L21473"/>
      <c r="M21473"/>
      <c r="N21473"/>
      <c r="O21473"/>
      <c r="P21473"/>
      <c r="Q21473"/>
      <c r="R21473"/>
      <c r="S21473" s="13"/>
      <c r="W21473" s="15"/>
    </row>
    <row r="21474" spans="10:23" x14ac:dyDescent="0.3">
      <c r="J21474" s="8"/>
      <c r="K21474"/>
      <c r="L21474"/>
      <c r="M21474"/>
      <c r="N21474"/>
      <c r="O21474"/>
      <c r="P21474"/>
      <c r="Q21474"/>
      <c r="R21474"/>
      <c r="S21474" s="13"/>
      <c r="W21474" s="15"/>
    </row>
    <row r="21475" spans="10:23" x14ac:dyDescent="0.3">
      <c r="J21475" s="8"/>
      <c r="K21475"/>
      <c r="L21475"/>
      <c r="M21475"/>
      <c r="N21475"/>
      <c r="O21475"/>
      <c r="P21475"/>
      <c r="Q21475"/>
      <c r="R21475"/>
      <c r="S21475" s="13"/>
      <c r="W21475" s="15"/>
    </row>
    <row r="21476" spans="10:23" x14ac:dyDescent="0.3">
      <c r="J21476" s="8"/>
      <c r="K21476"/>
      <c r="L21476"/>
      <c r="M21476"/>
      <c r="N21476"/>
      <c r="O21476"/>
      <c r="P21476"/>
      <c r="Q21476"/>
      <c r="R21476"/>
      <c r="S21476" s="13"/>
      <c r="W21476" s="15"/>
    </row>
    <row r="21477" spans="10:23" x14ac:dyDescent="0.3">
      <c r="J21477" s="8"/>
      <c r="K21477"/>
      <c r="L21477"/>
      <c r="M21477"/>
      <c r="N21477"/>
      <c r="O21477"/>
      <c r="P21477"/>
      <c r="Q21477"/>
      <c r="R21477"/>
      <c r="S21477" s="13"/>
      <c r="W21477" s="15"/>
    </row>
    <row r="21478" spans="10:23" x14ac:dyDescent="0.3">
      <c r="J21478" s="8"/>
      <c r="K21478"/>
      <c r="L21478"/>
      <c r="M21478"/>
      <c r="N21478"/>
      <c r="O21478"/>
      <c r="P21478"/>
      <c r="Q21478"/>
      <c r="R21478"/>
      <c r="S21478" s="13"/>
      <c r="W21478" s="15"/>
    </row>
    <row r="21479" spans="10:23" x14ac:dyDescent="0.3">
      <c r="J21479" s="8"/>
      <c r="K21479"/>
      <c r="L21479"/>
      <c r="M21479"/>
      <c r="N21479"/>
      <c r="O21479"/>
      <c r="P21479"/>
      <c r="Q21479"/>
      <c r="R21479"/>
      <c r="S21479" s="13"/>
      <c r="W21479" s="15"/>
    </row>
    <row r="21480" spans="10:23" x14ac:dyDescent="0.3">
      <c r="J21480" s="8"/>
      <c r="K21480"/>
      <c r="L21480"/>
      <c r="M21480"/>
      <c r="N21480"/>
      <c r="O21480"/>
      <c r="P21480"/>
      <c r="Q21480"/>
      <c r="R21480"/>
      <c r="S21480" s="13"/>
      <c r="W21480" s="15"/>
    </row>
    <row r="21481" spans="10:23" x14ac:dyDescent="0.3">
      <c r="J21481" s="8"/>
      <c r="K21481"/>
      <c r="L21481"/>
      <c r="M21481"/>
      <c r="N21481"/>
      <c r="O21481"/>
      <c r="P21481"/>
      <c r="Q21481"/>
      <c r="R21481"/>
      <c r="S21481" s="13"/>
      <c r="W21481" s="15"/>
    </row>
    <row r="21482" spans="10:23" x14ac:dyDescent="0.3">
      <c r="J21482" s="8"/>
      <c r="K21482"/>
      <c r="L21482"/>
      <c r="M21482"/>
      <c r="N21482"/>
      <c r="O21482"/>
      <c r="P21482"/>
      <c r="Q21482"/>
      <c r="R21482"/>
      <c r="S21482" s="13"/>
      <c r="W21482" s="15"/>
    </row>
    <row r="21483" spans="10:23" x14ac:dyDescent="0.3">
      <c r="J21483" s="8"/>
      <c r="K21483"/>
      <c r="L21483"/>
      <c r="M21483"/>
      <c r="N21483"/>
      <c r="O21483"/>
      <c r="P21483"/>
      <c r="Q21483"/>
      <c r="R21483"/>
      <c r="S21483" s="13"/>
      <c r="W21483" s="15"/>
    </row>
    <row r="21484" spans="10:23" x14ac:dyDescent="0.3">
      <c r="J21484" s="8"/>
      <c r="K21484"/>
      <c r="L21484"/>
      <c r="M21484"/>
      <c r="N21484"/>
      <c r="O21484"/>
      <c r="P21484"/>
      <c r="Q21484"/>
      <c r="R21484"/>
      <c r="S21484" s="13"/>
      <c r="W21484" s="15"/>
    </row>
    <row r="21485" spans="10:23" x14ac:dyDescent="0.3">
      <c r="J21485" s="8"/>
      <c r="K21485"/>
      <c r="L21485"/>
      <c r="M21485"/>
      <c r="N21485"/>
      <c r="O21485"/>
      <c r="P21485"/>
      <c r="Q21485"/>
      <c r="R21485"/>
      <c r="S21485" s="13"/>
      <c r="W21485" s="15"/>
    </row>
    <row r="21486" spans="10:23" x14ac:dyDescent="0.3">
      <c r="J21486" s="8"/>
      <c r="K21486"/>
      <c r="L21486"/>
      <c r="M21486"/>
      <c r="N21486"/>
      <c r="O21486"/>
      <c r="P21486"/>
      <c r="Q21486"/>
      <c r="R21486"/>
      <c r="S21486" s="13"/>
      <c r="W21486" s="15"/>
    </row>
    <row r="21487" spans="10:23" x14ac:dyDescent="0.3">
      <c r="J21487" s="8"/>
      <c r="K21487"/>
      <c r="L21487"/>
      <c r="M21487"/>
      <c r="N21487"/>
      <c r="O21487"/>
      <c r="P21487"/>
      <c r="Q21487"/>
      <c r="R21487"/>
      <c r="S21487" s="13"/>
      <c r="W21487" s="15"/>
    </row>
    <row r="21488" spans="10:23" x14ac:dyDescent="0.3">
      <c r="J21488" s="8"/>
      <c r="K21488"/>
      <c r="L21488"/>
      <c r="M21488"/>
      <c r="N21488"/>
      <c r="O21488"/>
      <c r="P21488"/>
      <c r="Q21488"/>
      <c r="R21488"/>
      <c r="S21488" s="13"/>
      <c r="W21488" s="15"/>
    </row>
    <row r="21489" spans="10:23" x14ac:dyDescent="0.3">
      <c r="J21489" s="8"/>
      <c r="K21489"/>
      <c r="L21489"/>
      <c r="M21489"/>
      <c r="N21489"/>
      <c r="O21489"/>
      <c r="P21489"/>
      <c r="Q21489"/>
      <c r="R21489"/>
      <c r="S21489" s="13"/>
      <c r="W21489" s="15"/>
    </row>
    <row r="21490" spans="10:23" x14ac:dyDescent="0.3">
      <c r="J21490" s="8"/>
      <c r="K21490"/>
      <c r="L21490"/>
      <c r="M21490"/>
      <c r="N21490"/>
      <c r="O21490"/>
      <c r="P21490"/>
      <c r="Q21490"/>
      <c r="R21490"/>
      <c r="S21490" s="13"/>
      <c r="W21490" s="15"/>
    </row>
    <row r="21491" spans="10:23" x14ac:dyDescent="0.3">
      <c r="J21491" s="8"/>
      <c r="K21491"/>
      <c r="L21491"/>
      <c r="M21491"/>
      <c r="N21491"/>
      <c r="O21491"/>
      <c r="P21491"/>
      <c r="Q21491"/>
      <c r="R21491"/>
      <c r="S21491" s="13"/>
      <c r="W21491" s="15"/>
    </row>
    <row r="21492" spans="10:23" x14ac:dyDescent="0.3">
      <c r="J21492" s="8"/>
      <c r="K21492"/>
      <c r="L21492"/>
      <c r="M21492"/>
      <c r="N21492"/>
      <c r="O21492"/>
      <c r="P21492"/>
      <c r="Q21492"/>
      <c r="R21492"/>
      <c r="S21492" s="13"/>
      <c r="W21492" s="15"/>
    </row>
    <row r="21493" spans="10:23" x14ac:dyDescent="0.3">
      <c r="J21493" s="8"/>
      <c r="K21493"/>
      <c r="L21493"/>
      <c r="M21493"/>
      <c r="N21493"/>
      <c r="O21493"/>
      <c r="P21493"/>
      <c r="Q21493"/>
      <c r="R21493"/>
      <c r="S21493" s="13"/>
      <c r="W21493" s="15"/>
    </row>
    <row r="21494" spans="10:23" x14ac:dyDescent="0.3">
      <c r="J21494" s="8"/>
      <c r="K21494"/>
      <c r="L21494"/>
      <c r="M21494"/>
      <c r="N21494"/>
      <c r="O21494"/>
      <c r="P21494"/>
      <c r="Q21494"/>
      <c r="R21494"/>
      <c r="S21494" s="13"/>
      <c r="W21494" s="15"/>
    </row>
    <row r="21495" spans="10:23" x14ac:dyDescent="0.3">
      <c r="J21495" s="8"/>
      <c r="K21495"/>
      <c r="L21495"/>
      <c r="M21495"/>
      <c r="N21495"/>
      <c r="O21495"/>
      <c r="P21495"/>
      <c r="Q21495"/>
      <c r="R21495"/>
      <c r="S21495" s="13"/>
      <c r="W21495" s="15"/>
    </row>
    <row r="21496" spans="10:23" x14ac:dyDescent="0.3">
      <c r="J21496" s="8"/>
      <c r="K21496"/>
      <c r="L21496"/>
      <c r="M21496"/>
      <c r="N21496"/>
      <c r="O21496"/>
      <c r="P21496"/>
      <c r="Q21496"/>
      <c r="R21496"/>
      <c r="S21496" s="13"/>
      <c r="W21496" s="15"/>
    </row>
    <row r="21497" spans="10:23" x14ac:dyDescent="0.3">
      <c r="J21497" s="8"/>
      <c r="K21497"/>
      <c r="L21497"/>
      <c r="M21497"/>
      <c r="N21497"/>
      <c r="O21497"/>
      <c r="P21497"/>
      <c r="Q21497"/>
      <c r="R21497"/>
      <c r="S21497" s="13"/>
      <c r="W21497" s="15"/>
    </row>
    <row r="21498" spans="10:23" x14ac:dyDescent="0.3">
      <c r="J21498" s="8"/>
      <c r="K21498"/>
      <c r="L21498"/>
      <c r="M21498"/>
      <c r="N21498"/>
      <c r="O21498"/>
      <c r="P21498"/>
      <c r="Q21498"/>
      <c r="R21498"/>
      <c r="S21498" s="13"/>
      <c r="W21498" s="15"/>
    </row>
    <row r="21499" spans="10:23" x14ac:dyDescent="0.3">
      <c r="J21499" s="8"/>
      <c r="K21499"/>
      <c r="L21499"/>
      <c r="M21499"/>
      <c r="N21499"/>
      <c r="O21499"/>
      <c r="P21499"/>
      <c r="Q21499"/>
      <c r="R21499"/>
      <c r="S21499" s="13"/>
      <c r="W21499" s="15"/>
    </row>
    <row r="21500" spans="10:23" x14ac:dyDescent="0.3">
      <c r="J21500" s="8"/>
      <c r="K21500"/>
      <c r="L21500"/>
      <c r="M21500"/>
      <c r="N21500"/>
      <c r="O21500"/>
      <c r="P21500"/>
      <c r="Q21500"/>
      <c r="R21500"/>
      <c r="S21500" s="13"/>
      <c r="W21500" s="15"/>
    </row>
    <row r="21501" spans="10:23" x14ac:dyDescent="0.3">
      <c r="J21501" s="8"/>
      <c r="K21501"/>
      <c r="L21501"/>
      <c r="M21501"/>
      <c r="N21501"/>
      <c r="O21501"/>
      <c r="P21501"/>
      <c r="Q21501"/>
      <c r="R21501"/>
      <c r="S21501" s="13"/>
      <c r="W21501" s="15"/>
    </row>
    <row r="21502" spans="10:23" x14ac:dyDescent="0.3">
      <c r="J21502" s="8"/>
      <c r="K21502"/>
      <c r="L21502"/>
      <c r="M21502"/>
      <c r="N21502"/>
      <c r="O21502"/>
      <c r="P21502"/>
      <c r="Q21502"/>
      <c r="R21502"/>
      <c r="S21502" s="13"/>
      <c r="W21502" s="15"/>
    </row>
    <row r="21503" spans="10:23" x14ac:dyDescent="0.3">
      <c r="J21503" s="8"/>
      <c r="K21503"/>
      <c r="L21503"/>
      <c r="M21503"/>
      <c r="N21503"/>
      <c r="O21503"/>
      <c r="P21503"/>
      <c r="Q21503"/>
      <c r="R21503"/>
      <c r="S21503" s="13"/>
      <c r="W21503" s="15"/>
    </row>
    <row r="21504" spans="10:23" x14ac:dyDescent="0.3">
      <c r="J21504" s="8"/>
      <c r="K21504"/>
      <c r="L21504"/>
      <c r="M21504"/>
      <c r="N21504"/>
      <c r="O21504"/>
      <c r="P21504"/>
      <c r="Q21504"/>
      <c r="R21504"/>
      <c r="S21504" s="13"/>
      <c r="W21504" s="15"/>
    </row>
    <row r="21505" spans="10:23" x14ac:dyDescent="0.3">
      <c r="J21505" s="8"/>
      <c r="K21505"/>
      <c r="L21505"/>
      <c r="M21505"/>
      <c r="N21505"/>
      <c r="O21505"/>
      <c r="P21505"/>
      <c r="Q21505"/>
      <c r="R21505"/>
      <c r="S21505" s="13"/>
      <c r="W21505" s="15"/>
    </row>
    <row r="21506" spans="10:23" x14ac:dyDescent="0.3">
      <c r="J21506" s="8"/>
      <c r="K21506"/>
      <c r="L21506"/>
      <c r="M21506"/>
      <c r="N21506"/>
      <c r="O21506"/>
      <c r="P21506"/>
      <c r="Q21506"/>
      <c r="R21506"/>
      <c r="S21506" s="13"/>
      <c r="W21506" s="15"/>
    </row>
    <row r="21507" spans="10:23" x14ac:dyDescent="0.3">
      <c r="J21507" s="8"/>
      <c r="K21507"/>
      <c r="L21507"/>
      <c r="M21507"/>
      <c r="N21507"/>
      <c r="O21507"/>
      <c r="P21507"/>
      <c r="Q21507"/>
      <c r="R21507"/>
      <c r="S21507" s="13"/>
      <c r="W21507" s="15"/>
    </row>
    <row r="21508" spans="10:23" x14ac:dyDescent="0.3">
      <c r="J21508" s="8"/>
      <c r="K21508"/>
      <c r="L21508"/>
      <c r="M21508"/>
      <c r="N21508"/>
      <c r="O21508"/>
      <c r="P21508"/>
      <c r="Q21508"/>
      <c r="R21508"/>
      <c r="S21508" s="13"/>
      <c r="W21508" s="15"/>
    </row>
    <row r="21509" spans="10:23" x14ac:dyDescent="0.3">
      <c r="J21509" s="8"/>
      <c r="K21509"/>
      <c r="L21509"/>
      <c r="M21509"/>
      <c r="N21509"/>
      <c r="O21509"/>
      <c r="P21509"/>
      <c r="Q21509"/>
      <c r="R21509"/>
      <c r="S21509" s="13"/>
      <c r="W21509" s="15"/>
    </row>
    <row r="21510" spans="10:23" x14ac:dyDescent="0.3">
      <c r="J21510" s="8"/>
      <c r="K21510"/>
      <c r="L21510"/>
      <c r="M21510"/>
      <c r="N21510"/>
      <c r="O21510"/>
      <c r="P21510"/>
      <c r="Q21510"/>
      <c r="R21510"/>
      <c r="S21510" s="13"/>
      <c r="W21510" s="15"/>
    </row>
    <row r="21511" spans="10:23" x14ac:dyDescent="0.3">
      <c r="J21511" s="8"/>
      <c r="K21511"/>
      <c r="L21511"/>
      <c r="M21511"/>
      <c r="N21511"/>
      <c r="O21511"/>
      <c r="P21511"/>
      <c r="Q21511"/>
      <c r="R21511"/>
      <c r="S21511" s="13"/>
      <c r="W21511" s="15"/>
    </row>
    <row r="21512" spans="10:23" x14ac:dyDescent="0.3">
      <c r="J21512" s="8"/>
      <c r="K21512"/>
      <c r="L21512"/>
      <c r="M21512"/>
      <c r="N21512"/>
      <c r="O21512"/>
      <c r="P21512"/>
      <c r="Q21512"/>
      <c r="R21512"/>
      <c r="S21512" s="13"/>
      <c r="W21512" s="15"/>
    </row>
    <row r="21513" spans="10:23" x14ac:dyDescent="0.3">
      <c r="J21513" s="8"/>
      <c r="K21513"/>
      <c r="L21513"/>
      <c r="M21513"/>
      <c r="N21513"/>
      <c r="O21513"/>
      <c r="P21513"/>
      <c r="Q21513"/>
      <c r="R21513"/>
      <c r="S21513" s="13"/>
      <c r="W21513" s="15"/>
    </row>
    <row r="21514" spans="10:23" x14ac:dyDescent="0.3">
      <c r="J21514" s="8"/>
      <c r="K21514"/>
      <c r="L21514"/>
      <c r="M21514"/>
      <c r="N21514"/>
      <c r="O21514"/>
      <c r="P21514"/>
      <c r="Q21514"/>
      <c r="R21514"/>
      <c r="S21514" s="13"/>
      <c r="W21514" s="15"/>
    </row>
    <row r="21515" spans="10:23" x14ac:dyDescent="0.3">
      <c r="J21515" s="8"/>
      <c r="K21515"/>
      <c r="L21515"/>
      <c r="M21515"/>
      <c r="N21515"/>
      <c r="O21515"/>
      <c r="P21515"/>
      <c r="Q21515"/>
      <c r="R21515"/>
      <c r="S21515" s="13"/>
      <c r="W21515" s="15"/>
    </row>
    <row r="21516" spans="10:23" x14ac:dyDescent="0.3">
      <c r="J21516" s="8"/>
      <c r="K21516"/>
      <c r="L21516"/>
      <c r="M21516"/>
      <c r="N21516"/>
      <c r="O21516"/>
      <c r="P21516"/>
      <c r="Q21516"/>
      <c r="R21516"/>
      <c r="S21516" s="13"/>
      <c r="W21516" s="15"/>
    </row>
    <row r="21517" spans="10:23" x14ac:dyDescent="0.3">
      <c r="J21517" s="8"/>
      <c r="K21517"/>
      <c r="L21517"/>
      <c r="M21517"/>
      <c r="N21517"/>
      <c r="O21517"/>
      <c r="P21517"/>
      <c r="Q21517"/>
      <c r="R21517"/>
      <c r="S21517" s="13"/>
      <c r="W21517" s="15"/>
    </row>
    <row r="21518" spans="10:23" x14ac:dyDescent="0.3">
      <c r="J21518" s="8"/>
      <c r="K21518"/>
      <c r="L21518"/>
      <c r="M21518"/>
      <c r="N21518"/>
      <c r="O21518"/>
      <c r="P21518"/>
      <c r="Q21518"/>
      <c r="R21518"/>
      <c r="S21518" s="13"/>
      <c r="W21518" s="15"/>
    </row>
    <row r="21519" spans="10:23" x14ac:dyDescent="0.3">
      <c r="J21519" s="8"/>
      <c r="K21519"/>
      <c r="L21519"/>
      <c r="M21519"/>
      <c r="N21519"/>
      <c r="O21519"/>
      <c r="P21519"/>
      <c r="Q21519"/>
      <c r="R21519"/>
      <c r="S21519" s="13"/>
      <c r="W21519" s="15"/>
    </row>
    <row r="21520" spans="10:23" x14ac:dyDescent="0.3">
      <c r="J21520" s="8"/>
      <c r="K21520"/>
      <c r="L21520"/>
      <c r="M21520"/>
      <c r="N21520"/>
      <c r="O21520"/>
      <c r="P21520"/>
      <c r="Q21520"/>
      <c r="R21520"/>
      <c r="S21520" s="13"/>
      <c r="W21520" s="15"/>
    </row>
    <row r="21521" spans="10:23" x14ac:dyDescent="0.3">
      <c r="J21521" s="8"/>
      <c r="K21521"/>
      <c r="L21521"/>
      <c r="M21521"/>
      <c r="N21521"/>
      <c r="O21521"/>
      <c r="P21521"/>
      <c r="Q21521"/>
      <c r="R21521"/>
      <c r="S21521" s="13"/>
      <c r="W21521" s="15"/>
    </row>
    <row r="21522" spans="10:23" x14ac:dyDescent="0.3">
      <c r="J21522" s="8"/>
      <c r="K21522"/>
      <c r="L21522"/>
      <c r="M21522"/>
      <c r="N21522"/>
      <c r="O21522"/>
      <c r="P21522"/>
      <c r="Q21522"/>
      <c r="R21522"/>
      <c r="S21522" s="13"/>
      <c r="W21522" s="15"/>
    </row>
    <row r="21523" spans="10:23" x14ac:dyDescent="0.3">
      <c r="J21523" s="8"/>
      <c r="K21523"/>
      <c r="L21523"/>
      <c r="M21523"/>
      <c r="N21523"/>
      <c r="O21523"/>
      <c r="P21523"/>
      <c r="Q21523"/>
      <c r="R21523"/>
      <c r="S21523" s="13"/>
      <c r="W21523" s="15"/>
    </row>
    <row r="21524" spans="10:23" x14ac:dyDescent="0.3">
      <c r="J21524" s="8"/>
      <c r="K21524"/>
      <c r="L21524"/>
      <c r="M21524"/>
      <c r="N21524"/>
      <c r="O21524"/>
      <c r="P21524"/>
      <c r="Q21524"/>
      <c r="R21524"/>
      <c r="S21524" s="13"/>
      <c r="W21524" s="15"/>
    </row>
    <row r="21525" spans="10:23" x14ac:dyDescent="0.3">
      <c r="J21525" s="8"/>
      <c r="K21525"/>
      <c r="L21525"/>
      <c r="M21525"/>
      <c r="N21525"/>
      <c r="O21525"/>
      <c r="P21525"/>
      <c r="Q21525"/>
      <c r="R21525"/>
      <c r="S21525" s="13"/>
      <c r="W21525" s="15"/>
    </row>
    <row r="21526" spans="10:23" x14ac:dyDescent="0.3">
      <c r="J21526" s="8"/>
      <c r="K21526"/>
      <c r="L21526"/>
      <c r="M21526"/>
      <c r="N21526"/>
      <c r="O21526"/>
      <c r="P21526"/>
      <c r="Q21526"/>
      <c r="R21526"/>
      <c r="S21526" s="13"/>
      <c r="W21526" s="15"/>
    </row>
    <row r="21527" spans="10:23" x14ac:dyDescent="0.3">
      <c r="J21527" s="8"/>
      <c r="K21527"/>
      <c r="L21527"/>
      <c r="M21527"/>
      <c r="N21527"/>
      <c r="O21527"/>
      <c r="P21527"/>
      <c r="Q21527"/>
      <c r="R21527"/>
      <c r="S21527" s="13"/>
      <c r="W21527" s="15"/>
    </row>
    <row r="21528" spans="10:23" x14ac:dyDescent="0.3">
      <c r="J21528" s="8"/>
      <c r="K21528"/>
      <c r="L21528"/>
      <c r="M21528"/>
      <c r="N21528"/>
      <c r="O21528"/>
      <c r="P21528"/>
      <c r="Q21528"/>
      <c r="R21528"/>
      <c r="S21528" s="13"/>
      <c r="W21528" s="15"/>
    </row>
    <row r="21529" spans="10:23" x14ac:dyDescent="0.3">
      <c r="J21529" s="8"/>
      <c r="K21529"/>
      <c r="L21529"/>
      <c r="M21529"/>
      <c r="N21529"/>
      <c r="O21529"/>
      <c r="P21529"/>
      <c r="Q21529"/>
      <c r="R21529"/>
      <c r="S21529" s="13"/>
      <c r="W21529" s="15"/>
    </row>
    <row r="21530" spans="10:23" x14ac:dyDescent="0.3">
      <c r="J21530" s="8"/>
      <c r="K21530"/>
      <c r="L21530"/>
      <c r="M21530"/>
      <c r="N21530"/>
      <c r="O21530"/>
      <c r="P21530"/>
      <c r="Q21530"/>
      <c r="R21530"/>
      <c r="S21530" s="13"/>
      <c r="W21530" s="15"/>
    </row>
    <row r="21531" spans="10:23" x14ac:dyDescent="0.3">
      <c r="J21531" s="8"/>
      <c r="K21531"/>
      <c r="L21531"/>
      <c r="M21531"/>
      <c r="N21531"/>
      <c r="O21531"/>
      <c r="P21531"/>
      <c r="Q21531"/>
      <c r="R21531"/>
      <c r="S21531" s="13"/>
      <c r="W21531" s="15"/>
    </row>
    <row r="21532" spans="10:23" x14ac:dyDescent="0.3">
      <c r="J21532" s="8"/>
      <c r="K21532"/>
      <c r="L21532"/>
      <c r="M21532"/>
      <c r="N21532"/>
      <c r="O21532"/>
      <c r="P21532"/>
      <c r="Q21532"/>
      <c r="R21532"/>
      <c r="S21532" s="13"/>
      <c r="W21532" s="15"/>
    </row>
    <row r="21533" spans="10:23" x14ac:dyDescent="0.3">
      <c r="J21533" s="8"/>
      <c r="K21533"/>
      <c r="L21533"/>
      <c r="M21533"/>
      <c r="N21533"/>
      <c r="O21533"/>
      <c r="P21533"/>
      <c r="Q21533"/>
      <c r="R21533"/>
      <c r="S21533" s="13"/>
      <c r="W21533" s="15"/>
    </row>
    <row r="21534" spans="10:23" x14ac:dyDescent="0.3">
      <c r="J21534" s="8"/>
      <c r="K21534"/>
      <c r="L21534"/>
      <c r="M21534"/>
      <c r="N21534"/>
      <c r="O21534"/>
      <c r="P21534"/>
      <c r="Q21534"/>
      <c r="R21534"/>
      <c r="S21534" s="13"/>
      <c r="W21534" s="15"/>
    </row>
    <row r="21535" spans="10:23" x14ac:dyDescent="0.3">
      <c r="J21535" s="8"/>
      <c r="K21535"/>
      <c r="L21535"/>
      <c r="M21535"/>
      <c r="N21535"/>
      <c r="O21535"/>
      <c r="P21535"/>
      <c r="Q21535"/>
      <c r="R21535"/>
      <c r="S21535" s="13"/>
      <c r="W21535" s="15"/>
    </row>
    <row r="21536" spans="10:23" x14ac:dyDescent="0.3">
      <c r="J21536" s="8"/>
      <c r="K21536"/>
      <c r="L21536"/>
      <c r="M21536"/>
      <c r="N21536"/>
      <c r="O21536"/>
      <c r="P21536"/>
      <c r="Q21536"/>
      <c r="R21536"/>
      <c r="S21536" s="13"/>
      <c r="W21536" s="15"/>
    </row>
    <row r="21537" spans="10:23" x14ac:dyDescent="0.3">
      <c r="J21537" s="8"/>
      <c r="K21537"/>
      <c r="L21537"/>
      <c r="M21537"/>
      <c r="N21537"/>
      <c r="O21537"/>
      <c r="P21537"/>
      <c r="Q21537"/>
      <c r="R21537"/>
      <c r="S21537" s="13"/>
      <c r="W21537" s="15"/>
    </row>
    <row r="21538" spans="10:23" x14ac:dyDescent="0.3">
      <c r="J21538" s="8"/>
      <c r="K21538"/>
      <c r="L21538"/>
      <c r="M21538"/>
      <c r="N21538"/>
      <c r="O21538"/>
      <c r="P21538"/>
      <c r="Q21538"/>
      <c r="R21538"/>
      <c r="S21538" s="13"/>
      <c r="W21538" s="15"/>
    </row>
    <row r="21539" spans="10:23" x14ac:dyDescent="0.3">
      <c r="J21539" s="8"/>
      <c r="K21539"/>
      <c r="L21539"/>
      <c r="M21539"/>
      <c r="N21539"/>
      <c r="O21539"/>
      <c r="P21539"/>
      <c r="Q21539"/>
      <c r="R21539"/>
      <c r="S21539" s="13"/>
      <c r="W21539" s="15"/>
    </row>
    <row r="21540" spans="10:23" x14ac:dyDescent="0.3">
      <c r="J21540" s="8"/>
      <c r="K21540"/>
      <c r="L21540"/>
      <c r="M21540"/>
      <c r="N21540"/>
      <c r="O21540"/>
      <c r="P21540"/>
      <c r="Q21540"/>
      <c r="R21540"/>
      <c r="S21540" s="13"/>
      <c r="W21540" s="15"/>
    </row>
    <row r="21541" spans="10:23" x14ac:dyDescent="0.3">
      <c r="J21541" s="8"/>
      <c r="K21541"/>
      <c r="L21541"/>
      <c r="M21541"/>
      <c r="N21541"/>
      <c r="O21541"/>
      <c r="P21541"/>
      <c r="Q21541"/>
      <c r="R21541"/>
      <c r="S21541" s="13"/>
      <c r="W21541" s="15"/>
    </row>
    <row r="21542" spans="10:23" x14ac:dyDescent="0.3">
      <c r="J21542" s="8"/>
      <c r="K21542"/>
      <c r="L21542"/>
      <c r="M21542"/>
      <c r="N21542"/>
      <c r="O21542"/>
      <c r="P21542"/>
      <c r="Q21542"/>
      <c r="R21542"/>
      <c r="S21542" s="13"/>
      <c r="W21542" s="15"/>
    </row>
    <row r="21543" spans="10:23" x14ac:dyDescent="0.3">
      <c r="J21543" s="8"/>
      <c r="K21543"/>
      <c r="L21543"/>
      <c r="M21543"/>
      <c r="N21543"/>
      <c r="O21543"/>
      <c r="P21543"/>
      <c r="Q21543"/>
      <c r="R21543"/>
      <c r="S21543" s="13"/>
      <c r="W21543" s="15"/>
    </row>
    <row r="21544" spans="10:23" x14ac:dyDescent="0.3">
      <c r="J21544" s="8"/>
      <c r="K21544"/>
      <c r="L21544"/>
      <c r="M21544"/>
      <c r="N21544"/>
      <c r="O21544"/>
      <c r="P21544"/>
      <c r="Q21544"/>
      <c r="R21544"/>
      <c r="S21544" s="13"/>
      <c r="W21544" s="15"/>
    </row>
    <row r="21545" spans="10:23" x14ac:dyDescent="0.3">
      <c r="J21545" s="8"/>
      <c r="K21545"/>
      <c r="L21545"/>
      <c r="M21545"/>
      <c r="N21545"/>
      <c r="O21545"/>
      <c r="P21545"/>
      <c r="Q21545"/>
      <c r="R21545"/>
      <c r="S21545" s="13"/>
      <c r="W21545" s="15"/>
    </row>
    <row r="21546" spans="10:23" x14ac:dyDescent="0.3">
      <c r="J21546" s="8"/>
      <c r="K21546"/>
      <c r="L21546"/>
      <c r="M21546"/>
      <c r="N21546"/>
      <c r="O21546"/>
      <c r="P21546"/>
      <c r="Q21546"/>
      <c r="R21546"/>
      <c r="S21546" s="13"/>
      <c r="W21546" s="15"/>
    </row>
    <row r="21547" spans="10:23" x14ac:dyDescent="0.3">
      <c r="J21547" s="8"/>
      <c r="K21547"/>
      <c r="L21547"/>
      <c r="M21547"/>
      <c r="N21547"/>
      <c r="O21547"/>
      <c r="P21547"/>
      <c r="Q21547"/>
      <c r="R21547"/>
      <c r="S21547" s="13"/>
      <c r="W21547" s="15"/>
    </row>
    <row r="21548" spans="10:23" x14ac:dyDescent="0.3">
      <c r="J21548" s="8"/>
      <c r="K21548"/>
      <c r="L21548"/>
      <c r="M21548"/>
      <c r="N21548"/>
      <c r="O21548"/>
      <c r="P21548"/>
      <c r="Q21548"/>
      <c r="R21548"/>
      <c r="S21548" s="13"/>
      <c r="W21548" s="15"/>
    </row>
    <row r="21549" spans="10:23" x14ac:dyDescent="0.3">
      <c r="J21549" s="8"/>
      <c r="K21549"/>
      <c r="L21549"/>
      <c r="M21549"/>
      <c r="N21549"/>
      <c r="O21549"/>
      <c r="P21549"/>
      <c r="Q21549"/>
      <c r="R21549"/>
      <c r="S21549" s="13"/>
      <c r="W21549" s="15"/>
    </row>
    <row r="21550" spans="10:23" x14ac:dyDescent="0.3">
      <c r="J21550" s="8"/>
      <c r="K21550"/>
      <c r="L21550"/>
      <c r="M21550"/>
      <c r="N21550"/>
      <c r="O21550"/>
      <c r="P21550"/>
      <c r="Q21550"/>
      <c r="R21550"/>
      <c r="S21550" s="13"/>
      <c r="W21550" s="15"/>
    </row>
    <row r="21551" spans="10:23" x14ac:dyDescent="0.3">
      <c r="J21551" s="8"/>
      <c r="K21551"/>
      <c r="L21551"/>
      <c r="M21551"/>
      <c r="N21551"/>
      <c r="O21551"/>
      <c r="P21551"/>
      <c r="Q21551"/>
      <c r="R21551"/>
      <c r="S21551" s="13"/>
      <c r="W21551" s="15"/>
    </row>
    <row r="21552" spans="10:23" x14ac:dyDescent="0.3">
      <c r="J21552" s="8"/>
      <c r="K21552"/>
      <c r="L21552"/>
      <c r="M21552"/>
      <c r="N21552"/>
      <c r="O21552"/>
      <c r="P21552"/>
      <c r="Q21552"/>
      <c r="R21552"/>
      <c r="S21552" s="13"/>
      <c r="W21552" s="15"/>
    </row>
    <row r="21553" spans="10:23" x14ac:dyDescent="0.3">
      <c r="J21553" s="8"/>
      <c r="K21553"/>
      <c r="L21553"/>
      <c r="M21553"/>
      <c r="N21553"/>
      <c r="O21553"/>
      <c r="P21553"/>
      <c r="Q21553"/>
      <c r="R21553"/>
      <c r="S21553" s="13"/>
      <c r="W21553" s="15"/>
    </row>
    <row r="21554" spans="10:23" x14ac:dyDescent="0.3">
      <c r="J21554" s="8"/>
      <c r="K21554"/>
      <c r="L21554"/>
      <c r="M21554"/>
      <c r="N21554"/>
      <c r="O21554"/>
      <c r="P21554"/>
      <c r="Q21554"/>
      <c r="R21554"/>
      <c r="S21554" s="13"/>
      <c r="W21554" s="15"/>
    </row>
    <row r="21555" spans="10:23" x14ac:dyDescent="0.3">
      <c r="J21555" s="8"/>
      <c r="K21555"/>
      <c r="L21555"/>
      <c r="M21555"/>
      <c r="N21555"/>
      <c r="O21555"/>
      <c r="P21555"/>
      <c r="Q21555"/>
      <c r="R21555"/>
      <c r="S21555" s="13"/>
      <c r="W21555" s="15"/>
    </row>
    <row r="21556" spans="10:23" x14ac:dyDescent="0.3">
      <c r="J21556" s="8"/>
      <c r="K21556"/>
      <c r="L21556"/>
      <c r="M21556"/>
      <c r="N21556"/>
      <c r="O21556"/>
      <c r="P21556"/>
      <c r="Q21556"/>
      <c r="R21556"/>
      <c r="S21556" s="13"/>
      <c r="W21556" s="15"/>
    </row>
    <row r="21557" spans="10:23" x14ac:dyDescent="0.3">
      <c r="J21557" s="8"/>
      <c r="K21557"/>
      <c r="L21557"/>
      <c r="M21557"/>
      <c r="N21557"/>
      <c r="O21557"/>
      <c r="P21557"/>
      <c r="Q21557"/>
      <c r="R21557"/>
      <c r="S21557" s="13"/>
      <c r="W21557" s="15"/>
    </row>
    <row r="21558" spans="10:23" x14ac:dyDescent="0.3">
      <c r="J21558" s="8"/>
      <c r="K21558"/>
      <c r="L21558"/>
      <c r="M21558"/>
      <c r="N21558"/>
      <c r="O21558"/>
      <c r="P21558"/>
      <c r="Q21558"/>
      <c r="R21558"/>
      <c r="S21558" s="13"/>
      <c r="W21558" s="15"/>
    </row>
    <row r="21559" spans="10:23" x14ac:dyDescent="0.3">
      <c r="J21559" s="8"/>
      <c r="K21559"/>
      <c r="L21559"/>
      <c r="M21559"/>
      <c r="N21559"/>
      <c r="O21559"/>
      <c r="P21559"/>
      <c r="Q21559"/>
      <c r="R21559"/>
      <c r="S21559" s="13"/>
      <c r="W21559" s="15"/>
    </row>
    <row r="21560" spans="10:23" x14ac:dyDescent="0.3">
      <c r="J21560" s="8"/>
      <c r="K21560"/>
      <c r="L21560"/>
      <c r="M21560"/>
      <c r="N21560"/>
      <c r="O21560"/>
      <c r="P21560"/>
      <c r="Q21560"/>
      <c r="R21560"/>
      <c r="S21560" s="13"/>
      <c r="W21560" s="15"/>
    </row>
    <row r="21561" spans="10:23" x14ac:dyDescent="0.3">
      <c r="J21561" s="8"/>
      <c r="K21561"/>
      <c r="L21561"/>
      <c r="M21561"/>
      <c r="N21561"/>
      <c r="O21561"/>
      <c r="P21561"/>
      <c r="Q21561"/>
      <c r="R21561"/>
      <c r="S21561" s="13"/>
      <c r="W21561" s="15"/>
    </row>
    <row r="21562" spans="10:23" x14ac:dyDescent="0.3">
      <c r="J21562" s="8"/>
      <c r="K21562"/>
      <c r="L21562"/>
      <c r="M21562"/>
      <c r="N21562"/>
      <c r="O21562"/>
      <c r="P21562"/>
      <c r="Q21562"/>
      <c r="R21562"/>
      <c r="S21562" s="13"/>
      <c r="W21562" s="15"/>
    </row>
    <row r="21563" spans="10:23" x14ac:dyDescent="0.3">
      <c r="J21563" s="8"/>
      <c r="K21563"/>
      <c r="L21563"/>
      <c r="M21563"/>
      <c r="N21563"/>
      <c r="O21563"/>
      <c r="P21563"/>
      <c r="Q21563"/>
      <c r="R21563"/>
      <c r="S21563" s="13"/>
      <c r="W21563" s="15"/>
    </row>
    <row r="21564" spans="10:23" x14ac:dyDescent="0.3">
      <c r="J21564" s="8"/>
      <c r="K21564"/>
      <c r="L21564"/>
      <c r="M21564"/>
      <c r="N21564"/>
      <c r="O21564"/>
      <c r="P21564"/>
      <c r="Q21564"/>
      <c r="R21564"/>
      <c r="S21564" s="13"/>
      <c r="W21564" s="15"/>
    </row>
    <row r="21565" spans="10:23" x14ac:dyDescent="0.3">
      <c r="J21565" s="8"/>
      <c r="K21565"/>
      <c r="L21565"/>
      <c r="M21565"/>
      <c r="N21565"/>
      <c r="O21565"/>
      <c r="P21565"/>
      <c r="Q21565"/>
      <c r="R21565"/>
      <c r="S21565" s="13"/>
      <c r="W21565" s="15"/>
    </row>
    <row r="21566" spans="10:23" x14ac:dyDescent="0.3">
      <c r="J21566" s="8"/>
      <c r="K21566"/>
      <c r="L21566"/>
      <c r="M21566"/>
      <c r="N21566"/>
      <c r="O21566"/>
      <c r="P21566"/>
      <c r="Q21566"/>
      <c r="R21566"/>
      <c r="S21566" s="13"/>
      <c r="W21566" s="15"/>
    </row>
    <row r="21567" spans="10:23" x14ac:dyDescent="0.3">
      <c r="J21567" s="8"/>
      <c r="K21567"/>
      <c r="L21567"/>
      <c r="M21567"/>
      <c r="N21567"/>
      <c r="O21567"/>
      <c r="P21567"/>
      <c r="Q21567"/>
      <c r="R21567"/>
      <c r="S21567" s="13"/>
      <c r="W21567" s="15"/>
    </row>
    <row r="21568" spans="10:23" x14ac:dyDescent="0.3">
      <c r="J21568" s="8"/>
      <c r="K21568"/>
      <c r="L21568"/>
      <c r="M21568"/>
      <c r="N21568"/>
      <c r="O21568"/>
      <c r="P21568"/>
      <c r="Q21568"/>
      <c r="R21568"/>
      <c r="S21568" s="13"/>
      <c r="W21568" s="15"/>
    </row>
    <row r="21569" spans="10:23" x14ac:dyDescent="0.3">
      <c r="J21569" s="8"/>
      <c r="K21569"/>
      <c r="L21569"/>
      <c r="M21569"/>
      <c r="N21569"/>
      <c r="O21569"/>
      <c r="P21569"/>
      <c r="Q21569"/>
      <c r="R21569"/>
      <c r="S21569" s="13"/>
      <c r="W21569" s="15"/>
    </row>
    <row r="21570" spans="10:23" x14ac:dyDescent="0.3">
      <c r="J21570" s="8"/>
      <c r="K21570"/>
      <c r="L21570"/>
      <c r="M21570"/>
      <c r="N21570"/>
      <c r="O21570"/>
      <c r="P21570"/>
      <c r="Q21570"/>
      <c r="R21570"/>
      <c r="S21570" s="13"/>
      <c r="W21570" s="15"/>
    </row>
    <row r="21571" spans="10:23" x14ac:dyDescent="0.3">
      <c r="J21571" s="8"/>
      <c r="K21571"/>
      <c r="L21571"/>
      <c r="M21571"/>
      <c r="N21571"/>
      <c r="O21571"/>
      <c r="P21571"/>
      <c r="Q21571"/>
      <c r="R21571"/>
      <c r="S21571" s="13"/>
      <c r="W21571" s="15"/>
    </row>
    <row r="21572" spans="10:23" x14ac:dyDescent="0.3">
      <c r="J21572" s="8"/>
      <c r="K21572"/>
      <c r="L21572"/>
      <c r="M21572"/>
      <c r="N21572"/>
      <c r="O21572"/>
      <c r="P21572"/>
      <c r="Q21572"/>
      <c r="R21572"/>
      <c r="S21572" s="13"/>
      <c r="W21572" s="15"/>
    </row>
    <row r="21573" spans="10:23" x14ac:dyDescent="0.3">
      <c r="J21573" s="8"/>
      <c r="K21573"/>
      <c r="L21573"/>
      <c r="M21573"/>
      <c r="N21573"/>
      <c r="O21573"/>
      <c r="P21573"/>
      <c r="Q21573"/>
      <c r="R21573"/>
      <c r="S21573" s="13"/>
      <c r="W21573" s="15"/>
    </row>
    <row r="21574" spans="10:23" x14ac:dyDescent="0.3">
      <c r="J21574" s="8"/>
      <c r="K21574"/>
      <c r="L21574"/>
      <c r="M21574"/>
      <c r="N21574"/>
      <c r="O21574"/>
      <c r="P21574"/>
      <c r="Q21574"/>
      <c r="R21574"/>
      <c r="S21574" s="13"/>
      <c r="W21574" s="15"/>
    </row>
    <row r="21575" spans="10:23" x14ac:dyDescent="0.3">
      <c r="J21575" s="8"/>
      <c r="K21575"/>
      <c r="L21575"/>
      <c r="M21575"/>
      <c r="N21575"/>
      <c r="O21575"/>
      <c r="P21575"/>
      <c r="Q21575"/>
      <c r="R21575"/>
      <c r="S21575" s="13"/>
      <c r="W21575" s="15"/>
    </row>
    <row r="21576" spans="10:23" x14ac:dyDescent="0.3">
      <c r="J21576" s="8"/>
      <c r="K21576"/>
      <c r="L21576"/>
      <c r="M21576"/>
      <c r="N21576"/>
      <c r="O21576"/>
      <c r="P21576"/>
      <c r="Q21576"/>
      <c r="R21576"/>
      <c r="S21576" s="13"/>
      <c r="W21576" s="15"/>
    </row>
    <row r="21577" spans="10:23" x14ac:dyDescent="0.3">
      <c r="J21577" s="8"/>
      <c r="K21577"/>
      <c r="L21577"/>
      <c r="M21577"/>
      <c r="N21577"/>
      <c r="O21577"/>
      <c r="P21577"/>
      <c r="Q21577"/>
      <c r="R21577"/>
      <c r="S21577" s="13"/>
      <c r="W21577" s="15"/>
    </row>
    <row r="21578" spans="10:23" x14ac:dyDescent="0.3">
      <c r="J21578" s="8"/>
      <c r="K21578"/>
      <c r="L21578"/>
      <c r="M21578"/>
      <c r="N21578"/>
      <c r="O21578"/>
      <c r="P21578"/>
      <c r="Q21578"/>
      <c r="R21578"/>
      <c r="S21578" s="13"/>
      <c r="W21578" s="15"/>
    </row>
    <row r="21579" spans="10:23" x14ac:dyDescent="0.3">
      <c r="J21579" s="8"/>
      <c r="K21579"/>
      <c r="L21579"/>
      <c r="M21579"/>
      <c r="N21579"/>
      <c r="O21579"/>
      <c r="P21579"/>
      <c r="Q21579"/>
      <c r="R21579"/>
      <c r="S21579" s="13"/>
      <c r="W21579" s="15"/>
    </row>
    <row r="21580" spans="10:23" x14ac:dyDescent="0.3">
      <c r="J21580" s="8"/>
      <c r="K21580"/>
      <c r="L21580"/>
      <c r="M21580"/>
      <c r="N21580"/>
      <c r="O21580"/>
      <c r="P21580"/>
      <c r="Q21580"/>
      <c r="R21580"/>
      <c r="S21580" s="13"/>
      <c r="W21580" s="15"/>
    </row>
    <row r="21581" spans="10:23" x14ac:dyDescent="0.3">
      <c r="J21581" s="8"/>
      <c r="K21581"/>
      <c r="L21581"/>
      <c r="M21581"/>
      <c r="N21581"/>
      <c r="O21581"/>
      <c r="P21581"/>
      <c r="Q21581"/>
      <c r="R21581"/>
      <c r="S21581" s="13"/>
      <c r="W21581" s="15"/>
    </row>
    <row r="21582" spans="10:23" x14ac:dyDescent="0.3">
      <c r="J21582" s="8"/>
      <c r="K21582"/>
      <c r="L21582"/>
      <c r="M21582"/>
      <c r="N21582"/>
      <c r="O21582"/>
      <c r="P21582"/>
      <c r="Q21582"/>
      <c r="R21582"/>
      <c r="S21582" s="13"/>
      <c r="W21582" s="15"/>
    </row>
    <row r="21583" spans="10:23" x14ac:dyDescent="0.3">
      <c r="J21583" s="8"/>
      <c r="K21583"/>
      <c r="L21583"/>
      <c r="M21583"/>
      <c r="N21583"/>
      <c r="O21583"/>
      <c r="P21583"/>
      <c r="Q21583"/>
      <c r="R21583"/>
      <c r="S21583" s="13"/>
      <c r="W21583" s="15"/>
    </row>
    <row r="21584" spans="10:23" x14ac:dyDescent="0.3">
      <c r="J21584" s="8"/>
      <c r="K21584"/>
      <c r="L21584"/>
      <c r="M21584"/>
      <c r="N21584"/>
      <c r="O21584"/>
      <c r="P21584"/>
      <c r="Q21584"/>
      <c r="R21584"/>
      <c r="S21584" s="13"/>
      <c r="W21584" s="15"/>
    </row>
    <row r="21585" spans="10:23" x14ac:dyDescent="0.3">
      <c r="J21585" s="8"/>
      <c r="K21585"/>
      <c r="L21585"/>
      <c r="M21585"/>
      <c r="N21585"/>
      <c r="O21585"/>
      <c r="P21585"/>
      <c r="Q21585"/>
      <c r="R21585"/>
      <c r="S21585" s="13"/>
      <c r="W21585" s="15"/>
    </row>
    <row r="21586" spans="10:23" x14ac:dyDescent="0.3">
      <c r="J21586" s="8"/>
      <c r="K21586"/>
      <c r="L21586"/>
      <c r="M21586"/>
      <c r="N21586"/>
      <c r="O21586"/>
      <c r="P21586"/>
      <c r="Q21586"/>
      <c r="R21586"/>
      <c r="S21586" s="13"/>
      <c r="W21586" s="15"/>
    </row>
    <row r="21587" spans="10:23" x14ac:dyDescent="0.3">
      <c r="J21587" s="8"/>
      <c r="K21587"/>
      <c r="L21587"/>
      <c r="M21587"/>
      <c r="N21587"/>
      <c r="O21587"/>
      <c r="P21587"/>
      <c r="Q21587"/>
      <c r="R21587"/>
      <c r="S21587" s="13"/>
      <c r="W21587" s="15"/>
    </row>
    <row r="21588" spans="10:23" x14ac:dyDescent="0.3">
      <c r="J21588" s="8"/>
      <c r="K21588"/>
      <c r="L21588"/>
      <c r="M21588"/>
      <c r="N21588"/>
      <c r="O21588"/>
      <c r="P21588"/>
      <c r="Q21588"/>
      <c r="R21588"/>
      <c r="S21588" s="13"/>
      <c r="W21588" s="15"/>
    </row>
    <row r="21589" spans="10:23" x14ac:dyDescent="0.3">
      <c r="J21589" s="8"/>
      <c r="K21589"/>
      <c r="L21589"/>
      <c r="M21589"/>
      <c r="N21589"/>
      <c r="O21589"/>
      <c r="P21589"/>
      <c r="Q21589"/>
      <c r="R21589"/>
      <c r="S21589" s="13"/>
      <c r="W21589" s="15"/>
    </row>
    <row r="21590" spans="10:23" x14ac:dyDescent="0.3">
      <c r="J21590" s="8"/>
      <c r="K21590"/>
      <c r="L21590"/>
      <c r="M21590"/>
      <c r="N21590"/>
      <c r="O21590"/>
      <c r="P21590"/>
      <c r="Q21590"/>
      <c r="R21590"/>
      <c r="S21590" s="13"/>
      <c r="W21590" s="15"/>
    </row>
    <row r="21591" spans="10:23" x14ac:dyDescent="0.3">
      <c r="J21591" s="8"/>
      <c r="K21591"/>
      <c r="L21591"/>
      <c r="M21591"/>
      <c r="N21591"/>
      <c r="O21591"/>
      <c r="P21591"/>
      <c r="Q21591"/>
      <c r="R21591"/>
      <c r="S21591" s="13"/>
      <c r="W21591" s="15"/>
    </row>
    <row r="21592" spans="10:23" x14ac:dyDescent="0.3">
      <c r="J21592" s="8"/>
      <c r="K21592"/>
      <c r="L21592"/>
      <c r="M21592"/>
      <c r="N21592"/>
      <c r="O21592"/>
      <c r="P21592"/>
      <c r="Q21592"/>
      <c r="R21592"/>
      <c r="S21592" s="13"/>
      <c r="W21592" s="15"/>
    </row>
    <row r="21593" spans="10:23" x14ac:dyDescent="0.3">
      <c r="J21593" s="8"/>
      <c r="K21593"/>
      <c r="L21593"/>
      <c r="M21593"/>
      <c r="N21593"/>
      <c r="O21593"/>
      <c r="P21593"/>
      <c r="Q21593"/>
      <c r="R21593"/>
      <c r="S21593" s="13"/>
      <c r="W21593" s="15"/>
    </row>
    <row r="21594" spans="10:23" x14ac:dyDescent="0.3">
      <c r="J21594" s="8"/>
      <c r="K21594"/>
      <c r="L21594"/>
      <c r="M21594"/>
      <c r="N21594"/>
      <c r="O21594"/>
      <c r="P21594"/>
      <c r="Q21594"/>
      <c r="R21594"/>
      <c r="S21594" s="13"/>
      <c r="W21594" s="15"/>
    </row>
    <row r="21595" spans="10:23" x14ac:dyDescent="0.3">
      <c r="J21595" s="8"/>
      <c r="K21595"/>
      <c r="L21595"/>
      <c r="M21595"/>
      <c r="N21595"/>
      <c r="O21595"/>
      <c r="P21595"/>
      <c r="Q21595"/>
      <c r="R21595"/>
      <c r="S21595" s="13"/>
      <c r="W21595" s="15"/>
    </row>
    <row r="21596" spans="10:23" x14ac:dyDescent="0.3">
      <c r="J21596" s="8"/>
      <c r="K21596"/>
      <c r="L21596"/>
      <c r="M21596"/>
      <c r="N21596"/>
      <c r="O21596"/>
      <c r="P21596"/>
      <c r="Q21596"/>
      <c r="R21596"/>
      <c r="S21596" s="13"/>
      <c r="W21596" s="15"/>
    </row>
    <row r="21597" spans="10:23" x14ac:dyDescent="0.3">
      <c r="J21597" s="8"/>
      <c r="K21597"/>
      <c r="L21597"/>
      <c r="M21597"/>
      <c r="N21597"/>
      <c r="O21597"/>
      <c r="P21597"/>
      <c r="Q21597"/>
      <c r="R21597"/>
      <c r="S21597" s="13"/>
      <c r="W21597" s="15"/>
    </row>
    <row r="21598" spans="10:23" x14ac:dyDescent="0.3">
      <c r="J21598" s="8"/>
      <c r="K21598"/>
      <c r="L21598"/>
      <c r="M21598"/>
      <c r="N21598"/>
      <c r="O21598"/>
      <c r="P21598"/>
      <c r="Q21598"/>
      <c r="R21598"/>
      <c r="S21598" s="13"/>
      <c r="W21598" s="15"/>
    </row>
    <row r="21599" spans="10:23" x14ac:dyDescent="0.3">
      <c r="J21599" s="8"/>
      <c r="K21599"/>
      <c r="L21599"/>
      <c r="M21599"/>
      <c r="N21599"/>
      <c r="O21599"/>
      <c r="P21599"/>
      <c r="Q21599"/>
      <c r="R21599"/>
      <c r="S21599" s="13"/>
      <c r="W21599" s="15"/>
    </row>
    <row r="21600" spans="10:23" x14ac:dyDescent="0.3">
      <c r="J21600" s="8"/>
      <c r="K21600"/>
      <c r="L21600"/>
      <c r="M21600"/>
      <c r="N21600"/>
      <c r="O21600"/>
      <c r="P21600"/>
      <c r="Q21600"/>
      <c r="R21600"/>
      <c r="S21600" s="13"/>
      <c r="W21600" s="15"/>
    </row>
    <row r="21601" spans="10:23" x14ac:dyDescent="0.3">
      <c r="J21601" s="8"/>
      <c r="K21601"/>
      <c r="L21601"/>
      <c r="M21601"/>
      <c r="N21601"/>
      <c r="O21601"/>
      <c r="P21601"/>
      <c r="Q21601"/>
      <c r="R21601"/>
      <c r="S21601" s="13"/>
      <c r="W21601" s="15"/>
    </row>
    <row r="21602" spans="10:23" x14ac:dyDescent="0.3">
      <c r="J21602" s="8"/>
      <c r="K21602"/>
      <c r="L21602"/>
      <c r="M21602"/>
      <c r="N21602"/>
      <c r="O21602"/>
      <c r="P21602"/>
      <c r="Q21602"/>
      <c r="R21602"/>
      <c r="S21602" s="13"/>
      <c r="W21602" s="15"/>
    </row>
    <row r="21603" spans="10:23" x14ac:dyDescent="0.3">
      <c r="J21603" s="8"/>
      <c r="K21603"/>
      <c r="L21603"/>
      <c r="M21603"/>
      <c r="N21603"/>
      <c r="O21603"/>
      <c r="P21603"/>
      <c r="Q21603"/>
      <c r="R21603"/>
      <c r="S21603" s="13"/>
      <c r="W21603" s="15"/>
    </row>
    <row r="21604" spans="10:23" x14ac:dyDescent="0.3">
      <c r="J21604" s="8"/>
      <c r="K21604"/>
      <c r="L21604"/>
      <c r="M21604"/>
      <c r="N21604"/>
      <c r="O21604"/>
      <c r="P21604"/>
      <c r="Q21604"/>
      <c r="R21604"/>
      <c r="S21604" s="13"/>
      <c r="W21604" s="15"/>
    </row>
    <row r="21605" spans="10:23" x14ac:dyDescent="0.3">
      <c r="J21605" s="8"/>
      <c r="K21605"/>
      <c r="L21605"/>
      <c r="M21605"/>
      <c r="N21605"/>
      <c r="O21605"/>
      <c r="P21605"/>
      <c r="Q21605"/>
      <c r="R21605"/>
      <c r="S21605" s="13"/>
      <c r="W21605" s="15"/>
    </row>
    <row r="21606" spans="10:23" x14ac:dyDescent="0.3">
      <c r="J21606" s="8"/>
      <c r="K21606"/>
      <c r="L21606"/>
      <c r="M21606"/>
      <c r="N21606"/>
      <c r="O21606"/>
      <c r="P21606"/>
      <c r="Q21606"/>
      <c r="R21606"/>
      <c r="S21606" s="13"/>
      <c r="W21606" s="15"/>
    </row>
    <row r="21607" spans="10:23" x14ac:dyDescent="0.3">
      <c r="J21607" s="8"/>
      <c r="K21607"/>
      <c r="L21607"/>
      <c r="M21607"/>
      <c r="N21607"/>
      <c r="O21607"/>
      <c r="P21607"/>
      <c r="Q21607"/>
      <c r="R21607"/>
      <c r="S21607" s="13"/>
      <c r="W21607" s="15"/>
    </row>
    <row r="21608" spans="10:23" x14ac:dyDescent="0.3">
      <c r="J21608" s="8"/>
      <c r="K21608"/>
      <c r="L21608"/>
      <c r="M21608"/>
      <c r="N21608"/>
      <c r="O21608"/>
      <c r="P21608"/>
      <c r="Q21608"/>
      <c r="R21608"/>
      <c r="S21608" s="13"/>
      <c r="W21608" s="15"/>
    </row>
    <row r="21609" spans="10:23" x14ac:dyDescent="0.3">
      <c r="J21609" s="8"/>
      <c r="K21609"/>
      <c r="L21609"/>
      <c r="M21609"/>
      <c r="N21609"/>
      <c r="O21609"/>
      <c r="P21609"/>
      <c r="Q21609"/>
      <c r="R21609"/>
      <c r="S21609" s="13"/>
      <c r="W21609" s="15"/>
    </row>
    <row r="21610" spans="10:23" x14ac:dyDescent="0.3">
      <c r="J21610" s="8"/>
      <c r="K21610"/>
      <c r="L21610"/>
      <c r="M21610"/>
      <c r="N21610"/>
      <c r="O21610"/>
      <c r="P21610"/>
      <c r="Q21610"/>
      <c r="R21610"/>
      <c r="S21610" s="13"/>
      <c r="W21610" s="15"/>
    </row>
    <row r="21611" spans="10:23" x14ac:dyDescent="0.3">
      <c r="J21611" s="8"/>
      <c r="K21611"/>
      <c r="L21611"/>
      <c r="M21611"/>
      <c r="N21611"/>
      <c r="O21611"/>
      <c r="P21611"/>
      <c r="Q21611"/>
      <c r="R21611"/>
      <c r="S21611" s="13"/>
      <c r="W21611" s="15"/>
    </row>
    <row r="21612" spans="10:23" x14ac:dyDescent="0.3">
      <c r="J21612" s="8"/>
      <c r="K21612"/>
      <c r="L21612"/>
      <c r="M21612"/>
      <c r="N21612"/>
      <c r="O21612"/>
      <c r="P21612"/>
      <c r="Q21612"/>
      <c r="R21612"/>
      <c r="S21612" s="13"/>
      <c r="W21612" s="15"/>
    </row>
    <row r="21613" spans="10:23" x14ac:dyDescent="0.3">
      <c r="J21613" s="8"/>
      <c r="K21613"/>
      <c r="L21613"/>
      <c r="M21613"/>
      <c r="N21613"/>
      <c r="O21613"/>
      <c r="P21613"/>
      <c r="Q21613"/>
      <c r="R21613"/>
      <c r="S21613" s="13"/>
      <c r="W21613" s="15"/>
    </row>
    <row r="21614" spans="10:23" x14ac:dyDescent="0.3">
      <c r="J21614" s="8"/>
      <c r="K21614"/>
      <c r="L21614"/>
      <c r="M21614"/>
      <c r="N21614"/>
      <c r="O21614"/>
      <c r="P21614"/>
      <c r="Q21614"/>
      <c r="R21614"/>
      <c r="S21614" s="13"/>
      <c r="W21614" s="15"/>
    </row>
    <row r="21615" spans="10:23" x14ac:dyDescent="0.3">
      <c r="J21615" s="8"/>
      <c r="K21615"/>
      <c r="L21615"/>
      <c r="M21615"/>
      <c r="N21615"/>
      <c r="O21615"/>
      <c r="P21615"/>
      <c r="Q21615"/>
      <c r="R21615"/>
      <c r="S21615" s="13"/>
      <c r="W21615" s="15"/>
    </row>
    <row r="21616" spans="10:23" x14ac:dyDescent="0.3">
      <c r="J21616" s="8"/>
      <c r="K21616"/>
      <c r="L21616"/>
      <c r="M21616"/>
      <c r="N21616"/>
      <c r="O21616"/>
      <c r="P21616"/>
      <c r="Q21616"/>
      <c r="R21616"/>
      <c r="S21616" s="13"/>
      <c r="W21616" s="15"/>
    </row>
    <row r="21617" spans="10:23" x14ac:dyDescent="0.3">
      <c r="J21617" s="8"/>
      <c r="K21617"/>
      <c r="L21617"/>
      <c r="M21617"/>
      <c r="N21617"/>
      <c r="O21617"/>
      <c r="P21617"/>
      <c r="Q21617"/>
      <c r="R21617"/>
      <c r="S21617" s="13"/>
      <c r="W21617" s="15"/>
    </row>
    <row r="21618" spans="10:23" x14ac:dyDescent="0.3">
      <c r="J21618" s="8"/>
      <c r="K21618"/>
      <c r="L21618"/>
      <c r="M21618"/>
      <c r="N21618"/>
      <c r="O21618"/>
      <c r="P21618"/>
      <c r="Q21618"/>
      <c r="R21618"/>
      <c r="S21618" s="13"/>
      <c r="W21618" s="15"/>
    </row>
    <row r="21619" spans="10:23" x14ac:dyDescent="0.3">
      <c r="J21619" s="8"/>
      <c r="K21619"/>
      <c r="L21619"/>
      <c r="M21619"/>
      <c r="N21619"/>
      <c r="O21619"/>
      <c r="P21619"/>
      <c r="Q21619"/>
      <c r="R21619"/>
      <c r="S21619" s="13"/>
      <c r="W21619" s="15"/>
    </row>
    <row r="21620" spans="10:23" x14ac:dyDescent="0.3">
      <c r="J21620" s="8"/>
      <c r="K21620"/>
      <c r="L21620"/>
      <c r="M21620"/>
      <c r="N21620"/>
      <c r="O21620"/>
      <c r="P21620"/>
      <c r="Q21620"/>
      <c r="R21620"/>
      <c r="S21620" s="13"/>
      <c r="W21620" s="15"/>
    </row>
    <row r="21621" spans="10:23" x14ac:dyDescent="0.3">
      <c r="J21621" s="8"/>
      <c r="K21621"/>
      <c r="L21621"/>
      <c r="M21621"/>
      <c r="N21621"/>
      <c r="O21621"/>
      <c r="P21621"/>
      <c r="Q21621"/>
      <c r="R21621"/>
      <c r="S21621" s="13"/>
      <c r="W21621" s="15"/>
    </row>
    <row r="21622" spans="10:23" x14ac:dyDescent="0.3">
      <c r="J21622" s="8"/>
      <c r="K21622"/>
      <c r="L21622"/>
      <c r="M21622"/>
      <c r="N21622"/>
      <c r="O21622"/>
      <c r="P21622"/>
      <c r="Q21622"/>
      <c r="R21622"/>
      <c r="S21622" s="13"/>
      <c r="W21622" s="15"/>
    </row>
    <row r="21623" spans="10:23" x14ac:dyDescent="0.3">
      <c r="J21623" s="8"/>
      <c r="K21623"/>
      <c r="L21623"/>
      <c r="M21623"/>
      <c r="N21623"/>
      <c r="O21623"/>
      <c r="P21623"/>
      <c r="Q21623"/>
      <c r="R21623"/>
      <c r="S21623" s="13"/>
      <c r="W21623" s="15"/>
    </row>
    <row r="21624" spans="10:23" x14ac:dyDescent="0.3">
      <c r="J21624" s="8"/>
      <c r="K21624"/>
      <c r="L21624"/>
      <c r="M21624"/>
      <c r="N21624"/>
      <c r="O21624"/>
      <c r="P21624"/>
      <c r="Q21624"/>
      <c r="R21624"/>
      <c r="S21624" s="13"/>
      <c r="W21624" s="15"/>
    </row>
    <row r="21625" spans="10:23" x14ac:dyDescent="0.3">
      <c r="J21625" s="8"/>
      <c r="K21625"/>
      <c r="L21625"/>
      <c r="M21625"/>
      <c r="N21625"/>
      <c r="O21625"/>
      <c r="P21625"/>
      <c r="Q21625"/>
      <c r="R21625"/>
      <c r="S21625" s="13"/>
      <c r="W21625" s="15"/>
    </row>
    <row r="21626" spans="10:23" x14ac:dyDescent="0.3">
      <c r="J21626" s="8"/>
      <c r="K21626"/>
      <c r="L21626"/>
      <c r="M21626"/>
      <c r="N21626"/>
      <c r="O21626"/>
      <c r="P21626"/>
      <c r="Q21626"/>
      <c r="R21626"/>
      <c r="S21626" s="13"/>
      <c r="W21626" s="15"/>
    </row>
    <row r="21627" spans="10:23" x14ac:dyDescent="0.3">
      <c r="J21627" s="8"/>
      <c r="K21627"/>
      <c r="L21627"/>
      <c r="M21627"/>
      <c r="N21627"/>
      <c r="O21627"/>
      <c r="P21627"/>
      <c r="Q21627"/>
      <c r="R21627"/>
      <c r="S21627" s="13"/>
      <c r="W21627" s="15"/>
    </row>
    <row r="21628" spans="10:23" x14ac:dyDescent="0.3">
      <c r="J21628" s="8"/>
      <c r="K21628"/>
      <c r="L21628"/>
      <c r="M21628"/>
      <c r="N21628"/>
      <c r="O21628"/>
      <c r="P21628"/>
      <c r="Q21628"/>
      <c r="R21628"/>
      <c r="S21628" s="13"/>
      <c r="W21628" s="15"/>
    </row>
    <row r="21629" spans="10:23" x14ac:dyDescent="0.3">
      <c r="J21629" s="8"/>
      <c r="K21629"/>
      <c r="L21629"/>
      <c r="M21629"/>
      <c r="N21629"/>
      <c r="O21629"/>
      <c r="P21629"/>
      <c r="Q21629"/>
      <c r="R21629"/>
      <c r="S21629" s="13"/>
      <c r="W21629" s="15"/>
    </row>
    <row r="21630" spans="10:23" x14ac:dyDescent="0.3">
      <c r="J21630" s="8"/>
      <c r="K21630"/>
      <c r="L21630"/>
      <c r="M21630"/>
      <c r="N21630"/>
      <c r="O21630"/>
      <c r="P21630"/>
      <c r="Q21630"/>
      <c r="R21630"/>
      <c r="S21630" s="13"/>
      <c r="W21630" s="15"/>
    </row>
    <row r="21631" spans="10:23" x14ac:dyDescent="0.3">
      <c r="J21631" s="8"/>
      <c r="K21631"/>
      <c r="L21631"/>
      <c r="M21631"/>
      <c r="N21631"/>
      <c r="O21631"/>
      <c r="P21631"/>
      <c r="Q21631"/>
      <c r="R21631"/>
      <c r="S21631" s="13"/>
      <c r="W21631" s="15"/>
    </row>
    <row r="21632" spans="10:23" x14ac:dyDescent="0.3">
      <c r="J21632" s="8"/>
      <c r="K21632"/>
      <c r="L21632"/>
      <c r="M21632"/>
      <c r="N21632"/>
      <c r="O21632"/>
      <c r="P21632"/>
      <c r="Q21632"/>
      <c r="R21632"/>
      <c r="S21632" s="13"/>
      <c r="W21632" s="15"/>
    </row>
    <row r="21633" spans="10:23" x14ac:dyDescent="0.3">
      <c r="J21633" s="8"/>
      <c r="K21633"/>
      <c r="L21633"/>
      <c r="M21633"/>
      <c r="N21633"/>
      <c r="O21633"/>
      <c r="P21633"/>
      <c r="Q21633"/>
      <c r="R21633"/>
      <c r="S21633" s="13"/>
      <c r="W21633" s="15"/>
    </row>
    <row r="21634" spans="10:23" x14ac:dyDescent="0.3">
      <c r="J21634" s="8"/>
      <c r="K21634"/>
      <c r="L21634"/>
      <c r="M21634"/>
      <c r="N21634"/>
      <c r="O21634"/>
      <c r="P21634"/>
      <c r="Q21634"/>
      <c r="R21634"/>
      <c r="S21634" s="13"/>
      <c r="W21634" s="15"/>
    </row>
    <row r="21635" spans="10:23" x14ac:dyDescent="0.3">
      <c r="J21635" s="8"/>
      <c r="K21635"/>
      <c r="L21635"/>
      <c r="M21635"/>
      <c r="N21635"/>
      <c r="O21635"/>
      <c r="P21635"/>
      <c r="Q21635"/>
      <c r="R21635"/>
      <c r="S21635" s="13"/>
      <c r="W21635" s="15"/>
    </row>
    <row r="21636" spans="10:23" x14ac:dyDescent="0.3">
      <c r="J21636" s="8"/>
      <c r="K21636"/>
      <c r="L21636"/>
      <c r="M21636"/>
      <c r="N21636"/>
      <c r="O21636"/>
      <c r="P21636"/>
      <c r="Q21636"/>
      <c r="R21636"/>
      <c r="S21636" s="13"/>
      <c r="W21636" s="15"/>
    </row>
    <row r="21637" spans="10:23" x14ac:dyDescent="0.3">
      <c r="J21637" s="8"/>
      <c r="K21637"/>
      <c r="L21637"/>
      <c r="M21637"/>
      <c r="N21637"/>
      <c r="O21637"/>
      <c r="P21637"/>
      <c r="Q21637"/>
      <c r="R21637"/>
      <c r="S21637" s="13"/>
      <c r="W21637" s="15"/>
    </row>
    <row r="21638" spans="10:23" x14ac:dyDescent="0.3">
      <c r="J21638" s="8"/>
      <c r="K21638"/>
      <c r="L21638"/>
      <c r="M21638"/>
      <c r="N21638"/>
      <c r="O21638"/>
      <c r="P21638"/>
      <c r="Q21638"/>
      <c r="R21638"/>
      <c r="S21638" s="13"/>
      <c r="W21638" s="15"/>
    </row>
    <row r="21639" spans="10:23" x14ac:dyDescent="0.3">
      <c r="J21639" s="8"/>
      <c r="K21639"/>
      <c r="L21639"/>
      <c r="M21639"/>
      <c r="N21639"/>
      <c r="O21639"/>
      <c r="P21639"/>
      <c r="Q21639"/>
      <c r="R21639"/>
      <c r="S21639" s="13"/>
      <c r="W21639" s="15"/>
    </row>
    <row r="21640" spans="10:23" x14ac:dyDescent="0.3">
      <c r="J21640" s="8"/>
      <c r="K21640"/>
      <c r="L21640"/>
      <c r="M21640"/>
      <c r="N21640"/>
      <c r="O21640"/>
      <c r="P21640"/>
      <c r="Q21640"/>
      <c r="R21640"/>
      <c r="S21640" s="13"/>
      <c r="W21640" s="15"/>
    </row>
    <row r="21641" spans="10:23" x14ac:dyDescent="0.3">
      <c r="J21641" s="8"/>
      <c r="K21641"/>
      <c r="L21641"/>
      <c r="M21641"/>
      <c r="N21641"/>
      <c r="O21641"/>
      <c r="P21641"/>
      <c r="Q21641"/>
      <c r="R21641"/>
      <c r="S21641" s="13"/>
      <c r="W21641" s="15"/>
    </row>
    <row r="21642" spans="10:23" x14ac:dyDescent="0.3">
      <c r="J21642" s="8"/>
      <c r="K21642"/>
      <c r="L21642"/>
      <c r="M21642"/>
      <c r="N21642"/>
      <c r="O21642"/>
      <c r="P21642"/>
      <c r="Q21642"/>
      <c r="R21642"/>
      <c r="S21642" s="13"/>
      <c r="W21642" s="15"/>
    </row>
    <row r="21643" spans="10:23" x14ac:dyDescent="0.3">
      <c r="J21643" s="8"/>
      <c r="K21643"/>
      <c r="L21643"/>
      <c r="M21643"/>
      <c r="N21643"/>
      <c r="O21643"/>
      <c r="P21643"/>
      <c r="Q21643"/>
      <c r="R21643"/>
      <c r="S21643" s="13"/>
      <c r="W21643" s="15"/>
    </row>
    <row r="21644" spans="10:23" x14ac:dyDescent="0.3">
      <c r="J21644" s="8"/>
      <c r="K21644"/>
      <c r="L21644"/>
      <c r="M21644"/>
      <c r="N21644"/>
      <c r="O21644"/>
      <c r="P21644"/>
      <c r="Q21644"/>
      <c r="R21644"/>
      <c r="S21644" s="13"/>
      <c r="W21644" s="15"/>
    </row>
    <row r="21645" spans="10:23" x14ac:dyDescent="0.3">
      <c r="J21645" s="8"/>
      <c r="K21645"/>
      <c r="L21645"/>
      <c r="M21645"/>
      <c r="N21645"/>
      <c r="O21645"/>
      <c r="P21645"/>
      <c r="Q21645"/>
      <c r="R21645"/>
      <c r="S21645" s="13"/>
      <c r="W21645" s="15"/>
    </row>
    <row r="21646" spans="10:23" x14ac:dyDescent="0.3">
      <c r="J21646" s="8"/>
      <c r="K21646"/>
      <c r="L21646"/>
      <c r="M21646"/>
      <c r="N21646"/>
      <c r="O21646"/>
      <c r="P21646"/>
      <c r="Q21646"/>
      <c r="R21646"/>
      <c r="S21646" s="13"/>
      <c r="W21646" s="15"/>
    </row>
    <row r="21647" spans="10:23" x14ac:dyDescent="0.3">
      <c r="J21647" s="8"/>
      <c r="K21647"/>
      <c r="L21647"/>
      <c r="M21647"/>
      <c r="N21647"/>
      <c r="O21647"/>
      <c r="P21647"/>
      <c r="Q21647"/>
      <c r="R21647"/>
      <c r="S21647" s="13"/>
      <c r="W21647" s="15"/>
    </row>
    <row r="21648" spans="10:23" x14ac:dyDescent="0.3">
      <c r="J21648" s="8"/>
      <c r="K21648"/>
      <c r="L21648"/>
      <c r="M21648"/>
      <c r="N21648"/>
      <c r="O21648"/>
      <c r="P21648"/>
      <c r="Q21648"/>
      <c r="R21648"/>
      <c r="S21648" s="13"/>
      <c r="W21648" s="15"/>
    </row>
    <row r="21649" spans="10:23" x14ac:dyDescent="0.3">
      <c r="J21649" s="8"/>
      <c r="K21649"/>
      <c r="L21649"/>
      <c r="M21649"/>
      <c r="N21649"/>
      <c r="O21649"/>
      <c r="P21649"/>
      <c r="Q21649"/>
      <c r="R21649"/>
      <c r="S21649" s="13"/>
      <c r="W21649" s="15"/>
    </row>
    <row r="21650" spans="10:23" x14ac:dyDescent="0.3">
      <c r="J21650" s="8"/>
      <c r="K21650"/>
      <c r="L21650"/>
      <c r="M21650"/>
      <c r="N21650"/>
      <c r="O21650"/>
      <c r="P21650"/>
      <c r="Q21650"/>
      <c r="R21650"/>
      <c r="S21650" s="13"/>
      <c r="W21650" s="15"/>
    </row>
    <row r="21651" spans="10:23" x14ac:dyDescent="0.3">
      <c r="J21651" s="8"/>
      <c r="K21651"/>
      <c r="L21651"/>
      <c r="M21651"/>
      <c r="N21651"/>
      <c r="O21651"/>
      <c r="P21651"/>
      <c r="Q21651"/>
      <c r="R21651"/>
      <c r="S21651" s="13"/>
      <c r="W21651" s="15"/>
    </row>
    <row r="21652" spans="10:23" x14ac:dyDescent="0.3">
      <c r="J21652" s="8"/>
      <c r="K21652"/>
      <c r="L21652"/>
      <c r="M21652"/>
      <c r="N21652"/>
      <c r="O21652"/>
      <c r="P21652"/>
      <c r="Q21652"/>
      <c r="R21652"/>
      <c r="S21652" s="13"/>
      <c r="W21652" s="15"/>
    </row>
    <row r="21653" spans="10:23" x14ac:dyDescent="0.3">
      <c r="J21653" s="8"/>
      <c r="K21653"/>
      <c r="L21653"/>
      <c r="M21653"/>
      <c r="N21653"/>
      <c r="O21653"/>
      <c r="P21653"/>
      <c r="Q21653"/>
      <c r="R21653"/>
      <c r="S21653" s="13"/>
      <c r="W21653" s="15"/>
    </row>
    <row r="21654" spans="10:23" x14ac:dyDescent="0.3">
      <c r="J21654" s="8"/>
      <c r="K21654"/>
      <c r="L21654"/>
      <c r="M21654"/>
      <c r="N21654"/>
      <c r="O21654"/>
      <c r="P21654"/>
      <c r="Q21654"/>
      <c r="R21654"/>
      <c r="S21654" s="13"/>
      <c r="W21654" s="15"/>
    </row>
    <row r="21655" spans="10:23" x14ac:dyDescent="0.3">
      <c r="J21655" s="8"/>
      <c r="K21655"/>
      <c r="L21655"/>
      <c r="M21655"/>
      <c r="N21655"/>
      <c r="O21655"/>
      <c r="P21655"/>
      <c r="Q21655"/>
      <c r="R21655"/>
      <c r="S21655" s="13"/>
      <c r="W21655" s="15"/>
    </row>
    <row r="21656" spans="10:23" x14ac:dyDescent="0.3">
      <c r="J21656" s="8"/>
      <c r="K21656"/>
      <c r="L21656"/>
      <c r="M21656"/>
      <c r="N21656"/>
      <c r="O21656"/>
      <c r="P21656"/>
      <c r="Q21656"/>
      <c r="R21656"/>
      <c r="S21656" s="13"/>
      <c r="W21656" s="15"/>
    </row>
    <row r="21657" spans="10:23" x14ac:dyDescent="0.3">
      <c r="J21657" s="8"/>
      <c r="K21657"/>
      <c r="L21657"/>
      <c r="M21657"/>
      <c r="N21657"/>
      <c r="O21657"/>
      <c r="P21657"/>
      <c r="Q21657"/>
      <c r="R21657"/>
      <c r="S21657" s="13"/>
      <c r="W21657" s="15"/>
    </row>
    <row r="21658" spans="10:23" x14ac:dyDescent="0.3">
      <c r="J21658" s="8"/>
      <c r="K21658"/>
      <c r="L21658"/>
      <c r="M21658"/>
      <c r="N21658"/>
      <c r="O21658"/>
      <c r="P21658"/>
      <c r="Q21658"/>
      <c r="R21658"/>
      <c r="S21658" s="13"/>
      <c r="W21658" s="15"/>
    </row>
    <row r="21659" spans="10:23" x14ac:dyDescent="0.3">
      <c r="J21659" s="8"/>
      <c r="K21659"/>
      <c r="L21659"/>
      <c r="M21659"/>
      <c r="N21659"/>
      <c r="O21659"/>
      <c r="P21659"/>
      <c r="Q21659"/>
      <c r="R21659"/>
      <c r="S21659" s="13"/>
      <c r="W21659" s="15"/>
    </row>
    <row r="21660" spans="10:23" x14ac:dyDescent="0.3">
      <c r="J21660" s="8"/>
      <c r="K21660"/>
      <c r="L21660"/>
      <c r="M21660"/>
      <c r="N21660"/>
      <c r="O21660"/>
      <c r="P21660"/>
      <c r="Q21660"/>
      <c r="R21660"/>
      <c r="S21660" s="13"/>
      <c r="W21660" s="15"/>
    </row>
    <row r="21661" spans="10:23" x14ac:dyDescent="0.3">
      <c r="J21661" s="8"/>
      <c r="K21661"/>
      <c r="L21661"/>
      <c r="M21661"/>
      <c r="N21661"/>
      <c r="O21661"/>
      <c r="P21661"/>
      <c r="Q21661"/>
      <c r="R21661"/>
      <c r="S21661" s="13"/>
      <c r="W21661" s="15"/>
    </row>
    <row r="21662" spans="10:23" x14ac:dyDescent="0.3">
      <c r="J21662" s="8"/>
      <c r="K21662"/>
      <c r="L21662"/>
      <c r="M21662"/>
      <c r="N21662"/>
      <c r="O21662"/>
      <c r="P21662"/>
      <c r="Q21662"/>
      <c r="R21662"/>
      <c r="S21662" s="13"/>
      <c r="W21662" s="15"/>
    </row>
    <row r="21663" spans="10:23" x14ac:dyDescent="0.3">
      <c r="J21663" s="8"/>
      <c r="K21663"/>
      <c r="L21663"/>
      <c r="M21663"/>
      <c r="N21663"/>
      <c r="O21663"/>
      <c r="P21663"/>
      <c r="Q21663"/>
      <c r="R21663"/>
      <c r="S21663" s="13"/>
      <c r="W21663" s="15"/>
    </row>
    <row r="21664" spans="10:23" x14ac:dyDescent="0.3">
      <c r="J21664" s="8"/>
      <c r="K21664"/>
      <c r="L21664"/>
      <c r="M21664"/>
      <c r="N21664"/>
      <c r="O21664"/>
      <c r="P21664"/>
      <c r="Q21664"/>
      <c r="R21664"/>
      <c r="S21664" s="13"/>
      <c r="W21664" s="15"/>
    </row>
    <row r="21665" spans="10:23" x14ac:dyDescent="0.3">
      <c r="J21665" s="8"/>
      <c r="K21665"/>
      <c r="L21665"/>
      <c r="M21665"/>
      <c r="N21665"/>
      <c r="O21665"/>
      <c r="P21665"/>
      <c r="Q21665"/>
      <c r="R21665"/>
      <c r="S21665" s="13"/>
      <c r="W21665" s="15"/>
    </row>
    <row r="21666" spans="10:23" x14ac:dyDescent="0.3">
      <c r="J21666" s="8"/>
      <c r="K21666"/>
      <c r="L21666"/>
      <c r="M21666"/>
      <c r="N21666"/>
      <c r="O21666"/>
      <c r="P21666"/>
      <c r="Q21666"/>
      <c r="R21666"/>
      <c r="S21666" s="13"/>
      <c r="W21666" s="15"/>
    </row>
    <row r="21667" spans="10:23" x14ac:dyDescent="0.3">
      <c r="J21667" s="8"/>
      <c r="K21667"/>
      <c r="L21667"/>
      <c r="M21667"/>
      <c r="N21667"/>
      <c r="O21667"/>
      <c r="P21667"/>
      <c r="Q21667"/>
      <c r="R21667"/>
      <c r="S21667" s="13"/>
      <c r="W21667" s="15"/>
    </row>
    <row r="21668" spans="10:23" x14ac:dyDescent="0.3">
      <c r="J21668" s="8"/>
      <c r="K21668"/>
      <c r="L21668"/>
      <c r="M21668"/>
      <c r="N21668"/>
      <c r="O21668"/>
      <c r="P21668"/>
      <c r="Q21668"/>
      <c r="R21668"/>
      <c r="S21668" s="13"/>
      <c r="W21668" s="15"/>
    </row>
    <row r="21669" spans="10:23" x14ac:dyDescent="0.3">
      <c r="J21669" s="8"/>
      <c r="K21669"/>
      <c r="L21669"/>
      <c r="M21669"/>
      <c r="N21669"/>
      <c r="O21669"/>
      <c r="P21669"/>
      <c r="Q21669"/>
      <c r="R21669"/>
      <c r="S21669" s="13"/>
      <c r="W21669" s="15"/>
    </row>
    <row r="21670" spans="10:23" x14ac:dyDescent="0.3">
      <c r="J21670" s="8"/>
      <c r="K21670"/>
      <c r="L21670"/>
      <c r="M21670"/>
      <c r="N21670"/>
      <c r="O21670"/>
      <c r="P21670"/>
      <c r="Q21670"/>
      <c r="R21670"/>
      <c r="S21670" s="13"/>
      <c r="W21670" s="15"/>
    </row>
    <row r="21671" spans="10:23" x14ac:dyDescent="0.3">
      <c r="J21671" s="8"/>
      <c r="K21671"/>
      <c r="L21671"/>
      <c r="M21671"/>
      <c r="N21671"/>
      <c r="O21671"/>
      <c r="P21671"/>
      <c r="Q21671"/>
      <c r="R21671"/>
      <c r="S21671" s="13"/>
      <c r="W21671" s="15"/>
    </row>
    <row r="21672" spans="10:23" x14ac:dyDescent="0.3">
      <c r="J21672" s="8"/>
      <c r="K21672"/>
      <c r="L21672"/>
      <c r="M21672"/>
      <c r="N21672"/>
      <c r="O21672"/>
      <c r="P21672"/>
      <c r="Q21672"/>
      <c r="R21672"/>
      <c r="S21672" s="13"/>
      <c r="W21672" s="15"/>
    </row>
    <row r="21673" spans="10:23" x14ac:dyDescent="0.3">
      <c r="J21673" s="8"/>
      <c r="K21673"/>
      <c r="L21673"/>
      <c r="M21673"/>
      <c r="N21673"/>
      <c r="O21673"/>
      <c r="P21673"/>
      <c r="Q21673"/>
      <c r="R21673"/>
      <c r="S21673" s="13"/>
      <c r="W21673" s="15"/>
    </row>
    <row r="21674" spans="10:23" x14ac:dyDescent="0.3">
      <c r="J21674" s="8"/>
      <c r="K21674"/>
      <c r="L21674"/>
      <c r="M21674"/>
      <c r="N21674"/>
      <c r="O21674"/>
      <c r="P21674"/>
      <c r="Q21674"/>
      <c r="R21674"/>
      <c r="S21674" s="13"/>
      <c r="W21674" s="15"/>
    </row>
    <row r="21675" spans="10:23" x14ac:dyDescent="0.3">
      <c r="J21675" s="8"/>
      <c r="K21675"/>
      <c r="L21675"/>
      <c r="M21675"/>
      <c r="N21675"/>
      <c r="O21675"/>
      <c r="P21675"/>
      <c r="Q21675"/>
      <c r="R21675"/>
      <c r="S21675" s="13"/>
      <c r="W21675" s="15"/>
    </row>
    <row r="21676" spans="10:23" x14ac:dyDescent="0.3">
      <c r="J21676" s="8"/>
      <c r="K21676"/>
      <c r="L21676"/>
      <c r="M21676"/>
      <c r="N21676"/>
      <c r="O21676"/>
      <c r="P21676"/>
      <c r="Q21676"/>
      <c r="R21676"/>
      <c r="S21676" s="13"/>
      <c r="W21676" s="15"/>
    </row>
    <row r="21677" spans="10:23" x14ac:dyDescent="0.3">
      <c r="J21677" s="8"/>
      <c r="K21677"/>
      <c r="L21677"/>
      <c r="M21677"/>
      <c r="N21677"/>
      <c r="O21677"/>
      <c r="P21677"/>
      <c r="Q21677"/>
      <c r="R21677"/>
      <c r="S21677" s="13"/>
      <c r="W21677" s="15"/>
    </row>
    <row r="21678" spans="10:23" x14ac:dyDescent="0.3">
      <c r="J21678" s="8"/>
      <c r="K21678"/>
      <c r="L21678"/>
      <c r="M21678"/>
      <c r="N21678"/>
      <c r="O21678"/>
      <c r="P21678"/>
      <c r="Q21678"/>
      <c r="R21678"/>
      <c r="S21678" s="13"/>
      <c r="W21678" s="15"/>
    </row>
    <row r="21679" spans="10:23" x14ac:dyDescent="0.3">
      <c r="J21679" s="8"/>
      <c r="K21679"/>
      <c r="L21679"/>
      <c r="M21679"/>
      <c r="N21679"/>
      <c r="O21679"/>
      <c r="P21679"/>
      <c r="Q21679"/>
      <c r="R21679"/>
      <c r="S21679" s="13"/>
      <c r="W21679" s="15"/>
    </row>
    <row r="21680" spans="10:23" x14ac:dyDescent="0.3">
      <c r="J21680" s="8"/>
      <c r="K21680"/>
      <c r="L21680"/>
      <c r="M21680"/>
      <c r="N21680"/>
      <c r="O21680"/>
      <c r="P21680"/>
      <c r="Q21680"/>
      <c r="R21680"/>
      <c r="S21680" s="13"/>
      <c r="W21680" s="15"/>
    </row>
    <row r="21681" spans="10:23" x14ac:dyDescent="0.3">
      <c r="J21681" s="8"/>
      <c r="K21681"/>
      <c r="L21681"/>
      <c r="M21681"/>
      <c r="N21681"/>
      <c r="O21681"/>
      <c r="P21681"/>
      <c r="Q21681"/>
      <c r="R21681"/>
      <c r="S21681" s="13"/>
      <c r="W21681" s="15"/>
    </row>
    <row r="21682" spans="10:23" x14ac:dyDescent="0.3">
      <c r="J21682" s="8"/>
      <c r="K21682"/>
      <c r="L21682"/>
      <c r="M21682"/>
      <c r="N21682"/>
      <c r="O21682"/>
      <c r="P21682"/>
      <c r="Q21682"/>
      <c r="R21682"/>
      <c r="S21682" s="13"/>
      <c r="W21682" s="15"/>
    </row>
    <row r="21683" spans="10:23" x14ac:dyDescent="0.3">
      <c r="J21683" s="8"/>
      <c r="K21683"/>
      <c r="L21683"/>
      <c r="M21683"/>
      <c r="N21683"/>
      <c r="O21683"/>
      <c r="P21683"/>
      <c r="Q21683"/>
      <c r="R21683"/>
      <c r="S21683" s="13"/>
      <c r="W21683" s="15"/>
    </row>
    <row r="21684" spans="10:23" x14ac:dyDescent="0.3">
      <c r="J21684" s="8"/>
      <c r="K21684"/>
      <c r="L21684"/>
      <c r="M21684"/>
      <c r="N21684"/>
      <c r="O21684"/>
      <c r="P21684"/>
      <c r="Q21684"/>
      <c r="R21684"/>
      <c r="S21684" s="13"/>
      <c r="W21684" s="15"/>
    </row>
    <row r="21685" spans="10:23" x14ac:dyDescent="0.3">
      <c r="J21685" s="8"/>
      <c r="K21685"/>
      <c r="L21685"/>
      <c r="M21685"/>
      <c r="N21685"/>
      <c r="O21685"/>
      <c r="P21685"/>
      <c r="Q21685"/>
      <c r="R21685"/>
      <c r="S21685" s="13"/>
      <c r="W21685" s="15"/>
    </row>
    <row r="21686" spans="10:23" x14ac:dyDescent="0.3">
      <c r="J21686" s="8"/>
      <c r="K21686"/>
      <c r="L21686"/>
      <c r="M21686"/>
      <c r="N21686"/>
      <c r="O21686"/>
      <c r="P21686"/>
      <c r="Q21686"/>
      <c r="R21686"/>
      <c r="S21686" s="13"/>
      <c r="W21686" s="15"/>
    </row>
    <row r="21687" spans="10:23" x14ac:dyDescent="0.3">
      <c r="J21687" s="8"/>
      <c r="K21687"/>
      <c r="L21687"/>
      <c r="M21687"/>
      <c r="N21687"/>
      <c r="O21687"/>
      <c r="P21687"/>
      <c r="Q21687"/>
      <c r="R21687"/>
      <c r="S21687" s="13"/>
      <c r="W21687" s="15"/>
    </row>
    <row r="21688" spans="10:23" x14ac:dyDescent="0.3">
      <c r="J21688" s="8"/>
      <c r="K21688"/>
      <c r="L21688"/>
      <c r="M21688"/>
      <c r="N21688"/>
      <c r="O21688"/>
      <c r="P21688"/>
      <c r="Q21688"/>
      <c r="R21688"/>
      <c r="S21688" s="13"/>
      <c r="W21688" s="15"/>
    </row>
    <row r="21689" spans="10:23" x14ac:dyDescent="0.3">
      <c r="J21689" s="8"/>
      <c r="K21689"/>
      <c r="L21689"/>
      <c r="M21689"/>
      <c r="N21689"/>
      <c r="O21689"/>
      <c r="P21689"/>
      <c r="Q21689"/>
      <c r="R21689"/>
      <c r="S21689" s="13"/>
      <c r="W21689" s="15"/>
    </row>
    <row r="21690" spans="10:23" x14ac:dyDescent="0.3">
      <c r="J21690" s="8"/>
      <c r="K21690"/>
      <c r="L21690"/>
      <c r="M21690"/>
      <c r="N21690"/>
      <c r="O21690"/>
      <c r="P21690"/>
      <c r="Q21690"/>
      <c r="R21690"/>
      <c r="S21690" s="13"/>
      <c r="W21690" s="15"/>
    </row>
    <row r="21691" spans="10:23" x14ac:dyDescent="0.3">
      <c r="J21691" s="8"/>
      <c r="K21691"/>
      <c r="L21691"/>
      <c r="M21691"/>
      <c r="N21691"/>
      <c r="O21691"/>
      <c r="P21691"/>
      <c r="Q21691"/>
      <c r="R21691"/>
      <c r="S21691" s="13"/>
      <c r="W21691" s="15"/>
    </row>
    <row r="21692" spans="10:23" x14ac:dyDescent="0.3">
      <c r="J21692" s="8"/>
      <c r="K21692"/>
      <c r="L21692"/>
      <c r="M21692"/>
      <c r="N21692"/>
      <c r="O21692"/>
      <c r="P21692"/>
      <c r="Q21692"/>
      <c r="R21692"/>
      <c r="S21692" s="13"/>
      <c r="W21692" s="15"/>
    </row>
    <row r="21693" spans="10:23" x14ac:dyDescent="0.3">
      <c r="J21693" s="8"/>
      <c r="K21693"/>
      <c r="L21693"/>
      <c r="M21693"/>
      <c r="N21693"/>
      <c r="O21693"/>
      <c r="P21693"/>
      <c r="Q21693"/>
      <c r="R21693"/>
      <c r="S21693" s="13"/>
      <c r="W21693" s="15"/>
    </row>
    <row r="21694" spans="10:23" x14ac:dyDescent="0.3">
      <c r="J21694" s="8"/>
      <c r="K21694"/>
      <c r="L21694"/>
      <c r="M21694"/>
      <c r="N21694"/>
      <c r="O21694"/>
      <c r="P21694"/>
      <c r="Q21694"/>
      <c r="R21694"/>
      <c r="S21694" s="13"/>
      <c r="W21694" s="15"/>
    </row>
    <row r="21695" spans="10:23" x14ac:dyDescent="0.3">
      <c r="J21695" s="8"/>
      <c r="K21695"/>
      <c r="L21695"/>
      <c r="M21695"/>
      <c r="N21695"/>
      <c r="O21695"/>
      <c r="P21695"/>
      <c r="Q21695"/>
      <c r="R21695"/>
      <c r="S21695" s="13"/>
      <c r="W21695" s="15"/>
    </row>
    <row r="21696" spans="10:23" x14ac:dyDescent="0.3">
      <c r="J21696" s="8"/>
      <c r="K21696"/>
      <c r="L21696"/>
      <c r="M21696"/>
      <c r="N21696"/>
      <c r="O21696"/>
      <c r="P21696"/>
      <c r="Q21696"/>
      <c r="R21696"/>
      <c r="S21696" s="13"/>
      <c r="W21696" s="15"/>
    </row>
    <row r="21697" spans="10:23" x14ac:dyDescent="0.3">
      <c r="J21697" s="8"/>
      <c r="K21697"/>
      <c r="L21697"/>
      <c r="M21697"/>
      <c r="N21697"/>
      <c r="O21697"/>
      <c r="P21697"/>
      <c r="Q21697"/>
      <c r="R21697"/>
      <c r="S21697" s="13"/>
      <c r="W21697" s="15"/>
    </row>
    <row r="21698" spans="10:23" x14ac:dyDescent="0.3">
      <c r="J21698" s="8"/>
      <c r="K21698"/>
      <c r="L21698"/>
      <c r="M21698"/>
      <c r="N21698"/>
      <c r="O21698"/>
      <c r="P21698"/>
      <c r="Q21698"/>
      <c r="R21698"/>
      <c r="S21698" s="13"/>
      <c r="W21698" s="15"/>
    </row>
    <row r="21699" spans="10:23" x14ac:dyDescent="0.3">
      <c r="J21699" s="8"/>
      <c r="K21699"/>
      <c r="L21699"/>
      <c r="M21699"/>
      <c r="N21699"/>
      <c r="O21699"/>
      <c r="P21699"/>
      <c r="Q21699"/>
      <c r="R21699"/>
      <c r="S21699" s="13"/>
      <c r="W21699" s="15"/>
    </row>
    <row r="21700" spans="10:23" x14ac:dyDescent="0.3">
      <c r="J21700" s="8"/>
      <c r="K21700"/>
      <c r="L21700"/>
      <c r="M21700"/>
      <c r="N21700"/>
      <c r="O21700"/>
      <c r="P21700"/>
      <c r="Q21700"/>
      <c r="R21700"/>
      <c r="S21700" s="13"/>
      <c r="W21700" s="15"/>
    </row>
    <row r="21701" spans="10:23" x14ac:dyDescent="0.3">
      <c r="J21701" s="8"/>
      <c r="K21701"/>
      <c r="L21701"/>
      <c r="M21701"/>
      <c r="N21701"/>
      <c r="O21701"/>
      <c r="P21701"/>
      <c r="Q21701"/>
      <c r="R21701"/>
      <c r="S21701" s="13"/>
      <c r="W21701" s="15"/>
    </row>
    <row r="21702" spans="10:23" x14ac:dyDescent="0.3">
      <c r="J21702" s="8"/>
      <c r="K21702"/>
      <c r="L21702"/>
      <c r="M21702"/>
      <c r="N21702"/>
      <c r="O21702"/>
      <c r="P21702"/>
      <c r="Q21702"/>
      <c r="R21702"/>
      <c r="S21702" s="13"/>
      <c r="W21702" s="15"/>
    </row>
    <row r="21703" spans="10:23" x14ac:dyDescent="0.3">
      <c r="J21703" s="8"/>
      <c r="K21703"/>
      <c r="L21703"/>
      <c r="M21703"/>
      <c r="N21703"/>
      <c r="O21703"/>
      <c r="P21703"/>
      <c r="Q21703"/>
      <c r="R21703"/>
      <c r="S21703" s="13"/>
      <c r="W21703" s="15"/>
    </row>
    <row r="21704" spans="10:23" x14ac:dyDescent="0.3">
      <c r="J21704" s="8"/>
      <c r="K21704"/>
      <c r="L21704"/>
      <c r="M21704"/>
      <c r="N21704"/>
      <c r="O21704"/>
      <c r="P21704"/>
      <c r="Q21704"/>
      <c r="R21704"/>
      <c r="S21704" s="13"/>
      <c r="W21704" s="15"/>
    </row>
    <row r="21705" spans="10:23" x14ac:dyDescent="0.3">
      <c r="J21705" s="8"/>
      <c r="K21705"/>
      <c r="L21705"/>
      <c r="M21705"/>
      <c r="N21705"/>
      <c r="O21705"/>
      <c r="P21705"/>
      <c r="Q21705"/>
      <c r="R21705"/>
      <c r="S21705" s="13"/>
      <c r="W21705" s="15"/>
    </row>
    <row r="21706" spans="10:23" x14ac:dyDescent="0.3">
      <c r="J21706" s="8"/>
      <c r="K21706"/>
      <c r="L21706"/>
      <c r="M21706"/>
      <c r="N21706"/>
      <c r="O21706"/>
      <c r="P21706"/>
      <c r="Q21706"/>
      <c r="R21706"/>
      <c r="S21706" s="13"/>
      <c r="W21706" s="15"/>
    </row>
    <row r="21707" spans="10:23" x14ac:dyDescent="0.3">
      <c r="J21707" s="8"/>
      <c r="K21707"/>
      <c r="L21707"/>
      <c r="M21707"/>
      <c r="N21707"/>
      <c r="O21707"/>
      <c r="P21707"/>
      <c r="Q21707"/>
      <c r="R21707"/>
      <c r="S21707" s="13"/>
      <c r="W21707" s="15"/>
    </row>
    <row r="21708" spans="10:23" x14ac:dyDescent="0.3">
      <c r="J21708" s="8"/>
      <c r="K21708"/>
      <c r="L21708"/>
      <c r="M21708"/>
      <c r="N21708"/>
      <c r="O21708"/>
      <c r="P21708"/>
      <c r="Q21708"/>
      <c r="R21708"/>
      <c r="S21708" s="13"/>
      <c r="W21708" s="15"/>
    </row>
    <row r="21709" spans="10:23" x14ac:dyDescent="0.3">
      <c r="J21709" s="8"/>
      <c r="K21709"/>
      <c r="L21709"/>
      <c r="M21709"/>
      <c r="N21709"/>
      <c r="O21709"/>
      <c r="P21709"/>
      <c r="Q21709"/>
      <c r="R21709"/>
      <c r="S21709" s="13"/>
      <c r="W21709" s="15"/>
    </row>
    <row r="21710" spans="10:23" x14ac:dyDescent="0.3">
      <c r="J21710" s="8"/>
      <c r="K21710"/>
      <c r="L21710"/>
      <c r="M21710"/>
      <c r="N21710"/>
      <c r="O21710"/>
      <c r="P21710"/>
      <c r="Q21710"/>
      <c r="R21710"/>
      <c r="S21710" s="13"/>
      <c r="W21710" s="15"/>
    </row>
    <row r="21711" spans="10:23" x14ac:dyDescent="0.3">
      <c r="J21711" s="8"/>
      <c r="K21711"/>
      <c r="L21711"/>
      <c r="M21711"/>
      <c r="N21711"/>
      <c r="O21711"/>
      <c r="P21711"/>
      <c r="Q21711"/>
      <c r="R21711"/>
      <c r="S21711" s="13"/>
      <c r="W21711" s="15"/>
    </row>
    <row r="21712" spans="10:23" x14ac:dyDescent="0.3">
      <c r="J21712" s="8"/>
      <c r="K21712"/>
      <c r="L21712"/>
      <c r="M21712"/>
      <c r="N21712"/>
      <c r="O21712"/>
      <c r="P21712"/>
      <c r="Q21712"/>
      <c r="R21712"/>
      <c r="S21712" s="13"/>
      <c r="W21712" s="15"/>
    </row>
    <row r="21713" spans="10:23" x14ac:dyDescent="0.3">
      <c r="J21713" s="8"/>
      <c r="K21713"/>
      <c r="L21713"/>
      <c r="M21713"/>
      <c r="N21713"/>
      <c r="O21713"/>
      <c r="P21713"/>
      <c r="Q21713"/>
      <c r="R21713"/>
      <c r="S21713" s="13"/>
      <c r="W21713" s="15"/>
    </row>
    <row r="21714" spans="10:23" x14ac:dyDescent="0.3">
      <c r="J21714" s="8"/>
      <c r="K21714"/>
      <c r="L21714"/>
      <c r="M21714"/>
      <c r="N21714"/>
      <c r="O21714"/>
      <c r="P21714"/>
      <c r="Q21714"/>
      <c r="R21714"/>
      <c r="S21714" s="13"/>
      <c r="W21714" s="15"/>
    </row>
    <row r="21715" spans="10:23" x14ac:dyDescent="0.3">
      <c r="J21715" s="8"/>
      <c r="K21715"/>
      <c r="L21715"/>
      <c r="M21715"/>
      <c r="N21715"/>
      <c r="O21715"/>
      <c r="P21715"/>
      <c r="Q21715"/>
      <c r="R21715"/>
      <c r="S21715" s="13"/>
      <c r="W21715" s="15"/>
    </row>
    <row r="21716" spans="10:23" x14ac:dyDescent="0.3">
      <c r="J21716" s="8"/>
      <c r="K21716"/>
      <c r="L21716"/>
      <c r="M21716"/>
      <c r="N21716"/>
      <c r="O21716"/>
      <c r="P21716"/>
      <c r="Q21716"/>
      <c r="R21716"/>
      <c r="S21716" s="13"/>
      <c r="W21716" s="15"/>
    </row>
    <row r="21717" spans="10:23" x14ac:dyDescent="0.3">
      <c r="J21717" s="8"/>
      <c r="K21717"/>
      <c r="L21717"/>
      <c r="M21717"/>
      <c r="N21717"/>
      <c r="O21717"/>
      <c r="P21717"/>
      <c r="Q21717"/>
      <c r="R21717"/>
      <c r="S21717" s="13"/>
      <c r="W21717" s="15"/>
    </row>
    <row r="21718" spans="10:23" x14ac:dyDescent="0.3">
      <c r="J21718" s="8"/>
      <c r="K21718"/>
      <c r="L21718"/>
      <c r="M21718"/>
      <c r="N21718"/>
      <c r="O21718"/>
      <c r="P21718"/>
      <c r="Q21718"/>
      <c r="R21718"/>
      <c r="S21718" s="13"/>
      <c r="W21718" s="15"/>
    </row>
    <row r="21719" spans="10:23" x14ac:dyDescent="0.3">
      <c r="J21719" s="8"/>
      <c r="K21719"/>
      <c r="L21719"/>
      <c r="M21719"/>
      <c r="N21719"/>
      <c r="O21719"/>
      <c r="P21719"/>
      <c r="Q21719"/>
      <c r="R21719"/>
      <c r="S21719" s="13"/>
      <c r="W21719" s="15"/>
    </row>
    <row r="21720" spans="10:23" x14ac:dyDescent="0.3">
      <c r="J21720" s="8"/>
      <c r="K21720"/>
      <c r="L21720"/>
      <c r="M21720"/>
      <c r="N21720"/>
      <c r="O21720"/>
      <c r="P21720"/>
      <c r="Q21720"/>
      <c r="R21720"/>
      <c r="S21720" s="13"/>
      <c r="W21720" s="15"/>
    </row>
    <row r="21721" spans="10:23" x14ac:dyDescent="0.3">
      <c r="J21721" s="8"/>
      <c r="K21721"/>
      <c r="L21721"/>
      <c r="M21721"/>
      <c r="N21721"/>
      <c r="O21721"/>
      <c r="P21721"/>
      <c r="Q21721"/>
      <c r="R21721"/>
      <c r="S21721" s="13"/>
      <c r="W21721" s="15"/>
    </row>
    <row r="21722" spans="10:23" x14ac:dyDescent="0.3">
      <c r="J21722" s="8"/>
      <c r="K21722"/>
      <c r="L21722"/>
      <c r="M21722"/>
      <c r="N21722"/>
      <c r="O21722"/>
      <c r="P21722"/>
      <c r="Q21722"/>
      <c r="R21722"/>
      <c r="S21722" s="13"/>
      <c r="W21722" s="15"/>
    </row>
    <row r="21723" spans="10:23" x14ac:dyDescent="0.3">
      <c r="J21723" s="8"/>
      <c r="K21723"/>
      <c r="L21723"/>
      <c r="M21723"/>
      <c r="N21723"/>
      <c r="O21723"/>
      <c r="P21723"/>
      <c r="Q21723"/>
      <c r="R21723"/>
      <c r="S21723" s="13"/>
      <c r="W21723" s="15"/>
    </row>
    <row r="21724" spans="10:23" x14ac:dyDescent="0.3">
      <c r="J21724" s="8"/>
      <c r="K21724"/>
      <c r="L21724"/>
      <c r="M21724"/>
      <c r="N21724"/>
      <c r="O21724"/>
      <c r="P21724"/>
      <c r="Q21724"/>
      <c r="R21724"/>
      <c r="S21724" s="13"/>
      <c r="W21724" s="15"/>
    </row>
    <row r="21725" spans="10:23" x14ac:dyDescent="0.3">
      <c r="J21725" s="8"/>
      <c r="K21725"/>
      <c r="L21725"/>
      <c r="M21725"/>
      <c r="N21725"/>
      <c r="O21725"/>
      <c r="P21725"/>
      <c r="Q21725"/>
      <c r="R21725"/>
      <c r="S21725" s="13"/>
      <c r="W21725" s="15"/>
    </row>
    <row r="21726" spans="10:23" x14ac:dyDescent="0.3">
      <c r="J21726" s="8"/>
      <c r="K21726"/>
      <c r="L21726"/>
      <c r="M21726"/>
      <c r="N21726"/>
      <c r="O21726"/>
      <c r="P21726"/>
      <c r="Q21726"/>
      <c r="R21726"/>
      <c r="S21726" s="13"/>
      <c r="W21726" s="15"/>
    </row>
    <row r="21727" spans="10:23" x14ac:dyDescent="0.3">
      <c r="J21727" s="8"/>
      <c r="K21727"/>
      <c r="L21727"/>
      <c r="M21727"/>
      <c r="N21727"/>
      <c r="O21727"/>
      <c r="P21727"/>
      <c r="Q21727"/>
      <c r="R21727"/>
      <c r="S21727" s="13"/>
      <c r="W21727" s="15"/>
    </row>
    <row r="21728" spans="10:23" x14ac:dyDescent="0.3">
      <c r="J21728" s="8"/>
      <c r="K21728"/>
      <c r="L21728"/>
      <c r="M21728"/>
      <c r="N21728"/>
      <c r="O21728"/>
      <c r="P21728"/>
      <c r="Q21728"/>
      <c r="R21728"/>
      <c r="S21728" s="13"/>
      <c r="W21728" s="15"/>
    </row>
    <row r="21729" spans="10:23" x14ac:dyDescent="0.3">
      <c r="J21729" s="8"/>
      <c r="K21729"/>
      <c r="L21729"/>
      <c r="M21729"/>
      <c r="N21729"/>
      <c r="O21729"/>
      <c r="P21729"/>
      <c r="Q21729"/>
      <c r="R21729"/>
      <c r="S21729" s="13"/>
      <c r="W21729" s="15"/>
    </row>
    <row r="21730" spans="10:23" x14ac:dyDescent="0.3">
      <c r="J21730" s="8"/>
      <c r="K21730"/>
      <c r="L21730"/>
      <c r="M21730"/>
      <c r="N21730"/>
      <c r="O21730"/>
      <c r="P21730"/>
      <c r="Q21730"/>
      <c r="R21730"/>
      <c r="S21730" s="13"/>
      <c r="W21730" s="15"/>
    </row>
    <row r="21731" spans="10:23" x14ac:dyDescent="0.3">
      <c r="J21731" s="8"/>
      <c r="K21731"/>
      <c r="L21731"/>
      <c r="M21731"/>
      <c r="N21731"/>
      <c r="O21731"/>
      <c r="P21731"/>
      <c r="Q21731"/>
      <c r="R21731"/>
      <c r="S21731" s="13"/>
      <c r="W21731" s="15"/>
    </row>
    <row r="21732" spans="10:23" x14ac:dyDescent="0.3">
      <c r="J21732" s="8"/>
      <c r="K21732"/>
      <c r="L21732"/>
      <c r="M21732"/>
      <c r="N21732"/>
      <c r="O21732"/>
      <c r="P21732"/>
      <c r="Q21732"/>
      <c r="R21732"/>
      <c r="S21732" s="13"/>
      <c r="W21732" s="15"/>
    </row>
    <row r="21733" spans="10:23" x14ac:dyDescent="0.3">
      <c r="J21733" s="8"/>
      <c r="K21733"/>
      <c r="L21733"/>
      <c r="M21733"/>
      <c r="N21733"/>
      <c r="O21733"/>
      <c r="P21733"/>
      <c r="Q21733"/>
      <c r="R21733"/>
      <c r="S21733" s="13"/>
      <c r="W21733" s="15"/>
    </row>
    <row r="21734" spans="10:23" x14ac:dyDescent="0.3">
      <c r="J21734" s="8"/>
      <c r="K21734"/>
      <c r="L21734"/>
      <c r="M21734"/>
      <c r="N21734"/>
      <c r="O21734"/>
      <c r="P21734"/>
      <c r="Q21734"/>
      <c r="R21734"/>
      <c r="S21734" s="13"/>
      <c r="W21734" s="15"/>
    </row>
    <row r="21735" spans="10:23" x14ac:dyDescent="0.3">
      <c r="J21735" s="8"/>
      <c r="K21735"/>
      <c r="L21735"/>
      <c r="M21735"/>
      <c r="N21735"/>
      <c r="O21735"/>
      <c r="P21735"/>
      <c r="Q21735"/>
      <c r="R21735"/>
      <c r="S21735" s="13"/>
      <c r="W21735" s="15"/>
    </row>
    <row r="21736" spans="10:23" x14ac:dyDescent="0.3">
      <c r="J21736" s="8"/>
      <c r="K21736"/>
      <c r="L21736"/>
      <c r="M21736"/>
      <c r="N21736"/>
      <c r="O21736"/>
      <c r="P21736"/>
      <c r="Q21736"/>
      <c r="R21736"/>
      <c r="S21736" s="13"/>
      <c r="W21736" s="15"/>
    </row>
    <row r="21737" spans="10:23" x14ac:dyDescent="0.3">
      <c r="J21737" s="8"/>
      <c r="K21737"/>
      <c r="L21737"/>
      <c r="M21737"/>
      <c r="N21737"/>
      <c r="O21737"/>
      <c r="P21737"/>
      <c r="Q21737"/>
      <c r="R21737"/>
      <c r="S21737" s="13"/>
      <c r="W21737" s="15"/>
    </row>
    <row r="21738" spans="10:23" x14ac:dyDescent="0.3">
      <c r="J21738" s="8"/>
      <c r="K21738"/>
      <c r="L21738"/>
      <c r="M21738"/>
      <c r="N21738"/>
      <c r="O21738"/>
      <c r="P21738"/>
      <c r="Q21738"/>
      <c r="R21738"/>
      <c r="S21738" s="13"/>
      <c r="W21738" s="15"/>
    </row>
    <row r="21739" spans="10:23" x14ac:dyDescent="0.3">
      <c r="J21739" s="8"/>
      <c r="K21739"/>
      <c r="L21739"/>
      <c r="M21739"/>
      <c r="N21739"/>
      <c r="O21739"/>
      <c r="P21739"/>
      <c r="Q21739"/>
      <c r="R21739"/>
      <c r="S21739" s="13"/>
      <c r="W21739" s="15"/>
    </row>
    <row r="21740" spans="10:23" x14ac:dyDescent="0.3">
      <c r="J21740" s="8"/>
      <c r="K21740"/>
      <c r="L21740"/>
      <c r="M21740"/>
      <c r="N21740"/>
      <c r="O21740"/>
      <c r="P21740"/>
      <c r="Q21740"/>
      <c r="R21740"/>
      <c r="S21740" s="13"/>
      <c r="W21740" s="15"/>
    </row>
    <row r="21741" spans="10:23" x14ac:dyDescent="0.3">
      <c r="J21741" s="8"/>
      <c r="K21741"/>
      <c r="L21741"/>
      <c r="M21741"/>
      <c r="N21741"/>
      <c r="O21741"/>
      <c r="P21741"/>
      <c r="Q21741"/>
      <c r="R21741"/>
      <c r="S21741" s="13"/>
      <c r="W21741" s="15"/>
    </row>
    <row r="21742" spans="10:23" x14ac:dyDescent="0.3">
      <c r="J21742" s="8"/>
      <c r="K21742"/>
      <c r="L21742"/>
      <c r="M21742"/>
      <c r="N21742"/>
      <c r="O21742"/>
      <c r="P21742"/>
      <c r="Q21742"/>
      <c r="R21742"/>
      <c r="S21742" s="13"/>
      <c r="W21742" s="15"/>
    </row>
    <row r="21743" spans="10:23" x14ac:dyDescent="0.3">
      <c r="J21743" s="8"/>
      <c r="K21743"/>
      <c r="L21743"/>
      <c r="M21743"/>
      <c r="N21743"/>
      <c r="O21743"/>
      <c r="P21743"/>
      <c r="Q21743"/>
      <c r="R21743"/>
      <c r="S21743" s="13"/>
      <c r="W21743" s="15"/>
    </row>
    <row r="21744" spans="10:23" x14ac:dyDescent="0.3">
      <c r="J21744" s="8"/>
      <c r="K21744"/>
      <c r="L21744"/>
      <c r="M21744"/>
      <c r="N21744"/>
      <c r="O21744"/>
      <c r="P21744"/>
      <c r="Q21744"/>
      <c r="R21744"/>
      <c r="S21744" s="13"/>
      <c r="W21744" s="15"/>
    </row>
    <row r="21745" spans="10:23" x14ac:dyDescent="0.3">
      <c r="J21745" s="8"/>
      <c r="K21745"/>
      <c r="L21745"/>
      <c r="M21745"/>
      <c r="N21745"/>
      <c r="O21745"/>
      <c r="P21745"/>
      <c r="Q21745"/>
      <c r="R21745"/>
      <c r="S21745" s="13"/>
      <c r="W21745" s="15"/>
    </row>
    <row r="21746" spans="10:23" x14ac:dyDescent="0.3">
      <c r="J21746" s="8"/>
      <c r="K21746"/>
      <c r="L21746"/>
      <c r="M21746"/>
      <c r="N21746"/>
      <c r="O21746"/>
      <c r="P21746"/>
      <c r="Q21746"/>
      <c r="R21746"/>
      <c r="S21746" s="13"/>
      <c r="W21746" s="15"/>
    </row>
    <row r="21747" spans="10:23" x14ac:dyDescent="0.3">
      <c r="J21747" s="8"/>
      <c r="K21747"/>
      <c r="L21747"/>
      <c r="M21747"/>
      <c r="N21747"/>
      <c r="O21747"/>
      <c r="P21747"/>
      <c r="Q21747"/>
      <c r="R21747"/>
      <c r="S21747" s="13"/>
      <c r="W21747" s="15"/>
    </row>
    <row r="21748" spans="10:23" x14ac:dyDescent="0.3">
      <c r="J21748" s="8"/>
      <c r="K21748"/>
      <c r="L21748"/>
      <c r="M21748"/>
      <c r="N21748"/>
      <c r="O21748"/>
      <c r="P21748"/>
      <c r="Q21748"/>
      <c r="R21748"/>
      <c r="S21748" s="13"/>
      <c r="W21748" s="15"/>
    </row>
    <row r="21749" spans="10:23" x14ac:dyDescent="0.3">
      <c r="J21749" s="8"/>
      <c r="K21749"/>
      <c r="L21749"/>
      <c r="M21749"/>
      <c r="N21749"/>
      <c r="O21749"/>
      <c r="P21749"/>
      <c r="Q21749"/>
      <c r="R21749"/>
      <c r="S21749" s="13"/>
      <c r="W21749" s="15"/>
    </row>
    <row r="21750" spans="10:23" x14ac:dyDescent="0.3">
      <c r="J21750" s="8"/>
      <c r="K21750"/>
      <c r="L21750"/>
      <c r="M21750"/>
      <c r="N21750"/>
      <c r="O21750"/>
      <c r="P21750"/>
      <c r="Q21750"/>
      <c r="R21750"/>
      <c r="S21750" s="13"/>
      <c r="W21750" s="15"/>
    </row>
    <row r="21751" spans="10:23" x14ac:dyDescent="0.3">
      <c r="J21751" s="8"/>
      <c r="K21751"/>
      <c r="L21751"/>
      <c r="M21751"/>
      <c r="N21751"/>
      <c r="O21751"/>
      <c r="P21751"/>
      <c r="Q21751"/>
      <c r="R21751"/>
      <c r="S21751" s="13"/>
      <c r="W21751" s="15"/>
    </row>
    <row r="21752" spans="10:23" x14ac:dyDescent="0.3">
      <c r="J21752" s="8"/>
      <c r="K21752"/>
      <c r="L21752"/>
      <c r="M21752"/>
      <c r="N21752"/>
      <c r="O21752"/>
      <c r="P21752"/>
      <c r="Q21752"/>
      <c r="R21752"/>
      <c r="S21752" s="13"/>
      <c r="W21752" s="15"/>
    </row>
    <row r="21753" spans="10:23" x14ac:dyDescent="0.3">
      <c r="J21753" s="8"/>
      <c r="K21753"/>
      <c r="L21753"/>
      <c r="M21753"/>
      <c r="N21753"/>
      <c r="O21753"/>
      <c r="P21753"/>
      <c r="Q21753"/>
      <c r="R21753"/>
      <c r="S21753" s="13"/>
      <c r="W21753" s="15"/>
    </row>
    <row r="21754" spans="10:23" x14ac:dyDescent="0.3">
      <c r="J21754" s="8"/>
      <c r="K21754"/>
      <c r="L21754"/>
      <c r="M21754"/>
      <c r="N21754"/>
      <c r="O21754"/>
      <c r="P21754"/>
      <c r="Q21754"/>
      <c r="R21754"/>
      <c r="S21754" s="13"/>
      <c r="W21754" s="15"/>
    </row>
    <row r="21755" spans="10:23" x14ac:dyDescent="0.3">
      <c r="J21755" s="8"/>
      <c r="K21755"/>
      <c r="L21755"/>
      <c r="M21755"/>
      <c r="N21755"/>
      <c r="O21755"/>
      <c r="P21755"/>
      <c r="Q21755"/>
      <c r="R21755"/>
      <c r="S21755" s="13"/>
      <c r="W21755" s="15"/>
    </row>
    <row r="21756" spans="10:23" x14ac:dyDescent="0.3">
      <c r="J21756" s="8"/>
      <c r="K21756"/>
      <c r="L21756"/>
      <c r="M21756"/>
      <c r="N21756"/>
      <c r="O21756"/>
      <c r="P21756"/>
      <c r="Q21756"/>
      <c r="R21756"/>
      <c r="S21756" s="13"/>
      <c r="W21756" s="15"/>
    </row>
    <row r="21757" spans="10:23" x14ac:dyDescent="0.3">
      <c r="J21757" s="8"/>
      <c r="K21757"/>
      <c r="L21757"/>
      <c r="M21757"/>
      <c r="N21757"/>
      <c r="O21757"/>
      <c r="P21757"/>
      <c r="Q21757"/>
      <c r="R21757"/>
      <c r="S21757" s="13"/>
      <c r="W21757" s="15"/>
    </row>
    <row r="21758" spans="10:23" x14ac:dyDescent="0.3">
      <c r="J21758" s="8"/>
      <c r="K21758"/>
      <c r="L21758"/>
      <c r="M21758"/>
      <c r="N21758"/>
      <c r="O21758"/>
      <c r="P21758"/>
      <c r="Q21758"/>
      <c r="R21758"/>
      <c r="S21758" s="13"/>
      <c r="W21758" s="15"/>
    </row>
    <row r="21759" spans="10:23" x14ac:dyDescent="0.3">
      <c r="J21759" s="8"/>
      <c r="K21759"/>
      <c r="L21759"/>
      <c r="M21759"/>
      <c r="N21759"/>
      <c r="O21759"/>
      <c r="P21759"/>
      <c r="Q21759"/>
      <c r="R21759"/>
      <c r="S21759" s="13"/>
      <c r="W21759" s="15"/>
    </row>
    <row r="21760" spans="10:23" x14ac:dyDescent="0.3">
      <c r="J21760" s="8"/>
      <c r="K21760"/>
      <c r="L21760"/>
      <c r="M21760"/>
      <c r="N21760"/>
      <c r="O21760"/>
      <c r="P21760"/>
      <c r="Q21760"/>
      <c r="R21760"/>
      <c r="S21760" s="13"/>
      <c r="W21760" s="15"/>
    </row>
    <row r="21761" spans="10:23" x14ac:dyDescent="0.3">
      <c r="J21761" s="8"/>
      <c r="K21761"/>
      <c r="L21761"/>
      <c r="M21761"/>
      <c r="N21761"/>
      <c r="O21761"/>
      <c r="P21761"/>
      <c r="Q21761"/>
      <c r="R21761"/>
      <c r="S21761" s="13"/>
      <c r="W21761" s="15"/>
    </row>
    <row r="21762" spans="10:23" x14ac:dyDescent="0.3">
      <c r="J21762" s="8"/>
      <c r="K21762"/>
      <c r="L21762"/>
      <c r="M21762"/>
      <c r="N21762"/>
      <c r="O21762"/>
      <c r="P21762"/>
      <c r="Q21762"/>
      <c r="R21762"/>
      <c r="S21762" s="13"/>
      <c r="W21762" s="15"/>
    </row>
    <row r="21763" spans="10:23" x14ac:dyDescent="0.3">
      <c r="J21763" s="8"/>
      <c r="K21763"/>
      <c r="L21763"/>
      <c r="M21763"/>
      <c r="N21763"/>
      <c r="O21763"/>
      <c r="P21763"/>
      <c r="Q21763"/>
      <c r="R21763"/>
      <c r="S21763" s="13"/>
      <c r="W21763" s="15"/>
    </row>
    <row r="21764" spans="10:23" x14ac:dyDescent="0.3">
      <c r="J21764" s="8"/>
      <c r="K21764"/>
      <c r="L21764"/>
      <c r="M21764"/>
      <c r="N21764"/>
      <c r="O21764"/>
      <c r="P21764"/>
      <c r="Q21764"/>
      <c r="R21764"/>
      <c r="S21764" s="13"/>
      <c r="W21764" s="15"/>
    </row>
    <row r="21765" spans="10:23" x14ac:dyDescent="0.3">
      <c r="J21765" s="8"/>
      <c r="K21765"/>
      <c r="L21765"/>
      <c r="M21765"/>
      <c r="N21765"/>
      <c r="O21765"/>
      <c r="P21765"/>
      <c r="Q21765"/>
      <c r="R21765"/>
      <c r="S21765" s="13"/>
      <c r="W21765" s="15"/>
    </row>
    <row r="21766" spans="10:23" x14ac:dyDescent="0.3">
      <c r="J21766" s="8"/>
      <c r="K21766"/>
      <c r="L21766"/>
      <c r="M21766"/>
      <c r="N21766"/>
      <c r="O21766"/>
      <c r="P21766"/>
      <c r="Q21766"/>
      <c r="R21766"/>
      <c r="S21766" s="13"/>
      <c r="W21766" s="15"/>
    </row>
    <row r="21767" spans="10:23" x14ac:dyDescent="0.3">
      <c r="J21767" s="8"/>
      <c r="K21767"/>
      <c r="L21767"/>
      <c r="M21767"/>
      <c r="N21767"/>
      <c r="O21767"/>
      <c r="P21767"/>
      <c r="Q21767"/>
      <c r="R21767"/>
      <c r="S21767" s="13"/>
      <c r="W21767" s="15"/>
    </row>
    <row r="21768" spans="10:23" x14ac:dyDescent="0.3">
      <c r="J21768" s="8"/>
      <c r="K21768"/>
      <c r="L21768"/>
      <c r="M21768"/>
      <c r="N21768"/>
      <c r="O21768"/>
      <c r="P21768"/>
      <c r="Q21768"/>
      <c r="R21768"/>
      <c r="S21768" s="13"/>
      <c r="W21768" s="15"/>
    </row>
    <row r="21769" spans="10:23" x14ac:dyDescent="0.3">
      <c r="J21769" s="8"/>
      <c r="K21769"/>
      <c r="L21769"/>
      <c r="M21769"/>
      <c r="N21769"/>
      <c r="O21769"/>
      <c r="P21769"/>
      <c r="Q21769"/>
      <c r="R21769"/>
      <c r="S21769" s="13"/>
      <c r="W21769" s="15"/>
    </row>
    <row r="21770" spans="10:23" x14ac:dyDescent="0.3">
      <c r="J21770" s="8"/>
      <c r="K21770"/>
      <c r="L21770"/>
      <c r="M21770"/>
      <c r="N21770"/>
      <c r="O21770"/>
      <c r="P21770"/>
      <c r="Q21770"/>
      <c r="R21770"/>
      <c r="S21770" s="13"/>
      <c r="W21770" s="15"/>
    </row>
    <row r="21771" spans="10:23" x14ac:dyDescent="0.3">
      <c r="J21771" s="8"/>
      <c r="K21771"/>
      <c r="L21771"/>
      <c r="M21771"/>
      <c r="N21771"/>
      <c r="O21771"/>
      <c r="P21771"/>
      <c r="Q21771"/>
      <c r="R21771"/>
      <c r="S21771" s="13"/>
      <c r="W21771" s="15"/>
    </row>
    <row r="21772" spans="10:23" x14ac:dyDescent="0.3">
      <c r="J21772" s="8"/>
      <c r="K21772"/>
      <c r="L21772"/>
      <c r="M21772"/>
      <c r="N21772"/>
      <c r="O21772"/>
      <c r="P21772"/>
      <c r="Q21772"/>
      <c r="R21772"/>
      <c r="S21772" s="13"/>
      <c r="W21772" s="15"/>
    </row>
    <row r="21773" spans="10:23" x14ac:dyDescent="0.3">
      <c r="J21773" s="8"/>
      <c r="K21773"/>
      <c r="L21773"/>
      <c r="M21773"/>
      <c r="N21773"/>
      <c r="O21773"/>
      <c r="P21773"/>
      <c r="Q21773"/>
      <c r="R21773"/>
      <c r="S21773" s="13"/>
      <c r="W21773" s="15"/>
    </row>
    <row r="21774" spans="10:23" x14ac:dyDescent="0.3">
      <c r="J21774" s="8"/>
      <c r="K21774"/>
      <c r="L21774"/>
      <c r="M21774"/>
      <c r="N21774"/>
      <c r="O21774"/>
      <c r="P21774"/>
      <c r="Q21774"/>
      <c r="R21774"/>
      <c r="S21774" s="13"/>
      <c r="W21774" s="15"/>
    </row>
    <row r="21775" spans="10:23" x14ac:dyDescent="0.3">
      <c r="J21775" s="8"/>
      <c r="K21775"/>
      <c r="L21775"/>
      <c r="M21775"/>
      <c r="N21775"/>
      <c r="O21775"/>
      <c r="P21775"/>
      <c r="Q21775"/>
      <c r="R21775"/>
      <c r="S21775" s="13"/>
      <c r="W21775" s="15"/>
    </row>
    <row r="21776" spans="10:23" x14ac:dyDescent="0.3">
      <c r="J21776" s="8"/>
      <c r="K21776"/>
      <c r="L21776"/>
      <c r="M21776"/>
      <c r="N21776"/>
      <c r="O21776"/>
      <c r="P21776"/>
      <c r="Q21776"/>
      <c r="R21776"/>
      <c r="S21776" s="13"/>
      <c r="W21776" s="15"/>
    </row>
    <row r="21777" spans="10:23" x14ac:dyDescent="0.3">
      <c r="J21777" s="8"/>
      <c r="K21777"/>
      <c r="L21777"/>
      <c r="M21777"/>
      <c r="N21777"/>
      <c r="O21777"/>
      <c r="P21777"/>
      <c r="Q21777"/>
      <c r="R21777"/>
      <c r="S21777" s="13"/>
      <c r="W21777" s="15"/>
    </row>
    <row r="21778" spans="10:23" x14ac:dyDescent="0.3">
      <c r="J21778" s="8"/>
      <c r="K21778"/>
      <c r="L21778"/>
      <c r="M21778"/>
      <c r="N21778"/>
      <c r="O21778"/>
      <c r="P21778"/>
      <c r="Q21778"/>
      <c r="R21778"/>
      <c r="S21778" s="13"/>
      <c r="W21778" s="15"/>
    </row>
    <row r="21779" spans="10:23" x14ac:dyDescent="0.3">
      <c r="J21779" s="8"/>
      <c r="K21779"/>
      <c r="L21779"/>
      <c r="M21779"/>
      <c r="N21779"/>
      <c r="O21779"/>
      <c r="P21779"/>
      <c r="Q21779"/>
      <c r="R21779"/>
      <c r="S21779" s="13"/>
      <c r="W21779" s="15"/>
    </row>
    <row r="21780" spans="10:23" x14ac:dyDescent="0.3">
      <c r="J21780" s="8"/>
      <c r="K21780"/>
      <c r="L21780"/>
      <c r="M21780"/>
      <c r="N21780"/>
      <c r="O21780"/>
      <c r="P21780"/>
      <c r="Q21780"/>
      <c r="R21780"/>
      <c r="S21780" s="13"/>
      <c r="W21780" s="15"/>
    </row>
    <row r="21781" spans="10:23" x14ac:dyDescent="0.3">
      <c r="J21781" s="8"/>
      <c r="K21781"/>
      <c r="L21781"/>
      <c r="M21781"/>
      <c r="N21781"/>
      <c r="O21781"/>
      <c r="P21781"/>
      <c r="Q21781"/>
      <c r="R21781"/>
      <c r="S21781" s="13"/>
      <c r="W21781" s="15"/>
    </row>
    <row r="21782" spans="10:23" x14ac:dyDescent="0.3">
      <c r="J21782" s="8"/>
      <c r="K21782"/>
      <c r="L21782"/>
      <c r="M21782"/>
      <c r="N21782"/>
      <c r="O21782"/>
      <c r="P21782"/>
      <c r="Q21782"/>
      <c r="R21782"/>
      <c r="S21782" s="13"/>
      <c r="W21782" s="15"/>
    </row>
    <row r="21783" spans="10:23" x14ac:dyDescent="0.3">
      <c r="J21783" s="8"/>
      <c r="K21783"/>
      <c r="L21783"/>
      <c r="M21783"/>
      <c r="N21783"/>
      <c r="O21783"/>
      <c r="P21783"/>
      <c r="Q21783"/>
      <c r="R21783"/>
      <c r="S21783" s="13"/>
      <c r="W21783" s="15"/>
    </row>
    <row r="21784" spans="10:23" x14ac:dyDescent="0.3">
      <c r="J21784" s="8"/>
      <c r="K21784"/>
      <c r="L21784"/>
      <c r="M21784"/>
      <c r="N21784"/>
      <c r="O21784"/>
      <c r="P21784"/>
      <c r="Q21784"/>
      <c r="R21784"/>
      <c r="S21784" s="13"/>
      <c r="W21784" s="15"/>
    </row>
    <row r="21785" spans="10:23" x14ac:dyDescent="0.3">
      <c r="J21785" s="8"/>
      <c r="K21785"/>
      <c r="L21785"/>
      <c r="M21785"/>
      <c r="N21785"/>
      <c r="O21785"/>
      <c r="P21785"/>
      <c r="Q21785"/>
      <c r="R21785"/>
      <c r="S21785" s="13"/>
      <c r="W21785" s="15"/>
    </row>
    <row r="21786" spans="10:23" x14ac:dyDescent="0.3">
      <c r="J21786" s="8"/>
      <c r="K21786"/>
      <c r="L21786"/>
      <c r="M21786"/>
      <c r="N21786"/>
      <c r="O21786"/>
      <c r="P21786"/>
      <c r="Q21786"/>
      <c r="R21786"/>
      <c r="S21786" s="13"/>
      <c r="W21786" s="15"/>
    </row>
    <row r="21787" spans="10:23" x14ac:dyDescent="0.3">
      <c r="J21787" s="8"/>
      <c r="K21787"/>
      <c r="L21787"/>
      <c r="M21787"/>
      <c r="N21787"/>
      <c r="O21787"/>
      <c r="P21787"/>
      <c r="Q21787"/>
      <c r="R21787"/>
      <c r="S21787" s="13"/>
      <c r="W21787" s="15"/>
    </row>
    <row r="21788" spans="10:23" x14ac:dyDescent="0.3">
      <c r="J21788" s="8"/>
      <c r="K21788"/>
      <c r="L21788"/>
      <c r="M21788"/>
      <c r="N21788"/>
      <c r="O21788"/>
      <c r="P21788"/>
      <c r="Q21788"/>
      <c r="R21788"/>
      <c r="S21788" s="13"/>
      <c r="W21788" s="15"/>
    </row>
    <row r="21789" spans="10:23" x14ac:dyDescent="0.3">
      <c r="J21789" s="8"/>
      <c r="K21789"/>
      <c r="L21789"/>
      <c r="M21789"/>
      <c r="N21789"/>
      <c r="O21789"/>
      <c r="P21789"/>
      <c r="Q21789"/>
      <c r="R21789"/>
      <c r="S21789" s="13"/>
      <c r="W21789" s="15"/>
    </row>
    <row r="21790" spans="10:23" x14ac:dyDescent="0.3">
      <c r="J21790" s="8"/>
      <c r="K21790"/>
      <c r="L21790"/>
      <c r="M21790"/>
      <c r="N21790"/>
      <c r="O21790"/>
      <c r="P21790"/>
      <c r="Q21790"/>
      <c r="R21790"/>
      <c r="S21790" s="13"/>
      <c r="W21790" s="15"/>
    </row>
    <row r="21791" spans="10:23" x14ac:dyDescent="0.3">
      <c r="J21791" s="8"/>
      <c r="K21791"/>
      <c r="L21791"/>
      <c r="M21791"/>
      <c r="N21791"/>
      <c r="O21791"/>
      <c r="P21791"/>
      <c r="Q21791"/>
      <c r="R21791"/>
      <c r="S21791" s="13"/>
      <c r="W21791" s="15"/>
    </row>
    <row r="21792" spans="10:23" x14ac:dyDescent="0.3">
      <c r="J21792" s="8"/>
      <c r="K21792"/>
      <c r="L21792"/>
      <c r="M21792"/>
      <c r="N21792"/>
      <c r="O21792"/>
      <c r="P21792"/>
      <c r="Q21792"/>
      <c r="R21792"/>
      <c r="S21792" s="13"/>
      <c r="W21792" s="15"/>
    </row>
    <row r="21793" spans="10:23" x14ac:dyDescent="0.3">
      <c r="J21793" s="8"/>
      <c r="K21793"/>
      <c r="L21793"/>
      <c r="M21793"/>
      <c r="N21793"/>
      <c r="O21793"/>
      <c r="P21793"/>
      <c r="Q21793"/>
      <c r="R21793"/>
      <c r="S21793" s="13"/>
      <c r="W21793" s="15"/>
    </row>
    <row r="21794" spans="10:23" x14ac:dyDescent="0.3">
      <c r="J21794" s="8"/>
      <c r="K21794"/>
      <c r="L21794"/>
      <c r="M21794"/>
      <c r="N21794"/>
      <c r="O21794"/>
      <c r="P21794"/>
      <c r="Q21794"/>
      <c r="R21794"/>
      <c r="S21794" s="13"/>
      <c r="W21794" s="15"/>
    </row>
    <row r="21795" spans="10:23" x14ac:dyDescent="0.3">
      <c r="J21795" s="8"/>
      <c r="K21795"/>
      <c r="L21795"/>
      <c r="M21795"/>
      <c r="N21795"/>
      <c r="O21795"/>
      <c r="P21795"/>
      <c r="Q21795"/>
      <c r="R21795"/>
      <c r="S21795" s="13"/>
      <c r="W21795" s="15"/>
    </row>
    <row r="21796" spans="10:23" x14ac:dyDescent="0.3">
      <c r="J21796" s="8"/>
      <c r="K21796"/>
      <c r="L21796"/>
      <c r="M21796"/>
      <c r="N21796"/>
      <c r="O21796"/>
      <c r="P21796"/>
      <c r="Q21796"/>
      <c r="R21796"/>
      <c r="S21796" s="13"/>
      <c r="W21796" s="15"/>
    </row>
    <row r="21797" spans="10:23" x14ac:dyDescent="0.3">
      <c r="J21797" s="8"/>
      <c r="K21797"/>
      <c r="L21797"/>
      <c r="M21797"/>
      <c r="N21797"/>
      <c r="O21797"/>
      <c r="P21797"/>
      <c r="Q21797"/>
      <c r="R21797"/>
      <c r="S21797" s="13"/>
      <c r="W21797" s="15"/>
    </row>
    <row r="21798" spans="10:23" x14ac:dyDescent="0.3">
      <c r="J21798" s="8"/>
      <c r="K21798"/>
      <c r="L21798"/>
      <c r="M21798"/>
      <c r="N21798"/>
      <c r="O21798"/>
      <c r="P21798"/>
      <c r="Q21798"/>
      <c r="R21798"/>
      <c r="S21798" s="13"/>
      <c r="W21798" s="15"/>
    </row>
    <row r="21799" spans="10:23" x14ac:dyDescent="0.3">
      <c r="J21799" s="8"/>
      <c r="K21799"/>
      <c r="L21799"/>
      <c r="M21799"/>
      <c r="N21799"/>
      <c r="O21799"/>
      <c r="P21799"/>
      <c r="Q21799"/>
      <c r="R21799"/>
      <c r="S21799" s="13"/>
      <c r="W21799" s="15"/>
    </row>
    <row r="21800" spans="10:23" x14ac:dyDescent="0.3">
      <c r="J21800" s="8"/>
      <c r="K21800"/>
      <c r="L21800"/>
      <c r="M21800"/>
      <c r="N21800"/>
      <c r="O21800"/>
      <c r="P21800"/>
      <c r="Q21800"/>
      <c r="R21800"/>
      <c r="S21800" s="13"/>
      <c r="W21800" s="15"/>
    </row>
    <row r="21801" spans="10:23" x14ac:dyDescent="0.3">
      <c r="J21801" s="8"/>
      <c r="K21801"/>
      <c r="L21801"/>
      <c r="M21801"/>
      <c r="N21801"/>
      <c r="O21801"/>
      <c r="P21801"/>
      <c r="Q21801"/>
      <c r="R21801"/>
      <c r="S21801" s="13"/>
      <c r="W21801" s="15"/>
    </row>
    <row r="21802" spans="10:23" x14ac:dyDescent="0.3">
      <c r="J21802" s="8"/>
      <c r="K21802"/>
      <c r="L21802"/>
      <c r="M21802"/>
      <c r="N21802"/>
      <c r="O21802"/>
      <c r="P21802"/>
      <c r="Q21802"/>
      <c r="R21802"/>
      <c r="S21802" s="13"/>
      <c r="W21802" s="15"/>
    </row>
    <row r="21803" spans="10:23" x14ac:dyDescent="0.3">
      <c r="J21803" s="8"/>
      <c r="K21803"/>
      <c r="L21803"/>
      <c r="M21803"/>
      <c r="N21803"/>
      <c r="O21803"/>
      <c r="P21803"/>
      <c r="Q21803"/>
      <c r="R21803"/>
      <c r="S21803" s="13"/>
      <c r="W21803" s="15"/>
    </row>
    <row r="21804" spans="10:23" x14ac:dyDescent="0.3">
      <c r="J21804" s="8"/>
      <c r="K21804"/>
      <c r="L21804"/>
      <c r="M21804"/>
      <c r="N21804"/>
      <c r="O21804"/>
      <c r="P21804"/>
      <c r="Q21804"/>
      <c r="R21804"/>
      <c r="S21804" s="13"/>
      <c r="W21804" s="15"/>
    </row>
    <row r="21805" spans="10:23" x14ac:dyDescent="0.3">
      <c r="J21805" s="8"/>
      <c r="K21805"/>
      <c r="L21805"/>
      <c r="M21805"/>
      <c r="N21805"/>
      <c r="O21805"/>
      <c r="P21805"/>
      <c r="Q21805"/>
      <c r="R21805"/>
      <c r="S21805" s="13"/>
      <c r="W21805" s="15"/>
    </row>
    <row r="21806" spans="10:23" x14ac:dyDescent="0.3">
      <c r="J21806" s="8"/>
      <c r="K21806"/>
      <c r="L21806"/>
      <c r="M21806"/>
      <c r="N21806"/>
      <c r="O21806"/>
      <c r="P21806"/>
      <c r="Q21806"/>
      <c r="R21806"/>
      <c r="S21806" s="13"/>
      <c r="W21806" s="15"/>
    </row>
    <row r="21807" spans="10:23" x14ac:dyDescent="0.3">
      <c r="J21807" s="8"/>
      <c r="K21807"/>
      <c r="L21807"/>
      <c r="M21807"/>
      <c r="N21807"/>
      <c r="O21807"/>
      <c r="P21807"/>
      <c r="Q21807"/>
      <c r="R21807"/>
      <c r="S21807" s="13"/>
      <c r="W21807" s="15"/>
    </row>
    <row r="21808" spans="10:23" x14ac:dyDescent="0.3">
      <c r="J21808" s="8"/>
      <c r="K21808"/>
      <c r="L21808"/>
      <c r="M21808"/>
      <c r="N21808"/>
      <c r="O21808"/>
      <c r="P21808"/>
      <c r="Q21808"/>
      <c r="R21808"/>
      <c r="S21808" s="13"/>
      <c r="W21808" s="15"/>
    </row>
    <row r="21809" spans="10:23" x14ac:dyDescent="0.3">
      <c r="J21809" s="8"/>
      <c r="K21809"/>
      <c r="L21809"/>
      <c r="M21809"/>
      <c r="N21809"/>
      <c r="O21809"/>
      <c r="P21809"/>
      <c r="Q21809"/>
      <c r="R21809"/>
      <c r="S21809" s="13"/>
      <c r="W21809" s="15"/>
    </row>
    <row r="21810" spans="10:23" x14ac:dyDescent="0.3">
      <c r="J21810" s="8"/>
      <c r="K21810"/>
      <c r="L21810"/>
      <c r="M21810"/>
      <c r="N21810"/>
      <c r="O21810"/>
      <c r="P21810"/>
      <c r="Q21810"/>
      <c r="R21810"/>
      <c r="S21810" s="13"/>
      <c r="W21810" s="15"/>
    </row>
    <row r="21811" spans="10:23" x14ac:dyDescent="0.3">
      <c r="J21811" s="8"/>
      <c r="K21811"/>
      <c r="L21811"/>
      <c r="M21811"/>
      <c r="N21811"/>
      <c r="O21811"/>
      <c r="P21811"/>
      <c r="Q21811"/>
      <c r="R21811"/>
      <c r="S21811" s="13"/>
      <c r="W21811" s="15"/>
    </row>
    <row r="21812" spans="10:23" x14ac:dyDescent="0.3">
      <c r="J21812" s="8"/>
      <c r="K21812"/>
      <c r="L21812"/>
      <c r="M21812"/>
      <c r="N21812"/>
      <c r="O21812"/>
      <c r="P21812"/>
      <c r="Q21812"/>
      <c r="R21812"/>
      <c r="S21812" s="13"/>
      <c r="W21812" s="15"/>
    </row>
    <row r="21813" spans="10:23" x14ac:dyDescent="0.3">
      <c r="J21813" s="8"/>
      <c r="K21813"/>
      <c r="L21813"/>
      <c r="M21813"/>
      <c r="N21813"/>
      <c r="O21813"/>
      <c r="P21813"/>
      <c r="Q21813"/>
      <c r="R21813"/>
      <c r="S21813" s="13"/>
      <c r="W21813" s="15"/>
    </row>
    <row r="21814" spans="10:23" x14ac:dyDescent="0.3">
      <c r="J21814" s="8"/>
      <c r="K21814"/>
      <c r="L21814"/>
      <c r="M21814"/>
      <c r="N21814"/>
      <c r="O21814"/>
      <c r="P21814"/>
      <c r="Q21814"/>
      <c r="R21814"/>
      <c r="S21814" s="13"/>
      <c r="W21814" s="15"/>
    </row>
    <row r="21815" spans="10:23" x14ac:dyDescent="0.3">
      <c r="J21815" s="8"/>
      <c r="K21815"/>
      <c r="L21815"/>
      <c r="M21815"/>
      <c r="N21815"/>
      <c r="O21815"/>
      <c r="P21815"/>
      <c r="Q21815"/>
      <c r="R21815"/>
      <c r="S21815" s="13"/>
      <c r="W21815" s="15"/>
    </row>
    <row r="21816" spans="10:23" x14ac:dyDescent="0.3">
      <c r="J21816" s="8"/>
      <c r="K21816"/>
      <c r="L21816"/>
      <c r="M21816"/>
      <c r="N21816"/>
      <c r="O21816"/>
      <c r="P21816"/>
      <c r="Q21816"/>
      <c r="R21816"/>
      <c r="S21816" s="13"/>
      <c r="W21816" s="15"/>
    </row>
    <row r="21817" spans="10:23" x14ac:dyDescent="0.3">
      <c r="J21817" s="8"/>
      <c r="K21817"/>
      <c r="L21817"/>
      <c r="M21817"/>
      <c r="N21817"/>
      <c r="O21817"/>
      <c r="P21817"/>
      <c r="Q21817"/>
      <c r="R21817"/>
      <c r="S21817" s="13"/>
      <c r="W21817" s="15"/>
    </row>
    <row r="21818" spans="10:23" x14ac:dyDescent="0.3">
      <c r="J21818" s="8"/>
      <c r="K21818"/>
      <c r="L21818"/>
      <c r="M21818"/>
      <c r="N21818"/>
      <c r="O21818"/>
      <c r="P21818"/>
      <c r="Q21818"/>
      <c r="R21818"/>
      <c r="S21818" s="13"/>
      <c r="W21818" s="15"/>
    </row>
    <row r="21819" spans="10:23" x14ac:dyDescent="0.3">
      <c r="J21819" s="8"/>
      <c r="K21819"/>
      <c r="L21819"/>
      <c r="M21819"/>
      <c r="N21819"/>
      <c r="O21819"/>
      <c r="P21819"/>
      <c r="Q21819"/>
      <c r="R21819"/>
      <c r="S21819" s="13"/>
      <c r="W21819" s="15"/>
    </row>
    <row r="21820" spans="10:23" x14ac:dyDescent="0.3">
      <c r="J21820" s="8"/>
      <c r="K21820"/>
      <c r="L21820"/>
      <c r="M21820"/>
      <c r="N21820"/>
      <c r="O21820"/>
      <c r="P21820"/>
      <c r="Q21820"/>
      <c r="R21820"/>
      <c r="S21820" s="13"/>
      <c r="W21820" s="15"/>
    </row>
    <row r="21821" spans="10:23" x14ac:dyDescent="0.3">
      <c r="J21821" s="8"/>
      <c r="K21821"/>
      <c r="L21821"/>
      <c r="M21821"/>
      <c r="N21821"/>
      <c r="O21821"/>
      <c r="P21821"/>
      <c r="Q21821"/>
      <c r="R21821"/>
      <c r="S21821" s="13"/>
      <c r="W21821" s="15"/>
    </row>
    <row r="21822" spans="10:23" x14ac:dyDescent="0.3">
      <c r="J21822" s="8"/>
      <c r="K21822"/>
      <c r="L21822"/>
      <c r="M21822"/>
      <c r="N21822"/>
      <c r="O21822"/>
      <c r="P21822"/>
      <c r="Q21822"/>
      <c r="R21822"/>
      <c r="S21822" s="13"/>
      <c r="W21822" s="15"/>
    </row>
    <row r="21823" spans="10:23" x14ac:dyDescent="0.3">
      <c r="J21823" s="8"/>
      <c r="K21823"/>
      <c r="L21823"/>
      <c r="M21823"/>
      <c r="N21823"/>
      <c r="O21823"/>
      <c r="P21823"/>
      <c r="Q21823"/>
      <c r="R21823"/>
      <c r="S21823" s="13"/>
      <c r="W21823" s="15"/>
    </row>
    <row r="21824" spans="10:23" x14ac:dyDescent="0.3">
      <c r="J21824" s="8"/>
      <c r="K21824"/>
      <c r="L21824"/>
      <c r="M21824"/>
      <c r="N21824"/>
      <c r="O21824"/>
      <c r="P21824"/>
      <c r="Q21824"/>
      <c r="R21824"/>
      <c r="S21824" s="13"/>
      <c r="W21824" s="15"/>
    </row>
    <row r="21825" spans="10:23" x14ac:dyDescent="0.3">
      <c r="J21825" s="8"/>
      <c r="K21825"/>
      <c r="L21825"/>
      <c r="M21825"/>
      <c r="N21825"/>
      <c r="O21825"/>
      <c r="P21825"/>
      <c r="Q21825"/>
      <c r="R21825"/>
      <c r="S21825" s="13"/>
      <c r="W21825" s="15"/>
    </row>
    <row r="21826" spans="10:23" x14ac:dyDescent="0.3">
      <c r="J21826" s="8"/>
      <c r="K21826"/>
      <c r="L21826"/>
      <c r="M21826"/>
      <c r="N21826"/>
      <c r="O21826"/>
      <c r="P21826"/>
      <c r="Q21826"/>
      <c r="R21826"/>
      <c r="S21826" s="13"/>
      <c r="W21826" s="15"/>
    </row>
    <row r="21827" spans="10:23" x14ac:dyDescent="0.3">
      <c r="J21827" s="8"/>
      <c r="K21827"/>
      <c r="L21827"/>
      <c r="M21827"/>
      <c r="N21827"/>
      <c r="O21827"/>
      <c r="P21827"/>
      <c r="Q21827"/>
      <c r="R21827"/>
      <c r="S21827" s="13"/>
      <c r="W21827" s="15"/>
    </row>
    <row r="21828" spans="10:23" x14ac:dyDescent="0.3">
      <c r="J21828" s="8"/>
      <c r="K21828"/>
      <c r="L21828"/>
      <c r="M21828"/>
      <c r="N21828"/>
      <c r="O21828"/>
      <c r="P21828"/>
      <c r="Q21828"/>
      <c r="R21828"/>
      <c r="S21828" s="13"/>
      <c r="W21828" s="15"/>
    </row>
    <row r="21829" spans="10:23" x14ac:dyDescent="0.3">
      <c r="J21829" s="8"/>
      <c r="K21829"/>
      <c r="L21829"/>
      <c r="M21829"/>
      <c r="N21829"/>
      <c r="O21829"/>
      <c r="P21829"/>
      <c r="Q21829"/>
      <c r="R21829"/>
      <c r="S21829" s="13"/>
      <c r="W21829" s="15"/>
    </row>
    <row r="21830" spans="10:23" x14ac:dyDescent="0.3">
      <c r="J21830" s="8"/>
      <c r="K21830"/>
      <c r="L21830"/>
      <c r="M21830"/>
      <c r="N21830"/>
      <c r="O21830"/>
      <c r="P21830"/>
      <c r="Q21830"/>
      <c r="R21830"/>
      <c r="S21830" s="13"/>
      <c r="W21830" s="15"/>
    </row>
    <row r="21831" spans="10:23" x14ac:dyDescent="0.3">
      <c r="J21831" s="8"/>
      <c r="K21831"/>
      <c r="L21831"/>
      <c r="M21831"/>
      <c r="N21831"/>
      <c r="O21831"/>
      <c r="P21831"/>
      <c r="Q21831"/>
      <c r="R21831"/>
      <c r="S21831" s="13"/>
      <c r="W21831" s="15"/>
    </row>
    <row r="21832" spans="10:23" x14ac:dyDescent="0.3">
      <c r="J21832" s="8"/>
      <c r="K21832"/>
      <c r="L21832"/>
      <c r="M21832"/>
      <c r="N21832"/>
      <c r="O21832"/>
      <c r="P21832"/>
      <c r="Q21832"/>
      <c r="R21832"/>
      <c r="S21832" s="13"/>
      <c r="W21832" s="15"/>
    </row>
    <row r="21833" spans="10:23" x14ac:dyDescent="0.3">
      <c r="J21833" s="8"/>
      <c r="K21833"/>
      <c r="L21833"/>
      <c r="M21833"/>
      <c r="N21833"/>
      <c r="O21833"/>
      <c r="P21833"/>
      <c r="Q21833"/>
      <c r="R21833"/>
      <c r="S21833" s="13"/>
      <c r="W21833" s="15"/>
    </row>
    <row r="21834" spans="10:23" x14ac:dyDescent="0.3">
      <c r="J21834" s="8"/>
      <c r="K21834"/>
      <c r="L21834"/>
      <c r="M21834"/>
      <c r="N21834"/>
      <c r="O21834"/>
      <c r="P21834"/>
      <c r="Q21834"/>
      <c r="R21834"/>
      <c r="S21834" s="13"/>
      <c r="W21834" s="15"/>
    </row>
    <row r="21835" spans="10:23" x14ac:dyDescent="0.3">
      <c r="J21835" s="8"/>
      <c r="K21835"/>
      <c r="L21835"/>
      <c r="M21835"/>
      <c r="N21835"/>
      <c r="O21835"/>
      <c r="P21835"/>
      <c r="Q21835"/>
      <c r="R21835"/>
      <c r="S21835" s="13"/>
      <c r="W21835" s="15"/>
    </row>
    <row r="21836" spans="10:23" x14ac:dyDescent="0.3">
      <c r="J21836" s="8"/>
      <c r="K21836"/>
      <c r="L21836"/>
      <c r="M21836"/>
      <c r="N21836"/>
      <c r="O21836"/>
      <c r="P21836"/>
      <c r="Q21836"/>
      <c r="R21836"/>
      <c r="S21836" s="13"/>
      <c r="W21836" s="15"/>
    </row>
    <row r="21837" spans="10:23" x14ac:dyDescent="0.3">
      <c r="J21837" s="8"/>
      <c r="K21837"/>
      <c r="L21837"/>
      <c r="M21837"/>
      <c r="N21837"/>
      <c r="O21837"/>
      <c r="P21837"/>
      <c r="Q21837"/>
      <c r="R21837"/>
      <c r="S21837" s="13"/>
      <c r="W21837" s="15"/>
    </row>
    <row r="21838" spans="10:23" x14ac:dyDescent="0.3">
      <c r="J21838" s="8"/>
      <c r="K21838"/>
      <c r="L21838"/>
      <c r="M21838"/>
      <c r="N21838"/>
      <c r="O21838"/>
      <c r="P21838"/>
      <c r="Q21838"/>
      <c r="R21838"/>
      <c r="S21838" s="13"/>
      <c r="W21838" s="15"/>
    </row>
    <row r="21839" spans="10:23" x14ac:dyDescent="0.3">
      <c r="J21839" s="8"/>
      <c r="K21839"/>
      <c r="L21839"/>
      <c r="M21839"/>
      <c r="N21839"/>
      <c r="O21839"/>
      <c r="P21839"/>
      <c r="Q21839"/>
      <c r="R21839"/>
      <c r="S21839" s="13"/>
      <c r="W21839" s="15"/>
    </row>
    <row r="21840" spans="10:23" x14ac:dyDescent="0.3">
      <c r="J21840" s="8"/>
      <c r="K21840"/>
      <c r="L21840"/>
      <c r="M21840"/>
      <c r="N21840"/>
      <c r="O21840"/>
      <c r="P21840"/>
      <c r="Q21840"/>
      <c r="R21840"/>
      <c r="S21840" s="13"/>
      <c r="W21840" s="15"/>
    </row>
    <row r="21841" spans="10:23" x14ac:dyDescent="0.3">
      <c r="J21841" s="8"/>
      <c r="K21841"/>
      <c r="L21841"/>
      <c r="M21841"/>
      <c r="N21841"/>
      <c r="O21841"/>
      <c r="P21841"/>
      <c r="Q21841"/>
      <c r="R21841"/>
      <c r="S21841" s="13"/>
      <c r="W21841" s="15"/>
    </row>
    <row r="21842" spans="10:23" x14ac:dyDescent="0.3">
      <c r="J21842" s="8"/>
      <c r="K21842"/>
      <c r="L21842"/>
      <c r="M21842"/>
      <c r="N21842"/>
      <c r="O21842"/>
      <c r="P21842"/>
      <c r="Q21842"/>
      <c r="R21842"/>
      <c r="S21842" s="13"/>
      <c r="W21842" s="15"/>
    </row>
    <row r="21843" spans="10:23" x14ac:dyDescent="0.3">
      <c r="J21843" s="8"/>
      <c r="K21843"/>
      <c r="L21843"/>
      <c r="M21843"/>
      <c r="N21843"/>
      <c r="O21843"/>
      <c r="P21843"/>
      <c r="Q21843"/>
      <c r="R21843"/>
      <c r="S21843" s="13"/>
      <c r="W21843" s="15"/>
    </row>
    <row r="21844" spans="10:23" x14ac:dyDescent="0.3">
      <c r="J21844" s="8"/>
      <c r="K21844"/>
      <c r="L21844"/>
      <c r="M21844"/>
      <c r="N21844"/>
      <c r="O21844"/>
      <c r="P21844"/>
      <c r="Q21844"/>
      <c r="R21844"/>
      <c r="S21844" s="13"/>
      <c r="W21844" s="15"/>
    </row>
    <row r="21845" spans="10:23" x14ac:dyDescent="0.3">
      <c r="J21845" s="8"/>
      <c r="K21845"/>
      <c r="L21845"/>
      <c r="M21845"/>
      <c r="N21845"/>
      <c r="O21845"/>
      <c r="P21845"/>
      <c r="Q21845"/>
      <c r="R21845"/>
      <c r="S21845" s="13"/>
      <c r="W21845" s="15"/>
    </row>
    <row r="21846" spans="10:23" x14ac:dyDescent="0.3">
      <c r="J21846" s="8"/>
      <c r="K21846"/>
      <c r="L21846"/>
      <c r="M21846"/>
      <c r="N21846"/>
      <c r="O21846"/>
      <c r="P21846"/>
      <c r="Q21846"/>
      <c r="R21846"/>
      <c r="S21846" s="13"/>
      <c r="W21846" s="15"/>
    </row>
    <row r="21847" spans="10:23" x14ac:dyDescent="0.3">
      <c r="J21847" s="8"/>
      <c r="K21847"/>
      <c r="L21847"/>
      <c r="M21847"/>
      <c r="N21847"/>
      <c r="O21847"/>
      <c r="P21847"/>
      <c r="Q21847"/>
      <c r="R21847"/>
      <c r="S21847" s="13"/>
      <c r="W21847" s="15"/>
    </row>
    <row r="21848" spans="10:23" x14ac:dyDescent="0.3">
      <c r="J21848" s="8"/>
      <c r="K21848"/>
      <c r="L21848"/>
      <c r="M21848"/>
      <c r="N21848"/>
      <c r="O21848"/>
      <c r="P21848"/>
      <c r="Q21848"/>
      <c r="R21848"/>
      <c r="S21848" s="13"/>
      <c r="W21848" s="15"/>
    </row>
    <row r="21849" spans="10:23" x14ac:dyDescent="0.3">
      <c r="J21849" s="8"/>
      <c r="K21849"/>
      <c r="L21849"/>
      <c r="M21849"/>
      <c r="N21849"/>
      <c r="O21849"/>
      <c r="P21849"/>
      <c r="Q21849"/>
      <c r="R21849"/>
      <c r="S21849" s="13"/>
      <c r="W21849" s="15"/>
    </row>
    <row r="21850" spans="10:23" x14ac:dyDescent="0.3">
      <c r="J21850" s="8"/>
      <c r="K21850"/>
      <c r="L21850"/>
      <c r="M21850"/>
      <c r="N21850"/>
      <c r="O21850"/>
      <c r="P21850"/>
      <c r="Q21850"/>
      <c r="R21850"/>
      <c r="S21850" s="13"/>
      <c r="W21850" s="15"/>
    </row>
    <row r="21851" spans="10:23" x14ac:dyDescent="0.3">
      <c r="J21851" s="8"/>
      <c r="K21851"/>
      <c r="L21851"/>
      <c r="M21851"/>
      <c r="N21851"/>
      <c r="O21851"/>
      <c r="P21851"/>
      <c r="Q21851"/>
      <c r="R21851"/>
      <c r="S21851" s="13"/>
      <c r="W21851" s="15"/>
    </row>
    <row r="21852" spans="10:23" x14ac:dyDescent="0.3">
      <c r="J21852" s="8"/>
      <c r="K21852"/>
      <c r="L21852"/>
      <c r="M21852"/>
      <c r="N21852"/>
      <c r="O21852"/>
      <c r="P21852"/>
      <c r="Q21852"/>
      <c r="R21852"/>
      <c r="S21852" s="13"/>
      <c r="W21852" s="15"/>
    </row>
    <row r="21853" spans="10:23" x14ac:dyDescent="0.3">
      <c r="J21853" s="8"/>
      <c r="K21853"/>
      <c r="L21853"/>
      <c r="M21853"/>
      <c r="N21853"/>
      <c r="O21853"/>
      <c r="P21853"/>
      <c r="Q21853"/>
      <c r="R21853"/>
      <c r="S21853" s="13"/>
      <c r="W21853" s="15"/>
    </row>
    <row r="21854" spans="10:23" x14ac:dyDescent="0.3">
      <c r="J21854" s="8"/>
      <c r="K21854"/>
      <c r="L21854"/>
      <c r="M21854"/>
      <c r="N21854"/>
      <c r="O21854"/>
      <c r="P21854"/>
      <c r="Q21854"/>
      <c r="R21854"/>
      <c r="S21854" s="13"/>
      <c r="W21854" s="15"/>
    </row>
    <row r="21855" spans="10:23" x14ac:dyDescent="0.3">
      <c r="J21855" s="8"/>
      <c r="K21855"/>
      <c r="L21855"/>
      <c r="M21855"/>
      <c r="N21855"/>
      <c r="O21855"/>
      <c r="P21855"/>
      <c r="Q21855"/>
      <c r="R21855"/>
      <c r="S21855" s="13"/>
      <c r="W21855" s="15"/>
    </row>
    <row r="21856" spans="10:23" x14ac:dyDescent="0.3">
      <c r="J21856" s="8"/>
      <c r="K21856"/>
      <c r="L21856"/>
      <c r="M21856"/>
      <c r="N21856"/>
      <c r="O21856"/>
      <c r="P21856"/>
      <c r="Q21856"/>
      <c r="R21856"/>
      <c r="S21856" s="13"/>
      <c r="W21856" s="15"/>
    </row>
    <row r="21857" spans="10:23" x14ac:dyDescent="0.3">
      <c r="J21857" s="8"/>
      <c r="K21857"/>
      <c r="L21857"/>
      <c r="M21857"/>
      <c r="N21857"/>
      <c r="O21857"/>
      <c r="P21857"/>
      <c r="Q21857"/>
      <c r="R21857"/>
      <c r="S21857" s="13"/>
      <c r="W21857" s="15"/>
    </row>
    <row r="21858" spans="10:23" x14ac:dyDescent="0.3">
      <c r="J21858" s="8"/>
      <c r="K21858"/>
      <c r="L21858"/>
      <c r="M21858"/>
      <c r="N21858"/>
      <c r="O21858"/>
      <c r="P21858"/>
      <c r="Q21858"/>
      <c r="R21858"/>
      <c r="S21858" s="13"/>
      <c r="W21858" s="15"/>
    </row>
    <row r="21859" spans="10:23" x14ac:dyDescent="0.3">
      <c r="J21859" s="8"/>
      <c r="K21859"/>
      <c r="L21859"/>
      <c r="M21859"/>
      <c r="N21859"/>
      <c r="O21859"/>
      <c r="P21859"/>
      <c r="Q21859"/>
      <c r="R21859"/>
      <c r="S21859" s="13"/>
      <c r="W21859" s="15"/>
    </row>
    <row r="21860" spans="10:23" x14ac:dyDescent="0.3">
      <c r="J21860" s="8"/>
      <c r="K21860"/>
      <c r="L21860"/>
      <c r="M21860"/>
      <c r="N21860"/>
      <c r="O21860"/>
      <c r="P21860"/>
      <c r="Q21860"/>
      <c r="R21860"/>
      <c r="S21860" s="13"/>
      <c r="W21860" s="15"/>
    </row>
    <row r="21861" spans="10:23" x14ac:dyDescent="0.3">
      <c r="J21861" s="8"/>
      <c r="K21861"/>
      <c r="L21861"/>
      <c r="M21861"/>
      <c r="N21861"/>
      <c r="O21861"/>
      <c r="P21861"/>
      <c r="Q21861"/>
      <c r="R21861"/>
      <c r="S21861" s="13"/>
      <c r="W21861" s="15"/>
    </row>
    <row r="21862" spans="10:23" x14ac:dyDescent="0.3">
      <c r="J21862" s="8"/>
      <c r="K21862"/>
      <c r="L21862"/>
      <c r="M21862"/>
      <c r="N21862"/>
      <c r="O21862"/>
      <c r="P21862"/>
      <c r="Q21862"/>
      <c r="R21862"/>
      <c r="S21862" s="13"/>
      <c r="W21862" s="15"/>
    </row>
    <row r="21863" spans="10:23" x14ac:dyDescent="0.3">
      <c r="J21863" s="8"/>
      <c r="K21863"/>
      <c r="L21863"/>
      <c r="M21863"/>
      <c r="N21863"/>
      <c r="O21863"/>
      <c r="P21863"/>
      <c r="Q21863"/>
      <c r="R21863"/>
      <c r="S21863" s="13"/>
      <c r="W21863" s="15"/>
    </row>
    <row r="21864" spans="10:23" x14ac:dyDescent="0.3">
      <c r="J21864" s="8"/>
      <c r="K21864"/>
      <c r="L21864"/>
      <c r="M21864"/>
      <c r="N21864"/>
      <c r="O21864"/>
      <c r="P21864"/>
      <c r="Q21864"/>
      <c r="R21864"/>
      <c r="S21864" s="13"/>
      <c r="W21864" s="15"/>
    </row>
    <row r="21865" spans="10:23" x14ac:dyDescent="0.3">
      <c r="J21865" s="8"/>
      <c r="K21865"/>
      <c r="L21865"/>
      <c r="M21865"/>
      <c r="N21865"/>
      <c r="O21865"/>
      <c r="P21865"/>
      <c r="Q21865"/>
      <c r="R21865"/>
      <c r="S21865" s="13"/>
      <c r="W21865" s="15"/>
    </row>
    <row r="21866" spans="10:23" x14ac:dyDescent="0.3">
      <c r="J21866" s="8"/>
      <c r="K21866"/>
      <c r="L21866"/>
      <c r="M21866"/>
      <c r="N21866"/>
      <c r="O21866"/>
      <c r="P21866"/>
      <c r="Q21866"/>
      <c r="R21866"/>
      <c r="S21866" s="13"/>
      <c r="W21866" s="15"/>
    </row>
    <row r="21867" spans="10:23" x14ac:dyDescent="0.3">
      <c r="J21867" s="8"/>
      <c r="K21867"/>
      <c r="L21867"/>
      <c r="M21867"/>
      <c r="N21867"/>
      <c r="O21867"/>
      <c r="P21867"/>
      <c r="Q21867"/>
      <c r="R21867"/>
      <c r="S21867" s="13"/>
      <c r="W21867" s="15"/>
    </row>
    <row r="21868" spans="10:23" x14ac:dyDescent="0.3">
      <c r="J21868" s="8"/>
      <c r="K21868"/>
      <c r="L21868"/>
      <c r="M21868"/>
      <c r="N21868"/>
      <c r="O21868"/>
      <c r="P21868"/>
      <c r="Q21868"/>
      <c r="R21868"/>
      <c r="S21868" s="13"/>
      <c r="W21868" s="15"/>
    </row>
    <row r="21869" spans="10:23" x14ac:dyDescent="0.3">
      <c r="J21869" s="8"/>
      <c r="K21869"/>
      <c r="L21869"/>
      <c r="M21869"/>
      <c r="N21869"/>
      <c r="O21869"/>
      <c r="P21869"/>
      <c r="Q21869"/>
      <c r="R21869"/>
      <c r="S21869" s="13"/>
      <c r="W21869" s="15"/>
    </row>
    <row r="21870" spans="10:23" x14ac:dyDescent="0.3">
      <c r="J21870" s="8"/>
      <c r="K21870"/>
      <c r="L21870"/>
      <c r="M21870"/>
      <c r="N21870"/>
      <c r="O21870"/>
      <c r="P21870"/>
      <c r="Q21870"/>
      <c r="R21870"/>
      <c r="S21870" s="13"/>
      <c r="W21870" s="15"/>
    </row>
    <row r="21871" spans="10:23" x14ac:dyDescent="0.3">
      <c r="J21871" s="8"/>
      <c r="K21871"/>
      <c r="L21871"/>
      <c r="M21871"/>
      <c r="N21871"/>
      <c r="O21871"/>
      <c r="P21871"/>
      <c r="Q21871"/>
      <c r="R21871"/>
      <c r="S21871" s="13"/>
      <c r="W21871" s="15"/>
    </row>
    <row r="21872" spans="10:23" x14ac:dyDescent="0.3">
      <c r="J21872" s="8"/>
      <c r="K21872"/>
      <c r="L21872"/>
      <c r="M21872"/>
      <c r="N21872"/>
      <c r="O21872"/>
      <c r="P21872"/>
      <c r="Q21872"/>
      <c r="R21872"/>
      <c r="S21872" s="13"/>
      <c r="W21872" s="15"/>
    </row>
    <row r="21873" spans="10:23" x14ac:dyDescent="0.3">
      <c r="J21873" s="8"/>
      <c r="K21873"/>
      <c r="L21873"/>
      <c r="M21873"/>
      <c r="N21873"/>
      <c r="O21873"/>
      <c r="P21873"/>
      <c r="Q21873"/>
      <c r="R21873"/>
      <c r="S21873" s="13"/>
      <c r="W21873" s="15"/>
    </row>
    <row r="21874" spans="10:23" x14ac:dyDescent="0.3">
      <c r="J21874" s="8"/>
      <c r="K21874"/>
      <c r="L21874"/>
      <c r="M21874"/>
      <c r="N21874"/>
      <c r="O21874"/>
      <c r="P21874"/>
      <c r="Q21874"/>
      <c r="R21874"/>
      <c r="S21874" s="13"/>
      <c r="W21874" s="15"/>
    </row>
    <row r="21875" spans="10:23" x14ac:dyDescent="0.3">
      <c r="J21875" s="8"/>
      <c r="K21875"/>
      <c r="L21875"/>
      <c r="M21875"/>
      <c r="N21875"/>
      <c r="O21875"/>
      <c r="P21875"/>
      <c r="Q21875"/>
      <c r="R21875"/>
      <c r="S21875" s="13"/>
      <c r="W21875" s="15"/>
    </row>
    <row r="21876" spans="10:23" x14ac:dyDescent="0.3">
      <c r="J21876" s="8"/>
      <c r="K21876"/>
      <c r="L21876"/>
      <c r="M21876"/>
      <c r="N21876"/>
      <c r="O21876"/>
      <c r="P21876"/>
      <c r="Q21876"/>
      <c r="R21876"/>
      <c r="S21876" s="13"/>
      <c r="W21876" s="15"/>
    </row>
    <row r="21877" spans="10:23" x14ac:dyDescent="0.3">
      <c r="J21877" s="8"/>
      <c r="K21877"/>
      <c r="L21877"/>
      <c r="M21877"/>
      <c r="N21877"/>
      <c r="O21877"/>
      <c r="P21877"/>
      <c r="Q21877"/>
      <c r="R21877"/>
      <c r="S21877" s="13"/>
      <c r="W21877" s="15"/>
    </row>
    <row r="21878" spans="10:23" x14ac:dyDescent="0.3">
      <c r="J21878" s="8"/>
      <c r="K21878"/>
      <c r="L21878"/>
      <c r="M21878"/>
      <c r="N21878"/>
      <c r="O21878"/>
      <c r="P21878"/>
      <c r="Q21878"/>
      <c r="R21878"/>
      <c r="S21878" s="13"/>
      <c r="W21878" s="15"/>
    </row>
    <row r="21879" spans="10:23" x14ac:dyDescent="0.3">
      <c r="J21879" s="8"/>
      <c r="K21879"/>
      <c r="L21879"/>
      <c r="M21879"/>
      <c r="N21879"/>
      <c r="O21879"/>
      <c r="P21879"/>
      <c r="Q21879"/>
      <c r="R21879"/>
      <c r="S21879" s="13"/>
      <c r="W21879" s="15"/>
    </row>
    <row r="21880" spans="10:23" x14ac:dyDescent="0.3">
      <c r="J21880" s="8"/>
      <c r="K21880"/>
      <c r="L21880"/>
      <c r="M21880"/>
      <c r="N21880"/>
      <c r="O21880"/>
      <c r="P21880"/>
      <c r="Q21880"/>
      <c r="R21880"/>
      <c r="S21880" s="13"/>
      <c r="W21880" s="15"/>
    </row>
    <row r="21881" spans="10:23" x14ac:dyDescent="0.3">
      <c r="J21881" s="8"/>
      <c r="K21881"/>
      <c r="L21881"/>
      <c r="M21881"/>
      <c r="N21881"/>
      <c r="O21881"/>
      <c r="P21881"/>
      <c r="Q21881"/>
      <c r="R21881"/>
      <c r="S21881" s="13"/>
      <c r="W21881" s="15"/>
    </row>
    <row r="21882" spans="10:23" x14ac:dyDescent="0.3">
      <c r="J21882" s="8"/>
      <c r="K21882"/>
      <c r="L21882"/>
      <c r="M21882"/>
      <c r="N21882"/>
      <c r="O21882"/>
      <c r="P21882"/>
      <c r="Q21882"/>
      <c r="R21882"/>
      <c r="S21882" s="13"/>
      <c r="W21882" s="15"/>
    </row>
    <row r="21883" spans="10:23" x14ac:dyDescent="0.3">
      <c r="J21883" s="8"/>
      <c r="K21883"/>
      <c r="L21883"/>
      <c r="M21883"/>
      <c r="N21883"/>
      <c r="O21883"/>
      <c r="P21883"/>
      <c r="Q21883"/>
      <c r="R21883"/>
      <c r="S21883" s="13"/>
      <c r="W21883" s="15"/>
    </row>
    <row r="21884" spans="10:23" x14ac:dyDescent="0.3">
      <c r="J21884" s="8"/>
      <c r="K21884"/>
      <c r="L21884"/>
      <c r="M21884"/>
      <c r="N21884"/>
      <c r="O21884"/>
      <c r="P21884"/>
      <c r="Q21884"/>
      <c r="R21884"/>
      <c r="S21884" s="13"/>
      <c r="W21884" s="15"/>
    </row>
    <row r="21885" spans="10:23" x14ac:dyDescent="0.3">
      <c r="J21885" s="8"/>
      <c r="K21885"/>
      <c r="L21885"/>
      <c r="M21885"/>
      <c r="N21885"/>
      <c r="O21885"/>
      <c r="P21885"/>
      <c r="Q21885"/>
      <c r="R21885"/>
      <c r="S21885" s="13"/>
      <c r="W21885" s="15"/>
    </row>
    <row r="21886" spans="10:23" x14ac:dyDescent="0.3">
      <c r="J21886" s="8"/>
      <c r="K21886"/>
      <c r="L21886"/>
      <c r="M21886"/>
      <c r="N21886"/>
      <c r="O21886"/>
      <c r="P21886"/>
      <c r="Q21886"/>
      <c r="R21886"/>
      <c r="S21886" s="13"/>
      <c r="W21886" s="15"/>
    </row>
    <row r="21887" spans="10:23" x14ac:dyDescent="0.3">
      <c r="J21887" s="8"/>
      <c r="K21887"/>
      <c r="L21887"/>
      <c r="M21887"/>
      <c r="N21887"/>
      <c r="O21887"/>
      <c r="P21887"/>
      <c r="Q21887"/>
      <c r="R21887"/>
      <c r="S21887" s="13"/>
      <c r="W21887" s="15"/>
    </row>
    <row r="21888" spans="10:23" x14ac:dyDescent="0.3">
      <c r="J21888" s="8"/>
      <c r="K21888"/>
      <c r="L21888"/>
      <c r="M21888"/>
      <c r="N21888"/>
      <c r="O21888"/>
      <c r="P21888"/>
      <c r="Q21888"/>
      <c r="R21888"/>
      <c r="S21888" s="13"/>
      <c r="W21888" s="15"/>
    </row>
    <row r="21889" spans="10:23" x14ac:dyDescent="0.3">
      <c r="J21889" s="8"/>
      <c r="K21889"/>
      <c r="L21889"/>
      <c r="M21889"/>
      <c r="N21889"/>
      <c r="O21889"/>
      <c r="P21889"/>
      <c r="Q21889"/>
      <c r="R21889"/>
      <c r="S21889" s="13"/>
      <c r="W21889" s="15"/>
    </row>
    <row r="21890" spans="10:23" x14ac:dyDescent="0.3">
      <c r="J21890" s="8"/>
      <c r="K21890"/>
      <c r="L21890"/>
      <c r="M21890"/>
      <c r="N21890"/>
      <c r="O21890"/>
      <c r="P21890"/>
      <c r="Q21890"/>
      <c r="R21890"/>
      <c r="S21890" s="13"/>
      <c r="W21890" s="15"/>
    </row>
    <row r="21891" spans="10:23" x14ac:dyDescent="0.3">
      <c r="J21891" s="8"/>
      <c r="K21891"/>
      <c r="L21891"/>
      <c r="M21891"/>
      <c r="N21891"/>
      <c r="O21891"/>
      <c r="P21891"/>
      <c r="Q21891"/>
      <c r="R21891"/>
      <c r="S21891" s="13"/>
      <c r="W21891" s="15"/>
    </row>
    <row r="21892" spans="10:23" x14ac:dyDescent="0.3">
      <c r="J21892" s="8"/>
      <c r="K21892"/>
      <c r="L21892"/>
      <c r="M21892"/>
      <c r="N21892"/>
      <c r="O21892"/>
      <c r="P21892"/>
      <c r="Q21892"/>
      <c r="R21892"/>
      <c r="S21892" s="13"/>
      <c r="W21892" s="15"/>
    </row>
    <row r="21893" spans="10:23" x14ac:dyDescent="0.3">
      <c r="J21893" s="8"/>
      <c r="K21893"/>
      <c r="L21893"/>
      <c r="M21893"/>
      <c r="N21893"/>
      <c r="O21893"/>
      <c r="P21893"/>
      <c r="Q21893"/>
      <c r="R21893"/>
      <c r="S21893" s="13"/>
      <c r="W21893" s="15"/>
    </row>
    <row r="21894" spans="10:23" x14ac:dyDescent="0.3">
      <c r="J21894" s="8"/>
      <c r="K21894"/>
      <c r="L21894"/>
      <c r="M21894"/>
      <c r="N21894"/>
      <c r="O21894"/>
      <c r="P21894"/>
      <c r="Q21894"/>
      <c r="R21894"/>
      <c r="S21894" s="13"/>
      <c r="W21894" s="15"/>
    </row>
    <row r="21895" spans="10:23" x14ac:dyDescent="0.3">
      <c r="J21895" s="8"/>
      <c r="K21895"/>
      <c r="L21895"/>
      <c r="M21895"/>
      <c r="N21895"/>
      <c r="O21895"/>
      <c r="P21895"/>
      <c r="Q21895"/>
      <c r="R21895"/>
      <c r="S21895" s="13"/>
      <c r="W21895" s="15"/>
    </row>
    <row r="21896" spans="10:23" x14ac:dyDescent="0.3">
      <c r="J21896" s="8"/>
      <c r="K21896"/>
      <c r="L21896"/>
      <c r="M21896"/>
      <c r="N21896"/>
      <c r="O21896"/>
      <c r="P21896"/>
      <c r="Q21896"/>
      <c r="R21896"/>
      <c r="S21896" s="13"/>
      <c r="W21896" s="15"/>
    </row>
    <row r="21897" spans="10:23" x14ac:dyDescent="0.3">
      <c r="J21897" s="8"/>
      <c r="K21897"/>
      <c r="L21897"/>
      <c r="M21897"/>
      <c r="N21897"/>
      <c r="O21897"/>
      <c r="P21897"/>
      <c r="Q21897"/>
      <c r="R21897"/>
      <c r="S21897" s="13"/>
      <c r="W21897" s="15"/>
    </row>
    <row r="21898" spans="10:23" x14ac:dyDescent="0.3">
      <c r="J21898" s="8"/>
      <c r="K21898"/>
      <c r="L21898"/>
      <c r="M21898"/>
      <c r="N21898"/>
      <c r="O21898"/>
      <c r="P21898"/>
      <c r="Q21898"/>
      <c r="R21898"/>
      <c r="S21898" s="13"/>
      <c r="W21898" s="15"/>
    </row>
    <row r="21899" spans="10:23" x14ac:dyDescent="0.3">
      <c r="J21899" s="8"/>
      <c r="K21899"/>
      <c r="L21899"/>
      <c r="M21899"/>
      <c r="N21899"/>
      <c r="O21899"/>
      <c r="P21899"/>
      <c r="Q21899"/>
      <c r="R21899"/>
      <c r="S21899" s="13"/>
      <c r="W21899" s="15"/>
    </row>
    <row r="21900" spans="10:23" x14ac:dyDescent="0.3">
      <c r="J21900" s="8"/>
      <c r="K21900"/>
      <c r="L21900"/>
      <c r="M21900"/>
      <c r="N21900"/>
      <c r="O21900"/>
      <c r="P21900"/>
      <c r="Q21900"/>
      <c r="R21900"/>
      <c r="S21900" s="13"/>
      <c r="W21900" s="15"/>
    </row>
    <row r="21901" spans="10:23" x14ac:dyDescent="0.3">
      <c r="J21901" s="8"/>
      <c r="K21901"/>
      <c r="L21901"/>
      <c r="M21901"/>
      <c r="N21901"/>
      <c r="O21901"/>
      <c r="P21901"/>
      <c r="Q21901"/>
      <c r="R21901"/>
      <c r="S21901" s="13"/>
      <c r="W21901" s="15"/>
    </row>
    <row r="21902" spans="10:23" x14ac:dyDescent="0.3">
      <c r="J21902" s="8"/>
      <c r="K21902"/>
      <c r="L21902"/>
      <c r="M21902"/>
      <c r="N21902"/>
      <c r="O21902"/>
      <c r="P21902"/>
      <c r="Q21902"/>
      <c r="R21902"/>
      <c r="S21902" s="13"/>
      <c r="W21902" s="15"/>
    </row>
    <row r="21903" spans="10:23" x14ac:dyDescent="0.3">
      <c r="J21903" s="8"/>
      <c r="K21903"/>
      <c r="L21903"/>
      <c r="M21903"/>
      <c r="N21903"/>
      <c r="O21903"/>
      <c r="P21903"/>
      <c r="Q21903"/>
      <c r="R21903"/>
      <c r="S21903" s="13"/>
      <c r="W21903" s="15"/>
    </row>
    <row r="21904" spans="10:23" x14ac:dyDescent="0.3">
      <c r="J21904" s="8"/>
      <c r="K21904"/>
      <c r="L21904"/>
      <c r="M21904"/>
      <c r="N21904"/>
      <c r="O21904"/>
      <c r="P21904"/>
      <c r="Q21904"/>
      <c r="R21904"/>
      <c r="S21904" s="13"/>
      <c r="W21904" s="15"/>
    </row>
    <row r="21905" spans="10:23" x14ac:dyDescent="0.3">
      <c r="J21905" s="8"/>
      <c r="K21905"/>
      <c r="L21905"/>
      <c r="M21905"/>
      <c r="N21905"/>
      <c r="O21905"/>
      <c r="P21905"/>
      <c r="Q21905"/>
      <c r="R21905"/>
      <c r="S21905" s="13"/>
      <c r="W21905" s="15"/>
    </row>
    <row r="21906" spans="10:23" x14ac:dyDescent="0.3">
      <c r="J21906" s="8"/>
      <c r="K21906"/>
      <c r="L21906"/>
      <c r="M21906"/>
      <c r="N21906"/>
      <c r="O21906"/>
      <c r="P21906"/>
      <c r="Q21906"/>
      <c r="R21906"/>
      <c r="S21906" s="13"/>
      <c r="W21906" s="15"/>
    </row>
    <row r="21907" spans="10:23" x14ac:dyDescent="0.3">
      <c r="J21907" s="8"/>
      <c r="K21907"/>
      <c r="L21907"/>
      <c r="M21907"/>
      <c r="N21907"/>
      <c r="O21907"/>
      <c r="P21907"/>
      <c r="Q21907"/>
      <c r="R21907"/>
      <c r="S21907" s="13"/>
      <c r="W21907" s="15"/>
    </row>
    <row r="21908" spans="10:23" x14ac:dyDescent="0.3">
      <c r="J21908" s="8"/>
      <c r="K21908"/>
      <c r="L21908"/>
      <c r="M21908"/>
      <c r="N21908"/>
      <c r="O21908"/>
      <c r="P21908"/>
      <c r="Q21908"/>
      <c r="R21908"/>
      <c r="S21908" s="13"/>
      <c r="W21908" s="15"/>
    </row>
    <row r="21909" spans="10:23" x14ac:dyDescent="0.3">
      <c r="J21909" s="8"/>
      <c r="K21909"/>
      <c r="L21909"/>
      <c r="M21909"/>
      <c r="N21909"/>
      <c r="O21909"/>
      <c r="P21909"/>
      <c r="Q21909"/>
      <c r="R21909"/>
      <c r="S21909" s="13"/>
      <c r="W21909" s="15"/>
    </row>
    <row r="21910" spans="10:23" x14ac:dyDescent="0.3">
      <c r="J21910" s="8"/>
      <c r="K21910"/>
      <c r="L21910"/>
      <c r="M21910"/>
      <c r="N21910"/>
      <c r="O21910"/>
      <c r="P21910"/>
      <c r="Q21910"/>
      <c r="R21910"/>
      <c r="S21910" s="13"/>
      <c r="W21910" s="15"/>
    </row>
    <row r="21911" spans="10:23" x14ac:dyDescent="0.3">
      <c r="J21911" s="8"/>
      <c r="K21911"/>
      <c r="L21911"/>
      <c r="M21911"/>
      <c r="N21911"/>
      <c r="O21911"/>
      <c r="P21911"/>
      <c r="Q21911"/>
      <c r="R21911"/>
      <c r="S21911" s="13"/>
      <c r="W21911" s="15"/>
    </row>
    <row r="21912" spans="10:23" x14ac:dyDescent="0.3">
      <c r="J21912" s="8"/>
      <c r="K21912"/>
      <c r="L21912"/>
      <c r="M21912"/>
      <c r="N21912"/>
      <c r="O21912"/>
      <c r="P21912"/>
      <c r="Q21912"/>
      <c r="R21912"/>
      <c r="S21912" s="13"/>
      <c r="W21912" s="15"/>
    </row>
    <row r="21913" spans="10:23" x14ac:dyDescent="0.3">
      <c r="J21913" s="8"/>
      <c r="K21913"/>
      <c r="L21913"/>
      <c r="M21913"/>
      <c r="N21913"/>
      <c r="O21913"/>
      <c r="P21913"/>
      <c r="Q21913"/>
      <c r="R21913"/>
      <c r="S21913" s="13"/>
      <c r="W21913" s="15"/>
    </row>
    <row r="21914" spans="10:23" x14ac:dyDescent="0.3">
      <c r="J21914" s="8"/>
      <c r="K21914"/>
      <c r="L21914"/>
      <c r="M21914"/>
      <c r="N21914"/>
      <c r="O21914"/>
      <c r="P21914"/>
      <c r="Q21914"/>
      <c r="R21914"/>
      <c r="S21914" s="13"/>
      <c r="W21914" s="15"/>
    </row>
    <row r="21915" spans="10:23" x14ac:dyDescent="0.3">
      <c r="J21915" s="8"/>
      <c r="K21915"/>
      <c r="L21915"/>
      <c r="M21915"/>
      <c r="N21915"/>
      <c r="O21915"/>
      <c r="P21915"/>
      <c r="Q21915"/>
      <c r="R21915"/>
      <c r="S21915" s="13"/>
      <c r="W21915" s="15"/>
    </row>
    <row r="21916" spans="10:23" x14ac:dyDescent="0.3">
      <c r="J21916" s="8"/>
      <c r="K21916"/>
      <c r="L21916"/>
      <c r="M21916"/>
      <c r="N21916"/>
      <c r="O21916"/>
      <c r="P21916"/>
      <c r="Q21916"/>
      <c r="R21916"/>
      <c r="S21916" s="13"/>
      <c r="W21916" s="15"/>
    </row>
    <row r="21917" spans="10:23" x14ac:dyDescent="0.3">
      <c r="J21917" s="8"/>
      <c r="K21917"/>
      <c r="L21917"/>
      <c r="M21917"/>
      <c r="N21917"/>
      <c r="O21917"/>
      <c r="P21917"/>
      <c r="Q21917"/>
      <c r="R21917"/>
      <c r="S21917" s="13"/>
      <c r="W21917" s="15"/>
    </row>
    <row r="21918" spans="10:23" x14ac:dyDescent="0.3">
      <c r="J21918" s="8"/>
      <c r="K21918"/>
      <c r="L21918"/>
      <c r="M21918"/>
      <c r="N21918"/>
      <c r="O21918"/>
      <c r="P21918"/>
      <c r="Q21918"/>
      <c r="R21918"/>
      <c r="S21918" s="13"/>
      <c r="W21918" s="15"/>
    </row>
    <row r="21919" spans="10:23" x14ac:dyDescent="0.3">
      <c r="J21919" s="8"/>
      <c r="K21919"/>
      <c r="L21919"/>
      <c r="M21919"/>
      <c r="N21919"/>
      <c r="O21919"/>
      <c r="P21919"/>
      <c r="Q21919"/>
      <c r="R21919"/>
      <c r="S21919" s="13"/>
      <c r="W21919" s="15"/>
    </row>
    <row r="21920" spans="10:23" x14ac:dyDescent="0.3">
      <c r="J21920" s="8"/>
      <c r="K21920"/>
      <c r="L21920"/>
      <c r="M21920"/>
      <c r="N21920"/>
      <c r="O21920"/>
      <c r="P21920"/>
      <c r="Q21920"/>
      <c r="R21920"/>
      <c r="S21920" s="13"/>
      <c r="W21920" s="15"/>
    </row>
    <row r="21921" spans="10:23" x14ac:dyDescent="0.3">
      <c r="J21921" s="8"/>
      <c r="K21921"/>
      <c r="L21921"/>
      <c r="M21921"/>
      <c r="N21921"/>
      <c r="O21921"/>
      <c r="P21921"/>
      <c r="Q21921"/>
      <c r="R21921"/>
      <c r="S21921" s="13"/>
      <c r="W21921" s="15"/>
    </row>
    <row r="21922" spans="10:23" x14ac:dyDescent="0.3">
      <c r="J21922" s="8"/>
      <c r="K21922"/>
      <c r="L21922"/>
      <c r="M21922"/>
      <c r="N21922"/>
      <c r="O21922"/>
      <c r="P21922"/>
      <c r="Q21922"/>
      <c r="R21922"/>
      <c r="S21922" s="13"/>
      <c r="W21922" s="15"/>
    </row>
    <row r="21923" spans="10:23" x14ac:dyDescent="0.3">
      <c r="J21923" s="8"/>
      <c r="K21923"/>
      <c r="L21923"/>
      <c r="M21923"/>
      <c r="N21923"/>
      <c r="O21923"/>
      <c r="P21923"/>
      <c r="Q21923"/>
      <c r="R21923"/>
      <c r="S21923" s="13"/>
      <c r="W21923" s="15"/>
    </row>
    <row r="21924" spans="10:23" x14ac:dyDescent="0.3">
      <c r="J21924" s="8"/>
      <c r="K21924"/>
      <c r="L21924"/>
      <c r="M21924"/>
      <c r="N21924"/>
      <c r="O21924"/>
      <c r="P21924"/>
      <c r="Q21924"/>
      <c r="R21924"/>
      <c r="S21924" s="13"/>
      <c r="W21924" s="15"/>
    </row>
    <row r="21925" spans="10:23" x14ac:dyDescent="0.3">
      <c r="J21925" s="8"/>
      <c r="K21925"/>
      <c r="L21925"/>
      <c r="M21925"/>
      <c r="N21925"/>
      <c r="O21925"/>
      <c r="P21925"/>
      <c r="Q21925"/>
      <c r="R21925"/>
      <c r="S21925" s="13"/>
      <c r="W21925" s="15"/>
    </row>
    <row r="21926" spans="10:23" x14ac:dyDescent="0.3">
      <c r="J21926" s="8"/>
      <c r="K21926"/>
      <c r="L21926"/>
      <c r="M21926"/>
      <c r="N21926"/>
      <c r="O21926"/>
      <c r="P21926"/>
      <c r="Q21926"/>
      <c r="R21926"/>
      <c r="S21926" s="13"/>
      <c r="W21926" s="15"/>
    </row>
    <row r="21927" spans="10:23" x14ac:dyDescent="0.3">
      <c r="J21927" s="8"/>
      <c r="K21927"/>
      <c r="L21927"/>
      <c r="M21927"/>
      <c r="N21927"/>
      <c r="O21927"/>
      <c r="P21927"/>
      <c r="Q21927"/>
      <c r="R21927"/>
      <c r="S21927" s="13"/>
      <c r="W21927" s="15"/>
    </row>
    <row r="21928" spans="10:23" x14ac:dyDescent="0.3">
      <c r="J21928" s="8"/>
      <c r="K21928"/>
      <c r="L21928"/>
      <c r="M21928"/>
      <c r="N21928"/>
      <c r="O21928"/>
      <c r="P21928"/>
      <c r="Q21928"/>
      <c r="R21928"/>
      <c r="S21928" s="13"/>
      <c r="W21928" s="15"/>
    </row>
    <row r="21929" spans="10:23" x14ac:dyDescent="0.3">
      <c r="J21929" s="8"/>
      <c r="K21929"/>
      <c r="L21929"/>
      <c r="M21929"/>
      <c r="N21929"/>
      <c r="O21929"/>
      <c r="P21929"/>
      <c r="Q21929"/>
      <c r="R21929"/>
      <c r="S21929" s="13"/>
      <c r="W21929" s="15"/>
    </row>
    <row r="21930" spans="10:23" x14ac:dyDescent="0.3">
      <c r="J21930" s="8"/>
      <c r="K21930"/>
      <c r="L21930"/>
      <c r="M21930"/>
      <c r="N21930"/>
      <c r="O21930"/>
      <c r="P21930"/>
      <c r="Q21930"/>
      <c r="R21930"/>
      <c r="S21930" s="13"/>
      <c r="W21930" s="15"/>
    </row>
    <row r="21931" spans="10:23" x14ac:dyDescent="0.3">
      <c r="J21931" s="8"/>
      <c r="K21931"/>
      <c r="L21931"/>
      <c r="M21931"/>
      <c r="N21931"/>
      <c r="O21931"/>
      <c r="P21931"/>
      <c r="Q21931"/>
      <c r="R21931"/>
      <c r="S21931" s="13"/>
      <c r="W21931" s="15"/>
    </row>
    <row r="21932" spans="10:23" x14ac:dyDescent="0.3">
      <c r="J21932" s="8"/>
      <c r="K21932"/>
      <c r="L21932"/>
      <c r="M21932"/>
      <c r="N21932"/>
      <c r="O21932"/>
      <c r="P21932"/>
      <c r="Q21932"/>
      <c r="R21932"/>
      <c r="S21932" s="13"/>
      <c r="W21932" s="15"/>
    </row>
    <row r="21933" spans="10:23" x14ac:dyDescent="0.3">
      <c r="J21933" s="8"/>
      <c r="K21933"/>
      <c r="L21933"/>
      <c r="M21933"/>
      <c r="N21933"/>
      <c r="O21933"/>
      <c r="P21933"/>
      <c r="Q21933"/>
      <c r="R21933"/>
      <c r="S21933" s="13"/>
      <c r="W21933" s="15"/>
    </row>
    <row r="21934" spans="10:23" x14ac:dyDescent="0.3">
      <c r="J21934" s="8"/>
      <c r="K21934"/>
      <c r="L21934"/>
      <c r="M21934"/>
      <c r="N21934"/>
      <c r="O21934"/>
      <c r="P21934"/>
      <c r="Q21934"/>
      <c r="R21934"/>
      <c r="S21934" s="13"/>
      <c r="W21934" s="15"/>
    </row>
    <row r="21935" spans="10:23" x14ac:dyDescent="0.3">
      <c r="J21935" s="8"/>
      <c r="K21935"/>
      <c r="L21935"/>
      <c r="M21935"/>
      <c r="N21935"/>
      <c r="O21935"/>
      <c r="P21935"/>
      <c r="Q21935"/>
      <c r="R21935"/>
      <c r="S21935" s="13"/>
      <c r="W21935" s="15"/>
    </row>
    <row r="21936" spans="10:23" x14ac:dyDescent="0.3">
      <c r="J21936" s="8"/>
      <c r="K21936"/>
      <c r="L21936"/>
      <c r="M21936"/>
      <c r="N21936"/>
      <c r="O21936"/>
      <c r="P21936"/>
      <c r="Q21936"/>
      <c r="R21936"/>
      <c r="S21936" s="13"/>
      <c r="W21936" s="15"/>
    </row>
    <row r="21937" spans="10:23" x14ac:dyDescent="0.3">
      <c r="J21937" s="8"/>
      <c r="K21937"/>
      <c r="L21937"/>
      <c r="M21937"/>
      <c r="N21937"/>
      <c r="O21937"/>
      <c r="P21937"/>
      <c r="Q21937"/>
      <c r="R21937"/>
      <c r="S21937" s="13"/>
      <c r="W21937" s="15"/>
    </row>
    <row r="21938" spans="10:23" x14ac:dyDescent="0.3">
      <c r="J21938" s="8"/>
      <c r="K21938"/>
      <c r="L21938"/>
      <c r="M21938"/>
      <c r="N21938"/>
      <c r="O21938"/>
      <c r="P21938"/>
      <c r="Q21938"/>
      <c r="R21938"/>
      <c r="S21938" s="13"/>
      <c r="W21938" s="15"/>
    </row>
    <row r="21939" spans="10:23" x14ac:dyDescent="0.3">
      <c r="J21939" s="8"/>
      <c r="K21939"/>
      <c r="L21939"/>
      <c r="M21939"/>
      <c r="N21939"/>
      <c r="O21939"/>
      <c r="P21939"/>
      <c r="Q21939"/>
      <c r="R21939"/>
      <c r="S21939" s="13"/>
      <c r="W21939" s="15"/>
    </row>
    <row r="21940" spans="10:23" x14ac:dyDescent="0.3">
      <c r="J21940" s="8"/>
      <c r="K21940"/>
      <c r="L21940"/>
      <c r="M21940"/>
      <c r="N21940"/>
      <c r="O21940"/>
      <c r="P21940"/>
      <c r="Q21940"/>
      <c r="R21940"/>
      <c r="S21940" s="13"/>
      <c r="W21940" s="15"/>
    </row>
    <row r="21941" spans="10:23" x14ac:dyDescent="0.3">
      <c r="J21941" s="8"/>
      <c r="K21941"/>
      <c r="L21941"/>
      <c r="M21941"/>
      <c r="N21941"/>
      <c r="O21941"/>
      <c r="P21941"/>
      <c r="Q21941"/>
      <c r="R21941"/>
      <c r="S21941" s="13"/>
      <c r="W21941" s="15"/>
    </row>
    <row r="21942" spans="10:23" x14ac:dyDescent="0.3">
      <c r="J21942" s="8"/>
      <c r="K21942"/>
      <c r="L21942"/>
      <c r="M21942"/>
      <c r="N21942"/>
      <c r="O21942"/>
      <c r="P21942"/>
      <c r="Q21942"/>
      <c r="R21942"/>
      <c r="S21942" s="13"/>
      <c r="W21942" s="15"/>
    </row>
    <row r="21943" spans="10:23" x14ac:dyDescent="0.3">
      <c r="J21943" s="8"/>
      <c r="K21943"/>
      <c r="L21943"/>
      <c r="M21943"/>
      <c r="N21943"/>
      <c r="O21943"/>
      <c r="P21943"/>
      <c r="Q21943"/>
      <c r="R21943"/>
      <c r="S21943" s="13"/>
      <c r="W21943" s="15"/>
    </row>
    <row r="21944" spans="10:23" x14ac:dyDescent="0.3">
      <c r="J21944" s="8"/>
      <c r="K21944"/>
      <c r="L21944"/>
      <c r="M21944"/>
      <c r="N21944"/>
      <c r="O21944"/>
      <c r="P21944"/>
      <c r="Q21944"/>
      <c r="R21944"/>
      <c r="S21944" s="13"/>
      <c r="W21944" s="15"/>
    </row>
    <row r="21945" spans="10:23" x14ac:dyDescent="0.3">
      <c r="J21945" s="8"/>
      <c r="K21945"/>
      <c r="L21945"/>
      <c r="M21945"/>
      <c r="N21945"/>
      <c r="O21945"/>
      <c r="P21945"/>
      <c r="Q21945"/>
      <c r="R21945"/>
      <c r="S21945" s="13"/>
      <c r="W21945" s="15"/>
    </row>
    <row r="21946" spans="10:23" x14ac:dyDescent="0.3">
      <c r="J21946" s="8"/>
      <c r="K21946"/>
      <c r="L21946"/>
      <c r="M21946"/>
      <c r="N21946"/>
      <c r="O21946"/>
      <c r="P21946"/>
      <c r="Q21946"/>
      <c r="R21946"/>
      <c r="S21946" s="13"/>
      <c r="W21946" s="15"/>
    </row>
    <row r="21947" spans="10:23" x14ac:dyDescent="0.3">
      <c r="J21947" s="8"/>
      <c r="K21947"/>
      <c r="L21947"/>
      <c r="M21947"/>
      <c r="N21947"/>
      <c r="O21947"/>
      <c r="P21947"/>
      <c r="Q21947"/>
      <c r="R21947"/>
      <c r="S21947" s="13"/>
      <c r="W21947" s="15"/>
    </row>
    <row r="21948" spans="10:23" x14ac:dyDescent="0.3">
      <c r="J21948" s="8"/>
      <c r="K21948"/>
      <c r="L21948"/>
      <c r="M21948"/>
      <c r="N21948"/>
      <c r="O21948"/>
      <c r="P21948"/>
      <c r="Q21948"/>
      <c r="R21948"/>
      <c r="S21948" s="13"/>
      <c r="W21948" s="15"/>
    </row>
    <row r="21949" spans="10:23" x14ac:dyDescent="0.3">
      <c r="J21949" s="8"/>
      <c r="K21949"/>
      <c r="L21949"/>
      <c r="M21949"/>
      <c r="N21949"/>
      <c r="O21949"/>
      <c r="P21949"/>
      <c r="Q21949"/>
      <c r="R21949"/>
      <c r="S21949" s="13"/>
      <c r="W21949" s="15"/>
    </row>
    <row r="21950" spans="10:23" x14ac:dyDescent="0.3">
      <c r="J21950" s="8"/>
      <c r="K21950"/>
      <c r="L21950"/>
      <c r="M21950"/>
      <c r="N21950"/>
      <c r="O21950"/>
      <c r="P21950"/>
      <c r="Q21950"/>
      <c r="R21950"/>
      <c r="S21950" s="13"/>
      <c r="W21950" s="15"/>
    </row>
    <row r="21951" spans="10:23" x14ac:dyDescent="0.3">
      <c r="J21951" s="8"/>
      <c r="K21951"/>
      <c r="L21951"/>
      <c r="M21951"/>
      <c r="N21951"/>
      <c r="O21951"/>
      <c r="P21951"/>
      <c r="Q21951"/>
      <c r="R21951"/>
      <c r="S21951" s="13"/>
      <c r="W21951" s="15"/>
    </row>
    <row r="21952" spans="10:23" x14ac:dyDescent="0.3">
      <c r="J21952" s="8"/>
      <c r="K21952"/>
      <c r="L21952"/>
      <c r="M21952"/>
      <c r="N21952"/>
      <c r="O21952"/>
      <c r="P21952"/>
      <c r="Q21952"/>
      <c r="R21952"/>
      <c r="S21952" s="13"/>
      <c r="W21952" s="15"/>
    </row>
    <row r="21953" spans="10:23" x14ac:dyDescent="0.3">
      <c r="J21953" s="8"/>
      <c r="K21953"/>
      <c r="L21953"/>
      <c r="M21953"/>
      <c r="N21953"/>
      <c r="O21953"/>
      <c r="P21953"/>
      <c r="Q21953"/>
      <c r="R21953"/>
      <c r="S21953" s="13"/>
      <c r="W21953" s="15"/>
    </row>
    <row r="21954" spans="10:23" x14ac:dyDescent="0.3">
      <c r="J21954" s="8"/>
      <c r="K21954"/>
      <c r="L21954"/>
      <c r="M21954"/>
      <c r="N21954"/>
      <c r="O21954"/>
      <c r="P21954"/>
      <c r="Q21954"/>
      <c r="R21954"/>
      <c r="S21954" s="13"/>
      <c r="W21954" s="15"/>
    </row>
    <row r="21955" spans="10:23" x14ac:dyDescent="0.3">
      <c r="J21955" s="8"/>
      <c r="K21955"/>
      <c r="L21955"/>
      <c r="M21955"/>
      <c r="N21955"/>
      <c r="O21955"/>
      <c r="P21955"/>
      <c r="Q21955"/>
      <c r="R21955"/>
      <c r="S21955" s="13"/>
      <c r="W21955" s="15"/>
    </row>
    <row r="21956" spans="10:23" x14ac:dyDescent="0.3">
      <c r="J21956" s="8"/>
      <c r="K21956"/>
      <c r="L21956"/>
      <c r="M21956"/>
      <c r="N21956"/>
      <c r="O21956"/>
      <c r="P21956"/>
      <c r="Q21956"/>
      <c r="R21956"/>
      <c r="S21956" s="13"/>
      <c r="W21956" s="15"/>
    </row>
    <row r="21957" spans="10:23" x14ac:dyDescent="0.3">
      <c r="J21957" s="8"/>
      <c r="K21957"/>
      <c r="L21957"/>
      <c r="M21957"/>
      <c r="N21957"/>
      <c r="O21957"/>
      <c r="P21957"/>
      <c r="Q21957"/>
      <c r="R21957"/>
      <c r="S21957" s="13"/>
      <c r="W21957" s="15"/>
    </row>
    <row r="21958" spans="10:23" x14ac:dyDescent="0.3">
      <c r="J21958" s="8"/>
      <c r="K21958"/>
      <c r="L21958"/>
      <c r="M21958"/>
      <c r="N21958"/>
      <c r="O21958"/>
      <c r="P21958"/>
      <c r="Q21958"/>
      <c r="R21958"/>
      <c r="S21958" s="13"/>
      <c r="W21958" s="15"/>
    </row>
    <row r="21959" spans="10:23" x14ac:dyDescent="0.3">
      <c r="J21959" s="8"/>
      <c r="K21959"/>
      <c r="L21959"/>
      <c r="M21959"/>
      <c r="N21959"/>
      <c r="O21959"/>
      <c r="P21959"/>
      <c r="Q21959"/>
      <c r="R21959"/>
      <c r="S21959" s="13"/>
      <c r="W21959" s="15"/>
    </row>
    <row r="21960" spans="10:23" x14ac:dyDescent="0.3">
      <c r="J21960" s="8"/>
      <c r="K21960"/>
      <c r="L21960"/>
      <c r="M21960"/>
      <c r="N21960"/>
      <c r="O21960"/>
      <c r="P21960"/>
      <c r="Q21960"/>
      <c r="R21960"/>
      <c r="S21960" s="13"/>
      <c r="W21960" s="15"/>
    </row>
    <row r="21961" spans="10:23" x14ac:dyDescent="0.3">
      <c r="J21961" s="8"/>
      <c r="K21961"/>
      <c r="L21961"/>
      <c r="M21961"/>
      <c r="N21961"/>
      <c r="O21961"/>
      <c r="P21961"/>
      <c r="Q21961"/>
      <c r="R21961"/>
      <c r="S21961" s="13"/>
      <c r="W21961" s="15"/>
    </row>
    <row r="21962" spans="10:23" x14ac:dyDescent="0.3">
      <c r="J21962" s="8"/>
      <c r="K21962"/>
      <c r="L21962"/>
      <c r="M21962"/>
      <c r="N21962"/>
      <c r="O21962"/>
      <c r="P21962"/>
      <c r="Q21962"/>
      <c r="R21962"/>
      <c r="S21962" s="13"/>
      <c r="W21962" s="15"/>
    </row>
    <row r="21963" spans="10:23" x14ac:dyDescent="0.3">
      <c r="J21963" s="8"/>
      <c r="K21963"/>
      <c r="L21963"/>
      <c r="M21963"/>
      <c r="N21963"/>
      <c r="O21963"/>
      <c r="P21963"/>
      <c r="Q21963"/>
      <c r="R21963"/>
      <c r="S21963" s="13"/>
      <c r="W21963" s="15"/>
    </row>
    <row r="21964" spans="10:23" x14ac:dyDescent="0.3">
      <c r="J21964" s="8"/>
      <c r="K21964"/>
      <c r="L21964"/>
      <c r="M21964"/>
      <c r="N21964"/>
      <c r="O21964"/>
      <c r="P21964"/>
      <c r="Q21964"/>
      <c r="R21964"/>
      <c r="S21964" s="13"/>
      <c r="W21964" s="15"/>
    </row>
    <row r="21965" spans="10:23" x14ac:dyDescent="0.3">
      <c r="J21965" s="8"/>
      <c r="K21965"/>
      <c r="L21965"/>
      <c r="M21965"/>
      <c r="N21965"/>
      <c r="O21965"/>
      <c r="P21965"/>
      <c r="Q21965"/>
      <c r="R21965"/>
      <c r="S21965" s="13"/>
      <c r="W21965" s="15"/>
    </row>
    <row r="21966" spans="10:23" x14ac:dyDescent="0.3">
      <c r="J21966" s="8"/>
      <c r="K21966"/>
      <c r="L21966"/>
      <c r="M21966"/>
      <c r="N21966"/>
      <c r="O21966"/>
      <c r="P21966"/>
      <c r="Q21966"/>
      <c r="R21966"/>
      <c r="S21966" s="13"/>
      <c r="W21966" s="15"/>
    </row>
    <row r="21967" spans="10:23" x14ac:dyDescent="0.3">
      <c r="J21967" s="8"/>
      <c r="K21967"/>
      <c r="L21967"/>
      <c r="M21967"/>
      <c r="N21967"/>
      <c r="O21967"/>
      <c r="P21967"/>
      <c r="Q21967"/>
      <c r="R21967"/>
      <c r="S21967" s="13"/>
      <c r="W21967" s="15"/>
    </row>
    <row r="21968" spans="10:23" x14ac:dyDescent="0.3">
      <c r="J21968" s="8"/>
      <c r="K21968"/>
      <c r="L21968"/>
      <c r="M21968"/>
      <c r="N21968"/>
      <c r="O21968"/>
      <c r="P21968"/>
      <c r="Q21968"/>
      <c r="R21968"/>
      <c r="S21968" s="13"/>
      <c r="W21968" s="15"/>
    </row>
    <row r="21969" spans="10:23" x14ac:dyDescent="0.3">
      <c r="J21969" s="8"/>
      <c r="K21969"/>
      <c r="L21969"/>
      <c r="M21969"/>
      <c r="N21969"/>
      <c r="O21969"/>
      <c r="P21969"/>
      <c r="Q21969"/>
      <c r="R21969"/>
      <c r="S21969" s="13"/>
      <c r="W21969" s="15"/>
    </row>
    <row r="21970" spans="10:23" x14ac:dyDescent="0.3">
      <c r="J21970" s="8"/>
      <c r="K21970"/>
      <c r="L21970"/>
      <c r="M21970"/>
      <c r="N21970"/>
      <c r="O21970"/>
      <c r="P21970"/>
      <c r="Q21970"/>
      <c r="R21970"/>
      <c r="S21970" s="13"/>
      <c r="W21970" s="15"/>
    </row>
    <row r="21971" spans="10:23" x14ac:dyDescent="0.3">
      <c r="J21971" s="8"/>
      <c r="K21971"/>
      <c r="L21971"/>
      <c r="M21971"/>
      <c r="N21971"/>
      <c r="O21971"/>
      <c r="P21971"/>
      <c r="Q21971"/>
      <c r="R21971"/>
      <c r="S21971" s="13"/>
      <c r="W21971" s="15"/>
    </row>
    <row r="21972" spans="10:23" x14ac:dyDescent="0.3">
      <c r="J21972" s="8"/>
      <c r="K21972"/>
      <c r="L21972"/>
      <c r="M21972"/>
      <c r="N21972"/>
      <c r="O21972"/>
      <c r="P21972"/>
      <c r="Q21972"/>
      <c r="R21972"/>
      <c r="S21972" s="13"/>
      <c r="W21972" s="15"/>
    </row>
    <row r="21973" spans="10:23" x14ac:dyDescent="0.3">
      <c r="J21973" s="8"/>
      <c r="K21973"/>
      <c r="L21973"/>
      <c r="M21973"/>
      <c r="N21973"/>
      <c r="O21973"/>
      <c r="P21973"/>
      <c r="Q21973"/>
      <c r="R21973"/>
      <c r="S21973" s="13"/>
      <c r="W21973" s="15"/>
    </row>
    <row r="21974" spans="10:23" x14ac:dyDescent="0.3">
      <c r="J21974" s="8"/>
      <c r="K21974"/>
      <c r="L21974"/>
      <c r="M21974"/>
      <c r="N21974"/>
      <c r="O21974"/>
      <c r="P21974"/>
      <c r="Q21974"/>
      <c r="R21974"/>
      <c r="S21974" s="13"/>
      <c r="W21974" s="15"/>
    </row>
    <row r="21975" spans="10:23" x14ac:dyDescent="0.3">
      <c r="J21975" s="8"/>
      <c r="K21975"/>
      <c r="L21975"/>
      <c r="M21975"/>
      <c r="N21975"/>
      <c r="O21975"/>
      <c r="P21975"/>
      <c r="Q21975"/>
      <c r="R21975"/>
      <c r="S21975" s="13"/>
      <c r="W21975" s="15"/>
    </row>
    <row r="21976" spans="10:23" x14ac:dyDescent="0.3">
      <c r="J21976" s="8"/>
      <c r="K21976"/>
      <c r="L21976"/>
      <c r="M21976"/>
      <c r="N21976"/>
      <c r="O21976"/>
      <c r="P21976"/>
      <c r="Q21976"/>
      <c r="R21976"/>
      <c r="S21976" s="13"/>
      <c r="W21976" s="15"/>
    </row>
    <row r="21977" spans="10:23" x14ac:dyDescent="0.3">
      <c r="J21977" s="8"/>
      <c r="K21977"/>
      <c r="L21977"/>
      <c r="M21977"/>
      <c r="N21977"/>
      <c r="O21977"/>
      <c r="P21977"/>
      <c r="Q21977"/>
      <c r="R21977"/>
      <c r="S21977" s="13"/>
      <c r="W21977" s="15"/>
    </row>
    <row r="21978" spans="10:23" x14ac:dyDescent="0.3">
      <c r="J21978" s="8"/>
      <c r="K21978"/>
      <c r="L21978"/>
      <c r="M21978"/>
      <c r="N21978"/>
      <c r="O21978"/>
      <c r="P21978"/>
      <c r="Q21978"/>
      <c r="R21978"/>
      <c r="S21978" s="13"/>
      <c r="W21978" s="15"/>
    </row>
    <row r="21979" spans="10:23" x14ac:dyDescent="0.3">
      <c r="J21979" s="8"/>
      <c r="K21979"/>
      <c r="L21979"/>
      <c r="M21979"/>
      <c r="N21979"/>
      <c r="O21979"/>
      <c r="P21979"/>
      <c r="Q21979"/>
      <c r="R21979"/>
      <c r="S21979" s="13"/>
      <c r="W21979" s="15"/>
    </row>
    <row r="21980" spans="10:23" x14ac:dyDescent="0.3">
      <c r="J21980" s="8"/>
      <c r="K21980"/>
      <c r="L21980"/>
      <c r="M21980"/>
      <c r="N21980"/>
      <c r="O21980"/>
      <c r="P21980"/>
      <c r="Q21980"/>
      <c r="R21980"/>
      <c r="S21980" s="13"/>
      <c r="W21980" s="15"/>
    </row>
    <row r="21981" spans="10:23" x14ac:dyDescent="0.3">
      <c r="J21981" s="8"/>
      <c r="K21981"/>
      <c r="L21981"/>
      <c r="M21981"/>
      <c r="N21981"/>
      <c r="O21981"/>
      <c r="P21981"/>
      <c r="Q21981"/>
      <c r="R21981"/>
      <c r="S21981" s="13"/>
      <c r="W21981" s="15"/>
    </row>
    <row r="21982" spans="10:23" x14ac:dyDescent="0.3">
      <c r="J21982" s="8"/>
      <c r="K21982"/>
      <c r="L21982"/>
      <c r="M21982"/>
      <c r="N21982"/>
      <c r="O21982"/>
      <c r="P21982"/>
      <c r="Q21982"/>
      <c r="R21982"/>
      <c r="S21982" s="13"/>
      <c r="W21982" s="15"/>
    </row>
    <row r="21983" spans="10:23" x14ac:dyDescent="0.3">
      <c r="J21983" s="8"/>
      <c r="K21983"/>
      <c r="L21983"/>
      <c r="M21983"/>
      <c r="N21983"/>
      <c r="O21983"/>
      <c r="P21983"/>
      <c r="Q21983"/>
      <c r="R21983"/>
      <c r="S21983" s="13"/>
      <c r="W21983" s="15"/>
    </row>
    <row r="21984" spans="10:23" x14ac:dyDescent="0.3">
      <c r="J21984" s="8"/>
      <c r="K21984"/>
      <c r="L21984"/>
      <c r="M21984"/>
      <c r="N21984"/>
      <c r="O21984"/>
      <c r="P21984"/>
      <c r="Q21984"/>
      <c r="R21984"/>
      <c r="S21984" s="13"/>
      <c r="W21984" s="15"/>
    </row>
    <row r="21985" spans="10:23" x14ac:dyDescent="0.3">
      <c r="J21985" s="8"/>
      <c r="K21985"/>
      <c r="L21985"/>
      <c r="M21985"/>
      <c r="N21985"/>
      <c r="O21985"/>
      <c r="P21985"/>
      <c r="Q21985"/>
      <c r="R21985"/>
      <c r="S21985" s="13"/>
      <c r="W21985" s="15"/>
    </row>
    <row r="21986" spans="10:23" x14ac:dyDescent="0.3">
      <c r="J21986" s="8"/>
      <c r="K21986"/>
      <c r="L21986"/>
      <c r="M21986"/>
      <c r="N21986"/>
      <c r="O21986"/>
      <c r="P21986"/>
      <c r="Q21986"/>
      <c r="R21986"/>
      <c r="S21986" s="13"/>
      <c r="W21986" s="15"/>
    </row>
    <row r="21987" spans="10:23" x14ac:dyDescent="0.3">
      <c r="J21987" s="8"/>
      <c r="K21987"/>
      <c r="L21987"/>
      <c r="M21987"/>
      <c r="N21987"/>
      <c r="O21987"/>
      <c r="P21987"/>
      <c r="Q21987"/>
      <c r="R21987"/>
      <c r="S21987" s="13"/>
      <c r="W21987" s="15"/>
    </row>
    <row r="21988" spans="10:23" x14ac:dyDescent="0.3">
      <c r="J21988" s="8"/>
      <c r="K21988"/>
      <c r="L21988"/>
      <c r="M21988"/>
      <c r="N21988"/>
      <c r="O21988"/>
      <c r="P21988"/>
      <c r="Q21988"/>
      <c r="R21988"/>
      <c r="S21988" s="13"/>
      <c r="W21988" s="15"/>
    </row>
    <row r="21989" spans="10:23" x14ac:dyDescent="0.3">
      <c r="J21989" s="8"/>
      <c r="K21989"/>
      <c r="L21989"/>
      <c r="M21989"/>
      <c r="N21989"/>
      <c r="O21989"/>
      <c r="P21989"/>
      <c r="Q21989"/>
      <c r="R21989"/>
      <c r="S21989" s="13"/>
      <c r="W21989" s="15"/>
    </row>
    <row r="21990" spans="10:23" x14ac:dyDescent="0.3">
      <c r="J21990" s="8"/>
      <c r="K21990"/>
      <c r="L21990"/>
      <c r="M21990"/>
      <c r="N21990"/>
      <c r="O21990"/>
      <c r="P21990"/>
      <c r="Q21990"/>
      <c r="R21990"/>
      <c r="S21990" s="13"/>
      <c r="W21990" s="15"/>
    </row>
    <row r="21991" spans="10:23" x14ac:dyDescent="0.3">
      <c r="J21991" s="8"/>
      <c r="K21991"/>
      <c r="L21991"/>
      <c r="M21991"/>
      <c r="N21991"/>
      <c r="O21991"/>
      <c r="P21991"/>
      <c r="Q21991"/>
      <c r="R21991"/>
      <c r="S21991" s="13"/>
      <c r="W21991" s="15"/>
    </row>
    <row r="21992" spans="10:23" x14ac:dyDescent="0.3">
      <c r="J21992" s="8"/>
      <c r="K21992"/>
      <c r="L21992"/>
      <c r="M21992"/>
      <c r="N21992"/>
      <c r="O21992"/>
      <c r="P21992"/>
      <c r="Q21992"/>
      <c r="R21992"/>
      <c r="S21992" s="13"/>
      <c r="W21992" s="15"/>
    </row>
    <row r="21993" spans="10:23" x14ac:dyDescent="0.3">
      <c r="J21993" s="8"/>
      <c r="K21993"/>
      <c r="L21993"/>
      <c r="M21993"/>
      <c r="N21993"/>
      <c r="O21993"/>
      <c r="P21993"/>
      <c r="Q21993"/>
      <c r="R21993"/>
      <c r="S21993" s="13"/>
      <c r="W21993" s="15"/>
    </row>
    <row r="21994" spans="10:23" x14ac:dyDescent="0.3">
      <c r="J21994" s="8"/>
      <c r="K21994"/>
      <c r="L21994"/>
      <c r="M21994"/>
      <c r="N21994"/>
      <c r="O21994"/>
      <c r="P21994"/>
      <c r="Q21994"/>
      <c r="R21994"/>
      <c r="S21994" s="13"/>
      <c r="W21994" s="15"/>
    </row>
    <row r="21995" spans="10:23" x14ac:dyDescent="0.3">
      <c r="J21995" s="8"/>
      <c r="K21995"/>
      <c r="L21995"/>
      <c r="M21995"/>
      <c r="N21995"/>
      <c r="O21995"/>
      <c r="P21995"/>
      <c r="Q21995"/>
      <c r="R21995"/>
      <c r="S21995" s="13"/>
      <c r="W21995" s="15"/>
    </row>
    <row r="21996" spans="10:23" x14ac:dyDescent="0.3">
      <c r="J21996" s="8"/>
      <c r="K21996"/>
      <c r="L21996"/>
      <c r="M21996"/>
      <c r="N21996"/>
      <c r="O21996"/>
      <c r="P21996"/>
      <c r="Q21996"/>
      <c r="R21996"/>
      <c r="S21996" s="13"/>
      <c r="W21996" s="15"/>
    </row>
    <row r="21997" spans="10:23" x14ac:dyDescent="0.3">
      <c r="J21997" s="8"/>
      <c r="K21997"/>
      <c r="L21997"/>
      <c r="M21997"/>
      <c r="N21997"/>
      <c r="O21997"/>
      <c r="P21997"/>
      <c r="Q21997"/>
      <c r="R21997"/>
      <c r="S21997" s="13"/>
      <c r="W21997" s="15"/>
    </row>
    <row r="21998" spans="10:23" x14ac:dyDescent="0.3">
      <c r="J21998" s="8"/>
      <c r="K21998"/>
      <c r="L21998"/>
      <c r="M21998"/>
      <c r="N21998"/>
      <c r="O21998"/>
      <c r="P21998"/>
      <c r="Q21998"/>
      <c r="R21998"/>
      <c r="S21998" s="13"/>
      <c r="W21998" s="15"/>
    </row>
    <row r="21999" spans="10:23" x14ac:dyDescent="0.3">
      <c r="J21999" s="8"/>
      <c r="K21999"/>
      <c r="L21999"/>
      <c r="M21999"/>
      <c r="N21999"/>
      <c r="O21999"/>
      <c r="P21999"/>
      <c r="Q21999"/>
      <c r="R21999"/>
      <c r="S21999" s="13"/>
      <c r="W21999" s="15"/>
    </row>
    <row r="22000" spans="10:23" x14ac:dyDescent="0.3">
      <c r="J22000" s="8"/>
      <c r="K22000"/>
      <c r="L22000"/>
      <c r="M22000"/>
      <c r="N22000"/>
      <c r="O22000"/>
      <c r="P22000"/>
      <c r="Q22000"/>
      <c r="R22000"/>
      <c r="S22000" s="13"/>
      <c r="W22000" s="15"/>
    </row>
    <row r="22001" spans="10:23" x14ac:dyDescent="0.3">
      <c r="J22001" s="8"/>
      <c r="K22001"/>
      <c r="L22001"/>
      <c r="M22001"/>
      <c r="N22001"/>
      <c r="O22001"/>
      <c r="P22001"/>
      <c r="Q22001"/>
      <c r="R22001"/>
      <c r="S22001" s="13"/>
      <c r="W22001" s="15"/>
    </row>
    <row r="22002" spans="10:23" x14ac:dyDescent="0.3">
      <c r="J22002" s="8"/>
      <c r="K22002"/>
      <c r="L22002"/>
      <c r="M22002"/>
      <c r="N22002"/>
      <c r="O22002"/>
      <c r="P22002"/>
      <c r="Q22002"/>
      <c r="R22002"/>
      <c r="S22002" s="13"/>
      <c r="W22002" s="15"/>
    </row>
    <row r="22003" spans="10:23" x14ac:dyDescent="0.3">
      <c r="J22003" s="8"/>
      <c r="K22003"/>
      <c r="L22003"/>
      <c r="M22003"/>
      <c r="N22003"/>
      <c r="O22003"/>
      <c r="P22003"/>
      <c r="Q22003"/>
      <c r="R22003"/>
      <c r="S22003" s="13"/>
      <c r="W22003" s="15"/>
    </row>
    <row r="22004" spans="10:23" x14ac:dyDescent="0.3">
      <c r="J22004" s="8"/>
      <c r="K22004"/>
      <c r="L22004"/>
      <c r="M22004"/>
      <c r="N22004"/>
      <c r="O22004"/>
      <c r="P22004"/>
      <c r="Q22004"/>
      <c r="R22004"/>
      <c r="S22004" s="13"/>
      <c r="W22004" s="15"/>
    </row>
    <row r="22005" spans="10:23" x14ac:dyDescent="0.3">
      <c r="J22005" s="8"/>
      <c r="K22005"/>
      <c r="L22005"/>
      <c r="M22005"/>
      <c r="N22005"/>
      <c r="O22005"/>
      <c r="P22005"/>
      <c r="Q22005"/>
      <c r="R22005"/>
      <c r="S22005" s="13"/>
      <c r="W22005" s="15"/>
    </row>
    <row r="22006" spans="10:23" x14ac:dyDescent="0.3">
      <c r="J22006" s="8"/>
      <c r="K22006"/>
      <c r="L22006"/>
      <c r="M22006"/>
      <c r="N22006"/>
      <c r="O22006"/>
      <c r="P22006"/>
      <c r="Q22006"/>
      <c r="R22006"/>
      <c r="S22006" s="13"/>
      <c r="W22006" s="15"/>
    </row>
    <row r="22007" spans="10:23" x14ac:dyDescent="0.3">
      <c r="J22007" s="8"/>
      <c r="K22007"/>
      <c r="L22007"/>
      <c r="M22007"/>
      <c r="N22007"/>
      <c r="O22007"/>
      <c r="P22007"/>
      <c r="Q22007"/>
      <c r="R22007"/>
      <c r="S22007" s="13"/>
      <c r="W22007" s="15"/>
    </row>
    <row r="22008" spans="10:23" x14ac:dyDescent="0.3">
      <c r="J22008" s="8"/>
      <c r="K22008"/>
      <c r="L22008"/>
      <c r="M22008"/>
      <c r="N22008"/>
      <c r="O22008"/>
      <c r="P22008"/>
      <c r="Q22008"/>
      <c r="R22008"/>
      <c r="S22008" s="13"/>
      <c r="W22008" s="15"/>
    </row>
    <row r="22009" spans="10:23" x14ac:dyDescent="0.3">
      <c r="J22009" s="8"/>
      <c r="K22009"/>
      <c r="L22009"/>
      <c r="M22009"/>
      <c r="N22009"/>
      <c r="O22009"/>
      <c r="P22009"/>
      <c r="Q22009"/>
      <c r="R22009"/>
      <c r="S22009" s="13"/>
      <c r="W22009" s="15"/>
    </row>
    <row r="22010" spans="10:23" x14ac:dyDescent="0.3">
      <c r="J22010" s="8"/>
      <c r="K22010"/>
      <c r="L22010"/>
      <c r="M22010"/>
      <c r="N22010"/>
      <c r="O22010"/>
      <c r="P22010"/>
      <c r="Q22010"/>
      <c r="R22010"/>
      <c r="S22010" s="13"/>
      <c r="W22010" s="15"/>
    </row>
    <row r="22011" spans="10:23" x14ac:dyDescent="0.3">
      <c r="J22011" s="8"/>
      <c r="K22011"/>
      <c r="L22011"/>
      <c r="M22011"/>
      <c r="N22011"/>
      <c r="O22011"/>
      <c r="P22011"/>
      <c r="Q22011"/>
      <c r="R22011"/>
      <c r="S22011" s="13"/>
      <c r="W22011" s="15"/>
    </row>
    <row r="22012" spans="10:23" x14ac:dyDescent="0.3">
      <c r="J22012" s="8"/>
      <c r="K22012"/>
      <c r="L22012"/>
      <c r="M22012"/>
      <c r="N22012"/>
      <c r="O22012"/>
      <c r="P22012"/>
      <c r="Q22012"/>
      <c r="R22012"/>
      <c r="S22012" s="13"/>
      <c r="W22012" s="15"/>
    </row>
    <row r="22013" spans="10:23" x14ac:dyDescent="0.3">
      <c r="J22013" s="8"/>
      <c r="K22013"/>
      <c r="L22013"/>
      <c r="M22013"/>
      <c r="N22013"/>
      <c r="O22013"/>
      <c r="P22013"/>
      <c r="Q22013"/>
      <c r="R22013"/>
      <c r="S22013" s="13"/>
      <c r="W22013" s="15"/>
    </row>
    <row r="22014" spans="10:23" x14ac:dyDescent="0.3">
      <c r="J22014" s="8"/>
      <c r="K22014"/>
      <c r="L22014"/>
      <c r="M22014"/>
      <c r="N22014"/>
      <c r="O22014"/>
      <c r="P22014"/>
      <c r="Q22014"/>
      <c r="R22014"/>
      <c r="S22014" s="13"/>
      <c r="W22014" s="15"/>
    </row>
    <row r="22015" spans="10:23" x14ac:dyDescent="0.3">
      <c r="J22015" s="8"/>
      <c r="K22015"/>
      <c r="L22015"/>
      <c r="M22015"/>
      <c r="N22015"/>
      <c r="O22015"/>
      <c r="P22015"/>
      <c r="Q22015"/>
      <c r="R22015"/>
      <c r="S22015" s="13"/>
      <c r="W22015" s="15"/>
    </row>
    <row r="22016" spans="10:23" x14ac:dyDescent="0.3">
      <c r="J22016" s="8"/>
      <c r="K22016"/>
      <c r="L22016"/>
      <c r="M22016"/>
      <c r="N22016"/>
      <c r="O22016"/>
      <c r="P22016"/>
      <c r="Q22016"/>
      <c r="R22016"/>
      <c r="S22016" s="13"/>
      <c r="W22016" s="15"/>
    </row>
    <row r="22017" spans="10:23" x14ac:dyDescent="0.3">
      <c r="J22017" s="8"/>
      <c r="K22017"/>
      <c r="L22017"/>
      <c r="M22017"/>
      <c r="N22017"/>
      <c r="O22017"/>
      <c r="P22017"/>
      <c r="Q22017"/>
      <c r="R22017"/>
      <c r="S22017" s="13"/>
      <c r="W22017" s="15"/>
    </row>
    <row r="22018" spans="10:23" x14ac:dyDescent="0.3">
      <c r="J22018" s="8"/>
      <c r="K22018"/>
      <c r="L22018"/>
      <c r="M22018"/>
      <c r="N22018"/>
      <c r="O22018"/>
      <c r="P22018"/>
      <c r="Q22018"/>
      <c r="R22018"/>
      <c r="S22018" s="13"/>
      <c r="W22018" s="15"/>
    </row>
    <row r="22019" spans="10:23" x14ac:dyDescent="0.3">
      <c r="J22019" s="8"/>
      <c r="K22019"/>
      <c r="L22019"/>
      <c r="M22019"/>
      <c r="N22019"/>
      <c r="O22019"/>
      <c r="P22019"/>
      <c r="Q22019"/>
      <c r="R22019"/>
      <c r="S22019" s="13"/>
      <c r="W22019" s="15"/>
    </row>
    <row r="22020" spans="10:23" x14ac:dyDescent="0.3">
      <c r="J22020" s="8"/>
      <c r="K22020"/>
      <c r="L22020"/>
      <c r="M22020"/>
      <c r="N22020"/>
      <c r="O22020"/>
      <c r="P22020"/>
      <c r="Q22020"/>
      <c r="R22020"/>
      <c r="S22020" s="13"/>
      <c r="W22020" s="15"/>
    </row>
    <row r="22021" spans="10:23" x14ac:dyDescent="0.3">
      <c r="J22021" s="8"/>
      <c r="K22021"/>
      <c r="L22021"/>
      <c r="M22021"/>
      <c r="N22021"/>
      <c r="O22021"/>
      <c r="P22021"/>
      <c r="Q22021"/>
      <c r="R22021"/>
      <c r="S22021" s="13"/>
      <c r="W22021" s="15"/>
    </row>
    <row r="22022" spans="10:23" x14ac:dyDescent="0.3">
      <c r="J22022" s="8"/>
      <c r="K22022"/>
      <c r="L22022"/>
      <c r="M22022"/>
      <c r="N22022"/>
      <c r="O22022"/>
      <c r="P22022"/>
      <c r="Q22022"/>
      <c r="R22022"/>
      <c r="S22022" s="13"/>
      <c r="W22022" s="15"/>
    </row>
    <row r="22023" spans="10:23" x14ac:dyDescent="0.3">
      <c r="J22023" s="8"/>
      <c r="K22023"/>
      <c r="L22023"/>
      <c r="M22023"/>
      <c r="N22023"/>
      <c r="O22023"/>
      <c r="P22023"/>
      <c r="Q22023"/>
      <c r="R22023"/>
      <c r="S22023" s="13"/>
      <c r="W22023" s="15"/>
    </row>
    <row r="22024" spans="10:23" x14ac:dyDescent="0.3">
      <c r="J22024" s="8"/>
      <c r="K22024"/>
      <c r="L22024"/>
      <c r="M22024"/>
      <c r="N22024"/>
      <c r="O22024"/>
      <c r="P22024"/>
      <c r="Q22024"/>
      <c r="R22024"/>
      <c r="S22024" s="13"/>
      <c r="W22024" s="15"/>
    </row>
    <row r="22025" spans="10:23" x14ac:dyDescent="0.3">
      <c r="J22025" s="8"/>
      <c r="K22025"/>
      <c r="L22025"/>
      <c r="M22025"/>
      <c r="N22025"/>
      <c r="O22025"/>
      <c r="P22025"/>
      <c r="Q22025"/>
      <c r="R22025"/>
      <c r="S22025" s="13"/>
      <c r="W22025" s="15"/>
    </row>
    <row r="22026" spans="10:23" x14ac:dyDescent="0.3">
      <c r="J22026" s="8"/>
      <c r="K22026"/>
      <c r="L22026"/>
      <c r="M22026"/>
      <c r="N22026"/>
      <c r="O22026"/>
      <c r="P22026"/>
      <c r="Q22026"/>
      <c r="R22026"/>
      <c r="S22026" s="13"/>
      <c r="W22026" s="15"/>
    </row>
    <row r="22027" spans="10:23" x14ac:dyDescent="0.3">
      <c r="J22027" s="8"/>
      <c r="K22027"/>
      <c r="L22027"/>
      <c r="M22027"/>
      <c r="N22027"/>
      <c r="O22027"/>
      <c r="P22027"/>
      <c r="Q22027"/>
      <c r="R22027"/>
      <c r="S22027" s="13"/>
      <c r="W22027" s="15"/>
    </row>
    <row r="22028" spans="10:23" x14ac:dyDescent="0.3">
      <c r="J22028" s="8"/>
      <c r="K22028"/>
      <c r="L22028"/>
      <c r="M22028"/>
      <c r="N22028"/>
      <c r="O22028"/>
      <c r="P22028"/>
      <c r="Q22028"/>
      <c r="R22028"/>
      <c r="S22028" s="13"/>
      <c r="W22028" s="15"/>
    </row>
    <row r="22029" spans="10:23" x14ac:dyDescent="0.3">
      <c r="J22029" s="8"/>
      <c r="K22029"/>
      <c r="L22029"/>
      <c r="M22029"/>
      <c r="N22029"/>
      <c r="O22029"/>
      <c r="P22029"/>
      <c r="Q22029"/>
      <c r="R22029"/>
      <c r="S22029" s="13"/>
      <c r="W22029" s="15"/>
    </row>
    <row r="22030" spans="10:23" x14ac:dyDescent="0.3">
      <c r="J22030" s="8"/>
      <c r="K22030"/>
      <c r="L22030"/>
      <c r="M22030"/>
      <c r="N22030"/>
      <c r="O22030"/>
      <c r="P22030"/>
      <c r="Q22030"/>
      <c r="R22030"/>
      <c r="S22030" s="13"/>
      <c r="W22030" s="15"/>
    </row>
    <row r="22031" spans="10:23" x14ac:dyDescent="0.3">
      <c r="J22031" s="8"/>
      <c r="K22031"/>
      <c r="L22031"/>
      <c r="M22031"/>
      <c r="N22031"/>
      <c r="O22031"/>
      <c r="P22031"/>
      <c r="Q22031"/>
      <c r="R22031"/>
      <c r="S22031" s="13"/>
      <c r="W22031" s="15"/>
    </row>
    <row r="22032" spans="10:23" x14ac:dyDescent="0.3">
      <c r="J22032" s="8"/>
      <c r="K22032"/>
      <c r="L22032"/>
      <c r="M22032"/>
      <c r="N22032"/>
      <c r="O22032"/>
      <c r="P22032"/>
      <c r="Q22032"/>
      <c r="R22032"/>
      <c r="S22032" s="13"/>
      <c r="W22032" s="15"/>
    </row>
    <row r="22033" spans="10:23" x14ac:dyDescent="0.3">
      <c r="J22033" s="8"/>
      <c r="K22033"/>
      <c r="L22033"/>
      <c r="M22033"/>
      <c r="N22033"/>
      <c r="O22033"/>
      <c r="P22033"/>
      <c r="Q22033"/>
      <c r="R22033"/>
      <c r="S22033" s="13"/>
      <c r="W22033" s="15"/>
    </row>
    <row r="22034" spans="10:23" x14ac:dyDescent="0.3">
      <c r="J22034" s="8"/>
      <c r="K22034"/>
      <c r="L22034"/>
      <c r="M22034"/>
      <c r="N22034"/>
      <c r="O22034"/>
      <c r="P22034"/>
      <c r="Q22034"/>
      <c r="R22034"/>
      <c r="S22034" s="13"/>
      <c r="W22034" s="15"/>
    </row>
    <row r="22035" spans="10:23" x14ac:dyDescent="0.3">
      <c r="J22035" s="8"/>
      <c r="K22035"/>
      <c r="L22035"/>
      <c r="M22035"/>
      <c r="N22035"/>
      <c r="O22035"/>
      <c r="P22035"/>
      <c r="Q22035"/>
      <c r="R22035"/>
      <c r="S22035" s="13"/>
      <c r="W22035" s="15"/>
    </row>
    <row r="22036" spans="10:23" x14ac:dyDescent="0.3">
      <c r="J22036" s="8"/>
      <c r="K22036"/>
      <c r="L22036"/>
      <c r="M22036"/>
      <c r="N22036"/>
      <c r="O22036"/>
      <c r="P22036"/>
      <c r="Q22036"/>
      <c r="R22036"/>
      <c r="S22036" s="13"/>
      <c r="W22036" s="15"/>
    </row>
    <row r="22037" spans="10:23" x14ac:dyDescent="0.3">
      <c r="J22037" s="8"/>
      <c r="K22037"/>
      <c r="L22037"/>
      <c r="M22037"/>
      <c r="N22037"/>
      <c r="O22037"/>
      <c r="P22037"/>
      <c r="Q22037"/>
      <c r="R22037"/>
      <c r="S22037" s="13"/>
      <c r="W22037" s="15"/>
    </row>
    <row r="22038" spans="10:23" x14ac:dyDescent="0.3">
      <c r="J22038" s="8"/>
      <c r="K22038"/>
      <c r="L22038"/>
      <c r="M22038"/>
      <c r="N22038"/>
      <c r="O22038"/>
      <c r="P22038"/>
      <c r="Q22038"/>
      <c r="R22038"/>
      <c r="S22038" s="13"/>
      <c r="W22038" s="15"/>
    </row>
    <row r="22039" spans="10:23" x14ac:dyDescent="0.3">
      <c r="J22039" s="8"/>
      <c r="K22039"/>
      <c r="L22039"/>
      <c r="M22039"/>
      <c r="N22039"/>
      <c r="O22039"/>
      <c r="P22039"/>
      <c r="Q22039"/>
      <c r="R22039"/>
      <c r="S22039" s="13"/>
      <c r="W22039" s="15"/>
    </row>
    <row r="22040" spans="10:23" x14ac:dyDescent="0.3">
      <c r="J22040" s="8"/>
      <c r="K22040"/>
      <c r="L22040"/>
      <c r="M22040"/>
      <c r="N22040"/>
      <c r="O22040"/>
      <c r="P22040"/>
      <c r="Q22040"/>
      <c r="R22040"/>
      <c r="S22040" s="13"/>
      <c r="W22040" s="15"/>
    </row>
    <row r="22041" spans="10:23" x14ac:dyDescent="0.3">
      <c r="J22041" s="8"/>
      <c r="K22041"/>
      <c r="L22041"/>
      <c r="M22041"/>
      <c r="N22041"/>
      <c r="O22041"/>
      <c r="P22041"/>
      <c r="Q22041"/>
      <c r="R22041"/>
      <c r="S22041" s="13"/>
      <c r="W22041" s="15"/>
    </row>
    <row r="22042" spans="10:23" x14ac:dyDescent="0.3">
      <c r="J22042" s="8"/>
      <c r="K22042"/>
      <c r="L22042"/>
      <c r="M22042"/>
      <c r="N22042"/>
      <c r="O22042"/>
      <c r="P22042"/>
      <c r="Q22042"/>
      <c r="R22042"/>
      <c r="S22042" s="13"/>
      <c r="W22042" s="15"/>
    </row>
    <row r="22043" spans="10:23" x14ac:dyDescent="0.3">
      <c r="J22043" s="8"/>
      <c r="K22043"/>
      <c r="L22043"/>
      <c r="M22043"/>
      <c r="N22043"/>
      <c r="O22043"/>
      <c r="P22043"/>
      <c r="Q22043"/>
      <c r="R22043"/>
      <c r="S22043" s="13"/>
      <c r="W22043" s="15"/>
    </row>
    <row r="22044" spans="10:23" x14ac:dyDescent="0.3">
      <c r="J22044" s="8"/>
      <c r="K22044"/>
      <c r="L22044"/>
      <c r="M22044"/>
      <c r="N22044"/>
      <c r="O22044"/>
      <c r="P22044"/>
      <c r="Q22044"/>
      <c r="R22044"/>
      <c r="S22044" s="13"/>
      <c r="W22044" s="15"/>
    </row>
    <row r="22045" spans="10:23" x14ac:dyDescent="0.3">
      <c r="J22045" s="8"/>
      <c r="K22045"/>
      <c r="L22045"/>
      <c r="M22045"/>
      <c r="N22045"/>
      <c r="O22045"/>
      <c r="P22045"/>
      <c r="Q22045"/>
      <c r="R22045"/>
      <c r="S22045" s="13"/>
      <c r="W22045" s="15"/>
    </row>
    <row r="22046" spans="10:23" x14ac:dyDescent="0.3">
      <c r="J22046" s="8"/>
      <c r="K22046"/>
      <c r="L22046"/>
      <c r="M22046"/>
      <c r="N22046"/>
      <c r="O22046"/>
      <c r="P22046"/>
      <c r="Q22046"/>
      <c r="R22046"/>
      <c r="S22046" s="13"/>
      <c r="W22046" s="15"/>
    </row>
    <row r="22047" spans="10:23" x14ac:dyDescent="0.3">
      <c r="J22047" s="8"/>
      <c r="K22047"/>
      <c r="L22047"/>
      <c r="M22047"/>
      <c r="N22047"/>
      <c r="O22047"/>
      <c r="P22047"/>
      <c r="Q22047"/>
      <c r="R22047"/>
      <c r="S22047" s="13"/>
      <c r="W22047" s="15"/>
    </row>
    <row r="22048" spans="10:23" x14ac:dyDescent="0.3">
      <c r="J22048" s="8"/>
      <c r="K22048"/>
      <c r="L22048"/>
      <c r="M22048"/>
      <c r="N22048"/>
      <c r="O22048"/>
      <c r="P22048"/>
      <c r="Q22048"/>
      <c r="R22048"/>
      <c r="S22048" s="13"/>
      <c r="W22048" s="15"/>
    </row>
    <row r="22049" spans="10:23" x14ac:dyDescent="0.3">
      <c r="J22049" s="8"/>
      <c r="K22049"/>
      <c r="L22049"/>
      <c r="M22049"/>
      <c r="N22049"/>
      <c r="O22049"/>
      <c r="P22049"/>
      <c r="Q22049"/>
      <c r="R22049"/>
      <c r="S22049" s="13"/>
      <c r="W22049" s="15"/>
    </row>
    <row r="22050" spans="10:23" x14ac:dyDescent="0.3">
      <c r="J22050" s="8"/>
      <c r="K22050"/>
      <c r="L22050"/>
      <c r="M22050"/>
      <c r="N22050"/>
      <c r="O22050"/>
      <c r="P22050"/>
      <c r="Q22050"/>
      <c r="R22050"/>
      <c r="S22050" s="13"/>
      <c r="W22050" s="15"/>
    </row>
    <row r="22051" spans="10:23" x14ac:dyDescent="0.3">
      <c r="J22051" s="8"/>
      <c r="K22051"/>
      <c r="L22051"/>
      <c r="M22051"/>
      <c r="N22051"/>
      <c r="O22051"/>
      <c r="P22051"/>
      <c r="Q22051"/>
      <c r="R22051"/>
      <c r="S22051" s="13"/>
      <c r="W22051" s="15"/>
    </row>
    <row r="22052" spans="10:23" x14ac:dyDescent="0.3">
      <c r="J22052" s="8"/>
      <c r="K22052"/>
      <c r="L22052"/>
      <c r="M22052"/>
      <c r="N22052"/>
      <c r="O22052"/>
      <c r="P22052"/>
      <c r="Q22052"/>
      <c r="R22052"/>
      <c r="S22052" s="13"/>
      <c r="W22052" s="15"/>
    </row>
    <row r="22053" spans="10:23" x14ac:dyDescent="0.3">
      <c r="J22053" s="8"/>
      <c r="K22053"/>
      <c r="L22053"/>
      <c r="M22053"/>
      <c r="N22053"/>
      <c r="O22053"/>
      <c r="P22053"/>
      <c r="Q22053"/>
      <c r="R22053"/>
      <c r="S22053" s="13"/>
      <c r="W22053" s="15"/>
    </row>
    <row r="22054" spans="10:23" x14ac:dyDescent="0.3">
      <c r="J22054" s="8"/>
      <c r="K22054"/>
      <c r="L22054"/>
      <c r="M22054"/>
      <c r="N22054"/>
      <c r="O22054"/>
      <c r="P22054"/>
      <c r="Q22054"/>
      <c r="R22054"/>
      <c r="S22054" s="13"/>
      <c r="W22054" s="15"/>
    </row>
    <row r="22055" spans="10:23" x14ac:dyDescent="0.3">
      <c r="J22055" s="8"/>
      <c r="K22055"/>
      <c r="L22055"/>
      <c r="M22055"/>
      <c r="N22055"/>
      <c r="O22055"/>
      <c r="P22055"/>
      <c r="Q22055"/>
      <c r="R22055"/>
      <c r="S22055" s="13"/>
      <c r="W22055" s="15"/>
    </row>
    <row r="22056" spans="10:23" x14ac:dyDescent="0.3">
      <c r="J22056" s="8"/>
      <c r="K22056"/>
      <c r="L22056"/>
      <c r="M22056"/>
      <c r="N22056"/>
      <c r="O22056"/>
      <c r="P22056"/>
      <c r="Q22056"/>
      <c r="R22056"/>
      <c r="S22056" s="13"/>
      <c r="W22056" s="15"/>
    </row>
    <row r="22057" spans="10:23" x14ac:dyDescent="0.3">
      <c r="J22057" s="8"/>
      <c r="K22057"/>
      <c r="L22057"/>
      <c r="M22057"/>
      <c r="N22057"/>
      <c r="O22057"/>
      <c r="P22057"/>
      <c r="Q22057"/>
      <c r="R22057"/>
      <c r="S22057" s="13"/>
      <c r="W22057" s="15"/>
    </row>
    <row r="22058" spans="10:23" x14ac:dyDescent="0.3">
      <c r="J22058" s="8"/>
      <c r="K22058"/>
      <c r="L22058"/>
      <c r="M22058"/>
      <c r="N22058"/>
      <c r="O22058"/>
      <c r="P22058"/>
      <c r="Q22058"/>
      <c r="R22058"/>
      <c r="S22058" s="13"/>
      <c r="W22058" s="15"/>
    </row>
    <row r="22059" spans="10:23" x14ac:dyDescent="0.3">
      <c r="J22059" s="8"/>
      <c r="K22059"/>
      <c r="L22059"/>
      <c r="M22059"/>
      <c r="N22059"/>
      <c r="O22059"/>
      <c r="P22059"/>
      <c r="Q22059"/>
      <c r="R22059"/>
      <c r="S22059" s="13"/>
      <c r="W22059" s="15"/>
    </row>
    <row r="22060" spans="10:23" x14ac:dyDescent="0.3">
      <c r="J22060" s="8"/>
      <c r="K22060"/>
      <c r="L22060"/>
      <c r="M22060"/>
      <c r="N22060"/>
      <c r="O22060"/>
      <c r="P22060"/>
      <c r="Q22060"/>
      <c r="R22060"/>
      <c r="S22060" s="13"/>
      <c r="W22060" s="15"/>
    </row>
    <row r="22061" spans="10:23" x14ac:dyDescent="0.3">
      <c r="J22061" s="8"/>
      <c r="K22061"/>
      <c r="L22061"/>
      <c r="M22061"/>
      <c r="N22061"/>
      <c r="O22061"/>
      <c r="P22061"/>
      <c r="Q22061"/>
      <c r="R22061"/>
      <c r="S22061" s="13"/>
      <c r="W22061" s="15"/>
    </row>
    <row r="22062" spans="10:23" x14ac:dyDescent="0.3">
      <c r="J22062" s="8"/>
      <c r="K22062"/>
      <c r="L22062"/>
      <c r="M22062"/>
      <c r="N22062"/>
      <c r="O22062"/>
      <c r="P22062"/>
      <c r="Q22062"/>
      <c r="R22062"/>
      <c r="S22062" s="13"/>
      <c r="W22062" s="15"/>
    </row>
    <row r="22063" spans="10:23" x14ac:dyDescent="0.3">
      <c r="J22063" s="8"/>
      <c r="K22063"/>
      <c r="L22063"/>
      <c r="M22063"/>
      <c r="N22063"/>
      <c r="O22063"/>
      <c r="P22063"/>
      <c r="Q22063"/>
      <c r="R22063"/>
      <c r="S22063" s="13"/>
      <c r="W22063" s="15"/>
    </row>
    <row r="22064" spans="10:23" x14ac:dyDescent="0.3">
      <c r="J22064" s="8"/>
      <c r="K22064"/>
      <c r="L22064"/>
      <c r="M22064"/>
      <c r="N22064"/>
      <c r="O22064"/>
      <c r="P22064"/>
      <c r="Q22064"/>
      <c r="R22064"/>
      <c r="S22064" s="13"/>
      <c r="W22064" s="15"/>
    </row>
    <row r="22065" spans="10:23" x14ac:dyDescent="0.3">
      <c r="J22065" s="8"/>
      <c r="K22065"/>
      <c r="L22065"/>
      <c r="M22065"/>
      <c r="N22065"/>
      <c r="O22065"/>
      <c r="P22065"/>
      <c r="Q22065"/>
      <c r="R22065"/>
      <c r="S22065" s="13"/>
      <c r="W22065" s="15"/>
    </row>
    <row r="22066" spans="10:23" x14ac:dyDescent="0.3">
      <c r="J22066" s="8"/>
      <c r="K22066"/>
      <c r="L22066"/>
      <c r="M22066"/>
      <c r="N22066"/>
      <c r="O22066"/>
      <c r="P22066"/>
      <c r="Q22066"/>
      <c r="R22066"/>
      <c r="S22066" s="13"/>
      <c r="W22066" s="15"/>
    </row>
    <row r="22067" spans="10:23" x14ac:dyDescent="0.3">
      <c r="J22067" s="8"/>
      <c r="K22067"/>
      <c r="L22067"/>
      <c r="M22067"/>
      <c r="N22067"/>
      <c r="O22067"/>
      <c r="P22067"/>
      <c r="Q22067"/>
      <c r="R22067"/>
      <c r="S22067" s="13"/>
      <c r="W22067" s="15"/>
    </row>
    <row r="22068" spans="10:23" x14ac:dyDescent="0.3">
      <c r="J22068" s="8"/>
      <c r="K22068"/>
      <c r="L22068"/>
      <c r="M22068"/>
      <c r="N22068"/>
      <c r="O22068"/>
      <c r="P22068"/>
      <c r="Q22068"/>
      <c r="R22068"/>
      <c r="S22068" s="13"/>
      <c r="W22068" s="15"/>
    </row>
    <row r="22069" spans="10:23" x14ac:dyDescent="0.3">
      <c r="J22069" s="8"/>
      <c r="K22069"/>
      <c r="L22069"/>
      <c r="M22069"/>
      <c r="N22069"/>
      <c r="O22069"/>
      <c r="P22069"/>
      <c r="Q22069"/>
      <c r="R22069"/>
      <c r="S22069" s="13"/>
      <c r="W22069" s="15"/>
    </row>
    <row r="22070" spans="10:23" x14ac:dyDescent="0.3">
      <c r="J22070" s="8"/>
      <c r="K22070"/>
      <c r="L22070"/>
      <c r="M22070"/>
      <c r="N22070"/>
      <c r="O22070"/>
      <c r="P22070"/>
      <c r="Q22070"/>
      <c r="R22070"/>
      <c r="S22070" s="13"/>
      <c r="W22070" s="15"/>
    </row>
    <row r="22071" spans="10:23" x14ac:dyDescent="0.3">
      <c r="J22071" s="8"/>
      <c r="K22071"/>
      <c r="L22071"/>
      <c r="M22071"/>
      <c r="N22071"/>
      <c r="O22071"/>
      <c r="P22071"/>
      <c r="Q22071"/>
      <c r="R22071"/>
      <c r="S22071" s="13"/>
      <c r="W22071" s="15"/>
    </row>
    <row r="22072" spans="10:23" x14ac:dyDescent="0.3">
      <c r="J22072" s="8"/>
      <c r="K22072"/>
      <c r="L22072"/>
      <c r="M22072"/>
      <c r="N22072"/>
      <c r="O22072"/>
      <c r="P22072"/>
      <c r="Q22072"/>
      <c r="R22072"/>
      <c r="S22072" s="13"/>
      <c r="W22072" s="15"/>
    </row>
    <row r="22073" spans="10:23" x14ac:dyDescent="0.3">
      <c r="J22073" s="8"/>
      <c r="K22073"/>
      <c r="L22073"/>
      <c r="M22073"/>
      <c r="N22073"/>
      <c r="O22073"/>
      <c r="P22073"/>
      <c r="Q22073"/>
      <c r="R22073"/>
      <c r="S22073" s="13"/>
      <c r="W22073" s="15"/>
    </row>
    <row r="22074" spans="10:23" x14ac:dyDescent="0.3">
      <c r="J22074" s="8"/>
      <c r="K22074"/>
      <c r="L22074"/>
      <c r="M22074"/>
      <c r="N22074"/>
      <c r="O22074"/>
      <c r="P22074"/>
      <c r="Q22074"/>
      <c r="R22074"/>
      <c r="S22074" s="13"/>
      <c r="W22074" s="15"/>
    </row>
    <row r="22075" spans="10:23" x14ac:dyDescent="0.3">
      <c r="J22075" s="8"/>
      <c r="K22075"/>
      <c r="L22075"/>
      <c r="M22075"/>
      <c r="N22075"/>
      <c r="O22075"/>
      <c r="P22075"/>
      <c r="Q22075"/>
      <c r="R22075"/>
      <c r="S22075" s="13"/>
      <c r="W22075" s="15"/>
    </row>
    <row r="22076" spans="10:23" x14ac:dyDescent="0.3">
      <c r="J22076" s="8"/>
      <c r="K22076"/>
      <c r="L22076"/>
      <c r="M22076"/>
      <c r="N22076"/>
      <c r="O22076"/>
      <c r="P22076"/>
      <c r="Q22076"/>
      <c r="R22076"/>
      <c r="S22076" s="13"/>
      <c r="W22076" s="15"/>
    </row>
    <row r="22077" spans="10:23" x14ac:dyDescent="0.3">
      <c r="J22077" s="8"/>
      <c r="K22077"/>
      <c r="L22077"/>
      <c r="M22077"/>
      <c r="N22077"/>
      <c r="O22077"/>
      <c r="P22077"/>
      <c r="Q22077"/>
      <c r="R22077"/>
      <c r="S22077" s="13"/>
      <c r="W22077" s="15"/>
    </row>
    <row r="22078" spans="10:23" x14ac:dyDescent="0.3">
      <c r="J22078" s="8"/>
      <c r="K22078"/>
      <c r="L22078"/>
      <c r="M22078"/>
      <c r="N22078"/>
      <c r="O22078"/>
      <c r="P22078"/>
      <c r="Q22078"/>
      <c r="R22078"/>
      <c r="S22078" s="13"/>
      <c r="W22078" s="15"/>
    </row>
    <row r="22079" spans="10:23" x14ac:dyDescent="0.3">
      <c r="J22079" s="8"/>
      <c r="K22079"/>
      <c r="L22079"/>
      <c r="M22079"/>
      <c r="N22079"/>
      <c r="O22079"/>
      <c r="P22079"/>
      <c r="Q22079"/>
      <c r="R22079"/>
      <c r="S22079" s="13"/>
      <c r="W22079" s="15"/>
    </row>
    <row r="22080" spans="10:23" x14ac:dyDescent="0.3">
      <c r="J22080" s="8"/>
      <c r="K22080"/>
      <c r="L22080"/>
      <c r="M22080"/>
      <c r="N22080"/>
      <c r="O22080"/>
      <c r="P22080"/>
      <c r="Q22080"/>
      <c r="R22080"/>
      <c r="S22080" s="13"/>
      <c r="W22080" s="15"/>
    </row>
    <row r="22081" spans="10:23" x14ac:dyDescent="0.3">
      <c r="J22081" s="8"/>
      <c r="K22081"/>
      <c r="L22081"/>
      <c r="M22081"/>
      <c r="N22081"/>
      <c r="O22081"/>
      <c r="P22081"/>
      <c r="Q22081"/>
      <c r="R22081"/>
      <c r="S22081" s="13"/>
      <c r="W22081" s="15"/>
    </row>
    <row r="22082" spans="10:23" x14ac:dyDescent="0.3">
      <c r="J22082" s="8"/>
      <c r="K22082"/>
      <c r="L22082"/>
      <c r="M22082"/>
      <c r="N22082"/>
      <c r="O22082"/>
      <c r="P22082"/>
      <c r="Q22082"/>
      <c r="R22082"/>
      <c r="S22082" s="13"/>
      <c r="W22082" s="15"/>
    </row>
    <row r="22083" spans="10:23" x14ac:dyDescent="0.3">
      <c r="J22083" s="8"/>
      <c r="K22083"/>
      <c r="L22083"/>
      <c r="M22083"/>
      <c r="N22083"/>
      <c r="O22083"/>
      <c r="P22083"/>
      <c r="Q22083"/>
      <c r="R22083"/>
      <c r="S22083" s="13"/>
      <c r="W22083" s="15"/>
    </row>
    <row r="22084" spans="10:23" x14ac:dyDescent="0.3">
      <c r="J22084" s="8"/>
      <c r="K22084"/>
      <c r="L22084"/>
      <c r="M22084"/>
      <c r="N22084"/>
      <c r="O22084"/>
      <c r="P22084"/>
      <c r="Q22084"/>
      <c r="R22084"/>
      <c r="S22084" s="13"/>
      <c r="W22084" s="15"/>
    </row>
    <row r="22085" spans="10:23" x14ac:dyDescent="0.3">
      <c r="J22085" s="8"/>
      <c r="K22085"/>
      <c r="L22085"/>
      <c r="M22085"/>
      <c r="N22085"/>
      <c r="O22085"/>
      <c r="P22085"/>
      <c r="Q22085"/>
      <c r="R22085"/>
      <c r="S22085" s="13"/>
      <c r="W22085" s="15"/>
    </row>
    <row r="22086" spans="10:23" x14ac:dyDescent="0.3">
      <c r="J22086" s="8"/>
      <c r="K22086"/>
      <c r="L22086"/>
      <c r="M22086"/>
      <c r="N22086"/>
      <c r="O22086"/>
      <c r="P22086"/>
      <c r="Q22086"/>
      <c r="R22086"/>
      <c r="S22086" s="13"/>
      <c r="W22086" s="15"/>
    </row>
    <row r="22087" spans="10:23" x14ac:dyDescent="0.3">
      <c r="J22087" s="8"/>
      <c r="K22087"/>
      <c r="L22087"/>
      <c r="M22087"/>
      <c r="N22087"/>
      <c r="O22087"/>
      <c r="P22087"/>
      <c r="Q22087"/>
      <c r="R22087"/>
      <c r="S22087" s="13"/>
      <c r="W22087" s="15"/>
    </row>
    <row r="22088" spans="10:23" x14ac:dyDescent="0.3">
      <c r="J22088" s="8"/>
      <c r="K22088"/>
      <c r="L22088"/>
      <c r="M22088"/>
      <c r="N22088"/>
      <c r="O22088"/>
      <c r="P22088"/>
      <c r="Q22088"/>
      <c r="R22088"/>
      <c r="S22088" s="13"/>
      <c r="W22088" s="15"/>
    </row>
    <row r="22089" spans="10:23" x14ac:dyDescent="0.3">
      <c r="J22089" s="8"/>
      <c r="K22089"/>
      <c r="L22089"/>
      <c r="M22089"/>
      <c r="N22089"/>
      <c r="O22089"/>
      <c r="P22089"/>
      <c r="Q22089"/>
      <c r="R22089"/>
      <c r="S22089" s="13"/>
      <c r="W22089" s="15"/>
    </row>
    <row r="22090" spans="10:23" x14ac:dyDescent="0.3">
      <c r="J22090" s="8"/>
      <c r="K22090"/>
      <c r="L22090"/>
      <c r="M22090"/>
      <c r="N22090"/>
      <c r="O22090"/>
      <c r="P22090"/>
      <c r="Q22090"/>
      <c r="R22090"/>
      <c r="S22090" s="13"/>
      <c r="W22090" s="15"/>
    </row>
    <row r="22091" spans="10:23" x14ac:dyDescent="0.3">
      <c r="J22091" s="8"/>
      <c r="K22091"/>
      <c r="L22091"/>
      <c r="M22091"/>
      <c r="N22091"/>
      <c r="O22091"/>
      <c r="P22091"/>
      <c r="Q22091"/>
      <c r="R22091"/>
      <c r="S22091" s="13"/>
      <c r="W22091" s="15"/>
    </row>
    <row r="22092" spans="10:23" x14ac:dyDescent="0.3">
      <c r="J22092" s="8"/>
      <c r="K22092"/>
      <c r="L22092"/>
      <c r="M22092"/>
      <c r="N22092"/>
      <c r="O22092"/>
      <c r="P22092"/>
      <c r="Q22092"/>
      <c r="R22092"/>
      <c r="S22092" s="13"/>
      <c r="W22092" s="15"/>
    </row>
    <row r="22093" spans="10:23" x14ac:dyDescent="0.3">
      <c r="J22093" s="8"/>
      <c r="K22093"/>
      <c r="L22093"/>
      <c r="M22093"/>
      <c r="N22093"/>
      <c r="O22093"/>
      <c r="P22093"/>
      <c r="Q22093"/>
      <c r="R22093"/>
      <c r="S22093" s="13"/>
      <c r="W22093" s="15"/>
    </row>
    <row r="22094" spans="10:23" x14ac:dyDescent="0.3">
      <c r="J22094" s="8"/>
      <c r="K22094"/>
      <c r="L22094"/>
      <c r="M22094"/>
      <c r="N22094"/>
      <c r="O22094"/>
      <c r="P22094"/>
      <c r="Q22094"/>
      <c r="R22094"/>
      <c r="S22094" s="13"/>
      <c r="W22094" s="15"/>
    </row>
    <row r="22095" spans="10:23" x14ac:dyDescent="0.3">
      <c r="J22095" s="8"/>
      <c r="K22095"/>
      <c r="L22095"/>
      <c r="M22095"/>
      <c r="N22095"/>
      <c r="O22095"/>
      <c r="P22095"/>
      <c r="Q22095"/>
      <c r="R22095"/>
      <c r="S22095" s="13"/>
      <c r="W22095" s="15"/>
    </row>
    <row r="22096" spans="10:23" x14ac:dyDescent="0.3">
      <c r="J22096" s="8"/>
      <c r="K22096"/>
      <c r="L22096"/>
      <c r="M22096"/>
      <c r="N22096"/>
      <c r="O22096"/>
      <c r="P22096"/>
      <c r="Q22096"/>
      <c r="R22096"/>
      <c r="S22096" s="13"/>
      <c r="W22096" s="15"/>
    </row>
    <row r="22097" spans="10:23" x14ac:dyDescent="0.3">
      <c r="J22097" s="8"/>
      <c r="K22097"/>
      <c r="L22097"/>
      <c r="M22097"/>
      <c r="N22097"/>
      <c r="O22097"/>
      <c r="P22097"/>
      <c r="Q22097"/>
      <c r="R22097"/>
      <c r="S22097" s="13"/>
      <c r="W22097" s="15"/>
    </row>
    <row r="22098" spans="10:23" x14ac:dyDescent="0.3">
      <c r="J22098" s="8"/>
      <c r="K22098"/>
      <c r="L22098"/>
      <c r="M22098"/>
      <c r="N22098"/>
      <c r="O22098"/>
      <c r="P22098"/>
      <c r="Q22098"/>
      <c r="R22098"/>
      <c r="S22098" s="13"/>
      <c r="W22098" s="15"/>
    </row>
    <row r="22099" spans="10:23" x14ac:dyDescent="0.3">
      <c r="J22099" s="8"/>
      <c r="K22099"/>
      <c r="L22099"/>
      <c r="M22099"/>
      <c r="N22099"/>
      <c r="O22099"/>
      <c r="P22099"/>
      <c r="Q22099"/>
      <c r="R22099"/>
      <c r="S22099" s="13"/>
      <c r="W22099" s="15"/>
    </row>
    <row r="22100" spans="10:23" x14ac:dyDescent="0.3">
      <c r="J22100" s="8"/>
      <c r="K22100"/>
      <c r="L22100"/>
      <c r="M22100"/>
      <c r="N22100"/>
      <c r="O22100"/>
      <c r="P22100"/>
      <c r="Q22100"/>
      <c r="R22100"/>
      <c r="S22100" s="13"/>
      <c r="W22100" s="15"/>
    </row>
    <row r="22101" spans="10:23" x14ac:dyDescent="0.3">
      <c r="J22101" s="8"/>
      <c r="K22101"/>
      <c r="L22101"/>
      <c r="M22101"/>
      <c r="N22101"/>
      <c r="O22101"/>
      <c r="P22101"/>
      <c r="Q22101"/>
      <c r="R22101"/>
      <c r="S22101" s="13"/>
      <c r="W22101" s="15"/>
    </row>
    <row r="22102" spans="10:23" x14ac:dyDescent="0.3">
      <c r="J22102" s="8"/>
      <c r="K22102"/>
      <c r="L22102"/>
      <c r="M22102"/>
      <c r="N22102"/>
      <c r="O22102"/>
      <c r="P22102"/>
      <c r="Q22102"/>
      <c r="R22102"/>
      <c r="S22102" s="13"/>
      <c r="W22102" s="15"/>
    </row>
    <row r="22103" spans="10:23" x14ac:dyDescent="0.3">
      <c r="J22103" s="8"/>
      <c r="K22103"/>
      <c r="L22103"/>
      <c r="M22103"/>
      <c r="N22103"/>
      <c r="O22103"/>
      <c r="P22103"/>
      <c r="Q22103"/>
      <c r="R22103"/>
      <c r="S22103" s="13"/>
      <c r="W22103" s="15"/>
    </row>
    <row r="22104" spans="10:23" x14ac:dyDescent="0.3">
      <c r="J22104" s="8"/>
      <c r="K22104"/>
      <c r="L22104"/>
      <c r="M22104"/>
      <c r="N22104"/>
      <c r="O22104"/>
      <c r="P22104"/>
      <c r="Q22104"/>
      <c r="R22104"/>
      <c r="S22104" s="13"/>
      <c r="W22104" s="15"/>
    </row>
    <row r="22105" spans="10:23" x14ac:dyDescent="0.3">
      <c r="J22105" s="8"/>
      <c r="K22105"/>
      <c r="L22105"/>
      <c r="M22105"/>
      <c r="N22105"/>
      <c r="O22105"/>
      <c r="P22105"/>
      <c r="Q22105"/>
      <c r="R22105"/>
      <c r="S22105" s="13"/>
      <c r="W22105" s="15"/>
    </row>
    <row r="22106" spans="10:23" x14ac:dyDescent="0.3">
      <c r="J22106" s="8"/>
      <c r="K22106"/>
      <c r="L22106"/>
      <c r="M22106"/>
      <c r="N22106"/>
      <c r="O22106"/>
      <c r="P22106"/>
      <c r="Q22106"/>
      <c r="R22106"/>
      <c r="S22106" s="13"/>
      <c r="W22106" s="15"/>
    </row>
    <row r="22107" spans="10:23" x14ac:dyDescent="0.3">
      <c r="J22107" s="8"/>
      <c r="K22107"/>
      <c r="L22107"/>
      <c r="M22107"/>
      <c r="N22107"/>
      <c r="O22107"/>
      <c r="P22107"/>
      <c r="Q22107"/>
      <c r="R22107"/>
      <c r="S22107" s="13"/>
      <c r="W22107" s="15"/>
    </row>
    <row r="22108" spans="10:23" x14ac:dyDescent="0.3">
      <c r="J22108" s="8"/>
      <c r="K22108"/>
      <c r="L22108"/>
      <c r="M22108"/>
      <c r="N22108"/>
      <c r="O22108"/>
      <c r="P22108"/>
      <c r="Q22108"/>
      <c r="R22108"/>
      <c r="S22108" s="13"/>
      <c r="W22108" s="15"/>
    </row>
    <row r="22109" spans="10:23" x14ac:dyDescent="0.3">
      <c r="J22109" s="8"/>
      <c r="K22109"/>
      <c r="L22109"/>
      <c r="M22109"/>
      <c r="N22109"/>
      <c r="O22109"/>
      <c r="P22109"/>
      <c r="Q22109"/>
      <c r="R22109"/>
      <c r="S22109" s="13"/>
      <c r="W22109" s="15"/>
    </row>
    <row r="22110" spans="10:23" x14ac:dyDescent="0.3">
      <c r="J22110" s="8"/>
      <c r="K22110"/>
      <c r="L22110"/>
      <c r="M22110"/>
      <c r="N22110"/>
      <c r="O22110"/>
      <c r="P22110"/>
      <c r="Q22110"/>
      <c r="R22110"/>
      <c r="S22110" s="13"/>
      <c r="W22110" s="15"/>
    </row>
    <row r="22111" spans="10:23" x14ac:dyDescent="0.3">
      <c r="J22111" s="8"/>
      <c r="K22111"/>
      <c r="L22111"/>
      <c r="M22111"/>
      <c r="N22111"/>
      <c r="O22111"/>
      <c r="P22111"/>
      <c r="Q22111"/>
      <c r="R22111"/>
      <c r="S22111" s="13"/>
      <c r="W22111" s="15"/>
    </row>
    <row r="22112" spans="10:23" x14ac:dyDescent="0.3">
      <c r="J22112" s="8"/>
      <c r="K22112"/>
      <c r="L22112"/>
      <c r="M22112"/>
      <c r="N22112"/>
      <c r="O22112"/>
      <c r="P22112"/>
      <c r="Q22112"/>
      <c r="R22112"/>
      <c r="S22112" s="13"/>
      <c r="W22112" s="15"/>
    </row>
    <row r="22113" spans="10:23" x14ac:dyDescent="0.3">
      <c r="J22113" s="8"/>
      <c r="K22113"/>
      <c r="L22113"/>
      <c r="M22113"/>
      <c r="N22113"/>
      <c r="O22113"/>
      <c r="P22113"/>
      <c r="Q22113"/>
      <c r="R22113"/>
      <c r="S22113" s="13"/>
      <c r="W22113" s="15"/>
    </row>
    <row r="22114" spans="10:23" x14ac:dyDescent="0.3">
      <c r="J22114" s="8"/>
      <c r="K22114"/>
      <c r="L22114"/>
      <c r="M22114"/>
      <c r="N22114"/>
      <c r="O22114"/>
      <c r="P22114"/>
      <c r="Q22114"/>
      <c r="R22114"/>
      <c r="S22114" s="13"/>
      <c r="W22114" s="15"/>
    </row>
    <row r="22115" spans="10:23" x14ac:dyDescent="0.3">
      <c r="J22115" s="8"/>
      <c r="K22115"/>
      <c r="L22115"/>
      <c r="M22115"/>
      <c r="N22115"/>
      <c r="O22115"/>
      <c r="P22115"/>
      <c r="Q22115"/>
      <c r="R22115"/>
      <c r="S22115" s="13"/>
      <c r="W22115" s="15"/>
    </row>
    <row r="22116" spans="10:23" x14ac:dyDescent="0.3">
      <c r="J22116" s="8"/>
      <c r="K22116"/>
      <c r="L22116"/>
      <c r="M22116"/>
      <c r="N22116"/>
      <c r="O22116"/>
      <c r="P22116"/>
      <c r="Q22116"/>
      <c r="R22116"/>
      <c r="S22116" s="13"/>
      <c r="W22116" s="15"/>
    </row>
    <row r="22117" spans="10:23" x14ac:dyDescent="0.3">
      <c r="J22117" s="8"/>
      <c r="K22117"/>
      <c r="L22117"/>
      <c r="M22117"/>
      <c r="N22117"/>
      <c r="O22117"/>
      <c r="P22117"/>
      <c r="Q22117"/>
      <c r="R22117"/>
      <c r="S22117" s="13"/>
      <c r="W22117" s="15"/>
    </row>
    <row r="22118" spans="10:23" x14ac:dyDescent="0.3">
      <c r="J22118" s="8"/>
      <c r="K22118"/>
      <c r="L22118"/>
      <c r="M22118"/>
      <c r="N22118"/>
      <c r="O22118"/>
      <c r="P22118"/>
      <c r="Q22118"/>
      <c r="R22118"/>
      <c r="S22118" s="13"/>
      <c r="W22118" s="15"/>
    </row>
    <row r="22119" spans="10:23" x14ac:dyDescent="0.3">
      <c r="J22119" s="8"/>
      <c r="K22119"/>
      <c r="L22119"/>
      <c r="M22119"/>
      <c r="N22119"/>
      <c r="O22119"/>
      <c r="P22119"/>
      <c r="Q22119"/>
      <c r="R22119"/>
      <c r="S22119" s="13"/>
      <c r="W22119" s="15"/>
    </row>
    <row r="22120" spans="10:23" x14ac:dyDescent="0.3">
      <c r="J22120" s="8"/>
      <c r="K22120"/>
      <c r="L22120"/>
      <c r="M22120"/>
      <c r="N22120"/>
      <c r="O22120"/>
      <c r="P22120"/>
      <c r="Q22120"/>
      <c r="R22120"/>
      <c r="S22120" s="13"/>
      <c r="W22120" s="15"/>
    </row>
    <row r="22121" spans="10:23" x14ac:dyDescent="0.3">
      <c r="J22121" s="8"/>
      <c r="K22121"/>
      <c r="L22121"/>
      <c r="M22121"/>
      <c r="N22121"/>
      <c r="O22121"/>
      <c r="P22121"/>
      <c r="Q22121"/>
      <c r="R22121"/>
      <c r="S22121" s="13"/>
      <c r="W22121" s="15"/>
    </row>
    <row r="22122" spans="10:23" x14ac:dyDescent="0.3">
      <c r="J22122" s="8"/>
      <c r="K22122"/>
      <c r="L22122"/>
      <c r="M22122"/>
      <c r="N22122"/>
      <c r="O22122"/>
      <c r="P22122"/>
      <c r="Q22122"/>
      <c r="R22122"/>
      <c r="S22122" s="13"/>
      <c r="W22122" s="15"/>
    </row>
    <row r="22123" spans="10:23" x14ac:dyDescent="0.3">
      <c r="J22123" s="8"/>
      <c r="K22123"/>
      <c r="L22123"/>
      <c r="M22123"/>
      <c r="N22123"/>
      <c r="O22123"/>
      <c r="P22123"/>
      <c r="Q22123"/>
      <c r="R22123"/>
      <c r="S22123" s="13"/>
      <c r="W22123" s="15"/>
    </row>
    <row r="22124" spans="10:23" x14ac:dyDescent="0.3">
      <c r="J22124" s="8"/>
      <c r="K22124"/>
      <c r="L22124"/>
      <c r="M22124"/>
      <c r="N22124"/>
      <c r="O22124"/>
      <c r="P22124"/>
      <c r="Q22124"/>
      <c r="R22124"/>
      <c r="S22124" s="13"/>
      <c r="W22124" s="15"/>
    </row>
    <row r="22125" spans="10:23" x14ac:dyDescent="0.3">
      <c r="J22125" s="8"/>
      <c r="K22125"/>
      <c r="L22125"/>
      <c r="M22125"/>
      <c r="N22125"/>
      <c r="O22125"/>
      <c r="P22125"/>
      <c r="Q22125"/>
      <c r="R22125"/>
      <c r="S22125" s="13"/>
      <c r="W22125" s="15"/>
    </row>
    <row r="22126" spans="10:23" x14ac:dyDescent="0.3">
      <c r="J22126" s="8"/>
      <c r="K22126"/>
      <c r="L22126"/>
      <c r="M22126"/>
      <c r="N22126"/>
      <c r="O22126"/>
      <c r="P22126"/>
      <c r="Q22126"/>
      <c r="R22126"/>
      <c r="S22126" s="13"/>
      <c r="W22126" s="15"/>
    </row>
    <row r="22127" spans="10:23" x14ac:dyDescent="0.3">
      <c r="J22127" s="8"/>
      <c r="K22127"/>
      <c r="L22127"/>
      <c r="M22127"/>
      <c r="N22127"/>
      <c r="O22127"/>
      <c r="P22127"/>
      <c r="Q22127"/>
      <c r="R22127"/>
      <c r="S22127" s="13"/>
      <c r="W22127" s="15"/>
    </row>
    <row r="22128" spans="10:23" x14ac:dyDescent="0.3">
      <c r="J22128" s="8"/>
      <c r="K22128"/>
      <c r="L22128"/>
      <c r="M22128"/>
      <c r="N22128"/>
      <c r="O22128"/>
      <c r="P22128"/>
      <c r="Q22128"/>
      <c r="R22128"/>
      <c r="S22128" s="13"/>
      <c r="W22128" s="15"/>
    </row>
    <row r="22129" spans="10:23" x14ac:dyDescent="0.3">
      <c r="J22129" s="8"/>
      <c r="K22129"/>
      <c r="L22129"/>
      <c r="M22129"/>
      <c r="N22129"/>
      <c r="O22129"/>
      <c r="P22129"/>
      <c r="Q22129"/>
      <c r="R22129"/>
      <c r="S22129" s="13"/>
      <c r="W22129" s="15"/>
    </row>
    <row r="22130" spans="10:23" x14ac:dyDescent="0.3">
      <c r="J22130" s="8"/>
      <c r="K22130"/>
      <c r="L22130"/>
      <c r="M22130"/>
      <c r="N22130"/>
      <c r="O22130"/>
      <c r="P22130"/>
      <c r="Q22130"/>
      <c r="R22130"/>
      <c r="S22130" s="13"/>
      <c r="W22130" s="15"/>
    </row>
    <row r="22131" spans="10:23" x14ac:dyDescent="0.3">
      <c r="J22131" s="8"/>
      <c r="K22131"/>
      <c r="L22131"/>
      <c r="M22131"/>
      <c r="N22131"/>
      <c r="O22131"/>
      <c r="P22131"/>
      <c r="Q22131"/>
      <c r="R22131"/>
      <c r="S22131" s="13"/>
      <c r="W22131" s="15"/>
    </row>
    <row r="22132" spans="10:23" x14ac:dyDescent="0.3">
      <c r="J22132" s="8"/>
      <c r="K22132"/>
      <c r="L22132"/>
      <c r="M22132"/>
      <c r="N22132"/>
      <c r="O22132"/>
      <c r="P22132"/>
      <c r="Q22132"/>
      <c r="R22132"/>
      <c r="S22132" s="13"/>
      <c r="W22132" s="15"/>
    </row>
    <row r="22133" spans="10:23" x14ac:dyDescent="0.3">
      <c r="J22133" s="8"/>
      <c r="K22133"/>
      <c r="L22133"/>
      <c r="M22133"/>
      <c r="N22133"/>
      <c r="O22133"/>
      <c r="P22133"/>
      <c r="Q22133"/>
      <c r="R22133"/>
      <c r="S22133" s="13"/>
      <c r="W22133" s="15"/>
    </row>
    <row r="22134" spans="10:23" x14ac:dyDescent="0.3">
      <c r="J22134" s="8"/>
      <c r="K22134"/>
      <c r="L22134"/>
      <c r="M22134"/>
      <c r="N22134"/>
      <c r="O22134"/>
      <c r="P22134"/>
      <c r="Q22134"/>
      <c r="R22134"/>
      <c r="S22134" s="13"/>
      <c r="W22134" s="15"/>
    </row>
    <row r="22135" spans="10:23" x14ac:dyDescent="0.3">
      <c r="J22135" s="8"/>
      <c r="K22135"/>
      <c r="L22135"/>
      <c r="M22135"/>
      <c r="N22135"/>
      <c r="O22135"/>
      <c r="P22135"/>
      <c r="Q22135"/>
      <c r="R22135"/>
      <c r="S22135" s="13"/>
      <c r="W22135" s="15"/>
    </row>
    <row r="22136" spans="10:23" x14ac:dyDescent="0.3">
      <c r="J22136" s="8"/>
      <c r="K22136"/>
      <c r="L22136"/>
      <c r="M22136"/>
      <c r="N22136"/>
      <c r="O22136"/>
      <c r="P22136"/>
      <c r="Q22136"/>
      <c r="R22136"/>
      <c r="S22136" s="13"/>
      <c r="W22136" s="15"/>
    </row>
    <row r="22137" spans="10:23" x14ac:dyDescent="0.3">
      <c r="J22137" s="8"/>
      <c r="K22137"/>
      <c r="L22137"/>
      <c r="M22137"/>
      <c r="N22137"/>
      <c r="O22137"/>
      <c r="P22137"/>
      <c r="Q22137"/>
      <c r="R22137"/>
      <c r="S22137" s="13"/>
      <c r="W22137" s="15"/>
    </row>
    <row r="22138" spans="10:23" x14ac:dyDescent="0.3">
      <c r="J22138" s="8"/>
      <c r="K22138"/>
      <c r="L22138"/>
      <c r="M22138"/>
      <c r="N22138"/>
      <c r="O22138"/>
      <c r="P22138"/>
      <c r="Q22138"/>
      <c r="R22138"/>
      <c r="S22138" s="13"/>
      <c r="W22138" s="15"/>
    </row>
    <row r="22139" spans="10:23" x14ac:dyDescent="0.3">
      <c r="J22139" s="8"/>
      <c r="K22139"/>
      <c r="L22139"/>
      <c r="M22139"/>
      <c r="N22139"/>
      <c r="O22139"/>
      <c r="P22139"/>
      <c r="Q22139"/>
      <c r="R22139"/>
      <c r="S22139" s="13"/>
      <c r="W22139" s="15"/>
    </row>
    <row r="22140" spans="10:23" x14ac:dyDescent="0.3">
      <c r="J22140" s="8"/>
      <c r="K22140"/>
      <c r="L22140"/>
      <c r="M22140"/>
      <c r="N22140"/>
      <c r="O22140"/>
      <c r="P22140"/>
      <c r="Q22140"/>
      <c r="R22140"/>
      <c r="S22140" s="13"/>
      <c r="W22140" s="15"/>
    </row>
    <row r="22141" spans="10:23" x14ac:dyDescent="0.3">
      <c r="J22141" s="8"/>
      <c r="K22141"/>
      <c r="L22141"/>
      <c r="M22141"/>
      <c r="N22141"/>
      <c r="O22141"/>
      <c r="P22141"/>
      <c r="Q22141"/>
      <c r="R22141"/>
      <c r="S22141" s="13"/>
      <c r="W22141" s="15"/>
    </row>
    <row r="22142" spans="10:23" x14ac:dyDescent="0.3">
      <c r="J22142" s="8"/>
      <c r="K22142"/>
      <c r="L22142"/>
      <c r="M22142"/>
      <c r="N22142"/>
      <c r="O22142"/>
      <c r="P22142"/>
      <c r="Q22142"/>
      <c r="R22142"/>
      <c r="S22142" s="13"/>
      <c r="W22142" s="15"/>
    </row>
    <row r="22143" spans="10:23" x14ac:dyDescent="0.3">
      <c r="J22143" s="8"/>
      <c r="K22143"/>
      <c r="L22143"/>
      <c r="M22143"/>
      <c r="N22143"/>
      <c r="O22143"/>
      <c r="P22143"/>
      <c r="Q22143"/>
      <c r="R22143"/>
      <c r="S22143" s="13"/>
      <c r="W22143" s="15"/>
    </row>
    <row r="22144" spans="10:23" x14ac:dyDescent="0.3">
      <c r="J22144" s="8"/>
      <c r="K22144"/>
      <c r="L22144"/>
      <c r="M22144"/>
      <c r="N22144"/>
      <c r="O22144"/>
      <c r="P22144"/>
      <c r="Q22144"/>
      <c r="R22144"/>
      <c r="S22144" s="13"/>
      <c r="W22144" s="15"/>
    </row>
    <row r="22145" spans="10:23" x14ac:dyDescent="0.3">
      <c r="J22145" s="8"/>
      <c r="K22145"/>
      <c r="L22145"/>
      <c r="M22145"/>
      <c r="N22145"/>
      <c r="O22145"/>
      <c r="P22145"/>
      <c r="Q22145"/>
      <c r="R22145"/>
      <c r="S22145" s="13"/>
      <c r="W22145" s="15"/>
    </row>
    <row r="22146" spans="10:23" x14ac:dyDescent="0.3">
      <c r="J22146" s="8"/>
      <c r="K22146"/>
      <c r="L22146"/>
      <c r="M22146"/>
      <c r="N22146"/>
      <c r="O22146"/>
      <c r="P22146"/>
      <c r="Q22146"/>
      <c r="R22146"/>
      <c r="S22146" s="13"/>
      <c r="W22146" s="15"/>
    </row>
    <row r="22147" spans="10:23" x14ac:dyDescent="0.3">
      <c r="J22147" s="8"/>
      <c r="K22147"/>
      <c r="L22147"/>
      <c r="M22147"/>
      <c r="N22147"/>
      <c r="O22147"/>
      <c r="P22147"/>
      <c r="Q22147"/>
      <c r="R22147"/>
      <c r="S22147" s="13"/>
      <c r="W22147" s="15"/>
    </row>
    <row r="22148" spans="10:23" x14ac:dyDescent="0.3">
      <c r="J22148" s="8"/>
      <c r="K22148"/>
      <c r="L22148"/>
      <c r="M22148"/>
      <c r="N22148"/>
      <c r="O22148"/>
      <c r="P22148"/>
      <c r="Q22148"/>
      <c r="R22148"/>
      <c r="S22148" s="13"/>
      <c r="W22148" s="15"/>
    </row>
    <row r="22149" spans="10:23" x14ac:dyDescent="0.3">
      <c r="J22149" s="8"/>
      <c r="K22149"/>
      <c r="L22149"/>
      <c r="M22149"/>
      <c r="N22149"/>
      <c r="O22149"/>
      <c r="P22149"/>
      <c r="Q22149"/>
      <c r="R22149"/>
      <c r="S22149" s="13"/>
      <c r="W22149" s="15"/>
    </row>
    <row r="22150" spans="10:23" x14ac:dyDescent="0.3">
      <c r="J22150" s="8"/>
      <c r="K22150"/>
      <c r="L22150"/>
      <c r="M22150"/>
      <c r="N22150"/>
      <c r="O22150"/>
      <c r="P22150"/>
      <c r="Q22150"/>
      <c r="R22150"/>
      <c r="S22150" s="13"/>
      <c r="W22150" s="15"/>
    </row>
    <row r="22151" spans="10:23" x14ac:dyDescent="0.3">
      <c r="J22151" s="8"/>
      <c r="K22151"/>
      <c r="L22151"/>
      <c r="M22151"/>
      <c r="N22151"/>
      <c r="O22151"/>
      <c r="P22151"/>
      <c r="Q22151"/>
      <c r="R22151"/>
      <c r="S22151" s="13"/>
      <c r="W22151" s="15"/>
    </row>
    <row r="22152" spans="10:23" x14ac:dyDescent="0.3">
      <c r="J22152" s="8"/>
      <c r="K22152"/>
      <c r="L22152"/>
      <c r="M22152"/>
      <c r="N22152"/>
      <c r="O22152"/>
      <c r="P22152"/>
      <c r="Q22152"/>
      <c r="R22152"/>
      <c r="S22152" s="13"/>
      <c r="W22152" s="15"/>
    </row>
    <row r="22153" spans="10:23" x14ac:dyDescent="0.3">
      <c r="J22153" s="8"/>
      <c r="K22153"/>
      <c r="L22153"/>
      <c r="M22153"/>
      <c r="N22153"/>
      <c r="O22153"/>
      <c r="P22153"/>
      <c r="Q22153"/>
      <c r="R22153"/>
      <c r="S22153" s="13"/>
      <c r="W22153" s="15"/>
    </row>
    <row r="22154" spans="10:23" x14ac:dyDescent="0.3">
      <c r="J22154" s="8"/>
      <c r="K22154"/>
      <c r="L22154"/>
      <c r="M22154"/>
      <c r="N22154"/>
      <c r="O22154"/>
      <c r="P22154"/>
      <c r="Q22154"/>
      <c r="R22154"/>
      <c r="S22154" s="13"/>
      <c r="W22154" s="15"/>
    </row>
    <row r="22155" spans="10:23" x14ac:dyDescent="0.3">
      <c r="J22155" s="8"/>
      <c r="K22155"/>
      <c r="L22155"/>
      <c r="M22155"/>
      <c r="N22155"/>
      <c r="O22155"/>
      <c r="P22155"/>
      <c r="Q22155"/>
      <c r="R22155"/>
      <c r="S22155" s="13"/>
      <c r="W22155" s="15"/>
    </row>
    <row r="22156" spans="10:23" x14ac:dyDescent="0.3">
      <c r="J22156" s="8"/>
      <c r="K22156"/>
      <c r="L22156"/>
      <c r="M22156"/>
      <c r="N22156"/>
      <c r="O22156"/>
      <c r="P22156"/>
      <c r="Q22156"/>
      <c r="R22156"/>
      <c r="S22156" s="13"/>
      <c r="W22156" s="15"/>
    </row>
    <row r="22157" spans="10:23" x14ac:dyDescent="0.3">
      <c r="J22157" s="8"/>
      <c r="K22157"/>
      <c r="L22157"/>
      <c r="M22157"/>
      <c r="N22157"/>
      <c r="O22157"/>
      <c r="P22157"/>
      <c r="Q22157"/>
      <c r="R22157"/>
      <c r="S22157" s="13"/>
      <c r="W22157" s="15"/>
    </row>
    <row r="22158" spans="10:23" x14ac:dyDescent="0.3">
      <c r="J22158" s="8"/>
      <c r="K22158"/>
      <c r="L22158"/>
      <c r="M22158"/>
      <c r="N22158"/>
      <c r="O22158"/>
      <c r="P22158"/>
      <c r="Q22158"/>
      <c r="R22158"/>
      <c r="S22158" s="13"/>
      <c r="W22158" s="15"/>
    </row>
    <row r="22159" spans="10:23" x14ac:dyDescent="0.3">
      <c r="J22159" s="8"/>
      <c r="K22159"/>
      <c r="L22159"/>
      <c r="M22159"/>
      <c r="N22159"/>
      <c r="O22159"/>
      <c r="P22159"/>
      <c r="Q22159"/>
      <c r="R22159"/>
      <c r="S22159" s="13"/>
      <c r="W22159" s="15"/>
    </row>
    <row r="22160" spans="10:23" x14ac:dyDescent="0.3">
      <c r="J22160" s="8"/>
      <c r="K22160"/>
      <c r="L22160"/>
      <c r="M22160"/>
      <c r="N22160"/>
      <c r="O22160"/>
      <c r="P22160"/>
      <c r="Q22160"/>
      <c r="R22160"/>
      <c r="S22160" s="13"/>
      <c r="W22160" s="15"/>
    </row>
    <row r="22161" spans="10:23" x14ac:dyDescent="0.3">
      <c r="J22161" s="8"/>
      <c r="K22161"/>
      <c r="L22161"/>
      <c r="M22161"/>
      <c r="N22161"/>
      <c r="O22161"/>
      <c r="P22161"/>
      <c r="Q22161"/>
      <c r="R22161"/>
      <c r="S22161" s="13"/>
      <c r="W22161" s="15"/>
    </row>
    <row r="22162" spans="10:23" x14ac:dyDescent="0.3">
      <c r="J22162" s="8"/>
      <c r="K22162"/>
      <c r="L22162"/>
      <c r="M22162"/>
      <c r="N22162"/>
      <c r="O22162"/>
      <c r="P22162"/>
      <c r="Q22162"/>
      <c r="R22162"/>
      <c r="S22162" s="13"/>
      <c r="W22162" s="15"/>
    </row>
    <row r="22163" spans="10:23" x14ac:dyDescent="0.3">
      <c r="J22163" s="8"/>
      <c r="K22163"/>
      <c r="L22163"/>
      <c r="M22163"/>
      <c r="N22163"/>
      <c r="O22163"/>
      <c r="P22163"/>
      <c r="Q22163"/>
      <c r="R22163"/>
      <c r="S22163" s="13"/>
      <c r="W22163" s="15"/>
    </row>
    <row r="22164" spans="10:23" x14ac:dyDescent="0.3">
      <c r="J22164" s="8"/>
      <c r="K22164"/>
      <c r="L22164"/>
      <c r="M22164"/>
      <c r="N22164"/>
      <c r="O22164"/>
      <c r="P22164"/>
      <c r="Q22164"/>
      <c r="R22164"/>
      <c r="S22164" s="13"/>
      <c r="W22164" s="15"/>
    </row>
    <row r="22165" spans="10:23" x14ac:dyDescent="0.3">
      <c r="J22165" s="8"/>
      <c r="K22165"/>
      <c r="L22165"/>
      <c r="M22165"/>
      <c r="N22165"/>
      <c r="O22165"/>
      <c r="P22165"/>
      <c r="Q22165"/>
      <c r="R22165"/>
      <c r="S22165" s="13"/>
      <c r="W22165" s="15"/>
    </row>
    <row r="22166" spans="10:23" x14ac:dyDescent="0.3">
      <c r="J22166" s="8"/>
      <c r="K22166"/>
      <c r="L22166"/>
      <c r="M22166"/>
      <c r="N22166"/>
      <c r="O22166"/>
      <c r="P22166"/>
      <c r="Q22166"/>
      <c r="R22166"/>
      <c r="S22166" s="13"/>
      <c r="W22166" s="15"/>
    </row>
    <row r="22167" spans="10:23" x14ac:dyDescent="0.3">
      <c r="J22167" s="8"/>
      <c r="K22167"/>
      <c r="L22167"/>
      <c r="M22167"/>
      <c r="N22167"/>
      <c r="O22167"/>
      <c r="P22167"/>
      <c r="Q22167"/>
      <c r="R22167"/>
      <c r="S22167" s="13"/>
      <c r="W22167" s="15"/>
    </row>
    <row r="22168" spans="10:23" x14ac:dyDescent="0.3">
      <c r="J22168" s="8"/>
      <c r="K22168"/>
      <c r="L22168"/>
      <c r="M22168"/>
      <c r="N22168"/>
      <c r="O22168"/>
      <c r="P22168"/>
      <c r="Q22168"/>
      <c r="R22168"/>
      <c r="S22168" s="13"/>
      <c r="W22168" s="15"/>
    </row>
    <row r="22169" spans="10:23" x14ac:dyDescent="0.3">
      <c r="J22169" s="8"/>
      <c r="K22169"/>
      <c r="L22169"/>
      <c r="M22169"/>
      <c r="N22169"/>
      <c r="O22169"/>
      <c r="P22169"/>
      <c r="Q22169"/>
      <c r="R22169"/>
      <c r="S22169" s="13"/>
      <c r="W22169" s="15"/>
    </row>
    <row r="22170" spans="10:23" x14ac:dyDescent="0.3">
      <c r="J22170" s="8"/>
      <c r="K22170"/>
      <c r="L22170"/>
      <c r="M22170"/>
      <c r="N22170"/>
      <c r="O22170"/>
      <c r="P22170"/>
      <c r="Q22170"/>
      <c r="R22170"/>
      <c r="S22170" s="13"/>
      <c r="W22170" s="15"/>
    </row>
    <row r="22171" spans="10:23" x14ac:dyDescent="0.3">
      <c r="J22171" s="8"/>
      <c r="K22171"/>
      <c r="L22171"/>
      <c r="M22171"/>
      <c r="N22171"/>
      <c r="O22171"/>
      <c r="P22171"/>
      <c r="Q22171"/>
      <c r="R22171"/>
      <c r="S22171" s="13"/>
      <c r="W22171" s="15"/>
    </row>
    <row r="22172" spans="10:23" x14ac:dyDescent="0.3">
      <c r="J22172" s="8"/>
      <c r="K22172"/>
      <c r="L22172"/>
      <c r="M22172"/>
      <c r="N22172"/>
      <c r="O22172"/>
      <c r="P22172"/>
      <c r="Q22172"/>
      <c r="R22172"/>
      <c r="S22172" s="13"/>
      <c r="W22172" s="15"/>
    </row>
    <row r="22173" spans="10:23" x14ac:dyDescent="0.3">
      <c r="J22173" s="8"/>
      <c r="K22173"/>
      <c r="L22173"/>
      <c r="M22173"/>
      <c r="N22173"/>
      <c r="O22173"/>
      <c r="P22173"/>
      <c r="Q22173"/>
      <c r="R22173"/>
      <c r="S22173" s="13"/>
      <c r="W22173" s="15"/>
    </row>
    <row r="22174" spans="10:23" x14ac:dyDescent="0.3">
      <c r="J22174" s="8"/>
      <c r="K22174"/>
      <c r="L22174"/>
      <c r="M22174"/>
      <c r="N22174"/>
      <c r="O22174"/>
      <c r="P22174"/>
      <c r="Q22174"/>
      <c r="R22174"/>
      <c r="S22174" s="13"/>
      <c r="W22174" s="15"/>
    </row>
    <row r="22175" spans="10:23" x14ac:dyDescent="0.3">
      <c r="J22175" s="8"/>
      <c r="K22175"/>
      <c r="L22175"/>
      <c r="M22175"/>
      <c r="N22175"/>
      <c r="O22175"/>
      <c r="P22175"/>
      <c r="Q22175"/>
      <c r="R22175"/>
      <c r="S22175" s="13"/>
      <c r="W22175" s="15"/>
    </row>
    <row r="22176" spans="10:23" x14ac:dyDescent="0.3">
      <c r="J22176" s="8"/>
      <c r="K22176"/>
      <c r="L22176"/>
      <c r="M22176"/>
      <c r="N22176"/>
      <c r="O22176"/>
      <c r="P22176"/>
      <c r="Q22176"/>
      <c r="R22176"/>
      <c r="S22176" s="13"/>
      <c r="W22176" s="15"/>
    </row>
    <row r="22177" spans="10:23" x14ac:dyDescent="0.3">
      <c r="J22177" s="8"/>
      <c r="K22177"/>
      <c r="L22177"/>
      <c r="M22177"/>
      <c r="N22177"/>
      <c r="O22177"/>
      <c r="P22177"/>
      <c r="Q22177"/>
      <c r="R22177"/>
      <c r="S22177" s="13"/>
      <c r="W22177" s="15"/>
    </row>
    <row r="22178" spans="10:23" x14ac:dyDescent="0.3">
      <c r="J22178" s="8"/>
      <c r="K22178"/>
      <c r="L22178"/>
      <c r="M22178"/>
      <c r="N22178"/>
      <c r="O22178"/>
      <c r="P22178"/>
      <c r="Q22178"/>
      <c r="R22178"/>
      <c r="S22178" s="13"/>
      <c r="W22178" s="15"/>
    </row>
    <row r="22179" spans="10:23" x14ac:dyDescent="0.3">
      <c r="J22179" s="8"/>
      <c r="K22179"/>
      <c r="L22179"/>
      <c r="M22179"/>
      <c r="N22179"/>
      <c r="O22179"/>
      <c r="P22179"/>
      <c r="Q22179"/>
      <c r="R22179"/>
      <c r="S22179" s="13"/>
      <c r="W22179" s="15"/>
    </row>
    <row r="22180" spans="10:23" x14ac:dyDescent="0.3">
      <c r="J22180" s="8"/>
      <c r="K22180"/>
      <c r="L22180"/>
      <c r="M22180"/>
      <c r="N22180"/>
      <c r="O22180"/>
      <c r="P22180"/>
      <c r="Q22180"/>
      <c r="R22180"/>
      <c r="S22180" s="13"/>
      <c r="W22180" s="15"/>
    </row>
    <row r="22181" spans="10:23" x14ac:dyDescent="0.3">
      <c r="J22181" s="8"/>
      <c r="K22181"/>
      <c r="L22181"/>
      <c r="M22181"/>
      <c r="N22181"/>
      <c r="O22181"/>
      <c r="P22181"/>
      <c r="Q22181"/>
      <c r="R22181"/>
      <c r="S22181" s="13"/>
      <c r="W22181" s="15"/>
    </row>
    <row r="22182" spans="10:23" x14ac:dyDescent="0.3">
      <c r="J22182" s="8"/>
      <c r="K22182"/>
      <c r="L22182"/>
      <c r="M22182"/>
      <c r="N22182"/>
      <c r="O22182"/>
      <c r="P22182"/>
      <c r="Q22182"/>
      <c r="R22182"/>
      <c r="S22182" s="13"/>
      <c r="W22182" s="15"/>
    </row>
    <row r="22183" spans="10:23" x14ac:dyDescent="0.3">
      <c r="J22183" s="8"/>
      <c r="K22183"/>
      <c r="L22183"/>
      <c r="M22183"/>
      <c r="N22183"/>
      <c r="O22183"/>
      <c r="P22183"/>
      <c r="Q22183"/>
      <c r="R22183"/>
      <c r="S22183" s="13"/>
      <c r="W22183" s="15"/>
    </row>
    <row r="22184" spans="10:23" x14ac:dyDescent="0.3">
      <c r="J22184" s="8"/>
      <c r="K22184"/>
      <c r="L22184"/>
      <c r="M22184"/>
      <c r="N22184"/>
      <c r="O22184"/>
      <c r="P22184"/>
      <c r="Q22184"/>
      <c r="R22184"/>
      <c r="S22184" s="13"/>
      <c r="W22184" s="15"/>
    </row>
    <row r="22185" spans="10:23" x14ac:dyDescent="0.3">
      <c r="J22185" s="8"/>
      <c r="K22185"/>
      <c r="L22185"/>
      <c r="M22185"/>
      <c r="N22185"/>
      <c r="O22185"/>
      <c r="P22185"/>
      <c r="Q22185"/>
      <c r="R22185"/>
      <c r="S22185" s="13"/>
      <c r="W22185" s="15"/>
    </row>
    <row r="22186" spans="10:23" x14ac:dyDescent="0.3">
      <c r="J22186" s="8"/>
      <c r="K22186"/>
      <c r="L22186"/>
      <c r="M22186"/>
      <c r="N22186"/>
      <c r="O22186"/>
      <c r="P22186"/>
      <c r="Q22186"/>
      <c r="R22186"/>
      <c r="S22186" s="13"/>
      <c r="W22186" s="15"/>
    </row>
    <row r="22187" spans="10:23" x14ac:dyDescent="0.3">
      <c r="J22187" s="8"/>
      <c r="K22187"/>
      <c r="L22187"/>
      <c r="M22187"/>
      <c r="N22187"/>
      <c r="O22187"/>
      <c r="P22187"/>
      <c r="Q22187"/>
      <c r="R22187"/>
      <c r="S22187" s="13"/>
      <c r="W22187" s="15"/>
    </row>
    <row r="22188" spans="10:23" x14ac:dyDescent="0.3">
      <c r="J22188" s="8"/>
      <c r="K22188"/>
      <c r="L22188"/>
      <c r="M22188"/>
      <c r="N22188"/>
      <c r="O22188"/>
      <c r="P22188"/>
      <c r="Q22188"/>
      <c r="R22188"/>
      <c r="S22188" s="13"/>
      <c r="W22188" s="15"/>
    </row>
    <row r="22189" spans="10:23" x14ac:dyDescent="0.3">
      <c r="J22189" s="8"/>
      <c r="K22189"/>
      <c r="L22189"/>
      <c r="M22189"/>
      <c r="N22189"/>
      <c r="O22189"/>
      <c r="P22189"/>
      <c r="Q22189"/>
      <c r="R22189"/>
      <c r="S22189" s="13"/>
      <c r="W22189" s="15"/>
    </row>
    <row r="22190" spans="10:23" x14ac:dyDescent="0.3">
      <c r="J22190" s="8"/>
      <c r="K22190"/>
      <c r="L22190"/>
      <c r="M22190"/>
      <c r="N22190"/>
      <c r="O22190"/>
      <c r="P22190"/>
      <c r="Q22190"/>
      <c r="R22190"/>
      <c r="S22190" s="13"/>
      <c r="W22190" s="15"/>
    </row>
    <row r="22191" spans="10:23" x14ac:dyDescent="0.3">
      <c r="J22191" s="8"/>
      <c r="K22191"/>
      <c r="L22191"/>
      <c r="M22191"/>
      <c r="N22191"/>
      <c r="O22191"/>
      <c r="P22191"/>
      <c r="Q22191"/>
      <c r="R22191"/>
      <c r="S22191" s="13"/>
      <c r="W22191" s="15"/>
    </row>
    <row r="22192" spans="10:23" x14ac:dyDescent="0.3">
      <c r="J22192" s="8"/>
      <c r="K22192"/>
      <c r="L22192"/>
      <c r="M22192"/>
      <c r="N22192"/>
      <c r="O22192"/>
      <c r="P22192"/>
      <c r="Q22192"/>
      <c r="R22192"/>
      <c r="S22192" s="13"/>
      <c r="W22192" s="15"/>
    </row>
    <row r="22193" spans="10:23" x14ac:dyDescent="0.3">
      <c r="J22193" s="8"/>
      <c r="K22193"/>
      <c r="L22193"/>
      <c r="M22193"/>
      <c r="N22193"/>
      <c r="O22193"/>
      <c r="P22193"/>
      <c r="Q22193"/>
      <c r="R22193"/>
      <c r="S22193" s="13"/>
      <c r="W22193" s="15"/>
    </row>
    <row r="22194" spans="10:23" x14ac:dyDescent="0.3">
      <c r="J22194" s="8"/>
      <c r="K22194"/>
      <c r="L22194"/>
      <c r="M22194"/>
      <c r="N22194"/>
      <c r="O22194"/>
      <c r="P22194"/>
      <c r="Q22194"/>
      <c r="R22194"/>
      <c r="S22194" s="13"/>
      <c r="W22194" s="15"/>
    </row>
    <row r="22195" spans="10:23" x14ac:dyDescent="0.3">
      <c r="J22195" s="8"/>
      <c r="K22195"/>
      <c r="L22195"/>
      <c r="M22195"/>
      <c r="N22195"/>
      <c r="O22195"/>
      <c r="P22195"/>
      <c r="Q22195"/>
      <c r="R22195"/>
      <c r="S22195" s="13"/>
      <c r="W22195" s="15"/>
    </row>
    <row r="22196" spans="10:23" x14ac:dyDescent="0.3">
      <c r="J22196" s="8"/>
      <c r="K22196"/>
      <c r="L22196"/>
      <c r="M22196"/>
      <c r="N22196"/>
      <c r="O22196"/>
      <c r="P22196"/>
      <c r="Q22196"/>
      <c r="R22196"/>
      <c r="S22196" s="13"/>
      <c r="W22196" s="15"/>
    </row>
    <row r="22197" spans="10:23" x14ac:dyDescent="0.3">
      <c r="J22197" s="8"/>
      <c r="K22197"/>
      <c r="L22197"/>
      <c r="M22197"/>
      <c r="N22197"/>
      <c r="O22197"/>
      <c r="P22197"/>
      <c r="Q22197"/>
      <c r="R22197"/>
      <c r="S22197" s="13"/>
      <c r="W22197" s="15"/>
    </row>
    <row r="22198" spans="10:23" x14ac:dyDescent="0.3">
      <c r="J22198" s="8"/>
      <c r="K22198"/>
      <c r="L22198"/>
      <c r="M22198"/>
      <c r="N22198"/>
      <c r="O22198"/>
      <c r="P22198"/>
      <c r="Q22198"/>
      <c r="R22198"/>
      <c r="S22198" s="13"/>
      <c r="W22198" s="15"/>
    </row>
    <row r="22199" spans="10:23" x14ac:dyDescent="0.3">
      <c r="J22199" s="8"/>
      <c r="K22199"/>
      <c r="L22199"/>
      <c r="M22199"/>
      <c r="N22199"/>
      <c r="O22199"/>
      <c r="P22199"/>
      <c r="Q22199"/>
      <c r="R22199"/>
      <c r="S22199" s="13"/>
      <c r="W22199" s="15"/>
    </row>
    <row r="22200" spans="10:23" x14ac:dyDescent="0.3">
      <c r="J22200" s="8"/>
      <c r="K22200"/>
      <c r="L22200"/>
      <c r="M22200"/>
      <c r="N22200"/>
      <c r="O22200"/>
      <c r="P22200"/>
      <c r="Q22200"/>
      <c r="R22200"/>
      <c r="S22200" s="13"/>
      <c r="W22200" s="15"/>
    </row>
    <row r="22201" spans="10:23" x14ac:dyDescent="0.3">
      <c r="J22201" s="8"/>
      <c r="K22201"/>
      <c r="L22201"/>
      <c r="M22201"/>
      <c r="N22201"/>
      <c r="O22201"/>
      <c r="P22201"/>
      <c r="Q22201"/>
      <c r="R22201"/>
      <c r="S22201" s="13"/>
      <c r="W22201" s="15"/>
    </row>
    <row r="22202" spans="10:23" x14ac:dyDescent="0.3">
      <c r="J22202" s="8"/>
      <c r="K22202"/>
      <c r="L22202"/>
      <c r="M22202"/>
      <c r="N22202"/>
      <c r="O22202"/>
      <c r="P22202"/>
      <c r="Q22202"/>
      <c r="R22202"/>
      <c r="S22202" s="13"/>
      <c r="W22202" s="15"/>
    </row>
    <row r="22203" spans="10:23" x14ac:dyDescent="0.3">
      <c r="J22203" s="8"/>
      <c r="K22203"/>
      <c r="L22203"/>
      <c r="M22203"/>
      <c r="N22203"/>
      <c r="O22203"/>
      <c r="P22203"/>
      <c r="Q22203"/>
      <c r="R22203"/>
      <c r="S22203" s="13"/>
      <c r="W22203" s="15"/>
    </row>
    <row r="22204" spans="10:23" x14ac:dyDescent="0.3">
      <c r="J22204" s="8"/>
      <c r="K22204"/>
      <c r="L22204"/>
      <c r="M22204"/>
      <c r="N22204"/>
      <c r="O22204"/>
      <c r="P22204"/>
      <c r="Q22204"/>
      <c r="R22204"/>
      <c r="S22204" s="13"/>
      <c r="W22204" s="15"/>
    </row>
    <row r="22205" spans="10:23" x14ac:dyDescent="0.3">
      <c r="J22205" s="8"/>
      <c r="K22205"/>
      <c r="L22205"/>
      <c r="M22205"/>
      <c r="N22205"/>
      <c r="O22205"/>
      <c r="P22205"/>
      <c r="Q22205"/>
      <c r="R22205"/>
      <c r="S22205" s="13"/>
      <c r="W22205" s="15"/>
    </row>
    <row r="22206" spans="10:23" x14ac:dyDescent="0.3">
      <c r="J22206" s="8"/>
      <c r="K22206"/>
      <c r="L22206"/>
      <c r="M22206"/>
      <c r="N22206"/>
      <c r="O22206"/>
      <c r="P22206"/>
      <c r="Q22206"/>
      <c r="R22206"/>
      <c r="S22206" s="13"/>
      <c r="W22206" s="15"/>
    </row>
    <row r="22207" spans="10:23" x14ac:dyDescent="0.3">
      <c r="J22207" s="8"/>
      <c r="K22207"/>
      <c r="L22207"/>
      <c r="M22207"/>
      <c r="N22207"/>
      <c r="O22207"/>
      <c r="P22207"/>
      <c r="Q22207"/>
      <c r="R22207"/>
      <c r="S22207" s="13"/>
      <c r="W22207" s="15"/>
    </row>
    <row r="22208" spans="10:23" x14ac:dyDescent="0.3">
      <c r="J22208" s="8"/>
      <c r="K22208"/>
      <c r="L22208"/>
      <c r="M22208"/>
      <c r="N22208"/>
      <c r="O22208"/>
      <c r="P22208"/>
      <c r="Q22208"/>
      <c r="R22208"/>
      <c r="S22208" s="13"/>
      <c r="W22208" s="15"/>
    </row>
    <row r="22209" spans="10:23" x14ac:dyDescent="0.3">
      <c r="J22209" s="8"/>
      <c r="K22209"/>
      <c r="L22209"/>
      <c r="M22209"/>
      <c r="N22209"/>
      <c r="O22209"/>
      <c r="P22209"/>
      <c r="Q22209"/>
      <c r="R22209"/>
      <c r="S22209" s="13"/>
      <c r="W22209" s="15"/>
    </row>
    <row r="22210" spans="10:23" x14ac:dyDescent="0.3">
      <c r="J22210" s="8"/>
      <c r="K22210"/>
      <c r="L22210"/>
      <c r="M22210"/>
      <c r="N22210"/>
      <c r="O22210"/>
      <c r="P22210"/>
      <c r="Q22210"/>
      <c r="R22210"/>
      <c r="S22210" s="13"/>
      <c r="W22210" s="15"/>
    </row>
    <row r="22211" spans="10:23" x14ac:dyDescent="0.3">
      <c r="J22211" s="8"/>
      <c r="K22211"/>
      <c r="L22211"/>
      <c r="M22211"/>
      <c r="N22211"/>
      <c r="O22211"/>
      <c r="P22211"/>
      <c r="Q22211"/>
      <c r="R22211"/>
      <c r="S22211" s="13"/>
      <c r="W22211" s="15"/>
    </row>
    <row r="22212" spans="10:23" x14ac:dyDescent="0.3">
      <c r="J22212" s="8"/>
      <c r="K22212"/>
      <c r="L22212"/>
      <c r="M22212"/>
      <c r="N22212"/>
      <c r="O22212"/>
      <c r="P22212"/>
      <c r="Q22212"/>
      <c r="R22212"/>
      <c r="S22212" s="13"/>
      <c r="W22212" s="15"/>
    </row>
    <row r="22213" spans="10:23" x14ac:dyDescent="0.3">
      <c r="J22213" s="8"/>
      <c r="K22213"/>
      <c r="L22213"/>
      <c r="M22213"/>
      <c r="N22213"/>
      <c r="O22213"/>
      <c r="P22213"/>
      <c r="Q22213"/>
      <c r="R22213"/>
      <c r="S22213" s="13"/>
      <c r="W22213" s="15"/>
    </row>
    <row r="22214" spans="10:23" x14ac:dyDescent="0.3">
      <c r="J22214" s="8"/>
      <c r="K22214"/>
      <c r="L22214"/>
      <c r="M22214"/>
      <c r="N22214"/>
      <c r="O22214"/>
      <c r="P22214"/>
      <c r="Q22214"/>
      <c r="R22214"/>
      <c r="S22214" s="13"/>
      <c r="W22214" s="15"/>
    </row>
    <row r="22215" spans="10:23" x14ac:dyDescent="0.3">
      <c r="J22215" s="8"/>
      <c r="K22215"/>
      <c r="L22215"/>
      <c r="M22215"/>
      <c r="N22215"/>
      <c r="O22215"/>
      <c r="P22215"/>
      <c r="Q22215"/>
      <c r="R22215"/>
      <c r="S22215" s="13"/>
      <c r="W22215" s="15"/>
    </row>
    <row r="22216" spans="10:23" x14ac:dyDescent="0.3">
      <c r="J22216" s="8"/>
      <c r="K22216"/>
      <c r="L22216"/>
      <c r="M22216"/>
      <c r="N22216"/>
      <c r="O22216"/>
      <c r="P22216"/>
      <c r="Q22216"/>
      <c r="R22216"/>
      <c r="S22216" s="13"/>
      <c r="W22216" s="15"/>
    </row>
    <row r="22217" spans="10:23" x14ac:dyDescent="0.3">
      <c r="J22217" s="8"/>
      <c r="K22217"/>
      <c r="L22217"/>
      <c r="M22217"/>
      <c r="N22217"/>
      <c r="O22217"/>
      <c r="P22217"/>
      <c r="Q22217"/>
      <c r="R22217"/>
      <c r="S22217" s="13"/>
      <c r="W22217" s="15"/>
    </row>
    <row r="22218" spans="10:23" x14ac:dyDescent="0.3">
      <c r="J22218" s="8"/>
      <c r="K22218"/>
      <c r="L22218"/>
      <c r="M22218"/>
      <c r="N22218"/>
      <c r="O22218"/>
      <c r="P22218"/>
      <c r="Q22218"/>
      <c r="R22218"/>
      <c r="S22218" s="13"/>
      <c r="W22218" s="15"/>
    </row>
    <row r="22219" spans="10:23" x14ac:dyDescent="0.3">
      <c r="J22219" s="8"/>
      <c r="K22219"/>
      <c r="L22219"/>
      <c r="M22219"/>
      <c r="N22219"/>
      <c r="O22219"/>
      <c r="P22219"/>
      <c r="Q22219"/>
      <c r="R22219"/>
      <c r="S22219" s="13"/>
      <c r="W22219" s="15"/>
    </row>
    <row r="22220" spans="10:23" x14ac:dyDescent="0.3">
      <c r="J22220" s="8"/>
      <c r="K22220"/>
      <c r="L22220"/>
      <c r="M22220"/>
      <c r="N22220"/>
      <c r="O22220"/>
      <c r="P22220"/>
      <c r="Q22220"/>
      <c r="R22220"/>
      <c r="S22220" s="13"/>
      <c r="W22220" s="15"/>
    </row>
    <row r="22221" spans="10:23" x14ac:dyDescent="0.3">
      <c r="J22221" s="8"/>
      <c r="K22221"/>
      <c r="L22221"/>
      <c r="M22221"/>
      <c r="N22221"/>
      <c r="O22221"/>
      <c r="P22221"/>
      <c r="Q22221"/>
      <c r="R22221"/>
      <c r="S22221" s="13"/>
      <c r="W22221" s="15"/>
    </row>
    <row r="22222" spans="10:23" x14ac:dyDescent="0.3">
      <c r="J22222" s="8"/>
      <c r="K22222"/>
      <c r="L22222"/>
      <c r="M22222"/>
      <c r="N22222"/>
      <c r="O22222"/>
      <c r="P22222"/>
      <c r="Q22222"/>
      <c r="R22222"/>
      <c r="S22222" s="13"/>
      <c r="W22222" s="15"/>
    </row>
    <row r="22223" spans="10:23" x14ac:dyDescent="0.3">
      <c r="J22223" s="8"/>
      <c r="K22223"/>
      <c r="L22223"/>
      <c r="M22223"/>
      <c r="N22223"/>
      <c r="O22223"/>
      <c r="P22223"/>
      <c r="Q22223"/>
      <c r="R22223"/>
      <c r="S22223" s="13"/>
      <c r="W22223" s="15"/>
    </row>
    <row r="22224" spans="10:23" x14ac:dyDescent="0.3">
      <c r="J22224" s="8"/>
      <c r="K22224"/>
      <c r="L22224"/>
      <c r="M22224"/>
      <c r="N22224"/>
      <c r="O22224"/>
      <c r="P22224"/>
      <c r="Q22224"/>
      <c r="R22224"/>
      <c r="S22224" s="13"/>
      <c r="W22224" s="15"/>
    </row>
    <row r="22225" spans="10:23" x14ac:dyDescent="0.3">
      <c r="J22225" s="8"/>
      <c r="K22225"/>
      <c r="L22225"/>
      <c r="M22225"/>
      <c r="N22225"/>
      <c r="O22225"/>
      <c r="P22225"/>
      <c r="Q22225"/>
      <c r="R22225"/>
      <c r="S22225" s="13"/>
      <c r="W22225" s="15"/>
    </row>
    <row r="22226" spans="10:23" x14ac:dyDescent="0.3">
      <c r="J22226" s="8"/>
      <c r="K22226"/>
      <c r="L22226"/>
      <c r="M22226"/>
      <c r="N22226"/>
      <c r="O22226"/>
      <c r="P22226"/>
      <c r="Q22226"/>
      <c r="R22226"/>
      <c r="S22226" s="13"/>
      <c r="W22226" s="15"/>
    </row>
    <row r="22227" spans="10:23" x14ac:dyDescent="0.3">
      <c r="J22227" s="8"/>
      <c r="K22227"/>
      <c r="L22227"/>
      <c r="M22227"/>
      <c r="N22227"/>
      <c r="O22227"/>
      <c r="P22227"/>
      <c r="Q22227"/>
      <c r="R22227"/>
      <c r="S22227" s="13"/>
      <c r="W22227" s="15"/>
    </row>
    <row r="22228" spans="10:23" x14ac:dyDescent="0.3">
      <c r="J22228" s="8"/>
      <c r="K22228"/>
      <c r="L22228"/>
      <c r="M22228"/>
      <c r="N22228"/>
      <c r="O22228"/>
      <c r="P22228"/>
      <c r="Q22228"/>
      <c r="R22228"/>
      <c r="S22228" s="13"/>
      <c r="W22228" s="15"/>
    </row>
    <row r="22229" spans="10:23" x14ac:dyDescent="0.3">
      <c r="J22229" s="8"/>
      <c r="K22229"/>
      <c r="L22229"/>
      <c r="M22229"/>
      <c r="N22229"/>
      <c r="O22229"/>
      <c r="P22229"/>
      <c r="Q22229"/>
      <c r="R22229"/>
      <c r="S22229" s="13"/>
      <c r="W22229" s="15"/>
    </row>
    <row r="22230" spans="10:23" x14ac:dyDescent="0.3">
      <c r="J22230" s="8"/>
      <c r="K22230"/>
      <c r="L22230"/>
      <c r="M22230"/>
      <c r="N22230"/>
      <c r="O22230"/>
      <c r="P22230"/>
      <c r="Q22230"/>
      <c r="R22230"/>
      <c r="S22230" s="13"/>
      <c r="W22230" s="15"/>
    </row>
    <row r="22231" spans="10:23" x14ac:dyDescent="0.3">
      <c r="J22231" s="8"/>
      <c r="K22231"/>
      <c r="L22231"/>
      <c r="M22231"/>
      <c r="N22231"/>
      <c r="O22231"/>
      <c r="P22231"/>
      <c r="Q22231"/>
      <c r="R22231"/>
      <c r="S22231" s="13"/>
      <c r="W22231" s="15"/>
    </row>
    <row r="22232" spans="10:23" x14ac:dyDescent="0.3">
      <c r="J22232" s="8"/>
      <c r="K22232"/>
      <c r="L22232"/>
      <c r="M22232"/>
      <c r="N22232"/>
      <c r="O22232"/>
      <c r="P22232"/>
      <c r="Q22232"/>
      <c r="R22232"/>
      <c r="S22232" s="13"/>
      <c r="W22232" s="15"/>
    </row>
    <row r="22233" spans="10:23" x14ac:dyDescent="0.3">
      <c r="J22233" s="8"/>
      <c r="K22233"/>
      <c r="L22233"/>
      <c r="M22233"/>
      <c r="N22233"/>
      <c r="O22233"/>
      <c r="P22233"/>
      <c r="Q22233"/>
      <c r="R22233"/>
      <c r="S22233" s="13"/>
      <c r="W22233" s="15"/>
    </row>
    <row r="22234" spans="10:23" x14ac:dyDescent="0.3">
      <c r="J22234" s="8"/>
      <c r="K22234"/>
      <c r="L22234"/>
      <c r="M22234"/>
      <c r="N22234"/>
      <c r="O22234"/>
      <c r="P22234"/>
      <c r="Q22234"/>
      <c r="R22234"/>
      <c r="S22234" s="13"/>
      <c r="W22234" s="15"/>
    </row>
    <row r="22235" spans="10:23" x14ac:dyDescent="0.3">
      <c r="J22235" s="8"/>
      <c r="K22235"/>
      <c r="L22235"/>
      <c r="M22235"/>
      <c r="N22235"/>
      <c r="O22235"/>
      <c r="P22235"/>
      <c r="Q22235"/>
      <c r="R22235"/>
      <c r="S22235" s="13"/>
      <c r="W22235" s="15"/>
    </row>
    <row r="22236" spans="10:23" x14ac:dyDescent="0.3">
      <c r="J22236" s="8"/>
      <c r="K22236"/>
      <c r="L22236"/>
      <c r="M22236"/>
      <c r="N22236"/>
      <c r="O22236"/>
      <c r="P22236"/>
      <c r="Q22236"/>
      <c r="R22236"/>
      <c r="S22236" s="13"/>
      <c r="W22236" s="15"/>
    </row>
    <row r="22237" spans="10:23" x14ac:dyDescent="0.3">
      <c r="J22237" s="8"/>
      <c r="K22237"/>
      <c r="L22237"/>
      <c r="M22237"/>
      <c r="N22237"/>
      <c r="O22237"/>
      <c r="P22237"/>
      <c r="Q22237"/>
      <c r="R22237"/>
      <c r="S22237" s="13"/>
      <c r="W22237" s="15"/>
    </row>
    <row r="22238" spans="10:23" x14ac:dyDescent="0.3">
      <c r="J22238" s="8"/>
      <c r="K22238"/>
      <c r="L22238"/>
      <c r="M22238"/>
      <c r="N22238"/>
      <c r="O22238"/>
      <c r="P22238"/>
      <c r="Q22238"/>
      <c r="R22238"/>
      <c r="S22238" s="13"/>
      <c r="W22238" s="15"/>
    </row>
    <row r="22239" spans="10:23" x14ac:dyDescent="0.3">
      <c r="J22239" s="8"/>
      <c r="K22239"/>
      <c r="L22239"/>
      <c r="M22239"/>
      <c r="N22239"/>
      <c r="O22239"/>
      <c r="P22239"/>
      <c r="Q22239"/>
      <c r="R22239"/>
      <c r="S22239" s="13"/>
      <c r="W22239" s="15"/>
    </row>
    <row r="22240" spans="10:23" x14ac:dyDescent="0.3">
      <c r="J22240" s="8"/>
      <c r="K22240"/>
      <c r="L22240"/>
      <c r="M22240"/>
      <c r="N22240"/>
      <c r="O22240"/>
      <c r="P22240"/>
      <c r="Q22240"/>
      <c r="R22240"/>
      <c r="S22240" s="13"/>
      <c r="W22240" s="15"/>
    </row>
    <row r="22241" spans="10:23" x14ac:dyDescent="0.3">
      <c r="J22241" s="8"/>
      <c r="K22241"/>
      <c r="L22241"/>
      <c r="M22241"/>
      <c r="N22241"/>
      <c r="O22241"/>
      <c r="P22241"/>
      <c r="Q22241"/>
      <c r="R22241"/>
      <c r="S22241" s="13"/>
      <c r="W22241" s="15"/>
    </row>
    <row r="22242" spans="10:23" x14ac:dyDescent="0.3">
      <c r="J22242" s="8"/>
      <c r="K22242"/>
      <c r="L22242"/>
      <c r="M22242"/>
      <c r="N22242"/>
      <c r="O22242"/>
      <c r="P22242"/>
      <c r="Q22242"/>
      <c r="R22242"/>
      <c r="S22242" s="13"/>
      <c r="W22242" s="15"/>
    </row>
    <row r="22243" spans="10:23" x14ac:dyDescent="0.3">
      <c r="J22243" s="8"/>
      <c r="K22243"/>
      <c r="L22243"/>
      <c r="M22243"/>
      <c r="N22243"/>
      <c r="O22243"/>
      <c r="P22243"/>
      <c r="Q22243"/>
      <c r="R22243"/>
      <c r="S22243" s="13"/>
      <c r="W22243" s="15"/>
    </row>
    <row r="22244" spans="10:23" x14ac:dyDescent="0.3">
      <c r="J22244" s="8"/>
      <c r="K22244"/>
      <c r="L22244"/>
      <c r="M22244"/>
      <c r="N22244"/>
      <c r="O22244"/>
      <c r="P22244"/>
      <c r="Q22244"/>
      <c r="R22244"/>
      <c r="S22244" s="13"/>
      <c r="W22244" s="15"/>
    </row>
    <row r="22245" spans="10:23" x14ac:dyDescent="0.3">
      <c r="J22245" s="8"/>
      <c r="K22245"/>
      <c r="L22245"/>
      <c r="M22245"/>
      <c r="N22245"/>
      <c r="O22245"/>
      <c r="P22245"/>
      <c r="Q22245"/>
      <c r="R22245"/>
      <c r="S22245" s="13"/>
      <c r="W22245" s="15"/>
    </row>
    <row r="22246" spans="10:23" x14ac:dyDescent="0.3">
      <c r="J22246" s="8"/>
      <c r="K22246"/>
      <c r="L22246"/>
      <c r="M22246"/>
      <c r="N22246"/>
      <c r="O22246"/>
      <c r="P22246"/>
      <c r="Q22246"/>
      <c r="R22246"/>
      <c r="S22246" s="13"/>
      <c r="W22246" s="15"/>
    </row>
    <row r="22247" spans="10:23" x14ac:dyDescent="0.3">
      <c r="J22247" s="8"/>
      <c r="K22247"/>
      <c r="L22247"/>
      <c r="M22247"/>
      <c r="N22247"/>
      <c r="O22247"/>
      <c r="P22247"/>
      <c r="Q22247"/>
      <c r="R22247"/>
      <c r="S22247" s="13"/>
      <c r="W22247" s="15"/>
    </row>
    <row r="22248" spans="10:23" x14ac:dyDescent="0.3">
      <c r="J22248" s="8"/>
      <c r="K22248"/>
      <c r="L22248"/>
      <c r="M22248"/>
      <c r="N22248"/>
      <c r="O22248"/>
      <c r="P22248"/>
      <c r="Q22248"/>
      <c r="R22248"/>
      <c r="S22248" s="13"/>
      <c r="W22248" s="15"/>
    </row>
    <row r="22249" spans="10:23" x14ac:dyDescent="0.3">
      <c r="J22249" s="8"/>
      <c r="K22249"/>
      <c r="L22249"/>
      <c r="M22249"/>
      <c r="N22249"/>
      <c r="O22249"/>
      <c r="P22249"/>
      <c r="Q22249"/>
      <c r="R22249"/>
      <c r="S22249" s="13"/>
      <c r="W22249" s="15"/>
    </row>
    <row r="22250" spans="10:23" x14ac:dyDescent="0.3">
      <c r="J22250" s="8"/>
      <c r="K22250"/>
      <c r="L22250"/>
      <c r="M22250"/>
      <c r="N22250"/>
      <c r="O22250"/>
      <c r="P22250"/>
      <c r="Q22250"/>
      <c r="R22250"/>
      <c r="S22250" s="13"/>
      <c r="W22250" s="15"/>
    </row>
    <row r="22251" spans="10:23" x14ac:dyDescent="0.3">
      <c r="J22251" s="8"/>
      <c r="K22251"/>
      <c r="L22251"/>
      <c r="M22251"/>
      <c r="N22251"/>
      <c r="O22251"/>
      <c r="P22251"/>
      <c r="Q22251"/>
      <c r="R22251"/>
      <c r="S22251" s="13"/>
      <c r="W22251" s="15"/>
    </row>
    <row r="22252" spans="10:23" x14ac:dyDescent="0.3">
      <c r="J22252" s="8"/>
      <c r="K22252"/>
      <c r="L22252"/>
      <c r="M22252"/>
      <c r="N22252"/>
      <c r="O22252"/>
      <c r="P22252"/>
      <c r="Q22252"/>
      <c r="R22252"/>
      <c r="S22252" s="13"/>
      <c r="W22252" s="15"/>
    </row>
    <row r="22253" spans="10:23" x14ac:dyDescent="0.3">
      <c r="J22253" s="8"/>
      <c r="K22253"/>
      <c r="L22253"/>
      <c r="M22253"/>
      <c r="N22253"/>
      <c r="O22253"/>
      <c r="P22253"/>
      <c r="Q22253"/>
      <c r="R22253"/>
      <c r="S22253" s="13"/>
      <c r="W22253" s="15"/>
    </row>
    <row r="22254" spans="10:23" x14ac:dyDescent="0.3">
      <c r="J22254" s="8"/>
      <c r="K22254"/>
      <c r="L22254"/>
      <c r="M22254"/>
      <c r="N22254"/>
      <c r="O22254"/>
      <c r="P22254"/>
      <c r="Q22254"/>
      <c r="R22254"/>
      <c r="S22254" s="13"/>
      <c r="W22254" s="15"/>
    </row>
    <row r="22255" spans="10:23" x14ac:dyDescent="0.3">
      <c r="J22255" s="8"/>
      <c r="K22255"/>
      <c r="L22255"/>
      <c r="M22255"/>
      <c r="N22255"/>
      <c r="O22255"/>
      <c r="P22255"/>
      <c r="Q22255"/>
      <c r="R22255"/>
      <c r="S22255" s="13"/>
      <c r="W22255" s="15"/>
    </row>
    <row r="22256" spans="10:23" x14ac:dyDescent="0.3">
      <c r="J22256" s="8"/>
      <c r="K22256"/>
      <c r="L22256"/>
      <c r="M22256"/>
      <c r="N22256"/>
      <c r="O22256"/>
      <c r="P22256"/>
      <c r="Q22256"/>
      <c r="R22256"/>
      <c r="S22256" s="13"/>
      <c r="W22256" s="15"/>
    </row>
    <row r="22257" spans="10:23" x14ac:dyDescent="0.3">
      <c r="J22257" s="8"/>
      <c r="K22257"/>
      <c r="L22257"/>
      <c r="M22257"/>
      <c r="N22257"/>
      <c r="O22257"/>
      <c r="P22257"/>
      <c r="Q22257"/>
      <c r="R22257"/>
      <c r="S22257" s="13"/>
      <c r="W22257" s="15"/>
    </row>
    <row r="22258" spans="10:23" x14ac:dyDescent="0.3">
      <c r="J22258" s="8"/>
      <c r="K22258"/>
      <c r="L22258"/>
      <c r="M22258"/>
      <c r="N22258"/>
      <c r="O22258"/>
      <c r="P22258"/>
      <c r="Q22258"/>
      <c r="R22258"/>
      <c r="S22258" s="13"/>
      <c r="W22258" s="15"/>
    </row>
    <row r="22259" spans="10:23" x14ac:dyDescent="0.3">
      <c r="J22259" s="8"/>
      <c r="K22259"/>
      <c r="L22259"/>
      <c r="M22259"/>
      <c r="N22259"/>
      <c r="O22259"/>
      <c r="P22259"/>
      <c r="Q22259"/>
      <c r="R22259"/>
      <c r="S22259" s="13"/>
      <c r="W22259" s="15"/>
    </row>
    <row r="22260" spans="10:23" x14ac:dyDescent="0.3">
      <c r="J22260" s="8"/>
      <c r="K22260"/>
      <c r="L22260"/>
      <c r="M22260"/>
      <c r="N22260"/>
      <c r="O22260"/>
      <c r="P22260"/>
      <c r="Q22260"/>
      <c r="R22260"/>
      <c r="S22260" s="13"/>
      <c r="W22260" s="15"/>
    </row>
    <row r="22261" spans="10:23" x14ac:dyDescent="0.3">
      <c r="J22261" s="8"/>
      <c r="K22261"/>
      <c r="L22261"/>
      <c r="M22261"/>
      <c r="N22261"/>
      <c r="O22261"/>
      <c r="P22261"/>
      <c r="Q22261"/>
      <c r="R22261"/>
      <c r="S22261" s="13"/>
      <c r="W22261" s="15"/>
    </row>
    <row r="22262" spans="10:23" x14ac:dyDescent="0.3">
      <c r="J22262" s="8"/>
      <c r="K22262"/>
      <c r="L22262"/>
      <c r="M22262"/>
      <c r="N22262"/>
      <c r="O22262"/>
      <c r="P22262"/>
      <c r="Q22262"/>
      <c r="R22262"/>
      <c r="S22262" s="13"/>
      <c r="W22262" s="15"/>
    </row>
    <row r="22263" spans="10:23" x14ac:dyDescent="0.3">
      <c r="J22263" s="8"/>
      <c r="K22263"/>
      <c r="L22263"/>
      <c r="M22263"/>
      <c r="N22263"/>
      <c r="O22263"/>
      <c r="P22263"/>
      <c r="Q22263"/>
      <c r="R22263"/>
      <c r="S22263" s="13"/>
      <c r="W22263" s="15"/>
    </row>
    <row r="22264" spans="10:23" x14ac:dyDescent="0.3">
      <c r="J22264" s="8"/>
      <c r="K22264"/>
      <c r="L22264"/>
      <c r="M22264"/>
      <c r="N22264"/>
      <c r="O22264"/>
      <c r="P22264"/>
      <c r="Q22264"/>
      <c r="R22264"/>
      <c r="S22264" s="13"/>
      <c r="W22264" s="15"/>
    </row>
    <row r="22265" spans="10:23" x14ac:dyDescent="0.3">
      <c r="J22265" s="8"/>
      <c r="K22265"/>
      <c r="L22265"/>
      <c r="M22265"/>
      <c r="N22265"/>
      <c r="O22265"/>
      <c r="P22265"/>
      <c r="Q22265"/>
      <c r="R22265"/>
      <c r="S22265" s="13"/>
      <c r="W22265" s="15"/>
    </row>
    <row r="22266" spans="10:23" x14ac:dyDescent="0.3">
      <c r="J22266" s="8"/>
      <c r="K22266"/>
      <c r="L22266"/>
      <c r="M22266"/>
      <c r="N22266"/>
      <c r="O22266"/>
      <c r="P22266"/>
      <c r="Q22266"/>
      <c r="R22266"/>
      <c r="S22266" s="13"/>
      <c r="W22266" s="15"/>
    </row>
    <row r="22267" spans="10:23" x14ac:dyDescent="0.3">
      <c r="J22267" s="8"/>
      <c r="K22267"/>
      <c r="L22267"/>
      <c r="M22267"/>
      <c r="N22267"/>
      <c r="O22267"/>
      <c r="P22267"/>
      <c r="Q22267"/>
      <c r="R22267"/>
      <c r="S22267" s="13"/>
      <c r="W22267" s="15"/>
    </row>
    <row r="22268" spans="10:23" x14ac:dyDescent="0.3">
      <c r="J22268" s="8"/>
      <c r="K22268"/>
      <c r="L22268"/>
      <c r="M22268"/>
      <c r="N22268"/>
      <c r="O22268"/>
      <c r="P22268"/>
      <c r="Q22268"/>
      <c r="R22268"/>
      <c r="S22268" s="13"/>
      <c r="W22268" s="15"/>
    </row>
    <row r="22269" spans="10:23" x14ac:dyDescent="0.3">
      <c r="J22269" s="8"/>
      <c r="K22269"/>
      <c r="L22269"/>
      <c r="M22269"/>
      <c r="N22269"/>
      <c r="O22269"/>
      <c r="P22269"/>
      <c r="Q22269"/>
      <c r="R22269"/>
      <c r="S22269" s="13"/>
      <c r="W22269" s="15"/>
    </row>
    <row r="22270" spans="10:23" x14ac:dyDescent="0.3">
      <c r="J22270" s="8"/>
      <c r="K22270"/>
      <c r="L22270"/>
      <c r="M22270"/>
      <c r="N22270"/>
      <c r="O22270"/>
      <c r="P22270"/>
      <c r="Q22270"/>
      <c r="R22270"/>
      <c r="S22270" s="13"/>
      <c r="W22270" s="15"/>
    </row>
    <row r="22271" spans="10:23" x14ac:dyDescent="0.3">
      <c r="J22271" s="8"/>
      <c r="K22271"/>
      <c r="L22271"/>
      <c r="M22271"/>
      <c r="N22271"/>
      <c r="O22271"/>
      <c r="P22271"/>
      <c r="Q22271"/>
      <c r="R22271"/>
      <c r="S22271" s="13"/>
      <c r="W22271" s="15"/>
    </row>
    <row r="22272" spans="10:23" x14ac:dyDescent="0.3">
      <c r="J22272" s="8"/>
      <c r="K22272"/>
      <c r="L22272"/>
      <c r="M22272"/>
      <c r="N22272"/>
      <c r="O22272"/>
      <c r="P22272"/>
      <c r="Q22272"/>
      <c r="R22272"/>
      <c r="S22272" s="13"/>
      <c r="W22272" s="15"/>
    </row>
    <row r="22273" spans="10:23" x14ac:dyDescent="0.3">
      <c r="J22273" s="8"/>
      <c r="K22273"/>
      <c r="L22273"/>
      <c r="M22273"/>
      <c r="N22273"/>
      <c r="O22273"/>
      <c r="P22273"/>
      <c r="Q22273"/>
      <c r="R22273"/>
      <c r="S22273" s="13"/>
      <c r="W22273" s="15"/>
    </row>
    <row r="22274" spans="10:23" x14ac:dyDescent="0.3">
      <c r="J22274" s="8"/>
      <c r="K22274"/>
      <c r="L22274"/>
      <c r="M22274"/>
      <c r="N22274"/>
      <c r="O22274"/>
      <c r="P22274"/>
      <c r="Q22274"/>
      <c r="R22274"/>
      <c r="S22274" s="13"/>
      <c r="W22274" s="15"/>
    </row>
    <row r="22275" spans="10:23" x14ac:dyDescent="0.3">
      <c r="J22275" s="8"/>
      <c r="K22275"/>
      <c r="L22275"/>
      <c r="M22275"/>
      <c r="N22275"/>
      <c r="O22275"/>
      <c r="P22275"/>
      <c r="Q22275"/>
      <c r="R22275"/>
      <c r="S22275" s="13"/>
      <c r="W22275" s="15"/>
    </row>
    <row r="22276" spans="10:23" x14ac:dyDescent="0.3">
      <c r="J22276" s="8"/>
      <c r="K22276"/>
      <c r="L22276"/>
      <c r="M22276"/>
      <c r="N22276"/>
      <c r="O22276"/>
      <c r="P22276"/>
      <c r="Q22276"/>
      <c r="R22276"/>
      <c r="S22276" s="13"/>
      <c r="W22276" s="15"/>
    </row>
    <row r="22277" spans="10:23" x14ac:dyDescent="0.3">
      <c r="J22277" s="8"/>
      <c r="K22277"/>
      <c r="L22277"/>
      <c r="M22277"/>
      <c r="N22277"/>
      <c r="O22277"/>
      <c r="P22277"/>
      <c r="Q22277"/>
      <c r="R22277"/>
      <c r="S22277" s="13"/>
      <c r="W22277" s="15"/>
    </row>
    <row r="22278" spans="10:23" x14ac:dyDescent="0.3">
      <c r="J22278" s="8"/>
      <c r="K22278"/>
      <c r="L22278"/>
      <c r="M22278"/>
      <c r="N22278"/>
      <c r="O22278"/>
      <c r="P22278"/>
      <c r="Q22278"/>
      <c r="R22278"/>
      <c r="S22278" s="13"/>
      <c r="W22278" s="15"/>
    </row>
    <row r="22279" spans="10:23" x14ac:dyDescent="0.3">
      <c r="J22279" s="8"/>
      <c r="K22279"/>
      <c r="L22279"/>
      <c r="M22279"/>
      <c r="N22279"/>
      <c r="O22279"/>
      <c r="P22279"/>
      <c r="Q22279"/>
      <c r="R22279"/>
      <c r="S22279" s="13"/>
      <c r="W22279" s="15"/>
    </row>
    <row r="22280" spans="10:23" x14ac:dyDescent="0.3">
      <c r="J22280" s="8"/>
      <c r="K22280"/>
      <c r="L22280"/>
      <c r="M22280"/>
      <c r="N22280"/>
      <c r="O22280"/>
      <c r="P22280"/>
      <c r="Q22280"/>
      <c r="R22280"/>
      <c r="S22280" s="13"/>
      <c r="W22280" s="15"/>
    </row>
    <row r="22281" spans="10:23" x14ac:dyDescent="0.3">
      <c r="J22281" s="8"/>
      <c r="K22281"/>
      <c r="L22281"/>
      <c r="M22281"/>
      <c r="N22281"/>
      <c r="O22281"/>
      <c r="P22281"/>
      <c r="Q22281"/>
      <c r="R22281"/>
      <c r="S22281" s="13"/>
      <c r="W22281" s="15"/>
    </row>
    <row r="22282" spans="10:23" x14ac:dyDescent="0.3">
      <c r="J22282" s="8"/>
      <c r="K22282"/>
      <c r="L22282"/>
      <c r="M22282"/>
      <c r="N22282"/>
      <c r="O22282"/>
      <c r="P22282"/>
      <c r="Q22282"/>
      <c r="R22282"/>
      <c r="S22282" s="13"/>
      <c r="W22282" s="15"/>
    </row>
    <row r="22283" spans="10:23" x14ac:dyDescent="0.3">
      <c r="J22283" s="8"/>
      <c r="K22283"/>
      <c r="L22283"/>
      <c r="M22283"/>
      <c r="N22283"/>
      <c r="O22283"/>
      <c r="P22283"/>
      <c r="Q22283"/>
      <c r="R22283"/>
      <c r="S22283" s="13"/>
      <c r="W22283" s="15"/>
    </row>
    <row r="22284" spans="10:23" x14ac:dyDescent="0.3">
      <c r="J22284" s="8"/>
      <c r="K22284"/>
      <c r="L22284"/>
      <c r="M22284"/>
      <c r="N22284"/>
      <c r="O22284"/>
      <c r="P22284"/>
      <c r="Q22284"/>
      <c r="R22284"/>
      <c r="S22284" s="13"/>
      <c r="W22284" s="15"/>
    </row>
    <row r="22285" spans="10:23" x14ac:dyDescent="0.3">
      <c r="J22285" s="8"/>
      <c r="K22285"/>
      <c r="L22285"/>
      <c r="M22285"/>
      <c r="N22285"/>
      <c r="O22285"/>
      <c r="P22285"/>
      <c r="Q22285"/>
      <c r="R22285"/>
      <c r="S22285" s="13"/>
      <c r="W22285" s="15"/>
    </row>
    <row r="22286" spans="10:23" x14ac:dyDescent="0.3">
      <c r="J22286" s="8"/>
      <c r="K22286"/>
      <c r="L22286"/>
      <c r="M22286"/>
      <c r="N22286"/>
      <c r="O22286"/>
      <c r="P22286"/>
      <c r="Q22286"/>
      <c r="R22286"/>
      <c r="S22286" s="13"/>
      <c r="W22286" s="15"/>
    </row>
    <row r="22287" spans="10:23" x14ac:dyDescent="0.3">
      <c r="J22287" s="8"/>
      <c r="K22287"/>
      <c r="L22287"/>
      <c r="M22287"/>
      <c r="N22287"/>
      <c r="O22287"/>
      <c r="P22287"/>
      <c r="Q22287"/>
      <c r="R22287"/>
      <c r="S22287" s="13"/>
      <c r="W22287" s="15"/>
    </row>
    <row r="22288" spans="10:23" x14ac:dyDescent="0.3">
      <c r="J22288" s="8"/>
      <c r="K22288"/>
      <c r="L22288"/>
      <c r="M22288"/>
      <c r="N22288"/>
      <c r="O22288"/>
      <c r="P22288"/>
      <c r="Q22288"/>
      <c r="R22288"/>
      <c r="S22288" s="13"/>
      <c r="W22288" s="15"/>
    </row>
    <row r="22289" spans="10:23" x14ac:dyDescent="0.3">
      <c r="J22289" s="8"/>
      <c r="K22289"/>
      <c r="L22289"/>
      <c r="M22289"/>
      <c r="N22289"/>
      <c r="O22289"/>
      <c r="P22289"/>
      <c r="Q22289"/>
      <c r="R22289"/>
      <c r="S22289" s="13"/>
      <c r="W22289" s="15"/>
    </row>
    <row r="22290" spans="10:23" x14ac:dyDescent="0.3">
      <c r="J22290" s="8"/>
      <c r="K22290"/>
      <c r="L22290"/>
      <c r="M22290"/>
      <c r="N22290"/>
      <c r="O22290"/>
      <c r="P22290"/>
      <c r="Q22290"/>
      <c r="R22290"/>
      <c r="S22290" s="13"/>
      <c r="W22290" s="15"/>
    </row>
    <row r="22291" spans="10:23" x14ac:dyDescent="0.3">
      <c r="J22291" s="8"/>
      <c r="K22291"/>
      <c r="L22291"/>
      <c r="M22291"/>
      <c r="N22291"/>
      <c r="O22291"/>
      <c r="P22291"/>
      <c r="Q22291"/>
      <c r="R22291"/>
      <c r="S22291" s="13"/>
      <c r="W22291" s="15"/>
    </row>
    <row r="22292" spans="10:23" x14ac:dyDescent="0.3">
      <c r="J22292" s="8"/>
      <c r="K22292"/>
      <c r="L22292"/>
      <c r="M22292"/>
      <c r="N22292"/>
      <c r="O22292"/>
      <c r="P22292"/>
      <c r="Q22292"/>
      <c r="R22292"/>
      <c r="S22292" s="13"/>
      <c r="W22292" s="15"/>
    </row>
    <row r="22293" spans="10:23" x14ac:dyDescent="0.3">
      <c r="J22293" s="8"/>
      <c r="K22293"/>
      <c r="L22293"/>
      <c r="M22293"/>
      <c r="N22293"/>
      <c r="O22293"/>
      <c r="P22293"/>
      <c r="Q22293"/>
      <c r="R22293"/>
      <c r="S22293" s="13"/>
      <c r="W22293" s="15"/>
    </row>
    <row r="22294" spans="10:23" x14ac:dyDescent="0.3">
      <c r="J22294" s="8"/>
      <c r="K22294"/>
      <c r="L22294"/>
      <c r="M22294"/>
      <c r="N22294"/>
      <c r="O22294"/>
      <c r="P22294"/>
      <c r="Q22294"/>
      <c r="R22294"/>
      <c r="S22294" s="13"/>
      <c r="W22294" s="15"/>
    </row>
    <row r="22295" spans="10:23" x14ac:dyDescent="0.3">
      <c r="J22295" s="8"/>
      <c r="K22295"/>
      <c r="L22295"/>
      <c r="M22295"/>
      <c r="N22295"/>
      <c r="O22295"/>
      <c r="P22295"/>
      <c r="Q22295"/>
      <c r="R22295"/>
      <c r="S22295" s="13"/>
      <c r="W22295" s="15"/>
    </row>
    <row r="22296" spans="10:23" x14ac:dyDescent="0.3">
      <c r="J22296" s="8"/>
      <c r="K22296"/>
      <c r="L22296"/>
      <c r="M22296"/>
      <c r="N22296"/>
      <c r="O22296"/>
      <c r="P22296"/>
      <c r="Q22296"/>
      <c r="R22296"/>
      <c r="S22296" s="13"/>
      <c r="W22296" s="15"/>
    </row>
    <row r="22297" spans="10:23" x14ac:dyDescent="0.3">
      <c r="J22297" s="8"/>
      <c r="K22297"/>
      <c r="L22297"/>
      <c r="M22297"/>
      <c r="N22297"/>
      <c r="O22297"/>
      <c r="P22297"/>
      <c r="Q22297"/>
      <c r="R22297"/>
      <c r="S22297" s="13"/>
      <c r="W22297" s="15"/>
    </row>
    <row r="22298" spans="10:23" x14ac:dyDescent="0.3">
      <c r="J22298" s="8"/>
      <c r="K22298"/>
      <c r="L22298"/>
      <c r="M22298"/>
      <c r="N22298"/>
      <c r="O22298"/>
      <c r="P22298"/>
      <c r="Q22298"/>
      <c r="R22298"/>
      <c r="S22298" s="13"/>
      <c r="W22298" s="15"/>
    </row>
    <row r="22299" spans="10:23" x14ac:dyDescent="0.3">
      <c r="J22299" s="8"/>
      <c r="K22299"/>
      <c r="L22299"/>
      <c r="M22299"/>
      <c r="N22299"/>
      <c r="O22299"/>
      <c r="P22299"/>
      <c r="Q22299"/>
      <c r="R22299"/>
      <c r="S22299" s="13"/>
      <c r="W22299" s="15"/>
    </row>
    <row r="22300" spans="10:23" x14ac:dyDescent="0.3">
      <c r="J22300" s="8"/>
      <c r="K22300"/>
      <c r="L22300"/>
      <c r="M22300"/>
      <c r="N22300"/>
      <c r="O22300"/>
      <c r="P22300"/>
      <c r="Q22300"/>
      <c r="R22300"/>
      <c r="S22300" s="13"/>
      <c r="W22300" s="15"/>
    </row>
    <row r="22301" spans="10:23" x14ac:dyDescent="0.3">
      <c r="J22301" s="8"/>
      <c r="K22301"/>
      <c r="L22301"/>
      <c r="M22301"/>
      <c r="N22301"/>
      <c r="O22301"/>
      <c r="P22301"/>
      <c r="Q22301"/>
      <c r="R22301"/>
      <c r="S22301" s="13"/>
      <c r="W22301" s="15"/>
    </row>
    <row r="22302" spans="10:23" x14ac:dyDescent="0.3">
      <c r="J22302" s="8"/>
      <c r="K22302"/>
      <c r="L22302"/>
      <c r="M22302"/>
      <c r="N22302"/>
      <c r="O22302"/>
      <c r="P22302"/>
      <c r="Q22302"/>
      <c r="R22302"/>
      <c r="S22302" s="13"/>
      <c r="W22302" s="15"/>
    </row>
    <row r="22303" spans="10:23" x14ac:dyDescent="0.3">
      <c r="J22303" s="8"/>
      <c r="K22303"/>
      <c r="L22303"/>
      <c r="M22303"/>
      <c r="N22303"/>
      <c r="O22303"/>
      <c r="P22303"/>
      <c r="Q22303"/>
      <c r="R22303"/>
      <c r="S22303" s="13"/>
      <c r="W22303" s="15"/>
    </row>
    <row r="22304" spans="10:23" x14ac:dyDescent="0.3">
      <c r="J22304" s="8"/>
      <c r="K22304"/>
      <c r="L22304"/>
      <c r="M22304"/>
      <c r="N22304"/>
      <c r="O22304"/>
      <c r="P22304"/>
      <c r="Q22304"/>
      <c r="R22304"/>
      <c r="S22304" s="13"/>
      <c r="W22304" s="15"/>
    </row>
    <row r="22305" spans="10:23" x14ac:dyDescent="0.3">
      <c r="J22305" s="8"/>
      <c r="K22305"/>
      <c r="L22305"/>
      <c r="M22305"/>
      <c r="N22305"/>
      <c r="O22305"/>
      <c r="P22305"/>
      <c r="Q22305"/>
      <c r="R22305"/>
      <c r="S22305" s="13"/>
      <c r="W22305" s="15"/>
    </row>
    <row r="22306" spans="10:23" x14ac:dyDescent="0.3">
      <c r="J22306" s="8"/>
      <c r="K22306"/>
      <c r="L22306"/>
      <c r="M22306"/>
      <c r="N22306"/>
      <c r="O22306"/>
      <c r="P22306"/>
      <c r="Q22306"/>
      <c r="R22306"/>
      <c r="S22306" s="13"/>
      <c r="W22306" s="15"/>
    </row>
    <row r="22307" spans="10:23" x14ac:dyDescent="0.3">
      <c r="J22307" s="8"/>
      <c r="K22307"/>
      <c r="L22307"/>
      <c r="M22307"/>
      <c r="N22307"/>
      <c r="O22307"/>
      <c r="P22307"/>
      <c r="Q22307"/>
      <c r="R22307"/>
      <c r="S22307" s="13"/>
      <c r="W22307" s="15"/>
    </row>
    <row r="22308" spans="10:23" x14ac:dyDescent="0.3">
      <c r="J22308" s="8"/>
      <c r="K22308"/>
      <c r="L22308"/>
      <c r="M22308"/>
      <c r="N22308"/>
      <c r="O22308"/>
      <c r="P22308"/>
      <c r="Q22308"/>
      <c r="R22308"/>
      <c r="S22308" s="13"/>
      <c r="W22308" s="15"/>
    </row>
    <row r="22309" spans="10:23" x14ac:dyDescent="0.3">
      <c r="J22309" s="8"/>
      <c r="K22309"/>
      <c r="L22309"/>
      <c r="M22309"/>
      <c r="N22309"/>
      <c r="O22309"/>
      <c r="P22309"/>
      <c r="Q22309"/>
      <c r="R22309"/>
      <c r="S22309" s="13"/>
      <c r="W22309" s="15"/>
    </row>
    <row r="22310" spans="10:23" x14ac:dyDescent="0.3">
      <c r="J22310" s="8"/>
      <c r="K22310"/>
      <c r="L22310"/>
      <c r="M22310"/>
      <c r="N22310"/>
      <c r="O22310"/>
      <c r="P22310"/>
      <c r="Q22310"/>
      <c r="R22310"/>
      <c r="S22310" s="13"/>
      <c r="W22310" s="15"/>
    </row>
    <row r="22311" spans="10:23" x14ac:dyDescent="0.3">
      <c r="J22311" s="8"/>
      <c r="K22311"/>
      <c r="L22311"/>
      <c r="M22311"/>
      <c r="N22311"/>
      <c r="O22311"/>
      <c r="P22311"/>
      <c r="Q22311"/>
      <c r="R22311"/>
      <c r="S22311" s="13"/>
      <c r="W22311" s="15"/>
    </row>
    <row r="22312" spans="10:23" x14ac:dyDescent="0.3">
      <c r="J22312" s="8"/>
      <c r="K22312"/>
      <c r="L22312"/>
      <c r="M22312"/>
      <c r="N22312"/>
      <c r="O22312"/>
      <c r="P22312"/>
      <c r="Q22312"/>
      <c r="R22312"/>
      <c r="S22312" s="13"/>
      <c r="W22312" s="15"/>
    </row>
    <row r="22313" spans="10:23" x14ac:dyDescent="0.3">
      <c r="J22313" s="8"/>
      <c r="K22313"/>
      <c r="L22313"/>
      <c r="M22313"/>
      <c r="N22313"/>
      <c r="O22313"/>
      <c r="P22313"/>
      <c r="Q22313"/>
      <c r="R22313"/>
      <c r="S22313" s="13"/>
      <c r="W22313" s="15"/>
    </row>
    <row r="22314" spans="10:23" x14ac:dyDescent="0.3">
      <c r="J22314" s="8"/>
      <c r="K22314"/>
      <c r="L22314"/>
      <c r="M22314"/>
      <c r="N22314"/>
      <c r="O22314"/>
      <c r="P22314"/>
      <c r="Q22314"/>
      <c r="R22314"/>
      <c r="S22314" s="13"/>
      <c r="W22314" s="15"/>
    </row>
    <row r="22315" spans="10:23" x14ac:dyDescent="0.3">
      <c r="J22315" s="8"/>
      <c r="K22315"/>
      <c r="L22315"/>
      <c r="M22315"/>
      <c r="N22315"/>
      <c r="O22315"/>
      <c r="P22315"/>
      <c r="Q22315"/>
      <c r="R22315"/>
      <c r="S22315" s="13"/>
      <c r="W22315" s="15"/>
    </row>
    <row r="22316" spans="10:23" x14ac:dyDescent="0.3">
      <c r="J22316" s="8"/>
      <c r="K22316"/>
      <c r="L22316"/>
      <c r="M22316"/>
      <c r="N22316"/>
      <c r="O22316"/>
      <c r="P22316"/>
      <c r="Q22316"/>
      <c r="R22316"/>
      <c r="S22316" s="13"/>
      <c r="W22316" s="15"/>
    </row>
    <row r="22317" spans="10:23" x14ac:dyDescent="0.3">
      <c r="J22317" s="8"/>
      <c r="K22317"/>
      <c r="L22317"/>
      <c r="M22317"/>
      <c r="N22317"/>
      <c r="O22317"/>
      <c r="P22317"/>
      <c r="Q22317"/>
      <c r="R22317"/>
      <c r="S22317" s="13"/>
      <c r="W22317" s="15"/>
    </row>
    <row r="22318" spans="10:23" x14ac:dyDescent="0.3">
      <c r="J22318" s="8"/>
      <c r="K22318"/>
      <c r="L22318"/>
      <c r="M22318"/>
      <c r="N22318"/>
      <c r="O22318"/>
      <c r="P22318"/>
      <c r="Q22318"/>
      <c r="R22318"/>
      <c r="S22318" s="13"/>
      <c r="W22318" s="15"/>
    </row>
    <row r="22319" spans="10:23" x14ac:dyDescent="0.3">
      <c r="J22319" s="8"/>
      <c r="K22319"/>
      <c r="L22319"/>
      <c r="M22319"/>
      <c r="N22319"/>
      <c r="O22319"/>
      <c r="P22319"/>
      <c r="Q22319"/>
      <c r="R22319"/>
      <c r="S22319" s="13"/>
      <c r="W22319" s="15"/>
    </row>
    <row r="22320" spans="10:23" x14ac:dyDescent="0.3">
      <c r="J22320" s="8"/>
      <c r="K22320"/>
      <c r="L22320"/>
      <c r="M22320"/>
      <c r="N22320"/>
      <c r="O22320"/>
      <c r="P22320"/>
      <c r="Q22320"/>
      <c r="R22320"/>
      <c r="S22320" s="13"/>
      <c r="W22320" s="15"/>
    </row>
    <row r="22321" spans="10:23" x14ac:dyDescent="0.3">
      <c r="J22321" s="8"/>
      <c r="K22321"/>
      <c r="L22321"/>
      <c r="M22321"/>
      <c r="N22321"/>
      <c r="O22321"/>
      <c r="P22321"/>
      <c r="Q22321"/>
      <c r="R22321"/>
      <c r="S22321" s="13"/>
      <c r="W22321" s="15"/>
    </row>
    <row r="22322" spans="10:23" x14ac:dyDescent="0.3">
      <c r="J22322" s="8"/>
      <c r="K22322"/>
      <c r="L22322"/>
      <c r="M22322"/>
      <c r="N22322"/>
      <c r="O22322"/>
      <c r="P22322"/>
      <c r="Q22322"/>
      <c r="R22322"/>
      <c r="S22322" s="13"/>
      <c r="W22322" s="15"/>
    </row>
    <row r="22323" spans="10:23" x14ac:dyDescent="0.3">
      <c r="J22323" s="8"/>
      <c r="K22323"/>
      <c r="L22323"/>
      <c r="M22323"/>
      <c r="N22323"/>
      <c r="O22323"/>
      <c r="P22323"/>
      <c r="Q22323"/>
      <c r="R22323"/>
      <c r="S22323" s="13"/>
      <c r="W22323" s="15"/>
    </row>
    <row r="22324" spans="10:23" x14ac:dyDescent="0.3">
      <c r="J22324" s="8"/>
      <c r="K22324"/>
      <c r="L22324"/>
      <c r="M22324"/>
      <c r="N22324"/>
      <c r="O22324"/>
      <c r="P22324"/>
      <c r="Q22324"/>
      <c r="R22324"/>
      <c r="S22324" s="13"/>
      <c r="W22324" s="15"/>
    </row>
    <row r="22325" spans="10:23" x14ac:dyDescent="0.3">
      <c r="J22325" s="8"/>
      <c r="K22325"/>
      <c r="L22325"/>
      <c r="M22325"/>
      <c r="N22325"/>
      <c r="O22325"/>
      <c r="P22325"/>
      <c r="Q22325"/>
      <c r="R22325"/>
      <c r="S22325" s="13"/>
      <c r="W22325" s="15"/>
    </row>
    <row r="22326" spans="10:23" x14ac:dyDescent="0.3">
      <c r="J22326" s="8"/>
      <c r="K22326"/>
      <c r="L22326"/>
      <c r="M22326"/>
      <c r="N22326"/>
      <c r="O22326"/>
      <c r="P22326"/>
      <c r="Q22326"/>
      <c r="R22326"/>
      <c r="S22326" s="13"/>
      <c r="W22326" s="15"/>
    </row>
    <row r="22327" spans="10:23" x14ac:dyDescent="0.3">
      <c r="J22327" s="8"/>
      <c r="K22327"/>
      <c r="L22327"/>
      <c r="M22327"/>
      <c r="N22327"/>
      <c r="O22327"/>
      <c r="P22327"/>
      <c r="Q22327"/>
      <c r="R22327"/>
      <c r="S22327" s="13"/>
      <c r="W22327" s="15"/>
    </row>
    <row r="22328" spans="10:23" x14ac:dyDescent="0.3">
      <c r="J22328" s="8"/>
      <c r="K22328"/>
      <c r="L22328"/>
      <c r="M22328"/>
      <c r="N22328"/>
      <c r="O22328"/>
      <c r="P22328"/>
      <c r="Q22328"/>
      <c r="R22328"/>
      <c r="S22328" s="13"/>
      <c r="W22328" s="15"/>
    </row>
    <row r="22329" spans="10:23" x14ac:dyDescent="0.3">
      <c r="J22329" s="8"/>
      <c r="K22329"/>
      <c r="L22329"/>
      <c r="M22329"/>
      <c r="N22329"/>
      <c r="O22329"/>
      <c r="P22329"/>
      <c r="Q22329"/>
      <c r="R22329"/>
      <c r="S22329" s="13"/>
      <c r="W22329" s="15"/>
    </row>
    <row r="22330" spans="10:23" x14ac:dyDescent="0.3">
      <c r="J22330" s="8"/>
      <c r="K22330"/>
      <c r="L22330"/>
      <c r="M22330"/>
      <c r="N22330"/>
      <c r="O22330"/>
      <c r="P22330"/>
      <c r="Q22330"/>
      <c r="R22330"/>
      <c r="S22330" s="13"/>
      <c r="W22330" s="15"/>
    </row>
    <row r="22331" spans="10:23" x14ac:dyDescent="0.3">
      <c r="J22331" s="8"/>
      <c r="K22331"/>
      <c r="L22331"/>
      <c r="M22331"/>
      <c r="N22331"/>
      <c r="O22331"/>
      <c r="P22331"/>
      <c r="Q22331"/>
      <c r="R22331"/>
      <c r="S22331" s="13"/>
      <c r="W22331" s="15"/>
    </row>
    <row r="22332" spans="10:23" x14ac:dyDescent="0.3">
      <c r="J22332" s="8"/>
      <c r="K22332"/>
      <c r="L22332"/>
      <c r="M22332"/>
      <c r="N22332"/>
      <c r="O22332"/>
      <c r="P22332"/>
      <c r="Q22332"/>
      <c r="R22332"/>
      <c r="S22332" s="13"/>
      <c r="W22332" s="15"/>
    </row>
    <row r="22333" spans="10:23" x14ac:dyDescent="0.3">
      <c r="J22333" s="8"/>
      <c r="K22333"/>
      <c r="L22333"/>
      <c r="M22333"/>
      <c r="N22333"/>
      <c r="O22333"/>
      <c r="P22333"/>
      <c r="Q22333"/>
      <c r="R22333"/>
      <c r="S22333" s="13"/>
      <c r="W22333" s="15"/>
    </row>
    <row r="22334" spans="10:23" x14ac:dyDescent="0.3">
      <c r="J22334" s="8"/>
      <c r="K22334"/>
      <c r="L22334"/>
      <c r="M22334"/>
      <c r="N22334"/>
      <c r="O22334"/>
      <c r="P22334"/>
      <c r="Q22334"/>
      <c r="R22334"/>
      <c r="S22334" s="13"/>
      <c r="W22334" s="15"/>
    </row>
    <row r="22335" spans="10:23" x14ac:dyDescent="0.3">
      <c r="J22335" s="8"/>
      <c r="K22335"/>
      <c r="L22335"/>
      <c r="M22335"/>
      <c r="N22335"/>
      <c r="O22335"/>
      <c r="P22335"/>
      <c r="Q22335"/>
      <c r="R22335"/>
      <c r="S22335" s="13"/>
      <c r="W22335" s="15"/>
    </row>
    <row r="22336" spans="10:23" x14ac:dyDescent="0.3">
      <c r="J22336" s="8"/>
      <c r="K22336"/>
      <c r="L22336"/>
      <c r="M22336"/>
      <c r="N22336"/>
      <c r="O22336"/>
      <c r="P22336"/>
      <c r="Q22336"/>
      <c r="R22336"/>
      <c r="S22336" s="13"/>
      <c r="W22336" s="15"/>
    </row>
    <row r="22337" spans="10:23" x14ac:dyDescent="0.3">
      <c r="J22337" s="8"/>
      <c r="K22337"/>
      <c r="L22337"/>
      <c r="M22337"/>
      <c r="N22337"/>
      <c r="O22337"/>
      <c r="P22337"/>
      <c r="Q22337"/>
      <c r="R22337"/>
      <c r="S22337" s="13"/>
      <c r="W22337" s="15"/>
    </row>
    <row r="22338" spans="10:23" x14ac:dyDescent="0.3">
      <c r="J22338" s="8"/>
      <c r="K22338"/>
      <c r="L22338"/>
      <c r="M22338"/>
      <c r="N22338"/>
      <c r="O22338"/>
      <c r="P22338"/>
      <c r="Q22338"/>
      <c r="R22338"/>
      <c r="S22338" s="13"/>
      <c r="W22338" s="15"/>
    </row>
    <row r="22339" spans="10:23" x14ac:dyDescent="0.3">
      <c r="J22339" s="8"/>
      <c r="K22339"/>
      <c r="L22339"/>
      <c r="M22339"/>
      <c r="N22339"/>
      <c r="O22339"/>
      <c r="P22339"/>
      <c r="Q22339"/>
      <c r="R22339"/>
      <c r="S22339" s="13"/>
      <c r="W22339" s="15"/>
    </row>
    <row r="22340" spans="10:23" x14ac:dyDescent="0.3">
      <c r="J22340" s="8"/>
      <c r="K22340"/>
      <c r="L22340"/>
      <c r="M22340"/>
      <c r="N22340"/>
      <c r="O22340"/>
      <c r="P22340"/>
      <c r="Q22340"/>
      <c r="R22340"/>
      <c r="S22340" s="13"/>
      <c r="W22340" s="15"/>
    </row>
    <row r="22341" spans="10:23" x14ac:dyDescent="0.3">
      <c r="J22341" s="8"/>
      <c r="K22341"/>
      <c r="L22341"/>
      <c r="M22341"/>
      <c r="N22341"/>
      <c r="O22341"/>
      <c r="P22341"/>
      <c r="Q22341"/>
      <c r="R22341"/>
      <c r="S22341" s="13"/>
      <c r="W22341" s="15"/>
    </row>
    <row r="22342" spans="10:23" x14ac:dyDescent="0.3">
      <c r="J22342" s="8"/>
      <c r="K22342"/>
      <c r="L22342"/>
      <c r="M22342"/>
      <c r="N22342"/>
      <c r="O22342"/>
      <c r="P22342"/>
      <c r="Q22342"/>
      <c r="R22342"/>
      <c r="S22342" s="13"/>
      <c r="W22342" s="15"/>
    </row>
    <row r="22343" spans="10:23" x14ac:dyDescent="0.3">
      <c r="J22343" s="8"/>
      <c r="K22343"/>
      <c r="L22343"/>
      <c r="M22343"/>
      <c r="N22343"/>
      <c r="O22343"/>
      <c r="P22343"/>
      <c r="Q22343"/>
      <c r="R22343"/>
      <c r="S22343" s="13"/>
      <c r="W22343" s="15"/>
    </row>
    <row r="22344" spans="10:23" x14ac:dyDescent="0.3">
      <c r="J22344" s="8"/>
      <c r="K22344"/>
      <c r="L22344"/>
      <c r="M22344"/>
      <c r="N22344"/>
      <c r="O22344"/>
      <c r="P22344"/>
      <c r="Q22344"/>
      <c r="R22344"/>
      <c r="S22344" s="13"/>
      <c r="W22344" s="15"/>
    </row>
    <row r="22345" spans="10:23" x14ac:dyDescent="0.3">
      <c r="J22345" s="8"/>
      <c r="K22345"/>
      <c r="L22345"/>
      <c r="M22345"/>
      <c r="N22345"/>
      <c r="O22345"/>
      <c r="P22345"/>
      <c r="Q22345"/>
      <c r="R22345"/>
      <c r="S22345" s="13"/>
      <c r="W22345" s="15"/>
    </row>
    <row r="22346" spans="10:23" x14ac:dyDescent="0.3">
      <c r="J22346" s="8"/>
      <c r="K22346"/>
      <c r="L22346"/>
      <c r="M22346"/>
      <c r="N22346"/>
      <c r="O22346"/>
      <c r="P22346"/>
      <c r="Q22346"/>
      <c r="R22346"/>
      <c r="S22346" s="13"/>
      <c r="W22346" s="15"/>
    </row>
    <row r="22347" spans="10:23" x14ac:dyDescent="0.3">
      <c r="J22347" s="8"/>
      <c r="K22347"/>
      <c r="L22347"/>
      <c r="M22347"/>
      <c r="N22347"/>
      <c r="O22347"/>
      <c r="P22347"/>
      <c r="Q22347"/>
      <c r="R22347"/>
      <c r="S22347" s="13"/>
      <c r="W22347" s="15"/>
    </row>
    <row r="22348" spans="10:23" x14ac:dyDescent="0.3">
      <c r="J22348" s="8"/>
      <c r="K22348"/>
      <c r="L22348"/>
      <c r="M22348"/>
      <c r="N22348"/>
      <c r="O22348"/>
      <c r="P22348"/>
      <c r="Q22348"/>
      <c r="R22348"/>
      <c r="S22348" s="13"/>
      <c r="W22348" s="15"/>
    </row>
    <row r="22349" spans="10:23" x14ac:dyDescent="0.3">
      <c r="J22349" s="8"/>
      <c r="K22349"/>
      <c r="L22349"/>
      <c r="M22349"/>
      <c r="N22349"/>
      <c r="O22349"/>
      <c r="P22349"/>
      <c r="Q22349"/>
      <c r="R22349"/>
      <c r="S22349" s="13"/>
      <c r="W22349" s="15"/>
    </row>
    <row r="22350" spans="10:23" x14ac:dyDescent="0.3">
      <c r="J22350" s="8"/>
      <c r="K22350"/>
      <c r="L22350"/>
      <c r="M22350"/>
      <c r="N22350"/>
      <c r="O22350"/>
      <c r="P22350"/>
      <c r="Q22350"/>
      <c r="R22350"/>
      <c r="S22350" s="13"/>
      <c r="W22350" s="15"/>
    </row>
    <row r="22351" spans="10:23" x14ac:dyDescent="0.3">
      <c r="J22351" s="8"/>
      <c r="K22351"/>
      <c r="L22351"/>
      <c r="M22351"/>
      <c r="N22351"/>
      <c r="O22351"/>
      <c r="P22351"/>
      <c r="Q22351"/>
      <c r="R22351"/>
      <c r="S22351" s="13"/>
      <c r="W22351" s="15"/>
    </row>
    <row r="22352" spans="10:23" x14ac:dyDescent="0.3">
      <c r="J22352" s="8"/>
      <c r="K22352"/>
      <c r="L22352"/>
      <c r="M22352"/>
      <c r="N22352"/>
      <c r="O22352"/>
      <c r="P22352"/>
      <c r="Q22352"/>
      <c r="R22352"/>
      <c r="S22352" s="13"/>
      <c r="W22352" s="15"/>
    </row>
    <row r="22353" spans="10:23" x14ac:dyDescent="0.3">
      <c r="J22353" s="8"/>
      <c r="K22353"/>
      <c r="L22353"/>
      <c r="M22353"/>
      <c r="N22353"/>
      <c r="O22353"/>
      <c r="P22353"/>
      <c r="Q22353"/>
      <c r="R22353"/>
      <c r="S22353" s="13"/>
      <c r="W22353" s="15"/>
    </row>
    <row r="22354" spans="10:23" x14ac:dyDescent="0.3">
      <c r="J22354" s="8"/>
      <c r="K22354"/>
      <c r="L22354"/>
      <c r="M22354"/>
      <c r="N22354"/>
      <c r="O22354"/>
      <c r="P22354"/>
      <c r="Q22354"/>
      <c r="R22354"/>
      <c r="S22354" s="13"/>
      <c r="W22354" s="15"/>
    </row>
    <row r="22355" spans="10:23" x14ac:dyDescent="0.3">
      <c r="J22355" s="8"/>
      <c r="K22355"/>
      <c r="L22355"/>
      <c r="M22355"/>
      <c r="N22355"/>
      <c r="O22355"/>
      <c r="P22355"/>
      <c r="Q22355"/>
      <c r="R22355"/>
      <c r="S22355" s="13"/>
      <c r="W22355" s="15"/>
    </row>
    <row r="22356" spans="10:23" x14ac:dyDescent="0.3">
      <c r="J22356" s="8"/>
      <c r="K22356"/>
      <c r="L22356"/>
      <c r="M22356"/>
      <c r="N22356"/>
      <c r="O22356"/>
      <c r="P22356"/>
      <c r="Q22356"/>
      <c r="R22356"/>
      <c r="S22356" s="13"/>
      <c r="W22356" s="15"/>
    </row>
    <row r="22357" spans="10:23" x14ac:dyDescent="0.3">
      <c r="J22357" s="8"/>
      <c r="K22357"/>
      <c r="L22357"/>
      <c r="M22357"/>
      <c r="N22357"/>
      <c r="O22357"/>
      <c r="P22357"/>
      <c r="Q22357"/>
      <c r="R22357"/>
      <c r="S22357" s="13"/>
      <c r="W22357" s="15"/>
    </row>
    <row r="22358" spans="10:23" x14ac:dyDescent="0.3">
      <c r="J22358" s="8"/>
      <c r="K22358"/>
      <c r="L22358"/>
      <c r="M22358"/>
      <c r="N22358"/>
      <c r="O22358"/>
      <c r="P22358"/>
      <c r="Q22358"/>
      <c r="R22358"/>
      <c r="S22358" s="13"/>
      <c r="W22358" s="15"/>
    </row>
    <row r="22359" spans="10:23" x14ac:dyDescent="0.3">
      <c r="J22359" s="8"/>
      <c r="K22359"/>
      <c r="L22359"/>
      <c r="M22359"/>
      <c r="N22359"/>
      <c r="O22359"/>
      <c r="P22359"/>
      <c r="Q22359"/>
      <c r="R22359"/>
      <c r="S22359" s="13"/>
      <c r="W22359" s="15"/>
    </row>
    <row r="22360" spans="10:23" x14ac:dyDescent="0.3">
      <c r="J22360" s="8"/>
      <c r="K22360"/>
      <c r="L22360"/>
      <c r="M22360"/>
      <c r="N22360"/>
      <c r="O22360"/>
      <c r="P22360"/>
      <c r="Q22360"/>
      <c r="R22360"/>
      <c r="S22360" s="13"/>
      <c r="W22360" s="15"/>
    </row>
    <row r="22361" spans="10:23" x14ac:dyDescent="0.3">
      <c r="J22361" s="8"/>
      <c r="K22361"/>
      <c r="L22361"/>
      <c r="M22361"/>
      <c r="N22361"/>
      <c r="O22361"/>
      <c r="P22361"/>
      <c r="Q22361"/>
      <c r="R22361"/>
      <c r="S22361" s="13"/>
      <c r="W22361" s="15"/>
    </row>
    <row r="22362" spans="10:23" x14ac:dyDescent="0.3">
      <c r="J22362" s="8"/>
      <c r="K22362"/>
      <c r="L22362"/>
      <c r="M22362"/>
      <c r="N22362"/>
      <c r="O22362"/>
      <c r="P22362"/>
      <c r="Q22362"/>
      <c r="R22362"/>
      <c r="S22362" s="13"/>
      <c r="W22362" s="15"/>
    </row>
    <row r="22363" spans="10:23" x14ac:dyDescent="0.3">
      <c r="J22363" s="8"/>
      <c r="K22363"/>
      <c r="L22363"/>
      <c r="M22363"/>
      <c r="N22363"/>
      <c r="O22363"/>
      <c r="P22363"/>
      <c r="Q22363"/>
      <c r="R22363"/>
      <c r="S22363" s="13"/>
      <c r="W22363" s="15"/>
    </row>
    <row r="22364" spans="10:23" x14ac:dyDescent="0.3">
      <c r="J22364" s="8"/>
      <c r="K22364"/>
      <c r="L22364"/>
      <c r="M22364"/>
      <c r="N22364"/>
      <c r="O22364"/>
      <c r="P22364"/>
      <c r="Q22364"/>
      <c r="R22364"/>
      <c r="S22364" s="13"/>
      <c r="W22364" s="15"/>
    </row>
    <row r="22365" spans="10:23" x14ac:dyDescent="0.3">
      <c r="J22365" s="8"/>
      <c r="K22365"/>
      <c r="L22365"/>
      <c r="M22365"/>
      <c r="N22365"/>
      <c r="O22365"/>
      <c r="P22365"/>
      <c r="Q22365"/>
      <c r="R22365"/>
      <c r="S22365" s="13"/>
      <c r="W22365" s="15"/>
    </row>
    <row r="22366" spans="10:23" x14ac:dyDescent="0.3">
      <c r="J22366" s="8"/>
      <c r="K22366"/>
      <c r="L22366"/>
      <c r="M22366"/>
      <c r="N22366"/>
      <c r="O22366"/>
      <c r="P22366"/>
      <c r="Q22366"/>
      <c r="R22366"/>
      <c r="S22366" s="13"/>
      <c r="W22366" s="15"/>
    </row>
    <row r="22367" spans="10:23" x14ac:dyDescent="0.3">
      <c r="J22367" s="8"/>
      <c r="K22367"/>
      <c r="L22367"/>
      <c r="M22367"/>
      <c r="N22367"/>
      <c r="O22367"/>
      <c r="P22367"/>
      <c r="Q22367"/>
      <c r="R22367"/>
      <c r="S22367" s="13"/>
      <c r="W22367" s="15"/>
    </row>
    <row r="22368" spans="10:23" x14ac:dyDescent="0.3">
      <c r="J22368" s="8"/>
      <c r="K22368"/>
      <c r="L22368"/>
      <c r="M22368"/>
      <c r="N22368"/>
      <c r="O22368"/>
      <c r="P22368"/>
      <c r="Q22368"/>
      <c r="R22368"/>
      <c r="S22368" s="13"/>
      <c r="W22368" s="15"/>
    </row>
    <row r="22369" spans="10:23" x14ac:dyDescent="0.3">
      <c r="J22369" s="8"/>
      <c r="K22369"/>
      <c r="L22369"/>
      <c r="M22369"/>
      <c r="N22369"/>
      <c r="O22369"/>
      <c r="P22369"/>
      <c r="Q22369"/>
      <c r="R22369"/>
      <c r="S22369" s="13"/>
      <c r="W22369" s="15"/>
    </row>
    <row r="22370" spans="10:23" x14ac:dyDescent="0.3">
      <c r="J22370" s="8"/>
      <c r="K22370"/>
      <c r="L22370"/>
      <c r="M22370"/>
      <c r="N22370"/>
      <c r="O22370"/>
      <c r="P22370"/>
      <c r="Q22370"/>
      <c r="R22370"/>
      <c r="S22370" s="13"/>
      <c r="W22370" s="15"/>
    </row>
    <row r="22371" spans="10:23" x14ac:dyDescent="0.3">
      <c r="J22371" s="8"/>
      <c r="K22371"/>
      <c r="L22371"/>
      <c r="M22371"/>
      <c r="N22371"/>
      <c r="O22371"/>
      <c r="P22371"/>
      <c r="Q22371"/>
      <c r="R22371"/>
      <c r="S22371" s="13"/>
      <c r="W22371" s="15"/>
    </row>
    <row r="22372" spans="10:23" x14ac:dyDescent="0.3">
      <c r="J22372" s="8"/>
      <c r="K22372"/>
      <c r="L22372"/>
      <c r="M22372"/>
      <c r="N22372"/>
      <c r="O22372"/>
      <c r="P22372"/>
      <c r="Q22372"/>
      <c r="R22372"/>
      <c r="S22372" s="13"/>
      <c r="W22372" s="15"/>
    </row>
    <row r="22373" spans="10:23" x14ac:dyDescent="0.3">
      <c r="J22373" s="8"/>
      <c r="K22373"/>
      <c r="L22373"/>
      <c r="M22373"/>
      <c r="N22373"/>
      <c r="O22373"/>
      <c r="P22373"/>
      <c r="Q22373"/>
      <c r="R22373"/>
      <c r="S22373" s="13"/>
      <c r="W22373" s="15"/>
    </row>
    <row r="22374" spans="10:23" x14ac:dyDescent="0.3">
      <c r="J22374" s="8"/>
      <c r="K22374"/>
      <c r="L22374"/>
      <c r="M22374"/>
      <c r="N22374"/>
      <c r="O22374"/>
      <c r="P22374"/>
      <c r="Q22374"/>
      <c r="R22374"/>
      <c r="S22374" s="13"/>
      <c r="W22374" s="15"/>
    </row>
    <row r="22375" spans="10:23" x14ac:dyDescent="0.3">
      <c r="J22375" s="8"/>
      <c r="K22375"/>
      <c r="L22375"/>
      <c r="M22375"/>
      <c r="N22375"/>
      <c r="O22375"/>
      <c r="P22375"/>
      <c r="Q22375"/>
      <c r="R22375"/>
      <c r="S22375" s="13"/>
      <c r="W22375" s="15"/>
    </row>
    <row r="22376" spans="10:23" x14ac:dyDescent="0.3">
      <c r="J22376" s="8"/>
      <c r="K22376"/>
      <c r="L22376"/>
      <c r="M22376"/>
      <c r="N22376"/>
      <c r="O22376"/>
      <c r="P22376"/>
      <c r="Q22376"/>
      <c r="R22376"/>
      <c r="S22376" s="13"/>
      <c r="W22376" s="15"/>
    </row>
    <row r="22377" spans="10:23" x14ac:dyDescent="0.3">
      <c r="J22377" s="8"/>
      <c r="K22377"/>
      <c r="L22377"/>
      <c r="M22377"/>
      <c r="N22377"/>
      <c r="O22377"/>
      <c r="P22377"/>
      <c r="Q22377"/>
      <c r="R22377"/>
      <c r="S22377" s="13"/>
      <c r="W22377" s="15"/>
    </row>
    <row r="22378" spans="10:23" x14ac:dyDescent="0.3">
      <c r="J22378" s="8"/>
      <c r="K22378"/>
      <c r="L22378"/>
      <c r="M22378"/>
      <c r="N22378"/>
      <c r="O22378"/>
      <c r="P22378"/>
      <c r="Q22378"/>
      <c r="R22378"/>
      <c r="S22378" s="13"/>
      <c r="W22378" s="15"/>
    </row>
    <row r="22379" spans="10:23" x14ac:dyDescent="0.3">
      <c r="J22379" s="8"/>
      <c r="K22379"/>
      <c r="L22379"/>
      <c r="M22379"/>
      <c r="N22379"/>
      <c r="O22379"/>
      <c r="P22379"/>
      <c r="Q22379"/>
      <c r="R22379"/>
      <c r="S22379" s="13"/>
      <c r="W22379" s="15"/>
    </row>
    <row r="22380" spans="10:23" x14ac:dyDescent="0.3">
      <c r="J22380" s="8"/>
      <c r="K22380"/>
      <c r="L22380"/>
      <c r="M22380"/>
      <c r="N22380"/>
      <c r="O22380"/>
      <c r="P22380"/>
      <c r="Q22380"/>
      <c r="R22380"/>
      <c r="S22380" s="13"/>
      <c r="W22380" s="15"/>
    </row>
    <row r="22381" spans="10:23" x14ac:dyDescent="0.3">
      <c r="J22381" s="8"/>
      <c r="K22381"/>
      <c r="L22381"/>
      <c r="M22381"/>
      <c r="N22381"/>
      <c r="O22381"/>
      <c r="P22381"/>
      <c r="Q22381"/>
      <c r="R22381"/>
      <c r="S22381" s="13"/>
      <c r="W22381" s="15"/>
    </row>
    <row r="22382" spans="10:23" x14ac:dyDescent="0.3">
      <c r="J22382" s="8"/>
      <c r="K22382"/>
      <c r="L22382"/>
      <c r="M22382"/>
      <c r="N22382"/>
      <c r="O22382"/>
      <c r="P22382"/>
      <c r="Q22382"/>
      <c r="R22382"/>
      <c r="S22382" s="13"/>
      <c r="W22382" s="15"/>
    </row>
    <row r="22383" spans="10:23" x14ac:dyDescent="0.3">
      <c r="J22383" s="8"/>
      <c r="K22383"/>
      <c r="L22383"/>
      <c r="M22383"/>
      <c r="N22383"/>
      <c r="O22383"/>
      <c r="P22383"/>
      <c r="Q22383"/>
      <c r="R22383"/>
      <c r="S22383" s="13"/>
      <c r="W22383" s="15"/>
    </row>
    <row r="22384" spans="10:23" x14ac:dyDescent="0.3">
      <c r="J22384" s="8"/>
      <c r="K22384"/>
      <c r="L22384"/>
      <c r="M22384"/>
      <c r="N22384"/>
      <c r="O22384"/>
      <c r="P22384"/>
      <c r="Q22384"/>
      <c r="R22384"/>
      <c r="S22384" s="13"/>
      <c r="W22384" s="15"/>
    </row>
    <row r="22385" spans="10:23" x14ac:dyDescent="0.3">
      <c r="J22385" s="8"/>
      <c r="K22385"/>
      <c r="L22385"/>
      <c r="M22385"/>
      <c r="N22385"/>
      <c r="O22385"/>
      <c r="P22385"/>
      <c r="Q22385"/>
      <c r="R22385"/>
      <c r="S22385" s="13"/>
      <c r="W22385" s="15"/>
    </row>
    <row r="22386" spans="10:23" x14ac:dyDescent="0.3">
      <c r="J22386" s="8"/>
      <c r="K22386"/>
      <c r="L22386"/>
      <c r="M22386"/>
      <c r="N22386"/>
      <c r="O22386"/>
      <c r="P22386"/>
      <c r="Q22386"/>
      <c r="R22386"/>
      <c r="S22386" s="13"/>
      <c r="W22386" s="15"/>
    </row>
    <row r="22387" spans="10:23" x14ac:dyDescent="0.3">
      <c r="J22387" s="8"/>
      <c r="K22387"/>
      <c r="L22387"/>
      <c r="M22387"/>
      <c r="N22387"/>
      <c r="O22387"/>
      <c r="P22387"/>
      <c r="Q22387"/>
      <c r="R22387"/>
      <c r="S22387" s="13"/>
      <c r="W22387" s="15"/>
    </row>
    <row r="22388" spans="10:23" x14ac:dyDescent="0.3">
      <c r="J22388" s="8"/>
      <c r="K22388"/>
      <c r="L22388"/>
      <c r="M22388"/>
      <c r="N22388"/>
      <c r="O22388"/>
      <c r="P22388"/>
      <c r="Q22388"/>
      <c r="R22388"/>
      <c r="S22388" s="13"/>
      <c r="W22388" s="15"/>
    </row>
    <row r="22389" spans="10:23" x14ac:dyDescent="0.3">
      <c r="J22389" s="8"/>
      <c r="K22389"/>
      <c r="L22389"/>
      <c r="M22389"/>
      <c r="N22389"/>
      <c r="O22389"/>
      <c r="P22389"/>
      <c r="Q22389"/>
      <c r="R22389"/>
      <c r="S22389" s="13"/>
      <c r="W22389" s="15"/>
    </row>
    <row r="22390" spans="10:23" x14ac:dyDescent="0.3">
      <c r="J22390" s="8"/>
      <c r="K22390"/>
      <c r="L22390"/>
      <c r="M22390"/>
      <c r="N22390"/>
      <c r="O22390"/>
      <c r="P22390"/>
      <c r="Q22390"/>
      <c r="R22390"/>
      <c r="S22390" s="13"/>
      <c r="W22390" s="15"/>
    </row>
    <row r="22391" spans="10:23" x14ac:dyDescent="0.3">
      <c r="J22391" s="8"/>
      <c r="K22391"/>
      <c r="L22391"/>
      <c r="M22391"/>
      <c r="N22391"/>
      <c r="O22391"/>
      <c r="P22391"/>
      <c r="Q22391"/>
      <c r="R22391"/>
      <c r="S22391" s="13"/>
      <c r="W22391" s="15"/>
    </row>
    <row r="22392" spans="10:23" x14ac:dyDescent="0.3">
      <c r="J22392" s="8"/>
      <c r="K22392"/>
      <c r="L22392"/>
      <c r="M22392"/>
      <c r="N22392"/>
      <c r="O22392"/>
      <c r="P22392"/>
      <c r="Q22392"/>
      <c r="R22392"/>
      <c r="S22392" s="13"/>
      <c r="W22392" s="15"/>
    </row>
    <row r="22393" spans="10:23" x14ac:dyDescent="0.3">
      <c r="J22393" s="8"/>
      <c r="K22393"/>
      <c r="L22393"/>
      <c r="M22393"/>
      <c r="N22393"/>
      <c r="O22393"/>
      <c r="P22393"/>
      <c r="Q22393"/>
      <c r="R22393"/>
      <c r="S22393" s="13"/>
      <c r="W22393" s="15"/>
    </row>
    <row r="22394" spans="10:23" x14ac:dyDescent="0.3">
      <c r="J22394" s="8"/>
      <c r="K22394"/>
      <c r="L22394"/>
      <c r="M22394"/>
      <c r="N22394"/>
      <c r="O22394"/>
      <c r="P22394"/>
      <c r="Q22394"/>
      <c r="R22394"/>
      <c r="S22394" s="13"/>
      <c r="W22394" s="15"/>
    </row>
    <row r="22395" spans="10:23" x14ac:dyDescent="0.3">
      <c r="J22395" s="8"/>
      <c r="K22395"/>
      <c r="L22395"/>
      <c r="M22395"/>
      <c r="N22395"/>
      <c r="O22395"/>
      <c r="P22395"/>
      <c r="Q22395"/>
      <c r="R22395"/>
      <c r="S22395" s="13"/>
      <c r="W22395" s="15"/>
    </row>
    <row r="22396" spans="10:23" x14ac:dyDescent="0.3">
      <c r="J22396" s="8"/>
      <c r="K22396"/>
      <c r="L22396"/>
      <c r="M22396"/>
      <c r="N22396"/>
      <c r="O22396"/>
      <c r="P22396"/>
      <c r="Q22396"/>
      <c r="R22396"/>
      <c r="S22396" s="13"/>
      <c r="W22396" s="15"/>
    </row>
    <row r="22397" spans="10:23" x14ac:dyDescent="0.3">
      <c r="J22397" s="8"/>
      <c r="K22397"/>
      <c r="L22397"/>
      <c r="M22397"/>
      <c r="N22397"/>
      <c r="O22397"/>
      <c r="P22397"/>
      <c r="Q22397"/>
      <c r="R22397"/>
      <c r="S22397" s="13"/>
      <c r="W22397" s="15"/>
    </row>
    <row r="22398" spans="10:23" x14ac:dyDescent="0.3">
      <c r="J22398" s="8"/>
      <c r="K22398"/>
      <c r="L22398"/>
      <c r="M22398"/>
      <c r="N22398"/>
      <c r="O22398"/>
      <c r="P22398"/>
      <c r="Q22398"/>
      <c r="R22398"/>
      <c r="S22398" s="13"/>
      <c r="W22398" s="15"/>
    </row>
    <row r="22399" spans="10:23" x14ac:dyDescent="0.3">
      <c r="J22399" s="8"/>
      <c r="K22399"/>
      <c r="L22399"/>
      <c r="M22399"/>
      <c r="N22399"/>
      <c r="O22399"/>
      <c r="P22399"/>
      <c r="Q22399"/>
      <c r="R22399"/>
      <c r="S22399" s="13"/>
      <c r="W22399" s="15"/>
    </row>
    <row r="22400" spans="10:23" x14ac:dyDescent="0.3">
      <c r="J22400" s="8"/>
      <c r="K22400"/>
      <c r="L22400"/>
      <c r="M22400"/>
      <c r="N22400"/>
      <c r="O22400"/>
      <c r="P22400"/>
      <c r="Q22400"/>
      <c r="R22400"/>
      <c r="S22400" s="13"/>
      <c r="W22400" s="15"/>
    </row>
    <row r="22401" spans="10:23" x14ac:dyDescent="0.3">
      <c r="J22401" s="8"/>
      <c r="K22401"/>
      <c r="L22401"/>
      <c r="M22401"/>
      <c r="N22401"/>
      <c r="O22401"/>
      <c r="P22401"/>
      <c r="Q22401"/>
      <c r="R22401"/>
      <c r="S22401" s="13"/>
      <c r="W22401" s="15"/>
    </row>
    <row r="22402" spans="10:23" x14ac:dyDescent="0.3">
      <c r="J22402" s="8"/>
      <c r="K22402"/>
      <c r="L22402"/>
      <c r="M22402"/>
      <c r="N22402"/>
      <c r="O22402"/>
      <c r="P22402"/>
      <c r="Q22402"/>
      <c r="R22402"/>
      <c r="S22402" s="13"/>
      <c r="W22402" s="15"/>
    </row>
    <row r="22403" spans="10:23" x14ac:dyDescent="0.3">
      <c r="J22403" s="8"/>
      <c r="K22403"/>
      <c r="L22403"/>
      <c r="M22403"/>
      <c r="N22403"/>
      <c r="O22403"/>
      <c r="P22403"/>
      <c r="Q22403"/>
      <c r="R22403"/>
      <c r="S22403" s="13"/>
      <c r="W22403" s="15"/>
    </row>
    <row r="22404" spans="10:23" x14ac:dyDescent="0.3">
      <c r="J22404" s="8"/>
      <c r="K22404"/>
      <c r="L22404"/>
      <c r="M22404"/>
      <c r="N22404"/>
      <c r="O22404"/>
      <c r="P22404"/>
      <c r="Q22404"/>
      <c r="R22404"/>
      <c r="S22404" s="13"/>
      <c r="W22404" s="15"/>
    </row>
    <row r="22405" spans="10:23" x14ac:dyDescent="0.3">
      <c r="J22405" s="8"/>
      <c r="K22405"/>
      <c r="L22405"/>
      <c r="M22405"/>
      <c r="N22405"/>
      <c r="O22405"/>
      <c r="P22405"/>
      <c r="Q22405"/>
      <c r="R22405"/>
      <c r="S22405" s="13"/>
      <c r="W22405" s="15"/>
    </row>
    <row r="22406" spans="10:23" x14ac:dyDescent="0.3">
      <c r="J22406" s="8"/>
      <c r="K22406"/>
      <c r="L22406"/>
      <c r="M22406"/>
      <c r="N22406"/>
      <c r="O22406"/>
      <c r="P22406"/>
      <c r="Q22406"/>
      <c r="R22406"/>
      <c r="S22406" s="13"/>
      <c r="W22406" s="15"/>
    </row>
    <row r="22407" spans="10:23" x14ac:dyDescent="0.3">
      <c r="J22407" s="8"/>
      <c r="K22407"/>
      <c r="L22407"/>
      <c r="M22407"/>
      <c r="N22407"/>
      <c r="O22407"/>
      <c r="P22407"/>
      <c r="Q22407"/>
      <c r="R22407"/>
      <c r="S22407" s="13"/>
      <c r="W22407" s="15"/>
    </row>
    <row r="22408" spans="10:23" x14ac:dyDescent="0.3">
      <c r="J22408" s="8"/>
      <c r="K22408"/>
      <c r="L22408"/>
      <c r="M22408"/>
      <c r="N22408"/>
      <c r="O22408"/>
      <c r="P22408"/>
      <c r="Q22408"/>
      <c r="R22408"/>
      <c r="S22408" s="13"/>
      <c r="W22408" s="15"/>
    </row>
    <row r="22409" spans="10:23" x14ac:dyDescent="0.3">
      <c r="J22409" s="8"/>
      <c r="K22409"/>
      <c r="L22409"/>
      <c r="M22409"/>
      <c r="N22409"/>
      <c r="O22409"/>
      <c r="P22409"/>
      <c r="Q22409"/>
      <c r="R22409"/>
      <c r="S22409" s="13"/>
      <c r="W22409" s="15"/>
    </row>
    <row r="22410" spans="10:23" x14ac:dyDescent="0.3">
      <c r="J22410" s="8"/>
      <c r="K22410"/>
      <c r="L22410"/>
      <c r="M22410"/>
      <c r="N22410"/>
      <c r="O22410"/>
      <c r="P22410"/>
      <c r="Q22410"/>
      <c r="R22410"/>
      <c r="S22410" s="13"/>
      <c r="W22410" s="15"/>
    </row>
    <row r="22411" spans="10:23" x14ac:dyDescent="0.3">
      <c r="J22411" s="8"/>
      <c r="K22411"/>
      <c r="L22411"/>
      <c r="M22411"/>
      <c r="N22411"/>
      <c r="O22411"/>
      <c r="P22411"/>
      <c r="Q22411"/>
      <c r="R22411"/>
      <c r="S22411" s="13"/>
      <c r="W22411" s="15"/>
    </row>
    <row r="22412" spans="10:23" x14ac:dyDescent="0.3">
      <c r="J22412" s="8"/>
      <c r="K22412"/>
      <c r="L22412"/>
      <c r="M22412"/>
      <c r="N22412"/>
      <c r="O22412"/>
      <c r="P22412"/>
      <c r="Q22412"/>
      <c r="R22412"/>
      <c r="S22412" s="13"/>
      <c r="W22412" s="15"/>
    </row>
    <row r="22413" spans="10:23" x14ac:dyDescent="0.3">
      <c r="J22413" s="8"/>
      <c r="K22413"/>
      <c r="L22413"/>
      <c r="M22413"/>
      <c r="N22413"/>
      <c r="O22413"/>
      <c r="P22413"/>
      <c r="Q22413"/>
      <c r="R22413"/>
      <c r="S22413" s="13"/>
      <c r="W22413" s="15"/>
    </row>
    <row r="22414" spans="10:23" x14ac:dyDescent="0.3">
      <c r="J22414" s="8"/>
      <c r="K22414"/>
      <c r="L22414"/>
      <c r="M22414"/>
      <c r="N22414"/>
      <c r="O22414"/>
      <c r="P22414"/>
      <c r="Q22414"/>
      <c r="R22414"/>
      <c r="S22414" s="13"/>
      <c r="W22414" s="15"/>
    </row>
    <row r="22415" spans="10:23" x14ac:dyDescent="0.3">
      <c r="J22415" s="8"/>
      <c r="K22415"/>
      <c r="L22415"/>
      <c r="M22415"/>
      <c r="N22415"/>
      <c r="O22415"/>
      <c r="P22415"/>
      <c r="Q22415"/>
      <c r="R22415"/>
      <c r="S22415" s="13"/>
      <c r="W22415" s="15"/>
    </row>
    <row r="22416" spans="10:23" x14ac:dyDescent="0.3">
      <c r="J22416" s="8"/>
      <c r="K22416"/>
      <c r="L22416"/>
      <c r="M22416"/>
      <c r="N22416"/>
      <c r="O22416"/>
      <c r="P22416"/>
      <c r="Q22416"/>
      <c r="R22416"/>
      <c r="S22416" s="13"/>
      <c r="W22416" s="15"/>
    </row>
    <row r="22417" spans="10:23" x14ac:dyDescent="0.3">
      <c r="J22417" s="8"/>
      <c r="K22417"/>
      <c r="L22417"/>
      <c r="M22417"/>
      <c r="N22417"/>
      <c r="O22417"/>
      <c r="P22417"/>
      <c r="Q22417"/>
      <c r="R22417"/>
      <c r="S22417" s="13"/>
      <c r="W22417" s="15"/>
    </row>
    <row r="22418" spans="10:23" x14ac:dyDescent="0.3">
      <c r="J22418" s="8"/>
      <c r="K22418"/>
      <c r="L22418"/>
      <c r="M22418"/>
      <c r="N22418"/>
      <c r="O22418"/>
      <c r="P22418"/>
      <c r="Q22418"/>
      <c r="R22418"/>
      <c r="S22418" s="13"/>
      <c r="W22418" s="15"/>
    </row>
    <row r="22419" spans="10:23" x14ac:dyDescent="0.3">
      <c r="J22419" s="8"/>
      <c r="K22419"/>
      <c r="L22419"/>
      <c r="M22419"/>
      <c r="N22419"/>
      <c r="O22419"/>
      <c r="P22419"/>
      <c r="Q22419"/>
      <c r="R22419"/>
      <c r="S22419" s="13"/>
      <c r="W22419" s="15"/>
    </row>
    <row r="22420" spans="10:23" x14ac:dyDescent="0.3">
      <c r="J22420" s="8"/>
      <c r="K22420"/>
      <c r="L22420"/>
      <c r="M22420"/>
      <c r="N22420"/>
      <c r="O22420"/>
      <c r="P22420"/>
      <c r="Q22420"/>
      <c r="R22420"/>
      <c r="S22420" s="13"/>
      <c r="W22420" s="15"/>
    </row>
    <row r="22421" spans="10:23" x14ac:dyDescent="0.3">
      <c r="J22421" s="8"/>
      <c r="K22421"/>
      <c r="L22421"/>
      <c r="M22421"/>
      <c r="N22421"/>
      <c r="O22421"/>
      <c r="P22421"/>
      <c r="Q22421"/>
      <c r="R22421"/>
      <c r="S22421" s="13"/>
      <c r="W22421" s="15"/>
    </row>
    <row r="22422" spans="10:23" x14ac:dyDescent="0.3">
      <c r="J22422" s="8"/>
      <c r="K22422"/>
      <c r="L22422"/>
      <c r="M22422"/>
      <c r="N22422"/>
      <c r="O22422"/>
      <c r="P22422"/>
      <c r="Q22422"/>
      <c r="R22422"/>
      <c r="S22422" s="13"/>
      <c r="W22422" s="15"/>
    </row>
    <row r="22423" spans="10:23" x14ac:dyDescent="0.3">
      <c r="J22423" s="8"/>
      <c r="K22423"/>
      <c r="L22423"/>
      <c r="M22423"/>
      <c r="N22423"/>
      <c r="O22423"/>
      <c r="P22423"/>
      <c r="Q22423"/>
      <c r="R22423"/>
      <c r="S22423" s="13"/>
      <c r="W22423" s="15"/>
    </row>
    <row r="22424" spans="10:23" x14ac:dyDescent="0.3">
      <c r="J22424" s="8"/>
      <c r="K22424"/>
      <c r="L22424"/>
      <c r="M22424"/>
      <c r="N22424"/>
      <c r="O22424"/>
      <c r="P22424"/>
      <c r="Q22424"/>
      <c r="R22424"/>
      <c r="S22424" s="13"/>
      <c r="W22424" s="15"/>
    </row>
    <row r="22425" spans="10:23" x14ac:dyDescent="0.3">
      <c r="J22425" s="8"/>
      <c r="K22425"/>
      <c r="L22425"/>
      <c r="M22425"/>
      <c r="N22425"/>
      <c r="O22425"/>
      <c r="P22425"/>
      <c r="Q22425"/>
      <c r="R22425"/>
      <c r="S22425" s="13"/>
      <c r="W22425" s="15"/>
    </row>
    <row r="22426" spans="10:23" x14ac:dyDescent="0.3">
      <c r="J22426" s="8"/>
      <c r="K22426"/>
      <c r="L22426"/>
      <c r="M22426"/>
      <c r="N22426"/>
      <c r="O22426"/>
      <c r="P22426"/>
      <c r="Q22426"/>
      <c r="R22426"/>
      <c r="S22426" s="13"/>
      <c r="W22426" s="15"/>
    </row>
    <row r="22427" spans="10:23" x14ac:dyDescent="0.3">
      <c r="J22427" s="8"/>
      <c r="K22427"/>
      <c r="L22427"/>
      <c r="M22427"/>
      <c r="N22427"/>
      <c r="O22427"/>
      <c r="P22427"/>
      <c r="Q22427"/>
      <c r="R22427"/>
      <c r="S22427" s="13"/>
      <c r="W22427" s="15"/>
    </row>
    <row r="22428" spans="10:23" x14ac:dyDescent="0.3">
      <c r="J22428" s="8"/>
      <c r="K22428"/>
      <c r="L22428"/>
      <c r="M22428"/>
      <c r="N22428"/>
      <c r="O22428"/>
      <c r="P22428"/>
      <c r="Q22428"/>
      <c r="R22428"/>
      <c r="S22428" s="13"/>
      <c r="W22428" s="15"/>
    </row>
    <row r="22429" spans="10:23" x14ac:dyDescent="0.3">
      <c r="J22429" s="8"/>
      <c r="K22429"/>
      <c r="L22429"/>
      <c r="M22429"/>
      <c r="N22429"/>
      <c r="O22429"/>
      <c r="P22429"/>
      <c r="Q22429"/>
      <c r="R22429"/>
      <c r="S22429" s="13"/>
      <c r="W22429" s="15"/>
    </row>
    <row r="22430" spans="10:23" x14ac:dyDescent="0.3">
      <c r="J22430" s="8"/>
      <c r="K22430"/>
      <c r="L22430"/>
      <c r="M22430"/>
      <c r="N22430"/>
      <c r="O22430"/>
      <c r="P22430"/>
      <c r="Q22430"/>
      <c r="R22430"/>
      <c r="S22430" s="13"/>
      <c r="W22430" s="15"/>
    </row>
    <row r="22431" spans="10:23" x14ac:dyDescent="0.3">
      <c r="J22431" s="8"/>
      <c r="K22431"/>
      <c r="L22431"/>
      <c r="M22431"/>
      <c r="N22431"/>
      <c r="O22431"/>
      <c r="P22431"/>
      <c r="Q22431"/>
      <c r="R22431"/>
      <c r="S22431" s="13"/>
      <c r="W22431" s="15"/>
    </row>
    <row r="22432" spans="10:23" x14ac:dyDescent="0.3">
      <c r="J22432" s="8"/>
      <c r="K22432"/>
      <c r="L22432"/>
      <c r="M22432"/>
      <c r="N22432"/>
      <c r="O22432"/>
      <c r="P22432"/>
      <c r="Q22432"/>
      <c r="R22432"/>
      <c r="S22432" s="13"/>
      <c r="W22432" s="15"/>
    </row>
    <row r="22433" spans="10:23" x14ac:dyDescent="0.3">
      <c r="J22433" s="8"/>
      <c r="K22433"/>
      <c r="L22433"/>
      <c r="M22433"/>
      <c r="N22433"/>
      <c r="O22433"/>
      <c r="P22433"/>
      <c r="Q22433"/>
      <c r="R22433"/>
      <c r="S22433" s="13"/>
      <c r="W22433" s="15"/>
    </row>
    <row r="22434" spans="10:23" x14ac:dyDescent="0.3">
      <c r="J22434" s="8"/>
      <c r="K22434"/>
      <c r="L22434"/>
      <c r="M22434"/>
      <c r="N22434"/>
      <c r="O22434"/>
      <c r="P22434"/>
      <c r="Q22434"/>
      <c r="R22434"/>
      <c r="S22434" s="13"/>
      <c r="W22434" s="15"/>
    </row>
    <row r="22435" spans="10:23" x14ac:dyDescent="0.3">
      <c r="J22435" s="8"/>
      <c r="K22435"/>
      <c r="L22435"/>
      <c r="M22435"/>
      <c r="N22435"/>
      <c r="O22435"/>
      <c r="P22435"/>
      <c r="Q22435"/>
      <c r="R22435"/>
      <c r="S22435" s="13"/>
      <c r="W22435" s="15"/>
    </row>
    <row r="22436" spans="10:23" x14ac:dyDescent="0.3">
      <c r="J22436" s="8"/>
      <c r="K22436"/>
      <c r="L22436"/>
      <c r="M22436"/>
      <c r="N22436"/>
      <c r="O22436"/>
      <c r="P22436"/>
      <c r="Q22436"/>
      <c r="R22436"/>
      <c r="S22436" s="13"/>
      <c r="W22436" s="15"/>
    </row>
    <row r="22437" spans="10:23" x14ac:dyDescent="0.3">
      <c r="J22437" s="8"/>
      <c r="K22437"/>
      <c r="L22437"/>
      <c r="M22437"/>
      <c r="N22437"/>
      <c r="O22437"/>
      <c r="P22437"/>
      <c r="Q22437"/>
      <c r="R22437"/>
      <c r="S22437" s="13"/>
      <c r="W22437" s="15"/>
    </row>
    <row r="22438" spans="10:23" x14ac:dyDescent="0.3">
      <c r="J22438" s="8"/>
      <c r="K22438"/>
      <c r="L22438"/>
      <c r="M22438"/>
      <c r="N22438"/>
      <c r="O22438"/>
      <c r="P22438"/>
      <c r="Q22438"/>
      <c r="R22438"/>
      <c r="S22438" s="13"/>
      <c r="W22438" s="15"/>
    </row>
    <row r="22439" spans="10:23" x14ac:dyDescent="0.3">
      <c r="J22439" s="8"/>
      <c r="K22439"/>
      <c r="L22439"/>
      <c r="M22439"/>
      <c r="N22439"/>
      <c r="O22439"/>
      <c r="P22439"/>
      <c r="Q22439"/>
      <c r="R22439"/>
      <c r="S22439" s="13"/>
      <c r="W22439" s="15"/>
    </row>
    <row r="22440" spans="10:23" x14ac:dyDescent="0.3">
      <c r="J22440" s="8"/>
      <c r="K22440"/>
      <c r="L22440"/>
      <c r="M22440"/>
      <c r="N22440"/>
      <c r="O22440"/>
      <c r="P22440"/>
      <c r="Q22440"/>
      <c r="R22440"/>
      <c r="S22440" s="13"/>
      <c r="W22440" s="15"/>
    </row>
    <row r="22441" spans="10:23" x14ac:dyDescent="0.3">
      <c r="J22441" s="8"/>
      <c r="K22441"/>
      <c r="L22441"/>
      <c r="M22441"/>
      <c r="N22441"/>
      <c r="O22441"/>
      <c r="P22441"/>
      <c r="Q22441"/>
      <c r="R22441"/>
      <c r="S22441" s="13"/>
      <c r="W22441" s="15"/>
    </row>
    <row r="22442" spans="10:23" x14ac:dyDescent="0.3">
      <c r="J22442" s="8"/>
      <c r="K22442"/>
      <c r="L22442"/>
      <c r="M22442"/>
      <c r="N22442"/>
      <c r="O22442"/>
      <c r="P22442"/>
      <c r="Q22442"/>
      <c r="R22442"/>
      <c r="S22442" s="13"/>
      <c r="W22442" s="15"/>
    </row>
    <row r="22443" spans="10:23" x14ac:dyDescent="0.3">
      <c r="J22443" s="8"/>
      <c r="K22443"/>
      <c r="L22443"/>
      <c r="M22443"/>
      <c r="N22443"/>
      <c r="O22443"/>
      <c r="P22443"/>
      <c r="Q22443"/>
      <c r="R22443"/>
      <c r="S22443" s="13"/>
      <c r="W22443" s="15"/>
    </row>
    <row r="22444" spans="10:23" x14ac:dyDescent="0.3">
      <c r="J22444" s="8"/>
      <c r="K22444"/>
      <c r="L22444"/>
      <c r="M22444"/>
      <c r="N22444"/>
      <c r="O22444"/>
      <c r="P22444"/>
      <c r="Q22444"/>
      <c r="R22444"/>
      <c r="S22444" s="13"/>
      <c r="W22444" s="15"/>
    </row>
    <row r="22445" spans="10:23" x14ac:dyDescent="0.3">
      <c r="J22445" s="8"/>
      <c r="K22445"/>
      <c r="L22445"/>
      <c r="M22445"/>
      <c r="N22445"/>
      <c r="O22445"/>
      <c r="P22445"/>
      <c r="Q22445"/>
      <c r="R22445"/>
      <c r="S22445" s="13"/>
      <c r="W22445" s="15"/>
    </row>
    <row r="22446" spans="10:23" x14ac:dyDescent="0.3">
      <c r="J22446" s="8"/>
      <c r="K22446"/>
      <c r="L22446"/>
      <c r="M22446"/>
      <c r="N22446"/>
      <c r="O22446"/>
      <c r="P22446"/>
      <c r="Q22446"/>
      <c r="R22446"/>
      <c r="S22446" s="13"/>
      <c r="W22446" s="15"/>
    </row>
    <row r="22447" spans="10:23" x14ac:dyDescent="0.3">
      <c r="J22447" s="8"/>
      <c r="K22447"/>
      <c r="L22447"/>
      <c r="M22447"/>
      <c r="N22447"/>
      <c r="O22447"/>
      <c r="P22447"/>
      <c r="Q22447"/>
      <c r="R22447"/>
      <c r="S22447" s="13"/>
      <c r="W22447" s="15"/>
    </row>
    <row r="22448" spans="10:23" x14ac:dyDescent="0.3">
      <c r="J22448" s="8"/>
      <c r="K22448"/>
      <c r="L22448"/>
      <c r="M22448"/>
      <c r="N22448"/>
      <c r="O22448"/>
      <c r="P22448"/>
      <c r="Q22448"/>
      <c r="R22448"/>
      <c r="S22448" s="13"/>
      <c r="W22448" s="15"/>
    </row>
    <row r="22449" spans="10:23" x14ac:dyDescent="0.3">
      <c r="J22449" s="8"/>
      <c r="K22449"/>
      <c r="L22449"/>
      <c r="M22449"/>
      <c r="N22449"/>
      <c r="O22449"/>
      <c r="P22449"/>
      <c r="Q22449"/>
      <c r="R22449"/>
      <c r="S22449" s="13"/>
      <c r="W22449" s="15"/>
    </row>
    <row r="22450" spans="10:23" x14ac:dyDescent="0.3">
      <c r="J22450" s="8"/>
      <c r="K22450"/>
      <c r="L22450"/>
      <c r="M22450"/>
      <c r="N22450"/>
      <c r="O22450"/>
      <c r="P22450"/>
      <c r="Q22450"/>
      <c r="R22450"/>
      <c r="S22450" s="13"/>
      <c r="W22450" s="15"/>
    </row>
    <row r="22451" spans="10:23" x14ac:dyDescent="0.3">
      <c r="J22451" s="8"/>
      <c r="K22451"/>
      <c r="L22451"/>
      <c r="M22451"/>
      <c r="N22451"/>
      <c r="O22451"/>
      <c r="P22451"/>
      <c r="Q22451"/>
      <c r="R22451"/>
      <c r="S22451" s="13"/>
      <c r="W22451" s="15"/>
    </row>
    <row r="22452" spans="10:23" x14ac:dyDescent="0.3">
      <c r="J22452" s="8"/>
      <c r="K22452"/>
      <c r="L22452"/>
      <c r="M22452"/>
      <c r="N22452"/>
      <c r="O22452"/>
      <c r="P22452"/>
      <c r="Q22452"/>
      <c r="R22452"/>
      <c r="S22452" s="13"/>
      <c r="W22452" s="15"/>
    </row>
    <row r="22453" spans="10:23" x14ac:dyDescent="0.3">
      <c r="J22453" s="8"/>
      <c r="K22453"/>
      <c r="L22453"/>
      <c r="M22453"/>
      <c r="N22453"/>
      <c r="O22453"/>
      <c r="P22453"/>
      <c r="Q22453"/>
      <c r="R22453"/>
      <c r="S22453" s="13"/>
      <c r="W22453" s="15"/>
    </row>
    <row r="22454" spans="10:23" x14ac:dyDescent="0.3">
      <c r="J22454" s="8"/>
      <c r="K22454"/>
      <c r="L22454"/>
      <c r="M22454"/>
      <c r="N22454"/>
      <c r="O22454"/>
      <c r="P22454"/>
      <c r="Q22454"/>
      <c r="R22454"/>
      <c r="S22454" s="13"/>
      <c r="W22454" s="15"/>
    </row>
    <row r="22455" spans="10:23" x14ac:dyDescent="0.3">
      <c r="J22455" s="8"/>
      <c r="K22455"/>
      <c r="L22455"/>
      <c r="M22455"/>
      <c r="N22455"/>
      <c r="O22455"/>
      <c r="P22455"/>
      <c r="Q22455"/>
      <c r="R22455"/>
      <c r="S22455" s="13"/>
      <c r="W22455" s="15"/>
    </row>
    <row r="22456" spans="10:23" x14ac:dyDescent="0.3">
      <c r="J22456" s="8"/>
      <c r="K22456"/>
      <c r="L22456"/>
      <c r="M22456"/>
      <c r="N22456"/>
      <c r="O22456"/>
      <c r="P22456"/>
      <c r="Q22456"/>
      <c r="R22456"/>
      <c r="S22456" s="13"/>
      <c r="W22456" s="15"/>
    </row>
    <row r="22457" spans="10:23" x14ac:dyDescent="0.3">
      <c r="J22457" s="8"/>
      <c r="K22457"/>
      <c r="L22457"/>
      <c r="M22457"/>
      <c r="N22457"/>
      <c r="O22457"/>
      <c r="P22457"/>
      <c r="Q22457"/>
      <c r="R22457"/>
      <c r="S22457" s="13"/>
      <c r="W22457" s="15"/>
    </row>
    <row r="22458" spans="10:23" x14ac:dyDescent="0.3">
      <c r="J22458" s="8"/>
      <c r="K22458"/>
      <c r="L22458"/>
      <c r="M22458"/>
      <c r="N22458"/>
      <c r="O22458"/>
      <c r="P22458"/>
      <c r="Q22458"/>
      <c r="R22458"/>
      <c r="S22458" s="13"/>
      <c r="W22458" s="15"/>
    </row>
    <row r="22459" spans="10:23" x14ac:dyDescent="0.3">
      <c r="J22459" s="8"/>
      <c r="K22459"/>
      <c r="L22459"/>
      <c r="M22459"/>
      <c r="N22459"/>
      <c r="O22459"/>
      <c r="P22459"/>
      <c r="Q22459"/>
      <c r="R22459"/>
      <c r="S22459" s="13"/>
      <c r="W22459" s="15"/>
    </row>
    <row r="22460" spans="10:23" x14ac:dyDescent="0.3">
      <c r="J22460" s="8"/>
      <c r="K22460"/>
      <c r="L22460"/>
      <c r="M22460"/>
      <c r="N22460"/>
      <c r="O22460"/>
      <c r="P22460"/>
      <c r="Q22460"/>
      <c r="R22460"/>
      <c r="S22460" s="13"/>
      <c r="W22460" s="15"/>
    </row>
    <row r="22461" spans="10:23" x14ac:dyDescent="0.3">
      <c r="J22461" s="8"/>
      <c r="K22461"/>
      <c r="L22461"/>
      <c r="M22461"/>
      <c r="N22461"/>
      <c r="O22461"/>
      <c r="P22461"/>
      <c r="Q22461"/>
      <c r="R22461"/>
      <c r="S22461" s="13"/>
      <c r="W22461" s="15"/>
    </row>
    <row r="22462" spans="10:23" x14ac:dyDescent="0.3">
      <c r="J22462" s="8"/>
      <c r="K22462"/>
      <c r="L22462"/>
      <c r="M22462"/>
      <c r="N22462"/>
      <c r="O22462"/>
      <c r="P22462"/>
      <c r="Q22462"/>
      <c r="R22462"/>
      <c r="S22462" s="13"/>
      <c r="W22462" s="15"/>
    </row>
    <row r="22463" spans="10:23" x14ac:dyDescent="0.3">
      <c r="J22463" s="8"/>
      <c r="K22463"/>
      <c r="L22463"/>
      <c r="M22463"/>
      <c r="N22463"/>
      <c r="O22463"/>
      <c r="P22463"/>
      <c r="Q22463"/>
      <c r="R22463"/>
      <c r="S22463" s="13"/>
      <c r="W22463" s="15"/>
    </row>
    <row r="22464" spans="10:23" x14ac:dyDescent="0.3">
      <c r="J22464" s="8"/>
      <c r="K22464"/>
      <c r="L22464"/>
      <c r="M22464"/>
      <c r="N22464"/>
      <c r="O22464"/>
      <c r="P22464"/>
      <c r="Q22464"/>
      <c r="R22464"/>
      <c r="S22464" s="13"/>
      <c r="W22464" s="15"/>
    </row>
    <row r="22465" spans="10:23" x14ac:dyDescent="0.3">
      <c r="J22465" s="8"/>
      <c r="K22465"/>
      <c r="L22465"/>
      <c r="M22465"/>
      <c r="N22465"/>
      <c r="O22465"/>
      <c r="P22465"/>
      <c r="Q22465"/>
      <c r="R22465"/>
      <c r="S22465" s="13"/>
      <c r="W22465" s="15"/>
    </row>
    <row r="22466" spans="10:23" x14ac:dyDescent="0.3">
      <c r="J22466" s="8"/>
      <c r="K22466"/>
      <c r="L22466"/>
      <c r="M22466"/>
      <c r="N22466"/>
      <c r="O22466"/>
      <c r="P22466"/>
      <c r="Q22466"/>
      <c r="R22466"/>
      <c r="S22466" s="13"/>
      <c r="W22466" s="15"/>
    </row>
    <row r="22467" spans="10:23" x14ac:dyDescent="0.3">
      <c r="J22467" s="8"/>
      <c r="K22467"/>
      <c r="L22467"/>
      <c r="M22467"/>
      <c r="N22467"/>
      <c r="O22467"/>
      <c r="P22467"/>
      <c r="Q22467"/>
      <c r="R22467"/>
      <c r="S22467" s="13"/>
      <c r="W22467" s="15"/>
    </row>
    <row r="22468" spans="10:23" x14ac:dyDescent="0.3">
      <c r="J22468" s="8"/>
      <c r="K22468"/>
      <c r="L22468"/>
      <c r="M22468"/>
      <c r="N22468"/>
      <c r="O22468"/>
      <c r="P22468"/>
      <c r="Q22468"/>
      <c r="R22468"/>
      <c r="S22468" s="13"/>
      <c r="W22468" s="15"/>
    </row>
    <row r="22469" spans="10:23" x14ac:dyDescent="0.3">
      <c r="J22469" s="8"/>
      <c r="K22469"/>
      <c r="L22469"/>
      <c r="M22469"/>
      <c r="N22469"/>
      <c r="O22469"/>
      <c r="P22469"/>
      <c r="Q22469"/>
      <c r="R22469"/>
      <c r="S22469" s="13"/>
      <c r="W22469" s="15"/>
    </row>
    <row r="22470" spans="10:23" x14ac:dyDescent="0.3">
      <c r="J22470" s="8"/>
      <c r="K22470"/>
      <c r="L22470"/>
      <c r="M22470"/>
      <c r="N22470"/>
      <c r="O22470"/>
      <c r="P22470"/>
      <c r="Q22470"/>
      <c r="R22470"/>
      <c r="S22470" s="13"/>
      <c r="W22470" s="15"/>
    </row>
    <row r="22471" spans="10:23" x14ac:dyDescent="0.3">
      <c r="J22471" s="8"/>
      <c r="K22471"/>
      <c r="L22471"/>
      <c r="M22471"/>
      <c r="N22471"/>
      <c r="O22471"/>
      <c r="P22471"/>
      <c r="Q22471"/>
      <c r="R22471"/>
      <c r="S22471" s="13"/>
      <c r="W22471" s="15"/>
    </row>
    <row r="22472" spans="10:23" x14ac:dyDescent="0.3">
      <c r="J22472" s="8"/>
      <c r="K22472"/>
      <c r="L22472"/>
      <c r="M22472"/>
      <c r="N22472"/>
      <c r="O22472"/>
      <c r="P22472"/>
      <c r="Q22472"/>
      <c r="R22472"/>
      <c r="S22472" s="13"/>
      <c r="W22472" s="15"/>
    </row>
    <row r="22473" spans="10:23" x14ac:dyDescent="0.3">
      <c r="J22473" s="8"/>
      <c r="K22473"/>
      <c r="L22473"/>
      <c r="M22473"/>
      <c r="N22473"/>
      <c r="O22473"/>
      <c r="P22473"/>
      <c r="Q22473"/>
      <c r="R22473"/>
      <c r="S22473" s="13"/>
      <c r="W22473" s="15"/>
    </row>
    <row r="22474" spans="10:23" x14ac:dyDescent="0.3">
      <c r="J22474" s="8"/>
      <c r="K22474"/>
      <c r="L22474"/>
      <c r="M22474"/>
      <c r="N22474"/>
      <c r="O22474"/>
      <c r="P22474"/>
      <c r="Q22474"/>
      <c r="R22474"/>
      <c r="S22474" s="13"/>
      <c r="W22474" s="15"/>
    </row>
    <row r="22475" spans="10:23" x14ac:dyDescent="0.3">
      <c r="J22475" s="8"/>
      <c r="K22475"/>
      <c r="L22475"/>
      <c r="M22475"/>
      <c r="N22475"/>
      <c r="O22475"/>
      <c r="P22475"/>
      <c r="Q22475"/>
      <c r="R22475"/>
      <c r="S22475" s="13"/>
      <c r="W22475" s="15"/>
    </row>
    <row r="22476" spans="10:23" x14ac:dyDescent="0.3">
      <c r="J22476" s="8"/>
      <c r="K22476"/>
      <c r="L22476"/>
      <c r="M22476"/>
      <c r="N22476"/>
      <c r="O22476"/>
      <c r="P22476"/>
      <c r="Q22476"/>
      <c r="R22476"/>
      <c r="S22476" s="13"/>
      <c r="W22476" s="15"/>
    </row>
    <row r="22477" spans="10:23" x14ac:dyDescent="0.3">
      <c r="J22477" s="8"/>
      <c r="K22477"/>
      <c r="L22477"/>
      <c r="M22477"/>
      <c r="N22477"/>
      <c r="O22477"/>
      <c r="P22477"/>
      <c r="Q22477"/>
      <c r="R22477"/>
      <c r="S22477" s="13"/>
      <c r="W22477" s="15"/>
    </row>
    <row r="22478" spans="10:23" x14ac:dyDescent="0.3">
      <c r="J22478" s="8"/>
      <c r="K22478"/>
      <c r="L22478"/>
      <c r="M22478"/>
      <c r="N22478"/>
      <c r="O22478"/>
      <c r="P22478"/>
      <c r="Q22478"/>
      <c r="R22478"/>
      <c r="S22478" s="13"/>
      <c r="W22478" s="15"/>
    </row>
    <row r="22479" spans="10:23" x14ac:dyDescent="0.3">
      <c r="J22479" s="8"/>
      <c r="K22479"/>
      <c r="L22479"/>
      <c r="M22479"/>
      <c r="N22479"/>
      <c r="O22479"/>
      <c r="P22479"/>
      <c r="Q22479"/>
      <c r="R22479"/>
      <c r="S22479" s="13"/>
      <c r="W22479" s="15"/>
    </row>
    <row r="22480" spans="10:23" x14ac:dyDescent="0.3">
      <c r="J22480" s="8"/>
      <c r="K22480"/>
      <c r="L22480"/>
      <c r="M22480"/>
      <c r="N22480"/>
      <c r="O22480"/>
      <c r="P22480"/>
      <c r="Q22480"/>
      <c r="R22480"/>
      <c r="S22480" s="13"/>
      <c r="W22480" s="15"/>
    </row>
    <row r="22481" spans="10:23" x14ac:dyDescent="0.3">
      <c r="J22481" s="8"/>
      <c r="K22481"/>
      <c r="L22481"/>
      <c r="M22481"/>
      <c r="N22481"/>
      <c r="O22481"/>
      <c r="P22481"/>
      <c r="Q22481"/>
      <c r="R22481"/>
      <c r="S22481" s="13"/>
      <c r="W22481" s="15"/>
    </row>
    <row r="22482" spans="10:23" x14ac:dyDescent="0.3">
      <c r="J22482" s="8"/>
      <c r="K22482"/>
      <c r="L22482"/>
      <c r="M22482"/>
      <c r="N22482"/>
      <c r="O22482"/>
      <c r="P22482"/>
      <c r="Q22482"/>
      <c r="R22482"/>
      <c r="S22482" s="13"/>
      <c r="W22482" s="15"/>
    </row>
    <row r="22483" spans="10:23" x14ac:dyDescent="0.3">
      <c r="J22483" s="8"/>
      <c r="K22483"/>
      <c r="L22483"/>
      <c r="M22483"/>
      <c r="N22483"/>
      <c r="O22483"/>
      <c r="P22483"/>
      <c r="Q22483"/>
      <c r="R22483"/>
      <c r="S22483" s="13"/>
      <c r="W22483" s="15"/>
    </row>
    <row r="22484" spans="10:23" x14ac:dyDescent="0.3">
      <c r="J22484" s="8"/>
      <c r="K22484"/>
      <c r="L22484"/>
      <c r="M22484"/>
      <c r="N22484"/>
      <c r="O22484"/>
      <c r="P22484"/>
      <c r="Q22484"/>
      <c r="R22484"/>
      <c r="S22484" s="13"/>
      <c r="W22484" s="15"/>
    </row>
    <row r="22485" spans="10:23" x14ac:dyDescent="0.3">
      <c r="J22485" s="8"/>
      <c r="K22485"/>
      <c r="L22485"/>
      <c r="M22485"/>
      <c r="N22485"/>
      <c r="O22485"/>
      <c r="P22485"/>
      <c r="Q22485"/>
      <c r="R22485"/>
      <c r="S22485" s="13"/>
      <c r="W22485" s="15"/>
    </row>
    <row r="22486" spans="10:23" x14ac:dyDescent="0.3">
      <c r="J22486" s="8"/>
      <c r="K22486"/>
      <c r="L22486"/>
      <c r="M22486"/>
      <c r="N22486"/>
      <c r="O22486"/>
      <c r="P22486"/>
      <c r="Q22486"/>
      <c r="R22486"/>
      <c r="S22486" s="13"/>
      <c r="W22486" s="15"/>
    </row>
    <row r="22487" spans="10:23" x14ac:dyDescent="0.3">
      <c r="J22487" s="8"/>
      <c r="K22487"/>
      <c r="L22487"/>
      <c r="M22487"/>
      <c r="N22487"/>
      <c r="O22487"/>
      <c r="P22487"/>
      <c r="Q22487"/>
      <c r="R22487"/>
      <c r="S22487" s="13"/>
      <c r="W22487" s="15"/>
    </row>
    <row r="22488" spans="10:23" x14ac:dyDescent="0.3">
      <c r="J22488" s="8"/>
      <c r="K22488"/>
      <c r="L22488"/>
      <c r="M22488"/>
      <c r="N22488"/>
      <c r="O22488"/>
      <c r="P22488"/>
      <c r="Q22488"/>
      <c r="R22488"/>
      <c r="S22488" s="13"/>
      <c r="W22488" s="15"/>
    </row>
    <row r="22489" spans="10:23" x14ac:dyDescent="0.3">
      <c r="J22489" s="8"/>
      <c r="K22489"/>
      <c r="L22489"/>
      <c r="M22489"/>
      <c r="N22489"/>
      <c r="O22489"/>
      <c r="P22489"/>
      <c r="Q22489"/>
      <c r="R22489"/>
      <c r="S22489" s="13"/>
      <c r="W22489" s="15"/>
    </row>
    <row r="22490" spans="10:23" x14ac:dyDescent="0.3">
      <c r="J22490" s="8"/>
      <c r="K22490"/>
      <c r="L22490"/>
      <c r="M22490"/>
      <c r="N22490"/>
      <c r="O22490"/>
      <c r="P22490"/>
      <c r="Q22490"/>
      <c r="R22490"/>
      <c r="S22490" s="13"/>
      <c r="W22490" s="15"/>
    </row>
    <row r="22491" spans="10:23" x14ac:dyDescent="0.3">
      <c r="J22491" s="8"/>
      <c r="K22491"/>
      <c r="L22491"/>
      <c r="M22491"/>
      <c r="N22491"/>
      <c r="O22491"/>
      <c r="P22491"/>
      <c r="Q22491"/>
      <c r="R22491"/>
      <c r="S22491" s="13"/>
      <c r="W22491" s="15"/>
    </row>
    <row r="22492" spans="10:23" x14ac:dyDescent="0.3">
      <c r="J22492" s="8"/>
      <c r="K22492"/>
      <c r="L22492"/>
      <c r="M22492"/>
      <c r="N22492"/>
      <c r="O22492"/>
      <c r="P22492"/>
      <c r="Q22492"/>
      <c r="R22492"/>
      <c r="S22492" s="13"/>
      <c r="W22492" s="15"/>
    </row>
    <row r="22493" spans="10:23" x14ac:dyDescent="0.3">
      <c r="J22493" s="8"/>
      <c r="K22493"/>
      <c r="L22493"/>
      <c r="M22493"/>
      <c r="N22493"/>
      <c r="O22493"/>
      <c r="P22493"/>
      <c r="Q22493"/>
      <c r="R22493"/>
      <c r="S22493" s="13"/>
      <c r="W22493" s="15"/>
    </row>
    <row r="22494" spans="10:23" x14ac:dyDescent="0.3">
      <c r="J22494" s="8"/>
      <c r="K22494"/>
      <c r="L22494"/>
      <c r="M22494"/>
      <c r="N22494"/>
      <c r="O22494"/>
      <c r="P22494"/>
      <c r="Q22494"/>
      <c r="R22494"/>
      <c r="S22494" s="13"/>
      <c r="W22494" s="15"/>
    </row>
    <row r="22495" spans="10:23" x14ac:dyDescent="0.3">
      <c r="J22495" s="8"/>
      <c r="K22495"/>
      <c r="L22495"/>
      <c r="M22495"/>
      <c r="N22495"/>
      <c r="O22495"/>
      <c r="P22495"/>
      <c r="Q22495"/>
      <c r="R22495"/>
      <c r="S22495" s="13"/>
      <c r="W22495" s="15"/>
    </row>
    <row r="22496" spans="10:23" x14ac:dyDescent="0.3">
      <c r="J22496" s="8"/>
      <c r="K22496"/>
      <c r="L22496"/>
      <c r="M22496"/>
      <c r="N22496"/>
      <c r="O22496"/>
      <c r="P22496"/>
      <c r="Q22496"/>
      <c r="R22496"/>
      <c r="S22496" s="13"/>
      <c r="W22496" s="15"/>
    </row>
    <row r="22497" spans="10:23" x14ac:dyDescent="0.3">
      <c r="J22497" s="8"/>
      <c r="K22497"/>
      <c r="L22497"/>
      <c r="M22497"/>
      <c r="N22497"/>
      <c r="O22497"/>
      <c r="P22497"/>
      <c r="Q22497"/>
      <c r="R22497"/>
      <c r="S22497" s="13"/>
      <c r="W22497" s="15"/>
    </row>
    <row r="22498" spans="10:23" x14ac:dyDescent="0.3">
      <c r="J22498" s="8"/>
      <c r="K22498"/>
      <c r="L22498"/>
      <c r="M22498"/>
      <c r="N22498"/>
      <c r="O22498"/>
      <c r="P22498"/>
      <c r="Q22498"/>
      <c r="R22498"/>
      <c r="S22498" s="13"/>
      <c r="W22498" s="15"/>
    </row>
    <row r="22499" spans="10:23" x14ac:dyDescent="0.3">
      <c r="J22499" s="8"/>
      <c r="K22499"/>
      <c r="L22499"/>
      <c r="M22499"/>
      <c r="N22499"/>
      <c r="O22499"/>
      <c r="P22499"/>
      <c r="Q22499"/>
      <c r="R22499"/>
      <c r="S22499" s="13"/>
      <c r="W22499" s="15"/>
    </row>
    <row r="22500" spans="10:23" x14ac:dyDescent="0.3">
      <c r="J22500" s="8"/>
      <c r="K22500"/>
      <c r="L22500"/>
      <c r="M22500"/>
      <c r="N22500"/>
      <c r="O22500"/>
      <c r="P22500"/>
      <c r="Q22500"/>
      <c r="R22500"/>
      <c r="S22500" s="13"/>
      <c r="W22500" s="15"/>
    </row>
    <row r="22501" spans="10:23" x14ac:dyDescent="0.3">
      <c r="J22501" s="8"/>
      <c r="K22501"/>
      <c r="L22501"/>
      <c r="M22501"/>
      <c r="N22501"/>
      <c r="O22501"/>
      <c r="P22501"/>
      <c r="Q22501"/>
      <c r="R22501"/>
      <c r="S22501" s="13"/>
      <c r="W22501" s="15"/>
    </row>
    <row r="22502" spans="10:23" x14ac:dyDescent="0.3">
      <c r="J22502" s="8"/>
      <c r="K22502"/>
      <c r="L22502"/>
      <c r="M22502"/>
      <c r="N22502"/>
      <c r="O22502"/>
      <c r="P22502"/>
      <c r="Q22502"/>
      <c r="R22502"/>
      <c r="S22502" s="13"/>
      <c r="W22502" s="15"/>
    </row>
    <row r="22503" spans="10:23" x14ac:dyDescent="0.3">
      <c r="J22503" s="8"/>
      <c r="K22503"/>
      <c r="L22503"/>
      <c r="M22503"/>
      <c r="N22503"/>
      <c r="O22503"/>
      <c r="P22503"/>
      <c r="Q22503"/>
      <c r="R22503"/>
      <c r="S22503" s="13"/>
      <c r="W22503" s="15"/>
    </row>
    <row r="22504" spans="10:23" x14ac:dyDescent="0.3">
      <c r="J22504" s="8"/>
      <c r="K22504"/>
      <c r="L22504"/>
      <c r="M22504"/>
      <c r="N22504"/>
      <c r="O22504"/>
      <c r="P22504"/>
      <c r="Q22504"/>
      <c r="R22504"/>
      <c r="S22504" s="13"/>
      <c r="W22504" s="15"/>
    </row>
    <row r="22505" spans="10:23" x14ac:dyDescent="0.3">
      <c r="J22505" s="8"/>
      <c r="K22505"/>
      <c r="L22505"/>
      <c r="M22505"/>
      <c r="N22505"/>
      <c r="O22505"/>
      <c r="P22505"/>
      <c r="Q22505"/>
      <c r="R22505"/>
      <c r="S22505" s="13"/>
      <c r="W22505" s="15"/>
    </row>
    <row r="22506" spans="10:23" x14ac:dyDescent="0.3">
      <c r="J22506" s="8"/>
      <c r="K22506"/>
      <c r="L22506"/>
      <c r="M22506"/>
      <c r="N22506"/>
      <c r="O22506"/>
      <c r="P22506"/>
      <c r="Q22506"/>
      <c r="R22506"/>
      <c r="S22506" s="13"/>
      <c r="W22506" s="15"/>
    </row>
    <row r="22507" spans="10:23" x14ac:dyDescent="0.3">
      <c r="J22507" s="8"/>
      <c r="K22507"/>
      <c r="L22507"/>
      <c r="M22507"/>
      <c r="N22507"/>
      <c r="O22507"/>
      <c r="P22507"/>
      <c r="Q22507"/>
      <c r="R22507"/>
      <c r="S22507" s="13"/>
      <c r="W22507" s="15"/>
    </row>
    <row r="22508" spans="10:23" x14ac:dyDescent="0.3">
      <c r="J22508" s="8"/>
      <c r="K22508"/>
      <c r="L22508"/>
      <c r="M22508"/>
      <c r="N22508"/>
      <c r="O22508"/>
      <c r="P22508"/>
      <c r="Q22508"/>
      <c r="R22508"/>
      <c r="S22508" s="13"/>
      <c r="W22508" s="15"/>
    </row>
    <row r="22509" spans="10:23" x14ac:dyDescent="0.3">
      <c r="J22509" s="8"/>
      <c r="K22509"/>
      <c r="L22509"/>
      <c r="M22509"/>
      <c r="N22509"/>
      <c r="O22509"/>
      <c r="P22509"/>
      <c r="Q22509"/>
      <c r="R22509"/>
      <c r="S22509" s="13"/>
      <c r="W22509" s="15"/>
    </row>
    <row r="22510" spans="10:23" x14ac:dyDescent="0.3">
      <c r="J22510" s="8"/>
      <c r="K22510"/>
      <c r="L22510"/>
      <c r="M22510"/>
      <c r="N22510"/>
      <c r="O22510"/>
      <c r="P22510"/>
      <c r="Q22510"/>
      <c r="R22510"/>
      <c r="S22510" s="13"/>
      <c r="W22510" s="15"/>
    </row>
    <row r="22511" spans="10:23" x14ac:dyDescent="0.3">
      <c r="J22511" s="8"/>
      <c r="K22511"/>
      <c r="L22511"/>
      <c r="M22511"/>
      <c r="N22511"/>
      <c r="O22511"/>
      <c r="P22511"/>
      <c r="Q22511"/>
      <c r="R22511"/>
      <c r="S22511" s="13"/>
      <c r="W22511" s="15"/>
    </row>
    <row r="22512" spans="10:23" x14ac:dyDescent="0.3">
      <c r="J22512" s="8"/>
      <c r="K22512"/>
      <c r="L22512"/>
      <c r="M22512"/>
      <c r="N22512"/>
      <c r="O22512"/>
      <c r="P22512"/>
      <c r="Q22512"/>
      <c r="R22512"/>
      <c r="S22512" s="13"/>
      <c r="W22512" s="15"/>
    </row>
    <row r="22513" spans="10:23" x14ac:dyDescent="0.3">
      <c r="J22513" s="8"/>
      <c r="K22513"/>
      <c r="L22513"/>
      <c r="M22513"/>
      <c r="N22513"/>
      <c r="O22513"/>
      <c r="P22513"/>
      <c r="Q22513"/>
      <c r="R22513"/>
      <c r="S22513" s="13"/>
      <c r="W22513" s="15"/>
    </row>
    <row r="22514" spans="10:23" x14ac:dyDescent="0.3">
      <c r="J22514" s="8"/>
      <c r="K22514"/>
      <c r="L22514"/>
      <c r="M22514"/>
      <c r="N22514"/>
      <c r="O22514"/>
      <c r="P22514"/>
      <c r="Q22514"/>
      <c r="R22514"/>
      <c r="S22514" s="13"/>
      <c r="W22514" s="15"/>
    </row>
    <row r="22515" spans="10:23" x14ac:dyDescent="0.3">
      <c r="J22515" s="8"/>
      <c r="K22515"/>
      <c r="L22515"/>
      <c r="M22515"/>
      <c r="N22515"/>
      <c r="O22515"/>
      <c r="P22515"/>
      <c r="Q22515"/>
      <c r="R22515"/>
      <c r="S22515" s="13"/>
      <c r="W22515" s="15"/>
    </row>
    <row r="22516" spans="10:23" x14ac:dyDescent="0.3">
      <c r="J22516" s="8"/>
      <c r="K22516"/>
      <c r="L22516"/>
      <c r="M22516"/>
      <c r="N22516"/>
      <c r="O22516"/>
      <c r="P22516"/>
      <c r="Q22516"/>
      <c r="R22516"/>
      <c r="S22516" s="13"/>
      <c r="W22516" s="15"/>
    </row>
    <row r="22517" spans="10:23" x14ac:dyDescent="0.3">
      <c r="J22517" s="8"/>
      <c r="K22517"/>
      <c r="L22517"/>
      <c r="M22517"/>
      <c r="N22517"/>
      <c r="O22517"/>
      <c r="P22517"/>
      <c r="Q22517"/>
      <c r="R22517"/>
      <c r="S22517" s="13"/>
      <c r="W22517" s="15"/>
    </row>
    <row r="22518" spans="10:23" x14ac:dyDescent="0.3">
      <c r="J22518" s="8"/>
      <c r="K22518"/>
      <c r="L22518"/>
      <c r="M22518"/>
      <c r="N22518"/>
      <c r="O22518"/>
      <c r="P22518"/>
      <c r="Q22518"/>
      <c r="R22518"/>
      <c r="S22518" s="13"/>
      <c r="W22518" s="15"/>
    </row>
    <row r="22519" spans="10:23" x14ac:dyDescent="0.3">
      <c r="J22519" s="8"/>
      <c r="K22519"/>
      <c r="L22519"/>
      <c r="M22519"/>
      <c r="N22519"/>
      <c r="O22519"/>
      <c r="P22519"/>
      <c r="Q22519"/>
      <c r="R22519"/>
      <c r="S22519" s="13"/>
      <c r="W22519" s="15"/>
    </row>
    <row r="22520" spans="10:23" x14ac:dyDescent="0.3">
      <c r="J22520" s="8"/>
      <c r="K22520"/>
      <c r="L22520"/>
      <c r="M22520"/>
      <c r="N22520"/>
      <c r="O22520"/>
      <c r="P22520"/>
      <c r="Q22520"/>
      <c r="R22520"/>
      <c r="S22520" s="13"/>
      <c r="W22520" s="15"/>
    </row>
    <row r="22521" spans="10:23" x14ac:dyDescent="0.3">
      <c r="J22521" s="8"/>
      <c r="K22521"/>
      <c r="L22521"/>
      <c r="M22521"/>
      <c r="N22521"/>
      <c r="O22521"/>
      <c r="P22521"/>
      <c r="Q22521"/>
      <c r="R22521"/>
      <c r="S22521" s="13"/>
      <c r="W22521" s="15"/>
    </row>
    <row r="22522" spans="10:23" x14ac:dyDescent="0.3">
      <c r="J22522" s="8"/>
      <c r="K22522"/>
      <c r="L22522"/>
      <c r="M22522"/>
      <c r="N22522"/>
      <c r="O22522"/>
      <c r="P22522"/>
      <c r="Q22522"/>
      <c r="R22522"/>
      <c r="S22522" s="13"/>
      <c r="W22522" s="15"/>
    </row>
    <row r="22523" spans="10:23" x14ac:dyDescent="0.3">
      <c r="J22523" s="8"/>
      <c r="K22523"/>
      <c r="L22523"/>
      <c r="M22523"/>
      <c r="N22523"/>
      <c r="O22523"/>
      <c r="P22523"/>
      <c r="Q22523"/>
      <c r="R22523"/>
      <c r="S22523" s="13"/>
      <c r="W22523" s="15"/>
    </row>
    <row r="22524" spans="10:23" x14ac:dyDescent="0.3">
      <c r="J22524" s="8"/>
      <c r="K22524"/>
      <c r="L22524"/>
      <c r="M22524"/>
      <c r="N22524"/>
      <c r="O22524"/>
      <c r="P22524"/>
      <c r="Q22524"/>
      <c r="R22524"/>
      <c r="S22524" s="13"/>
      <c r="W22524" s="15"/>
    </row>
    <row r="22525" spans="10:23" x14ac:dyDescent="0.3">
      <c r="J22525" s="8"/>
      <c r="K22525"/>
      <c r="L22525"/>
      <c r="M22525"/>
      <c r="N22525"/>
      <c r="O22525"/>
      <c r="P22525"/>
      <c r="Q22525"/>
      <c r="R22525"/>
      <c r="S22525" s="13"/>
      <c r="W22525" s="15"/>
    </row>
    <row r="22526" spans="10:23" x14ac:dyDescent="0.3">
      <c r="J22526" s="8"/>
      <c r="K22526"/>
      <c r="L22526"/>
      <c r="M22526"/>
      <c r="N22526"/>
      <c r="O22526"/>
      <c r="P22526"/>
      <c r="Q22526"/>
      <c r="R22526"/>
      <c r="S22526" s="13"/>
      <c r="W22526" s="15"/>
    </row>
    <row r="22527" spans="10:23" x14ac:dyDescent="0.3">
      <c r="J22527" s="8"/>
      <c r="K22527"/>
      <c r="L22527"/>
      <c r="M22527"/>
      <c r="N22527"/>
      <c r="O22527"/>
      <c r="P22527"/>
      <c r="Q22527"/>
      <c r="R22527"/>
      <c r="S22527" s="13"/>
      <c r="W22527" s="15"/>
    </row>
    <row r="22528" spans="10:23" x14ac:dyDescent="0.3">
      <c r="J22528" s="8"/>
      <c r="K22528"/>
      <c r="L22528"/>
      <c r="M22528"/>
      <c r="N22528"/>
      <c r="O22528"/>
      <c r="P22528"/>
      <c r="Q22528"/>
      <c r="R22528"/>
      <c r="S22528" s="13"/>
      <c r="W22528" s="15"/>
    </row>
    <row r="22529" spans="10:23" x14ac:dyDescent="0.3">
      <c r="J22529" s="8"/>
      <c r="K22529"/>
      <c r="L22529"/>
      <c r="M22529"/>
      <c r="N22529"/>
      <c r="O22529"/>
      <c r="P22529"/>
      <c r="Q22529"/>
      <c r="R22529"/>
      <c r="S22529" s="13"/>
      <c r="W22529" s="15"/>
    </row>
    <row r="22530" spans="10:23" x14ac:dyDescent="0.3">
      <c r="J22530" s="8"/>
      <c r="K22530"/>
      <c r="L22530"/>
      <c r="M22530"/>
      <c r="N22530"/>
      <c r="O22530"/>
      <c r="P22530"/>
      <c r="Q22530"/>
      <c r="R22530"/>
      <c r="S22530" s="13"/>
      <c r="W22530" s="15"/>
    </row>
    <row r="22531" spans="10:23" x14ac:dyDescent="0.3">
      <c r="J22531" s="8"/>
      <c r="K22531"/>
      <c r="L22531"/>
      <c r="M22531"/>
      <c r="N22531"/>
      <c r="O22531"/>
      <c r="P22531"/>
      <c r="Q22531"/>
      <c r="R22531"/>
      <c r="S22531" s="13"/>
      <c r="W22531" s="15"/>
    </row>
    <row r="22532" spans="10:23" x14ac:dyDescent="0.3">
      <c r="J22532" s="8"/>
      <c r="K22532"/>
      <c r="L22532"/>
      <c r="M22532"/>
      <c r="N22532"/>
      <c r="O22532"/>
      <c r="P22532"/>
      <c r="Q22532"/>
      <c r="R22532"/>
      <c r="S22532" s="13"/>
      <c r="W22532" s="15"/>
    </row>
    <row r="22533" spans="10:23" x14ac:dyDescent="0.3">
      <c r="J22533" s="8"/>
      <c r="K22533"/>
      <c r="L22533"/>
      <c r="M22533"/>
      <c r="N22533"/>
      <c r="O22533"/>
      <c r="P22533"/>
      <c r="Q22533"/>
      <c r="R22533"/>
      <c r="S22533" s="13"/>
      <c r="W22533" s="15"/>
    </row>
    <row r="22534" spans="10:23" x14ac:dyDescent="0.3">
      <c r="J22534" s="8"/>
      <c r="K22534"/>
      <c r="L22534"/>
      <c r="M22534"/>
      <c r="N22534"/>
      <c r="O22534"/>
      <c r="P22534"/>
      <c r="Q22534"/>
      <c r="R22534"/>
      <c r="S22534" s="13"/>
      <c r="W22534" s="15"/>
    </row>
    <row r="22535" spans="10:23" x14ac:dyDescent="0.3">
      <c r="J22535" s="8"/>
      <c r="K22535"/>
      <c r="L22535"/>
      <c r="M22535"/>
      <c r="N22535"/>
      <c r="O22535"/>
      <c r="P22535"/>
      <c r="Q22535"/>
      <c r="R22535"/>
      <c r="S22535" s="13"/>
      <c r="W22535" s="15"/>
    </row>
    <row r="22536" spans="10:23" x14ac:dyDescent="0.3">
      <c r="J22536" s="8"/>
      <c r="K22536"/>
      <c r="L22536"/>
      <c r="M22536"/>
      <c r="N22536"/>
      <c r="O22536"/>
      <c r="P22536"/>
      <c r="Q22536"/>
      <c r="R22536"/>
      <c r="S22536" s="13"/>
      <c r="W22536" s="15"/>
    </row>
    <row r="22537" spans="10:23" x14ac:dyDescent="0.3">
      <c r="J22537" s="8"/>
      <c r="K22537"/>
      <c r="L22537"/>
      <c r="M22537"/>
      <c r="N22537"/>
      <c r="O22537"/>
      <c r="P22537"/>
      <c r="Q22537"/>
      <c r="R22537"/>
      <c r="S22537" s="13"/>
      <c r="W22537" s="15"/>
    </row>
    <row r="22538" spans="10:23" x14ac:dyDescent="0.3">
      <c r="J22538" s="8"/>
      <c r="K22538"/>
      <c r="L22538"/>
      <c r="M22538"/>
      <c r="N22538"/>
      <c r="O22538"/>
      <c r="P22538"/>
      <c r="Q22538"/>
      <c r="R22538"/>
      <c r="S22538" s="13"/>
      <c r="W22538" s="15"/>
    </row>
    <row r="22539" spans="10:23" x14ac:dyDescent="0.3">
      <c r="J22539" s="8"/>
      <c r="K22539"/>
      <c r="L22539"/>
      <c r="M22539"/>
      <c r="N22539"/>
      <c r="O22539"/>
      <c r="P22539"/>
      <c r="Q22539"/>
      <c r="R22539"/>
      <c r="S22539" s="13"/>
      <c r="W22539" s="15"/>
    </row>
    <row r="22540" spans="10:23" x14ac:dyDescent="0.3">
      <c r="J22540" s="8"/>
      <c r="K22540"/>
      <c r="L22540"/>
      <c r="M22540"/>
      <c r="N22540"/>
      <c r="O22540"/>
      <c r="P22540"/>
      <c r="Q22540"/>
      <c r="R22540"/>
      <c r="S22540" s="13"/>
      <c r="W22540" s="15"/>
    </row>
    <row r="22541" spans="10:23" x14ac:dyDescent="0.3">
      <c r="J22541" s="8"/>
      <c r="K22541"/>
      <c r="L22541"/>
      <c r="M22541"/>
      <c r="N22541"/>
      <c r="O22541"/>
      <c r="P22541"/>
      <c r="Q22541"/>
      <c r="R22541"/>
      <c r="S22541" s="13"/>
      <c r="W22541" s="15"/>
    </row>
    <row r="22542" spans="10:23" x14ac:dyDescent="0.3">
      <c r="J22542" s="8"/>
      <c r="K22542"/>
      <c r="L22542"/>
      <c r="M22542"/>
      <c r="N22542"/>
      <c r="O22542"/>
      <c r="P22542"/>
      <c r="Q22542"/>
      <c r="R22542"/>
      <c r="S22542" s="13"/>
      <c r="W22542" s="15"/>
    </row>
    <row r="22543" spans="10:23" x14ac:dyDescent="0.3">
      <c r="J22543" s="8"/>
      <c r="K22543"/>
      <c r="L22543"/>
      <c r="M22543"/>
      <c r="N22543"/>
      <c r="O22543"/>
      <c r="P22543"/>
      <c r="Q22543"/>
      <c r="R22543"/>
      <c r="S22543" s="13"/>
      <c r="W22543" s="15"/>
    </row>
    <row r="22544" spans="10:23" x14ac:dyDescent="0.3">
      <c r="J22544" s="8"/>
      <c r="K22544"/>
      <c r="L22544"/>
      <c r="M22544"/>
      <c r="N22544"/>
      <c r="O22544"/>
      <c r="P22544"/>
      <c r="Q22544"/>
      <c r="R22544"/>
      <c r="S22544" s="13"/>
      <c r="W22544" s="15"/>
    </row>
    <row r="22545" spans="10:23" x14ac:dyDescent="0.3">
      <c r="J22545" s="8"/>
      <c r="K22545"/>
      <c r="L22545"/>
      <c r="M22545"/>
      <c r="N22545"/>
      <c r="O22545"/>
      <c r="P22545"/>
      <c r="Q22545"/>
      <c r="R22545"/>
      <c r="S22545" s="13"/>
      <c r="W22545" s="15"/>
    </row>
    <row r="22546" spans="10:23" x14ac:dyDescent="0.3">
      <c r="J22546" s="8"/>
      <c r="K22546"/>
      <c r="L22546"/>
      <c r="M22546"/>
      <c r="N22546"/>
      <c r="O22546"/>
      <c r="P22546"/>
      <c r="Q22546"/>
      <c r="R22546"/>
      <c r="S22546" s="13"/>
      <c r="W22546" s="15"/>
    </row>
    <row r="22547" spans="10:23" x14ac:dyDescent="0.3">
      <c r="J22547" s="8"/>
      <c r="K22547"/>
      <c r="L22547"/>
      <c r="M22547"/>
      <c r="N22547"/>
      <c r="O22547"/>
      <c r="P22547"/>
      <c r="Q22547"/>
      <c r="R22547"/>
      <c r="S22547" s="13"/>
      <c r="W22547" s="15"/>
    </row>
    <row r="22548" spans="10:23" x14ac:dyDescent="0.3">
      <c r="J22548" s="8"/>
      <c r="K22548"/>
      <c r="L22548"/>
      <c r="M22548"/>
      <c r="N22548"/>
      <c r="O22548"/>
      <c r="P22548"/>
      <c r="Q22548"/>
      <c r="R22548"/>
      <c r="S22548" s="13"/>
      <c r="W22548" s="15"/>
    </row>
    <row r="22549" spans="10:23" x14ac:dyDescent="0.3">
      <c r="J22549" s="8"/>
      <c r="K22549"/>
      <c r="L22549"/>
      <c r="M22549"/>
      <c r="N22549"/>
      <c r="O22549"/>
      <c r="P22549"/>
      <c r="Q22549"/>
      <c r="R22549"/>
      <c r="S22549" s="13"/>
      <c r="W22549" s="15"/>
    </row>
    <row r="22550" spans="10:23" x14ac:dyDescent="0.3">
      <c r="J22550" s="8"/>
      <c r="K22550"/>
      <c r="L22550"/>
      <c r="M22550"/>
      <c r="N22550"/>
      <c r="O22550"/>
      <c r="P22550"/>
      <c r="Q22550"/>
      <c r="R22550"/>
      <c r="S22550" s="13"/>
      <c r="W22550" s="15"/>
    </row>
    <row r="22551" spans="10:23" x14ac:dyDescent="0.3">
      <c r="J22551" s="8"/>
      <c r="K22551"/>
      <c r="L22551"/>
      <c r="M22551"/>
      <c r="N22551"/>
      <c r="O22551"/>
      <c r="P22551"/>
      <c r="Q22551"/>
      <c r="R22551"/>
      <c r="S22551" s="13"/>
      <c r="W22551" s="15"/>
    </row>
    <row r="22552" spans="10:23" x14ac:dyDescent="0.3">
      <c r="J22552" s="8"/>
      <c r="K22552"/>
      <c r="L22552"/>
      <c r="M22552"/>
      <c r="N22552"/>
      <c r="O22552"/>
      <c r="P22552"/>
      <c r="Q22552"/>
      <c r="R22552"/>
      <c r="S22552" s="13"/>
      <c r="W22552" s="15"/>
    </row>
    <row r="22553" spans="10:23" x14ac:dyDescent="0.3">
      <c r="J22553" s="8"/>
      <c r="K22553"/>
      <c r="L22553"/>
      <c r="M22553"/>
      <c r="N22553"/>
      <c r="O22553"/>
      <c r="P22553"/>
      <c r="Q22553"/>
      <c r="R22553"/>
      <c r="S22553" s="13"/>
      <c r="W22553" s="15"/>
    </row>
    <row r="22554" spans="10:23" x14ac:dyDescent="0.3">
      <c r="J22554" s="8"/>
      <c r="K22554"/>
      <c r="L22554"/>
      <c r="M22554"/>
      <c r="N22554"/>
      <c r="O22554"/>
      <c r="P22554"/>
      <c r="Q22554"/>
      <c r="R22554"/>
      <c r="S22554" s="13"/>
      <c r="W22554" s="15"/>
    </row>
    <row r="22555" spans="10:23" x14ac:dyDescent="0.3">
      <c r="J22555" s="8"/>
      <c r="K22555"/>
      <c r="L22555"/>
      <c r="M22555"/>
      <c r="N22555"/>
      <c r="O22555"/>
      <c r="P22555"/>
      <c r="Q22555"/>
      <c r="R22555"/>
      <c r="S22555" s="13"/>
      <c r="W22555" s="15"/>
    </row>
    <row r="22556" spans="10:23" x14ac:dyDescent="0.3">
      <c r="J22556" s="8"/>
      <c r="K22556"/>
      <c r="L22556"/>
      <c r="M22556"/>
      <c r="N22556"/>
      <c r="O22556"/>
      <c r="P22556"/>
      <c r="Q22556"/>
      <c r="R22556"/>
      <c r="S22556" s="13"/>
      <c r="W22556" s="15"/>
    </row>
    <row r="22557" spans="10:23" x14ac:dyDescent="0.3">
      <c r="J22557" s="8"/>
      <c r="K22557"/>
      <c r="L22557"/>
      <c r="M22557"/>
      <c r="N22557"/>
      <c r="O22557"/>
      <c r="P22557"/>
      <c r="Q22557"/>
      <c r="R22557"/>
      <c r="S22557" s="13"/>
      <c r="W22557" s="15"/>
    </row>
    <row r="22558" spans="10:23" x14ac:dyDescent="0.3">
      <c r="J22558" s="8"/>
      <c r="K22558"/>
      <c r="L22558"/>
      <c r="M22558"/>
      <c r="N22558"/>
      <c r="O22558"/>
      <c r="P22558"/>
      <c r="Q22558"/>
      <c r="R22558"/>
      <c r="S22558" s="13"/>
      <c r="W22558" s="15"/>
    </row>
    <row r="22559" spans="10:23" x14ac:dyDescent="0.3">
      <c r="J22559" s="8"/>
      <c r="K22559"/>
      <c r="L22559"/>
      <c r="M22559"/>
      <c r="N22559"/>
      <c r="O22559"/>
      <c r="P22559"/>
      <c r="Q22559"/>
      <c r="R22559"/>
      <c r="S22559" s="13"/>
      <c r="W22559" s="15"/>
    </row>
    <row r="22560" spans="10:23" x14ac:dyDescent="0.3">
      <c r="J22560" s="8"/>
      <c r="K22560"/>
      <c r="L22560"/>
      <c r="M22560"/>
      <c r="N22560"/>
      <c r="O22560"/>
      <c r="P22560"/>
      <c r="Q22560"/>
      <c r="R22560"/>
      <c r="S22560" s="13"/>
      <c r="W22560" s="15"/>
    </row>
    <row r="22561" spans="10:23" x14ac:dyDescent="0.3">
      <c r="J22561" s="8"/>
      <c r="K22561"/>
      <c r="L22561"/>
      <c r="M22561"/>
      <c r="N22561"/>
      <c r="O22561"/>
      <c r="P22561"/>
      <c r="Q22561"/>
      <c r="R22561"/>
      <c r="S22561" s="13"/>
      <c r="W22561" s="15"/>
    </row>
    <row r="22562" spans="10:23" x14ac:dyDescent="0.3">
      <c r="J22562" s="8"/>
      <c r="K22562"/>
      <c r="L22562"/>
      <c r="M22562"/>
      <c r="N22562"/>
      <c r="O22562"/>
      <c r="P22562"/>
      <c r="Q22562"/>
      <c r="R22562"/>
      <c r="S22562" s="13"/>
      <c r="W22562" s="15"/>
    </row>
    <row r="22563" spans="10:23" x14ac:dyDescent="0.3">
      <c r="J22563" s="8"/>
      <c r="K22563"/>
      <c r="L22563"/>
      <c r="M22563"/>
      <c r="N22563"/>
      <c r="O22563"/>
      <c r="P22563"/>
      <c r="Q22563"/>
      <c r="R22563"/>
      <c r="S22563" s="13"/>
      <c r="W22563" s="15"/>
    </row>
    <row r="22564" spans="10:23" x14ac:dyDescent="0.3">
      <c r="J22564" s="8"/>
      <c r="K22564"/>
      <c r="L22564"/>
      <c r="M22564"/>
      <c r="N22564"/>
      <c r="O22564"/>
      <c r="P22564"/>
      <c r="Q22564"/>
      <c r="R22564"/>
      <c r="S22564" s="13"/>
      <c r="W22564" s="15"/>
    </row>
    <row r="22565" spans="10:23" x14ac:dyDescent="0.3">
      <c r="J22565" s="8"/>
      <c r="K22565"/>
      <c r="L22565"/>
      <c r="M22565"/>
      <c r="N22565"/>
      <c r="O22565"/>
      <c r="P22565"/>
      <c r="Q22565"/>
      <c r="R22565"/>
      <c r="S22565" s="13"/>
      <c r="W22565" s="15"/>
    </row>
    <row r="22566" spans="10:23" x14ac:dyDescent="0.3">
      <c r="J22566" s="8"/>
      <c r="K22566"/>
      <c r="L22566"/>
      <c r="M22566"/>
      <c r="N22566"/>
      <c r="O22566"/>
      <c r="P22566"/>
      <c r="Q22566"/>
      <c r="R22566"/>
      <c r="S22566" s="13"/>
      <c r="W22566" s="15"/>
    </row>
    <row r="22567" spans="10:23" x14ac:dyDescent="0.3">
      <c r="J22567" s="8"/>
      <c r="K22567"/>
      <c r="L22567"/>
      <c r="M22567"/>
      <c r="N22567"/>
      <c r="O22567"/>
      <c r="P22567"/>
      <c r="Q22567"/>
      <c r="R22567"/>
      <c r="S22567" s="13"/>
      <c r="W22567" s="15"/>
    </row>
    <row r="22568" spans="10:23" x14ac:dyDescent="0.3">
      <c r="J22568" s="8"/>
      <c r="K22568"/>
      <c r="L22568"/>
      <c r="M22568"/>
      <c r="N22568"/>
      <c r="O22568"/>
      <c r="P22568"/>
      <c r="Q22568"/>
      <c r="R22568"/>
      <c r="S22568" s="13"/>
      <c r="W22568" s="15"/>
    </row>
    <row r="22569" spans="10:23" x14ac:dyDescent="0.3">
      <c r="J22569" s="8"/>
      <c r="K22569"/>
      <c r="L22569"/>
      <c r="M22569"/>
      <c r="N22569"/>
      <c r="O22569"/>
      <c r="P22569"/>
      <c r="Q22569"/>
      <c r="R22569"/>
      <c r="S22569" s="13"/>
      <c r="W22569" s="15"/>
    </row>
    <row r="22570" spans="10:23" x14ac:dyDescent="0.3">
      <c r="J22570" s="8"/>
      <c r="K22570"/>
      <c r="L22570"/>
      <c r="M22570"/>
      <c r="N22570"/>
      <c r="O22570"/>
      <c r="P22570"/>
      <c r="Q22570"/>
      <c r="R22570"/>
      <c r="S22570" s="13"/>
      <c r="W22570" s="15"/>
    </row>
    <row r="22571" spans="10:23" x14ac:dyDescent="0.3">
      <c r="J22571" s="8"/>
      <c r="K22571"/>
      <c r="L22571"/>
      <c r="M22571"/>
      <c r="N22571"/>
      <c r="O22571"/>
      <c r="P22571"/>
      <c r="Q22571"/>
      <c r="R22571"/>
      <c r="S22571" s="13"/>
      <c r="W22571" s="15"/>
    </row>
    <row r="22572" spans="10:23" x14ac:dyDescent="0.3">
      <c r="J22572" s="8"/>
      <c r="K22572"/>
      <c r="L22572"/>
      <c r="M22572"/>
      <c r="N22572"/>
      <c r="O22572"/>
      <c r="P22572"/>
      <c r="Q22572"/>
      <c r="R22572"/>
      <c r="S22572" s="13"/>
      <c r="W22572" s="15"/>
    </row>
    <row r="22573" spans="10:23" x14ac:dyDescent="0.3">
      <c r="J22573" s="8"/>
      <c r="K22573"/>
      <c r="L22573"/>
      <c r="M22573"/>
      <c r="N22573"/>
      <c r="O22573"/>
      <c r="P22573"/>
      <c r="Q22573"/>
      <c r="R22573"/>
      <c r="S22573" s="13"/>
      <c r="W22573" s="15"/>
    </row>
    <row r="22574" spans="10:23" x14ac:dyDescent="0.3">
      <c r="J22574" s="8"/>
      <c r="K22574"/>
      <c r="L22574"/>
      <c r="M22574"/>
      <c r="N22574"/>
      <c r="O22574"/>
      <c r="P22574"/>
      <c r="Q22574"/>
      <c r="R22574"/>
      <c r="S22574" s="13"/>
      <c r="W22574" s="15"/>
    </row>
    <row r="22575" spans="10:23" x14ac:dyDescent="0.3">
      <c r="J22575" s="8"/>
      <c r="K22575"/>
      <c r="L22575"/>
      <c r="M22575"/>
      <c r="N22575"/>
      <c r="O22575"/>
      <c r="P22575"/>
      <c r="Q22575"/>
      <c r="R22575"/>
      <c r="S22575" s="13"/>
      <c r="W22575" s="15"/>
    </row>
    <row r="22576" spans="10:23" x14ac:dyDescent="0.3">
      <c r="J22576" s="8"/>
      <c r="K22576"/>
      <c r="L22576"/>
      <c r="M22576"/>
      <c r="N22576"/>
      <c r="O22576"/>
      <c r="P22576"/>
      <c r="Q22576"/>
      <c r="R22576"/>
      <c r="S22576" s="13"/>
      <c r="W22576" s="15"/>
    </row>
    <row r="22577" spans="10:23" x14ac:dyDescent="0.3">
      <c r="J22577" s="8"/>
      <c r="K22577"/>
      <c r="L22577"/>
      <c r="M22577"/>
      <c r="N22577"/>
      <c r="O22577"/>
      <c r="P22577"/>
      <c r="Q22577"/>
      <c r="R22577"/>
      <c r="S22577" s="13"/>
      <c r="W22577" s="15"/>
    </row>
    <row r="22578" spans="10:23" x14ac:dyDescent="0.3">
      <c r="J22578" s="8"/>
      <c r="K22578"/>
      <c r="L22578"/>
      <c r="M22578"/>
      <c r="N22578"/>
      <c r="O22578"/>
      <c r="P22578"/>
      <c r="Q22578"/>
      <c r="R22578"/>
      <c r="S22578" s="13"/>
      <c r="W22578" s="15"/>
    </row>
    <row r="22579" spans="10:23" x14ac:dyDescent="0.3">
      <c r="J22579" s="8"/>
      <c r="K22579"/>
      <c r="L22579"/>
      <c r="M22579"/>
      <c r="N22579"/>
      <c r="O22579"/>
      <c r="P22579"/>
      <c r="Q22579"/>
      <c r="R22579"/>
      <c r="S22579" s="13"/>
      <c r="W22579" s="15"/>
    </row>
    <row r="22580" spans="10:23" x14ac:dyDescent="0.3">
      <c r="J22580" s="8"/>
      <c r="K22580"/>
      <c r="L22580"/>
      <c r="M22580"/>
      <c r="N22580"/>
      <c r="O22580"/>
      <c r="P22580"/>
      <c r="Q22580"/>
      <c r="R22580"/>
      <c r="S22580" s="13"/>
      <c r="W22580" s="15"/>
    </row>
    <row r="22581" spans="10:23" x14ac:dyDescent="0.3">
      <c r="J22581" s="8"/>
      <c r="K22581"/>
      <c r="L22581"/>
      <c r="M22581"/>
      <c r="N22581"/>
      <c r="O22581"/>
      <c r="P22581"/>
      <c r="Q22581"/>
      <c r="R22581"/>
      <c r="S22581" s="13"/>
      <c r="W22581" s="15"/>
    </row>
    <row r="22582" spans="10:23" x14ac:dyDescent="0.3">
      <c r="J22582" s="8"/>
      <c r="K22582"/>
      <c r="L22582"/>
      <c r="M22582"/>
      <c r="N22582"/>
      <c r="O22582"/>
      <c r="P22582"/>
      <c r="Q22582"/>
      <c r="R22582"/>
      <c r="S22582" s="13"/>
      <c r="W22582" s="15"/>
    </row>
    <row r="22583" spans="10:23" x14ac:dyDescent="0.3">
      <c r="J22583" s="8"/>
      <c r="K22583"/>
      <c r="L22583"/>
      <c r="M22583"/>
      <c r="N22583"/>
      <c r="O22583"/>
      <c r="P22583"/>
      <c r="Q22583"/>
      <c r="R22583"/>
      <c r="S22583" s="13"/>
      <c r="W22583" s="15"/>
    </row>
    <row r="22584" spans="10:23" x14ac:dyDescent="0.3">
      <c r="J22584" s="8"/>
      <c r="K22584"/>
      <c r="L22584"/>
      <c r="M22584"/>
      <c r="N22584"/>
      <c r="O22584"/>
      <c r="P22584"/>
      <c r="Q22584"/>
      <c r="R22584"/>
      <c r="S22584" s="13"/>
      <c r="W22584" s="15"/>
    </row>
    <row r="22585" spans="10:23" x14ac:dyDescent="0.3">
      <c r="J22585" s="8"/>
      <c r="K22585"/>
      <c r="L22585"/>
      <c r="M22585"/>
      <c r="N22585"/>
      <c r="O22585"/>
      <c r="P22585"/>
      <c r="Q22585"/>
      <c r="R22585"/>
      <c r="S22585" s="13"/>
      <c r="W22585" s="15"/>
    </row>
    <row r="22586" spans="10:23" x14ac:dyDescent="0.3">
      <c r="J22586" s="8"/>
      <c r="K22586"/>
      <c r="L22586"/>
      <c r="M22586"/>
      <c r="N22586"/>
      <c r="O22586"/>
      <c r="P22586"/>
      <c r="Q22586"/>
      <c r="R22586"/>
      <c r="S22586" s="13"/>
      <c r="W22586" s="15"/>
    </row>
    <row r="22587" spans="10:23" x14ac:dyDescent="0.3">
      <c r="J22587" s="8"/>
      <c r="K22587"/>
      <c r="L22587"/>
      <c r="M22587"/>
      <c r="N22587"/>
      <c r="O22587"/>
      <c r="P22587"/>
      <c r="Q22587"/>
      <c r="R22587"/>
      <c r="S22587" s="13"/>
      <c r="W22587" s="15"/>
    </row>
    <row r="22588" spans="10:23" x14ac:dyDescent="0.3">
      <c r="J22588" s="8"/>
      <c r="K22588"/>
      <c r="L22588"/>
      <c r="M22588"/>
      <c r="N22588"/>
      <c r="O22588"/>
      <c r="P22588"/>
      <c r="Q22588"/>
      <c r="R22588"/>
      <c r="S22588" s="13"/>
      <c r="W22588" s="15"/>
    </row>
    <row r="22589" spans="10:23" x14ac:dyDescent="0.3">
      <c r="J22589" s="8"/>
      <c r="K22589"/>
      <c r="L22589"/>
      <c r="M22589"/>
      <c r="N22589"/>
      <c r="O22589"/>
      <c r="P22589"/>
      <c r="Q22589"/>
      <c r="R22589"/>
      <c r="S22589" s="13"/>
      <c r="W22589" s="15"/>
    </row>
    <row r="22590" spans="10:23" x14ac:dyDescent="0.3">
      <c r="J22590" s="8"/>
      <c r="K22590"/>
      <c r="L22590"/>
      <c r="M22590"/>
      <c r="N22590"/>
      <c r="O22590"/>
      <c r="P22590"/>
      <c r="Q22590"/>
      <c r="R22590"/>
      <c r="S22590" s="13"/>
      <c r="W22590" s="15"/>
    </row>
    <row r="22591" spans="10:23" x14ac:dyDescent="0.3">
      <c r="J22591" s="8"/>
      <c r="K22591"/>
      <c r="L22591"/>
      <c r="M22591"/>
      <c r="N22591"/>
      <c r="O22591"/>
      <c r="P22591"/>
      <c r="Q22591"/>
      <c r="R22591"/>
      <c r="S22591" s="13"/>
      <c r="W22591" s="15"/>
    </row>
    <row r="22592" spans="10:23" x14ac:dyDescent="0.3">
      <c r="J22592" s="8"/>
      <c r="K22592"/>
      <c r="L22592"/>
      <c r="M22592"/>
      <c r="N22592"/>
      <c r="O22592"/>
      <c r="P22592"/>
      <c r="Q22592"/>
      <c r="R22592"/>
      <c r="S22592" s="13"/>
      <c r="W22592" s="15"/>
    </row>
    <row r="22593" spans="10:23" x14ac:dyDescent="0.3">
      <c r="J22593" s="8"/>
      <c r="K22593"/>
      <c r="L22593"/>
      <c r="M22593"/>
      <c r="N22593"/>
      <c r="O22593"/>
      <c r="P22593"/>
      <c r="Q22593"/>
      <c r="R22593"/>
      <c r="S22593" s="13"/>
      <c r="W22593" s="15"/>
    </row>
    <row r="22594" spans="10:23" x14ac:dyDescent="0.3">
      <c r="J22594" s="8"/>
      <c r="K22594"/>
      <c r="L22594"/>
      <c r="M22594"/>
      <c r="N22594"/>
      <c r="O22594"/>
      <c r="P22594"/>
      <c r="Q22594"/>
      <c r="R22594"/>
      <c r="S22594" s="13"/>
      <c r="W22594" s="15"/>
    </row>
    <row r="22595" spans="10:23" x14ac:dyDescent="0.3">
      <c r="J22595" s="8"/>
      <c r="K22595"/>
      <c r="L22595"/>
      <c r="M22595"/>
      <c r="N22595"/>
      <c r="O22595"/>
      <c r="P22595"/>
      <c r="Q22595"/>
      <c r="R22595"/>
      <c r="S22595" s="13"/>
      <c r="W22595" s="15"/>
    </row>
    <row r="22596" spans="10:23" x14ac:dyDescent="0.3">
      <c r="J22596" s="8"/>
      <c r="K22596"/>
      <c r="L22596"/>
      <c r="M22596"/>
      <c r="N22596"/>
      <c r="O22596"/>
      <c r="P22596"/>
      <c r="Q22596"/>
      <c r="R22596"/>
      <c r="S22596" s="13"/>
      <c r="W22596" s="15"/>
    </row>
    <row r="22597" spans="10:23" x14ac:dyDescent="0.3">
      <c r="J22597" s="8"/>
      <c r="K22597"/>
      <c r="L22597"/>
      <c r="M22597"/>
      <c r="N22597"/>
      <c r="O22597"/>
      <c r="P22597"/>
      <c r="Q22597"/>
      <c r="R22597"/>
      <c r="S22597" s="13"/>
      <c r="W22597" s="15"/>
    </row>
    <row r="22598" spans="10:23" x14ac:dyDescent="0.3">
      <c r="J22598" s="8"/>
      <c r="K22598"/>
      <c r="L22598"/>
      <c r="M22598"/>
      <c r="N22598"/>
      <c r="O22598"/>
      <c r="P22598"/>
      <c r="Q22598"/>
      <c r="R22598"/>
      <c r="S22598" s="13"/>
      <c r="W22598" s="15"/>
    </row>
    <row r="22599" spans="10:23" x14ac:dyDescent="0.3">
      <c r="J22599" s="8"/>
      <c r="K22599"/>
      <c r="L22599"/>
      <c r="M22599"/>
      <c r="N22599"/>
      <c r="O22599"/>
      <c r="P22599"/>
      <c r="Q22599"/>
      <c r="R22599"/>
      <c r="S22599" s="13"/>
      <c r="W22599" s="15"/>
    </row>
    <row r="22600" spans="10:23" x14ac:dyDescent="0.3">
      <c r="J22600" s="8"/>
      <c r="K22600"/>
      <c r="L22600"/>
      <c r="M22600"/>
      <c r="N22600"/>
      <c r="O22600"/>
      <c r="P22600"/>
      <c r="Q22600"/>
      <c r="R22600"/>
      <c r="S22600" s="13"/>
      <c r="W22600" s="15"/>
    </row>
    <row r="22601" spans="10:23" x14ac:dyDescent="0.3">
      <c r="J22601" s="8"/>
      <c r="K22601"/>
      <c r="L22601"/>
      <c r="M22601"/>
      <c r="N22601"/>
      <c r="O22601"/>
      <c r="P22601"/>
      <c r="Q22601"/>
      <c r="R22601"/>
      <c r="S22601" s="13"/>
      <c r="W22601" s="15"/>
    </row>
    <row r="22602" spans="10:23" x14ac:dyDescent="0.3">
      <c r="J22602" s="8"/>
      <c r="K22602"/>
      <c r="L22602"/>
      <c r="M22602"/>
      <c r="N22602"/>
      <c r="O22602"/>
      <c r="P22602"/>
      <c r="Q22602"/>
      <c r="R22602"/>
      <c r="S22602" s="13"/>
      <c r="W22602" s="15"/>
    </row>
    <row r="22603" spans="10:23" x14ac:dyDescent="0.3">
      <c r="J22603" s="8"/>
      <c r="K22603"/>
      <c r="L22603"/>
      <c r="M22603"/>
      <c r="N22603"/>
      <c r="O22603"/>
      <c r="P22603"/>
      <c r="Q22603"/>
      <c r="R22603"/>
      <c r="S22603" s="13"/>
      <c r="W22603" s="15"/>
    </row>
    <row r="22604" spans="10:23" x14ac:dyDescent="0.3">
      <c r="J22604" s="8"/>
      <c r="K22604"/>
      <c r="L22604"/>
      <c r="M22604"/>
      <c r="N22604"/>
      <c r="O22604"/>
      <c r="P22604"/>
      <c r="Q22604"/>
      <c r="R22604"/>
      <c r="S22604" s="13"/>
      <c r="W22604" s="15"/>
    </row>
    <row r="22605" spans="10:23" x14ac:dyDescent="0.3">
      <c r="J22605" s="8"/>
      <c r="K22605"/>
      <c r="L22605"/>
      <c r="M22605"/>
      <c r="N22605"/>
      <c r="O22605"/>
      <c r="P22605"/>
      <c r="Q22605"/>
      <c r="R22605"/>
      <c r="S22605" s="13"/>
      <c r="W22605" s="15"/>
    </row>
    <row r="22606" spans="10:23" x14ac:dyDescent="0.3">
      <c r="J22606" s="8"/>
      <c r="K22606"/>
      <c r="L22606"/>
      <c r="M22606"/>
      <c r="N22606"/>
      <c r="O22606"/>
      <c r="P22606"/>
      <c r="Q22606"/>
      <c r="R22606"/>
      <c r="S22606" s="13"/>
      <c r="W22606" s="15"/>
    </row>
    <row r="22607" spans="10:23" x14ac:dyDescent="0.3">
      <c r="J22607" s="8"/>
      <c r="K22607"/>
      <c r="L22607"/>
      <c r="M22607"/>
      <c r="N22607"/>
      <c r="O22607"/>
      <c r="P22607"/>
      <c r="Q22607"/>
      <c r="R22607"/>
      <c r="S22607" s="13"/>
      <c r="W22607" s="15"/>
    </row>
    <row r="22608" spans="10:23" x14ac:dyDescent="0.3">
      <c r="J22608" s="8"/>
      <c r="K22608"/>
      <c r="L22608"/>
      <c r="M22608"/>
      <c r="N22608"/>
      <c r="O22608"/>
      <c r="P22608"/>
      <c r="Q22608"/>
      <c r="R22608"/>
      <c r="S22608" s="13"/>
      <c r="W22608" s="15"/>
    </row>
    <row r="22609" spans="10:23" x14ac:dyDescent="0.3">
      <c r="J22609" s="8"/>
      <c r="K22609"/>
      <c r="L22609"/>
      <c r="M22609"/>
      <c r="N22609"/>
      <c r="O22609"/>
      <c r="P22609"/>
      <c r="Q22609"/>
      <c r="R22609"/>
      <c r="S22609" s="13"/>
      <c r="W22609" s="15"/>
    </row>
    <row r="22610" spans="10:23" x14ac:dyDescent="0.3">
      <c r="J22610" s="8"/>
      <c r="K22610"/>
      <c r="L22610"/>
      <c r="M22610"/>
      <c r="N22610"/>
      <c r="O22610"/>
      <c r="P22610"/>
      <c r="Q22610"/>
      <c r="R22610"/>
      <c r="S22610" s="13"/>
      <c r="W22610" s="15"/>
    </row>
    <row r="22611" spans="10:23" x14ac:dyDescent="0.3">
      <c r="J22611" s="8"/>
      <c r="K22611"/>
      <c r="L22611"/>
      <c r="M22611"/>
      <c r="N22611"/>
      <c r="O22611"/>
      <c r="P22611"/>
      <c r="Q22611"/>
      <c r="R22611"/>
      <c r="S22611" s="13"/>
      <c r="W22611" s="15"/>
    </row>
    <row r="22612" spans="10:23" x14ac:dyDescent="0.3">
      <c r="J22612" s="8"/>
      <c r="K22612"/>
      <c r="L22612"/>
      <c r="M22612"/>
      <c r="N22612"/>
      <c r="O22612"/>
      <c r="P22612"/>
      <c r="Q22612"/>
      <c r="R22612"/>
      <c r="S22612" s="13"/>
      <c r="W22612" s="15"/>
    </row>
    <row r="22613" spans="10:23" x14ac:dyDescent="0.3">
      <c r="J22613" s="8"/>
      <c r="K22613"/>
      <c r="L22613"/>
      <c r="M22613"/>
      <c r="N22613"/>
      <c r="O22613"/>
      <c r="P22613"/>
      <c r="Q22613"/>
      <c r="R22613"/>
      <c r="S22613" s="13"/>
      <c r="W22613" s="15"/>
    </row>
    <row r="22614" spans="10:23" x14ac:dyDescent="0.3">
      <c r="J22614" s="8"/>
      <c r="K22614"/>
      <c r="L22614"/>
      <c r="M22614"/>
      <c r="N22614"/>
      <c r="O22614"/>
      <c r="P22614"/>
      <c r="Q22614"/>
      <c r="R22614"/>
      <c r="S22614" s="13"/>
      <c r="W22614" s="15"/>
    </row>
    <row r="22615" spans="10:23" x14ac:dyDescent="0.3">
      <c r="J22615" s="8"/>
      <c r="K22615"/>
      <c r="L22615"/>
      <c r="M22615"/>
      <c r="N22615"/>
      <c r="O22615"/>
      <c r="P22615"/>
      <c r="Q22615"/>
      <c r="R22615"/>
      <c r="S22615" s="13"/>
      <c r="W22615" s="15"/>
    </row>
    <row r="22616" spans="10:23" x14ac:dyDescent="0.3">
      <c r="J22616" s="8"/>
      <c r="K22616"/>
      <c r="L22616"/>
      <c r="M22616"/>
      <c r="N22616"/>
      <c r="O22616"/>
      <c r="P22616"/>
      <c r="Q22616"/>
      <c r="R22616"/>
      <c r="S22616" s="13"/>
      <c r="W22616" s="15"/>
    </row>
    <row r="22617" spans="10:23" x14ac:dyDescent="0.3">
      <c r="J22617" s="8"/>
      <c r="K22617"/>
      <c r="L22617"/>
      <c r="M22617"/>
      <c r="N22617"/>
      <c r="O22617"/>
      <c r="P22617"/>
      <c r="Q22617"/>
      <c r="R22617"/>
      <c r="S22617" s="13"/>
      <c r="W22617" s="15"/>
    </row>
    <row r="22618" spans="10:23" x14ac:dyDescent="0.3">
      <c r="J22618" s="8"/>
      <c r="K22618"/>
      <c r="L22618"/>
      <c r="M22618"/>
      <c r="N22618"/>
      <c r="O22618"/>
      <c r="P22618"/>
      <c r="Q22618"/>
      <c r="R22618"/>
      <c r="S22618" s="13"/>
      <c r="W22618" s="15"/>
    </row>
    <row r="22619" spans="10:23" x14ac:dyDescent="0.3">
      <c r="J22619" s="8"/>
      <c r="K22619"/>
      <c r="L22619"/>
      <c r="M22619"/>
      <c r="N22619"/>
      <c r="O22619"/>
      <c r="P22619"/>
      <c r="Q22619"/>
      <c r="R22619"/>
      <c r="S22619" s="13"/>
      <c r="W22619" s="15"/>
    </row>
    <row r="22620" spans="10:23" x14ac:dyDescent="0.3">
      <c r="J22620" s="8"/>
      <c r="K22620"/>
      <c r="L22620"/>
      <c r="M22620"/>
      <c r="N22620"/>
      <c r="O22620"/>
      <c r="P22620"/>
      <c r="Q22620"/>
      <c r="R22620"/>
      <c r="S22620" s="13"/>
      <c r="W22620" s="15"/>
    </row>
    <row r="22621" spans="10:23" x14ac:dyDescent="0.3">
      <c r="J22621" s="8"/>
      <c r="K22621"/>
      <c r="L22621"/>
      <c r="M22621"/>
      <c r="N22621"/>
      <c r="O22621"/>
      <c r="P22621"/>
      <c r="Q22621"/>
      <c r="R22621"/>
      <c r="S22621" s="13"/>
      <c r="W22621" s="15"/>
    </row>
    <row r="22622" spans="10:23" x14ac:dyDescent="0.3">
      <c r="J22622" s="8"/>
      <c r="K22622"/>
      <c r="L22622"/>
      <c r="M22622"/>
      <c r="N22622"/>
      <c r="O22622"/>
      <c r="P22622"/>
      <c r="Q22622"/>
      <c r="R22622"/>
      <c r="S22622" s="13"/>
      <c r="W22622" s="15"/>
    </row>
    <row r="22623" spans="10:23" x14ac:dyDescent="0.3">
      <c r="J22623" s="8"/>
      <c r="K22623"/>
      <c r="L22623"/>
      <c r="M22623"/>
      <c r="N22623"/>
      <c r="O22623"/>
      <c r="P22623"/>
      <c r="Q22623"/>
      <c r="R22623"/>
      <c r="S22623" s="13"/>
      <c r="W22623" s="15"/>
    </row>
    <row r="22624" spans="10:23" x14ac:dyDescent="0.3">
      <c r="J22624" s="8"/>
      <c r="K22624"/>
      <c r="L22624"/>
      <c r="M22624"/>
      <c r="N22624"/>
      <c r="O22624"/>
      <c r="P22624"/>
      <c r="Q22624"/>
      <c r="R22624"/>
      <c r="S22624" s="13"/>
      <c r="W22624" s="15"/>
    </row>
    <row r="22625" spans="10:23" x14ac:dyDescent="0.3">
      <c r="J22625" s="8"/>
      <c r="K22625"/>
      <c r="L22625"/>
      <c r="M22625"/>
      <c r="N22625"/>
      <c r="O22625"/>
      <c r="P22625"/>
      <c r="Q22625"/>
      <c r="R22625"/>
      <c r="S22625" s="13"/>
      <c r="W22625" s="15"/>
    </row>
    <row r="22626" spans="10:23" x14ac:dyDescent="0.3">
      <c r="J22626" s="8"/>
      <c r="K22626"/>
      <c r="L22626"/>
      <c r="M22626"/>
      <c r="N22626"/>
      <c r="O22626"/>
      <c r="P22626"/>
      <c r="Q22626"/>
      <c r="R22626"/>
      <c r="S22626" s="13"/>
      <c r="W22626" s="15"/>
    </row>
    <row r="22627" spans="10:23" x14ac:dyDescent="0.3">
      <c r="J22627" s="8"/>
      <c r="K22627"/>
      <c r="L22627"/>
      <c r="M22627"/>
      <c r="N22627"/>
      <c r="O22627"/>
      <c r="P22627"/>
      <c r="Q22627"/>
      <c r="R22627"/>
      <c r="S22627" s="13"/>
      <c r="W22627" s="15"/>
    </row>
    <row r="22628" spans="10:23" x14ac:dyDescent="0.3">
      <c r="J22628" s="8"/>
      <c r="K22628"/>
      <c r="L22628"/>
      <c r="M22628"/>
      <c r="N22628"/>
      <c r="O22628"/>
      <c r="P22628"/>
      <c r="Q22628"/>
      <c r="R22628"/>
      <c r="S22628" s="13"/>
      <c r="W22628" s="15"/>
    </row>
    <row r="22629" spans="10:23" x14ac:dyDescent="0.3">
      <c r="J22629" s="8"/>
      <c r="K22629"/>
      <c r="L22629"/>
      <c r="M22629"/>
      <c r="N22629"/>
      <c r="O22629"/>
      <c r="P22629"/>
      <c r="Q22629"/>
      <c r="R22629"/>
      <c r="S22629" s="13"/>
      <c r="W22629" s="15"/>
    </row>
    <row r="22630" spans="10:23" x14ac:dyDescent="0.3">
      <c r="J22630" s="8"/>
      <c r="K22630"/>
      <c r="L22630"/>
      <c r="M22630"/>
      <c r="N22630"/>
      <c r="O22630"/>
      <c r="P22630"/>
      <c r="Q22630"/>
      <c r="R22630"/>
      <c r="S22630" s="13"/>
      <c r="W22630" s="15"/>
    </row>
    <row r="22631" spans="10:23" x14ac:dyDescent="0.3">
      <c r="J22631" s="8"/>
      <c r="K22631"/>
      <c r="L22631"/>
      <c r="M22631"/>
      <c r="N22631"/>
      <c r="O22631"/>
      <c r="P22631"/>
      <c r="Q22631"/>
      <c r="R22631"/>
      <c r="S22631" s="13"/>
      <c r="W22631" s="15"/>
    </row>
    <row r="22632" spans="10:23" x14ac:dyDescent="0.3">
      <c r="J22632" s="8"/>
      <c r="K22632"/>
      <c r="L22632"/>
      <c r="M22632"/>
      <c r="N22632"/>
      <c r="O22632"/>
      <c r="P22632"/>
      <c r="Q22632"/>
      <c r="R22632"/>
      <c r="S22632" s="13"/>
      <c r="W22632" s="15"/>
    </row>
    <row r="22633" spans="10:23" x14ac:dyDescent="0.3">
      <c r="J22633" s="8"/>
      <c r="K22633"/>
      <c r="L22633"/>
      <c r="M22633"/>
      <c r="N22633"/>
      <c r="O22633"/>
      <c r="P22633"/>
      <c r="Q22633"/>
      <c r="R22633"/>
      <c r="S22633" s="13"/>
      <c r="W22633" s="15"/>
    </row>
    <row r="22634" spans="10:23" x14ac:dyDescent="0.3">
      <c r="J22634" s="8"/>
      <c r="K22634"/>
      <c r="L22634"/>
      <c r="M22634"/>
      <c r="N22634"/>
      <c r="O22634"/>
      <c r="P22634"/>
      <c r="Q22634"/>
      <c r="R22634"/>
      <c r="S22634" s="13"/>
      <c r="W22634" s="15"/>
    </row>
    <row r="22635" spans="10:23" x14ac:dyDescent="0.3">
      <c r="J22635" s="8"/>
      <c r="K22635"/>
      <c r="L22635"/>
      <c r="M22635"/>
      <c r="N22635"/>
      <c r="O22635"/>
      <c r="P22635"/>
      <c r="Q22635"/>
      <c r="R22635"/>
      <c r="S22635" s="13"/>
      <c r="W22635" s="15"/>
    </row>
    <row r="22636" spans="10:23" x14ac:dyDescent="0.3">
      <c r="J22636" s="8"/>
      <c r="K22636"/>
      <c r="L22636"/>
      <c r="M22636"/>
      <c r="N22636"/>
      <c r="O22636"/>
      <c r="P22636"/>
      <c r="Q22636"/>
      <c r="R22636"/>
      <c r="S22636" s="13"/>
      <c r="W22636" s="15"/>
    </row>
    <row r="22637" spans="10:23" x14ac:dyDescent="0.3">
      <c r="J22637" s="8"/>
      <c r="K22637"/>
      <c r="L22637"/>
      <c r="M22637"/>
      <c r="N22637"/>
      <c r="O22637"/>
      <c r="P22637"/>
      <c r="Q22637"/>
      <c r="R22637"/>
      <c r="S22637" s="13"/>
      <c r="W22637" s="15"/>
    </row>
    <row r="22638" spans="10:23" x14ac:dyDescent="0.3">
      <c r="J22638" s="8"/>
      <c r="K22638"/>
      <c r="L22638"/>
      <c r="M22638"/>
      <c r="N22638"/>
      <c r="O22638"/>
      <c r="P22638"/>
      <c r="Q22638"/>
      <c r="R22638"/>
      <c r="S22638" s="13"/>
      <c r="W22638" s="15"/>
    </row>
    <row r="22639" spans="10:23" x14ac:dyDescent="0.3">
      <c r="J22639" s="8"/>
      <c r="K22639"/>
      <c r="L22639"/>
      <c r="M22639"/>
      <c r="N22639"/>
      <c r="O22639"/>
      <c r="P22639"/>
      <c r="Q22639"/>
      <c r="R22639"/>
      <c r="S22639" s="13"/>
      <c r="W22639" s="15"/>
    </row>
    <row r="22640" spans="10:23" x14ac:dyDescent="0.3">
      <c r="J22640" s="8"/>
      <c r="K22640"/>
      <c r="L22640"/>
      <c r="M22640"/>
      <c r="N22640"/>
      <c r="O22640"/>
      <c r="P22640"/>
      <c r="Q22640"/>
      <c r="R22640"/>
      <c r="S22640" s="13"/>
      <c r="W22640" s="15"/>
    </row>
    <row r="22641" spans="10:23" x14ac:dyDescent="0.3">
      <c r="J22641" s="8"/>
      <c r="K22641"/>
      <c r="L22641"/>
      <c r="M22641"/>
      <c r="N22641"/>
      <c r="O22641"/>
      <c r="P22641"/>
      <c r="Q22641"/>
      <c r="R22641"/>
      <c r="S22641" s="13"/>
      <c r="W22641" s="15"/>
    </row>
    <row r="22642" spans="10:23" x14ac:dyDescent="0.3">
      <c r="J22642" s="8"/>
      <c r="K22642"/>
      <c r="L22642"/>
      <c r="M22642"/>
      <c r="N22642"/>
      <c r="O22642"/>
      <c r="P22642"/>
      <c r="Q22642"/>
      <c r="R22642"/>
      <c r="S22642" s="13"/>
      <c r="W22642" s="15"/>
    </row>
    <row r="22643" spans="10:23" x14ac:dyDescent="0.3">
      <c r="J22643" s="8"/>
      <c r="K22643"/>
      <c r="L22643"/>
      <c r="M22643"/>
      <c r="N22643"/>
      <c r="O22643"/>
      <c r="P22643"/>
      <c r="Q22643"/>
      <c r="R22643"/>
      <c r="S22643" s="13"/>
      <c r="W22643" s="15"/>
    </row>
    <row r="22644" spans="10:23" x14ac:dyDescent="0.3">
      <c r="J22644" s="8"/>
      <c r="K22644"/>
      <c r="L22644"/>
      <c r="M22644"/>
      <c r="N22644"/>
      <c r="O22644"/>
      <c r="P22644"/>
      <c r="Q22644"/>
      <c r="R22644"/>
      <c r="S22644" s="13"/>
      <c r="W22644" s="15"/>
    </row>
    <row r="22645" spans="10:23" x14ac:dyDescent="0.3">
      <c r="J22645" s="8"/>
      <c r="K22645"/>
      <c r="L22645"/>
      <c r="M22645"/>
      <c r="N22645"/>
      <c r="O22645"/>
      <c r="P22645"/>
      <c r="Q22645"/>
      <c r="R22645"/>
      <c r="S22645" s="13"/>
      <c r="W22645" s="15"/>
    </row>
    <row r="22646" spans="10:23" x14ac:dyDescent="0.3">
      <c r="J22646" s="8"/>
      <c r="K22646"/>
      <c r="L22646"/>
      <c r="M22646"/>
      <c r="N22646"/>
      <c r="O22646"/>
      <c r="P22646"/>
      <c r="Q22646"/>
      <c r="R22646"/>
      <c r="S22646" s="13"/>
      <c r="W22646" s="15"/>
    </row>
    <row r="22647" spans="10:23" x14ac:dyDescent="0.3">
      <c r="J22647" s="8"/>
      <c r="K22647"/>
      <c r="L22647"/>
      <c r="M22647"/>
      <c r="N22647"/>
      <c r="O22647"/>
      <c r="P22647"/>
      <c r="Q22647"/>
      <c r="R22647"/>
      <c r="S22647" s="13"/>
      <c r="W22647" s="15"/>
    </row>
    <row r="22648" spans="10:23" x14ac:dyDescent="0.3">
      <c r="J22648" s="8"/>
      <c r="K22648"/>
      <c r="L22648"/>
      <c r="M22648"/>
      <c r="N22648"/>
      <c r="O22648"/>
      <c r="P22648"/>
      <c r="Q22648"/>
      <c r="R22648"/>
      <c r="S22648" s="13"/>
      <c r="W22648" s="15"/>
    </row>
    <row r="22649" spans="10:23" x14ac:dyDescent="0.3">
      <c r="J22649" s="8"/>
      <c r="K22649"/>
      <c r="L22649"/>
      <c r="M22649"/>
      <c r="N22649"/>
      <c r="O22649"/>
      <c r="P22649"/>
      <c r="Q22649"/>
      <c r="R22649"/>
      <c r="S22649" s="13"/>
      <c r="W22649" s="15"/>
    </row>
    <row r="22650" spans="10:23" x14ac:dyDescent="0.3">
      <c r="J22650" s="8"/>
      <c r="K22650"/>
      <c r="L22650"/>
      <c r="M22650"/>
      <c r="N22650"/>
      <c r="O22650"/>
      <c r="P22650"/>
      <c r="Q22650"/>
      <c r="R22650"/>
      <c r="S22650" s="13"/>
      <c r="W22650" s="15"/>
    </row>
    <row r="22651" spans="10:23" x14ac:dyDescent="0.3">
      <c r="J22651" s="8"/>
      <c r="K22651"/>
      <c r="L22651"/>
      <c r="M22651"/>
      <c r="N22651"/>
      <c r="O22651"/>
      <c r="P22651"/>
      <c r="Q22651"/>
      <c r="R22651"/>
      <c r="S22651" s="13"/>
      <c r="W22651" s="15"/>
    </row>
    <row r="22652" spans="10:23" x14ac:dyDescent="0.3">
      <c r="J22652" s="8"/>
      <c r="K22652"/>
      <c r="L22652"/>
      <c r="M22652"/>
      <c r="N22652"/>
      <c r="O22652"/>
      <c r="P22652"/>
      <c r="Q22652"/>
      <c r="R22652"/>
      <c r="S22652" s="13"/>
      <c r="W22652" s="15"/>
    </row>
    <row r="22653" spans="10:23" x14ac:dyDescent="0.3">
      <c r="J22653" s="8"/>
      <c r="K22653"/>
      <c r="L22653"/>
      <c r="M22653"/>
      <c r="N22653"/>
      <c r="O22653"/>
      <c r="P22653"/>
      <c r="Q22653"/>
      <c r="R22653"/>
      <c r="S22653" s="13"/>
      <c r="W22653" s="15"/>
    </row>
    <row r="22654" spans="10:23" x14ac:dyDescent="0.3">
      <c r="J22654" s="8"/>
      <c r="K22654"/>
      <c r="L22654"/>
      <c r="M22654"/>
      <c r="N22654"/>
      <c r="O22654"/>
      <c r="P22654"/>
      <c r="Q22654"/>
      <c r="R22654"/>
      <c r="S22654" s="13"/>
      <c r="W22654" s="15"/>
    </row>
    <row r="22655" spans="10:23" x14ac:dyDescent="0.3">
      <c r="J22655" s="8"/>
      <c r="K22655"/>
      <c r="L22655"/>
      <c r="M22655"/>
      <c r="N22655"/>
      <c r="O22655"/>
      <c r="P22655"/>
      <c r="Q22655"/>
      <c r="R22655"/>
      <c r="S22655" s="13"/>
      <c r="W22655" s="15"/>
    </row>
    <row r="22656" spans="10:23" x14ac:dyDescent="0.3">
      <c r="J22656" s="8"/>
      <c r="K22656"/>
      <c r="L22656"/>
      <c r="M22656"/>
      <c r="N22656"/>
      <c r="O22656"/>
      <c r="P22656"/>
      <c r="Q22656"/>
      <c r="R22656"/>
      <c r="S22656" s="13"/>
      <c r="W22656" s="15"/>
    </row>
    <row r="22657" spans="10:23" x14ac:dyDescent="0.3">
      <c r="J22657" s="8"/>
      <c r="K22657"/>
      <c r="L22657"/>
      <c r="M22657"/>
      <c r="N22657"/>
      <c r="O22657"/>
      <c r="P22657"/>
      <c r="Q22657"/>
      <c r="R22657"/>
      <c r="S22657" s="13"/>
      <c r="W22657" s="15"/>
    </row>
    <row r="22658" spans="10:23" x14ac:dyDescent="0.3">
      <c r="J22658" s="8"/>
      <c r="K22658"/>
      <c r="L22658"/>
      <c r="M22658"/>
      <c r="N22658"/>
      <c r="O22658"/>
      <c r="P22658"/>
      <c r="Q22658"/>
      <c r="R22658"/>
      <c r="S22658" s="13"/>
      <c r="W22658" s="15"/>
    </row>
    <row r="22659" spans="10:23" x14ac:dyDescent="0.3">
      <c r="J22659" s="8"/>
      <c r="K22659"/>
      <c r="L22659"/>
      <c r="M22659"/>
      <c r="N22659"/>
      <c r="O22659"/>
      <c r="P22659"/>
      <c r="Q22659"/>
      <c r="R22659"/>
      <c r="S22659" s="13"/>
      <c r="W22659" s="15"/>
    </row>
    <row r="22660" spans="10:23" x14ac:dyDescent="0.3">
      <c r="J22660" s="8"/>
      <c r="K22660"/>
      <c r="L22660"/>
      <c r="M22660"/>
      <c r="N22660"/>
      <c r="O22660"/>
      <c r="P22660"/>
      <c r="Q22660"/>
      <c r="R22660"/>
      <c r="S22660" s="13"/>
      <c r="W22660" s="15"/>
    </row>
    <row r="22661" spans="10:23" x14ac:dyDescent="0.3">
      <c r="J22661" s="8"/>
      <c r="K22661"/>
      <c r="L22661"/>
      <c r="M22661"/>
      <c r="N22661"/>
      <c r="O22661"/>
      <c r="P22661"/>
      <c r="Q22661"/>
      <c r="R22661"/>
      <c r="S22661" s="13"/>
      <c r="W22661" s="15"/>
    </row>
    <row r="22662" spans="10:23" x14ac:dyDescent="0.3">
      <c r="J22662" s="8"/>
      <c r="K22662"/>
      <c r="L22662"/>
      <c r="M22662"/>
      <c r="N22662"/>
      <c r="O22662"/>
      <c r="P22662"/>
      <c r="Q22662"/>
      <c r="R22662"/>
      <c r="S22662" s="13"/>
      <c r="W22662" s="15"/>
    </row>
    <row r="22663" spans="10:23" x14ac:dyDescent="0.3">
      <c r="J22663" s="8"/>
      <c r="K22663"/>
      <c r="L22663"/>
      <c r="M22663"/>
      <c r="N22663"/>
      <c r="O22663"/>
      <c r="P22663"/>
      <c r="Q22663"/>
      <c r="R22663"/>
      <c r="S22663" s="13"/>
      <c r="W22663" s="15"/>
    </row>
    <row r="22664" spans="10:23" x14ac:dyDescent="0.3">
      <c r="J22664" s="8"/>
      <c r="K22664"/>
      <c r="L22664"/>
      <c r="M22664"/>
      <c r="N22664"/>
      <c r="O22664"/>
      <c r="P22664"/>
      <c r="Q22664"/>
      <c r="R22664"/>
      <c r="S22664" s="13"/>
      <c r="W22664" s="15"/>
    </row>
    <row r="22665" spans="10:23" x14ac:dyDescent="0.3">
      <c r="J22665" s="8"/>
      <c r="K22665"/>
      <c r="L22665"/>
      <c r="M22665"/>
      <c r="N22665"/>
      <c r="O22665"/>
      <c r="P22665"/>
      <c r="Q22665"/>
      <c r="R22665"/>
      <c r="S22665" s="13"/>
      <c r="W22665" s="15"/>
    </row>
    <row r="22666" spans="10:23" x14ac:dyDescent="0.3">
      <c r="J22666" s="8"/>
      <c r="K22666"/>
      <c r="L22666"/>
      <c r="M22666"/>
      <c r="N22666"/>
      <c r="O22666"/>
      <c r="P22666"/>
      <c r="Q22666"/>
      <c r="R22666"/>
      <c r="S22666" s="13"/>
      <c r="W22666" s="15"/>
    </row>
    <row r="22667" spans="10:23" x14ac:dyDescent="0.3">
      <c r="J22667" s="8"/>
      <c r="K22667"/>
      <c r="L22667"/>
      <c r="M22667"/>
      <c r="N22667"/>
      <c r="O22667"/>
      <c r="P22667"/>
      <c r="Q22667"/>
      <c r="R22667"/>
      <c r="S22667" s="13"/>
      <c r="W22667" s="15"/>
    </row>
    <row r="22668" spans="10:23" x14ac:dyDescent="0.3">
      <c r="J22668" s="8"/>
      <c r="K22668"/>
      <c r="L22668"/>
      <c r="M22668"/>
      <c r="N22668"/>
      <c r="O22668"/>
      <c r="P22668"/>
      <c r="Q22668"/>
      <c r="R22668"/>
      <c r="S22668" s="13"/>
      <c r="W22668" s="15"/>
    </row>
    <row r="22669" spans="10:23" x14ac:dyDescent="0.3">
      <c r="J22669" s="8"/>
      <c r="K22669"/>
      <c r="L22669"/>
      <c r="M22669"/>
      <c r="N22669"/>
      <c r="O22669"/>
      <c r="P22669"/>
      <c r="Q22669"/>
      <c r="R22669"/>
      <c r="S22669" s="13"/>
      <c r="W22669" s="15"/>
    </row>
    <row r="22670" spans="10:23" x14ac:dyDescent="0.3">
      <c r="J22670" s="8"/>
      <c r="K22670"/>
      <c r="L22670"/>
      <c r="M22670"/>
      <c r="N22670"/>
      <c r="O22670"/>
      <c r="P22670"/>
      <c r="Q22670"/>
      <c r="R22670"/>
      <c r="S22670" s="13"/>
      <c r="W22670" s="15"/>
    </row>
    <row r="22671" spans="10:23" x14ac:dyDescent="0.3">
      <c r="J22671" s="8"/>
      <c r="K22671"/>
      <c r="L22671"/>
      <c r="M22671"/>
      <c r="N22671"/>
      <c r="O22671"/>
      <c r="P22671"/>
      <c r="Q22671"/>
      <c r="R22671"/>
      <c r="S22671" s="13"/>
      <c r="W22671" s="15"/>
    </row>
    <row r="22672" spans="10:23" x14ac:dyDescent="0.3">
      <c r="J22672" s="8"/>
      <c r="K22672"/>
      <c r="L22672"/>
      <c r="M22672"/>
      <c r="N22672"/>
      <c r="O22672"/>
      <c r="P22672"/>
      <c r="Q22672"/>
      <c r="R22672"/>
      <c r="S22672" s="13"/>
      <c r="W22672" s="15"/>
    </row>
    <row r="22673" spans="10:23" x14ac:dyDescent="0.3">
      <c r="J22673" s="8"/>
      <c r="K22673"/>
      <c r="L22673"/>
      <c r="M22673"/>
      <c r="N22673"/>
      <c r="O22673"/>
      <c r="P22673"/>
      <c r="Q22673"/>
      <c r="R22673"/>
      <c r="S22673" s="13"/>
      <c r="W22673" s="15"/>
    </row>
    <row r="22674" spans="10:23" x14ac:dyDescent="0.3">
      <c r="J22674" s="8"/>
      <c r="K22674"/>
      <c r="L22674"/>
      <c r="M22674"/>
      <c r="N22674"/>
      <c r="O22674"/>
      <c r="P22674"/>
      <c r="Q22674"/>
      <c r="R22674"/>
      <c r="S22674" s="13"/>
      <c r="W22674" s="15"/>
    </row>
    <row r="22675" spans="10:23" x14ac:dyDescent="0.3">
      <c r="J22675" s="8"/>
      <c r="K22675"/>
      <c r="L22675"/>
      <c r="M22675"/>
      <c r="N22675"/>
      <c r="O22675"/>
      <c r="P22675"/>
      <c r="Q22675"/>
      <c r="R22675"/>
      <c r="S22675" s="13"/>
      <c r="W22675" s="15"/>
    </row>
    <row r="22676" spans="10:23" x14ac:dyDescent="0.3">
      <c r="J22676" s="8"/>
      <c r="K22676"/>
      <c r="L22676"/>
      <c r="M22676"/>
      <c r="N22676"/>
      <c r="O22676"/>
      <c r="P22676"/>
      <c r="Q22676"/>
      <c r="R22676"/>
      <c r="S22676" s="13"/>
      <c r="W22676" s="15"/>
    </row>
    <row r="22677" spans="10:23" x14ac:dyDescent="0.3">
      <c r="J22677" s="8"/>
      <c r="K22677"/>
      <c r="L22677"/>
      <c r="M22677"/>
      <c r="N22677"/>
      <c r="O22677"/>
      <c r="P22677"/>
      <c r="Q22677"/>
      <c r="R22677"/>
      <c r="S22677" s="13"/>
      <c r="W22677" s="15"/>
    </row>
    <row r="22678" spans="10:23" x14ac:dyDescent="0.3">
      <c r="J22678" s="8"/>
      <c r="K22678"/>
      <c r="L22678"/>
      <c r="M22678"/>
      <c r="N22678"/>
      <c r="O22678"/>
      <c r="P22678"/>
      <c r="Q22678"/>
      <c r="R22678"/>
      <c r="S22678" s="13"/>
      <c r="W22678" s="15"/>
    </row>
    <row r="22679" spans="10:23" x14ac:dyDescent="0.3">
      <c r="J22679" s="8"/>
      <c r="K22679"/>
      <c r="L22679"/>
      <c r="M22679"/>
      <c r="N22679"/>
      <c r="O22679"/>
      <c r="P22679"/>
      <c r="Q22679"/>
      <c r="R22679"/>
      <c r="S22679" s="13"/>
      <c r="W22679" s="15"/>
    </row>
    <row r="22680" spans="10:23" x14ac:dyDescent="0.3">
      <c r="J22680" s="8"/>
      <c r="K22680"/>
      <c r="L22680"/>
      <c r="M22680"/>
      <c r="N22680"/>
      <c r="O22680"/>
      <c r="P22680"/>
      <c r="Q22680"/>
      <c r="R22680"/>
      <c r="S22680" s="13"/>
      <c r="W22680" s="15"/>
    </row>
    <row r="22681" spans="10:23" x14ac:dyDescent="0.3">
      <c r="J22681" s="8"/>
      <c r="K22681"/>
      <c r="L22681"/>
      <c r="M22681"/>
      <c r="N22681"/>
      <c r="O22681"/>
      <c r="P22681"/>
      <c r="Q22681"/>
      <c r="R22681"/>
      <c r="S22681" s="13"/>
      <c r="W22681" s="15"/>
    </row>
    <row r="22682" spans="10:23" x14ac:dyDescent="0.3">
      <c r="J22682" s="8"/>
      <c r="K22682"/>
      <c r="L22682"/>
      <c r="M22682"/>
      <c r="N22682"/>
      <c r="O22682"/>
      <c r="P22682"/>
      <c r="Q22682"/>
      <c r="R22682"/>
      <c r="S22682" s="13"/>
      <c r="W22682" s="15"/>
    </row>
    <row r="22683" spans="10:23" x14ac:dyDescent="0.3">
      <c r="J22683" s="8"/>
      <c r="K22683"/>
      <c r="L22683"/>
      <c r="M22683"/>
      <c r="N22683"/>
      <c r="O22683"/>
      <c r="P22683"/>
      <c r="Q22683"/>
      <c r="R22683"/>
      <c r="S22683" s="13"/>
      <c r="W22683" s="15"/>
    </row>
    <row r="22684" spans="10:23" x14ac:dyDescent="0.3">
      <c r="J22684" s="8"/>
      <c r="K22684"/>
      <c r="L22684"/>
      <c r="M22684"/>
      <c r="N22684"/>
      <c r="O22684"/>
      <c r="P22684"/>
      <c r="Q22684"/>
      <c r="R22684"/>
      <c r="S22684" s="13"/>
      <c r="W22684" s="15"/>
    </row>
    <row r="22685" spans="10:23" x14ac:dyDescent="0.3">
      <c r="J22685" s="8"/>
      <c r="K22685"/>
      <c r="L22685"/>
      <c r="M22685"/>
      <c r="N22685"/>
      <c r="O22685"/>
      <c r="P22685"/>
      <c r="Q22685"/>
      <c r="R22685"/>
      <c r="S22685" s="13"/>
      <c r="W22685" s="15"/>
    </row>
    <row r="22686" spans="10:23" x14ac:dyDescent="0.3">
      <c r="J22686" s="8"/>
      <c r="K22686"/>
      <c r="L22686"/>
      <c r="M22686"/>
      <c r="N22686"/>
      <c r="O22686"/>
      <c r="P22686"/>
      <c r="Q22686"/>
      <c r="R22686"/>
      <c r="S22686" s="13"/>
      <c r="W22686" s="15"/>
    </row>
    <row r="22687" spans="10:23" x14ac:dyDescent="0.3">
      <c r="J22687" s="8"/>
      <c r="K22687"/>
      <c r="L22687"/>
      <c r="M22687"/>
      <c r="N22687"/>
      <c r="O22687"/>
      <c r="P22687"/>
      <c r="Q22687"/>
      <c r="R22687"/>
      <c r="S22687" s="13"/>
      <c r="W22687" s="15"/>
    </row>
    <row r="22688" spans="10:23" x14ac:dyDescent="0.3">
      <c r="J22688" s="8"/>
      <c r="K22688"/>
      <c r="L22688"/>
      <c r="M22688"/>
      <c r="N22688"/>
      <c r="O22688"/>
      <c r="P22688"/>
      <c r="Q22688"/>
      <c r="R22688"/>
      <c r="S22688" s="13"/>
      <c r="W22688" s="15"/>
    </row>
    <row r="22689" spans="10:23" x14ac:dyDescent="0.3">
      <c r="J22689" s="8"/>
      <c r="K22689"/>
      <c r="L22689"/>
      <c r="M22689"/>
      <c r="N22689"/>
      <c r="O22689"/>
      <c r="P22689"/>
      <c r="Q22689"/>
      <c r="R22689"/>
      <c r="S22689" s="13"/>
      <c r="W22689" s="15"/>
    </row>
    <row r="22690" spans="10:23" x14ac:dyDescent="0.3">
      <c r="J22690" s="8"/>
      <c r="K22690"/>
      <c r="L22690"/>
      <c r="M22690"/>
      <c r="N22690"/>
      <c r="O22690"/>
      <c r="P22690"/>
      <c r="Q22690"/>
      <c r="R22690"/>
      <c r="S22690" s="13"/>
      <c r="W22690" s="15"/>
    </row>
    <row r="22691" spans="10:23" x14ac:dyDescent="0.3">
      <c r="J22691" s="8"/>
      <c r="K22691"/>
      <c r="L22691"/>
      <c r="M22691"/>
      <c r="N22691"/>
      <c r="O22691"/>
      <c r="P22691"/>
      <c r="Q22691"/>
      <c r="R22691"/>
      <c r="S22691" s="13"/>
      <c r="W22691" s="15"/>
    </row>
    <row r="22692" spans="10:23" x14ac:dyDescent="0.3">
      <c r="J22692" s="8"/>
      <c r="K22692"/>
      <c r="L22692"/>
      <c r="M22692"/>
      <c r="N22692"/>
      <c r="O22692"/>
      <c r="P22692"/>
      <c r="Q22692"/>
      <c r="R22692"/>
      <c r="S22692" s="13"/>
      <c r="W22692" s="15"/>
    </row>
    <row r="22693" spans="10:23" x14ac:dyDescent="0.3">
      <c r="J22693" s="8"/>
      <c r="K22693"/>
      <c r="L22693"/>
      <c r="M22693"/>
      <c r="N22693"/>
      <c r="O22693"/>
      <c r="P22693"/>
      <c r="Q22693"/>
      <c r="R22693"/>
      <c r="S22693" s="13"/>
      <c r="W22693" s="15"/>
    </row>
    <row r="22694" spans="10:23" x14ac:dyDescent="0.3">
      <c r="J22694" s="8"/>
      <c r="K22694"/>
      <c r="L22694"/>
      <c r="M22694"/>
      <c r="N22694"/>
      <c r="O22694"/>
      <c r="P22694"/>
      <c r="Q22694"/>
      <c r="R22694"/>
      <c r="S22694" s="13"/>
      <c r="W22694" s="15"/>
    </row>
    <row r="22695" spans="10:23" x14ac:dyDescent="0.3">
      <c r="J22695" s="8"/>
      <c r="K22695"/>
      <c r="L22695"/>
      <c r="M22695"/>
      <c r="N22695"/>
      <c r="O22695"/>
      <c r="P22695"/>
      <c r="Q22695"/>
      <c r="R22695"/>
      <c r="S22695" s="13"/>
      <c r="W22695" s="15"/>
    </row>
    <row r="22696" spans="10:23" x14ac:dyDescent="0.3">
      <c r="J22696" s="8"/>
      <c r="K22696"/>
      <c r="L22696"/>
      <c r="M22696"/>
      <c r="N22696"/>
      <c r="O22696"/>
      <c r="P22696"/>
      <c r="Q22696"/>
      <c r="R22696"/>
      <c r="S22696" s="13"/>
      <c r="W22696" s="15"/>
    </row>
    <row r="22697" spans="10:23" x14ac:dyDescent="0.3">
      <c r="J22697" s="8"/>
      <c r="K22697"/>
      <c r="L22697"/>
      <c r="M22697"/>
      <c r="N22697"/>
      <c r="O22697"/>
      <c r="P22697"/>
      <c r="Q22697"/>
      <c r="R22697"/>
      <c r="S22697" s="13"/>
      <c r="W22697" s="15"/>
    </row>
    <row r="22698" spans="10:23" x14ac:dyDescent="0.3">
      <c r="J22698" s="8"/>
      <c r="K22698"/>
      <c r="L22698"/>
      <c r="M22698"/>
      <c r="N22698"/>
      <c r="O22698"/>
      <c r="P22698"/>
      <c r="Q22698"/>
      <c r="R22698"/>
      <c r="S22698" s="13"/>
      <c r="W22698" s="15"/>
    </row>
    <row r="22699" spans="10:23" x14ac:dyDescent="0.3">
      <c r="J22699" s="8"/>
      <c r="K22699"/>
      <c r="L22699"/>
      <c r="M22699"/>
      <c r="N22699"/>
      <c r="O22699"/>
      <c r="P22699"/>
      <c r="Q22699"/>
      <c r="R22699"/>
      <c r="S22699" s="13"/>
      <c r="W22699" s="15"/>
    </row>
    <row r="22700" spans="10:23" x14ac:dyDescent="0.3">
      <c r="J22700" s="8"/>
      <c r="K22700"/>
      <c r="L22700"/>
      <c r="M22700"/>
      <c r="N22700"/>
      <c r="O22700"/>
      <c r="P22700"/>
      <c r="Q22700"/>
      <c r="R22700"/>
      <c r="S22700" s="13"/>
      <c r="W22700" s="15"/>
    </row>
    <row r="22701" spans="10:23" x14ac:dyDescent="0.3">
      <c r="J22701" s="8"/>
      <c r="K22701"/>
      <c r="L22701"/>
      <c r="M22701"/>
      <c r="N22701"/>
      <c r="O22701"/>
      <c r="P22701"/>
      <c r="Q22701"/>
      <c r="R22701"/>
      <c r="S22701" s="13"/>
      <c r="W22701" s="15"/>
    </row>
    <row r="22702" spans="10:23" x14ac:dyDescent="0.3">
      <c r="J22702" s="8"/>
      <c r="K22702"/>
      <c r="L22702"/>
      <c r="M22702"/>
      <c r="N22702"/>
      <c r="O22702"/>
      <c r="P22702"/>
      <c r="Q22702"/>
      <c r="R22702"/>
      <c r="S22702" s="13"/>
      <c r="W22702" s="15"/>
    </row>
    <row r="22703" spans="10:23" x14ac:dyDescent="0.3">
      <c r="J22703" s="8"/>
      <c r="K22703"/>
      <c r="L22703"/>
      <c r="M22703"/>
      <c r="N22703"/>
      <c r="O22703"/>
      <c r="P22703"/>
      <c r="Q22703"/>
      <c r="R22703"/>
      <c r="S22703" s="13"/>
      <c r="W22703" s="15"/>
    </row>
    <row r="22704" spans="10:23" x14ac:dyDescent="0.3">
      <c r="J22704" s="8"/>
      <c r="K22704"/>
      <c r="L22704"/>
      <c r="M22704"/>
      <c r="N22704"/>
      <c r="O22704"/>
      <c r="P22704"/>
      <c r="Q22704"/>
      <c r="R22704"/>
      <c r="S22704" s="13"/>
      <c r="W22704" s="15"/>
    </row>
    <row r="22705" spans="10:23" x14ac:dyDescent="0.3">
      <c r="J22705" s="8"/>
      <c r="K22705"/>
      <c r="L22705"/>
      <c r="M22705"/>
      <c r="N22705"/>
      <c r="O22705"/>
      <c r="P22705"/>
      <c r="Q22705"/>
      <c r="R22705"/>
      <c r="S22705" s="13"/>
      <c r="W22705" s="15"/>
    </row>
    <row r="22706" spans="10:23" x14ac:dyDescent="0.3">
      <c r="J22706" s="8"/>
      <c r="K22706"/>
      <c r="L22706"/>
      <c r="M22706"/>
      <c r="N22706"/>
      <c r="O22706"/>
      <c r="P22706"/>
      <c r="Q22706"/>
      <c r="R22706"/>
      <c r="S22706" s="13"/>
      <c r="W22706" s="15"/>
    </row>
    <row r="22707" spans="10:23" x14ac:dyDescent="0.3">
      <c r="J22707" s="8"/>
      <c r="K22707"/>
      <c r="L22707"/>
      <c r="M22707"/>
      <c r="N22707"/>
      <c r="O22707"/>
      <c r="P22707"/>
      <c r="Q22707"/>
      <c r="R22707"/>
      <c r="S22707" s="13"/>
      <c r="W22707" s="15"/>
    </row>
    <row r="22708" spans="10:23" x14ac:dyDescent="0.3">
      <c r="J22708" s="8"/>
      <c r="K22708"/>
      <c r="L22708"/>
      <c r="M22708"/>
      <c r="N22708"/>
      <c r="O22708"/>
      <c r="P22708"/>
      <c r="Q22708"/>
      <c r="R22708"/>
      <c r="S22708" s="13"/>
      <c r="W22708" s="15"/>
    </row>
    <row r="22709" spans="10:23" x14ac:dyDescent="0.3">
      <c r="J22709" s="8"/>
      <c r="K22709"/>
      <c r="L22709"/>
      <c r="M22709"/>
      <c r="N22709"/>
      <c r="O22709"/>
      <c r="P22709"/>
      <c r="Q22709"/>
      <c r="R22709"/>
      <c r="S22709" s="13"/>
      <c r="W22709" s="15"/>
    </row>
    <row r="22710" spans="10:23" x14ac:dyDescent="0.3">
      <c r="J22710" s="8"/>
      <c r="K22710"/>
      <c r="L22710"/>
      <c r="M22710"/>
      <c r="N22710"/>
      <c r="O22710"/>
      <c r="P22710"/>
      <c r="Q22710"/>
      <c r="R22710"/>
      <c r="S22710" s="13"/>
      <c r="W22710" s="15"/>
    </row>
    <row r="22711" spans="10:23" x14ac:dyDescent="0.3">
      <c r="J22711" s="8"/>
      <c r="K22711"/>
      <c r="L22711"/>
      <c r="M22711"/>
      <c r="N22711"/>
      <c r="O22711"/>
      <c r="P22711"/>
      <c r="Q22711"/>
      <c r="R22711"/>
      <c r="S22711" s="13"/>
      <c r="W22711" s="15"/>
    </row>
    <row r="22712" spans="10:23" x14ac:dyDescent="0.3">
      <c r="J22712" s="8"/>
      <c r="K22712"/>
      <c r="L22712"/>
      <c r="M22712"/>
      <c r="N22712"/>
      <c r="O22712"/>
      <c r="P22712"/>
      <c r="Q22712"/>
      <c r="R22712"/>
      <c r="S22712" s="13"/>
      <c r="W22712" s="15"/>
    </row>
    <row r="22713" spans="10:23" x14ac:dyDescent="0.3">
      <c r="J22713" s="8"/>
      <c r="K22713"/>
      <c r="L22713"/>
      <c r="M22713"/>
      <c r="N22713"/>
      <c r="O22713"/>
      <c r="P22713"/>
      <c r="Q22713"/>
      <c r="R22713"/>
      <c r="S22713" s="13"/>
      <c r="W22713" s="15"/>
    </row>
    <row r="22714" spans="10:23" x14ac:dyDescent="0.3">
      <c r="J22714" s="8"/>
      <c r="K22714"/>
      <c r="L22714"/>
      <c r="M22714"/>
      <c r="N22714"/>
      <c r="O22714"/>
      <c r="P22714"/>
      <c r="Q22714"/>
      <c r="R22714"/>
      <c r="S22714" s="13"/>
      <c r="W22714" s="15"/>
    </row>
    <row r="22715" spans="10:23" x14ac:dyDescent="0.3">
      <c r="J22715" s="8"/>
      <c r="K22715"/>
      <c r="L22715"/>
      <c r="M22715"/>
      <c r="N22715"/>
      <c r="O22715"/>
      <c r="P22715"/>
      <c r="Q22715"/>
      <c r="R22715"/>
      <c r="S22715" s="13"/>
      <c r="W22715" s="15"/>
    </row>
    <row r="22716" spans="10:23" x14ac:dyDescent="0.3">
      <c r="J22716" s="8"/>
      <c r="K22716"/>
      <c r="L22716"/>
      <c r="M22716"/>
      <c r="N22716"/>
      <c r="O22716"/>
      <c r="P22716"/>
      <c r="Q22716"/>
      <c r="R22716"/>
      <c r="S22716" s="13"/>
      <c r="W22716" s="15"/>
    </row>
    <row r="22717" spans="10:23" x14ac:dyDescent="0.3">
      <c r="J22717" s="8"/>
      <c r="K22717"/>
      <c r="L22717"/>
      <c r="M22717"/>
      <c r="N22717"/>
      <c r="O22717"/>
      <c r="P22717"/>
      <c r="Q22717"/>
      <c r="R22717"/>
      <c r="S22717" s="13"/>
      <c r="W22717" s="15"/>
    </row>
    <row r="22718" spans="10:23" x14ac:dyDescent="0.3">
      <c r="J22718" s="8"/>
      <c r="K22718"/>
      <c r="L22718"/>
      <c r="M22718"/>
      <c r="N22718"/>
      <c r="O22718"/>
      <c r="P22718"/>
      <c r="Q22718"/>
      <c r="R22718"/>
      <c r="S22718" s="13"/>
      <c r="W22718" s="15"/>
    </row>
    <row r="22719" spans="10:23" x14ac:dyDescent="0.3">
      <c r="J22719" s="8"/>
      <c r="K22719"/>
      <c r="L22719"/>
      <c r="M22719"/>
      <c r="N22719"/>
      <c r="O22719"/>
      <c r="P22719"/>
      <c r="Q22719"/>
      <c r="R22719"/>
      <c r="S22719" s="13"/>
      <c r="W22719" s="15"/>
    </row>
    <row r="22720" spans="10:23" x14ac:dyDescent="0.3">
      <c r="J22720" s="8"/>
      <c r="K22720"/>
      <c r="L22720"/>
      <c r="M22720"/>
      <c r="N22720"/>
      <c r="O22720"/>
      <c r="P22720"/>
      <c r="Q22720"/>
      <c r="R22720"/>
      <c r="S22720" s="13"/>
      <c r="W22720" s="15"/>
    </row>
    <row r="22721" spans="10:23" x14ac:dyDescent="0.3">
      <c r="J22721" s="8"/>
      <c r="K22721"/>
      <c r="L22721"/>
      <c r="M22721"/>
      <c r="N22721"/>
      <c r="O22721"/>
      <c r="P22721"/>
      <c r="Q22721"/>
      <c r="R22721"/>
      <c r="S22721" s="13"/>
      <c r="W22721" s="15"/>
    </row>
    <row r="22722" spans="10:23" x14ac:dyDescent="0.3">
      <c r="J22722" s="8"/>
      <c r="K22722"/>
      <c r="L22722"/>
      <c r="M22722"/>
      <c r="N22722"/>
      <c r="O22722"/>
      <c r="P22722"/>
      <c r="Q22722"/>
      <c r="R22722"/>
      <c r="S22722" s="13"/>
      <c r="W22722" s="15"/>
    </row>
    <row r="22723" spans="10:23" x14ac:dyDescent="0.3">
      <c r="J22723" s="8"/>
      <c r="K22723"/>
      <c r="L22723"/>
      <c r="M22723"/>
      <c r="N22723"/>
      <c r="O22723"/>
      <c r="P22723"/>
      <c r="Q22723"/>
      <c r="R22723"/>
      <c r="S22723" s="13"/>
      <c r="W22723" s="15"/>
    </row>
    <row r="22724" spans="10:23" x14ac:dyDescent="0.3">
      <c r="J22724" s="8"/>
      <c r="K22724"/>
      <c r="L22724"/>
      <c r="M22724"/>
      <c r="N22724"/>
      <c r="O22724"/>
      <c r="P22724"/>
      <c r="Q22724"/>
      <c r="R22724"/>
      <c r="S22724" s="13"/>
      <c r="W22724" s="15"/>
    </row>
    <row r="22725" spans="10:23" x14ac:dyDescent="0.3">
      <c r="J22725" s="8"/>
      <c r="K22725"/>
      <c r="L22725"/>
      <c r="M22725"/>
      <c r="N22725"/>
      <c r="O22725"/>
      <c r="P22725"/>
      <c r="Q22725"/>
      <c r="R22725"/>
      <c r="S22725" s="13"/>
      <c r="W22725" s="15"/>
    </row>
    <row r="22726" spans="10:23" x14ac:dyDescent="0.3">
      <c r="J22726" s="8"/>
      <c r="K22726"/>
      <c r="L22726"/>
      <c r="M22726"/>
      <c r="N22726"/>
      <c r="O22726"/>
      <c r="P22726"/>
      <c r="Q22726"/>
      <c r="R22726"/>
      <c r="S22726" s="13"/>
      <c r="W22726" s="15"/>
    </row>
    <row r="22727" spans="10:23" x14ac:dyDescent="0.3">
      <c r="J22727" s="8"/>
      <c r="K22727"/>
      <c r="L22727"/>
      <c r="M22727"/>
      <c r="N22727"/>
      <c r="O22727"/>
      <c r="P22727"/>
      <c r="Q22727"/>
      <c r="R22727"/>
      <c r="S22727" s="13"/>
      <c r="W22727" s="15"/>
    </row>
    <row r="22728" spans="10:23" x14ac:dyDescent="0.3">
      <c r="J22728" s="8"/>
      <c r="K22728"/>
      <c r="L22728"/>
      <c r="M22728"/>
      <c r="N22728"/>
      <c r="O22728"/>
      <c r="P22728"/>
      <c r="Q22728"/>
      <c r="R22728"/>
      <c r="S22728" s="13"/>
      <c r="W22728" s="15"/>
    </row>
    <row r="22729" spans="10:23" x14ac:dyDescent="0.3">
      <c r="J22729" s="8"/>
      <c r="K22729"/>
      <c r="L22729"/>
      <c r="M22729"/>
      <c r="N22729"/>
      <c r="O22729"/>
      <c r="P22729"/>
      <c r="Q22729"/>
      <c r="R22729"/>
      <c r="S22729" s="13"/>
      <c r="W22729" s="15"/>
    </row>
    <row r="22730" spans="10:23" x14ac:dyDescent="0.3">
      <c r="J22730" s="8"/>
      <c r="K22730"/>
      <c r="L22730"/>
      <c r="M22730"/>
      <c r="N22730"/>
      <c r="O22730"/>
      <c r="P22730"/>
      <c r="Q22730"/>
      <c r="R22730"/>
      <c r="S22730" s="13"/>
      <c r="W22730" s="15"/>
    </row>
    <row r="22731" spans="10:23" x14ac:dyDescent="0.3">
      <c r="J22731" s="8"/>
      <c r="K22731"/>
      <c r="L22731"/>
      <c r="M22731"/>
      <c r="N22731"/>
      <c r="O22731"/>
      <c r="P22731"/>
      <c r="Q22731"/>
      <c r="R22731"/>
      <c r="S22731" s="13"/>
      <c r="W22731" s="15"/>
    </row>
    <row r="22732" spans="10:23" x14ac:dyDescent="0.3">
      <c r="J22732" s="8"/>
      <c r="K22732"/>
      <c r="L22732"/>
      <c r="M22732"/>
      <c r="N22732"/>
      <c r="O22732"/>
      <c r="P22732"/>
      <c r="Q22732"/>
      <c r="R22732"/>
      <c r="S22732" s="13"/>
      <c r="W22732" s="15"/>
    </row>
    <row r="22733" spans="10:23" x14ac:dyDescent="0.3">
      <c r="J22733" s="8"/>
      <c r="K22733"/>
      <c r="L22733"/>
      <c r="M22733"/>
      <c r="N22733"/>
      <c r="O22733"/>
      <c r="P22733"/>
      <c r="Q22733"/>
      <c r="R22733"/>
      <c r="S22733" s="13"/>
      <c r="W22733" s="15"/>
    </row>
    <row r="22734" spans="10:23" x14ac:dyDescent="0.3">
      <c r="J22734" s="8"/>
      <c r="K22734"/>
      <c r="L22734"/>
      <c r="M22734"/>
      <c r="N22734"/>
      <c r="O22734"/>
      <c r="P22734"/>
      <c r="Q22734"/>
      <c r="R22734"/>
      <c r="S22734" s="13"/>
      <c r="W22734" s="15"/>
    </row>
    <row r="22735" spans="10:23" x14ac:dyDescent="0.3">
      <c r="J22735" s="8"/>
      <c r="K22735"/>
      <c r="L22735"/>
      <c r="M22735"/>
      <c r="N22735"/>
      <c r="O22735"/>
      <c r="P22735"/>
      <c r="Q22735"/>
      <c r="R22735"/>
      <c r="S22735" s="13"/>
      <c r="W22735" s="15"/>
    </row>
    <row r="22736" spans="10:23" x14ac:dyDescent="0.3">
      <c r="J22736" s="8"/>
      <c r="K22736"/>
      <c r="L22736"/>
      <c r="M22736"/>
      <c r="N22736"/>
      <c r="O22736"/>
      <c r="P22736"/>
      <c r="Q22736"/>
      <c r="R22736"/>
      <c r="S22736" s="13"/>
      <c r="W22736" s="15"/>
    </row>
    <row r="22737" spans="10:23" x14ac:dyDescent="0.3">
      <c r="J22737" s="8"/>
      <c r="K22737"/>
      <c r="L22737"/>
      <c r="M22737"/>
      <c r="N22737"/>
      <c r="O22737"/>
      <c r="P22737"/>
      <c r="Q22737"/>
      <c r="R22737"/>
      <c r="S22737" s="13"/>
      <c r="W22737" s="15"/>
    </row>
    <row r="22738" spans="10:23" x14ac:dyDescent="0.3">
      <c r="J22738" s="8"/>
      <c r="K22738"/>
      <c r="L22738"/>
      <c r="M22738"/>
      <c r="N22738"/>
      <c r="O22738"/>
      <c r="P22738"/>
      <c r="Q22738"/>
      <c r="R22738"/>
      <c r="S22738" s="13"/>
      <c r="W22738" s="15"/>
    </row>
    <row r="22739" spans="10:23" x14ac:dyDescent="0.3">
      <c r="J22739" s="8"/>
      <c r="K22739"/>
      <c r="L22739"/>
      <c r="M22739"/>
      <c r="N22739"/>
      <c r="O22739"/>
      <c r="P22739"/>
      <c r="Q22739"/>
      <c r="R22739"/>
      <c r="S22739" s="13"/>
      <c r="W22739" s="15"/>
    </row>
    <row r="22740" spans="10:23" x14ac:dyDescent="0.3">
      <c r="J22740" s="8"/>
      <c r="K22740"/>
      <c r="L22740"/>
      <c r="M22740"/>
      <c r="N22740"/>
      <c r="O22740"/>
      <c r="P22740"/>
      <c r="Q22740"/>
      <c r="R22740"/>
      <c r="S22740" s="13"/>
      <c r="W22740" s="15"/>
    </row>
    <row r="22741" spans="10:23" x14ac:dyDescent="0.3">
      <c r="J22741" s="8"/>
      <c r="K22741"/>
      <c r="L22741"/>
      <c r="M22741"/>
      <c r="N22741"/>
      <c r="O22741"/>
      <c r="P22741"/>
      <c r="Q22741"/>
      <c r="R22741"/>
      <c r="S22741" s="13"/>
      <c r="W22741" s="15"/>
    </row>
    <row r="22742" spans="10:23" x14ac:dyDescent="0.3">
      <c r="J22742" s="8"/>
      <c r="K22742"/>
      <c r="L22742"/>
      <c r="M22742"/>
      <c r="N22742"/>
      <c r="O22742"/>
      <c r="P22742"/>
      <c r="Q22742"/>
      <c r="R22742"/>
      <c r="S22742" s="13"/>
      <c r="W22742" s="15"/>
    </row>
    <row r="22743" spans="10:23" x14ac:dyDescent="0.3">
      <c r="J22743" s="8"/>
      <c r="K22743"/>
      <c r="L22743"/>
      <c r="M22743"/>
      <c r="N22743"/>
      <c r="O22743"/>
      <c r="P22743"/>
      <c r="Q22743"/>
      <c r="R22743"/>
      <c r="S22743" s="13"/>
      <c r="W22743" s="15"/>
    </row>
    <row r="22744" spans="10:23" x14ac:dyDescent="0.3">
      <c r="J22744" s="8"/>
      <c r="K22744"/>
      <c r="L22744"/>
      <c r="M22744"/>
      <c r="N22744"/>
      <c r="O22744"/>
      <c r="P22744"/>
      <c r="Q22744"/>
      <c r="R22744"/>
      <c r="S22744" s="13"/>
      <c r="W22744" s="15"/>
    </row>
    <row r="22745" spans="10:23" x14ac:dyDescent="0.3">
      <c r="J22745" s="8"/>
      <c r="K22745"/>
      <c r="L22745"/>
      <c r="M22745"/>
      <c r="N22745"/>
      <c r="O22745"/>
      <c r="P22745"/>
      <c r="Q22745"/>
      <c r="R22745"/>
      <c r="S22745" s="13"/>
      <c r="W22745" s="15"/>
    </row>
    <row r="22746" spans="10:23" x14ac:dyDescent="0.3">
      <c r="J22746" s="8"/>
      <c r="K22746"/>
      <c r="L22746"/>
      <c r="M22746"/>
      <c r="N22746"/>
      <c r="O22746"/>
      <c r="P22746"/>
      <c r="Q22746"/>
      <c r="R22746"/>
      <c r="S22746" s="13"/>
      <c r="W22746" s="15"/>
    </row>
    <row r="22747" spans="10:23" x14ac:dyDescent="0.3">
      <c r="J22747" s="8"/>
      <c r="K22747"/>
      <c r="L22747"/>
      <c r="M22747"/>
      <c r="N22747"/>
      <c r="O22747"/>
      <c r="P22747"/>
      <c r="Q22747"/>
      <c r="R22747"/>
      <c r="S22747" s="13"/>
      <c r="W22747" s="15"/>
    </row>
    <row r="22748" spans="10:23" x14ac:dyDescent="0.3">
      <c r="J22748" s="8"/>
      <c r="K22748"/>
      <c r="L22748"/>
      <c r="M22748"/>
      <c r="N22748"/>
      <c r="O22748"/>
      <c r="P22748"/>
      <c r="Q22748"/>
      <c r="R22748"/>
      <c r="S22748" s="13"/>
      <c r="W22748" s="15"/>
    </row>
    <row r="22749" spans="10:23" x14ac:dyDescent="0.3">
      <c r="J22749" s="8"/>
      <c r="K22749"/>
      <c r="L22749"/>
      <c r="M22749"/>
      <c r="N22749"/>
      <c r="O22749"/>
      <c r="P22749"/>
      <c r="Q22749"/>
      <c r="R22749"/>
      <c r="S22749" s="13"/>
      <c r="W22749" s="15"/>
    </row>
    <row r="22750" spans="10:23" x14ac:dyDescent="0.3">
      <c r="J22750" s="8"/>
      <c r="K22750"/>
      <c r="L22750"/>
      <c r="M22750"/>
      <c r="N22750"/>
      <c r="O22750"/>
      <c r="P22750"/>
      <c r="Q22750"/>
      <c r="R22750"/>
      <c r="S22750" s="13"/>
      <c r="W22750" s="15"/>
    </row>
    <row r="22751" spans="10:23" x14ac:dyDescent="0.3">
      <c r="J22751" s="8"/>
      <c r="K22751"/>
      <c r="L22751"/>
      <c r="M22751"/>
      <c r="N22751"/>
      <c r="O22751"/>
      <c r="P22751"/>
      <c r="Q22751"/>
      <c r="R22751"/>
      <c r="S22751" s="13"/>
      <c r="W22751" s="15"/>
    </row>
    <row r="22752" spans="10:23" x14ac:dyDescent="0.3">
      <c r="J22752" s="8"/>
      <c r="K22752"/>
      <c r="L22752"/>
      <c r="M22752"/>
      <c r="N22752"/>
      <c r="O22752"/>
      <c r="P22752"/>
      <c r="Q22752"/>
      <c r="R22752"/>
      <c r="S22752" s="13"/>
      <c r="W22752" s="15"/>
    </row>
    <row r="22753" spans="10:23" x14ac:dyDescent="0.3">
      <c r="J22753" s="8"/>
      <c r="K22753"/>
      <c r="L22753"/>
      <c r="M22753"/>
      <c r="N22753"/>
      <c r="O22753"/>
      <c r="P22753"/>
      <c r="Q22753"/>
      <c r="R22753"/>
      <c r="S22753" s="13"/>
      <c r="W22753" s="15"/>
    </row>
    <row r="22754" spans="10:23" x14ac:dyDescent="0.3">
      <c r="J22754" s="8"/>
      <c r="K22754"/>
      <c r="L22754"/>
      <c r="M22754"/>
      <c r="N22754"/>
      <c r="O22754"/>
      <c r="P22754"/>
      <c r="Q22754"/>
      <c r="R22754"/>
      <c r="S22754" s="13"/>
      <c r="W22754" s="15"/>
    </row>
    <row r="22755" spans="10:23" x14ac:dyDescent="0.3">
      <c r="J22755" s="8"/>
      <c r="K22755"/>
      <c r="L22755"/>
      <c r="M22755"/>
      <c r="N22755"/>
      <c r="O22755"/>
      <c r="P22755"/>
      <c r="Q22755"/>
      <c r="R22755"/>
      <c r="S22755" s="13"/>
      <c r="W22755" s="15"/>
    </row>
    <row r="22756" spans="10:23" x14ac:dyDescent="0.3">
      <c r="J22756" s="8"/>
      <c r="K22756"/>
      <c r="L22756"/>
      <c r="M22756"/>
      <c r="N22756"/>
      <c r="O22756"/>
      <c r="P22756"/>
      <c r="Q22756"/>
      <c r="R22756"/>
      <c r="S22756" s="13"/>
      <c r="W22756" s="15"/>
    </row>
    <row r="22757" spans="10:23" x14ac:dyDescent="0.3">
      <c r="J22757" s="8"/>
      <c r="K22757"/>
      <c r="L22757"/>
      <c r="M22757"/>
      <c r="N22757"/>
      <c r="O22757"/>
      <c r="P22757"/>
      <c r="Q22757"/>
      <c r="R22757"/>
      <c r="S22757" s="13"/>
      <c r="W22757" s="15"/>
    </row>
    <row r="22758" spans="10:23" x14ac:dyDescent="0.3">
      <c r="J22758" s="8"/>
      <c r="K22758"/>
      <c r="L22758"/>
      <c r="M22758"/>
      <c r="N22758"/>
      <c r="O22758"/>
      <c r="P22758"/>
      <c r="Q22758"/>
      <c r="R22758"/>
      <c r="S22758" s="13"/>
      <c r="W22758" s="15"/>
    </row>
    <row r="22759" spans="10:23" x14ac:dyDescent="0.3">
      <c r="J22759" s="8"/>
      <c r="K22759"/>
      <c r="L22759"/>
      <c r="M22759"/>
      <c r="N22759"/>
      <c r="O22759"/>
      <c r="P22759"/>
      <c r="Q22759"/>
      <c r="R22759"/>
      <c r="S22759" s="13"/>
      <c r="W22759" s="15"/>
    </row>
    <row r="22760" spans="10:23" x14ac:dyDescent="0.3">
      <c r="J22760" s="8"/>
      <c r="K22760"/>
      <c r="L22760"/>
      <c r="M22760"/>
      <c r="N22760"/>
      <c r="O22760"/>
      <c r="P22760"/>
      <c r="Q22760"/>
      <c r="R22760"/>
      <c r="S22760" s="13"/>
      <c r="W22760" s="15"/>
    </row>
    <row r="22761" spans="10:23" x14ac:dyDescent="0.3">
      <c r="J22761" s="8"/>
      <c r="K22761"/>
      <c r="L22761"/>
      <c r="M22761"/>
      <c r="N22761"/>
      <c r="O22761"/>
      <c r="P22761"/>
      <c r="Q22761"/>
      <c r="R22761"/>
      <c r="S22761" s="13"/>
      <c r="W22761" s="15"/>
    </row>
    <row r="22762" spans="10:23" x14ac:dyDescent="0.3">
      <c r="J22762" s="8"/>
      <c r="K22762"/>
      <c r="L22762"/>
      <c r="M22762"/>
      <c r="N22762"/>
      <c r="O22762"/>
      <c r="P22762"/>
      <c r="Q22762"/>
      <c r="R22762"/>
      <c r="S22762" s="13"/>
      <c r="W22762" s="15"/>
    </row>
    <row r="22763" spans="10:23" x14ac:dyDescent="0.3">
      <c r="J22763" s="8"/>
      <c r="K22763"/>
      <c r="L22763"/>
      <c r="M22763"/>
      <c r="N22763"/>
      <c r="O22763"/>
      <c r="P22763"/>
      <c r="Q22763"/>
      <c r="R22763"/>
      <c r="S22763" s="13"/>
      <c r="W22763" s="15"/>
    </row>
    <row r="22764" spans="10:23" x14ac:dyDescent="0.3">
      <c r="J22764" s="8"/>
      <c r="K22764"/>
      <c r="L22764"/>
      <c r="M22764"/>
      <c r="N22764"/>
      <c r="O22764"/>
      <c r="P22764"/>
      <c r="Q22764"/>
      <c r="R22764"/>
      <c r="S22764" s="13"/>
      <c r="W22764" s="15"/>
    </row>
    <row r="22765" spans="10:23" x14ac:dyDescent="0.3">
      <c r="J22765" s="8"/>
      <c r="K22765"/>
      <c r="L22765"/>
      <c r="M22765"/>
      <c r="N22765"/>
      <c r="O22765"/>
      <c r="P22765"/>
      <c r="Q22765"/>
      <c r="R22765"/>
      <c r="S22765" s="13"/>
      <c r="W22765" s="15"/>
    </row>
    <row r="22766" spans="10:23" x14ac:dyDescent="0.3">
      <c r="J22766" s="8"/>
      <c r="K22766"/>
      <c r="L22766"/>
      <c r="M22766"/>
      <c r="N22766"/>
      <c r="O22766"/>
      <c r="P22766"/>
      <c r="Q22766"/>
      <c r="R22766"/>
      <c r="S22766" s="13"/>
      <c r="W22766" s="15"/>
    </row>
    <row r="22767" spans="10:23" x14ac:dyDescent="0.3">
      <c r="J22767" s="8"/>
      <c r="K22767"/>
      <c r="L22767"/>
      <c r="M22767"/>
      <c r="N22767"/>
      <c r="O22767"/>
      <c r="P22767"/>
      <c r="Q22767"/>
      <c r="R22767"/>
      <c r="S22767" s="13"/>
      <c r="W22767" s="15"/>
    </row>
    <row r="22768" spans="10:23" x14ac:dyDescent="0.3">
      <c r="J22768" s="8"/>
      <c r="K22768"/>
      <c r="L22768"/>
      <c r="M22768"/>
      <c r="N22768"/>
      <c r="O22768"/>
      <c r="P22768"/>
      <c r="Q22768"/>
      <c r="R22768"/>
      <c r="S22768" s="13"/>
      <c r="W22768" s="15"/>
    </row>
    <row r="22769" spans="10:23" x14ac:dyDescent="0.3">
      <c r="J22769" s="8"/>
      <c r="K22769"/>
      <c r="L22769"/>
      <c r="M22769"/>
      <c r="N22769"/>
      <c r="O22769"/>
      <c r="P22769"/>
      <c r="Q22769"/>
      <c r="R22769"/>
      <c r="S22769" s="13"/>
      <c r="W22769" s="15"/>
    </row>
    <row r="22770" spans="10:23" x14ac:dyDescent="0.3">
      <c r="J22770" s="8"/>
      <c r="K22770"/>
      <c r="L22770"/>
      <c r="M22770"/>
      <c r="N22770"/>
      <c r="O22770"/>
      <c r="P22770"/>
      <c r="Q22770"/>
      <c r="R22770"/>
      <c r="S22770" s="13"/>
      <c r="W22770" s="15"/>
    </row>
    <row r="22771" spans="10:23" x14ac:dyDescent="0.3">
      <c r="J22771" s="8"/>
      <c r="K22771"/>
      <c r="L22771"/>
      <c r="M22771"/>
      <c r="N22771"/>
      <c r="O22771"/>
      <c r="P22771"/>
      <c r="Q22771"/>
      <c r="R22771"/>
      <c r="S22771" s="13"/>
      <c r="W22771" s="15"/>
    </row>
    <row r="22772" spans="10:23" x14ac:dyDescent="0.3">
      <c r="J22772" s="8"/>
      <c r="K22772"/>
      <c r="L22772"/>
      <c r="M22772"/>
      <c r="N22772"/>
      <c r="O22772"/>
      <c r="P22772"/>
      <c r="Q22772"/>
      <c r="R22772"/>
      <c r="S22772" s="13"/>
      <c r="W22772" s="15"/>
    </row>
    <row r="22773" spans="10:23" x14ac:dyDescent="0.3">
      <c r="J22773" s="8"/>
      <c r="K22773"/>
      <c r="L22773"/>
      <c r="M22773"/>
      <c r="N22773"/>
      <c r="O22773"/>
      <c r="P22773"/>
      <c r="Q22773"/>
      <c r="R22773"/>
      <c r="S22773" s="13"/>
      <c r="W22773" s="15"/>
    </row>
    <row r="22774" spans="10:23" x14ac:dyDescent="0.3">
      <c r="J22774" s="8"/>
      <c r="K22774"/>
      <c r="L22774"/>
      <c r="M22774"/>
      <c r="N22774"/>
      <c r="O22774"/>
      <c r="P22774"/>
      <c r="Q22774"/>
      <c r="R22774"/>
      <c r="S22774" s="13"/>
      <c r="W22774" s="15"/>
    </row>
    <row r="22775" spans="10:23" x14ac:dyDescent="0.3">
      <c r="J22775" s="8"/>
      <c r="K22775"/>
      <c r="L22775"/>
      <c r="M22775"/>
      <c r="N22775"/>
      <c r="O22775"/>
      <c r="P22775"/>
      <c r="Q22775"/>
      <c r="R22775"/>
      <c r="S22775" s="13"/>
      <c r="W22775" s="15"/>
    </row>
    <row r="22776" spans="10:23" x14ac:dyDescent="0.3">
      <c r="J22776" s="8"/>
      <c r="K22776"/>
      <c r="L22776"/>
      <c r="M22776"/>
      <c r="N22776"/>
      <c r="O22776"/>
      <c r="P22776"/>
      <c r="Q22776"/>
      <c r="R22776"/>
      <c r="S22776" s="13"/>
      <c r="W22776" s="15"/>
    </row>
    <row r="22777" spans="10:23" x14ac:dyDescent="0.3">
      <c r="J22777" s="8"/>
      <c r="K22777"/>
      <c r="L22777"/>
      <c r="M22777"/>
      <c r="N22777"/>
      <c r="O22777"/>
      <c r="P22777"/>
      <c r="Q22777"/>
      <c r="R22777"/>
      <c r="S22777" s="13"/>
      <c r="W22777" s="15"/>
    </row>
    <row r="22778" spans="10:23" x14ac:dyDescent="0.3">
      <c r="J22778" s="8"/>
      <c r="K22778"/>
      <c r="L22778"/>
      <c r="M22778"/>
      <c r="N22778"/>
      <c r="O22778"/>
      <c r="P22778"/>
      <c r="Q22778"/>
      <c r="R22778"/>
      <c r="S22778" s="13"/>
      <c r="W22778" s="15"/>
    </row>
    <row r="22779" spans="10:23" x14ac:dyDescent="0.3">
      <c r="J22779" s="8"/>
      <c r="K22779"/>
      <c r="L22779"/>
      <c r="M22779"/>
      <c r="N22779"/>
      <c r="O22779"/>
      <c r="P22779"/>
      <c r="Q22779"/>
      <c r="R22779"/>
      <c r="S22779" s="13"/>
      <c r="W22779" s="15"/>
    </row>
    <row r="22780" spans="10:23" x14ac:dyDescent="0.3">
      <c r="J22780" s="8"/>
      <c r="K22780"/>
      <c r="L22780"/>
      <c r="M22780"/>
      <c r="N22780"/>
      <c r="O22780"/>
      <c r="P22780"/>
      <c r="Q22780"/>
      <c r="R22780"/>
      <c r="S22780" s="13"/>
      <c r="W22780" s="15"/>
    </row>
    <row r="22781" spans="10:23" x14ac:dyDescent="0.3">
      <c r="J22781" s="8"/>
      <c r="K22781"/>
      <c r="L22781"/>
      <c r="M22781"/>
      <c r="N22781"/>
      <c r="O22781"/>
      <c r="P22781"/>
      <c r="Q22781"/>
      <c r="R22781"/>
      <c r="S22781" s="13"/>
      <c r="W22781" s="15"/>
    </row>
    <row r="22782" spans="10:23" x14ac:dyDescent="0.3">
      <c r="J22782" s="8"/>
      <c r="K22782"/>
      <c r="L22782"/>
      <c r="M22782"/>
      <c r="N22782"/>
      <c r="O22782"/>
      <c r="P22782"/>
      <c r="Q22782"/>
      <c r="R22782"/>
      <c r="S22782" s="13"/>
      <c r="W22782" s="15"/>
    </row>
    <row r="22783" spans="10:23" x14ac:dyDescent="0.3">
      <c r="J22783" s="8"/>
      <c r="K22783"/>
      <c r="L22783"/>
      <c r="M22783"/>
      <c r="N22783"/>
      <c r="O22783"/>
      <c r="P22783"/>
      <c r="Q22783"/>
      <c r="R22783"/>
      <c r="S22783" s="13"/>
      <c r="W22783" s="15"/>
    </row>
    <row r="22784" spans="10:23" x14ac:dyDescent="0.3">
      <c r="J22784" s="8"/>
      <c r="K22784"/>
      <c r="L22784"/>
      <c r="M22784"/>
      <c r="N22784"/>
      <c r="O22784"/>
      <c r="P22784"/>
      <c r="Q22784"/>
      <c r="R22784"/>
      <c r="S22784" s="13"/>
      <c r="W22784" s="15"/>
    </row>
    <row r="22785" spans="10:23" x14ac:dyDescent="0.3">
      <c r="J22785" s="8"/>
      <c r="K22785"/>
      <c r="L22785"/>
      <c r="M22785"/>
      <c r="N22785"/>
      <c r="O22785"/>
      <c r="P22785"/>
      <c r="Q22785"/>
      <c r="R22785"/>
      <c r="S22785" s="13"/>
      <c r="W22785" s="15"/>
    </row>
    <row r="22786" spans="10:23" x14ac:dyDescent="0.3">
      <c r="J22786" s="8"/>
      <c r="K22786"/>
      <c r="L22786"/>
      <c r="M22786"/>
      <c r="N22786"/>
      <c r="O22786"/>
      <c r="P22786"/>
      <c r="Q22786"/>
      <c r="R22786"/>
      <c r="S22786" s="13"/>
      <c r="W22786" s="15"/>
    </row>
    <row r="22787" spans="10:23" x14ac:dyDescent="0.3">
      <c r="J22787" s="8"/>
      <c r="K22787"/>
      <c r="L22787"/>
      <c r="M22787"/>
      <c r="N22787"/>
      <c r="O22787"/>
      <c r="P22787"/>
      <c r="Q22787"/>
      <c r="R22787"/>
      <c r="S22787" s="13"/>
      <c r="W22787" s="15"/>
    </row>
    <row r="22788" spans="10:23" x14ac:dyDescent="0.3">
      <c r="J22788" s="8"/>
      <c r="K22788"/>
      <c r="L22788"/>
      <c r="M22788"/>
      <c r="N22788"/>
      <c r="O22788"/>
      <c r="P22788"/>
      <c r="Q22788"/>
      <c r="R22788"/>
      <c r="S22788" s="13"/>
      <c r="W22788" s="15"/>
    </row>
    <row r="22789" spans="10:23" x14ac:dyDescent="0.3">
      <c r="J22789" s="8"/>
      <c r="K22789"/>
      <c r="L22789"/>
      <c r="M22789"/>
      <c r="N22789"/>
      <c r="O22789"/>
      <c r="P22789"/>
      <c r="Q22789"/>
      <c r="R22789"/>
      <c r="S22789" s="13"/>
      <c r="W22789" s="15"/>
    </row>
    <row r="22790" spans="10:23" x14ac:dyDescent="0.3">
      <c r="J22790" s="8"/>
      <c r="K22790"/>
      <c r="L22790"/>
      <c r="M22790"/>
      <c r="N22790"/>
      <c r="O22790"/>
      <c r="P22790"/>
      <c r="Q22790"/>
      <c r="R22790"/>
      <c r="S22790" s="13"/>
      <c r="W22790" s="15"/>
    </row>
    <row r="22791" spans="10:23" x14ac:dyDescent="0.3">
      <c r="J22791" s="8"/>
      <c r="K22791"/>
      <c r="L22791"/>
      <c r="M22791"/>
      <c r="N22791"/>
      <c r="O22791"/>
      <c r="P22791"/>
      <c r="Q22791"/>
      <c r="R22791"/>
      <c r="S22791" s="13"/>
      <c r="W22791" s="15"/>
    </row>
    <row r="22792" spans="10:23" x14ac:dyDescent="0.3">
      <c r="J22792" s="8"/>
      <c r="K22792"/>
      <c r="L22792"/>
      <c r="M22792"/>
      <c r="N22792"/>
      <c r="O22792"/>
      <c r="P22792"/>
      <c r="Q22792"/>
      <c r="R22792"/>
      <c r="S22792" s="13"/>
      <c r="W22792" s="15"/>
    </row>
    <row r="22793" spans="10:23" x14ac:dyDescent="0.3">
      <c r="J22793" s="8"/>
      <c r="K22793"/>
      <c r="L22793"/>
      <c r="M22793"/>
      <c r="N22793"/>
      <c r="O22793"/>
      <c r="P22793"/>
      <c r="Q22793"/>
      <c r="R22793"/>
      <c r="S22793" s="13"/>
      <c r="W22793" s="15"/>
    </row>
    <row r="22794" spans="10:23" x14ac:dyDescent="0.3">
      <c r="J22794" s="8"/>
      <c r="K22794"/>
      <c r="L22794"/>
      <c r="M22794"/>
      <c r="N22794"/>
      <c r="O22794"/>
      <c r="P22794"/>
      <c r="Q22794"/>
      <c r="R22794"/>
      <c r="S22794" s="13"/>
      <c r="W22794" s="15"/>
    </row>
    <row r="22795" spans="10:23" x14ac:dyDescent="0.3">
      <c r="J22795" s="8"/>
      <c r="K22795"/>
      <c r="L22795"/>
      <c r="M22795"/>
      <c r="N22795"/>
      <c r="O22795"/>
      <c r="P22795"/>
      <c r="Q22795"/>
      <c r="R22795"/>
      <c r="S22795" s="13"/>
      <c r="W22795" s="15"/>
    </row>
    <row r="22796" spans="10:23" x14ac:dyDescent="0.3">
      <c r="J22796" s="8"/>
      <c r="K22796"/>
      <c r="L22796"/>
      <c r="M22796"/>
      <c r="N22796"/>
      <c r="O22796"/>
      <c r="P22796"/>
      <c r="Q22796"/>
      <c r="R22796"/>
      <c r="S22796" s="13"/>
      <c r="W22796" s="15"/>
    </row>
    <row r="22797" spans="10:23" x14ac:dyDescent="0.3">
      <c r="J22797" s="8"/>
      <c r="K22797"/>
      <c r="L22797"/>
      <c r="M22797"/>
      <c r="N22797"/>
      <c r="O22797"/>
      <c r="P22797"/>
      <c r="Q22797"/>
      <c r="R22797"/>
      <c r="S22797" s="13"/>
      <c r="W22797" s="15"/>
    </row>
    <row r="22798" spans="10:23" x14ac:dyDescent="0.3">
      <c r="J22798" s="8"/>
      <c r="K22798"/>
      <c r="L22798"/>
      <c r="M22798"/>
      <c r="N22798"/>
      <c r="O22798"/>
      <c r="P22798"/>
      <c r="Q22798"/>
      <c r="R22798"/>
      <c r="S22798" s="13"/>
      <c r="W22798" s="15"/>
    </row>
    <row r="22799" spans="10:23" x14ac:dyDescent="0.3">
      <c r="J22799" s="8"/>
      <c r="K22799"/>
      <c r="L22799"/>
      <c r="M22799"/>
      <c r="N22799"/>
      <c r="O22799"/>
      <c r="P22799"/>
      <c r="Q22799"/>
      <c r="R22799"/>
      <c r="S22799" s="13"/>
      <c r="W22799" s="15"/>
    </row>
    <row r="22800" spans="10:23" x14ac:dyDescent="0.3">
      <c r="J22800" s="8"/>
      <c r="K22800"/>
      <c r="L22800"/>
      <c r="M22800"/>
      <c r="N22800"/>
      <c r="O22800"/>
      <c r="P22800"/>
      <c r="Q22800"/>
      <c r="R22800"/>
      <c r="S22800" s="13"/>
      <c r="W22800" s="15"/>
    </row>
    <row r="22801" spans="10:23" x14ac:dyDescent="0.3">
      <c r="J22801" s="8"/>
      <c r="K22801"/>
      <c r="L22801"/>
      <c r="M22801"/>
      <c r="N22801"/>
      <c r="O22801"/>
      <c r="P22801"/>
      <c r="Q22801"/>
      <c r="R22801"/>
      <c r="S22801" s="13"/>
      <c r="W22801" s="15"/>
    </row>
    <row r="22802" spans="10:23" x14ac:dyDescent="0.3">
      <c r="J22802" s="8"/>
      <c r="K22802"/>
      <c r="L22802"/>
      <c r="M22802"/>
      <c r="N22802"/>
      <c r="O22802"/>
      <c r="P22802"/>
      <c r="Q22802"/>
      <c r="R22802"/>
      <c r="S22802" s="13"/>
      <c r="W22802" s="15"/>
    </row>
    <row r="22803" spans="10:23" x14ac:dyDescent="0.3">
      <c r="J22803" s="8"/>
      <c r="K22803"/>
      <c r="L22803"/>
      <c r="M22803"/>
      <c r="N22803"/>
      <c r="O22803"/>
      <c r="P22803"/>
      <c r="Q22803"/>
      <c r="R22803"/>
      <c r="S22803" s="13"/>
      <c r="W22803" s="15"/>
    </row>
    <row r="22804" spans="10:23" x14ac:dyDescent="0.3">
      <c r="J22804" s="8"/>
      <c r="K22804"/>
      <c r="L22804"/>
      <c r="M22804"/>
      <c r="N22804"/>
      <c r="O22804"/>
      <c r="P22804"/>
      <c r="Q22804"/>
      <c r="R22804"/>
      <c r="S22804" s="13"/>
      <c r="W22804" s="15"/>
    </row>
    <row r="22805" spans="10:23" x14ac:dyDescent="0.3">
      <c r="J22805" s="8"/>
      <c r="K22805"/>
      <c r="L22805"/>
      <c r="M22805"/>
      <c r="N22805"/>
      <c r="O22805"/>
      <c r="P22805"/>
      <c r="Q22805"/>
      <c r="R22805"/>
      <c r="S22805" s="13"/>
      <c r="W22805" s="15"/>
    </row>
    <row r="22806" spans="10:23" x14ac:dyDescent="0.3">
      <c r="J22806" s="8"/>
      <c r="K22806"/>
      <c r="L22806"/>
      <c r="M22806"/>
      <c r="N22806"/>
      <c r="O22806"/>
      <c r="P22806"/>
      <c r="Q22806"/>
      <c r="R22806"/>
      <c r="S22806" s="13"/>
      <c r="W22806" s="15"/>
    </row>
    <row r="22807" spans="10:23" x14ac:dyDescent="0.3">
      <c r="J22807" s="8"/>
      <c r="K22807"/>
      <c r="L22807"/>
      <c r="M22807"/>
      <c r="N22807"/>
      <c r="O22807"/>
      <c r="P22807"/>
      <c r="Q22807"/>
      <c r="R22807"/>
      <c r="S22807" s="13"/>
      <c r="W22807" s="15"/>
    </row>
    <row r="22808" spans="10:23" x14ac:dyDescent="0.3">
      <c r="J22808" s="8"/>
      <c r="K22808"/>
      <c r="L22808"/>
      <c r="M22808"/>
      <c r="N22808"/>
      <c r="O22808"/>
      <c r="P22808"/>
      <c r="Q22808"/>
      <c r="R22808"/>
      <c r="S22808" s="13"/>
      <c r="W22808" s="15"/>
    </row>
    <row r="22809" spans="10:23" x14ac:dyDescent="0.3">
      <c r="J22809" s="8"/>
      <c r="K22809"/>
      <c r="L22809"/>
      <c r="M22809"/>
      <c r="N22809"/>
      <c r="O22809"/>
      <c r="P22809"/>
      <c r="Q22809"/>
      <c r="R22809"/>
      <c r="S22809" s="13"/>
      <c r="W22809" s="15"/>
    </row>
    <row r="22810" spans="10:23" x14ac:dyDescent="0.3">
      <c r="J22810" s="8"/>
      <c r="K22810"/>
      <c r="L22810"/>
      <c r="M22810"/>
      <c r="N22810"/>
      <c r="O22810"/>
      <c r="P22810"/>
      <c r="Q22810"/>
      <c r="R22810"/>
      <c r="S22810" s="13"/>
      <c r="W22810" s="15"/>
    </row>
    <row r="22811" spans="10:23" x14ac:dyDescent="0.3">
      <c r="J22811" s="8"/>
      <c r="K22811"/>
      <c r="L22811"/>
      <c r="M22811"/>
      <c r="N22811"/>
      <c r="O22811"/>
      <c r="P22811"/>
      <c r="Q22811"/>
      <c r="R22811"/>
      <c r="S22811" s="13"/>
      <c r="W22811" s="15"/>
    </row>
    <row r="22812" spans="10:23" x14ac:dyDescent="0.3">
      <c r="J22812" s="8"/>
      <c r="K22812"/>
      <c r="L22812"/>
      <c r="M22812"/>
      <c r="N22812"/>
      <c r="O22812"/>
      <c r="P22812"/>
      <c r="Q22812"/>
      <c r="R22812"/>
      <c r="S22812" s="13"/>
      <c r="W22812" s="15"/>
    </row>
    <row r="22813" spans="10:23" x14ac:dyDescent="0.3">
      <c r="J22813" s="8"/>
      <c r="K22813"/>
      <c r="L22813"/>
      <c r="M22813"/>
      <c r="N22813"/>
      <c r="O22813"/>
      <c r="P22813"/>
      <c r="Q22813"/>
      <c r="R22813"/>
      <c r="S22813" s="13"/>
      <c r="W22813" s="15"/>
    </row>
    <row r="22814" spans="10:23" x14ac:dyDescent="0.3">
      <c r="J22814" s="8"/>
      <c r="K22814"/>
      <c r="L22814"/>
      <c r="M22814"/>
      <c r="N22814"/>
      <c r="O22814"/>
      <c r="P22814"/>
      <c r="Q22814"/>
      <c r="R22814"/>
      <c r="S22814" s="13"/>
      <c r="W22814" s="15"/>
    </row>
    <row r="22815" spans="10:23" x14ac:dyDescent="0.3">
      <c r="J22815" s="8"/>
      <c r="K22815"/>
      <c r="L22815"/>
      <c r="M22815"/>
      <c r="N22815"/>
      <c r="O22815"/>
      <c r="P22815"/>
      <c r="Q22815"/>
      <c r="R22815"/>
      <c r="S22815" s="13"/>
      <c r="W22815" s="15"/>
    </row>
    <row r="22816" spans="10:23" x14ac:dyDescent="0.3">
      <c r="J22816" s="8"/>
      <c r="K22816"/>
      <c r="L22816"/>
      <c r="M22816"/>
      <c r="N22816"/>
      <c r="O22816"/>
      <c r="P22816"/>
      <c r="Q22816"/>
      <c r="R22816"/>
      <c r="S22816" s="13"/>
      <c r="W22816" s="15"/>
    </row>
    <row r="22817" spans="10:23" x14ac:dyDescent="0.3">
      <c r="J22817" s="8"/>
      <c r="K22817"/>
      <c r="L22817"/>
      <c r="M22817"/>
      <c r="N22817"/>
      <c r="O22817"/>
      <c r="P22817"/>
      <c r="Q22817"/>
      <c r="R22817"/>
      <c r="S22817" s="13"/>
      <c r="W22817" s="15"/>
    </row>
    <row r="22818" spans="10:23" x14ac:dyDescent="0.3">
      <c r="J22818" s="8"/>
      <c r="K22818"/>
      <c r="L22818"/>
      <c r="M22818"/>
      <c r="N22818"/>
      <c r="O22818"/>
      <c r="P22818"/>
      <c r="Q22818"/>
      <c r="R22818"/>
      <c r="S22818" s="13"/>
      <c r="W22818" s="15"/>
    </row>
    <row r="22819" spans="10:23" x14ac:dyDescent="0.3">
      <c r="J22819" s="8"/>
      <c r="K22819"/>
      <c r="L22819"/>
      <c r="M22819"/>
      <c r="N22819"/>
      <c r="O22819"/>
      <c r="P22819"/>
      <c r="Q22819"/>
      <c r="R22819"/>
      <c r="S22819" s="13"/>
      <c r="W22819" s="15"/>
    </row>
    <row r="22820" spans="10:23" x14ac:dyDescent="0.3">
      <c r="J22820" s="8"/>
      <c r="K22820"/>
      <c r="L22820"/>
      <c r="M22820"/>
      <c r="N22820"/>
      <c r="O22820"/>
      <c r="P22820"/>
      <c r="Q22820"/>
      <c r="R22820"/>
      <c r="S22820" s="13"/>
      <c r="W22820" s="15"/>
    </row>
    <row r="22821" spans="10:23" x14ac:dyDescent="0.3">
      <c r="J22821" s="8"/>
      <c r="K22821"/>
      <c r="L22821"/>
      <c r="M22821"/>
      <c r="N22821"/>
      <c r="O22821"/>
      <c r="P22821"/>
      <c r="Q22821"/>
      <c r="R22821"/>
      <c r="S22821" s="13"/>
      <c r="W22821" s="15"/>
    </row>
    <row r="22822" spans="10:23" x14ac:dyDescent="0.3">
      <c r="J22822" s="8"/>
      <c r="K22822"/>
      <c r="L22822"/>
      <c r="M22822"/>
      <c r="N22822"/>
      <c r="O22822"/>
      <c r="P22822"/>
      <c r="Q22822"/>
      <c r="R22822"/>
      <c r="S22822" s="13"/>
      <c r="W22822" s="15"/>
    </row>
    <row r="22823" spans="10:23" x14ac:dyDescent="0.3">
      <c r="J22823" s="8"/>
      <c r="K22823"/>
      <c r="L22823"/>
      <c r="M22823"/>
      <c r="N22823"/>
      <c r="O22823"/>
      <c r="P22823"/>
      <c r="Q22823"/>
      <c r="R22823"/>
      <c r="S22823" s="13"/>
      <c r="W22823" s="15"/>
    </row>
    <row r="22824" spans="10:23" x14ac:dyDescent="0.3">
      <c r="J22824" s="8"/>
      <c r="K22824"/>
      <c r="L22824"/>
      <c r="M22824"/>
      <c r="N22824"/>
      <c r="O22824"/>
      <c r="P22824"/>
      <c r="Q22824"/>
      <c r="R22824"/>
      <c r="S22824" s="13"/>
      <c r="W22824" s="15"/>
    </row>
    <row r="22825" spans="10:23" x14ac:dyDescent="0.3">
      <c r="J22825" s="8"/>
      <c r="K22825"/>
      <c r="L22825"/>
      <c r="M22825"/>
      <c r="N22825"/>
      <c r="O22825"/>
      <c r="P22825"/>
      <c r="Q22825"/>
      <c r="R22825"/>
      <c r="S22825" s="13"/>
      <c r="W22825" s="15"/>
    </row>
    <row r="22826" spans="10:23" x14ac:dyDescent="0.3">
      <c r="J22826" s="8"/>
      <c r="K22826"/>
      <c r="L22826"/>
      <c r="M22826"/>
      <c r="N22826"/>
      <c r="O22826"/>
      <c r="P22826"/>
      <c r="Q22826"/>
      <c r="R22826"/>
      <c r="S22826" s="13"/>
      <c r="W22826" s="15"/>
    </row>
    <row r="22827" spans="10:23" x14ac:dyDescent="0.3">
      <c r="J22827" s="8"/>
      <c r="K22827"/>
      <c r="L22827"/>
      <c r="M22827"/>
      <c r="N22827"/>
      <c r="O22827"/>
      <c r="P22827"/>
      <c r="Q22827"/>
      <c r="R22827"/>
      <c r="S22827" s="13"/>
      <c r="W22827" s="15"/>
    </row>
    <row r="22828" spans="10:23" x14ac:dyDescent="0.3">
      <c r="J22828" s="8"/>
      <c r="K22828"/>
      <c r="L22828"/>
      <c r="M22828"/>
      <c r="N22828"/>
      <c r="O22828"/>
      <c r="P22828"/>
      <c r="Q22828"/>
      <c r="R22828"/>
      <c r="S22828" s="13"/>
      <c r="W22828" s="15"/>
    </row>
    <row r="22829" spans="10:23" x14ac:dyDescent="0.3">
      <c r="J22829" s="8"/>
      <c r="K22829"/>
      <c r="L22829"/>
      <c r="M22829"/>
      <c r="N22829"/>
      <c r="O22829"/>
      <c r="P22829"/>
      <c r="Q22829"/>
      <c r="R22829"/>
      <c r="S22829" s="13"/>
      <c r="W22829" s="15"/>
    </row>
    <row r="22830" spans="10:23" x14ac:dyDescent="0.3">
      <c r="J22830" s="8"/>
      <c r="K22830"/>
      <c r="L22830"/>
      <c r="M22830"/>
      <c r="N22830"/>
      <c r="O22830"/>
      <c r="P22830"/>
      <c r="Q22830"/>
      <c r="R22830"/>
      <c r="S22830" s="13"/>
      <c r="W22830" s="15"/>
    </row>
    <row r="22831" spans="10:23" x14ac:dyDescent="0.3">
      <c r="J22831" s="8"/>
      <c r="K22831"/>
      <c r="L22831"/>
      <c r="M22831"/>
      <c r="N22831"/>
      <c r="O22831"/>
      <c r="P22831"/>
      <c r="Q22831"/>
      <c r="R22831"/>
      <c r="S22831" s="13"/>
      <c r="W22831" s="15"/>
    </row>
    <row r="22832" spans="10:23" x14ac:dyDescent="0.3">
      <c r="J22832" s="8"/>
      <c r="K22832"/>
      <c r="L22832"/>
      <c r="M22832"/>
      <c r="N22832"/>
      <c r="O22832"/>
      <c r="P22832"/>
      <c r="Q22832"/>
      <c r="R22832"/>
      <c r="S22832" s="13"/>
      <c r="W22832" s="15"/>
    </row>
    <row r="22833" spans="10:23" x14ac:dyDescent="0.3">
      <c r="J22833" s="8"/>
      <c r="K22833"/>
      <c r="L22833"/>
      <c r="M22833"/>
      <c r="N22833"/>
      <c r="O22833"/>
      <c r="P22833"/>
      <c r="Q22833"/>
      <c r="R22833"/>
      <c r="S22833" s="13"/>
      <c r="W22833" s="15"/>
    </row>
    <row r="22834" spans="10:23" x14ac:dyDescent="0.3">
      <c r="J22834" s="8"/>
      <c r="K22834"/>
      <c r="L22834"/>
      <c r="M22834"/>
      <c r="N22834"/>
      <c r="O22834"/>
      <c r="P22834"/>
      <c r="Q22834"/>
      <c r="R22834"/>
      <c r="S22834" s="13"/>
      <c r="W22834" s="15"/>
    </row>
    <row r="22835" spans="10:23" x14ac:dyDescent="0.3">
      <c r="J22835" s="8"/>
      <c r="K22835"/>
      <c r="L22835"/>
      <c r="M22835"/>
      <c r="N22835"/>
      <c r="O22835"/>
      <c r="P22835"/>
      <c r="Q22835"/>
      <c r="R22835"/>
      <c r="S22835" s="13"/>
      <c r="W22835" s="15"/>
    </row>
    <row r="22836" spans="10:23" x14ac:dyDescent="0.3">
      <c r="J22836" s="8"/>
      <c r="K22836"/>
      <c r="L22836"/>
      <c r="M22836"/>
      <c r="N22836"/>
      <c r="O22836"/>
      <c r="P22836"/>
      <c r="Q22836"/>
      <c r="R22836"/>
      <c r="S22836" s="13"/>
      <c r="W22836" s="15"/>
    </row>
    <row r="22837" spans="10:23" x14ac:dyDescent="0.3">
      <c r="J22837" s="8"/>
      <c r="K22837"/>
      <c r="L22837"/>
      <c r="M22837"/>
      <c r="N22837"/>
      <c r="O22837"/>
      <c r="P22837"/>
      <c r="Q22837"/>
      <c r="R22837"/>
      <c r="S22837" s="13"/>
      <c r="W22837" s="15"/>
    </row>
    <row r="22838" spans="10:23" x14ac:dyDescent="0.3">
      <c r="J22838" s="8"/>
      <c r="K22838"/>
      <c r="L22838"/>
      <c r="M22838"/>
      <c r="N22838"/>
      <c r="O22838"/>
      <c r="P22838"/>
      <c r="Q22838"/>
      <c r="R22838"/>
      <c r="S22838" s="13"/>
      <c r="W22838" s="15"/>
    </row>
    <row r="22839" spans="10:23" x14ac:dyDescent="0.3">
      <c r="J22839" s="8"/>
      <c r="K22839"/>
      <c r="L22839"/>
      <c r="M22839"/>
      <c r="N22839"/>
      <c r="O22839"/>
      <c r="P22839"/>
      <c r="Q22839"/>
      <c r="R22839"/>
      <c r="S22839" s="13"/>
      <c r="W22839" s="15"/>
    </row>
    <row r="22840" spans="10:23" x14ac:dyDescent="0.3">
      <c r="J22840" s="8"/>
      <c r="K22840"/>
      <c r="L22840"/>
      <c r="M22840"/>
      <c r="N22840"/>
      <c r="O22840"/>
      <c r="P22840"/>
      <c r="Q22840"/>
      <c r="R22840"/>
      <c r="S22840" s="13"/>
      <c r="W22840" s="15"/>
    </row>
    <row r="22841" spans="10:23" x14ac:dyDescent="0.3">
      <c r="J22841" s="8"/>
      <c r="K22841"/>
      <c r="L22841"/>
      <c r="M22841"/>
      <c r="N22841"/>
      <c r="O22841"/>
      <c r="P22841"/>
      <c r="Q22841"/>
      <c r="R22841"/>
      <c r="S22841" s="13"/>
      <c r="W22841" s="15"/>
    </row>
    <row r="22842" spans="10:23" x14ac:dyDescent="0.3">
      <c r="J22842" s="8"/>
      <c r="K22842"/>
      <c r="L22842"/>
      <c r="M22842"/>
      <c r="N22842"/>
      <c r="O22842"/>
      <c r="P22842"/>
      <c r="Q22842"/>
      <c r="R22842"/>
      <c r="S22842" s="13"/>
      <c r="W22842" s="15"/>
    </row>
    <row r="22843" spans="10:23" x14ac:dyDescent="0.3">
      <c r="J22843" s="8"/>
      <c r="K22843"/>
      <c r="L22843"/>
      <c r="M22843"/>
      <c r="N22843"/>
      <c r="O22843"/>
      <c r="P22843"/>
      <c r="Q22843"/>
      <c r="R22843"/>
      <c r="S22843" s="13"/>
      <c r="W22843" s="15"/>
    </row>
    <row r="22844" spans="10:23" x14ac:dyDescent="0.3">
      <c r="J22844" s="8"/>
      <c r="K22844"/>
      <c r="L22844"/>
      <c r="M22844"/>
      <c r="N22844"/>
      <c r="O22844"/>
      <c r="P22844"/>
      <c r="Q22844"/>
      <c r="R22844"/>
      <c r="S22844" s="13"/>
      <c r="W22844" s="15"/>
    </row>
    <row r="22845" spans="10:23" x14ac:dyDescent="0.3">
      <c r="J22845" s="8"/>
      <c r="K22845"/>
      <c r="L22845"/>
      <c r="M22845"/>
      <c r="N22845"/>
      <c r="O22845"/>
      <c r="P22845"/>
      <c r="Q22845"/>
      <c r="R22845"/>
      <c r="S22845" s="13"/>
      <c r="W22845" s="15"/>
    </row>
    <row r="22846" spans="10:23" x14ac:dyDescent="0.3">
      <c r="J22846" s="8"/>
      <c r="K22846"/>
      <c r="L22846"/>
      <c r="M22846"/>
      <c r="N22846"/>
      <c r="O22846"/>
      <c r="P22846"/>
      <c r="Q22846"/>
      <c r="R22846"/>
      <c r="S22846" s="13"/>
      <c r="W22846" s="15"/>
    </row>
    <row r="22847" spans="10:23" x14ac:dyDescent="0.3">
      <c r="J22847" s="8"/>
      <c r="K22847"/>
      <c r="L22847"/>
      <c r="M22847"/>
      <c r="N22847"/>
      <c r="O22847"/>
      <c r="P22847"/>
      <c r="Q22847"/>
      <c r="R22847"/>
      <c r="S22847" s="13"/>
      <c r="W22847" s="15"/>
    </row>
    <row r="22848" spans="10:23" x14ac:dyDescent="0.3">
      <c r="J22848" s="8"/>
      <c r="K22848"/>
      <c r="L22848"/>
      <c r="M22848"/>
      <c r="N22848"/>
      <c r="O22848"/>
      <c r="P22848"/>
      <c r="Q22848"/>
      <c r="R22848"/>
      <c r="S22848" s="13"/>
      <c r="W22848" s="15"/>
    </row>
    <row r="22849" spans="10:23" x14ac:dyDescent="0.3">
      <c r="J22849" s="8"/>
      <c r="K22849"/>
      <c r="L22849"/>
      <c r="M22849"/>
      <c r="N22849"/>
      <c r="O22849"/>
      <c r="P22849"/>
      <c r="Q22849"/>
      <c r="R22849"/>
      <c r="S22849" s="13"/>
      <c r="W22849" s="15"/>
    </row>
    <row r="22850" spans="10:23" x14ac:dyDescent="0.3">
      <c r="J22850" s="8"/>
      <c r="K22850"/>
      <c r="L22850"/>
      <c r="M22850"/>
      <c r="N22850"/>
      <c r="O22850"/>
      <c r="P22850"/>
      <c r="Q22850"/>
      <c r="R22850"/>
      <c r="S22850" s="13"/>
      <c r="W22850" s="15"/>
    </row>
    <row r="22851" spans="10:23" x14ac:dyDescent="0.3">
      <c r="J22851" s="8"/>
      <c r="K22851"/>
      <c r="L22851"/>
      <c r="M22851"/>
      <c r="N22851"/>
      <c r="O22851"/>
      <c r="P22851"/>
      <c r="Q22851"/>
      <c r="R22851"/>
      <c r="S22851" s="13"/>
      <c r="W22851" s="15"/>
    </row>
    <row r="22852" spans="10:23" x14ac:dyDescent="0.3">
      <c r="J22852" s="8"/>
      <c r="K22852"/>
      <c r="L22852"/>
      <c r="M22852"/>
      <c r="N22852"/>
      <c r="O22852"/>
      <c r="P22852"/>
      <c r="Q22852"/>
      <c r="R22852"/>
      <c r="S22852" s="13"/>
      <c r="W22852" s="15"/>
    </row>
    <row r="22853" spans="10:23" x14ac:dyDescent="0.3">
      <c r="J22853" s="8"/>
      <c r="K22853"/>
      <c r="L22853"/>
      <c r="M22853"/>
      <c r="N22853"/>
      <c r="O22853"/>
      <c r="P22853"/>
      <c r="Q22853"/>
      <c r="R22853"/>
      <c r="S22853" s="13"/>
      <c r="W22853" s="15"/>
    </row>
    <row r="22854" spans="10:23" x14ac:dyDescent="0.3">
      <c r="J22854" s="8"/>
      <c r="K22854"/>
      <c r="L22854"/>
      <c r="M22854"/>
      <c r="N22854"/>
      <c r="O22854"/>
      <c r="P22854"/>
      <c r="Q22854"/>
      <c r="R22854"/>
      <c r="S22854" s="13"/>
      <c r="W22854" s="15"/>
    </row>
    <row r="22855" spans="10:23" x14ac:dyDescent="0.3">
      <c r="J22855" s="8"/>
      <c r="K22855"/>
      <c r="L22855"/>
      <c r="M22855"/>
      <c r="N22855"/>
      <c r="O22855"/>
      <c r="P22855"/>
      <c r="Q22855"/>
      <c r="R22855"/>
      <c r="S22855" s="13"/>
      <c r="W22855" s="15"/>
    </row>
    <row r="22856" spans="10:23" x14ac:dyDescent="0.3">
      <c r="J22856" s="8"/>
      <c r="K22856"/>
      <c r="L22856"/>
      <c r="M22856"/>
      <c r="N22856"/>
      <c r="O22856"/>
      <c r="P22856"/>
      <c r="Q22856"/>
      <c r="R22856"/>
      <c r="S22856" s="13"/>
      <c r="W22856" s="15"/>
    </row>
    <row r="22857" spans="10:23" x14ac:dyDescent="0.3">
      <c r="J22857" s="8"/>
      <c r="K22857"/>
      <c r="L22857"/>
      <c r="M22857"/>
      <c r="N22857"/>
      <c r="O22857"/>
      <c r="P22857"/>
      <c r="Q22857"/>
      <c r="R22857"/>
      <c r="S22857" s="13"/>
      <c r="W22857" s="15"/>
    </row>
    <row r="22858" spans="10:23" x14ac:dyDescent="0.3">
      <c r="J22858" s="8"/>
      <c r="K22858"/>
      <c r="L22858"/>
      <c r="M22858"/>
      <c r="N22858"/>
      <c r="O22858"/>
      <c r="P22858"/>
      <c r="Q22858"/>
      <c r="R22858"/>
      <c r="S22858" s="13"/>
      <c r="W22858" s="15"/>
    </row>
    <row r="22859" spans="10:23" x14ac:dyDescent="0.3">
      <c r="J22859" s="8"/>
      <c r="K22859"/>
      <c r="L22859"/>
      <c r="M22859"/>
      <c r="N22859"/>
      <c r="O22859"/>
      <c r="P22859"/>
      <c r="Q22859"/>
      <c r="R22859"/>
      <c r="S22859" s="13"/>
      <c r="W22859" s="15"/>
    </row>
    <row r="22860" spans="10:23" x14ac:dyDescent="0.3">
      <c r="J22860" s="8"/>
      <c r="K22860"/>
      <c r="L22860"/>
      <c r="M22860"/>
      <c r="N22860"/>
      <c r="O22860"/>
      <c r="P22860"/>
      <c r="Q22860"/>
      <c r="R22860"/>
      <c r="S22860" s="13"/>
      <c r="W22860" s="15"/>
    </row>
    <row r="22861" spans="10:23" x14ac:dyDescent="0.3">
      <c r="J22861" s="8"/>
      <c r="K22861"/>
      <c r="L22861"/>
      <c r="M22861"/>
      <c r="N22861"/>
      <c r="O22861"/>
      <c r="P22861"/>
      <c r="Q22861"/>
      <c r="R22861"/>
      <c r="S22861" s="13"/>
      <c r="W22861" s="15"/>
    </row>
    <row r="22862" spans="10:23" x14ac:dyDescent="0.3">
      <c r="J22862" s="8"/>
      <c r="K22862"/>
      <c r="L22862"/>
      <c r="M22862"/>
      <c r="N22862"/>
      <c r="O22862"/>
      <c r="P22862"/>
      <c r="Q22862"/>
      <c r="R22862"/>
      <c r="S22862" s="13"/>
      <c r="W22862" s="15"/>
    </row>
    <row r="22863" spans="10:23" x14ac:dyDescent="0.3">
      <c r="J22863" s="8"/>
      <c r="K22863"/>
      <c r="L22863"/>
      <c r="M22863"/>
      <c r="N22863"/>
      <c r="O22863"/>
      <c r="P22863"/>
      <c r="Q22863"/>
      <c r="R22863"/>
      <c r="S22863" s="13"/>
      <c r="W22863" s="15"/>
    </row>
    <row r="22864" spans="10:23" x14ac:dyDescent="0.3">
      <c r="J22864" s="8"/>
      <c r="K22864"/>
      <c r="L22864"/>
      <c r="M22864"/>
      <c r="N22864"/>
      <c r="O22864"/>
      <c r="P22864"/>
      <c r="Q22864"/>
      <c r="R22864"/>
      <c r="S22864" s="13"/>
      <c r="W22864" s="15"/>
    </row>
    <row r="22865" spans="10:23" x14ac:dyDescent="0.3">
      <c r="J22865" s="8"/>
      <c r="K22865"/>
      <c r="L22865"/>
      <c r="M22865"/>
      <c r="N22865"/>
      <c r="O22865"/>
      <c r="P22865"/>
      <c r="Q22865"/>
      <c r="R22865"/>
      <c r="S22865" s="13"/>
      <c r="W22865" s="15"/>
    </row>
    <row r="22866" spans="10:23" x14ac:dyDescent="0.3">
      <c r="J22866" s="8"/>
      <c r="K22866"/>
      <c r="L22866"/>
      <c r="M22866"/>
      <c r="N22866"/>
      <c r="O22866"/>
      <c r="P22866"/>
      <c r="Q22866"/>
      <c r="R22866"/>
      <c r="S22866" s="13"/>
      <c r="W22866" s="15"/>
    </row>
    <row r="22867" spans="10:23" x14ac:dyDescent="0.3">
      <c r="J22867" s="8"/>
      <c r="K22867"/>
      <c r="L22867"/>
      <c r="M22867"/>
      <c r="N22867"/>
      <c r="O22867"/>
      <c r="P22867"/>
      <c r="Q22867"/>
      <c r="R22867"/>
      <c r="S22867" s="13"/>
      <c r="W22867" s="15"/>
    </row>
    <row r="22868" spans="10:23" x14ac:dyDescent="0.3">
      <c r="J22868" s="8"/>
      <c r="K22868"/>
      <c r="L22868"/>
      <c r="M22868"/>
      <c r="N22868"/>
      <c r="O22868"/>
      <c r="P22868"/>
      <c r="Q22868"/>
      <c r="R22868"/>
      <c r="S22868" s="13"/>
      <c r="W22868" s="15"/>
    </row>
    <row r="22869" spans="10:23" x14ac:dyDescent="0.3">
      <c r="J22869" s="8"/>
      <c r="K22869"/>
      <c r="L22869"/>
      <c r="M22869"/>
      <c r="N22869"/>
      <c r="O22869"/>
      <c r="P22869"/>
      <c r="Q22869"/>
      <c r="R22869"/>
      <c r="S22869" s="13"/>
      <c r="W22869" s="15"/>
    </row>
    <row r="22870" spans="10:23" x14ac:dyDescent="0.3">
      <c r="J22870" s="8"/>
      <c r="K22870"/>
      <c r="L22870"/>
      <c r="M22870"/>
      <c r="N22870"/>
      <c r="O22870"/>
      <c r="P22870"/>
      <c r="Q22870"/>
      <c r="R22870"/>
      <c r="S22870" s="13"/>
      <c r="W22870" s="15"/>
    </row>
    <row r="22871" spans="10:23" x14ac:dyDescent="0.3">
      <c r="J22871" s="8"/>
      <c r="K22871"/>
      <c r="L22871"/>
      <c r="M22871"/>
      <c r="N22871"/>
      <c r="O22871"/>
      <c r="P22871"/>
      <c r="Q22871"/>
      <c r="R22871"/>
      <c r="S22871" s="13"/>
      <c r="W22871" s="15"/>
    </row>
    <row r="22872" spans="10:23" x14ac:dyDescent="0.3">
      <c r="J22872" s="8"/>
      <c r="K22872"/>
      <c r="L22872"/>
      <c r="M22872"/>
      <c r="N22872"/>
      <c r="O22872"/>
      <c r="P22872"/>
      <c r="Q22872"/>
      <c r="R22872"/>
      <c r="S22872" s="13"/>
      <c r="W22872" s="15"/>
    </row>
    <row r="22873" spans="10:23" x14ac:dyDescent="0.3">
      <c r="J22873" s="8"/>
      <c r="K22873"/>
      <c r="L22873"/>
      <c r="M22873"/>
      <c r="N22873"/>
      <c r="O22873"/>
      <c r="P22873"/>
      <c r="Q22873"/>
      <c r="R22873"/>
      <c r="S22873" s="13"/>
      <c r="W22873" s="15"/>
    </row>
    <row r="22874" spans="10:23" x14ac:dyDescent="0.3">
      <c r="J22874" s="8"/>
      <c r="K22874"/>
      <c r="L22874"/>
      <c r="M22874"/>
      <c r="N22874"/>
      <c r="O22874"/>
      <c r="P22874"/>
      <c r="Q22874"/>
      <c r="R22874"/>
      <c r="S22874" s="13"/>
      <c r="W22874" s="15"/>
    </row>
    <row r="22875" spans="10:23" x14ac:dyDescent="0.3">
      <c r="J22875" s="8"/>
      <c r="K22875"/>
      <c r="L22875"/>
      <c r="M22875"/>
      <c r="N22875"/>
      <c r="O22875"/>
      <c r="P22875"/>
      <c r="Q22875"/>
      <c r="R22875"/>
      <c r="S22875" s="13"/>
      <c r="W22875" s="15"/>
    </row>
    <row r="22876" spans="10:23" x14ac:dyDescent="0.3">
      <c r="J22876" s="8"/>
      <c r="K22876"/>
      <c r="L22876"/>
      <c r="M22876"/>
      <c r="N22876"/>
      <c r="O22876"/>
      <c r="P22876"/>
      <c r="Q22876"/>
      <c r="R22876"/>
      <c r="S22876" s="13"/>
      <c r="W22876" s="15"/>
    </row>
    <row r="22877" spans="10:23" x14ac:dyDescent="0.3">
      <c r="J22877" s="8"/>
      <c r="K22877"/>
      <c r="L22877"/>
      <c r="M22877"/>
      <c r="N22877"/>
      <c r="O22877"/>
      <c r="P22877"/>
      <c r="Q22877"/>
      <c r="R22877"/>
      <c r="S22877" s="13"/>
      <c r="W22877" s="15"/>
    </row>
    <row r="22878" spans="10:23" x14ac:dyDescent="0.3">
      <c r="J22878" s="8"/>
      <c r="K22878"/>
      <c r="L22878"/>
      <c r="M22878"/>
      <c r="N22878"/>
      <c r="O22878"/>
      <c r="P22878"/>
      <c r="Q22878"/>
      <c r="R22878"/>
      <c r="S22878" s="13"/>
      <c r="W22878" s="15"/>
    </row>
    <row r="22879" spans="10:23" x14ac:dyDescent="0.3">
      <c r="J22879" s="8"/>
      <c r="K22879"/>
      <c r="L22879"/>
      <c r="M22879"/>
      <c r="N22879"/>
      <c r="O22879"/>
      <c r="P22879"/>
      <c r="Q22879"/>
      <c r="R22879"/>
      <c r="S22879" s="13"/>
      <c r="W22879" s="15"/>
    </row>
    <row r="22880" spans="10:23" x14ac:dyDescent="0.3">
      <c r="J22880" s="8"/>
      <c r="K22880"/>
      <c r="L22880"/>
      <c r="M22880"/>
      <c r="N22880"/>
      <c r="O22880"/>
      <c r="P22880"/>
      <c r="Q22880"/>
      <c r="R22880"/>
      <c r="S22880" s="13"/>
      <c r="W22880" s="15"/>
    </row>
    <row r="22881" spans="10:23" x14ac:dyDescent="0.3">
      <c r="J22881" s="8"/>
      <c r="K22881"/>
      <c r="L22881"/>
      <c r="M22881"/>
      <c r="N22881"/>
      <c r="O22881"/>
      <c r="P22881"/>
      <c r="Q22881"/>
      <c r="R22881"/>
      <c r="S22881" s="13"/>
      <c r="W22881" s="15"/>
    </row>
    <row r="22882" spans="10:23" x14ac:dyDescent="0.3">
      <c r="J22882" s="8"/>
      <c r="K22882"/>
      <c r="L22882"/>
      <c r="M22882"/>
      <c r="N22882"/>
      <c r="O22882"/>
      <c r="P22882"/>
      <c r="Q22882"/>
      <c r="R22882"/>
      <c r="S22882" s="13"/>
      <c r="W22882" s="15"/>
    </row>
    <row r="22883" spans="10:23" x14ac:dyDescent="0.3">
      <c r="J22883" s="8"/>
      <c r="K22883"/>
      <c r="L22883"/>
      <c r="M22883"/>
      <c r="N22883"/>
      <c r="O22883"/>
      <c r="P22883"/>
      <c r="Q22883"/>
      <c r="R22883"/>
      <c r="S22883" s="13"/>
      <c r="W22883" s="15"/>
    </row>
    <row r="22884" spans="10:23" x14ac:dyDescent="0.3">
      <c r="J22884" s="8"/>
      <c r="K22884"/>
      <c r="L22884"/>
      <c r="M22884"/>
      <c r="N22884"/>
      <c r="O22884"/>
      <c r="P22884"/>
      <c r="Q22884"/>
      <c r="R22884"/>
      <c r="S22884" s="13"/>
      <c r="W22884" s="15"/>
    </row>
    <row r="22885" spans="10:23" x14ac:dyDescent="0.3">
      <c r="J22885" s="8"/>
      <c r="K22885"/>
      <c r="L22885"/>
      <c r="M22885"/>
      <c r="N22885"/>
      <c r="O22885"/>
      <c r="P22885"/>
      <c r="Q22885"/>
      <c r="R22885"/>
      <c r="S22885" s="13"/>
      <c r="W22885" s="15"/>
    </row>
    <row r="22886" spans="10:23" x14ac:dyDescent="0.3">
      <c r="J22886" s="8"/>
      <c r="K22886"/>
      <c r="L22886"/>
      <c r="M22886"/>
      <c r="N22886"/>
      <c r="O22886"/>
      <c r="P22886"/>
      <c r="Q22886"/>
      <c r="R22886"/>
      <c r="S22886" s="13"/>
      <c r="W22886" s="15"/>
    </row>
    <row r="22887" spans="10:23" x14ac:dyDescent="0.3">
      <c r="J22887" s="8"/>
      <c r="K22887"/>
      <c r="L22887"/>
      <c r="M22887"/>
      <c r="N22887"/>
      <c r="O22887"/>
      <c r="P22887"/>
      <c r="Q22887"/>
      <c r="R22887"/>
      <c r="S22887" s="13"/>
      <c r="W22887" s="15"/>
    </row>
    <row r="22888" spans="10:23" x14ac:dyDescent="0.3">
      <c r="J22888" s="8"/>
      <c r="K22888"/>
      <c r="L22888"/>
      <c r="M22888"/>
      <c r="N22888"/>
      <c r="O22888"/>
      <c r="P22888"/>
      <c r="Q22888"/>
      <c r="R22888"/>
      <c r="S22888" s="13"/>
      <c r="W22888" s="15"/>
    </row>
    <row r="22889" spans="10:23" x14ac:dyDescent="0.3">
      <c r="J22889" s="8"/>
      <c r="K22889"/>
      <c r="L22889"/>
      <c r="M22889"/>
      <c r="N22889"/>
      <c r="O22889"/>
      <c r="P22889"/>
      <c r="Q22889"/>
      <c r="R22889"/>
      <c r="S22889" s="13"/>
      <c r="W22889" s="15"/>
    </row>
    <row r="22890" spans="10:23" x14ac:dyDescent="0.3">
      <c r="J22890" s="8"/>
      <c r="K22890"/>
      <c r="L22890"/>
      <c r="M22890"/>
      <c r="N22890"/>
      <c r="O22890"/>
      <c r="P22890"/>
      <c r="Q22890"/>
      <c r="R22890"/>
      <c r="S22890" s="13"/>
      <c r="W22890" s="15"/>
    </row>
    <row r="22891" spans="10:23" x14ac:dyDescent="0.3">
      <c r="J22891" s="8"/>
      <c r="K22891"/>
      <c r="L22891"/>
      <c r="M22891"/>
      <c r="N22891"/>
      <c r="O22891"/>
      <c r="P22891"/>
      <c r="Q22891"/>
      <c r="R22891"/>
      <c r="S22891" s="13"/>
      <c r="W22891" s="15"/>
    </row>
    <row r="22892" spans="10:23" x14ac:dyDescent="0.3">
      <c r="J22892" s="8"/>
      <c r="K22892"/>
      <c r="L22892"/>
      <c r="M22892"/>
      <c r="N22892"/>
      <c r="O22892"/>
      <c r="P22892"/>
      <c r="Q22892"/>
      <c r="R22892"/>
      <c r="S22892" s="13"/>
      <c r="W22892" s="15"/>
    </row>
    <row r="22893" spans="10:23" x14ac:dyDescent="0.3">
      <c r="J22893" s="8"/>
      <c r="K22893"/>
      <c r="L22893"/>
      <c r="M22893"/>
      <c r="N22893"/>
      <c r="O22893"/>
      <c r="P22893"/>
      <c r="Q22893"/>
      <c r="R22893"/>
      <c r="S22893" s="13"/>
      <c r="W22893" s="15"/>
    </row>
    <row r="22894" spans="10:23" x14ac:dyDescent="0.3">
      <c r="J22894" s="8"/>
      <c r="K22894"/>
      <c r="L22894"/>
      <c r="M22894"/>
      <c r="N22894"/>
      <c r="O22894"/>
      <c r="P22894"/>
      <c r="Q22894"/>
      <c r="R22894"/>
      <c r="S22894" s="13"/>
      <c r="W22894" s="15"/>
    </row>
    <row r="22895" spans="10:23" x14ac:dyDescent="0.3">
      <c r="J22895" s="8"/>
      <c r="K22895"/>
      <c r="L22895"/>
      <c r="M22895"/>
      <c r="N22895"/>
      <c r="O22895"/>
      <c r="P22895"/>
      <c r="Q22895"/>
      <c r="R22895"/>
      <c r="S22895" s="13"/>
      <c r="W22895" s="15"/>
    </row>
    <row r="22896" spans="10:23" x14ac:dyDescent="0.3">
      <c r="J22896" s="8"/>
      <c r="K22896"/>
      <c r="L22896"/>
      <c r="M22896"/>
      <c r="N22896"/>
      <c r="O22896"/>
      <c r="P22896"/>
      <c r="Q22896"/>
      <c r="R22896"/>
      <c r="S22896" s="13"/>
      <c r="W22896" s="15"/>
    </row>
    <row r="22897" spans="10:23" x14ac:dyDescent="0.3">
      <c r="J22897" s="8"/>
      <c r="K22897"/>
      <c r="L22897"/>
      <c r="M22897"/>
      <c r="N22897"/>
      <c r="O22897"/>
      <c r="P22897"/>
      <c r="Q22897"/>
      <c r="R22897"/>
      <c r="S22897" s="13"/>
      <c r="W22897" s="15"/>
    </row>
    <row r="22898" spans="10:23" x14ac:dyDescent="0.3">
      <c r="J22898" s="8"/>
      <c r="K22898"/>
      <c r="L22898"/>
      <c r="M22898"/>
      <c r="N22898"/>
      <c r="O22898"/>
      <c r="P22898"/>
      <c r="Q22898"/>
      <c r="R22898"/>
      <c r="S22898" s="13"/>
      <c r="W22898" s="15"/>
    </row>
    <row r="22899" spans="10:23" x14ac:dyDescent="0.3">
      <c r="J22899" s="8"/>
      <c r="K22899"/>
      <c r="L22899"/>
      <c r="M22899"/>
      <c r="N22899"/>
      <c r="O22899"/>
      <c r="P22899"/>
      <c r="Q22899"/>
      <c r="R22899"/>
      <c r="S22899" s="13"/>
      <c r="W22899" s="15"/>
    </row>
    <row r="22900" spans="10:23" x14ac:dyDescent="0.3">
      <c r="J22900" s="8"/>
      <c r="K22900"/>
      <c r="L22900"/>
      <c r="M22900"/>
      <c r="N22900"/>
      <c r="O22900"/>
      <c r="P22900"/>
      <c r="Q22900"/>
      <c r="R22900"/>
      <c r="S22900" s="13"/>
      <c r="W22900" s="15"/>
    </row>
    <row r="22901" spans="10:23" x14ac:dyDescent="0.3">
      <c r="J22901" s="8"/>
      <c r="K22901"/>
      <c r="L22901"/>
      <c r="M22901"/>
      <c r="N22901"/>
      <c r="O22901"/>
      <c r="P22901"/>
      <c r="Q22901"/>
      <c r="R22901"/>
      <c r="S22901" s="13"/>
      <c r="W22901" s="15"/>
    </row>
    <row r="22902" spans="10:23" x14ac:dyDescent="0.3">
      <c r="J22902" s="8"/>
      <c r="K22902"/>
      <c r="L22902"/>
      <c r="M22902"/>
      <c r="N22902"/>
      <c r="O22902"/>
      <c r="P22902"/>
      <c r="Q22902"/>
      <c r="R22902"/>
      <c r="S22902" s="13"/>
      <c r="W22902" s="15"/>
    </row>
    <row r="22903" spans="10:23" x14ac:dyDescent="0.3">
      <c r="J22903" s="8"/>
      <c r="K22903"/>
      <c r="L22903"/>
      <c r="M22903"/>
      <c r="N22903"/>
      <c r="O22903"/>
      <c r="P22903"/>
      <c r="Q22903"/>
      <c r="R22903"/>
      <c r="S22903" s="13"/>
      <c r="W22903" s="15"/>
    </row>
    <row r="22904" spans="10:23" x14ac:dyDescent="0.3">
      <c r="J22904" s="8"/>
      <c r="K22904"/>
      <c r="L22904"/>
      <c r="M22904"/>
      <c r="N22904"/>
      <c r="O22904"/>
      <c r="P22904"/>
      <c r="Q22904"/>
      <c r="R22904"/>
      <c r="S22904" s="13"/>
      <c r="W22904" s="15"/>
    </row>
    <row r="22905" spans="10:23" x14ac:dyDescent="0.3">
      <c r="J22905" s="8"/>
      <c r="K22905"/>
      <c r="L22905"/>
      <c r="M22905"/>
      <c r="N22905"/>
      <c r="O22905"/>
      <c r="P22905"/>
      <c r="Q22905"/>
      <c r="R22905"/>
      <c r="S22905" s="13"/>
      <c r="W22905" s="15"/>
    </row>
    <row r="22906" spans="10:23" x14ac:dyDescent="0.3">
      <c r="J22906" s="8"/>
      <c r="K22906"/>
      <c r="L22906"/>
      <c r="M22906"/>
      <c r="N22906"/>
      <c r="O22906"/>
      <c r="P22906"/>
      <c r="Q22906"/>
      <c r="R22906"/>
      <c r="S22906" s="13"/>
      <c r="W22906" s="15"/>
    </row>
    <row r="22907" spans="10:23" x14ac:dyDescent="0.3">
      <c r="J22907" s="8"/>
      <c r="K22907"/>
      <c r="L22907"/>
      <c r="M22907"/>
      <c r="N22907"/>
      <c r="O22907"/>
      <c r="P22907"/>
      <c r="Q22907"/>
      <c r="R22907"/>
      <c r="S22907" s="13"/>
      <c r="W22907" s="15"/>
    </row>
    <row r="22908" spans="10:23" x14ac:dyDescent="0.3">
      <c r="J22908" s="8"/>
      <c r="K22908"/>
      <c r="L22908"/>
      <c r="M22908"/>
      <c r="N22908"/>
      <c r="O22908"/>
      <c r="P22908"/>
      <c r="Q22908"/>
      <c r="R22908"/>
      <c r="S22908" s="13"/>
      <c r="W22908" s="15"/>
    </row>
    <row r="22909" spans="10:23" x14ac:dyDescent="0.3">
      <c r="J22909" s="8"/>
      <c r="K22909"/>
      <c r="L22909"/>
      <c r="M22909"/>
      <c r="N22909"/>
      <c r="O22909"/>
      <c r="P22909"/>
      <c r="Q22909"/>
      <c r="R22909"/>
      <c r="S22909" s="13"/>
      <c r="W22909" s="15"/>
    </row>
    <row r="22910" spans="10:23" x14ac:dyDescent="0.3">
      <c r="J22910" s="8"/>
      <c r="K22910"/>
      <c r="L22910"/>
      <c r="M22910"/>
      <c r="N22910"/>
      <c r="O22910"/>
      <c r="P22910"/>
      <c r="Q22910"/>
      <c r="R22910"/>
      <c r="S22910" s="13"/>
      <c r="W22910" s="15"/>
    </row>
    <row r="22911" spans="10:23" x14ac:dyDescent="0.3">
      <c r="J22911" s="8"/>
      <c r="K22911"/>
      <c r="L22911"/>
      <c r="M22911"/>
      <c r="N22911"/>
      <c r="O22911"/>
      <c r="P22911"/>
      <c r="Q22911"/>
      <c r="R22911"/>
      <c r="S22911" s="13"/>
      <c r="W22911" s="15"/>
    </row>
    <row r="22912" spans="10:23" x14ac:dyDescent="0.3">
      <c r="J22912" s="8"/>
      <c r="K22912"/>
      <c r="L22912"/>
      <c r="M22912"/>
      <c r="N22912"/>
      <c r="O22912"/>
      <c r="P22912"/>
      <c r="Q22912"/>
      <c r="R22912"/>
      <c r="S22912" s="13"/>
      <c r="W22912" s="15"/>
    </row>
    <row r="22913" spans="10:23" x14ac:dyDescent="0.3">
      <c r="J22913" s="8"/>
      <c r="K22913"/>
      <c r="L22913"/>
      <c r="M22913"/>
      <c r="N22913"/>
      <c r="O22913"/>
      <c r="P22913"/>
      <c r="Q22913"/>
      <c r="R22913"/>
      <c r="S22913" s="13"/>
      <c r="W22913" s="15"/>
    </row>
    <row r="22914" spans="10:23" x14ac:dyDescent="0.3">
      <c r="J22914" s="8"/>
      <c r="K22914"/>
      <c r="L22914"/>
      <c r="M22914"/>
      <c r="N22914"/>
      <c r="O22914"/>
      <c r="P22914"/>
      <c r="Q22914"/>
      <c r="R22914"/>
      <c r="S22914" s="13"/>
      <c r="W22914" s="15"/>
    </row>
    <row r="22915" spans="10:23" x14ac:dyDescent="0.3">
      <c r="J22915" s="8"/>
      <c r="K22915"/>
      <c r="L22915"/>
      <c r="M22915"/>
      <c r="N22915"/>
      <c r="O22915"/>
      <c r="P22915"/>
      <c r="Q22915"/>
      <c r="R22915"/>
      <c r="S22915" s="13"/>
      <c r="W22915" s="15"/>
    </row>
    <row r="22916" spans="10:23" x14ac:dyDescent="0.3">
      <c r="J22916" s="8"/>
      <c r="K22916"/>
      <c r="L22916"/>
      <c r="M22916"/>
      <c r="N22916"/>
      <c r="O22916"/>
      <c r="P22916"/>
      <c r="Q22916"/>
      <c r="R22916"/>
      <c r="S22916" s="13"/>
      <c r="W22916" s="15"/>
    </row>
    <row r="22917" spans="10:23" x14ac:dyDescent="0.3">
      <c r="J22917" s="8"/>
      <c r="K22917"/>
      <c r="L22917"/>
      <c r="M22917"/>
      <c r="N22917"/>
      <c r="O22917"/>
      <c r="P22917"/>
      <c r="Q22917"/>
      <c r="R22917"/>
      <c r="S22917" s="13"/>
      <c r="W22917" s="15"/>
    </row>
    <row r="22918" spans="10:23" x14ac:dyDescent="0.3">
      <c r="J22918" s="8"/>
      <c r="K22918"/>
      <c r="L22918"/>
      <c r="M22918"/>
      <c r="N22918"/>
      <c r="O22918"/>
      <c r="P22918"/>
      <c r="Q22918"/>
      <c r="R22918"/>
      <c r="S22918" s="13"/>
      <c r="W22918" s="15"/>
    </row>
    <row r="22919" spans="10:23" x14ac:dyDescent="0.3">
      <c r="J22919" s="8"/>
      <c r="K22919"/>
      <c r="L22919"/>
      <c r="M22919"/>
      <c r="N22919"/>
      <c r="O22919"/>
      <c r="P22919"/>
      <c r="Q22919"/>
      <c r="R22919"/>
      <c r="S22919" s="13"/>
      <c r="W22919" s="15"/>
    </row>
    <row r="22920" spans="10:23" x14ac:dyDescent="0.3">
      <c r="J22920" s="8"/>
      <c r="K22920"/>
      <c r="L22920"/>
      <c r="M22920"/>
      <c r="N22920"/>
      <c r="O22920"/>
      <c r="P22920"/>
      <c r="Q22920"/>
      <c r="R22920"/>
      <c r="S22920" s="13"/>
      <c r="W22920" s="15"/>
    </row>
    <row r="22921" spans="10:23" x14ac:dyDescent="0.3">
      <c r="J22921" s="8"/>
      <c r="K22921"/>
      <c r="L22921"/>
      <c r="M22921"/>
      <c r="N22921"/>
      <c r="O22921"/>
      <c r="P22921"/>
      <c r="Q22921"/>
      <c r="R22921"/>
      <c r="S22921" s="13"/>
      <c r="W22921" s="15"/>
    </row>
    <row r="22922" spans="10:23" x14ac:dyDescent="0.3">
      <c r="J22922" s="8"/>
      <c r="K22922"/>
      <c r="L22922"/>
      <c r="M22922"/>
      <c r="N22922"/>
      <c r="O22922"/>
      <c r="P22922"/>
      <c r="Q22922"/>
      <c r="R22922"/>
      <c r="S22922" s="13"/>
      <c r="W22922" s="15"/>
    </row>
    <row r="22923" spans="10:23" x14ac:dyDescent="0.3">
      <c r="J22923" s="8"/>
      <c r="K22923"/>
      <c r="L22923"/>
      <c r="M22923"/>
      <c r="N22923"/>
      <c r="O22923"/>
      <c r="P22923"/>
      <c r="Q22923"/>
      <c r="R22923"/>
      <c r="S22923" s="13"/>
      <c r="W22923" s="15"/>
    </row>
    <row r="22924" spans="10:23" x14ac:dyDescent="0.3">
      <c r="J22924" s="8"/>
      <c r="K22924"/>
      <c r="L22924"/>
      <c r="M22924"/>
      <c r="N22924"/>
      <c r="O22924"/>
      <c r="P22924"/>
      <c r="Q22924"/>
      <c r="R22924"/>
      <c r="S22924" s="13"/>
      <c r="W22924" s="15"/>
    </row>
    <row r="22925" spans="10:23" x14ac:dyDescent="0.3">
      <c r="J22925" s="8"/>
      <c r="K22925"/>
      <c r="L22925"/>
      <c r="M22925"/>
      <c r="N22925"/>
      <c r="O22925"/>
      <c r="P22925"/>
      <c r="Q22925"/>
      <c r="R22925"/>
      <c r="S22925" s="13"/>
      <c r="W22925" s="15"/>
    </row>
    <row r="22926" spans="10:23" x14ac:dyDescent="0.3">
      <c r="J22926" s="8"/>
      <c r="K22926"/>
      <c r="L22926"/>
      <c r="M22926"/>
      <c r="N22926"/>
      <c r="O22926"/>
      <c r="P22926"/>
      <c r="Q22926"/>
      <c r="R22926"/>
      <c r="S22926" s="13"/>
      <c r="W22926" s="15"/>
    </row>
    <row r="22927" spans="10:23" x14ac:dyDescent="0.3">
      <c r="J22927" s="8"/>
      <c r="K22927"/>
      <c r="L22927"/>
      <c r="M22927"/>
      <c r="N22927"/>
      <c r="O22927"/>
      <c r="P22927"/>
      <c r="Q22927"/>
      <c r="R22927"/>
      <c r="S22927" s="13"/>
      <c r="W22927" s="15"/>
    </row>
    <row r="22928" spans="10:23" x14ac:dyDescent="0.3">
      <c r="J22928" s="8"/>
      <c r="K22928"/>
      <c r="L22928"/>
      <c r="M22928"/>
      <c r="N22928"/>
      <c r="O22928"/>
      <c r="P22928"/>
      <c r="Q22928"/>
      <c r="R22928"/>
      <c r="S22928" s="13"/>
      <c r="W22928" s="15"/>
    </row>
    <row r="22929" spans="10:23" x14ac:dyDescent="0.3">
      <c r="J22929" s="8"/>
      <c r="K22929"/>
      <c r="L22929"/>
      <c r="M22929"/>
      <c r="N22929"/>
      <c r="O22929"/>
      <c r="P22929"/>
      <c r="Q22929"/>
      <c r="R22929"/>
      <c r="S22929" s="13"/>
      <c r="W22929" s="15"/>
    </row>
    <row r="22930" spans="10:23" x14ac:dyDescent="0.3">
      <c r="J22930" s="8"/>
      <c r="K22930"/>
      <c r="L22930"/>
      <c r="M22930"/>
      <c r="N22930"/>
      <c r="O22930"/>
      <c r="P22930"/>
      <c r="Q22930"/>
      <c r="R22930"/>
      <c r="S22930" s="13"/>
      <c r="W22930" s="15"/>
    </row>
    <row r="22931" spans="10:23" x14ac:dyDescent="0.3">
      <c r="J22931" s="8"/>
      <c r="K22931"/>
      <c r="L22931"/>
      <c r="M22931"/>
      <c r="N22931"/>
      <c r="O22931"/>
      <c r="P22931"/>
      <c r="Q22931"/>
      <c r="R22931"/>
      <c r="S22931" s="13"/>
      <c r="W22931" s="15"/>
    </row>
    <row r="22932" spans="10:23" x14ac:dyDescent="0.3">
      <c r="J22932" s="8"/>
      <c r="K22932"/>
      <c r="L22932"/>
      <c r="M22932"/>
      <c r="N22932"/>
      <c r="O22932"/>
      <c r="P22932"/>
      <c r="Q22932"/>
      <c r="R22932"/>
      <c r="S22932" s="13"/>
      <c r="W22932" s="15"/>
    </row>
    <row r="22933" spans="10:23" x14ac:dyDescent="0.3">
      <c r="J22933" s="8"/>
      <c r="K22933"/>
      <c r="L22933"/>
      <c r="M22933"/>
      <c r="N22933"/>
      <c r="O22933"/>
      <c r="P22933"/>
      <c r="Q22933"/>
      <c r="R22933"/>
      <c r="S22933" s="13"/>
      <c r="W22933" s="15"/>
    </row>
    <row r="22934" spans="10:23" x14ac:dyDescent="0.3">
      <c r="J22934" s="8"/>
      <c r="K22934"/>
      <c r="L22934"/>
      <c r="M22934"/>
      <c r="N22934"/>
      <c r="O22934"/>
      <c r="P22934"/>
      <c r="Q22934"/>
      <c r="R22934"/>
      <c r="S22934" s="13"/>
      <c r="W22934" s="15"/>
    </row>
    <row r="22935" spans="10:23" x14ac:dyDescent="0.3">
      <c r="J22935" s="8"/>
      <c r="K22935"/>
      <c r="L22935"/>
      <c r="M22935"/>
      <c r="N22935"/>
      <c r="O22935"/>
      <c r="P22935"/>
      <c r="Q22935"/>
      <c r="R22935"/>
      <c r="S22935" s="13"/>
      <c r="W22935" s="15"/>
    </row>
    <row r="22936" spans="10:23" x14ac:dyDescent="0.3">
      <c r="J22936" s="8"/>
      <c r="K22936"/>
      <c r="L22936"/>
      <c r="M22936"/>
      <c r="N22936"/>
      <c r="O22936"/>
      <c r="P22936"/>
      <c r="Q22936"/>
      <c r="R22936"/>
      <c r="S22936" s="13"/>
      <c r="W22936" s="15"/>
    </row>
    <row r="22937" spans="10:23" x14ac:dyDescent="0.3">
      <c r="J22937" s="8"/>
      <c r="K22937"/>
      <c r="L22937"/>
      <c r="M22937"/>
      <c r="N22937"/>
      <c r="O22937"/>
      <c r="P22937"/>
      <c r="Q22937"/>
      <c r="R22937"/>
      <c r="S22937" s="13"/>
      <c r="W22937" s="15"/>
    </row>
    <row r="22938" spans="10:23" x14ac:dyDescent="0.3">
      <c r="J22938" s="8"/>
      <c r="K22938"/>
      <c r="L22938"/>
      <c r="M22938"/>
      <c r="N22938"/>
      <c r="O22938"/>
      <c r="P22938"/>
      <c r="Q22938"/>
      <c r="R22938"/>
      <c r="S22938" s="13"/>
      <c r="W22938" s="15"/>
    </row>
    <row r="22939" spans="10:23" x14ac:dyDescent="0.3">
      <c r="J22939" s="8"/>
      <c r="K22939"/>
      <c r="L22939"/>
      <c r="M22939"/>
      <c r="N22939"/>
      <c r="O22939"/>
      <c r="P22939"/>
      <c r="Q22939"/>
      <c r="R22939"/>
      <c r="S22939" s="13"/>
      <c r="W22939" s="15"/>
    </row>
    <row r="22940" spans="10:23" x14ac:dyDescent="0.3">
      <c r="J22940" s="8"/>
      <c r="K22940"/>
      <c r="L22940"/>
      <c r="M22940"/>
      <c r="N22940"/>
      <c r="O22940"/>
      <c r="P22940"/>
      <c r="Q22940"/>
      <c r="R22940"/>
      <c r="S22940" s="13"/>
      <c r="W22940" s="15"/>
    </row>
    <row r="22941" spans="10:23" x14ac:dyDescent="0.3">
      <c r="J22941" s="8"/>
      <c r="K22941"/>
      <c r="L22941"/>
      <c r="M22941"/>
      <c r="N22941"/>
      <c r="O22941"/>
      <c r="P22941"/>
      <c r="Q22941"/>
      <c r="R22941"/>
      <c r="S22941" s="13"/>
      <c r="W22941" s="15"/>
    </row>
    <row r="22942" spans="10:23" x14ac:dyDescent="0.3">
      <c r="J22942" s="8"/>
      <c r="K22942"/>
      <c r="L22942"/>
      <c r="M22942"/>
      <c r="N22942"/>
      <c r="O22942"/>
      <c r="P22942"/>
      <c r="Q22942"/>
      <c r="R22942"/>
      <c r="S22942" s="13"/>
      <c r="W22942" s="15"/>
    </row>
    <row r="22943" spans="10:23" x14ac:dyDescent="0.3">
      <c r="J22943" s="8"/>
      <c r="K22943"/>
      <c r="L22943"/>
      <c r="M22943"/>
      <c r="N22943"/>
      <c r="O22943"/>
      <c r="P22943"/>
      <c r="Q22943"/>
      <c r="R22943"/>
      <c r="S22943" s="13"/>
      <c r="W22943" s="15"/>
    </row>
    <row r="22944" spans="10:23" x14ac:dyDescent="0.3">
      <c r="J22944" s="8"/>
      <c r="K22944"/>
      <c r="L22944"/>
      <c r="M22944"/>
      <c r="N22944"/>
      <c r="O22944"/>
      <c r="P22944"/>
      <c r="Q22944"/>
      <c r="R22944"/>
      <c r="S22944" s="13"/>
      <c r="W22944" s="15"/>
    </row>
    <row r="22945" spans="10:23" x14ac:dyDescent="0.3">
      <c r="J22945" s="8"/>
      <c r="K22945"/>
      <c r="L22945"/>
      <c r="M22945"/>
      <c r="N22945"/>
      <c r="O22945"/>
      <c r="P22945"/>
      <c r="Q22945"/>
      <c r="R22945"/>
      <c r="S22945" s="13"/>
      <c r="W22945" s="15"/>
    </row>
    <row r="22946" spans="10:23" x14ac:dyDescent="0.3">
      <c r="J22946" s="8"/>
      <c r="K22946"/>
      <c r="L22946"/>
      <c r="M22946"/>
      <c r="N22946"/>
      <c r="O22946"/>
      <c r="P22946"/>
      <c r="Q22946"/>
      <c r="R22946"/>
      <c r="S22946" s="13"/>
      <c r="W22946" s="15"/>
    </row>
    <row r="22947" spans="10:23" x14ac:dyDescent="0.3">
      <c r="J22947" s="8"/>
      <c r="K22947"/>
      <c r="L22947"/>
      <c r="M22947"/>
      <c r="N22947"/>
      <c r="O22947"/>
      <c r="P22947"/>
      <c r="Q22947"/>
      <c r="R22947"/>
      <c r="S22947" s="13"/>
      <c r="W22947" s="15"/>
    </row>
    <row r="22948" spans="10:23" x14ac:dyDescent="0.3">
      <c r="J22948" s="8"/>
      <c r="K22948"/>
      <c r="L22948"/>
      <c r="M22948"/>
      <c r="N22948"/>
      <c r="O22948"/>
      <c r="P22948"/>
      <c r="Q22948"/>
      <c r="R22948"/>
      <c r="S22948" s="13"/>
      <c r="W22948" s="15"/>
    </row>
    <row r="22949" spans="10:23" x14ac:dyDescent="0.3">
      <c r="J22949" s="8"/>
      <c r="K22949"/>
      <c r="L22949"/>
      <c r="M22949"/>
      <c r="N22949"/>
      <c r="O22949"/>
      <c r="P22949"/>
      <c r="Q22949"/>
      <c r="R22949"/>
      <c r="S22949" s="13"/>
      <c r="W22949" s="15"/>
    </row>
    <row r="22950" spans="10:23" x14ac:dyDescent="0.3">
      <c r="J22950" s="8"/>
      <c r="K22950"/>
      <c r="L22950"/>
      <c r="M22950"/>
      <c r="N22950"/>
      <c r="O22950"/>
      <c r="P22950"/>
      <c r="Q22950"/>
      <c r="R22950"/>
      <c r="S22950" s="13"/>
      <c r="W22950" s="15"/>
    </row>
    <row r="22951" spans="10:23" x14ac:dyDescent="0.3">
      <c r="J22951" s="8"/>
      <c r="K22951"/>
      <c r="L22951"/>
      <c r="M22951"/>
      <c r="N22951"/>
      <c r="O22951"/>
      <c r="P22951"/>
      <c r="Q22951"/>
      <c r="R22951"/>
      <c r="S22951" s="13"/>
      <c r="W22951" s="15"/>
    </row>
    <row r="22952" spans="10:23" x14ac:dyDescent="0.3">
      <c r="J22952" s="8"/>
      <c r="K22952"/>
      <c r="L22952"/>
      <c r="M22952"/>
      <c r="N22952"/>
      <c r="O22952"/>
      <c r="P22952"/>
      <c r="Q22952"/>
      <c r="R22952"/>
      <c r="S22952" s="13"/>
      <c r="W22952" s="15"/>
    </row>
    <row r="22953" spans="10:23" x14ac:dyDescent="0.3">
      <c r="J22953" s="8"/>
      <c r="K22953"/>
      <c r="L22953"/>
      <c r="M22953"/>
      <c r="N22953"/>
      <c r="O22953"/>
      <c r="P22953"/>
      <c r="Q22953"/>
      <c r="R22953"/>
      <c r="S22953" s="13"/>
      <c r="W22953" s="15"/>
    </row>
    <row r="22954" spans="10:23" x14ac:dyDescent="0.3">
      <c r="J22954" s="8"/>
      <c r="K22954"/>
      <c r="L22954"/>
      <c r="M22954"/>
      <c r="N22954"/>
      <c r="O22954"/>
      <c r="P22954"/>
      <c r="Q22954"/>
      <c r="R22954"/>
      <c r="S22954" s="13"/>
      <c r="W22954" s="15"/>
    </row>
    <row r="22955" spans="10:23" x14ac:dyDescent="0.3">
      <c r="J22955" s="8"/>
      <c r="K22955"/>
      <c r="L22955"/>
      <c r="M22955"/>
      <c r="N22955"/>
      <c r="O22955"/>
      <c r="P22955"/>
      <c r="Q22955"/>
      <c r="R22955"/>
      <c r="S22955" s="13"/>
      <c r="W22955" s="15"/>
    </row>
    <row r="22956" spans="10:23" x14ac:dyDescent="0.3">
      <c r="J22956" s="8"/>
      <c r="K22956"/>
      <c r="L22956"/>
      <c r="M22956"/>
      <c r="N22956"/>
      <c r="O22956"/>
      <c r="P22956"/>
      <c r="Q22956"/>
      <c r="R22956"/>
      <c r="S22956" s="13"/>
      <c r="W22956" s="15"/>
    </row>
    <row r="22957" spans="10:23" x14ac:dyDescent="0.3">
      <c r="J22957" s="8"/>
      <c r="K22957"/>
      <c r="L22957"/>
      <c r="M22957"/>
      <c r="N22957"/>
      <c r="O22957"/>
      <c r="P22957"/>
      <c r="Q22957"/>
      <c r="R22957"/>
      <c r="S22957" s="13"/>
      <c r="W22957" s="15"/>
    </row>
    <row r="22958" spans="10:23" x14ac:dyDescent="0.3">
      <c r="J22958" s="8"/>
      <c r="K22958"/>
      <c r="L22958"/>
      <c r="M22958"/>
      <c r="N22958"/>
      <c r="O22958"/>
      <c r="P22958"/>
      <c r="Q22958"/>
      <c r="R22958"/>
      <c r="S22958" s="13"/>
      <c r="W22958" s="15"/>
    </row>
    <row r="22959" spans="10:23" x14ac:dyDescent="0.3">
      <c r="J22959" s="8"/>
      <c r="K22959"/>
      <c r="L22959"/>
      <c r="M22959"/>
      <c r="N22959"/>
      <c r="O22959"/>
      <c r="P22959"/>
      <c r="Q22959"/>
      <c r="R22959"/>
      <c r="S22959" s="13"/>
      <c r="W22959" s="15"/>
    </row>
    <row r="22960" spans="10:23" x14ac:dyDescent="0.3">
      <c r="J22960" s="8"/>
      <c r="K22960"/>
      <c r="L22960"/>
      <c r="M22960"/>
      <c r="N22960"/>
      <c r="O22960"/>
      <c r="P22960"/>
      <c r="Q22960"/>
      <c r="R22960"/>
      <c r="S22960" s="13"/>
      <c r="W22960" s="15"/>
    </row>
    <row r="22961" spans="10:23" x14ac:dyDescent="0.3">
      <c r="J22961" s="8"/>
      <c r="K22961"/>
      <c r="L22961"/>
      <c r="M22961"/>
      <c r="N22961"/>
      <c r="O22961"/>
      <c r="P22961"/>
      <c r="Q22961"/>
      <c r="R22961"/>
      <c r="S22961" s="13"/>
      <c r="W22961" s="15"/>
    </row>
    <row r="22962" spans="10:23" x14ac:dyDescent="0.3">
      <c r="J22962" s="8"/>
      <c r="K22962"/>
      <c r="L22962"/>
      <c r="M22962"/>
      <c r="N22962"/>
      <c r="O22962"/>
      <c r="P22962"/>
      <c r="Q22962"/>
      <c r="R22962"/>
      <c r="S22962" s="13"/>
      <c r="W22962" s="15"/>
    </row>
    <row r="22963" spans="10:23" x14ac:dyDescent="0.3">
      <c r="J22963" s="8"/>
      <c r="K22963"/>
      <c r="L22963"/>
      <c r="M22963"/>
      <c r="N22963"/>
      <c r="O22963"/>
      <c r="P22963"/>
      <c r="Q22963"/>
      <c r="R22963"/>
      <c r="S22963" s="13"/>
      <c r="W22963" s="15"/>
    </row>
    <row r="22964" spans="10:23" x14ac:dyDescent="0.3">
      <c r="J22964" s="8"/>
      <c r="K22964"/>
      <c r="L22964"/>
      <c r="M22964"/>
      <c r="N22964"/>
      <c r="O22964"/>
      <c r="P22964"/>
      <c r="Q22964"/>
      <c r="R22964"/>
      <c r="S22964" s="13"/>
      <c r="W22964" s="15"/>
    </row>
    <row r="22965" spans="10:23" x14ac:dyDescent="0.3">
      <c r="J22965" s="8"/>
      <c r="K22965"/>
      <c r="L22965"/>
      <c r="M22965"/>
      <c r="N22965"/>
      <c r="O22965"/>
      <c r="P22965"/>
      <c r="Q22965"/>
      <c r="R22965"/>
      <c r="S22965" s="13"/>
      <c r="W22965" s="15"/>
    </row>
    <row r="22966" spans="10:23" x14ac:dyDescent="0.3">
      <c r="J22966" s="8"/>
      <c r="K22966"/>
      <c r="L22966"/>
      <c r="M22966"/>
      <c r="N22966"/>
      <c r="O22966"/>
      <c r="P22966"/>
      <c r="Q22966"/>
      <c r="R22966"/>
      <c r="S22966" s="13"/>
      <c r="W22966" s="15"/>
    </row>
    <row r="22967" spans="10:23" x14ac:dyDescent="0.3">
      <c r="J22967" s="8"/>
      <c r="K22967"/>
      <c r="L22967"/>
      <c r="M22967"/>
      <c r="N22967"/>
      <c r="O22967"/>
      <c r="P22967"/>
      <c r="Q22967"/>
      <c r="R22967"/>
      <c r="S22967" s="13"/>
      <c r="W22967" s="15"/>
    </row>
    <row r="22968" spans="10:23" x14ac:dyDescent="0.3">
      <c r="J22968" s="8"/>
      <c r="K22968"/>
      <c r="L22968"/>
      <c r="M22968"/>
      <c r="N22968"/>
      <c r="O22968"/>
      <c r="P22968"/>
      <c r="Q22968"/>
      <c r="R22968"/>
      <c r="S22968" s="13"/>
      <c r="W22968" s="15"/>
    </row>
    <row r="22969" spans="10:23" x14ac:dyDescent="0.3">
      <c r="J22969" s="8"/>
      <c r="K22969"/>
      <c r="L22969"/>
      <c r="M22969"/>
      <c r="N22969"/>
      <c r="O22969"/>
      <c r="P22969"/>
      <c r="Q22969"/>
      <c r="R22969"/>
      <c r="S22969" s="13"/>
      <c r="W22969" s="15"/>
    </row>
    <row r="22970" spans="10:23" x14ac:dyDescent="0.3">
      <c r="J22970" s="8"/>
      <c r="K22970"/>
      <c r="L22970"/>
      <c r="M22970"/>
      <c r="N22970"/>
      <c r="O22970"/>
      <c r="P22970"/>
      <c r="Q22970"/>
      <c r="R22970"/>
      <c r="S22970" s="13"/>
      <c r="W22970" s="15"/>
    </row>
    <row r="22971" spans="10:23" x14ac:dyDescent="0.3">
      <c r="J22971" s="8"/>
      <c r="K22971"/>
      <c r="L22971"/>
      <c r="M22971"/>
      <c r="N22971"/>
      <c r="O22971"/>
      <c r="P22971"/>
      <c r="Q22971"/>
      <c r="R22971"/>
      <c r="S22971" s="13"/>
      <c r="W22971" s="15"/>
    </row>
    <row r="22972" spans="10:23" x14ac:dyDescent="0.3">
      <c r="J22972" s="8"/>
      <c r="K22972"/>
      <c r="L22972"/>
      <c r="M22972"/>
      <c r="N22972"/>
      <c r="O22972"/>
      <c r="P22972"/>
      <c r="Q22972"/>
      <c r="R22972"/>
      <c r="S22972" s="13"/>
      <c r="W22972" s="15"/>
    </row>
    <row r="22973" spans="10:23" x14ac:dyDescent="0.3">
      <c r="J22973" s="8"/>
      <c r="K22973"/>
      <c r="L22973"/>
      <c r="M22973"/>
      <c r="N22973"/>
      <c r="O22973"/>
      <c r="P22973"/>
      <c r="Q22973"/>
      <c r="R22973"/>
      <c r="S22973" s="13"/>
      <c r="W22973" s="15"/>
    </row>
    <row r="22974" spans="10:23" x14ac:dyDescent="0.3">
      <c r="J22974" s="8"/>
      <c r="K22974"/>
      <c r="L22974"/>
      <c r="M22974"/>
      <c r="N22974"/>
      <c r="O22974"/>
      <c r="P22974"/>
      <c r="Q22974"/>
      <c r="R22974"/>
      <c r="S22974" s="13"/>
      <c r="W22974" s="15"/>
    </row>
    <row r="22975" spans="10:23" x14ac:dyDescent="0.3">
      <c r="J22975" s="8"/>
      <c r="K22975"/>
      <c r="L22975"/>
      <c r="M22975"/>
      <c r="N22975"/>
      <c r="O22975"/>
      <c r="P22975"/>
      <c r="Q22975"/>
      <c r="R22975"/>
      <c r="S22975" s="13"/>
      <c r="W22975" s="15"/>
    </row>
    <row r="22976" spans="10:23" x14ac:dyDescent="0.3">
      <c r="J22976" s="8"/>
      <c r="K22976"/>
      <c r="L22976"/>
      <c r="M22976"/>
      <c r="N22976"/>
      <c r="O22976"/>
      <c r="P22976"/>
      <c r="Q22976"/>
      <c r="R22976"/>
      <c r="S22976" s="13"/>
      <c r="W22976" s="15"/>
    </row>
    <row r="22977" spans="10:23" x14ac:dyDescent="0.3">
      <c r="J22977" s="8"/>
      <c r="K22977"/>
      <c r="L22977"/>
      <c r="M22977"/>
      <c r="N22977"/>
      <c r="O22977"/>
      <c r="P22977"/>
      <c r="Q22977"/>
      <c r="R22977"/>
      <c r="S22977" s="13"/>
      <c r="W22977" s="15"/>
    </row>
    <row r="22978" spans="10:23" x14ac:dyDescent="0.3">
      <c r="J22978" s="8"/>
      <c r="K22978"/>
      <c r="L22978"/>
      <c r="M22978"/>
      <c r="N22978"/>
      <c r="O22978"/>
      <c r="P22978"/>
      <c r="Q22978"/>
      <c r="R22978"/>
      <c r="S22978" s="13"/>
      <c r="W22978" s="15"/>
    </row>
    <row r="22979" spans="10:23" x14ac:dyDescent="0.3">
      <c r="J22979" s="8"/>
      <c r="K22979"/>
      <c r="L22979"/>
      <c r="M22979"/>
      <c r="N22979"/>
      <c r="O22979"/>
      <c r="P22979"/>
      <c r="Q22979"/>
      <c r="R22979"/>
      <c r="S22979" s="13"/>
      <c r="W22979" s="15"/>
    </row>
    <row r="22980" spans="10:23" x14ac:dyDescent="0.3">
      <c r="J22980" s="8"/>
      <c r="K22980"/>
      <c r="L22980"/>
      <c r="M22980"/>
      <c r="N22980"/>
      <c r="O22980"/>
      <c r="P22980"/>
      <c r="Q22980"/>
      <c r="R22980"/>
      <c r="S22980" s="13"/>
      <c r="W22980" s="15"/>
    </row>
    <row r="22981" spans="10:23" x14ac:dyDescent="0.3">
      <c r="J22981" s="8"/>
      <c r="K22981"/>
      <c r="L22981"/>
      <c r="M22981"/>
      <c r="N22981"/>
      <c r="O22981"/>
      <c r="P22981"/>
      <c r="Q22981"/>
      <c r="R22981"/>
      <c r="S22981" s="13"/>
      <c r="W22981" s="15"/>
    </row>
    <row r="22982" spans="10:23" x14ac:dyDescent="0.3">
      <c r="J22982" s="8"/>
      <c r="K22982"/>
      <c r="L22982"/>
      <c r="M22982"/>
      <c r="N22982"/>
      <c r="O22982"/>
      <c r="P22982"/>
      <c r="Q22982"/>
      <c r="R22982"/>
      <c r="S22982" s="13"/>
      <c r="W22982" s="15"/>
    </row>
    <row r="22983" spans="10:23" x14ac:dyDescent="0.3">
      <c r="J22983" s="8"/>
      <c r="K22983"/>
      <c r="L22983"/>
      <c r="M22983"/>
      <c r="N22983"/>
      <c r="O22983"/>
      <c r="P22983"/>
      <c r="Q22983"/>
      <c r="R22983"/>
      <c r="S22983" s="13"/>
      <c r="W22983" s="15"/>
    </row>
    <row r="22984" spans="10:23" x14ac:dyDescent="0.3">
      <c r="J22984" s="8"/>
      <c r="K22984"/>
      <c r="L22984"/>
      <c r="M22984"/>
      <c r="N22984"/>
      <c r="O22984"/>
      <c r="P22984"/>
      <c r="Q22984"/>
      <c r="R22984"/>
      <c r="S22984" s="13"/>
      <c r="W22984" s="15"/>
    </row>
    <row r="22985" spans="10:23" x14ac:dyDescent="0.3">
      <c r="J22985" s="8"/>
      <c r="K22985"/>
      <c r="L22985"/>
      <c r="M22985"/>
      <c r="N22985"/>
      <c r="O22985"/>
      <c r="P22985"/>
      <c r="Q22985"/>
      <c r="R22985"/>
      <c r="S22985" s="13"/>
      <c r="W22985" s="15"/>
    </row>
    <row r="22986" spans="10:23" x14ac:dyDescent="0.3">
      <c r="J22986" s="8"/>
      <c r="K22986"/>
      <c r="L22986"/>
      <c r="M22986"/>
      <c r="N22986"/>
      <c r="O22986"/>
      <c r="P22986"/>
      <c r="Q22986"/>
      <c r="R22986"/>
      <c r="S22986" s="13"/>
      <c r="W22986" s="15"/>
    </row>
    <row r="22987" spans="10:23" x14ac:dyDescent="0.3">
      <c r="J22987" s="8"/>
      <c r="K22987"/>
      <c r="L22987"/>
      <c r="M22987"/>
      <c r="N22987"/>
      <c r="O22987"/>
      <c r="P22987"/>
      <c r="Q22987"/>
      <c r="R22987"/>
      <c r="S22987" s="13"/>
      <c r="W22987" s="15"/>
    </row>
    <row r="22988" spans="10:23" x14ac:dyDescent="0.3">
      <c r="J22988" s="8"/>
      <c r="K22988"/>
      <c r="L22988"/>
      <c r="M22988"/>
      <c r="N22988"/>
      <c r="O22988"/>
      <c r="P22988"/>
      <c r="Q22988"/>
      <c r="R22988"/>
      <c r="S22988" s="13"/>
      <c r="W22988" s="15"/>
    </row>
    <row r="22989" spans="10:23" x14ac:dyDescent="0.3">
      <c r="J22989" s="8"/>
      <c r="K22989"/>
      <c r="L22989"/>
      <c r="M22989"/>
      <c r="N22989"/>
      <c r="O22989"/>
      <c r="P22989"/>
      <c r="Q22989"/>
      <c r="R22989"/>
      <c r="S22989" s="13"/>
      <c r="W22989" s="15"/>
    </row>
    <row r="22990" spans="10:23" x14ac:dyDescent="0.3">
      <c r="J22990" s="8"/>
      <c r="K22990"/>
      <c r="L22990"/>
      <c r="M22990"/>
      <c r="N22990"/>
      <c r="O22990"/>
      <c r="P22990"/>
      <c r="Q22990"/>
      <c r="R22990"/>
      <c r="S22990" s="13"/>
      <c r="W22990" s="15"/>
    </row>
    <row r="22991" spans="10:23" x14ac:dyDescent="0.3">
      <c r="J22991" s="8"/>
      <c r="K22991"/>
      <c r="L22991"/>
      <c r="M22991"/>
      <c r="N22991"/>
      <c r="O22991"/>
      <c r="P22991"/>
      <c r="Q22991"/>
      <c r="R22991"/>
      <c r="S22991" s="13"/>
      <c r="W22991" s="15"/>
    </row>
    <row r="22992" spans="10:23" x14ac:dyDescent="0.3">
      <c r="J22992" s="8"/>
      <c r="K22992"/>
      <c r="L22992"/>
      <c r="M22992"/>
      <c r="N22992"/>
      <c r="O22992"/>
      <c r="P22992"/>
      <c r="Q22992"/>
      <c r="R22992"/>
      <c r="S22992" s="13"/>
      <c r="W22992" s="15"/>
    </row>
    <row r="22993" spans="10:23" x14ac:dyDescent="0.3">
      <c r="J22993" s="8"/>
      <c r="K22993"/>
      <c r="L22993"/>
      <c r="M22993"/>
      <c r="N22993"/>
      <c r="O22993"/>
      <c r="P22993"/>
      <c r="Q22993"/>
      <c r="R22993"/>
      <c r="S22993" s="13"/>
      <c r="W22993" s="15"/>
    </row>
    <row r="22994" spans="10:23" x14ac:dyDescent="0.3">
      <c r="J22994" s="8"/>
      <c r="K22994"/>
      <c r="L22994"/>
      <c r="M22994"/>
      <c r="N22994"/>
      <c r="O22994"/>
      <c r="P22994"/>
      <c r="Q22994"/>
      <c r="R22994"/>
      <c r="S22994" s="13"/>
      <c r="W22994" s="15"/>
    </row>
    <row r="22995" spans="10:23" x14ac:dyDescent="0.3">
      <c r="J22995" s="8"/>
      <c r="K22995"/>
      <c r="L22995"/>
      <c r="M22995"/>
      <c r="N22995"/>
      <c r="O22995"/>
      <c r="P22995"/>
      <c r="Q22995"/>
      <c r="R22995"/>
      <c r="S22995" s="13"/>
      <c r="W22995" s="15"/>
    </row>
    <row r="22996" spans="10:23" x14ac:dyDescent="0.3">
      <c r="J22996" s="8"/>
      <c r="K22996"/>
      <c r="L22996"/>
      <c r="M22996"/>
      <c r="N22996"/>
      <c r="O22996"/>
      <c r="P22996"/>
      <c r="Q22996"/>
      <c r="R22996"/>
      <c r="S22996" s="13"/>
      <c r="W22996" s="15"/>
    </row>
    <row r="22997" spans="10:23" x14ac:dyDescent="0.3">
      <c r="J22997" s="8"/>
      <c r="K22997"/>
      <c r="L22997"/>
      <c r="M22997"/>
      <c r="N22997"/>
      <c r="O22997"/>
      <c r="P22997"/>
      <c r="Q22997"/>
      <c r="R22997"/>
      <c r="S22997" s="13"/>
      <c r="W22997" s="15"/>
    </row>
    <row r="22998" spans="10:23" x14ac:dyDescent="0.3">
      <c r="J22998" s="8"/>
      <c r="K22998"/>
      <c r="L22998"/>
      <c r="M22998"/>
      <c r="N22998"/>
      <c r="O22998"/>
      <c r="P22998"/>
      <c r="Q22998"/>
      <c r="R22998"/>
      <c r="S22998" s="13"/>
      <c r="W22998" s="15"/>
    </row>
    <row r="22999" spans="10:23" x14ac:dyDescent="0.3">
      <c r="J22999" s="8"/>
      <c r="K22999"/>
      <c r="L22999"/>
      <c r="M22999"/>
      <c r="N22999"/>
      <c r="O22999"/>
      <c r="P22999"/>
      <c r="Q22999"/>
      <c r="R22999"/>
      <c r="S22999" s="13"/>
      <c r="W22999" s="15"/>
    </row>
    <row r="23000" spans="10:23" x14ac:dyDescent="0.3">
      <c r="J23000" s="8"/>
      <c r="K23000"/>
      <c r="L23000"/>
      <c r="M23000"/>
      <c r="N23000"/>
      <c r="O23000"/>
      <c r="P23000"/>
      <c r="Q23000"/>
      <c r="R23000"/>
      <c r="S23000" s="13"/>
      <c r="W23000" s="15"/>
    </row>
    <row r="23001" spans="10:23" x14ac:dyDescent="0.3">
      <c r="J23001" s="8"/>
      <c r="K23001"/>
      <c r="L23001"/>
      <c r="M23001"/>
      <c r="N23001"/>
      <c r="O23001"/>
      <c r="P23001"/>
      <c r="Q23001"/>
      <c r="R23001"/>
      <c r="S23001" s="13"/>
      <c r="W23001" s="15"/>
    </row>
    <row r="23002" spans="10:23" x14ac:dyDescent="0.3">
      <c r="J23002" s="8"/>
      <c r="K23002"/>
      <c r="L23002"/>
      <c r="M23002"/>
      <c r="N23002"/>
      <c r="O23002"/>
      <c r="P23002"/>
      <c r="Q23002"/>
      <c r="R23002"/>
      <c r="S23002" s="13"/>
      <c r="W23002" s="15"/>
    </row>
    <row r="23003" spans="10:23" x14ac:dyDescent="0.3">
      <c r="J23003" s="8"/>
      <c r="K23003"/>
      <c r="L23003"/>
      <c r="M23003"/>
      <c r="N23003"/>
      <c r="O23003"/>
      <c r="P23003"/>
      <c r="Q23003"/>
      <c r="R23003"/>
      <c r="S23003" s="13"/>
      <c r="W23003" s="15"/>
    </row>
    <row r="23004" spans="10:23" x14ac:dyDescent="0.3">
      <c r="J23004" s="8"/>
      <c r="K23004"/>
      <c r="L23004"/>
      <c r="M23004"/>
      <c r="N23004"/>
      <c r="O23004"/>
      <c r="P23004"/>
      <c r="Q23004"/>
      <c r="R23004"/>
      <c r="S23004" s="13"/>
      <c r="W23004" s="15"/>
    </row>
    <row r="23005" spans="10:23" x14ac:dyDescent="0.3">
      <c r="J23005" s="8"/>
      <c r="K23005"/>
      <c r="L23005"/>
      <c r="M23005"/>
      <c r="N23005"/>
      <c r="O23005"/>
      <c r="P23005"/>
      <c r="Q23005"/>
      <c r="R23005"/>
      <c r="S23005" s="13"/>
      <c r="W23005" s="15"/>
    </row>
    <row r="23006" spans="10:23" x14ac:dyDescent="0.3">
      <c r="J23006" s="8"/>
      <c r="K23006"/>
      <c r="L23006"/>
      <c r="M23006"/>
      <c r="N23006"/>
      <c r="O23006"/>
      <c r="P23006"/>
      <c r="Q23006"/>
      <c r="R23006"/>
      <c r="S23006" s="13"/>
      <c r="W23006" s="15"/>
    </row>
    <row r="23007" spans="10:23" x14ac:dyDescent="0.3">
      <c r="J23007" s="8"/>
      <c r="K23007"/>
      <c r="L23007"/>
      <c r="M23007"/>
      <c r="N23007"/>
      <c r="O23007"/>
      <c r="P23007"/>
      <c r="Q23007"/>
      <c r="R23007"/>
      <c r="S23007" s="13"/>
      <c r="W23007" s="15"/>
    </row>
    <row r="23008" spans="10:23" x14ac:dyDescent="0.3">
      <c r="J23008" s="8"/>
      <c r="K23008"/>
      <c r="L23008"/>
      <c r="M23008"/>
      <c r="N23008"/>
      <c r="O23008"/>
      <c r="P23008"/>
      <c r="Q23008"/>
      <c r="R23008"/>
      <c r="S23008" s="13"/>
      <c r="W23008" s="15"/>
    </row>
    <row r="23009" spans="10:23" x14ac:dyDescent="0.3">
      <c r="J23009" s="8"/>
      <c r="K23009"/>
      <c r="L23009"/>
      <c r="M23009"/>
      <c r="N23009"/>
      <c r="O23009"/>
      <c r="P23009"/>
      <c r="Q23009"/>
      <c r="R23009"/>
      <c r="S23009" s="13"/>
      <c r="W23009" s="15"/>
    </row>
    <row r="23010" spans="10:23" x14ac:dyDescent="0.3">
      <c r="J23010" s="8"/>
      <c r="K23010"/>
      <c r="L23010"/>
      <c r="M23010"/>
      <c r="N23010"/>
      <c r="O23010"/>
      <c r="P23010"/>
      <c r="Q23010"/>
      <c r="R23010"/>
      <c r="S23010" s="13"/>
      <c r="W23010" s="15"/>
    </row>
    <row r="23011" spans="10:23" x14ac:dyDescent="0.3">
      <c r="J23011" s="8"/>
      <c r="K23011"/>
      <c r="L23011"/>
      <c r="M23011"/>
      <c r="N23011"/>
      <c r="O23011"/>
      <c r="P23011"/>
      <c r="Q23011"/>
      <c r="R23011"/>
      <c r="S23011" s="13"/>
      <c r="W23011" s="15"/>
    </row>
    <row r="23012" spans="10:23" x14ac:dyDescent="0.3">
      <c r="J23012" s="8"/>
      <c r="K23012"/>
      <c r="L23012"/>
      <c r="M23012"/>
      <c r="N23012"/>
      <c r="O23012"/>
      <c r="P23012"/>
      <c r="Q23012"/>
      <c r="R23012"/>
      <c r="S23012" s="13"/>
      <c r="W23012" s="15"/>
    </row>
    <row r="23013" spans="10:23" x14ac:dyDescent="0.3">
      <c r="J23013" s="8"/>
      <c r="K23013"/>
      <c r="L23013"/>
      <c r="M23013"/>
      <c r="N23013"/>
      <c r="O23013"/>
      <c r="P23013"/>
      <c r="Q23013"/>
      <c r="R23013"/>
      <c r="S23013" s="13"/>
      <c r="W23013" s="15"/>
    </row>
    <row r="23014" spans="10:23" x14ac:dyDescent="0.3">
      <c r="J23014" s="8"/>
      <c r="K23014"/>
      <c r="L23014"/>
      <c r="M23014"/>
      <c r="N23014"/>
      <c r="O23014"/>
      <c r="P23014"/>
      <c r="Q23014"/>
      <c r="R23014"/>
      <c r="S23014" s="13"/>
      <c r="W23014" s="15"/>
    </row>
    <row r="23015" spans="10:23" x14ac:dyDescent="0.3">
      <c r="J23015" s="8"/>
      <c r="K23015"/>
      <c r="L23015"/>
      <c r="M23015"/>
      <c r="N23015"/>
      <c r="O23015"/>
      <c r="P23015"/>
      <c r="Q23015"/>
      <c r="R23015"/>
      <c r="S23015" s="13"/>
      <c r="W23015" s="15"/>
    </row>
    <row r="23016" spans="10:23" x14ac:dyDescent="0.3">
      <c r="J23016" s="8"/>
      <c r="K23016"/>
      <c r="L23016"/>
      <c r="M23016"/>
      <c r="N23016"/>
      <c r="O23016"/>
      <c r="P23016"/>
      <c r="Q23016"/>
      <c r="R23016"/>
      <c r="S23016" s="13"/>
      <c r="W23016" s="15"/>
    </row>
    <row r="23017" spans="10:23" x14ac:dyDescent="0.3">
      <c r="J23017" s="8"/>
      <c r="K23017"/>
      <c r="L23017"/>
      <c r="M23017"/>
      <c r="N23017"/>
      <c r="O23017"/>
      <c r="P23017"/>
      <c r="Q23017"/>
      <c r="R23017"/>
      <c r="S23017" s="13"/>
      <c r="W23017" s="15"/>
    </row>
    <row r="23018" spans="10:23" x14ac:dyDescent="0.3">
      <c r="J23018" s="8"/>
      <c r="K23018"/>
      <c r="L23018"/>
      <c r="M23018"/>
      <c r="N23018"/>
      <c r="O23018"/>
      <c r="P23018"/>
      <c r="Q23018"/>
      <c r="R23018"/>
      <c r="S23018" s="13"/>
      <c r="W23018" s="15"/>
    </row>
    <row r="23019" spans="10:23" x14ac:dyDescent="0.3">
      <c r="J23019" s="8"/>
      <c r="K23019"/>
      <c r="L23019"/>
      <c r="M23019"/>
      <c r="N23019"/>
      <c r="O23019"/>
      <c r="P23019"/>
      <c r="Q23019"/>
      <c r="R23019"/>
      <c r="S23019" s="13"/>
      <c r="W23019" s="15"/>
    </row>
    <row r="23020" spans="10:23" x14ac:dyDescent="0.3">
      <c r="J23020" s="8"/>
      <c r="K23020"/>
      <c r="L23020"/>
      <c r="M23020"/>
      <c r="N23020"/>
      <c r="O23020"/>
      <c r="P23020"/>
      <c r="Q23020"/>
      <c r="R23020"/>
      <c r="S23020" s="13"/>
      <c r="W23020" s="15"/>
    </row>
    <row r="23021" spans="10:23" x14ac:dyDescent="0.3">
      <c r="J23021" s="8"/>
      <c r="K23021"/>
      <c r="L23021"/>
      <c r="M23021"/>
      <c r="N23021"/>
      <c r="O23021"/>
      <c r="P23021"/>
      <c r="Q23021"/>
      <c r="R23021"/>
      <c r="S23021" s="13"/>
      <c r="W23021" s="15"/>
    </row>
    <row r="23022" spans="10:23" x14ac:dyDescent="0.3">
      <c r="J23022" s="8"/>
      <c r="K23022"/>
      <c r="L23022"/>
      <c r="M23022"/>
      <c r="N23022"/>
      <c r="O23022"/>
      <c r="P23022"/>
      <c r="Q23022"/>
      <c r="R23022"/>
      <c r="S23022" s="13"/>
      <c r="W23022" s="15"/>
    </row>
    <row r="23023" spans="10:23" x14ac:dyDescent="0.3">
      <c r="J23023" s="8"/>
      <c r="K23023"/>
      <c r="L23023"/>
      <c r="M23023"/>
      <c r="N23023"/>
      <c r="O23023"/>
      <c r="P23023"/>
      <c r="Q23023"/>
      <c r="R23023"/>
      <c r="S23023" s="13"/>
      <c r="W23023" s="15"/>
    </row>
    <row r="23024" spans="10:23" x14ac:dyDescent="0.3">
      <c r="J23024" s="8"/>
      <c r="K23024"/>
      <c r="L23024"/>
      <c r="M23024"/>
      <c r="N23024"/>
      <c r="O23024"/>
      <c r="P23024"/>
      <c r="Q23024"/>
      <c r="R23024"/>
      <c r="S23024" s="13"/>
      <c r="W23024" s="15"/>
    </row>
    <row r="23025" spans="10:23" x14ac:dyDescent="0.3">
      <c r="J23025" s="8"/>
      <c r="K23025"/>
      <c r="L23025"/>
      <c r="M23025"/>
      <c r="N23025"/>
      <c r="O23025"/>
      <c r="P23025"/>
      <c r="Q23025"/>
      <c r="R23025"/>
      <c r="S23025" s="13"/>
      <c r="W23025" s="15"/>
    </row>
    <row r="23026" spans="10:23" x14ac:dyDescent="0.3">
      <c r="J23026" s="8"/>
      <c r="K23026"/>
      <c r="L23026"/>
      <c r="M23026"/>
      <c r="N23026"/>
      <c r="O23026"/>
      <c r="P23026"/>
      <c r="Q23026"/>
      <c r="R23026"/>
      <c r="S23026" s="13"/>
      <c r="W23026" s="15"/>
    </row>
    <row r="23027" spans="10:23" x14ac:dyDescent="0.3">
      <c r="J23027" s="8"/>
      <c r="K23027"/>
      <c r="L23027"/>
      <c r="M23027"/>
      <c r="N23027"/>
      <c r="O23027"/>
      <c r="P23027"/>
      <c r="Q23027"/>
      <c r="R23027"/>
      <c r="S23027" s="13"/>
      <c r="W23027" s="15"/>
    </row>
    <row r="23028" spans="10:23" x14ac:dyDescent="0.3">
      <c r="J23028" s="8"/>
      <c r="K23028"/>
      <c r="L23028"/>
      <c r="M23028"/>
      <c r="N23028"/>
      <c r="O23028"/>
      <c r="P23028"/>
      <c r="Q23028"/>
      <c r="R23028"/>
      <c r="S23028" s="13"/>
      <c r="W23028" s="15"/>
    </row>
    <row r="23029" spans="10:23" x14ac:dyDescent="0.3">
      <c r="J23029" s="8"/>
      <c r="K23029"/>
      <c r="L23029"/>
      <c r="M23029"/>
      <c r="N23029"/>
      <c r="O23029"/>
      <c r="P23029"/>
      <c r="Q23029"/>
      <c r="R23029"/>
      <c r="S23029" s="13"/>
      <c r="W23029" s="15"/>
    </row>
    <row r="23030" spans="10:23" x14ac:dyDescent="0.3">
      <c r="J23030" s="8"/>
      <c r="K23030"/>
      <c r="L23030"/>
      <c r="M23030"/>
      <c r="N23030"/>
      <c r="O23030"/>
      <c r="P23030"/>
      <c r="Q23030"/>
      <c r="R23030"/>
      <c r="S23030" s="13"/>
      <c r="W23030" s="15"/>
    </row>
    <row r="23031" spans="10:23" x14ac:dyDescent="0.3">
      <c r="J23031" s="8"/>
      <c r="K23031"/>
      <c r="L23031"/>
      <c r="M23031"/>
      <c r="N23031"/>
      <c r="O23031"/>
      <c r="P23031"/>
      <c r="Q23031"/>
      <c r="R23031"/>
      <c r="S23031" s="13"/>
      <c r="W23031" s="15"/>
    </row>
    <row r="23032" spans="10:23" x14ac:dyDescent="0.3">
      <c r="J23032" s="8"/>
      <c r="K23032"/>
      <c r="L23032"/>
      <c r="M23032"/>
      <c r="N23032"/>
      <c r="O23032"/>
      <c r="P23032"/>
      <c r="Q23032"/>
      <c r="R23032"/>
      <c r="S23032" s="13"/>
      <c r="W23032" s="15"/>
    </row>
    <row r="23033" spans="10:23" x14ac:dyDescent="0.3">
      <c r="J23033" s="8"/>
      <c r="K23033"/>
      <c r="L23033"/>
      <c r="M23033"/>
      <c r="N23033"/>
      <c r="O23033"/>
      <c r="P23033"/>
      <c r="Q23033"/>
      <c r="R23033"/>
      <c r="S23033" s="13"/>
      <c r="W23033" s="15"/>
    </row>
    <row r="23034" spans="10:23" x14ac:dyDescent="0.3">
      <c r="J23034" s="8"/>
      <c r="K23034"/>
      <c r="L23034"/>
      <c r="M23034"/>
      <c r="N23034"/>
      <c r="O23034"/>
      <c r="P23034"/>
      <c r="Q23034"/>
      <c r="R23034"/>
      <c r="S23034" s="13"/>
      <c r="W23034" s="15"/>
    </row>
    <row r="23035" spans="10:23" x14ac:dyDescent="0.3">
      <c r="J23035" s="8"/>
      <c r="K23035"/>
      <c r="L23035"/>
      <c r="M23035"/>
      <c r="N23035"/>
      <c r="O23035"/>
      <c r="P23035"/>
      <c r="Q23035"/>
      <c r="R23035"/>
      <c r="S23035" s="13"/>
      <c r="W23035" s="15"/>
    </row>
    <row r="23036" spans="10:23" x14ac:dyDescent="0.3">
      <c r="J23036" s="8"/>
      <c r="K23036"/>
      <c r="L23036"/>
      <c r="M23036"/>
      <c r="N23036"/>
      <c r="O23036"/>
      <c r="P23036"/>
      <c r="Q23036"/>
      <c r="R23036"/>
      <c r="S23036" s="13"/>
      <c r="W23036" s="15"/>
    </row>
    <row r="23037" spans="10:23" x14ac:dyDescent="0.3">
      <c r="J23037" s="8"/>
      <c r="K23037"/>
      <c r="L23037"/>
      <c r="M23037"/>
      <c r="N23037"/>
      <c r="O23037"/>
      <c r="P23037"/>
      <c r="Q23037"/>
      <c r="R23037"/>
      <c r="S23037" s="13"/>
      <c r="W23037" s="15"/>
    </row>
    <row r="23038" spans="10:23" x14ac:dyDescent="0.3">
      <c r="J23038" s="8"/>
      <c r="K23038"/>
      <c r="L23038"/>
      <c r="M23038"/>
      <c r="N23038"/>
      <c r="O23038"/>
      <c r="P23038"/>
      <c r="Q23038"/>
      <c r="R23038"/>
      <c r="S23038" s="13"/>
      <c r="W23038" s="15"/>
    </row>
    <row r="23039" spans="10:23" x14ac:dyDescent="0.3">
      <c r="J23039" s="8"/>
      <c r="K23039"/>
      <c r="L23039"/>
      <c r="M23039"/>
      <c r="N23039"/>
      <c r="O23039"/>
      <c r="P23039"/>
      <c r="Q23039"/>
      <c r="R23039"/>
      <c r="S23039" s="13"/>
      <c r="W23039" s="15"/>
    </row>
    <row r="23040" spans="10:23" x14ac:dyDescent="0.3">
      <c r="J23040" s="8"/>
      <c r="K23040"/>
      <c r="L23040"/>
      <c r="M23040"/>
      <c r="N23040"/>
      <c r="O23040"/>
      <c r="P23040"/>
      <c r="Q23040"/>
      <c r="R23040"/>
      <c r="S23040" s="13"/>
      <c r="W23040" s="15"/>
    </row>
    <row r="23041" spans="10:23" x14ac:dyDescent="0.3">
      <c r="J23041" s="8"/>
      <c r="K23041"/>
      <c r="L23041"/>
      <c r="M23041"/>
      <c r="N23041"/>
      <c r="O23041"/>
      <c r="P23041"/>
      <c r="Q23041"/>
      <c r="R23041"/>
      <c r="S23041" s="13"/>
      <c r="W23041" s="15"/>
    </row>
    <row r="23042" spans="10:23" x14ac:dyDescent="0.3">
      <c r="J23042" s="8"/>
      <c r="K23042"/>
      <c r="L23042"/>
      <c r="M23042"/>
      <c r="N23042"/>
      <c r="O23042"/>
      <c r="P23042"/>
      <c r="Q23042"/>
      <c r="R23042"/>
      <c r="S23042" s="13"/>
      <c r="W23042" s="15"/>
    </row>
    <row r="23043" spans="10:23" x14ac:dyDescent="0.3">
      <c r="J23043" s="8"/>
      <c r="K23043"/>
      <c r="L23043"/>
      <c r="M23043"/>
      <c r="N23043"/>
      <c r="O23043"/>
      <c r="P23043"/>
      <c r="Q23043"/>
      <c r="R23043"/>
      <c r="S23043" s="13"/>
      <c r="W23043" s="15"/>
    </row>
    <row r="23044" spans="10:23" x14ac:dyDescent="0.3">
      <c r="J23044" s="8"/>
      <c r="K23044"/>
      <c r="L23044"/>
      <c r="M23044"/>
      <c r="N23044"/>
      <c r="O23044"/>
      <c r="P23044"/>
      <c r="Q23044"/>
      <c r="R23044"/>
      <c r="S23044" s="13"/>
      <c r="W23044" s="15"/>
    </row>
    <row r="23045" spans="10:23" x14ac:dyDescent="0.3">
      <c r="J23045" s="8"/>
      <c r="K23045"/>
      <c r="L23045"/>
      <c r="M23045"/>
      <c r="N23045"/>
      <c r="O23045"/>
      <c r="P23045"/>
      <c r="Q23045"/>
      <c r="R23045"/>
      <c r="S23045" s="13"/>
      <c r="W23045" s="15"/>
    </row>
    <row r="23046" spans="10:23" x14ac:dyDescent="0.3">
      <c r="J23046" s="8"/>
      <c r="K23046"/>
      <c r="L23046"/>
      <c r="M23046"/>
      <c r="N23046"/>
      <c r="O23046"/>
      <c r="P23046"/>
      <c r="Q23046"/>
      <c r="R23046"/>
      <c r="S23046" s="13"/>
      <c r="W23046" s="15"/>
    </row>
    <row r="23047" spans="10:23" x14ac:dyDescent="0.3">
      <c r="J23047" s="8"/>
      <c r="K23047"/>
      <c r="L23047"/>
      <c r="M23047"/>
      <c r="N23047"/>
      <c r="O23047"/>
      <c r="P23047"/>
      <c r="Q23047"/>
      <c r="R23047"/>
      <c r="S23047" s="13"/>
      <c r="W23047" s="15"/>
    </row>
    <row r="23048" spans="10:23" x14ac:dyDescent="0.3">
      <c r="J23048" s="8"/>
      <c r="K23048"/>
      <c r="L23048"/>
      <c r="M23048"/>
      <c r="N23048"/>
      <c r="O23048"/>
      <c r="P23048"/>
      <c r="Q23048"/>
      <c r="R23048"/>
      <c r="S23048" s="13"/>
      <c r="W23048" s="15"/>
    </row>
    <row r="23049" spans="10:23" x14ac:dyDescent="0.3">
      <c r="J23049" s="8"/>
      <c r="K23049"/>
      <c r="L23049"/>
      <c r="M23049"/>
      <c r="N23049"/>
      <c r="O23049"/>
      <c r="P23049"/>
      <c r="Q23049"/>
      <c r="R23049"/>
      <c r="S23049" s="13"/>
      <c r="W23049" s="15"/>
    </row>
    <row r="23050" spans="10:23" x14ac:dyDescent="0.3">
      <c r="J23050" s="8"/>
      <c r="K23050"/>
      <c r="L23050"/>
      <c r="M23050"/>
      <c r="N23050"/>
      <c r="O23050"/>
      <c r="P23050"/>
      <c r="Q23050"/>
      <c r="R23050"/>
      <c r="S23050" s="13"/>
      <c r="W23050" s="15"/>
    </row>
    <row r="23051" spans="10:23" x14ac:dyDescent="0.3">
      <c r="J23051" s="8"/>
      <c r="K23051"/>
      <c r="L23051"/>
      <c r="M23051"/>
      <c r="N23051"/>
      <c r="O23051"/>
      <c r="P23051"/>
      <c r="Q23051"/>
      <c r="R23051"/>
      <c r="S23051" s="13"/>
      <c r="W23051" s="15"/>
    </row>
    <row r="23052" spans="10:23" x14ac:dyDescent="0.3">
      <c r="J23052" s="8"/>
      <c r="K23052"/>
      <c r="L23052"/>
      <c r="M23052"/>
      <c r="N23052"/>
      <c r="O23052"/>
      <c r="P23052"/>
      <c r="Q23052"/>
      <c r="R23052"/>
      <c r="S23052" s="13"/>
      <c r="W23052" s="15"/>
    </row>
    <row r="23053" spans="10:23" x14ac:dyDescent="0.3">
      <c r="J23053" s="8"/>
      <c r="K23053"/>
      <c r="L23053"/>
      <c r="M23053"/>
      <c r="N23053"/>
      <c r="O23053"/>
      <c r="P23053"/>
      <c r="Q23053"/>
      <c r="R23053"/>
      <c r="S23053" s="13"/>
      <c r="W23053" s="15"/>
    </row>
    <row r="23054" spans="10:23" x14ac:dyDescent="0.3">
      <c r="J23054" s="8"/>
      <c r="K23054"/>
      <c r="L23054"/>
      <c r="M23054"/>
      <c r="N23054"/>
      <c r="O23054"/>
      <c r="P23054"/>
      <c r="Q23054"/>
      <c r="R23054"/>
      <c r="S23054" s="13"/>
      <c r="W23054" s="15"/>
    </row>
    <row r="23055" spans="10:23" x14ac:dyDescent="0.3">
      <c r="J23055" s="8"/>
      <c r="K23055"/>
      <c r="L23055"/>
      <c r="M23055"/>
      <c r="N23055"/>
      <c r="O23055"/>
      <c r="P23055"/>
      <c r="Q23055"/>
      <c r="R23055"/>
      <c r="S23055" s="13"/>
      <c r="W23055" s="15"/>
    </row>
    <row r="23056" spans="10:23" x14ac:dyDescent="0.3">
      <c r="J23056" s="8"/>
      <c r="K23056"/>
      <c r="L23056"/>
      <c r="M23056"/>
      <c r="N23056"/>
      <c r="O23056"/>
      <c r="P23056"/>
      <c r="Q23056"/>
      <c r="R23056"/>
      <c r="S23056" s="13"/>
      <c r="W23056" s="15"/>
    </row>
    <row r="23057" spans="10:23" x14ac:dyDescent="0.3">
      <c r="J23057" s="8"/>
      <c r="K23057"/>
      <c r="L23057"/>
      <c r="M23057"/>
      <c r="N23057"/>
      <c r="O23057"/>
      <c r="P23057"/>
      <c r="Q23057"/>
      <c r="R23057"/>
      <c r="S23057" s="13"/>
      <c r="W23057" s="15"/>
    </row>
    <row r="23058" spans="10:23" x14ac:dyDescent="0.3">
      <c r="J23058" s="8"/>
      <c r="K23058"/>
      <c r="L23058"/>
      <c r="M23058"/>
      <c r="N23058"/>
      <c r="O23058"/>
      <c r="P23058"/>
      <c r="Q23058"/>
      <c r="R23058"/>
      <c r="S23058" s="13"/>
      <c r="W23058" s="15"/>
    </row>
    <row r="23059" spans="10:23" x14ac:dyDescent="0.3">
      <c r="J23059" s="8"/>
      <c r="K23059"/>
      <c r="L23059"/>
      <c r="M23059"/>
      <c r="N23059"/>
      <c r="O23059"/>
      <c r="P23059"/>
      <c r="Q23059"/>
      <c r="R23059"/>
      <c r="S23059" s="13"/>
      <c r="W23059" s="15"/>
    </row>
    <row r="23060" spans="10:23" x14ac:dyDescent="0.3">
      <c r="J23060" s="8"/>
      <c r="K23060"/>
      <c r="L23060"/>
      <c r="M23060"/>
      <c r="N23060"/>
      <c r="O23060"/>
      <c r="P23060"/>
      <c r="Q23060"/>
      <c r="R23060"/>
      <c r="S23060" s="13"/>
      <c r="W23060" s="15"/>
    </row>
    <row r="23061" spans="10:23" x14ac:dyDescent="0.3">
      <c r="J23061" s="8"/>
      <c r="K23061"/>
      <c r="L23061"/>
      <c r="M23061"/>
      <c r="N23061"/>
      <c r="O23061"/>
      <c r="P23061"/>
      <c r="Q23061"/>
      <c r="R23061"/>
      <c r="S23061" s="13"/>
      <c r="W23061" s="15"/>
    </row>
    <row r="23062" spans="10:23" x14ac:dyDescent="0.3">
      <c r="J23062" s="8"/>
      <c r="K23062"/>
      <c r="L23062"/>
      <c r="M23062"/>
      <c r="N23062"/>
      <c r="O23062"/>
      <c r="P23062"/>
      <c r="Q23062"/>
      <c r="R23062"/>
      <c r="S23062" s="13"/>
      <c r="W23062" s="15"/>
    </row>
    <row r="23063" spans="10:23" x14ac:dyDescent="0.3">
      <c r="J23063" s="8"/>
      <c r="K23063"/>
      <c r="L23063"/>
      <c r="M23063"/>
      <c r="N23063"/>
      <c r="O23063"/>
      <c r="P23063"/>
      <c r="Q23063"/>
      <c r="R23063"/>
      <c r="S23063" s="13"/>
      <c r="W23063" s="15"/>
    </row>
    <row r="23064" spans="10:23" x14ac:dyDescent="0.3">
      <c r="J23064" s="8"/>
      <c r="K23064"/>
      <c r="L23064"/>
      <c r="M23064"/>
      <c r="N23064"/>
      <c r="O23064"/>
      <c r="P23064"/>
      <c r="Q23064"/>
      <c r="R23064"/>
      <c r="S23064" s="13"/>
      <c r="W23064" s="15"/>
    </row>
    <row r="23065" spans="10:23" x14ac:dyDescent="0.3">
      <c r="J23065" s="8"/>
      <c r="K23065"/>
      <c r="L23065"/>
      <c r="M23065"/>
      <c r="N23065"/>
      <c r="O23065"/>
      <c r="P23065"/>
      <c r="Q23065"/>
      <c r="R23065"/>
      <c r="S23065" s="13"/>
      <c r="W23065" s="15"/>
    </row>
    <row r="23066" spans="10:23" x14ac:dyDescent="0.3">
      <c r="J23066" s="8"/>
      <c r="K23066"/>
      <c r="L23066"/>
      <c r="M23066"/>
      <c r="N23066"/>
      <c r="O23066"/>
      <c r="P23066"/>
      <c r="Q23066"/>
      <c r="R23066"/>
      <c r="S23066" s="13"/>
      <c r="W23066" s="15"/>
    </row>
    <row r="23067" spans="10:23" x14ac:dyDescent="0.3">
      <c r="J23067" s="8"/>
      <c r="K23067"/>
      <c r="L23067"/>
      <c r="M23067"/>
      <c r="N23067"/>
      <c r="O23067"/>
      <c r="P23067"/>
      <c r="Q23067"/>
      <c r="R23067"/>
      <c r="S23067" s="13"/>
      <c r="W23067" s="15"/>
    </row>
    <row r="23068" spans="10:23" x14ac:dyDescent="0.3">
      <c r="J23068" s="8"/>
      <c r="K23068"/>
      <c r="L23068"/>
      <c r="M23068"/>
      <c r="N23068"/>
      <c r="O23068"/>
      <c r="P23068"/>
      <c r="Q23068"/>
      <c r="R23068"/>
      <c r="S23068" s="13"/>
      <c r="W23068" s="15"/>
    </row>
    <row r="23069" spans="10:23" x14ac:dyDescent="0.3">
      <c r="J23069" s="8"/>
      <c r="K23069"/>
      <c r="L23069"/>
      <c r="M23069"/>
      <c r="N23069"/>
      <c r="O23069"/>
      <c r="P23069"/>
      <c r="Q23069"/>
      <c r="R23069"/>
      <c r="S23069" s="13"/>
      <c r="W23069" s="15"/>
    </row>
    <row r="23070" spans="10:23" x14ac:dyDescent="0.3">
      <c r="J23070" s="8"/>
      <c r="K23070"/>
      <c r="L23070"/>
      <c r="M23070"/>
      <c r="N23070"/>
      <c r="O23070"/>
      <c r="P23070"/>
      <c r="Q23070"/>
      <c r="R23070"/>
      <c r="S23070" s="13"/>
      <c r="W23070" s="15"/>
    </row>
    <row r="23071" spans="10:23" x14ac:dyDescent="0.3">
      <c r="J23071" s="8"/>
      <c r="K23071"/>
      <c r="L23071"/>
      <c r="M23071"/>
      <c r="N23071"/>
      <c r="O23071"/>
      <c r="P23071"/>
      <c r="Q23071"/>
      <c r="R23071"/>
      <c r="S23071" s="13"/>
      <c r="W23071" s="15"/>
    </row>
    <row r="23072" spans="10:23" x14ac:dyDescent="0.3">
      <c r="J23072" s="8"/>
      <c r="K23072"/>
      <c r="L23072"/>
      <c r="M23072"/>
      <c r="N23072"/>
      <c r="O23072"/>
      <c r="P23072"/>
      <c r="Q23072"/>
      <c r="R23072"/>
      <c r="S23072" s="13"/>
      <c r="W23072" s="15"/>
    </row>
    <row r="23073" spans="10:23" x14ac:dyDescent="0.3">
      <c r="J23073" s="8"/>
      <c r="K23073"/>
      <c r="L23073"/>
      <c r="M23073"/>
      <c r="N23073"/>
      <c r="O23073"/>
      <c r="P23073"/>
      <c r="Q23073"/>
      <c r="R23073"/>
      <c r="S23073" s="13"/>
      <c r="W23073" s="15"/>
    </row>
    <row r="23074" spans="10:23" x14ac:dyDescent="0.3">
      <c r="J23074" s="8"/>
      <c r="K23074"/>
      <c r="L23074"/>
      <c r="M23074"/>
      <c r="N23074"/>
      <c r="O23074"/>
      <c r="P23074"/>
      <c r="Q23074"/>
      <c r="R23074"/>
      <c r="S23074" s="13"/>
      <c r="W23074" s="15"/>
    </row>
    <row r="23075" spans="10:23" x14ac:dyDescent="0.3">
      <c r="J23075" s="8"/>
      <c r="K23075"/>
      <c r="L23075"/>
      <c r="M23075"/>
      <c r="N23075"/>
      <c r="O23075"/>
      <c r="P23075"/>
      <c r="Q23075"/>
      <c r="R23075"/>
      <c r="S23075" s="13"/>
      <c r="W23075" s="15"/>
    </row>
    <row r="23076" spans="10:23" x14ac:dyDescent="0.3">
      <c r="J23076" s="8"/>
      <c r="K23076"/>
      <c r="L23076"/>
      <c r="M23076"/>
      <c r="N23076"/>
      <c r="O23076"/>
      <c r="P23076"/>
      <c r="Q23076"/>
      <c r="R23076"/>
      <c r="S23076" s="13"/>
      <c r="W23076" s="15"/>
    </row>
    <row r="23077" spans="10:23" x14ac:dyDescent="0.3">
      <c r="J23077" s="8"/>
      <c r="K23077"/>
      <c r="L23077"/>
      <c r="M23077"/>
      <c r="N23077"/>
      <c r="O23077"/>
      <c r="P23077"/>
      <c r="Q23077"/>
      <c r="R23077"/>
      <c r="S23077" s="13"/>
      <c r="W23077" s="15"/>
    </row>
    <row r="23078" spans="10:23" x14ac:dyDescent="0.3">
      <c r="J23078" s="8"/>
      <c r="K23078"/>
      <c r="L23078"/>
      <c r="M23078"/>
      <c r="N23078"/>
      <c r="O23078"/>
      <c r="P23078"/>
      <c r="Q23078"/>
      <c r="R23078"/>
      <c r="S23078" s="13"/>
      <c r="W23078" s="15"/>
    </row>
    <row r="23079" spans="10:23" x14ac:dyDescent="0.3">
      <c r="J23079" s="8"/>
      <c r="K23079"/>
      <c r="L23079"/>
      <c r="M23079"/>
      <c r="N23079"/>
      <c r="O23079"/>
      <c r="P23079"/>
      <c r="Q23079"/>
      <c r="R23079"/>
      <c r="S23079" s="13"/>
      <c r="W23079" s="15"/>
    </row>
    <row r="23080" spans="10:23" x14ac:dyDescent="0.3">
      <c r="J23080" s="8"/>
      <c r="K23080"/>
      <c r="L23080"/>
      <c r="M23080"/>
      <c r="N23080"/>
      <c r="O23080"/>
      <c r="P23080"/>
      <c r="Q23080"/>
      <c r="R23080"/>
      <c r="S23080" s="13"/>
      <c r="W23080" s="15"/>
    </row>
    <row r="23081" spans="10:23" x14ac:dyDescent="0.3">
      <c r="J23081" s="8"/>
      <c r="K23081"/>
      <c r="L23081"/>
      <c r="M23081"/>
      <c r="N23081"/>
      <c r="O23081"/>
      <c r="P23081"/>
      <c r="Q23081"/>
      <c r="R23081"/>
      <c r="S23081" s="13"/>
      <c r="W23081" s="15"/>
    </row>
    <row r="23082" spans="10:23" x14ac:dyDescent="0.3">
      <c r="J23082" s="8"/>
      <c r="K23082"/>
      <c r="L23082"/>
      <c r="M23082"/>
      <c r="N23082"/>
      <c r="O23082"/>
      <c r="P23082"/>
      <c r="Q23082"/>
      <c r="R23082"/>
      <c r="S23082" s="13"/>
      <c r="W23082" s="15"/>
    </row>
    <row r="23083" spans="10:23" x14ac:dyDescent="0.3">
      <c r="J23083" s="8"/>
      <c r="K23083"/>
      <c r="L23083"/>
      <c r="M23083"/>
      <c r="N23083"/>
      <c r="O23083"/>
      <c r="P23083"/>
      <c r="Q23083"/>
      <c r="R23083"/>
      <c r="S23083" s="13"/>
      <c r="W23083" s="15"/>
    </row>
    <row r="23084" spans="10:23" x14ac:dyDescent="0.3">
      <c r="J23084" s="8"/>
      <c r="K23084"/>
      <c r="L23084"/>
      <c r="M23084"/>
      <c r="N23084"/>
      <c r="O23084"/>
      <c r="P23084"/>
      <c r="Q23084"/>
      <c r="R23084"/>
      <c r="S23084" s="13"/>
      <c r="W23084" s="15"/>
    </row>
    <row r="23085" spans="10:23" x14ac:dyDescent="0.3">
      <c r="J23085" s="8"/>
      <c r="K23085"/>
      <c r="L23085"/>
      <c r="M23085"/>
      <c r="N23085"/>
      <c r="O23085"/>
      <c r="P23085"/>
      <c r="Q23085"/>
      <c r="R23085"/>
      <c r="S23085" s="13"/>
      <c r="W23085" s="15"/>
    </row>
    <row r="23086" spans="10:23" x14ac:dyDescent="0.3">
      <c r="J23086" s="8"/>
      <c r="K23086"/>
      <c r="L23086"/>
      <c r="M23086"/>
      <c r="N23086"/>
      <c r="O23086"/>
      <c r="P23086"/>
      <c r="Q23086"/>
      <c r="R23086"/>
      <c r="S23086" s="13"/>
      <c r="W23086" s="15"/>
    </row>
    <row r="23087" spans="10:23" x14ac:dyDescent="0.3">
      <c r="J23087" s="8"/>
      <c r="K23087"/>
      <c r="L23087"/>
      <c r="M23087"/>
      <c r="N23087"/>
      <c r="O23087"/>
      <c r="P23087"/>
      <c r="Q23087"/>
      <c r="R23087"/>
      <c r="S23087" s="13"/>
      <c r="W23087" s="15"/>
    </row>
    <row r="23088" spans="10:23" x14ac:dyDescent="0.3">
      <c r="J23088" s="8"/>
      <c r="K23088"/>
      <c r="L23088"/>
      <c r="M23088"/>
      <c r="N23088"/>
      <c r="O23088"/>
      <c r="P23088"/>
      <c r="Q23088"/>
      <c r="R23088"/>
      <c r="S23088" s="13"/>
      <c r="W23088" s="15"/>
    </row>
    <row r="23089" spans="10:23" x14ac:dyDescent="0.3">
      <c r="J23089" s="8"/>
      <c r="K23089"/>
      <c r="L23089"/>
      <c r="M23089"/>
      <c r="N23089"/>
      <c r="O23089"/>
      <c r="P23089"/>
      <c r="Q23089"/>
      <c r="R23089"/>
      <c r="S23089" s="13"/>
      <c r="W23089" s="15"/>
    </row>
    <row r="23090" spans="10:23" x14ac:dyDescent="0.3">
      <c r="J23090" s="8"/>
      <c r="K23090"/>
      <c r="L23090"/>
      <c r="M23090"/>
      <c r="N23090"/>
      <c r="O23090"/>
      <c r="P23090"/>
      <c r="Q23090"/>
      <c r="R23090"/>
      <c r="S23090" s="13"/>
      <c r="W23090" s="15"/>
    </row>
    <row r="23091" spans="10:23" x14ac:dyDescent="0.3">
      <c r="J23091" s="8"/>
      <c r="K23091"/>
      <c r="L23091"/>
      <c r="M23091"/>
      <c r="N23091"/>
      <c r="O23091"/>
      <c r="P23091"/>
      <c r="Q23091"/>
      <c r="R23091"/>
      <c r="S23091" s="13"/>
      <c r="W23091" s="15"/>
    </row>
    <row r="23092" spans="10:23" x14ac:dyDescent="0.3">
      <c r="J23092" s="8"/>
      <c r="K23092"/>
      <c r="L23092"/>
      <c r="M23092"/>
      <c r="N23092"/>
      <c r="O23092"/>
      <c r="P23092"/>
      <c r="Q23092"/>
      <c r="R23092"/>
      <c r="S23092" s="13"/>
      <c r="W23092" s="15"/>
    </row>
    <row r="23093" spans="10:23" x14ac:dyDescent="0.3">
      <c r="J23093" s="8"/>
      <c r="K23093"/>
      <c r="L23093"/>
      <c r="M23093"/>
      <c r="N23093"/>
      <c r="O23093"/>
      <c r="P23093"/>
      <c r="Q23093"/>
      <c r="R23093"/>
      <c r="S23093" s="13"/>
      <c r="W23093" s="15"/>
    </row>
    <row r="23094" spans="10:23" x14ac:dyDescent="0.3">
      <c r="J23094" s="8"/>
      <c r="K23094"/>
      <c r="L23094"/>
      <c r="M23094"/>
      <c r="N23094"/>
      <c r="O23094"/>
      <c r="P23094"/>
      <c r="Q23094"/>
      <c r="R23094"/>
      <c r="S23094" s="13"/>
      <c r="W23094" s="15"/>
    </row>
    <row r="23095" spans="10:23" x14ac:dyDescent="0.3">
      <c r="J23095" s="8"/>
      <c r="K23095"/>
      <c r="L23095"/>
      <c r="M23095"/>
      <c r="N23095"/>
      <c r="O23095"/>
      <c r="P23095"/>
      <c r="Q23095"/>
      <c r="R23095"/>
      <c r="S23095" s="13"/>
      <c r="W23095" s="15"/>
    </row>
    <row r="23096" spans="10:23" x14ac:dyDescent="0.3">
      <c r="J23096" s="8"/>
      <c r="K23096"/>
      <c r="L23096"/>
      <c r="M23096"/>
      <c r="N23096"/>
      <c r="O23096"/>
      <c r="P23096"/>
      <c r="Q23096"/>
      <c r="R23096"/>
      <c r="S23096" s="13"/>
      <c r="W23096" s="15"/>
    </row>
    <row r="23097" spans="10:23" x14ac:dyDescent="0.3">
      <c r="J23097" s="8"/>
      <c r="K23097"/>
      <c r="L23097"/>
      <c r="M23097"/>
      <c r="N23097"/>
      <c r="O23097"/>
      <c r="P23097"/>
      <c r="Q23097"/>
      <c r="R23097"/>
      <c r="S23097" s="13"/>
      <c r="W23097" s="15"/>
    </row>
    <row r="23098" spans="10:23" x14ac:dyDescent="0.3">
      <c r="J23098" s="8"/>
      <c r="K23098"/>
      <c r="L23098"/>
      <c r="M23098"/>
      <c r="N23098"/>
      <c r="O23098"/>
      <c r="P23098"/>
      <c r="Q23098"/>
      <c r="R23098"/>
      <c r="S23098" s="13"/>
      <c r="W23098" s="15"/>
    </row>
    <row r="23099" spans="10:23" x14ac:dyDescent="0.3">
      <c r="J23099" s="8"/>
      <c r="K23099"/>
      <c r="L23099"/>
      <c r="M23099"/>
      <c r="N23099"/>
      <c r="O23099"/>
      <c r="P23099"/>
      <c r="Q23099"/>
      <c r="R23099"/>
      <c r="S23099" s="13"/>
      <c r="W23099" s="15"/>
    </row>
    <row r="23100" spans="10:23" x14ac:dyDescent="0.3">
      <c r="J23100" s="8"/>
      <c r="K23100"/>
      <c r="L23100"/>
      <c r="M23100"/>
      <c r="N23100"/>
      <c r="O23100"/>
      <c r="P23100"/>
      <c r="Q23100"/>
      <c r="R23100"/>
      <c r="S23100" s="13"/>
      <c r="W23100" s="15"/>
    </row>
    <row r="23101" spans="10:23" x14ac:dyDescent="0.3">
      <c r="J23101" s="8"/>
      <c r="K23101"/>
      <c r="L23101"/>
      <c r="M23101"/>
      <c r="N23101"/>
      <c r="O23101"/>
      <c r="P23101"/>
      <c r="Q23101"/>
      <c r="R23101"/>
      <c r="S23101" s="13"/>
      <c r="W23101" s="15"/>
    </row>
    <row r="23102" spans="10:23" x14ac:dyDescent="0.3">
      <c r="J23102" s="8"/>
      <c r="K23102"/>
      <c r="L23102"/>
      <c r="M23102"/>
      <c r="N23102"/>
      <c r="O23102"/>
      <c r="P23102"/>
      <c r="Q23102"/>
      <c r="R23102"/>
      <c r="S23102" s="13"/>
      <c r="W23102" s="15"/>
    </row>
    <row r="23103" spans="10:23" x14ac:dyDescent="0.3">
      <c r="J23103" s="8"/>
      <c r="K23103"/>
      <c r="L23103"/>
      <c r="M23103"/>
      <c r="N23103"/>
      <c r="O23103"/>
      <c r="P23103"/>
      <c r="Q23103"/>
      <c r="R23103"/>
      <c r="S23103" s="13"/>
      <c r="W23103" s="15"/>
    </row>
    <row r="23104" spans="10:23" x14ac:dyDescent="0.3">
      <c r="J23104" s="8"/>
      <c r="K23104"/>
      <c r="L23104"/>
      <c r="M23104"/>
      <c r="N23104"/>
      <c r="O23104"/>
      <c r="P23104"/>
      <c r="Q23104"/>
      <c r="R23104"/>
      <c r="S23104" s="13"/>
      <c r="W23104" s="15"/>
    </row>
    <row r="23105" spans="10:23" x14ac:dyDescent="0.3">
      <c r="J23105" s="8"/>
      <c r="K23105"/>
      <c r="L23105"/>
      <c r="M23105"/>
      <c r="N23105"/>
      <c r="O23105"/>
      <c r="P23105"/>
      <c r="Q23105"/>
      <c r="R23105"/>
      <c r="S23105" s="13"/>
      <c r="W23105" s="15"/>
    </row>
    <row r="23106" spans="10:23" x14ac:dyDescent="0.3">
      <c r="J23106" s="8"/>
      <c r="K23106"/>
      <c r="L23106"/>
      <c r="M23106"/>
      <c r="N23106"/>
      <c r="O23106"/>
      <c r="P23106"/>
      <c r="Q23106"/>
      <c r="R23106"/>
      <c r="S23106" s="13"/>
      <c r="W23106" s="15"/>
    </row>
    <row r="23107" spans="10:23" x14ac:dyDescent="0.3">
      <c r="J23107" s="8"/>
      <c r="K23107"/>
      <c r="L23107"/>
      <c r="M23107"/>
      <c r="N23107"/>
      <c r="O23107"/>
      <c r="P23107"/>
      <c r="Q23107"/>
      <c r="R23107"/>
      <c r="S23107" s="13"/>
      <c r="W23107" s="15"/>
    </row>
    <row r="23108" spans="10:23" x14ac:dyDescent="0.3">
      <c r="J23108" s="8"/>
      <c r="K23108"/>
      <c r="L23108"/>
      <c r="M23108"/>
      <c r="N23108"/>
      <c r="O23108"/>
      <c r="P23108"/>
      <c r="Q23108"/>
      <c r="R23108"/>
      <c r="S23108" s="13"/>
      <c r="W23108" s="15"/>
    </row>
    <row r="23109" spans="10:23" x14ac:dyDescent="0.3">
      <c r="J23109" s="8"/>
      <c r="K23109"/>
      <c r="L23109"/>
      <c r="M23109"/>
      <c r="N23109"/>
      <c r="O23109"/>
      <c r="P23109"/>
      <c r="Q23109"/>
      <c r="R23109"/>
      <c r="S23109" s="13"/>
      <c r="W23109" s="15"/>
    </row>
    <row r="23110" spans="10:23" x14ac:dyDescent="0.3">
      <c r="J23110" s="8"/>
      <c r="K23110"/>
      <c r="L23110"/>
      <c r="M23110"/>
      <c r="N23110"/>
      <c r="O23110"/>
      <c r="P23110"/>
      <c r="Q23110"/>
      <c r="R23110"/>
      <c r="S23110" s="13"/>
      <c r="W23110" s="15"/>
    </row>
    <row r="23111" spans="10:23" x14ac:dyDescent="0.3">
      <c r="J23111" s="8"/>
      <c r="K23111"/>
      <c r="L23111"/>
      <c r="M23111"/>
      <c r="N23111"/>
      <c r="O23111"/>
      <c r="P23111"/>
      <c r="Q23111"/>
      <c r="R23111"/>
      <c r="S23111" s="13"/>
      <c r="W23111" s="15"/>
    </row>
    <row r="23112" spans="10:23" x14ac:dyDescent="0.3">
      <c r="J23112" s="8"/>
      <c r="K23112"/>
      <c r="L23112"/>
      <c r="M23112"/>
      <c r="N23112"/>
      <c r="O23112"/>
      <c r="P23112"/>
      <c r="Q23112"/>
      <c r="R23112"/>
      <c r="S23112" s="13"/>
      <c r="W23112" s="15"/>
    </row>
    <row r="23113" spans="10:23" x14ac:dyDescent="0.3">
      <c r="J23113" s="8"/>
      <c r="K23113"/>
      <c r="L23113"/>
      <c r="M23113"/>
      <c r="N23113"/>
      <c r="O23113"/>
      <c r="P23113"/>
      <c r="Q23113"/>
      <c r="R23113"/>
      <c r="S23113" s="13"/>
      <c r="W23113" s="15"/>
    </row>
    <row r="23114" spans="10:23" x14ac:dyDescent="0.3">
      <c r="J23114" s="8"/>
      <c r="K23114"/>
      <c r="L23114"/>
      <c r="M23114"/>
      <c r="N23114"/>
      <c r="O23114"/>
      <c r="P23114"/>
      <c r="Q23114"/>
      <c r="R23114"/>
      <c r="S23114" s="13"/>
      <c r="W23114" s="15"/>
    </row>
    <row r="23115" spans="10:23" x14ac:dyDescent="0.3">
      <c r="J23115" s="8"/>
      <c r="K23115"/>
      <c r="L23115"/>
      <c r="M23115"/>
      <c r="N23115"/>
      <c r="O23115"/>
      <c r="P23115"/>
      <c r="Q23115"/>
      <c r="R23115"/>
      <c r="S23115" s="13"/>
      <c r="W23115" s="15"/>
    </row>
    <row r="23116" spans="10:23" x14ac:dyDescent="0.3">
      <c r="J23116" s="8"/>
      <c r="K23116"/>
      <c r="L23116"/>
      <c r="M23116"/>
      <c r="N23116"/>
      <c r="O23116"/>
      <c r="P23116"/>
      <c r="Q23116"/>
      <c r="R23116"/>
      <c r="S23116" s="13"/>
      <c r="W23116" s="15"/>
    </row>
    <row r="23117" spans="10:23" x14ac:dyDescent="0.3">
      <c r="J23117" s="8"/>
      <c r="K23117"/>
      <c r="L23117"/>
      <c r="M23117"/>
      <c r="N23117"/>
      <c r="O23117"/>
      <c r="P23117"/>
      <c r="Q23117"/>
      <c r="R23117"/>
      <c r="S23117" s="13"/>
      <c r="W23117" s="15"/>
    </row>
    <row r="23118" spans="10:23" x14ac:dyDescent="0.3">
      <c r="J23118" s="8"/>
      <c r="K23118"/>
      <c r="L23118"/>
      <c r="M23118"/>
      <c r="N23118"/>
      <c r="O23118"/>
      <c r="P23118"/>
      <c r="Q23118"/>
      <c r="R23118"/>
      <c r="S23118" s="13"/>
      <c r="W23118" s="15"/>
    </row>
    <row r="23119" spans="10:23" x14ac:dyDescent="0.3">
      <c r="J23119" s="8"/>
      <c r="K23119"/>
      <c r="L23119"/>
      <c r="M23119"/>
      <c r="N23119"/>
      <c r="O23119"/>
      <c r="P23119"/>
      <c r="Q23119"/>
      <c r="R23119"/>
      <c r="S23119" s="13"/>
      <c r="W23119" s="15"/>
    </row>
    <row r="23120" spans="10:23" x14ac:dyDescent="0.3">
      <c r="J23120" s="8"/>
      <c r="K23120"/>
      <c r="L23120"/>
      <c r="M23120"/>
      <c r="N23120"/>
      <c r="O23120"/>
      <c r="P23120"/>
      <c r="Q23120"/>
      <c r="R23120"/>
      <c r="S23120" s="13"/>
      <c r="W23120" s="15"/>
    </row>
    <row r="23121" spans="10:23" x14ac:dyDescent="0.3">
      <c r="J23121" s="8"/>
      <c r="K23121"/>
      <c r="L23121"/>
      <c r="M23121"/>
      <c r="N23121"/>
      <c r="O23121"/>
      <c r="P23121"/>
      <c r="Q23121"/>
      <c r="R23121"/>
      <c r="S23121" s="13"/>
      <c r="W23121" s="15"/>
    </row>
    <row r="23122" spans="10:23" x14ac:dyDescent="0.3">
      <c r="J23122" s="8"/>
      <c r="K23122"/>
      <c r="L23122"/>
      <c r="M23122"/>
      <c r="N23122"/>
      <c r="O23122"/>
      <c r="P23122"/>
      <c r="Q23122"/>
      <c r="R23122"/>
      <c r="S23122" s="13"/>
      <c r="W23122" s="15"/>
    </row>
    <row r="23123" spans="10:23" x14ac:dyDescent="0.3">
      <c r="J23123" s="8"/>
      <c r="K23123"/>
      <c r="L23123"/>
      <c r="M23123"/>
      <c r="N23123"/>
      <c r="O23123"/>
      <c r="P23123"/>
      <c r="Q23123"/>
      <c r="R23123"/>
      <c r="S23123" s="13"/>
      <c r="W23123" s="15"/>
    </row>
    <row r="23124" spans="10:23" x14ac:dyDescent="0.3">
      <c r="J23124" s="8"/>
      <c r="K23124"/>
      <c r="L23124"/>
      <c r="M23124"/>
      <c r="N23124"/>
      <c r="O23124"/>
      <c r="P23124"/>
      <c r="Q23124"/>
      <c r="R23124"/>
      <c r="S23124" s="13"/>
      <c r="W23124" s="15"/>
    </row>
    <row r="23125" spans="10:23" x14ac:dyDescent="0.3">
      <c r="J23125" s="8"/>
      <c r="K23125"/>
      <c r="L23125"/>
      <c r="M23125"/>
      <c r="N23125"/>
      <c r="O23125"/>
      <c r="P23125"/>
      <c r="Q23125"/>
      <c r="R23125"/>
      <c r="S23125" s="13"/>
      <c r="W23125" s="15"/>
    </row>
    <row r="23126" spans="10:23" x14ac:dyDescent="0.3">
      <c r="J23126" s="8"/>
      <c r="K23126"/>
      <c r="L23126"/>
      <c r="M23126"/>
      <c r="N23126"/>
      <c r="O23126"/>
      <c r="P23126"/>
      <c r="Q23126"/>
      <c r="R23126"/>
      <c r="S23126" s="13"/>
      <c r="W23126" s="15"/>
    </row>
    <row r="23127" spans="10:23" x14ac:dyDescent="0.3">
      <c r="J23127" s="8"/>
      <c r="K23127"/>
      <c r="L23127"/>
      <c r="M23127"/>
      <c r="N23127"/>
      <c r="O23127"/>
      <c r="P23127"/>
      <c r="Q23127"/>
      <c r="R23127"/>
      <c r="S23127" s="13"/>
      <c r="W23127" s="15"/>
    </row>
    <row r="23128" spans="10:23" x14ac:dyDescent="0.3">
      <c r="J23128" s="8"/>
      <c r="K23128"/>
      <c r="L23128"/>
      <c r="M23128"/>
      <c r="N23128"/>
      <c r="O23128"/>
      <c r="P23128"/>
      <c r="Q23128"/>
      <c r="R23128"/>
      <c r="S23128" s="13"/>
      <c r="W23128" s="15"/>
    </row>
    <row r="23129" spans="10:23" x14ac:dyDescent="0.3">
      <c r="J23129" s="8"/>
      <c r="K23129"/>
      <c r="L23129"/>
      <c r="M23129"/>
      <c r="N23129"/>
      <c r="O23129"/>
      <c r="P23129"/>
      <c r="Q23129"/>
      <c r="R23129"/>
      <c r="S23129" s="13"/>
      <c r="W23129" s="15"/>
    </row>
    <row r="23130" spans="10:23" x14ac:dyDescent="0.3">
      <c r="J23130" s="8"/>
      <c r="K23130"/>
      <c r="L23130"/>
      <c r="M23130"/>
      <c r="N23130"/>
      <c r="O23130"/>
      <c r="P23130"/>
      <c r="Q23130"/>
      <c r="R23130"/>
      <c r="S23130" s="13"/>
      <c r="W23130" s="15"/>
    </row>
    <row r="23131" spans="10:23" x14ac:dyDescent="0.3">
      <c r="J23131" s="8"/>
      <c r="K23131"/>
      <c r="L23131"/>
      <c r="M23131"/>
      <c r="N23131"/>
      <c r="O23131"/>
      <c r="P23131"/>
      <c r="Q23131"/>
      <c r="R23131"/>
      <c r="S23131" s="13"/>
      <c r="W23131" s="15"/>
    </row>
    <row r="23132" spans="10:23" x14ac:dyDescent="0.3">
      <c r="J23132" s="8"/>
      <c r="K23132"/>
      <c r="L23132"/>
      <c r="M23132"/>
      <c r="N23132"/>
      <c r="O23132"/>
      <c r="P23132"/>
      <c r="Q23132"/>
      <c r="R23132"/>
      <c r="S23132" s="13"/>
      <c r="W23132" s="15"/>
    </row>
    <row r="23133" spans="10:23" x14ac:dyDescent="0.3">
      <c r="J23133" s="8"/>
      <c r="K23133"/>
      <c r="L23133"/>
      <c r="M23133"/>
      <c r="N23133"/>
      <c r="O23133"/>
      <c r="P23133"/>
      <c r="Q23133"/>
      <c r="R23133"/>
      <c r="S23133" s="13"/>
      <c r="W23133" s="15"/>
    </row>
    <row r="23134" spans="10:23" x14ac:dyDescent="0.3">
      <c r="J23134" s="8"/>
      <c r="K23134"/>
      <c r="L23134"/>
      <c r="M23134"/>
      <c r="N23134"/>
      <c r="O23134"/>
      <c r="P23134"/>
      <c r="Q23134"/>
      <c r="R23134"/>
      <c r="S23134" s="13"/>
      <c r="W23134" s="15"/>
    </row>
    <row r="23135" spans="10:23" x14ac:dyDescent="0.3">
      <c r="J23135" s="8"/>
      <c r="K23135"/>
      <c r="L23135"/>
      <c r="M23135"/>
      <c r="N23135"/>
      <c r="O23135"/>
      <c r="P23135"/>
      <c r="Q23135"/>
      <c r="R23135"/>
      <c r="S23135" s="13"/>
      <c r="W23135" s="15"/>
    </row>
    <row r="23136" spans="10:23" x14ac:dyDescent="0.3">
      <c r="J23136" s="8"/>
      <c r="K23136"/>
      <c r="L23136"/>
      <c r="M23136"/>
      <c r="N23136"/>
      <c r="O23136"/>
      <c r="P23136"/>
      <c r="Q23136"/>
      <c r="R23136"/>
      <c r="S23136" s="13"/>
      <c r="W23136" s="15"/>
    </row>
    <row r="23137" spans="10:23" x14ac:dyDescent="0.3">
      <c r="J23137" s="8"/>
      <c r="K23137"/>
      <c r="L23137"/>
      <c r="M23137"/>
      <c r="N23137"/>
      <c r="O23137"/>
      <c r="P23137"/>
      <c r="Q23137"/>
      <c r="R23137"/>
      <c r="S23137" s="13"/>
      <c r="W23137" s="15"/>
    </row>
    <row r="23138" spans="10:23" x14ac:dyDescent="0.3">
      <c r="J23138" s="8"/>
      <c r="K23138"/>
      <c r="L23138"/>
      <c r="M23138"/>
      <c r="N23138"/>
      <c r="O23138"/>
      <c r="P23138"/>
      <c r="Q23138"/>
      <c r="R23138"/>
      <c r="S23138" s="13"/>
      <c r="W23138" s="15"/>
    </row>
    <row r="23139" spans="10:23" x14ac:dyDescent="0.3">
      <c r="J23139" s="8"/>
      <c r="K23139"/>
      <c r="L23139"/>
      <c r="M23139"/>
      <c r="N23139"/>
      <c r="O23139"/>
      <c r="P23139"/>
      <c r="Q23139"/>
      <c r="R23139"/>
      <c r="S23139" s="13"/>
      <c r="W23139" s="15"/>
    </row>
    <row r="23140" spans="10:23" x14ac:dyDescent="0.3">
      <c r="J23140" s="8"/>
      <c r="K23140"/>
      <c r="L23140"/>
      <c r="M23140"/>
      <c r="N23140"/>
      <c r="O23140"/>
      <c r="P23140"/>
      <c r="Q23140"/>
      <c r="R23140"/>
      <c r="S23140" s="13"/>
      <c r="W23140" s="15"/>
    </row>
    <row r="23141" spans="10:23" x14ac:dyDescent="0.3">
      <c r="J23141" s="8"/>
      <c r="K23141"/>
      <c r="L23141"/>
      <c r="M23141"/>
      <c r="N23141"/>
      <c r="O23141"/>
      <c r="P23141"/>
      <c r="Q23141"/>
      <c r="R23141"/>
      <c r="S23141" s="13"/>
      <c r="W23141" s="15"/>
    </row>
    <row r="23142" spans="10:23" x14ac:dyDescent="0.3">
      <c r="J23142" s="8"/>
      <c r="K23142"/>
      <c r="L23142"/>
      <c r="M23142"/>
      <c r="N23142"/>
      <c r="O23142"/>
      <c r="P23142"/>
      <c r="Q23142"/>
      <c r="R23142"/>
      <c r="S23142" s="13"/>
      <c r="W23142" s="15"/>
    </row>
    <row r="23143" spans="10:23" x14ac:dyDescent="0.3">
      <c r="J23143" s="8"/>
      <c r="K23143"/>
      <c r="L23143"/>
      <c r="M23143"/>
      <c r="N23143"/>
      <c r="O23143"/>
      <c r="P23143"/>
      <c r="Q23143"/>
      <c r="R23143"/>
      <c r="S23143" s="13"/>
      <c r="W23143" s="15"/>
    </row>
    <row r="23144" spans="10:23" x14ac:dyDescent="0.3">
      <c r="J23144" s="8"/>
      <c r="K23144"/>
      <c r="L23144"/>
      <c r="M23144"/>
      <c r="N23144"/>
      <c r="O23144"/>
      <c r="P23144"/>
      <c r="Q23144"/>
      <c r="R23144"/>
      <c r="S23144" s="13"/>
      <c r="W23144" s="15"/>
    </row>
    <row r="23145" spans="10:23" x14ac:dyDescent="0.3">
      <c r="J23145" s="8"/>
      <c r="K23145"/>
      <c r="L23145"/>
      <c r="M23145"/>
      <c r="N23145"/>
      <c r="O23145"/>
      <c r="P23145"/>
      <c r="Q23145"/>
      <c r="R23145"/>
      <c r="S23145" s="13"/>
      <c r="W23145" s="15"/>
    </row>
    <row r="23146" spans="10:23" x14ac:dyDescent="0.3">
      <c r="J23146" s="8"/>
      <c r="K23146"/>
      <c r="L23146"/>
      <c r="M23146"/>
      <c r="N23146"/>
      <c r="O23146"/>
      <c r="P23146"/>
      <c r="Q23146"/>
      <c r="R23146"/>
      <c r="S23146" s="13"/>
      <c r="W23146" s="15"/>
    </row>
    <row r="23147" spans="10:23" x14ac:dyDescent="0.3">
      <c r="J23147" s="8"/>
      <c r="K23147"/>
      <c r="L23147"/>
      <c r="M23147"/>
      <c r="N23147"/>
      <c r="O23147"/>
      <c r="P23147"/>
      <c r="Q23147"/>
      <c r="R23147"/>
      <c r="S23147" s="13"/>
      <c r="W23147" s="15"/>
    </row>
    <row r="23148" spans="10:23" x14ac:dyDescent="0.3">
      <c r="J23148" s="8"/>
      <c r="K23148"/>
      <c r="L23148"/>
      <c r="M23148"/>
      <c r="N23148"/>
      <c r="O23148"/>
      <c r="P23148"/>
      <c r="Q23148"/>
      <c r="R23148"/>
      <c r="S23148" s="13"/>
      <c r="W23148" s="15"/>
    </row>
    <row r="23149" spans="10:23" x14ac:dyDescent="0.3">
      <c r="J23149" s="8"/>
      <c r="K23149"/>
      <c r="L23149"/>
      <c r="M23149"/>
      <c r="N23149"/>
      <c r="O23149"/>
      <c r="P23149"/>
      <c r="Q23149"/>
      <c r="R23149"/>
      <c r="S23149" s="13"/>
      <c r="W23149" s="15"/>
    </row>
    <row r="23150" spans="10:23" x14ac:dyDescent="0.3">
      <c r="J23150" s="8"/>
      <c r="K23150"/>
      <c r="L23150"/>
      <c r="M23150"/>
      <c r="N23150"/>
      <c r="O23150"/>
      <c r="P23150"/>
      <c r="Q23150"/>
      <c r="R23150"/>
      <c r="S23150" s="13"/>
      <c r="W23150" s="15"/>
    </row>
    <row r="23151" spans="10:23" x14ac:dyDescent="0.3">
      <c r="J23151" s="8"/>
      <c r="K23151"/>
      <c r="L23151"/>
      <c r="M23151"/>
      <c r="N23151"/>
      <c r="O23151"/>
      <c r="P23151"/>
      <c r="Q23151"/>
      <c r="R23151"/>
      <c r="S23151" s="13"/>
      <c r="W23151" s="15"/>
    </row>
    <row r="23152" spans="10:23" x14ac:dyDescent="0.3">
      <c r="J23152" s="8"/>
      <c r="K23152"/>
      <c r="L23152"/>
      <c r="M23152"/>
      <c r="N23152"/>
      <c r="O23152"/>
      <c r="P23152"/>
      <c r="Q23152"/>
      <c r="R23152"/>
      <c r="S23152" s="13"/>
      <c r="W23152" s="15"/>
    </row>
    <row r="23153" spans="10:23" x14ac:dyDescent="0.3">
      <c r="J23153" s="8"/>
      <c r="K23153"/>
      <c r="L23153"/>
      <c r="M23153"/>
      <c r="N23153"/>
      <c r="O23153"/>
      <c r="P23153"/>
      <c r="Q23153"/>
      <c r="R23153"/>
      <c r="S23153" s="13"/>
      <c r="W23153" s="15"/>
    </row>
    <row r="23154" spans="10:23" x14ac:dyDescent="0.3">
      <c r="J23154" s="8"/>
      <c r="K23154"/>
      <c r="L23154"/>
      <c r="M23154"/>
      <c r="N23154"/>
      <c r="O23154"/>
      <c r="P23154"/>
      <c r="Q23154"/>
      <c r="R23154"/>
      <c r="S23154" s="13"/>
      <c r="W23154" s="15"/>
    </row>
    <row r="23155" spans="10:23" x14ac:dyDescent="0.3">
      <c r="J23155" s="8"/>
      <c r="K23155"/>
      <c r="L23155"/>
      <c r="M23155"/>
      <c r="N23155"/>
      <c r="O23155"/>
      <c r="P23155"/>
      <c r="Q23155"/>
      <c r="R23155"/>
      <c r="S23155" s="13"/>
      <c r="W23155" s="15"/>
    </row>
    <row r="23156" spans="10:23" x14ac:dyDescent="0.3">
      <c r="J23156" s="8"/>
      <c r="K23156"/>
      <c r="L23156"/>
      <c r="M23156"/>
      <c r="N23156"/>
      <c r="O23156"/>
      <c r="P23156"/>
      <c r="Q23156"/>
      <c r="R23156"/>
      <c r="S23156" s="13"/>
      <c r="W23156" s="15"/>
    </row>
    <row r="23157" spans="10:23" x14ac:dyDescent="0.3">
      <c r="J23157" s="8"/>
      <c r="K23157"/>
      <c r="L23157"/>
      <c r="M23157"/>
      <c r="N23157"/>
      <c r="O23157"/>
      <c r="P23157"/>
      <c r="Q23157"/>
      <c r="R23157"/>
      <c r="S23157" s="13"/>
      <c r="W23157" s="15"/>
    </row>
    <row r="23158" spans="10:23" x14ac:dyDescent="0.3">
      <c r="J23158" s="8"/>
      <c r="K23158"/>
      <c r="L23158"/>
      <c r="M23158"/>
      <c r="N23158"/>
      <c r="O23158"/>
      <c r="P23158"/>
      <c r="Q23158"/>
      <c r="R23158"/>
      <c r="S23158" s="13"/>
      <c r="W23158" s="15"/>
    </row>
    <row r="23159" spans="10:23" x14ac:dyDescent="0.3">
      <c r="J23159" s="8"/>
      <c r="K23159"/>
      <c r="L23159"/>
      <c r="M23159"/>
      <c r="N23159"/>
      <c r="O23159"/>
      <c r="P23159"/>
      <c r="Q23159"/>
      <c r="R23159"/>
      <c r="S23159" s="13"/>
      <c r="W23159" s="15"/>
    </row>
    <row r="23160" spans="10:23" x14ac:dyDescent="0.3">
      <c r="J23160" s="8"/>
      <c r="K23160"/>
      <c r="L23160"/>
      <c r="M23160"/>
      <c r="N23160"/>
      <c r="O23160"/>
      <c r="P23160"/>
      <c r="Q23160"/>
      <c r="R23160"/>
      <c r="S23160" s="13"/>
      <c r="W23160" s="15"/>
    </row>
    <row r="23161" spans="10:23" x14ac:dyDescent="0.3">
      <c r="J23161" s="8"/>
      <c r="K23161"/>
      <c r="L23161"/>
      <c r="M23161"/>
      <c r="N23161"/>
      <c r="O23161"/>
      <c r="P23161"/>
      <c r="Q23161"/>
      <c r="R23161"/>
      <c r="S23161" s="13"/>
      <c r="W23161" s="15"/>
    </row>
    <row r="23162" spans="10:23" x14ac:dyDescent="0.3">
      <c r="J23162" s="8"/>
      <c r="K23162"/>
      <c r="L23162"/>
      <c r="M23162"/>
      <c r="N23162"/>
      <c r="O23162"/>
      <c r="P23162"/>
      <c r="Q23162"/>
      <c r="R23162"/>
      <c r="S23162" s="13"/>
      <c r="W23162" s="15"/>
    </row>
    <row r="23163" spans="10:23" x14ac:dyDescent="0.3">
      <c r="J23163" s="8"/>
      <c r="K23163"/>
      <c r="L23163"/>
      <c r="M23163"/>
      <c r="N23163"/>
      <c r="O23163"/>
      <c r="P23163"/>
      <c r="Q23163"/>
      <c r="R23163"/>
      <c r="S23163" s="13"/>
      <c r="W23163" s="15"/>
    </row>
    <row r="23164" spans="10:23" x14ac:dyDescent="0.3">
      <c r="J23164" s="8"/>
      <c r="K23164"/>
      <c r="L23164"/>
      <c r="M23164"/>
      <c r="N23164"/>
      <c r="O23164"/>
      <c r="P23164"/>
      <c r="Q23164"/>
      <c r="R23164"/>
      <c r="S23164" s="13"/>
      <c r="W23164" s="15"/>
    </row>
    <row r="23165" spans="10:23" x14ac:dyDescent="0.3">
      <c r="J23165" s="8"/>
      <c r="K23165"/>
      <c r="L23165"/>
      <c r="M23165"/>
      <c r="N23165"/>
      <c r="O23165"/>
      <c r="P23165"/>
      <c r="Q23165"/>
      <c r="R23165"/>
      <c r="S23165" s="13"/>
      <c r="W23165" s="15"/>
    </row>
    <row r="23166" spans="10:23" x14ac:dyDescent="0.3">
      <c r="J23166" s="8"/>
      <c r="K23166"/>
      <c r="L23166"/>
      <c r="M23166"/>
      <c r="N23166"/>
      <c r="O23166"/>
      <c r="P23166"/>
      <c r="Q23166"/>
      <c r="R23166"/>
      <c r="S23166" s="13"/>
      <c r="W23166" s="15"/>
    </row>
    <row r="23167" spans="10:23" x14ac:dyDescent="0.3">
      <c r="J23167" s="8"/>
      <c r="K23167"/>
      <c r="L23167"/>
      <c r="M23167"/>
      <c r="N23167"/>
      <c r="O23167"/>
      <c r="P23167"/>
      <c r="Q23167"/>
      <c r="R23167"/>
      <c r="S23167" s="13"/>
      <c r="W23167" s="15"/>
    </row>
    <row r="23168" spans="10:23" x14ac:dyDescent="0.3">
      <c r="J23168" s="8"/>
      <c r="K23168"/>
      <c r="L23168"/>
      <c r="M23168"/>
      <c r="N23168"/>
      <c r="O23168"/>
      <c r="P23168"/>
      <c r="Q23168"/>
      <c r="R23168"/>
      <c r="S23168" s="13"/>
      <c r="W23168" s="15"/>
    </row>
    <row r="23169" spans="10:23" x14ac:dyDescent="0.3">
      <c r="J23169" s="8"/>
      <c r="K23169"/>
      <c r="L23169"/>
      <c r="M23169"/>
      <c r="N23169"/>
      <c r="O23169"/>
      <c r="P23169"/>
      <c r="Q23169"/>
      <c r="R23169"/>
      <c r="S23169" s="13"/>
      <c r="W23169" s="15"/>
    </row>
    <row r="23170" spans="10:23" x14ac:dyDescent="0.3">
      <c r="J23170" s="8"/>
      <c r="K23170"/>
      <c r="L23170"/>
      <c r="M23170"/>
      <c r="N23170"/>
      <c r="O23170"/>
      <c r="P23170"/>
      <c r="Q23170"/>
      <c r="R23170"/>
      <c r="S23170" s="13"/>
      <c r="W23170" s="15"/>
    </row>
    <row r="23171" spans="10:23" x14ac:dyDescent="0.3">
      <c r="J23171" s="8"/>
      <c r="K23171"/>
      <c r="L23171"/>
      <c r="M23171"/>
      <c r="N23171"/>
      <c r="O23171"/>
      <c r="P23171"/>
      <c r="Q23171"/>
      <c r="R23171"/>
      <c r="S23171" s="13"/>
      <c r="W23171" s="15"/>
    </row>
    <row r="23172" spans="10:23" x14ac:dyDescent="0.3">
      <c r="J23172" s="8"/>
      <c r="K23172"/>
      <c r="L23172"/>
      <c r="M23172"/>
      <c r="N23172"/>
      <c r="O23172"/>
      <c r="P23172"/>
      <c r="Q23172"/>
      <c r="R23172"/>
      <c r="S23172" s="13"/>
      <c r="W23172" s="15"/>
    </row>
    <row r="23173" spans="10:23" x14ac:dyDescent="0.3">
      <c r="J23173" s="8"/>
      <c r="K23173"/>
      <c r="L23173"/>
      <c r="M23173"/>
      <c r="N23173"/>
      <c r="O23173"/>
      <c r="P23173"/>
      <c r="Q23173"/>
      <c r="R23173"/>
      <c r="S23173" s="13"/>
      <c r="W23173" s="15"/>
    </row>
    <row r="23174" spans="10:23" x14ac:dyDescent="0.3">
      <c r="J23174" s="8"/>
      <c r="K23174"/>
      <c r="L23174"/>
      <c r="M23174"/>
      <c r="N23174"/>
      <c r="O23174"/>
      <c r="P23174"/>
      <c r="Q23174"/>
      <c r="R23174"/>
      <c r="S23174" s="13"/>
      <c r="W23174" s="15"/>
    </row>
    <row r="23175" spans="10:23" x14ac:dyDescent="0.3">
      <c r="J23175" s="8"/>
      <c r="K23175"/>
      <c r="L23175"/>
      <c r="M23175"/>
      <c r="N23175"/>
      <c r="O23175"/>
      <c r="P23175"/>
      <c r="Q23175"/>
      <c r="R23175"/>
      <c r="S23175" s="13"/>
      <c r="W23175" s="15"/>
    </row>
    <row r="23176" spans="10:23" x14ac:dyDescent="0.3">
      <c r="J23176" s="8"/>
      <c r="K23176"/>
      <c r="L23176"/>
      <c r="M23176"/>
      <c r="N23176"/>
      <c r="O23176"/>
      <c r="P23176"/>
      <c r="Q23176"/>
      <c r="R23176"/>
      <c r="S23176" s="13"/>
      <c r="W23176" s="15"/>
    </row>
    <row r="23177" spans="10:23" x14ac:dyDescent="0.3">
      <c r="J23177" s="8"/>
      <c r="K23177"/>
      <c r="L23177"/>
      <c r="M23177"/>
      <c r="N23177"/>
      <c r="O23177"/>
      <c r="P23177"/>
      <c r="Q23177"/>
      <c r="R23177"/>
      <c r="S23177" s="13"/>
      <c r="W23177" s="15"/>
    </row>
    <row r="23178" spans="10:23" x14ac:dyDescent="0.3">
      <c r="J23178" s="8"/>
      <c r="K23178"/>
      <c r="L23178"/>
      <c r="M23178"/>
      <c r="N23178"/>
      <c r="O23178"/>
      <c r="P23178"/>
      <c r="Q23178"/>
      <c r="R23178"/>
      <c r="S23178" s="13"/>
      <c r="W23178" s="15"/>
    </row>
    <row r="23179" spans="10:23" x14ac:dyDescent="0.3">
      <c r="J23179" s="8"/>
      <c r="K23179"/>
      <c r="L23179"/>
      <c r="M23179"/>
      <c r="N23179"/>
      <c r="O23179"/>
      <c r="P23179"/>
      <c r="Q23179"/>
      <c r="R23179"/>
      <c r="S23179" s="13"/>
      <c r="W23179" s="15"/>
    </row>
    <row r="23180" spans="10:23" x14ac:dyDescent="0.3">
      <c r="J23180" s="8"/>
      <c r="K23180"/>
      <c r="L23180"/>
      <c r="M23180"/>
      <c r="N23180"/>
      <c r="O23180"/>
      <c r="P23180"/>
      <c r="Q23180"/>
      <c r="R23180"/>
      <c r="S23180" s="13"/>
      <c r="W23180" s="15"/>
    </row>
    <row r="23181" spans="10:23" x14ac:dyDescent="0.3">
      <c r="J23181" s="8"/>
      <c r="K23181"/>
      <c r="L23181"/>
      <c r="M23181"/>
      <c r="N23181"/>
      <c r="O23181"/>
      <c r="P23181"/>
      <c r="Q23181"/>
      <c r="R23181"/>
      <c r="S23181" s="13"/>
      <c r="W23181" s="15"/>
    </row>
    <row r="23182" spans="10:23" x14ac:dyDescent="0.3">
      <c r="J23182" s="8"/>
      <c r="K23182"/>
      <c r="L23182"/>
      <c r="M23182"/>
      <c r="N23182"/>
      <c r="O23182"/>
      <c r="P23182"/>
      <c r="Q23182"/>
      <c r="R23182"/>
      <c r="S23182" s="13"/>
      <c r="W23182" s="15"/>
    </row>
    <row r="23183" spans="10:23" x14ac:dyDescent="0.3">
      <c r="J23183" s="8"/>
      <c r="K23183"/>
      <c r="L23183"/>
      <c r="M23183"/>
      <c r="N23183"/>
      <c r="O23183"/>
      <c r="P23183"/>
      <c r="Q23183"/>
      <c r="R23183"/>
      <c r="S23183" s="13"/>
      <c r="W23183" s="15"/>
    </row>
    <row r="23184" spans="10:23" x14ac:dyDescent="0.3">
      <c r="J23184" s="8"/>
      <c r="K23184"/>
      <c r="L23184"/>
      <c r="M23184"/>
      <c r="N23184"/>
      <c r="O23184"/>
      <c r="P23184"/>
      <c r="Q23184"/>
      <c r="R23184"/>
      <c r="S23184" s="13"/>
      <c r="W23184" s="15"/>
    </row>
    <row r="23185" spans="10:23" x14ac:dyDescent="0.3">
      <c r="J23185" s="8"/>
      <c r="K23185"/>
      <c r="L23185"/>
      <c r="M23185"/>
      <c r="N23185"/>
      <c r="O23185"/>
      <c r="P23185"/>
      <c r="Q23185"/>
      <c r="R23185"/>
      <c r="S23185" s="13"/>
      <c r="W23185" s="15"/>
    </row>
    <row r="23186" spans="10:23" x14ac:dyDescent="0.3">
      <c r="J23186" s="8"/>
      <c r="K23186"/>
      <c r="L23186"/>
      <c r="M23186"/>
      <c r="N23186"/>
      <c r="O23186"/>
      <c r="P23186"/>
      <c r="Q23186"/>
      <c r="R23186"/>
      <c r="S23186" s="13"/>
      <c r="W23186" s="15"/>
    </row>
    <row r="23187" spans="10:23" x14ac:dyDescent="0.3">
      <c r="J23187" s="8"/>
      <c r="K23187"/>
      <c r="L23187"/>
      <c r="M23187"/>
      <c r="N23187"/>
      <c r="O23187"/>
      <c r="P23187"/>
      <c r="Q23187"/>
      <c r="R23187"/>
      <c r="S23187" s="13"/>
      <c r="W23187" s="15"/>
    </row>
    <row r="23188" spans="10:23" x14ac:dyDescent="0.3">
      <c r="J23188" s="8"/>
      <c r="K23188"/>
      <c r="L23188"/>
      <c r="M23188"/>
      <c r="N23188"/>
      <c r="O23188"/>
      <c r="P23188"/>
      <c r="Q23188"/>
      <c r="R23188"/>
      <c r="S23188" s="13"/>
      <c r="W23188" s="15"/>
    </row>
    <row r="23189" spans="10:23" x14ac:dyDescent="0.3">
      <c r="J23189" s="8"/>
      <c r="K23189"/>
      <c r="L23189"/>
      <c r="M23189"/>
      <c r="N23189"/>
      <c r="O23189"/>
      <c r="P23189"/>
      <c r="Q23189"/>
      <c r="R23189"/>
      <c r="S23189" s="13"/>
      <c r="W23189" s="15"/>
    </row>
    <row r="23190" spans="10:23" x14ac:dyDescent="0.3">
      <c r="J23190" s="8"/>
      <c r="K23190"/>
      <c r="L23190"/>
      <c r="M23190"/>
      <c r="N23190"/>
      <c r="O23190"/>
      <c r="P23190"/>
      <c r="Q23190"/>
      <c r="R23190"/>
      <c r="S23190" s="13"/>
      <c r="W23190" s="15"/>
    </row>
    <row r="23191" spans="10:23" x14ac:dyDescent="0.3">
      <c r="J23191" s="8"/>
      <c r="K23191"/>
      <c r="L23191"/>
      <c r="M23191"/>
      <c r="N23191"/>
      <c r="O23191"/>
      <c r="P23191"/>
      <c r="Q23191"/>
      <c r="R23191"/>
      <c r="S23191" s="13"/>
      <c r="W23191" s="15"/>
    </row>
    <row r="23192" spans="10:23" x14ac:dyDescent="0.3">
      <c r="J23192" s="8"/>
      <c r="K23192"/>
      <c r="L23192"/>
      <c r="M23192"/>
      <c r="N23192"/>
      <c r="O23192"/>
      <c r="P23192"/>
      <c r="Q23192"/>
      <c r="R23192"/>
      <c r="S23192" s="13"/>
      <c r="W23192" s="15"/>
    </row>
    <row r="23193" spans="10:23" x14ac:dyDescent="0.3">
      <c r="J23193" s="8"/>
      <c r="K23193"/>
      <c r="L23193"/>
      <c r="M23193"/>
      <c r="N23193"/>
      <c r="O23193"/>
      <c r="P23193"/>
      <c r="Q23193"/>
      <c r="R23193"/>
      <c r="S23193" s="13"/>
      <c r="W23193" s="15"/>
    </row>
    <row r="23194" spans="10:23" x14ac:dyDescent="0.3">
      <c r="J23194" s="8"/>
      <c r="K23194"/>
      <c r="L23194"/>
      <c r="M23194"/>
      <c r="N23194"/>
      <c r="O23194"/>
      <c r="P23194"/>
      <c r="Q23194"/>
      <c r="R23194"/>
      <c r="S23194" s="13"/>
      <c r="W23194" s="15"/>
    </row>
    <row r="23195" spans="10:23" x14ac:dyDescent="0.3">
      <c r="J23195" s="8"/>
      <c r="K23195"/>
      <c r="L23195"/>
      <c r="M23195"/>
      <c r="N23195"/>
      <c r="O23195"/>
      <c r="P23195"/>
      <c r="Q23195"/>
      <c r="R23195"/>
      <c r="S23195" s="13"/>
      <c r="W23195" s="15"/>
    </row>
    <row r="23196" spans="10:23" x14ac:dyDescent="0.3">
      <c r="J23196" s="8"/>
      <c r="K23196"/>
      <c r="L23196"/>
      <c r="M23196"/>
      <c r="N23196"/>
      <c r="O23196"/>
      <c r="P23196"/>
      <c r="Q23196"/>
      <c r="R23196"/>
      <c r="S23196" s="13"/>
      <c r="W23196" s="15"/>
    </row>
    <row r="23197" spans="10:23" x14ac:dyDescent="0.3">
      <c r="J23197" s="8"/>
      <c r="K23197"/>
      <c r="L23197"/>
      <c r="M23197"/>
      <c r="N23197"/>
      <c r="O23197"/>
      <c r="P23197"/>
      <c r="Q23197"/>
      <c r="R23197"/>
      <c r="S23197" s="13"/>
      <c r="W23197" s="15"/>
    </row>
    <row r="23198" spans="10:23" x14ac:dyDescent="0.3">
      <c r="J23198" s="8"/>
      <c r="K23198"/>
      <c r="L23198"/>
      <c r="M23198"/>
      <c r="N23198"/>
      <c r="O23198"/>
      <c r="P23198"/>
      <c r="Q23198"/>
      <c r="R23198"/>
      <c r="S23198" s="13"/>
      <c r="W23198" s="15"/>
    </row>
    <row r="23199" spans="10:23" x14ac:dyDescent="0.3">
      <c r="J23199" s="8"/>
      <c r="K23199"/>
      <c r="L23199"/>
      <c r="M23199"/>
      <c r="N23199"/>
      <c r="O23199"/>
      <c r="P23199"/>
      <c r="Q23199"/>
      <c r="R23199"/>
      <c r="S23199" s="13"/>
      <c r="W23199" s="15"/>
    </row>
    <row r="23200" spans="10:23" x14ac:dyDescent="0.3">
      <c r="J23200" s="8"/>
      <c r="K23200"/>
      <c r="L23200"/>
      <c r="M23200"/>
      <c r="N23200"/>
      <c r="O23200"/>
      <c r="P23200"/>
      <c r="Q23200"/>
      <c r="R23200"/>
      <c r="S23200" s="13"/>
      <c r="W23200" s="15"/>
    </row>
    <row r="23201" spans="10:23" x14ac:dyDescent="0.3">
      <c r="J23201" s="8"/>
      <c r="K23201"/>
      <c r="L23201"/>
      <c r="M23201"/>
      <c r="N23201"/>
      <c r="O23201"/>
      <c r="P23201"/>
      <c r="Q23201"/>
      <c r="R23201"/>
      <c r="S23201" s="13"/>
      <c r="W23201" s="15"/>
    </row>
    <row r="23202" spans="10:23" x14ac:dyDescent="0.3">
      <c r="J23202" s="8"/>
      <c r="K23202"/>
      <c r="L23202"/>
      <c r="M23202"/>
      <c r="N23202"/>
      <c r="O23202"/>
      <c r="P23202"/>
      <c r="Q23202"/>
      <c r="R23202"/>
      <c r="S23202" s="13"/>
      <c r="W23202" s="15"/>
    </row>
    <row r="23203" spans="10:23" x14ac:dyDescent="0.3">
      <c r="J23203" s="8"/>
      <c r="K23203"/>
      <c r="L23203"/>
      <c r="M23203"/>
      <c r="N23203"/>
      <c r="O23203"/>
      <c r="P23203"/>
      <c r="Q23203"/>
      <c r="R23203"/>
      <c r="S23203" s="13"/>
      <c r="W23203" s="15"/>
    </row>
    <row r="23204" spans="10:23" x14ac:dyDescent="0.3">
      <c r="J23204" s="8"/>
      <c r="K23204"/>
      <c r="L23204"/>
      <c r="M23204"/>
      <c r="N23204"/>
      <c r="O23204"/>
      <c r="P23204"/>
      <c r="Q23204"/>
      <c r="R23204"/>
      <c r="S23204" s="13"/>
      <c r="W23204" s="15"/>
    </row>
    <row r="23205" spans="10:23" x14ac:dyDescent="0.3">
      <c r="J23205" s="8"/>
      <c r="K23205"/>
      <c r="L23205"/>
      <c r="M23205"/>
      <c r="N23205"/>
      <c r="O23205"/>
      <c r="P23205"/>
      <c r="Q23205"/>
      <c r="R23205"/>
      <c r="S23205" s="13"/>
      <c r="W23205" s="15"/>
    </row>
    <row r="23206" spans="10:23" x14ac:dyDescent="0.3">
      <c r="J23206" s="8"/>
      <c r="K23206"/>
      <c r="L23206"/>
      <c r="M23206"/>
      <c r="N23206"/>
      <c r="O23206"/>
      <c r="P23206"/>
      <c r="Q23206"/>
      <c r="R23206"/>
      <c r="S23206" s="13"/>
      <c r="W23206" s="15"/>
    </row>
    <row r="23207" spans="10:23" x14ac:dyDescent="0.3">
      <c r="J23207" s="8"/>
      <c r="K23207"/>
      <c r="L23207"/>
      <c r="M23207"/>
      <c r="N23207"/>
      <c r="O23207"/>
      <c r="P23207"/>
      <c r="Q23207"/>
      <c r="R23207"/>
      <c r="S23207" s="13"/>
      <c r="W23207" s="15"/>
    </row>
    <row r="23208" spans="10:23" x14ac:dyDescent="0.3">
      <c r="J23208" s="8"/>
      <c r="K23208"/>
      <c r="L23208"/>
      <c r="M23208"/>
      <c r="N23208"/>
      <c r="O23208"/>
      <c r="P23208"/>
      <c r="Q23208"/>
      <c r="R23208"/>
      <c r="S23208" s="13"/>
      <c r="W23208" s="15"/>
    </row>
    <row r="23209" spans="10:23" x14ac:dyDescent="0.3">
      <c r="J23209" s="8"/>
      <c r="K23209"/>
      <c r="L23209"/>
      <c r="M23209"/>
      <c r="N23209"/>
      <c r="O23209"/>
      <c r="P23209"/>
      <c r="Q23209"/>
      <c r="R23209"/>
      <c r="S23209" s="13"/>
      <c r="W23209" s="15"/>
    </row>
    <row r="23210" spans="10:23" x14ac:dyDescent="0.3">
      <c r="J23210" s="8"/>
      <c r="K23210"/>
      <c r="L23210"/>
      <c r="M23210"/>
      <c r="N23210"/>
      <c r="O23210"/>
      <c r="P23210"/>
      <c r="Q23210"/>
      <c r="R23210"/>
      <c r="S23210" s="13"/>
      <c r="W23210" s="15"/>
    </row>
    <row r="23211" spans="10:23" x14ac:dyDescent="0.3">
      <c r="J23211" s="8"/>
      <c r="K23211"/>
      <c r="L23211"/>
      <c r="M23211"/>
      <c r="N23211"/>
      <c r="O23211"/>
      <c r="P23211"/>
      <c r="Q23211"/>
      <c r="R23211"/>
      <c r="S23211" s="13"/>
      <c r="W23211" s="15"/>
    </row>
    <row r="23212" spans="10:23" x14ac:dyDescent="0.3">
      <c r="J23212" s="8"/>
      <c r="K23212"/>
      <c r="L23212"/>
      <c r="M23212"/>
      <c r="N23212"/>
      <c r="O23212"/>
      <c r="P23212"/>
      <c r="Q23212"/>
      <c r="R23212"/>
      <c r="S23212" s="13"/>
      <c r="W23212" s="15"/>
    </row>
    <row r="23213" spans="10:23" x14ac:dyDescent="0.3">
      <c r="J23213" s="8"/>
      <c r="K23213"/>
      <c r="L23213"/>
      <c r="M23213"/>
      <c r="N23213"/>
      <c r="O23213"/>
      <c r="P23213"/>
      <c r="Q23213"/>
      <c r="R23213"/>
      <c r="S23213" s="13"/>
      <c r="W23213" s="15"/>
    </row>
    <row r="23214" spans="10:23" x14ac:dyDescent="0.3">
      <c r="J23214" s="8"/>
      <c r="K23214"/>
      <c r="L23214"/>
      <c r="M23214"/>
      <c r="N23214"/>
      <c r="O23214"/>
      <c r="P23214"/>
      <c r="Q23214"/>
      <c r="R23214"/>
      <c r="S23214" s="13"/>
      <c r="W23214" s="15"/>
    </row>
    <row r="23215" spans="10:23" x14ac:dyDescent="0.3">
      <c r="J23215" s="8"/>
      <c r="K23215"/>
      <c r="L23215"/>
      <c r="M23215"/>
      <c r="N23215"/>
      <c r="O23215"/>
      <c r="P23215"/>
      <c r="Q23215"/>
      <c r="R23215"/>
      <c r="S23215" s="13"/>
      <c r="W23215" s="15"/>
    </row>
    <row r="23216" spans="10:23" x14ac:dyDescent="0.3">
      <c r="J23216" s="8"/>
      <c r="K23216"/>
      <c r="L23216"/>
      <c r="M23216"/>
      <c r="N23216"/>
      <c r="O23216"/>
      <c r="P23216"/>
      <c r="Q23216"/>
      <c r="R23216"/>
      <c r="S23216" s="13"/>
      <c r="W23216" s="15"/>
    </row>
    <row r="23217" spans="10:23" x14ac:dyDescent="0.3">
      <c r="J23217" s="8"/>
      <c r="K23217"/>
      <c r="L23217"/>
      <c r="M23217"/>
      <c r="N23217"/>
      <c r="O23217"/>
      <c r="P23217"/>
      <c r="Q23217"/>
      <c r="R23217"/>
      <c r="S23217" s="13"/>
      <c r="W23217" s="15"/>
    </row>
    <row r="23218" spans="10:23" x14ac:dyDescent="0.3">
      <c r="J23218" s="8"/>
      <c r="K23218"/>
      <c r="L23218"/>
      <c r="M23218"/>
      <c r="N23218"/>
      <c r="O23218"/>
      <c r="P23218"/>
      <c r="Q23218"/>
      <c r="R23218"/>
      <c r="S23218" s="13"/>
      <c r="W23218" s="15"/>
    </row>
    <row r="23219" spans="10:23" x14ac:dyDescent="0.3">
      <c r="J23219" s="8"/>
      <c r="K23219"/>
      <c r="L23219"/>
      <c r="M23219"/>
      <c r="N23219"/>
      <c r="O23219"/>
      <c r="P23219"/>
      <c r="Q23219"/>
      <c r="R23219"/>
      <c r="S23219" s="13"/>
      <c r="W23219" s="15"/>
    </row>
    <row r="23220" spans="10:23" x14ac:dyDescent="0.3">
      <c r="J23220" s="8"/>
      <c r="K23220"/>
      <c r="L23220"/>
      <c r="M23220"/>
      <c r="N23220"/>
      <c r="O23220"/>
      <c r="P23220"/>
      <c r="Q23220"/>
      <c r="R23220"/>
      <c r="S23220" s="13"/>
      <c r="W23220" s="15"/>
    </row>
    <row r="23221" spans="10:23" x14ac:dyDescent="0.3">
      <c r="J23221" s="8"/>
      <c r="K23221"/>
      <c r="L23221"/>
      <c r="M23221"/>
      <c r="N23221"/>
      <c r="O23221"/>
      <c r="P23221"/>
      <c r="Q23221"/>
      <c r="R23221"/>
      <c r="S23221" s="13"/>
      <c r="W23221" s="15"/>
    </row>
    <row r="23222" spans="10:23" x14ac:dyDescent="0.3">
      <c r="J23222" s="8"/>
      <c r="K23222"/>
      <c r="L23222"/>
      <c r="M23222"/>
      <c r="N23222"/>
      <c r="O23222"/>
      <c r="P23222"/>
      <c r="Q23222"/>
      <c r="R23222"/>
      <c r="S23222" s="13"/>
      <c r="W23222" s="15"/>
    </row>
    <row r="23223" spans="10:23" x14ac:dyDescent="0.3">
      <c r="J23223" s="8"/>
      <c r="K23223"/>
      <c r="L23223"/>
      <c r="M23223"/>
      <c r="N23223"/>
      <c r="O23223"/>
      <c r="P23223"/>
      <c r="Q23223"/>
      <c r="R23223"/>
      <c r="S23223" s="13"/>
      <c r="W23223" s="15"/>
    </row>
    <row r="23224" spans="10:23" x14ac:dyDescent="0.3">
      <c r="J23224" s="8"/>
      <c r="K23224"/>
      <c r="L23224"/>
      <c r="M23224"/>
      <c r="N23224"/>
      <c r="O23224"/>
      <c r="P23224"/>
      <c r="Q23224"/>
      <c r="R23224"/>
      <c r="S23224" s="13"/>
      <c r="W23224" s="15"/>
    </row>
    <row r="23225" spans="10:23" x14ac:dyDescent="0.3">
      <c r="J23225" s="8"/>
      <c r="K23225"/>
      <c r="L23225"/>
      <c r="M23225"/>
      <c r="N23225"/>
      <c r="O23225"/>
      <c r="P23225"/>
      <c r="Q23225"/>
      <c r="R23225"/>
      <c r="S23225" s="13"/>
      <c r="W23225" s="15"/>
    </row>
    <row r="23226" spans="10:23" x14ac:dyDescent="0.3">
      <c r="J23226" s="8"/>
      <c r="K23226"/>
      <c r="L23226"/>
      <c r="M23226"/>
      <c r="N23226"/>
      <c r="O23226"/>
      <c r="P23226"/>
      <c r="Q23226"/>
      <c r="R23226"/>
      <c r="S23226" s="13"/>
      <c r="W23226" s="15"/>
    </row>
    <row r="23227" spans="10:23" x14ac:dyDescent="0.3">
      <c r="J23227" s="8"/>
      <c r="K23227"/>
      <c r="L23227"/>
      <c r="M23227"/>
      <c r="N23227"/>
      <c r="O23227"/>
      <c r="P23227"/>
      <c r="Q23227"/>
      <c r="R23227"/>
      <c r="S23227" s="13"/>
      <c r="W23227" s="15"/>
    </row>
    <row r="23228" spans="10:23" x14ac:dyDescent="0.3">
      <c r="J23228" s="8"/>
      <c r="K23228"/>
      <c r="L23228"/>
      <c r="M23228"/>
      <c r="N23228"/>
      <c r="O23228"/>
      <c r="P23228"/>
      <c r="Q23228"/>
      <c r="R23228"/>
      <c r="S23228" s="13"/>
      <c r="W23228" s="15"/>
    </row>
    <row r="23229" spans="10:23" x14ac:dyDescent="0.3">
      <c r="J23229" s="8"/>
      <c r="K23229"/>
      <c r="L23229"/>
      <c r="M23229"/>
      <c r="N23229"/>
      <c r="O23229"/>
      <c r="P23229"/>
      <c r="Q23229"/>
      <c r="R23229"/>
      <c r="S23229" s="13"/>
      <c r="W23229" s="15"/>
    </row>
    <row r="23230" spans="10:23" x14ac:dyDescent="0.3">
      <c r="J23230" s="8"/>
      <c r="K23230"/>
      <c r="L23230"/>
      <c r="M23230"/>
      <c r="N23230"/>
      <c r="O23230"/>
      <c r="P23230"/>
      <c r="Q23230"/>
      <c r="R23230"/>
      <c r="S23230" s="13"/>
      <c r="W23230" s="15"/>
    </row>
    <row r="23231" spans="10:23" x14ac:dyDescent="0.3">
      <c r="J23231" s="8"/>
      <c r="K23231"/>
      <c r="L23231"/>
      <c r="M23231"/>
      <c r="N23231"/>
      <c r="O23231"/>
      <c r="P23231"/>
      <c r="Q23231"/>
      <c r="R23231"/>
      <c r="S23231" s="13"/>
      <c r="W23231" s="15"/>
    </row>
    <row r="23232" spans="10:23" x14ac:dyDescent="0.3">
      <c r="J23232" s="8"/>
      <c r="K23232"/>
      <c r="L23232"/>
      <c r="M23232"/>
      <c r="N23232"/>
      <c r="O23232"/>
      <c r="P23232"/>
      <c r="Q23232"/>
      <c r="R23232"/>
      <c r="S23232" s="13"/>
      <c r="W23232" s="15"/>
    </row>
    <row r="23233" spans="10:23" x14ac:dyDescent="0.3">
      <c r="J23233" s="8"/>
      <c r="K23233"/>
      <c r="L23233"/>
      <c r="M23233"/>
      <c r="N23233"/>
      <c r="O23233"/>
      <c r="P23233"/>
      <c r="Q23233"/>
      <c r="R23233"/>
      <c r="S23233" s="13"/>
      <c r="W23233" s="15"/>
    </row>
    <row r="23234" spans="10:23" x14ac:dyDescent="0.3">
      <c r="J23234" s="8"/>
      <c r="K23234"/>
      <c r="L23234"/>
      <c r="M23234"/>
      <c r="N23234"/>
      <c r="O23234"/>
      <c r="P23234"/>
      <c r="Q23234"/>
      <c r="R23234"/>
      <c r="S23234" s="13"/>
      <c r="W23234" s="15"/>
    </row>
    <row r="23235" spans="10:23" x14ac:dyDescent="0.3">
      <c r="J23235" s="8"/>
      <c r="K23235"/>
      <c r="L23235"/>
      <c r="M23235"/>
      <c r="N23235"/>
      <c r="O23235"/>
      <c r="P23235"/>
      <c r="Q23235"/>
      <c r="R23235"/>
      <c r="S23235" s="13"/>
      <c r="W23235" s="15"/>
    </row>
    <row r="23236" spans="10:23" x14ac:dyDescent="0.3">
      <c r="J23236" s="8"/>
      <c r="K23236"/>
      <c r="L23236"/>
      <c r="M23236"/>
      <c r="N23236"/>
      <c r="O23236"/>
      <c r="P23236"/>
      <c r="Q23236"/>
      <c r="R23236"/>
      <c r="S23236" s="13"/>
      <c r="W23236" s="15"/>
    </row>
    <row r="23237" spans="10:23" x14ac:dyDescent="0.3">
      <c r="J23237" s="8"/>
      <c r="K23237"/>
      <c r="L23237"/>
      <c r="M23237"/>
      <c r="N23237"/>
      <c r="O23237"/>
      <c r="P23237"/>
      <c r="Q23237"/>
      <c r="R23237"/>
      <c r="S23237" s="13"/>
      <c r="W23237" s="15"/>
    </row>
    <row r="23238" spans="10:23" x14ac:dyDescent="0.3">
      <c r="J23238" s="8"/>
      <c r="K23238"/>
      <c r="L23238"/>
      <c r="M23238"/>
      <c r="N23238"/>
      <c r="O23238"/>
      <c r="P23238"/>
      <c r="Q23238"/>
      <c r="R23238"/>
      <c r="S23238" s="13"/>
      <c r="W23238" s="15"/>
    </row>
    <row r="23239" spans="10:23" x14ac:dyDescent="0.3">
      <c r="J23239" s="8"/>
      <c r="K23239"/>
      <c r="L23239"/>
      <c r="M23239"/>
      <c r="N23239"/>
      <c r="O23239"/>
      <c r="P23239"/>
      <c r="Q23239"/>
      <c r="R23239"/>
      <c r="S23239" s="13"/>
      <c r="W23239" s="15"/>
    </row>
    <row r="23240" spans="10:23" x14ac:dyDescent="0.3">
      <c r="J23240" s="8"/>
      <c r="K23240"/>
      <c r="L23240"/>
      <c r="M23240"/>
      <c r="N23240"/>
      <c r="O23240"/>
      <c r="P23240"/>
      <c r="Q23240"/>
      <c r="R23240"/>
      <c r="S23240" s="13"/>
      <c r="W23240" s="15"/>
    </row>
    <row r="23241" spans="10:23" x14ac:dyDescent="0.3">
      <c r="J23241" s="8"/>
      <c r="K23241"/>
      <c r="L23241"/>
      <c r="M23241"/>
      <c r="N23241"/>
      <c r="O23241"/>
      <c r="P23241"/>
      <c r="Q23241"/>
      <c r="R23241"/>
      <c r="S23241" s="13"/>
      <c r="W23241" s="15"/>
    </row>
    <row r="23242" spans="10:23" x14ac:dyDescent="0.3">
      <c r="J23242" s="8"/>
      <c r="K23242"/>
      <c r="L23242"/>
      <c r="M23242"/>
      <c r="N23242"/>
      <c r="O23242"/>
      <c r="P23242"/>
      <c r="Q23242"/>
      <c r="R23242"/>
      <c r="S23242" s="13"/>
      <c r="W23242" s="15"/>
    </row>
    <row r="23243" spans="10:23" x14ac:dyDescent="0.3">
      <c r="J23243" s="8"/>
      <c r="K23243"/>
      <c r="L23243"/>
      <c r="M23243"/>
      <c r="N23243"/>
      <c r="O23243"/>
      <c r="P23243"/>
      <c r="Q23243"/>
      <c r="R23243"/>
      <c r="S23243" s="13"/>
      <c r="W23243" s="15"/>
    </row>
    <row r="23244" spans="10:23" x14ac:dyDescent="0.3">
      <c r="J23244" s="8"/>
      <c r="K23244"/>
      <c r="L23244"/>
      <c r="M23244"/>
      <c r="N23244"/>
      <c r="O23244"/>
      <c r="P23244"/>
      <c r="Q23244"/>
      <c r="R23244"/>
      <c r="S23244" s="13"/>
      <c r="W23244" s="15"/>
    </row>
    <row r="23245" spans="10:23" x14ac:dyDescent="0.3">
      <c r="J23245" s="8"/>
      <c r="K23245"/>
      <c r="L23245"/>
      <c r="M23245"/>
      <c r="N23245"/>
      <c r="O23245"/>
      <c r="P23245"/>
      <c r="Q23245"/>
      <c r="R23245"/>
      <c r="S23245" s="13"/>
      <c r="W23245" s="15"/>
    </row>
    <row r="23246" spans="10:23" x14ac:dyDescent="0.3">
      <c r="J23246" s="8"/>
      <c r="K23246"/>
      <c r="L23246"/>
      <c r="M23246"/>
      <c r="N23246"/>
      <c r="O23246"/>
      <c r="P23246"/>
      <c r="Q23246"/>
      <c r="R23246"/>
      <c r="S23246" s="13"/>
      <c r="W23246" s="15"/>
    </row>
    <row r="23247" spans="10:23" x14ac:dyDescent="0.3">
      <c r="J23247" s="8"/>
      <c r="K23247"/>
      <c r="L23247"/>
      <c r="M23247"/>
      <c r="N23247"/>
      <c r="O23247"/>
      <c r="P23247"/>
      <c r="Q23247"/>
      <c r="R23247"/>
      <c r="S23247" s="13"/>
      <c r="W23247" s="15"/>
    </row>
    <row r="23248" spans="10:23" x14ac:dyDescent="0.3">
      <c r="J23248" s="8"/>
      <c r="K23248"/>
      <c r="L23248"/>
      <c r="M23248"/>
      <c r="N23248"/>
      <c r="O23248"/>
      <c r="P23248"/>
      <c r="Q23248"/>
      <c r="R23248"/>
      <c r="S23248" s="13"/>
      <c r="W23248" s="15"/>
    </row>
    <row r="23249" spans="10:23" x14ac:dyDescent="0.3">
      <c r="J23249" s="8"/>
      <c r="K23249"/>
      <c r="L23249"/>
      <c r="M23249"/>
      <c r="N23249"/>
      <c r="O23249"/>
      <c r="P23249"/>
      <c r="Q23249"/>
      <c r="R23249"/>
      <c r="S23249" s="13"/>
      <c r="W23249" s="15"/>
    </row>
    <row r="23250" spans="10:23" x14ac:dyDescent="0.3">
      <c r="J23250" s="8"/>
      <c r="K23250"/>
      <c r="L23250"/>
      <c r="M23250"/>
      <c r="N23250"/>
      <c r="O23250"/>
      <c r="P23250"/>
      <c r="Q23250"/>
      <c r="R23250"/>
      <c r="S23250" s="13"/>
      <c r="W23250" s="15"/>
    </row>
    <row r="23251" spans="10:23" x14ac:dyDescent="0.3">
      <c r="J23251" s="8"/>
      <c r="K23251"/>
      <c r="L23251"/>
      <c r="M23251"/>
      <c r="N23251"/>
      <c r="O23251"/>
      <c r="P23251"/>
      <c r="Q23251"/>
      <c r="R23251"/>
      <c r="S23251" s="13"/>
      <c r="W23251" s="15"/>
    </row>
    <row r="23252" spans="10:23" x14ac:dyDescent="0.3">
      <c r="J23252" s="8"/>
      <c r="K23252"/>
      <c r="L23252"/>
      <c r="M23252"/>
      <c r="N23252"/>
      <c r="O23252"/>
      <c r="P23252"/>
      <c r="Q23252"/>
      <c r="R23252"/>
      <c r="S23252" s="13"/>
      <c r="W23252" s="15"/>
    </row>
    <row r="23253" spans="10:23" x14ac:dyDescent="0.3">
      <c r="J23253" s="8"/>
      <c r="K23253"/>
      <c r="L23253"/>
      <c r="M23253"/>
      <c r="N23253"/>
      <c r="O23253"/>
      <c r="P23253"/>
      <c r="Q23253"/>
      <c r="R23253"/>
      <c r="S23253" s="13"/>
      <c r="W23253" s="15"/>
    </row>
    <row r="23254" spans="10:23" x14ac:dyDescent="0.3">
      <c r="J23254" s="8"/>
      <c r="K23254"/>
      <c r="L23254"/>
      <c r="M23254"/>
      <c r="N23254"/>
      <c r="O23254"/>
      <c r="P23254"/>
      <c r="Q23254"/>
      <c r="R23254"/>
      <c r="S23254" s="13"/>
      <c r="W23254" s="15"/>
    </row>
    <row r="23255" spans="10:23" x14ac:dyDescent="0.3">
      <c r="J23255" s="8"/>
      <c r="K23255"/>
      <c r="L23255"/>
      <c r="M23255"/>
      <c r="N23255"/>
      <c r="O23255"/>
      <c r="P23255"/>
      <c r="Q23255"/>
      <c r="R23255"/>
      <c r="S23255" s="13"/>
      <c r="W23255" s="15"/>
    </row>
    <row r="23256" spans="10:23" x14ac:dyDescent="0.3">
      <c r="J23256" s="8"/>
      <c r="K23256"/>
      <c r="L23256"/>
      <c r="M23256"/>
      <c r="N23256"/>
      <c r="O23256"/>
      <c r="P23256"/>
      <c r="Q23256"/>
      <c r="R23256"/>
      <c r="S23256" s="13"/>
      <c r="W23256" s="15"/>
    </row>
    <row r="23257" spans="10:23" x14ac:dyDescent="0.3">
      <c r="J23257" s="8"/>
      <c r="K23257"/>
      <c r="L23257"/>
      <c r="M23257"/>
      <c r="N23257"/>
      <c r="O23257"/>
      <c r="P23257"/>
      <c r="Q23257"/>
      <c r="R23257"/>
      <c r="S23257" s="13"/>
      <c r="W23257" s="15"/>
    </row>
    <row r="23258" spans="10:23" x14ac:dyDescent="0.3">
      <c r="J23258" s="8"/>
      <c r="K23258"/>
      <c r="L23258"/>
      <c r="M23258"/>
      <c r="N23258"/>
      <c r="O23258"/>
      <c r="P23258"/>
      <c r="Q23258"/>
      <c r="R23258"/>
      <c r="S23258" s="13"/>
      <c r="W23258" s="15"/>
    </row>
    <row r="23259" spans="10:23" x14ac:dyDescent="0.3">
      <c r="J23259" s="8"/>
      <c r="K23259"/>
      <c r="L23259"/>
      <c r="M23259"/>
      <c r="N23259"/>
      <c r="O23259"/>
      <c r="P23259"/>
      <c r="Q23259"/>
      <c r="R23259"/>
      <c r="S23259" s="13"/>
      <c r="W23259" s="15"/>
    </row>
    <row r="23260" spans="10:23" x14ac:dyDescent="0.3">
      <c r="J23260" s="8"/>
      <c r="K23260"/>
      <c r="L23260"/>
      <c r="M23260"/>
      <c r="N23260"/>
      <c r="O23260"/>
      <c r="P23260"/>
      <c r="Q23260"/>
      <c r="R23260"/>
      <c r="S23260" s="13"/>
      <c r="W23260" s="15"/>
    </row>
    <row r="23261" spans="10:23" x14ac:dyDescent="0.3">
      <c r="J23261" s="8"/>
      <c r="K23261"/>
      <c r="L23261"/>
      <c r="M23261"/>
      <c r="N23261"/>
      <c r="O23261"/>
      <c r="P23261"/>
      <c r="Q23261"/>
      <c r="R23261"/>
      <c r="S23261" s="13"/>
      <c r="W23261" s="15"/>
    </row>
    <row r="23262" spans="10:23" x14ac:dyDescent="0.3">
      <c r="J23262" s="8"/>
      <c r="K23262"/>
      <c r="L23262"/>
      <c r="M23262"/>
      <c r="N23262"/>
      <c r="O23262"/>
      <c r="P23262"/>
      <c r="Q23262"/>
      <c r="R23262"/>
      <c r="S23262" s="13"/>
      <c r="W23262" s="15"/>
    </row>
    <row r="23263" spans="10:23" x14ac:dyDescent="0.3">
      <c r="J23263" s="8"/>
      <c r="K23263"/>
      <c r="L23263"/>
      <c r="M23263"/>
      <c r="N23263"/>
      <c r="O23263"/>
      <c r="P23263"/>
      <c r="Q23263"/>
      <c r="R23263"/>
      <c r="S23263" s="13"/>
      <c r="W23263" s="15"/>
    </row>
    <row r="23264" spans="10:23" x14ac:dyDescent="0.3">
      <c r="J23264" s="8"/>
      <c r="K23264"/>
      <c r="L23264"/>
      <c r="M23264"/>
      <c r="N23264"/>
      <c r="O23264"/>
      <c r="P23264"/>
      <c r="Q23264"/>
      <c r="R23264"/>
      <c r="S23264" s="13"/>
      <c r="W23264" s="15"/>
    </row>
    <row r="23265" spans="10:23" x14ac:dyDescent="0.3">
      <c r="J23265" s="8"/>
      <c r="K23265"/>
      <c r="L23265"/>
      <c r="M23265"/>
      <c r="N23265"/>
      <c r="O23265"/>
      <c r="P23265"/>
      <c r="Q23265"/>
      <c r="R23265"/>
      <c r="S23265" s="13"/>
      <c r="W23265" s="15"/>
    </row>
    <row r="23266" spans="10:23" x14ac:dyDescent="0.3">
      <c r="J23266" s="8"/>
      <c r="K23266"/>
      <c r="L23266"/>
      <c r="M23266"/>
      <c r="N23266"/>
      <c r="O23266"/>
      <c r="P23266"/>
      <c r="Q23266"/>
      <c r="R23266"/>
      <c r="S23266" s="13"/>
      <c r="W23266" s="15"/>
    </row>
    <row r="23267" spans="10:23" x14ac:dyDescent="0.3">
      <c r="J23267" s="8"/>
      <c r="K23267"/>
      <c r="L23267"/>
      <c r="M23267"/>
      <c r="N23267"/>
      <c r="O23267"/>
      <c r="P23267"/>
      <c r="Q23267"/>
      <c r="R23267"/>
      <c r="S23267" s="13"/>
      <c r="W23267" s="15"/>
    </row>
    <row r="23268" spans="10:23" x14ac:dyDescent="0.3">
      <c r="J23268" s="8"/>
      <c r="K23268"/>
      <c r="L23268"/>
      <c r="M23268"/>
      <c r="N23268"/>
      <c r="O23268"/>
      <c r="P23268"/>
      <c r="Q23268"/>
      <c r="R23268"/>
      <c r="S23268" s="13"/>
      <c r="W23268" s="15"/>
    </row>
    <row r="23269" spans="10:23" x14ac:dyDescent="0.3">
      <c r="J23269" s="8"/>
      <c r="K23269"/>
      <c r="L23269"/>
      <c r="M23269"/>
      <c r="N23269"/>
      <c r="O23269"/>
      <c r="P23269"/>
      <c r="Q23269"/>
      <c r="R23269"/>
      <c r="S23269" s="13"/>
      <c r="W23269" s="15"/>
    </row>
    <row r="23270" spans="10:23" x14ac:dyDescent="0.3">
      <c r="J23270" s="8"/>
      <c r="K23270"/>
      <c r="L23270"/>
      <c r="M23270"/>
      <c r="N23270"/>
      <c r="O23270"/>
      <c r="P23270"/>
      <c r="Q23270"/>
      <c r="R23270"/>
      <c r="S23270" s="13"/>
      <c r="W23270" s="15"/>
    </row>
    <row r="23271" spans="10:23" x14ac:dyDescent="0.3">
      <c r="J23271" s="8"/>
      <c r="K23271"/>
      <c r="L23271"/>
      <c r="M23271"/>
      <c r="N23271"/>
      <c r="O23271"/>
      <c r="P23271"/>
      <c r="Q23271"/>
      <c r="R23271"/>
      <c r="S23271" s="13"/>
      <c r="W23271" s="15"/>
    </row>
    <row r="23272" spans="10:23" x14ac:dyDescent="0.3">
      <c r="J23272" s="8"/>
      <c r="K23272"/>
      <c r="L23272"/>
      <c r="M23272"/>
      <c r="N23272"/>
      <c r="O23272"/>
      <c r="P23272"/>
      <c r="Q23272"/>
      <c r="R23272"/>
      <c r="S23272" s="13"/>
      <c r="W23272" s="15"/>
    </row>
    <row r="23273" spans="10:23" x14ac:dyDescent="0.3">
      <c r="J23273" s="8"/>
      <c r="K23273"/>
      <c r="L23273"/>
      <c r="M23273"/>
      <c r="N23273"/>
      <c r="O23273"/>
      <c r="P23273"/>
      <c r="Q23273"/>
      <c r="R23273"/>
      <c r="S23273" s="13"/>
      <c r="W23273" s="15"/>
    </row>
    <row r="23274" spans="10:23" x14ac:dyDescent="0.3">
      <c r="J23274" s="8"/>
      <c r="K23274"/>
      <c r="L23274"/>
      <c r="M23274"/>
      <c r="N23274"/>
      <c r="O23274"/>
      <c r="P23274"/>
      <c r="Q23274"/>
      <c r="R23274"/>
      <c r="S23274" s="13"/>
      <c r="W23274" s="15"/>
    </row>
    <row r="23275" spans="10:23" x14ac:dyDescent="0.3">
      <c r="J23275" s="8"/>
      <c r="K23275"/>
      <c r="L23275"/>
      <c r="M23275"/>
      <c r="N23275"/>
      <c r="O23275"/>
      <c r="P23275"/>
      <c r="Q23275"/>
      <c r="R23275"/>
      <c r="S23275" s="13"/>
      <c r="W23275" s="15"/>
    </row>
    <row r="23276" spans="10:23" x14ac:dyDescent="0.3">
      <c r="J23276" s="8"/>
      <c r="K23276"/>
      <c r="L23276"/>
      <c r="M23276"/>
      <c r="N23276"/>
      <c r="O23276"/>
      <c r="P23276"/>
      <c r="Q23276"/>
      <c r="R23276"/>
      <c r="S23276" s="13"/>
      <c r="W23276" s="15"/>
    </row>
    <row r="23277" spans="10:23" x14ac:dyDescent="0.3">
      <c r="J23277" s="8"/>
      <c r="K23277"/>
      <c r="L23277"/>
      <c r="M23277"/>
      <c r="N23277"/>
      <c r="O23277"/>
      <c r="P23277"/>
      <c r="Q23277"/>
      <c r="R23277"/>
      <c r="S23277" s="13"/>
      <c r="W23277" s="15"/>
    </row>
    <row r="23278" spans="10:23" x14ac:dyDescent="0.3">
      <c r="J23278" s="8"/>
      <c r="K23278"/>
      <c r="L23278"/>
      <c r="M23278"/>
      <c r="N23278"/>
      <c r="O23278"/>
      <c r="P23278"/>
      <c r="Q23278"/>
      <c r="R23278"/>
      <c r="S23278" s="13"/>
      <c r="W23278" s="15"/>
    </row>
    <row r="23279" spans="10:23" x14ac:dyDescent="0.3">
      <c r="J23279" s="8"/>
      <c r="K23279"/>
      <c r="L23279"/>
      <c r="M23279"/>
      <c r="N23279"/>
      <c r="O23279"/>
      <c r="P23279"/>
      <c r="Q23279"/>
      <c r="R23279"/>
      <c r="S23279" s="13"/>
      <c r="W23279" s="15"/>
    </row>
    <row r="23280" spans="10:23" x14ac:dyDescent="0.3">
      <c r="J23280" s="8"/>
      <c r="K23280"/>
      <c r="L23280"/>
      <c r="M23280"/>
      <c r="N23280"/>
      <c r="O23280"/>
      <c r="P23280"/>
      <c r="Q23280"/>
      <c r="R23280"/>
      <c r="S23280" s="13"/>
      <c r="W23280" s="15"/>
    </row>
    <row r="23281" spans="10:23" x14ac:dyDescent="0.3">
      <c r="J23281" s="8"/>
      <c r="K23281"/>
      <c r="L23281"/>
      <c r="M23281"/>
      <c r="N23281"/>
      <c r="O23281"/>
      <c r="P23281"/>
      <c r="Q23281"/>
      <c r="R23281"/>
      <c r="S23281" s="13"/>
      <c r="W23281" s="15"/>
    </row>
    <row r="23282" spans="10:23" x14ac:dyDescent="0.3">
      <c r="J23282" s="8"/>
      <c r="K23282"/>
      <c r="L23282"/>
      <c r="M23282"/>
      <c r="N23282"/>
      <c r="O23282"/>
      <c r="P23282"/>
      <c r="Q23282"/>
      <c r="R23282"/>
      <c r="S23282" s="13"/>
      <c r="W23282" s="15"/>
    </row>
    <row r="23283" spans="10:23" x14ac:dyDescent="0.3">
      <c r="J23283" s="8"/>
      <c r="K23283"/>
      <c r="L23283"/>
      <c r="M23283"/>
      <c r="N23283"/>
      <c r="O23283"/>
      <c r="P23283"/>
      <c r="Q23283"/>
      <c r="R23283"/>
      <c r="S23283" s="13"/>
      <c r="W23283" s="15"/>
    </row>
    <row r="23284" spans="10:23" x14ac:dyDescent="0.3">
      <c r="J23284" s="8"/>
      <c r="K23284"/>
      <c r="L23284"/>
      <c r="M23284"/>
      <c r="N23284"/>
      <c r="O23284"/>
      <c r="P23284"/>
      <c r="Q23284"/>
      <c r="R23284"/>
      <c r="S23284" s="13"/>
      <c r="W23284" s="15"/>
    </row>
    <row r="23285" spans="10:23" x14ac:dyDescent="0.3">
      <c r="J23285" s="8"/>
      <c r="K23285"/>
      <c r="L23285"/>
      <c r="M23285"/>
      <c r="N23285"/>
      <c r="O23285"/>
      <c r="P23285"/>
      <c r="Q23285"/>
      <c r="R23285"/>
      <c r="S23285" s="13"/>
      <c r="W23285" s="15"/>
    </row>
    <row r="23286" spans="10:23" x14ac:dyDescent="0.3">
      <c r="J23286" s="8"/>
      <c r="K23286"/>
      <c r="L23286"/>
      <c r="M23286"/>
      <c r="N23286"/>
      <c r="O23286"/>
      <c r="P23286"/>
      <c r="Q23286"/>
      <c r="R23286"/>
      <c r="S23286" s="13"/>
      <c r="W23286" s="15"/>
    </row>
    <row r="23287" spans="10:23" x14ac:dyDescent="0.3">
      <c r="J23287" s="8"/>
      <c r="K23287"/>
      <c r="L23287"/>
      <c r="M23287"/>
      <c r="N23287"/>
      <c r="O23287"/>
      <c r="P23287"/>
      <c r="Q23287"/>
      <c r="R23287"/>
      <c r="S23287" s="13"/>
      <c r="W23287" s="15"/>
    </row>
    <row r="23288" spans="10:23" x14ac:dyDescent="0.3">
      <c r="J23288" s="8"/>
      <c r="K23288"/>
      <c r="L23288"/>
      <c r="M23288"/>
      <c r="N23288"/>
      <c r="O23288"/>
      <c r="P23288"/>
      <c r="Q23288"/>
      <c r="R23288"/>
      <c r="S23288" s="13"/>
      <c r="W23288" s="15"/>
    </row>
    <row r="23289" spans="10:23" x14ac:dyDescent="0.3">
      <c r="J23289" s="8"/>
      <c r="K23289"/>
      <c r="L23289"/>
      <c r="M23289"/>
      <c r="N23289"/>
      <c r="O23289"/>
      <c r="P23289"/>
      <c r="Q23289"/>
      <c r="R23289"/>
      <c r="S23289" s="13"/>
      <c r="W23289" s="15"/>
    </row>
    <row r="23290" spans="10:23" x14ac:dyDescent="0.3">
      <c r="J23290" s="8"/>
      <c r="K23290"/>
      <c r="L23290"/>
      <c r="M23290"/>
      <c r="N23290"/>
      <c r="O23290"/>
      <c r="P23290"/>
      <c r="Q23290"/>
      <c r="R23290"/>
      <c r="S23290" s="13"/>
      <c r="W23290" s="15"/>
    </row>
    <row r="23291" spans="10:23" x14ac:dyDescent="0.3">
      <c r="J23291" s="8"/>
      <c r="K23291"/>
      <c r="L23291"/>
      <c r="M23291"/>
      <c r="N23291"/>
      <c r="O23291"/>
      <c r="P23291"/>
      <c r="Q23291"/>
      <c r="R23291"/>
      <c r="S23291" s="13"/>
      <c r="W23291" s="15"/>
    </row>
    <row r="23292" spans="10:23" x14ac:dyDescent="0.3">
      <c r="J23292" s="8"/>
      <c r="K23292"/>
      <c r="L23292"/>
      <c r="M23292"/>
      <c r="N23292"/>
      <c r="O23292"/>
      <c r="P23292"/>
      <c r="Q23292"/>
      <c r="R23292"/>
      <c r="S23292" s="13"/>
      <c r="W23292" s="15"/>
    </row>
    <row r="23293" spans="10:23" x14ac:dyDescent="0.3">
      <c r="J23293" s="8"/>
      <c r="K23293"/>
      <c r="L23293"/>
      <c r="M23293"/>
      <c r="N23293"/>
      <c r="O23293"/>
      <c r="P23293"/>
      <c r="Q23293"/>
      <c r="R23293"/>
      <c r="S23293" s="13"/>
      <c r="W23293" s="15"/>
    </row>
    <row r="23294" spans="10:23" x14ac:dyDescent="0.3">
      <c r="J23294" s="8"/>
      <c r="K23294"/>
      <c r="L23294"/>
      <c r="M23294"/>
      <c r="N23294"/>
      <c r="O23294"/>
      <c r="P23294"/>
      <c r="Q23294"/>
      <c r="R23294"/>
      <c r="S23294" s="13"/>
      <c r="W23294" s="15"/>
    </row>
    <row r="23295" spans="10:23" x14ac:dyDescent="0.3">
      <c r="J23295" s="8"/>
      <c r="K23295"/>
      <c r="L23295"/>
      <c r="M23295"/>
      <c r="N23295"/>
      <c r="O23295"/>
      <c r="P23295"/>
      <c r="Q23295"/>
      <c r="R23295"/>
      <c r="S23295" s="13"/>
      <c r="W23295" s="15"/>
    </row>
    <row r="23296" spans="10:23" x14ac:dyDescent="0.3">
      <c r="J23296" s="8"/>
      <c r="K23296"/>
      <c r="L23296"/>
      <c r="M23296"/>
      <c r="N23296"/>
      <c r="O23296"/>
      <c r="P23296"/>
      <c r="Q23296"/>
      <c r="R23296"/>
      <c r="S23296" s="13"/>
      <c r="W23296" s="15"/>
    </row>
    <row r="23297" spans="10:23" x14ac:dyDescent="0.3">
      <c r="J23297" s="8"/>
      <c r="K23297"/>
      <c r="L23297"/>
      <c r="M23297"/>
      <c r="N23297"/>
      <c r="O23297"/>
      <c r="P23297"/>
      <c r="Q23297"/>
      <c r="R23297"/>
      <c r="S23297" s="13"/>
      <c r="W23297" s="15"/>
    </row>
    <row r="23298" spans="10:23" x14ac:dyDescent="0.3">
      <c r="J23298" s="8"/>
      <c r="K23298"/>
      <c r="L23298"/>
      <c r="M23298"/>
      <c r="N23298"/>
      <c r="O23298"/>
      <c r="P23298"/>
      <c r="Q23298"/>
      <c r="R23298"/>
      <c r="S23298" s="13"/>
      <c r="W23298" s="15"/>
    </row>
    <row r="23299" spans="10:23" x14ac:dyDescent="0.3">
      <c r="J23299" s="8"/>
      <c r="K23299"/>
      <c r="L23299"/>
      <c r="M23299"/>
      <c r="N23299"/>
      <c r="O23299"/>
      <c r="P23299"/>
      <c r="Q23299"/>
      <c r="R23299"/>
      <c r="S23299" s="13"/>
      <c r="W23299" s="15"/>
    </row>
    <row r="23300" spans="10:23" x14ac:dyDescent="0.3">
      <c r="J23300" s="8"/>
      <c r="K23300"/>
      <c r="L23300"/>
      <c r="M23300"/>
      <c r="N23300"/>
      <c r="O23300"/>
      <c r="P23300"/>
      <c r="Q23300"/>
      <c r="R23300"/>
      <c r="S23300" s="13"/>
      <c r="W23300" s="15"/>
    </row>
    <row r="23301" spans="10:23" x14ac:dyDescent="0.3">
      <c r="J23301" s="8"/>
      <c r="K23301"/>
      <c r="L23301"/>
      <c r="M23301"/>
      <c r="N23301"/>
      <c r="O23301"/>
      <c r="P23301"/>
      <c r="Q23301"/>
      <c r="R23301"/>
      <c r="S23301" s="13"/>
      <c r="W23301" s="15"/>
    </row>
    <row r="23302" spans="10:23" x14ac:dyDescent="0.3">
      <c r="J23302" s="8"/>
      <c r="K23302"/>
      <c r="L23302"/>
      <c r="M23302"/>
      <c r="N23302"/>
      <c r="O23302"/>
      <c r="P23302"/>
      <c r="Q23302"/>
      <c r="R23302"/>
      <c r="S23302" s="13"/>
      <c r="W23302" s="15"/>
    </row>
    <row r="23303" spans="10:23" x14ac:dyDescent="0.3">
      <c r="J23303" s="8"/>
      <c r="K23303"/>
      <c r="L23303"/>
      <c r="M23303"/>
      <c r="N23303"/>
      <c r="O23303"/>
      <c r="P23303"/>
      <c r="Q23303"/>
      <c r="R23303"/>
      <c r="S23303" s="13"/>
      <c r="W23303" s="15"/>
    </row>
    <row r="23304" spans="10:23" x14ac:dyDescent="0.3">
      <c r="J23304" s="8"/>
      <c r="K23304"/>
      <c r="L23304"/>
      <c r="M23304"/>
      <c r="N23304"/>
      <c r="O23304"/>
      <c r="P23304"/>
      <c r="Q23304"/>
      <c r="R23304"/>
      <c r="S23304" s="13"/>
      <c r="W23304" s="15"/>
    </row>
    <row r="23305" spans="10:23" x14ac:dyDescent="0.3">
      <c r="J23305" s="8"/>
      <c r="K23305"/>
      <c r="L23305"/>
      <c r="M23305"/>
      <c r="N23305"/>
      <c r="O23305"/>
      <c r="P23305"/>
      <c r="Q23305"/>
      <c r="R23305"/>
      <c r="S23305" s="13"/>
      <c r="W23305" s="15"/>
    </row>
    <row r="23306" spans="10:23" x14ac:dyDescent="0.3">
      <c r="J23306" s="8"/>
      <c r="K23306"/>
      <c r="L23306"/>
      <c r="M23306"/>
      <c r="N23306"/>
      <c r="O23306"/>
      <c r="P23306"/>
      <c r="Q23306"/>
      <c r="R23306"/>
      <c r="S23306" s="13"/>
      <c r="W23306" s="15"/>
    </row>
    <row r="23307" spans="10:23" x14ac:dyDescent="0.3">
      <c r="J23307" s="8"/>
      <c r="K23307"/>
      <c r="L23307"/>
      <c r="M23307"/>
      <c r="N23307"/>
      <c r="O23307"/>
      <c r="P23307"/>
      <c r="Q23307"/>
      <c r="R23307"/>
      <c r="S23307" s="13"/>
      <c r="W23307" s="15"/>
    </row>
    <row r="23308" spans="10:23" x14ac:dyDescent="0.3">
      <c r="J23308" s="8"/>
      <c r="K23308"/>
      <c r="L23308"/>
      <c r="M23308"/>
      <c r="N23308"/>
      <c r="O23308"/>
      <c r="P23308"/>
      <c r="Q23308"/>
      <c r="R23308"/>
      <c r="S23308" s="13"/>
      <c r="W23308" s="15"/>
    </row>
    <row r="23309" spans="10:23" x14ac:dyDescent="0.3">
      <c r="J23309" s="8"/>
      <c r="K23309"/>
      <c r="L23309"/>
      <c r="M23309"/>
      <c r="N23309"/>
      <c r="O23309"/>
      <c r="P23309"/>
      <c r="Q23309"/>
      <c r="R23309"/>
      <c r="S23309" s="13"/>
      <c r="W23309" s="15"/>
    </row>
    <row r="23310" spans="10:23" x14ac:dyDescent="0.3">
      <c r="J23310" s="8"/>
      <c r="K23310"/>
      <c r="L23310"/>
      <c r="M23310"/>
      <c r="N23310"/>
      <c r="O23310"/>
      <c r="P23310"/>
      <c r="Q23310"/>
      <c r="R23310"/>
      <c r="S23310" s="13"/>
      <c r="W23310" s="15"/>
    </row>
    <row r="23311" spans="10:23" x14ac:dyDescent="0.3">
      <c r="J23311" s="8"/>
      <c r="K23311"/>
      <c r="L23311"/>
      <c r="M23311"/>
      <c r="N23311"/>
      <c r="O23311"/>
      <c r="P23311"/>
      <c r="Q23311"/>
      <c r="R23311"/>
      <c r="S23311" s="13"/>
      <c r="W23311" s="15"/>
    </row>
    <row r="23312" spans="10:23" x14ac:dyDescent="0.3">
      <c r="J23312" s="8"/>
      <c r="K23312"/>
      <c r="L23312"/>
      <c r="M23312"/>
      <c r="N23312"/>
      <c r="O23312"/>
      <c r="P23312"/>
      <c r="Q23312"/>
      <c r="R23312"/>
      <c r="S23312" s="13"/>
      <c r="W23312" s="15"/>
    </row>
    <row r="23313" spans="10:23" x14ac:dyDescent="0.3">
      <c r="J23313" s="8"/>
      <c r="K23313"/>
      <c r="L23313"/>
      <c r="M23313"/>
      <c r="N23313"/>
      <c r="O23313"/>
      <c r="P23313"/>
      <c r="Q23313"/>
      <c r="R23313"/>
      <c r="S23313" s="13"/>
      <c r="W23313" s="15"/>
    </row>
    <row r="23314" spans="10:23" x14ac:dyDescent="0.3">
      <c r="J23314" s="8"/>
      <c r="K23314"/>
      <c r="L23314"/>
      <c r="M23314"/>
      <c r="N23314"/>
      <c r="O23314"/>
      <c r="P23314"/>
      <c r="Q23314"/>
      <c r="R23314"/>
      <c r="S23314" s="13"/>
      <c r="W23314" s="15"/>
    </row>
    <row r="23315" spans="10:23" x14ac:dyDescent="0.3">
      <c r="J23315" s="8"/>
      <c r="K23315"/>
      <c r="L23315"/>
      <c r="M23315"/>
      <c r="N23315"/>
      <c r="O23315"/>
      <c r="P23315"/>
      <c r="Q23315"/>
      <c r="R23315"/>
      <c r="S23315" s="13"/>
      <c r="W23315" s="15"/>
    </row>
    <row r="23316" spans="10:23" x14ac:dyDescent="0.3">
      <c r="J23316" s="8"/>
      <c r="K23316"/>
      <c r="L23316"/>
      <c r="M23316"/>
      <c r="N23316"/>
      <c r="O23316"/>
      <c r="P23316"/>
      <c r="Q23316"/>
      <c r="R23316"/>
      <c r="S23316" s="13"/>
      <c r="W23316" s="15"/>
    </row>
    <row r="23317" spans="10:23" x14ac:dyDescent="0.3">
      <c r="J23317" s="8"/>
      <c r="K23317"/>
      <c r="L23317"/>
      <c r="M23317"/>
      <c r="N23317"/>
      <c r="O23317"/>
      <c r="P23317"/>
      <c r="Q23317"/>
      <c r="R23317"/>
      <c r="S23317" s="13"/>
      <c r="W23317" s="15"/>
    </row>
    <row r="23318" spans="10:23" x14ac:dyDescent="0.3">
      <c r="J23318" s="8"/>
      <c r="K23318"/>
      <c r="L23318"/>
      <c r="M23318"/>
      <c r="N23318"/>
      <c r="O23318"/>
      <c r="P23318"/>
      <c r="Q23318"/>
      <c r="R23318"/>
      <c r="S23318" s="13"/>
      <c r="W23318" s="15"/>
    </row>
    <row r="23319" spans="10:23" x14ac:dyDescent="0.3">
      <c r="J23319" s="8"/>
      <c r="K23319"/>
      <c r="L23319"/>
      <c r="M23319"/>
      <c r="N23319"/>
      <c r="O23319"/>
      <c r="P23319"/>
      <c r="Q23319"/>
      <c r="R23319"/>
      <c r="S23319" s="13"/>
      <c r="W23319" s="15"/>
    </row>
    <row r="23320" spans="10:23" x14ac:dyDescent="0.3">
      <c r="J23320" s="8"/>
      <c r="K23320"/>
      <c r="L23320"/>
      <c r="M23320"/>
      <c r="N23320"/>
      <c r="O23320"/>
      <c r="P23320"/>
      <c r="Q23320"/>
      <c r="R23320"/>
      <c r="S23320" s="13"/>
      <c r="W23320" s="15"/>
    </row>
    <row r="23321" spans="10:23" x14ac:dyDescent="0.3">
      <c r="J23321" s="8"/>
      <c r="K23321"/>
      <c r="L23321"/>
      <c r="M23321"/>
      <c r="N23321"/>
      <c r="O23321"/>
      <c r="P23321"/>
      <c r="Q23321"/>
      <c r="R23321"/>
      <c r="S23321" s="13"/>
      <c r="W23321" s="15"/>
    </row>
    <row r="23322" spans="10:23" x14ac:dyDescent="0.3">
      <c r="J23322" s="8"/>
      <c r="K23322"/>
      <c r="L23322"/>
      <c r="M23322"/>
      <c r="N23322"/>
      <c r="O23322"/>
      <c r="P23322"/>
      <c r="Q23322"/>
      <c r="R23322"/>
      <c r="S23322" s="13"/>
      <c r="W23322" s="15"/>
    </row>
    <row r="23323" spans="10:23" x14ac:dyDescent="0.3">
      <c r="J23323" s="8"/>
      <c r="K23323"/>
      <c r="L23323"/>
      <c r="M23323"/>
      <c r="N23323"/>
      <c r="O23323"/>
      <c r="P23323"/>
      <c r="Q23323"/>
      <c r="R23323"/>
      <c r="S23323" s="13"/>
      <c r="W23323" s="15"/>
    </row>
    <row r="23324" spans="10:23" x14ac:dyDescent="0.3">
      <c r="J23324" s="8"/>
      <c r="K23324"/>
      <c r="L23324"/>
      <c r="M23324"/>
      <c r="N23324"/>
      <c r="O23324"/>
      <c r="P23324"/>
      <c r="Q23324"/>
      <c r="R23324"/>
      <c r="S23324" s="13"/>
      <c r="W23324" s="15"/>
    </row>
    <row r="23325" spans="10:23" x14ac:dyDescent="0.3">
      <c r="J23325" s="8"/>
      <c r="K23325"/>
      <c r="L23325"/>
      <c r="M23325"/>
      <c r="N23325"/>
      <c r="O23325"/>
      <c r="P23325"/>
      <c r="Q23325"/>
      <c r="R23325"/>
      <c r="S23325" s="13"/>
      <c r="W23325" s="15"/>
    </row>
    <row r="23326" spans="10:23" x14ac:dyDescent="0.3">
      <c r="J23326" s="8"/>
      <c r="K23326"/>
      <c r="L23326"/>
      <c r="M23326"/>
      <c r="N23326"/>
      <c r="O23326"/>
      <c r="P23326"/>
      <c r="Q23326"/>
      <c r="R23326"/>
      <c r="S23326" s="13"/>
      <c r="W23326" s="15"/>
    </row>
    <row r="23327" spans="10:23" x14ac:dyDescent="0.3">
      <c r="J23327" s="8"/>
      <c r="K23327"/>
      <c r="L23327"/>
      <c r="M23327"/>
      <c r="N23327"/>
      <c r="O23327"/>
      <c r="P23327"/>
      <c r="Q23327"/>
      <c r="R23327"/>
      <c r="S23327" s="13"/>
      <c r="W23327" s="15"/>
    </row>
    <row r="23328" spans="10:23" x14ac:dyDescent="0.3">
      <c r="J23328" s="8"/>
      <c r="K23328"/>
      <c r="L23328"/>
      <c r="M23328"/>
      <c r="N23328"/>
      <c r="O23328"/>
      <c r="P23328"/>
      <c r="Q23328"/>
      <c r="R23328"/>
      <c r="S23328" s="13"/>
      <c r="W23328" s="15"/>
    </row>
    <row r="23329" spans="10:23" x14ac:dyDescent="0.3">
      <c r="J23329" s="8"/>
      <c r="K23329"/>
      <c r="L23329"/>
      <c r="M23329"/>
      <c r="N23329"/>
      <c r="O23329"/>
      <c r="P23329"/>
      <c r="Q23329"/>
      <c r="R23329"/>
      <c r="S23329" s="13"/>
      <c r="W23329" s="15"/>
    </row>
    <row r="23330" spans="10:23" x14ac:dyDescent="0.3">
      <c r="J23330" s="8"/>
      <c r="K23330"/>
      <c r="L23330"/>
      <c r="M23330"/>
      <c r="N23330"/>
      <c r="O23330"/>
      <c r="P23330"/>
      <c r="Q23330"/>
      <c r="R23330"/>
      <c r="S23330" s="13"/>
      <c r="W23330" s="15"/>
    </row>
    <row r="23331" spans="10:23" x14ac:dyDescent="0.3">
      <c r="J23331" s="8"/>
      <c r="K23331"/>
      <c r="L23331"/>
      <c r="M23331"/>
      <c r="N23331"/>
      <c r="O23331"/>
      <c r="P23331"/>
      <c r="Q23331"/>
      <c r="R23331"/>
      <c r="S23331" s="13"/>
      <c r="W23331" s="15"/>
    </row>
    <row r="23332" spans="10:23" x14ac:dyDescent="0.3">
      <c r="J23332" s="8"/>
      <c r="K23332"/>
      <c r="L23332"/>
      <c r="M23332"/>
      <c r="N23332"/>
      <c r="O23332"/>
      <c r="P23332"/>
      <c r="Q23332"/>
      <c r="R23332"/>
      <c r="S23332" s="13"/>
      <c r="W23332" s="15"/>
    </row>
    <row r="23333" spans="10:23" x14ac:dyDescent="0.3">
      <c r="J23333" s="8"/>
      <c r="K23333"/>
      <c r="L23333"/>
      <c r="M23333"/>
      <c r="N23333"/>
      <c r="O23333"/>
      <c r="P23333"/>
      <c r="Q23333"/>
      <c r="R23333"/>
      <c r="S23333" s="13"/>
      <c r="W23333" s="15"/>
    </row>
    <row r="23334" spans="10:23" x14ac:dyDescent="0.3">
      <c r="J23334" s="8"/>
      <c r="K23334"/>
      <c r="L23334"/>
      <c r="M23334"/>
      <c r="N23334"/>
      <c r="O23334"/>
      <c r="P23334"/>
      <c r="Q23334"/>
      <c r="R23334"/>
      <c r="S23334" s="13"/>
      <c r="W23334" s="15"/>
    </row>
    <row r="23335" spans="10:23" x14ac:dyDescent="0.3">
      <c r="J23335" s="8"/>
      <c r="K23335"/>
      <c r="L23335"/>
      <c r="M23335"/>
      <c r="N23335"/>
      <c r="O23335"/>
      <c r="P23335"/>
      <c r="Q23335"/>
      <c r="R23335"/>
      <c r="S23335" s="13"/>
      <c r="W23335" s="15"/>
    </row>
    <row r="23336" spans="10:23" x14ac:dyDescent="0.3">
      <c r="J23336" s="8"/>
      <c r="K23336"/>
      <c r="L23336"/>
      <c r="M23336"/>
      <c r="N23336"/>
      <c r="O23336"/>
      <c r="P23336"/>
      <c r="Q23336"/>
      <c r="R23336"/>
      <c r="S23336" s="13"/>
      <c r="W23336" s="15"/>
    </row>
    <row r="23337" spans="10:23" x14ac:dyDescent="0.3">
      <c r="J23337" s="8"/>
      <c r="K23337"/>
      <c r="L23337"/>
      <c r="M23337"/>
      <c r="N23337"/>
      <c r="O23337"/>
      <c r="P23337"/>
      <c r="Q23337"/>
      <c r="R23337"/>
      <c r="S23337" s="13"/>
      <c r="W23337" s="15"/>
    </row>
    <row r="23338" spans="10:23" x14ac:dyDescent="0.3">
      <c r="J23338" s="8"/>
      <c r="K23338"/>
      <c r="L23338"/>
      <c r="M23338"/>
      <c r="N23338"/>
      <c r="O23338"/>
      <c r="P23338"/>
      <c r="Q23338"/>
      <c r="R23338"/>
      <c r="S23338" s="13"/>
      <c r="W23338" s="15"/>
    </row>
    <row r="23339" spans="10:23" x14ac:dyDescent="0.3">
      <c r="J23339" s="8"/>
      <c r="K23339"/>
      <c r="L23339"/>
      <c r="M23339"/>
      <c r="N23339"/>
      <c r="O23339"/>
      <c r="P23339"/>
      <c r="Q23339"/>
      <c r="R23339"/>
      <c r="S23339" s="13"/>
      <c r="W23339" s="15"/>
    </row>
    <row r="23340" spans="10:23" x14ac:dyDescent="0.3">
      <c r="J23340" s="8"/>
      <c r="K23340"/>
      <c r="L23340"/>
      <c r="M23340"/>
      <c r="N23340"/>
      <c r="O23340"/>
      <c r="P23340"/>
      <c r="Q23340"/>
      <c r="R23340"/>
      <c r="S23340" s="13"/>
      <c r="W23340" s="15"/>
    </row>
    <row r="23341" spans="10:23" x14ac:dyDescent="0.3">
      <c r="J23341" s="8"/>
      <c r="K23341"/>
      <c r="L23341"/>
      <c r="M23341"/>
      <c r="N23341"/>
      <c r="O23341"/>
      <c r="P23341"/>
      <c r="Q23341"/>
      <c r="R23341"/>
      <c r="S23341" s="13"/>
      <c r="W23341" s="15"/>
    </row>
    <row r="23342" spans="10:23" x14ac:dyDescent="0.3">
      <c r="J23342" s="8"/>
      <c r="K23342"/>
      <c r="L23342"/>
      <c r="M23342"/>
      <c r="N23342"/>
      <c r="O23342"/>
      <c r="P23342"/>
      <c r="Q23342"/>
      <c r="R23342"/>
      <c r="S23342" s="13"/>
      <c r="W23342" s="15"/>
    </row>
    <row r="23343" spans="10:23" x14ac:dyDescent="0.3">
      <c r="J23343" s="8"/>
      <c r="K23343"/>
      <c r="L23343"/>
      <c r="M23343"/>
      <c r="N23343"/>
      <c r="O23343"/>
      <c r="P23343"/>
      <c r="Q23343"/>
      <c r="R23343"/>
      <c r="S23343" s="13"/>
      <c r="W23343" s="15"/>
    </row>
    <row r="23344" spans="10:23" x14ac:dyDescent="0.3">
      <c r="J23344" s="8"/>
      <c r="K23344"/>
      <c r="L23344"/>
      <c r="M23344"/>
      <c r="N23344"/>
      <c r="O23344"/>
      <c r="P23344"/>
      <c r="Q23344"/>
      <c r="R23344"/>
      <c r="S23344" s="13"/>
      <c r="W23344" s="15"/>
    </row>
    <row r="23345" spans="10:23" x14ac:dyDescent="0.3">
      <c r="J23345" s="8"/>
      <c r="K23345"/>
      <c r="L23345"/>
      <c r="M23345"/>
      <c r="N23345"/>
      <c r="O23345"/>
      <c r="P23345"/>
      <c r="Q23345"/>
      <c r="R23345"/>
      <c r="S23345" s="13"/>
      <c r="W23345" s="15"/>
    </row>
    <row r="23346" spans="10:23" x14ac:dyDescent="0.3">
      <c r="J23346" s="8"/>
      <c r="K23346"/>
      <c r="L23346"/>
      <c r="M23346"/>
      <c r="N23346"/>
      <c r="O23346"/>
      <c r="P23346"/>
      <c r="Q23346"/>
      <c r="R23346"/>
      <c r="S23346" s="13"/>
      <c r="W23346" s="15"/>
    </row>
    <row r="23347" spans="10:23" x14ac:dyDescent="0.3">
      <c r="J23347" s="8"/>
      <c r="K23347"/>
      <c r="L23347"/>
      <c r="M23347"/>
      <c r="N23347"/>
      <c r="O23347"/>
      <c r="P23347"/>
      <c r="Q23347"/>
      <c r="R23347"/>
      <c r="S23347" s="13"/>
      <c r="W23347" s="15"/>
    </row>
    <row r="23348" spans="10:23" x14ac:dyDescent="0.3">
      <c r="J23348" s="8"/>
      <c r="K23348"/>
      <c r="L23348"/>
      <c r="M23348"/>
      <c r="N23348"/>
      <c r="O23348"/>
      <c r="P23348"/>
      <c r="Q23348"/>
      <c r="R23348"/>
      <c r="S23348" s="13"/>
      <c r="W23348" s="15"/>
    </row>
    <row r="23349" spans="10:23" x14ac:dyDescent="0.3">
      <c r="J23349" s="8"/>
      <c r="K23349"/>
      <c r="L23349"/>
      <c r="M23349"/>
      <c r="N23349"/>
      <c r="O23349"/>
      <c r="P23349"/>
      <c r="Q23349"/>
      <c r="R23349"/>
      <c r="S23349" s="13"/>
      <c r="W23349" s="15"/>
    </row>
    <row r="23350" spans="10:23" x14ac:dyDescent="0.3">
      <c r="J23350" s="8"/>
      <c r="K23350"/>
      <c r="L23350"/>
      <c r="M23350"/>
      <c r="N23350"/>
      <c r="O23350"/>
      <c r="P23350"/>
      <c r="Q23350"/>
      <c r="R23350"/>
      <c r="S23350" s="13"/>
      <c r="W23350" s="15"/>
    </row>
    <row r="23351" spans="10:23" x14ac:dyDescent="0.3">
      <c r="J23351" s="8"/>
      <c r="K23351"/>
      <c r="L23351"/>
      <c r="M23351"/>
      <c r="N23351"/>
      <c r="O23351"/>
      <c r="P23351"/>
      <c r="Q23351"/>
      <c r="R23351"/>
      <c r="S23351" s="13"/>
      <c r="W23351" s="15"/>
    </row>
    <row r="23352" spans="10:23" x14ac:dyDescent="0.3">
      <c r="J23352" s="8"/>
      <c r="K23352"/>
      <c r="L23352"/>
      <c r="M23352"/>
      <c r="N23352"/>
      <c r="O23352"/>
      <c r="P23352"/>
      <c r="Q23352"/>
      <c r="R23352"/>
      <c r="S23352" s="13"/>
      <c r="W23352" s="15"/>
    </row>
    <row r="23353" spans="10:23" x14ac:dyDescent="0.3">
      <c r="J23353" s="8"/>
      <c r="K23353"/>
      <c r="L23353"/>
      <c r="M23353"/>
      <c r="N23353"/>
      <c r="O23353"/>
      <c r="P23353"/>
      <c r="Q23353"/>
      <c r="R23353"/>
      <c r="S23353" s="13"/>
      <c r="W23353" s="15"/>
    </row>
    <row r="23354" spans="10:23" x14ac:dyDescent="0.3">
      <c r="J23354" s="8"/>
      <c r="K23354"/>
      <c r="L23354"/>
      <c r="M23354"/>
      <c r="N23354"/>
      <c r="O23354"/>
      <c r="P23354"/>
      <c r="Q23354"/>
      <c r="R23354"/>
      <c r="S23354" s="13"/>
      <c r="W23354" s="15"/>
    </row>
    <row r="23355" spans="10:23" x14ac:dyDescent="0.3">
      <c r="J23355" s="8"/>
      <c r="K23355"/>
      <c r="L23355"/>
      <c r="M23355"/>
      <c r="N23355"/>
      <c r="O23355"/>
      <c r="P23355"/>
      <c r="Q23355"/>
      <c r="R23355"/>
      <c r="S23355" s="13"/>
      <c r="W23355" s="15"/>
    </row>
    <row r="23356" spans="10:23" x14ac:dyDescent="0.3">
      <c r="J23356" s="8"/>
      <c r="K23356"/>
      <c r="L23356"/>
      <c r="M23356"/>
      <c r="N23356"/>
      <c r="O23356"/>
      <c r="P23356"/>
      <c r="Q23356"/>
      <c r="R23356"/>
      <c r="S23356" s="13"/>
      <c r="W23356" s="15"/>
    </row>
    <row r="23357" spans="10:23" x14ac:dyDescent="0.3">
      <c r="J23357" s="8"/>
      <c r="K23357"/>
      <c r="L23357"/>
      <c r="M23357"/>
      <c r="N23357"/>
      <c r="O23357"/>
      <c r="P23357"/>
      <c r="Q23357"/>
      <c r="R23357"/>
      <c r="S23357" s="13"/>
      <c r="W23357" s="15"/>
    </row>
    <row r="23358" spans="10:23" x14ac:dyDescent="0.3">
      <c r="J23358" s="8"/>
      <c r="K23358"/>
      <c r="L23358"/>
      <c r="M23358"/>
      <c r="N23358"/>
      <c r="O23358"/>
      <c r="P23358"/>
      <c r="Q23358"/>
      <c r="R23358"/>
      <c r="S23358" s="13"/>
      <c r="W23358" s="15"/>
    </row>
    <row r="23359" spans="10:23" x14ac:dyDescent="0.3">
      <c r="J23359" s="8"/>
      <c r="K23359"/>
      <c r="L23359"/>
      <c r="M23359"/>
      <c r="N23359"/>
      <c r="O23359"/>
      <c r="P23359"/>
      <c r="Q23359"/>
      <c r="R23359"/>
      <c r="S23359" s="13"/>
      <c r="W23359" s="15"/>
    </row>
    <row r="23360" spans="10:23" x14ac:dyDescent="0.3">
      <c r="J23360" s="8"/>
      <c r="K23360"/>
      <c r="L23360"/>
      <c r="M23360"/>
      <c r="N23360"/>
      <c r="O23360"/>
      <c r="P23360"/>
      <c r="Q23360"/>
      <c r="R23360"/>
      <c r="S23360" s="13"/>
      <c r="W23360" s="15"/>
    </row>
    <row r="23361" spans="10:23" x14ac:dyDescent="0.3">
      <c r="J23361" s="8"/>
      <c r="K23361"/>
      <c r="L23361"/>
      <c r="M23361"/>
      <c r="N23361"/>
      <c r="O23361"/>
      <c r="P23361"/>
      <c r="Q23361"/>
      <c r="R23361"/>
      <c r="S23361" s="13"/>
      <c r="W23361" s="15"/>
    </row>
    <row r="23362" spans="10:23" x14ac:dyDescent="0.3">
      <c r="J23362" s="8"/>
      <c r="K23362"/>
      <c r="L23362"/>
      <c r="M23362"/>
      <c r="N23362"/>
      <c r="O23362"/>
      <c r="P23362"/>
      <c r="Q23362"/>
      <c r="R23362"/>
      <c r="S23362" s="13"/>
      <c r="W23362" s="15"/>
    </row>
    <row r="23363" spans="10:23" x14ac:dyDescent="0.3">
      <c r="J23363" s="8"/>
      <c r="K23363"/>
      <c r="L23363"/>
      <c r="M23363"/>
      <c r="N23363"/>
      <c r="O23363"/>
      <c r="P23363"/>
      <c r="Q23363"/>
      <c r="R23363"/>
      <c r="S23363" s="13"/>
      <c r="W23363" s="15"/>
    </row>
    <row r="23364" spans="10:23" x14ac:dyDescent="0.3">
      <c r="J23364" s="8"/>
      <c r="K23364"/>
      <c r="L23364"/>
      <c r="M23364"/>
      <c r="N23364"/>
      <c r="O23364"/>
      <c r="P23364"/>
      <c r="Q23364"/>
      <c r="R23364"/>
      <c r="S23364" s="13"/>
      <c r="W23364" s="15"/>
    </row>
    <row r="23365" spans="10:23" x14ac:dyDescent="0.3">
      <c r="J23365" s="8"/>
      <c r="K23365"/>
      <c r="L23365"/>
      <c r="M23365"/>
      <c r="N23365"/>
      <c r="O23365"/>
      <c r="P23365"/>
      <c r="Q23365"/>
      <c r="R23365"/>
      <c r="S23365" s="13"/>
      <c r="W23365" s="15"/>
    </row>
    <row r="23366" spans="10:23" x14ac:dyDescent="0.3">
      <c r="J23366" s="8"/>
      <c r="K23366"/>
      <c r="L23366"/>
      <c r="M23366"/>
      <c r="N23366"/>
      <c r="O23366"/>
      <c r="P23366"/>
      <c r="Q23366"/>
      <c r="R23366"/>
      <c r="S23366" s="13"/>
      <c r="W23366" s="15"/>
    </row>
    <row r="23367" spans="10:23" x14ac:dyDescent="0.3">
      <c r="J23367" s="8"/>
      <c r="K23367"/>
      <c r="L23367"/>
      <c r="M23367"/>
      <c r="N23367"/>
      <c r="O23367"/>
      <c r="P23367"/>
      <c r="Q23367"/>
      <c r="R23367"/>
      <c r="S23367" s="13"/>
      <c r="W23367" s="15"/>
    </row>
    <row r="23368" spans="10:23" x14ac:dyDescent="0.3">
      <c r="J23368" s="8"/>
      <c r="K23368"/>
      <c r="L23368"/>
      <c r="M23368"/>
      <c r="N23368"/>
      <c r="O23368"/>
      <c r="P23368"/>
      <c r="Q23368"/>
      <c r="R23368"/>
      <c r="S23368" s="13"/>
      <c r="W23368" s="15"/>
    </row>
    <row r="23369" spans="10:23" x14ac:dyDescent="0.3">
      <c r="J23369" s="8"/>
      <c r="K23369"/>
      <c r="L23369"/>
      <c r="M23369"/>
      <c r="N23369"/>
      <c r="O23369"/>
      <c r="P23369"/>
      <c r="Q23369"/>
      <c r="R23369"/>
      <c r="S23369" s="13"/>
      <c r="W23369" s="15"/>
    </row>
    <row r="23370" spans="10:23" x14ac:dyDescent="0.3">
      <c r="J23370" s="8"/>
      <c r="K23370"/>
      <c r="L23370"/>
      <c r="M23370"/>
      <c r="N23370"/>
      <c r="O23370"/>
      <c r="P23370"/>
      <c r="Q23370"/>
      <c r="R23370"/>
      <c r="S23370" s="13"/>
      <c r="W23370" s="15"/>
    </row>
    <row r="23371" spans="10:23" x14ac:dyDescent="0.3">
      <c r="J23371" s="8"/>
      <c r="K23371"/>
      <c r="L23371"/>
      <c r="M23371"/>
      <c r="N23371"/>
      <c r="O23371"/>
      <c r="P23371"/>
      <c r="Q23371"/>
      <c r="R23371"/>
      <c r="S23371" s="13"/>
      <c r="W23371" s="15"/>
    </row>
    <row r="23372" spans="10:23" x14ac:dyDescent="0.3">
      <c r="J23372" s="8"/>
      <c r="K23372"/>
      <c r="L23372"/>
      <c r="M23372"/>
      <c r="N23372"/>
      <c r="O23372"/>
      <c r="P23372"/>
      <c r="Q23372"/>
      <c r="R23372"/>
      <c r="S23372" s="13"/>
      <c r="W23372" s="15"/>
    </row>
    <row r="23373" spans="10:23" x14ac:dyDescent="0.3">
      <c r="J23373" s="8"/>
      <c r="K23373"/>
      <c r="L23373"/>
      <c r="M23373"/>
      <c r="N23373"/>
      <c r="O23373"/>
      <c r="P23373"/>
      <c r="Q23373"/>
      <c r="R23373"/>
      <c r="S23373" s="13"/>
      <c r="W23373" s="15"/>
    </row>
    <row r="23374" spans="10:23" x14ac:dyDescent="0.3">
      <c r="J23374" s="8"/>
      <c r="K23374"/>
      <c r="L23374"/>
      <c r="M23374"/>
      <c r="N23374"/>
      <c r="O23374"/>
      <c r="P23374"/>
      <c r="Q23374"/>
      <c r="R23374"/>
      <c r="S23374" s="13"/>
      <c r="W23374" s="15"/>
    </row>
    <row r="23375" spans="10:23" x14ac:dyDescent="0.3">
      <c r="J23375" s="8"/>
      <c r="K23375"/>
      <c r="L23375"/>
      <c r="M23375"/>
      <c r="N23375"/>
      <c r="O23375"/>
      <c r="P23375"/>
      <c r="Q23375"/>
      <c r="R23375"/>
      <c r="S23375" s="13"/>
      <c r="W23375" s="15"/>
    </row>
    <row r="23376" spans="10:23" x14ac:dyDescent="0.3">
      <c r="J23376" s="8"/>
      <c r="K23376"/>
      <c r="L23376"/>
      <c r="M23376"/>
      <c r="N23376"/>
      <c r="O23376"/>
      <c r="P23376"/>
      <c r="Q23376"/>
      <c r="R23376"/>
      <c r="S23376" s="13"/>
      <c r="W23376" s="15"/>
    </row>
    <row r="23377" spans="10:23" x14ac:dyDescent="0.3">
      <c r="J23377" s="8"/>
      <c r="K23377"/>
      <c r="L23377"/>
      <c r="M23377"/>
      <c r="N23377"/>
      <c r="O23377"/>
      <c r="P23377"/>
      <c r="Q23377"/>
      <c r="R23377"/>
      <c r="S23377" s="13"/>
      <c r="W23377" s="15"/>
    </row>
    <row r="23378" spans="10:23" x14ac:dyDescent="0.3">
      <c r="J23378" s="8"/>
      <c r="K23378"/>
      <c r="L23378"/>
      <c r="M23378"/>
      <c r="N23378"/>
      <c r="O23378"/>
      <c r="P23378"/>
      <c r="Q23378"/>
      <c r="R23378"/>
      <c r="S23378" s="13"/>
      <c r="W23378" s="15"/>
    </row>
    <row r="23379" spans="10:23" x14ac:dyDescent="0.3">
      <c r="J23379" s="8"/>
      <c r="K23379"/>
      <c r="L23379"/>
      <c r="M23379"/>
      <c r="N23379"/>
      <c r="O23379"/>
      <c r="P23379"/>
      <c r="Q23379"/>
      <c r="R23379"/>
      <c r="S23379" s="13"/>
      <c r="W23379" s="15"/>
    </row>
    <row r="23380" spans="10:23" x14ac:dyDescent="0.3">
      <c r="J23380" s="8"/>
      <c r="K23380"/>
      <c r="L23380"/>
      <c r="M23380"/>
      <c r="N23380"/>
      <c r="O23380"/>
      <c r="P23380"/>
      <c r="Q23380"/>
      <c r="R23380"/>
      <c r="S23380" s="13"/>
      <c r="W23380" s="15"/>
    </row>
    <row r="23381" spans="10:23" x14ac:dyDescent="0.3">
      <c r="J23381" s="8"/>
      <c r="K23381"/>
      <c r="L23381"/>
      <c r="M23381"/>
      <c r="N23381"/>
      <c r="O23381"/>
      <c r="P23381"/>
      <c r="Q23381"/>
      <c r="R23381"/>
      <c r="S23381" s="13"/>
      <c r="W23381" s="15"/>
    </row>
    <row r="23382" spans="10:23" x14ac:dyDescent="0.3">
      <c r="J23382" s="8"/>
      <c r="K23382"/>
      <c r="L23382"/>
      <c r="M23382"/>
      <c r="N23382"/>
      <c r="O23382"/>
      <c r="P23382"/>
      <c r="Q23382"/>
      <c r="R23382"/>
      <c r="S23382" s="13"/>
      <c r="W23382" s="15"/>
    </row>
    <row r="23383" spans="10:23" x14ac:dyDescent="0.3">
      <c r="J23383" s="8"/>
      <c r="K23383"/>
      <c r="L23383"/>
      <c r="M23383"/>
      <c r="N23383"/>
      <c r="O23383"/>
      <c r="P23383"/>
      <c r="Q23383"/>
      <c r="R23383"/>
      <c r="S23383" s="13"/>
      <c r="W23383" s="15"/>
    </row>
    <row r="23384" spans="10:23" x14ac:dyDescent="0.3">
      <c r="J23384" s="8"/>
      <c r="K23384"/>
      <c r="L23384"/>
      <c r="M23384"/>
      <c r="N23384"/>
      <c r="O23384"/>
      <c r="P23384"/>
      <c r="Q23384"/>
      <c r="R23384"/>
      <c r="S23384" s="13"/>
      <c r="W23384" s="15"/>
    </row>
    <row r="23385" spans="10:23" x14ac:dyDescent="0.3">
      <c r="J23385" s="8"/>
      <c r="K23385"/>
      <c r="L23385"/>
      <c r="M23385"/>
      <c r="N23385"/>
      <c r="O23385"/>
      <c r="P23385"/>
      <c r="Q23385"/>
      <c r="R23385"/>
      <c r="S23385" s="13"/>
      <c r="W23385" s="15"/>
    </row>
    <row r="23386" spans="10:23" x14ac:dyDescent="0.3">
      <c r="J23386" s="8"/>
      <c r="K23386"/>
      <c r="L23386"/>
      <c r="M23386"/>
      <c r="N23386"/>
      <c r="O23386"/>
      <c r="P23386"/>
      <c r="Q23386"/>
      <c r="R23386"/>
      <c r="S23386" s="13"/>
      <c r="W23386" s="15"/>
    </row>
    <row r="23387" spans="10:23" x14ac:dyDescent="0.3">
      <c r="J23387" s="8"/>
      <c r="K23387"/>
      <c r="L23387"/>
      <c r="M23387"/>
      <c r="N23387"/>
      <c r="O23387"/>
      <c r="P23387"/>
      <c r="Q23387"/>
      <c r="R23387"/>
      <c r="S23387" s="13"/>
      <c r="W23387" s="15"/>
    </row>
    <row r="23388" spans="10:23" x14ac:dyDescent="0.3">
      <c r="J23388" s="8"/>
      <c r="K23388"/>
      <c r="L23388"/>
      <c r="M23388"/>
      <c r="N23388"/>
      <c r="O23388"/>
      <c r="P23388"/>
      <c r="Q23388"/>
      <c r="R23388"/>
      <c r="S23388" s="13"/>
      <c r="W23388" s="15"/>
    </row>
    <row r="23389" spans="10:23" x14ac:dyDescent="0.3">
      <c r="J23389" s="8"/>
      <c r="K23389"/>
      <c r="L23389"/>
      <c r="M23389"/>
      <c r="N23389"/>
      <c r="O23389"/>
      <c r="P23389"/>
      <c r="Q23389"/>
      <c r="R23389"/>
      <c r="S23389" s="13"/>
      <c r="W23389" s="15"/>
    </row>
    <row r="23390" spans="10:23" x14ac:dyDescent="0.3">
      <c r="J23390" s="8"/>
      <c r="K23390"/>
      <c r="L23390"/>
      <c r="M23390"/>
      <c r="N23390"/>
      <c r="O23390"/>
      <c r="P23390"/>
      <c r="Q23390"/>
      <c r="R23390"/>
      <c r="S23390" s="13"/>
      <c r="W23390" s="15"/>
    </row>
    <row r="23391" spans="10:23" x14ac:dyDescent="0.3">
      <c r="J23391" s="8"/>
      <c r="K23391"/>
      <c r="L23391"/>
      <c r="M23391"/>
      <c r="N23391"/>
      <c r="O23391"/>
      <c r="P23391"/>
      <c r="Q23391"/>
      <c r="R23391"/>
      <c r="S23391" s="13"/>
      <c r="W23391" s="15"/>
    </row>
    <row r="23392" spans="10:23" x14ac:dyDescent="0.3">
      <c r="J23392" s="8"/>
      <c r="K23392"/>
      <c r="L23392"/>
      <c r="M23392"/>
      <c r="N23392"/>
      <c r="O23392"/>
      <c r="P23392"/>
      <c r="Q23392"/>
      <c r="R23392"/>
      <c r="S23392" s="13"/>
      <c r="W23392" s="15"/>
    </row>
    <row r="23393" spans="10:23" x14ac:dyDescent="0.3">
      <c r="J23393" s="8"/>
      <c r="K23393"/>
      <c r="L23393"/>
      <c r="M23393"/>
      <c r="N23393"/>
      <c r="O23393"/>
      <c r="P23393"/>
      <c r="Q23393"/>
      <c r="R23393"/>
      <c r="S23393" s="13"/>
      <c r="W23393" s="15"/>
    </row>
    <row r="23394" spans="10:23" x14ac:dyDescent="0.3">
      <c r="J23394" s="8"/>
      <c r="K23394"/>
      <c r="L23394"/>
      <c r="M23394"/>
      <c r="N23394"/>
      <c r="O23394"/>
      <c r="P23394"/>
      <c r="Q23394"/>
      <c r="R23394"/>
      <c r="S23394" s="13"/>
      <c r="W23394" s="15"/>
    </row>
    <row r="23395" spans="10:23" x14ac:dyDescent="0.3">
      <c r="J23395" s="8"/>
      <c r="K23395"/>
      <c r="L23395"/>
      <c r="M23395"/>
      <c r="N23395"/>
      <c r="O23395"/>
      <c r="P23395"/>
      <c r="Q23395"/>
      <c r="R23395"/>
      <c r="S23395" s="13"/>
      <c r="W23395" s="15"/>
    </row>
    <row r="23396" spans="10:23" x14ac:dyDescent="0.3">
      <c r="J23396" s="8"/>
      <c r="K23396"/>
      <c r="L23396"/>
      <c r="M23396"/>
      <c r="N23396"/>
      <c r="O23396"/>
      <c r="P23396"/>
      <c r="Q23396"/>
      <c r="R23396"/>
      <c r="S23396" s="13"/>
      <c r="W23396" s="15"/>
    </row>
    <row r="23397" spans="10:23" x14ac:dyDescent="0.3">
      <c r="J23397" s="8"/>
      <c r="K23397"/>
      <c r="L23397"/>
      <c r="M23397"/>
      <c r="N23397"/>
      <c r="O23397"/>
      <c r="P23397"/>
      <c r="Q23397"/>
      <c r="R23397"/>
      <c r="S23397" s="13"/>
      <c r="W23397" s="15"/>
    </row>
    <row r="23398" spans="10:23" x14ac:dyDescent="0.3">
      <c r="J23398" s="8"/>
      <c r="K23398"/>
      <c r="L23398"/>
      <c r="M23398"/>
      <c r="N23398"/>
      <c r="O23398"/>
      <c r="P23398"/>
      <c r="Q23398"/>
      <c r="R23398"/>
      <c r="S23398" s="13"/>
      <c r="W23398" s="15"/>
    </row>
    <row r="23399" spans="10:23" x14ac:dyDescent="0.3">
      <c r="J23399" s="8"/>
      <c r="K23399"/>
      <c r="L23399"/>
      <c r="M23399"/>
      <c r="N23399"/>
      <c r="O23399"/>
      <c r="P23399"/>
      <c r="Q23399"/>
      <c r="R23399"/>
      <c r="S23399" s="13"/>
      <c r="W23399" s="15"/>
    </row>
    <row r="23400" spans="10:23" x14ac:dyDescent="0.3">
      <c r="J23400" s="8"/>
      <c r="K23400"/>
      <c r="L23400"/>
      <c r="M23400"/>
      <c r="N23400"/>
      <c r="O23400"/>
      <c r="P23400"/>
      <c r="Q23400"/>
      <c r="R23400"/>
      <c r="S23400" s="13"/>
      <c r="W23400" s="15"/>
    </row>
    <row r="23401" spans="10:23" x14ac:dyDescent="0.3">
      <c r="J23401" s="8"/>
      <c r="K23401"/>
      <c r="L23401"/>
      <c r="M23401"/>
      <c r="N23401"/>
      <c r="O23401"/>
      <c r="P23401"/>
      <c r="Q23401"/>
      <c r="R23401"/>
      <c r="S23401" s="13"/>
      <c r="W23401" s="15"/>
    </row>
    <row r="23402" spans="10:23" x14ac:dyDescent="0.3">
      <c r="J23402" s="8"/>
      <c r="K23402"/>
      <c r="L23402"/>
      <c r="M23402"/>
      <c r="N23402"/>
      <c r="O23402"/>
      <c r="P23402"/>
      <c r="Q23402"/>
      <c r="R23402"/>
      <c r="S23402" s="13"/>
      <c r="W23402" s="15"/>
    </row>
    <row r="23403" spans="10:23" x14ac:dyDescent="0.3">
      <c r="J23403" s="8"/>
      <c r="K23403"/>
      <c r="L23403"/>
      <c r="M23403"/>
      <c r="N23403"/>
      <c r="O23403"/>
      <c r="P23403"/>
      <c r="Q23403"/>
      <c r="R23403"/>
      <c r="S23403" s="13"/>
      <c r="W23403" s="15"/>
    </row>
    <row r="23404" spans="10:23" x14ac:dyDescent="0.3">
      <c r="J23404" s="8"/>
      <c r="K23404"/>
      <c r="L23404"/>
      <c r="M23404"/>
      <c r="N23404"/>
      <c r="O23404"/>
      <c r="P23404"/>
      <c r="Q23404"/>
      <c r="R23404"/>
      <c r="S23404" s="13"/>
      <c r="W23404" s="15"/>
    </row>
    <row r="23405" spans="10:23" x14ac:dyDescent="0.3">
      <c r="J23405" s="8"/>
      <c r="K23405"/>
      <c r="L23405"/>
      <c r="M23405"/>
      <c r="N23405"/>
      <c r="O23405"/>
      <c r="P23405"/>
      <c r="Q23405"/>
      <c r="R23405"/>
      <c r="S23405" s="13"/>
      <c r="W23405" s="15"/>
    </row>
    <row r="23406" spans="10:23" x14ac:dyDescent="0.3">
      <c r="J23406" s="8"/>
      <c r="K23406"/>
      <c r="L23406"/>
      <c r="M23406"/>
      <c r="N23406"/>
      <c r="O23406"/>
      <c r="P23406"/>
      <c r="Q23406"/>
      <c r="R23406"/>
      <c r="S23406" s="13"/>
      <c r="W23406" s="15"/>
    </row>
    <row r="23407" spans="10:23" x14ac:dyDescent="0.3">
      <c r="J23407" s="8"/>
      <c r="K23407"/>
      <c r="L23407"/>
      <c r="M23407"/>
      <c r="N23407"/>
      <c r="O23407"/>
      <c r="P23407"/>
      <c r="Q23407"/>
      <c r="R23407"/>
      <c r="S23407" s="13"/>
      <c r="W23407" s="15"/>
    </row>
    <row r="23408" spans="10:23" x14ac:dyDescent="0.3">
      <c r="J23408" s="8"/>
      <c r="K23408"/>
      <c r="L23408"/>
      <c r="M23408"/>
      <c r="N23408"/>
      <c r="O23408"/>
      <c r="P23408"/>
      <c r="Q23408"/>
      <c r="R23408"/>
      <c r="S23408" s="13"/>
      <c r="W23408" s="15"/>
    </row>
    <row r="23409" spans="10:23" x14ac:dyDescent="0.3">
      <c r="J23409" s="8"/>
      <c r="K23409"/>
      <c r="L23409"/>
      <c r="M23409"/>
      <c r="N23409"/>
      <c r="O23409"/>
      <c r="P23409"/>
      <c r="Q23409"/>
      <c r="R23409"/>
      <c r="S23409" s="13"/>
      <c r="W23409" s="15"/>
    </row>
    <row r="23410" spans="10:23" x14ac:dyDescent="0.3">
      <c r="J23410" s="8"/>
      <c r="K23410"/>
      <c r="L23410"/>
      <c r="M23410"/>
      <c r="N23410"/>
      <c r="O23410"/>
      <c r="P23410"/>
      <c r="Q23410"/>
      <c r="R23410"/>
      <c r="S23410" s="13"/>
      <c r="W23410" s="15"/>
    </row>
    <row r="23411" spans="10:23" x14ac:dyDescent="0.3">
      <c r="J23411" s="8"/>
      <c r="K23411"/>
      <c r="L23411"/>
      <c r="M23411"/>
      <c r="N23411"/>
      <c r="O23411"/>
      <c r="P23411"/>
      <c r="Q23411"/>
      <c r="R23411"/>
      <c r="S23411" s="13"/>
      <c r="W23411" s="15"/>
    </row>
    <row r="23412" spans="10:23" x14ac:dyDescent="0.3">
      <c r="J23412" s="8"/>
      <c r="K23412"/>
      <c r="L23412"/>
      <c r="M23412"/>
      <c r="N23412"/>
      <c r="O23412"/>
      <c r="P23412"/>
      <c r="Q23412"/>
      <c r="R23412"/>
      <c r="S23412" s="13"/>
      <c r="W23412" s="15"/>
    </row>
    <row r="23413" spans="10:23" x14ac:dyDescent="0.3">
      <c r="J23413" s="8"/>
      <c r="K23413"/>
      <c r="L23413"/>
      <c r="M23413"/>
      <c r="N23413"/>
      <c r="O23413"/>
      <c r="P23413"/>
      <c r="Q23413"/>
      <c r="R23413"/>
      <c r="S23413" s="13"/>
      <c r="W23413" s="15"/>
    </row>
    <row r="23414" spans="10:23" x14ac:dyDescent="0.3">
      <c r="J23414" s="8"/>
      <c r="K23414"/>
      <c r="L23414"/>
      <c r="M23414"/>
      <c r="N23414"/>
      <c r="O23414"/>
      <c r="P23414"/>
      <c r="Q23414"/>
      <c r="R23414"/>
      <c r="S23414" s="13"/>
      <c r="W23414" s="15"/>
    </row>
    <row r="23415" spans="10:23" x14ac:dyDescent="0.3">
      <c r="J23415" s="8"/>
      <c r="K23415"/>
      <c r="L23415"/>
      <c r="M23415"/>
      <c r="N23415"/>
      <c r="O23415"/>
      <c r="P23415"/>
      <c r="Q23415"/>
      <c r="R23415"/>
      <c r="S23415" s="13"/>
      <c r="W23415" s="15"/>
    </row>
    <row r="23416" spans="10:23" x14ac:dyDescent="0.3">
      <c r="J23416" s="8"/>
      <c r="K23416"/>
      <c r="L23416"/>
      <c r="M23416"/>
      <c r="N23416"/>
      <c r="O23416"/>
      <c r="P23416"/>
      <c r="Q23416"/>
      <c r="R23416"/>
      <c r="S23416" s="13"/>
      <c r="W23416" s="15"/>
    </row>
    <row r="23417" spans="10:23" x14ac:dyDescent="0.3">
      <c r="J23417" s="8"/>
      <c r="K23417"/>
      <c r="L23417"/>
      <c r="M23417"/>
      <c r="N23417"/>
      <c r="O23417"/>
      <c r="P23417"/>
      <c r="Q23417"/>
      <c r="R23417"/>
      <c r="S23417" s="13"/>
      <c r="W23417" s="15"/>
    </row>
    <row r="23418" spans="10:23" x14ac:dyDescent="0.3">
      <c r="J23418" s="8"/>
      <c r="K23418"/>
      <c r="L23418"/>
      <c r="M23418"/>
      <c r="N23418"/>
      <c r="O23418"/>
      <c r="P23418"/>
      <c r="Q23418"/>
      <c r="R23418"/>
      <c r="S23418" s="13"/>
      <c r="W23418" s="15"/>
    </row>
    <row r="23419" spans="10:23" x14ac:dyDescent="0.3">
      <c r="J23419" s="8"/>
      <c r="K23419"/>
      <c r="L23419"/>
      <c r="M23419"/>
      <c r="N23419"/>
      <c r="O23419"/>
      <c r="P23419"/>
      <c r="Q23419"/>
      <c r="R23419"/>
      <c r="S23419" s="13"/>
      <c r="W23419" s="15"/>
    </row>
    <row r="23420" spans="10:23" x14ac:dyDescent="0.3">
      <c r="J23420" s="8"/>
      <c r="K23420"/>
      <c r="L23420"/>
      <c r="M23420"/>
      <c r="N23420"/>
      <c r="O23420"/>
      <c r="P23420"/>
      <c r="Q23420"/>
      <c r="R23420"/>
      <c r="S23420" s="13"/>
      <c r="W23420" s="15"/>
    </row>
    <row r="23421" spans="10:23" x14ac:dyDescent="0.3">
      <c r="J23421" s="8"/>
      <c r="K23421"/>
      <c r="L23421"/>
      <c r="M23421"/>
      <c r="N23421"/>
      <c r="O23421"/>
      <c r="P23421"/>
      <c r="Q23421"/>
      <c r="R23421"/>
      <c r="S23421" s="13"/>
      <c r="W23421" s="15"/>
    </row>
    <row r="23422" spans="10:23" x14ac:dyDescent="0.3">
      <c r="J23422" s="8"/>
      <c r="K23422"/>
      <c r="L23422"/>
      <c r="M23422"/>
      <c r="N23422"/>
      <c r="O23422"/>
      <c r="P23422"/>
      <c r="Q23422"/>
      <c r="R23422"/>
      <c r="S23422" s="13"/>
      <c r="W23422" s="15"/>
    </row>
    <row r="23423" spans="10:23" x14ac:dyDescent="0.3">
      <c r="J23423" s="8"/>
      <c r="K23423"/>
      <c r="L23423"/>
      <c r="M23423"/>
      <c r="N23423"/>
      <c r="O23423"/>
      <c r="P23423"/>
      <c r="Q23423"/>
      <c r="R23423"/>
      <c r="S23423" s="13"/>
      <c r="W23423" s="15"/>
    </row>
    <row r="23424" spans="10:23" x14ac:dyDescent="0.3">
      <c r="J23424" s="8"/>
      <c r="K23424"/>
      <c r="L23424"/>
      <c r="M23424"/>
      <c r="N23424"/>
      <c r="O23424"/>
      <c r="P23424"/>
      <c r="Q23424"/>
      <c r="R23424"/>
      <c r="S23424" s="13"/>
      <c r="W23424" s="15"/>
    </row>
    <row r="23425" spans="10:23" x14ac:dyDescent="0.3">
      <c r="J23425" s="8"/>
      <c r="K23425"/>
      <c r="L23425"/>
      <c r="M23425"/>
      <c r="N23425"/>
      <c r="O23425"/>
      <c r="P23425"/>
      <c r="Q23425"/>
      <c r="R23425"/>
      <c r="S23425" s="13"/>
      <c r="W23425" s="15"/>
    </row>
    <row r="23426" spans="10:23" x14ac:dyDescent="0.3">
      <c r="J23426" s="8"/>
      <c r="K23426"/>
      <c r="L23426"/>
      <c r="M23426"/>
      <c r="N23426"/>
      <c r="O23426"/>
      <c r="P23426"/>
      <c r="Q23426"/>
      <c r="R23426"/>
      <c r="S23426" s="13"/>
      <c r="W23426" s="15"/>
    </row>
    <row r="23427" spans="10:23" x14ac:dyDescent="0.3">
      <c r="J23427" s="8"/>
      <c r="K23427"/>
      <c r="L23427"/>
      <c r="M23427"/>
      <c r="N23427"/>
      <c r="O23427"/>
      <c r="P23427"/>
      <c r="Q23427"/>
      <c r="R23427"/>
      <c r="S23427" s="13"/>
      <c r="W23427" s="15"/>
    </row>
    <row r="23428" spans="10:23" x14ac:dyDescent="0.3">
      <c r="J23428" s="8"/>
      <c r="K23428"/>
      <c r="L23428"/>
      <c r="M23428"/>
      <c r="N23428"/>
      <c r="O23428"/>
      <c r="P23428"/>
      <c r="Q23428"/>
      <c r="R23428"/>
      <c r="S23428" s="13"/>
      <c r="W23428" s="15"/>
    </row>
    <row r="23429" spans="10:23" x14ac:dyDescent="0.3">
      <c r="J23429" s="8"/>
      <c r="K23429"/>
      <c r="L23429"/>
      <c r="M23429"/>
      <c r="N23429"/>
      <c r="O23429"/>
      <c r="P23429"/>
      <c r="Q23429"/>
      <c r="R23429"/>
      <c r="S23429" s="13"/>
      <c r="W23429" s="15"/>
    </row>
    <row r="23430" spans="10:23" x14ac:dyDescent="0.3">
      <c r="J23430" s="8"/>
      <c r="K23430"/>
      <c r="L23430"/>
      <c r="M23430"/>
      <c r="N23430"/>
      <c r="O23430"/>
      <c r="P23430"/>
      <c r="Q23430"/>
      <c r="R23430"/>
      <c r="S23430" s="13"/>
      <c r="W23430" s="15"/>
    </row>
    <row r="23431" spans="10:23" x14ac:dyDescent="0.3">
      <c r="J23431" s="8"/>
      <c r="K23431"/>
      <c r="L23431"/>
      <c r="M23431"/>
      <c r="N23431"/>
      <c r="O23431"/>
      <c r="P23431"/>
      <c r="Q23431"/>
      <c r="R23431"/>
      <c r="S23431" s="13"/>
      <c r="W23431" s="15"/>
    </row>
    <row r="23432" spans="10:23" x14ac:dyDescent="0.3">
      <c r="J23432" s="8"/>
      <c r="K23432"/>
      <c r="L23432"/>
      <c r="M23432"/>
      <c r="N23432"/>
      <c r="O23432"/>
      <c r="P23432"/>
      <c r="Q23432"/>
      <c r="R23432"/>
      <c r="S23432" s="13"/>
      <c r="W23432" s="15"/>
    </row>
    <row r="23433" spans="10:23" x14ac:dyDescent="0.3">
      <c r="J23433" s="8"/>
      <c r="K23433"/>
      <c r="L23433"/>
      <c r="M23433"/>
      <c r="N23433"/>
      <c r="O23433"/>
      <c r="P23433"/>
      <c r="Q23433"/>
      <c r="R23433"/>
      <c r="S23433" s="13"/>
      <c r="W23433" s="15"/>
    </row>
    <row r="23434" spans="10:23" x14ac:dyDescent="0.3">
      <c r="J23434" s="8"/>
      <c r="K23434"/>
      <c r="L23434"/>
      <c r="M23434"/>
      <c r="N23434"/>
      <c r="O23434"/>
      <c r="P23434"/>
      <c r="Q23434"/>
      <c r="R23434"/>
      <c r="S23434" s="13"/>
      <c r="W23434" s="15"/>
    </row>
    <row r="23435" spans="10:23" x14ac:dyDescent="0.3">
      <c r="J23435" s="8"/>
      <c r="K23435"/>
      <c r="L23435"/>
      <c r="M23435"/>
      <c r="N23435"/>
      <c r="O23435"/>
      <c r="P23435"/>
      <c r="Q23435"/>
      <c r="R23435"/>
      <c r="S23435" s="13"/>
      <c r="W23435" s="15"/>
    </row>
    <row r="23436" spans="10:23" x14ac:dyDescent="0.3">
      <c r="J23436" s="8"/>
      <c r="K23436"/>
      <c r="L23436"/>
      <c r="M23436"/>
      <c r="N23436"/>
      <c r="O23436"/>
      <c r="P23436"/>
      <c r="Q23436"/>
      <c r="R23436"/>
      <c r="S23436" s="13"/>
      <c r="W23436" s="15"/>
    </row>
    <row r="23437" spans="10:23" x14ac:dyDescent="0.3">
      <c r="J23437" s="8"/>
      <c r="K23437"/>
      <c r="L23437"/>
      <c r="M23437"/>
      <c r="N23437"/>
      <c r="O23437"/>
      <c r="P23437"/>
      <c r="Q23437"/>
      <c r="R23437"/>
      <c r="S23437" s="13"/>
      <c r="W23437" s="15"/>
    </row>
    <row r="23438" spans="10:23" x14ac:dyDescent="0.3">
      <c r="J23438" s="8"/>
      <c r="K23438"/>
      <c r="L23438"/>
      <c r="M23438"/>
      <c r="N23438"/>
      <c r="O23438"/>
      <c r="P23438"/>
      <c r="Q23438"/>
      <c r="R23438"/>
      <c r="S23438" s="13"/>
      <c r="W23438" s="15"/>
    </row>
    <row r="23439" spans="10:23" x14ac:dyDescent="0.3">
      <c r="J23439" s="8"/>
      <c r="K23439"/>
      <c r="L23439"/>
      <c r="M23439"/>
      <c r="N23439"/>
      <c r="O23439"/>
      <c r="P23439"/>
      <c r="Q23439"/>
      <c r="R23439"/>
      <c r="S23439" s="13"/>
      <c r="W23439" s="15"/>
    </row>
    <row r="23440" spans="10:23" x14ac:dyDescent="0.3">
      <c r="J23440" s="8"/>
      <c r="K23440"/>
      <c r="L23440"/>
      <c r="M23440"/>
      <c r="N23440"/>
      <c r="O23440"/>
      <c r="P23440"/>
      <c r="Q23440"/>
      <c r="R23440"/>
      <c r="S23440" s="13"/>
      <c r="W23440" s="15"/>
    </row>
    <row r="23441" spans="10:23" x14ac:dyDescent="0.3">
      <c r="J23441" s="8"/>
      <c r="K23441"/>
      <c r="L23441"/>
      <c r="M23441"/>
      <c r="N23441"/>
      <c r="O23441"/>
      <c r="P23441"/>
      <c r="Q23441"/>
      <c r="R23441"/>
      <c r="S23441" s="13"/>
      <c r="W23441" s="15"/>
    </row>
    <row r="23442" spans="10:23" x14ac:dyDescent="0.3">
      <c r="J23442" s="8"/>
      <c r="K23442"/>
      <c r="L23442"/>
      <c r="M23442"/>
      <c r="N23442"/>
      <c r="O23442"/>
      <c r="P23442"/>
      <c r="Q23442"/>
      <c r="R23442"/>
      <c r="S23442" s="13"/>
      <c r="W23442" s="15"/>
    </row>
    <row r="23443" spans="10:23" x14ac:dyDescent="0.3">
      <c r="J23443" s="8"/>
      <c r="K23443"/>
      <c r="L23443"/>
      <c r="M23443"/>
      <c r="N23443"/>
      <c r="O23443"/>
      <c r="P23443"/>
      <c r="Q23443"/>
      <c r="R23443"/>
      <c r="S23443" s="13"/>
      <c r="W23443" s="15"/>
    </row>
    <row r="23444" spans="10:23" x14ac:dyDescent="0.3">
      <c r="J23444" s="8"/>
      <c r="K23444"/>
      <c r="L23444"/>
      <c r="M23444"/>
      <c r="N23444"/>
      <c r="O23444"/>
      <c r="P23444"/>
      <c r="Q23444"/>
      <c r="R23444"/>
      <c r="S23444" s="13"/>
      <c r="W23444" s="15"/>
    </row>
    <row r="23445" spans="10:23" x14ac:dyDescent="0.3">
      <c r="J23445" s="8"/>
      <c r="K23445"/>
      <c r="L23445"/>
      <c r="M23445"/>
      <c r="N23445"/>
      <c r="O23445"/>
      <c r="P23445"/>
      <c r="Q23445"/>
      <c r="R23445"/>
      <c r="S23445" s="13"/>
      <c r="W23445" s="15"/>
    </row>
    <row r="23446" spans="10:23" x14ac:dyDescent="0.3">
      <c r="J23446" s="8"/>
      <c r="K23446"/>
      <c r="L23446"/>
      <c r="M23446"/>
      <c r="N23446"/>
      <c r="O23446"/>
      <c r="P23446"/>
      <c r="Q23446"/>
      <c r="R23446"/>
      <c r="S23446" s="13"/>
      <c r="W23446" s="15"/>
    </row>
    <row r="23447" spans="10:23" x14ac:dyDescent="0.3">
      <c r="J23447" s="8"/>
      <c r="K23447"/>
      <c r="L23447"/>
      <c r="M23447"/>
      <c r="N23447"/>
      <c r="O23447"/>
      <c r="P23447"/>
      <c r="Q23447"/>
      <c r="R23447"/>
      <c r="S23447" s="13"/>
      <c r="W23447" s="15"/>
    </row>
    <row r="23448" spans="10:23" x14ac:dyDescent="0.3">
      <c r="J23448" s="8"/>
      <c r="K23448"/>
      <c r="L23448"/>
      <c r="M23448"/>
      <c r="N23448"/>
      <c r="O23448"/>
      <c r="P23448"/>
      <c r="Q23448"/>
      <c r="R23448"/>
      <c r="S23448" s="13"/>
      <c r="W23448" s="15"/>
    </row>
    <row r="23449" spans="10:23" x14ac:dyDescent="0.3">
      <c r="J23449" s="8"/>
      <c r="K23449"/>
      <c r="L23449"/>
      <c r="M23449"/>
      <c r="N23449"/>
      <c r="O23449"/>
      <c r="P23449"/>
      <c r="Q23449"/>
      <c r="R23449"/>
      <c r="S23449" s="13"/>
      <c r="W23449" s="15"/>
    </row>
    <row r="23450" spans="10:23" x14ac:dyDescent="0.3">
      <c r="J23450" s="8"/>
      <c r="K23450"/>
      <c r="L23450"/>
      <c r="M23450"/>
      <c r="N23450"/>
      <c r="O23450"/>
      <c r="P23450"/>
      <c r="Q23450"/>
      <c r="R23450"/>
      <c r="S23450" s="13"/>
      <c r="W23450" s="15"/>
    </row>
    <row r="23451" spans="10:23" x14ac:dyDescent="0.3">
      <c r="J23451" s="8"/>
      <c r="K23451"/>
      <c r="L23451"/>
      <c r="M23451"/>
      <c r="N23451"/>
      <c r="O23451"/>
      <c r="P23451"/>
      <c r="Q23451"/>
      <c r="R23451"/>
      <c r="S23451" s="13"/>
      <c r="W23451" s="15"/>
    </row>
    <row r="23452" spans="10:23" x14ac:dyDescent="0.3">
      <c r="J23452" s="8"/>
      <c r="K23452"/>
      <c r="L23452"/>
      <c r="M23452"/>
      <c r="N23452"/>
      <c r="O23452"/>
      <c r="P23452"/>
      <c r="Q23452"/>
      <c r="R23452"/>
      <c r="S23452" s="13"/>
      <c r="W23452" s="15"/>
    </row>
    <row r="23453" spans="10:23" x14ac:dyDescent="0.3">
      <c r="J23453" s="8"/>
      <c r="K23453"/>
      <c r="L23453"/>
      <c r="M23453"/>
      <c r="N23453"/>
      <c r="O23453"/>
      <c r="P23453"/>
      <c r="Q23453"/>
      <c r="R23453"/>
      <c r="S23453" s="13"/>
      <c r="W23453" s="15"/>
    </row>
    <row r="23454" spans="10:23" x14ac:dyDescent="0.3">
      <c r="J23454" s="8"/>
      <c r="K23454"/>
      <c r="L23454"/>
      <c r="M23454"/>
      <c r="N23454"/>
      <c r="O23454"/>
      <c r="P23454"/>
      <c r="Q23454"/>
      <c r="R23454"/>
      <c r="S23454" s="13"/>
      <c r="W23454" s="15"/>
    </row>
    <row r="23455" spans="10:23" x14ac:dyDescent="0.3">
      <c r="J23455" s="8"/>
      <c r="K23455"/>
      <c r="L23455"/>
      <c r="M23455"/>
      <c r="N23455"/>
      <c r="O23455"/>
      <c r="P23455"/>
      <c r="Q23455"/>
      <c r="R23455"/>
      <c r="S23455" s="13"/>
      <c r="W23455" s="15"/>
    </row>
    <row r="23456" spans="10:23" x14ac:dyDescent="0.3">
      <c r="J23456" s="8"/>
      <c r="K23456"/>
      <c r="L23456"/>
      <c r="M23456"/>
      <c r="N23456"/>
      <c r="O23456"/>
      <c r="P23456"/>
      <c r="Q23456"/>
      <c r="R23456"/>
      <c r="S23456" s="13"/>
      <c r="W23456" s="15"/>
    </row>
    <row r="23457" spans="10:23" x14ac:dyDescent="0.3">
      <c r="J23457" s="8"/>
      <c r="K23457"/>
      <c r="L23457"/>
      <c r="M23457"/>
      <c r="N23457"/>
      <c r="O23457"/>
      <c r="P23457"/>
      <c r="Q23457"/>
      <c r="R23457"/>
      <c r="S23457" s="13"/>
      <c r="W23457" s="15"/>
    </row>
    <row r="23458" spans="10:23" x14ac:dyDescent="0.3">
      <c r="J23458" s="8"/>
      <c r="K23458"/>
      <c r="L23458"/>
      <c r="M23458"/>
      <c r="N23458"/>
      <c r="O23458"/>
      <c r="P23458"/>
      <c r="Q23458"/>
      <c r="R23458"/>
      <c r="S23458" s="13"/>
      <c r="W23458" s="15"/>
    </row>
    <row r="23459" spans="10:23" x14ac:dyDescent="0.3">
      <c r="J23459" s="8"/>
      <c r="K23459"/>
      <c r="L23459"/>
      <c r="M23459"/>
      <c r="N23459"/>
      <c r="O23459"/>
      <c r="P23459"/>
      <c r="Q23459"/>
      <c r="R23459"/>
      <c r="S23459" s="13"/>
      <c r="W23459" s="15"/>
    </row>
    <row r="23460" spans="10:23" x14ac:dyDescent="0.3">
      <c r="J23460" s="8"/>
      <c r="K23460"/>
      <c r="L23460"/>
      <c r="M23460"/>
      <c r="N23460"/>
      <c r="O23460"/>
      <c r="P23460"/>
      <c r="Q23460"/>
      <c r="R23460"/>
      <c r="S23460" s="13"/>
      <c r="W23460" s="15"/>
    </row>
    <row r="23461" spans="10:23" x14ac:dyDescent="0.3">
      <c r="J23461" s="8"/>
      <c r="K23461"/>
      <c r="L23461"/>
      <c r="M23461"/>
      <c r="N23461"/>
      <c r="O23461"/>
      <c r="P23461"/>
      <c r="Q23461"/>
      <c r="R23461"/>
      <c r="S23461" s="13"/>
      <c r="W23461" s="15"/>
    </row>
    <row r="23462" spans="10:23" x14ac:dyDescent="0.3">
      <c r="J23462" s="8"/>
      <c r="K23462"/>
      <c r="L23462"/>
      <c r="M23462"/>
      <c r="N23462"/>
      <c r="O23462"/>
      <c r="P23462"/>
      <c r="Q23462"/>
      <c r="R23462"/>
      <c r="S23462" s="13"/>
      <c r="W23462" s="15"/>
    </row>
    <row r="23463" spans="10:23" x14ac:dyDescent="0.3">
      <c r="J23463" s="8"/>
      <c r="K23463"/>
      <c r="L23463"/>
      <c r="M23463"/>
      <c r="N23463"/>
      <c r="O23463"/>
      <c r="P23463"/>
      <c r="Q23463"/>
      <c r="R23463"/>
      <c r="S23463" s="13"/>
      <c r="W23463" s="15"/>
    </row>
    <row r="23464" spans="10:23" x14ac:dyDescent="0.3">
      <c r="J23464" s="8"/>
      <c r="K23464"/>
      <c r="L23464"/>
      <c r="M23464"/>
      <c r="N23464"/>
      <c r="O23464"/>
      <c r="P23464"/>
      <c r="Q23464"/>
      <c r="R23464"/>
      <c r="S23464" s="13"/>
      <c r="W23464" s="15"/>
    </row>
    <row r="23465" spans="10:23" x14ac:dyDescent="0.3">
      <c r="J23465" s="8"/>
      <c r="K23465"/>
      <c r="L23465"/>
      <c r="M23465"/>
      <c r="N23465"/>
      <c r="O23465"/>
      <c r="P23465"/>
      <c r="Q23465"/>
      <c r="R23465"/>
      <c r="S23465" s="13"/>
      <c r="W23465" s="15"/>
    </row>
    <row r="23466" spans="10:23" x14ac:dyDescent="0.3">
      <c r="J23466" s="8"/>
      <c r="K23466"/>
      <c r="L23466"/>
      <c r="M23466"/>
      <c r="N23466"/>
      <c r="O23466"/>
      <c r="P23466"/>
      <c r="Q23466"/>
      <c r="R23466"/>
      <c r="S23466" s="13"/>
      <c r="W23466" s="15"/>
    </row>
    <row r="23467" spans="10:23" x14ac:dyDescent="0.3">
      <c r="J23467" s="8"/>
      <c r="K23467"/>
      <c r="L23467"/>
      <c r="M23467"/>
      <c r="N23467"/>
      <c r="O23467"/>
      <c r="P23467"/>
      <c r="Q23467"/>
      <c r="R23467"/>
      <c r="S23467" s="13"/>
      <c r="W23467" s="15"/>
    </row>
    <row r="23468" spans="10:23" x14ac:dyDescent="0.3">
      <c r="J23468" s="8"/>
      <c r="K23468"/>
      <c r="L23468"/>
      <c r="M23468"/>
      <c r="N23468"/>
      <c r="O23468"/>
      <c r="P23468"/>
      <c r="Q23468"/>
      <c r="R23468"/>
      <c r="S23468" s="13"/>
      <c r="W23468" s="15"/>
    </row>
    <row r="23469" spans="10:23" x14ac:dyDescent="0.3">
      <c r="J23469" s="8"/>
      <c r="K23469"/>
      <c r="L23469"/>
      <c r="M23469"/>
      <c r="N23469"/>
      <c r="O23469"/>
      <c r="P23469"/>
      <c r="Q23469"/>
      <c r="R23469"/>
      <c r="S23469" s="13"/>
      <c r="W23469" s="15"/>
    </row>
    <row r="23470" spans="10:23" x14ac:dyDescent="0.3">
      <c r="J23470" s="8"/>
      <c r="K23470"/>
      <c r="L23470"/>
      <c r="M23470"/>
      <c r="N23470"/>
      <c r="O23470"/>
      <c r="P23470"/>
      <c r="Q23470"/>
      <c r="R23470"/>
      <c r="S23470" s="13"/>
      <c r="W23470" s="15"/>
    </row>
    <row r="23471" spans="10:23" x14ac:dyDescent="0.3">
      <c r="J23471" s="8"/>
      <c r="K23471"/>
      <c r="L23471"/>
      <c r="M23471"/>
      <c r="N23471"/>
      <c r="O23471"/>
      <c r="P23471"/>
      <c r="Q23471"/>
      <c r="R23471"/>
      <c r="S23471" s="13"/>
      <c r="W23471" s="15"/>
    </row>
    <row r="23472" spans="10:23" x14ac:dyDescent="0.3">
      <c r="J23472" s="8"/>
      <c r="K23472"/>
      <c r="L23472"/>
      <c r="M23472"/>
      <c r="N23472"/>
      <c r="O23472"/>
      <c r="P23472"/>
      <c r="Q23472"/>
      <c r="R23472"/>
      <c r="S23472" s="13"/>
      <c r="W23472" s="15"/>
    </row>
    <row r="23473" spans="10:23" x14ac:dyDescent="0.3">
      <c r="J23473" s="8"/>
      <c r="K23473"/>
      <c r="L23473"/>
      <c r="M23473"/>
      <c r="N23473"/>
      <c r="O23473"/>
      <c r="P23473"/>
      <c r="Q23473"/>
      <c r="R23473"/>
      <c r="S23473" s="13"/>
      <c r="W23473" s="15"/>
    </row>
    <row r="23474" spans="10:23" x14ac:dyDescent="0.3">
      <c r="J23474" s="8"/>
      <c r="K23474"/>
      <c r="L23474"/>
      <c r="M23474"/>
      <c r="N23474"/>
      <c r="O23474"/>
      <c r="P23474"/>
      <c r="Q23474"/>
      <c r="R23474"/>
      <c r="S23474" s="13"/>
      <c r="W23474" s="15"/>
    </row>
    <row r="23475" spans="10:23" x14ac:dyDescent="0.3">
      <c r="J23475" s="8"/>
      <c r="K23475"/>
      <c r="L23475"/>
      <c r="M23475"/>
      <c r="N23475"/>
      <c r="O23475"/>
      <c r="P23475"/>
      <c r="Q23475"/>
      <c r="R23475"/>
      <c r="S23475" s="13"/>
      <c r="W23475" s="15"/>
    </row>
    <row r="23476" spans="10:23" x14ac:dyDescent="0.3">
      <c r="J23476" s="8"/>
      <c r="K23476"/>
      <c r="L23476"/>
      <c r="M23476"/>
      <c r="N23476"/>
      <c r="O23476"/>
      <c r="P23476"/>
      <c r="Q23476"/>
      <c r="R23476"/>
      <c r="S23476" s="13"/>
      <c r="W23476" s="15"/>
    </row>
    <row r="23477" spans="10:23" x14ac:dyDescent="0.3">
      <c r="J23477" s="8"/>
      <c r="K23477"/>
      <c r="L23477"/>
      <c r="M23477"/>
      <c r="N23477"/>
      <c r="O23477"/>
      <c r="P23477"/>
      <c r="Q23477"/>
      <c r="R23477"/>
      <c r="S23477" s="13"/>
      <c r="W23477" s="15"/>
    </row>
    <row r="23478" spans="10:23" x14ac:dyDescent="0.3">
      <c r="J23478" s="8"/>
      <c r="K23478"/>
      <c r="L23478"/>
      <c r="M23478"/>
      <c r="N23478"/>
      <c r="O23478"/>
      <c r="P23478"/>
      <c r="Q23478"/>
      <c r="R23478"/>
      <c r="S23478" s="13"/>
      <c r="W23478" s="15"/>
    </row>
    <row r="23479" spans="10:23" x14ac:dyDescent="0.3">
      <c r="J23479" s="8"/>
      <c r="K23479"/>
      <c r="L23479"/>
      <c r="M23479"/>
      <c r="N23479"/>
      <c r="O23479"/>
      <c r="P23479"/>
      <c r="Q23479"/>
      <c r="R23479"/>
      <c r="S23479" s="13"/>
      <c r="W23479" s="15"/>
    </row>
    <row r="23480" spans="10:23" x14ac:dyDescent="0.3">
      <c r="J23480" s="8"/>
      <c r="K23480"/>
      <c r="L23480"/>
      <c r="M23480"/>
      <c r="N23480"/>
      <c r="O23480"/>
      <c r="P23480"/>
      <c r="Q23480"/>
      <c r="R23480"/>
      <c r="S23480" s="13"/>
      <c r="W23480" s="15"/>
    </row>
    <row r="23481" spans="10:23" x14ac:dyDescent="0.3">
      <c r="J23481" s="8"/>
      <c r="K23481"/>
      <c r="L23481"/>
      <c r="M23481"/>
      <c r="N23481"/>
      <c r="O23481"/>
      <c r="P23481"/>
      <c r="Q23481"/>
      <c r="R23481"/>
      <c r="S23481" s="13"/>
      <c r="W23481" s="15"/>
    </row>
    <row r="23482" spans="10:23" x14ac:dyDescent="0.3">
      <c r="J23482" s="8"/>
      <c r="K23482"/>
      <c r="L23482"/>
      <c r="M23482"/>
      <c r="N23482"/>
      <c r="O23482"/>
      <c r="P23482"/>
      <c r="Q23482"/>
      <c r="R23482"/>
      <c r="S23482" s="13"/>
      <c r="W23482" s="15"/>
    </row>
    <row r="23483" spans="10:23" x14ac:dyDescent="0.3">
      <c r="J23483" s="8"/>
      <c r="K23483"/>
      <c r="L23483"/>
      <c r="M23483"/>
      <c r="N23483"/>
      <c r="O23483"/>
      <c r="P23483"/>
      <c r="Q23483"/>
      <c r="R23483"/>
      <c r="S23483" s="13"/>
      <c r="W23483" s="15"/>
    </row>
    <row r="23484" spans="10:23" x14ac:dyDescent="0.3">
      <c r="J23484" s="8"/>
      <c r="K23484"/>
      <c r="L23484"/>
      <c r="M23484"/>
      <c r="N23484"/>
      <c r="O23484"/>
      <c r="P23484"/>
      <c r="Q23484"/>
      <c r="R23484"/>
      <c r="S23484" s="13"/>
      <c r="W23484" s="15"/>
    </row>
    <row r="23485" spans="10:23" x14ac:dyDescent="0.3">
      <c r="J23485" s="8"/>
      <c r="K23485"/>
      <c r="L23485"/>
      <c r="M23485"/>
      <c r="N23485"/>
      <c r="O23485"/>
      <c r="P23485"/>
      <c r="Q23485"/>
      <c r="R23485"/>
      <c r="S23485" s="13"/>
      <c r="W23485" s="15"/>
    </row>
    <row r="23486" spans="10:23" x14ac:dyDescent="0.3">
      <c r="J23486" s="8"/>
      <c r="K23486"/>
      <c r="L23486"/>
      <c r="M23486"/>
      <c r="N23486"/>
      <c r="O23486"/>
      <c r="P23486"/>
      <c r="Q23486"/>
      <c r="R23486"/>
      <c r="S23486" s="13"/>
      <c r="W23486" s="15"/>
    </row>
    <row r="23487" spans="10:23" x14ac:dyDescent="0.3">
      <c r="J23487" s="8"/>
      <c r="K23487"/>
      <c r="L23487"/>
      <c r="M23487"/>
      <c r="N23487"/>
      <c r="O23487"/>
      <c r="P23487"/>
      <c r="Q23487"/>
      <c r="R23487"/>
      <c r="S23487" s="13"/>
      <c r="W23487" s="15"/>
    </row>
    <row r="23488" spans="10:23" x14ac:dyDescent="0.3">
      <c r="J23488" s="8"/>
      <c r="K23488"/>
      <c r="L23488"/>
      <c r="M23488"/>
      <c r="N23488"/>
      <c r="O23488"/>
      <c r="P23488"/>
      <c r="Q23488"/>
      <c r="R23488"/>
      <c r="S23488" s="13"/>
      <c r="W23488" s="15"/>
    </row>
    <row r="23489" spans="10:23" x14ac:dyDescent="0.3">
      <c r="J23489" s="8"/>
      <c r="K23489"/>
      <c r="L23489"/>
      <c r="M23489"/>
      <c r="N23489"/>
      <c r="O23489"/>
      <c r="P23489"/>
      <c r="Q23489"/>
      <c r="R23489"/>
      <c r="S23489" s="13"/>
      <c r="W23489" s="15"/>
    </row>
    <row r="23490" spans="10:23" x14ac:dyDescent="0.3">
      <c r="J23490" s="8"/>
      <c r="K23490"/>
      <c r="L23490"/>
      <c r="M23490"/>
      <c r="N23490"/>
      <c r="O23490"/>
      <c r="P23490"/>
      <c r="Q23490"/>
      <c r="R23490"/>
      <c r="S23490" s="13"/>
      <c r="W23490" s="15"/>
    </row>
    <row r="23491" spans="10:23" x14ac:dyDescent="0.3">
      <c r="J23491" s="8"/>
      <c r="K23491"/>
      <c r="L23491"/>
      <c r="M23491"/>
      <c r="N23491"/>
      <c r="O23491"/>
      <c r="P23491"/>
      <c r="Q23491"/>
      <c r="R23491"/>
      <c r="S23491" s="13"/>
      <c r="W23491" s="15"/>
    </row>
    <row r="23492" spans="10:23" x14ac:dyDescent="0.3">
      <c r="J23492" s="8"/>
      <c r="K23492"/>
      <c r="L23492"/>
      <c r="M23492"/>
      <c r="N23492"/>
      <c r="O23492"/>
      <c r="P23492"/>
      <c r="Q23492"/>
      <c r="R23492"/>
      <c r="S23492" s="13"/>
      <c r="W23492" s="15"/>
    </row>
    <row r="23493" spans="10:23" x14ac:dyDescent="0.3">
      <c r="J23493" s="8"/>
      <c r="K23493"/>
      <c r="L23493"/>
      <c r="M23493"/>
      <c r="N23493"/>
      <c r="O23493"/>
      <c r="P23493"/>
      <c r="Q23493"/>
      <c r="R23493"/>
      <c r="S23493" s="13"/>
      <c r="W23493" s="15"/>
    </row>
    <row r="23494" spans="10:23" x14ac:dyDescent="0.3">
      <c r="J23494" s="8"/>
      <c r="K23494"/>
      <c r="L23494"/>
      <c r="M23494"/>
      <c r="N23494"/>
      <c r="O23494"/>
      <c r="P23494"/>
      <c r="Q23494"/>
      <c r="R23494"/>
      <c r="S23494" s="13"/>
      <c r="W23494" s="15"/>
    </row>
    <row r="23495" spans="10:23" x14ac:dyDescent="0.3">
      <c r="J23495" s="8"/>
      <c r="K23495"/>
      <c r="L23495"/>
      <c r="M23495"/>
      <c r="N23495"/>
      <c r="O23495"/>
      <c r="P23495"/>
      <c r="Q23495"/>
      <c r="R23495"/>
      <c r="S23495" s="13"/>
      <c r="W23495" s="15"/>
    </row>
    <row r="23496" spans="10:23" x14ac:dyDescent="0.3">
      <c r="J23496" s="8"/>
      <c r="K23496"/>
      <c r="L23496"/>
      <c r="M23496"/>
      <c r="N23496"/>
      <c r="O23496"/>
      <c r="P23496"/>
      <c r="Q23496"/>
      <c r="R23496"/>
      <c r="S23496" s="13"/>
      <c r="W23496" s="15"/>
    </row>
    <row r="23497" spans="10:23" x14ac:dyDescent="0.3">
      <c r="J23497" s="8"/>
      <c r="K23497"/>
      <c r="L23497"/>
      <c r="M23497"/>
      <c r="N23497"/>
      <c r="O23497"/>
      <c r="P23497"/>
      <c r="Q23497"/>
      <c r="R23497"/>
      <c r="S23497" s="13"/>
      <c r="W23497" s="15"/>
    </row>
    <row r="23498" spans="10:23" x14ac:dyDescent="0.3">
      <c r="J23498" s="8"/>
      <c r="K23498"/>
      <c r="L23498"/>
      <c r="M23498"/>
      <c r="N23498"/>
      <c r="O23498"/>
      <c r="P23498"/>
      <c r="Q23498"/>
      <c r="R23498"/>
      <c r="S23498" s="13"/>
      <c r="W23498" s="15"/>
    </row>
    <row r="23499" spans="10:23" x14ac:dyDescent="0.3">
      <c r="J23499" s="8"/>
      <c r="K23499"/>
      <c r="L23499"/>
      <c r="M23499"/>
      <c r="N23499"/>
      <c r="O23499"/>
      <c r="P23499"/>
      <c r="Q23499"/>
      <c r="R23499"/>
      <c r="S23499" s="13"/>
      <c r="W23499" s="15"/>
    </row>
    <row r="23500" spans="10:23" x14ac:dyDescent="0.3">
      <c r="J23500" s="8"/>
      <c r="K23500"/>
      <c r="L23500"/>
      <c r="M23500"/>
      <c r="N23500"/>
      <c r="O23500"/>
      <c r="P23500"/>
      <c r="Q23500"/>
      <c r="R23500"/>
      <c r="S23500" s="13"/>
      <c r="W23500" s="15"/>
    </row>
    <row r="23501" spans="10:23" x14ac:dyDescent="0.3">
      <c r="J23501" s="8"/>
      <c r="K23501"/>
      <c r="L23501"/>
      <c r="M23501"/>
      <c r="N23501"/>
      <c r="O23501"/>
      <c r="P23501"/>
      <c r="Q23501"/>
      <c r="R23501"/>
      <c r="S23501" s="13"/>
      <c r="W23501" s="15"/>
    </row>
    <row r="23502" spans="10:23" x14ac:dyDescent="0.3">
      <c r="J23502" s="8"/>
      <c r="K23502"/>
      <c r="L23502"/>
      <c r="M23502"/>
      <c r="N23502"/>
      <c r="O23502"/>
      <c r="P23502"/>
      <c r="Q23502"/>
      <c r="R23502"/>
      <c r="S23502" s="13"/>
      <c r="W23502" s="15"/>
    </row>
    <row r="23503" spans="10:23" x14ac:dyDescent="0.3">
      <c r="J23503" s="8"/>
      <c r="K23503"/>
      <c r="L23503"/>
      <c r="M23503"/>
      <c r="N23503"/>
      <c r="O23503"/>
      <c r="P23503"/>
      <c r="Q23503"/>
      <c r="R23503"/>
      <c r="S23503" s="13"/>
      <c r="W23503" s="15"/>
    </row>
    <row r="23504" spans="10:23" x14ac:dyDescent="0.3">
      <c r="J23504" s="8"/>
      <c r="K23504"/>
      <c r="L23504"/>
      <c r="M23504"/>
      <c r="N23504"/>
      <c r="O23504"/>
      <c r="P23504"/>
      <c r="Q23504"/>
      <c r="R23504"/>
      <c r="S23504" s="13"/>
      <c r="W23504" s="15"/>
    </row>
    <row r="23505" spans="10:23" x14ac:dyDescent="0.3">
      <c r="J23505" s="8"/>
      <c r="K23505"/>
      <c r="L23505"/>
      <c r="M23505"/>
      <c r="N23505"/>
      <c r="O23505"/>
      <c r="P23505"/>
      <c r="Q23505"/>
      <c r="R23505"/>
      <c r="S23505" s="13"/>
      <c r="W23505" s="15"/>
    </row>
    <row r="23506" spans="10:23" x14ac:dyDescent="0.3">
      <c r="J23506" s="8"/>
      <c r="K23506"/>
      <c r="L23506"/>
      <c r="M23506"/>
      <c r="N23506"/>
      <c r="O23506"/>
      <c r="P23506"/>
      <c r="Q23506"/>
      <c r="R23506"/>
      <c r="S23506" s="13"/>
      <c r="W23506" s="15"/>
    </row>
    <row r="23507" spans="10:23" x14ac:dyDescent="0.3">
      <c r="J23507" s="8"/>
      <c r="K23507"/>
      <c r="L23507"/>
      <c r="M23507"/>
      <c r="N23507"/>
      <c r="O23507"/>
      <c r="P23507"/>
      <c r="Q23507"/>
      <c r="R23507"/>
      <c r="S23507" s="13"/>
      <c r="W23507" s="15"/>
    </row>
    <row r="23508" spans="10:23" x14ac:dyDescent="0.3">
      <c r="J23508" s="8"/>
      <c r="K23508"/>
      <c r="L23508"/>
      <c r="M23508"/>
      <c r="N23508"/>
      <c r="O23508"/>
      <c r="P23508"/>
      <c r="Q23508"/>
      <c r="R23508"/>
      <c r="S23508" s="13"/>
      <c r="W23508" s="15"/>
    </row>
    <row r="23509" spans="10:23" x14ac:dyDescent="0.3">
      <c r="J23509" s="8"/>
      <c r="K23509"/>
      <c r="L23509"/>
      <c r="M23509"/>
      <c r="N23509"/>
      <c r="O23509"/>
      <c r="P23509"/>
      <c r="Q23509"/>
      <c r="R23509"/>
      <c r="S23509" s="13"/>
      <c r="W23509" s="15"/>
    </row>
    <row r="23510" spans="10:23" x14ac:dyDescent="0.3">
      <c r="J23510" s="8"/>
      <c r="K23510"/>
      <c r="L23510"/>
      <c r="M23510"/>
      <c r="N23510"/>
      <c r="O23510"/>
      <c r="P23510"/>
      <c r="Q23510"/>
      <c r="R23510"/>
      <c r="S23510" s="13"/>
      <c r="W23510" s="15"/>
    </row>
    <row r="23511" spans="10:23" x14ac:dyDescent="0.3">
      <c r="J23511" s="8"/>
      <c r="K23511"/>
      <c r="L23511"/>
      <c r="M23511"/>
      <c r="N23511"/>
      <c r="O23511"/>
      <c r="P23511"/>
      <c r="Q23511"/>
      <c r="R23511"/>
      <c r="S23511" s="13"/>
      <c r="W23511" s="15"/>
    </row>
    <row r="23512" spans="10:23" x14ac:dyDescent="0.3">
      <c r="J23512" s="8"/>
      <c r="K23512"/>
      <c r="L23512"/>
      <c r="M23512"/>
      <c r="N23512"/>
      <c r="O23512"/>
      <c r="P23512"/>
      <c r="Q23512"/>
      <c r="R23512"/>
      <c r="S23512" s="13"/>
      <c r="W23512" s="15"/>
    </row>
    <row r="23513" spans="10:23" x14ac:dyDescent="0.3">
      <c r="J23513" s="8"/>
      <c r="K23513"/>
      <c r="L23513"/>
      <c r="M23513"/>
      <c r="N23513"/>
      <c r="O23513"/>
      <c r="P23513"/>
      <c r="Q23513"/>
      <c r="R23513"/>
      <c r="S23513" s="13"/>
      <c r="W23513" s="15"/>
    </row>
    <row r="23514" spans="10:23" x14ac:dyDescent="0.3">
      <c r="J23514" s="8"/>
      <c r="K23514"/>
      <c r="L23514"/>
      <c r="M23514"/>
      <c r="N23514"/>
      <c r="O23514"/>
      <c r="P23514"/>
      <c r="Q23514"/>
      <c r="R23514"/>
      <c r="S23514" s="13"/>
      <c r="W23514" s="15"/>
    </row>
    <row r="23515" spans="10:23" x14ac:dyDescent="0.3">
      <c r="J23515" s="8"/>
      <c r="K23515"/>
      <c r="L23515"/>
      <c r="M23515"/>
      <c r="N23515"/>
      <c r="O23515"/>
      <c r="P23515"/>
      <c r="Q23515"/>
      <c r="R23515"/>
      <c r="S23515" s="13"/>
      <c r="W23515" s="15"/>
    </row>
    <row r="23516" spans="10:23" x14ac:dyDescent="0.3">
      <c r="J23516" s="8"/>
      <c r="K23516"/>
      <c r="L23516"/>
      <c r="M23516"/>
      <c r="N23516"/>
      <c r="O23516"/>
      <c r="P23516"/>
      <c r="Q23516"/>
      <c r="R23516"/>
      <c r="S23516" s="13"/>
      <c r="W23516" s="15"/>
    </row>
    <row r="23517" spans="10:23" x14ac:dyDescent="0.3">
      <c r="J23517" s="8"/>
      <c r="K23517"/>
      <c r="L23517"/>
      <c r="M23517"/>
      <c r="N23517"/>
      <c r="O23517"/>
      <c r="P23517"/>
      <c r="Q23517"/>
      <c r="R23517"/>
      <c r="S23517" s="13"/>
      <c r="W23517" s="15"/>
    </row>
    <row r="23518" spans="10:23" x14ac:dyDescent="0.3">
      <c r="J23518" s="8"/>
      <c r="K23518"/>
      <c r="L23518"/>
      <c r="M23518"/>
      <c r="N23518"/>
      <c r="O23518"/>
      <c r="P23518"/>
      <c r="Q23518"/>
      <c r="R23518"/>
      <c r="S23518" s="13"/>
      <c r="W23518" s="15"/>
    </row>
    <row r="23519" spans="10:23" x14ac:dyDescent="0.3">
      <c r="J23519" s="8"/>
      <c r="K23519"/>
      <c r="L23519"/>
      <c r="M23519"/>
      <c r="N23519"/>
      <c r="O23519"/>
      <c r="P23519"/>
      <c r="Q23519"/>
      <c r="R23519"/>
      <c r="S23519" s="13"/>
      <c r="W23519" s="15"/>
    </row>
    <row r="23520" spans="10:23" x14ac:dyDescent="0.3">
      <c r="J23520" s="8"/>
      <c r="K23520"/>
      <c r="L23520"/>
      <c r="M23520"/>
      <c r="N23520"/>
      <c r="O23520"/>
      <c r="P23520"/>
      <c r="Q23520"/>
      <c r="R23520"/>
      <c r="S23520" s="13"/>
      <c r="W23520" s="15"/>
    </row>
    <row r="23521" spans="10:23" x14ac:dyDescent="0.3">
      <c r="J23521" s="8"/>
      <c r="K23521"/>
      <c r="L23521"/>
      <c r="M23521"/>
      <c r="N23521"/>
      <c r="O23521"/>
      <c r="P23521"/>
      <c r="Q23521"/>
      <c r="R23521"/>
      <c r="S23521" s="13"/>
      <c r="W23521" s="15"/>
    </row>
    <row r="23522" spans="10:23" x14ac:dyDescent="0.3">
      <c r="J23522" s="8"/>
      <c r="K23522"/>
      <c r="L23522"/>
      <c r="M23522"/>
      <c r="N23522"/>
      <c r="O23522"/>
      <c r="P23522"/>
      <c r="Q23522"/>
      <c r="R23522"/>
      <c r="S23522" s="13"/>
      <c r="W23522" s="15"/>
    </row>
    <row r="23523" spans="10:23" x14ac:dyDescent="0.3">
      <c r="J23523" s="8"/>
      <c r="K23523"/>
      <c r="L23523"/>
      <c r="M23523"/>
      <c r="N23523"/>
      <c r="O23523"/>
      <c r="P23523"/>
      <c r="Q23523"/>
      <c r="R23523"/>
      <c r="S23523" s="13"/>
      <c r="W23523" s="15"/>
    </row>
    <row r="23524" spans="10:23" x14ac:dyDescent="0.3">
      <c r="J23524" s="8"/>
      <c r="K23524"/>
      <c r="L23524"/>
      <c r="M23524"/>
      <c r="N23524"/>
      <c r="O23524"/>
      <c r="P23524"/>
      <c r="Q23524"/>
      <c r="R23524"/>
      <c r="S23524" s="13"/>
      <c r="W23524" s="15"/>
    </row>
    <row r="23525" spans="10:23" x14ac:dyDescent="0.3">
      <c r="J23525" s="8"/>
      <c r="K23525"/>
      <c r="L23525"/>
      <c r="M23525"/>
      <c r="N23525"/>
      <c r="O23525"/>
      <c r="P23525"/>
      <c r="Q23525"/>
      <c r="R23525"/>
      <c r="S23525" s="13"/>
      <c r="W23525" s="15"/>
    </row>
    <row r="23526" spans="10:23" x14ac:dyDescent="0.3">
      <c r="J23526" s="8"/>
      <c r="K23526"/>
      <c r="L23526"/>
      <c r="M23526"/>
      <c r="N23526"/>
      <c r="O23526"/>
      <c r="P23526"/>
      <c r="Q23526"/>
      <c r="R23526"/>
      <c r="S23526" s="13"/>
      <c r="W23526" s="15"/>
    </row>
    <row r="23527" spans="10:23" x14ac:dyDescent="0.3">
      <c r="J23527" s="8"/>
      <c r="K23527"/>
      <c r="L23527"/>
      <c r="M23527"/>
      <c r="N23527"/>
      <c r="O23527"/>
      <c r="P23527"/>
      <c r="Q23527"/>
      <c r="R23527"/>
      <c r="S23527" s="13"/>
      <c r="W23527" s="15"/>
    </row>
    <row r="23528" spans="10:23" x14ac:dyDescent="0.3">
      <c r="J23528" s="8"/>
      <c r="K23528"/>
      <c r="L23528"/>
      <c r="M23528"/>
      <c r="N23528"/>
      <c r="O23528"/>
      <c r="P23528"/>
      <c r="Q23528"/>
      <c r="R23528"/>
      <c r="S23528" s="13"/>
      <c r="W23528" s="15"/>
    </row>
    <row r="23529" spans="10:23" x14ac:dyDescent="0.3">
      <c r="J23529" s="8"/>
      <c r="K23529"/>
      <c r="L23529"/>
      <c r="M23529"/>
      <c r="N23529"/>
      <c r="O23529"/>
      <c r="P23529"/>
      <c r="Q23529"/>
      <c r="R23529"/>
      <c r="S23529" s="13"/>
      <c r="W23529" s="15"/>
    </row>
    <row r="23530" spans="10:23" x14ac:dyDescent="0.3">
      <c r="J23530" s="8"/>
      <c r="K23530"/>
      <c r="L23530"/>
      <c r="M23530"/>
      <c r="N23530"/>
      <c r="O23530"/>
      <c r="P23530"/>
      <c r="Q23530"/>
      <c r="R23530"/>
      <c r="S23530" s="13"/>
      <c r="W23530" s="15"/>
    </row>
    <row r="23531" spans="10:23" x14ac:dyDescent="0.3">
      <c r="J23531" s="8"/>
      <c r="K23531"/>
      <c r="L23531"/>
      <c r="M23531"/>
      <c r="N23531"/>
      <c r="O23531"/>
      <c r="P23531"/>
      <c r="Q23531"/>
      <c r="R23531"/>
      <c r="S23531" s="13"/>
      <c r="W23531" s="15"/>
    </row>
    <row r="23532" spans="10:23" x14ac:dyDescent="0.3">
      <c r="J23532" s="8"/>
      <c r="K23532"/>
      <c r="L23532"/>
      <c r="M23532"/>
      <c r="N23532"/>
      <c r="O23532"/>
      <c r="P23532"/>
      <c r="Q23532"/>
      <c r="R23532"/>
      <c r="S23532" s="13"/>
      <c r="W23532" s="15"/>
    </row>
    <row r="23533" spans="10:23" x14ac:dyDescent="0.3">
      <c r="J23533" s="8"/>
      <c r="K23533"/>
      <c r="L23533"/>
      <c r="M23533"/>
      <c r="N23533"/>
      <c r="O23533"/>
      <c r="P23533"/>
      <c r="Q23533"/>
      <c r="R23533"/>
      <c r="S23533" s="13"/>
      <c r="W23533" s="15"/>
    </row>
    <row r="23534" spans="10:23" x14ac:dyDescent="0.3">
      <c r="J23534" s="8"/>
      <c r="K23534"/>
      <c r="L23534"/>
      <c r="M23534"/>
      <c r="N23534"/>
      <c r="O23534"/>
      <c r="P23534"/>
      <c r="Q23534"/>
      <c r="R23534"/>
      <c r="S23534" s="13"/>
      <c r="W23534" s="15"/>
    </row>
    <row r="23535" spans="10:23" x14ac:dyDescent="0.3">
      <c r="J23535" s="8"/>
      <c r="K23535"/>
      <c r="L23535"/>
      <c r="M23535"/>
      <c r="N23535"/>
      <c r="O23535"/>
      <c r="P23535"/>
      <c r="Q23535"/>
      <c r="R23535"/>
      <c r="S23535" s="13"/>
      <c r="W23535" s="15"/>
    </row>
    <row r="23536" spans="10:23" x14ac:dyDescent="0.3">
      <c r="J23536" s="8"/>
      <c r="K23536"/>
      <c r="L23536"/>
      <c r="M23536"/>
      <c r="N23536"/>
      <c r="O23536"/>
      <c r="P23536"/>
      <c r="Q23536"/>
      <c r="R23536"/>
      <c r="S23536" s="13"/>
      <c r="W23536" s="15"/>
    </row>
    <row r="23537" spans="10:23" x14ac:dyDescent="0.3">
      <c r="J23537" s="8"/>
      <c r="K23537"/>
      <c r="L23537"/>
      <c r="M23537"/>
      <c r="N23537"/>
      <c r="O23537"/>
      <c r="P23537"/>
      <c r="Q23537"/>
      <c r="R23537"/>
      <c r="S23537" s="13"/>
      <c r="W23537" s="15"/>
    </row>
    <row r="23538" spans="10:23" x14ac:dyDescent="0.3">
      <c r="J23538" s="8"/>
      <c r="K23538"/>
      <c r="L23538"/>
      <c r="M23538"/>
      <c r="N23538"/>
      <c r="O23538"/>
      <c r="P23538"/>
      <c r="Q23538"/>
      <c r="R23538"/>
      <c r="S23538" s="13"/>
      <c r="W23538" s="15"/>
    </row>
    <row r="23539" spans="10:23" x14ac:dyDescent="0.3">
      <c r="J23539" s="8"/>
      <c r="K23539"/>
      <c r="L23539"/>
      <c r="M23539"/>
      <c r="N23539"/>
      <c r="O23539"/>
      <c r="P23539"/>
      <c r="Q23539"/>
      <c r="R23539"/>
      <c r="S23539" s="13"/>
      <c r="W23539" s="15"/>
    </row>
    <row r="23540" spans="10:23" x14ac:dyDescent="0.3">
      <c r="J23540" s="8"/>
      <c r="K23540"/>
      <c r="L23540"/>
      <c r="M23540"/>
      <c r="N23540"/>
      <c r="O23540"/>
      <c r="P23540"/>
      <c r="Q23540"/>
      <c r="R23540"/>
      <c r="S23540" s="13"/>
      <c r="W23540" s="15"/>
    </row>
    <row r="23541" spans="10:23" x14ac:dyDescent="0.3">
      <c r="J23541" s="8"/>
      <c r="K23541"/>
      <c r="L23541"/>
      <c r="M23541"/>
      <c r="N23541"/>
      <c r="O23541"/>
      <c r="P23541"/>
      <c r="Q23541"/>
      <c r="R23541"/>
      <c r="S23541" s="13"/>
      <c r="W23541" s="15"/>
    </row>
    <row r="23542" spans="10:23" x14ac:dyDescent="0.3">
      <c r="J23542" s="8"/>
      <c r="K23542"/>
      <c r="L23542"/>
      <c r="M23542"/>
      <c r="N23542"/>
      <c r="O23542"/>
      <c r="P23542"/>
      <c r="Q23542"/>
      <c r="R23542"/>
      <c r="S23542" s="13"/>
      <c r="W23542" s="15"/>
    </row>
    <row r="23543" spans="10:23" x14ac:dyDescent="0.3">
      <c r="J23543" s="8"/>
      <c r="K23543"/>
      <c r="L23543"/>
      <c r="M23543"/>
      <c r="N23543"/>
      <c r="O23543"/>
      <c r="P23543"/>
      <c r="Q23543"/>
      <c r="R23543"/>
      <c r="S23543" s="13"/>
      <c r="W23543" s="15"/>
    </row>
    <row r="23544" spans="10:23" x14ac:dyDescent="0.3">
      <c r="J23544" s="8"/>
      <c r="K23544"/>
      <c r="L23544"/>
      <c r="M23544"/>
      <c r="N23544"/>
      <c r="O23544"/>
      <c r="P23544"/>
      <c r="Q23544"/>
      <c r="R23544"/>
      <c r="S23544" s="13"/>
      <c r="W23544" s="15"/>
    </row>
    <row r="23545" spans="10:23" x14ac:dyDescent="0.3">
      <c r="J23545" s="8"/>
      <c r="K23545"/>
      <c r="L23545"/>
      <c r="M23545"/>
      <c r="N23545"/>
      <c r="O23545"/>
      <c r="P23545"/>
      <c r="Q23545"/>
      <c r="R23545"/>
      <c r="S23545" s="13"/>
      <c r="W23545" s="15"/>
    </row>
    <row r="23546" spans="10:23" x14ac:dyDescent="0.3">
      <c r="J23546" s="8"/>
      <c r="K23546"/>
      <c r="L23546"/>
      <c r="M23546"/>
      <c r="N23546"/>
      <c r="O23546"/>
      <c r="P23546"/>
      <c r="Q23546"/>
      <c r="R23546"/>
      <c r="S23546" s="13"/>
      <c r="W23546" s="15"/>
    </row>
    <row r="23547" spans="10:23" x14ac:dyDescent="0.3">
      <c r="J23547" s="8"/>
      <c r="K23547"/>
      <c r="L23547"/>
      <c r="M23547"/>
      <c r="N23547"/>
      <c r="O23547"/>
      <c r="P23547"/>
      <c r="Q23547"/>
      <c r="R23547"/>
      <c r="S23547" s="13"/>
      <c r="W23547" s="15"/>
    </row>
    <row r="23548" spans="10:23" x14ac:dyDescent="0.3">
      <c r="J23548" s="8"/>
      <c r="K23548"/>
      <c r="L23548"/>
      <c r="M23548"/>
      <c r="N23548"/>
      <c r="O23548"/>
      <c r="P23548"/>
      <c r="Q23548"/>
      <c r="R23548"/>
      <c r="S23548" s="13"/>
      <c r="W23548" s="15"/>
    </row>
    <row r="23549" spans="10:23" x14ac:dyDescent="0.3">
      <c r="J23549" s="8"/>
      <c r="K23549"/>
      <c r="L23549"/>
      <c r="M23549"/>
      <c r="N23549"/>
      <c r="O23549"/>
      <c r="P23549"/>
      <c r="Q23549"/>
      <c r="R23549"/>
      <c r="S23549" s="13"/>
      <c r="W23549" s="15"/>
    </row>
    <row r="23550" spans="10:23" x14ac:dyDescent="0.3">
      <c r="J23550" s="8"/>
      <c r="K23550"/>
      <c r="L23550"/>
      <c r="M23550"/>
      <c r="N23550"/>
      <c r="O23550"/>
      <c r="P23550"/>
      <c r="Q23550"/>
      <c r="R23550"/>
      <c r="S23550" s="13"/>
      <c r="W23550" s="15"/>
    </row>
    <row r="23551" spans="10:23" x14ac:dyDescent="0.3">
      <c r="J23551" s="8"/>
      <c r="K23551"/>
      <c r="L23551"/>
      <c r="M23551"/>
      <c r="N23551"/>
      <c r="O23551"/>
      <c r="P23551"/>
      <c r="Q23551"/>
      <c r="R23551"/>
      <c r="S23551" s="13"/>
      <c r="W23551" s="15"/>
    </row>
    <row r="23552" spans="10:23" x14ac:dyDescent="0.3">
      <c r="J23552" s="8"/>
      <c r="K23552"/>
      <c r="L23552"/>
      <c r="M23552"/>
      <c r="N23552"/>
      <c r="O23552"/>
      <c r="P23552"/>
      <c r="Q23552"/>
      <c r="R23552"/>
      <c r="S23552" s="13"/>
      <c r="W23552" s="15"/>
    </row>
    <row r="23553" spans="10:23" x14ac:dyDescent="0.3">
      <c r="J23553" s="8"/>
      <c r="K23553"/>
      <c r="L23553"/>
      <c r="M23553"/>
      <c r="N23553"/>
      <c r="O23553"/>
      <c r="P23553"/>
      <c r="Q23553"/>
      <c r="R23553"/>
      <c r="S23553" s="13"/>
      <c r="W23553" s="15"/>
    </row>
    <row r="23554" spans="10:23" x14ac:dyDescent="0.3">
      <c r="J23554" s="8"/>
      <c r="K23554"/>
      <c r="L23554"/>
      <c r="M23554"/>
      <c r="N23554"/>
      <c r="O23554"/>
      <c r="P23554"/>
      <c r="Q23554"/>
      <c r="R23554"/>
      <c r="S23554" s="13"/>
      <c r="W23554" s="15"/>
    </row>
    <row r="23555" spans="10:23" x14ac:dyDescent="0.3">
      <c r="J23555" s="8"/>
      <c r="K23555"/>
      <c r="L23555"/>
      <c r="M23555"/>
      <c r="N23555"/>
      <c r="O23555"/>
      <c r="P23555"/>
      <c r="Q23555"/>
      <c r="R23555"/>
      <c r="S23555" s="13"/>
      <c r="W23555" s="15"/>
    </row>
    <row r="23556" spans="10:23" x14ac:dyDescent="0.3">
      <c r="J23556" s="8"/>
      <c r="K23556"/>
      <c r="L23556"/>
      <c r="M23556"/>
      <c r="N23556"/>
      <c r="O23556"/>
      <c r="P23556"/>
      <c r="Q23556"/>
      <c r="R23556"/>
      <c r="S23556" s="13"/>
      <c r="W23556" s="15"/>
    </row>
    <row r="23557" spans="10:23" x14ac:dyDescent="0.3">
      <c r="J23557" s="8"/>
      <c r="K23557"/>
      <c r="L23557"/>
      <c r="M23557"/>
      <c r="N23557"/>
      <c r="O23557"/>
      <c r="P23557"/>
      <c r="Q23557"/>
      <c r="R23557"/>
      <c r="S23557" s="13"/>
      <c r="W23557" s="15"/>
    </row>
    <row r="23558" spans="10:23" x14ac:dyDescent="0.3">
      <c r="J23558" s="8"/>
      <c r="K23558"/>
      <c r="L23558"/>
      <c r="M23558"/>
      <c r="N23558"/>
      <c r="O23558"/>
      <c r="P23558"/>
      <c r="Q23558"/>
      <c r="R23558"/>
      <c r="S23558" s="13"/>
      <c r="W23558" s="15"/>
    </row>
    <row r="23559" spans="10:23" x14ac:dyDescent="0.3">
      <c r="J23559" s="8"/>
      <c r="K23559"/>
      <c r="L23559"/>
      <c r="M23559"/>
      <c r="N23559"/>
      <c r="O23559"/>
      <c r="P23559"/>
      <c r="Q23559"/>
      <c r="R23559"/>
      <c r="S23559" s="13"/>
      <c r="W23559" s="15"/>
    </row>
    <row r="23560" spans="10:23" x14ac:dyDescent="0.3">
      <c r="J23560" s="8"/>
      <c r="K23560"/>
      <c r="L23560"/>
      <c r="M23560"/>
      <c r="N23560"/>
      <c r="O23560"/>
      <c r="P23560"/>
      <c r="Q23560"/>
      <c r="R23560"/>
      <c r="S23560" s="13"/>
      <c r="W23560" s="15"/>
    </row>
    <row r="23561" spans="10:23" x14ac:dyDescent="0.3">
      <c r="J23561" s="8"/>
      <c r="K23561"/>
      <c r="L23561"/>
      <c r="M23561"/>
      <c r="N23561"/>
      <c r="O23561"/>
      <c r="P23561"/>
      <c r="Q23561"/>
      <c r="R23561"/>
      <c r="S23561" s="13"/>
      <c r="W23561" s="15"/>
    </row>
    <row r="23562" spans="10:23" x14ac:dyDescent="0.3">
      <c r="J23562" s="8"/>
      <c r="K23562"/>
      <c r="L23562"/>
      <c r="M23562"/>
      <c r="N23562"/>
      <c r="O23562"/>
      <c r="P23562"/>
      <c r="Q23562"/>
      <c r="R23562"/>
      <c r="S23562" s="13"/>
      <c r="W23562" s="15"/>
    </row>
    <row r="23563" spans="10:23" x14ac:dyDescent="0.3">
      <c r="J23563" s="8"/>
      <c r="K23563"/>
      <c r="L23563"/>
      <c r="M23563"/>
      <c r="N23563"/>
      <c r="O23563"/>
      <c r="P23563"/>
      <c r="Q23563"/>
      <c r="R23563"/>
      <c r="S23563" s="13"/>
      <c r="W23563" s="15"/>
    </row>
    <row r="23564" spans="10:23" x14ac:dyDescent="0.3">
      <c r="J23564" s="8"/>
      <c r="K23564"/>
      <c r="L23564"/>
      <c r="M23564"/>
      <c r="N23564"/>
      <c r="O23564"/>
      <c r="P23564"/>
      <c r="Q23564"/>
      <c r="R23564"/>
      <c r="S23564" s="13"/>
      <c r="W23564" s="15"/>
    </row>
    <row r="23565" spans="10:23" x14ac:dyDescent="0.3">
      <c r="J23565" s="8"/>
      <c r="K23565"/>
      <c r="L23565"/>
      <c r="M23565"/>
      <c r="N23565"/>
      <c r="O23565"/>
      <c r="P23565"/>
      <c r="Q23565"/>
      <c r="R23565"/>
      <c r="S23565" s="13"/>
      <c r="W23565" s="15"/>
    </row>
    <row r="23566" spans="10:23" x14ac:dyDescent="0.3">
      <c r="J23566" s="8"/>
      <c r="K23566"/>
      <c r="L23566"/>
      <c r="M23566"/>
      <c r="N23566"/>
      <c r="O23566"/>
      <c r="P23566"/>
      <c r="Q23566"/>
      <c r="R23566"/>
      <c r="S23566" s="13"/>
      <c r="W23566" s="15"/>
    </row>
    <row r="23567" spans="10:23" x14ac:dyDescent="0.3">
      <c r="J23567" s="8"/>
      <c r="K23567"/>
      <c r="L23567"/>
      <c r="M23567"/>
      <c r="N23567"/>
      <c r="O23567"/>
      <c r="P23567"/>
      <c r="Q23567"/>
      <c r="R23567"/>
      <c r="S23567" s="13"/>
      <c r="W23567" s="15"/>
    </row>
    <row r="23568" spans="10:23" x14ac:dyDescent="0.3">
      <c r="J23568" s="8"/>
      <c r="K23568"/>
      <c r="L23568"/>
      <c r="M23568"/>
      <c r="N23568"/>
      <c r="O23568"/>
      <c r="P23568"/>
      <c r="Q23568"/>
      <c r="R23568"/>
      <c r="S23568" s="13"/>
      <c r="W23568" s="15"/>
    </row>
    <row r="23569" spans="10:23" x14ac:dyDescent="0.3">
      <c r="J23569" s="8"/>
      <c r="K23569"/>
      <c r="L23569"/>
      <c r="M23569"/>
      <c r="N23569"/>
      <c r="O23569"/>
      <c r="P23569"/>
      <c r="Q23569"/>
      <c r="R23569"/>
      <c r="S23569" s="13"/>
      <c r="W23569" s="15"/>
    </row>
    <row r="23570" spans="10:23" x14ac:dyDescent="0.3">
      <c r="J23570" s="8"/>
      <c r="K23570"/>
      <c r="L23570"/>
      <c r="M23570"/>
      <c r="N23570"/>
      <c r="O23570"/>
      <c r="P23570"/>
      <c r="Q23570"/>
      <c r="R23570"/>
      <c r="S23570" s="13"/>
      <c r="W23570" s="15"/>
    </row>
    <row r="23571" spans="10:23" x14ac:dyDescent="0.3">
      <c r="J23571" s="8"/>
      <c r="K23571"/>
      <c r="L23571"/>
      <c r="M23571"/>
      <c r="N23571"/>
      <c r="O23571"/>
      <c r="P23571"/>
      <c r="Q23571"/>
      <c r="R23571"/>
      <c r="S23571" s="13"/>
      <c r="W23571" s="15"/>
    </row>
    <row r="23572" spans="10:23" x14ac:dyDescent="0.3">
      <c r="J23572" s="8"/>
      <c r="K23572"/>
      <c r="L23572"/>
      <c r="M23572"/>
      <c r="N23572"/>
      <c r="O23572"/>
      <c r="P23572"/>
      <c r="Q23572"/>
      <c r="R23572"/>
      <c r="S23572" s="13"/>
      <c r="W23572" s="15"/>
    </row>
    <row r="23573" spans="10:23" x14ac:dyDescent="0.3">
      <c r="J23573" s="8"/>
      <c r="K23573"/>
      <c r="L23573"/>
      <c r="M23573"/>
      <c r="N23573"/>
      <c r="O23573"/>
      <c r="P23573"/>
      <c r="Q23573"/>
      <c r="R23573"/>
      <c r="S23573" s="13"/>
      <c r="W23573" s="15"/>
    </row>
    <row r="23574" spans="10:23" x14ac:dyDescent="0.3">
      <c r="J23574" s="8"/>
      <c r="K23574"/>
      <c r="L23574"/>
      <c r="M23574"/>
      <c r="N23574"/>
      <c r="O23574"/>
      <c r="P23574"/>
      <c r="Q23574"/>
      <c r="R23574"/>
      <c r="S23574" s="13"/>
      <c r="W23574" s="15"/>
    </row>
    <row r="23575" spans="10:23" x14ac:dyDescent="0.3">
      <c r="J23575" s="8"/>
      <c r="K23575"/>
      <c r="L23575"/>
      <c r="M23575"/>
      <c r="N23575"/>
      <c r="O23575"/>
      <c r="P23575"/>
      <c r="Q23575"/>
      <c r="R23575"/>
      <c r="S23575" s="13"/>
      <c r="W23575" s="15"/>
    </row>
    <row r="23576" spans="10:23" x14ac:dyDescent="0.3">
      <c r="J23576" s="8"/>
      <c r="K23576"/>
      <c r="L23576"/>
      <c r="M23576"/>
      <c r="N23576"/>
      <c r="O23576"/>
      <c r="P23576"/>
      <c r="Q23576"/>
      <c r="R23576"/>
      <c r="S23576" s="13"/>
      <c r="W23576" s="15"/>
    </row>
    <row r="23577" spans="10:23" x14ac:dyDescent="0.3">
      <c r="J23577" s="8"/>
      <c r="K23577"/>
      <c r="L23577"/>
      <c r="M23577"/>
      <c r="N23577"/>
      <c r="O23577"/>
      <c r="P23577"/>
      <c r="Q23577"/>
      <c r="R23577"/>
      <c r="S23577" s="13"/>
      <c r="W23577" s="15"/>
    </row>
    <row r="23578" spans="10:23" x14ac:dyDescent="0.3">
      <c r="J23578" s="8"/>
      <c r="K23578"/>
      <c r="L23578"/>
      <c r="M23578"/>
      <c r="N23578"/>
      <c r="O23578"/>
      <c r="P23578"/>
      <c r="Q23578"/>
      <c r="R23578"/>
      <c r="S23578" s="13"/>
      <c r="W23578" s="15"/>
    </row>
    <row r="23579" spans="10:23" x14ac:dyDescent="0.3">
      <c r="J23579" s="8"/>
      <c r="K23579"/>
      <c r="L23579"/>
      <c r="M23579"/>
      <c r="N23579"/>
      <c r="O23579"/>
      <c r="P23579"/>
      <c r="Q23579"/>
      <c r="R23579"/>
      <c r="S23579" s="13"/>
      <c r="W23579" s="15"/>
    </row>
    <row r="23580" spans="10:23" x14ac:dyDescent="0.3">
      <c r="J23580" s="8"/>
      <c r="K23580"/>
      <c r="L23580"/>
      <c r="M23580"/>
      <c r="N23580"/>
      <c r="O23580"/>
      <c r="P23580"/>
      <c r="Q23580"/>
      <c r="R23580"/>
      <c r="S23580" s="13"/>
      <c r="W23580" s="15"/>
    </row>
    <row r="23581" spans="10:23" x14ac:dyDescent="0.3">
      <c r="J23581" s="8"/>
      <c r="K23581"/>
      <c r="L23581"/>
      <c r="M23581"/>
      <c r="N23581"/>
      <c r="O23581"/>
      <c r="P23581"/>
      <c r="Q23581"/>
      <c r="R23581"/>
      <c r="S23581" s="13"/>
      <c r="W23581" s="15"/>
    </row>
    <row r="23582" spans="10:23" x14ac:dyDescent="0.3">
      <c r="J23582" s="8"/>
      <c r="K23582"/>
      <c r="L23582"/>
      <c r="M23582"/>
      <c r="N23582"/>
      <c r="O23582"/>
      <c r="P23582"/>
      <c r="Q23582"/>
      <c r="R23582"/>
      <c r="S23582" s="13"/>
      <c r="W23582" s="15"/>
    </row>
    <row r="23583" spans="10:23" x14ac:dyDescent="0.3">
      <c r="J23583" s="8"/>
      <c r="K23583"/>
      <c r="L23583"/>
      <c r="M23583"/>
      <c r="N23583"/>
      <c r="O23583"/>
      <c r="P23583"/>
      <c r="Q23583"/>
      <c r="R23583"/>
      <c r="S23583" s="13"/>
      <c r="W23583" s="15"/>
    </row>
    <row r="23584" spans="10:23" x14ac:dyDescent="0.3">
      <c r="J23584" s="8"/>
      <c r="K23584"/>
      <c r="L23584"/>
      <c r="M23584"/>
      <c r="N23584"/>
      <c r="O23584"/>
      <c r="P23584"/>
      <c r="Q23584"/>
      <c r="R23584"/>
      <c r="S23584" s="13"/>
      <c r="W23584" s="15"/>
    </row>
    <row r="23585" spans="10:23" x14ac:dyDescent="0.3">
      <c r="J23585" s="8"/>
      <c r="K23585"/>
      <c r="L23585"/>
      <c r="M23585"/>
      <c r="N23585"/>
      <c r="O23585"/>
      <c r="P23585"/>
      <c r="Q23585"/>
      <c r="R23585"/>
      <c r="S23585" s="13"/>
      <c r="W23585" s="15"/>
    </row>
    <row r="23586" spans="10:23" x14ac:dyDescent="0.3">
      <c r="J23586" s="8"/>
      <c r="K23586"/>
      <c r="L23586"/>
      <c r="M23586"/>
      <c r="N23586"/>
      <c r="O23586"/>
      <c r="P23586"/>
      <c r="Q23586"/>
      <c r="R23586"/>
      <c r="S23586" s="13"/>
      <c r="W23586" s="15"/>
    </row>
    <row r="23587" spans="10:23" x14ac:dyDescent="0.3">
      <c r="J23587" s="8"/>
      <c r="K23587"/>
      <c r="L23587"/>
      <c r="M23587"/>
      <c r="N23587"/>
      <c r="O23587"/>
      <c r="P23587"/>
      <c r="Q23587"/>
      <c r="R23587"/>
      <c r="S23587" s="13"/>
      <c r="W23587" s="15"/>
    </row>
    <row r="23588" spans="10:23" x14ac:dyDescent="0.3">
      <c r="J23588" s="8"/>
      <c r="K23588"/>
      <c r="L23588"/>
      <c r="M23588"/>
      <c r="N23588"/>
      <c r="O23588"/>
      <c r="P23588"/>
      <c r="Q23588"/>
      <c r="R23588"/>
      <c r="S23588" s="13"/>
      <c r="W23588" s="15"/>
    </row>
    <row r="23589" spans="10:23" x14ac:dyDescent="0.3">
      <c r="J23589" s="8"/>
      <c r="K23589"/>
      <c r="L23589"/>
      <c r="M23589"/>
      <c r="N23589"/>
      <c r="O23589"/>
      <c r="P23589"/>
      <c r="Q23589"/>
      <c r="R23589"/>
      <c r="S23589" s="13"/>
      <c r="W23589" s="15"/>
    </row>
    <row r="23590" spans="10:23" x14ac:dyDescent="0.3">
      <c r="J23590" s="8"/>
      <c r="K23590"/>
      <c r="L23590"/>
      <c r="M23590"/>
      <c r="N23590"/>
      <c r="O23590"/>
      <c r="P23590"/>
      <c r="Q23590"/>
      <c r="R23590"/>
      <c r="S23590" s="13"/>
      <c r="W23590" s="15"/>
    </row>
    <row r="23591" spans="10:23" x14ac:dyDescent="0.3">
      <c r="J23591" s="8"/>
      <c r="K23591"/>
      <c r="L23591"/>
      <c r="M23591"/>
      <c r="N23591"/>
      <c r="O23591"/>
      <c r="P23591"/>
      <c r="Q23591"/>
      <c r="R23591"/>
      <c r="S23591" s="13"/>
      <c r="W23591" s="15"/>
    </row>
    <row r="23592" spans="10:23" x14ac:dyDescent="0.3">
      <c r="J23592" s="8"/>
      <c r="K23592"/>
      <c r="L23592"/>
      <c r="M23592"/>
      <c r="N23592"/>
      <c r="O23592"/>
      <c r="P23592"/>
      <c r="Q23592"/>
      <c r="R23592"/>
      <c r="S23592" s="13"/>
      <c r="W23592" s="15"/>
    </row>
    <row r="23593" spans="10:23" x14ac:dyDescent="0.3">
      <c r="J23593" s="8"/>
      <c r="K23593"/>
      <c r="L23593"/>
      <c r="M23593"/>
      <c r="N23593"/>
      <c r="O23593"/>
      <c r="P23593"/>
      <c r="Q23593"/>
      <c r="R23593"/>
      <c r="S23593" s="13"/>
      <c r="W23593" s="15"/>
    </row>
    <row r="23594" spans="10:23" x14ac:dyDescent="0.3">
      <c r="J23594" s="8"/>
      <c r="K23594"/>
      <c r="L23594"/>
      <c r="M23594"/>
      <c r="N23594"/>
      <c r="O23594"/>
      <c r="P23594"/>
      <c r="Q23594"/>
      <c r="R23594"/>
      <c r="S23594" s="13"/>
      <c r="W23594" s="15"/>
    </row>
    <row r="23595" spans="10:23" x14ac:dyDescent="0.3">
      <c r="J23595" s="8"/>
      <c r="K23595"/>
      <c r="L23595"/>
      <c r="M23595"/>
      <c r="N23595"/>
      <c r="O23595"/>
      <c r="P23595"/>
      <c r="Q23595"/>
      <c r="R23595"/>
      <c r="S23595" s="13"/>
      <c r="W23595" s="15"/>
    </row>
    <row r="23596" spans="10:23" x14ac:dyDescent="0.3">
      <c r="J23596" s="8"/>
      <c r="K23596"/>
      <c r="L23596"/>
      <c r="M23596"/>
      <c r="N23596"/>
      <c r="O23596"/>
      <c r="P23596"/>
      <c r="Q23596"/>
      <c r="R23596"/>
      <c r="S23596" s="13"/>
      <c r="W23596" s="15"/>
    </row>
    <row r="23597" spans="10:23" x14ac:dyDescent="0.3">
      <c r="J23597" s="8"/>
      <c r="K23597"/>
      <c r="L23597"/>
      <c r="M23597"/>
      <c r="N23597"/>
      <c r="O23597"/>
      <c r="P23597"/>
      <c r="Q23597"/>
      <c r="R23597"/>
      <c r="S23597" s="13"/>
      <c r="W23597" s="15"/>
    </row>
    <row r="23598" spans="10:23" x14ac:dyDescent="0.3">
      <c r="J23598" s="8"/>
      <c r="K23598"/>
      <c r="L23598"/>
      <c r="M23598"/>
      <c r="N23598"/>
      <c r="O23598"/>
      <c r="P23598"/>
      <c r="Q23598"/>
      <c r="R23598"/>
      <c r="S23598" s="13"/>
      <c r="W23598" s="15"/>
    </row>
    <row r="23599" spans="10:23" x14ac:dyDescent="0.3">
      <c r="J23599" s="8"/>
      <c r="K23599"/>
      <c r="L23599"/>
      <c r="M23599"/>
      <c r="N23599"/>
      <c r="O23599"/>
      <c r="P23599"/>
      <c r="Q23599"/>
      <c r="R23599"/>
      <c r="S23599" s="13"/>
      <c r="W23599" s="15"/>
    </row>
    <row r="23600" spans="10:23" x14ac:dyDescent="0.3">
      <c r="J23600" s="8"/>
      <c r="K23600"/>
      <c r="L23600"/>
      <c r="M23600"/>
      <c r="N23600"/>
      <c r="O23600"/>
      <c r="P23600"/>
      <c r="Q23600"/>
      <c r="R23600"/>
      <c r="S23600" s="13"/>
      <c r="W23600" s="15"/>
    </row>
    <row r="23601" spans="10:23" x14ac:dyDescent="0.3">
      <c r="J23601" s="8"/>
      <c r="K23601"/>
      <c r="L23601"/>
      <c r="M23601"/>
      <c r="N23601"/>
      <c r="O23601"/>
      <c r="P23601"/>
      <c r="Q23601"/>
      <c r="R23601"/>
      <c r="S23601" s="13"/>
      <c r="W23601" s="15"/>
    </row>
    <row r="23602" spans="10:23" x14ac:dyDescent="0.3">
      <c r="J23602" s="8"/>
      <c r="K23602"/>
      <c r="L23602"/>
      <c r="M23602"/>
      <c r="N23602"/>
      <c r="O23602"/>
      <c r="P23602"/>
      <c r="Q23602"/>
      <c r="R23602"/>
      <c r="S23602" s="13"/>
      <c r="W23602" s="15"/>
    </row>
    <row r="23603" spans="10:23" x14ac:dyDescent="0.3">
      <c r="J23603" s="8"/>
      <c r="K23603"/>
      <c r="L23603"/>
      <c r="M23603"/>
      <c r="N23603"/>
      <c r="O23603"/>
      <c r="P23603"/>
      <c r="Q23603"/>
      <c r="R23603"/>
      <c r="S23603" s="13"/>
      <c r="W23603" s="15"/>
    </row>
    <row r="23604" spans="10:23" x14ac:dyDescent="0.3">
      <c r="J23604" s="8"/>
      <c r="K23604"/>
      <c r="L23604"/>
      <c r="M23604"/>
      <c r="N23604"/>
      <c r="O23604"/>
      <c r="P23604"/>
      <c r="Q23604"/>
      <c r="R23604"/>
      <c r="S23604" s="13"/>
      <c r="W23604" s="15"/>
    </row>
    <row r="23605" spans="10:23" x14ac:dyDescent="0.3">
      <c r="J23605" s="8"/>
      <c r="K23605"/>
      <c r="L23605"/>
      <c r="M23605"/>
      <c r="N23605"/>
      <c r="O23605"/>
      <c r="P23605"/>
      <c r="Q23605"/>
      <c r="R23605"/>
      <c r="S23605" s="13"/>
      <c r="W23605" s="15"/>
    </row>
    <row r="23606" spans="10:23" x14ac:dyDescent="0.3">
      <c r="J23606" s="8"/>
      <c r="K23606"/>
      <c r="L23606"/>
      <c r="M23606"/>
      <c r="N23606"/>
      <c r="O23606"/>
      <c r="P23606"/>
      <c r="Q23606"/>
      <c r="R23606"/>
      <c r="S23606" s="13"/>
      <c r="W23606" s="15"/>
    </row>
    <row r="23607" spans="10:23" x14ac:dyDescent="0.3">
      <c r="J23607" s="8"/>
      <c r="K23607"/>
      <c r="L23607"/>
      <c r="M23607"/>
      <c r="N23607"/>
      <c r="O23607"/>
      <c r="P23607"/>
      <c r="Q23607"/>
      <c r="R23607"/>
      <c r="S23607" s="13"/>
      <c r="W23607" s="15"/>
    </row>
    <row r="23608" spans="10:23" x14ac:dyDescent="0.3">
      <c r="J23608" s="8"/>
      <c r="K23608"/>
      <c r="L23608"/>
      <c r="M23608"/>
      <c r="N23608"/>
      <c r="O23608"/>
      <c r="P23608"/>
      <c r="Q23608"/>
      <c r="R23608"/>
      <c r="S23608" s="13"/>
      <c r="W23608" s="15"/>
    </row>
    <row r="23609" spans="10:23" x14ac:dyDescent="0.3">
      <c r="J23609" s="8"/>
      <c r="K23609"/>
      <c r="L23609"/>
      <c r="M23609"/>
      <c r="N23609"/>
      <c r="O23609"/>
      <c r="P23609"/>
      <c r="Q23609"/>
      <c r="R23609"/>
      <c r="S23609" s="13"/>
      <c r="W23609" s="15"/>
    </row>
    <row r="23610" spans="10:23" x14ac:dyDescent="0.3">
      <c r="J23610" s="8"/>
      <c r="K23610"/>
      <c r="L23610"/>
      <c r="M23610"/>
      <c r="N23610"/>
      <c r="O23610"/>
      <c r="P23610"/>
      <c r="Q23610"/>
      <c r="R23610"/>
      <c r="S23610" s="13"/>
      <c r="W23610" s="15"/>
    </row>
    <row r="23611" spans="10:23" x14ac:dyDescent="0.3">
      <c r="J23611" s="8"/>
      <c r="K23611"/>
      <c r="L23611"/>
      <c r="M23611"/>
      <c r="N23611"/>
      <c r="O23611"/>
      <c r="P23611"/>
      <c r="Q23611"/>
      <c r="R23611"/>
      <c r="S23611" s="13"/>
      <c r="W23611" s="15"/>
    </row>
    <row r="23612" spans="10:23" x14ac:dyDescent="0.3">
      <c r="J23612" s="8"/>
      <c r="K23612"/>
      <c r="L23612"/>
      <c r="M23612"/>
      <c r="N23612"/>
      <c r="O23612"/>
      <c r="P23612"/>
      <c r="Q23612"/>
      <c r="R23612"/>
      <c r="S23612" s="13"/>
      <c r="W23612" s="15"/>
    </row>
    <row r="23613" spans="10:23" x14ac:dyDescent="0.3">
      <c r="J23613" s="8"/>
      <c r="K23613"/>
      <c r="L23613"/>
      <c r="M23613"/>
      <c r="N23613"/>
      <c r="O23613"/>
      <c r="P23613"/>
      <c r="Q23613"/>
      <c r="R23613"/>
      <c r="S23613" s="13"/>
      <c r="W23613" s="15"/>
    </row>
    <row r="23614" spans="10:23" x14ac:dyDescent="0.3">
      <c r="J23614" s="8"/>
      <c r="K23614"/>
      <c r="L23614"/>
      <c r="M23614"/>
      <c r="N23614"/>
      <c r="O23614"/>
      <c r="P23614"/>
      <c r="Q23614"/>
      <c r="R23614"/>
      <c r="S23614" s="13"/>
      <c r="W23614" s="15"/>
    </row>
    <row r="23615" spans="10:23" x14ac:dyDescent="0.3">
      <c r="J23615" s="8"/>
      <c r="K23615"/>
      <c r="L23615"/>
      <c r="M23615"/>
      <c r="N23615"/>
      <c r="O23615"/>
      <c r="P23615"/>
      <c r="Q23615"/>
      <c r="R23615"/>
      <c r="S23615" s="13"/>
      <c r="W23615" s="15"/>
    </row>
    <row r="23616" spans="10:23" x14ac:dyDescent="0.3">
      <c r="J23616" s="8"/>
      <c r="K23616"/>
      <c r="L23616"/>
      <c r="M23616"/>
      <c r="N23616"/>
      <c r="O23616"/>
      <c r="P23616"/>
      <c r="Q23616"/>
      <c r="R23616"/>
      <c r="S23616" s="13"/>
      <c r="W23616" s="15"/>
    </row>
    <row r="23617" spans="10:23" x14ac:dyDescent="0.3">
      <c r="J23617" s="8"/>
      <c r="K23617"/>
      <c r="L23617"/>
      <c r="M23617"/>
      <c r="N23617"/>
      <c r="O23617"/>
      <c r="P23617"/>
      <c r="Q23617"/>
      <c r="R23617"/>
      <c r="S23617" s="13"/>
      <c r="W23617" s="15"/>
    </row>
    <row r="23618" spans="10:23" x14ac:dyDescent="0.3">
      <c r="J23618" s="8"/>
      <c r="K23618"/>
      <c r="L23618"/>
      <c r="M23618"/>
      <c r="N23618"/>
      <c r="O23618"/>
      <c r="P23618"/>
      <c r="Q23618"/>
      <c r="R23618"/>
      <c r="S23618" s="13"/>
      <c r="W23618" s="15"/>
    </row>
    <row r="23619" spans="10:23" x14ac:dyDescent="0.3">
      <c r="J23619" s="8"/>
      <c r="K23619"/>
      <c r="L23619"/>
      <c r="M23619"/>
      <c r="N23619"/>
      <c r="O23619"/>
      <c r="P23619"/>
      <c r="Q23619"/>
      <c r="R23619"/>
      <c r="S23619" s="13"/>
      <c r="W23619" s="15"/>
    </row>
    <row r="23620" spans="10:23" x14ac:dyDescent="0.3">
      <c r="J23620" s="8"/>
      <c r="K23620"/>
      <c r="L23620"/>
      <c r="M23620"/>
      <c r="N23620"/>
      <c r="O23620"/>
      <c r="P23620"/>
      <c r="Q23620"/>
      <c r="R23620"/>
      <c r="S23620" s="13"/>
      <c r="W23620" s="15"/>
    </row>
    <row r="23621" spans="10:23" x14ac:dyDescent="0.3">
      <c r="J23621" s="8"/>
      <c r="K23621"/>
      <c r="L23621"/>
      <c r="M23621"/>
      <c r="N23621"/>
      <c r="O23621"/>
      <c r="P23621"/>
      <c r="Q23621"/>
      <c r="R23621"/>
      <c r="S23621" s="13"/>
      <c r="W23621" s="15"/>
    </row>
    <row r="23622" spans="10:23" x14ac:dyDescent="0.3">
      <c r="J23622" s="8"/>
      <c r="K23622"/>
      <c r="L23622"/>
      <c r="M23622"/>
      <c r="N23622"/>
      <c r="O23622"/>
      <c r="P23622"/>
      <c r="Q23622"/>
      <c r="R23622"/>
      <c r="S23622" s="13"/>
      <c r="W23622" s="15"/>
    </row>
    <row r="23623" spans="10:23" x14ac:dyDescent="0.3">
      <c r="J23623" s="8"/>
      <c r="K23623"/>
      <c r="L23623"/>
      <c r="M23623"/>
      <c r="N23623"/>
      <c r="O23623"/>
      <c r="P23623"/>
      <c r="Q23623"/>
      <c r="R23623"/>
      <c r="S23623" s="13"/>
      <c r="W23623" s="15"/>
    </row>
    <row r="23624" spans="10:23" x14ac:dyDescent="0.3">
      <c r="J23624" s="8"/>
      <c r="K23624"/>
      <c r="L23624"/>
      <c r="M23624"/>
      <c r="N23624"/>
      <c r="O23624"/>
      <c r="P23624"/>
      <c r="Q23624"/>
      <c r="R23624"/>
      <c r="S23624" s="13"/>
      <c r="W23624" s="15"/>
    </row>
    <row r="23625" spans="10:23" x14ac:dyDescent="0.3">
      <c r="J23625" s="8"/>
      <c r="K23625"/>
      <c r="L23625"/>
      <c r="M23625"/>
      <c r="N23625"/>
      <c r="O23625"/>
      <c r="P23625"/>
      <c r="Q23625"/>
      <c r="R23625"/>
      <c r="S23625" s="13"/>
      <c r="W23625" s="15"/>
    </row>
    <row r="23626" spans="10:23" x14ac:dyDescent="0.3">
      <c r="J23626" s="8"/>
      <c r="K23626"/>
      <c r="L23626"/>
      <c r="M23626"/>
      <c r="N23626"/>
      <c r="O23626"/>
      <c r="P23626"/>
      <c r="Q23626"/>
      <c r="R23626"/>
      <c r="S23626" s="13"/>
      <c r="W23626" s="15"/>
    </row>
    <row r="23627" spans="10:23" x14ac:dyDescent="0.3">
      <c r="J23627" s="8"/>
      <c r="K23627"/>
      <c r="L23627"/>
      <c r="M23627"/>
      <c r="N23627"/>
      <c r="O23627"/>
      <c r="P23627"/>
      <c r="Q23627"/>
      <c r="R23627"/>
      <c r="S23627" s="13"/>
      <c r="W23627" s="15"/>
    </row>
    <row r="23628" spans="10:23" x14ac:dyDescent="0.3">
      <c r="J23628" s="8"/>
      <c r="K23628"/>
      <c r="L23628"/>
      <c r="M23628"/>
      <c r="N23628"/>
      <c r="O23628"/>
      <c r="P23628"/>
      <c r="Q23628"/>
      <c r="R23628"/>
      <c r="S23628" s="13"/>
      <c r="W23628" s="15"/>
    </row>
    <row r="23629" spans="10:23" x14ac:dyDescent="0.3">
      <c r="J23629" s="8"/>
      <c r="K23629"/>
      <c r="L23629"/>
      <c r="M23629"/>
      <c r="N23629"/>
      <c r="O23629"/>
      <c r="P23629"/>
      <c r="Q23629"/>
      <c r="R23629"/>
      <c r="S23629" s="13"/>
      <c r="W23629" s="15"/>
    </row>
    <row r="23630" spans="10:23" x14ac:dyDescent="0.3">
      <c r="J23630" s="8"/>
      <c r="K23630"/>
      <c r="L23630"/>
      <c r="M23630"/>
      <c r="N23630"/>
      <c r="O23630"/>
      <c r="P23630"/>
      <c r="Q23630"/>
      <c r="R23630"/>
      <c r="S23630" s="13"/>
      <c r="W23630" s="15"/>
    </row>
    <row r="23631" spans="10:23" x14ac:dyDescent="0.3">
      <c r="J23631" s="8"/>
      <c r="K23631"/>
      <c r="L23631"/>
      <c r="M23631"/>
      <c r="N23631"/>
      <c r="O23631"/>
      <c r="P23631"/>
      <c r="Q23631"/>
      <c r="R23631"/>
      <c r="S23631" s="13"/>
      <c r="W23631" s="15"/>
    </row>
    <row r="23632" spans="10:23" x14ac:dyDescent="0.3">
      <c r="J23632" s="8"/>
      <c r="K23632"/>
      <c r="L23632"/>
      <c r="M23632"/>
      <c r="N23632"/>
      <c r="O23632"/>
      <c r="P23632"/>
      <c r="Q23632"/>
      <c r="R23632"/>
      <c r="S23632" s="13"/>
      <c r="W23632" s="15"/>
    </row>
    <row r="23633" spans="10:23" x14ac:dyDescent="0.3">
      <c r="J23633" s="8"/>
      <c r="K23633"/>
      <c r="L23633"/>
      <c r="M23633"/>
      <c r="N23633"/>
      <c r="O23633"/>
      <c r="P23633"/>
      <c r="Q23633"/>
      <c r="R23633"/>
      <c r="S23633" s="13"/>
      <c r="W23633" s="15"/>
    </row>
    <row r="23634" spans="10:23" x14ac:dyDescent="0.3">
      <c r="J23634" s="8"/>
      <c r="K23634"/>
      <c r="L23634"/>
      <c r="M23634"/>
      <c r="N23634"/>
      <c r="O23634"/>
      <c r="P23634"/>
      <c r="Q23634"/>
      <c r="R23634"/>
      <c r="S23634" s="13"/>
      <c r="W23634" s="15"/>
    </row>
    <row r="23635" spans="10:23" x14ac:dyDescent="0.3">
      <c r="J23635" s="8"/>
      <c r="K23635"/>
      <c r="L23635"/>
      <c r="M23635"/>
      <c r="N23635"/>
      <c r="O23635"/>
      <c r="P23635"/>
      <c r="Q23635"/>
      <c r="R23635"/>
      <c r="S23635" s="13"/>
      <c r="W23635" s="15"/>
    </row>
    <row r="23636" spans="10:23" x14ac:dyDescent="0.3">
      <c r="J23636" s="8"/>
      <c r="K23636"/>
      <c r="L23636"/>
      <c r="M23636"/>
      <c r="N23636"/>
      <c r="O23636"/>
      <c r="P23636"/>
      <c r="Q23636"/>
      <c r="R23636"/>
      <c r="S23636" s="13"/>
      <c r="W23636" s="15"/>
    </row>
    <row r="23637" spans="10:23" x14ac:dyDescent="0.3">
      <c r="J23637" s="8"/>
      <c r="K23637"/>
      <c r="L23637"/>
      <c r="M23637"/>
      <c r="N23637"/>
      <c r="O23637"/>
      <c r="P23637"/>
      <c r="Q23637"/>
      <c r="R23637"/>
      <c r="S23637" s="13"/>
      <c r="W23637" s="15"/>
    </row>
    <row r="23638" spans="10:23" x14ac:dyDescent="0.3">
      <c r="J23638" s="8"/>
      <c r="K23638"/>
      <c r="L23638"/>
      <c r="M23638"/>
      <c r="N23638"/>
      <c r="O23638"/>
      <c r="P23638"/>
      <c r="Q23638"/>
      <c r="R23638"/>
      <c r="S23638" s="13"/>
      <c r="W23638" s="15"/>
    </row>
    <row r="23639" spans="10:23" x14ac:dyDescent="0.3">
      <c r="J23639" s="8"/>
      <c r="K23639"/>
      <c r="L23639"/>
      <c r="M23639"/>
      <c r="N23639"/>
      <c r="O23639"/>
      <c r="P23639"/>
      <c r="Q23639"/>
      <c r="R23639"/>
      <c r="S23639" s="13"/>
      <c r="W23639" s="15"/>
    </row>
    <row r="23640" spans="10:23" x14ac:dyDescent="0.3">
      <c r="J23640" s="8"/>
      <c r="K23640"/>
      <c r="L23640"/>
      <c r="M23640"/>
      <c r="N23640"/>
      <c r="O23640"/>
      <c r="P23640"/>
      <c r="Q23640"/>
      <c r="R23640"/>
      <c r="S23640" s="13"/>
      <c r="W23640" s="15"/>
    </row>
    <row r="23641" spans="10:23" x14ac:dyDescent="0.3">
      <c r="J23641" s="8"/>
      <c r="K23641"/>
      <c r="L23641"/>
      <c r="M23641"/>
      <c r="N23641"/>
      <c r="O23641"/>
      <c r="P23641"/>
      <c r="Q23641"/>
      <c r="R23641"/>
      <c r="S23641" s="13"/>
      <c r="W23641" s="15"/>
    </row>
    <row r="23642" spans="10:23" x14ac:dyDescent="0.3">
      <c r="J23642" s="8"/>
      <c r="K23642"/>
      <c r="L23642"/>
      <c r="M23642"/>
      <c r="N23642"/>
      <c r="O23642"/>
      <c r="P23642"/>
      <c r="Q23642"/>
      <c r="R23642"/>
      <c r="S23642" s="13"/>
      <c r="W23642" s="15"/>
    </row>
    <row r="23643" spans="10:23" x14ac:dyDescent="0.3">
      <c r="J23643" s="8"/>
      <c r="K23643"/>
      <c r="L23643"/>
      <c r="M23643"/>
      <c r="N23643"/>
      <c r="O23643"/>
      <c r="P23643"/>
      <c r="Q23643"/>
      <c r="R23643"/>
      <c r="S23643" s="13"/>
      <c r="W23643" s="15"/>
    </row>
    <row r="23644" spans="10:23" x14ac:dyDescent="0.3">
      <c r="J23644" s="8"/>
      <c r="K23644"/>
      <c r="L23644"/>
      <c r="M23644"/>
      <c r="N23644"/>
      <c r="O23644"/>
      <c r="P23644"/>
      <c r="Q23644"/>
      <c r="R23644"/>
      <c r="S23644" s="13"/>
      <c r="W23644" s="15"/>
    </row>
    <row r="23645" spans="10:23" x14ac:dyDescent="0.3">
      <c r="J23645" s="8"/>
      <c r="K23645"/>
      <c r="L23645"/>
      <c r="M23645"/>
      <c r="N23645"/>
      <c r="O23645"/>
      <c r="P23645"/>
      <c r="Q23645"/>
      <c r="R23645"/>
      <c r="S23645" s="13"/>
      <c r="W23645" s="15"/>
    </row>
    <row r="23646" spans="10:23" x14ac:dyDescent="0.3">
      <c r="J23646" s="8"/>
      <c r="K23646"/>
      <c r="L23646"/>
      <c r="M23646"/>
      <c r="N23646"/>
      <c r="O23646"/>
      <c r="P23646"/>
      <c r="Q23646"/>
      <c r="R23646"/>
      <c r="S23646" s="13"/>
      <c r="W23646" s="15"/>
    </row>
    <row r="23647" spans="10:23" x14ac:dyDescent="0.3">
      <c r="J23647" s="8"/>
      <c r="K23647"/>
      <c r="L23647"/>
      <c r="M23647"/>
      <c r="N23647"/>
      <c r="O23647"/>
      <c r="P23647"/>
      <c r="Q23647"/>
      <c r="R23647"/>
      <c r="S23647" s="13"/>
      <c r="W23647" s="15"/>
    </row>
    <row r="23648" spans="10:23" x14ac:dyDescent="0.3">
      <c r="J23648" s="8"/>
      <c r="K23648"/>
      <c r="L23648"/>
      <c r="M23648"/>
      <c r="N23648"/>
      <c r="O23648"/>
      <c r="P23648"/>
      <c r="Q23648"/>
      <c r="R23648"/>
      <c r="S23648" s="13"/>
      <c r="W23648" s="15"/>
    </row>
    <row r="23649" spans="10:23" x14ac:dyDescent="0.3">
      <c r="J23649" s="8"/>
      <c r="K23649"/>
      <c r="L23649"/>
      <c r="M23649"/>
      <c r="N23649"/>
      <c r="O23649"/>
      <c r="P23649"/>
      <c r="Q23649"/>
      <c r="R23649"/>
      <c r="S23649" s="13"/>
      <c r="W23649" s="15"/>
    </row>
    <row r="23650" spans="10:23" x14ac:dyDescent="0.3">
      <c r="J23650" s="8"/>
      <c r="K23650"/>
      <c r="L23650"/>
      <c r="M23650"/>
      <c r="N23650"/>
      <c r="O23650"/>
      <c r="P23650"/>
      <c r="Q23650"/>
      <c r="R23650"/>
      <c r="S23650" s="13"/>
      <c r="W23650" s="15"/>
    </row>
    <row r="23651" spans="10:23" x14ac:dyDescent="0.3">
      <c r="J23651" s="8"/>
      <c r="K23651"/>
      <c r="L23651"/>
      <c r="M23651"/>
      <c r="N23651"/>
      <c r="O23651"/>
      <c r="P23651"/>
      <c r="Q23651"/>
      <c r="R23651"/>
      <c r="S23651" s="13"/>
      <c r="W23651" s="15"/>
    </row>
    <row r="23652" spans="10:23" x14ac:dyDescent="0.3">
      <c r="J23652" s="8"/>
      <c r="K23652"/>
      <c r="L23652"/>
      <c r="M23652"/>
      <c r="N23652"/>
      <c r="O23652"/>
      <c r="P23652"/>
      <c r="Q23652"/>
      <c r="R23652"/>
      <c r="S23652" s="13"/>
      <c r="W23652" s="15"/>
    </row>
    <row r="23653" spans="10:23" x14ac:dyDescent="0.3">
      <c r="J23653" s="8"/>
      <c r="K23653"/>
      <c r="L23653"/>
      <c r="M23653"/>
      <c r="N23653"/>
      <c r="O23653"/>
      <c r="P23653"/>
      <c r="Q23653"/>
      <c r="R23653"/>
      <c r="S23653" s="13"/>
      <c r="W23653" s="15"/>
    </row>
    <row r="23654" spans="10:23" x14ac:dyDescent="0.3">
      <c r="J23654" s="8"/>
      <c r="K23654"/>
      <c r="L23654"/>
      <c r="M23654"/>
      <c r="N23654"/>
      <c r="O23654"/>
      <c r="P23654"/>
      <c r="Q23654"/>
      <c r="R23654"/>
      <c r="S23654" s="13"/>
      <c r="W23654" s="15"/>
    </row>
    <row r="23655" spans="10:23" x14ac:dyDescent="0.3">
      <c r="J23655" s="8"/>
      <c r="K23655"/>
      <c r="L23655"/>
      <c r="M23655"/>
      <c r="N23655"/>
      <c r="O23655"/>
      <c r="P23655"/>
      <c r="Q23655"/>
      <c r="R23655"/>
      <c r="S23655" s="13"/>
      <c r="W23655" s="15"/>
    </row>
    <row r="23656" spans="10:23" x14ac:dyDescent="0.3">
      <c r="J23656" s="8"/>
      <c r="K23656"/>
      <c r="L23656"/>
      <c r="M23656"/>
      <c r="N23656"/>
      <c r="O23656"/>
      <c r="P23656"/>
      <c r="Q23656"/>
      <c r="R23656"/>
      <c r="S23656" s="13"/>
      <c r="W23656" s="15"/>
    </row>
    <row r="23657" spans="10:23" x14ac:dyDescent="0.3">
      <c r="J23657" s="8"/>
      <c r="K23657"/>
      <c r="L23657"/>
      <c r="M23657"/>
      <c r="N23657"/>
      <c r="O23657"/>
      <c r="P23657"/>
      <c r="Q23657"/>
      <c r="R23657"/>
      <c r="S23657" s="13"/>
      <c r="W23657" s="15"/>
    </row>
    <row r="23658" spans="10:23" x14ac:dyDescent="0.3">
      <c r="J23658" s="8"/>
      <c r="K23658"/>
      <c r="L23658"/>
      <c r="M23658"/>
      <c r="N23658"/>
      <c r="O23658"/>
      <c r="P23658"/>
      <c r="Q23658"/>
      <c r="R23658"/>
      <c r="S23658" s="13"/>
      <c r="W23658" s="15"/>
    </row>
    <row r="23659" spans="10:23" x14ac:dyDescent="0.3">
      <c r="J23659" s="8"/>
      <c r="K23659"/>
      <c r="L23659"/>
      <c r="M23659"/>
      <c r="N23659"/>
      <c r="O23659"/>
      <c r="P23659"/>
      <c r="Q23659"/>
      <c r="R23659"/>
      <c r="S23659" s="13"/>
      <c r="W23659" s="15"/>
    </row>
    <row r="23660" spans="10:23" x14ac:dyDescent="0.3">
      <c r="J23660" s="8"/>
      <c r="K23660"/>
      <c r="L23660"/>
      <c r="M23660"/>
      <c r="N23660"/>
      <c r="O23660"/>
      <c r="P23660"/>
      <c r="Q23660"/>
      <c r="R23660"/>
      <c r="S23660" s="13"/>
      <c r="W23660" s="15"/>
    </row>
    <row r="23661" spans="10:23" x14ac:dyDescent="0.3">
      <c r="J23661" s="8"/>
      <c r="K23661"/>
      <c r="L23661"/>
      <c r="M23661"/>
      <c r="N23661"/>
      <c r="O23661"/>
      <c r="P23661"/>
      <c r="Q23661"/>
      <c r="R23661"/>
      <c r="S23661" s="13"/>
      <c r="W23661" s="15"/>
    </row>
    <row r="23662" spans="10:23" x14ac:dyDescent="0.3">
      <c r="J23662" s="8"/>
      <c r="K23662"/>
      <c r="L23662"/>
      <c r="M23662"/>
      <c r="N23662"/>
      <c r="O23662"/>
      <c r="P23662"/>
      <c r="Q23662"/>
      <c r="R23662"/>
      <c r="S23662" s="13"/>
      <c r="W23662" s="15"/>
    </row>
    <row r="23663" spans="10:23" x14ac:dyDescent="0.3">
      <c r="J23663" s="8"/>
      <c r="K23663"/>
      <c r="L23663"/>
      <c r="M23663"/>
      <c r="N23663"/>
      <c r="O23663"/>
      <c r="P23663"/>
      <c r="Q23663"/>
      <c r="R23663"/>
      <c r="S23663" s="13"/>
      <c r="W23663" s="15"/>
    </row>
    <row r="23664" spans="10:23" x14ac:dyDescent="0.3">
      <c r="J23664" s="8"/>
      <c r="K23664"/>
      <c r="L23664"/>
      <c r="M23664"/>
      <c r="N23664"/>
      <c r="O23664"/>
      <c r="P23664"/>
      <c r="Q23664"/>
      <c r="R23664"/>
      <c r="S23664" s="13"/>
      <c r="W23664" s="15"/>
    </row>
    <row r="23665" spans="10:23" x14ac:dyDescent="0.3">
      <c r="J23665" s="8"/>
      <c r="K23665"/>
      <c r="L23665"/>
      <c r="M23665"/>
      <c r="N23665"/>
      <c r="O23665"/>
      <c r="P23665"/>
      <c r="Q23665"/>
      <c r="R23665"/>
      <c r="S23665" s="13"/>
      <c r="W23665" s="15"/>
    </row>
    <row r="23666" spans="10:23" x14ac:dyDescent="0.3">
      <c r="J23666" s="8"/>
      <c r="K23666"/>
      <c r="L23666"/>
      <c r="M23666"/>
      <c r="N23666"/>
      <c r="O23666"/>
      <c r="P23666"/>
      <c r="Q23666"/>
      <c r="R23666"/>
      <c r="S23666" s="13"/>
      <c r="W23666" s="15"/>
    </row>
    <row r="23667" spans="10:23" x14ac:dyDescent="0.3">
      <c r="J23667" s="8"/>
      <c r="K23667"/>
      <c r="L23667"/>
      <c r="M23667"/>
      <c r="N23667"/>
      <c r="O23667"/>
      <c r="P23667"/>
      <c r="Q23667"/>
      <c r="R23667"/>
      <c r="S23667" s="13"/>
      <c r="W23667" s="15"/>
    </row>
    <row r="23668" spans="10:23" x14ac:dyDescent="0.3">
      <c r="J23668" s="8"/>
      <c r="K23668"/>
      <c r="L23668"/>
      <c r="M23668"/>
      <c r="N23668"/>
      <c r="O23668"/>
      <c r="P23668"/>
      <c r="Q23668"/>
      <c r="R23668"/>
      <c r="S23668" s="13"/>
      <c r="W23668" s="15"/>
    </row>
    <row r="23669" spans="10:23" x14ac:dyDescent="0.3">
      <c r="J23669" s="8"/>
      <c r="K23669"/>
      <c r="L23669"/>
      <c r="M23669"/>
      <c r="N23669"/>
      <c r="O23669"/>
      <c r="P23669"/>
      <c r="Q23669"/>
      <c r="R23669"/>
      <c r="S23669" s="13"/>
      <c r="W23669" s="15"/>
    </row>
    <row r="23670" spans="10:23" x14ac:dyDescent="0.3">
      <c r="J23670" s="8"/>
      <c r="K23670"/>
      <c r="L23670"/>
      <c r="M23670"/>
      <c r="N23670"/>
      <c r="O23670"/>
      <c r="P23670"/>
      <c r="Q23670"/>
      <c r="R23670"/>
      <c r="S23670" s="13"/>
      <c r="W23670" s="15"/>
    </row>
    <row r="23671" spans="10:23" x14ac:dyDescent="0.3">
      <c r="J23671" s="8"/>
      <c r="K23671"/>
      <c r="L23671"/>
      <c r="M23671"/>
      <c r="N23671"/>
      <c r="O23671"/>
      <c r="P23671"/>
      <c r="Q23671"/>
      <c r="R23671"/>
      <c r="S23671" s="13"/>
      <c r="W23671" s="15"/>
    </row>
    <row r="23672" spans="10:23" x14ac:dyDescent="0.3">
      <c r="J23672" s="8"/>
      <c r="K23672"/>
      <c r="L23672"/>
      <c r="M23672"/>
      <c r="N23672"/>
      <c r="O23672"/>
      <c r="P23672"/>
      <c r="Q23672"/>
      <c r="R23672"/>
      <c r="S23672" s="13"/>
      <c r="W23672" s="15"/>
    </row>
    <row r="23673" spans="10:23" x14ac:dyDescent="0.3">
      <c r="J23673" s="8"/>
      <c r="K23673"/>
      <c r="L23673"/>
      <c r="M23673"/>
      <c r="N23673"/>
      <c r="O23673"/>
      <c r="P23673"/>
      <c r="Q23673"/>
      <c r="R23673"/>
      <c r="S23673" s="13"/>
      <c r="W23673" s="15"/>
    </row>
    <row r="23674" spans="10:23" x14ac:dyDescent="0.3">
      <c r="J23674" s="8"/>
      <c r="K23674"/>
      <c r="L23674"/>
      <c r="M23674"/>
      <c r="N23674"/>
      <c r="O23674"/>
      <c r="P23674"/>
      <c r="Q23674"/>
      <c r="R23674"/>
      <c r="S23674" s="13"/>
      <c r="W23674" s="15"/>
    </row>
    <row r="23675" spans="10:23" x14ac:dyDescent="0.3">
      <c r="J23675" s="8"/>
      <c r="K23675"/>
      <c r="L23675"/>
      <c r="M23675"/>
      <c r="N23675"/>
      <c r="O23675"/>
      <c r="P23675"/>
      <c r="Q23675"/>
      <c r="R23675"/>
      <c r="S23675" s="13"/>
      <c r="W23675" s="15"/>
    </row>
    <row r="23676" spans="10:23" x14ac:dyDescent="0.3">
      <c r="J23676" s="8"/>
      <c r="K23676"/>
      <c r="L23676"/>
      <c r="M23676"/>
      <c r="N23676"/>
      <c r="O23676"/>
      <c r="P23676"/>
      <c r="Q23676"/>
      <c r="R23676"/>
      <c r="S23676" s="13"/>
      <c r="W23676" s="15"/>
    </row>
    <row r="23677" spans="10:23" x14ac:dyDescent="0.3">
      <c r="J23677" s="8"/>
      <c r="K23677"/>
      <c r="L23677"/>
      <c r="M23677"/>
      <c r="N23677"/>
      <c r="O23677"/>
      <c r="P23677"/>
      <c r="Q23677"/>
      <c r="R23677"/>
      <c r="S23677" s="13"/>
      <c r="W23677" s="15"/>
    </row>
    <row r="23678" spans="10:23" x14ac:dyDescent="0.3">
      <c r="J23678" s="8"/>
      <c r="K23678"/>
      <c r="L23678"/>
      <c r="M23678"/>
      <c r="N23678"/>
      <c r="O23678"/>
      <c r="P23678"/>
      <c r="Q23678"/>
      <c r="R23678"/>
      <c r="S23678" s="13"/>
      <c r="W23678" s="15"/>
    </row>
    <row r="23679" spans="10:23" x14ac:dyDescent="0.3">
      <c r="J23679" s="8"/>
      <c r="K23679"/>
      <c r="L23679"/>
      <c r="M23679"/>
      <c r="N23679"/>
      <c r="O23679"/>
      <c r="P23679"/>
      <c r="Q23679"/>
      <c r="R23679"/>
      <c r="S23679" s="13"/>
      <c r="W23679" s="15"/>
    </row>
    <row r="23680" spans="10:23" x14ac:dyDescent="0.3">
      <c r="J23680" s="8"/>
      <c r="K23680"/>
      <c r="L23680"/>
      <c r="M23680"/>
      <c r="N23680"/>
      <c r="O23680"/>
      <c r="P23680"/>
      <c r="Q23680"/>
      <c r="R23680"/>
      <c r="S23680" s="13"/>
      <c r="W23680" s="15"/>
    </row>
    <row r="23681" spans="10:23" x14ac:dyDescent="0.3">
      <c r="J23681" s="8"/>
      <c r="K23681"/>
      <c r="L23681"/>
      <c r="M23681"/>
      <c r="N23681"/>
      <c r="O23681"/>
      <c r="P23681"/>
      <c r="Q23681"/>
      <c r="R23681"/>
      <c r="S23681" s="13"/>
      <c r="W23681" s="15"/>
    </row>
    <row r="23682" spans="10:23" x14ac:dyDescent="0.3">
      <c r="J23682" s="8"/>
      <c r="K23682"/>
      <c r="L23682"/>
      <c r="M23682"/>
      <c r="N23682"/>
      <c r="O23682"/>
      <c r="P23682"/>
      <c r="Q23682"/>
      <c r="R23682"/>
      <c r="S23682" s="13"/>
      <c r="W23682" s="15"/>
    </row>
    <row r="23683" spans="10:23" x14ac:dyDescent="0.3">
      <c r="J23683" s="8"/>
      <c r="K23683"/>
      <c r="L23683"/>
      <c r="M23683"/>
      <c r="N23683"/>
      <c r="O23683"/>
      <c r="P23683"/>
      <c r="Q23683"/>
      <c r="R23683"/>
      <c r="S23683" s="13"/>
      <c r="W23683" s="15"/>
    </row>
    <row r="23684" spans="10:23" x14ac:dyDescent="0.3">
      <c r="J23684" s="8"/>
      <c r="K23684"/>
      <c r="L23684"/>
      <c r="M23684"/>
      <c r="N23684"/>
      <c r="O23684"/>
      <c r="P23684"/>
      <c r="Q23684"/>
      <c r="R23684"/>
      <c r="S23684" s="13"/>
      <c r="W23684" s="15"/>
    </row>
    <row r="23685" spans="10:23" x14ac:dyDescent="0.3">
      <c r="J23685" s="8"/>
      <c r="K23685"/>
      <c r="L23685"/>
      <c r="M23685"/>
      <c r="N23685"/>
      <c r="O23685"/>
      <c r="P23685"/>
      <c r="Q23685"/>
      <c r="R23685"/>
      <c r="S23685" s="13"/>
      <c r="W23685" s="15"/>
    </row>
    <row r="23686" spans="10:23" x14ac:dyDescent="0.3">
      <c r="J23686" s="8"/>
      <c r="K23686"/>
      <c r="L23686"/>
      <c r="M23686"/>
      <c r="N23686"/>
      <c r="O23686"/>
      <c r="P23686"/>
      <c r="Q23686"/>
      <c r="R23686"/>
      <c r="S23686" s="13"/>
      <c r="W23686" s="15"/>
    </row>
    <row r="23687" spans="10:23" x14ac:dyDescent="0.3">
      <c r="J23687" s="8"/>
      <c r="K23687"/>
      <c r="L23687"/>
      <c r="M23687"/>
      <c r="N23687"/>
      <c r="O23687"/>
      <c r="P23687"/>
      <c r="Q23687"/>
      <c r="R23687"/>
      <c r="S23687" s="13"/>
      <c r="W23687" s="15"/>
    </row>
    <row r="23688" spans="10:23" x14ac:dyDescent="0.3">
      <c r="J23688" s="8"/>
      <c r="K23688"/>
      <c r="L23688"/>
      <c r="M23688"/>
      <c r="N23688"/>
      <c r="O23688"/>
      <c r="P23688"/>
      <c r="Q23688"/>
      <c r="R23688"/>
      <c r="S23688" s="13"/>
      <c r="W23688" s="15"/>
    </row>
    <row r="23689" spans="10:23" x14ac:dyDescent="0.3">
      <c r="J23689" s="8"/>
      <c r="K23689"/>
      <c r="L23689"/>
      <c r="M23689"/>
      <c r="N23689"/>
      <c r="O23689"/>
      <c r="P23689"/>
      <c r="Q23689"/>
      <c r="R23689"/>
      <c r="S23689" s="13"/>
      <c r="W23689" s="15"/>
    </row>
    <row r="23690" spans="10:23" x14ac:dyDescent="0.3">
      <c r="J23690" s="8"/>
      <c r="K23690"/>
      <c r="L23690"/>
      <c r="M23690"/>
      <c r="N23690"/>
      <c r="O23690"/>
      <c r="P23690"/>
      <c r="Q23690"/>
      <c r="R23690"/>
      <c r="S23690" s="13"/>
      <c r="W23690" s="15"/>
    </row>
    <row r="23691" spans="10:23" x14ac:dyDescent="0.3">
      <c r="J23691" s="8"/>
      <c r="K23691"/>
      <c r="L23691"/>
      <c r="M23691"/>
      <c r="N23691"/>
      <c r="O23691"/>
      <c r="P23691"/>
      <c r="Q23691"/>
      <c r="R23691"/>
      <c r="S23691" s="13"/>
      <c r="W23691" s="15"/>
    </row>
    <row r="23692" spans="10:23" x14ac:dyDescent="0.3">
      <c r="J23692" s="8"/>
      <c r="K23692"/>
      <c r="L23692"/>
      <c r="M23692"/>
      <c r="N23692"/>
      <c r="O23692"/>
      <c r="P23692"/>
      <c r="Q23692"/>
      <c r="R23692"/>
      <c r="S23692" s="13"/>
      <c r="W23692" s="15"/>
    </row>
    <row r="23693" spans="10:23" x14ac:dyDescent="0.3">
      <c r="J23693" s="8"/>
      <c r="K23693"/>
      <c r="L23693"/>
      <c r="M23693"/>
      <c r="N23693"/>
      <c r="O23693"/>
      <c r="P23693"/>
      <c r="Q23693"/>
      <c r="R23693"/>
      <c r="S23693" s="13"/>
      <c r="W23693" s="15"/>
    </row>
    <row r="23694" spans="10:23" x14ac:dyDescent="0.3">
      <c r="J23694" s="8"/>
      <c r="K23694"/>
      <c r="L23694"/>
      <c r="M23694"/>
      <c r="N23694"/>
      <c r="O23694"/>
      <c r="P23694"/>
      <c r="Q23694"/>
      <c r="R23694"/>
      <c r="S23694" s="13"/>
      <c r="W23694" s="15"/>
    </row>
    <row r="23695" spans="10:23" x14ac:dyDescent="0.3">
      <c r="J23695" s="8"/>
      <c r="K23695"/>
      <c r="L23695"/>
      <c r="M23695"/>
      <c r="N23695"/>
      <c r="O23695"/>
      <c r="P23695"/>
      <c r="Q23695"/>
      <c r="R23695"/>
      <c r="S23695" s="13"/>
      <c r="W23695" s="15"/>
    </row>
    <row r="23696" spans="10:23" x14ac:dyDescent="0.3">
      <c r="J23696" s="8"/>
      <c r="K23696"/>
      <c r="L23696"/>
      <c r="M23696"/>
      <c r="N23696"/>
      <c r="O23696"/>
      <c r="P23696"/>
      <c r="Q23696"/>
      <c r="R23696"/>
      <c r="S23696" s="13"/>
      <c r="W23696" s="15"/>
    </row>
    <row r="23697" spans="10:23" x14ac:dyDescent="0.3">
      <c r="J23697" s="8"/>
      <c r="K23697"/>
      <c r="L23697"/>
      <c r="M23697"/>
      <c r="N23697"/>
      <c r="O23697"/>
      <c r="P23697"/>
      <c r="Q23697"/>
      <c r="R23697"/>
      <c r="S23697" s="13"/>
      <c r="W23697" s="15"/>
    </row>
    <row r="23698" spans="10:23" x14ac:dyDescent="0.3">
      <c r="J23698" s="8"/>
      <c r="K23698"/>
      <c r="L23698"/>
      <c r="M23698"/>
      <c r="N23698"/>
      <c r="O23698"/>
      <c r="P23698"/>
      <c r="Q23698"/>
      <c r="R23698"/>
      <c r="S23698" s="13"/>
      <c r="W23698" s="15"/>
    </row>
    <row r="23699" spans="10:23" x14ac:dyDescent="0.3">
      <c r="J23699" s="8"/>
      <c r="K23699"/>
      <c r="L23699"/>
      <c r="M23699"/>
      <c r="N23699"/>
      <c r="O23699"/>
      <c r="P23699"/>
      <c r="Q23699"/>
      <c r="R23699"/>
      <c r="S23699" s="13"/>
      <c r="W23699" s="15"/>
    </row>
    <row r="23700" spans="10:23" x14ac:dyDescent="0.3">
      <c r="J23700" s="8"/>
      <c r="K23700"/>
      <c r="L23700"/>
      <c r="M23700"/>
      <c r="N23700"/>
      <c r="O23700"/>
      <c r="P23700"/>
      <c r="Q23700"/>
      <c r="R23700"/>
      <c r="S23700" s="13"/>
      <c r="W23700" s="15"/>
    </row>
    <row r="23701" spans="10:23" x14ac:dyDescent="0.3">
      <c r="J23701" s="8"/>
      <c r="K23701"/>
      <c r="L23701"/>
      <c r="M23701"/>
      <c r="N23701"/>
      <c r="O23701"/>
      <c r="P23701"/>
      <c r="Q23701"/>
      <c r="R23701"/>
      <c r="S23701" s="13"/>
      <c r="W23701" s="15"/>
    </row>
    <row r="23702" spans="10:23" x14ac:dyDescent="0.3">
      <c r="J23702" s="8"/>
      <c r="K23702"/>
      <c r="L23702"/>
      <c r="M23702"/>
      <c r="N23702"/>
      <c r="O23702"/>
      <c r="P23702"/>
      <c r="Q23702"/>
      <c r="R23702"/>
      <c r="S23702" s="13"/>
      <c r="W23702" s="15"/>
    </row>
    <row r="23703" spans="10:23" x14ac:dyDescent="0.3">
      <c r="J23703" s="8"/>
      <c r="K23703"/>
      <c r="L23703"/>
      <c r="M23703"/>
      <c r="N23703"/>
      <c r="O23703"/>
      <c r="P23703"/>
      <c r="Q23703"/>
      <c r="R23703"/>
      <c r="S23703" s="13"/>
      <c r="W23703" s="15"/>
    </row>
    <row r="23704" spans="10:23" x14ac:dyDescent="0.3">
      <c r="J23704" s="8"/>
      <c r="K23704"/>
      <c r="L23704"/>
      <c r="M23704"/>
      <c r="N23704"/>
      <c r="O23704"/>
      <c r="P23704"/>
      <c r="Q23704"/>
      <c r="R23704"/>
      <c r="S23704" s="13"/>
      <c r="W23704" s="15"/>
    </row>
    <row r="23705" spans="10:23" x14ac:dyDescent="0.3">
      <c r="J23705" s="8"/>
      <c r="K23705"/>
      <c r="L23705"/>
      <c r="M23705"/>
      <c r="N23705"/>
      <c r="O23705"/>
      <c r="P23705"/>
      <c r="Q23705"/>
      <c r="R23705"/>
      <c r="S23705" s="13"/>
      <c r="W23705" s="15"/>
    </row>
    <row r="23706" spans="10:23" x14ac:dyDescent="0.3">
      <c r="J23706" s="8"/>
      <c r="K23706"/>
      <c r="L23706"/>
      <c r="M23706"/>
      <c r="N23706"/>
      <c r="O23706"/>
      <c r="P23706"/>
      <c r="Q23706"/>
      <c r="R23706"/>
      <c r="S23706" s="13"/>
      <c r="W23706" s="15"/>
    </row>
    <row r="23707" spans="10:23" x14ac:dyDescent="0.3">
      <c r="J23707" s="8"/>
      <c r="K23707"/>
      <c r="L23707"/>
      <c r="M23707"/>
      <c r="N23707"/>
      <c r="O23707"/>
      <c r="P23707"/>
      <c r="Q23707"/>
      <c r="R23707"/>
      <c r="S23707" s="13"/>
      <c r="W23707" s="15"/>
    </row>
    <row r="23708" spans="10:23" x14ac:dyDescent="0.3">
      <c r="J23708" s="8"/>
      <c r="K23708"/>
      <c r="L23708"/>
      <c r="M23708"/>
      <c r="N23708"/>
      <c r="O23708"/>
      <c r="P23708"/>
      <c r="Q23708"/>
      <c r="R23708"/>
      <c r="S23708" s="13"/>
      <c r="W23708" s="15"/>
    </row>
    <row r="23709" spans="10:23" x14ac:dyDescent="0.3">
      <c r="J23709" s="8"/>
      <c r="K23709"/>
      <c r="L23709"/>
      <c r="M23709"/>
      <c r="N23709"/>
      <c r="O23709"/>
      <c r="P23709"/>
      <c r="Q23709"/>
      <c r="R23709"/>
      <c r="S23709" s="13"/>
      <c r="W23709" s="15"/>
    </row>
    <row r="23710" spans="10:23" x14ac:dyDescent="0.3">
      <c r="J23710" s="8"/>
      <c r="K23710"/>
      <c r="L23710"/>
      <c r="M23710"/>
      <c r="N23710"/>
      <c r="O23710"/>
      <c r="P23710"/>
      <c r="Q23710"/>
      <c r="R23710"/>
      <c r="S23710" s="13"/>
      <c r="W23710" s="15"/>
    </row>
    <row r="23711" spans="10:23" x14ac:dyDescent="0.3">
      <c r="J23711" s="8"/>
      <c r="K23711"/>
      <c r="L23711"/>
      <c r="M23711"/>
      <c r="N23711"/>
      <c r="O23711"/>
      <c r="P23711"/>
      <c r="Q23711"/>
      <c r="R23711"/>
      <c r="S23711" s="13"/>
      <c r="W23711" s="15"/>
    </row>
    <row r="23712" spans="10:23" x14ac:dyDescent="0.3">
      <c r="J23712" s="8"/>
      <c r="K23712"/>
      <c r="L23712"/>
      <c r="M23712"/>
      <c r="N23712"/>
      <c r="O23712"/>
      <c r="P23712"/>
      <c r="Q23712"/>
      <c r="R23712"/>
      <c r="S23712" s="13"/>
      <c r="W23712" s="15"/>
    </row>
    <row r="23713" spans="10:23" x14ac:dyDescent="0.3">
      <c r="J23713" s="8"/>
      <c r="K23713"/>
      <c r="L23713"/>
      <c r="M23713"/>
      <c r="N23713"/>
      <c r="O23713"/>
      <c r="P23713"/>
      <c r="Q23713"/>
      <c r="R23713"/>
      <c r="S23713" s="13"/>
      <c r="W23713" s="15"/>
    </row>
    <row r="23714" spans="10:23" x14ac:dyDescent="0.3">
      <c r="J23714" s="8"/>
      <c r="K23714"/>
      <c r="L23714"/>
      <c r="M23714"/>
      <c r="N23714"/>
      <c r="O23714"/>
      <c r="P23714"/>
      <c r="Q23714"/>
      <c r="R23714"/>
      <c r="S23714" s="13"/>
      <c r="W23714" s="15"/>
    </row>
    <row r="23715" spans="10:23" x14ac:dyDescent="0.3">
      <c r="J23715" s="8"/>
      <c r="K23715"/>
      <c r="L23715"/>
      <c r="M23715"/>
      <c r="N23715"/>
      <c r="O23715"/>
      <c r="P23715"/>
      <c r="Q23715"/>
      <c r="R23715"/>
      <c r="S23715" s="13"/>
      <c r="W23715" s="15"/>
    </row>
    <row r="23716" spans="10:23" x14ac:dyDescent="0.3">
      <c r="J23716" s="8"/>
      <c r="K23716"/>
      <c r="L23716"/>
      <c r="M23716"/>
      <c r="N23716"/>
      <c r="O23716"/>
      <c r="P23716"/>
      <c r="Q23716"/>
      <c r="R23716"/>
      <c r="S23716" s="13"/>
      <c r="W23716" s="15"/>
    </row>
    <row r="23717" spans="10:23" x14ac:dyDescent="0.3">
      <c r="J23717" s="8"/>
      <c r="K23717"/>
      <c r="L23717"/>
      <c r="M23717"/>
      <c r="N23717"/>
      <c r="O23717"/>
      <c r="P23717"/>
      <c r="Q23717"/>
      <c r="R23717"/>
      <c r="S23717" s="13"/>
      <c r="W23717" s="15"/>
    </row>
    <row r="23718" spans="10:23" x14ac:dyDescent="0.3">
      <c r="J23718" s="8"/>
      <c r="K23718"/>
      <c r="L23718"/>
      <c r="M23718"/>
      <c r="N23718"/>
      <c r="O23718"/>
      <c r="P23718"/>
      <c r="Q23718"/>
      <c r="R23718"/>
      <c r="S23718" s="13"/>
      <c r="W23718" s="15"/>
    </row>
    <row r="23719" spans="10:23" x14ac:dyDescent="0.3">
      <c r="J23719" s="8"/>
      <c r="K23719"/>
      <c r="L23719"/>
      <c r="M23719"/>
      <c r="N23719"/>
      <c r="O23719"/>
      <c r="P23719"/>
      <c r="Q23719"/>
      <c r="R23719"/>
      <c r="S23719" s="13"/>
      <c r="W23719" s="15"/>
    </row>
    <row r="23720" spans="10:23" x14ac:dyDescent="0.3">
      <c r="J23720" s="8"/>
      <c r="K23720"/>
      <c r="L23720"/>
      <c r="M23720"/>
      <c r="N23720"/>
      <c r="O23720"/>
      <c r="P23720"/>
      <c r="Q23720"/>
      <c r="R23720"/>
      <c r="S23720" s="13"/>
      <c r="W23720" s="15"/>
    </row>
    <row r="23721" spans="10:23" x14ac:dyDescent="0.3">
      <c r="J23721" s="8"/>
      <c r="K23721"/>
      <c r="L23721"/>
      <c r="M23721"/>
      <c r="N23721"/>
      <c r="O23721"/>
      <c r="P23721"/>
      <c r="Q23721"/>
      <c r="R23721"/>
      <c r="S23721" s="13"/>
      <c r="W23721" s="15"/>
    </row>
    <row r="23722" spans="10:23" x14ac:dyDescent="0.3">
      <c r="J23722" s="8"/>
      <c r="K23722"/>
      <c r="L23722"/>
      <c r="M23722"/>
      <c r="N23722"/>
      <c r="O23722"/>
      <c r="P23722"/>
      <c r="Q23722"/>
      <c r="R23722"/>
      <c r="S23722" s="13"/>
      <c r="W23722" s="15"/>
    </row>
    <row r="23723" spans="10:23" x14ac:dyDescent="0.3">
      <c r="J23723" s="8"/>
      <c r="K23723"/>
      <c r="L23723"/>
      <c r="M23723"/>
      <c r="N23723"/>
      <c r="O23723"/>
      <c r="P23723"/>
      <c r="Q23723"/>
      <c r="R23723"/>
      <c r="S23723" s="13"/>
      <c r="W23723" s="15"/>
    </row>
    <row r="23724" spans="10:23" x14ac:dyDescent="0.3">
      <c r="J23724" s="8"/>
      <c r="K23724"/>
      <c r="L23724"/>
      <c r="M23724"/>
      <c r="N23724"/>
      <c r="O23724"/>
      <c r="P23724"/>
      <c r="Q23724"/>
      <c r="R23724"/>
      <c r="S23724" s="13"/>
      <c r="W23724" s="15"/>
    </row>
    <row r="23725" spans="10:23" x14ac:dyDescent="0.3">
      <c r="J23725" s="8"/>
      <c r="K23725"/>
      <c r="L23725"/>
      <c r="M23725"/>
      <c r="N23725"/>
      <c r="O23725"/>
      <c r="P23725"/>
      <c r="Q23725"/>
      <c r="R23725"/>
      <c r="S23725" s="13"/>
      <c r="W23725" s="15"/>
    </row>
    <row r="23726" spans="10:23" x14ac:dyDescent="0.3">
      <c r="J23726" s="8"/>
      <c r="K23726"/>
      <c r="L23726"/>
      <c r="M23726"/>
      <c r="N23726"/>
      <c r="O23726"/>
      <c r="P23726"/>
      <c r="Q23726"/>
      <c r="R23726"/>
      <c r="S23726" s="13"/>
      <c r="W23726" s="15"/>
    </row>
    <row r="23727" spans="10:23" x14ac:dyDescent="0.3">
      <c r="J23727" s="8"/>
      <c r="K23727"/>
      <c r="L23727"/>
      <c r="M23727"/>
      <c r="N23727"/>
      <c r="O23727"/>
      <c r="P23727"/>
      <c r="Q23727"/>
      <c r="R23727"/>
      <c r="S23727" s="13"/>
      <c r="W23727" s="15"/>
    </row>
    <row r="23728" spans="10:23" x14ac:dyDescent="0.3">
      <c r="J23728" s="8"/>
      <c r="K23728"/>
      <c r="L23728"/>
      <c r="M23728"/>
      <c r="N23728"/>
      <c r="O23728"/>
      <c r="P23728"/>
      <c r="Q23728"/>
      <c r="R23728"/>
      <c r="S23728" s="13"/>
      <c r="W23728" s="15"/>
    </row>
    <row r="23729" spans="10:23" x14ac:dyDescent="0.3">
      <c r="J23729" s="8"/>
      <c r="K23729"/>
      <c r="L23729"/>
      <c r="M23729"/>
      <c r="N23729"/>
      <c r="O23729"/>
      <c r="P23729"/>
      <c r="Q23729"/>
      <c r="R23729"/>
      <c r="S23729" s="13"/>
      <c r="W23729" s="15"/>
    </row>
    <row r="23730" spans="10:23" x14ac:dyDescent="0.3">
      <c r="J23730" s="8"/>
      <c r="K23730"/>
      <c r="L23730"/>
      <c r="M23730"/>
      <c r="N23730"/>
      <c r="O23730"/>
      <c r="P23730"/>
      <c r="Q23730"/>
      <c r="R23730"/>
      <c r="S23730" s="13"/>
      <c r="W23730" s="15"/>
    </row>
    <row r="23731" spans="10:23" x14ac:dyDescent="0.3">
      <c r="J23731" s="8"/>
      <c r="K23731"/>
      <c r="L23731"/>
      <c r="M23731"/>
      <c r="N23731"/>
      <c r="O23731"/>
      <c r="P23731"/>
      <c r="Q23731"/>
      <c r="R23731"/>
      <c r="S23731" s="13"/>
      <c r="W23731" s="15"/>
    </row>
    <row r="23732" spans="10:23" x14ac:dyDescent="0.3">
      <c r="J23732" s="8"/>
      <c r="K23732"/>
      <c r="L23732"/>
      <c r="M23732"/>
      <c r="N23732"/>
      <c r="O23732"/>
      <c r="P23732"/>
      <c r="Q23732"/>
      <c r="R23732"/>
      <c r="S23732" s="13"/>
      <c r="W23732" s="15"/>
    </row>
    <row r="23733" spans="10:23" x14ac:dyDescent="0.3">
      <c r="J23733" s="8"/>
      <c r="K23733"/>
      <c r="L23733"/>
      <c r="M23733"/>
      <c r="N23733"/>
      <c r="O23733"/>
      <c r="P23733"/>
      <c r="Q23733"/>
      <c r="R23733"/>
      <c r="S23733" s="13"/>
      <c r="W23733" s="15"/>
    </row>
    <row r="23734" spans="10:23" x14ac:dyDescent="0.3">
      <c r="J23734" s="8"/>
      <c r="K23734"/>
      <c r="L23734"/>
      <c r="M23734"/>
      <c r="N23734"/>
      <c r="O23734"/>
      <c r="P23734"/>
      <c r="Q23734"/>
      <c r="R23734"/>
      <c r="S23734" s="13"/>
      <c r="W23734" s="15"/>
    </row>
    <row r="23735" spans="10:23" x14ac:dyDescent="0.3">
      <c r="J23735" s="8"/>
      <c r="K23735"/>
      <c r="L23735"/>
      <c r="M23735"/>
      <c r="N23735"/>
      <c r="O23735"/>
      <c r="P23735"/>
      <c r="Q23735"/>
      <c r="R23735"/>
      <c r="S23735" s="13"/>
      <c r="W23735" s="15"/>
    </row>
    <row r="23736" spans="10:23" x14ac:dyDescent="0.3">
      <c r="J23736" s="8"/>
      <c r="K23736"/>
      <c r="L23736"/>
      <c r="M23736"/>
      <c r="N23736"/>
      <c r="O23736"/>
      <c r="P23736"/>
      <c r="Q23736"/>
      <c r="R23736"/>
      <c r="S23736" s="13"/>
      <c r="W23736" s="15"/>
    </row>
    <row r="23737" spans="10:23" x14ac:dyDescent="0.3">
      <c r="J23737" s="8"/>
      <c r="K23737"/>
      <c r="L23737"/>
      <c r="M23737"/>
      <c r="N23737"/>
      <c r="O23737"/>
      <c r="P23737"/>
      <c r="Q23737"/>
      <c r="R23737"/>
      <c r="S23737" s="13"/>
      <c r="W23737" s="15"/>
    </row>
    <row r="23738" spans="10:23" x14ac:dyDescent="0.3">
      <c r="J23738" s="8"/>
      <c r="K23738"/>
      <c r="L23738"/>
      <c r="M23738"/>
      <c r="N23738"/>
      <c r="O23738"/>
      <c r="P23738"/>
      <c r="Q23738"/>
      <c r="R23738"/>
      <c r="S23738" s="13"/>
      <c r="W23738" s="15"/>
    </row>
    <row r="23739" spans="10:23" x14ac:dyDescent="0.3">
      <c r="J23739" s="8"/>
      <c r="K23739"/>
      <c r="L23739"/>
      <c r="M23739"/>
      <c r="N23739"/>
      <c r="O23739"/>
      <c r="P23739"/>
      <c r="Q23739"/>
      <c r="R23739"/>
      <c r="S23739" s="13"/>
      <c r="W23739" s="15"/>
    </row>
    <row r="23740" spans="10:23" x14ac:dyDescent="0.3">
      <c r="J23740" s="8"/>
      <c r="K23740"/>
      <c r="L23740"/>
      <c r="M23740"/>
      <c r="N23740"/>
      <c r="O23740"/>
      <c r="P23740"/>
      <c r="Q23740"/>
      <c r="R23740"/>
      <c r="S23740" s="13"/>
      <c r="W23740" s="15"/>
    </row>
    <row r="23741" spans="10:23" x14ac:dyDescent="0.3">
      <c r="J23741" s="8"/>
      <c r="K23741"/>
      <c r="L23741"/>
      <c r="M23741"/>
      <c r="N23741"/>
      <c r="O23741"/>
      <c r="P23741"/>
      <c r="Q23741"/>
      <c r="R23741"/>
      <c r="S23741" s="13"/>
      <c r="W23741" s="15"/>
    </row>
    <row r="23742" spans="10:23" x14ac:dyDescent="0.3">
      <c r="J23742" s="8"/>
      <c r="K23742"/>
      <c r="L23742"/>
      <c r="M23742"/>
      <c r="N23742"/>
      <c r="O23742"/>
      <c r="P23742"/>
      <c r="Q23742"/>
      <c r="R23742"/>
      <c r="S23742" s="13"/>
      <c r="W23742" s="15"/>
    </row>
    <row r="23743" spans="10:23" x14ac:dyDescent="0.3">
      <c r="J23743" s="8"/>
      <c r="K23743"/>
      <c r="L23743"/>
      <c r="M23743"/>
      <c r="N23743"/>
      <c r="O23743"/>
      <c r="P23743"/>
      <c r="Q23743"/>
      <c r="R23743"/>
      <c r="S23743" s="13"/>
      <c r="W23743" s="15"/>
    </row>
    <row r="23744" spans="10:23" x14ac:dyDescent="0.3">
      <c r="J23744" s="8"/>
      <c r="K23744"/>
      <c r="L23744"/>
      <c r="M23744"/>
      <c r="N23744"/>
      <c r="O23744"/>
      <c r="P23744"/>
      <c r="Q23744"/>
      <c r="R23744"/>
      <c r="S23744" s="13"/>
      <c r="W23744" s="15"/>
    </row>
    <row r="23745" spans="10:23" x14ac:dyDescent="0.3">
      <c r="J23745" s="8"/>
      <c r="K23745"/>
      <c r="L23745"/>
      <c r="M23745"/>
      <c r="N23745"/>
      <c r="O23745"/>
      <c r="P23745"/>
      <c r="Q23745"/>
      <c r="R23745"/>
      <c r="S23745" s="13"/>
      <c r="W23745" s="15"/>
    </row>
    <row r="23746" spans="10:23" x14ac:dyDescent="0.3">
      <c r="J23746" s="8"/>
      <c r="K23746"/>
      <c r="L23746"/>
      <c r="M23746"/>
      <c r="N23746"/>
      <c r="O23746"/>
      <c r="P23746"/>
      <c r="Q23746"/>
      <c r="R23746"/>
      <c r="S23746" s="13"/>
      <c r="W23746" s="15"/>
    </row>
    <row r="23747" spans="10:23" x14ac:dyDescent="0.3">
      <c r="J23747" s="8"/>
      <c r="K23747"/>
      <c r="L23747"/>
      <c r="M23747"/>
      <c r="N23747"/>
      <c r="O23747"/>
      <c r="P23747"/>
      <c r="Q23747"/>
      <c r="R23747"/>
      <c r="S23747" s="13"/>
      <c r="W23747" s="15"/>
    </row>
    <row r="23748" spans="10:23" x14ac:dyDescent="0.3">
      <c r="J23748" s="8"/>
      <c r="K23748"/>
      <c r="L23748"/>
      <c r="M23748"/>
      <c r="N23748"/>
      <c r="O23748"/>
      <c r="P23748"/>
      <c r="Q23748"/>
      <c r="R23748"/>
      <c r="S23748" s="13"/>
      <c r="W23748" s="15"/>
    </row>
    <row r="23749" spans="10:23" x14ac:dyDescent="0.3">
      <c r="J23749" s="8"/>
      <c r="K23749"/>
      <c r="L23749"/>
      <c r="M23749"/>
      <c r="N23749"/>
      <c r="O23749"/>
      <c r="P23749"/>
      <c r="Q23749"/>
      <c r="R23749"/>
      <c r="S23749" s="13"/>
      <c r="W23749" s="15"/>
    </row>
    <row r="23750" spans="10:23" x14ac:dyDescent="0.3">
      <c r="J23750" s="8"/>
      <c r="K23750"/>
      <c r="L23750"/>
      <c r="M23750"/>
      <c r="N23750"/>
      <c r="O23750"/>
      <c r="P23750"/>
      <c r="Q23750"/>
      <c r="R23750"/>
      <c r="S23750" s="13"/>
      <c r="W23750" s="15"/>
    </row>
    <row r="23751" spans="10:23" x14ac:dyDescent="0.3">
      <c r="J23751" s="8"/>
      <c r="K23751"/>
      <c r="L23751"/>
      <c r="M23751"/>
      <c r="N23751"/>
      <c r="O23751"/>
      <c r="P23751"/>
      <c r="Q23751"/>
      <c r="R23751"/>
      <c r="S23751" s="13"/>
      <c r="W23751" s="15"/>
    </row>
    <row r="23752" spans="10:23" x14ac:dyDescent="0.3">
      <c r="J23752" s="8"/>
      <c r="K23752"/>
      <c r="L23752"/>
      <c r="M23752"/>
      <c r="N23752"/>
      <c r="O23752"/>
      <c r="P23752"/>
      <c r="Q23752"/>
      <c r="R23752"/>
      <c r="S23752" s="13"/>
      <c r="W23752" s="15"/>
    </row>
    <row r="23753" spans="10:23" x14ac:dyDescent="0.3">
      <c r="J23753" s="8"/>
      <c r="K23753"/>
      <c r="L23753"/>
      <c r="M23753"/>
      <c r="N23753"/>
      <c r="O23753"/>
      <c r="P23753"/>
      <c r="Q23753"/>
      <c r="R23753"/>
      <c r="S23753" s="13"/>
      <c r="W23753" s="15"/>
    </row>
    <row r="23754" spans="10:23" x14ac:dyDescent="0.3">
      <c r="J23754" s="8"/>
      <c r="K23754"/>
      <c r="L23754"/>
      <c r="M23754"/>
      <c r="N23754"/>
      <c r="O23754"/>
      <c r="P23754"/>
      <c r="Q23754"/>
      <c r="R23754"/>
      <c r="S23754" s="13"/>
      <c r="W23754" s="15"/>
    </row>
    <row r="23755" spans="10:23" x14ac:dyDescent="0.3">
      <c r="J23755" s="8"/>
      <c r="K23755"/>
      <c r="L23755"/>
      <c r="M23755"/>
      <c r="N23755"/>
      <c r="O23755"/>
      <c r="P23755"/>
      <c r="Q23755"/>
      <c r="R23755"/>
      <c r="S23755" s="13"/>
      <c r="W23755" s="15"/>
    </row>
    <row r="23756" spans="10:23" x14ac:dyDescent="0.3">
      <c r="J23756" s="8"/>
      <c r="K23756"/>
      <c r="L23756"/>
      <c r="M23756"/>
      <c r="N23756"/>
      <c r="O23756"/>
      <c r="P23756"/>
      <c r="Q23756"/>
      <c r="R23756"/>
      <c r="S23756" s="13"/>
      <c r="W23756" s="15"/>
    </row>
    <row r="23757" spans="10:23" x14ac:dyDescent="0.3">
      <c r="J23757" s="8"/>
      <c r="K23757"/>
      <c r="L23757"/>
      <c r="M23757"/>
      <c r="N23757"/>
      <c r="O23757"/>
      <c r="P23757"/>
      <c r="Q23757"/>
      <c r="R23757"/>
      <c r="S23757" s="13"/>
      <c r="W23757" s="15"/>
    </row>
    <row r="23758" spans="10:23" x14ac:dyDescent="0.3">
      <c r="J23758" s="8"/>
      <c r="K23758"/>
      <c r="L23758"/>
      <c r="M23758"/>
      <c r="N23758"/>
      <c r="O23758"/>
      <c r="P23758"/>
      <c r="Q23758"/>
      <c r="R23758"/>
      <c r="S23758" s="13"/>
      <c r="W23758" s="15"/>
    </row>
    <row r="23759" spans="10:23" x14ac:dyDescent="0.3">
      <c r="J23759" s="8"/>
      <c r="K23759"/>
      <c r="L23759"/>
      <c r="M23759"/>
      <c r="N23759"/>
      <c r="O23759"/>
      <c r="P23759"/>
      <c r="Q23759"/>
      <c r="R23759"/>
      <c r="S23759" s="13"/>
      <c r="W23759" s="15"/>
    </row>
    <row r="23760" spans="10:23" x14ac:dyDescent="0.3">
      <c r="J23760" s="8"/>
      <c r="K23760"/>
      <c r="L23760"/>
      <c r="M23760"/>
      <c r="N23760"/>
      <c r="O23760"/>
      <c r="P23760"/>
      <c r="Q23760"/>
      <c r="R23760"/>
      <c r="S23760" s="13"/>
      <c r="W23760" s="15"/>
    </row>
    <row r="23761" spans="10:23" x14ac:dyDescent="0.3">
      <c r="J23761" s="8"/>
      <c r="K23761"/>
      <c r="L23761"/>
      <c r="M23761"/>
      <c r="N23761"/>
      <c r="O23761"/>
      <c r="P23761"/>
      <c r="Q23761"/>
      <c r="R23761"/>
      <c r="S23761" s="13"/>
      <c r="W23761" s="15"/>
    </row>
    <row r="23762" spans="10:23" x14ac:dyDescent="0.3">
      <c r="J23762" s="8"/>
      <c r="K23762"/>
      <c r="L23762"/>
      <c r="M23762"/>
      <c r="N23762"/>
      <c r="O23762"/>
      <c r="P23762"/>
      <c r="Q23762"/>
      <c r="R23762"/>
      <c r="S23762" s="13"/>
      <c r="W23762" s="15"/>
    </row>
    <row r="23763" spans="10:23" x14ac:dyDescent="0.3">
      <c r="J23763" s="8"/>
      <c r="K23763"/>
      <c r="L23763"/>
      <c r="M23763"/>
      <c r="N23763"/>
      <c r="O23763"/>
      <c r="P23763"/>
      <c r="Q23763"/>
      <c r="R23763"/>
      <c r="S23763" s="13"/>
      <c r="W23763" s="15"/>
    </row>
    <row r="23764" spans="10:23" x14ac:dyDescent="0.3">
      <c r="J23764" s="8"/>
      <c r="K23764"/>
      <c r="L23764"/>
      <c r="M23764"/>
      <c r="N23764"/>
      <c r="O23764"/>
      <c r="P23764"/>
      <c r="Q23764"/>
      <c r="R23764"/>
      <c r="S23764" s="13"/>
      <c r="W23764" s="15"/>
    </row>
    <row r="23765" spans="10:23" x14ac:dyDescent="0.3">
      <c r="J23765" s="8"/>
      <c r="K23765"/>
      <c r="L23765"/>
      <c r="M23765"/>
      <c r="N23765"/>
      <c r="O23765"/>
      <c r="P23765"/>
      <c r="Q23765"/>
      <c r="R23765"/>
      <c r="S23765" s="13"/>
      <c r="W23765" s="15"/>
    </row>
    <row r="23766" spans="10:23" x14ac:dyDescent="0.3">
      <c r="J23766" s="8"/>
      <c r="K23766"/>
      <c r="L23766"/>
      <c r="M23766"/>
      <c r="N23766"/>
      <c r="O23766"/>
      <c r="P23766"/>
      <c r="Q23766"/>
      <c r="R23766"/>
      <c r="S23766" s="13"/>
      <c r="W23766" s="15"/>
    </row>
    <row r="23767" spans="10:23" x14ac:dyDescent="0.3">
      <c r="J23767" s="8"/>
      <c r="K23767"/>
      <c r="L23767"/>
      <c r="M23767"/>
      <c r="N23767"/>
      <c r="O23767"/>
      <c r="P23767"/>
      <c r="Q23767"/>
      <c r="R23767"/>
      <c r="S23767" s="13"/>
      <c r="W23767" s="15"/>
    </row>
    <row r="23768" spans="10:23" x14ac:dyDescent="0.3">
      <c r="J23768" s="8"/>
      <c r="K23768"/>
      <c r="L23768"/>
      <c r="M23768"/>
      <c r="N23768"/>
      <c r="O23768"/>
      <c r="P23768"/>
      <c r="Q23768"/>
      <c r="R23768"/>
      <c r="S23768" s="13"/>
      <c r="W23768" s="15"/>
    </row>
    <row r="23769" spans="10:23" x14ac:dyDescent="0.3">
      <c r="J23769" s="8"/>
      <c r="K23769"/>
      <c r="L23769"/>
      <c r="M23769"/>
      <c r="N23769"/>
      <c r="O23769"/>
      <c r="P23769"/>
      <c r="Q23769"/>
      <c r="R23769"/>
      <c r="S23769" s="13"/>
      <c r="W23769" s="15"/>
    </row>
    <row r="23770" spans="10:23" x14ac:dyDescent="0.3">
      <c r="J23770" s="8"/>
      <c r="K23770"/>
      <c r="L23770"/>
      <c r="M23770"/>
      <c r="N23770"/>
      <c r="O23770"/>
      <c r="P23770"/>
      <c r="Q23770"/>
      <c r="R23770"/>
      <c r="S23770" s="13"/>
      <c r="W23770" s="15"/>
    </row>
    <row r="23771" spans="10:23" x14ac:dyDescent="0.3">
      <c r="J23771" s="8"/>
      <c r="K23771"/>
      <c r="L23771"/>
      <c r="M23771"/>
      <c r="N23771"/>
      <c r="O23771"/>
      <c r="P23771"/>
      <c r="Q23771"/>
      <c r="R23771"/>
      <c r="S23771" s="13"/>
      <c r="W23771" s="15"/>
    </row>
    <row r="23772" spans="10:23" x14ac:dyDescent="0.3">
      <c r="J23772" s="8"/>
      <c r="K23772"/>
      <c r="L23772"/>
      <c r="M23772"/>
      <c r="N23772"/>
      <c r="O23772"/>
      <c r="P23772"/>
      <c r="Q23772"/>
      <c r="R23772"/>
      <c r="S23772" s="13"/>
      <c r="W23772" s="15"/>
    </row>
    <row r="23773" spans="10:23" x14ac:dyDescent="0.3">
      <c r="J23773" s="8"/>
      <c r="K23773"/>
      <c r="L23773"/>
      <c r="M23773"/>
      <c r="N23773"/>
      <c r="O23773"/>
      <c r="P23773"/>
      <c r="Q23773"/>
      <c r="R23773"/>
      <c r="S23773" s="13"/>
      <c r="W23773" s="15"/>
    </row>
    <row r="23774" spans="10:23" x14ac:dyDescent="0.3">
      <c r="J23774" s="8"/>
      <c r="K23774"/>
      <c r="L23774"/>
      <c r="M23774"/>
      <c r="N23774"/>
      <c r="O23774"/>
      <c r="P23774"/>
      <c r="Q23774"/>
      <c r="R23774"/>
      <c r="S23774" s="13"/>
      <c r="W23774" s="15"/>
    </row>
    <row r="23775" spans="10:23" x14ac:dyDescent="0.3">
      <c r="J23775" s="8"/>
      <c r="K23775"/>
      <c r="L23775"/>
      <c r="M23775"/>
      <c r="N23775"/>
      <c r="O23775"/>
      <c r="P23775"/>
      <c r="Q23775"/>
      <c r="R23775"/>
      <c r="S23775" s="13"/>
      <c r="W23775" s="15"/>
    </row>
    <row r="23776" spans="10:23" x14ac:dyDescent="0.3">
      <c r="J23776" s="8"/>
      <c r="K23776"/>
      <c r="L23776"/>
      <c r="M23776"/>
      <c r="N23776"/>
      <c r="O23776"/>
      <c r="P23776"/>
      <c r="Q23776"/>
      <c r="R23776"/>
      <c r="S23776" s="13"/>
      <c r="W23776" s="15"/>
    </row>
    <row r="23777" spans="10:23" x14ac:dyDescent="0.3">
      <c r="J23777" s="8"/>
      <c r="K23777"/>
      <c r="L23777"/>
      <c r="M23777"/>
      <c r="N23777"/>
      <c r="O23777"/>
      <c r="P23777"/>
      <c r="Q23777"/>
      <c r="R23777"/>
      <c r="S23777" s="13"/>
      <c r="W23777" s="15"/>
    </row>
    <row r="23778" spans="10:23" x14ac:dyDescent="0.3">
      <c r="J23778" s="8"/>
      <c r="K23778"/>
      <c r="L23778"/>
      <c r="M23778"/>
      <c r="N23778"/>
      <c r="O23778"/>
      <c r="P23778"/>
      <c r="Q23778"/>
      <c r="R23778"/>
      <c r="S23778" s="13"/>
      <c r="W23778" s="15"/>
    </row>
    <row r="23779" spans="10:23" x14ac:dyDescent="0.3">
      <c r="J23779" s="8"/>
      <c r="K23779"/>
      <c r="L23779"/>
      <c r="M23779"/>
      <c r="N23779"/>
      <c r="O23779"/>
      <c r="P23779"/>
      <c r="Q23779"/>
      <c r="R23779"/>
      <c r="S23779" s="13"/>
      <c r="W23779" s="15"/>
    </row>
    <row r="23780" spans="10:23" x14ac:dyDescent="0.3">
      <c r="J23780" s="8"/>
      <c r="K23780"/>
      <c r="L23780"/>
      <c r="M23780"/>
      <c r="N23780"/>
      <c r="O23780"/>
      <c r="P23780"/>
      <c r="Q23780"/>
      <c r="R23780"/>
      <c r="S23780" s="13"/>
      <c r="W23780" s="15"/>
    </row>
    <row r="23781" spans="10:23" x14ac:dyDescent="0.3">
      <c r="J23781" s="8"/>
      <c r="K23781"/>
      <c r="L23781"/>
      <c r="M23781"/>
      <c r="N23781"/>
      <c r="O23781"/>
      <c r="P23781"/>
      <c r="Q23781"/>
      <c r="R23781"/>
      <c r="S23781" s="13"/>
      <c r="W23781" s="15"/>
    </row>
    <row r="23782" spans="10:23" x14ac:dyDescent="0.3">
      <c r="J23782" s="8"/>
      <c r="K23782"/>
      <c r="L23782"/>
      <c r="M23782"/>
      <c r="N23782"/>
      <c r="O23782"/>
      <c r="P23782"/>
      <c r="Q23782"/>
      <c r="R23782"/>
      <c r="S23782" s="13"/>
      <c r="W23782" s="15"/>
    </row>
    <row r="23783" spans="10:23" x14ac:dyDescent="0.3">
      <c r="J23783" s="8"/>
      <c r="K23783"/>
      <c r="L23783"/>
      <c r="M23783"/>
      <c r="N23783"/>
      <c r="O23783"/>
      <c r="P23783"/>
      <c r="Q23783"/>
      <c r="R23783"/>
      <c r="S23783" s="13"/>
      <c r="W23783" s="15"/>
    </row>
    <row r="23784" spans="10:23" x14ac:dyDescent="0.3">
      <c r="J23784" s="8"/>
      <c r="K23784"/>
      <c r="L23784"/>
      <c r="M23784"/>
      <c r="N23784"/>
      <c r="O23784"/>
      <c r="P23784"/>
      <c r="Q23784"/>
      <c r="R23784"/>
      <c r="S23784" s="13"/>
      <c r="W23784" s="15"/>
    </row>
    <row r="23785" spans="10:23" x14ac:dyDescent="0.3">
      <c r="J23785" s="8"/>
      <c r="K23785"/>
      <c r="L23785"/>
      <c r="M23785"/>
      <c r="N23785"/>
      <c r="O23785"/>
      <c r="P23785"/>
      <c r="Q23785"/>
      <c r="R23785"/>
      <c r="S23785" s="13"/>
      <c r="W23785" s="15"/>
    </row>
    <row r="23786" spans="10:23" x14ac:dyDescent="0.3">
      <c r="J23786" s="8"/>
      <c r="K23786"/>
      <c r="L23786"/>
      <c r="M23786"/>
      <c r="N23786"/>
      <c r="O23786"/>
      <c r="P23786"/>
      <c r="Q23786"/>
      <c r="R23786"/>
      <c r="S23786" s="13"/>
      <c r="W23786" s="15"/>
    </row>
    <row r="23787" spans="10:23" x14ac:dyDescent="0.3">
      <c r="J23787" s="8"/>
      <c r="K23787"/>
      <c r="L23787"/>
      <c r="M23787"/>
      <c r="N23787"/>
      <c r="O23787"/>
      <c r="P23787"/>
      <c r="Q23787"/>
      <c r="R23787"/>
      <c r="S23787" s="13"/>
      <c r="W23787" s="15"/>
    </row>
    <row r="23788" spans="10:23" x14ac:dyDescent="0.3">
      <c r="J23788" s="8"/>
      <c r="K23788"/>
      <c r="L23788"/>
      <c r="M23788"/>
      <c r="N23788"/>
      <c r="O23788"/>
      <c r="P23788"/>
      <c r="Q23788"/>
      <c r="R23788"/>
      <c r="S23788" s="13"/>
      <c r="W23788" s="15"/>
    </row>
    <row r="23789" spans="10:23" x14ac:dyDescent="0.3">
      <c r="J23789" s="8"/>
      <c r="K23789"/>
      <c r="L23789"/>
      <c r="M23789"/>
      <c r="N23789"/>
      <c r="O23789"/>
      <c r="P23789"/>
      <c r="Q23789"/>
      <c r="R23789"/>
      <c r="S23789" s="13"/>
      <c r="W23789" s="15"/>
    </row>
    <row r="23790" spans="10:23" x14ac:dyDescent="0.3">
      <c r="J23790" s="8"/>
      <c r="K23790"/>
      <c r="L23790"/>
      <c r="M23790"/>
      <c r="N23790"/>
      <c r="O23790"/>
      <c r="P23790"/>
      <c r="Q23790"/>
      <c r="R23790"/>
      <c r="S23790" s="13"/>
      <c r="W23790" s="15"/>
    </row>
    <row r="23791" spans="10:23" x14ac:dyDescent="0.3">
      <c r="J23791" s="8"/>
      <c r="K23791"/>
      <c r="L23791"/>
      <c r="M23791"/>
      <c r="N23791"/>
      <c r="O23791"/>
      <c r="P23791"/>
      <c r="Q23791"/>
      <c r="R23791"/>
      <c r="S23791" s="13"/>
      <c r="W23791" s="15"/>
    </row>
    <row r="23792" spans="10:23" x14ac:dyDescent="0.3">
      <c r="J23792" s="8"/>
      <c r="K23792"/>
      <c r="L23792"/>
      <c r="M23792"/>
      <c r="N23792"/>
      <c r="O23792"/>
      <c r="P23792"/>
      <c r="Q23792"/>
      <c r="R23792"/>
      <c r="S23792" s="13"/>
      <c r="W23792" s="15"/>
    </row>
    <row r="23793" spans="10:23" x14ac:dyDescent="0.3">
      <c r="J23793" s="8"/>
      <c r="K23793"/>
      <c r="L23793"/>
      <c r="M23793"/>
      <c r="N23793"/>
      <c r="O23793"/>
      <c r="P23793"/>
      <c r="Q23793"/>
      <c r="R23793"/>
      <c r="S23793" s="13"/>
      <c r="W23793" s="15"/>
    </row>
    <row r="23794" spans="10:23" x14ac:dyDescent="0.3">
      <c r="J23794" s="8"/>
      <c r="K23794"/>
      <c r="L23794"/>
      <c r="M23794"/>
      <c r="N23794"/>
      <c r="O23794"/>
      <c r="P23794"/>
      <c r="Q23794"/>
      <c r="R23794"/>
      <c r="S23794" s="13"/>
      <c r="W23794" s="15"/>
    </row>
    <row r="23795" spans="10:23" x14ac:dyDescent="0.3">
      <c r="J23795" s="8"/>
      <c r="K23795"/>
      <c r="L23795"/>
      <c r="M23795"/>
      <c r="N23795"/>
      <c r="O23795"/>
      <c r="P23795"/>
      <c r="Q23795"/>
      <c r="R23795"/>
      <c r="S23795" s="13"/>
      <c r="W23795" s="15"/>
    </row>
    <row r="23796" spans="10:23" x14ac:dyDescent="0.3">
      <c r="J23796" s="8"/>
      <c r="K23796"/>
      <c r="L23796"/>
      <c r="M23796"/>
      <c r="N23796"/>
      <c r="O23796"/>
      <c r="P23796"/>
      <c r="Q23796"/>
      <c r="R23796"/>
      <c r="S23796" s="13"/>
      <c r="W23796" s="15"/>
    </row>
    <row r="23797" spans="10:23" x14ac:dyDescent="0.3">
      <c r="J23797" s="8"/>
      <c r="K23797"/>
      <c r="L23797"/>
      <c r="M23797"/>
      <c r="N23797"/>
      <c r="O23797"/>
      <c r="P23797"/>
      <c r="Q23797"/>
      <c r="R23797"/>
      <c r="S23797" s="13"/>
      <c r="W23797" s="15"/>
    </row>
    <row r="23798" spans="10:23" x14ac:dyDescent="0.3">
      <c r="J23798" s="8"/>
      <c r="K23798"/>
      <c r="L23798"/>
      <c r="M23798"/>
      <c r="N23798"/>
      <c r="O23798"/>
      <c r="P23798"/>
      <c r="Q23798"/>
      <c r="R23798"/>
      <c r="S23798" s="13"/>
      <c r="W23798" s="15"/>
    </row>
    <row r="23799" spans="10:23" x14ac:dyDescent="0.3">
      <c r="J23799" s="8"/>
      <c r="K23799"/>
      <c r="L23799"/>
      <c r="M23799"/>
      <c r="N23799"/>
      <c r="O23799"/>
      <c r="P23799"/>
      <c r="Q23799"/>
      <c r="R23799"/>
      <c r="S23799" s="13"/>
      <c r="W23799" s="15"/>
    </row>
    <row r="23800" spans="10:23" x14ac:dyDescent="0.3">
      <c r="J23800" s="8"/>
      <c r="K23800"/>
      <c r="L23800"/>
      <c r="M23800"/>
      <c r="N23800"/>
      <c r="O23800"/>
      <c r="P23800"/>
      <c r="Q23800"/>
      <c r="R23800"/>
      <c r="S23800" s="13"/>
      <c r="W23800" s="15"/>
    </row>
    <row r="23801" spans="10:23" x14ac:dyDescent="0.3">
      <c r="J23801" s="8"/>
      <c r="K23801"/>
      <c r="L23801"/>
      <c r="M23801"/>
      <c r="N23801"/>
      <c r="O23801"/>
      <c r="P23801"/>
      <c r="Q23801"/>
      <c r="R23801"/>
      <c r="S23801" s="13"/>
      <c r="W23801" s="15"/>
    </row>
    <row r="23802" spans="10:23" x14ac:dyDescent="0.3">
      <c r="J23802" s="8"/>
      <c r="K23802"/>
      <c r="L23802"/>
      <c r="M23802"/>
      <c r="N23802"/>
      <c r="O23802"/>
      <c r="P23802"/>
      <c r="Q23802"/>
      <c r="R23802"/>
      <c r="S23802" s="13"/>
      <c r="W23802" s="15"/>
    </row>
    <row r="23803" spans="10:23" x14ac:dyDescent="0.3">
      <c r="J23803" s="8"/>
      <c r="K23803"/>
      <c r="L23803"/>
      <c r="M23803"/>
      <c r="N23803"/>
      <c r="O23803"/>
      <c r="P23803"/>
      <c r="Q23803"/>
      <c r="R23803"/>
      <c r="S23803" s="13"/>
      <c r="W23803" s="15"/>
    </row>
    <row r="23804" spans="10:23" x14ac:dyDescent="0.3">
      <c r="J23804" s="8"/>
      <c r="K23804"/>
      <c r="L23804"/>
      <c r="M23804"/>
      <c r="N23804"/>
      <c r="O23804"/>
      <c r="P23804"/>
      <c r="Q23804"/>
      <c r="R23804"/>
      <c r="S23804" s="13"/>
      <c r="W23804" s="15"/>
    </row>
    <row r="23805" spans="10:23" x14ac:dyDescent="0.3">
      <c r="J23805" s="8"/>
      <c r="K23805"/>
      <c r="L23805"/>
      <c r="M23805"/>
      <c r="N23805"/>
      <c r="O23805"/>
      <c r="P23805"/>
      <c r="Q23805"/>
      <c r="R23805"/>
      <c r="S23805" s="13"/>
      <c r="W23805" s="15"/>
    </row>
    <row r="23806" spans="10:23" x14ac:dyDescent="0.3">
      <c r="J23806" s="8"/>
      <c r="K23806"/>
      <c r="L23806"/>
      <c r="M23806"/>
      <c r="N23806"/>
      <c r="O23806"/>
      <c r="P23806"/>
      <c r="Q23806"/>
      <c r="R23806"/>
      <c r="S23806" s="13"/>
      <c r="W23806" s="15"/>
    </row>
    <row r="23807" spans="10:23" x14ac:dyDescent="0.3">
      <c r="J23807" s="8"/>
      <c r="K23807"/>
      <c r="L23807"/>
      <c r="M23807"/>
      <c r="N23807"/>
      <c r="O23807"/>
      <c r="P23807"/>
      <c r="Q23807"/>
      <c r="R23807"/>
      <c r="S23807" s="13"/>
      <c r="W23807" s="15"/>
    </row>
    <row r="23808" spans="10:23" x14ac:dyDescent="0.3">
      <c r="J23808" s="8"/>
      <c r="K23808"/>
      <c r="L23808"/>
      <c r="M23808"/>
      <c r="N23808"/>
      <c r="O23808"/>
      <c r="P23808"/>
      <c r="Q23808"/>
      <c r="R23808"/>
      <c r="S23808" s="13"/>
      <c r="W23808" s="15"/>
    </row>
    <row r="23809" spans="10:23" x14ac:dyDescent="0.3">
      <c r="J23809" s="8"/>
      <c r="K23809"/>
      <c r="L23809"/>
      <c r="M23809"/>
      <c r="N23809"/>
      <c r="O23809"/>
      <c r="P23809"/>
      <c r="Q23809"/>
      <c r="R23809"/>
      <c r="S23809" s="13"/>
      <c r="W23809" s="15"/>
    </row>
    <row r="23810" spans="10:23" x14ac:dyDescent="0.3">
      <c r="J23810" s="8"/>
      <c r="K23810"/>
      <c r="L23810"/>
      <c r="M23810"/>
      <c r="N23810"/>
      <c r="O23810"/>
      <c r="P23810"/>
      <c r="Q23810"/>
      <c r="R23810"/>
      <c r="S23810" s="13"/>
      <c r="W23810" s="15"/>
    </row>
    <row r="23811" spans="10:23" x14ac:dyDescent="0.3">
      <c r="J23811" s="8"/>
      <c r="K23811"/>
      <c r="L23811"/>
      <c r="M23811"/>
      <c r="N23811"/>
      <c r="O23811"/>
      <c r="P23811"/>
      <c r="Q23811"/>
      <c r="R23811"/>
      <c r="S23811" s="13"/>
      <c r="W23811" s="15"/>
    </row>
    <row r="23812" spans="10:23" x14ac:dyDescent="0.3">
      <c r="J23812" s="8"/>
      <c r="K23812"/>
      <c r="L23812"/>
      <c r="M23812"/>
      <c r="N23812"/>
      <c r="O23812"/>
      <c r="P23812"/>
      <c r="Q23812"/>
      <c r="R23812"/>
      <c r="S23812" s="13"/>
      <c r="W23812" s="15"/>
    </row>
    <row r="23813" spans="10:23" x14ac:dyDescent="0.3">
      <c r="J23813" s="8"/>
      <c r="K23813"/>
      <c r="L23813"/>
      <c r="M23813"/>
      <c r="N23813"/>
      <c r="O23813"/>
      <c r="P23813"/>
      <c r="Q23813"/>
      <c r="R23813"/>
      <c r="S23813" s="13"/>
      <c r="W23813" s="15"/>
    </row>
    <row r="23814" spans="10:23" x14ac:dyDescent="0.3">
      <c r="J23814" s="8"/>
      <c r="K23814"/>
      <c r="L23814"/>
      <c r="M23814"/>
      <c r="N23814"/>
      <c r="O23814"/>
      <c r="P23814"/>
      <c r="Q23814"/>
      <c r="R23814"/>
      <c r="S23814" s="13"/>
      <c r="W23814" s="15"/>
    </row>
    <row r="23815" spans="10:23" x14ac:dyDescent="0.3">
      <c r="J23815" s="8"/>
      <c r="K23815"/>
      <c r="L23815"/>
      <c r="M23815"/>
      <c r="N23815"/>
      <c r="O23815"/>
      <c r="P23815"/>
      <c r="Q23815"/>
      <c r="R23815"/>
      <c r="S23815" s="13"/>
      <c r="W23815" s="15"/>
    </row>
    <row r="23816" spans="10:23" x14ac:dyDescent="0.3">
      <c r="J23816" s="8"/>
      <c r="K23816"/>
      <c r="L23816"/>
      <c r="M23816"/>
      <c r="N23816"/>
      <c r="O23816"/>
      <c r="P23816"/>
      <c r="Q23816"/>
      <c r="R23816"/>
      <c r="S23816" s="13"/>
      <c r="W23816" s="15"/>
    </row>
    <row r="23817" spans="10:23" x14ac:dyDescent="0.3">
      <c r="J23817" s="8"/>
      <c r="K23817"/>
      <c r="L23817"/>
      <c r="M23817"/>
      <c r="N23817"/>
      <c r="O23817"/>
      <c r="P23817"/>
      <c r="Q23817"/>
      <c r="R23817"/>
      <c r="S23817" s="13"/>
      <c r="W23817" s="15"/>
    </row>
    <row r="23818" spans="10:23" x14ac:dyDescent="0.3">
      <c r="J23818" s="8"/>
      <c r="K23818"/>
      <c r="L23818"/>
      <c r="M23818"/>
      <c r="N23818"/>
      <c r="O23818"/>
      <c r="P23818"/>
      <c r="Q23818"/>
      <c r="R23818"/>
      <c r="S23818" s="13"/>
      <c r="W23818" s="15"/>
    </row>
    <row r="23819" spans="10:23" x14ac:dyDescent="0.3">
      <c r="J23819" s="8"/>
      <c r="K23819"/>
      <c r="L23819"/>
      <c r="M23819"/>
      <c r="N23819"/>
      <c r="O23819"/>
      <c r="P23819"/>
      <c r="Q23819"/>
      <c r="R23819"/>
      <c r="S23819" s="13"/>
      <c r="W23819" s="15"/>
    </row>
    <row r="23820" spans="10:23" x14ac:dyDescent="0.3">
      <c r="J23820" s="8"/>
      <c r="K23820"/>
      <c r="L23820"/>
      <c r="M23820"/>
      <c r="N23820"/>
      <c r="O23820"/>
      <c r="P23820"/>
      <c r="Q23820"/>
      <c r="R23820"/>
      <c r="S23820" s="13"/>
      <c r="W23820" s="15"/>
    </row>
    <row r="23821" spans="10:23" x14ac:dyDescent="0.3">
      <c r="J23821" s="8"/>
      <c r="K23821"/>
      <c r="L23821"/>
      <c r="M23821"/>
      <c r="N23821"/>
      <c r="O23821"/>
      <c r="P23821"/>
      <c r="Q23821"/>
      <c r="R23821"/>
      <c r="S23821" s="13"/>
      <c r="W23821" s="15"/>
    </row>
    <row r="23822" spans="10:23" x14ac:dyDescent="0.3">
      <c r="J23822" s="8"/>
      <c r="K23822"/>
      <c r="L23822"/>
      <c r="M23822"/>
      <c r="N23822"/>
      <c r="O23822"/>
      <c r="P23822"/>
      <c r="Q23822"/>
      <c r="R23822"/>
      <c r="S23822" s="13"/>
      <c r="W23822" s="15"/>
    </row>
    <row r="23823" spans="10:23" x14ac:dyDescent="0.3">
      <c r="J23823" s="8"/>
      <c r="K23823"/>
      <c r="L23823"/>
      <c r="M23823"/>
      <c r="N23823"/>
      <c r="O23823"/>
      <c r="P23823"/>
      <c r="Q23823"/>
      <c r="R23823"/>
      <c r="S23823" s="13"/>
      <c r="W23823" s="15"/>
    </row>
    <row r="23824" spans="10:23" x14ac:dyDescent="0.3">
      <c r="J23824" s="8"/>
      <c r="K23824"/>
      <c r="L23824"/>
      <c r="M23824"/>
      <c r="N23824"/>
      <c r="O23824"/>
      <c r="P23824"/>
      <c r="Q23824"/>
      <c r="R23824"/>
      <c r="S23824" s="13"/>
      <c r="W23824" s="15"/>
    </row>
    <row r="23825" spans="10:23" x14ac:dyDescent="0.3">
      <c r="J23825" s="8"/>
      <c r="K23825"/>
      <c r="L23825"/>
      <c r="M23825"/>
      <c r="N23825"/>
      <c r="O23825"/>
      <c r="P23825"/>
      <c r="Q23825"/>
      <c r="R23825"/>
      <c r="S23825" s="13"/>
      <c r="W23825" s="15"/>
    </row>
    <row r="23826" spans="10:23" x14ac:dyDescent="0.3">
      <c r="J23826" s="8"/>
      <c r="K23826"/>
      <c r="L23826"/>
      <c r="M23826"/>
      <c r="N23826"/>
      <c r="O23826"/>
      <c r="P23826"/>
      <c r="Q23826"/>
      <c r="R23826"/>
      <c r="S23826" s="13"/>
      <c r="W23826" s="15"/>
    </row>
    <row r="23827" spans="10:23" x14ac:dyDescent="0.3">
      <c r="J23827" s="8"/>
      <c r="K23827"/>
      <c r="L23827"/>
      <c r="M23827"/>
      <c r="N23827"/>
      <c r="O23827"/>
      <c r="P23827"/>
      <c r="Q23827"/>
      <c r="R23827"/>
      <c r="S23827" s="13"/>
      <c r="W23827" s="15"/>
    </row>
    <row r="23828" spans="10:23" x14ac:dyDescent="0.3">
      <c r="J23828" s="8"/>
      <c r="K23828"/>
      <c r="L23828"/>
      <c r="M23828"/>
      <c r="N23828"/>
      <c r="O23828"/>
      <c r="P23828"/>
      <c r="Q23828"/>
      <c r="R23828"/>
      <c r="S23828" s="13"/>
      <c r="W23828" s="15"/>
    </row>
    <row r="23829" spans="10:23" x14ac:dyDescent="0.3">
      <c r="J23829" s="8"/>
      <c r="K23829"/>
      <c r="L23829"/>
      <c r="M23829"/>
      <c r="N23829"/>
      <c r="O23829"/>
      <c r="P23829"/>
      <c r="Q23829"/>
      <c r="R23829"/>
      <c r="S23829" s="13"/>
      <c r="W23829" s="15"/>
    </row>
    <row r="23830" spans="10:23" x14ac:dyDescent="0.3">
      <c r="J23830" s="8"/>
      <c r="K23830"/>
      <c r="L23830"/>
      <c r="M23830"/>
      <c r="N23830"/>
      <c r="O23830"/>
      <c r="P23830"/>
      <c r="Q23830"/>
      <c r="R23830"/>
      <c r="S23830" s="13"/>
      <c r="W23830" s="15"/>
    </row>
    <row r="23831" spans="10:23" x14ac:dyDescent="0.3">
      <c r="J23831" s="8"/>
      <c r="K23831"/>
      <c r="L23831"/>
      <c r="M23831"/>
      <c r="N23831"/>
      <c r="O23831"/>
      <c r="P23831"/>
      <c r="Q23831"/>
      <c r="R23831"/>
      <c r="S23831" s="13"/>
      <c r="W23831" s="15"/>
    </row>
    <row r="23832" spans="10:23" x14ac:dyDescent="0.3">
      <c r="J23832" s="8"/>
      <c r="K23832"/>
      <c r="L23832"/>
      <c r="M23832"/>
      <c r="N23832"/>
      <c r="O23832"/>
      <c r="P23832"/>
      <c r="Q23832"/>
      <c r="R23832"/>
      <c r="S23832" s="13"/>
      <c r="W23832" s="15"/>
    </row>
    <row r="23833" spans="10:23" x14ac:dyDescent="0.3">
      <c r="J23833" s="8"/>
      <c r="K23833"/>
      <c r="L23833"/>
      <c r="M23833"/>
      <c r="N23833"/>
      <c r="O23833"/>
      <c r="P23833"/>
      <c r="Q23833"/>
      <c r="R23833"/>
      <c r="S23833" s="13"/>
      <c r="W23833" s="15"/>
    </row>
    <row r="23834" spans="10:23" x14ac:dyDescent="0.3">
      <c r="J23834" s="8"/>
      <c r="K23834"/>
      <c r="L23834"/>
      <c r="M23834"/>
      <c r="N23834"/>
      <c r="O23834"/>
      <c r="P23834"/>
      <c r="Q23834"/>
      <c r="R23834"/>
      <c r="S23834" s="13"/>
      <c r="W23834" s="15"/>
    </row>
    <row r="23835" spans="10:23" x14ac:dyDescent="0.3">
      <c r="J23835" s="8"/>
      <c r="K23835"/>
      <c r="L23835"/>
      <c r="M23835"/>
      <c r="N23835"/>
      <c r="O23835"/>
      <c r="P23835"/>
      <c r="Q23835"/>
      <c r="R23835"/>
      <c r="S23835" s="13"/>
      <c r="W23835" s="15"/>
    </row>
    <row r="23836" spans="10:23" x14ac:dyDescent="0.3">
      <c r="J23836" s="8"/>
      <c r="K23836"/>
      <c r="L23836"/>
      <c r="M23836"/>
      <c r="N23836"/>
      <c r="O23836"/>
      <c r="P23836"/>
      <c r="Q23836"/>
      <c r="R23836"/>
      <c r="S23836" s="13"/>
      <c r="W23836" s="15"/>
    </row>
    <row r="23837" spans="10:23" x14ac:dyDescent="0.3">
      <c r="J23837" s="8"/>
      <c r="K23837"/>
      <c r="L23837"/>
      <c r="M23837"/>
      <c r="N23837"/>
      <c r="O23837"/>
      <c r="P23837"/>
      <c r="Q23837"/>
      <c r="R23837"/>
      <c r="S23837" s="13"/>
      <c r="W23837" s="15"/>
    </row>
    <row r="23838" spans="10:23" x14ac:dyDescent="0.3">
      <c r="J23838" s="8"/>
      <c r="K23838"/>
      <c r="L23838"/>
      <c r="M23838"/>
      <c r="N23838"/>
      <c r="O23838"/>
      <c r="P23838"/>
      <c r="Q23838"/>
      <c r="R23838"/>
      <c r="S23838" s="13"/>
      <c r="W23838" s="15"/>
    </row>
    <row r="23839" spans="10:23" x14ac:dyDescent="0.3">
      <c r="J23839" s="8"/>
      <c r="K23839"/>
      <c r="L23839"/>
      <c r="M23839"/>
      <c r="N23839"/>
      <c r="O23839"/>
      <c r="P23839"/>
      <c r="Q23839"/>
      <c r="R23839"/>
      <c r="S23839" s="13"/>
      <c r="W23839" s="15"/>
    </row>
    <row r="23840" spans="10:23" x14ac:dyDescent="0.3">
      <c r="J23840" s="8"/>
      <c r="K23840"/>
      <c r="L23840"/>
      <c r="M23840"/>
      <c r="N23840"/>
      <c r="O23840"/>
      <c r="P23840"/>
      <c r="Q23840"/>
      <c r="R23840"/>
      <c r="S23840" s="13"/>
      <c r="W23840" s="15"/>
    </row>
    <row r="23841" spans="10:23" x14ac:dyDescent="0.3">
      <c r="J23841" s="8"/>
      <c r="K23841"/>
      <c r="L23841"/>
      <c r="M23841"/>
      <c r="N23841"/>
      <c r="O23841"/>
      <c r="P23841"/>
      <c r="Q23841"/>
      <c r="R23841"/>
      <c r="S23841" s="13"/>
      <c r="W23841" s="15"/>
    </row>
    <row r="23842" spans="10:23" x14ac:dyDescent="0.3">
      <c r="J23842" s="8"/>
      <c r="K23842"/>
      <c r="L23842"/>
      <c r="M23842"/>
      <c r="N23842"/>
      <c r="O23842"/>
      <c r="P23842"/>
      <c r="Q23842"/>
      <c r="R23842"/>
      <c r="S23842" s="13"/>
      <c r="W23842" s="15"/>
    </row>
    <row r="23843" spans="10:23" x14ac:dyDescent="0.3">
      <c r="J23843" s="8"/>
      <c r="K23843"/>
      <c r="L23843"/>
      <c r="M23843"/>
      <c r="N23843"/>
      <c r="O23843"/>
      <c r="P23843"/>
      <c r="Q23843"/>
      <c r="R23843"/>
      <c r="S23843" s="13"/>
      <c r="W23843" s="15"/>
    </row>
    <row r="23844" spans="10:23" x14ac:dyDescent="0.3">
      <c r="J23844" s="8"/>
      <c r="K23844"/>
      <c r="L23844"/>
      <c r="M23844"/>
      <c r="N23844"/>
      <c r="O23844"/>
      <c r="P23844"/>
      <c r="Q23844"/>
      <c r="R23844"/>
      <c r="S23844" s="13"/>
      <c r="W23844" s="15"/>
    </row>
    <row r="23845" spans="10:23" x14ac:dyDescent="0.3">
      <c r="J23845" s="8"/>
      <c r="K23845"/>
      <c r="L23845"/>
      <c r="M23845"/>
      <c r="N23845"/>
      <c r="O23845"/>
      <c r="P23845"/>
      <c r="Q23845"/>
      <c r="R23845"/>
      <c r="S23845" s="13"/>
      <c r="W23845" s="15"/>
    </row>
    <row r="23846" spans="10:23" x14ac:dyDescent="0.3">
      <c r="J23846" s="8"/>
      <c r="K23846"/>
      <c r="L23846"/>
      <c r="M23846"/>
      <c r="N23846"/>
      <c r="O23846"/>
      <c r="P23846"/>
      <c r="Q23846"/>
      <c r="R23846"/>
      <c r="S23846" s="13"/>
      <c r="W23846" s="15"/>
    </row>
    <row r="23847" spans="10:23" x14ac:dyDescent="0.3">
      <c r="J23847" s="8"/>
      <c r="K23847"/>
      <c r="L23847"/>
      <c r="M23847"/>
      <c r="N23847"/>
      <c r="O23847"/>
      <c r="P23847"/>
      <c r="Q23847"/>
      <c r="R23847"/>
      <c r="S23847" s="13"/>
      <c r="W23847" s="15"/>
    </row>
    <row r="23848" spans="10:23" x14ac:dyDescent="0.3">
      <c r="J23848" s="8"/>
      <c r="K23848"/>
      <c r="L23848"/>
      <c r="M23848"/>
      <c r="N23848"/>
      <c r="O23848"/>
      <c r="P23848"/>
      <c r="Q23848"/>
      <c r="R23848"/>
      <c r="S23848" s="13"/>
      <c r="W23848" s="15"/>
    </row>
    <row r="23849" spans="10:23" x14ac:dyDescent="0.3">
      <c r="J23849" s="8"/>
      <c r="K23849"/>
      <c r="L23849"/>
      <c r="M23849"/>
      <c r="N23849"/>
      <c r="O23849"/>
      <c r="P23849"/>
      <c r="Q23849"/>
      <c r="R23849"/>
      <c r="S23849" s="13"/>
      <c r="W23849" s="15"/>
    </row>
    <row r="23850" spans="10:23" x14ac:dyDescent="0.3">
      <c r="J23850" s="8"/>
      <c r="K23850"/>
      <c r="L23850"/>
      <c r="M23850"/>
      <c r="N23850"/>
      <c r="O23850"/>
      <c r="P23850"/>
      <c r="Q23850"/>
      <c r="R23850"/>
      <c r="S23850" s="13"/>
      <c r="W23850" s="15"/>
    </row>
    <row r="23851" spans="10:23" x14ac:dyDescent="0.3">
      <c r="J23851" s="8"/>
      <c r="K23851"/>
      <c r="L23851"/>
      <c r="M23851"/>
      <c r="N23851"/>
      <c r="O23851"/>
      <c r="P23851"/>
      <c r="Q23851"/>
      <c r="R23851"/>
      <c r="S23851" s="13"/>
      <c r="W23851" s="15"/>
    </row>
    <row r="23852" spans="10:23" x14ac:dyDescent="0.3">
      <c r="J23852" s="8"/>
      <c r="K23852"/>
      <c r="L23852"/>
      <c r="M23852"/>
      <c r="N23852"/>
      <c r="O23852"/>
      <c r="P23852"/>
      <c r="Q23852"/>
      <c r="R23852"/>
      <c r="S23852" s="13"/>
      <c r="W23852" s="15"/>
    </row>
    <row r="23853" spans="10:23" x14ac:dyDescent="0.3">
      <c r="J23853" s="8"/>
      <c r="K23853"/>
      <c r="L23853"/>
      <c r="M23853"/>
      <c r="N23853"/>
      <c r="O23853"/>
      <c r="P23853"/>
      <c r="Q23853"/>
      <c r="R23853"/>
      <c r="S23853" s="13"/>
      <c r="W23853" s="15"/>
    </row>
    <row r="23854" spans="10:23" x14ac:dyDescent="0.3">
      <c r="J23854" s="8"/>
      <c r="K23854"/>
      <c r="L23854"/>
      <c r="M23854"/>
      <c r="N23854"/>
      <c r="O23854"/>
      <c r="P23854"/>
      <c r="Q23854"/>
      <c r="R23854"/>
      <c r="S23854" s="13"/>
      <c r="W23854" s="15"/>
    </row>
    <row r="23855" spans="10:23" x14ac:dyDescent="0.3">
      <c r="J23855" s="8"/>
      <c r="K23855"/>
      <c r="L23855"/>
      <c r="M23855"/>
      <c r="N23855"/>
      <c r="O23855"/>
      <c r="P23855"/>
      <c r="Q23855"/>
      <c r="R23855"/>
      <c r="S23855" s="13"/>
      <c r="W23855" s="15"/>
    </row>
    <row r="23856" spans="10:23" x14ac:dyDescent="0.3">
      <c r="J23856" s="8"/>
      <c r="K23856"/>
      <c r="L23856"/>
      <c r="M23856"/>
      <c r="N23856"/>
      <c r="O23856"/>
      <c r="P23856"/>
      <c r="Q23856"/>
      <c r="R23856"/>
      <c r="S23856" s="13"/>
      <c r="W23856" s="15"/>
    </row>
    <row r="23857" spans="10:23" x14ac:dyDescent="0.3">
      <c r="J23857" s="8"/>
      <c r="K23857"/>
      <c r="L23857"/>
      <c r="M23857"/>
      <c r="N23857"/>
      <c r="O23857"/>
      <c r="P23857"/>
      <c r="Q23857"/>
      <c r="R23857"/>
      <c r="S23857" s="13"/>
      <c r="W23857" s="15"/>
    </row>
    <row r="23858" spans="10:23" x14ac:dyDescent="0.3">
      <c r="J23858" s="8"/>
      <c r="K23858"/>
      <c r="L23858"/>
      <c r="M23858"/>
      <c r="N23858"/>
      <c r="O23858"/>
      <c r="P23858"/>
      <c r="Q23858"/>
      <c r="R23858"/>
      <c r="S23858" s="13"/>
      <c r="W23858" s="15"/>
    </row>
    <row r="23859" spans="10:23" x14ac:dyDescent="0.3">
      <c r="J23859" s="8"/>
      <c r="K23859"/>
      <c r="L23859"/>
      <c r="M23859"/>
      <c r="N23859"/>
      <c r="O23859"/>
      <c r="P23859"/>
      <c r="Q23859"/>
      <c r="R23859"/>
      <c r="S23859" s="13"/>
      <c r="W23859" s="15"/>
    </row>
    <row r="23860" spans="10:23" x14ac:dyDescent="0.3">
      <c r="J23860" s="8"/>
      <c r="K23860"/>
      <c r="L23860"/>
      <c r="M23860"/>
      <c r="N23860"/>
      <c r="O23860"/>
      <c r="P23860"/>
      <c r="Q23860"/>
      <c r="R23860"/>
      <c r="S23860" s="13"/>
      <c r="W23860" s="15"/>
    </row>
    <row r="23861" spans="10:23" x14ac:dyDescent="0.3">
      <c r="J23861" s="8"/>
      <c r="K23861"/>
      <c r="L23861"/>
      <c r="M23861"/>
      <c r="N23861"/>
      <c r="O23861"/>
      <c r="P23861"/>
      <c r="Q23861"/>
      <c r="R23861"/>
      <c r="S23861" s="13"/>
      <c r="W23861" s="15"/>
    </row>
    <row r="23862" spans="10:23" x14ac:dyDescent="0.3">
      <c r="J23862" s="8"/>
      <c r="K23862"/>
      <c r="L23862"/>
      <c r="M23862"/>
      <c r="N23862"/>
      <c r="O23862"/>
      <c r="P23862"/>
      <c r="Q23862"/>
      <c r="R23862"/>
      <c r="S23862" s="13"/>
      <c r="W23862" s="15"/>
    </row>
    <row r="23863" spans="10:23" x14ac:dyDescent="0.3">
      <c r="J23863" s="8"/>
      <c r="K23863"/>
      <c r="L23863"/>
      <c r="M23863"/>
      <c r="N23863"/>
      <c r="O23863"/>
      <c r="P23863"/>
      <c r="Q23863"/>
      <c r="R23863"/>
      <c r="S23863" s="13"/>
      <c r="W23863" s="15"/>
    </row>
    <row r="23864" spans="10:23" x14ac:dyDescent="0.3">
      <c r="J23864" s="8"/>
      <c r="K23864"/>
      <c r="L23864"/>
      <c r="M23864"/>
      <c r="N23864"/>
      <c r="O23864"/>
      <c r="P23864"/>
      <c r="Q23864"/>
      <c r="R23864"/>
      <c r="S23864" s="13"/>
      <c r="W23864" s="15"/>
    </row>
    <row r="23865" spans="10:23" x14ac:dyDescent="0.3">
      <c r="J23865" s="8"/>
      <c r="K23865"/>
      <c r="L23865"/>
      <c r="M23865"/>
      <c r="N23865"/>
      <c r="O23865"/>
      <c r="P23865"/>
      <c r="Q23865"/>
      <c r="R23865"/>
      <c r="S23865" s="13"/>
      <c r="W23865" s="15"/>
    </row>
    <row r="23866" spans="10:23" x14ac:dyDescent="0.3">
      <c r="J23866" s="8"/>
      <c r="K23866"/>
      <c r="L23866"/>
      <c r="M23866"/>
      <c r="N23866"/>
      <c r="O23866"/>
      <c r="P23866"/>
      <c r="Q23866"/>
      <c r="R23866"/>
      <c r="S23866" s="13"/>
      <c r="W23866" s="15"/>
    </row>
    <row r="23867" spans="10:23" x14ac:dyDescent="0.3">
      <c r="J23867" s="8"/>
      <c r="K23867"/>
      <c r="L23867"/>
      <c r="M23867"/>
      <c r="N23867"/>
      <c r="O23867"/>
      <c r="P23867"/>
      <c r="Q23867"/>
      <c r="R23867"/>
      <c r="S23867" s="13"/>
      <c r="W23867" s="15"/>
    </row>
    <row r="23868" spans="10:23" x14ac:dyDescent="0.3">
      <c r="J23868" s="8"/>
      <c r="K23868"/>
      <c r="L23868"/>
      <c r="M23868"/>
      <c r="N23868"/>
      <c r="O23868"/>
      <c r="P23868"/>
      <c r="Q23868"/>
      <c r="R23868"/>
      <c r="S23868" s="13"/>
      <c r="W23868" s="15"/>
    </row>
    <row r="23869" spans="10:23" x14ac:dyDescent="0.3">
      <c r="J23869" s="8"/>
      <c r="K23869"/>
      <c r="L23869"/>
      <c r="M23869"/>
      <c r="N23869"/>
      <c r="O23869"/>
      <c r="P23869"/>
      <c r="Q23869"/>
      <c r="R23869"/>
      <c r="S23869" s="13"/>
      <c r="W23869" s="15"/>
    </row>
    <row r="23870" spans="10:23" x14ac:dyDescent="0.3">
      <c r="J23870" s="8"/>
      <c r="K23870"/>
      <c r="L23870"/>
      <c r="M23870"/>
      <c r="N23870"/>
      <c r="O23870"/>
      <c r="P23870"/>
      <c r="Q23870"/>
      <c r="R23870"/>
      <c r="S23870" s="13"/>
      <c r="W23870" s="15"/>
    </row>
    <row r="23871" spans="10:23" x14ac:dyDescent="0.3">
      <c r="J23871" s="8"/>
      <c r="K23871"/>
      <c r="L23871"/>
      <c r="M23871"/>
      <c r="N23871"/>
      <c r="O23871"/>
      <c r="P23871"/>
      <c r="Q23871"/>
      <c r="R23871"/>
      <c r="S23871" s="13"/>
      <c r="W23871" s="15"/>
    </row>
    <row r="23872" spans="10:23" x14ac:dyDescent="0.3">
      <c r="J23872" s="8"/>
      <c r="K23872"/>
      <c r="L23872"/>
      <c r="M23872"/>
      <c r="N23872"/>
      <c r="O23872"/>
      <c r="P23872"/>
      <c r="Q23872"/>
      <c r="R23872"/>
      <c r="S23872" s="13"/>
      <c r="W23872" s="15"/>
    </row>
    <row r="23873" spans="10:23" x14ac:dyDescent="0.3">
      <c r="J23873" s="8"/>
      <c r="K23873"/>
      <c r="L23873"/>
      <c r="M23873"/>
      <c r="N23873"/>
      <c r="O23873"/>
      <c r="P23873"/>
      <c r="Q23873"/>
      <c r="R23873"/>
      <c r="S23873" s="13"/>
      <c r="W23873" s="15"/>
    </row>
    <row r="23874" spans="10:23" x14ac:dyDescent="0.3">
      <c r="J23874" s="8"/>
      <c r="K23874"/>
      <c r="L23874"/>
      <c r="M23874"/>
      <c r="N23874"/>
      <c r="O23874"/>
      <c r="P23874"/>
      <c r="Q23874"/>
      <c r="R23874"/>
      <c r="S23874" s="13"/>
      <c r="W23874" s="15"/>
    </row>
    <row r="23875" spans="10:23" x14ac:dyDescent="0.3">
      <c r="J23875" s="8"/>
      <c r="K23875"/>
      <c r="L23875"/>
      <c r="M23875"/>
      <c r="N23875"/>
      <c r="O23875"/>
      <c r="P23875"/>
      <c r="Q23875"/>
      <c r="R23875"/>
      <c r="S23875" s="13"/>
      <c r="W23875" s="15"/>
    </row>
    <row r="23876" spans="10:23" x14ac:dyDescent="0.3">
      <c r="J23876" s="8"/>
      <c r="K23876"/>
      <c r="L23876"/>
      <c r="M23876"/>
      <c r="N23876"/>
      <c r="O23876"/>
      <c r="P23876"/>
      <c r="Q23876"/>
      <c r="R23876"/>
      <c r="S23876" s="13"/>
      <c r="W23876" s="15"/>
    </row>
    <row r="23877" spans="10:23" x14ac:dyDescent="0.3">
      <c r="J23877" s="8"/>
      <c r="K23877"/>
      <c r="L23877"/>
      <c r="M23877"/>
      <c r="N23877"/>
      <c r="O23877"/>
      <c r="P23877"/>
      <c r="Q23877"/>
      <c r="R23877"/>
      <c r="S23877" s="13"/>
      <c r="W23877" s="15"/>
    </row>
    <row r="23878" spans="10:23" x14ac:dyDescent="0.3">
      <c r="J23878" s="8"/>
      <c r="K23878"/>
      <c r="L23878"/>
      <c r="M23878"/>
      <c r="N23878"/>
      <c r="O23878"/>
      <c r="P23878"/>
      <c r="Q23878"/>
      <c r="R23878"/>
      <c r="S23878" s="13"/>
      <c r="W23878" s="15"/>
    </row>
    <row r="23879" spans="10:23" x14ac:dyDescent="0.3">
      <c r="J23879" s="8"/>
      <c r="K23879"/>
      <c r="L23879"/>
      <c r="M23879"/>
      <c r="N23879"/>
      <c r="O23879"/>
      <c r="P23879"/>
      <c r="Q23879"/>
      <c r="R23879"/>
      <c r="S23879" s="13"/>
      <c r="W23879" s="15"/>
    </row>
    <row r="23880" spans="10:23" x14ac:dyDescent="0.3">
      <c r="J23880" s="8"/>
      <c r="K23880"/>
      <c r="L23880"/>
      <c r="M23880"/>
      <c r="N23880"/>
      <c r="O23880"/>
      <c r="P23880"/>
      <c r="Q23880"/>
      <c r="R23880"/>
      <c r="S23880" s="13"/>
      <c r="W23880" s="15"/>
    </row>
    <row r="23881" spans="10:23" x14ac:dyDescent="0.3">
      <c r="J23881" s="8"/>
      <c r="K23881"/>
      <c r="L23881"/>
      <c r="M23881"/>
      <c r="N23881"/>
      <c r="O23881"/>
      <c r="P23881"/>
      <c r="Q23881"/>
      <c r="R23881"/>
      <c r="S23881" s="13"/>
      <c r="W23881" s="15"/>
    </row>
    <row r="23882" spans="10:23" x14ac:dyDescent="0.3">
      <c r="J23882" s="8"/>
      <c r="K23882"/>
      <c r="L23882"/>
      <c r="M23882"/>
      <c r="N23882"/>
      <c r="O23882"/>
      <c r="P23882"/>
      <c r="Q23882"/>
      <c r="R23882"/>
      <c r="S23882" s="13"/>
      <c r="W23882" s="15"/>
    </row>
    <row r="23883" spans="10:23" x14ac:dyDescent="0.3">
      <c r="J23883" s="8"/>
      <c r="K23883"/>
      <c r="L23883"/>
      <c r="M23883"/>
      <c r="N23883"/>
      <c r="O23883"/>
      <c r="P23883"/>
      <c r="Q23883"/>
      <c r="R23883"/>
      <c r="S23883" s="13"/>
      <c r="W23883" s="15"/>
    </row>
    <row r="23884" spans="10:23" x14ac:dyDescent="0.3">
      <c r="J23884" s="8"/>
      <c r="K23884"/>
      <c r="L23884"/>
      <c r="M23884"/>
      <c r="N23884"/>
      <c r="O23884"/>
      <c r="P23884"/>
      <c r="Q23884"/>
      <c r="R23884"/>
      <c r="S23884" s="13"/>
      <c r="W23884" s="15"/>
    </row>
    <row r="23885" spans="10:23" x14ac:dyDescent="0.3">
      <c r="J23885" s="8"/>
      <c r="K23885"/>
      <c r="L23885"/>
      <c r="M23885"/>
      <c r="N23885"/>
      <c r="O23885"/>
      <c r="P23885"/>
      <c r="Q23885"/>
      <c r="R23885"/>
      <c r="S23885" s="13"/>
      <c r="W23885" s="15"/>
    </row>
    <row r="23886" spans="10:23" x14ac:dyDescent="0.3">
      <c r="J23886" s="8"/>
      <c r="K23886"/>
      <c r="L23886"/>
      <c r="M23886"/>
      <c r="N23886"/>
      <c r="O23886"/>
      <c r="P23886"/>
      <c r="Q23886"/>
      <c r="R23886"/>
      <c r="S23886" s="13"/>
      <c r="W23886" s="15"/>
    </row>
    <row r="23887" spans="10:23" x14ac:dyDescent="0.3">
      <c r="J23887" s="8"/>
      <c r="K23887"/>
      <c r="L23887"/>
      <c r="M23887"/>
      <c r="N23887"/>
      <c r="O23887"/>
      <c r="P23887"/>
      <c r="Q23887"/>
      <c r="R23887"/>
      <c r="S23887" s="13"/>
      <c r="W23887" s="15"/>
    </row>
    <row r="23888" spans="10:23" x14ac:dyDescent="0.3">
      <c r="J23888" s="8"/>
      <c r="K23888"/>
      <c r="L23888"/>
      <c r="M23888"/>
      <c r="N23888"/>
      <c r="O23888"/>
      <c r="P23888"/>
      <c r="Q23888"/>
      <c r="R23888"/>
      <c r="S23888" s="13"/>
      <c r="W23888" s="15"/>
    </row>
    <row r="23889" spans="10:23" x14ac:dyDescent="0.3">
      <c r="J23889" s="8"/>
      <c r="K23889"/>
      <c r="L23889"/>
      <c r="M23889"/>
      <c r="N23889"/>
      <c r="O23889"/>
      <c r="P23889"/>
      <c r="Q23889"/>
      <c r="R23889"/>
      <c r="S23889" s="13"/>
      <c r="W23889" s="15"/>
    </row>
    <row r="23890" spans="10:23" x14ac:dyDescent="0.3">
      <c r="J23890" s="8"/>
      <c r="K23890"/>
      <c r="L23890"/>
      <c r="M23890"/>
      <c r="N23890"/>
      <c r="O23890"/>
      <c r="P23890"/>
      <c r="Q23890"/>
      <c r="R23890"/>
      <c r="S23890" s="13"/>
      <c r="W23890" s="15"/>
    </row>
    <row r="23891" spans="10:23" x14ac:dyDescent="0.3">
      <c r="J23891" s="8"/>
      <c r="K23891"/>
      <c r="L23891"/>
      <c r="M23891"/>
      <c r="N23891"/>
      <c r="O23891"/>
      <c r="P23891"/>
      <c r="Q23891"/>
      <c r="R23891"/>
      <c r="S23891" s="13"/>
      <c r="W23891" s="15"/>
    </row>
    <row r="23892" spans="10:23" x14ac:dyDescent="0.3">
      <c r="J23892" s="8"/>
      <c r="K23892"/>
      <c r="L23892"/>
      <c r="M23892"/>
      <c r="N23892"/>
      <c r="O23892"/>
      <c r="P23892"/>
      <c r="Q23892"/>
      <c r="R23892"/>
      <c r="S23892" s="13"/>
      <c r="W23892" s="15"/>
    </row>
    <row r="23893" spans="10:23" x14ac:dyDescent="0.3">
      <c r="J23893" s="8"/>
      <c r="K23893"/>
      <c r="L23893"/>
      <c r="M23893"/>
      <c r="N23893"/>
      <c r="O23893"/>
      <c r="P23893"/>
      <c r="Q23893"/>
      <c r="R23893"/>
      <c r="S23893" s="13"/>
      <c r="W23893" s="15"/>
    </row>
    <row r="23894" spans="10:23" x14ac:dyDescent="0.3">
      <c r="J23894" s="8"/>
      <c r="K23894"/>
      <c r="L23894"/>
      <c r="M23894"/>
      <c r="N23894"/>
      <c r="O23894"/>
      <c r="P23894"/>
      <c r="Q23894"/>
      <c r="R23894"/>
      <c r="S23894" s="13"/>
      <c r="W23894" s="15"/>
    </row>
    <row r="23895" spans="10:23" x14ac:dyDescent="0.3">
      <c r="J23895" s="8"/>
      <c r="K23895"/>
      <c r="L23895"/>
      <c r="M23895"/>
      <c r="N23895"/>
      <c r="O23895"/>
      <c r="P23895"/>
      <c r="Q23895"/>
      <c r="R23895"/>
      <c r="S23895" s="13"/>
      <c r="W23895" s="15"/>
    </row>
    <row r="23896" spans="10:23" x14ac:dyDescent="0.3">
      <c r="J23896" s="8"/>
      <c r="K23896"/>
      <c r="L23896"/>
      <c r="M23896"/>
      <c r="N23896"/>
      <c r="O23896"/>
      <c r="P23896"/>
      <c r="Q23896"/>
      <c r="R23896"/>
      <c r="S23896" s="13"/>
      <c r="W23896" s="15"/>
    </row>
    <row r="23897" spans="10:23" x14ac:dyDescent="0.3">
      <c r="J23897" s="8"/>
      <c r="K23897"/>
      <c r="L23897"/>
      <c r="M23897"/>
      <c r="N23897"/>
      <c r="O23897"/>
      <c r="P23897"/>
      <c r="Q23897"/>
      <c r="R23897"/>
      <c r="S23897" s="13"/>
      <c r="W23897" s="15"/>
    </row>
    <row r="23898" spans="10:23" x14ac:dyDescent="0.3">
      <c r="J23898" s="8"/>
      <c r="K23898"/>
      <c r="L23898"/>
      <c r="M23898"/>
      <c r="N23898"/>
      <c r="O23898"/>
      <c r="P23898"/>
      <c r="Q23898"/>
      <c r="R23898"/>
      <c r="S23898" s="13"/>
      <c r="W23898" s="15"/>
    </row>
    <row r="23899" spans="10:23" x14ac:dyDescent="0.3">
      <c r="J23899" s="8"/>
      <c r="K23899"/>
      <c r="L23899"/>
      <c r="M23899"/>
      <c r="N23899"/>
      <c r="O23899"/>
      <c r="P23899"/>
      <c r="Q23899"/>
      <c r="R23899"/>
      <c r="S23899" s="13"/>
      <c r="W23899" s="15"/>
    </row>
    <row r="23900" spans="10:23" x14ac:dyDescent="0.3">
      <c r="J23900" s="8"/>
      <c r="K23900"/>
      <c r="L23900"/>
      <c r="M23900"/>
      <c r="N23900"/>
      <c r="O23900"/>
      <c r="P23900"/>
      <c r="Q23900"/>
      <c r="R23900"/>
      <c r="S23900" s="13"/>
      <c r="W23900" s="15"/>
    </row>
    <row r="23901" spans="10:23" x14ac:dyDescent="0.3">
      <c r="J23901" s="8"/>
      <c r="K23901"/>
      <c r="L23901"/>
      <c r="M23901"/>
      <c r="N23901"/>
      <c r="O23901"/>
      <c r="P23901"/>
      <c r="Q23901"/>
      <c r="R23901"/>
      <c r="S23901" s="13"/>
      <c r="W23901" s="15"/>
    </row>
    <row r="23902" spans="10:23" x14ac:dyDescent="0.3">
      <c r="J23902" s="8"/>
      <c r="K23902"/>
      <c r="L23902"/>
      <c r="M23902"/>
      <c r="N23902"/>
      <c r="O23902"/>
      <c r="P23902"/>
      <c r="Q23902"/>
      <c r="R23902"/>
      <c r="S23902" s="13"/>
      <c r="W23902" s="15"/>
    </row>
    <row r="23903" spans="10:23" x14ac:dyDescent="0.3">
      <c r="J23903" s="8"/>
      <c r="K23903"/>
      <c r="L23903"/>
      <c r="M23903"/>
      <c r="N23903"/>
      <c r="O23903"/>
      <c r="P23903"/>
      <c r="Q23903"/>
      <c r="R23903"/>
      <c r="S23903" s="13"/>
      <c r="W23903" s="15"/>
    </row>
    <row r="23904" spans="10:23" x14ac:dyDescent="0.3">
      <c r="J23904" s="8"/>
      <c r="K23904"/>
      <c r="L23904"/>
      <c r="M23904"/>
      <c r="N23904"/>
      <c r="O23904"/>
      <c r="P23904"/>
      <c r="Q23904"/>
      <c r="R23904"/>
      <c r="S23904" s="13"/>
      <c r="W23904" s="15"/>
    </row>
    <row r="23905" spans="10:23" x14ac:dyDescent="0.3">
      <c r="J23905" s="8"/>
      <c r="K23905"/>
      <c r="L23905"/>
      <c r="M23905"/>
      <c r="N23905"/>
      <c r="O23905"/>
      <c r="P23905"/>
      <c r="Q23905"/>
      <c r="R23905"/>
      <c r="S23905" s="13"/>
      <c r="W23905" s="15"/>
    </row>
    <row r="23906" spans="10:23" x14ac:dyDescent="0.3">
      <c r="J23906" s="8"/>
      <c r="K23906"/>
      <c r="L23906"/>
      <c r="M23906"/>
      <c r="N23906"/>
      <c r="O23906"/>
      <c r="P23906"/>
      <c r="Q23906"/>
      <c r="R23906"/>
      <c r="S23906" s="13"/>
      <c r="W23906" s="15"/>
    </row>
    <row r="23907" spans="10:23" x14ac:dyDescent="0.3">
      <c r="J23907" s="8"/>
      <c r="K23907"/>
      <c r="L23907"/>
      <c r="M23907"/>
      <c r="N23907"/>
      <c r="O23907"/>
      <c r="P23907"/>
      <c r="Q23907"/>
      <c r="R23907"/>
      <c r="S23907" s="13"/>
      <c r="W23907" s="15"/>
    </row>
    <row r="23908" spans="10:23" x14ac:dyDescent="0.3">
      <c r="J23908" s="8"/>
      <c r="K23908"/>
      <c r="L23908"/>
      <c r="M23908"/>
      <c r="N23908"/>
      <c r="O23908"/>
      <c r="P23908"/>
      <c r="Q23908"/>
      <c r="R23908"/>
      <c r="S23908" s="13"/>
      <c r="W23908" s="15"/>
    </row>
    <row r="23909" spans="10:23" x14ac:dyDescent="0.3">
      <c r="J23909" s="8"/>
      <c r="K23909"/>
      <c r="L23909"/>
      <c r="M23909"/>
      <c r="N23909"/>
      <c r="O23909"/>
      <c r="P23909"/>
      <c r="Q23909"/>
      <c r="R23909"/>
      <c r="S23909" s="13"/>
      <c r="W23909" s="15"/>
    </row>
    <row r="23910" spans="10:23" x14ac:dyDescent="0.3">
      <c r="J23910" s="8"/>
      <c r="K23910"/>
      <c r="L23910"/>
      <c r="M23910"/>
      <c r="N23910"/>
      <c r="O23910"/>
      <c r="P23910"/>
      <c r="Q23910"/>
      <c r="R23910"/>
      <c r="S23910" s="13"/>
      <c r="W23910" s="15"/>
    </row>
    <row r="23911" spans="10:23" x14ac:dyDescent="0.3">
      <c r="J23911" s="8"/>
      <c r="K23911"/>
      <c r="L23911"/>
      <c r="M23911"/>
      <c r="N23911"/>
      <c r="O23911"/>
      <c r="P23911"/>
      <c r="Q23911"/>
      <c r="R23911"/>
      <c r="S23911" s="13"/>
      <c r="W23911" s="15"/>
    </row>
    <row r="23912" spans="10:23" x14ac:dyDescent="0.3">
      <c r="J23912" s="8"/>
      <c r="K23912"/>
      <c r="L23912"/>
      <c r="M23912"/>
      <c r="N23912"/>
      <c r="O23912"/>
      <c r="P23912"/>
      <c r="Q23912"/>
      <c r="R23912"/>
      <c r="S23912" s="13"/>
      <c r="W23912" s="15"/>
    </row>
    <row r="23913" spans="10:23" x14ac:dyDescent="0.3">
      <c r="J23913" s="8"/>
      <c r="K23913"/>
      <c r="L23913"/>
      <c r="M23913"/>
      <c r="N23913"/>
      <c r="O23913"/>
      <c r="P23913"/>
      <c r="Q23913"/>
      <c r="R23913"/>
      <c r="S23913" s="13"/>
      <c r="W23913" s="15"/>
    </row>
    <row r="23914" spans="10:23" x14ac:dyDescent="0.3">
      <c r="J23914" s="8"/>
      <c r="K23914"/>
      <c r="L23914"/>
      <c r="M23914"/>
      <c r="N23914"/>
      <c r="O23914"/>
      <c r="P23914"/>
      <c r="Q23914"/>
      <c r="R23914"/>
      <c r="S23914" s="13"/>
      <c r="W23914" s="15"/>
    </row>
    <row r="23915" spans="10:23" x14ac:dyDescent="0.3">
      <c r="J23915" s="8"/>
      <c r="K23915"/>
      <c r="L23915"/>
      <c r="M23915"/>
      <c r="N23915"/>
      <c r="O23915"/>
      <c r="P23915"/>
      <c r="Q23915"/>
      <c r="R23915"/>
      <c r="S23915" s="13"/>
      <c r="W23915" s="15"/>
    </row>
    <row r="23916" spans="10:23" x14ac:dyDescent="0.3">
      <c r="J23916" s="8"/>
      <c r="K23916"/>
      <c r="L23916"/>
      <c r="M23916"/>
      <c r="N23916"/>
      <c r="O23916"/>
      <c r="P23916"/>
      <c r="Q23916"/>
      <c r="R23916"/>
      <c r="S23916" s="13"/>
      <c r="W23916" s="15"/>
    </row>
    <row r="23917" spans="10:23" x14ac:dyDescent="0.3">
      <c r="J23917" s="8"/>
      <c r="K23917"/>
      <c r="L23917"/>
      <c r="M23917"/>
      <c r="N23917"/>
      <c r="O23917"/>
      <c r="P23917"/>
      <c r="Q23917"/>
      <c r="R23917"/>
      <c r="S23917" s="13"/>
      <c r="W23917" s="15"/>
    </row>
    <row r="23918" spans="10:23" x14ac:dyDescent="0.3">
      <c r="J23918" s="8"/>
      <c r="K23918"/>
      <c r="L23918"/>
      <c r="M23918"/>
      <c r="N23918"/>
      <c r="O23918"/>
      <c r="P23918"/>
      <c r="Q23918"/>
      <c r="R23918"/>
      <c r="S23918" s="13"/>
      <c r="W23918" s="15"/>
    </row>
    <row r="23919" spans="10:23" x14ac:dyDescent="0.3">
      <c r="J23919" s="8"/>
      <c r="K23919"/>
      <c r="L23919"/>
      <c r="M23919"/>
      <c r="N23919"/>
      <c r="O23919"/>
      <c r="P23919"/>
      <c r="Q23919"/>
      <c r="R23919"/>
      <c r="S23919" s="13"/>
      <c r="W23919" s="15"/>
    </row>
    <row r="23920" spans="10:23" x14ac:dyDescent="0.3">
      <c r="J23920" s="8"/>
      <c r="K23920"/>
      <c r="L23920"/>
      <c r="M23920"/>
      <c r="N23920"/>
      <c r="O23920"/>
      <c r="P23920"/>
      <c r="Q23920"/>
      <c r="R23920"/>
      <c r="S23920" s="13"/>
      <c r="W23920" s="15"/>
    </row>
    <row r="23921" spans="10:23" x14ac:dyDescent="0.3">
      <c r="J23921" s="8"/>
      <c r="K23921"/>
      <c r="L23921"/>
      <c r="M23921"/>
      <c r="N23921"/>
      <c r="O23921"/>
      <c r="P23921"/>
      <c r="Q23921"/>
      <c r="R23921"/>
      <c r="S23921" s="13"/>
      <c r="W23921" s="15"/>
    </row>
    <row r="23922" spans="10:23" x14ac:dyDescent="0.3">
      <c r="J23922" s="8"/>
      <c r="K23922"/>
      <c r="L23922"/>
      <c r="M23922"/>
      <c r="N23922"/>
      <c r="O23922"/>
      <c r="P23922"/>
      <c r="Q23922"/>
      <c r="R23922"/>
      <c r="S23922" s="13"/>
      <c r="W23922" s="15"/>
    </row>
    <row r="23923" spans="10:23" x14ac:dyDescent="0.3">
      <c r="J23923" s="8"/>
      <c r="K23923"/>
      <c r="L23923"/>
      <c r="M23923"/>
      <c r="N23923"/>
      <c r="O23923"/>
      <c r="P23923"/>
      <c r="Q23923"/>
      <c r="R23923"/>
      <c r="S23923" s="13"/>
      <c r="W23923" s="15"/>
    </row>
    <row r="23924" spans="10:23" x14ac:dyDescent="0.3">
      <c r="J23924" s="8"/>
      <c r="K23924"/>
      <c r="L23924"/>
      <c r="M23924"/>
      <c r="N23924"/>
      <c r="O23924"/>
      <c r="P23924"/>
      <c r="Q23924"/>
      <c r="R23924"/>
      <c r="S23924" s="13"/>
      <c r="W23924" s="15"/>
    </row>
    <row r="23925" spans="10:23" x14ac:dyDescent="0.3">
      <c r="J23925" s="8"/>
      <c r="K23925"/>
      <c r="L23925"/>
      <c r="M23925"/>
      <c r="N23925"/>
      <c r="O23925"/>
      <c r="P23925"/>
      <c r="Q23925"/>
      <c r="R23925"/>
      <c r="S23925" s="13"/>
      <c r="W23925" s="15"/>
    </row>
    <row r="23926" spans="10:23" x14ac:dyDescent="0.3">
      <c r="J23926" s="8"/>
      <c r="K23926"/>
      <c r="L23926"/>
      <c r="M23926"/>
      <c r="N23926"/>
      <c r="O23926"/>
      <c r="P23926"/>
      <c r="Q23926"/>
      <c r="R23926"/>
      <c r="S23926" s="13"/>
      <c r="W23926" s="15"/>
    </row>
    <row r="23927" spans="10:23" x14ac:dyDescent="0.3">
      <c r="J23927" s="8"/>
      <c r="K23927"/>
      <c r="L23927"/>
      <c r="M23927"/>
      <c r="N23927"/>
      <c r="O23927"/>
      <c r="P23927"/>
      <c r="Q23927"/>
      <c r="R23927"/>
      <c r="S23927" s="13"/>
      <c r="W23927" s="15"/>
    </row>
    <row r="23928" spans="10:23" x14ac:dyDescent="0.3">
      <c r="J23928" s="8"/>
      <c r="K23928"/>
      <c r="L23928"/>
      <c r="M23928"/>
      <c r="N23928"/>
      <c r="O23928"/>
      <c r="P23928"/>
      <c r="Q23928"/>
      <c r="R23928"/>
      <c r="S23928" s="13"/>
      <c r="W23928" s="15"/>
    </row>
    <row r="23929" spans="10:23" x14ac:dyDescent="0.3">
      <c r="J23929" s="8"/>
      <c r="K23929"/>
      <c r="L23929"/>
      <c r="M23929"/>
      <c r="N23929"/>
      <c r="O23929"/>
      <c r="P23929"/>
      <c r="Q23929"/>
      <c r="R23929"/>
      <c r="S23929" s="13"/>
      <c r="W23929" s="15"/>
    </row>
    <row r="23930" spans="10:23" x14ac:dyDescent="0.3">
      <c r="J23930" s="8"/>
      <c r="K23930"/>
      <c r="L23930"/>
      <c r="M23930"/>
      <c r="N23930"/>
      <c r="O23930"/>
      <c r="P23930"/>
      <c r="Q23930"/>
      <c r="R23930"/>
      <c r="S23930" s="13"/>
      <c r="W23930" s="15"/>
    </row>
    <row r="23931" spans="10:23" x14ac:dyDescent="0.3">
      <c r="J23931" s="8"/>
      <c r="K23931"/>
      <c r="L23931"/>
      <c r="M23931"/>
      <c r="N23931"/>
      <c r="O23931"/>
      <c r="P23931"/>
      <c r="Q23931"/>
      <c r="R23931"/>
      <c r="S23931" s="13"/>
      <c r="W23931" s="15"/>
    </row>
    <row r="23932" spans="10:23" x14ac:dyDescent="0.3">
      <c r="J23932" s="8"/>
      <c r="K23932"/>
      <c r="L23932"/>
      <c r="M23932"/>
      <c r="N23932"/>
      <c r="O23932"/>
      <c r="P23932"/>
      <c r="Q23932"/>
      <c r="R23932"/>
      <c r="S23932" s="13"/>
      <c r="W23932" s="15"/>
    </row>
    <row r="23933" spans="10:23" x14ac:dyDescent="0.3">
      <c r="J23933" s="8"/>
      <c r="K23933"/>
      <c r="L23933"/>
      <c r="M23933"/>
      <c r="N23933"/>
      <c r="O23933"/>
      <c r="P23933"/>
      <c r="Q23933"/>
      <c r="R23933"/>
      <c r="S23933" s="13"/>
      <c r="W23933" s="15"/>
    </row>
    <row r="23934" spans="10:23" x14ac:dyDescent="0.3">
      <c r="J23934" s="8"/>
      <c r="K23934"/>
      <c r="L23934"/>
      <c r="M23934"/>
      <c r="N23934"/>
      <c r="O23934"/>
      <c r="P23934"/>
      <c r="Q23934"/>
      <c r="R23934"/>
      <c r="S23934" s="13"/>
      <c r="W23934" s="15"/>
    </row>
    <row r="23935" spans="10:23" x14ac:dyDescent="0.3">
      <c r="J23935" s="8"/>
      <c r="K23935"/>
      <c r="L23935"/>
      <c r="M23935"/>
      <c r="N23935"/>
      <c r="O23935"/>
      <c r="P23935"/>
      <c r="Q23935"/>
      <c r="R23935"/>
      <c r="S23935" s="13"/>
      <c r="W23935" s="15"/>
    </row>
    <row r="23936" spans="10:23" x14ac:dyDescent="0.3">
      <c r="J23936" s="8"/>
      <c r="K23936"/>
      <c r="L23936"/>
      <c r="M23936"/>
      <c r="N23936"/>
      <c r="O23936"/>
      <c r="P23936"/>
      <c r="Q23936"/>
      <c r="R23936"/>
      <c r="S23936" s="13"/>
      <c r="W23936" s="15"/>
    </row>
    <row r="23937" spans="10:23" x14ac:dyDescent="0.3">
      <c r="J23937" s="8"/>
      <c r="K23937"/>
      <c r="L23937"/>
      <c r="M23937"/>
      <c r="N23937"/>
      <c r="O23937"/>
      <c r="P23937"/>
      <c r="Q23937"/>
      <c r="R23937"/>
      <c r="S23937" s="13"/>
      <c r="W23937" s="15"/>
    </row>
    <row r="23938" spans="10:23" x14ac:dyDescent="0.3">
      <c r="J23938" s="8"/>
      <c r="K23938"/>
      <c r="L23938"/>
      <c r="M23938"/>
      <c r="N23938"/>
      <c r="O23938"/>
      <c r="P23938"/>
      <c r="Q23938"/>
      <c r="R23938"/>
      <c r="S23938" s="13"/>
      <c r="W23938" s="15"/>
    </row>
    <row r="23939" spans="10:23" x14ac:dyDescent="0.3">
      <c r="J23939" s="8"/>
      <c r="K23939"/>
      <c r="L23939"/>
      <c r="M23939"/>
      <c r="N23939"/>
      <c r="O23939"/>
      <c r="P23939"/>
      <c r="Q23939"/>
      <c r="R23939"/>
      <c r="S23939" s="13"/>
      <c r="W23939" s="15"/>
    </row>
    <row r="23940" spans="10:23" x14ac:dyDescent="0.3">
      <c r="J23940" s="8"/>
      <c r="K23940"/>
      <c r="L23940"/>
      <c r="M23940"/>
      <c r="N23940"/>
      <c r="O23940"/>
      <c r="P23940"/>
      <c r="Q23940"/>
      <c r="R23940"/>
      <c r="S23940" s="13"/>
      <c r="W23940" s="15"/>
    </row>
    <row r="23941" spans="10:23" x14ac:dyDescent="0.3">
      <c r="J23941" s="8"/>
      <c r="K23941"/>
      <c r="L23941"/>
      <c r="M23941"/>
      <c r="N23941"/>
      <c r="O23941"/>
      <c r="P23941"/>
      <c r="Q23941"/>
      <c r="R23941"/>
      <c r="S23941" s="13"/>
      <c r="W23941" s="15"/>
    </row>
    <row r="23942" spans="10:23" x14ac:dyDescent="0.3">
      <c r="J23942" s="8"/>
      <c r="K23942"/>
      <c r="L23942"/>
      <c r="M23942"/>
      <c r="N23942"/>
      <c r="O23942"/>
      <c r="P23942"/>
      <c r="Q23942"/>
      <c r="R23942"/>
      <c r="S23942" s="13"/>
      <c r="W23942" s="15"/>
    </row>
    <row r="23943" spans="10:23" x14ac:dyDescent="0.3">
      <c r="J23943" s="8"/>
      <c r="K23943"/>
      <c r="L23943"/>
      <c r="M23943"/>
      <c r="N23943"/>
      <c r="O23943"/>
      <c r="P23943"/>
      <c r="Q23943"/>
      <c r="R23943"/>
      <c r="S23943" s="13"/>
      <c r="W23943" s="15"/>
    </row>
    <row r="23944" spans="10:23" x14ac:dyDescent="0.3">
      <c r="J23944" s="8"/>
      <c r="K23944"/>
      <c r="L23944"/>
      <c r="M23944"/>
      <c r="N23944"/>
      <c r="O23944"/>
      <c r="P23944"/>
      <c r="Q23944"/>
      <c r="R23944"/>
      <c r="S23944" s="13"/>
      <c r="W23944" s="15"/>
    </row>
    <row r="23945" spans="10:23" x14ac:dyDescent="0.3">
      <c r="J23945" s="8"/>
      <c r="K23945"/>
      <c r="L23945"/>
      <c r="M23945"/>
      <c r="N23945"/>
      <c r="O23945"/>
      <c r="P23945"/>
      <c r="Q23945"/>
      <c r="R23945"/>
      <c r="S23945" s="13"/>
      <c r="W23945" s="15"/>
    </row>
    <row r="23946" spans="10:23" x14ac:dyDescent="0.3">
      <c r="J23946" s="8"/>
      <c r="K23946"/>
      <c r="L23946"/>
      <c r="M23946"/>
      <c r="N23946"/>
      <c r="O23946"/>
      <c r="P23946"/>
      <c r="Q23946"/>
      <c r="R23946"/>
      <c r="S23946" s="13"/>
      <c r="W23946" s="15"/>
    </row>
    <row r="23947" spans="10:23" x14ac:dyDescent="0.3">
      <c r="J23947" s="8"/>
      <c r="K23947"/>
      <c r="L23947"/>
      <c r="M23947"/>
      <c r="N23947"/>
      <c r="O23947"/>
      <c r="P23947"/>
      <c r="Q23947"/>
      <c r="R23947"/>
      <c r="S23947" s="13"/>
      <c r="W23947" s="15"/>
    </row>
    <row r="23948" spans="10:23" x14ac:dyDescent="0.3">
      <c r="J23948" s="8"/>
      <c r="K23948"/>
      <c r="L23948"/>
      <c r="M23948"/>
      <c r="N23948"/>
      <c r="O23948"/>
      <c r="P23948"/>
      <c r="Q23948"/>
      <c r="R23948"/>
      <c r="S23948" s="13"/>
      <c r="W23948" s="15"/>
    </row>
    <row r="23949" spans="10:23" x14ac:dyDescent="0.3">
      <c r="J23949" s="8"/>
      <c r="K23949"/>
      <c r="L23949"/>
      <c r="M23949"/>
      <c r="N23949"/>
      <c r="O23949"/>
      <c r="P23949"/>
      <c r="Q23949"/>
      <c r="R23949"/>
      <c r="S23949" s="13"/>
      <c r="W23949" s="15"/>
    </row>
    <row r="23950" spans="10:23" x14ac:dyDescent="0.3">
      <c r="J23950" s="8"/>
      <c r="K23950"/>
      <c r="L23950"/>
      <c r="M23950"/>
      <c r="N23950"/>
      <c r="O23950"/>
      <c r="P23950"/>
      <c r="Q23950"/>
      <c r="R23950"/>
      <c r="S23950" s="13"/>
      <c r="W23950" s="15"/>
    </row>
    <row r="23951" spans="10:23" x14ac:dyDescent="0.3">
      <c r="J23951" s="8"/>
      <c r="K23951"/>
      <c r="L23951"/>
      <c r="M23951"/>
      <c r="N23951"/>
      <c r="O23951"/>
      <c r="P23951"/>
      <c r="Q23951"/>
      <c r="R23951"/>
      <c r="S23951" s="13"/>
      <c r="W23951" s="15"/>
    </row>
    <row r="23952" spans="10:23" x14ac:dyDescent="0.3">
      <c r="J23952" s="8"/>
      <c r="K23952"/>
      <c r="L23952"/>
      <c r="M23952"/>
      <c r="N23952"/>
      <c r="O23952"/>
      <c r="P23952"/>
      <c r="Q23952"/>
      <c r="R23952"/>
      <c r="S23952" s="13"/>
      <c r="W23952" s="15"/>
    </row>
    <row r="23953" spans="10:23" x14ac:dyDescent="0.3">
      <c r="J23953" s="8"/>
      <c r="K23953"/>
      <c r="L23953"/>
      <c r="M23953"/>
      <c r="N23953"/>
      <c r="O23953"/>
      <c r="P23953"/>
      <c r="Q23953"/>
      <c r="R23953"/>
      <c r="S23953" s="13"/>
      <c r="W23953" s="15"/>
    </row>
    <row r="23954" spans="10:23" x14ac:dyDescent="0.3">
      <c r="J23954" s="8"/>
      <c r="K23954"/>
      <c r="L23954"/>
      <c r="M23954"/>
      <c r="N23954"/>
      <c r="O23954"/>
      <c r="P23954"/>
      <c r="Q23954"/>
      <c r="R23954"/>
      <c r="S23954" s="13"/>
      <c r="W23954" s="15"/>
    </row>
    <row r="23955" spans="10:23" x14ac:dyDescent="0.3">
      <c r="J23955" s="8"/>
      <c r="K23955"/>
      <c r="L23955"/>
      <c r="M23955"/>
      <c r="N23955"/>
      <c r="O23955"/>
      <c r="P23955"/>
      <c r="Q23955"/>
      <c r="R23955"/>
      <c r="S23955" s="13"/>
      <c r="W23955" s="15"/>
    </row>
    <row r="23956" spans="10:23" x14ac:dyDescent="0.3">
      <c r="J23956" s="8"/>
      <c r="K23956"/>
      <c r="L23956"/>
      <c r="M23956"/>
      <c r="N23956"/>
      <c r="O23956"/>
      <c r="P23956"/>
      <c r="Q23956"/>
      <c r="R23956"/>
      <c r="S23956" s="13"/>
      <c r="W23956" s="15"/>
    </row>
    <row r="23957" spans="10:23" x14ac:dyDescent="0.3">
      <c r="J23957" s="8"/>
      <c r="K23957"/>
      <c r="L23957"/>
      <c r="M23957"/>
      <c r="N23957"/>
      <c r="O23957"/>
      <c r="P23957"/>
      <c r="Q23957"/>
      <c r="R23957"/>
      <c r="S23957" s="13"/>
      <c r="W23957" s="15"/>
    </row>
    <row r="23958" spans="10:23" x14ac:dyDescent="0.3">
      <c r="J23958" s="8"/>
      <c r="K23958"/>
      <c r="L23958"/>
      <c r="M23958"/>
      <c r="N23958"/>
      <c r="O23958"/>
      <c r="P23958"/>
      <c r="Q23958"/>
      <c r="R23958"/>
      <c r="S23958" s="13"/>
      <c r="W23958" s="15"/>
    </row>
    <row r="23959" spans="10:23" x14ac:dyDescent="0.3">
      <c r="J23959" s="8"/>
      <c r="K23959"/>
      <c r="L23959"/>
      <c r="M23959"/>
      <c r="N23959"/>
      <c r="O23959"/>
      <c r="P23959"/>
      <c r="Q23959"/>
      <c r="R23959"/>
      <c r="S23959" s="13"/>
      <c r="W23959" s="15"/>
    </row>
    <row r="23960" spans="10:23" x14ac:dyDescent="0.3">
      <c r="J23960" s="8"/>
      <c r="K23960"/>
      <c r="L23960"/>
      <c r="M23960"/>
      <c r="N23960"/>
      <c r="O23960"/>
      <c r="P23960"/>
      <c r="Q23960"/>
      <c r="R23960"/>
      <c r="S23960" s="13"/>
      <c r="W23960" s="15"/>
    </row>
    <row r="23961" spans="10:23" x14ac:dyDescent="0.3">
      <c r="J23961" s="8"/>
      <c r="K23961"/>
      <c r="L23961"/>
      <c r="M23961"/>
      <c r="N23961"/>
      <c r="O23961"/>
      <c r="P23961"/>
      <c r="Q23961"/>
      <c r="R23961"/>
      <c r="S23961" s="13"/>
      <c r="W23961" s="15"/>
    </row>
    <row r="23962" spans="10:23" x14ac:dyDescent="0.3">
      <c r="J23962" s="8"/>
      <c r="K23962"/>
      <c r="L23962"/>
      <c r="M23962"/>
      <c r="N23962"/>
      <c r="O23962"/>
      <c r="P23962"/>
      <c r="Q23962"/>
      <c r="R23962"/>
      <c r="S23962" s="13"/>
      <c r="W23962" s="15"/>
    </row>
    <row r="23963" spans="10:23" x14ac:dyDescent="0.3">
      <c r="J23963" s="8"/>
      <c r="K23963"/>
      <c r="L23963"/>
      <c r="M23963"/>
      <c r="N23963"/>
      <c r="O23963"/>
      <c r="P23963"/>
      <c r="Q23963"/>
      <c r="R23963"/>
      <c r="S23963" s="13"/>
      <c r="W23963" s="15"/>
    </row>
    <row r="23964" spans="10:23" x14ac:dyDescent="0.3">
      <c r="J23964" s="8"/>
      <c r="K23964"/>
      <c r="L23964"/>
      <c r="M23964"/>
      <c r="N23964"/>
      <c r="O23964"/>
      <c r="P23964"/>
      <c r="Q23964"/>
      <c r="R23964"/>
      <c r="S23964" s="13"/>
      <c r="W23964" s="15"/>
    </row>
    <row r="23965" spans="10:23" x14ac:dyDescent="0.3">
      <c r="J23965" s="8"/>
      <c r="K23965"/>
      <c r="L23965"/>
      <c r="M23965"/>
      <c r="N23965"/>
      <c r="O23965"/>
      <c r="P23965"/>
      <c r="Q23965"/>
      <c r="R23965"/>
      <c r="S23965" s="13"/>
      <c r="W23965" s="15"/>
    </row>
    <row r="23966" spans="10:23" x14ac:dyDescent="0.3">
      <c r="J23966" s="8"/>
      <c r="K23966"/>
      <c r="L23966"/>
      <c r="M23966"/>
      <c r="N23966"/>
      <c r="O23966"/>
      <c r="P23966"/>
      <c r="Q23966"/>
      <c r="R23966"/>
      <c r="S23966" s="13"/>
      <c r="W23966" s="15"/>
    </row>
    <row r="23967" spans="10:23" x14ac:dyDescent="0.3">
      <c r="J23967" s="8"/>
      <c r="K23967"/>
      <c r="L23967"/>
      <c r="M23967"/>
      <c r="N23967"/>
      <c r="O23967"/>
      <c r="P23967"/>
      <c r="Q23967"/>
      <c r="R23967"/>
      <c r="S23967" s="13"/>
      <c r="W23967" s="15"/>
    </row>
    <row r="23968" spans="10:23" x14ac:dyDescent="0.3">
      <c r="J23968" s="8"/>
      <c r="K23968"/>
      <c r="L23968"/>
      <c r="M23968"/>
      <c r="N23968"/>
      <c r="O23968"/>
      <c r="P23968"/>
      <c r="Q23968"/>
      <c r="R23968"/>
      <c r="S23968" s="13"/>
      <c r="W23968" s="15"/>
    </row>
    <row r="23969" spans="10:23" x14ac:dyDescent="0.3">
      <c r="J23969" s="8"/>
      <c r="K23969"/>
      <c r="L23969"/>
      <c r="M23969"/>
      <c r="N23969"/>
      <c r="O23969"/>
      <c r="P23969"/>
      <c r="Q23969"/>
      <c r="R23969"/>
      <c r="S23969" s="13"/>
      <c r="W23969" s="15"/>
    </row>
    <row r="23970" spans="10:23" x14ac:dyDescent="0.3">
      <c r="J23970" s="8"/>
      <c r="K23970"/>
      <c r="L23970"/>
      <c r="M23970"/>
      <c r="N23970"/>
      <c r="O23970"/>
      <c r="P23970"/>
      <c r="Q23970"/>
      <c r="R23970"/>
      <c r="S23970" s="13"/>
      <c r="W23970" s="15"/>
    </row>
    <row r="23971" spans="10:23" x14ac:dyDescent="0.3">
      <c r="J23971" s="8"/>
      <c r="K23971"/>
      <c r="L23971"/>
      <c r="M23971"/>
      <c r="N23971"/>
      <c r="O23971"/>
      <c r="P23971"/>
      <c r="Q23971"/>
      <c r="R23971"/>
      <c r="S23971" s="13"/>
      <c r="W23971" s="15"/>
    </row>
    <row r="23972" spans="10:23" x14ac:dyDescent="0.3">
      <c r="J23972" s="8"/>
      <c r="K23972"/>
      <c r="L23972"/>
      <c r="M23972"/>
      <c r="N23972"/>
      <c r="O23972"/>
      <c r="P23972"/>
      <c r="Q23972"/>
      <c r="R23972"/>
      <c r="S23972" s="13"/>
      <c r="W23972" s="15"/>
    </row>
    <row r="23973" spans="10:23" x14ac:dyDescent="0.3">
      <c r="J23973" s="8"/>
      <c r="K23973"/>
      <c r="L23973"/>
      <c r="M23973"/>
      <c r="N23973"/>
      <c r="O23973"/>
      <c r="P23973"/>
      <c r="Q23973"/>
      <c r="R23973"/>
      <c r="S23973" s="13"/>
      <c r="W23973" s="15"/>
    </row>
    <row r="23974" spans="10:23" x14ac:dyDescent="0.3">
      <c r="J23974" s="8"/>
      <c r="K23974"/>
      <c r="L23974"/>
      <c r="M23974"/>
      <c r="N23974"/>
      <c r="O23974"/>
      <c r="P23974"/>
      <c r="Q23974"/>
      <c r="R23974"/>
      <c r="S23974" s="13"/>
      <c r="W23974" s="15"/>
    </row>
    <row r="23975" spans="10:23" x14ac:dyDescent="0.3">
      <c r="J23975" s="8"/>
      <c r="K23975"/>
      <c r="L23975"/>
      <c r="M23975"/>
      <c r="N23975"/>
      <c r="O23975"/>
      <c r="P23975"/>
      <c r="Q23975"/>
      <c r="R23975"/>
      <c r="S23975" s="13"/>
      <c r="W23975" s="15"/>
    </row>
    <row r="23976" spans="10:23" x14ac:dyDescent="0.3">
      <c r="J23976" s="8"/>
      <c r="K23976"/>
      <c r="L23976"/>
      <c r="M23976"/>
      <c r="N23976"/>
      <c r="O23976"/>
      <c r="P23976"/>
      <c r="Q23976"/>
      <c r="R23976"/>
      <c r="S23976" s="13"/>
      <c r="W23976" s="15"/>
    </row>
    <row r="23977" spans="10:23" x14ac:dyDescent="0.3">
      <c r="J23977" s="8"/>
      <c r="K23977"/>
      <c r="L23977"/>
      <c r="M23977"/>
      <c r="N23977"/>
      <c r="O23977"/>
      <c r="P23977"/>
      <c r="Q23977"/>
      <c r="R23977"/>
      <c r="S23977" s="13"/>
      <c r="W23977" s="15"/>
    </row>
    <row r="23978" spans="10:23" x14ac:dyDescent="0.3">
      <c r="J23978" s="8"/>
      <c r="K23978"/>
      <c r="L23978"/>
      <c r="M23978"/>
      <c r="N23978"/>
      <c r="O23978"/>
      <c r="P23978"/>
      <c r="Q23978"/>
      <c r="R23978"/>
      <c r="S23978" s="13"/>
      <c r="W23978" s="15"/>
    </row>
    <row r="23979" spans="10:23" x14ac:dyDescent="0.3">
      <c r="J23979" s="8"/>
      <c r="K23979"/>
      <c r="L23979"/>
      <c r="M23979"/>
      <c r="N23979"/>
      <c r="O23979"/>
      <c r="P23979"/>
      <c r="Q23979"/>
      <c r="R23979"/>
      <c r="S23979" s="13"/>
      <c r="W23979" s="15"/>
    </row>
    <row r="23980" spans="10:23" x14ac:dyDescent="0.3">
      <c r="J23980" s="8"/>
      <c r="K23980"/>
      <c r="L23980"/>
      <c r="M23980"/>
      <c r="N23980"/>
      <c r="O23980"/>
      <c r="P23980"/>
      <c r="Q23980"/>
      <c r="R23980"/>
      <c r="S23980" s="13"/>
      <c r="W23980" s="15"/>
    </row>
    <row r="23981" spans="10:23" x14ac:dyDescent="0.3">
      <c r="J23981" s="8"/>
      <c r="K23981"/>
      <c r="L23981"/>
      <c r="M23981"/>
      <c r="N23981"/>
      <c r="O23981"/>
      <c r="P23981"/>
      <c r="Q23981"/>
      <c r="R23981"/>
      <c r="S23981" s="13"/>
      <c r="W23981" s="15"/>
    </row>
    <row r="23982" spans="10:23" x14ac:dyDescent="0.3">
      <c r="J23982" s="8"/>
      <c r="K23982"/>
      <c r="L23982"/>
      <c r="M23982"/>
      <c r="N23982"/>
      <c r="O23982"/>
      <c r="P23982"/>
      <c r="Q23982"/>
      <c r="R23982"/>
      <c r="S23982" s="13"/>
      <c r="W23982" s="15"/>
    </row>
    <row r="23983" spans="10:23" x14ac:dyDescent="0.3">
      <c r="J23983" s="8"/>
      <c r="K23983"/>
      <c r="L23983"/>
      <c r="M23983"/>
      <c r="N23983"/>
      <c r="O23983"/>
      <c r="P23983"/>
      <c r="Q23983"/>
      <c r="R23983"/>
      <c r="S23983" s="13"/>
      <c r="W23983" s="15"/>
    </row>
    <row r="23984" spans="10:23" x14ac:dyDescent="0.3">
      <c r="J23984" s="8"/>
      <c r="K23984"/>
      <c r="L23984"/>
      <c r="M23984"/>
      <c r="N23984"/>
      <c r="O23984"/>
      <c r="P23984"/>
      <c r="Q23984"/>
      <c r="R23984"/>
      <c r="S23984" s="13"/>
      <c r="W23984" s="15"/>
    </row>
    <row r="23985" spans="10:23" x14ac:dyDescent="0.3">
      <c r="J23985" s="8"/>
      <c r="K23985"/>
      <c r="L23985"/>
      <c r="M23985"/>
      <c r="N23985"/>
      <c r="O23985"/>
      <c r="P23985"/>
      <c r="Q23985"/>
      <c r="R23985"/>
      <c r="S23985" s="13"/>
      <c r="W23985" s="15"/>
    </row>
    <row r="23986" spans="10:23" x14ac:dyDescent="0.3">
      <c r="J23986" s="8"/>
      <c r="K23986"/>
      <c r="L23986"/>
      <c r="M23986"/>
      <c r="N23986"/>
      <c r="O23986"/>
      <c r="P23986"/>
      <c r="Q23986"/>
      <c r="R23986"/>
      <c r="S23986" s="13"/>
      <c r="W23986" s="15"/>
    </row>
    <row r="23987" spans="10:23" x14ac:dyDescent="0.3">
      <c r="J23987" s="8"/>
      <c r="K23987"/>
      <c r="L23987"/>
      <c r="M23987"/>
      <c r="N23987"/>
      <c r="O23987"/>
      <c r="P23987"/>
      <c r="Q23987"/>
      <c r="R23987"/>
      <c r="S23987" s="13"/>
      <c r="W23987" s="15"/>
    </row>
    <row r="23988" spans="10:23" x14ac:dyDescent="0.3">
      <c r="J23988" s="8"/>
      <c r="K23988"/>
      <c r="L23988"/>
      <c r="M23988"/>
      <c r="N23988"/>
      <c r="O23988"/>
      <c r="P23988"/>
      <c r="Q23988"/>
      <c r="R23988"/>
      <c r="S23988" s="13"/>
      <c r="W23988" s="15"/>
    </row>
    <row r="23989" spans="10:23" x14ac:dyDescent="0.3">
      <c r="J23989" s="8"/>
      <c r="K23989"/>
      <c r="L23989"/>
      <c r="M23989"/>
      <c r="N23989"/>
      <c r="O23989"/>
      <c r="P23989"/>
      <c r="Q23989"/>
      <c r="R23989"/>
      <c r="S23989" s="13"/>
      <c r="W23989" s="15"/>
    </row>
    <row r="23990" spans="10:23" x14ac:dyDescent="0.3">
      <c r="J23990" s="8"/>
      <c r="K23990"/>
      <c r="L23990"/>
      <c r="M23990"/>
      <c r="N23990"/>
      <c r="O23990"/>
      <c r="P23990"/>
      <c r="Q23990"/>
      <c r="R23990"/>
      <c r="S23990" s="13"/>
      <c r="W23990" s="15"/>
    </row>
    <row r="23991" spans="10:23" x14ac:dyDescent="0.3">
      <c r="J23991" s="8"/>
      <c r="K23991"/>
      <c r="L23991"/>
      <c r="M23991"/>
      <c r="N23991"/>
      <c r="O23991"/>
      <c r="P23991"/>
      <c r="Q23991"/>
      <c r="R23991"/>
      <c r="S23991" s="13"/>
      <c r="W23991" s="15"/>
    </row>
    <row r="23992" spans="10:23" x14ac:dyDescent="0.3">
      <c r="J23992" s="8"/>
      <c r="K23992"/>
      <c r="L23992"/>
      <c r="M23992"/>
      <c r="N23992"/>
      <c r="O23992"/>
      <c r="P23992"/>
      <c r="Q23992"/>
      <c r="R23992"/>
      <c r="S23992" s="13"/>
      <c r="W23992" s="15"/>
    </row>
    <row r="23993" spans="10:23" x14ac:dyDescent="0.3">
      <c r="J23993" s="8"/>
      <c r="K23993"/>
      <c r="L23993"/>
      <c r="M23993"/>
      <c r="N23993"/>
      <c r="O23993"/>
      <c r="P23993"/>
      <c r="Q23993"/>
      <c r="R23993"/>
      <c r="S23993" s="13"/>
      <c r="W23993" s="15"/>
    </row>
    <row r="23994" spans="10:23" x14ac:dyDescent="0.3">
      <c r="J23994" s="8"/>
      <c r="K23994"/>
      <c r="L23994"/>
      <c r="M23994"/>
      <c r="N23994"/>
      <c r="O23994"/>
      <c r="P23994"/>
      <c r="Q23994"/>
      <c r="R23994"/>
      <c r="S23994" s="13"/>
      <c r="W23994" s="15"/>
    </row>
    <row r="23995" spans="10:23" x14ac:dyDescent="0.3">
      <c r="J23995" s="8"/>
      <c r="K23995"/>
      <c r="L23995"/>
      <c r="M23995"/>
      <c r="N23995"/>
      <c r="O23995"/>
      <c r="P23995"/>
      <c r="Q23995"/>
      <c r="R23995"/>
      <c r="S23995" s="13"/>
      <c r="W23995" s="15"/>
    </row>
    <row r="23996" spans="10:23" x14ac:dyDescent="0.3">
      <c r="J23996" s="8"/>
      <c r="K23996"/>
      <c r="L23996"/>
      <c r="M23996"/>
      <c r="N23996"/>
      <c r="O23996"/>
      <c r="P23996"/>
      <c r="Q23996"/>
      <c r="R23996"/>
      <c r="S23996" s="13"/>
      <c r="W23996" s="15"/>
    </row>
    <row r="23997" spans="10:23" x14ac:dyDescent="0.3">
      <c r="J23997" s="8"/>
      <c r="K23997"/>
      <c r="L23997"/>
      <c r="M23997"/>
      <c r="N23997"/>
      <c r="O23997"/>
      <c r="P23997"/>
      <c r="Q23997"/>
      <c r="R23997"/>
      <c r="S23997" s="13"/>
      <c r="W23997" s="15"/>
    </row>
    <row r="23998" spans="10:23" x14ac:dyDescent="0.3">
      <c r="J23998" s="8"/>
      <c r="K23998"/>
      <c r="L23998"/>
      <c r="M23998"/>
      <c r="N23998"/>
      <c r="O23998"/>
      <c r="P23998"/>
      <c r="Q23998"/>
      <c r="R23998"/>
      <c r="S23998" s="13"/>
      <c r="W23998" s="15"/>
    </row>
    <row r="23999" spans="10:23" x14ac:dyDescent="0.3">
      <c r="J23999" s="8"/>
      <c r="K23999"/>
      <c r="L23999"/>
      <c r="M23999"/>
      <c r="N23999"/>
      <c r="O23999"/>
      <c r="P23999"/>
      <c r="Q23999"/>
      <c r="R23999"/>
      <c r="S23999" s="13"/>
      <c r="W23999" s="15"/>
    </row>
    <row r="24000" spans="10:23" x14ac:dyDescent="0.3">
      <c r="J24000" s="8"/>
      <c r="K24000"/>
      <c r="L24000"/>
      <c r="M24000"/>
      <c r="N24000"/>
      <c r="O24000"/>
      <c r="P24000"/>
      <c r="Q24000"/>
      <c r="R24000"/>
      <c r="S24000" s="13"/>
      <c r="W24000" s="15"/>
    </row>
    <row r="24001" spans="10:23" x14ac:dyDescent="0.3">
      <c r="J24001" s="8"/>
      <c r="K24001"/>
      <c r="L24001"/>
      <c r="M24001"/>
      <c r="N24001"/>
      <c r="O24001"/>
      <c r="P24001"/>
      <c r="Q24001"/>
      <c r="R24001"/>
      <c r="S24001" s="13"/>
      <c r="W24001" s="15"/>
    </row>
    <row r="24002" spans="10:23" x14ac:dyDescent="0.3">
      <c r="J24002" s="8"/>
      <c r="K24002"/>
      <c r="L24002"/>
      <c r="M24002"/>
      <c r="N24002"/>
      <c r="O24002"/>
      <c r="P24002"/>
      <c r="Q24002"/>
      <c r="R24002"/>
      <c r="S24002" s="13"/>
      <c r="W24002" s="15"/>
    </row>
    <row r="24003" spans="10:23" x14ac:dyDescent="0.3">
      <c r="J24003" s="8"/>
      <c r="K24003"/>
      <c r="L24003"/>
      <c r="M24003"/>
      <c r="N24003"/>
      <c r="O24003"/>
      <c r="P24003"/>
      <c r="Q24003"/>
      <c r="R24003"/>
      <c r="S24003" s="13"/>
      <c r="W24003" s="15"/>
    </row>
    <row r="24004" spans="10:23" x14ac:dyDescent="0.3">
      <c r="J24004" s="8"/>
      <c r="K24004"/>
      <c r="L24004"/>
      <c r="M24004"/>
      <c r="N24004"/>
      <c r="O24004"/>
      <c r="P24004"/>
      <c r="Q24004"/>
      <c r="R24004"/>
      <c r="S24004" s="13"/>
      <c r="W24004" s="15"/>
    </row>
    <row r="24005" spans="10:23" x14ac:dyDescent="0.3">
      <c r="J24005" s="8"/>
      <c r="K24005"/>
      <c r="L24005"/>
      <c r="M24005"/>
      <c r="N24005"/>
      <c r="O24005"/>
      <c r="P24005"/>
      <c r="Q24005"/>
      <c r="R24005"/>
      <c r="S24005" s="13"/>
      <c r="W24005" s="15"/>
    </row>
    <row r="24006" spans="10:23" x14ac:dyDescent="0.3">
      <c r="J24006" s="8"/>
      <c r="K24006"/>
      <c r="L24006"/>
      <c r="M24006"/>
      <c r="N24006"/>
      <c r="O24006"/>
      <c r="P24006"/>
      <c r="Q24006"/>
      <c r="R24006"/>
      <c r="S24006" s="13"/>
      <c r="W24006" s="15"/>
    </row>
    <row r="24007" spans="10:23" x14ac:dyDescent="0.3">
      <c r="J24007" s="8"/>
      <c r="K24007"/>
      <c r="L24007"/>
      <c r="M24007"/>
      <c r="N24007"/>
      <c r="O24007"/>
      <c r="P24007"/>
      <c r="Q24007"/>
      <c r="R24007"/>
      <c r="S24007" s="13"/>
      <c r="W24007" s="15"/>
    </row>
    <row r="24008" spans="10:23" x14ac:dyDescent="0.3">
      <c r="J24008" s="8"/>
      <c r="K24008"/>
      <c r="L24008"/>
      <c r="M24008"/>
      <c r="N24008"/>
      <c r="O24008"/>
      <c r="P24008"/>
      <c r="Q24008"/>
      <c r="R24008"/>
      <c r="S24008" s="13"/>
      <c r="W24008" s="15"/>
    </row>
    <row r="24009" spans="10:23" x14ac:dyDescent="0.3">
      <c r="J24009" s="8"/>
      <c r="K24009"/>
      <c r="L24009"/>
      <c r="M24009"/>
      <c r="N24009"/>
      <c r="O24009"/>
      <c r="P24009"/>
      <c r="Q24009"/>
      <c r="R24009"/>
      <c r="S24009" s="13"/>
      <c r="W24009" s="15"/>
    </row>
    <row r="24010" spans="10:23" x14ac:dyDescent="0.3">
      <c r="J24010" s="8"/>
      <c r="K24010"/>
      <c r="L24010"/>
      <c r="M24010"/>
      <c r="N24010"/>
      <c r="O24010"/>
      <c r="P24010"/>
      <c r="Q24010"/>
      <c r="R24010"/>
      <c r="S24010" s="13"/>
      <c r="W24010" s="15"/>
    </row>
    <row r="24011" spans="10:23" x14ac:dyDescent="0.3">
      <c r="J24011" s="8"/>
      <c r="K24011"/>
      <c r="L24011"/>
      <c r="M24011"/>
      <c r="N24011"/>
      <c r="O24011"/>
      <c r="P24011"/>
      <c r="Q24011"/>
      <c r="R24011"/>
      <c r="S24011" s="13"/>
      <c r="W24011" s="15"/>
    </row>
    <row r="24012" spans="10:23" x14ac:dyDescent="0.3">
      <c r="J24012" s="8"/>
      <c r="K24012"/>
      <c r="L24012"/>
      <c r="M24012"/>
      <c r="N24012"/>
      <c r="O24012"/>
      <c r="P24012"/>
      <c r="Q24012"/>
      <c r="R24012"/>
      <c r="S24012" s="13"/>
      <c r="W24012" s="15"/>
    </row>
    <row r="24013" spans="10:23" x14ac:dyDescent="0.3">
      <c r="J24013" s="8"/>
      <c r="K24013"/>
      <c r="L24013"/>
      <c r="M24013"/>
      <c r="N24013"/>
      <c r="O24013"/>
      <c r="P24013"/>
      <c r="Q24013"/>
      <c r="R24013"/>
      <c r="S24013" s="13"/>
      <c r="W24013" s="15"/>
    </row>
    <row r="24014" spans="10:23" x14ac:dyDescent="0.3">
      <c r="J24014" s="8"/>
      <c r="K24014"/>
      <c r="L24014"/>
      <c r="M24014"/>
      <c r="N24014"/>
      <c r="O24014"/>
      <c r="P24014"/>
      <c r="Q24014"/>
      <c r="R24014"/>
      <c r="S24014" s="13"/>
      <c r="W24014" s="15"/>
    </row>
    <row r="24015" spans="10:23" x14ac:dyDescent="0.3">
      <c r="J24015" s="8"/>
      <c r="K24015"/>
      <c r="L24015"/>
      <c r="M24015"/>
      <c r="N24015"/>
      <c r="O24015"/>
      <c r="P24015"/>
      <c r="Q24015"/>
      <c r="R24015"/>
      <c r="S24015" s="13"/>
      <c r="W24015" s="15"/>
    </row>
    <row r="24016" spans="10:23" x14ac:dyDescent="0.3">
      <c r="J24016" s="8"/>
      <c r="K24016"/>
      <c r="L24016"/>
      <c r="M24016"/>
      <c r="N24016"/>
      <c r="O24016"/>
      <c r="P24016"/>
      <c r="Q24016"/>
      <c r="R24016"/>
      <c r="S24016" s="13"/>
      <c r="W24016" s="15"/>
    </row>
    <row r="24017" spans="10:23" x14ac:dyDescent="0.3">
      <c r="J24017" s="8"/>
      <c r="K24017"/>
      <c r="L24017"/>
      <c r="M24017"/>
      <c r="N24017"/>
      <c r="O24017"/>
      <c r="P24017"/>
      <c r="Q24017"/>
      <c r="R24017"/>
      <c r="S24017" s="13"/>
      <c r="W24017" s="15"/>
    </row>
    <row r="24018" spans="10:23" x14ac:dyDescent="0.3">
      <c r="J24018" s="8"/>
      <c r="K24018"/>
      <c r="L24018"/>
      <c r="M24018"/>
      <c r="N24018"/>
      <c r="O24018"/>
      <c r="P24018"/>
      <c r="Q24018"/>
      <c r="R24018"/>
      <c r="S24018" s="13"/>
      <c r="W24018" s="15"/>
    </row>
    <row r="24019" spans="10:23" x14ac:dyDescent="0.3">
      <c r="J24019" s="8"/>
      <c r="K24019"/>
      <c r="L24019"/>
      <c r="M24019"/>
      <c r="N24019"/>
      <c r="O24019"/>
      <c r="P24019"/>
      <c r="Q24019"/>
      <c r="R24019"/>
      <c r="S24019" s="13"/>
      <c r="W24019" s="15"/>
    </row>
    <row r="24020" spans="10:23" x14ac:dyDescent="0.3">
      <c r="J24020" s="8"/>
      <c r="K24020"/>
      <c r="L24020"/>
      <c r="M24020"/>
      <c r="N24020"/>
      <c r="O24020"/>
      <c r="P24020"/>
      <c r="Q24020"/>
      <c r="R24020"/>
      <c r="S24020" s="13"/>
      <c r="W24020" s="15"/>
    </row>
    <row r="24021" spans="10:23" x14ac:dyDescent="0.3">
      <c r="J24021" s="8"/>
      <c r="K24021"/>
      <c r="L24021"/>
      <c r="M24021"/>
      <c r="N24021"/>
      <c r="O24021"/>
      <c r="P24021"/>
      <c r="Q24021"/>
      <c r="R24021"/>
      <c r="S24021" s="13"/>
      <c r="W24021" s="15"/>
    </row>
    <row r="24022" spans="10:23" x14ac:dyDescent="0.3">
      <c r="J24022" s="8"/>
      <c r="K24022"/>
      <c r="L24022"/>
      <c r="M24022"/>
      <c r="N24022"/>
      <c r="O24022"/>
      <c r="P24022"/>
      <c r="Q24022"/>
      <c r="R24022"/>
      <c r="S24022" s="13"/>
      <c r="W24022" s="15"/>
    </row>
    <row r="24023" spans="10:23" x14ac:dyDescent="0.3">
      <c r="J24023" s="8"/>
      <c r="K24023"/>
      <c r="L24023"/>
      <c r="M24023"/>
      <c r="N24023"/>
      <c r="O24023"/>
      <c r="P24023"/>
      <c r="Q24023"/>
      <c r="R24023"/>
      <c r="S24023" s="13"/>
      <c r="W24023" s="15"/>
    </row>
    <row r="24024" spans="10:23" x14ac:dyDescent="0.3">
      <c r="J24024" s="8"/>
      <c r="K24024"/>
      <c r="L24024"/>
      <c r="M24024"/>
      <c r="N24024"/>
      <c r="O24024"/>
      <c r="P24024"/>
      <c r="Q24024"/>
      <c r="R24024"/>
      <c r="S24024" s="13"/>
      <c r="W24024" s="15"/>
    </row>
    <row r="24025" spans="10:23" x14ac:dyDescent="0.3">
      <c r="J24025" s="8"/>
      <c r="K24025"/>
      <c r="L24025"/>
      <c r="M24025"/>
      <c r="N24025"/>
      <c r="O24025"/>
      <c r="P24025"/>
      <c r="Q24025"/>
      <c r="R24025"/>
      <c r="S24025" s="13"/>
      <c r="W24025" s="15"/>
    </row>
    <row r="24026" spans="10:23" x14ac:dyDescent="0.3">
      <c r="J24026" s="8"/>
      <c r="K24026"/>
      <c r="L24026"/>
      <c r="M24026"/>
      <c r="N24026"/>
      <c r="O24026"/>
      <c r="P24026"/>
      <c r="Q24026"/>
      <c r="R24026"/>
      <c r="S24026" s="13"/>
      <c r="W24026" s="15"/>
    </row>
    <row r="24027" spans="10:23" x14ac:dyDescent="0.3">
      <c r="J24027" s="8"/>
      <c r="K24027"/>
      <c r="L24027"/>
      <c r="M24027"/>
      <c r="N24027"/>
      <c r="O24027"/>
      <c r="P24027"/>
      <c r="Q24027"/>
      <c r="R24027"/>
      <c r="S24027" s="13"/>
      <c r="W24027" s="15"/>
    </row>
    <row r="24028" spans="10:23" x14ac:dyDescent="0.3">
      <c r="J24028" s="8"/>
      <c r="K24028"/>
      <c r="L24028"/>
      <c r="M24028"/>
      <c r="N24028"/>
      <c r="O24028"/>
      <c r="P24028"/>
      <c r="Q24028"/>
      <c r="R24028"/>
      <c r="S24028" s="13"/>
      <c r="W24028" s="15"/>
    </row>
    <row r="24029" spans="10:23" x14ac:dyDescent="0.3">
      <c r="J24029" s="8"/>
      <c r="K24029"/>
      <c r="L24029"/>
      <c r="M24029"/>
      <c r="N24029"/>
      <c r="O24029"/>
      <c r="P24029"/>
      <c r="Q24029"/>
      <c r="R24029"/>
      <c r="S24029" s="13"/>
      <c r="W24029" s="15"/>
    </row>
    <row r="24030" spans="10:23" x14ac:dyDescent="0.3">
      <c r="J24030" s="8"/>
      <c r="K24030"/>
      <c r="L24030"/>
      <c r="M24030"/>
      <c r="N24030"/>
      <c r="O24030"/>
      <c r="P24030"/>
      <c r="Q24030"/>
      <c r="R24030"/>
      <c r="S24030" s="13"/>
      <c r="W24030" s="15"/>
    </row>
    <row r="24031" spans="10:23" x14ac:dyDescent="0.3">
      <c r="J24031" s="8"/>
      <c r="K24031"/>
      <c r="L24031"/>
      <c r="M24031"/>
      <c r="N24031"/>
      <c r="O24031"/>
      <c r="P24031"/>
      <c r="Q24031"/>
      <c r="R24031"/>
      <c r="S24031" s="13"/>
      <c r="W24031" s="15"/>
    </row>
    <row r="24032" spans="10:23" x14ac:dyDescent="0.3">
      <c r="J24032" s="8"/>
      <c r="K24032"/>
      <c r="L24032"/>
      <c r="M24032"/>
      <c r="N24032"/>
      <c r="O24032"/>
      <c r="P24032"/>
      <c r="Q24032"/>
      <c r="R24032"/>
      <c r="S24032" s="13"/>
      <c r="W24032" s="15"/>
    </row>
    <row r="24033" spans="10:23" x14ac:dyDescent="0.3">
      <c r="J24033" s="8"/>
      <c r="K24033"/>
      <c r="L24033"/>
      <c r="M24033"/>
      <c r="N24033"/>
      <c r="O24033"/>
      <c r="P24033"/>
      <c r="Q24033"/>
      <c r="R24033"/>
      <c r="S24033" s="13"/>
      <c r="W24033" s="15"/>
    </row>
    <row r="24034" spans="10:23" x14ac:dyDescent="0.3">
      <c r="J24034" s="8"/>
      <c r="K24034"/>
      <c r="L24034"/>
      <c r="M24034"/>
      <c r="N24034"/>
      <c r="O24034"/>
      <c r="P24034"/>
      <c r="Q24034"/>
      <c r="R24034"/>
      <c r="S24034" s="13"/>
      <c r="W24034" s="15"/>
    </row>
    <row r="24035" spans="10:23" x14ac:dyDescent="0.3">
      <c r="J24035" s="8"/>
      <c r="K24035"/>
      <c r="L24035"/>
      <c r="M24035"/>
      <c r="N24035"/>
      <c r="O24035"/>
      <c r="P24035"/>
      <c r="Q24035"/>
      <c r="R24035"/>
      <c r="S24035" s="13"/>
      <c r="W24035" s="15"/>
    </row>
    <row r="24036" spans="10:23" x14ac:dyDescent="0.3">
      <c r="J24036" s="8"/>
      <c r="K24036"/>
      <c r="L24036"/>
      <c r="M24036"/>
      <c r="N24036"/>
      <c r="O24036"/>
      <c r="P24036"/>
      <c r="Q24036"/>
      <c r="R24036"/>
      <c r="S24036" s="13"/>
      <c r="W24036" s="15"/>
    </row>
    <row r="24037" spans="10:23" x14ac:dyDescent="0.3">
      <c r="J24037" s="8"/>
      <c r="K24037"/>
      <c r="L24037"/>
      <c r="M24037"/>
      <c r="N24037"/>
      <c r="O24037"/>
      <c r="P24037"/>
      <c r="Q24037"/>
      <c r="R24037"/>
      <c r="S24037" s="13"/>
      <c r="W24037" s="15"/>
    </row>
    <row r="24038" spans="10:23" x14ac:dyDescent="0.3">
      <c r="J24038" s="8"/>
      <c r="K24038"/>
      <c r="L24038"/>
      <c r="M24038"/>
      <c r="N24038"/>
      <c r="O24038"/>
      <c r="P24038"/>
      <c r="Q24038"/>
      <c r="R24038"/>
      <c r="S24038" s="13"/>
      <c r="W24038" s="15"/>
    </row>
    <row r="24039" spans="10:23" x14ac:dyDescent="0.3">
      <c r="J24039" s="8"/>
      <c r="K24039"/>
      <c r="L24039"/>
      <c r="M24039"/>
      <c r="N24039"/>
      <c r="O24039"/>
      <c r="P24039"/>
      <c r="Q24039"/>
      <c r="R24039"/>
      <c r="S24039" s="13"/>
      <c r="W24039" s="15"/>
    </row>
    <row r="24040" spans="10:23" x14ac:dyDescent="0.3">
      <c r="J24040" s="8"/>
      <c r="K24040"/>
      <c r="L24040"/>
      <c r="M24040"/>
      <c r="N24040"/>
      <c r="O24040"/>
      <c r="P24040"/>
      <c r="Q24040"/>
      <c r="R24040"/>
      <c r="S24040" s="13"/>
      <c r="W24040" s="15"/>
    </row>
    <row r="24041" spans="10:23" x14ac:dyDescent="0.3">
      <c r="J24041" s="8"/>
      <c r="K24041"/>
      <c r="L24041"/>
      <c r="M24041"/>
      <c r="N24041"/>
      <c r="O24041"/>
      <c r="P24041"/>
      <c r="Q24041"/>
      <c r="R24041"/>
      <c r="S24041" s="13"/>
      <c r="W24041" s="15"/>
    </row>
    <row r="24042" spans="10:23" x14ac:dyDescent="0.3">
      <c r="J24042" s="8"/>
      <c r="K24042"/>
      <c r="L24042"/>
      <c r="M24042"/>
      <c r="N24042"/>
      <c r="O24042"/>
      <c r="P24042"/>
      <c r="Q24042"/>
      <c r="R24042"/>
      <c r="S24042" s="13"/>
      <c r="W24042" s="15"/>
    </row>
    <row r="24043" spans="10:23" x14ac:dyDescent="0.3">
      <c r="J24043" s="8"/>
      <c r="K24043"/>
      <c r="L24043"/>
      <c r="M24043"/>
      <c r="N24043"/>
      <c r="O24043"/>
      <c r="P24043"/>
      <c r="Q24043"/>
      <c r="R24043"/>
      <c r="S24043" s="13"/>
      <c r="W24043" s="15"/>
    </row>
    <row r="24044" spans="10:23" x14ac:dyDescent="0.3">
      <c r="J24044" s="8"/>
      <c r="K24044"/>
      <c r="L24044"/>
      <c r="M24044"/>
      <c r="N24044"/>
      <c r="O24044"/>
      <c r="P24044"/>
      <c r="Q24044"/>
      <c r="R24044"/>
      <c r="S24044" s="13"/>
      <c r="W24044" s="15"/>
    </row>
    <row r="24045" spans="10:23" x14ac:dyDescent="0.3">
      <c r="J24045" s="8"/>
      <c r="K24045"/>
      <c r="L24045"/>
      <c r="M24045"/>
      <c r="N24045"/>
      <c r="O24045"/>
      <c r="P24045"/>
      <c r="Q24045"/>
      <c r="R24045"/>
      <c r="S24045" s="13"/>
      <c r="W24045" s="15"/>
    </row>
    <row r="24046" spans="10:23" x14ac:dyDescent="0.3">
      <c r="J24046" s="8"/>
      <c r="K24046"/>
      <c r="L24046"/>
      <c r="M24046"/>
      <c r="N24046"/>
      <c r="O24046"/>
      <c r="P24046"/>
      <c r="Q24046"/>
      <c r="R24046"/>
      <c r="S24046" s="13"/>
      <c r="W24046" s="15"/>
    </row>
    <row r="24047" spans="10:23" x14ac:dyDescent="0.3">
      <c r="J24047" s="8"/>
      <c r="K24047"/>
      <c r="L24047"/>
      <c r="M24047"/>
      <c r="N24047"/>
      <c r="O24047"/>
      <c r="P24047"/>
      <c r="Q24047"/>
      <c r="R24047"/>
      <c r="S24047" s="13"/>
      <c r="W24047" s="15"/>
    </row>
    <row r="24048" spans="10:23" x14ac:dyDescent="0.3">
      <c r="J24048" s="8"/>
      <c r="K24048"/>
      <c r="L24048"/>
      <c r="M24048"/>
      <c r="N24048"/>
      <c r="O24048"/>
      <c r="P24048"/>
      <c r="Q24048"/>
      <c r="R24048"/>
      <c r="S24048" s="13"/>
      <c r="W24048" s="15"/>
    </row>
    <row r="24049" spans="10:23" x14ac:dyDescent="0.3">
      <c r="J24049" s="8"/>
      <c r="K24049"/>
      <c r="L24049"/>
      <c r="M24049"/>
      <c r="N24049"/>
      <c r="O24049"/>
      <c r="P24049"/>
      <c r="Q24049"/>
      <c r="R24049"/>
      <c r="S24049" s="13"/>
      <c r="W24049" s="15"/>
    </row>
    <row r="24050" spans="10:23" x14ac:dyDescent="0.3">
      <c r="J24050" s="8"/>
      <c r="K24050"/>
      <c r="L24050"/>
      <c r="M24050"/>
      <c r="N24050"/>
      <c r="O24050"/>
      <c r="P24050"/>
      <c r="Q24050"/>
      <c r="R24050"/>
      <c r="S24050" s="13"/>
      <c r="W24050" s="15"/>
    </row>
    <row r="24051" spans="10:23" x14ac:dyDescent="0.3">
      <c r="J24051" s="8"/>
      <c r="K24051"/>
      <c r="L24051"/>
      <c r="M24051"/>
      <c r="N24051"/>
      <c r="O24051"/>
      <c r="P24051"/>
      <c r="Q24051"/>
      <c r="R24051"/>
      <c r="S24051" s="13"/>
      <c r="W24051" s="15"/>
    </row>
    <row r="24052" spans="10:23" x14ac:dyDescent="0.3">
      <c r="J24052" s="8"/>
      <c r="K24052"/>
      <c r="L24052"/>
      <c r="M24052"/>
      <c r="N24052"/>
      <c r="O24052"/>
      <c r="P24052"/>
      <c r="Q24052"/>
      <c r="R24052"/>
      <c r="S24052" s="13"/>
      <c r="W24052" s="15"/>
    </row>
    <row r="24053" spans="10:23" x14ac:dyDescent="0.3">
      <c r="J24053" s="8"/>
      <c r="K24053"/>
      <c r="L24053"/>
      <c r="M24053"/>
      <c r="N24053"/>
      <c r="O24053"/>
      <c r="P24053"/>
      <c r="Q24053"/>
      <c r="R24053"/>
      <c r="S24053" s="13"/>
      <c r="W24053" s="15"/>
    </row>
    <row r="24054" spans="10:23" x14ac:dyDescent="0.3">
      <c r="J24054" s="8"/>
      <c r="K24054"/>
      <c r="L24054"/>
      <c r="M24054"/>
      <c r="N24054"/>
      <c r="O24054"/>
      <c r="P24054"/>
      <c r="Q24054"/>
      <c r="R24054"/>
      <c r="S24054" s="13"/>
      <c r="W24054" s="15"/>
    </row>
    <row r="24055" spans="10:23" x14ac:dyDescent="0.3">
      <c r="J24055" s="8"/>
      <c r="K24055"/>
      <c r="L24055"/>
      <c r="M24055"/>
      <c r="N24055"/>
      <c r="O24055"/>
      <c r="P24055"/>
      <c r="Q24055"/>
      <c r="R24055"/>
      <c r="S24055" s="13"/>
      <c r="W24055" s="15"/>
    </row>
    <row r="24056" spans="10:23" x14ac:dyDescent="0.3">
      <c r="J24056" s="8"/>
      <c r="K24056"/>
      <c r="L24056"/>
      <c r="M24056"/>
      <c r="N24056"/>
      <c r="O24056"/>
      <c r="P24056"/>
      <c r="Q24056"/>
      <c r="R24056"/>
      <c r="S24056" s="13"/>
      <c r="W24056" s="15"/>
    </row>
    <row r="24057" spans="10:23" x14ac:dyDescent="0.3">
      <c r="J24057" s="8"/>
      <c r="K24057"/>
      <c r="L24057"/>
      <c r="M24057"/>
      <c r="N24057"/>
      <c r="O24057"/>
      <c r="P24057"/>
      <c r="Q24057"/>
      <c r="R24057"/>
      <c r="S24057" s="13"/>
      <c r="W24057" s="15"/>
    </row>
    <row r="24058" spans="10:23" x14ac:dyDescent="0.3">
      <c r="J24058" s="8"/>
      <c r="K24058"/>
      <c r="L24058"/>
      <c r="M24058"/>
      <c r="N24058"/>
      <c r="O24058"/>
      <c r="P24058"/>
      <c r="Q24058"/>
      <c r="R24058"/>
      <c r="S24058" s="13"/>
      <c r="W24058" s="15"/>
    </row>
    <row r="24059" spans="10:23" x14ac:dyDescent="0.3">
      <c r="J24059" s="8"/>
      <c r="K24059"/>
      <c r="L24059"/>
      <c r="M24059"/>
      <c r="N24059"/>
      <c r="O24059"/>
      <c r="P24059"/>
      <c r="Q24059"/>
      <c r="R24059"/>
      <c r="S24059" s="13"/>
      <c r="W24059" s="15"/>
    </row>
    <row r="24060" spans="10:23" x14ac:dyDescent="0.3">
      <c r="J24060" s="8"/>
      <c r="K24060"/>
      <c r="L24060"/>
      <c r="M24060"/>
      <c r="N24060"/>
      <c r="O24060"/>
      <c r="P24060"/>
      <c r="Q24060"/>
      <c r="R24060"/>
      <c r="S24060" s="13"/>
      <c r="W24060" s="15"/>
    </row>
    <row r="24061" spans="10:23" x14ac:dyDescent="0.3">
      <c r="J24061" s="8"/>
      <c r="K24061"/>
      <c r="L24061"/>
      <c r="M24061"/>
      <c r="N24061"/>
      <c r="O24061"/>
      <c r="P24061"/>
      <c r="Q24061"/>
      <c r="R24061"/>
      <c r="S24061" s="13"/>
      <c r="W24061" s="15"/>
    </row>
    <row r="24062" spans="10:23" x14ac:dyDescent="0.3">
      <c r="J24062" s="8"/>
      <c r="K24062"/>
      <c r="L24062"/>
      <c r="M24062"/>
      <c r="N24062"/>
      <c r="O24062"/>
      <c r="P24062"/>
      <c r="Q24062"/>
      <c r="R24062"/>
      <c r="S24062" s="13"/>
      <c r="W24062" s="15"/>
    </row>
    <row r="24063" spans="10:23" x14ac:dyDescent="0.3">
      <c r="J24063" s="8"/>
      <c r="K24063"/>
      <c r="L24063"/>
      <c r="M24063"/>
      <c r="N24063"/>
      <c r="O24063"/>
      <c r="P24063"/>
      <c r="Q24063"/>
      <c r="R24063"/>
      <c r="S24063" s="13"/>
      <c r="W24063" s="15"/>
    </row>
    <row r="24064" spans="10:23" x14ac:dyDescent="0.3">
      <c r="J24064" s="8"/>
      <c r="K24064"/>
      <c r="L24064"/>
      <c r="M24064"/>
      <c r="N24064"/>
      <c r="O24064"/>
      <c r="P24064"/>
      <c r="Q24064"/>
      <c r="R24064"/>
      <c r="S24064" s="13"/>
      <c r="W24064" s="15"/>
    </row>
    <row r="24065" spans="10:23" x14ac:dyDescent="0.3">
      <c r="J24065" s="8"/>
      <c r="K24065"/>
      <c r="L24065"/>
      <c r="M24065"/>
      <c r="N24065"/>
      <c r="O24065"/>
      <c r="P24065"/>
      <c r="Q24065"/>
      <c r="R24065"/>
      <c r="S24065" s="13"/>
      <c r="W24065" s="15"/>
    </row>
    <row r="24066" spans="10:23" x14ac:dyDescent="0.3">
      <c r="J24066" s="8"/>
      <c r="K24066"/>
      <c r="L24066"/>
      <c r="M24066"/>
      <c r="N24066"/>
      <c r="O24066"/>
      <c r="P24066"/>
      <c r="Q24066"/>
      <c r="R24066"/>
      <c r="S24066" s="13"/>
      <c r="W24066" s="15"/>
    </row>
    <row r="24067" spans="10:23" x14ac:dyDescent="0.3">
      <c r="J24067" s="8"/>
      <c r="K24067"/>
      <c r="L24067"/>
      <c r="M24067"/>
      <c r="N24067"/>
      <c r="O24067"/>
      <c r="P24067"/>
      <c r="Q24067"/>
      <c r="R24067"/>
      <c r="S24067" s="13"/>
      <c r="W24067" s="15"/>
    </row>
    <row r="24068" spans="10:23" x14ac:dyDescent="0.3">
      <c r="J24068" s="8"/>
      <c r="K24068"/>
      <c r="L24068"/>
      <c r="M24068"/>
      <c r="N24068"/>
      <c r="O24068"/>
      <c r="P24068"/>
      <c r="Q24068"/>
      <c r="R24068"/>
      <c r="S24068" s="13"/>
      <c r="W24068" s="15"/>
    </row>
    <row r="24069" spans="10:23" x14ac:dyDescent="0.3">
      <c r="J24069" s="8"/>
      <c r="K24069"/>
      <c r="L24069"/>
      <c r="M24069"/>
      <c r="N24069"/>
      <c r="O24069"/>
      <c r="P24069"/>
      <c r="Q24069"/>
      <c r="R24069"/>
      <c r="S24069" s="13"/>
      <c r="W24069" s="15"/>
    </row>
    <row r="24070" spans="10:23" x14ac:dyDescent="0.3">
      <c r="J24070" s="8"/>
      <c r="K24070"/>
      <c r="L24070"/>
      <c r="M24070"/>
      <c r="N24070"/>
      <c r="O24070"/>
      <c r="P24070"/>
      <c r="Q24070"/>
      <c r="R24070"/>
      <c r="S24070" s="13"/>
      <c r="W24070" s="15"/>
    </row>
    <row r="24071" spans="10:23" x14ac:dyDescent="0.3">
      <c r="J24071" s="8"/>
      <c r="K24071"/>
      <c r="L24071"/>
      <c r="M24071"/>
      <c r="N24071"/>
      <c r="O24071"/>
      <c r="P24071"/>
      <c r="Q24071"/>
      <c r="R24071"/>
      <c r="S24071" s="13"/>
      <c r="W24071" s="15"/>
    </row>
    <row r="24072" spans="10:23" x14ac:dyDescent="0.3">
      <c r="J24072" s="8"/>
      <c r="K24072"/>
      <c r="L24072"/>
      <c r="M24072"/>
      <c r="N24072"/>
      <c r="O24072"/>
      <c r="P24072"/>
      <c r="Q24072"/>
      <c r="R24072"/>
      <c r="S24072" s="13"/>
      <c r="W24072" s="15"/>
    </row>
    <row r="24073" spans="10:23" x14ac:dyDescent="0.3">
      <c r="J24073" s="8"/>
      <c r="K24073"/>
      <c r="L24073"/>
      <c r="M24073"/>
      <c r="N24073"/>
      <c r="O24073"/>
      <c r="P24073"/>
      <c r="Q24073"/>
      <c r="R24073"/>
      <c r="S24073" s="13"/>
      <c r="W24073" s="15"/>
    </row>
    <row r="24074" spans="10:23" x14ac:dyDescent="0.3">
      <c r="J24074" s="8"/>
      <c r="K24074"/>
      <c r="L24074"/>
      <c r="M24074"/>
      <c r="N24074"/>
      <c r="O24074"/>
      <c r="P24074"/>
      <c r="Q24074"/>
      <c r="R24074"/>
      <c r="S24074" s="13"/>
      <c r="W24074" s="15"/>
    </row>
    <row r="24075" spans="10:23" x14ac:dyDescent="0.3">
      <c r="J24075" s="8"/>
      <c r="K24075"/>
      <c r="L24075"/>
      <c r="M24075"/>
      <c r="N24075"/>
      <c r="O24075"/>
      <c r="P24075"/>
      <c r="Q24075"/>
      <c r="R24075"/>
      <c r="S24075" s="13"/>
      <c r="W24075" s="15"/>
    </row>
    <row r="24076" spans="10:23" x14ac:dyDescent="0.3">
      <c r="J24076" s="8"/>
      <c r="K24076"/>
      <c r="L24076"/>
      <c r="M24076"/>
      <c r="N24076"/>
      <c r="O24076"/>
      <c r="P24076"/>
      <c r="Q24076"/>
      <c r="R24076"/>
      <c r="S24076" s="13"/>
      <c r="W24076" s="15"/>
    </row>
    <row r="24077" spans="10:23" x14ac:dyDescent="0.3">
      <c r="J24077" s="8"/>
      <c r="K24077"/>
      <c r="L24077"/>
      <c r="M24077"/>
      <c r="N24077"/>
      <c r="O24077"/>
      <c r="P24077"/>
      <c r="Q24077"/>
      <c r="R24077"/>
      <c r="S24077" s="13"/>
      <c r="W24077" s="15"/>
    </row>
    <row r="24078" spans="10:23" x14ac:dyDescent="0.3">
      <c r="J24078" s="8"/>
      <c r="K24078"/>
      <c r="L24078"/>
      <c r="M24078"/>
      <c r="N24078"/>
      <c r="O24078"/>
      <c r="P24078"/>
      <c r="Q24078"/>
      <c r="R24078"/>
      <c r="S24078" s="13"/>
      <c r="W24078" s="15"/>
    </row>
    <row r="24079" spans="10:23" x14ac:dyDescent="0.3">
      <c r="J24079" s="8"/>
      <c r="K24079"/>
      <c r="L24079"/>
      <c r="M24079"/>
      <c r="N24079"/>
      <c r="O24079"/>
      <c r="P24079"/>
      <c r="Q24079"/>
      <c r="R24079"/>
      <c r="S24079" s="13"/>
      <c r="W24079" s="15"/>
    </row>
    <row r="24080" spans="10:23" x14ac:dyDescent="0.3">
      <c r="J24080" s="8"/>
      <c r="K24080"/>
      <c r="L24080"/>
      <c r="M24080"/>
      <c r="N24080"/>
      <c r="O24080"/>
      <c r="P24080"/>
      <c r="Q24080"/>
      <c r="R24080"/>
      <c r="S24080" s="13"/>
      <c r="W24080" s="15"/>
    </row>
    <row r="24081" spans="10:23" x14ac:dyDescent="0.3">
      <c r="J24081" s="8"/>
      <c r="K24081"/>
      <c r="L24081"/>
      <c r="M24081"/>
      <c r="N24081"/>
      <c r="O24081"/>
      <c r="P24081"/>
      <c r="Q24081"/>
      <c r="R24081"/>
      <c r="S24081" s="13"/>
      <c r="W24081" s="15"/>
    </row>
    <row r="24082" spans="10:23" x14ac:dyDescent="0.3">
      <c r="J24082" s="8"/>
      <c r="K24082"/>
      <c r="L24082"/>
      <c r="M24082"/>
      <c r="N24082"/>
      <c r="O24082"/>
      <c r="P24082"/>
      <c r="Q24082"/>
      <c r="R24082"/>
      <c r="S24082" s="13"/>
      <c r="W24082" s="15"/>
    </row>
    <row r="24083" spans="10:23" x14ac:dyDescent="0.3">
      <c r="J24083" s="8"/>
      <c r="K24083"/>
      <c r="L24083"/>
      <c r="M24083"/>
      <c r="N24083"/>
      <c r="O24083"/>
      <c r="P24083"/>
      <c r="Q24083"/>
      <c r="R24083"/>
      <c r="S24083" s="13"/>
      <c r="W24083" s="15"/>
    </row>
    <row r="24084" spans="10:23" x14ac:dyDescent="0.3">
      <c r="J24084" s="8"/>
      <c r="K24084"/>
      <c r="L24084"/>
      <c r="M24084"/>
      <c r="N24084"/>
      <c r="O24084"/>
      <c r="P24084"/>
      <c r="Q24084"/>
      <c r="R24084"/>
      <c r="S24084" s="13"/>
      <c r="W24084" s="15"/>
    </row>
    <row r="24085" spans="10:23" x14ac:dyDescent="0.3">
      <c r="J24085" s="8"/>
      <c r="K24085"/>
      <c r="L24085"/>
      <c r="M24085"/>
      <c r="N24085"/>
      <c r="O24085"/>
      <c r="P24085"/>
      <c r="Q24085"/>
      <c r="R24085"/>
      <c r="S24085" s="13"/>
      <c r="W24085" s="15"/>
    </row>
    <row r="24086" spans="10:23" x14ac:dyDescent="0.3">
      <c r="J24086" s="8"/>
      <c r="K24086"/>
      <c r="L24086"/>
      <c r="M24086"/>
      <c r="N24086"/>
      <c r="O24086"/>
      <c r="P24086"/>
      <c r="Q24086"/>
      <c r="R24086"/>
      <c r="S24086" s="13"/>
      <c r="W24086" s="15"/>
    </row>
    <row r="24087" spans="10:23" x14ac:dyDescent="0.3">
      <c r="J24087" s="8"/>
      <c r="K24087"/>
      <c r="L24087"/>
      <c r="M24087"/>
      <c r="N24087"/>
      <c r="O24087"/>
      <c r="P24087"/>
      <c r="Q24087"/>
      <c r="R24087"/>
      <c r="S24087" s="13"/>
      <c r="W24087" s="15"/>
    </row>
    <row r="24088" spans="10:23" x14ac:dyDescent="0.3">
      <c r="J24088" s="8"/>
      <c r="K24088"/>
      <c r="L24088"/>
      <c r="M24088"/>
      <c r="N24088"/>
      <c r="O24088"/>
      <c r="P24088"/>
      <c r="Q24088"/>
      <c r="R24088"/>
      <c r="S24088" s="13"/>
      <c r="W24088" s="15"/>
    </row>
    <row r="24089" spans="10:23" x14ac:dyDescent="0.3">
      <c r="J24089" s="8"/>
      <c r="K24089"/>
      <c r="L24089"/>
      <c r="M24089"/>
      <c r="N24089"/>
      <c r="O24089"/>
      <c r="P24089"/>
      <c r="Q24089"/>
      <c r="R24089"/>
      <c r="S24089" s="13"/>
      <c r="W24089" s="15"/>
    </row>
    <row r="24090" spans="10:23" x14ac:dyDescent="0.3">
      <c r="J24090" s="8"/>
      <c r="K24090"/>
      <c r="L24090"/>
      <c r="M24090"/>
      <c r="N24090"/>
      <c r="O24090"/>
      <c r="P24090"/>
      <c r="Q24090"/>
      <c r="R24090"/>
      <c r="S24090" s="13"/>
      <c r="W24090" s="15"/>
    </row>
    <row r="24091" spans="10:23" x14ac:dyDescent="0.3">
      <c r="J24091" s="8"/>
      <c r="K24091"/>
      <c r="L24091"/>
      <c r="M24091"/>
      <c r="N24091"/>
      <c r="O24091"/>
      <c r="P24091"/>
      <c r="Q24091"/>
      <c r="R24091"/>
      <c r="S24091" s="13"/>
      <c r="W24091" s="15"/>
    </row>
    <row r="24092" spans="10:23" x14ac:dyDescent="0.3">
      <c r="J24092" s="8"/>
      <c r="K24092"/>
      <c r="L24092"/>
      <c r="M24092"/>
      <c r="N24092"/>
      <c r="O24092"/>
      <c r="P24092"/>
      <c r="Q24092"/>
      <c r="R24092"/>
      <c r="S24092" s="13"/>
      <c r="W24092" s="15"/>
    </row>
    <row r="24093" spans="10:23" x14ac:dyDescent="0.3">
      <c r="J24093" s="8"/>
      <c r="K24093"/>
      <c r="L24093"/>
      <c r="M24093"/>
      <c r="N24093"/>
      <c r="O24093"/>
      <c r="P24093"/>
      <c r="Q24093"/>
      <c r="R24093"/>
      <c r="S24093" s="13"/>
      <c r="W24093" s="15"/>
    </row>
    <row r="24094" spans="10:23" x14ac:dyDescent="0.3">
      <c r="J24094" s="8"/>
      <c r="K24094"/>
      <c r="L24094"/>
      <c r="M24094"/>
      <c r="N24094"/>
      <c r="O24094"/>
      <c r="P24094"/>
      <c r="Q24094"/>
      <c r="R24094"/>
      <c r="S24094" s="13"/>
      <c r="W24094" s="15"/>
    </row>
    <row r="24095" spans="10:23" x14ac:dyDescent="0.3">
      <c r="J24095" s="8"/>
      <c r="K24095"/>
      <c r="L24095"/>
      <c r="M24095"/>
      <c r="N24095"/>
      <c r="O24095"/>
      <c r="P24095"/>
      <c r="Q24095"/>
      <c r="R24095"/>
      <c r="S24095" s="13"/>
      <c r="W24095" s="15"/>
    </row>
    <row r="24096" spans="10:23" x14ac:dyDescent="0.3">
      <c r="J24096" s="8"/>
      <c r="K24096"/>
      <c r="L24096"/>
      <c r="M24096"/>
      <c r="N24096"/>
      <c r="O24096"/>
      <c r="P24096"/>
      <c r="Q24096"/>
      <c r="R24096"/>
      <c r="S24096" s="13"/>
      <c r="W24096" s="15"/>
    </row>
    <row r="24097" spans="10:23" x14ac:dyDescent="0.3">
      <c r="J24097" s="8"/>
      <c r="K24097"/>
      <c r="L24097"/>
      <c r="M24097"/>
      <c r="N24097"/>
      <c r="O24097"/>
      <c r="P24097"/>
      <c r="Q24097"/>
      <c r="R24097"/>
      <c r="S24097" s="13"/>
      <c r="W24097" s="15"/>
    </row>
    <row r="24098" spans="10:23" x14ac:dyDescent="0.3">
      <c r="J24098" s="8"/>
      <c r="K24098"/>
      <c r="L24098"/>
      <c r="M24098"/>
      <c r="N24098"/>
      <c r="O24098"/>
      <c r="P24098"/>
      <c r="Q24098"/>
      <c r="R24098"/>
      <c r="S24098" s="13"/>
      <c r="W24098" s="15"/>
    </row>
    <row r="24099" spans="10:23" x14ac:dyDescent="0.3">
      <c r="J24099" s="8"/>
      <c r="K24099"/>
      <c r="L24099"/>
      <c r="M24099"/>
      <c r="N24099"/>
      <c r="O24099"/>
      <c r="P24099"/>
      <c r="Q24099"/>
      <c r="R24099"/>
      <c r="S24099" s="13"/>
      <c r="W24099" s="15"/>
    </row>
    <row r="24100" spans="10:23" x14ac:dyDescent="0.3">
      <c r="J24100" s="8"/>
      <c r="K24100"/>
      <c r="L24100"/>
      <c r="M24100"/>
      <c r="N24100"/>
      <c r="O24100"/>
      <c r="P24100"/>
      <c r="Q24100"/>
      <c r="R24100"/>
      <c r="S24100" s="13"/>
      <c r="W24100" s="15"/>
    </row>
    <row r="24101" spans="10:23" x14ac:dyDescent="0.3">
      <c r="J24101" s="8"/>
      <c r="K24101"/>
      <c r="L24101"/>
      <c r="M24101"/>
      <c r="N24101"/>
      <c r="O24101"/>
      <c r="P24101"/>
      <c r="Q24101"/>
      <c r="R24101"/>
      <c r="S24101" s="13"/>
      <c r="W24101" s="15"/>
    </row>
    <row r="24102" spans="10:23" x14ac:dyDescent="0.3">
      <c r="J24102" s="8"/>
      <c r="K24102"/>
      <c r="L24102"/>
      <c r="M24102"/>
      <c r="N24102"/>
      <c r="O24102"/>
      <c r="P24102"/>
      <c r="Q24102"/>
      <c r="R24102"/>
      <c r="S24102" s="13"/>
      <c r="W24102" s="15"/>
    </row>
    <row r="24103" spans="10:23" x14ac:dyDescent="0.3">
      <c r="J24103" s="8"/>
      <c r="K24103"/>
      <c r="L24103"/>
      <c r="M24103"/>
      <c r="N24103"/>
      <c r="O24103"/>
      <c r="P24103"/>
      <c r="Q24103"/>
      <c r="R24103"/>
      <c r="S24103" s="13"/>
      <c r="W24103" s="15"/>
    </row>
    <row r="24104" spans="10:23" x14ac:dyDescent="0.3">
      <c r="J24104" s="8"/>
      <c r="K24104"/>
      <c r="L24104"/>
      <c r="M24104"/>
      <c r="N24104"/>
      <c r="O24104"/>
      <c r="P24104"/>
      <c r="Q24104"/>
      <c r="R24104"/>
      <c r="S24104" s="13"/>
      <c r="W24104" s="15"/>
    </row>
    <row r="24105" spans="10:23" x14ac:dyDescent="0.3">
      <c r="J24105" s="8"/>
      <c r="K24105"/>
      <c r="L24105"/>
      <c r="M24105"/>
      <c r="N24105"/>
      <c r="O24105"/>
      <c r="P24105"/>
      <c r="Q24105"/>
      <c r="R24105"/>
      <c r="S24105" s="13"/>
      <c r="W24105" s="15"/>
    </row>
    <row r="24106" spans="10:23" x14ac:dyDescent="0.3">
      <c r="J24106" s="8"/>
      <c r="K24106"/>
      <c r="L24106"/>
      <c r="M24106"/>
      <c r="N24106"/>
      <c r="O24106"/>
      <c r="P24106"/>
      <c r="Q24106"/>
      <c r="R24106"/>
      <c r="S24106" s="13"/>
      <c r="W24106" s="15"/>
    </row>
    <row r="24107" spans="10:23" x14ac:dyDescent="0.3">
      <c r="J24107" s="8"/>
      <c r="K24107"/>
      <c r="L24107"/>
      <c r="M24107"/>
      <c r="N24107"/>
      <c r="O24107"/>
      <c r="P24107"/>
      <c r="Q24107"/>
      <c r="R24107"/>
      <c r="S24107" s="13"/>
      <c r="W24107" s="15"/>
    </row>
    <row r="24108" spans="10:23" x14ac:dyDescent="0.3">
      <c r="J24108" s="8"/>
      <c r="K24108"/>
      <c r="L24108"/>
      <c r="M24108"/>
      <c r="N24108"/>
      <c r="O24108"/>
      <c r="P24108"/>
      <c r="Q24108"/>
      <c r="R24108"/>
      <c r="S24108" s="13"/>
      <c r="W24108" s="15"/>
    </row>
    <row r="24109" spans="10:23" x14ac:dyDescent="0.3">
      <c r="J24109" s="8"/>
      <c r="K24109"/>
      <c r="L24109"/>
      <c r="M24109"/>
      <c r="N24109"/>
      <c r="O24109"/>
      <c r="P24109"/>
      <c r="Q24109"/>
      <c r="R24109"/>
      <c r="S24109" s="13"/>
      <c r="W24109" s="15"/>
    </row>
    <row r="24110" spans="10:23" x14ac:dyDescent="0.3">
      <c r="J24110" s="8"/>
      <c r="K24110"/>
      <c r="L24110"/>
      <c r="M24110"/>
      <c r="N24110"/>
      <c r="O24110"/>
      <c r="P24110"/>
      <c r="Q24110"/>
      <c r="R24110"/>
      <c r="S24110" s="13"/>
      <c r="W24110" s="15"/>
    </row>
    <row r="24111" spans="10:23" x14ac:dyDescent="0.3">
      <c r="J24111" s="8"/>
      <c r="K24111"/>
      <c r="L24111"/>
      <c r="M24111"/>
      <c r="N24111"/>
      <c r="O24111"/>
      <c r="P24111"/>
      <c r="Q24111"/>
      <c r="R24111"/>
      <c r="S24111" s="13"/>
      <c r="W24111" s="15"/>
    </row>
    <row r="24112" spans="10:23" x14ac:dyDescent="0.3">
      <c r="J24112" s="8"/>
      <c r="K24112"/>
      <c r="L24112"/>
      <c r="M24112"/>
      <c r="N24112"/>
      <c r="O24112"/>
      <c r="P24112"/>
      <c r="Q24112"/>
      <c r="R24112"/>
      <c r="S24112" s="13"/>
      <c r="W24112" s="15"/>
    </row>
    <row r="24113" spans="10:23" x14ac:dyDescent="0.3">
      <c r="J24113" s="8"/>
      <c r="K24113"/>
      <c r="L24113"/>
      <c r="M24113"/>
      <c r="N24113"/>
      <c r="O24113"/>
      <c r="P24113"/>
      <c r="Q24113"/>
      <c r="R24113"/>
      <c r="S24113" s="13"/>
      <c r="W24113" s="15"/>
    </row>
    <row r="24114" spans="10:23" x14ac:dyDescent="0.3">
      <c r="J24114" s="8"/>
      <c r="K24114"/>
      <c r="L24114"/>
      <c r="M24114"/>
      <c r="N24114"/>
      <c r="O24114"/>
      <c r="P24114"/>
      <c r="Q24114"/>
      <c r="R24114"/>
      <c r="S24114" s="13"/>
      <c r="W24114" s="15"/>
    </row>
    <row r="24115" spans="10:23" x14ac:dyDescent="0.3">
      <c r="J24115" s="8"/>
      <c r="K24115"/>
      <c r="L24115"/>
      <c r="M24115"/>
      <c r="N24115"/>
      <c r="O24115"/>
      <c r="P24115"/>
      <c r="Q24115"/>
      <c r="R24115"/>
      <c r="S24115" s="13"/>
      <c r="W24115" s="15"/>
    </row>
    <row r="24116" spans="10:23" x14ac:dyDescent="0.3">
      <c r="J24116" s="8"/>
      <c r="K24116"/>
      <c r="L24116"/>
      <c r="M24116"/>
      <c r="N24116"/>
      <c r="O24116"/>
      <c r="P24116"/>
      <c r="Q24116"/>
      <c r="R24116"/>
      <c r="S24116" s="13"/>
      <c r="W24116" s="15"/>
    </row>
    <row r="24117" spans="10:23" x14ac:dyDescent="0.3">
      <c r="J24117" s="8"/>
      <c r="K24117"/>
      <c r="L24117"/>
      <c r="M24117"/>
      <c r="N24117"/>
      <c r="O24117"/>
      <c r="P24117"/>
      <c r="Q24117"/>
      <c r="R24117"/>
      <c r="S24117" s="13"/>
      <c r="W24117" s="15"/>
    </row>
    <row r="24118" spans="10:23" x14ac:dyDescent="0.3">
      <c r="J24118" s="8"/>
      <c r="K24118"/>
      <c r="L24118"/>
      <c r="M24118"/>
      <c r="N24118"/>
      <c r="O24118"/>
      <c r="P24118"/>
      <c r="Q24118"/>
      <c r="R24118"/>
      <c r="S24118" s="13"/>
      <c r="W24118" s="15"/>
    </row>
    <row r="24119" spans="10:23" x14ac:dyDescent="0.3">
      <c r="J24119" s="8"/>
      <c r="K24119"/>
      <c r="L24119"/>
      <c r="M24119"/>
      <c r="N24119"/>
      <c r="O24119"/>
      <c r="P24119"/>
      <c r="Q24119"/>
      <c r="R24119"/>
      <c r="S24119" s="13"/>
      <c r="W24119" s="15"/>
    </row>
    <row r="24120" spans="10:23" x14ac:dyDescent="0.3">
      <c r="J24120" s="8"/>
      <c r="K24120"/>
      <c r="L24120"/>
      <c r="M24120"/>
      <c r="N24120"/>
      <c r="O24120"/>
      <c r="P24120"/>
      <c r="Q24120"/>
      <c r="R24120"/>
      <c r="S24120" s="13"/>
      <c r="W24120" s="15"/>
    </row>
    <row r="24121" spans="10:23" x14ac:dyDescent="0.3">
      <c r="J24121" s="8"/>
      <c r="K24121"/>
      <c r="L24121"/>
      <c r="M24121"/>
      <c r="N24121"/>
      <c r="O24121"/>
      <c r="P24121"/>
      <c r="Q24121"/>
      <c r="R24121"/>
      <c r="S24121" s="13"/>
      <c r="W24121" s="15"/>
    </row>
    <row r="24122" spans="10:23" x14ac:dyDescent="0.3">
      <c r="J24122" s="8"/>
      <c r="K24122"/>
      <c r="L24122"/>
      <c r="M24122"/>
      <c r="N24122"/>
      <c r="O24122"/>
      <c r="P24122"/>
      <c r="Q24122"/>
      <c r="R24122"/>
      <c r="S24122" s="13"/>
      <c r="W24122" s="15"/>
    </row>
    <row r="24123" spans="10:23" x14ac:dyDescent="0.3">
      <c r="J24123" s="8"/>
      <c r="K24123"/>
      <c r="L24123"/>
      <c r="M24123"/>
      <c r="N24123"/>
      <c r="O24123"/>
      <c r="P24123"/>
      <c r="Q24123"/>
      <c r="R24123"/>
      <c r="S24123" s="13"/>
      <c r="W24123" s="15"/>
    </row>
    <row r="24124" spans="10:23" x14ac:dyDescent="0.3">
      <c r="J24124" s="8"/>
      <c r="K24124"/>
      <c r="L24124"/>
      <c r="M24124"/>
      <c r="N24124"/>
      <c r="O24124"/>
      <c r="P24124"/>
      <c r="Q24124"/>
      <c r="R24124"/>
      <c r="S24124" s="13"/>
      <c r="W24124" s="15"/>
    </row>
    <row r="24125" spans="10:23" x14ac:dyDescent="0.3">
      <c r="J24125" s="8"/>
      <c r="K24125"/>
      <c r="L24125"/>
      <c r="M24125"/>
      <c r="N24125"/>
      <c r="O24125"/>
      <c r="P24125"/>
      <c r="Q24125"/>
      <c r="R24125"/>
      <c r="S24125" s="13"/>
      <c r="W24125" s="15"/>
    </row>
    <row r="24126" spans="10:23" x14ac:dyDescent="0.3">
      <c r="J24126" s="8"/>
      <c r="K24126"/>
      <c r="L24126"/>
      <c r="M24126"/>
      <c r="N24126"/>
      <c r="O24126"/>
      <c r="P24126"/>
      <c r="Q24126"/>
      <c r="R24126"/>
      <c r="S24126" s="13"/>
      <c r="W24126" s="15"/>
    </row>
    <row r="24127" spans="10:23" x14ac:dyDescent="0.3">
      <c r="J24127" s="8"/>
      <c r="K24127"/>
      <c r="L24127"/>
      <c r="M24127"/>
      <c r="N24127"/>
      <c r="O24127"/>
      <c r="P24127"/>
      <c r="Q24127"/>
      <c r="R24127"/>
      <c r="S24127" s="13"/>
      <c r="W24127" s="15"/>
    </row>
    <row r="24128" spans="10:23" x14ac:dyDescent="0.3">
      <c r="J24128" s="8"/>
      <c r="K24128"/>
      <c r="L24128"/>
      <c r="M24128"/>
      <c r="N24128"/>
      <c r="O24128"/>
      <c r="P24128"/>
      <c r="Q24128"/>
      <c r="R24128"/>
      <c r="S24128" s="13"/>
      <c r="W24128" s="15"/>
    </row>
    <row r="24129" spans="10:23" x14ac:dyDescent="0.3">
      <c r="J24129" s="8"/>
      <c r="K24129"/>
      <c r="L24129"/>
      <c r="M24129"/>
      <c r="N24129"/>
      <c r="O24129"/>
      <c r="P24129"/>
      <c r="Q24129"/>
      <c r="R24129"/>
      <c r="S24129" s="13"/>
      <c r="W24129" s="15"/>
    </row>
    <row r="24130" spans="10:23" x14ac:dyDescent="0.3">
      <c r="J24130" s="8"/>
      <c r="K24130"/>
      <c r="L24130"/>
      <c r="M24130"/>
      <c r="N24130"/>
      <c r="O24130"/>
      <c r="P24130"/>
      <c r="Q24130"/>
      <c r="R24130"/>
      <c r="S24130" s="13"/>
      <c r="W24130" s="15"/>
    </row>
    <row r="24131" spans="10:23" x14ac:dyDescent="0.3">
      <c r="J24131" s="8"/>
      <c r="K24131"/>
      <c r="L24131"/>
      <c r="M24131"/>
      <c r="N24131"/>
      <c r="O24131"/>
      <c r="P24131"/>
      <c r="Q24131"/>
      <c r="R24131"/>
      <c r="S24131" s="13"/>
      <c r="W24131" s="15"/>
    </row>
    <row r="24132" spans="10:23" x14ac:dyDescent="0.3">
      <c r="J24132" s="8"/>
      <c r="K24132"/>
      <c r="L24132"/>
      <c r="M24132"/>
      <c r="N24132"/>
      <c r="O24132"/>
      <c r="P24132"/>
      <c r="Q24132"/>
      <c r="R24132"/>
      <c r="S24132" s="13"/>
      <c r="W24132" s="15"/>
    </row>
    <row r="24133" spans="10:23" x14ac:dyDescent="0.3">
      <c r="J24133" s="8"/>
      <c r="K24133"/>
      <c r="L24133"/>
      <c r="M24133"/>
      <c r="N24133"/>
      <c r="O24133"/>
      <c r="P24133"/>
      <c r="Q24133"/>
      <c r="R24133"/>
      <c r="S24133" s="13"/>
      <c r="W24133" s="15"/>
    </row>
    <row r="24134" spans="10:23" x14ac:dyDescent="0.3">
      <c r="J24134" s="8"/>
      <c r="K24134"/>
      <c r="L24134"/>
      <c r="M24134"/>
      <c r="N24134"/>
      <c r="O24134"/>
      <c r="P24134"/>
      <c r="Q24134"/>
      <c r="R24134"/>
      <c r="S24134" s="13"/>
      <c r="W24134" s="15"/>
    </row>
    <row r="24135" spans="10:23" x14ac:dyDescent="0.3">
      <c r="J24135" s="8"/>
      <c r="K24135"/>
      <c r="L24135"/>
      <c r="M24135"/>
      <c r="N24135"/>
      <c r="O24135"/>
      <c r="P24135"/>
      <c r="Q24135"/>
      <c r="R24135"/>
      <c r="S24135" s="13"/>
      <c r="W24135" s="15"/>
    </row>
    <row r="24136" spans="10:23" x14ac:dyDescent="0.3">
      <c r="J24136" s="8"/>
      <c r="K24136"/>
      <c r="L24136"/>
      <c r="M24136"/>
      <c r="N24136"/>
      <c r="O24136"/>
      <c r="P24136"/>
      <c r="Q24136"/>
      <c r="R24136"/>
      <c r="S24136" s="13"/>
      <c r="W24136" s="15"/>
    </row>
    <row r="24137" spans="10:23" x14ac:dyDescent="0.3">
      <c r="J24137" s="8"/>
      <c r="K24137"/>
      <c r="L24137"/>
      <c r="M24137"/>
      <c r="N24137"/>
      <c r="O24137"/>
      <c r="P24137"/>
      <c r="Q24137"/>
      <c r="R24137"/>
      <c r="S24137" s="13"/>
      <c r="W24137" s="15"/>
    </row>
    <row r="24138" spans="10:23" x14ac:dyDescent="0.3">
      <c r="J24138" s="8"/>
      <c r="K24138"/>
      <c r="L24138"/>
      <c r="M24138"/>
      <c r="N24138"/>
      <c r="O24138"/>
      <c r="P24138"/>
      <c r="Q24138"/>
      <c r="R24138"/>
      <c r="S24138" s="13"/>
      <c r="W24138" s="15"/>
    </row>
    <row r="24139" spans="10:23" x14ac:dyDescent="0.3">
      <c r="J24139" s="8"/>
      <c r="K24139"/>
      <c r="L24139"/>
      <c r="M24139"/>
      <c r="N24139"/>
      <c r="O24139"/>
      <c r="P24139"/>
      <c r="Q24139"/>
      <c r="R24139"/>
      <c r="S24139" s="13"/>
      <c r="W24139" s="15"/>
    </row>
    <row r="24140" spans="10:23" x14ac:dyDescent="0.3">
      <c r="J24140" s="8"/>
      <c r="K24140"/>
      <c r="L24140"/>
      <c r="M24140"/>
      <c r="N24140"/>
      <c r="O24140"/>
      <c r="P24140"/>
      <c r="Q24140"/>
      <c r="R24140"/>
      <c r="S24140" s="13"/>
      <c r="W24140" s="15"/>
    </row>
    <row r="24141" spans="10:23" x14ac:dyDescent="0.3">
      <c r="J24141" s="8"/>
      <c r="K24141"/>
      <c r="L24141"/>
      <c r="M24141"/>
      <c r="N24141"/>
      <c r="O24141"/>
      <c r="P24141"/>
      <c r="Q24141"/>
      <c r="R24141"/>
      <c r="S24141" s="13"/>
      <c r="W24141" s="15"/>
    </row>
    <row r="24142" spans="10:23" x14ac:dyDescent="0.3">
      <c r="J24142" s="8"/>
      <c r="K24142"/>
      <c r="L24142"/>
      <c r="M24142"/>
      <c r="N24142"/>
      <c r="O24142"/>
      <c r="P24142"/>
      <c r="Q24142"/>
      <c r="R24142"/>
      <c r="S24142" s="13"/>
      <c r="W24142" s="15"/>
    </row>
    <row r="24143" spans="10:23" x14ac:dyDescent="0.3">
      <c r="J24143" s="8"/>
      <c r="K24143"/>
      <c r="L24143"/>
      <c r="M24143"/>
      <c r="N24143"/>
      <c r="O24143"/>
      <c r="P24143"/>
      <c r="Q24143"/>
      <c r="R24143"/>
      <c r="S24143" s="13"/>
      <c r="W24143" s="15"/>
    </row>
    <row r="24144" spans="10:23" x14ac:dyDescent="0.3">
      <c r="J24144" s="8"/>
      <c r="K24144"/>
      <c r="L24144"/>
      <c r="M24144"/>
      <c r="N24144"/>
      <c r="O24144"/>
      <c r="P24144"/>
      <c r="Q24144"/>
      <c r="R24144"/>
      <c r="S24144" s="13"/>
      <c r="W24144" s="15"/>
    </row>
    <row r="24145" spans="10:23" x14ac:dyDescent="0.3">
      <c r="J24145" s="8"/>
      <c r="K24145"/>
      <c r="L24145"/>
      <c r="M24145"/>
      <c r="N24145"/>
      <c r="O24145"/>
      <c r="P24145"/>
      <c r="Q24145"/>
      <c r="R24145"/>
      <c r="S24145" s="13"/>
      <c r="W24145" s="15"/>
    </row>
    <row r="24146" spans="10:23" x14ac:dyDescent="0.3">
      <c r="J24146" s="8"/>
      <c r="K24146"/>
      <c r="L24146"/>
      <c r="M24146"/>
      <c r="N24146"/>
      <c r="O24146"/>
      <c r="P24146"/>
      <c r="Q24146"/>
      <c r="R24146"/>
      <c r="S24146" s="13"/>
      <c r="W24146" s="15"/>
    </row>
    <row r="24147" spans="10:23" x14ac:dyDescent="0.3">
      <c r="J24147" s="8"/>
      <c r="K24147"/>
      <c r="L24147"/>
      <c r="M24147"/>
      <c r="N24147"/>
      <c r="O24147"/>
      <c r="P24147"/>
      <c r="Q24147"/>
      <c r="R24147"/>
      <c r="S24147" s="13"/>
      <c r="W24147" s="15"/>
    </row>
    <row r="24148" spans="10:23" x14ac:dyDescent="0.3">
      <c r="J24148" s="8"/>
      <c r="K24148"/>
      <c r="L24148"/>
      <c r="M24148"/>
      <c r="N24148"/>
      <c r="O24148"/>
      <c r="P24148"/>
      <c r="Q24148"/>
      <c r="R24148"/>
      <c r="S24148" s="13"/>
      <c r="W24148" s="15"/>
    </row>
    <row r="24149" spans="10:23" x14ac:dyDescent="0.3">
      <c r="J24149" s="8"/>
      <c r="K24149"/>
      <c r="L24149"/>
      <c r="M24149"/>
      <c r="N24149"/>
      <c r="O24149"/>
      <c r="P24149"/>
      <c r="Q24149"/>
      <c r="R24149"/>
      <c r="S24149" s="13"/>
      <c r="W24149" s="15"/>
    </row>
    <row r="24150" spans="10:23" x14ac:dyDescent="0.3">
      <c r="J24150" s="8"/>
      <c r="K24150"/>
      <c r="L24150"/>
      <c r="M24150"/>
      <c r="N24150"/>
      <c r="O24150"/>
      <c r="P24150"/>
      <c r="Q24150"/>
      <c r="R24150"/>
      <c r="S24150" s="13"/>
      <c r="W24150" s="15"/>
    </row>
    <row r="24151" spans="10:23" x14ac:dyDescent="0.3">
      <c r="J24151" s="8"/>
      <c r="K24151"/>
      <c r="L24151"/>
      <c r="M24151"/>
      <c r="N24151"/>
      <c r="O24151"/>
      <c r="P24151"/>
      <c r="Q24151"/>
      <c r="R24151"/>
      <c r="S24151" s="13"/>
      <c r="W24151" s="15"/>
    </row>
    <row r="24152" spans="10:23" x14ac:dyDescent="0.3">
      <c r="J24152" s="8"/>
      <c r="K24152"/>
      <c r="L24152"/>
      <c r="M24152"/>
      <c r="N24152"/>
      <c r="O24152"/>
      <c r="P24152"/>
      <c r="Q24152"/>
      <c r="R24152"/>
      <c r="S24152" s="13"/>
      <c r="W24152" s="15"/>
    </row>
    <row r="24153" spans="10:23" x14ac:dyDescent="0.3">
      <c r="J24153" s="8"/>
      <c r="K24153"/>
      <c r="L24153"/>
      <c r="M24153"/>
      <c r="N24153"/>
      <c r="O24153"/>
      <c r="P24153"/>
      <c r="Q24153"/>
      <c r="R24153"/>
      <c r="S24153" s="13"/>
      <c r="W24153" s="15"/>
    </row>
    <row r="24154" spans="10:23" x14ac:dyDescent="0.3">
      <c r="J24154" s="8"/>
      <c r="K24154"/>
      <c r="L24154"/>
      <c r="M24154"/>
      <c r="N24154"/>
      <c r="O24154"/>
      <c r="P24154"/>
      <c r="Q24154"/>
      <c r="R24154"/>
      <c r="S24154" s="13"/>
      <c r="W24154" s="15"/>
    </row>
    <row r="24155" spans="10:23" x14ac:dyDescent="0.3">
      <c r="J24155" s="8"/>
      <c r="K24155"/>
      <c r="L24155"/>
      <c r="M24155"/>
      <c r="N24155"/>
      <c r="O24155"/>
      <c r="P24155"/>
      <c r="Q24155"/>
      <c r="R24155"/>
      <c r="S24155" s="13"/>
      <c r="W24155" s="15"/>
    </row>
    <row r="24156" spans="10:23" x14ac:dyDescent="0.3">
      <c r="J24156" s="8"/>
      <c r="K24156"/>
      <c r="L24156"/>
      <c r="M24156"/>
      <c r="N24156"/>
      <c r="O24156"/>
      <c r="P24156"/>
      <c r="Q24156"/>
      <c r="R24156"/>
      <c r="S24156" s="13"/>
      <c r="W24156" s="15"/>
    </row>
    <row r="24157" spans="10:23" x14ac:dyDescent="0.3">
      <c r="J24157" s="8"/>
      <c r="K24157"/>
      <c r="L24157"/>
      <c r="M24157"/>
      <c r="N24157"/>
      <c r="O24157"/>
      <c r="P24157"/>
      <c r="Q24157"/>
      <c r="R24157"/>
      <c r="S24157" s="13"/>
      <c r="W24157" s="15"/>
    </row>
    <row r="24158" spans="10:23" x14ac:dyDescent="0.3">
      <c r="J24158" s="8"/>
      <c r="K24158"/>
      <c r="L24158"/>
      <c r="M24158"/>
      <c r="N24158"/>
      <c r="O24158"/>
      <c r="P24158"/>
      <c r="Q24158"/>
      <c r="R24158"/>
      <c r="S24158" s="13"/>
      <c r="W24158" s="15"/>
    </row>
    <row r="24159" spans="10:23" x14ac:dyDescent="0.3">
      <c r="J24159" s="8"/>
      <c r="K24159"/>
      <c r="L24159"/>
      <c r="M24159"/>
      <c r="N24159"/>
      <c r="O24159"/>
      <c r="P24159"/>
      <c r="Q24159"/>
      <c r="R24159"/>
      <c r="S24159" s="13"/>
      <c r="W24159" s="15"/>
    </row>
    <row r="24160" spans="10:23" x14ac:dyDescent="0.3">
      <c r="J24160" s="8"/>
      <c r="K24160"/>
      <c r="L24160"/>
      <c r="M24160"/>
      <c r="N24160"/>
      <c r="O24160"/>
      <c r="P24160"/>
      <c r="Q24160"/>
      <c r="R24160"/>
      <c r="S24160" s="13"/>
      <c r="W24160" s="15"/>
    </row>
    <row r="24161" spans="10:23" x14ac:dyDescent="0.3">
      <c r="J24161" s="8"/>
      <c r="K24161"/>
      <c r="L24161"/>
      <c r="M24161"/>
      <c r="N24161"/>
      <c r="O24161"/>
      <c r="P24161"/>
      <c r="Q24161"/>
      <c r="R24161"/>
      <c r="S24161" s="13"/>
      <c r="W24161" s="15"/>
    </row>
    <row r="24162" spans="10:23" x14ac:dyDescent="0.3">
      <c r="J24162" s="8"/>
      <c r="K24162"/>
      <c r="L24162"/>
      <c r="M24162"/>
      <c r="N24162"/>
      <c r="O24162"/>
      <c r="P24162"/>
      <c r="Q24162"/>
      <c r="R24162"/>
      <c r="S24162" s="13"/>
      <c r="W24162" s="15"/>
    </row>
    <row r="24163" spans="10:23" x14ac:dyDescent="0.3">
      <c r="J24163" s="8"/>
      <c r="K24163"/>
      <c r="L24163"/>
      <c r="M24163"/>
      <c r="N24163"/>
      <c r="O24163"/>
      <c r="P24163"/>
      <c r="Q24163"/>
      <c r="R24163"/>
      <c r="S24163" s="13"/>
      <c r="W24163" s="15"/>
    </row>
    <row r="24164" spans="10:23" x14ac:dyDescent="0.3">
      <c r="J24164" s="8"/>
      <c r="K24164"/>
      <c r="L24164"/>
      <c r="M24164"/>
      <c r="N24164"/>
      <c r="O24164"/>
      <c r="P24164"/>
      <c r="Q24164"/>
      <c r="R24164"/>
      <c r="S24164" s="13"/>
      <c r="W24164" s="15"/>
    </row>
    <row r="24165" spans="10:23" x14ac:dyDescent="0.3">
      <c r="J24165" s="8"/>
      <c r="K24165"/>
      <c r="L24165"/>
      <c r="M24165"/>
      <c r="N24165"/>
      <c r="O24165"/>
      <c r="P24165"/>
      <c r="Q24165"/>
      <c r="R24165"/>
      <c r="S24165" s="13"/>
      <c r="W24165" s="15"/>
    </row>
    <row r="24166" spans="10:23" x14ac:dyDescent="0.3">
      <c r="J24166" s="8"/>
      <c r="K24166"/>
      <c r="L24166"/>
      <c r="M24166"/>
      <c r="N24166"/>
      <c r="O24166"/>
      <c r="P24166"/>
      <c r="Q24166"/>
      <c r="R24166"/>
      <c r="S24166" s="13"/>
      <c r="W24166" s="15"/>
    </row>
    <row r="24167" spans="10:23" x14ac:dyDescent="0.3">
      <c r="J24167" s="8"/>
      <c r="K24167"/>
      <c r="L24167"/>
      <c r="M24167"/>
      <c r="N24167"/>
      <c r="O24167"/>
      <c r="P24167"/>
      <c r="Q24167"/>
      <c r="R24167"/>
      <c r="S24167" s="13"/>
      <c r="W24167" s="15"/>
    </row>
    <row r="24168" spans="10:23" x14ac:dyDescent="0.3">
      <c r="J24168" s="8"/>
      <c r="K24168"/>
      <c r="L24168"/>
      <c r="M24168"/>
      <c r="N24168"/>
      <c r="O24168"/>
      <c r="P24168"/>
      <c r="Q24168"/>
      <c r="R24168"/>
      <c r="S24168" s="13"/>
      <c r="W24168" s="15"/>
    </row>
    <row r="24169" spans="10:23" x14ac:dyDescent="0.3">
      <c r="J24169" s="8"/>
      <c r="K24169"/>
      <c r="L24169"/>
      <c r="M24169"/>
      <c r="N24169"/>
      <c r="O24169"/>
      <c r="P24169"/>
      <c r="Q24169"/>
      <c r="R24169"/>
      <c r="S24169" s="13"/>
      <c r="W24169" s="15"/>
    </row>
    <row r="24170" spans="10:23" x14ac:dyDescent="0.3">
      <c r="J24170" s="8"/>
      <c r="K24170"/>
      <c r="L24170"/>
      <c r="M24170"/>
      <c r="N24170"/>
      <c r="O24170"/>
      <c r="P24170"/>
      <c r="Q24170"/>
      <c r="R24170"/>
      <c r="S24170" s="13"/>
      <c r="W24170" s="15"/>
    </row>
    <row r="24171" spans="10:23" x14ac:dyDescent="0.3">
      <c r="J24171" s="8"/>
      <c r="K24171"/>
      <c r="L24171"/>
      <c r="M24171"/>
      <c r="N24171"/>
      <c r="O24171"/>
      <c r="P24171"/>
      <c r="Q24171"/>
      <c r="R24171"/>
      <c r="S24171" s="13"/>
      <c r="W24171" s="15"/>
    </row>
    <row r="24172" spans="10:23" x14ac:dyDescent="0.3">
      <c r="J24172" s="8"/>
      <c r="K24172"/>
      <c r="L24172"/>
      <c r="M24172"/>
      <c r="N24172"/>
      <c r="O24172"/>
      <c r="P24172"/>
      <c r="Q24172"/>
      <c r="R24172"/>
      <c r="S24172" s="13"/>
      <c r="W24172" s="15"/>
    </row>
    <row r="24173" spans="10:23" x14ac:dyDescent="0.3">
      <c r="J24173" s="8"/>
      <c r="K24173"/>
      <c r="L24173"/>
      <c r="M24173"/>
      <c r="N24173"/>
      <c r="O24173"/>
      <c r="P24173"/>
      <c r="Q24173"/>
      <c r="R24173"/>
      <c r="S24173" s="13"/>
      <c r="W24173" s="15"/>
    </row>
    <row r="24174" spans="10:23" x14ac:dyDescent="0.3">
      <c r="J24174" s="8"/>
      <c r="K24174"/>
      <c r="L24174"/>
      <c r="M24174"/>
      <c r="N24174"/>
      <c r="O24174"/>
      <c r="P24174"/>
      <c r="Q24174"/>
      <c r="R24174"/>
      <c r="S24174" s="13"/>
      <c r="W24174" s="15"/>
    </row>
    <row r="24175" spans="10:23" x14ac:dyDescent="0.3">
      <c r="J24175" s="8"/>
      <c r="K24175"/>
      <c r="L24175"/>
      <c r="M24175"/>
      <c r="N24175"/>
      <c r="O24175"/>
      <c r="P24175"/>
      <c r="Q24175"/>
      <c r="R24175"/>
      <c r="S24175" s="13"/>
      <c r="W24175" s="15"/>
    </row>
    <row r="24176" spans="10:23" x14ac:dyDescent="0.3">
      <c r="J24176" s="8"/>
      <c r="K24176"/>
      <c r="L24176"/>
      <c r="M24176"/>
      <c r="N24176"/>
      <c r="O24176"/>
      <c r="P24176"/>
      <c r="Q24176"/>
      <c r="R24176"/>
      <c r="S24176" s="13"/>
      <c r="W24176" s="15"/>
    </row>
    <row r="24177" spans="10:23" x14ac:dyDescent="0.3">
      <c r="J24177" s="8"/>
      <c r="K24177"/>
      <c r="L24177"/>
      <c r="M24177"/>
      <c r="N24177"/>
      <c r="O24177"/>
      <c r="P24177"/>
      <c r="Q24177"/>
      <c r="R24177"/>
      <c r="S24177" s="13"/>
      <c r="W24177" s="15"/>
    </row>
    <row r="24178" spans="10:23" x14ac:dyDescent="0.3">
      <c r="J24178" s="8"/>
      <c r="K24178"/>
      <c r="L24178"/>
      <c r="M24178"/>
      <c r="N24178"/>
      <c r="O24178"/>
      <c r="P24178"/>
      <c r="Q24178"/>
      <c r="R24178"/>
      <c r="S24178" s="13"/>
      <c r="W24178" s="15"/>
    </row>
    <row r="24179" spans="10:23" x14ac:dyDescent="0.3">
      <c r="J24179" s="8"/>
      <c r="K24179"/>
      <c r="L24179"/>
      <c r="M24179"/>
      <c r="N24179"/>
      <c r="O24179"/>
      <c r="P24179"/>
      <c r="Q24179"/>
      <c r="R24179"/>
      <c r="S24179" s="13"/>
      <c r="W24179" s="15"/>
    </row>
    <row r="24180" spans="10:23" x14ac:dyDescent="0.3">
      <c r="J24180" s="8"/>
      <c r="K24180"/>
      <c r="L24180"/>
      <c r="M24180"/>
      <c r="N24180"/>
      <c r="O24180"/>
      <c r="P24180"/>
      <c r="Q24180"/>
      <c r="R24180"/>
      <c r="S24180" s="13"/>
      <c r="W24180" s="15"/>
    </row>
    <row r="24181" spans="10:23" x14ac:dyDescent="0.3">
      <c r="J24181" s="8"/>
      <c r="K24181"/>
      <c r="L24181"/>
      <c r="M24181"/>
      <c r="N24181"/>
      <c r="O24181"/>
      <c r="P24181"/>
      <c r="Q24181"/>
      <c r="R24181"/>
      <c r="S24181" s="13"/>
      <c r="W24181" s="15"/>
    </row>
    <row r="24182" spans="10:23" x14ac:dyDescent="0.3">
      <c r="J24182" s="8"/>
      <c r="K24182"/>
      <c r="L24182"/>
      <c r="M24182"/>
      <c r="N24182"/>
      <c r="O24182"/>
      <c r="P24182"/>
      <c r="Q24182"/>
      <c r="R24182"/>
      <c r="S24182" s="13"/>
      <c r="W24182" s="15"/>
    </row>
    <row r="24183" spans="10:23" x14ac:dyDescent="0.3">
      <c r="J24183" s="8"/>
      <c r="K24183"/>
      <c r="L24183"/>
      <c r="M24183"/>
      <c r="N24183"/>
      <c r="O24183"/>
      <c r="P24183"/>
      <c r="Q24183"/>
      <c r="R24183"/>
      <c r="S24183" s="13"/>
      <c r="W24183" s="15"/>
    </row>
    <row r="24184" spans="10:23" x14ac:dyDescent="0.3">
      <c r="J24184" s="8"/>
      <c r="K24184"/>
      <c r="L24184"/>
      <c r="M24184"/>
      <c r="N24184"/>
      <c r="O24184"/>
      <c r="P24184"/>
      <c r="Q24184"/>
      <c r="R24184"/>
      <c r="S24184" s="13"/>
      <c r="W24184" s="15"/>
    </row>
    <row r="24185" spans="10:23" x14ac:dyDescent="0.3">
      <c r="J24185" s="8"/>
      <c r="K24185"/>
      <c r="L24185"/>
      <c r="M24185"/>
      <c r="N24185"/>
      <c r="O24185"/>
      <c r="P24185"/>
      <c r="Q24185"/>
      <c r="R24185"/>
      <c r="S24185" s="13"/>
      <c r="W24185" s="15"/>
    </row>
    <row r="24186" spans="10:23" x14ac:dyDescent="0.3">
      <c r="J24186" s="8"/>
      <c r="K24186"/>
      <c r="L24186"/>
      <c r="M24186"/>
      <c r="N24186"/>
      <c r="O24186"/>
      <c r="P24186"/>
      <c r="Q24186"/>
      <c r="R24186"/>
      <c r="S24186" s="13"/>
      <c r="W24186" s="15"/>
    </row>
    <row r="24187" spans="10:23" x14ac:dyDescent="0.3">
      <c r="J24187" s="8"/>
      <c r="K24187"/>
      <c r="L24187"/>
      <c r="M24187"/>
      <c r="N24187"/>
      <c r="O24187"/>
      <c r="P24187"/>
      <c r="Q24187"/>
      <c r="R24187"/>
      <c r="S24187" s="13"/>
      <c r="W24187" s="15"/>
    </row>
    <row r="24188" spans="10:23" x14ac:dyDescent="0.3">
      <c r="J24188" s="8"/>
      <c r="K24188"/>
      <c r="L24188"/>
      <c r="M24188"/>
      <c r="N24188"/>
      <c r="O24188"/>
      <c r="P24188"/>
      <c r="Q24188"/>
      <c r="R24188"/>
      <c r="S24188" s="13"/>
      <c r="W24188" s="15"/>
    </row>
    <row r="24189" spans="10:23" x14ac:dyDescent="0.3">
      <c r="J24189" s="8"/>
      <c r="K24189"/>
      <c r="L24189"/>
      <c r="M24189"/>
      <c r="N24189"/>
      <c r="O24189"/>
      <c r="P24189"/>
      <c r="Q24189"/>
      <c r="R24189"/>
      <c r="S24189" s="13"/>
      <c r="W24189" s="15"/>
    </row>
    <row r="24190" spans="10:23" x14ac:dyDescent="0.3">
      <c r="J24190" s="8"/>
      <c r="K24190"/>
      <c r="L24190"/>
      <c r="M24190"/>
      <c r="N24190"/>
      <c r="O24190"/>
      <c r="P24190"/>
      <c r="Q24190"/>
      <c r="R24190"/>
      <c r="S24190" s="13"/>
      <c r="W24190" s="15"/>
    </row>
    <row r="24191" spans="10:23" x14ac:dyDescent="0.3">
      <c r="J24191" s="8"/>
      <c r="K24191"/>
      <c r="L24191"/>
      <c r="M24191"/>
      <c r="N24191"/>
      <c r="O24191"/>
      <c r="P24191"/>
      <c r="Q24191"/>
      <c r="R24191"/>
      <c r="S24191" s="13"/>
      <c r="W24191" s="15"/>
    </row>
    <row r="24192" spans="10:23" x14ac:dyDescent="0.3">
      <c r="J24192" s="8"/>
      <c r="K24192"/>
      <c r="L24192"/>
      <c r="M24192"/>
      <c r="N24192"/>
      <c r="O24192"/>
      <c r="P24192"/>
      <c r="Q24192"/>
      <c r="R24192"/>
      <c r="S24192" s="13"/>
      <c r="W24192" s="15"/>
    </row>
    <row r="24193" spans="10:23" x14ac:dyDescent="0.3">
      <c r="J24193" s="8"/>
      <c r="K24193"/>
      <c r="L24193"/>
      <c r="M24193"/>
      <c r="N24193"/>
      <c r="O24193"/>
      <c r="P24193"/>
      <c r="Q24193"/>
      <c r="R24193"/>
      <c r="S24193" s="13"/>
      <c r="W24193" s="15"/>
    </row>
    <row r="24194" spans="10:23" x14ac:dyDescent="0.3">
      <c r="J24194" s="8"/>
      <c r="K24194"/>
      <c r="L24194"/>
      <c r="M24194"/>
      <c r="N24194"/>
      <c r="O24194"/>
      <c r="P24194"/>
      <c r="Q24194"/>
      <c r="R24194"/>
      <c r="S24194" s="13"/>
      <c r="W24194" s="15"/>
    </row>
    <row r="24195" spans="10:23" x14ac:dyDescent="0.3">
      <c r="J24195" s="8"/>
      <c r="K24195"/>
      <c r="L24195"/>
      <c r="M24195"/>
      <c r="N24195"/>
      <c r="O24195"/>
      <c r="P24195"/>
      <c r="Q24195"/>
      <c r="R24195"/>
      <c r="S24195" s="13"/>
      <c r="W24195" s="15"/>
    </row>
    <row r="24196" spans="10:23" x14ac:dyDescent="0.3">
      <c r="J24196" s="8"/>
      <c r="K24196"/>
      <c r="L24196"/>
      <c r="M24196"/>
      <c r="N24196"/>
      <c r="O24196"/>
      <c r="P24196"/>
      <c r="Q24196"/>
      <c r="R24196"/>
      <c r="S24196" s="13"/>
      <c r="W24196" s="15"/>
    </row>
    <row r="24197" spans="10:23" x14ac:dyDescent="0.3">
      <c r="J24197" s="8"/>
      <c r="K24197"/>
      <c r="L24197"/>
      <c r="M24197"/>
      <c r="N24197"/>
      <c r="O24197"/>
      <c r="P24197"/>
      <c r="Q24197"/>
      <c r="R24197"/>
      <c r="S24197" s="13"/>
      <c r="W24197" s="15"/>
    </row>
    <row r="24198" spans="10:23" x14ac:dyDescent="0.3">
      <c r="J24198" s="8"/>
      <c r="K24198"/>
      <c r="L24198"/>
      <c r="M24198"/>
      <c r="N24198"/>
      <c r="O24198"/>
      <c r="P24198"/>
      <c r="Q24198"/>
      <c r="R24198"/>
      <c r="S24198" s="13"/>
      <c r="W24198" s="15"/>
    </row>
    <row r="24199" spans="10:23" x14ac:dyDescent="0.3">
      <c r="J24199" s="8"/>
      <c r="K24199"/>
      <c r="L24199"/>
      <c r="M24199"/>
      <c r="N24199"/>
      <c r="O24199"/>
      <c r="P24199"/>
      <c r="Q24199"/>
      <c r="R24199"/>
      <c r="S24199" s="13"/>
      <c r="W24199" s="15"/>
    </row>
    <row r="24200" spans="10:23" x14ac:dyDescent="0.3">
      <c r="J24200" s="8"/>
      <c r="K24200"/>
      <c r="L24200"/>
      <c r="M24200"/>
      <c r="N24200"/>
      <c r="O24200"/>
      <c r="P24200"/>
      <c r="Q24200"/>
      <c r="R24200"/>
      <c r="S24200" s="13"/>
      <c r="W24200" s="15"/>
    </row>
    <row r="24201" spans="10:23" x14ac:dyDescent="0.3">
      <c r="J24201" s="8"/>
      <c r="K24201"/>
      <c r="L24201"/>
      <c r="M24201"/>
      <c r="N24201"/>
      <c r="O24201"/>
      <c r="P24201"/>
      <c r="Q24201"/>
      <c r="R24201"/>
      <c r="S24201" s="13"/>
      <c r="W24201" s="15"/>
    </row>
    <row r="24202" spans="10:23" x14ac:dyDescent="0.3">
      <c r="J24202" s="8"/>
      <c r="K24202"/>
      <c r="L24202"/>
      <c r="M24202"/>
      <c r="N24202"/>
      <c r="O24202"/>
      <c r="P24202"/>
      <c r="Q24202"/>
      <c r="R24202"/>
      <c r="S24202" s="13"/>
      <c r="W24202" s="15"/>
    </row>
    <row r="24203" spans="10:23" x14ac:dyDescent="0.3">
      <c r="J24203" s="8"/>
      <c r="K24203"/>
      <c r="L24203"/>
      <c r="M24203"/>
      <c r="N24203"/>
      <c r="O24203"/>
      <c r="P24203"/>
      <c r="Q24203"/>
      <c r="R24203"/>
      <c r="S24203" s="13"/>
      <c r="W24203" s="15"/>
    </row>
    <row r="24204" spans="10:23" x14ac:dyDescent="0.3">
      <c r="J24204" s="8"/>
      <c r="K24204"/>
      <c r="L24204"/>
      <c r="M24204"/>
      <c r="N24204"/>
      <c r="O24204"/>
      <c r="P24204"/>
      <c r="Q24204"/>
      <c r="R24204"/>
      <c r="S24204" s="13"/>
      <c r="W24204" s="15"/>
    </row>
    <row r="24205" spans="10:23" x14ac:dyDescent="0.3">
      <c r="J24205" s="8"/>
      <c r="K24205"/>
      <c r="L24205"/>
      <c r="M24205"/>
      <c r="N24205"/>
      <c r="O24205"/>
      <c r="P24205"/>
      <c r="Q24205"/>
      <c r="R24205"/>
      <c r="S24205" s="13"/>
      <c r="W24205" s="15"/>
    </row>
    <row r="24206" spans="10:23" x14ac:dyDescent="0.3">
      <c r="J24206" s="8"/>
      <c r="K24206"/>
      <c r="L24206"/>
      <c r="M24206"/>
      <c r="N24206"/>
      <c r="O24206"/>
      <c r="P24206"/>
      <c r="Q24206"/>
      <c r="R24206"/>
      <c r="S24206" s="13"/>
      <c r="W24206" s="15"/>
    </row>
    <row r="24207" spans="10:23" x14ac:dyDescent="0.3">
      <c r="J24207" s="8"/>
      <c r="K24207"/>
      <c r="L24207"/>
      <c r="M24207"/>
      <c r="N24207"/>
      <c r="O24207"/>
      <c r="P24207"/>
      <c r="Q24207"/>
      <c r="R24207"/>
      <c r="S24207" s="13"/>
      <c r="W24207" s="15"/>
    </row>
    <row r="24208" spans="10:23" x14ac:dyDescent="0.3">
      <c r="J24208" s="8"/>
      <c r="K24208"/>
      <c r="L24208"/>
      <c r="M24208"/>
      <c r="N24208"/>
      <c r="O24208"/>
      <c r="P24208"/>
      <c r="Q24208"/>
      <c r="R24208"/>
      <c r="S24208" s="13"/>
      <c r="W24208" s="15"/>
    </row>
    <row r="24209" spans="10:23" x14ac:dyDescent="0.3">
      <c r="J24209" s="8"/>
      <c r="K24209"/>
      <c r="L24209"/>
      <c r="M24209"/>
      <c r="N24209"/>
      <c r="O24209"/>
      <c r="P24209"/>
      <c r="Q24209"/>
      <c r="R24209"/>
      <c r="S24209" s="13"/>
      <c r="W24209" s="15"/>
    </row>
    <row r="24210" spans="10:23" x14ac:dyDescent="0.3">
      <c r="J24210" s="8"/>
      <c r="K24210"/>
      <c r="L24210"/>
      <c r="M24210"/>
      <c r="N24210"/>
      <c r="O24210"/>
      <c r="P24210"/>
      <c r="Q24210"/>
      <c r="R24210"/>
      <c r="S24210" s="13"/>
      <c r="W24210" s="15"/>
    </row>
    <row r="24211" spans="10:23" x14ac:dyDescent="0.3">
      <c r="J24211" s="8"/>
      <c r="K24211"/>
      <c r="L24211"/>
      <c r="M24211"/>
      <c r="N24211"/>
      <c r="O24211"/>
      <c r="P24211"/>
      <c r="Q24211"/>
      <c r="R24211"/>
      <c r="S24211" s="13"/>
      <c r="W24211" s="15"/>
    </row>
    <row r="24212" spans="10:23" x14ac:dyDescent="0.3">
      <c r="J24212" s="8"/>
      <c r="K24212"/>
      <c r="L24212"/>
      <c r="M24212"/>
      <c r="N24212"/>
      <c r="O24212"/>
      <c r="P24212"/>
      <c r="Q24212"/>
      <c r="R24212"/>
      <c r="S24212" s="13"/>
      <c r="W24212" s="15"/>
    </row>
    <row r="24213" spans="10:23" x14ac:dyDescent="0.3">
      <c r="J24213" s="8"/>
      <c r="K24213"/>
      <c r="L24213"/>
      <c r="M24213"/>
      <c r="N24213"/>
      <c r="O24213"/>
      <c r="P24213"/>
      <c r="Q24213"/>
      <c r="R24213"/>
      <c r="S24213" s="13"/>
      <c r="W24213" s="15"/>
    </row>
    <row r="24214" spans="10:23" x14ac:dyDescent="0.3">
      <c r="J24214" s="8"/>
      <c r="K24214"/>
      <c r="L24214"/>
      <c r="M24214"/>
      <c r="N24214"/>
      <c r="O24214"/>
      <c r="P24214"/>
      <c r="Q24214"/>
      <c r="R24214"/>
      <c r="S24214" s="13"/>
      <c r="W24214" s="15"/>
    </row>
    <row r="24215" spans="10:23" x14ac:dyDescent="0.3">
      <c r="J24215" s="8"/>
      <c r="K24215"/>
      <c r="L24215"/>
      <c r="M24215"/>
      <c r="N24215"/>
      <c r="O24215"/>
      <c r="P24215"/>
      <c r="Q24215"/>
      <c r="R24215"/>
      <c r="S24215" s="13"/>
      <c r="W24215" s="15"/>
    </row>
    <row r="24216" spans="10:23" x14ac:dyDescent="0.3">
      <c r="J24216" s="8"/>
      <c r="K24216"/>
      <c r="L24216"/>
      <c r="M24216"/>
      <c r="N24216"/>
      <c r="O24216"/>
      <c r="P24216"/>
      <c r="Q24216"/>
      <c r="R24216"/>
      <c r="S24216" s="13"/>
      <c r="W24216" s="15"/>
    </row>
    <row r="24217" spans="10:23" x14ac:dyDescent="0.3">
      <c r="J24217" s="8"/>
      <c r="K24217"/>
      <c r="L24217"/>
      <c r="M24217"/>
      <c r="N24217"/>
      <c r="O24217"/>
      <c r="P24217"/>
      <c r="Q24217"/>
      <c r="R24217"/>
      <c r="S24217" s="13"/>
      <c r="W24217" s="15"/>
    </row>
    <row r="24218" spans="10:23" x14ac:dyDescent="0.3">
      <c r="J24218" s="8"/>
      <c r="K24218"/>
      <c r="L24218"/>
      <c r="M24218"/>
      <c r="N24218"/>
      <c r="O24218"/>
      <c r="P24218"/>
      <c r="Q24218"/>
      <c r="R24218"/>
      <c r="S24218" s="13"/>
      <c r="W24218" s="15"/>
    </row>
    <row r="24219" spans="10:23" x14ac:dyDescent="0.3">
      <c r="J24219" s="8"/>
      <c r="K24219"/>
      <c r="L24219"/>
      <c r="M24219"/>
      <c r="N24219"/>
      <c r="O24219"/>
      <c r="P24219"/>
      <c r="Q24219"/>
      <c r="R24219"/>
      <c r="S24219" s="13"/>
      <c r="W24219" s="15"/>
    </row>
    <row r="24220" spans="10:23" x14ac:dyDescent="0.3">
      <c r="J24220" s="8"/>
      <c r="K24220"/>
      <c r="L24220"/>
      <c r="M24220"/>
      <c r="N24220"/>
      <c r="O24220"/>
      <c r="P24220"/>
      <c r="Q24220"/>
      <c r="R24220"/>
      <c r="S24220" s="13"/>
      <c r="W24220" s="15"/>
    </row>
    <row r="24221" spans="10:23" x14ac:dyDescent="0.3">
      <c r="J24221" s="8"/>
      <c r="K24221"/>
      <c r="L24221"/>
      <c r="M24221"/>
      <c r="N24221"/>
      <c r="O24221"/>
      <c r="P24221"/>
      <c r="Q24221"/>
      <c r="R24221"/>
      <c r="S24221" s="13"/>
      <c r="W24221" s="15"/>
    </row>
    <row r="24222" spans="10:23" x14ac:dyDescent="0.3">
      <c r="J24222" s="8"/>
      <c r="K24222"/>
      <c r="L24222"/>
      <c r="M24222"/>
      <c r="N24222"/>
      <c r="O24222"/>
      <c r="P24222"/>
      <c r="Q24222"/>
      <c r="R24222"/>
      <c r="S24222" s="13"/>
      <c r="W24222" s="15"/>
    </row>
    <row r="24223" spans="10:23" x14ac:dyDescent="0.3">
      <c r="J24223" s="8"/>
      <c r="K24223"/>
      <c r="L24223"/>
      <c r="M24223"/>
      <c r="N24223"/>
      <c r="O24223"/>
      <c r="P24223"/>
      <c r="Q24223"/>
      <c r="R24223"/>
      <c r="S24223" s="13"/>
      <c r="W24223" s="15"/>
    </row>
    <row r="24224" spans="10:23" x14ac:dyDescent="0.3">
      <c r="J24224" s="8"/>
      <c r="K24224"/>
      <c r="L24224"/>
      <c r="M24224"/>
      <c r="N24224"/>
      <c r="O24224"/>
      <c r="P24224"/>
      <c r="Q24224"/>
      <c r="R24224"/>
      <c r="S24224" s="13"/>
      <c r="W24224" s="15"/>
    </row>
    <row r="24225" spans="10:23" x14ac:dyDescent="0.3">
      <c r="J24225" s="8"/>
      <c r="K24225"/>
      <c r="L24225"/>
      <c r="M24225"/>
      <c r="N24225"/>
      <c r="O24225"/>
      <c r="P24225"/>
      <c r="Q24225"/>
      <c r="R24225"/>
      <c r="S24225" s="13"/>
      <c r="W24225" s="15"/>
    </row>
    <row r="24226" spans="10:23" x14ac:dyDescent="0.3">
      <c r="J24226" s="8"/>
      <c r="K24226"/>
      <c r="L24226"/>
      <c r="M24226"/>
      <c r="N24226"/>
      <c r="O24226"/>
      <c r="P24226"/>
      <c r="Q24226"/>
      <c r="R24226"/>
      <c r="S24226" s="13"/>
      <c r="W24226" s="15"/>
    </row>
    <row r="24227" spans="10:23" x14ac:dyDescent="0.3">
      <c r="J24227" s="8"/>
      <c r="K24227"/>
      <c r="L24227"/>
      <c r="M24227"/>
      <c r="N24227"/>
      <c r="O24227"/>
      <c r="P24227"/>
      <c r="Q24227"/>
      <c r="R24227"/>
      <c r="S24227" s="13"/>
      <c r="W24227" s="15"/>
    </row>
    <row r="24228" spans="10:23" x14ac:dyDescent="0.3">
      <c r="J24228" s="8"/>
      <c r="K24228"/>
      <c r="L24228"/>
      <c r="M24228"/>
      <c r="N24228"/>
      <c r="O24228"/>
      <c r="P24228"/>
      <c r="Q24228"/>
      <c r="R24228"/>
      <c r="S24228" s="13"/>
      <c r="W24228" s="15"/>
    </row>
    <row r="24229" spans="10:23" x14ac:dyDescent="0.3">
      <c r="J24229" s="8"/>
      <c r="K24229"/>
      <c r="L24229"/>
      <c r="M24229"/>
      <c r="N24229"/>
      <c r="O24229"/>
      <c r="P24229"/>
      <c r="Q24229"/>
      <c r="R24229"/>
      <c r="S24229" s="13"/>
      <c r="W24229" s="15"/>
    </row>
    <row r="24230" spans="10:23" x14ac:dyDescent="0.3">
      <c r="J24230" s="8"/>
      <c r="K24230"/>
      <c r="L24230"/>
      <c r="M24230"/>
      <c r="N24230"/>
      <c r="O24230"/>
      <c r="P24230"/>
      <c r="Q24230"/>
      <c r="R24230"/>
      <c r="S24230" s="13"/>
      <c r="W24230" s="15"/>
    </row>
    <row r="24231" spans="10:23" x14ac:dyDescent="0.3">
      <c r="J24231" s="8"/>
      <c r="K24231"/>
      <c r="L24231"/>
      <c r="M24231"/>
      <c r="N24231"/>
      <c r="O24231"/>
      <c r="P24231"/>
      <c r="Q24231"/>
      <c r="R24231"/>
      <c r="S24231" s="13"/>
      <c r="W24231" s="15"/>
    </row>
    <row r="24232" spans="10:23" x14ac:dyDescent="0.3">
      <c r="J24232" s="8"/>
      <c r="K24232"/>
      <c r="L24232"/>
      <c r="M24232"/>
      <c r="N24232"/>
      <c r="O24232"/>
      <c r="P24232"/>
      <c r="Q24232"/>
      <c r="R24232"/>
      <c r="S24232" s="13"/>
      <c r="W24232" s="15"/>
    </row>
    <row r="24233" spans="10:23" x14ac:dyDescent="0.3">
      <c r="J24233" s="8"/>
      <c r="K24233"/>
      <c r="L24233"/>
      <c r="M24233"/>
      <c r="N24233"/>
      <c r="O24233"/>
      <c r="P24233"/>
      <c r="Q24233"/>
      <c r="R24233"/>
      <c r="S24233" s="13"/>
      <c r="W24233" s="15"/>
    </row>
    <row r="24234" spans="10:23" x14ac:dyDescent="0.3">
      <c r="J24234" s="8"/>
      <c r="K24234"/>
      <c r="L24234"/>
      <c r="M24234"/>
      <c r="N24234"/>
      <c r="O24234"/>
      <c r="P24234"/>
      <c r="Q24234"/>
      <c r="R24234"/>
      <c r="S24234" s="13"/>
      <c r="W24234" s="15"/>
    </row>
    <row r="24235" spans="10:23" x14ac:dyDescent="0.3">
      <c r="J24235" s="8"/>
      <c r="K24235"/>
      <c r="L24235"/>
      <c r="M24235"/>
      <c r="N24235"/>
      <c r="O24235"/>
      <c r="P24235"/>
      <c r="Q24235"/>
      <c r="R24235"/>
      <c r="S24235" s="13"/>
      <c r="W24235" s="15"/>
    </row>
    <row r="24236" spans="10:23" x14ac:dyDescent="0.3">
      <c r="J24236" s="8"/>
      <c r="K24236"/>
      <c r="L24236"/>
      <c r="M24236"/>
      <c r="N24236"/>
      <c r="O24236"/>
      <c r="P24236"/>
      <c r="Q24236"/>
      <c r="R24236"/>
      <c r="S24236" s="13"/>
      <c r="W24236" s="15"/>
    </row>
    <row r="24237" spans="10:23" x14ac:dyDescent="0.3">
      <c r="J24237" s="8"/>
      <c r="K24237"/>
      <c r="L24237"/>
      <c r="M24237"/>
      <c r="N24237"/>
      <c r="O24237"/>
      <c r="P24237"/>
      <c r="Q24237"/>
      <c r="R24237"/>
      <c r="S24237" s="13"/>
      <c r="W24237" s="15"/>
    </row>
    <row r="24238" spans="10:23" x14ac:dyDescent="0.3">
      <c r="J24238" s="8"/>
      <c r="K24238"/>
      <c r="L24238"/>
      <c r="M24238"/>
      <c r="N24238"/>
      <c r="O24238"/>
      <c r="P24238"/>
      <c r="Q24238"/>
      <c r="R24238"/>
      <c r="S24238" s="13"/>
      <c r="W24238" s="15"/>
    </row>
    <row r="24239" spans="10:23" x14ac:dyDescent="0.3">
      <c r="J24239" s="8"/>
      <c r="K24239"/>
      <c r="L24239"/>
      <c r="M24239"/>
      <c r="N24239"/>
      <c r="O24239"/>
      <c r="P24239"/>
      <c r="Q24239"/>
      <c r="R24239"/>
      <c r="S24239" s="13"/>
      <c r="W24239" s="15"/>
    </row>
    <row r="24240" spans="10:23" x14ac:dyDescent="0.3">
      <c r="J24240" s="8"/>
      <c r="K24240"/>
      <c r="L24240"/>
      <c r="M24240"/>
      <c r="N24240"/>
      <c r="O24240"/>
      <c r="P24240"/>
      <c r="Q24240"/>
      <c r="R24240"/>
      <c r="S24240" s="13"/>
      <c r="W24240" s="15"/>
    </row>
    <row r="24241" spans="10:23" x14ac:dyDescent="0.3">
      <c r="J24241" s="8"/>
      <c r="K24241"/>
      <c r="L24241"/>
      <c r="M24241"/>
      <c r="N24241"/>
      <c r="O24241"/>
      <c r="P24241"/>
      <c r="Q24241"/>
      <c r="R24241"/>
      <c r="S24241" s="13"/>
      <c r="W24241" s="15"/>
    </row>
    <row r="24242" spans="10:23" x14ac:dyDescent="0.3">
      <c r="J24242" s="8"/>
      <c r="K24242"/>
      <c r="L24242"/>
      <c r="M24242"/>
      <c r="N24242"/>
      <c r="O24242"/>
      <c r="P24242"/>
      <c r="Q24242"/>
      <c r="R24242"/>
      <c r="S24242" s="13"/>
      <c r="W24242" s="15"/>
    </row>
    <row r="24243" spans="10:23" x14ac:dyDescent="0.3">
      <c r="J24243" s="8"/>
      <c r="K24243"/>
      <c r="L24243"/>
      <c r="M24243"/>
      <c r="N24243"/>
      <c r="O24243"/>
      <c r="P24243"/>
      <c r="Q24243"/>
      <c r="R24243"/>
      <c r="S24243" s="13"/>
      <c r="W24243" s="15"/>
    </row>
    <row r="24244" spans="10:23" x14ac:dyDescent="0.3">
      <c r="J24244" s="8"/>
      <c r="K24244"/>
      <c r="L24244"/>
      <c r="M24244"/>
      <c r="N24244"/>
      <c r="O24244"/>
      <c r="P24244"/>
      <c r="Q24244"/>
      <c r="R24244"/>
      <c r="S24244" s="13"/>
      <c r="W24244" s="15"/>
    </row>
    <row r="24245" spans="10:23" x14ac:dyDescent="0.3">
      <c r="J24245" s="8"/>
      <c r="K24245"/>
      <c r="L24245"/>
      <c r="M24245"/>
      <c r="N24245"/>
      <c r="O24245"/>
      <c r="P24245"/>
      <c r="Q24245"/>
      <c r="R24245"/>
      <c r="S24245" s="13"/>
      <c r="W24245" s="15"/>
    </row>
    <row r="24246" spans="10:23" x14ac:dyDescent="0.3">
      <c r="J24246" s="8"/>
      <c r="K24246"/>
      <c r="L24246"/>
      <c r="M24246"/>
      <c r="N24246"/>
      <c r="O24246"/>
      <c r="P24246"/>
      <c r="Q24246"/>
      <c r="R24246"/>
      <c r="S24246" s="13"/>
      <c r="W24246" s="15"/>
    </row>
    <row r="24247" spans="10:23" x14ac:dyDescent="0.3">
      <c r="J24247" s="8"/>
      <c r="K24247"/>
      <c r="L24247"/>
      <c r="M24247"/>
      <c r="N24247"/>
      <c r="O24247"/>
      <c r="P24247"/>
      <c r="Q24247"/>
      <c r="R24247"/>
      <c r="S24247" s="13"/>
      <c r="W24247" s="15"/>
    </row>
    <row r="24248" spans="10:23" x14ac:dyDescent="0.3">
      <c r="J24248" s="8"/>
      <c r="K24248"/>
      <c r="L24248"/>
      <c r="M24248"/>
      <c r="N24248"/>
      <c r="O24248"/>
      <c r="P24248"/>
      <c r="Q24248"/>
      <c r="R24248"/>
      <c r="S24248" s="13"/>
      <c r="W24248" s="15"/>
    </row>
    <row r="24249" spans="10:23" x14ac:dyDescent="0.3">
      <c r="J24249" s="8"/>
      <c r="K24249"/>
      <c r="L24249"/>
      <c r="M24249"/>
      <c r="N24249"/>
      <c r="O24249"/>
      <c r="P24249"/>
      <c r="Q24249"/>
      <c r="R24249"/>
      <c r="S24249" s="13"/>
      <c r="W24249" s="15"/>
    </row>
    <row r="24250" spans="10:23" x14ac:dyDescent="0.3">
      <c r="J24250" s="8"/>
      <c r="K24250"/>
      <c r="L24250"/>
      <c r="M24250"/>
      <c r="N24250"/>
      <c r="O24250"/>
      <c r="P24250"/>
      <c r="Q24250"/>
      <c r="R24250"/>
      <c r="S24250" s="13"/>
      <c r="W24250" s="15"/>
    </row>
    <row r="24251" spans="10:23" x14ac:dyDescent="0.3">
      <c r="J24251" s="8"/>
      <c r="K24251"/>
      <c r="L24251"/>
      <c r="M24251"/>
      <c r="N24251"/>
      <c r="O24251"/>
      <c r="P24251"/>
      <c r="Q24251"/>
      <c r="R24251"/>
      <c r="S24251" s="13"/>
      <c r="W24251" s="15"/>
    </row>
    <row r="24252" spans="10:23" x14ac:dyDescent="0.3">
      <c r="J24252" s="8"/>
      <c r="K24252"/>
      <c r="L24252"/>
      <c r="M24252"/>
      <c r="N24252"/>
      <c r="O24252"/>
      <c r="P24252"/>
      <c r="Q24252"/>
      <c r="R24252"/>
      <c r="S24252" s="13"/>
      <c r="W24252" s="15"/>
    </row>
    <row r="24253" spans="10:23" x14ac:dyDescent="0.3">
      <c r="J24253" s="8"/>
      <c r="K24253"/>
      <c r="L24253"/>
      <c r="M24253"/>
      <c r="N24253"/>
      <c r="O24253"/>
      <c r="P24253"/>
      <c r="Q24253"/>
      <c r="R24253"/>
      <c r="S24253" s="13"/>
      <c r="W24253" s="15"/>
    </row>
    <row r="24254" spans="10:23" x14ac:dyDescent="0.3">
      <c r="J24254" s="8"/>
      <c r="K24254"/>
      <c r="L24254"/>
      <c r="M24254"/>
      <c r="N24254"/>
      <c r="O24254"/>
      <c r="P24254"/>
      <c r="Q24254"/>
      <c r="R24254"/>
      <c r="S24254" s="13"/>
      <c r="W24254" s="15"/>
    </row>
    <row r="24255" spans="10:23" x14ac:dyDescent="0.3">
      <c r="J24255" s="8"/>
      <c r="K24255"/>
      <c r="L24255"/>
      <c r="M24255"/>
      <c r="N24255"/>
      <c r="O24255"/>
      <c r="P24255"/>
      <c r="Q24255"/>
      <c r="R24255"/>
      <c r="S24255" s="13"/>
      <c r="W24255" s="15"/>
    </row>
    <row r="24256" spans="10:23" x14ac:dyDescent="0.3">
      <c r="J24256" s="8"/>
      <c r="K24256"/>
      <c r="L24256"/>
      <c r="M24256"/>
      <c r="N24256"/>
      <c r="O24256"/>
      <c r="P24256"/>
      <c r="Q24256"/>
      <c r="R24256"/>
      <c r="S24256" s="13"/>
      <c r="W24256" s="15"/>
    </row>
    <row r="24257" spans="10:23" x14ac:dyDescent="0.3">
      <c r="J24257" s="8"/>
      <c r="K24257"/>
      <c r="L24257"/>
      <c r="M24257"/>
      <c r="N24257"/>
      <c r="O24257"/>
      <c r="P24257"/>
      <c r="Q24257"/>
      <c r="R24257"/>
      <c r="S24257" s="13"/>
      <c r="W24257" s="15"/>
    </row>
    <row r="24258" spans="10:23" x14ac:dyDescent="0.3">
      <c r="J24258" s="8"/>
      <c r="K24258"/>
      <c r="L24258"/>
      <c r="M24258"/>
      <c r="N24258"/>
      <c r="O24258"/>
      <c r="P24258"/>
      <c r="Q24258"/>
      <c r="R24258"/>
      <c r="S24258" s="13"/>
      <c r="W24258" s="15"/>
    </row>
    <row r="24259" spans="10:23" x14ac:dyDescent="0.3">
      <c r="J24259" s="8"/>
      <c r="K24259"/>
      <c r="L24259"/>
      <c r="M24259"/>
      <c r="N24259"/>
      <c r="O24259"/>
      <c r="P24259"/>
      <c r="Q24259"/>
      <c r="R24259"/>
      <c r="S24259" s="13"/>
      <c r="W24259" s="15"/>
    </row>
    <row r="24260" spans="10:23" x14ac:dyDescent="0.3">
      <c r="J24260" s="8"/>
      <c r="K24260"/>
      <c r="L24260"/>
      <c r="M24260"/>
      <c r="N24260"/>
      <c r="O24260"/>
      <c r="P24260"/>
      <c r="Q24260"/>
      <c r="R24260"/>
      <c r="S24260" s="13"/>
      <c r="W24260" s="15"/>
    </row>
    <row r="24261" spans="10:23" x14ac:dyDescent="0.3">
      <c r="J24261" s="8"/>
      <c r="K24261"/>
      <c r="L24261"/>
      <c r="M24261"/>
      <c r="N24261"/>
      <c r="O24261"/>
      <c r="P24261"/>
      <c r="Q24261"/>
      <c r="R24261"/>
      <c r="S24261" s="13"/>
      <c r="W24261" s="15"/>
    </row>
    <row r="24262" spans="10:23" x14ac:dyDescent="0.3">
      <c r="J24262" s="8"/>
      <c r="K24262"/>
      <c r="L24262"/>
      <c r="M24262"/>
      <c r="N24262"/>
      <c r="O24262"/>
      <c r="P24262"/>
      <c r="Q24262"/>
      <c r="R24262"/>
      <c r="S24262" s="13"/>
      <c r="W24262" s="15"/>
    </row>
    <row r="24263" spans="10:23" x14ac:dyDescent="0.3">
      <c r="J24263" s="8"/>
      <c r="K24263"/>
      <c r="L24263"/>
      <c r="M24263"/>
      <c r="N24263"/>
      <c r="O24263"/>
      <c r="P24263"/>
      <c r="Q24263"/>
      <c r="R24263"/>
      <c r="S24263" s="13"/>
      <c r="W24263" s="15"/>
    </row>
    <row r="24264" spans="10:23" x14ac:dyDescent="0.3">
      <c r="J24264" s="8"/>
      <c r="K24264"/>
      <c r="L24264"/>
      <c r="M24264"/>
      <c r="N24264"/>
      <c r="O24264"/>
      <c r="P24264"/>
      <c r="Q24264"/>
      <c r="R24264"/>
      <c r="S24264" s="13"/>
      <c r="W24264" s="15"/>
    </row>
    <row r="24265" spans="10:23" x14ac:dyDescent="0.3">
      <c r="J24265" s="8"/>
      <c r="K24265"/>
      <c r="L24265"/>
      <c r="M24265"/>
      <c r="N24265"/>
      <c r="O24265"/>
      <c r="P24265"/>
      <c r="Q24265"/>
      <c r="R24265"/>
      <c r="S24265" s="13"/>
      <c r="W24265" s="15"/>
    </row>
    <row r="24266" spans="10:23" x14ac:dyDescent="0.3">
      <c r="J24266" s="8"/>
      <c r="K24266"/>
      <c r="L24266"/>
      <c r="M24266"/>
      <c r="N24266"/>
      <c r="O24266"/>
      <c r="P24266"/>
      <c r="Q24266"/>
      <c r="R24266"/>
      <c r="S24266" s="13"/>
      <c r="W24266" s="15"/>
    </row>
    <row r="24267" spans="10:23" x14ac:dyDescent="0.3">
      <c r="J24267" s="8"/>
      <c r="K24267"/>
      <c r="L24267"/>
      <c r="M24267"/>
      <c r="N24267"/>
      <c r="O24267"/>
      <c r="P24267"/>
      <c r="Q24267"/>
      <c r="R24267"/>
      <c r="S24267" s="13"/>
      <c r="W24267" s="15"/>
    </row>
    <row r="24268" spans="10:23" x14ac:dyDescent="0.3">
      <c r="J24268" s="8"/>
      <c r="K24268"/>
      <c r="L24268"/>
      <c r="M24268"/>
      <c r="N24268"/>
      <c r="O24268"/>
      <c r="P24268"/>
      <c r="Q24268"/>
      <c r="R24268"/>
      <c r="S24268" s="13"/>
      <c r="W24268" s="15"/>
    </row>
    <row r="24269" spans="10:23" x14ac:dyDescent="0.3">
      <c r="J24269" s="8"/>
      <c r="K24269"/>
      <c r="L24269"/>
      <c r="M24269"/>
      <c r="N24269"/>
      <c r="O24269"/>
      <c r="P24269"/>
      <c r="Q24269"/>
      <c r="R24269"/>
      <c r="S24269" s="13"/>
      <c r="W24269" s="15"/>
    </row>
    <row r="24270" spans="10:23" x14ac:dyDescent="0.3">
      <c r="J24270" s="8"/>
      <c r="K24270"/>
      <c r="L24270"/>
      <c r="M24270"/>
      <c r="N24270"/>
      <c r="O24270"/>
      <c r="P24270"/>
      <c r="Q24270"/>
      <c r="R24270"/>
      <c r="S24270" s="13"/>
      <c r="W24270" s="15"/>
    </row>
    <row r="24271" spans="10:23" x14ac:dyDescent="0.3">
      <c r="J24271" s="8"/>
      <c r="K24271"/>
      <c r="L24271"/>
      <c r="M24271"/>
      <c r="N24271"/>
      <c r="O24271"/>
      <c r="P24271"/>
      <c r="Q24271"/>
      <c r="R24271"/>
      <c r="S24271" s="13"/>
      <c r="W24271" s="15"/>
    </row>
    <row r="24272" spans="10:23" x14ac:dyDescent="0.3">
      <c r="J24272" s="8"/>
      <c r="K24272"/>
      <c r="L24272"/>
      <c r="M24272"/>
      <c r="N24272"/>
      <c r="O24272"/>
      <c r="P24272"/>
      <c r="Q24272"/>
      <c r="R24272"/>
      <c r="S24272" s="13"/>
      <c r="W24272" s="15"/>
    </row>
    <row r="24273" spans="10:23" x14ac:dyDescent="0.3">
      <c r="J24273" s="8"/>
      <c r="K24273"/>
      <c r="L24273"/>
      <c r="M24273"/>
      <c r="N24273"/>
      <c r="O24273"/>
      <c r="P24273"/>
      <c r="Q24273"/>
      <c r="R24273"/>
      <c r="S24273" s="13"/>
      <c r="W24273" s="15"/>
    </row>
    <row r="24274" spans="10:23" x14ac:dyDescent="0.3">
      <c r="J24274" s="8"/>
      <c r="K24274"/>
      <c r="L24274"/>
      <c r="M24274"/>
      <c r="N24274"/>
      <c r="O24274"/>
      <c r="P24274"/>
      <c r="Q24274"/>
      <c r="R24274"/>
      <c r="S24274" s="13"/>
      <c r="W24274" s="15"/>
    </row>
    <row r="24275" spans="10:23" x14ac:dyDescent="0.3">
      <c r="J24275" s="8"/>
      <c r="K24275"/>
      <c r="L24275"/>
      <c r="M24275"/>
      <c r="N24275"/>
      <c r="O24275"/>
      <c r="P24275"/>
      <c r="Q24275"/>
      <c r="R24275"/>
      <c r="S24275" s="13"/>
      <c r="W24275" s="15"/>
    </row>
    <row r="24276" spans="10:23" x14ac:dyDescent="0.3">
      <c r="J24276" s="8"/>
      <c r="K24276"/>
      <c r="L24276"/>
      <c r="M24276"/>
      <c r="N24276"/>
      <c r="O24276"/>
      <c r="P24276"/>
      <c r="Q24276"/>
      <c r="R24276"/>
      <c r="S24276" s="13"/>
      <c r="W24276" s="15"/>
    </row>
    <row r="24277" spans="10:23" x14ac:dyDescent="0.3">
      <c r="J24277" s="8"/>
      <c r="K24277"/>
      <c r="L24277"/>
      <c r="M24277"/>
      <c r="N24277"/>
      <c r="O24277"/>
      <c r="P24277"/>
      <c r="Q24277"/>
      <c r="R24277"/>
      <c r="S24277" s="13"/>
      <c r="W24277" s="15"/>
    </row>
    <row r="24278" spans="10:23" x14ac:dyDescent="0.3">
      <c r="J24278" s="8"/>
      <c r="K24278"/>
      <c r="L24278"/>
      <c r="M24278"/>
      <c r="N24278"/>
      <c r="O24278"/>
      <c r="P24278"/>
      <c r="Q24278"/>
      <c r="R24278"/>
      <c r="S24278" s="13"/>
      <c r="W24278" s="15"/>
    </row>
    <row r="24279" spans="10:23" x14ac:dyDescent="0.3">
      <c r="J24279" s="8"/>
      <c r="K24279"/>
      <c r="L24279"/>
      <c r="M24279"/>
      <c r="N24279"/>
      <c r="O24279"/>
      <c r="P24279"/>
      <c r="Q24279"/>
      <c r="R24279"/>
      <c r="S24279" s="13"/>
      <c r="W24279" s="15"/>
    </row>
    <row r="24280" spans="10:23" x14ac:dyDescent="0.3">
      <c r="J24280" s="8"/>
      <c r="K24280"/>
      <c r="L24280"/>
      <c r="M24280"/>
      <c r="N24280"/>
      <c r="O24280"/>
      <c r="P24280"/>
      <c r="Q24280"/>
      <c r="R24280"/>
      <c r="S24280" s="13"/>
      <c r="W24280" s="15"/>
    </row>
    <row r="24281" spans="10:23" x14ac:dyDescent="0.3">
      <c r="J24281" s="8"/>
      <c r="K24281"/>
      <c r="L24281"/>
      <c r="M24281"/>
      <c r="N24281"/>
      <c r="O24281"/>
      <c r="P24281"/>
      <c r="Q24281"/>
      <c r="R24281"/>
      <c r="S24281" s="13"/>
      <c r="W24281" s="15"/>
    </row>
    <row r="24282" spans="10:23" x14ac:dyDescent="0.3">
      <c r="J24282" s="8"/>
      <c r="K24282"/>
      <c r="L24282"/>
      <c r="M24282"/>
      <c r="N24282"/>
      <c r="O24282"/>
      <c r="P24282"/>
      <c r="Q24282"/>
      <c r="R24282"/>
      <c r="S24282" s="13"/>
      <c r="W24282" s="15"/>
    </row>
    <row r="24283" spans="10:23" x14ac:dyDescent="0.3">
      <c r="J24283" s="8"/>
      <c r="K24283"/>
      <c r="L24283"/>
      <c r="M24283"/>
      <c r="N24283"/>
      <c r="O24283"/>
      <c r="P24283"/>
      <c r="Q24283"/>
      <c r="R24283"/>
      <c r="S24283" s="13"/>
      <c r="W24283" s="15"/>
    </row>
    <row r="24284" spans="10:23" x14ac:dyDescent="0.3">
      <c r="J24284" s="8"/>
      <c r="K24284"/>
      <c r="L24284"/>
      <c r="M24284"/>
      <c r="N24284"/>
      <c r="O24284"/>
      <c r="P24284"/>
      <c r="Q24284"/>
      <c r="R24284"/>
      <c r="S24284" s="13"/>
      <c r="W24284" s="15"/>
    </row>
    <row r="24285" spans="10:23" x14ac:dyDescent="0.3">
      <c r="J24285" s="8"/>
      <c r="K24285"/>
      <c r="L24285"/>
      <c r="M24285"/>
      <c r="N24285"/>
      <c r="O24285"/>
      <c r="P24285"/>
      <c r="Q24285"/>
      <c r="R24285"/>
      <c r="S24285" s="13"/>
      <c r="W24285" s="15"/>
    </row>
    <row r="24286" spans="10:23" x14ac:dyDescent="0.3">
      <c r="J24286" s="8"/>
      <c r="K24286"/>
      <c r="L24286"/>
      <c r="M24286"/>
      <c r="N24286"/>
      <c r="O24286"/>
      <c r="P24286"/>
      <c r="Q24286"/>
      <c r="R24286"/>
      <c r="S24286" s="13"/>
      <c r="W24286" s="15"/>
    </row>
    <row r="24287" spans="10:23" x14ac:dyDescent="0.3">
      <c r="J24287" s="8"/>
      <c r="K24287"/>
      <c r="L24287"/>
      <c r="M24287"/>
      <c r="N24287"/>
      <c r="O24287"/>
      <c r="P24287"/>
      <c r="Q24287"/>
      <c r="R24287"/>
      <c r="S24287" s="13"/>
      <c r="W24287" s="15"/>
    </row>
    <row r="24288" spans="10:23" x14ac:dyDescent="0.3">
      <c r="J24288" s="8"/>
      <c r="K24288"/>
      <c r="L24288"/>
      <c r="M24288"/>
      <c r="N24288"/>
      <c r="O24288"/>
      <c r="P24288"/>
      <c r="Q24288"/>
      <c r="R24288"/>
      <c r="S24288" s="13"/>
      <c r="W24288" s="15"/>
    </row>
    <row r="24289" spans="10:23" x14ac:dyDescent="0.3">
      <c r="J24289" s="8"/>
      <c r="K24289"/>
      <c r="L24289"/>
      <c r="M24289"/>
      <c r="N24289"/>
      <c r="O24289"/>
      <c r="P24289"/>
      <c r="Q24289"/>
      <c r="R24289"/>
      <c r="S24289" s="13"/>
      <c r="W24289" s="15"/>
    </row>
    <row r="24290" spans="10:23" x14ac:dyDescent="0.3">
      <c r="J24290" s="8"/>
      <c r="K24290"/>
      <c r="L24290"/>
      <c r="M24290"/>
      <c r="N24290"/>
      <c r="O24290"/>
      <c r="P24290"/>
      <c r="Q24290"/>
      <c r="R24290"/>
      <c r="S24290" s="13"/>
      <c r="W24290" s="15"/>
    </row>
    <row r="24291" spans="10:23" x14ac:dyDescent="0.3">
      <c r="J24291" s="8"/>
      <c r="K24291"/>
      <c r="L24291"/>
      <c r="M24291"/>
      <c r="N24291"/>
      <c r="O24291"/>
      <c r="P24291"/>
      <c r="Q24291"/>
      <c r="R24291"/>
      <c r="S24291" s="13"/>
      <c r="W24291" s="15"/>
    </row>
    <row r="24292" spans="10:23" x14ac:dyDescent="0.3">
      <c r="J24292" s="8"/>
      <c r="K24292"/>
      <c r="L24292"/>
      <c r="M24292"/>
      <c r="N24292"/>
      <c r="O24292"/>
      <c r="P24292"/>
      <c r="Q24292"/>
      <c r="R24292"/>
      <c r="S24292" s="13"/>
      <c r="W24292" s="15"/>
    </row>
    <row r="24293" spans="10:23" x14ac:dyDescent="0.3">
      <c r="J24293" s="8"/>
      <c r="K24293"/>
      <c r="L24293"/>
      <c r="M24293"/>
      <c r="N24293"/>
      <c r="O24293"/>
      <c r="P24293"/>
      <c r="Q24293"/>
      <c r="R24293"/>
      <c r="S24293" s="13"/>
      <c r="W24293" s="15"/>
    </row>
    <row r="24294" spans="10:23" x14ac:dyDescent="0.3">
      <c r="J24294" s="8"/>
      <c r="K24294"/>
      <c r="L24294"/>
      <c r="M24294"/>
      <c r="N24294"/>
      <c r="O24294"/>
      <c r="P24294"/>
      <c r="Q24294"/>
      <c r="R24294"/>
      <c r="S24294" s="13"/>
      <c r="W24294" s="15"/>
    </row>
    <row r="24295" spans="10:23" x14ac:dyDescent="0.3">
      <c r="J24295" s="8"/>
      <c r="K24295"/>
      <c r="L24295"/>
      <c r="M24295"/>
      <c r="N24295"/>
      <c r="O24295"/>
      <c r="P24295"/>
      <c r="Q24295"/>
      <c r="R24295"/>
      <c r="S24295" s="13"/>
      <c r="W24295" s="15"/>
    </row>
    <row r="24296" spans="10:23" x14ac:dyDescent="0.3">
      <c r="J24296" s="8"/>
      <c r="K24296"/>
      <c r="L24296"/>
      <c r="M24296"/>
      <c r="N24296"/>
      <c r="O24296"/>
      <c r="P24296"/>
      <c r="Q24296"/>
      <c r="R24296"/>
      <c r="S24296" s="13"/>
      <c r="W24296" s="15"/>
    </row>
    <row r="24297" spans="10:23" x14ac:dyDescent="0.3">
      <c r="J24297" s="8"/>
      <c r="K24297"/>
      <c r="L24297"/>
      <c r="M24297"/>
      <c r="N24297"/>
      <c r="O24297"/>
      <c r="P24297"/>
      <c r="Q24297"/>
      <c r="R24297"/>
      <c r="S24297" s="13"/>
      <c r="W24297" s="15"/>
    </row>
    <row r="24298" spans="10:23" x14ac:dyDescent="0.3">
      <c r="J24298" s="8"/>
      <c r="K24298"/>
      <c r="L24298"/>
      <c r="M24298"/>
      <c r="N24298"/>
      <c r="O24298"/>
      <c r="P24298"/>
      <c r="Q24298"/>
      <c r="R24298"/>
      <c r="S24298" s="13"/>
      <c r="W24298" s="15"/>
    </row>
    <row r="24299" spans="10:23" x14ac:dyDescent="0.3">
      <c r="J24299" s="8"/>
      <c r="K24299"/>
      <c r="L24299"/>
      <c r="M24299"/>
      <c r="N24299"/>
      <c r="O24299"/>
      <c r="P24299"/>
      <c r="Q24299"/>
      <c r="R24299"/>
      <c r="S24299" s="13"/>
      <c r="W24299" s="15"/>
    </row>
    <row r="24300" spans="10:23" x14ac:dyDescent="0.3">
      <c r="J24300" s="8"/>
      <c r="K24300"/>
      <c r="L24300"/>
      <c r="M24300"/>
      <c r="N24300"/>
      <c r="O24300"/>
      <c r="P24300"/>
      <c r="Q24300"/>
      <c r="R24300"/>
      <c r="S24300" s="13"/>
      <c r="W24300" s="15"/>
    </row>
    <row r="24301" spans="10:23" x14ac:dyDescent="0.3">
      <c r="J24301" s="8"/>
      <c r="K24301"/>
      <c r="L24301"/>
      <c r="M24301"/>
      <c r="N24301"/>
      <c r="O24301"/>
      <c r="P24301"/>
      <c r="Q24301"/>
      <c r="R24301"/>
      <c r="S24301" s="13"/>
      <c r="W24301" s="15"/>
    </row>
    <row r="24302" spans="10:23" x14ac:dyDescent="0.3">
      <c r="J24302" s="8"/>
      <c r="K24302"/>
      <c r="L24302"/>
      <c r="M24302"/>
      <c r="N24302"/>
      <c r="O24302"/>
      <c r="P24302"/>
      <c r="Q24302"/>
      <c r="R24302"/>
      <c r="S24302" s="13"/>
      <c r="W24302" s="15"/>
    </row>
    <row r="24303" spans="10:23" x14ac:dyDescent="0.3">
      <c r="J24303" s="8"/>
      <c r="K24303"/>
      <c r="L24303"/>
      <c r="M24303"/>
      <c r="N24303"/>
      <c r="O24303"/>
      <c r="P24303"/>
      <c r="Q24303"/>
      <c r="R24303"/>
      <c r="S24303" s="13"/>
      <c r="W24303" s="15"/>
    </row>
    <row r="24304" spans="10:23" x14ac:dyDescent="0.3">
      <c r="J24304" s="8"/>
      <c r="K24304"/>
      <c r="L24304"/>
      <c r="M24304"/>
      <c r="N24304"/>
      <c r="O24304"/>
      <c r="P24304"/>
      <c r="Q24304"/>
      <c r="R24304"/>
      <c r="S24304" s="13"/>
      <c r="W24304" s="15"/>
    </row>
    <row r="24305" spans="10:23" x14ac:dyDescent="0.3">
      <c r="J24305" s="8"/>
      <c r="K24305"/>
      <c r="L24305"/>
      <c r="M24305"/>
      <c r="N24305"/>
      <c r="O24305"/>
      <c r="P24305"/>
      <c r="Q24305"/>
      <c r="R24305"/>
      <c r="S24305" s="13"/>
      <c r="W24305" s="15"/>
    </row>
    <row r="24306" spans="10:23" x14ac:dyDescent="0.3">
      <c r="J24306" s="8"/>
      <c r="K24306"/>
      <c r="L24306"/>
      <c r="M24306"/>
      <c r="N24306"/>
      <c r="O24306"/>
      <c r="P24306"/>
      <c r="Q24306"/>
      <c r="R24306"/>
      <c r="S24306" s="13"/>
      <c r="W24306" s="15"/>
    </row>
    <row r="24307" spans="10:23" x14ac:dyDescent="0.3">
      <c r="J24307" s="8"/>
      <c r="K24307"/>
      <c r="L24307"/>
      <c r="M24307"/>
      <c r="N24307"/>
      <c r="O24307"/>
      <c r="P24307"/>
      <c r="Q24307"/>
      <c r="R24307"/>
      <c r="S24307" s="13"/>
      <c r="W24307" s="15"/>
    </row>
    <row r="24308" spans="10:23" x14ac:dyDescent="0.3">
      <c r="J24308" s="8"/>
      <c r="K24308"/>
      <c r="L24308"/>
      <c r="M24308"/>
      <c r="N24308"/>
      <c r="O24308"/>
      <c r="P24308"/>
      <c r="Q24308"/>
      <c r="R24308"/>
      <c r="S24308" s="13"/>
      <c r="W24308" s="15"/>
    </row>
    <row r="24309" spans="10:23" x14ac:dyDescent="0.3">
      <c r="J24309" s="8"/>
      <c r="K24309"/>
      <c r="L24309"/>
      <c r="M24309"/>
      <c r="N24309"/>
      <c r="O24309"/>
      <c r="P24309"/>
      <c r="Q24309"/>
      <c r="R24309"/>
      <c r="S24309" s="13"/>
      <c r="W24309" s="15"/>
    </row>
    <row r="24310" spans="10:23" x14ac:dyDescent="0.3">
      <c r="J24310" s="8"/>
      <c r="K24310"/>
      <c r="L24310"/>
      <c r="M24310"/>
      <c r="N24310"/>
      <c r="O24310"/>
      <c r="P24310"/>
      <c r="Q24310"/>
      <c r="R24310"/>
      <c r="S24310" s="13"/>
      <c r="W24310" s="15"/>
    </row>
    <row r="24311" spans="10:23" x14ac:dyDescent="0.3">
      <c r="J24311" s="8"/>
      <c r="K24311"/>
      <c r="L24311"/>
      <c r="M24311"/>
      <c r="N24311"/>
      <c r="O24311"/>
      <c r="P24311"/>
      <c r="Q24311"/>
      <c r="R24311"/>
      <c r="S24311" s="13"/>
      <c r="W24311" s="15"/>
    </row>
    <row r="24312" spans="10:23" x14ac:dyDescent="0.3">
      <c r="J24312" s="8"/>
      <c r="K24312"/>
      <c r="L24312"/>
      <c r="M24312"/>
      <c r="N24312"/>
      <c r="O24312"/>
      <c r="P24312"/>
      <c r="Q24312"/>
      <c r="R24312"/>
      <c r="S24312" s="13"/>
      <c r="W24312" s="15"/>
    </row>
    <row r="24313" spans="10:23" x14ac:dyDescent="0.3">
      <c r="J24313" s="8"/>
      <c r="K24313"/>
      <c r="L24313"/>
      <c r="M24313"/>
      <c r="N24313"/>
      <c r="O24313"/>
      <c r="P24313"/>
      <c r="Q24313"/>
      <c r="R24313"/>
      <c r="S24313" s="13"/>
      <c r="W24313" s="15"/>
    </row>
    <row r="24314" spans="10:23" x14ac:dyDescent="0.3">
      <c r="J24314" s="8"/>
      <c r="K24314"/>
      <c r="L24314"/>
      <c r="M24314"/>
      <c r="N24314"/>
      <c r="O24314"/>
      <c r="P24314"/>
      <c r="Q24314"/>
      <c r="R24314"/>
      <c r="S24314" s="13"/>
      <c r="W24314" s="15"/>
    </row>
    <row r="24315" spans="10:23" x14ac:dyDescent="0.3">
      <c r="J24315" s="8"/>
      <c r="K24315"/>
      <c r="L24315"/>
      <c r="M24315"/>
      <c r="N24315"/>
      <c r="O24315"/>
      <c r="P24315"/>
      <c r="Q24315"/>
      <c r="R24315"/>
      <c r="S24315" s="13"/>
      <c r="W24315" s="15"/>
    </row>
    <row r="24316" spans="10:23" x14ac:dyDescent="0.3">
      <c r="J24316" s="8"/>
      <c r="K24316"/>
      <c r="L24316"/>
      <c r="M24316"/>
      <c r="N24316"/>
      <c r="O24316"/>
      <c r="P24316"/>
      <c r="Q24316"/>
      <c r="R24316"/>
      <c r="S24316" s="13"/>
      <c r="W24316" s="15"/>
    </row>
    <row r="24317" spans="10:23" x14ac:dyDescent="0.3">
      <c r="J24317" s="8"/>
      <c r="K24317"/>
      <c r="L24317"/>
      <c r="M24317"/>
      <c r="N24317"/>
      <c r="O24317"/>
      <c r="P24317"/>
      <c r="Q24317"/>
      <c r="R24317"/>
      <c r="S24317" s="13"/>
      <c r="W24317" s="15"/>
    </row>
    <row r="24318" spans="10:23" x14ac:dyDescent="0.3">
      <c r="J24318" s="8"/>
      <c r="K24318"/>
      <c r="L24318"/>
      <c r="M24318"/>
      <c r="N24318"/>
      <c r="O24318"/>
      <c r="P24318"/>
      <c r="Q24318"/>
      <c r="R24318"/>
      <c r="S24318" s="13"/>
      <c r="W24318" s="15"/>
    </row>
    <row r="24319" spans="10:23" x14ac:dyDescent="0.3">
      <c r="J24319" s="8"/>
      <c r="K24319"/>
      <c r="L24319"/>
      <c r="M24319"/>
      <c r="N24319"/>
      <c r="O24319"/>
      <c r="P24319"/>
      <c r="Q24319"/>
      <c r="R24319"/>
      <c r="S24319" s="13"/>
      <c r="W24319" s="15"/>
    </row>
    <row r="24320" spans="10:23" x14ac:dyDescent="0.3">
      <c r="J24320" s="8"/>
      <c r="K24320"/>
      <c r="L24320"/>
      <c r="M24320"/>
      <c r="N24320"/>
      <c r="O24320"/>
      <c r="P24320"/>
      <c r="Q24320"/>
      <c r="R24320"/>
      <c r="S24320" s="13"/>
      <c r="W24320" s="15"/>
    </row>
    <row r="24321" spans="10:23" x14ac:dyDescent="0.3">
      <c r="J24321" s="8"/>
      <c r="K24321"/>
      <c r="L24321"/>
      <c r="M24321"/>
      <c r="N24321"/>
      <c r="O24321"/>
      <c r="P24321"/>
      <c r="Q24321"/>
      <c r="R24321"/>
      <c r="S24321" s="13"/>
      <c r="W24321" s="15"/>
    </row>
    <row r="24322" spans="10:23" x14ac:dyDescent="0.3">
      <c r="J24322" s="8"/>
      <c r="K24322"/>
      <c r="L24322"/>
      <c r="M24322"/>
      <c r="N24322"/>
      <c r="O24322"/>
      <c r="P24322"/>
      <c r="Q24322"/>
      <c r="R24322"/>
      <c r="S24322" s="13"/>
      <c r="W24322" s="15"/>
    </row>
    <row r="24323" spans="10:23" x14ac:dyDescent="0.3">
      <c r="J24323" s="8"/>
      <c r="K24323"/>
      <c r="L24323"/>
      <c r="M24323"/>
      <c r="N24323"/>
      <c r="O24323"/>
      <c r="P24323"/>
      <c r="Q24323"/>
      <c r="R24323"/>
      <c r="S24323" s="13"/>
      <c r="W24323" s="15"/>
    </row>
    <row r="24324" spans="10:23" x14ac:dyDescent="0.3">
      <c r="J24324" s="8"/>
      <c r="K24324"/>
      <c r="L24324"/>
      <c r="M24324"/>
      <c r="N24324"/>
      <c r="O24324"/>
      <c r="P24324"/>
      <c r="Q24324"/>
      <c r="R24324"/>
      <c r="S24324" s="13"/>
      <c r="W24324" s="15"/>
    </row>
    <row r="24325" spans="10:23" x14ac:dyDescent="0.3">
      <c r="J24325" s="8"/>
      <c r="K24325"/>
      <c r="L24325"/>
      <c r="M24325"/>
      <c r="N24325"/>
      <c r="O24325"/>
      <c r="P24325"/>
      <c r="Q24325"/>
      <c r="R24325"/>
      <c r="S24325" s="13"/>
      <c r="W24325" s="15"/>
    </row>
    <row r="24326" spans="10:23" x14ac:dyDescent="0.3">
      <c r="J24326" s="8"/>
      <c r="K24326"/>
      <c r="L24326"/>
      <c r="M24326"/>
      <c r="N24326"/>
      <c r="O24326"/>
      <c r="P24326"/>
      <c r="Q24326"/>
      <c r="R24326"/>
      <c r="S24326" s="13"/>
      <c r="W24326" s="15"/>
    </row>
    <row r="24327" spans="10:23" x14ac:dyDescent="0.3">
      <c r="J24327" s="8"/>
      <c r="K24327"/>
      <c r="L24327"/>
      <c r="M24327"/>
      <c r="N24327"/>
      <c r="O24327"/>
      <c r="P24327"/>
      <c r="Q24327"/>
      <c r="R24327"/>
      <c r="S24327" s="13"/>
      <c r="W24327" s="15"/>
    </row>
    <row r="24328" spans="10:23" x14ac:dyDescent="0.3">
      <c r="J24328" s="8"/>
      <c r="K24328"/>
      <c r="L24328"/>
      <c r="M24328"/>
      <c r="N24328"/>
      <c r="O24328"/>
      <c r="P24328"/>
      <c r="Q24328"/>
      <c r="R24328"/>
      <c r="S24328" s="13"/>
      <c r="W24328" s="15"/>
    </row>
    <row r="24329" spans="10:23" x14ac:dyDescent="0.3">
      <c r="J24329" s="8"/>
      <c r="K24329"/>
      <c r="L24329"/>
      <c r="M24329"/>
      <c r="N24329"/>
      <c r="O24329"/>
      <c r="P24329"/>
      <c r="Q24329"/>
      <c r="R24329"/>
      <c r="S24329" s="13"/>
      <c r="W24329" s="15"/>
    </row>
    <row r="24330" spans="10:23" x14ac:dyDescent="0.3">
      <c r="J24330" s="8"/>
      <c r="K24330"/>
      <c r="L24330"/>
      <c r="M24330"/>
      <c r="N24330"/>
      <c r="O24330"/>
      <c r="P24330"/>
      <c r="Q24330"/>
      <c r="R24330"/>
      <c r="S24330" s="13"/>
      <c r="W24330" s="15"/>
    </row>
    <row r="24331" spans="10:23" x14ac:dyDescent="0.3">
      <c r="J24331" s="8"/>
      <c r="K24331"/>
      <c r="L24331"/>
      <c r="M24331"/>
      <c r="N24331"/>
      <c r="O24331"/>
      <c r="P24331"/>
      <c r="Q24331"/>
      <c r="R24331"/>
      <c r="S24331" s="13"/>
      <c r="W24331" s="15"/>
    </row>
    <row r="24332" spans="10:23" x14ac:dyDescent="0.3">
      <c r="J24332" s="8"/>
      <c r="K24332"/>
      <c r="L24332"/>
      <c r="M24332"/>
      <c r="N24332"/>
      <c r="O24332"/>
      <c r="P24332"/>
      <c r="Q24332"/>
      <c r="R24332"/>
      <c r="S24332" s="13"/>
      <c r="W24332" s="15"/>
    </row>
    <row r="24333" spans="10:23" x14ac:dyDescent="0.3">
      <c r="J24333" s="8"/>
      <c r="K24333"/>
      <c r="L24333"/>
      <c r="M24333"/>
      <c r="N24333"/>
      <c r="O24333"/>
      <c r="P24333"/>
      <c r="Q24333"/>
      <c r="R24333"/>
      <c r="S24333" s="13"/>
      <c r="W24333" s="15"/>
    </row>
    <row r="24334" spans="10:23" x14ac:dyDescent="0.3">
      <c r="J24334" s="8"/>
      <c r="K24334"/>
      <c r="L24334"/>
      <c r="M24334"/>
      <c r="N24334"/>
      <c r="O24334"/>
      <c r="P24334"/>
      <c r="Q24334"/>
      <c r="R24334"/>
      <c r="S24334" s="13"/>
      <c r="W24334" s="15"/>
    </row>
    <row r="24335" spans="10:23" x14ac:dyDescent="0.3">
      <c r="J24335" s="8"/>
      <c r="K24335"/>
      <c r="L24335"/>
      <c r="M24335"/>
      <c r="N24335"/>
      <c r="O24335"/>
      <c r="P24335"/>
      <c r="Q24335"/>
      <c r="R24335"/>
      <c r="S24335" s="13"/>
      <c r="W24335" s="15"/>
    </row>
    <row r="24336" spans="10:23" x14ac:dyDescent="0.3">
      <c r="J24336" s="8"/>
      <c r="K24336"/>
      <c r="L24336"/>
      <c r="M24336"/>
      <c r="N24336"/>
      <c r="O24336"/>
      <c r="P24336"/>
      <c r="Q24336"/>
      <c r="R24336"/>
      <c r="S24336" s="13"/>
      <c r="W24336" s="15"/>
    </row>
    <row r="24337" spans="10:23" x14ac:dyDescent="0.3">
      <c r="J24337" s="8"/>
      <c r="K24337"/>
      <c r="L24337"/>
      <c r="M24337"/>
      <c r="N24337"/>
      <c r="O24337"/>
      <c r="P24337"/>
      <c r="Q24337"/>
      <c r="R24337"/>
      <c r="S24337" s="13"/>
      <c r="W24337" s="15"/>
    </row>
    <row r="24338" spans="10:23" x14ac:dyDescent="0.3">
      <c r="J24338" s="8"/>
      <c r="K24338"/>
      <c r="L24338"/>
      <c r="M24338"/>
      <c r="N24338"/>
      <c r="O24338"/>
      <c r="P24338"/>
      <c r="Q24338"/>
      <c r="R24338"/>
      <c r="S24338" s="13"/>
      <c r="W24338" s="15"/>
    </row>
    <row r="24339" spans="10:23" x14ac:dyDescent="0.3">
      <c r="J24339" s="8"/>
      <c r="K24339"/>
      <c r="L24339"/>
      <c r="M24339"/>
      <c r="N24339"/>
      <c r="O24339"/>
      <c r="P24339"/>
      <c r="Q24339"/>
      <c r="R24339"/>
      <c r="S24339" s="13"/>
      <c r="W24339" s="15"/>
    </row>
    <row r="24340" spans="10:23" x14ac:dyDescent="0.3">
      <c r="J24340" s="8"/>
      <c r="K24340"/>
      <c r="L24340"/>
      <c r="M24340"/>
      <c r="N24340"/>
      <c r="O24340"/>
      <c r="P24340"/>
      <c r="Q24340"/>
      <c r="R24340"/>
      <c r="S24340" s="13"/>
      <c r="W24340" s="15"/>
    </row>
    <row r="24341" spans="10:23" x14ac:dyDescent="0.3">
      <c r="J24341" s="8"/>
      <c r="K24341"/>
      <c r="L24341"/>
      <c r="M24341"/>
      <c r="N24341"/>
      <c r="O24341"/>
      <c r="P24341"/>
      <c r="Q24341"/>
      <c r="R24341"/>
      <c r="S24341" s="13"/>
      <c r="W24341" s="15"/>
    </row>
    <row r="24342" spans="10:23" x14ac:dyDescent="0.3">
      <c r="J24342" s="8"/>
      <c r="K24342"/>
      <c r="L24342"/>
      <c r="M24342"/>
      <c r="N24342"/>
      <c r="O24342"/>
      <c r="P24342"/>
      <c r="Q24342"/>
      <c r="R24342"/>
      <c r="S24342" s="13"/>
      <c r="W24342" s="15"/>
    </row>
    <row r="24343" spans="10:23" x14ac:dyDescent="0.3">
      <c r="J24343" s="8"/>
      <c r="K24343"/>
      <c r="L24343"/>
      <c r="M24343"/>
      <c r="N24343"/>
      <c r="O24343"/>
      <c r="P24343"/>
      <c r="Q24343"/>
      <c r="R24343"/>
      <c r="S24343" s="13"/>
      <c r="W24343" s="15"/>
    </row>
    <row r="24344" spans="10:23" x14ac:dyDescent="0.3">
      <c r="J24344" s="8"/>
      <c r="K24344"/>
      <c r="L24344"/>
      <c r="M24344"/>
      <c r="N24344"/>
      <c r="O24344"/>
      <c r="P24344"/>
      <c r="Q24344"/>
      <c r="R24344"/>
      <c r="S24344" s="13"/>
      <c r="W24344" s="15"/>
    </row>
    <row r="24345" spans="10:23" x14ac:dyDescent="0.3">
      <c r="J24345" s="8"/>
      <c r="K24345"/>
      <c r="L24345"/>
      <c r="M24345"/>
      <c r="N24345"/>
      <c r="O24345"/>
      <c r="P24345"/>
      <c r="Q24345"/>
      <c r="R24345"/>
      <c r="S24345" s="13"/>
      <c r="W24345" s="15"/>
    </row>
    <row r="24346" spans="10:23" x14ac:dyDescent="0.3">
      <c r="J24346" s="8"/>
      <c r="K24346"/>
      <c r="L24346"/>
      <c r="M24346"/>
      <c r="N24346"/>
      <c r="O24346"/>
      <c r="P24346"/>
      <c r="Q24346"/>
      <c r="R24346"/>
      <c r="S24346" s="13"/>
      <c r="W24346" s="15"/>
    </row>
    <row r="24347" spans="10:23" x14ac:dyDescent="0.3">
      <c r="J24347" s="8"/>
      <c r="K24347"/>
      <c r="L24347"/>
      <c r="M24347"/>
      <c r="N24347"/>
      <c r="O24347"/>
      <c r="P24347"/>
      <c r="Q24347"/>
      <c r="R24347"/>
      <c r="S24347" s="13"/>
      <c r="W24347" s="15"/>
    </row>
    <row r="24348" spans="10:23" x14ac:dyDescent="0.3">
      <c r="J24348" s="8"/>
      <c r="K24348"/>
      <c r="L24348"/>
      <c r="M24348"/>
      <c r="N24348"/>
      <c r="O24348"/>
      <c r="P24348"/>
      <c r="Q24348"/>
      <c r="R24348"/>
      <c r="S24348" s="13"/>
      <c r="W24348" s="15"/>
    </row>
    <row r="24349" spans="10:23" x14ac:dyDescent="0.3">
      <c r="J24349" s="8"/>
      <c r="K24349"/>
      <c r="L24349"/>
      <c r="M24349"/>
      <c r="N24349"/>
      <c r="O24349"/>
      <c r="P24349"/>
      <c r="Q24349"/>
      <c r="R24349"/>
      <c r="S24349" s="13"/>
      <c r="W24349" s="15"/>
    </row>
    <row r="24350" spans="10:23" x14ac:dyDescent="0.3">
      <c r="J24350" s="8"/>
      <c r="K24350"/>
      <c r="L24350"/>
      <c r="M24350"/>
      <c r="N24350"/>
      <c r="O24350"/>
      <c r="P24350"/>
      <c r="Q24350"/>
      <c r="R24350"/>
      <c r="S24350" s="13"/>
      <c r="W24350" s="15"/>
    </row>
    <row r="24351" spans="10:23" x14ac:dyDescent="0.3">
      <c r="J24351" s="8"/>
      <c r="K24351"/>
      <c r="L24351"/>
      <c r="M24351"/>
      <c r="N24351"/>
      <c r="O24351"/>
      <c r="P24351"/>
      <c r="Q24351"/>
      <c r="R24351"/>
      <c r="S24351" s="13"/>
      <c r="W24351" s="15"/>
    </row>
    <row r="24352" spans="10:23" x14ac:dyDescent="0.3">
      <c r="J24352" s="8"/>
      <c r="K24352"/>
      <c r="L24352"/>
      <c r="M24352"/>
      <c r="N24352"/>
      <c r="O24352"/>
      <c r="P24352"/>
      <c r="Q24352"/>
      <c r="R24352"/>
      <c r="S24352" s="13"/>
      <c r="W24352" s="15"/>
    </row>
    <row r="24353" spans="10:23" x14ac:dyDescent="0.3">
      <c r="J24353" s="8"/>
      <c r="K24353"/>
      <c r="L24353"/>
      <c r="M24353"/>
      <c r="N24353"/>
      <c r="O24353"/>
      <c r="P24353"/>
      <c r="Q24353"/>
      <c r="R24353"/>
      <c r="S24353" s="13"/>
      <c r="W24353" s="15"/>
    </row>
    <row r="24354" spans="10:23" x14ac:dyDescent="0.3">
      <c r="J24354" s="8"/>
      <c r="K24354"/>
      <c r="L24354"/>
      <c r="M24354"/>
      <c r="N24354"/>
      <c r="O24354"/>
      <c r="P24354"/>
      <c r="Q24354"/>
      <c r="R24354"/>
      <c r="S24354" s="13"/>
      <c r="W24354" s="15"/>
    </row>
    <row r="24355" spans="10:23" x14ac:dyDescent="0.3">
      <c r="J24355" s="8"/>
      <c r="K24355"/>
      <c r="L24355"/>
      <c r="M24355"/>
      <c r="N24355"/>
      <c r="O24355"/>
      <c r="P24355"/>
      <c r="Q24355"/>
      <c r="R24355"/>
      <c r="S24355" s="13"/>
      <c r="W24355" s="15"/>
    </row>
    <row r="24356" spans="10:23" x14ac:dyDescent="0.3">
      <c r="J24356" s="8"/>
      <c r="K24356"/>
      <c r="L24356"/>
      <c r="M24356"/>
      <c r="N24356"/>
      <c r="O24356"/>
      <c r="P24356"/>
      <c r="Q24356"/>
      <c r="R24356"/>
      <c r="S24356" s="13"/>
      <c r="W24356" s="15"/>
    </row>
    <row r="24357" spans="10:23" x14ac:dyDescent="0.3">
      <c r="J24357" s="8"/>
      <c r="K24357"/>
      <c r="L24357"/>
      <c r="M24357"/>
      <c r="N24357"/>
      <c r="O24357"/>
      <c r="P24357"/>
      <c r="Q24357"/>
      <c r="R24357"/>
      <c r="S24357" s="13"/>
      <c r="W24357" s="15"/>
    </row>
    <row r="24358" spans="10:23" x14ac:dyDescent="0.3">
      <c r="J24358" s="8"/>
      <c r="K24358"/>
      <c r="L24358"/>
      <c r="M24358"/>
      <c r="N24358"/>
      <c r="O24358"/>
      <c r="P24358"/>
      <c r="Q24358"/>
      <c r="R24358"/>
      <c r="S24358" s="13"/>
      <c r="W24358" s="15"/>
    </row>
    <row r="24359" spans="10:23" x14ac:dyDescent="0.3">
      <c r="J24359" s="8"/>
      <c r="K24359"/>
      <c r="L24359"/>
      <c r="M24359"/>
      <c r="N24359"/>
      <c r="O24359"/>
      <c r="P24359"/>
      <c r="Q24359"/>
      <c r="R24359"/>
      <c r="S24359" s="13"/>
      <c r="W24359" s="15"/>
    </row>
    <row r="24360" spans="10:23" x14ac:dyDescent="0.3">
      <c r="J24360" s="8"/>
      <c r="K24360"/>
      <c r="L24360"/>
      <c r="M24360"/>
      <c r="N24360"/>
      <c r="O24360"/>
      <c r="P24360"/>
      <c r="Q24360"/>
      <c r="R24360"/>
      <c r="S24360" s="13"/>
      <c r="W24360" s="15"/>
    </row>
    <row r="24361" spans="10:23" x14ac:dyDescent="0.3">
      <c r="J24361" s="8"/>
      <c r="K24361"/>
      <c r="L24361"/>
      <c r="M24361"/>
      <c r="N24361"/>
      <c r="O24361"/>
      <c r="P24361"/>
      <c r="Q24361"/>
      <c r="R24361"/>
      <c r="S24361" s="13"/>
      <c r="W24361" s="15"/>
    </row>
    <row r="24362" spans="10:23" x14ac:dyDescent="0.3">
      <c r="J24362" s="8"/>
      <c r="K24362"/>
      <c r="L24362"/>
      <c r="M24362"/>
      <c r="N24362"/>
      <c r="O24362"/>
      <c r="P24362"/>
      <c r="Q24362"/>
      <c r="R24362"/>
      <c r="S24362" s="13"/>
      <c r="W24362" s="15"/>
    </row>
    <row r="24363" spans="10:23" x14ac:dyDescent="0.3">
      <c r="J24363" s="8"/>
      <c r="K24363"/>
      <c r="L24363"/>
      <c r="M24363"/>
      <c r="N24363"/>
      <c r="O24363"/>
      <c r="P24363"/>
      <c r="Q24363"/>
      <c r="R24363"/>
      <c r="S24363" s="13"/>
      <c r="W24363" s="15"/>
    </row>
    <row r="24364" spans="10:23" x14ac:dyDescent="0.3">
      <c r="J24364" s="8"/>
      <c r="K24364"/>
      <c r="L24364"/>
      <c r="M24364"/>
      <c r="N24364"/>
      <c r="O24364"/>
      <c r="P24364"/>
      <c r="Q24364"/>
      <c r="R24364"/>
      <c r="S24364" s="13"/>
      <c r="W24364" s="15"/>
    </row>
    <row r="24365" spans="10:23" x14ac:dyDescent="0.3">
      <c r="J24365" s="8"/>
      <c r="K24365"/>
      <c r="L24365"/>
      <c r="M24365"/>
      <c r="N24365"/>
      <c r="O24365"/>
      <c r="P24365"/>
      <c r="Q24365"/>
      <c r="R24365"/>
      <c r="S24365" s="13"/>
      <c r="W24365" s="15"/>
    </row>
    <row r="24366" spans="10:23" x14ac:dyDescent="0.3">
      <c r="J24366" s="8"/>
      <c r="K24366"/>
      <c r="L24366"/>
      <c r="M24366"/>
      <c r="N24366"/>
      <c r="O24366"/>
      <c r="P24366"/>
      <c r="Q24366"/>
      <c r="R24366"/>
      <c r="S24366" s="13"/>
      <c r="W24366" s="15"/>
    </row>
    <row r="24367" spans="10:23" x14ac:dyDescent="0.3">
      <c r="J24367" s="8"/>
      <c r="K24367"/>
      <c r="L24367"/>
      <c r="M24367"/>
      <c r="N24367"/>
      <c r="O24367"/>
      <c r="P24367"/>
      <c r="Q24367"/>
      <c r="R24367"/>
      <c r="S24367" s="13"/>
      <c r="W24367" s="15"/>
    </row>
    <row r="24368" spans="10:23" x14ac:dyDescent="0.3">
      <c r="J24368" s="8"/>
      <c r="K24368"/>
      <c r="L24368"/>
      <c r="M24368"/>
      <c r="N24368"/>
      <c r="O24368"/>
      <c r="P24368"/>
      <c r="Q24368"/>
      <c r="R24368"/>
      <c r="S24368" s="13"/>
      <c r="W24368" s="15"/>
    </row>
    <row r="24369" spans="10:23" x14ac:dyDescent="0.3">
      <c r="J24369" s="8"/>
      <c r="K24369"/>
      <c r="L24369"/>
      <c r="M24369"/>
      <c r="N24369"/>
      <c r="O24369"/>
      <c r="P24369"/>
      <c r="Q24369"/>
      <c r="R24369"/>
      <c r="S24369" s="13"/>
      <c r="W24369" s="15"/>
    </row>
    <row r="24370" spans="10:23" x14ac:dyDescent="0.3">
      <c r="J24370" s="8"/>
      <c r="K24370"/>
      <c r="L24370"/>
      <c r="M24370"/>
      <c r="N24370"/>
      <c r="O24370"/>
      <c r="P24370"/>
      <c r="Q24370"/>
      <c r="R24370"/>
      <c r="S24370" s="13"/>
      <c r="W24370" s="15"/>
    </row>
    <row r="24371" spans="10:23" x14ac:dyDescent="0.3">
      <c r="J24371" s="8"/>
      <c r="K24371"/>
      <c r="L24371"/>
      <c r="M24371"/>
      <c r="N24371"/>
      <c r="O24371"/>
      <c r="P24371"/>
      <c r="Q24371"/>
      <c r="R24371"/>
      <c r="S24371" s="13"/>
      <c r="W24371" s="15"/>
    </row>
    <row r="24372" spans="10:23" x14ac:dyDescent="0.3">
      <c r="J24372" s="8"/>
      <c r="K24372"/>
      <c r="L24372"/>
      <c r="M24372"/>
      <c r="N24372"/>
      <c r="O24372"/>
      <c r="P24372"/>
      <c r="Q24372"/>
      <c r="R24372"/>
      <c r="S24372" s="13"/>
      <c r="W24372" s="15"/>
    </row>
    <row r="24373" spans="10:23" x14ac:dyDescent="0.3">
      <c r="J24373" s="8"/>
      <c r="K24373"/>
      <c r="L24373"/>
      <c r="M24373"/>
      <c r="N24373"/>
      <c r="O24373"/>
      <c r="P24373"/>
      <c r="Q24373"/>
      <c r="R24373"/>
      <c r="S24373" s="13"/>
      <c r="W24373" s="15"/>
    </row>
    <row r="24374" spans="10:23" x14ac:dyDescent="0.3">
      <c r="J24374" s="8"/>
      <c r="K24374"/>
      <c r="L24374"/>
      <c r="M24374"/>
      <c r="N24374"/>
      <c r="O24374"/>
      <c r="P24374"/>
      <c r="Q24374"/>
      <c r="R24374"/>
      <c r="S24374" s="13"/>
      <c r="W24374" s="15"/>
    </row>
    <row r="24375" spans="10:23" x14ac:dyDescent="0.3">
      <c r="J24375" s="8"/>
      <c r="K24375"/>
      <c r="L24375"/>
      <c r="M24375"/>
      <c r="N24375"/>
      <c r="O24375"/>
      <c r="P24375"/>
      <c r="Q24375"/>
      <c r="R24375"/>
      <c r="S24375" s="13"/>
      <c r="W24375" s="15"/>
    </row>
    <row r="24376" spans="10:23" x14ac:dyDescent="0.3">
      <c r="J24376" s="8"/>
      <c r="K24376"/>
      <c r="L24376"/>
      <c r="M24376"/>
      <c r="N24376"/>
      <c r="O24376"/>
      <c r="P24376"/>
      <c r="Q24376"/>
      <c r="R24376"/>
      <c r="S24376" s="13"/>
      <c r="W24376" s="15"/>
    </row>
    <row r="24377" spans="10:23" x14ac:dyDescent="0.3">
      <c r="J24377" s="8"/>
      <c r="K24377"/>
      <c r="L24377"/>
      <c r="M24377"/>
      <c r="N24377"/>
      <c r="O24377"/>
      <c r="P24377"/>
      <c r="Q24377"/>
      <c r="R24377"/>
      <c r="S24377" s="13"/>
      <c r="W24377" s="15"/>
    </row>
    <row r="24378" spans="10:23" x14ac:dyDescent="0.3">
      <c r="J24378" s="8"/>
      <c r="K24378"/>
      <c r="L24378"/>
      <c r="M24378"/>
      <c r="N24378"/>
      <c r="O24378"/>
      <c r="P24378"/>
      <c r="Q24378"/>
      <c r="R24378"/>
      <c r="S24378" s="13"/>
      <c r="W24378" s="15"/>
    </row>
    <row r="24379" spans="10:23" x14ac:dyDescent="0.3">
      <c r="J24379" s="8"/>
      <c r="K24379"/>
      <c r="L24379"/>
      <c r="M24379"/>
      <c r="N24379"/>
      <c r="O24379"/>
      <c r="P24379"/>
      <c r="Q24379"/>
      <c r="R24379"/>
      <c r="S24379" s="13"/>
      <c r="W24379" s="15"/>
    </row>
    <row r="24380" spans="10:23" x14ac:dyDescent="0.3">
      <c r="J24380" s="8"/>
      <c r="K24380"/>
      <c r="L24380"/>
      <c r="M24380"/>
      <c r="N24380"/>
      <c r="O24380"/>
      <c r="P24380"/>
      <c r="Q24380"/>
      <c r="R24380"/>
      <c r="S24380" s="13"/>
      <c r="W24380" s="15"/>
    </row>
    <row r="24381" spans="10:23" x14ac:dyDescent="0.3">
      <c r="J24381" s="8"/>
      <c r="K24381"/>
      <c r="L24381"/>
      <c r="M24381"/>
      <c r="N24381"/>
      <c r="O24381"/>
      <c r="P24381"/>
      <c r="Q24381"/>
      <c r="R24381"/>
      <c r="S24381" s="13"/>
      <c r="W24381" s="15"/>
    </row>
    <row r="24382" spans="10:23" x14ac:dyDescent="0.3">
      <c r="J24382" s="8"/>
      <c r="K24382"/>
      <c r="L24382"/>
      <c r="M24382"/>
      <c r="N24382"/>
      <c r="O24382"/>
      <c r="P24382"/>
      <c r="Q24382"/>
      <c r="R24382"/>
      <c r="S24382" s="13"/>
      <c r="W24382" s="15"/>
    </row>
    <row r="24383" spans="10:23" x14ac:dyDescent="0.3">
      <c r="J24383" s="8"/>
      <c r="K24383"/>
      <c r="L24383"/>
      <c r="M24383"/>
      <c r="N24383"/>
      <c r="O24383"/>
      <c r="P24383"/>
      <c r="Q24383"/>
      <c r="R24383"/>
      <c r="S24383" s="13"/>
      <c r="W24383" s="15"/>
    </row>
    <row r="24384" spans="10:23" x14ac:dyDescent="0.3">
      <c r="J24384" s="8"/>
      <c r="K24384"/>
      <c r="L24384"/>
      <c r="M24384"/>
      <c r="N24384"/>
      <c r="O24384"/>
      <c r="P24384"/>
      <c r="Q24384"/>
      <c r="R24384"/>
      <c r="S24384" s="13"/>
      <c r="W24384" s="15"/>
    </row>
    <row r="24385" spans="10:23" x14ac:dyDescent="0.3">
      <c r="J24385" s="8"/>
      <c r="K24385"/>
      <c r="L24385"/>
      <c r="M24385"/>
      <c r="N24385"/>
      <c r="O24385"/>
      <c r="P24385"/>
      <c r="Q24385"/>
      <c r="R24385"/>
      <c r="S24385" s="13"/>
      <c r="W24385" s="15"/>
    </row>
    <row r="24386" spans="10:23" x14ac:dyDescent="0.3">
      <c r="J24386" s="8"/>
      <c r="K24386"/>
      <c r="L24386"/>
      <c r="M24386"/>
      <c r="N24386"/>
      <c r="O24386"/>
      <c r="P24386"/>
      <c r="Q24386"/>
      <c r="R24386"/>
      <c r="S24386" s="13"/>
      <c r="W24386" s="15"/>
    </row>
    <row r="24387" spans="10:23" x14ac:dyDescent="0.3">
      <c r="J24387" s="8"/>
      <c r="K24387"/>
      <c r="L24387"/>
      <c r="M24387"/>
      <c r="N24387"/>
      <c r="O24387"/>
      <c r="P24387"/>
      <c r="Q24387"/>
      <c r="R24387"/>
      <c r="S24387" s="13"/>
      <c r="W24387" s="15"/>
    </row>
    <row r="24388" spans="10:23" x14ac:dyDescent="0.3">
      <c r="J24388" s="8"/>
      <c r="K24388"/>
      <c r="L24388"/>
      <c r="M24388"/>
      <c r="N24388"/>
      <c r="O24388"/>
      <c r="P24388"/>
      <c r="Q24388"/>
      <c r="R24388"/>
      <c r="S24388" s="13"/>
      <c r="W24388" s="15"/>
    </row>
    <row r="24389" spans="10:23" x14ac:dyDescent="0.3">
      <c r="J24389" s="8"/>
      <c r="K24389"/>
      <c r="L24389"/>
      <c r="M24389"/>
      <c r="N24389"/>
      <c r="O24389"/>
      <c r="P24389"/>
      <c r="Q24389"/>
      <c r="R24389"/>
      <c r="S24389" s="13"/>
      <c r="W24389" s="15"/>
    </row>
    <row r="24390" spans="10:23" x14ac:dyDescent="0.3">
      <c r="J24390" s="8"/>
      <c r="K24390"/>
      <c r="L24390"/>
      <c r="M24390"/>
      <c r="N24390"/>
      <c r="O24390"/>
      <c r="P24390"/>
      <c r="Q24390"/>
      <c r="R24390"/>
      <c r="S24390" s="13"/>
      <c r="W24390" s="15"/>
    </row>
    <row r="24391" spans="10:23" x14ac:dyDescent="0.3">
      <c r="J24391" s="8"/>
      <c r="K24391"/>
      <c r="L24391"/>
      <c r="M24391"/>
      <c r="N24391"/>
      <c r="O24391"/>
      <c r="P24391"/>
      <c r="Q24391"/>
      <c r="R24391"/>
      <c r="S24391" s="13"/>
      <c r="W24391" s="15"/>
    </row>
    <row r="24392" spans="10:23" x14ac:dyDescent="0.3">
      <c r="J24392" s="8"/>
      <c r="K24392"/>
      <c r="L24392"/>
      <c r="M24392"/>
      <c r="N24392"/>
      <c r="O24392"/>
      <c r="P24392"/>
      <c r="Q24392"/>
      <c r="R24392"/>
      <c r="S24392" s="13"/>
      <c r="W24392" s="15"/>
    </row>
    <row r="24393" spans="10:23" x14ac:dyDescent="0.3">
      <c r="J24393" s="8"/>
      <c r="K24393"/>
      <c r="L24393"/>
      <c r="M24393"/>
      <c r="N24393"/>
      <c r="O24393"/>
      <c r="P24393"/>
      <c r="Q24393"/>
      <c r="R24393"/>
      <c r="S24393" s="13"/>
      <c r="W24393" s="15"/>
    </row>
    <row r="24394" spans="10:23" x14ac:dyDescent="0.3">
      <c r="J24394" s="8"/>
      <c r="K24394"/>
      <c r="L24394"/>
      <c r="M24394"/>
      <c r="N24394"/>
      <c r="O24394"/>
      <c r="P24394"/>
      <c r="Q24394"/>
      <c r="R24394"/>
      <c r="S24394" s="13"/>
      <c r="W24394" s="15"/>
    </row>
    <row r="24395" spans="10:23" x14ac:dyDescent="0.3">
      <c r="J24395" s="8"/>
      <c r="K24395"/>
      <c r="L24395"/>
      <c r="M24395"/>
      <c r="N24395"/>
      <c r="O24395"/>
      <c r="P24395"/>
      <c r="Q24395"/>
      <c r="R24395"/>
      <c r="S24395" s="13"/>
      <c r="W24395" s="15"/>
    </row>
    <row r="24396" spans="10:23" x14ac:dyDescent="0.3">
      <c r="J24396" s="8"/>
      <c r="K24396"/>
      <c r="L24396"/>
      <c r="M24396"/>
      <c r="N24396"/>
      <c r="O24396"/>
      <c r="P24396"/>
      <c r="Q24396"/>
      <c r="R24396"/>
      <c r="S24396" s="13"/>
      <c r="W24396" s="15"/>
    </row>
    <row r="24397" spans="10:23" x14ac:dyDescent="0.3">
      <c r="J24397" s="8"/>
      <c r="K24397"/>
      <c r="L24397"/>
      <c r="M24397"/>
      <c r="N24397"/>
      <c r="O24397"/>
      <c r="P24397"/>
      <c r="Q24397"/>
      <c r="R24397"/>
      <c r="S24397" s="13"/>
      <c r="W24397" s="15"/>
    </row>
    <row r="24398" spans="10:23" x14ac:dyDescent="0.3">
      <c r="J24398" s="8"/>
      <c r="K24398"/>
      <c r="L24398"/>
      <c r="M24398"/>
      <c r="N24398"/>
      <c r="O24398"/>
      <c r="P24398"/>
      <c r="Q24398"/>
      <c r="R24398"/>
      <c r="S24398" s="13"/>
      <c r="W24398" s="15"/>
    </row>
    <row r="24399" spans="10:23" x14ac:dyDescent="0.3">
      <c r="J24399" s="8"/>
      <c r="K24399"/>
      <c r="L24399"/>
      <c r="M24399"/>
      <c r="N24399"/>
      <c r="O24399"/>
      <c r="P24399"/>
      <c r="Q24399"/>
      <c r="R24399"/>
      <c r="S24399" s="13"/>
      <c r="W24399" s="15"/>
    </row>
    <row r="24400" spans="10:23" x14ac:dyDescent="0.3">
      <c r="J24400" s="8"/>
      <c r="K24400"/>
      <c r="L24400"/>
      <c r="M24400"/>
      <c r="N24400"/>
      <c r="O24400"/>
      <c r="P24400"/>
      <c r="Q24400"/>
      <c r="R24400"/>
      <c r="S24400" s="13"/>
      <c r="W24400" s="15"/>
    </row>
    <row r="24401" spans="10:23" x14ac:dyDescent="0.3">
      <c r="J24401" s="8"/>
      <c r="K24401"/>
      <c r="L24401"/>
      <c r="M24401"/>
      <c r="N24401"/>
      <c r="O24401"/>
      <c r="P24401"/>
      <c r="Q24401"/>
      <c r="R24401"/>
      <c r="S24401" s="13"/>
      <c r="W24401" s="15"/>
    </row>
    <row r="24402" spans="10:23" x14ac:dyDescent="0.3">
      <c r="J24402" s="8"/>
      <c r="K24402"/>
      <c r="L24402"/>
      <c r="M24402"/>
      <c r="N24402"/>
      <c r="O24402"/>
      <c r="P24402"/>
      <c r="Q24402"/>
      <c r="R24402"/>
      <c r="S24402" s="13"/>
      <c r="W24402" s="15"/>
    </row>
    <row r="24403" spans="10:23" x14ac:dyDescent="0.3">
      <c r="J24403" s="8"/>
      <c r="K24403"/>
      <c r="L24403"/>
      <c r="M24403"/>
      <c r="N24403"/>
      <c r="O24403"/>
      <c r="P24403"/>
      <c r="Q24403"/>
      <c r="R24403"/>
      <c r="S24403" s="13"/>
      <c r="W24403" s="15"/>
    </row>
    <row r="24404" spans="10:23" x14ac:dyDescent="0.3">
      <c r="J24404" s="8"/>
      <c r="K24404"/>
      <c r="L24404"/>
      <c r="M24404"/>
      <c r="N24404"/>
      <c r="O24404"/>
      <c r="P24404"/>
      <c r="Q24404"/>
      <c r="R24404"/>
      <c r="S24404" s="13"/>
      <c r="W24404" s="15"/>
    </row>
    <row r="24405" spans="10:23" x14ac:dyDescent="0.3">
      <c r="J24405" s="8"/>
      <c r="K24405"/>
      <c r="L24405"/>
      <c r="M24405"/>
      <c r="N24405"/>
      <c r="O24405"/>
      <c r="P24405"/>
      <c r="Q24405"/>
      <c r="R24405"/>
      <c r="S24405" s="13"/>
      <c r="W24405" s="15"/>
    </row>
    <row r="24406" spans="10:23" x14ac:dyDescent="0.3">
      <c r="J24406" s="8"/>
      <c r="K24406"/>
      <c r="L24406"/>
      <c r="M24406"/>
      <c r="N24406"/>
      <c r="O24406"/>
      <c r="P24406"/>
      <c r="Q24406"/>
      <c r="R24406"/>
      <c r="S24406" s="13"/>
      <c r="W24406" s="15"/>
    </row>
    <row r="24407" spans="10:23" x14ac:dyDescent="0.3">
      <c r="J24407" s="8"/>
      <c r="K24407"/>
      <c r="L24407"/>
      <c r="M24407"/>
      <c r="N24407"/>
      <c r="O24407"/>
      <c r="P24407"/>
      <c r="Q24407"/>
      <c r="R24407"/>
      <c r="S24407" s="13"/>
      <c r="W24407" s="15"/>
    </row>
    <row r="24408" spans="10:23" x14ac:dyDescent="0.3">
      <c r="J24408" s="8"/>
      <c r="K24408"/>
      <c r="L24408"/>
      <c r="M24408"/>
      <c r="N24408"/>
      <c r="O24408"/>
      <c r="P24408"/>
      <c r="Q24408"/>
      <c r="R24408"/>
      <c r="S24408" s="13"/>
      <c r="W24408" s="15"/>
    </row>
    <row r="24409" spans="10:23" x14ac:dyDescent="0.3">
      <c r="J24409" s="8"/>
      <c r="K24409"/>
      <c r="L24409"/>
      <c r="M24409"/>
      <c r="N24409"/>
      <c r="O24409"/>
      <c r="P24409"/>
      <c r="Q24409"/>
      <c r="R24409"/>
      <c r="S24409" s="13"/>
      <c r="W24409" s="15"/>
    </row>
    <row r="24410" spans="10:23" x14ac:dyDescent="0.3">
      <c r="J24410" s="8"/>
      <c r="K24410"/>
      <c r="L24410"/>
      <c r="M24410"/>
      <c r="N24410"/>
      <c r="O24410"/>
      <c r="P24410"/>
      <c r="Q24410"/>
      <c r="R24410"/>
      <c r="S24410" s="13"/>
      <c r="W24410" s="15"/>
    </row>
    <row r="24411" spans="10:23" x14ac:dyDescent="0.3">
      <c r="J24411" s="8"/>
      <c r="K24411"/>
      <c r="L24411"/>
      <c r="M24411"/>
      <c r="N24411"/>
      <c r="O24411"/>
      <c r="P24411"/>
      <c r="Q24411"/>
      <c r="R24411"/>
      <c r="S24411" s="13"/>
      <c r="W24411" s="15"/>
    </row>
    <row r="24412" spans="10:23" x14ac:dyDescent="0.3">
      <c r="J24412" s="8"/>
      <c r="K24412"/>
      <c r="L24412"/>
      <c r="M24412"/>
      <c r="N24412"/>
      <c r="O24412"/>
      <c r="P24412"/>
      <c r="Q24412"/>
      <c r="R24412"/>
      <c r="S24412" s="13"/>
      <c r="W24412" s="15"/>
    </row>
    <row r="24413" spans="10:23" x14ac:dyDescent="0.3">
      <c r="J24413" s="8"/>
      <c r="K24413"/>
      <c r="L24413"/>
      <c r="M24413"/>
      <c r="N24413"/>
      <c r="O24413"/>
      <c r="P24413"/>
      <c r="Q24413"/>
      <c r="R24413"/>
      <c r="S24413" s="13"/>
      <c r="W24413" s="15"/>
    </row>
    <row r="24414" spans="10:23" x14ac:dyDescent="0.3">
      <c r="J24414" s="8"/>
      <c r="K24414"/>
      <c r="L24414"/>
      <c r="M24414"/>
      <c r="N24414"/>
      <c r="O24414"/>
      <c r="P24414"/>
      <c r="Q24414"/>
      <c r="R24414"/>
      <c r="S24414" s="13"/>
      <c r="W24414" s="15"/>
    </row>
    <row r="24415" spans="10:23" x14ac:dyDescent="0.3">
      <c r="J24415" s="8"/>
      <c r="K24415"/>
      <c r="L24415"/>
      <c r="M24415"/>
      <c r="N24415"/>
      <c r="O24415"/>
      <c r="P24415"/>
      <c r="Q24415"/>
      <c r="R24415"/>
      <c r="S24415" s="13"/>
      <c r="W24415" s="15"/>
    </row>
    <row r="24416" spans="10:23" x14ac:dyDescent="0.3">
      <c r="J24416" s="8"/>
      <c r="K24416"/>
      <c r="L24416"/>
      <c r="M24416"/>
      <c r="N24416"/>
      <c r="O24416"/>
      <c r="P24416"/>
      <c r="Q24416"/>
      <c r="R24416"/>
      <c r="S24416" s="13"/>
      <c r="W24416" s="15"/>
    </row>
    <row r="24417" spans="10:23" x14ac:dyDescent="0.3">
      <c r="J24417" s="8"/>
      <c r="K24417"/>
      <c r="L24417"/>
      <c r="M24417"/>
      <c r="N24417"/>
      <c r="O24417"/>
      <c r="P24417"/>
      <c r="Q24417"/>
      <c r="R24417"/>
      <c r="S24417" s="13"/>
      <c r="W24417" s="15"/>
    </row>
    <row r="24418" spans="10:23" x14ac:dyDescent="0.3">
      <c r="J24418" s="8"/>
      <c r="K24418"/>
      <c r="L24418"/>
      <c r="M24418"/>
      <c r="N24418"/>
      <c r="O24418"/>
      <c r="P24418"/>
      <c r="Q24418"/>
      <c r="R24418"/>
      <c r="S24418" s="13"/>
      <c r="W24418" s="15"/>
    </row>
    <row r="24419" spans="10:23" x14ac:dyDescent="0.3">
      <c r="J24419" s="8"/>
      <c r="K24419"/>
      <c r="L24419"/>
      <c r="M24419"/>
      <c r="N24419"/>
      <c r="O24419"/>
      <c r="P24419"/>
      <c r="Q24419"/>
      <c r="R24419"/>
      <c r="S24419" s="13"/>
      <c r="W24419" s="15"/>
    </row>
    <row r="24420" spans="10:23" x14ac:dyDescent="0.3">
      <c r="J24420" s="8"/>
      <c r="K24420"/>
      <c r="L24420"/>
      <c r="M24420"/>
      <c r="N24420"/>
      <c r="O24420"/>
      <c r="P24420"/>
      <c r="Q24420"/>
      <c r="R24420"/>
      <c r="S24420" s="13"/>
      <c r="W24420" s="15"/>
    </row>
    <row r="24421" spans="10:23" x14ac:dyDescent="0.3">
      <c r="J24421" s="8"/>
      <c r="K24421"/>
      <c r="L24421"/>
      <c r="M24421"/>
      <c r="N24421"/>
      <c r="O24421"/>
      <c r="P24421"/>
      <c r="Q24421"/>
      <c r="R24421"/>
      <c r="S24421" s="13"/>
      <c r="W24421" s="15"/>
    </row>
    <row r="24422" spans="10:23" x14ac:dyDescent="0.3">
      <c r="J24422" s="8"/>
      <c r="K24422"/>
      <c r="L24422"/>
      <c r="M24422"/>
      <c r="N24422"/>
      <c r="O24422"/>
      <c r="P24422"/>
      <c r="Q24422"/>
      <c r="R24422"/>
      <c r="S24422" s="13"/>
      <c r="W24422" s="15"/>
    </row>
    <row r="24423" spans="10:23" x14ac:dyDescent="0.3">
      <c r="J24423" s="8"/>
      <c r="K24423"/>
      <c r="L24423"/>
      <c r="M24423"/>
      <c r="N24423"/>
      <c r="O24423"/>
      <c r="P24423"/>
      <c r="Q24423"/>
      <c r="R24423"/>
      <c r="S24423" s="13"/>
      <c r="W24423" s="15"/>
    </row>
    <row r="24424" spans="10:23" x14ac:dyDescent="0.3">
      <c r="J24424" s="8"/>
      <c r="K24424"/>
      <c r="L24424"/>
      <c r="M24424"/>
      <c r="N24424"/>
      <c r="O24424"/>
      <c r="P24424"/>
      <c r="Q24424"/>
      <c r="R24424"/>
      <c r="S24424" s="13"/>
      <c r="W24424" s="15"/>
    </row>
    <row r="24425" spans="10:23" x14ac:dyDescent="0.3">
      <c r="J24425" s="8"/>
      <c r="K24425"/>
      <c r="L24425"/>
      <c r="M24425"/>
      <c r="N24425"/>
      <c r="O24425"/>
      <c r="P24425"/>
      <c r="Q24425"/>
      <c r="R24425"/>
      <c r="S24425" s="13"/>
      <c r="W24425" s="15"/>
    </row>
    <row r="24426" spans="10:23" x14ac:dyDescent="0.3">
      <c r="J24426" s="8"/>
      <c r="K24426"/>
      <c r="L24426"/>
      <c r="M24426"/>
      <c r="N24426"/>
      <c r="O24426"/>
      <c r="P24426"/>
      <c r="Q24426"/>
      <c r="R24426"/>
      <c r="S24426" s="13"/>
      <c r="W24426" s="15"/>
    </row>
    <row r="24427" spans="10:23" x14ac:dyDescent="0.3">
      <c r="J24427" s="8"/>
      <c r="K24427"/>
      <c r="L24427"/>
      <c r="M24427"/>
      <c r="N24427"/>
      <c r="O24427"/>
      <c r="P24427"/>
      <c r="Q24427"/>
      <c r="R24427"/>
      <c r="S24427" s="13"/>
      <c r="W24427" s="15"/>
    </row>
    <row r="24428" spans="10:23" x14ac:dyDescent="0.3">
      <c r="J24428" s="8"/>
      <c r="K24428"/>
      <c r="L24428"/>
      <c r="M24428"/>
      <c r="N24428"/>
      <c r="O24428"/>
      <c r="P24428"/>
      <c r="Q24428"/>
      <c r="R24428"/>
      <c r="S24428" s="13"/>
      <c r="W24428" s="15"/>
    </row>
    <row r="24429" spans="10:23" x14ac:dyDescent="0.3">
      <c r="J24429" s="8"/>
      <c r="K24429"/>
      <c r="L24429"/>
      <c r="M24429"/>
      <c r="N24429"/>
      <c r="O24429"/>
      <c r="P24429"/>
      <c r="Q24429"/>
      <c r="R24429"/>
      <c r="S24429" s="13"/>
      <c r="W24429" s="15"/>
    </row>
    <row r="24430" spans="10:23" x14ac:dyDescent="0.3">
      <c r="J24430" s="8"/>
      <c r="K24430"/>
      <c r="L24430"/>
      <c r="M24430"/>
      <c r="N24430"/>
      <c r="O24430"/>
      <c r="P24430"/>
      <c r="Q24430"/>
      <c r="R24430"/>
      <c r="S24430" s="13"/>
      <c r="W24430" s="15"/>
    </row>
    <row r="24431" spans="10:23" x14ac:dyDescent="0.3">
      <c r="J24431" s="8"/>
      <c r="K24431"/>
      <c r="L24431"/>
      <c r="M24431"/>
      <c r="N24431"/>
      <c r="O24431"/>
      <c r="P24431"/>
      <c r="Q24431"/>
      <c r="R24431"/>
      <c r="S24431" s="13"/>
      <c r="W24431" s="15"/>
    </row>
    <row r="24432" spans="10:23" x14ac:dyDescent="0.3">
      <c r="J24432" s="8"/>
      <c r="K24432"/>
      <c r="L24432"/>
      <c r="M24432"/>
      <c r="N24432"/>
      <c r="O24432"/>
      <c r="P24432"/>
      <c r="Q24432"/>
      <c r="R24432"/>
      <c r="S24432" s="13"/>
      <c r="W24432" s="15"/>
    </row>
    <row r="24433" spans="10:23" x14ac:dyDescent="0.3">
      <c r="J24433" s="8"/>
      <c r="K24433"/>
      <c r="L24433"/>
      <c r="M24433"/>
      <c r="N24433"/>
      <c r="O24433"/>
      <c r="P24433"/>
      <c r="Q24433"/>
      <c r="R24433"/>
      <c r="S24433" s="13"/>
      <c r="W24433" s="15"/>
    </row>
    <row r="24434" spans="10:23" x14ac:dyDescent="0.3">
      <c r="J24434" s="8"/>
      <c r="K24434"/>
      <c r="L24434"/>
      <c r="M24434"/>
      <c r="N24434"/>
      <c r="O24434"/>
      <c r="P24434"/>
      <c r="Q24434"/>
      <c r="R24434"/>
      <c r="S24434" s="13"/>
      <c r="W24434" s="15"/>
    </row>
    <row r="24435" spans="10:23" x14ac:dyDescent="0.3">
      <c r="J24435" s="8"/>
      <c r="K24435"/>
      <c r="L24435"/>
      <c r="M24435"/>
      <c r="N24435"/>
      <c r="O24435"/>
      <c r="P24435"/>
      <c r="Q24435"/>
      <c r="R24435"/>
      <c r="S24435" s="13"/>
      <c r="W24435" s="15"/>
    </row>
    <row r="24436" spans="10:23" x14ac:dyDescent="0.3">
      <c r="J24436" s="8"/>
      <c r="K24436"/>
      <c r="L24436"/>
      <c r="M24436"/>
      <c r="N24436"/>
      <c r="O24436"/>
      <c r="P24436"/>
      <c r="Q24436"/>
      <c r="R24436"/>
      <c r="S24436" s="13"/>
      <c r="W24436" s="15"/>
    </row>
    <row r="24437" spans="10:23" x14ac:dyDescent="0.3">
      <c r="J24437" s="8"/>
      <c r="K24437"/>
      <c r="L24437"/>
      <c r="M24437"/>
      <c r="N24437"/>
      <c r="O24437"/>
      <c r="P24437"/>
      <c r="Q24437"/>
      <c r="R24437"/>
      <c r="S24437" s="13"/>
      <c r="W24437" s="15"/>
    </row>
    <row r="24438" spans="10:23" x14ac:dyDescent="0.3">
      <c r="J24438" s="8"/>
      <c r="K24438"/>
      <c r="L24438"/>
      <c r="M24438"/>
      <c r="N24438"/>
      <c r="O24438"/>
      <c r="P24438"/>
      <c r="Q24438"/>
      <c r="R24438"/>
      <c r="S24438" s="13"/>
      <c r="W24438" s="15"/>
    </row>
    <row r="24439" spans="10:23" x14ac:dyDescent="0.3">
      <c r="J24439" s="8"/>
      <c r="K24439"/>
      <c r="L24439"/>
      <c r="M24439"/>
      <c r="N24439"/>
      <c r="O24439"/>
      <c r="P24439"/>
      <c r="Q24439"/>
      <c r="R24439"/>
      <c r="S24439" s="13"/>
      <c r="W24439" s="15"/>
    </row>
    <row r="24440" spans="10:23" x14ac:dyDescent="0.3">
      <c r="J24440" s="8"/>
      <c r="K24440"/>
      <c r="L24440"/>
      <c r="M24440"/>
      <c r="N24440"/>
      <c r="O24440"/>
      <c r="P24440"/>
      <c r="Q24440"/>
      <c r="R24440"/>
      <c r="S24440" s="13"/>
      <c r="W24440" s="15"/>
    </row>
    <row r="24441" spans="10:23" x14ac:dyDescent="0.3">
      <c r="J24441" s="8"/>
      <c r="K24441"/>
      <c r="L24441"/>
      <c r="M24441"/>
      <c r="N24441"/>
      <c r="O24441"/>
      <c r="P24441"/>
      <c r="Q24441"/>
      <c r="R24441"/>
      <c r="S24441" s="13"/>
      <c r="W24441" s="15"/>
    </row>
    <row r="24442" spans="10:23" x14ac:dyDescent="0.3">
      <c r="J24442" s="8"/>
      <c r="K24442"/>
      <c r="L24442"/>
      <c r="M24442"/>
      <c r="N24442"/>
      <c r="O24442"/>
      <c r="P24442"/>
      <c r="Q24442"/>
      <c r="R24442"/>
      <c r="S24442" s="13"/>
      <c r="W24442" s="15"/>
    </row>
    <row r="24443" spans="10:23" x14ac:dyDescent="0.3">
      <c r="J24443" s="8"/>
      <c r="K24443"/>
      <c r="L24443"/>
      <c r="M24443"/>
      <c r="N24443"/>
      <c r="O24443"/>
      <c r="P24443"/>
      <c r="Q24443"/>
      <c r="R24443"/>
      <c r="S24443" s="13"/>
      <c r="W24443" s="15"/>
    </row>
    <row r="24444" spans="10:23" x14ac:dyDescent="0.3">
      <c r="J24444" s="8"/>
      <c r="K24444"/>
      <c r="L24444"/>
      <c r="M24444"/>
      <c r="N24444"/>
      <c r="O24444"/>
      <c r="P24444"/>
      <c r="Q24444"/>
      <c r="R24444"/>
      <c r="S24444" s="13"/>
      <c r="W24444" s="15"/>
    </row>
    <row r="24445" spans="10:23" x14ac:dyDescent="0.3">
      <c r="J24445" s="8"/>
      <c r="K24445"/>
      <c r="L24445"/>
      <c r="M24445"/>
      <c r="N24445"/>
      <c r="O24445"/>
      <c r="P24445"/>
      <c r="Q24445"/>
      <c r="R24445"/>
      <c r="S24445" s="13"/>
      <c r="W24445" s="15"/>
    </row>
    <row r="24446" spans="10:23" x14ac:dyDescent="0.3">
      <c r="J24446" s="8"/>
      <c r="K24446"/>
      <c r="L24446"/>
      <c r="M24446"/>
      <c r="N24446"/>
      <c r="O24446"/>
      <c r="P24446"/>
      <c r="Q24446"/>
      <c r="R24446"/>
      <c r="S24446" s="13"/>
      <c r="W24446" s="15"/>
    </row>
    <row r="24447" spans="10:23" x14ac:dyDescent="0.3">
      <c r="J24447" s="8"/>
      <c r="K24447"/>
      <c r="L24447"/>
      <c r="M24447"/>
      <c r="N24447"/>
      <c r="O24447"/>
      <c r="P24447"/>
      <c r="Q24447"/>
      <c r="R24447"/>
      <c r="S24447" s="13"/>
      <c r="W24447" s="15"/>
    </row>
    <row r="24448" spans="10:23" x14ac:dyDescent="0.3">
      <c r="J24448" s="8"/>
      <c r="K24448"/>
      <c r="L24448"/>
      <c r="M24448"/>
      <c r="N24448"/>
      <c r="O24448"/>
      <c r="P24448"/>
      <c r="Q24448"/>
      <c r="R24448"/>
      <c r="S24448" s="13"/>
      <c r="W24448" s="15"/>
    </row>
    <row r="24449" spans="10:23" x14ac:dyDescent="0.3">
      <c r="J24449" s="8"/>
      <c r="K24449"/>
      <c r="L24449"/>
      <c r="M24449"/>
      <c r="N24449"/>
      <c r="O24449"/>
      <c r="P24449"/>
      <c r="Q24449"/>
      <c r="R24449"/>
      <c r="S24449" s="13"/>
      <c r="W24449" s="15"/>
    </row>
    <row r="24450" spans="10:23" x14ac:dyDescent="0.3">
      <c r="J24450" s="8"/>
      <c r="K24450"/>
      <c r="L24450"/>
      <c r="M24450"/>
      <c r="N24450"/>
      <c r="O24450"/>
      <c r="P24450"/>
      <c r="Q24450"/>
      <c r="R24450"/>
      <c r="S24450" s="13"/>
      <c r="W24450" s="15"/>
    </row>
    <row r="24451" spans="10:23" x14ac:dyDescent="0.3">
      <c r="J24451" s="8"/>
      <c r="K24451"/>
      <c r="L24451"/>
      <c r="M24451"/>
      <c r="N24451"/>
      <c r="O24451"/>
      <c r="P24451"/>
      <c r="Q24451"/>
      <c r="R24451"/>
      <c r="S24451" s="13"/>
      <c r="W24451" s="15"/>
    </row>
    <row r="24452" spans="10:23" x14ac:dyDescent="0.3">
      <c r="J24452" s="8"/>
      <c r="K24452"/>
      <c r="L24452"/>
      <c r="M24452"/>
      <c r="N24452"/>
      <c r="O24452"/>
      <c r="P24452"/>
      <c r="Q24452"/>
      <c r="R24452"/>
      <c r="S24452" s="13"/>
      <c r="W24452" s="15"/>
    </row>
    <row r="24453" spans="10:23" x14ac:dyDescent="0.3">
      <c r="J24453" s="8"/>
      <c r="K24453"/>
      <c r="L24453"/>
      <c r="M24453"/>
      <c r="N24453"/>
      <c r="O24453"/>
      <c r="P24453"/>
      <c r="Q24453"/>
      <c r="R24453"/>
      <c r="S24453" s="13"/>
      <c r="W24453" s="15"/>
    </row>
    <row r="24454" spans="10:23" x14ac:dyDescent="0.3">
      <c r="J24454" s="8"/>
      <c r="K24454"/>
      <c r="L24454"/>
      <c r="M24454"/>
      <c r="N24454"/>
      <c r="O24454"/>
      <c r="P24454"/>
      <c r="Q24454"/>
      <c r="R24454"/>
      <c r="S24454" s="13"/>
      <c r="W24454" s="15"/>
    </row>
    <row r="24455" spans="10:23" x14ac:dyDescent="0.3">
      <c r="J24455" s="8"/>
      <c r="K24455"/>
      <c r="L24455"/>
      <c r="M24455"/>
      <c r="N24455"/>
      <c r="O24455"/>
      <c r="P24455"/>
      <c r="Q24455"/>
      <c r="R24455"/>
      <c r="S24455" s="13"/>
      <c r="W24455" s="15"/>
    </row>
    <row r="24456" spans="10:23" x14ac:dyDescent="0.3">
      <c r="J24456" s="8"/>
      <c r="K24456"/>
      <c r="L24456"/>
      <c r="M24456"/>
      <c r="N24456"/>
      <c r="O24456"/>
      <c r="P24456"/>
      <c r="Q24456"/>
      <c r="R24456"/>
      <c r="S24456" s="13"/>
      <c r="W24456" s="15"/>
    </row>
    <row r="24457" spans="10:23" x14ac:dyDescent="0.3">
      <c r="J24457" s="8"/>
      <c r="K24457"/>
      <c r="L24457"/>
      <c r="M24457"/>
      <c r="N24457"/>
      <c r="O24457"/>
      <c r="P24457"/>
      <c r="Q24457"/>
      <c r="R24457"/>
      <c r="S24457" s="13"/>
      <c r="W24457" s="15"/>
    </row>
    <row r="24458" spans="10:23" x14ac:dyDescent="0.3">
      <c r="J24458" s="8"/>
      <c r="K24458"/>
      <c r="L24458"/>
      <c r="M24458"/>
      <c r="N24458"/>
      <c r="O24458"/>
      <c r="P24458"/>
      <c r="Q24458"/>
      <c r="R24458"/>
      <c r="S24458" s="13"/>
      <c r="W24458" s="15"/>
    </row>
    <row r="24459" spans="10:23" x14ac:dyDescent="0.3">
      <c r="J24459" s="8"/>
      <c r="K24459"/>
      <c r="L24459"/>
      <c r="M24459"/>
      <c r="N24459"/>
      <c r="O24459"/>
      <c r="P24459"/>
      <c r="Q24459"/>
      <c r="R24459"/>
      <c r="S24459" s="13"/>
      <c r="W24459" s="15"/>
    </row>
    <row r="24460" spans="10:23" x14ac:dyDescent="0.3">
      <c r="J24460" s="8"/>
      <c r="K24460"/>
      <c r="L24460"/>
      <c r="M24460"/>
      <c r="N24460"/>
      <c r="O24460"/>
      <c r="P24460"/>
      <c r="Q24460"/>
      <c r="R24460"/>
      <c r="S24460" s="13"/>
      <c r="W24460" s="15"/>
    </row>
    <row r="24461" spans="10:23" x14ac:dyDescent="0.3">
      <c r="J24461" s="8"/>
      <c r="K24461"/>
      <c r="L24461"/>
      <c r="M24461"/>
      <c r="N24461"/>
      <c r="O24461"/>
      <c r="P24461"/>
      <c r="Q24461"/>
      <c r="R24461"/>
      <c r="S24461" s="13"/>
      <c r="W24461" s="15"/>
    </row>
    <row r="24462" spans="10:23" x14ac:dyDescent="0.3">
      <c r="J24462" s="8"/>
      <c r="K24462"/>
      <c r="L24462"/>
      <c r="M24462"/>
      <c r="N24462"/>
      <c r="O24462"/>
      <c r="P24462"/>
      <c r="Q24462"/>
      <c r="R24462"/>
      <c r="S24462" s="13"/>
      <c r="W24462" s="15"/>
    </row>
    <row r="24463" spans="10:23" x14ac:dyDescent="0.3">
      <c r="J24463" s="8"/>
      <c r="K24463"/>
      <c r="L24463"/>
      <c r="M24463"/>
      <c r="N24463"/>
      <c r="O24463"/>
      <c r="P24463"/>
      <c r="Q24463"/>
      <c r="R24463"/>
      <c r="S24463" s="13"/>
      <c r="W24463" s="15"/>
    </row>
    <row r="24464" spans="10:23" x14ac:dyDescent="0.3">
      <c r="J24464" s="8"/>
      <c r="K24464"/>
      <c r="L24464"/>
      <c r="M24464"/>
      <c r="N24464"/>
      <c r="O24464"/>
      <c r="P24464"/>
      <c r="Q24464"/>
      <c r="R24464"/>
      <c r="S24464" s="13"/>
      <c r="W24464" s="15"/>
    </row>
    <row r="24465" spans="10:23" x14ac:dyDescent="0.3">
      <c r="J24465" s="8"/>
      <c r="K24465"/>
      <c r="L24465"/>
      <c r="M24465"/>
      <c r="N24465"/>
      <c r="O24465"/>
      <c r="P24465"/>
      <c r="Q24465"/>
      <c r="R24465"/>
      <c r="S24465" s="13"/>
      <c r="W24465" s="15"/>
    </row>
    <row r="24466" spans="10:23" x14ac:dyDescent="0.3">
      <c r="J24466" s="8"/>
      <c r="K24466"/>
      <c r="L24466"/>
      <c r="M24466"/>
      <c r="N24466"/>
      <c r="O24466"/>
      <c r="P24466"/>
      <c r="Q24466"/>
      <c r="R24466"/>
      <c r="S24466" s="13"/>
      <c r="W24466" s="15"/>
    </row>
    <row r="24467" spans="10:23" x14ac:dyDescent="0.3">
      <c r="J24467" s="8"/>
      <c r="K24467"/>
      <c r="L24467"/>
      <c r="M24467"/>
      <c r="N24467"/>
      <c r="O24467"/>
      <c r="P24467"/>
      <c r="Q24467"/>
      <c r="R24467"/>
      <c r="S24467" s="13"/>
      <c r="W24467" s="15"/>
    </row>
    <row r="24468" spans="10:23" x14ac:dyDescent="0.3">
      <c r="J24468" s="8"/>
      <c r="K24468"/>
      <c r="L24468"/>
      <c r="M24468"/>
      <c r="N24468"/>
      <c r="O24468"/>
      <c r="P24468"/>
      <c r="Q24468"/>
      <c r="R24468"/>
      <c r="S24468" s="13"/>
      <c r="W24468" s="15"/>
    </row>
    <row r="24469" spans="10:23" x14ac:dyDescent="0.3">
      <c r="J24469" s="8"/>
      <c r="K24469"/>
      <c r="L24469"/>
      <c r="M24469"/>
      <c r="N24469"/>
      <c r="O24469"/>
      <c r="P24469"/>
      <c r="Q24469"/>
      <c r="R24469"/>
      <c r="S24469" s="13"/>
      <c r="W24469" s="15"/>
    </row>
    <row r="24470" spans="10:23" x14ac:dyDescent="0.3">
      <c r="J24470" s="8"/>
      <c r="K24470"/>
      <c r="L24470"/>
      <c r="M24470"/>
      <c r="N24470"/>
      <c r="O24470"/>
      <c r="P24470"/>
      <c r="Q24470"/>
      <c r="R24470"/>
      <c r="S24470" s="13"/>
      <c r="W24470" s="15"/>
    </row>
    <row r="24471" spans="10:23" x14ac:dyDescent="0.3">
      <c r="J24471" s="8"/>
      <c r="K24471"/>
      <c r="L24471"/>
      <c r="M24471"/>
      <c r="N24471"/>
      <c r="O24471"/>
      <c r="P24471"/>
      <c r="Q24471"/>
      <c r="R24471"/>
      <c r="S24471" s="13"/>
      <c r="W24471" s="15"/>
    </row>
    <row r="24472" spans="10:23" x14ac:dyDescent="0.3">
      <c r="J24472" s="8"/>
      <c r="K24472"/>
      <c r="L24472"/>
      <c r="M24472"/>
      <c r="N24472"/>
      <c r="O24472"/>
      <c r="P24472"/>
      <c r="Q24472"/>
      <c r="R24472"/>
      <c r="S24472" s="13"/>
      <c r="W24472" s="15"/>
    </row>
    <row r="24473" spans="10:23" x14ac:dyDescent="0.3">
      <c r="J24473" s="8"/>
      <c r="K24473"/>
      <c r="L24473"/>
      <c r="M24473"/>
      <c r="N24473"/>
      <c r="O24473"/>
      <c r="P24473"/>
      <c r="Q24473"/>
      <c r="R24473"/>
      <c r="S24473" s="13"/>
      <c r="W24473" s="15"/>
    </row>
    <row r="24474" spans="10:23" x14ac:dyDescent="0.3">
      <c r="J24474" s="8"/>
      <c r="K24474"/>
      <c r="L24474"/>
      <c r="M24474"/>
      <c r="N24474"/>
      <c r="O24474"/>
      <c r="P24474"/>
      <c r="Q24474"/>
      <c r="R24474"/>
      <c r="S24474" s="13"/>
      <c r="W24474" s="15"/>
    </row>
    <row r="24475" spans="10:23" x14ac:dyDescent="0.3">
      <c r="J24475" s="8"/>
      <c r="K24475"/>
      <c r="L24475"/>
      <c r="M24475"/>
      <c r="N24475"/>
      <c r="O24475"/>
      <c r="P24475"/>
      <c r="Q24475"/>
      <c r="R24475"/>
      <c r="S24475" s="13"/>
      <c r="W24475" s="15"/>
    </row>
    <row r="24476" spans="10:23" x14ac:dyDescent="0.3">
      <c r="J24476" s="8"/>
      <c r="K24476"/>
      <c r="L24476"/>
      <c r="M24476"/>
      <c r="N24476"/>
      <c r="O24476"/>
      <c r="P24476"/>
      <c r="Q24476"/>
      <c r="R24476"/>
      <c r="S24476" s="13"/>
      <c r="W24476" s="15"/>
    </row>
    <row r="24477" spans="10:23" x14ac:dyDescent="0.3">
      <c r="J24477" s="8"/>
      <c r="K24477"/>
      <c r="L24477"/>
      <c r="M24477"/>
      <c r="N24477"/>
      <c r="O24477"/>
      <c r="P24477"/>
      <c r="Q24477"/>
      <c r="R24477"/>
      <c r="S24477" s="13"/>
      <c r="W24477" s="15"/>
    </row>
    <row r="24478" spans="10:23" x14ac:dyDescent="0.3">
      <c r="J24478" s="8"/>
      <c r="K24478"/>
      <c r="L24478"/>
      <c r="M24478"/>
      <c r="N24478"/>
      <c r="O24478"/>
      <c r="P24478"/>
      <c r="Q24478"/>
      <c r="R24478"/>
      <c r="S24478" s="13"/>
      <c r="W24478" s="15"/>
    </row>
    <row r="24479" spans="10:23" x14ac:dyDescent="0.3">
      <c r="J24479" s="8"/>
      <c r="K24479"/>
      <c r="L24479"/>
      <c r="M24479"/>
      <c r="N24479"/>
      <c r="O24479"/>
      <c r="P24479"/>
      <c r="Q24479"/>
      <c r="R24479"/>
      <c r="S24479" s="13"/>
      <c r="W24479" s="15"/>
    </row>
    <row r="24480" spans="10:23" x14ac:dyDescent="0.3">
      <c r="J24480" s="8"/>
      <c r="K24480"/>
      <c r="L24480"/>
      <c r="M24480"/>
      <c r="N24480"/>
      <c r="O24480"/>
      <c r="P24480"/>
      <c r="Q24480"/>
      <c r="R24480"/>
      <c r="S24480" s="13"/>
      <c r="W24480" s="15"/>
    </row>
    <row r="24481" spans="10:23" x14ac:dyDescent="0.3">
      <c r="J24481" s="8"/>
      <c r="K24481"/>
      <c r="L24481"/>
      <c r="M24481"/>
      <c r="N24481"/>
      <c r="O24481"/>
      <c r="P24481"/>
      <c r="Q24481"/>
      <c r="R24481"/>
      <c r="S24481" s="13"/>
      <c r="W24481" s="15"/>
    </row>
    <row r="24482" spans="10:23" x14ac:dyDescent="0.3">
      <c r="J24482" s="8"/>
      <c r="K24482"/>
      <c r="L24482"/>
      <c r="M24482"/>
      <c r="N24482"/>
      <c r="O24482"/>
      <c r="P24482"/>
      <c r="Q24482"/>
      <c r="R24482"/>
      <c r="S24482" s="13"/>
      <c r="W24482" s="15"/>
    </row>
    <row r="24483" spans="10:23" x14ac:dyDescent="0.3">
      <c r="J24483" s="8"/>
      <c r="K24483"/>
      <c r="L24483"/>
      <c r="M24483"/>
      <c r="N24483"/>
      <c r="O24483"/>
      <c r="P24483"/>
      <c r="Q24483"/>
      <c r="R24483"/>
      <c r="S24483" s="13"/>
      <c r="W24483" s="15"/>
    </row>
    <row r="24484" spans="10:23" x14ac:dyDescent="0.3">
      <c r="J24484" s="8"/>
      <c r="K24484"/>
      <c r="L24484"/>
      <c r="M24484"/>
      <c r="N24484"/>
      <c r="O24484"/>
      <c r="P24484"/>
      <c r="Q24484"/>
      <c r="R24484"/>
      <c r="S24484" s="13"/>
      <c r="W24484" s="15"/>
    </row>
    <row r="24485" spans="10:23" x14ac:dyDescent="0.3">
      <c r="J24485" s="8"/>
      <c r="K24485"/>
      <c r="L24485"/>
      <c r="M24485"/>
      <c r="N24485"/>
      <c r="O24485"/>
      <c r="P24485"/>
      <c r="Q24485"/>
      <c r="R24485"/>
      <c r="S24485" s="13"/>
      <c r="W24485" s="15"/>
    </row>
    <row r="24486" spans="10:23" x14ac:dyDescent="0.3">
      <c r="J24486" s="8"/>
      <c r="K24486"/>
      <c r="L24486"/>
      <c r="M24486"/>
      <c r="N24486"/>
      <c r="O24486"/>
      <c r="P24486"/>
      <c r="Q24486"/>
      <c r="R24486"/>
      <c r="S24486" s="13"/>
      <c r="W24486" s="15"/>
    </row>
    <row r="24487" spans="10:23" x14ac:dyDescent="0.3">
      <c r="J24487" s="8"/>
      <c r="K24487"/>
      <c r="L24487"/>
      <c r="M24487"/>
      <c r="N24487"/>
      <c r="O24487"/>
      <c r="P24487"/>
      <c r="Q24487"/>
      <c r="R24487"/>
      <c r="S24487" s="13"/>
      <c r="W24487" s="15"/>
    </row>
    <row r="24488" spans="10:23" x14ac:dyDescent="0.3">
      <c r="J24488" s="8"/>
      <c r="K24488"/>
      <c r="L24488"/>
      <c r="M24488"/>
      <c r="N24488"/>
      <c r="O24488"/>
      <c r="P24488"/>
      <c r="Q24488"/>
      <c r="R24488"/>
      <c r="S24488" s="13"/>
      <c r="W24488" s="15"/>
    </row>
    <row r="24489" spans="10:23" x14ac:dyDescent="0.3">
      <c r="J24489" s="8"/>
      <c r="K24489"/>
      <c r="L24489"/>
      <c r="M24489"/>
      <c r="N24489"/>
      <c r="O24489"/>
      <c r="P24489"/>
      <c r="Q24489"/>
      <c r="R24489"/>
      <c r="S24489" s="13"/>
      <c r="W24489" s="15"/>
    </row>
    <row r="24490" spans="10:23" x14ac:dyDescent="0.3">
      <c r="J24490" s="8"/>
      <c r="K24490"/>
      <c r="L24490"/>
      <c r="M24490"/>
      <c r="N24490"/>
      <c r="O24490"/>
      <c r="P24490"/>
      <c r="Q24490"/>
      <c r="R24490"/>
      <c r="S24490" s="13"/>
      <c r="W24490" s="15"/>
    </row>
    <row r="24491" spans="10:23" x14ac:dyDescent="0.3">
      <c r="J24491" s="8"/>
      <c r="K24491"/>
      <c r="L24491"/>
      <c r="M24491"/>
      <c r="N24491"/>
      <c r="O24491"/>
      <c r="P24491"/>
      <c r="Q24491"/>
      <c r="R24491"/>
      <c r="S24491" s="13"/>
      <c r="W24491" s="15"/>
    </row>
    <row r="24492" spans="10:23" x14ac:dyDescent="0.3">
      <c r="J24492" s="8"/>
      <c r="K24492"/>
      <c r="L24492"/>
      <c r="M24492"/>
      <c r="N24492"/>
      <c r="O24492"/>
      <c r="P24492"/>
      <c r="Q24492"/>
      <c r="R24492"/>
      <c r="S24492" s="13"/>
      <c r="W24492" s="15"/>
    </row>
    <row r="24493" spans="10:23" x14ac:dyDescent="0.3">
      <c r="J24493" s="8"/>
      <c r="K24493"/>
      <c r="L24493"/>
      <c r="M24493"/>
      <c r="N24493"/>
      <c r="O24493"/>
      <c r="P24493"/>
      <c r="Q24493"/>
      <c r="R24493"/>
      <c r="S24493" s="13"/>
      <c r="W24493" s="15"/>
    </row>
    <row r="24494" spans="10:23" x14ac:dyDescent="0.3">
      <c r="J24494" s="8"/>
      <c r="K24494"/>
      <c r="L24494"/>
      <c r="M24494"/>
      <c r="N24494"/>
      <c r="O24494"/>
      <c r="P24494"/>
      <c r="Q24494"/>
      <c r="R24494"/>
      <c r="S24494" s="13"/>
      <c r="W24494" s="15"/>
    </row>
    <row r="24495" spans="10:23" x14ac:dyDescent="0.3">
      <c r="J24495" s="8"/>
      <c r="K24495"/>
      <c r="L24495"/>
      <c r="M24495"/>
      <c r="N24495"/>
      <c r="O24495"/>
      <c r="P24495"/>
      <c r="Q24495"/>
      <c r="R24495"/>
      <c r="S24495" s="13"/>
      <c r="W24495" s="15"/>
    </row>
    <row r="24496" spans="10:23" x14ac:dyDescent="0.3">
      <c r="J24496" s="8"/>
      <c r="K24496"/>
      <c r="L24496"/>
      <c r="M24496"/>
      <c r="N24496"/>
      <c r="O24496"/>
      <c r="P24496"/>
      <c r="Q24496"/>
      <c r="R24496"/>
      <c r="S24496" s="13"/>
      <c r="W24496" s="15"/>
    </row>
    <row r="24497" spans="10:23" x14ac:dyDescent="0.3">
      <c r="J24497" s="8"/>
      <c r="K24497"/>
      <c r="L24497"/>
      <c r="M24497"/>
      <c r="N24497"/>
      <c r="O24497"/>
      <c r="P24497"/>
      <c r="Q24497"/>
      <c r="R24497"/>
      <c r="S24497" s="13"/>
      <c r="W24497" s="15"/>
    </row>
    <row r="24498" spans="10:23" x14ac:dyDescent="0.3">
      <c r="J24498" s="8"/>
      <c r="K24498"/>
      <c r="L24498"/>
      <c r="M24498"/>
      <c r="N24498"/>
      <c r="O24498"/>
      <c r="P24498"/>
      <c r="Q24498"/>
      <c r="R24498"/>
      <c r="S24498" s="13"/>
      <c r="W24498" s="15"/>
    </row>
    <row r="24499" spans="10:23" x14ac:dyDescent="0.3">
      <c r="J24499" s="8"/>
      <c r="K24499"/>
      <c r="L24499"/>
      <c r="M24499"/>
      <c r="N24499"/>
      <c r="O24499"/>
      <c r="P24499"/>
      <c r="Q24499"/>
      <c r="R24499"/>
      <c r="S24499" s="13"/>
      <c r="W24499" s="15"/>
    </row>
    <row r="24500" spans="10:23" x14ac:dyDescent="0.3">
      <c r="J24500" s="8"/>
      <c r="K24500"/>
      <c r="L24500"/>
      <c r="M24500"/>
      <c r="N24500"/>
      <c r="O24500"/>
      <c r="P24500"/>
      <c r="Q24500"/>
      <c r="R24500"/>
      <c r="S24500" s="13"/>
      <c r="W24500" s="15"/>
    </row>
    <row r="24501" spans="10:23" x14ac:dyDescent="0.3">
      <c r="J24501" s="8"/>
      <c r="K24501"/>
      <c r="L24501"/>
      <c r="M24501"/>
      <c r="N24501"/>
      <c r="O24501"/>
      <c r="P24501"/>
      <c r="Q24501"/>
      <c r="R24501"/>
      <c r="S24501" s="13"/>
      <c r="W24501" s="15"/>
    </row>
    <row r="24502" spans="10:23" x14ac:dyDescent="0.3">
      <c r="J24502" s="8"/>
      <c r="K24502"/>
      <c r="L24502"/>
      <c r="M24502"/>
      <c r="N24502"/>
      <c r="O24502"/>
      <c r="P24502"/>
      <c r="Q24502"/>
      <c r="R24502"/>
      <c r="S24502" s="13"/>
      <c r="W24502" s="15"/>
    </row>
    <row r="24503" spans="10:23" x14ac:dyDescent="0.3">
      <c r="J24503" s="8"/>
      <c r="K24503"/>
      <c r="L24503"/>
      <c r="M24503"/>
      <c r="N24503"/>
      <c r="O24503"/>
      <c r="P24503"/>
      <c r="Q24503"/>
      <c r="R24503"/>
      <c r="S24503" s="13"/>
      <c r="W24503" s="15"/>
    </row>
    <row r="24504" spans="10:23" x14ac:dyDescent="0.3">
      <c r="J24504" s="8"/>
      <c r="K24504"/>
      <c r="L24504"/>
      <c r="M24504"/>
      <c r="N24504"/>
      <c r="O24504"/>
      <c r="P24504"/>
      <c r="Q24504"/>
      <c r="R24504"/>
      <c r="S24504" s="13"/>
      <c r="W24504" s="15"/>
    </row>
    <row r="24505" spans="10:23" x14ac:dyDescent="0.3">
      <c r="J24505" s="8"/>
      <c r="K24505"/>
      <c r="L24505"/>
      <c r="M24505"/>
      <c r="N24505"/>
      <c r="O24505"/>
      <c r="P24505"/>
      <c r="Q24505"/>
      <c r="R24505"/>
      <c r="S24505" s="13"/>
      <c r="W24505" s="15"/>
    </row>
    <row r="24506" spans="10:23" x14ac:dyDescent="0.3">
      <c r="J24506" s="8"/>
      <c r="K24506"/>
      <c r="L24506"/>
      <c r="M24506"/>
      <c r="N24506"/>
      <c r="O24506"/>
      <c r="P24506"/>
      <c r="Q24506"/>
      <c r="R24506"/>
      <c r="S24506" s="13"/>
      <c r="W24506" s="15"/>
    </row>
    <row r="24507" spans="10:23" x14ac:dyDescent="0.3">
      <c r="J24507" s="8"/>
      <c r="K24507"/>
      <c r="L24507"/>
      <c r="M24507"/>
      <c r="N24507"/>
      <c r="O24507"/>
      <c r="P24507"/>
      <c r="Q24507"/>
      <c r="R24507"/>
      <c r="S24507" s="13"/>
      <c r="W24507" s="15"/>
    </row>
    <row r="24508" spans="10:23" x14ac:dyDescent="0.3">
      <c r="J24508" s="8"/>
      <c r="K24508"/>
      <c r="L24508"/>
      <c r="M24508"/>
      <c r="N24508"/>
      <c r="O24508"/>
      <c r="P24508"/>
      <c r="Q24508"/>
      <c r="R24508"/>
      <c r="S24508" s="13"/>
      <c r="W24508" s="15"/>
    </row>
    <row r="24509" spans="10:23" x14ac:dyDescent="0.3">
      <c r="J24509" s="8"/>
      <c r="K24509"/>
      <c r="L24509"/>
      <c r="M24509"/>
      <c r="N24509"/>
      <c r="O24509"/>
      <c r="P24509"/>
      <c r="Q24509"/>
      <c r="R24509"/>
      <c r="S24509" s="13"/>
      <c r="W24509" s="15"/>
    </row>
    <row r="24510" spans="10:23" x14ac:dyDescent="0.3">
      <c r="J24510" s="8"/>
      <c r="K24510"/>
      <c r="L24510"/>
      <c r="M24510"/>
      <c r="N24510"/>
      <c r="O24510"/>
      <c r="P24510"/>
      <c r="Q24510"/>
      <c r="R24510"/>
      <c r="S24510" s="13"/>
      <c r="W24510" s="15"/>
    </row>
    <row r="24511" spans="10:23" x14ac:dyDescent="0.3">
      <c r="J24511" s="8"/>
      <c r="K24511"/>
      <c r="L24511"/>
      <c r="M24511"/>
      <c r="N24511"/>
      <c r="O24511"/>
      <c r="P24511"/>
      <c r="Q24511"/>
      <c r="R24511"/>
      <c r="S24511" s="13"/>
      <c r="W24511" s="15"/>
    </row>
    <row r="24512" spans="10:23" x14ac:dyDescent="0.3">
      <c r="J24512" s="8"/>
      <c r="K24512"/>
      <c r="L24512"/>
      <c r="M24512"/>
      <c r="N24512"/>
      <c r="O24512"/>
      <c r="P24512"/>
      <c r="Q24512"/>
      <c r="R24512"/>
      <c r="S24512" s="13"/>
      <c r="W24512" s="15"/>
    </row>
    <row r="24513" spans="10:23" x14ac:dyDescent="0.3">
      <c r="J24513" s="8"/>
      <c r="K24513"/>
      <c r="L24513"/>
      <c r="M24513"/>
      <c r="N24513"/>
      <c r="O24513"/>
      <c r="P24513"/>
      <c r="Q24513"/>
      <c r="R24513"/>
      <c r="S24513" s="13"/>
      <c r="W24513" s="15"/>
    </row>
    <row r="24514" spans="10:23" x14ac:dyDescent="0.3">
      <c r="J24514" s="8"/>
      <c r="K24514"/>
      <c r="L24514"/>
      <c r="M24514"/>
      <c r="N24514"/>
      <c r="O24514"/>
      <c r="P24514"/>
      <c r="Q24514"/>
      <c r="R24514"/>
      <c r="S24514" s="13"/>
      <c r="W24514" s="15"/>
    </row>
    <row r="24515" spans="10:23" x14ac:dyDescent="0.3">
      <c r="J24515" s="8"/>
      <c r="K24515"/>
      <c r="L24515"/>
      <c r="M24515"/>
      <c r="N24515"/>
      <c r="O24515"/>
      <c r="P24515"/>
      <c r="Q24515"/>
      <c r="R24515"/>
      <c r="S24515" s="13"/>
      <c r="W24515" s="15"/>
    </row>
    <row r="24516" spans="10:23" x14ac:dyDescent="0.3">
      <c r="J24516" s="8"/>
      <c r="K24516"/>
      <c r="L24516"/>
      <c r="M24516"/>
      <c r="N24516"/>
      <c r="O24516"/>
      <c r="P24516"/>
      <c r="Q24516"/>
      <c r="R24516"/>
      <c r="S24516" s="13"/>
      <c r="W24516" s="15"/>
    </row>
    <row r="24517" spans="10:23" x14ac:dyDescent="0.3">
      <c r="J24517" s="8"/>
      <c r="K24517"/>
      <c r="L24517"/>
      <c r="M24517"/>
      <c r="N24517"/>
      <c r="O24517"/>
      <c r="P24517"/>
      <c r="Q24517"/>
      <c r="R24517"/>
      <c r="S24517" s="13"/>
      <c r="W24517" s="15"/>
    </row>
    <row r="24518" spans="10:23" x14ac:dyDescent="0.3">
      <c r="J24518" s="8"/>
      <c r="K24518"/>
      <c r="L24518"/>
      <c r="M24518"/>
      <c r="N24518"/>
      <c r="O24518"/>
      <c r="P24518"/>
      <c r="Q24518"/>
      <c r="R24518"/>
      <c r="S24518" s="13"/>
      <c r="W24518" s="15"/>
    </row>
    <row r="24519" spans="10:23" x14ac:dyDescent="0.3">
      <c r="J24519" s="8"/>
      <c r="K24519"/>
      <c r="L24519"/>
      <c r="M24519"/>
      <c r="N24519"/>
      <c r="O24519"/>
      <c r="P24519"/>
      <c r="Q24519"/>
      <c r="R24519"/>
      <c r="S24519" s="13"/>
      <c r="W24519" s="15"/>
    </row>
    <row r="24520" spans="10:23" x14ac:dyDescent="0.3">
      <c r="J24520" s="8"/>
      <c r="K24520"/>
      <c r="L24520"/>
      <c r="M24520"/>
      <c r="N24520"/>
      <c r="O24520"/>
      <c r="P24520"/>
      <c r="Q24520"/>
      <c r="R24520"/>
      <c r="S24520" s="13"/>
      <c r="W24520" s="15"/>
    </row>
    <row r="24521" spans="10:23" x14ac:dyDescent="0.3">
      <c r="J24521" s="8"/>
      <c r="K24521"/>
      <c r="L24521"/>
      <c r="M24521"/>
      <c r="N24521"/>
      <c r="O24521"/>
      <c r="P24521"/>
      <c r="Q24521"/>
      <c r="R24521"/>
      <c r="S24521" s="13"/>
      <c r="W24521" s="15"/>
    </row>
    <row r="24522" spans="10:23" x14ac:dyDescent="0.3">
      <c r="J24522" s="8"/>
      <c r="K24522"/>
      <c r="L24522"/>
      <c r="M24522"/>
      <c r="N24522"/>
      <c r="O24522"/>
      <c r="P24522"/>
      <c r="Q24522"/>
      <c r="R24522"/>
      <c r="S24522" s="13"/>
      <c r="W24522" s="15"/>
    </row>
    <row r="24523" spans="10:23" x14ac:dyDescent="0.3">
      <c r="J24523" s="8"/>
      <c r="K24523"/>
      <c r="L24523"/>
      <c r="M24523"/>
      <c r="N24523"/>
      <c r="O24523"/>
      <c r="P24523"/>
      <c r="Q24523"/>
      <c r="R24523"/>
      <c r="S24523" s="13"/>
      <c r="W24523" s="15"/>
    </row>
    <row r="24524" spans="10:23" x14ac:dyDescent="0.3">
      <c r="J24524" s="8"/>
      <c r="K24524"/>
      <c r="L24524"/>
      <c r="M24524"/>
      <c r="N24524"/>
      <c r="O24524"/>
      <c r="P24524"/>
      <c r="Q24524"/>
      <c r="R24524"/>
      <c r="S24524" s="13"/>
      <c r="W24524" s="15"/>
    </row>
    <row r="24525" spans="10:23" x14ac:dyDescent="0.3">
      <c r="J24525" s="8"/>
      <c r="K24525"/>
      <c r="L24525"/>
      <c r="M24525"/>
      <c r="N24525"/>
      <c r="O24525"/>
      <c r="P24525"/>
      <c r="Q24525"/>
      <c r="R24525"/>
      <c r="S24525" s="13"/>
      <c r="W24525" s="15"/>
    </row>
    <row r="24526" spans="10:23" x14ac:dyDescent="0.3">
      <c r="J24526" s="8"/>
      <c r="K24526"/>
      <c r="L24526"/>
      <c r="M24526"/>
      <c r="N24526"/>
      <c r="O24526"/>
      <c r="P24526"/>
      <c r="Q24526"/>
      <c r="R24526"/>
      <c r="S24526" s="13"/>
      <c r="W24526" s="15"/>
    </row>
    <row r="24527" spans="10:23" x14ac:dyDescent="0.3">
      <c r="J24527" s="8"/>
      <c r="K24527"/>
      <c r="L24527"/>
      <c r="M24527"/>
      <c r="N24527"/>
      <c r="O24527"/>
      <c r="P24527"/>
      <c r="Q24527"/>
      <c r="R24527"/>
      <c r="S24527" s="13"/>
      <c r="W24527" s="15"/>
    </row>
    <row r="24528" spans="10:23" x14ac:dyDescent="0.3">
      <c r="J24528" s="8"/>
      <c r="K24528"/>
      <c r="L24528"/>
      <c r="M24528"/>
      <c r="N24528"/>
      <c r="O24528"/>
      <c r="P24528"/>
      <c r="Q24528"/>
      <c r="R24528"/>
      <c r="S24528" s="13"/>
      <c r="W24528" s="15"/>
    </row>
    <row r="24529" spans="10:23" x14ac:dyDescent="0.3">
      <c r="J24529" s="8"/>
      <c r="K24529"/>
      <c r="L24529"/>
      <c r="M24529"/>
      <c r="N24529"/>
      <c r="O24529"/>
      <c r="P24529"/>
      <c r="Q24529"/>
      <c r="R24529"/>
      <c r="S24529" s="13"/>
      <c r="W24529" s="15"/>
    </row>
    <row r="24530" spans="10:23" x14ac:dyDescent="0.3">
      <c r="J24530" s="8"/>
      <c r="K24530"/>
      <c r="L24530"/>
      <c r="M24530"/>
      <c r="N24530"/>
      <c r="O24530"/>
      <c r="P24530"/>
      <c r="Q24530"/>
      <c r="R24530"/>
      <c r="S24530" s="13"/>
      <c r="W24530" s="15"/>
    </row>
    <row r="24531" spans="10:23" x14ac:dyDescent="0.3">
      <c r="J24531" s="8"/>
      <c r="K24531"/>
      <c r="L24531"/>
      <c r="M24531"/>
      <c r="N24531"/>
      <c r="O24531"/>
      <c r="P24531"/>
      <c r="Q24531"/>
      <c r="R24531"/>
      <c r="S24531" s="13"/>
      <c r="W24531" s="15"/>
    </row>
    <row r="24532" spans="10:23" x14ac:dyDescent="0.3">
      <c r="J24532" s="8"/>
      <c r="K24532"/>
      <c r="L24532"/>
      <c r="M24532"/>
      <c r="N24532"/>
      <c r="O24532"/>
      <c r="P24532"/>
      <c r="Q24532"/>
      <c r="R24532"/>
      <c r="S24532" s="13"/>
      <c r="W24532" s="15"/>
    </row>
    <row r="24533" spans="10:23" x14ac:dyDescent="0.3">
      <c r="J24533" s="8"/>
      <c r="K24533"/>
      <c r="L24533"/>
      <c r="M24533"/>
      <c r="N24533"/>
      <c r="O24533"/>
      <c r="P24533"/>
      <c r="Q24533"/>
      <c r="R24533"/>
      <c r="S24533" s="13"/>
      <c r="W24533" s="15"/>
    </row>
    <row r="24534" spans="10:23" x14ac:dyDescent="0.3">
      <c r="J24534" s="8"/>
      <c r="K24534"/>
      <c r="L24534"/>
      <c r="M24534"/>
      <c r="N24534"/>
      <c r="O24534"/>
      <c r="P24534"/>
      <c r="Q24534"/>
      <c r="R24534"/>
      <c r="S24534" s="13"/>
      <c r="W24534" s="15"/>
    </row>
    <row r="24535" spans="10:23" x14ac:dyDescent="0.3">
      <c r="J24535" s="8"/>
      <c r="K24535"/>
      <c r="L24535"/>
      <c r="M24535"/>
      <c r="N24535"/>
      <c r="O24535"/>
      <c r="P24535"/>
      <c r="Q24535"/>
      <c r="R24535"/>
      <c r="S24535" s="13"/>
      <c r="W24535" s="15"/>
    </row>
    <row r="24536" spans="10:23" x14ac:dyDescent="0.3">
      <c r="J24536" s="8"/>
      <c r="K24536"/>
      <c r="L24536"/>
      <c r="M24536"/>
      <c r="N24536"/>
      <c r="O24536"/>
      <c r="P24536"/>
      <c r="Q24536"/>
      <c r="R24536"/>
      <c r="S24536" s="13"/>
      <c r="W24536" s="15"/>
    </row>
    <row r="24537" spans="10:23" x14ac:dyDescent="0.3">
      <c r="J24537" s="8"/>
      <c r="K24537"/>
      <c r="L24537"/>
      <c r="M24537"/>
      <c r="N24537"/>
      <c r="O24537"/>
      <c r="P24537"/>
      <c r="Q24537"/>
      <c r="R24537"/>
      <c r="S24537" s="13"/>
      <c r="W24537" s="15"/>
    </row>
    <row r="24538" spans="10:23" x14ac:dyDescent="0.3">
      <c r="J24538" s="8"/>
      <c r="K24538"/>
      <c r="L24538"/>
      <c r="M24538"/>
      <c r="N24538"/>
      <c r="O24538"/>
      <c r="P24538"/>
      <c r="Q24538"/>
      <c r="R24538"/>
      <c r="S24538" s="13"/>
      <c r="W24538" s="15"/>
    </row>
    <row r="24539" spans="10:23" x14ac:dyDescent="0.3">
      <c r="J24539" s="8"/>
      <c r="K24539"/>
      <c r="L24539"/>
      <c r="M24539"/>
      <c r="N24539"/>
      <c r="O24539"/>
      <c r="P24539"/>
      <c r="Q24539"/>
      <c r="R24539"/>
      <c r="S24539" s="13"/>
      <c r="W24539" s="15"/>
    </row>
    <row r="24540" spans="10:23" x14ac:dyDescent="0.3">
      <c r="J24540" s="8"/>
      <c r="K24540"/>
      <c r="L24540"/>
      <c r="M24540"/>
      <c r="N24540"/>
      <c r="O24540"/>
      <c r="P24540"/>
      <c r="Q24540"/>
      <c r="R24540"/>
      <c r="S24540" s="13"/>
      <c r="W24540" s="15"/>
    </row>
    <row r="24541" spans="10:23" x14ac:dyDescent="0.3">
      <c r="J24541" s="8"/>
      <c r="K24541"/>
      <c r="L24541"/>
      <c r="M24541"/>
      <c r="N24541"/>
      <c r="O24541"/>
      <c r="P24541"/>
      <c r="Q24541"/>
      <c r="R24541"/>
      <c r="S24541" s="13"/>
      <c r="W24541" s="15"/>
    </row>
    <row r="24542" spans="10:23" x14ac:dyDescent="0.3">
      <c r="J24542" s="8"/>
      <c r="K24542"/>
      <c r="L24542"/>
      <c r="M24542"/>
      <c r="N24542"/>
      <c r="O24542"/>
      <c r="P24542"/>
      <c r="Q24542"/>
      <c r="R24542"/>
      <c r="S24542" s="13"/>
      <c r="W24542" s="15"/>
    </row>
    <row r="24543" spans="10:23" x14ac:dyDescent="0.3">
      <c r="J24543" s="8"/>
      <c r="K24543"/>
      <c r="L24543"/>
      <c r="M24543"/>
      <c r="N24543"/>
      <c r="O24543"/>
      <c r="P24543"/>
      <c r="Q24543"/>
      <c r="R24543"/>
      <c r="S24543" s="13"/>
      <c r="W24543" s="15"/>
    </row>
    <row r="24544" spans="10:23" x14ac:dyDescent="0.3">
      <c r="J24544" s="8"/>
      <c r="K24544"/>
      <c r="L24544"/>
      <c r="M24544"/>
      <c r="N24544"/>
      <c r="O24544"/>
      <c r="P24544"/>
      <c r="Q24544"/>
      <c r="R24544"/>
      <c r="S24544" s="13"/>
      <c r="W24544" s="15"/>
    </row>
    <row r="24545" spans="10:23" x14ac:dyDescent="0.3">
      <c r="J24545" s="8"/>
      <c r="K24545"/>
      <c r="L24545"/>
      <c r="M24545"/>
      <c r="N24545"/>
      <c r="O24545"/>
      <c r="P24545"/>
      <c r="Q24545"/>
      <c r="R24545"/>
      <c r="S24545" s="13"/>
      <c r="W24545" s="15"/>
    </row>
    <row r="24546" spans="10:23" x14ac:dyDescent="0.3">
      <c r="J24546" s="8"/>
      <c r="K24546"/>
      <c r="L24546"/>
      <c r="M24546"/>
      <c r="N24546"/>
      <c r="O24546"/>
      <c r="P24546"/>
      <c r="Q24546"/>
      <c r="R24546"/>
      <c r="S24546" s="13"/>
      <c r="W24546" s="15"/>
    </row>
    <row r="24547" spans="10:23" x14ac:dyDescent="0.3">
      <c r="J24547" s="8"/>
      <c r="K24547"/>
      <c r="L24547"/>
      <c r="M24547"/>
      <c r="N24547"/>
      <c r="O24547"/>
      <c r="P24547"/>
      <c r="Q24547"/>
      <c r="R24547"/>
      <c r="S24547" s="13"/>
      <c r="W24547" s="15"/>
    </row>
    <row r="24548" spans="10:23" x14ac:dyDescent="0.3">
      <c r="J24548" s="8"/>
      <c r="K24548"/>
      <c r="L24548"/>
      <c r="M24548"/>
      <c r="N24548"/>
      <c r="O24548"/>
      <c r="P24548"/>
      <c r="Q24548"/>
      <c r="R24548"/>
      <c r="S24548" s="13"/>
      <c r="W24548" s="15"/>
    </row>
    <row r="24549" spans="10:23" x14ac:dyDescent="0.3">
      <c r="J24549" s="8"/>
      <c r="K24549"/>
      <c r="L24549"/>
      <c r="M24549"/>
      <c r="N24549"/>
      <c r="O24549"/>
      <c r="P24549"/>
      <c r="Q24549"/>
      <c r="R24549"/>
      <c r="S24549" s="13"/>
      <c r="W24549" s="15"/>
    </row>
    <row r="24550" spans="10:23" x14ac:dyDescent="0.3">
      <c r="J24550" s="8"/>
      <c r="K24550"/>
      <c r="L24550"/>
      <c r="M24550"/>
      <c r="N24550"/>
      <c r="O24550"/>
      <c r="P24550"/>
      <c r="Q24550"/>
      <c r="R24550"/>
      <c r="S24550" s="13"/>
      <c r="W24550" s="15"/>
    </row>
    <row r="24551" spans="10:23" x14ac:dyDescent="0.3">
      <c r="J24551" s="8"/>
      <c r="K24551"/>
      <c r="L24551"/>
      <c r="M24551"/>
      <c r="N24551"/>
      <c r="O24551"/>
      <c r="P24551"/>
      <c r="Q24551"/>
      <c r="R24551"/>
      <c r="S24551" s="13"/>
      <c r="W24551" s="15"/>
    </row>
    <row r="24552" spans="10:23" x14ac:dyDescent="0.3">
      <c r="J24552" s="8"/>
      <c r="K24552"/>
      <c r="L24552"/>
      <c r="M24552"/>
      <c r="N24552"/>
      <c r="O24552"/>
      <c r="P24552"/>
      <c r="Q24552"/>
      <c r="R24552"/>
      <c r="S24552" s="13"/>
      <c r="W24552" s="15"/>
    </row>
    <row r="24553" spans="10:23" x14ac:dyDescent="0.3">
      <c r="J24553" s="8"/>
      <c r="K24553"/>
      <c r="L24553"/>
      <c r="M24553"/>
      <c r="N24553"/>
      <c r="O24553"/>
      <c r="P24553"/>
      <c r="Q24553"/>
      <c r="R24553"/>
      <c r="S24553" s="13"/>
      <c r="W24553" s="15"/>
    </row>
    <row r="24554" spans="10:23" x14ac:dyDescent="0.3">
      <c r="J24554" s="8"/>
      <c r="K24554"/>
      <c r="L24554"/>
      <c r="M24554"/>
      <c r="N24554"/>
      <c r="O24554"/>
      <c r="P24554"/>
      <c r="Q24554"/>
      <c r="R24554"/>
      <c r="S24554" s="13"/>
      <c r="W24554" s="15"/>
    </row>
    <row r="24555" spans="10:23" x14ac:dyDescent="0.3">
      <c r="J24555" s="8"/>
      <c r="K24555"/>
      <c r="L24555"/>
      <c r="M24555"/>
      <c r="N24555"/>
      <c r="O24555"/>
      <c r="P24555"/>
      <c r="Q24555"/>
      <c r="R24555"/>
      <c r="S24555" s="13"/>
      <c r="W24555" s="15"/>
    </row>
    <row r="24556" spans="10:23" x14ac:dyDescent="0.3">
      <c r="J24556" s="8"/>
      <c r="K24556"/>
      <c r="L24556"/>
      <c r="M24556"/>
      <c r="N24556"/>
      <c r="O24556"/>
      <c r="P24556"/>
      <c r="Q24556"/>
      <c r="R24556"/>
      <c r="S24556" s="13"/>
      <c r="W24556" s="15"/>
    </row>
    <row r="24557" spans="10:23" x14ac:dyDescent="0.3">
      <c r="J24557" s="8"/>
      <c r="K24557"/>
      <c r="L24557"/>
      <c r="M24557"/>
      <c r="N24557"/>
      <c r="O24557"/>
      <c r="P24557"/>
      <c r="Q24557"/>
      <c r="R24557"/>
      <c r="S24557" s="13"/>
      <c r="W24557" s="15"/>
    </row>
    <row r="24558" spans="10:23" x14ac:dyDescent="0.3">
      <c r="J24558" s="8"/>
      <c r="K24558"/>
      <c r="L24558"/>
      <c r="M24558"/>
      <c r="N24558"/>
      <c r="O24558"/>
      <c r="P24558"/>
      <c r="Q24558"/>
      <c r="R24558"/>
      <c r="S24558" s="13"/>
      <c r="W24558" s="15"/>
    </row>
    <row r="24559" spans="10:23" x14ac:dyDescent="0.3">
      <c r="J24559" s="8"/>
      <c r="K24559"/>
      <c r="L24559"/>
      <c r="M24559"/>
      <c r="N24559"/>
      <c r="O24559"/>
      <c r="P24559"/>
      <c r="Q24559"/>
      <c r="R24559"/>
      <c r="S24559" s="13"/>
      <c r="W24559" s="15"/>
    </row>
    <row r="24560" spans="10:23" x14ac:dyDescent="0.3">
      <c r="J24560" s="8"/>
      <c r="K24560"/>
      <c r="L24560"/>
      <c r="M24560"/>
      <c r="N24560"/>
      <c r="O24560"/>
      <c r="P24560"/>
      <c r="Q24560"/>
      <c r="R24560"/>
      <c r="S24560" s="13"/>
      <c r="W24560" s="15"/>
    </row>
    <row r="24561" spans="10:23" x14ac:dyDescent="0.3">
      <c r="J24561" s="8"/>
      <c r="K24561"/>
      <c r="L24561"/>
      <c r="M24561"/>
      <c r="N24561"/>
      <c r="O24561"/>
      <c r="P24561"/>
      <c r="Q24561"/>
      <c r="R24561"/>
      <c r="S24561" s="13"/>
      <c r="W24561" s="15"/>
    </row>
    <row r="24562" spans="10:23" x14ac:dyDescent="0.3">
      <c r="J24562" s="8"/>
      <c r="K24562"/>
      <c r="L24562"/>
      <c r="M24562"/>
      <c r="N24562"/>
      <c r="O24562"/>
      <c r="P24562"/>
      <c r="Q24562"/>
      <c r="R24562"/>
      <c r="S24562" s="13"/>
      <c r="W24562" s="15"/>
    </row>
    <row r="24563" spans="10:23" x14ac:dyDescent="0.3">
      <c r="J24563" s="8"/>
      <c r="K24563"/>
      <c r="L24563"/>
      <c r="M24563"/>
      <c r="N24563"/>
      <c r="O24563"/>
      <c r="P24563"/>
      <c r="Q24563"/>
      <c r="R24563"/>
      <c r="S24563" s="13"/>
      <c r="W24563" s="15"/>
    </row>
    <row r="24564" spans="10:23" x14ac:dyDescent="0.3">
      <c r="J24564" s="8"/>
      <c r="K24564"/>
      <c r="L24564"/>
      <c r="M24564"/>
      <c r="N24564"/>
      <c r="O24564"/>
      <c r="P24564"/>
      <c r="Q24564"/>
      <c r="R24564"/>
      <c r="S24564" s="13"/>
      <c r="W24564" s="15"/>
    </row>
    <row r="24565" spans="10:23" x14ac:dyDescent="0.3">
      <c r="J24565" s="8"/>
      <c r="K24565"/>
      <c r="L24565"/>
      <c r="M24565"/>
      <c r="N24565"/>
      <c r="O24565"/>
      <c r="P24565"/>
      <c r="Q24565"/>
      <c r="R24565"/>
      <c r="S24565" s="13"/>
      <c r="W24565" s="15"/>
    </row>
    <row r="24566" spans="10:23" x14ac:dyDescent="0.3">
      <c r="J24566" s="8"/>
      <c r="K24566"/>
      <c r="L24566"/>
      <c r="M24566"/>
      <c r="N24566"/>
      <c r="O24566"/>
      <c r="P24566"/>
      <c r="Q24566"/>
      <c r="R24566"/>
      <c r="S24566" s="13"/>
      <c r="W24566" s="15"/>
    </row>
    <row r="24567" spans="10:23" x14ac:dyDescent="0.3">
      <c r="J24567" s="8"/>
      <c r="K24567"/>
      <c r="L24567"/>
      <c r="M24567"/>
      <c r="N24567"/>
      <c r="O24567"/>
      <c r="P24567"/>
      <c r="Q24567"/>
      <c r="R24567"/>
      <c r="S24567" s="13"/>
      <c r="W24567" s="15"/>
    </row>
    <row r="24568" spans="10:23" x14ac:dyDescent="0.3">
      <c r="J24568" s="8"/>
      <c r="K24568"/>
      <c r="L24568"/>
      <c r="M24568"/>
      <c r="N24568"/>
      <c r="O24568"/>
      <c r="P24568"/>
      <c r="Q24568"/>
      <c r="R24568"/>
      <c r="S24568" s="13"/>
      <c r="W24568" s="15"/>
    </row>
    <row r="24569" spans="10:23" x14ac:dyDescent="0.3">
      <c r="J24569" s="8"/>
      <c r="K24569"/>
      <c r="L24569"/>
      <c r="M24569"/>
      <c r="N24569"/>
      <c r="O24569"/>
      <c r="P24569"/>
      <c r="Q24569"/>
      <c r="R24569"/>
      <c r="S24569" s="13"/>
      <c r="W24569" s="15"/>
    </row>
    <row r="24570" spans="10:23" x14ac:dyDescent="0.3">
      <c r="J24570" s="8"/>
      <c r="K24570"/>
      <c r="L24570"/>
      <c r="M24570"/>
      <c r="N24570"/>
      <c r="O24570"/>
      <c r="P24570"/>
      <c r="Q24570"/>
      <c r="R24570"/>
      <c r="S24570" s="13"/>
      <c r="W24570" s="15"/>
    </row>
    <row r="24571" spans="10:23" x14ac:dyDescent="0.3">
      <c r="J24571" s="8"/>
      <c r="K24571"/>
      <c r="L24571"/>
      <c r="M24571"/>
      <c r="N24571"/>
      <c r="O24571"/>
      <c r="P24571"/>
      <c r="Q24571"/>
      <c r="R24571"/>
      <c r="S24571" s="13"/>
      <c r="W24571" s="15"/>
    </row>
    <row r="24572" spans="10:23" x14ac:dyDescent="0.3">
      <c r="J24572" s="8"/>
      <c r="K24572"/>
      <c r="L24572"/>
      <c r="M24572"/>
      <c r="N24572"/>
      <c r="O24572"/>
      <c r="P24572"/>
      <c r="Q24572"/>
      <c r="R24572"/>
      <c r="S24572" s="13"/>
      <c r="W24572" s="15"/>
    </row>
    <row r="24573" spans="10:23" x14ac:dyDescent="0.3">
      <c r="J24573" s="8"/>
      <c r="K24573"/>
      <c r="L24573"/>
      <c r="M24573"/>
      <c r="N24573"/>
      <c r="O24573"/>
      <c r="P24573"/>
      <c r="Q24573"/>
      <c r="R24573"/>
      <c r="S24573" s="13"/>
      <c r="W24573" s="15"/>
    </row>
    <row r="24574" spans="10:23" x14ac:dyDescent="0.3">
      <c r="J24574" s="8"/>
      <c r="K24574"/>
      <c r="L24574"/>
      <c r="M24574"/>
      <c r="N24574"/>
      <c r="O24574"/>
      <c r="P24574"/>
      <c r="Q24574"/>
      <c r="R24574"/>
      <c r="S24574" s="13"/>
      <c r="W24574" s="15"/>
    </row>
    <row r="24575" spans="10:23" x14ac:dyDescent="0.3">
      <c r="J24575" s="8"/>
      <c r="K24575"/>
      <c r="L24575"/>
      <c r="M24575"/>
      <c r="N24575"/>
      <c r="O24575"/>
      <c r="P24575"/>
      <c r="Q24575"/>
      <c r="R24575"/>
      <c r="S24575" s="13"/>
      <c r="W24575" s="15"/>
    </row>
    <row r="24576" spans="10:23" x14ac:dyDescent="0.3">
      <c r="J24576" s="8"/>
      <c r="K24576"/>
      <c r="L24576"/>
      <c r="M24576"/>
      <c r="N24576"/>
      <c r="O24576"/>
      <c r="P24576"/>
      <c r="Q24576"/>
      <c r="R24576"/>
      <c r="S24576" s="13"/>
      <c r="W24576" s="15"/>
    </row>
    <row r="24577" spans="10:23" x14ac:dyDescent="0.3">
      <c r="J24577" s="8"/>
      <c r="K24577"/>
      <c r="L24577"/>
      <c r="M24577"/>
      <c r="N24577"/>
      <c r="O24577"/>
      <c r="P24577"/>
      <c r="Q24577"/>
      <c r="R24577"/>
      <c r="S24577" s="13"/>
      <c r="W24577" s="15"/>
    </row>
    <row r="24578" spans="10:23" x14ac:dyDescent="0.3">
      <c r="J24578" s="8"/>
      <c r="K24578"/>
      <c r="L24578"/>
      <c r="M24578"/>
      <c r="N24578"/>
      <c r="O24578"/>
      <c r="P24578"/>
      <c r="Q24578"/>
      <c r="R24578"/>
      <c r="S24578" s="13"/>
      <c r="W24578" s="15"/>
    </row>
    <row r="24579" spans="10:23" x14ac:dyDescent="0.3">
      <c r="J24579" s="8"/>
      <c r="K24579"/>
      <c r="L24579"/>
      <c r="M24579"/>
      <c r="N24579"/>
      <c r="O24579"/>
      <c r="P24579"/>
      <c r="Q24579"/>
      <c r="R24579"/>
      <c r="S24579" s="13"/>
      <c r="W24579" s="15"/>
    </row>
    <row r="24580" spans="10:23" x14ac:dyDescent="0.3">
      <c r="J24580" s="8"/>
      <c r="K24580"/>
      <c r="L24580"/>
      <c r="M24580"/>
      <c r="N24580"/>
      <c r="O24580"/>
      <c r="P24580"/>
      <c r="Q24580"/>
      <c r="R24580"/>
      <c r="S24580" s="13"/>
      <c r="W24580" s="15"/>
    </row>
    <row r="24581" spans="10:23" x14ac:dyDescent="0.3">
      <c r="J24581" s="8"/>
      <c r="K24581"/>
      <c r="L24581"/>
      <c r="M24581"/>
      <c r="N24581"/>
      <c r="O24581"/>
      <c r="P24581"/>
      <c r="Q24581"/>
      <c r="R24581"/>
      <c r="S24581" s="13"/>
      <c r="W24581" s="15"/>
    </row>
    <row r="24582" spans="10:23" x14ac:dyDescent="0.3">
      <c r="J24582" s="8"/>
      <c r="K24582"/>
      <c r="L24582"/>
      <c r="M24582"/>
      <c r="N24582"/>
      <c r="O24582"/>
      <c r="P24582"/>
      <c r="Q24582"/>
      <c r="R24582"/>
      <c r="S24582" s="13"/>
      <c r="W24582" s="15"/>
    </row>
    <row r="24583" spans="10:23" x14ac:dyDescent="0.3">
      <c r="J24583" s="8"/>
      <c r="K24583"/>
      <c r="L24583"/>
      <c r="M24583"/>
      <c r="N24583"/>
      <c r="O24583"/>
      <c r="P24583"/>
      <c r="Q24583"/>
      <c r="R24583"/>
      <c r="S24583" s="13"/>
      <c r="W24583" s="15"/>
    </row>
    <row r="24584" spans="10:23" x14ac:dyDescent="0.3">
      <c r="J24584" s="8"/>
      <c r="K24584"/>
      <c r="L24584"/>
      <c r="M24584"/>
      <c r="N24584"/>
      <c r="O24584"/>
      <c r="P24584"/>
      <c r="Q24584"/>
      <c r="R24584"/>
      <c r="S24584" s="13"/>
      <c r="W24584" s="15"/>
    </row>
    <row r="24585" spans="10:23" x14ac:dyDescent="0.3">
      <c r="J24585" s="8"/>
      <c r="K24585"/>
      <c r="L24585"/>
      <c r="M24585"/>
      <c r="N24585"/>
      <c r="O24585"/>
      <c r="P24585"/>
      <c r="Q24585"/>
      <c r="R24585"/>
      <c r="S24585" s="13"/>
      <c r="W24585" s="15"/>
    </row>
    <row r="24586" spans="10:23" x14ac:dyDescent="0.3">
      <c r="J24586" s="8"/>
      <c r="K24586"/>
      <c r="L24586"/>
      <c r="M24586"/>
      <c r="N24586"/>
      <c r="O24586"/>
      <c r="P24586"/>
      <c r="Q24586"/>
      <c r="R24586"/>
      <c r="S24586" s="13"/>
      <c r="W24586" s="15"/>
    </row>
    <row r="24587" spans="10:23" x14ac:dyDescent="0.3">
      <c r="J24587" s="8"/>
      <c r="K24587"/>
      <c r="L24587"/>
      <c r="M24587"/>
      <c r="N24587"/>
      <c r="O24587"/>
      <c r="P24587"/>
      <c r="Q24587"/>
      <c r="R24587"/>
      <c r="S24587" s="13"/>
      <c r="W24587" s="15"/>
    </row>
    <row r="24588" spans="10:23" x14ac:dyDescent="0.3">
      <c r="J24588" s="8"/>
      <c r="K24588"/>
      <c r="L24588"/>
      <c r="M24588"/>
      <c r="N24588"/>
      <c r="O24588"/>
      <c r="P24588"/>
      <c r="Q24588"/>
      <c r="R24588"/>
      <c r="S24588" s="13"/>
      <c r="W24588" s="15"/>
    </row>
    <row r="24589" spans="10:23" x14ac:dyDescent="0.3">
      <c r="J24589" s="8"/>
      <c r="K24589"/>
      <c r="L24589"/>
      <c r="M24589"/>
      <c r="N24589"/>
      <c r="O24589"/>
      <c r="P24589"/>
      <c r="Q24589"/>
      <c r="R24589"/>
      <c r="S24589" s="13"/>
      <c r="W24589" s="15"/>
    </row>
    <row r="24590" spans="10:23" x14ac:dyDescent="0.3">
      <c r="J24590" s="8"/>
      <c r="K24590"/>
      <c r="L24590"/>
      <c r="M24590"/>
      <c r="N24590"/>
      <c r="O24590"/>
      <c r="P24590"/>
      <c r="Q24590"/>
      <c r="R24590"/>
      <c r="S24590" s="13"/>
      <c r="W24590" s="15"/>
    </row>
    <row r="24591" spans="10:23" x14ac:dyDescent="0.3">
      <c r="J24591" s="8"/>
      <c r="K24591"/>
      <c r="L24591"/>
      <c r="M24591"/>
      <c r="N24591"/>
      <c r="O24591"/>
      <c r="P24591"/>
      <c r="Q24591"/>
      <c r="R24591"/>
      <c r="S24591" s="13"/>
      <c r="W24591" s="15"/>
    </row>
    <row r="24592" spans="10:23" x14ac:dyDescent="0.3">
      <c r="J24592" s="8"/>
      <c r="K24592"/>
      <c r="L24592"/>
      <c r="M24592"/>
      <c r="N24592"/>
      <c r="O24592"/>
      <c r="P24592"/>
      <c r="Q24592"/>
      <c r="R24592"/>
      <c r="S24592" s="13"/>
      <c r="W24592" s="15"/>
    </row>
    <row r="24593" spans="10:23" x14ac:dyDescent="0.3">
      <c r="J24593" s="8"/>
      <c r="K24593"/>
      <c r="L24593"/>
      <c r="M24593"/>
      <c r="N24593"/>
      <c r="O24593"/>
      <c r="P24593"/>
      <c r="Q24593"/>
      <c r="R24593"/>
      <c r="S24593" s="13"/>
      <c r="W24593" s="15"/>
    </row>
    <row r="24594" spans="10:23" x14ac:dyDescent="0.3">
      <c r="J24594" s="8"/>
      <c r="K24594"/>
      <c r="L24594"/>
      <c r="M24594"/>
      <c r="N24594"/>
      <c r="O24594"/>
      <c r="P24594"/>
      <c r="Q24594"/>
      <c r="R24594"/>
      <c r="S24594" s="13"/>
      <c r="W24594" s="15"/>
    </row>
    <row r="24595" spans="10:23" x14ac:dyDescent="0.3">
      <c r="J24595" s="8"/>
      <c r="K24595"/>
      <c r="L24595"/>
      <c r="M24595"/>
      <c r="N24595"/>
      <c r="O24595"/>
      <c r="P24595"/>
      <c r="Q24595"/>
      <c r="R24595"/>
      <c r="S24595" s="13"/>
      <c r="W24595" s="15"/>
    </row>
    <row r="24596" spans="10:23" x14ac:dyDescent="0.3">
      <c r="J24596" s="8"/>
      <c r="K24596"/>
      <c r="L24596"/>
      <c r="M24596"/>
      <c r="N24596"/>
      <c r="O24596"/>
      <c r="P24596"/>
      <c r="Q24596"/>
      <c r="R24596"/>
      <c r="S24596" s="13"/>
      <c r="W24596" s="15"/>
    </row>
    <row r="24597" spans="10:23" x14ac:dyDescent="0.3">
      <c r="J24597" s="8"/>
      <c r="K24597"/>
      <c r="L24597"/>
      <c r="M24597"/>
      <c r="N24597"/>
      <c r="O24597"/>
      <c r="P24597"/>
      <c r="Q24597"/>
      <c r="R24597"/>
      <c r="S24597" s="13"/>
      <c r="W24597" s="15"/>
    </row>
    <row r="24598" spans="10:23" x14ac:dyDescent="0.3">
      <c r="J24598" s="8"/>
      <c r="K24598"/>
      <c r="L24598"/>
      <c r="M24598"/>
      <c r="N24598"/>
      <c r="O24598"/>
      <c r="P24598"/>
      <c r="Q24598"/>
      <c r="R24598"/>
      <c r="S24598" s="13"/>
      <c r="W24598" s="15"/>
    </row>
    <row r="24599" spans="10:23" x14ac:dyDescent="0.3">
      <c r="J24599" s="8"/>
      <c r="K24599"/>
      <c r="L24599"/>
      <c r="M24599"/>
      <c r="N24599"/>
      <c r="O24599"/>
      <c r="P24599"/>
      <c r="Q24599"/>
      <c r="R24599"/>
      <c r="S24599" s="13"/>
      <c r="W24599" s="15"/>
    </row>
    <row r="24600" spans="10:23" x14ac:dyDescent="0.3">
      <c r="J24600" s="8"/>
      <c r="K24600"/>
      <c r="L24600"/>
      <c r="M24600"/>
      <c r="N24600"/>
      <c r="O24600"/>
      <c r="P24600"/>
      <c r="Q24600"/>
      <c r="R24600"/>
      <c r="S24600" s="13"/>
      <c r="W24600" s="15"/>
    </row>
    <row r="24601" spans="10:23" x14ac:dyDescent="0.3">
      <c r="J24601" s="8"/>
      <c r="K24601"/>
      <c r="L24601"/>
      <c r="M24601"/>
      <c r="N24601"/>
      <c r="O24601"/>
      <c r="P24601"/>
      <c r="Q24601"/>
      <c r="R24601"/>
      <c r="S24601" s="13"/>
      <c r="W24601" s="15"/>
    </row>
    <row r="24602" spans="10:23" x14ac:dyDescent="0.3">
      <c r="J24602" s="8"/>
      <c r="K24602"/>
      <c r="L24602"/>
      <c r="M24602"/>
      <c r="N24602"/>
      <c r="O24602"/>
      <c r="P24602"/>
      <c r="Q24602"/>
      <c r="R24602"/>
      <c r="S24602" s="13"/>
      <c r="W24602" s="15"/>
    </row>
    <row r="24603" spans="10:23" x14ac:dyDescent="0.3">
      <c r="J24603" s="8"/>
      <c r="K24603"/>
      <c r="L24603"/>
      <c r="M24603"/>
      <c r="N24603"/>
      <c r="O24603"/>
      <c r="P24603"/>
      <c r="Q24603"/>
      <c r="R24603"/>
      <c r="S24603" s="13"/>
      <c r="W24603" s="15"/>
    </row>
    <row r="24604" spans="10:23" x14ac:dyDescent="0.3">
      <c r="J24604" s="8"/>
      <c r="K24604"/>
      <c r="L24604"/>
      <c r="M24604"/>
      <c r="N24604"/>
      <c r="O24604"/>
      <c r="P24604"/>
      <c r="Q24604"/>
      <c r="R24604"/>
      <c r="S24604" s="13"/>
      <c r="W24604" s="15"/>
    </row>
    <row r="24605" spans="10:23" x14ac:dyDescent="0.3">
      <c r="J24605" s="8"/>
      <c r="K24605"/>
      <c r="L24605"/>
      <c r="M24605"/>
      <c r="N24605"/>
      <c r="O24605"/>
      <c r="P24605"/>
      <c r="Q24605"/>
      <c r="R24605"/>
      <c r="S24605" s="13"/>
      <c r="W24605" s="15"/>
    </row>
    <row r="24606" spans="10:23" x14ac:dyDescent="0.3">
      <c r="J24606" s="8"/>
      <c r="K24606"/>
      <c r="L24606"/>
      <c r="M24606"/>
      <c r="N24606"/>
      <c r="O24606"/>
      <c r="P24606"/>
      <c r="Q24606"/>
      <c r="R24606"/>
      <c r="S24606" s="13"/>
      <c r="W24606" s="15"/>
    </row>
    <row r="24607" spans="10:23" x14ac:dyDescent="0.3">
      <c r="J24607" s="8"/>
      <c r="K24607"/>
      <c r="L24607"/>
      <c r="M24607"/>
      <c r="N24607"/>
      <c r="O24607"/>
      <c r="P24607"/>
      <c r="Q24607"/>
      <c r="R24607"/>
      <c r="S24607" s="13"/>
      <c r="W24607" s="15"/>
    </row>
    <row r="24608" spans="10:23" x14ac:dyDescent="0.3">
      <c r="J24608" s="8"/>
      <c r="K24608"/>
      <c r="L24608"/>
      <c r="M24608"/>
      <c r="N24608"/>
      <c r="O24608"/>
      <c r="P24608"/>
      <c r="Q24608"/>
      <c r="R24608"/>
      <c r="S24608" s="13"/>
      <c r="W24608" s="15"/>
    </row>
    <row r="24609" spans="10:23" x14ac:dyDescent="0.3">
      <c r="J24609" s="8"/>
      <c r="K24609"/>
      <c r="L24609"/>
      <c r="M24609"/>
      <c r="N24609"/>
      <c r="O24609"/>
      <c r="P24609"/>
      <c r="Q24609"/>
      <c r="R24609"/>
      <c r="S24609" s="13"/>
      <c r="W24609" s="15"/>
    </row>
    <row r="24610" spans="10:23" x14ac:dyDescent="0.3">
      <c r="J24610" s="8"/>
      <c r="K24610"/>
      <c r="L24610"/>
      <c r="M24610"/>
      <c r="N24610"/>
      <c r="O24610"/>
      <c r="P24610"/>
      <c r="Q24610"/>
      <c r="R24610"/>
      <c r="S24610" s="13"/>
      <c r="W24610" s="15"/>
    </row>
    <row r="24611" spans="10:23" x14ac:dyDescent="0.3">
      <c r="J24611" s="8"/>
      <c r="K24611"/>
      <c r="L24611"/>
      <c r="M24611"/>
      <c r="N24611"/>
      <c r="O24611"/>
      <c r="P24611"/>
      <c r="Q24611"/>
      <c r="R24611"/>
      <c r="S24611" s="13"/>
      <c r="W24611" s="15"/>
    </row>
    <row r="24612" spans="10:23" x14ac:dyDescent="0.3">
      <c r="J24612" s="8"/>
      <c r="K24612"/>
      <c r="L24612"/>
      <c r="M24612"/>
      <c r="N24612"/>
      <c r="O24612"/>
      <c r="P24612"/>
      <c r="Q24612"/>
      <c r="R24612"/>
      <c r="S24612" s="13"/>
      <c r="W24612" s="15"/>
    </row>
    <row r="24613" spans="10:23" x14ac:dyDescent="0.3">
      <c r="J24613" s="8"/>
      <c r="K24613"/>
      <c r="L24613"/>
      <c r="M24613"/>
      <c r="N24613"/>
      <c r="O24613"/>
      <c r="P24613"/>
      <c r="Q24613"/>
      <c r="R24613"/>
      <c r="S24613" s="13"/>
      <c r="W24613" s="15"/>
    </row>
    <row r="24614" spans="10:23" x14ac:dyDescent="0.3">
      <c r="J24614" s="8"/>
      <c r="K24614"/>
      <c r="L24614"/>
      <c r="M24614"/>
      <c r="N24614"/>
      <c r="O24614"/>
      <c r="P24614"/>
      <c r="Q24614"/>
      <c r="R24614"/>
      <c r="S24614" s="13"/>
      <c r="W24614" s="15"/>
    </row>
    <row r="24615" spans="10:23" x14ac:dyDescent="0.3">
      <c r="J24615" s="8"/>
      <c r="K24615"/>
      <c r="L24615"/>
      <c r="M24615"/>
      <c r="N24615"/>
      <c r="O24615"/>
      <c r="P24615"/>
      <c r="Q24615"/>
      <c r="R24615"/>
      <c r="S24615" s="13"/>
      <c r="W24615" s="15"/>
    </row>
    <row r="24616" spans="10:23" x14ac:dyDescent="0.3">
      <c r="J24616" s="8"/>
      <c r="K24616"/>
      <c r="L24616"/>
      <c r="M24616"/>
      <c r="N24616"/>
      <c r="O24616"/>
      <c r="P24616"/>
      <c r="Q24616"/>
      <c r="R24616"/>
      <c r="S24616" s="13"/>
      <c r="W24616" s="15"/>
    </row>
    <row r="24617" spans="10:23" x14ac:dyDescent="0.3">
      <c r="J24617" s="8"/>
      <c r="K24617"/>
      <c r="L24617"/>
      <c r="M24617"/>
      <c r="N24617"/>
      <c r="O24617"/>
      <c r="P24617"/>
      <c r="Q24617"/>
      <c r="R24617"/>
      <c r="S24617" s="13"/>
      <c r="W24617" s="15"/>
    </row>
    <row r="24618" spans="10:23" x14ac:dyDescent="0.3">
      <c r="J24618" s="8"/>
      <c r="K24618"/>
      <c r="L24618"/>
      <c r="M24618"/>
      <c r="N24618"/>
      <c r="O24618"/>
      <c r="P24618"/>
      <c r="Q24618"/>
      <c r="R24618"/>
      <c r="S24618" s="13"/>
      <c r="W24618" s="15"/>
    </row>
    <row r="24619" spans="10:23" x14ac:dyDescent="0.3">
      <c r="J24619" s="8"/>
      <c r="K24619"/>
      <c r="L24619"/>
      <c r="M24619"/>
      <c r="N24619"/>
      <c r="O24619"/>
      <c r="P24619"/>
      <c r="Q24619"/>
      <c r="R24619"/>
      <c r="S24619" s="13"/>
      <c r="W24619" s="15"/>
    </row>
    <row r="24620" spans="10:23" x14ac:dyDescent="0.3">
      <c r="J24620" s="8"/>
      <c r="K24620"/>
      <c r="L24620"/>
      <c r="M24620"/>
      <c r="N24620"/>
      <c r="O24620"/>
      <c r="P24620"/>
      <c r="Q24620"/>
      <c r="R24620"/>
      <c r="S24620" s="13"/>
      <c r="W24620" s="15"/>
    </row>
    <row r="24621" spans="10:23" x14ac:dyDescent="0.3">
      <c r="J24621" s="8"/>
      <c r="K24621"/>
      <c r="L24621"/>
      <c r="M24621"/>
      <c r="N24621"/>
      <c r="O24621"/>
      <c r="P24621"/>
      <c r="Q24621"/>
      <c r="R24621"/>
      <c r="S24621" s="13"/>
      <c r="W24621" s="15"/>
    </row>
    <row r="24622" spans="10:23" x14ac:dyDescent="0.3">
      <c r="J24622" s="8"/>
      <c r="K24622"/>
      <c r="L24622"/>
      <c r="M24622"/>
      <c r="N24622"/>
      <c r="O24622"/>
      <c r="P24622"/>
      <c r="Q24622"/>
      <c r="R24622"/>
      <c r="S24622" s="13"/>
      <c r="W24622" s="15"/>
    </row>
    <row r="24623" spans="10:23" x14ac:dyDescent="0.3">
      <c r="J24623" s="8"/>
      <c r="K24623"/>
      <c r="L24623"/>
      <c r="M24623"/>
      <c r="N24623"/>
      <c r="O24623"/>
      <c r="P24623"/>
      <c r="Q24623"/>
      <c r="R24623"/>
      <c r="S24623" s="13"/>
      <c r="W24623" s="15"/>
    </row>
    <row r="24624" spans="10:23" x14ac:dyDescent="0.3">
      <c r="J24624" s="8"/>
      <c r="K24624"/>
      <c r="L24624"/>
      <c r="M24624"/>
      <c r="N24624"/>
      <c r="O24624"/>
      <c r="P24624"/>
      <c r="Q24624"/>
      <c r="R24624"/>
      <c r="S24624" s="13"/>
      <c r="W24624" s="15"/>
    </row>
    <row r="24625" spans="10:23" x14ac:dyDescent="0.3">
      <c r="J24625" s="8"/>
      <c r="K24625"/>
      <c r="L24625"/>
      <c r="M24625"/>
      <c r="N24625"/>
      <c r="O24625"/>
      <c r="P24625"/>
      <c r="Q24625"/>
      <c r="R24625"/>
      <c r="S24625" s="13"/>
      <c r="W24625" s="15"/>
    </row>
    <row r="24626" spans="10:23" x14ac:dyDescent="0.3">
      <c r="J24626" s="8"/>
      <c r="K24626"/>
      <c r="L24626"/>
      <c r="M24626"/>
      <c r="N24626"/>
      <c r="O24626"/>
      <c r="P24626"/>
      <c r="Q24626"/>
      <c r="R24626"/>
      <c r="S24626" s="13"/>
      <c r="W24626" s="15"/>
    </row>
    <row r="24627" spans="10:23" x14ac:dyDescent="0.3">
      <c r="J24627" s="8"/>
      <c r="K24627"/>
      <c r="L24627"/>
      <c r="M24627"/>
      <c r="N24627"/>
      <c r="O24627"/>
      <c r="P24627"/>
      <c r="Q24627"/>
      <c r="R24627"/>
      <c r="S24627" s="13"/>
      <c r="W24627" s="15"/>
    </row>
    <row r="24628" spans="10:23" x14ac:dyDescent="0.3">
      <c r="J24628" s="8"/>
      <c r="K24628"/>
      <c r="L24628"/>
      <c r="M24628"/>
      <c r="N24628"/>
      <c r="O24628"/>
      <c r="P24628"/>
      <c r="Q24628"/>
      <c r="R24628"/>
      <c r="S24628" s="13"/>
      <c r="W24628" s="15"/>
    </row>
    <row r="24629" spans="10:23" x14ac:dyDescent="0.3">
      <c r="J24629" s="8"/>
      <c r="K24629"/>
      <c r="L24629"/>
      <c r="M24629"/>
      <c r="N24629"/>
      <c r="O24629"/>
      <c r="P24629"/>
      <c r="Q24629"/>
      <c r="R24629"/>
      <c r="S24629" s="13"/>
      <c r="W24629" s="15"/>
    </row>
    <row r="24630" spans="10:23" x14ac:dyDescent="0.3">
      <c r="J24630" s="8"/>
      <c r="K24630"/>
      <c r="L24630"/>
      <c r="M24630"/>
      <c r="N24630"/>
      <c r="O24630"/>
      <c r="P24630"/>
      <c r="Q24630"/>
      <c r="R24630"/>
      <c r="S24630" s="13"/>
      <c r="W24630" s="15"/>
    </row>
    <row r="24631" spans="10:23" x14ac:dyDescent="0.3">
      <c r="J24631" s="8"/>
      <c r="K24631"/>
      <c r="L24631"/>
      <c r="M24631"/>
      <c r="N24631"/>
      <c r="O24631"/>
      <c r="P24631"/>
      <c r="Q24631"/>
      <c r="R24631"/>
      <c r="S24631" s="13"/>
      <c r="W24631" s="15"/>
    </row>
    <row r="24632" spans="10:23" x14ac:dyDescent="0.3">
      <c r="J24632" s="8"/>
      <c r="K24632"/>
      <c r="L24632"/>
      <c r="M24632"/>
      <c r="N24632"/>
      <c r="O24632"/>
      <c r="P24632"/>
      <c r="Q24632"/>
      <c r="R24632"/>
      <c r="S24632" s="13"/>
      <c r="W24632" s="15"/>
    </row>
    <row r="24633" spans="10:23" x14ac:dyDescent="0.3">
      <c r="J24633" s="8"/>
      <c r="K24633"/>
      <c r="L24633"/>
      <c r="M24633"/>
      <c r="N24633"/>
      <c r="O24633"/>
      <c r="P24633"/>
      <c r="Q24633"/>
      <c r="R24633"/>
      <c r="S24633" s="13"/>
      <c r="W24633" s="15"/>
    </row>
    <row r="24634" spans="10:23" x14ac:dyDescent="0.3">
      <c r="J24634" s="8"/>
      <c r="K24634"/>
      <c r="L24634"/>
      <c r="M24634"/>
      <c r="N24634"/>
      <c r="O24634"/>
      <c r="P24634"/>
      <c r="Q24634"/>
      <c r="R24634"/>
      <c r="S24634" s="13"/>
      <c r="W24634" s="15"/>
    </row>
    <row r="24635" spans="10:23" x14ac:dyDescent="0.3">
      <c r="J24635" s="8"/>
      <c r="K24635"/>
      <c r="L24635"/>
      <c r="M24635"/>
      <c r="N24635"/>
      <c r="O24635"/>
      <c r="P24635"/>
      <c r="Q24635"/>
      <c r="R24635"/>
      <c r="S24635" s="13"/>
      <c r="W24635" s="15"/>
    </row>
    <row r="24636" spans="10:23" x14ac:dyDescent="0.3">
      <c r="J24636" s="8"/>
      <c r="K24636"/>
      <c r="L24636"/>
      <c r="M24636"/>
      <c r="N24636"/>
      <c r="O24636"/>
      <c r="P24636"/>
      <c r="Q24636"/>
      <c r="R24636"/>
      <c r="S24636" s="13"/>
      <c r="W24636" s="15"/>
    </row>
    <row r="24637" spans="10:23" x14ac:dyDescent="0.3">
      <c r="J24637" s="8"/>
      <c r="K24637"/>
      <c r="L24637"/>
      <c r="M24637"/>
      <c r="N24637"/>
      <c r="O24637"/>
      <c r="P24637"/>
      <c r="Q24637"/>
      <c r="R24637"/>
      <c r="S24637" s="13"/>
      <c r="W24637" s="15"/>
    </row>
    <row r="24638" spans="10:23" x14ac:dyDescent="0.3">
      <c r="J24638" s="8"/>
      <c r="K24638"/>
      <c r="L24638"/>
      <c r="M24638"/>
      <c r="N24638"/>
      <c r="O24638"/>
      <c r="P24638"/>
      <c r="Q24638"/>
      <c r="R24638"/>
      <c r="S24638" s="13"/>
      <c r="W24638" s="15"/>
    </row>
    <row r="24639" spans="10:23" x14ac:dyDescent="0.3">
      <c r="J24639" s="8"/>
      <c r="K24639"/>
      <c r="L24639"/>
      <c r="M24639"/>
      <c r="N24639"/>
      <c r="O24639"/>
      <c r="P24639"/>
      <c r="Q24639"/>
      <c r="R24639"/>
      <c r="S24639" s="13"/>
      <c r="W24639" s="15"/>
    </row>
    <row r="24640" spans="10:23" x14ac:dyDescent="0.3">
      <c r="J24640" s="8"/>
      <c r="K24640"/>
      <c r="L24640"/>
      <c r="M24640"/>
      <c r="N24640"/>
      <c r="O24640"/>
      <c r="P24640"/>
      <c r="Q24640"/>
      <c r="R24640"/>
      <c r="S24640" s="13"/>
      <c r="W24640" s="15"/>
    </row>
    <row r="24641" spans="10:23" x14ac:dyDescent="0.3">
      <c r="J24641" s="8"/>
      <c r="K24641"/>
      <c r="L24641"/>
      <c r="M24641"/>
      <c r="N24641"/>
      <c r="O24641"/>
      <c r="P24641"/>
      <c r="Q24641"/>
      <c r="R24641"/>
      <c r="S24641" s="13"/>
      <c r="W24641" s="15"/>
    </row>
    <row r="24642" spans="10:23" x14ac:dyDescent="0.3">
      <c r="J24642" s="8"/>
      <c r="K24642"/>
      <c r="L24642"/>
      <c r="M24642"/>
      <c r="N24642"/>
      <c r="O24642"/>
      <c r="P24642"/>
      <c r="Q24642"/>
      <c r="R24642"/>
      <c r="S24642" s="13"/>
      <c r="W24642" s="15"/>
    </row>
    <row r="24643" spans="10:23" x14ac:dyDescent="0.3">
      <c r="J24643" s="8"/>
      <c r="K24643"/>
      <c r="L24643"/>
      <c r="M24643"/>
      <c r="N24643"/>
      <c r="O24643"/>
      <c r="P24643"/>
      <c r="Q24643"/>
      <c r="R24643"/>
      <c r="S24643" s="13"/>
      <c r="W24643" s="15"/>
    </row>
    <row r="24644" spans="10:23" x14ac:dyDescent="0.3">
      <c r="J24644" s="8"/>
      <c r="K24644"/>
      <c r="L24644"/>
      <c r="M24644"/>
      <c r="N24644"/>
      <c r="O24644"/>
      <c r="P24644"/>
      <c r="Q24644"/>
      <c r="R24644"/>
      <c r="S24644" s="13"/>
      <c r="W24644" s="15"/>
    </row>
    <row r="24645" spans="10:23" x14ac:dyDescent="0.3">
      <c r="J24645" s="8"/>
      <c r="K24645"/>
      <c r="L24645"/>
      <c r="M24645"/>
      <c r="N24645"/>
      <c r="O24645"/>
      <c r="P24645"/>
      <c r="Q24645"/>
      <c r="R24645"/>
      <c r="S24645" s="13"/>
      <c r="W24645" s="15"/>
    </row>
    <row r="24646" spans="10:23" x14ac:dyDescent="0.3">
      <c r="J24646" s="8"/>
      <c r="K24646"/>
      <c r="L24646"/>
      <c r="M24646"/>
      <c r="N24646"/>
      <c r="O24646"/>
      <c r="P24646"/>
      <c r="Q24646"/>
      <c r="R24646"/>
      <c r="S24646" s="13"/>
      <c r="W24646" s="15"/>
    </row>
    <row r="24647" spans="10:23" x14ac:dyDescent="0.3">
      <c r="J24647" s="8"/>
      <c r="K24647"/>
      <c r="L24647"/>
      <c r="M24647"/>
      <c r="N24647"/>
      <c r="O24647"/>
      <c r="P24647"/>
      <c r="Q24647"/>
      <c r="R24647"/>
      <c r="S24647" s="13"/>
      <c r="W24647" s="15"/>
    </row>
    <row r="24648" spans="10:23" x14ac:dyDescent="0.3">
      <c r="J24648" s="8"/>
      <c r="K24648"/>
      <c r="L24648"/>
      <c r="M24648"/>
      <c r="N24648"/>
      <c r="O24648"/>
      <c r="P24648"/>
      <c r="Q24648"/>
      <c r="R24648"/>
      <c r="S24648" s="13"/>
      <c r="W24648" s="15"/>
    </row>
    <row r="24649" spans="10:23" x14ac:dyDescent="0.3">
      <c r="J24649" s="8"/>
      <c r="K24649"/>
      <c r="L24649"/>
      <c r="M24649"/>
      <c r="N24649"/>
      <c r="O24649"/>
      <c r="P24649"/>
      <c r="Q24649"/>
      <c r="R24649"/>
      <c r="S24649" s="13"/>
      <c r="W24649" s="15"/>
    </row>
    <row r="24650" spans="10:23" x14ac:dyDescent="0.3">
      <c r="J24650" s="8"/>
      <c r="K24650"/>
      <c r="L24650"/>
      <c r="M24650"/>
      <c r="N24650"/>
      <c r="O24650"/>
      <c r="P24650"/>
      <c r="Q24650"/>
      <c r="R24650"/>
      <c r="S24650" s="13"/>
      <c r="W24650" s="15"/>
    </row>
    <row r="24651" spans="10:23" x14ac:dyDescent="0.3">
      <c r="J24651" s="8"/>
      <c r="K24651"/>
      <c r="L24651"/>
      <c r="M24651"/>
      <c r="N24651"/>
      <c r="O24651"/>
      <c r="P24651"/>
      <c r="Q24651"/>
      <c r="R24651"/>
      <c r="S24651" s="13"/>
      <c r="W24651" s="15"/>
    </row>
    <row r="24652" spans="10:23" x14ac:dyDescent="0.3">
      <c r="J24652" s="8"/>
      <c r="K24652"/>
      <c r="L24652"/>
      <c r="M24652"/>
      <c r="N24652"/>
      <c r="O24652"/>
      <c r="P24652"/>
      <c r="Q24652"/>
      <c r="R24652"/>
      <c r="S24652" s="13"/>
      <c r="W24652" s="15"/>
    </row>
    <row r="24653" spans="10:23" x14ac:dyDescent="0.3">
      <c r="J24653" s="8"/>
      <c r="K24653"/>
      <c r="L24653"/>
      <c r="M24653"/>
      <c r="N24653"/>
      <c r="O24653"/>
      <c r="P24653"/>
      <c r="Q24653"/>
      <c r="R24653"/>
      <c r="S24653" s="13"/>
      <c r="W24653" s="15"/>
    </row>
    <row r="24654" spans="10:23" x14ac:dyDescent="0.3">
      <c r="J24654" s="8"/>
      <c r="K24654"/>
      <c r="L24654"/>
      <c r="M24654"/>
      <c r="N24654"/>
      <c r="O24654"/>
      <c r="P24654"/>
      <c r="Q24654"/>
      <c r="R24654"/>
      <c r="S24654" s="13"/>
      <c r="W24654" s="15"/>
    </row>
    <row r="24655" spans="10:23" x14ac:dyDescent="0.3">
      <c r="J24655" s="8"/>
      <c r="K24655"/>
      <c r="L24655"/>
      <c r="M24655"/>
      <c r="N24655"/>
      <c r="O24655"/>
      <c r="P24655"/>
      <c r="Q24655"/>
      <c r="R24655"/>
      <c r="S24655" s="13"/>
      <c r="W24655" s="15"/>
    </row>
    <row r="24656" spans="10:23" x14ac:dyDescent="0.3">
      <c r="J24656" s="8"/>
      <c r="K24656"/>
      <c r="L24656"/>
      <c r="M24656"/>
      <c r="N24656"/>
      <c r="O24656"/>
      <c r="P24656"/>
      <c r="Q24656"/>
      <c r="R24656"/>
      <c r="S24656" s="13"/>
      <c r="W24656" s="15"/>
    </row>
    <row r="24657" spans="10:23" x14ac:dyDescent="0.3">
      <c r="J24657" s="8"/>
      <c r="K24657"/>
      <c r="L24657"/>
      <c r="M24657"/>
      <c r="N24657"/>
      <c r="O24657"/>
      <c r="P24657"/>
      <c r="Q24657"/>
      <c r="R24657"/>
      <c r="S24657" s="13"/>
      <c r="W24657" s="15"/>
    </row>
    <row r="24658" spans="10:23" x14ac:dyDescent="0.3">
      <c r="J24658" s="8"/>
      <c r="K24658"/>
      <c r="L24658"/>
      <c r="M24658"/>
      <c r="N24658"/>
      <c r="O24658"/>
      <c r="P24658"/>
      <c r="Q24658"/>
      <c r="R24658"/>
      <c r="S24658" s="13"/>
      <c r="W24658" s="15"/>
    </row>
    <row r="24659" spans="10:23" x14ac:dyDescent="0.3">
      <c r="J24659" s="8"/>
      <c r="K24659"/>
      <c r="L24659"/>
      <c r="M24659"/>
      <c r="N24659"/>
      <c r="O24659"/>
      <c r="P24659"/>
      <c r="Q24659"/>
      <c r="R24659"/>
      <c r="S24659" s="13"/>
      <c r="W24659" s="15"/>
    </row>
    <row r="24660" spans="10:23" x14ac:dyDescent="0.3">
      <c r="J24660" s="8"/>
      <c r="K24660"/>
      <c r="L24660"/>
      <c r="M24660"/>
      <c r="N24660"/>
      <c r="O24660"/>
      <c r="P24660"/>
      <c r="Q24660"/>
      <c r="R24660"/>
      <c r="S24660" s="13"/>
      <c r="W24660" s="15"/>
    </row>
    <row r="24661" spans="10:23" x14ac:dyDescent="0.3">
      <c r="J24661" s="8"/>
      <c r="K24661"/>
      <c r="L24661"/>
      <c r="M24661"/>
      <c r="N24661"/>
      <c r="O24661"/>
      <c r="P24661"/>
      <c r="Q24661"/>
      <c r="R24661"/>
      <c r="S24661" s="13"/>
      <c r="W24661" s="15"/>
    </row>
    <row r="24662" spans="10:23" x14ac:dyDescent="0.3">
      <c r="J24662" s="8"/>
      <c r="K24662"/>
      <c r="L24662"/>
      <c r="M24662"/>
      <c r="N24662"/>
      <c r="O24662"/>
      <c r="P24662"/>
      <c r="Q24662"/>
      <c r="R24662"/>
      <c r="S24662" s="13"/>
      <c r="W24662" s="15"/>
    </row>
    <row r="24663" spans="10:23" x14ac:dyDescent="0.3">
      <c r="J24663" s="8"/>
      <c r="K24663"/>
      <c r="L24663"/>
      <c r="M24663"/>
      <c r="N24663"/>
      <c r="O24663"/>
      <c r="P24663"/>
      <c r="Q24663"/>
      <c r="R24663"/>
      <c r="S24663" s="13"/>
      <c r="W24663" s="15"/>
    </row>
    <row r="24664" spans="10:23" x14ac:dyDescent="0.3">
      <c r="J24664" s="8"/>
      <c r="K24664"/>
      <c r="L24664"/>
      <c r="M24664"/>
      <c r="N24664"/>
      <c r="O24664"/>
      <c r="P24664"/>
      <c r="Q24664"/>
      <c r="R24664"/>
      <c r="S24664" s="13"/>
      <c r="W24664" s="15"/>
    </row>
    <row r="24665" spans="10:23" x14ac:dyDescent="0.3">
      <c r="J24665" s="8"/>
      <c r="K24665"/>
      <c r="L24665"/>
      <c r="M24665"/>
      <c r="N24665"/>
      <c r="O24665"/>
      <c r="P24665"/>
      <c r="Q24665"/>
      <c r="R24665"/>
      <c r="S24665" s="13"/>
      <c r="W24665" s="15"/>
    </row>
    <row r="24666" spans="10:23" x14ac:dyDescent="0.3">
      <c r="J24666" s="8"/>
      <c r="K24666"/>
      <c r="L24666"/>
      <c r="M24666"/>
      <c r="N24666"/>
      <c r="O24666"/>
      <c r="P24666"/>
      <c r="Q24666"/>
      <c r="R24666"/>
      <c r="S24666" s="13"/>
      <c r="W24666" s="15"/>
    </row>
    <row r="24667" spans="10:23" x14ac:dyDescent="0.3">
      <c r="J24667" s="8"/>
      <c r="K24667"/>
      <c r="L24667"/>
      <c r="M24667"/>
      <c r="N24667"/>
      <c r="O24667"/>
      <c r="P24667"/>
      <c r="Q24667"/>
      <c r="R24667"/>
      <c r="S24667" s="13"/>
      <c r="W24667" s="15"/>
    </row>
    <row r="24668" spans="10:23" x14ac:dyDescent="0.3">
      <c r="J24668" s="8"/>
      <c r="K24668"/>
      <c r="L24668"/>
      <c r="M24668"/>
      <c r="N24668"/>
      <c r="O24668"/>
      <c r="P24668"/>
      <c r="Q24668"/>
      <c r="R24668"/>
      <c r="S24668" s="13"/>
      <c r="W24668" s="15"/>
    </row>
    <row r="24669" spans="10:23" x14ac:dyDescent="0.3">
      <c r="J24669" s="8"/>
      <c r="K24669"/>
      <c r="L24669"/>
      <c r="M24669"/>
      <c r="N24669"/>
      <c r="O24669"/>
      <c r="P24669"/>
      <c r="Q24669"/>
      <c r="R24669"/>
      <c r="S24669" s="13"/>
      <c r="W24669" s="15"/>
    </row>
    <row r="24670" spans="10:23" x14ac:dyDescent="0.3">
      <c r="J24670" s="8"/>
      <c r="K24670"/>
      <c r="L24670"/>
      <c r="M24670"/>
      <c r="N24670"/>
      <c r="O24670"/>
      <c r="P24670"/>
      <c r="Q24670"/>
      <c r="R24670"/>
      <c r="S24670" s="13"/>
      <c r="W24670" s="15"/>
    </row>
    <row r="24671" spans="10:23" x14ac:dyDescent="0.3">
      <c r="J24671" s="8"/>
      <c r="K24671"/>
      <c r="L24671"/>
      <c r="M24671"/>
      <c r="N24671"/>
      <c r="O24671"/>
      <c r="P24671"/>
      <c r="Q24671"/>
      <c r="R24671"/>
      <c r="S24671" s="13"/>
      <c r="W24671" s="15"/>
    </row>
    <row r="24672" spans="10:23" x14ac:dyDescent="0.3">
      <c r="J24672" s="8"/>
      <c r="K24672"/>
      <c r="L24672"/>
      <c r="M24672"/>
      <c r="N24672"/>
      <c r="O24672"/>
      <c r="P24672"/>
      <c r="Q24672"/>
      <c r="R24672"/>
      <c r="S24672" s="13"/>
      <c r="W24672" s="15"/>
    </row>
    <row r="24673" spans="10:23" x14ac:dyDescent="0.3">
      <c r="J24673" s="8"/>
      <c r="K24673"/>
      <c r="L24673"/>
      <c r="M24673"/>
      <c r="N24673"/>
      <c r="O24673"/>
      <c r="P24673"/>
      <c r="Q24673"/>
      <c r="R24673"/>
      <c r="S24673" s="13"/>
      <c r="W24673" s="15"/>
    </row>
    <row r="24674" spans="10:23" x14ac:dyDescent="0.3">
      <c r="J24674" s="8"/>
      <c r="K24674"/>
      <c r="L24674"/>
      <c r="M24674"/>
      <c r="N24674"/>
      <c r="O24674"/>
      <c r="P24674"/>
      <c r="Q24674"/>
      <c r="R24674"/>
      <c r="S24674" s="13"/>
      <c r="W24674" s="15"/>
    </row>
    <row r="24675" spans="10:23" x14ac:dyDescent="0.3">
      <c r="J24675" s="8"/>
      <c r="K24675"/>
      <c r="L24675"/>
      <c r="M24675"/>
      <c r="N24675"/>
      <c r="O24675"/>
      <c r="P24675"/>
      <c r="Q24675"/>
      <c r="R24675"/>
      <c r="S24675" s="13"/>
      <c r="W24675" s="15"/>
    </row>
    <row r="24676" spans="10:23" x14ac:dyDescent="0.3">
      <c r="J24676" s="8"/>
      <c r="K24676"/>
      <c r="L24676"/>
      <c r="M24676"/>
      <c r="N24676"/>
      <c r="O24676"/>
      <c r="P24676"/>
      <c r="Q24676"/>
      <c r="R24676"/>
      <c r="S24676" s="13"/>
      <c r="W24676" s="15"/>
    </row>
    <row r="24677" spans="10:23" x14ac:dyDescent="0.3">
      <c r="J24677" s="8"/>
      <c r="K24677"/>
      <c r="L24677"/>
      <c r="M24677"/>
      <c r="N24677"/>
      <c r="O24677"/>
      <c r="P24677"/>
      <c r="Q24677"/>
      <c r="R24677"/>
      <c r="S24677" s="13"/>
      <c r="W24677" s="15"/>
    </row>
    <row r="24678" spans="10:23" x14ac:dyDescent="0.3">
      <c r="J24678" s="8"/>
      <c r="K24678"/>
      <c r="L24678"/>
      <c r="M24678"/>
      <c r="N24678"/>
      <c r="O24678"/>
      <c r="P24678"/>
      <c r="Q24678"/>
      <c r="R24678"/>
      <c r="S24678" s="13"/>
      <c r="W24678" s="15"/>
    </row>
    <row r="24679" spans="10:23" x14ac:dyDescent="0.3">
      <c r="J24679" s="8"/>
      <c r="K24679"/>
      <c r="L24679"/>
      <c r="M24679"/>
      <c r="N24679"/>
      <c r="O24679"/>
      <c r="P24679"/>
      <c r="Q24679"/>
      <c r="R24679"/>
      <c r="S24679" s="13"/>
      <c r="W24679" s="15"/>
    </row>
    <row r="24680" spans="10:23" x14ac:dyDescent="0.3">
      <c r="J24680" s="8"/>
      <c r="K24680"/>
      <c r="L24680"/>
      <c r="M24680"/>
      <c r="N24680"/>
      <c r="O24680"/>
      <c r="P24680"/>
      <c r="Q24680"/>
      <c r="R24680"/>
      <c r="S24680" s="13"/>
      <c r="W24680" s="15"/>
    </row>
    <row r="24681" spans="10:23" x14ac:dyDescent="0.3">
      <c r="J24681" s="8"/>
      <c r="K24681"/>
      <c r="L24681"/>
      <c r="M24681"/>
      <c r="N24681"/>
      <c r="O24681"/>
      <c r="P24681"/>
      <c r="Q24681"/>
      <c r="R24681"/>
      <c r="S24681" s="13"/>
      <c r="W24681" s="15"/>
    </row>
    <row r="24682" spans="10:23" x14ac:dyDescent="0.3">
      <c r="J24682" s="8"/>
      <c r="K24682"/>
      <c r="L24682"/>
      <c r="M24682"/>
      <c r="N24682"/>
      <c r="O24682"/>
      <c r="P24682"/>
      <c r="Q24682"/>
      <c r="R24682"/>
      <c r="S24682" s="13"/>
      <c r="W24682" s="15"/>
    </row>
    <row r="24683" spans="10:23" x14ac:dyDescent="0.3">
      <c r="J24683" s="8"/>
      <c r="K24683"/>
      <c r="L24683"/>
      <c r="M24683"/>
      <c r="N24683"/>
      <c r="O24683"/>
      <c r="P24683"/>
      <c r="Q24683"/>
      <c r="R24683"/>
      <c r="S24683" s="13"/>
      <c r="W24683" s="15"/>
    </row>
    <row r="24684" spans="10:23" x14ac:dyDescent="0.3">
      <c r="J24684" s="8"/>
      <c r="K24684"/>
      <c r="L24684"/>
      <c r="M24684"/>
      <c r="N24684"/>
      <c r="O24684"/>
      <c r="P24684"/>
      <c r="Q24684"/>
      <c r="R24684"/>
      <c r="S24684" s="13"/>
      <c r="W24684" s="15"/>
    </row>
    <row r="24685" spans="10:23" x14ac:dyDescent="0.3">
      <c r="J24685" s="8"/>
      <c r="K24685"/>
      <c r="L24685"/>
      <c r="M24685"/>
      <c r="N24685"/>
      <c r="O24685"/>
      <c r="P24685"/>
      <c r="Q24685"/>
      <c r="R24685"/>
      <c r="S24685" s="13"/>
      <c r="W24685" s="15"/>
    </row>
    <row r="24686" spans="10:23" x14ac:dyDescent="0.3">
      <c r="J24686" s="8"/>
      <c r="K24686"/>
      <c r="L24686"/>
      <c r="M24686"/>
      <c r="N24686"/>
      <c r="O24686"/>
      <c r="P24686"/>
      <c r="Q24686"/>
      <c r="R24686"/>
      <c r="S24686" s="13"/>
      <c r="W24686" s="15"/>
    </row>
    <row r="24687" spans="10:23" x14ac:dyDescent="0.3">
      <c r="J24687" s="8"/>
      <c r="K24687"/>
      <c r="L24687"/>
      <c r="M24687"/>
      <c r="N24687"/>
      <c r="O24687"/>
      <c r="P24687"/>
      <c r="Q24687"/>
      <c r="R24687"/>
      <c r="S24687" s="13"/>
      <c r="W24687" s="15"/>
    </row>
    <row r="24688" spans="10:23" x14ac:dyDescent="0.3">
      <c r="J24688" s="8"/>
      <c r="K24688"/>
      <c r="L24688"/>
      <c r="M24688"/>
      <c r="N24688"/>
      <c r="O24688"/>
      <c r="P24688"/>
      <c r="Q24688"/>
      <c r="R24688"/>
      <c r="S24688" s="13"/>
      <c r="W24688" s="15"/>
    </row>
    <row r="24689" spans="10:23" x14ac:dyDescent="0.3">
      <c r="J24689" s="8"/>
      <c r="K24689"/>
      <c r="L24689"/>
      <c r="M24689"/>
      <c r="N24689"/>
      <c r="O24689"/>
      <c r="P24689"/>
      <c r="Q24689"/>
      <c r="R24689"/>
      <c r="S24689" s="13"/>
      <c r="W24689" s="15"/>
    </row>
    <row r="24690" spans="10:23" x14ac:dyDescent="0.3">
      <c r="J24690" s="8"/>
      <c r="K24690"/>
      <c r="L24690"/>
      <c r="M24690"/>
      <c r="N24690"/>
      <c r="O24690"/>
      <c r="P24690"/>
      <c r="Q24690"/>
      <c r="R24690"/>
      <c r="S24690" s="13"/>
      <c r="W24690" s="15"/>
    </row>
    <row r="24691" spans="10:23" x14ac:dyDescent="0.3">
      <c r="J24691" s="8"/>
      <c r="K24691"/>
      <c r="L24691"/>
      <c r="M24691"/>
      <c r="N24691"/>
      <c r="O24691"/>
      <c r="P24691"/>
      <c r="Q24691"/>
      <c r="R24691"/>
      <c r="S24691" s="13"/>
      <c r="W24691" s="15"/>
    </row>
    <row r="24692" spans="10:23" x14ac:dyDescent="0.3">
      <c r="J24692" s="8"/>
      <c r="K24692"/>
      <c r="L24692"/>
      <c r="M24692"/>
      <c r="N24692"/>
      <c r="O24692"/>
      <c r="P24692"/>
      <c r="Q24692"/>
      <c r="R24692"/>
      <c r="S24692" s="13"/>
      <c r="W24692" s="15"/>
    </row>
    <row r="24693" spans="10:23" x14ac:dyDescent="0.3">
      <c r="J24693" s="8"/>
      <c r="K24693"/>
      <c r="L24693"/>
      <c r="M24693"/>
      <c r="N24693"/>
      <c r="O24693"/>
      <c r="P24693"/>
      <c r="Q24693"/>
      <c r="R24693"/>
      <c r="S24693" s="13"/>
      <c r="W24693" s="15"/>
    </row>
    <row r="24694" spans="10:23" x14ac:dyDescent="0.3">
      <c r="J24694" s="8"/>
      <c r="K24694"/>
      <c r="L24694"/>
      <c r="M24694"/>
      <c r="N24694"/>
      <c r="O24694"/>
      <c r="P24694"/>
      <c r="Q24694"/>
      <c r="R24694"/>
      <c r="S24694" s="13"/>
      <c r="W24694" s="15"/>
    </row>
    <row r="24695" spans="10:23" x14ac:dyDescent="0.3">
      <c r="J24695" s="8"/>
      <c r="K24695"/>
      <c r="L24695"/>
      <c r="M24695"/>
      <c r="N24695"/>
      <c r="O24695"/>
      <c r="P24695"/>
      <c r="Q24695"/>
      <c r="R24695"/>
      <c r="S24695" s="13"/>
      <c r="W24695" s="15"/>
    </row>
    <row r="24696" spans="10:23" x14ac:dyDescent="0.3">
      <c r="J24696" s="8"/>
      <c r="K24696"/>
      <c r="L24696"/>
      <c r="M24696"/>
      <c r="N24696"/>
      <c r="O24696"/>
      <c r="P24696"/>
      <c r="Q24696"/>
      <c r="R24696"/>
      <c r="S24696" s="13"/>
      <c r="W24696" s="15"/>
    </row>
    <row r="24697" spans="10:23" x14ac:dyDescent="0.3">
      <c r="J24697" s="8"/>
      <c r="K24697"/>
      <c r="L24697"/>
      <c r="M24697"/>
      <c r="N24697"/>
      <c r="O24697"/>
      <c r="P24697"/>
      <c r="Q24697"/>
      <c r="R24697"/>
      <c r="S24697" s="13"/>
      <c r="W24697" s="15"/>
    </row>
    <row r="24698" spans="10:23" x14ac:dyDescent="0.3">
      <c r="J24698" s="8"/>
      <c r="K24698"/>
      <c r="L24698"/>
      <c r="M24698"/>
      <c r="N24698"/>
      <c r="O24698"/>
      <c r="P24698"/>
      <c r="Q24698"/>
      <c r="R24698"/>
      <c r="S24698" s="13"/>
      <c r="W24698" s="15"/>
    </row>
    <row r="24699" spans="10:23" x14ac:dyDescent="0.3">
      <c r="J24699" s="8"/>
      <c r="K24699"/>
      <c r="L24699"/>
      <c r="M24699"/>
      <c r="N24699"/>
      <c r="O24699"/>
      <c r="P24699"/>
      <c r="Q24699"/>
      <c r="R24699"/>
      <c r="S24699" s="13"/>
      <c r="W24699" s="15"/>
    </row>
    <row r="24700" spans="10:23" x14ac:dyDescent="0.3">
      <c r="J24700" s="8"/>
      <c r="K24700"/>
      <c r="L24700"/>
      <c r="M24700"/>
      <c r="N24700"/>
      <c r="O24700"/>
      <c r="P24700"/>
      <c r="Q24700"/>
      <c r="R24700"/>
      <c r="S24700" s="13"/>
      <c r="W24700" s="15"/>
    </row>
    <row r="24701" spans="10:23" x14ac:dyDescent="0.3">
      <c r="J24701" s="8"/>
      <c r="K24701"/>
      <c r="L24701"/>
      <c r="M24701"/>
      <c r="N24701"/>
      <c r="O24701"/>
      <c r="P24701"/>
      <c r="Q24701"/>
      <c r="R24701"/>
      <c r="S24701" s="13"/>
      <c r="W24701" s="15"/>
    </row>
    <row r="24702" spans="10:23" x14ac:dyDescent="0.3">
      <c r="J24702" s="8"/>
      <c r="K24702"/>
      <c r="L24702"/>
      <c r="M24702"/>
      <c r="N24702"/>
      <c r="O24702"/>
      <c r="P24702"/>
      <c r="Q24702"/>
      <c r="R24702"/>
      <c r="S24702" s="13"/>
      <c r="W24702" s="15"/>
    </row>
    <row r="24703" spans="10:23" x14ac:dyDescent="0.3">
      <c r="J24703" s="8"/>
      <c r="K24703"/>
      <c r="L24703"/>
      <c r="M24703"/>
      <c r="N24703"/>
      <c r="O24703"/>
      <c r="P24703"/>
      <c r="Q24703"/>
      <c r="R24703"/>
      <c r="S24703" s="13"/>
      <c r="W24703" s="15"/>
    </row>
    <row r="24704" spans="10:23" x14ac:dyDescent="0.3">
      <c r="J24704" s="8"/>
      <c r="K24704"/>
      <c r="L24704"/>
      <c r="M24704"/>
      <c r="N24704"/>
      <c r="O24704"/>
      <c r="P24704"/>
      <c r="Q24704"/>
      <c r="R24704"/>
      <c r="S24704" s="13"/>
      <c r="W24704" s="15"/>
    </row>
    <row r="24705" spans="10:23" x14ac:dyDescent="0.3">
      <c r="J24705" s="8"/>
      <c r="K24705"/>
      <c r="L24705"/>
      <c r="M24705"/>
      <c r="N24705"/>
      <c r="O24705"/>
      <c r="P24705"/>
      <c r="Q24705"/>
      <c r="R24705"/>
      <c r="S24705" s="13"/>
      <c r="W24705" s="15"/>
    </row>
    <row r="24706" spans="10:23" x14ac:dyDescent="0.3">
      <c r="J24706" s="8"/>
      <c r="K24706"/>
      <c r="L24706"/>
      <c r="M24706"/>
      <c r="N24706"/>
      <c r="O24706"/>
      <c r="P24706"/>
      <c r="Q24706"/>
      <c r="R24706"/>
      <c r="S24706" s="13"/>
      <c r="W24706" s="15"/>
    </row>
    <row r="24707" spans="10:23" x14ac:dyDescent="0.3">
      <c r="J24707" s="8"/>
      <c r="K24707"/>
      <c r="L24707"/>
      <c r="M24707"/>
      <c r="N24707"/>
      <c r="O24707"/>
      <c r="P24707"/>
      <c r="Q24707"/>
      <c r="R24707"/>
      <c r="S24707" s="13"/>
      <c r="W24707" s="15"/>
    </row>
    <row r="24708" spans="10:23" x14ac:dyDescent="0.3">
      <c r="J24708" s="8"/>
      <c r="K24708"/>
      <c r="L24708"/>
      <c r="M24708"/>
      <c r="N24708"/>
      <c r="O24708"/>
      <c r="P24708"/>
      <c r="Q24708"/>
      <c r="R24708"/>
      <c r="S24708" s="13"/>
      <c r="W24708" s="15"/>
    </row>
    <row r="24709" spans="10:23" x14ac:dyDescent="0.3">
      <c r="J24709" s="8"/>
      <c r="K24709"/>
      <c r="L24709"/>
      <c r="M24709"/>
      <c r="N24709"/>
      <c r="O24709"/>
      <c r="P24709"/>
      <c r="Q24709"/>
      <c r="R24709"/>
      <c r="S24709" s="13"/>
      <c r="W24709" s="15"/>
    </row>
    <row r="24710" spans="10:23" x14ac:dyDescent="0.3">
      <c r="J24710" s="8"/>
      <c r="K24710"/>
      <c r="L24710"/>
      <c r="M24710"/>
      <c r="N24710"/>
      <c r="O24710"/>
      <c r="P24710"/>
      <c r="Q24710"/>
      <c r="R24710"/>
      <c r="S24710" s="13"/>
      <c r="W24710" s="15"/>
    </row>
    <row r="24711" spans="10:23" x14ac:dyDescent="0.3">
      <c r="J24711" s="8"/>
      <c r="K24711"/>
      <c r="L24711"/>
      <c r="M24711"/>
      <c r="N24711"/>
      <c r="O24711"/>
      <c r="P24711"/>
      <c r="Q24711"/>
      <c r="R24711"/>
      <c r="S24711" s="13"/>
      <c r="W24711" s="15"/>
    </row>
    <row r="24712" spans="10:23" x14ac:dyDescent="0.3">
      <c r="J24712" s="8"/>
      <c r="K24712"/>
      <c r="L24712"/>
      <c r="M24712"/>
      <c r="N24712"/>
      <c r="O24712"/>
      <c r="P24712"/>
      <c r="Q24712"/>
      <c r="R24712"/>
      <c r="S24712" s="13"/>
      <c r="W24712" s="15"/>
    </row>
    <row r="24713" spans="10:23" x14ac:dyDescent="0.3">
      <c r="J24713" s="8"/>
      <c r="K24713"/>
      <c r="L24713"/>
      <c r="M24713"/>
      <c r="N24713"/>
      <c r="O24713"/>
      <c r="P24713"/>
      <c r="Q24713"/>
      <c r="R24713"/>
      <c r="S24713" s="13"/>
      <c r="W24713" s="15"/>
    </row>
    <row r="24714" spans="10:23" x14ac:dyDescent="0.3">
      <c r="J24714" s="8"/>
      <c r="K24714"/>
      <c r="L24714"/>
      <c r="M24714"/>
      <c r="N24714"/>
      <c r="O24714"/>
      <c r="P24714"/>
      <c r="Q24714"/>
      <c r="R24714"/>
      <c r="S24714" s="13"/>
      <c r="W24714" s="15"/>
    </row>
    <row r="24715" spans="10:23" x14ac:dyDescent="0.3">
      <c r="J24715" s="8"/>
      <c r="K24715"/>
      <c r="L24715"/>
      <c r="M24715"/>
      <c r="N24715"/>
      <c r="O24715"/>
      <c r="P24715"/>
      <c r="Q24715"/>
      <c r="R24715"/>
      <c r="S24715" s="13"/>
      <c r="W24715" s="15"/>
    </row>
    <row r="24716" spans="10:23" x14ac:dyDescent="0.3">
      <c r="J24716" s="8"/>
      <c r="K24716"/>
      <c r="L24716"/>
      <c r="M24716"/>
      <c r="N24716"/>
      <c r="O24716"/>
      <c r="P24716"/>
      <c r="Q24716"/>
      <c r="R24716"/>
      <c r="S24716" s="13"/>
      <c r="W24716" s="15"/>
    </row>
    <row r="24717" spans="10:23" x14ac:dyDescent="0.3">
      <c r="J24717" s="8"/>
      <c r="K24717"/>
      <c r="L24717"/>
      <c r="M24717"/>
      <c r="N24717"/>
      <c r="O24717"/>
      <c r="P24717"/>
      <c r="Q24717"/>
      <c r="R24717"/>
      <c r="S24717" s="13"/>
      <c r="W24717" s="15"/>
    </row>
    <row r="24718" spans="10:23" x14ac:dyDescent="0.3">
      <c r="J24718" s="8"/>
      <c r="K24718"/>
      <c r="L24718"/>
      <c r="M24718"/>
      <c r="N24718"/>
      <c r="O24718"/>
      <c r="P24718"/>
      <c r="Q24718"/>
      <c r="R24718"/>
      <c r="S24718" s="13"/>
      <c r="W24718" s="15"/>
    </row>
    <row r="24719" spans="10:23" x14ac:dyDescent="0.3">
      <c r="J24719" s="8"/>
      <c r="K24719"/>
      <c r="L24719"/>
      <c r="M24719"/>
      <c r="N24719"/>
      <c r="O24719"/>
      <c r="P24719"/>
      <c r="Q24719"/>
      <c r="R24719"/>
      <c r="S24719" s="13"/>
      <c r="W24719" s="15"/>
    </row>
    <row r="24720" spans="10:23" x14ac:dyDescent="0.3">
      <c r="J24720" s="8"/>
      <c r="K24720"/>
      <c r="L24720"/>
      <c r="M24720"/>
      <c r="N24720"/>
      <c r="O24720"/>
      <c r="P24720"/>
      <c r="Q24720"/>
      <c r="R24720"/>
      <c r="S24720" s="13"/>
      <c r="W24720" s="15"/>
    </row>
    <row r="24721" spans="10:23" x14ac:dyDescent="0.3">
      <c r="J24721" s="8"/>
      <c r="K24721"/>
      <c r="L24721"/>
      <c r="M24721"/>
      <c r="N24721"/>
      <c r="O24721"/>
      <c r="P24721"/>
      <c r="Q24721"/>
      <c r="R24721"/>
      <c r="S24721" s="13"/>
      <c r="W24721" s="15"/>
    </row>
    <row r="24722" spans="10:23" x14ac:dyDescent="0.3">
      <c r="J24722" s="8"/>
      <c r="K24722"/>
      <c r="L24722"/>
      <c r="M24722"/>
      <c r="N24722"/>
      <c r="O24722"/>
      <c r="P24722"/>
      <c r="Q24722"/>
      <c r="R24722"/>
      <c r="S24722" s="13"/>
      <c r="W24722" s="15"/>
    </row>
    <row r="24723" spans="10:23" x14ac:dyDescent="0.3">
      <c r="J24723" s="8"/>
      <c r="K24723"/>
      <c r="L24723"/>
      <c r="M24723"/>
      <c r="N24723"/>
      <c r="O24723"/>
      <c r="P24723"/>
      <c r="Q24723"/>
      <c r="R24723"/>
      <c r="S24723" s="13"/>
      <c r="W24723" s="15"/>
    </row>
    <row r="24724" spans="10:23" x14ac:dyDescent="0.3">
      <c r="J24724" s="8"/>
      <c r="K24724"/>
      <c r="L24724"/>
      <c r="M24724"/>
      <c r="N24724"/>
      <c r="O24724"/>
      <c r="P24724"/>
      <c r="Q24724"/>
      <c r="R24724"/>
      <c r="S24724" s="13"/>
      <c r="W24724" s="15"/>
    </row>
    <row r="24725" spans="10:23" x14ac:dyDescent="0.3">
      <c r="J24725" s="8"/>
      <c r="K24725"/>
      <c r="L24725"/>
      <c r="M24725"/>
      <c r="N24725"/>
      <c r="O24725"/>
      <c r="P24725"/>
      <c r="Q24725"/>
      <c r="R24725"/>
      <c r="S24725" s="13"/>
      <c r="W24725" s="15"/>
    </row>
    <row r="24726" spans="10:23" x14ac:dyDescent="0.3">
      <c r="J24726" s="8"/>
      <c r="K24726"/>
      <c r="L24726"/>
      <c r="M24726"/>
      <c r="N24726"/>
      <c r="O24726"/>
      <c r="P24726"/>
      <c r="Q24726"/>
      <c r="R24726"/>
      <c r="S24726" s="13"/>
      <c r="W24726" s="15"/>
    </row>
    <row r="24727" spans="10:23" x14ac:dyDescent="0.3">
      <c r="J24727" s="8"/>
      <c r="K24727"/>
      <c r="L24727"/>
      <c r="M24727"/>
      <c r="N24727"/>
      <c r="O24727"/>
      <c r="P24727"/>
      <c r="Q24727"/>
      <c r="R24727"/>
      <c r="S24727" s="13"/>
      <c r="W24727" s="15"/>
    </row>
    <row r="24728" spans="10:23" x14ac:dyDescent="0.3">
      <c r="J24728" s="8"/>
      <c r="K24728"/>
      <c r="L24728"/>
      <c r="M24728"/>
      <c r="N24728"/>
      <c r="O24728"/>
      <c r="P24728"/>
      <c r="Q24728"/>
      <c r="R24728"/>
      <c r="S24728" s="13"/>
      <c r="W24728" s="15"/>
    </row>
    <row r="24729" spans="10:23" x14ac:dyDescent="0.3">
      <c r="J24729" s="8"/>
      <c r="K24729"/>
      <c r="L24729"/>
      <c r="M24729"/>
      <c r="N24729"/>
      <c r="O24729"/>
      <c r="P24729"/>
      <c r="Q24729"/>
      <c r="R24729"/>
      <c r="S24729" s="13"/>
      <c r="W24729" s="15"/>
    </row>
    <row r="24730" spans="10:23" x14ac:dyDescent="0.3">
      <c r="J24730" s="8"/>
      <c r="K24730"/>
      <c r="L24730"/>
      <c r="M24730"/>
      <c r="N24730"/>
      <c r="O24730"/>
      <c r="P24730"/>
      <c r="Q24730"/>
      <c r="R24730"/>
      <c r="S24730" s="13"/>
      <c r="W24730" s="15"/>
    </row>
    <row r="24731" spans="10:23" x14ac:dyDescent="0.3">
      <c r="J24731" s="8"/>
      <c r="K24731"/>
      <c r="L24731"/>
      <c r="M24731"/>
      <c r="N24731"/>
      <c r="O24731"/>
      <c r="P24731"/>
      <c r="Q24731"/>
      <c r="R24731"/>
      <c r="S24731" s="13"/>
      <c r="W24731" s="15"/>
    </row>
    <row r="24732" spans="10:23" x14ac:dyDescent="0.3">
      <c r="J24732" s="8"/>
      <c r="K24732"/>
      <c r="L24732"/>
      <c r="M24732"/>
      <c r="N24732"/>
      <c r="O24732"/>
      <c r="P24732"/>
      <c r="Q24732"/>
      <c r="R24732"/>
      <c r="S24732" s="13"/>
      <c r="W24732" s="15"/>
    </row>
    <row r="24733" spans="10:23" x14ac:dyDescent="0.3">
      <c r="J24733" s="8"/>
      <c r="K24733"/>
      <c r="L24733"/>
      <c r="M24733"/>
      <c r="N24733"/>
      <c r="O24733"/>
      <c r="P24733"/>
      <c r="Q24733"/>
      <c r="R24733"/>
      <c r="S24733" s="13"/>
      <c r="W24733" s="15"/>
    </row>
    <row r="24734" spans="10:23" x14ac:dyDescent="0.3">
      <c r="J24734" s="8"/>
      <c r="K24734"/>
      <c r="L24734"/>
      <c r="M24734"/>
      <c r="N24734"/>
      <c r="O24734"/>
      <c r="P24734"/>
      <c r="Q24734"/>
      <c r="R24734"/>
      <c r="S24734" s="13"/>
      <c r="W24734" s="15"/>
    </row>
    <row r="24735" spans="10:23" x14ac:dyDescent="0.3">
      <c r="J24735" s="8"/>
      <c r="K24735"/>
      <c r="L24735"/>
      <c r="M24735"/>
      <c r="N24735"/>
      <c r="O24735"/>
      <c r="P24735"/>
      <c r="Q24735"/>
      <c r="R24735"/>
      <c r="S24735" s="13"/>
      <c r="W24735" s="15"/>
    </row>
    <row r="24736" spans="10:23" x14ac:dyDescent="0.3">
      <c r="J24736" s="8"/>
      <c r="K24736"/>
      <c r="L24736"/>
      <c r="M24736"/>
      <c r="N24736"/>
      <c r="O24736"/>
      <c r="P24736"/>
      <c r="Q24736"/>
      <c r="R24736"/>
      <c r="S24736" s="13"/>
      <c r="W24736" s="15"/>
    </row>
    <row r="24737" spans="10:23" x14ac:dyDescent="0.3">
      <c r="J24737" s="8"/>
      <c r="K24737"/>
      <c r="L24737"/>
      <c r="M24737"/>
      <c r="N24737"/>
      <c r="O24737"/>
      <c r="P24737"/>
      <c r="Q24737"/>
      <c r="R24737"/>
      <c r="S24737" s="13"/>
      <c r="W24737" s="15"/>
    </row>
    <row r="24738" spans="10:23" x14ac:dyDescent="0.3">
      <c r="J24738" s="8"/>
      <c r="K24738"/>
      <c r="L24738"/>
      <c r="M24738"/>
      <c r="N24738"/>
      <c r="O24738"/>
      <c r="P24738"/>
      <c r="Q24738"/>
      <c r="R24738"/>
      <c r="S24738" s="13"/>
      <c r="W24738" s="15"/>
    </row>
    <row r="24739" spans="10:23" x14ac:dyDescent="0.3">
      <c r="J24739" s="8"/>
      <c r="K24739"/>
      <c r="L24739"/>
      <c r="M24739"/>
      <c r="N24739"/>
      <c r="O24739"/>
      <c r="P24739"/>
      <c r="Q24739"/>
      <c r="R24739"/>
      <c r="S24739" s="13"/>
      <c r="W24739" s="15"/>
    </row>
    <row r="24740" spans="10:23" x14ac:dyDescent="0.3">
      <c r="J24740" s="8"/>
      <c r="K24740"/>
      <c r="L24740"/>
      <c r="M24740"/>
      <c r="N24740"/>
      <c r="O24740"/>
      <c r="P24740"/>
      <c r="Q24740"/>
      <c r="R24740"/>
      <c r="S24740" s="13"/>
      <c r="W24740" s="15"/>
    </row>
    <row r="24741" spans="10:23" x14ac:dyDescent="0.3">
      <c r="J24741" s="8"/>
      <c r="K24741"/>
      <c r="L24741"/>
      <c r="M24741"/>
      <c r="N24741"/>
      <c r="O24741"/>
      <c r="P24741"/>
      <c r="Q24741"/>
      <c r="R24741"/>
      <c r="S24741" s="13"/>
      <c r="W24741" s="15"/>
    </row>
    <row r="24742" spans="10:23" x14ac:dyDescent="0.3">
      <c r="J24742" s="8"/>
      <c r="K24742"/>
      <c r="L24742"/>
      <c r="M24742"/>
      <c r="N24742"/>
      <c r="O24742"/>
      <c r="P24742"/>
      <c r="Q24742"/>
      <c r="R24742"/>
      <c r="S24742" s="13"/>
      <c r="W24742" s="15"/>
    </row>
    <row r="24743" spans="10:23" x14ac:dyDescent="0.3">
      <c r="J24743" s="8"/>
      <c r="K24743"/>
      <c r="L24743"/>
      <c r="M24743"/>
      <c r="N24743"/>
      <c r="O24743"/>
      <c r="P24743"/>
      <c r="Q24743"/>
      <c r="R24743"/>
      <c r="S24743" s="13"/>
      <c r="W24743" s="15"/>
    </row>
    <row r="24744" spans="10:23" x14ac:dyDescent="0.3">
      <c r="J24744" s="8"/>
      <c r="K24744"/>
      <c r="L24744"/>
      <c r="M24744"/>
      <c r="N24744"/>
      <c r="O24744"/>
      <c r="P24744"/>
      <c r="Q24744"/>
      <c r="R24744"/>
      <c r="S24744" s="13"/>
      <c r="W24744" s="15"/>
    </row>
    <row r="24745" spans="10:23" x14ac:dyDescent="0.3">
      <c r="J24745" s="8"/>
      <c r="K24745"/>
      <c r="L24745"/>
      <c r="M24745"/>
      <c r="N24745"/>
      <c r="O24745"/>
      <c r="P24745"/>
      <c r="Q24745"/>
      <c r="R24745"/>
      <c r="S24745" s="13"/>
      <c r="W24745" s="15"/>
    </row>
    <row r="24746" spans="10:23" x14ac:dyDescent="0.3">
      <c r="J24746" s="8"/>
      <c r="K24746"/>
      <c r="L24746"/>
      <c r="M24746"/>
      <c r="N24746"/>
      <c r="O24746"/>
      <c r="P24746"/>
      <c r="Q24746"/>
      <c r="R24746"/>
      <c r="S24746" s="13"/>
      <c r="W24746" s="15"/>
    </row>
    <row r="24747" spans="10:23" x14ac:dyDescent="0.3">
      <c r="J24747" s="8"/>
      <c r="K24747"/>
      <c r="L24747"/>
      <c r="M24747"/>
      <c r="N24747"/>
      <c r="O24747"/>
      <c r="P24747"/>
      <c r="Q24747"/>
      <c r="R24747"/>
      <c r="S24747" s="13"/>
      <c r="W24747" s="15"/>
    </row>
    <row r="24748" spans="10:23" x14ac:dyDescent="0.3">
      <c r="J24748" s="8"/>
      <c r="K24748"/>
      <c r="L24748"/>
      <c r="M24748"/>
      <c r="N24748"/>
      <c r="O24748"/>
      <c r="P24748"/>
      <c r="Q24748"/>
      <c r="R24748"/>
      <c r="S24748" s="13"/>
      <c r="W24748" s="15"/>
    </row>
    <row r="24749" spans="10:23" x14ac:dyDescent="0.3">
      <c r="J24749" s="8"/>
      <c r="K24749"/>
      <c r="L24749"/>
      <c r="M24749"/>
      <c r="N24749"/>
      <c r="O24749"/>
      <c r="P24749"/>
      <c r="Q24749"/>
      <c r="R24749"/>
      <c r="S24749" s="13"/>
      <c r="W24749" s="15"/>
    </row>
    <row r="24750" spans="10:23" x14ac:dyDescent="0.3">
      <c r="J24750" s="8"/>
      <c r="K24750"/>
      <c r="L24750"/>
      <c r="M24750"/>
      <c r="N24750"/>
      <c r="O24750"/>
      <c r="P24750"/>
      <c r="Q24750"/>
      <c r="R24750"/>
      <c r="S24750" s="13"/>
      <c r="W24750" s="15"/>
    </row>
    <row r="24751" spans="10:23" x14ac:dyDescent="0.3">
      <c r="J24751" s="8"/>
      <c r="K24751"/>
      <c r="L24751"/>
      <c r="M24751"/>
      <c r="N24751"/>
      <c r="O24751"/>
      <c r="P24751"/>
      <c r="Q24751"/>
      <c r="R24751"/>
      <c r="S24751" s="13"/>
      <c r="W24751" s="15"/>
    </row>
    <row r="24752" spans="10:23" x14ac:dyDescent="0.3">
      <c r="J24752" s="8"/>
      <c r="K24752"/>
      <c r="L24752"/>
      <c r="M24752"/>
      <c r="N24752"/>
      <c r="O24752"/>
      <c r="P24752"/>
      <c r="Q24752"/>
      <c r="R24752"/>
      <c r="S24752" s="13"/>
      <c r="W24752" s="15"/>
    </row>
    <row r="24753" spans="10:23" x14ac:dyDescent="0.3">
      <c r="J24753" s="8"/>
      <c r="K24753"/>
      <c r="L24753"/>
      <c r="M24753"/>
      <c r="N24753"/>
      <c r="O24753"/>
      <c r="P24753"/>
      <c r="Q24753"/>
      <c r="R24753"/>
      <c r="S24753" s="13"/>
      <c r="W24753" s="15"/>
    </row>
    <row r="24754" spans="10:23" x14ac:dyDescent="0.3">
      <c r="J24754" s="8"/>
      <c r="K24754"/>
      <c r="L24754"/>
      <c r="M24754"/>
      <c r="N24754"/>
      <c r="O24754"/>
      <c r="P24754"/>
      <c r="Q24754"/>
      <c r="R24754"/>
      <c r="S24754" s="13"/>
      <c r="W24754" s="15"/>
    </row>
    <row r="24755" spans="10:23" x14ac:dyDescent="0.3">
      <c r="J24755" s="8"/>
      <c r="K24755"/>
      <c r="L24755"/>
      <c r="M24755"/>
      <c r="N24755"/>
      <c r="O24755"/>
      <c r="P24755"/>
      <c r="Q24755"/>
      <c r="R24755"/>
      <c r="S24755" s="13"/>
      <c r="W24755" s="15"/>
    </row>
    <row r="24756" spans="10:23" x14ac:dyDescent="0.3">
      <c r="J24756" s="8"/>
      <c r="K24756"/>
      <c r="L24756"/>
      <c r="M24756"/>
      <c r="N24756"/>
      <c r="O24756"/>
      <c r="P24756"/>
      <c r="Q24756"/>
      <c r="R24756"/>
      <c r="S24756" s="13"/>
      <c r="W24756" s="15"/>
    </row>
    <row r="24757" spans="10:23" x14ac:dyDescent="0.3">
      <c r="J24757" s="8"/>
      <c r="K24757"/>
      <c r="L24757"/>
      <c r="M24757"/>
      <c r="N24757"/>
      <c r="O24757"/>
      <c r="P24757"/>
      <c r="Q24757"/>
      <c r="R24757"/>
      <c r="S24757" s="13"/>
      <c r="W24757" s="15"/>
    </row>
    <row r="24758" spans="10:23" x14ac:dyDescent="0.3">
      <c r="J24758" s="8"/>
      <c r="K24758"/>
      <c r="L24758"/>
      <c r="M24758"/>
      <c r="N24758"/>
      <c r="O24758"/>
      <c r="P24758"/>
      <c r="Q24758"/>
      <c r="R24758"/>
      <c r="S24758" s="13"/>
      <c r="W24758" s="15"/>
    </row>
    <row r="24759" spans="10:23" x14ac:dyDescent="0.3">
      <c r="J24759" s="8"/>
      <c r="K24759"/>
      <c r="L24759"/>
      <c r="M24759"/>
      <c r="N24759"/>
      <c r="O24759"/>
      <c r="P24759"/>
      <c r="Q24759"/>
      <c r="R24759"/>
      <c r="S24759" s="13"/>
      <c r="W24759" s="15"/>
    </row>
    <row r="24760" spans="10:23" x14ac:dyDescent="0.3">
      <c r="J24760" s="8"/>
      <c r="K24760"/>
      <c r="L24760"/>
      <c r="M24760"/>
      <c r="N24760"/>
      <c r="O24760"/>
      <c r="P24760"/>
      <c r="Q24760"/>
      <c r="R24760"/>
      <c r="S24760" s="13"/>
      <c r="W24760" s="15"/>
    </row>
    <row r="24761" spans="10:23" x14ac:dyDescent="0.3">
      <c r="J24761" s="8"/>
      <c r="K24761"/>
      <c r="L24761"/>
      <c r="M24761"/>
      <c r="N24761"/>
      <c r="O24761"/>
      <c r="P24761"/>
      <c r="Q24761"/>
      <c r="R24761"/>
      <c r="S24761" s="13"/>
      <c r="W24761" s="15"/>
    </row>
    <row r="24762" spans="10:23" x14ac:dyDescent="0.3">
      <c r="J24762" s="8"/>
      <c r="K24762"/>
      <c r="L24762"/>
      <c r="M24762"/>
      <c r="N24762"/>
      <c r="O24762"/>
      <c r="P24762"/>
      <c r="Q24762"/>
      <c r="R24762"/>
      <c r="S24762" s="13"/>
      <c r="W24762" s="15"/>
    </row>
    <row r="24763" spans="10:23" x14ac:dyDescent="0.3">
      <c r="J24763" s="8"/>
      <c r="K24763"/>
      <c r="L24763"/>
      <c r="M24763"/>
      <c r="N24763"/>
      <c r="O24763"/>
      <c r="P24763"/>
      <c r="Q24763"/>
      <c r="R24763"/>
      <c r="S24763" s="13"/>
      <c r="W24763" s="15"/>
    </row>
    <row r="24764" spans="10:23" x14ac:dyDescent="0.3">
      <c r="J24764" s="8"/>
      <c r="K24764"/>
      <c r="L24764"/>
      <c r="M24764"/>
      <c r="N24764"/>
      <c r="O24764"/>
      <c r="P24764"/>
      <c r="Q24764"/>
      <c r="R24764"/>
      <c r="S24764" s="13"/>
      <c r="W24764" s="15"/>
    </row>
    <row r="24765" spans="10:23" x14ac:dyDescent="0.3">
      <c r="J24765" s="8"/>
      <c r="K24765"/>
      <c r="L24765"/>
      <c r="M24765"/>
      <c r="N24765"/>
      <c r="O24765"/>
      <c r="P24765"/>
      <c r="Q24765"/>
      <c r="R24765"/>
      <c r="S24765" s="13"/>
      <c r="W24765" s="15"/>
    </row>
    <row r="24766" spans="10:23" x14ac:dyDescent="0.3">
      <c r="J24766" s="8"/>
      <c r="K24766"/>
      <c r="L24766"/>
      <c r="M24766"/>
      <c r="N24766"/>
      <c r="O24766"/>
      <c r="P24766"/>
      <c r="Q24766"/>
      <c r="R24766"/>
      <c r="S24766" s="13"/>
      <c r="W24766" s="15"/>
    </row>
    <row r="24767" spans="10:23" x14ac:dyDescent="0.3">
      <c r="J24767" s="8"/>
      <c r="K24767"/>
      <c r="L24767"/>
      <c r="M24767"/>
      <c r="N24767"/>
      <c r="O24767"/>
      <c r="P24767"/>
      <c r="Q24767"/>
      <c r="R24767"/>
      <c r="S24767" s="13"/>
      <c r="W24767" s="15"/>
    </row>
    <row r="24768" spans="10:23" x14ac:dyDescent="0.3">
      <c r="J24768" s="8"/>
      <c r="K24768"/>
      <c r="L24768"/>
      <c r="M24768"/>
      <c r="N24768"/>
      <c r="O24768"/>
      <c r="P24768"/>
      <c r="Q24768"/>
      <c r="R24768"/>
      <c r="S24768" s="13"/>
      <c r="W24768" s="15"/>
    </row>
    <row r="24769" spans="10:23" x14ac:dyDescent="0.3">
      <c r="J24769" s="8"/>
      <c r="K24769"/>
      <c r="L24769"/>
      <c r="M24769"/>
      <c r="N24769"/>
      <c r="O24769"/>
      <c r="P24769"/>
      <c r="Q24769"/>
      <c r="R24769"/>
      <c r="S24769" s="13"/>
      <c r="W24769" s="15"/>
    </row>
    <row r="24770" spans="10:23" x14ac:dyDescent="0.3">
      <c r="J24770" s="8"/>
      <c r="K24770"/>
      <c r="L24770"/>
      <c r="M24770"/>
      <c r="N24770"/>
      <c r="O24770"/>
      <c r="P24770"/>
      <c r="Q24770"/>
      <c r="R24770"/>
      <c r="S24770" s="13"/>
      <c r="W24770" s="15"/>
    </row>
    <row r="24771" spans="10:23" x14ac:dyDescent="0.3">
      <c r="J24771" s="8"/>
      <c r="K24771"/>
      <c r="L24771"/>
      <c r="M24771"/>
      <c r="N24771"/>
      <c r="O24771"/>
      <c r="P24771"/>
      <c r="Q24771"/>
      <c r="R24771"/>
      <c r="S24771" s="13"/>
      <c r="W24771" s="15"/>
    </row>
    <row r="24772" spans="10:23" x14ac:dyDescent="0.3">
      <c r="J24772" s="8"/>
      <c r="K24772"/>
      <c r="L24772"/>
      <c r="M24772"/>
      <c r="N24772"/>
      <c r="O24772"/>
      <c r="P24772"/>
      <c r="Q24772"/>
      <c r="R24772"/>
      <c r="S24772" s="13"/>
      <c r="W24772" s="15"/>
    </row>
    <row r="24773" spans="10:23" x14ac:dyDescent="0.3">
      <c r="J24773" s="8"/>
      <c r="K24773"/>
      <c r="L24773"/>
      <c r="M24773"/>
      <c r="N24773"/>
      <c r="O24773"/>
      <c r="P24773"/>
      <c r="Q24773"/>
      <c r="R24773"/>
      <c r="S24773" s="13"/>
      <c r="W24773" s="15"/>
    </row>
    <row r="24774" spans="10:23" x14ac:dyDescent="0.3">
      <c r="J24774" s="8"/>
      <c r="K24774"/>
      <c r="L24774"/>
      <c r="M24774"/>
      <c r="N24774"/>
      <c r="O24774"/>
      <c r="P24774"/>
      <c r="Q24774"/>
      <c r="R24774"/>
      <c r="S24774" s="13"/>
      <c r="W24774" s="15"/>
    </row>
    <row r="24775" spans="10:23" x14ac:dyDescent="0.3">
      <c r="J24775" s="8"/>
      <c r="K24775"/>
      <c r="L24775"/>
      <c r="M24775"/>
      <c r="N24775"/>
      <c r="O24775"/>
      <c r="P24775"/>
      <c r="Q24775"/>
      <c r="R24775"/>
      <c r="S24775" s="13"/>
      <c r="W24775" s="15"/>
    </row>
    <row r="24776" spans="10:23" x14ac:dyDescent="0.3">
      <c r="J24776" s="8"/>
      <c r="K24776"/>
      <c r="L24776"/>
      <c r="M24776"/>
      <c r="N24776"/>
      <c r="O24776"/>
      <c r="P24776"/>
      <c r="Q24776"/>
      <c r="R24776"/>
      <c r="S24776" s="13"/>
      <c r="W24776" s="15"/>
    </row>
    <row r="24777" spans="10:23" x14ac:dyDescent="0.3">
      <c r="J24777" s="8"/>
      <c r="K24777"/>
      <c r="L24777"/>
      <c r="M24777"/>
      <c r="N24777"/>
      <c r="O24777"/>
      <c r="P24777"/>
      <c r="Q24777"/>
      <c r="R24777"/>
      <c r="S24777" s="13"/>
      <c r="W24777" s="15"/>
    </row>
    <row r="24778" spans="10:23" x14ac:dyDescent="0.3">
      <c r="J24778" s="8"/>
      <c r="K24778"/>
      <c r="L24778"/>
      <c r="M24778"/>
      <c r="N24778"/>
      <c r="O24778"/>
      <c r="P24778"/>
      <c r="Q24778"/>
      <c r="R24778"/>
      <c r="S24778" s="13"/>
      <c r="W24778" s="15"/>
    </row>
    <row r="24779" spans="10:23" x14ac:dyDescent="0.3">
      <c r="J24779" s="8"/>
      <c r="K24779"/>
      <c r="L24779"/>
      <c r="M24779"/>
      <c r="N24779"/>
      <c r="O24779"/>
      <c r="P24779"/>
      <c r="Q24779"/>
      <c r="R24779"/>
      <c r="S24779" s="13"/>
      <c r="W24779" s="15"/>
    </row>
    <row r="24780" spans="10:23" x14ac:dyDescent="0.3">
      <c r="J24780" s="8"/>
      <c r="K24780"/>
      <c r="L24780"/>
      <c r="M24780"/>
      <c r="N24780"/>
      <c r="O24780"/>
      <c r="P24780"/>
      <c r="Q24780"/>
      <c r="R24780"/>
      <c r="S24780" s="13"/>
      <c r="W24780" s="15"/>
    </row>
    <row r="24781" spans="10:23" x14ac:dyDescent="0.3">
      <c r="J24781" s="8"/>
      <c r="K24781"/>
      <c r="L24781"/>
      <c r="M24781"/>
      <c r="N24781"/>
      <c r="O24781"/>
      <c r="P24781"/>
      <c r="Q24781"/>
      <c r="R24781"/>
      <c r="S24781" s="13"/>
      <c r="W24781" s="15"/>
    </row>
    <row r="24782" spans="10:23" x14ac:dyDescent="0.3">
      <c r="J24782" s="8"/>
      <c r="K24782"/>
      <c r="L24782"/>
      <c r="M24782"/>
      <c r="N24782"/>
      <c r="O24782"/>
      <c r="P24782"/>
      <c r="Q24782"/>
      <c r="R24782"/>
      <c r="S24782" s="13"/>
      <c r="W24782" s="15"/>
    </row>
    <row r="24783" spans="10:23" x14ac:dyDescent="0.3">
      <c r="J24783" s="8"/>
      <c r="K24783"/>
      <c r="L24783"/>
      <c r="M24783"/>
      <c r="N24783"/>
      <c r="O24783"/>
      <c r="P24783"/>
      <c r="Q24783"/>
      <c r="R24783"/>
      <c r="S24783" s="13"/>
      <c r="W24783" s="15"/>
    </row>
    <row r="24784" spans="10:23" x14ac:dyDescent="0.3">
      <c r="J24784" s="8"/>
      <c r="K24784"/>
      <c r="L24784"/>
      <c r="M24784"/>
      <c r="N24784"/>
      <c r="O24784"/>
      <c r="P24784"/>
      <c r="Q24784"/>
      <c r="R24784"/>
      <c r="S24784" s="13"/>
      <c r="W24784" s="15"/>
    </row>
    <row r="24785" spans="10:23" x14ac:dyDescent="0.3">
      <c r="J24785" s="8"/>
      <c r="K24785"/>
      <c r="L24785"/>
      <c r="M24785"/>
      <c r="N24785"/>
      <c r="O24785"/>
      <c r="P24785"/>
      <c r="Q24785"/>
      <c r="R24785"/>
      <c r="S24785" s="13"/>
      <c r="W24785" s="15"/>
    </row>
    <row r="24786" spans="10:23" x14ac:dyDescent="0.3">
      <c r="J24786" s="8"/>
      <c r="K24786"/>
      <c r="L24786"/>
      <c r="M24786"/>
      <c r="N24786"/>
      <c r="O24786"/>
      <c r="P24786"/>
      <c r="Q24786"/>
      <c r="R24786"/>
      <c r="S24786" s="13"/>
      <c r="W24786" s="15"/>
    </row>
    <row r="24787" spans="10:23" x14ac:dyDescent="0.3">
      <c r="J24787" s="8"/>
      <c r="K24787"/>
      <c r="L24787"/>
      <c r="M24787"/>
      <c r="N24787"/>
      <c r="O24787"/>
      <c r="P24787"/>
      <c r="Q24787"/>
      <c r="R24787"/>
      <c r="S24787" s="13"/>
      <c r="W24787" s="15"/>
    </row>
    <row r="24788" spans="10:23" x14ac:dyDescent="0.3">
      <c r="J24788" s="8"/>
      <c r="K24788"/>
      <c r="L24788"/>
      <c r="M24788"/>
      <c r="N24788"/>
      <c r="O24788"/>
      <c r="P24788"/>
      <c r="Q24788"/>
      <c r="R24788"/>
      <c r="S24788" s="13"/>
      <c r="W24788" s="15"/>
    </row>
    <row r="24789" spans="10:23" x14ac:dyDescent="0.3">
      <c r="J24789" s="8"/>
      <c r="K24789"/>
      <c r="L24789"/>
      <c r="M24789"/>
      <c r="N24789"/>
      <c r="O24789"/>
      <c r="P24789"/>
      <c r="Q24789"/>
      <c r="R24789"/>
      <c r="S24789" s="13"/>
      <c r="W24789" s="15"/>
    </row>
    <row r="24790" spans="10:23" x14ac:dyDescent="0.3">
      <c r="J24790" s="8"/>
      <c r="K24790"/>
      <c r="L24790"/>
      <c r="M24790"/>
      <c r="N24790"/>
      <c r="O24790"/>
      <c r="P24790"/>
      <c r="Q24790"/>
      <c r="R24790"/>
      <c r="S24790" s="13"/>
      <c r="W24790" s="15"/>
    </row>
    <row r="24791" spans="10:23" x14ac:dyDescent="0.3">
      <c r="J24791" s="8"/>
      <c r="K24791"/>
      <c r="L24791"/>
      <c r="M24791"/>
      <c r="N24791"/>
      <c r="O24791"/>
      <c r="P24791"/>
      <c r="Q24791"/>
      <c r="R24791"/>
      <c r="S24791" s="13"/>
      <c r="W24791" s="15"/>
    </row>
    <row r="24792" spans="10:23" x14ac:dyDescent="0.3">
      <c r="J24792" s="8"/>
      <c r="K24792"/>
      <c r="L24792"/>
      <c r="M24792"/>
      <c r="N24792"/>
      <c r="O24792"/>
      <c r="P24792"/>
      <c r="Q24792"/>
      <c r="R24792"/>
      <c r="S24792" s="13"/>
      <c r="W24792" s="15"/>
    </row>
    <row r="24793" spans="10:23" x14ac:dyDescent="0.3">
      <c r="J24793" s="8"/>
      <c r="K24793"/>
      <c r="L24793"/>
      <c r="M24793"/>
      <c r="N24793"/>
      <c r="O24793"/>
      <c r="P24793"/>
      <c r="Q24793"/>
      <c r="R24793"/>
      <c r="S24793" s="13"/>
      <c r="W24793" s="15"/>
    </row>
    <row r="24794" spans="10:23" x14ac:dyDescent="0.3">
      <c r="J24794" s="8"/>
      <c r="K24794"/>
      <c r="L24794"/>
      <c r="M24794"/>
      <c r="N24794"/>
      <c r="O24794"/>
      <c r="P24794"/>
      <c r="Q24794"/>
      <c r="R24794"/>
      <c r="S24794" s="13"/>
      <c r="W24794" s="15"/>
    </row>
    <row r="24795" spans="10:23" x14ac:dyDescent="0.3">
      <c r="J24795" s="8"/>
      <c r="K24795"/>
      <c r="L24795"/>
      <c r="M24795"/>
      <c r="N24795"/>
      <c r="O24795"/>
      <c r="P24795"/>
      <c r="Q24795"/>
      <c r="R24795"/>
      <c r="S24795" s="13"/>
      <c r="W24795" s="15"/>
    </row>
    <row r="24796" spans="10:23" x14ac:dyDescent="0.3">
      <c r="J24796" s="8"/>
      <c r="K24796"/>
      <c r="L24796"/>
      <c r="M24796"/>
      <c r="N24796"/>
      <c r="O24796"/>
      <c r="P24796"/>
      <c r="Q24796"/>
      <c r="R24796"/>
      <c r="S24796" s="13"/>
      <c r="W24796" s="15"/>
    </row>
    <row r="24797" spans="10:23" x14ac:dyDescent="0.3">
      <c r="J24797" s="8"/>
      <c r="K24797"/>
      <c r="L24797"/>
      <c r="M24797"/>
      <c r="N24797"/>
      <c r="O24797"/>
      <c r="P24797"/>
      <c r="Q24797"/>
      <c r="R24797"/>
      <c r="S24797" s="13"/>
      <c r="W24797" s="15"/>
    </row>
    <row r="24798" spans="10:23" x14ac:dyDescent="0.3">
      <c r="J24798" s="8"/>
      <c r="K24798"/>
      <c r="L24798"/>
      <c r="M24798"/>
      <c r="N24798"/>
      <c r="O24798"/>
      <c r="P24798"/>
      <c r="Q24798"/>
      <c r="R24798"/>
      <c r="S24798" s="13"/>
      <c r="W24798" s="15"/>
    </row>
    <row r="24799" spans="10:23" x14ac:dyDescent="0.3">
      <c r="J24799" s="8"/>
      <c r="K24799"/>
      <c r="L24799"/>
      <c r="M24799"/>
      <c r="N24799"/>
      <c r="O24799"/>
      <c r="P24799"/>
      <c r="Q24799"/>
      <c r="R24799"/>
      <c r="S24799" s="13"/>
      <c r="W24799" s="15"/>
    </row>
    <row r="24800" spans="10:23" x14ac:dyDescent="0.3">
      <c r="J24800" s="8"/>
      <c r="K24800"/>
      <c r="L24800"/>
      <c r="M24800"/>
      <c r="N24800"/>
      <c r="O24800"/>
      <c r="P24800"/>
      <c r="Q24800"/>
      <c r="R24800"/>
      <c r="S24800" s="13"/>
      <c r="W24800" s="15"/>
    </row>
    <row r="24801" spans="10:23" x14ac:dyDescent="0.3">
      <c r="J24801" s="8"/>
      <c r="K24801"/>
      <c r="L24801"/>
      <c r="M24801"/>
      <c r="N24801"/>
      <c r="O24801"/>
      <c r="P24801"/>
      <c r="Q24801"/>
      <c r="R24801"/>
      <c r="S24801" s="13"/>
      <c r="W24801" s="15"/>
    </row>
    <row r="24802" spans="10:23" x14ac:dyDescent="0.3">
      <c r="J24802" s="8"/>
      <c r="K24802"/>
      <c r="L24802"/>
      <c r="M24802"/>
      <c r="N24802"/>
      <c r="O24802"/>
      <c r="P24802"/>
      <c r="Q24802"/>
      <c r="R24802"/>
      <c r="S24802" s="13"/>
      <c r="W24802" s="15"/>
    </row>
    <row r="24803" spans="10:23" x14ac:dyDescent="0.3">
      <c r="J24803" s="8"/>
      <c r="K24803"/>
      <c r="L24803"/>
      <c r="M24803"/>
      <c r="N24803"/>
      <c r="O24803"/>
      <c r="P24803"/>
      <c r="Q24803"/>
      <c r="R24803"/>
      <c r="S24803" s="13"/>
      <c r="W24803" s="15"/>
    </row>
    <row r="24804" spans="10:23" x14ac:dyDescent="0.3">
      <c r="J24804" s="8"/>
      <c r="K24804"/>
      <c r="L24804"/>
      <c r="M24804"/>
      <c r="N24804"/>
      <c r="O24804"/>
      <c r="P24804"/>
      <c r="Q24804"/>
      <c r="R24804"/>
      <c r="S24804" s="13"/>
      <c r="W24804" s="15"/>
    </row>
    <row r="24805" spans="10:23" x14ac:dyDescent="0.3">
      <c r="J24805" s="8"/>
      <c r="K24805"/>
      <c r="L24805"/>
      <c r="M24805"/>
      <c r="N24805"/>
      <c r="O24805"/>
      <c r="P24805"/>
      <c r="Q24805"/>
      <c r="R24805"/>
      <c r="S24805" s="13"/>
      <c r="W24805" s="15"/>
    </row>
    <row r="24806" spans="10:23" x14ac:dyDescent="0.3">
      <c r="J24806" s="8"/>
      <c r="K24806"/>
      <c r="L24806"/>
      <c r="M24806"/>
      <c r="N24806"/>
      <c r="O24806"/>
      <c r="P24806"/>
      <c r="Q24806"/>
      <c r="R24806"/>
      <c r="S24806" s="13"/>
      <c r="W24806" s="15"/>
    </row>
    <row r="24807" spans="10:23" x14ac:dyDescent="0.3">
      <c r="J24807" s="8"/>
      <c r="K24807"/>
      <c r="L24807"/>
      <c r="M24807"/>
      <c r="N24807"/>
      <c r="O24807"/>
      <c r="P24807"/>
      <c r="Q24807"/>
      <c r="R24807"/>
      <c r="S24807" s="13"/>
      <c r="W24807" s="15"/>
    </row>
    <row r="24808" spans="10:23" x14ac:dyDescent="0.3">
      <c r="J24808" s="8"/>
      <c r="K24808"/>
      <c r="L24808"/>
      <c r="M24808"/>
      <c r="N24808"/>
      <c r="O24808"/>
      <c r="P24808"/>
      <c r="Q24808"/>
      <c r="R24808"/>
      <c r="S24808" s="13"/>
      <c r="W24808" s="15"/>
    </row>
    <row r="24809" spans="10:23" x14ac:dyDescent="0.3">
      <c r="J24809" s="8"/>
      <c r="K24809"/>
      <c r="L24809"/>
      <c r="M24809"/>
      <c r="N24809"/>
      <c r="O24809"/>
      <c r="P24809"/>
      <c r="Q24809"/>
      <c r="R24809"/>
      <c r="S24809" s="13"/>
      <c r="W24809" s="15"/>
    </row>
    <row r="24810" spans="10:23" x14ac:dyDescent="0.3">
      <c r="J24810" s="8"/>
      <c r="K24810"/>
      <c r="L24810"/>
      <c r="M24810"/>
      <c r="N24810"/>
      <c r="O24810"/>
      <c r="P24810"/>
      <c r="Q24810"/>
      <c r="R24810"/>
      <c r="S24810" s="13"/>
      <c r="W24810" s="15"/>
    </row>
    <row r="24811" spans="10:23" x14ac:dyDescent="0.3">
      <c r="J24811" s="8"/>
      <c r="K24811"/>
      <c r="L24811"/>
      <c r="M24811"/>
      <c r="N24811"/>
      <c r="O24811"/>
      <c r="P24811"/>
      <c r="Q24811"/>
      <c r="R24811"/>
      <c r="S24811" s="13"/>
      <c r="W24811" s="15"/>
    </row>
    <row r="24812" spans="10:23" x14ac:dyDescent="0.3">
      <c r="J24812" s="8"/>
      <c r="K24812"/>
      <c r="L24812"/>
      <c r="M24812"/>
      <c r="N24812"/>
      <c r="O24812"/>
      <c r="P24812"/>
      <c r="Q24812"/>
      <c r="R24812"/>
      <c r="S24812" s="13"/>
      <c r="W24812" s="15"/>
    </row>
    <row r="24813" spans="10:23" x14ac:dyDescent="0.3">
      <c r="J24813" s="8"/>
      <c r="K24813"/>
      <c r="L24813"/>
      <c r="M24813"/>
      <c r="N24813"/>
      <c r="O24813"/>
      <c r="P24813"/>
      <c r="Q24813"/>
      <c r="R24813"/>
      <c r="S24813" s="13"/>
      <c r="W24813" s="15"/>
    </row>
    <row r="24814" spans="10:23" x14ac:dyDescent="0.3">
      <c r="J24814" s="8"/>
      <c r="K24814"/>
      <c r="L24814"/>
      <c r="M24814"/>
      <c r="N24814"/>
      <c r="O24814"/>
      <c r="P24814"/>
      <c r="Q24814"/>
      <c r="R24814"/>
      <c r="S24814" s="13"/>
      <c r="W24814" s="15"/>
    </row>
    <row r="24815" spans="10:23" x14ac:dyDescent="0.3">
      <c r="J24815" s="8"/>
      <c r="K24815"/>
      <c r="L24815"/>
      <c r="M24815"/>
      <c r="N24815"/>
      <c r="O24815"/>
      <c r="P24815"/>
      <c r="Q24815"/>
      <c r="R24815"/>
      <c r="S24815" s="13"/>
      <c r="W24815" s="15"/>
    </row>
    <row r="24816" spans="10:23" x14ac:dyDescent="0.3">
      <c r="J24816" s="8"/>
      <c r="K24816"/>
      <c r="L24816"/>
      <c r="M24816"/>
      <c r="N24816"/>
      <c r="O24816"/>
      <c r="P24816"/>
      <c r="Q24816"/>
      <c r="R24816"/>
      <c r="S24816" s="13"/>
      <c r="W24816" s="15"/>
    </row>
    <row r="24817" spans="10:23" x14ac:dyDescent="0.3">
      <c r="J24817" s="8"/>
      <c r="K24817"/>
      <c r="L24817"/>
      <c r="M24817"/>
      <c r="N24817"/>
      <c r="O24817"/>
      <c r="P24817"/>
      <c r="Q24817"/>
      <c r="R24817"/>
      <c r="S24817" s="13"/>
      <c r="W24817" s="15"/>
    </row>
    <row r="24818" spans="10:23" x14ac:dyDescent="0.3">
      <c r="J24818" s="8"/>
      <c r="K24818"/>
      <c r="L24818"/>
      <c r="M24818"/>
      <c r="N24818"/>
      <c r="O24818"/>
      <c r="P24818"/>
      <c r="Q24818"/>
      <c r="R24818"/>
      <c r="S24818" s="13"/>
      <c r="W24818" s="15"/>
    </row>
    <row r="24819" spans="10:23" x14ac:dyDescent="0.3">
      <c r="J24819" s="8"/>
      <c r="K24819"/>
      <c r="L24819"/>
      <c r="M24819"/>
      <c r="N24819"/>
      <c r="O24819"/>
      <c r="P24819"/>
      <c r="Q24819"/>
      <c r="R24819"/>
      <c r="S24819" s="13"/>
      <c r="W24819" s="15"/>
    </row>
    <row r="24820" spans="10:23" x14ac:dyDescent="0.3">
      <c r="J24820" s="8"/>
      <c r="K24820"/>
      <c r="L24820"/>
      <c r="M24820"/>
      <c r="N24820"/>
      <c r="O24820"/>
      <c r="P24820"/>
      <c r="Q24820"/>
      <c r="R24820"/>
      <c r="S24820" s="13"/>
      <c r="W24820" s="15"/>
    </row>
    <row r="24821" spans="10:23" x14ac:dyDescent="0.3">
      <c r="J24821" s="8"/>
      <c r="K24821"/>
      <c r="L24821"/>
      <c r="M24821"/>
      <c r="N24821"/>
      <c r="O24821"/>
      <c r="P24821"/>
      <c r="Q24821"/>
      <c r="R24821"/>
      <c r="S24821" s="13"/>
      <c r="W24821" s="15"/>
    </row>
    <row r="24822" spans="10:23" x14ac:dyDescent="0.3">
      <c r="J24822" s="8"/>
      <c r="K24822"/>
      <c r="L24822"/>
      <c r="M24822"/>
      <c r="N24822"/>
      <c r="O24822"/>
      <c r="P24822"/>
      <c r="Q24822"/>
      <c r="R24822"/>
      <c r="S24822" s="13"/>
      <c r="W24822" s="15"/>
    </row>
    <row r="24823" spans="10:23" x14ac:dyDescent="0.3">
      <c r="J24823" s="8"/>
      <c r="K24823"/>
      <c r="L24823"/>
      <c r="M24823"/>
      <c r="N24823"/>
      <c r="O24823"/>
      <c r="P24823"/>
      <c r="Q24823"/>
      <c r="R24823"/>
      <c r="S24823" s="13"/>
      <c r="W24823" s="15"/>
    </row>
    <row r="24824" spans="10:23" x14ac:dyDescent="0.3">
      <c r="J24824" s="8"/>
      <c r="K24824"/>
      <c r="L24824"/>
      <c r="M24824"/>
      <c r="N24824"/>
      <c r="O24824"/>
      <c r="P24824"/>
      <c r="Q24824"/>
      <c r="R24824"/>
      <c r="S24824" s="13"/>
      <c r="W24824" s="15"/>
    </row>
    <row r="24825" spans="10:23" x14ac:dyDescent="0.3">
      <c r="J24825" s="8"/>
      <c r="K24825"/>
      <c r="L24825"/>
      <c r="M24825"/>
      <c r="N24825"/>
      <c r="O24825"/>
      <c r="P24825"/>
      <c r="Q24825"/>
      <c r="R24825"/>
      <c r="S24825" s="13"/>
      <c r="W24825" s="15"/>
    </row>
    <row r="24826" spans="10:23" x14ac:dyDescent="0.3">
      <c r="J24826" s="8"/>
      <c r="K24826"/>
      <c r="L24826"/>
      <c r="M24826"/>
      <c r="N24826"/>
      <c r="O24826"/>
      <c r="P24826"/>
      <c r="Q24826"/>
      <c r="R24826"/>
      <c r="S24826" s="13"/>
      <c r="W24826" s="15"/>
    </row>
    <row r="24827" spans="10:23" x14ac:dyDescent="0.3">
      <c r="J24827" s="8"/>
      <c r="K24827"/>
      <c r="L24827"/>
      <c r="M24827"/>
      <c r="N24827"/>
      <c r="O24827"/>
      <c r="P24827"/>
      <c r="Q24827"/>
      <c r="R24827"/>
      <c r="S24827" s="13"/>
      <c r="W24827" s="15"/>
    </row>
    <row r="24828" spans="10:23" x14ac:dyDescent="0.3">
      <c r="J24828" s="8"/>
      <c r="K24828"/>
      <c r="L24828"/>
      <c r="M24828"/>
      <c r="N24828"/>
      <c r="O24828"/>
      <c r="P24828"/>
      <c r="Q24828"/>
      <c r="R24828"/>
      <c r="S24828" s="13"/>
      <c r="W24828" s="15"/>
    </row>
    <row r="24829" spans="10:23" x14ac:dyDescent="0.3">
      <c r="J24829" s="8"/>
      <c r="K24829"/>
      <c r="L24829"/>
      <c r="M24829"/>
      <c r="N24829"/>
      <c r="O24829"/>
      <c r="P24829"/>
      <c r="Q24829"/>
      <c r="R24829"/>
      <c r="S24829" s="13"/>
      <c r="W24829" s="15"/>
    </row>
    <row r="24830" spans="10:23" x14ac:dyDescent="0.3">
      <c r="J24830" s="8"/>
      <c r="K24830"/>
      <c r="L24830"/>
      <c r="M24830"/>
      <c r="N24830"/>
      <c r="O24830"/>
      <c r="P24830"/>
      <c r="Q24830"/>
      <c r="R24830"/>
      <c r="S24830" s="13"/>
      <c r="W24830" s="15"/>
    </row>
    <row r="24831" spans="10:23" x14ac:dyDescent="0.3">
      <c r="J24831" s="8"/>
      <c r="K24831"/>
      <c r="L24831"/>
      <c r="M24831"/>
      <c r="N24831"/>
      <c r="O24831"/>
      <c r="P24831"/>
      <c r="Q24831"/>
      <c r="R24831"/>
      <c r="S24831" s="13"/>
      <c r="W24831" s="15"/>
    </row>
    <row r="24832" spans="10:23" x14ac:dyDescent="0.3">
      <c r="J24832" s="8"/>
      <c r="K24832"/>
      <c r="L24832"/>
      <c r="M24832"/>
      <c r="N24832"/>
      <c r="O24832"/>
      <c r="P24832"/>
      <c r="Q24832"/>
      <c r="R24832"/>
      <c r="S24832" s="13"/>
      <c r="W24832" s="15"/>
    </row>
    <row r="24833" spans="10:23" x14ac:dyDescent="0.3">
      <c r="J24833" s="8"/>
      <c r="K24833"/>
      <c r="L24833"/>
      <c r="M24833"/>
      <c r="N24833"/>
      <c r="O24833"/>
      <c r="P24833"/>
      <c r="Q24833"/>
      <c r="R24833"/>
      <c r="S24833" s="13"/>
      <c r="W24833" s="15"/>
    </row>
    <row r="24834" spans="10:23" x14ac:dyDescent="0.3">
      <c r="J24834" s="8"/>
      <c r="K24834"/>
      <c r="L24834"/>
      <c r="M24834"/>
      <c r="N24834"/>
      <c r="O24834"/>
      <c r="P24834"/>
      <c r="Q24834"/>
      <c r="R24834"/>
      <c r="S24834" s="13"/>
      <c r="W24834" s="15"/>
    </row>
    <row r="24835" spans="10:23" x14ac:dyDescent="0.3">
      <c r="J24835" s="8"/>
      <c r="K24835"/>
      <c r="L24835"/>
      <c r="M24835"/>
      <c r="N24835"/>
      <c r="O24835"/>
      <c r="P24835"/>
      <c r="Q24835"/>
      <c r="R24835"/>
      <c r="S24835" s="13"/>
      <c r="W24835" s="15"/>
    </row>
    <row r="24836" spans="10:23" x14ac:dyDescent="0.3">
      <c r="J24836" s="8"/>
      <c r="K24836"/>
      <c r="L24836"/>
      <c r="M24836"/>
      <c r="N24836"/>
      <c r="O24836"/>
      <c r="P24836"/>
      <c r="Q24836"/>
      <c r="R24836"/>
      <c r="S24836" s="13"/>
      <c r="W24836" s="15"/>
    </row>
    <row r="24837" spans="10:23" x14ac:dyDescent="0.3">
      <c r="J24837" s="8"/>
      <c r="K24837"/>
      <c r="L24837"/>
      <c r="M24837"/>
      <c r="N24837"/>
      <c r="O24837"/>
      <c r="P24837"/>
      <c r="Q24837"/>
      <c r="R24837"/>
      <c r="S24837" s="13"/>
      <c r="W24837" s="15"/>
    </row>
    <row r="24838" spans="10:23" x14ac:dyDescent="0.3">
      <c r="J24838" s="8"/>
      <c r="K24838"/>
      <c r="L24838"/>
      <c r="M24838"/>
      <c r="N24838"/>
      <c r="O24838"/>
      <c r="P24838"/>
      <c r="Q24838"/>
      <c r="R24838"/>
      <c r="S24838" s="13"/>
      <c r="W24838" s="15"/>
    </row>
    <row r="24839" spans="10:23" x14ac:dyDescent="0.3">
      <c r="J24839" s="8"/>
      <c r="K24839"/>
      <c r="L24839"/>
      <c r="M24839"/>
      <c r="N24839"/>
      <c r="O24839"/>
      <c r="P24839"/>
      <c r="Q24839"/>
      <c r="R24839"/>
      <c r="S24839" s="13"/>
      <c r="W24839" s="15"/>
    </row>
    <row r="24840" spans="10:23" x14ac:dyDescent="0.3">
      <c r="J24840" s="8"/>
      <c r="K24840"/>
      <c r="L24840"/>
      <c r="M24840"/>
      <c r="N24840"/>
      <c r="O24840"/>
      <c r="P24840"/>
      <c r="Q24840"/>
      <c r="R24840"/>
      <c r="S24840" s="13"/>
      <c r="W24840" s="15"/>
    </row>
    <row r="24841" spans="10:23" x14ac:dyDescent="0.3">
      <c r="J24841" s="8"/>
      <c r="K24841"/>
      <c r="L24841"/>
      <c r="M24841"/>
      <c r="N24841"/>
      <c r="O24841"/>
      <c r="P24841"/>
      <c r="Q24841"/>
      <c r="R24841"/>
      <c r="S24841" s="13"/>
      <c r="W24841" s="15"/>
    </row>
    <row r="24842" spans="10:23" x14ac:dyDescent="0.3">
      <c r="J24842" s="8"/>
      <c r="K24842"/>
      <c r="L24842"/>
      <c r="M24842"/>
      <c r="N24842"/>
      <c r="O24842"/>
      <c r="P24842"/>
      <c r="Q24842"/>
      <c r="R24842"/>
      <c r="S24842" s="13"/>
      <c r="W24842" s="15"/>
    </row>
    <row r="24843" spans="10:23" x14ac:dyDescent="0.3">
      <c r="J24843" s="8"/>
      <c r="K24843"/>
      <c r="L24843"/>
      <c r="M24843"/>
      <c r="N24843"/>
      <c r="O24843"/>
      <c r="P24843"/>
      <c r="Q24843"/>
      <c r="R24843"/>
      <c r="S24843" s="13"/>
      <c r="W24843" s="15"/>
    </row>
    <row r="24844" spans="10:23" x14ac:dyDescent="0.3">
      <c r="J24844" s="8"/>
      <c r="K24844"/>
      <c r="L24844"/>
      <c r="M24844"/>
      <c r="N24844"/>
      <c r="O24844"/>
      <c r="P24844"/>
      <c r="Q24844"/>
      <c r="R24844"/>
      <c r="S24844" s="13"/>
      <c r="W24844" s="15"/>
    </row>
    <row r="24845" spans="10:23" x14ac:dyDescent="0.3">
      <c r="J24845" s="8"/>
      <c r="K24845"/>
      <c r="L24845"/>
      <c r="M24845"/>
      <c r="N24845"/>
      <c r="O24845"/>
      <c r="P24845"/>
      <c r="Q24845"/>
      <c r="R24845"/>
      <c r="S24845" s="13"/>
      <c r="W24845" s="15"/>
    </row>
    <row r="24846" spans="10:23" x14ac:dyDescent="0.3">
      <c r="J24846" s="8"/>
      <c r="K24846"/>
      <c r="L24846"/>
      <c r="M24846"/>
      <c r="N24846"/>
      <c r="O24846"/>
      <c r="P24846"/>
      <c r="Q24846"/>
      <c r="R24846"/>
      <c r="S24846" s="13"/>
      <c r="W24846" s="15"/>
    </row>
    <row r="24847" spans="10:23" x14ac:dyDescent="0.3">
      <c r="J24847" s="8"/>
      <c r="K24847"/>
      <c r="L24847"/>
      <c r="M24847"/>
      <c r="N24847"/>
      <c r="O24847"/>
      <c r="P24847"/>
      <c r="Q24847"/>
      <c r="R24847"/>
      <c r="S24847" s="13"/>
      <c r="W24847" s="15"/>
    </row>
    <row r="24848" spans="10:23" x14ac:dyDescent="0.3">
      <c r="J24848" s="8"/>
      <c r="K24848"/>
      <c r="L24848"/>
      <c r="M24848"/>
      <c r="N24848"/>
      <c r="O24848"/>
      <c r="P24848"/>
      <c r="Q24848"/>
      <c r="R24848"/>
      <c r="S24848" s="13"/>
      <c r="W24848" s="15"/>
    </row>
    <row r="24849" spans="10:23" x14ac:dyDescent="0.3">
      <c r="J24849" s="8"/>
      <c r="K24849"/>
      <c r="L24849"/>
      <c r="M24849"/>
      <c r="N24849"/>
      <c r="O24849"/>
      <c r="P24849"/>
      <c r="Q24849"/>
      <c r="R24849"/>
      <c r="S24849" s="13"/>
      <c r="W24849" s="15"/>
    </row>
    <row r="24850" spans="10:23" x14ac:dyDescent="0.3">
      <c r="J24850" s="8"/>
      <c r="K24850"/>
      <c r="L24850"/>
      <c r="M24850"/>
      <c r="N24850"/>
      <c r="O24850"/>
      <c r="P24850"/>
      <c r="Q24850"/>
      <c r="R24850"/>
      <c r="S24850" s="13"/>
      <c r="W24850" s="15"/>
    </row>
    <row r="24851" spans="10:23" x14ac:dyDescent="0.3">
      <c r="J24851" s="8"/>
      <c r="K24851"/>
      <c r="L24851"/>
      <c r="M24851"/>
      <c r="N24851"/>
      <c r="O24851"/>
      <c r="P24851"/>
      <c r="Q24851"/>
      <c r="R24851"/>
      <c r="S24851" s="13"/>
      <c r="W24851" s="15"/>
    </row>
    <row r="24852" spans="10:23" x14ac:dyDescent="0.3">
      <c r="J24852" s="8"/>
      <c r="K24852"/>
      <c r="L24852"/>
      <c r="M24852"/>
      <c r="N24852"/>
      <c r="O24852"/>
      <c r="P24852"/>
      <c r="Q24852"/>
      <c r="R24852"/>
      <c r="S24852" s="13"/>
      <c r="W24852" s="15"/>
    </row>
    <row r="24853" spans="10:23" x14ac:dyDescent="0.3">
      <c r="J24853" s="8"/>
      <c r="K24853"/>
      <c r="L24853"/>
      <c r="M24853"/>
      <c r="N24853"/>
      <c r="O24853"/>
      <c r="P24853"/>
      <c r="Q24853"/>
      <c r="R24853"/>
      <c r="S24853" s="13"/>
      <c r="W24853" s="15"/>
    </row>
    <row r="24854" spans="10:23" x14ac:dyDescent="0.3">
      <c r="J24854" s="8"/>
      <c r="K24854"/>
      <c r="L24854"/>
      <c r="M24854"/>
      <c r="N24854"/>
      <c r="O24854"/>
      <c r="P24854"/>
      <c r="Q24854"/>
      <c r="R24854"/>
      <c r="S24854" s="13"/>
      <c r="W24854" s="15"/>
    </row>
    <row r="24855" spans="10:23" x14ac:dyDescent="0.3">
      <c r="J24855" s="8"/>
      <c r="K24855"/>
      <c r="L24855"/>
      <c r="M24855"/>
      <c r="N24855"/>
      <c r="O24855"/>
      <c r="P24855"/>
      <c r="Q24855"/>
      <c r="R24855"/>
      <c r="S24855" s="13"/>
      <c r="W24855" s="15"/>
    </row>
    <row r="24856" spans="10:23" x14ac:dyDescent="0.3">
      <c r="J24856" s="8"/>
      <c r="K24856"/>
      <c r="L24856"/>
      <c r="M24856"/>
      <c r="N24856"/>
      <c r="O24856"/>
      <c r="P24856"/>
      <c r="Q24856"/>
      <c r="R24856"/>
      <c r="S24856" s="13"/>
      <c r="W24856" s="15"/>
    </row>
    <row r="24857" spans="10:23" x14ac:dyDescent="0.3">
      <c r="J24857" s="8"/>
      <c r="K24857"/>
      <c r="L24857"/>
      <c r="M24857"/>
      <c r="N24857"/>
      <c r="O24857"/>
      <c r="P24857"/>
      <c r="Q24857"/>
      <c r="R24857"/>
      <c r="S24857" s="13"/>
      <c r="W24857" s="15"/>
    </row>
    <row r="24858" spans="10:23" x14ac:dyDescent="0.3">
      <c r="J24858" s="8"/>
      <c r="K24858"/>
      <c r="L24858"/>
      <c r="M24858"/>
      <c r="N24858"/>
      <c r="O24858"/>
      <c r="P24858"/>
      <c r="Q24858"/>
      <c r="R24858"/>
      <c r="S24858" s="13"/>
      <c r="W24858" s="15"/>
    </row>
    <row r="24859" spans="10:23" x14ac:dyDescent="0.3">
      <c r="J24859" s="8"/>
      <c r="K24859"/>
      <c r="L24859"/>
      <c r="M24859"/>
      <c r="N24859"/>
      <c r="O24859"/>
      <c r="P24859"/>
      <c r="Q24859"/>
      <c r="R24859"/>
      <c r="S24859" s="13"/>
      <c r="W24859" s="15"/>
    </row>
    <row r="24860" spans="10:23" x14ac:dyDescent="0.3">
      <c r="J24860" s="8"/>
      <c r="K24860"/>
      <c r="L24860"/>
      <c r="M24860"/>
      <c r="N24860"/>
      <c r="O24860"/>
      <c r="P24860"/>
      <c r="Q24860"/>
      <c r="R24860"/>
      <c r="S24860" s="13"/>
      <c r="W24860" s="15"/>
    </row>
    <row r="24861" spans="10:23" x14ac:dyDescent="0.3">
      <c r="J24861" s="8"/>
      <c r="K24861"/>
      <c r="L24861"/>
      <c r="M24861"/>
      <c r="N24861"/>
      <c r="O24861"/>
      <c r="P24861"/>
      <c r="Q24861"/>
      <c r="R24861"/>
      <c r="S24861" s="13"/>
      <c r="W24861" s="15"/>
    </row>
    <row r="24862" spans="10:23" x14ac:dyDescent="0.3">
      <c r="J24862" s="8"/>
      <c r="K24862"/>
      <c r="L24862"/>
      <c r="M24862"/>
      <c r="N24862"/>
      <c r="O24862"/>
      <c r="P24862"/>
      <c r="Q24862"/>
      <c r="R24862"/>
      <c r="S24862" s="13"/>
      <c r="W24862" s="15"/>
    </row>
    <row r="24863" spans="10:23" x14ac:dyDescent="0.3">
      <c r="J24863" s="8"/>
      <c r="K24863"/>
      <c r="L24863"/>
      <c r="M24863"/>
      <c r="N24863"/>
      <c r="O24863"/>
      <c r="P24863"/>
      <c r="Q24863"/>
      <c r="R24863"/>
      <c r="S24863" s="13"/>
      <c r="W24863" s="15"/>
    </row>
    <row r="24864" spans="10:23" x14ac:dyDescent="0.3">
      <c r="J24864" s="8"/>
      <c r="K24864"/>
      <c r="L24864"/>
      <c r="M24864"/>
      <c r="N24864"/>
      <c r="O24864"/>
      <c r="P24864"/>
      <c r="Q24864"/>
      <c r="R24864"/>
      <c r="S24864" s="13"/>
      <c r="W24864" s="15"/>
    </row>
    <row r="24865" spans="10:23" x14ac:dyDescent="0.3">
      <c r="J24865" s="8"/>
      <c r="K24865"/>
      <c r="L24865"/>
      <c r="M24865"/>
      <c r="N24865"/>
      <c r="O24865"/>
      <c r="P24865"/>
      <c r="Q24865"/>
      <c r="R24865"/>
      <c r="S24865" s="13"/>
      <c r="W24865" s="15"/>
    </row>
    <row r="24866" spans="10:23" x14ac:dyDescent="0.3">
      <c r="J24866" s="8"/>
      <c r="K24866"/>
      <c r="L24866"/>
      <c r="M24866"/>
      <c r="N24866"/>
      <c r="O24866"/>
      <c r="P24866"/>
      <c r="Q24866"/>
      <c r="R24866"/>
      <c r="S24866" s="13"/>
      <c r="W24866" s="15"/>
    </row>
    <row r="24867" spans="10:23" x14ac:dyDescent="0.3">
      <c r="J24867" s="8"/>
      <c r="K24867"/>
      <c r="L24867"/>
      <c r="M24867"/>
      <c r="N24867"/>
      <c r="O24867"/>
      <c r="P24867"/>
      <c r="Q24867"/>
      <c r="R24867"/>
      <c r="S24867" s="13"/>
      <c r="W24867" s="15"/>
    </row>
    <row r="24868" spans="10:23" x14ac:dyDescent="0.3">
      <c r="J24868" s="8"/>
      <c r="K24868"/>
      <c r="L24868"/>
      <c r="M24868"/>
      <c r="N24868"/>
      <c r="O24868"/>
      <c r="P24868"/>
      <c r="Q24868"/>
      <c r="R24868"/>
      <c r="S24868" s="13"/>
      <c r="W24868" s="15"/>
    </row>
    <row r="24869" spans="10:23" x14ac:dyDescent="0.3">
      <c r="J24869" s="8"/>
      <c r="K24869"/>
      <c r="L24869"/>
      <c r="M24869"/>
      <c r="N24869"/>
      <c r="O24869"/>
      <c r="P24869"/>
      <c r="Q24869"/>
      <c r="R24869"/>
      <c r="S24869" s="13"/>
      <c r="W24869" s="15"/>
    </row>
    <row r="24870" spans="10:23" x14ac:dyDescent="0.3">
      <c r="J24870" s="8"/>
      <c r="K24870"/>
      <c r="L24870"/>
      <c r="M24870"/>
      <c r="N24870"/>
      <c r="O24870"/>
      <c r="P24870"/>
      <c r="Q24870"/>
      <c r="R24870"/>
      <c r="S24870" s="13"/>
      <c r="W24870" s="15"/>
    </row>
    <row r="24871" spans="10:23" x14ac:dyDescent="0.3">
      <c r="J24871" s="8"/>
      <c r="K24871"/>
      <c r="L24871"/>
      <c r="M24871"/>
      <c r="N24871"/>
      <c r="O24871"/>
      <c r="P24871"/>
      <c r="Q24871"/>
      <c r="R24871"/>
      <c r="S24871" s="13"/>
      <c r="W24871" s="15"/>
    </row>
    <row r="24872" spans="10:23" x14ac:dyDescent="0.3">
      <c r="J24872" s="8"/>
      <c r="K24872"/>
      <c r="L24872"/>
      <c r="M24872"/>
      <c r="N24872"/>
      <c r="O24872"/>
      <c r="P24872"/>
      <c r="Q24872"/>
      <c r="R24872"/>
      <c r="S24872" s="13"/>
      <c r="W24872" s="15"/>
    </row>
    <row r="24873" spans="10:23" x14ac:dyDescent="0.3">
      <c r="J24873" s="8"/>
      <c r="K24873"/>
      <c r="L24873"/>
      <c r="M24873"/>
      <c r="N24873"/>
      <c r="O24873"/>
      <c r="P24873"/>
      <c r="Q24873"/>
      <c r="R24873"/>
      <c r="S24873" s="13"/>
      <c r="W24873" s="15"/>
    </row>
    <row r="24874" spans="10:23" x14ac:dyDescent="0.3">
      <c r="J24874" s="8"/>
      <c r="K24874"/>
      <c r="L24874"/>
      <c r="M24874"/>
      <c r="N24874"/>
      <c r="O24874"/>
      <c r="P24874"/>
      <c r="Q24874"/>
      <c r="R24874"/>
      <c r="S24874" s="13"/>
      <c r="W24874" s="15"/>
    </row>
    <row r="24875" spans="10:23" x14ac:dyDescent="0.3">
      <c r="J24875" s="8"/>
      <c r="K24875"/>
      <c r="L24875"/>
      <c r="M24875"/>
      <c r="N24875"/>
      <c r="O24875"/>
      <c r="P24875"/>
      <c r="Q24875"/>
      <c r="R24875"/>
      <c r="S24875" s="13"/>
      <c r="W24875" s="15"/>
    </row>
    <row r="24876" spans="10:23" x14ac:dyDescent="0.3">
      <c r="J24876" s="8"/>
      <c r="K24876"/>
      <c r="L24876"/>
      <c r="M24876"/>
      <c r="N24876"/>
      <c r="O24876"/>
      <c r="P24876"/>
      <c r="Q24876"/>
      <c r="R24876"/>
      <c r="S24876" s="13"/>
      <c r="W24876" s="15"/>
    </row>
    <row r="24877" spans="10:23" x14ac:dyDescent="0.3">
      <c r="J24877" s="8"/>
      <c r="K24877"/>
      <c r="L24877"/>
      <c r="M24877"/>
      <c r="N24877"/>
      <c r="O24877"/>
      <c r="P24877"/>
      <c r="Q24877"/>
      <c r="R24877"/>
      <c r="S24877" s="13"/>
      <c r="W24877" s="15"/>
    </row>
    <row r="24878" spans="10:23" x14ac:dyDescent="0.3">
      <c r="J24878" s="8"/>
      <c r="K24878"/>
      <c r="L24878"/>
      <c r="M24878"/>
      <c r="N24878"/>
      <c r="O24878"/>
      <c r="P24878"/>
      <c r="Q24878"/>
      <c r="R24878"/>
      <c r="S24878" s="13"/>
      <c r="W24878" s="15"/>
    </row>
    <row r="24879" spans="10:23" x14ac:dyDescent="0.3">
      <c r="J24879" s="8"/>
      <c r="K24879"/>
      <c r="L24879"/>
      <c r="M24879"/>
      <c r="N24879"/>
      <c r="O24879"/>
      <c r="P24879"/>
      <c r="Q24879"/>
      <c r="R24879"/>
      <c r="S24879" s="13"/>
      <c r="W24879" s="15"/>
    </row>
    <row r="24880" spans="10:23" x14ac:dyDescent="0.3">
      <c r="J24880" s="8"/>
      <c r="K24880"/>
      <c r="L24880"/>
      <c r="M24880"/>
      <c r="N24880"/>
      <c r="O24880"/>
      <c r="P24880"/>
      <c r="Q24880"/>
      <c r="R24880"/>
      <c r="S24880" s="13"/>
      <c r="W24880" s="15"/>
    </row>
    <row r="24881" spans="10:23" x14ac:dyDescent="0.3">
      <c r="J24881" s="8"/>
      <c r="K24881"/>
      <c r="L24881"/>
      <c r="M24881"/>
      <c r="N24881"/>
      <c r="O24881"/>
      <c r="P24881"/>
      <c r="Q24881"/>
      <c r="R24881"/>
      <c r="S24881" s="13"/>
      <c r="W24881" s="15"/>
    </row>
    <row r="24882" spans="10:23" x14ac:dyDescent="0.3">
      <c r="J24882" s="8"/>
      <c r="K24882"/>
      <c r="L24882"/>
      <c r="M24882"/>
      <c r="N24882"/>
      <c r="O24882"/>
      <c r="P24882"/>
      <c r="Q24882"/>
      <c r="R24882"/>
      <c r="S24882" s="13"/>
      <c r="W24882" s="15"/>
    </row>
    <row r="24883" spans="10:23" x14ac:dyDescent="0.3">
      <c r="J24883" s="8"/>
      <c r="K24883"/>
      <c r="L24883"/>
      <c r="M24883"/>
      <c r="N24883"/>
      <c r="O24883"/>
      <c r="P24883"/>
      <c r="Q24883"/>
      <c r="R24883"/>
      <c r="S24883" s="13"/>
      <c r="W24883" s="15"/>
    </row>
    <row r="24884" spans="10:23" x14ac:dyDescent="0.3">
      <c r="J24884" s="8"/>
      <c r="K24884"/>
      <c r="L24884"/>
      <c r="M24884"/>
      <c r="N24884"/>
      <c r="O24884"/>
      <c r="P24884"/>
      <c r="Q24884"/>
      <c r="R24884"/>
      <c r="S24884" s="13"/>
      <c r="W24884" s="15"/>
    </row>
    <row r="24885" spans="10:23" x14ac:dyDescent="0.3">
      <c r="J24885" s="8"/>
      <c r="K24885"/>
      <c r="L24885"/>
      <c r="M24885"/>
      <c r="N24885"/>
      <c r="O24885"/>
      <c r="P24885"/>
      <c r="Q24885"/>
      <c r="R24885"/>
      <c r="S24885" s="13"/>
      <c r="W24885" s="15"/>
    </row>
    <row r="24886" spans="10:23" x14ac:dyDescent="0.3">
      <c r="J24886" s="8"/>
      <c r="K24886"/>
      <c r="L24886"/>
      <c r="M24886"/>
      <c r="N24886"/>
      <c r="O24886"/>
      <c r="P24886"/>
      <c r="Q24886"/>
      <c r="R24886"/>
      <c r="S24886" s="13"/>
      <c r="W24886" s="15"/>
    </row>
    <row r="24887" spans="10:23" x14ac:dyDescent="0.3">
      <c r="J24887" s="8"/>
      <c r="K24887"/>
      <c r="L24887"/>
      <c r="M24887"/>
      <c r="N24887"/>
      <c r="O24887"/>
      <c r="P24887"/>
      <c r="Q24887"/>
      <c r="R24887"/>
      <c r="S24887" s="13"/>
      <c r="W24887" s="15"/>
    </row>
    <row r="24888" spans="10:23" x14ac:dyDescent="0.3">
      <c r="J24888" s="8"/>
      <c r="K24888"/>
      <c r="L24888"/>
      <c r="M24888"/>
      <c r="N24888"/>
      <c r="O24888"/>
      <c r="P24888"/>
      <c r="Q24888"/>
      <c r="R24888"/>
      <c r="S24888" s="13"/>
      <c r="W24888" s="15"/>
    </row>
    <row r="24889" spans="10:23" x14ac:dyDescent="0.3">
      <c r="J24889" s="8"/>
      <c r="K24889"/>
      <c r="L24889"/>
      <c r="M24889"/>
      <c r="N24889"/>
      <c r="O24889"/>
      <c r="P24889"/>
      <c r="Q24889"/>
      <c r="R24889"/>
      <c r="S24889" s="13"/>
      <c r="W24889" s="15"/>
    </row>
    <row r="24890" spans="10:23" x14ac:dyDescent="0.3">
      <c r="J24890" s="8"/>
      <c r="K24890"/>
      <c r="L24890"/>
      <c r="M24890"/>
      <c r="N24890"/>
      <c r="O24890"/>
      <c r="P24890"/>
      <c r="Q24890"/>
      <c r="R24890"/>
      <c r="S24890" s="13"/>
      <c r="W24890" s="15"/>
    </row>
    <row r="24891" spans="10:23" x14ac:dyDescent="0.3">
      <c r="J24891" s="8"/>
      <c r="K24891"/>
      <c r="L24891"/>
      <c r="M24891"/>
      <c r="N24891"/>
      <c r="O24891"/>
      <c r="P24891"/>
      <c r="Q24891"/>
      <c r="R24891"/>
      <c r="S24891" s="13"/>
      <c r="W24891" s="15"/>
    </row>
    <row r="24892" spans="10:23" x14ac:dyDescent="0.3">
      <c r="J24892" s="8"/>
      <c r="K24892"/>
      <c r="L24892"/>
      <c r="M24892"/>
      <c r="N24892"/>
      <c r="O24892"/>
      <c r="P24892"/>
      <c r="Q24892"/>
      <c r="R24892"/>
      <c r="S24892" s="13"/>
      <c r="W24892" s="15"/>
    </row>
    <row r="24893" spans="10:23" x14ac:dyDescent="0.3">
      <c r="J24893" s="8"/>
      <c r="K24893"/>
      <c r="L24893"/>
      <c r="M24893"/>
      <c r="N24893"/>
      <c r="O24893"/>
      <c r="P24893"/>
      <c r="Q24893"/>
      <c r="R24893"/>
      <c r="S24893" s="13"/>
      <c r="W24893" s="15"/>
    </row>
    <row r="24894" spans="10:23" x14ac:dyDescent="0.3">
      <c r="J24894" s="8"/>
      <c r="K24894"/>
      <c r="L24894"/>
      <c r="M24894"/>
      <c r="N24894"/>
      <c r="O24894"/>
      <c r="P24894"/>
      <c r="Q24894"/>
      <c r="R24894"/>
      <c r="S24894" s="13"/>
      <c r="W24894" s="15"/>
    </row>
    <row r="24895" spans="10:23" x14ac:dyDescent="0.3">
      <c r="J24895" s="8"/>
      <c r="K24895"/>
      <c r="L24895"/>
      <c r="M24895"/>
      <c r="N24895"/>
      <c r="O24895"/>
      <c r="P24895"/>
      <c r="Q24895"/>
      <c r="R24895"/>
      <c r="S24895" s="13"/>
      <c r="W24895" s="15"/>
    </row>
    <row r="24896" spans="10:23" x14ac:dyDescent="0.3">
      <c r="J24896" s="8"/>
      <c r="K24896"/>
      <c r="L24896"/>
      <c r="M24896"/>
      <c r="N24896"/>
      <c r="O24896"/>
      <c r="P24896"/>
      <c r="Q24896"/>
      <c r="R24896"/>
      <c r="S24896" s="13"/>
      <c r="W24896" s="15"/>
    </row>
    <row r="24897" spans="10:23" x14ac:dyDescent="0.3">
      <c r="J24897" s="8"/>
      <c r="K24897"/>
      <c r="L24897"/>
      <c r="M24897"/>
      <c r="N24897"/>
      <c r="O24897"/>
      <c r="P24897"/>
      <c r="Q24897"/>
      <c r="R24897"/>
      <c r="S24897" s="13"/>
      <c r="W24897" s="15"/>
    </row>
    <row r="24898" spans="10:23" x14ac:dyDescent="0.3">
      <c r="J24898" s="8"/>
      <c r="K24898"/>
      <c r="L24898"/>
      <c r="M24898"/>
      <c r="N24898"/>
      <c r="O24898"/>
      <c r="P24898"/>
      <c r="Q24898"/>
      <c r="R24898"/>
      <c r="S24898" s="13"/>
      <c r="W24898" s="15"/>
    </row>
    <row r="24899" spans="10:23" x14ac:dyDescent="0.3">
      <c r="J24899" s="8"/>
      <c r="K24899"/>
      <c r="L24899"/>
      <c r="M24899"/>
      <c r="N24899"/>
      <c r="O24899"/>
      <c r="P24899"/>
      <c r="Q24899"/>
      <c r="R24899"/>
      <c r="S24899" s="13"/>
      <c r="W24899" s="15"/>
    </row>
    <row r="24900" spans="10:23" x14ac:dyDescent="0.3">
      <c r="J24900" s="8"/>
      <c r="K24900"/>
      <c r="L24900"/>
      <c r="M24900"/>
      <c r="N24900"/>
      <c r="O24900"/>
      <c r="P24900"/>
      <c r="Q24900"/>
      <c r="R24900"/>
      <c r="S24900" s="13"/>
      <c r="W24900" s="15"/>
    </row>
    <row r="24901" spans="10:23" x14ac:dyDescent="0.3">
      <c r="J24901" s="8"/>
      <c r="K24901"/>
      <c r="L24901"/>
      <c r="M24901"/>
      <c r="N24901"/>
      <c r="O24901"/>
      <c r="P24901"/>
      <c r="Q24901"/>
      <c r="R24901"/>
      <c r="S24901" s="13"/>
      <c r="W24901" s="15"/>
    </row>
    <row r="24902" spans="10:23" x14ac:dyDescent="0.3">
      <c r="J24902" s="8"/>
      <c r="K24902"/>
      <c r="L24902"/>
      <c r="M24902"/>
      <c r="N24902"/>
      <c r="O24902"/>
      <c r="P24902"/>
      <c r="Q24902"/>
      <c r="R24902"/>
      <c r="S24902" s="13"/>
      <c r="W24902" s="15"/>
    </row>
    <row r="24903" spans="10:23" x14ac:dyDescent="0.3">
      <c r="J24903" s="8"/>
      <c r="K24903"/>
      <c r="L24903"/>
      <c r="M24903"/>
      <c r="N24903"/>
      <c r="O24903"/>
      <c r="P24903"/>
      <c r="Q24903"/>
      <c r="R24903"/>
      <c r="S24903" s="13"/>
      <c r="W24903" s="15"/>
    </row>
    <row r="24904" spans="10:23" x14ac:dyDescent="0.3">
      <c r="J24904" s="8"/>
      <c r="K24904"/>
      <c r="L24904"/>
      <c r="M24904"/>
      <c r="N24904"/>
      <c r="O24904"/>
      <c r="P24904"/>
      <c r="Q24904"/>
      <c r="R24904"/>
      <c r="S24904" s="13"/>
      <c r="W24904" s="15"/>
    </row>
    <row r="24905" spans="10:23" x14ac:dyDescent="0.3">
      <c r="J24905" s="8"/>
      <c r="K24905"/>
      <c r="L24905"/>
      <c r="M24905"/>
      <c r="N24905"/>
      <c r="O24905"/>
      <c r="P24905"/>
      <c r="Q24905"/>
      <c r="R24905"/>
      <c r="S24905" s="13"/>
      <c r="W24905" s="15"/>
    </row>
    <row r="24906" spans="10:23" x14ac:dyDescent="0.3">
      <c r="J24906" s="8"/>
      <c r="K24906"/>
      <c r="L24906"/>
      <c r="M24906"/>
      <c r="N24906"/>
      <c r="O24906"/>
      <c r="P24906"/>
      <c r="Q24906"/>
      <c r="R24906"/>
      <c r="S24906" s="13"/>
      <c r="W24906" s="15"/>
    </row>
    <row r="24907" spans="10:23" x14ac:dyDescent="0.3">
      <c r="J24907" s="8"/>
      <c r="K24907"/>
      <c r="L24907"/>
      <c r="M24907"/>
      <c r="N24907"/>
      <c r="O24907"/>
      <c r="P24907"/>
      <c r="Q24907"/>
      <c r="R24907"/>
      <c r="S24907" s="13"/>
      <c r="W24907" s="15"/>
    </row>
    <row r="24908" spans="10:23" x14ac:dyDescent="0.3">
      <c r="J24908" s="8"/>
      <c r="K24908"/>
      <c r="L24908"/>
      <c r="M24908"/>
      <c r="N24908"/>
      <c r="O24908"/>
      <c r="P24908"/>
      <c r="Q24908"/>
      <c r="R24908"/>
      <c r="S24908" s="13"/>
      <c r="W24908" s="15"/>
    </row>
    <row r="24909" spans="10:23" x14ac:dyDescent="0.3">
      <c r="J24909" s="8"/>
      <c r="K24909"/>
      <c r="L24909"/>
      <c r="M24909"/>
      <c r="N24909"/>
      <c r="O24909"/>
      <c r="P24909"/>
      <c r="Q24909"/>
      <c r="R24909"/>
      <c r="S24909" s="13"/>
      <c r="W24909" s="15"/>
    </row>
    <row r="24910" spans="10:23" x14ac:dyDescent="0.3">
      <c r="J24910" s="8"/>
      <c r="K24910"/>
      <c r="L24910"/>
      <c r="M24910"/>
      <c r="N24910"/>
      <c r="O24910"/>
      <c r="P24910"/>
      <c r="Q24910"/>
      <c r="R24910"/>
      <c r="S24910" s="13"/>
      <c r="W24910" s="15"/>
    </row>
    <row r="24911" spans="10:23" x14ac:dyDescent="0.3">
      <c r="J24911" s="8"/>
      <c r="K24911"/>
      <c r="L24911"/>
      <c r="M24911"/>
      <c r="N24911"/>
      <c r="O24911"/>
      <c r="P24911"/>
      <c r="Q24911"/>
      <c r="R24911"/>
      <c r="S24911" s="13"/>
      <c r="W24911" s="15"/>
    </row>
    <row r="24912" spans="10:23" x14ac:dyDescent="0.3">
      <c r="J24912" s="8"/>
      <c r="K24912"/>
      <c r="L24912"/>
      <c r="M24912"/>
      <c r="N24912"/>
      <c r="O24912"/>
      <c r="P24912"/>
      <c r="Q24912"/>
      <c r="R24912"/>
      <c r="S24912" s="13"/>
      <c r="W24912" s="15"/>
    </row>
    <row r="24913" spans="10:23" x14ac:dyDescent="0.3">
      <c r="J24913" s="8"/>
      <c r="K24913"/>
      <c r="L24913"/>
      <c r="M24913"/>
      <c r="N24913"/>
      <c r="O24913"/>
      <c r="P24913"/>
      <c r="Q24913"/>
      <c r="R24913"/>
      <c r="S24913" s="13"/>
      <c r="W24913" s="15"/>
    </row>
    <row r="24914" spans="10:23" x14ac:dyDescent="0.3">
      <c r="J24914" s="8"/>
      <c r="K24914"/>
      <c r="L24914"/>
      <c r="M24914"/>
      <c r="N24914"/>
      <c r="O24914"/>
      <c r="P24914"/>
      <c r="Q24914"/>
      <c r="R24914"/>
      <c r="S24914" s="13"/>
      <c r="W24914" s="15"/>
    </row>
    <row r="24915" spans="10:23" x14ac:dyDescent="0.3">
      <c r="J24915" s="8"/>
      <c r="K24915"/>
      <c r="L24915"/>
      <c r="M24915"/>
      <c r="N24915"/>
      <c r="O24915"/>
      <c r="P24915"/>
      <c r="Q24915"/>
      <c r="R24915"/>
      <c r="S24915" s="13"/>
      <c r="W24915" s="15"/>
    </row>
    <row r="24916" spans="10:23" x14ac:dyDescent="0.3">
      <c r="J24916" s="8"/>
      <c r="K24916"/>
      <c r="L24916"/>
      <c r="M24916"/>
      <c r="N24916"/>
      <c r="O24916"/>
      <c r="P24916"/>
      <c r="Q24916"/>
      <c r="R24916"/>
      <c r="S24916" s="13"/>
      <c r="W24916" s="15"/>
    </row>
    <row r="24917" spans="10:23" x14ac:dyDescent="0.3">
      <c r="J24917" s="8"/>
      <c r="K24917"/>
      <c r="L24917"/>
      <c r="M24917"/>
      <c r="N24917"/>
      <c r="O24917"/>
      <c r="P24917"/>
      <c r="Q24917"/>
      <c r="R24917"/>
      <c r="S24917" s="13"/>
      <c r="W24917" s="15"/>
    </row>
    <row r="24918" spans="10:23" x14ac:dyDescent="0.3">
      <c r="J24918" s="8"/>
      <c r="K24918"/>
      <c r="L24918"/>
      <c r="M24918"/>
      <c r="N24918"/>
      <c r="O24918"/>
      <c r="P24918"/>
      <c r="Q24918"/>
      <c r="R24918"/>
      <c r="S24918" s="13"/>
      <c r="W24918" s="15"/>
    </row>
    <row r="24919" spans="10:23" x14ac:dyDescent="0.3">
      <c r="J24919" s="8"/>
      <c r="K24919"/>
      <c r="L24919"/>
      <c r="M24919"/>
      <c r="N24919"/>
      <c r="O24919"/>
      <c r="P24919"/>
      <c r="Q24919"/>
      <c r="R24919"/>
      <c r="S24919" s="13"/>
      <c r="W24919" s="15"/>
    </row>
    <row r="24920" spans="10:23" x14ac:dyDescent="0.3">
      <c r="J24920" s="8"/>
      <c r="K24920"/>
      <c r="L24920"/>
      <c r="M24920"/>
      <c r="N24920"/>
      <c r="O24920"/>
      <c r="P24920"/>
      <c r="Q24920"/>
      <c r="R24920"/>
      <c r="S24920" s="13"/>
      <c r="W24920" s="15"/>
    </row>
    <row r="24921" spans="10:23" x14ac:dyDescent="0.3">
      <c r="J24921" s="8"/>
      <c r="K24921"/>
      <c r="L24921"/>
      <c r="M24921"/>
      <c r="N24921"/>
      <c r="O24921"/>
      <c r="P24921"/>
      <c r="Q24921"/>
      <c r="R24921"/>
      <c r="S24921" s="13"/>
      <c r="W24921" s="15"/>
    </row>
    <row r="24922" spans="10:23" x14ac:dyDescent="0.3">
      <c r="J24922" s="8"/>
      <c r="K24922"/>
      <c r="L24922"/>
      <c r="M24922"/>
      <c r="N24922"/>
      <c r="O24922"/>
      <c r="P24922"/>
      <c r="Q24922"/>
      <c r="R24922"/>
      <c r="S24922" s="13"/>
      <c r="W24922" s="15"/>
    </row>
    <row r="24923" spans="10:23" x14ac:dyDescent="0.3">
      <c r="J24923" s="8"/>
      <c r="K24923"/>
      <c r="L24923"/>
      <c r="M24923"/>
      <c r="N24923"/>
      <c r="O24923"/>
      <c r="P24923"/>
      <c r="Q24923"/>
      <c r="R24923"/>
      <c r="S24923" s="13"/>
      <c r="W24923" s="15"/>
    </row>
    <row r="24924" spans="10:23" x14ac:dyDescent="0.3">
      <c r="J24924" s="8"/>
      <c r="K24924"/>
      <c r="L24924"/>
      <c r="M24924"/>
      <c r="N24924"/>
      <c r="O24924"/>
      <c r="P24924"/>
      <c r="Q24924"/>
      <c r="R24924"/>
      <c r="S24924" s="13"/>
      <c r="W24924" s="15"/>
    </row>
    <row r="24925" spans="10:23" x14ac:dyDescent="0.3">
      <c r="J24925" s="8"/>
      <c r="K24925"/>
      <c r="L24925"/>
      <c r="M24925"/>
      <c r="N24925"/>
      <c r="O24925"/>
      <c r="P24925"/>
      <c r="Q24925"/>
      <c r="R24925"/>
      <c r="S24925" s="13"/>
      <c r="W24925" s="15"/>
    </row>
    <row r="24926" spans="10:23" x14ac:dyDescent="0.3">
      <c r="J24926" s="8"/>
      <c r="K24926"/>
      <c r="L24926"/>
      <c r="M24926"/>
      <c r="N24926"/>
      <c r="O24926"/>
      <c r="P24926"/>
      <c r="Q24926"/>
      <c r="R24926"/>
      <c r="S24926" s="13"/>
      <c r="W24926" s="15"/>
    </row>
    <row r="24927" spans="10:23" x14ac:dyDescent="0.3">
      <c r="J24927" s="8"/>
      <c r="K24927"/>
      <c r="L24927"/>
      <c r="M24927"/>
      <c r="N24927"/>
      <c r="O24927"/>
      <c r="P24927"/>
      <c r="Q24927"/>
      <c r="R24927"/>
      <c r="S24927" s="13"/>
      <c r="W24927" s="15"/>
    </row>
    <row r="24928" spans="10:23" x14ac:dyDescent="0.3">
      <c r="J24928" s="8"/>
      <c r="K24928"/>
      <c r="L24928"/>
      <c r="M24928"/>
      <c r="N24928"/>
      <c r="O24928"/>
      <c r="P24928"/>
      <c r="Q24928"/>
      <c r="R24928"/>
      <c r="S24928" s="13"/>
      <c r="W24928" s="15"/>
    </row>
    <row r="24929" spans="10:23" x14ac:dyDescent="0.3">
      <c r="J24929" s="8"/>
      <c r="K24929"/>
      <c r="L24929"/>
      <c r="M24929"/>
      <c r="N24929"/>
      <c r="O24929"/>
      <c r="P24929"/>
      <c r="Q24929"/>
      <c r="R24929"/>
      <c r="S24929" s="13"/>
      <c r="W24929" s="15"/>
    </row>
    <row r="24930" spans="10:23" x14ac:dyDescent="0.3">
      <c r="J24930" s="8"/>
      <c r="K24930"/>
      <c r="L24930"/>
      <c r="M24930"/>
      <c r="N24930"/>
      <c r="O24930"/>
      <c r="P24930"/>
      <c r="Q24930"/>
      <c r="R24930"/>
      <c r="S24930" s="13"/>
      <c r="W24930" s="15"/>
    </row>
    <row r="24931" spans="10:23" x14ac:dyDescent="0.3">
      <c r="J24931" s="8"/>
      <c r="K24931"/>
      <c r="L24931"/>
      <c r="M24931"/>
      <c r="N24931"/>
      <c r="O24931"/>
      <c r="P24931"/>
      <c r="Q24931"/>
      <c r="R24931"/>
      <c r="S24931" s="13"/>
      <c r="W24931" s="15"/>
    </row>
    <row r="24932" spans="10:23" x14ac:dyDescent="0.3">
      <c r="J24932" s="8"/>
      <c r="K24932"/>
      <c r="L24932"/>
      <c r="M24932"/>
      <c r="N24932"/>
      <c r="O24932"/>
      <c r="P24932"/>
      <c r="Q24932"/>
      <c r="R24932"/>
      <c r="S24932" s="13"/>
      <c r="W24932" s="15"/>
    </row>
    <row r="24933" spans="10:23" x14ac:dyDescent="0.3">
      <c r="J24933" s="8"/>
      <c r="K24933"/>
      <c r="L24933"/>
      <c r="M24933"/>
      <c r="N24933"/>
      <c r="O24933"/>
      <c r="P24933"/>
      <c r="Q24933"/>
      <c r="R24933"/>
      <c r="S24933" s="13"/>
      <c r="W24933" s="15"/>
    </row>
    <row r="24934" spans="10:23" x14ac:dyDescent="0.3">
      <c r="J24934" s="8"/>
      <c r="K24934"/>
      <c r="L24934"/>
      <c r="M24934"/>
      <c r="N24934"/>
      <c r="O24934"/>
      <c r="P24934"/>
      <c r="Q24934"/>
      <c r="R24934"/>
      <c r="S24934" s="13"/>
      <c r="W24934" s="15"/>
    </row>
    <row r="24935" spans="10:23" x14ac:dyDescent="0.3">
      <c r="J24935" s="8"/>
      <c r="K24935"/>
      <c r="L24935"/>
      <c r="M24935"/>
      <c r="N24935"/>
      <c r="O24935"/>
      <c r="P24935"/>
      <c r="Q24935"/>
      <c r="R24935"/>
      <c r="S24935" s="13"/>
      <c r="W24935" s="15"/>
    </row>
    <row r="24936" spans="10:23" x14ac:dyDescent="0.3">
      <c r="J24936" s="8"/>
      <c r="K24936"/>
      <c r="L24936"/>
      <c r="M24936"/>
      <c r="N24936"/>
      <c r="O24936"/>
      <c r="P24936"/>
      <c r="Q24936"/>
      <c r="R24936"/>
      <c r="S24936" s="13"/>
      <c r="W24936" s="15"/>
    </row>
    <row r="24937" spans="10:23" x14ac:dyDescent="0.3">
      <c r="J24937" s="8"/>
      <c r="K24937"/>
      <c r="L24937"/>
      <c r="M24937"/>
      <c r="N24937"/>
      <c r="O24937"/>
      <c r="P24937"/>
      <c r="Q24937"/>
      <c r="R24937"/>
      <c r="S24937" s="13"/>
      <c r="W24937" s="15"/>
    </row>
    <row r="24938" spans="10:23" x14ac:dyDescent="0.3">
      <c r="J24938" s="8"/>
      <c r="K24938"/>
      <c r="L24938"/>
      <c r="M24938"/>
      <c r="N24938"/>
      <c r="O24938"/>
      <c r="P24938"/>
      <c r="Q24938"/>
      <c r="R24938"/>
      <c r="S24938" s="13"/>
      <c r="W24938" s="15"/>
    </row>
    <row r="24939" spans="10:23" x14ac:dyDescent="0.3">
      <c r="J24939" s="8"/>
      <c r="K24939"/>
      <c r="L24939"/>
      <c r="M24939"/>
      <c r="N24939"/>
      <c r="O24939"/>
      <c r="P24939"/>
      <c r="Q24939"/>
      <c r="R24939"/>
      <c r="S24939" s="13"/>
      <c r="W24939" s="15"/>
    </row>
    <row r="24940" spans="10:23" x14ac:dyDescent="0.3">
      <c r="J24940" s="8"/>
      <c r="K24940"/>
      <c r="L24940"/>
      <c r="M24940"/>
      <c r="N24940"/>
      <c r="O24940"/>
      <c r="P24940"/>
      <c r="Q24940"/>
      <c r="R24940"/>
      <c r="S24940" s="13"/>
      <c r="W24940" s="15"/>
    </row>
    <row r="24941" spans="10:23" x14ac:dyDescent="0.3">
      <c r="J24941" s="8"/>
      <c r="K24941"/>
      <c r="L24941"/>
      <c r="M24941"/>
      <c r="N24941"/>
      <c r="O24941"/>
      <c r="P24941"/>
      <c r="Q24941"/>
      <c r="R24941"/>
      <c r="S24941" s="13"/>
      <c r="W24941" s="15"/>
    </row>
    <row r="24942" spans="10:23" x14ac:dyDescent="0.3">
      <c r="J24942" s="8"/>
      <c r="K24942"/>
      <c r="L24942"/>
      <c r="M24942"/>
      <c r="N24942"/>
      <c r="O24942"/>
      <c r="P24942"/>
      <c r="Q24942"/>
      <c r="R24942"/>
      <c r="S24942" s="13"/>
      <c r="W24942" s="15"/>
    </row>
    <row r="24943" spans="10:23" x14ac:dyDescent="0.3">
      <c r="J24943" s="8"/>
      <c r="K24943"/>
      <c r="L24943"/>
      <c r="M24943"/>
      <c r="N24943"/>
      <c r="O24943"/>
      <c r="P24943"/>
      <c r="Q24943"/>
      <c r="R24943"/>
      <c r="S24943" s="13"/>
      <c r="W24943" s="15"/>
    </row>
    <row r="24944" spans="10:23" x14ac:dyDescent="0.3">
      <c r="J24944" s="8"/>
      <c r="K24944"/>
      <c r="L24944"/>
      <c r="M24944"/>
      <c r="N24944"/>
      <c r="O24944"/>
      <c r="P24944"/>
      <c r="Q24944"/>
      <c r="R24944"/>
      <c r="S24944" s="13"/>
      <c r="W24944" s="15"/>
    </row>
    <row r="24945" spans="10:23" x14ac:dyDescent="0.3">
      <c r="J24945" s="8"/>
      <c r="K24945"/>
      <c r="L24945"/>
      <c r="M24945"/>
      <c r="N24945"/>
      <c r="O24945"/>
      <c r="P24945"/>
      <c r="Q24945"/>
      <c r="R24945"/>
      <c r="S24945" s="13"/>
      <c r="W24945" s="15"/>
    </row>
    <row r="24946" spans="10:23" x14ac:dyDescent="0.3">
      <c r="J24946" s="8"/>
      <c r="K24946"/>
      <c r="L24946"/>
      <c r="M24946"/>
      <c r="N24946"/>
      <c r="O24946"/>
      <c r="P24946"/>
      <c r="Q24946"/>
      <c r="R24946"/>
      <c r="S24946" s="13"/>
      <c r="W24946" s="15"/>
    </row>
    <row r="24947" spans="10:23" x14ac:dyDescent="0.3">
      <c r="J24947" s="8"/>
      <c r="K24947"/>
      <c r="L24947"/>
      <c r="M24947"/>
      <c r="N24947"/>
      <c r="O24947"/>
      <c r="P24947"/>
      <c r="Q24947"/>
      <c r="R24947"/>
      <c r="S24947" s="13"/>
      <c r="W24947" s="15"/>
    </row>
    <row r="24948" spans="10:23" x14ac:dyDescent="0.3">
      <c r="J24948" s="8"/>
      <c r="K24948"/>
      <c r="L24948"/>
      <c r="M24948"/>
      <c r="N24948"/>
      <c r="O24948"/>
      <c r="P24948"/>
      <c r="Q24948"/>
      <c r="R24948"/>
      <c r="S24948" s="13"/>
      <c r="W24948" s="15"/>
    </row>
    <row r="24949" spans="10:23" x14ac:dyDescent="0.3">
      <c r="J24949" s="8"/>
      <c r="K24949"/>
      <c r="L24949"/>
      <c r="M24949"/>
      <c r="N24949"/>
      <c r="O24949"/>
      <c r="P24949"/>
      <c r="Q24949"/>
      <c r="R24949"/>
      <c r="S24949" s="13"/>
      <c r="W24949" s="15"/>
    </row>
    <row r="24950" spans="10:23" x14ac:dyDescent="0.3">
      <c r="J24950" s="8"/>
      <c r="K24950"/>
      <c r="L24950"/>
      <c r="M24950"/>
      <c r="N24950"/>
      <c r="O24950"/>
      <c r="P24950"/>
      <c r="Q24950"/>
      <c r="R24950"/>
      <c r="S24950" s="13"/>
      <c r="W24950" s="15"/>
    </row>
    <row r="24951" spans="10:23" x14ac:dyDescent="0.3">
      <c r="J24951" s="8"/>
      <c r="K24951"/>
      <c r="L24951"/>
      <c r="M24951"/>
      <c r="N24951"/>
      <c r="O24951"/>
      <c r="P24951"/>
      <c r="Q24951"/>
      <c r="R24951"/>
      <c r="S24951" s="13"/>
      <c r="W24951" s="15"/>
    </row>
    <row r="24952" spans="10:23" x14ac:dyDescent="0.3">
      <c r="J24952" s="8"/>
      <c r="K24952"/>
      <c r="L24952"/>
      <c r="M24952"/>
      <c r="N24952"/>
      <c r="O24952"/>
      <c r="P24952"/>
      <c r="Q24952"/>
      <c r="R24952"/>
      <c r="S24952" s="13"/>
      <c r="W24952" s="15"/>
    </row>
    <row r="24953" spans="10:23" x14ac:dyDescent="0.3">
      <c r="J24953" s="8"/>
      <c r="K24953"/>
      <c r="L24953"/>
      <c r="M24953"/>
      <c r="N24953"/>
      <c r="O24953"/>
      <c r="P24953"/>
      <c r="Q24953"/>
      <c r="R24953"/>
      <c r="S24953" s="13"/>
      <c r="W24953" s="15"/>
    </row>
    <row r="24954" spans="10:23" x14ac:dyDescent="0.3">
      <c r="J24954" s="8"/>
      <c r="K24954"/>
      <c r="L24954"/>
      <c r="M24954"/>
      <c r="N24954"/>
      <c r="O24954"/>
      <c r="P24954"/>
      <c r="Q24954"/>
      <c r="R24954"/>
      <c r="S24954" s="13"/>
      <c r="W24954" s="15"/>
    </row>
    <row r="24955" spans="10:23" x14ac:dyDescent="0.3">
      <c r="J24955" s="8"/>
      <c r="K24955"/>
      <c r="L24955"/>
      <c r="M24955"/>
      <c r="N24955"/>
      <c r="O24955"/>
      <c r="P24955"/>
      <c r="Q24955"/>
      <c r="R24955"/>
      <c r="S24955" s="13"/>
      <c r="W24955" s="15"/>
    </row>
    <row r="24956" spans="10:23" x14ac:dyDescent="0.3">
      <c r="J24956" s="8"/>
      <c r="K24956"/>
      <c r="L24956"/>
      <c r="M24956"/>
      <c r="N24956"/>
      <c r="O24956"/>
      <c r="P24956"/>
      <c r="Q24956"/>
      <c r="R24956"/>
      <c r="S24956" s="13"/>
      <c r="W24956" s="15"/>
    </row>
    <row r="24957" spans="10:23" x14ac:dyDescent="0.3">
      <c r="J24957" s="8"/>
      <c r="K24957"/>
      <c r="L24957"/>
      <c r="M24957"/>
      <c r="N24957"/>
      <c r="O24957"/>
      <c r="P24957"/>
      <c r="Q24957"/>
      <c r="R24957"/>
      <c r="S24957" s="13"/>
      <c r="W24957" s="15"/>
    </row>
    <row r="24958" spans="10:23" x14ac:dyDescent="0.3">
      <c r="J24958" s="8"/>
      <c r="K24958"/>
      <c r="L24958"/>
      <c r="M24958"/>
      <c r="N24958"/>
      <c r="O24958"/>
      <c r="P24958"/>
      <c r="Q24958"/>
      <c r="R24958"/>
      <c r="S24958" s="13"/>
      <c r="W24958" s="15"/>
    </row>
    <row r="24959" spans="10:23" x14ac:dyDescent="0.3">
      <c r="J24959" s="8"/>
      <c r="K24959"/>
      <c r="L24959"/>
      <c r="M24959"/>
      <c r="N24959"/>
      <c r="O24959"/>
      <c r="P24959"/>
      <c r="Q24959"/>
      <c r="R24959"/>
      <c r="S24959" s="13"/>
      <c r="W24959" s="15"/>
    </row>
    <row r="24960" spans="10:23" x14ac:dyDescent="0.3">
      <c r="J24960" s="8"/>
      <c r="K24960"/>
      <c r="L24960"/>
      <c r="M24960"/>
      <c r="N24960"/>
      <c r="O24960"/>
      <c r="P24960"/>
      <c r="Q24960"/>
      <c r="R24960"/>
      <c r="S24960" s="13"/>
      <c r="W24960" s="15"/>
    </row>
    <row r="24961" spans="10:23" x14ac:dyDescent="0.3">
      <c r="J24961" s="8"/>
      <c r="K24961"/>
      <c r="L24961"/>
      <c r="M24961"/>
      <c r="N24961"/>
      <c r="O24961"/>
      <c r="P24961"/>
      <c r="Q24961"/>
      <c r="R24961"/>
      <c r="S24961" s="13"/>
      <c r="W24961" s="15"/>
    </row>
    <row r="24962" spans="10:23" x14ac:dyDescent="0.3">
      <c r="J24962" s="8"/>
      <c r="K24962"/>
      <c r="L24962"/>
      <c r="M24962"/>
      <c r="N24962"/>
      <c r="O24962"/>
      <c r="P24962"/>
      <c r="Q24962"/>
      <c r="R24962"/>
      <c r="S24962" s="13"/>
      <c r="W24962" s="15"/>
    </row>
    <row r="24963" spans="10:23" x14ac:dyDescent="0.3">
      <c r="J24963" s="8"/>
      <c r="K24963"/>
      <c r="L24963"/>
      <c r="M24963"/>
      <c r="N24963"/>
      <c r="O24963"/>
      <c r="P24963"/>
      <c r="Q24963"/>
      <c r="R24963"/>
      <c r="S24963" s="13"/>
      <c r="W24963" s="15"/>
    </row>
    <row r="24964" spans="10:23" x14ac:dyDescent="0.3">
      <c r="J24964" s="8"/>
      <c r="K24964"/>
      <c r="L24964"/>
      <c r="M24964"/>
      <c r="N24964"/>
      <c r="O24964"/>
      <c r="P24964"/>
      <c r="Q24964"/>
      <c r="R24964"/>
      <c r="S24964" s="13"/>
      <c r="W24964" s="15"/>
    </row>
    <row r="24965" spans="10:23" x14ac:dyDescent="0.3">
      <c r="J24965" s="8"/>
      <c r="K24965"/>
      <c r="L24965"/>
      <c r="M24965"/>
      <c r="N24965"/>
      <c r="O24965"/>
      <c r="P24965"/>
      <c r="Q24965"/>
      <c r="R24965"/>
      <c r="S24965" s="13"/>
      <c r="W24965" s="15"/>
    </row>
    <row r="24966" spans="10:23" x14ac:dyDescent="0.3">
      <c r="J24966" s="8"/>
      <c r="K24966"/>
      <c r="L24966"/>
      <c r="M24966"/>
      <c r="N24966"/>
      <c r="O24966"/>
      <c r="P24966"/>
      <c r="Q24966"/>
      <c r="R24966"/>
      <c r="S24966" s="13"/>
      <c r="W24966" s="15"/>
    </row>
    <row r="24967" spans="10:23" x14ac:dyDescent="0.3">
      <c r="J24967" s="8"/>
      <c r="K24967"/>
      <c r="L24967"/>
      <c r="M24967"/>
      <c r="N24967"/>
      <c r="O24967"/>
      <c r="P24967"/>
      <c r="Q24967"/>
      <c r="R24967"/>
      <c r="S24967" s="13"/>
      <c r="W24967" s="15"/>
    </row>
    <row r="24968" spans="10:23" x14ac:dyDescent="0.3">
      <c r="J24968" s="8"/>
      <c r="K24968"/>
      <c r="L24968"/>
      <c r="M24968"/>
      <c r="N24968"/>
      <c r="O24968"/>
      <c r="P24968"/>
      <c r="Q24968"/>
      <c r="R24968"/>
      <c r="S24968" s="13"/>
      <c r="W24968" s="15"/>
    </row>
    <row r="24969" spans="10:23" x14ac:dyDescent="0.3">
      <c r="J24969" s="8"/>
      <c r="K24969"/>
      <c r="L24969"/>
      <c r="M24969"/>
      <c r="N24969"/>
      <c r="O24969"/>
      <c r="P24969"/>
      <c r="Q24969"/>
      <c r="R24969"/>
      <c r="S24969" s="13"/>
      <c r="W24969" s="15"/>
    </row>
    <row r="24970" spans="10:23" x14ac:dyDescent="0.3">
      <c r="J24970" s="8"/>
      <c r="K24970"/>
      <c r="L24970"/>
      <c r="M24970"/>
      <c r="N24970"/>
      <c r="O24970"/>
      <c r="P24970"/>
      <c r="Q24970"/>
      <c r="R24970"/>
      <c r="S24970" s="13"/>
      <c r="W24970" s="15"/>
    </row>
    <row r="24971" spans="10:23" x14ac:dyDescent="0.3">
      <c r="J24971" s="8"/>
      <c r="K24971"/>
      <c r="L24971"/>
      <c r="M24971"/>
      <c r="N24971"/>
      <c r="O24971"/>
      <c r="P24971"/>
      <c r="Q24971"/>
      <c r="R24971"/>
      <c r="S24971" s="13"/>
      <c r="W24971" s="15"/>
    </row>
    <row r="24972" spans="10:23" x14ac:dyDescent="0.3">
      <c r="J24972" s="8"/>
      <c r="K24972"/>
      <c r="L24972"/>
      <c r="M24972"/>
      <c r="N24972"/>
      <c r="O24972"/>
      <c r="P24972"/>
      <c r="Q24972"/>
      <c r="R24972"/>
      <c r="S24972" s="13"/>
      <c r="W24972" s="15"/>
    </row>
    <row r="24973" spans="10:23" x14ac:dyDescent="0.3">
      <c r="J24973" s="8"/>
      <c r="K24973"/>
      <c r="L24973"/>
      <c r="M24973"/>
      <c r="N24973"/>
      <c r="O24973"/>
      <c r="P24973"/>
      <c r="Q24973"/>
      <c r="R24973"/>
      <c r="S24973" s="13"/>
      <c r="W24973" s="15"/>
    </row>
    <row r="24974" spans="10:23" x14ac:dyDescent="0.3">
      <c r="J24974" s="8"/>
      <c r="K24974"/>
      <c r="L24974"/>
      <c r="M24974"/>
      <c r="N24974"/>
      <c r="O24974"/>
      <c r="P24974"/>
      <c r="Q24974"/>
      <c r="R24974"/>
      <c r="S24974" s="13"/>
      <c r="W24974" s="15"/>
    </row>
    <row r="24975" spans="10:23" x14ac:dyDescent="0.3">
      <c r="J24975" s="8"/>
      <c r="K24975"/>
      <c r="L24975"/>
      <c r="M24975"/>
      <c r="N24975"/>
      <c r="O24975"/>
      <c r="P24975"/>
      <c r="Q24975"/>
      <c r="R24975"/>
      <c r="S24975" s="13"/>
      <c r="W24975" s="15"/>
    </row>
    <row r="24976" spans="10:23" x14ac:dyDescent="0.3">
      <c r="J24976" s="8"/>
      <c r="K24976"/>
      <c r="L24976"/>
      <c r="M24976"/>
      <c r="N24976"/>
      <c r="O24976"/>
      <c r="P24976"/>
      <c r="Q24976"/>
      <c r="R24976"/>
      <c r="S24976" s="13"/>
      <c r="W24976" s="15"/>
    </row>
    <row r="24977" spans="10:23" x14ac:dyDescent="0.3">
      <c r="J24977" s="8"/>
      <c r="K24977"/>
      <c r="L24977"/>
      <c r="M24977"/>
      <c r="N24977"/>
      <c r="O24977"/>
      <c r="P24977"/>
      <c r="Q24977"/>
      <c r="R24977"/>
      <c r="S24977" s="13"/>
      <c r="W24977" s="15"/>
    </row>
    <row r="24978" spans="10:23" x14ac:dyDescent="0.3">
      <c r="J24978" s="8"/>
      <c r="K24978"/>
      <c r="L24978"/>
      <c r="M24978"/>
      <c r="N24978"/>
      <c r="O24978"/>
      <c r="P24978"/>
      <c r="Q24978"/>
      <c r="R24978"/>
      <c r="S24978" s="13"/>
      <c r="W24978" s="15"/>
    </row>
    <row r="24979" spans="10:23" x14ac:dyDescent="0.3">
      <c r="J24979" s="8"/>
      <c r="K24979"/>
      <c r="L24979"/>
      <c r="M24979"/>
      <c r="N24979"/>
      <c r="O24979"/>
      <c r="P24979"/>
      <c r="Q24979"/>
      <c r="R24979"/>
      <c r="S24979" s="13"/>
      <c r="W24979" s="15"/>
    </row>
    <row r="24980" spans="10:23" x14ac:dyDescent="0.3">
      <c r="J24980" s="8"/>
      <c r="K24980"/>
      <c r="L24980"/>
      <c r="M24980"/>
      <c r="N24980"/>
      <c r="O24980"/>
      <c r="P24980"/>
      <c r="Q24980"/>
      <c r="R24980"/>
      <c r="S24980" s="13"/>
      <c r="W24980" s="15"/>
    </row>
    <row r="24981" spans="10:23" x14ac:dyDescent="0.3">
      <c r="J24981" s="8"/>
      <c r="K24981"/>
      <c r="L24981"/>
      <c r="M24981"/>
      <c r="N24981"/>
      <c r="O24981"/>
      <c r="P24981"/>
      <c r="Q24981"/>
      <c r="R24981"/>
      <c r="S24981" s="13"/>
      <c r="W24981" s="15"/>
    </row>
    <row r="24982" spans="10:23" x14ac:dyDescent="0.3">
      <c r="J24982" s="8"/>
      <c r="K24982"/>
      <c r="L24982"/>
      <c r="M24982"/>
      <c r="N24982"/>
      <c r="O24982"/>
      <c r="P24982"/>
      <c r="Q24982"/>
      <c r="R24982"/>
      <c r="S24982" s="13"/>
      <c r="W24982" s="15"/>
    </row>
    <row r="24983" spans="10:23" x14ac:dyDescent="0.3">
      <c r="J24983" s="8"/>
      <c r="K24983"/>
      <c r="L24983"/>
      <c r="M24983"/>
      <c r="N24983"/>
      <c r="O24983"/>
      <c r="P24983"/>
      <c r="Q24983"/>
      <c r="R24983"/>
      <c r="S24983" s="13"/>
      <c r="W24983" s="15"/>
    </row>
    <row r="24984" spans="10:23" x14ac:dyDescent="0.3">
      <c r="J24984" s="8"/>
      <c r="K24984"/>
      <c r="L24984"/>
      <c r="M24984"/>
      <c r="N24984"/>
      <c r="O24984"/>
      <c r="P24984"/>
      <c r="Q24984"/>
      <c r="R24984"/>
      <c r="S24984" s="13"/>
      <c r="W24984" s="15"/>
    </row>
    <row r="24985" spans="10:23" x14ac:dyDescent="0.3">
      <c r="J24985" s="8"/>
      <c r="K24985"/>
      <c r="L24985"/>
      <c r="M24985"/>
      <c r="N24985"/>
      <c r="O24985"/>
      <c r="P24985"/>
      <c r="Q24985"/>
      <c r="R24985"/>
      <c r="S24985" s="13"/>
      <c r="W24985" s="15"/>
    </row>
    <row r="24986" spans="10:23" x14ac:dyDescent="0.3">
      <c r="J24986" s="8"/>
      <c r="K24986"/>
      <c r="L24986"/>
      <c r="M24986"/>
      <c r="N24986"/>
      <c r="O24986"/>
      <c r="P24986"/>
      <c r="Q24986"/>
      <c r="R24986"/>
      <c r="S24986" s="13"/>
      <c r="W24986" s="15"/>
    </row>
    <row r="24987" spans="10:23" x14ac:dyDescent="0.3">
      <c r="J24987" s="8"/>
      <c r="K24987"/>
      <c r="L24987"/>
      <c r="M24987"/>
      <c r="N24987"/>
      <c r="O24987"/>
      <c r="P24987"/>
      <c r="Q24987"/>
      <c r="R24987"/>
      <c r="S24987" s="13"/>
      <c r="W24987" s="15"/>
    </row>
    <row r="24988" spans="10:23" x14ac:dyDescent="0.3">
      <c r="J24988" s="8"/>
      <c r="K24988"/>
      <c r="L24988"/>
      <c r="M24988"/>
      <c r="N24988"/>
      <c r="O24988"/>
      <c r="P24988"/>
      <c r="Q24988"/>
      <c r="R24988"/>
      <c r="S24988" s="13"/>
      <c r="W24988" s="15"/>
    </row>
    <row r="24989" spans="10:23" x14ac:dyDescent="0.3">
      <c r="J24989" s="8"/>
      <c r="K24989"/>
      <c r="L24989"/>
      <c r="M24989"/>
      <c r="N24989"/>
      <c r="O24989"/>
      <c r="P24989"/>
      <c r="Q24989"/>
      <c r="R24989"/>
      <c r="S24989" s="13"/>
      <c r="W24989" s="15"/>
    </row>
    <row r="24990" spans="10:23" x14ac:dyDescent="0.3">
      <c r="J24990" s="8"/>
      <c r="K24990"/>
      <c r="L24990"/>
      <c r="M24990"/>
      <c r="N24990"/>
      <c r="O24990"/>
      <c r="P24990"/>
      <c r="Q24990"/>
      <c r="R24990"/>
      <c r="S24990" s="13"/>
      <c r="W24990" s="15"/>
    </row>
    <row r="24991" spans="10:23" x14ac:dyDescent="0.3">
      <c r="J24991" s="8"/>
      <c r="K24991"/>
      <c r="L24991"/>
      <c r="M24991"/>
      <c r="N24991"/>
      <c r="O24991"/>
      <c r="P24991"/>
      <c r="Q24991"/>
      <c r="R24991"/>
      <c r="S24991" s="13"/>
      <c r="W24991" s="15"/>
    </row>
    <row r="24992" spans="10:23" x14ac:dyDescent="0.3">
      <c r="J24992" s="8"/>
      <c r="K24992"/>
      <c r="L24992"/>
      <c r="M24992"/>
      <c r="N24992"/>
      <c r="O24992"/>
      <c r="P24992"/>
      <c r="Q24992"/>
      <c r="R24992"/>
      <c r="S24992" s="13"/>
      <c r="W24992" s="15"/>
    </row>
    <row r="24993" spans="10:23" x14ac:dyDescent="0.3">
      <c r="J24993" s="8"/>
      <c r="K24993"/>
      <c r="L24993"/>
      <c r="M24993"/>
      <c r="N24993"/>
      <c r="O24993"/>
      <c r="P24993"/>
      <c r="Q24993"/>
      <c r="R24993"/>
      <c r="S24993" s="13"/>
      <c r="W24993" s="15"/>
    </row>
    <row r="24994" spans="10:23" x14ac:dyDescent="0.3">
      <c r="J24994" s="8"/>
      <c r="K24994"/>
      <c r="L24994"/>
      <c r="M24994"/>
      <c r="N24994"/>
      <c r="O24994"/>
      <c r="P24994"/>
      <c r="Q24994"/>
      <c r="R24994"/>
      <c r="S24994" s="13"/>
      <c r="W24994" s="15"/>
    </row>
    <row r="24995" spans="10:23" x14ac:dyDescent="0.3">
      <c r="J24995" s="8"/>
      <c r="K24995"/>
      <c r="L24995"/>
      <c r="M24995"/>
      <c r="N24995"/>
      <c r="O24995"/>
      <c r="P24995"/>
      <c r="Q24995"/>
      <c r="R24995"/>
      <c r="S24995" s="13"/>
      <c r="W24995" s="15"/>
    </row>
    <row r="24996" spans="10:23" x14ac:dyDescent="0.3">
      <c r="J24996" s="8"/>
      <c r="K24996"/>
      <c r="L24996"/>
      <c r="M24996"/>
      <c r="N24996"/>
      <c r="O24996"/>
      <c r="P24996"/>
      <c r="Q24996"/>
      <c r="R24996"/>
      <c r="S24996" s="13"/>
      <c r="W24996" s="15"/>
    </row>
    <row r="24997" spans="10:23" x14ac:dyDescent="0.3">
      <c r="J24997" s="8"/>
      <c r="K24997"/>
      <c r="L24997"/>
      <c r="M24997"/>
      <c r="N24997"/>
      <c r="O24997"/>
      <c r="P24997"/>
      <c r="Q24997"/>
      <c r="R24997"/>
      <c r="S24997" s="13"/>
      <c r="W24997" s="15"/>
    </row>
    <row r="24998" spans="10:23" x14ac:dyDescent="0.3">
      <c r="J24998" s="8"/>
      <c r="K24998"/>
      <c r="L24998"/>
      <c r="M24998"/>
      <c r="N24998"/>
      <c r="O24998"/>
      <c r="P24998"/>
      <c r="Q24998"/>
      <c r="R24998"/>
      <c r="S24998" s="13"/>
      <c r="W24998" s="15"/>
    </row>
    <row r="24999" spans="10:23" x14ac:dyDescent="0.3">
      <c r="J24999" s="8"/>
      <c r="K24999"/>
      <c r="L24999"/>
      <c r="M24999"/>
      <c r="N24999"/>
      <c r="O24999"/>
      <c r="P24999"/>
      <c r="Q24999"/>
      <c r="R24999"/>
      <c r="S24999" s="13"/>
      <c r="W24999" s="15"/>
    </row>
    <row r="25000" spans="10:23" x14ac:dyDescent="0.3">
      <c r="J25000" s="8"/>
      <c r="K25000"/>
      <c r="L25000"/>
      <c r="M25000"/>
      <c r="N25000"/>
      <c r="O25000"/>
      <c r="P25000"/>
      <c r="Q25000"/>
      <c r="R25000"/>
      <c r="S25000" s="13"/>
      <c r="W25000" s="15"/>
    </row>
    <row r="25001" spans="10:23" x14ac:dyDescent="0.3">
      <c r="J25001" s="8"/>
      <c r="K25001"/>
      <c r="L25001"/>
      <c r="M25001"/>
      <c r="N25001"/>
      <c r="O25001"/>
      <c r="P25001"/>
      <c r="Q25001"/>
      <c r="R25001"/>
      <c r="S25001" s="13"/>
      <c r="W25001" s="15"/>
    </row>
    <row r="25002" spans="10:23" x14ac:dyDescent="0.3">
      <c r="J25002" s="8"/>
      <c r="K25002"/>
      <c r="L25002"/>
      <c r="M25002"/>
      <c r="N25002"/>
      <c r="O25002"/>
      <c r="P25002"/>
      <c r="Q25002"/>
      <c r="R25002"/>
      <c r="S25002" s="13"/>
      <c r="W25002" s="15"/>
    </row>
    <row r="25003" spans="10:23" x14ac:dyDescent="0.3">
      <c r="J25003" s="8"/>
      <c r="K25003"/>
      <c r="L25003"/>
      <c r="M25003"/>
      <c r="N25003"/>
      <c r="O25003"/>
      <c r="P25003"/>
      <c r="Q25003"/>
      <c r="R25003"/>
      <c r="S25003" s="13"/>
      <c r="W25003" s="15"/>
    </row>
    <row r="25004" spans="10:23" x14ac:dyDescent="0.3">
      <c r="J25004" s="8"/>
      <c r="K25004"/>
      <c r="L25004"/>
      <c r="M25004"/>
      <c r="N25004"/>
      <c r="O25004"/>
      <c r="P25004"/>
      <c r="Q25004"/>
      <c r="R25004"/>
      <c r="S25004" s="13"/>
      <c r="W25004" s="15"/>
    </row>
    <row r="25005" spans="10:23" x14ac:dyDescent="0.3">
      <c r="J25005" s="8"/>
      <c r="K25005"/>
      <c r="L25005"/>
      <c r="M25005"/>
      <c r="N25005"/>
      <c r="O25005"/>
      <c r="P25005"/>
      <c r="Q25005"/>
      <c r="R25005"/>
      <c r="S25005" s="13"/>
      <c r="W25005" s="15"/>
    </row>
    <row r="25006" spans="10:23" x14ac:dyDescent="0.3">
      <c r="J25006" s="8"/>
      <c r="K25006"/>
      <c r="L25006"/>
      <c r="M25006"/>
      <c r="N25006"/>
      <c r="O25006"/>
      <c r="P25006"/>
      <c r="Q25006"/>
      <c r="R25006"/>
      <c r="S25006" s="13"/>
      <c r="W25006" s="15"/>
    </row>
    <row r="25007" spans="10:23" x14ac:dyDescent="0.3">
      <c r="J25007" s="8"/>
      <c r="K25007"/>
      <c r="L25007"/>
      <c r="M25007"/>
      <c r="N25007"/>
      <c r="O25007"/>
      <c r="P25007"/>
      <c r="Q25007"/>
      <c r="R25007"/>
      <c r="S25007" s="13"/>
      <c r="W25007" s="15"/>
    </row>
    <row r="25008" spans="10:23" x14ac:dyDescent="0.3">
      <c r="J25008" s="8"/>
      <c r="K25008"/>
      <c r="L25008"/>
      <c r="M25008"/>
      <c r="N25008"/>
      <c r="O25008"/>
      <c r="P25008"/>
      <c r="Q25008"/>
      <c r="R25008"/>
      <c r="S25008" s="13"/>
      <c r="W25008" s="15"/>
    </row>
    <row r="25009" spans="10:23" x14ac:dyDescent="0.3">
      <c r="J25009" s="8"/>
      <c r="K25009"/>
      <c r="L25009"/>
      <c r="M25009"/>
      <c r="N25009"/>
      <c r="O25009"/>
      <c r="P25009"/>
      <c r="Q25009"/>
      <c r="R25009"/>
      <c r="S25009" s="13"/>
      <c r="W25009" s="15"/>
    </row>
    <row r="25010" spans="10:23" x14ac:dyDescent="0.3">
      <c r="J25010" s="8"/>
      <c r="K25010"/>
      <c r="L25010"/>
      <c r="M25010"/>
      <c r="N25010"/>
      <c r="O25010"/>
      <c r="P25010"/>
      <c r="Q25010"/>
      <c r="R25010"/>
      <c r="S25010" s="13"/>
      <c r="W25010" s="15"/>
    </row>
    <row r="25011" spans="10:23" x14ac:dyDescent="0.3">
      <c r="J25011" s="8"/>
      <c r="K25011"/>
      <c r="L25011"/>
      <c r="M25011"/>
      <c r="N25011"/>
      <c r="O25011"/>
      <c r="P25011"/>
      <c r="Q25011"/>
      <c r="R25011"/>
      <c r="S25011" s="13"/>
      <c r="W25011" s="15"/>
    </row>
    <row r="25012" spans="10:23" x14ac:dyDescent="0.3">
      <c r="J25012" s="8"/>
      <c r="K25012"/>
      <c r="L25012"/>
      <c r="M25012"/>
      <c r="N25012"/>
      <c r="O25012"/>
      <c r="P25012"/>
      <c r="Q25012"/>
      <c r="R25012"/>
      <c r="S25012" s="13"/>
      <c r="W25012" s="15"/>
    </row>
    <row r="25013" spans="10:23" x14ac:dyDescent="0.3">
      <c r="J25013" s="8"/>
      <c r="K25013"/>
      <c r="L25013"/>
      <c r="M25013"/>
      <c r="N25013"/>
      <c r="O25013"/>
      <c r="P25013"/>
      <c r="Q25013"/>
      <c r="R25013"/>
      <c r="S25013" s="13"/>
      <c r="W25013" s="15"/>
    </row>
    <row r="25014" spans="10:23" x14ac:dyDescent="0.3">
      <c r="J25014" s="8"/>
      <c r="K25014"/>
      <c r="L25014"/>
      <c r="M25014"/>
      <c r="N25014"/>
      <c r="O25014"/>
      <c r="P25014"/>
      <c r="Q25014"/>
      <c r="R25014"/>
      <c r="S25014" s="13"/>
      <c r="W25014" s="15"/>
    </row>
    <row r="25015" spans="10:23" x14ac:dyDescent="0.3">
      <c r="J25015" s="8"/>
      <c r="K25015"/>
      <c r="L25015"/>
      <c r="M25015"/>
      <c r="N25015"/>
      <c r="O25015"/>
      <c r="P25015"/>
      <c r="Q25015"/>
      <c r="R25015"/>
      <c r="S25015" s="13"/>
      <c r="W25015" s="15"/>
    </row>
    <row r="25016" spans="10:23" x14ac:dyDescent="0.3">
      <c r="J25016" s="8"/>
      <c r="K25016"/>
      <c r="L25016"/>
      <c r="M25016"/>
      <c r="N25016"/>
      <c r="O25016"/>
      <c r="P25016"/>
      <c r="Q25016"/>
      <c r="R25016"/>
      <c r="S25016" s="13"/>
      <c r="W25016" s="15"/>
    </row>
    <row r="25017" spans="10:23" x14ac:dyDescent="0.3">
      <c r="J25017" s="8"/>
      <c r="K25017"/>
      <c r="L25017"/>
      <c r="M25017"/>
      <c r="N25017"/>
      <c r="O25017"/>
      <c r="P25017"/>
      <c r="Q25017"/>
      <c r="R25017"/>
      <c r="S25017" s="13"/>
      <c r="W25017" s="15"/>
    </row>
    <row r="25018" spans="10:23" x14ac:dyDescent="0.3">
      <c r="J25018" s="8"/>
      <c r="K25018"/>
      <c r="L25018"/>
      <c r="M25018"/>
      <c r="N25018"/>
      <c r="O25018"/>
      <c r="P25018"/>
      <c r="Q25018"/>
      <c r="R25018"/>
      <c r="S25018" s="13"/>
      <c r="W25018" s="15"/>
    </row>
    <row r="25019" spans="10:23" x14ac:dyDescent="0.3">
      <c r="J25019" s="8"/>
      <c r="K25019"/>
      <c r="L25019"/>
      <c r="M25019"/>
      <c r="N25019"/>
      <c r="O25019"/>
      <c r="P25019"/>
      <c r="Q25019"/>
      <c r="R25019"/>
      <c r="S25019" s="13"/>
      <c r="W25019" s="15"/>
    </row>
    <row r="25020" spans="10:23" x14ac:dyDescent="0.3">
      <c r="J25020" s="8"/>
      <c r="K25020"/>
      <c r="L25020"/>
      <c r="M25020"/>
      <c r="N25020"/>
      <c r="O25020"/>
      <c r="P25020"/>
      <c r="Q25020"/>
      <c r="R25020"/>
      <c r="S25020" s="13"/>
      <c r="W25020" s="15"/>
    </row>
    <row r="25021" spans="10:23" x14ac:dyDescent="0.3">
      <c r="J25021" s="8"/>
      <c r="K25021"/>
      <c r="L25021"/>
      <c r="M25021"/>
      <c r="N25021"/>
      <c r="O25021"/>
      <c r="P25021"/>
      <c r="Q25021"/>
      <c r="R25021"/>
      <c r="S25021" s="13"/>
      <c r="W25021" s="15"/>
    </row>
    <row r="25022" spans="10:23" x14ac:dyDescent="0.3">
      <c r="J25022" s="8"/>
      <c r="K25022"/>
      <c r="L25022"/>
      <c r="M25022"/>
      <c r="N25022"/>
      <c r="O25022"/>
      <c r="P25022"/>
      <c r="Q25022"/>
      <c r="R25022"/>
      <c r="S25022" s="13"/>
      <c r="W25022" s="15"/>
    </row>
    <row r="25023" spans="10:23" x14ac:dyDescent="0.3">
      <c r="J25023" s="8"/>
      <c r="K25023"/>
      <c r="L25023"/>
      <c r="M25023"/>
      <c r="N25023"/>
      <c r="O25023"/>
      <c r="P25023"/>
      <c r="Q25023"/>
      <c r="R25023"/>
      <c r="S25023" s="13"/>
      <c r="W25023" s="15"/>
    </row>
    <row r="25024" spans="10:23" x14ac:dyDescent="0.3">
      <c r="J25024" s="8"/>
      <c r="K25024"/>
      <c r="L25024"/>
      <c r="M25024"/>
      <c r="N25024"/>
      <c r="O25024"/>
      <c r="P25024"/>
      <c r="Q25024"/>
      <c r="R25024"/>
      <c r="S25024" s="13"/>
      <c r="W25024" s="15"/>
    </row>
    <row r="25025" spans="10:23" x14ac:dyDescent="0.3">
      <c r="J25025" s="8"/>
      <c r="K25025"/>
      <c r="L25025"/>
      <c r="M25025"/>
      <c r="N25025"/>
      <c r="O25025"/>
      <c r="P25025"/>
      <c r="Q25025"/>
      <c r="R25025"/>
      <c r="S25025" s="13"/>
      <c r="W25025" s="15"/>
    </row>
    <row r="25026" spans="10:23" x14ac:dyDescent="0.3">
      <c r="J25026" s="8"/>
      <c r="K25026"/>
      <c r="L25026"/>
      <c r="M25026"/>
      <c r="N25026"/>
      <c r="O25026"/>
      <c r="P25026"/>
      <c r="Q25026"/>
      <c r="R25026"/>
      <c r="S25026" s="13"/>
      <c r="W25026" s="15"/>
    </row>
    <row r="25027" spans="10:23" x14ac:dyDescent="0.3">
      <c r="J25027" s="8"/>
      <c r="K25027"/>
      <c r="L25027"/>
      <c r="M25027"/>
      <c r="N25027"/>
      <c r="O25027"/>
      <c r="P25027"/>
      <c r="Q25027"/>
      <c r="R25027"/>
      <c r="S25027" s="13"/>
      <c r="W25027" s="15"/>
    </row>
    <row r="25028" spans="10:23" x14ac:dyDescent="0.3">
      <c r="J25028" s="8"/>
      <c r="K25028"/>
      <c r="L25028"/>
      <c r="M25028"/>
      <c r="N25028"/>
      <c r="O25028"/>
      <c r="P25028"/>
      <c r="Q25028"/>
      <c r="R25028"/>
      <c r="S25028" s="13"/>
      <c r="W25028" s="15"/>
    </row>
    <row r="25029" spans="10:23" x14ac:dyDescent="0.3">
      <c r="J25029" s="8"/>
      <c r="K25029"/>
      <c r="L25029"/>
      <c r="M25029"/>
      <c r="N25029"/>
      <c r="O25029"/>
      <c r="P25029"/>
      <c r="Q25029"/>
      <c r="R25029"/>
      <c r="S25029" s="13"/>
      <c r="W25029" s="15"/>
    </row>
    <row r="25030" spans="10:23" x14ac:dyDescent="0.3">
      <c r="J25030" s="8"/>
      <c r="K25030"/>
      <c r="L25030"/>
      <c r="M25030"/>
      <c r="N25030"/>
      <c r="O25030"/>
      <c r="P25030"/>
      <c r="Q25030"/>
      <c r="R25030"/>
      <c r="S25030" s="13"/>
      <c r="W25030" s="15"/>
    </row>
    <row r="25031" spans="10:23" x14ac:dyDescent="0.3">
      <c r="J25031" s="8"/>
      <c r="K25031"/>
      <c r="L25031"/>
      <c r="M25031"/>
      <c r="N25031"/>
      <c r="O25031"/>
      <c r="P25031"/>
      <c r="Q25031"/>
      <c r="R25031"/>
      <c r="S25031" s="13"/>
      <c r="W25031" s="15"/>
    </row>
    <row r="25032" spans="10:23" x14ac:dyDescent="0.3">
      <c r="J25032" s="8"/>
      <c r="K25032"/>
      <c r="L25032"/>
      <c r="M25032"/>
      <c r="N25032"/>
      <c r="O25032"/>
      <c r="P25032"/>
      <c r="Q25032"/>
      <c r="R25032"/>
      <c r="S25032" s="13"/>
      <c r="W25032" s="15"/>
    </row>
    <row r="25033" spans="10:23" x14ac:dyDescent="0.3">
      <c r="J25033" s="8"/>
      <c r="K25033"/>
      <c r="L25033"/>
      <c r="M25033"/>
      <c r="N25033"/>
      <c r="O25033"/>
      <c r="P25033"/>
      <c r="Q25033"/>
      <c r="R25033"/>
      <c r="S25033" s="13"/>
      <c r="W25033" s="15"/>
    </row>
    <row r="25034" spans="10:23" x14ac:dyDescent="0.3">
      <c r="J25034" s="8"/>
      <c r="K25034"/>
      <c r="L25034"/>
      <c r="M25034"/>
      <c r="N25034"/>
      <c r="O25034"/>
      <c r="P25034"/>
      <c r="Q25034"/>
      <c r="R25034"/>
      <c r="S25034" s="13"/>
      <c r="W25034" s="15"/>
    </row>
    <row r="25035" spans="10:23" x14ac:dyDescent="0.3">
      <c r="J25035" s="8"/>
      <c r="K25035"/>
      <c r="L25035"/>
      <c r="M25035"/>
      <c r="N25035"/>
      <c r="O25035"/>
      <c r="P25035"/>
      <c r="Q25035"/>
      <c r="R25035"/>
      <c r="S25035" s="13"/>
      <c r="W25035" s="15"/>
    </row>
    <row r="25036" spans="10:23" x14ac:dyDescent="0.3">
      <c r="J25036" s="8"/>
      <c r="K25036"/>
      <c r="L25036"/>
      <c r="M25036"/>
      <c r="N25036"/>
      <c r="O25036"/>
      <c r="P25036"/>
      <c r="Q25036"/>
      <c r="R25036"/>
      <c r="S25036" s="13"/>
      <c r="W25036" s="15"/>
    </row>
    <row r="25037" spans="10:23" x14ac:dyDescent="0.3">
      <c r="J25037" s="8"/>
      <c r="K25037"/>
      <c r="L25037"/>
      <c r="M25037"/>
      <c r="N25037"/>
      <c r="O25037"/>
      <c r="P25037"/>
      <c r="Q25037"/>
      <c r="R25037"/>
      <c r="S25037" s="13"/>
      <c r="W25037" s="15"/>
    </row>
    <row r="25038" spans="10:23" x14ac:dyDescent="0.3">
      <c r="J25038" s="8"/>
      <c r="K25038"/>
      <c r="L25038"/>
      <c r="M25038"/>
      <c r="N25038"/>
      <c r="O25038"/>
      <c r="P25038"/>
      <c r="Q25038"/>
      <c r="R25038"/>
      <c r="S25038" s="13"/>
      <c r="W25038" s="15"/>
    </row>
    <row r="25039" spans="10:23" x14ac:dyDescent="0.3">
      <c r="J25039" s="8"/>
      <c r="K25039"/>
      <c r="L25039"/>
      <c r="M25039"/>
      <c r="N25039"/>
      <c r="O25039"/>
      <c r="P25039"/>
      <c r="Q25039"/>
      <c r="R25039"/>
      <c r="S25039" s="13"/>
      <c r="W25039" s="15"/>
    </row>
    <row r="25040" spans="10:23" x14ac:dyDescent="0.3">
      <c r="J25040" s="8"/>
      <c r="K25040"/>
      <c r="L25040"/>
      <c r="M25040"/>
      <c r="N25040"/>
      <c r="O25040"/>
      <c r="P25040"/>
      <c r="Q25040"/>
      <c r="R25040"/>
      <c r="S25040" s="13"/>
      <c r="W25040" s="15"/>
    </row>
    <row r="25041" spans="10:23" x14ac:dyDescent="0.3">
      <c r="J25041" s="8"/>
      <c r="K25041"/>
      <c r="L25041"/>
      <c r="M25041"/>
      <c r="N25041"/>
      <c r="O25041"/>
      <c r="P25041"/>
      <c r="Q25041"/>
      <c r="R25041"/>
      <c r="S25041" s="13"/>
      <c r="W25041" s="15"/>
    </row>
    <row r="25042" spans="10:23" x14ac:dyDescent="0.3">
      <c r="J25042" s="8"/>
      <c r="K25042"/>
      <c r="L25042"/>
      <c r="M25042"/>
      <c r="N25042"/>
      <c r="O25042"/>
      <c r="P25042"/>
      <c r="Q25042"/>
      <c r="R25042"/>
      <c r="S25042" s="13"/>
      <c r="W25042" s="15"/>
    </row>
    <row r="25043" spans="10:23" x14ac:dyDescent="0.3">
      <c r="J25043" s="8"/>
      <c r="K25043"/>
      <c r="L25043"/>
      <c r="M25043"/>
      <c r="N25043"/>
      <c r="O25043"/>
      <c r="P25043"/>
      <c r="Q25043"/>
      <c r="R25043"/>
      <c r="S25043" s="13"/>
      <c r="W25043" s="15"/>
    </row>
    <row r="25044" spans="10:23" x14ac:dyDescent="0.3">
      <c r="J25044" s="8"/>
      <c r="K25044"/>
      <c r="L25044"/>
      <c r="M25044"/>
      <c r="N25044"/>
      <c r="O25044"/>
      <c r="P25044"/>
      <c r="Q25044"/>
      <c r="R25044"/>
      <c r="S25044" s="13"/>
      <c r="W25044" s="15"/>
    </row>
    <row r="25045" spans="10:23" x14ac:dyDescent="0.3">
      <c r="J25045" s="8"/>
      <c r="K25045"/>
      <c r="L25045"/>
      <c r="M25045"/>
      <c r="N25045"/>
      <c r="O25045"/>
      <c r="P25045"/>
      <c r="Q25045"/>
      <c r="R25045"/>
      <c r="S25045" s="13"/>
      <c r="W25045" s="15"/>
    </row>
    <row r="25046" spans="10:23" x14ac:dyDescent="0.3">
      <c r="J25046" s="8"/>
      <c r="K25046"/>
      <c r="L25046"/>
      <c r="M25046"/>
      <c r="N25046"/>
      <c r="O25046"/>
      <c r="P25046"/>
      <c r="Q25046"/>
      <c r="R25046"/>
      <c r="S25046" s="13"/>
      <c r="W25046" s="15"/>
    </row>
    <row r="25047" spans="10:23" x14ac:dyDescent="0.3">
      <c r="J25047" s="8"/>
      <c r="K25047"/>
      <c r="L25047"/>
      <c r="M25047"/>
      <c r="N25047"/>
      <c r="O25047"/>
      <c r="P25047"/>
      <c r="Q25047"/>
      <c r="R25047"/>
      <c r="S25047" s="13"/>
      <c r="W25047" s="15"/>
    </row>
    <row r="25048" spans="10:23" x14ac:dyDescent="0.3">
      <c r="J25048" s="8"/>
      <c r="K25048"/>
      <c r="L25048"/>
      <c r="M25048"/>
      <c r="N25048"/>
      <c r="O25048"/>
      <c r="P25048"/>
      <c r="Q25048"/>
      <c r="R25048"/>
      <c r="S25048" s="13"/>
      <c r="W25048" s="15"/>
    </row>
    <row r="25049" spans="10:23" x14ac:dyDescent="0.3">
      <c r="J25049" s="8"/>
      <c r="K25049"/>
      <c r="L25049"/>
      <c r="M25049"/>
      <c r="N25049"/>
      <c r="O25049"/>
      <c r="P25049"/>
      <c r="Q25049"/>
      <c r="R25049"/>
      <c r="S25049" s="13"/>
      <c r="W25049" s="15"/>
    </row>
    <row r="25050" spans="10:23" x14ac:dyDescent="0.3">
      <c r="J25050" s="8"/>
      <c r="K25050"/>
      <c r="L25050"/>
      <c r="M25050"/>
      <c r="N25050"/>
      <c r="O25050"/>
      <c r="P25050"/>
      <c r="Q25050"/>
      <c r="R25050"/>
      <c r="S25050" s="13"/>
      <c r="W25050" s="15"/>
    </row>
    <row r="25051" spans="10:23" x14ac:dyDescent="0.3">
      <c r="J25051" s="8"/>
      <c r="K25051"/>
      <c r="L25051"/>
      <c r="M25051"/>
      <c r="N25051"/>
      <c r="O25051"/>
      <c r="P25051"/>
      <c r="Q25051"/>
      <c r="R25051"/>
      <c r="S25051" s="13"/>
      <c r="W25051" s="15"/>
    </row>
    <row r="25052" spans="10:23" x14ac:dyDescent="0.3">
      <c r="J25052" s="8"/>
      <c r="K25052"/>
      <c r="L25052"/>
      <c r="M25052"/>
      <c r="N25052"/>
      <c r="O25052"/>
      <c r="P25052"/>
      <c r="Q25052"/>
      <c r="R25052"/>
      <c r="S25052" s="13"/>
      <c r="W25052" s="15"/>
    </row>
    <row r="25053" spans="10:23" x14ac:dyDescent="0.3">
      <c r="J25053" s="8"/>
      <c r="K25053"/>
      <c r="L25053"/>
      <c r="M25053"/>
      <c r="N25053"/>
      <c r="O25053"/>
      <c r="P25053"/>
      <c r="Q25053"/>
      <c r="R25053"/>
      <c r="S25053" s="13"/>
      <c r="W25053" s="15"/>
    </row>
    <row r="25054" spans="10:23" x14ac:dyDescent="0.3">
      <c r="J25054" s="8"/>
      <c r="K25054"/>
      <c r="L25054"/>
      <c r="M25054"/>
      <c r="N25054"/>
      <c r="O25054"/>
      <c r="P25054"/>
      <c r="Q25054"/>
      <c r="R25054"/>
      <c r="S25054" s="13"/>
      <c r="W25054" s="15"/>
    </row>
    <row r="25055" spans="10:23" x14ac:dyDescent="0.3">
      <c r="J25055" s="8"/>
      <c r="K25055"/>
      <c r="L25055"/>
      <c r="M25055"/>
      <c r="N25055"/>
      <c r="O25055"/>
      <c r="P25055"/>
      <c r="Q25055"/>
      <c r="R25055"/>
      <c r="S25055" s="13"/>
      <c r="W25055" s="15"/>
    </row>
    <row r="25056" spans="10:23" x14ac:dyDescent="0.3">
      <c r="J25056" s="8"/>
      <c r="K25056"/>
      <c r="L25056"/>
      <c r="M25056"/>
      <c r="N25056"/>
      <c r="O25056"/>
      <c r="P25056"/>
      <c r="Q25056"/>
      <c r="R25056"/>
      <c r="S25056" s="13"/>
      <c r="W25056" s="15"/>
    </row>
    <row r="25057" spans="10:23" x14ac:dyDescent="0.3">
      <c r="J25057" s="8"/>
      <c r="K25057"/>
      <c r="L25057"/>
      <c r="M25057"/>
      <c r="N25057"/>
      <c r="O25057"/>
      <c r="P25057"/>
      <c r="Q25057"/>
      <c r="R25057"/>
      <c r="S25057" s="13"/>
      <c r="W25057" s="15"/>
    </row>
    <row r="25058" spans="10:23" x14ac:dyDescent="0.3">
      <c r="J25058" s="8"/>
      <c r="K25058"/>
      <c r="L25058"/>
      <c r="M25058"/>
      <c r="N25058"/>
      <c r="O25058"/>
      <c r="P25058"/>
      <c r="Q25058"/>
      <c r="R25058"/>
      <c r="S25058" s="13"/>
      <c r="W25058" s="15"/>
    </row>
    <row r="25059" spans="10:23" x14ac:dyDescent="0.3">
      <c r="J25059" s="8"/>
      <c r="K25059"/>
      <c r="L25059"/>
      <c r="M25059"/>
      <c r="N25059"/>
      <c r="O25059"/>
      <c r="P25059"/>
      <c r="Q25059"/>
      <c r="R25059"/>
      <c r="S25059" s="13"/>
      <c r="W25059" s="15"/>
    </row>
    <row r="25060" spans="10:23" x14ac:dyDescent="0.3">
      <c r="J25060" s="8"/>
      <c r="K25060"/>
      <c r="L25060"/>
      <c r="M25060"/>
      <c r="N25060"/>
      <c r="O25060"/>
      <c r="P25060"/>
      <c r="Q25060"/>
      <c r="R25060"/>
      <c r="S25060" s="13"/>
      <c r="W25060" s="15"/>
    </row>
    <row r="25061" spans="10:23" x14ac:dyDescent="0.3">
      <c r="J25061" s="8"/>
      <c r="K25061"/>
      <c r="L25061"/>
      <c r="M25061"/>
      <c r="N25061"/>
      <c r="O25061"/>
      <c r="P25061"/>
      <c r="Q25061"/>
      <c r="R25061"/>
      <c r="S25061" s="13"/>
      <c r="W25061" s="15"/>
    </row>
    <row r="25062" spans="10:23" x14ac:dyDescent="0.3">
      <c r="J25062" s="8"/>
      <c r="K25062"/>
      <c r="L25062"/>
      <c r="M25062"/>
      <c r="N25062"/>
      <c r="O25062"/>
      <c r="P25062"/>
      <c r="Q25062"/>
      <c r="R25062"/>
      <c r="S25062" s="13"/>
      <c r="W25062" s="15"/>
    </row>
    <row r="25063" spans="10:23" x14ac:dyDescent="0.3">
      <c r="J25063" s="8"/>
      <c r="K25063"/>
      <c r="L25063"/>
      <c r="M25063"/>
      <c r="N25063"/>
      <c r="O25063"/>
      <c r="P25063"/>
      <c r="Q25063"/>
      <c r="R25063"/>
      <c r="S25063" s="13"/>
      <c r="W25063" s="15"/>
    </row>
    <row r="25064" spans="10:23" x14ac:dyDescent="0.3">
      <c r="J25064" s="8"/>
      <c r="K25064"/>
      <c r="L25064"/>
      <c r="M25064"/>
      <c r="N25064"/>
      <c r="O25064"/>
      <c r="P25064"/>
      <c r="Q25064"/>
      <c r="R25064"/>
      <c r="S25064" s="13"/>
      <c r="W25064" s="15"/>
    </row>
    <row r="25065" spans="10:23" x14ac:dyDescent="0.3">
      <c r="J25065" s="8"/>
      <c r="K25065"/>
      <c r="L25065"/>
      <c r="M25065"/>
      <c r="N25065"/>
      <c r="O25065"/>
      <c r="P25065"/>
      <c r="Q25065"/>
      <c r="R25065"/>
      <c r="S25065" s="13"/>
      <c r="W25065" s="15"/>
    </row>
    <row r="25066" spans="10:23" x14ac:dyDescent="0.3">
      <c r="J25066" s="8"/>
      <c r="K25066"/>
      <c r="L25066"/>
      <c r="M25066"/>
      <c r="N25066"/>
      <c r="O25066"/>
      <c r="P25066"/>
      <c r="Q25066"/>
      <c r="R25066"/>
      <c r="S25066" s="13"/>
      <c r="W25066" s="15"/>
    </row>
    <row r="25067" spans="10:23" x14ac:dyDescent="0.3">
      <c r="J25067" s="8"/>
      <c r="K25067"/>
      <c r="L25067"/>
      <c r="M25067"/>
      <c r="N25067"/>
      <c r="O25067"/>
      <c r="P25067"/>
      <c r="Q25067"/>
      <c r="R25067"/>
      <c r="S25067" s="13"/>
      <c r="W25067" s="15"/>
    </row>
    <row r="25068" spans="10:23" x14ac:dyDescent="0.3">
      <c r="J25068" s="8"/>
      <c r="K25068"/>
      <c r="L25068"/>
      <c r="M25068"/>
      <c r="N25068"/>
      <c r="O25068"/>
      <c r="P25068"/>
      <c r="Q25068"/>
      <c r="R25068"/>
      <c r="S25068" s="13"/>
      <c r="W25068" s="15"/>
    </row>
    <row r="25069" spans="10:23" x14ac:dyDescent="0.3">
      <c r="J25069" s="8"/>
      <c r="K25069"/>
      <c r="L25069"/>
      <c r="M25069"/>
      <c r="N25069"/>
      <c r="O25069"/>
      <c r="P25069"/>
      <c r="Q25069"/>
      <c r="R25069"/>
      <c r="S25069" s="13"/>
      <c r="W25069" s="15"/>
    </row>
    <row r="25070" spans="10:23" x14ac:dyDescent="0.3">
      <c r="J25070" s="8"/>
      <c r="K25070"/>
      <c r="L25070"/>
      <c r="M25070"/>
      <c r="N25070"/>
      <c r="O25070"/>
      <c r="P25070"/>
      <c r="Q25070"/>
      <c r="R25070"/>
      <c r="S25070" s="13"/>
      <c r="W25070" s="15"/>
    </row>
    <row r="25071" spans="10:23" x14ac:dyDescent="0.3">
      <c r="J25071" s="8"/>
      <c r="K25071"/>
      <c r="L25071"/>
      <c r="M25071"/>
      <c r="N25071"/>
      <c r="O25071"/>
      <c r="P25071"/>
      <c r="Q25071"/>
      <c r="R25071"/>
      <c r="S25071" s="13"/>
      <c r="W25071" s="15"/>
    </row>
    <row r="25072" spans="10:23" x14ac:dyDescent="0.3">
      <c r="J25072" s="8"/>
      <c r="K25072"/>
      <c r="L25072"/>
      <c r="M25072"/>
      <c r="N25072"/>
      <c r="O25072"/>
      <c r="P25072"/>
      <c r="Q25072"/>
      <c r="R25072"/>
      <c r="S25072" s="13"/>
      <c r="W25072" s="15"/>
    </row>
    <row r="25073" spans="10:23" x14ac:dyDescent="0.3">
      <c r="J25073" s="8"/>
      <c r="K25073"/>
      <c r="L25073"/>
      <c r="M25073"/>
      <c r="N25073"/>
      <c r="O25073"/>
      <c r="P25073"/>
      <c r="Q25073"/>
      <c r="R25073"/>
      <c r="S25073" s="13"/>
      <c r="W25073" s="15"/>
    </row>
    <row r="25074" spans="10:23" x14ac:dyDescent="0.3">
      <c r="J25074" s="8"/>
      <c r="K25074"/>
      <c r="L25074"/>
      <c r="M25074"/>
      <c r="N25074"/>
      <c r="O25074"/>
      <c r="P25074"/>
      <c r="Q25074"/>
      <c r="R25074"/>
      <c r="S25074" s="13"/>
      <c r="W25074" s="15"/>
    </row>
    <row r="25075" spans="10:23" x14ac:dyDescent="0.3">
      <c r="J25075" s="8"/>
      <c r="K25075"/>
      <c r="L25075"/>
      <c r="M25075"/>
      <c r="N25075"/>
      <c r="O25075"/>
      <c r="P25075"/>
      <c r="Q25075"/>
      <c r="R25075"/>
      <c r="S25075" s="13"/>
      <c r="W25075" s="15"/>
    </row>
    <row r="25076" spans="10:23" x14ac:dyDescent="0.3">
      <c r="J25076" s="8"/>
      <c r="K25076"/>
      <c r="L25076"/>
      <c r="M25076"/>
      <c r="N25076"/>
      <c r="O25076"/>
      <c r="P25076"/>
      <c r="Q25076"/>
      <c r="R25076"/>
      <c r="S25076" s="13"/>
      <c r="W25076" s="15"/>
    </row>
    <row r="25077" spans="10:23" x14ac:dyDescent="0.3">
      <c r="J25077" s="8"/>
      <c r="K25077"/>
      <c r="L25077"/>
      <c r="M25077"/>
      <c r="N25077"/>
      <c r="O25077"/>
      <c r="P25077"/>
      <c r="Q25077"/>
      <c r="R25077"/>
      <c r="S25077" s="13"/>
      <c r="W25077" s="15"/>
    </row>
    <row r="25078" spans="10:23" x14ac:dyDescent="0.3">
      <c r="J25078" s="8"/>
      <c r="K25078"/>
      <c r="L25078"/>
      <c r="M25078"/>
      <c r="N25078"/>
      <c r="O25078"/>
      <c r="P25078"/>
      <c r="Q25078"/>
      <c r="R25078"/>
      <c r="S25078" s="13"/>
      <c r="W25078" s="15"/>
    </row>
    <row r="25079" spans="10:23" x14ac:dyDescent="0.3">
      <c r="J25079" s="8"/>
      <c r="K25079"/>
      <c r="L25079"/>
      <c r="M25079"/>
      <c r="N25079"/>
      <c r="O25079"/>
      <c r="P25079"/>
      <c r="Q25079"/>
      <c r="R25079"/>
      <c r="S25079" s="13"/>
      <c r="W25079" s="15"/>
    </row>
    <row r="25080" spans="10:23" x14ac:dyDescent="0.3">
      <c r="J25080" s="8"/>
      <c r="K25080"/>
      <c r="L25080"/>
      <c r="M25080"/>
      <c r="N25080"/>
      <c r="O25080"/>
      <c r="P25080"/>
      <c r="Q25080"/>
      <c r="R25080"/>
      <c r="S25080" s="13"/>
      <c r="W25080" s="15"/>
    </row>
    <row r="25081" spans="10:23" x14ac:dyDescent="0.3">
      <c r="J25081" s="8"/>
      <c r="K25081"/>
      <c r="L25081"/>
      <c r="M25081"/>
      <c r="N25081"/>
      <c r="O25081"/>
      <c r="P25081"/>
      <c r="Q25081"/>
      <c r="R25081"/>
      <c r="S25081" s="13"/>
      <c r="W25081" s="15"/>
    </row>
    <row r="25082" spans="10:23" x14ac:dyDescent="0.3">
      <c r="J25082" s="8"/>
      <c r="K25082"/>
      <c r="L25082"/>
      <c r="M25082"/>
      <c r="N25082"/>
      <c r="O25082"/>
      <c r="P25082"/>
      <c r="Q25082"/>
      <c r="R25082"/>
      <c r="S25082" s="13"/>
      <c r="W25082" s="15"/>
    </row>
    <row r="25083" spans="10:23" x14ac:dyDescent="0.3">
      <c r="J25083" s="8"/>
      <c r="K25083"/>
      <c r="L25083"/>
      <c r="M25083"/>
      <c r="N25083"/>
      <c r="O25083"/>
      <c r="P25083"/>
      <c r="Q25083"/>
      <c r="R25083"/>
      <c r="S25083" s="13"/>
      <c r="W25083" s="15"/>
    </row>
    <row r="25084" spans="10:23" x14ac:dyDescent="0.3">
      <c r="J25084" s="8"/>
      <c r="K25084"/>
      <c r="L25084"/>
      <c r="M25084"/>
      <c r="N25084"/>
      <c r="O25084"/>
      <c r="P25084"/>
      <c r="Q25084"/>
      <c r="R25084"/>
      <c r="S25084" s="13"/>
      <c r="W25084" s="15"/>
    </row>
    <row r="25085" spans="10:23" x14ac:dyDescent="0.3">
      <c r="J25085" s="8"/>
      <c r="K25085"/>
      <c r="L25085"/>
      <c r="M25085"/>
      <c r="N25085"/>
      <c r="O25085"/>
      <c r="P25085"/>
      <c r="Q25085"/>
      <c r="R25085"/>
      <c r="S25085" s="13"/>
      <c r="W25085" s="15"/>
    </row>
    <row r="25086" spans="10:23" x14ac:dyDescent="0.3">
      <c r="J25086" s="8"/>
      <c r="K25086"/>
      <c r="L25086"/>
      <c r="M25086"/>
      <c r="N25086"/>
      <c r="O25086"/>
      <c r="P25086"/>
      <c r="Q25086"/>
      <c r="R25086"/>
      <c r="S25086" s="13"/>
      <c r="W25086" s="15"/>
    </row>
    <row r="25087" spans="10:23" x14ac:dyDescent="0.3">
      <c r="J25087" s="8"/>
      <c r="K25087"/>
      <c r="L25087"/>
      <c r="M25087"/>
      <c r="N25087"/>
      <c r="O25087"/>
      <c r="P25087"/>
      <c r="Q25087"/>
      <c r="R25087"/>
      <c r="S25087" s="13"/>
      <c r="W25087" s="15"/>
    </row>
    <row r="25088" spans="10:23" x14ac:dyDescent="0.3">
      <c r="J25088" s="8"/>
      <c r="K25088"/>
      <c r="L25088"/>
      <c r="M25088"/>
      <c r="N25088"/>
      <c r="O25088"/>
      <c r="P25088"/>
      <c r="Q25088"/>
      <c r="R25088"/>
      <c r="S25088" s="13"/>
      <c r="W25088" s="15"/>
    </row>
    <row r="25089" spans="10:23" x14ac:dyDescent="0.3">
      <c r="J25089" s="8"/>
      <c r="K25089"/>
      <c r="L25089"/>
      <c r="M25089"/>
      <c r="N25089"/>
      <c r="O25089"/>
      <c r="P25089"/>
      <c r="Q25089"/>
      <c r="R25089"/>
      <c r="S25089" s="13"/>
      <c r="W25089" s="15"/>
    </row>
    <row r="25090" spans="10:23" x14ac:dyDescent="0.3">
      <c r="J25090" s="8"/>
      <c r="K25090"/>
      <c r="L25090"/>
      <c r="M25090"/>
      <c r="N25090"/>
      <c r="O25090"/>
      <c r="P25090"/>
      <c r="Q25090"/>
      <c r="R25090"/>
      <c r="S25090" s="13"/>
      <c r="W25090" s="15"/>
    </row>
    <row r="25091" spans="10:23" x14ac:dyDescent="0.3">
      <c r="J25091" s="8"/>
      <c r="K25091"/>
      <c r="L25091"/>
      <c r="M25091"/>
      <c r="N25091"/>
      <c r="O25091"/>
      <c r="P25091"/>
      <c r="Q25091"/>
      <c r="R25091"/>
      <c r="S25091" s="13"/>
      <c r="W25091" s="15"/>
    </row>
    <row r="25092" spans="10:23" x14ac:dyDescent="0.3">
      <c r="J25092" s="8"/>
      <c r="K25092"/>
      <c r="L25092"/>
      <c r="M25092"/>
      <c r="N25092"/>
      <c r="O25092"/>
      <c r="P25092"/>
      <c r="Q25092"/>
      <c r="R25092"/>
      <c r="S25092" s="13"/>
      <c r="W25092" s="15"/>
    </row>
    <row r="25093" spans="10:23" x14ac:dyDescent="0.3">
      <c r="J25093" s="8"/>
      <c r="K25093"/>
      <c r="L25093"/>
      <c r="M25093"/>
      <c r="N25093"/>
      <c r="O25093"/>
      <c r="P25093"/>
      <c r="Q25093"/>
      <c r="R25093"/>
      <c r="S25093" s="13"/>
      <c r="W25093" s="15"/>
    </row>
    <row r="25094" spans="10:23" x14ac:dyDescent="0.3">
      <c r="J25094" s="8"/>
      <c r="K25094"/>
      <c r="L25094"/>
      <c r="M25094"/>
      <c r="N25094"/>
      <c r="O25094"/>
      <c r="P25094"/>
      <c r="Q25094"/>
      <c r="R25094"/>
      <c r="S25094" s="13"/>
      <c r="W25094" s="15"/>
    </row>
    <row r="25095" spans="10:23" x14ac:dyDescent="0.3">
      <c r="J25095" s="8"/>
      <c r="K25095"/>
      <c r="L25095"/>
      <c r="M25095"/>
      <c r="N25095"/>
      <c r="O25095"/>
      <c r="P25095"/>
      <c r="Q25095"/>
      <c r="R25095"/>
      <c r="S25095" s="13"/>
      <c r="W25095" s="15"/>
    </row>
    <row r="25096" spans="10:23" x14ac:dyDescent="0.3">
      <c r="J25096" s="8"/>
      <c r="K25096"/>
      <c r="L25096"/>
      <c r="M25096"/>
      <c r="N25096"/>
      <c r="O25096"/>
      <c r="P25096"/>
      <c r="Q25096"/>
      <c r="R25096"/>
      <c r="S25096" s="13"/>
      <c r="W25096" s="15"/>
    </row>
    <row r="25097" spans="10:23" x14ac:dyDescent="0.3">
      <c r="J25097" s="8"/>
      <c r="K25097"/>
      <c r="L25097"/>
      <c r="M25097"/>
      <c r="N25097"/>
      <c r="O25097"/>
      <c r="P25097"/>
      <c r="Q25097"/>
      <c r="R25097"/>
      <c r="S25097" s="13"/>
      <c r="W25097" s="15"/>
    </row>
    <row r="25098" spans="10:23" x14ac:dyDescent="0.3">
      <c r="J25098" s="8"/>
      <c r="K25098"/>
      <c r="L25098"/>
      <c r="M25098"/>
      <c r="N25098"/>
      <c r="O25098"/>
      <c r="P25098"/>
      <c r="Q25098"/>
      <c r="R25098"/>
      <c r="S25098" s="13"/>
      <c r="W25098" s="15"/>
    </row>
    <row r="25099" spans="10:23" x14ac:dyDescent="0.3">
      <c r="J25099" s="8"/>
      <c r="K25099"/>
      <c r="L25099"/>
      <c r="M25099"/>
      <c r="N25099"/>
      <c r="O25099"/>
      <c r="P25099"/>
      <c r="Q25099"/>
      <c r="R25099"/>
      <c r="S25099" s="13"/>
      <c r="W25099" s="15"/>
    </row>
    <row r="25100" spans="10:23" x14ac:dyDescent="0.3">
      <c r="J25100" s="8"/>
      <c r="K25100"/>
      <c r="L25100"/>
      <c r="M25100"/>
      <c r="N25100"/>
      <c r="O25100"/>
      <c r="P25100"/>
      <c r="Q25100"/>
      <c r="R25100"/>
      <c r="S25100" s="13"/>
      <c r="W25100" s="15"/>
    </row>
    <row r="25101" spans="10:23" x14ac:dyDescent="0.3">
      <c r="J25101" s="8"/>
      <c r="K25101"/>
      <c r="L25101"/>
      <c r="M25101"/>
      <c r="N25101"/>
      <c r="O25101"/>
      <c r="P25101"/>
      <c r="Q25101"/>
      <c r="R25101"/>
      <c r="S25101" s="13"/>
      <c r="W25101" s="15"/>
    </row>
    <row r="25102" spans="10:23" x14ac:dyDescent="0.3">
      <c r="J25102" s="8"/>
      <c r="K25102"/>
      <c r="L25102"/>
      <c r="M25102"/>
      <c r="N25102"/>
      <c r="O25102"/>
      <c r="P25102"/>
      <c r="Q25102"/>
      <c r="R25102"/>
      <c r="S25102" s="13"/>
      <c r="W25102" s="15"/>
    </row>
    <row r="25103" spans="10:23" x14ac:dyDescent="0.3">
      <c r="J25103" s="8"/>
      <c r="K25103"/>
      <c r="L25103"/>
      <c r="M25103"/>
      <c r="N25103"/>
      <c r="O25103"/>
      <c r="P25103"/>
      <c r="Q25103"/>
      <c r="R25103"/>
      <c r="S25103" s="13"/>
      <c r="W25103" s="15"/>
    </row>
    <row r="25104" spans="10:23" x14ac:dyDescent="0.3">
      <c r="J25104" s="8"/>
      <c r="K25104"/>
      <c r="L25104"/>
      <c r="M25104"/>
      <c r="N25104"/>
      <c r="O25104"/>
      <c r="P25104"/>
      <c r="Q25104"/>
      <c r="R25104"/>
      <c r="S25104" s="13"/>
      <c r="W25104" s="15"/>
    </row>
    <row r="25105" spans="10:23" x14ac:dyDescent="0.3">
      <c r="J25105" s="8"/>
      <c r="K25105"/>
      <c r="L25105"/>
      <c r="M25105"/>
      <c r="N25105"/>
      <c r="O25105"/>
      <c r="P25105"/>
      <c r="Q25105"/>
      <c r="R25105"/>
      <c r="S25105" s="13"/>
      <c r="W25105" s="15"/>
    </row>
    <row r="25106" spans="10:23" x14ac:dyDescent="0.3">
      <c r="J25106" s="8"/>
      <c r="K25106"/>
      <c r="L25106"/>
      <c r="M25106"/>
      <c r="N25106"/>
      <c r="O25106"/>
      <c r="P25106"/>
      <c r="Q25106"/>
      <c r="R25106"/>
      <c r="S25106" s="13"/>
      <c r="W25106" s="15"/>
    </row>
    <row r="25107" spans="10:23" x14ac:dyDescent="0.3">
      <c r="J25107" s="8"/>
      <c r="K25107"/>
      <c r="L25107"/>
      <c r="M25107"/>
      <c r="N25107"/>
      <c r="O25107"/>
      <c r="P25107"/>
      <c r="Q25107"/>
      <c r="R25107"/>
      <c r="S25107" s="13"/>
      <c r="W25107" s="15"/>
    </row>
    <row r="25108" spans="10:23" x14ac:dyDescent="0.3">
      <c r="J25108" s="8"/>
      <c r="K25108"/>
      <c r="L25108"/>
      <c r="M25108"/>
      <c r="N25108"/>
      <c r="O25108"/>
      <c r="P25108"/>
      <c r="Q25108"/>
      <c r="R25108"/>
      <c r="S25108" s="13"/>
      <c r="W25108" s="15"/>
    </row>
    <row r="25109" spans="10:23" x14ac:dyDescent="0.3">
      <c r="J25109" s="8"/>
      <c r="K25109"/>
      <c r="L25109"/>
      <c r="M25109"/>
      <c r="N25109"/>
      <c r="O25109"/>
      <c r="P25109"/>
      <c r="Q25109"/>
      <c r="R25109"/>
      <c r="S25109" s="13"/>
      <c r="W25109" s="15"/>
    </row>
    <row r="25110" spans="10:23" x14ac:dyDescent="0.3">
      <c r="J25110" s="8"/>
      <c r="K25110"/>
      <c r="L25110"/>
      <c r="M25110"/>
      <c r="N25110"/>
      <c r="O25110"/>
      <c r="P25110"/>
      <c r="Q25110"/>
      <c r="R25110"/>
      <c r="S25110" s="13"/>
      <c r="W25110" s="15"/>
    </row>
    <row r="25111" spans="10:23" x14ac:dyDescent="0.3">
      <c r="J25111" s="8"/>
      <c r="K25111"/>
      <c r="L25111"/>
      <c r="M25111"/>
      <c r="N25111"/>
      <c r="O25111"/>
      <c r="P25111"/>
      <c r="Q25111"/>
      <c r="R25111"/>
      <c r="S25111" s="13"/>
      <c r="W25111" s="15"/>
    </row>
    <row r="25112" spans="10:23" x14ac:dyDescent="0.3">
      <c r="J25112" s="8"/>
      <c r="K25112"/>
      <c r="L25112"/>
      <c r="M25112"/>
      <c r="N25112"/>
      <c r="O25112"/>
      <c r="P25112"/>
      <c r="Q25112"/>
      <c r="R25112"/>
      <c r="S25112" s="13"/>
      <c r="W25112" s="15"/>
    </row>
    <row r="25113" spans="10:23" x14ac:dyDescent="0.3">
      <c r="J25113" s="8"/>
      <c r="K25113"/>
      <c r="L25113"/>
      <c r="M25113"/>
      <c r="N25113"/>
      <c r="O25113"/>
      <c r="P25113"/>
      <c r="Q25113"/>
      <c r="R25113"/>
      <c r="S25113" s="13"/>
      <c r="W25113" s="15"/>
    </row>
    <row r="25114" spans="10:23" x14ac:dyDescent="0.3">
      <c r="J25114" s="8"/>
      <c r="K25114"/>
      <c r="L25114"/>
      <c r="M25114"/>
      <c r="N25114"/>
      <c r="O25114"/>
      <c r="P25114"/>
      <c r="Q25114"/>
      <c r="R25114"/>
      <c r="S25114" s="13"/>
      <c r="W25114" s="15"/>
    </row>
    <row r="25115" spans="10:23" x14ac:dyDescent="0.3">
      <c r="J25115" s="8"/>
      <c r="K25115"/>
      <c r="L25115"/>
      <c r="M25115"/>
      <c r="N25115"/>
      <c r="O25115"/>
      <c r="P25115"/>
      <c r="Q25115"/>
      <c r="R25115"/>
      <c r="S25115" s="13"/>
      <c r="W25115" s="15"/>
    </row>
    <row r="25116" spans="10:23" x14ac:dyDescent="0.3">
      <c r="J25116" s="8"/>
      <c r="K25116"/>
      <c r="L25116"/>
      <c r="M25116"/>
      <c r="N25116"/>
      <c r="O25116"/>
      <c r="P25116"/>
      <c r="Q25116"/>
      <c r="R25116"/>
      <c r="S25116" s="13"/>
      <c r="W25116" s="15"/>
    </row>
    <row r="25117" spans="10:23" x14ac:dyDescent="0.3">
      <c r="J25117" s="8"/>
      <c r="K25117"/>
      <c r="L25117"/>
      <c r="M25117"/>
      <c r="N25117"/>
      <c r="O25117"/>
      <c r="P25117"/>
      <c r="Q25117"/>
      <c r="R25117"/>
      <c r="S25117" s="13"/>
      <c r="W25117" s="15"/>
    </row>
    <row r="25118" spans="10:23" x14ac:dyDescent="0.3">
      <c r="J25118" s="8"/>
      <c r="K25118"/>
      <c r="L25118"/>
      <c r="M25118"/>
      <c r="N25118"/>
      <c r="O25118"/>
      <c r="P25118"/>
      <c r="Q25118"/>
      <c r="R25118"/>
      <c r="S25118" s="13"/>
      <c r="W25118" s="15"/>
    </row>
    <row r="25119" spans="10:23" x14ac:dyDescent="0.3">
      <c r="J25119" s="8"/>
      <c r="K25119"/>
      <c r="L25119"/>
      <c r="M25119"/>
      <c r="N25119"/>
      <c r="O25119"/>
      <c r="P25119"/>
      <c r="Q25119"/>
      <c r="R25119"/>
      <c r="S25119" s="13"/>
      <c r="W25119" s="15"/>
    </row>
    <row r="25120" spans="10:23" x14ac:dyDescent="0.3">
      <c r="J25120" s="8"/>
      <c r="K25120"/>
      <c r="L25120"/>
      <c r="M25120"/>
      <c r="N25120"/>
      <c r="O25120"/>
      <c r="P25120"/>
      <c r="Q25120"/>
      <c r="R25120"/>
      <c r="S25120" s="13"/>
      <c r="W25120" s="15"/>
    </row>
    <row r="25121" spans="10:23" x14ac:dyDescent="0.3">
      <c r="J25121" s="8"/>
      <c r="K25121"/>
      <c r="L25121"/>
      <c r="M25121"/>
      <c r="N25121"/>
      <c r="O25121"/>
      <c r="P25121"/>
      <c r="Q25121"/>
      <c r="R25121"/>
      <c r="S25121" s="13"/>
      <c r="W25121" s="15"/>
    </row>
    <row r="25122" spans="10:23" x14ac:dyDescent="0.3">
      <c r="J25122" s="8"/>
      <c r="K25122"/>
      <c r="L25122"/>
      <c r="M25122"/>
      <c r="N25122"/>
      <c r="O25122"/>
      <c r="P25122"/>
      <c r="Q25122"/>
      <c r="R25122"/>
      <c r="S25122" s="13"/>
      <c r="W25122" s="15"/>
    </row>
    <row r="25123" spans="10:23" x14ac:dyDescent="0.3">
      <c r="J25123" s="8"/>
      <c r="K25123"/>
      <c r="L25123"/>
      <c r="M25123"/>
      <c r="N25123"/>
      <c r="O25123"/>
      <c r="P25123"/>
      <c r="Q25123"/>
      <c r="R25123"/>
      <c r="S25123" s="13"/>
      <c r="W25123" s="15"/>
    </row>
    <row r="25124" spans="10:23" x14ac:dyDescent="0.3">
      <c r="J25124" s="8"/>
      <c r="K25124"/>
      <c r="L25124"/>
      <c r="M25124"/>
      <c r="N25124"/>
      <c r="O25124"/>
      <c r="P25124"/>
      <c r="Q25124"/>
      <c r="R25124"/>
      <c r="S25124" s="13"/>
      <c r="W25124" s="15"/>
    </row>
    <row r="25125" spans="10:23" x14ac:dyDescent="0.3">
      <c r="J25125" s="8"/>
      <c r="K25125"/>
      <c r="L25125"/>
      <c r="M25125"/>
      <c r="N25125"/>
      <c r="O25125"/>
      <c r="P25125"/>
      <c r="Q25125"/>
      <c r="R25125"/>
      <c r="S25125" s="13"/>
      <c r="W25125" s="15"/>
    </row>
    <row r="25126" spans="10:23" x14ac:dyDescent="0.3">
      <c r="J25126" s="8"/>
      <c r="K25126"/>
      <c r="L25126"/>
      <c r="M25126"/>
      <c r="N25126"/>
      <c r="O25126"/>
      <c r="P25126"/>
      <c r="Q25126"/>
      <c r="R25126"/>
      <c r="S25126" s="13"/>
      <c r="W25126" s="15"/>
    </row>
    <row r="25127" spans="10:23" x14ac:dyDescent="0.3">
      <c r="J25127" s="8"/>
      <c r="K25127"/>
      <c r="L25127"/>
      <c r="M25127"/>
      <c r="N25127"/>
      <c r="O25127"/>
      <c r="P25127"/>
      <c r="Q25127"/>
      <c r="R25127"/>
      <c r="S25127" s="13"/>
      <c r="W25127" s="15"/>
    </row>
    <row r="25128" spans="10:23" x14ac:dyDescent="0.3">
      <c r="J25128" s="8"/>
      <c r="K25128"/>
      <c r="L25128"/>
      <c r="M25128"/>
      <c r="N25128"/>
      <c r="O25128"/>
      <c r="P25128"/>
      <c r="Q25128"/>
      <c r="R25128"/>
      <c r="S25128" s="13"/>
      <c r="W25128" s="15"/>
    </row>
    <row r="25129" spans="10:23" x14ac:dyDescent="0.3">
      <c r="J25129" s="8"/>
      <c r="K25129"/>
      <c r="L25129"/>
      <c r="M25129"/>
      <c r="N25129"/>
      <c r="O25129"/>
      <c r="P25129"/>
      <c r="Q25129"/>
      <c r="R25129"/>
      <c r="S25129" s="13"/>
      <c r="W25129" s="15"/>
    </row>
    <row r="25130" spans="10:23" x14ac:dyDescent="0.3">
      <c r="J25130" s="8"/>
      <c r="K25130"/>
      <c r="L25130"/>
      <c r="M25130"/>
      <c r="N25130"/>
      <c r="O25130"/>
      <c r="P25130"/>
      <c r="Q25130"/>
      <c r="R25130"/>
      <c r="S25130" s="13"/>
      <c r="W25130" s="15"/>
    </row>
    <row r="25131" spans="10:23" x14ac:dyDescent="0.3">
      <c r="J25131" s="8"/>
      <c r="K25131"/>
      <c r="L25131"/>
      <c r="M25131"/>
      <c r="N25131"/>
      <c r="O25131"/>
      <c r="P25131"/>
      <c r="Q25131"/>
      <c r="R25131"/>
      <c r="S25131" s="13"/>
      <c r="W25131" s="15"/>
    </row>
    <row r="25132" spans="10:23" x14ac:dyDescent="0.3">
      <c r="J25132" s="8"/>
      <c r="K25132"/>
      <c r="L25132"/>
      <c r="M25132"/>
      <c r="N25132"/>
      <c r="O25132"/>
      <c r="P25132"/>
      <c r="Q25132"/>
      <c r="R25132"/>
      <c r="S25132" s="13"/>
      <c r="W25132" s="15"/>
    </row>
    <row r="25133" spans="10:23" x14ac:dyDescent="0.3">
      <c r="J25133" s="8"/>
      <c r="K25133"/>
      <c r="L25133"/>
      <c r="M25133"/>
      <c r="N25133"/>
      <c r="O25133"/>
      <c r="P25133"/>
      <c r="Q25133"/>
      <c r="R25133"/>
      <c r="S25133" s="13"/>
      <c r="W25133" s="15"/>
    </row>
    <row r="25134" spans="10:23" x14ac:dyDescent="0.3">
      <c r="J25134" s="8"/>
      <c r="K25134"/>
      <c r="L25134"/>
      <c r="M25134"/>
      <c r="N25134"/>
      <c r="O25134"/>
      <c r="P25134"/>
      <c r="Q25134"/>
      <c r="R25134"/>
      <c r="S25134" s="13"/>
      <c r="W25134" s="15"/>
    </row>
    <row r="25135" spans="10:23" x14ac:dyDescent="0.3">
      <c r="J25135" s="8"/>
      <c r="K25135"/>
      <c r="L25135"/>
      <c r="M25135"/>
      <c r="N25135"/>
      <c r="O25135"/>
      <c r="P25135"/>
      <c r="Q25135"/>
      <c r="R25135"/>
      <c r="S25135" s="13"/>
      <c r="W25135" s="15"/>
    </row>
    <row r="25136" spans="10:23" x14ac:dyDescent="0.3">
      <c r="J25136" s="8"/>
      <c r="K25136"/>
      <c r="L25136"/>
      <c r="M25136"/>
      <c r="N25136"/>
      <c r="O25136"/>
      <c r="P25136"/>
      <c r="Q25136"/>
      <c r="R25136"/>
      <c r="S25136" s="13"/>
      <c r="W25136" s="15"/>
    </row>
    <row r="25137" spans="10:23" x14ac:dyDescent="0.3">
      <c r="J25137" s="8"/>
      <c r="K25137"/>
      <c r="L25137"/>
      <c r="M25137"/>
      <c r="N25137"/>
      <c r="O25137"/>
      <c r="P25137"/>
      <c r="Q25137"/>
      <c r="R25137"/>
      <c r="S25137" s="13"/>
      <c r="W25137" s="15"/>
    </row>
    <row r="25138" spans="10:23" x14ac:dyDescent="0.3">
      <c r="J25138" s="8"/>
      <c r="K25138"/>
      <c r="L25138"/>
      <c r="M25138"/>
      <c r="N25138"/>
      <c r="O25138"/>
      <c r="P25138"/>
      <c r="Q25138"/>
      <c r="R25138"/>
      <c r="S25138" s="13"/>
      <c r="W25138" s="15"/>
    </row>
    <row r="25139" spans="10:23" x14ac:dyDescent="0.3">
      <c r="J25139" s="8"/>
      <c r="K25139"/>
      <c r="L25139"/>
      <c r="M25139"/>
      <c r="N25139"/>
      <c r="O25139"/>
      <c r="P25139"/>
      <c r="Q25139"/>
      <c r="R25139"/>
      <c r="S25139" s="13"/>
      <c r="W25139" s="15"/>
    </row>
    <row r="25140" spans="10:23" x14ac:dyDescent="0.3">
      <c r="J25140" s="8"/>
      <c r="K25140"/>
      <c r="L25140"/>
      <c r="M25140"/>
      <c r="N25140"/>
      <c r="O25140"/>
      <c r="P25140"/>
      <c r="Q25140"/>
      <c r="R25140"/>
      <c r="S25140" s="13"/>
      <c r="W25140" s="15"/>
    </row>
    <row r="25141" spans="10:23" x14ac:dyDescent="0.3">
      <c r="J25141" s="8"/>
      <c r="K25141"/>
      <c r="L25141"/>
      <c r="M25141"/>
      <c r="N25141"/>
      <c r="O25141"/>
      <c r="P25141"/>
      <c r="Q25141"/>
      <c r="R25141"/>
      <c r="S25141" s="13"/>
      <c r="W25141" s="15"/>
    </row>
    <row r="25142" spans="10:23" x14ac:dyDescent="0.3">
      <c r="J25142" s="8"/>
      <c r="K25142"/>
      <c r="L25142"/>
      <c r="M25142"/>
      <c r="N25142"/>
      <c r="O25142"/>
      <c r="P25142"/>
      <c r="Q25142"/>
      <c r="R25142"/>
      <c r="S25142" s="13"/>
      <c r="W25142" s="15"/>
    </row>
    <row r="25143" spans="10:23" x14ac:dyDescent="0.3">
      <c r="J25143" s="8"/>
      <c r="K25143"/>
      <c r="L25143"/>
      <c r="M25143"/>
      <c r="N25143"/>
      <c r="O25143"/>
      <c r="P25143"/>
      <c r="Q25143"/>
      <c r="R25143"/>
      <c r="S25143" s="13"/>
      <c r="W25143" s="15"/>
    </row>
    <row r="25144" spans="10:23" x14ac:dyDescent="0.3">
      <c r="J25144" s="8"/>
      <c r="K25144"/>
      <c r="L25144"/>
      <c r="M25144"/>
      <c r="N25144"/>
      <c r="O25144"/>
      <c r="P25144"/>
      <c r="Q25144"/>
      <c r="R25144"/>
      <c r="S25144" s="13"/>
      <c r="W25144" s="15"/>
    </row>
    <row r="25145" spans="10:23" x14ac:dyDescent="0.3">
      <c r="J25145" s="8"/>
      <c r="K25145"/>
      <c r="L25145"/>
      <c r="M25145"/>
      <c r="N25145"/>
      <c r="O25145"/>
      <c r="P25145"/>
      <c r="Q25145"/>
      <c r="R25145"/>
      <c r="S25145" s="13"/>
      <c r="W25145" s="15"/>
    </row>
    <row r="25146" spans="10:23" x14ac:dyDescent="0.3">
      <c r="J25146" s="8"/>
      <c r="K25146"/>
      <c r="L25146"/>
      <c r="M25146"/>
      <c r="N25146"/>
      <c r="O25146"/>
      <c r="P25146"/>
      <c r="Q25146"/>
      <c r="R25146"/>
      <c r="S25146" s="13"/>
      <c r="W25146" s="15"/>
    </row>
    <row r="25147" spans="10:23" x14ac:dyDescent="0.3">
      <c r="J25147" s="8"/>
      <c r="K25147"/>
      <c r="L25147"/>
      <c r="M25147"/>
      <c r="N25147"/>
      <c r="O25147"/>
      <c r="P25147"/>
      <c r="Q25147"/>
      <c r="R25147"/>
      <c r="S25147" s="13"/>
      <c r="W25147" s="15"/>
    </row>
    <row r="25148" spans="10:23" x14ac:dyDescent="0.3">
      <c r="J25148" s="8"/>
      <c r="K25148"/>
      <c r="L25148"/>
      <c r="M25148"/>
      <c r="N25148"/>
      <c r="O25148"/>
      <c r="P25148"/>
      <c r="Q25148"/>
      <c r="R25148"/>
      <c r="S25148" s="13"/>
      <c r="W25148" s="15"/>
    </row>
    <row r="25149" spans="10:23" x14ac:dyDescent="0.3">
      <c r="J25149" s="8"/>
      <c r="K25149"/>
      <c r="L25149"/>
      <c r="M25149"/>
      <c r="N25149"/>
      <c r="O25149"/>
      <c r="P25149"/>
      <c r="Q25149"/>
      <c r="R25149"/>
      <c r="S25149" s="13"/>
      <c r="W25149" s="15"/>
    </row>
    <row r="25150" spans="10:23" x14ac:dyDescent="0.3">
      <c r="J25150" s="8"/>
      <c r="K25150"/>
      <c r="L25150"/>
      <c r="M25150"/>
      <c r="N25150"/>
      <c r="O25150"/>
      <c r="P25150"/>
      <c r="Q25150"/>
      <c r="R25150"/>
      <c r="S25150" s="13"/>
      <c r="W25150" s="15"/>
    </row>
    <row r="25151" spans="10:23" x14ac:dyDescent="0.3">
      <c r="J25151" s="8"/>
      <c r="K25151"/>
      <c r="L25151"/>
      <c r="M25151"/>
      <c r="N25151"/>
      <c r="O25151"/>
      <c r="P25151"/>
      <c r="Q25151"/>
      <c r="R25151"/>
      <c r="S25151" s="13"/>
      <c r="W25151" s="15"/>
    </row>
    <row r="25152" spans="10:23" x14ac:dyDescent="0.3">
      <c r="J25152" s="8"/>
      <c r="K25152"/>
      <c r="L25152"/>
      <c r="M25152"/>
      <c r="N25152"/>
      <c r="O25152"/>
      <c r="P25152"/>
      <c r="Q25152"/>
      <c r="R25152"/>
      <c r="S25152" s="13"/>
      <c r="W25152" s="15"/>
    </row>
    <row r="25153" spans="10:23" x14ac:dyDescent="0.3">
      <c r="J25153" s="8"/>
      <c r="K25153"/>
      <c r="L25153"/>
      <c r="M25153"/>
      <c r="N25153"/>
      <c r="O25153"/>
      <c r="P25153"/>
      <c r="Q25153"/>
      <c r="R25153"/>
      <c r="S25153" s="13"/>
      <c r="W25153" s="15"/>
    </row>
    <row r="25154" spans="10:23" x14ac:dyDescent="0.3">
      <c r="J25154" s="8"/>
      <c r="K25154"/>
      <c r="L25154"/>
      <c r="M25154"/>
      <c r="N25154"/>
      <c r="O25154"/>
      <c r="P25154"/>
      <c r="Q25154"/>
      <c r="R25154"/>
      <c r="S25154" s="13"/>
      <c r="W25154" s="15"/>
    </row>
    <row r="25155" spans="10:23" x14ac:dyDescent="0.3">
      <c r="J25155" s="8"/>
      <c r="K25155"/>
      <c r="L25155"/>
      <c r="M25155"/>
      <c r="N25155"/>
      <c r="O25155"/>
      <c r="P25155"/>
      <c r="Q25155"/>
      <c r="R25155"/>
      <c r="S25155" s="13"/>
      <c r="W25155" s="15"/>
    </row>
    <row r="25156" spans="10:23" x14ac:dyDescent="0.3">
      <c r="J25156" s="8"/>
      <c r="K25156"/>
      <c r="L25156"/>
      <c r="M25156"/>
      <c r="N25156"/>
      <c r="O25156"/>
      <c r="P25156"/>
      <c r="Q25156"/>
      <c r="R25156"/>
      <c r="S25156" s="13"/>
      <c r="W25156" s="15"/>
    </row>
    <row r="25157" spans="10:23" x14ac:dyDescent="0.3">
      <c r="J25157" s="8"/>
      <c r="K25157"/>
      <c r="L25157"/>
      <c r="M25157"/>
      <c r="N25157"/>
      <c r="O25157"/>
      <c r="P25157"/>
      <c r="Q25157"/>
      <c r="R25157"/>
      <c r="S25157" s="13"/>
      <c r="W25157" s="15"/>
    </row>
    <row r="25158" spans="10:23" x14ac:dyDescent="0.3">
      <c r="J25158" s="8"/>
      <c r="K25158"/>
      <c r="L25158"/>
      <c r="M25158"/>
      <c r="N25158"/>
      <c r="O25158"/>
      <c r="P25158"/>
      <c r="Q25158"/>
      <c r="R25158"/>
      <c r="S25158" s="13"/>
      <c r="W25158" s="15"/>
    </row>
    <row r="25159" spans="10:23" x14ac:dyDescent="0.3">
      <c r="J25159" s="8"/>
      <c r="K25159"/>
      <c r="L25159"/>
      <c r="M25159"/>
      <c r="N25159"/>
      <c r="O25159"/>
      <c r="P25159"/>
      <c r="Q25159"/>
      <c r="R25159"/>
      <c r="S25159" s="13"/>
      <c r="W25159" s="15"/>
    </row>
    <row r="25160" spans="10:23" x14ac:dyDescent="0.3">
      <c r="J25160" s="8"/>
      <c r="K25160"/>
      <c r="L25160"/>
      <c r="M25160"/>
      <c r="N25160"/>
      <c r="O25160"/>
      <c r="P25160"/>
      <c r="Q25160"/>
      <c r="R25160"/>
      <c r="S25160" s="13"/>
      <c r="W25160" s="15"/>
    </row>
    <row r="25161" spans="10:23" x14ac:dyDescent="0.3">
      <c r="J25161" s="8"/>
      <c r="K25161"/>
      <c r="L25161"/>
      <c r="M25161"/>
      <c r="N25161"/>
      <c r="O25161"/>
      <c r="P25161"/>
      <c r="Q25161"/>
      <c r="R25161"/>
      <c r="S25161" s="13"/>
      <c r="W25161" s="15"/>
    </row>
    <row r="25162" spans="10:23" x14ac:dyDescent="0.3">
      <c r="J25162" s="8"/>
      <c r="K25162"/>
      <c r="L25162"/>
      <c r="M25162"/>
      <c r="N25162"/>
      <c r="O25162"/>
      <c r="P25162"/>
      <c r="Q25162"/>
      <c r="R25162"/>
      <c r="S25162" s="13"/>
      <c r="W25162" s="15"/>
    </row>
    <row r="25163" spans="10:23" x14ac:dyDescent="0.3">
      <c r="J25163" s="8"/>
      <c r="K25163"/>
      <c r="L25163"/>
      <c r="M25163"/>
      <c r="N25163"/>
      <c r="O25163"/>
      <c r="P25163"/>
      <c r="Q25163"/>
      <c r="R25163"/>
      <c r="S25163" s="13"/>
      <c r="W25163" s="15"/>
    </row>
    <row r="25164" spans="10:23" x14ac:dyDescent="0.3">
      <c r="J25164" s="8"/>
      <c r="K25164"/>
      <c r="L25164"/>
      <c r="M25164"/>
      <c r="N25164"/>
      <c r="O25164"/>
      <c r="P25164"/>
      <c r="Q25164"/>
      <c r="R25164"/>
      <c r="S25164" s="13"/>
      <c r="W25164" s="15"/>
    </row>
    <row r="25165" spans="10:23" x14ac:dyDescent="0.3">
      <c r="J25165" s="8"/>
      <c r="K25165"/>
      <c r="L25165"/>
      <c r="M25165"/>
      <c r="N25165"/>
      <c r="O25165"/>
      <c r="P25165"/>
      <c r="Q25165"/>
      <c r="R25165"/>
      <c r="S25165" s="13"/>
      <c r="W25165" s="15"/>
    </row>
    <row r="25166" spans="10:23" x14ac:dyDescent="0.3">
      <c r="J25166" s="8"/>
      <c r="K25166"/>
      <c r="L25166"/>
      <c r="M25166"/>
      <c r="N25166"/>
      <c r="O25166"/>
      <c r="P25166"/>
      <c r="Q25166"/>
      <c r="R25166"/>
      <c r="S25166" s="13"/>
      <c r="W25166" s="15"/>
    </row>
    <row r="25167" spans="10:23" x14ac:dyDescent="0.3">
      <c r="J25167" s="8"/>
      <c r="K25167"/>
      <c r="L25167"/>
      <c r="M25167"/>
      <c r="N25167"/>
      <c r="O25167"/>
      <c r="P25167"/>
      <c r="Q25167"/>
      <c r="R25167"/>
      <c r="S25167" s="13"/>
      <c r="W25167" s="15"/>
    </row>
    <row r="25168" spans="10:23" x14ac:dyDescent="0.3">
      <c r="J25168" s="8"/>
      <c r="K25168"/>
      <c r="L25168"/>
      <c r="M25168"/>
      <c r="N25168"/>
      <c r="O25168"/>
      <c r="P25168"/>
      <c r="Q25168"/>
      <c r="R25168"/>
      <c r="S25168" s="13"/>
      <c r="W25168" s="15"/>
    </row>
    <row r="25169" spans="10:23" x14ac:dyDescent="0.3">
      <c r="J25169" s="8"/>
      <c r="K25169"/>
      <c r="L25169"/>
      <c r="M25169"/>
      <c r="N25169"/>
      <c r="O25169"/>
      <c r="P25169"/>
      <c r="Q25169"/>
      <c r="R25169"/>
      <c r="S25169" s="13"/>
      <c r="W25169" s="15"/>
    </row>
    <row r="25170" spans="10:23" x14ac:dyDescent="0.3">
      <c r="J25170" s="8"/>
      <c r="K25170"/>
      <c r="L25170"/>
      <c r="M25170"/>
      <c r="N25170"/>
      <c r="O25170"/>
      <c r="P25170"/>
      <c r="Q25170"/>
      <c r="R25170"/>
      <c r="S25170" s="13"/>
      <c r="W25170" s="15"/>
    </row>
    <row r="25171" spans="10:23" x14ac:dyDescent="0.3">
      <c r="J25171" s="8"/>
      <c r="K25171"/>
      <c r="L25171"/>
      <c r="M25171"/>
      <c r="N25171"/>
      <c r="O25171"/>
      <c r="P25171"/>
      <c r="Q25171"/>
      <c r="R25171"/>
      <c r="S25171" s="13"/>
      <c r="W25171" s="15"/>
    </row>
    <row r="25172" spans="10:23" x14ac:dyDescent="0.3">
      <c r="J25172" s="8"/>
      <c r="K25172"/>
      <c r="L25172"/>
      <c r="M25172"/>
      <c r="N25172"/>
      <c r="O25172"/>
      <c r="P25172"/>
      <c r="Q25172"/>
      <c r="R25172"/>
      <c r="S25172" s="13"/>
      <c r="W25172" s="15"/>
    </row>
    <row r="25173" spans="10:23" x14ac:dyDescent="0.3">
      <c r="J25173" s="8"/>
      <c r="K25173"/>
      <c r="L25173"/>
      <c r="M25173"/>
      <c r="N25173"/>
      <c r="O25173"/>
      <c r="P25173"/>
      <c r="Q25173"/>
      <c r="R25173"/>
      <c r="S25173" s="13"/>
      <c r="W25173" s="15"/>
    </row>
    <row r="25174" spans="10:23" x14ac:dyDescent="0.3">
      <c r="J25174" s="8"/>
      <c r="K25174"/>
      <c r="L25174"/>
      <c r="M25174"/>
      <c r="N25174"/>
      <c r="O25174"/>
      <c r="P25174"/>
      <c r="Q25174"/>
      <c r="R25174"/>
      <c r="S25174" s="13"/>
      <c r="W25174" s="15"/>
    </row>
    <row r="25175" spans="10:23" x14ac:dyDescent="0.3">
      <c r="J25175" s="8"/>
      <c r="K25175"/>
      <c r="L25175"/>
      <c r="M25175"/>
      <c r="N25175"/>
      <c r="O25175"/>
      <c r="P25175"/>
      <c r="Q25175"/>
      <c r="R25175"/>
      <c r="S25175" s="13"/>
      <c r="W25175" s="15"/>
    </row>
    <row r="25176" spans="10:23" x14ac:dyDescent="0.3">
      <c r="J25176" s="8"/>
      <c r="K25176"/>
      <c r="L25176"/>
      <c r="M25176"/>
      <c r="N25176"/>
      <c r="O25176"/>
      <c r="P25176"/>
      <c r="Q25176"/>
      <c r="R25176"/>
      <c r="S25176" s="13"/>
      <c r="W25176" s="15"/>
    </row>
    <row r="25177" spans="10:23" x14ac:dyDescent="0.3">
      <c r="J25177" s="8"/>
      <c r="K25177"/>
      <c r="L25177"/>
      <c r="M25177"/>
      <c r="N25177"/>
      <c r="O25177"/>
      <c r="P25177"/>
      <c r="Q25177"/>
      <c r="R25177"/>
      <c r="S25177" s="13"/>
      <c r="W25177" s="15"/>
    </row>
    <row r="25178" spans="10:23" x14ac:dyDescent="0.3">
      <c r="J25178" s="8"/>
      <c r="K25178"/>
      <c r="L25178"/>
      <c r="M25178"/>
      <c r="N25178"/>
      <c r="O25178"/>
      <c r="P25178"/>
      <c r="Q25178"/>
      <c r="R25178"/>
      <c r="S25178" s="13"/>
      <c r="W25178" s="15"/>
    </row>
    <row r="25179" spans="10:23" x14ac:dyDescent="0.3">
      <c r="J25179" s="8"/>
      <c r="K25179"/>
      <c r="L25179"/>
      <c r="M25179"/>
      <c r="N25179"/>
      <c r="O25179"/>
      <c r="P25179"/>
      <c r="Q25179"/>
      <c r="R25179"/>
      <c r="S25179" s="13"/>
      <c r="W25179" s="15"/>
    </row>
    <row r="25180" spans="10:23" x14ac:dyDescent="0.3">
      <c r="J25180" s="8"/>
      <c r="K25180"/>
      <c r="L25180"/>
      <c r="M25180"/>
      <c r="N25180"/>
      <c r="O25180"/>
      <c r="P25180"/>
      <c r="Q25180"/>
      <c r="R25180"/>
      <c r="S25180" s="13"/>
      <c r="W25180" s="15"/>
    </row>
    <row r="25181" spans="10:23" x14ac:dyDescent="0.3">
      <c r="J25181" s="8"/>
      <c r="K25181"/>
      <c r="L25181"/>
      <c r="M25181"/>
      <c r="N25181"/>
      <c r="O25181"/>
      <c r="P25181"/>
      <c r="Q25181"/>
      <c r="R25181"/>
      <c r="S25181" s="13"/>
      <c r="W25181" s="15"/>
    </row>
    <row r="25182" spans="10:23" x14ac:dyDescent="0.3">
      <c r="J25182" s="8"/>
      <c r="K25182"/>
      <c r="L25182"/>
      <c r="M25182"/>
      <c r="N25182"/>
      <c r="O25182"/>
      <c r="P25182"/>
      <c r="Q25182"/>
      <c r="R25182"/>
      <c r="S25182" s="13"/>
      <c r="W25182" s="15"/>
    </row>
    <row r="25183" spans="10:23" x14ac:dyDescent="0.3">
      <c r="J25183" s="8"/>
      <c r="K25183"/>
      <c r="L25183"/>
      <c r="M25183"/>
      <c r="N25183"/>
      <c r="O25183"/>
      <c r="P25183"/>
      <c r="Q25183"/>
      <c r="R25183"/>
      <c r="S25183" s="13"/>
      <c r="W25183" s="15"/>
    </row>
    <row r="25184" spans="10:23" x14ac:dyDescent="0.3">
      <c r="J25184" s="8"/>
      <c r="K25184"/>
      <c r="L25184"/>
      <c r="M25184"/>
      <c r="N25184"/>
      <c r="O25184"/>
      <c r="P25184"/>
      <c r="Q25184"/>
      <c r="R25184"/>
      <c r="S25184" s="13"/>
      <c r="W25184" s="15"/>
    </row>
    <row r="25185" spans="10:23" x14ac:dyDescent="0.3">
      <c r="J25185" s="8"/>
      <c r="K25185"/>
      <c r="L25185"/>
      <c r="M25185"/>
      <c r="N25185"/>
      <c r="O25185"/>
      <c r="P25185"/>
      <c r="Q25185"/>
      <c r="R25185"/>
      <c r="S25185" s="13"/>
      <c r="W25185" s="15"/>
    </row>
    <row r="25186" spans="10:23" x14ac:dyDescent="0.3">
      <c r="J25186" s="8"/>
      <c r="K25186"/>
      <c r="L25186"/>
      <c r="M25186"/>
      <c r="N25186"/>
      <c r="O25186"/>
      <c r="P25186"/>
      <c r="Q25186"/>
      <c r="R25186"/>
      <c r="S25186" s="13"/>
      <c r="W25186" s="15"/>
    </row>
    <row r="25187" spans="10:23" x14ac:dyDescent="0.3">
      <c r="J25187" s="8"/>
      <c r="K25187"/>
      <c r="L25187"/>
      <c r="M25187"/>
      <c r="N25187"/>
      <c r="O25187"/>
      <c r="P25187"/>
      <c r="Q25187"/>
      <c r="R25187"/>
      <c r="S25187" s="13"/>
      <c r="W25187" s="15"/>
    </row>
    <row r="25188" spans="10:23" x14ac:dyDescent="0.3">
      <c r="J25188" s="8"/>
      <c r="K25188"/>
      <c r="L25188"/>
      <c r="M25188"/>
      <c r="N25188"/>
      <c r="O25188"/>
      <c r="P25188"/>
      <c r="Q25188"/>
      <c r="R25188"/>
      <c r="S25188" s="13"/>
      <c r="W25188" s="15"/>
    </row>
    <row r="25189" spans="10:23" x14ac:dyDescent="0.3">
      <c r="J25189" s="8"/>
      <c r="K25189"/>
      <c r="L25189"/>
      <c r="M25189"/>
      <c r="N25189"/>
      <c r="O25189"/>
      <c r="P25189"/>
      <c r="Q25189"/>
      <c r="R25189"/>
      <c r="S25189" s="13"/>
      <c r="W25189" s="15"/>
    </row>
    <row r="25190" spans="10:23" x14ac:dyDescent="0.3">
      <c r="J25190" s="8"/>
      <c r="K25190"/>
      <c r="L25190"/>
      <c r="M25190"/>
      <c r="N25190"/>
      <c r="O25190"/>
      <c r="P25190"/>
      <c r="Q25190"/>
      <c r="R25190"/>
      <c r="S25190" s="13"/>
      <c r="W25190" s="15"/>
    </row>
    <row r="25191" spans="10:23" x14ac:dyDescent="0.3">
      <c r="J25191" s="8"/>
      <c r="K25191"/>
      <c r="L25191"/>
      <c r="M25191"/>
      <c r="N25191"/>
      <c r="O25191"/>
      <c r="P25191"/>
      <c r="Q25191"/>
      <c r="R25191"/>
      <c r="S25191" s="13"/>
      <c r="W25191" s="15"/>
    </row>
    <row r="25192" spans="10:23" x14ac:dyDescent="0.3">
      <c r="J25192" s="8"/>
      <c r="K25192"/>
      <c r="L25192"/>
      <c r="M25192"/>
      <c r="N25192"/>
      <c r="O25192"/>
      <c r="P25192"/>
      <c r="Q25192"/>
      <c r="R25192"/>
      <c r="S25192" s="13"/>
      <c r="W25192" s="15"/>
    </row>
    <row r="25193" spans="10:23" x14ac:dyDescent="0.3">
      <c r="J25193" s="8"/>
      <c r="K25193"/>
      <c r="L25193"/>
      <c r="M25193"/>
      <c r="N25193"/>
      <c r="O25193"/>
      <c r="P25193"/>
      <c r="Q25193"/>
      <c r="R25193"/>
      <c r="S25193" s="13"/>
      <c r="W25193" s="15"/>
    </row>
    <row r="25194" spans="10:23" x14ac:dyDescent="0.3">
      <c r="J25194" s="8"/>
      <c r="K25194"/>
      <c r="L25194"/>
      <c r="M25194"/>
      <c r="N25194"/>
      <c r="O25194"/>
      <c r="P25194"/>
      <c r="Q25194"/>
      <c r="R25194"/>
      <c r="S25194" s="13"/>
      <c r="W25194" s="15"/>
    </row>
    <row r="25195" spans="10:23" x14ac:dyDescent="0.3">
      <c r="J25195" s="8"/>
      <c r="K25195"/>
      <c r="L25195"/>
      <c r="M25195"/>
      <c r="N25195"/>
      <c r="O25195"/>
      <c r="P25195"/>
      <c r="Q25195"/>
      <c r="R25195"/>
      <c r="S25195" s="13"/>
      <c r="W25195" s="15"/>
    </row>
    <row r="25196" spans="10:23" x14ac:dyDescent="0.3">
      <c r="J25196" s="8"/>
      <c r="K25196"/>
      <c r="L25196"/>
      <c r="M25196"/>
      <c r="N25196"/>
      <c r="O25196"/>
      <c r="P25196"/>
      <c r="Q25196"/>
      <c r="R25196"/>
      <c r="S25196" s="13"/>
      <c r="W25196" s="15"/>
    </row>
    <row r="25197" spans="10:23" x14ac:dyDescent="0.3">
      <c r="J25197" s="8"/>
      <c r="K25197"/>
      <c r="L25197"/>
      <c r="M25197"/>
      <c r="N25197"/>
      <c r="O25197"/>
      <c r="P25197"/>
      <c r="Q25197"/>
      <c r="R25197"/>
      <c r="S25197" s="13"/>
      <c r="W25197" s="15"/>
    </row>
    <row r="25198" spans="10:23" x14ac:dyDescent="0.3">
      <c r="J25198" s="8"/>
      <c r="K25198"/>
      <c r="L25198"/>
      <c r="M25198"/>
      <c r="N25198"/>
      <c r="O25198"/>
      <c r="P25198"/>
      <c r="Q25198"/>
      <c r="R25198"/>
      <c r="S25198" s="13"/>
      <c r="W25198" s="15"/>
    </row>
    <row r="25199" spans="10:23" x14ac:dyDescent="0.3">
      <c r="J25199" s="8"/>
      <c r="K25199"/>
      <c r="L25199"/>
      <c r="M25199"/>
      <c r="N25199"/>
      <c r="O25199"/>
      <c r="P25199"/>
      <c r="Q25199"/>
      <c r="R25199"/>
      <c r="S25199" s="13"/>
      <c r="W25199" s="15"/>
    </row>
    <row r="25200" spans="10:23" x14ac:dyDescent="0.3">
      <c r="J25200" s="8"/>
      <c r="K25200"/>
      <c r="L25200"/>
      <c r="M25200"/>
      <c r="N25200"/>
      <c r="O25200"/>
      <c r="P25200"/>
      <c r="Q25200"/>
      <c r="R25200"/>
      <c r="S25200" s="13"/>
      <c r="W25200" s="15"/>
    </row>
    <row r="25201" spans="10:23" x14ac:dyDescent="0.3">
      <c r="J25201" s="8"/>
      <c r="K25201"/>
      <c r="L25201"/>
      <c r="M25201"/>
      <c r="N25201"/>
      <c r="O25201"/>
      <c r="P25201"/>
      <c r="Q25201"/>
      <c r="R25201"/>
      <c r="S25201" s="13"/>
      <c r="W25201" s="15"/>
    </row>
    <row r="25202" spans="10:23" x14ac:dyDescent="0.3">
      <c r="J25202" s="8"/>
      <c r="K25202"/>
      <c r="L25202"/>
      <c r="M25202"/>
      <c r="N25202"/>
      <c r="O25202"/>
      <c r="P25202"/>
      <c r="Q25202"/>
      <c r="R25202"/>
      <c r="S25202" s="13"/>
      <c r="W25202" s="15"/>
    </row>
    <row r="25203" spans="10:23" x14ac:dyDescent="0.3">
      <c r="J25203" s="8"/>
      <c r="K25203"/>
      <c r="L25203"/>
      <c r="M25203"/>
      <c r="N25203"/>
      <c r="O25203"/>
      <c r="P25203"/>
      <c r="Q25203"/>
      <c r="R25203"/>
      <c r="S25203" s="13"/>
      <c r="W25203" s="15"/>
    </row>
    <row r="25204" spans="10:23" x14ac:dyDescent="0.3">
      <c r="J25204" s="8"/>
      <c r="K25204"/>
      <c r="L25204"/>
      <c r="M25204"/>
      <c r="N25204"/>
      <c r="O25204"/>
      <c r="P25204"/>
      <c r="Q25204"/>
      <c r="R25204"/>
      <c r="S25204" s="13"/>
      <c r="W25204" s="15"/>
    </row>
    <row r="25205" spans="10:23" x14ac:dyDescent="0.3">
      <c r="J25205" s="8"/>
      <c r="K25205"/>
      <c r="L25205"/>
      <c r="M25205"/>
      <c r="N25205"/>
      <c r="O25205"/>
      <c r="P25205"/>
      <c r="Q25205"/>
      <c r="R25205"/>
      <c r="S25205" s="13"/>
      <c r="W25205" s="15"/>
    </row>
    <row r="25206" spans="10:23" x14ac:dyDescent="0.3">
      <c r="J25206" s="8"/>
      <c r="K25206"/>
      <c r="L25206"/>
      <c r="M25206"/>
      <c r="N25206"/>
      <c r="O25206"/>
      <c r="P25206"/>
      <c r="Q25206"/>
      <c r="R25206"/>
      <c r="S25206" s="13"/>
      <c r="W25206" s="15"/>
    </row>
    <row r="25207" spans="10:23" x14ac:dyDescent="0.3">
      <c r="J25207" s="8"/>
      <c r="K25207"/>
      <c r="L25207"/>
      <c r="M25207"/>
      <c r="N25207"/>
      <c r="O25207"/>
      <c r="P25207"/>
      <c r="Q25207"/>
      <c r="R25207"/>
      <c r="S25207" s="13"/>
      <c r="W25207" s="15"/>
    </row>
    <row r="25208" spans="10:23" x14ac:dyDescent="0.3">
      <c r="J25208" s="8"/>
      <c r="K25208"/>
      <c r="L25208"/>
      <c r="M25208"/>
      <c r="N25208"/>
      <c r="O25208"/>
      <c r="P25208"/>
      <c r="Q25208"/>
      <c r="R25208"/>
      <c r="S25208" s="13"/>
      <c r="W25208" s="15"/>
    </row>
    <row r="25209" spans="10:23" x14ac:dyDescent="0.3">
      <c r="J25209" s="8"/>
      <c r="K25209"/>
      <c r="L25209"/>
      <c r="M25209"/>
      <c r="N25209"/>
      <c r="O25209"/>
      <c r="P25209"/>
      <c r="Q25209"/>
      <c r="R25209"/>
      <c r="S25209" s="13"/>
      <c r="W25209" s="15"/>
    </row>
    <row r="25210" spans="10:23" x14ac:dyDescent="0.3">
      <c r="J25210" s="8"/>
      <c r="K25210"/>
      <c r="L25210"/>
      <c r="M25210"/>
      <c r="N25210"/>
      <c r="O25210"/>
      <c r="P25210"/>
      <c r="Q25210"/>
      <c r="R25210"/>
      <c r="S25210" s="13"/>
      <c r="W25210" s="15"/>
    </row>
    <row r="25211" spans="10:23" x14ac:dyDescent="0.3">
      <c r="J25211" s="8"/>
      <c r="K25211"/>
      <c r="L25211"/>
      <c r="M25211"/>
      <c r="N25211"/>
      <c r="O25211"/>
      <c r="P25211"/>
      <c r="Q25211"/>
      <c r="R25211"/>
      <c r="S25211" s="13"/>
      <c r="W25211" s="15"/>
    </row>
    <row r="25212" spans="10:23" x14ac:dyDescent="0.3">
      <c r="J25212" s="8"/>
      <c r="K25212"/>
      <c r="L25212"/>
      <c r="M25212"/>
      <c r="N25212"/>
      <c r="O25212"/>
      <c r="P25212"/>
      <c r="Q25212"/>
      <c r="R25212"/>
      <c r="S25212" s="13"/>
      <c r="W25212" s="15"/>
    </row>
    <row r="25213" spans="10:23" x14ac:dyDescent="0.3">
      <c r="J25213" s="8"/>
      <c r="K25213"/>
      <c r="L25213"/>
      <c r="M25213"/>
      <c r="N25213"/>
      <c r="O25213"/>
      <c r="P25213"/>
      <c r="Q25213"/>
      <c r="R25213"/>
      <c r="S25213" s="13"/>
      <c r="W25213" s="15"/>
    </row>
    <row r="25214" spans="10:23" x14ac:dyDescent="0.3">
      <c r="J25214" s="8"/>
      <c r="K25214"/>
      <c r="L25214"/>
      <c r="M25214"/>
      <c r="N25214"/>
      <c r="O25214"/>
      <c r="P25214"/>
      <c r="Q25214"/>
      <c r="R25214"/>
      <c r="S25214" s="13"/>
      <c r="W25214" s="15"/>
    </row>
    <row r="25215" spans="10:23" x14ac:dyDescent="0.3">
      <c r="J25215" s="8"/>
      <c r="K25215"/>
      <c r="L25215"/>
      <c r="M25215"/>
      <c r="N25215"/>
      <c r="O25215"/>
      <c r="P25215"/>
      <c r="Q25215"/>
      <c r="R25215"/>
      <c r="S25215" s="13"/>
      <c r="W25215" s="15"/>
    </row>
    <row r="25216" spans="10:23" x14ac:dyDescent="0.3">
      <c r="J25216" s="8"/>
      <c r="K25216"/>
      <c r="L25216"/>
      <c r="M25216"/>
      <c r="N25216"/>
      <c r="O25216"/>
      <c r="P25216"/>
      <c r="Q25216"/>
      <c r="R25216"/>
      <c r="S25216" s="13"/>
      <c r="W25216" s="15"/>
    </row>
    <row r="25217" spans="10:23" x14ac:dyDescent="0.3">
      <c r="J25217" s="8"/>
      <c r="K25217"/>
      <c r="L25217"/>
      <c r="M25217"/>
      <c r="N25217"/>
      <c r="O25217"/>
      <c r="P25217"/>
      <c r="Q25217"/>
      <c r="R25217"/>
      <c r="S25217" s="13"/>
      <c r="W25217" s="15"/>
    </row>
    <row r="25218" spans="10:23" x14ac:dyDescent="0.3">
      <c r="J25218" s="8"/>
      <c r="K25218"/>
      <c r="L25218"/>
      <c r="M25218"/>
      <c r="N25218"/>
      <c r="O25218"/>
      <c r="P25218"/>
      <c r="Q25218"/>
      <c r="R25218"/>
      <c r="S25218" s="13"/>
      <c r="W25218" s="15"/>
    </row>
    <row r="25219" spans="10:23" x14ac:dyDescent="0.3">
      <c r="J25219" s="8"/>
      <c r="K25219"/>
      <c r="L25219"/>
      <c r="M25219"/>
      <c r="N25219"/>
      <c r="O25219"/>
      <c r="P25219"/>
      <c r="Q25219"/>
      <c r="R25219"/>
      <c r="S25219" s="13"/>
      <c r="W25219" s="15"/>
    </row>
    <row r="25220" spans="10:23" x14ac:dyDescent="0.3">
      <c r="J25220" s="8"/>
      <c r="K25220"/>
      <c r="L25220"/>
      <c r="M25220"/>
      <c r="N25220"/>
      <c r="O25220"/>
      <c r="P25220"/>
      <c r="Q25220"/>
      <c r="R25220"/>
      <c r="S25220" s="13"/>
      <c r="W25220" s="15"/>
    </row>
    <row r="25221" spans="10:23" x14ac:dyDescent="0.3">
      <c r="J25221" s="8"/>
      <c r="K25221"/>
      <c r="L25221"/>
      <c r="M25221"/>
      <c r="N25221"/>
      <c r="O25221"/>
      <c r="P25221"/>
      <c r="Q25221"/>
      <c r="R25221"/>
      <c r="S25221" s="13"/>
      <c r="W25221" s="15"/>
    </row>
    <row r="25222" spans="10:23" x14ac:dyDescent="0.3">
      <c r="J25222" s="8"/>
      <c r="K25222"/>
      <c r="L25222"/>
      <c r="M25222"/>
      <c r="N25222"/>
      <c r="O25222"/>
      <c r="P25222"/>
      <c r="Q25222"/>
      <c r="R25222"/>
      <c r="S25222" s="13"/>
      <c r="W25222" s="15"/>
    </row>
    <row r="25223" spans="10:23" x14ac:dyDescent="0.3">
      <c r="J25223" s="8"/>
      <c r="K25223"/>
      <c r="L25223"/>
      <c r="M25223"/>
      <c r="N25223"/>
      <c r="O25223"/>
      <c r="P25223"/>
      <c r="Q25223"/>
      <c r="R25223"/>
      <c r="S25223" s="13"/>
      <c r="W25223" s="15"/>
    </row>
    <row r="25224" spans="10:23" x14ac:dyDescent="0.3">
      <c r="J25224" s="8"/>
      <c r="K25224"/>
      <c r="L25224"/>
      <c r="M25224"/>
      <c r="N25224"/>
      <c r="O25224"/>
      <c r="P25224"/>
      <c r="Q25224"/>
      <c r="R25224"/>
      <c r="S25224" s="13"/>
      <c r="W25224" s="15"/>
    </row>
    <row r="25225" spans="10:23" x14ac:dyDescent="0.3">
      <c r="J25225" s="8"/>
      <c r="K25225"/>
      <c r="L25225"/>
      <c r="M25225"/>
      <c r="N25225"/>
      <c r="O25225"/>
      <c r="P25225"/>
      <c r="Q25225"/>
      <c r="R25225"/>
      <c r="S25225" s="13"/>
      <c r="W25225" s="15"/>
    </row>
    <row r="25226" spans="10:23" x14ac:dyDescent="0.3">
      <c r="J25226" s="8"/>
      <c r="K25226"/>
      <c r="L25226"/>
      <c r="M25226"/>
      <c r="N25226"/>
      <c r="O25226"/>
      <c r="P25226"/>
      <c r="Q25226"/>
      <c r="R25226"/>
      <c r="S25226" s="13"/>
      <c r="W25226" s="15"/>
    </row>
    <row r="25227" spans="10:23" x14ac:dyDescent="0.3">
      <c r="J25227" s="8"/>
      <c r="K25227"/>
      <c r="L25227"/>
      <c r="M25227"/>
      <c r="N25227"/>
      <c r="O25227"/>
      <c r="P25227"/>
      <c r="Q25227"/>
      <c r="R25227"/>
      <c r="S25227" s="13"/>
      <c r="W25227" s="15"/>
    </row>
    <row r="25228" spans="10:23" x14ac:dyDescent="0.3">
      <c r="J25228" s="8"/>
      <c r="K25228"/>
      <c r="L25228"/>
      <c r="M25228"/>
      <c r="N25228"/>
      <c r="O25228"/>
      <c r="P25228"/>
      <c r="Q25228"/>
      <c r="R25228"/>
      <c r="S25228" s="13"/>
      <c r="W25228" s="15"/>
    </row>
    <row r="25229" spans="10:23" x14ac:dyDescent="0.3">
      <c r="J25229" s="8"/>
      <c r="K25229"/>
      <c r="L25229"/>
      <c r="M25229"/>
      <c r="N25229"/>
      <c r="O25229"/>
      <c r="P25229"/>
      <c r="Q25229"/>
      <c r="R25229"/>
      <c r="S25229" s="13"/>
      <c r="W25229" s="15"/>
    </row>
    <row r="25230" spans="10:23" x14ac:dyDescent="0.3">
      <c r="J25230" s="8"/>
      <c r="K25230"/>
      <c r="L25230"/>
      <c r="M25230"/>
      <c r="N25230"/>
      <c r="O25230"/>
      <c r="P25230"/>
      <c r="Q25230"/>
      <c r="R25230"/>
      <c r="S25230" s="13"/>
      <c r="W25230" s="15"/>
    </row>
    <row r="25231" spans="10:23" x14ac:dyDescent="0.3">
      <c r="J25231" s="8"/>
      <c r="K25231"/>
      <c r="L25231"/>
      <c r="M25231"/>
      <c r="N25231"/>
      <c r="O25231"/>
      <c r="P25231"/>
      <c r="Q25231"/>
      <c r="R25231"/>
      <c r="S25231" s="13"/>
      <c r="W25231" s="15"/>
    </row>
    <row r="25232" spans="10:23" x14ac:dyDescent="0.3">
      <c r="J25232" s="8"/>
      <c r="K25232"/>
      <c r="L25232"/>
      <c r="M25232"/>
      <c r="N25232"/>
      <c r="O25232"/>
      <c r="P25232"/>
      <c r="Q25232"/>
      <c r="R25232"/>
      <c r="S25232" s="13"/>
      <c r="W25232" s="15"/>
    </row>
    <row r="25233" spans="10:23" x14ac:dyDescent="0.3">
      <c r="J25233" s="8"/>
      <c r="K25233"/>
      <c r="L25233"/>
      <c r="M25233"/>
      <c r="N25233"/>
      <c r="O25233"/>
      <c r="P25233"/>
      <c r="Q25233"/>
      <c r="R25233"/>
      <c r="S25233" s="13"/>
      <c r="W25233" s="15"/>
    </row>
    <row r="25234" spans="10:23" x14ac:dyDescent="0.3">
      <c r="J25234" s="8"/>
      <c r="K25234"/>
      <c r="L25234"/>
      <c r="M25234"/>
      <c r="N25234"/>
      <c r="O25234"/>
      <c r="P25234"/>
      <c r="Q25234"/>
      <c r="R25234"/>
      <c r="S25234" s="13"/>
      <c r="W25234" s="15"/>
    </row>
    <row r="25235" spans="10:23" x14ac:dyDescent="0.3">
      <c r="J25235" s="8"/>
      <c r="K25235"/>
      <c r="L25235"/>
      <c r="M25235"/>
      <c r="N25235"/>
      <c r="O25235"/>
      <c r="P25235"/>
      <c r="Q25235"/>
      <c r="R25235"/>
      <c r="S25235" s="13"/>
      <c r="W25235" s="15"/>
    </row>
    <row r="25236" spans="10:23" x14ac:dyDescent="0.3">
      <c r="J25236" s="8"/>
      <c r="K25236"/>
      <c r="L25236"/>
      <c r="M25236"/>
      <c r="N25236"/>
      <c r="O25236"/>
      <c r="P25236"/>
      <c r="Q25236"/>
      <c r="R25236"/>
      <c r="S25236" s="13"/>
      <c r="W25236" s="15"/>
    </row>
    <row r="25237" spans="10:23" x14ac:dyDescent="0.3">
      <c r="J25237" s="8"/>
      <c r="K25237"/>
      <c r="L25237"/>
      <c r="M25237"/>
      <c r="N25237"/>
      <c r="O25237"/>
      <c r="P25237"/>
      <c r="Q25237"/>
      <c r="R25237"/>
      <c r="S25237" s="13"/>
      <c r="W25237" s="15"/>
    </row>
    <row r="25238" spans="10:23" x14ac:dyDescent="0.3">
      <c r="J25238" s="8"/>
      <c r="K25238"/>
      <c r="L25238"/>
      <c r="M25238"/>
      <c r="N25238"/>
      <c r="O25238"/>
      <c r="P25238"/>
      <c r="Q25238"/>
      <c r="R25238"/>
      <c r="S25238" s="13"/>
      <c r="W25238" s="15"/>
    </row>
    <row r="25239" spans="10:23" x14ac:dyDescent="0.3">
      <c r="J25239" s="8"/>
      <c r="K25239"/>
      <c r="L25239"/>
      <c r="M25239"/>
      <c r="N25239"/>
      <c r="O25239"/>
      <c r="P25239"/>
      <c r="Q25239"/>
      <c r="R25239"/>
      <c r="S25239" s="13"/>
      <c r="W25239" s="15"/>
    </row>
    <row r="25240" spans="10:23" x14ac:dyDescent="0.3">
      <c r="J25240" s="8"/>
      <c r="K25240"/>
      <c r="L25240"/>
      <c r="M25240"/>
      <c r="N25240"/>
      <c r="O25240"/>
      <c r="P25240"/>
      <c r="Q25240"/>
      <c r="R25240"/>
      <c r="S25240" s="13"/>
      <c r="W25240" s="15"/>
    </row>
    <row r="25241" spans="10:23" x14ac:dyDescent="0.3">
      <c r="J25241" s="8"/>
      <c r="K25241"/>
      <c r="L25241"/>
      <c r="M25241"/>
      <c r="N25241"/>
      <c r="O25241"/>
      <c r="P25241"/>
      <c r="Q25241"/>
      <c r="R25241"/>
      <c r="S25241" s="13"/>
      <c r="W25241" s="15"/>
    </row>
    <row r="25242" spans="10:23" x14ac:dyDescent="0.3">
      <c r="J25242" s="8"/>
      <c r="K25242"/>
      <c r="L25242"/>
      <c r="M25242"/>
      <c r="N25242"/>
      <c r="O25242"/>
      <c r="P25242"/>
      <c r="Q25242"/>
      <c r="R25242"/>
      <c r="S25242" s="13"/>
      <c r="W25242" s="15"/>
    </row>
    <row r="25243" spans="10:23" x14ac:dyDescent="0.3">
      <c r="J25243" s="8"/>
      <c r="K25243"/>
      <c r="L25243"/>
      <c r="M25243"/>
      <c r="N25243"/>
      <c r="O25243"/>
      <c r="P25243"/>
      <c r="Q25243"/>
      <c r="R25243"/>
      <c r="S25243" s="13"/>
      <c r="W25243" s="15"/>
    </row>
    <row r="25244" spans="10:23" x14ac:dyDescent="0.3">
      <c r="J25244" s="8"/>
      <c r="K25244"/>
      <c r="L25244"/>
      <c r="M25244"/>
      <c r="N25244"/>
      <c r="O25244"/>
      <c r="P25244"/>
      <c r="Q25244"/>
      <c r="R25244"/>
      <c r="S25244" s="13"/>
      <c r="W25244" s="15"/>
    </row>
    <row r="25245" spans="10:23" x14ac:dyDescent="0.3">
      <c r="J25245" s="8"/>
      <c r="K25245"/>
      <c r="L25245"/>
      <c r="M25245"/>
      <c r="N25245"/>
      <c r="O25245"/>
      <c r="P25245"/>
      <c r="Q25245"/>
      <c r="R25245"/>
      <c r="S25245" s="13"/>
      <c r="W25245" s="15"/>
    </row>
    <row r="25246" spans="10:23" x14ac:dyDescent="0.3">
      <c r="J25246" s="8"/>
      <c r="K25246"/>
      <c r="L25246"/>
      <c r="M25246"/>
      <c r="N25246"/>
      <c r="O25246"/>
      <c r="P25246"/>
      <c r="Q25246"/>
      <c r="R25246"/>
      <c r="S25246" s="13"/>
      <c r="W25246" s="15"/>
    </row>
    <row r="25247" spans="10:23" x14ac:dyDescent="0.3">
      <c r="J25247" s="8"/>
      <c r="K25247"/>
      <c r="L25247"/>
      <c r="M25247"/>
      <c r="N25247"/>
      <c r="O25247"/>
      <c r="P25247"/>
      <c r="Q25247"/>
      <c r="R25247"/>
      <c r="S25247" s="13"/>
      <c r="W25247" s="15"/>
    </row>
    <row r="25248" spans="10:23" x14ac:dyDescent="0.3">
      <c r="J25248" s="8"/>
      <c r="K25248"/>
      <c r="L25248"/>
      <c r="M25248"/>
      <c r="N25248"/>
      <c r="O25248"/>
      <c r="P25248"/>
      <c r="Q25248"/>
      <c r="R25248"/>
      <c r="S25248" s="13"/>
      <c r="W25248" s="15"/>
    </row>
    <row r="25249" spans="10:23" x14ac:dyDescent="0.3">
      <c r="J25249" s="8"/>
      <c r="K25249"/>
      <c r="L25249"/>
      <c r="M25249"/>
      <c r="N25249"/>
      <c r="O25249"/>
      <c r="P25249"/>
      <c r="Q25249"/>
      <c r="R25249"/>
      <c r="S25249" s="13"/>
      <c r="W25249" s="15"/>
    </row>
    <row r="25250" spans="10:23" x14ac:dyDescent="0.3">
      <c r="J25250" s="8"/>
      <c r="K25250"/>
      <c r="L25250"/>
      <c r="M25250"/>
      <c r="N25250"/>
      <c r="O25250"/>
      <c r="P25250"/>
      <c r="Q25250"/>
      <c r="R25250"/>
      <c r="S25250" s="13"/>
      <c r="W25250" s="15"/>
    </row>
    <row r="25251" spans="10:23" x14ac:dyDescent="0.3">
      <c r="J25251" s="8"/>
      <c r="K25251"/>
      <c r="L25251"/>
      <c r="M25251"/>
      <c r="N25251"/>
      <c r="O25251"/>
      <c r="P25251"/>
      <c r="Q25251"/>
      <c r="R25251"/>
      <c r="S25251" s="13"/>
      <c r="W25251" s="15"/>
    </row>
    <row r="25252" spans="10:23" x14ac:dyDescent="0.3">
      <c r="J25252" s="8"/>
      <c r="K25252"/>
      <c r="L25252"/>
      <c r="M25252"/>
      <c r="N25252"/>
      <c r="O25252"/>
      <c r="P25252"/>
      <c r="Q25252"/>
      <c r="R25252"/>
      <c r="S25252" s="13"/>
      <c r="W25252" s="15"/>
    </row>
    <row r="25253" spans="10:23" x14ac:dyDescent="0.3">
      <c r="J25253" s="8"/>
      <c r="K25253"/>
      <c r="L25253"/>
      <c r="M25253"/>
      <c r="N25253"/>
      <c r="O25253"/>
      <c r="P25253"/>
      <c r="Q25253"/>
      <c r="R25253"/>
      <c r="S25253" s="13"/>
      <c r="W25253" s="15"/>
    </row>
    <row r="25254" spans="10:23" x14ac:dyDescent="0.3">
      <c r="J25254" s="8"/>
      <c r="K25254"/>
      <c r="L25254"/>
      <c r="M25254"/>
      <c r="N25254"/>
      <c r="O25254"/>
      <c r="P25254"/>
      <c r="Q25254"/>
      <c r="R25254"/>
      <c r="S25254" s="13"/>
      <c r="W25254" s="15"/>
    </row>
    <row r="25255" spans="10:23" x14ac:dyDescent="0.3">
      <c r="J25255" s="8"/>
      <c r="K25255"/>
      <c r="L25255"/>
      <c r="M25255"/>
      <c r="N25255"/>
      <c r="O25255"/>
      <c r="P25255"/>
      <c r="Q25255"/>
      <c r="R25255"/>
      <c r="S25255" s="13"/>
      <c r="W25255" s="15"/>
    </row>
    <row r="25256" spans="10:23" x14ac:dyDescent="0.3">
      <c r="J25256" s="8"/>
      <c r="K25256"/>
      <c r="L25256"/>
      <c r="M25256"/>
      <c r="N25256"/>
      <c r="O25256"/>
      <c r="P25256"/>
      <c r="Q25256"/>
      <c r="R25256"/>
      <c r="S25256" s="13"/>
      <c r="W25256" s="15"/>
    </row>
    <row r="25257" spans="10:23" x14ac:dyDescent="0.3">
      <c r="J25257" s="8"/>
      <c r="K25257"/>
      <c r="L25257"/>
      <c r="M25257"/>
      <c r="N25257"/>
      <c r="O25257"/>
      <c r="P25257"/>
      <c r="Q25257"/>
      <c r="R25257"/>
      <c r="S25257" s="13"/>
      <c r="W25257" s="15"/>
    </row>
    <row r="25258" spans="10:23" x14ac:dyDescent="0.3">
      <c r="J25258" s="8"/>
      <c r="K25258"/>
      <c r="L25258"/>
      <c r="M25258"/>
      <c r="N25258"/>
      <c r="O25258"/>
      <c r="P25258"/>
      <c r="Q25258"/>
      <c r="R25258"/>
      <c r="S25258" s="13"/>
      <c r="W25258" s="15"/>
    </row>
    <row r="25259" spans="10:23" x14ac:dyDescent="0.3">
      <c r="J25259" s="8"/>
      <c r="K25259"/>
      <c r="L25259"/>
      <c r="M25259"/>
      <c r="N25259"/>
      <c r="O25259"/>
      <c r="P25259"/>
      <c r="Q25259"/>
      <c r="R25259"/>
      <c r="S25259" s="13"/>
      <c r="W25259" s="15"/>
    </row>
    <row r="25260" spans="10:23" x14ac:dyDescent="0.3">
      <c r="J25260" s="8"/>
      <c r="K25260"/>
      <c r="L25260"/>
      <c r="M25260"/>
      <c r="N25260"/>
      <c r="O25260"/>
      <c r="P25260"/>
      <c r="Q25260"/>
      <c r="R25260"/>
      <c r="S25260" s="13"/>
      <c r="W25260" s="15"/>
    </row>
    <row r="25261" spans="10:23" x14ac:dyDescent="0.3">
      <c r="J25261" s="8"/>
      <c r="K25261"/>
      <c r="L25261"/>
      <c r="M25261"/>
      <c r="N25261"/>
      <c r="O25261"/>
      <c r="P25261"/>
      <c r="Q25261"/>
      <c r="R25261"/>
      <c r="S25261" s="13"/>
      <c r="W25261" s="15"/>
    </row>
    <row r="25262" spans="10:23" x14ac:dyDescent="0.3">
      <c r="J25262" s="8"/>
      <c r="K25262"/>
      <c r="L25262"/>
      <c r="M25262"/>
      <c r="N25262"/>
      <c r="O25262"/>
      <c r="P25262"/>
      <c r="Q25262"/>
      <c r="R25262"/>
      <c r="S25262" s="13"/>
      <c r="W25262" s="15"/>
    </row>
    <row r="25263" spans="10:23" x14ac:dyDescent="0.3">
      <c r="J25263" s="8"/>
      <c r="K25263"/>
      <c r="L25263"/>
      <c r="M25263"/>
      <c r="N25263"/>
      <c r="O25263"/>
      <c r="P25263"/>
      <c r="Q25263"/>
      <c r="R25263"/>
      <c r="S25263" s="13"/>
      <c r="W25263" s="15"/>
    </row>
    <row r="25264" spans="10:23" x14ac:dyDescent="0.3">
      <c r="J25264" s="8"/>
      <c r="K25264"/>
      <c r="L25264"/>
      <c r="M25264"/>
      <c r="N25264"/>
      <c r="O25264"/>
      <c r="P25264"/>
      <c r="Q25264"/>
      <c r="R25264"/>
      <c r="S25264" s="13"/>
      <c r="W25264" s="15"/>
    </row>
    <row r="25265" spans="10:23" x14ac:dyDescent="0.3">
      <c r="J25265" s="8"/>
      <c r="K25265"/>
      <c r="L25265"/>
      <c r="M25265"/>
      <c r="N25265"/>
      <c r="O25265"/>
      <c r="P25265"/>
      <c r="Q25265"/>
      <c r="R25265"/>
      <c r="S25265" s="13"/>
      <c r="W25265" s="15"/>
    </row>
    <row r="25266" spans="10:23" x14ac:dyDescent="0.3">
      <c r="J25266" s="8"/>
      <c r="K25266"/>
      <c r="L25266"/>
      <c r="M25266"/>
      <c r="N25266"/>
      <c r="O25266"/>
      <c r="P25266"/>
      <c r="Q25266"/>
      <c r="R25266"/>
      <c r="S25266" s="13"/>
      <c r="W25266" s="15"/>
    </row>
    <row r="25267" spans="10:23" x14ac:dyDescent="0.3">
      <c r="J25267" s="8"/>
      <c r="K25267"/>
      <c r="L25267"/>
      <c r="M25267"/>
      <c r="N25267"/>
      <c r="O25267"/>
      <c r="P25267"/>
      <c r="Q25267"/>
      <c r="R25267"/>
      <c r="S25267" s="13"/>
      <c r="W25267" s="15"/>
    </row>
    <row r="25268" spans="10:23" x14ac:dyDescent="0.3">
      <c r="J25268" s="8"/>
      <c r="K25268"/>
      <c r="L25268"/>
      <c r="M25268"/>
      <c r="N25268"/>
      <c r="O25268"/>
      <c r="P25268"/>
      <c r="Q25268"/>
      <c r="R25268"/>
      <c r="S25268" s="13"/>
      <c r="W25268" s="15"/>
    </row>
    <row r="25269" spans="10:23" x14ac:dyDescent="0.3">
      <c r="J25269" s="8"/>
      <c r="K25269"/>
      <c r="L25269"/>
      <c r="M25269"/>
      <c r="N25269"/>
      <c r="O25269"/>
      <c r="P25269"/>
      <c r="Q25269"/>
      <c r="R25269"/>
      <c r="S25269" s="13"/>
      <c r="W25269" s="15"/>
    </row>
    <row r="25270" spans="10:23" x14ac:dyDescent="0.3">
      <c r="J25270" s="8"/>
      <c r="K25270"/>
      <c r="L25270"/>
      <c r="M25270"/>
      <c r="N25270"/>
      <c r="O25270"/>
      <c r="P25270"/>
      <c r="Q25270"/>
      <c r="R25270"/>
      <c r="S25270" s="13"/>
      <c r="W25270" s="15"/>
    </row>
    <row r="25271" spans="10:23" x14ac:dyDescent="0.3">
      <c r="J25271" s="8"/>
      <c r="K25271"/>
      <c r="L25271"/>
      <c r="M25271"/>
      <c r="N25271"/>
      <c r="O25271"/>
      <c r="P25271"/>
      <c r="Q25271"/>
      <c r="R25271"/>
      <c r="S25271" s="13"/>
      <c r="W25271" s="15"/>
    </row>
    <row r="25272" spans="10:23" x14ac:dyDescent="0.3">
      <c r="J25272" s="8"/>
      <c r="K25272"/>
      <c r="L25272"/>
      <c r="M25272"/>
      <c r="N25272"/>
      <c r="O25272"/>
      <c r="P25272"/>
      <c r="Q25272"/>
      <c r="R25272"/>
      <c r="S25272" s="13"/>
      <c r="W25272" s="15"/>
    </row>
    <row r="25273" spans="10:23" x14ac:dyDescent="0.3">
      <c r="J25273" s="8"/>
      <c r="K25273"/>
      <c r="L25273"/>
      <c r="M25273"/>
      <c r="N25273"/>
      <c r="O25273"/>
      <c r="P25273"/>
      <c r="Q25273"/>
      <c r="R25273"/>
      <c r="S25273" s="13"/>
      <c r="W25273" s="15"/>
    </row>
    <row r="25274" spans="10:23" x14ac:dyDescent="0.3">
      <c r="J25274" s="8"/>
      <c r="K25274"/>
      <c r="L25274"/>
      <c r="M25274"/>
      <c r="N25274"/>
      <c r="O25274"/>
      <c r="P25274"/>
      <c r="Q25274"/>
      <c r="R25274"/>
      <c r="S25274" s="13"/>
      <c r="W25274" s="15"/>
    </row>
    <row r="25275" spans="10:23" x14ac:dyDescent="0.3">
      <c r="J25275" s="8"/>
      <c r="K25275"/>
      <c r="L25275"/>
      <c r="M25275"/>
      <c r="N25275"/>
      <c r="O25275"/>
      <c r="P25275"/>
      <c r="Q25275"/>
      <c r="R25275"/>
      <c r="S25275" s="13"/>
      <c r="W25275" s="15"/>
    </row>
    <row r="25276" spans="10:23" x14ac:dyDescent="0.3">
      <c r="J25276" s="8"/>
      <c r="K25276"/>
      <c r="L25276"/>
      <c r="M25276"/>
      <c r="N25276"/>
      <c r="O25276"/>
      <c r="P25276"/>
      <c r="Q25276"/>
      <c r="R25276"/>
      <c r="S25276" s="13"/>
      <c r="W25276" s="15"/>
    </row>
    <row r="25277" spans="10:23" x14ac:dyDescent="0.3">
      <c r="J25277" s="8"/>
      <c r="K25277"/>
      <c r="L25277"/>
      <c r="M25277"/>
      <c r="N25277"/>
      <c r="O25277"/>
      <c r="P25277"/>
      <c r="Q25277"/>
      <c r="R25277"/>
      <c r="S25277" s="13"/>
      <c r="W25277" s="15"/>
    </row>
    <row r="25278" spans="10:23" x14ac:dyDescent="0.3">
      <c r="J25278" s="8"/>
      <c r="K25278"/>
      <c r="L25278"/>
      <c r="M25278"/>
      <c r="N25278"/>
      <c r="O25278"/>
      <c r="P25278"/>
      <c r="Q25278"/>
      <c r="R25278"/>
      <c r="S25278" s="13"/>
      <c r="W25278" s="15"/>
    </row>
    <row r="25279" spans="10:23" x14ac:dyDescent="0.3">
      <c r="J25279" s="8"/>
      <c r="K25279"/>
      <c r="L25279"/>
      <c r="M25279"/>
      <c r="N25279"/>
      <c r="O25279"/>
      <c r="P25279"/>
      <c r="Q25279"/>
      <c r="R25279"/>
      <c r="S25279" s="13"/>
      <c r="W25279" s="15"/>
    </row>
    <row r="25280" spans="10:23" x14ac:dyDescent="0.3">
      <c r="J25280" s="8"/>
      <c r="K25280"/>
      <c r="L25280"/>
      <c r="M25280"/>
      <c r="N25280"/>
      <c r="O25280"/>
      <c r="P25280"/>
      <c r="Q25280"/>
      <c r="R25280"/>
      <c r="S25280" s="13"/>
      <c r="W25280" s="15"/>
    </row>
    <row r="25281" spans="10:23" x14ac:dyDescent="0.3">
      <c r="J25281" s="8"/>
      <c r="K25281"/>
      <c r="L25281"/>
      <c r="M25281"/>
      <c r="N25281"/>
      <c r="O25281"/>
      <c r="P25281"/>
      <c r="Q25281"/>
      <c r="R25281"/>
      <c r="S25281" s="13"/>
      <c r="W25281" s="15"/>
    </row>
    <row r="25282" spans="10:23" x14ac:dyDescent="0.3">
      <c r="J25282" s="8"/>
      <c r="K25282"/>
      <c r="L25282"/>
      <c r="M25282"/>
      <c r="N25282"/>
      <c r="O25282"/>
      <c r="P25282"/>
      <c r="Q25282"/>
      <c r="R25282"/>
      <c r="S25282" s="13"/>
      <c r="W25282" s="15"/>
    </row>
    <row r="25283" spans="10:23" x14ac:dyDescent="0.3">
      <c r="J25283" s="8"/>
      <c r="K25283"/>
      <c r="L25283"/>
      <c r="M25283"/>
      <c r="N25283"/>
      <c r="O25283"/>
      <c r="P25283"/>
      <c r="Q25283"/>
      <c r="R25283"/>
      <c r="S25283" s="13"/>
      <c r="W25283" s="15"/>
    </row>
    <row r="25284" spans="10:23" x14ac:dyDescent="0.3">
      <c r="J25284" s="8"/>
      <c r="K25284"/>
      <c r="L25284"/>
      <c r="M25284"/>
      <c r="N25284"/>
      <c r="O25284"/>
      <c r="P25284"/>
      <c r="Q25284"/>
      <c r="R25284"/>
      <c r="S25284" s="13"/>
      <c r="W25284" s="15"/>
    </row>
    <row r="25285" spans="10:23" x14ac:dyDescent="0.3">
      <c r="J25285" s="8"/>
      <c r="K25285"/>
      <c r="L25285"/>
      <c r="M25285"/>
      <c r="N25285"/>
      <c r="O25285"/>
      <c r="P25285"/>
      <c r="Q25285"/>
      <c r="R25285"/>
      <c r="S25285" s="13"/>
      <c r="W25285" s="15"/>
    </row>
    <row r="25286" spans="10:23" x14ac:dyDescent="0.3">
      <c r="J25286" s="8"/>
      <c r="K25286"/>
      <c r="L25286"/>
      <c r="M25286"/>
      <c r="N25286"/>
      <c r="O25286"/>
      <c r="P25286"/>
      <c r="Q25286"/>
      <c r="R25286"/>
      <c r="S25286" s="13"/>
      <c r="W25286" s="15"/>
    </row>
    <row r="25287" spans="10:23" x14ac:dyDescent="0.3">
      <c r="J25287" s="8"/>
      <c r="K25287"/>
      <c r="L25287"/>
      <c r="M25287"/>
      <c r="N25287"/>
      <c r="O25287"/>
      <c r="P25287"/>
      <c r="Q25287"/>
      <c r="R25287"/>
      <c r="S25287" s="13"/>
      <c r="W25287" s="15"/>
    </row>
    <row r="25288" spans="10:23" x14ac:dyDescent="0.3">
      <c r="J25288" s="8"/>
      <c r="K25288"/>
      <c r="L25288"/>
      <c r="M25288"/>
      <c r="N25288"/>
      <c r="O25288"/>
      <c r="P25288"/>
      <c r="Q25288"/>
      <c r="R25288"/>
      <c r="S25288" s="13"/>
      <c r="W25288" s="15"/>
    </row>
    <row r="25289" spans="10:23" x14ac:dyDescent="0.3">
      <c r="J25289" s="8"/>
      <c r="K25289"/>
      <c r="L25289"/>
      <c r="M25289"/>
      <c r="N25289"/>
      <c r="O25289"/>
      <c r="P25289"/>
      <c r="Q25289"/>
      <c r="R25289"/>
      <c r="S25289" s="13"/>
      <c r="W25289" s="15"/>
    </row>
    <row r="25290" spans="10:23" x14ac:dyDescent="0.3">
      <c r="J25290" s="8"/>
      <c r="K25290"/>
      <c r="L25290"/>
      <c r="M25290"/>
      <c r="N25290"/>
      <c r="O25290"/>
      <c r="P25290"/>
      <c r="Q25290"/>
      <c r="R25290"/>
      <c r="S25290" s="13"/>
      <c r="W25290" s="15"/>
    </row>
    <row r="25291" spans="10:23" x14ac:dyDescent="0.3">
      <c r="J25291" s="8"/>
      <c r="K25291"/>
      <c r="L25291"/>
      <c r="M25291"/>
      <c r="N25291"/>
      <c r="O25291"/>
      <c r="P25291"/>
      <c r="Q25291"/>
      <c r="R25291"/>
      <c r="S25291" s="13"/>
      <c r="W25291" s="15"/>
    </row>
    <row r="25292" spans="10:23" x14ac:dyDescent="0.3">
      <c r="J25292" s="8"/>
      <c r="K25292"/>
      <c r="L25292"/>
      <c r="M25292"/>
      <c r="N25292"/>
      <c r="O25292"/>
      <c r="P25292"/>
      <c r="Q25292"/>
      <c r="R25292"/>
      <c r="S25292" s="13"/>
      <c r="W25292" s="15"/>
    </row>
    <row r="25293" spans="10:23" x14ac:dyDescent="0.3">
      <c r="J25293" s="8"/>
      <c r="K25293"/>
      <c r="L25293"/>
      <c r="M25293"/>
      <c r="N25293"/>
      <c r="O25293"/>
      <c r="P25293"/>
      <c r="Q25293"/>
      <c r="R25293"/>
      <c r="S25293" s="13"/>
      <c r="W25293" s="15"/>
    </row>
    <row r="25294" spans="10:23" x14ac:dyDescent="0.3">
      <c r="J25294" s="8"/>
      <c r="K25294"/>
      <c r="L25294"/>
      <c r="M25294"/>
      <c r="N25294"/>
      <c r="O25294"/>
      <c r="P25294"/>
      <c r="Q25294"/>
      <c r="R25294"/>
      <c r="S25294" s="13"/>
      <c r="W25294" s="15"/>
    </row>
    <row r="25295" spans="10:23" x14ac:dyDescent="0.3">
      <c r="J25295" s="8"/>
      <c r="K25295"/>
      <c r="L25295"/>
      <c r="M25295"/>
      <c r="N25295"/>
      <c r="O25295"/>
      <c r="P25295"/>
      <c r="Q25295"/>
      <c r="R25295"/>
      <c r="S25295" s="13"/>
      <c r="W25295" s="15"/>
    </row>
    <row r="25296" spans="10:23" x14ac:dyDescent="0.3">
      <c r="J25296" s="8"/>
      <c r="K25296"/>
      <c r="L25296"/>
      <c r="M25296"/>
      <c r="N25296"/>
      <c r="O25296"/>
      <c r="P25296"/>
      <c r="Q25296"/>
      <c r="R25296"/>
      <c r="S25296" s="13"/>
      <c r="W25296" s="15"/>
    </row>
    <row r="25297" spans="10:23" x14ac:dyDescent="0.3">
      <c r="J25297" s="8"/>
      <c r="K25297"/>
      <c r="L25297"/>
      <c r="M25297"/>
      <c r="N25297"/>
      <c r="O25297"/>
      <c r="P25297"/>
      <c r="Q25297"/>
      <c r="R25297"/>
      <c r="S25297" s="13"/>
      <c r="W25297" s="15"/>
    </row>
    <row r="25298" spans="10:23" x14ac:dyDescent="0.3">
      <c r="J25298" s="8"/>
      <c r="K25298"/>
      <c r="L25298"/>
      <c r="M25298"/>
      <c r="N25298"/>
      <c r="O25298"/>
      <c r="P25298"/>
      <c r="Q25298"/>
      <c r="R25298"/>
      <c r="S25298" s="13"/>
      <c r="W25298" s="15"/>
    </row>
    <row r="25299" spans="10:23" x14ac:dyDescent="0.3">
      <c r="J25299" s="8"/>
      <c r="K25299"/>
      <c r="L25299"/>
      <c r="M25299"/>
      <c r="N25299"/>
      <c r="O25299"/>
      <c r="P25299"/>
      <c r="Q25299"/>
      <c r="R25299"/>
      <c r="S25299" s="13"/>
      <c r="W25299" s="15"/>
    </row>
    <row r="25300" spans="10:23" x14ac:dyDescent="0.3">
      <c r="J25300" s="8"/>
      <c r="K25300"/>
      <c r="L25300"/>
      <c r="M25300"/>
      <c r="N25300"/>
      <c r="O25300"/>
      <c r="P25300"/>
      <c r="Q25300"/>
      <c r="R25300"/>
      <c r="S25300" s="13"/>
      <c r="W25300" s="15"/>
    </row>
    <row r="25301" spans="10:23" x14ac:dyDescent="0.3">
      <c r="J25301" s="8"/>
      <c r="K25301"/>
      <c r="L25301"/>
      <c r="M25301"/>
      <c r="N25301"/>
      <c r="O25301"/>
      <c r="P25301"/>
      <c r="Q25301"/>
      <c r="R25301"/>
      <c r="S25301" s="13"/>
      <c r="W25301" s="15"/>
    </row>
    <row r="25302" spans="10:23" x14ac:dyDescent="0.3">
      <c r="J25302" s="8"/>
      <c r="K25302"/>
      <c r="L25302"/>
      <c r="M25302"/>
      <c r="N25302"/>
      <c r="O25302"/>
      <c r="P25302"/>
      <c r="Q25302"/>
      <c r="R25302"/>
      <c r="S25302" s="13"/>
      <c r="W25302" s="15"/>
    </row>
    <row r="25303" spans="10:23" x14ac:dyDescent="0.3">
      <c r="J25303" s="8"/>
      <c r="K25303"/>
      <c r="L25303"/>
      <c r="M25303"/>
      <c r="N25303"/>
      <c r="O25303"/>
      <c r="P25303"/>
      <c r="Q25303"/>
      <c r="R25303"/>
      <c r="S25303" s="13"/>
      <c r="W25303" s="15"/>
    </row>
    <row r="25304" spans="10:23" x14ac:dyDescent="0.3">
      <c r="J25304" s="8"/>
      <c r="K25304"/>
      <c r="L25304"/>
      <c r="M25304"/>
      <c r="N25304"/>
      <c r="O25304"/>
      <c r="P25304"/>
      <c r="Q25304"/>
      <c r="R25304"/>
      <c r="S25304" s="13"/>
      <c r="W25304" s="15"/>
    </row>
    <row r="25305" spans="10:23" x14ac:dyDescent="0.3">
      <c r="J25305" s="8"/>
      <c r="K25305"/>
      <c r="L25305"/>
      <c r="M25305"/>
      <c r="N25305"/>
      <c r="O25305"/>
      <c r="P25305"/>
      <c r="Q25305"/>
      <c r="R25305"/>
      <c r="S25305" s="13"/>
      <c r="W25305" s="15"/>
    </row>
    <row r="25306" spans="10:23" x14ac:dyDescent="0.3">
      <c r="J25306" s="8"/>
      <c r="K25306"/>
      <c r="L25306"/>
      <c r="M25306"/>
      <c r="N25306"/>
      <c r="O25306"/>
      <c r="P25306"/>
      <c r="Q25306"/>
      <c r="R25306"/>
      <c r="S25306" s="13"/>
      <c r="W25306" s="15"/>
    </row>
    <row r="25307" spans="10:23" x14ac:dyDescent="0.3">
      <c r="J25307" s="8"/>
      <c r="K25307"/>
      <c r="L25307"/>
      <c r="M25307"/>
      <c r="N25307"/>
      <c r="O25307"/>
      <c r="P25307"/>
      <c r="Q25307"/>
      <c r="R25307"/>
      <c r="S25307" s="13"/>
      <c r="W25307" s="15"/>
    </row>
    <row r="25308" spans="10:23" x14ac:dyDescent="0.3">
      <c r="J25308" s="8"/>
      <c r="K25308"/>
      <c r="L25308"/>
      <c r="M25308"/>
      <c r="N25308"/>
      <c r="O25308"/>
      <c r="P25308"/>
      <c r="Q25308"/>
      <c r="R25308"/>
      <c r="S25308" s="13"/>
      <c r="W25308" s="15"/>
    </row>
    <row r="25309" spans="10:23" x14ac:dyDescent="0.3">
      <c r="J25309" s="8"/>
      <c r="K25309"/>
      <c r="L25309"/>
      <c r="M25309"/>
      <c r="N25309"/>
      <c r="O25309"/>
      <c r="P25309"/>
      <c r="Q25309"/>
      <c r="R25309"/>
      <c r="S25309" s="13"/>
      <c r="W25309" s="15"/>
    </row>
    <row r="25310" spans="10:23" x14ac:dyDescent="0.3">
      <c r="J25310" s="8"/>
      <c r="K25310"/>
      <c r="L25310"/>
      <c r="M25310"/>
      <c r="N25310"/>
      <c r="O25310"/>
      <c r="P25310"/>
      <c r="Q25310"/>
      <c r="R25310"/>
      <c r="S25310" s="13"/>
      <c r="W25310" s="15"/>
    </row>
    <row r="25311" spans="10:23" x14ac:dyDescent="0.3">
      <c r="J25311" s="8"/>
      <c r="K25311"/>
      <c r="L25311"/>
      <c r="M25311"/>
      <c r="N25311"/>
      <c r="O25311"/>
      <c r="P25311"/>
      <c r="Q25311"/>
      <c r="R25311"/>
      <c r="S25311" s="13"/>
      <c r="W25311" s="15"/>
    </row>
    <row r="25312" spans="10:23" x14ac:dyDescent="0.3">
      <c r="J25312" s="8"/>
      <c r="K25312"/>
      <c r="L25312"/>
      <c r="M25312"/>
      <c r="N25312"/>
      <c r="O25312"/>
      <c r="P25312"/>
      <c r="Q25312"/>
      <c r="R25312"/>
      <c r="S25312" s="13"/>
      <c r="W25312" s="15"/>
    </row>
    <row r="25313" spans="10:23" x14ac:dyDescent="0.3">
      <c r="J25313" s="8"/>
      <c r="K25313"/>
      <c r="L25313"/>
      <c r="M25313"/>
      <c r="N25313"/>
      <c r="O25313"/>
      <c r="P25313"/>
      <c r="Q25313"/>
      <c r="R25313"/>
      <c r="S25313" s="13"/>
      <c r="W25313" s="15"/>
    </row>
    <row r="25314" spans="10:23" x14ac:dyDescent="0.3">
      <c r="J25314" s="8"/>
      <c r="K25314"/>
      <c r="L25314"/>
      <c r="M25314"/>
      <c r="N25314"/>
      <c r="O25314"/>
      <c r="P25314"/>
      <c r="Q25314"/>
      <c r="R25314"/>
      <c r="S25314" s="13"/>
      <c r="W25314" s="15"/>
    </row>
    <row r="25315" spans="10:23" x14ac:dyDescent="0.3">
      <c r="J25315" s="8"/>
      <c r="K25315"/>
      <c r="L25315"/>
      <c r="M25315"/>
      <c r="N25315"/>
      <c r="O25315"/>
      <c r="P25315"/>
      <c r="Q25315"/>
      <c r="R25315"/>
      <c r="S25315" s="13"/>
      <c r="W25315" s="15"/>
    </row>
    <row r="25316" spans="10:23" x14ac:dyDescent="0.3">
      <c r="J25316" s="8"/>
      <c r="K25316"/>
      <c r="L25316"/>
      <c r="M25316"/>
      <c r="N25316"/>
      <c r="O25316"/>
      <c r="P25316"/>
      <c r="Q25316"/>
      <c r="R25316"/>
      <c r="S25316" s="13"/>
      <c r="W25316" s="15"/>
    </row>
    <row r="25317" spans="10:23" x14ac:dyDescent="0.3">
      <c r="J25317" s="8"/>
      <c r="K25317"/>
      <c r="L25317"/>
      <c r="M25317"/>
      <c r="N25317"/>
      <c r="O25317"/>
      <c r="P25317"/>
      <c r="Q25317"/>
      <c r="R25317"/>
      <c r="S25317" s="13"/>
      <c r="W25317" s="15"/>
    </row>
    <row r="25318" spans="10:23" x14ac:dyDescent="0.3">
      <c r="J25318" s="8"/>
      <c r="K25318"/>
      <c r="L25318"/>
      <c r="M25318"/>
      <c r="N25318"/>
      <c r="O25318"/>
      <c r="P25318"/>
      <c r="Q25318"/>
      <c r="R25318"/>
      <c r="S25318" s="13"/>
      <c r="W25318" s="15"/>
    </row>
    <row r="25319" spans="10:23" x14ac:dyDescent="0.3">
      <c r="J25319" s="8"/>
      <c r="K25319"/>
      <c r="L25319"/>
      <c r="M25319"/>
      <c r="N25319"/>
      <c r="O25319"/>
      <c r="P25319"/>
      <c r="Q25319"/>
      <c r="R25319"/>
      <c r="S25319" s="13"/>
      <c r="W25319" s="15"/>
    </row>
    <row r="25320" spans="10:23" x14ac:dyDescent="0.3">
      <c r="J25320" s="8"/>
      <c r="K25320"/>
      <c r="L25320"/>
      <c r="M25320"/>
      <c r="N25320"/>
      <c r="O25320"/>
      <c r="P25320"/>
      <c r="Q25320"/>
      <c r="R25320"/>
      <c r="S25320" s="13"/>
      <c r="W25320" s="15"/>
    </row>
    <row r="25321" spans="10:23" x14ac:dyDescent="0.3">
      <c r="J25321" s="8"/>
      <c r="K25321"/>
      <c r="L25321"/>
      <c r="M25321"/>
      <c r="N25321"/>
      <c r="O25321"/>
      <c r="P25321"/>
      <c r="Q25321"/>
      <c r="R25321"/>
      <c r="S25321" s="13"/>
      <c r="W25321" s="15"/>
    </row>
    <row r="25322" spans="10:23" x14ac:dyDescent="0.3">
      <c r="J25322" s="8"/>
      <c r="K25322"/>
      <c r="L25322"/>
      <c r="M25322"/>
      <c r="N25322"/>
      <c r="O25322"/>
      <c r="P25322"/>
      <c r="Q25322"/>
      <c r="R25322"/>
      <c r="S25322" s="13"/>
      <c r="W25322" s="15"/>
    </row>
    <row r="25323" spans="10:23" x14ac:dyDescent="0.3">
      <c r="J25323" s="8"/>
      <c r="K25323"/>
      <c r="L25323"/>
      <c r="M25323"/>
      <c r="N25323"/>
      <c r="O25323"/>
      <c r="P25323"/>
      <c r="Q25323"/>
      <c r="R25323"/>
      <c r="S25323" s="13"/>
      <c r="W25323" s="15"/>
    </row>
    <row r="25324" spans="10:23" x14ac:dyDescent="0.3">
      <c r="J25324" s="8"/>
      <c r="K25324"/>
      <c r="L25324"/>
      <c r="M25324"/>
      <c r="N25324"/>
      <c r="O25324"/>
      <c r="P25324"/>
      <c r="Q25324"/>
      <c r="R25324"/>
      <c r="S25324" s="13"/>
      <c r="W25324" s="15"/>
    </row>
    <row r="25325" spans="10:23" x14ac:dyDescent="0.3">
      <c r="J25325" s="8"/>
      <c r="K25325"/>
      <c r="L25325"/>
      <c r="M25325"/>
      <c r="N25325"/>
      <c r="O25325"/>
      <c r="P25325"/>
      <c r="Q25325"/>
      <c r="R25325"/>
      <c r="S25325" s="13"/>
      <c r="W25325" s="15"/>
    </row>
    <row r="25326" spans="10:23" x14ac:dyDescent="0.3">
      <c r="J25326" s="8"/>
      <c r="K25326"/>
      <c r="L25326"/>
      <c r="M25326"/>
      <c r="N25326"/>
      <c r="O25326"/>
      <c r="P25326"/>
      <c r="Q25326"/>
      <c r="R25326"/>
      <c r="S25326" s="13"/>
      <c r="W25326" s="15"/>
    </row>
    <row r="25327" spans="10:23" x14ac:dyDescent="0.3">
      <c r="J25327" s="8"/>
      <c r="K25327"/>
      <c r="L25327"/>
      <c r="M25327"/>
      <c r="N25327"/>
      <c r="O25327"/>
      <c r="P25327"/>
      <c r="Q25327"/>
      <c r="R25327"/>
      <c r="S25327" s="13"/>
      <c r="W25327" s="15"/>
    </row>
    <row r="25328" spans="10:23" x14ac:dyDescent="0.3">
      <c r="J25328" s="8"/>
      <c r="K25328"/>
      <c r="L25328"/>
      <c r="M25328"/>
      <c r="N25328"/>
      <c r="O25328"/>
      <c r="P25328"/>
      <c r="Q25328"/>
      <c r="R25328"/>
      <c r="S25328" s="13"/>
      <c r="W25328" s="15"/>
    </row>
    <row r="25329" spans="10:23" x14ac:dyDescent="0.3">
      <c r="J25329" s="8"/>
      <c r="K25329"/>
      <c r="L25329"/>
      <c r="M25329"/>
      <c r="N25329"/>
      <c r="O25329"/>
      <c r="P25329"/>
      <c r="Q25329"/>
      <c r="R25329"/>
      <c r="S25329" s="13"/>
      <c r="W25329" s="15"/>
    </row>
    <row r="25330" spans="10:23" x14ac:dyDescent="0.3">
      <c r="J25330" s="8"/>
      <c r="K25330"/>
      <c r="L25330"/>
      <c r="M25330"/>
      <c r="N25330"/>
      <c r="O25330"/>
      <c r="P25330"/>
      <c r="Q25330"/>
      <c r="R25330"/>
      <c r="S25330" s="13"/>
      <c r="W25330" s="15"/>
    </row>
    <row r="25331" spans="10:23" x14ac:dyDescent="0.3">
      <c r="J25331" s="8"/>
      <c r="K25331"/>
      <c r="L25331"/>
      <c r="M25331"/>
      <c r="N25331"/>
      <c r="O25331"/>
      <c r="P25331"/>
      <c r="Q25331"/>
      <c r="R25331"/>
      <c r="S25331" s="13"/>
      <c r="W25331" s="15"/>
    </row>
    <row r="25332" spans="10:23" x14ac:dyDescent="0.3">
      <c r="J25332" s="8"/>
      <c r="K25332"/>
      <c r="L25332"/>
      <c r="M25332"/>
      <c r="N25332"/>
      <c r="O25332"/>
      <c r="P25332"/>
      <c r="Q25332"/>
      <c r="R25332"/>
      <c r="S25332" s="13"/>
      <c r="W25332" s="15"/>
    </row>
    <row r="25333" spans="10:23" x14ac:dyDescent="0.3">
      <c r="J25333" s="8"/>
      <c r="K25333"/>
      <c r="L25333"/>
      <c r="M25333"/>
      <c r="N25333"/>
      <c r="O25333"/>
      <c r="P25333"/>
      <c r="Q25333"/>
      <c r="R25333"/>
      <c r="S25333" s="13"/>
      <c r="W25333" s="15"/>
    </row>
    <row r="25334" spans="10:23" x14ac:dyDescent="0.3">
      <c r="J25334" s="8"/>
      <c r="K25334"/>
      <c r="L25334"/>
      <c r="M25334"/>
      <c r="N25334"/>
      <c r="O25334"/>
      <c r="P25334"/>
      <c r="Q25334"/>
      <c r="R25334"/>
      <c r="S25334" s="13"/>
      <c r="W25334" s="15"/>
    </row>
    <row r="25335" spans="10:23" x14ac:dyDescent="0.3">
      <c r="J25335" s="8"/>
      <c r="K25335"/>
      <c r="L25335"/>
      <c r="M25335"/>
      <c r="N25335"/>
      <c r="O25335"/>
      <c r="P25335"/>
      <c r="Q25335"/>
      <c r="R25335"/>
      <c r="S25335" s="13"/>
      <c r="W25335" s="15"/>
    </row>
    <row r="25336" spans="10:23" x14ac:dyDescent="0.3">
      <c r="J25336" s="8"/>
      <c r="K25336"/>
      <c r="L25336"/>
      <c r="M25336"/>
      <c r="N25336"/>
      <c r="O25336"/>
      <c r="P25336"/>
      <c r="Q25336"/>
      <c r="R25336"/>
      <c r="S25336" s="13"/>
      <c r="W25336" s="15"/>
    </row>
    <row r="25337" spans="10:23" x14ac:dyDescent="0.3">
      <c r="J25337" s="8"/>
      <c r="K25337"/>
      <c r="L25337"/>
      <c r="M25337"/>
      <c r="N25337"/>
      <c r="O25337"/>
      <c r="P25337"/>
      <c r="Q25337"/>
      <c r="R25337"/>
      <c r="S25337" s="13"/>
      <c r="W25337" s="15"/>
    </row>
    <row r="25338" spans="10:23" x14ac:dyDescent="0.3">
      <c r="J25338" s="8"/>
      <c r="K25338"/>
      <c r="L25338"/>
      <c r="M25338"/>
      <c r="N25338"/>
      <c r="O25338"/>
      <c r="P25338"/>
      <c r="Q25338"/>
      <c r="R25338"/>
      <c r="S25338" s="13"/>
      <c r="W25338" s="15"/>
    </row>
    <row r="25339" spans="10:23" x14ac:dyDescent="0.3">
      <c r="J25339" s="8"/>
      <c r="K25339"/>
      <c r="L25339"/>
      <c r="M25339"/>
      <c r="N25339"/>
      <c r="O25339"/>
      <c r="P25339"/>
      <c r="Q25339"/>
      <c r="R25339"/>
      <c r="S25339" s="13"/>
      <c r="W25339" s="15"/>
    </row>
    <row r="25340" spans="10:23" x14ac:dyDescent="0.3">
      <c r="J25340" s="8"/>
      <c r="K25340"/>
      <c r="L25340"/>
      <c r="M25340"/>
      <c r="N25340"/>
      <c r="O25340"/>
      <c r="P25340"/>
      <c r="Q25340"/>
      <c r="R25340"/>
      <c r="S25340" s="13"/>
      <c r="W25340" s="15"/>
    </row>
    <row r="25341" spans="10:23" x14ac:dyDescent="0.3">
      <c r="J25341" s="8"/>
      <c r="K25341"/>
      <c r="L25341"/>
      <c r="M25341"/>
      <c r="N25341"/>
      <c r="O25341"/>
      <c r="P25341"/>
      <c r="Q25341"/>
      <c r="R25341"/>
      <c r="S25341" s="13"/>
      <c r="W25341" s="15"/>
    </row>
    <row r="25342" spans="10:23" x14ac:dyDescent="0.3">
      <c r="J25342" s="8"/>
      <c r="K25342"/>
      <c r="L25342"/>
      <c r="M25342"/>
      <c r="N25342"/>
      <c r="O25342"/>
      <c r="P25342"/>
      <c r="Q25342"/>
      <c r="R25342"/>
      <c r="S25342" s="13"/>
      <c r="W25342" s="15"/>
    </row>
    <row r="25343" spans="10:23" x14ac:dyDescent="0.3">
      <c r="J25343" s="8"/>
      <c r="K25343"/>
      <c r="L25343"/>
      <c r="M25343"/>
      <c r="N25343"/>
      <c r="O25343"/>
      <c r="P25343"/>
      <c r="Q25343"/>
      <c r="R25343"/>
      <c r="S25343" s="13"/>
      <c r="W25343" s="15"/>
    </row>
    <row r="25344" spans="10:23" x14ac:dyDescent="0.3">
      <c r="J25344" s="8"/>
      <c r="K25344"/>
      <c r="L25344"/>
      <c r="M25344"/>
      <c r="N25344"/>
      <c r="O25344"/>
      <c r="P25344"/>
      <c r="Q25344"/>
      <c r="R25344"/>
      <c r="S25344" s="13"/>
      <c r="W25344" s="15"/>
    </row>
    <row r="25345" spans="10:23" x14ac:dyDescent="0.3">
      <c r="J25345" s="8"/>
      <c r="K25345"/>
      <c r="L25345"/>
      <c r="M25345"/>
      <c r="N25345"/>
      <c r="O25345"/>
      <c r="P25345"/>
      <c r="Q25345"/>
      <c r="R25345"/>
      <c r="S25345" s="13"/>
      <c r="W25345" s="15"/>
    </row>
    <row r="25346" spans="10:23" x14ac:dyDescent="0.3">
      <c r="J25346" s="8"/>
      <c r="K25346"/>
      <c r="L25346"/>
      <c r="M25346"/>
      <c r="N25346"/>
      <c r="O25346"/>
      <c r="P25346"/>
      <c r="Q25346"/>
      <c r="R25346"/>
      <c r="S25346" s="13"/>
      <c r="W25346" s="15"/>
    </row>
    <row r="25347" spans="10:23" x14ac:dyDescent="0.3">
      <c r="J25347" s="8"/>
      <c r="K25347"/>
      <c r="L25347"/>
      <c r="M25347"/>
      <c r="N25347"/>
      <c r="O25347"/>
      <c r="P25347"/>
      <c r="Q25347"/>
      <c r="R25347"/>
      <c r="S25347" s="13"/>
      <c r="W25347" s="15"/>
    </row>
    <row r="25348" spans="10:23" x14ac:dyDescent="0.3">
      <c r="J25348" s="8"/>
      <c r="K25348"/>
      <c r="L25348"/>
      <c r="M25348"/>
      <c r="N25348"/>
      <c r="O25348"/>
      <c r="P25348"/>
      <c r="Q25348"/>
      <c r="R25348"/>
      <c r="S25348" s="13"/>
      <c r="W25348" s="15"/>
    </row>
    <row r="25349" spans="10:23" x14ac:dyDescent="0.3">
      <c r="J25349" s="8"/>
      <c r="K25349"/>
      <c r="L25349"/>
      <c r="M25349"/>
      <c r="N25349"/>
      <c r="O25349"/>
      <c r="P25349"/>
      <c r="Q25349"/>
      <c r="R25349"/>
      <c r="S25349" s="13"/>
      <c r="W25349" s="15"/>
    </row>
    <row r="25350" spans="10:23" x14ac:dyDescent="0.3">
      <c r="J25350" s="8"/>
      <c r="K25350"/>
      <c r="L25350"/>
      <c r="M25350"/>
      <c r="N25350"/>
      <c r="O25350"/>
      <c r="P25350"/>
      <c r="Q25350"/>
      <c r="R25350"/>
      <c r="S25350" s="13"/>
      <c r="W25350" s="15"/>
    </row>
    <row r="25351" spans="10:23" x14ac:dyDescent="0.3">
      <c r="J25351" s="8"/>
      <c r="K25351"/>
      <c r="L25351"/>
      <c r="M25351"/>
      <c r="N25351"/>
      <c r="O25351"/>
      <c r="P25351"/>
      <c r="Q25351"/>
      <c r="R25351"/>
      <c r="S25351" s="13"/>
      <c r="W25351" s="15"/>
    </row>
    <row r="25352" spans="10:23" x14ac:dyDescent="0.3">
      <c r="J25352" s="8"/>
      <c r="K25352"/>
      <c r="L25352"/>
      <c r="M25352"/>
      <c r="N25352"/>
      <c r="O25352"/>
      <c r="P25352"/>
      <c r="Q25352"/>
      <c r="R25352"/>
      <c r="S25352" s="13"/>
      <c r="W25352" s="15"/>
    </row>
    <row r="25353" spans="10:23" x14ac:dyDescent="0.3">
      <c r="J25353" s="8"/>
      <c r="K25353"/>
      <c r="L25353"/>
      <c r="M25353"/>
      <c r="N25353"/>
      <c r="O25353"/>
      <c r="P25353"/>
      <c r="Q25353"/>
      <c r="R25353"/>
      <c r="S25353" s="13"/>
      <c r="W25353" s="15"/>
    </row>
    <row r="25354" spans="10:23" x14ac:dyDescent="0.3">
      <c r="J25354" s="8"/>
      <c r="K25354"/>
      <c r="L25354"/>
      <c r="M25354"/>
      <c r="N25354"/>
      <c r="O25354"/>
      <c r="P25354"/>
      <c r="Q25354"/>
      <c r="R25354"/>
      <c r="S25354" s="13"/>
      <c r="W25354" s="15"/>
    </row>
    <row r="25355" spans="10:23" x14ac:dyDescent="0.3">
      <c r="J25355" s="8"/>
      <c r="K25355"/>
      <c r="L25355"/>
      <c r="M25355"/>
      <c r="N25355"/>
      <c r="O25355"/>
      <c r="P25355"/>
      <c r="Q25355"/>
      <c r="R25355"/>
      <c r="S25355" s="13"/>
      <c r="W25355" s="15"/>
    </row>
    <row r="25356" spans="10:23" x14ac:dyDescent="0.3">
      <c r="J25356" s="8"/>
      <c r="K25356"/>
      <c r="L25356"/>
      <c r="M25356"/>
      <c r="N25356"/>
      <c r="O25356"/>
      <c r="P25356"/>
      <c r="Q25356"/>
      <c r="R25356"/>
      <c r="S25356" s="13"/>
      <c r="W25356" s="15"/>
    </row>
    <row r="25357" spans="10:23" x14ac:dyDescent="0.3">
      <c r="J25357" s="8"/>
      <c r="K25357"/>
      <c r="L25357"/>
      <c r="M25357"/>
      <c r="N25357"/>
      <c r="O25357"/>
      <c r="P25357"/>
      <c r="Q25357"/>
      <c r="R25357"/>
      <c r="S25357" s="13"/>
      <c r="W25357" s="15"/>
    </row>
    <row r="25358" spans="10:23" x14ac:dyDescent="0.3">
      <c r="J25358" s="8"/>
      <c r="K25358"/>
      <c r="L25358"/>
      <c r="M25358"/>
      <c r="N25358"/>
      <c r="O25358"/>
      <c r="P25358"/>
      <c r="Q25358"/>
      <c r="R25358"/>
      <c r="S25358" s="13"/>
      <c r="W25358" s="15"/>
    </row>
    <row r="25359" spans="10:23" x14ac:dyDescent="0.3">
      <c r="J25359" s="8"/>
      <c r="K25359"/>
      <c r="L25359"/>
      <c r="M25359"/>
      <c r="N25359"/>
      <c r="O25359"/>
      <c r="P25359"/>
      <c r="Q25359"/>
      <c r="R25359"/>
      <c r="S25359" s="13"/>
      <c r="W25359" s="15"/>
    </row>
    <row r="25360" spans="10:23" x14ac:dyDescent="0.3">
      <c r="J25360" s="8"/>
      <c r="K25360"/>
      <c r="L25360"/>
      <c r="M25360"/>
      <c r="N25360"/>
      <c r="O25360"/>
      <c r="P25360"/>
      <c r="Q25360"/>
      <c r="R25360"/>
      <c r="S25360" s="13"/>
      <c r="W25360" s="15"/>
    </row>
    <row r="25361" spans="10:23" x14ac:dyDescent="0.3">
      <c r="J25361" s="8"/>
      <c r="K25361"/>
      <c r="L25361"/>
      <c r="M25361"/>
      <c r="N25361"/>
      <c r="O25361"/>
      <c r="P25361"/>
      <c r="Q25361"/>
      <c r="R25361"/>
      <c r="S25361" s="13"/>
      <c r="W25361" s="15"/>
    </row>
    <row r="25362" spans="10:23" x14ac:dyDescent="0.3">
      <c r="J25362" s="8"/>
      <c r="K25362"/>
      <c r="L25362"/>
      <c r="M25362"/>
      <c r="N25362"/>
      <c r="O25362"/>
      <c r="P25362"/>
      <c r="Q25362"/>
      <c r="R25362"/>
      <c r="S25362" s="13"/>
      <c r="W25362" s="15"/>
    </row>
    <row r="25363" spans="10:23" x14ac:dyDescent="0.3">
      <c r="J25363" s="8"/>
      <c r="K25363"/>
      <c r="L25363"/>
      <c r="M25363"/>
      <c r="N25363"/>
      <c r="O25363"/>
      <c r="P25363"/>
      <c r="Q25363"/>
      <c r="R25363"/>
      <c r="S25363" s="13"/>
      <c r="W25363" s="15"/>
    </row>
    <row r="25364" spans="10:23" x14ac:dyDescent="0.3">
      <c r="J25364" s="8"/>
      <c r="K25364"/>
      <c r="L25364"/>
      <c r="M25364"/>
      <c r="N25364"/>
      <c r="O25364"/>
      <c r="P25364"/>
      <c r="Q25364"/>
      <c r="R25364"/>
      <c r="S25364" s="13"/>
      <c r="W25364" s="15"/>
    </row>
    <row r="25365" spans="10:23" x14ac:dyDescent="0.3">
      <c r="J25365" s="8"/>
      <c r="K25365"/>
      <c r="L25365"/>
      <c r="M25365"/>
      <c r="N25365"/>
      <c r="O25365"/>
      <c r="P25365"/>
      <c r="Q25365"/>
      <c r="R25365"/>
      <c r="S25365" s="13"/>
      <c r="W25365" s="15"/>
    </row>
    <row r="25366" spans="10:23" x14ac:dyDescent="0.3">
      <c r="J25366" s="8"/>
      <c r="K25366"/>
      <c r="L25366"/>
      <c r="M25366"/>
      <c r="N25366"/>
      <c r="O25366"/>
      <c r="P25366"/>
      <c r="Q25366"/>
      <c r="R25366"/>
      <c r="S25366" s="13"/>
      <c r="W25366" s="15"/>
    </row>
    <row r="25367" spans="10:23" x14ac:dyDescent="0.3">
      <c r="J25367" s="8"/>
      <c r="K25367"/>
      <c r="L25367"/>
      <c r="M25367"/>
      <c r="N25367"/>
      <c r="O25367"/>
      <c r="P25367"/>
      <c r="Q25367"/>
      <c r="R25367"/>
      <c r="S25367" s="13"/>
      <c r="W25367" s="15"/>
    </row>
    <row r="25368" spans="10:23" x14ac:dyDescent="0.3">
      <c r="J25368" s="8"/>
      <c r="K25368"/>
      <c r="L25368"/>
      <c r="M25368"/>
      <c r="N25368"/>
      <c r="O25368"/>
      <c r="P25368"/>
      <c r="Q25368"/>
      <c r="R25368"/>
      <c r="S25368" s="13"/>
      <c r="W25368" s="15"/>
    </row>
    <row r="25369" spans="10:23" x14ac:dyDescent="0.3">
      <c r="J25369" s="8"/>
      <c r="K25369"/>
      <c r="L25369"/>
      <c r="M25369"/>
      <c r="N25369"/>
      <c r="O25369"/>
      <c r="P25369"/>
      <c r="Q25369"/>
      <c r="R25369"/>
      <c r="S25369" s="13"/>
      <c r="W25369" s="15"/>
    </row>
    <row r="25370" spans="10:23" x14ac:dyDescent="0.3">
      <c r="J25370" s="8"/>
      <c r="K25370"/>
      <c r="L25370"/>
      <c r="M25370"/>
      <c r="N25370"/>
      <c r="O25370"/>
      <c r="P25370"/>
      <c r="Q25370"/>
      <c r="R25370"/>
      <c r="S25370" s="13"/>
      <c r="W25370" s="15"/>
    </row>
    <row r="25371" spans="10:23" x14ac:dyDescent="0.3">
      <c r="J25371" s="8"/>
      <c r="K25371"/>
      <c r="L25371"/>
      <c r="M25371"/>
      <c r="N25371"/>
      <c r="O25371"/>
      <c r="P25371"/>
      <c r="Q25371"/>
      <c r="R25371"/>
      <c r="S25371" s="13"/>
      <c r="W25371" s="15"/>
    </row>
    <row r="25372" spans="10:23" x14ac:dyDescent="0.3">
      <c r="J25372" s="8"/>
      <c r="K25372"/>
      <c r="L25372"/>
      <c r="M25372"/>
      <c r="N25372"/>
      <c r="O25372"/>
      <c r="P25372"/>
      <c r="Q25372"/>
      <c r="R25372"/>
      <c r="S25372" s="13"/>
      <c r="W25372" s="15"/>
    </row>
    <row r="25373" spans="10:23" x14ac:dyDescent="0.3">
      <c r="J25373" s="8"/>
      <c r="K25373"/>
      <c r="L25373"/>
      <c r="M25373"/>
      <c r="N25373"/>
      <c r="O25373"/>
      <c r="P25373"/>
      <c r="Q25373"/>
      <c r="R25373"/>
      <c r="S25373" s="13"/>
      <c r="W25373" s="15"/>
    </row>
    <row r="25374" spans="10:23" x14ac:dyDescent="0.3">
      <c r="J25374" s="8"/>
      <c r="K25374"/>
      <c r="L25374"/>
      <c r="M25374"/>
      <c r="N25374"/>
      <c r="O25374"/>
      <c r="P25374"/>
      <c r="Q25374"/>
      <c r="R25374"/>
      <c r="S25374" s="13"/>
      <c r="W25374" s="15"/>
    </row>
    <row r="25375" spans="10:23" x14ac:dyDescent="0.3">
      <c r="J25375" s="8"/>
      <c r="K25375"/>
      <c r="L25375"/>
      <c r="M25375"/>
      <c r="N25375"/>
      <c r="O25375"/>
      <c r="P25375"/>
      <c r="Q25375"/>
      <c r="R25375"/>
      <c r="S25375" s="13"/>
      <c r="W25375" s="15"/>
    </row>
    <row r="25376" spans="10:23" x14ac:dyDescent="0.3">
      <c r="J25376" s="8"/>
      <c r="K25376"/>
      <c r="L25376"/>
      <c r="M25376"/>
      <c r="N25376"/>
      <c r="O25376"/>
      <c r="P25376"/>
      <c r="Q25376"/>
      <c r="R25376"/>
      <c r="S25376" s="13"/>
      <c r="W25376" s="15"/>
    </row>
    <row r="25377" spans="10:23" x14ac:dyDescent="0.3">
      <c r="J25377" s="8"/>
      <c r="K25377"/>
      <c r="L25377"/>
      <c r="M25377"/>
      <c r="N25377"/>
      <c r="O25377"/>
      <c r="P25377"/>
      <c r="Q25377"/>
      <c r="R25377"/>
      <c r="S25377" s="13"/>
      <c r="W25377" s="15"/>
    </row>
    <row r="25378" spans="10:23" x14ac:dyDescent="0.3">
      <c r="J25378" s="8"/>
      <c r="K25378"/>
      <c r="L25378"/>
      <c r="M25378"/>
      <c r="N25378"/>
      <c r="O25378"/>
      <c r="P25378"/>
      <c r="Q25378"/>
      <c r="R25378"/>
      <c r="S25378" s="13"/>
      <c r="W25378" s="15"/>
    </row>
    <row r="25379" spans="10:23" x14ac:dyDescent="0.3">
      <c r="J25379" s="8"/>
      <c r="K25379"/>
      <c r="L25379"/>
      <c r="M25379"/>
      <c r="N25379"/>
      <c r="O25379"/>
      <c r="P25379"/>
      <c r="Q25379"/>
      <c r="R25379"/>
      <c r="S25379" s="13"/>
      <c r="W25379" s="15"/>
    </row>
    <row r="25380" spans="10:23" x14ac:dyDescent="0.3">
      <c r="J25380" s="8"/>
      <c r="K25380"/>
      <c r="L25380"/>
      <c r="M25380"/>
      <c r="N25380"/>
      <c r="O25380"/>
      <c r="P25380"/>
      <c r="Q25380"/>
      <c r="R25380"/>
      <c r="S25380" s="13"/>
      <c r="W25380" s="15"/>
    </row>
    <row r="25381" spans="10:23" x14ac:dyDescent="0.3">
      <c r="J25381" s="8"/>
      <c r="K25381"/>
      <c r="L25381"/>
      <c r="M25381"/>
      <c r="N25381"/>
      <c r="O25381"/>
      <c r="P25381"/>
      <c r="Q25381"/>
      <c r="R25381"/>
      <c r="S25381" s="13"/>
      <c r="W25381" s="15"/>
    </row>
    <row r="25382" spans="10:23" x14ac:dyDescent="0.3">
      <c r="J25382" s="8"/>
      <c r="K25382"/>
      <c r="L25382"/>
      <c r="M25382"/>
      <c r="N25382"/>
      <c r="O25382"/>
      <c r="P25382"/>
      <c r="Q25382"/>
      <c r="R25382"/>
      <c r="S25382" s="13"/>
      <c r="W25382" s="15"/>
    </row>
    <row r="25383" spans="10:23" x14ac:dyDescent="0.3">
      <c r="J25383" s="8"/>
      <c r="K25383"/>
      <c r="L25383"/>
      <c r="M25383"/>
      <c r="N25383"/>
      <c r="O25383"/>
      <c r="P25383"/>
      <c r="Q25383"/>
      <c r="R25383"/>
      <c r="S25383" s="13"/>
      <c r="W25383" s="15"/>
    </row>
    <row r="25384" spans="10:23" x14ac:dyDescent="0.3">
      <c r="J25384" s="8"/>
      <c r="K25384"/>
      <c r="L25384"/>
      <c r="M25384"/>
      <c r="N25384"/>
      <c r="O25384"/>
      <c r="P25384"/>
      <c r="Q25384"/>
      <c r="R25384"/>
      <c r="S25384" s="13"/>
      <c r="W25384" s="15"/>
    </row>
    <row r="25385" spans="10:23" x14ac:dyDescent="0.3">
      <c r="J25385" s="8"/>
      <c r="K25385"/>
      <c r="L25385"/>
      <c r="M25385"/>
      <c r="N25385"/>
      <c r="O25385"/>
      <c r="P25385"/>
      <c r="Q25385"/>
      <c r="R25385"/>
      <c r="S25385" s="13"/>
      <c r="W25385" s="15"/>
    </row>
    <row r="25386" spans="10:23" x14ac:dyDescent="0.3">
      <c r="J25386" s="8"/>
      <c r="K25386"/>
      <c r="L25386"/>
      <c r="M25386"/>
      <c r="N25386"/>
      <c r="O25386"/>
      <c r="P25386"/>
      <c r="Q25386"/>
      <c r="R25386"/>
      <c r="S25386" s="13"/>
      <c r="W25386" s="15"/>
    </row>
    <row r="25387" spans="10:23" x14ac:dyDescent="0.3">
      <c r="J25387" s="8"/>
      <c r="K25387"/>
      <c r="L25387"/>
      <c r="M25387"/>
      <c r="N25387"/>
      <c r="O25387"/>
      <c r="P25387"/>
      <c r="Q25387"/>
      <c r="R25387"/>
      <c r="S25387" s="13"/>
      <c r="W25387" s="15"/>
    </row>
    <row r="25388" spans="10:23" x14ac:dyDescent="0.3">
      <c r="J25388" s="8"/>
      <c r="K25388"/>
      <c r="L25388"/>
      <c r="M25388"/>
      <c r="N25388"/>
      <c r="O25388"/>
      <c r="P25388"/>
      <c r="Q25388"/>
      <c r="R25388"/>
      <c r="S25388" s="13"/>
      <c r="W25388" s="15"/>
    </row>
    <row r="25389" spans="10:23" x14ac:dyDescent="0.3">
      <c r="J25389" s="8"/>
      <c r="K25389"/>
      <c r="L25389"/>
      <c r="M25389"/>
      <c r="N25389"/>
      <c r="O25389"/>
      <c r="P25389"/>
      <c r="Q25389"/>
      <c r="R25389"/>
      <c r="S25389" s="13"/>
      <c r="W25389" s="15"/>
    </row>
    <row r="25390" spans="10:23" x14ac:dyDescent="0.3">
      <c r="J25390" s="8"/>
      <c r="K25390"/>
      <c r="L25390"/>
      <c r="M25390"/>
      <c r="N25390"/>
      <c r="O25390"/>
      <c r="P25390"/>
      <c r="Q25390"/>
      <c r="R25390"/>
      <c r="S25390" s="13"/>
      <c r="W25390" s="15"/>
    </row>
    <row r="25391" spans="10:23" x14ac:dyDescent="0.3">
      <c r="J25391" s="8"/>
      <c r="K25391"/>
      <c r="L25391"/>
      <c r="M25391"/>
      <c r="N25391"/>
      <c r="O25391"/>
      <c r="P25391"/>
      <c r="Q25391"/>
      <c r="R25391"/>
      <c r="S25391" s="13"/>
      <c r="W25391" s="15"/>
    </row>
    <row r="25392" spans="10:23" x14ac:dyDescent="0.3">
      <c r="J25392" s="8"/>
      <c r="K25392"/>
      <c r="L25392"/>
      <c r="M25392"/>
      <c r="N25392"/>
      <c r="O25392"/>
      <c r="P25392"/>
      <c r="Q25392"/>
      <c r="R25392"/>
      <c r="S25392" s="13"/>
      <c r="W25392" s="15"/>
    </row>
    <row r="25393" spans="10:23" x14ac:dyDescent="0.3">
      <c r="J25393" s="8"/>
      <c r="K25393"/>
      <c r="L25393"/>
      <c r="M25393"/>
      <c r="N25393"/>
      <c r="O25393"/>
      <c r="P25393"/>
      <c r="Q25393"/>
      <c r="R25393"/>
      <c r="S25393" s="13"/>
      <c r="W25393" s="15"/>
    </row>
    <row r="25394" spans="10:23" x14ac:dyDescent="0.3">
      <c r="J25394" s="8"/>
      <c r="K25394"/>
      <c r="L25394"/>
      <c r="M25394"/>
      <c r="N25394"/>
      <c r="O25394"/>
      <c r="P25394"/>
      <c r="Q25394"/>
      <c r="R25394"/>
      <c r="S25394" s="13"/>
      <c r="W25394" s="15"/>
    </row>
    <row r="25395" spans="10:23" x14ac:dyDescent="0.3">
      <c r="J25395" s="8"/>
      <c r="K25395"/>
      <c r="L25395"/>
      <c r="M25395"/>
      <c r="N25395"/>
      <c r="O25395"/>
      <c r="P25395"/>
      <c r="Q25395"/>
      <c r="R25395"/>
      <c r="S25395" s="13"/>
      <c r="W25395" s="15"/>
    </row>
    <row r="25396" spans="10:23" x14ac:dyDescent="0.3">
      <c r="J25396" s="8"/>
      <c r="K25396"/>
      <c r="L25396"/>
      <c r="M25396"/>
      <c r="N25396"/>
      <c r="O25396"/>
      <c r="P25396"/>
      <c r="Q25396"/>
      <c r="R25396"/>
      <c r="S25396" s="13"/>
      <c r="W25396" s="15"/>
    </row>
    <row r="25397" spans="10:23" x14ac:dyDescent="0.3">
      <c r="J25397" s="8"/>
      <c r="K25397"/>
      <c r="L25397"/>
      <c r="M25397"/>
      <c r="N25397"/>
      <c r="O25397"/>
      <c r="P25397"/>
      <c r="Q25397"/>
      <c r="R25397"/>
      <c r="S25397" s="13"/>
      <c r="W25397" s="15"/>
    </row>
    <row r="25398" spans="10:23" x14ac:dyDescent="0.3">
      <c r="J25398" s="8"/>
      <c r="K25398"/>
      <c r="L25398"/>
      <c r="M25398"/>
      <c r="N25398"/>
      <c r="O25398"/>
      <c r="P25398"/>
      <c r="Q25398"/>
      <c r="R25398"/>
      <c r="S25398" s="13"/>
      <c r="W25398" s="15"/>
    </row>
    <row r="25399" spans="10:23" x14ac:dyDescent="0.3">
      <c r="J25399" s="8"/>
      <c r="K25399"/>
      <c r="L25399"/>
      <c r="M25399"/>
      <c r="N25399"/>
      <c r="O25399"/>
      <c r="P25399"/>
      <c r="Q25399"/>
      <c r="R25399"/>
      <c r="S25399" s="13"/>
      <c r="W25399" s="15"/>
    </row>
    <row r="25400" spans="10:23" x14ac:dyDescent="0.3">
      <c r="J25400" s="8"/>
      <c r="K25400"/>
      <c r="L25400"/>
      <c r="M25400"/>
      <c r="N25400"/>
      <c r="O25400"/>
      <c r="P25400"/>
      <c r="Q25400"/>
      <c r="R25400"/>
      <c r="S25400" s="13"/>
      <c r="W25400" s="15"/>
    </row>
    <row r="25401" spans="10:23" x14ac:dyDescent="0.3">
      <c r="J25401" s="8"/>
      <c r="K25401"/>
      <c r="L25401"/>
      <c r="M25401"/>
      <c r="N25401"/>
      <c r="O25401"/>
      <c r="P25401"/>
      <c r="Q25401"/>
      <c r="R25401"/>
      <c r="S25401" s="13"/>
      <c r="W25401" s="15"/>
    </row>
    <row r="25402" spans="10:23" x14ac:dyDescent="0.3">
      <c r="J25402" s="8"/>
      <c r="K25402"/>
      <c r="L25402"/>
      <c r="M25402"/>
      <c r="N25402"/>
      <c r="O25402"/>
      <c r="P25402"/>
      <c r="Q25402"/>
      <c r="R25402"/>
      <c r="S25402" s="13"/>
      <c r="W25402" s="15"/>
    </row>
    <row r="25403" spans="10:23" x14ac:dyDescent="0.3">
      <c r="J25403" s="8"/>
      <c r="K25403"/>
      <c r="L25403"/>
      <c r="M25403"/>
      <c r="N25403"/>
      <c r="O25403"/>
      <c r="P25403"/>
      <c r="Q25403"/>
      <c r="R25403"/>
      <c r="S25403" s="13"/>
      <c r="W25403" s="15"/>
    </row>
    <row r="25404" spans="10:23" x14ac:dyDescent="0.3">
      <c r="J25404" s="8"/>
      <c r="K25404"/>
      <c r="L25404"/>
      <c r="M25404"/>
      <c r="N25404"/>
      <c r="O25404"/>
      <c r="P25404"/>
      <c r="Q25404"/>
      <c r="R25404"/>
      <c r="S25404" s="13"/>
      <c r="W25404" s="15"/>
    </row>
    <row r="25405" spans="10:23" x14ac:dyDescent="0.3">
      <c r="J25405" s="8"/>
      <c r="K25405"/>
      <c r="L25405"/>
      <c r="M25405"/>
      <c r="N25405"/>
      <c r="O25405"/>
      <c r="P25405"/>
      <c r="Q25405"/>
      <c r="R25405"/>
      <c r="S25405" s="13"/>
      <c r="W25405" s="15"/>
    </row>
    <row r="25406" spans="10:23" x14ac:dyDescent="0.3">
      <c r="J25406" s="8"/>
      <c r="K25406"/>
      <c r="L25406"/>
      <c r="M25406"/>
      <c r="N25406"/>
      <c r="O25406"/>
      <c r="P25406"/>
      <c r="Q25406"/>
      <c r="R25406"/>
      <c r="S25406" s="13"/>
      <c r="W25406" s="15"/>
    </row>
    <row r="25407" spans="10:23" x14ac:dyDescent="0.3">
      <c r="J25407" s="8"/>
      <c r="K25407"/>
      <c r="L25407"/>
      <c r="M25407"/>
      <c r="N25407"/>
      <c r="O25407"/>
      <c r="P25407"/>
      <c r="Q25407"/>
      <c r="R25407"/>
      <c r="S25407" s="13"/>
      <c r="W25407" s="15"/>
    </row>
    <row r="25408" spans="10:23" x14ac:dyDescent="0.3">
      <c r="J25408" s="8"/>
      <c r="K25408"/>
      <c r="L25408"/>
      <c r="M25408"/>
      <c r="N25408"/>
      <c r="O25408"/>
      <c r="P25408"/>
      <c r="Q25408"/>
      <c r="R25408"/>
      <c r="S25408" s="13"/>
      <c r="W25408" s="15"/>
    </row>
    <row r="25409" spans="10:23" x14ac:dyDescent="0.3">
      <c r="J25409" s="8"/>
      <c r="K25409"/>
      <c r="L25409"/>
      <c r="M25409"/>
      <c r="N25409"/>
      <c r="O25409"/>
      <c r="P25409"/>
      <c r="Q25409"/>
      <c r="R25409"/>
      <c r="S25409" s="13"/>
      <c r="W25409" s="15"/>
    </row>
    <row r="25410" spans="10:23" x14ac:dyDescent="0.3">
      <c r="J25410" s="8"/>
      <c r="K25410"/>
      <c r="L25410"/>
      <c r="M25410"/>
      <c r="N25410"/>
      <c r="O25410"/>
      <c r="P25410"/>
      <c r="Q25410"/>
      <c r="R25410"/>
      <c r="S25410" s="13"/>
      <c r="W25410" s="15"/>
    </row>
    <row r="25411" spans="10:23" x14ac:dyDescent="0.3">
      <c r="J25411" s="8"/>
      <c r="K25411"/>
      <c r="L25411"/>
      <c r="M25411"/>
      <c r="N25411"/>
      <c r="O25411"/>
      <c r="P25411"/>
      <c r="Q25411"/>
      <c r="R25411"/>
      <c r="S25411" s="13"/>
      <c r="W25411" s="15"/>
    </row>
    <row r="25412" spans="10:23" x14ac:dyDescent="0.3">
      <c r="J25412" s="8"/>
      <c r="K25412"/>
      <c r="L25412"/>
      <c r="M25412"/>
      <c r="N25412"/>
      <c r="O25412"/>
      <c r="P25412"/>
      <c r="Q25412"/>
      <c r="R25412"/>
      <c r="S25412" s="13"/>
      <c r="W25412" s="15"/>
    </row>
    <row r="25413" spans="10:23" x14ac:dyDescent="0.3">
      <c r="J25413" s="8"/>
      <c r="K25413"/>
      <c r="L25413"/>
      <c r="M25413"/>
      <c r="N25413"/>
      <c r="O25413"/>
      <c r="P25413"/>
      <c r="Q25413"/>
      <c r="R25413"/>
      <c r="S25413" s="13"/>
      <c r="W25413" s="15"/>
    </row>
    <row r="25414" spans="10:23" x14ac:dyDescent="0.3">
      <c r="J25414" s="8"/>
      <c r="K25414"/>
      <c r="L25414"/>
      <c r="M25414"/>
      <c r="N25414"/>
      <c r="O25414"/>
      <c r="P25414"/>
      <c r="Q25414"/>
      <c r="R25414"/>
      <c r="S25414" s="13"/>
      <c r="W25414" s="15"/>
    </row>
    <row r="25415" spans="10:23" x14ac:dyDescent="0.3">
      <c r="J25415" s="8"/>
      <c r="K25415"/>
      <c r="L25415"/>
      <c r="M25415"/>
      <c r="N25415"/>
      <c r="O25415"/>
      <c r="P25415"/>
      <c r="Q25415"/>
      <c r="R25415"/>
      <c r="S25415" s="13"/>
      <c r="W25415" s="15"/>
    </row>
    <row r="25416" spans="10:23" x14ac:dyDescent="0.3">
      <c r="J25416" s="8"/>
      <c r="K25416"/>
      <c r="L25416"/>
      <c r="M25416"/>
      <c r="N25416"/>
      <c r="O25416"/>
      <c r="P25416"/>
      <c r="Q25416"/>
      <c r="R25416"/>
      <c r="S25416" s="13"/>
      <c r="W25416" s="15"/>
    </row>
    <row r="25417" spans="10:23" x14ac:dyDescent="0.3">
      <c r="J25417" s="8"/>
      <c r="K25417"/>
      <c r="L25417"/>
      <c r="M25417"/>
      <c r="N25417"/>
      <c r="O25417"/>
      <c r="P25417"/>
      <c r="Q25417"/>
      <c r="R25417"/>
      <c r="S25417" s="13"/>
      <c r="W25417" s="15"/>
    </row>
    <row r="25418" spans="10:23" x14ac:dyDescent="0.3">
      <c r="J25418" s="8"/>
      <c r="K25418"/>
      <c r="L25418"/>
      <c r="M25418"/>
      <c r="N25418"/>
      <c r="O25418"/>
      <c r="P25418"/>
      <c r="Q25418"/>
      <c r="R25418"/>
      <c r="S25418" s="13"/>
      <c r="W25418" s="15"/>
    </row>
    <row r="25419" spans="10:23" x14ac:dyDescent="0.3">
      <c r="J25419" s="8"/>
      <c r="K25419"/>
      <c r="L25419"/>
      <c r="M25419"/>
      <c r="N25419"/>
      <c r="O25419"/>
      <c r="P25419"/>
      <c r="Q25419"/>
      <c r="R25419"/>
      <c r="S25419" s="13"/>
      <c r="W25419" s="15"/>
    </row>
    <row r="25420" spans="10:23" x14ac:dyDescent="0.3">
      <c r="J25420" s="8"/>
      <c r="K25420"/>
      <c r="L25420"/>
      <c r="M25420"/>
      <c r="N25420"/>
      <c r="O25420"/>
      <c r="P25420"/>
      <c r="Q25420"/>
      <c r="R25420"/>
      <c r="S25420" s="13"/>
      <c r="W25420" s="15"/>
    </row>
    <row r="25421" spans="10:23" x14ac:dyDescent="0.3">
      <c r="J25421" s="8"/>
      <c r="K25421"/>
      <c r="L25421"/>
      <c r="M25421"/>
      <c r="N25421"/>
      <c r="O25421"/>
      <c r="P25421"/>
      <c r="Q25421"/>
      <c r="R25421"/>
      <c r="S25421" s="13"/>
      <c r="W25421" s="15"/>
    </row>
    <row r="25422" spans="10:23" x14ac:dyDescent="0.3">
      <c r="J25422" s="8"/>
      <c r="K25422"/>
      <c r="L25422"/>
      <c r="M25422"/>
      <c r="N25422"/>
      <c r="O25422"/>
      <c r="P25422"/>
      <c r="Q25422"/>
      <c r="R25422"/>
      <c r="S25422" s="13"/>
      <c r="W25422" s="15"/>
    </row>
    <row r="25423" spans="10:23" x14ac:dyDescent="0.3">
      <c r="J25423" s="8"/>
      <c r="K25423"/>
      <c r="L25423"/>
      <c r="M25423"/>
      <c r="N25423"/>
      <c r="O25423"/>
      <c r="P25423"/>
      <c r="Q25423"/>
      <c r="R25423"/>
      <c r="S25423" s="13"/>
      <c r="W25423" s="15"/>
    </row>
    <row r="25424" spans="10:23" x14ac:dyDescent="0.3">
      <c r="J25424" s="8"/>
      <c r="K25424"/>
      <c r="L25424"/>
      <c r="M25424"/>
      <c r="N25424"/>
      <c r="O25424"/>
      <c r="P25424"/>
      <c r="Q25424"/>
      <c r="R25424"/>
      <c r="S25424" s="13"/>
      <c r="W25424" s="15"/>
    </row>
    <row r="25425" spans="10:23" x14ac:dyDescent="0.3">
      <c r="J25425" s="8"/>
      <c r="K25425"/>
      <c r="L25425"/>
      <c r="M25425"/>
      <c r="N25425"/>
      <c r="O25425"/>
      <c r="P25425"/>
      <c r="Q25425"/>
      <c r="R25425"/>
      <c r="S25425" s="13"/>
      <c r="W25425" s="15"/>
    </row>
    <row r="25426" spans="10:23" x14ac:dyDescent="0.3">
      <c r="J25426" s="8"/>
      <c r="K25426"/>
      <c r="L25426"/>
      <c r="M25426"/>
      <c r="N25426"/>
      <c r="O25426"/>
      <c r="P25426"/>
      <c r="Q25426"/>
      <c r="R25426"/>
      <c r="S25426" s="13"/>
      <c r="W25426" s="15"/>
    </row>
    <row r="25427" spans="10:23" x14ac:dyDescent="0.3">
      <c r="J25427" s="8"/>
      <c r="K25427"/>
      <c r="L25427"/>
      <c r="M25427"/>
      <c r="N25427"/>
      <c r="O25427"/>
      <c r="P25427"/>
      <c r="Q25427"/>
      <c r="R25427"/>
      <c r="S25427" s="13"/>
      <c r="W25427" s="15"/>
    </row>
    <row r="25428" spans="10:23" x14ac:dyDescent="0.3">
      <c r="J25428" s="8"/>
      <c r="K25428"/>
      <c r="L25428"/>
      <c r="M25428"/>
      <c r="N25428"/>
      <c r="O25428"/>
      <c r="P25428"/>
      <c r="Q25428"/>
      <c r="R25428"/>
      <c r="S25428" s="13"/>
      <c r="W25428" s="15"/>
    </row>
    <row r="25429" spans="10:23" x14ac:dyDescent="0.3">
      <c r="J25429" s="8"/>
      <c r="K25429"/>
      <c r="L25429"/>
      <c r="M25429"/>
      <c r="N25429"/>
      <c r="O25429"/>
      <c r="P25429"/>
      <c r="Q25429"/>
      <c r="R25429"/>
      <c r="S25429" s="13"/>
      <c r="W25429" s="15"/>
    </row>
    <row r="25430" spans="10:23" x14ac:dyDescent="0.3">
      <c r="J25430" s="8"/>
      <c r="K25430"/>
      <c r="L25430"/>
      <c r="M25430"/>
      <c r="N25430"/>
      <c r="O25430"/>
      <c r="P25430"/>
      <c r="Q25430"/>
      <c r="R25430"/>
      <c r="S25430" s="13"/>
      <c r="W25430" s="15"/>
    </row>
    <row r="25431" spans="10:23" x14ac:dyDescent="0.3">
      <c r="J25431" s="8"/>
      <c r="K25431"/>
      <c r="L25431"/>
      <c r="M25431"/>
      <c r="N25431"/>
      <c r="O25431"/>
      <c r="P25431"/>
      <c r="Q25431"/>
      <c r="R25431"/>
      <c r="S25431" s="13"/>
      <c r="W25431" s="15"/>
    </row>
    <row r="25432" spans="10:23" x14ac:dyDescent="0.3">
      <c r="J25432" s="8"/>
      <c r="K25432"/>
      <c r="L25432"/>
      <c r="M25432"/>
      <c r="N25432"/>
      <c r="O25432"/>
      <c r="P25432"/>
      <c r="Q25432"/>
      <c r="R25432"/>
      <c r="S25432" s="13"/>
      <c r="W25432" s="15"/>
    </row>
    <row r="25433" spans="10:23" x14ac:dyDescent="0.3">
      <c r="J25433" s="8"/>
      <c r="K25433"/>
      <c r="L25433"/>
      <c r="M25433"/>
      <c r="N25433"/>
      <c r="O25433"/>
      <c r="P25433"/>
      <c r="Q25433"/>
      <c r="R25433"/>
      <c r="S25433" s="13"/>
      <c r="W25433" s="15"/>
    </row>
    <row r="25434" spans="10:23" x14ac:dyDescent="0.3">
      <c r="J25434" s="8"/>
      <c r="K25434"/>
      <c r="L25434"/>
      <c r="M25434"/>
      <c r="N25434"/>
      <c r="O25434"/>
      <c r="P25434"/>
      <c r="Q25434"/>
      <c r="R25434"/>
      <c r="S25434" s="13"/>
      <c r="W25434" s="15"/>
    </row>
    <row r="25435" spans="10:23" x14ac:dyDescent="0.3">
      <c r="J25435" s="8"/>
      <c r="K25435"/>
      <c r="L25435"/>
      <c r="M25435"/>
      <c r="N25435"/>
      <c r="O25435"/>
      <c r="P25435"/>
      <c r="Q25435"/>
      <c r="R25435"/>
      <c r="S25435" s="13"/>
      <c r="W25435" s="15"/>
    </row>
    <row r="25436" spans="10:23" x14ac:dyDescent="0.3">
      <c r="J25436" s="8"/>
      <c r="K25436"/>
      <c r="L25436"/>
      <c r="M25436"/>
      <c r="N25436"/>
      <c r="O25436"/>
      <c r="P25436"/>
      <c r="Q25436"/>
      <c r="R25436"/>
      <c r="S25436" s="13"/>
      <c r="W25436" s="15"/>
    </row>
    <row r="25437" spans="10:23" x14ac:dyDescent="0.3">
      <c r="J25437" s="8"/>
      <c r="K25437"/>
      <c r="L25437"/>
      <c r="M25437"/>
      <c r="N25437"/>
      <c r="O25437"/>
      <c r="P25437"/>
      <c r="Q25437"/>
      <c r="R25437"/>
      <c r="S25437" s="13"/>
      <c r="W25437" s="15"/>
    </row>
    <row r="25438" spans="10:23" x14ac:dyDescent="0.3">
      <c r="J25438" s="8"/>
      <c r="K25438"/>
      <c r="L25438"/>
      <c r="M25438"/>
      <c r="N25438"/>
      <c r="O25438"/>
      <c r="P25438"/>
      <c r="Q25438"/>
      <c r="R25438"/>
      <c r="S25438" s="13"/>
      <c r="W25438" s="15"/>
    </row>
    <row r="25439" spans="10:23" x14ac:dyDescent="0.3">
      <c r="J25439" s="8"/>
      <c r="K25439"/>
      <c r="L25439"/>
      <c r="M25439"/>
      <c r="N25439"/>
      <c r="O25439"/>
      <c r="P25439"/>
      <c r="Q25439"/>
      <c r="R25439"/>
      <c r="S25439" s="13"/>
      <c r="W25439" s="15"/>
    </row>
    <row r="25440" spans="10:23" x14ac:dyDescent="0.3">
      <c r="J25440" s="8"/>
      <c r="K25440"/>
      <c r="L25440"/>
      <c r="M25440"/>
      <c r="N25440"/>
      <c r="O25440"/>
      <c r="P25440"/>
      <c r="Q25440"/>
      <c r="R25440"/>
      <c r="S25440" s="13"/>
      <c r="W25440" s="15"/>
    </row>
    <row r="25441" spans="10:23" x14ac:dyDescent="0.3">
      <c r="J25441" s="8"/>
      <c r="K25441"/>
      <c r="L25441"/>
      <c r="M25441"/>
      <c r="N25441"/>
      <c r="O25441"/>
      <c r="P25441"/>
      <c r="Q25441"/>
      <c r="R25441"/>
      <c r="S25441" s="13"/>
      <c r="W25441" s="15"/>
    </row>
    <row r="25442" spans="10:23" x14ac:dyDescent="0.3">
      <c r="J25442" s="8"/>
      <c r="K25442"/>
      <c r="L25442"/>
      <c r="M25442"/>
      <c r="N25442"/>
      <c r="O25442"/>
      <c r="P25442"/>
      <c r="Q25442"/>
      <c r="R25442"/>
      <c r="S25442" s="13"/>
      <c r="W25442" s="15"/>
    </row>
    <row r="25443" spans="10:23" x14ac:dyDescent="0.3">
      <c r="J25443" s="8"/>
      <c r="K25443"/>
      <c r="L25443"/>
      <c r="M25443"/>
      <c r="N25443"/>
      <c r="O25443"/>
      <c r="P25443"/>
      <c r="Q25443"/>
      <c r="R25443"/>
      <c r="S25443" s="13"/>
      <c r="W25443" s="15"/>
    </row>
    <row r="25444" spans="10:23" x14ac:dyDescent="0.3">
      <c r="J25444" s="8"/>
      <c r="K25444"/>
      <c r="L25444"/>
      <c r="M25444"/>
      <c r="N25444"/>
      <c r="O25444"/>
      <c r="P25444"/>
      <c r="Q25444"/>
      <c r="R25444"/>
      <c r="S25444" s="13"/>
      <c r="W25444" s="15"/>
    </row>
    <row r="25445" spans="10:23" x14ac:dyDescent="0.3">
      <c r="J25445" s="8"/>
      <c r="K25445"/>
      <c r="L25445"/>
      <c r="M25445"/>
      <c r="N25445"/>
      <c r="O25445"/>
      <c r="P25445"/>
      <c r="Q25445"/>
      <c r="R25445"/>
      <c r="S25445" s="13"/>
      <c r="W25445" s="15"/>
    </row>
    <row r="25446" spans="10:23" x14ac:dyDescent="0.3">
      <c r="J25446" s="8"/>
      <c r="K25446"/>
      <c r="L25446"/>
      <c r="M25446"/>
      <c r="N25446"/>
      <c r="O25446"/>
      <c r="P25446"/>
      <c r="Q25446"/>
      <c r="R25446"/>
      <c r="S25446" s="13"/>
      <c r="W25446" s="15"/>
    </row>
    <row r="25447" spans="10:23" x14ac:dyDescent="0.3">
      <c r="J25447" s="8"/>
      <c r="K25447"/>
      <c r="L25447"/>
      <c r="M25447"/>
      <c r="N25447"/>
      <c r="O25447"/>
      <c r="P25447"/>
      <c r="Q25447"/>
      <c r="R25447"/>
      <c r="S25447" s="13"/>
      <c r="W25447" s="15"/>
    </row>
    <row r="25448" spans="10:23" x14ac:dyDescent="0.3">
      <c r="J25448" s="8"/>
      <c r="K25448"/>
      <c r="L25448"/>
      <c r="M25448"/>
      <c r="N25448"/>
      <c r="O25448"/>
      <c r="P25448"/>
      <c r="Q25448"/>
      <c r="R25448"/>
      <c r="S25448" s="13"/>
      <c r="W25448" s="15"/>
    </row>
    <row r="25449" spans="10:23" x14ac:dyDescent="0.3">
      <c r="J25449" s="8"/>
      <c r="K25449"/>
      <c r="L25449"/>
      <c r="M25449"/>
      <c r="N25449"/>
      <c r="O25449"/>
      <c r="P25449"/>
      <c r="Q25449"/>
      <c r="R25449"/>
      <c r="S25449" s="13"/>
      <c r="W25449" s="15"/>
    </row>
    <row r="25450" spans="10:23" x14ac:dyDescent="0.3">
      <c r="J25450" s="8"/>
      <c r="K25450"/>
      <c r="L25450"/>
      <c r="M25450"/>
      <c r="N25450"/>
      <c r="O25450"/>
      <c r="P25450"/>
      <c r="Q25450"/>
      <c r="R25450"/>
      <c r="S25450" s="13"/>
      <c r="W25450" s="15"/>
    </row>
    <row r="25451" spans="10:23" x14ac:dyDescent="0.3">
      <c r="J25451" s="8"/>
      <c r="K25451"/>
      <c r="L25451"/>
      <c r="M25451"/>
      <c r="N25451"/>
      <c r="O25451"/>
      <c r="P25451"/>
      <c r="Q25451"/>
      <c r="R25451"/>
      <c r="S25451" s="13"/>
      <c r="W25451" s="15"/>
    </row>
    <row r="25452" spans="10:23" x14ac:dyDescent="0.3">
      <c r="J25452" s="8"/>
      <c r="K25452"/>
      <c r="L25452"/>
      <c r="M25452"/>
      <c r="N25452"/>
      <c r="O25452"/>
      <c r="P25452"/>
      <c r="Q25452"/>
      <c r="R25452"/>
      <c r="S25452" s="13"/>
      <c r="W25452" s="15"/>
    </row>
    <row r="25453" spans="10:23" x14ac:dyDescent="0.3">
      <c r="J25453" s="8"/>
      <c r="K25453"/>
      <c r="L25453"/>
      <c r="M25453"/>
      <c r="N25453"/>
      <c r="O25453"/>
      <c r="P25453"/>
      <c r="Q25453"/>
      <c r="R25453"/>
      <c r="S25453" s="13"/>
      <c r="W25453" s="15"/>
    </row>
    <row r="25454" spans="10:23" x14ac:dyDescent="0.3">
      <c r="J25454" s="8"/>
      <c r="K25454"/>
      <c r="L25454"/>
      <c r="M25454"/>
      <c r="N25454"/>
      <c r="O25454"/>
      <c r="P25454"/>
      <c r="Q25454"/>
      <c r="R25454"/>
      <c r="S25454" s="13"/>
      <c r="W25454" s="15"/>
    </row>
    <row r="25455" spans="10:23" x14ac:dyDescent="0.3">
      <c r="J25455" s="8"/>
      <c r="K25455"/>
      <c r="L25455"/>
      <c r="M25455"/>
      <c r="N25455"/>
      <c r="O25455"/>
      <c r="P25455"/>
      <c r="Q25455"/>
      <c r="R25455"/>
      <c r="S25455" s="13"/>
      <c r="W25455" s="15"/>
    </row>
    <row r="25456" spans="10:23" x14ac:dyDescent="0.3">
      <c r="J25456" s="8"/>
      <c r="K25456"/>
      <c r="L25456"/>
      <c r="M25456"/>
      <c r="N25456"/>
      <c r="O25456"/>
      <c r="P25456"/>
      <c r="Q25456"/>
      <c r="R25456"/>
      <c r="S25456" s="13"/>
      <c r="W25456" s="15"/>
    </row>
    <row r="25457" spans="10:23" x14ac:dyDescent="0.3">
      <c r="J25457" s="8"/>
      <c r="K25457"/>
      <c r="L25457"/>
      <c r="M25457"/>
      <c r="N25457"/>
      <c r="O25457"/>
      <c r="P25457"/>
      <c r="Q25457"/>
      <c r="R25457"/>
      <c r="S25457" s="13"/>
      <c r="W25457" s="15"/>
    </row>
    <row r="25458" spans="10:23" x14ac:dyDescent="0.3">
      <c r="J25458" s="8"/>
      <c r="K25458"/>
      <c r="L25458"/>
      <c r="M25458"/>
      <c r="N25458"/>
      <c r="O25458"/>
      <c r="P25458"/>
      <c r="Q25458"/>
      <c r="R25458"/>
      <c r="S25458" s="13"/>
      <c r="W25458" s="15"/>
    </row>
    <row r="25459" spans="10:23" x14ac:dyDescent="0.3">
      <c r="J25459" s="8"/>
      <c r="K25459"/>
      <c r="L25459"/>
      <c r="M25459"/>
      <c r="N25459"/>
      <c r="O25459"/>
      <c r="P25459"/>
      <c r="Q25459"/>
      <c r="R25459"/>
      <c r="S25459" s="13"/>
      <c r="W25459" s="15"/>
    </row>
    <row r="25460" spans="10:23" x14ac:dyDescent="0.3">
      <c r="J25460" s="8"/>
      <c r="K25460"/>
      <c r="L25460"/>
      <c r="M25460"/>
      <c r="N25460"/>
      <c r="O25460"/>
      <c r="P25460"/>
      <c r="Q25460"/>
      <c r="R25460"/>
      <c r="S25460" s="13"/>
      <c r="W25460" s="15"/>
    </row>
    <row r="25461" spans="10:23" x14ac:dyDescent="0.3">
      <c r="J25461" s="8"/>
      <c r="K25461"/>
      <c r="L25461"/>
      <c r="M25461"/>
      <c r="N25461"/>
      <c r="O25461"/>
      <c r="P25461"/>
      <c r="Q25461"/>
      <c r="R25461"/>
      <c r="S25461" s="13"/>
      <c r="W25461" s="15"/>
    </row>
    <row r="25462" spans="10:23" x14ac:dyDescent="0.3">
      <c r="J25462" s="8"/>
      <c r="K25462"/>
      <c r="L25462"/>
      <c r="M25462"/>
      <c r="N25462"/>
      <c r="O25462"/>
      <c r="P25462"/>
      <c r="Q25462"/>
      <c r="R25462"/>
      <c r="S25462" s="13"/>
      <c r="W25462" s="15"/>
    </row>
    <row r="25463" spans="10:23" x14ac:dyDescent="0.3">
      <c r="J25463" s="8"/>
      <c r="K25463"/>
      <c r="L25463"/>
      <c r="M25463"/>
      <c r="N25463"/>
      <c r="O25463"/>
      <c r="P25463"/>
      <c r="Q25463"/>
      <c r="R25463"/>
      <c r="S25463" s="13"/>
      <c r="W25463" s="15"/>
    </row>
    <row r="25464" spans="10:23" x14ac:dyDescent="0.3">
      <c r="J25464" s="8"/>
      <c r="K25464"/>
      <c r="L25464"/>
      <c r="M25464"/>
      <c r="N25464"/>
      <c r="O25464"/>
      <c r="P25464"/>
      <c r="Q25464"/>
      <c r="R25464"/>
      <c r="S25464" s="13"/>
      <c r="W25464" s="15"/>
    </row>
    <row r="25465" spans="10:23" x14ac:dyDescent="0.3">
      <c r="J25465" s="8"/>
      <c r="K25465"/>
      <c r="L25465"/>
      <c r="M25465"/>
      <c r="N25465"/>
      <c r="O25465"/>
      <c r="P25465"/>
      <c r="Q25465"/>
      <c r="R25465"/>
      <c r="S25465" s="13"/>
      <c r="W25465" s="15"/>
    </row>
    <row r="25466" spans="10:23" x14ac:dyDescent="0.3">
      <c r="J25466" s="8"/>
      <c r="K25466"/>
      <c r="L25466"/>
      <c r="M25466"/>
      <c r="N25466"/>
      <c r="O25466"/>
      <c r="P25466"/>
      <c r="Q25466"/>
      <c r="R25466"/>
      <c r="S25466" s="13"/>
      <c r="W25466" s="15"/>
    </row>
    <row r="25467" spans="10:23" x14ac:dyDescent="0.3">
      <c r="J25467" s="8"/>
      <c r="K25467"/>
      <c r="L25467"/>
      <c r="M25467"/>
      <c r="N25467"/>
      <c r="O25467"/>
      <c r="P25467"/>
      <c r="Q25467"/>
      <c r="R25467"/>
      <c r="S25467" s="13"/>
      <c r="W25467" s="15"/>
    </row>
    <row r="25468" spans="10:23" x14ac:dyDescent="0.3">
      <c r="J25468" s="8"/>
      <c r="K25468"/>
      <c r="L25468"/>
      <c r="M25468"/>
      <c r="N25468"/>
      <c r="O25468"/>
      <c r="P25468"/>
      <c r="Q25468"/>
      <c r="R25468"/>
      <c r="S25468" s="13"/>
      <c r="W25468" s="15"/>
    </row>
    <row r="25469" spans="10:23" x14ac:dyDescent="0.3">
      <c r="J25469" s="8"/>
      <c r="K25469"/>
      <c r="L25469"/>
      <c r="M25469"/>
      <c r="N25469"/>
      <c r="O25469"/>
      <c r="P25469"/>
      <c r="Q25469"/>
      <c r="R25469"/>
      <c r="S25469" s="13"/>
      <c r="W25469" s="15"/>
    </row>
    <row r="25470" spans="10:23" x14ac:dyDescent="0.3">
      <c r="J25470" s="8"/>
      <c r="K25470"/>
      <c r="L25470"/>
      <c r="M25470"/>
      <c r="N25470"/>
      <c r="O25470"/>
      <c r="P25470"/>
      <c r="Q25470"/>
      <c r="R25470"/>
      <c r="S25470" s="13"/>
      <c r="W25470" s="15"/>
    </row>
    <row r="25471" spans="10:23" x14ac:dyDescent="0.3">
      <c r="J25471" s="8"/>
      <c r="K25471"/>
      <c r="L25471"/>
      <c r="M25471"/>
      <c r="N25471"/>
      <c r="O25471"/>
      <c r="P25471"/>
      <c r="Q25471"/>
      <c r="R25471"/>
      <c r="S25471" s="13"/>
      <c r="W25471" s="15"/>
    </row>
    <row r="25472" spans="10:23" x14ac:dyDescent="0.3">
      <c r="J25472" s="8"/>
      <c r="K25472"/>
      <c r="L25472"/>
      <c r="M25472"/>
      <c r="N25472"/>
      <c r="O25472"/>
      <c r="P25472"/>
      <c r="Q25472"/>
      <c r="R25472"/>
      <c r="S25472" s="13"/>
      <c r="W25472" s="15"/>
    </row>
    <row r="25473" spans="10:23" x14ac:dyDescent="0.3">
      <c r="J25473" s="8"/>
      <c r="K25473"/>
      <c r="L25473"/>
      <c r="M25473"/>
      <c r="N25473"/>
      <c r="O25473"/>
      <c r="P25473"/>
      <c r="Q25473"/>
      <c r="R25473"/>
      <c r="S25473" s="13"/>
      <c r="W25473" s="15"/>
    </row>
    <row r="25474" spans="10:23" x14ac:dyDescent="0.3">
      <c r="J25474" s="8"/>
      <c r="K25474"/>
      <c r="L25474"/>
      <c r="M25474"/>
      <c r="N25474"/>
      <c r="O25474"/>
      <c r="P25474"/>
      <c r="Q25474"/>
      <c r="R25474"/>
      <c r="S25474" s="13"/>
      <c r="W25474" s="15"/>
    </row>
    <row r="25475" spans="10:23" x14ac:dyDescent="0.3">
      <c r="J25475" s="8"/>
      <c r="K25475"/>
      <c r="L25475"/>
      <c r="M25475"/>
      <c r="N25475"/>
      <c r="O25475"/>
      <c r="P25475"/>
      <c r="Q25475"/>
      <c r="R25475"/>
      <c r="S25475" s="13"/>
      <c r="W25475" s="15"/>
    </row>
    <row r="25476" spans="10:23" x14ac:dyDescent="0.3">
      <c r="J25476" s="8"/>
      <c r="K25476"/>
      <c r="L25476"/>
      <c r="M25476"/>
      <c r="N25476"/>
      <c r="O25476"/>
      <c r="P25476"/>
      <c r="Q25476"/>
      <c r="R25476"/>
      <c r="S25476" s="13"/>
      <c r="W25476" s="15"/>
    </row>
    <row r="25477" spans="10:23" x14ac:dyDescent="0.3">
      <c r="J25477" s="8"/>
      <c r="K25477"/>
      <c r="L25477"/>
      <c r="M25477"/>
      <c r="N25477"/>
      <c r="O25477"/>
      <c r="P25477"/>
      <c r="Q25477"/>
      <c r="R25477"/>
      <c r="S25477" s="13"/>
      <c r="W25477" s="15"/>
    </row>
    <row r="25478" spans="10:23" x14ac:dyDescent="0.3">
      <c r="J25478" s="8"/>
      <c r="K25478"/>
      <c r="L25478"/>
      <c r="M25478"/>
      <c r="N25478"/>
      <c r="O25478"/>
      <c r="P25478"/>
      <c r="Q25478"/>
      <c r="R25478"/>
      <c r="S25478" s="13"/>
      <c r="W25478" s="15"/>
    </row>
    <row r="25479" spans="10:23" x14ac:dyDescent="0.3">
      <c r="J25479" s="8"/>
      <c r="K25479"/>
      <c r="L25479"/>
      <c r="M25479"/>
      <c r="N25479"/>
      <c r="O25479"/>
      <c r="P25479"/>
      <c r="Q25479"/>
      <c r="R25479"/>
      <c r="S25479" s="13"/>
      <c r="W25479" s="15"/>
    </row>
    <row r="25480" spans="10:23" x14ac:dyDescent="0.3">
      <c r="J25480" s="8"/>
      <c r="K25480"/>
      <c r="L25480"/>
      <c r="M25480"/>
      <c r="N25480"/>
      <c r="O25480"/>
      <c r="P25480"/>
      <c r="Q25480"/>
      <c r="R25480"/>
      <c r="S25480" s="13"/>
      <c r="W25480" s="15"/>
    </row>
    <row r="25481" spans="10:23" x14ac:dyDescent="0.3">
      <c r="J25481" s="8"/>
      <c r="K25481"/>
      <c r="L25481"/>
      <c r="M25481"/>
      <c r="N25481"/>
      <c r="O25481"/>
      <c r="P25481"/>
      <c r="Q25481"/>
      <c r="R25481"/>
      <c r="S25481" s="13"/>
      <c r="W25481" s="15"/>
    </row>
    <row r="25482" spans="10:23" x14ac:dyDescent="0.3">
      <c r="J25482" s="8"/>
      <c r="K25482"/>
      <c r="L25482"/>
      <c r="M25482"/>
      <c r="N25482"/>
      <c r="O25482"/>
      <c r="P25482"/>
      <c r="Q25482"/>
      <c r="R25482"/>
      <c r="S25482" s="13"/>
      <c r="W25482" s="15"/>
    </row>
    <row r="25483" spans="10:23" x14ac:dyDescent="0.3">
      <c r="J25483" s="8"/>
      <c r="K25483"/>
      <c r="L25483"/>
      <c r="M25483"/>
      <c r="N25483"/>
      <c r="O25483"/>
      <c r="P25483"/>
      <c r="Q25483"/>
      <c r="R25483"/>
      <c r="S25483" s="13"/>
      <c r="W25483" s="15"/>
    </row>
    <row r="25484" spans="10:23" x14ac:dyDescent="0.3">
      <c r="J25484" s="8"/>
      <c r="K25484"/>
      <c r="L25484"/>
      <c r="M25484"/>
      <c r="N25484"/>
      <c r="O25484"/>
      <c r="P25484"/>
      <c r="Q25484"/>
      <c r="R25484"/>
      <c r="S25484" s="13"/>
      <c r="W25484" s="15"/>
    </row>
    <row r="25485" spans="10:23" x14ac:dyDescent="0.3">
      <c r="J25485" s="8"/>
      <c r="K25485"/>
      <c r="L25485"/>
      <c r="M25485"/>
      <c r="N25485"/>
      <c r="O25485"/>
      <c r="P25485"/>
      <c r="Q25485"/>
      <c r="R25485"/>
      <c r="S25485" s="13"/>
      <c r="W25485" s="15"/>
    </row>
    <row r="25486" spans="10:23" x14ac:dyDescent="0.3">
      <c r="J25486" s="8"/>
      <c r="K25486"/>
      <c r="L25486"/>
      <c r="M25486"/>
      <c r="N25486"/>
      <c r="O25486"/>
      <c r="P25486"/>
      <c r="Q25486"/>
      <c r="R25486"/>
      <c r="S25486" s="13"/>
      <c r="W25486" s="15"/>
    </row>
    <row r="25487" spans="10:23" x14ac:dyDescent="0.3">
      <c r="J25487" s="8"/>
      <c r="K25487"/>
      <c r="L25487"/>
      <c r="M25487"/>
      <c r="N25487"/>
      <c r="O25487"/>
      <c r="P25487"/>
      <c r="Q25487"/>
      <c r="R25487"/>
      <c r="S25487" s="13"/>
      <c r="W25487" s="15"/>
    </row>
    <row r="25488" spans="10:23" x14ac:dyDescent="0.3">
      <c r="J25488" s="8"/>
      <c r="K25488"/>
      <c r="L25488"/>
      <c r="M25488"/>
      <c r="N25488"/>
      <c r="O25488"/>
      <c r="P25488"/>
      <c r="Q25488"/>
      <c r="R25488"/>
      <c r="S25488" s="13"/>
      <c r="W25488" s="15"/>
    </row>
    <row r="25489" spans="10:23" x14ac:dyDescent="0.3">
      <c r="J25489" s="8"/>
      <c r="K25489"/>
      <c r="L25489"/>
      <c r="M25489"/>
      <c r="N25489"/>
      <c r="O25489"/>
      <c r="P25489"/>
      <c r="Q25489"/>
      <c r="R25489"/>
      <c r="S25489" s="13"/>
      <c r="W25489" s="15"/>
    </row>
    <row r="25490" spans="10:23" x14ac:dyDescent="0.3">
      <c r="J25490" s="8"/>
      <c r="K25490"/>
      <c r="L25490"/>
      <c r="M25490"/>
      <c r="N25490"/>
      <c r="O25490"/>
      <c r="P25490"/>
      <c r="Q25490"/>
      <c r="R25490"/>
      <c r="S25490" s="13"/>
      <c r="W25490" s="15"/>
    </row>
    <row r="25491" spans="10:23" x14ac:dyDescent="0.3">
      <c r="J25491" s="8"/>
      <c r="K25491"/>
      <c r="L25491"/>
      <c r="M25491"/>
      <c r="N25491"/>
      <c r="O25491"/>
      <c r="P25491"/>
      <c r="Q25491"/>
      <c r="R25491"/>
      <c r="S25491" s="13"/>
      <c r="W25491" s="15"/>
    </row>
    <row r="25492" spans="10:23" x14ac:dyDescent="0.3">
      <c r="J25492" s="8"/>
      <c r="K25492"/>
      <c r="L25492"/>
      <c r="M25492"/>
      <c r="N25492"/>
      <c r="O25492"/>
      <c r="P25492"/>
      <c r="Q25492"/>
      <c r="R25492"/>
      <c r="S25492" s="13"/>
      <c r="W25492" s="15"/>
    </row>
    <row r="25493" spans="10:23" x14ac:dyDescent="0.3">
      <c r="J25493" s="8"/>
      <c r="K25493"/>
      <c r="L25493"/>
      <c r="M25493"/>
      <c r="N25493"/>
      <c r="O25493"/>
      <c r="P25493"/>
      <c r="Q25493"/>
      <c r="R25493"/>
      <c r="S25493" s="13"/>
      <c r="W25493" s="15"/>
    </row>
    <row r="25494" spans="10:23" x14ac:dyDescent="0.3">
      <c r="J25494" s="8"/>
      <c r="K25494"/>
      <c r="L25494"/>
      <c r="M25494"/>
      <c r="N25494"/>
      <c r="O25494"/>
      <c r="P25494"/>
      <c r="Q25494"/>
      <c r="R25494"/>
      <c r="S25494" s="13"/>
      <c r="W25494" s="15"/>
    </row>
    <row r="25495" spans="10:23" x14ac:dyDescent="0.3">
      <c r="J25495" s="8"/>
      <c r="K25495"/>
      <c r="L25495"/>
      <c r="M25495"/>
      <c r="N25495"/>
      <c r="O25495"/>
      <c r="P25495"/>
      <c r="Q25495"/>
      <c r="R25495"/>
      <c r="S25495" s="13"/>
      <c r="W25495" s="15"/>
    </row>
    <row r="25496" spans="10:23" x14ac:dyDescent="0.3">
      <c r="J25496" s="8"/>
      <c r="K25496"/>
      <c r="L25496"/>
      <c r="M25496"/>
      <c r="N25496"/>
      <c r="O25496"/>
      <c r="P25496"/>
      <c r="Q25496"/>
      <c r="R25496"/>
      <c r="S25496" s="13"/>
      <c r="W25496" s="15"/>
    </row>
    <row r="25497" spans="10:23" x14ac:dyDescent="0.3">
      <c r="J25497" s="8"/>
      <c r="K25497"/>
      <c r="L25497"/>
      <c r="M25497"/>
      <c r="N25497"/>
      <c r="O25497"/>
      <c r="P25497"/>
      <c r="Q25497"/>
      <c r="R25497"/>
      <c r="S25497" s="13"/>
      <c r="W25497" s="15"/>
    </row>
    <row r="25498" spans="10:23" x14ac:dyDescent="0.3">
      <c r="J25498" s="8"/>
      <c r="K25498"/>
      <c r="L25498"/>
      <c r="M25498"/>
      <c r="N25498"/>
      <c r="O25498"/>
      <c r="P25498"/>
      <c r="Q25498"/>
      <c r="R25498"/>
      <c r="S25498" s="13"/>
      <c r="W25498" s="15"/>
    </row>
    <row r="25499" spans="10:23" x14ac:dyDescent="0.3">
      <c r="J25499" s="8"/>
      <c r="K25499"/>
      <c r="L25499"/>
      <c r="M25499"/>
      <c r="N25499"/>
      <c r="O25499"/>
      <c r="P25499"/>
      <c r="Q25499"/>
      <c r="R25499"/>
      <c r="S25499" s="13"/>
      <c r="W25499" s="15"/>
    </row>
    <row r="25500" spans="10:23" x14ac:dyDescent="0.3">
      <c r="J25500" s="8"/>
      <c r="K25500"/>
      <c r="L25500"/>
      <c r="M25500"/>
      <c r="N25500"/>
      <c r="O25500"/>
      <c r="P25500"/>
      <c r="Q25500"/>
      <c r="R25500"/>
      <c r="S25500" s="13"/>
      <c r="W25500" s="15"/>
    </row>
    <row r="25501" spans="10:23" x14ac:dyDescent="0.3">
      <c r="J25501" s="8"/>
      <c r="K25501"/>
      <c r="L25501"/>
      <c r="M25501"/>
      <c r="N25501"/>
      <c r="O25501"/>
      <c r="P25501"/>
      <c r="Q25501"/>
      <c r="R25501"/>
      <c r="S25501" s="13"/>
      <c r="W25501" s="15"/>
    </row>
    <row r="25502" spans="10:23" x14ac:dyDescent="0.3">
      <c r="J25502" s="8"/>
      <c r="K25502"/>
      <c r="L25502"/>
      <c r="M25502"/>
      <c r="N25502"/>
      <c r="O25502"/>
      <c r="P25502"/>
      <c r="Q25502"/>
      <c r="R25502"/>
      <c r="S25502" s="13"/>
      <c r="W25502" s="15"/>
    </row>
    <row r="25503" spans="10:23" x14ac:dyDescent="0.3">
      <c r="J25503" s="8"/>
      <c r="K25503"/>
      <c r="L25503"/>
      <c r="M25503"/>
      <c r="N25503"/>
      <c r="O25503"/>
      <c r="P25503"/>
      <c r="Q25503"/>
      <c r="R25503"/>
      <c r="S25503" s="13"/>
      <c r="W25503" s="15"/>
    </row>
    <row r="25504" spans="10:23" x14ac:dyDescent="0.3">
      <c r="J25504" s="8"/>
      <c r="K25504"/>
      <c r="L25504"/>
      <c r="M25504"/>
      <c r="N25504"/>
      <c r="O25504"/>
      <c r="P25504"/>
      <c r="Q25504"/>
      <c r="R25504"/>
      <c r="S25504" s="13"/>
      <c r="W25504" s="15"/>
    </row>
    <row r="25505" spans="10:23" x14ac:dyDescent="0.3">
      <c r="J25505" s="8"/>
      <c r="K25505"/>
      <c r="L25505"/>
      <c r="M25505"/>
      <c r="N25505"/>
      <c r="O25505"/>
      <c r="P25505"/>
      <c r="Q25505"/>
      <c r="R25505"/>
      <c r="S25505" s="13"/>
      <c r="W25505" s="15"/>
    </row>
    <row r="25506" spans="10:23" x14ac:dyDescent="0.3">
      <c r="J25506" s="8"/>
      <c r="K25506"/>
      <c r="L25506"/>
      <c r="M25506"/>
      <c r="N25506"/>
      <c r="O25506"/>
      <c r="P25506"/>
      <c r="Q25506"/>
      <c r="R25506"/>
      <c r="S25506" s="13"/>
      <c r="W25506" s="15"/>
    </row>
    <row r="25507" spans="10:23" x14ac:dyDescent="0.3">
      <c r="J25507" s="8"/>
      <c r="K25507"/>
      <c r="L25507"/>
      <c r="M25507"/>
      <c r="N25507"/>
      <c r="O25507"/>
      <c r="P25507"/>
      <c r="Q25507"/>
      <c r="R25507"/>
      <c r="S25507" s="13"/>
      <c r="W25507" s="15"/>
    </row>
    <row r="25508" spans="10:23" x14ac:dyDescent="0.3">
      <c r="J25508" s="8"/>
      <c r="K25508"/>
      <c r="L25508"/>
      <c r="M25508"/>
      <c r="N25508"/>
      <c r="O25508"/>
      <c r="P25508"/>
      <c r="Q25508"/>
      <c r="R25508"/>
      <c r="S25508" s="13"/>
      <c r="W25508" s="15"/>
    </row>
    <row r="25509" spans="10:23" x14ac:dyDescent="0.3">
      <c r="J25509" s="8"/>
      <c r="K25509"/>
      <c r="L25509"/>
      <c r="M25509"/>
      <c r="N25509"/>
      <c r="O25509"/>
      <c r="P25509"/>
      <c r="Q25509"/>
      <c r="R25509"/>
      <c r="S25509" s="13"/>
      <c r="W25509" s="15"/>
    </row>
    <row r="25510" spans="10:23" x14ac:dyDescent="0.3">
      <c r="J25510" s="8"/>
      <c r="K25510"/>
      <c r="L25510"/>
      <c r="M25510"/>
      <c r="N25510"/>
      <c r="O25510"/>
      <c r="P25510"/>
      <c r="Q25510"/>
      <c r="R25510"/>
      <c r="S25510" s="13"/>
      <c r="W25510" s="15"/>
    </row>
    <row r="25511" spans="10:23" x14ac:dyDescent="0.3">
      <c r="J25511" s="8"/>
      <c r="K25511"/>
      <c r="L25511"/>
      <c r="M25511"/>
      <c r="N25511"/>
      <c r="O25511"/>
      <c r="P25511"/>
      <c r="Q25511"/>
      <c r="R25511"/>
      <c r="S25511" s="13"/>
      <c r="W25511" s="15"/>
    </row>
    <row r="25512" spans="10:23" x14ac:dyDescent="0.3">
      <c r="J25512" s="8"/>
      <c r="K25512"/>
      <c r="L25512"/>
      <c r="M25512"/>
      <c r="N25512"/>
      <c r="O25512"/>
      <c r="P25512"/>
      <c r="Q25512"/>
      <c r="R25512"/>
      <c r="S25512" s="13"/>
      <c r="W25512" s="15"/>
    </row>
    <row r="25513" spans="10:23" x14ac:dyDescent="0.3">
      <c r="J25513" s="8"/>
      <c r="K25513"/>
      <c r="L25513"/>
      <c r="M25513"/>
      <c r="N25513"/>
      <c r="O25513"/>
      <c r="P25513"/>
      <c r="Q25513"/>
      <c r="R25513"/>
      <c r="S25513" s="13"/>
      <c r="W25513" s="15"/>
    </row>
    <row r="25514" spans="10:23" x14ac:dyDescent="0.3">
      <c r="J25514" s="8"/>
      <c r="K25514"/>
      <c r="L25514"/>
      <c r="M25514"/>
      <c r="N25514"/>
      <c r="O25514"/>
      <c r="P25514"/>
      <c r="Q25514"/>
      <c r="R25514"/>
      <c r="S25514" s="13"/>
      <c r="W25514" s="15"/>
    </row>
    <row r="25515" spans="10:23" x14ac:dyDescent="0.3">
      <c r="J25515" s="8"/>
      <c r="K25515"/>
      <c r="L25515"/>
      <c r="M25515"/>
      <c r="N25515"/>
      <c r="O25515"/>
      <c r="P25515"/>
      <c r="Q25515"/>
      <c r="R25515"/>
      <c r="S25515" s="13"/>
      <c r="W25515" s="15"/>
    </row>
    <row r="25516" spans="10:23" x14ac:dyDescent="0.3">
      <c r="J25516" s="8"/>
      <c r="K25516"/>
      <c r="L25516"/>
      <c r="M25516"/>
      <c r="N25516"/>
      <c r="O25516"/>
      <c r="P25516"/>
      <c r="Q25516"/>
      <c r="R25516"/>
      <c r="S25516" s="13"/>
      <c r="W25516" s="15"/>
    </row>
    <row r="25517" spans="10:23" x14ac:dyDescent="0.3">
      <c r="J25517" s="8"/>
      <c r="K25517"/>
      <c r="L25517"/>
      <c r="M25517"/>
      <c r="N25517"/>
      <c r="O25517"/>
      <c r="P25517"/>
      <c r="Q25517"/>
      <c r="R25517"/>
      <c r="S25517" s="13"/>
      <c r="W25517" s="15"/>
    </row>
    <row r="25518" spans="10:23" x14ac:dyDescent="0.3">
      <c r="J25518" s="8"/>
      <c r="K25518"/>
      <c r="L25518"/>
      <c r="M25518"/>
      <c r="N25518"/>
      <c r="O25518"/>
      <c r="P25518"/>
      <c r="Q25518"/>
      <c r="R25518"/>
      <c r="S25518" s="13"/>
      <c r="W25518" s="15"/>
    </row>
    <row r="25519" spans="10:23" x14ac:dyDescent="0.3">
      <c r="J25519" s="8"/>
      <c r="K25519"/>
      <c r="L25519"/>
      <c r="M25519"/>
      <c r="N25519"/>
      <c r="O25519"/>
      <c r="P25519"/>
      <c r="Q25519"/>
      <c r="R25519"/>
      <c r="S25519" s="13"/>
      <c r="W25519" s="15"/>
    </row>
    <row r="25520" spans="10:23" x14ac:dyDescent="0.3">
      <c r="J25520" s="8"/>
      <c r="K25520"/>
      <c r="L25520"/>
      <c r="M25520"/>
      <c r="N25520"/>
      <c r="O25520"/>
      <c r="P25520"/>
      <c r="Q25520"/>
      <c r="R25520"/>
      <c r="S25520" s="13"/>
      <c r="W25520" s="15"/>
    </row>
    <row r="25521" spans="10:23" x14ac:dyDescent="0.3">
      <c r="J25521" s="8"/>
      <c r="K25521"/>
      <c r="L25521"/>
      <c r="M25521"/>
      <c r="N25521"/>
      <c r="O25521"/>
      <c r="P25521"/>
      <c r="Q25521"/>
      <c r="R25521"/>
      <c r="S25521" s="13"/>
      <c r="W25521" s="15"/>
    </row>
    <row r="25522" spans="10:23" x14ac:dyDescent="0.3">
      <c r="J25522" s="8"/>
      <c r="K25522"/>
      <c r="L25522"/>
      <c r="M25522"/>
      <c r="N25522"/>
      <c r="O25522"/>
      <c r="P25522"/>
      <c r="Q25522"/>
      <c r="R25522"/>
      <c r="S25522" s="13"/>
      <c r="W25522" s="15"/>
    </row>
    <row r="25523" spans="10:23" x14ac:dyDescent="0.3">
      <c r="J25523" s="8"/>
      <c r="K25523"/>
      <c r="L25523"/>
      <c r="M25523"/>
      <c r="N25523"/>
      <c r="O25523"/>
      <c r="P25523"/>
      <c r="Q25523"/>
      <c r="R25523"/>
      <c r="S25523" s="13"/>
      <c r="W25523" s="15"/>
    </row>
    <row r="25524" spans="10:23" x14ac:dyDescent="0.3">
      <c r="J25524" s="8"/>
      <c r="K25524"/>
      <c r="L25524"/>
      <c r="M25524"/>
      <c r="N25524"/>
      <c r="O25524"/>
      <c r="P25524"/>
      <c r="Q25524"/>
      <c r="R25524"/>
      <c r="S25524" s="13"/>
      <c r="W25524" s="15"/>
    </row>
    <row r="25525" spans="10:23" x14ac:dyDescent="0.3">
      <c r="J25525" s="8"/>
      <c r="K25525"/>
      <c r="L25525"/>
      <c r="M25525"/>
      <c r="N25525"/>
      <c r="O25525"/>
      <c r="P25525"/>
      <c r="Q25525"/>
      <c r="R25525"/>
      <c r="S25525" s="13"/>
      <c r="W25525" s="15"/>
    </row>
    <row r="25526" spans="10:23" x14ac:dyDescent="0.3">
      <c r="J25526" s="8"/>
      <c r="K25526"/>
      <c r="L25526"/>
      <c r="M25526"/>
      <c r="N25526"/>
      <c r="O25526"/>
      <c r="P25526"/>
      <c r="Q25526"/>
      <c r="R25526"/>
      <c r="S25526" s="13"/>
      <c r="W25526" s="15"/>
    </row>
    <row r="25527" spans="10:23" x14ac:dyDescent="0.3">
      <c r="J25527" s="8"/>
      <c r="K25527"/>
      <c r="L25527"/>
      <c r="M25527"/>
      <c r="N25527"/>
      <c r="O25527"/>
      <c r="P25527"/>
      <c r="Q25527"/>
      <c r="R25527"/>
      <c r="S25527" s="13"/>
      <c r="W25527" s="15"/>
    </row>
    <row r="25528" spans="10:23" x14ac:dyDescent="0.3">
      <c r="J25528" s="8"/>
      <c r="K25528"/>
      <c r="L25528"/>
      <c r="M25528"/>
      <c r="N25528"/>
      <c r="O25528"/>
      <c r="P25528"/>
      <c r="Q25528"/>
      <c r="R25528"/>
      <c r="S25528" s="13"/>
      <c r="W25528" s="15"/>
    </row>
    <row r="25529" spans="10:23" x14ac:dyDescent="0.3">
      <c r="J25529" s="8"/>
      <c r="K25529"/>
      <c r="L25529"/>
      <c r="M25529"/>
      <c r="N25529"/>
      <c r="O25529"/>
      <c r="P25529"/>
      <c r="Q25529"/>
      <c r="R25529"/>
      <c r="S25529" s="13"/>
      <c r="W25529" s="15"/>
    </row>
    <row r="25530" spans="10:23" x14ac:dyDescent="0.3">
      <c r="J25530" s="8"/>
      <c r="K25530"/>
      <c r="L25530"/>
      <c r="M25530"/>
      <c r="N25530"/>
      <c r="O25530"/>
      <c r="P25530"/>
      <c r="Q25530"/>
      <c r="R25530"/>
      <c r="S25530" s="13"/>
      <c r="W25530" s="15"/>
    </row>
    <row r="25531" spans="10:23" x14ac:dyDescent="0.3">
      <c r="J25531" s="8"/>
      <c r="K25531"/>
      <c r="L25531"/>
      <c r="M25531"/>
      <c r="N25531"/>
      <c r="O25531"/>
      <c r="P25531"/>
      <c r="Q25531"/>
      <c r="R25531"/>
      <c r="S25531" s="13"/>
      <c r="W25531" s="15"/>
    </row>
    <row r="25532" spans="10:23" x14ac:dyDescent="0.3">
      <c r="J25532" s="8"/>
      <c r="K25532"/>
      <c r="L25532"/>
      <c r="M25532"/>
      <c r="N25532"/>
      <c r="O25532"/>
      <c r="P25532"/>
      <c r="Q25532"/>
      <c r="R25532"/>
      <c r="S25532" s="13"/>
      <c r="W25532" s="15"/>
    </row>
    <row r="25533" spans="10:23" x14ac:dyDescent="0.3">
      <c r="J25533" s="8"/>
      <c r="K25533"/>
      <c r="L25533"/>
      <c r="M25533"/>
      <c r="N25533"/>
      <c r="O25533"/>
      <c r="P25533"/>
      <c r="Q25533"/>
      <c r="R25533"/>
      <c r="S25533" s="13"/>
      <c r="W25533" s="15"/>
    </row>
    <row r="25534" spans="10:23" x14ac:dyDescent="0.3">
      <c r="J25534" s="8"/>
      <c r="K25534"/>
      <c r="L25534"/>
      <c r="M25534"/>
      <c r="N25534"/>
      <c r="O25534"/>
      <c r="P25534"/>
      <c r="Q25534"/>
      <c r="R25534"/>
      <c r="S25534" s="13"/>
      <c r="W25534" s="15"/>
    </row>
    <row r="25535" spans="10:23" x14ac:dyDescent="0.3">
      <c r="J25535" s="8"/>
      <c r="K25535"/>
      <c r="L25535"/>
      <c r="M25535"/>
      <c r="N25535"/>
      <c r="O25535"/>
      <c r="P25535"/>
      <c r="Q25535"/>
      <c r="R25535"/>
      <c r="S25535" s="13"/>
      <c r="W25535" s="15"/>
    </row>
    <row r="25536" spans="10:23" x14ac:dyDescent="0.3">
      <c r="J25536" s="8"/>
      <c r="K25536"/>
      <c r="L25536"/>
      <c r="M25536"/>
      <c r="N25536"/>
      <c r="O25536"/>
      <c r="P25536"/>
      <c r="Q25536"/>
      <c r="R25536"/>
      <c r="S25536" s="13"/>
      <c r="W25536" s="15"/>
    </row>
    <row r="25537" spans="10:23" x14ac:dyDescent="0.3">
      <c r="J25537" s="8"/>
      <c r="K25537"/>
      <c r="L25537"/>
      <c r="M25537"/>
      <c r="N25537"/>
      <c r="O25537"/>
      <c r="P25537"/>
      <c r="Q25537"/>
      <c r="R25537"/>
      <c r="S25537" s="13"/>
      <c r="W25537" s="15"/>
    </row>
    <row r="25538" spans="10:23" x14ac:dyDescent="0.3">
      <c r="J25538" s="8"/>
      <c r="K25538"/>
      <c r="L25538"/>
      <c r="M25538"/>
      <c r="N25538"/>
      <c r="O25538"/>
      <c r="P25538"/>
      <c r="Q25538"/>
      <c r="R25538"/>
      <c r="S25538" s="13"/>
      <c r="W25538" s="15"/>
    </row>
    <row r="25539" spans="10:23" x14ac:dyDescent="0.3">
      <c r="J25539" s="8"/>
      <c r="K25539"/>
      <c r="L25539"/>
      <c r="M25539"/>
      <c r="N25539"/>
      <c r="O25539"/>
      <c r="P25539"/>
      <c r="Q25539"/>
      <c r="R25539"/>
      <c r="S25539" s="13"/>
      <c r="W25539" s="15"/>
    </row>
    <row r="25540" spans="10:23" x14ac:dyDescent="0.3">
      <c r="J25540" s="8"/>
      <c r="K25540"/>
      <c r="L25540"/>
      <c r="M25540"/>
      <c r="N25540"/>
      <c r="O25540"/>
      <c r="P25540"/>
      <c r="Q25540"/>
      <c r="R25540"/>
      <c r="S25540" s="13"/>
      <c r="W25540" s="15"/>
    </row>
    <row r="25541" spans="10:23" x14ac:dyDescent="0.3">
      <c r="J25541" s="8"/>
      <c r="K25541"/>
      <c r="L25541"/>
      <c r="M25541"/>
      <c r="N25541"/>
      <c r="O25541"/>
      <c r="P25541"/>
      <c r="Q25541"/>
      <c r="R25541"/>
      <c r="S25541" s="13"/>
      <c r="W25541" s="15"/>
    </row>
    <row r="25542" spans="10:23" x14ac:dyDescent="0.3">
      <c r="J25542" s="8"/>
      <c r="K25542"/>
      <c r="L25542"/>
      <c r="M25542"/>
      <c r="N25542"/>
      <c r="O25542"/>
      <c r="P25542"/>
      <c r="Q25542"/>
      <c r="R25542"/>
      <c r="S25542" s="13"/>
      <c r="W25542" s="15"/>
    </row>
    <row r="25543" spans="10:23" x14ac:dyDescent="0.3">
      <c r="J25543" s="8"/>
      <c r="K25543"/>
      <c r="L25543"/>
      <c r="M25543"/>
      <c r="N25543"/>
      <c r="O25543"/>
      <c r="P25543"/>
      <c r="Q25543"/>
      <c r="R25543"/>
      <c r="S25543" s="13"/>
      <c r="W25543" s="15"/>
    </row>
    <row r="25544" spans="10:23" x14ac:dyDescent="0.3">
      <c r="J25544" s="8"/>
      <c r="K25544"/>
      <c r="L25544"/>
      <c r="M25544"/>
      <c r="N25544"/>
      <c r="O25544"/>
      <c r="P25544"/>
      <c r="Q25544"/>
      <c r="R25544"/>
      <c r="S25544" s="13"/>
      <c r="W25544" s="15"/>
    </row>
    <row r="25545" spans="10:23" x14ac:dyDescent="0.3">
      <c r="J25545" s="8"/>
      <c r="K25545"/>
      <c r="L25545"/>
      <c r="M25545"/>
      <c r="N25545"/>
      <c r="O25545"/>
      <c r="P25545"/>
      <c r="Q25545"/>
      <c r="R25545"/>
      <c r="S25545" s="13"/>
      <c r="W25545" s="15"/>
    </row>
    <row r="25546" spans="10:23" x14ac:dyDescent="0.3">
      <c r="J25546" s="8"/>
      <c r="K25546"/>
      <c r="L25546"/>
      <c r="M25546"/>
      <c r="N25546"/>
      <c r="O25546"/>
      <c r="P25546"/>
      <c r="Q25546"/>
      <c r="R25546"/>
      <c r="S25546" s="13"/>
      <c r="W25546" s="15"/>
    </row>
    <row r="25547" spans="10:23" x14ac:dyDescent="0.3">
      <c r="J25547" s="8"/>
      <c r="K25547"/>
      <c r="L25547"/>
      <c r="M25547"/>
      <c r="N25547"/>
      <c r="O25547"/>
      <c r="P25547"/>
      <c r="Q25547"/>
      <c r="R25547"/>
      <c r="S25547" s="13"/>
      <c r="W25547" s="15"/>
    </row>
    <row r="25548" spans="10:23" x14ac:dyDescent="0.3">
      <c r="J25548" s="8"/>
      <c r="K25548"/>
      <c r="L25548"/>
      <c r="M25548"/>
      <c r="N25548"/>
      <c r="O25548"/>
      <c r="P25548"/>
      <c r="Q25548"/>
      <c r="R25548"/>
      <c r="S25548" s="13"/>
      <c r="W25548" s="15"/>
    </row>
    <row r="25549" spans="10:23" x14ac:dyDescent="0.3">
      <c r="J25549" s="8"/>
      <c r="K25549"/>
      <c r="L25549"/>
      <c r="M25549"/>
      <c r="N25549"/>
      <c r="O25549"/>
      <c r="P25549"/>
      <c r="Q25549"/>
      <c r="R25549"/>
      <c r="S25549" s="13"/>
      <c r="W25549" s="15"/>
    </row>
    <row r="25550" spans="10:23" x14ac:dyDescent="0.3">
      <c r="J25550" s="8"/>
      <c r="K25550"/>
      <c r="L25550"/>
      <c r="M25550"/>
      <c r="N25550"/>
      <c r="O25550"/>
      <c r="P25550"/>
      <c r="Q25550"/>
      <c r="R25550"/>
      <c r="S25550" s="13"/>
      <c r="W25550" s="15"/>
    </row>
    <row r="25551" spans="10:23" x14ac:dyDescent="0.3">
      <c r="J25551" s="8"/>
      <c r="K25551"/>
      <c r="L25551"/>
      <c r="M25551"/>
      <c r="N25551"/>
      <c r="O25551"/>
      <c r="P25551"/>
      <c r="Q25551"/>
      <c r="R25551"/>
      <c r="S25551" s="13"/>
      <c r="W25551" s="15"/>
    </row>
    <row r="25552" spans="10:23" x14ac:dyDescent="0.3">
      <c r="J25552" s="8"/>
      <c r="K25552"/>
      <c r="L25552"/>
      <c r="M25552"/>
      <c r="N25552"/>
      <c r="O25552"/>
      <c r="P25552"/>
      <c r="Q25552"/>
      <c r="R25552"/>
      <c r="S25552" s="13"/>
      <c r="W25552" s="15"/>
    </row>
    <row r="25553" spans="10:23" x14ac:dyDescent="0.3">
      <c r="J25553" s="8"/>
      <c r="K25553"/>
      <c r="L25553"/>
      <c r="M25553"/>
      <c r="N25553"/>
      <c r="O25553"/>
      <c r="P25553"/>
      <c r="Q25553"/>
      <c r="R25553"/>
      <c r="S25553" s="13"/>
      <c r="W25553" s="15"/>
    </row>
    <row r="25554" spans="10:23" x14ac:dyDescent="0.3">
      <c r="J25554" s="8"/>
      <c r="K25554"/>
      <c r="L25554"/>
      <c r="M25554"/>
      <c r="N25554"/>
      <c r="O25554"/>
      <c r="P25554"/>
      <c r="Q25554"/>
      <c r="R25554"/>
      <c r="S25554" s="13"/>
      <c r="W25554" s="15"/>
    </row>
    <row r="25555" spans="10:23" x14ac:dyDescent="0.3">
      <c r="J25555" s="8"/>
      <c r="K25555"/>
      <c r="L25555"/>
      <c r="M25555"/>
      <c r="N25555"/>
      <c r="O25555"/>
      <c r="P25555"/>
      <c r="Q25555"/>
      <c r="R25555"/>
      <c r="S25555" s="13"/>
      <c r="W25555" s="15"/>
    </row>
    <row r="25556" spans="10:23" x14ac:dyDescent="0.3">
      <c r="J25556" s="8"/>
      <c r="K25556"/>
      <c r="L25556"/>
      <c r="M25556"/>
      <c r="N25556"/>
      <c r="O25556"/>
      <c r="P25556"/>
      <c r="Q25556"/>
      <c r="R25556"/>
      <c r="S25556" s="13"/>
      <c r="W25556" s="15"/>
    </row>
    <row r="25557" spans="10:23" x14ac:dyDescent="0.3">
      <c r="J25557" s="8"/>
      <c r="K25557"/>
      <c r="L25557"/>
      <c r="M25557"/>
      <c r="N25557"/>
      <c r="O25557"/>
      <c r="P25557"/>
      <c r="Q25557"/>
      <c r="R25557"/>
      <c r="S25557" s="13"/>
      <c r="W25557" s="15"/>
    </row>
    <row r="25558" spans="10:23" x14ac:dyDescent="0.3">
      <c r="J25558" s="8"/>
      <c r="K25558"/>
      <c r="L25558"/>
      <c r="M25558"/>
      <c r="N25558"/>
      <c r="O25558"/>
      <c r="P25558"/>
      <c r="Q25558"/>
      <c r="R25558"/>
      <c r="S25558" s="13"/>
      <c r="W25558" s="15"/>
    </row>
    <row r="25559" spans="10:23" x14ac:dyDescent="0.3">
      <c r="J25559" s="8"/>
      <c r="K25559"/>
      <c r="L25559"/>
      <c r="M25559"/>
      <c r="N25559"/>
      <c r="O25559"/>
      <c r="P25559"/>
      <c r="Q25559"/>
      <c r="R25559"/>
      <c r="S25559" s="13"/>
      <c r="W25559" s="15"/>
    </row>
    <row r="25560" spans="10:23" x14ac:dyDescent="0.3">
      <c r="J25560" s="8"/>
      <c r="K25560"/>
      <c r="L25560"/>
      <c r="M25560"/>
      <c r="N25560"/>
      <c r="O25560"/>
      <c r="P25560"/>
      <c r="Q25560"/>
      <c r="R25560"/>
      <c r="S25560" s="13"/>
      <c r="W25560" s="15"/>
    </row>
    <row r="25561" spans="10:23" x14ac:dyDescent="0.3">
      <c r="J25561" s="8"/>
      <c r="K25561"/>
      <c r="L25561"/>
      <c r="M25561"/>
      <c r="N25561"/>
      <c r="O25561"/>
      <c r="P25561"/>
      <c r="Q25561"/>
      <c r="R25561"/>
      <c r="S25561" s="13"/>
      <c r="W25561" s="15"/>
    </row>
    <row r="25562" spans="10:23" x14ac:dyDescent="0.3">
      <c r="J25562" s="8"/>
      <c r="K25562"/>
      <c r="L25562"/>
      <c r="M25562"/>
      <c r="N25562"/>
      <c r="O25562"/>
      <c r="P25562"/>
      <c r="Q25562"/>
      <c r="R25562"/>
      <c r="S25562" s="13"/>
      <c r="W25562" s="15"/>
    </row>
    <row r="25563" spans="10:23" x14ac:dyDescent="0.3">
      <c r="J25563" s="8"/>
      <c r="K25563"/>
      <c r="L25563"/>
      <c r="M25563"/>
      <c r="N25563"/>
      <c r="O25563"/>
      <c r="P25563"/>
      <c r="Q25563"/>
      <c r="R25563"/>
      <c r="S25563" s="13"/>
      <c r="W25563" s="15"/>
    </row>
    <row r="25564" spans="10:23" x14ac:dyDescent="0.3">
      <c r="J25564" s="8"/>
      <c r="K25564"/>
      <c r="L25564"/>
      <c r="M25564"/>
      <c r="N25564"/>
      <c r="O25564"/>
      <c r="P25564"/>
      <c r="Q25564"/>
      <c r="R25564"/>
      <c r="S25564" s="13"/>
      <c r="W25564" s="15"/>
    </row>
    <row r="25565" spans="10:23" x14ac:dyDescent="0.3">
      <c r="J25565" s="8"/>
      <c r="K25565"/>
      <c r="L25565"/>
      <c r="M25565"/>
      <c r="N25565"/>
      <c r="O25565"/>
      <c r="P25565"/>
      <c r="Q25565"/>
      <c r="R25565"/>
      <c r="S25565" s="13"/>
      <c r="W25565" s="15"/>
    </row>
    <row r="25566" spans="10:23" x14ac:dyDescent="0.3">
      <c r="J25566" s="8"/>
      <c r="K25566"/>
      <c r="L25566"/>
      <c r="M25566"/>
      <c r="N25566"/>
      <c r="O25566"/>
      <c r="P25566"/>
      <c r="Q25566"/>
      <c r="R25566"/>
      <c r="S25566" s="13"/>
      <c r="W25566" s="15"/>
    </row>
    <row r="25567" spans="10:23" x14ac:dyDescent="0.3">
      <c r="J25567" s="8"/>
      <c r="K25567"/>
      <c r="L25567"/>
      <c r="M25567"/>
      <c r="N25567"/>
      <c r="O25567"/>
      <c r="P25567"/>
      <c r="Q25567"/>
      <c r="R25567"/>
      <c r="S25567" s="13"/>
      <c r="W25567" s="15"/>
    </row>
    <row r="25568" spans="10:23" x14ac:dyDescent="0.3">
      <c r="J25568" s="8"/>
      <c r="K25568"/>
      <c r="L25568"/>
      <c r="M25568"/>
      <c r="N25568"/>
      <c r="O25568"/>
      <c r="P25568"/>
      <c r="Q25568"/>
      <c r="R25568"/>
      <c r="S25568" s="13"/>
      <c r="W25568" s="15"/>
    </row>
    <row r="25569" spans="10:23" x14ac:dyDescent="0.3">
      <c r="J25569" s="8"/>
      <c r="K25569"/>
      <c r="L25569"/>
      <c r="M25569"/>
      <c r="N25569"/>
      <c r="O25569"/>
      <c r="P25569"/>
      <c r="Q25569"/>
      <c r="R25569"/>
      <c r="S25569" s="13"/>
      <c r="W25569" s="15"/>
    </row>
    <row r="25570" spans="10:23" x14ac:dyDescent="0.3">
      <c r="J25570" s="8"/>
      <c r="K25570"/>
      <c r="L25570"/>
      <c r="M25570"/>
      <c r="N25570"/>
      <c r="O25570"/>
      <c r="P25570"/>
      <c r="Q25570"/>
      <c r="R25570"/>
      <c r="S25570" s="13"/>
      <c r="W25570" s="15"/>
    </row>
    <row r="25571" spans="10:23" x14ac:dyDescent="0.3">
      <c r="J25571" s="8"/>
      <c r="K25571"/>
      <c r="L25571"/>
      <c r="M25571"/>
      <c r="N25571"/>
      <c r="O25571"/>
      <c r="P25571"/>
      <c r="Q25571"/>
      <c r="R25571"/>
      <c r="S25571" s="13"/>
      <c r="W25571" s="15"/>
    </row>
    <row r="25572" spans="10:23" x14ac:dyDescent="0.3">
      <c r="J25572" s="8"/>
      <c r="K25572"/>
      <c r="L25572"/>
      <c r="M25572"/>
      <c r="N25572"/>
      <c r="O25572"/>
      <c r="P25572"/>
      <c r="Q25572"/>
      <c r="R25572"/>
      <c r="S25572" s="13"/>
      <c r="W25572" s="15"/>
    </row>
    <row r="25573" spans="10:23" x14ac:dyDescent="0.3">
      <c r="J25573" s="8"/>
      <c r="K25573"/>
      <c r="L25573"/>
      <c r="M25573"/>
      <c r="N25573"/>
      <c r="O25573"/>
      <c r="P25573"/>
      <c r="Q25573"/>
      <c r="R25573"/>
      <c r="S25573" s="13"/>
      <c r="W25573" s="15"/>
    </row>
    <row r="25574" spans="10:23" x14ac:dyDescent="0.3">
      <c r="J25574" s="8"/>
      <c r="K25574"/>
      <c r="L25574"/>
      <c r="M25574"/>
      <c r="N25574"/>
      <c r="O25574"/>
      <c r="P25574"/>
      <c r="Q25574"/>
      <c r="R25574"/>
      <c r="S25574" s="13"/>
      <c r="W25574" s="15"/>
    </row>
    <row r="25575" spans="10:23" x14ac:dyDescent="0.3">
      <c r="J25575" s="8"/>
      <c r="K25575"/>
      <c r="L25575"/>
      <c r="M25575"/>
      <c r="N25575"/>
      <c r="O25575"/>
      <c r="P25575"/>
      <c r="Q25575"/>
      <c r="R25575"/>
      <c r="S25575" s="13"/>
      <c r="W25575" s="15"/>
    </row>
    <row r="25576" spans="10:23" x14ac:dyDescent="0.3">
      <c r="J25576" s="8"/>
      <c r="K25576"/>
      <c r="L25576"/>
      <c r="M25576"/>
      <c r="N25576"/>
      <c r="O25576"/>
      <c r="P25576"/>
      <c r="Q25576"/>
      <c r="R25576"/>
      <c r="S25576" s="13"/>
      <c r="W25576" s="15"/>
    </row>
    <row r="25577" spans="10:23" x14ac:dyDescent="0.3">
      <c r="J25577" s="8"/>
      <c r="K25577"/>
      <c r="L25577"/>
      <c r="M25577"/>
      <c r="N25577"/>
      <c r="O25577"/>
      <c r="P25577"/>
      <c r="Q25577"/>
      <c r="R25577"/>
      <c r="S25577" s="13"/>
      <c r="W25577" s="15"/>
    </row>
    <row r="25578" spans="10:23" x14ac:dyDescent="0.3">
      <c r="J25578" s="8"/>
      <c r="K25578"/>
      <c r="L25578"/>
      <c r="M25578"/>
      <c r="N25578"/>
      <c r="O25578"/>
      <c r="P25578"/>
      <c r="Q25578"/>
      <c r="R25578"/>
      <c r="S25578" s="13"/>
      <c r="W25578" s="15"/>
    </row>
    <row r="25579" spans="10:23" x14ac:dyDescent="0.3">
      <c r="J25579" s="8"/>
      <c r="K25579"/>
      <c r="L25579"/>
      <c r="M25579"/>
      <c r="N25579"/>
      <c r="O25579"/>
      <c r="P25579"/>
      <c r="Q25579"/>
      <c r="R25579"/>
      <c r="S25579" s="13"/>
      <c r="W25579" s="15"/>
    </row>
    <row r="25580" spans="10:23" x14ac:dyDescent="0.3">
      <c r="J25580" s="8"/>
      <c r="K25580"/>
      <c r="L25580"/>
      <c r="M25580"/>
      <c r="N25580"/>
      <c r="O25580"/>
      <c r="P25580"/>
      <c r="Q25580"/>
      <c r="R25580"/>
      <c r="S25580" s="13"/>
      <c r="W25580" s="15"/>
    </row>
    <row r="25581" spans="10:23" x14ac:dyDescent="0.3">
      <c r="J25581" s="8"/>
      <c r="K25581"/>
      <c r="L25581"/>
      <c r="M25581"/>
      <c r="N25581"/>
      <c r="O25581"/>
      <c r="P25581"/>
      <c r="Q25581"/>
      <c r="R25581"/>
      <c r="S25581" s="13"/>
      <c r="W25581" s="15"/>
    </row>
    <row r="25582" spans="10:23" x14ac:dyDescent="0.3">
      <c r="J25582" s="8"/>
      <c r="K25582"/>
      <c r="L25582"/>
      <c r="M25582"/>
      <c r="N25582"/>
      <c r="O25582"/>
      <c r="P25582"/>
      <c r="Q25582"/>
      <c r="R25582"/>
      <c r="S25582" s="13"/>
      <c r="W25582" s="15"/>
    </row>
    <row r="25583" spans="10:23" x14ac:dyDescent="0.3">
      <c r="J25583" s="8"/>
      <c r="K25583"/>
      <c r="L25583"/>
      <c r="M25583"/>
      <c r="N25583"/>
      <c r="O25583"/>
      <c r="P25583"/>
      <c r="Q25583"/>
      <c r="R25583"/>
      <c r="S25583" s="13"/>
      <c r="W25583" s="15"/>
    </row>
    <row r="25584" spans="10:23" x14ac:dyDescent="0.3">
      <c r="J25584" s="8"/>
      <c r="K25584"/>
      <c r="L25584"/>
      <c r="M25584"/>
      <c r="N25584"/>
      <c r="O25584"/>
      <c r="P25584"/>
      <c r="Q25584"/>
      <c r="R25584"/>
      <c r="S25584" s="13"/>
      <c r="W25584" s="15"/>
    </row>
    <row r="25585" spans="10:23" x14ac:dyDescent="0.3">
      <c r="J25585" s="8"/>
      <c r="K25585"/>
      <c r="L25585"/>
      <c r="M25585"/>
      <c r="N25585"/>
      <c r="O25585"/>
      <c r="P25585"/>
      <c r="Q25585"/>
      <c r="R25585"/>
      <c r="S25585" s="13"/>
      <c r="W25585" s="15"/>
    </row>
    <row r="25586" spans="10:23" x14ac:dyDescent="0.3">
      <c r="J25586" s="8"/>
      <c r="K25586"/>
      <c r="L25586"/>
      <c r="M25586"/>
      <c r="N25586"/>
      <c r="O25586"/>
      <c r="P25586"/>
      <c r="Q25586"/>
      <c r="R25586"/>
      <c r="S25586" s="13"/>
      <c r="W25586" s="15"/>
    </row>
    <row r="25587" spans="10:23" x14ac:dyDescent="0.3">
      <c r="J25587" s="8"/>
      <c r="K25587"/>
      <c r="L25587"/>
      <c r="M25587"/>
      <c r="N25587"/>
      <c r="O25587"/>
      <c r="P25587"/>
      <c r="Q25587"/>
      <c r="R25587"/>
      <c r="S25587" s="13"/>
      <c r="W25587" s="15"/>
    </row>
    <row r="25588" spans="10:23" x14ac:dyDescent="0.3">
      <c r="J25588" s="8"/>
      <c r="K25588"/>
      <c r="L25588"/>
      <c r="M25588"/>
      <c r="N25588"/>
      <c r="O25588"/>
      <c r="P25588"/>
      <c r="Q25588"/>
      <c r="R25588"/>
      <c r="S25588" s="13"/>
      <c r="W25588" s="15"/>
    </row>
    <row r="25589" spans="10:23" x14ac:dyDescent="0.3">
      <c r="J25589" s="8"/>
      <c r="K25589"/>
      <c r="L25589"/>
      <c r="M25589"/>
      <c r="N25589"/>
      <c r="O25589"/>
      <c r="P25589"/>
      <c r="Q25589"/>
      <c r="R25589"/>
      <c r="S25589" s="13"/>
      <c r="W25589" s="15"/>
    </row>
    <row r="25590" spans="10:23" x14ac:dyDescent="0.3">
      <c r="J25590" s="8"/>
      <c r="K25590"/>
      <c r="L25590"/>
      <c r="M25590"/>
      <c r="N25590"/>
      <c r="O25590"/>
      <c r="P25590"/>
      <c r="Q25590"/>
      <c r="R25590"/>
      <c r="S25590" s="13"/>
      <c r="W25590" s="15"/>
    </row>
    <row r="25591" spans="10:23" x14ac:dyDescent="0.3">
      <c r="J25591" s="8"/>
      <c r="K25591"/>
      <c r="L25591"/>
      <c r="M25591"/>
      <c r="N25591"/>
      <c r="O25591"/>
      <c r="P25591"/>
      <c r="Q25591"/>
      <c r="R25591"/>
      <c r="S25591" s="13"/>
      <c r="W25591" s="15"/>
    </row>
    <row r="25592" spans="10:23" x14ac:dyDescent="0.3">
      <c r="J25592" s="8"/>
      <c r="K25592"/>
      <c r="L25592"/>
      <c r="M25592"/>
      <c r="N25592"/>
      <c r="O25592"/>
      <c r="P25592"/>
      <c r="Q25592"/>
      <c r="R25592"/>
      <c r="S25592" s="13"/>
      <c r="W25592" s="15"/>
    </row>
    <row r="25593" spans="10:23" x14ac:dyDescent="0.3">
      <c r="J25593" s="8"/>
      <c r="K25593"/>
      <c r="L25593"/>
      <c r="M25593"/>
      <c r="N25593"/>
      <c r="O25593"/>
      <c r="P25593"/>
      <c r="Q25593"/>
      <c r="R25593"/>
      <c r="S25593" s="13"/>
      <c r="W25593" s="15"/>
    </row>
    <row r="25594" spans="10:23" x14ac:dyDescent="0.3">
      <c r="J25594" s="8"/>
      <c r="K25594"/>
      <c r="L25594"/>
      <c r="M25594"/>
      <c r="N25594"/>
      <c r="O25594"/>
      <c r="P25594"/>
      <c r="Q25594"/>
      <c r="R25594"/>
      <c r="S25594" s="13"/>
      <c r="W25594" s="15"/>
    </row>
    <row r="25595" spans="10:23" x14ac:dyDescent="0.3">
      <c r="J25595" s="8"/>
      <c r="K25595"/>
      <c r="L25595"/>
      <c r="M25595"/>
      <c r="N25595"/>
      <c r="O25595"/>
      <c r="P25595"/>
      <c r="Q25595"/>
      <c r="R25595"/>
      <c r="S25595" s="13"/>
      <c r="W25595" s="15"/>
    </row>
    <row r="25596" spans="10:23" x14ac:dyDescent="0.3">
      <c r="J25596" s="8"/>
      <c r="K25596"/>
      <c r="L25596"/>
      <c r="M25596"/>
      <c r="N25596"/>
      <c r="O25596"/>
      <c r="P25596"/>
      <c r="Q25596"/>
      <c r="R25596"/>
      <c r="S25596" s="13"/>
      <c r="W25596" s="15"/>
    </row>
    <row r="25597" spans="10:23" x14ac:dyDescent="0.3">
      <c r="J25597" s="8"/>
      <c r="K25597"/>
      <c r="L25597"/>
      <c r="M25597"/>
      <c r="N25597"/>
      <c r="O25597"/>
      <c r="P25597"/>
      <c r="Q25597"/>
      <c r="R25597"/>
      <c r="S25597" s="13"/>
      <c r="W25597" s="15"/>
    </row>
    <row r="25598" spans="10:23" x14ac:dyDescent="0.3">
      <c r="J25598" s="8"/>
      <c r="K25598"/>
      <c r="L25598"/>
      <c r="M25598"/>
      <c r="N25598"/>
      <c r="O25598"/>
      <c r="P25598"/>
      <c r="Q25598"/>
      <c r="R25598"/>
      <c r="S25598" s="13"/>
      <c r="W25598" s="15"/>
    </row>
    <row r="25599" spans="10:23" x14ac:dyDescent="0.3">
      <c r="J25599" s="8"/>
      <c r="K25599"/>
      <c r="L25599"/>
      <c r="M25599"/>
      <c r="N25599"/>
      <c r="O25599"/>
      <c r="P25599"/>
      <c r="Q25599"/>
      <c r="R25599"/>
      <c r="S25599" s="13"/>
      <c r="W25599" s="15"/>
    </row>
    <row r="25600" spans="10:23" x14ac:dyDescent="0.3">
      <c r="J25600" s="8"/>
      <c r="K25600"/>
      <c r="L25600"/>
      <c r="M25600"/>
      <c r="N25600"/>
      <c r="O25600"/>
      <c r="P25600"/>
      <c r="Q25600"/>
      <c r="R25600"/>
      <c r="S25600" s="13"/>
      <c r="W25600" s="15"/>
    </row>
    <row r="25601" spans="10:23" x14ac:dyDescent="0.3">
      <c r="J25601" s="8"/>
      <c r="K25601"/>
      <c r="L25601"/>
      <c r="M25601"/>
      <c r="N25601"/>
      <c r="O25601"/>
      <c r="P25601"/>
      <c r="Q25601"/>
      <c r="R25601"/>
      <c r="S25601" s="13"/>
      <c r="W25601" s="15"/>
    </row>
    <row r="25602" spans="10:23" x14ac:dyDescent="0.3">
      <c r="J25602" s="8"/>
      <c r="K25602"/>
      <c r="L25602"/>
      <c r="M25602"/>
      <c r="N25602"/>
      <c r="O25602"/>
      <c r="P25602"/>
      <c r="Q25602"/>
      <c r="R25602"/>
      <c r="S25602" s="13"/>
      <c r="W25602" s="15"/>
    </row>
    <row r="25603" spans="10:23" x14ac:dyDescent="0.3">
      <c r="J25603" s="8"/>
      <c r="K25603"/>
      <c r="L25603"/>
      <c r="M25603"/>
      <c r="N25603"/>
      <c r="O25603"/>
      <c r="P25603"/>
      <c r="Q25603"/>
      <c r="R25603"/>
      <c r="S25603" s="13"/>
      <c r="W25603" s="15"/>
    </row>
    <row r="25604" spans="10:23" x14ac:dyDescent="0.3">
      <c r="J25604" s="8"/>
      <c r="K25604"/>
      <c r="L25604"/>
      <c r="M25604"/>
      <c r="N25604"/>
      <c r="O25604"/>
      <c r="P25604"/>
      <c r="Q25604"/>
      <c r="R25604"/>
      <c r="S25604" s="13"/>
      <c r="W25604" s="15"/>
    </row>
    <row r="25605" spans="10:23" x14ac:dyDescent="0.3">
      <c r="J25605" s="8"/>
      <c r="K25605"/>
      <c r="L25605"/>
      <c r="M25605"/>
      <c r="N25605"/>
      <c r="O25605"/>
      <c r="P25605"/>
      <c r="Q25605"/>
      <c r="R25605"/>
      <c r="S25605" s="13"/>
      <c r="W25605" s="15"/>
    </row>
    <row r="25606" spans="10:23" x14ac:dyDescent="0.3">
      <c r="J25606" s="8"/>
      <c r="K25606"/>
      <c r="L25606"/>
      <c r="M25606"/>
      <c r="N25606"/>
      <c r="O25606"/>
      <c r="P25606"/>
      <c r="Q25606"/>
      <c r="R25606"/>
      <c r="S25606" s="13"/>
      <c r="W25606" s="15"/>
    </row>
    <row r="25607" spans="10:23" x14ac:dyDescent="0.3">
      <c r="J25607" s="8"/>
      <c r="K25607"/>
      <c r="L25607"/>
      <c r="M25607"/>
      <c r="N25607"/>
      <c r="O25607"/>
      <c r="P25607"/>
      <c r="Q25607"/>
      <c r="R25607"/>
      <c r="S25607" s="13"/>
      <c r="W25607" s="15"/>
    </row>
    <row r="25608" spans="10:23" x14ac:dyDescent="0.3">
      <c r="J25608" s="8"/>
      <c r="K25608"/>
      <c r="L25608"/>
      <c r="M25608"/>
      <c r="N25608"/>
      <c r="O25608"/>
      <c r="P25608"/>
      <c r="Q25608"/>
      <c r="R25608"/>
      <c r="S25608" s="13"/>
      <c r="W25608" s="15"/>
    </row>
    <row r="25609" spans="10:23" x14ac:dyDescent="0.3">
      <c r="J25609" s="8"/>
      <c r="K25609"/>
      <c r="L25609"/>
      <c r="M25609"/>
      <c r="N25609"/>
      <c r="O25609"/>
      <c r="P25609"/>
      <c r="Q25609"/>
      <c r="R25609"/>
      <c r="S25609" s="13"/>
      <c r="W25609" s="15"/>
    </row>
    <row r="25610" spans="10:23" x14ac:dyDescent="0.3">
      <c r="J25610" s="8"/>
      <c r="K25610"/>
      <c r="L25610"/>
      <c r="M25610"/>
      <c r="N25610"/>
      <c r="O25610"/>
      <c r="P25610"/>
      <c r="Q25610"/>
      <c r="R25610"/>
      <c r="S25610" s="13"/>
      <c r="W25610" s="15"/>
    </row>
    <row r="25611" spans="10:23" x14ac:dyDescent="0.3">
      <c r="J25611" s="8"/>
      <c r="K25611"/>
      <c r="L25611"/>
      <c r="M25611"/>
      <c r="N25611"/>
      <c r="O25611"/>
      <c r="P25611"/>
      <c r="Q25611"/>
      <c r="R25611"/>
      <c r="S25611" s="13"/>
      <c r="W25611" s="15"/>
    </row>
    <row r="25612" spans="10:23" x14ac:dyDescent="0.3">
      <c r="J25612" s="8"/>
      <c r="K25612"/>
      <c r="L25612"/>
      <c r="M25612"/>
      <c r="N25612"/>
      <c r="O25612"/>
      <c r="P25612"/>
      <c r="Q25612"/>
      <c r="R25612"/>
      <c r="S25612" s="13"/>
      <c r="W25612" s="15"/>
    </row>
    <row r="25613" spans="10:23" x14ac:dyDescent="0.3">
      <c r="J25613" s="8"/>
      <c r="K25613"/>
      <c r="L25613"/>
      <c r="M25613"/>
      <c r="N25613"/>
      <c r="O25613"/>
      <c r="P25613"/>
      <c r="Q25613"/>
      <c r="R25613"/>
      <c r="S25613" s="13"/>
      <c r="W25613" s="15"/>
    </row>
    <row r="25614" spans="10:23" x14ac:dyDescent="0.3">
      <c r="J25614" s="8"/>
      <c r="K25614"/>
      <c r="L25614"/>
      <c r="M25614"/>
      <c r="N25614"/>
      <c r="O25614"/>
      <c r="P25614"/>
      <c r="Q25614"/>
      <c r="R25614"/>
      <c r="S25614" s="13"/>
      <c r="W25614" s="15"/>
    </row>
    <row r="25615" spans="10:23" x14ac:dyDescent="0.3">
      <c r="J25615" s="8"/>
      <c r="K25615"/>
      <c r="L25615"/>
      <c r="M25615"/>
      <c r="N25615"/>
      <c r="O25615"/>
      <c r="P25615"/>
      <c r="Q25615"/>
      <c r="R25615"/>
      <c r="S25615" s="13"/>
      <c r="W25615" s="15"/>
    </row>
    <row r="25616" spans="10:23" x14ac:dyDescent="0.3">
      <c r="J25616" s="8"/>
      <c r="K25616"/>
      <c r="L25616"/>
      <c r="M25616"/>
      <c r="N25616"/>
      <c r="O25616"/>
      <c r="P25616"/>
      <c r="Q25616"/>
      <c r="R25616"/>
      <c r="S25616" s="13"/>
      <c r="W25616" s="15"/>
    </row>
    <row r="25617" spans="10:23" x14ac:dyDescent="0.3">
      <c r="J25617" s="8"/>
      <c r="K25617"/>
      <c r="L25617"/>
      <c r="M25617"/>
      <c r="N25617"/>
      <c r="O25617"/>
      <c r="P25617"/>
      <c r="Q25617"/>
      <c r="R25617"/>
      <c r="S25617" s="13"/>
      <c r="W25617" s="15"/>
    </row>
    <row r="25618" spans="10:23" x14ac:dyDescent="0.3">
      <c r="J25618" s="8"/>
      <c r="K25618"/>
      <c r="L25618"/>
      <c r="M25618"/>
      <c r="N25618"/>
      <c r="O25618"/>
      <c r="P25618"/>
      <c r="Q25618"/>
      <c r="R25618"/>
      <c r="S25618" s="13"/>
      <c r="W25618" s="15"/>
    </row>
    <row r="25619" spans="10:23" x14ac:dyDescent="0.3">
      <c r="J25619" s="8"/>
      <c r="K25619"/>
      <c r="L25619"/>
      <c r="M25619"/>
      <c r="N25619"/>
      <c r="O25619"/>
      <c r="P25619"/>
      <c r="Q25619"/>
      <c r="R25619"/>
      <c r="S25619" s="13"/>
      <c r="W25619" s="15"/>
    </row>
    <row r="25620" spans="10:23" x14ac:dyDescent="0.3">
      <c r="J25620" s="8"/>
      <c r="K25620"/>
      <c r="L25620"/>
      <c r="M25620"/>
      <c r="N25620"/>
      <c r="O25620"/>
      <c r="P25620"/>
      <c r="Q25620"/>
      <c r="R25620"/>
      <c r="S25620" s="13"/>
      <c r="W25620" s="15"/>
    </row>
    <row r="25621" spans="10:23" x14ac:dyDescent="0.3">
      <c r="J25621" s="8"/>
      <c r="K25621"/>
      <c r="L25621"/>
      <c r="M25621"/>
      <c r="N25621"/>
      <c r="O25621"/>
      <c r="P25621"/>
      <c r="Q25621"/>
      <c r="R25621"/>
      <c r="S25621" s="13"/>
      <c r="W25621" s="15"/>
    </row>
    <row r="25622" spans="10:23" x14ac:dyDescent="0.3">
      <c r="J25622" s="8"/>
      <c r="K25622"/>
      <c r="L25622"/>
      <c r="M25622"/>
      <c r="N25622"/>
      <c r="O25622"/>
      <c r="P25622"/>
      <c r="Q25622"/>
      <c r="R25622"/>
      <c r="S25622" s="13"/>
      <c r="W25622" s="15"/>
    </row>
    <row r="25623" spans="10:23" x14ac:dyDescent="0.3">
      <c r="J25623" s="8"/>
      <c r="K25623"/>
      <c r="L25623"/>
      <c r="M25623"/>
      <c r="N25623"/>
      <c r="O25623"/>
      <c r="P25623"/>
      <c r="Q25623"/>
      <c r="R25623"/>
      <c r="S25623" s="13"/>
      <c r="W25623" s="15"/>
    </row>
    <row r="25624" spans="10:23" x14ac:dyDescent="0.3">
      <c r="J25624" s="8"/>
      <c r="K25624"/>
      <c r="L25624"/>
      <c r="M25624"/>
      <c r="N25624"/>
      <c r="O25624"/>
      <c r="P25624"/>
      <c r="Q25624"/>
      <c r="R25624"/>
      <c r="S25624" s="13"/>
      <c r="W25624" s="15"/>
    </row>
    <row r="25625" spans="10:23" x14ac:dyDescent="0.3">
      <c r="J25625" s="8"/>
      <c r="K25625"/>
      <c r="L25625"/>
      <c r="M25625"/>
      <c r="N25625"/>
      <c r="O25625"/>
      <c r="P25625"/>
      <c r="Q25625"/>
      <c r="R25625"/>
      <c r="S25625" s="13"/>
      <c r="W25625" s="15"/>
    </row>
    <row r="25626" spans="10:23" x14ac:dyDescent="0.3">
      <c r="J25626" s="8"/>
      <c r="K25626"/>
      <c r="L25626"/>
      <c r="M25626"/>
      <c r="N25626"/>
      <c r="O25626"/>
      <c r="P25626"/>
      <c r="Q25626"/>
      <c r="R25626"/>
      <c r="S25626" s="13"/>
      <c r="W25626" s="15"/>
    </row>
    <row r="25627" spans="10:23" x14ac:dyDescent="0.3">
      <c r="J25627" s="8"/>
      <c r="K25627"/>
      <c r="L25627"/>
      <c r="M25627"/>
      <c r="N25627"/>
      <c r="O25627"/>
      <c r="P25627"/>
      <c r="Q25627"/>
      <c r="R25627"/>
      <c r="S25627" s="13"/>
      <c r="W25627" s="15"/>
    </row>
    <row r="25628" spans="10:23" x14ac:dyDescent="0.3">
      <c r="J25628" s="8"/>
      <c r="K25628"/>
      <c r="L25628"/>
      <c r="M25628"/>
      <c r="N25628"/>
      <c r="O25628"/>
      <c r="P25628"/>
      <c r="Q25628"/>
      <c r="R25628"/>
      <c r="S25628" s="13"/>
      <c r="W25628" s="15"/>
    </row>
    <row r="25629" spans="10:23" x14ac:dyDescent="0.3">
      <c r="J25629" s="8"/>
      <c r="K25629"/>
      <c r="L25629"/>
      <c r="M25629"/>
      <c r="N25629"/>
      <c r="O25629"/>
      <c r="P25629"/>
      <c r="Q25629"/>
      <c r="R25629"/>
      <c r="S25629" s="13"/>
      <c r="W25629" s="15"/>
    </row>
    <row r="25630" spans="10:23" x14ac:dyDescent="0.3">
      <c r="J25630" s="8"/>
      <c r="K25630"/>
      <c r="L25630"/>
      <c r="M25630"/>
      <c r="N25630"/>
      <c r="O25630"/>
      <c r="P25630"/>
      <c r="Q25630"/>
      <c r="R25630"/>
      <c r="S25630" s="13"/>
      <c r="W25630" s="15"/>
    </row>
    <row r="25631" spans="10:23" x14ac:dyDescent="0.3">
      <c r="J25631" s="8"/>
      <c r="K25631"/>
      <c r="L25631"/>
      <c r="M25631"/>
      <c r="N25631"/>
      <c r="O25631"/>
      <c r="P25631"/>
      <c r="Q25631"/>
      <c r="R25631"/>
      <c r="S25631" s="13"/>
      <c r="W25631" s="15"/>
    </row>
    <row r="25632" spans="10:23" x14ac:dyDescent="0.3">
      <c r="J25632" s="8"/>
      <c r="K25632"/>
      <c r="L25632"/>
      <c r="M25632"/>
      <c r="N25632"/>
      <c r="O25632"/>
      <c r="P25632"/>
      <c r="Q25632"/>
      <c r="R25632"/>
      <c r="S25632" s="13"/>
      <c r="W25632" s="15"/>
    </row>
    <row r="25633" spans="10:23" x14ac:dyDescent="0.3">
      <c r="J25633" s="8"/>
      <c r="K25633"/>
      <c r="L25633"/>
      <c r="M25633"/>
      <c r="N25633"/>
      <c r="O25633"/>
      <c r="P25633"/>
      <c r="Q25633"/>
      <c r="R25633"/>
      <c r="S25633" s="13"/>
      <c r="W25633" s="15"/>
    </row>
    <row r="25634" spans="10:23" x14ac:dyDescent="0.3">
      <c r="J25634" s="8"/>
      <c r="K25634"/>
      <c r="L25634"/>
      <c r="M25634"/>
      <c r="N25634"/>
      <c r="O25634"/>
      <c r="P25634"/>
      <c r="Q25634"/>
      <c r="R25634"/>
      <c r="S25634" s="13"/>
      <c r="W25634" s="15"/>
    </row>
    <row r="25635" spans="10:23" x14ac:dyDescent="0.3">
      <c r="J25635" s="8"/>
      <c r="K25635"/>
      <c r="L25635"/>
      <c r="M25635"/>
      <c r="N25635"/>
      <c r="O25635"/>
      <c r="P25635"/>
      <c r="Q25635"/>
      <c r="R25635"/>
      <c r="S25635" s="13"/>
      <c r="W25635" s="15"/>
    </row>
    <row r="25636" spans="10:23" x14ac:dyDescent="0.3">
      <c r="J25636" s="8"/>
      <c r="K25636"/>
      <c r="L25636"/>
      <c r="M25636"/>
      <c r="N25636"/>
      <c r="O25636"/>
      <c r="P25636"/>
      <c r="Q25636"/>
      <c r="R25636"/>
      <c r="S25636" s="13"/>
      <c r="W25636" s="15"/>
    </row>
    <row r="25637" spans="10:23" x14ac:dyDescent="0.3">
      <c r="J25637" s="8"/>
      <c r="K25637"/>
      <c r="L25637"/>
      <c r="M25637"/>
      <c r="N25637"/>
      <c r="O25637"/>
      <c r="P25637"/>
      <c r="Q25637"/>
      <c r="R25637"/>
      <c r="S25637" s="13"/>
      <c r="W25637" s="15"/>
    </row>
    <row r="25638" spans="10:23" x14ac:dyDescent="0.3">
      <c r="J25638" s="8"/>
      <c r="K25638"/>
      <c r="L25638"/>
      <c r="M25638"/>
      <c r="N25638"/>
      <c r="O25638"/>
      <c r="P25638"/>
      <c r="Q25638"/>
      <c r="R25638"/>
      <c r="S25638" s="13"/>
      <c r="W25638" s="15"/>
    </row>
    <row r="25639" spans="10:23" x14ac:dyDescent="0.3">
      <c r="J25639" s="8"/>
      <c r="K25639"/>
      <c r="L25639"/>
      <c r="M25639"/>
      <c r="N25639"/>
      <c r="O25639"/>
      <c r="P25639"/>
      <c r="Q25639"/>
      <c r="R25639"/>
      <c r="S25639" s="13"/>
      <c r="W25639" s="15"/>
    </row>
    <row r="25640" spans="10:23" x14ac:dyDescent="0.3">
      <c r="J25640" s="8"/>
      <c r="K25640"/>
      <c r="L25640"/>
      <c r="M25640"/>
      <c r="N25640"/>
      <c r="O25640"/>
      <c r="P25640"/>
      <c r="Q25640"/>
      <c r="R25640"/>
      <c r="S25640" s="13"/>
      <c r="W25640" s="15"/>
    </row>
    <row r="25641" spans="10:23" x14ac:dyDescent="0.3">
      <c r="J25641" s="8"/>
      <c r="K25641"/>
      <c r="L25641"/>
      <c r="M25641"/>
      <c r="N25641"/>
      <c r="O25641"/>
      <c r="P25641"/>
      <c r="Q25641"/>
      <c r="R25641"/>
      <c r="S25641" s="13"/>
      <c r="W25641" s="15"/>
    </row>
    <row r="25642" spans="10:23" x14ac:dyDescent="0.3">
      <c r="J25642" s="8"/>
      <c r="K25642"/>
      <c r="L25642"/>
      <c r="M25642"/>
      <c r="N25642"/>
      <c r="O25642"/>
      <c r="P25642"/>
      <c r="Q25642"/>
      <c r="R25642"/>
      <c r="S25642" s="13"/>
      <c r="W25642" s="15"/>
    </row>
    <row r="25643" spans="10:23" x14ac:dyDescent="0.3">
      <c r="J25643" s="8"/>
      <c r="K25643"/>
      <c r="L25643"/>
      <c r="M25643"/>
      <c r="N25643"/>
      <c r="O25643"/>
      <c r="P25643"/>
      <c r="Q25643"/>
      <c r="R25643"/>
      <c r="S25643" s="13"/>
      <c r="W25643" s="15"/>
    </row>
    <row r="25644" spans="10:23" x14ac:dyDescent="0.3">
      <c r="J25644" s="8"/>
      <c r="K25644"/>
      <c r="L25644"/>
      <c r="M25644"/>
      <c r="N25644"/>
      <c r="O25644"/>
      <c r="P25644"/>
      <c r="Q25644"/>
      <c r="R25644"/>
      <c r="S25644" s="13"/>
      <c r="W25644" s="15"/>
    </row>
    <row r="25645" spans="10:23" x14ac:dyDescent="0.3">
      <c r="J25645" s="8"/>
      <c r="K25645"/>
      <c r="L25645"/>
      <c r="M25645"/>
      <c r="N25645"/>
      <c r="O25645"/>
      <c r="P25645"/>
      <c r="Q25645"/>
      <c r="R25645"/>
      <c r="S25645" s="13"/>
      <c r="W25645" s="15"/>
    </row>
    <row r="25646" spans="10:23" x14ac:dyDescent="0.3">
      <c r="J25646" s="8"/>
      <c r="K25646"/>
      <c r="L25646"/>
      <c r="M25646"/>
      <c r="N25646"/>
      <c r="O25646"/>
      <c r="P25646"/>
      <c r="Q25646"/>
      <c r="R25646"/>
      <c r="S25646" s="13"/>
      <c r="W25646" s="15"/>
    </row>
    <row r="25647" spans="10:23" x14ac:dyDescent="0.3">
      <c r="J25647" s="8"/>
      <c r="K25647"/>
      <c r="L25647"/>
      <c r="M25647"/>
      <c r="N25647"/>
      <c r="O25647"/>
      <c r="P25647"/>
      <c r="Q25647"/>
      <c r="R25647"/>
      <c r="S25647" s="13"/>
      <c r="W25647" s="15"/>
    </row>
    <row r="25648" spans="10:23" x14ac:dyDescent="0.3">
      <c r="J25648" s="8"/>
      <c r="K25648"/>
      <c r="L25648"/>
      <c r="M25648"/>
      <c r="N25648"/>
      <c r="O25648"/>
      <c r="P25648"/>
      <c r="Q25648"/>
      <c r="R25648"/>
      <c r="S25648" s="13"/>
      <c r="W25648" s="15"/>
    </row>
    <row r="25649" spans="10:23" x14ac:dyDescent="0.3">
      <c r="J25649" s="8"/>
      <c r="K25649"/>
      <c r="L25649"/>
      <c r="M25649"/>
      <c r="N25649"/>
      <c r="O25649"/>
      <c r="P25649"/>
      <c r="Q25649"/>
      <c r="R25649"/>
      <c r="S25649" s="13"/>
      <c r="W25649" s="15"/>
    </row>
    <row r="25650" spans="10:23" x14ac:dyDescent="0.3">
      <c r="J25650" s="8"/>
      <c r="K25650"/>
      <c r="L25650"/>
      <c r="M25650"/>
      <c r="N25650"/>
      <c r="O25650"/>
      <c r="P25650"/>
      <c r="Q25650"/>
      <c r="R25650"/>
      <c r="S25650" s="13"/>
      <c r="W25650" s="15"/>
    </row>
    <row r="25651" spans="10:23" x14ac:dyDescent="0.3">
      <c r="J25651" s="8"/>
      <c r="K25651"/>
      <c r="L25651"/>
      <c r="M25651"/>
      <c r="N25651"/>
      <c r="O25651"/>
      <c r="P25651"/>
      <c r="Q25651"/>
      <c r="R25651"/>
      <c r="S25651" s="13"/>
      <c r="W25651" s="15"/>
    </row>
    <row r="25652" spans="10:23" x14ac:dyDescent="0.3">
      <c r="J25652" s="8"/>
      <c r="K25652"/>
      <c r="L25652"/>
      <c r="M25652"/>
      <c r="N25652"/>
      <c r="O25652"/>
      <c r="P25652"/>
      <c r="Q25652"/>
      <c r="R25652"/>
      <c r="S25652" s="13"/>
      <c r="W25652" s="15"/>
    </row>
    <row r="25653" spans="10:23" x14ac:dyDescent="0.3">
      <c r="J25653" s="8"/>
      <c r="K25653"/>
      <c r="L25653"/>
      <c r="M25653"/>
      <c r="N25653"/>
      <c r="O25653"/>
      <c r="P25653"/>
      <c r="Q25653"/>
      <c r="R25653"/>
      <c r="S25653" s="13"/>
      <c r="W25653" s="15"/>
    </row>
    <row r="25654" spans="10:23" x14ac:dyDescent="0.3">
      <c r="J25654" s="8"/>
      <c r="K25654"/>
      <c r="L25654"/>
      <c r="M25654"/>
      <c r="N25654"/>
      <c r="O25654"/>
      <c r="P25654"/>
      <c r="Q25654"/>
      <c r="R25654"/>
      <c r="S25654" s="13"/>
      <c r="W25654" s="15"/>
    </row>
    <row r="25655" spans="10:23" x14ac:dyDescent="0.3">
      <c r="J25655" s="8"/>
      <c r="K25655"/>
      <c r="L25655"/>
      <c r="M25655"/>
      <c r="N25655"/>
      <c r="O25655"/>
      <c r="P25655"/>
      <c r="Q25655"/>
      <c r="R25655"/>
      <c r="S25655" s="13"/>
      <c r="W25655" s="15"/>
    </row>
    <row r="25656" spans="10:23" x14ac:dyDescent="0.3">
      <c r="J25656" s="8"/>
      <c r="K25656"/>
      <c r="L25656"/>
      <c r="M25656"/>
      <c r="N25656"/>
      <c r="O25656"/>
      <c r="P25656"/>
      <c r="Q25656"/>
      <c r="R25656"/>
      <c r="S25656" s="13"/>
      <c r="W25656" s="15"/>
    </row>
    <row r="25657" spans="10:23" x14ac:dyDescent="0.3">
      <c r="J25657" s="8"/>
      <c r="K25657"/>
      <c r="L25657"/>
      <c r="M25657"/>
      <c r="N25657"/>
      <c r="O25657"/>
      <c r="P25657"/>
      <c r="Q25657"/>
      <c r="R25657"/>
      <c r="S25657" s="13"/>
      <c r="W25657" s="15"/>
    </row>
    <row r="25658" spans="10:23" x14ac:dyDescent="0.3">
      <c r="J25658" s="8"/>
      <c r="K25658"/>
      <c r="L25658"/>
      <c r="M25658"/>
      <c r="N25658"/>
      <c r="O25658"/>
      <c r="P25658"/>
      <c r="Q25658"/>
      <c r="R25658"/>
      <c r="S25658" s="13"/>
      <c r="W25658" s="15"/>
    </row>
    <row r="25659" spans="10:23" x14ac:dyDescent="0.3">
      <c r="J25659" s="8"/>
      <c r="K25659"/>
      <c r="L25659"/>
      <c r="M25659"/>
      <c r="N25659"/>
      <c r="O25659"/>
      <c r="P25659"/>
      <c r="Q25659"/>
      <c r="R25659"/>
      <c r="S25659" s="13"/>
      <c r="W25659" s="15"/>
    </row>
    <row r="25660" spans="10:23" x14ac:dyDescent="0.3">
      <c r="J25660" s="8"/>
      <c r="K25660"/>
      <c r="L25660"/>
      <c r="M25660"/>
      <c r="N25660"/>
      <c r="O25660"/>
      <c r="P25660"/>
      <c r="Q25660"/>
      <c r="R25660"/>
      <c r="S25660" s="13"/>
      <c r="W25660" s="15"/>
    </row>
    <row r="25661" spans="10:23" x14ac:dyDescent="0.3">
      <c r="J25661" s="8"/>
      <c r="K25661"/>
      <c r="L25661"/>
      <c r="M25661"/>
      <c r="N25661"/>
      <c r="O25661"/>
      <c r="P25661"/>
      <c r="Q25661"/>
      <c r="R25661"/>
      <c r="S25661" s="13"/>
      <c r="W25661" s="15"/>
    </row>
    <row r="25662" spans="10:23" x14ac:dyDescent="0.3">
      <c r="J25662" s="8"/>
      <c r="K25662"/>
      <c r="L25662"/>
      <c r="M25662"/>
      <c r="N25662"/>
      <c r="O25662"/>
      <c r="P25662"/>
      <c r="Q25662"/>
      <c r="R25662"/>
      <c r="S25662" s="13"/>
      <c r="W25662" s="15"/>
    </row>
    <row r="25663" spans="10:23" x14ac:dyDescent="0.3">
      <c r="J25663" s="8"/>
      <c r="K25663"/>
      <c r="L25663"/>
      <c r="M25663"/>
      <c r="N25663"/>
      <c r="O25663"/>
      <c r="P25663"/>
      <c r="Q25663"/>
      <c r="R25663"/>
      <c r="S25663" s="13"/>
      <c r="W25663" s="15"/>
    </row>
    <row r="25664" spans="10:23" x14ac:dyDescent="0.3">
      <c r="J25664" s="8"/>
      <c r="K25664"/>
      <c r="L25664"/>
      <c r="M25664"/>
      <c r="N25664"/>
      <c r="O25664"/>
      <c r="P25664"/>
      <c r="Q25664"/>
      <c r="R25664"/>
      <c r="S25664" s="13"/>
      <c r="W25664" s="15"/>
    </row>
    <row r="25665" spans="10:23" x14ac:dyDescent="0.3">
      <c r="J25665" s="8"/>
      <c r="K25665"/>
      <c r="L25665"/>
      <c r="M25665"/>
      <c r="N25665"/>
      <c r="O25665"/>
      <c r="P25665"/>
      <c r="Q25665"/>
      <c r="R25665"/>
      <c r="S25665" s="13"/>
      <c r="W25665" s="15"/>
    </row>
    <row r="25666" spans="10:23" x14ac:dyDescent="0.3">
      <c r="J25666" s="8"/>
      <c r="K25666"/>
      <c r="L25666"/>
      <c r="M25666"/>
      <c r="N25666"/>
      <c r="O25666"/>
      <c r="P25666"/>
      <c r="Q25666"/>
      <c r="R25666"/>
      <c r="S25666" s="13"/>
      <c r="W25666" s="15"/>
    </row>
    <row r="25667" spans="10:23" x14ac:dyDescent="0.3">
      <c r="J25667" s="8"/>
      <c r="K25667"/>
      <c r="L25667"/>
      <c r="M25667"/>
      <c r="N25667"/>
      <c r="O25667"/>
      <c r="P25667"/>
      <c r="Q25667"/>
      <c r="R25667"/>
      <c r="S25667" s="13"/>
      <c r="W25667" s="15"/>
    </row>
    <row r="25668" spans="10:23" x14ac:dyDescent="0.3">
      <c r="J25668" s="8"/>
      <c r="K25668"/>
      <c r="L25668"/>
      <c r="M25668"/>
      <c r="N25668"/>
      <c r="O25668"/>
      <c r="P25668"/>
      <c r="Q25668"/>
      <c r="R25668"/>
      <c r="S25668" s="13"/>
      <c r="W25668" s="15"/>
    </row>
    <row r="25669" spans="10:23" x14ac:dyDescent="0.3">
      <c r="J25669" s="8"/>
      <c r="K25669"/>
      <c r="L25669"/>
      <c r="M25669"/>
      <c r="N25669"/>
      <c r="O25669"/>
      <c r="P25669"/>
      <c r="Q25669"/>
      <c r="R25669"/>
      <c r="S25669" s="13"/>
      <c r="W25669" s="15"/>
    </row>
    <row r="25670" spans="10:23" x14ac:dyDescent="0.3">
      <c r="J25670" s="8"/>
      <c r="K25670"/>
      <c r="L25670"/>
      <c r="M25670"/>
      <c r="N25670"/>
      <c r="O25670"/>
      <c r="P25670"/>
      <c r="Q25670"/>
      <c r="R25670"/>
      <c r="S25670" s="13"/>
      <c r="W25670" s="15"/>
    </row>
    <row r="25671" spans="10:23" x14ac:dyDescent="0.3">
      <c r="J25671" s="8"/>
      <c r="K25671"/>
      <c r="L25671"/>
      <c r="M25671"/>
      <c r="N25671"/>
      <c r="O25671"/>
      <c r="P25671"/>
      <c r="Q25671"/>
      <c r="R25671"/>
      <c r="S25671" s="13"/>
      <c r="W25671" s="15"/>
    </row>
    <row r="25672" spans="10:23" x14ac:dyDescent="0.3">
      <c r="J25672" s="8"/>
      <c r="K25672"/>
      <c r="L25672"/>
      <c r="M25672"/>
      <c r="N25672"/>
      <c r="O25672"/>
      <c r="P25672"/>
      <c r="Q25672"/>
      <c r="R25672"/>
      <c r="S25672" s="13"/>
      <c r="W25672" s="15"/>
    </row>
    <row r="25673" spans="10:23" x14ac:dyDescent="0.3">
      <c r="J25673" s="8"/>
      <c r="K25673"/>
      <c r="L25673"/>
      <c r="M25673"/>
      <c r="N25673"/>
      <c r="O25673"/>
      <c r="P25673"/>
      <c r="Q25673"/>
      <c r="R25673"/>
      <c r="S25673" s="13"/>
      <c r="W25673" s="15"/>
    </row>
    <row r="25674" spans="10:23" x14ac:dyDescent="0.3">
      <c r="J25674" s="8"/>
      <c r="K25674"/>
      <c r="L25674"/>
      <c r="M25674"/>
      <c r="N25674"/>
      <c r="O25674"/>
      <c r="P25674"/>
      <c r="Q25674"/>
      <c r="R25674"/>
      <c r="S25674" s="13"/>
      <c r="W25674" s="15"/>
    </row>
    <row r="25675" spans="10:23" x14ac:dyDescent="0.3">
      <c r="J25675" s="8"/>
      <c r="K25675"/>
      <c r="L25675"/>
      <c r="M25675"/>
      <c r="N25675"/>
      <c r="O25675"/>
      <c r="P25675"/>
      <c r="Q25675"/>
      <c r="R25675"/>
      <c r="S25675" s="13"/>
      <c r="W25675" s="15"/>
    </row>
    <row r="25676" spans="10:23" x14ac:dyDescent="0.3">
      <c r="J25676" s="8"/>
      <c r="K25676"/>
      <c r="L25676"/>
      <c r="M25676"/>
      <c r="N25676"/>
      <c r="O25676"/>
      <c r="P25676"/>
      <c r="Q25676"/>
      <c r="R25676"/>
      <c r="S25676" s="13"/>
      <c r="W25676" s="15"/>
    </row>
    <row r="25677" spans="10:23" x14ac:dyDescent="0.3">
      <c r="J25677" s="8"/>
      <c r="K25677"/>
      <c r="L25677"/>
      <c r="M25677"/>
      <c r="N25677"/>
      <c r="O25677"/>
      <c r="P25677"/>
      <c r="Q25677"/>
      <c r="R25677"/>
      <c r="S25677" s="13"/>
      <c r="W25677" s="15"/>
    </row>
    <row r="25678" spans="10:23" x14ac:dyDescent="0.3">
      <c r="J25678" s="8"/>
      <c r="K25678"/>
      <c r="L25678"/>
      <c r="M25678"/>
      <c r="N25678"/>
      <c r="O25678"/>
      <c r="P25678"/>
      <c r="Q25678"/>
      <c r="R25678"/>
      <c r="S25678" s="13"/>
      <c r="W25678" s="15"/>
    </row>
    <row r="25679" spans="10:23" x14ac:dyDescent="0.3">
      <c r="J25679" s="8"/>
      <c r="K25679"/>
      <c r="L25679"/>
      <c r="M25679"/>
      <c r="N25679"/>
      <c r="O25679"/>
      <c r="P25679"/>
      <c r="Q25679"/>
      <c r="R25679"/>
      <c r="S25679" s="13"/>
      <c r="W25679" s="15"/>
    </row>
    <row r="25680" spans="10:23" x14ac:dyDescent="0.3">
      <c r="J25680" s="8"/>
      <c r="K25680"/>
      <c r="L25680"/>
      <c r="M25680"/>
      <c r="N25680"/>
      <c r="O25680"/>
      <c r="P25680"/>
      <c r="Q25680"/>
      <c r="R25680"/>
      <c r="S25680" s="13"/>
      <c r="W25680" s="15"/>
    </row>
    <row r="25681" spans="10:23" x14ac:dyDescent="0.3">
      <c r="J25681" s="8"/>
      <c r="K25681"/>
      <c r="L25681"/>
      <c r="M25681"/>
      <c r="N25681"/>
      <c r="O25681"/>
      <c r="P25681"/>
      <c r="Q25681"/>
      <c r="R25681"/>
      <c r="S25681" s="13"/>
      <c r="W25681" s="15"/>
    </row>
    <row r="25682" spans="10:23" x14ac:dyDescent="0.3">
      <c r="J25682" s="8"/>
      <c r="K25682"/>
      <c r="L25682"/>
      <c r="M25682"/>
      <c r="N25682"/>
      <c r="O25682"/>
      <c r="P25682"/>
      <c r="Q25682"/>
      <c r="R25682"/>
      <c r="S25682" s="13"/>
      <c r="W25682" s="15"/>
    </row>
    <row r="25683" spans="10:23" x14ac:dyDescent="0.3">
      <c r="J25683" s="8"/>
      <c r="K25683"/>
      <c r="L25683"/>
      <c r="M25683"/>
      <c r="N25683"/>
      <c r="O25683"/>
      <c r="P25683"/>
      <c r="Q25683"/>
      <c r="R25683"/>
      <c r="S25683" s="13"/>
      <c r="W25683" s="15"/>
    </row>
    <row r="25684" spans="10:23" x14ac:dyDescent="0.3">
      <c r="J25684" s="8"/>
      <c r="K25684"/>
      <c r="L25684"/>
      <c r="M25684"/>
      <c r="N25684"/>
      <c r="O25684"/>
      <c r="P25684"/>
      <c r="Q25684"/>
      <c r="R25684"/>
      <c r="S25684" s="13"/>
      <c r="W25684" s="15"/>
    </row>
    <row r="25685" spans="10:23" x14ac:dyDescent="0.3">
      <c r="J25685" s="8"/>
      <c r="K25685"/>
      <c r="L25685"/>
      <c r="M25685"/>
      <c r="N25685"/>
      <c r="O25685"/>
      <c r="P25685"/>
      <c r="Q25685"/>
      <c r="R25685"/>
      <c r="S25685" s="13"/>
      <c r="W25685" s="15"/>
    </row>
    <row r="25686" spans="10:23" x14ac:dyDescent="0.3">
      <c r="J25686" s="8"/>
      <c r="K25686"/>
      <c r="L25686"/>
      <c r="M25686"/>
      <c r="N25686"/>
      <c r="O25686"/>
      <c r="P25686"/>
      <c r="Q25686"/>
      <c r="R25686"/>
      <c r="S25686" s="13"/>
      <c r="W25686" s="15"/>
    </row>
    <row r="25687" spans="10:23" x14ac:dyDescent="0.3">
      <c r="J25687" s="8"/>
      <c r="K25687"/>
      <c r="L25687"/>
      <c r="M25687"/>
      <c r="N25687"/>
      <c r="O25687"/>
      <c r="P25687"/>
      <c r="Q25687"/>
      <c r="R25687"/>
      <c r="S25687" s="13"/>
      <c r="W25687" s="15"/>
    </row>
    <row r="25688" spans="10:23" x14ac:dyDescent="0.3">
      <c r="J25688" s="8"/>
      <c r="K25688"/>
      <c r="L25688"/>
      <c r="M25688"/>
      <c r="N25688"/>
      <c r="O25688"/>
      <c r="P25688"/>
      <c r="Q25688"/>
      <c r="R25688"/>
      <c r="S25688" s="13"/>
      <c r="W25688" s="15"/>
    </row>
    <row r="25689" spans="10:23" x14ac:dyDescent="0.3">
      <c r="J25689" s="8"/>
      <c r="K25689"/>
      <c r="L25689"/>
      <c r="M25689"/>
      <c r="N25689"/>
      <c r="O25689"/>
      <c r="P25689"/>
      <c r="Q25689"/>
      <c r="R25689"/>
      <c r="S25689" s="13"/>
      <c r="W25689" s="15"/>
    </row>
    <row r="25690" spans="10:23" x14ac:dyDescent="0.3">
      <c r="J25690" s="8"/>
      <c r="K25690"/>
      <c r="L25690"/>
      <c r="M25690"/>
      <c r="N25690"/>
      <c r="O25690"/>
      <c r="P25690"/>
      <c r="Q25690"/>
      <c r="R25690"/>
      <c r="S25690" s="13"/>
      <c r="W25690" s="15"/>
    </row>
    <row r="25691" spans="10:23" x14ac:dyDescent="0.3">
      <c r="J25691" s="8"/>
      <c r="K25691"/>
      <c r="L25691"/>
      <c r="M25691"/>
      <c r="N25691"/>
      <c r="O25691"/>
      <c r="P25691"/>
      <c r="Q25691"/>
      <c r="R25691"/>
      <c r="S25691" s="13"/>
      <c r="W25691" s="15"/>
    </row>
    <row r="25692" spans="10:23" x14ac:dyDescent="0.3">
      <c r="J25692" s="8"/>
      <c r="K25692"/>
      <c r="L25692"/>
      <c r="M25692"/>
      <c r="N25692"/>
      <c r="O25692"/>
      <c r="P25692"/>
      <c r="Q25692"/>
      <c r="R25692"/>
      <c r="S25692" s="13"/>
      <c r="W25692" s="15"/>
    </row>
    <row r="25693" spans="10:23" x14ac:dyDescent="0.3">
      <c r="J25693" s="8"/>
      <c r="K25693"/>
      <c r="L25693"/>
      <c r="M25693"/>
      <c r="N25693"/>
      <c r="O25693"/>
      <c r="P25693"/>
      <c r="Q25693"/>
      <c r="R25693"/>
      <c r="S25693" s="13"/>
      <c r="W25693" s="15"/>
    </row>
    <row r="25694" spans="10:23" x14ac:dyDescent="0.3">
      <c r="J25694" s="8"/>
      <c r="K25694"/>
      <c r="L25694"/>
      <c r="M25694"/>
      <c r="N25694"/>
      <c r="O25694"/>
      <c r="P25694"/>
      <c r="Q25694"/>
      <c r="R25694"/>
      <c r="S25694" s="13"/>
      <c r="W25694" s="15"/>
    </row>
    <row r="25695" spans="10:23" x14ac:dyDescent="0.3">
      <c r="J25695" s="8"/>
      <c r="K25695"/>
      <c r="L25695"/>
      <c r="M25695"/>
      <c r="N25695"/>
      <c r="O25695"/>
      <c r="P25695"/>
      <c r="Q25695"/>
      <c r="R25695"/>
      <c r="S25695" s="13"/>
      <c r="W25695" s="15"/>
    </row>
    <row r="25696" spans="10:23" x14ac:dyDescent="0.3">
      <c r="J25696" s="8"/>
      <c r="K25696"/>
      <c r="L25696"/>
      <c r="M25696"/>
      <c r="N25696"/>
      <c r="O25696"/>
      <c r="P25696"/>
      <c r="Q25696"/>
      <c r="R25696"/>
      <c r="S25696" s="13"/>
      <c r="W25696" s="15"/>
    </row>
    <row r="25697" spans="10:23" x14ac:dyDescent="0.3">
      <c r="J25697" s="8"/>
      <c r="K25697"/>
      <c r="L25697"/>
      <c r="M25697"/>
      <c r="N25697"/>
      <c r="O25697"/>
      <c r="P25697"/>
      <c r="Q25697"/>
      <c r="R25697"/>
      <c r="S25697" s="13"/>
      <c r="W25697" s="15"/>
    </row>
    <row r="25698" spans="10:23" x14ac:dyDescent="0.3">
      <c r="J25698" s="8"/>
      <c r="K25698"/>
      <c r="L25698"/>
      <c r="M25698"/>
      <c r="N25698"/>
      <c r="O25698"/>
      <c r="P25698"/>
      <c r="Q25698"/>
      <c r="R25698"/>
      <c r="S25698" s="13"/>
      <c r="W25698" s="15"/>
    </row>
    <row r="25699" spans="10:23" x14ac:dyDescent="0.3">
      <c r="J25699" s="8"/>
      <c r="K25699"/>
      <c r="L25699"/>
      <c r="M25699"/>
      <c r="N25699"/>
      <c r="O25699"/>
      <c r="P25699"/>
      <c r="Q25699"/>
      <c r="R25699"/>
      <c r="S25699" s="13"/>
      <c r="W25699" s="15"/>
    </row>
    <row r="25700" spans="10:23" x14ac:dyDescent="0.3">
      <c r="J25700" s="8"/>
      <c r="K25700"/>
      <c r="L25700"/>
      <c r="M25700"/>
      <c r="N25700"/>
      <c r="O25700"/>
      <c r="P25700"/>
      <c r="Q25700"/>
      <c r="R25700"/>
      <c r="S25700" s="13"/>
      <c r="W25700" s="15"/>
    </row>
    <row r="25701" spans="10:23" x14ac:dyDescent="0.3">
      <c r="J25701" s="8"/>
      <c r="K25701"/>
      <c r="L25701"/>
      <c r="M25701"/>
      <c r="N25701"/>
      <c r="O25701"/>
      <c r="P25701"/>
      <c r="Q25701"/>
      <c r="R25701"/>
      <c r="S25701" s="13"/>
      <c r="W25701" s="15"/>
    </row>
    <row r="25702" spans="10:23" x14ac:dyDescent="0.3">
      <c r="J25702" s="8"/>
      <c r="K25702"/>
      <c r="L25702"/>
      <c r="M25702"/>
      <c r="N25702"/>
      <c r="O25702"/>
      <c r="P25702"/>
      <c r="Q25702"/>
      <c r="R25702"/>
      <c r="S25702" s="13"/>
      <c r="W25702" s="15"/>
    </row>
    <row r="25703" spans="10:23" x14ac:dyDescent="0.3">
      <c r="J25703" s="8"/>
      <c r="K25703"/>
      <c r="L25703"/>
      <c r="M25703"/>
      <c r="N25703"/>
      <c r="O25703"/>
      <c r="P25703"/>
      <c r="Q25703"/>
      <c r="R25703"/>
      <c r="S25703" s="13"/>
      <c r="W25703" s="15"/>
    </row>
    <row r="25704" spans="10:23" x14ac:dyDescent="0.3">
      <c r="J25704" s="8"/>
      <c r="K25704"/>
      <c r="L25704"/>
      <c r="M25704"/>
      <c r="N25704"/>
      <c r="O25704"/>
      <c r="P25704"/>
      <c r="Q25704"/>
      <c r="R25704"/>
      <c r="S25704" s="13"/>
      <c r="W25704" s="15"/>
    </row>
    <row r="25705" spans="10:23" x14ac:dyDescent="0.3">
      <c r="J25705" s="8"/>
      <c r="K25705"/>
      <c r="L25705"/>
      <c r="M25705"/>
      <c r="N25705"/>
      <c r="O25705"/>
      <c r="P25705"/>
      <c r="Q25705"/>
      <c r="R25705"/>
      <c r="S25705" s="13"/>
      <c r="W25705" s="15"/>
    </row>
    <row r="25706" spans="10:23" x14ac:dyDescent="0.3">
      <c r="J25706" s="8"/>
      <c r="K25706"/>
      <c r="L25706"/>
      <c r="M25706"/>
      <c r="N25706"/>
      <c r="O25706"/>
      <c r="P25706"/>
      <c r="Q25706"/>
      <c r="R25706"/>
      <c r="S25706" s="13"/>
      <c r="W25706" s="15"/>
    </row>
    <row r="25707" spans="10:23" x14ac:dyDescent="0.3">
      <c r="J25707" s="8"/>
      <c r="K25707"/>
      <c r="L25707"/>
      <c r="M25707"/>
      <c r="N25707"/>
      <c r="O25707"/>
      <c r="P25707"/>
      <c r="Q25707"/>
      <c r="R25707"/>
      <c r="S25707" s="13"/>
      <c r="W25707" s="15"/>
    </row>
    <row r="25708" spans="10:23" x14ac:dyDescent="0.3">
      <c r="J25708" s="8"/>
      <c r="K25708"/>
      <c r="L25708"/>
      <c r="M25708"/>
      <c r="N25708"/>
      <c r="O25708"/>
      <c r="P25708"/>
      <c r="Q25708"/>
      <c r="R25708"/>
      <c r="S25708" s="13"/>
      <c r="W25708" s="15"/>
    </row>
    <row r="25709" spans="10:23" x14ac:dyDescent="0.3">
      <c r="J25709" s="8"/>
      <c r="K25709"/>
      <c r="L25709"/>
      <c r="M25709"/>
      <c r="N25709"/>
      <c r="O25709"/>
      <c r="P25709"/>
      <c r="Q25709"/>
      <c r="R25709"/>
      <c r="S25709" s="13"/>
      <c r="W25709" s="15"/>
    </row>
    <row r="25710" spans="10:23" x14ac:dyDescent="0.3">
      <c r="J25710" s="8"/>
      <c r="K25710"/>
      <c r="L25710"/>
      <c r="M25710"/>
      <c r="N25710"/>
      <c r="O25710"/>
      <c r="P25710"/>
      <c r="Q25710"/>
      <c r="R25710"/>
      <c r="S25710" s="13"/>
      <c r="W25710" s="15"/>
    </row>
    <row r="25711" spans="10:23" x14ac:dyDescent="0.3">
      <c r="J25711" s="8"/>
      <c r="K25711"/>
      <c r="L25711"/>
      <c r="M25711"/>
      <c r="N25711"/>
      <c r="O25711"/>
      <c r="P25711"/>
      <c r="Q25711"/>
      <c r="R25711"/>
      <c r="S25711" s="13"/>
      <c r="W25711" s="15"/>
    </row>
    <row r="25712" spans="10:23" x14ac:dyDescent="0.3">
      <c r="J25712" s="8"/>
      <c r="K25712"/>
      <c r="L25712"/>
      <c r="M25712"/>
      <c r="N25712"/>
      <c r="O25712"/>
      <c r="P25712"/>
      <c r="Q25712"/>
      <c r="R25712"/>
      <c r="S25712" s="13"/>
      <c r="W25712" s="15"/>
    </row>
    <row r="25713" spans="10:23" x14ac:dyDescent="0.3">
      <c r="J25713" s="8"/>
      <c r="K25713"/>
      <c r="L25713"/>
      <c r="M25713"/>
      <c r="N25713"/>
      <c r="O25713"/>
      <c r="P25713"/>
      <c r="Q25713"/>
      <c r="R25713"/>
      <c r="S25713" s="13"/>
      <c r="W25713" s="15"/>
    </row>
    <row r="25714" spans="10:23" x14ac:dyDescent="0.3">
      <c r="J25714" s="8"/>
      <c r="K25714"/>
      <c r="L25714"/>
      <c r="M25714"/>
      <c r="N25714"/>
      <c r="O25714"/>
      <c r="P25714"/>
      <c r="Q25714"/>
      <c r="R25714"/>
      <c r="S25714" s="13"/>
      <c r="W25714" s="15"/>
    </row>
    <row r="25715" spans="10:23" x14ac:dyDescent="0.3">
      <c r="J25715" s="8"/>
      <c r="K25715"/>
      <c r="L25715"/>
      <c r="M25715"/>
      <c r="N25715"/>
      <c r="O25715"/>
      <c r="P25715"/>
      <c r="Q25715"/>
      <c r="R25715"/>
      <c r="S25715" s="13"/>
      <c r="W25715" s="15"/>
    </row>
    <row r="25716" spans="10:23" x14ac:dyDescent="0.3">
      <c r="J25716" s="8"/>
      <c r="K25716"/>
      <c r="L25716"/>
      <c r="M25716"/>
      <c r="N25716"/>
      <c r="O25716"/>
      <c r="P25716"/>
      <c r="Q25716"/>
      <c r="R25716"/>
      <c r="S25716" s="13"/>
      <c r="W25716" s="15"/>
    </row>
    <row r="25717" spans="10:23" x14ac:dyDescent="0.3">
      <c r="J25717" s="8"/>
      <c r="K25717"/>
      <c r="L25717"/>
      <c r="M25717"/>
      <c r="N25717"/>
      <c r="O25717"/>
      <c r="P25717"/>
      <c r="Q25717"/>
      <c r="R25717"/>
      <c r="S25717" s="13"/>
      <c r="W25717" s="15"/>
    </row>
    <row r="25718" spans="10:23" x14ac:dyDescent="0.3">
      <c r="J25718" s="8"/>
      <c r="K25718"/>
      <c r="L25718"/>
      <c r="M25718"/>
      <c r="N25718"/>
      <c r="O25718"/>
      <c r="P25718"/>
      <c r="Q25718"/>
      <c r="R25718"/>
      <c r="S25718" s="13"/>
      <c r="W25718" s="15"/>
    </row>
    <row r="25719" spans="10:23" x14ac:dyDescent="0.3">
      <c r="J25719" s="8"/>
      <c r="K25719"/>
      <c r="L25719"/>
      <c r="M25719"/>
      <c r="N25719"/>
      <c r="O25719"/>
      <c r="P25719"/>
      <c r="Q25719"/>
      <c r="R25719"/>
      <c r="S25719" s="13"/>
      <c r="W25719" s="15"/>
    </row>
    <row r="25720" spans="10:23" x14ac:dyDescent="0.3">
      <c r="J25720" s="8"/>
      <c r="K25720"/>
      <c r="L25720"/>
      <c r="M25720"/>
      <c r="N25720"/>
      <c r="O25720"/>
      <c r="P25720"/>
      <c r="Q25720"/>
      <c r="R25720"/>
      <c r="S25720" s="13"/>
      <c r="W25720" s="15"/>
    </row>
    <row r="25721" spans="10:23" x14ac:dyDescent="0.3">
      <c r="J25721" s="8"/>
      <c r="K25721"/>
      <c r="L25721"/>
      <c r="M25721"/>
      <c r="N25721"/>
      <c r="O25721"/>
      <c r="P25721"/>
      <c r="Q25721"/>
      <c r="R25721"/>
      <c r="S25721" s="13"/>
      <c r="W25721" s="15"/>
    </row>
    <row r="25722" spans="10:23" x14ac:dyDescent="0.3">
      <c r="J25722" s="8"/>
      <c r="K25722"/>
      <c r="L25722"/>
      <c r="M25722"/>
      <c r="N25722"/>
      <c r="O25722"/>
      <c r="P25722"/>
      <c r="Q25722"/>
      <c r="R25722"/>
      <c r="S25722" s="13"/>
      <c r="W25722" s="15"/>
    </row>
    <row r="25723" spans="10:23" x14ac:dyDescent="0.3">
      <c r="J25723" s="8"/>
      <c r="K25723"/>
      <c r="L25723"/>
      <c r="M25723"/>
      <c r="N25723"/>
      <c r="O25723"/>
      <c r="P25723"/>
      <c r="Q25723"/>
      <c r="R25723"/>
      <c r="S25723" s="13"/>
      <c r="W25723" s="15"/>
    </row>
    <row r="25724" spans="10:23" x14ac:dyDescent="0.3">
      <c r="J25724" s="8"/>
      <c r="K25724"/>
      <c r="L25724"/>
      <c r="M25724"/>
      <c r="N25724"/>
      <c r="O25724"/>
      <c r="P25724"/>
      <c r="Q25724"/>
      <c r="R25724"/>
      <c r="S25724" s="13"/>
      <c r="W25724" s="15"/>
    </row>
    <row r="25725" spans="10:23" x14ac:dyDescent="0.3">
      <c r="J25725" s="8"/>
      <c r="K25725"/>
      <c r="L25725"/>
      <c r="M25725"/>
      <c r="N25725"/>
      <c r="O25725"/>
      <c r="P25725"/>
      <c r="Q25725"/>
      <c r="R25725"/>
      <c r="S25725" s="13"/>
      <c r="W25725" s="15"/>
    </row>
    <row r="25726" spans="10:23" x14ac:dyDescent="0.3">
      <c r="J25726" s="8"/>
      <c r="K25726"/>
      <c r="L25726"/>
      <c r="M25726"/>
      <c r="N25726"/>
      <c r="O25726"/>
      <c r="P25726"/>
      <c r="Q25726"/>
      <c r="R25726"/>
      <c r="S25726" s="13"/>
      <c r="W25726" s="15"/>
    </row>
    <row r="25727" spans="10:23" x14ac:dyDescent="0.3">
      <c r="J25727" s="8"/>
      <c r="K25727"/>
      <c r="L25727"/>
      <c r="M25727"/>
      <c r="N25727"/>
      <c r="O25727"/>
      <c r="P25727"/>
      <c r="Q25727"/>
      <c r="R25727"/>
      <c r="S25727" s="13"/>
      <c r="W25727" s="15"/>
    </row>
    <row r="25728" spans="10:23" x14ac:dyDescent="0.3">
      <c r="J25728" s="8"/>
      <c r="K25728"/>
      <c r="L25728"/>
      <c r="M25728"/>
      <c r="N25728"/>
      <c r="O25728"/>
      <c r="P25728"/>
      <c r="Q25728"/>
      <c r="R25728"/>
      <c r="S25728" s="13"/>
      <c r="W25728" s="15"/>
    </row>
    <row r="25729" spans="10:23" x14ac:dyDescent="0.3">
      <c r="J25729" s="8"/>
      <c r="K25729"/>
      <c r="L25729"/>
      <c r="M25729"/>
      <c r="N25729"/>
      <c r="O25729"/>
      <c r="P25729"/>
      <c r="Q25729"/>
      <c r="R25729"/>
      <c r="S25729" s="13"/>
      <c r="W25729" s="15"/>
    </row>
    <row r="25730" spans="10:23" x14ac:dyDescent="0.3">
      <c r="J25730" s="8"/>
      <c r="K25730"/>
      <c r="L25730"/>
      <c r="M25730"/>
      <c r="N25730"/>
      <c r="O25730"/>
      <c r="P25730"/>
      <c r="Q25730"/>
      <c r="R25730"/>
      <c r="S25730" s="13"/>
      <c r="W25730" s="15"/>
    </row>
    <row r="25731" spans="10:23" x14ac:dyDescent="0.3">
      <c r="J25731" s="8"/>
      <c r="K25731"/>
      <c r="L25731"/>
      <c r="M25731"/>
      <c r="N25731"/>
      <c r="O25731"/>
      <c r="P25731"/>
      <c r="Q25731"/>
      <c r="R25731"/>
      <c r="S25731" s="13"/>
      <c r="W25731" s="15"/>
    </row>
    <row r="25732" spans="10:23" x14ac:dyDescent="0.3">
      <c r="J25732" s="8"/>
      <c r="K25732"/>
      <c r="L25732"/>
      <c r="M25732"/>
      <c r="N25732"/>
      <c r="O25732"/>
      <c r="P25732"/>
      <c r="Q25732"/>
      <c r="R25732"/>
      <c r="S25732" s="13"/>
      <c r="W25732" s="15"/>
    </row>
    <row r="25733" spans="10:23" x14ac:dyDescent="0.3">
      <c r="J25733" s="8"/>
      <c r="K25733"/>
      <c r="L25733"/>
      <c r="M25733"/>
      <c r="N25733"/>
      <c r="O25733"/>
      <c r="P25733"/>
      <c r="Q25733"/>
      <c r="R25733"/>
      <c r="S25733" s="13"/>
      <c r="W25733" s="15"/>
    </row>
    <row r="25734" spans="10:23" x14ac:dyDescent="0.3">
      <c r="J25734" s="8"/>
      <c r="K25734"/>
      <c r="L25734"/>
      <c r="M25734"/>
      <c r="N25734"/>
      <c r="O25734"/>
      <c r="P25734"/>
      <c r="Q25734"/>
      <c r="R25734"/>
      <c r="S25734" s="13"/>
      <c r="W25734" s="15"/>
    </row>
    <row r="25735" spans="10:23" x14ac:dyDescent="0.3">
      <c r="J25735" s="8"/>
      <c r="K25735"/>
      <c r="L25735"/>
      <c r="M25735"/>
      <c r="N25735"/>
      <c r="O25735"/>
      <c r="P25735"/>
      <c r="Q25735"/>
      <c r="R25735"/>
      <c r="S25735" s="13"/>
      <c r="W25735" s="15"/>
    </row>
    <row r="25736" spans="10:23" x14ac:dyDescent="0.3">
      <c r="J25736" s="8"/>
      <c r="K25736"/>
      <c r="L25736"/>
      <c r="M25736"/>
      <c r="N25736"/>
      <c r="O25736"/>
      <c r="P25736"/>
      <c r="Q25736"/>
      <c r="R25736"/>
      <c r="S25736" s="13"/>
      <c r="W25736" s="15"/>
    </row>
    <row r="25737" spans="10:23" x14ac:dyDescent="0.3">
      <c r="J25737" s="8"/>
      <c r="K25737"/>
      <c r="L25737"/>
      <c r="M25737"/>
      <c r="N25737"/>
      <c r="O25737"/>
      <c r="P25737"/>
      <c r="Q25737"/>
      <c r="R25737"/>
      <c r="S25737" s="13"/>
      <c r="W25737" s="15"/>
    </row>
    <row r="25738" spans="10:23" x14ac:dyDescent="0.3">
      <c r="J25738" s="8"/>
      <c r="K25738"/>
      <c r="L25738"/>
      <c r="M25738"/>
      <c r="N25738"/>
      <c r="O25738"/>
      <c r="P25738"/>
      <c r="Q25738"/>
      <c r="R25738"/>
      <c r="S25738" s="13"/>
      <c r="W25738" s="15"/>
    </row>
    <row r="25739" spans="10:23" x14ac:dyDescent="0.3">
      <c r="J25739" s="8"/>
      <c r="K25739"/>
      <c r="L25739"/>
      <c r="M25739"/>
      <c r="N25739"/>
      <c r="O25739"/>
      <c r="P25739"/>
      <c r="Q25739"/>
      <c r="R25739"/>
      <c r="S25739" s="13"/>
      <c r="W25739" s="15"/>
    </row>
    <row r="25740" spans="10:23" x14ac:dyDescent="0.3">
      <c r="J25740" s="8"/>
      <c r="K25740"/>
      <c r="L25740"/>
      <c r="M25740"/>
      <c r="N25740"/>
      <c r="O25740"/>
      <c r="P25740"/>
      <c r="Q25740"/>
      <c r="R25740"/>
      <c r="S25740" s="13"/>
      <c r="W25740" s="15"/>
    </row>
    <row r="25741" spans="10:23" x14ac:dyDescent="0.3">
      <c r="J25741" s="8"/>
      <c r="K25741"/>
      <c r="L25741"/>
      <c r="M25741"/>
      <c r="N25741"/>
      <c r="O25741"/>
      <c r="P25741"/>
      <c r="Q25741"/>
      <c r="R25741"/>
      <c r="S25741" s="13"/>
      <c r="W25741" s="15"/>
    </row>
    <row r="25742" spans="10:23" x14ac:dyDescent="0.3">
      <c r="J25742" s="8"/>
      <c r="K25742"/>
      <c r="L25742"/>
      <c r="M25742"/>
      <c r="N25742"/>
      <c r="O25742"/>
      <c r="P25742"/>
      <c r="Q25742"/>
      <c r="R25742"/>
      <c r="S25742" s="13"/>
      <c r="W25742" s="15"/>
    </row>
    <row r="25743" spans="10:23" x14ac:dyDescent="0.3">
      <c r="J25743" s="8"/>
      <c r="K25743"/>
      <c r="L25743"/>
      <c r="M25743"/>
      <c r="N25743"/>
      <c r="O25743"/>
      <c r="P25743"/>
      <c r="Q25743"/>
      <c r="R25743"/>
      <c r="S25743" s="13"/>
      <c r="W25743" s="15"/>
    </row>
    <row r="25744" spans="10:23" x14ac:dyDescent="0.3">
      <c r="J25744" s="8"/>
      <c r="K25744"/>
      <c r="L25744"/>
      <c r="M25744"/>
      <c r="N25744"/>
      <c r="O25744"/>
      <c r="P25744"/>
      <c r="Q25744"/>
      <c r="R25744"/>
      <c r="S25744" s="13"/>
      <c r="W25744" s="15"/>
    </row>
    <row r="25745" spans="10:23" x14ac:dyDescent="0.3">
      <c r="J25745" s="8"/>
      <c r="K25745"/>
      <c r="L25745"/>
      <c r="M25745"/>
      <c r="N25745"/>
      <c r="O25745"/>
      <c r="P25745"/>
      <c r="Q25745"/>
      <c r="R25745"/>
      <c r="S25745" s="13"/>
      <c r="W25745" s="15"/>
    </row>
    <row r="25746" spans="10:23" x14ac:dyDescent="0.3">
      <c r="J25746" s="8"/>
      <c r="K25746"/>
      <c r="L25746"/>
      <c r="M25746"/>
      <c r="N25746"/>
      <c r="O25746"/>
      <c r="P25746"/>
      <c r="Q25746"/>
      <c r="R25746"/>
      <c r="S25746" s="13"/>
      <c r="W25746" s="15"/>
    </row>
    <row r="25747" spans="10:23" x14ac:dyDescent="0.3">
      <c r="J25747" s="8"/>
      <c r="K25747"/>
      <c r="L25747"/>
      <c r="M25747"/>
      <c r="N25747"/>
      <c r="O25747"/>
      <c r="P25747"/>
      <c r="Q25747"/>
      <c r="R25747"/>
      <c r="S25747" s="13"/>
      <c r="W25747" s="15"/>
    </row>
    <row r="25748" spans="10:23" x14ac:dyDescent="0.3">
      <c r="J25748" s="8"/>
      <c r="K25748"/>
      <c r="L25748"/>
      <c r="M25748"/>
      <c r="N25748"/>
      <c r="O25748"/>
      <c r="P25748"/>
      <c r="Q25748"/>
      <c r="R25748"/>
      <c r="S25748" s="13"/>
      <c r="W25748" s="15"/>
    </row>
    <row r="25749" spans="10:23" x14ac:dyDescent="0.3">
      <c r="J25749" s="8"/>
      <c r="K25749"/>
      <c r="L25749"/>
      <c r="M25749"/>
      <c r="N25749"/>
      <c r="O25749"/>
      <c r="P25749"/>
      <c r="Q25749"/>
      <c r="R25749"/>
      <c r="S25749" s="13"/>
      <c r="W25749" s="15"/>
    </row>
    <row r="25750" spans="10:23" x14ac:dyDescent="0.3">
      <c r="J25750" s="8"/>
      <c r="K25750"/>
      <c r="L25750"/>
      <c r="M25750"/>
      <c r="N25750"/>
      <c r="O25750"/>
      <c r="P25750"/>
      <c r="Q25750"/>
      <c r="R25750"/>
      <c r="S25750" s="13"/>
      <c r="W25750" s="15"/>
    </row>
    <row r="25751" spans="10:23" x14ac:dyDescent="0.3">
      <c r="J25751" s="8"/>
      <c r="K25751"/>
      <c r="L25751"/>
      <c r="M25751"/>
      <c r="N25751"/>
      <c r="O25751"/>
      <c r="P25751"/>
      <c r="Q25751"/>
      <c r="R25751"/>
      <c r="S25751" s="13"/>
      <c r="W25751" s="15"/>
    </row>
    <row r="25752" spans="10:23" x14ac:dyDescent="0.3">
      <c r="J25752" s="8"/>
      <c r="K25752"/>
      <c r="L25752"/>
      <c r="M25752"/>
      <c r="N25752"/>
      <c r="O25752"/>
      <c r="P25752"/>
      <c r="Q25752"/>
      <c r="R25752"/>
      <c r="S25752" s="13"/>
      <c r="W25752" s="15"/>
    </row>
    <row r="25753" spans="10:23" x14ac:dyDescent="0.3">
      <c r="J25753" s="8"/>
      <c r="K25753"/>
      <c r="L25753"/>
      <c r="M25753"/>
      <c r="N25753"/>
      <c r="O25753"/>
      <c r="P25753"/>
      <c r="Q25753"/>
      <c r="R25753"/>
      <c r="S25753" s="13"/>
      <c r="W25753" s="15"/>
    </row>
    <row r="25754" spans="10:23" x14ac:dyDescent="0.3">
      <c r="J25754" s="8"/>
      <c r="K25754"/>
      <c r="L25754"/>
      <c r="M25754"/>
      <c r="N25754"/>
      <c r="O25754"/>
      <c r="P25754"/>
      <c r="Q25754"/>
      <c r="R25754"/>
      <c r="S25754" s="13"/>
      <c r="W25754" s="15"/>
    </row>
    <row r="25755" spans="10:23" x14ac:dyDescent="0.3">
      <c r="J25755" s="8"/>
      <c r="K25755"/>
      <c r="L25755"/>
      <c r="M25755"/>
      <c r="N25755"/>
      <c r="O25755"/>
      <c r="P25755"/>
      <c r="Q25755"/>
      <c r="R25755"/>
      <c r="S25755" s="13"/>
      <c r="W25755" s="15"/>
    </row>
    <row r="25756" spans="10:23" x14ac:dyDescent="0.3">
      <c r="J25756" s="8"/>
      <c r="K25756"/>
      <c r="L25756"/>
      <c r="M25756"/>
      <c r="N25756"/>
      <c r="O25756"/>
      <c r="P25756"/>
      <c r="Q25756"/>
      <c r="R25756"/>
      <c r="S25756" s="13"/>
      <c r="W25756" s="15"/>
    </row>
    <row r="25757" spans="10:23" x14ac:dyDescent="0.3">
      <c r="J25757" s="8"/>
      <c r="K25757"/>
      <c r="L25757"/>
      <c r="M25757"/>
      <c r="N25757"/>
      <c r="O25757"/>
      <c r="P25757"/>
      <c r="Q25757"/>
      <c r="R25757"/>
      <c r="S25757" s="13"/>
      <c r="W25757" s="15"/>
    </row>
    <row r="25758" spans="10:23" x14ac:dyDescent="0.3">
      <c r="J25758" s="8"/>
      <c r="K25758"/>
      <c r="L25758"/>
      <c r="M25758"/>
      <c r="N25758"/>
      <c r="O25758"/>
      <c r="P25758"/>
      <c r="Q25758"/>
      <c r="R25758"/>
      <c r="S25758" s="13"/>
      <c r="W25758" s="15"/>
    </row>
    <row r="25759" spans="10:23" x14ac:dyDescent="0.3">
      <c r="J25759" s="8"/>
      <c r="K25759"/>
      <c r="L25759"/>
      <c r="M25759"/>
      <c r="N25759"/>
      <c r="O25759"/>
      <c r="P25759"/>
      <c r="Q25759"/>
      <c r="R25759"/>
      <c r="S25759" s="13"/>
      <c r="W25759" s="15"/>
    </row>
    <row r="25760" spans="10:23" x14ac:dyDescent="0.3">
      <c r="J25760" s="8"/>
      <c r="K25760"/>
      <c r="L25760"/>
      <c r="M25760"/>
      <c r="N25760"/>
      <c r="O25760"/>
      <c r="P25760"/>
      <c r="Q25760"/>
      <c r="R25760"/>
      <c r="S25760" s="13"/>
      <c r="W25760" s="15"/>
    </row>
    <row r="25761" spans="10:23" x14ac:dyDescent="0.3">
      <c r="J25761" s="8"/>
      <c r="K25761"/>
      <c r="L25761"/>
      <c r="M25761"/>
      <c r="N25761"/>
      <c r="O25761"/>
      <c r="P25761"/>
      <c r="Q25761"/>
      <c r="R25761"/>
      <c r="S25761" s="13"/>
      <c r="W25761" s="15"/>
    </row>
    <row r="25762" spans="10:23" x14ac:dyDescent="0.3">
      <c r="J25762" s="8"/>
      <c r="K25762"/>
      <c r="L25762"/>
      <c r="M25762"/>
      <c r="N25762"/>
      <c r="O25762"/>
      <c r="P25762"/>
      <c r="Q25762"/>
      <c r="R25762"/>
      <c r="S25762" s="13"/>
      <c r="W25762" s="15"/>
    </row>
    <row r="25763" spans="10:23" x14ac:dyDescent="0.3">
      <c r="J25763" s="8"/>
      <c r="K25763"/>
      <c r="L25763"/>
      <c r="M25763"/>
      <c r="N25763"/>
      <c r="O25763"/>
      <c r="P25763"/>
      <c r="Q25763"/>
      <c r="R25763"/>
      <c r="S25763" s="13"/>
      <c r="W25763" s="15"/>
    </row>
    <row r="25764" spans="10:23" x14ac:dyDescent="0.3">
      <c r="J25764" s="8"/>
      <c r="K25764"/>
      <c r="L25764"/>
      <c r="M25764"/>
      <c r="N25764"/>
      <c r="O25764"/>
      <c r="P25764"/>
      <c r="Q25764"/>
      <c r="R25764"/>
      <c r="S25764" s="13"/>
      <c r="W25764" s="15"/>
    </row>
    <row r="25765" spans="10:23" x14ac:dyDescent="0.3">
      <c r="J25765" s="8"/>
      <c r="K25765"/>
      <c r="L25765"/>
      <c r="M25765"/>
      <c r="N25765"/>
      <c r="O25765"/>
      <c r="P25765"/>
      <c r="Q25765"/>
      <c r="R25765"/>
      <c r="S25765" s="13"/>
      <c r="W25765" s="15"/>
    </row>
    <row r="25766" spans="10:23" x14ac:dyDescent="0.3">
      <c r="J25766" s="8"/>
      <c r="K25766"/>
      <c r="L25766"/>
      <c r="M25766"/>
      <c r="N25766"/>
      <c r="O25766"/>
      <c r="P25766"/>
      <c r="Q25766"/>
      <c r="R25766"/>
      <c r="S25766" s="13"/>
      <c r="W25766" s="15"/>
    </row>
    <row r="25767" spans="10:23" x14ac:dyDescent="0.3">
      <c r="J25767" s="8"/>
      <c r="K25767"/>
      <c r="L25767"/>
      <c r="M25767"/>
      <c r="N25767"/>
      <c r="O25767"/>
      <c r="P25767"/>
      <c r="Q25767"/>
      <c r="R25767"/>
      <c r="S25767" s="13"/>
      <c r="W25767" s="15"/>
    </row>
    <row r="25768" spans="10:23" x14ac:dyDescent="0.3">
      <c r="J25768" s="8"/>
      <c r="K25768"/>
      <c r="L25768"/>
      <c r="M25768"/>
      <c r="N25768"/>
      <c r="O25768"/>
      <c r="P25768"/>
      <c r="Q25768"/>
      <c r="R25768"/>
      <c r="S25768" s="13"/>
      <c r="W25768" s="15"/>
    </row>
    <row r="25769" spans="10:23" x14ac:dyDescent="0.3">
      <c r="J25769" s="8"/>
      <c r="K25769"/>
      <c r="L25769"/>
      <c r="M25769"/>
      <c r="N25769"/>
      <c r="O25769"/>
      <c r="P25769"/>
      <c r="Q25769"/>
      <c r="R25769"/>
      <c r="S25769" s="13"/>
      <c r="W25769" s="15"/>
    </row>
    <row r="25770" spans="10:23" x14ac:dyDescent="0.3">
      <c r="J25770" s="8"/>
      <c r="K25770"/>
      <c r="L25770"/>
      <c r="M25770"/>
      <c r="N25770"/>
      <c r="O25770"/>
      <c r="P25770"/>
      <c r="Q25770"/>
      <c r="R25770"/>
      <c r="S25770" s="13"/>
      <c r="W25770" s="15"/>
    </row>
    <row r="25771" spans="10:23" x14ac:dyDescent="0.3">
      <c r="J25771" s="8"/>
      <c r="K25771"/>
      <c r="L25771"/>
      <c r="M25771"/>
      <c r="N25771"/>
      <c r="O25771"/>
      <c r="P25771"/>
      <c r="Q25771"/>
      <c r="R25771"/>
      <c r="S25771" s="13"/>
      <c r="W25771" s="15"/>
    </row>
    <row r="25772" spans="10:23" x14ac:dyDescent="0.3">
      <c r="J25772" s="8"/>
      <c r="K25772"/>
      <c r="L25772"/>
      <c r="M25772"/>
      <c r="N25772"/>
      <c r="O25772"/>
      <c r="P25772"/>
      <c r="Q25772"/>
      <c r="R25772"/>
      <c r="S25772" s="13"/>
      <c r="W25772" s="15"/>
    </row>
    <row r="25773" spans="10:23" x14ac:dyDescent="0.3">
      <c r="J25773" s="8"/>
      <c r="K25773"/>
      <c r="L25773"/>
      <c r="M25773"/>
      <c r="N25773"/>
      <c r="O25773"/>
      <c r="P25773"/>
      <c r="Q25773"/>
      <c r="R25773"/>
      <c r="S25773" s="13"/>
      <c r="W25773" s="15"/>
    </row>
    <row r="25774" spans="10:23" x14ac:dyDescent="0.3">
      <c r="J25774" s="8"/>
      <c r="K25774"/>
      <c r="L25774"/>
      <c r="M25774"/>
      <c r="N25774"/>
      <c r="O25774"/>
      <c r="P25774"/>
      <c r="Q25774"/>
      <c r="R25774"/>
      <c r="S25774" s="13"/>
      <c r="W25774" s="15"/>
    </row>
    <row r="25775" spans="10:23" x14ac:dyDescent="0.3">
      <c r="J25775" s="8"/>
      <c r="K25775"/>
      <c r="L25775"/>
      <c r="M25775"/>
      <c r="N25775"/>
      <c r="O25775"/>
      <c r="P25775"/>
      <c r="Q25775"/>
      <c r="R25775"/>
      <c r="S25775" s="13"/>
      <c r="W25775" s="15"/>
    </row>
    <row r="25776" spans="10:23" x14ac:dyDescent="0.3">
      <c r="J25776" s="8"/>
      <c r="K25776"/>
      <c r="L25776"/>
      <c r="M25776"/>
      <c r="N25776"/>
      <c r="O25776"/>
      <c r="P25776"/>
      <c r="Q25776"/>
      <c r="R25776"/>
      <c r="S25776" s="13"/>
      <c r="W25776" s="15"/>
    </row>
    <row r="25777" spans="10:23" x14ac:dyDescent="0.3">
      <c r="J25777" s="8"/>
      <c r="K25777"/>
      <c r="L25777"/>
      <c r="M25777"/>
      <c r="N25777"/>
      <c r="O25777"/>
      <c r="P25777"/>
      <c r="Q25777"/>
      <c r="R25777"/>
      <c r="S25777" s="13"/>
      <c r="W25777" s="15"/>
    </row>
    <row r="25778" spans="10:23" x14ac:dyDescent="0.3">
      <c r="J25778" s="8"/>
      <c r="K25778"/>
      <c r="L25778"/>
      <c r="M25778"/>
      <c r="N25778"/>
      <c r="O25778"/>
      <c r="P25778"/>
      <c r="Q25778"/>
      <c r="R25778"/>
      <c r="S25778" s="13"/>
      <c r="W25778" s="15"/>
    </row>
    <row r="25779" spans="10:23" x14ac:dyDescent="0.3">
      <c r="J25779" s="8"/>
      <c r="K25779"/>
      <c r="L25779"/>
      <c r="M25779"/>
      <c r="N25779"/>
      <c r="O25779"/>
      <c r="P25779"/>
      <c r="Q25779"/>
      <c r="R25779"/>
      <c r="S25779" s="13"/>
      <c r="W25779" s="15"/>
    </row>
    <row r="25780" spans="10:23" x14ac:dyDescent="0.3">
      <c r="J25780" s="8"/>
      <c r="K25780"/>
      <c r="L25780"/>
      <c r="M25780"/>
      <c r="N25780"/>
      <c r="O25780"/>
      <c r="P25780"/>
      <c r="Q25780"/>
      <c r="R25780"/>
      <c r="S25780" s="13"/>
      <c r="W25780" s="15"/>
    </row>
    <row r="25781" spans="10:23" x14ac:dyDescent="0.3">
      <c r="J25781" s="8"/>
      <c r="K25781"/>
      <c r="L25781"/>
      <c r="M25781"/>
      <c r="N25781"/>
      <c r="O25781"/>
      <c r="P25781"/>
      <c r="Q25781"/>
      <c r="R25781"/>
      <c r="S25781" s="13"/>
      <c r="W25781" s="15"/>
    </row>
    <row r="25782" spans="10:23" x14ac:dyDescent="0.3">
      <c r="J25782" s="8"/>
      <c r="K25782"/>
      <c r="L25782"/>
      <c r="M25782"/>
      <c r="N25782"/>
      <c r="O25782"/>
      <c r="P25782"/>
      <c r="Q25782"/>
      <c r="R25782"/>
      <c r="S25782" s="13"/>
      <c r="W25782" s="15"/>
    </row>
    <row r="25783" spans="10:23" x14ac:dyDescent="0.3">
      <c r="J25783" s="8"/>
      <c r="K25783"/>
      <c r="L25783"/>
      <c r="M25783"/>
      <c r="N25783"/>
      <c r="O25783"/>
      <c r="P25783"/>
      <c r="Q25783"/>
      <c r="R25783"/>
      <c r="S25783" s="13"/>
      <c r="W25783" s="15"/>
    </row>
    <row r="25784" spans="10:23" x14ac:dyDescent="0.3">
      <c r="J25784" s="8"/>
      <c r="K25784"/>
      <c r="L25784"/>
      <c r="M25784"/>
      <c r="N25784"/>
      <c r="O25784"/>
      <c r="P25784"/>
      <c r="Q25784"/>
      <c r="R25784"/>
      <c r="S25784" s="13"/>
      <c r="W25784" s="15"/>
    </row>
    <row r="25785" spans="10:23" x14ac:dyDescent="0.3">
      <c r="J25785" s="8"/>
      <c r="K25785"/>
      <c r="L25785"/>
      <c r="M25785"/>
      <c r="N25785"/>
      <c r="O25785"/>
      <c r="P25785"/>
      <c r="Q25785"/>
      <c r="R25785"/>
      <c r="S25785" s="13"/>
      <c r="W25785" s="15"/>
    </row>
    <row r="25786" spans="10:23" x14ac:dyDescent="0.3">
      <c r="J25786" s="8"/>
      <c r="K25786"/>
      <c r="L25786"/>
      <c r="M25786"/>
      <c r="N25786"/>
      <c r="O25786"/>
      <c r="P25786"/>
      <c r="Q25786"/>
      <c r="R25786"/>
      <c r="S25786" s="13"/>
      <c r="W25786" s="15"/>
    </row>
    <row r="25787" spans="10:23" x14ac:dyDescent="0.3">
      <c r="J25787" s="8"/>
      <c r="K25787"/>
      <c r="L25787"/>
      <c r="M25787"/>
      <c r="N25787"/>
      <c r="O25787"/>
      <c r="P25787"/>
      <c r="Q25787"/>
      <c r="R25787"/>
      <c r="S25787" s="13"/>
      <c r="W25787" s="15"/>
    </row>
    <row r="25788" spans="10:23" x14ac:dyDescent="0.3">
      <c r="J25788" s="8"/>
      <c r="K25788"/>
      <c r="L25788"/>
      <c r="M25788"/>
      <c r="N25788"/>
      <c r="O25788"/>
      <c r="P25788"/>
      <c r="Q25788"/>
      <c r="R25788"/>
      <c r="S25788" s="13"/>
      <c r="W25788" s="15"/>
    </row>
    <row r="25789" spans="10:23" x14ac:dyDescent="0.3">
      <c r="J25789" s="8"/>
      <c r="K25789"/>
      <c r="L25789"/>
      <c r="M25789"/>
      <c r="N25789"/>
      <c r="O25789"/>
      <c r="P25789"/>
      <c r="Q25789"/>
      <c r="R25789"/>
      <c r="S25789" s="13"/>
      <c r="W25789" s="15"/>
    </row>
    <row r="25790" spans="10:23" x14ac:dyDescent="0.3">
      <c r="J25790" s="8"/>
      <c r="K25790"/>
      <c r="L25790"/>
      <c r="M25790"/>
      <c r="N25790"/>
      <c r="O25790"/>
      <c r="P25790"/>
      <c r="Q25790"/>
      <c r="R25790"/>
      <c r="S25790" s="13"/>
      <c r="W25790" s="15"/>
    </row>
    <row r="25791" spans="10:23" x14ac:dyDescent="0.3">
      <c r="J25791" s="8"/>
      <c r="K25791"/>
      <c r="L25791"/>
      <c r="M25791"/>
      <c r="N25791"/>
      <c r="O25791"/>
      <c r="P25791"/>
      <c r="Q25791"/>
      <c r="R25791"/>
      <c r="S25791" s="13"/>
      <c r="W25791" s="15"/>
    </row>
    <row r="25792" spans="10:23" x14ac:dyDescent="0.3">
      <c r="J25792" s="8"/>
      <c r="K25792"/>
      <c r="L25792"/>
      <c r="M25792"/>
      <c r="N25792"/>
      <c r="O25792"/>
      <c r="P25792"/>
      <c r="Q25792"/>
      <c r="R25792"/>
      <c r="S25792" s="13"/>
      <c r="W25792" s="15"/>
    </row>
    <row r="25793" spans="10:23" x14ac:dyDescent="0.3">
      <c r="J25793" s="8"/>
      <c r="K25793"/>
      <c r="L25793"/>
      <c r="M25793"/>
      <c r="N25793"/>
      <c r="O25793"/>
      <c r="P25793"/>
      <c r="Q25793"/>
      <c r="R25793"/>
      <c r="S25793" s="13"/>
      <c r="W25793" s="15"/>
    </row>
    <row r="25794" spans="10:23" x14ac:dyDescent="0.3">
      <c r="J25794" s="8"/>
      <c r="K25794"/>
      <c r="L25794"/>
      <c r="M25794"/>
      <c r="N25794"/>
      <c r="O25794"/>
      <c r="P25794"/>
      <c r="Q25794"/>
      <c r="R25794"/>
      <c r="S25794" s="13"/>
      <c r="W25794" s="15"/>
    </row>
    <row r="25795" spans="10:23" x14ac:dyDescent="0.3">
      <c r="J25795" s="8"/>
      <c r="K25795"/>
      <c r="L25795"/>
      <c r="M25795"/>
      <c r="N25795"/>
      <c r="O25795"/>
      <c r="P25795"/>
      <c r="Q25795"/>
      <c r="R25795"/>
      <c r="S25795" s="13"/>
      <c r="W25795" s="15"/>
    </row>
    <row r="25796" spans="10:23" x14ac:dyDescent="0.3">
      <c r="J25796" s="8"/>
      <c r="K25796"/>
      <c r="L25796"/>
      <c r="M25796"/>
      <c r="N25796"/>
      <c r="O25796"/>
      <c r="P25796"/>
      <c r="Q25796"/>
      <c r="R25796"/>
      <c r="S25796" s="13"/>
      <c r="W25796" s="15"/>
    </row>
    <row r="25797" spans="10:23" x14ac:dyDescent="0.3">
      <c r="J25797" s="8"/>
      <c r="K25797"/>
      <c r="L25797"/>
      <c r="M25797"/>
      <c r="N25797"/>
      <c r="O25797"/>
      <c r="P25797"/>
      <c r="Q25797"/>
      <c r="R25797"/>
      <c r="S25797" s="13"/>
      <c r="W25797" s="15"/>
    </row>
    <row r="25798" spans="10:23" x14ac:dyDescent="0.3">
      <c r="J25798" s="8"/>
      <c r="K25798"/>
      <c r="L25798"/>
      <c r="M25798"/>
      <c r="N25798"/>
      <c r="O25798"/>
      <c r="P25798"/>
      <c r="Q25798"/>
      <c r="R25798"/>
      <c r="S25798" s="13"/>
      <c r="W25798" s="15"/>
    </row>
    <row r="25799" spans="10:23" x14ac:dyDescent="0.3">
      <c r="J25799" s="8"/>
      <c r="K25799"/>
      <c r="L25799"/>
      <c r="M25799"/>
      <c r="N25799"/>
      <c r="O25799"/>
      <c r="P25799"/>
      <c r="Q25799"/>
      <c r="R25799"/>
      <c r="S25799" s="13"/>
      <c r="W25799" s="15"/>
    </row>
    <row r="25800" spans="10:23" x14ac:dyDescent="0.3">
      <c r="J25800" s="8"/>
      <c r="K25800"/>
      <c r="L25800"/>
      <c r="M25800"/>
      <c r="N25800"/>
      <c r="O25800"/>
      <c r="P25800"/>
      <c r="Q25800"/>
      <c r="R25800"/>
      <c r="S25800" s="13"/>
      <c r="W25800" s="15"/>
    </row>
    <row r="25801" spans="10:23" x14ac:dyDescent="0.3">
      <c r="J25801" s="8"/>
      <c r="K25801"/>
      <c r="L25801"/>
      <c r="M25801"/>
      <c r="N25801"/>
      <c r="O25801"/>
      <c r="P25801"/>
      <c r="Q25801"/>
      <c r="R25801"/>
      <c r="S25801" s="13"/>
      <c r="W25801" s="15"/>
    </row>
    <row r="25802" spans="10:23" x14ac:dyDescent="0.3">
      <c r="J25802" s="8"/>
      <c r="K25802"/>
      <c r="L25802"/>
      <c r="M25802"/>
      <c r="N25802"/>
      <c r="O25802"/>
      <c r="P25802"/>
      <c r="Q25802"/>
      <c r="R25802"/>
      <c r="S25802" s="13"/>
      <c r="W25802" s="15"/>
    </row>
    <row r="25803" spans="10:23" x14ac:dyDescent="0.3">
      <c r="J25803" s="8"/>
      <c r="K25803"/>
      <c r="L25803"/>
      <c r="M25803"/>
      <c r="N25803"/>
      <c r="O25803"/>
      <c r="P25803"/>
      <c r="Q25803"/>
      <c r="R25803"/>
      <c r="S25803" s="13"/>
      <c r="W25803" s="15"/>
    </row>
    <row r="25804" spans="10:23" x14ac:dyDescent="0.3">
      <c r="J25804" s="8"/>
      <c r="K25804"/>
      <c r="L25804"/>
      <c r="M25804"/>
      <c r="N25804"/>
      <c r="O25804"/>
      <c r="P25804"/>
      <c r="Q25804"/>
      <c r="R25804"/>
      <c r="S25804" s="13"/>
      <c r="W25804" s="15"/>
    </row>
    <row r="25805" spans="10:23" x14ac:dyDescent="0.3">
      <c r="J25805" s="8"/>
      <c r="K25805"/>
      <c r="L25805"/>
      <c r="M25805"/>
      <c r="N25805"/>
      <c r="O25805"/>
      <c r="P25805"/>
      <c r="Q25805"/>
      <c r="R25805"/>
      <c r="S25805" s="13"/>
      <c r="W25805" s="15"/>
    </row>
    <row r="25806" spans="10:23" x14ac:dyDescent="0.3">
      <c r="J25806" s="8"/>
      <c r="K25806"/>
      <c r="L25806"/>
      <c r="M25806"/>
      <c r="N25806"/>
      <c r="O25806"/>
      <c r="P25806"/>
      <c r="Q25806"/>
      <c r="R25806"/>
      <c r="S25806" s="13"/>
      <c r="W25806" s="15"/>
    </row>
    <row r="25807" spans="10:23" x14ac:dyDescent="0.3">
      <c r="J25807" s="8"/>
      <c r="K25807"/>
      <c r="L25807"/>
      <c r="M25807"/>
      <c r="N25807"/>
      <c r="O25807"/>
      <c r="P25807"/>
      <c r="Q25807"/>
      <c r="R25807"/>
      <c r="S25807" s="13"/>
      <c r="W25807" s="15"/>
    </row>
    <row r="25808" spans="10:23" x14ac:dyDescent="0.3">
      <c r="J25808" s="8"/>
      <c r="K25808"/>
      <c r="L25808"/>
      <c r="M25808"/>
      <c r="N25808"/>
      <c r="O25808"/>
      <c r="P25808"/>
      <c r="Q25808"/>
      <c r="R25808"/>
      <c r="S25808" s="13"/>
      <c r="W25808" s="15"/>
    </row>
    <row r="25809" spans="10:23" x14ac:dyDescent="0.3">
      <c r="J25809" s="8"/>
      <c r="K25809"/>
      <c r="L25809"/>
      <c r="M25809"/>
      <c r="N25809"/>
      <c r="O25809"/>
      <c r="P25809"/>
      <c r="Q25809"/>
      <c r="R25809"/>
      <c r="S25809" s="13"/>
      <c r="W25809" s="15"/>
    </row>
    <row r="25810" spans="10:23" x14ac:dyDescent="0.3">
      <c r="J25810" s="8"/>
      <c r="K25810"/>
      <c r="L25810"/>
      <c r="M25810"/>
      <c r="N25810"/>
      <c r="O25810"/>
      <c r="P25810"/>
      <c r="Q25810"/>
      <c r="R25810"/>
      <c r="S25810" s="13"/>
      <c r="W25810" s="15"/>
    </row>
    <row r="25811" spans="10:23" x14ac:dyDescent="0.3">
      <c r="J25811" s="8"/>
      <c r="K25811"/>
      <c r="L25811"/>
      <c r="M25811"/>
      <c r="N25811"/>
      <c r="O25811"/>
      <c r="P25811"/>
      <c r="Q25811"/>
      <c r="R25811"/>
      <c r="S25811" s="13"/>
      <c r="W25811" s="15"/>
    </row>
    <row r="25812" spans="10:23" x14ac:dyDescent="0.3">
      <c r="J25812" s="8"/>
      <c r="K25812"/>
      <c r="L25812"/>
      <c r="M25812"/>
      <c r="N25812"/>
      <c r="O25812"/>
      <c r="P25812"/>
      <c r="Q25812"/>
      <c r="R25812"/>
      <c r="S25812" s="13"/>
      <c r="W25812" s="15"/>
    </row>
    <row r="25813" spans="10:23" x14ac:dyDescent="0.3">
      <c r="J25813" s="8"/>
      <c r="K25813"/>
      <c r="L25813"/>
      <c r="M25813"/>
      <c r="N25813"/>
      <c r="O25813"/>
      <c r="P25813"/>
      <c r="Q25813"/>
      <c r="R25813"/>
      <c r="S25813" s="13"/>
      <c r="W25813" s="15"/>
    </row>
    <row r="25814" spans="10:23" x14ac:dyDescent="0.3">
      <c r="J25814" s="8"/>
      <c r="K25814"/>
      <c r="L25814"/>
      <c r="M25814"/>
      <c r="N25814"/>
      <c r="O25814"/>
      <c r="P25814"/>
      <c r="Q25814"/>
      <c r="R25814"/>
      <c r="S25814" s="13"/>
      <c r="W25814" s="15"/>
    </row>
    <row r="25815" spans="10:23" x14ac:dyDescent="0.3">
      <c r="J25815" s="8"/>
      <c r="K25815"/>
      <c r="L25815"/>
      <c r="M25815"/>
      <c r="N25815"/>
      <c r="O25815"/>
      <c r="P25815"/>
      <c r="Q25815"/>
      <c r="R25815"/>
      <c r="S25815" s="13"/>
      <c r="W25815" s="15"/>
    </row>
    <row r="25816" spans="10:23" x14ac:dyDescent="0.3">
      <c r="J25816" s="8"/>
      <c r="K25816"/>
      <c r="L25816"/>
      <c r="M25816"/>
      <c r="N25816"/>
      <c r="O25816"/>
      <c r="P25816"/>
      <c r="Q25816"/>
      <c r="R25816"/>
      <c r="S25816" s="13"/>
      <c r="W25816" s="15"/>
    </row>
    <row r="25817" spans="10:23" x14ac:dyDescent="0.3">
      <c r="J25817" s="8"/>
      <c r="K25817"/>
      <c r="L25817"/>
      <c r="M25817"/>
      <c r="N25817"/>
      <c r="O25817"/>
      <c r="P25817"/>
      <c r="Q25817"/>
      <c r="R25817"/>
      <c r="S25817" s="13"/>
      <c r="W25817" s="15"/>
    </row>
    <row r="25818" spans="10:23" x14ac:dyDescent="0.3">
      <c r="J25818" s="8"/>
      <c r="K25818"/>
      <c r="L25818"/>
      <c r="M25818"/>
      <c r="N25818"/>
      <c r="O25818"/>
      <c r="P25818"/>
      <c r="Q25818"/>
      <c r="R25818"/>
      <c r="S25818" s="13"/>
      <c r="W25818" s="15"/>
    </row>
    <row r="25819" spans="10:23" x14ac:dyDescent="0.3">
      <c r="J25819" s="8"/>
      <c r="K25819"/>
      <c r="L25819"/>
      <c r="M25819"/>
      <c r="N25819"/>
      <c r="O25819"/>
      <c r="P25819"/>
      <c r="Q25819"/>
      <c r="R25819"/>
      <c r="S25819" s="13"/>
      <c r="W25819" s="15"/>
    </row>
    <row r="25820" spans="10:23" x14ac:dyDescent="0.3">
      <c r="J25820" s="8"/>
      <c r="K25820"/>
      <c r="L25820"/>
      <c r="M25820"/>
      <c r="N25820"/>
      <c r="O25820"/>
      <c r="P25820"/>
      <c r="Q25820"/>
      <c r="R25820"/>
      <c r="S25820" s="13"/>
      <c r="W25820" s="15"/>
    </row>
    <row r="25821" spans="10:23" x14ac:dyDescent="0.3">
      <c r="J25821" s="8"/>
      <c r="K25821"/>
      <c r="L25821"/>
      <c r="M25821"/>
      <c r="N25821"/>
      <c r="O25821"/>
      <c r="P25821"/>
      <c r="Q25821"/>
      <c r="R25821"/>
      <c r="S25821" s="13"/>
      <c r="W25821" s="15"/>
    </row>
    <row r="25822" spans="10:23" x14ac:dyDescent="0.3">
      <c r="J25822" s="8"/>
      <c r="K25822"/>
      <c r="L25822"/>
      <c r="M25822"/>
      <c r="N25822"/>
      <c r="O25822"/>
      <c r="P25822"/>
      <c r="Q25822"/>
      <c r="R25822"/>
      <c r="S25822" s="13"/>
      <c r="W25822" s="15"/>
    </row>
    <row r="25823" spans="10:23" x14ac:dyDescent="0.3">
      <c r="J25823" s="8"/>
      <c r="K25823"/>
      <c r="L25823"/>
      <c r="M25823"/>
      <c r="N25823"/>
      <c r="O25823"/>
      <c r="P25823"/>
      <c r="Q25823"/>
      <c r="R25823"/>
      <c r="S25823" s="13"/>
      <c r="W25823" s="15"/>
    </row>
    <row r="25824" spans="10:23" x14ac:dyDescent="0.3">
      <c r="J25824" s="8"/>
      <c r="K25824"/>
      <c r="L25824"/>
      <c r="M25824"/>
      <c r="N25824"/>
      <c r="O25824"/>
      <c r="P25824"/>
      <c r="Q25824"/>
      <c r="R25824"/>
      <c r="S25824" s="13"/>
      <c r="W25824" s="15"/>
    </row>
    <row r="25825" spans="10:23" x14ac:dyDescent="0.3">
      <c r="J25825" s="8"/>
      <c r="K25825"/>
      <c r="L25825"/>
      <c r="M25825"/>
      <c r="N25825"/>
      <c r="O25825"/>
      <c r="P25825"/>
      <c r="Q25825"/>
      <c r="R25825"/>
      <c r="S25825" s="13"/>
      <c r="W25825" s="15"/>
    </row>
    <row r="25826" spans="10:23" x14ac:dyDescent="0.3">
      <c r="J25826" s="8"/>
      <c r="K25826"/>
      <c r="L25826"/>
      <c r="M25826"/>
      <c r="N25826"/>
      <c r="O25826"/>
      <c r="P25826"/>
      <c r="Q25826"/>
      <c r="R25826"/>
      <c r="S25826" s="13"/>
      <c r="W25826" s="15"/>
    </row>
    <row r="25827" spans="10:23" x14ac:dyDescent="0.3">
      <c r="J25827" s="8"/>
      <c r="K25827"/>
      <c r="L25827"/>
      <c r="M25827"/>
      <c r="N25827"/>
      <c r="O25827"/>
      <c r="P25827"/>
      <c r="Q25827"/>
      <c r="R25827"/>
      <c r="S25827" s="13"/>
      <c r="W25827" s="15"/>
    </row>
    <row r="25828" spans="10:23" x14ac:dyDescent="0.3">
      <c r="J25828" s="8"/>
      <c r="K25828"/>
      <c r="L25828"/>
      <c r="M25828"/>
      <c r="N25828"/>
      <c r="O25828"/>
      <c r="P25828"/>
      <c r="Q25828"/>
      <c r="R25828"/>
      <c r="S25828" s="13"/>
      <c r="W25828" s="15"/>
    </row>
    <row r="25829" spans="10:23" x14ac:dyDescent="0.3">
      <c r="J25829" s="8"/>
      <c r="K25829"/>
      <c r="L25829"/>
      <c r="M25829"/>
      <c r="N25829"/>
      <c r="O25829"/>
      <c r="P25829"/>
      <c r="Q25829"/>
      <c r="R25829"/>
      <c r="S25829" s="13"/>
      <c r="W25829" s="15"/>
    </row>
    <row r="25830" spans="10:23" x14ac:dyDescent="0.3">
      <c r="J25830" s="8"/>
      <c r="K25830"/>
      <c r="L25830"/>
      <c r="M25830"/>
      <c r="N25830"/>
      <c r="O25830"/>
      <c r="P25830"/>
      <c r="Q25830"/>
      <c r="R25830"/>
      <c r="S25830" s="13"/>
      <c r="W25830" s="15"/>
    </row>
    <row r="25831" spans="10:23" x14ac:dyDescent="0.3">
      <c r="J25831" s="8"/>
      <c r="K25831"/>
      <c r="L25831"/>
      <c r="M25831"/>
      <c r="N25831"/>
      <c r="O25831"/>
      <c r="P25831"/>
      <c r="Q25831"/>
      <c r="R25831"/>
      <c r="S25831" s="13"/>
      <c r="W25831" s="15"/>
    </row>
    <row r="25832" spans="10:23" x14ac:dyDescent="0.3">
      <c r="J25832" s="8"/>
      <c r="K25832"/>
      <c r="L25832"/>
      <c r="M25832"/>
      <c r="N25832"/>
      <c r="O25832"/>
      <c r="P25832"/>
      <c r="Q25832"/>
      <c r="R25832"/>
      <c r="S25832" s="13"/>
      <c r="W25832" s="15"/>
    </row>
    <row r="25833" spans="10:23" x14ac:dyDescent="0.3">
      <c r="J25833" s="8"/>
      <c r="K25833"/>
      <c r="L25833"/>
      <c r="M25833"/>
      <c r="N25833"/>
      <c r="O25833"/>
      <c r="P25833"/>
      <c r="Q25833"/>
      <c r="R25833"/>
      <c r="S25833" s="13"/>
      <c r="W25833" s="15"/>
    </row>
    <row r="25834" spans="10:23" x14ac:dyDescent="0.3">
      <c r="J25834" s="8"/>
      <c r="K25834"/>
      <c r="L25834"/>
      <c r="M25834"/>
      <c r="N25834"/>
      <c r="O25834"/>
      <c r="P25834"/>
      <c r="Q25834"/>
      <c r="R25834"/>
      <c r="S25834" s="13"/>
      <c r="W25834" s="15"/>
    </row>
    <row r="25835" spans="10:23" x14ac:dyDescent="0.3">
      <c r="J25835" s="8"/>
      <c r="K25835"/>
      <c r="L25835"/>
      <c r="M25835"/>
      <c r="N25835"/>
      <c r="O25835"/>
      <c r="P25835"/>
      <c r="Q25835"/>
      <c r="R25835"/>
      <c r="S25835" s="13"/>
      <c r="W25835" s="15"/>
    </row>
    <row r="25836" spans="10:23" x14ac:dyDescent="0.3">
      <c r="J25836" s="8"/>
      <c r="K25836"/>
      <c r="L25836"/>
      <c r="M25836"/>
      <c r="N25836"/>
      <c r="O25836"/>
      <c r="P25836"/>
      <c r="Q25836"/>
      <c r="R25836"/>
      <c r="S25836" s="13"/>
      <c r="W25836" s="15"/>
    </row>
    <row r="25837" spans="10:23" x14ac:dyDescent="0.3">
      <c r="J25837" s="8"/>
      <c r="K25837"/>
      <c r="L25837"/>
      <c r="M25837"/>
      <c r="N25837"/>
      <c r="O25837"/>
      <c r="P25837"/>
      <c r="Q25837"/>
      <c r="R25837"/>
      <c r="S25837" s="13"/>
      <c r="W25837" s="15"/>
    </row>
    <row r="25838" spans="10:23" x14ac:dyDescent="0.3">
      <c r="J25838" s="8"/>
      <c r="K25838"/>
      <c r="L25838"/>
      <c r="M25838"/>
      <c r="N25838"/>
      <c r="O25838"/>
      <c r="P25838"/>
      <c r="Q25838"/>
      <c r="R25838"/>
      <c r="S25838" s="13"/>
      <c r="W25838" s="15"/>
    </row>
    <row r="25839" spans="10:23" x14ac:dyDescent="0.3">
      <c r="J25839" s="8"/>
      <c r="K25839"/>
      <c r="L25839"/>
      <c r="M25839"/>
      <c r="N25839"/>
      <c r="O25839"/>
      <c r="P25839"/>
      <c r="Q25839"/>
      <c r="R25839"/>
      <c r="S25839" s="13"/>
      <c r="W25839" s="15"/>
    </row>
    <row r="25840" spans="10:23" x14ac:dyDescent="0.3">
      <c r="J25840" s="8"/>
      <c r="K25840"/>
      <c r="L25840"/>
      <c r="M25840"/>
      <c r="N25840"/>
      <c r="O25840"/>
      <c r="P25840"/>
      <c r="Q25840"/>
      <c r="R25840"/>
      <c r="S25840" s="13"/>
      <c r="W25840" s="15"/>
    </row>
    <row r="25841" spans="10:23" x14ac:dyDescent="0.3">
      <c r="J25841" s="8"/>
      <c r="K25841"/>
      <c r="L25841"/>
      <c r="M25841"/>
      <c r="N25841"/>
      <c r="O25841"/>
      <c r="P25841"/>
      <c r="Q25841"/>
      <c r="R25841"/>
      <c r="S25841" s="13"/>
      <c r="W25841" s="15"/>
    </row>
    <row r="25842" spans="10:23" x14ac:dyDescent="0.3">
      <c r="J25842" s="8"/>
      <c r="K25842"/>
      <c r="L25842"/>
      <c r="M25842"/>
      <c r="N25842"/>
      <c r="O25842"/>
      <c r="P25842"/>
      <c r="Q25842"/>
      <c r="R25842"/>
      <c r="S25842" s="13"/>
      <c r="W25842" s="15"/>
    </row>
    <row r="25843" spans="10:23" x14ac:dyDescent="0.3">
      <c r="J25843" s="8"/>
      <c r="K25843"/>
      <c r="L25843"/>
      <c r="M25843"/>
      <c r="N25843"/>
      <c r="O25843"/>
      <c r="P25843"/>
      <c r="Q25843"/>
      <c r="R25843"/>
      <c r="S25843" s="13"/>
      <c r="W25843" s="15"/>
    </row>
    <row r="25844" spans="10:23" x14ac:dyDescent="0.3">
      <c r="J25844" s="8"/>
      <c r="K25844"/>
      <c r="L25844"/>
      <c r="M25844"/>
      <c r="N25844"/>
      <c r="O25844"/>
      <c r="P25844"/>
      <c r="Q25844"/>
      <c r="R25844"/>
      <c r="S25844" s="13"/>
      <c r="W25844" s="15"/>
    </row>
    <row r="25845" spans="10:23" x14ac:dyDescent="0.3">
      <c r="J25845" s="8"/>
      <c r="K25845"/>
      <c r="L25845"/>
      <c r="M25845"/>
      <c r="N25845"/>
      <c r="O25845"/>
      <c r="P25845"/>
      <c r="Q25845"/>
      <c r="R25845"/>
      <c r="S25845" s="13"/>
      <c r="W25845" s="15"/>
    </row>
    <row r="25846" spans="10:23" x14ac:dyDescent="0.3">
      <c r="J25846" s="8"/>
      <c r="K25846"/>
      <c r="L25846"/>
      <c r="M25846"/>
      <c r="N25846"/>
      <c r="O25846"/>
      <c r="P25846"/>
      <c r="Q25846"/>
      <c r="R25846"/>
      <c r="S25846" s="13"/>
      <c r="W25846" s="15"/>
    </row>
    <row r="25847" spans="10:23" x14ac:dyDescent="0.3">
      <c r="J25847" s="8"/>
      <c r="K25847"/>
      <c r="L25847"/>
      <c r="M25847"/>
      <c r="N25847"/>
      <c r="O25847"/>
      <c r="P25847"/>
      <c r="Q25847"/>
      <c r="R25847"/>
      <c r="S25847" s="13"/>
      <c r="W25847" s="15"/>
    </row>
    <row r="25848" spans="10:23" x14ac:dyDescent="0.3">
      <c r="J25848" s="8"/>
      <c r="K25848"/>
      <c r="L25848"/>
      <c r="M25848"/>
      <c r="N25848"/>
      <c r="O25848"/>
      <c r="P25848"/>
      <c r="Q25848"/>
      <c r="R25848"/>
      <c r="S25848" s="13"/>
      <c r="W25848" s="15"/>
    </row>
    <row r="25849" spans="10:23" x14ac:dyDescent="0.3">
      <c r="J25849" s="8"/>
      <c r="K25849"/>
      <c r="L25849"/>
      <c r="M25849"/>
      <c r="N25849"/>
      <c r="O25849"/>
      <c r="P25849"/>
      <c r="Q25849"/>
      <c r="R25849"/>
      <c r="S25849" s="13"/>
      <c r="W25849" s="15"/>
    </row>
    <row r="25850" spans="10:23" x14ac:dyDescent="0.3">
      <c r="J25850" s="8"/>
      <c r="K25850"/>
      <c r="L25850"/>
      <c r="M25850"/>
      <c r="N25850"/>
      <c r="O25850"/>
      <c r="P25850"/>
      <c r="Q25850"/>
      <c r="R25850"/>
      <c r="S25850" s="13"/>
      <c r="W25850" s="15"/>
    </row>
    <row r="25851" spans="10:23" x14ac:dyDescent="0.3">
      <c r="J25851" s="8"/>
      <c r="K25851"/>
      <c r="L25851"/>
      <c r="M25851"/>
      <c r="N25851"/>
      <c r="O25851"/>
      <c r="P25851"/>
      <c r="Q25851"/>
      <c r="R25851"/>
      <c r="S25851" s="13"/>
      <c r="W25851" s="15"/>
    </row>
    <row r="25852" spans="10:23" x14ac:dyDescent="0.3">
      <c r="J25852" s="8"/>
      <c r="K25852"/>
      <c r="L25852"/>
      <c r="M25852"/>
      <c r="N25852"/>
      <c r="O25852"/>
      <c r="P25852"/>
      <c r="Q25852"/>
      <c r="R25852"/>
      <c r="S25852" s="13"/>
      <c r="W25852" s="15"/>
    </row>
    <row r="25853" spans="10:23" x14ac:dyDescent="0.3">
      <c r="J25853" s="8"/>
      <c r="K25853"/>
      <c r="L25853"/>
      <c r="M25853"/>
      <c r="N25853"/>
      <c r="O25853"/>
      <c r="P25853"/>
      <c r="Q25853"/>
      <c r="R25853"/>
      <c r="S25853" s="13"/>
      <c r="W25853" s="15"/>
    </row>
    <row r="25854" spans="10:23" x14ac:dyDescent="0.3">
      <c r="J25854" s="8"/>
      <c r="K25854"/>
      <c r="L25854"/>
      <c r="M25854"/>
      <c r="N25854"/>
      <c r="O25854"/>
      <c r="P25854"/>
      <c r="Q25854"/>
      <c r="R25854"/>
      <c r="S25854" s="13"/>
      <c r="W25854" s="15"/>
    </row>
    <row r="25855" spans="10:23" x14ac:dyDescent="0.3">
      <c r="J25855" s="8"/>
      <c r="K25855"/>
      <c r="L25855"/>
      <c r="M25855"/>
      <c r="N25855"/>
      <c r="O25855"/>
      <c r="P25855"/>
      <c r="Q25855"/>
      <c r="R25855"/>
      <c r="S25855" s="13"/>
      <c r="W25855" s="15"/>
    </row>
    <row r="25856" spans="10:23" x14ac:dyDescent="0.3">
      <c r="J25856" s="8"/>
      <c r="K25856"/>
      <c r="L25856"/>
      <c r="M25856"/>
      <c r="N25856"/>
      <c r="O25856"/>
      <c r="P25856"/>
      <c r="Q25856"/>
      <c r="R25856"/>
      <c r="S25856" s="13"/>
      <c r="W25856" s="15"/>
    </row>
    <row r="25857" spans="10:23" x14ac:dyDescent="0.3">
      <c r="J25857" s="8"/>
      <c r="K25857"/>
      <c r="L25857"/>
      <c r="M25857"/>
      <c r="N25857"/>
      <c r="O25857"/>
      <c r="P25857"/>
      <c r="Q25857"/>
      <c r="R25857"/>
      <c r="S25857" s="13"/>
      <c r="W25857" s="15"/>
    </row>
    <row r="25858" spans="10:23" x14ac:dyDescent="0.3">
      <c r="J25858" s="8"/>
      <c r="K25858"/>
      <c r="L25858"/>
      <c r="M25858"/>
      <c r="N25858"/>
      <c r="O25858"/>
      <c r="P25858"/>
      <c r="Q25858"/>
      <c r="R25858"/>
      <c r="S25858" s="13"/>
      <c r="W25858" s="15"/>
    </row>
    <row r="25859" spans="10:23" x14ac:dyDescent="0.3">
      <c r="J25859" s="8"/>
      <c r="K25859"/>
      <c r="L25859"/>
      <c r="M25859"/>
      <c r="N25859"/>
      <c r="O25859"/>
      <c r="P25859"/>
      <c r="Q25859"/>
      <c r="R25859"/>
      <c r="S25859" s="13"/>
      <c r="W25859" s="15"/>
    </row>
    <row r="25860" spans="10:23" x14ac:dyDescent="0.3">
      <c r="J25860" s="8"/>
      <c r="K25860"/>
      <c r="L25860"/>
      <c r="M25860"/>
      <c r="N25860"/>
      <c r="O25860"/>
      <c r="P25860"/>
      <c r="Q25860"/>
      <c r="R25860"/>
      <c r="S25860" s="13"/>
      <c r="W25860" s="15"/>
    </row>
    <row r="25861" spans="10:23" x14ac:dyDescent="0.3">
      <c r="J25861" s="8"/>
      <c r="K25861"/>
      <c r="L25861"/>
      <c r="M25861"/>
      <c r="N25861"/>
      <c r="O25861"/>
      <c r="P25861"/>
      <c r="Q25861"/>
      <c r="R25861"/>
      <c r="S25861" s="13"/>
      <c r="W25861" s="15"/>
    </row>
    <row r="25862" spans="10:23" x14ac:dyDescent="0.3">
      <c r="J25862" s="8"/>
      <c r="K25862"/>
      <c r="L25862"/>
      <c r="M25862"/>
      <c r="N25862"/>
      <c r="O25862"/>
      <c r="P25862"/>
      <c r="Q25862"/>
      <c r="R25862"/>
      <c r="S25862" s="13"/>
      <c r="W25862" s="15"/>
    </row>
    <row r="25863" spans="10:23" x14ac:dyDescent="0.3">
      <c r="J25863" s="8"/>
      <c r="K25863"/>
      <c r="L25863"/>
      <c r="M25863"/>
      <c r="N25863"/>
      <c r="O25863"/>
      <c r="P25863"/>
      <c r="Q25863"/>
      <c r="R25863"/>
      <c r="S25863" s="13"/>
      <c r="W25863" s="15"/>
    </row>
    <row r="25864" spans="10:23" x14ac:dyDescent="0.3">
      <c r="J25864" s="8"/>
      <c r="K25864"/>
      <c r="L25864"/>
      <c r="M25864"/>
      <c r="N25864"/>
      <c r="O25864"/>
      <c r="P25864"/>
      <c r="Q25864"/>
      <c r="R25864"/>
      <c r="S25864" s="13"/>
      <c r="W25864" s="15"/>
    </row>
    <row r="25865" spans="10:23" x14ac:dyDescent="0.3">
      <c r="J25865" s="8"/>
      <c r="K25865"/>
      <c r="L25865"/>
      <c r="M25865"/>
      <c r="N25865"/>
      <c r="O25865"/>
      <c r="P25865"/>
      <c r="Q25865"/>
      <c r="R25865"/>
      <c r="S25865" s="13"/>
      <c r="W25865" s="15"/>
    </row>
    <row r="25866" spans="10:23" x14ac:dyDescent="0.3">
      <c r="J25866" s="8"/>
      <c r="K25866"/>
      <c r="L25866"/>
      <c r="M25866"/>
      <c r="N25866"/>
      <c r="O25866"/>
      <c r="P25866"/>
      <c r="Q25866"/>
      <c r="R25866"/>
      <c r="S25866" s="13"/>
      <c r="W25866" s="15"/>
    </row>
    <row r="25867" spans="10:23" x14ac:dyDescent="0.3">
      <c r="J25867" s="8"/>
      <c r="K25867"/>
      <c r="L25867"/>
      <c r="M25867"/>
      <c r="N25867"/>
      <c r="O25867"/>
      <c r="P25867"/>
      <c r="Q25867"/>
      <c r="R25867"/>
      <c r="S25867" s="13"/>
      <c r="W25867" s="15"/>
    </row>
    <row r="25868" spans="10:23" x14ac:dyDescent="0.3">
      <c r="J25868" s="8"/>
      <c r="K25868"/>
      <c r="L25868"/>
      <c r="M25868"/>
      <c r="N25868"/>
      <c r="O25868"/>
      <c r="P25868"/>
      <c r="Q25868"/>
      <c r="R25868"/>
      <c r="S25868" s="13"/>
      <c r="W25868" s="15"/>
    </row>
    <row r="25869" spans="10:23" x14ac:dyDescent="0.3">
      <c r="J25869" s="8"/>
      <c r="K25869"/>
      <c r="L25869"/>
      <c r="M25869"/>
      <c r="N25869"/>
      <c r="O25869"/>
      <c r="P25869"/>
      <c r="Q25869"/>
      <c r="R25869"/>
      <c r="S25869" s="13"/>
      <c r="W25869" s="15"/>
    </row>
    <row r="25870" spans="10:23" x14ac:dyDescent="0.3">
      <c r="J25870" s="8"/>
      <c r="K25870"/>
      <c r="L25870"/>
      <c r="M25870"/>
      <c r="N25870"/>
      <c r="O25870"/>
      <c r="P25870"/>
      <c r="Q25870"/>
      <c r="R25870"/>
      <c r="S25870" s="13"/>
      <c r="W25870" s="15"/>
    </row>
    <row r="25871" spans="10:23" x14ac:dyDescent="0.3">
      <c r="J25871" s="8"/>
      <c r="K25871"/>
      <c r="L25871"/>
      <c r="M25871"/>
      <c r="N25871"/>
      <c r="O25871"/>
      <c r="P25871"/>
      <c r="Q25871"/>
      <c r="R25871"/>
      <c r="S25871" s="13"/>
      <c r="W25871" s="15"/>
    </row>
    <row r="25872" spans="10:23" x14ac:dyDescent="0.3">
      <c r="J25872" s="8"/>
      <c r="K25872"/>
      <c r="L25872"/>
      <c r="M25872"/>
      <c r="N25872"/>
      <c r="O25872"/>
      <c r="P25872"/>
      <c r="Q25872"/>
      <c r="R25872"/>
      <c r="S25872" s="13"/>
      <c r="W25872" s="15"/>
    </row>
    <row r="25873" spans="10:23" x14ac:dyDescent="0.3">
      <c r="J25873" s="8"/>
      <c r="K25873"/>
      <c r="L25873"/>
      <c r="M25873"/>
      <c r="N25873"/>
      <c r="O25873"/>
      <c r="P25873"/>
      <c r="Q25873"/>
      <c r="R25873"/>
      <c r="S25873" s="13"/>
      <c r="W25873" s="15"/>
    </row>
    <row r="25874" spans="10:23" x14ac:dyDescent="0.3">
      <c r="J25874" s="8"/>
      <c r="K25874"/>
      <c r="L25874"/>
      <c r="M25874"/>
      <c r="N25874"/>
      <c r="O25874"/>
      <c r="P25874"/>
      <c r="Q25874"/>
      <c r="R25874"/>
      <c r="S25874" s="13"/>
      <c r="W25874" s="15"/>
    </row>
    <row r="25875" spans="10:23" x14ac:dyDescent="0.3">
      <c r="J25875" s="8"/>
      <c r="K25875"/>
      <c r="L25875"/>
      <c r="M25875"/>
      <c r="N25875"/>
      <c r="O25875"/>
      <c r="P25875"/>
      <c r="Q25875"/>
      <c r="R25875"/>
      <c r="S25875" s="13"/>
      <c r="W25875" s="15"/>
    </row>
    <row r="25876" spans="10:23" x14ac:dyDescent="0.3">
      <c r="J25876" s="8"/>
      <c r="K25876"/>
      <c r="L25876"/>
      <c r="M25876"/>
      <c r="N25876"/>
      <c r="O25876"/>
      <c r="P25876"/>
      <c r="Q25876"/>
      <c r="R25876"/>
      <c r="S25876" s="13"/>
      <c r="W25876" s="15"/>
    </row>
    <row r="25877" spans="10:23" x14ac:dyDescent="0.3">
      <c r="J25877" s="8"/>
      <c r="K25877"/>
      <c r="L25877"/>
      <c r="M25877"/>
      <c r="N25877"/>
      <c r="O25877"/>
      <c r="P25877"/>
      <c r="Q25877"/>
      <c r="R25877"/>
      <c r="S25877" s="13"/>
      <c r="W25877" s="15"/>
    </row>
    <row r="25878" spans="10:23" x14ac:dyDescent="0.3">
      <c r="J25878" s="8"/>
      <c r="K25878"/>
      <c r="L25878"/>
      <c r="M25878"/>
      <c r="N25878"/>
      <c r="O25878"/>
      <c r="P25878"/>
      <c r="Q25878"/>
      <c r="R25878"/>
      <c r="S25878" s="13"/>
      <c r="W25878" s="15"/>
    </row>
    <row r="25879" spans="10:23" x14ac:dyDescent="0.3">
      <c r="J25879" s="8"/>
      <c r="K25879"/>
      <c r="L25879"/>
      <c r="M25879"/>
      <c r="N25879"/>
      <c r="O25879"/>
      <c r="P25879"/>
      <c r="Q25879"/>
      <c r="R25879"/>
      <c r="S25879" s="13"/>
      <c r="W25879" s="15"/>
    </row>
    <row r="25880" spans="10:23" x14ac:dyDescent="0.3">
      <c r="J25880" s="8"/>
      <c r="K25880"/>
      <c r="L25880"/>
      <c r="M25880"/>
      <c r="N25880"/>
      <c r="O25880"/>
      <c r="P25880"/>
      <c r="Q25880"/>
      <c r="R25880"/>
      <c r="S25880" s="13"/>
      <c r="W25880" s="15"/>
    </row>
    <row r="25881" spans="10:23" x14ac:dyDescent="0.3">
      <c r="J25881" s="8"/>
      <c r="K25881"/>
      <c r="L25881"/>
      <c r="M25881"/>
      <c r="N25881"/>
      <c r="O25881"/>
      <c r="P25881"/>
      <c r="Q25881"/>
      <c r="R25881"/>
      <c r="S25881" s="13"/>
      <c r="W25881" s="15"/>
    </row>
    <row r="25882" spans="10:23" x14ac:dyDescent="0.3">
      <c r="J25882" s="8"/>
      <c r="K25882"/>
      <c r="L25882"/>
      <c r="M25882"/>
      <c r="N25882"/>
      <c r="O25882"/>
      <c r="P25882"/>
      <c r="Q25882"/>
      <c r="R25882"/>
      <c r="S25882" s="13"/>
      <c r="W25882" s="15"/>
    </row>
    <row r="25883" spans="10:23" x14ac:dyDescent="0.3">
      <c r="J25883" s="8"/>
      <c r="K25883"/>
      <c r="L25883"/>
      <c r="M25883"/>
      <c r="N25883"/>
      <c r="O25883"/>
      <c r="P25883"/>
      <c r="Q25883"/>
      <c r="R25883"/>
      <c r="S25883" s="13"/>
      <c r="W25883" s="15"/>
    </row>
    <row r="25884" spans="10:23" x14ac:dyDescent="0.3">
      <c r="J25884" s="8"/>
      <c r="K25884"/>
      <c r="L25884"/>
      <c r="M25884"/>
      <c r="N25884"/>
      <c r="O25884"/>
      <c r="P25884"/>
      <c r="Q25884"/>
      <c r="R25884"/>
      <c r="S25884" s="13"/>
      <c r="W25884" s="15"/>
    </row>
    <row r="25885" spans="10:23" x14ac:dyDescent="0.3">
      <c r="J25885" s="8"/>
      <c r="K25885"/>
      <c r="L25885"/>
      <c r="M25885"/>
      <c r="N25885"/>
      <c r="O25885"/>
      <c r="P25885"/>
      <c r="Q25885"/>
      <c r="R25885"/>
      <c r="S25885" s="13"/>
      <c r="W25885" s="15"/>
    </row>
    <row r="25886" spans="10:23" x14ac:dyDescent="0.3">
      <c r="J25886" s="8"/>
      <c r="K25886"/>
      <c r="L25886"/>
      <c r="M25886"/>
      <c r="N25886"/>
      <c r="O25886"/>
      <c r="P25886"/>
      <c r="Q25886"/>
      <c r="R25886"/>
      <c r="S25886" s="13"/>
      <c r="W25886" s="15"/>
    </row>
    <row r="25887" spans="10:23" x14ac:dyDescent="0.3">
      <c r="J25887" s="8"/>
      <c r="K25887"/>
      <c r="L25887"/>
      <c r="M25887"/>
      <c r="N25887"/>
      <c r="O25887"/>
      <c r="P25887"/>
      <c r="Q25887"/>
      <c r="R25887"/>
      <c r="S25887" s="13"/>
      <c r="W25887" s="15"/>
    </row>
    <row r="25888" spans="10:23" x14ac:dyDescent="0.3">
      <c r="J25888" s="8"/>
      <c r="K25888"/>
      <c r="L25888"/>
      <c r="M25888"/>
      <c r="N25888"/>
      <c r="O25888"/>
      <c r="P25888"/>
      <c r="Q25888"/>
      <c r="R25888"/>
      <c r="S25888" s="13"/>
      <c r="W25888" s="15"/>
    </row>
    <row r="25889" spans="10:23" x14ac:dyDescent="0.3">
      <c r="J25889" s="8"/>
      <c r="K25889"/>
      <c r="L25889"/>
      <c r="M25889"/>
      <c r="N25889"/>
      <c r="O25889"/>
      <c r="P25889"/>
      <c r="Q25889"/>
      <c r="R25889"/>
      <c r="S25889" s="13"/>
      <c r="W25889" s="15"/>
    </row>
    <row r="25890" spans="10:23" x14ac:dyDescent="0.3">
      <c r="J25890" s="8"/>
      <c r="K25890"/>
      <c r="L25890"/>
      <c r="M25890"/>
      <c r="N25890"/>
      <c r="O25890"/>
      <c r="P25890"/>
      <c r="Q25890"/>
      <c r="R25890"/>
      <c r="S25890" s="13"/>
      <c r="W25890" s="15"/>
    </row>
    <row r="25891" spans="10:23" x14ac:dyDescent="0.3">
      <c r="J25891" s="8"/>
      <c r="K25891"/>
      <c r="L25891"/>
      <c r="M25891"/>
      <c r="N25891"/>
      <c r="O25891"/>
      <c r="P25891"/>
      <c r="Q25891"/>
      <c r="R25891"/>
      <c r="S25891" s="13"/>
      <c r="W25891" s="15"/>
    </row>
    <row r="25892" spans="10:23" x14ac:dyDescent="0.3">
      <c r="J25892" s="8"/>
      <c r="K25892"/>
      <c r="L25892"/>
      <c r="M25892"/>
      <c r="N25892"/>
      <c r="O25892"/>
      <c r="P25892"/>
      <c r="Q25892"/>
      <c r="R25892"/>
      <c r="S25892" s="13"/>
      <c r="W25892" s="15"/>
    </row>
    <row r="25893" spans="10:23" x14ac:dyDescent="0.3">
      <c r="J25893" s="8"/>
      <c r="K25893"/>
      <c r="L25893"/>
      <c r="M25893"/>
      <c r="N25893"/>
      <c r="O25893"/>
      <c r="P25893"/>
      <c r="Q25893"/>
      <c r="R25893"/>
      <c r="S25893" s="13"/>
      <c r="W25893" s="15"/>
    </row>
    <row r="25894" spans="10:23" x14ac:dyDescent="0.3">
      <c r="J25894" s="8"/>
      <c r="K25894"/>
      <c r="L25894"/>
      <c r="M25894"/>
      <c r="N25894"/>
      <c r="O25894"/>
      <c r="P25894"/>
      <c r="Q25894"/>
      <c r="R25894"/>
      <c r="S25894" s="13"/>
      <c r="W25894" s="15"/>
    </row>
    <row r="25895" spans="10:23" x14ac:dyDescent="0.3">
      <c r="J25895" s="8"/>
      <c r="K25895"/>
      <c r="L25895"/>
      <c r="M25895"/>
      <c r="N25895"/>
      <c r="O25895"/>
      <c r="P25895"/>
      <c r="Q25895"/>
      <c r="R25895"/>
      <c r="S25895" s="13"/>
      <c r="W25895" s="15"/>
    </row>
    <row r="25896" spans="10:23" x14ac:dyDescent="0.3">
      <c r="J25896" s="8"/>
      <c r="K25896"/>
      <c r="L25896"/>
      <c r="M25896"/>
      <c r="N25896"/>
      <c r="O25896"/>
      <c r="P25896"/>
      <c r="Q25896"/>
      <c r="R25896"/>
      <c r="S25896" s="13"/>
      <c r="W25896" s="15"/>
    </row>
    <row r="25897" spans="10:23" x14ac:dyDescent="0.3">
      <c r="J25897" s="8"/>
      <c r="K25897"/>
      <c r="L25897"/>
      <c r="M25897"/>
      <c r="N25897"/>
      <c r="O25897"/>
      <c r="P25897"/>
      <c r="Q25897"/>
      <c r="R25897"/>
      <c r="S25897" s="13"/>
      <c r="W25897" s="15"/>
    </row>
    <row r="25898" spans="10:23" x14ac:dyDescent="0.3">
      <c r="J25898" s="8"/>
      <c r="K25898"/>
      <c r="L25898"/>
      <c r="M25898"/>
      <c r="N25898"/>
      <c r="O25898"/>
      <c r="P25898"/>
      <c r="Q25898"/>
      <c r="R25898"/>
      <c r="S25898" s="13"/>
      <c r="W25898" s="15"/>
    </row>
    <row r="25899" spans="10:23" x14ac:dyDescent="0.3">
      <c r="J25899" s="8"/>
      <c r="K25899"/>
      <c r="L25899"/>
      <c r="M25899"/>
      <c r="N25899"/>
      <c r="O25899"/>
      <c r="P25899"/>
      <c r="Q25899"/>
      <c r="R25899"/>
      <c r="S25899" s="13"/>
      <c r="W25899" s="15"/>
    </row>
    <row r="25900" spans="10:23" x14ac:dyDescent="0.3">
      <c r="J25900" s="8"/>
      <c r="K25900"/>
      <c r="L25900"/>
      <c r="M25900"/>
      <c r="N25900"/>
      <c r="O25900"/>
      <c r="P25900"/>
      <c r="Q25900"/>
      <c r="R25900"/>
      <c r="S25900" s="13"/>
      <c r="W25900" s="15"/>
    </row>
    <row r="25901" spans="10:23" x14ac:dyDescent="0.3">
      <c r="J25901" s="8"/>
      <c r="K25901"/>
      <c r="L25901"/>
      <c r="M25901"/>
      <c r="N25901"/>
      <c r="O25901"/>
      <c r="P25901"/>
      <c r="Q25901"/>
      <c r="R25901"/>
      <c r="S25901" s="13"/>
      <c r="W25901" s="15"/>
    </row>
    <row r="25902" spans="10:23" x14ac:dyDescent="0.3">
      <c r="J25902" s="8"/>
      <c r="K25902"/>
      <c r="L25902"/>
      <c r="M25902"/>
      <c r="N25902"/>
      <c r="O25902"/>
      <c r="P25902"/>
      <c r="Q25902"/>
      <c r="R25902"/>
      <c r="S25902" s="13"/>
      <c r="W25902" s="15"/>
    </row>
    <row r="25903" spans="10:23" x14ac:dyDescent="0.3">
      <c r="J25903" s="8"/>
      <c r="K25903"/>
      <c r="L25903"/>
      <c r="M25903"/>
      <c r="N25903"/>
      <c r="O25903"/>
      <c r="P25903"/>
      <c r="Q25903"/>
      <c r="R25903"/>
      <c r="S25903" s="13"/>
      <c r="W25903" s="15"/>
    </row>
    <row r="25904" spans="10:23" x14ac:dyDescent="0.3">
      <c r="J25904" s="8"/>
      <c r="K25904"/>
      <c r="L25904"/>
      <c r="M25904"/>
      <c r="N25904"/>
      <c r="O25904"/>
      <c r="P25904"/>
      <c r="Q25904"/>
      <c r="R25904"/>
      <c r="S25904" s="13"/>
      <c r="W25904" s="15"/>
    </row>
    <row r="25905" spans="10:23" x14ac:dyDescent="0.3">
      <c r="J25905" s="8"/>
      <c r="K25905"/>
      <c r="L25905"/>
      <c r="M25905"/>
      <c r="N25905"/>
      <c r="O25905"/>
      <c r="P25905"/>
      <c r="Q25905"/>
      <c r="R25905"/>
      <c r="S25905" s="13"/>
      <c r="W25905" s="15"/>
    </row>
    <row r="25906" spans="10:23" x14ac:dyDescent="0.3">
      <c r="J25906" s="8"/>
      <c r="K25906"/>
      <c r="L25906"/>
      <c r="M25906"/>
      <c r="N25906"/>
      <c r="O25906"/>
      <c r="P25906"/>
      <c r="Q25906"/>
      <c r="R25906"/>
      <c r="S25906" s="13"/>
      <c r="W25906" s="15"/>
    </row>
    <row r="25907" spans="10:23" x14ac:dyDescent="0.3">
      <c r="J25907" s="8"/>
      <c r="K25907"/>
      <c r="L25907"/>
      <c r="M25907"/>
      <c r="N25907"/>
      <c r="O25907"/>
      <c r="P25907"/>
      <c r="Q25907"/>
      <c r="R25907"/>
      <c r="S25907" s="13"/>
      <c r="W25907" s="15"/>
    </row>
    <row r="25908" spans="10:23" x14ac:dyDescent="0.3">
      <c r="J25908" s="8"/>
      <c r="K25908"/>
      <c r="L25908"/>
      <c r="M25908"/>
      <c r="N25908"/>
      <c r="O25908"/>
      <c r="P25908"/>
      <c r="Q25908"/>
      <c r="R25908"/>
      <c r="S25908" s="13"/>
      <c r="W25908" s="15"/>
    </row>
    <row r="25909" spans="10:23" x14ac:dyDescent="0.3">
      <c r="J25909" s="8"/>
      <c r="K25909"/>
      <c r="L25909"/>
      <c r="M25909"/>
      <c r="N25909"/>
      <c r="O25909"/>
      <c r="P25909"/>
      <c r="Q25909"/>
      <c r="R25909"/>
      <c r="S25909" s="13"/>
      <c r="W25909" s="15"/>
    </row>
    <row r="25910" spans="10:23" x14ac:dyDescent="0.3">
      <c r="J25910" s="8"/>
      <c r="K25910"/>
      <c r="L25910"/>
      <c r="M25910"/>
      <c r="N25910"/>
      <c r="O25910"/>
      <c r="P25910"/>
      <c r="Q25910"/>
      <c r="R25910"/>
      <c r="S25910" s="13"/>
      <c r="W25910" s="15"/>
    </row>
    <row r="25911" spans="10:23" x14ac:dyDescent="0.3">
      <c r="J25911" s="8"/>
      <c r="K25911"/>
      <c r="L25911"/>
      <c r="M25911"/>
      <c r="N25911"/>
      <c r="O25911"/>
      <c r="P25911"/>
      <c r="Q25911"/>
      <c r="R25911"/>
      <c r="S25911" s="13"/>
      <c r="W25911" s="15"/>
    </row>
    <row r="25912" spans="10:23" x14ac:dyDescent="0.3">
      <c r="J25912" s="8"/>
      <c r="K25912"/>
      <c r="L25912"/>
      <c r="M25912"/>
      <c r="N25912"/>
      <c r="O25912"/>
      <c r="P25912"/>
      <c r="Q25912"/>
      <c r="R25912"/>
      <c r="S25912" s="13"/>
      <c r="W25912" s="15"/>
    </row>
    <row r="25913" spans="10:23" x14ac:dyDescent="0.3">
      <c r="J25913" s="8"/>
      <c r="K25913"/>
      <c r="L25913"/>
      <c r="M25913"/>
      <c r="N25913"/>
      <c r="O25913"/>
      <c r="P25913"/>
      <c r="Q25913"/>
      <c r="R25913"/>
      <c r="S25913" s="13"/>
      <c r="W25913" s="15"/>
    </row>
    <row r="25914" spans="10:23" x14ac:dyDescent="0.3">
      <c r="J25914" s="8"/>
      <c r="K25914"/>
      <c r="L25914"/>
      <c r="M25914"/>
      <c r="N25914"/>
      <c r="O25914"/>
      <c r="P25914"/>
      <c r="Q25914"/>
      <c r="R25914"/>
      <c r="S25914" s="13"/>
      <c r="W25914" s="15"/>
    </row>
    <row r="25915" spans="10:23" x14ac:dyDescent="0.3">
      <c r="J25915" s="8"/>
      <c r="K25915"/>
      <c r="L25915"/>
      <c r="M25915"/>
      <c r="N25915"/>
      <c r="O25915"/>
      <c r="P25915"/>
      <c r="Q25915"/>
      <c r="R25915"/>
      <c r="S25915" s="13"/>
      <c r="W25915" s="15"/>
    </row>
    <row r="25916" spans="10:23" x14ac:dyDescent="0.3">
      <c r="J25916" s="8"/>
      <c r="K25916"/>
      <c r="L25916"/>
      <c r="M25916"/>
      <c r="N25916"/>
      <c r="O25916"/>
      <c r="P25916"/>
      <c r="Q25916"/>
      <c r="R25916"/>
      <c r="S25916" s="13"/>
      <c r="W25916" s="15"/>
    </row>
    <row r="25917" spans="10:23" x14ac:dyDescent="0.3">
      <c r="J25917" s="8"/>
      <c r="K25917"/>
      <c r="L25917"/>
      <c r="M25917"/>
      <c r="N25917"/>
      <c r="O25917"/>
      <c r="P25917"/>
      <c r="Q25917"/>
      <c r="R25917"/>
      <c r="S25917" s="13"/>
      <c r="W25917" s="15"/>
    </row>
    <row r="25918" spans="10:23" x14ac:dyDescent="0.3">
      <c r="J25918" s="8"/>
      <c r="K25918"/>
      <c r="L25918"/>
      <c r="M25918"/>
      <c r="N25918"/>
      <c r="O25918"/>
      <c r="P25918"/>
      <c r="Q25918"/>
      <c r="R25918"/>
      <c r="S25918" s="13"/>
      <c r="W25918" s="15"/>
    </row>
    <row r="25919" spans="10:23" x14ac:dyDescent="0.3">
      <c r="J25919" s="8"/>
      <c r="K25919"/>
      <c r="L25919"/>
      <c r="M25919"/>
      <c r="N25919"/>
      <c r="O25919"/>
      <c r="P25919"/>
      <c r="Q25919"/>
      <c r="R25919"/>
      <c r="S25919" s="13"/>
      <c r="W25919" s="15"/>
    </row>
    <row r="25920" spans="10:23" x14ac:dyDescent="0.3">
      <c r="J25920" s="8"/>
      <c r="K25920"/>
      <c r="L25920"/>
      <c r="M25920"/>
      <c r="N25920"/>
      <c r="O25920"/>
      <c r="P25920"/>
      <c r="Q25920"/>
      <c r="R25920"/>
      <c r="S25920" s="13"/>
      <c r="W25920" s="15"/>
    </row>
    <row r="25921" spans="10:23" x14ac:dyDescent="0.3">
      <c r="J25921" s="8"/>
      <c r="K25921"/>
      <c r="L25921"/>
      <c r="M25921"/>
      <c r="N25921"/>
      <c r="O25921"/>
      <c r="P25921"/>
      <c r="Q25921"/>
      <c r="R25921"/>
      <c r="S25921" s="13"/>
      <c r="W25921" s="15"/>
    </row>
    <row r="25922" spans="10:23" x14ac:dyDescent="0.3">
      <c r="J25922" s="8"/>
      <c r="K25922"/>
      <c r="L25922"/>
      <c r="M25922"/>
      <c r="N25922"/>
      <c r="O25922"/>
      <c r="P25922"/>
      <c r="Q25922"/>
      <c r="R25922"/>
      <c r="S25922" s="13"/>
      <c r="W25922" s="15"/>
    </row>
    <row r="25923" spans="10:23" x14ac:dyDescent="0.3">
      <c r="J25923" s="8"/>
      <c r="K25923"/>
      <c r="L25923"/>
      <c r="M25923"/>
      <c r="N25923"/>
      <c r="O25923"/>
      <c r="P25923"/>
      <c r="Q25923"/>
      <c r="R25923"/>
      <c r="S25923" s="13"/>
      <c r="W25923" s="15"/>
    </row>
    <row r="25924" spans="10:23" x14ac:dyDescent="0.3">
      <c r="J25924" s="8"/>
      <c r="K25924"/>
      <c r="L25924"/>
      <c r="M25924"/>
      <c r="N25924"/>
      <c r="O25924"/>
      <c r="P25924"/>
      <c r="Q25924"/>
      <c r="R25924"/>
      <c r="S25924" s="13"/>
      <c r="W25924" s="15"/>
    </row>
    <row r="25925" spans="10:23" x14ac:dyDescent="0.3">
      <c r="J25925" s="8"/>
      <c r="K25925"/>
      <c r="L25925"/>
      <c r="M25925"/>
      <c r="N25925"/>
      <c r="O25925"/>
      <c r="P25925"/>
      <c r="Q25925"/>
      <c r="R25925"/>
      <c r="S25925" s="13"/>
      <c r="W25925" s="15"/>
    </row>
    <row r="25926" spans="10:23" x14ac:dyDescent="0.3">
      <c r="J25926" s="8"/>
      <c r="K25926"/>
      <c r="L25926"/>
      <c r="M25926"/>
      <c r="N25926"/>
      <c r="O25926"/>
      <c r="P25926"/>
      <c r="Q25926"/>
      <c r="R25926"/>
      <c r="S25926" s="13"/>
      <c r="W25926" s="15"/>
    </row>
    <row r="25927" spans="10:23" x14ac:dyDescent="0.3">
      <c r="J25927" s="8"/>
      <c r="K25927"/>
      <c r="L25927"/>
      <c r="M25927"/>
      <c r="N25927"/>
      <c r="O25927"/>
      <c r="P25927"/>
      <c r="Q25927"/>
      <c r="R25927"/>
      <c r="S25927" s="13"/>
      <c r="W25927" s="15"/>
    </row>
    <row r="25928" spans="10:23" x14ac:dyDescent="0.3">
      <c r="J25928" s="8"/>
      <c r="K25928"/>
      <c r="L25928"/>
      <c r="M25928"/>
      <c r="N25928"/>
      <c r="O25928"/>
      <c r="P25928"/>
      <c r="Q25928"/>
      <c r="R25928"/>
      <c r="S25928" s="13"/>
      <c r="W25928" s="15"/>
    </row>
    <row r="25929" spans="10:23" x14ac:dyDescent="0.3">
      <c r="J25929" s="8"/>
      <c r="K25929"/>
      <c r="L25929"/>
      <c r="M25929"/>
      <c r="N25929"/>
      <c r="O25929"/>
      <c r="P25929"/>
      <c r="Q25929"/>
      <c r="R25929"/>
      <c r="S25929" s="13"/>
      <c r="W25929" s="15"/>
    </row>
    <row r="25930" spans="10:23" x14ac:dyDescent="0.3">
      <c r="J25930" s="8"/>
      <c r="K25930"/>
      <c r="L25930"/>
      <c r="M25930"/>
      <c r="N25930"/>
      <c r="O25930"/>
      <c r="P25930"/>
      <c r="Q25930"/>
      <c r="R25930"/>
      <c r="S25930" s="13"/>
      <c r="W25930" s="15"/>
    </row>
    <row r="25931" spans="10:23" x14ac:dyDescent="0.3">
      <c r="J25931" s="8"/>
      <c r="K25931"/>
      <c r="L25931"/>
      <c r="M25931"/>
      <c r="N25931"/>
      <c r="O25931"/>
      <c r="P25931"/>
      <c r="Q25931"/>
      <c r="R25931"/>
      <c r="S25931" s="13"/>
      <c r="W25931" s="15"/>
    </row>
    <row r="25932" spans="10:23" x14ac:dyDescent="0.3">
      <c r="J25932" s="8"/>
      <c r="K25932"/>
      <c r="L25932"/>
      <c r="M25932"/>
      <c r="N25932"/>
      <c r="O25932"/>
      <c r="P25932"/>
      <c r="Q25932"/>
      <c r="R25932"/>
      <c r="S25932" s="13"/>
      <c r="W25932" s="15"/>
    </row>
    <row r="25933" spans="10:23" x14ac:dyDescent="0.3">
      <c r="J25933" s="8"/>
      <c r="K25933"/>
      <c r="L25933"/>
      <c r="M25933"/>
      <c r="N25933"/>
      <c r="O25933"/>
      <c r="P25933"/>
      <c r="Q25933"/>
      <c r="R25933"/>
      <c r="S25933" s="13"/>
      <c r="W25933" s="15"/>
    </row>
    <row r="25934" spans="10:23" x14ac:dyDescent="0.3">
      <c r="J25934" s="8"/>
      <c r="K25934"/>
      <c r="L25934"/>
      <c r="M25934"/>
      <c r="N25934"/>
      <c r="O25934"/>
      <c r="P25934"/>
      <c r="Q25934"/>
      <c r="R25934"/>
      <c r="S25934" s="13"/>
      <c r="W25934" s="15"/>
    </row>
    <row r="25935" spans="10:23" x14ac:dyDescent="0.3">
      <c r="J25935" s="8"/>
      <c r="K25935"/>
      <c r="L25935"/>
      <c r="M25935"/>
      <c r="N25935"/>
      <c r="O25935"/>
      <c r="P25935"/>
      <c r="Q25935"/>
      <c r="R25935"/>
      <c r="S25935" s="13"/>
      <c r="W25935" s="15"/>
    </row>
    <row r="25936" spans="10:23" x14ac:dyDescent="0.3">
      <c r="J25936" s="8"/>
      <c r="K25936"/>
      <c r="L25936"/>
      <c r="M25936"/>
      <c r="N25936"/>
      <c r="O25936"/>
      <c r="P25936"/>
      <c r="Q25936"/>
      <c r="R25936"/>
      <c r="S25936" s="13"/>
      <c r="W25936" s="15"/>
    </row>
    <row r="25937" spans="10:23" x14ac:dyDescent="0.3">
      <c r="J25937" s="8"/>
      <c r="K25937"/>
      <c r="L25937"/>
      <c r="M25937"/>
      <c r="N25937"/>
      <c r="O25937"/>
      <c r="P25937"/>
      <c r="Q25937"/>
      <c r="R25937"/>
      <c r="S25937" s="13"/>
      <c r="W25937" s="15"/>
    </row>
    <row r="25938" spans="10:23" x14ac:dyDescent="0.3">
      <c r="J25938" s="8"/>
      <c r="K25938"/>
      <c r="L25938"/>
      <c r="M25938"/>
      <c r="N25938"/>
      <c r="O25938"/>
      <c r="P25938"/>
      <c r="Q25938"/>
      <c r="R25938"/>
      <c r="S25938" s="13"/>
      <c r="W25938" s="15"/>
    </row>
    <row r="25939" spans="10:23" x14ac:dyDescent="0.3">
      <c r="J25939" s="8"/>
      <c r="K25939"/>
      <c r="L25939"/>
      <c r="M25939"/>
      <c r="N25939"/>
      <c r="O25939"/>
      <c r="P25939"/>
      <c r="Q25939"/>
      <c r="R25939"/>
      <c r="S25939" s="13"/>
      <c r="W25939" s="15"/>
    </row>
    <row r="25940" spans="10:23" x14ac:dyDescent="0.3">
      <c r="J25940" s="8"/>
      <c r="K25940"/>
      <c r="L25940"/>
      <c r="M25940"/>
      <c r="N25940"/>
      <c r="O25940"/>
      <c r="P25940"/>
      <c r="Q25940"/>
      <c r="R25940"/>
      <c r="S25940" s="13"/>
      <c r="W25940" s="15"/>
    </row>
    <row r="25941" spans="10:23" x14ac:dyDescent="0.3">
      <c r="J25941" s="8"/>
      <c r="K25941"/>
      <c r="L25941"/>
      <c r="M25941"/>
      <c r="N25941"/>
      <c r="O25941"/>
      <c r="P25941"/>
      <c r="Q25941"/>
      <c r="R25941"/>
      <c r="S25941" s="13"/>
      <c r="W25941" s="15"/>
    </row>
    <row r="25942" spans="10:23" x14ac:dyDescent="0.3">
      <c r="J25942" s="8"/>
      <c r="K25942"/>
      <c r="L25942"/>
      <c r="M25942"/>
      <c r="N25942"/>
      <c r="O25942"/>
      <c r="P25942"/>
      <c r="Q25942"/>
      <c r="R25942"/>
      <c r="S25942" s="13"/>
      <c r="W25942" s="15"/>
    </row>
    <row r="25943" spans="10:23" x14ac:dyDescent="0.3">
      <c r="J25943" s="8"/>
      <c r="K25943"/>
      <c r="L25943"/>
      <c r="M25943"/>
      <c r="N25943"/>
      <c r="O25943"/>
      <c r="P25943"/>
      <c r="Q25943"/>
      <c r="R25943"/>
      <c r="S25943" s="13"/>
      <c r="W25943" s="15"/>
    </row>
    <row r="25944" spans="10:23" x14ac:dyDescent="0.3">
      <c r="J25944" s="8"/>
      <c r="K25944"/>
      <c r="L25944"/>
      <c r="M25944"/>
      <c r="N25944"/>
      <c r="O25944"/>
      <c r="P25944"/>
      <c r="Q25944"/>
      <c r="R25944"/>
      <c r="S25944" s="13"/>
      <c r="W25944" s="15"/>
    </row>
    <row r="25945" spans="10:23" x14ac:dyDescent="0.3">
      <c r="J25945" s="8"/>
      <c r="K25945"/>
      <c r="L25945"/>
      <c r="M25945"/>
      <c r="N25945"/>
      <c r="O25945"/>
      <c r="P25945"/>
      <c r="Q25945"/>
      <c r="R25945"/>
      <c r="S25945" s="13"/>
      <c r="W25945" s="15"/>
    </row>
    <row r="25946" spans="10:23" x14ac:dyDescent="0.3">
      <c r="J25946" s="8"/>
      <c r="K25946"/>
      <c r="L25946"/>
      <c r="M25946"/>
      <c r="N25946"/>
      <c r="O25946"/>
      <c r="P25946"/>
      <c r="Q25946"/>
      <c r="R25946"/>
      <c r="S25946" s="13"/>
      <c r="W25946" s="15"/>
    </row>
    <row r="25947" spans="10:23" x14ac:dyDescent="0.3">
      <c r="J25947" s="8"/>
      <c r="K25947"/>
      <c r="L25947"/>
      <c r="M25947"/>
      <c r="N25947"/>
      <c r="O25947"/>
      <c r="P25947"/>
      <c r="Q25947"/>
      <c r="R25947"/>
      <c r="S25947" s="13"/>
      <c r="W25947" s="15"/>
    </row>
    <row r="25948" spans="10:23" x14ac:dyDescent="0.3">
      <c r="J25948" s="8"/>
      <c r="K25948"/>
      <c r="L25948"/>
      <c r="M25948"/>
      <c r="N25948"/>
      <c r="O25948"/>
      <c r="P25948"/>
      <c r="Q25948"/>
      <c r="R25948"/>
      <c r="S25948" s="13"/>
      <c r="W25948" s="15"/>
    </row>
    <row r="25949" spans="10:23" x14ac:dyDescent="0.3">
      <c r="J25949" s="8"/>
      <c r="K25949"/>
      <c r="L25949"/>
      <c r="M25949"/>
      <c r="N25949"/>
      <c r="O25949"/>
      <c r="P25949"/>
      <c r="Q25949"/>
      <c r="R25949"/>
      <c r="S25949" s="13"/>
      <c r="W25949" s="15"/>
    </row>
    <row r="25950" spans="10:23" x14ac:dyDescent="0.3">
      <c r="J25950" s="8"/>
      <c r="K25950"/>
      <c r="L25950"/>
      <c r="M25950"/>
      <c r="N25950"/>
      <c r="O25950"/>
      <c r="P25950"/>
      <c r="Q25950"/>
      <c r="R25950"/>
      <c r="S25950" s="13"/>
      <c r="W25950" s="15"/>
    </row>
    <row r="25951" spans="10:23" x14ac:dyDescent="0.3">
      <c r="J25951" s="8"/>
      <c r="K25951"/>
      <c r="L25951"/>
      <c r="M25951"/>
      <c r="N25951"/>
      <c r="O25951"/>
      <c r="P25951"/>
      <c r="Q25951"/>
      <c r="R25951"/>
      <c r="S25951" s="13"/>
      <c r="W25951" s="15"/>
    </row>
    <row r="25952" spans="10:23" x14ac:dyDescent="0.3">
      <c r="J25952" s="8"/>
      <c r="K25952"/>
      <c r="L25952"/>
      <c r="M25952"/>
      <c r="N25952"/>
      <c r="O25952"/>
      <c r="P25952"/>
      <c r="Q25952"/>
      <c r="R25952"/>
      <c r="S25952" s="13"/>
      <c r="W25952" s="15"/>
    </row>
    <row r="25953" spans="10:23" x14ac:dyDescent="0.3">
      <c r="J25953" s="8"/>
      <c r="K25953"/>
      <c r="L25953"/>
      <c r="M25953"/>
      <c r="N25953"/>
      <c r="O25953"/>
      <c r="P25953"/>
      <c r="Q25953"/>
      <c r="R25953"/>
      <c r="S25953" s="13"/>
      <c r="W25953" s="15"/>
    </row>
    <row r="25954" spans="10:23" x14ac:dyDescent="0.3">
      <c r="J25954" s="8"/>
      <c r="K25954"/>
      <c r="L25954"/>
      <c r="M25954"/>
      <c r="N25954"/>
      <c r="O25954"/>
      <c r="P25954"/>
      <c r="Q25954"/>
      <c r="R25954"/>
      <c r="S25954" s="13"/>
      <c r="W25954" s="15"/>
    </row>
    <row r="25955" spans="10:23" x14ac:dyDescent="0.3">
      <c r="J25955" s="8"/>
      <c r="K25955"/>
      <c r="L25955"/>
      <c r="M25955"/>
      <c r="N25955"/>
      <c r="O25955"/>
      <c r="P25955"/>
      <c r="Q25955"/>
      <c r="R25955"/>
      <c r="S25955" s="13"/>
      <c r="W25955" s="15"/>
    </row>
    <row r="25956" spans="10:23" x14ac:dyDescent="0.3">
      <c r="J25956" s="8"/>
      <c r="K25956"/>
      <c r="L25956"/>
      <c r="M25956"/>
      <c r="N25956"/>
      <c r="O25956"/>
      <c r="P25956"/>
      <c r="Q25956"/>
      <c r="R25956"/>
      <c r="S25956" s="13"/>
      <c r="W25956" s="15"/>
    </row>
    <row r="25957" spans="10:23" x14ac:dyDescent="0.3">
      <c r="J25957" s="8"/>
      <c r="K25957"/>
      <c r="L25957"/>
      <c r="M25957"/>
      <c r="N25957"/>
      <c r="O25957"/>
      <c r="P25957"/>
      <c r="Q25957"/>
      <c r="R25957"/>
      <c r="S25957" s="13"/>
      <c r="W25957" s="15"/>
    </row>
    <row r="25958" spans="10:23" x14ac:dyDescent="0.3">
      <c r="J25958" s="8"/>
      <c r="K25958"/>
      <c r="L25958"/>
      <c r="M25958"/>
      <c r="N25958"/>
      <c r="O25958"/>
      <c r="P25958"/>
      <c r="Q25958"/>
      <c r="R25958"/>
      <c r="S25958" s="13"/>
      <c r="W25958" s="15"/>
    </row>
    <row r="25959" spans="10:23" x14ac:dyDescent="0.3">
      <c r="J25959" s="8"/>
      <c r="K25959"/>
      <c r="L25959"/>
      <c r="M25959"/>
      <c r="N25959"/>
      <c r="O25959"/>
      <c r="P25959"/>
      <c r="Q25959"/>
      <c r="R25959"/>
      <c r="S25959" s="13"/>
      <c r="W25959" s="15"/>
    </row>
    <row r="25960" spans="10:23" x14ac:dyDescent="0.3">
      <c r="J25960" s="8"/>
      <c r="K25960"/>
      <c r="L25960"/>
      <c r="M25960"/>
      <c r="N25960"/>
      <c r="O25960"/>
      <c r="P25960"/>
      <c r="Q25960"/>
      <c r="R25960"/>
      <c r="S25960" s="13"/>
      <c r="W25960" s="15"/>
    </row>
    <row r="25961" spans="10:23" x14ac:dyDescent="0.3">
      <c r="J25961" s="8"/>
      <c r="K25961"/>
      <c r="L25961"/>
      <c r="M25961"/>
      <c r="N25961"/>
      <c r="O25961"/>
      <c r="P25961"/>
      <c r="Q25961"/>
      <c r="R25961"/>
      <c r="S25961" s="13"/>
      <c r="W25961" s="15"/>
    </row>
    <row r="25962" spans="10:23" x14ac:dyDescent="0.3">
      <c r="J25962" s="8"/>
      <c r="K25962"/>
      <c r="L25962"/>
      <c r="M25962"/>
      <c r="N25962"/>
      <c r="O25962"/>
      <c r="P25962"/>
      <c r="Q25962"/>
      <c r="R25962"/>
      <c r="S25962" s="13"/>
      <c r="W25962" s="15"/>
    </row>
    <row r="25963" spans="10:23" x14ac:dyDescent="0.3">
      <c r="J25963" s="8"/>
      <c r="K25963"/>
      <c r="L25963"/>
      <c r="M25963"/>
      <c r="N25963"/>
      <c r="O25963"/>
      <c r="P25963"/>
      <c r="Q25963"/>
      <c r="R25963"/>
      <c r="S25963" s="13"/>
      <c r="W25963" s="15"/>
    </row>
    <row r="25964" spans="10:23" x14ac:dyDescent="0.3">
      <c r="J25964" s="8"/>
      <c r="K25964"/>
      <c r="L25964"/>
      <c r="M25964"/>
      <c r="N25964"/>
      <c r="O25964"/>
      <c r="P25964"/>
      <c r="Q25964"/>
      <c r="R25964"/>
      <c r="S25964" s="13"/>
      <c r="W25964" s="15"/>
    </row>
    <row r="25965" spans="10:23" x14ac:dyDescent="0.3">
      <c r="J25965" s="8"/>
      <c r="K25965"/>
      <c r="L25965"/>
      <c r="M25965"/>
      <c r="N25965"/>
      <c r="O25965"/>
      <c r="P25965"/>
      <c r="Q25965"/>
      <c r="R25965"/>
      <c r="S25965" s="13"/>
      <c r="W25965" s="15"/>
    </row>
    <row r="25966" spans="10:23" x14ac:dyDescent="0.3">
      <c r="J25966" s="8"/>
      <c r="K25966"/>
      <c r="L25966"/>
      <c r="M25966"/>
      <c r="N25966"/>
      <c r="O25966"/>
      <c r="P25966"/>
      <c r="Q25966"/>
      <c r="R25966"/>
      <c r="S25966" s="13"/>
      <c r="W25966" s="15"/>
    </row>
    <row r="25967" spans="10:23" x14ac:dyDescent="0.3">
      <c r="J25967" s="8"/>
      <c r="K25967"/>
      <c r="L25967"/>
      <c r="M25967"/>
      <c r="N25967"/>
      <c r="O25967"/>
      <c r="P25967"/>
      <c r="Q25967"/>
      <c r="R25967"/>
      <c r="S25967" s="13"/>
      <c r="W25967" s="15"/>
    </row>
    <row r="25968" spans="10:23" x14ac:dyDescent="0.3">
      <c r="J25968" s="8"/>
      <c r="K25968"/>
      <c r="L25968"/>
      <c r="M25968"/>
      <c r="N25968"/>
      <c r="O25968"/>
      <c r="P25968"/>
      <c r="Q25968"/>
      <c r="R25968"/>
      <c r="S25968" s="13"/>
      <c r="W25968" s="15"/>
    </row>
    <row r="25969" spans="10:23" x14ac:dyDescent="0.3">
      <c r="J25969" s="8"/>
      <c r="K25969"/>
      <c r="L25969"/>
      <c r="M25969"/>
      <c r="N25969"/>
      <c r="O25969"/>
      <c r="P25969"/>
      <c r="Q25969"/>
      <c r="R25969"/>
      <c r="S25969" s="13"/>
      <c r="W25969" s="15"/>
    </row>
    <row r="25970" spans="10:23" x14ac:dyDescent="0.3">
      <c r="J25970" s="8"/>
      <c r="K25970"/>
      <c r="L25970"/>
      <c r="M25970"/>
      <c r="N25970"/>
      <c r="O25970"/>
      <c r="P25970"/>
      <c r="Q25970"/>
      <c r="R25970"/>
      <c r="S25970" s="13"/>
      <c r="W25970" s="15"/>
    </row>
    <row r="25971" spans="10:23" x14ac:dyDescent="0.3">
      <c r="J25971" s="8"/>
      <c r="K25971"/>
      <c r="L25971"/>
      <c r="M25971"/>
      <c r="N25971"/>
      <c r="O25971"/>
      <c r="P25971"/>
      <c r="Q25971"/>
      <c r="R25971"/>
      <c r="S25971" s="13"/>
      <c r="W25971" s="15"/>
    </row>
    <row r="25972" spans="10:23" x14ac:dyDescent="0.3">
      <c r="J25972" s="8"/>
      <c r="K25972"/>
      <c r="L25972"/>
      <c r="M25972"/>
      <c r="N25972"/>
      <c r="O25972"/>
      <c r="P25972"/>
      <c r="Q25972"/>
      <c r="R25972"/>
      <c r="S25972" s="13"/>
      <c r="W25972" s="15"/>
    </row>
    <row r="25973" spans="10:23" x14ac:dyDescent="0.3">
      <c r="J25973" s="8"/>
      <c r="K25973"/>
      <c r="L25973"/>
      <c r="M25973"/>
      <c r="N25973"/>
      <c r="O25973"/>
      <c r="P25973"/>
      <c r="Q25973"/>
      <c r="R25973"/>
      <c r="S25973" s="13"/>
      <c r="W25973" s="15"/>
    </row>
    <row r="25974" spans="10:23" x14ac:dyDescent="0.3">
      <c r="J25974" s="8"/>
      <c r="K25974"/>
      <c r="L25974"/>
      <c r="M25974"/>
      <c r="N25974"/>
      <c r="O25974"/>
      <c r="P25974"/>
      <c r="Q25974"/>
      <c r="R25974"/>
      <c r="S25974" s="13"/>
      <c r="W25974" s="15"/>
    </row>
    <row r="25975" spans="10:23" x14ac:dyDescent="0.3">
      <c r="J25975" s="8"/>
      <c r="K25975"/>
      <c r="L25975"/>
      <c r="M25975"/>
      <c r="N25975"/>
      <c r="O25975"/>
      <c r="P25975"/>
      <c r="Q25975"/>
      <c r="R25975"/>
      <c r="S25975" s="13"/>
      <c r="W25975" s="15"/>
    </row>
    <row r="25976" spans="10:23" x14ac:dyDescent="0.3">
      <c r="J25976" s="8"/>
      <c r="K25976"/>
      <c r="L25976"/>
      <c r="M25976"/>
      <c r="N25976"/>
      <c r="O25976"/>
      <c r="P25976"/>
      <c r="Q25976"/>
      <c r="R25976"/>
      <c r="S25976" s="13"/>
      <c r="W25976" s="15"/>
    </row>
    <row r="25977" spans="10:23" x14ac:dyDescent="0.3">
      <c r="J25977" s="8"/>
      <c r="K25977"/>
      <c r="L25977"/>
      <c r="M25977"/>
      <c r="N25977"/>
      <c r="O25977"/>
      <c r="P25977"/>
      <c r="Q25977"/>
      <c r="R25977"/>
      <c r="S25977" s="13"/>
      <c r="W25977" s="15"/>
    </row>
    <row r="25978" spans="10:23" x14ac:dyDescent="0.3">
      <c r="J25978" s="8"/>
      <c r="K25978"/>
      <c r="L25978"/>
      <c r="M25978"/>
      <c r="N25978"/>
      <c r="O25978"/>
      <c r="P25978"/>
      <c r="Q25978"/>
      <c r="R25978"/>
      <c r="S25978" s="13"/>
      <c r="W25978" s="15"/>
    </row>
    <row r="25979" spans="10:23" x14ac:dyDescent="0.3">
      <c r="J25979" s="8"/>
      <c r="K25979"/>
      <c r="L25979"/>
      <c r="M25979"/>
      <c r="N25979"/>
      <c r="O25979"/>
      <c r="P25979"/>
      <c r="Q25979"/>
      <c r="R25979"/>
      <c r="S25979" s="13"/>
      <c r="W25979" s="15"/>
    </row>
    <row r="25980" spans="10:23" x14ac:dyDescent="0.3">
      <c r="J25980" s="8"/>
      <c r="K25980"/>
      <c r="L25980"/>
      <c r="M25980"/>
      <c r="N25980"/>
      <c r="O25980"/>
      <c r="P25980"/>
      <c r="Q25980"/>
      <c r="R25980"/>
      <c r="S25980" s="13"/>
      <c r="W25980" s="15"/>
    </row>
    <row r="25981" spans="10:23" x14ac:dyDescent="0.3">
      <c r="J25981" s="8"/>
      <c r="K25981"/>
      <c r="L25981"/>
      <c r="M25981"/>
      <c r="N25981"/>
      <c r="O25981"/>
      <c r="P25981"/>
      <c r="Q25981"/>
      <c r="R25981"/>
      <c r="S25981" s="13"/>
      <c r="W25981" s="15"/>
    </row>
    <row r="25982" spans="10:23" x14ac:dyDescent="0.3">
      <c r="J25982" s="8"/>
      <c r="K25982"/>
      <c r="L25982"/>
      <c r="M25982"/>
      <c r="N25982"/>
      <c r="O25982"/>
      <c r="P25982"/>
      <c r="Q25982"/>
      <c r="R25982"/>
      <c r="S25982" s="13"/>
      <c r="W25982" s="15"/>
    </row>
    <row r="25983" spans="10:23" x14ac:dyDescent="0.3">
      <c r="J25983" s="8"/>
      <c r="K25983"/>
      <c r="L25983"/>
      <c r="M25983"/>
      <c r="N25983"/>
      <c r="O25983"/>
      <c r="P25983"/>
      <c r="Q25983"/>
      <c r="R25983"/>
      <c r="S25983" s="13"/>
      <c r="W25983" s="15"/>
    </row>
    <row r="25984" spans="10:23" x14ac:dyDescent="0.3">
      <c r="J25984" s="8"/>
      <c r="K25984"/>
      <c r="L25984"/>
      <c r="M25984"/>
      <c r="N25984"/>
      <c r="O25984"/>
      <c r="P25984"/>
      <c r="Q25984"/>
      <c r="R25984"/>
      <c r="S25984" s="13"/>
      <c r="W25984" s="15"/>
    </row>
    <row r="25985" spans="10:23" x14ac:dyDescent="0.3">
      <c r="J25985" s="8"/>
      <c r="K25985"/>
      <c r="L25985"/>
      <c r="M25985"/>
      <c r="N25985"/>
      <c r="O25985"/>
      <c r="P25985"/>
      <c r="Q25985"/>
      <c r="R25985"/>
      <c r="S25985" s="13"/>
      <c r="W25985" s="15"/>
    </row>
    <row r="25986" spans="10:23" x14ac:dyDescent="0.3">
      <c r="J25986" s="8"/>
      <c r="K25986"/>
      <c r="L25986"/>
      <c r="M25986"/>
      <c r="N25986"/>
      <c r="O25986"/>
      <c r="P25986"/>
      <c r="Q25986"/>
      <c r="R25986"/>
      <c r="S25986" s="13"/>
      <c r="W25986" s="15"/>
    </row>
    <row r="25987" spans="10:23" x14ac:dyDescent="0.3">
      <c r="J25987" s="8"/>
      <c r="K25987"/>
      <c r="L25987"/>
      <c r="M25987"/>
      <c r="N25987"/>
      <c r="O25987"/>
      <c r="P25987"/>
      <c r="Q25987"/>
      <c r="R25987"/>
      <c r="S25987" s="13"/>
      <c r="W25987" s="15"/>
    </row>
    <row r="25988" spans="10:23" x14ac:dyDescent="0.3">
      <c r="J25988" s="8"/>
      <c r="K25988"/>
      <c r="L25988"/>
      <c r="M25988"/>
      <c r="N25988"/>
      <c r="O25988"/>
      <c r="P25988"/>
      <c r="Q25988"/>
      <c r="R25988"/>
      <c r="S25988" s="13"/>
      <c r="W25988" s="15"/>
    </row>
    <row r="25989" spans="10:23" x14ac:dyDescent="0.3">
      <c r="J25989" s="8"/>
      <c r="K25989"/>
      <c r="L25989"/>
      <c r="M25989"/>
      <c r="N25989"/>
      <c r="O25989"/>
      <c r="P25989"/>
      <c r="Q25989"/>
      <c r="R25989"/>
      <c r="S25989" s="13"/>
      <c r="W25989" s="15"/>
    </row>
    <row r="25990" spans="10:23" x14ac:dyDescent="0.3">
      <c r="J25990" s="8"/>
      <c r="K25990"/>
      <c r="L25990"/>
      <c r="M25990"/>
      <c r="N25990"/>
      <c r="O25990"/>
      <c r="P25990"/>
      <c r="Q25990"/>
      <c r="R25990"/>
      <c r="S25990" s="13"/>
      <c r="W25990" s="15"/>
    </row>
    <row r="25991" spans="10:23" x14ac:dyDescent="0.3">
      <c r="J25991" s="8"/>
      <c r="K25991"/>
      <c r="L25991"/>
      <c r="M25991"/>
      <c r="N25991"/>
      <c r="O25991"/>
      <c r="P25991"/>
      <c r="Q25991"/>
      <c r="R25991"/>
      <c r="S25991" s="13"/>
      <c r="W25991" s="15"/>
    </row>
    <row r="25992" spans="10:23" x14ac:dyDescent="0.3">
      <c r="J25992" s="8"/>
      <c r="K25992"/>
      <c r="L25992"/>
      <c r="M25992"/>
      <c r="N25992"/>
      <c r="O25992"/>
      <c r="P25992"/>
      <c r="Q25992"/>
      <c r="R25992"/>
      <c r="S25992" s="13"/>
      <c r="W25992" s="15"/>
    </row>
    <row r="25993" spans="10:23" x14ac:dyDescent="0.3">
      <c r="J25993" s="8"/>
      <c r="K25993"/>
      <c r="L25993"/>
      <c r="M25993"/>
      <c r="N25993"/>
      <c r="O25993"/>
      <c r="P25993"/>
      <c r="Q25993"/>
      <c r="R25993"/>
      <c r="S25993" s="13"/>
      <c r="W25993" s="15"/>
    </row>
    <row r="25994" spans="10:23" x14ac:dyDescent="0.3">
      <c r="J25994" s="8"/>
      <c r="K25994"/>
      <c r="L25994"/>
      <c r="M25994"/>
      <c r="N25994"/>
      <c r="O25994"/>
      <c r="P25994"/>
      <c r="Q25994"/>
      <c r="R25994"/>
      <c r="S25994" s="13"/>
      <c r="W25994" s="15"/>
    </row>
    <row r="25995" spans="10:23" x14ac:dyDescent="0.3">
      <c r="J25995" s="8"/>
      <c r="K25995"/>
      <c r="L25995"/>
      <c r="M25995"/>
      <c r="N25995"/>
      <c r="O25995"/>
      <c r="P25995"/>
      <c r="Q25995"/>
      <c r="R25995"/>
      <c r="S25995" s="13"/>
      <c r="W25995" s="15"/>
    </row>
    <row r="25996" spans="10:23" x14ac:dyDescent="0.3">
      <c r="J25996" s="8"/>
      <c r="K25996"/>
      <c r="L25996"/>
      <c r="M25996"/>
      <c r="N25996"/>
      <c r="O25996"/>
      <c r="P25996"/>
      <c r="Q25996"/>
      <c r="R25996"/>
      <c r="S25996" s="13"/>
      <c r="W25996" s="15"/>
    </row>
    <row r="25997" spans="10:23" x14ac:dyDescent="0.3">
      <c r="J25997" s="8"/>
      <c r="K25997"/>
      <c r="L25997"/>
      <c r="M25997"/>
      <c r="N25997"/>
      <c r="O25997"/>
      <c r="P25997"/>
      <c r="Q25997"/>
      <c r="R25997"/>
      <c r="S25997" s="13"/>
      <c r="W25997" s="15"/>
    </row>
    <row r="25998" spans="10:23" x14ac:dyDescent="0.3">
      <c r="J25998" s="8"/>
      <c r="K25998"/>
      <c r="L25998"/>
      <c r="M25998"/>
      <c r="N25998"/>
      <c r="O25998"/>
      <c r="P25998"/>
      <c r="Q25998"/>
      <c r="R25998"/>
      <c r="S25998" s="13"/>
      <c r="W25998" s="15"/>
    </row>
    <row r="25999" spans="10:23" x14ac:dyDescent="0.3">
      <c r="J25999" s="8"/>
      <c r="K25999"/>
      <c r="L25999"/>
      <c r="M25999"/>
      <c r="N25999"/>
      <c r="O25999"/>
      <c r="P25999"/>
      <c r="Q25999"/>
      <c r="R25999"/>
      <c r="S25999" s="13"/>
      <c r="W25999" s="15"/>
    </row>
    <row r="26000" spans="10:23" x14ac:dyDescent="0.3">
      <c r="J26000" s="8"/>
      <c r="K26000"/>
      <c r="L26000"/>
      <c r="M26000"/>
      <c r="N26000"/>
      <c r="O26000"/>
      <c r="P26000"/>
      <c r="Q26000"/>
      <c r="R26000"/>
      <c r="S26000" s="13"/>
      <c r="W26000" s="15"/>
    </row>
    <row r="26001" spans="10:23" x14ac:dyDescent="0.3">
      <c r="J26001" s="8"/>
      <c r="K26001"/>
      <c r="L26001"/>
      <c r="M26001"/>
      <c r="N26001"/>
      <c r="O26001"/>
      <c r="P26001"/>
      <c r="Q26001"/>
      <c r="R26001"/>
      <c r="S26001" s="13"/>
      <c r="W26001" s="15"/>
    </row>
    <row r="26002" spans="10:23" x14ac:dyDescent="0.3">
      <c r="J26002" s="8"/>
      <c r="K26002"/>
      <c r="L26002"/>
      <c r="M26002"/>
      <c r="N26002"/>
      <c r="O26002"/>
      <c r="P26002"/>
      <c r="Q26002"/>
      <c r="R26002"/>
      <c r="S26002" s="13"/>
      <c r="W26002" s="15"/>
    </row>
    <row r="26003" spans="10:23" x14ac:dyDescent="0.3">
      <c r="J26003" s="8"/>
      <c r="K26003"/>
      <c r="L26003"/>
      <c r="M26003"/>
      <c r="N26003"/>
      <c r="O26003"/>
      <c r="P26003"/>
      <c r="Q26003"/>
      <c r="R26003"/>
      <c r="S26003" s="13"/>
      <c r="W26003" s="15"/>
    </row>
    <row r="26004" spans="10:23" x14ac:dyDescent="0.3">
      <c r="J26004" s="8"/>
      <c r="K26004"/>
      <c r="L26004"/>
      <c r="M26004"/>
      <c r="N26004"/>
      <c r="O26004"/>
      <c r="P26004"/>
      <c r="Q26004"/>
      <c r="R26004"/>
      <c r="S26004" s="13"/>
      <c r="W26004" s="15"/>
    </row>
    <row r="26005" spans="10:23" x14ac:dyDescent="0.3">
      <c r="J26005" s="8"/>
      <c r="K26005"/>
      <c r="L26005"/>
      <c r="M26005"/>
      <c r="N26005"/>
      <c r="O26005"/>
      <c r="P26005"/>
      <c r="Q26005"/>
      <c r="R26005"/>
      <c r="S26005" s="13"/>
      <c r="W26005" s="15"/>
    </row>
    <row r="26006" spans="10:23" x14ac:dyDescent="0.3">
      <c r="J26006" s="8"/>
      <c r="K26006"/>
      <c r="L26006"/>
      <c r="M26006"/>
      <c r="N26006"/>
      <c r="O26006"/>
      <c r="P26006"/>
      <c r="Q26006"/>
      <c r="R26006"/>
      <c r="S26006" s="13"/>
      <c r="W26006" s="15"/>
    </row>
    <row r="26007" spans="10:23" x14ac:dyDescent="0.3">
      <c r="J26007" s="8"/>
      <c r="K26007"/>
      <c r="L26007"/>
      <c r="M26007"/>
      <c r="N26007"/>
      <c r="O26007"/>
      <c r="P26007"/>
      <c r="Q26007"/>
      <c r="R26007"/>
      <c r="S26007" s="13"/>
      <c r="W26007" s="15"/>
    </row>
    <row r="26008" spans="10:23" x14ac:dyDescent="0.3">
      <c r="J26008" s="8"/>
      <c r="K26008"/>
      <c r="L26008"/>
      <c r="M26008"/>
      <c r="N26008"/>
      <c r="O26008"/>
      <c r="P26008"/>
      <c r="Q26008"/>
      <c r="R26008"/>
      <c r="S26008" s="13"/>
      <c r="W26008" s="15"/>
    </row>
    <row r="26009" spans="10:23" x14ac:dyDescent="0.3">
      <c r="J26009" s="8"/>
      <c r="K26009"/>
      <c r="L26009"/>
      <c r="M26009"/>
      <c r="N26009"/>
      <c r="O26009"/>
      <c r="P26009"/>
      <c r="Q26009"/>
      <c r="R26009"/>
      <c r="S26009" s="13"/>
      <c r="W26009" s="15"/>
    </row>
    <row r="26010" spans="10:23" x14ac:dyDescent="0.3">
      <c r="J26010" s="8"/>
      <c r="K26010"/>
      <c r="L26010"/>
      <c r="M26010"/>
      <c r="N26010"/>
      <c r="O26010"/>
      <c r="P26010"/>
      <c r="Q26010"/>
      <c r="R26010"/>
      <c r="S26010" s="13"/>
      <c r="W26010" s="15"/>
    </row>
    <row r="26011" spans="10:23" x14ac:dyDescent="0.3">
      <c r="J26011" s="8"/>
      <c r="K26011"/>
      <c r="L26011"/>
      <c r="M26011"/>
      <c r="N26011"/>
      <c r="O26011"/>
      <c r="P26011"/>
      <c r="Q26011"/>
      <c r="R26011"/>
      <c r="S26011" s="13"/>
      <c r="W26011" s="15"/>
    </row>
    <row r="26012" spans="10:23" x14ac:dyDescent="0.3">
      <c r="J26012" s="8"/>
      <c r="K26012"/>
      <c r="L26012"/>
      <c r="M26012"/>
      <c r="N26012"/>
      <c r="O26012"/>
      <c r="P26012"/>
      <c r="Q26012"/>
      <c r="R26012"/>
      <c r="S26012" s="13"/>
      <c r="W26012" s="15"/>
    </row>
    <row r="26013" spans="10:23" x14ac:dyDescent="0.3">
      <c r="J26013" s="8"/>
      <c r="K26013"/>
      <c r="L26013"/>
      <c r="M26013"/>
      <c r="N26013"/>
      <c r="O26013"/>
      <c r="P26013"/>
      <c r="Q26013"/>
      <c r="R26013"/>
      <c r="S26013" s="13"/>
      <c r="W26013" s="15"/>
    </row>
    <row r="26014" spans="10:23" x14ac:dyDescent="0.3">
      <c r="J26014" s="8"/>
      <c r="K26014"/>
      <c r="L26014"/>
      <c r="M26014"/>
      <c r="N26014"/>
      <c r="O26014"/>
      <c r="P26014"/>
      <c r="Q26014"/>
      <c r="R26014"/>
      <c r="S26014" s="13"/>
      <c r="W26014" s="15"/>
    </row>
    <row r="26015" spans="10:23" x14ac:dyDescent="0.3">
      <c r="J26015" s="8"/>
      <c r="K26015"/>
      <c r="L26015"/>
      <c r="M26015"/>
      <c r="N26015"/>
      <c r="O26015"/>
      <c r="P26015"/>
      <c r="Q26015"/>
      <c r="R26015"/>
      <c r="S26015" s="13"/>
      <c r="W26015" s="15"/>
    </row>
    <row r="26016" spans="10:23" x14ac:dyDescent="0.3">
      <c r="J26016" s="8"/>
      <c r="K26016"/>
      <c r="L26016"/>
      <c r="M26016"/>
      <c r="N26016"/>
      <c r="O26016"/>
      <c r="P26016"/>
      <c r="Q26016"/>
      <c r="R26016"/>
      <c r="S26016" s="13"/>
      <c r="W26016" s="15"/>
    </row>
    <row r="26017" spans="10:23" x14ac:dyDescent="0.3">
      <c r="J26017" s="8"/>
      <c r="K26017"/>
      <c r="L26017"/>
      <c r="M26017"/>
      <c r="N26017"/>
      <c r="O26017"/>
      <c r="P26017"/>
      <c r="Q26017"/>
      <c r="R26017"/>
      <c r="S26017" s="13"/>
      <c r="W26017" s="15"/>
    </row>
    <row r="26018" spans="10:23" x14ac:dyDescent="0.3">
      <c r="J26018" s="8"/>
      <c r="K26018"/>
      <c r="L26018"/>
      <c r="M26018"/>
      <c r="N26018"/>
      <c r="O26018"/>
      <c r="P26018"/>
      <c r="Q26018"/>
      <c r="R26018"/>
      <c r="S26018" s="13"/>
      <c r="W26018" s="15"/>
    </row>
    <row r="26019" spans="10:23" x14ac:dyDescent="0.3">
      <c r="J26019" s="8"/>
      <c r="K26019"/>
      <c r="L26019"/>
      <c r="M26019"/>
      <c r="N26019"/>
      <c r="O26019"/>
      <c r="P26019"/>
      <c r="Q26019"/>
      <c r="R26019"/>
      <c r="S26019" s="13"/>
      <c r="W26019" s="15"/>
    </row>
    <row r="26020" spans="10:23" x14ac:dyDescent="0.3">
      <c r="J26020" s="8"/>
      <c r="K26020"/>
      <c r="L26020"/>
      <c r="M26020"/>
      <c r="N26020"/>
      <c r="O26020"/>
      <c r="P26020"/>
      <c r="Q26020"/>
      <c r="R26020"/>
      <c r="S26020" s="13"/>
      <c r="W26020" s="15"/>
    </row>
    <row r="26021" spans="10:23" x14ac:dyDescent="0.3">
      <c r="J26021" s="8"/>
      <c r="K26021"/>
      <c r="L26021"/>
      <c r="M26021"/>
      <c r="N26021"/>
      <c r="O26021"/>
      <c r="P26021"/>
      <c r="Q26021"/>
      <c r="R26021"/>
      <c r="S26021" s="13"/>
      <c r="W26021" s="15"/>
    </row>
    <row r="26022" spans="10:23" x14ac:dyDescent="0.3">
      <c r="J26022" s="8"/>
      <c r="K26022"/>
      <c r="L26022"/>
      <c r="M26022"/>
      <c r="N26022"/>
      <c r="O26022"/>
      <c r="P26022"/>
      <c r="Q26022"/>
      <c r="R26022"/>
      <c r="S26022" s="13"/>
      <c r="W26022" s="15"/>
    </row>
    <row r="26023" spans="10:23" x14ac:dyDescent="0.3">
      <c r="J26023" s="8"/>
      <c r="K26023"/>
      <c r="L26023"/>
      <c r="M26023"/>
      <c r="N26023"/>
      <c r="O26023"/>
      <c r="P26023"/>
      <c r="Q26023"/>
      <c r="R26023"/>
      <c r="S26023" s="13"/>
      <c r="W26023" s="15"/>
    </row>
    <row r="26024" spans="10:23" x14ac:dyDescent="0.3">
      <c r="J26024" s="8"/>
      <c r="K26024"/>
      <c r="L26024"/>
      <c r="M26024"/>
      <c r="N26024"/>
      <c r="O26024"/>
      <c r="P26024"/>
      <c r="Q26024"/>
      <c r="R26024"/>
      <c r="S26024" s="13"/>
      <c r="W26024" s="15"/>
    </row>
    <row r="26025" spans="10:23" x14ac:dyDescent="0.3">
      <c r="J26025" s="8"/>
      <c r="K26025"/>
      <c r="L26025"/>
      <c r="M26025"/>
      <c r="N26025"/>
      <c r="O26025"/>
      <c r="P26025"/>
      <c r="Q26025"/>
      <c r="R26025"/>
      <c r="S26025" s="13"/>
      <c r="W26025" s="15"/>
    </row>
    <row r="26026" spans="10:23" x14ac:dyDescent="0.3">
      <c r="J26026" s="8"/>
      <c r="K26026"/>
      <c r="L26026"/>
      <c r="M26026"/>
      <c r="N26026"/>
      <c r="O26026"/>
      <c r="P26026"/>
      <c r="Q26026"/>
      <c r="R26026"/>
      <c r="S26026" s="13"/>
      <c r="W26026" s="15"/>
    </row>
    <row r="26027" spans="10:23" x14ac:dyDescent="0.3">
      <c r="J26027" s="8"/>
      <c r="K26027"/>
      <c r="L26027"/>
      <c r="M26027"/>
      <c r="N26027"/>
      <c r="O26027"/>
      <c r="P26027"/>
      <c r="Q26027"/>
      <c r="R26027"/>
      <c r="S26027" s="13"/>
      <c r="W26027" s="15"/>
    </row>
    <row r="26028" spans="10:23" x14ac:dyDescent="0.3">
      <c r="J26028" s="8"/>
      <c r="K26028"/>
      <c r="L26028"/>
      <c r="M26028"/>
      <c r="N26028"/>
      <c r="O26028"/>
      <c r="P26028"/>
      <c r="Q26028"/>
      <c r="R26028"/>
      <c r="S26028" s="13"/>
      <c r="W26028" s="15"/>
    </row>
    <row r="26029" spans="10:23" x14ac:dyDescent="0.3">
      <c r="J26029" s="8"/>
      <c r="K26029"/>
      <c r="L26029"/>
      <c r="M26029"/>
      <c r="N26029"/>
      <c r="O26029"/>
      <c r="P26029"/>
      <c r="Q26029"/>
      <c r="R26029"/>
      <c r="S26029" s="13"/>
      <c r="W26029" s="15"/>
    </row>
    <row r="26030" spans="10:23" x14ac:dyDescent="0.3">
      <c r="J26030" s="8"/>
      <c r="K26030"/>
      <c r="L26030"/>
      <c r="M26030"/>
      <c r="N26030"/>
      <c r="O26030"/>
      <c r="P26030"/>
      <c r="Q26030"/>
      <c r="R26030"/>
      <c r="S26030" s="13"/>
      <c r="W26030" s="15"/>
    </row>
    <row r="26031" spans="10:23" x14ac:dyDescent="0.3">
      <c r="J26031" s="8"/>
      <c r="K26031"/>
      <c r="L26031"/>
      <c r="M26031"/>
      <c r="N26031"/>
      <c r="O26031"/>
      <c r="P26031"/>
      <c r="Q26031"/>
      <c r="R26031"/>
      <c r="S26031" s="13"/>
      <c r="W26031" s="15"/>
    </row>
    <row r="26032" spans="10:23" x14ac:dyDescent="0.3">
      <c r="J26032" s="8"/>
      <c r="K26032"/>
      <c r="L26032"/>
      <c r="M26032"/>
      <c r="N26032"/>
      <c r="O26032"/>
      <c r="P26032"/>
      <c r="Q26032"/>
      <c r="R26032"/>
      <c r="S26032" s="13"/>
      <c r="W26032" s="15"/>
    </row>
    <row r="26033" spans="10:23" x14ac:dyDescent="0.3">
      <c r="J26033" s="8"/>
      <c r="K26033"/>
      <c r="L26033"/>
      <c r="M26033"/>
      <c r="N26033"/>
      <c r="O26033"/>
      <c r="P26033"/>
      <c r="Q26033"/>
      <c r="R26033"/>
      <c r="S26033" s="13"/>
      <c r="W26033" s="15"/>
    </row>
    <row r="26034" spans="10:23" x14ac:dyDescent="0.3">
      <c r="J26034" s="8"/>
      <c r="K26034"/>
      <c r="L26034"/>
      <c r="M26034"/>
      <c r="N26034"/>
      <c r="O26034"/>
      <c r="P26034"/>
      <c r="Q26034"/>
      <c r="R26034"/>
      <c r="S26034" s="13"/>
      <c r="W26034" s="15"/>
    </row>
    <row r="26035" spans="10:23" x14ac:dyDescent="0.3">
      <c r="J26035" s="8"/>
      <c r="K26035"/>
      <c r="L26035"/>
      <c r="M26035"/>
      <c r="N26035"/>
      <c r="O26035"/>
      <c r="P26035"/>
      <c r="Q26035"/>
      <c r="R26035"/>
      <c r="S26035" s="13"/>
      <c r="W26035" s="15"/>
    </row>
    <row r="26036" spans="10:23" x14ac:dyDescent="0.3">
      <c r="J26036" s="8"/>
      <c r="K26036"/>
      <c r="L26036"/>
      <c r="M26036"/>
      <c r="N26036"/>
      <c r="O26036"/>
      <c r="P26036"/>
      <c r="Q26036"/>
      <c r="R26036"/>
      <c r="S26036" s="13"/>
      <c r="W26036" s="15"/>
    </row>
    <row r="26037" spans="10:23" x14ac:dyDescent="0.3">
      <c r="J26037" s="8"/>
      <c r="K26037"/>
      <c r="L26037"/>
      <c r="M26037"/>
      <c r="N26037"/>
      <c r="O26037"/>
      <c r="P26037"/>
      <c r="Q26037"/>
      <c r="R26037"/>
      <c r="S26037" s="13"/>
      <c r="W26037" s="15"/>
    </row>
    <row r="26038" spans="10:23" x14ac:dyDescent="0.3">
      <c r="J26038" s="8"/>
      <c r="K26038"/>
      <c r="L26038"/>
      <c r="M26038"/>
      <c r="N26038"/>
      <c r="O26038"/>
      <c r="P26038"/>
      <c r="Q26038"/>
      <c r="R26038"/>
      <c r="S26038" s="13"/>
      <c r="W26038" s="15"/>
    </row>
    <row r="26039" spans="10:23" x14ac:dyDescent="0.3">
      <c r="J26039" s="8"/>
      <c r="K26039"/>
      <c r="L26039"/>
      <c r="M26039"/>
      <c r="N26039"/>
      <c r="O26039"/>
      <c r="P26039"/>
      <c r="Q26039"/>
      <c r="R26039"/>
      <c r="S26039" s="13"/>
      <c r="W26039" s="15"/>
    </row>
    <row r="26040" spans="10:23" x14ac:dyDescent="0.3">
      <c r="J26040" s="8"/>
      <c r="K26040"/>
      <c r="L26040"/>
      <c r="M26040"/>
      <c r="N26040"/>
      <c r="O26040"/>
      <c r="P26040"/>
      <c r="Q26040"/>
      <c r="R26040"/>
      <c r="S26040" s="13"/>
      <c r="W26040" s="15"/>
    </row>
    <row r="26041" spans="10:23" x14ac:dyDescent="0.3">
      <c r="J26041" s="8"/>
      <c r="K26041"/>
      <c r="L26041"/>
      <c r="M26041"/>
      <c r="N26041"/>
      <c r="O26041"/>
      <c r="P26041"/>
      <c r="Q26041"/>
      <c r="R26041"/>
      <c r="S26041" s="13"/>
      <c r="W26041" s="15"/>
    </row>
    <row r="26042" spans="10:23" x14ac:dyDescent="0.3">
      <c r="J26042" s="8"/>
      <c r="K26042"/>
      <c r="L26042"/>
      <c r="M26042"/>
      <c r="N26042"/>
      <c r="O26042"/>
      <c r="P26042"/>
      <c r="Q26042"/>
      <c r="R26042"/>
      <c r="S26042" s="13"/>
      <c r="W26042" s="15"/>
    </row>
    <row r="26043" spans="10:23" x14ac:dyDescent="0.3">
      <c r="J26043" s="8"/>
      <c r="K26043"/>
      <c r="L26043"/>
      <c r="M26043"/>
      <c r="N26043"/>
      <c r="O26043"/>
      <c r="P26043"/>
      <c r="Q26043"/>
      <c r="R26043"/>
      <c r="S26043" s="13"/>
      <c r="W26043" s="15"/>
    </row>
    <row r="26044" spans="10:23" x14ac:dyDescent="0.3">
      <c r="J26044" s="8"/>
      <c r="K26044"/>
      <c r="L26044"/>
      <c r="M26044"/>
      <c r="N26044"/>
      <c r="O26044"/>
      <c r="P26044"/>
      <c r="Q26044"/>
      <c r="R26044"/>
      <c r="S26044" s="13"/>
      <c r="W26044" s="15"/>
    </row>
    <row r="26045" spans="10:23" x14ac:dyDescent="0.3">
      <c r="J26045" s="8"/>
      <c r="K26045"/>
      <c r="L26045"/>
      <c r="M26045"/>
      <c r="N26045"/>
      <c r="O26045"/>
      <c r="P26045"/>
      <c r="Q26045"/>
      <c r="R26045"/>
      <c r="S26045" s="13"/>
      <c r="W26045" s="15"/>
    </row>
    <row r="26046" spans="10:23" x14ac:dyDescent="0.3">
      <c r="J26046" s="8"/>
      <c r="K26046"/>
      <c r="L26046"/>
      <c r="M26046"/>
      <c r="N26046"/>
      <c r="O26046"/>
      <c r="P26046"/>
      <c r="Q26046"/>
      <c r="R26046"/>
      <c r="S26046" s="13"/>
      <c r="W26046" s="15"/>
    </row>
    <row r="26047" spans="10:23" x14ac:dyDescent="0.3">
      <c r="J26047" s="8"/>
      <c r="K26047"/>
      <c r="L26047"/>
      <c r="M26047"/>
      <c r="N26047"/>
      <c r="O26047"/>
      <c r="P26047"/>
      <c r="Q26047"/>
      <c r="R26047"/>
      <c r="S26047" s="13"/>
      <c r="W26047" s="15"/>
    </row>
    <row r="26048" spans="10:23" x14ac:dyDescent="0.3">
      <c r="J26048" s="8"/>
      <c r="K26048"/>
      <c r="L26048"/>
      <c r="M26048"/>
      <c r="N26048"/>
      <c r="O26048"/>
      <c r="P26048"/>
      <c r="Q26048"/>
      <c r="R26048"/>
      <c r="S26048" s="13"/>
      <c r="W26048" s="15"/>
    </row>
    <row r="26049" spans="10:23" x14ac:dyDescent="0.3">
      <c r="J26049" s="8"/>
      <c r="K26049"/>
      <c r="L26049"/>
      <c r="M26049"/>
      <c r="N26049"/>
      <c r="O26049"/>
      <c r="P26049"/>
      <c r="Q26049"/>
      <c r="R26049"/>
      <c r="S26049" s="13"/>
      <c r="W26049" s="15"/>
    </row>
    <row r="26050" spans="10:23" x14ac:dyDescent="0.3">
      <c r="J26050" s="8"/>
      <c r="K26050"/>
      <c r="L26050"/>
      <c r="M26050"/>
      <c r="N26050"/>
      <c r="O26050"/>
      <c r="P26050"/>
      <c r="Q26050"/>
      <c r="R26050"/>
      <c r="S26050" s="13"/>
      <c r="W26050" s="15"/>
    </row>
    <row r="26051" spans="10:23" x14ac:dyDescent="0.3">
      <c r="J26051" s="8"/>
      <c r="K26051"/>
      <c r="L26051"/>
      <c r="M26051"/>
      <c r="N26051"/>
      <c r="O26051"/>
      <c r="P26051"/>
      <c r="Q26051"/>
      <c r="R26051"/>
      <c r="S26051" s="13"/>
      <c r="W26051" s="15"/>
    </row>
    <row r="26052" spans="10:23" x14ac:dyDescent="0.3">
      <c r="J26052" s="8"/>
      <c r="K26052"/>
      <c r="L26052"/>
      <c r="M26052"/>
      <c r="N26052"/>
      <c r="O26052"/>
      <c r="P26052"/>
      <c r="Q26052"/>
      <c r="R26052"/>
      <c r="S26052" s="13"/>
      <c r="W26052" s="15"/>
    </row>
    <row r="26053" spans="10:23" x14ac:dyDescent="0.3">
      <c r="J26053" s="8"/>
      <c r="K26053"/>
      <c r="L26053"/>
      <c r="M26053"/>
      <c r="N26053"/>
      <c r="O26053"/>
      <c r="P26053"/>
      <c r="Q26053"/>
      <c r="R26053"/>
      <c r="S26053" s="13"/>
      <c r="W26053" s="15"/>
    </row>
    <row r="26054" spans="10:23" x14ac:dyDescent="0.3">
      <c r="J26054" s="8"/>
      <c r="K26054"/>
      <c r="L26054"/>
      <c r="M26054"/>
      <c r="N26054"/>
      <c r="O26054"/>
      <c r="P26054"/>
      <c r="Q26054"/>
      <c r="R26054"/>
      <c r="S26054" s="13"/>
      <c r="W26054" s="15"/>
    </row>
    <row r="26055" spans="10:23" x14ac:dyDescent="0.3">
      <c r="J26055" s="8"/>
      <c r="K26055"/>
      <c r="L26055"/>
      <c r="M26055"/>
      <c r="N26055"/>
      <c r="O26055"/>
      <c r="P26055"/>
      <c r="Q26055"/>
      <c r="R26055"/>
      <c r="S26055" s="13"/>
      <c r="W26055" s="15"/>
    </row>
    <row r="26056" spans="10:23" x14ac:dyDescent="0.3">
      <c r="J26056" s="8"/>
      <c r="K26056"/>
      <c r="L26056"/>
      <c r="M26056"/>
      <c r="N26056"/>
      <c r="O26056"/>
      <c r="P26056"/>
      <c r="Q26056"/>
      <c r="R26056"/>
      <c r="S26056" s="13"/>
      <c r="W26056" s="15"/>
    </row>
    <row r="26057" spans="10:23" x14ac:dyDescent="0.3">
      <c r="J26057" s="8"/>
      <c r="K26057"/>
      <c r="L26057"/>
      <c r="M26057"/>
      <c r="N26057"/>
      <c r="O26057"/>
      <c r="P26057"/>
      <c r="Q26057"/>
      <c r="R26057"/>
      <c r="S26057" s="13"/>
      <c r="W26057" s="15"/>
    </row>
    <row r="26058" spans="10:23" x14ac:dyDescent="0.3">
      <c r="J26058" s="8"/>
      <c r="K26058"/>
      <c r="L26058"/>
      <c r="M26058"/>
      <c r="N26058"/>
      <c r="O26058"/>
      <c r="P26058"/>
      <c r="Q26058"/>
      <c r="R26058"/>
      <c r="S26058" s="13"/>
      <c r="W26058" s="15"/>
    </row>
    <row r="26059" spans="10:23" x14ac:dyDescent="0.3">
      <c r="J26059" s="8"/>
      <c r="K26059"/>
      <c r="L26059"/>
      <c r="M26059"/>
      <c r="N26059"/>
      <c r="O26059"/>
      <c r="P26059"/>
      <c r="Q26059"/>
      <c r="R26059"/>
      <c r="S26059" s="13"/>
      <c r="W26059" s="15"/>
    </row>
    <row r="26060" spans="10:23" x14ac:dyDescent="0.3">
      <c r="J26060" s="8"/>
      <c r="K26060"/>
      <c r="L26060"/>
      <c r="M26060"/>
      <c r="N26060"/>
      <c r="O26060"/>
      <c r="P26060"/>
      <c r="Q26060"/>
      <c r="R26060"/>
      <c r="S26060" s="13"/>
      <c r="W26060" s="15"/>
    </row>
    <row r="26061" spans="10:23" x14ac:dyDescent="0.3">
      <c r="J26061" s="8"/>
      <c r="K26061"/>
      <c r="L26061"/>
      <c r="M26061"/>
      <c r="N26061"/>
      <c r="O26061"/>
      <c r="P26061"/>
      <c r="Q26061"/>
      <c r="R26061"/>
      <c r="S26061" s="13"/>
      <c r="W26061" s="15"/>
    </row>
    <row r="26062" spans="10:23" x14ac:dyDescent="0.3">
      <c r="J26062" s="8"/>
      <c r="K26062"/>
      <c r="L26062"/>
      <c r="M26062"/>
      <c r="N26062"/>
      <c r="O26062"/>
      <c r="P26062"/>
      <c r="Q26062"/>
      <c r="R26062"/>
      <c r="S26062" s="13"/>
      <c r="W26062" s="15"/>
    </row>
    <row r="26063" spans="10:23" x14ac:dyDescent="0.3">
      <c r="J26063" s="8"/>
      <c r="K26063"/>
      <c r="L26063"/>
      <c r="M26063"/>
      <c r="N26063"/>
      <c r="O26063"/>
      <c r="P26063"/>
      <c r="Q26063"/>
      <c r="R26063"/>
      <c r="S26063" s="13"/>
      <c r="W26063" s="15"/>
    </row>
    <row r="26064" spans="10:23" x14ac:dyDescent="0.3">
      <c r="J26064" s="8"/>
      <c r="K26064"/>
      <c r="L26064"/>
      <c r="M26064"/>
      <c r="N26064"/>
      <c r="O26064"/>
      <c r="P26064"/>
      <c r="Q26064"/>
      <c r="R26064"/>
      <c r="S26064" s="13"/>
      <c r="W26064" s="15"/>
    </row>
    <row r="26065" spans="10:23" x14ac:dyDescent="0.3">
      <c r="J26065" s="8"/>
      <c r="K26065"/>
      <c r="L26065"/>
      <c r="M26065"/>
      <c r="N26065"/>
      <c r="O26065"/>
      <c r="P26065"/>
      <c r="Q26065"/>
      <c r="R26065"/>
      <c r="S26065" s="13"/>
      <c r="W26065" s="15"/>
    </row>
    <row r="26066" spans="10:23" x14ac:dyDescent="0.3">
      <c r="J26066" s="8"/>
      <c r="K26066"/>
      <c r="L26066"/>
      <c r="M26066"/>
      <c r="N26066"/>
      <c r="O26066"/>
      <c r="P26066"/>
      <c r="Q26066"/>
      <c r="R26066"/>
      <c r="S26066" s="13"/>
      <c r="W26066" s="15"/>
    </row>
    <row r="26067" spans="10:23" x14ac:dyDescent="0.3">
      <c r="J26067" s="8"/>
      <c r="K26067"/>
      <c r="L26067"/>
      <c r="M26067"/>
      <c r="N26067"/>
      <c r="O26067"/>
      <c r="P26067"/>
      <c r="Q26067"/>
      <c r="R26067"/>
      <c r="S26067" s="13"/>
      <c r="W26067" s="15"/>
    </row>
    <row r="26068" spans="10:23" x14ac:dyDescent="0.3">
      <c r="J26068" s="8"/>
      <c r="K26068"/>
      <c r="L26068"/>
      <c r="M26068"/>
      <c r="N26068"/>
      <c r="O26068"/>
      <c r="P26068"/>
      <c r="Q26068"/>
      <c r="R26068"/>
      <c r="S26068" s="13"/>
      <c r="W26068" s="15"/>
    </row>
    <row r="26069" spans="10:23" x14ac:dyDescent="0.3">
      <c r="J26069" s="8"/>
      <c r="K26069"/>
      <c r="L26069"/>
      <c r="M26069"/>
      <c r="N26069"/>
      <c r="O26069"/>
      <c r="P26069"/>
      <c r="Q26069"/>
      <c r="R26069"/>
      <c r="S26069" s="13"/>
      <c r="W26069" s="15"/>
    </row>
    <row r="26070" spans="10:23" x14ac:dyDescent="0.3">
      <c r="J26070" s="8"/>
      <c r="K26070"/>
      <c r="L26070"/>
      <c r="M26070"/>
      <c r="N26070"/>
      <c r="O26070"/>
      <c r="P26070"/>
      <c r="Q26070"/>
      <c r="R26070"/>
      <c r="S26070" s="13"/>
      <c r="W26070" s="15"/>
    </row>
    <row r="26071" spans="10:23" x14ac:dyDescent="0.3">
      <c r="J26071" s="8"/>
      <c r="K26071"/>
      <c r="L26071"/>
      <c r="M26071"/>
      <c r="N26071"/>
      <c r="O26071"/>
      <c r="P26071"/>
      <c r="Q26071"/>
      <c r="R26071"/>
      <c r="S26071" s="13"/>
      <c r="W26071" s="15"/>
    </row>
    <row r="26072" spans="10:23" x14ac:dyDescent="0.3">
      <c r="J26072" s="8"/>
      <c r="K26072"/>
      <c r="L26072"/>
      <c r="M26072"/>
      <c r="N26072"/>
      <c r="O26072"/>
      <c r="P26072"/>
      <c r="Q26072"/>
      <c r="R26072"/>
      <c r="S26072" s="13"/>
      <c r="W26072" s="15"/>
    </row>
    <row r="26073" spans="10:23" x14ac:dyDescent="0.3">
      <c r="J26073" s="8"/>
      <c r="K26073"/>
      <c r="L26073"/>
      <c r="M26073"/>
      <c r="N26073"/>
      <c r="O26073"/>
      <c r="P26073"/>
      <c r="Q26073"/>
      <c r="R26073"/>
      <c r="S26073" s="13"/>
      <c r="W26073" s="15"/>
    </row>
    <row r="26074" spans="10:23" x14ac:dyDescent="0.3">
      <c r="J26074" s="8"/>
      <c r="K26074"/>
      <c r="L26074"/>
      <c r="M26074"/>
      <c r="N26074"/>
      <c r="O26074"/>
      <c r="P26074"/>
      <c r="Q26074"/>
      <c r="R26074"/>
      <c r="S26074" s="13"/>
      <c r="W26074" s="15"/>
    </row>
    <row r="26075" spans="10:23" x14ac:dyDescent="0.3">
      <c r="J26075" s="8"/>
      <c r="K26075"/>
      <c r="L26075"/>
      <c r="M26075"/>
      <c r="N26075"/>
      <c r="O26075"/>
      <c r="P26075"/>
      <c r="Q26075"/>
      <c r="R26075"/>
      <c r="S26075" s="13"/>
      <c r="W26075" s="15"/>
    </row>
    <row r="26076" spans="10:23" x14ac:dyDescent="0.3">
      <c r="J26076" s="8"/>
      <c r="K26076"/>
      <c r="L26076"/>
      <c r="M26076"/>
      <c r="N26076"/>
      <c r="O26076"/>
      <c r="P26076"/>
      <c r="Q26076"/>
      <c r="R26076"/>
      <c r="S26076" s="13"/>
      <c r="W26076" s="15"/>
    </row>
    <row r="26077" spans="10:23" x14ac:dyDescent="0.3">
      <c r="J26077" s="8"/>
      <c r="K26077"/>
      <c r="L26077"/>
      <c r="M26077"/>
      <c r="N26077"/>
      <c r="O26077"/>
      <c r="P26077"/>
      <c r="Q26077"/>
      <c r="R26077"/>
      <c r="S26077" s="13"/>
      <c r="W26077" s="15"/>
    </row>
    <row r="26078" spans="10:23" x14ac:dyDescent="0.3">
      <c r="J26078" s="8"/>
      <c r="K26078"/>
      <c r="L26078"/>
      <c r="M26078"/>
      <c r="N26078"/>
      <c r="O26078"/>
      <c r="P26078"/>
      <c r="Q26078"/>
      <c r="R26078"/>
      <c r="S26078" s="13"/>
      <c r="W26078" s="15"/>
    </row>
    <row r="26079" spans="10:23" x14ac:dyDescent="0.3">
      <c r="J26079" s="8"/>
      <c r="K26079"/>
      <c r="L26079"/>
      <c r="M26079"/>
      <c r="N26079"/>
      <c r="O26079"/>
      <c r="P26079"/>
      <c r="Q26079"/>
      <c r="R26079"/>
      <c r="S26079" s="13"/>
      <c r="W26079" s="15"/>
    </row>
    <row r="26080" spans="10:23" x14ac:dyDescent="0.3">
      <c r="J26080" s="8"/>
      <c r="K26080"/>
      <c r="L26080"/>
      <c r="M26080"/>
      <c r="N26080"/>
      <c r="O26080"/>
      <c r="P26080"/>
      <c r="Q26080"/>
      <c r="R26080"/>
      <c r="S26080" s="13"/>
      <c r="W26080" s="15"/>
    </row>
    <row r="26081" spans="10:23" x14ac:dyDescent="0.3">
      <c r="J26081" s="8"/>
      <c r="K26081"/>
      <c r="L26081"/>
      <c r="M26081"/>
      <c r="N26081"/>
      <c r="O26081"/>
      <c r="P26081"/>
      <c r="Q26081"/>
      <c r="R26081"/>
      <c r="S26081" s="13"/>
      <c r="W26081" s="15"/>
    </row>
    <row r="26082" spans="10:23" x14ac:dyDescent="0.3">
      <c r="J26082" s="8"/>
      <c r="K26082"/>
      <c r="L26082"/>
      <c r="M26082"/>
      <c r="N26082"/>
      <c r="O26082"/>
      <c r="P26082"/>
      <c r="Q26082"/>
      <c r="R26082"/>
      <c r="S26082" s="13"/>
      <c r="W26082" s="15"/>
    </row>
    <row r="26083" spans="10:23" x14ac:dyDescent="0.3">
      <c r="J26083" s="8"/>
      <c r="K26083"/>
      <c r="L26083"/>
      <c r="M26083"/>
      <c r="N26083"/>
      <c r="O26083"/>
      <c r="P26083"/>
      <c r="Q26083"/>
      <c r="R26083"/>
      <c r="S26083" s="13"/>
      <c r="W26083" s="15"/>
    </row>
    <row r="26084" spans="10:23" x14ac:dyDescent="0.3">
      <c r="J26084" s="8"/>
      <c r="K26084"/>
      <c r="L26084"/>
      <c r="M26084"/>
      <c r="N26084"/>
      <c r="O26084"/>
      <c r="P26084"/>
      <c r="Q26084"/>
      <c r="R26084"/>
      <c r="S26084" s="13"/>
      <c r="W26084" s="15"/>
    </row>
    <row r="26085" spans="10:23" x14ac:dyDescent="0.3">
      <c r="J26085" s="8"/>
      <c r="K26085"/>
      <c r="L26085"/>
      <c r="M26085"/>
      <c r="N26085"/>
      <c r="O26085"/>
      <c r="P26085"/>
      <c r="Q26085"/>
      <c r="R26085"/>
      <c r="S26085" s="13"/>
      <c r="W26085" s="15"/>
    </row>
    <row r="26086" spans="10:23" x14ac:dyDescent="0.3">
      <c r="J26086" s="8"/>
      <c r="K26086"/>
      <c r="L26086"/>
      <c r="M26086"/>
      <c r="N26086"/>
      <c r="O26086"/>
      <c r="P26086"/>
      <c r="Q26086"/>
      <c r="R26086"/>
      <c r="S26086" s="13"/>
      <c r="W26086" s="15"/>
    </row>
    <row r="26087" spans="10:23" x14ac:dyDescent="0.3">
      <c r="J26087" s="8"/>
      <c r="K26087"/>
      <c r="L26087"/>
      <c r="M26087"/>
      <c r="N26087"/>
      <c r="O26087"/>
      <c r="P26087"/>
      <c r="Q26087"/>
      <c r="R26087"/>
      <c r="S26087" s="13"/>
      <c r="W26087" s="15"/>
    </row>
    <row r="26088" spans="10:23" x14ac:dyDescent="0.3">
      <c r="J26088" s="8"/>
      <c r="K26088"/>
      <c r="L26088"/>
      <c r="M26088"/>
      <c r="N26088"/>
      <c r="O26088"/>
      <c r="P26088"/>
      <c r="Q26088"/>
      <c r="R26088"/>
      <c r="S26088" s="13"/>
      <c r="W26088" s="15"/>
    </row>
    <row r="26089" spans="10:23" x14ac:dyDescent="0.3">
      <c r="J26089" s="8"/>
      <c r="K26089"/>
      <c r="L26089"/>
      <c r="M26089"/>
      <c r="N26089"/>
      <c r="O26089"/>
      <c r="P26089"/>
      <c r="Q26089"/>
      <c r="R26089"/>
      <c r="S26089" s="13"/>
      <c r="W26089" s="15"/>
    </row>
    <row r="26090" spans="10:23" x14ac:dyDescent="0.3">
      <c r="J26090" s="8"/>
      <c r="K26090"/>
      <c r="L26090"/>
      <c r="M26090"/>
      <c r="N26090"/>
      <c r="O26090"/>
      <c r="P26090"/>
      <c r="Q26090"/>
      <c r="R26090"/>
      <c r="S26090" s="13"/>
      <c r="W26090" s="15"/>
    </row>
    <row r="26091" spans="10:23" x14ac:dyDescent="0.3">
      <c r="J26091" s="8"/>
      <c r="K26091"/>
      <c r="L26091"/>
      <c r="M26091"/>
      <c r="N26091"/>
      <c r="O26091"/>
      <c r="P26091"/>
      <c r="Q26091"/>
      <c r="R26091"/>
      <c r="S26091" s="13"/>
      <c r="W26091" s="15"/>
    </row>
    <row r="26092" spans="10:23" x14ac:dyDescent="0.3">
      <c r="J26092" s="8"/>
      <c r="K26092"/>
      <c r="L26092"/>
      <c r="M26092"/>
      <c r="N26092"/>
      <c r="O26092"/>
      <c r="P26092"/>
      <c r="Q26092"/>
      <c r="R26092"/>
      <c r="S26092" s="13"/>
      <c r="W26092" s="15"/>
    </row>
    <row r="26093" spans="10:23" x14ac:dyDescent="0.3">
      <c r="J26093" s="8"/>
      <c r="K26093"/>
      <c r="L26093"/>
      <c r="M26093"/>
      <c r="N26093"/>
      <c r="O26093"/>
      <c r="P26093"/>
      <c r="Q26093"/>
      <c r="R26093"/>
      <c r="S26093" s="13"/>
      <c r="W26093" s="15"/>
    </row>
    <row r="26094" spans="10:23" x14ac:dyDescent="0.3">
      <c r="J26094" s="8"/>
      <c r="K26094"/>
      <c r="L26094"/>
      <c r="M26094"/>
      <c r="N26094"/>
      <c r="O26094"/>
      <c r="P26094"/>
      <c r="Q26094"/>
      <c r="R26094"/>
      <c r="S26094" s="13"/>
      <c r="W26094" s="15"/>
    </row>
    <row r="26095" spans="10:23" x14ac:dyDescent="0.3">
      <c r="J26095" s="8"/>
      <c r="K26095"/>
      <c r="L26095"/>
      <c r="M26095"/>
      <c r="N26095"/>
      <c r="O26095"/>
      <c r="P26095"/>
      <c r="Q26095"/>
      <c r="R26095"/>
      <c r="S26095" s="13"/>
      <c r="W26095" s="15"/>
    </row>
    <row r="26096" spans="10:23" x14ac:dyDescent="0.3">
      <c r="J26096" s="8"/>
      <c r="K26096"/>
      <c r="L26096"/>
      <c r="M26096"/>
      <c r="N26096"/>
      <c r="O26096"/>
      <c r="P26096"/>
      <c r="Q26096"/>
      <c r="R26096"/>
      <c r="S26096" s="13"/>
      <c r="W26096" s="15"/>
    </row>
    <row r="26097" spans="10:23" x14ac:dyDescent="0.3">
      <c r="J26097" s="8"/>
      <c r="K26097"/>
      <c r="L26097"/>
      <c r="M26097"/>
      <c r="N26097"/>
      <c r="O26097"/>
      <c r="P26097"/>
      <c r="Q26097"/>
      <c r="R26097"/>
      <c r="S26097" s="13"/>
      <c r="W26097" s="15"/>
    </row>
    <row r="26098" spans="10:23" x14ac:dyDescent="0.3">
      <c r="J26098" s="8"/>
      <c r="K26098"/>
      <c r="L26098"/>
      <c r="M26098"/>
      <c r="N26098"/>
      <c r="O26098"/>
      <c r="P26098"/>
      <c r="Q26098"/>
      <c r="R26098"/>
      <c r="S26098" s="13"/>
      <c r="W26098" s="15"/>
    </row>
    <row r="26099" spans="10:23" x14ac:dyDescent="0.3">
      <c r="J26099" s="8"/>
      <c r="K26099"/>
      <c r="L26099"/>
      <c r="M26099"/>
      <c r="N26099"/>
      <c r="O26099"/>
      <c r="P26099"/>
      <c r="Q26099"/>
      <c r="R26099"/>
      <c r="S26099" s="13"/>
      <c r="W26099" s="15"/>
    </row>
    <row r="26100" spans="10:23" x14ac:dyDescent="0.3">
      <c r="J26100" s="8"/>
      <c r="K26100"/>
      <c r="L26100"/>
      <c r="M26100"/>
      <c r="N26100"/>
      <c r="O26100"/>
      <c r="P26100"/>
      <c r="Q26100"/>
      <c r="R26100"/>
      <c r="S26100" s="13"/>
      <c r="W26100" s="15"/>
    </row>
    <row r="26101" spans="10:23" x14ac:dyDescent="0.3">
      <c r="J26101" s="8"/>
      <c r="K26101"/>
      <c r="L26101"/>
      <c r="M26101"/>
      <c r="N26101"/>
      <c r="O26101"/>
      <c r="P26101"/>
      <c r="Q26101"/>
      <c r="R26101"/>
      <c r="S26101" s="13"/>
      <c r="W26101" s="15"/>
    </row>
    <row r="26102" spans="10:23" x14ac:dyDescent="0.3">
      <c r="J26102" s="8"/>
      <c r="K26102"/>
      <c r="L26102"/>
      <c r="M26102"/>
      <c r="N26102"/>
      <c r="O26102"/>
      <c r="P26102"/>
      <c r="Q26102"/>
      <c r="R26102"/>
      <c r="S26102" s="13"/>
      <c r="W26102" s="15"/>
    </row>
    <row r="26103" spans="10:23" x14ac:dyDescent="0.3">
      <c r="J26103" s="8"/>
      <c r="K26103"/>
      <c r="L26103"/>
      <c r="M26103"/>
      <c r="N26103"/>
      <c r="O26103"/>
      <c r="P26103"/>
      <c r="Q26103"/>
      <c r="R26103"/>
      <c r="S26103" s="13"/>
      <c r="W26103" s="15"/>
    </row>
    <row r="26104" spans="10:23" x14ac:dyDescent="0.3">
      <c r="J26104" s="8"/>
      <c r="K26104"/>
      <c r="L26104"/>
      <c r="M26104"/>
      <c r="N26104"/>
      <c r="O26104"/>
      <c r="P26104"/>
      <c r="Q26104"/>
      <c r="R26104"/>
      <c r="S26104" s="13"/>
      <c r="W26104" s="15"/>
    </row>
    <row r="26105" spans="10:23" x14ac:dyDescent="0.3">
      <c r="J26105" s="8"/>
      <c r="K26105"/>
      <c r="L26105"/>
      <c r="M26105"/>
      <c r="N26105"/>
      <c r="O26105"/>
      <c r="P26105"/>
      <c r="Q26105"/>
      <c r="R26105"/>
      <c r="S26105" s="13"/>
      <c r="W26105" s="15"/>
    </row>
    <row r="26106" spans="10:23" x14ac:dyDescent="0.3">
      <c r="J26106" s="8"/>
      <c r="K26106"/>
      <c r="L26106"/>
      <c r="M26106"/>
      <c r="N26106"/>
      <c r="O26106"/>
      <c r="P26106"/>
      <c r="Q26106"/>
      <c r="R26106"/>
      <c r="S26106" s="13"/>
      <c r="W26106" s="15"/>
    </row>
    <row r="26107" spans="10:23" x14ac:dyDescent="0.3">
      <c r="J26107" s="8"/>
      <c r="K26107"/>
      <c r="L26107"/>
      <c r="M26107"/>
      <c r="N26107"/>
      <c r="O26107"/>
      <c r="P26107"/>
      <c r="Q26107"/>
      <c r="R26107"/>
      <c r="S26107" s="13"/>
      <c r="W26107" s="15"/>
    </row>
    <row r="26108" spans="10:23" x14ac:dyDescent="0.3">
      <c r="J26108" s="8"/>
      <c r="K26108"/>
      <c r="L26108"/>
      <c r="M26108"/>
      <c r="N26108"/>
      <c r="O26108"/>
      <c r="P26108"/>
      <c r="Q26108"/>
      <c r="R26108"/>
      <c r="S26108" s="13"/>
      <c r="W26108" s="15"/>
    </row>
    <row r="26109" spans="10:23" x14ac:dyDescent="0.3">
      <c r="J26109" s="8"/>
      <c r="K26109"/>
      <c r="L26109"/>
      <c r="M26109"/>
      <c r="N26109"/>
      <c r="O26109"/>
      <c r="P26109"/>
      <c r="Q26109"/>
      <c r="R26109"/>
      <c r="S26109" s="13"/>
      <c r="W26109" s="15"/>
    </row>
    <row r="26110" spans="10:23" x14ac:dyDescent="0.3">
      <c r="J26110" s="8"/>
      <c r="K26110"/>
      <c r="L26110"/>
      <c r="M26110"/>
      <c r="N26110"/>
      <c r="O26110"/>
      <c r="P26110"/>
      <c r="Q26110"/>
      <c r="R26110"/>
      <c r="S26110" s="13"/>
      <c r="W26110" s="15"/>
    </row>
    <row r="26111" spans="10:23" x14ac:dyDescent="0.3">
      <c r="J26111" s="8"/>
      <c r="K26111"/>
      <c r="L26111"/>
      <c r="M26111"/>
      <c r="N26111"/>
      <c r="O26111"/>
      <c r="P26111"/>
      <c r="Q26111"/>
      <c r="R26111"/>
      <c r="S26111" s="13"/>
      <c r="W26111" s="15"/>
    </row>
    <row r="26112" spans="10:23" x14ac:dyDescent="0.3">
      <c r="J26112" s="8"/>
      <c r="K26112"/>
      <c r="L26112"/>
      <c r="M26112"/>
      <c r="N26112"/>
      <c r="O26112"/>
      <c r="P26112"/>
      <c r="Q26112"/>
      <c r="R26112"/>
      <c r="S26112" s="13"/>
      <c r="W26112" s="15"/>
    </row>
    <row r="26113" spans="10:23" x14ac:dyDescent="0.3">
      <c r="J26113" s="8"/>
      <c r="K26113"/>
      <c r="L26113"/>
      <c r="M26113"/>
      <c r="N26113"/>
      <c r="O26113"/>
      <c r="P26113"/>
      <c r="Q26113"/>
      <c r="R26113"/>
      <c r="S26113" s="13"/>
      <c r="W26113" s="15"/>
    </row>
    <row r="26114" spans="10:23" x14ac:dyDescent="0.3">
      <c r="J26114" s="8"/>
      <c r="K26114"/>
      <c r="L26114"/>
      <c r="M26114"/>
      <c r="N26114"/>
      <c r="O26114"/>
      <c r="P26114"/>
      <c r="Q26114"/>
      <c r="R26114"/>
      <c r="S26114" s="13"/>
      <c r="W26114" s="15"/>
    </row>
    <row r="26115" spans="10:23" x14ac:dyDescent="0.3">
      <c r="J26115" s="8"/>
      <c r="K26115"/>
      <c r="L26115"/>
      <c r="M26115"/>
      <c r="N26115"/>
      <c r="O26115"/>
      <c r="P26115"/>
      <c r="Q26115"/>
      <c r="R26115"/>
      <c r="S26115" s="13"/>
      <c r="W26115" s="15"/>
    </row>
    <row r="26116" spans="10:23" x14ac:dyDescent="0.3">
      <c r="J26116" s="8"/>
      <c r="K26116"/>
      <c r="L26116"/>
      <c r="M26116"/>
      <c r="N26116"/>
      <c r="O26116"/>
      <c r="P26116"/>
      <c r="Q26116"/>
      <c r="R26116"/>
      <c r="S26116" s="13"/>
      <c r="W26116" s="15"/>
    </row>
    <row r="26117" spans="10:23" x14ac:dyDescent="0.3">
      <c r="J26117" s="8"/>
      <c r="K26117"/>
      <c r="L26117"/>
      <c r="M26117"/>
      <c r="N26117"/>
      <c r="O26117"/>
      <c r="P26117"/>
      <c r="Q26117"/>
      <c r="R26117"/>
      <c r="S26117" s="13"/>
      <c r="W26117" s="15"/>
    </row>
    <row r="26118" spans="10:23" x14ac:dyDescent="0.3">
      <c r="J26118" s="8"/>
      <c r="K26118"/>
      <c r="L26118"/>
      <c r="M26118"/>
      <c r="N26118"/>
      <c r="O26118"/>
      <c r="P26118"/>
      <c r="Q26118"/>
      <c r="R26118"/>
      <c r="S26118" s="13"/>
      <c r="W26118" s="15"/>
    </row>
    <row r="26119" spans="10:23" x14ac:dyDescent="0.3">
      <c r="J26119" s="8"/>
      <c r="K26119"/>
      <c r="L26119"/>
      <c r="M26119"/>
      <c r="N26119"/>
      <c r="O26119"/>
      <c r="P26119"/>
      <c r="Q26119"/>
      <c r="R26119"/>
      <c r="S26119" s="13"/>
      <c r="W26119" s="15"/>
    </row>
    <row r="26120" spans="10:23" x14ac:dyDescent="0.3">
      <c r="J26120" s="8"/>
      <c r="K26120"/>
      <c r="L26120"/>
      <c r="M26120"/>
      <c r="N26120"/>
      <c r="O26120"/>
      <c r="P26120"/>
      <c r="Q26120"/>
      <c r="R26120"/>
      <c r="S26120" s="13"/>
      <c r="W26120" s="15"/>
    </row>
    <row r="26121" spans="10:23" x14ac:dyDescent="0.3">
      <c r="J26121" s="8"/>
      <c r="K26121"/>
      <c r="L26121"/>
      <c r="M26121"/>
      <c r="N26121"/>
      <c r="O26121"/>
      <c r="P26121"/>
      <c r="Q26121"/>
      <c r="R26121"/>
      <c r="S26121" s="13"/>
      <c r="W26121" s="15"/>
    </row>
    <row r="26122" spans="10:23" x14ac:dyDescent="0.3">
      <c r="J26122" s="8"/>
      <c r="K26122"/>
      <c r="L26122"/>
      <c r="M26122"/>
      <c r="N26122"/>
      <c r="O26122"/>
      <c r="P26122"/>
      <c r="Q26122"/>
      <c r="R26122"/>
      <c r="S26122" s="13"/>
      <c r="W26122" s="15"/>
    </row>
    <row r="26123" spans="10:23" x14ac:dyDescent="0.3">
      <c r="J26123" s="8"/>
      <c r="K26123"/>
      <c r="L26123"/>
      <c r="M26123"/>
      <c r="N26123"/>
      <c r="O26123"/>
      <c r="P26123"/>
      <c r="Q26123"/>
      <c r="R26123"/>
      <c r="S26123" s="13"/>
      <c r="W26123" s="15"/>
    </row>
    <row r="26124" spans="10:23" x14ac:dyDescent="0.3">
      <c r="J26124" s="8"/>
      <c r="K26124"/>
      <c r="L26124"/>
      <c r="M26124"/>
      <c r="N26124"/>
      <c r="O26124"/>
      <c r="P26124"/>
      <c r="Q26124"/>
      <c r="R26124"/>
      <c r="S26124" s="13"/>
      <c r="W26124" s="15"/>
    </row>
    <row r="26125" spans="10:23" x14ac:dyDescent="0.3">
      <c r="J26125" s="8"/>
      <c r="K26125"/>
      <c r="L26125"/>
      <c r="M26125"/>
      <c r="N26125"/>
      <c r="O26125"/>
      <c r="P26125"/>
      <c r="Q26125"/>
      <c r="R26125"/>
      <c r="S26125" s="13"/>
      <c r="W26125" s="15"/>
    </row>
    <row r="26126" spans="10:23" x14ac:dyDescent="0.3">
      <c r="J26126" s="8"/>
      <c r="K26126"/>
      <c r="L26126"/>
      <c r="M26126"/>
      <c r="N26126"/>
      <c r="O26126"/>
      <c r="P26126"/>
      <c r="Q26126"/>
      <c r="R26126"/>
      <c r="S26126" s="13"/>
      <c r="W26126" s="15"/>
    </row>
    <row r="26127" spans="10:23" x14ac:dyDescent="0.3">
      <c r="J26127" s="8"/>
      <c r="K26127"/>
      <c r="L26127"/>
      <c r="M26127"/>
      <c r="N26127"/>
      <c r="O26127"/>
      <c r="P26127"/>
      <c r="Q26127"/>
      <c r="R26127"/>
      <c r="S26127" s="13"/>
      <c r="W26127" s="15"/>
    </row>
    <row r="26128" spans="10:23" x14ac:dyDescent="0.3">
      <c r="J26128" s="8"/>
      <c r="K26128"/>
      <c r="L26128"/>
      <c r="M26128"/>
      <c r="N26128"/>
      <c r="O26128"/>
      <c r="P26128"/>
      <c r="Q26128"/>
      <c r="R26128"/>
      <c r="S26128" s="13"/>
      <c r="W26128" s="15"/>
    </row>
    <row r="26129" spans="10:23" x14ac:dyDescent="0.3">
      <c r="J26129" s="8"/>
      <c r="K26129"/>
      <c r="L26129"/>
      <c r="M26129"/>
      <c r="N26129"/>
      <c r="O26129"/>
      <c r="P26129"/>
      <c r="Q26129"/>
      <c r="R26129"/>
      <c r="S26129" s="13"/>
      <c r="W26129" s="15"/>
    </row>
    <row r="26130" spans="10:23" x14ac:dyDescent="0.3">
      <c r="J26130" s="8"/>
      <c r="K26130"/>
      <c r="L26130"/>
      <c r="M26130"/>
      <c r="N26130"/>
      <c r="O26130"/>
      <c r="P26130"/>
      <c r="Q26130"/>
      <c r="R26130"/>
      <c r="S26130" s="13"/>
      <c r="W26130" s="15"/>
    </row>
    <row r="26131" spans="10:23" x14ac:dyDescent="0.3">
      <c r="J26131" s="8"/>
      <c r="K26131"/>
      <c r="L26131"/>
      <c r="M26131"/>
      <c r="N26131"/>
      <c r="O26131"/>
      <c r="P26131"/>
      <c r="Q26131"/>
      <c r="R26131"/>
      <c r="S26131" s="13"/>
      <c r="W26131" s="15"/>
    </row>
    <row r="26132" spans="10:23" x14ac:dyDescent="0.3">
      <c r="J26132" s="8"/>
      <c r="K26132"/>
      <c r="L26132"/>
      <c r="M26132"/>
      <c r="N26132"/>
      <c r="O26132"/>
      <c r="P26132"/>
      <c r="Q26132"/>
      <c r="R26132"/>
      <c r="S26132" s="13"/>
      <c r="W26132" s="15"/>
    </row>
    <row r="26133" spans="10:23" x14ac:dyDescent="0.3">
      <c r="J26133" s="8"/>
      <c r="K26133"/>
      <c r="L26133"/>
      <c r="M26133"/>
      <c r="N26133"/>
      <c r="O26133"/>
      <c r="P26133"/>
      <c r="Q26133"/>
      <c r="R26133"/>
      <c r="S26133" s="13"/>
      <c r="W26133" s="15"/>
    </row>
    <row r="26134" spans="10:23" x14ac:dyDescent="0.3">
      <c r="J26134" s="8"/>
      <c r="K26134"/>
      <c r="L26134"/>
      <c r="M26134"/>
      <c r="N26134"/>
      <c r="O26134"/>
      <c r="P26134"/>
      <c r="Q26134"/>
      <c r="R26134"/>
      <c r="S26134" s="13"/>
      <c r="W26134" s="15"/>
    </row>
    <row r="26135" spans="10:23" x14ac:dyDescent="0.3">
      <c r="J26135" s="8"/>
      <c r="K26135"/>
      <c r="L26135"/>
      <c r="M26135"/>
      <c r="N26135"/>
      <c r="O26135"/>
      <c r="P26135"/>
      <c r="Q26135"/>
      <c r="R26135"/>
      <c r="S26135" s="13"/>
      <c r="W26135" s="15"/>
    </row>
    <row r="26136" spans="10:23" x14ac:dyDescent="0.3">
      <c r="J26136" s="8"/>
      <c r="K26136"/>
      <c r="L26136"/>
      <c r="M26136"/>
      <c r="N26136"/>
      <c r="O26136"/>
      <c r="P26136"/>
      <c r="Q26136"/>
      <c r="R26136"/>
      <c r="S26136" s="13"/>
      <c r="W26136" s="15"/>
    </row>
    <row r="26137" spans="10:23" x14ac:dyDescent="0.3">
      <c r="J26137" s="8"/>
      <c r="K26137"/>
      <c r="L26137"/>
      <c r="M26137"/>
      <c r="N26137"/>
      <c r="O26137"/>
      <c r="P26137"/>
      <c r="Q26137"/>
      <c r="R26137"/>
      <c r="S26137" s="13"/>
      <c r="W26137" s="15"/>
    </row>
    <row r="26138" spans="10:23" x14ac:dyDescent="0.3">
      <c r="J26138" s="8"/>
      <c r="K26138"/>
      <c r="L26138"/>
      <c r="M26138"/>
      <c r="N26138"/>
      <c r="O26138"/>
      <c r="P26138"/>
      <c r="Q26138"/>
      <c r="R26138"/>
      <c r="S26138" s="13"/>
      <c r="W26138" s="15"/>
    </row>
    <row r="26139" spans="10:23" x14ac:dyDescent="0.3">
      <c r="J26139" s="8"/>
      <c r="K26139"/>
      <c r="L26139"/>
      <c r="M26139"/>
      <c r="N26139"/>
      <c r="O26139"/>
      <c r="P26139"/>
      <c r="Q26139"/>
      <c r="R26139"/>
      <c r="S26139" s="13"/>
      <c r="W26139" s="15"/>
    </row>
    <row r="26140" spans="10:23" x14ac:dyDescent="0.3">
      <c r="J26140" s="8"/>
      <c r="K26140"/>
      <c r="L26140"/>
      <c r="M26140"/>
      <c r="N26140"/>
      <c r="O26140"/>
      <c r="P26140"/>
      <c r="Q26140"/>
      <c r="R26140"/>
      <c r="S26140" s="13"/>
      <c r="W26140" s="15"/>
    </row>
    <row r="26141" spans="10:23" x14ac:dyDescent="0.3">
      <c r="J26141" s="8"/>
      <c r="K26141"/>
      <c r="L26141"/>
      <c r="M26141"/>
      <c r="N26141"/>
      <c r="O26141"/>
      <c r="P26141"/>
      <c r="Q26141"/>
      <c r="R26141"/>
      <c r="S26141" s="13"/>
      <c r="W26141" s="15"/>
    </row>
    <row r="26142" spans="10:23" x14ac:dyDescent="0.3">
      <c r="J26142" s="8"/>
      <c r="K26142"/>
      <c r="L26142"/>
      <c r="M26142"/>
      <c r="N26142"/>
      <c r="O26142"/>
      <c r="P26142"/>
      <c r="Q26142"/>
      <c r="R26142"/>
      <c r="S26142" s="13"/>
      <c r="W26142" s="15"/>
    </row>
    <row r="26143" spans="10:23" x14ac:dyDescent="0.3">
      <c r="J26143" s="8"/>
      <c r="K26143"/>
      <c r="L26143"/>
      <c r="M26143"/>
      <c r="N26143"/>
      <c r="O26143"/>
      <c r="P26143"/>
      <c r="Q26143"/>
      <c r="R26143"/>
      <c r="S26143" s="13"/>
      <c r="W26143" s="15"/>
    </row>
    <row r="26144" spans="10:23" x14ac:dyDescent="0.3">
      <c r="J26144" s="8"/>
      <c r="K26144"/>
      <c r="L26144"/>
      <c r="M26144"/>
      <c r="N26144"/>
      <c r="O26144"/>
      <c r="P26144"/>
      <c r="Q26144"/>
      <c r="R26144"/>
      <c r="S26144" s="13"/>
      <c r="W26144" s="15"/>
    </row>
    <row r="26145" spans="10:23" x14ac:dyDescent="0.3">
      <c r="J26145" s="8"/>
      <c r="K26145"/>
      <c r="L26145"/>
      <c r="M26145"/>
      <c r="N26145"/>
      <c r="O26145"/>
      <c r="P26145"/>
      <c r="Q26145"/>
      <c r="R26145"/>
      <c r="S26145" s="13"/>
      <c r="W26145" s="15"/>
    </row>
    <row r="26146" spans="10:23" x14ac:dyDescent="0.3">
      <c r="J26146" s="8"/>
      <c r="K26146"/>
      <c r="L26146"/>
      <c r="M26146"/>
      <c r="N26146"/>
      <c r="O26146"/>
      <c r="P26146"/>
      <c r="Q26146"/>
      <c r="R26146"/>
      <c r="S26146" s="13"/>
      <c r="W26146" s="15"/>
    </row>
    <row r="26147" spans="10:23" x14ac:dyDescent="0.3">
      <c r="J26147" s="8"/>
      <c r="K26147"/>
      <c r="L26147"/>
      <c r="M26147"/>
      <c r="N26147"/>
      <c r="O26147"/>
      <c r="P26147"/>
      <c r="Q26147"/>
      <c r="R26147"/>
      <c r="S26147" s="13"/>
      <c r="W26147" s="15"/>
    </row>
    <row r="26148" spans="10:23" x14ac:dyDescent="0.3">
      <c r="J26148" s="8"/>
      <c r="K26148"/>
      <c r="L26148"/>
      <c r="M26148"/>
      <c r="N26148"/>
      <c r="O26148"/>
      <c r="P26148"/>
      <c r="Q26148"/>
      <c r="R26148"/>
      <c r="S26148" s="13"/>
      <c r="W26148" s="15"/>
    </row>
    <row r="26149" spans="10:23" x14ac:dyDescent="0.3">
      <c r="J26149" s="8"/>
      <c r="K26149"/>
      <c r="L26149"/>
      <c r="M26149"/>
      <c r="N26149"/>
      <c r="O26149"/>
      <c r="P26149"/>
      <c r="Q26149"/>
      <c r="R26149"/>
      <c r="S26149" s="13"/>
      <c r="W26149" s="15"/>
    </row>
    <row r="26150" spans="10:23" x14ac:dyDescent="0.3">
      <c r="J26150" s="8"/>
      <c r="K26150"/>
      <c r="L26150"/>
      <c r="M26150"/>
      <c r="N26150"/>
      <c r="O26150"/>
      <c r="P26150"/>
      <c r="Q26150"/>
      <c r="R26150"/>
      <c r="S26150" s="13"/>
      <c r="W26150" s="15"/>
    </row>
    <row r="26151" spans="10:23" x14ac:dyDescent="0.3">
      <c r="J26151" s="8"/>
      <c r="K26151"/>
      <c r="L26151"/>
      <c r="M26151"/>
      <c r="N26151"/>
      <c r="O26151"/>
      <c r="P26151"/>
      <c r="Q26151"/>
      <c r="R26151"/>
      <c r="S26151" s="13"/>
      <c r="W26151" s="15"/>
    </row>
    <row r="26152" spans="10:23" x14ac:dyDescent="0.3">
      <c r="J26152" s="8"/>
      <c r="K26152"/>
      <c r="L26152"/>
      <c r="M26152"/>
      <c r="N26152"/>
      <c r="O26152"/>
      <c r="P26152"/>
      <c r="Q26152"/>
      <c r="R26152"/>
      <c r="S26152" s="13"/>
      <c r="W26152" s="15"/>
    </row>
    <row r="26153" spans="10:23" x14ac:dyDescent="0.3">
      <c r="J26153" s="8"/>
      <c r="K26153"/>
      <c r="L26153"/>
      <c r="M26153"/>
      <c r="N26153"/>
      <c r="O26153"/>
      <c r="P26153"/>
      <c r="Q26153"/>
      <c r="R26153"/>
      <c r="S26153" s="13"/>
      <c r="W26153" s="15"/>
    </row>
    <row r="26154" spans="10:23" x14ac:dyDescent="0.3">
      <c r="J26154" s="8"/>
      <c r="K26154"/>
      <c r="L26154"/>
      <c r="M26154"/>
      <c r="N26154"/>
      <c r="O26154"/>
      <c r="P26154"/>
      <c r="Q26154"/>
      <c r="R26154"/>
      <c r="S26154" s="13"/>
      <c r="W26154" s="15"/>
    </row>
    <row r="26155" spans="10:23" x14ac:dyDescent="0.3">
      <c r="J26155" s="8"/>
      <c r="K26155"/>
      <c r="L26155"/>
      <c r="M26155"/>
      <c r="N26155"/>
      <c r="O26155"/>
      <c r="P26155"/>
      <c r="Q26155"/>
      <c r="R26155"/>
      <c r="S26155" s="13"/>
      <c r="W26155" s="15"/>
    </row>
    <row r="26156" spans="10:23" x14ac:dyDescent="0.3">
      <c r="J26156" s="8"/>
      <c r="K26156"/>
      <c r="L26156"/>
      <c r="M26156"/>
      <c r="N26156"/>
      <c r="O26156"/>
      <c r="P26156"/>
      <c r="Q26156"/>
      <c r="R26156"/>
      <c r="S26156" s="13"/>
      <c r="W26156" s="15"/>
    </row>
    <row r="26157" spans="10:23" x14ac:dyDescent="0.3">
      <c r="J26157" s="8"/>
      <c r="K26157"/>
      <c r="L26157"/>
      <c r="M26157"/>
      <c r="N26157"/>
      <c r="O26157"/>
      <c r="P26157"/>
      <c r="Q26157"/>
      <c r="R26157"/>
      <c r="S26157" s="13"/>
      <c r="W26157" s="15"/>
    </row>
    <row r="26158" spans="10:23" x14ac:dyDescent="0.3">
      <c r="J26158" s="8"/>
      <c r="K26158"/>
      <c r="L26158"/>
      <c r="M26158"/>
      <c r="N26158"/>
      <c r="O26158"/>
      <c r="P26158"/>
      <c r="Q26158"/>
      <c r="R26158"/>
      <c r="S26158" s="13"/>
      <c r="W26158" s="15"/>
    </row>
    <row r="26159" spans="10:23" x14ac:dyDescent="0.3">
      <c r="J26159" s="8"/>
      <c r="K26159"/>
      <c r="L26159"/>
      <c r="M26159"/>
      <c r="N26159"/>
      <c r="O26159"/>
      <c r="P26159"/>
      <c r="Q26159"/>
      <c r="R26159"/>
      <c r="S26159" s="13"/>
      <c r="W26159" s="15"/>
    </row>
    <row r="26160" spans="10:23" x14ac:dyDescent="0.3">
      <c r="J26160" s="8"/>
      <c r="K26160"/>
      <c r="L26160"/>
      <c r="M26160"/>
      <c r="N26160"/>
      <c r="O26160"/>
      <c r="P26160"/>
      <c r="Q26160"/>
      <c r="R26160"/>
      <c r="S26160" s="13"/>
      <c r="W26160" s="15"/>
    </row>
    <row r="26161" spans="10:23" x14ac:dyDescent="0.3">
      <c r="J26161" s="8"/>
      <c r="K26161"/>
      <c r="L26161"/>
      <c r="M26161"/>
      <c r="N26161"/>
      <c r="O26161"/>
      <c r="P26161"/>
      <c r="Q26161"/>
      <c r="R26161"/>
      <c r="S26161" s="13"/>
      <c r="W26161" s="15"/>
    </row>
    <row r="26162" spans="10:23" x14ac:dyDescent="0.3">
      <c r="J26162" s="8"/>
      <c r="K26162"/>
      <c r="L26162"/>
      <c r="M26162"/>
      <c r="N26162"/>
      <c r="O26162"/>
      <c r="P26162"/>
      <c r="Q26162"/>
      <c r="R26162"/>
      <c r="S26162" s="13"/>
      <c r="W26162" s="15"/>
    </row>
    <row r="26163" spans="10:23" x14ac:dyDescent="0.3">
      <c r="J26163" s="8"/>
      <c r="K26163"/>
      <c r="L26163"/>
      <c r="M26163"/>
      <c r="N26163"/>
      <c r="O26163"/>
      <c r="P26163"/>
      <c r="Q26163"/>
      <c r="R26163"/>
      <c r="S26163" s="13"/>
      <c r="W26163" s="15"/>
    </row>
    <row r="26164" spans="10:23" x14ac:dyDescent="0.3">
      <c r="J26164" s="8"/>
      <c r="K26164"/>
      <c r="L26164"/>
      <c r="M26164"/>
      <c r="N26164"/>
      <c r="O26164"/>
      <c r="P26164"/>
      <c r="Q26164"/>
      <c r="R26164"/>
      <c r="S26164" s="13"/>
      <c r="W26164" s="15"/>
    </row>
    <row r="26165" spans="10:23" x14ac:dyDescent="0.3">
      <c r="J26165" s="8"/>
      <c r="K26165"/>
      <c r="L26165"/>
      <c r="M26165"/>
      <c r="N26165"/>
      <c r="O26165"/>
      <c r="P26165"/>
      <c r="Q26165"/>
      <c r="R26165"/>
      <c r="S26165" s="13"/>
      <c r="W26165" s="15"/>
    </row>
    <row r="26166" spans="10:23" x14ac:dyDescent="0.3">
      <c r="J26166" s="8"/>
      <c r="K26166"/>
      <c r="L26166"/>
      <c r="M26166"/>
      <c r="N26166"/>
      <c r="O26166"/>
      <c r="P26166"/>
      <c r="Q26166"/>
      <c r="R26166"/>
      <c r="S26166" s="13"/>
      <c r="W26166" s="15"/>
    </row>
    <row r="26167" spans="10:23" x14ac:dyDescent="0.3">
      <c r="J26167" s="8"/>
      <c r="K26167"/>
      <c r="L26167"/>
      <c r="M26167"/>
      <c r="N26167"/>
      <c r="O26167"/>
      <c r="P26167"/>
      <c r="Q26167"/>
      <c r="R26167"/>
      <c r="S26167" s="13"/>
      <c r="W26167" s="15"/>
    </row>
    <row r="26168" spans="10:23" x14ac:dyDescent="0.3">
      <c r="J26168" s="8"/>
      <c r="K26168"/>
      <c r="L26168"/>
      <c r="M26168"/>
      <c r="N26168"/>
      <c r="O26168"/>
      <c r="P26168"/>
      <c r="Q26168"/>
      <c r="R26168"/>
      <c r="S26168" s="13"/>
      <c r="W26168" s="15"/>
    </row>
    <row r="26169" spans="10:23" x14ac:dyDescent="0.3">
      <c r="J26169" s="8"/>
      <c r="K26169"/>
      <c r="L26169"/>
      <c r="M26169"/>
      <c r="N26169"/>
      <c r="O26169"/>
      <c r="P26169"/>
      <c r="Q26169"/>
      <c r="R26169"/>
      <c r="S26169" s="13"/>
      <c r="W26169" s="15"/>
    </row>
    <row r="26170" spans="10:23" x14ac:dyDescent="0.3">
      <c r="J26170" s="8"/>
      <c r="K26170"/>
      <c r="L26170"/>
      <c r="M26170"/>
      <c r="N26170"/>
      <c r="O26170"/>
      <c r="P26170"/>
      <c r="Q26170"/>
      <c r="R26170"/>
      <c r="S26170" s="13"/>
      <c r="W26170" s="15"/>
    </row>
    <row r="26171" spans="10:23" x14ac:dyDescent="0.3">
      <c r="J26171" s="8"/>
      <c r="K26171"/>
      <c r="L26171"/>
      <c r="M26171"/>
      <c r="N26171"/>
      <c r="O26171"/>
      <c r="P26171"/>
      <c r="Q26171"/>
      <c r="R26171"/>
      <c r="S26171" s="13"/>
      <c r="W26171" s="15"/>
    </row>
    <row r="26172" spans="10:23" x14ac:dyDescent="0.3">
      <c r="J26172" s="8"/>
      <c r="K26172"/>
      <c r="L26172"/>
      <c r="M26172"/>
      <c r="N26172"/>
      <c r="O26172"/>
      <c r="P26172"/>
      <c r="Q26172"/>
      <c r="R26172"/>
      <c r="S26172" s="13"/>
      <c r="W26172" s="15"/>
    </row>
    <row r="26173" spans="10:23" x14ac:dyDescent="0.3">
      <c r="J26173" s="8"/>
      <c r="K26173"/>
      <c r="L26173"/>
      <c r="M26173"/>
      <c r="N26173"/>
      <c r="O26173"/>
      <c r="P26173"/>
      <c r="Q26173"/>
      <c r="R26173"/>
      <c r="S26173" s="13"/>
      <c r="W26173" s="15"/>
    </row>
    <row r="26174" spans="10:23" x14ac:dyDescent="0.3">
      <c r="J26174" s="8"/>
      <c r="K26174"/>
      <c r="L26174"/>
      <c r="M26174"/>
      <c r="N26174"/>
      <c r="O26174"/>
      <c r="P26174"/>
      <c r="Q26174"/>
      <c r="R26174"/>
      <c r="S26174" s="13"/>
      <c r="W26174" s="15"/>
    </row>
    <row r="26175" spans="10:23" x14ac:dyDescent="0.3">
      <c r="J26175" s="8"/>
      <c r="K26175"/>
      <c r="L26175"/>
      <c r="M26175"/>
      <c r="N26175"/>
      <c r="O26175"/>
      <c r="P26175"/>
      <c r="Q26175"/>
      <c r="R26175"/>
      <c r="S26175" s="13"/>
      <c r="W26175" s="15"/>
    </row>
    <row r="26176" spans="10:23" x14ac:dyDescent="0.3">
      <c r="J26176" s="8"/>
      <c r="K26176"/>
      <c r="L26176"/>
      <c r="M26176"/>
      <c r="N26176"/>
      <c r="O26176"/>
      <c r="P26176"/>
      <c r="Q26176"/>
      <c r="R26176"/>
      <c r="S26176" s="13"/>
      <c r="W26176" s="15"/>
    </row>
    <row r="26177" spans="10:23" x14ac:dyDescent="0.3">
      <c r="J26177" s="8"/>
      <c r="K26177"/>
      <c r="L26177"/>
      <c r="M26177"/>
      <c r="N26177"/>
      <c r="O26177"/>
      <c r="P26177"/>
      <c r="Q26177"/>
      <c r="R26177"/>
      <c r="S26177" s="13"/>
      <c r="W26177" s="15"/>
    </row>
    <row r="26178" spans="10:23" x14ac:dyDescent="0.3">
      <c r="J26178" s="8"/>
      <c r="K26178"/>
      <c r="L26178"/>
      <c r="M26178"/>
      <c r="N26178"/>
      <c r="O26178"/>
      <c r="P26178"/>
      <c r="Q26178"/>
      <c r="R26178"/>
      <c r="S26178" s="13"/>
      <c r="W26178" s="15"/>
    </row>
    <row r="26179" spans="10:23" x14ac:dyDescent="0.3">
      <c r="J26179" s="8"/>
      <c r="K26179"/>
      <c r="L26179"/>
      <c r="M26179"/>
      <c r="N26179"/>
      <c r="O26179"/>
      <c r="P26179"/>
      <c r="Q26179"/>
      <c r="R26179"/>
      <c r="S26179" s="13"/>
      <c r="W26179" s="15"/>
    </row>
    <row r="26180" spans="10:23" x14ac:dyDescent="0.3">
      <c r="J26180" s="8"/>
      <c r="K26180"/>
      <c r="L26180"/>
      <c r="M26180"/>
      <c r="N26180"/>
      <c r="O26180"/>
      <c r="P26180"/>
      <c r="Q26180"/>
      <c r="R26180"/>
      <c r="S26180" s="13"/>
      <c r="W26180" s="15"/>
    </row>
    <row r="26181" spans="10:23" x14ac:dyDescent="0.3">
      <c r="J26181" s="8"/>
      <c r="K26181"/>
      <c r="L26181"/>
      <c r="M26181"/>
      <c r="N26181"/>
      <c r="O26181"/>
      <c r="P26181"/>
      <c r="Q26181"/>
      <c r="R26181"/>
      <c r="S26181" s="13"/>
      <c r="W26181" s="15"/>
    </row>
    <row r="26182" spans="10:23" x14ac:dyDescent="0.3">
      <c r="J26182" s="8"/>
      <c r="K26182"/>
      <c r="L26182"/>
      <c r="M26182"/>
      <c r="N26182"/>
      <c r="O26182"/>
      <c r="P26182"/>
      <c r="Q26182"/>
      <c r="R26182"/>
      <c r="S26182" s="13"/>
      <c r="W26182" s="15"/>
    </row>
    <row r="26183" spans="10:23" x14ac:dyDescent="0.3">
      <c r="J26183" s="8"/>
      <c r="K26183"/>
      <c r="L26183"/>
      <c r="M26183"/>
      <c r="N26183"/>
      <c r="O26183"/>
      <c r="P26183"/>
      <c r="Q26183"/>
      <c r="R26183"/>
      <c r="S26183" s="13"/>
      <c r="W26183" s="15"/>
    </row>
    <row r="26184" spans="10:23" x14ac:dyDescent="0.3">
      <c r="J26184" s="8"/>
      <c r="K26184"/>
      <c r="L26184"/>
      <c r="M26184"/>
      <c r="N26184"/>
      <c r="O26184"/>
      <c r="P26184"/>
      <c r="Q26184"/>
      <c r="R26184"/>
      <c r="S26184" s="13"/>
      <c r="W26184" s="15"/>
    </row>
    <row r="26185" spans="10:23" x14ac:dyDescent="0.3">
      <c r="J26185" s="8"/>
      <c r="K26185"/>
      <c r="L26185"/>
      <c r="M26185"/>
      <c r="N26185"/>
      <c r="O26185"/>
      <c r="P26185"/>
      <c r="Q26185"/>
      <c r="R26185"/>
      <c r="S26185" s="13"/>
      <c r="W26185" s="15"/>
    </row>
    <row r="26186" spans="10:23" x14ac:dyDescent="0.3">
      <c r="J26186" s="8"/>
      <c r="K26186"/>
      <c r="L26186"/>
      <c r="M26186"/>
      <c r="N26186"/>
      <c r="O26186"/>
      <c r="P26186"/>
      <c r="Q26186"/>
      <c r="R26186"/>
      <c r="S26186" s="13"/>
      <c r="W26186" s="15"/>
    </row>
    <row r="26187" spans="10:23" x14ac:dyDescent="0.3">
      <c r="J26187" s="8"/>
      <c r="K26187"/>
      <c r="L26187"/>
      <c r="M26187"/>
      <c r="N26187"/>
      <c r="O26187"/>
      <c r="P26187"/>
      <c r="Q26187"/>
      <c r="R26187"/>
      <c r="S26187" s="13"/>
      <c r="W26187" s="15"/>
    </row>
    <row r="26188" spans="10:23" x14ac:dyDescent="0.3">
      <c r="J26188" s="8"/>
      <c r="K26188"/>
      <c r="L26188"/>
      <c r="M26188"/>
      <c r="N26188"/>
      <c r="O26188"/>
      <c r="P26188"/>
      <c r="Q26188"/>
      <c r="R26188"/>
      <c r="S26188" s="13"/>
      <c r="W26188" s="15"/>
    </row>
    <row r="26189" spans="10:23" x14ac:dyDescent="0.3">
      <c r="J26189" s="8"/>
      <c r="K26189"/>
      <c r="L26189"/>
      <c r="M26189"/>
      <c r="N26189"/>
      <c r="O26189"/>
      <c r="P26189"/>
      <c r="Q26189"/>
      <c r="R26189"/>
      <c r="S26189" s="13"/>
      <c r="W26189" s="15"/>
    </row>
    <row r="26190" spans="10:23" x14ac:dyDescent="0.3">
      <c r="J26190" s="8"/>
      <c r="K26190"/>
      <c r="L26190"/>
      <c r="M26190"/>
      <c r="N26190"/>
      <c r="O26190"/>
      <c r="P26190"/>
      <c r="Q26190"/>
      <c r="R26190"/>
      <c r="S26190" s="13"/>
      <c r="W26190" s="15"/>
    </row>
    <row r="26191" spans="10:23" x14ac:dyDescent="0.3">
      <c r="J26191" s="8"/>
      <c r="K26191"/>
      <c r="L26191"/>
      <c r="M26191"/>
      <c r="N26191"/>
      <c r="O26191"/>
      <c r="P26191"/>
      <c r="Q26191"/>
      <c r="R26191"/>
      <c r="S26191" s="13"/>
      <c r="W26191" s="15"/>
    </row>
    <row r="26192" spans="10:23" x14ac:dyDescent="0.3">
      <c r="J26192" s="8"/>
      <c r="K26192"/>
      <c r="L26192"/>
      <c r="M26192"/>
      <c r="N26192"/>
      <c r="O26192"/>
      <c r="P26192"/>
      <c r="Q26192"/>
      <c r="R26192"/>
      <c r="S26192" s="13"/>
      <c r="W26192" s="15"/>
    </row>
    <row r="26193" spans="10:23" x14ac:dyDescent="0.3">
      <c r="J26193" s="8"/>
      <c r="K26193"/>
      <c r="L26193"/>
      <c r="M26193"/>
      <c r="N26193"/>
      <c r="O26193"/>
      <c r="P26193"/>
      <c r="Q26193"/>
      <c r="R26193"/>
      <c r="S26193" s="13"/>
      <c r="W26193" s="15"/>
    </row>
    <row r="26194" spans="10:23" x14ac:dyDescent="0.3">
      <c r="J26194" s="8"/>
      <c r="K26194"/>
      <c r="L26194"/>
      <c r="M26194"/>
      <c r="N26194"/>
      <c r="O26194"/>
      <c r="P26194"/>
      <c r="Q26194"/>
      <c r="R26194"/>
      <c r="S26194" s="13"/>
      <c r="W26194" s="15"/>
    </row>
    <row r="26195" spans="10:23" x14ac:dyDescent="0.3">
      <c r="J26195" s="8"/>
      <c r="K26195"/>
      <c r="L26195"/>
      <c r="M26195"/>
      <c r="N26195"/>
      <c r="O26195"/>
      <c r="P26195"/>
      <c r="Q26195"/>
      <c r="R26195"/>
      <c r="S26195" s="13"/>
      <c r="W26195" s="15"/>
    </row>
    <row r="26196" spans="10:23" x14ac:dyDescent="0.3">
      <c r="J26196" s="8"/>
      <c r="K26196"/>
      <c r="L26196"/>
      <c r="M26196"/>
      <c r="N26196"/>
      <c r="O26196"/>
      <c r="P26196"/>
      <c r="Q26196"/>
      <c r="R26196"/>
      <c r="S26196" s="13"/>
      <c r="W26196" s="15"/>
    </row>
    <row r="26197" spans="10:23" x14ac:dyDescent="0.3">
      <c r="J26197" s="8"/>
      <c r="K26197"/>
      <c r="L26197"/>
      <c r="M26197"/>
      <c r="N26197"/>
      <c r="O26197"/>
      <c r="P26197"/>
      <c r="Q26197"/>
      <c r="R26197"/>
      <c r="S26197" s="13"/>
      <c r="W26197" s="15"/>
    </row>
    <row r="26198" spans="10:23" x14ac:dyDescent="0.3">
      <c r="J26198" s="8"/>
      <c r="K26198"/>
      <c r="L26198"/>
      <c r="M26198"/>
      <c r="N26198"/>
      <c r="O26198"/>
      <c r="P26198"/>
      <c r="Q26198"/>
      <c r="R26198"/>
      <c r="S26198" s="13"/>
      <c r="W26198" s="15"/>
    </row>
    <row r="26199" spans="10:23" x14ac:dyDescent="0.3">
      <c r="J26199" s="8"/>
      <c r="K26199"/>
      <c r="L26199"/>
      <c r="M26199"/>
      <c r="N26199"/>
      <c r="O26199"/>
      <c r="P26199"/>
      <c r="Q26199"/>
      <c r="R26199"/>
      <c r="S26199" s="13"/>
      <c r="W26199" s="15"/>
    </row>
    <row r="26200" spans="10:23" x14ac:dyDescent="0.3">
      <c r="J26200" s="8"/>
      <c r="K26200"/>
      <c r="L26200"/>
      <c r="M26200"/>
      <c r="N26200"/>
      <c r="O26200"/>
      <c r="P26200"/>
      <c r="Q26200"/>
      <c r="R26200"/>
      <c r="S26200" s="13"/>
      <c r="W26200" s="15"/>
    </row>
    <row r="26201" spans="10:23" x14ac:dyDescent="0.3">
      <c r="J26201" s="8"/>
      <c r="K26201"/>
      <c r="L26201"/>
      <c r="M26201"/>
      <c r="N26201"/>
      <c r="O26201"/>
      <c r="P26201"/>
      <c r="Q26201"/>
      <c r="R26201"/>
      <c r="S26201" s="13"/>
      <c r="W26201" s="15"/>
    </row>
    <row r="26202" spans="10:23" x14ac:dyDescent="0.3">
      <c r="J26202" s="8"/>
      <c r="K26202"/>
      <c r="L26202"/>
      <c r="M26202"/>
      <c r="N26202"/>
      <c r="O26202"/>
      <c r="P26202"/>
      <c r="Q26202"/>
      <c r="R26202"/>
      <c r="S26202" s="13"/>
      <c r="W26202" s="15"/>
    </row>
    <row r="26203" spans="10:23" x14ac:dyDescent="0.3">
      <c r="J26203" s="8"/>
      <c r="K26203"/>
      <c r="L26203"/>
      <c r="M26203"/>
      <c r="N26203"/>
      <c r="O26203"/>
      <c r="P26203"/>
      <c r="Q26203"/>
      <c r="R26203"/>
      <c r="S26203" s="13"/>
      <c r="W26203" s="15"/>
    </row>
    <row r="26204" spans="10:23" x14ac:dyDescent="0.3">
      <c r="J26204" s="8"/>
      <c r="K26204"/>
      <c r="L26204"/>
      <c r="M26204"/>
      <c r="N26204"/>
      <c r="O26204"/>
      <c r="P26204"/>
      <c r="Q26204"/>
      <c r="R26204"/>
      <c r="S26204" s="13"/>
      <c r="W26204" s="15"/>
    </row>
    <row r="26205" spans="10:23" x14ac:dyDescent="0.3">
      <c r="J26205" s="8"/>
      <c r="K26205"/>
      <c r="L26205"/>
      <c r="M26205"/>
      <c r="N26205"/>
      <c r="O26205"/>
      <c r="P26205"/>
      <c r="Q26205"/>
      <c r="R26205"/>
      <c r="S26205" s="13"/>
      <c r="W26205" s="15"/>
    </row>
    <row r="26206" spans="10:23" x14ac:dyDescent="0.3">
      <c r="J26206" s="8"/>
      <c r="K26206"/>
      <c r="L26206"/>
      <c r="M26206"/>
      <c r="N26206"/>
      <c r="O26206"/>
      <c r="P26206"/>
      <c r="Q26206"/>
      <c r="R26206"/>
      <c r="S26206" s="13"/>
      <c r="W26206" s="15"/>
    </row>
    <row r="26207" spans="10:23" x14ac:dyDescent="0.3">
      <c r="J26207" s="8"/>
      <c r="K26207"/>
      <c r="L26207"/>
      <c r="M26207"/>
      <c r="N26207"/>
      <c r="O26207"/>
      <c r="P26207"/>
      <c r="Q26207"/>
      <c r="R26207"/>
      <c r="S26207" s="13"/>
      <c r="W26207" s="15"/>
    </row>
    <row r="26208" spans="10:23" x14ac:dyDescent="0.3">
      <c r="J26208" s="8"/>
      <c r="K26208"/>
      <c r="L26208"/>
      <c r="M26208"/>
      <c r="N26208"/>
      <c r="O26208"/>
      <c r="P26208"/>
      <c r="Q26208"/>
      <c r="R26208"/>
      <c r="S26208" s="13"/>
      <c r="W26208" s="15"/>
    </row>
    <row r="26209" spans="10:23" x14ac:dyDescent="0.3">
      <c r="J26209" s="8"/>
      <c r="K26209"/>
      <c r="L26209"/>
      <c r="M26209"/>
      <c r="N26209"/>
      <c r="O26209"/>
      <c r="P26209"/>
      <c r="Q26209"/>
      <c r="R26209"/>
      <c r="S26209" s="13"/>
      <c r="W26209" s="15"/>
    </row>
    <row r="26210" spans="10:23" x14ac:dyDescent="0.3">
      <c r="J26210" s="8"/>
      <c r="K26210"/>
      <c r="L26210"/>
      <c r="M26210"/>
      <c r="N26210"/>
      <c r="O26210"/>
      <c r="P26210"/>
      <c r="Q26210"/>
      <c r="R26210"/>
      <c r="S26210" s="13"/>
      <c r="W26210" s="15"/>
    </row>
    <row r="26211" spans="10:23" x14ac:dyDescent="0.3">
      <c r="J26211" s="8"/>
      <c r="K26211"/>
      <c r="L26211"/>
      <c r="M26211"/>
      <c r="N26211"/>
      <c r="O26211"/>
      <c r="P26211"/>
      <c r="Q26211"/>
      <c r="R26211"/>
      <c r="S26211" s="13"/>
      <c r="W26211" s="15"/>
    </row>
    <row r="26212" spans="10:23" x14ac:dyDescent="0.3">
      <c r="J26212" s="8"/>
      <c r="K26212"/>
      <c r="L26212"/>
      <c r="M26212"/>
      <c r="N26212"/>
      <c r="O26212"/>
      <c r="P26212"/>
      <c r="Q26212"/>
      <c r="R26212"/>
      <c r="S26212" s="13"/>
      <c r="W26212" s="15"/>
    </row>
    <row r="26213" spans="10:23" x14ac:dyDescent="0.3">
      <c r="J26213" s="8"/>
      <c r="K26213"/>
      <c r="L26213"/>
      <c r="M26213"/>
      <c r="N26213"/>
      <c r="O26213"/>
      <c r="P26213"/>
      <c r="Q26213"/>
      <c r="R26213"/>
      <c r="S26213" s="13"/>
      <c r="W26213" s="15"/>
    </row>
    <row r="26214" spans="10:23" x14ac:dyDescent="0.3">
      <c r="J26214" s="8"/>
      <c r="K26214"/>
      <c r="L26214"/>
      <c r="M26214"/>
      <c r="N26214"/>
      <c r="O26214"/>
      <c r="P26214"/>
      <c r="Q26214"/>
      <c r="R26214"/>
      <c r="S26214" s="13"/>
      <c r="W26214" s="15"/>
    </row>
    <row r="26215" spans="10:23" x14ac:dyDescent="0.3">
      <c r="J26215" s="8"/>
      <c r="K26215"/>
      <c r="L26215"/>
      <c r="M26215"/>
      <c r="N26215"/>
      <c r="O26215"/>
      <c r="P26215"/>
      <c r="Q26215"/>
      <c r="R26215"/>
      <c r="S26215" s="13"/>
      <c r="W26215" s="15"/>
    </row>
    <row r="26216" spans="10:23" x14ac:dyDescent="0.3">
      <c r="J26216" s="8"/>
      <c r="K26216"/>
      <c r="L26216"/>
      <c r="M26216"/>
      <c r="N26216"/>
      <c r="O26216"/>
      <c r="P26216"/>
      <c r="Q26216"/>
      <c r="R26216"/>
      <c r="S26216" s="13"/>
      <c r="W26216" s="15"/>
    </row>
    <row r="26217" spans="10:23" x14ac:dyDescent="0.3">
      <c r="J26217" s="8"/>
      <c r="K26217"/>
      <c r="L26217"/>
      <c r="M26217"/>
      <c r="N26217"/>
      <c r="O26217"/>
      <c r="P26217"/>
      <c r="Q26217"/>
      <c r="R26217"/>
      <c r="S26217" s="13"/>
      <c r="W26217" s="15"/>
    </row>
    <row r="26218" spans="10:23" x14ac:dyDescent="0.3">
      <c r="J26218" s="8"/>
      <c r="K26218"/>
      <c r="L26218"/>
      <c r="M26218"/>
      <c r="N26218"/>
      <c r="O26218"/>
      <c r="P26218"/>
      <c r="Q26218"/>
      <c r="R26218"/>
      <c r="S26218" s="13"/>
      <c r="W26218" s="15"/>
    </row>
    <row r="26219" spans="10:23" x14ac:dyDescent="0.3">
      <c r="J26219" s="8"/>
      <c r="K26219"/>
      <c r="L26219"/>
      <c r="M26219"/>
      <c r="N26219"/>
      <c r="O26219"/>
      <c r="P26219"/>
      <c r="Q26219"/>
      <c r="R26219"/>
      <c r="S26219" s="13"/>
      <c r="W26219" s="15"/>
    </row>
    <row r="26220" spans="10:23" x14ac:dyDescent="0.3">
      <c r="J26220" s="8"/>
      <c r="K26220"/>
      <c r="L26220"/>
      <c r="M26220"/>
      <c r="N26220"/>
      <c r="O26220"/>
      <c r="P26220"/>
      <c r="Q26220"/>
      <c r="R26220"/>
      <c r="S26220" s="13"/>
      <c r="W26220" s="15"/>
    </row>
    <row r="26221" spans="10:23" x14ac:dyDescent="0.3">
      <c r="J26221" s="8"/>
      <c r="K26221"/>
      <c r="L26221"/>
      <c r="M26221"/>
      <c r="N26221"/>
      <c r="O26221"/>
      <c r="P26221"/>
      <c r="Q26221"/>
      <c r="R26221"/>
      <c r="S26221" s="13"/>
      <c r="W26221" s="15"/>
    </row>
    <row r="26222" spans="10:23" x14ac:dyDescent="0.3">
      <c r="J26222" s="8"/>
      <c r="K26222"/>
      <c r="L26222"/>
      <c r="M26222"/>
      <c r="N26222"/>
      <c r="O26222"/>
      <c r="P26222"/>
      <c r="Q26222"/>
      <c r="R26222"/>
      <c r="S26222" s="13"/>
      <c r="W26222" s="15"/>
    </row>
    <row r="26223" spans="10:23" x14ac:dyDescent="0.3">
      <c r="J26223" s="8"/>
      <c r="K26223"/>
      <c r="L26223"/>
      <c r="M26223"/>
      <c r="N26223"/>
      <c r="O26223"/>
      <c r="P26223"/>
      <c r="Q26223"/>
      <c r="R26223"/>
      <c r="S26223" s="13"/>
      <c r="W26223" s="15"/>
    </row>
    <row r="26224" spans="10:23" x14ac:dyDescent="0.3">
      <c r="J26224" s="8"/>
      <c r="K26224"/>
      <c r="L26224"/>
      <c r="M26224"/>
      <c r="N26224"/>
      <c r="O26224"/>
      <c r="P26224"/>
      <c r="Q26224"/>
      <c r="R26224"/>
      <c r="S26224" s="13"/>
      <c r="W26224" s="15"/>
    </row>
    <row r="26225" spans="10:23" x14ac:dyDescent="0.3">
      <c r="J26225" s="8"/>
      <c r="K26225"/>
      <c r="L26225"/>
      <c r="M26225"/>
      <c r="N26225"/>
      <c r="O26225"/>
      <c r="P26225"/>
      <c r="Q26225"/>
      <c r="R26225"/>
      <c r="S26225" s="13"/>
      <c r="W26225" s="15"/>
    </row>
    <row r="26226" spans="10:23" x14ac:dyDescent="0.3">
      <c r="J26226" s="8"/>
      <c r="K26226"/>
      <c r="L26226"/>
      <c r="M26226"/>
      <c r="N26226"/>
      <c r="O26226"/>
      <c r="P26226"/>
      <c r="Q26226"/>
      <c r="R26226"/>
      <c r="S26226" s="13"/>
      <c r="W26226" s="15"/>
    </row>
    <row r="26227" spans="10:23" x14ac:dyDescent="0.3">
      <c r="J26227" s="8"/>
      <c r="K26227"/>
      <c r="L26227"/>
      <c r="M26227"/>
      <c r="N26227"/>
      <c r="O26227"/>
      <c r="P26227"/>
      <c r="Q26227"/>
      <c r="R26227"/>
      <c r="S26227" s="13"/>
      <c r="W26227" s="15"/>
    </row>
    <row r="26228" spans="10:23" x14ac:dyDescent="0.3">
      <c r="J26228" s="8"/>
      <c r="K26228"/>
      <c r="L26228"/>
      <c r="M26228"/>
      <c r="N26228"/>
      <c r="O26228"/>
      <c r="P26228"/>
      <c r="Q26228"/>
      <c r="R26228"/>
      <c r="S26228" s="13"/>
      <c r="W26228" s="15"/>
    </row>
    <row r="26229" spans="10:23" x14ac:dyDescent="0.3">
      <c r="J26229" s="8"/>
      <c r="K26229"/>
      <c r="L26229"/>
      <c r="M26229"/>
      <c r="N26229"/>
      <c r="O26229"/>
      <c r="P26229"/>
      <c r="Q26229"/>
      <c r="R26229"/>
      <c r="S26229" s="13"/>
      <c r="W26229" s="15"/>
    </row>
    <row r="26230" spans="10:23" x14ac:dyDescent="0.3">
      <c r="J26230" s="8"/>
      <c r="K26230"/>
      <c r="L26230"/>
      <c r="M26230"/>
      <c r="N26230"/>
      <c r="O26230"/>
      <c r="P26230"/>
      <c r="Q26230"/>
      <c r="R26230"/>
      <c r="S26230" s="13"/>
      <c r="W26230" s="15"/>
    </row>
    <row r="26231" spans="10:23" x14ac:dyDescent="0.3">
      <c r="J26231" s="8"/>
      <c r="K26231"/>
      <c r="L26231"/>
      <c r="M26231"/>
      <c r="N26231"/>
      <c r="O26231"/>
      <c r="P26231"/>
      <c r="Q26231"/>
      <c r="R26231"/>
      <c r="S26231" s="13"/>
      <c r="W26231" s="15"/>
    </row>
    <row r="26232" spans="10:23" x14ac:dyDescent="0.3">
      <c r="J26232" s="8"/>
      <c r="K26232"/>
      <c r="L26232"/>
      <c r="M26232"/>
      <c r="N26232"/>
      <c r="O26232"/>
      <c r="P26232"/>
      <c r="Q26232"/>
      <c r="R26232"/>
      <c r="S26232" s="13"/>
      <c r="W26232" s="15"/>
    </row>
    <row r="26233" spans="10:23" x14ac:dyDescent="0.3">
      <c r="J26233" s="8"/>
      <c r="K26233"/>
      <c r="L26233"/>
      <c r="M26233"/>
      <c r="N26233"/>
      <c r="O26233"/>
      <c r="P26233"/>
      <c r="Q26233"/>
      <c r="R26233"/>
      <c r="S26233" s="13"/>
      <c r="W26233" s="15"/>
    </row>
    <row r="26234" spans="10:23" x14ac:dyDescent="0.3">
      <c r="J26234" s="8"/>
      <c r="K26234"/>
      <c r="L26234"/>
      <c r="M26234"/>
      <c r="N26234"/>
      <c r="O26234"/>
      <c r="P26234"/>
      <c r="Q26234"/>
      <c r="R26234"/>
      <c r="S26234" s="13"/>
      <c r="W26234" s="15"/>
    </row>
    <row r="26235" spans="10:23" x14ac:dyDescent="0.3">
      <c r="J26235" s="8"/>
      <c r="K26235"/>
      <c r="L26235"/>
      <c r="M26235"/>
      <c r="N26235"/>
      <c r="O26235"/>
      <c r="P26235"/>
      <c r="Q26235"/>
      <c r="R26235"/>
      <c r="S26235" s="13"/>
      <c r="W26235" s="15"/>
    </row>
    <row r="26236" spans="10:23" x14ac:dyDescent="0.3">
      <c r="J26236" s="8"/>
      <c r="K26236"/>
      <c r="L26236"/>
      <c r="M26236"/>
      <c r="N26236"/>
      <c r="O26236"/>
      <c r="P26236"/>
      <c r="Q26236"/>
      <c r="R26236"/>
      <c r="S26236" s="13"/>
      <c r="W26236" s="15"/>
    </row>
    <row r="26237" spans="10:23" x14ac:dyDescent="0.3">
      <c r="J26237" s="8"/>
      <c r="K26237"/>
      <c r="L26237"/>
      <c r="M26237"/>
      <c r="N26237"/>
      <c r="O26237"/>
      <c r="P26237"/>
      <c r="Q26237"/>
      <c r="R26237"/>
      <c r="S26237" s="13"/>
      <c r="W26237" s="15"/>
    </row>
    <row r="26238" spans="10:23" x14ac:dyDescent="0.3">
      <c r="J26238" s="8"/>
      <c r="K26238"/>
      <c r="L26238"/>
      <c r="M26238"/>
      <c r="N26238"/>
      <c r="O26238"/>
      <c r="P26238"/>
      <c r="Q26238"/>
      <c r="R26238"/>
      <c r="S26238" s="13"/>
      <c r="W26238" s="15"/>
    </row>
    <row r="26239" spans="10:23" x14ac:dyDescent="0.3">
      <c r="J26239" s="8"/>
      <c r="K26239"/>
      <c r="L26239"/>
      <c r="M26239"/>
      <c r="N26239"/>
      <c r="O26239"/>
      <c r="P26239"/>
      <c r="Q26239"/>
      <c r="R26239"/>
      <c r="S26239" s="13"/>
      <c r="W26239" s="15"/>
    </row>
    <row r="26240" spans="10:23" x14ac:dyDescent="0.3">
      <c r="J26240" s="8"/>
      <c r="K26240"/>
      <c r="L26240"/>
      <c r="M26240"/>
      <c r="N26240"/>
      <c r="O26240"/>
      <c r="P26240"/>
      <c r="Q26240"/>
      <c r="R26240"/>
      <c r="S26240" s="13"/>
      <c r="W26240" s="15"/>
    </row>
    <row r="26241" spans="10:23" x14ac:dyDescent="0.3">
      <c r="J26241" s="8"/>
      <c r="K26241"/>
      <c r="L26241"/>
      <c r="M26241"/>
      <c r="N26241"/>
      <c r="O26241"/>
      <c r="P26241"/>
      <c r="Q26241"/>
      <c r="R26241"/>
      <c r="S26241" s="13"/>
      <c r="W26241" s="15"/>
    </row>
    <row r="26242" spans="10:23" x14ac:dyDescent="0.3">
      <c r="J26242" s="8"/>
      <c r="K26242"/>
      <c r="L26242"/>
      <c r="M26242"/>
      <c r="N26242"/>
      <c r="O26242"/>
      <c r="P26242"/>
      <c r="Q26242"/>
      <c r="R26242"/>
      <c r="S26242" s="13"/>
      <c r="W26242" s="15"/>
    </row>
    <row r="26243" spans="10:23" x14ac:dyDescent="0.3">
      <c r="J26243" s="8"/>
      <c r="K26243"/>
      <c r="L26243"/>
      <c r="M26243"/>
      <c r="N26243"/>
      <c r="O26243"/>
      <c r="P26243"/>
      <c r="Q26243"/>
      <c r="R26243"/>
      <c r="S26243" s="13"/>
      <c r="W26243" s="15"/>
    </row>
    <row r="26244" spans="10:23" x14ac:dyDescent="0.3">
      <c r="J26244" s="8"/>
      <c r="K26244"/>
      <c r="L26244"/>
      <c r="M26244"/>
      <c r="N26244"/>
      <c r="O26244"/>
      <c r="P26244"/>
      <c r="Q26244"/>
      <c r="R26244"/>
      <c r="S26244" s="13"/>
      <c r="W26244" s="15"/>
    </row>
    <row r="26245" spans="10:23" x14ac:dyDescent="0.3">
      <c r="J26245" s="8"/>
      <c r="K26245"/>
      <c r="L26245"/>
      <c r="M26245"/>
      <c r="N26245"/>
      <c r="O26245"/>
      <c r="P26245"/>
      <c r="Q26245"/>
      <c r="R26245"/>
      <c r="S26245" s="13"/>
      <c r="W26245" s="15"/>
    </row>
    <row r="26246" spans="10:23" x14ac:dyDescent="0.3">
      <c r="J26246" s="8"/>
      <c r="K26246"/>
      <c r="L26246"/>
      <c r="M26246"/>
      <c r="N26246"/>
      <c r="O26246"/>
      <c r="P26246"/>
      <c r="Q26246"/>
      <c r="R26246"/>
      <c r="S26246" s="13"/>
      <c r="W26246" s="15"/>
    </row>
    <row r="26247" spans="10:23" x14ac:dyDescent="0.3">
      <c r="J26247" s="8"/>
      <c r="K26247"/>
      <c r="L26247"/>
      <c r="M26247"/>
      <c r="N26247"/>
      <c r="O26247"/>
      <c r="P26247"/>
      <c r="Q26247"/>
      <c r="R26247"/>
      <c r="S26247" s="13"/>
      <c r="W26247" s="15"/>
    </row>
    <row r="26248" spans="10:23" x14ac:dyDescent="0.3">
      <c r="J26248" s="8"/>
      <c r="K26248"/>
      <c r="L26248"/>
      <c r="M26248"/>
      <c r="N26248"/>
      <c r="O26248"/>
      <c r="P26248"/>
      <c r="Q26248"/>
      <c r="R26248"/>
      <c r="S26248" s="13"/>
      <c r="W26248" s="15"/>
    </row>
    <row r="26249" spans="10:23" x14ac:dyDescent="0.3">
      <c r="J26249" s="8"/>
      <c r="K26249"/>
      <c r="L26249"/>
      <c r="M26249"/>
      <c r="N26249"/>
      <c r="O26249"/>
      <c r="P26249"/>
      <c r="Q26249"/>
      <c r="R26249"/>
      <c r="S26249" s="13"/>
      <c r="W26249" s="15"/>
    </row>
    <row r="26250" spans="10:23" x14ac:dyDescent="0.3">
      <c r="J26250" s="8"/>
      <c r="K26250"/>
      <c r="L26250"/>
      <c r="M26250"/>
      <c r="N26250"/>
      <c r="O26250"/>
      <c r="P26250"/>
      <c r="Q26250"/>
      <c r="R26250"/>
      <c r="S26250" s="13"/>
      <c r="W26250" s="15"/>
    </row>
    <row r="26251" spans="10:23" x14ac:dyDescent="0.3">
      <c r="J26251" s="8"/>
      <c r="K26251"/>
      <c r="L26251"/>
      <c r="M26251"/>
      <c r="N26251"/>
      <c r="O26251"/>
      <c r="P26251"/>
      <c r="Q26251"/>
      <c r="R26251"/>
      <c r="S26251" s="13"/>
      <c r="W26251" s="15"/>
    </row>
    <row r="26252" spans="10:23" x14ac:dyDescent="0.3">
      <c r="J26252" s="8"/>
      <c r="K26252"/>
      <c r="L26252"/>
      <c r="M26252"/>
      <c r="N26252"/>
      <c r="O26252"/>
      <c r="P26252"/>
      <c r="Q26252"/>
      <c r="R26252"/>
      <c r="S26252" s="13"/>
      <c r="W26252" s="15"/>
    </row>
    <row r="26253" spans="10:23" x14ac:dyDescent="0.3">
      <c r="J26253" s="8"/>
      <c r="K26253"/>
      <c r="L26253"/>
      <c r="M26253"/>
      <c r="N26253"/>
      <c r="O26253"/>
      <c r="P26253"/>
      <c r="Q26253"/>
      <c r="R26253"/>
      <c r="S26253" s="13"/>
      <c r="W26253" s="15"/>
    </row>
    <row r="26254" spans="10:23" x14ac:dyDescent="0.3">
      <c r="J26254" s="8"/>
      <c r="K26254"/>
      <c r="L26254"/>
      <c r="M26254"/>
      <c r="N26254"/>
      <c r="O26254"/>
      <c r="P26254"/>
      <c r="Q26254"/>
      <c r="R26254"/>
      <c r="S26254" s="13"/>
      <c r="W26254" s="15"/>
    </row>
    <row r="26255" spans="10:23" x14ac:dyDescent="0.3">
      <c r="J26255" s="8"/>
      <c r="K26255"/>
      <c r="L26255"/>
      <c r="M26255"/>
      <c r="N26255"/>
      <c r="O26255"/>
      <c r="P26255"/>
      <c r="Q26255"/>
      <c r="R26255"/>
      <c r="S26255" s="13"/>
      <c r="W26255" s="15"/>
    </row>
    <row r="26256" spans="10:23" x14ac:dyDescent="0.3">
      <c r="J26256" s="8"/>
      <c r="K26256"/>
      <c r="L26256"/>
      <c r="M26256"/>
      <c r="N26256"/>
      <c r="O26256"/>
      <c r="P26256"/>
      <c r="Q26256"/>
      <c r="R26256"/>
      <c r="S26256" s="13"/>
      <c r="W26256" s="15"/>
    </row>
    <row r="26257" spans="10:23" x14ac:dyDescent="0.3">
      <c r="J26257" s="8"/>
      <c r="K26257"/>
      <c r="L26257"/>
      <c r="M26257"/>
      <c r="N26257"/>
      <c r="O26257"/>
      <c r="P26257"/>
      <c r="Q26257"/>
      <c r="R26257"/>
      <c r="S26257" s="13"/>
      <c r="W26257" s="15"/>
    </row>
    <row r="26258" spans="10:23" x14ac:dyDescent="0.3">
      <c r="J26258" s="8"/>
      <c r="K26258"/>
      <c r="L26258"/>
      <c r="M26258"/>
      <c r="N26258"/>
      <c r="O26258"/>
      <c r="P26258"/>
      <c r="Q26258"/>
      <c r="R26258"/>
      <c r="S26258" s="13"/>
      <c r="W26258" s="15"/>
    </row>
    <row r="26259" spans="10:23" x14ac:dyDescent="0.3">
      <c r="J26259" s="8"/>
      <c r="K26259"/>
      <c r="L26259"/>
      <c r="M26259"/>
      <c r="N26259"/>
      <c r="O26259"/>
      <c r="P26259"/>
      <c r="Q26259"/>
      <c r="R26259"/>
      <c r="S26259" s="13"/>
      <c r="W26259" s="15"/>
    </row>
    <row r="26260" spans="10:23" x14ac:dyDescent="0.3">
      <c r="J26260" s="8"/>
      <c r="K26260"/>
      <c r="L26260"/>
      <c r="M26260"/>
      <c r="N26260"/>
      <c r="O26260"/>
      <c r="P26260"/>
      <c r="Q26260"/>
      <c r="R26260"/>
      <c r="S26260" s="13"/>
      <c r="W26260" s="15"/>
    </row>
    <row r="26261" spans="10:23" x14ac:dyDescent="0.3">
      <c r="J26261" s="8"/>
      <c r="K26261"/>
      <c r="L26261"/>
      <c r="M26261"/>
      <c r="N26261"/>
      <c r="O26261"/>
      <c r="P26261"/>
      <c r="Q26261"/>
      <c r="R26261"/>
      <c r="S26261" s="13"/>
      <c r="W26261" s="15"/>
    </row>
    <row r="26262" spans="10:23" x14ac:dyDescent="0.3">
      <c r="J26262" s="8"/>
      <c r="K26262"/>
      <c r="L26262"/>
      <c r="M26262"/>
      <c r="N26262"/>
      <c r="O26262"/>
      <c r="P26262"/>
      <c r="Q26262"/>
      <c r="R26262"/>
      <c r="S26262" s="13"/>
      <c r="W26262" s="15"/>
    </row>
    <row r="26263" spans="10:23" x14ac:dyDescent="0.3">
      <c r="J26263" s="8"/>
      <c r="K26263"/>
      <c r="L26263"/>
      <c r="M26263"/>
      <c r="N26263"/>
      <c r="O26263"/>
      <c r="P26263"/>
      <c r="Q26263"/>
      <c r="R26263"/>
      <c r="S26263" s="13"/>
      <c r="W26263" s="15"/>
    </row>
    <row r="26264" spans="10:23" x14ac:dyDescent="0.3">
      <c r="J26264" s="8"/>
      <c r="K26264"/>
      <c r="L26264"/>
      <c r="M26264"/>
      <c r="N26264"/>
      <c r="O26264"/>
      <c r="P26264"/>
      <c r="Q26264"/>
      <c r="R26264"/>
      <c r="S26264" s="13"/>
      <c r="W26264" s="15"/>
    </row>
    <row r="26265" spans="10:23" x14ac:dyDescent="0.3">
      <c r="J26265" s="8"/>
      <c r="K26265"/>
      <c r="L26265"/>
      <c r="M26265"/>
      <c r="N26265"/>
      <c r="O26265"/>
      <c r="P26265"/>
      <c r="Q26265"/>
      <c r="R26265"/>
      <c r="S26265" s="13"/>
      <c r="W26265" s="15"/>
    </row>
    <row r="26266" spans="10:23" x14ac:dyDescent="0.3">
      <c r="J26266" s="8"/>
      <c r="K26266"/>
      <c r="L26266"/>
      <c r="M26266"/>
      <c r="N26266"/>
      <c r="O26266"/>
      <c r="P26266"/>
      <c r="Q26266"/>
      <c r="R26266"/>
      <c r="S26266" s="13"/>
      <c r="W26266" s="15"/>
    </row>
    <row r="26267" spans="10:23" x14ac:dyDescent="0.3">
      <c r="J26267" s="8"/>
      <c r="K26267"/>
      <c r="L26267"/>
      <c r="M26267"/>
      <c r="N26267"/>
      <c r="O26267"/>
      <c r="P26267"/>
      <c r="Q26267"/>
      <c r="R26267"/>
      <c r="S26267" s="13"/>
      <c r="W26267" s="15"/>
    </row>
    <row r="26268" spans="10:23" x14ac:dyDescent="0.3">
      <c r="J26268" s="8"/>
      <c r="K26268"/>
      <c r="L26268"/>
      <c r="M26268"/>
      <c r="N26268"/>
      <c r="O26268"/>
      <c r="P26268"/>
      <c r="Q26268"/>
      <c r="R26268"/>
      <c r="S26268" s="13"/>
      <c r="W26268" s="15"/>
    </row>
    <row r="26269" spans="10:23" x14ac:dyDescent="0.3">
      <c r="J26269" s="8"/>
      <c r="K26269"/>
      <c r="L26269"/>
      <c r="M26269"/>
      <c r="N26269"/>
      <c r="O26269"/>
      <c r="P26269"/>
      <c r="Q26269"/>
      <c r="R26269"/>
      <c r="S26269" s="13"/>
      <c r="W26269" s="15"/>
    </row>
    <row r="26270" spans="10:23" x14ac:dyDescent="0.3">
      <c r="J26270" s="8"/>
      <c r="K26270"/>
      <c r="L26270"/>
      <c r="M26270"/>
      <c r="N26270"/>
      <c r="O26270"/>
      <c r="P26270"/>
      <c r="Q26270"/>
      <c r="R26270"/>
      <c r="S26270" s="13"/>
      <c r="W26270" s="15"/>
    </row>
    <row r="26271" spans="10:23" x14ac:dyDescent="0.3">
      <c r="J26271" s="8"/>
      <c r="K26271"/>
      <c r="L26271"/>
      <c r="M26271"/>
      <c r="N26271"/>
      <c r="O26271"/>
      <c r="P26271"/>
      <c r="Q26271"/>
      <c r="R26271"/>
      <c r="S26271" s="13"/>
      <c r="W26271" s="15"/>
    </row>
    <row r="26272" spans="10:23" x14ac:dyDescent="0.3">
      <c r="J26272" s="8"/>
      <c r="K26272"/>
      <c r="L26272"/>
      <c r="M26272"/>
      <c r="N26272"/>
      <c r="O26272"/>
      <c r="P26272"/>
      <c r="Q26272"/>
      <c r="R26272"/>
      <c r="S26272" s="13"/>
      <c r="W26272" s="15"/>
    </row>
    <row r="26273" spans="10:23" x14ac:dyDescent="0.3">
      <c r="J26273" s="8"/>
      <c r="K26273"/>
      <c r="L26273"/>
      <c r="M26273"/>
      <c r="N26273"/>
      <c r="O26273"/>
      <c r="P26273"/>
      <c r="Q26273"/>
      <c r="R26273"/>
      <c r="S26273" s="13"/>
      <c r="W26273" s="15"/>
    </row>
    <row r="26274" spans="10:23" x14ac:dyDescent="0.3">
      <c r="J26274" s="8"/>
      <c r="K26274"/>
      <c r="L26274"/>
      <c r="M26274"/>
      <c r="N26274"/>
      <c r="O26274"/>
      <c r="P26274"/>
      <c r="Q26274"/>
      <c r="R26274"/>
      <c r="S26274" s="13"/>
      <c r="W26274" s="15"/>
    </row>
    <row r="26275" spans="10:23" x14ac:dyDescent="0.3">
      <c r="J26275" s="8"/>
      <c r="K26275"/>
      <c r="L26275"/>
      <c r="M26275"/>
      <c r="N26275"/>
      <c r="O26275"/>
      <c r="P26275"/>
      <c r="Q26275"/>
      <c r="R26275"/>
      <c r="S26275" s="13"/>
      <c r="W26275" s="15"/>
    </row>
    <row r="26276" spans="10:23" x14ac:dyDescent="0.3">
      <c r="J26276" s="8"/>
      <c r="K26276"/>
      <c r="L26276"/>
      <c r="M26276"/>
      <c r="N26276"/>
      <c r="O26276"/>
      <c r="P26276"/>
      <c r="Q26276"/>
      <c r="R26276"/>
      <c r="S26276" s="13"/>
      <c r="W26276" s="15"/>
    </row>
    <row r="26277" spans="10:23" x14ac:dyDescent="0.3">
      <c r="J26277" s="8"/>
      <c r="K26277"/>
      <c r="L26277"/>
      <c r="M26277"/>
      <c r="N26277"/>
      <c r="O26277"/>
      <c r="P26277"/>
      <c r="Q26277"/>
      <c r="R26277"/>
      <c r="S26277" s="13"/>
      <c r="W26277" s="15"/>
    </row>
    <row r="26278" spans="10:23" x14ac:dyDescent="0.3">
      <c r="J26278" s="8"/>
      <c r="K26278"/>
      <c r="L26278"/>
      <c r="M26278"/>
      <c r="N26278"/>
      <c r="O26278"/>
      <c r="P26278"/>
      <c r="Q26278"/>
      <c r="R26278"/>
      <c r="S26278" s="13"/>
      <c r="W26278" s="15"/>
    </row>
    <row r="26279" spans="10:23" x14ac:dyDescent="0.3">
      <c r="J26279" s="8"/>
      <c r="K26279"/>
      <c r="L26279"/>
      <c r="M26279"/>
      <c r="N26279"/>
      <c r="O26279"/>
      <c r="P26279"/>
      <c r="Q26279"/>
      <c r="R26279"/>
      <c r="S26279" s="13"/>
      <c r="W26279" s="15"/>
    </row>
    <row r="26280" spans="10:23" x14ac:dyDescent="0.3">
      <c r="J26280" s="8"/>
      <c r="K26280"/>
      <c r="L26280"/>
      <c r="M26280"/>
      <c r="N26280"/>
      <c r="O26280"/>
      <c r="P26280"/>
      <c r="Q26280"/>
      <c r="R26280"/>
      <c r="S26280" s="13"/>
      <c r="W26280" s="15"/>
    </row>
    <row r="26281" spans="10:23" x14ac:dyDescent="0.3">
      <c r="J26281" s="8"/>
      <c r="K26281"/>
      <c r="L26281"/>
      <c r="M26281"/>
      <c r="N26281"/>
      <c r="O26281"/>
      <c r="P26281"/>
      <c r="Q26281"/>
      <c r="R26281"/>
      <c r="S26281" s="13"/>
      <c r="W26281" s="15"/>
    </row>
    <row r="26282" spans="10:23" x14ac:dyDescent="0.3">
      <c r="J26282" s="8"/>
      <c r="K26282"/>
      <c r="L26282"/>
      <c r="M26282"/>
      <c r="N26282"/>
      <c r="O26282"/>
      <c r="P26282"/>
      <c r="Q26282"/>
      <c r="R26282"/>
      <c r="S26282" s="13"/>
      <c r="W26282" s="15"/>
    </row>
    <row r="26283" spans="10:23" x14ac:dyDescent="0.3">
      <c r="J26283" s="8"/>
      <c r="K26283"/>
      <c r="L26283"/>
      <c r="M26283"/>
      <c r="N26283"/>
      <c r="O26283"/>
      <c r="P26283"/>
      <c r="Q26283"/>
      <c r="R26283"/>
      <c r="S26283" s="13"/>
      <c r="W26283" s="15"/>
    </row>
    <row r="26284" spans="10:23" x14ac:dyDescent="0.3">
      <c r="J26284" s="8"/>
      <c r="K26284"/>
      <c r="L26284"/>
      <c r="M26284"/>
      <c r="N26284"/>
      <c r="O26284"/>
      <c r="P26284"/>
      <c r="Q26284"/>
      <c r="R26284"/>
      <c r="S26284" s="13"/>
      <c r="W26284" s="15"/>
    </row>
    <row r="26285" spans="10:23" x14ac:dyDescent="0.3">
      <c r="J26285" s="8"/>
      <c r="K26285"/>
      <c r="L26285"/>
      <c r="M26285"/>
      <c r="N26285"/>
      <c r="O26285"/>
      <c r="P26285"/>
      <c r="Q26285"/>
      <c r="R26285"/>
      <c r="S26285" s="13"/>
      <c r="W26285" s="15"/>
    </row>
    <row r="26286" spans="10:23" x14ac:dyDescent="0.3">
      <c r="J26286" s="8"/>
      <c r="K26286"/>
      <c r="L26286"/>
      <c r="M26286"/>
      <c r="N26286"/>
      <c r="O26286"/>
      <c r="P26286"/>
      <c r="Q26286"/>
      <c r="R26286"/>
      <c r="S26286" s="13"/>
      <c r="W26286" s="15"/>
    </row>
    <row r="26287" spans="10:23" x14ac:dyDescent="0.3">
      <c r="J26287" s="8"/>
      <c r="K26287"/>
      <c r="L26287"/>
      <c r="M26287"/>
      <c r="N26287"/>
      <c r="O26287"/>
      <c r="P26287"/>
      <c r="Q26287"/>
      <c r="R26287"/>
      <c r="S26287" s="13"/>
      <c r="W26287" s="15"/>
    </row>
    <row r="26288" spans="10:23" x14ac:dyDescent="0.3">
      <c r="J26288" s="8"/>
      <c r="K26288"/>
      <c r="L26288"/>
      <c r="M26288"/>
      <c r="N26288"/>
      <c r="O26288"/>
      <c r="P26288"/>
      <c r="Q26288"/>
      <c r="R26288"/>
      <c r="S26288" s="13"/>
      <c r="W26288" s="15"/>
    </row>
    <row r="26289" spans="10:23" x14ac:dyDescent="0.3">
      <c r="J26289" s="8"/>
      <c r="K26289"/>
      <c r="L26289"/>
      <c r="M26289"/>
      <c r="N26289"/>
      <c r="O26289"/>
      <c r="P26289"/>
      <c r="Q26289"/>
      <c r="R26289"/>
      <c r="S26289" s="13"/>
      <c r="W26289" s="15"/>
    </row>
    <row r="26290" spans="10:23" x14ac:dyDescent="0.3">
      <c r="J26290" s="8"/>
      <c r="K26290"/>
      <c r="L26290"/>
      <c r="M26290"/>
      <c r="N26290"/>
      <c r="O26290"/>
      <c r="P26290"/>
      <c r="Q26290"/>
      <c r="R26290"/>
      <c r="S26290" s="13"/>
      <c r="W26290" s="15"/>
    </row>
    <row r="26291" spans="10:23" x14ac:dyDescent="0.3">
      <c r="J26291" s="8"/>
      <c r="K26291"/>
      <c r="L26291"/>
      <c r="M26291"/>
      <c r="N26291"/>
      <c r="O26291"/>
      <c r="P26291"/>
      <c r="Q26291"/>
      <c r="R26291"/>
      <c r="S26291" s="13"/>
      <c r="W26291" s="15"/>
    </row>
    <row r="26292" spans="10:23" x14ac:dyDescent="0.3">
      <c r="J26292" s="8"/>
      <c r="K26292"/>
      <c r="L26292"/>
      <c r="M26292"/>
      <c r="N26292"/>
      <c r="O26292"/>
      <c r="P26292"/>
      <c r="Q26292"/>
      <c r="R26292"/>
      <c r="S26292" s="13"/>
      <c r="W26292" s="15"/>
    </row>
    <row r="26293" spans="10:23" x14ac:dyDescent="0.3">
      <c r="J26293" s="8"/>
      <c r="K26293"/>
      <c r="L26293"/>
      <c r="M26293"/>
      <c r="N26293"/>
      <c r="O26293"/>
      <c r="P26293"/>
      <c r="Q26293"/>
      <c r="R26293"/>
      <c r="S26293" s="13"/>
      <c r="W26293" s="15"/>
    </row>
    <row r="26294" spans="10:23" x14ac:dyDescent="0.3">
      <c r="J26294" s="8"/>
      <c r="K26294"/>
      <c r="L26294"/>
      <c r="M26294"/>
      <c r="N26294"/>
      <c r="O26294"/>
      <c r="P26294"/>
      <c r="Q26294"/>
      <c r="R26294"/>
      <c r="S26294" s="13"/>
      <c r="W26294" s="15"/>
    </row>
    <row r="26295" spans="10:23" x14ac:dyDescent="0.3">
      <c r="J26295" s="8"/>
      <c r="K26295"/>
      <c r="L26295"/>
      <c r="M26295"/>
      <c r="N26295"/>
      <c r="O26295"/>
      <c r="P26295"/>
      <c r="Q26295"/>
      <c r="R26295"/>
      <c r="S26295" s="13"/>
      <c r="W26295" s="15"/>
    </row>
    <row r="26296" spans="10:23" x14ac:dyDescent="0.3">
      <c r="J26296" s="8"/>
      <c r="K26296"/>
      <c r="L26296"/>
      <c r="M26296"/>
      <c r="N26296"/>
      <c r="O26296"/>
      <c r="P26296"/>
      <c r="Q26296"/>
      <c r="R26296"/>
      <c r="S26296" s="13"/>
      <c r="W26296" s="15"/>
    </row>
    <row r="26297" spans="10:23" x14ac:dyDescent="0.3">
      <c r="J26297" s="8"/>
      <c r="K26297"/>
      <c r="L26297"/>
      <c r="M26297"/>
      <c r="N26297"/>
      <c r="O26297"/>
      <c r="P26297"/>
      <c r="Q26297"/>
      <c r="R26297"/>
      <c r="S26297" s="13"/>
      <c r="W26297" s="15"/>
    </row>
    <row r="26298" spans="10:23" x14ac:dyDescent="0.3">
      <c r="J26298" s="8"/>
      <c r="K26298"/>
      <c r="L26298"/>
      <c r="M26298"/>
      <c r="N26298"/>
      <c r="O26298"/>
      <c r="P26298"/>
      <c r="Q26298"/>
      <c r="R26298"/>
      <c r="S26298" s="13"/>
      <c r="W26298" s="15"/>
    </row>
    <row r="26299" spans="10:23" x14ac:dyDescent="0.3">
      <c r="J26299" s="8"/>
      <c r="K26299"/>
      <c r="L26299"/>
      <c r="M26299"/>
      <c r="N26299"/>
      <c r="O26299"/>
      <c r="P26299"/>
      <c r="Q26299"/>
      <c r="R26299"/>
      <c r="S26299" s="13"/>
      <c r="W26299" s="15"/>
    </row>
    <row r="26300" spans="10:23" x14ac:dyDescent="0.3">
      <c r="J26300" s="8"/>
      <c r="K26300"/>
      <c r="L26300"/>
      <c r="M26300"/>
      <c r="N26300"/>
      <c r="O26300"/>
      <c r="P26300"/>
      <c r="Q26300"/>
      <c r="R26300"/>
      <c r="S26300" s="13"/>
      <c r="W26300" s="15"/>
    </row>
    <row r="26301" spans="10:23" x14ac:dyDescent="0.3">
      <c r="J26301" s="8"/>
      <c r="K26301"/>
      <c r="L26301"/>
      <c r="M26301"/>
      <c r="N26301"/>
      <c r="O26301"/>
      <c r="P26301"/>
      <c r="Q26301"/>
      <c r="R26301"/>
      <c r="S26301" s="13"/>
      <c r="W26301" s="15"/>
    </row>
    <row r="26302" spans="10:23" x14ac:dyDescent="0.3">
      <c r="J26302" s="8"/>
      <c r="K26302"/>
      <c r="L26302"/>
      <c r="M26302"/>
      <c r="N26302"/>
      <c r="O26302"/>
      <c r="P26302"/>
      <c r="Q26302"/>
      <c r="R26302"/>
      <c r="S26302" s="13"/>
      <c r="W26302" s="15"/>
    </row>
    <row r="26303" spans="10:23" x14ac:dyDescent="0.3">
      <c r="J26303" s="8"/>
      <c r="K26303"/>
      <c r="L26303"/>
      <c r="M26303"/>
      <c r="N26303"/>
      <c r="O26303"/>
      <c r="P26303"/>
      <c r="Q26303"/>
      <c r="R26303"/>
      <c r="S26303" s="13"/>
      <c r="W26303" s="15"/>
    </row>
    <row r="26304" spans="10:23" x14ac:dyDescent="0.3">
      <c r="J26304" s="8"/>
      <c r="K26304"/>
      <c r="L26304"/>
      <c r="M26304"/>
      <c r="N26304"/>
      <c r="O26304"/>
      <c r="P26304"/>
      <c r="Q26304"/>
      <c r="R26304"/>
      <c r="S26304" s="13"/>
      <c r="W26304" s="15"/>
    </row>
    <row r="26305" spans="10:23" x14ac:dyDescent="0.3">
      <c r="J26305" s="8"/>
      <c r="K26305"/>
      <c r="L26305"/>
      <c r="M26305"/>
      <c r="N26305"/>
      <c r="O26305"/>
      <c r="P26305"/>
      <c r="Q26305"/>
      <c r="R26305"/>
      <c r="S26305" s="13"/>
      <c r="W26305" s="15"/>
    </row>
    <row r="26306" spans="10:23" x14ac:dyDescent="0.3">
      <c r="J26306" s="8"/>
      <c r="K26306"/>
      <c r="L26306"/>
      <c r="M26306"/>
      <c r="N26306"/>
      <c r="O26306"/>
      <c r="P26306"/>
      <c r="Q26306"/>
      <c r="R26306"/>
      <c r="S26306" s="13"/>
      <c r="W26306" s="15"/>
    </row>
    <row r="26307" spans="10:23" x14ac:dyDescent="0.3">
      <c r="J26307" s="8"/>
      <c r="K26307"/>
      <c r="L26307"/>
      <c r="M26307"/>
      <c r="N26307"/>
      <c r="O26307"/>
      <c r="P26307"/>
      <c r="Q26307"/>
      <c r="R26307"/>
      <c r="S26307" s="13"/>
      <c r="W26307" s="15"/>
    </row>
    <row r="26308" spans="10:23" x14ac:dyDescent="0.3">
      <c r="J26308" s="8"/>
      <c r="K26308"/>
      <c r="L26308"/>
      <c r="M26308"/>
      <c r="N26308"/>
      <c r="O26308"/>
      <c r="P26308"/>
      <c r="Q26308"/>
      <c r="R26308"/>
      <c r="S26308" s="13"/>
      <c r="W26308" s="15"/>
    </row>
    <row r="26309" spans="10:23" x14ac:dyDescent="0.3">
      <c r="J26309" s="8"/>
      <c r="K26309"/>
      <c r="L26309"/>
      <c r="M26309"/>
      <c r="N26309"/>
      <c r="O26309"/>
      <c r="P26309"/>
      <c r="Q26309"/>
      <c r="R26309"/>
      <c r="S26309" s="13"/>
      <c r="W26309" s="15"/>
    </row>
    <row r="26310" spans="10:23" x14ac:dyDescent="0.3">
      <c r="J26310" s="8"/>
      <c r="K26310"/>
      <c r="L26310"/>
      <c r="M26310"/>
      <c r="N26310"/>
      <c r="O26310"/>
      <c r="P26310"/>
      <c r="Q26310"/>
      <c r="R26310"/>
      <c r="S26310" s="13"/>
      <c r="W26310" s="15"/>
    </row>
    <row r="26311" spans="10:23" x14ac:dyDescent="0.3">
      <c r="J26311" s="8"/>
      <c r="K26311"/>
      <c r="L26311"/>
      <c r="M26311"/>
      <c r="N26311"/>
      <c r="O26311"/>
      <c r="P26311"/>
      <c r="Q26311"/>
      <c r="R26311"/>
      <c r="S26311" s="13"/>
      <c r="W26311" s="15"/>
    </row>
    <row r="26312" spans="10:23" x14ac:dyDescent="0.3">
      <c r="J26312" s="8"/>
      <c r="K26312"/>
      <c r="L26312"/>
      <c r="M26312"/>
      <c r="N26312"/>
      <c r="O26312"/>
      <c r="P26312"/>
      <c r="Q26312"/>
      <c r="R26312"/>
      <c r="S26312" s="13"/>
      <c r="W26312" s="15"/>
    </row>
    <row r="26313" spans="10:23" x14ac:dyDescent="0.3">
      <c r="J26313" s="8"/>
      <c r="K26313"/>
      <c r="L26313"/>
      <c r="M26313"/>
      <c r="N26313"/>
      <c r="O26313"/>
      <c r="P26313"/>
      <c r="Q26313"/>
      <c r="R26313"/>
      <c r="S26313" s="13"/>
      <c r="W26313" s="15"/>
    </row>
    <row r="26314" spans="10:23" x14ac:dyDescent="0.3">
      <c r="J26314" s="8"/>
      <c r="K26314"/>
      <c r="L26314"/>
      <c r="M26314"/>
      <c r="N26314"/>
      <c r="O26314"/>
      <c r="P26314"/>
      <c r="Q26314"/>
      <c r="R26314"/>
      <c r="S26314" s="13"/>
      <c r="W26314" s="15"/>
    </row>
    <row r="26315" spans="10:23" x14ac:dyDescent="0.3">
      <c r="J26315" s="8"/>
      <c r="K26315"/>
      <c r="L26315"/>
      <c r="M26315"/>
      <c r="N26315"/>
      <c r="O26315"/>
      <c r="P26315"/>
      <c r="Q26315"/>
      <c r="R26315"/>
      <c r="S26315" s="13"/>
      <c r="W26315" s="15"/>
    </row>
    <row r="26316" spans="10:23" x14ac:dyDescent="0.3">
      <c r="J26316" s="8"/>
      <c r="K26316"/>
      <c r="L26316"/>
      <c r="M26316"/>
      <c r="N26316"/>
      <c r="O26316"/>
      <c r="P26316"/>
      <c r="Q26316"/>
      <c r="R26316"/>
      <c r="S26316" s="13"/>
      <c r="W26316" s="15"/>
    </row>
    <row r="26317" spans="10:23" x14ac:dyDescent="0.3">
      <c r="J26317" s="8"/>
      <c r="K26317"/>
      <c r="L26317"/>
      <c r="M26317"/>
      <c r="N26317"/>
      <c r="O26317"/>
      <c r="P26317"/>
      <c r="Q26317"/>
      <c r="R26317"/>
      <c r="S26317" s="13"/>
      <c r="W26317" s="15"/>
    </row>
    <row r="26318" spans="10:23" x14ac:dyDescent="0.3">
      <c r="J26318" s="8"/>
      <c r="K26318"/>
      <c r="L26318"/>
      <c r="M26318"/>
      <c r="N26318"/>
      <c r="O26318"/>
      <c r="P26318"/>
      <c r="Q26318"/>
      <c r="R26318"/>
      <c r="S26318" s="13"/>
      <c r="W26318" s="15"/>
    </row>
    <row r="26319" spans="10:23" x14ac:dyDescent="0.3">
      <c r="J26319" s="8"/>
      <c r="K26319"/>
      <c r="L26319"/>
      <c r="M26319"/>
      <c r="N26319"/>
      <c r="O26319"/>
      <c r="P26319"/>
      <c r="Q26319"/>
      <c r="R26319"/>
      <c r="S26319" s="13"/>
      <c r="W26319" s="15"/>
    </row>
    <row r="26320" spans="10:23" x14ac:dyDescent="0.3">
      <c r="J26320" s="8"/>
      <c r="K26320"/>
      <c r="L26320"/>
      <c r="M26320"/>
      <c r="N26320"/>
      <c r="O26320"/>
      <c r="P26320"/>
      <c r="Q26320"/>
      <c r="R26320"/>
      <c r="S26320" s="13"/>
      <c r="W26320" s="15"/>
    </row>
    <row r="26321" spans="10:23" x14ac:dyDescent="0.3">
      <c r="J26321" s="8"/>
      <c r="K26321"/>
      <c r="L26321"/>
      <c r="M26321"/>
      <c r="N26321"/>
      <c r="O26321"/>
      <c r="P26321"/>
      <c r="Q26321"/>
      <c r="R26321"/>
      <c r="S26321" s="13"/>
      <c r="W26321" s="15"/>
    </row>
    <row r="26322" spans="10:23" x14ac:dyDescent="0.3">
      <c r="J26322" s="8"/>
      <c r="K26322"/>
      <c r="L26322"/>
      <c r="M26322"/>
      <c r="N26322"/>
      <c r="O26322"/>
      <c r="P26322"/>
      <c r="Q26322"/>
      <c r="R26322"/>
      <c r="S26322" s="13"/>
      <c r="W26322" s="15"/>
    </row>
    <row r="26323" spans="10:23" x14ac:dyDescent="0.3">
      <c r="J26323" s="8"/>
      <c r="K26323"/>
      <c r="L26323"/>
      <c r="M26323"/>
      <c r="N26323"/>
      <c r="O26323"/>
      <c r="P26323"/>
      <c r="Q26323"/>
      <c r="R26323"/>
      <c r="S26323" s="13"/>
      <c r="W26323" s="15"/>
    </row>
    <row r="26324" spans="10:23" x14ac:dyDescent="0.3">
      <c r="J26324" s="8"/>
      <c r="K26324"/>
      <c r="L26324"/>
      <c r="M26324"/>
      <c r="N26324"/>
      <c r="O26324"/>
      <c r="P26324"/>
      <c r="Q26324"/>
      <c r="R26324"/>
      <c r="S26324" s="13"/>
      <c r="W26324" s="15"/>
    </row>
    <row r="26325" spans="10:23" x14ac:dyDescent="0.3">
      <c r="J26325" s="8"/>
      <c r="K26325"/>
      <c r="L26325"/>
      <c r="M26325"/>
      <c r="N26325"/>
      <c r="O26325"/>
      <c r="P26325"/>
      <c r="Q26325"/>
      <c r="R26325"/>
      <c r="S26325" s="13"/>
      <c r="W26325" s="15"/>
    </row>
    <row r="26326" spans="10:23" x14ac:dyDescent="0.3">
      <c r="J26326" s="8"/>
      <c r="K26326"/>
      <c r="L26326"/>
      <c r="M26326"/>
      <c r="N26326"/>
      <c r="O26326"/>
      <c r="P26326"/>
      <c r="Q26326"/>
      <c r="R26326"/>
      <c r="S26326" s="13"/>
      <c r="W26326" s="15"/>
    </row>
    <row r="26327" spans="10:23" x14ac:dyDescent="0.3">
      <c r="J26327" s="8"/>
      <c r="K26327"/>
      <c r="L26327"/>
      <c r="M26327"/>
      <c r="N26327"/>
      <c r="O26327"/>
      <c r="P26327"/>
      <c r="Q26327"/>
      <c r="R26327"/>
      <c r="S26327" s="13"/>
      <c r="W26327" s="15"/>
    </row>
    <row r="26328" spans="10:23" x14ac:dyDescent="0.3">
      <c r="J26328" s="8"/>
      <c r="K26328"/>
      <c r="L26328"/>
      <c r="M26328"/>
      <c r="N26328"/>
      <c r="O26328"/>
      <c r="P26328"/>
      <c r="Q26328"/>
      <c r="R26328"/>
      <c r="S26328" s="13"/>
      <c r="W26328" s="15"/>
    </row>
    <row r="26329" spans="10:23" x14ac:dyDescent="0.3">
      <c r="J26329" s="8"/>
      <c r="K26329"/>
      <c r="L26329"/>
      <c r="M26329"/>
      <c r="N26329"/>
      <c r="O26329"/>
      <c r="P26329"/>
      <c r="Q26329"/>
      <c r="R26329"/>
      <c r="S26329" s="13"/>
      <c r="W26329" s="15"/>
    </row>
    <row r="26330" spans="10:23" x14ac:dyDescent="0.3">
      <c r="J26330" s="8"/>
      <c r="K26330"/>
      <c r="L26330"/>
      <c r="M26330"/>
      <c r="N26330"/>
      <c r="O26330"/>
      <c r="P26330"/>
      <c r="Q26330"/>
      <c r="R26330"/>
      <c r="S26330" s="13"/>
      <c r="W26330" s="15"/>
    </row>
    <row r="26331" spans="10:23" x14ac:dyDescent="0.3">
      <c r="J26331" s="8"/>
      <c r="K26331"/>
      <c r="L26331"/>
      <c r="M26331"/>
      <c r="N26331"/>
      <c r="O26331"/>
      <c r="P26331"/>
      <c r="Q26331"/>
      <c r="R26331"/>
      <c r="S26331" s="13"/>
      <c r="W26331" s="15"/>
    </row>
    <row r="26332" spans="10:23" x14ac:dyDescent="0.3">
      <c r="J26332" s="8"/>
      <c r="K26332"/>
      <c r="L26332"/>
      <c r="M26332"/>
      <c r="N26332"/>
      <c r="O26332"/>
      <c r="P26332"/>
      <c r="Q26332"/>
      <c r="R26332"/>
      <c r="S26332" s="13"/>
      <c r="W26332" s="15"/>
    </row>
    <row r="26333" spans="10:23" x14ac:dyDescent="0.3">
      <c r="J26333" s="8"/>
      <c r="K26333"/>
      <c r="L26333"/>
      <c r="M26333"/>
      <c r="N26333"/>
      <c r="O26333"/>
      <c r="P26333"/>
      <c r="Q26333"/>
      <c r="R26333"/>
      <c r="S26333" s="13"/>
      <c r="W26333" s="15"/>
    </row>
    <row r="26334" spans="10:23" x14ac:dyDescent="0.3">
      <c r="J26334" s="8"/>
      <c r="K26334"/>
      <c r="L26334"/>
      <c r="M26334"/>
      <c r="N26334"/>
      <c r="O26334"/>
      <c r="P26334"/>
      <c r="Q26334"/>
      <c r="R26334"/>
      <c r="S26334" s="13"/>
      <c r="W26334" s="15"/>
    </row>
    <row r="26335" spans="10:23" x14ac:dyDescent="0.3">
      <c r="J26335" s="8"/>
      <c r="K26335"/>
      <c r="L26335"/>
      <c r="M26335"/>
      <c r="N26335"/>
      <c r="O26335"/>
      <c r="P26335"/>
      <c r="Q26335"/>
      <c r="R26335"/>
      <c r="S26335" s="13"/>
      <c r="W26335" s="15"/>
    </row>
    <row r="26336" spans="10:23" x14ac:dyDescent="0.3">
      <c r="J26336" s="8"/>
      <c r="K26336"/>
      <c r="L26336"/>
      <c r="M26336"/>
      <c r="N26336"/>
      <c r="O26336"/>
      <c r="P26336"/>
      <c r="Q26336"/>
      <c r="R26336"/>
      <c r="S26336" s="13"/>
      <c r="W26336" s="15"/>
    </row>
    <row r="26337" spans="10:23" x14ac:dyDescent="0.3">
      <c r="J26337" s="8"/>
      <c r="K26337"/>
      <c r="L26337"/>
      <c r="M26337"/>
      <c r="N26337"/>
      <c r="O26337"/>
      <c r="P26337"/>
      <c r="Q26337"/>
      <c r="R26337"/>
      <c r="S26337" s="13"/>
      <c r="W26337" s="15"/>
    </row>
    <row r="26338" spans="10:23" x14ac:dyDescent="0.3">
      <c r="J26338" s="8"/>
      <c r="K26338"/>
      <c r="L26338"/>
      <c r="M26338"/>
      <c r="N26338"/>
      <c r="O26338"/>
      <c r="P26338"/>
      <c r="Q26338"/>
      <c r="R26338"/>
      <c r="S26338" s="13"/>
      <c r="W26338" s="15"/>
    </row>
    <row r="26339" spans="10:23" x14ac:dyDescent="0.3">
      <c r="J26339" s="8"/>
      <c r="K26339"/>
      <c r="L26339"/>
      <c r="M26339"/>
      <c r="N26339"/>
      <c r="O26339"/>
      <c r="P26339"/>
      <c r="Q26339"/>
      <c r="R26339"/>
      <c r="S26339" s="13"/>
      <c r="W26339" s="15"/>
    </row>
    <row r="26340" spans="10:23" x14ac:dyDescent="0.3">
      <c r="J26340" s="8"/>
      <c r="K26340"/>
      <c r="L26340"/>
      <c r="M26340"/>
      <c r="N26340"/>
      <c r="O26340"/>
      <c r="P26340"/>
      <c r="Q26340"/>
      <c r="R26340"/>
      <c r="S26340" s="13"/>
      <c r="W26340" s="15"/>
    </row>
    <row r="26341" spans="10:23" x14ac:dyDescent="0.3">
      <c r="J26341" s="8"/>
      <c r="K26341"/>
      <c r="L26341"/>
      <c r="M26341"/>
      <c r="N26341"/>
      <c r="O26341"/>
      <c r="P26341"/>
      <c r="Q26341"/>
      <c r="R26341"/>
      <c r="S26341" s="13"/>
      <c r="W26341" s="15"/>
    </row>
    <row r="26342" spans="10:23" x14ac:dyDescent="0.3">
      <c r="J26342" s="8"/>
      <c r="K26342"/>
      <c r="L26342"/>
      <c r="M26342"/>
      <c r="N26342"/>
      <c r="O26342"/>
      <c r="P26342"/>
      <c r="Q26342"/>
      <c r="R26342"/>
      <c r="S26342" s="13"/>
      <c r="W26342" s="15"/>
    </row>
    <row r="26343" spans="10:23" x14ac:dyDescent="0.3">
      <c r="J26343" s="8"/>
      <c r="K26343"/>
      <c r="L26343"/>
      <c r="M26343"/>
      <c r="N26343"/>
      <c r="O26343"/>
      <c r="P26343"/>
      <c r="Q26343"/>
      <c r="R26343"/>
      <c r="S26343" s="13"/>
      <c r="W26343" s="15"/>
    </row>
    <row r="26344" spans="10:23" x14ac:dyDescent="0.3">
      <c r="J26344" s="8"/>
      <c r="K26344"/>
      <c r="L26344"/>
      <c r="M26344"/>
      <c r="N26344"/>
      <c r="O26344"/>
      <c r="P26344"/>
      <c r="Q26344"/>
      <c r="R26344"/>
      <c r="S26344" s="13"/>
      <c r="W26344" s="15"/>
    </row>
    <row r="26345" spans="10:23" x14ac:dyDescent="0.3">
      <c r="J26345" s="8"/>
      <c r="K26345"/>
      <c r="L26345"/>
      <c r="M26345"/>
      <c r="N26345"/>
      <c r="O26345"/>
      <c r="P26345"/>
      <c r="Q26345"/>
      <c r="R26345"/>
      <c r="S26345" s="13"/>
      <c r="W26345" s="15"/>
    </row>
    <row r="26346" spans="10:23" x14ac:dyDescent="0.3">
      <c r="J26346" s="8"/>
      <c r="K26346"/>
      <c r="L26346"/>
      <c r="M26346"/>
      <c r="N26346"/>
      <c r="O26346"/>
      <c r="P26346"/>
      <c r="Q26346"/>
      <c r="R26346"/>
      <c r="S26346" s="13"/>
      <c r="W26346" s="15"/>
    </row>
    <row r="26347" spans="10:23" x14ac:dyDescent="0.3">
      <c r="J26347" s="8"/>
      <c r="K26347"/>
      <c r="L26347"/>
      <c r="M26347"/>
      <c r="N26347"/>
      <c r="O26347"/>
      <c r="P26347"/>
      <c r="Q26347"/>
      <c r="R26347"/>
      <c r="S26347" s="13"/>
      <c r="W26347" s="15"/>
    </row>
    <row r="26348" spans="10:23" x14ac:dyDescent="0.3">
      <c r="J26348" s="8"/>
      <c r="K26348"/>
      <c r="L26348"/>
      <c r="M26348"/>
      <c r="N26348"/>
      <c r="O26348"/>
      <c r="P26348"/>
      <c r="Q26348"/>
      <c r="R26348"/>
      <c r="S26348" s="13"/>
      <c r="W26348" s="15"/>
    </row>
    <row r="26349" spans="10:23" x14ac:dyDescent="0.3">
      <c r="J26349" s="8"/>
      <c r="K26349"/>
      <c r="L26349"/>
      <c r="M26349"/>
      <c r="N26349"/>
      <c r="O26349"/>
      <c r="P26349"/>
      <c r="Q26349"/>
      <c r="R26349"/>
      <c r="S26349" s="13"/>
      <c r="W26349" s="15"/>
    </row>
    <row r="26350" spans="10:23" x14ac:dyDescent="0.3">
      <c r="J26350" s="8"/>
      <c r="K26350"/>
      <c r="L26350"/>
      <c r="M26350"/>
      <c r="N26350"/>
      <c r="O26350"/>
      <c r="P26350"/>
      <c r="Q26350"/>
      <c r="R26350"/>
      <c r="S26350" s="13"/>
      <c r="W26350" s="15"/>
    </row>
    <row r="26351" spans="10:23" x14ac:dyDescent="0.3">
      <c r="J26351" s="8"/>
      <c r="K26351"/>
      <c r="L26351"/>
      <c r="M26351"/>
      <c r="N26351"/>
      <c r="O26351"/>
      <c r="P26351"/>
      <c r="Q26351"/>
      <c r="R26351"/>
      <c r="S26351" s="13"/>
      <c r="W26351" s="15"/>
    </row>
    <row r="26352" spans="10:23" x14ac:dyDescent="0.3">
      <c r="J26352" s="8"/>
      <c r="K26352"/>
      <c r="L26352"/>
      <c r="M26352"/>
      <c r="N26352"/>
      <c r="O26352"/>
      <c r="P26352"/>
      <c r="Q26352"/>
      <c r="R26352"/>
      <c r="S26352" s="13"/>
      <c r="W26352" s="15"/>
    </row>
    <row r="26353" spans="10:23" x14ac:dyDescent="0.3">
      <c r="J26353" s="8"/>
      <c r="K26353"/>
      <c r="L26353"/>
      <c r="M26353"/>
      <c r="N26353"/>
      <c r="O26353"/>
      <c r="P26353"/>
      <c r="Q26353"/>
      <c r="R26353"/>
      <c r="S26353" s="13"/>
      <c r="W26353" s="15"/>
    </row>
    <row r="26354" spans="10:23" x14ac:dyDescent="0.3">
      <c r="J26354" s="8"/>
      <c r="K26354"/>
      <c r="L26354"/>
      <c r="M26354"/>
      <c r="N26354"/>
      <c r="O26354"/>
      <c r="P26354"/>
      <c r="Q26354"/>
      <c r="R26354"/>
      <c r="S26354" s="13"/>
      <c r="W26354" s="15"/>
    </row>
    <row r="26355" spans="10:23" x14ac:dyDescent="0.3">
      <c r="J26355" s="8"/>
      <c r="K26355"/>
      <c r="L26355"/>
      <c r="M26355"/>
      <c r="N26355"/>
      <c r="O26355"/>
      <c r="P26355"/>
      <c r="Q26355"/>
      <c r="R26355"/>
      <c r="S26355" s="13"/>
      <c r="W26355" s="15"/>
    </row>
    <row r="26356" spans="10:23" x14ac:dyDescent="0.3">
      <c r="J26356" s="8"/>
      <c r="K26356"/>
      <c r="L26356"/>
      <c r="M26356"/>
      <c r="N26356"/>
      <c r="O26356"/>
      <c r="P26356"/>
      <c r="Q26356"/>
      <c r="R26356"/>
      <c r="S26356" s="13"/>
      <c r="W26356" s="15"/>
    </row>
    <row r="26357" spans="10:23" x14ac:dyDescent="0.3">
      <c r="J26357" s="8"/>
      <c r="K26357"/>
      <c r="L26357"/>
      <c r="M26357"/>
      <c r="N26357"/>
      <c r="O26357"/>
      <c r="P26357"/>
      <c r="Q26357"/>
      <c r="R26357"/>
      <c r="S26357" s="13"/>
      <c r="W26357" s="15"/>
    </row>
    <row r="26358" spans="10:23" x14ac:dyDescent="0.3">
      <c r="J26358" s="8"/>
      <c r="K26358"/>
      <c r="L26358"/>
      <c r="M26358"/>
      <c r="N26358"/>
      <c r="O26358"/>
      <c r="P26358"/>
      <c r="Q26358"/>
      <c r="R26358"/>
      <c r="S26358" s="13"/>
      <c r="W26358" s="15"/>
    </row>
    <row r="26359" spans="10:23" x14ac:dyDescent="0.3">
      <c r="J26359" s="8"/>
      <c r="K26359"/>
      <c r="L26359"/>
      <c r="M26359"/>
      <c r="N26359"/>
      <c r="O26359"/>
      <c r="P26359"/>
      <c r="Q26359"/>
      <c r="R26359"/>
      <c r="S26359" s="13"/>
      <c r="W26359" s="15"/>
    </row>
    <row r="26360" spans="10:23" x14ac:dyDescent="0.3">
      <c r="J26360" s="8"/>
      <c r="K26360"/>
      <c r="L26360"/>
      <c r="M26360"/>
      <c r="N26360"/>
      <c r="O26360"/>
      <c r="P26360"/>
      <c r="Q26360"/>
      <c r="R26360"/>
      <c r="S26360" s="13"/>
      <c r="W26360" s="15"/>
    </row>
    <row r="26361" spans="10:23" x14ac:dyDescent="0.3">
      <c r="J26361" s="8"/>
      <c r="K26361"/>
      <c r="L26361"/>
      <c r="M26361"/>
      <c r="N26361"/>
      <c r="O26361"/>
      <c r="P26361"/>
      <c r="Q26361"/>
      <c r="R26361"/>
      <c r="S26361" s="13"/>
      <c r="W26361" s="15"/>
    </row>
    <row r="26362" spans="10:23" x14ac:dyDescent="0.3">
      <c r="J26362" s="8"/>
      <c r="K26362"/>
      <c r="L26362"/>
      <c r="M26362"/>
      <c r="N26362"/>
      <c r="O26362"/>
      <c r="P26362"/>
      <c r="Q26362"/>
      <c r="R26362"/>
      <c r="S26362" s="13"/>
      <c r="W26362" s="15"/>
    </row>
    <row r="26363" spans="10:23" x14ac:dyDescent="0.3">
      <c r="J26363" s="8"/>
      <c r="K26363"/>
      <c r="L26363"/>
      <c r="M26363"/>
      <c r="N26363"/>
      <c r="O26363"/>
      <c r="P26363"/>
      <c r="Q26363"/>
      <c r="R26363"/>
      <c r="S26363" s="13"/>
      <c r="W26363" s="15"/>
    </row>
    <row r="26364" spans="10:23" x14ac:dyDescent="0.3">
      <c r="J26364" s="8"/>
      <c r="K26364"/>
      <c r="L26364"/>
      <c r="M26364"/>
      <c r="N26364"/>
      <c r="O26364"/>
      <c r="P26364"/>
      <c r="Q26364"/>
      <c r="R26364"/>
      <c r="S26364" s="13"/>
      <c r="W26364" s="15"/>
    </row>
    <row r="26365" spans="10:23" x14ac:dyDescent="0.3">
      <c r="J26365" s="8"/>
      <c r="K26365"/>
      <c r="L26365"/>
      <c r="M26365"/>
      <c r="N26365"/>
      <c r="O26365"/>
      <c r="P26365"/>
      <c r="Q26365"/>
      <c r="R26365"/>
      <c r="S26365" s="13"/>
      <c r="W26365" s="15"/>
    </row>
    <row r="26366" spans="10:23" x14ac:dyDescent="0.3">
      <c r="J26366" s="8"/>
      <c r="K26366"/>
      <c r="L26366"/>
      <c r="M26366"/>
      <c r="N26366"/>
      <c r="O26366"/>
      <c r="P26366"/>
      <c r="Q26366"/>
      <c r="R26366"/>
      <c r="S26366" s="13"/>
      <c r="W26366" s="15"/>
    </row>
    <row r="26367" spans="10:23" x14ac:dyDescent="0.3">
      <c r="J26367" s="8"/>
      <c r="K26367"/>
      <c r="L26367"/>
      <c r="M26367"/>
      <c r="N26367"/>
      <c r="O26367"/>
      <c r="P26367"/>
      <c r="Q26367"/>
      <c r="R26367"/>
      <c r="S26367" s="13"/>
      <c r="W26367" s="15"/>
    </row>
    <row r="26368" spans="10:23" x14ac:dyDescent="0.3">
      <c r="J26368" s="8"/>
      <c r="K26368"/>
      <c r="L26368"/>
      <c r="M26368"/>
      <c r="N26368"/>
      <c r="O26368"/>
      <c r="P26368"/>
      <c r="Q26368"/>
      <c r="R26368"/>
      <c r="S26368" s="13"/>
      <c r="W26368" s="15"/>
    </row>
    <row r="26369" spans="10:23" x14ac:dyDescent="0.3">
      <c r="J26369" s="8"/>
      <c r="K26369"/>
      <c r="L26369"/>
      <c r="M26369"/>
      <c r="N26369"/>
      <c r="O26369"/>
      <c r="P26369"/>
      <c r="Q26369"/>
      <c r="R26369"/>
      <c r="S26369" s="13"/>
      <c r="W26369" s="15"/>
    </row>
    <row r="26370" spans="10:23" x14ac:dyDescent="0.3">
      <c r="J26370" s="8"/>
      <c r="K26370"/>
      <c r="L26370"/>
      <c r="M26370"/>
      <c r="N26370"/>
      <c r="O26370"/>
      <c r="P26370"/>
      <c r="Q26370"/>
      <c r="R26370"/>
      <c r="S26370" s="13"/>
      <c r="W26370" s="15"/>
    </row>
    <row r="26371" spans="10:23" x14ac:dyDescent="0.3">
      <c r="J26371" s="8"/>
      <c r="K26371"/>
      <c r="L26371"/>
      <c r="M26371"/>
      <c r="N26371"/>
      <c r="O26371"/>
      <c r="P26371"/>
      <c r="Q26371"/>
      <c r="R26371"/>
      <c r="S26371" s="13"/>
      <c r="W26371" s="15"/>
    </row>
    <row r="26372" spans="10:23" x14ac:dyDescent="0.3">
      <c r="J26372" s="8"/>
      <c r="K26372"/>
      <c r="L26372"/>
      <c r="M26372"/>
      <c r="N26372"/>
      <c r="O26372"/>
      <c r="P26372"/>
      <c r="Q26372"/>
      <c r="R26372"/>
      <c r="S26372" s="13"/>
      <c r="W26372" s="15"/>
    </row>
    <row r="26373" spans="10:23" x14ac:dyDescent="0.3">
      <c r="J26373" s="8"/>
      <c r="K26373"/>
      <c r="L26373"/>
      <c r="M26373"/>
      <c r="N26373"/>
      <c r="O26373"/>
      <c r="P26373"/>
      <c r="Q26373"/>
      <c r="R26373"/>
      <c r="S26373" s="13"/>
      <c r="W26373" s="15"/>
    </row>
    <row r="26374" spans="10:23" x14ac:dyDescent="0.3">
      <c r="J26374" s="8"/>
      <c r="K26374"/>
      <c r="L26374"/>
      <c r="M26374"/>
      <c r="N26374"/>
      <c r="O26374"/>
      <c r="P26374"/>
      <c r="Q26374"/>
      <c r="R26374"/>
      <c r="S26374" s="13"/>
      <c r="W26374" s="15"/>
    </row>
    <row r="26375" spans="10:23" x14ac:dyDescent="0.3">
      <c r="J26375" s="8"/>
      <c r="K26375"/>
      <c r="L26375"/>
      <c r="M26375"/>
      <c r="N26375"/>
      <c r="O26375"/>
      <c r="P26375"/>
      <c r="Q26375"/>
      <c r="R26375"/>
      <c r="S26375" s="13"/>
      <c r="W26375" s="15"/>
    </row>
    <row r="26376" spans="10:23" x14ac:dyDescent="0.3">
      <c r="J26376" s="8"/>
      <c r="K26376"/>
      <c r="L26376"/>
      <c r="M26376"/>
      <c r="N26376"/>
      <c r="O26376"/>
      <c r="P26376"/>
      <c r="Q26376"/>
      <c r="R26376"/>
      <c r="S26376" s="13"/>
      <c r="W26376" s="15"/>
    </row>
    <row r="26377" spans="10:23" x14ac:dyDescent="0.3">
      <c r="J26377" s="8"/>
      <c r="K26377"/>
      <c r="L26377"/>
      <c r="M26377"/>
      <c r="N26377"/>
      <c r="O26377"/>
      <c r="P26377"/>
      <c r="Q26377"/>
      <c r="R26377"/>
      <c r="S26377" s="13"/>
      <c r="W26377" s="15"/>
    </row>
    <row r="26378" spans="10:23" x14ac:dyDescent="0.3">
      <c r="J26378" s="8"/>
      <c r="K26378"/>
      <c r="L26378"/>
      <c r="M26378"/>
      <c r="N26378"/>
      <c r="O26378"/>
      <c r="P26378"/>
      <c r="Q26378"/>
      <c r="R26378"/>
      <c r="S26378" s="13"/>
      <c r="W26378" s="15"/>
    </row>
    <row r="26379" spans="10:23" x14ac:dyDescent="0.3">
      <c r="J26379" s="8"/>
      <c r="K26379"/>
      <c r="L26379"/>
      <c r="M26379"/>
      <c r="N26379"/>
      <c r="O26379"/>
      <c r="P26379"/>
      <c r="Q26379"/>
      <c r="R26379"/>
      <c r="S26379" s="13"/>
      <c r="W26379" s="15"/>
    </row>
    <row r="26380" spans="10:23" x14ac:dyDescent="0.3">
      <c r="J26380" s="8"/>
      <c r="K26380"/>
      <c r="L26380"/>
      <c r="M26380"/>
      <c r="N26380"/>
      <c r="O26380"/>
      <c r="P26380"/>
      <c r="Q26380"/>
      <c r="R26380"/>
      <c r="S26380" s="13"/>
      <c r="W26380" s="15"/>
    </row>
    <row r="26381" spans="10:23" x14ac:dyDescent="0.3">
      <c r="J26381" s="8"/>
      <c r="K26381"/>
      <c r="L26381"/>
      <c r="M26381"/>
      <c r="N26381"/>
      <c r="O26381"/>
      <c r="P26381"/>
      <c r="Q26381"/>
      <c r="R26381"/>
      <c r="S26381" s="13"/>
      <c r="W26381" s="15"/>
    </row>
    <row r="26382" spans="10:23" x14ac:dyDescent="0.3">
      <c r="J26382" s="8"/>
      <c r="K26382"/>
      <c r="L26382"/>
      <c r="M26382"/>
      <c r="N26382"/>
      <c r="O26382"/>
      <c r="P26382"/>
      <c r="Q26382"/>
      <c r="R26382"/>
      <c r="S26382" s="13"/>
      <c r="W26382" s="15"/>
    </row>
    <row r="26383" spans="10:23" x14ac:dyDescent="0.3">
      <c r="J26383" s="8"/>
      <c r="K26383"/>
      <c r="L26383"/>
      <c r="M26383"/>
      <c r="N26383"/>
      <c r="O26383"/>
      <c r="P26383"/>
      <c r="Q26383"/>
      <c r="R26383"/>
      <c r="S26383" s="13"/>
      <c r="W26383" s="15"/>
    </row>
    <row r="26384" spans="10:23" x14ac:dyDescent="0.3">
      <c r="J26384" s="8"/>
      <c r="K26384"/>
      <c r="L26384"/>
      <c r="M26384"/>
      <c r="N26384"/>
      <c r="O26384"/>
      <c r="P26384"/>
      <c r="Q26384"/>
      <c r="R26384"/>
      <c r="S26384" s="13"/>
      <c r="W26384" s="15"/>
    </row>
    <row r="26385" spans="10:23" x14ac:dyDescent="0.3">
      <c r="J26385" s="8"/>
      <c r="K26385"/>
      <c r="L26385"/>
      <c r="M26385"/>
      <c r="N26385"/>
      <c r="O26385"/>
      <c r="P26385"/>
      <c r="Q26385"/>
      <c r="R26385"/>
      <c r="S26385" s="13"/>
      <c r="W26385" s="15"/>
    </row>
    <row r="26386" spans="10:23" x14ac:dyDescent="0.3">
      <c r="J26386" s="8"/>
      <c r="K26386"/>
      <c r="L26386"/>
      <c r="M26386"/>
      <c r="N26386"/>
      <c r="O26386"/>
      <c r="P26386"/>
      <c r="Q26386"/>
      <c r="R26386"/>
      <c r="S26386" s="13"/>
      <c r="W26386" s="15"/>
    </row>
    <row r="26387" spans="10:23" x14ac:dyDescent="0.3">
      <c r="J26387" s="8"/>
      <c r="K26387"/>
      <c r="L26387"/>
      <c r="M26387"/>
      <c r="N26387"/>
      <c r="O26387"/>
      <c r="P26387"/>
      <c r="Q26387"/>
      <c r="R26387"/>
      <c r="S26387" s="13"/>
      <c r="W26387" s="15"/>
    </row>
    <row r="26388" spans="10:23" x14ac:dyDescent="0.3">
      <c r="J26388" s="8"/>
      <c r="K26388"/>
      <c r="L26388"/>
      <c r="M26388"/>
      <c r="N26388"/>
      <c r="O26388"/>
      <c r="P26388"/>
      <c r="Q26388"/>
      <c r="R26388"/>
      <c r="S26388" s="13"/>
      <c r="W26388" s="15"/>
    </row>
    <row r="26389" spans="10:23" x14ac:dyDescent="0.3">
      <c r="J26389" s="8"/>
      <c r="K26389"/>
      <c r="L26389"/>
      <c r="M26389"/>
      <c r="N26389"/>
      <c r="O26389"/>
      <c r="P26389"/>
      <c r="Q26389"/>
      <c r="R26389"/>
      <c r="S26389" s="13"/>
      <c r="W26389" s="15"/>
    </row>
    <row r="26390" spans="10:23" x14ac:dyDescent="0.3">
      <c r="J26390" s="8"/>
      <c r="K26390"/>
      <c r="L26390"/>
      <c r="M26390"/>
      <c r="N26390"/>
      <c r="O26390"/>
      <c r="P26390"/>
      <c r="Q26390"/>
      <c r="R26390"/>
      <c r="S26390" s="13"/>
      <c r="W26390" s="15"/>
    </row>
    <row r="26391" spans="10:23" x14ac:dyDescent="0.3">
      <c r="J26391" s="8"/>
      <c r="K26391"/>
      <c r="L26391"/>
      <c r="M26391"/>
      <c r="N26391"/>
      <c r="O26391"/>
      <c r="P26391"/>
      <c r="Q26391"/>
      <c r="R26391"/>
      <c r="S26391" s="13"/>
      <c r="W26391" s="15"/>
    </row>
    <row r="26392" spans="10:23" x14ac:dyDescent="0.3">
      <c r="J26392" s="8"/>
      <c r="K26392"/>
      <c r="L26392"/>
      <c r="M26392"/>
      <c r="N26392"/>
      <c r="O26392"/>
      <c r="P26392"/>
      <c r="Q26392"/>
      <c r="R26392"/>
      <c r="S26392" s="13"/>
      <c r="W26392" s="15"/>
    </row>
    <row r="26393" spans="10:23" x14ac:dyDescent="0.3">
      <c r="J26393" s="8"/>
      <c r="K26393"/>
      <c r="L26393"/>
      <c r="M26393"/>
      <c r="N26393"/>
      <c r="O26393"/>
      <c r="P26393"/>
      <c r="Q26393"/>
      <c r="R26393"/>
      <c r="S26393" s="13"/>
      <c r="W26393" s="15"/>
    </row>
    <row r="26394" spans="10:23" x14ac:dyDescent="0.3">
      <c r="J26394" s="8"/>
      <c r="K26394"/>
      <c r="L26394"/>
      <c r="M26394"/>
      <c r="N26394"/>
      <c r="O26394"/>
      <c r="P26394"/>
      <c r="Q26394"/>
      <c r="R26394"/>
      <c r="S26394" s="13"/>
      <c r="W26394" s="15"/>
    </row>
    <row r="26395" spans="10:23" x14ac:dyDescent="0.3">
      <c r="J26395" s="8"/>
      <c r="K26395"/>
      <c r="L26395"/>
      <c r="M26395"/>
      <c r="N26395"/>
      <c r="O26395"/>
      <c r="P26395"/>
      <c r="Q26395"/>
      <c r="R26395"/>
      <c r="S26395" s="13"/>
      <c r="W26395" s="15"/>
    </row>
    <row r="26396" spans="10:23" x14ac:dyDescent="0.3">
      <c r="J26396" s="8"/>
      <c r="K26396"/>
      <c r="L26396"/>
      <c r="M26396"/>
      <c r="N26396"/>
      <c r="O26396"/>
      <c r="P26396"/>
      <c r="Q26396"/>
      <c r="R26396"/>
      <c r="S26396" s="13"/>
      <c r="W26396" s="15"/>
    </row>
    <row r="26397" spans="10:23" x14ac:dyDescent="0.3">
      <c r="J26397" s="8"/>
      <c r="K26397"/>
      <c r="L26397"/>
      <c r="M26397"/>
      <c r="N26397"/>
      <c r="O26397"/>
      <c r="P26397"/>
      <c r="Q26397"/>
      <c r="R26397"/>
      <c r="S26397" s="13"/>
      <c r="W26397" s="15"/>
    </row>
    <row r="26398" spans="10:23" x14ac:dyDescent="0.3">
      <c r="J26398" s="8"/>
      <c r="K26398"/>
      <c r="L26398"/>
      <c r="M26398"/>
      <c r="N26398"/>
      <c r="O26398"/>
      <c r="P26398"/>
      <c r="Q26398"/>
      <c r="R26398"/>
      <c r="S26398" s="13"/>
      <c r="W26398" s="15"/>
    </row>
    <row r="26399" spans="10:23" x14ac:dyDescent="0.3">
      <c r="J26399" s="8"/>
      <c r="K26399"/>
      <c r="L26399"/>
      <c r="M26399"/>
      <c r="N26399"/>
      <c r="O26399"/>
      <c r="P26399"/>
      <c r="Q26399"/>
      <c r="R26399"/>
      <c r="S26399" s="13"/>
      <c r="W26399" s="15"/>
    </row>
    <row r="26400" spans="10:23" x14ac:dyDescent="0.3">
      <c r="J26400" s="8"/>
      <c r="K26400"/>
      <c r="L26400"/>
      <c r="M26400"/>
      <c r="N26400"/>
      <c r="O26400"/>
      <c r="P26400"/>
      <c r="Q26400"/>
      <c r="R26400"/>
      <c r="S26400" s="13"/>
      <c r="W26400" s="15"/>
    </row>
    <row r="26401" spans="10:23" x14ac:dyDescent="0.3">
      <c r="J26401" s="8"/>
      <c r="K26401"/>
      <c r="L26401"/>
      <c r="M26401"/>
      <c r="N26401"/>
      <c r="O26401"/>
      <c r="P26401"/>
      <c r="Q26401"/>
      <c r="R26401"/>
      <c r="S26401" s="13"/>
      <c r="W26401" s="15"/>
    </row>
    <row r="26402" spans="10:23" x14ac:dyDescent="0.3">
      <c r="J26402" s="8"/>
      <c r="K26402"/>
      <c r="L26402"/>
      <c r="M26402"/>
      <c r="N26402"/>
      <c r="O26402"/>
      <c r="P26402"/>
      <c r="Q26402"/>
      <c r="R26402"/>
      <c r="S26402" s="13"/>
      <c r="W26402" s="15"/>
    </row>
    <row r="26403" spans="10:23" x14ac:dyDescent="0.3">
      <c r="J26403" s="8"/>
      <c r="K26403"/>
      <c r="L26403"/>
      <c r="M26403"/>
      <c r="N26403"/>
      <c r="O26403"/>
      <c r="P26403"/>
      <c r="Q26403"/>
      <c r="R26403"/>
      <c r="S26403" s="13"/>
      <c r="W26403" s="15"/>
    </row>
    <row r="26404" spans="10:23" x14ac:dyDescent="0.3">
      <c r="J26404" s="8"/>
      <c r="K26404"/>
      <c r="L26404"/>
      <c r="M26404"/>
      <c r="N26404"/>
      <c r="O26404"/>
      <c r="P26404"/>
      <c r="Q26404"/>
      <c r="R26404"/>
      <c r="S26404" s="13"/>
      <c r="W26404" s="15"/>
    </row>
    <row r="26405" spans="10:23" x14ac:dyDescent="0.3">
      <c r="J26405" s="8"/>
      <c r="K26405"/>
      <c r="L26405"/>
      <c r="M26405"/>
      <c r="N26405"/>
      <c r="O26405"/>
      <c r="P26405"/>
      <c r="Q26405"/>
      <c r="R26405"/>
      <c r="S26405" s="13"/>
      <c r="W26405" s="15"/>
    </row>
    <row r="26406" spans="10:23" x14ac:dyDescent="0.3">
      <c r="J26406" s="8"/>
      <c r="K26406"/>
      <c r="L26406"/>
      <c r="M26406"/>
      <c r="N26406"/>
      <c r="O26406"/>
      <c r="P26406"/>
      <c r="Q26406"/>
      <c r="R26406"/>
      <c r="S26406" s="13"/>
      <c r="W26406" s="15"/>
    </row>
    <row r="26407" spans="10:23" x14ac:dyDescent="0.3">
      <c r="J26407" s="8"/>
      <c r="K26407"/>
      <c r="L26407"/>
      <c r="M26407"/>
      <c r="N26407"/>
      <c r="O26407"/>
      <c r="P26407"/>
      <c r="Q26407"/>
      <c r="R26407"/>
      <c r="S26407" s="13"/>
      <c r="W26407" s="15"/>
    </row>
    <row r="26408" spans="10:23" x14ac:dyDescent="0.3">
      <c r="J26408" s="8"/>
      <c r="K26408"/>
      <c r="L26408"/>
      <c r="M26408"/>
      <c r="N26408"/>
      <c r="O26408"/>
      <c r="P26408"/>
      <c r="Q26408"/>
      <c r="R26408"/>
      <c r="S26408" s="13"/>
      <c r="W26408" s="15"/>
    </row>
    <row r="26409" spans="10:23" x14ac:dyDescent="0.3">
      <c r="J26409" s="8"/>
      <c r="K26409"/>
      <c r="L26409"/>
      <c r="M26409"/>
      <c r="N26409"/>
      <c r="O26409"/>
      <c r="P26409"/>
      <c r="Q26409"/>
      <c r="R26409"/>
      <c r="S26409" s="13"/>
      <c r="W26409" s="15"/>
    </row>
    <row r="26410" spans="10:23" x14ac:dyDescent="0.3">
      <c r="J26410" s="8"/>
      <c r="K26410"/>
      <c r="L26410"/>
      <c r="M26410"/>
      <c r="N26410"/>
      <c r="O26410"/>
      <c r="P26410"/>
      <c r="Q26410"/>
      <c r="R26410"/>
      <c r="S26410" s="13"/>
      <c r="W26410" s="15"/>
    </row>
    <row r="26411" spans="10:23" x14ac:dyDescent="0.3">
      <c r="J26411" s="8"/>
      <c r="K26411"/>
      <c r="L26411"/>
      <c r="M26411"/>
      <c r="N26411"/>
      <c r="O26411"/>
      <c r="P26411"/>
      <c r="Q26411"/>
      <c r="R26411"/>
      <c r="S26411" s="13"/>
      <c r="W26411" s="15"/>
    </row>
    <row r="26412" spans="10:23" x14ac:dyDescent="0.3">
      <c r="J26412" s="8"/>
      <c r="K26412"/>
      <c r="L26412"/>
      <c r="M26412"/>
      <c r="N26412"/>
      <c r="O26412"/>
      <c r="P26412"/>
      <c r="Q26412"/>
      <c r="R26412"/>
      <c r="S26412" s="13"/>
      <c r="W26412" s="15"/>
    </row>
    <row r="26413" spans="10:23" x14ac:dyDescent="0.3">
      <c r="J26413" s="8"/>
      <c r="K26413"/>
      <c r="L26413"/>
      <c r="M26413"/>
      <c r="N26413"/>
      <c r="O26413"/>
      <c r="P26413"/>
      <c r="Q26413"/>
      <c r="R26413"/>
      <c r="S26413" s="13"/>
      <c r="W26413" s="15"/>
    </row>
    <row r="26414" spans="10:23" x14ac:dyDescent="0.3">
      <c r="J26414" s="8"/>
      <c r="K26414"/>
      <c r="L26414"/>
      <c r="M26414"/>
      <c r="N26414"/>
      <c r="O26414"/>
      <c r="P26414"/>
      <c r="Q26414"/>
      <c r="R26414"/>
      <c r="S26414" s="13"/>
      <c r="W26414" s="15"/>
    </row>
    <row r="26415" spans="10:23" x14ac:dyDescent="0.3">
      <c r="J26415" s="8"/>
      <c r="K26415"/>
      <c r="L26415"/>
      <c r="M26415"/>
      <c r="N26415"/>
      <c r="O26415"/>
      <c r="P26415"/>
      <c r="Q26415"/>
      <c r="R26415"/>
      <c r="S26415" s="13"/>
      <c r="W26415" s="15"/>
    </row>
    <row r="26416" spans="10:23" x14ac:dyDescent="0.3">
      <c r="J26416" s="8"/>
      <c r="K26416"/>
      <c r="L26416"/>
      <c r="M26416"/>
      <c r="N26416"/>
      <c r="O26416"/>
      <c r="P26416"/>
      <c r="Q26416"/>
      <c r="R26416"/>
      <c r="S26416" s="13"/>
      <c r="W26416" s="15"/>
    </row>
    <row r="26417" spans="10:23" x14ac:dyDescent="0.3">
      <c r="J26417" s="8"/>
      <c r="K26417"/>
      <c r="L26417"/>
      <c r="M26417"/>
      <c r="N26417"/>
      <c r="O26417"/>
      <c r="P26417"/>
      <c r="Q26417"/>
      <c r="R26417"/>
      <c r="S26417" s="13"/>
      <c r="W26417" s="15"/>
    </row>
    <row r="26418" spans="10:23" x14ac:dyDescent="0.3">
      <c r="J26418" s="8"/>
      <c r="K26418"/>
      <c r="L26418"/>
      <c r="M26418"/>
      <c r="N26418"/>
      <c r="O26418"/>
      <c r="P26418"/>
      <c r="Q26418"/>
      <c r="R26418"/>
      <c r="S26418" s="13"/>
      <c r="W26418" s="15"/>
    </row>
    <row r="26419" spans="10:23" x14ac:dyDescent="0.3">
      <c r="J26419" s="8"/>
      <c r="K26419"/>
      <c r="L26419"/>
      <c r="M26419"/>
      <c r="N26419"/>
      <c r="O26419"/>
      <c r="P26419"/>
      <c r="Q26419"/>
      <c r="R26419"/>
      <c r="S26419" s="13"/>
      <c r="W26419" s="15"/>
    </row>
    <row r="26420" spans="10:23" x14ac:dyDescent="0.3">
      <c r="J26420" s="8"/>
      <c r="K26420"/>
      <c r="L26420"/>
      <c r="M26420"/>
      <c r="N26420"/>
      <c r="O26420"/>
      <c r="P26420"/>
      <c r="Q26420"/>
      <c r="R26420"/>
      <c r="S26420" s="13"/>
      <c r="W26420" s="15"/>
    </row>
    <row r="26421" spans="10:23" x14ac:dyDescent="0.3">
      <c r="J26421" s="8"/>
      <c r="K26421"/>
      <c r="L26421"/>
      <c r="M26421"/>
      <c r="N26421"/>
      <c r="O26421"/>
      <c r="P26421"/>
      <c r="Q26421"/>
      <c r="R26421"/>
      <c r="S26421" s="13"/>
      <c r="W26421" s="15"/>
    </row>
    <row r="26422" spans="10:23" x14ac:dyDescent="0.3">
      <c r="J26422" s="8"/>
      <c r="K26422"/>
      <c r="L26422"/>
      <c r="M26422"/>
      <c r="N26422"/>
      <c r="O26422"/>
      <c r="P26422"/>
      <c r="Q26422"/>
      <c r="R26422"/>
      <c r="S26422" s="13"/>
      <c r="W26422" s="15"/>
    </row>
    <row r="26423" spans="10:23" x14ac:dyDescent="0.3">
      <c r="J26423" s="8"/>
      <c r="K26423"/>
      <c r="L26423"/>
      <c r="M26423"/>
      <c r="N26423"/>
      <c r="O26423"/>
      <c r="P26423"/>
      <c r="Q26423"/>
      <c r="R26423"/>
      <c r="S26423" s="13"/>
      <c r="W26423" s="15"/>
    </row>
    <row r="26424" spans="10:23" x14ac:dyDescent="0.3">
      <c r="J26424" s="8"/>
      <c r="K26424"/>
      <c r="L26424"/>
      <c r="M26424"/>
      <c r="N26424"/>
      <c r="O26424"/>
      <c r="P26424"/>
      <c r="Q26424"/>
      <c r="R26424"/>
      <c r="S26424" s="13"/>
      <c r="W26424" s="15"/>
    </row>
    <row r="26425" spans="10:23" x14ac:dyDescent="0.3">
      <c r="J26425" s="8"/>
      <c r="K26425"/>
      <c r="L26425"/>
      <c r="M26425"/>
      <c r="N26425"/>
      <c r="O26425"/>
      <c r="P26425"/>
      <c r="Q26425"/>
      <c r="R26425"/>
      <c r="S26425" s="13"/>
      <c r="W26425" s="15"/>
    </row>
    <row r="26426" spans="10:23" x14ac:dyDescent="0.3">
      <c r="J26426" s="8"/>
      <c r="K26426"/>
      <c r="L26426"/>
      <c r="M26426"/>
      <c r="N26426"/>
      <c r="O26426"/>
      <c r="P26426"/>
      <c r="Q26426"/>
      <c r="R26426"/>
      <c r="S26426" s="13"/>
      <c r="W26426" s="15"/>
    </row>
    <row r="26427" spans="10:23" x14ac:dyDescent="0.3">
      <c r="J26427" s="8"/>
      <c r="K26427"/>
      <c r="L26427"/>
      <c r="M26427"/>
      <c r="N26427"/>
      <c r="O26427"/>
      <c r="P26427"/>
      <c r="Q26427"/>
      <c r="R26427"/>
      <c r="S26427" s="13"/>
      <c r="W26427" s="15"/>
    </row>
    <row r="26428" spans="10:23" x14ac:dyDescent="0.3">
      <c r="J26428" s="8"/>
      <c r="K26428"/>
      <c r="L26428"/>
      <c r="M26428"/>
      <c r="N26428"/>
      <c r="O26428"/>
      <c r="P26428"/>
      <c r="Q26428"/>
      <c r="R26428"/>
      <c r="S26428" s="13"/>
      <c r="W26428" s="15"/>
    </row>
    <row r="26429" spans="10:23" x14ac:dyDescent="0.3">
      <c r="J26429" s="8"/>
      <c r="K26429"/>
      <c r="L26429"/>
      <c r="M26429"/>
      <c r="N26429"/>
      <c r="O26429"/>
      <c r="P26429"/>
      <c r="Q26429"/>
      <c r="R26429"/>
      <c r="S26429" s="13"/>
      <c r="W26429" s="15"/>
    </row>
    <row r="26430" spans="10:23" x14ac:dyDescent="0.3">
      <c r="J26430" s="8"/>
      <c r="K26430"/>
      <c r="L26430"/>
      <c r="M26430"/>
      <c r="N26430"/>
      <c r="O26430"/>
      <c r="P26430"/>
      <c r="Q26430"/>
      <c r="R26430"/>
      <c r="S26430" s="13"/>
      <c r="W26430" s="15"/>
    </row>
    <row r="26431" spans="10:23" x14ac:dyDescent="0.3">
      <c r="J26431" s="8"/>
      <c r="K26431"/>
      <c r="L26431"/>
      <c r="M26431"/>
      <c r="N26431"/>
      <c r="O26431"/>
      <c r="P26431"/>
      <c r="Q26431"/>
      <c r="R26431"/>
      <c r="S26431" s="13"/>
      <c r="W26431" s="15"/>
    </row>
    <row r="26432" spans="10:23" x14ac:dyDescent="0.3">
      <c r="J26432" s="8"/>
      <c r="K26432"/>
      <c r="L26432"/>
      <c r="M26432"/>
      <c r="N26432"/>
      <c r="O26432"/>
      <c r="P26432"/>
      <c r="Q26432"/>
      <c r="R26432"/>
      <c r="S26432" s="13"/>
      <c r="W26432" s="15"/>
    </row>
    <row r="26433" spans="10:23" x14ac:dyDescent="0.3">
      <c r="J26433" s="8"/>
      <c r="K26433"/>
      <c r="L26433"/>
      <c r="M26433"/>
      <c r="N26433"/>
      <c r="O26433"/>
      <c r="P26433"/>
      <c r="Q26433"/>
      <c r="R26433"/>
      <c r="S26433" s="13"/>
      <c r="W26433" s="15"/>
    </row>
    <row r="26434" spans="10:23" x14ac:dyDescent="0.3">
      <c r="J26434" s="8"/>
      <c r="K26434"/>
      <c r="L26434"/>
      <c r="M26434"/>
      <c r="N26434"/>
      <c r="O26434"/>
      <c r="P26434"/>
      <c r="Q26434"/>
      <c r="R26434"/>
      <c r="S26434" s="13"/>
      <c r="W26434" s="15"/>
    </row>
    <row r="26435" spans="10:23" x14ac:dyDescent="0.3">
      <c r="J26435" s="8"/>
      <c r="K26435"/>
      <c r="L26435"/>
      <c r="M26435"/>
      <c r="N26435"/>
      <c r="O26435"/>
      <c r="P26435"/>
      <c r="Q26435"/>
      <c r="R26435"/>
      <c r="S26435" s="13"/>
      <c r="W26435" s="15"/>
    </row>
    <row r="26436" spans="10:23" x14ac:dyDescent="0.3">
      <c r="J26436" s="8"/>
      <c r="K26436"/>
      <c r="L26436"/>
      <c r="M26436"/>
      <c r="N26436"/>
      <c r="O26436"/>
      <c r="P26436"/>
      <c r="Q26436"/>
      <c r="R26436"/>
      <c r="S26436" s="13"/>
      <c r="W26436" s="15"/>
    </row>
    <row r="26437" spans="10:23" x14ac:dyDescent="0.3">
      <c r="J26437" s="8"/>
      <c r="K26437"/>
      <c r="L26437"/>
      <c r="M26437"/>
      <c r="N26437"/>
      <c r="O26437"/>
      <c r="P26437"/>
      <c r="Q26437"/>
      <c r="R26437"/>
      <c r="S26437" s="13"/>
      <c r="W26437" s="15"/>
    </row>
    <row r="26438" spans="10:23" x14ac:dyDescent="0.3">
      <c r="J26438" s="8"/>
      <c r="K26438"/>
      <c r="L26438"/>
      <c r="M26438"/>
      <c r="N26438"/>
      <c r="O26438"/>
      <c r="P26438"/>
      <c r="Q26438"/>
      <c r="R26438"/>
      <c r="S26438" s="13"/>
      <c r="W26438" s="15"/>
    </row>
    <row r="26439" spans="10:23" x14ac:dyDescent="0.3">
      <c r="J26439" s="8"/>
      <c r="K26439"/>
      <c r="L26439"/>
      <c r="M26439"/>
      <c r="N26439"/>
      <c r="O26439"/>
      <c r="P26439"/>
      <c r="Q26439"/>
      <c r="R26439"/>
      <c r="S26439" s="13"/>
      <c r="W26439" s="15"/>
    </row>
    <row r="26440" spans="10:23" x14ac:dyDescent="0.3">
      <c r="J26440" s="8"/>
      <c r="K26440"/>
      <c r="L26440"/>
      <c r="M26440"/>
      <c r="N26440"/>
      <c r="O26440"/>
      <c r="P26440"/>
      <c r="Q26440"/>
      <c r="R26440"/>
      <c r="S26440" s="13"/>
      <c r="W26440" s="15"/>
    </row>
    <row r="26441" spans="10:23" x14ac:dyDescent="0.3">
      <c r="J26441" s="8"/>
      <c r="K26441"/>
      <c r="L26441"/>
      <c r="M26441"/>
      <c r="N26441"/>
      <c r="O26441"/>
      <c r="P26441"/>
      <c r="Q26441"/>
      <c r="R26441"/>
      <c r="S26441" s="13"/>
      <c r="W26441" s="15"/>
    </row>
    <row r="26442" spans="10:23" x14ac:dyDescent="0.3">
      <c r="J26442" s="8"/>
      <c r="K26442"/>
      <c r="L26442"/>
      <c r="M26442"/>
      <c r="N26442"/>
      <c r="O26442"/>
      <c r="P26442"/>
      <c r="Q26442"/>
      <c r="R26442"/>
      <c r="S26442" s="13"/>
      <c r="W26442" s="15"/>
    </row>
    <row r="26443" spans="10:23" x14ac:dyDescent="0.3">
      <c r="J26443" s="8"/>
      <c r="K26443"/>
      <c r="L26443"/>
      <c r="M26443"/>
      <c r="N26443"/>
      <c r="O26443"/>
      <c r="P26443"/>
      <c r="Q26443"/>
      <c r="R26443"/>
      <c r="S26443" s="13"/>
      <c r="W26443" s="15"/>
    </row>
    <row r="26444" spans="10:23" x14ac:dyDescent="0.3">
      <c r="J26444" s="8"/>
      <c r="K26444"/>
      <c r="L26444"/>
      <c r="M26444"/>
      <c r="N26444"/>
      <c r="O26444"/>
      <c r="P26444"/>
      <c r="Q26444"/>
      <c r="R26444"/>
      <c r="S26444" s="13"/>
      <c r="W26444" s="15"/>
    </row>
    <row r="26445" spans="10:23" x14ac:dyDescent="0.3">
      <c r="J26445" s="8"/>
      <c r="K26445"/>
      <c r="L26445"/>
      <c r="M26445"/>
      <c r="N26445"/>
      <c r="O26445"/>
      <c r="P26445"/>
      <c r="Q26445"/>
      <c r="R26445"/>
      <c r="S26445" s="13"/>
      <c r="W26445" s="15"/>
    </row>
    <row r="26446" spans="10:23" x14ac:dyDescent="0.3">
      <c r="J26446" s="8"/>
      <c r="K26446"/>
      <c r="L26446"/>
      <c r="M26446"/>
      <c r="N26446"/>
      <c r="O26446"/>
      <c r="P26446"/>
      <c r="Q26446"/>
      <c r="R26446"/>
      <c r="S26446" s="13"/>
      <c r="W26446" s="15"/>
    </row>
    <row r="26447" spans="10:23" x14ac:dyDescent="0.3">
      <c r="J26447" s="8"/>
      <c r="K26447"/>
      <c r="L26447"/>
      <c r="M26447"/>
      <c r="N26447"/>
      <c r="O26447"/>
      <c r="P26447"/>
      <c r="Q26447"/>
      <c r="R26447"/>
      <c r="S26447" s="13"/>
      <c r="W26447" s="15"/>
    </row>
    <row r="26448" spans="10:23" x14ac:dyDescent="0.3">
      <c r="J26448" s="8"/>
      <c r="K26448"/>
      <c r="L26448"/>
      <c r="M26448"/>
      <c r="N26448"/>
      <c r="O26448"/>
      <c r="P26448"/>
      <c r="Q26448"/>
      <c r="R26448"/>
      <c r="S26448" s="13"/>
      <c r="W26448" s="15"/>
    </row>
    <row r="26449" spans="10:23" x14ac:dyDescent="0.3">
      <c r="J26449" s="8"/>
      <c r="K26449"/>
      <c r="L26449"/>
      <c r="M26449"/>
      <c r="N26449"/>
      <c r="O26449"/>
      <c r="P26449"/>
      <c r="Q26449"/>
      <c r="R26449"/>
      <c r="S26449" s="13"/>
      <c r="W26449" s="15"/>
    </row>
    <row r="26450" spans="10:23" x14ac:dyDescent="0.3">
      <c r="J26450" s="8"/>
      <c r="K26450"/>
      <c r="L26450"/>
      <c r="M26450"/>
      <c r="N26450"/>
      <c r="O26450"/>
      <c r="P26450"/>
      <c r="Q26450"/>
      <c r="R26450"/>
      <c r="S26450" s="13"/>
      <c r="W26450" s="15"/>
    </row>
    <row r="26451" spans="10:23" x14ac:dyDescent="0.3">
      <c r="J26451" s="8"/>
      <c r="K26451"/>
      <c r="L26451"/>
      <c r="M26451"/>
      <c r="N26451"/>
      <c r="O26451"/>
      <c r="P26451"/>
      <c r="Q26451"/>
      <c r="R26451"/>
      <c r="S26451" s="13"/>
      <c r="W26451" s="15"/>
    </row>
    <row r="26452" spans="10:23" x14ac:dyDescent="0.3">
      <c r="J26452" s="8"/>
      <c r="K26452"/>
      <c r="L26452"/>
      <c r="M26452"/>
      <c r="N26452"/>
      <c r="O26452"/>
      <c r="P26452"/>
      <c r="Q26452"/>
      <c r="R26452"/>
      <c r="S26452" s="13"/>
      <c r="W26452" s="15"/>
    </row>
    <row r="26453" spans="10:23" x14ac:dyDescent="0.3">
      <c r="J26453" s="8"/>
      <c r="K26453"/>
      <c r="L26453"/>
      <c r="M26453"/>
      <c r="N26453"/>
      <c r="O26453"/>
      <c r="P26453"/>
      <c r="Q26453"/>
      <c r="R26453"/>
      <c r="S26453" s="13"/>
      <c r="W26453" s="15"/>
    </row>
    <row r="26454" spans="10:23" x14ac:dyDescent="0.3">
      <c r="J26454" s="8"/>
      <c r="K26454"/>
      <c r="L26454"/>
      <c r="M26454"/>
      <c r="N26454"/>
      <c r="O26454"/>
      <c r="P26454"/>
      <c r="Q26454"/>
      <c r="R26454"/>
      <c r="S26454" s="13"/>
      <c r="W26454" s="15"/>
    </row>
    <row r="26455" spans="10:23" x14ac:dyDescent="0.3">
      <c r="J26455" s="8"/>
      <c r="K26455"/>
      <c r="L26455"/>
      <c r="M26455"/>
      <c r="N26455"/>
      <c r="O26455"/>
      <c r="P26455"/>
      <c r="Q26455"/>
      <c r="R26455"/>
      <c r="S26455" s="13"/>
      <c r="W26455" s="15"/>
    </row>
    <row r="26456" spans="10:23" x14ac:dyDescent="0.3">
      <c r="J26456" s="8"/>
      <c r="K26456"/>
      <c r="L26456"/>
      <c r="M26456"/>
      <c r="N26456"/>
      <c r="O26456"/>
      <c r="P26456"/>
      <c r="Q26456"/>
      <c r="R26456"/>
      <c r="S26456" s="13"/>
      <c r="W26456" s="15"/>
    </row>
    <row r="26457" spans="10:23" x14ac:dyDescent="0.3">
      <c r="J26457" s="8"/>
      <c r="K26457"/>
      <c r="L26457"/>
      <c r="M26457"/>
      <c r="N26457"/>
      <c r="O26457"/>
      <c r="P26457"/>
      <c r="Q26457"/>
      <c r="R26457"/>
      <c r="S26457" s="13"/>
      <c r="W26457" s="15"/>
    </row>
    <row r="26458" spans="10:23" x14ac:dyDescent="0.3">
      <c r="J26458" s="8"/>
      <c r="K26458"/>
      <c r="L26458"/>
      <c r="M26458"/>
      <c r="N26458"/>
      <c r="O26458"/>
      <c r="P26458"/>
      <c r="Q26458"/>
      <c r="R26458"/>
      <c r="S26458" s="13"/>
      <c r="W26458" s="15"/>
    </row>
    <row r="26459" spans="10:23" x14ac:dyDescent="0.3">
      <c r="J26459" s="8"/>
      <c r="K26459"/>
      <c r="L26459"/>
      <c r="M26459"/>
      <c r="N26459"/>
      <c r="O26459"/>
      <c r="P26459"/>
      <c r="Q26459"/>
      <c r="R26459"/>
      <c r="S26459" s="13"/>
      <c r="W26459" s="15"/>
    </row>
    <row r="26460" spans="10:23" x14ac:dyDescent="0.3">
      <c r="J26460" s="8"/>
      <c r="K26460"/>
      <c r="L26460"/>
      <c r="M26460"/>
      <c r="N26460"/>
      <c r="O26460"/>
      <c r="P26460"/>
      <c r="Q26460"/>
      <c r="R26460"/>
      <c r="S26460" s="13"/>
      <c r="W26460" s="15"/>
    </row>
    <row r="26461" spans="10:23" x14ac:dyDescent="0.3">
      <c r="J26461" s="8"/>
      <c r="K26461"/>
      <c r="L26461"/>
      <c r="M26461"/>
      <c r="N26461"/>
      <c r="O26461"/>
      <c r="P26461"/>
      <c r="Q26461"/>
      <c r="R26461"/>
      <c r="S26461" s="13"/>
      <c r="W26461" s="15"/>
    </row>
    <row r="26462" spans="10:23" x14ac:dyDescent="0.3">
      <c r="J26462" s="8"/>
      <c r="K26462"/>
      <c r="L26462"/>
      <c r="M26462"/>
      <c r="N26462"/>
      <c r="O26462"/>
      <c r="P26462"/>
      <c r="Q26462"/>
      <c r="R26462"/>
      <c r="S26462" s="13"/>
      <c r="W26462" s="15"/>
    </row>
    <row r="26463" spans="10:23" x14ac:dyDescent="0.3">
      <c r="J26463" s="8"/>
      <c r="K26463"/>
      <c r="L26463"/>
      <c r="M26463"/>
      <c r="N26463"/>
      <c r="O26463"/>
      <c r="P26463"/>
      <c r="Q26463"/>
      <c r="R26463"/>
      <c r="S26463" s="13"/>
      <c r="W26463" s="15"/>
    </row>
    <row r="26464" spans="10:23" x14ac:dyDescent="0.3">
      <c r="J26464" s="8"/>
      <c r="K26464"/>
      <c r="L26464"/>
      <c r="M26464"/>
      <c r="N26464"/>
      <c r="O26464"/>
      <c r="P26464"/>
      <c r="Q26464"/>
      <c r="R26464"/>
      <c r="S26464" s="13"/>
      <c r="W26464" s="15"/>
    </row>
    <row r="26465" spans="10:23" x14ac:dyDescent="0.3">
      <c r="J26465" s="8"/>
      <c r="K26465"/>
      <c r="L26465"/>
      <c r="M26465"/>
      <c r="N26465"/>
      <c r="O26465"/>
      <c r="P26465"/>
      <c r="Q26465"/>
      <c r="R26465"/>
      <c r="S26465" s="13"/>
      <c r="W26465" s="15"/>
    </row>
    <row r="26466" spans="10:23" x14ac:dyDescent="0.3">
      <c r="J26466" s="8"/>
      <c r="K26466"/>
      <c r="L26466"/>
      <c r="M26466"/>
      <c r="N26466"/>
      <c r="O26466"/>
      <c r="P26466"/>
      <c r="Q26466"/>
      <c r="R26466"/>
      <c r="S26466" s="13"/>
      <c r="W26466" s="15"/>
    </row>
    <row r="26467" spans="10:23" x14ac:dyDescent="0.3">
      <c r="J26467" s="8"/>
      <c r="K26467"/>
      <c r="L26467"/>
      <c r="M26467"/>
      <c r="N26467"/>
      <c r="O26467"/>
      <c r="P26467"/>
      <c r="Q26467"/>
      <c r="R26467"/>
      <c r="S26467" s="13"/>
      <c r="W26467" s="15"/>
    </row>
    <row r="26468" spans="10:23" x14ac:dyDescent="0.3">
      <c r="J26468" s="8"/>
      <c r="K26468"/>
      <c r="L26468"/>
      <c r="M26468"/>
      <c r="N26468"/>
      <c r="O26468"/>
      <c r="P26468"/>
      <c r="Q26468"/>
      <c r="R26468"/>
      <c r="S26468" s="13"/>
      <c r="W26468" s="15"/>
    </row>
    <row r="26469" spans="10:23" x14ac:dyDescent="0.3">
      <c r="J26469" s="8"/>
      <c r="K26469"/>
      <c r="L26469"/>
      <c r="M26469"/>
      <c r="N26469"/>
      <c r="O26469"/>
      <c r="P26469"/>
      <c r="Q26469"/>
      <c r="R26469"/>
      <c r="S26469" s="13"/>
      <c r="W26469" s="15"/>
    </row>
    <row r="26470" spans="10:23" x14ac:dyDescent="0.3">
      <c r="J26470" s="8"/>
      <c r="K26470"/>
      <c r="L26470"/>
      <c r="M26470"/>
      <c r="N26470"/>
      <c r="O26470"/>
      <c r="P26470"/>
      <c r="Q26470"/>
      <c r="R26470"/>
      <c r="S26470" s="13"/>
      <c r="W26470" s="15"/>
    </row>
    <row r="26471" spans="10:23" x14ac:dyDescent="0.3">
      <c r="J26471" s="8"/>
      <c r="K26471"/>
      <c r="L26471"/>
      <c r="M26471"/>
      <c r="N26471"/>
      <c r="O26471"/>
      <c r="P26471"/>
      <c r="Q26471"/>
      <c r="R26471"/>
      <c r="S26471" s="13"/>
      <c r="W26471" s="15"/>
    </row>
    <row r="26472" spans="10:23" x14ac:dyDescent="0.3">
      <c r="J26472" s="8"/>
      <c r="K26472"/>
      <c r="L26472"/>
      <c r="M26472"/>
      <c r="N26472"/>
      <c r="O26472"/>
      <c r="P26472"/>
      <c r="Q26472"/>
      <c r="R26472"/>
      <c r="S26472" s="13"/>
      <c r="W26472" s="15"/>
    </row>
    <row r="26473" spans="10:23" x14ac:dyDescent="0.3">
      <c r="J26473" s="8"/>
      <c r="K26473"/>
      <c r="L26473"/>
      <c r="M26473"/>
      <c r="N26473"/>
      <c r="O26473"/>
      <c r="P26473"/>
      <c r="Q26473"/>
      <c r="R26473"/>
      <c r="S26473" s="13"/>
      <c r="W26473" s="15"/>
    </row>
    <row r="26474" spans="10:23" x14ac:dyDescent="0.3">
      <c r="J26474" s="8"/>
      <c r="K26474"/>
      <c r="L26474"/>
      <c r="M26474"/>
      <c r="N26474"/>
      <c r="O26474"/>
      <c r="P26474"/>
      <c r="Q26474"/>
      <c r="R26474"/>
      <c r="S26474" s="13"/>
      <c r="W26474" s="15"/>
    </row>
    <row r="26475" spans="10:23" x14ac:dyDescent="0.3">
      <c r="J26475" s="8"/>
      <c r="K26475"/>
      <c r="L26475"/>
      <c r="M26475"/>
      <c r="N26475"/>
      <c r="O26475"/>
      <c r="P26475"/>
      <c r="Q26475"/>
      <c r="R26475"/>
      <c r="S26475" s="13"/>
      <c r="W26475" s="15"/>
    </row>
    <row r="26476" spans="10:23" x14ac:dyDescent="0.3">
      <c r="J26476" s="8"/>
      <c r="K26476"/>
      <c r="L26476"/>
      <c r="M26476"/>
      <c r="N26476"/>
      <c r="O26476"/>
      <c r="P26476"/>
      <c r="Q26476"/>
      <c r="R26476"/>
      <c r="S26476" s="13"/>
      <c r="W26476" s="15"/>
    </row>
    <row r="26477" spans="10:23" x14ac:dyDescent="0.3">
      <c r="J26477" s="8"/>
      <c r="K26477"/>
      <c r="L26477"/>
      <c r="M26477"/>
      <c r="N26477"/>
      <c r="O26477"/>
      <c r="P26477"/>
      <c r="Q26477"/>
      <c r="R26477"/>
      <c r="S26477" s="13"/>
      <c r="W26477" s="15"/>
    </row>
    <row r="26478" spans="10:23" x14ac:dyDescent="0.3">
      <c r="J26478" s="8"/>
      <c r="K26478"/>
      <c r="L26478"/>
      <c r="M26478"/>
      <c r="N26478"/>
      <c r="O26478"/>
      <c r="P26478"/>
      <c r="Q26478"/>
      <c r="R26478"/>
      <c r="S26478" s="13"/>
      <c r="W26478" s="15"/>
    </row>
    <row r="26479" spans="10:23" x14ac:dyDescent="0.3">
      <c r="J26479" s="8"/>
      <c r="K26479"/>
      <c r="L26479"/>
      <c r="M26479"/>
      <c r="N26479"/>
      <c r="O26479"/>
      <c r="P26479"/>
      <c r="Q26479"/>
      <c r="R26479"/>
      <c r="S26479" s="13"/>
      <c r="W26479" s="15"/>
    </row>
    <row r="26480" spans="10:23" x14ac:dyDescent="0.3">
      <c r="J26480" s="8"/>
      <c r="K26480"/>
      <c r="L26480"/>
      <c r="M26480"/>
      <c r="N26480"/>
      <c r="O26480"/>
      <c r="P26480"/>
      <c r="Q26480"/>
      <c r="R26480"/>
      <c r="S26480" s="13"/>
      <c r="W26480" s="15"/>
    </row>
    <row r="26481" spans="10:23" x14ac:dyDescent="0.3">
      <c r="J26481" s="8"/>
      <c r="K26481"/>
      <c r="L26481"/>
      <c r="M26481"/>
      <c r="N26481"/>
      <c r="O26481"/>
      <c r="P26481"/>
      <c r="Q26481"/>
      <c r="R26481"/>
      <c r="S26481" s="13"/>
      <c r="W26481" s="15"/>
    </row>
    <row r="26482" spans="10:23" x14ac:dyDescent="0.3">
      <c r="J26482" s="8"/>
      <c r="K26482"/>
      <c r="L26482"/>
      <c r="M26482"/>
      <c r="N26482"/>
      <c r="O26482"/>
      <c r="P26482"/>
      <c r="Q26482"/>
      <c r="R26482"/>
      <c r="S26482" s="13"/>
      <c r="W26482" s="15"/>
    </row>
    <row r="26483" spans="10:23" x14ac:dyDescent="0.3">
      <c r="J26483" s="8"/>
      <c r="K26483"/>
      <c r="L26483"/>
      <c r="M26483"/>
      <c r="N26483"/>
      <c r="O26483"/>
      <c r="P26483"/>
      <c r="Q26483"/>
      <c r="R26483"/>
      <c r="S26483" s="13"/>
      <c r="W26483" s="15"/>
    </row>
    <row r="26484" spans="10:23" x14ac:dyDescent="0.3">
      <c r="J26484" s="8"/>
      <c r="K26484"/>
      <c r="L26484"/>
      <c r="M26484"/>
      <c r="N26484"/>
      <c r="O26484"/>
      <c r="P26484"/>
      <c r="Q26484"/>
      <c r="R26484"/>
      <c r="S26484" s="13"/>
      <c r="W26484" s="15"/>
    </row>
    <row r="26485" spans="10:23" x14ac:dyDescent="0.3">
      <c r="J26485" s="8"/>
      <c r="K26485"/>
      <c r="L26485"/>
      <c r="M26485"/>
      <c r="N26485"/>
      <c r="O26485"/>
      <c r="P26485"/>
      <c r="Q26485"/>
      <c r="R26485"/>
      <c r="S26485" s="13"/>
      <c r="W26485" s="15"/>
    </row>
    <row r="26486" spans="10:23" x14ac:dyDescent="0.3">
      <c r="J26486" s="8"/>
      <c r="K26486"/>
      <c r="L26486"/>
      <c r="M26486"/>
      <c r="N26486"/>
      <c r="O26486"/>
      <c r="P26486"/>
      <c r="Q26486"/>
      <c r="R26486"/>
      <c r="S26486" s="13"/>
      <c r="W26486" s="15"/>
    </row>
    <row r="26487" spans="10:23" x14ac:dyDescent="0.3">
      <c r="J26487" s="8"/>
      <c r="K26487"/>
      <c r="L26487"/>
      <c r="M26487"/>
      <c r="N26487"/>
      <c r="O26487"/>
      <c r="P26487"/>
      <c r="Q26487"/>
      <c r="R26487"/>
      <c r="S26487" s="13"/>
      <c r="W26487" s="15"/>
    </row>
    <row r="26488" spans="10:23" x14ac:dyDescent="0.3">
      <c r="J26488" s="8"/>
      <c r="K26488"/>
      <c r="L26488"/>
      <c r="M26488"/>
      <c r="N26488"/>
      <c r="O26488"/>
      <c r="P26488"/>
      <c r="Q26488"/>
      <c r="R26488"/>
      <c r="S26488" s="13"/>
      <c r="W26488" s="15"/>
    </row>
    <row r="26489" spans="10:23" x14ac:dyDescent="0.3">
      <c r="J26489" s="8"/>
      <c r="K26489"/>
      <c r="L26489"/>
      <c r="M26489"/>
      <c r="N26489"/>
      <c r="O26489"/>
      <c r="P26489"/>
      <c r="Q26489"/>
      <c r="R26489"/>
      <c r="S26489" s="13"/>
      <c r="W26489" s="15"/>
    </row>
    <row r="26490" spans="10:23" x14ac:dyDescent="0.3">
      <c r="J26490" s="8"/>
      <c r="K26490"/>
      <c r="L26490"/>
      <c r="M26490"/>
      <c r="N26490"/>
      <c r="O26490"/>
      <c r="P26490"/>
      <c r="Q26490"/>
      <c r="R26490"/>
      <c r="S26490" s="13"/>
      <c r="W26490" s="15"/>
    </row>
    <row r="26491" spans="10:23" x14ac:dyDescent="0.3">
      <c r="J26491" s="8"/>
      <c r="K26491"/>
      <c r="L26491"/>
      <c r="M26491"/>
      <c r="N26491"/>
      <c r="O26491"/>
      <c r="P26491"/>
      <c r="Q26491"/>
      <c r="R26491"/>
      <c r="S26491" s="13"/>
      <c r="W26491" s="15"/>
    </row>
    <row r="26492" spans="10:23" x14ac:dyDescent="0.3">
      <c r="J26492" s="8"/>
      <c r="K26492"/>
      <c r="L26492"/>
      <c r="M26492"/>
      <c r="N26492"/>
      <c r="O26492"/>
      <c r="P26492"/>
      <c r="Q26492"/>
      <c r="R26492"/>
      <c r="S26492" s="13"/>
      <c r="W26492" s="15"/>
    </row>
    <row r="26493" spans="10:23" x14ac:dyDescent="0.3">
      <c r="J26493" s="8"/>
      <c r="K26493"/>
      <c r="L26493"/>
      <c r="M26493"/>
      <c r="N26493"/>
      <c r="O26493"/>
      <c r="P26493"/>
      <c r="Q26493"/>
      <c r="R26493"/>
      <c r="S26493" s="13"/>
      <c r="W26493" s="15"/>
    </row>
    <row r="26494" spans="10:23" x14ac:dyDescent="0.3">
      <c r="J26494" s="8"/>
      <c r="K26494"/>
      <c r="L26494"/>
      <c r="M26494"/>
      <c r="N26494"/>
      <c r="O26494"/>
      <c r="P26494"/>
      <c r="Q26494"/>
      <c r="R26494"/>
      <c r="S26494" s="13"/>
      <c r="W26494" s="15"/>
    </row>
    <row r="26495" spans="10:23" x14ac:dyDescent="0.3">
      <c r="J26495" s="8"/>
      <c r="K26495"/>
      <c r="L26495"/>
      <c r="M26495"/>
      <c r="N26495"/>
      <c r="O26495"/>
      <c r="P26495"/>
      <c r="Q26495"/>
      <c r="R26495"/>
      <c r="S26495" s="13"/>
      <c r="W26495" s="15"/>
    </row>
    <row r="26496" spans="10:23" x14ac:dyDescent="0.3">
      <c r="J26496" s="8"/>
      <c r="K26496"/>
      <c r="L26496"/>
      <c r="M26496"/>
      <c r="N26496"/>
      <c r="O26496"/>
      <c r="P26496"/>
      <c r="Q26496"/>
      <c r="R26496"/>
      <c r="S26496" s="13"/>
      <c r="W26496" s="15"/>
    </row>
    <row r="26497" spans="10:23" x14ac:dyDescent="0.3">
      <c r="J26497" s="8"/>
      <c r="K26497"/>
      <c r="L26497"/>
      <c r="M26497"/>
      <c r="N26497"/>
      <c r="O26497"/>
      <c r="P26497"/>
      <c r="Q26497"/>
      <c r="R26497"/>
      <c r="S26497" s="13"/>
      <c r="W26497" s="15"/>
    </row>
    <row r="26498" spans="10:23" x14ac:dyDescent="0.3">
      <c r="J26498" s="8"/>
      <c r="K26498"/>
      <c r="L26498"/>
      <c r="M26498"/>
      <c r="N26498"/>
      <c r="O26498"/>
      <c r="P26498"/>
      <c r="Q26498"/>
      <c r="R26498"/>
      <c r="S26498" s="13"/>
      <c r="W26498" s="15"/>
    </row>
    <row r="26499" spans="10:23" x14ac:dyDescent="0.3">
      <c r="J26499" s="8"/>
      <c r="K26499"/>
      <c r="L26499"/>
      <c r="M26499"/>
      <c r="N26499"/>
      <c r="O26499"/>
      <c r="P26499"/>
      <c r="Q26499"/>
      <c r="R26499"/>
      <c r="S26499" s="13"/>
      <c r="W26499" s="15"/>
    </row>
    <row r="26500" spans="10:23" x14ac:dyDescent="0.3">
      <c r="J26500" s="8"/>
      <c r="K26500"/>
      <c r="L26500"/>
      <c r="M26500"/>
      <c r="N26500"/>
      <c r="O26500"/>
      <c r="P26500"/>
      <c r="Q26500"/>
      <c r="R26500"/>
      <c r="S26500" s="13"/>
      <c r="W26500" s="15"/>
    </row>
    <row r="26501" spans="10:23" x14ac:dyDescent="0.3">
      <c r="J26501" s="8"/>
      <c r="K26501"/>
      <c r="L26501"/>
      <c r="M26501"/>
      <c r="N26501"/>
      <c r="O26501"/>
      <c r="P26501"/>
      <c r="Q26501"/>
      <c r="R26501"/>
      <c r="S26501" s="13"/>
      <c r="W26501" s="15"/>
    </row>
    <row r="26502" spans="10:23" x14ac:dyDescent="0.3">
      <c r="J26502" s="8"/>
      <c r="K26502"/>
      <c r="L26502"/>
      <c r="M26502"/>
      <c r="N26502"/>
      <c r="O26502"/>
      <c r="P26502"/>
      <c r="Q26502"/>
      <c r="R26502"/>
      <c r="S26502" s="13"/>
      <c r="W26502" s="15"/>
    </row>
    <row r="26503" spans="10:23" x14ac:dyDescent="0.3">
      <c r="J26503" s="8"/>
      <c r="K26503"/>
      <c r="L26503"/>
      <c r="M26503"/>
      <c r="N26503"/>
      <c r="O26503"/>
      <c r="P26503"/>
      <c r="Q26503"/>
      <c r="R26503"/>
      <c r="S26503" s="13"/>
      <c r="W26503" s="15"/>
    </row>
    <row r="26504" spans="10:23" x14ac:dyDescent="0.3">
      <c r="J26504" s="8"/>
      <c r="K26504"/>
      <c r="L26504"/>
      <c r="M26504"/>
      <c r="N26504"/>
      <c r="O26504"/>
      <c r="P26504"/>
      <c r="Q26504"/>
      <c r="R26504"/>
      <c r="S26504" s="13"/>
      <c r="W26504" s="15"/>
    </row>
    <row r="26505" spans="10:23" x14ac:dyDescent="0.3">
      <c r="J26505" s="8"/>
      <c r="K26505"/>
      <c r="L26505"/>
      <c r="M26505"/>
      <c r="N26505"/>
      <c r="O26505"/>
      <c r="P26505"/>
      <c r="Q26505"/>
      <c r="R26505"/>
      <c r="S26505" s="13"/>
      <c r="W26505" s="15"/>
    </row>
    <row r="26506" spans="10:23" x14ac:dyDescent="0.3">
      <c r="J26506" s="8"/>
      <c r="K26506"/>
      <c r="L26506"/>
      <c r="M26506"/>
      <c r="N26506"/>
      <c r="O26506"/>
      <c r="P26506"/>
      <c r="Q26506"/>
      <c r="R26506"/>
      <c r="S26506" s="13"/>
      <c r="W26506" s="15"/>
    </row>
    <row r="26507" spans="10:23" x14ac:dyDescent="0.3">
      <c r="J26507" s="8"/>
      <c r="K26507"/>
      <c r="L26507"/>
      <c r="M26507"/>
      <c r="N26507"/>
      <c r="O26507"/>
      <c r="P26507"/>
      <c r="Q26507"/>
      <c r="R26507"/>
      <c r="S26507" s="13"/>
      <c r="W26507" s="15"/>
    </row>
    <row r="26508" spans="10:23" x14ac:dyDescent="0.3">
      <c r="J26508" s="8"/>
      <c r="K26508"/>
      <c r="L26508"/>
      <c r="M26508"/>
      <c r="N26508"/>
      <c r="O26508"/>
      <c r="P26508"/>
      <c r="Q26508"/>
      <c r="R26508"/>
      <c r="S26508" s="13"/>
      <c r="W26508" s="15"/>
    </row>
    <row r="26509" spans="10:23" x14ac:dyDescent="0.3">
      <c r="J26509" s="8"/>
      <c r="K26509"/>
      <c r="L26509"/>
      <c r="M26509"/>
      <c r="N26509"/>
      <c r="O26509"/>
      <c r="P26509"/>
      <c r="Q26509"/>
      <c r="R26509"/>
      <c r="S26509" s="13"/>
      <c r="W26509" s="15"/>
    </row>
    <row r="26510" spans="10:23" x14ac:dyDescent="0.3">
      <c r="J26510" s="8"/>
      <c r="K26510"/>
      <c r="L26510"/>
      <c r="M26510"/>
      <c r="N26510"/>
      <c r="O26510"/>
      <c r="P26510"/>
      <c r="Q26510"/>
      <c r="R26510"/>
      <c r="S26510" s="13"/>
      <c r="W26510" s="15"/>
    </row>
    <row r="26511" spans="10:23" x14ac:dyDescent="0.3">
      <c r="J26511" s="8"/>
      <c r="K26511"/>
      <c r="L26511"/>
      <c r="M26511"/>
      <c r="N26511"/>
      <c r="O26511"/>
      <c r="P26511"/>
      <c r="Q26511"/>
      <c r="R26511"/>
      <c r="S26511" s="13"/>
      <c r="W26511" s="15"/>
    </row>
    <row r="26512" spans="10:23" x14ac:dyDescent="0.3">
      <c r="J26512" s="8"/>
      <c r="K26512"/>
      <c r="L26512"/>
      <c r="M26512"/>
      <c r="N26512"/>
      <c r="O26512"/>
      <c r="P26512"/>
      <c r="Q26512"/>
      <c r="R26512"/>
      <c r="S26512" s="13"/>
      <c r="W26512" s="15"/>
    </row>
    <row r="26513" spans="10:23" x14ac:dyDescent="0.3">
      <c r="J26513" s="8"/>
      <c r="K26513"/>
      <c r="L26513"/>
      <c r="M26513"/>
      <c r="N26513"/>
      <c r="O26513"/>
      <c r="P26513"/>
      <c r="Q26513"/>
      <c r="R26513"/>
      <c r="S26513" s="13"/>
      <c r="W26513" s="15"/>
    </row>
    <row r="26514" spans="10:23" x14ac:dyDescent="0.3">
      <c r="J26514" s="8"/>
      <c r="K26514"/>
      <c r="L26514"/>
      <c r="M26514"/>
      <c r="N26514"/>
      <c r="O26514"/>
      <c r="P26514"/>
      <c r="Q26514"/>
      <c r="R26514"/>
      <c r="S26514" s="13"/>
      <c r="W26514" s="15"/>
    </row>
    <row r="26515" spans="10:23" x14ac:dyDescent="0.3">
      <c r="J26515" s="8"/>
      <c r="K26515"/>
      <c r="L26515"/>
      <c r="M26515"/>
      <c r="N26515"/>
      <c r="O26515"/>
      <c r="P26515"/>
      <c r="Q26515"/>
      <c r="R26515"/>
      <c r="S26515" s="13"/>
      <c r="W26515" s="15"/>
    </row>
    <row r="26516" spans="10:23" x14ac:dyDescent="0.3">
      <c r="J26516" s="8"/>
      <c r="K26516"/>
      <c r="L26516"/>
      <c r="M26516"/>
      <c r="N26516"/>
      <c r="O26516"/>
      <c r="P26516"/>
      <c r="Q26516"/>
      <c r="R26516"/>
      <c r="S26516" s="13"/>
      <c r="W26516" s="15"/>
    </row>
    <row r="26517" spans="10:23" x14ac:dyDescent="0.3">
      <c r="J26517" s="8"/>
      <c r="K26517"/>
      <c r="L26517"/>
      <c r="M26517"/>
      <c r="N26517"/>
      <c r="O26517"/>
      <c r="P26517"/>
      <c r="Q26517"/>
      <c r="R26517"/>
      <c r="S26517" s="13"/>
      <c r="W26517" s="15"/>
    </row>
    <row r="26518" spans="10:23" x14ac:dyDescent="0.3">
      <c r="J26518" s="8"/>
      <c r="K26518"/>
      <c r="L26518"/>
      <c r="M26518"/>
      <c r="N26518"/>
      <c r="O26518"/>
      <c r="P26518"/>
      <c r="Q26518"/>
      <c r="R26518"/>
      <c r="S26518" s="13"/>
      <c r="W26518" s="15"/>
    </row>
    <row r="26519" spans="10:23" x14ac:dyDescent="0.3">
      <c r="J26519" s="8"/>
      <c r="K26519"/>
      <c r="L26519"/>
      <c r="M26519"/>
      <c r="N26519"/>
      <c r="O26519"/>
      <c r="P26519"/>
      <c r="Q26519"/>
      <c r="R26519"/>
      <c r="S26519" s="13"/>
      <c r="W26519" s="15"/>
    </row>
    <row r="26520" spans="10:23" x14ac:dyDescent="0.3">
      <c r="J26520" s="8"/>
      <c r="K26520"/>
      <c r="L26520"/>
      <c r="M26520"/>
      <c r="N26520"/>
      <c r="O26520"/>
      <c r="P26520"/>
      <c r="Q26520"/>
      <c r="R26520"/>
      <c r="S26520" s="13"/>
      <c r="W26520" s="15"/>
    </row>
    <row r="26521" spans="10:23" x14ac:dyDescent="0.3">
      <c r="J26521" s="8"/>
      <c r="K26521"/>
      <c r="L26521"/>
      <c r="M26521"/>
      <c r="N26521"/>
      <c r="O26521"/>
      <c r="P26521"/>
      <c r="Q26521"/>
      <c r="R26521"/>
      <c r="S26521" s="13"/>
      <c r="W26521" s="15"/>
    </row>
    <row r="26522" spans="10:23" x14ac:dyDescent="0.3">
      <c r="J26522" s="8"/>
      <c r="K26522"/>
      <c r="L26522"/>
      <c r="M26522"/>
      <c r="N26522"/>
      <c r="O26522"/>
      <c r="P26522"/>
      <c r="Q26522"/>
      <c r="R26522"/>
      <c r="S26522" s="13"/>
      <c r="W26522" s="15"/>
    </row>
    <row r="26523" spans="10:23" x14ac:dyDescent="0.3">
      <c r="J26523" s="8"/>
      <c r="K26523"/>
      <c r="L26523"/>
      <c r="M26523"/>
      <c r="N26523"/>
      <c r="O26523"/>
      <c r="P26523"/>
      <c r="Q26523"/>
      <c r="R26523"/>
      <c r="S26523" s="13"/>
      <c r="W26523" s="15"/>
    </row>
    <row r="26524" spans="10:23" x14ac:dyDescent="0.3">
      <c r="J26524" s="8"/>
      <c r="K26524"/>
      <c r="L26524"/>
      <c r="M26524"/>
      <c r="N26524"/>
      <c r="O26524"/>
      <c r="P26524"/>
      <c r="Q26524"/>
      <c r="R26524"/>
      <c r="S26524" s="13"/>
      <c r="W26524" s="15"/>
    </row>
    <row r="26525" spans="10:23" x14ac:dyDescent="0.3">
      <c r="J26525" s="8"/>
      <c r="K26525"/>
      <c r="L26525"/>
      <c r="M26525"/>
      <c r="N26525"/>
      <c r="O26525"/>
      <c r="P26525"/>
      <c r="Q26525"/>
      <c r="R26525"/>
      <c r="S26525" s="13"/>
      <c r="W26525" s="15"/>
    </row>
    <row r="26526" spans="10:23" x14ac:dyDescent="0.3">
      <c r="J26526" s="8"/>
      <c r="K26526"/>
      <c r="L26526"/>
      <c r="M26526"/>
      <c r="N26526"/>
      <c r="O26526"/>
      <c r="P26526"/>
      <c r="Q26526"/>
      <c r="R26526"/>
      <c r="S26526" s="13"/>
      <c r="W26526" s="15"/>
    </row>
    <row r="26527" spans="10:23" x14ac:dyDescent="0.3">
      <c r="J26527" s="8"/>
      <c r="K26527"/>
      <c r="L26527"/>
      <c r="M26527"/>
      <c r="N26527"/>
      <c r="O26527"/>
      <c r="P26527"/>
      <c r="Q26527"/>
      <c r="R26527"/>
      <c r="S26527" s="13"/>
      <c r="W26527" s="15"/>
    </row>
    <row r="26528" spans="10:23" x14ac:dyDescent="0.3">
      <c r="J26528" s="8"/>
      <c r="K26528"/>
      <c r="L26528"/>
      <c r="M26528"/>
      <c r="N26528"/>
      <c r="O26528"/>
      <c r="P26528"/>
      <c r="Q26528"/>
      <c r="R26528"/>
      <c r="S26528" s="13"/>
      <c r="W26528" s="15"/>
    </row>
    <row r="26529" spans="10:23" x14ac:dyDescent="0.3">
      <c r="J26529" s="8"/>
      <c r="K26529"/>
      <c r="L26529"/>
      <c r="M26529"/>
      <c r="N26529"/>
      <c r="O26529"/>
      <c r="P26529"/>
      <c r="Q26529"/>
      <c r="R26529"/>
      <c r="S26529" s="13"/>
      <c r="W26529" s="15"/>
    </row>
    <row r="26530" spans="10:23" x14ac:dyDescent="0.3">
      <c r="J26530" s="8"/>
      <c r="K26530"/>
      <c r="L26530"/>
      <c r="M26530"/>
      <c r="N26530"/>
      <c r="O26530"/>
      <c r="P26530"/>
      <c r="Q26530"/>
      <c r="R26530"/>
      <c r="S26530" s="13"/>
      <c r="W26530" s="15"/>
    </row>
    <row r="26531" spans="10:23" x14ac:dyDescent="0.3">
      <c r="J26531" s="8"/>
      <c r="K26531"/>
      <c r="L26531"/>
      <c r="M26531"/>
      <c r="N26531"/>
      <c r="O26531"/>
      <c r="P26531"/>
      <c r="Q26531"/>
      <c r="R26531"/>
      <c r="S26531" s="13"/>
      <c r="W26531" s="15"/>
    </row>
    <row r="26532" spans="10:23" x14ac:dyDescent="0.3">
      <c r="J26532" s="8"/>
      <c r="K26532"/>
      <c r="L26532"/>
      <c r="M26532"/>
      <c r="N26532"/>
      <c r="O26532"/>
      <c r="P26532"/>
      <c r="Q26532"/>
      <c r="R26532"/>
      <c r="S26532" s="13"/>
      <c r="W26532" s="15"/>
    </row>
    <row r="26533" spans="10:23" x14ac:dyDescent="0.3">
      <c r="J26533" s="8"/>
      <c r="K26533"/>
      <c r="L26533"/>
      <c r="M26533"/>
      <c r="N26533"/>
      <c r="O26533"/>
      <c r="P26533"/>
      <c r="Q26533"/>
      <c r="R26533"/>
      <c r="S26533" s="13"/>
      <c r="W26533" s="15"/>
    </row>
    <row r="26534" spans="10:23" x14ac:dyDescent="0.3">
      <c r="J26534" s="8"/>
      <c r="K26534"/>
      <c r="L26534"/>
      <c r="M26534"/>
      <c r="N26534"/>
      <c r="O26534"/>
      <c r="P26534"/>
      <c r="Q26534"/>
      <c r="R26534"/>
      <c r="S26534" s="13"/>
      <c r="W26534" s="15"/>
    </row>
    <row r="26535" spans="10:23" x14ac:dyDescent="0.3">
      <c r="J26535" s="8"/>
      <c r="K26535"/>
      <c r="L26535"/>
      <c r="M26535"/>
      <c r="N26535"/>
      <c r="O26535"/>
      <c r="P26535"/>
      <c r="Q26535"/>
      <c r="R26535"/>
      <c r="S26535" s="13"/>
      <c r="W26535" s="15"/>
    </row>
    <row r="26536" spans="10:23" x14ac:dyDescent="0.3">
      <c r="J26536" s="8"/>
      <c r="K26536"/>
      <c r="L26536"/>
      <c r="M26536"/>
      <c r="N26536"/>
      <c r="O26536"/>
      <c r="P26536"/>
      <c r="Q26536"/>
      <c r="R26536"/>
      <c r="S26536" s="13"/>
      <c r="W26536" s="15"/>
    </row>
    <row r="26537" spans="10:23" x14ac:dyDescent="0.3">
      <c r="J26537" s="8"/>
      <c r="K26537"/>
      <c r="L26537"/>
      <c r="M26537"/>
      <c r="N26537"/>
      <c r="O26537"/>
      <c r="P26537"/>
      <c r="Q26537"/>
      <c r="R26537"/>
      <c r="S26537" s="13"/>
      <c r="W26537" s="15"/>
    </row>
    <row r="26538" spans="10:23" x14ac:dyDescent="0.3">
      <c r="J26538" s="8"/>
      <c r="K26538"/>
      <c r="L26538"/>
      <c r="M26538"/>
      <c r="N26538"/>
      <c r="O26538"/>
      <c r="P26538"/>
      <c r="Q26538"/>
      <c r="R26538"/>
      <c r="S26538" s="13"/>
      <c r="W26538" s="15"/>
    </row>
    <row r="26539" spans="10:23" x14ac:dyDescent="0.3">
      <c r="J26539" s="8"/>
      <c r="K26539"/>
      <c r="L26539"/>
      <c r="M26539"/>
      <c r="N26539"/>
      <c r="O26539"/>
      <c r="P26539"/>
      <c r="Q26539"/>
      <c r="R26539"/>
      <c r="S26539" s="13"/>
      <c r="W26539" s="15"/>
    </row>
    <row r="26540" spans="10:23" x14ac:dyDescent="0.3">
      <c r="J26540" s="8"/>
      <c r="K26540"/>
      <c r="L26540"/>
      <c r="M26540"/>
      <c r="N26540"/>
      <c r="O26540"/>
      <c r="P26540"/>
      <c r="Q26540"/>
      <c r="R26540"/>
      <c r="S26540" s="13"/>
      <c r="W26540" s="15"/>
    </row>
    <row r="26541" spans="10:23" x14ac:dyDescent="0.3">
      <c r="J26541" s="8"/>
      <c r="K26541"/>
      <c r="L26541"/>
      <c r="M26541"/>
      <c r="N26541"/>
      <c r="O26541"/>
      <c r="P26541"/>
      <c r="Q26541"/>
      <c r="R26541"/>
      <c r="S26541" s="13"/>
      <c r="W26541" s="15"/>
    </row>
    <row r="26542" spans="10:23" x14ac:dyDescent="0.3">
      <c r="J26542" s="8"/>
      <c r="K26542"/>
      <c r="L26542"/>
      <c r="M26542"/>
      <c r="N26542"/>
      <c r="O26542"/>
      <c r="P26542"/>
      <c r="Q26542"/>
      <c r="R26542"/>
      <c r="S26542" s="13"/>
      <c r="W26542" s="15"/>
    </row>
    <row r="26543" spans="10:23" x14ac:dyDescent="0.3">
      <c r="J26543" s="8"/>
      <c r="K26543"/>
      <c r="L26543"/>
      <c r="M26543"/>
      <c r="N26543"/>
      <c r="O26543"/>
      <c r="P26543"/>
      <c r="Q26543"/>
      <c r="R26543"/>
      <c r="S26543" s="13"/>
      <c r="W26543" s="15"/>
    </row>
    <row r="26544" spans="10:23" x14ac:dyDescent="0.3">
      <c r="J26544" s="8"/>
      <c r="K26544"/>
      <c r="L26544"/>
      <c r="M26544"/>
      <c r="N26544"/>
      <c r="O26544"/>
      <c r="P26544"/>
      <c r="Q26544"/>
      <c r="R26544"/>
      <c r="S26544" s="13"/>
      <c r="W26544" s="15"/>
    </row>
    <row r="26545" spans="10:23" x14ac:dyDescent="0.3">
      <c r="J26545" s="8"/>
      <c r="K26545"/>
      <c r="L26545"/>
      <c r="M26545"/>
      <c r="N26545"/>
      <c r="O26545"/>
      <c r="P26545"/>
      <c r="Q26545"/>
      <c r="R26545"/>
      <c r="S26545" s="13"/>
      <c r="W26545" s="15"/>
    </row>
    <row r="26546" spans="10:23" x14ac:dyDescent="0.3">
      <c r="J26546" s="8"/>
      <c r="K26546"/>
      <c r="L26546"/>
      <c r="M26546"/>
      <c r="N26546"/>
      <c r="O26546"/>
      <c r="P26546"/>
      <c r="Q26546"/>
      <c r="R26546"/>
      <c r="S26546" s="13"/>
      <c r="W26546" s="15"/>
    </row>
    <row r="26547" spans="10:23" x14ac:dyDescent="0.3">
      <c r="J26547" s="8"/>
      <c r="K26547"/>
      <c r="L26547"/>
      <c r="M26547"/>
      <c r="N26547"/>
      <c r="O26547"/>
      <c r="P26547"/>
      <c r="Q26547"/>
      <c r="R26547"/>
      <c r="S26547" s="13"/>
      <c r="W26547" s="15"/>
    </row>
    <row r="26548" spans="10:23" x14ac:dyDescent="0.3">
      <c r="J26548" s="8"/>
      <c r="K26548"/>
      <c r="L26548"/>
      <c r="M26548"/>
      <c r="N26548"/>
      <c r="O26548"/>
      <c r="P26548"/>
      <c r="Q26548"/>
      <c r="R26548"/>
      <c r="S26548" s="13"/>
      <c r="W26548" s="15"/>
    </row>
    <row r="26549" spans="10:23" x14ac:dyDescent="0.3">
      <c r="J26549" s="8"/>
      <c r="K26549"/>
      <c r="L26549"/>
      <c r="M26549"/>
      <c r="N26549"/>
      <c r="O26549"/>
      <c r="P26549"/>
      <c r="Q26549"/>
      <c r="R26549"/>
      <c r="S26549" s="13"/>
      <c r="W26549" s="15"/>
    </row>
    <row r="26550" spans="10:23" x14ac:dyDescent="0.3">
      <c r="J26550" s="8"/>
      <c r="K26550"/>
      <c r="L26550"/>
      <c r="M26550"/>
      <c r="N26550"/>
      <c r="O26550"/>
      <c r="P26550"/>
      <c r="Q26550"/>
      <c r="R26550"/>
      <c r="S26550" s="13"/>
      <c r="W26550" s="15"/>
    </row>
    <row r="26551" spans="10:23" x14ac:dyDescent="0.3">
      <c r="J26551" s="8"/>
      <c r="K26551"/>
      <c r="L26551"/>
      <c r="M26551"/>
      <c r="N26551"/>
      <c r="O26551"/>
      <c r="P26551"/>
      <c r="Q26551"/>
      <c r="R26551"/>
      <c r="S26551" s="13"/>
      <c r="W26551" s="15"/>
    </row>
    <row r="26552" spans="10:23" x14ac:dyDescent="0.3">
      <c r="J26552" s="8"/>
      <c r="K26552"/>
      <c r="L26552"/>
      <c r="M26552"/>
      <c r="N26552"/>
      <c r="O26552"/>
      <c r="P26552"/>
      <c r="Q26552"/>
      <c r="R26552"/>
      <c r="S26552" s="13"/>
      <c r="W26552" s="15"/>
    </row>
    <row r="26553" spans="10:23" x14ac:dyDescent="0.3">
      <c r="J26553" s="8"/>
      <c r="K26553"/>
      <c r="L26553"/>
      <c r="M26553"/>
      <c r="N26553"/>
      <c r="O26553"/>
      <c r="P26553"/>
      <c r="Q26553"/>
      <c r="R26553"/>
      <c r="S26553" s="13"/>
      <c r="W26553" s="15"/>
    </row>
    <row r="26554" spans="10:23" x14ac:dyDescent="0.3">
      <c r="J26554" s="8"/>
      <c r="K26554"/>
      <c r="L26554"/>
      <c r="M26554"/>
      <c r="N26554"/>
      <c r="O26554"/>
      <c r="P26554"/>
      <c r="Q26554"/>
      <c r="R26554"/>
      <c r="S26554" s="13"/>
      <c r="W26554" s="15"/>
    </row>
    <row r="26555" spans="10:23" x14ac:dyDescent="0.3">
      <c r="J26555" s="8"/>
      <c r="K26555"/>
      <c r="L26555"/>
      <c r="M26555"/>
      <c r="N26555"/>
      <c r="O26555"/>
      <c r="P26555"/>
      <c r="Q26555"/>
      <c r="R26555"/>
      <c r="S26555" s="13"/>
      <c r="W26555" s="15"/>
    </row>
    <row r="26556" spans="10:23" x14ac:dyDescent="0.3">
      <c r="J26556" s="8"/>
      <c r="K26556"/>
      <c r="L26556"/>
      <c r="M26556"/>
      <c r="N26556"/>
      <c r="O26556"/>
      <c r="P26556"/>
      <c r="Q26556"/>
      <c r="R26556"/>
      <c r="S26556" s="13"/>
      <c r="W26556" s="15"/>
    </row>
    <row r="26557" spans="10:23" x14ac:dyDescent="0.3">
      <c r="J26557" s="8"/>
      <c r="K26557"/>
      <c r="L26557"/>
      <c r="M26557"/>
      <c r="N26557"/>
      <c r="O26557"/>
      <c r="P26557"/>
      <c r="Q26557"/>
      <c r="R26557"/>
      <c r="S26557" s="13"/>
      <c r="W26557" s="15"/>
    </row>
    <row r="26558" spans="10:23" x14ac:dyDescent="0.3">
      <c r="J26558" s="8"/>
      <c r="K26558"/>
      <c r="L26558"/>
      <c r="M26558"/>
      <c r="N26558"/>
      <c r="O26558"/>
      <c r="P26558"/>
      <c r="Q26558"/>
      <c r="R26558"/>
      <c r="S26558" s="13"/>
      <c r="W26558" s="15"/>
    </row>
    <row r="26559" spans="10:23" x14ac:dyDescent="0.3">
      <c r="J26559" s="8"/>
      <c r="K26559"/>
      <c r="L26559"/>
      <c r="M26559"/>
      <c r="N26559"/>
      <c r="O26559"/>
      <c r="P26559"/>
      <c r="Q26559"/>
      <c r="R26559"/>
      <c r="S26559" s="13"/>
      <c r="W26559" s="15"/>
    </row>
    <row r="26560" spans="10:23" x14ac:dyDescent="0.3">
      <c r="J26560" s="8"/>
      <c r="K26560"/>
      <c r="L26560"/>
      <c r="M26560"/>
      <c r="N26560"/>
      <c r="O26560"/>
      <c r="P26560"/>
      <c r="Q26560"/>
      <c r="R26560"/>
      <c r="S26560" s="13"/>
      <c r="W26560" s="15"/>
    </row>
    <row r="26561" spans="10:23" x14ac:dyDescent="0.3">
      <c r="J26561" s="8"/>
      <c r="K26561"/>
      <c r="L26561"/>
      <c r="M26561"/>
      <c r="N26561"/>
      <c r="O26561"/>
      <c r="P26561"/>
      <c r="Q26561"/>
      <c r="R26561"/>
      <c r="S26561" s="13"/>
      <c r="W26561" s="15"/>
    </row>
    <row r="26562" spans="10:23" x14ac:dyDescent="0.3">
      <c r="J26562" s="8"/>
      <c r="K26562"/>
      <c r="L26562"/>
      <c r="M26562"/>
      <c r="N26562"/>
      <c r="O26562"/>
      <c r="P26562"/>
      <c r="Q26562"/>
      <c r="R26562"/>
      <c r="S26562" s="13"/>
      <c r="W26562" s="15"/>
    </row>
    <row r="26563" spans="10:23" x14ac:dyDescent="0.3">
      <c r="J26563" s="8"/>
      <c r="K26563"/>
      <c r="L26563"/>
      <c r="M26563"/>
      <c r="N26563"/>
      <c r="O26563"/>
      <c r="P26563"/>
      <c r="Q26563"/>
      <c r="R26563"/>
      <c r="S26563" s="13"/>
      <c r="W26563" s="15"/>
    </row>
    <row r="26564" spans="10:23" x14ac:dyDescent="0.3">
      <c r="J26564" s="8"/>
      <c r="K26564"/>
      <c r="L26564"/>
      <c r="M26564"/>
      <c r="N26564"/>
      <c r="O26564"/>
      <c r="P26564"/>
      <c r="Q26564"/>
      <c r="R26564"/>
      <c r="S26564" s="13"/>
      <c r="W26564" s="15"/>
    </row>
    <row r="26565" spans="10:23" x14ac:dyDescent="0.3">
      <c r="J26565" s="8"/>
      <c r="K26565"/>
      <c r="L26565"/>
      <c r="M26565"/>
      <c r="N26565"/>
      <c r="O26565"/>
      <c r="P26565"/>
      <c r="Q26565"/>
      <c r="R26565"/>
      <c r="S26565" s="13"/>
      <c r="W26565" s="15"/>
    </row>
    <row r="26566" spans="10:23" x14ac:dyDescent="0.3">
      <c r="J26566" s="8"/>
      <c r="K26566"/>
      <c r="L26566"/>
      <c r="M26566"/>
      <c r="N26566"/>
      <c r="O26566"/>
      <c r="P26566"/>
      <c r="Q26566"/>
      <c r="R26566"/>
      <c r="S26566" s="13"/>
      <c r="W26566" s="15"/>
    </row>
    <row r="26567" spans="10:23" x14ac:dyDescent="0.3">
      <c r="J26567" s="8"/>
      <c r="K26567"/>
      <c r="L26567"/>
      <c r="M26567"/>
      <c r="N26567"/>
      <c r="O26567"/>
      <c r="P26567"/>
      <c r="Q26567"/>
      <c r="R26567"/>
      <c r="S26567" s="13"/>
      <c r="W26567" s="15"/>
    </row>
    <row r="26568" spans="10:23" x14ac:dyDescent="0.3">
      <c r="J26568" s="8"/>
      <c r="K26568"/>
      <c r="L26568"/>
      <c r="M26568"/>
      <c r="N26568"/>
      <c r="O26568"/>
      <c r="P26568"/>
      <c r="Q26568"/>
      <c r="R26568"/>
      <c r="S26568" s="13"/>
      <c r="W26568" s="15"/>
    </row>
    <row r="26569" spans="10:23" x14ac:dyDescent="0.3">
      <c r="J26569" s="8"/>
      <c r="K26569"/>
      <c r="L26569"/>
      <c r="M26569"/>
      <c r="N26569"/>
      <c r="O26569"/>
      <c r="P26569"/>
      <c r="Q26569"/>
      <c r="R26569"/>
      <c r="S26569" s="13"/>
      <c r="W26569" s="15"/>
    </row>
    <row r="26570" spans="10:23" x14ac:dyDescent="0.3">
      <c r="J26570" s="8"/>
      <c r="K26570"/>
      <c r="L26570"/>
      <c r="M26570"/>
      <c r="N26570"/>
      <c r="O26570"/>
      <c r="P26570"/>
      <c r="Q26570"/>
      <c r="R26570"/>
      <c r="S26570" s="13"/>
      <c r="W26570" s="15"/>
    </row>
    <row r="26571" spans="10:23" x14ac:dyDescent="0.3">
      <c r="J26571" s="8"/>
      <c r="K26571"/>
      <c r="L26571"/>
      <c r="M26571"/>
      <c r="N26571"/>
      <c r="O26571"/>
      <c r="P26571"/>
      <c r="Q26571"/>
      <c r="R26571"/>
      <c r="S26571" s="13"/>
      <c r="W26571" s="15"/>
    </row>
    <row r="26572" spans="10:23" x14ac:dyDescent="0.3">
      <c r="J26572" s="8"/>
      <c r="K26572"/>
      <c r="L26572"/>
      <c r="M26572"/>
      <c r="N26572"/>
      <c r="O26572"/>
      <c r="P26572"/>
      <c r="Q26572"/>
      <c r="R26572"/>
      <c r="S26572" s="13"/>
      <c r="W26572" s="15"/>
    </row>
    <row r="26573" spans="10:23" x14ac:dyDescent="0.3">
      <c r="J26573" s="8"/>
      <c r="K26573"/>
      <c r="L26573"/>
      <c r="M26573"/>
      <c r="N26573"/>
      <c r="O26573"/>
      <c r="P26573"/>
      <c r="Q26573"/>
      <c r="R26573"/>
      <c r="S26573" s="13"/>
      <c r="W26573" s="15"/>
    </row>
    <row r="26574" spans="10:23" x14ac:dyDescent="0.3">
      <c r="J26574" s="8"/>
      <c r="K26574"/>
      <c r="L26574"/>
      <c r="M26574"/>
      <c r="N26574"/>
      <c r="O26574"/>
      <c r="P26574"/>
      <c r="Q26574"/>
      <c r="R26574"/>
      <c r="S26574" s="13"/>
      <c r="W26574" s="15"/>
    </row>
    <row r="26575" spans="10:23" x14ac:dyDescent="0.3">
      <c r="J26575" s="8"/>
      <c r="K26575"/>
      <c r="L26575"/>
      <c r="M26575"/>
      <c r="N26575"/>
      <c r="O26575"/>
      <c r="P26575"/>
      <c r="Q26575"/>
      <c r="R26575"/>
      <c r="S26575" s="13"/>
      <c r="W26575" s="15"/>
    </row>
    <row r="26576" spans="10:23" x14ac:dyDescent="0.3">
      <c r="J26576" s="8"/>
      <c r="K26576"/>
      <c r="L26576"/>
      <c r="M26576"/>
      <c r="N26576"/>
      <c r="O26576"/>
      <c r="P26576"/>
      <c r="Q26576"/>
      <c r="R26576"/>
      <c r="S26576" s="13"/>
      <c r="W26576" s="15"/>
    </row>
    <row r="26577" spans="10:23" x14ac:dyDescent="0.3">
      <c r="J26577" s="8"/>
      <c r="K26577"/>
      <c r="L26577"/>
      <c r="M26577"/>
      <c r="N26577"/>
      <c r="O26577"/>
      <c r="P26577"/>
      <c r="Q26577"/>
      <c r="R26577"/>
      <c r="S26577" s="13"/>
      <c r="W26577" s="15"/>
    </row>
    <row r="26578" spans="10:23" x14ac:dyDescent="0.3">
      <c r="J26578" s="8"/>
      <c r="K26578"/>
      <c r="L26578"/>
      <c r="M26578"/>
      <c r="N26578"/>
      <c r="O26578"/>
      <c r="P26578"/>
      <c r="Q26578"/>
      <c r="R26578"/>
      <c r="S26578" s="13"/>
      <c r="W26578" s="15"/>
    </row>
    <row r="26579" spans="10:23" x14ac:dyDescent="0.3">
      <c r="J26579" s="8"/>
      <c r="K26579"/>
      <c r="L26579"/>
      <c r="M26579"/>
      <c r="N26579"/>
      <c r="O26579"/>
      <c r="P26579"/>
      <c r="Q26579"/>
      <c r="R26579"/>
      <c r="S26579" s="13"/>
      <c r="W26579" s="15"/>
    </row>
    <row r="26580" spans="10:23" x14ac:dyDescent="0.3">
      <c r="J26580" s="8"/>
      <c r="K26580"/>
      <c r="L26580"/>
      <c r="M26580"/>
      <c r="N26580"/>
      <c r="O26580"/>
      <c r="P26580"/>
      <c r="Q26580"/>
      <c r="R26580"/>
      <c r="S26580" s="13"/>
      <c r="W26580" s="15"/>
    </row>
    <row r="26581" spans="10:23" x14ac:dyDescent="0.3">
      <c r="J26581" s="8"/>
      <c r="K26581"/>
      <c r="L26581"/>
      <c r="M26581"/>
      <c r="N26581"/>
      <c r="O26581"/>
      <c r="P26581"/>
      <c r="Q26581"/>
      <c r="R26581"/>
      <c r="S26581" s="13"/>
      <c r="W26581" s="15"/>
    </row>
    <row r="26582" spans="10:23" x14ac:dyDescent="0.3">
      <c r="J26582" s="8"/>
      <c r="K26582"/>
      <c r="L26582"/>
      <c r="M26582"/>
      <c r="N26582"/>
      <c r="O26582"/>
      <c r="P26582"/>
      <c r="Q26582"/>
      <c r="R26582"/>
      <c r="S26582" s="13"/>
      <c r="W26582" s="15"/>
    </row>
    <row r="26583" spans="10:23" x14ac:dyDescent="0.3">
      <c r="J26583" s="8"/>
      <c r="K26583"/>
      <c r="L26583"/>
      <c r="M26583"/>
      <c r="N26583"/>
      <c r="O26583"/>
      <c r="P26583"/>
      <c r="Q26583"/>
      <c r="R26583"/>
      <c r="S26583" s="13"/>
      <c r="W26583" s="15"/>
    </row>
    <row r="26584" spans="10:23" x14ac:dyDescent="0.3">
      <c r="J26584" s="8"/>
      <c r="K26584"/>
      <c r="L26584"/>
      <c r="M26584"/>
      <c r="N26584"/>
      <c r="O26584"/>
      <c r="P26584"/>
      <c r="Q26584"/>
      <c r="R26584"/>
      <c r="S26584" s="13"/>
      <c r="W26584" s="15"/>
    </row>
    <row r="26585" spans="10:23" x14ac:dyDescent="0.3">
      <c r="J26585" s="8"/>
      <c r="K26585"/>
      <c r="L26585"/>
      <c r="M26585"/>
      <c r="N26585"/>
      <c r="O26585"/>
      <c r="P26585"/>
      <c r="Q26585"/>
      <c r="R26585"/>
      <c r="S26585" s="13"/>
      <c r="W26585" s="15"/>
    </row>
    <row r="26586" spans="10:23" x14ac:dyDescent="0.3">
      <c r="J26586" s="8"/>
      <c r="K26586"/>
      <c r="L26586"/>
      <c r="M26586"/>
      <c r="N26586"/>
      <c r="O26586"/>
      <c r="P26586"/>
      <c r="Q26586"/>
      <c r="R26586"/>
      <c r="S26586" s="13"/>
      <c r="W26586" s="15"/>
    </row>
    <row r="26587" spans="10:23" x14ac:dyDescent="0.3">
      <c r="J26587" s="8"/>
      <c r="K26587"/>
      <c r="L26587"/>
      <c r="M26587"/>
      <c r="N26587"/>
      <c r="O26587"/>
      <c r="P26587"/>
      <c r="Q26587"/>
      <c r="R26587"/>
      <c r="S26587" s="13"/>
      <c r="W26587" s="15"/>
    </row>
    <row r="26588" spans="10:23" x14ac:dyDescent="0.3">
      <c r="J26588" s="8"/>
      <c r="K26588"/>
      <c r="L26588"/>
      <c r="M26588"/>
      <c r="N26588"/>
      <c r="O26588"/>
      <c r="P26588"/>
      <c r="Q26588"/>
      <c r="R26588"/>
      <c r="S26588" s="13"/>
      <c r="W26588" s="15"/>
    </row>
    <row r="26589" spans="10:23" x14ac:dyDescent="0.3">
      <c r="J26589" s="8"/>
      <c r="K26589"/>
      <c r="L26589"/>
      <c r="M26589"/>
      <c r="N26589"/>
      <c r="O26589"/>
      <c r="P26589"/>
      <c r="Q26589"/>
      <c r="R26589"/>
      <c r="S26589" s="13"/>
      <c r="W26589" s="15"/>
    </row>
    <row r="26590" spans="10:23" x14ac:dyDescent="0.3">
      <c r="J26590" s="8"/>
      <c r="K26590"/>
      <c r="L26590"/>
      <c r="M26590"/>
      <c r="N26590"/>
      <c r="O26590"/>
      <c r="P26590"/>
      <c r="Q26590"/>
      <c r="R26590"/>
      <c r="S26590" s="13"/>
      <c r="W26590" s="15"/>
    </row>
    <row r="26591" spans="10:23" x14ac:dyDescent="0.3">
      <c r="J26591" s="8"/>
      <c r="K26591"/>
      <c r="L26591"/>
      <c r="M26591"/>
      <c r="N26591"/>
      <c r="O26591"/>
      <c r="P26591"/>
      <c r="Q26591"/>
      <c r="R26591"/>
      <c r="S26591" s="13"/>
      <c r="W26591" s="15"/>
    </row>
    <row r="26592" spans="10:23" x14ac:dyDescent="0.3">
      <c r="J26592" s="8"/>
      <c r="K26592"/>
      <c r="L26592"/>
      <c r="M26592"/>
      <c r="N26592"/>
      <c r="O26592"/>
      <c r="P26592"/>
      <c r="Q26592"/>
      <c r="R26592"/>
      <c r="S26592" s="13"/>
      <c r="W26592" s="15"/>
    </row>
    <row r="26593" spans="10:23" x14ac:dyDescent="0.3">
      <c r="J26593" s="8"/>
      <c r="K26593"/>
      <c r="L26593"/>
      <c r="M26593"/>
      <c r="N26593"/>
      <c r="O26593"/>
      <c r="P26593"/>
      <c r="Q26593"/>
      <c r="R26593"/>
      <c r="S26593" s="13"/>
      <c r="W26593" s="15"/>
    </row>
    <row r="26594" spans="10:23" x14ac:dyDescent="0.3">
      <c r="J26594" s="8"/>
      <c r="K26594"/>
      <c r="L26594"/>
      <c r="M26594"/>
      <c r="N26594"/>
      <c r="O26594"/>
      <c r="P26594"/>
      <c r="Q26594"/>
      <c r="R26594"/>
      <c r="S26594" s="13"/>
      <c r="W26594" s="15"/>
    </row>
    <row r="26595" spans="10:23" x14ac:dyDescent="0.3">
      <c r="J26595" s="8"/>
      <c r="K26595"/>
      <c r="L26595"/>
      <c r="M26595"/>
      <c r="N26595"/>
      <c r="O26595"/>
      <c r="P26595"/>
      <c r="Q26595"/>
      <c r="R26595"/>
      <c r="S26595" s="13"/>
      <c r="W26595" s="15"/>
    </row>
    <row r="26596" spans="10:23" x14ac:dyDescent="0.3">
      <c r="J26596" s="8"/>
      <c r="K26596"/>
      <c r="L26596"/>
      <c r="M26596"/>
      <c r="N26596"/>
      <c r="O26596"/>
      <c r="P26596"/>
      <c r="Q26596"/>
      <c r="R26596"/>
      <c r="S26596" s="13"/>
      <c r="W26596" s="15"/>
    </row>
    <row r="26597" spans="10:23" x14ac:dyDescent="0.3">
      <c r="J26597" s="8"/>
      <c r="K26597"/>
      <c r="L26597"/>
      <c r="M26597"/>
      <c r="N26597"/>
      <c r="O26597"/>
      <c r="P26597"/>
      <c r="Q26597"/>
      <c r="R26597"/>
      <c r="S26597" s="13"/>
      <c r="W26597" s="15"/>
    </row>
    <row r="26598" spans="10:23" x14ac:dyDescent="0.3">
      <c r="J26598" s="8"/>
      <c r="K26598"/>
      <c r="L26598"/>
      <c r="M26598"/>
      <c r="N26598"/>
      <c r="O26598"/>
      <c r="P26598"/>
      <c r="Q26598"/>
      <c r="R26598"/>
      <c r="S26598" s="13"/>
      <c r="W26598" s="15"/>
    </row>
    <row r="26599" spans="10:23" x14ac:dyDescent="0.3">
      <c r="J26599" s="8"/>
      <c r="K26599"/>
      <c r="L26599"/>
      <c r="M26599"/>
      <c r="N26599"/>
      <c r="O26599"/>
      <c r="P26599"/>
      <c r="Q26599"/>
      <c r="R26599"/>
      <c r="S26599" s="13"/>
      <c r="W26599" s="15"/>
    </row>
    <row r="26600" spans="10:23" x14ac:dyDescent="0.3">
      <c r="J26600" s="8"/>
      <c r="K26600"/>
      <c r="L26600"/>
      <c r="M26600"/>
      <c r="N26600"/>
      <c r="O26600"/>
      <c r="P26600"/>
      <c r="Q26600"/>
      <c r="R26600"/>
      <c r="S26600" s="13"/>
      <c r="W26600" s="15"/>
    </row>
    <row r="26601" spans="10:23" x14ac:dyDescent="0.3">
      <c r="J26601" s="8"/>
      <c r="K26601"/>
      <c r="L26601"/>
      <c r="M26601"/>
      <c r="N26601"/>
      <c r="O26601"/>
      <c r="P26601"/>
      <c r="Q26601"/>
      <c r="R26601"/>
      <c r="S26601" s="13"/>
      <c r="W26601" s="15"/>
    </row>
    <row r="26602" spans="10:23" x14ac:dyDescent="0.3">
      <c r="J26602" s="8"/>
      <c r="K26602"/>
      <c r="L26602"/>
      <c r="M26602"/>
      <c r="N26602"/>
      <c r="O26602"/>
      <c r="P26602"/>
      <c r="Q26602"/>
      <c r="R26602"/>
      <c r="S26602" s="13"/>
      <c r="W26602" s="15"/>
    </row>
    <row r="26603" spans="10:23" x14ac:dyDescent="0.3">
      <c r="J26603" s="8"/>
      <c r="K26603"/>
      <c r="L26603"/>
      <c r="M26603"/>
      <c r="N26603"/>
      <c r="O26603"/>
      <c r="P26603"/>
      <c r="Q26603"/>
      <c r="R26603"/>
      <c r="S26603" s="13"/>
      <c r="W26603" s="15"/>
    </row>
    <row r="26604" spans="10:23" x14ac:dyDescent="0.3">
      <c r="J26604" s="8"/>
      <c r="K26604"/>
      <c r="L26604"/>
      <c r="M26604"/>
      <c r="N26604"/>
      <c r="O26604"/>
      <c r="P26604"/>
      <c r="Q26604"/>
      <c r="R26604"/>
      <c r="S26604" s="13"/>
      <c r="W26604" s="15"/>
    </row>
    <row r="26605" spans="10:23" x14ac:dyDescent="0.3">
      <c r="J26605" s="8"/>
      <c r="K26605"/>
      <c r="L26605"/>
      <c r="M26605"/>
      <c r="N26605"/>
      <c r="O26605"/>
      <c r="P26605"/>
      <c r="Q26605"/>
      <c r="R26605"/>
      <c r="S26605" s="13"/>
      <c r="W26605" s="15"/>
    </row>
    <row r="26606" spans="10:23" x14ac:dyDescent="0.3">
      <c r="J26606" s="8"/>
      <c r="K26606"/>
      <c r="L26606"/>
      <c r="M26606"/>
      <c r="N26606"/>
      <c r="O26606"/>
      <c r="P26606"/>
      <c r="Q26606"/>
      <c r="R26606"/>
      <c r="S26606" s="13"/>
      <c r="W26606" s="15"/>
    </row>
    <row r="26607" spans="10:23" x14ac:dyDescent="0.3">
      <c r="J26607" s="8"/>
      <c r="K26607"/>
      <c r="L26607"/>
      <c r="M26607"/>
      <c r="N26607"/>
      <c r="O26607"/>
      <c r="P26607"/>
      <c r="Q26607"/>
      <c r="R26607"/>
      <c r="S26607" s="13"/>
      <c r="W26607" s="15"/>
    </row>
    <row r="26608" spans="10:23" x14ac:dyDescent="0.3">
      <c r="J26608" s="8"/>
      <c r="K26608"/>
      <c r="L26608"/>
      <c r="M26608"/>
      <c r="N26608"/>
      <c r="O26608"/>
      <c r="P26608"/>
      <c r="Q26608"/>
      <c r="R26608"/>
      <c r="S26608" s="13"/>
      <c r="W26608" s="15"/>
    </row>
    <row r="26609" spans="10:23" x14ac:dyDescent="0.3">
      <c r="J26609" s="8"/>
      <c r="K26609"/>
      <c r="L26609"/>
      <c r="M26609"/>
      <c r="N26609"/>
      <c r="O26609"/>
      <c r="P26609"/>
      <c r="Q26609"/>
      <c r="R26609"/>
      <c r="S26609" s="13"/>
      <c r="W26609" s="15"/>
    </row>
    <row r="26610" spans="10:23" x14ac:dyDescent="0.3">
      <c r="J26610" s="8"/>
      <c r="K26610"/>
      <c r="L26610"/>
      <c r="M26610"/>
      <c r="N26610"/>
      <c r="O26610"/>
      <c r="P26610"/>
      <c r="Q26610"/>
      <c r="R26610"/>
      <c r="S26610" s="13"/>
      <c r="W26610" s="15"/>
    </row>
    <row r="26611" spans="10:23" x14ac:dyDescent="0.3">
      <c r="J26611" s="8"/>
      <c r="K26611"/>
      <c r="L26611"/>
      <c r="M26611"/>
      <c r="N26611"/>
      <c r="O26611"/>
      <c r="P26611"/>
      <c r="Q26611"/>
      <c r="R26611"/>
      <c r="S26611" s="13"/>
      <c r="W26611" s="15"/>
    </row>
    <row r="26612" spans="10:23" x14ac:dyDescent="0.3">
      <c r="J26612" s="8"/>
      <c r="K26612"/>
      <c r="L26612"/>
      <c r="M26612"/>
      <c r="N26612"/>
      <c r="O26612"/>
      <c r="P26612"/>
      <c r="Q26612"/>
      <c r="R26612"/>
      <c r="S26612" s="13"/>
      <c r="W26612" s="15"/>
    </row>
    <row r="26613" spans="10:23" x14ac:dyDescent="0.3">
      <c r="J26613" s="8"/>
      <c r="K26613"/>
      <c r="L26613"/>
      <c r="M26613"/>
      <c r="N26613"/>
      <c r="O26613"/>
      <c r="P26613"/>
      <c r="Q26613"/>
      <c r="R26613"/>
      <c r="S26613" s="13"/>
      <c r="W26613" s="15"/>
    </row>
    <row r="26614" spans="10:23" x14ac:dyDescent="0.3">
      <c r="J26614" s="8"/>
      <c r="K26614"/>
      <c r="L26614"/>
      <c r="M26614"/>
      <c r="N26614"/>
      <c r="O26614"/>
      <c r="P26614"/>
      <c r="Q26614"/>
      <c r="R26614"/>
      <c r="S26614" s="13"/>
      <c r="W26614" s="15"/>
    </row>
    <row r="26615" spans="10:23" x14ac:dyDescent="0.3">
      <c r="J26615" s="8"/>
      <c r="K26615"/>
      <c r="L26615"/>
      <c r="M26615"/>
      <c r="N26615"/>
      <c r="O26615"/>
      <c r="P26615"/>
      <c r="Q26615"/>
      <c r="R26615"/>
      <c r="S26615" s="13"/>
      <c r="W26615" s="15"/>
    </row>
    <row r="26616" spans="10:23" x14ac:dyDescent="0.3">
      <c r="J26616" s="8"/>
      <c r="K26616"/>
      <c r="L26616"/>
      <c r="M26616"/>
      <c r="N26616"/>
      <c r="O26616"/>
      <c r="P26616"/>
      <c r="Q26616"/>
      <c r="R26616"/>
      <c r="S26616" s="13"/>
      <c r="W26616" s="15"/>
    </row>
    <row r="26617" spans="10:23" x14ac:dyDescent="0.3">
      <c r="J26617" s="8"/>
      <c r="K26617"/>
      <c r="L26617"/>
      <c r="M26617"/>
      <c r="N26617"/>
      <c r="O26617"/>
      <c r="P26617"/>
      <c r="Q26617"/>
      <c r="R26617"/>
      <c r="S26617" s="13"/>
      <c r="W26617" s="15"/>
    </row>
    <row r="26618" spans="10:23" x14ac:dyDescent="0.3">
      <c r="J26618" s="8"/>
      <c r="K26618"/>
      <c r="L26618"/>
      <c r="M26618"/>
      <c r="N26618"/>
      <c r="O26618"/>
      <c r="P26618"/>
      <c r="Q26618"/>
      <c r="R26618"/>
      <c r="S26618" s="13"/>
      <c r="W26618" s="15"/>
    </row>
    <row r="26619" spans="10:23" x14ac:dyDescent="0.3">
      <c r="J26619" s="8"/>
      <c r="K26619"/>
      <c r="L26619"/>
      <c r="M26619"/>
      <c r="N26619"/>
      <c r="O26619"/>
      <c r="P26619"/>
      <c r="Q26619"/>
      <c r="R26619"/>
      <c r="S26619" s="13"/>
      <c r="W26619" s="15"/>
    </row>
    <row r="26620" spans="10:23" x14ac:dyDescent="0.3">
      <c r="J26620" s="8"/>
      <c r="K26620"/>
      <c r="L26620"/>
      <c r="M26620"/>
      <c r="N26620"/>
      <c r="O26620"/>
      <c r="P26620"/>
      <c r="Q26620"/>
      <c r="R26620"/>
      <c r="S26620" s="13"/>
      <c r="W26620" s="15"/>
    </row>
    <row r="26621" spans="10:23" x14ac:dyDescent="0.3">
      <c r="J26621" s="8"/>
      <c r="K26621"/>
      <c r="L26621"/>
      <c r="M26621"/>
      <c r="N26621"/>
      <c r="O26621"/>
      <c r="P26621"/>
      <c r="Q26621"/>
      <c r="R26621"/>
      <c r="S26621" s="13"/>
      <c r="W26621" s="15"/>
    </row>
    <row r="26622" spans="10:23" x14ac:dyDescent="0.3">
      <c r="J26622" s="8"/>
      <c r="K26622"/>
      <c r="L26622"/>
      <c r="M26622"/>
      <c r="N26622"/>
      <c r="O26622"/>
      <c r="P26622"/>
      <c r="Q26622"/>
      <c r="R26622"/>
      <c r="S26622" s="13"/>
      <c r="W26622" s="15"/>
    </row>
    <row r="26623" spans="10:23" x14ac:dyDescent="0.3">
      <c r="J26623" s="8"/>
      <c r="K26623"/>
      <c r="L26623"/>
      <c r="M26623"/>
      <c r="N26623"/>
      <c r="O26623"/>
      <c r="P26623"/>
      <c r="Q26623"/>
      <c r="R26623"/>
      <c r="S26623" s="13"/>
      <c r="W26623" s="15"/>
    </row>
    <row r="26624" spans="10:23" x14ac:dyDescent="0.3">
      <c r="J26624" s="8"/>
      <c r="K26624"/>
      <c r="L26624"/>
      <c r="M26624"/>
      <c r="N26624"/>
      <c r="O26624"/>
      <c r="P26624"/>
      <c r="Q26624"/>
      <c r="R26624"/>
      <c r="S26624" s="13"/>
      <c r="W26624" s="15"/>
    </row>
    <row r="26625" spans="10:23" x14ac:dyDescent="0.3">
      <c r="J26625" s="8"/>
      <c r="K26625"/>
      <c r="L26625"/>
      <c r="M26625"/>
      <c r="N26625"/>
      <c r="O26625"/>
      <c r="P26625"/>
      <c r="Q26625"/>
      <c r="R26625"/>
      <c r="S26625" s="13"/>
      <c r="W26625" s="15"/>
    </row>
    <row r="26626" spans="10:23" x14ac:dyDescent="0.3">
      <c r="J26626" s="8"/>
      <c r="K26626"/>
      <c r="L26626"/>
      <c r="M26626"/>
      <c r="N26626"/>
      <c r="O26626"/>
      <c r="P26626"/>
      <c r="Q26626"/>
      <c r="R26626"/>
      <c r="S26626" s="13"/>
      <c r="W26626" s="15"/>
    </row>
    <row r="26627" spans="10:23" x14ac:dyDescent="0.3">
      <c r="J26627" s="8"/>
      <c r="K26627"/>
      <c r="L26627"/>
      <c r="M26627"/>
      <c r="N26627"/>
      <c r="O26627"/>
      <c r="P26627"/>
      <c r="Q26627"/>
      <c r="R26627"/>
      <c r="S26627" s="13"/>
      <c r="W26627" s="15"/>
    </row>
    <row r="26628" spans="10:23" x14ac:dyDescent="0.3">
      <c r="J26628" s="8"/>
      <c r="K26628"/>
      <c r="L26628"/>
      <c r="M26628"/>
      <c r="N26628"/>
      <c r="O26628"/>
      <c r="P26628"/>
      <c r="Q26628"/>
      <c r="R26628"/>
      <c r="S26628" s="13"/>
      <c r="W26628" s="15"/>
    </row>
    <row r="26629" spans="10:23" x14ac:dyDescent="0.3">
      <c r="J26629" s="8"/>
      <c r="K26629"/>
      <c r="L26629"/>
      <c r="M26629"/>
      <c r="N26629"/>
      <c r="O26629"/>
      <c r="P26629"/>
      <c r="Q26629"/>
      <c r="R26629"/>
      <c r="S26629" s="13"/>
      <c r="W26629" s="15"/>
    </row>
    <row r="26630" spans="10:23" x14ac:dyDescent="0.3">
      <c r="J26630" s="8"/>
      <c r="K26630"/>
      <c r="L26630"/>
      <c r="M26630"/>
      <c r="N26630"/>
      <c r="O26630"/>
      <c r="P26630"/>
      <c r="Q26630"/>
      <c r="R26630"/>
      <c r="S26630" s="13"/>
      <c r="W26630" s="15"/>
    </row>
    <row r="26631" spans="10:23" x14ac:dyDescent="0.3">
      <c r="J26631" s="8"/>
      <c r="K26631"/>
      <c r="L26631"/>
      <c r="M26631"/>
      <c r="N26631"/>
      <c r="O26631"/>
      <c r="P26631"/>
      <c r="Q26631"/>
      <c r="R26631"/>
      <c r="S26631" s="13"/>
      <c r="W26631" s="15"/>
    </row>
    <row r="26632" spans="10:23" x14ac:dyDescent="0.3">
      <c r="J26632" s="8"/>
      <c r="K26632"/>
      <c r="L26632"/>
      <c r="M26632"/>
      <c r="N26632"/>
      <c r="O26632"/>
      <c r="P26632"/>
      <c r="Q26632"/>
      <c r="R26632"/>
      <c r="S26632" s="13"/>
      <c r="W26632" s="15"/>
    </row>
    <row r="26633" spans="10:23" x14ac:dyDescent="0.3">
      <c r="J26633" s="8"/>
      <c r="K26633"/>
      <c r="L26633"/>
      <c r="M26633"/>
      <c r="N26633"/>
      <c r="O26633"/>
      <c r="P26633"/>
      <c r="Q26633"/>
      <c r="R26633"/>
      <c r="S26633" s="13"/>
      <c r="W26633" s="15"/>
    </row>
    <row r="26634" spans="10:23" x14ac:dyDescent="0.3">
      <c r="J26634" s="8"/>
      <c r="K26634"/>
      <c r="L26634"/>
      <c r="M26634"/>
      <c r="N26634"/>
      <c r="O26634"/>
      <c r="P26634"/>
      <c r="Q26634"/>
      <c r="R26634"/>
      <c r="S26634" s="13"/>
      <c r="W26634" s="15"/>
    </row>
    <row r="26635" spans="10:23" x14ac:dyDescent="0.3">
      <c r="J26635" s="8"/>
      <c r="K26635"/>
      <c r="L26635"/>
      <c r="M26635"/>
      <c r="N26635"/>
      <c r="O26635"/>
      <c r="P26635"/>
      <c r="Q26635"/>
      <c r="R26635"/>
      <c r="S26635" s="13"/>
      <c r="W26635" s="15"/>
    </row>
    <row r="26636" spans="10:23" x14ac:dyDescent="0.3">
      <c r="J26636" s="8"/>
      <c r="K26636"/>
      <c r="L26636"/>
      <c r="M26636"/>
      <c r="N26636"/>
      <c r="O26636"/>
      <c r="P26636"/>
      <c r="Q26636"/>
      <c r="R26636"/>
      <c r="S26636" s="13"/>
      <c r="W26636" s="15"/>
    </row>
    <row r="26637" spans="10:23" x14ac:dyDescent="0.3">
      <c r="J26637" s="8"/>
      <c r="K26637"/>
      <c r="L26637"/>
      <c r="M26637"/>
      <c r="N26637"/>
      <c r="O26637"/>
      <c r="P26637"/>
      <c r="Q26637"/>
      <c r="R26637"/>
      <c r="S26637" s="13"/>
      <c r="W26637" s="15"/>
    </row>
    <row r="26638" spans="10:23" x14ac:dyDescent="0.3">
      <c r="J26638" s="8"/>
      <c r="K26638"/>
      <c r="L26638"/>
      <c r="M26638"/>
      <c r="N26638"/>
      <c r="O26638"/>
      <c r="P26638"/>
      <c r="Q26638"/>
      <c r="R26638"/>
      <c r="S26638" s="13"/>
      <c r="W26638" s="15"/>
    </row>
    <row r="26639" spans="10:23" x14ac:dyDescent="0.3">
      <c r="J26639" s="8"/>
      <c r="K26639"/>
      <c r="L26639"/>
      <c r="M26639"/>
      <c r="N26639"/>
      <c r="O26639"/>
      <c r="P26639"/>
      <c r="Q26639"/>
      <c r="R26639"/>
      <c r="S26639" s="13"/>
      <c r="W26639" s="15"/>
    </row>
    <row r="26640" spans="10:23" x14ac:dyDescent="0.3">
      <c r="J26640" s="8"/>
      <c r="K26640"/>
      <c r="L26640"/>
      <c r="M26640"/>
      <c r="N26640"/>
      <c r="O26640"/>
      <c r="P26640"/>
      <c r="Q26640"/>
      <c r="R26640"/>
      <c r="S26640" s="13"/>
      <c r="W26640" s="15"/>
    </row>
    <row r="26641" spans="10:23" x14ac:dyDescent="0.3">
      <c r="J26641" s="8"/>
      <c r="K26641"/>
      <c r="L26641"/>
      <c r="M26641"/>
      <c r="N26641"/>
      <c r="O26641"/>
      <c r="P26641"/>
      <c r="Q26641"/>
      <c r="R26641"/>
      <c r="S26641" s="13"/>
      <c r="W26641" s="15"/>
    </row>
    <row r="26642" spans="10:23" x14ac:dyDescent="0.3">
      <c r="J26642" s="8"/>
      <c r="K26642"/>
      <c r="L26642"/>
      <c r="M26642"/>
      <c r="N26642"/>
      <c r="O26642"/>
      <c r="P26642"/>
      <c r="Q26642"/>
      <c r="R26642"/>
      <c r="S26642" s="13"/>
      <c r="W26642" s="15"/>
    </row>
    <row r="26643" spans="10:23" x14ac:dyDescent="0.3">
      <c r="J26643" s="8"/>
      <c r="K26643"/>
      <c r="L26643"/>
      <c r="M26643"/>
      <c r="N26643"/>
      <c r="O26643"/>
      <c r="P26643"/>
      <c r="Q26643"/>
      <c r="R26643"/>
      <c r="S26643" s="13"/>
      <c r="W26643" s="15"/>
    </row>
    <row r="26644" spans="10:23" x14ac:dyDescent="0.3">
      <c r="J26644" s="8"/>
      <c r="K26644"/>
      <c r="L26644"/>
      <c r="M26644"/>
      <c r="N26644"/>
      <c r="O26644"/>
      <c r="P26644"/>
      <c r="Q26644"/>
      <c r="R26644"/>
      <c r="S26644" s="13"/>
      <c r="W26644" s="15"/>
    </row>
    <row r="26645" spans="10:23" x14ac:dyDescent="0.3">
      <c r="J26645" s="8"/>
      <c r="K26645"/>
      <c r="L26645"/>
      <c r="M26645"/>
      <c r="N26645"/>
      <c r="O26645"/>
      <c r="P26645"/>
      <c r="Q26645"/>
      <c r="R26645"/>
      <c r="S26645" s="13"/>
      <c r="W26645" s="15"/>
    </row>
    <row r="26646" spans="10:23" x14ac:dyDescent="0.3">
      <c r="J26646" s="8"/>
      <c r="K26646"/>
      <c r="L26646"/>
      <c r="M26646"/>
      <c r="N26646"/>
      <c r="O26646"/>
      <c r="P26646"/>
      <c r="Q26646"/>
      <c r="R26646"/>
      <c r="S26646" s="13"/>
      <c r="W26646" s="15"/>
    </row>
    <row r="26647" spans="10:23" x14ac:dyDescent="0.3">
      <c r="J26647" s="8"/>
      <c r="K26647"/>
      <c r="L26647"/>
      <c r="M26647"/>
      <c r="N26647"/>
      <c r="O26647"/>
      <c r="P26647"/>
      <c r="Q26647"/>
      <c r="R26647"/>
      <c r="S26647" s="13"/>
      <c r="W26647" s="15"/>
    </row>
    <row r="26648" spans="10:23" x14ac:dyDescent="0.3">
      <c r="J26648" s="8"/>
      <c r="K26648"/>
      <c r="L26648"/>
      <c r="M26648"/>
      <c r="N26648"/>
      <c r="O26648"/>
      <c r="P26648"/>
      <c r="Q26648"/>
      <c r="R26648"/>
      <c r="S26648" s="13"/>
      <c r="W26648" s="15"/>
    </row>
    <row r="26649" spans="10:23" x14ac:dyDescent="0.3">
      <c r="J26649" s="8"/>
      <c r="K26649"/>
      <c r="L26649"/>
      <c r="M26649"/>
      <c r="N26649"/>
      <c r="O26649"/>
      <c r="P26649"/>
      <c r="Q26649"/>
      <c r="R26649"/>
      <c r="S26649" s="13"/>
      <c r="W26649" s="15"/>
    </row>
    <row r="26650" spans="10:23" x14ac:dyDescent="0.3">
      <c r="J26650" s="8"/>
      <c r="K26650"/>
      <c r="L26650"/>
      <c r="M26650"/>
      <c r="N26650"/>
      <c r="O26650"/>
      <c r="P26650"/>
      <c r="Q26650"/>
      <c r="R26650"/>
      <c r="S26650" s="13"/>
      <c r="W26650" s="15"/>
    </row>
    <row r="26651" spans="10:23" x14ac:dyDescent="0.3">
      <c r="J26651" s="8"/>
      <c r="K26651"/>
      <c r="L26651"/>
      <c r="M26651"/>
      <c r="N26651"/>
      <c r="O26651"/>
      <c r="P26651"/>
      <c r="Q26651"/>
      <c r="R26651"/>
      <c r="S26651" s="13"/>
      <c r="W26651" s="15"/>
    </row>
    <row r="26652" spans="10:23" x14ac:dyDescent="0.3">
      <c r="J26652" s="8"/>
      <c r="K26652"/>
      <c r="L26652"/>
      <c r="M26652"/>
      <c r="N26652"/>
      <c r="O26652"/>
      <c r="P26652"/>
      <c r="Q26652"/>
      <c r="R26652"/>
      <c r="S26652" s="13"/>
      <c r="W26652" s="15"/>
    </row>
    <row r="26653" spans="10:23" x14ac:dyDescent="0.3">
      <c r="J26653" s="8"/>
      <c r="K26653"/>
      <c r="L26653"/>
      <c r="M26653"/>
      <c r="N26653"/>
      <c r="O26653"/>
      <c r="P26653"/>
      <c r="Q26653"/>
      <c r="R26653"/>
      <c r="S26653" s="13"/>
      <c r="W26653" s="15"/>
    </row>
    <row r="26654" spans="10:23" x14ac:dyDescent="0.3">
      <c r="J26654" s="8"/>
      <c r="K26654"/>
      <c r="L26654"/>
      <c r="M26654"/>
      <c r="N26654"/>
      <c r="O26654"/>
      <c r="P26654"/>
      <c r="Q26654"/>
      <c r="R26654"/>
      <c r="S26654" s="13"/>
      <c r="W26654" s="15"/>
    </row>
    <row r="26655" spans="10:23" x14ac:dyDescent="0.3">
      <c r="J26655" s="8"/>
      <c r="K26655"/>
      <c r="L26655"/>
      <c r="M26655"/>
      <c r="N26655"/>
      <c r="O26655"/>
      <c r="P26655"/>
      <c r="Q26655"/>
      <c r="R26655"/>
      <c r="S26655" s="13"/>
      <c r="W26655" s="15"/>
    </row>
    <row r="26656" spans="10:23" x14ac:dyDescent="0.3">
      <c r="J26656" s="8"/>
      <c r="K26656"/>
      <c r="L26656"/>
      <c r="M26656"/>
      <c r="N26656"/>
      <c r="O26656"/>
      <c r="P26656"/>
      <c r="Q26656"/>
      <c r="R26656"/>
      <c r="S26656" s="13"/>
      <c r="W26656" s="15"/>
    </row>
    <row r="26657" spans="10:23" x14ac:dyDescent="0.3">
      <c r="J26657" s="8"/>
      <c r="K26657"/>
      <c r="L26657"/>
      <c r="M26657"/>
      <c r="N26657"/>
      <c r="O26657"/>
      <c r="P26657"/>
      <c r="Q26657"/>
      <c r="R26657"/>
      <c r="S26657" s="13"/>
      <c r="W26657" s="15"/>
    </row>
    <row r="26658" spans="10:23" x14ac:dyDescent="0.3">
      <c r="J26658" s="8"/>
      <c r="K26658"/>
      <c r="L26658"/>
      <c r="M26658"/>
      <c r="N26658"/>
      <c r="O26658"/>
      <c r="P26658"/>
      <c r="Q26658"/>
      <c r="R26658"/>
      <c r="S26658" s="13"/>
      <c r="W26658" s="15"/>
    </row>
    <row r="26659" spans="10:23" x14ac:dyDescent="0.3">
      <c r="J26659" s="8"/>
      <c r="K26659"/>
      <c r="L26659"/>
      <c r="M26659"/>
      <c r="N26659"/>
      <c r="O26659"/>
      <c r="P26659"/>
      <c r="Q26659"/>
      <c r="R26659"/>
      <c r="S26659" s="13"/>
      <c r="W26659" s="15"/>
    </row>
    <row r="26660" spans="10:23" x14ac:dyDescent="0.3">
      <c r="J26660" s="8"/>
      <c r="K26660"/>
      <c r="L26660"/>
      <c r="M26660"/>
      <c r="N26660"/>
      <c r="O26660"/>
      <c r="P26660"/>
      <c r="Q26660"/>
      <c r="R26660"/>
      <c r="S26660" s="13"/>
      <c r="W26660" s="15"/>
    </row>
    <row r="26661" spans="10:23" x14ac:dyDescent="0.3">
      <c r="J26661" s="8"/>
      <c r="K26661"/>
      <c r="L26661"/>
      <c r="M26661"/>
      <c r="N26661"/>
      <c r="O26661"/>
      <c r="P26661"/>
      <c r="Q26661"/>
      <c r="R26661"/>
      <c r="S26661" s="13"/>
      <c r="W26661" s="15"/>
    </row>
    <row r="26662" spans="10:23" x14ac:dyDescent="0.3">
      <c r="J26662" s="8"/>
      <c r="K26662"/>
      <c r="L26662"/>
      <c r="M26662"/>
      <c r="N26662"/>
      <c r="O26662"/>
      <c r="P26662"/>
      <c r="Q26662"/>
      <c r="R26662"/>
      <c r="S26662" s="13"/>
      <c r="W26662" s="15"/>
    </row>
    <row r="26663" spans="10:23" x14ac:dyDescent="0.3">
      <c r="J26663" s="8"/>
      <c r="K26663"/>
      <c r="L26663"/>
      <c r="M26663"/>
      <c r="N26663"/>
      <c r="O26663"/>
      <c r="P26663"/>
      <c r="Q26663"/>
      <c r="R26663"/>
      <c r="S26663" s="13"/>
      <c r="W26663" s="15"/>
    </row>
    <row r="26664" spans="10:23" x14ac:dyDescent="0.3">
      <c r="J26664" s="8"/>
      <c r="K26664"/>
      <c r="L26664"/>
      <c r="M26664"/>
      <c r="N26664"/>
      <c r="O26664"/>
      <c r="P26664"/>
      <c r="Q26664"/>
      <c r="R26664"/>
      <c r="S26664" s="13"/>
      <c r="W26664" s="15"/>
    </row>
    <row r="26665" spans="10:23" x14ac:dyDescent="0.3">
      <c r="J26665" s="8"/>
      <c r="K26665"/>
      <c r="L26665"/>
      <c r="M26665"/>
      <c r="N26665"/>
      <c r="O26665"/>
      <c r="P26665"/>
      <c r="Q26665"/>
      <c r="R26665"/>
      <c r="S26665" s="13"/>
      <c r="W26665" s="15"/>
    </row>
    <row r="26666" spans="10:23" x14ac:dyDescent="0.3">
      <c r="J26666" s="8"/>
      <c r="K26666"/>
      <c r="L26666"/>
      <c r="M26666"/>
      <c r="N26666"/>
      <c r="O26666"/>
      <c r="P26666"/>
      <c r="Q26666"/>
      <c r="R26666"/>
      <c r="S26666" s="13"/>
      <c r="W26666" s="15"/>
    </row>
    <row r="26667" spans="10:23" x14ac:dyDescent="0.3">
      <c r="J26667" s="8"/>
      <c r="K26667"/>
      <c r="L26667"/>
      <c r="M26667"/>
      <c r="N26667"/>
      <c r="O26667"/>
      <c r="P26667"/>
      <c r="Q26667"/>
      <c r="R26667"/>
      <c r="S26667" s="13"/>
      <c r="W26667" s="15"/>
    </row>
    <row r="26668" spans="10:23" x14ac:dyDescent="0.3">
      <c r="J26668" s="8"/>
      <c r="K26668"/>
      <c r="L26668"/>
      <c r="M26668"/>
      <c r="N26668"/>
      <c r="O26668"/>
      <c r="P26668"/>
      <c r="Q26668"/>
      <c r="R26668"/>
      <c r="S26668" s="13"/>
      <c r="W26668" s="15"/>
    </row>
    <row r="26669" spans="10:23" x14ac:dyDescent="0.3">
      <c r="J26669" s="8"/>
      <c r="K26669"/>
      <c r="L26669"/>
      <c r="M26669"/>
      <c r="N26669"/>
      <c r="O26669"/>
      <c r="P26669"/>
      <c r="Q26669"/>
      <c r="R26669"/>
      <c r="S26669" s="13"/>
      <c r="W26669" s="15"/>
    </row>
    <row r="26670" spans="10:23" x14ac:dyDescent="0.3">
      <c r="J26670" s="8"/>
      <c r="K26670"/>
      <c r="L26670"/>
      <c r="M26670"/>
      <c r="N26670"/>
      <c r="O26670"/>
      <c r="P26670"/>
      <c r="Q26670"/>
      <c r="R26670"/>
      <c r="S26670" s="13"/>
      <c r="W26670" s="15"/>
    </row>
    <row r="26671" spans="10:23" x14ac:dyDescent="0.3">
      <c r="J26671" s="8"/>
      <c r="K26671"/>
      <c r="L26671"/>
      <c r="M26671"/>
      <c r="N26671"/>
      <c r="O26671"/>
      <c r="P26671"/>
      <c r="Q26671"/>
      <c r="R26671"/>
      <c r="S26671" s="13"/>
      <c r="W26671" s="15"/>
    </row>
    <row r="26672" spans="10:23" x14ac:dyDescent="0.3">
      <c r="J26672" s="8"/>
      <c r="K26672"/>
      <c r="L26672"/>
      <c r="M26672"/>
      <c r="N26672"/>
      <c r="O26672"/>
      <c r="P26672"/>
      <c r="Q26672"/>
      <c r="R26672"/>
      <c r="S26672" s="13"/>
      <c r="W26672" s="15"/>
    </row>
    <row r="26673" spans="10:23" x14ac:dyDescent="0.3">
      <c r="J26673" s="8"/>
      <c r="K26673"/>
      <c r="L26673"/>
      <c r="M26673"/>
      <c r="N26673"/>
      <c r="O26673"/>
      <c r="P26673"/>
      <c r="Q26673"/>
      <c r="R26673"/>
      <c r="S26673" s="13"/>
      <c r="W26673" s="15"/>
    </row>
    <row r="26674" spans="10:23" x14ac:dyDescent="0.3">
      <c r="J26674" s="8"/>
      <c r="K26674"/>
      <c r="L26674"/>
      <c r="M26674"/>
      <c r="N26674"/>
      <c r="O26674"/>
      <c r="P26674"/>
      <c r="Q26674"/>
      <c r="R26674"/>
      <c r="S26674" s="13"/>
      <c r="W26674" s="15"/>
    </row>
    <row r="26675" spans="10:23" x14ac:dyDescent="0.3">
      <c r="J26675" s="8"/>
      <c r="K26675"/>
      <c r="L26675"/>
      <c r="M26675"/>
      <c r="N26675"/>
      <c r="O26675"/>
      <c r="P26675"/>
      <c r="Q26675"/>
      <c r="R26675"/>
      <c r="S26675" s="13"/>
      <c r="W26675" s="15"/>
    </row>
    <row r="26676" spans="10:23" x14ac:dyDescent="0.3">
      <c r="J26676" s="8"/>
      <c r="K26676"/>
      <c r="L26676"/>
      <c r="M26676"/>
      <c r="N26676"/>
      <c r="O26676"/>
      <c r="P26676"/>
      <c r="Q26676"/>
      <c r="R26676"/>
      <c r="S26676" s="13"/>
      <c r="W26676" s="15"/>
    </row>
    <row r="26677" spans="10:23" x14ac:dyDescent="0.3">
      <c r="J26677" s="8"/>
      <c r="K26677"/>
      <c r="L26677"/>
      <c r="M26677"/>
      <c r="N26677"/>
      <c r="O26677"/>
      <c r="P26677"/>
      <c r="Q26677"/>
      <c r="R26677"/>
      <c r="S26677" s="13"/>
      <c r="W26677" s="15"/>
    </row>
    <row r="26678" spans="10:23" x14ac:dyDescent="0.3">
      <c r="J26678" s="8"/>
      <c r="K26678"/>
      <c r="L26678"/>
      <c r="M26678"/>
      <c r="N26678"/>
      <c r="O26678"/>
      <c r="P26678"/>
      <c r="Q26678"/>
      <c r="R26678"/>
      <c r="S26678" s="13"/>
      <c r="W26678" s="15"/>
    </row>
    <row r="26679" spans="10:23" x14ac:dyDescent="0.3">
      <c r="J26679" s="8"/>
      <c r="K26679"/>
      <c r="L26679"/>
      <c r="M26679"/>
      <c r="N26679"/>
      <c r="O26679"/>
      <c r="P26679"/>
      <c r="Q26679"/>
      <c r="R26679"/>
      <c r="S26679" s="13"/>
      <c r="W26679" s="15"/>
    </row>
    <row r="26680" spans="10:23" x14ac:dyDescent="0.3">
      <c r="J26680" s="8"/>
      <c r="K26680"/>
      <c r="L26680"/>
      <c r="M26680"/>
      <c r="N26680"/>
      <c r="O26680"/>
      <c r="P26680"/>
      <c r="Q26680"/>
      <c r="R26680"/>
      <c r="S26680" s="13"/>
      <c r="W26680" s="15"/>
    </row>
    <row r="26681" spans="10:23" x14ac:dyDescent="0.3">
      <c r="J26681" s="8"/>
      <c r="K26681"/>
      <c r="L26681"/>
      <c r="M26681"/>
      <c r="N26681"/>
      <c r="O26681"/>
      <c r="P26681"/>
      <c r="Q26681"/>
      <c r="R26681"/>
      <c r="S26681" s="13"/>
      <c r="W26681" s="15"/>
    </row>
    <row r="26682" spans="10:23" x14ac:dyDescent="0.3">
      <c r="J26682" s="8"/>
      <c r="K26682"/>
      <c r="L26682"/>
      <c r="M26682"/>
      <c r="N26682"/>
      <c r="O26682"/>
      <c r="P26682"/>
      <c r="Q26682"/>
      <c r="R26682"/>
      <c r="S26682" s="13"/>
      <c r="W26682" s="15"/>
    </row>
    <row r="26683" spans="10:23" x14ac:dyDescent="0.3">
      <c r="J26683" s="8"/>
      <c r="K26683"/>
      <c r="L26683"/>
      <c r="M26683"/>
      <c r="N26683"/>
      <c r="O26683"/>
      <c r="P26683"/>
      <c r="Q26683"/>
      <c r="R26683"/>
      <c r="S26683" s="13"/>
      <c r="W26683" s="15"/>
    </row>
    <row r="26684" spans="10:23" x14ac:dyDescent="0.3">
      <c r="J26684" s="8"/>
      <c r="K26684"/>
      <c r="L26684"/>
      <c r="M26684"/>
      <c r="N26684"/>
      <c r="O26684"/>
      <c r="P26684"/>
      <c r="Q26684"/>
      <c r="R26684"/>
      <c r="S26684" s="13"/>
      <c r="W26684" s="15"/>
    </row>
    <row r="26685" spans="10:23" x14ac:dyDescent="0.3">
      <c r="J26685" s="8"/>
      <c r="K26685"/>
      <c r="L26685"/>
      <c r="M26685"/>
      <c r="N26685"/>
      <c r="O26685"/>
      <c r="P26685"/>
      <c r="Q26685"/>
      <c r="R26685"/>
      <c r="S26685" s="13"/>
      <c r="W26685" s="15"/>
    </row>
    <row r="26686" spans="10:23" x14ac:dyDescent="0.3">
      <c r="J26686" s="8"/>
      <c r="K26686"/>
      <c r="L26686"/>
      <c r="M26686"/>
      <c r="N26686"/>
      <c r="O26686"/>
      <c r="P26686"/>
      <c r="Q26686"/>
      <c r="R26686"/>
      <c r="S26686" s="13"/>
      <c r="W26686" s="15"/>
    </row>
    <row r="26687" spans="10:23" x14ac:dyDescent="0.3">
      <c r="J26687" s="8"/>
      <c r="K26687"/>
      <c r="L26687"/>
      <c r="M26687"/>
      <c r="N26687"/>
      <c r="O26687"/>
      <c r="P26687"/>
      <c r="Q26687"/>
      <c r="R26687"/>
      <c r="S26687" s="13"/>
      <c r="W26687" s="15"/>
    </row>
    <row r="26688" spans="10:23" x14ac:dyDescent="0.3">
      <c r="J26688" s="8"/>
      <c r="K26688"/>
      <c r="L26688"/>
      <c r="M26688"/>
      <c r="N26688"/>
      <c r="O26688"/>
      <c r="P26688"/>
      <c r="Q26688"/>
      <c r="R26688"/>
      <c r="S26688" s="13"/>
      <c r="W26688" s="15"/>
    </row>
    <row r="26689" spans="10:23" x14ac:dyDescent="0.3">
      <c r="J26689" s="8"/>
      <c r="K26689"/>
      <c r="L26689"/>
      <c r="M26689"/>
      <c r="N26689"/>
      <c r="O26689"/>
      <c r="P26689"/>
      <c r="Q26689"/>
      <c r="R26689"/>
      <c r="S26689" s="13"/>
      <c r="W26689" s="15"/>
    </row>
    <row r="26690" spans="10:23" x14ac:dyDescent="0.3">
      <c r="J26690" s="8"/>
      <c r="K26690"/>
      <c r="L26690"/>
      <c r="M26690"/>
      <c r="N26690"/>
      <c r="O26690"/>
      <c r="P26690"/>
      <c r="Q26690"/>
      <c r="R26690"/>
      <c r="S26690" s="13"/>
      <c r="W26690" s="15"/>
    </row>
    <row r="26691" spans="10:23" x14ac:dyDescent="0.3">
      <c r="J26691" s="8"/>
      <c r="K26691"/>
      <c r="L26691"/>
      <c r="M26691"/>
      <c r="N26691"/>
      <c r="O26691"/>
      <c r="P26691"/>
      <c r="Q26691"/>
      <c r="R26691"/>
      <c r="S26691" s="13"/>
      <c r="W26691" s="15"/>
    </row>
    <row r="26692" spans="10:23" x14ac:dyDescent="0.3">
      <c r="J26692" s="8"/>
      <c r="K26692"/>
      <c r="L26692"/>
      <c r="M26692"/>
      <c r="N26692"/>
      <c r="O26692"/>
      <c r="P26692"/>
      <c r="Q26692"/>
      <c r="R26692"/>
      <c r="S26692" s="13"/>
      <c r="W26692" s="15"/>
    </row>
    <row r="26693" spans="10:23" x14ac:dyDescent="0.3">
      <c r="J26693" s="8"/>
      <c r="K26693"/>
      <c r="L26693"/>
      <c r="M26693"/>
      <c r="N26693"/>
      <c r="O26693"/>
      <c r="P26693"/>
      <c r="Q26693"/>
      <c r="R26693"/>
      <c r="S26693" s="13"/>
      <c r="W26693" s="15"/>
    </row>
    <row r="26694" spans="10:23" x14ac:dyDescent="0.3">
      <c r="J26694" s="8"/>
      <c r="K26694"/>
      <c r="L26694"/>
      <c r="M26694"/>
      <c r="N26694"/>
      <c r="O26694"/>
      <c r="P26694"/>
      <c r="Q26694"/>
      <c r="R26694"/>
      <c r="S26694" s="13"/>
      <c r="W26694" s="15"/>
    </row>
    <row r="26695" spans="10:23" x14ac:dyDescent="0.3">
      <c r="J26695" s="8"/>
      <c r="K26695"/>
      <c r="L26695"/>
      <c r="M26695"/>
      <c r="N26695"/>
      <c r="O26695"/>
      <c r="P26695"/>
      <c r="Q26695"/>
      <c r="R26695"/>
      <c r="S26695" s="13"/>
      <c r="W26695" s="15"/>
    </row>
    <row r="26696" spans="10:23" x14ac:dyDescent="0.3">
      <c r="J26696" s="8"/>
      <c r="K26696"/>
      <c r="L26696"/>
      <c r="M26696"/>
      <c r="N26696"/>
      <c r="O26696"/>
      <c r="P26696"/>
      <c r="Q26696"/>
      <c r="R26696"/>
      <c r="S26696" s="13"/>
      <c r="W26696" s="15"/>
    </row>
    <row r="26697" spans="10:23" x14ac:dyDescent="0.3">
      <c r="J26697" s="8"/>
      <c r="K26697"/>
      <c r="L26697"/>
      <c r="M26697"/>
      <c r="N26697"/>
      <c r="O26697"/>
      <c r="P26697"/>
      <c r="Q26697"/>
      <c r="R26697"/>
      <c r="S26697" s="13"/>
      <c r="W26697" s="15"/>
    </row>
    <row r="26698" spans="10:23" x14ac:dyDescent="0.3">
      <c r="J26698" s="8"/>
      <c r="K26698"/>
      <c r="L26698"/>
      <c r="M26698"/>
      <c r="N26698"/>
      <c r="O26698"/>
      <c r="P26698"/>
      <c r="Q26698"/>
      <c r="R26698"/>
      <c r="S26698" s="13"/>
      <c r="W26698" s="15"/>
    </row>
    <row r="26699" spans="10:23" x14ac:dyDescent="0.3">
      <c r="J26699" s="8"/>
      <c r="K26699"/>
      <c r="L26699"/>
      <c r="M26699"/>
      <c r="N26699"/>
      <c r="O26699"/>
      <c r="P26699"/>
      <c r="Q26699"/>
      <c r="R26699"/>
      <c r="S26699" s="13"/>
      <c r="W26699" s="15"/>
    </row>
    <row r="26700" spans="10:23" x14ac:dyDescent="0.3">
      <c r="J26700" s="8"/>
      <c r="K26700"/>
      <c r="L26700"/>
      <c r="M26700"/>
      <c r="N26700"/>
      <c r="O26700"/>
      <c r="P26700"/>
      <c r="Q26700"/>
      <c r="R26700"/>
      <c r="S26700" s="13"/>
      <c r="W26700" s="15"/>
    </row>
    <row r="26701" spans="10:23" x14ac:dyDescent="0.3">
      <c r="J26701" s="8"/>
      <c r="K26701"/>
      <c r="L26701"/>
      <c r="M26701"/>
      <c r="N26701"/>
      <c r="O26701"/>
      <c r="P26701"/>
      <c r="Q26701"/>
      <c r="R26701"/>
      <c r="S26701" s="13"/>
      <c r="W26701" s="15"/>
    </row>
    <row r="26702" spans="10:23" x14ac:dyDescent="0.3">
      <c r="J26702" s="8"/>
      <c r="K26702"/>
      <c r="L26702"/>
      <c r="M26702"/>
      <c r="N26702"/>
      <c r="O26702"/>
      <c r="P26702"/>
      <c r="Q26702"/>
      <c r="R26702"/>
      <c r="S26702" s="13"/>
      <c r="W26702" s="15"/>
    </row>
    <row r="26703" spans="10:23" x14ac:dyDescent="0.3">
      <c r="J26703" s="8"/>
      <c r="K26703"/>
      <c r="L26703"/>
      <c r="M26703"/>
      <c r="N26703"/>
      <c r="O26703"/>
      <c r="P26703"/>
      <c r="Q26703"/>
      <c r="R26703"/>
      <c r="S26703" s="13"/>
      <c r="W26703" s="15"/>
    </row>
    <row r="26704" spans="10:23" x14ac:dyDescent="0.3">
      <c r="J26704" s="8"/>
      <c r="K26704"/>
      <c r="L26704"/>
      <c r="M26704"/>
      <c r="N26704"/>
      <c r="O26704"/>
      <c r="P26704"/>
      <c r="Q26704"/>
      <c r="R26704"/>
      <c r="S26704" s="13"/>
      <c r="W26704" s="15"/>
    </row>
    <row r="26705" spans="10:23" x14ac:dyDescent="0.3">
      <c r="J26705" s="8"/>
      <c r="K26705"/>
      <c r="L26705"/>
      <c r="M26705"/>
      <c r="N26705"/>
      <c r="O26705"/>
      <c r="P26705"/>
      <c r="Q26705"/>
      <c r="R26705"/>
      <c r="S26705" s="13"/>
      <c r="W26705" s="15"/>
    </row>
    <row r="26706" spans="10:23" x14ac:dyDescent="0.3">
      <c r="J26706" s="8"/>
      <c r="K26706"/>
      <c r="L26706"/>
      <c r="M26706"/>
      <c r="N26706"/>
      <c r="O26706"/>
      <c r="P26706"/>
      <c r="Q26706"/>
      <c r="R26706"/>
      <c r="S26706" s="13"/>
      <c r="W26706" s="15"/>
    </row>
    <row r="26707" spans="10:23" x14ac:dyDescent="0.3">
      <c r="J26707" s="8"/>
      <c r="K26707"/>
      <c r="L26707"/>
      <c r="M26707"/>
      <c r="N26707"/>
      <c r="O26707"/>
      <c r="P26707"/>
      <c r="Q26707"/>
      <c r="R26707"/>
      <c r="S26707" s="13"/>
      <c r="W26707" s="15"/>
    </row>
    <row r="26708" spans="10:23" x14ac:dyDescent="0.3">
      <c r="J26708" s="8"/>
      <c r="K26708"/>
      <c r="L26708"/>
      <c r="M26708"/>
      <c r="N26708"/>
      <c r="O26708"/>
      <c r="P26708"/>
      <c r="Q26708"/>
      <c r="R26708"/>
      <c r="S26708" s="13"/>
      <c r="W26708" s="15"/>
    </row>
    <row r="26709" spans="10:23" x14ac:dyDescent="0.3">
      <c r="J26709" s="8"/>
      <c r="K26709"/>
      <c r="L26709"/>
      <c r="M26709"/>
      <c r="N26709"/>
      <c r="O26709"/>
      <c r="P26709"/>
      <c r="Q26709"/>
      <c r="R26709"/>
      <c r="S26709" s="13"/>
      <c r="W26709" s="15"/>
    </row>
    <row r="26710" spans="10:23" x14ac:dyDescent="0.3">
      <c r="J26710" s="8"/>
      <c r="K26710"/>
      <c r="L26710"/>
      <c r="M26710"/>
      <c r="N26710"/>
      <c r="O26710"/>
      <c r="P26710"/>
      <c r="Q26710"/>
      <c r="R26710"/>
      <c r="S26710" s="13"/>
      <c r="W26710" s="15"/>
    </row>
    <row r="26711" spans="10:23" x14ac:dyDescent="0.3">
      <c r="J26711" s="8"/>
      <c r="K26711"/>
      <c r="L26711"/>
      <c r="M26711"/>
      <c r="N26711"/>
      <c r="O26711"/>
      <c r="P26711"/>
      <c r="Q26711"/>
      <c r="R26711"/>
      <c r="S26711" s="13"/>
      <c r="W26711" s="15"/>
    </row>
    <row r="26712" spans="10:23" x14ac:dyDescent="0.3">
      <c r="J26712" s="8"/>
      <c r="K26712"/>
      <c r="L26712"/>
      <c r="M26712"/>
      <c r="N26712"/>
      <c r="O26712"/>
      <c r="P26712"/>
      <c r="Q26712"/>
      <c r="R26712"/>
      <c r="S26712" s="13"/>
      <c r="W26712" s="15"/>
    </row>
    <row r="26713" spans="10:23" x14ac:dyDescent="0.3">
      <c r="J26713" s="8"/>
      <c r="K26713"/>
      <c r="L26713"/>
      <c r="M26713"/>
      <c r="N26713"/>
      <c r="O26713"/>
      <c r="P26713"/>
      <c r="Q26713"/>
      <c r="R26713"/>
      <c r="S26713" s="13"/>
      <c r="W26713" s="15"/>
    </row>
    <row r="26714" spans="10:23" x14ac:dyDescent="0.3">
      <c r="J26714" s="8"/>
      <c r="K26714"/>
      <c r="L26714"/>
      <c r="M26714"/>
      <c r="N26714"/>
      <c r="O26714"/>
      <c r="P26714"/>
      <c r="Q26714"/>
      <c r="R26714"/>
      <c r="S26714" s="13"/>
      <c r="W26714" s="15"/>
    </row>
    <row r="26715" spans="10:23" x14ac:dyDescent="0.3">
      <c r="J26715" s="8"/>
      <c r="K26715"/>
      <c r="L26715"/>
      <c r="M26715"/>
      <c r="N26715"/>
      <c r="O26715"/>
      <c r="P26715"/>
      <c r="Q26715"/>
      <c r="R26715"/>
      <c r="S26715" s="13"/>
      <c r="W26715" s="15"/>
    </row>
    <row r="26716" spans="10:23" x14ac:dyDescent="0.3">
      <c r="J26716" s="8"/>
      <c r="K26716"/>
      <c r="L26716"/>
      <c r="M26716"/>
      <c r="N26716"/>
      <c r="O26716"/>
      <c r="P26716"/>
      <c r="Q26716"/>
      <c r="R26716"/>
      <c r="S26716" s="13"/>
      <c r="W26716" s="15"/>
    </row>
    <row r="26717" spans="10:23" x14ac:dyDescent="0.3">
      <c r="J26717" s="8"/>
      <c r="K26717"/>
      <c r="L26717"/>
      <c r="M26717"/>
      <c r="N26717"/>
      <c r="O26717"/>
      <c r="P26717"/>
      <c r="Q26717"/>
      <c r="R26717"/>
      <c r="S26717" s="13"/>
      <c r="W26717" s="15"/>
    </row>
    <row r="26718" spans="10:23" x14ac:dyDescent="0.3">
      <c r="J26718" s="8"/>
      <c r="K26718"/>
      <c r="L26718"/>
      <c r="M26718"/>
      <c r="N26718"/>
      <c r="O26718"/>
      <c r="P26718"/>
      <c r="Q26718"/>
      <c r="R26718"/>
      <c r="S26718" s="13"/>
      <c r="W26718" s="15"/>
    </row>
    <row r="26719" spans="10:23" x14ac:dyDescent="0.3">
      <c r="J26719" s="8"/>
      <c r="K26719"/>
      <c r="L26719"/>
      <c r="M26719"/>
      <c r="N26719"/>
      <c r="O26719"/>
      <c r="P26719"/>
      <c r="Q26719"/>
      <c r="R26719"/>
      <c r="S26719" s="13"/>
      <c r="W26719" s="15"/>
    </row>
    <row r="26720" spans="10:23" x14ac:dyDescent="0.3">
      <c r="J26720" s="8"/>
      <c r="K26720"/>
      <c r="L26720"/>
      <c r="M26720"/>
      <c r="N26720"/>
      <c r="O26720"/>
      <c r="P26720"/>
      <c r="Q26720"/>
      <c r="R26720"/>
      <c r="S26720" s="13"/>
      <c r="W26720" s="15"/>
    </row>
    <row r="26721" spans="10:23" x14ac:dyDescent="0.3">
      <c r="J26721" s="8"/>
      <c r="K26721"/>
      <c r="L26721"/>
      <c r="M26721"/>
      <c r="N26721"/>
      <c r="O26721"/>
      <c r="P26721"/>
      <c r="Q26721"/>
      <c r="R26721"/>
      <c r="S26721" s="13"/>
      <c r="W26721" s="15"/>
    </row>
    <row r="26722" spans="10:23" x14ac:dyDescent="0.3">
      <c r="J26722" s="8"/>
      <c r="K26722"/>
      <c r="L26722"/>
      <c r="M26722"/>
      <c r="N26722"/>
      <c r="O26722"/>
      <c r="P26722"/>
      <c r="Q26722"/>
      <c r="R26722"/>
      <c r="S26722" s="13"/>
      <c r="W26722" s="15"/>
    </row>
    <row r="26723" spans="10:23" x14ac:dyDescent="0.3">
      <c r="J26723" s="8"/>
      <c r="K26723"/>
      <c r="L26723"/>
      <c r="M26723"/>
      <c r="N26723"/>
      <c r="O26723"/>
      <c r="P26723"/>
      <c r="Q26723"/>
      <c r="R26723"/>
      <c r="S26723" s="13"/>
      <c r="W26723" s="15"/>
    </row>
    <row r="26724" spans="10:23" x14ac:dyDescent="0.3">
      <c r="J26724" s="8"/>
      <c r="K26724"/>
      <c r="L26724"/>
      <c r="M26724"/>
      <c r="N26724"/>
      <c r="O26724"/>
      <c r="P26724"/>
      <c r="Q26724"/>
      <c r="R26724"/>
      <c r="S26724" s="13"/>
      <c r="W26724" s="15"/>
    </row>
    <row r="26725" spans="10:23" x14ac:dyDescent="0.3">
      <c r="J26725" s="8"/>
      <c r="K26725"/>
      <c r="L26725"/>
      <c r="M26725"/>
      <c r="N26725"/>
      <c r="O26725"/>
      <c r="P26725"/>
      <c r="Q26725"/>
      <c r="R26725"/>
      <c r="S26725" s="13"/>
      <c r="W26725" s="15"/>
    </row>
    <row r="26726" spans="10:23" x14ac:dyDescent="0.3">
      <c r="J26726" s="8"/>
      <c r="K26726"/>
      <c r="L26726"/>
      <c r="M26726"/>
      <c r="N26726"/>
      <c r="O26726"/>
      <c r="P26726"/>
      <c r="Q26726"/>
      <c r="R26726"/>
      <c r="S26726" s="13"/>
      <c r="W26726" s="15"/>
    </row>
    <row r="26727" spans="10:23" x14ac:dyDescent="0.3">
      <c r="J26727" s="8"/>
      <c r="K26727"/>
      <c r="L26727"/>
      <c r="M26727"/>
      <c r="N26727"/>
      <c r="O26727"/>
      <c r="P26727"/>
      <c r="Q26727"/>
      <c r="R26727"/>
      <c r="S26727" s="13"/>
      <c r="W26727" s="15"/>
    </row>
    <row r="26728" spans="10:23" x14ac:dyDescent="0.3">
      <c r="J26728" s="8"/>
      <c r="K26728"/>
      <c r="L26728"/>
      <c r="M26728"/>
      <c r="N26728"/>
      <c r="O26728"/>
      <c r="P26728"/>
      <c r="Q26728"/>
      <c r="R26728"/>
      <c r="S26728" s="13"/>
      <c r="W26728" s="15"/>
    </row>
    <row r="26729" spans="10:23" x14ac:dyDescent="0.3">
      <c r="J26729" s="8"/>
      <c r="K26729"/>
      <c r="L26729"/>
      <c r="M26729"/>
      <c r="N26729"/>
      <c r="O26729"/>
      <c r="P26729"/>
      <c r="Q26729"/>
      <c r="R26729"/>
      <c r="S26729" s="13"/>
      <c r="W26729" s="15"/>
    </row>
    <row r="26730" spans="10:23" x14ac:dyDescent="0.3">
      <c r="J26730" s="8"/>
      <c r="K26730"/>
      <c r="L26730"/>
      <c r="M26730"/>
      <c r="N26730"/>
      <c r="O26730"/>
      <c r="P26730"/>
      <c r="Q26730"/>
      <c r="R26730"/>
      <c r="S26730" s="13"/>
      <c r="W26730" s="15"/>
    </row>
    <row r="26731" spans="10:23" x14ac:dyDescent="0.3">
      <c r="J26731" s="8"/>
      <c r="K26731"/>
      <c r="L26731"/>
      <c r="M26731"/>
      <c r="N26731"/>
      <c r="O26731"/>
      <c r="P26731"/>
      <c r="Q26731"/>
      <c r="R26731"/>
      <c r="S26731" s="13"/>
      <c r="W26731" s="15"/>
    </row>
    <row r="26732" spans="10:23" x14ac:dyDescent="0.3">
      <c r="J26732" s="8"/>
      <c r="K26732"/>
      <c r="L26732"/>
      <c r="M26732"/>
      <c r="N26732"/>
      <c r="O26732"/>
      <c r="P26732"/>
      <c r="Q26732"/>
      <c r="R26732"/>
      <c r="S26732" s="13"/>
      <c r="W26732" s="15"/>
    </row>
    <row r="26733" spans="10:23" x14ac:dyDescent="0.3">
      <c r="J26733" s="8"/>
      <c r="K26733"/>
      <c r="L26733"/>
      <c r="M26733"/>
      <c r="N26733"/>
      <c r="O26733"/>
      <c r="P26733"/>
      <c r="Q26733"/>
      <c r="R26733"/>
      <c r="S26733" s="13"/>
      <c r="W26733" s="15"/>
    </row>
    <row r="26734" spans="10:23" x14ac:dyDescent="0.3">
      <c r="J26734" s="8"/>
      <c r="K26734"/>
      <c r="L26734"/>
      <c r="M26734"/>
      <c r="N26734"/>
      <c r="O26734"/>
      <c r="P26734"/>
      <c r="Q26734"/>
      <c r="R26734"/>
      <c r="S26734" s="13"/>
      <c r="W26734" s="15"/>
    </row>
    <row r="26735" spans="10:23" x14ac:dyDescent="0.3">
      <c r="J26735" s="8"/>
      <c r="K26735"/>
      <c r="L26735"/>
      <c r="M26735"/>
      <c r="N26735"/>
      <c r="O26735"/>
      <c r="P26735"/>
      <c r="Q26735"/>
      <c r="R26735"/>
      <c r="S26735" s="13"/>
      <c r="W26735" s="15"/>
    </row>
    <row r="26736" spans="10:23" x14ac:dyDescent="0.3">
      <c r="J26736" s="8"/>
      <c r="K26736"/>
      <c r="L26736"/>
      <c r="M26736"/>
      <c r="N26736"/>
      <c r="O26736"/>
      <c r="P26736"/>
      <c r="Q26736"/>
      <c r="R26736"/>
      <c r="S26736" s="13"/>
      <c r="W26736" s="15"/>
    </row>
    <row r="26737" spans="10:23" x14ac:dyDescent="0.3">
      <c r="J26737" s="8"/>
      <c r="K26737"/>
      <c r="L26737"/>
      <c r="M26737"/>
      <c r="N26737"/>
      <c r="O26737"/>
      <c r="P26737"/>
      <c r="Q26737"/>
      <c r="R26737"/>
      <c r="S26737" s="13"/>
      <c r="W26737" s="15"/>
    </row>
    <row r="26738" spans="10:23" x14ac:dyDescent="0.3">
      <c r="J26738" s="8"/>
      <c r="K26738"/>
      <c r="L26738"/>
      <c r="M26738"/>
      <c r="N26738"/>
      <c r="O26738"/>
      <c r="P26738"/>
      <c r="Q26738"/>
      <c r="R26738"/>
      <c r="S26738" s="13"/>
      <c r="W26738" s="15"/>
    </row>
    <row r="26739" spans="10:23" x14ac:dyDescent="0.3">
      <c r="J26739" s="8"/>
      <c r="K26739"/>
      <c r="L26739"/>
      <c r="M26739"/>
      <c r="N26739"/>
      <c r="O26739"/>
      <c r="P26739"/>
      <c r="Q26739"/>
      <c r="R26739"/>
      <c r="S26739" s="13"/>
      <c r="W26739" s="15"/>
    </row>
    <row r="26740" spans="10:23" x14ac:dyDescent="0.3">
      <c r="J26740" s="8"/>
      <c r="K26740"/>
      <c r="L26740"/>
      <c r="M26740"/>
      <c r="N26740"/>
      <c r="O26740"/>
      <c r="P26740"/>
      <c r="Q26740"/>
      <c r="R26740"/>
      <c r="S26740" s="13"/>
      <c r="W26740" s="15"/>
    </row>
    <row r="26741" spans="10:23" x14ac:dyDescent="0.3">
      <c r="J26741" s="8"/>
      <c r="K26741"/>
      <c r="L26741"/>
      <c r="M26741"/>
      <c r="N26741"/>
      <c r="O26741"/>
      <c r="P26741"/>
      <c r="Q26741"/>
      <c r="R26741"/>
      <c r="S26741" s="13"/>
      <c r="W26741" s="15"/>
    </row>
    <row r="26742" spans="10:23" x14ac:dyDescent="0.3">
      <c r="J26742" s="8"/>
      <c r="K26742"/>
      <c r="L26742"/>
      <c r="M26742"/>
      <c r="N26742"/>
      <c r="O26742"/>
      <c r="P26742"/>
      <c r="Q26742"/>
      <c r="R26742"/>
      <c r="S26742" s="13"/>
      <c r="W26742" s="15"/>
    </row>
    <row r="26743" spans="10:23" x14ac:dyDescent="0.3">
      <c r="J26743" s="8"/>
      <c r="K26743"/>
      <c r="L26743"/>
      <c r="M26743"/>
      <c r="N26743"/>
      <c r="O26743"/>
      <c r="P26743"/>
      <c r="Q26743"/>
      <c r="R26743"/>
      <c r="S26743" s="13"/>
      <c r="W26743" s="15"/>
    </row>
    <row r="26744" spans="10:23" x14ac:dyDescent="0.3">
      <c r="J26744" s="8"/>
      <c r="K26744"/>
      <c r="L26744"/>
      <c r="M26744"/>
      <c r="N26744"/>
      <c r="O26744"/>
      <c r="P26744"/>
      <c r="Q26744"/>
      <c r="R26744"/>
      <c r="S26744" s="13"/>
      <c r="W26744" s="15"/>
    </row>
    <row r="26745" spans="10:23" x14ac:dyDescent="0.3">
      <c r="J26745" s="8"/>
      <c r="K26745"/>
      <c r="L26745"/>
      <c r="M26745"/>
      <c r="N26745"/>
      <c r="O26745"/>
      <c r="P26745"/>
      <c r="Q26745"/>
      <c r="R26745"/>
      <c r="S26745" s="13"/>
      <c r="W26745" s="15"/>
    </row>
    <row r="26746" spans="10:23" x14ac:dyDescent="0.3">
      <c r="J26746" s="8"/>
      <c r="K26746"/>
      <c r="L26746"/>
      <c r="M26746"/>
      <c r="N26746"/>
      <c r="O26746"/>
      <c r="P26746"/>
      <c r="Q26746"/>
      <c r="R26746"/>
      <c r="S26746" s="13"/>
      <c r="W26746" s="15"/>
    </row>
    <row r="26747" spans="10:23" x14ac:dyDescent="0.3">
      <c r="J26747" s="8"/>
      <c r="K26747"/>
      <c r="L26747"/>
      <c r="M26747"/>
      <c r="N26747"/>
      <c r="O26747"/>
      <c r="P26747"/>
      <c r="Q26747"/>
      <c r="R26747"/>
      <c r="S26747" s="13"/>
      <c r="W26747" s="15"/>
    </row>
    <row r="26748" spans="10:23" x14ac:dyDescent="0.3">
      <c r="J26748" s="8"/>
      <c r="K26748"/>
      <c r="L26748"/>
      <c r="M26748"/>
      <c r="N26748"/>
      <c r="O26748"/>
      <c r="P26748"/>
      <c r="Q26748"/>
      <c r="R26748"/>
      <c r="S26748" s="13"/>
      <c r="W26748" s="15"/>
    </row>
    <row r="26749" spans="10:23" x14ac:dyDescent="0.3">
      <c r="J26749" s="8"/>
      <c r="K26749"/>
      <c r="L26749"/>
      <c r="M26749"/>
      <c r="N26749"/>
      <c r="O26749"/>
      <c r="P26749"/>
      <c r="Q26749"/>
      <c r="R26749"/>
      <c r="S26749" s="13"/>
      <c r="W26749" s="15"/>
    </row>
    <row r="26750" spans="10:23" x14ac:dyDescent="0.3">
      <c r="J26750" s="8"/>
      <c r="K26750"/>
      <c r="L26750"/>
      <c r="M26750"/>
      <c r="N26750"/>
      <c r="O26750"/>
      <c r="P26750"/>
      <c r="Q26750"/>
      <c r="R26750"/>
      <c r="S26750" s="13"/>
      <c r="W26750" s="15"/>
    </row>
    <row r="26751" spans="10:23" x14ac:dyDescent="0.3">
      <c r="J26751" s="8"/>
      <c r="K26751"/>
      <c r="L26751"/>
      <c r="M26751"/>
      <c r="N26751"/>
      <c r="O26751"/>
      <c r="P26751"/>
      <c r="Q26751"/>
      <c r="R26751"/>
      <c r="S26751" s="13"/>
      <c r="W26751" s="15"/>
    </row>
    <row r="26752" spans="10:23" x14ac:dyDescent="0.3">
      <c r="J26752" s="8"/>
      <c r="K26752"/>
      <c r="L26752"/>
      <c r="M26752"/>
      <c r="N26752"/>
      <c r="O26752"/>
      <c r="P26752"/>
      <c r="Q26752"/>
      <c r="R26752"/>
      <c r="S26752" s="13"/>
      <c r="W26752" s="15"/>
    </row>
    <row r="26753" spans="10:23" x14ac:dyDescent="0.3">
      <c r="J26753" s="8"/>
      <c r="K26753"/>
      <c r="L26753"/>
      <c r="M26753"/>
      <c r="N26753"/>
      <c r="O26753"/>
      <c r="P26753"/>
      <c r="Q26753"/>
      <c r="R26753"/>
      <c r="S26753" s="13"/>
      <c r="W26753" s="15"/>
    </row>
    <row r="26754" spans="10:23" x14ac:dyDescent="0.3">
      <c r="J26754" s="8"/>
      <c r="K26754"/>
      <c r="L26754"/>
      <c r="M26754"/>
      <c r="N26754"/>
      <c r="O26754"/>
      <c r="P26754"/>
      <c r="Q26754"/>
      <c r="R26754"/>
      <c r="S26754" s="13"/>
      <c r="W26754" s="15"/>
    </row>
    <row r="26755" spans="10:23" x14ac:dyDescent="0.3">
      <c r="J26755" s="8"/>
      <c r="K26755"/>
      <c r="L26755"/>
      <c r="M26755"/>
      <c r="N26755"/>
      <c r="O26755"/>
      <c r="P26755"/>
      <c r="Q26755"/>
      <c r="R26755"/>
      <c r="S26755" s="13"/>
      <c r="W26755" s="15"/>
    </row>
    <row r="26756" spans="10:23" x14ac:dyDescent="0.3">
      <c r="J26756" s="8"/>
      <c r="K26756"/>
      <c r="L26756"/>
      <c r="M26756"/>
      <c r="N26756"/>
      <c r="O26756"/>
      <c r="P26756"/>
      <c r="Q26756"/>
      <c r="R26756"/>
      <c r="S26756" s="13"/>
      <c r="W26756" s="15"/>
    </row>
    <row r="26757" spans="10:23" x14ac:dyDescent="0.3">
      <c r="J26757" s="8"/>
      <c r="K26757"/>
      <c r="L26757"/>
      <c r="M26757"/>
      <c r="N26757"/>
      <c r="O26757"/>
      <c r="P26757"/>
      <c r="Q26757"/>
      <c r="R26757"/>
      <c r="S26757" s="13"/>
      <c r="W26757" s="15"/>
    </row>
    <row r="26758" spans="10:23" x14ac:dyDescent="0.3">
      <c r="J26758" s="8"/>
      <c r="K26758"/>
      <c r="L26758"/>
      <c r="M26758"/>
      <c r="N26758"/>
      <c r="O26758"/>
      <c r="P26758"/>
      <c r="Q26758"/>
      <c r="R26758"/>
      <c r="S26758" s="13"/>
      <c r="W26758" s="15"/>
    </row>
    <row r="26759" spans="10:23" x14ac:dyDescent="0.3">
      <c r="J26759" s="8"/>
      <c r="K26759"/>
      <c r="L26759"/>
      <c r="M26759"/>
      <c r="N26759"/>
      <c r="O26759"/>
      <c r="P26759"/>
      <c r="Q26759"/>
      <c r="R26759"/>
      <c r="S26759" s="13"/>
      <c r="W26759" s="15"/>
    </row>
    <row r="26760" spans="10:23" x14ac:dyDescent="0.3">
      <c r="J26760" s="8"/>
      <c r="K26760"/>
      <c r="L26760"/>
      <c r="M26760"/>
      <c r="N26760"/>
      <c r="O26760"/>
      <c r="P26760"/>
      <c r="Q26760"/>
      <c r="R26760"/>
      <c r="S26760" s="13"/>
      <c r="W26760" s="15"/>
    </row>
    <row r="26761" spans="10:23" x14ac:dyDescent="0.3">
      <c r="J26761" s="8"/>
      <c r="K26761"/>
      <c r="L26761"/>
      <c r="M26761"/>
      <c r="N26761"/>
      <c r="O26761"/>
      <c r="P26761"/>
      <c r="Q26761"/>
      <c r="R26761"/>
      <c r="S26761" s="13"/>
      <c r="W26761" s="15"/>
    </row>
    <row r="26762" spans="10:23" x14ac:dyDescent="0.3">
      <c r="J26762" s="8"/>
      <c r="K26762"/>
      <c r="L26762"/>
      <c r="M26762"/>
      <c r="N26762"/>
      <c r="O26762"/>
      <c r="P26762"/>
      <c r="Q26762"/>
      <c r="R26762"/>
      <c r="S26762" s="13"/>
      <c r="W26762" s="15"/>
    </row>
    <row r="26763" spans="10:23" x14ac:dyDescent="0.3">
      <c r="J26763" s="8"/>
      <c r="K26763"/>
      <c r="L26763"/>
      <c r="M26763"/>
      <c r="N26763"/>
      <c r="O26763"/>
      <c r="P26763"/>
      <c r="Q26763"/>
      <c r="R26763"/>
      <c r="S26763" s="13"/>
      <c r="W26763" s="15"/>
    </row>
    <row r="26764" spans="10:23" x14ac:dyDescent="0.3">
      <c r="J26764" s="8"/>
      <c r="K26764"/>
      <c r="L26764"/>
      <c r="M26764"/>
      <c r="N26764"/>
      <c r="O26764"/>
      <c r="P26764"/>
      <c r="Q26764"/>
      <c r="R26764"/>
      <c r="S26764" s="13"/>
      <c r="W26764" s="15"/>
    </row>
    <row r="26765" spans="10:23" x14ac:dyDescent="0.3">
      <c r="J26765" s="8"/>
      <c r="K26765"/>
      <c r="L26765"/>
      <c r="M26765"/>
      <c r="N26765"/>
      <c r="O26765"/>
      <c r="P26765"/>
      <c r="Q26765"/>
      <c r="R26765"/>
      <c r="S26765" s="13"/>
      <c r="W26765" s="15"/>
    </row>
    <row r="26766" spans="10:23" x14ac:dyDescent="0.3">
      <c r="J26766" s="8"/>
      <c r="K26766"/>
      <c r="L26766"/>
      <c r="M26766"/>
      <c r="N26766"/>
      <c r="O26766"/>
      <c r="P26766"/>
      <c r="Q26766"/>
      <c r="R26766"/>
      <c r="S26766" s="13"/>
      <c r="W26766" s="15"/>
    </row>
    <row r="26767" spans="10:23" x14ac:dyDescent="0.3">
      <c r="J26767" s="8"/>
      <c r="K26767"/>
      <c r="L26767"/>
      <c r="M26767"/>
      <c r="N26767"/>
      <c r="O26767"/>
      <c r="P26767"/>
      <c r="Q26767"/>
      <c r="R26767"/>
      <c r="S26767" s="13"/>
      <c r="W26767" s="15"/>
    </row>
    <row r="26768" spans="10:23" x14ac:dyDescent="0.3">
      <c r="J26768" s="8"/>
      <c r="K26768"/>
      <c r="L26768"/>
      <c r="M26768"/>
      <c r="N26768"/>
      <c r="O26768"/>
      <c r="P26768"/>
      <c r="Q26768"/>
      <c r="R26768"/>
      <c r="S26768" s="13"/>
      <c r="W26768" s="15"/>
    </row>
    <row r="26769" spans="10:23" x14ac:dyDescent="0.3">
      <c r="J26769" s="8"/>
      <c r="K26769"/>
      <c r="L26769"/>
      <c r="M26769"/>
      <c r="N26769"/>
      <c r="O26769"/>
      <c r="P26769"/>
      <c r="Q26769"/>
      <c r="R26769"/>
      <c r="S26769" s="13"/>
      <c r="W26769" s="15"/>
    </row>
    <row r="26770" spans="10:23" x14ac:dyDescent="0.3">
      <c r="J26770" s="8"/>
      <c r="K26770"/>
      <c r="L26770"/>
      <c r="M26770"/>
      <c r="N26770"/>
      <c r="O26770"/>
      <c r="P26770"/>
      <c r="Q26770"/>
      <c r="R26770"/>
      <c r="S26770" s="13"/>
      <c r="W26770" s="15"/>
    </row>
    <row r="26771" spans="10:23" x14ac:dyDescent="0.3">
      <c r="J26771" s="8"/>
      <c r="K26771"/>
      <c r="L26771"/>
      <c r="M26771"/>
      <c r="N26771"/>
      <c r="O26771"/>
      <c r="P26771"/>
      <c r="Q26771"/>
      <c r="R26771"/>
      <c r="S26771" s="13"/>
      <c r="W26771" s="15"/>
    </row>
    <row r="26772" spans="10:23" x14ac:dyDescent="0.3">
      <c r="J26772" s="8"/>
      <c r="K26772"/>
      <c r="L26772"/>
      <c r="M26772"/>
      <c r="N26772"/>
      <c r="O26772"/>
      <c r="P26772"/>
      <c r="Q26772"/>
      <c r="R26772"/>
      <c r="S26772" s="13"/>
      <c r="W26772" s="15"/>
    </row>
    <row r="26773" spans="10:23" x14ac:dyDescent="0.3">
      <c r="J26773" s="8"/>
      <c r="K26773"/>
      <c r="L26773"/>
      <c r="M26773"/>
      <c r="N26773"/>
      <c r="O26773"/>
      <c r="P26773"/>
      <c r="Q26773"/>
      <c r="R26773"/>
      <c r="S26773" s="13"/>
      <c r="W26773" s="15"/>
    </row>
    <row r="26774" spans="10:23" x14ac:dyDescent="0.3">
      <c r="J26774" s="8"/>
      <c r="K26774"/>
      <c r="L26774"/>
      <c r="M26774"/>
      <c r="N26774"/>
      <c r="O26774"/>
      <c r="P26774"/>
      <c r="Q26774"/>
      <c r="R26774"/>
      <c r="S26774" s="13"/>
      <c r="W26774" s="15"/>
    </row>
    <row r="26775" spans="10:23" x14ac:dyDescent="0.3">
      <c r="J26775" s="8"/>
      <c r="K26775"/>
      <c r="L26775"/>
      <c r="M26775"/>
      <c r="N26775"/>
      <c r="O26775"/>
      <c r="P26775"/>
      <c r="Q26775"/>
      <c r="R26775"/>
      <c r="S26775" s="13"/>
      <c r="W26775" s="15"/>
    </row>
    <row r="26776" spans="10:23" x14ac:dyDescent="0.3">
      <c r="J26776" s="8"/>
      <c r="K26776"/>
      <c r="L26776"/>
      <c r="M26776"/>
      <c r="N26776"/>
      <c r="O26776"/>
      <c r="P26776"/>
      <c r="Q26776"/>
      <c r="R26776"/>
      <c r="S26776" s="13"/>
      <c r="W26776" s="15"/>
    </row>
    <row r="26777" spans="10:23" x14ac:dyDescent="0.3">
      <c r="J26777" s="8"/>
      <c r="K26777"/>
      <c r="L26777"/>
      <c r="M26777"/>
      <c r="N26777"/>
      <c r="O26777"/>
      <c r="P26777"/>
      <c r="Q26777"/>
      <c r="R26777"/>
      <c r="S26777" s="13"/>
      <c r="W26777" s="15"/>
    </row>
    <row r="26778" spans="10:23" x14ac:dyDescent="0.3">
      <c r="J26778" s="8"/>
      <c r="K26778"/>
      <c r="L26778"/>
      <c r="M26778"/>
      <c r="N26778"/>
      <c r="O26778"/>
      <c r="P26778"/>
      <c r="Q26778"/>
      <c r="R26778"/>
      <c r="S26778" s="13"/>
      <c r="W26778" s="15"/>
    </row>
    <row r="26779" spans="10:23" x14ac:dyDescent="0.3">
      <c r="J26779" s="8"/>
      <c r="K26779"/>
      <c r="L26779"/>
      <c r="M26779"/>
      <c r="N26779"/>
      <c r="O26779"/>
      <c r="P26779"/>
      <c r="Q26779"/>
      <c r="R26779"/>
      <c r="S26779" s="13"/>
      <c r="W26779" s="15"/>
    </row>
    <row r="26780" spans="10:23" x14ac:dyDescent="0.3">
      <c r="J26780" s="8"/>
      <c r="K26780"/>
      <c r="L26780"/>
      <c r="M26780"/>
      <c r="N26780"/>
      <c r="O26780"/>
      <c r="P26780"/>
      <c r="Q26780"/>
      <c r="R26780"/>
      <c r="S26780" s="13"/>
      <c r="W26780" s="15"/>
    </row>
    <row r="26781" spans="10:23" x14ac:dyDescent="0.3">
      <c r="J26781" s="8"/>
      <c r="K26781"/>
      <c r="L26781"/>
      <c r="M26781"/>
      <c r="N26781"/>
      <c r="O26781"/>
      <c r="P26781"/>
      <c r="Q26781"/>
      <c r="R26781"/>
      <c r="S26781" s="13"/>
      <c r="W26781" s="15"/>
    </row>
    <row r="26782" spans="10:23" x14ac:dyDescent="0.3">
      <c r="J26782" s="8"/>
      <c r="K26782"/>
      <c r="L26782"/>
      <c r="M26782"/>
      <c r="N26782"/>
      <c r="O26782"/>
      <c r="P26782"/>
      <c r="Q26782"/>
      <c r="R26782"/>
      <c r="S26782" s="13"/>
      <c r="W26782" s="15"/>
    </row>
    <row r="26783" spans="10:23" x14ac:dyDescent="0.3">
      <c r="J26783" s="8"/>
      <c r="K26783"/>
      <c r="L26783"/>
      <c r="M26783"/>
      <c r="N26783"/>
      <c r="O26783"/>
      <c r="P26783"/>
      <c r="Q26783"/>
      <c r="R26783"/>
      <c r="S26783" s="13"/>
      <c r="W26783" s="15"/>
    </row>
    <row r="26784" spans="10:23" x14ac:dyDescent="0.3">
      <c r="J26784" s="8"/>
      <c r="K26784"/>
      <c r="L26784"/>
      <c r="M26784"/>
      <c r="N26784"/>
      <c r="O26784"/>
      <c r="P26784"/>
      <c r="Q26784"/>
      <c r="R26784"/>
      <c r="S26784" s="13"/>
      <c r="W26784" s="15"/>
    </row>
    <row r="26785" spans="10:23" x14ac:dyDescent="0.3">
      <c r="J26785" s="8"/>
      <c r="K26785"/>
      <c r="L26785"/>
      <c r="M26785"/>
      <c r="N26785"/>
      <c r="O26785"/>
      <c r="P26785"/>
      <c r="Q26785"/>
      <c r="R26785"/>
      <c r="S26785" s="13"/>
      <c r="W26785" s="15"/>
    </row>
    <row r="26786" spans="10:23" x14ac:dyDescent="0.3">
      <c r="J26786" s="8"/>
      <c r="K26786"/>
      <c r="L26786"/>
      <c r="M26786"/>
      <c r="N26786"/>
      <c r="O26786"/>
      <c r="P26786"/>
      <c r="Q26786"/>
      <c r="R26786"/>
      <c r="S26786" s="13"/>
      <c r="W26786" s="15"/>
    </row>
    <row r="26787" spans="10:23" x14ac:dyDescent="0.3">
      <c r="J26787" s="8"/>
      <c r="K26787"/>
      <c r="L26787"/>
      <c r="M26787"/>
      <c r="N26787"/>
      <c r="O26787"/>
      <c r="P26787"/>
      <c r="Q26787"/>
      <c r="R26787"/>
      <c r="S26787" s="13"/>
      <c r="W26787" s="15"/>
    </row>
    <row r="26788" spans="10:23" x14ac:dyDescent="0.3">
      <c r="J26788" s="8"/>
      <c r="K26788"/>
      <c r="L26788"/>
      <c r="M26788"/>
      <c r="N26788"/>
      <c r="O26788"/>
      <c r="P26788"/>
      <c r="Q26788"/>
      <c r="R26788"/>
      <c r="S26788" s="13"/>
      <c r="W26788" s="15"/>
    </row>
    <row r="26789" spans="10:23" x14ac:dyDescent="0.3">
      <c r="J26789" s="8"/>
      <c r="K26789"/>
      <c r="L26789"/>
      <c r="M26789"/>
      <c r="N26789"/>
      <c r="O26789"/>
      <c r="P26789"/>
      <c r="Q26789"/>
      <c r="R26789"/>
      <c r="S26789" s="13"/>
      <c r="W26789" s="15"/>
    </row>
    <row r="26790" spans="10:23" x14ac:dyDescent="0.3">
      <c r="J26790" s="8"/>
      <c r="K26790"/>
      <c r="L26790"/>
      <c r="M26790"/>
      <c r="N26790"/>
      <c r="O26790"/>
      <c r="P26790"/>
      <c r="Q26790"/>
      <c r="R26790"/>
      <c r="S26790" s="13"/>
      <c r="W26790" s="15"/>
    </row>
    <row r="26791" spans="10:23" x14ac:dyDescent="0.3">
      <c r="J26791" s="8"/>
      <c r="K26791"/>
      <c r="L26791"/>
      <c r="M26791"/>
      <c r="N26791"/>
      <c r="O26791"/>
      <c r="P26791"/>
      <c r="Q26791"/>
      <c r="R26791"/>
      <c r="S26791" s="13"/>
      <c r="W26791" s="15"/>
    </row>
    <row r="26792" spans="10:23" x14ac:dyDescent="0.3">
      <c r="J26792" s="8"/>
      <c r="K26792"/>
      <c r="L26792"/>
      <c r="M26792"/>
      <c r="N26792"/>
      <c r="O26792"/>
      <c r="P26792"/>
      <c r="Q26792"/>
      <c r="R26792"/>
      <c r="S26792" s="13"/>
      <c r="W26792" s="15"/>
    </row>
    <row r="26793" spans="10:23" x14ac:dyDescent="0.3">
      <c r="J26793" s="8"/>
      <c r="K26793"/>
      <c r="L26793"/>
      <c r="M26793"/>
      <c r="N26793"/>
      <c r="O26793"/>
      <c r="P26793"/>
      <c r="Q26793"/>
      <c r="R26793"/>
      <c r="S26793" s="13"/>
      <c r="W26793" s="15"/>
    </row>
    <row r="26794" spans="10:23" x14ac:dyDescent="0.3">
      <c r="J26794" s="8"/>
      <c r="K26794"/>
      <c r="L26794"/>
      <c r="M26794"/>
      <c r="N26794"/>
      <c r="O26794"/>
      <c r="P26794"/>
      <c r="Q26794"/>
      <c r="R26794"/>
      <c r="S26794" s="13"/>
      <c r="W26794" s="15"/>
    </row>
    <row r="26795" spans="10:23" x14ac:dyDescent="0.3">
      <c r="J26795" s="8"/>
      <c r="K26795"/>
      <c r="L26795"/>
      <c r="M26795"/>
      <c r="N26795"/>
      <c r="O26795"/>
      <c r="P26795"/>
      <c r="Q26795"/>
      <c r="R26795"/>
      <c r="S26795" s="13"/>
      <c r="W26795" s="15"/>
    </row>
    <row r="26796" spans="10:23" x14ac:dyDescent="0.3">
      <c r="J26796" s="8"/>
      <c r="K26796"/>
      <c r="L26796"/>
      <c r="M26796"/>
      <c r="N26796"/>
      <c r="O26796"/>
      <c r="P26796"/>
      <c r="Q26796"/>
      <c r="R26796"/>
      <c r="S26796" s="13"/>
      <c r="W26796" s="15"/>
    </row>
    <row r="26797" spans="10:23" x14ac:dyDescent="0.3">
      <c r="J26797" s="8"/>
      <c r="K26797"/>
      <c r="L26797"/>
      <c r="M26797"/>
      <c r="N26797"/>
      <c r="O26797"/>
      <c r="P26797"/>
      <c r="Q26797"/>
      <c r="R26797"/>
      <c r="S26797" s="13"/>
      <c r="W26797" s="15"/>
    </row>
    <row r="26798" spans="10:23" x14ac:dyDescent="0.3">
      <c r="J26798" s="8"/>
      <c r="K26798"/>
      <c r="L26798"/>
      <c r="M26798"/>
      <c r="N26798"/>
      <c r="O26798"/>
      <c r="P26798"/>
      <c r="Q26798"/>
      <c r="R26798"/>
      <c r="S26798" s="13"/>
      <c r="W26798" s="15"/>
    </row>
    <row r="26799" spans="10:23" x14ac:dyDescent="0.3">
      <c r="J26799" s="8"/>
      <c r="K26799"/>
      <c r="L26799"/>
      <c r="M26799"/>
      <c r="N26799"/>
      <c r="O26799"/>
      <c r="P26799"/>
      <c r="Q26799"/>
      <c r="R26799"/>
      <c r="S26799" s="13"/>
      <c r="W26799" s="15"/>
    </row>
    <row r="26800" spans="10:23" x14ac:dyDescent="0.3">
      <c r="J26800" s="8"/>
      <c r="K26800"/>
      <c r="L26800"/>
      <c r="M26800"/>
      <c r="N26800"/>
      <c r="O26800"/>
      <c r="P26800"/>
      <c r="Q26800"/>
      <c r="R26800"/>
      <c r="S26800" s="13"/>
      <c r="W26800" s="15"/>
    </row>
    <row r="26801" spans="10:23" x14ac:dyDescent="0.3">
      <c r="J26801" s="8"/>
      <c r="K26801"/>
      <c r="L26801"/>
      <c r="M26801"/>
      <c r="N26801"/>
      <c r="O26801"/>
      <c r="P26801"/>
      <c r="Q26801"/>
      <c r="R26801"/>
      <c r="S26801" s="13"/>
      <c r="W26801" s="15"/>
    </row>
    <row r="26802" spans="10:23" x14ac:dyDescent="0.3">
      <c r="J26802" s="8"/>
      <c r="K26802"/>
      <c r="L26802"/>
      <c r="M26802"/>
      <c r="N26802"/>
      <c r="O26802"/>
      <c r="P26802"/>
      <c r="Q26802"/>
      <c r="R26802"/>
      <c r="S26802" s="13"/>
      <c r="W26802" s="15"/>
    </row>
    <row r="26803" spans="10:23" x14ac:dyDescent="0.3">
      <c r="J26803" s="8"/>
      <c r="K26803"/>
      <c r="L26803"/>
      <c r="M26803"/>
      <c r="N26803"/>
      <c r="O26803"/>
      <c r="P26803"/>
      <c r="Q26803"/>
      <c r="R26803"/>
      <c r="S26803" s="13"/>
      <c r="W26803" s="15"/>
    </row>
    <row r="26804" spans="10:23" x14ac:dyDescent="0.3">
      <c r="J26804" s="8"/>
      <c r="K26804"/>
      <c r="L26804"/>
      <c r="M26804"/>
      <c r="N26804"/>
      <c r="O26804"/>
      <c r="P26804"/>
      <c r="Q26804"/>
      <c r="R26804"/>
      <c r="S26804" s="13"/>
      <c r="W26804" s="15"/>
    </row>
    <row r="26805" spans="10:23" x14ac:dyDescent="0.3">
      <c r="J26805" s="8"/>
      <c r="K26805"/>
      <c r="L26805"/>
      <c r="M26805"/>
      <c r="N26805"/>
      <c r="O26805"/>
      <c r="P26805"/>
      <c r="Q26805"/>
      <c r="R26805"/>
      <c r="S26805" s="13"/>
      <c r="W26805" s="15"/>
    </row>
    <row r="26806" spans="10:23" x14ac:dyDescent="0.3">
      <c r="J26806" s="8"/>
      <c r="K26806"/>
      <c r="L26806"/>
      <c r="M26806"/>
      <c r="N26806"/>
      <c r="O26806"/>
      <c r="P26806"/>
      <c r="Q26806"/>
      <c r="R26806"/>
      <c r="S26806" s="13"/>
      <c r="W26806" s="15"/>
    </row>
    <row r="26807" spans="10:23" x14ac:dyDescent="0.3">
      <c r="J26807" s="8"/>
      <c r="K26807"/>
      <c r="L26807"/>
      <c r="M26807"/>
      <c r="N26807"/>
      <c r="O26807"/>
      <c r="P26807"/>
      <c r="Q26807"/>
      <c r="R26807"/>
      <c r="S26807" s="13"/>
      <c r="W26807" s="15"/>
    </row>
    <row r="26808" spans="10:23" x14ac:dyDescent="0.3">
      <c r="J26808" s="8"/>
      <c r="K26808"/>
      <c r="L26808"/>
      <c r="M26808"/>
      <c r="N26808"/>
      <c r="O26808"/>
      <c r="P26808"/>
      <c r="Q26808"/>
      <c r="R26808"/>
      <c r="S26808" s="13"/>
      <c r="W26808" s="15"/>
    </row>
    <row r="26809" spans="10:23" x14ac:dyDescent="0.3">
      <c r="J26809" s="8"/>
      <c r="K26809"/>
      <c r="L26809"/>
      <c r="M26809"/>
      <c r="N26809"/>
      <c r="O26809"/>
      <c r="P26809"/>
      <c r="Q26809"/>
      <c r="R26809"/>
      <c r="S26809" s="13"/>
      <c r="W26809" s="15"/>
    </row>
    <row r="26810" spans="10:23" x14ac:dyDescent="0.3">
      <c r="J26810" s="8"/>
      <c r="K26810"/>
      <c r="L26810"/>
      <c r="M26810"/>
      <c r="N26810"/>
      <c r="O26810"/>
      <c r="P26810"/>
      <c r="Q26810"/>
      <c r="R26810"/>
      <c r="S26810" s="13"/>
      <c r="W26810" s="15"/>
    </row>
    <row r="26811" spans="10:23" x14ac:dyDescent="0.3">
      <c r="J26811" s="8"/>
      <c r="K26811"/>
      <c r="L26811"/>
      <c r="M26811"/>
      <c r="N26811"/>
      <c r="O26811"/>
      <c r="P26811"/>
      <c r="Q26811"/>
      <c r="R26811"/>
      <c r="S26811" s="13"/>
      <c r="W26811" s="15"/>
    </row>
    <row r="26812" spans="10:23" x14ac:dyDescent="0.3">
      <c r="J26812" s="8"/>
      <c r="K26812"/>
      <c r="L26812"/>
      <c r="M26812"/>
      <c r="N26812"/>
      <c r="O26812"/>
      <c r="P26812"/>
      <c r="Q26812"/>
      <c r="R26812"/>
      <c r="S26812" s="13"/>
      <c r="W26812" s="15"/>
    </row>
    <row r="26813" spans="10:23" x14ac:dyDescent="0.3">
      <c r="J26813" s="8"/>
      <c r="K26813"/>
      <c r="L26813"/>
      <c r="M26813"/>
      <c r="N26813"/>
      <c r="O26813"/>
      <c r="P26813"/>
      <c r="Q26813"/>
      <c r="R26813"/>
      <c r="S26813" s="13"/>
      <c r="W26813" s="15"/>
    </row>
    <row r="26814" spans="10:23" x14ac:dyDescent="0.3">
      <c r="J26814" s="8"/>
      <c r="K26814"/>
      <c r="L26814"/>
      <c r="M26814"/>
      <c r="N26814"/>
      <c r="O26814"/>
      <c r="P26814"/>
      <c r="Q26814"/>
      <c r="R26814"/>
      <c r="S26814" s="13"/>
      <c r="W26814" s="15"/>
    </row>
    <row r="26815" spans="10:23" x14ac:dyDescent="0.3">
      <c r="J26815" s="8"/>
      <c r="K26815"/>
      <c r="L26815"/>
      <c r="M26815"/>
      <c r="N26815"/>
      <c r="O26815"/>
      <c r="P26815"/>
      <c r="Q26815"/>
      <c r="R26815"/>
      <c r="S26815" s="13"/>
      <c r="W26815" s="15"/>
    </row>
    <row r="26816" spans="10:23" x14ac:dyDescent="0.3">
      <c r="J26816" s="8"/>
      <c r="K26816"/>
      <c r="L26816"/>
      <c r="M26816"/>
      <c r="N26816"/>
      <c r="O26816"/>
      <c r="P26816"/>
      <c r="Q26816"/>
      <c r="R26816"/>
      <c r="S26816" s="13"/>
      <c r="W26816" s="15"/>
    </row>
    <row r="26817" spans="10:23" x14ac:dyDescent="0.3">
      <c r="J26817" s="8"/>
      <c r="K26817"/>
      <c r="L26817"/>
      <c r="M26817"/>
      <c r="N26817"/>
      <c r="O26817"/>
      <c r="P26817"/>
      <c r="Q26817"/>
      <c r="R26817"/>
      <c r="S26817" s="13"/>
      <c r="W26817" s="15"/>
    </row>
    <row r="26818" spans="10:23" x14ac:dyDescent="0.3">
      <c r="J26818" s="8"/>
      <c r="K26818"/>
      <c r="L26818"/>
      <c r="M26818"/>
      <c r="N26818"/>
      <c r="O26818"/>
      <c r="P26818"/>
      <c r="Q26818"/>
      <c r="R26818"/>
      <c r="S26818" s="13"/>
      <c r="W26818" s="15"/>
    </row>
    <row r="26819" spans="10:23" x14ac:dyDescent="0.3">
      <c r="J26819" s="8"/>
      <c r="K26819"/>
      <c r="L26819"/>
      <c r="M26819"/>
      <c r="N26819"/>
      <c r="O26819"/>
      <c r="P26819"/>
      <c r="Q26819"/>
      <c r="R26819"/>
      <c r="S26819" s="13"/>
      <c r="W26819" s="15"/>
    </row>
    <row r="26820" spans="10:23" x14ac:dyDescent="0.3">
      <c r="J26820" s="8"/>
      <c r="K26820"/>
      <c r="L26820"/>
      <c r="M26820"/>
      <c r="N26820"/>
      <c r="O26820"/>
      <c r="P26820"/>
      <c r="Q26820"/>
      <c r="R26820"/>
      <c r="S26820" s="13"/>
      <c r="W26820" s="15"/>
    </row>
    <row r="26821" spans="10:23" x14ac:dyDescent="0.3">
      <c r="J26821" s="8"/>
      <c r="K26821"/>
      <c r="L26821"/>
      <c r="M26821"/>
      <c r="N26821"/>
      <c r="O26821"/>
      <c r="P26821"/>
      <c r="Q26821"/>
      <c r="R26821"/>
      <c r="S26821" s="13"/>
      <c r="W26821" s="15"/>
    </row>
    <row r="26822" spans="10:23" x14ac:dyDescent="0.3">
      <c r="J26822" s="8"/>
      <c r="K26822"/>
      <c r="L26822"/>
      <c r="M26822"/>
      <c r="N26822"/>
      <c r="O26822"/>
      <c r="P26822"/>
      <c r="Q26822"/>
      <c r="R26822"/>
      <c r="S26822" s="13"/>
      <c r="W26822" s="15"/>
    </row>
    <row r="26823" spans="10:23" x14ac:dyDescent="0.3">
      <c r="J26823" s="8"/>
      <c r="K26823"/>
      <c r="L26823"/>
      <c r="M26823"/>
      <c r="N26823"/>
      <c r="O26823"/>
      <c r="P26823"/>
      <c r="Q26823"/>
      <c r="R26823"/>
      <c r="S26823" s="13"/>
      <c r="W26823" s="15"/>
    </row>
    <row r="26824" spans="10:23" x14ac:dyDescent="0.3">
      <c r="J26824" s="8"/>
      <c r="K26824"/>
      <c r="L26824"/>
      <c r="M26824"/>
      <c r="N26824"/>
      <c r="O26824"/>
      <c r="P26824"/>
      <c r="Q26824"/>
      <c r="R26824"/>
      <c r="S26824" s="13"/>
      <c r="W26824" s="15"/>
    </row>
    <row r="26825" spans="10:23" x14ac:dyDescent="0.3">
      <c r="J26825" s="8"/>
      <c r="K26825"/>
      <c r="L26825"/>
      <c r="M26825"/>
      <c r="N26825"/>
      <c r="O26825"/>
      <c r="P26825"/>
      <c r="Q26825"/>
      <c r="R26825"/>
      <c r="S26825" s="13"/>
      <c r="W26825" s="15"/>
    </row>
    <row r="26826" spans="10:23" x14ac:dyDescent="0.3">
      <c r="J26826" s="8"/>
      <c r="K26826"/>
      <c r="L26826"/>
      <c r="M26826"/>
      <c r="N26826"/>
      <c r="O26826"/>
      <c r="P26826"/>
      <c r="Q26826"/>
      <c r="R26826"/>
      <c r="S26826" s="13"/>
      <c r="W26826" s="15"/>
    </row>
    <row r="26827" spans="10:23" x14ac:dyDescent="0.3">
      <c r="J26827" s="8"/>
      <c r="K26827"/>
      <c r="L26827"/>
      <c r="M26827"/>
      <c r="N26827"/>
      <c r="O26827"/>
      <c r="P26827"/>
      <c r="Q26827"/>
      <c r="R26827"/>
      <c r="S26827" s="13"/>
      <c r="W26827" s="15"/>
    </row>
    <row r="26828" spans="10:23" x14ac:dyDescent="0.3">
      <c r="J26828" s="8"/>
      <c r="K26828"/>
      <c r="L26828"/>
      <c r="M26828"/>
      <c r="N26828"/>
      <c r="O26828"/>
      <c r="P26828"/>
      <c r="Q26828"/>
      <c r="R26828"/>
      <c r="S26828" s="13"/>
      <c r="W26828" s="15"/>
    </row>
    <row r="26829" spans="10:23" x14ac:dyDescent="0.3">
      <c r="J26829" s="8"/>
      <c r="K26829"/>
      <c r="L26829"/>
      <c r="M26829"/>
      <c r="N26829"/>
      <c r="O26829"/>
      <c r="P26829"/>
      <c r="Q26829"/>
      <c r="R26829"/>
      <c r="S26829" s="13"/>
      <c r="W26829" s="15"/>
    </row>
    <row r="26830" spans="10:23" x14ac:dyDescent="0.3">
      <c r="J26830" s="8"/>
      <c r="K26830"/>
      <c r="L26830"/>
      <c r="M26830"/>
      <c r="N26830"/>
      <c r="O26830"/>
      <c r="P26830"/>
      <c r="Q26830"/>
      <c r="R26830"/>
      <c r="S26830" s="13"/>
      <c r="W26830" s="15"/>
    </row>
    <row r="26831" spans="10:23" x14ac:dyDescent="0.3">
      <c r="J26831" s="8"/>
      <c r="K26831"/>
      <c r="L26831"/>
      <c r="M26831"/>
      <c r="N26831"/>
      <c r="O26831"/>
      <c r="P26831"/>
      <c r="Q26831"/>
      <c r="R26831"/>
      <c r="S26831" s="13"/>
      <c r="W26831" s="15"/>
    </row>
    <row r="26832" spans="10:23" x14ac:dyDescent="0.3">
      <c r="J26832" s="8"/>
      <c r="K26832"/>
      <c r="L26832"/>
      <c r="M26832"/>
      <c r="N26832"/>
      <c r="O26832"/>
      <c r="P26832"/>
      <c r="Q26832"/>
      <c r="R26832"/>
      <c r="S26832" s="13"/>
      <c r="W26832" s="15"/>
    </row>
    <row r="26833" spans="10:23" x14ac:dyDescent="0.3">
      <c r="J26833" s="8"/>
      <c r="K26833"/>
      <c r="L26833"/>
      <c r="M26833"/>
      <c r="N26833"/>
      <c r="O26833"/>
      <c r="P26833"/>
      <c r="Q26833"/>
      <c r="R26833"/>
      <c r="S26833" s="13"/>
      <c r="W26833" s="15"/>
    </row>
    <row r="26834" spans="10:23" x14ac:dyDescent="0.3">
      <c r="J26834" s="8"/>
      <c r="K26834"/>
      <c r="L26834"/>
      <c r="M26834"/>
      <c r="N26834"/>
      <c r="O26834"/>
      <c r="P26834"/>
      <c r="Q26834"/>
      <c r="R26834"/>
      <c r="S26834" s="13"/>
      <c r="W26834" s="15"/>
    </row>
    <row r="26835" spans="10:23" x14ac:dyDescent="0.3">
      <c r="J26835" s="8"/>
      <c r="K26835"/>
      <c r="L26835"/>
      <c r="M26835"/>
      <c r="N26835"/>
      <c r="O26835"/>
      <c r="P26835"/>
      <c r="Q26835"/>
      <c r="R26835"/>
      <c r="S26835" s="13"/>
      <c r="W26835" s="15"/>
    </row>
    <row r="26836" spans="10:23" x14ac:dyDescent="0.3">
      <c r="J26836" s="8"/>
      <c r="K26836"/>
      <c r="L26836"/>
      <c r="M26836"/>
      <c r="N26836"/>
      <c r="O26836"/>
      <c r="P26836"/>
      <c r="Q26836"/>
      <c r="R26836"/>
      <c r="S26836" s="13"/>
      <c r="W26836" s="15"/>
    </row>
    <row r="26837" spans="10:23" x14ac:dyDescent="0.3">
      <c r="J26837" s="8"/>
      <c r="K26837"/>
      <c r="L26837"/>
      <c r="M26837"/>
      <c r="N26837"/>
      <c r="O26837"/>
      <c r="P26837"/>
      <c r="Q26837"/>
      <c r="R26837"/>
      <c r="S26837" s="13"/>
      <c r="W26837" s="15"/>
    </row>
    <row r="26838" spans="10:23" x14ac:dyDescent="0.3">
      <c r="J26838" s="8"/>
      <c r="K26838"/>
      <c r="L26838"/>
      <c r="M26838"/>
      <c r="N26838"/>
      <c r="O26838"/>
      <c r="P26838"/>
      <c r="Q26838"/>
      <c r="R26838"/>
      <c r="S26838" s="13"/>
      <c r="W26838" s="15"/>
    </row>
    <row r="26839" spans="10:23" x14ac:dyDescent="0.3">
      <c r="J26839" s="8"/>
      <c r="K26839"/>
      <c r="L26839"/>
      <c r="M26839"/>
      <c r="N26839"/>
      <c r="O26839"/>
      <c r="P26839"/>
      <c r="Q26839"/>
      <c r="R26839"/>
      <c r="S26839" s="13"/>
      <c r="W26839" s="15"/>
    </row>
    <row r="26840" spans="10:23" x14ac:dyDescent="0.3">
      <c r="J26840" s="8"/>
      <c r="K26840"/>
      <c r="L26840"/>
      <c r="M26840"/>
      <c r="N26840"/>
      <c r="O26840"/>
      <c r="P26840"/>
      <c r="Q26840"/>
      <c r="R26840"/>
      <c r="S26840" s="13"/>
      <c r="W26840" s="15"/>
    </row>
    <row r="26841" spans="10:23" x14ac:dyDescent="0.3">
      <c r="J26841" s="8"/>
      <c r="K26841"/>
      <c r="L26841"/>
      <c r="M26841"/>
      <c r="N26841"/>
      <c r="O26841"/>
      <c r="P26841"/>
      <c r="Q26841"/>
      <c r="R26841"/>
      <c r="S26841" s="13"/>
      <c r="W26841" s="15"/>
    </row>
    <row r="26842" spans="10:23" x14ac:dyDescent="0.3">
      <c r="J26842" s="8"/>
      <c r="K26842"/>
      <c r="L26842"/>
      <c r="M26842"/>
      <c r="N26842"/>
      <c r="O26842"/>
      <c r="P26842"/>
      <c r="Q26842"/>
      <c r="R26842"/>
      <c r="S26842" s="13"/>
      <c r="W26842" s="15"/>
    </row>
    <row r="26843" spans="10:23" x14ac:dyDescent="0.3">
      <c r="J26843" s="8"/>
      <c r="K26843"/>
      <c r="L26843"/>
      <c r="M26843"/>
      <c r="N26843"/>
      <c r="O26843"/>
      <c r="P26843"/>
      <c r="Q26843"/>
      <c r="R26843"/>
      <c r="S26843" s="13"/>
      <c r="W26843" s="15"/>
    </row>
    <row r="26844" spans="10:23" x14ac:dyDescent="0.3">
      <c r="J26844" s="8"/>
      <c r="K26844"/>
      <c r="L26844"/>
      <c r="M26844"/>
      <c r="N26844"/>
      <c r="O26844"/>
      <c r="P26844"/>
      <c r="Q26844"/>
      <c r="R26844"/>
      <c r="S26844" s="13"/>
      <c r="W26844" s="15"/>
    </row>
    <row r="26845" spans="10:23" x14ac:dyDescent="0.3">
      <c r="J26845" s="8"/>
      <c r="K26845"/>
      <c r="L26845"/>
      <c r="M26845"/>
      <c r="N26845"/>
      <c r="O26845"/>
      <c r="P26845"/>
      <c r="Q26845"/>
      <c r="R26845"/>
      <c r="S26845" s="13"/>
      <c r="W26845" s="15"/>
    </row>
    <row r="26846" spans="10:23" x14ac:dyDescent="0.3">
      <c r="J26846" s="8"/>
      <c r="K26846"/>
      <c r="L26846"/>
      <c r="M26846"/>
      <c r="N26846"/>
      <c r="O26846"/>
      <c r="P26846"/>
      <c r="Q26846"/>
      <c r="R26846"/>
      <c r="S26846" s="13"/>
      <c r="W26846" s="15"/>
    </row>
    <row r="26847" spans="10:23" x14ac:dyDescent="0.3">
      <c r="J26847" s="8"/>
      <c r="K26847"/>
      <c r="L26847"/>
      <c r="M26847"/>
      <c r="N26847"/>
      <c r="O26847"/>
      <c r="P26847"/>
      <c r="Q26847"/>
      <c r="R26847"/>
      <c r="S26847" s="13"/>
      <c r="W26847" s="15"/>
    </row>
    <row r="26848" spans="10:23" x14ac:dyDescent="0.3">
      <c r="J26848" s="8"/>
      <c r="K26848"/>
      <c r="L26848"/>
      <c r="M26848"/>
      <c r="N26848"/>
      <c r="O26848"/>
      <c r="P26848"/>
      <c r="Q26848"/>
      <c r="R26848"/>
      <c r="S26848" s="13"/>
      <c r="W26848" s="15"/>
    </row>
    <row r="26849" spans="10:23" x14ac:dyDescent="0.3">
      <c r="J26849" s="8"/>
      <c r="K26849"/>
      <c r="L26849"/>
      <c r="M26849"/>
      <c r="N26849"/>
      <c r="O26849"/>
      <c r="P26849"/>
      <c r="Q26849"/>
      <c r="R26849"/>
      <c r="S26849" s="13"/>
      <c r="W26849" s="15"/>
    </row>
    <row r="26850" spans="10:23" x14ac:dyDescent="0.3">
      <c r="J26850" s="8"/>
      <c r="K26850"/>
      <c r="L26850"/>
      <c r="M26850"/>
      <c r="N26850"/>
      <c r="O26850"/>
      <c r="P26850"/>
      <c r="Q26850"/>
      <c r="R26850"/>
      <c r="S26850" s="13"/>
      <c r="W26850" s="15"/>
    </row>
    <row r="26851" spans="10:23" x14ac:dyDescent="0.3">
      <c r="J26851" s="8"/>
      <c r="K26851"/>
      <c r="L26851"/>
      <c r="M26851"/>
      <c r="N26851"/>
      <c r="O26851"/>
      <c r="P26851"/>
      <c r="Q26851"/>
      <c r="R26851"/>
      <c r="S26851" s="13"/>
      <c r="W26851" s="15"/>
    </row>
    <row r="26852" spans="10:23" x14ac:dyDescent="0.3">
      <c r="J26852" s="8"/>
      <c r="K26852"/>
      <c r="L26852"/>
      <c r="M26852"/>
      <c r="N26852"/>
      <c r="O26852"/>
      <c r="P26852"/>
      <c r="Q26852"/>
      <c r="R26852"/>
      <c r="S26852" s="13"/>
      <c r="W26852" s="15"/>
    </row>
    <row r="26853" spans="10:23" x14ac:dyDescent="0.3">
      <c r="J26853" s="8"/>
      <c r="K26853"/>
      <c r="L26853"/>
      <c r="M26853"/>
      <c r="N26853"/>
      <c r="O26853"/>
      <c r="P26853"/>
      <c r="Q26853"/>
      <c r="R26853"/>
      <c r="S26853" s="13"/>
      <c r="W26853" s="15"/>
    </row>
    <row r="26854" spans="10:23" x14ac:dyDescent="0.3">
      <c r="J26854" s="8"/>
      <c r="K26854"/>
      <c r="L26854"/>
      <c r="M26854"/>
      <c r="N26854"/>
      <c r="O26854"/>
      <c r="P26854"/>
      <c r="Q26854"/>
      <c r="R26854"/>
      <c r="S26854" s="13"/>
      <c r="W26854" s="15"/>
    </row>
    <row r="26855" spans="10:23" x14ac:dyDescent="0.3">
      <c r="J26855" s="8"/>
      <c r="K26855"/>
      <c r="L26855"/>
      <c r="M26855"/>
      <c r="N26855"/>
      <c r="O26855"/>
      <c r="P26855"/>
      <c r="Q26855"/>
      <c r="R26855"/>
      <c r="S26855" s="13"/>
      <c r="W26855" s="15"/>
    </row>
    <row r="26856" spans="10:23" x14ac:dyDescent="0.3">
      <c r="J26856" s="8"/>
      <c r="K26856"/>
      <c r="L26856"/>
      <c r="M26856"/>
      <c r="N26856"/>
      <c r="O26856"/>
      <c r="P26856"/>
      <c r="Q26856"/>
      <c r="R26856"/>
      <c r="S26856" s="13"/>
      <c r="W26856" s="15"/>
    </row>
    <row r="26857" spans="10:23" x14ac:dyDescent="0.3">
      <c r="J26857" s="8"/>
      <c r="K26857"/>
      <c r="L26857"/>
      <c r="M26857"/>
      <c r="N26857"/>
      <c r="O26857"/>
      <c r="P26857"/>
      <c r="Q26857"/>
      <c r="R26857"/>
      <c r="S26857" s="13"/>
      <c r="W26857" s="15"/>
    </row>
    <row r="26858" spans="10:23" x14ac:dyDescent="0.3">
      <c r="J26858" s="8"/>
      <c r="K26858"/>
      <c r="L26858"/>
      <c r="M26858"/>
      <c r="N26858"/>
      <c r="O26858"/>
      <c r="P26858"/>
      <c r="Q26858"/>
      <c r="R26858"/>
      <c r="S26858" s="13"/>
      <c r="W26858" s="15"/>
    </row>
    <row r="26859" spans="10:23" x14ac:dyDescent="0.3">
      <c r="J26859" s="8"/>
      <c r="K26859"/>
      <c r="L26859"/>
      <c r="M26859"/>
      <c r="N26859"/>
      <c r="O26859"/>
      <c r="P26859"/>
      <c r="Q26859"/>
      <c r="R26859"/>
      <c r="S26859" s="13"/>
      <c r="W26859" s="15"/>
    </row>
    <row r="26860" spans="10:23" x14ac:dyDescent="0.3">
      <c r="J26860" s="8"/>
      <c r="K26860"/>
      <c r="L26860"/>
      <c r="M26860"/>
      <c r="N26860"/>
      <c r="O26860"/>
      <c r="P26860"/>
      <c r="Q26860"/>
      <c r="R26860"/>
      <c r="S26860" s="13"/>
      <c r="W26860" s="15"/>
    </row>
    <row r="26861" spans="10:23" x14ac:dyDescent="0.3">
      <c r="J26861" s="8"/>
      <c r="K26861"/>
      <c r="L26861"/>
      <c r="M26861"/>
      <c r="N26861"/>
      <c r="O26861"/>
      <c r="P26861"/>
      <c r="Q26861"/>
      <c r="R26861"/>
      <c r="S26861" s="13"/>
      <c r="W26861" s="15"/>
    </row>
    <row r="26862" spans="10:23" x14ac:dyDescent="0.3">
      <c r="J26862" s="8"/>
      <c r="K26862"/>
      <c r="L26862"/>
      <c r="M26862"/>
      <c r="N26862"/>
      <c r="O26862"/>
      <c r="P26862"/>
      <c r="Q26862"/>
      <c r="R26862"/>
      <c r="S26862" s="13"/>
      <c r="W26862" s="15"/>
    </row>
    <row r="26863" spans="10:23" x14ac:dyDescent="0.3">
      <c r="J26863" s="8"/>
      <c r="K26863"/>
      <c r="L26863"/>
      <c r="M26863"/>
      <c r="N26863"/>
      <c r="O26863"/>
      <c r="P26863"/>
      <c r="Q26863"/>
      <c r="R26863"/>
      <c r="S26863" s="13"/>
      <c r="W26863" s="15"/>
    </row>
    <row r="26864" spans="10:23" x14ac:dyDescent="0.3">
      <c r="J26864" s="8"/>
      <c r="K26864"/>
      <c r="L26864"/>
      <c r="M26864"/>
      <c r="N26864"/>
      <c r="O26864"/>
      <c r="P26864"/>
      <c r="Q26864"/>
      <c r="R26864"/>
      <c r="S26864" s="13"/>
      <c r="W26864" s="15"/>
    </row>
    <row r="26865" spans="10:23" x14ac:dyDescent="0.3">
      <c r="J26865" s="8"/>
      <c r="K26865"/>
      <c r="L26865"/>
      <c r="M26865"/>
      <c r="N26865"/>
      <c r="O26865"/>
      <c r="P26865"/>
      <c r="Q26865"/>
      <c r="R26865"/>
      <c r="S26865" s="13"/>
      <c r="W26865" s="15"/>
    </row>
    <row r="26866" spans="10:23" x14ac:dyDescent="0.3">
      <c r="J26866" s="8"/>
      <c r="K26866"/>
      <c r="L26866"/>
      <c r="M26866"/>
      <c r="N26866"/>
      <c r="O26866"/>
      <c r="P26866"/>
      <c r="Q26866"/>
      <c r="R26866"/>
      <c r="S26866" s="13"/>
      <c r="W26866" s="15"/>
    </row>
    <row r="26867" spans="10:23" x14ac:dyDescent="0.3">
      <c r="J26867" s="8"/>
      <c r="K26867"/>
      <c r="L26867"/>
      <c r="M26867"/>
      <c r="N26867"/>
      <c r="O26867"/>
      <c r="P26867"/>
      <c r="Q26867"/>
      <c r="R26867"/>
      <c r="S26867" s="13"/>
      <c r="W26867" s="15"/>
    </row>
    <row r="26868" spans="10:23" x14ac:dyDescent="0.3">
      <c r="J26868" s="8"/>
      <c r="K26868"/>
      <c r="L26868"/>
      <c r="M26868"/>
      <c r="N26868"/>
      <c r="O26868"/>
      <c r="P26868"/>
      <c r="Q26868"/>
      <c r="R26868"/>
      <c r="S26868" s="13"/>
      <c r="W26868" s="15"/>
    </row>
    <row r="26869" spans="10:23" x14ac:dyDescent="0.3">
      <c r="J26869" s="8"/>
      <c r="K26869"/>
      <c r="L26869"/>
      <c r="M26869"/>
      <c r="N26869"/>
      <c r="O26869"/>
      <c r="P26869"/>
      <c r="Q26869"/>
      <c r="R26869"/>
      <c r="S26869" s="13"/>
      <c r="W26869" s="15"/>
    </row>
    <row r="26870" spans="10:23" x14ac:dyDescent="0.3">
      <c r="J26870" s="8"/>
      <c r="K26870"/>
      <c r="L26870"/>
      <c r="M26870"/>
      <c r="N26870"/>
      <c r="O26870"/>
      <c r="P26870"/>
      <c r="Q26870"/>
      <c r="R26870"/>
      <c r="S26870" s="13"/>
      <c r="W26870" s="15"/>
    </row>
    <row r="26871" spans="10:23" x14ac:dyDescent="0.3">
      <c r="J26871" s="8"/>
      <c r="K26871"/>
      <c r="L26871"/>
      <c r="M26871"/>
      <c r="N26871"/>
      <c r="O26871"/>
      <c r="P26871"/>
      <c r="Q26871"/>
      <c r="R26871"/>
      <c r="S26871" s="13"/>
      <c r="W26871" s="15"/>
    </row>
    <row r="26872" spans="10:23" x14ac:dyDescent="0.3">
      <c r="J26872" s="8"/>
      <c r="K26872"/>
      <c r="L26872"/>
      <c r="M26872"/>
      <c r="N26872"/>
      <c r="O26872"/>
      <c r="P26872"/>
      <c r="Q26872"/>
      <c r="R26872"/>
      <c r="S26872" s="13"/>
      <c r="W26872" s="15"/>
    </row>
    <row r="26873" spans="10:23" x14ac:dyDescent="0.3">
      <c r="J26873" s="8"/>
      <c r="K26873"/>
      <c r="L26873"/>
      <c r="M26873"/>
      <c r="N26873"/>
      <c r="O26873"/>
      <c r="P26873"/>
      <c r="Q26873"/>
      <c r="R26873"/>
      <c r="S26873" s="13"/>
      <c r="W26873" s="15"/>
    </row>
    <row r="26874" spans="10:23" x14ac:dyDescent="0.3">
      <c r="J26874" s="8"/>
      <c r="K26874"/>
      <c r="L26874"/>
      <c r="M26874"/>
      <c r="N26874"/>
      <c r="O26874"/>
      <c r="P26874"/>
      <c r="Q26874"/>
      <c r="R26874"/>
      <c r="S26874" s="13"/>
      <c r="W26874" s="15"/>
    </row>
    <row r="26875" spans="10:23" x14ac:dyDescent="0.3">
      <c r="J26875" s="8"/>
      <c r="K26875"/>
      <c r="L26875"/>
      <c r="M26875"/>
      <c r="N26875"/>
      <c r="O26875"/>
      <c r="P26875"/>
      <c r="Q26875"/>
      <c r="R26875"/>
      <c r="S26875" s="13"/>
      <c r="W26875" s="15"/>
    </row>
    <row r="26876" spans="10:23" x14ac:dyDescent="0.3">
      <c r="J26876" s="8"/>
      <c r="K26876"/>
      <c r="L26876"/>
      <c r="M26876"/>
      <c r="N26876"/>
      <c r="O26876"/>
      <c r="P26876"/>
      <c r="Q26876"/>
      <c r="R26876"/>
      <c r="S26876" s="13"/>
      <c r="W26876" s="15"/>
    </row>
    <row r="26877" spans="10:23" x14ac:dyDescent="0.3">
      <c r="J26877" s="8"/>
      <c r="K26877"/>
      <c r="L26877"/>
      <c r="M26877"/>
      <c r="N26877"/>
      <c r="O26877"/>
      <c r="P26877"/>
      <c r="Q26877"/>
      <c r="R26877"/>
      <c r="S26877" s="13"/>
      <c r="W26877" s="15"/>
    </row>
    <row r="26878" spans="10:23" x14ac:dyDescent="0.3">
      <c r="J26878" s="8"/>
      <c r="K26878"/>
      <c r="L26878"/>
      <c r="M26878"/>
      <c r="N26878"/>
      <c r="O26878"/>
      <c r="P26878"/>
      <c r="Q26878"/>
      <c r="R26878"/>
      <c r="S26878" s="13"/>
      <c r="W26878" s="15"/>
    </row>
    <row r="26879" spans="10:23" x14ac:dyDescent="0.3">
      <c r="J26879" s="8"/>
      <c r="K26879"/>
      <c r="L26879"/>
      <c r="M26879"/>
      <c r="N26879"/>
      <c r="O26879"/>
      <c r="P26879"/>
      <c r="Q26879"/>
      <c r="R26879"/>
      <c r="S26879" s="13"/>
      <c r="W26879" s="15"/>
    </row>
    <row r="26880" spans="10:23" x14ac:dyDescent="0.3">
      <c r="J26880" s="8"/>
      <c r="K26880"/>
      <c r="L26880"/>
      <c r="M26880"/>
      <c r="N26880"/>
      <c r="O26880"/>
      <c r="P26880"/>
      <c r="Q26880"/>
      <c r="R26880"/>
      <c r="S26880" s="13"/>
      <c r="W26880" s="15"/>
    </row>
    <row r="26881" spans="10:23" x14ac:dyDescent="0.3">
      <c r="J26881" s="8"/>
      <c r="K26881"/>
      <c r="L26881"/>
      <c r="M26881"/>
      <c r="N26881"/>
      <c r="O26881"/>
      <c r="P26881"/>
      <c r="Q26881"/>
      <c r="R26881"/>
      <c r="S26881" s="13"/>
      <c r="W26881" s="15"/>
    </row>
    <row r="26882" spans="10:23" x14ac:dyDescent="0.3">
      <c r="J26882" s="8"/>
      <c r="K26882"/>
      <c r="L26882"/>
      <c r="M26882"/>
      <c r="N26882"/>
      <c r="O26882"/>
      <c r="P26882"/>
      <c r="Q26882"/>
      <c r="R26882"/>
      <c r="S26882" s="13"/>
      <c r="W26882" s="15"/>
    </row>
    <row r="26883" spans="10:23" x14ac:dyDescent="0.3">
      <c r="J26883" s="8"/>
      <c r="K26883"/>
      <c r="L26883"/>
      <c r="M26883"/>
      <c r="N26883"/>
      <c r="O26883"/>
      <c r="P26883"/>
      <c r="Q26883"/>
      <c r="R26883"/>
      <c r="S26883" s="13"/>
      <c r="W26883" s="15"/>
    </row>
    <row r="26884" spans="10:23" x14ac:dyDescent="0.3">
      <c r="J26884" s="8"/>
      <c r="K26884"/>
      <c r="L26884"/>
      <c r="M26884"/>
      <c r="N26884"/>
      <c r="O26884"/>
      <c r="P26884"/>
      <c r="Q26884"/>
      <c r="R26884"/>
      <c r="S26884" s="13"/>
      <c r="W26884" s="15"/>
    </row>
    <row r="26885" spans="10:23" x14ac:dyDescent="0.3">
      <c r="J26885" s="8"/>
      <c r="K26885"/>
      <c r="L26885"/>
      <c r="M26885"/>
      <c r="N26885"/>
      <c r="O26885"/>
      <c r="P26885"/>
      <c r="Q26885"/>
      <c r="R26885"/>
      <c r="S26885" s="13"/>
      <c r="W26885" s="15"/>
    </row>
    <row r="26886" spans="10:23" x14ac:dyDescent="0.3">
      <c r="J26886" s="8"/>
      <c r="K26886"/>
      <c r="L26886"/>
      <c r="M26886"/>
      <c r="N26886"/>
      <c r="O26886"/>
      <c r="P26886"/>
      <c r="Q26886"/>
      <c r="R26886"/>
      <c r="S26886" s="13"/>
      <c r="W26886" s="15"/>
    </row>
    <row r="26887" spans="10:23" x14ac:dyDescent="0.3">
      <c r="J26887" s="8"/>
      <c r="K26887"/>
      <c r="L26887"/>
      <c r="M26887"/>
      <c r="N26887"/>
      <c r="O26887"/>
      <c r="P26887"/>
      <c r="Q26887"/>
      <c r="R26887"/>
      <c r="S26887" s="13"/>
      <c r="W26887" s="15"/>
    </row>
    <row r="26888" spans="10:23" x14ac:dyDescent="0.3">
      <c r="J26888" s="8"/>
      <c r="K26888"/>
      <c r="L26888"/>
      <c r="M26888"/>
      <c r="N26888"/>
      <c r="O26888"/>
      <c r="P26888"/>
      <c r="Q26888"/>
      <c r="R26888"/>
      <c r="S26888" s="13"/>
      <c r="W26888" s="15"/>
    </row>
    <row r="26889" spans="10:23" x14ac:dyDescent="0.3">
      <c r="J26889" s="8"/>
      <c r="K26889"/>
      <c r="L26889"/>
      <c r="M26889"/>
      <c r="N26889"/>
      <c r="O26889"/>
      <c r="P26889"/>
      <c r="Q26889"/>
      <c r="R26889"/>
      <c r="S26889" s="13"/>
      <c r="W26889" s="15"/>
    </row>
    <row r="26890" spans="10:23" x14ac:dyDescent="0.3">
      <c r="J26890" s="8"/>
      <c r="K26890"/>
      <c r="L26890"/>
      <c r="M26890"/>
      <c r="N26890"/>
      <c r="O26890"/>
      <c r="P26890"/>
      <c r="Q26890"/>
      <c r="R26890"/>
      <c r="S26890" s="13"/>
      <c r="W26890" s="15"/>
    </row>
    <row r="26891" spans="10:23" x14ac:dyDescent="0.3">
      <c r="J26891" s="8"/>
      <c r="K26891"/>
      <c r="L26891"/>
      <c r="M26891"/>
      <c r="N26891"/>
      <c r="O26891"/>
      <c r="P26891"/>
      <c r="Q26891"/>
      <c r="R26891"/>
      <c r="S26891" s="13"/>
      <c r="W26891" s="15"/>
    </row>
    <row r="26892" spans="10:23" x14ac:dyDescent="0.3">
      <c r="J26892" s="8"/>
      <c r="K26892"/>
      <c r="L26892"/>
      <c r="M26892"/>
      <c r="N26892"/>
      <c r="O26892"/>
      <c r="P26892"/>
      <c r="Q26892"/>
      <c r="R26892"/>
      <c r="S26892" s="13"/>
      <c r="W26892" s="15"/>
    </row>
    <row r="26893" spans="10:23" x14ac:dyDescent="0.3">
      <c r="J26893" s="8"/>
      <c r="K26893"/>
      <c r="L26893"/>
      <c r="M26893"/>
      <c r="N26893"/>
      <c r="O26893"/>
      <c r="P26893"/>
      <c r="Q26893"/>
      <c r="R26893"/>
      <c r="S26893" s="13"/>
      <c r="W26893" s="15"/>
    </row>
    <row r="26894" spans="10:23" x14ac:dyDescent="0.3">
      <c r="J26894" s="8"/>
      <c r="K26894"/>
      <c r="L26894"/>
      <c r="M26894"/>
      <c r="N26894"/>
      <c r="O26894"/>
      <c r="P26894"/>
      <c r="Q26894"/>
      <c r="R26894"/>
      <c r="S26894" s="13"/>
      <c r="W26894" s="15"/>
    </row>
    <row r="26895" spans="10:23" x14ac:dyDescent="0.3">
      <c r="J26895" s="8"/>
      <c r="K26895"/>
      <c r="L26895"/>
      <c r="M26895"/>
      <c r="N26895"/>
      <c r="O26895"/>
      <c r="P26895"/>
      <c r="Q26895"/>
      <c r="R26895"/>
      <c r="S26895" s="13"/>
      <c r="W26895" s="15"/>
    </row>
    <row r="26896" spans="10:23" x14ac:dyDescent="0.3">
      <c r="J26896" s="8"/>
      <c r="K26896"/>
      <c r="L26896"/>
      <c r="M26896"/>
      <c r="N26896"/>
      <c r="O26896"/>
      <c r="P26896"/>
      <c r="Q26896"/>
      <c r="R26896"/>
      <c r="S26896" s="13"/>
      <c r="W26896" s="15"/>
    </row>
    <row r="26897" spans="10:23" x14ac:dyDescent="0.3">
      <c r="J26897" s="8"/>
      <c r="K26897"/>
      <c r="L26897"/>
      <c r="M26897"/>
      <c r="N26897"/>
      <c r="O26897"/>
      <c r="P26897"/>
      <c r="Q26897"/>
      <c r="R26897"/>
      <c r="S26897" s="13"/>
      <c r="W26897" s="15"/>
    </row>
    <row r="26898" spans="10:23" x14ac:dyDescent="0.3">
      <c r="J26898" s="8"/>
      <c r="K26898"/>
      <c r="L26898"/>
      <c r="M26898"/>
      <c r="N26898"/>
      <c r="O26898"/>
      <c r="P26898"/>
      <c r="Q26898"/>
      <c r="R26898"/>
      <c r="S26898" s="13"/>
      <c r="W26898" s="15"/>
    </row>
    <row r="26899" spans="10:23" x14ac:dyDescent="0.3">
      <c r="J26899" s="8"/>
      <c r="K26899"/>
      <c r="L26899"/>
      <c r="M26899"/>
      <c r="N26899"/>
      <c r="O26899"/>
      <c r="P26899"/>
      <c r="Q26899"/>
      <c r="R26899"/>
      <c r="S26899" s="13"/>
      <c r="W26899" s="15"/>
    </row>
    <row r="26900" spans="10:23" x14ac:dyDescent="0.3">
      <c r="J26900" s="8"/>
      <c r="K26900"/>
      <c r="L26900"/>
      <c r="M26900"/>
      <c r="N26900"/>
      <c r="O26900"/>
      <c r="P26900"/>
      <c r="Q26900"/>
      <c r="R26900"/>
      <c r="S26900" s="13"/>
      <c r="W26900" s="15"/>
    </row>
    <row r="26901" spans="10:23" x14ac:dyDescent="0.3">
      <c r="J26901" s="8"/>
      <c r="K26901"/>
      <c r="L26901"/>
      <c r="M26901"/>
      <c r="N26901"/>
      <c r="O26901"/>
      <c r="P26901"/>
      <c r="Q26901"/>
      <c r="R26901"/>
      <c r="S26901" s="13"/>
      <c r="W26901" s="15"/>
    </row>
    <row r="26902" spans="10:23" x14ac:dyDescent="0.3">
      <c r="J26902" s="8"/>
      <c r="K26902"/>
      <c r="L26902"/>
      <c r="M26902"/>
      <c r="N26902"/>
      <c r="O26902"/>
      <c r="P26902"/>
      <c r="Q26902"/>
      <c r="R26902"/>
      <c r="S26902" s="13"/>
      <c r="W26902" s="15"/>
    </row>
    <row r="26903" spans="10:23" x14ac:dyDescent="0.3">
      <c r="J26903" s="8"/>
      <c r="K26903"/>
      <c r="L26903"/>
      <c r="M26903"/>
      <c r="N26903"/>
      <c r="O26903"/>
      <c r="P26903"/>
      <c r="Q26903"/>
      <c r="R26903"/>
      <c r="S26903" s="13"/>
      <c r="W26903" s="15"/>
    </row>
    <row r="26904" spans="10:23" x14ac:dyDescent="0.3">
      <c r="J26904" s="8"/>
      <c r="K26904"/>
      <c r="L26904"/>
      <c r="M26904"/>
      <c r="N26904"/>
      <c r="O26904"/>
      <c r="P26904"/>
      <c r="Q26904"/>
      <c r="R26904"/>
      <c r="S26904" s="13"/>
      <c r="W26904" s="15"/>
    </row>
    <row r="26905" spans="10:23" x14ac:dyDescent="0.3">
      <c r="J26905" s="8"/>
      <c r="K26905"/>
      <c r="L26905"/>
      <c r="M26905"/>
      <c r="N26905"/>
      <c r="O26905"/>
      <c r="P26905"/>
      <c r="Q26905"/>
      <c r="R26905"/>
      <c r="S26905" s="13"/>
      <c r="W26905" s="15"/>
    </row>
    <row r="26906" spans="10:23" x14ac:dyDescent="0.3">
      <c r="J26906" s="8"/>
      <c r="K26906"/>
      <c r="L26906"/>
      <c r="M26906"/>
      <c r="N26906"/>
      <c r="O26906"/>
      <c r="P26906"/>
      <c r="Q26906"/>
      <c r="R26906"/>
      <c r="S26906" s="13"/>
      <c r="W26906" s="15"/>
    </row>
    <row r="26907" spans="10:23" x14ac:dyDescent="0.3">
      <c r="J26907" s="8"/>
      <c r="K26907"/>
      <c r="L26907"/>
      <c r="M26907"/>
      <c r="N26907"/>
      <c r="O26907"/>
      <c r="P26907"/>
      <c r="Q26907"/>
      <c r="R26907"/>
      <c r="S26907" s="13"/>
      <c r="W26907" s="15"/>
    </row>
    <row r="26908" spans="10:23" x14ac:dyDescent="0.3">
      <c r="J26908" s="8"/>
      <c r="K26908"/>
      <c r="L26908"/>
      <c r="M26908"/>
      <c r="N26908"/>
      <c r="O26908"/>
      <c r="P26908"/>
      <c r="Q26908"/>
      <c r="R26908"/>
      <c r="S26908" s="13"/>
      <c r="W26908" s="15"/>
    </row>
    <row r="26909" spans="10:23" x14ac:dyDescent="0.3">
      <c r="J26909" s="8"/>
      <c r="K26909"/>
      <c r="L26909"/>
      <c r="M26909"/>
      <c r="N26909"/>
      <c r="O26909"/>
      <c r="P26909"/>
      <c r="Q26909"/>
      <c r="R26909"/>
      <c r="S26909" s="13"/>
      <c r="W26909" s="15"/>
    </row>
    <row r="26910" spans="10:23" x14ac:dyDescent="0.3">
      <c r="J26910" s="8"/>
      <c r="K26910"/>
      <c r="L26910"/>
      <c r="M26910"/>
      <c r="N26910"/>
      <c r="O26910"/>
      <c r="P26910"/>
      <c r="Q26910"/>
      <c r="R26910"/>
      <c r="S26910" s="13"/>
      <c r="W26910" s="15"/>
    </row>
    <row r="26911" spans="10:23" x14ac:dyDescent="0.3">
      <c r="J26911" s="8"/>
      <c r="K26911"/>
      <c r="L26911"/>
      <c r="M26911"/>
      <c r="N26911"/>
      <c r="O26911"/>
      <c r="P26911"/>
      <c r="Q26911"/>
      <c r="R26911"/>
      <c r="S26911" s="13"/>
      <c r="W26911" s="15"/>
    </row>
    <row r="26912" spans="10:23" x14ac:dyDescent="0.3">
      <c r="J26912" s="8"/>
      <c r="K26912"/>
      <c r="L26912"/>
      <c r="M26912"/>
      <c r="N26912"/>
      <c r="O26912"/>
      <c r="P26912"/>
      <c r="Q26912"/>
      <c r="R26912"/>
      <c r="S26912" s="13"/>
      <c r="W26912" s="15"/>
    </row>
    <row r="26913" spans="10:23" x14ac:dyDescent="0.3">
      <c r="J26913" s="8"/>
      <c r="K26913"/>
      <c r="L26913"/>
      <c r="M26913"/>
      <c r="N26913"/>
      <c r="O26913"/>
      <c r="P26913"/>
      <c r="Q26913"/>
      <c r="R26913"/>
      <c r="S26913" s="13"/>
      <c r="W26913" s="15"/>
    </row>
    <row r="26914" spans="10:23" x14ac:dyDescent="0.3">
      <c r="J26914" s="8"/>
      <c r="K26914"/>
      <c r="L26914"/>
      <c r="M26914"/>
      <c r="N26914"/>
      <c r="O26914"/>
      <c r="P26914"/>
      <c r="Q26914"/>
      <c r="R26914"/>
      <c r="S26914" s="13"/>
      <c r="W26914" s="15"/>
    </row>
    <row r="26915" spans="10:23" x14ac:dyDescent="0.3">
      <c r="J26915" s="8"/>
      <c r="K26915"/>
      <c r="L26915"/>
      <c r="M26915"/>
      <c r="N26915"/>
      <c r="O26915"/>
      <c r="P26915"/>
      <c r="Q26915"/>
      <c r="R26915"/>
      <c r="S26915" s="13"/>
      <c r="W26915" s="15"/>
    </row>
    <row r="26916" spans="10:23" x14ac:dyDescent="0.3">
      <c r="J26916" s="8"/>
      <c r="K26916"/>
      <c r="L26916"/>
      <c r="M26916"/>
      <c r="N26916"/>
      <c r="O26916"/>
      <c r="P26916"/>
      <c r="Q26916"/>
      <c r="R26916"/>
      <c r="S26916" s="13"/>
      <c r="W26916" s="15"/>
    </row>
    <row r="26917" spans="10:23" x14ac:dyDescent="0.3">
      <c r="J26917" s="8"/>
      <c r="K26917"/>
      <c r="L26917"/>
      <c r="M26917"/>
      <c r="N26917"/>
      <c r="O26917"/>
      <c r="P26917"/>
      <c r="Q26917"/>
      <c r="R26917"/>
      <c r="S26917" s="13"/>
      <c r="W26917" s="15"/>
    </row>
    <row r="26918" spans="10:23" x14ac:dyDescent="0.3">
      <c r="J26918" s="8"/>
      <c r="K26918"/>
      <c r="L26918"/>
      <c r="M26918"/>
      <c r="N26918"/>
      <c r="O26918"/>
      <c r="P26918"/>
      <c r="Q26918"/>
      <c r="R26918"/>
      <c r="S26918" s="13"/>
      <c r="W26918" s="15"/>
    </row>
    <row r="26919" spans="10:23" x14ac:dyDescent="0.3">
      <c r="J26919" s="8"/>
      <c r="K26919"/>
      <c r="L26919"/>
      <c r="M26919"/>
      <c r="N26919"/>
      <c r="O26919"/>
      <c r="P26919"/>
      <c r="Q26919"/>
      <c r="R26919"/>
      <c r="S26919" s="13"/>
      <c r="W26919" s="15"/>
    </row>
    <row r="26920" spans="10:23" x14ac:dyDescent="0.3">
      <c r="J26920" s="8"/>
      <c r="K26920"/>
      <c r="L26920"/>
      <c r="M26920"/>
      <c r="N26920"/>
      <c r="O26920"/>
      <c r="P26920"/>
      <c r="Q26920"/>
      <c r="R26920"/>
      <c r="S26920" s="13"/>
      <c r="W26920" s="15"/>
    </row>
    <row r="26921" spans="10:23" x14ac:dyDescent="0.3">
      <c r="J26921" s="8"/>
      <c r="K26921"/>
      <c r="L26921"/>
      <c r="M26921"/>
      <c r="N26921"/>
      <c r="O26921"/>
      <c r="P26921"/>
      <c r="Q26921"/>
      <c r="R26921"/>
      <c r="S26921" s="13"/>
      <c r="W26921" s="15"/>
    </row>
    <row r="26922" spans="10:23" x14ac:dyDescent="0.3">
      <c r="J26922" s="8"/>
      <c r="K26922"/>
      <c r="L26922"/>
      <c r="M26922"/>
      <c r="N26922"/>
      <c r="O26922"/>
      <c r="P26922"/>
      <c r="Q26922"/>
      <c r="R26922"/>
      <c r="S26922" s="13"/>
      <c r="W26922" s="15"/>
    </row>
    <row r="26923" spans="10:23" x14ac:dyDescent="0.3">
      <c r="J26923" s="8"/>
      <c r="K26923"/>
      <c r="L26923"/>
      <c r="M26923"/>
      <c r="N26923"/>
      <c r="O26923"/>
      <c r="P26923"/>
      <c r="Q26923"/>
      <c r="R26923"/>
      <c r="S26923" s="13"/>
      <c r="W26923" s="15"/>
    </row>
    <row r="26924" spans="10:23" x14ac:dyDescent="0.3">
      <c r="J26924" s="8"/>
      <c r="K26924"/>
      <c r="L26924"/>
      <c r="M26924"/>
      <c r="N26924"/>
      <c r="O26924"/>
      <c r="P26924"/>
      <c r="Q26924"/>
      <c r="R26924"/>
      <c r="S26924" s="13"/>
      <c r="W26924" s="15"/>
    </row>
    <row r="26925" spans="10:23" x14ac:dyDescent="0.3">
      <c r="J26925" s="8"/>
      <c r="K26925"/>
      <c r="L26925"/>
      <c r="M26925"/>
      <c r="N26925"/>
      <c r="O26925"/>
      <c r="P26925"/>
      <c r="Q26925"/>
      <c r="R26925"/>
      <c r="S26925" s="13"/>
      <c r="W26925" s="15"/>
    </row>
    <row r="26926" spans="10:23" x14ac:dyDescent="0.3">
      <c r="J26926" s="8"/>
      <c r="K26926"/>
      <c r="L26926"/>
      <c r="M26926"/>
      <c r="N26926"/>
      <c r="O26926"/>
      <c r="P26926"/>
      <c r="Q26926"/>
      <c r="R26926"/>
      <c r="S26926" s="13"/>
      <c r="W26926" s="15"/>
    </row>
    <row r="26927" spans="10:23" x14ac:dyDescent="0.3">
      <c r="J26927" s="8"/>
      <c r="K26927"/>
      <c r="L26927"/>
      <c r="M26927"/>
      <c r="N26927"/>
      <c r="O26927"/>
      <c r="P26927"/>
      <c r="Q26927"/>
      <c r="R26927"/>
      <c r="S26927" s="13"/>
      <c r="W26927" s="15"/>
    </row>
    <row r="26928" spans="10:23" x14ac:dyDescent="0.3">
      <c r="J26928" s="8"/>
      <c r="K26928"/>
      <c r="L26928"/>
      <c r="M26928"/>
      <c r="N26928"/>
      <c r="O26928"/>
      <c r="P26928"/>
      <c r="Q26928"/>
      <c r="R26928"/>
      <c r="S26928" s="13"/>
      <c r="W26928" s="15"/>
    </row>
    <row r="26929" spans="10:23" x14ac:dyDescent="0.3">
      <c r="J26929" s="8"/>
      <c r="K26929"/>
      <c r="L26929"/>
      <c r="M26929"/>
      <c r="N26929"/>
      <c r="O26929"/>
      <c r="P26929"/>
      <c r="Q26929"/>
      <c r="R26929"/>
      <c r="S26929" s="13"/>
      <c r="W26929" s="15"/>
    </row>
    <row r="26930" spans="10:23" x14ac:dyDescent="0.3">
      <c r="J26930" s="8"/>
      <c r="K26930"/>
      <c r="L26930"/>
      <c r="M26930"/>
      <c r="N26930"/>
      <c r="O26930"/>
      <c r="P26930"/>
      <c r="Q26930"/>
      <c r="R26930"/>
      <c r="S26930" s="13"/>
      <c r="W26930" s="15"/>
    </row>
    <row r="26931" spans="10:23" x14ac:dyDescent="0.3">
      <c r="J26931" s="8"/>
      <c r="K26931"/>
      <c r="L26931"/>
      <c r="M26931"/>
      <c r="N26931"/>
      <c r="O26931"/>
      <c r="P26931"/>
      <c r="Q26931"/>
      <c r="R26931"/>
      <c r="S26931" s="13"/>
      <c r="W26931" s="15"/>
    </row>
    <row r="26932" spans="10:23" x14ac:dyDescent="0.3">
      <c r="J26932" s="8"/>
      <c r="K26932"/>
      <c r="L26932"/>
      <c r="M26932"/>
      <c r="N26932"/>
      <c r="O26932"/>
      <c r="P26932"/>
      <c r="Q26932"/>
      <c r="R26932"/>
      <c r="S26932" s="13"/>
      <c r="W26932" s="15"/>
    </row>
    <row r="26933" spans="10:23" x14ac:dyDescent="0.3">
      <c r="J26933" s="8"/>
      <c r="K26933"/>
      <c r="L26933"/>
      <c r="M26933"/>
      <c r="N26933"/>
      <c r="O26933"/>
      <c r="P26933"/>
      <c r="Q26933"/>
      <c r="R26933"/>
      <c r="S26933" s="13"/>
      <c r="W26933" s="15"/>
    </row>
    <row r="26934" spans="10:23" x14ac:dyDescent="0.3">
      <c r="J26934" s="8"/>
      <c r="K26934"/>
      <c r="L26934"/>
      <c r="M26934"/>
      <c r="N26934"/>
      <c r="O26934"/>
      <c r="P26934"/>
      <c r="Q26934"/>
      <c r="R26934"/>
      <c r="S26934" s="13"/>
      <c r="W26934" s="15"/>
    </row>
    <row r="26935" spans="10:23" x14ac:dyDescent="0.3">
      <c r="J26935" s="8"/>
      <c r="K26935"/>
      <c r="L26935"/>
      <c r="M26935"/>
      <c r="N26935"/>
      <c r="O26935"/>
      <c r="P26935"/>
      <c r="Q26935"/>
      <c r="R26935"/>
      <c r="S26935" s="13"/>
      <c r="W26935" s="15"/>
    </row>
    <row r="26936" spans="10:23" x14ac:dyDescent="0.3">
      <c r="J26936" s="8"/>
      <c r="K26936"/>
      <c r="L26936"/>
      <c r="M26936"/>
      <c r="N26936"/>
      <c r="O26936"/>
      <c r="P26936"/>
      <c r="Q26936"/>
      <c r="R26936"/>
      <c r="S26936" s="13"/>
      <c r="W26936" s="15"/>
    </row>
    <row r="26937" spans="10:23" x14ac:dyDescent="0.3">
      <c r="J26937" s="8"/>
      <c r="K26937"/>
      <c r="L26937"/>
      <c r="M26937"/>
      <c r="N26937"/>
      <c r="O26937"/>
      <c r="P26937"/>
      <c r="Q26937"/>
      <c r="R26937"/>
      <c r="S26937" s="13"/>
      <c r="W26937" s="15"/>
    </row>
    <row r="26938" spans="10:23" x14ac:dyDescent="0.3">
      <c r="J26938" s="8"/>
      <c r="K26938"/>
      <c r="L26938"/>
      <c r="M26938"/>
      <c r="N26938"/>
      <c r="O26938"/>
      <c r="P26938"/>
      <c r="Q26938"/>
      <c r="R26938"/>
      <c r="S26938" s="13"/>
      <c r="W26938" s="15"/>
    </row>
    <row r="26939" spans="10:23" x14ac:dyDescent="0.3">
      <c r="J26939" s="8"/>
      <c r="K26939"/>
      <c r="L26939"/>
      <c r="M26939"/>
      <c r="N26939"/>
      <c r="O26939"/>
      <c r="P26939"/>
      <c r="Q26939"/>
      <c r="R26939"/>
      <c r="S26939" s="13"/>
      <c r="W26939" s="15"/>
    </row>
    <row r="26940" spans="10:23" x14ac:dyDescent="0.3">
      <c r="J26940" s="8"/>
      <c r="K26940"/>
      <c r="L26940"/>
      <c r="M26940"/>
      <c r="N26940"/>
      <c r="O26940"/>
      <c r="P26940"/>
      <c r="Q26940"/>
      <c r="R26940"/>
      <c r="S26940" s="13"/>
      <c r="W26940" s="15"/>
    </row>
    <row r="26941" spans="10:23" x14ac:dyDescent="0.3">
      <c r="J26941" s="8"/>
      <c r="K26941"/>
      <c r="L26941"/>
      <c r="M26941"/>
      <c r="N26941"/>
      <c r="O26941"/>
      <c r="P26941"/>
      <c r="Q26941"/>
      <c r="R26941"/>
      <c r="S26941" s="13"/>
      <c r="W26941" s="15"/>
    </row>
    <row r="26942" spans="10:23" x14ac:dyDescent="0.3">
      <c r="J26942" s="8"/>
      <c r="K26942"/>
      <c r="L26942"/>
      <c r="M26942"/>
      <c r="N26942"/>
      <c r="O26942"/>
      <c r="P26942"/>
      <c r="Q26942"/>
      <c r="R26942"/>
      <c r="S26942" s="13"/>
      <c r="W26942" s="15"/>
    </row>
    <row r="26943" spans="10:23" x14ac:dyDescent="0.3">
      <c r="J26943" s="8"/>
      <c r="K26943"/>
      <c r="L26943"/>
      <c r="M26943"/>
      <c r="N26943"/>
      <c r="O26943"/>
      <c r="P26943"/>
      <c r="Q26943"/>
      <c r="R26943"/>
      <c r="S26943" s="13"/>
      <c r="W26943" s="15"/>
    </row>
    <row r="26944" spans="10:23" x14ac:dyDescent="0.3">
      <c r="J26944" s="8"/>
      <c r="K26944"/>
      <c r="L26944"/>
      <c r="M26944"/>
      <c r="N26944"/>
      <c r="O26944"/>
      <c r="P26944"/>
      <c r="Q26944"/>
      <c r="R26944"/>
      <c r="S26944" s="13"/>
      <c r="W26944" s="15"/>
    </row>
    <row r="26945" spans="10:23" x14ac:dyDescent="0.3">
      <c r="J26945" s="8"/>
      <c r="K26945"/>
      <c r="L26945"/>
      <c r="M26945"/>
      <c r="N26945"/>
      <c r="O26945"/>
      <c r="P26945"/>
      <c r="Q26945"/>
      <c r="R26945"/>
      <c r="S26945" s="13"/>
      <c r="W26945" s="15"/>
    </row>
    <row r="26946" spans="10:23" x14ac:dyDescent="0.3">
      <c r="J26946" s="8"/>
      <c r="K26946"/>
      <c r="L26946"/>
      <c r="M26946"/>
      <c r="N26946"/>
      <c r="O26946"/>
      <c r="P26946"/>
      <c r="Q26946"/>
      <c r="R26946"/>
      <c r="S26946" s="13"/>
      <c r="W26946" s="15"/>
    </row>
    <row r="26947" spans="10:23" x14ac:dyDescent="0.3">
      <c r="J26947" s="8"/>
      <c r="K26947"/>
      <c r="L26947"/>
      <c r="M26947"/>
      <c r="N26947"/>
      <c r="O26947"/>
      <c r="P26947"/>
      <c r="Q26947"/>
      <c r="R26947"/>
      <c r="S26947" s="13"/>
      <c r="W26947" s="15"/>
    </row>
    <row r="26948" spans="10:23" x14ac:dyDescent="0.3">
      <c r="J26948" s="8"/>
      <c r="K26948"/>
      <c r="L26948"/>
      <c r="M26948"/>
      <c r="N26948"/>
      <c r="O26948"/>
      <c r="P26948"/>
      <c r="Q26948"/>
      <c r="R26948"/>
      <c r="S26948" s="13"/>
      <c r="W26948" s="15"/>
    </row>
    <row r="26949" spans="10:23" x14ac:dyDescent="0.3">
      <c r="J26949" s="8"/>
      <c r="K26949"/>
      <c r="L26949"/>
      <c r="M26949"/>
      <c r="N26949"/>
      <c r="O26949"/>
      <c r="P26949"/>
      <c r="Q26949"/>
      <c r="R26949"/>
      <c r="S26949" s="13"/>
      <c r="W26949" s="15"/>
    </row>
    <row r="26950" spans="10:23" x14ac:dyDescent="0.3">
      <c r="J26950" s="8"/>
      <c r="K26950"/>
      <c r="L26950"/>
      <c r="M26950"/>
      <c r="N26950"/>
      <c r="O26950"/>
      <c r="P26950"/>
      <c r="Q26950"/>
      <c r="R26950"/>
      <c r="S26950" s="13"/>
      <c r="W26950" s="15"/>
    </row>
    <row r="26951" spans="10:23" x14ac:dyDescent="0.3">
      <c r="J26951" s="8"/>
      <c r="K26951"/>
      <c r="L26951"/>
      <c r="M26951"/>
      <c r="N26951"/>
      <c r="O26951"/>
      <c r="P26951"/>
      <c r="Q26951"/>
      <c r="R26951"/>
      <c r="S26951" s="13"/>
      <c r="W26951" s="15"/>
    </row>
    <row r="26952" spans="10:23" x14ac:dyDescent="0.3">
      <c r="J26952" s="8"/>
      <c r="K26952"/>
      <c r="L26952"/>
      <c r="M26952"/>
      <c r="N26952"/>
      <c r="O26952"/>
      <c r="P26952"/>
      <c r="Q26952"/>
      <c r="R26952"/>
      <c r="S26952" s="13"/>
      <c r="W26952" s="15"/>
    </row>
    <row r="26953" spans="10:23" x14ac:dyDescent="0.3">
      <c r="J26953" s="8"/>
      <c r="K26953"/>
      <c r="L26953"/>
      <c r="M26953"/>
      <c r="N26953"/>
      <c r="O26953"/>
      <c r="P26953"/>
      <c r="Q26953"/>
      <c r="R26953"/>
      <c r="S26953" s="13"/>
      <c r="W26953" s="15"/>
    </row>
    <row r="26954" spans="10:23" x14ac:dyDescent="0.3">
      <c r="J26954" s="8"/>
      <c r="K26954"/>
      <c r="L26954"/>
      <c r="M26954"/>
      <c r="N26954"/>
      <c r="O26954"/>
      <c r="P26954"/>
      <c r="Q26954"/>
      <c r="R26954"/>
      <c r="S26954" s="13"/>
      <c r="W26954" s="15"/>
    </row>
    <row r="26955" spans="10:23" x14ac:dyDescent="0.3">
      <c r="J26955" s="8"/>
      <c r="K26955"/>
      <c r="L26955"/>
      <c r="M26955"/>
      <c r="N26955"/>
      <c r="O26955"/>
      <c r="P26955"/>
      <c r="Q26955"/>
      <c r="R26955"/>
      <c r="S26955" s="13"/>
      <c r="W26955" s="15"/>
    </row>
    <row r="26956" spans="10:23" x14ac:dyDescent="0.3">
      <c r="J26956" s="8"/>
      <c r="K26956"/>
      <c r="L26956"/>
      <c r="M26956"/>
      <c r="N26956"/>
      <c r="O26956"/>
      <c r="P26956"/>
      <c r="Q26956"/>
      <c r="R26956"/>
      <c r="S26956" s="13"/>
      <c r="W26956" s="15"/>
    </row>
    <row r="26957" spans="10:23" x14ac:dyDescent="0.3">
      <c r="J26957" s="8"/>
      <c r="K26957"/>
      <c r="L26957"/>
      <c r="M26957"/>
      <c r="N26957"/>
      <c r="O26957"/>
      <c r="P26957"/>
      <c r="Q26957"/>
      <c r="R26957"/>
      <c r="S26957" s="13"/>
      <c r="W26957" s="15"/>
    </row>
    <row r="26958" spans="10:23" x14ac:dyDescent="0.3">
      <c r="J26958" s="8"/>
      <c r="K26958"/>
      <c r="L26958"/>
      <c r="M26958"/>
      <c r="N26958"/>
      <c r="O26958"/>
      <c r="P26958"/>
      <c r="Q26958"/>
      <c r="R26958"/>
      <c r="S26958" s="13"/>
      <c r="W26958" s="15"/>
    </row>
    <row r="26959" spans="10:23" x14ac:dyDescent="0.3">
      <c r="J26959" s="8"/>
      <c r="K26959"/>
      <c r="L26959"/>
      <c r="M26959"/>
      <c r="N26959"/>
      <c r="O26959"/>
      <c r="P26959"/>
      <c r="Q26959"/>
      <c r="R26959"/>
      <c r="S26959" s="13"/>
      <c r="W26959" s="15"/>
    </row>
    <row r="26960" spans="10:23" x14ac:dyDescent="0.3">
      <c r="J26960" s="8"/>
      <c r="K26960"/>
      <c r="L26960"/>
      <c r="M26960"/>
      <c r="N26960"/>
      <c r="O26960"/>
      <c r="P26960"/>
      <c r="Q26960"/>
      <c r="R26960"/>
      <c r="S26960" s="13"/>
      <c r="W26960" s="15"/>
    </row>
    <row r="26961" spans="10:23" x14ac:dyDescent="0.3">
      <c r="J26961" s="8"/>
      <c r="K26961"/>
      <c r="L26961"/>
      <c r="M26961"/>
      <c r="N26961"/>
      <c r="O26961"/>
      <c r="P26961"/>
      <c r="Q26961"/>
      <c r="R26961"/>
      <c r="S26961" s="13"/>
      <c r="W26961" s="15"/>
    </row>
    <row r="26962" spans="10:23" x14ac:dyDescent="0.3">
      <c r="J26962" s="8"/>
      <c r="K26962"/>
      <c r="L26962"/>
      <c r="M26962"/>
      <c r="N26962"/>
      <c r="O26962"/>
      <c r="P26962"/>
      <c r="Q26962"/>
      <c r="R26962"/>
      <c r="S26962" s="13"/>
      <c r="W26962" s="15"/>
    </row>
    <row r="26963" spans="10:23" x14ac:dyDescent="0.3">
      <c r="J26963" s="8"/>
      <c r="K26963"/>
      <c r="L26963"/>
      <c r="M26963"/>
      <c r="N26963"/>
      <c r="O26963"/>
      <c r="P26963"/>
      <c r="Q26963"/>
      <c r="R26963"/>
      <c r="S26963" s="13"/>
      <c r="W26963" s="15"/>
    </row>
    <row r="26964" spans="10:23" x14ac:dyDescent="0.3">
      <c r="J26964" s="8"/>
      <c r="K26964"/>
      <c r="L26964"/>
      <c r="M26964"/>
      <c r="N26964"/>
      <c r="O26964"/>
      <c r="P26964"/>
      <c r="Q26964"/>
      <c r="R26964"/>
      <c r="S26964" s="13"/>
      <c r="W26964" s="15"/>
    </row>
    <row r="26965" spans="10:23" x14ac:dyDescent="0.3">
      <c r="J26965" s="8"/>
      <c r="K26965"/>
      <c r="L26965"/>
      <c r="M26965"/>
      <c r="N26965"/>
      <c r="O26965"/>
      <c r="P26965"/>
      <c r="Q26965"/>
      <c r="R26965"/>
      <c r="S26965" s="13"/>
      <c r="W26965" s="15"/>
    </row>
    <row r="26966" spans="10:23" x14ac:dyDescent="0.3">
      <c r="J26966" s="8"/>
      <c r="K26966"/>
      <c r="L26966"/>
      <c r="M26966"/>
      <c r="N26966"/>
      <c r="O26966"/>
      <c r="P26966"/>
      <c r="Q26966"/>
      <c r="R26966"/>
      <c r="S26966" s="13"/>
      <c r="W26966" s="15"/>
    </row>
    <row r="26967" spans="10:23" x14ac:dyDescent="0.3">
      <c r="J26967" s="8"/>
      <c r="K26967"/>
      <c r="L26967"/>
      <c r="M26967"/>
      <c r="N26967"/>
      <c r="O26967"/>
      <c r="P26967"/>
      <c r="Q26967"/>
      <c r="R26967"/>
      <c r="S26967" s="13"/>
      <c r="W26967" s="15"/>
    </row>
    <row r="26968" spans="10:23" x14ac:dyDescent="0.3">
      <c r="J26968" s="8"/>
      <c r="K26968"/>
      <c r="L26968"/>
      <c r="M26968"/>
      <c r="N26968"/>
      <c r="O26968"/>
      <c r="P26968"/>
      <c r="Q26968"/>
      <c r="R26968"/>
      <c r="S26968" s="13"/>
      <c r="W26968" s="15"/>
    </row>
    <row r="26969" spans="10:23" x14ac:dyDescent="0.3">
      <c r="J26969" s="8"/>
      <c r="K26969"/>
      <c r="L26969"/>
      <c r="M26969"/>
      <c r="N26969"/>
      <c r="O26969"/>
      <c r="P26969"/>
      <c r="Q26969"/>
      <c r="R26969"/>
      <c r="S26969" s="13"/>
      <c r="W26969" s="15"/>
    </row>
    <row r="26970" spans="10:23" x14ac:dyDescent="0.3">
      <c r="J26970" s="8"/>
      <c r="K26970"/>
      <c r="L26970"/>
      <c r="M26970"/>
      <c r="N26970"/>
      <c r="O26970"/>
      <c r="P26970"/>
      <c r="Q26970"/>
      <c r="R26970"/>
      <c r="S26970" s="13"/>
      <c r="W26970" s="15"/>
    </row>
    <row r="26971" spans="10:23" x14ac:dyDescent="0.3">
      <c r="J26971" s="8"/>
      <c r="K26971"/>
      <c r="L26971"/>
      <c r="M26971"/>
      <c r="N26971"/>
      <c r="O26971"/>
      <c r="P26971"/>
      <c r="Q26971"/>
      <c r="R26971"/>
      <c r="S26971" s="13"/>
      <c r="W26971" s="15"/>
    </row>
    <row r="26972" spans="10:23" x14ac:dyDescent="0.3">
      <c r="J26972" s="8"/>
      <c r="K26972"/>
      <c r="L26972"/>
      <c r="M26972"/>
      <c r="N26972"/>
      <c r="O26972"/>
      <c r="P26972"/>
      <c r="Q26972"/>
      <c r="R26972"/>
      <c r="S26972" s="13"/>
      <c r="W26972" s="15"/>
    </row>
    <row r="26973" spans="10:23" x14ac:dyDescent="0.3">
      <c r="J26973" s="8"/>
      <c r="K26973"/>
      <c r="L26973"/>
      <c r="M26973"/>
      <c r="N26973"/>
      <c r="O26973"/>
      <c r="P26973"/>
      <c r="Q26973"/>
      <c r="R26973"/>
      <c r="S26973" s="13"/>
      <c r="W26973" s="15"/>
    </row>
    <row r="26974" spans="10:23" x14ac:dyDescent="0.3">
      <c r="J26974" s="8"/>
      <c r="K26974"/>
      <c r="L26974"/>
      <c r="M26974"/>
      <c r="N26974"/>
      <c r="O26974"/>
      <c r="P26974"/>
      <c r="Q26974"/>
      <c r="R26974"/>
      <c r="S26974" s="13"/>
      <c r="W26974" s="15"/>
    </row>
    <row r="26975" spans="10:23" x14ac:dyDescent="0.3">
      <c r="J26975" s="8"/>
      <c r="K26975"/>
      <c r="L26975"/>
      <c r="M26975"/>
      <c r="N26975"/>
      <c r="O26975"/>
      <c r="P26975"/>
      <c r="Q26975"/>
      <c r="R26975"/>
      <c r="S26975" s="13"/>
      <c r="W26975" s="15"/>
    </row>
    <row r="26976" spans="10:23" x14ac:dyDescent="0.3">
      <c r="J26976" s="8"/>
      <c r="K26976"/>
      <c r="L26976"/>
      <c r="M26976"/>
      <c r="N26976"/>
      <c r="O26976"/>
      <c r="P26976"/>
      <c r="Q26976"/>
      <c r="R26976"/>
      <c r="S26976" s="13"/>
      <c r="W26976" s="15"/>
    </row>
    <row r="26977" spans="10:23" x14ac:dyDescent="0.3">
      <c r="J26977" s="8"/>
      <c r="K26977"/>
      <c r="L26977"/>
      <c r="M26977"/>
      <c r="N26977"/>
      <c r="O26977"/>
      <c r="P26977"/>
      <c r="Q26977"/>
      <c r="R26977"/>
      <c r="S26977" s="13"/>
      <c r="W26977" s="15"/>
    </row>
    <row r="26978" spans="10:23" x14ac:dyDescent="0.3">
      <c r="J26978" s="8"/>
      <c r="K26978"/>
      <c r="L26978"/>
      <c r="M26978"/>
      <c r="N26978"/>
      <c r="O26978"/>
      <c r="P26978"/>
      <c r="Q26978"/>
      <c r="R26978"/>
      <c r="S26978" s="13"/>
      <c r="W26978" s="15"/>
    </row>
    <row r="26979" spans="10:23" x14ac:dyDescent="0.3">
      <c r="J26979" s="8"/>
      <c r="K26979"/>
      <c r="L26979"/>
      <c r="M26979"/>
      <c r="N26979"/>
      <c r="O26979"/>
      <c r="P26979"/>
      <c r="Q26979"/>
      <c r="R26979"/>
      <c r="S26979" s="13"/>
      <c r="W26979" s="15"/>
    </row>
    <row r="26980" spans="10:23" x14ac:dyDescent="0.3">
      <c r="J26980" s="8"/>
      <c r="K26980"/>
      <c r="L26980"/>
      <c r="M26980"/>
      <c r="N26980"/>
      <c r="O26980"/>
      <c r="P26980"/>
      <c r="Q26980"/>
      <c r="R26980"/>
      <c r="S26980" s="13"/>
      <c r="W26980" s="15"/>
    </row>
    <row r="26981" spans="10:23" x14ac:dyDescent="0.3">
      <c r="J26981" s="8"/>
      <c r="K26981"/>
      <c r="L26981"/>
      <c r="M26981"/>
      <c r="N26981"/>
      <c r="O26981"/>
      <c r="P26981"/>
      <c r="Q26981"/>
      <c r="R26981"/>
      <c r="S26981" s="13"/>
      <c r="W26981" s="15"/>
    </row>
    <row r="26982" spans="10:23" x14ac:dyDescent="0.3">
      <c r="J26982" s="8"/>
      <c r="K26982"/>
      <c r="L26982"/>
      <c r="M26982"/>
      <c r="N26982"/>
      <c r="O26982"/>
      <c r="P26982"/>
      <c r="Q26982"/>
      <c r="R26982"/>
      <c r="S26982" s="13"/>
      <c r="W26982" s="15"/>
    </row>
    <row r="26983" spans="10:23" x14ac:dyDescent="0.3">
      <c r="J26983" s="8"/>
      <c r="K26983"/>
      <c r="L26983"/>
      <c r="M26983"/>
      <c r="N26983"/>
      <c r="O26983"/>
      <c r="P26983"/>
      <c r="Q26983"/>
      <c r="R26983"/>
      <c r="S26983" s="13"/>
      <c r="W26983" s="15"/>
    </row>
    <row r="26984" spans="10:23" x14ac:dyDescent="0.3">
      <c r="J26984" s="8"/>
      <c r="K26984"/>
      <c r="L26984"/>
      <c r="M26984"/>
      <c r="N26984"/>
      <c r="O26984"/>
      <c r="P26984"/>
      <c r="Q26984"/>
      <c r="R26984"/>
      <c r="S26984" s="13"/>
      <c r="W26984" s="15"/>
    </row>
    <row r="26985" spans="10:23" x14ac:dyDescent="0.3">
      <c r="J26985" s="8"/>
      <c r="K26985"/>
      <c r="L26985"/>
      <c r="M26985"/>
      <c r="N26985"/>
      <c r="O26985"/>
      <c r="P26985"/>
      <c r="Q26985"/>
      <c r="R26985"/>
      <c r="S26985" s="13"/>
      <c r="W26985" s="15"/>
    </row>
    <row r="26986" spans="10:23" x14ac:dyDescent="0.3">
      <c r="J26986" s="8"/>
      <c r="K26986"/>
      <c r="L26986"/>
      <c r="M26986"/>
      <c r="N26986"/>
      <c r="O26986"/>
      <c r="P26986"/>
      <c r="Q26986"/>
      <c r="R26986"/>
      <c r="S26986" s="13"/>
      <c r="W26986" s="15"/>
    </row>
    <row r="26987" spans="10:23" x14ac:dyDescent="0.3">
      <c r="J26987" s="8"/>
      <c r="K26987"/>
      <c r="L26987"/>
      <c r="M26987"/>
      <c r="N26987"/>
      <c r="O26987"/>
      <c r="P26987"/>
      <c r="Q26987"/>
      <c r="R26987"/>
      <c r="S26987" s="13"/>
      <c r="W26987" s="15"/>
    </row>
    <row r="26988" spans="10:23" x14ac:dyDescent="0.3">
      <c r="J26988" s="8"/>
      <c r="K26988"/>
      <c r="L26988"/>
      <c r="M26988"/>
      <c r="N26988"/>
      <c r="O26988"/>
      <c r="P26988"/>
      <c r="Q26988"/>
      <c r="R26988"/>
      <c r="S26988" s="13"/>
      <c r="W26988" s="15"/>
    </row>
    <row r="26989" spans="10:23" x14ac:dyDescent="0.3">
      <c r="J26989" s="8"/>
      <c r="K26989"/>
      <c r="L26989"/>
      <c r="M26989"/>
      <c r="N26989"/>
      <c r="O26989"/>
      <c r="P26989"/>
      <c r="Q26989"/>
      <c r="R26989"/>
      <c r="S26989" s="13"/>
      <c r="W26989" s="15"/>
    </row>
    <row r="26990" spans="10:23" x14ac:dyDescent="0.3">
      <c r="J26990" s="8"/>
      <c r="K26990"/>
      <c r="L26990"/>
      <c r="M26990"/>
      <c r="N26990"/>
      <c r="O26990"/>
      <c r="P26990"/>
      <c r="Q26990"/>
      <c r="R26990"/>
      <c r="S26990" s="13"/>
      <c r="W26990" s="15"/>
    </row>
    <row r="26991" spans="10:23" x14ac:dyDescent="0.3">
      <c r="J26991" s="8"/>
      <c r="K26991"/>
      <c r="L26991"/>
      <c r="M26991"/>
      <c r="N26991"/>
      <c r="O26991"/>
      <c r="P26991"/>
      <c r="Q26991"/>
      <c r="R26991"/>
      <c r="S26991" s="13"/>
      <c r="W26991" s="15"/>
    </row>
    <row r="26992" spans="10:23" x14ac:dyDescent="0.3">
      <c r="J26992" s="8"/>
      <c r="K26992"/>
      <c r="L26992"/>
      <c r="M26992"/>
      <c r="N26992"/>
      <c r="O26992"/>
      <c r="P26992"/>
      <c r="Q26992"/>
      <c r="R26992"/>
      <c r="S26992" s="13"/>
      <c r="W26992" s="15"/>
    </row>
    <row r="26993" spans="10:23" x14ac:dyDescent="0.3">
      <c r="J26993" s="8"/>
      <c r="K26993"/>
      <c r="L26993"/>
      <c r="M26993"/>
      <c r="N26993"/>
      <c r="O26993"/>
      <c r="P26993"/>
      <c r="Q26993"/>
      <c r="R26993"/>
      <c r="S26993" s="13"/>
      <c r="W26993" s="15"/>
    </row>
    <row r="26994" spans="10:23" x14ac:dyDescent="0.3">
      <c r="J26994" s="8"/>
      <c r="K26994"/>
      <c r="L26994"/>
      <c r="M26994"/>
      <c r="N26994"/>
      <c r="O26994"/>
      <c r="P26994"/>
      <c r="Q26994"/>
      <c r="R26994"/>
      <c r="S26994" s="13"/>
      <c r="W26994" s="15"/>
    </row>
    <row r="26995" spans="10:23" x14ac:dyDescent="0.3">
      <c r="J26995" s="8"/>
      <c r="K26995"/>
      <c r="L26995"/>
      <c r="M26995"/>
      <c r="N26995"/>
      <c r="O26995"/>
      <c r="P26995"/>
      <c r="Q26995"/>
      <c r="R26995"/>
      <c r="S26995" s="13"/>
      <c r="W26995" s="15"/>
    </row>
    <row r="26996" spans="10:23" x14ac:dyDescent="0.3">
      <c r="J26996" s="8"/>
      <c r="K26996"/>
      <c r="L26996"/>
      <c r="M26996"/>
      <c r="N26996"/>
      <c r="O26996"/>
      <c r="P26996"/>
      <c r="Q26996"/>
      <c r="R26996"/>
      <c r="S26996" s="13"/>
      <c r="W26996" s="15"/>
    </row>
    <row r="26997" spans="10:23" x14ac:dyDescent="0.3">
      <c r="J26997" s="8"/>
      <c r="K26997"/>
      <c r="L26997"/>
      <c r="M26997"/>
      <c r="N26997"/>
      <c r="O26997"/>
      <c r="P26997"/>
      <c r="Q26997"/>
      <c r="R26997"/>
      <c r="S26997" s="13"/>
      <c r="W26997" s="15"/>
    </row>
    <row r="26998" spans="10:23" x14ac:dyDescent="0.3">
      <c r="J26998" s="8"/>
      <c r="K26998"/>
      <c r="L26998"/>
      <c r="M26998"/>
      <c r="N26998"/>
      <c r="O26998"/>
      <c r="P26998"/>
      <c r="Q26998"/>
      <c r="R26998"/>
      <c r="S26998" s="13"/>
      <c r="W26998" s="15"/>
    </row>
    <row r="26999" spans="10:23" x14ac:dyDescent="0.3">
      <c r="J26999" s="8"/>
      <c r="K26999"/>
      <c r="L26999"/>
      <c r="M26999"/>
      <c r="N26999"/>
      <c r="O26999"/>
      <c r="P26999"/>
      <c r="Q26999"/>
      <c r="R26999"/>
      <c r="S26999" s="13"/>
      <c r="W26999" s="15"/>
    </row>
    <row r="27000" spans="10:23" x14ac:dyDescent="0.3">
      <c r="J27000" s="8"/>
      <c r="K27000"/>
      <c r="L27000"/>
      <c r="M27000"/>
      <c r="N27000"/>
      <c r="O27000"/>
      <c r="P27000"/>
      <c r="Q27000"/>
      <c r="R27000"/>
      <c r="S27000" s="13"/>
      <c r="W27000" s="15"/>
    </row>
    <row r="27001" spans="10:23" x14ac:dyDescent="0.3">
      <c r="J27001" s="8"/>
      <c r="K27001"/>
      <c r="L27001"/>
      <c r="M27001"/>
      <c r="N27001"/>
      <c r="O27001"/>
      <c r="P27001"/>
      <c r="Q27001"/>
      <c r="R27001"/>
      <c r="S27001" s="13"/>
      <c r="W27001" s="15"/>
    </row>
    <row r="27002" spans="10:23" x14ac:dyDescent="0.3">
      <c r="J27002" s="8"/>
      <c r="K27002"/>
      <c r="L27002"/>
      <c r="M27002"/>
      <c r="N27002"/>
      <c r="O27002"/>
      <c r="P27002"/>
      <c r="Q27002"/>
      <c r="R27002"/>
      <c r="S27002" s="13"/>
      <c r="W27002" s="15"/>
    </row>
    <row r="27003" spans="10:23" x14ac:dyDescent="0.3">
      <c r="J27003" s="8"/>
      <c r="K27003"/>
      <c r="L27003"/>
      <c r="M27003"/>
      <c r="N27003"/>
      <c r="O27003"/>
      <c r="P27003"/>
      <c r="Q27003"/>
      <c r="R27003"/>
      <c r="S27003" s="13"/>
      <c r="W27003" s="15"/>
    </row>
    <row r="27004" spans="10:23" x14ac:dyDescent="0.3">
      <c r="J27004" s="8"/>
      <c r="K27004"/>
      <c r="L27004"/>
      <c r="M27004"/>
      <c r="N27004"/>
      <c r="O27004"/>
      <c r="P27004"/>
      <c r="Q27004"/>
      <c r="R27004"/>
      <c r="S27004" s="13"/>
      <c r="W27004" s="15"/>
    </row>
    <row r="27005" spans="10:23" x14ac:dyDescent="0.3">
      <c r="J27005" s="8"/>
      <c r="K27005"/>
      <c r="L27005"/>
      <c r="M27005"/>
      <c r="N27005"/>
      <c r="O27005"/>
      <c r="P27005"/>
      <c r="Q27005"/>
      <c r="R27005"/>
      <c r="S27005" s="13"/>
      <c r="W27005" s="15"/>
    </row>
    <row r="27006" spans="10:23" x14ac:dyDescent="0.3">
      <c r="J27006" s="8"/>
      <c r="K27006"/>
      <c r="L27006"/>
      <c r="M27006"/>
      <c r="N27006"/>
      <c r="O27006"/>
      <c r="P27006"/>
      <c r="Q27006"/>
      <c r="R27006"/>
      <c r="S27006" s="13"/>
      <c r="W27006" s="15"/>
    </row>
    <row r="27007" spans="10:23" x14ac:dyDescent="0.3">
      <c r="J27007" s="8"/>
      <c r="K27007"/>
      <c r="L27007"/>
      <c r="M27007"/>
      <c r="N27007"/>
      <c r="O27007"/>
      <c r="P27007"/>
      <c r="Q27007"/>
      <c r="R27007"/>
      <c r="S27007" s="13"/>
      <c r="W27007" s="15"/>
    </row>
    <row r="27008" spans="10:23" x14ac:dyDescent="0.3">
      <c r="J27008" s="8"/>
      <c r="K27008"/>
      <c r="L27008"/>
      <c r="M27008"/>
      <c r="N27008"/>
      <c r="O27008"/>
      <c r="P27008"/>
      <c r="Q27008"/>
      <c r="R27008"/>
      <c r="S27008" s="13"/>
      <c r="W27008" s="15"/>
    </row>
    <row r="27009" spans="10:23" x14ac:dyDescent="0.3">
      <c r="J27009" s="8"/>
      <c r="K27009"/>
      <c r="L27009"/>
      <c r="M27009"/>
      <c r="N27009"/>
      <c r="O27009"/>
      <c r="P27009"/>
      <c r="Q27009"/>
      <c r="R27009"/>
      <c r="S27009" s="13"/>
      <c r="W27009" s="15"/>
    </row>
    <row r="27010" spans="10:23" x14ac:dyDescent="0.3">
      <c r="J27010" s="8"/>
      <c r="K27010"/>
      <c r="L27010"/>
      <c r="M27010"/>
      <c r="N27010"/>
      <c r="O27010"/>
      <c r="P27010"/>
      <c r="Q27010"/>
      <c r="R27010"/>
      <c r="S27010" s="13"/>
      <c r="W27010" s="15"/>
    </row>
    <row r="27011" spans="10:23" x14ac:dyDescent="0.3">
      <c r="J27011" s="8"/>
      <c r="K27011"/>
      <c r="L27011"/>
      <c r="M27011"/>
      <c r="N27011"/>
      <c r="O27011"/>
      <c r="P27011"/>
      <c r="Q27011"/>
      <c r="R27011"/>
      <c r="S27011" s="13"/>
      <c r="W27011" s="15"/>
    </row>
    <row r="27012" spans="10:23" x14ac:dyDescent="0.3">
      <c r="J27012" s="8"/>
      <c r="K27012"/>
      <c r="L27012"/>
      <c r="M27012"/>
      <c r="N27012"/>
      <c r="O27012"/>
      <c r="P27012"/>
      <c r="Q27012"/>
      <c r="R27012"/>
      <c r="S27012" s="13"/>
      <c r="W27012" s="15"/>
    </row>
    <row r="27013" spans="10:23" x14ac:dyDescent="0.3">
      <c r="J27013" s="8"/>
      <c r="K27013"/>
      <c r="L27013"/>
      <c r="M27013"/>
      <c r="N27013"/>
      <c r="O27013"/>
      <c r="P27013"/>
      <c r="Q27013"/>
      <c r="R27013"/>
      <c r="S27013" s="13"/>
      <c r="W27013" s="15"/>
    </row>
    <row r="27014" spans="10:23" x14ac:dyDescent="0.3">
      <c r="J27014" s="8"/>
      <c r="K27014"/>
      <c r="L27014"/>
      <c r="M27014"/>
      <c r="N27014"/>
      <c r="O27014"/>
      <c r="P27014"/>
      <c r="Q27014"/>
      <c r="R27014"/>
      <c r="S27014" s="13"/>
      <c r="W27014" s="15"/>
    </row>
    <row r="27015" spans="10:23" x14ac:dyDescent="0.3">
      <c r="J27015" s="8"/>
      <c r="K27015"/>
      <c r="L27015"/>
      <c r="M27015"/>
      <c r="N27015"/>
      <c r="O27015"/>
      <c r="P27015"/>
      <c r="Q27015"/>
      <c r="R27015"/>
      <c r="S27015" s="13"/>
      <c r="W27015" s="15"/>
    </row>
    <row r="27016" spans="10:23" x14ac:dyDescent="0.3">
      <c r="J27016" s="8"/>
      <c r="K27016"/>
      <c r="L27016"/>
      <c r="M27016"/>
      <c r="N27016"/>
      <c r="O27016"/>
      <c r="P27016"/>
      <c r="Q27016"/>
      <c r="R27016"/>
      <c r="S27016" s="13"/>
      <c r="W27016" s="15"/>
    </row>
    <row r="27017" spans="10:23" x14ac:dyDescent="0.3">
      <c r="J27017" s="8"/>
      <c r="K27017"/>
      <c r="L27017"/>
      <c r="M27017"/>
      <c r="N27017"/>
      <c r="O27017"/>
      <c r="P27017"/>
      <c r="Q27017"/>
      <c r="R27017"/>
      <c r="S27017" s="13"/>
      <c r="W27017" s="15"/>
    </row>
    <row r="27018" spans="10:23" x14ac:dyDescent="0.3">
      <c r="J27018" s="8"/>
      <c r="K27018"/>
      <c r="L27018"/>
      <c r="M27018"/>
      <c r="N27018"/>
      <c r="O27018"/>
      <c r="P27018"/>
      <c r="Q27018"/>
      <c r="R27018"/>
      <c r="S27018" s="13"/>
      <c r="W27018" s="15"/>
    </row>
    <row r="27019" spans="10:23" x14ac:dyDescent="0.3">
      <c r="J27019" s="8"/>
      <c r="K27019"/>
      <c r="L27019"/>
      <c r="M27019"/>
      <c r="N27019"/>
      <c r="O27019"/>
      <c r="P27019"/>
      <c r="Q27019"/>
      <c r="R27019"/>
      <c r="S27019" s="13"/>
      <c r="W27019" s="15"/>
    </row>
    <row r="27020" spans="10:23" x14ac:dyDescent="0.3">
      <c r="J27020" s="8"/>
      <c r="K27020"/>
      <c r="L27020"/>
      <c r="M27020"/>
      <c r="N27020"/>
      <c r="O27020"/>
      <c r="P27020"/>
      <c r="Q27020"/>
      <c r="R27020"/>
      <c r="S27020" s="13"/>
      <c r="W27020" s="15"/>
    </row>
    <row r="27021" spans="10:23" x14ac:dyDescent="0.3">
      <c r="J27021" s="8"/>
      <c r="K27021"/>
      <c r="L27021"/>
      <c r="M27021"/>
      <c r="N27021"/>
      <c r="O27021"/>
      <c r="P27021"/>
      <c r="Q27021"/>
      <c r="R27021"/>
      <c r="S27021" s="13"/>
      <c r="W27021" s="15"/>
    </row>
    <row r="27022" spans="10:23" x14ac:dyDescent="0.3">
      <c r="J27022" s="8"/>
      <c r="K27022"/>
      <c r="L27022"/>
      <c r="M27022"/>
      <c r="N27022"/>
      <c r="O27022"/>
      <c r="P27022"/>
      <c r="Q27022"/>
      <c r="R27022"/>
      <c r="S27022" s="13"/>
      <c r="W27022" s="15"/>
    </row>
    <row r="27023" spans="10:23" x14ac:dyDescent="0.3">
      <c r="J27023" s="8"/>
      <c r="K27023"/>
      <c r="L27023"/>
      <c r="M27023"/>
      <c r="N27023"/>
      <c r="O27023"/>
      <c r="P27023"/>
      <c r="Q27023"/>
      <c r="R27023"/>
      <c r="S27023" s="13"/>
      <c r="W27023" s="15"/>
    </row>
    <row r="27024" spans="10:23" x14ac:dyDescent="0.3">
      <c r="J27024" s="8"/>
      <c r="K27024"/>
      <c r="L27024"/>
      <c r="M27024"/>
      <c r="N27024"/>
      <c r="O27024"/>
      <c r="P27024"/>
      <c r="Q27024"/>
      <c r="R27024"/>
      <c r="S27024" s="13"/>
      <c r="W27024" s="15"/>
    </row>
    <row r="27025" spans="10:23" x14ac:dyDescent="0.3">
      <c r="J27025" s="8"/>
      <c r="K27025"/>
      <c r="L27025"/>
      <c r="M27025"/>
      <c r="N27025"/>
      <c r="O27025"/>
      <c r="P27025"/>
      <c r="Q27025"/>
      <c r="R27025"/>
      <c r="S27025" s="13"/>
      <c r="W27025" s="15"/>
    </row>
    <row r="27026" spans="10:23" x14ac:dyDescent="0.3">
      <c r="J27026" s="8"/>
      <c r="K27026"/>
      <c r="L27026"/>
      <c r="M27026"/>
      <c r="N27026"/>
      <c r="O27026"/>
      <c r="P27026"/>
      <c r="Q27026"/>
      <c r="R27026"/>
      <c r="S27026" s="13"/>
      <c r="W27026" s="15"/>
    </row>
    <row r="27027" spans="10:23" x14ac:dyDescent="0.3">
      <c r="J27027" s="8"/>
      <c r="K27027"/>
      <c r="L27027"/>
      <c r="M27027"/>
      <c r="N27027"/>
      <c r="O27027"/>
      <c r="P27027"/>
      <c r="Q27027"/>
      <c r="R27027"/>
      <c r="S27027" s="13"/>
      <c r="W27027" s="15"/>
    </row>
    <row r="27028" spans="10:23" x14ac:dyDescent="0.3">
      <c r="J27028" s="8"/>
      <c r="K27028"/>
      <c r="L27028"/>
      <c r="M27028"/>
      <c r="N27028"/>
      <c r="O27028"/>
      <c r="P27028"/>
      <c r="Q27028"/>
      <c r="R27028"/>
      <c r="S27028" s="13"/>
      <c r="W27028" s="15"/>
    </row>
    <row r="27029" spans="10:23" x14ac:dyDescent="0.3">
      <c r="J27029" s="8"/>
      <c r="K27029"/>
      <c r="L27029"/>
      <c r="M27029"/>
      <c r="N27029"/>
      <c r="O27029"/>
      <c r="P27029"/>
      <c r="Q27029"/>
      <c r="R27029"/>
      <c r="S27029" s="13"/>
      <c r="W27029" s="15"/>
    </row>
    <row r="27030" spans="10:23" x14ac:dyDescent="0.3">
      <c r="J27030" s="8"/>
      <c r="K27030"/>
      <c r="L27030"/>
      <c r="M27030"/>
      <c r="N27030"/>
      <c r="O27030"/>
      <c r="P27030"/>
      <c r="Q27030"/>
      <c r="R27030"/>
      <c r="S27030" s="13"/>
      <c r="W27030" s="15"/>
    </row>
    <row r="27031" spans="10:23" x14ac:dyDescent="0.3">
      <c r="J27031" s="8"/>
      <c r="K27031"/>
      <c r="L27031"/>
      <c r="M27031"/>
      <c r="N27031"/>
      <c r="O27031"/>
      <c r="P27031"/>
      <c r="Q27031"/>
      <c r="R27031"/>
      <c r="S27031" s="13"/>
      <c r="W27031" s="15"/>
    </row>
    <row r="27032" spans="10:23" x14ac:dyDescent="0.3">
      <c r="J27032" s="8"/>
      <c r="K27032"/>
      <c r="L27032"/>
      <c r="M27032"/>
      <c r="N27032"/>
      <c r="O27032"/>
      <c r="P27032"/>
      <c r="Q27032"/>
      <c r="R27032"/>
      <c r="S27032" s="13"/>
      <c r="W27032" s="15"/>
    </row>
    <row r="27033" spans="10:23" x14ac:dyDescent="0.3">
      <c r="J27033" s="8"/>
      <c r="K27033"/>
      <c r="L27033"/>
      <c r="M27033"/>
      <c r="N27033"/>
      <c r="O27033"/>
      <c r="P27033"/>
      <c r="Q27033"/>
      <c r="R27033"/>
      <c r="S27033" s="13"/>
      <c r="W27033" s="15"/>
    </row>
    <row r="27034" spans="10:23" x14ac:dyDescent="0.3">
      <c r="J27034" s="8"/>
      <c r="K27034"/>
      <c r="L27034"/>
      <c r="M27034"/>
      <c r="N27034"/>
      <c r="O27034"/>
      <c r="P27034"/>
      <c r="Q27034"/>
      <c r="R27034"/>
      <c r="S27034" s="13"/>
      <c r="W27034" s="15"/>
    </row>
    <row r="27035" spans="10:23" x14ac:dyDescent="0.3">
      <c r="J27035" s="8"/>
      <c r="K27035"/>
      <c r="L27035"/>
      <c r="M27035"/>
      <c r="N27035"/>
      <c r="O27035"/>
      <c r="P27035"/>
      <c r="Q27035"/>
      <c r="R27035"/>
      <c r="S27035" s="13"/>
      <c r="W27035" s="15"/>
    </row>
    <row r="27036" spans="10:23" x14ac:dyDescent="0.3">
      <c r="J27036" s="8"/>
      <c r="K27036"/>
      <c r="L27036"/>
      <c r="M27036"/>
      <c r="N27036"/>
      <c r="O27036"/>
      <c r="P27036"/>
      <c r="Q27036"/>
      <c r="R27036"/>
      <c r="S27036" s="13"/>
      <c r="W27036" s="15"/>
    </row>
    <row r="27037" spans="10:23" x14ac:dyDescent="0.3">
      <c r="J27037" s="8"/>
      <c r="K27037"/>
      <c r="L27037"/>
      <c r="M27037"/>
      <c r="N27037"/>
      <c r="O27037"/>
      <c r="P27037"/>
      <c r="Q27037"/>
      <c r="R27037"/>
      <c r="S27037" s="13"/>
      <c r="W27037" s="15"/>
    </row>
    <row r="27038" spans="10:23" x14ac:dyDescent="0.3">
      <c r="J27038" s="8"/>
      <c r="K27038"/>
      <c r="L27038"/>
      <c r="M27038"/>
      <c r="N27038"/>
      <c r="O27038"/>
      <c r="P27038"/>
      <c r="Q27038"/>
      <c r="R27038"/>
      <c r="S27038" s="13"/>
      <c r="W27038" s="15"/>
    </row>
    <row r="27039" spans="10:23" x14ac:dyDescent="0.3">
      <c r="J27039" s="8"/>
      <c r="K27039"/>
      <c r="L27039"/>
      <c r="M27039"/>
      <c r="N27039"/>
      <c r="O27039"/>
      <c r="P27039"/>
      <c r="Q27039"/>
      <c r="R27039"/>
      <c r="S27039" s="13"/>
      <c r="W27039" s="15"/>
    </row>
    <row r="27040" spans="10:23" x14ac:dyDescent="0.3">
      <c r="J27040" s="8"/>
      <c r="K27040"/>
      <c r="L27040"/>
      <c r="M27040"/>
      <c r="N27040"/>
      <c r="O27040"/>
      <c r="P27040"/>
      <c r="Q27040"/>
      <c r="R27040"/>
      <c r="S27040" s="13"/>
      <c r="W27040" s="15"/>
    </row>
    <row r="27041" spans="10:23" x14ac:dyDescent="0.3">
      <c r="J27041" s="8"/>
      <c r="K27041"/>
      <c r="L27041"/>
      <c r="M27041"/>
      <c r="N27041"/>
      <c r="O27041"/>
      <c r="P27041"/>
      <c r="Q27041"/>
      <c r="R27041"/>
      <c r="S27041" s="13"/>
      <c r="W27041" s="15"/>
    </row>
    <row r="27042" spans="10:23" x14ac:dyDescent="0.3">
      <c r="J27042" s="8"/>
      <c r="K27042"/>
      <c r="L27042"/>
      <c r="M27042"/>
      <c r="N27042"/>
      <c r="O27042"/>
      <c r="P27042"/>
      <c r="Q27042"/>
      <c r="R27042"/>
      <c r="S27042" s="13"/>
      <c r="W27042" s="15"/>
    </row>
    <row r="27043" spans="10:23" x14ac:dyDescent="0.3">
      <c r="J27043" s="8"/>
      <c r="K27043"/>
      <c r="L27043"/>
      <c r="M27043"/>
      <c r="N27043"/>
      <c r="O27043"/>
      <c r="P27043"/>
      <c r="Q27043"/>
      <c r="R27043"/>
      <c r="S27043" s="13"/>
      <c r="W27043" s="15"/>
    </row>
    <row r="27044" spans="10:23" x14ac:dyDescent="0.3">
      <c r="J27044" s="8"/>
      <c r="K27044"/>
      <c r="L27044"/>
      <c r="M27044"/>
      <c r="N27044"/>
      <c r="O27044"/>
      <c r="P27044"/>
      <c r="Q27044"/>
      <c r="R27044"/>
      <c r="S27044" s="13"/>
      <c r="W27044" s="15"/>
    </row>
    <row r="27045" spans="10:23" x14ac:dyDescent="0.3">
      <c r="J27045" s="8"/>
      <c r="K27045"/>
      <c r="L27045"/>
      <c r="M27045"/>
      <c r="N27045"/>
      <c r="O27045"/>
      <c r="P27045"/>
      <c r="Q27045"/>
      <c r="R27045"/>
      <c r="S27045" s="13"/>
      <c r="W27045" s="15"/>
    </row>
    <row r="27046" spans="10:23" x14ac:dyDescent="0.3">
      <c r="J27046" s="8"/>
      <c r="K27046"/>
      <c r="L27046"/>
      <c r="M27046"/>
      <c r="N27046"/>
      <c r="O27046"/>
      <c r="P27046"/>
      <c r="Q27046"/>
      <c r="R27046"/>
      <c r="S27046" s="13"/>
      <c r="W27046" s="15"/>
    </row>
    <row r="27047" spans="10:23" x14ac:dyDescent="0.3">
      <c r="J27047" s="8"/>
      <c r="K27047"/>
      <c r="L27047"/>
      <c r="M27047"/>
      <c r="N27047"/>
      <c r="O27047"/>
      <c r="P27047"/>
      <c r="Q27047"/>
      <c r="R27047"/>
      <c r="S27047" s="13"/>
      <c r="W27047" s="15"/>
    </row>
    <row r="27048" spans="10:23" x14ac:dyDescent="0.3">
      <c r="J27048" s="8"/>
      <c r="K27048"/>
      <c r="L27048"/>
      <c r="M27048"/>
      <c r="N27048"/>
      <c r="O27048"/>
      <c r="P27048"/>
      <c r="Q27048"/>
      <c r="R27048"/>
      <c r="S27048" s="13"/>
      <c r="W27048" s="15"/>
    </row>
    <row r="27049" spans="10:23" x14ac:dyDescent="0.3">
      <c r="J27049" s="8"/>
      <c r="K27049"/>
      <c r="L27049"/>
      <c r="M27049"/>
      <c r="N27049"/>
      <c r="O27049"/>
      <c r="P27049"/>
      <c r="Q27049"/>
      <c r="R27049"/>
      <c r="S27049" s="13"/>
      <c r="W27049" s="15"/>
    </row>
    <row r="27050" spans="10:23" x14ac:dyDescent="0.3">
      <c r="J27050" s="8"/>
      <c r="K27050"/>
      <c r="L27050"/>
      <c r="M27050"/>
      <c r="N27050"/>
      <c r="O27050"/>
      <c r="P27050"/>
      <c r="Q27050"/>
      <c r="R27050"/>
      <c r="S27050" s="13"/>
      <c r="W27050" s="15"/>
    </row>
    <row r="27051" spans="10:23" x14ac:dyDescent="0.3">
      <c r="J27051" s="8"/>
      <c r="K27051"/>
      <c r="L27051"/>
      <c r="M27051"/>
      <c r="N27051"/>
      <c r="O27051"/>
      <c r="P27051"/>
      <c r="Q27051"/>
      <c r="R27051"/>
      <c r="S27051" s="13"/>
      <c r="W27051" s="15"/>
    </row>
    <row r="27052" spans="10:23" x14ac:dyDescent="0.3">
      <c r="J27052" s="8"/>
      <c r="K27052"/>
      <c r="L27052"/>
      <c r="M27052"/>
      <c r="N27052"/>
      <c r="O27052"/>
      <c r="P27052"/>
      <c r="Q27052"/>
      <c r="R27052"/>
      <c r="S27052" s="13"/>
      <c r="W27052" s="15"/>
    </row>
    <row r="27053" spans="10:23" x14ac:dyDescent="0.3">
      <c r="J27053" s="8"/>
      <c r="K27053"/>
      <c r="L27053"/>
      <c r="M27053"/>
      <c r="N27053"/>
      <c r="O27053"/>
      <c r="P27053"/>
      <c r="Q27053"/>
      <c r="R27053"/>
      <c r="S27053" s="13"/>
      <c r="W27053" s="15"/>
    </row>
    <row r="27054" spans="10:23" x14ac:dyDescent="0.3">
      <c r="J27054" s="8"/>
      <c r="K27054"/>
      <c r="L27054"/>
      <c r="M27054"/>
      <c r="N27054"/>
      <c r="O27054"/>
      <c r="P27054"/>
      <c r="Q27054"/>
      <c r="R27054"/>
      <c r="S27054" s="13"/>
      <c r="W27054" s="15"/>
    </row>
    <row r="27055" spans="10:23" x14ac:dyDescent="0.3">
      <c r="J27055" s="8"/>
      <c r="K27055"/>
      <c r="L27055"/>
      <c r="M27055"/>
      <c r="N27055"/>
      <c r="O27055"/>
      <c r="P27055"/>
      <c r="Q27055"/>
      <c r="R27055"/>
      <c r="S27055" s="13"/>
      <c r="W27055" s="15"/>
    </row>
    <row r="27056" spans="10:23" x14ac:dyDescent="0.3">
      <c r="J27056" s="8"/>
      <c r="K27056"/>
      <c r="L27056"/>
      <c r="M27056"/>
      <c r="N27056"/>
      <c r="O27056"/>
      <c r="P27056"/>
      <c r="Q27056"/>
      <c r="R27056"/>
      <c r="S27056" s="13"/>
      <c r="W27056" s="15"/>
    </row>
    <row r="27057" spans="10:23" x14ac:dyDescent="0.3">
      <c r="J27057" s="8"/>
      <c r="K27057"/>
      <c r="L27057"/>
      <c r="M27057"/>
      <c r="N27057"/>
      <c r="O27057"/>
      <c r="P27057"/>
      <c r="Q27057"/>
      <c r="R27057"/>
      <c r="S27057" s="13"/>
      <c r="W27057" s="15"/>
    </row>
    <row r="27058" spans="10:23" x14ac:dyDescent="0.3">
      <c r="J27058" s="8"/>
      <c r="K27058"/>
      <c r="L27058"/>
      <c r="M27058"/>
      <c r="N27058"/>
      <c r="O27058"/>
      <c r="P27058"/>
      <c r="Q27058"/>
      <c r="R27058"/>
      <c r="S27058" s="13"/>
      <c r="W27058" s="15"/>
    </row>
    <row r="27059" spans="10:23" x14ac:dyDescent="0.3">
      <c r="J27059" s="8"/>
      <c r="K27059"/>
      <c r="L27059"/>
      <c r="M27059"/>
      <c r="N27059"/>
      <c r="O27059"/>
      <c r="P27059"/>
      <c r="Q27059"/>
      <c r="R27059"/>
      <c r="S27059" s="13"/>
      <c r="W27059" s="15"/>
    </row>
    <row r="27060" spans="10:23" x14ac:dyDescent="0.3">
      <c r="J27060" s="8"/>
      <c r="K27060"/>
      <c r="L27060"/>
      <c r="M27060"/>
      <c r="N27060"/>
      <c r="O27060"/>
      <c r="P27060"/>
      <c r="Q27060"/>
      <c r="R27060"/>
      <c r="S27060" s="13"/>
      <c r="W27060" s="15"/>
    </row>
    <row r="27061" spans="10:23" x14ac:dyDescent="0.3">
      <c r="J27061" s="8"/>
      <c r="K27061"/>
      <c r="L27061"/>
      <c r="M27061"/>
      <c r="N27061"/>
      <c r="O27061"/>
      <c r="P27061"/>
      <c r="Q27061"/>
      <c r="R27061"/>
      <c r="S27061" s="13"/>
      <c r="W27061" s="15"/>
    </row>
    <row r="27062" spans="10:23" x14ac:dyDescent="0.3">
      <c r="J27062" s="8"/>
      <c r="K27062"/>
      <c r="L27062"/>
      <c r="M27062"/>
      <c r="N27062"/>
      <c r="O27062"/>
      <c r="P27062"/>
      <c r="Q27062"/>
      <c r="R27062"/>
      <c r="S27062" s="13"/>
      <c r="W27062" s="15"/>
    </row>
    <row r="27063" spans="10:23" x14ac:dyDescent="0.3">
      <c r="J27063" s="8"/>
      <c r="K27063"/>
      <c r="L27063"/>
      <c r="M27063"/>
      <c r="N27063"/>
      <c r="O27063"/>
      <c r="P27063"/>
      <c r="Q27063"/>
      <c r="R27063"/>
      <c r="S27063" s="13"/>
      <c r="W27063" s="15"/>
    </row>
    <row r="27064" spans="10:23" x14ac:dyDescent="0.3">
      <c r="J27064" s="8"/>
      <c r="K27064"/>
      <c r="L27064"/>
      <c r="M27064"/>
      <c r="N27064"/>
      <c r="O27064"/>
      <c r="P27064"/>
      <c r="Q27064"/>
      <c r="R27064"/>
      <c r="S27064" s="13"/>
      <c r="W27064" s="15"/>
    </row>
    <row r="27065" spans="10:23" x14ac:dyDescent="0.3">
      <c r="J27065" s="8"/>
      <c r="K27065"/>
      <c r="L27065"/>
      <c r="M27065"/>
      <c r="N27065"/>
      <c r="O27065"/>
      <c r="P27065"/>
      <c r="Q27065"/>
      <c r="R27065"/>
      <c r="S27065" s="13"/>
      <c r="W27065" s="15"/>
    </row>
    <row r="27066" spans="10:23" x14ac:dyDescent="0.3">
      <c r="J27066" s="8"/>
      <c r="K27066"/>
      <c r="L27066"/>
      <c r="M27066"/>
      <c r="N27066"/>
      <c r="O27066"/>
      <c r="P27066"/>
      <c r="Q27066"/>
      <c r="R27066"/>
      <c r="S27066" s="13"/>
      <c r="W27066" s="15"/>
    </row>
    <row r="27067" spans="10:23" x14ac:dyDescent="0.3">
      <c r="J27067" s="8"/>
      <c r="K27067"/>
      <c r="L27067"/>
      <c r="M27067"/>
      <c r="N27067"/>
      <c r="O27067"/>
      <c r="P27067"/>
      <c r="Q27067"/>
      <c r="R27067"/>
      <c r="S27067" s="13"/>
      <c r="W27067" s="15"/>
    </row>
    <row r="27068" spans="10:23" x14ac:dyDescent="0.3">
      <c r="J27068" s="8"/>
      <c r="K27068"/>
      <c r="L27068"/>
      <c r="M27068"/>
      <c r="N27068"/>
      <c r="O27068"/>
      <c r="P27068"/>
      <c r="Q27068"/>
      <c r="R27068"/>
      <c r="S27068" s="13"/>
      <c r="W27068" s="15"/>
    </row>
    <row r="27069" spans="10:23" x14ac:dyDescent="0.3">
      <c r="J27069" s="8"/>
      <c r="K27069"/>
      <c r="L27069"/>
      <c r="M27069"/>
      <c r="N27069"/>
      <c r="O27069"/>
      <c r="P27069"/>
      <c r="Q27069"/>
      <c r="R27069"/>
      <c r="S27069" s="13"/>
      <c r="W27069" s="15"/>
    </row>
    <row r="27070" spans="10:23" x14ac:dyDescent="0.3">
      <c r="J27070" s="8"/>
      <c r="K27070"/>
      <c r="L27070"/>
      <c r="M27070"/>
      <c r="N27070"/>
      <c r="O27070"/>
      <c r="P27070"/>
      <c r="Q27070"/>
      <c r="R27070"/>
      <c r="S27070" s="13"/>
      <c r="W27070" s="15"/>
    </row>
    <row r="27071" spans="10:23" x14ac:dyDescent="0.3">
      <c r="J27071" s="8"/>
      <c r="K27071"/>
      <c r="L27071"/>
      <c r="M27071"/>
      <c r="N27071"/>
      <c r="O27071"/>
      <c r="P27071"/>
      <c r="Q27071"/>
      <c r="R27071"/>
      <c r="S27071" s="13"/>
      <c r="W27071" s="15"/>
    </row>
    <row r="27072" spans="10:23" x14ac:dyDescent="0.3">
      <c r="J27072" s="8"/>
      <c r="K27072"/>
      <c r="L27072"/>
      <c r="M27072"/>
      <c r="N27072"/>
      <c r="O27072"/>
      <c r="P27072"/>
      <c r="Q27072"/>
      <c r="R27072"/>
      <c r="S27072" s="13"/>
      <c r="W27072" s="15"/>
    </row>
    <row r="27073" spans="10:23" x14ac:dyDescent="0.3">
      <c r="J27073" s="8"/>
      <c r="K27073"/>
      <c r="L27073"/>
      <c r="M27073"/>
      <c r="N27073"/>
      <c r="O27073"/>
      <c r="P27073"/>
      <c r="Q27073"/>
      <c r="R27073"/>
      <c r="S27073" s="13"/>
      <c r="W27073" s="15"/>
    </row>
    <row r="27074" spans="10:23" x14ac:dyDescent="0.3">
      <c r="J27074" s="8"/>
      <c r="K27074"/>
      <c r="L27074"/>
      <c r="M27074"/>
      <c r="N27074"/>
      <c r="O27074"/>
      <c r="P27074"/>
      <c r="Q27074"/>
      <c r="R27074"/>
      <c r="S27074" s="13"/>
      <c r="W27074" s="15"/>
    </row>
    <row r="27075" spans="10:23" x14ac:dyDescent="0.3">
      <c r="J27075" s="8"/>
      <c r="K27075"/>
      <c r="L27075"/>
      <c r="M27075"/>
      <c r="N27075"/>
      <c r="O27075"/>
      <c r="P27075"/>
      <c r="Q27075"/>
      <c r="R27075"/>
      <c r="S27075" s="13"/>
      <c r="W27075" s="15"/>
    </row>
    <row r="27076" spans="10:23" x14ac:dyDescent="0.3">
      <c r="J27076" s="8"/>
      <c r="K27076"/>
      <c r="L27076"/>
      <c r="M27076"/>
      <c r="N27076"/>
      <c r="O27076"/>
      <c r="P27076"/>
      <c r="Q27076"/>
      <c r="R27076"/>
      <c r="S27076" s="13"/>
      <c r="W27076" s="15"/>
    </row>
    <row r="27077" spans="10:23" x14ac:dyDescent="0.3">
      <c r="J27077" s="8"/>
      <c r="K27077"/>
      <c r="L27077"/>
      <c r="M27077"/>
      <c r="N27077"/>
      <c r="O27077"/>
      <c r="P27077"/>
      <c r="Q27077"/>
      <c r="R27077"/>
      <c r="S27077" s="13"/>
      <c r="W27077" s="15"/>
    </row>
    <row r="27078" spans="10:23" x14ac:dyDescent="0.3">
      <c r="J27078" s="8"/>
      <c r="K27078"/>
      <c r="L27078"/>
      <c r="M27078"/>
      <c r="N27078"/>
      <c r="O27078"/>
      <c r="P27078"/>
      <c r="Q27078"/>
      <c r="R27078"/>
      <c r="S27078" s="13"/>
      <c r="W27078" s="15"/>
    </row>
    <row r="27079" spans="10:23" x14ac:dyDescent="0.3">
      <c r="J27079" s="8"/>
      <c r="K27079"/>
      <c r="L27079"/>
      <c r="M27079"/>
      <c r="N27079"/>
      <c r="O27079"/>
      <c r="P27079"/>
      <c r="Q27079"/>
      <c r="R27079"/>
      <c r="S27079" s="13"/>
      <c r="W27079" s="15"/>
    </row>
    <row r="27080" spans="10:23" x14ac:dyDescent="0.3">
      <c r="J27080" s="8"/>
      <c r="K27080"/>
      <c r="L27080"/>
      <c r="M27080"/>
      <c r="N27080"/>
      <c r="O27080"/>
      <c r="P27080"/>
      <c r="Q27080"/>
      <c r="R27080"/>
      <c r="S27080" s="13"/>
      <c r="W27080" s="15"/>
    </row>
    <row r="27081" spans="10:23" x14ac:dyDescent="0.3">
      <c r="J27081" s="8"/>
      <c r="K27081"/>
      <c r="L27081"/>
      <c r="M27081"/>
      <c r="N27081"/>
      <c r="O27081"/>
      <c r="P27081"/>
      <c r="Q27081"/>
      <c r="R27081"/>
      <c r="S27081" s="13"/>
      <c r="W27081" s="15"/>
    </row>
    <row r="27082" spans="10:23" x14ac:dyDescent="0.3">
      <c r="J27082" s="8"/>
      <c r="K27082"/>
      <c r="L27082"/>
      <c r="M27082"/>
      <c r="N27082"/>
      <c r="O27082"/>
      <c r="P27082"/>
      <c r="Q27082"/>
      <c r="R27082"/>
      <c r="S27082" s="13"/>
      <c r="W27082" s="15"/>
    </row>
    <row r="27083" spans="10:23" x14ac:dyDescent="0.3">
      <c r="J27083" s="8"/>
      <c r="K27083"/>
      <c r="L27083"/>
      <c r="M27083"/>
      <c r="N27083"/>
      <c r="O27083"/>
      <c r="P27083"/>
      <c r="Q27083"/>
      <c r="R27083"/>
      <c r="S27083" s="13"/>
      <c r="W27083" s="15"/>
    </row>
    <row r="27084" spans="10:23" x14ac:dyDescent="0.3">
      <c r="J27084" s="8"/>
      <c r="K27084"/>
      <c r="L27084"/>
      <c r="M27084"/>
      <c r="N27084"/>
      <c r="O27084"/>
      <c r="P27084"/>
      <c r="Q27084"/>
      <c r="R27084"/>
      <c r="S27084" s="13"/>
      <c r="W27084" s="15"/>
    </row>
    <row r="27085" spans="10:23" x14ac:dyDescent="0.3">
      <c r="J27085" s="8"/>
      <c r="K27085"/>
      <c r="L27085"/>
      <c r="M27085"/>
      <c r="N27085"/>
      <c r="O27085"/>
      <c r="P27085"/>
      <c r="Q27085"/>
      <c r="R27085"/>
      <c r="S27085" s="13"/>
      <c r="W27085" s="15"/>
    </row>
    <row r="27086" spans="10:23" x14ac:dyDescent="0.3">
      <c r="J27086" s="8"/>
      <c r="K27086"/>
      <c r="L27086"/>
      <c r="M27086"/>
      <c r="N27086"/>
      <c r="O27086"/>
      <c r="P27086"/>
      <c r="Q27086"/>
      <c r="R27086"/>
      <c r="S27086" s="13"/>
      <c r="W27086" s="15"/>
    </row>
    <row r="27087" spans="10:23" x14ac:dyDescent="0.3">
      <c r="J27087" s="8"/>
      <c r="K27087"/>
      <c r="L27087"/>
      <c r="M27087"/>
      <c r="N27087"/>
      <c r="O27087"/>
      <c r="P27087"/>
      <c r="Q27087"/>
      <c r="R27087"/>
      <c r="S27087" s="13"/>
      <c r="W27087" s="15"/>
    </row>
    <row r="27088" spans="10:23" x14ac:dyDescent="0.3">
      <c r="J27088" s="8"/>
      <c r="K27088"/>
      <c r="L27088"/>
      <c r="M27088"/>
      <c r="N27088"/>
      <c r="O27088"/>
      <c r="P27088"/>
      <c r="Q27088"/>
      <c r="R27088"/>
      <c r="S27088" s="13"/>
      <c r="W27088" s="15"/>
    </row>
    <row r="27089" spans="10:23" x14ac:dyDescent="0.3">
      <c r="J27089" s="8"/>
      <c r="K27089"/>
      <c r="L27089"/>
      <c r="M27089"/>
      <c r="N27089"/>
      <c r="O27089"/>
      <c r="P27089"/>
      <c r="Q27089"/>
      <c r="R27089"/>
      <c r="S27089" s="13"/>
      <c r="W27089" s="15"/>
    </row>
    <row r="27090" spans="10:23" x14ac:dyDescent="0.3">
      <c r="J27090" s="8"/>
      <c r="K27090"/>
      <c r="L27090"/>
      <c r="M27090"/>
      <c r="N27090"/>
      <c r="O27090"/>
      <c r="P27090"/>
      <c r="Q27090"/>
      <c r="R27090"/>
      <c r="S27090" s="13"/>
      <c r="W27090" s="15"/>
    </row>
    <row r="27091" spans="10:23" x14ac:dyDescent="0.3">
      <c r="J27091" s="8"/>
      <c r="K27091"/>
      <c r="L27091"/>
      <c r="M27091"/>
      <c r="N27091"/>
      <c r="O27091"/>
      <c r="P27091"/>
      <c r="Q27091"/>
      <c r="R27091"/>
      <c r="S27091" s="13"/>
      <c r="W27091" s="15"/>
    </row>
    <row r="27092" spans="10:23" x14ac:dyDescent="0.3">
      <c r="J27092" s="8"/>
      <c r="K27092"/>
      <c r="L27092"/>
      <c r="M27092"/>
      <c r="N27092"/>
      <c r="O27092"/>
      <c r="P27092"/>
      <c r="Q27092"/>
      <c r="R27092"/>
      <c r="S27092" s="13"/>
      <c r="W27092" s="15"/>
    </row>
    <row r="27093" spans="10:23" x14ac:dyDescent="0.3">
      <c r="J27093" s="8"/>
      <c r="K27093"/>
      <c r="L27093"/>
      <c r="M27093"/>
      <c r="N27093"/>
      <c r="O27093"/>
      <c r="P27093"/>
      <c r="Q27093"/>
      <c r="R27093"/>
      <c r="S27093" s="13"/>
      <c r="W27093" s="15"/>
    </row>
    <row r="27094" spans="10:23" x14ac:dyDescent="0.3">
      <c r="J27094" s="8"/>
      <c r="K27094"/>
      <c r="L27094"/>
      <c r="M27094"/>
      <c r="N27094"/>
      <c r="O27094"/>
      <c r="P27094"/>
      <c r="Q27094"/>
      <c r="R27094"/>
      <c r="S27094" s="13"/>
      <c r="W27094" s="15"/>
    </row>
    <row r="27095" spans="10:23" x14ac:dyDescent="0.3">
      <c r="J27095" s="8"/>
      <c r="K27095"/>
      <c r="L27095"/>
      <c r="M27095"/>
      <c r="N27095"/>
      <c r="O27095"/>
      <c r="P27095"/>
      <c r="Q27095"/>
      <c r="R27095"/>
      <c r="S27095" s="13"/>
      <c r="W27095" s="15"/>
    </row>
    <row r="27096" spans="10:23" x14ac:dyDescent="0.3">
      <c r="J27096" s="8"/>
      <c r="K27096"/>
      <c r="L27096"/>
      <c r="M27096"/>
      <c r="N27096"/>
      <c r="O27096"/>
      <c r="P27096"/>
      <c r="Q27096"/>
      <c r="R27096"/>
      <c r="S27096" s="13"/>
      <c r="W27096" s="15"/>
    </row>
    <row r="27097" spans="10:23" x14ac:dyDescent="0.3">
      <c r="J27097" s="8"/>
      <c r="K27097"/>
      <c r="L27097"/>
      <c r="M27097"/>
      <c r="N27097"/>
      <c r="O27097"/>
      <c r="P27097"/>
      <c r="Q27097"/>
      <c r="R27097"/>
      <c r="S27097" s="13"/>
      <c r="W27097" s="15"/>
    </row>
    <row r="27098" spans="10:23" x14ac:dyDescent="0.3">
      <c r="J27098" s="8"/>
      <c r="K27098"/>
      <c r="L27098"/>
      <c r="M27098"/>
      <c r="N27098"/>
      <c r="O27098"/>
      <c r="P27098"/>
      <c r="Q27098"/>
      <c r="R27098"/>
      <c r="S27098" s="13"/>
      <c r="W27098" s="15"/>
    </row>
    <row r="27099" spans="10:23" x14ac:dyDescent="0.3">
      <c r="J27099" s="8"/>
      <c r="K27099"/>
      <c r="L27099"/>
      <c r="M27099"/>
      <c r="N27099"/>
      <c r="O27099"/>
      <c r="P27099"/>
      <c r="Q27099"/>
      <c r="R27099"/>
      <c r="S27099" s="13"/>
      <c r="W27099" s="15"/>
    </row>
    <row r="27100" spans="10:23" x14ac:dyDescent="0.3">
      <c r="J27100" s="8"/>
      <c r="K27100"/>
      <c r="L27100"/>
      <c r="M27100"/>
      <c r="N27100"/>
      <c r="O27100"/>
      <c r="P27100"/>
      <c r="Q27100"/>
      <c r="R27100"/>
      <c r="S27100" s="13"/>
      <c r="W27100" s="15"/>
    </row>
    <row r="27101" spans="10:23" x14ac:dyDescent="0.3">
      <c r="J27101" s="8"/>
      <c r="K27101"/>
      <c r="L27101"/>
      <c r="M27101"/>
      <c r="N27101"/>
      <c r="O27101"/>
      <c r="P27101"/>
      <c r="Q27101"/>
      <c r="R27101"/>
      <c r="S27101" s="13"/>
      <c r="W27101" s="15"/>
    </row>
    <row r="27102" spans="10:23" x14ac:dyDescent="0.3">
      <c r="J27102" s="8"/>
      <c r="K27102"/>
      <c r="L27102"/>
      <c r="M27102"/>
      <c r="N27102"/>
      <c r="O27102"/>
      <c r="P27102"/>
      <c r="Q27102"/>
      <c r="R27102"/>
      <c r="S27102" s="13"/>
      <c r="W27102" s="15"/>
    </row>
    <row r="27103" spans="10:23" x14ac:dyDescent="0.3">
      <c r="J27103" s="8"/>
      <c r="K27103"/>
      <c r="L27103"/>
      <c r="M27103"/>
      <c r="N27103"/>
      <c r="O27103"/>
      <c r="P27103"/>
      <c r="Q27103"/>
      <c r="R27103"/>
      <c r="S27103" s="13"/>
      <c r="W27103" s="15"/>
    </row>
    <row r="27104" spans="10:23" x14ac:dyDescent="0.3">
      <c r="J27104" s="8"/>
      <c r="K27104"/>
      <c r="L27104"/>
      <c r="M27104"/>
      <c r="N27104"/>
      <c r="O27104"/>
      <c r="P27104"/>
      <c r="Q27104"/>
      <c r="R27104"/>
      <c r="S27104" s="13"/>
      <c r="W27104" s="15"/>
    </row>
    <row r="27105" spans="10:23" x14ac:dyDescent="0.3">
      <c r="J27105" s="8"/>
      <c r="K27105"/>
      <c r="L27105"/>
      <c r="M27105"/>
      <c r="N27105"/>
      <c r="O27105"/>
      <c r="P27105"/>
      <c r="Q27105"/>
      <c r="R27105"/>
      <c r="S27105" s="13"/>
      <c r="W27105" s="15"/>
    </row>
    <row r="27106" spans="10:23" x14ac:dyDescent="0.3">
      <c r="J27106" s="8"/>
      <c r="K27106"/>
      <c r="L27106"/>
      <c r="M27106"/>
      <c r="N27106"/>
      <c r="O27106"/>
      <c r="P27106"/>
      <c r="Q27106"/>
      <c r="R27106"/>
      <c r="S27106" s="13"/>
      <c r="W27106" s="15"/>
    </row>
    <row r="27107" spans="10:23" x14ac:dyDescent="0.3">
      <c r="J27107" s="8"/>
      <c r="K27107"/>
      <c r="L27107"/>
      <c r="M27107"/>
      <c r="N27107"/>
      <c r="O27107"/>
      <c r="P27107"/>
      <c r="Q27107"/>
      <c r="R27107"/>
      <c r="S27107" s="13"/>
      <c r="W27107" s="15"/>
    </row>
    <row r="27108" spans="10:23" x14ac:dyDescent="0.3">
      <c r="J27108" s="8"/>
      <c r="K27108"/>
      <c r="L27108"/>
      <c r="M27108"/>
      <c r="N27108"/>
      <c r="O27108"/>
      <c r="P27108"/>
      <c r="Q27108"/>
      <c r="R27108"/>
      <c r="S27108" s="13"/>
      <c r="W27108" s="15"/>
    </row>
    <row r="27109" spans="10:23" x14ac:dyDescent="0.3">
      <c r="J27109" s="8"/>
      <c r="K27109"/>
      <c r="L27109"/>
      <c r="M27109"/>
      <c r="N27109"/>
      <c r="O27109"/>
      <c r="P27109"/>
      <c r="Q27109"/>
      <c r="R27109"/>
      <c r="S27109" s="13"/>
      <c r="W27109" s="15"/>
    </row>
    <row r="27110" spans="10:23" x14ac:dyDescent="0.3">
      <c r="J27110" s="8"/>
      <c r="K27110"/>
      <c r="L27110"/>
      <c r="M27110"/>
      <c r="N27110"/>
      <c r="O27110"/>
      <c r="P27110"/>
      <c r="Q27110"/>
      <c r="R27110"/>
      <c r="S27110" s="13"/>
      <c r="W27110" s="15"/>
    </row>
    <row r="27111" spans="10:23" x14ac:dyDescent="0.3">
      <c r="J27111" s="8"/>
      <c r="K27111"/>
      <c r="L27111"/>
      <c r="M27111"/>
      <c r="N27111"/>
      <c r="O27111"/>
      <c r="P27111"/>
      <c r="Q27111"/>
      <c r="R27111"/>
      <c r="S27111" s="13"/>
      <c r="W27111" s="15"/>
    </row>
    <row r="27112" spans="10:23" x14ac:dyDescent="0.3">
      <c r="J27112" s="8"/>
      <c r="K27112"/>
      <c r="L27112"/>
      <c r="M27112"/>
      <c r="N27112"/>
      <c r="O27112"/>
      <c r="P27112"/>
      <c r="Q27112"/>
      <c r="R27112"/>
      <c r="S27112" s="13"/>
      <c r="W27112" s="15"/>
    </row>
    <row r="27113" spans="10:23" x14ac:dyDescent="0.3">
      <c r="J27113" s="8"/>
      <c r="K27113"/>
      <c r="L27113"/>
      <c r="M27113"/>
      <c r="N27113"/>
      <c r="O27113"/>
      <c r="P27113"/>
      <c r="Q27113"/>
      <c r="R27113"/>
      <c r="S27113" s="13"/>
      <c r="W27113" s="15"/>
    </row>
    <row r="27114" spans="10:23" x14ac:dyDescent="0.3">
      <c r="J27114" s="8"/>
      <c r="K27114"/>
      <c r="L27114"/>
      <c r="M27114"/>
      <c r="N27114"/>
      <c r="O27114"/>
      <c r="P27114"/>
      <c r="Q27114"/>
      <c r="R27114"/>
      <c r="S27114" s="13"/>
      <c r="W27114" s="15"/>
    </row>
    <row r="27115" spans="10:23" x14ac:dyDescent="0.3">
      <c r="J27115" s="8"/>
      <c r="K27115"/>
      <c r="L27115"/>
      <c r="M27115"/>
      <c r="N27115"/>
      <c r="O27115"/>
      <c r="P27115"/>
      <c r="Q27115"/>
      <c r="R27115"/>
      <c r="S27115" s="13"/>
      <c r="W27115" s="15"/>
    </row>
    <row r="27116" spans="10:23" x14ac:dyDescent="0.3">
      <c r="J27116" s="8"/>
      <c r="K27116"/>
      <c r="L27116"/>
      <c r="M27116"/>
      <c r="N27116"/>
      <c r="O27116"/>
      <c r="P27116"/>
      <c r="Q27116"/>
      <c r="R27116"/>
      <c r="S27116" s="13"/>
      <c r="W27116" s="15"/>
    </row>
    <row r="27117" spans="10:23" x14ac:dyDescent="0.3">
      <c r="J27117" s="8"/>
      <c r="K27117"/>
      <c r="L27117"/>
      <c r="M27117"/>
      <c r="N27117"/>
      <c r="O27117"/>
      <c r="P27117"/>
      <c r="Q27117"/>
      <c r="R27117"/>
      <c r="S27117" s="13"/>
      <c r="W27117" s="15"/>
    </row>
    <row r="27118" spans="10:23" x14ac:dyDescent="0.3">
      <c r="J27118" s="8"/>
      <c r="K27118"/>
      <c r="L27118"/>
      <c r="M27118"/>
      <c r="N27118"/>
      <c r="O27118"/>
      <c r="P27118"/>
      <c r="Q27118"/>
      <c r="R27118"/>
      <c r="S27118" s="13"/>
      <c r="W27118" s="15"/>
    </row>
    <row r="27119" spans="10:23" x14ac:dyDescent="0.3">
      <c r="J27119" s="8"/>
      <c r="K27119"/>
      <c r="L27119"/>
      <c r="M27119"/>
      <c r="N27119"/>
      <c r="O27119"/>
      <c r="P27119"/>
      <c r="Q27119"/>
      <c r="R27119"/>
      <c r="S27119" s="13"/>
      <c r="W27119" s="15"/>
    </row>
    <row r="27120" spans="10:23" x14ac:dyDescent="0.3">
      <c r="J27120" s="8"/>
      <c r="K27120"/>
      <c r="L27120"/>
      <c r="M27120"/>
      <c r="N27120"/>
      <c r="O27120"/>
      <c r="P27120"/>
      <c r="Q27120"/>
      <c r="R27120"/>
      <c r="S27120" s="13"/>
      <c r="W27120" s="15"/>
    </row>
    <row r="27121" spans="10:23" x14ac:dyDescent="0.3">
      <c r="J27121" s="8"/>
      <c r="K27121"/>
      <c r="L27121"/>
      <c r="M27121"/>
      <c r="N27121"/>
      <c r="O27121"/>
      <c r="P27121"/>
      <c r="Q27121"/>
      <c r="R27121"/>
      <c r="S27121" s="13"/>
      <c r="W27121" s="15"/>
    </row>
    <row r="27122" spans="10:23" x14ac:dyDescent="0.3">
      <c r="J27122" s="8"/>
      <c r="K27122"/>
      <c r="L27122"/>
      <c r="M27122"/>
      <c r="N27122"/>
      <c r="O27122"/>
      <c r="P27122"/>
      <c r="Q27122"/>
      <c r="R27122"/>
      <c r="S27122" s="13"/>
      <c r="W27122" s="15"/>
    </row>
    <row r="27123" spans="10:23" x14ac:dyDescent="0.3">
      <c r="J27123" s="8"/>
      <c r="K27123"/>
      <c r="L27123"/>
      <c r="M27123"/>
      <c r="N27123"/>
      <c r="O27123"/>
      <c r="P27123"/>
      <c r="Q27123"/>
      <c r="R27123"/>
      <c r="S27123" s="13"/>
      <c r="W27123" s="15"/>
    </row>
    <row r="27124" spans="10:23" x14ac:dyDescent="0.3">
      <c r="J27124" s="8"/>
      <c r="K27124"/>
      <c r="L27124"/>
      <c r="M27124"/>
      <c r="N27124"/>
      <c r="O27124"/>
      <c r="P27124"/>
      <c r="Q27124"/>
      <c r="R27124"/>
      <c r="S27124" s="13"/>
      <c r="W27124" s="15"/>
    </row>
    <row r="27125" spans="10:23" x14ac:dyDescent="0.3">
      <c r="J27125" s="8"/>
      <c r="K27125"/>
      <c r="L27125"/>
      <c r="M27125"/>
      <c r="N27125"/>
      <c r="O27125"/>
      <c r="P27125"/>
      <c r="Q27125"/>
      <c r="R27125"/>
      <c r="S27125" s="13"/>
      <c r="W27125" s="15"/>
    </row>
    <row r="27126" spans="10:23" x14ac:dyDescent="0.3">
      <c r="J27126" s="8"/>
      <c r="K27126"/>
      <c r="L27126"/>
      <c r="M27126"/>
      <c r="N27126"/>
      <c r="O27126"/>
      <c r="P27126"/>
      <c r="Q27126"/>
      <c r="R27126"/>
      <c r="S27126" s="13"/>
      <c r="W27126" s="15"/>
    </row>
    <row r="27127" spans="10:23" x14ac:dyDescent="0.3">
      <c r="J27127" s="8"/>
      <c r="K27127"/>
      <c r="L27127"/>
      <c r="M27127"/>
      <c r="N27127"/>
      <c r="O27127"/>
      <c r="P27127"/>
      <c r="Q27127"/>
      <c r="R27127"/>
      <c r="S27127" s="13"/>
      <c r="W27127" s="15"/>
    </row>
    <row r="27128" spans="10:23" x14ac:dyDescent="0.3">
      <c r="J27128" s="8"/>
      <c r="K27128"/>
      <c r="L27128"/>
      <c r="M27128"/>
      <c r="N27128"/>
      <c r="O27128"/>
      <c r="P27128"/>
      <c r="Q27128"/>
      <c r="R27128"/>
      <c r="S27128" s="13"/>
      <c r="W27128" s="15"/>
    </row>
    <row r="27129" spans="10:23" x14ac:dyDescent="0.3">
      <c r="J27129" s="8"/>
      <c r="K27129"/>
      <c r="L27129"/>
      <c r="M27129"/>
      <c r="N27129"/>
      <c r="O27129"/>
      <c r="P27129"/>
      <c r="Q27129"/>
      <c r="R27129"/>
      <c r="S27129" s="13"/>
      <c r="W27129" s="15"/>
    </row>
    <row r="27130" spans="10:23" x14ac:dyDescent="0.3">
      <c r="J27130" s="8"/>
      <c r="K27130"/>
      <c r="L27130"/>
      <c r="M27130"/>
      <c r="N27130"/>
      <c r="O27130"/>
      <c r="P27130"/>
      <c r="Q27130"/>
      <c r="R27130"/>
      <c r="S27130" s="13"/>
      <c r="W27130" s="15"/>
    </row>
    <row r="27131" spans="10:23" x14ac:dyDescent="0.3">
      <c r="J27131" s="8"/>
      <c r="K27131"/>
      <c r="L27131"/>
      <c r="M27131"/>
      <c r="N27131"/>
      <c r="O27131"/>
      <c r="P27131"/>
      <c r="Q27131"/>
      <c r="R27131"/>
      <c r="S27131" s="13"/>
      <c r="W27131" s="15"/>
    </row>
    <row r="27132" spans="10:23" x14ac:dyDescent="0.3">
      <c r="J27132" s="8"/>
      <c r="K27132"/>
      <c r="L27132"/>
      <c r="M27132"/>
      <c r="N27132"/>
      <c r="O27132"/>
      <c r="P27132"/>
      <c r="Q27132"/>
      <c r="R27132"/>
      <c r="S27132" s="13"/>
      <c r="W27132" s="15"/>
    </row>
    <row r="27133" spans="10:23" x14ac:dyDescent="0.3">
      <c r="J27133" s="8"/>
      <c r="K27133"/>
      <c r="L27133"/>
      <c r="M27133"/>
      <c r="N27133"/>
      <c r="O27133"/>
      <c r="P27133"/>
      <c r="Q27133"/>
      <c r="R27133"/>
      <c r="S27133" s="13"/>
      <c r="W27133" s="15"/>
    </row>
    <row r="27134" spans="10:23" x14ac:dyDescent="0.3">
      <c r="J27134" s="8"/>
      <c r="K27134"/>
      <c r="L27134"/>
      <c r="M27134"/>
      <c r="N27134"/>
      <c r="O27134"/>
      <c r="P27134"/>
      <c r="Q27134"/>
      <c r="R27134"/>
      <c r="S27134" s="13"/>
      <c r="W27134" s="15"/>
    </row>
    <row r="27135" spans="10:23" x14ac:dyDescent="0.3">
      <c r="J27135" s="8"/>
      <c r="K27135"/>
      <c r="L27135"/>
      <c r="M27135"/>
      <c r="N27135"/>
      <c r="O27135"/>
      <c r="P27135"/>
      <c r="Q27135"/>
      <c r="R27135"/>
      <c r="S27135" s="13"/>
      <c r="W27135" s="15"/>
    </row>
    <row r="27136" spans="10:23" x14ac:dyDescent="0.3">
      <c r="J27136" s="8"/>
      <c r="K27136"/>
      <c r="L27136"/>
      <c r="M27136"/>
      <c r="N27136"/>
      <c r="O27136"/>
      <c r="P27136"/>
      <c r="Q27136"/>
      <c r="R27136"/>
      <c r="S27136" s="13"/>
      <c r="W27136" s="15"/>
    </row>
    <row r="27137" spans="10:23" x14ac:dyDescent="0.3">
      <c r="J27137" s="8"/>
      <c r="K27137"/>
      <c r="L27137"/>
      <c r="M27137"/>
      <c r="N27137"/>
      <c r="O27137"/>
      <c r="P27137"/>
      <c r="Q27137"/>
      <c r="R27137"/>
      <c r="S27137" s="13"/>
      <c r="W27137" s="15"/>
    </row>
    <row r="27138" spans="10:23" x14ac:dyDescent="0.3">
      <c r="J27138" s="8"/>
      <c r="K27138"/>
      <c r="L27138"/>
      <c r="M27138"/>
      <c r="N27138"/>
      <c r="O27138"/>
      <c r="P27138"/>
      <c r="Q27138"/>
      <c r="R27138"/>
      <c r="S27138" s="13"/>
      <c r="W27138" s="15"/>
    </row>
    <row r="27139" spans="10:23" x14ac:dyDescent="0.3">
      <c r="J27139" s="8"/>
      <c r="K27139"/>
      <c r="L27139"/>
      <c r="M27139"/>
      <c r="N27139"/>
      <c r="O27139"/>
      <c r="P27139"/>
      <c r="Q27139"/>
      <c r="R27139"/>
      <c r="S27139" s="13"/>
      <c r="W27139" s="15"/>
    </row>
    <row r="27140" spans="10:23" x14ac:dyDescent="0.3">
      <c r="J27140" s="8"/>
      <c r="K27140"/>
      <c r="L27140"/>
      <c r="M27140"/>
      <c r="N27140"/>
      <c r="O27140"/>
      <c r="P27140"/>
      <c r="Q27140"/>
      <c r="R27140"/>
      <c r="S27140" s="13"/>
      <c r="W27140" s="15"/>
    </row>
    <row r="27141" spans="10:23" x14ac:dyDescent="0.3">
      <c r="J27141" s="8"/>
      <c r="K27141"/>
      <c r="L27141"/>
      <c r="M27141"/>
      <c r="N27141"/>
      <c r="O27141"/>
      <c r="P27141"/>
      <c r="Q27141"/>
      <c r="R27141"/>
      <c r="S27141" s="13"/>
      <c r="W27141" s="15"/>
    </row>
    <row r="27142" spans="10:23" x14ac:dyDescent="0.3">
      <c r="J27142" s="8"/>
      <c r="K27142"/>
      <c r="L27142"/>
      <c r="M27142"/>
      <c r="N27142"/>
      <c r="O27142"/>
      <c r="P27142"/>
      <c r="Q27142"/>
      <c r="R27142"/>
      <c r="S27142" s="13"/>
      <c r="W27142" s="15"/>
    </row>
    <row r="27143" spans="10:23" x14ac:dyDescent="0.3">
      <c r="J27143" s="8"/>
      <c r="K27143"/>
      <c r="L27143"/>
      <c r="M27143"/>
      <c r="N27143"/>
      <c r="O27143"/>
      <c r="P27143"/>
      <c r="Q27143"/>
      <c r="R27143"/>
      <c r="S27143" s="13"/>
      <c r="W27143" s="15"/>
    </row>
    <row r="27144" spans="10:23" x14ac:dyDescent="0.3">
      <c r="J27144" s="8"/>
      <c r="K27144"/>
      <c r="L27144"/>
      <c r="M27144"/>
      <c r="N27144"/>
      <c r="O27144"/>
      <c r="P27144"/>
      <c r="Q27144"/>
      <c r="R27144"/>
      <c r="S27144" s="13"/>
      <c r="W27144" s="15"/>
    </row>
    <row r="27145" spans="10:23" x14ac:dyDescent="0.3">
      <c r="J27145" s="8"/>
      <c r="K27145"/>
      <c r="L27145"/>
      <c r="M27145"/>
      <c r="N27145"/>
      <c r="O27145"/>
      <c r="P27145"/>
      <c r="Q27145"/>
      <c r="R27145"/>
      <c r="S27145" s="13"/>
      <c r="W27145" s="15"/>
    </row>
    <row r="27146" spans="10:23" x14ac:dyDescent="0.3">
      <c r="J27146" s="8"/>
      <c r="K27146"/>
      <c r="L27146"/>
      <c r="M27146"/>
      <c r="N27146"/>
      <c r="O27146"/>
      <c r="P27146"/>
      <c r="Q27146"/>
      <c r="R27146"/>
      <c r="S27146" s="13"/>
      <c r="W27146" s="15"/>
    </row>
    <row r="27147" spans="10:23" x14ac:dyDescent="0.3">
      <c r="J27147" s="8"/>
      <c r="K27147"/>
      <c r="L27147"/>
      <c r="M27147"/>
      <c r="N27147"/>
      <c r="O27147"/>
      <c r="P27147"/>
      <c r="Q27147"/>
      <c r="R27147"/>
      <c r="S27147" s="13"/>
      <c r="W27147" s="15"/>
    </row>
    <row r="27148" spans="10:23" x14ac:dyDescent="0.3">
      <c r="J27148" s="8"/>
      <c r="K27148"/>
      <c r="L27148"/>
      <c r="M27148"/>
      <c r="N27148"/>
      <c r="O27148"/>
      <c r="P27148"/>
      <c r="Q27148"/>
      <c r="R27148"/>
      <c r="S27148" s="13"/>
      <c r="W27148" s="15"/>
    </row>
    <row r="27149" spans="10:23" x14ac:dyDescent="0.3">
      <c r="J27149" s="8"/>
      <c r="K27149"/>
      <c r="L27149"/>
      <c r="M27149"/>
      <c r="N27149"/>
      <c r="O27149"/>
      <c r="P27149"/>
      <c r="Q27149"/>
      <c r="R27149"/>
      <c r="S27149" s="13"/>
      <c r="W27149" s="15"/>
    </row>
    <row r="27150" spans="10:23" x14ac:dyDescent="0.3">
      <c r="J27150" s="8"/>
      <c r="K27150"/>
      <c r="L27150"/>
      <c r="M27150"/>
      <c r="N27150"/>
      <c r="O27150"/>
      <c r="P27150"/>
      <c r="Q27150"/>
      <c r="R27150"/>
      <c r="S27150" s="13"/>
      <c r="W27150" s="15"/>
    </row>
    <row r="27151" spans="10:23" x14ac:dyDescent="0.3">
      <c r="J27151" s="8"/>
      <c r="K27151"/>
      <c r="L27151"/>
      <c r="M27151"/>
      <c r="N27151"/>
      <c r="O27151"/>
      <c r="P27151"/>
      <c r="Q27151"/>
      <c r="R27151"/>
      <c r="S27151" s="13"/>
      <c r="W27151" s="15"/>
    </row>
    <row r="27152" spans="10:23" x14ac:dyDescent="0.3">
      <c r="J27152" s="8"/>
      <c r="K27152"/>
      <c r="L27152"/>
      <c r="M27152"/>
      <c r="N27152"/>
      <c r="O27152"/>
      <c r="P27152"/>
      <c r="Q27152"/>
      <c r="R27152"/>
      <c r="S27152" s="13"/>
      <c r="W27152" s="15"/>
    </row>
    <row r="27153" spans="10:23" x14ac:dyDescent="0.3">
      <c r="J27153" s="8"/>
      <c r="K27153"/>
      <c r="L27153"/>
      <c r="M27153"/>
      <c r="N27153"/>
      <c r="O27153"/>
      <c r="P27153"/>
      <c r="Q27153"/>
      <c r="R27153"/>
      <c r="S27153" s="13"/>
      <c r="W27153" s="15"/>
    </row>
    <row r="27154" spans="10:23" x14ac:dyDescent="0.3">
      <c r="J27154" s="8"/>
      <c r="K27154"/>
      <c r="L27154"/>
      <c r="M27154"/>
      <c r="N27154"/>
      <c r="O27154"/>
      <c r="P27154"/>
      <c r="Q27154"/>
      <c r="R27154"/>
      <c r="S27154" s="13"/>
      <c r="W27154" s="15"/>
    </row>
    <row r="27155" spans="10:23" x14ac:dyDescent="0.3">
      <c r="J27155" s="8"/>
      <c r="K27155"/>
      <c r="L27155"/>
      <c r="M27155"/>
      <c r="N27155"/>
      <c r="O27155"/>
      <c r="P27155"/>
      <c r="Q27155"/>
      <c r="R27155"/>
      <c r="S27155" s="13"/>
      <c r="W27155" s="15"/>
    </row>
    <row r="27156" spans="10:23" x14ac:dyDescent="0.3">
      <c r="J27156" s="8"/>
      <c r="K27156"/>
      <c r="L27156"/>
      <c r="M27156"/>
      <c r="N27156"/>
      <c r="O27156"/>
      <c r="P27156"/>
      <c r="Q27156"/>
      <c r="R27156"/>
      <c r="S27156" s="13"/>
      <c r="W27156" s="15"/>
    </row>
    <row r="27157" spans="10:23" x14ac:dyDescent="0.3">
      <c r="J27157" s="8"/>
      <c r="K27157"/>
      <c r="L27157"/>
      <c r="M27157"/>
      <c r="N27157"/>
      <c r="O27157"/>
      <c r="P27157"/>
      <c r="Q27157"/>
      <c r="R27157"/>
      <c r="S27157" s="13"/>
      <c r="W27157" s="15"/>
    </row>
    <row r="27158" spans="10:23" x14ac:dyDescent="0.3">
      <c r="J27158" s="8"/>
      <c r="K27158"/>
      <c r="L27158"/>
      <c r="M27158"/>
      <c r="N27158"/>
      <c r="O27158"/>
      <c r="P27158"/>
      <c r="Q27158"/>
      <c r="R27158"/>
      <c r="S27158" s="13"/>
      <c r="W27158" s="15"/>
    </row>
    <row r="27159" spans="10:23" x14ac:dyDescent="0.3">
      <c r="J27159" s="8"/>
      <c r="K27159"/>
      <c r="L27159"/>
      <c r="M27159"/>
      <c r="N27159"/>
      <c r="O27159"/>
      <c r="P27159"/>
      <c r="Q27159"/>
      <c r="R27159"/>
      <c r="S27159" s="13"/>
      <c r="W27159" s="15"/>
    </row>
    <row r="27160" spans="10:23" x14ac:dyDescent="0.3">
      <c r="J27160" s="8"/>
      <c r="K27160"/>
      <c r="L27160"/>
      <c r="M27160"/>
      <c r="N27160"/>
      <c r="O27160"/>
      <c r="P27160"/>
      <c r="Q27160"/>
      <c r="R27160"/>
      <c r="S27160" s="13"/>
      <c r="W27160" s="15"/>
    </row>
    <row r="27161" spans="10:23" x14ac:dyDescent="0.3">
      <c r="J27161" s="8"/>
      <c r="K27161"/>
      <c r="L27161"/>
      <c r="M27161"/>
      <c r="N27161"/>
      <c r="O27161"/>
      <c r="P27161"/>
      <c r="Q27161"/>
      <c r="R27161"/>
      <c r="S27161" s="13"/>
      <c r="W27161" s="15"/>
    </row>
    <row r="27162" spans="10:23" x14ac:dyDescent="0.3">
      <c r="J27162" s="8"/>
      <c r="K27162"/>
      <c r="L27162"/>
      <c r="M27162"/>
      <c r="N27162"/>
      <c r="O27162"/>
      <c r="P27162"/>
      <c r="Q27162"/>
      <c r="R27162"/>
      <c r="S27162" s="13"/>
      <c r="W27162" s="15"/>
    </row>
    <row r="27163" spans="10:23" x14ac:dyDescent="0.3">
      <c r="J27163" s="8"/>
      <c r="K27163"/>
      <c r="L27163"/>
      <c r="M27163"/>
      <c r="N27163"/>
      <c r="O27163"/>
      <c r="P27163"/>
      <c r="Q27163"/>
      <c r="R27163"/>
      <c r="S27163" s="13"/>
      <c r="W27163" s="15"/>
    </row>
    <row r="27164" spans="10:23" x14ac:dyDescent="0.3">
      <c r="J27164" s="8"/>
      <c r="K27164"/>
      <c r="L27164"/>
      <c r="M27164"/>
      <c r="N27164"/>
      <c r="O27164"/>
      <c r="P27164"/>
      <c r="Q27164"/>
      <c r="R27164"/>
      <c r="S27164" s="13"/>
      <c r="W27164" s="15"/>
    </row>
    <row r="27165" spans="10:23" x14ac:dyDescent="0.3">
      <c r="J27165" s="8"/>
      <c r="K27165"/>
      <c r="L27165"/>
      <c r="M27165"/>
      <c r="N27165"/>
      <c r="O27165"/>
      <c r="P27165"/>
      <c r="Q27165"/>
      <c r="R27165"/>
      <c r="S27165" s="13"/>
      <c r="W27165" s="15"/>
    </row>
    <row r="27166" spans="10:23" x14ac:dyDescent="0.3">
      <c r="J27166" s="8"/>
      <c r="K27166"/>
      <c r="L27166"/>
      <c r="M27166"/>
      <c r="N27166"/>
      <c r="O27166"/>
      <c r="P27166"/>
      <c r="Q27166"/>
      <c r="R27166"/>
      <c r="S27166" s="13"/>
      <c r="W27166" s="15"/>
    </row>
    <row r="27167" spans="10:23" x14ac:dyDescent="0.3">
      <c r="J27167" s="8"/>
      <c r="K27167"/>
      <c r="L27167"/>
      <c r="M27167"/>
      <c r="N27167"/>
      <c r="O27167"/>
      <c r="P27167"/>
      <c r="Q27167"/>
      <c r="R27167"/>
      <c r="S27167" s="13"/>
      <c r="W27167" s="15"/>
    </row>
    <row r="27168" spans="10:23" x14ac:dyDescent="0.3">
      <c r="J27168" s="8"/>
      <c r="K27168"/>
      <c r="L27168"/>
      <c r="M27168"/>
      <c r="N27168"/>
      <c r="O27168"/>
      <c r="P27168"/>
      <c r="Q27168"/>
      <c r="R27168"/>
      <c r="S27168" s="13"/>
      <c r="W27168" s="15"/>
    </row>
    <row r="27169" spans="10:23" x14ac:dyDescent="0.3">
      <c r="J27169" s="8"/>
      <c r="K27169"/>
      <c r="L27169"/>
      <c r="M27169"/>
      <c r="N27169"/>
      <c r="O27169"/>
      <c r="P27169"/>
      <c r="Q27169"/>
      <c r="R27169"/>
      <c r="S27169" s="13"/>
      <c r="W27169" s="15"/>
    </row>
    <row r="27170" spans="10:23" x14ac:dyDescent="0.3">
      <c r="J27170" s="8"/>
      <c r="K27170"/>
      <c r="L27170"/>
      <c r="M27170"/>
      <c r="N27170"/>
      <c r="O27170"/>
      <c r="P27170"/>
      <c r="Q27170"/>
      <c r="R27170"/>
      <c r="S27170" s="13"/>
      <c r="W27170" s="15"/>
    </row>
    <row r="27171" spans="10:23" x14ac:dyDescent="0.3">
      <c r="J27171" s="8"/>
      <c r="K27171"/>
      <c r="L27171"/>
      <c r="M27171"/>
      <c r="N27171"/>
      <c r="O27171"/>
      <c r="P27171"/>
      <c r="Q27171"/>
      <c r="R27171"/>
      <c r="S27171" s="13"/>
      <c r="W27171" s="15"/>
    </row>
    <row r="27172" spans="10:23" x14ac:dyDescent="0.3">
      <c r="J27172" s="8"/>
      <c r="K27172"/>
      <c r="L27172"/>
      <c r="M27172"/>
      <c r="N27172"/>
      <c r="O27172"/>
      <c r="P27172"/>
      <c r="Q27172"/>
      <c r="R27172"/>
      <c r="S27172" s="13"/>
      <c r="W27172" s="15"/>
    </row>
    <row r="27173" spans="10:23" x14ac:dyDescent="0.3">
      <c r="J27173" s="8"/>
      <c r="K27173"/>
      <c r="L27173"/>
      <c r="M27173"/>
      <c r="N27173"/>
      <c r="O27173"/>
      <c r="P27173"/>
      <c r="Q27173"/>
      <c r="R27173"/>
      <c r="S27173" s="13"/>
      <c r="W27173" s="15"/>
    </row>
    <row r="27174" spans="10:23" x14ac:dyDescent="0.3">
      <c r="J27174" s="8"/>
      <c r="K27174"/>
      <c r="L27174"/>
      <c r="M27174"/>
      <c r="N27174"/>
      <c r="O27174"/>
      <c r="P27174"/>
      <c r="Q27174"/>
      <c r="R27174"/>
      <c r="S27174" s="13"/>
      <c r="W27174" s="15"/>
    </row>
    <row r="27175" spans="10:23" x14ac:dyDescent="0.3">
      <c r="J27175" s="8"/>
      <c r="K27175"/>
      <c r="L27175"/>
      <c r="M27175"/>
      <c r="N27175"/>
      <c r="O27175"/>
      <c r="P27175"/>
      <c r="Q27175"/>
      <c r="R27175"/>
      <c r="S27175" s="13"/>
      <c r="W27175" s="15"/>
    </row>
    <row r="27176" spans="10:23" x14ac:dyDescent="0.3">
      <c r="J27176" s="8"/>
      <c r="K27176"/>
      <c r="L27176"/>
      <c r="M27176"/>
      <c r="N27176"/>
      <c r="O27176"/>
      <c r="P27176"/>
      <c r="Q27176"/>
      <c r="R27176"/>
      <c r="S27176" s="13"/>
      <c r="W27176" s="15"/>
    </row>
    <row r="27177" spans="10:23" x14ac:dyDescent="0.3">
      <c r="J27177" s="8"/>
      <c r="K27177"/>
      <c r="L27177"/>
      <c r="M27177"/>
      <c r="N27177"/>
      <c r="O27177"/>
      <c r="P27177"/>
      <c r="Q27177"/>
      <c r="R27177"/>
      <c r="S27177" s="13"/>
      <c r="W27177" s="15"/>
    </row>
    <row r="27178" spans="10:23" x14ac:dyDescent="0.3">
      <c r="J27178" s="8"/>
      <c r="K27178"/>
      <c r="L27178"/>
      <c r="M27178"/>
      <c r="N27178"/>
      <c r="O27178"/>
      <c r="P27178"/>
      <c r="Q27178"/>
      <c r="R27178"/>
      <c r="S27178" s="13"/>
      <c r="W27178" s="15"/>
    </row>
    <row r="27179" spans="10:23" x14ac:dyDescent="0.3">
      <c r="J27179" s="8"/>
      <c r="K27179"/>
      <c r="L27179"/>
      <c r="M27179"/>
      <c r="N27179"/>
      <c r="O27179"/>
      <c r="P27179"/>
      <c r="Q27179"/>
      <c r="R27179"/>
      <c r="S27179" s="13"/>
      <c r="W27179" s="15"/>
    </row>
    <row r="27180" spans="10:23" x14ac:dyDescent="0.3">
      <c r="J27180" s="8"/>
      <c r="K27180"/>
      <c r="L27180"/>
      <c r="M27180"/>
      <c r="N27180"/>
      <c r="O27180"/>
      <c r="P27180"/>
      <c r="Q27180"/>
      <c r="R27180"/>
      <c r="S27180" s="13"/>
      <c r="W27180" s="15"/>
    </row>
    <row r="27181" spans="10:23" x14ac:dyDescent="0.3">
      <c r="J27181" s="8"/>
      <c r="K27181"/>
      <c r="L27181"/>
      <c r="M27181"/>
      <c r="N27181"/>
      <c r="O27181"/>
      <c r="P27181"/>
      <c r="Q27181"/>
      <c r="R27181"/>
      <c r="S27181" s="13"/>
      <c r="W27181" s="15"/>
    </row>
    <row r="27182" spans="10:23" x14ac:dyDescent="0.3">
      <c r="J27182" s="8"/>
      <c r="K27182"/>
      <c r="L27182"/>
      <c r="M27182"/>
      <c r="N27182"/>
      <c r="O27182"/>
      <c r="P27182"/>
      <c r="Q27182"/>
      <c r="R27182"/>
      <c r="S27182" s="13"/>
      <c r="W27182" s="15"/>
    </row>
    <row r="27183" spans="10:23" x14ac:dyDescent="0.3">
      <c r="J27183" s="8"/>
      <c r="K27183"/>
      <c r="L27183"/>
      <c r="M27183"/>
      <c r="N27183"/>
      <c r="O27183"/>
      <c r="P27183"/>
      <c r="Q27183"/>
      <c r="R27183"/>
      <c r="S27183" s="13"/>
      <c r="W27183" s="15"/>
    </row>
    <row r="27184" spans="10:23" x14ac:dyDescent="0.3">
      <c r="J27184" s="8"/>
      <c r="K27184"/>
      <c r="L27184"/>
      <c r="M27184"/>
      <c r="N27184"/>
      <c r="O27184"/>
      <c r="P27184"/>
      <c r="Q27184"/>
      <c r="R27184"/>
      <c r="S27184" s="13"/>
      <c r="W27184" s="15"/>
    </row>
    <row r="27185" spans="10:23" x14ac:dyDescent="0.3">
      <c r="J27185" s="8"/>
      <c r="K27185"/>
      <c r="L27185"/>
      <c r="M27185"/>
      <c r="N27185"/>
      <c r="O27185"/>
      <c r="P27185"/>
      <c r="Q27185"/>
      <c r="R27185"/>
      <c r="S27185" s="13"/>
      <c r="W27185" s="15"/>
    </row>
    <row r="27186" spans="10:23" x14ac:dyDescent="0.3">
      <c r="J27186" s="8"/>
      <c r="K27186"/>
      <c r="L27186"/>
      <c r="M27186"/>
      <c r="N27186"/>
      <c r="O27186"/>
      <c r="P27186"/>
      <c r="Q27186"/>
      <c r="R27186"/>
      <c r="S27186" s="13"/>
      <c r="W27186" s="15"/>
    </row>
    <row r="27187" spans="10:23" x14ac:dyDescent="0.3">
      <c r="J27187" s="8"/>
      <c r="K27187"/>
      <c r="L27187"/>
      <c r="M27187"/>
      <c r="N27187"/>
      <c r="O27187"/>
      <c r="P27187"/>
      <c r="Q27187"/>
      <c r="R27187"/>
      <c r="S27187" s="13"/>
      <c r="W27187" s="15"/>
    </row>
    <row r="27188" spans="10:23" x14ac:dyDescent="0.3">
      <c r="J27188" s="8"/>
      <c r="K27188"/>
      <c r="L27188"/>
      <c r="M27188"/>
      <c r="N27188"/>
      <c r="O27188"/>
      <c r="P27188"/>
      <c r="Q27188"/>
      <c r="R27188"/>
      <c r="S27188" s="13"/>
      <c r="W27188" s="15"/>
    </row>
    <row r="27189" spans="10:23" x14ac:dyDescent="0.3">
      <c r="J27189" s="8"/>
      <c r="K27189"/>
      <c r="L27189"/>
      <c r="M27189"/>
      <c r="N27189"/>
      <c r="O27189"/>
      <c r="P27189"/>
      <c r="Q27189"/>
      <c r="R27189"/>
      <c r="S27189" s="13"/>
      <c r="W27189" s="15"/>
    </row>
    <row r="27190" spans="10:23" x14ac:dyDescent="0.3">
      <c r="J27190" s="8"/>
      <c r="K27190"/>
      <c r="L27190"/>
      <c r="M27190"/>
      <c r="N27190"/>
      <c r="O27190"/>
      <c r="P27190"/>
      <c r="Q27190"/>
      <c r="R27190"/>
      <c r="S27190" s="13"/>
      <c r="W27190" s="15"/>
    </row>
    <row r="27191" spans="10:23" x14ac:dyDescent="0.3">
      <c r="J27191" s="8"/>
      <c r="K27191"/>
      <c r="L27191"/>
      <c r="M27191"/>
      <c r="N27191"/>
      <c r="O27191"/>
      <c r="P27191"/>
      <c r="Q27191"/>
      <c r="R27191"/>
      <c r="S27191" s="13"/>
      <c r="W27191" s="15"/>
    </row>
    <row r="27192" spans="10:23" x14ac:dyDescent="0.3">
      <c r="J27192" s="8"/>
      <c r="K27192"/>
      <c r="L27192"/>
      <c r="M27192"/>
      <c r="N27192"/>
      <c r="O27192"/>
      <c r="P27192"/>
      <c r="Q27192"/>
      <c r="R27192"/>
      <c r="S27192" s="13"/>
      <c r="W27192" s="15"/>
    </row>
    <row r="27193" spans="10:23" x14ac:dyDescent="0.3">
      <c r="J27193" s="8"/>
      <c r="K27193"/>
      <c r="L27193"/>
      <c r="M27193"/>
      <c r="N27193"/>
      <c r="O27193"/>
      <c r="P27193"/>
      <c r="Q27193"/>
      <c r="R27193"/>
      <c r="S27193" s="13"/>
      <c r="W27193" s="15"/>
    </row>
    <row r="27194" spans="10:23" x14ac:dyDescent="0.3">
      <c r="J27194" s="8"/>
      <c r="K27194"/>
      <c r="L27194"/>
      <c r="M27194"/>
      <c r="N27194"/>
      <c r="O27194"/>
      <c r="P27194"/>
      <c r="Q27194"/>
      <c r="R27194"/>
      <c r="S27194" s="13"/>
      <c r="W27194" s="15"/>
    </row>
    <row r="27195" spans="10:23" x14ac:dyDescent="0.3">
      <c r="J27195" s="8"/>
      <c r="K27195"/>
      <c r="L27195"/>
      <c r="M27195"/>
      <c r="N27195"/>
      <c r="O27195"/>
      <c r="P27195"/>
      <c r="Q27195"/>
      <c r="R27195"/>
      <c r="S27195" s="13"/>
      <c r="W27195" s="15"/>
    </row>
    <row r="27196" spans="10:23" x14ac:dyDescent="0.3">
      <c r="J27196" s="8"/>
      <c r="K27196"/>
      <c r="L27196"/>
      <c r="M27196"/>
      <c r="N27196"/>
      <c r="O27196"/>
      <c r="P27196"/>
      <c r="Q27196"/>
      <c r="R27196"/>
      <c r="S27196" s="13"/>
      <c r="W27196" s="15"/>
    </row>
    <row r="27197" spans="10:23" x14ac:dyDescent="0.3">
      <c r="J27197" s="8"/>
      <c r="K27197"/>
      <c r="L27197"/>
      <c r="M27197"/>
      <c r="N27197"/>
      <c r="O27197"/>
      <c r="P27197"/>
      <c r="Q27197"/>
      <c r="R27197"/>
      <c r="S27197" s="13"/>
      <c r="W27197" s="15"/>
    </row>
    <row r="27198" spans="10:23" x14ac:dyDescent="0.3">
      <c r="J27198" s="8"/>
      <c r="K27198"/>
      <c r="L27198"/>
      <c r="M27198"/>
      <c r="N27198"/>
      <c r="O27198"/>
      <c r="P27198"/>
      <c r="Q27198"/>
      <c r="R27198"/>
      <c r="S27198" s="13"/>
      <c r="W27198" s="15"/>
    </row>
    <row r="27199" spans="10:23" x14ac:dyDescent="0.3">
      <c r="J27199" s="8"/>
      <c r="K27199"/>
      <c r="L27199"/>
      <c r="M27199"/>
      <c r="N27199"/>
      <c r="O27199"/>
      <c r="P27199"/>
      <c r="Q27199"/>
      <c r="R27199"/>
      <c r="S27199" s="13"/>
      <c r="W27199" s="15"/>
    </row>
    <row r="27200" spans="10:23" x14ac:dyDescent="0.3">
      <c r="J27200" s="8"/>
      <c r="K27200"/>
      <c r="L27200"/>
      <c r="M27200"/>
      <c r="N27200"/>
      <c r="O27200"/>
      <c r="P27200"/>
      <c r="Q27200"/>
      <c r="R27200"/>
      <c r="S27200" s="13"/>
      <c r="W27200" s="15"/>
    </row>
    <row r="27201" spans="10:23" x14ac:dyDescent="0.3">
      <c r="J27201" s="8"/>
      <c r="K27201"/>
      <c r="L27201"/>
      <c r="M27201"/>
      <c r="N27201"/>
      <c r="O27201"/>
      <c r="P27201"/>
      <c r="Q27201"/>
      <c r="R27201"/>
      <c r="S27201" s="13"/>
      <c r="W27201" s="15"/>
    </row>
    <row r="27202" spans="10:23" x14ac:dyDescent="0.3">
      <c r="J27202" s="8"/>
      <c r="K27202"/>
      <c r="L27202"/>
      <c r="M27202"/>
      <c r="N27202"/>
      <c r="O27202"/>
      <c r="P27202"/>
      <c r="Q27202"/>
      <c r="R27202"/>
      <c r="S27202" s="13"/>
      <c r="W27202" s="15"/>
    </row>
    <row r="27203" spans="10:23" x14ac:dyDescent="0.3">
      <c r="J27203" s="8"/>
      <c r="K27203"/>
      <c r="L27203"/>
      <c r="M27203"/>
      <c r="N27203"/>
      <c r="O27203"/>
      <c r="P27203"/>
      <c r="Q27203"/>
      <c r="R27203"/>
      <c r="S27203" s="13"/>
      <c r="W27203" s="15"/>
    </row>
    <row r="27204" spans="10:23" x14ac:dyDescent="0.3">
      <c r="J27204" s="8"/>
      <c r="K27204"/>
      <c r="L27204"/>
      <c r="M27204"/>
      <c r="N27204"/>
      <c r="O27204"/>
      <c r="P27204"/>
      <c r="Q27204"/>
      <c r="R27204"/>
      <c r="S27204" s="13"/>
      <c r="W27204" s="15"/>
    </row>
    <row r="27205" spans="10:23" x14ac:dyDescent="0.3">
      <c r="J27205" s="8"/>
      <c r="K27205"/>
      <c r="L27205"/>
      <c r="M27205"/>
      <c r="N27205"/>
      <c r="O27205"/>
      <c r="P27205"/>
      <c r="Q27205"/>
      <c r="R27205"/>
      <c r="S27205" s="13"/>
      <c r="W27205" s="15"/>
    </row>
    <row r="27206" spans="10:23" x14ac:dyDescent="0.3">
      <c r="J27206" s="8"/>
      <c r="K27206"/>
      <c r="L27206"/>
      <c r="M27206"/>
      <c r="N27206"/>
      <c r="O27206"/>
      <c r="P27206"/>
      <c r="Q27206"/>
      <c r="R27206"/>
      <c r="S27206" s="13"/>
      <c r="W27206" s="15"/>
    </row>
    <row r="27207" spans="10:23" x14ac:dyDescent="0.3">
      <c r="J27207" s="8"/>
      <c r="K27207"/>
      <c r="L27207"/>
      <c r="M27207"/>
      <c r="N27207"/>
      <c r="O27207"/>
      <c r="P27207"/>
      <c r="Q27207"/>
      <c r="R27207"/>
      <c r="S27207" s="13"/>
      <c r="W27207" s="15"/>
    </row>
    <row r="27208" spans="10:23" x14ac:dyDescent="0.3">
      <c r="J27208" s="8"/>
      <c r="K27208"/>
      <c r="L27208"/>
      <c r="M27208"/>
      <c r="N27208"/>
      <c r="O27208"/>
      <c r="P27208"/>
      <c r="Q27208"/>
      <c r="R27208"/>
      <c r="S27208" s="13"/>
      <c r="W27208" s="15"/>
    </row>
    <row r="27209" spans="10:23" x14ac:dyDescent="0.3">
      <c r="J27209" s="8"/>
      <c r="K27209"/>
      <c r="L27209"/>
      <c r="M27209"/>
      <c r="N27209"/>
      <c r="O27209"/>
      <c r="P27209"/>
      <c r="Q27209"/>
      <c r="R27209"/>
      <c r="S27209" s="13"/>
      <c r="W27209" s="15"/>
    </row>
    <row r="27210" spans="10:23" x14ac:dyDescent="0.3">
      <c r="J27210" s="8"/>
      <c r="K27210"/>
      <c r="L27210"/>
      <c r="M27210"/>
      <c r="N27210"/>
      <c r="O27210"/>
      <c r="P27210"/>
      <c r="Q27210"/>
      <c r="R27210"/>
      <c r="S27210" s="13"/>
      <c r="W27210" s="15"/>
    </row>
    <row r="27211" spans="10:23" x14ac:dyDescent="0.3">
      <c r="J27211" s="8"/>
      <c r="K27211"/>
      <c r="L27211"/>
      <c r="M27211"/>
      <c r="N27211"/>
      <c r="O27211"/>
      <c r="P27211"/>
      <c r="Q27211"/>
      <c r="R27211"/>
      <c r="S27211" s="13"/>
      <c r="W27211" s="15"/>
    </row>
    <row r="27212" spans="10:23" x14ac:dyDescent="0.3">
      <c r="J27212" s="8"/>
      <c r="K27212"/>
      <c r="L27212"/>
      <c r="M27212"/>
      <c r="N27212"/>
      <c r="O27212"/>
      <c r="P27212"/>
      <c r="Q27212"/>
      <c r="R27212"/>
      <c r="S27212" s="13"/>
      <c r="W27212" s="15"/>
    </row>
    <row r="27213" spans="10:23" x14ac:dyDescent="0.3">
      <c r="J27213" s="8"/>
      <c r="K27213"/>
      <c r="L27213"/>
      <c r="M27213"/>
      <c r="N27213"/>
      <c r="O27213"/>
      <c r="P27213"/>
      <c r="Q27213"/>
      <c r="R27213"/>
      <c r="S27213" s="13"/>
      <c r="W27213" s="15"/>
    </row>
    <row r="27214" spans="10:23" x14ac:dyDescent="0.3">
      <c r="J27214" s="8"/>
      <c r="K27214"/>
      <c r="L27214"/>
      <c r="M27214"/>
      <c r="N27214"/>
      <c r="O27214"/>
      <c r="P27214"/>
      <c r="Q27214"/>
      <c r="R27214"/>
      <c r="S27214" s="13"/>
      <c r="W27214" s="15"/>
    </row>
    <row r="27215" spans="10:23" x14ac:dyDescent="0.3">
      <c r="J27215" s="8"/>
      <c r="K27215"/>
      <c r="L27215"/>
      <c r="M27215"/>
      <c r="N27215"/>
      <c r="O27215"/>
      <c r="P27215"/>
      <c r="Q27215"/>
      <c r="R27215"/>
      <c r="S27215" s="13"/>
      <c r="W27215" s="15"/>
    </row>
    <row r="27216" spans="10:23" x14ac:dyDescent="0.3">
      <c r="J27216" s="8"/>
      <c r="K27216"/>
      <c r="L27216"/>
      <c r="M27216"/>
      <c r="N27216"/>
      <c r="O27216"/>
      <c r="P27216"/>
      <c r="Q27216"/>
      <c r="R27216"/>
      <c r="S27216" s="13"/>
      <c r="W27216" s="15"/>
    </row>
    <row r="27217" spans="10:23" x14ac:dyDescent="0.3">
      <c r="J27217" s="8"/>
      <c r="K27217"/>
      <c r="L27217"/>
      <c r="M27217"/>
      <c r="N27217"/>
      <c r="O27217"/>
      <c r="P27217"/>
      <c r="Q27217"/>
      <c r="R27217"/>
      <c r="S27217" s="13"/>
      <c r="W27217" s="15"/>
    </row>
    <row r="27218" spans="10:23" x14ac:dyDescent="0.3">
      <c r="J27218" s="8"/>
      <c r="K27218"/>
      <c r="L27218"/>
      <c r="M27218"/>
      <c r="N27218"/>
      <c r="O27218"/>
      <c r="P27218"/>
      <c r="Q27218"/>
      <c r="R27218"/>
      <c r="S27218" s="13"/>
      <c r="W27218" s="15"/>
    </row>
    <row r="27219" spans="10:23" x14ac:dyDescent="0.3">
      <c r="J27219" s="8"/>
      <c r="K27219"/>
      <c r="L27219"/>
      <c r="M27219"/>
      <c r="N27219"/>
      <c r="O27219"/>
      <c r="P27219"/>
      <c r="Q27219"/>
      <c r="R27219"/>
      <c r="S27219" s="13"/>
      <c r="W27219" s="15"/>
    </row>
    <row r="27220" spans="10:23" x14ac:dyDescent="0.3">
      <c r="J27220" s="8"/>
      <c r="K27220"/>
      <c r="L27220"/>
      <c r="M27220"/>
      <c r="N27220"/>
      <c r="O27220"/>
      <c r="P27220"/>
      <c r="Q27220"/>
      <c r="R27220"/>
      <c r="S27220" s="13"/>
      <c r="W27220" s="15"/>
    </row>
    <row r="27221" spans="10:23" x14ac:dyDescent="0.3">
      <c r="J27221" s="8"/>
      <c r="K27221"/>
      <c r="L27221"/>
      <c r="M27221"/>
      <c r="N27221"/>
      <c r="O27221"/>
      <c r="P27221"/>
      <c r="Q27221"/>
      <c r="R27221"/>
      <c r="S27221" s="13"/>
      <c r="W27221" s="15"/>
    </row>
    <row r="27222" spans="10:23" x14ac:dyDescent="0.3">
      <c r="J27222" s="8"/>
      <c r="K27222"/>
      <c r="L27222"/>
      <c r="M27222"/>
      <c r="N27222"/>
      <c r="O27222"/>
      <c r="P27222"/>
      <c r="Q27222"/>
      <c r="R27222"/>
      <c r="S27222" s="13"/>
      <c r="W27222" s="15"/>
    </row>
    <row r="27223" spans="10:23" x14ac:dyDescent="0.3">
      <c r="J27223" s="8"/>
      <c r="K27223"/>
      <c r="L27223"/>
      <c r="M27223"/>
      <c r="N27223"/>
      <c r="O27223"/>
      <c r="P27223"/>
      <c r="Q27223"/>
      <c r="R27223"/>
      <c r="S27223" s="13"/>
      <c r="W27223" s="15"/>
    </row>
    <row r="27224" spans="10:23" x14ac:dyDescent="0.3">
      <c r="J27224" s="8"/>
      <c r="K27224"/>
      <c r="L27224"/>
      <c r="M27224"/>
      <c r="N27224"/>
      <c r="O27224"/>
      <c r="P27224"/>
      <c r="Q27224"/>
      <c r="R27224"/>
      <c r="S27224" s="13"/>
      <c r="W27224" s="15"/>
    </row>
    <row r="27225" spans="10:23" x14ac:dyDescent="0.3">
      <c r="J27225" s="8"/>
      <c r="K27225"/>
      <c r="L27225"/>
      <c r="M27225"/>
      <c r="N27225"/>
      <c r="O27225"/>
      <c r="P27225"/>
      <c r="Q27225"/>
      <c r="R27225"/>
      <c r="S27225" s="13"/>
      <c r="W27225" s="15"/>
    </row>
    <row r="27226" spans="10:23" x14ac:dyDescent="0.3">
      <c r="J27226" s="8"/>
      <c r="K27226"/>
      <c r="L27226"/>
      <c r="M27226"/>
      <c r="N27226"/>
      <c r="O27226"/>
      <c r="P27226"/>
      <c r="Q27226"/>
      <c r="R27226"/>
      <c r="S27226" s="13"/>
      <c r="W27226" s="15"/>
    </row>
    <row r="27227" spans="10:23" x14ac:dyDescent="0.3">
      <c r="J27227" s="8"/>
      <c r="K27227"/>
      <c r="L27227"/>
      <c r="M27227"/>
      <c r="N27227"/>
      <c r="O27227"/>
      <c r="P27227"/>
      <c r="Q27227"/>
      <c r="R27227"/>
      <c r="S27227" s="13"/>
      <c r="W27227" s="15"/>
    </row>
    <row r="27228" spans="10:23" x14ac:dyDescent="0.3">
      <c r="J27228" s="8"/>
      <c r="K27228"/>
      <c r="L27228"/>
      <c r="M27228"/>
      <c r="N27228"/>
      <c r="O27228"/>
      <c r="P27228"/>
      <c r="Q27228"/>
      <c r="R27228"/>
      <c r="S27228" s="13"/>
      <c r="W27228" s="15"/>
    </row>
    <row r="27229" spans="10:23" x14ac:dyDescent="0.3">
      <c r="J27229" s="8"/>
      <c r="K27229"/>
      <c r="L27229"/>
      <c r="M27229"/>
      <c r="N27229"/>
      <c r="O27229"/>
      <c r="P27229"/>
      <c r="Q27229"/>
      <c r="R27229"/>
      <c r="S27229" s="13"/>
      <c r="W27229" s="15"/>
    </row>
    <row r="27230" spans="10:23" x14ac:dyDescent="0.3">
      <c r="J27230" s="8"/>
      <c r="K27230"/>
      <c r="L27230"/>
      <c r="M27230"/>
      <c r="N27230"/>
      <c r="O27230"/>
      <c r="P27230"/>
      <c r="Q27230"/>
      <c r="R27230"/>
      <c r="S27230" s="13"/>
      <c r="W27230" s="15"/>
    </row>
    <row r="27231" spans="10:23" x14ac:dyDescent="0.3">
      <c r="J27231" s="8"/>
      <c r="K27231"/>
      <c r="L27231"/>
      <c r="M27231"/>
      <c r="N27231"/>
      <c r="O27231"/>
      <c r="P27231"/>
      <c r="Q27231"/>
      <c r="R27231"/>
      <c r="S27231" s="13"/>
      <c r="W27231" s="15"/>
    </row>
    <row r="27232" spans="10:23" x14ac:dyDescent="0.3">
      <c r="J27232" s="8"/>
      <c r="K27232"/>
      <c r="L27232"/>
      <c r="M27232"/>
      <c r="N27232"/>
      <c r="O27232"/>
      <c r="P27232"/>
      <c r="Q27232"/>
      <c r="R27232"/>
      <c r="S27232" s="13"/>
      <c r="W27232" s="15"/>
    </row>
    <row r="27233" spans="10:23" x14ac:dyDescent="0.3">
      <c r="J27233" s="8"/>
      <c r="K27233"/>
      <c r="L27233"/>
      <c r="M27233"/>
      <c r="N27233"/>
      <c r="O27233"/>
      <c r="P27233"/>
      <c r="Q27233"/>
      <c r="R27233"/>
      <c r="S27233" s="13"/>
      <c r="W27233" s="15"/>
    </row>
    <row r="27234" spans="10:23" x14ac:dyDescent="0.3">
      <c r="J27234" s="8"/>
      <c r="K27234"/>
      <c r="L27234"/>
      <c r="M27234"/>
      <c r="N27234"/>
      <c r="O27234"/>
      <c r="P27234"/>
      <c r="Q27234"/>
      <c r="R27234"/>
      <c r="S27234" s="13"/>
      <c r="W27234" s="15"/>
    </row>
    <row r="27235" spans="10:23" x14ac:dyDescent="0.3">
      <c r="J27235" s="8"/>
      <c r="K27235"/>
      <c r="L27235"/>
      <c r="M27235"/>
      <c r="N27235"/>
      <c r="O27235"/>
      <c r="P27235"/>
      <c r="Q27235"/>
      <c r="R27235"/>
      <c r="S27235" s="13"/>
      <c r="W27235" s="15"/>
    </row>
    <row r="27236" spans="10:23" x14ac:dyDescent="0.3">
      <c r="J27236" s="8"/>
      <c r="K27236"/>
      <c r="L27236"/>
      <c r="M27236"/>
      <c r="N27236"/>
      <c r="O27236"/>
      <c r="P27236"/>
      <c r="Q27236"/>
      <c r="R27236"/>
      <c r="S27236" s="13"/>
      <c r="W27236" s="15"/>
    </row>
    <row r="27237" spans="10:23" x14ac:dyDescent="0.3">
      <c r="J27237" s="8"/>
      <c r="K27237"/>
      <c r="L27237"/>
      <c r="M27237"/>
      <c r="N27237"/>
      <c r="O27237"/>
      <c r="P27237"/>
      <c r="Q27237"/>
      <c r="R27237"/>
      <c r="S27237" s="13"/>
      <c r="W27237" s="15"/>
    </row>
    <row r="27238" spans="10:23" x14ac:dyDescent="0.3">
      <c r="J27238" s="8"/>
      <c r="K27238"/>
      <c r="L27238"/>
      <c r="M27238"/>
      <c r="N27238"/>
      <c r="O27238"/>
      <c r="P27238"/>
      <c r="Q27238"/>
      <c r="R27238"/>
      <c r="S27238" s="13"/>
      <c r="W27238" s="15"/>
    </row>
    <row r="27239" spans="10:23" x14ac:dyDescent="0.3">
      <c r="J27239" s="8"/>
      <c r="K27239"/>
      <c r="L27239"/>
      <c r="M27239"/>
      <c r="N27239"/>
      <c r="O27239"/>
      <c r="P27239"/>
      <c r="Q27239"/>
      <c r="R27239"/>
      <c r="S27239" s="13"/>
      <c r="W27239" s="15"/>
    </row>
    <row r="27240" spans="10:23" x14ac:dyDescent="0.3">
      <c r="J27240" s="8"/>
      <c r="K27240"/>
      <c r="L27240"/>
      <c r="M27240"/>
      <c r="N27240"/>
      <c r="O27240"/>
      <c r="P27240"/>
      <c r="Q27240"/>
      <c r="R27240"/>
      <c r="S27240" s="13"/>
      <c r="W27240" s="15"/>
    </row>
    <row r="27241" spans="10:23" x14ac:dyDescent="0.3">
      <c r="J27241" s="8"/>
      <c r="K27241"/>
      <c r="L27241"/>
      <c r="M27241"/>
      <c r="N27241"/>
      <c r="O27241"/>
      <c r="P27241"/>
      <c r="Q27241"/>
      <c r="R27241"/>
      <c r="S27241" s="13"/>
      <c r="W27241" s="15"/>
    </row>
    <row r="27242" spans="10:23" x14ac:dyDescent="0.3">
      <c r="J27242" s="8"/>
      <c r="K27242"/>
      <c r="L27242"/>
      <c r="M27242"/>
      <c r="N27242"/>
      <c r="O27242"/>
      <c r="P27242"/>
      <c r="Q27242"/>
      <c r="R27242"/>
      <c r="S27242" s="13"/>
      <c r="W27242" s="15"/>
    </row>
    <row r="27243" spans="10:23" x14ac:dyDescent="0.3">
      <c r="J27243" s="8"/>
      <c r="K27243"/>
      <c r="L27243"/>
      <c r="M27243"/>
      <c r="N27243"/>
      <c r="O27243"/>
      <c r="P27243"/>
      <c r="Q27243"/>
      <c r="R27243"/>
      <c r="S27243" s="13"/>
      <c r="W27243" s="15"/>
    </row>
    <row r="27244" spans="10:23" x14ac:dyDescent="0.3">
      <c r="J27244" s="8"/>
      <c r="K27244"/>
      <c r="L27244"/>
      <c r="M27244"/>
      <c r="N27244"/>
      <c r="O27244"/>
      <c r="P27244"/>
      <c r="Q27244"/>
      <c r="R27244"/>
      <c r="S27244" s="13"/>
      <c r="W27244" s="15"/>
    </row>
    <row r="27245" spans="10:23" x14ac:dyDescent="0.3">
      <c r="J27245" s="8"/>
      <c r="K27245"/>
      <c r="L27245"/>
      <c r="M27245"/>
      <c r="N27245"/>
      <c r="O27245"/>
      <c r="P27245"/>
      <c r="Q27245"/>
      <c r="R27245"/>
      <c r="S27245" s="13"/>
      <c r="W27245" s="15"/>
    </row>
    <row r="27246" spans="10:23" x14ac:dyDescent="0.3">
      <c r="J27246" s="8"/>
      <c r="K27246"/>
      <c r="L27246"/>
      <c r="M27246"/>
      <c r="N27246"/>
      <c r="O27246"/>
      <c r="P27246"/>
      <c r="Q27246"/>
      <c r="R27246"/>
      <c r="S27246" s="13"/>
      <c r="W27246" s="15"/>
    </row>
    <row r="27247" spans="10:23" x14ac:dyDescent="0.3">
      <c r="J27247" s="8"/>
      <c r="K27247"/>
      <c r="L27247"/>
      <c r="M27247"/>
      <c r="N27247"/>
      <c r="O27247"/>
      <c r="P27247"/>
      <c r="Q27247"/>
      <c r="R27247"/>
      <c r="S27247" s="13"/>
      <c r="W27247" s="15"/>
    </row>
    <row r="27248" spans="10:23" x14ac:dyDescent="0.3">
      <c r="J27248" s="8"/>
      <c r="K27248"/>
      <c r="L27248"/>
      <c r="M27248"/>
      <c r="N27248"/>
      <c r="O27248"/>
      <c r="P27248"/>
      <c r="Q27248"/>
      <c r="R27248"/>
      <c r="S27248" s="13"/>
      <c r="W27248" s="15"/>
    </row>
    <row r="27249" spans="10:23" x14ac:dyDescent="0.3">
      <c r="J27249" s="8"/>
      <c r="K27249"/>
      <c r="L27249"/>
      <c r="M27249"/>
      <c r="N27249"/>
      <c r="O27249"/>
      <c r="P27249"/>
      <c r="Q27249"/>
      <c r="R27249"/>
      <c r="S27249" s="13"/>
      <c r="W27249" s="15"/>
    </row>
    <row r="27250" spans="10:23" x14ac:dyDescent="0.3">
      <c r="J27250" s="8"/>
      <c r="K27250"/>
      <c r="L27250"/>
      <c r="M27250"/>
      <c r="N27250"/>
      <c r="O27250"/>
      <c r="P27250"/>
      <c r="Q27250"/>
      <c r="R27250"/>
      <c r="S27250" s="13"/>
      <c r="W27250" s="15"/>
    </row>
    <row r="27251" spans="10:23" x14ac:dyDescent="0.3">
      <c r="J27251" s="8"/>
      <c r="K27251"/>
      <c r="L27251"/>
      <c r="M27251"/>
      <c r="N27251"/>
      <c r="O27251"/>
      <c r="P27251"/>
      <c r="Q27251"/>
      <c r="R27251"/>
      <c r="S27251" s="13"/>
      <c r="W27251" s="15"/>
    </row>
    <row r="27252" spans="10:23" x14ac:dyDescent="0.3">
      <c r="J27252" s="8"/>
      <c r="K27252"/>
      <c r="L27252"/>
      <c r="M27252"/>
      <c r="N27252"/>
      <c r="O27252"/>
      <c r="P27252"/>
      <c r="Q27252"/>
      <c r="R27252"/>
      <c r="S27252" s="13"/>
      <c r="W27252" s="15"/>
    </row>
    <row r="27253" spans="10:23" x14ac:dyDescent="0.3">
      <c r="J27253" s="8"/>
      <c r="K27253"/>
      <c r="L27253"/>
      <c r="M27253"/>
      <c r="N27253"/>
      <c r="O27253"/>
      <c r="P27253"/>
      <c r="Q27253"/>
      <c r="R27253"/>
      <c r="S27253" s="13"/>
      <c r="W27253" s="15"/>
    </row>
    <row r="27254" spans="10:23" x14ac:dyDescent="0.3">
      <c r="J27254" s="8"/>
      <c r="K27254"/>
      <c r="L27254"/>
      <c r="M27254"/>
      <c r="N27254"/>
      <c r="O27254"/>
      <c r="P27254"/>
      <c r="Q27254"/>
      <c r="R27254"/>
      <c r="S27254" s="13"/>
      <c r="W27254" s="15"/>
    </row>
    <row r="27255" spans="10:23" x14ac:dyDescent="0.3">
      <c r="J27255" s="8"/>
      <c r="K27255"/>
      <c r="L27255"/>
      <c r="M27255"/>
      <c r="N27255"/>
      <c r="O27255"/>
      <c r="P27255"/>
      <c r="Q27255"/>
      <c r="R27255"/>
      <c r="S27255" s="13"/>
      <c r="W27255" s="15"/>
    </row>
    <row r="27256" spans="10:23" x14ac:dyDescent="0.3">
      <c r="J27256" s="8"/>
      <c r="K27256"/>
      <c r="L27256"/>
      <c r="M27256"/>
      <c r="N27256"/>
      <c r="O27256"/>
      <c r="P27256"/>
      <c r="Q27256"/>
      <c r="R27256"/>
      <c r="S27256" s="13"/>
      <c r="W27256" s="15"/>
    </row>
    <row r="27257" spans="10:23" x14ac:dyDescent="0.3">
      <c r="J27257" s="8"/>
      <c r="K27257"/>
      <c r="L27257"/>
      <c r="M27257"/>
      <c r="N27257"/>
      <c r="O27257"/>
      <c r="P27257"/>
      <c r="Q27257"/>
      <c r="R27257"/>
      <c r="S27257" s="13"/>
      <c r="W27257" s="15"/>
    </row>
    <row r="27258" spans="10:23" x14ac:dyDescent="0.3">
      <c r="J27258" s="8"/>
      <c r="K27258"/>
      <c r="L27258"/>
      <c r="M27258"/>
      <c r="N27258"/>
      <c r="O27258"/>
      <c r="P27258"/>
      <c r="Q27258"/>
      <c r="R27258"/>
      <c r="S27258" s="13"/>
      <c r="W27258" s="15"/>
    </row>
    <row r="27259" spans="10:23" x14ac:dyDescent="0.3">
      <c r="J27259" s="8"/>
      <c r="K27259"/>
      <c r="L27259"/>
      <c r="M27259"/>
      <c r="N27259"/>
      <c r="O27259"/>
      <c r="P27259"/>
      <c r="Q27259"/>
      <c r="R27259"/>
      <c r="S27259" s="13"/>
      <c r="W27259" s="15"/>
    </row>
    <row r="27260" spans="10:23" x14ac:dyDescent="0.3">
      <c r="J27260" s="8"/>
      <c r="K27260"/>
      <c r="L27260"/>
      <c r="M27260"/>
      <c r="N27260"/>
      <c r="O27260"/>
      <c r="P27260"/>
      <c r="Q27260"/>
      <c r="R27260"/>
      <c r="S27260" s="13"/>
      <c r="W27260" s="15"/>
    </row>
    <row r="27261" spans="10:23" x14ac:dyDescent="0.3">
      <c r="J27261" s="8"/>
      <c r="K27261"/>
      <c r="L27261"/>
      <c r="M27261"/>
      <c r="N27261"/>
      <c r="O27261"/>
      <c r="P27261"/>
      <c r="Q27261"/>
      <c r="R27261"/>
      <c r="S27261" s="13"/>
      <c r="W27261" s="15"/>
    </row>
    <row r="27262" spans="10:23" x14ac:dyDescent="0.3">
      <c r="J27262" s="8"/>
      <c r="K27262"/>
      <c r="L27262"/>
      <c r="M27262"/>
      <c r="N27262"/>
      <c r="O27262"/>
      <c r="P27262"/>
      <c r="Q27262"/>
      <c r="R27262"/>
      <c r="S27262" s="13"/>
      <c r="W27262" s="15"/>
    </row>
    <row r="27263" spans="10:23" x14ac:dyDescent="0.3">
      <c r="J27263" s="8"/>
      <c r="K27263"/>
      <c r="L27263"/>
      <c r="M27263"/>
      <c r="N27263"/>
      <c r="O27263"/>
      <c r="P27263"/>
      <c r="Q27263"/>
      <c r="R27263"/>
      <c r="S27263" s="13"/>
      <c r="W27263" s="15"/>
    </row>
    <row r="27264" spans="10:23" x14ac:dyDescent="0.3">
      <c r="J27264" s="8"/>
      <c r="K27264"/>
      <c r="L27264"/>
      <c r="M27264"/>
      <c r="N27264"/>
      <c r="O27264"/>
      <c r="P27264"/>
      <c r="Q27264"/>
      <c r="R27264"/>
      <c r="S27264" s="13"/>
      <c r="W27264" s="15"/>
    </row>
    <row r="27265" spans="10:23" x14ac:dyDescent="0.3">
      <c r="J27265" s="8"/>
      <c r="K27265"/>
      <c r="L27265"/>
      <c r="M27265"/>
      <c r="N27265"/>
      <c r="O27265"/>
      <c r="P27265"/>
      <c r="Q27265"/>
      <c r="R27265"/>
      <c r="S27265" s="13"/>
      <c r="W27265" s="15"/>
    </row>
    <row r="27266" spans="10:23" x14ac:dyDescent="0.3">
      <c r="J27266" s="8"/>
      <c r="K27266"/>
      <c r="L27266"/>
      <c r="M27266"/>
      <c r="N27266"/>
      <c r="O27266"/>
      <c r="P27266"/>
      <c r="Q27266"/>
      <c r="R27266"/>
      <c r="S27266" s="13"/>
      <c r="W27266" s="15"/>
    </row>
    <row r="27267" spans="10:23" x14ac:dyDescent="0.3">
      <c r="J27267" s="8"/>
      <c r="K27267"/>
      <c r="L27267"/>
      <c r="M27267"/>
      <c r="N27267"/>
      <c r="O27267"/>
      <c r="P27267"/>
      <c r="Q27267"/>
      <c r="R27267"/>
      <c r="S27267" s="13"/>
      <c r="W27267" s="15"/>
    </row>
    <row r="27268" spans="10:23" x14ac:dyDescent="0.3">
      <c r="J27268" s="8"/>
      <c r="K27268"/>
      <c r="L27268"/>
      <c r="M27268"/>
      <c r="N27268"/>
      <c r="O27268"/>
      <c r="P27268"/>
      <c r="Q27268"/>
      <c r="R27268"/>
      <c r="S27268" s="13"/>
      <c r="W27268" s="15"/>
    </row>
    <row r="27269" spans="10:23" x14ac:dyDescent="0.3">
      <c r="J27269" s="8"/>
      <c r="K27269"/>
      <c r="L27269"/>
      <c r="M27269"/>
      <c r="N27269"/>
      <c r="O27269"/>
      <c r="P27269"/>
      <c r="Q27269"/>
      <c r="R27269"/>
      <c r="S27269" s="13"/>
      <c r="W27269" s="15"/>
    </row>
    <row r="27270" spans="10:23" x14ac:dyDescent="0.3">
      <c r="J27270" s="8"/>
      <c r="K27270"/>
      <c r="L27270"/>
      <c r="M27270"/>
      <c r="N27270"/>
      <c r="O27270"/>
      <c r="P27270"/>
      <c r="Q27270"/>
      <c r="R27270"/>
      <c r="S27270" s="13"/>
      <c r="W27270" s="15"/>
    </row>
    <row r="27271" spans="10:23" x14ac:dyDescent="0.3">
      <c r="J27271" s="8"/>
      <c r="K27271"/>
      <c r="L27271"/>
      <c r="M27271"/>
      <c r="N27271"/>
      <c r="O27271"/>
      <c r="P27271"/>
      <c r="Q27271"/>
      <c r="R27271"/>
      <c r="S27271" s="13"/>
      <c r="W27271" s="15"/>
    </row>
    <row r="27272" spans="10:23" x14ac:dyDescent="0.3">
      <c r="J27272" s="8"/>
      <c r="K27272"/>
      <c r="L27272"/>
      <c r="M27272"/>
      <c r="N27272"/>
      <c r="O27272"/>
      <c r="P27272"/>
      <c r="Q27272"/>
      <c r="R27272"/>
      <c r="S27272" s="13"/>
      <c r="W27272" s="15"/>
    </row>
    <row r="27273" spans="10:23" x14ac:dyDescent="0.3">
      <c r="J27273" s="8"/>
      <c r="K27273"/>
      <c r="L27273"/>
      <c r="M27273"/>
      <c r="N27273"/>
      <c r="O27273"/>
      <c r="P27273"/>
      <c r="Q27273"/>
      <c r="R27273"/>
      <c r="S27273" s="13"/>
      <c r="W27273" s="15"/>
    </row>
    <row r="27274" spans="10:23" x14ac:dyDescent="0.3">
      <c r="J27274" s="8"/>
      <c r="K27274"/>
      <c r="L27274"/>
      <c r="M27274"/>
      <c r="N27274"/>
      <c r="O27274"/>
      <c r="P27274"/>
      <c r="Q27274"/>
      <c r="R27274"/>
      <c r="S27274" s="13"/>
      <c r="W27274" s="15"/>
    </row>
    <row r="27275" spans="10:23" x14ac:dyDescent="0.3">
      <c r="J27275" s="8"/>
      <c r="K27275"/>
      <c r="L27275"/>
      <c r="M27275"/>
      <c r="N27275"/>
      <c r="O27275"/>
      <c r="P27275"/>
      <c r="Q27275"/>
      <c r="R27275"/>
      <c r="S27275" s="13"/>
      <c r="W27275" s="15"/>
    </row>
    <row r="27276" spans="10:23" x14ac:dyDescent="0.3">
      <c r="J27276" s="8"/>
      <c r="K27276"/>
      <c r="L27276"/>
      <c r="M27276"/>
      <c r="N27276"/>
      <c r="O27276"/>
      <c r="P27276"/>
      <c r="Q27276"/>
      <c r="R27276"/>
      <c r="S27276" s="13"/>
      <c r="W27276" s="15"/>
    </row>
    <row r="27277" spans="10:23" x14ac:dyDescent="0.3">
      <c r="J27277" s="8"/>
      <c r="K27277"/>
      <c r="L27277"/>
      <c r="M27277"/>
      <c r="N27277"/>
      <c r="O27277"/>
      <c r="P27277"/>
      <c r="Q27277"/>
      <c r="R27277"/>
      <c r="S27277" s="13"/>
      <c r="W27277" s="15"/>
    </row>
    <row r="27278" spans="10:23" x14ac:dyDescent="0.3">
      <c r="J27278" s="8"/>
      <c r="K27278"/>
      <c r="L27278"/>
      <c r="M27278"/>
      <c r="N27278"/>
      <c r="O27278"/>
      <c r="P27278"/>
      <c r="Q27278"/>
      <c r="R27278"/>
      <c r="S27278" s="13"/>
      <c r="W27278" s="15"/>
    </row>
    <row r="27279" spans="10:23" x14ac:dyDescent="0.3">
      <c r="J27279" s="8"/>
      <c r="K27279"/>
      <c r="L27279"/>
      <c r="M27279"/>
      <c r="N27279"/>
      <c r="O27279"/>
      <c r="P27279"/>
      <c r="Q27279"/>
      <c r="R27279"/>
      <c r="S27279" s="13"/>
      <c r="W27279" s="15"/>
    </row>
    <row r="27280" spans="10:23" x14ac:dyDescent="0.3">
      <c r="J27280" s="8"/>
      <c r="K27280"/>
      <c r="L27280"/>
      <c r="M27280"/>
      <c r="N27280"/>
      <c r="O27280"/>
      <c r="P27280"/>
      <c r="Q27280"/>
      <c r="R27280"/>
      <c r="S27280" s="13"/>
      <c r="W27280" s="15"/>
    </row>
    <row r="27281" spans="10:23" x14ac:dyDescent="0.3">
      <c r="J27281" s="8"/>
      <c r="K27281"/>
      <c r="L27281"/>
      <c r="M27281"/>
      <c r="N27281"/>
      <c r="O27281"/>
      <c r="P27281"/>
      <c r="Q27281"/>
      <c r="R27281"/>
      <c r="S27281" s="13"/>
      <c r="W27281" s="15"/>
    </row>
    <row r="27282" spans="10:23" x14ac:dyDescent="0.3">
      <c r="J27282" s="8"/>
      <c r="K27282"/>
      <c r="L27282"/>
      <c r="M27282"/>
      <c r="N27282"/>
      <c r="O27282"/>
      <c r="P27282"/>
      <c r="Q27282"/>
      <c r="R27282"/>
      <c r="S27282" s="13"/>
      <c r="W27282" s="15"/>
    </row>
    <row r="27283" spans="10:23" x14ac:dyDescent="0.3">
      <c r="J27283" s="8"/>
      <c r="K27283"/>
      <c r="L27283"/>
      <c r="M27283"/>
      <c r="N27283"/>
      <c r="O27283"/>
      <c r="P27283"/>
      <c r="Q27283"/>
      <c r="R27283"/>
      <c r="S27283" s="13"/>
      <c r="W27283" s="15"/>
    </row>
    <row r="27284" spans="10:23" x14ac:dyDescent="0.3">
      <c r="J27284" s="8"/>
      <c r="K27284"/>
      <c r="L27284"/>
      <c r="M27284"/>
      <c r="N27284"/>
      <c r="O27284"/>
      <c r="P27284"/>
      <c r="Q27284"/>
      <c r="R27284"/>
      <c r="S27284" s="13"/>
      <c r="W27284" s="15"/>
    </row>
    <row r="27285" spans="10:23" x14ac:dyDescent="0.3">
      <c r="J27285" s="8"/>
      <c r="K27285"/>
      <c r="L27285"/>
      <c r="M27285"/>
      <c r="N27285"/>
      <c r="O27285"/>
      <c r="P27285"/>
      <c r="Q27285"/>
      <c r="R27285"/>
      <c r="S27285" s="13"/>
      <c r="W27285" s="15"/>
    </row>
    <row r="27286" spans="10:23" x14ac:dyDescent="0.3">
      <c r="J27286" s="8"/>
      <c r="K27286"/>
      <c r="L27286"/>
      <c r="M27286"/>
      <c r="N27286"/>
      <c r="O27286"/>
      <c r="P27286"/>
      <c r="Q27286"/>
      <c r="R27286"/>
      <c r="S27286" s="13"/>
      <c r="W27286" s="15"/>
    </row>
    <row r="27287" spans="10:23" x14ac:dyDescent="0.3">
      <c r="J27287" s="8"/>
      <c r="K27287"/>
      <c r="L27287"/>
      <c r="M27287"/>
      <c r="N27287"/>
      <c r="O27287"/>
      <c r="P27287"/>
      <c r="Q27287"/>
      <c r="R27287"/>
      <c r="S27287" s="13"/>
      <c r="W27287" s="15"/>
    </row>
    <row r="27288" spans="10:23" x14ac:dyDescent="0.3">
      <c r="J27288" s="8"/>
      <c r="K27288"/>
      <c r="L27288"/>
      <c r="M27288"/>
      <c r="N27288"/>
      <c r="O27288"/>
      <c r="P27288"/>
      <c r="Q27288"/>
      <c r="R27288"/>
      <c r="S27288" s="13"/>
      <c r="W27288" s="15"/>
    </row>
    <row r="27289" spans="10:23" x14ac:dyDescent="0.3">
      <c r="J27289" s="8"/>
      <c r="K27289"/>
      <c r="L27289"/>
      <c r="M27289"/>
      <c r="N27289"/>
      <c r="O27289"/>
      <c r="P27289"/>
      <c r="Q27289"/>
      <c r="R27289"/>
      <c r="S27289" s="13"/>
      <c r="W27289" s="15"/>
    </row>
    <row r="27290" spans="10:23" x14ac:dyDescent="0.3">
      <c r="J27290" s="8"/>
      <c r="K27290"/>
      <c r="L27290"/>
      <c r="M27290"/>
      <c r="N27290"/>
      <c r="O27290"/>
      <c r="P27290"/>
      <c r="Q27290"/>
      <c r="R27290"/>
      <c r="S27290" s="13"/>
      <c r="W27290" s="15"/>
    </row>
    <row r="27291" spans="10:23" x14ac:dyDescent="0.3">
      <c r="J27291" s="8"/>
      <c r="K27291"/>
      <c r="L27291"/>
      <c r="M27291"/>
      <c r="N27291"/>
      <c r="O27291"/>
      <c r="P27291"/>
      <c r="Q27291"/>
      <c r="R27291"/>
      <c r="S27291" s="13"/>
      <c r="W27291" s="15"/>
    </row>
    <row r="27292" spans="10:23" x14ac:dyDescent="0.3">
      <c r="J27292" s="8"/>
      <c r="K27292"/>
      <c r="L27292"/>
      <c r="M27292"/>
      <c r="N27292"/>
      <c r="O27292"/>
      <c r="P27292"/>
      <c r="Q27292"/>
      <c r="R27292"/>
      <c r="S27292" s="13"/>
      <c r="W27292" s="15"/>
    </row>
    <row r="27293" spans="10:23" x14ac:dyDescent="0.3">
      <c r="J27293" s="8"/>
      <c r="K27293"/>
      <c r="L27293"/>
      <c r="M27293"/>
      <c r="N27293"/>
      <c r="O27293"/>
      <c r="P27293"/>
      <c r="Q27293"/>
      <c r="R27293"/>
      <c r="S27293" s="13"/>
      <c r="W27293" s="15"/>
    </row>
    <row r="27294" spans="10:23" x14ac:dyDescent="0.3">
      <c r="J27294" s="8"/>
      <c r="K27294"/>
      <c r="L27294"/>
      <c r="M27294"/>
      <c r="N27294"/>
      <c r="O27294"/>
      <c r="P27294"/>
      <c r="Q27294"/>
      <c r="R27294"/>
      <c r="S27294" s="13"/>
      <c r="W27294" s="15"/>
    </row>
    <row r="27295" spans="10:23" x14ac:dyDescent="0.3">
      <c r="J27295" s="8"/>
      <c r="K27295"/>
      <c r="L27295"/>
      <c r="M27295"/>
      <c r="N27295"/>
      <c r="O27295"/>
      <c r="P27295"/>
      <c r="Q27295"/>
      <c r="R27295"/>
      <c r="S27295" s="13"/>
      <c r="W27295" s="15"/>
    </row>
    <row r="27296" spans="10:23" x14ac:dyDescent="0.3">
      <c r="J27296" s="8"/>
      <c r="K27296"/>
      <c r="L27296"/>
      <c r="M27296"/>
      <c r="N27296"/>
      <c r="O27296"/>
      <c r="P27296"/>
      <c r="Q27296"/>
      <c r="R27296"/>
      <c r="S27296" s="13"/>
      <c r="W27296" s="15"/>
    </row>
    <row r="27297" spans="10:23" x14ac:dyDescent="0.3">
      <c r="J27297" s="8"/>
      <c r="K27297"/>
      <c r="L27297"/>
      <c r="M27297"/>
      <c r="N27297"/>
      <c r="O27297"/>
      <c r="P27297"/>
      <c r="Q27297"/>
      <c r="R27297"/>
      <c r="S27297" s="13"/>
      <c r="W27297" s="15"/>
    </row>
    <row r="27298" spans="10:23" x14ac:dyDescent="0.3">
      <c r="J27298" s="8"/>
      <c r="K27298"/>
      <c r="L27298"/>
      <c r="M27298"/>
      <c r="N27298"/>
      <c r="O27298"/>
      <c r="P27298"/>
      <c r="Q27298"/>
      <c r="R27298"/>
      <c r="S27298" s="13"/>
      <c r="W27298" s="15"/>
    </row>
    <row r="27299" spans="10:23" x14ac:dyDescent="0.3">
      <c r="J27299" s="8"/>
      <c r="K27299"/>
      <c r="L27299"/>
      <c r="M27299"/>
      <c r="N27299"/>
      <c r="O27299"/>
      <c r="P27299"/>
      <c r="Q27299"/>
      <c r="R27299"/>
      <c r="S27299" s="13"/>
      <c r="W27299" s="15"/>
    </row>
    <row r="27300" spans="10:23" x14ac:dyDescent="0.3">
      <c r="J27300" s="8"/>
      <c r="K27300"/>
      <c r="L27300"/>
      <c r="M27300"/>
      <c r="N27300"/>
      <c r="O27300"/>
      <c r="P27300"/>
      <c r="Q27300"/>
      <c r="R27300"/>
      <c r="S27300" s="13"/>
      <c r="W27300" s="15"/>
    </row>
    <row r="27301" spans="10:23" x14ac:dyDescent="0.3">
      <c r="J27301" s="8"/>
      <c r="K27301"/>
      <c r="L27301"/>
      <c r="M27301"/>
      <c r="N27301"/>
      <c r="O27301"/>
      <c r="P27301"/>
      <c r="Q27301"/>
      <c r="R27301"/>
      <c r="S27301" s="13"/>
      <c r="W27301" s="15"/>
    </row>
    <row r="27302" spans="10:23" x14ac:dyDescent="0.3">
      <c r="J27302" s="8"/>
      <c r="K27302"/>
      <c r="L27302"/>
      <c r="M27302"/>
      <c r="N27302"/>
      <c r="O27302"/>
      <c r="P27302"/>
      <c r="Q27302"/>
      <c r="R27302"/>
      <c r="S27302" s="13"/>
      <c r="W27302" s="15"/>
    </row>
    <row r="27303" spans="10:23" x14ac:dyDescent="0.3">
      <c r="J27303" s="8"/>
      <c r="K27303"/>
      <c r="L27303"/>
      <c r="M27303"/>
      <c r="N27303"/>
      <c r="O27303"/>
      <c r="P27303"/>
      <c r="Q27303"/>
      <c r="R27303"/>
      <c r="S27303" s="13"/>
      <c r="W27303" s="15"/>
    </row>
    <row r="27304" spans="10:23" x14ac:dyDescent="0.3">
      <c r="J27304" s="8"/>
      <c r="K27304"/>
      <c r="L27304"/>
      <c r="M27304"/>
      <c r="N27304"/>
      <c r="O27304"/>
      <c r="P27304"/>
      <c r="Q27304"/>
      <c r="R27304"/>
      <c r="S27304" s="13"/>
      <c r="W27304" s="15"/>
    </row>
    <row r="27305" spans="10:23" x14ac:dyDescent="0.3">
      <c r="J27305" s="8"/>
      <c r="K27305"/>
      <c r="L27305"/>
      <c r="M27305"/>
      <c r="N27305"/>
      <c r="O27305"/>
      <c r="P27305"/>
      <c r="Q27305"/>
      <c r="R27305"/>
      <c r="S27305" s="13"/>
      <c r="W27305" s="15"/>
    </row>
    <row r="27306" spans="10:23" x14ac:dyDescent="0.3">
      <c r="J27306" s="8"/>
      <c r="K27306"/>
      <c r="L27306"/>
      <c r="M27306"/>
      <c r="N27306"/>
      <c r="O27306"/>
      <c r="P27306"/>
      <c r="Q27306"/>
      <c r="R27306"/>
      <c r="S27306" s="13"/>
      <c r="W27306" s="15"/>
    </row>
    <row r="27307" spans="10:23" x14ac:dyDescent="0.3">
      <c r="J27307" s="8"/>
      <c r="K27307"/>
      <c r="L27307"/>
      <c r="M27307"/>
      <c r="N27307"/>
      <c r="O27307"/>
      <c r="P27307"/>
      <c r="Q27307"/>
      <c r="R27307"/>
      <c r="S27307" s="13"/>
      <c r="W27307" s="15"/>
    </row>
    <row r="27308" spans="10:23" x14ac:dyDescent="0.3">
      <c r="J27308" s="8"/>
      <c r="K27308"/>
      <c r="L27308"/>
      <c r="M27308"/>
      <c r="N27308"/>
      <c r="O27308"/>
      <c r="P27308"/>
      <c r="Q27308"/>
      <c r="R27308"/>
      <c r="S27308" s="13"/>
      <c r="W27308" s="15"/>
    </row>
    <row r="27309" spans="10:23" x14ac:dyDescent="0.3">
      <c r="J27309" s="8"/>
      <c r="K27309"/>
      <c r="L27309"/>
      <c r="M27309"/>
      <c r="N27309"/>
      <c r="O27309"/>
      <c r="P27309"/>
      <c r="Q27309"/>
      <c r="R27309"/>
      <c r="S27309" s="13"/>
      <c r="W27309" s="15"/>
    </row>
    <row r="27310" spans="10:23" x14ac:dyDescent="0.3">
      <c r="J27310" s="8"/>
      <c r="K27310"/>
      <c r="L27310"/>
      <c r="M27310"/>
      <c r="N27310"/>
      <c r="O27310"/>
      <c r="P27310"/>
      <c r="Q27310"/>
      <c r="R27310"/>
      <c r="S27310" s="13"/>
      <c r="W27310" s="15"/>
    </row>
    <row r="27311" spans="10:23" x14ac:dyDescent="0.3">
      <c r="J27311" s="8"/>
      <c r="K27311"/>
      <c r="L27311"/>
      <c r="M27311"/>
      <c r="N27311"/>
      <c r="O27311"/>
      <c r="P27311"/>
      <c r="Q27311"/>
      <c r="R27311"/>
      <c r="S27311" s="13"/>
      <c r="W27311" s="15"/>
    </row>
    <row r="27312" spans="10:23" x14ac:dyDescent="0.3">
      <c r="J27312" s="8"/>
      <c r="K27312"/>
      <c r="L27312"/>
      <c r="M27312"/>
      <c r="N27312"/>
      <c r="O27312"/>
      <c r="P27312"/>
      <c r="Q27312"/>
      <c r="R27312"/>
      <c r="S27312" s="13"/>
      <c r="W27312" s="15"/>
    </row>
    <row r="27313" spans="10:23" x14ac:dyDescent="0.3">
      <c r="J27313" s="8"/>
      <c r="K27313"/>
      <c r="L27313"/>
      <c r="M27313"/>
      <c r="N27313"/>
      <c r="O27313"/>
      <c r="P27313"/>
      <c r="Q27313"/>
      <c r="R27313"/>
      <c r="S27313" s="13"/>
      <c r="W27313" s="15"/>
    </row>
    <row r="27314" spans="10:23" x14ac:dyDescent="0.3">
      <c r="J27314" s="8"/>
      <c r="K27314"/>
      <c r="L27314"/>
      <c r="M27314"/>
      <c r="N27314"/>
      <c r="O27314"/>
      <c r="P27314"/>
      <c r="Q27314"/>
      <c r="R27314"/>
      <c r="S27314" s="13"/>
      <c r="W27314" s="15"/>
    </row>
    <row r="27315" spans="10:23" x14ac:dyDescent="0.3">
      <c r="J27315" s="8"/>
      <c r="K27315"/>
      <c r="L27315"/>
      <c r="M27315"/>
      <c r="N27315"/>
      <c r="O27315"/>
      <c r="P27315"/>
      <c r="Q27315"/>
      <c r="R27315"/>
      <c r="S27315" s="13"/>
      <c r="W27315" s="15"/>
    </row>
    <row r="27316" spans="10:23" x14ac:dyDescent="0.3">
      <c r="J27316" s="8"/>
      <c r="K27316"/>
      <c r="L27316"/>
      <c r="M27316"/>
      <c r="N27316"/>
      <c r="O27316"/>
      <c r="P27316"/>
      <c r="Q27316"/>
      <c r="R27316"/>
      <c r="S27316" s="13"/>
      <c r="W27316" s="15"/>
    </row>
    <row r="27317" spans="10:23" x14ac:dyDescent="0.3">
      <c r="J27317" s="8"/>
      <c r="K27317"/>
      <c r="L27317"/>
      <c r="M27317"/>
      <c r="N27317"/>
      <c r="O27317"/>
      <c r="P27317"/>
      <c r="Q27317"/>
      <c r="R27317"/>
      <c r="S27317" s="13"/>
      <c r="W27317" s="15"/>
    </row>
    <row r="27318" spans="10:23" x14ac:dyDescent="0.3">
      <c r="J27318" s="8"/>
      <c r="K27318"/>
      <c r="L27318"/>
      <c r="M27318"/>
      <c r="N27318"/>
      <c r="O27318"/>
      <c r="P27318"/>
      <c r="Q27318"/>
      <c r="R27318"/>
      <c r="S27318" s="13"/>
      <c r="W27318" s="15"/>
    </row>
    <row r="27319" spans="10:23" x14ac:dyDescent="0.3">
      <c r="J27319" s="8"/>
      <c r="K27319"/>
      <c r="L27319"/>
      <c r="M27319"/>
      <c r="N27319"/>
      <c r="O27319"/>
      <c r="P27319"/>
      <c r="Q27319"/>
      <c r="R27319"/>
      <c r="S27319" s="13"/>
      <c r="W27319" s="15"/>
    </row>
    <row r="27320" spans="10:23" x14ac:dyDescent="0.3">
      <c r="J27320" s="8"/>
      <c r="K27320"/>
      <c r="L27320"/>
      <c r="M27320"/>
      <c r="N27320"/>
      <c r="O27320"/>
      <c r="P27320"/>
      <c r="Q27320"/>
      <c r="R27320"/>
      <c r="S27320" s="13"/>
      <c r="W27320" s="15"/>
    </row>
    <row r="27321" spans="10:23" x14ac:dyDescent="0.3">
      <c r="J27321" s="8"/>
      <c r="K27321"/>
      <c r="L27321"/>
      <c r="M27321"/>
      <c r="N27321"/>
      <c r="O27321"/>
      <c r="P27321"/>
      <c r="Q27321"/>
      <c r="R27321"/>
      <c r="S27321" s="13"/>
      <c r="W27321" s="15"/>
    </row>
    <row r="27322" spans="10:23" x14ac:dyDescent="0.3">
      <c r="J27322" s="8"/>
      <c r="K27322"/>
      <c r="L27322"/>
      <c r="M27322"/>
      <c r="N27322"/>
      <c r="O27322"/>
      <c r="P27322"/>
      <c r="Q27322"/>
      <c r="R27322"/>
      <c r="S27322" s="13"/>
      <c r="W27322" s="15"/>
    </row>
    <row r="27323" spans="10:23" x14ac:dyDescent="0.3">
      <c r="J27323" s="8"/>
      <c r="K27323"/>
      <c r="L27323"/>
      <c r="M27323"/>
      <c r="N27323"/>
      <c r="O27323"/>
      <c r="P27323"/>
      <c r="Q27323"/>
      <c r="R27323"/>
      <c r="S27323" s="13"/>
      <c r="W27323" s="15"/>
    </row>
    <row r="27324" spans="10:23" x14ac:dyDescent="0.3">
      <c r="J27324" s="8"/>
      <c r="K27324"/>
      <c r="L27324"/>
      <c r="M27324"/>
      <c r="N27324"/>
      <c r="O27324"/>
      <c r="P27324"/>
      <c r="Q27324"/>
      <c r="R27324"/>
      <c r="S27324" s="13"/>
      <c r="W27324" s="15"/>
    </row>
    <row r="27325" spans="10:23" x14ac:dyDescent="0.3">
      <c r="J27325" s="8"/>
      <c r="K27325"/>
      <c r="L27325"/>
      <c r="M27325"/>
      <c r="N27325"/>
      <c r="O27325"/>
      <c r="P27325"/>
      <c r="Q27325"/>
      <c r="R27325"/>
      <c r="S27325" s="13"/>
      <c r="W27325" s="15"/>
    </row>
    <row r="27326" spans="10:23" x14ac:dyDescent="0.3">
      <c r="J27326" s="8"/>
      <c r="K27326"/>
      <c r="L27326"/>
      <c r="M27326"/>
      <c r="N27326"/>
      <c r="O27326"/>
      <c r="P27326"/>
      <c r="Q27326"/>
      <c r="R27326"/>
      <c r="S27326" s="13"/>
      <c r="W27326" s="15"/>
    </row>
    <row r="27327" spans="10:23" x14ac:dyDescent="0.3">
      <c r="J27327" s="8"/>
      <c r="K27327"/>
      <c r="L27327"/>
      <c r="M27327"/>
      <c r="N27327"/>
      <c r="O27327"/>
      <c r="P27327"/>
      <c r="Q27327"/>
      <c r="R27327"/>
      <c r="S27327" s="13"/>
      <c r="W27327" s="15"/>
    </row>
    <row r="27328" spans="10:23" x14ac:dyDescent="0.3">
      <c r="J27328" s="8"/>
      <c r="K27328"/>
      <c r="L27328"/>
      <c r="M27328"/>
      <c r="N27328"/>
      <c r="O27328"/>
      <c r="P27328"/>
      <c r="Q27328"/>
      <c r="R27328"/>
      <c r="S27328" s="13"/>
      <c r="W27328" s="15"/>
    </row>
    <row r="27329" spans="10:23" x14ac:dyDescent="0.3">
      <c r="J27329" s="8"/>
      <c r="K27329"/>
      <c r="L27329"/>
      <c r="M27329"/>
      <c r="N27329"/>
      <c r="O27329"/>
      <c r="P27329"/>
      <c r="Q27329"/>
      <c r="R27329"/>
      <c r="S27329" s="13"/>
      <c r="W27329" s="15"/>
    </row>
    <row r="27330" spans="10:23" x14ac:dyDescent="0.3">
      <c r="J27330" s="8"/>
      <c r="K27330"/>
      <c r="L27330"/>
      <c r="M27330"/>
      <c r="N27330"/>
      <c r="O27330"/>
      <c r="P27330"/>
      <c r="Q27330"/>
      <c r="R27330"/>
      <c r="S27330" s="13"/>
      <c r="W27330" s="15"/>
    </row>
    <row r="27331" spans="10:23" x14ac:dyDescent="0.3">
      <c r="J27331" s="8"/>
      <c r="K27331"/>
      <c r="L27331"/>
      <c r="M27331"/>
      <c r="N27331"/>
      <c r="O27331"/>
      <c r="P27331"/>
      <c r="Q27331"/>
      <c r="R27331"/>
      <c r="S27331" s="13"/>
      <c r="W27331" s="15"/>
    </row>
    <row r="27332" spans="10:23" x14ac:dyDescent="0.3">
      <c r="J27332" s="8"/>
      <c r="K27332"/>
      <c r="L27332"/>
      <c r="M27332"/>
      <c r="N27332"/>
      <c r="O27332"/>
      <c r="P27332"/>
      <c r="Q27332"/>
      <c r="R27332"/>
      <c r="S27332" s="13"/>
      <c r="W27332" s="15"/>
    </row>
    <row r="27333" spans="10:23" x14ac:dyDescent="0.3">
      <c r="J27333" s="8"/>
      <c r="K27333"/>
      <c r="L27333"/>
      <c r="M27333"/>
      <c r="N27333"/>
      <c r="O27333"/>
      <c r="P27333"/>
      <c r="Q27333"/>
      <c r="R27333"/>
      <c r="S27333" s="13"/>
      <c r="W27333" s="15"/>
    </row>
    <row r="27334" spans="10:23" x14ac:dyDescent="0.3">
      <c r="J27334" s="8"/>
      <c r="K27334"/>
      <c r="L27334"/>
      <c r="M27334"/>
      <c r="N27334"/>
      <c r="O27334"/>
      <c r="P27334"/>
      <c r="Q27334"/>
      <c r="R27334"/>
      <c r="S27334" s="13"/>
      <c r="W27334" s="15"/>
    </row>
    <row r="27335" spans="10:23" x14ac:dyDescent="0.3">
      <c r="J27335" s="8"/>
      <c r="K27335"/>
      <c r="L27335"/>
      <c r="M27335"/>
      <c r="N27335"/>
      <c r="O27335"/>
      <c r="P27335"/>
      <c r="Q27335"/>
      <c r="R27335"/>
      <c r="S27335" s="13"/>
      <c r="W27335" s="15"/>
    </row>
    <row r="27336" spans="10:23" x14ac:dyDescent="0.3">
      <c r="J27336" s="8"/>
      <c r="K27336"/>
      <c r="L27336"/>
      <c r="M27336"/>
      <c r="N27336"/>
      <c r="O27336"/>
      <c r="P27336"/>
      <c r="Q27336"/>
      <c r="R27336"/>
      <c r="S27336" s="13"/>
      <c r="W27336" s="15"/>
    </row>
    <row r="27337" spans="10:23" x14ac:dyDescent="0.3">
      <c r="J27337" s="8"/>
      <c r="K27337"/>
      <c r="L27337"/>
      <c r="M27337"/>
      <c r="N27337"/>
      <c r="O27337"/>
      <c r="P27337"/>
      <c r="Q27337"/>
      <c r="R27337"/>
      <c r="S27337" s="13"/>
      <c r="W27337" s="15"/>
    </row>
    <row r="27338" spans="10:23" x14ac:dyDescent="0.3">
      <c r="J27338" s="8"/>
      <c r="K27338"/>
      <c r="L27338"/>
      <c r="M27338"/>
      <c r="N27338"/>
      <c r="O27338"/>
      <c r="P27338"/>
      <c r="Q27338"/>
      <c r="R27338"/>
      <c r="S27338" s="13"/>
      <c r="W27338" s="15"/>
    </row>
    <row r="27339" spans="10:23" x14ac:dyDescent="0.3">
      <c r="J27339" s="8"/>
      <c r="K27339"/>
      <c r="L27339"/>
      <c r="M27339"/>
      <c r="N27339"/>
      <c r="O27339"/>
      <c r="P27339"/>
      <c r="Q27339"/>
      <c r="R27339"/>
      <c r="S27339" s="13"/>
      <c r="W27339" s="15"/>
    </row>
    <row r="27340" spans="10:23" x14ac:dyDescent="0.3">
      <c r="J27340" s="8"/>
      <c r="K27340"/>
      <c r="L27340"/>
      <c r="M27340"/>
      <c r="N27340"/>
      <c r="O27340"/>
      <c r="P27340"/>
      <c r="Q27340"/>
      <c r="R27340"/>
      <c r="S27340" s="13"/>
      <c r="W27340" s="15"/>
    </row>
    <row r="27341" spans="10:23" x14ac:dyDescent="0.3">
      <c r="J27341" s="8"/>
      <c r="K27341"/>
      <c r="L27341"/>
      <c r="M27341"/>
      <c r="N27341"/>
      <c r="O27341"/>
      <c r="P27341"/>
      <c r="Q27341"/>
      <c r="R27341"/>
      <c r="S27341" s="13"/>
      <c r="W27341" s="15"/>
    </row>
    <row r="27342" spans="10:23" x14ac:dyDescent="0.3">
      <c r="J27342" s="8"/>
      <c r="K27342"/>
      <c r="L27342"/>
      <c r="M27342"/>
      <c r="N27342"/>
      <c r="O27342"/>
      <c r="P27342"/>
      <c r="Q27342"/>
      <c r="R27342"/>
      <c r="S27342" s="13"/>
      <c r="W27342" s="15"/>
    </row>
    <row r="27343" spans="10:23" x14ac:dyDescent="0.3">
      <c r="J27343" s="8"/>
      <c r="K27343"/>
      <c r="L27343"/>
      <c r="M27343"/>
      <c r="N27343"/>
      <c r="O27343"/>
      <c r="P27343"/>
      <c r="Q27343"/>
      <c r="R27343"/>
      <c r="S27343" s="13"/>
      <c r="W27343" s="15"/>
    </row>
    <row r="27344" spans="10:23" x14ac:dyDescent="0.3">
      <c r="J27344" s="8"/>
      <c r="K27344"/>
      <c r="L27344"/>
      <c r="M27344"/>
      <c r="N27344"/>
      <c r="O27344"/>
      <c r="P27344"/>
      <c r="Q27344"/>
      <c r="R27344"/>
      <c r="S27344" s="13"/>
      <c r="W27344" s="15"/>
    </row>
    <row r="27345" spans="10:23" x14ac:dyDescent="0.3">
      <c r="J27345" s="8"/>
      <c r="K27345"/>
      <c r="L27345"/>
      <c r="M27345"/>
      <c r="N27345"/>
      <c r="O27345"/>
      <c r="P27345"/>
      <c r="Q27345"/>
      <c r="R27345"/>
      <c r="S27345" s="13"/>
      <c r="W27345" s="15"/>
    </row>
    <row r="27346" spans="10:23" x14ac:dyDescent="0.3">
      <c r="J27346" s="8"/>
      <c r="K27346"/>
      <c r="L27346"/>
      <c r="M27346"/>
      <c r="N27346"/>
      <c r="O27346"/>
      <c r="P27346"/>
      <c r="Q27346"/>
      <c r="R27346"/>
      <c r="S27346" s="13"/>
      <c r="W27346" s="15"/>
    </row>
    <row r="27347" spans="10:23" x14ac:dyDescent="0.3">
      <c r="J27347" s="8"/>
      <c r="K27347"/>
      <c r="L27347"/>
      <c r="M27347"/>
      <c r="N27347"/>
      <c r="O27347"/>
      <c r="P27347"/>
      <c r="Q27347"/>
      <c r="R27347"/>
      <c r="S27347" s="13"/>
      <c r="W27347" s="15"/>
    </row>
    <row r="27348" spans="10:23" x14ac:dyDescent="0.3">
      <c r="J27348" s="8"/>
      <c r="K27348"/>
      <c r="L27348"/>
      <c r="M27348"/>
      <c r="N27348"/>
      <c r="O27348"/>
      <c r="P27348"/>
      <c r="Q27348"/>
      <c r="R27348"/>
      <c r="S27348" s="13"/>
      <c r="W27348" s="15"/>
    </row>
    <row r="27349" spans="10:23" x14ac:dyDescent="0.3">
      <c r="J27349" s="8"/>
      <c r="K27349"/>
      <c r="L27349"/>
      <c r="M27349"/>
      <c r="N27349"/>
      <c r="O27349"/>
      <c r="P27349"/>
      <c r="Q27349"/>
      <c r="R27349"/>
      <c r="S27349" s="13"/>
      <c r="W27349" s="15"/>
    </row>
    <row r="27350" spans="10:23" x14ac:dyDescent="0.3">
      <c r="J27350" s="8"/>
      <c r="K27350"/>
      <c r="L27350"/>
      <c r="M27350"/>
      <c r="N27350"/>
      <c r="O27350"/>
      <c r="P27350"/>
      <c r="Q27350"/>
      <c r="R27350"/>
      <c r="S27350" s="13"/>
      <c r="W27350" s="15"/>
    </row>
    <row r="27351" spans="10:23" x14ac:dyDescent="0.3">
      <c r="J27351" s="8"/>
      <c r="K27351"/>
      <c r="L27351"/>
      <c r="M27351"/>
      <c r="N27351"/>
      <c r="O27351"/>
      <c r="P27351"/>
      <c r="Q27351"/>
      <c r="R27351"/>
      <c r="S27351" s="13"/>
      <c r="W27351" s="15"/>
    </row>
    <row r="27352" spans="10:23" x14ac:dyDescent="0.3">
      <c r="J27352" s="8"/>
      <c r="K27352"/>
      <c r="L27352"/>
      <c r="M27352"/>
      <c r="N27352"/>
      <c r="O27352"/>
      <c r="P27352"/>
      <c r="Q27352"/>
      <c r="R27352"/>
      <c r="S27352" s="13"/>
      <c r="W27352" s="15"/>
    </row>
    <row r="27353" spans="10:23" x14ac:dyDescent="0.3">
      <c r="J27353" s="8"/>
      <c r="K27353"/>
      <c r="L27353"/>
      <c r="M27353"/>
      <c r="N27353"/>
      <c r="O27353"/>
      <c r="P27353"/>
      <c r="Q27353"/>
      <c r="R27353"/>
      <c r="S27353" s="13"/>
      <c r="W27353" s="15"/>
    </row>
    <row r="27354" spans="10:23" x14ac:dyDescent="0.3">
      <c r="J27354" s="8"/>
      <c r="K27354"/>
      <c r="L27354"/>
      <c r="M27354"/>
      <c r="N27354"/>
      <c r="O27354"/>
      <c r="P27354"/>
      <c r="Q27354"/>
      <c r="R27354"/>
      <c r="S27354" s="13"/>
      <c r="W27354" s="15"/>
    </row>
    <row r="27355" spans="10:23" x14ac:dyDescent="0.3">
      <c r="J27355" s="8"/>
      <c r="K27355"/>
      <c r="L27355"/>
      <c r="M27355"/>
      <c r="N27355"/>
      <c r="O27355"/>
      <c r="P27355"/>
      <c r="Q27355"/>
      <c r="R27355"/>
      <c r="S27355" s="13"/>
      <c r="W27355" s="15"/>
    </row>
    <row r="27356" spans="10:23" x14ac:dyDescent="0.3">
      <c r="J27356" s="8"/>
      <c r="K27356"/>
      <c r="L27356"/>
      <c r="M27356"/>
      <c r="N27356"/>
      <c r="O27356"/>
      <c r="P27356"/>
      <c r="Q27356"/>
      <c r="R27356"/>
      <c r="S27356" s="13"/>
      <c r="W27356" s="15"/>
    </row>
    <row r="27357" spans="10:23" x14ac:dyDescent="0.3">
      <c r="J27357" s="8"/>
      <c r="K27357"/>
      <c r="L27357"/>
      <c r="M27357"/>
      <c r="N27357"/>
      <c r="O27357"/>
      <c r="P27357"/>
      <c r="Q27357"/>
      <c r="R27357"/>
      <c r="S27357" s="13"/>
      <c r="W27357" s="15"/>
    </row>
    <row r="27358" spans="10:23" x14ac:dyDescent="0.3">
      <c r="J27358" s="8"/>
      <c r="K27358"/>
      <c r="L27358"/>
      <c r="M27358"/>
      <c r="N27358"/>
      <c r="O27358"/>
      <c r="P27358"/>
      <c r="Q27358"/>
      <c r="R27358"/>
      <c r="S27358" s="13"/>
      <c r="W27358" s="15"/>
    </row>
    <row r="27359" spans="10:23" x14ac:dyDescent="0.3">
      <c r="J27359" s="8"/>
      <c r="K27359"/>
      <c r="L27359"/>
      <c r="M27359"/>
      <c r="N27359"/>
      <c r="O27359"/>
      <c r="P27359"/>
      <c r="Q27359"/>
      <c r="R27359"/>
      <c r="S27359" s="13"/>
      <c r="W27359" s="15"/>
    </row>
    <row r="27360" spans="10:23" x14ac:dyDescent="0.3">
      <c r="J27360" s="8"/>
      <c r="K27360"/>
      <c r="L27360"/>
      <c r="M27360"/>
      <c r="N27360"/>
      <c r="O27360"/>
      <c r="P27360"/>
      <c r="Q27360"/>
      <c r="R27360"/>
      <c r="S27360" s="13"/>
      <c r="W27360" s="15"/>
    </row>
    <row r="27361" spans="10:23" x14ac:dyDescent="0.3">
      <c r="J27361" s="8"/>
      <c r="K27361"/>
      <c r="L27361"/>
      <c r="M27361"/>
      <c r="N27361"/>
      <c r="O27361"/>
      <c r="P27361"/>
      <c r="Q27361"/>
      <c r="R27361"/>
      <c r="S27361" s="13"/>
      <c r="W27361" s="15"/>
    </row>
    <row r="27362" spans="10:23" x14ac:dyDescent="0.3">
      <c r="J27362" s="8"/>
      <c r="K27362"/>
      <c r="L27362"/>
      <c r="M27362"/>
      <c r="N27362"/>
      <c r="O27362"/>
      <c r="P27362"/>
      <c r="Q27362"/>
      <c r="R27362"/>
      <c r="S27362" s="13"/>
      <c r="W27362" s="15"/>
    </row>
    <row r="27363" spans="10:23" x14ac:dyDescent="0.3">
      <c r="J27363" s="8"/>
      <c r="K27363"/>
      <c r="L27363"/>
      <c r="M27363"/>
      <c r="N27363"/>
      <c r="O27363"/>
      <c r="P27363"/>
      <c r="Q27363"/>
      <c r="R27363"/>
      <c r="S27363" s="13"/>
      <c r="W27363" s="15"/>
    </row>
    <row r="27364" spans="10:23" x14ac:dyDescent="0.3">
      <c r="J27364" s="8"/>
      <c r="K27364"/>
      <c r="L27364"/>
      <c r="M27364"/>
      <c r="N27364"/>
      <c r="O27364"/>
      <c r="P27364"/>
      <c r="Q27364"/>
      <c r="R27364"/>
      <c r="S27364" s="13"/>
      <c r="W27364" s="15"/>
    </row>
    <row r="27365" spans="10:23" x14ac:dyDescent="0.3">
      <c r="J27365" s="8"/>
      <c r="K27365"/>
      <c r="L27365"/>
      <c r="M27365"/>
      <c r="N27365"/>
      <c r="O27365"/>
      <c r="P27365"/>
      <c r="Q27365"/>
      <c r="R27365"/>
      <c r="S27365" s="13"/>
      <c r="W27365" s="15"/>
    </row>
    <row r="27366" spans="10:23" x14ac:dyDescent="0.3">
      <c r="J27366" s="8"/>
      <c r="K27366"/>
      <c r="L27366"/>
      <c r="M27366"/>
      <c r="N27366"/>
      <c r="O27366"/>
      <c r="P27366"/>
      <c r="Q27366"/>
      <c r="R27366"/>
      <c r="S27366" s="13"/>
      <c r="W27366" s="15"/>
    </row>
    <row r="27367" spans="10:23" x14ac:dyDescent="0.3">
      <c r="J27367" s="8"/>
      <c r="K27367"/>
      <c r="L27367"/>
      <c r="M27367"/>
      <c r="N27367"/>
      <c r="O27367"/>
      <c r="P27367"/>
      <c r="Q27367"/>
      <c r="R27367"/>
      <c r="S27367" s="13"/>
      <c r="W27367" s="15"/>
    </row>
    <row r="27368" spans="10:23" x14ac:dyDescent="0.3">
      <c r="J27368" s="8"/>
      <c r="K27368"/>
      <c r="L27368"/>
      <c r="M27368"/>
      <c r="N27368"/>
      <c r="O27368"/>
      <c r="P27368"/>
      <c r="Q27368"/>
      <c r="R27368"/>
      <c r="S27368" s="13"/>
      <c r="W27368" s="15"/>
    </row>
    <row r="27369" spans="10:23" x14ac:dyDescent="0.3">
      <c r="J27369" s="8"/>
      <c r="K27369"/>
      <c r="L27369"/>
      <c r="M27369"/>
      <c r="N27369"/>
      <c r="O27369"/>
      <c r="P27369"/>
      <c r="Q27369"/>
      <c r="R27369"/>
      <c r="S27369" s="13"/>
      <c r="W27369" s="15"/>
    </row>
    <row r="27370" spans="10:23" x14ac:dyDescent="0.3">
      <c r="J27370" s="8"/>
      <c r="K27370"/>
      <c r="L27370"/>
      <c r="M27370"/>
      <c r="N27370"/>
      <c r="O27370"/>
      <c r="P27370"/>
      <c r="Q27370"/>
      <c r="R27370"/>
      <c r="S27370" s="13"/>
      <c r="W27370" s="15"/>
    </row>
    <row r="27371" spans="10:23" x14ac:dyDescent="0.3">
      <c r="J27371" s="8"/>
      <c r="K27371"/>
      <c r="L27371"/>
      <c r="M27371"/>
      <c r="N27371"/>
      <c r="O27371"/>
      <c r="P27371"/>
      <c r="Q27371"/>
      <c r="R27371"/>
      <c r="S27371" s="13"/>
      <c r="W27371" s="15"/>
    </row>
    <row r="27372" spans="10:23" x14ac:dyDescent="0.3">
      <c r="J27372" s="8"/>
      <c r="K27372"/>
      <c r="L27372"/>
      <c r="M27372"/>
      <c r="N27372"/>
      <c r="O27372"/>
      <c r="P27372"/>
      <c r="Q27372"/>
      <c r="R27372"/>
      <c r="S27372" s="13"/>
      <c r="W27372" s="15"/>
    </row>
    <row r="27373" spans="10:23" x14ac:dyDescent="0.3">
      <c r="J27373" s="8"/>
      <c r="K27373"/>
      <c r="L27373"/>
      <c r="M27373"/>
      <c r="N27373"/>
      <c r="O27373"/>
      <c r="P27373"/>
      <c r="Q27373"/>
      <c r="R27373"/>
      <c r="S27373" s="13"/>
      <c r="W27373" s="15"/>
    </row>
    <row r="27374" spans="10:23" x14ac:dyDescent="0.3">
      <c r="J27374" s="8"/>
      <c r="K27374"/>
      <c r="L27374"/>
      <c r="M27374"/>
      <c r="N27374"/>
      <c r="O27374"/>
      <c r="P27374"/>
      <c r="Q27374"/>
      <c r="R27374"/>
      <c r="S27374" s="13"/>
      <c r="W27374" s="15"/>
    </row>
    <row r="27375" spans="10:23" x14ac:dyDescent="0.3">
      <c r="J27375" s="8"/>
      <c r="K27375"/>
      <c r="L27375"/>
      <c r="M27375"/>
      <c r="N27375"/>
      <c r="O27375"/>
      <c r="P27375"/>
      <c r="Q27375"/>
      <c r="R27375"/>
      <c r="S27375" s="13"/>
      <c r="W27375" s="15"/>
    </row>
    <row r="27376" spans="10:23" x14ac:dyDescent="0.3">
      <c r="J27376" s="8"/>
      <c r="K27376"/>
      <c r="L27376"/>
      <c r="M27376"/>
      <c r="N27376"/>
      <c r="O27376"/>
      <c r="P27376"/>
      <c r="Q27376"/>
      <c r="R27376"/>
      <c r="S27376" s="13"/>
      <c r="W27376" s="15"/>
    </row>
    <row r="27377" spans="10:23" x14ac:dyDescent="0.3">
      <c r="J27377" s="8"/>
      <c r="K27377"/>
      <c r="L27377"/>
      <c r="M27377"/>
      <c r="N27377"/>
      <c r="O27377"/>
      <c r="P27377"/>
      <c r="Q27377"/>
      <c r="R27377"/>
      <c r="S27377" s="13"/>
      <c r="W27377" s="15"/>
    </row>
    <row r="27378" spans="10:23" x14ac:dyDescent="0.3">
      <c r="J27378" s="8"/>
      <c r="K27378"/>
      <c r="L27378"/>
      <c r="M27378"/>
      <c r="N27378"/>
      <c r="O27378"/>
      <c r="P27378"/>
      <c r="Q27378"/>
      <c r="R27378"/>
      <c r="S27378" s="13"/>
      <c r="W27378" s="15"/>
    </row>
    <row r="27379" spans="10:23" x14ac:dyDescent="0.3">
      <c r="J27379" s="8"/>
      <c r="K27379"/>
      <c r="L27379"/>
      <c r="M27379"/>
      <c r="N27379"/>
      <c r="O27379"/>
      <c r="P27379"/>
      <c r="Q27379"/>
      <c r="R27379"/>
      <c r="S27379" s="13"/>
      <c r="W27379" s="15"/>
    </row>
    <row r="27380" spans="10:23" x14ac:dyDescent="0.3">
      <c r="J27380" s="8"/>
      <c r="K27380"/>
      <c r="L27380"/>
      <c r="M27380"/>
      <c r="N27380"/>
      <c r="O27380"/>
      <c r="P27380"/>
      <c r="Q27380"/>
      <c r="R27380"/>
      <c r="S27380" s="13"/>
      <c r="W27380" s="15"/>
    </row>
    <row r="27381" spans="10:23" x14ac:dyDescent="0.3">
      <c r="J27381" s="8"/>
      <c r="K27381"/>
      <c r="L27381"/>
      <c r="M27381"/>
      <c r="N27381"/>
      <c r="O27381"/>
      <c r="P27381"/>
      <c r="Q27381"/>
      <c r="R27381"/>
      <c r="S27381" s="13"/>
      <c r="W27381" s="15"/>
    </row>
    <row r="27382" spans="10:23" x14ac:dyDescent="0.3">
      <c r="J27382" s="8"/>
      <c r="K27382"/>
      <c r="L27382"/>
      <c r="M27382"/>
      <c r="N27382"/>
      <c r="O27382"/>
      <c r="P27382"/>
      <c r="Q27382"/>
      <c r="R27382"/>
      <c r="S27382" s="13"/>
      <c r="W27382" s="15"/>
    </row>
    <row r="27383" spans="10:23" x14ac:dyDescent="0.3">
      <c r="J27383" s="8"/>
      <c r="K27383"/>
      <c r="L27383"/>
      <c r="M27383"/>
      <c r="N27383"/>
      <c r="O27383"/>
      <c r="P27383"/>
      <c r="Q27383"/>
      <c r="R27383"/>
      <c r="S27383" s="13"/>
      <c r="W27383" s="15"/>
    </row>
    <row r="27384" spans="10:23" x14ac:dyDescent="0.3">
      <c r="J27384" s="8"/>
      <c r="K27384"/>
      <c r="L27384"/>
      <c r="M27384"/>
      <c r="N27384"/>
      <c r="O27384"/>
      <c r="P27384"/>
      <c r="Q27384"/>
      <c r="R27384"/>
      <c r="S27384" s="13"/>
      <c r="W27384" s="15"/>
    </row>
    <row r="27385" spans="10:23" x14ac:dyDescent="0.3">
      <c r="J27385" s="8"/>
      <c r="K27385"/>
      <c r="L27385"/>
      <c r="M27385"/>
      <c r="N27385"/>
      <c r="O27385"/>
      <c r="P27385"/>
      <c r="Q27385"/>
      <c r="R27385"/>
      <c r="S27385" s="13"/>
      <c r="W27385" s="15"/>
    </row>
    <row r="27386" spans="10:23" x14ac:dyDescent="0.3">
      <c r="J27386" s="8"/>
      <c r="K27386"/>
      <c r="L27386"/>
      <c r="M27386"/>
      <c r="N27386"/>
      <c r="O27386"/>
      <c r="P27386"/>
      <c r="Q27386"/>
      <c r="R27386"/>
      <c r="S27386" s="13"/>
      <c r="W27386" s="15"/>
    </row>
    <row r="27387" spans="10:23" x14ac:dyDescent="0.3">
      <c r="J27387" s="8"/>
      <c r="K27387"/>
      <c r="L27387"/>
      <c r="M27387"/>
      <c r="N27387"/>
      <c r="O27387"/>
      <c r="P27387"/>
      <c r="Q27387"/>
      <c r="R27387"/>
      <c r="S27387" s="13"/>
      <c r="W27387" s="15"/>
    </row>
    <row r="27388" spans="10:23" x14ac:dyDescent="0.3">
      <c r="J27388" s="8"/>
      <c r="K27388"/>
      <c r="L27388"/>
      <c r="M27388"/>
      <c r="N27388"/>
      <c r="O27388"/>
      <c r="P27388"/>
      <c r="Q27388"/>
      <c r="R27388"/>
      <c r="S27388" s="13"/>
      <c r="W27388" s="15"/>
    </row>
    <row r="27389" spans="10:23" x14ac:dyDescent="0.3">
      <c r="J27389" s="8"/>
      <c r="K27389"/>
      <c r="L27389"/>
      <c r="M27389"/>
      <c r="N27389"/>
      <c r="O27389"/>
      <c r="P27389"/>
      <c r="Q27389"/>
      <c r="R27389"/>
      <c r="S27389" s="13"/>
      <c r="W27389" s="15"/>
    </row>
    <row r="27390" spans="10:23" x14ac:dyDescent="0.3">
      <c r="J27390" s="8"/>
      <c r="K27390"/>
      <c r="L27390"/>
      <c r="M27390"/>
      <c r="N27390"/>
      <c r="O27390"/>
      <c r="P27390"/>
      <c r="Q27390"/>
      <c r="R27390"/>
      <c r="S27390" s="13"/>
      <c r="W27390" s="15"/>
    </row>
    <row r="27391" spans="10:23" x14ac:dyDescent="0.3">
      <c r="J27391" s="8"/>
      <c r="K27391"/>
      <c r="L27391"/>
      <c r="M27391"/>
      <c r="N27391"/>
      <c r="O27391"/>
      <c r="P27391"/>
      <c r="Q27391"/>
      <c r="R27391"/>
      <c r="S27391" s="13"/>
      <c r="W27391" s="15"/>
    </row>
    <row r="27392" spans="10:23" x14ac:dyDescent="0.3">
      <c r="J27392" s="8"/>
      <c r="K27392"/>
      <c r="L27392"/>
      <c r="M27392"/>
      <c r="N27392"/>
      <c r="O27392"/>
      <c r="P27392"/>
      <c r="Q27392"/>
      <c r="R27392"/>
      <c r="S27392" s="13"/>
      <c r="W27392" s="15"/>
    </row>
    <row r="27393" spans="10:23" x14ac:dyDescent="0.3">
      <c r="J27393" s="8"/>
      <c r="K27393"/>
      <c r="L27393"/>
      <c r="M27393"/>
      <c r="N27393"/>
      <c r="O27393"/>
      <c r="P27393"/>
      <c r="Q27393"/>
      <c r="R27393"/>
      <c r="S27393" s="13"/>
      <c r="W27393" s="15"/>
    </row>
    <row r="27394" spans="10:23" x14ac:dyDescent="0.3">
      <c r="J27394" s="8"/>
      <c r="K27394"/>
      <c r="L27394"/>
      <c r="M27394"/>
      <c r="N27394"/>
      <c r="O27394"/>
      <c r="P27394"/>
      <c r="Q27394"/>
      <c r="R27394"/>
      <c r="S27394" s="13"/>
      <c r="W27394" s="15"/>
    </row>
    <row r="27395" spans="10:23" x14ac:dyDescent="0.3">
      <c r="J27395" s="8"/>
      <c r="K27395"/>
      <c r="L27395"/>
      <c r="M27395"/>
      <c r="N27395"/>
      <c r="O27395"/>
      <c r="P27395"/>
      <c r="Q27395"/>
      <c r="R27395"/>
      <c r="S27395" s="13"/>
      <c r="W27395" s="15"/>
    </row>
    <row r="27396" spans="10:23" x14ac:dyDescent="0.3">
      <c r="J27396" s="8"/>
      <c r="K27396"/>
      <c r="L27396"/>
      <c r="M27396"/>
      <c r="N27396"/>
      <c r="O27396"/>
      <c r="P27396"/>
      <c r="Q27396"/>
      <c r="R27396"/>
      <c r="S27396" s="13"/>
      <c r="W27396" s="15"/>
    </row>
    <row r="27397" spans="10:23" x14ac:dyDescent="0.3">
      <c r="J27397" s="8"/>
      <c r="K27397"/>
      <c r="L27397"/>
      <c r="M27397"/>
      <c r="N27397"/>
      <c r="O27397"/>
      <c r="P27397"/>
      <c r="Q27397"/>
      <c r="R27397"/>
      <c r="S27397" s="13"/>
      <c r="W27397" s="15"/>
    </row>
    <row r="27398" spans="10:23" x14ac:dyDescent="0.3">
      <c r="J27398" s="8"/>
      <c r="K27398"/>
      <c r="L27398"/>
      <c r="M27398"/>
      <c r="N27398"/>
      <c r="O27398"/>
      <c r="P27398"/>
      <c r="Q27398"/>
      <c r="R27398"/>
      <c r="S27398" s="13"/>
      <c r="W27398" s="15"/>
    </row>
    <row r="27399" spans="10:23" x14ac:dyDescent="0.3">
      <c r="J27399" s="8"/>
      <c r="K27399"/>
      <c r="L27399"/>
      <c r="M27399"/>
      <c r="N27399"/>
      <c r="O27399"/>
      <c r="P27399"/>
      <c r="Q27399"/>
      <c r="R27399"/>
      <c r="S27399" s="13"/>
      <c r="W27399" s="15"/>
    </row>
    <row r="27400" spans="10:23" x14ac:dyDescent="0.3">
      <c r="J27400" s="8"/>
      <c r="K27400"/>
      <c r="L27400"/>
      <c r="M27400"/>
      <c r="N27400"/>
      <c r="O27400"/>
      <c r="P27400"/>
      <c r="Q27400"/>
      <c r="R27400"/>
      <c r="S27400" s="13"/>
      <c r="W27400" s="15"/>
    </row>
    <row r="27401" spans="10:23" x14ac:dyDescent="0.3">
      <c r="J27401" s="8"/>
      <c r="K27401"/>
      <c r="L27401"/>
      <c r="M27401"/>
      <c r="N27401"/>
      <c r="O27401"/>
      <c r="P27401"/>
      <c r="Q27401"/>
      <c r="R27401"/>
      <c r="S27401" s="13"/>
      <c r="W27401" s="15"/>
    </row>
    <row r="27402" spans="10:23" x14ac:dyDescent="0.3">
      <c r="J27402" s="8"/>
      <c r="K27402"/>
      <c r="L27402"/>
      <c r="M27402"/>
      <c r="N27402"/>
      <c r="O27402"/>
      <c r="P27402"/>
      <c r="Q27402"/>
      <c r="R27402"/>
      <c r="S27402" s="13"/>
      <c r="W27402" s="15"/>
    </row>
    <row r="27403" spans="10:23" x14ac:dyDescent="0.3">
      <c r="J27403" s="8"/>
      <c r="K27403"/>
      <c r="L27403"/>
      <c r="M27403"/>
      <c r="N27403"/>
      <c r="O27403"/>
      <c r="P27403"/>
      <c r="Q27403"/>
      <c r="R27403"/>
      <c r="S27403" s="13"/>
      <c r="W27403" s="15"/>
    </row>
    <row r="27404" spans="10:23" x14ac:dyDescent="0.3">
      <c r="J27404" s="8"/>
      <c r="K27404"/>
      <c r="L27404"/>
      <c r="M27404"/>
      <c r="N27404"/>
      <c r="O27404"/>
      <c r="P27404"/>
      <c r="Q27404"/>
      <c r="R27404"/>
      <c r="S27404" s="13"/>
      <c r="W27404" s="15"/>
    </row>
    <row r="27405" spans="10:23" x14ac:dyDescent="0.3">
      <c r="J27405" s="8"/>
      <c r="K27405"/>
      <c r="L27405"/>
      <c r="M27405"/>
      <c r="N27405"/>
      <c r="O27405"/>
      <c r="P27405"/>
      <c r="Q27405"/>
      <c r="R27405"/>
      <c r="S27405" s="13"/>
      <c r="W27405" s="15"/>
    </row>
    <row r="27406" spans="10:23" x14ac:dyDescent="0.3">
      <c r="J27406" s="8"/>
      <c r="K27406"/>
      <c r="L27406"/>
      <c r="M27406"/>
      <c r="N27406"/>
      <c r="O27406"/>
      <c r="P27406"/>
      <c r="Q27406"/>
      <c r="R27406"/>
      <c r="S27406" s="13"/>
      <c r="W27406" s="15"/>
    </row>
    <row r="27407" spans="10:23" x14ac:dyDescent="0.3">
      <c r="J27407" s="8"/>
      <c r="K27407"/>
      <c r="L27407"/>
      <c r="M27407"/>
      <c r="N27407"/>
      <c r="O27407"/>
      <c r="P27407"/>
      <c r="Q27407"/>
      <c r="R27407"/>
      <c r="S27407" s="13"/>
      <c r="W27407" s="15"/>
    </row>
    <row r="27408" spans="10:23" x14ac:dyDescent="0.3">
      <c r="J27408" s="8"/>
      <c r="K27408"/>
      <c r="L27408"/>
      <c r="M27408"/>
      <c r="N27408"/>
      <c r="O27408"/>
      <c r="P27408"/>
      <c r="Q27408"/>
      <c r="R27408"/>
      <c r="S27408" s="13"/>
      <c r="W27408" s="15"/>
    </row>
    <row r="27409" spans="10:23" x14ac:dyDescent="0.3">
      <c r="J27409" s="8"/>
      <c r="K27409"/>
      <c r="L27409"/>
      <c r="M27409"/>
      <c r="N27409"/>
      <c r="O27409"/>
      <c r="P27409"/>
      <c r="Q27409"/>
      <c r="R27409"/>
      <c r="S27409" s="13"/>
      <c r="W27409" s="15"/>
    </row>
    <row r="27410" spans="10:23" x14ac:dyDescent="0.3">
      <c r="J27410" s="8"/>
      <c r="K27410"/>
      <c r="L27410"/>
      <c r="M27410"/>
      <c r="N27410"/>
      <c r="O27410"/>
      <c r="P27410"/>
      <c r="Q27410"/>
      <c r="R27410"/>
      <c r="S27410" s="13"/>
      <c r="W27410" s="15"/>
    </row>
    <row r="27411" spans="10:23" x14ac:dyDescent="0.3">
      <c r="J27411" s="8"/>
      <c r="K27411"/>
      <c r="L27411"/>
      <c r="M27411"/>
      <c r="N27411"/>
      <c r="O27411"/>
      <c r="P27411"/>
      <c r="Q27411"/>
      <c r="R27411"/>
      <c r="S27411" s="13"/>
      <c r="W27411" s="15"/>
    </row>
    <row r="27412" spans="10:23" x14ac:dyDescent="0.3">
      <c r="J27412" s="8"/>
      <c r="K27412"/>
      <c r="L27412"/>
      <c r="M27412"/>
      <c r="N27412"/>
      <c r="O27412"/>
      <c r="P27412"/>
      <c r="Q27412"/>
      <c r="R27412"/>
      <c r="S27412" s="13"/>
      <c r="W27412" s="15"/>
    </row>
    <row r="27413" spans="10:23" x14ac:dyDescent="0.3">
      <c r="J27413" s="8"/>
      <c r="K27413"/>
      <c r="L27413"/>
      <c r="M27413"/>
      <c r="N27413"/>
      <c r="O27413"/>
      <c r="P27413"/>
      <c r="Q27413"/>
      <c r="R27413"/>
      <c r="S27413" s="13"/>
      <c r="W27413" s="15"/>
    </row>
    <row r="27414" spans="10:23" x14ac:dyDescent="0.3">
      <c r="J27414" s="8"/>
      <c r="K27414"/>
      <c r="L27414"/>
      <c r="M27414"/>
      <c r="N27414"/>
      <c r="O27414"/>
      <c r="P27414"/>
      <c r="Q27414"/>
      <c r="R27414"/>
      <c r="S27414" s="13"/>
      <c r="W27414" s="15"/>
    </row>
    <row r="27415" spans="10:23" x14ac:dyDescent="0.3">
      <c r="J27415" s="8"/>
      <c r="K27415"/>
      <c r="L27415"/>
      <c r="M27415"/>
      <c r="N27415"/>
      <c r="O27415"/>
      <c r="P27415"/>
      <c r="Q27415"/>
      <c r="R27415"/>
      <c r="S27415" s="13"/>
      <c r="W27415" s="15"/>
    </row>
    <row r="27416" spans="10:23" x14ac:dyDescent="0.3">
      <c r="J27416" s="8"/>
      <c r="K27416"/>
      <c r="L27416"/>
      <c r="M27416"/>
      <c r="N27416"/>
      <c r="O27416"/>
      <c r="P27416"/>
      <c r="Q27416"/>
      <c r="R27416"/>
      <c r="S27416" s="13"/>
      <c r="W27416" s="15"/>
    </row>
    <row r="27417" spans="10:23" x14ac:dyDescent="0.3">
      <c r="J27417" s="8"/>
      <c r="K27417"/>
      <c r="L27417"/>
      <c r="M27417"/>
      <c r="N27417"/>
      <c r="O27417"/>
      <c r="P27417"/>
      <c r="Q27417"/>
      <c r="R27417"/>
      <c r="S27417" s="13"/>
      <c r="W27417" s="15"/>
    </row>
    <row r="27418" spans="10:23" x14ac:dyDescent="0.3">
      <c r="J27418" s="8"/>
      <c r="K27418"/>
      <c r="L27418"/>
      <c r="M27418"/>
      <c r="N27418"/>
      <c r="O27418"/>
      <c r="P27418"/>
      <c r="Q27418"/>
      <c r="R27418"/>
      <c r="S27418" s="13"/>
      <c r="W27418" s="15"/>
    </row>
    <row r="27419" spans="10:23" x14ac:dyDescent="0.3">
      <c r="J27419" s="8"/>
      <c r="K27419"/>
      <c r="L27419"/>
      <c r="M27419"/>
      <c r="N27419"/>
      <c r="O27419"/>
      <c r="P27419"/>
      <c r="Q27419"/>
      <c r="R27419"/>
      <c r="S27419" s="13"/>
      <c r="W27419" s="15"/>
    </row>
    <row r="27420" spans="10:23" x14ac:dyDescent="0.3">
      <c r="J27420" s="8"/>
      <c r="K27420"/>
      <c r="L27420"/>
      <c r="M27420"/>
      <c r="N27420"/>
      <c r="O27420"/>
      <c r="P27420"/>
      <c r="Q27420"/>
      <c r="R27420"/>
      <c r="S27420" s="13"/>
      <c r="W27420" s="15"/>
    </row>
    <row r="27421" spans="10:23" x14ac:dyDescent="0.3">
      <c r="J27421" s="8"/>
      <c r="K27421"/>
      <c r="L27421"/>
      <c r="M27421"/>
      <c r="N27421"/>
      <c r="O27421"/>
      <c r="P27421"/>
      <c r="Q27421"/>
      <c r="R27421"/>
      <c r="S27421" s="13"/>
      <c r="W27421" s="15"/>
    </row>
    <row r="27422" spans="10:23" x14ac:dyDescent="0.3">
      <c r="J27422" s="8"/>
      <c r="K27422"/>
      <c r="L27422"/>
      <c r="M27422"/>
      <c r="N27422"/>
      <c r="O27422"/>
      <c r="P27422"/>
      <c r="Q27422"/>
      <c r="R27422"/>
      <c r="S27422" s="13"/>
      <c r="W27422" s="15"/>
    </row>
    <row r="27423" spans="10:23" x14ac:dyDescent="0.3">
      <c r="J27423" s="8"/>
      <c r="K27423"/>
      <c r="L27423"/>
      <c r="M27423"/>
      <c r="N27423"/>
      <c r="O27423"/>
      <c r="P27423"/>
      <c r="Q27423"/>
      <c r="R27423"/>
      <c r="S27423" s="13"/>
      <c r="W27423" s="15"/>
    </row>
    <row r="27424" spans="10:23" x14ac:dyDescent="0.3">
      <c r="J27424" s="8"/>
      <c r="K27424"/>
      <c r="L27424"/>
      <c r="M27424"/>
      <c r="N27424"/>
      <c r="O27424"/>
      <c r="P27424"/>
      <c r="Q27424"/>
      <c r="R27424"/>
      <c r="S27424" s="13"/>
      <c r="W27424" s="15"/>
    </row>
    <row r="27425" spans="10:23" x14ac:dyDescent="0.3">
      <c r="J27425" s="8"/>
      <c r="K27425"/>
      <c r="L27425"/>
      <c r="M27425"/>
      <c r="N27425"/>
      <c r="O27425"/>
      <c r="P27425"/>
      <c r="Q27425"/>
      <c r="R27425"/>
      <c r="S27425" s="13"/>
      <c r="W27425" s="15"/>
    </row>
    <row r="27426" spans="10:23" x14ac:dyDescent="0.3">
      <c r="J27426" s="8"/>
      <c r="K27426"/>
      <c r="L27426"/>
      <c r="M27426"/>
      <c r="N27426"/>
      <c r="O27426"/>
      <c r="P27426"/>
      <c r="Q27426"/>
      <c r="R27426"/>
      <c r="S27426" s="13"/>
      <c r="W27426" s="15"/>
    </row>
    <row r="27427" spans="10:23" x14ac:dyDescent="0.3">
      <c r="J27427" s="8"/>
      <c r="K27427"/>
      <c r="L27427"/>
      <c r="M27427"/>
      <c r="N27427"/>
      <c r="O27427"/>
      <c r="P27427"/>
      <c r="Q27427"/>
      <c r="R27427"/>
      <c r="S27427" s="13"/>
      <c r="W27427" s="15"/>
    </row>
    <row r="27428" spans="10:23" x14ac:dyDescent="0.3">
      <c r="J27428" s="8"/>
      <c r="K27428"/>
      <c r="L27428"/>
      <c r="M27428"/>
      <c r="N27428"/>
      <c r="O27428"/>
      <c r="P27428"/>
      <c r="Q27428"/>
      <c r="R27428"/>
      <c r="S27428" s="13"/>
      <c r="W27428" s="15"/>
    </row>
    <row r="27429" spans="10:23" x14ac:dyDescent="0.3">
      <c r="J27429" s="8"/>
      <c r="K27429"/>
      <c r="L27429"/>
      <c r="M27429"/>
      <c r="N27429"/>
      <c r="O27429"/>
      <c r="P27429"/>
      <c r="Q27429"/>
      <c r="R27429"/>
      <c r="S27429" s="13"/>
      <c r="W27429" s="15"/>
    </row>
    <row r="27430" spans="10:23" x14ac:dyDescent="0.3">
      <c r="J27430" s="8"/>
      <c r="K27430"/>
      <c r="L27430"/>
      <c r="M27430"/>
      <c r="N27430"/>
      <c r="O27430"/>
      <c r="P27430"/>
      <c r="Q27430"/>
      <c r="R27430"/>
      <c r="S27430" s="13"/>
      <c r="W27430" s="15"/>
    </row>
    <row r="27431" spans="10:23" x14ac:dyDescent="0.3">
      <c r="J27431" s="8"/>
      <c r="K27431"/>
      <c r="L27431"/>
      <c r="M27431"/>
      <c r="N27431"/>
      <c r="O27431"/>
      <c r="P27431"/>
      <c r="Q27431"/>
      <c r="R27431"/>
      <c r="S27431" s="13"/>
      <c r="W27431" s="15"/>
    </row>
    <row r="27432" spans="10:23" x14ac:dyDescent="0.3">
      <c r="J27432" s="8"/>
      <c r="K27432"/>
      <c r="L27432"/>
      <c r="M27432"/>
      <c r="N27432"/>
      <c r="O27432"/>
      <c r="P27432"/>
      <c r="Q27432"/>
      <c r="R27432"/>
      <c r="S27432" s="13"/>
      <c r="W27432" s="15"/>
    </row>
    <row r="27433" spans="10:23" x14ac:dyDescent="0.3">
      <c r="J27433" s="8"/>
      <c r="K27433"/>
      <c r="L27433"/>
      <c r="M27433"/>
      <c r="N27433"/>
      <c r="O27433"/>
      <c r="P27433"/>
      <c r="Q27433"/>
      <c r="R27433"/>
      <c r="S27433" s="13"/>
      <c r="W27433" s="15"/>
    </row>
    <row r="27434" spans="10:23" x14ac:dyDescent="0.3">
      <c r="J27434" s="8"/>
      <c r="K27434"/>
      <c r="L27434"/>
      <c r="M27434"/>
      <c r="N27434"/>
      <c r="O27434"/>
      <c r="P27434"/>
      <c r="Q27434"/>
      <c r="R27434"/>
      <c r="S27434" s="13"/>
      <c r="W27434" s="15"/>
    </row>
    <row r="27435" spans="10:23" x14ac:dyDescent="0.3">
      <c r="J27435" s="8"/>
      <c r="K27435"/>
      <c r="L27435"/>
      <c r="M27435"/>
      <c r="N27435"/>
      <c r="O27435"/>
      <c r="P27435"/>
      <c r="Q27435"/>
      <c r="R27435"/>
      <c r="S27435" s="13"/>
      <c r="W27435" s="15"/>
    </row>
    <row r="27436" spans="10:23" x14ac:dyDescent="0.3">
      <c r="J27436" s="8"/>
      <c r="K27436"/>
      <c r="L27436"/>
      <c r="M27436"/>
      <c r="N27436"/>
      <c r="O27436"/>
      <c r="P27436"/>
      <c r="Q27436"/>
      <c r="R27436"/>
      <c r="S27436" s="13"/>
      <c r="W27436" s="15"/>
    </row>
    <row r="27437" spans="10:23" x14ac:dyDescent="0.3">
      <c r="J27437" s="8"/>
      <c r="K27437"/>
      <c r="L27437"/>
      <c r="M27437"/>
      <c r="N27437"/>
      <c r="O27437"/>
      <c r="P27437"/>
      <c r="Q27437"/>
      <c r="R27437"/>
      <c r="S27437" s="13"/>
      <c r="W27437" s="15"/>
    </row>
    <row r="27438" spans="10:23" x14ac:dyDescent="0.3">
      <c r="J27438" s="8"/>
      <c r="K27438"/>
      <c r="L27438"/>
      <c r="M27438"/>
      <c r="N27438"/>
      <c r="O27438"/>
      <c r="P27438"/>
      <c r="Q27438"/>
      <c r="R27438"/>
      <c r="S27438" s="13"/>
      <c r="W27438" s="15"/>
    </row>
    <row r="27439" spans="10:23" x14ac:dyDescent="0.3">
      <c r="J27439" s="8"/>
      <c r="K27439"/>
      <c r="L27439"/>
      <c r="M27439"/>
      <c r="N27439"/>
      <c r="O27439"/>
      <c r="P27439"/>
      <c r="Q27439"/>
      <c r="R27439"/>
      <c r="S27439" s="13"/>
      <c r="W27439" s="15"/>
    </row>
    <row r="27440" spans="10:23" x14ac:dyDescent="0.3">
      <c r="J27440" s="8"/>
      <c r="K27440"/>
      <c r="L27440"/>
      <c r="M27440"/>
      <c r="N27440"/>
      <c r="O27440"/>
      <c r="P27440"/>
      <c r="Q27440"/>
      <c r="R27440"/>
      <c r="S27440" s="13"/>
      <c r="W27440" s="15"/>
    </row>
    <row r="27441" spans="10:23" x14ac:dyDescent="0.3">
      <c r="J27441" s="8"/>
      <c r="K27441"/>
      <c r="L27441"/>
      <c r="M27441"/>
      <c r="N27441"/>
      <c r="O27441"/>
      <c r="P27441"/>
      <c r="Q27441"/>
      <c r="R27441"/>
      <c r="S27441" s="13"/>
      <c r="W27441" s="15"/>
    </row>
    <row r="27442" spans="10:23" x14ac:dyDescent="0.3">
      <c r="J27442" s="8"/>
      <c r="K27442"/>
      <c r="L27442"/>
      <c r="M27442"/>
      <c r="N27442"/>
      <c r="O27442"/>
      <c r="P27442"/>
      <c r="Q27442"/>
      <c r="R27442"/>
      <c r="S27442" s="13"/>
      <c r="W27442" s="15"/>
    </row>
    <row r="27443" spans="10:23" x14ac:dyDescent="0.3">
      <c r="J27443" s="8"/>
      <c r="K27443"/>
      <c r="L27443"/>
      <c r="M27443"/>
      <c r="N27443"/>
      <c r="O27443"/>
      <c r="P27443"/>
      <c r="Q27443"/>
      <c r="R27443"/>
      <c r="S27443" s="13"/>
      <c r="W27443" s="15"/>
    </row>
    <row r="27444" spans="10:23" x14ac:dyDescent="0.3">
      <c r="J27444" s="8"/>
      <c r="K27444"/>
      <c r="L27444"/>
      <c r="M27444"/>
      <c r="N27444"/>
      <c r="O27444"/>
      <c r="P27444"/>
      <c r="Q27444"/>
      <c r="R27444"/>
      <c r="S27444" s="13"/>
      <c r="W27444" s="15"/>
    </row>
    <row r="27445" spans="10:23" x14ac:dyDescent="0.3">
      <c r="J27445" s="8"/>
      <c r="K27445"/>
      <c r="L27445"/>
      <c r="M27445"/>
      <c r="N27445"/>
      <c r="O27445"/>
      <c r="P27445"/>
      <c r="Q27445"/>
      <c r="R27445"/>
      <c r="S27445" s="13"/>
      <c r="W27445" s="15"/>
    </row>
    <row r="27446" spans="10:23" x14ac:dyDescent="0.3">
      <c r="J27446" s="8"/>
      <c r="K27446"/>
      <c r="L27446"/>
      <c r="M27446"/>
      <c r="N27446"/>
      <c r="O27446"/>
      <c r="P27446"/>
      <c r="Q27446"/>
      <c r="R27446"/>
      <c r="S27446" s="13"/>
      <c r="W27446" s="15"/>
    </row>
    <row r="27447" spans="10:23" x14ac:dyDescent="0.3">
      <c r="J27447" s="8"/>
      <c r="K27447"/>
      <c r="L27447"/>
      <c r="M27447"/>
      <c r="N27447"/>
      <c r="O27447"/>
      <c r="P27447"/>
      <c r="Q27447"/>
      <c r="R27447"/>
      <c r="S27447" s="13"/>
      <c r="W27447" s="15"/>
    </row>
    <row r="27448" spans="10:23" x14ac:dyDescent="0.3">
      <c r="J27448" s="8"/>
      <c r="K27448"/>
      <c r="L27448"/>
      <c r="M27448"/>
      <c r="N27448"/>
      <c r="O27448"/>
      <c r="P27448"/>
      <c r="Q27448"/>
      <c r="R27448"/>
      <c r="S27448" s="13"/>
      <c r="W27448" s="15"/>
    </row>
    <row r="27449" spans="10:23" x14ac:dyDescent="0.3">
      <c r="J27449" s="8"/>
      <c r="K27449"/>
      <c r="L27449"/>
      <c r="M27449"/>
      <c r="N27449"/>
      <c r="O27449"/>
      <c r="P27449"/>
      <c r="Q27449"/>
      <c r="R27449"/>
      <c r="S27449" s="13"/>
      <c r="W27449" s="15"/>
    </row>
    <row r="27450" spans="10:23" x14ac:dyDescent="0.3">
      <c r="J27450" s="8"/>
      <c r="K27450"/>
      <c r="L27450"/>
      <c r="M27450"/>
      <c r="N27450"/>
      <c r="O27450"/>
      <c r="P27450"/>
      <c r="Q27450"/>
      <c r="R27450"/>
      <c r="S27450" s="13"/>
      <c r="W27450" s="15"/>
    </row>
    <row r="27451" spans="10:23" x14ac:dyDescent="0.3">
      <c r="J27451" s="8"/>
      <c r="K27451"/>
      <c r="L27451"/>
      <c r="M27451"/>
      <c r="N27451"/>
      <c r="O27451"/>
      <c r="P27451"/>
      <c r="Q27451"/>
      <c r="R27451"/>
      <c r="S27451" s="13"/>
      <c r="W27451" s="15"/>
    </row>
    <row r="27452" spans="10:23" x14ac:dyDescent="0.3">
      <c r="J27452" s="8"/>
      <c r="K27452"/>
      <c r="L27452"/>
      <c r="M27452"/>
      <c r="N27452"/>
      <c r="O27452"/>
      <c r="P27452"/>
      <c r="Q27452"/>
      <c r="R27452"/>
      <c r="S27452" s="13"/>
      <c r="W27452" s="15"/>
    </row>
    <row r="27453" spans="10:23" x14ac:dyDescent="0.3">
      <c r="J27453" s="8"/>
      <c r="K27453"/>
      <c r="L27453"/>
      <c r="M27453"/>
      <c r="N27453"/>
      <c r="O27453"/>
      <c r="P27453"/>
      <c r="Q27453"/>
      <c r="R27453"/>
      <c r="S27453" s="13"/>
      <c r="W27453" s="15"/>
    </row>
    <row r="27454" spans="10:23" x14ac:dyDescent="0.3">
      <c r="J27454" s="8"/>
      <c r="K27454"/>
      <c r="L27454"/>
      <c r="M27454"/>
      <c r="N27454"/>
      <c r="O27454"/>
      <c r="P27454"/>
      <c r="Q27454"/>
      <c r="R27454"/>
      <c r="S27454" s="13"/>
      <c r="W27454" s="15"/>
    </row>
    <row r="27455" spans="10:23" x14ac:dyDescent="0.3">
      <c r="J27455" s="8"/>
      <c r="K27455"/>
      <c r="L27455"/>
      <c r="M27455"/>
      <c r="N27455"/>
      <c r="O27455"/>
      <c r="P27455"/>
      <c r="Q27455"/>
      <c r="R27455"/>
      <c r="S27455" s="13"/>
      <c r="W27455" s="15"/>
    </row>
    <row r="27456" spans="10:23" x14ac:dyDescent="0.3">
      <c r="J27456" s="8"/>
      <c r="K27456"/>
      <c r="L27456"/>
      <c r="M27456"/>
      <c r="N27456"/>
      <c r="O27456"/>
      <c r="P27456"/>
      <c r="Q27456"/>
      <c r="R27456"/>
      <c r="S27456" s="13"/>
      <c r="W27456" s="15"/>
    </row>
    <row r="27457" spans="10:23" x14ac:dyDescent="0.3">
      <c r="J27457" s="8"/>
      <c r="K27457"/>
      <c r="L27457"/>
      <c r="M27457"/>
      <c r="N27457"/>
      <c r="O27457"/>
      <c r="P27457"/>
      <c r="Q27457"/>
      <c r="R27457"/>
      <c r="S27457" s="13"/>
      <c r="W27457" s="15"/>
    </row>
    <row r="27458" spans="10:23" x14ac:dyDescent="0.3">
      <c r="J27458" s="8"/>
      <c r="K27458"/>
      <c r="L27458"/>
      <c r="M27458"/>
      <c r="N27458"/>
      <c r="O27458"/>
      <c r="P27458"/>
      <c r="Q27458"/>
      <c r="R27458"/>
      <c r="S27458" s="13"/>
      <c r="W27458" s="15"/>
    </row>
    <row r="27459" spans="10:23" x14ac:dyDescent="0.3">
      <c r="J27459" s="8"/>
      <c r="K27459"/>
      <c r="L27459"/>
      <c r="M27459"/>
      <c r="N27459"/>
      <c r="O27459"/>
      <c r="P27459"/>
      <c r="Q27459"/>
      <c r="R27459"/>
      <c r="S27459" s="13"/>
      <c r="W27459" s="15"/>
    </row>
    <row r="27460" spans="10:23" x14ac:dyDescent="0.3">
      <c r="J27460" s="8"/>
      <c r="K27460"/>
      <c r="L27460"/>
      <c r="M27460"/>
      <c r="N27460"/>
      <c r="O27460"/>
      <c r="P27460"/>
      <c r="Q27460"/>
      <c r="R27460"/>
      <c r="S27460" s="13"/>
      <c r="W27460" s="15"/>
    </row>
    <row r="27461" spans="10:23" x14ac:dyDescent="0.3">
      <c r="J27461" s="8"/>
      <c r="K27461"/>
      <c r="L27461"/>
      <c r="M27461"/>
      <c r="N27461"/>
      <c r="O27461"/>
      <c r="P27461"/>
      <c r="Q27461"/>
      <c r="R27461"/>
      <c r="S27461" s="13"/>
      <c r="W27461" s="15"/>
    </row>
    <row r="27462" spans="10:23" x14ac:dyDescent="0.3">
      <c r="J27462" s="8"/>
      <c r="K27462"/>
      <c r="L27462"/>
      <c r="M27462"/>
      <c r="N27462"/>
      <c r="O27462"/>
      <c r="P27462"/>
      <c r="Q27462"/>
      <c r="R27462"/>
      <c r="S27462" s="13"/>
      <c r="W27462" s="15"/>
    </row>
    <row r="27463" spans="10:23" x14ac:dyDescent="0.3">
      <c r="J27463" s="8"/>
      <c r="K27463"/>
      <c r="L27463"/>
      <c r="M27463"/>
      <c r="N27463"/>
      <c r="O27463"/>
      <c r="P27463"/>
      <c r="Q27463"/>
      <c r="R27463"/>
      <c r="S27463" s="13"/>
      <c r="W27463" s="15"/>
    </row>
    <row r="27464" spans="10:23" x14ac:dyDescent="0.3">
      <c r="J27464" s="8"/>
      <c r="K27464"/>
      <c r="L27464"/>
      <c r="M27464"/>
      <c r="N27464"/>
      <c r="O27464"/>
      <c r="P27464"/>
      <c r="Q27464"/>
      <c r="R27464"/>
      <c r="S27464" s="13"/>
      <c r="W27464" s="15"/>
    </row>
    <row r="27465" spans="10:23" x14ac:dyDescent="0.3">
      <c r="J27465" s="8"/>
      <c r="K27465"/>
      <c r="L27465"/>
      <c r="M27465"/>
      <c r="N27465"/>
      <c r="O27465"/>
      <c r="P27465"/>
      <c r="Q27465"/>
      <c r="R27465"/>
      <c r="S27465" s="13"/>
      <c r="W27465" s="15"/>
    </row>
    <row r="27466" spans="10:23" x14ac:dyDescent="0.3">
      <c r="J27466" s="8"/>
      <c r="K27466"/>
      <c r="L27466"/>
      <c r="M27466"/>
      <c r="N27466"/>
      <c r="O27466"/>
      <c r="P27466"/>
      <c r="Q27466"/>
      <c r="R27466"/>
      <c r="S27466" s="13"/>
      <c r="W27466" s="15"/>
    </row>
    <row r="27467" spans="10:23" x14ac:dyDescent="0.3">
      <c r="J27467" s="8"/>
      <c r="K27467"/>
      <c r="L27467"/>
      <c r="M27467"/>
      <c r="N27467"/>
      <c r="O27467"/>
      <c r="P27467"/>
      <c r="Q27467"/>
      <c r="R27467"/>
      <c r="S27467" s="13"/>
      <c r="W27467" s="15"/>
    </row>
    <row r="27468" spans="10:23" x14ac:dyDescent="0.3">
      <c r="J27468" s="8"/>
      <c r="K27468"/>
      <c r="L27468"/>
      <c r="M27468"/>
      <c r="N27468"/>
      <c r="O27468"/>
      <c r="P27468"/>
      <c r="Q27468"/>
      <c r="R27468"/>
      <c r="S27468" s="13"/>
      <c r="W27468" s="15"/>
    </row>
    <row r="27469" spans="10:23" x14ac:dyDescent="0.3">
      <c r="J27469" s="8"/>
      <c r="K27469"/>
      <c r="L27469"/>
      <c r="M27469"/>
      <c r="N27469"/>
      <c r="O27469"/>
      <c r="P27469"/>
      <c r="Q27469"/>
      <c r="R27469"/>
      <c r="S27469" s="13"/>
      <c r="W27469" s="15"/>
    </row>
    <row r="27470" spans="10:23" x14ac:dyDescent="0.3">
      <c r="J27470" s="8"/>
      <c r="K27470"/>
      <c r="L27470"/>
      <c r="M27470"/>
      <c r="N27470"/>
      <c r="O27470"/>
      <c r="P27470"/>
      <c r="Q27470"/>
      <c r="R27470"/>
      <c r="S27470" s="13"/>
      <c r="W27470" s="15"/>
    </row>
    <row r="27471" spans="10:23" x14ac:dyDescent="0.3">
      <c r="J27471" s="8"/>
      <c r="K27471"/>
      <c r="L27471"/>
      <c r="M27471"/>
      <c r="N27471"/>
      <c r="O27471"/>
      <c r="P27471"/>
      <c r="Q27471"/>
      <c r="R27471"/>
      <c r="S27471" s="13"/>
      <c r="W27471" s="15"/>
    </row>
    <row r="27472" spans="10:23" x14ac:dyDescent="0.3">
      <c r="J27472" s="8"/>
      <c r="K27472"/>
      <c r="L27472"/>
      <c r="M27472"/>
      <c r="N27472"/>
      <c r="O27472"/>
      <c r="P27472"/>
      <c r="Q27472"/>
      <c r="R27472"/>
      <c r="S27472" s="13"/>
      <c r="W27472" s="15"/>
    </row>
    <row r="27473" spans="10:23" x14ac:dyDescent="0.3">
      <c r="J27473" s="8"/>
      <c r="K27473"/>
      <c r="L27473"/>
      <c r="M27473"/>
      <c r="N27473"/>
      <c r="O27473"/>
      <c r="P27473"/>
      <c r="Q27473"/>
      <c r="R27473"/>
      <c r="S27473" s="13"/>
      <c r="W27473" s="15"/>
    </row>
    <row r="27474" spans="10:23" x14ac:dyDescent="0.3">
      <c r="J27474" s="8"/>
      <c r="K27474"/>
      <c r="L27474"/>
      <c r="M27474"/>
      <c r="N27474"/>
      <c r="O27474"/>
      <c r="P27474"/>
      <c r="Q27474"/>
      <c r="R27474"/>
      <c r="S27474" s="13"/>
      <c r="W27474" s="15"/>
    </row>
    <row r="27475" spans="10:23" x14ac:dyDescent="0.3">
      <c r="J27475" s="8"/>
      <c r="K27475"/>
      <c r="L27475"/>
      <c r="M27475"/>
      <c r="N27475"/>
      <c r="O27475"/>
      <c r="P27475"/>
      <c r="Q27475"/>
      <c r="R27475"/>
      <c r="S27475" s="13"/>
      <c r="W27475" s="15"/>
    </row>
    <row r="27476" spans="10:23" x14ac:dyDescent="0.3">
      <c r="J27476" s="8"/>
      <c r="K27476"/>
      <c r="L27476"/>
      <c r="M27476"/>
      <c r="N27476"/>
      <c r="O27476"/>
      <c r="P27476"/>
      <c r="Q27476"/>
      <c r="R27476"/>
      <c r="S27476" s="13"/>
      <c r="W27476" s="15"/>
    </row>
    <row r="27477" spans="10:23" x14ac:dyDescent="0.3">
      <c r="J27477" s="8"/>
      <c r="K27477"/>
      <c r="L27477"/>
      <c r="M27477"/>
      <c r="N27477"/>
      <c r="O27477"/>
      <c r="P27477"/>
      <c r="Q27477"/>
      <c r="R27477"/>
      <c r="S27477" s="13"/>
      <c r="W27477" s="15"/>
    </row>
    <row r="27478" spans="10:23" x14ac:dyDescent="0.3">
      <c r="J27478" s="8"/>
      <c r="K27478"/>
      <c r="L27478"/>
      <c r="M27478"/>
      <c r="N27478"/>
      <c r="O27478"/>
      <c r="P27478"/>
      <c r="Q27478"/>
      <c r="R27478"/>
      <c r="S27478" s="13"/>
      <c r="W27478" s="15"/>
    </row>
    <row r="27479" spans="10:23" x14ac:dyDescent="0.3">
      <c r="J27479" s="8"/>
      <c r="K27479"/>
      <c r="L27479"/>
      <c r="M27479"/>
      <c r="N27479"/>
      <c r="O27479"/>
      <c r="P27479"/>
      <c r="Q27479"/>
      <c r="R27479"/>
      <c r="S27479" s="13"/>
      <c r="W27479" s="15"/>
    </row>
    <row r="27480" spans="10:23" x14ac:dyDescent="0.3">
      <c r="J27480" s="8"/>
      <c r="K27480"/>
      <c r="L27480"/>
      <c r="M27480"/>
      <c r="N27480"/>
      <c r="O27480"/>
      <c r="P27480"/>
      <c r="Q27480"/>
      <c r="R27480"/>
      <c r="S27480" s="13"/>
      <c r="W27480" s="15"/>
    </row>
    <row r="27481" spans="10:23" x14ac:dyDescent="0.3">
      <c r="J27481" s="8"/>
      <c r="K27481"/>
      <c r="L27481"/>
      <c r="M27481"/>
      <c r="N27481"/>
      <c r="O27481"/>
      <c r="P27481"/>
      <c r="Q27481"/>
      <c r="R27481"/>
      <c r="S27481" s="13"/>
      <c r="W27481" s="15"/>
    </row>
    <row r="27482" spans="10:23" x14ac:dyDescent="0.3">
      <c r="J27482" s="8"/>
      <c r="K27482"/>
      <c r="L27482"/>
      <c r="M27482"/>
      <c r="N27482"/>
      <c r="O27482"/>
      <c r="P27482"/>
      <c r="Q27482"/>
      <c r="R27482"/>
      <c r="S27482" s="13"/>
      <c r="W27482" s="15"/>
    </row>
    <row r="27483" spans="10:23" x14ac:dyDescent="0.3">
      <c r="J27483" s="8"/>
      <c r="K27483"/>
      <c r="L27483"/>
      <c r="M27483"/>
      <c r="N27483"/>
      <c r="O27483"/>
      <c r="P27483"/>
      <c r="Q27483"/>
      <c r="R27483"/>
      <c r="S27483" s="13"/>
      <c r="W27483" s="15"/>
    </row>
    <row r="27484" spans="10:23" x14ac:dyDescent="0.3">
      <c r="J27484" s="8"/>
      <c r="K27484"/>
      <c r="L27484"/>
      <c r="M27484"/>
      <c r="N27484"/>
      <c r="O27484"/>
      <c r="P27484"/>
      <c r="Q27484"/>
      <c r="R27484"/>
      <c r="S27484" s="13"/>
      <c r="W27484" s="15"/>
    </row>
    <row r="27485" spans="10:23" x14ac:dyDescent="0.3">
      <c r="J27485" s="8"/>
      <c r="K27485"/>
      <c r="L27485"/>
      <c r="M27485"/>
      <c r="N27485"/>
      <c r="O27485"/>
      <c r="P27485"/>
      <c r="Q27485"/>
      <c r="R27485"/>
      <c r="S27485" s="13"/>
      <c r="W27485" s="15"/>
    </row>
    <row r="27486" spans="10:23" x14ac:dyDescent="0.3">
      <c r="J27486" s="8"/>
      <c r="K27486"/>
      <c r="L27486"/>
      <c r="M27486"/>
      <c r="N27486"/>
      <c r="O27486"/>
      <c r="P27486"/>
      <c r="Q27486"/>
      <c r="R27486"/>
      <c r="S27486" s="13"/>
      <c r="W27486" s="15"/>
    </row>
    <row r="27487" spans="10:23" x14ac:dyDescent="0.3">
      <c r="J27487" s="8"/>
      <c r="K27487"/>
      <c r="L27487"/>
      <c r="M27487"/>
      <c r="N27487"/>
      <c r="O27487"/>
      <c r="P27487"/>
      <c r="Q27487"/>
      <c r="R27487"/>
      <c r="S27487" s="13"/>
      <c r="W27487" s="15"/>
    </row>
    <row r="27488" spans="10:23" x14ac:dyDescent="0.3">
      <c r="J27488" s="8"/>
      <c r="K27488"/>
      <c r="L27488"/>
      <c r="M27488"/>
      <c r="N27488"/>
      <c r="O27488"/>
      <c r="P27488"/>
      <c r="Q27488"/>
      <c r="R27488"/>
      <c r="S27488" s="13"/>
      <c r="W27488" s="15"/>
    </row>
    <row r="27489" spans="10:23" x14ac:dyDescent="0.3">
      <c r="J27489" s="8"/>
      <c r="K27489"/>
      <c r="L27489"/>
      <c r="M27489"/>
      <c r="N27489"/>
      <c r="O27489"/>
      <c r="P27489"/>
      <c r="Q27489"/>
      <c r="R27489"/>
      <c r="S27489" s="13"/>
      <c r="W27489" s="15"/>
    </row>
    <row r="27490" spans="10:23" x14ac:dyDescent="0.3">
      <c r="J27490" s="8"/>
      <c r="K27490"/>
      <c r="L27490"/>
      <c r="M27490"/>
      <c r="N27490"/>
      <c r="O27490"/>
      <c r="P27490"/>
      <c r="Q27490"/>
      <c r="R27490"/>
      <c r="S27490" s="13"/>
      <c r="W27490" s="15"/>
    </row>
    <row r="27491" spans="10:23" x14ac:dyDescent="0.3">
      <c r="J27491" s="8"/>
      <c r="K27491"/>
      <c r="L27491"/>
      <c r="M27491"/>
      <c r="N27491"/>
      <c r="O27491"/>
      <c r="P27491"/>
      <c r="Q27491"/>
      <c r="R27491"/>
      <c r="S27491" s="13"/>
      <c r="W27491" s="15"/>
    </row>
    <row r="27492" spans="10:23" x14ac:dyDescent="0.3">
      <c r="J27492" s="8"/>
      <c r="K27492"/>
      <c r="L27492"/>
      <c r="M27492"/>
      <c r="N27492"/>
      <c r="O27492"/>
      <c r="P27492"/>
      <c r="Q27492"/>
      <c r="R27492"/>
      <c r="S27492" s="13"/>
      <c r="W27492" s="15"/>
    </row>
    <row r="27493" spans="10:23" x14ac:dyDescent="0.3">
      <c r="J27493" s="8"/>
      <c r="K27493"/>
      <c r="L27493"/>
      <c r="M27493"/>
      <c r="N27493"/>
      <c r="O27493"/>
      <c r="P27493"/>
      <c r="Q27493"/>
      <c r="R27493"/>
      <c r="S27493" s="13"/>
      <c r="W27493" s="15"/>
    </row>
    <row r="27494" spans="10:23" x14ac:dyDescent="0.3">
      <c r="J27494" s="8"/>
      <c r="K27494"/>
      <c r="L27494"/>
      <c r="M27494"/>
      <c r="N27494"/>
      <c r="O27494"/>
      <c r="P27494"/>
      <c r="Q27494"/>
      <c r="R27494"/>
      <c r="S27494" s="13"/>
      <c r="W27494" s="15"/>
    </row>
    <row r="27495" spans="10:23" x14ac:dyDescent="0.3">
      <c r="J27495" s="8"/>
      <c r="K27495"/>
      <c r="L27495"/>
      <c r="M27495"/>
      <c r="N27495"/>
      <c r="O27495"/>
      <c r="P27495"/>
      <c r="Q27495"/>
      <c r="R27495"/>
      <c r="S27495" s="13"/>
      <c r="W27495" s="15"/>
    </row>
    <row r="27496" spans="10:23" x14ac:dyDescent="0.3">
      <c r="J27496" s="8"/>
      <c r="K27496"/>
      <c r="L27496"/>
      <c r="M27496"/>
      <c r="N27496"/>
      <c r="O27496"/>
      <c r="P27496"/>
      <c r="Q27496"/>
      <c r="R27496"/>
      <c r="S27496" s="13"/>
      <c r="W27496" s="15"/>
    </row>
    <row r="27497" spans="10:23" x14ac:dyDescent="0.3">
      <c r="J27497" s="8"/>
      <c r="K27497"/>
      <c r="L27497"/>
      <c r="M27497"/>
      <c r="N27497"/>
      <c r="O27497"/>
      <c r="P27497"/>
      <c r="Q27497"/>
      <c r="R27497"/>
      <c r="S27497" s="13"/>
      <c r="W27497" s="15"/>
    </row>
    <row r="27498" spans="10:23" x14ac:dyDescent="0.3">
      <c r="J27498" s="8"/>
      <c r="K27498"/>
      <c r="L27498"/>
      <c r="M27498"/>
      <c r="N27498"/>
      <c r="O27498"/>
      <c r="P27498"/>
      <c r="Q27498"/>
      <c r="R27498"/>
      <c r="S27498" s="13"/>
      <c r="W27498" s="15"/>
    </row>
    <row r="27499" spans="10:23" x14ac:dyDescent="0.3">
      <c r="J27499" s="8"/>
      <c r="K27499"/>
      <c r="L27499"/>
      <c r="M27499"/>
      <c r="N27499"/>
      <c r="O27499"/>
      <c r="P27499"/>
      <c r="Q27499"/>
      <c r="R27499"/>
      <c r="S27499" s="13"/>
      <c r="W27499" s="15"/>
    </row>
    <row r="27500" spans="10:23" x14ac:dyDescent="0.3">
      <c r="J27500" s="8"/>
      <c r="K27500"/>
      <c r="L27500"/>
      <c r="M27500"/>
      <c r="N27500"/>
      <c r="O27500"/>
      <c r="P27500"/>
      <c r="Q27500"/>
      <c r="R27500"/>
      <c r="S27500" s="13"/>
      <c r="W27500" s="15"/>
    </row>
    <row r="27501" spans="10:23" x14ac:dyDescent="0.3">
      <c r="J27501" s="8"/>
      <c r="K27501"/>
      <c r="L27501"/>
      <c r="M27501"/>
      <c r="N27501"/>
      <c r="O27501"/>
      <c r="P27501"/>
      <c r="Q27501"/>
      <c r="R27501"/>
      <c r="S27501" s="13"/>
      <c r="W27501" s="15"/>
    </row>
    <row r="27502" spans="10:23" x14ac:dyDescent="0.3">
      <c r="J27502" s="8"/>
      <c r="K27502"/>
      <c r="L27502"/>
      <c r="M27502"/>
      <c r="N27502"/>
      <c r="O27502"/>
      <c r="P27502"/>
      <c r="Q27502"/>
      <c r="R27502"/>
      <c r="S27502" s="13"/>
      <c r="W27502" s="15"/>
    </row>
    <row r="27503" spans="10:23" x14ac:dyDescent="0.3">
      <c r="J27503" s="8"/>
      <c r="K27503"/>
      <c r="L27503"/>
      <c r="M27503"/>
      <c r="N27503"/>
      <c r="O27503"/>
      <c r="P27503"/>
      <c r="Q27503"/>
      <c r="R27503"/>
      <c r="S27503" s="13"/>
      <c r="W27503" s="15"/>
    </row>
    <row r="27504" spans="10:23" x14ac:dyDescent="0.3">
      <c r="J27504" s="8"/>
      <c r="K27504"/>
      <c r="L27504"/>
      <c r="M27504"/>
      <c r="N27504"/>
      <c r="O27504"/>
      <c r="P27504"/>
      <c r="Q27504"/>
      <c r="R27504"/>
      <c r="S27504" s="13"/>
      <c r="W27504" s="15"/>
    </row>
    <row r="27505" spans="10:23" x14ac:dyDescent="0.3">
      <c r="J27505" s="8"/>
      <c r="K27505"/>
      <c r="L27505"/>
      <c r="M27505"/>
      <c r="N27505"/>
      <c r="O27505"/>
      <c r="P27505"/>
      <c r="Q27505"/>
      <c r="R27505"/>
      <c r="S27505" s="13"/>
      <c r="W27505" s="15"/>
    </row>
    <row r="27506" spans="10:23" x14ac:dyDescent="0.3">
      <c r="J27506" s="8"/>
      <c r="K27506"/>
      <c r="L27506"/>
      <c r="M27506"/>
      <c r="N27506"/>
      <c r="O27506"/>
      <c r="P27506"/>
      <c r="Q27506"/>
      <c r="R27506"/>
      <c r="S27506" s="13"/>
      <c r="W27506" s="15"/>
    </row>
    <row r="27507" spans="10:23" x14ac:dyDescent="0.3">
      <c r="J27507" s="8"/>
      <c r="K27507"/>
      <c r="L27507"/>
      <c r="M27507"/>
      <c r="N27507"/>
      <c r="O27507"/>
      <c r="P27507"/>
      <c r="Q27507"/>
      <c r="R27507"/>
      <c r="S27507" s="13"/>
      <c r="W27507" s="15"/>
    </row>
    <row r="27508" spans="10:23" x14ac:dyDescent="0.3">
      <c r="J27508" s="8"/>
      <c r="K27508"/>
      <c r="L27508"/>
      <c r="M27508"/>
      <c r="N27508"/>
      <c r="O27508"/>
      <c r="P27508"/>
      <c r="Q27508"/>
      <c r="R27508"/>
      <c r="S27508" s="13"/>
      <c r="W27508" s="15"/>
    </row>
    <row r="27509" spans="10:23" x14ac:dyDescent="0.3">
      <c r="J27509" s="8"/>
      <c r="K27509"/>
      <c r="L27509"/>
      <c r="M27509"/>
      <c r="N27509"/>
      <c r="O27509"/>
      <c r="P27509"/>
      <c r="Q27509"/>
      <c r="R27509"/>
      <c r="S27509" s="13"/>
      <c r="W27509" s="15"/>
    </row>
    <row r="27510" spans="10:23" x14ac:dyDescent="0.3">
      <c r="J27510" s="8"/>
      <c r="K27510"/>
      <c r="L27510"/>
      <c r="M27510"/>
      <c r="N27510"/>
      <c r="O27510"/>
      <c r="P27510"/>
      <c r="Q27510"/>
      <c r="R27510"/>
      <c r="S27510" s="13"/>
      <c r="W27510" s="15"/>
    </row>
    <row r="27511" spans="10:23" x14ac:dyDescent="0.3">
      <c r="J27511" s="8"/>
      <c r="K27511"/>
      <c r="L27511"/>
      <c r="M27511"/>
      <c r="N27511"/>
      <c r="O27511"/>
      <c r="P27511"/>
      <c r="Q27511"/>
      <c r="R27511"/>
      <c r="S27511" s="13"/>
      <c r="W27511" s="15"/>
    </row>
    <row r="27512" spans="10:23" x14ac:dyDescent="0.3">
      <c r="J27512" s="8"/>
      <c r="K27512"/>
      <c r="L27512"/>
      <c r="M27512"/>
      <c r="N27512"/>
      <c r="O27512"/>
      <c r="P27512"/>
      <c r="Q27512"/>
      <c r="R27512"/>
      <c r="S27512" s="13"/>
      <c r="W27512" s="15"/>
    </row>
    <row r="27513" spans="10:23" x14ac:dyDescent="0.3">
      <c r="J27513" s="8"/>
      <c r="K27513"/>
      <c r="L27513"/>
      <c r="M27513"/>
      <c r="N27513"/>
      <c r="O27513"/>
      <c r="P27513"/>
      <c r="Q27513"/>
      <c r="R27513"/>
      <c r="S27513" s="13"/>
      <c r="W27513" s="15"/>
    </row>
    <row r="27514" spans="10:23" x14ac:dyDescent="0.3">
      <c r="J27514" s="8"/>
      <c r="K27514"/>
      <c r="L27514"/>
      <c r="M27514"/>
      <c r="N27514"/>
      <c r="O27514"/>
      <c r="P27514"/>
      <c r="Q27514"/>
      <c r="R27514"/>
      <c r="S27514" s="13"/>
      <c r="W27514" s="15"/>
    </row>
    <row r="27515" spans="10:23" x14ac:dyDescent="0.3">
      <c r="J27515" s="8"/>
      <c r="K27515"/>
      <c r="L27515"/>
      <c r="M27515"/>
      <c r="N27515"/>
      <c r="O27515"/>
      <c r="P27515"/>
      <c r="Q27515"/>
      <c r="R27515"/>
      <c r="S27515" s="13"/>
      <c r="W27515" s="15"/>
    </row>
    <row r="27516" spans="10:23" x14ac:dyDescent="0.3">
      <c r="J27516" s="8"/>
      <c r="K27516"/>
      <c r="L27516"/>
      <c r="M27516"/>
      <c r="N27516"/>
      <c r="O27516"/>
      <c r="P27516"/>
      <c r="Q27516"/>
      <c r="R27516"/>
      <c r="S27516" s="13"/>
      <c r="W27516" s="15"/>
    </row>
    <row r="27517" spans="10:23" x14ac:dyDescent="0.3">
      <c r="J27517" s="8"/>
      <c r="K27517"/>
      <c r="L27517"/>
      <c r="M27517"/>
      <c r="N27517"/>
      <c r="O27517"/>
      <c r="P27517"/>
      <c r="Q27517"/>
      <c r="R27517"/>
      <c r="S27517" s="13"/>
      <c r="W27517" s="15"/>
    </row>
    <row r="27518" spans="10:23" x14ac:dyDescent="0.3">
      <c r="J27518" s="8"/>
      <c r="K27518"/>
      <c r="L27518"/>
      <c r="M27518"/>
      <c r="N27518"/>
      <c r="O27518"/>
      <c r="P27518"/>
      <c r="Q27518"/>
      <c r="R27518"/>
      <c r="S27518" s="13"/>
      <c r="W27518" s="15"/>
    </row>
    <row r="27519" spans="10:23" x14ac:dyDescent="0.3">
      <c r="J27519" s="8"/>
      <c r="K27519"/>
      <c r="L27519"/>
      <c r="M27519"/>
      <c r="N27519"/>
      <c r="O27519"/>
      <c r="P27519"/>
      <c r="Q27519"/>
      <c r="R27519"/>
      <c r="S27519" s="13"/>
      <c r="W27519" s="15"/>
    </row>
    <row r="27520" spans="10:23" x14ac:dyDescent="0.3">
      <c r="J27520" s="8"/>
      <c r="K27520"/>
      <c r="L27520"/>
      <c r="M27520"/>
      <c r="N27520"/>
      <c r="O27520"/>
      <c r="P27520"/>
      <c r="Q27520"/>
      <c r="R27520"/>
      <c r="S27520" s="13"/>
      <c r="W27520" s="15"/>
    </row>
    <row r="27521" spans="10:23" x14ac:dyDescent="0.3">
      <c r="J27521" s="8"/>
      <c r="K27521"/>
      <c r="L27521"/>
      <c r="M27521"/>
      <c r="N27521"/>
      <c r="O27521"/>
      <c r="P27521"/>
      <c r="Q27521"/>
      <c r="R27521"/>
      <c r="S27521" s="13"/>
      <c r="W27521" s="15"/>
    </row>
    <row r="27522" spans="10:23" x14ac:dyDescent="0.3">
      <c r="J27522" s="8"/>
      <c r="K27522"/>
      <c r="L27522"/>
      <c r="M27522"/>
      <c r="N27522"/>
      <c r="O27522"/>
      <c r="P27522"/>
      <c r="Q27522"/>
      <c r="R27522"/>
      <c r="S27522" s="13"/>
      <c r="W27522" s="15"/>
    </row>
    <row r="27523" spans="10:23" x14ac:dyDescent="0.3">
      <c r="J27523" s="8"/>
      <c r="K27523"/>
      <c r="L27523"/>
      <c r="M27523"/>
      <c r="N27523"/>
      <c r="O27523"/>
      <c r="P27523"/>
      <c r="Q27523"/>
      <c r="R27523"/>
      <c r="S27523" s="13"/>
      <c r="W27523" s="15"/>
    </row>
    <row r="27524" spans="10:23" x14ac:dyDescent="0.3">
      <c r="J27524" s="8"/>
      <c r="K27524"/>
      <c r="L27524"/>
      <c r="M27524"/>
      <c r="N27524"/>
      <c r="O27524"/>
      <c r="P27524"/>
      <c r="Q27524"/>
      <c r="R27524"/>
      <c r="S27524" s="13"/>
      <c r="W27524" s="15"/>
    </row>
    <row r="27525" spans="10:23" x14ac:dyDescent="0.3">
      <c r="J27525" s="8"/>
      <c r="K27525"/>
      <c r="L27525"/>
      <c r="M27525"/>
      <c r="N27525"/>
      <c r="O27525"/>
      <c r="P27525"/>
      <c r="Q27525"/>
      <c r="R27525"/>
      <c r="S27525" s="13"/>
      <c r="W27525" s="15"/>
    </row>
    <row r="27526" spans="10:23" x14ac:dyDescent="0.3">
      <c r="J27526" s="8"/>
      <c r="K27526"/>
      <c r="L27526"/>
      <c r="M27526"/>
      <c r="N27526"/>
      <c r="O27526"/>
      <c r="P27526"/>
      <c r="Q27526"/>
      <c r="R27526"/>
      <c r="S27526" s="13"/>
      <c r="W27526" s="15"/>
    </row>
    <row r="27527" spans="10:23" x14ac:dyDescent="0.3">
      <c r="J27527" s="8"/>
      <c r="K27527"/>
      <c r="L27527"/>
      <c r="M27527"/>
      <c r="N27527"/>
      <c r="O27527"/>
      <c r="P27527"/>
      <c r="Q27527"/>
      <c r="R27527"/>
      <c r="S27527" s="13"/>
      <c r="W27527" s="15"/>
    </row>
    <row r="27528" spans="10:23" x14ac:dyDescent="0.3">
      <c r="J27528" s="8"/>
      <c r="K27528"/>
      <c r="L27528"/>
      <c r="M27528"/>
      <c r="N27528"/>
      <c r="O27528"/>
      <c r="P27528"/>
      <c r="Q27528"/>
      <c r="R27528"/>
      <c r="S27528" s="13"/>
      <c r="W27528" s="15"/>
    </row>
    <row r="27529" spans="10:23" x14ac:dyDescent="0.3">
      <c r="J27529" s="8"/>
      <c r="K27529"/>
      <c r="L27529"/>
      <c r="M27529"/>
      <c r="N27529"/>
      <c r="O27529"/>
      <c r="P27529"/>
      <c r="Q27529"/>
      <c r="R27529"/>
      <c r="S27529" s="13"/>
      <c r="W27529" s="15"/>
    </row>
    <row r="27530" spans="10:23" x14ac:dyDescent="0.3">
      <c r="J27530" s="8"/>
      <c r="K27530"/>
      <c r="L27530"/>
      <c r="M27530"/>
      <c r="N27530"/>
      <c r="O27530"/>
      <c r="P27530"/>
      <c r="Q27530"/>
      <c r="R27530"/>
      <c r="S27530" s="13"/>
      <c r="W27530" s="15"/>
    </row>
    <row r="27531" spans="10:23" x14ac:dyDescent="0.3">
      <c r="J27531" s="8"/>
      <c r="K27531"/>
      <c r="L27531"/>
      <c r="M27531"/>
      <c r="N27531"/>
      <c r="O27531"/>
      <c r="P27531"/>
      <c r="Q27531"/>
      <c r="R27531"/>
      <c r="S27531" s="13"/>
      <c r="W27531" s="15"/>
    </row>
    <row r="27532" spans="10:23" x14ac:dyDescent="0.3">
      <c r="J27532" s="8"/>
      <c r="K27532"/>
      <c r="L27532"/>
      <c r="M27532"/>
      <c r="N27532"/>
      <c r="O27532"/>
      <c r="P27532"/>
      <c r="Q27532"/>
      <c r="R27532"/>
      <c r="S27532" s="13"/>
      <c r="W27532" s="15"/>
    </row>
    <row r="27533" spans="10:23" x14ac:dyDescent="0.3">
      <c r="J27533" s="8"/>
      <c r="K27533"/>
      <c r="L27533"/>
      <c r="M27533"/>
      <c r="N27533"/>
      <c r="O27533"/>
      <c r="P27533"/>
      <c r="Q27533"/>
      <c r="R27533"/>
      <c r="S27533" s="13"/>
      <c r="W27533" s="15"/>
    </row>
    <row r="27534" spans="10:23" x14ac:dyDescent="0.3">
      <c r="J27534" s="8"/>
      <c r="K27534"/>
      <c r="L27534"/>
      <c r="M27534"/>
      <c r="N27534"/>
      <c r="O27534"/>
      <c r="P27534"/>
      <c r="Q27534"/>
      <c r="R27534"/>
      <c r="S27534" s="13"/>
      <c r="W27534" s="15"/>
    </row>
    <row r="27535" spans="10:23" x14ac:dyDescent="0.3">
      <c r="J27535" s="8"/>
      <c r="K27535"/>
      <c r="L27535"/>
      <c r="M27535"/>
      <c r="N27535"/>
      <c r="O27535"/>
      <c r="P27535"/>
      <c r="Q27535"/>
      <c r="R27535"/>
      <c r="S27535" s="13"/>
      <c r="W27535" s="15"/>
    </row>
    <row r="27536" spans="10:23" x14ac:dyDescent="0.3">
      <c r="J27536" s="8"/>
      <c r="K27536"/>
      <c r="L27536"/>
      <c r="M27536"/>
      <c r="N27536"/>
      <c r="O27536"/>
      <c r="P27536"/>
      <c r="Q27536"/>
      <c r="R27536"/>
      <c r="S27536" s="13"/>
      <c r="W27536" s="15"/>
    </row>
    <row r="27537" spans="10:23" x14ac:dyDescent="0.3">
      <c r="J27537" s="8"/>
      <c r="K27537"/>
      <c r="L27537"/>
      <c r="M27537"/>
      <c r="N27537"/>
      <c r="O27537"/>
      <c r="P27537"/>
      <c r="Q27537"/>
      <c r="R27537"/>
      <c r="S27537" s="13"/>
      <c r="W27537" s="15"/>
    </row>
    <row r="27538" spans="10:23" x14ac:dyDescent="0.3">
      <c r="J27538" s="8"/>
      <c r="K27538"/>
      <c r="L27538"/>
      <c r="M27538"/>
      <c r="N27538"/>
      <c r="O27538"/>
      <c r="P27538"/>
      <c r="Q27538"/>
      <c r="R27538"/>
      <c r="S27538" s="13"/>
      <c r="W27538" s="15"/>
    </row>
    <row r="27539" spans="10:23" x14ac:dyDescent="0.3">
      <c r="J27539" s="8"/>
      <c r="K27539"/>
      <c r="L27539"/>
      <c r="M27539"/>
      <c r="N27539"/>
      <c r="O27539"/>
      <c r="P27539"/>
      <c r="Q27539"/>
      <c r="R27539"/>
      <c r="S27539" s="13"/>
      <c r="W27539" s="15"/>
    </row>
    <row r="27540" spans="10:23" x14ac:dyDescent="0.3">
      <c r="J27540" s="8"/>
      <c r="K27540"/>
      <c r="L27540"/>
      <c r="M27540"/>
      <c r="N27540"/>
      <c r="O27540"/>
      <c r="P27540"/>
      <c r="Q27540"/>
      <c r="R27540"/>
      <c r="S27540" s="13"/>
      <c r="W27540" s="15"/>
    </row>
    <row r="27541" spans="10:23" x14ac:dyDescent="0.3">
      <c r="J27541" s="8"/>
      <c r="K27541"/>
      <c r="L27541"/>
      <c r="M27541"/>
      <c r="N27541"/>
      <c r="O27541"/>
      <c r="P27541"/>
      <c r="Q27541"/>
      <c r="R27541"/>
      <c r="S27541" s="13"/>
      <c r="W27541" s="15"/>
    </row>
    <row r="27542" spans="10:23" x14ac:dyDescent="0.3">
      <c r="J27542" s="8"/>
      <c r="K27542"/>
      <c r="L27542"/>
      <c r="M27542"/>
      <c r="N27542"/>
      <c r="O27542"/>
      <c r="P27542"/>
      <c r="Q27542"/>
      <c r="R27542"/>
      <c r="S27542" s="13"/>
      <c r="W27542" s="15"/>
    </row>
    <row r="27543" spans="10:23" x14ac:dyDescent="0.3">
      <c r="J27543" s="8"/>
      <c r="K27543"/>
      <c r="L27543"/>
      <c r="M27543"/>
      <c r="N27543"/>
      <c r="O27543"/>
      <c r="P27543"/>
      <c r="Q27543"/>
      <c r="R27543"/>
      <c r="S27543" s="13"/>
      <c r="W27543" s="15"/>
    </row>
    <row r="27544" spans="10:23" x14ac:dyDescent="0.3">
      <c r="J27544" s="8"/>
      <c r="K27544"/>
      <c r="L27544"/>
      <c r="M27544"/>
      <c r="N27544"/>
      <c r="O27544"/>
      <c r="P27544"/>
      <c r="Q27544"/>
      <c r="R27544"/>
      <c r="S27544" s="13"/>
      <c r="W27544" s="15"/>
    </row>
    <row r="27545" spans="10:23" x14ac:dyDescent="0.3">
      <c r="J27545" s="8"/>
      <c r="K27545"/>
      <c r="L27545"/>
      <c r="M27545"/>
      <c r="N27545"/>
      <c r="O27545"/>
      <c r="P27545"/>
      <c r="Q27545"/>
      <c r="R27545"/>
      <c r="S27545" s="13"/>
      <c r="W27545" s="15"/>
    </row>
    <row r="27546" spans="10:23" x14ac:dyDescent="0.3">
      <c r="J27546" s="8"/>
      <c r="K27546"/>
      <c r="L27546"/>
      <c r="M27546"/>
      <c r="N27546"/>
      <c r="O27546"/>
      <c r="P27546"/>
      <c r="Q27546"/>
      <c r="R27546"/>
      <c r="S27546" s="13"/>
      <c r="W27546" s="15"/>
    </row>
    <row r="27547" spans="10:23" x14ac:dyDescent="0.3">
      <c r="J27547" s="8"/>
      <c r="K27547"/>
      <c r="L27547"/>
      <c r="M27547"/>
      <c r="N27547"/>
      <c r="O27547"/>
      <c r="P27547"/>
      <c r="Q27547"/>
      <c r="R27547"/>
      <c r="S27547" s="13"/>
      <c r="W27547" s="15"/>
    </row>
    <row r="27548" spans="10:23" x14ac:dyDescent="0.3">
      <c r="J27548" s="8"/>
      <c r="K27548"/>
      <c r="L27548"/>
      <c r="M27548"/>
      <c r="N27548"/>
      <c r="O27548"/>
      <c r="P27548"/>
      <c r="Q27548"/>
      <c r="R27548"/>
      <c r="S27548" s="13"/>
      <c r="W27548" s="15"/>
    </row>
    <row r="27549" spans="10:23" x14ac:dyDescent="0.3">
      <c r="J27549" s="8"/>
      <c r="K27549"/>
      <c r="L27549"/>
      <c r="M27549"/>
      <c r="N27549"/>
      <c r="O27549"/>
      <c r="P27549"/>
      <c r="Q27549"/>
      <c r="R27549"/>
      <c r="S27549" s="13"/>
      <c r="W27549" s="15"/>
    </row>
    <row r="27550" spans="10:23" x14ac:dyDescent="0.3">
      <c r="J27550" s="8"/>
      <c r="K27550"/>
      <c r="L27550"/>
      <c r="M27550"/>
      <c r="N27550"/>
      <c r="O27550"/>
      <c r="P27550"/>
      <c r="Q27550"/>
      <c r="R27550"/>
      <c r="S27550" s="13"/>
      <c r="W27550" s="15"/>
    </row>
    <row r="27551" spans="10:23" x14ac:dyDescent="0.3">
      <c r="J27551" s="8"/>
      <c r="K27551"/>
      <c r="L27551"/>
      <c r="M27551"/>
      <c r="N27551"/>
      <c r="O27551"/>
      <c r="P27551"/>
      <c r="Q27551"/>
      <c r="R27551"/>
      <c r="S27551" s="13"/>
      <c r="W27551" s="15"/>
    </row>
    <row r="27552" spans="10:23" x14ac:dyDescent="0.3">
      <c r="J27552" s="8"/>
      <c r="K27552"/>
      <c r="L27552"/>
      <c r="M27552"/>
      <c r="N27552"/>
      <c r="O27552"/>
      <c r="P27552"/>
      <c r="Q27552"/>
      <c r="R27552"/>
      <c r="S27552" s="13"/>
      <c r="W27552" s="15"/>
    </row>
    <row r="27553" spans="10:23" x14ac:dyDescent="0.3">
      <c r="J27553" s="8"/>
      <c r="K27553"/>
      <c r="L27553"/>
      <c r="M27553"/>
      <c r="N27553"/>
      <c r="O27553"/>
      <c r="P27553"/>
      <c r="Q27553"/>
      <c r="R27553"/>
      <c r="S27553" s="13"/>
      <c r="W27553" s="15"/>
    </row>
    <row r="27554" spans="10:23" x14ac:dyDescent="0.3">
      <c r="J27554" s="8"/>
      <c r="K27554"/>
      <c r="L27554"/>
      <c r="M27554"/>
      <c r="N27554"/>
      <c r="O27554"/>
      <c r="P27554"/>
      <c r="Q27554"/>
      <c r="R27554"/>
      <c r="S27554" s="13"/>
      <c r="W27554" s="15"/>
    </row>
    <row r="27555" spans="10:23" x14ac:dyDescent="0.3">
      <c r="J27555" s="8"/>
      <c r="K27555"/>
      <c r="L27555"/>
      <c r="M27555"/>
      <c r="N27555"/>
      <c r="O27555"/>
      <c r="P27555"/>
      <c r="Q27555"/>
      <c r="R27555"/>
      <c r="S27555" s="13"/>
      <c r="W27555" s="15"/>
    </row>
    <row r="27556" spans="10:23" x14ac:dyDescent="0.3">
      <c r="J27556" s="8"/>
      <c r="K27556"/>
      <c r="L27556"/>
      <c r="M27556"/>
      <c r="N27556"/>
      <c r="O27556"/>
      <c r="P27556"/>
      <c r="Q27556"/>
      <c r="R27556"/>
      <c r="S27556" s="13"/>
      <c r="W27556" s="15"/>
    </row>
    <row r="27557" spans="10:23" x14ac:dyDescent="0.3">
      <c r="J27557" s="8"/>
      <c r="K27557"/>
      <c r="L27557"/>
      <c r="M27557"/>
      <c r="N27557"/>
      <c r="O27557"/>
      <c r="P27557"/>
      <c r="Q27557"/>
      <c r="R27557"/>
      <c r="S27557" s="13"/>
      <c r="W27557" s="15"/>
    </row>
    <row r="27558" spans="10:23" x14ac:dyDescent="0.3">
      <c r="J27558" s="8"/>
      <c r="K27558"/>
      <c r="L27558"/>
      <c r="M27558"/>
      <c r="N27558"/>
      <c r="O27558"/>
      <c r="P27558"/>
      <c r="Q27558"/>
      <c r="R27558"/>
      <c r="S27558" s="13"/>
      <c r="W27558" s="15"/>
    </row>
    <row r="27559" spans="10:23" x14ac:dyDescent="0.3">
      <c r="J27559" s="8"/>
      <c r="K27559"/>
      <c r="L27559"/>
      <c r="M27559"/>
      <c r="N27559"/>
      <c r="O27559"/>
      <c r="P27559"/>
      <c r="Q27559"/>
      <c r="R27559"/>
      <c r="S27559" s="13"/>
      <c r="W27559" s="15"/>
    </row>
    <row r="27560" spans="10:23" x14ac:dyDescent="0.3">
      <c r="J27560" s="8"/>
      <c r="K27560"/>
      <c r="L27560"/>
      <c r="M27560"/>
      <c r="N27560"/>
      <c r="O27560"/>
      <c r="P27560"/>
      <c r="Q27560"/>
      <c r="R27560"/>
      <c r="S27560" s="13"/>
      <c r="W27560" s="15"/>
    </row>
    <row r="27561" spans="10:23" x14ac:dyDescent="0.3">
      <c r="J27561" s="8"/>
      <c r="K27561"/>
      <c r="L27561"/>
      <c r="M27561"/>
      <c r="N27561"/>
      <c r="O27561"/>
      <c r="P27561"/>
      <c r="Q27561"/>
      <c r="R27561"/>
      <c r="S27561" s="13"/>
      <c r="W27561" s="15"/>
    </row>
    <row r="27562" spans="10:23" x14ac:dyDescent="0.3">
      <c r="J27562" s="8"/>
      <c r="K27562"/>
      <c r="L27562"/>
      <c r="M27562"/>
      <c r="N27562"/>
      <c r="O27562"/>
      <c r="P27562"/>
      <c r="Q27562"/>
      <c r="R27562"/>
      <c r="S27562" s="13"/>
      <c r="W27562" s="15"/>
    </row>
    <row r="27563" spans="10:23" x14ac:dyDescent="0.3">
      <c r="J27563" s="8"/>
      <c r="K27563"/>
      <c r="L27563"/>
      <c r="M27563"/>
      <c r="N27563"/>
      <c r="O27563"/>
      <c r="P27563"/>
      <c r="Q27563"/>
      <c r="R27563"/>
      <c r="S27563" s="13"/>
      <c r="W27563" s="15"/>
    </row>
    <row r="27564" spans="10:23" x14ac:dyDescent="0.3">
      <c r="J27564" s="8"/>
      <c r="K27564"/>
      <c r="L27564"/>
      <c r="M27564"/>
      <c r="N27564"/>
      <c r="O27564"/>
      <c r="P27564"/>
      <c r="Q27564"/>
      <c r="R27564"/>
      <c r="S27564" s="13"/>
      <c r="W27564" s="15"/>
    </row>
    <row r="27565" spans="10:23" x14ac:dyDescent="0.3">
      <c r="J27565" s="8"/>
      <c r="K27565"/>
      <c r="L27565"/>
      <c r="M27565"/>
      <c r="N27565"/>
      <c r="O27565"/>
      <c r="P27565"/>
      <c r="Q27565"/>
      <c r="R27565"/>
      <c r="S27565" s="13"/>
      <c r="W27565" s="15"/>
    </row>
    <row r="27566" spans="10:23" x14ac:dyDescent="0.3">
      <c r="J27566" s="8"/>
      <c r="K27566"/>
      <c r="L27566"/>
      <c r="M27566"/>
      <c r="N27566"/>
      <c r="O27566"/>
      <c r="P27566"/>
      <c r="Q27566"/>
      <c r="R27566"/>
      <c r="S27566" s="13"/>
      <c r="W27566" s="15"/>
    </row>
    <row r="27567" spans="10:23" x14ac:dyDescent="0.3">
      <c r="J27567" s="8"/>
      <c r="K27567"/>
      <c r="L27567"/>
      <c r="M27567"/>
      <c r="N27567"/>
      <c r="O27567"/>
      <c r="P27567"/>
      <c r="Q27567"/>
      <c r="R27567"/>
      <c r="S27567" s="13"/>
      <c r="W27567" s="15"/>
    </row>
    <row r="27568" spans="10:23" x14ac:dyDescent="0.3">
      <c r="J27568" s="8"/>
      <c r="K27568"/>
      <c r="L27568"/>
      <c r="M27568"/>
      <c r="N27568"/>
      <c r="O27568"/>
      <c r="P27568"/>
      <c r="Q27568"/>
      <c r="R27568"/>
      <c r="S27568" s="13"/>
      <c r="W27568" s="15"/>
    </row>
    <row r="27569" spans="10:23" x14ac:dyDescent="0.3">
      <c r="J27569" s="8"/>
      <c r="K27569"/>
      <c r="L27569"/>
      <c r="M27569"/>
      <c r="N27569"/>
      <c r="O27569"/>
      <c r="P27569"/>
      <c r="Q27569"/>
      <c r="R27569"/>
      <c r="S27569" s="13"/>
      <c r="W27569" s="15"/>
    </row>
    <row r="27570" spans="10:23" x14ac:dyDescent="0.3">
      <c r="J27570" s="8"/>
      <c r="K27570"/>
      <c r="L27570"/>
      <c r="M27570"/>
      <c r="N27570"/>
      <c r="O27570"/>
      <c r="P27570"/>
      <c r="Q27570"/>
      <c r="R27570"/>
      <c r="S27570" s="13"/>
      <c r="W27570" s="15"/>
    </row>
    <row r="27571" spans="10:23" x14ac:dyDescent="0.3">
      <c r="J27571" s="8"/>
      <c r="K27571"/>
      <c r="L27571"/>
      <c r="M27571"/>
      <c r="N27571"/>
      <c r="O27571"/>
      <c r="P27571"/>
      <c r="Q27571"/>
      <c r="R27571"/>
      <c r="S27571" s="13"/>
      <c r="W27571" s="15"/>
    </row>
    <row r="27572" spans="10:23" x14ac:dyDescent="0.3">
      <c r="J27572" s="8"/>
      <c r="K27572"/>
      <c r="L27572"/>
      <c r="M27572"/>
      <c r="N27572"/>
      <c r="O27572"/>
      <c r="P27572"/>
      <c r="Q27572"/>
      <c r="R27572"/>
      <c r="S27572" s="13"/>
      <c r="W27572" s="15"/>
    </row>
    <row r="27573" spans="10:23" x14ac:dyDescent="0.3">
      <c r="J27573" s="8"/>
      <c r="K27573"/>
      <c r="L27573"/>
      <c r="M27573"/>
      <c r="N27573"/>
      <c r="O27573"/>
      <c r="P27573"/>
      <c r="Q27573"/>
      <c r="R27573"/>
      <c r="S27573" s="13"/>
      <c r="W27573" s="15"/>
    </row>
    <row r="27574" spans="10:23" x14ac:dyDescent="0.3">
      <c r="J27574" s="8"/>
      <c r="K27574"/>
      <c r="L27574"/>
      <c r="M27574"/>
      <c r="N27574"/>
      <c r="O27574"/>
      <c r="P27574"/>
      <c r="Q27574"/>
      <c r="R27574"/>
      <c r="S27574" s="13"/>
      <c r="W27574" s="15"/>
    </row>
    <row r="27575" spans="10:23" x14ac:dyDescent="0.3">
      <c r="J27575" s="8"/>
      <c r="K27575"/>
      <c r="L27575"/>
      <c r="M27575"/>
      <c r="N27575"/>
      <c r="O27575"/>
      <c r="P27575"/>
      <c r="Q27575"/>
      <c r="R27575"/>
      <c r="S27575" s="13"/>
      <c r="W27575" s="15"/>
    </row>
    <row r="27576" spans="10:23" x14ac:dyDescent="0.3">
      <c r="J27576" s="8"/>
      <c r="K27576"/>
      <c r="L27576"/>
      <c r="M27576"/>
      <c r="N27576"/>
      <c r="O27576"/>
      <c r="P27576"/>
      <c r="Q27576"/>
      <c r="R27576"/>
      <c r="S27576" s="13"/>
      <c r="W27576" s="15"/>
    </row>
    <row r="27577" spans="10:23" x14ac:dyDescent="0.3">
      <c r="J27577" s="8"/>
      <c r="K27577"/>
      <c r="L27577"/>
      <c r="M27577"/>
      <c r="N27577"/>
      <c r="O27577"/>
      <c r="P27577"/>
      <c r="Q27577"/>
      <c r="R27577"/>
      <c r="S27577" s="13"/>
      <c r="W27577" s="15"/>
    </row>
    <row r="27578" spans="10:23" x14ac:dyDescent="0.3">
      <c r="J27578" s="8"/>
      <c r="K27578"/>
      <c r="L27578"/>
      <c r="M27578"/>
      <c r="N27578"/>
      <c r="O27578"/>
      <c r="P27578"/>
      <c r="Q27578"/>
      <c r="R27578"/>
      <c r="S27578" s="13"/>
      <c r="W27578" s="15"/>
    </row>
    <row r="27579" spans="10:23" x14ac:dyDescent="0.3">
      <c r="J27579" s="8"/>
      <c r="K27579"/>
      <c r="L27579"/>
      <c r="M27579"/>
      <c r="N27579"/>
      <c r="O27579"/>
      <c r="P27579"/>
      <c r="Q27579"/>
      <c r="R27579"/>
      <c r="S27579" s="13"/>
      <c r="W27579" s="15"/>
    </row>
    <row r="27580" spans="10:23" x14ac:dyDescent="0.3">
      <c r="J27580" s="8"/>
      <c r="K27580"/>
      <c r="L27580"/>
      <c r="M27580"/>
      <c r="N27580"/>
      <c r="O27580"/>
      <c r="P27580"/>
      <c r="Q27580"/>
      <c r="R27580"/>
      <c r="S27580" s="13"/>
      <c r="W27580" s="15"/>
    </row>
    <row r="27581" spans="10:23" x14ac:dyDescent="0.3">
      <c r="J27581" s="8"/>
      <c r="K27581"/>
      <c r="L27581"/>
      <c r="M27581"/>
      <c r="N27581"/>
      <c r="O27581"/>
      <c r="P27581"/>
      <c r="Q27581"/>
      <c r="R27581"/>
      <c r="S27581" s="13"/>
      <c r="W27581" s="15"/>
    </row>
    <row r="27582" spans="10:23" x14ac:dyDescent="0.3">
      <c r="J27582" s="8"/>
      <c r="K27582"/>
      <c r="L27582"/>
      <c r="M27582"/>
      <c r="N27582"/>
      <c r="O27582"/>
      <c r="P27582"/>
      <c r="Q27582"/>
      <c r="R27582"/>
      <c r="S27582" s="13"/>
      <c r="W27582" s="15"/>
    </row>
    <row r="27583" spans="10:23" x14ac:dyDescent="0.3">
      <c r="J27583" s="8"/>
      <c r="K27583"/>
      <c r="L27583"/>
      <c r="M27583"/>
      <c r="N27583"/>
      <c r="O27583"/>
      <c r="P27583"/>
      <c r="Q27583"/>
      <c r="R27583"/>
      <c r="S27583" s="13"/>
      <c r="W27583" s="15"/>
    </row>
    <row r="27584" spans="10:23" x14ac:dyDescent="0.3">
      <c r="J27584" s="8"/>
      <c r="K27584"/>
      <c r="L27584"/>
      <c r="M27584"/>
      <c r="N27584"/>
      <c r="O27584"/>
      <c r="P27584"/>
      <c r="Q27584"/>
      <c r="R27584"/>
      <c r="S27584" s="13"/>
      <c r="W27584" s="15"/>
    </row>
    <row r="27585" spans="10:23" x14ac:dyDescent="0.3">
      <c r="J27585" s="8"/>
      <c r="K27585"/>
      <c r="L27585"/>
      <c r="M27585"/>
      <c r="N27585"/>
      <c r="O27585"/>
      <c r="P27585"/>
      <c r="Q27585"/>
      <c r="R27585"/>
      <c r="S27585" s="13"/>
      <c r="W27585" s="15"/>
    </row>
    <row r="27586" spans="10:23" x14ac:dyDescent="0.3">
      <c r="J27586" s="8"/>
      <c r="K27586"/>
      <c r="L27586"/>
      <c r="M27586"/>
      <c r="N27586"/>
      <c r="O27586"/>
      <c r="P27586"/>
      <c r="Q27586"/>
      <c r="R27586"/>
      <c r="S27586" s="13"/>
      <c r="W27586" s="15"/>
    </row>
    <row r="27587" spans="10:23" x14ac:dyDescent="0.3">
      <c r="J27587" s="8"/>
      <c r="K27587"/>
      <c r="L27587"/>
      <c r="M27587"/>
      <c r="N27587"/>
      <c r="O27587"/>
      <c r="P27587"/>
      <c r="Q27587"/>
      <c r="R27587"/>
      <c r="S27587" s="13"/>
      <c r="W27587" s="15"/>
    </row>
    <row r="27588" spans="10:23" x14ac:dyDescent="0.3">
      <c r="J27588" s="8"/>
      <c r="K27588"/>
      <c r="L27588"/>
      <c r="M27588"/>
      <c r="N27588"/>
      <c r="O27588"/>
      <c r="P27588"/>
      <c r="Q27588"/>
      <c r="R27588"/>
      <c r="S27588" s="13"/>
      <c r="W27588" s="15"/>
    </row>
    <row r="27589" spans="10:23" x14ac:dyDescent="0.3">
      <c r="J27589" s="8"/>
      <c r="K27589"/>
      <c r="L27589"/>
      <c r="M27589"/>
      <c r="N27589"/>
      <c r="O27589"/>
      <c r="P27589"/>
      <c r="Q27589"/>
      <c r="R27589"/>
      <c r="S27589" s="13"/>
      <c r="W27589" s="15"/>
    </row>
    <row r="27590" spans="10:23" x14ac:dyDescent="0.3">
      <c r="J27590" s="8"/>
      <c r="K27590"/>
      <c r="L27590"/>
      <c r="M27590"/>
      <c r="N27590"/>
      <c r="O27590"/>
      <c r="P27590"/>
      <c r="Q27590"/>
      <c r="R27590"/>
      <c r="S27590" s="13"/>
      <c r="W27590" s="15"/>
    </row>
    <row r="27591" spans="10:23" x14ac:dyDescent="0.3">
      <c r="J27591" s="8"/>
      <c r="K27591"/>
      <c r="L27591"/>
      <c r="M27591"/>
      <c r="N27591"/>
      <c r="O27591"/>
      <c r="P27591"/>
      <c r="Q27591"/>
      <c r="R27591"/>
      <c r="S27591" s="13"/>
      <c r="W27591" s="15"/>
    </row>
    <row r="27592" spans="10:23" x14ac:dyDescent="0.3">
      <c r="J27592" s="8"/>
      <c r="K27592"/>
      <c r="L27592"/>
      <c r="M27592"/>
      <c r="N27592"/>
      <c r="O27592"/>
      <c r="P27592"/>
      <c r="Q27592"/>
      <c r="R27592"/>
      <c r="S27592" s="13"/>
      <c r="W27592" s="15"/>
    </row>
    <row r="27593" spans="10:23" x14ac:dyDescent="0.3">
      <c r="J27593" s="8"/>
      <c r="K27593"/>
      <c r="L27593"/>
      <c r="M27593"/>
      <c r="N27593"/>
      <c r="O27593"/>
      <c r="P27593"/>
      <c r="Q27593"/>
      <c r="R27593"/>
      <c r="S27593" s="13"/>
      <c r="W27593" s="15"/>
    </row>
    <row r="27594" spans="10:23" x14ac:dyDescent="0.3">
      <c r="J27594" s="8"/>
      <c r="K27594"/>
      <c r="L27594"/>
      <c r="M27594"/>
      <c r="N27594"/>
      <c r="O27594"/>
      <c r="P27594"/>
      <c r="Q27594"/>
      <c r="R27594"/>
      <c r="S27594" s="13"/>
      <c r="W27594" s="15"/>
    </row>
    <row r="27595" spans="10:23" x14ac:dyDescent="0.3">
      <c r="J27595" s="8"/>
      <c r="K27595"/>
      <c r="L27595"/>
      <c r="M27595"/>
      <c r="N27595"/>
      <c r="O27595"/>
      <c r="P27595"/>
      <c r="Q27595"/>
      <c r="R27595"/>
      <c r="S27595" s="13"/>
      <c r="W27595" s="15"/>
    </row>
    <row r="27596" spans="10:23" x14ac:dyDescent="0.3">
      <c r="J27596" s="8"/>
      <c r="K27596"/>
      <c r="L27596"/>
      <c r="M27596"/>
      <c r="N27596"/>
      <c r="O27596"/>
      <c r="P27596"/>
      <c r="Q27596"/>
      <c r="R27596"/>
      <c r="S27596" s="13"/>
      <c r="W27596" s="15"/>
    </row>
    <row r="27597" spans="10:23" x14ac:dyDescent="0.3">
      <c r="J27597" s="8"/>
      <c r="K27597"/>
      <c r="L27597"/>
      <c r="M27597"/>
      <c r="N27597"/>
      <c r="O27597"/>
      <c r="P27597"/>
      <c r="Q27597"/>
      <c r="R27597"/>
      <c r="S27597" s="13"/>
      <c r="W27597" s="15"/>
    </row>
    <row r="27598" spans="10:23" x14ac:dyDescent="0.3">
      <c r="J27598" s="8"/>
      <c r="K27598"/>
      <c r="L27598"/>
      <c r="M27598"/>
      <c r="N27598"/>
      <c r="O27598"/>
      <c r="P27598"/>
      <c r="Q27598"/>
      <c r="R27598"/>
      <c r="S27598" s="13"/>
      <c r="W27598" s="15"/>
    </row>
    <row r="27599" spans="10:23" x14ac:dyDescent="0.3">
      <c r="J27599" s="8"/>
      <c r="K27599"/>
      <c r="L27599"/>
      <c r="M27599"/>
      <c r="N27599"/>
      <c r="O27599"/>
      <c r="P27599"/>
      <c r="Q27599"/>
      <c r="R27599"/>
      <c r="S27599" s="13"/>
      <c r="W27599" s="15"/>
    </row>
    <row r="27600" spans="10:23" x14ac:dyDescent="0.3">
      <c r="J27600" s="8"/>
      <c r="K27600"/>
      <c r="L27600"/>
      <c r="M27600"/>
      <c r="N27600"/>
      <c r="O27600"/>
      <c r="P27600"/>
      <c r="Q27600"/>
      <c r="R27600"/>
      <c r="S27600" s="13"/>
      <c r="W27600" s="15"/>
    </row>
    <row r="27601" spans="10:23" x14ac:dyDescent="0.3">
      <c r="J27601" s="8"/>
      <c r="K27601"/>
      <c r="L27601"/>
      <c r="M27601"/>
      <c r="N27601"/>
      <c r="O27601"/>
      <c r="P27601"/>
      <c r="Q27601"/>
      <c r="R27601"/>
      <c r="S27601" s="13"/>
      <c r="W27601" s="15"/>
    </row>
    <row r="27602" spans="10:23" x14ac:dyDescent="0.3">
      <c r="J27602" s="8"/>
      <c r="K27602"/>
      <c r="L27602"/>
      <c r="M27602"/>
      <c r="N27602"/>
      <c r="O27602"/>
      <c r="P27602"/>
      <c r="Q27602"/>
      <c r="R27602"/>
      <c r="S27602" s="13"/>
      <c r="W27602" s="15"/>
    </row>
    <row r="27603" spans="10:23" x14ac:dyDescent="0.3">
      <c r="J27603" s="8"/>
      <c r="K27603"/>
      <c r="L27603"/>
      <c r="M27603"/>
      <c r="N27603"/>
      <c r="O27603"/>
      <c r="P27603"/>
      <c r="Q27603"/>
      <c r="R27603"/>
      <c r="S27603" s="13"/>
      <c r="W27603" s="15"/>
    </row>
    <row r="27604" spans="10:23" x14ac:dyDescent="0.3">
      <c r="J27604" s="8"/>
      <c r="K27604"/>
      <c r="L27604"/>
      <c r="M27604"/>
      <c r="N27604"/>
      <c r="O27604"/>
      <c r="P27604"/>
      <c r="Q27604"/>
      <c r="R27604"/>
      <c r="S27604" s="13"/>
      <c r="W27604" s="15"/>
    </row>
    <row r="27605" spans="10:23" x14ac:dyDescent="0.3">
      <c r="J27605" s="8"/>
      <c r="K27605"/>
      <c r="L27605"/>
      <c r="M27605"/>
      <c r="N27605"/>
      <c r="O27605"/>
      <c r="P27605"/>
      <c r="Q27605"/>
      <c r="R27605"/>
      <c r="S27605" s="13"/>
      <c r="W27605" s="15"/>
    </row>
    <row r="27606" spans="10:23" x14ac:dyDescent="0.3">
      <c r="J27606" s="8"/>
      <c r="K27606"/>
      <c r="L27606"/>
      <c r="M27606"/>
      <c r="N27606"/>
      <c r="O27606"/>
      <c r="P27606"/>
      <c r="Q27606"/>
      <c r="R27606"/>
      <c r="S27606" s="13"/>
      <c r="W27606" s="15"/>
    </row>
    <row r="27607" spans="10:23" x14ac:dyDescent="0.3">
      <c r="J27607" s="8"/>
      <c r="K27607"/>
      <c r="L27607"/>
      <c r="M27607"/>
      <c r="N27607"/>
      <c r="O27607"/>
      <c r="P27607"/>
      <c r="Q27607"/>
      <c r="R27607"/>
      <c r="S27607" s="13"/>
      <c r="W27607" s="15"/>
    </row>
    <row r="27608" spans="10:23" x14ac:dyDescent="0.3">
      <c r="J27608" s="8"/>
      <c r="K27608"/>
      <c r="L27608"/>
      <c r="M27608"/>
      <c r="N27608"/>
      <c r="O27608"/>
      <c r="P27608"/>
      <c r="Q27608"/>
      <c r="R27608"/>
      <c r="S27608" s="13"/>
      <c r="W27608" s="15"/>
    </row>
    <row r="27609" spans="10:23" x14ac:dyDescent="0.3">
      <c r="J27609" s="8"/>
      <c r="K27609"/>
      <c r="L27609"/>
      <c r="M27609"/>
      <c r="N27609"/>
      <c r="O27609"/>
      <c r="P27609"/>
      <c r="Q27609"/>
      <c r="R27609"/>
      <c r="S27609" s="13"/>
      <c r="W27609" s="15"/>
    </row>
    <row r="27610" spans="10:23" x14ac:dyDescent="0.3">
      <c r="J27610" s="8"/>
      <c r="K27610"/>
      <c r="L27610"/>
      <c r="M27610"/>
      <c r="N27610"/>
      <c r="O27610"/>
      <c r="P27610"/>
      <c r="Q27610"/>
      <c r="R27610"/>
      <c r="S27610" s="13"/>
      <c r="W27610" s="15"/>
    </row>
    <row r="27611" spans="10:23" x14ac:dyDescent="0.3">
      <c r="J27611" s="8"/>
      <c r="K27611"/>
      <c r="L27611"/>
      <c r="M27611"/>
      <c r="N27611"/>
      <c r="O27611"/>
      <c r="P27611"/>
      <c r="Q27611"/>
      <c r="R27611"/>
      <c r="S27611" s="13"/>
      <c r="W27611" s="15"/>
    </row>
    <row r="27612" spans="10:23" x14ac:dyDescent="0.3">
      <c r="J27612" s="8"/>
      <c r="K27612"/>
      <c r="L27612"/>
      <c r="M27612"/>
      <c r="N27612"/>
      <c r="O27612"/>
      <c r="P27612"/>
      <c r="Q27612"/>
      <c r="R27612"/>
      <c r="S27612" s="13"/>
      <c r="W27612" s="15"/>
    </row>
    <row r="27613" spans="10:23" x14ac:dyDescent="0.3">
      <c r="J27613" s="8"/>
      <c r="K27613"/>
      <c r="L27613"/>
      <c r="M27613"/>
      <c r="N27613"/>
      <c r="O27613"/>
      <c r="P27613"/>
      <c r="Q27613"/>
      <c r="R27613"/>
      <c r="S27613" s="13"/>
      <c r="W27613" s="15"/>
    </row>
    <row r="27614" spans="10:23" x14ac:dyDescent="0.3">
      <c r="J27614" s="8"/>
      <c r="K27614"/>
      <c r="L27614"/>
      <c r="M27614"/>
      <c r="N27614"/>
      <c r="O27614"/>
      <c r="P27614"/>
      <c r="Q27614"/>
      <c r="R27614"/>
      <c r="S27614" s="13"/>
      <c r="W27614" s="15"/>
    </row>
    <row r="27615" spans="10:23" x14ac:dyDescent="0.3">
      <c r="J27615" s="8"/>
      <c r="K27615"/>
      <c r="L27615"/>
      <c r="M27615"/>
      <c r="N27615"/>
      <c r="O27615"/>
      <c r="P27615"/>
      <c r="Q27615"/>
      <c r="R27615"/>
      <c r="S27615" s="13"/>
      <c r="W27615" s="15"/>
    </row>
    <row r="27616" spans="10:23" x14ac:dyDescent="0.3">
      <c r="J27616" s="8"/>
      <c r="K27616"/>
      <c r="L27616"/>
      <c r="M27616"/>
      <c r="N27616"/>
      <c r="O27616"/>
      <c r="P27616"/>
      <c r="Q27616"/>
      <c r="R27616"/>
      <c r="S27616" s="13"/>
      <c r="W27616" s="15"/>
    </row>
    <row r="27617" spans="10:23" x14ac:dyDescent="0.3">
      <c r="J27617" s="8"/>
      <c r="K27617"/>
      <c r="L27617"/>
      <c r="M27617"/>
      <c r="N27617"/>
      <c r="O27617"/>
      <c r="P27617"/>
      <c r="Q27617"/>
      <c r="R27617"/>
      <c r="S27617" s="13"/>
      <c r="W27617" s="15"/>
    </row>
    <row r="27618" spans="10:23" x14ac:dyDescent="0.3">
      <c r="J27618" s="8"/>
      <c r="K27618"/>
      <c r="L27618"/>
      <c r="M27618"/>
      <c r="N27618"/>
      <c r="O27618"/>
      <c r="P27618"/>
      <c r="Q27618"/>
      <c r="R27618"/>
      <c r="S27618" s="13"/>
      <c r="W27618" s="15"/>
    </row>
    <row r="27619" spans="10:23" x14ac:dyDescent="0.3">
      <c r="J27619" s="8"/>
      <c r="K27619"/>
      <c r="L27619"/>
      <c r="M27619"/>
      <c r="N27619"/>
      <c r="O27619"/>
      <c r="P27619"/>
      <c r="Q27619"/>
      <c r="R27619"/>
      <c r="S27619" s="13"/>
      <c r="W27619" s="15"/>
    </row>
    <row r="27620" spans="10:23" x14ac:dyDescent="0.3">
      <c r="J27620" s="8"/>
      <c r="K27620"/>
      <c r="L27620"/>
      <c r="M27620"/>
      <c r="N27620"/>
      <c r="O27620"/>
      <c r="P27620"/>
      <c r="Q27620"/>
      <c r="R27620"/>
      <c r="S27620" s="13"/>
      <c r="W27620" s="15"/>
    </row>
    <row r="27621" spans="10:23" x14ac:dyDescent="0.3">
      <c r="J27621" s="8"/>
      <c r="K27621"/>
      <c r="L27621"/>
      <c r="M27621"/>
      <c r="N27621"/>
      <c r="O27621"/>
      <c r="P27621"/>
      <c r="Q27621"/>
      <c r="R27621"/>
      <c r="S27621" s="13"/>
      <c r="W27621" s="15"/>
    </row>
    <row r="27622" spans="10:23" x14ac:dyDescent="0.3">
      <c r="J27622" s="8"/>
      <c r="K27622"/>
      <c r="L27622"/>
      <c r="M27622"/>
      <c r="N27622"/>
      <c r="O27622"/>
      <c r="P27622"/>
      <c r="Q27622"/>
      <c r="R27622"/>
      <c r="S27622" s="13"/>
      <c r="W27622" s="15"/>
    </row>
    <row r="27623" spans="10:23" x14ac:dyDescent="0.3">
      <c r="J27623" s="8"/>
      <c r="K27623"/>
      <c r="L27623"/>
      <c r="M27623"/>
      <c r="N27623"/>
      <c r="O27623"/>
      <c r="P27623"/>
      <c r="Q27623"/>
      <c r="R27623"/>
      <c r="S27623" s="13"/>
      <c r="W27623" s="15"/>
    </row>
    <row r="27624" spans="10:23" x14ac:dyDescent="0.3">
      <c r="J27624" s="8"/>
      <c r="K27624"/>
      <c r="L27624"/>
      <c r="M27624"/>
      <c r="N27624"/>
      <c r="O27624"/>
      <c r="P27624"/>
      <c r="Q27624"/>
      <c r="R27624"/>
      <c r="S27624" s="13"/>
      <c r="W27624" s="15"/>
    </row>
    <row r="27625" spans="10:23" x14ac:dyDescent="0.3">
      <c r="J27625" s="8"/>
      <c r="K27625"/>
      <c r="L27625"/>
      <c r="M27625"/>
      <c r="N27625"/>
      <c r="O27625"/>
      <c r="P27625"/>
      <c r="Q27625"/>
      <c r="R27625"/>
      <c r="S27625" s="13"/>
      <c r="W27625" s="15"/>
    </row>
    <row r="27626" spans="10:23" x14ac:dyDescent="0.3">
      <c r="J27626" s="8"/>
      <c r="K27626"/>
      <c r="L27626"/>
      <c r="M27626"/>
      <c r="N27626"/>
      <c r="O27626"/>
      <c r="P27626"/>
      <c r="Q27626"/>
      <c r="R27626"/>
      <c r="S27626" s="13"/>
      <c r="W27626" s="15"/>
    </row>
    <row r="27627" spans="10:23" x14ac:dyDescent="0.3">
      <c r="J27627" s="8"/>
      <c r="K27627"/>
      <c r="L27627"/>
      <c r="M27627"/>
      <c r="N27627"/>
      <c r="O27627"/>
      <c r="P27627"/>
      <c r="Q27627"/>
      <c r="R27627"/>
      <c r="S27627" s="13"/>
      <c r="W27627" s="15"/>
    </row>
    <row r="27628" spans="10:23" x14ac:dyDescent="0.3">
      <c r="J27628" s="8"/>
      <c r="K27628"/>
      <c r="L27628"/>
      <c r="M27628"/>
      <c r="N27628"/>
      <c r="O27628"/>
      <c r="P27628"/>
      <c r="Q27628"/>
      <c r="R27628"/>
      <c r="S27628" s="13"/>
      <c r="W27628" s="15"/>
    </row>
    <row r="27629" spans="10:23" x14ac:dyDescent="0.3">
      <c r="J27629" s="8"/>
      <c r="K27629"/>
      <c r="L27629"/>
      <c r="M27629"/>
      <c r="N27629"/>
      <c r="O27629"/>
      <c r="P27629"/>
      <c r="Q27629"/>
      <c r="R27629"/>
      <c r="S27629" s="13"/>
      <c r="W27629" s="15"/>
    </row>
    <row r="27630" spans="10:23" x14ac:dyDescent="0.3">
      <c r="J27630" s="8"/>
      <c r="K27630"/>
      <c r="L27630"/>
      <c r="M27630"/>
      <c r="N27630"/>
      <c r="O27630"/>
      <c r="P27630"/>
      <c r="Q27630"/>
      <c r="R27630"/>
      <c r="S27630" s="13"/>
      <c r="W27630" s="15"/>
    </row>
    <row r="27631" spans="10:23" x14ac:dyDescent="0.3">
      <c r="J27631" s="8"/>
      <c r="K27631"/>
      <c r="L27631"/>
      <c r="M27631"/>
      <c r="N27631"/>
      <c r="O27631"/>
      <c r="P27631"/>
      <c r="Q27631"/>
      <c r="R27631"/>
      <c r="S27631" s="13"/>
      <c r="W27631" s="15"/>
    </row>
    <row r="27632" spans="10:23" x14ac:dyDescent="0.3">
      <c r="J27632" s="8"/>
      <c r="K27632"/>
      <c r="L27632"/>
      <c r="M27632"/>
      <c r="N27632"/>
      <c r="O27632"/>
      <c r="P27632"/>
      <c r="Q27632"/>
      <c r="R27632"/>
      <c r="S27632" s="13"/>
      <c r="W27632" s="15"/>
    </row>
    <row r="27633" spans="10:23" x14ac:dyDescent="0.3">
      <c r="J27633" s="8"/>
      <c r="K27633"/>
      <c r="L27633"/>
      <c r="M27633"/>
      <c r="N27633"/>
      <c r="O27633"/>
      <c r="P27633"/>
      <c r="Q27633"/>
      <c r="R27633"/>
      <c r="S27633" s="13"/>
      <c r="W27633" s="15"/>
    </row>
    <row r="27634" spans="10:23" x14ac:dyDescent="0.3">
      <c r="J27634" s="8"/>
      <c r="K27634"/>
      <c r="L27634"/>
      <c r="M27634"/>
      <c r="N27634"/>
      <c r="O27634"/>
      <c r="P27634"/>
      <c r="Q27634"/>
      <c r="R27634"/>
      <c r="S27634" s="13"/>
      <c r="W27634" s="15"/>
    </row>
    <row r="27635" spans="10:23" x14ac:dyDescent="0.3">
      <c r="J27635" s="8"/>
      <c r="K27635"/>
      <c r="L27635"/>
      <c r="M27635"/>
      <c r="N27635"/>
      <c r="O27635"/>
      <c r="P27635"/>
      <c r="Q27635"/>
      <c r="R27635"/>
      <c r="S27635" s="13"/>
      <c r="W27635" s="15"/>
    </row>
    <row r="27636" spans="10:23" x14ac:dyDescent="0.3">
      <c r="J27636" s="8"/>
      <c r="K27636"/>
      <c r="L27636"/>
      <c r="M27636"/>
      <c r="N27636"/>
      <c r="O27636"/>
      <c r="P27636"/>
      <c r="Q27636"/>
      <c r="R27636"/>
      <c r="S27636" s="13"/>
      <c r="W27636" s="15"/>
    </row>
    <row r="27637" spans="10:23" x14ac:dyDescent="0.3">
      <c r="J27637" s="8"/>
      <c r="K27637"/>
      <c r="L27637"/>
      <c r="M27637"/>
      <c r="N27637"/>
      <c r="O27637"/>
      <c r="P27637"/>
      <c r="Q27637"/>
      <c r="R27637"/>
      <c r="S27637" s="13"/>
      <c r="W27637" s="15"/>
    </row>
    <row r="27638" spans="10:23" x14ac:dyDescent="0.3">
      <c r="J27638" s="8"/>
      <c r="K27638"/>
      <c r="L27638"/>
      <c r="M27638"/>
      <c r="N27638"/>
      <c r="O27638"/>
      <c r="P27638"/>
      <c r="Q27638"/>
      <c r="R27638"/>
      <c r="S27638" s="13"/>
      <c r="W27638" s="15"/>
    </row>
    <row r="27639" spans="10:23" x14ac:dyDescent="0.3">
      <c r="J27639" s="8"/>
      <c r="K27639"/>
      <c r="L27639"/>
      <c r="M27639"/>
      <c r="N27639"/>
      <c r="O27639"/>
      <c r="P27639"/>
      <c r="Q27639"/>
      <c r="R27639"/>
      <c r="S27639" s="13"/>
      <c r="W27639" s="15"/>
    </row>
    <row r="27640" spans="10:23" x14ac:dyDescent="0.3">
      <c r="J27640" s="8"/>
      <c r="K27640"/>
      <c r="L27640"/>
      <c r="M27640"/>
      <c r="N27640"/>
      <c r="O27640"/>
      <c r="P27640"/>
      <c r="Q27640"/>
      <c r="R27640"/>
      <c r="S27640" s="13"/>
      <c r="W27640" s="15"/>
    </row>
    <row r="27641" spans="10:23" x14ac:dyDescent="0.3">
      <c r="J27641" s="8"/>
      <c r="K27641"/>
      <c r="L27641"/>
      <c r="M27641"/>
      <c r="N27641"/>
      <c r="O27641"/>
      <c r="P27641"/>
      <c r="Q27641"/>
      <c r="R27641"/>
      <c r="S27641" s="13"/>
      <c r="W27641" s="15"/>
    </row>
    <row r="27642" spans="10:23" x14ac:dyDescent="0.3">
      <c r="J27642" s="8"/>
      <c r="K27642"/>
      <c r="L27642"/>
      <c r="M27642"/>
      <c r="N27642"/>
      <c r="O27642"/>
      <c r="P27642"/>
      <c r="Q27642"/>
      <c r="R27642"/>
      <c r="S27642" s="13"/>
      <c r="W27642" s="15"/>
    </row>
    <row r="27643" spans="10:23" x14ac:dyDescent="0.3">
      <c r="J27643" s="8"/>
      <c r="K27643"/>
      <c r="L27643"/>
      <c r="M27643"/>
      <c r="N27643"/>
      <c r="O27643"/>
      <c r="P27643"/>
      <c r="Q27643"/>
      <c r="R27643"/>
      <c r="S27643" s="13"/>
      <c r="W27643" s="15"/>
    </row>
    <row r="27644" spans="10:23" x14ac:dyDescent="0.3">
      <c r="J27644" s="8"/>
      <c r="K27644"/>
      <c r="L27644"/>
      <c r="M27644"/>
      <c r="N27644"/>
      <c r="O27644"/>
      <c r="P27644"/>
      <c r="Q27644"/>
      <c r="R27644"/>
      <c r="S27644" s="13"/>
      <c r="W27644" s="15"/>
    </row>
    <row r="27645" spans="10:23" x14ac:dyDescent="0.3">
      <c r="J27645" s="8"/>
      <c r="K27645"/>
      <c r="L27645"/>
      <c r="M27645"/>
      <c r="N27645"/>
      <c r="O27645"/>
      <c r="P27645"/>
      <c r="Q27645"/>
      <c r="R27645"/>
      <c r="S27645" s="13"/>
      <c r="W27645" s="15"/>
    </row>
    <row r="27646" spans="10:23" x14ac:dyDescent="0.3">
      <c r="J27646" s="8"/>
      <c r="K27646"/>
      <c r="L27646"/>
      <c r="M27646"/>
      <c r="N27646"/>
      <c r="O27646"/>
      <c r="P27646"/>
      <c r="Q27646"/>
      <c r="R27646"/>
      <c r="S27646" s="13"/>
      <c r="W27646" s="15"/>
    </row>
    <row r="27647" spans="10:23" x14ac:dyDescent="0.3">
      <c r="J27647" s="8"/>
      <c r="K27647"/>
      <c r="L27647"/>
      <c r="M27647"/>
      <c r="N27647"/>
      <c r="O27647"/>
      <c r="P27647"/>
      <c r="Q27647"/>
      <c r="R27647"/>
      <c r="S27647" s="13"/>
      <c r="W27647" s="15"/>
    </row>
    <row r="27648" spans="10:23" x14ac:dyDescent="0.3">
      <c r="J27648" s="8"/>
      <c r="K27648"/>
      <c r="L27648"/>
      <c r="M27648"/>
      <c r="N27648"/>
      <c r="O27648"/>
      <c r="P27648"/>
      <c r="Q27648"/>
      <c r="R27648"/>
      <c r="S27648" s="13"/>
      <c r="W27648" s="15"/>
    </row>
    <row r="27649" spans="10:23" x14ac:dyDescent="0.3">
      <c r="J27649" s="8"/>
      <c r="K27649"/>
      <c r="L27649"/>
      <c r="M27649"/>
      <c r="N27649"/>
      <c r="O27649"/>
      <c r="P27649"/>
      <c r="Q27649"/>
      <c r="R27649"/>
      <c r="S27649" s="13"/>
      <c r="W27649" s="15"/>
    </row>
    <row r="27650" spans="10:23" x14ac:dyDescent="0.3">
      <c r="J27650" s="8"/>
      <c r="K27650"/>
      <c r="L27650"/>
      <c r="M27650"/>
      <c r="N27650"/>
      <c r="O27650"/>
      <c r="P27650"/>
      <c r="Q27650"/>
      <c r="R27650"/>
      <c r="S27650" s="13"/>
      <c r="W27650" s="15"/>
    </row>
    <row r="27651" spans="10:23" x14ac:dyDescent="0.3">
      <c r="J27651" s="8"/>
      <c r="K27651"/>
      <c r="L27651"/>
      <c r="M27651"/>
      <c r="N27651"/>
      <c r="O27651"/>
      <c r="P27651"/>
      <c r="Q27651"/>
      <c r="R27651"/>
      <c r="S27651" s="13"/>
      <c r="W27651" s="15"/>
    </row>
    <row r="27652" spans="10:23" x14ac:dyDescent="0.3">
      <c r="J27652" s="8"/>
      <c r="K27652"/>
      <c r="L27652"/>
      <c r="M27652"/>
      <c r="N27652"/>
      <c r="O27652"/>
      <c r="P27652"/>
      <c r="Q27652"/>
      <c r="R27652"/>
      <c r="S27652" s="13"/>
      <c r="W27652" s="15"/>
    </row>
    <row r="27653" spans="10:23" x14ac:dyDescent="0.3">
      <c r="J27653" s="8"/>
      <c r="K27653"/>
      <c r="L27653"/>
      <c r="M27653"/>
      <c r="N27653"/>
      <c r="O27653"/>
      <c r="P27653"/>
      <c r="Q27653"/>
      <c r="R27653"/>
      <c r="S27653" s="13"/>
      <c r="W27653" s="15"/>
    </row>
    <row r="27654" spans="10:23" x14ac:dyDescent="0.3">
      <c r="J27654" s="8"/>
      <c r="K27654"/>
      <c r="L27654"/>
      <c r="M27654"/>
      <c r="N27654"/>
      <c r="O27654"/>
      <c r="P27654"/>
      <c r="Q27654"/>
      <c r="R27654"/>
      <c r="S27654" s="13"/>
      <c r="W27654" s="15"/>
    </row>
    <row r="27655" spans="10:23" x14ac:dyDescent="0.3">
      <c r="J27655" s="8"/>
      <c r="K27655"/>
      <c r="L27655"/>
      <c r="M27655"/>
      <c r="N27655"/>
      <c r="O27655"/>
      <c r="P27655"/>
      <c r="Q27655"/>
      <c r="R27655"/>
      <c r="S27655" s="13"/>
      <c r="W27655" s="15"/>
    </row>
    <row r="27656" spans="10:23" x14ac:dyDescent="0.3">
      <c r="J27656" s="8"/>
      <c r="K27656"/>
      <c r="L27656"/>
      <c r="M27656"/>
      <c r="N27656"/>
      <c r="O27656"/>
      <c r="P27656"/>
      <c r="Q27656"/>
      <c r="R27656"/>
      <c r="S27656" s="13"/>
      <c r="W27656" s="15"/>
    </row>
    <row r="27657" spans="10:23" x14ac:dyDescent="0.3">
      <c r="J27657" s="8"/>
      <c r="K27657"/>
      <c r="L27657"/>
      <c r="M27657"/>
      <c r="N27657"/>
      <c r="O27657"/>
      <c r="P27657"/>
      <c r="Q27657"/>
      <c r="R27657"/>
      <c r="S27657" s="13"/>
      <c r="W27657" s="15"/>
    </row>
    <row r="27658" spans="10:23" x14ac:dyDescent="0.3">
      <c r="J27658" s="8"/>
      <c r="K27658"/>
      <c r="L27658"/>
      <c r="M27658"/>
      <c r="N27658"/>
      <c r="O27658"/>
      <c r="P27658"/>
      <c r="Q27658"/>
      <c r="R27658"/>
      <c r="S27658" s="13"/>
      <c r="W27658" s="15"/>
    </row>
    <row r="27659" spans="10:23" x14ac:dyDescent="0.3">
      <c r="J27659" s="8"/>
      <c r="K27659"/>
      <c r="L27659"/>
      <c r="M27659"/>
      <c r="N27659"/>
      <c r="O27659"/>
      <c r="P27659"/>
      <c r="Q27659"/>
      <c r="R27659"/>
      <c r="S27659" s="13"/>
      <c r="W27659" s="15"/>
    </row>
    <row r="27660" spans="10:23" x14ac:dyDescent="0.3">
      <c r="J27660" s="8"/>
      <c r="K27660"/>
      <c r="L27660"/>
      <c r="M27660"/>
      <c r="N27660"/>
      <c r="O27660"/>
      <c r="P27660"/>
      <c r="Q27660"/>
      <c r="R27660"/>
      <c r="S27660" s="13"/>
      <c r="W27660" s="15"/>
    </row>
    <row r="27661" spans="10:23" x14ac:dyDescent="0.3">
      <c r="J27661" s="8"/>
      <c r="K27661"/>
      <c r="L27661"/>
      <c r="M27661"/>
      <c r="N27661"/>
      <c r="O27661"/>
      <c r="P27661"/>
      <c r="Q27661"/>
      <c r="R27661"/>
      <c r="S27661" s="13"/>
      <c r="W27661" s="15"/>
    </row>
    <row r="27662" spans="10:23" x14ac:dyDescent="0.3">
      <c r="J27662" s="8"/>
      <c r="K27662"/>
      <c r="L27662"/>
      <c r="M27662"/>
      <c r="N27662"/>
      <c r="O27662"/>
      <c r="P27662"/>
      <c r="Q27662"/>
      <c r="R27662"/>
      <c r="S27662" s="13"/>
      <c r="W27662" s="15"/>
    </row>
    <row r="27663" spans="10:23" x14ac:dyDescent="0.3">
      <c r="J27663" s="8"/>
      <c r="K27663"/>
      <c r="L27663"/>
      <c r="M27663"/>
      <c r="N27663"/>
      <c r="O27663"/>
      <c r="P27663"/>
      <c r="Q27663"/>
      <c r="R27663"/>
      <c r="S27663" s="13"/>
      <c r="W27663" s="15"/>
    </row>
    <row r="27664" spans="10:23" x14ac:dyDescent="0.3">
      <c r="J27664" s="8"/>
      <c r="K27664"/>
      <c r="L27664"/>
      <c r="M27664"/>
      <c r="N27664"/>
      <c r="O27664"/>
      <c r="P27664"/>
      <c r="Q27664"/>
      <c r="R27664"/>
      <c r="S27664" s="13"/>
      <c r="W27664" s="15"/>
    </row>
    <row r="27665" spans="10:23" x14ac:dyDescent="0.3">
      <c r="J27665" s="8"/>
      <c r="K27665"/>
      <c r="L27665"/>
      <c r="M27665"/>
      <c r="N27665"/>
      <c r="O27665"/>
      <c r="P27665"/>
      <c r="Q27665"/>
      <c r="R27665"/>
      <c r="S27665" s="13"/>
      <c r="W27665" s="15"/>
    </row>
    <row r="27666" spans="10:23" x14ac:dyDescent="0.3">
      <c r="J27666" s="8"/>
      <c r="K27666"/>
      <c r="L27666"/>
      <c r="M27666"/>
      <c r="N27666"/>
      <c r="O27666"/>
      <c r="P27666"/>
      <c r="Q27666"/>
      <c r="R27666"/>
      <c r="S27666" s="13"/>
      <c r="W27666" s="15"/>
    </row>
    <row r="27667" spans="10:23" x14ac:dyDescent="0.3">
      <c r="J27667" s="8"/>
      <c r="K27667"/>
      <c r="L27667"/>
      <c r="M27667"/>
      <c r="N27667"/>
      <c r="O27667"/>
      <c r="P27667"/>
      <c r="Q27667"/>
      <c r="R27667"/>
      <c r="S27667" s="13"/>
      <c r="W27667" s="15"/>
    </row>
    <row r="27668" spans="10:23" x14ac:dyDescent="0.3">
      <c r="J27668" s="8"/>
      <c r="K27668"/>
      <c r="L27668"/>
      <c r="M27668"/>
      <c r="N27668"/>
      <c r="O27668"/>
      <c r="P27668"/>
      <c r="Q27668"/>
      <c r="R27668"/>
      <c r="S27668" s="13"/>
      <c r="W27668" s="15"/>
    </row>
    <row r="27669" spans="10:23" x14ac:dyDescent="0.3">
      <c r="J27669" s="8"/>
      <c r="K27669"/>
      <c r="L27669"/>
      <c r="M27669"/>
      <c r="N27669"/>
      <c r="O27669"/>
      <c r="P27669"/>
      <c r="Q27669"/>
      <c r="R27669"/>
      <c r="S27669" s="13"/>
      <c r="W27669" s="15"/>
    </row>
    <row r="27670" spans="10:23" x14ac:dyDescent="0.3">
      <c r="J27670" s="8"/>
      <c r="K27670"/>
      <c r="L27670"/>
      <c r="M27670"/>
      <c r="N27670"/>
      <c r="O27670"/>
      <c r="P27670"/>
      <c r="Q27670"/>
      <c r="R27670"/>
      <c r="S27670" s="13"/>
      <c r="W27670" s="15"/>
    </row>
    <row r="27671" spans="10:23" x14ac:dyDescent="0.3">
      <c r="J27671" s="8"/>
      <c r="K27671"/>
      <c r="L27671"/>
      <c r="M27671"/>
      <c r="N27671"/>
      <c r="O27671"/>
      <c r="P27671"/>
      <c r="Q27671"/>
      <c r="R27671"/>
      <c r="S27671" s="13"/>
      <c r="W27671" s="15"/>
    </row>
    <row r="27672" spans="10:23" x14ac:dyDescent="0.3">
      <c r="J27672" s="8"/>
      <c r="K27672"/>
      <c r="L27672"/>
      <c r="M27672"/>
      <c r="N27672"/>
      <c r="O27672"/>
      <c r="P27672"/>
      <c r="Q27672"/>
      <c r="R27672"/>
      <c r="S27672" s="13"/>
      <c r="W27672" s="15"/>
    </row>
    <row r="27673" spans="10:23" x14ac:dyDescent="0.3">
      <c r="J27673" s="8"/>
      <c r="K27673"/>
      <c r="L27673"/>
      <c r="M27673"/>
      <c r="N27673"/>
      <c r="O27673"/>
      <c r="P27673"/>
      <c r="Q27673"/>
      <c r="R27673"/>
      <c r="S27673" s="13"/>
      <c r="W27673" s="15"/>
    </row>
    <row r="27674" spans="10:23" x14ac:dyDescent="0.3">
      <c r="J27674" s="8"/>
      <c r="K27674"/>
      <c r="L27674"/>
      <c r="M27674"/>
      <c r="N27674"/>
      <c r="O27674"/>
      <c r="P27674"/>
      <c r="Q27674"/>
      <c r="R27674"/>
      <c r="S27674" s="13"/>
      <c r="W27674" s="15"/>
    </row>
    <row r="27675" spans="10:23" x14ac:dyDescent="0.3">
      <c r="J27675" s="8"/>
      <c r="K27675"/>
      <c r="L27675"/>
      <c r="M27675"/>
      <c r="N27675"/>
      <c r="O27675"/>
      <c r="P27675"/>
      <c r="Q27675"/>
      <c r="R27675"/>
      <c r="S27675" s="13"/>
      <c r="W27675" s="15"/>
    </row>
    <row r="27676" spans="10:23" x14ac:dyDescent="0.3">
      <c r="J27676" s="8"/>
      <c r="K27676"/>
      <c r="L27676"/>
      <c r="M27676"/>
      <c r="N27676"/>
      <c r="O27676"/>
      <c r="P27676"/>
      <c r="Q27676"/>
      <c r="R27676"/>
      <c r="S27676" s="13"/>
      <c r="W27676" s="15"/>
    </row>
    <row r="27677" spans="10:23" x14ac:dyDescent="0.3">
      <c r="J27677" s="8"/>
      <c r="K27677"/>
      <c r="L27677"/>
      <c r="M27677"/>
      <c r="N27677"/>
      <c r="O27677"/>
      <c r="P27677"/>
      <c r="Q27677"/>
      <c r="R27677"/>
      <c r="S27677" s="13"/>
      <c r="W27677" s="15"/>
    </row>
    <row r="27678" spans="10:23" x14ac:dyDescent="0.3">
      <c r="J27678" s="8"/>
      <c r="K27678"/>
      <c r="L27678"/>
      <c r="M27678"/>
      <c r="N27678"/>
      <c r="O27678"/>
      <c r="P27678"/>
      <c r="Q27678"/>
      <c r="R27678"/>
      <c r="S27678" s="13"/>
      <c r="W27678" s="15"/>
    </row>
    <row r="27679" spans="10:23" x14ac:dyDescent="0.3">
      <c r="J27679" s="8"/>
      <c r="K27679"/>
      <c r="L27679"/>
      <c r="M27679"/>
      <c r="N27679"/>
      <c r="O27679"/>
      <c r="P27679"/>
      <c r="Q27679"/>
      <c r="R27679"/>
      <c r="S27679" s="13"/>
      <c r="W27679" s="15"/>
    </row>
    <row r="27680" spans="10:23" x14ac:dyDescent="0.3">
      <c r="J27680" s="8"/>
      <c r="K27680"/>
      <c r="L27680"/>
      <c r="M27680"/>
      <c r="N27680"/>
      <c r="O27680"/>
      <c r="P27680"/>
      <c r="Q27680"/>
      <c r="R27680"/>
      <c r="S27680" s="13"/>
      <c r="W27680" s="15"/>
    </row>
    <row r="27681" spans="10:23" x14ac:dyDescent="0.3">
      <c r="J27681" s="8"/>
      <c r="K27681"/>
      <c r="L27681"/>
      <c r="M27681"/>
      <c r="N27681"/>
      <c r="O27681"/>
      <c r="P27681"/>
      <c r="Q27681"/>
      <c r="R27681"/>
      <c r="S27681" s="13"/>
      <c r="W27681" s="15"/>
    </row>
    <row r="27682" spans="10:23" x14ac:dyDescent="0.3">
      <c r="J27682" s="8"/>
      <c r="K27682"/>
      <c r="L27682"/>
      <c r="M27682"/>
      <c r="N27682"/>
      <c r="O27682"/>
      <c r="P27682"/>
      <c r="Q27682"/>
      <c r="R27682"/>
      <c r="S27682" s="13"/>
      <c r="W27682" s="15"/>
    </row>
    <row r="27683" spans="10:23" x14ac:dyDescent="0.3">
      <c r="J27683" s="8"/>
      <c r="K27683"/>
      <c r="L27683"/>
      <c r="M27683"/>
      <c r="N27683"/>
      <c r="O27683"/>
      <c r="P27683"/>
      <c r="Q27683"/>
      <c r="R27683"/>
      <c r="S27683" s="13"/>
      <c r="W27683" s="15"/>
    </row>
    <row r="27684" spans="10:23" x14ac:dyDescent="0.3">
      <c r="J27684" s="8"/>
      <c r="K27684"/>
      <c r="L27684"/>
      <c r="M27684"/>
      <c r="N27684"/>
      <c r="O27684"/>
      <c r="P27684"/>
      <c r="Q27684"/>
      <c r="R27684"/>
      <c r="S27684" s="13"/>
      <c r="W27684" s="15"/>
    </row>
    <row r="27685" spans="10:23" x14ac:dyDescent="0.3">
      <c r="J27685" s="8"/>
      <c r="K27685"/>
      <c r="L27685"/>
      <c r="M27685"/>
      <c r="N27685"/>
      <c r="O27685"/>
      <c r="P27685"/>
      <c r="Q27685"/>
      <c r="R27685"/>
      <c r="S27685" s="13"/>
      <c r="W27685" s="15"/>
    </row>
    <row r="27686" spans="10:23" x14ac:dyDescent="0.3">
      <c r="J27686" s="8"/>
      <c r="K27686"/>
      <c r="L27686"/>
      <c r="M27686"/>
      <c r="N27686"/>
      <c r="O27686"/>
      <c r="P27686"/>
      <c r="Q27686"/>
      <c r="R27686"/>
      <c r="S27686" s="13"/>
      <c r="W27686" s="15"/>
    </row>
    <row r="27687" spans="10:23" x14ac:dyDescent="0.3">
      <c r="J27687" s="8"/>
      <c r="K27687"/>
      <c r="L27687"/>
      <c r="M27687"/>
      <c r="N27687"/>
      <c r="O27687"/>
      <c r="P27687"/>
      <c r="Q27687"/>
      <c r="R27687"/>
      <c r="S27687" s="13"/>
      <c r="W27687" s="15"/>
    </row>
    <row r="27688" spans="10:23" x14ac:dyDescent="0.3">
      <c r="J27688" s="8"/>
      <c r="K27688"/>
      <c r="L27688"/>
      <c r="M27688"/>
      <c r="N27688"/>
      <c r="O27688"/>
      <c r="P27688"/>
      <c r="Q27688"/>
      <c r="R27688"/>
      <c r="S27688" s="13"/>
      <c r="W27688" s="15"/>
    </row>
    <row r="27689" spans="10:23" x14ac:dyDescent="0.3">
      <c r="J27689" s="8"/>
      <c r="K27689"/>
      <c r="L27689"/>
      <c r="M27689"/>
      <c r="N27689"/>
      <c r="O27689"/>
      <c r="P27689"/>
      <c r="Q27689"/>
      <c r="R27689"/>
      <c r="S27689" s="13"/>
      <c r="W27689" s="15"/>
    </row>
    <row r="27690" spans="10:23" x14ac:dyDescent="0.3">
      <c r="J27690" s="8"/>
      <c r="K27690"/>
      <c r="L27690"/>
      <c r="M27690"/>
      <c r="N27690"/>
      <c r="O27690"/>
      <c r="P27690"/>
      <c r="Q27690"/>
      <c r="R27690"/>
      <c r="S27690" s="13"/>
      <c r="W27690" s="15"/>
    </row>
    <row r="27691" spans="10:23" x14ac:dyDescent="0.3">
      <c r="J27691" s="8"/>
      <c r="K27691"/>
      <c r="L27691"/>
      <c r="M27691"/>
      <c r="N27691"/>
      <c r="O27691"/>
      <c r="P27691"/>
      <c r="Q27691"/>
      <c r="R27691"/>
      <c r="S27691" s="13"/>
      <c r="W27691" s="15"/>
    </row>
    <row r="27692" spans="10:23" x14ac:dyDescent="0.3">
      <c r="J27692" s="8"/>
      <c r="K27692"/>
      <c r="L27692"/>
      <c r="M27692"/>
      <c r="N27692"/>
      <c r="O27692"/>
      <c r="P27692"/>
      <c r="Q27692"/>
      <c r="R27692"/>
      <c r="S27692" s="13"/>
      <c r="W27692" s="15"/>
    </row>
    <row r="27693" spans="10:23" x14ac:dyDescent="0.3">
      <c r="J27693" s="8"/>
      <c r="K27693"/>
      <c r="L27693"/>
      <c r="M27693"/>
      <c r="N27693"/>
      <c r="O27693"/>
      <c r="P27693"/>
      <c r="Q27693"/>
      <c r="R27693"/>
      <c r="S27693" s="13"/>
      <c r="W27693" s="15"/>
    </row>
    <row r="27694" spans="10:23" x14ac:dyDescent="0.3">
      <c r="J27694" s="8"/>
      <c r="K27694"/>
      <c r="L27694"/>
      <c r="M27694"/>
      <c r="N27694"/>
      <c r="O27694"/>
      <c r="P27694"/>
      <c r="Q27694"/>
      <c r="R27694"/>
      <c r="S27694" s="13"/>
      <c r="W27694" s="15"/>
    </row>
    <row r="27695" spans="10:23" x14ac:dyDescent="0.3">
      <c r="J27695" s="8"/>
      <c r="K27695"/>
      <c r="L27695"/>
      <c r="M27695"/>
      <c r="N27695"/>
      <c r="O27695"/>
      <c r="P27695"/>
      <c r="Q27695"/>
      <c r="R27695"/>
      <c r="S27695" s="13"/>
      <c r="W27695" s="15"/>
    </row>
    <row r="27696" spans="10:23" x14ac:dyDescent="0.3">
      <c r="J27696" s="8"/>
      <c r="K27696"/>
      <c r="L27696"/>
      <c r="M27696"/>
      <c r="N27696"/>
      <c r="O27696"/>
      <c r="P27696"/>
      <c r="Q27696"/>
      <c r="R27696"/>
      <c r="S27696" s="13"/>
      <c r="W27696" s="15"/>
    </row>
    <row r="27697" spans="10:23" x14ac:dyDescent="0.3">
      <c r="J27697" s="8"/>
      <c r="K27697"/>
      <c r="L27697"/>
      <c r="M27697"/>
      <c r="N27697"/>
      <c r="O27697"/>
      <c r="P27697"/>
      <c r="Q27697"/>
      <c r="R27697"/>
      <c r="S27697" s="13"/>
      <c r="W27697" s="15"/>
    </row>
    <row r="27698" spans="10:23" x14ac:dyDescent="0.3">
      <c r="J27698" s="8"/>
      <c r="K27698"/>
      <c r="L27698"/>
      <c r="M27698"/>
      <c r="N27698"/>
      <c r="O27698"/>
      <c r="P27698"/>
      <c r="Q27698"/>
      <c r="R27698"/>
      <c r="S27698" s="13"/>
      <c r="W27698" s="15"/>
    </row>
    <row r="27699" spans="10:23" x14ac:dyDescent="0.3">
      <c r="J27699" s="8"/>
      <c r="K27699"/>
      <c r="L27699"/>
      <c r="M27699"/>
      <c r="N27699"/>
      <c r="O27699"/>
      <c r="P27699"/>
      <c r="Q27699"/>
      <c r="R27699"/>
      <c r="S27699" s="13"/>
      <c r="W27699" s="15"/>
    </row>
    <row r="27700" spans="10:23" x14ac:dyDescent="0.3">
      <c r="J27700" s="8"/>
      <c r="K27700"/>
      <c r="L27700"/>
      <c r="M27700"/>
      <c r="N27700"/>
      <c r="O27700"/>
      <c r="P27700"/>
      <c r="Q27700"/>
      <c r="R27700"/>
      <c r="S27700" s="13"/>
      <c r="W27700" s="15"/>
    </row>
    <row r="27701" spans="10:23" x14ac:dyDescent="0.3">
      <c r="J27701" s="8"/>
      <c r="K27701"/>
      <c r="L27701"/>
      <c r="M27701"/>
      <c r="N27701"/>
      <c r="O27701"/>
      <c r="P27701"/>
      <c r="Q27701"/>
      <c r="R27701"/>
      <c r="S27701" s="13"/>
      <c r="W27701" s="15"/>
    </row>
    <row r="27702" spans="10:23" x14ac:dyDescent="0.3">
      <c r="J27702" s="8"/>
      <c r="K27702"/>
      <c r="L27702"/>
      <c r="M27702"/>
      <c r="N27702"/>
      <c r="O27702"/>
      <c r="P27702"/>
      <c r="Q27702"/>
      <c r="R27702"/>
      <c r="S27702" s="13"/>
      <c r="W27702" s="15"/>
    </row>
    <row r="27703" spans="10:23" x14ac:dyDescent="0.3">
      <c r="J27703" s="8"/>
      <c r="K27703"/>
      <c r="L27703"/>
      <c r="M27703"/>
      <c r="N27703"/>
      <c r="O27703"/>
      <c r="P27703"/>
      <c r="Q27703"/>
      <c r="R27703"/>
      <c r="S27703" s="13"/>
      <c r="W27703" s="15"/>
    </row>
    <row r="27704" spans="10:23" x14ac:dyDescent="0.3">
      <c r="J27704" s="8"/>
      <c r="K27704"/>
      <c r="L27704"/>
      <c r="M27704"/>
      <c r="N27704"/>
      <c r="O27704"/>
      <c r="P27704"/>
      <c r="Q27704"/>
      <c r="R27704"/>
      <c r="S27704" s="13"/>
      <c r="W27704" s="15"/>
    </row>
    <row r="27705" spans="10:23" x14ac:dyDescent="0.3">
      <c r="J27705" s="8"/>
      <c r="K27705"/>
      <c r="L27705"/>
      <c r="M27705"/>
      <c r="N27705"/>
      <c r="O27705"/>
      <c r="P27705"/>
      <c r="Q27705"/>
      <c r="R27705"/>
      <c r="S27705" s="13"/>
      <c r="W27705" s="15"/>
    </row>
    <row r="27706" spans="10:23" x14ac:dyDescent="0.3">
      <c r="J27706" s="8"/>
      <c r="K27706"/>
      <c r="L27706"/>
      <c r="M27706"/>
      <c r="N27706"/>
      <c r="O27706"/>
      <c r="P27706"/>
      <c r="Q27706"/>
      <c r="R27706"/>
      <c r="S27706" s="13"/>
      <c r="W27706" s="15"/>
    </row>
    <row r="27707" spans="10:23" x14ac:dyDescent="0.3">
      <c r="J27707" s="8"/>
      <c r="K27707"/>
      <c r="L27707"/>
      <c r="M27707"/>
      <c r="N27707"/>
      <c r="O27707"/>
      <c r="P27707"/>
      <c r="Q27707"/>
      <c r="R27707"/>
      <c r="S27707" s="13"/>
      <c r="W27707" s="15"/>
    </row>
    <row r="27708" spans="10:23" x14ac:dyDescent="0.3">
      <c r="J27708" s="8"/>
      <c r="K27708"/>
      <c r="L27708"/>
      <c r="M27708"/>
      <c r="N27708"/>
      <c r="O27708"/>
      <c r="P27708"/>
      <c r="Q27708"/>
      <c r="R27708"/>
      <c r="S27708" s="13"/>
      <c r="W27708" s="15"/>
    </row>
    <row r="27709" spans="10:23" x14ac:dyDescent="0.3">
      <c r="J27709" s="8"/>
      <c r="K27709"/>
      <c r="L27709"/>
      <c r="M27709"/>
      <c r="N27709"/>
      <c r="O27709"/>
      <c r="P27709"/>
      <c r="Q27709"/>
      <c r="R27709"/>
      <c r="S27709" s="13"/>
      <c r="W27709" s="15"/>
    </row>
    <row r="27710" spans="10:23" x14ac:dyDescent="0.3">
      <c r="J27710" s="8"/>
      <c r="K27710"/>
      <c r="L27710"/>
      <c r="M27710"/>
      <c r="N27710"/>
      <c r="O27710"/>
      <c r="P27710"/>
      <c r="Q27710"/>
      <c r="R27710"/>
      <c r="S27710" s="13"/>
      <c r="W27710" s="15"/>
    </row>
    <row r="27711" spans="10:23" x14ac:dyDescent="0.3">
      <c r="J27711" s="8"/>
      <c r="K27711"/>
      <c r="L27711"/>
      <c r="M27711"/>
      <c r="N27711"/>
      <c r="O27711"/>
      <c r="P27711"/>
      <c r="Q27711"/>
      <c r="R27711"/>
      <c r="S27711" s="13"/>
      <c r="W27711" s="15"/>
    </row>
    <row r="27712" spans="10:23" x14ac:dyDescent="0.3">
      <c r="J27712" s="8"/>
      <c r="K27712"/>
      <c r="L27712"/>
      <c r="M27712"/>
      <c r="N27712"/>
      <c r="O27712"/>
      <c r="P27712"/>
      <c r="Q27712"/>
      <c r="R27712"/>
      <c r="S27712" s="13"/>
      <c r="W27712" s="15"/>
    </row>
    <row r="27713" spans="10:23" x14ac:dyDescent="0.3">
      <c r="J27713" s="8"/>
      <c r="K27713"/>
      <c r="L27713"/>
      <c r="M27713"/>
      <c r="N27713"/>
      <c r="O27713"/>
      <c r="P27713"/>
      <c r="Q27713"/>
      <c r="R27713"/>
      <c r="S27713" s="13"/>
      <c r="W27713" s="15"/>
    </row>
    <row r="27714" spans="10:23" x14ac:dyDescent="0.3">
      <c r="J27714" s="8"/>
      <c r="K27714"/>
      <c r="L27714"/>
      <c r="M27714"/>
      <c r="N27714"/>
      <c r="O27714"/>
      <c r="P27714"/>
      <c r="Q27714"/>
      <c r="R27714"/>
      <c r="S27714" s="13"/>
      <c r="W27714" s="15"/>
    </row>
    <row r="27715" spans="10:23" x14ac:dyDescent="0.3">
      <c r="J27715" s="8"/>
      <c r="K27715"/>
      <c r="L27715"/>
      <c r="M27715"/>
      <c r="N27715"/>
      <c r="O27715"/>
      <c r="P27715"/>
      <c r="Q27715"/>
      <c r="R27715"/>
      <c r="S27715" s="13"/>
      <c r="W27715" s="15"/>
    </row>
    <row r="27716" spans="10:23" x14ac:dyDescent="0.3">
      <c r="J27716" s="8"/>
      <c r="K27716"/>
      <c r="L27716"/>
      <c r="M27716"/>
      <c r="N27716"/>
      <c r="O27716"/>
      <c r="P27716"/>
      <c r="Q27716"/>
      <c r="R27716"/>
      <c r="S27716" s="13"/>
      <c r="W27716" s="15"/>
    </row>
    <row r="27717" spans="10:23" x14ac:dyDescent="0.3">
      <c r="J27717" s="8"/>
      <c r="K27717"/>
      <c r="L27717"/>
      <c r="M27717"/>
      <c r="N27717"/>
      <c r="O27717"/>
      <c r="P27717"/>
      <c r="Q27717"/>
      <c r="R27717"/>
      <c r="S27717" s="13"/>
      <c r="W27717" s="15"/>
    </row>
    <row r="27718" spans="10:23" x14ac:dyDescent="0.3">
      <c r="J27718" s="8"/>
      <c r="K27718"/>
      <c r="L27718"/>
      <c r="M27718"/>
      <c r="N27718"/>
      <c r="O27718"/>
      <c r="P27718"/>
      <c r="Q27718"/>
      <c r="R27718"/>
      <c r="S27718" s="13"/>
      <c r="W27718" s="15"/>
    </row>
    <row r="27719" spans="10:23" x14ac:dyDescent="0.3">
      <c r="J27719" s="8"/>
      <c r="K27719"/>
      <c r="L27719"/>
      <c r="M27719"/>
      <c r="N27719"/>
      <c r="O27719"/>
      <c r="P27719"/>
      <c r="Q27719"/>
      <c r="R27719"/>
      <c r="S27719" s="13"/>
      <c r="W27719" s="15"/>
    </row>
    <row r="27720" spans="10:23" x14ac:dyDescent="0.3">
      <c r="J27720" s="8"/>
      <c r="K27720"/>
      <c r="L27720"/>
      <c r="M27720"/>
      <c r="N27720"/>
      <c r="O27720"/>
      <c r="P27720"/>
      <c r="Q27720"/>
      <c r="R27720"/>
      <c r="S27720" s="13"/>
      <c r="W27720" s="15"/>
    </row>
    <row r="27721" spans="10:23" x14ac:dyDescent="0.3">
      <c r="J27721" s="8"/>
      <c r="K27721"/>
      <c r="L27721"/>
      <c r="M27721"/>
      <c r="N27721"/>
      <c r="O27721"/>
      <c r="P27721"/>
      <c r="Q27721"/>
      <c r="R27721"/>
      <c r="S27721" s="13"/>
      <c r="W27721" s="15"/>
    </row>
    <row r="27722" spans="10:23" x14ac:dyDescent="0.3">
      <c r="J27722" s="8"/>
      <c r="K27722"/>
      <c r="L27722"/>
      <c r="M27722"/>
      <c r="N27722"/>
      <c r="O27722"/>
      <c r="P27722"/>
      <c r="Q27722"/>
      <c r="R27722"/>
      <c r="S27722" s="13"/>
      <c r="W27722" s="15"/>
    </row>
    <row r="27723" spans="10:23" x14ac:dyDescent="0.3">
      <c r="J27723" s="8"/>
      <c r="K27723"/>
      <c r="L27723"/>
      <c r="M27723"/>
      <c r="N27723"/>
      <c r="O27723"/>
      <c r="P27723"/>
      <c r="Q27723"/>
      <c r="R27723"/>
      <c r="S27723" s="13"/>
      <c r="W27723" s="15"/>
    </row>
    <row r="27724" spans="10:23" x14ac:dyDescent="0.3">
      <c r="J27724" s="8"/>
      <c r="K27724"/>
      <c r="L27724"/>
      <c r="M27724"/>
      <c r="N27724"/>
      <c r="O27724"/>
      <c r="P27724"/>
      <c r="Q27724"/>
      <c r="R27724"/>
      <c r="S27724" s="13"/>
      <c r="W27724" s="15"/>
    </row>
    <row r="27725" spans="10:23" x14ac:dyDescent="0.3">
      <c r="J27725" s="8"/>
      <c r="K27725"/>
      <c r="L27725"/>
      <c r="M27725"/>
      <c r="N27725"/>
      <c r="O27725"/>
      <c r="P27725"/>
      <c r="Q27725"/>
      <c r="R27725"/>
      <c r="S27725" s="13"/>
      <c r="W27725" s="15"/>
    </row>
    <row r="27726" spans="10:23" x14ac:dyDescent="0.3">
      <c r="J27726" s="8"/>
      <c r="K27726"/>
      <c r="L27726"/>
      <c r="M27726"/>
      <c r="N27726"/>
      <c r="O27726"/>
      <c r="P27726"/>
      <c r="Q27726"/>
      <c r="R27726"/>
      <c r="S27726" s="13"/>
      <c r="W27726" s="15"/>
    </row>
    <row r="27727" spans="10:23" x14ac:dyDescent="0.3">
      <c r="J27727" s="8"/>
      <c r="K27727"/>
      <c r="L27727"/>
      <c r="M27727"/>
      <c r="N27727"/>
      <c r="O27727"/>
      <c r="P27727"/>
      <c r="Q27727"/>
      <c r="R27727"/>
      <c r="S27727" s="13"/>
      <c r="W27727" s="15"/>
    </row>
    <row r="27728" spans="10:23" x14ac:dyDescent="0.3">
      <c r="J27728" s="8"/>
      <c r="K27728"/>
      <c r="L27728"/>
      <c r="M27728"/>
      <c r="N27728"/>
      <c r="O27728"/>
      <c r="P27728"/>
      <c r="Q27728"/>
      <c r="R27728"/>
      <c r="S27728" s="13"/>
      <c r="W27728" s="15"/>
    </row>
    <row r="27729" spans="10:23" x14ac:dyDescent="0.3">
      <c r="J27729" s="8"/>
      <c r="K27729"/>
      <c r="L27729"/>
      <c r="M27729"/>
      <c r="N27729"/>
      <c r="O27729"/>
      <c r="P27729"/>
      <c r="Q27729"/>
      <c r="R27729"/>
      <c r="S27729" s="13"/>
      <c r="W27729" s="15"/>
    </row>
    <row r="27730" spans="10:23" x14ac:dyDescent="0.3">
      <c r="J27730" s="8"/>
      <c r="K27730"/>
      <c r="L27730"/>
      <c r="M27730"/>
      <c r="N27730"/>
      <c r="O27730"/>
      <c r="P27730"/>
      <c r="Q27730"/>
      <c r="R27730"/>
      <c r="S27730" s="13"/>
      <c r="W27730" s="15"/>
    </row>
    <row r="27731" spans="10:23" x14ac:dyDescent="0.3">
      <c r="J27731" s="8"/>
      <c r="K27731"/>
      <c r="L27731"/>
      <c r="M27731"/>
      <c r="N27731"/>
      <c r="O27731"/>
      <c r="P27731"/>
      <c r="Q27731"/>
      <c r="R27731"/>
      <c r="S27731" s="13"/>
      <c r="W27731" s="15"/>
    </row>
    <row r="27732" spans="10:23" x14ac:dyDescent="0.3">
      <c r="J27732" s="8"/>
      <c r="K27732"/>
      <c r="L27732"/>
      <c r="M27732"/>
      <c r="N27732"/>
      <c r="O27732"/>
      <c r="P27732"/>
      <c r="Q27732"/>
      <c r="R27732"/>
      <c r="S27732" s="13"/>
      <c r="W27732" s="15"/>
    </row>
    <row r="27733" spans="10:23" x14ac:dyDescent="0.3">
      <c r="J27733" s="8"/>
      <c r="K27733"/>
      <c r="L27733"/>
      <c r="M27733"/>
      <c r="N27733"/>
      <c r="O27733"/>
      <c r="P27733"/>
      <c r="Q27733"/>
      <c r="R27733"/>
      <c r="S27733" s="13"/>
      <c r="W27733" s="15"/>
    </row>
    <row r="27734" spans="10:23" x14ac:dyDescent="0.3">
      <c r="J27734" s="8"/>
      <c r="K27734"/>
      <c r="L27734"/>
      <c r="M27734"/>
      <c r="N27734"/>
      <c r="O27734"/>
      <c r="P27734"/>
      <c r="Q27734"/>
      <c r="R27734"/>
      <c r="S27734" s="13"/>
      <c r="W27734" s="15"/>
    </row>
    <row r="27735" spans="10:23" x14ac:dyDescent="0.3">
      <c r="J27735" s="8"/>
      <c r="K27735"/>
      <c r="L27735"/>
      <c r="M27735"/>
      <c r="N27735"/>
      <c r="O27735"/>
      <c r="P27735"/>
      <c r="Q27735"/>
      <c r="R27735"/>
      <c r="S27735" s="13"/>
      <c r="W27735" s="15"/>
    </row>
    <row r="27736" spans="10:23" x14ac:dyDescent="0.3">
      <c r="J27736" s="8"/>
      <c r="K27736"/>
      <c r="L27736"/>
      <c r="M27736"/>
      <c r="N27736"/>
      <c r="O27736"/>
      <c r="P27736"/>
      <c r="Q27736"/>
      <c r="R27736"/>
      <c r="S27736" s="13"/>
      <c r="W27736" s="15"/>
    </row>
    <row r="27737" spans="10:23" x14ac:dyDescent="0.3">
      <c r="J27737" s="8"/>
      <c r="K27737"/>
      <c r="L27737"/>
      <c r="M27737"/>
      <c r="N27737"/>
      <c r="O27737"/>
      <c r="P27737"/>
      <c r="Q27737"/>
      <c r="R27737"/>
      <c r="S27737" s="13"/>
      <c r="W27737" s="15"/>
    </row>
    <row r="27738" spans="10:23" x14ac:dyDescent="0.3">
      <c r="J27738" s="8"/>
      <c r="K27738"/>
      <c r="L27738"/>
      <c r="M27738"/>
      <c r="N27738"/>
      <c r="O27738"/>
      <c r="P27738"/>
      <c r="Q27738"/>
      <c r="R27738"/>
      <c r="S27738" s="13"/>
      <c r="W27738" s="15"/>
    </row>
    <row r="27739" spans="10:23" x14ac:dyDescent="0.3">
      <c r="J27739" s="8"/>
      <c r="K27739"/>
      <c r="L27739"/>
      <c r="M27739"/>
      <c r="N27739"/>
      <c r="O27739"/>
      <c r="P27739"/>
      <c r="Q27739"/>
      <c r="R27739"/>
      <c r="S27739" s="13"/>
      <c r="W27739" s="15"/>
    </row>
    <row r="27740" spans="10:23" x14ac:dyDescent="0.3">
      <c r="J27740" s="8"/>
      <c r="K27740"/>
      <c r="L27740"/>
      <c r="M27740"/>
      <c r="N27740"/>
      <c r="O27740"/>
      <c r="P27740"/>
      <c r="Q27740"/>
      <c r="R27740"/>
      <c r="S27740" s="13"/>
      <c r="W27740" s="15"/>
    </row>
    <row r="27741" spans="10:23" x14ac:dyDescent="0.3">
      <c r="J27741" s="8"/>
      <c r="K27741"/>
      <c r="L27741"/>
      <c r="M27741"/>
      <c r="N27741"/>
      <c r="O27741"/>
      <c r="P27741"/>
      <c r="Q27741"/>
      <c r="R27741"/>
      <c r="S27741" s="13"/>
      <c r="W27741" s="15"/>
    </row>
    <row r="27742" spans="10:23" x14ac:dyDescent="0.3">
      <c r="J27742" s="8"/>
      <c r="K27742"/>
      <c r="L27742"/>
      <c r="M27742"/>
      <c r="N27742"/>
      <c r="O27742"/>
      <c r="P27742"/>
      <c r="Q27742"/>
      <c r="R27742"/>
      <c r="S27742" s="13"/>
      <c r="W27742" s="15"/>
    </row>
    <row r="27743" spans="10:23" x14ac:dyDescent="0.3">
      <c r="J27743" s="8"/>
      <c r="K27743"/>
      <c r="L27743"/>
      <c r="M27743"/>
      <c r="N27743"/>
      <c r="O27743"/>
      <c r="P27743"/>
      <c r="Q27743"/>
      <c r="R27743"/>
      <c r="S27743" s="13"/>
      <c r="W27743" s="15"/>
    </row>
    <row r="27744" spans="10:23" x14ac:dyDescent="0.3">
      <c r="J27744" s="8"/>
      <c r="K27744"/>
      <c r="L27744"/>
      <c r="M27744"/>
      <c r="N27744"/>
      <c r="O27744"/>
      <c r="P27744"/>
      <c r="Q27744"/>
      <c r="R27744"/>
      <c r="S27744" s="13"/>
      <c r="W27744" s="15"/>
    </row>
    <row r="27745" spans="10:23" x14ac:dyDescent="0.3">
      <c r="J27745" s="8"/>
      <c r="K27745"/>
      <c r="L27745"/>
      <c r="M27745"/>
      <c r="N27745"/>
      <c r="O27745"/>
      <c r="P27745"/>
      <c r="Q27745"/>
      <c r="R27745"/>
      <c r="S27745" s="13"/>
      <c r="W27745" s="15"/>
    </row>
    <row r="27746" spans="10:23" x14ac:dyDescent="0.3">
      <c r="J27746" s="8"/>
      <c r="K27746"/>
      <c r="L27746"/>
      <c r="M27746"/>
      <c r="N27746"/>
      <c r="O27746"/>
      <c r="P27746"/>
      <c r="Q27746"/>
      <c r="R27746"/>
      <c r="S27746" s="13"/>
      <c r="W27746" s="15"/>
    </row>
    <row r="27747" spans="10:23" x14ac:dyDescent="0.3">
      <c r="J27747" s="8"/>
      <c r="K27747"/>
      <c r="L27747"/>
      <c r="M27747"/>
      <c r="N27747"/>
      <c r="O27747"/>
      <c r="P27747"/>
      <c r="Q27747"/>
      <c r="R27747"/>
      <c r="S27747" s="13"/>
      <c r="W27747" s="15"/>
    </row>
    <row r="27748" spans="10:23" x14ac:dyDescent="0.3">
      <c r="J27748" s="8"/>
      <c r="K27748"/>
      <c r="L27748"/>
      <c r="M27748"/>
      <c r="N27748"/>
      <c r="O27748"/>
      <c r="P27748"/>
      <c r="Q27748"/>
      <c r="R27748"/>
      <c r="S27748" s="13"/>
      <c r="W27748" s="15"/>
    </row>
    <row r="27749" spans="10:23" x14ac:dyDescent="0.3">
      <c r="J27749" s="8"/>
      <c r="K27749"/>
      <c r="L27749"/>
      <c r="M27749"/>
      <c r="N27749"/>
      <c r="O27749"/>
      <c r="P27749"/>
      <c r="Q27749"/>
      <c r="R27749"/>
      <c r="S27749" s="13"/>
      <c r="W27749" s="15"/>
    </row>
    <row r="27750" spans="10:23" x14ac:dyDescent="0.3">
      <c r="J27750" s="8"/>
      <c r="K27750"/>
      <c r="L27750"/>
      <c r="M27750"/>
      <c r="N27750"/>
      <c r="O27750"/>
      <c r="P27750"/>
      <c r="Q27750"/>
      <c r="R27750"/>
      <c r="S27750" s="13"/>
      <c r="W27750" s="15"/>
    </row>
    <row r="27751" spans="10:23" x14ac:dyDescent="0.3">
      <c r="J27751" s="8"/>
      <c r="K27751"/>
      <c r="L27751"/>
      <c r="M27751"/>
      <c r="N27751"/>
      <c r="O27751"/>
      <c r="P27751"/>
      <c r="Q27751"/>
      <c r="R27751"/>
      <c r="S27751" s="13"/>
      <c r="W27751" s="15"/>
    </row>
    <row r="27752" spans="10:23" x14ac:dyDescent="0.3">
      <c r="J27752" s="8"/>
      <c r="K27752"/>
      <c r="L27752"/>
      <c r="M27752"/>
      <c r="N27752"/>
      <c r="O27752"/>
      <c r="P27752"/>
      <c r="Q27752"/>
      <c r="R27752"/>
      <c r="S27752" s="13"/>
      <c r="W27752" s="15"/>
    </row>
    <row r="27753" spans="10:23" x14ac:dyDescent="0.3">
      <c r="J27753" s="8"/>
      <c r="K27753"/>
      <c r="L27753"/>
      <c r="M27753"/>
      <c r="N27753"/>
      <c r="O27753"/>
      <c r="P27753"/>
      <c r="Q27753"/>
      <c r="R27753"/>
      <c r="S27753" s="13"/>
      <c r="W27753" s="15"/>
    </row>
    <row r="27754" spans="10:23" x14ac:dyDescent="0.3">
      <c r="J27754" s="8"/>
      <c r="K27754"/>
      <c r="L27754"/>
      <c r="M27754"/>
      <c r="N27754"/>
      <c r="O27754"/>
      <c r="P27754"/>
      <c r="Q27754"/>
      <c r="R27754"/>
      <c r="S27754" s="13"/>
      <c r="W27754" s="15"/>
    </row>
    <row r="27755" spans="10:23" x14ac:dyDescent="0.3">
      <c r="J27755" s="8"/>
      <c r="K27755"/>
      <c r="L27755"/>
      <c r="M27755"/>
      <c r="N27755"/>
      <c r="O27755"/>
      <c r="P27755"/>
      <c r="Q27755"/>
      <c r="R27755"/>
      <c r="S27755" s="13"/>
      <c r="W27755" s="15"/>
    </row>
    <row r="27756" spans="10:23" x14ac:dyDescent="0.3">
      <c r="J27756" s="8"/>
      <c r="K27756"/>
      <c r="L27756"/>
      <c r="M27756"/>
      <c r="N27756"/>
      <c r="O27756"/>
      <c r="P27756"/>
      <c r="Q27756"/>
      <c r="R27756"/>
      <c r="S27756" s="13"/>
      <c r="W27756" s="15"/>
    </row>
    <row r="27757" spans="10:23" x14ac:dyDescent="0.3">
      <c r="J27757" s="8"/>
      <c r="K27757"/>
      <c r="L27757"/>
      <c r="M27757"/>
      <c r="N27757"/>
      <c r="O27757"/>
      <c r="P27757"/>
      <c r="Q27757"/>
      <c r="R27757"/>
      <c r="S27757" s="13"/>
      <c r="W27757" s="15"/>
    </row>
    <row r="27758" spans="10:23" x14ac:dyDescent="0.3">
      <c r="J27758" s="8"/>
      <c r="K27758"/>
      <c r="L27758"/>
      <c r="M27758"/>
      <c r="N27758"/>
      <c r="O27758"/>
      <c r="P27758"/>
      <c r="Q27758"/>
      <c r="R27758"/>
      <c r="S27758" s="13"/>
      <c r="W27758" s="15"/>
    </row>
    <row r="27759" spans="10:23" x14ac:dyDescent="0.3">
      <c r="J27759" s="8"/>
      <c r="K27759"/>
      <c r="L27759"/>
      <c r="M27759"/>
      <c r="N27759"/>
      <c r="O27759"/>
      <c r="P27759"/>
      <c r="Q27759"/>
      <c r="R27759"/>
      <c r="S27759" s="13"/>
      <c r="W27759" s="15"/>
    </row>
    <row r="27760" spans="10:23" x14ac:dyDescent="0.3">
      <c r="J27760" s="8"/>
      <c r="K27760"/>
      <c r="L27760"/>
      <c r="M27760"/>
      <c r="N27760"/>
      <c r="O27760"/>
      <c r="P27760"/>
      <c r="Q27760"/>
      <c r="R27760"/>
      <c r="S27760" s="13"/>
      <c r="W27760" s="15"/>
    </row>
    <row r="27761" spans="10:23" x14ac:dyDescent="0.3">
      <c r="J27761" s="8"/>
      <c r="K27761"/>
      <c r="L27761"/>
      <c r="M27761"/>
      <c r="N27761"/>
      <c r="O27761"/>
      <c r="P27761"/>
      <c r="Q27761"/>
      <c r="R27761"/>
      <c r="S27761" s="13"/>
      <c r="W27761" s="15"/>
    </row>
    <row r="27762" spans="10:23" x14ac:dyDescent="0.3">
      <c r="J27762" s="8"/>
      <c r="K27762"/>
      <c r="L27762"/>
      <c r="M27762"/>
      <c r="N27762"/>
      <c r="O27762"/>
      <c r="P27762"/>
      <c r="Q27762"/>
      <c r="R27762"/>
      <c r="S27762" s="13"/>
      <c r="W27762" s="15"/>
    </row>
    <row r="27763" spans="10:23" x14ac:dyDescent="0.3">
      <c r="J27763" s="8"/>
      <c r="K27763"/>
      <c r="L27763"/>
      <c r="M27763"/>
      <c r="N27763"/>
      <c r="O27763"/>
      <c r="P27763"/>
      <c r="Q27763"/>
      <c r="R27763"/>
      <c r="S27763" s="13"/>
      <c r="W27763" s="15"/>
    </row>
    <row r="27764" spans="10:23" x14ac:dyDescent="0.3">
      <c r="J27764" s="8"/>
      <c r="K27764"/>
      <c r="L27764"/>
      <c r="M27764"/>
      <c r="N27764"/>
      <c r="O27764"/>
      <c r="P27764"/>
      <c r="Q27764"/>
      <c r="R27764"/>
      <c r="S27764" s="13"/>
      <c r="W27764" s="15"/>
    </row>
    <row r="27765" spans="10:23" x14ac:dyDescent="0.3">
      <c r="J27765" s="8"/>
      <c r="K27765"/>
      <c r="L27765"/>
      <c r="M27765"/>
      <c r="N27765"/>
      <c r="O27765"/>
      <c r="P27765"/>
      <c r="Q27765"/>
      <c r="R27765"/>
      <c r="S27765" s="13"/>
      <c r="W27765" s="15"/>
    </row>
    <row r="27766" spans="10:23" x14ac:dyDescent="0.3">
      <c r="J27766" s="8"/>
      <c r="K27766"/>
      <c r="L27766"/>
      <c r="M27766"/>
      <c r="N27766"/>
      <c r="O27766"/>
      <c r="P27766"/>
      <c r="Q27766"/>
      <c r="R27766"/>
      <c r="S27766" s="13"/>
      <c r="W27766" s="15"/>
    </row>
    <row r="27767" spans="10:23" x14ac:dyDescent="0.3">
      <c r="J27767" s="8"/>
      <c r="K27767"/>
      <c r="L27767"/>
      <c r="M27767"/>
      <c r="N27767"/>
      <c r="O27767"/>
      <c r="P27767"/>
      <c r="Q27767"/>
      <c r="R27767"/>
      <c r="S27767" s="13"/>
      <c r="W27767" s="15"/>
    </row>
    <row r="27768" spans="10:23" x14ac:dyDescent="0.3">
      <c r="J27768" s="8"/>
      <c r="K27768"/>
      <c r="L27768"/>
      <c r="M27768"/>
      <c r="N27768"/>
      <c r="O27768"/>
      <c r="P27768"/>
      <c r="Q27768"/>
      <c r="R27768"/>
      <c r="S27768" s="13"/>
      <c r="W27768" s="15"/>
    </row>
    <row r="27769" spans="10:23" x14ac:dyDescent="0.3">
      <c r="J27769" s="8"/>
      <c r="K27769"/>
      <c r="L27769"/>
      <c r="M27769"/>
      <c r="N27769"/>
      <c r="O27769"/>
      <c r="P27769"/>
      <c r="Q27769"/>
      <c r="R27769"/>
      <c r="S27769" s="13"/>
      <c r="W27769" s="15"/>
    </row>
    <row r="27770" spans="10:23" x14ac:dyDescent="0.3">
      <c r="J27770" s="8"/>
      <c r="K27770"/>
      <c r="L27770"/>
      <c r="M27770"/>
      <c r="N27770"/>
      <c r="O27770"/>
      <c r="P27770"/>
      <c r="Q27770"/>
      <c r="R27770"/>
      <c r="S27770" s="13"/>
      <c r="W27770" s="15"/>
    </row>
    <row r="27771" spans="10:23" x14ac:dyDescent="0.3">
      <c r="J27771" s="8"/>
      <c r="K27771"/>
      <c r="L27771"/>
      <c r="M27771"/>
      <c r="N27771"/>
      <c r="O27771"/>
      <c r="P27771"/>
      <c r="Q27771"/>
      <c r="R27771"/>
      <c r="S27771" s="13"/>
      <c r="W27771" s="15"/>
    </row>
    <row r="27772" spans="10:23" x14ac:dyDescent="0.3">
      <c r="J27772" s="8"/>
      <c r="K27772"/>
      <c r="L27772"/>
      <c r="M27772"/>
      <c r="N27772"/>
      <c r="O27772"/>
      <c r="P27772"/>
      <c r="Q27772"/>
      <c r="R27772"/>
      <c r="S27772" s="13"/>
      <c r="W27772" s="15"/>
    </row>
    <row r="27773" spans="10:23" x14ac:dyDescent="0.3">
      <c r="J27773" s="8"/>
      <c r="K27773"/>
      <c r="L27773"/>
      <c r="M27773"/>
      <c r="N27773"/>
      <c r="O27773"/>
      <c r="P27773"/>
      <c r="Q27773"/>
      <c r="R27773"/>
      <c r="S27773" s="13"/>
      <c r="W27773" s="15"/>
    </row>
    <row r="27774" spans="10:23" x14ac:dyDescent="0.3">
      <c r="J27774" s="8"/>
      <c r="K27774"/>
      <c r="L27774"/>
      <c r="M27774"/>
      <c r="N27774"/>
      <c r="O27774"/>
      <c r="P27774"/>
      <c r="Q27774"/>
      <c r="R27774"/>
      <c r="S27774" s="13"/>
      <c r="W27774" s="15"/>
    </row>
    <row r="27775" spans="10:23" x14ac:dyDescent="0.3">
      <c r="J27775" s="8"/>
      <c r="K27775"/>
      <c r="L27775"/>
      <c r="M27775"/>
      <c r="N27775"/>
      <c r="O27775"/>
      <c r="P27775"/>
      <c r="Q27775"/>
      <c r="R27775"/>
      <c r="S27775" s="13"/>
      <c r="W27775" s="15"/>
    </row>
    <row r="27776" spans="10:23" x14ac:dyDescent="0.3">
      <c r="J27776" s="8"/>
      <c r="K27776"/>
      <c r="L27776"/>
      <c r="M27776"/>
      <c r="N27776"/>
      <c r="O27776"/>
      <c r="P27776"/>
      <c r="Q27776"/>
      <c r="R27776"/>
      <c r="S27776" s="13"/>
      <c r="W27776" s="15"/>
    </row>
    <row r="27777" spans="10:23" x14ac:dyDescent="0.3">
      <c r="J27777" s="8"/>
      <c r="K27777"/>
      <c r="L27777"/>
      <c r="M27777"/>
      <c r="N27777"/>
      <c r="O27777"/>
      <c r="P27777"/>
      <c r="Q27777"/>
      <c r="R27777"/>
      <c r="S27777" s="13"/>
      <c r="W27777" s="15"/>
    </row>
    <row r="27778" spans="10:23" x14ac:dyDescent="0.3">
      <c r="J27778" s="8"/>
      <c r="K27778"/>
      <c r="L27778"/>
      <c r="M27778"/>
      <c r="N27778"/>
      <c r="O27778"/>
      <c r="P27778"/>
      <c r="Q27778"/>
      <c r="R27778"/>
      <c r="S27778" s="13"/>
      <c r="W27778" s="15"/>
    </row>
    <row r="27779" spans="10:23" x14ac:dyDescent="0.3">
      <c r="J27779" s="8"/>
      <c r="K27779"/>
      <c r="L27779"/>
      <c r="M27779"/>
      <c r="N27779"/>
      <c r="O27779"/>
      <c r="P27779"/>
      <c r="Q27779"/>
      <c r="R27779"/>
      <c r="S27779" s="13"/>
      <c r="W27779" s="15"/>
    </row>
    <row r="27780" spans="10:23" x14ac:dyDescent="0.3">
      <c r="J27780" s="8"/>
      <c r="K27780"/>
      <c r="L27780"/>
      <c r="M27780"/>
      <c r="N27780"/>
      <c r="O27780"/>
      <c r="P27780"/>
      <c r="Q27780"/>
      <c r="R27780"/>
      <c r="S27780" s="13"/>
      <c r="W27780" s="15"/>
    </row>
    <row r="27781" spans="10:23" x14ac:dyDescent="0.3">
      <c r="J27781" s="8"/>
      <c r="K27781"/>
      <c r="L27781"/>
      <c r="M27781"/>
      <c r="N27781"/>
      <c r="O27781"/>
      <c r="P27781"/>
      <c r="Q27781"/>
      <c r="R27781"/>
      <c r="S27781" s="13"/>
      <c r="W27781" s="15"/>
    </row>
    <row r="27782" spans="10:23" x14ac:dyDescent="0.3">
      <c r="J27782" s="8"/>
      <c r="K27782"/>
      <c r="L27782"/>
      <c r="M27782"/>
      <c r="N27782"/>
      <c r="O27782"/>
      <c r="P27782"/>
      <c r="Q27782"/>
      <c r="R27782"/>
      <c r="S27782" s="13"/>
      <c r="W27782" s="15"/>
    </row>
    <row r="27783" spans="10:23" x14ac:dyDescent="0.3">
      <c r="J27783" s="8"/>
      <c r="K27783"/>
      <c r="L27783"/>
      <c r="M27783"/>
      <c r="N27783"/>
      <c r="O27783"/>
      <c r="P27783"/>
      <c r="Q27783"/>
      <c r="R27783"/>
      <c r="S27783" s="13"/>
      <c r="W27783" s="15"/>
    </row>
    <row r="27784" spans="10:23" x14ac:dyDescent="0.3">
      <c r="J27784" s="8"/>
      <c r="K27784"/>
      <c r="L27784"/>
      <c r="M27784"/>
      <c r="N27784"/>
      <c r="O27784"/>
      <c r="P27784"/>
      <c r="Q27784"/>
      <c r="R27784"/>
      <c r="S27784" s="13"/>
      <c r="W27784" s="15"/>
    </row>
    <row r="27785" spans="10:23" x14ac:dyDescent="0.3">
      <c r="J27785" s="8"/>
      <c r="K27785"/>
      <c r="L27785"/>
      <c r="M27785"/>
      <c r="N27785"/>
      <c r="O27785"/>
      <c r="P27785"/>
      <c r="Q27785"/>
      <c r="R27785"/>
      <c r="S27785" s="13"/>
      <c r="W27785" s="15"/>
    </row>
    <row r="27786" spans="10:23" x14ac:dyDescent="0.3">
      <c r="J27786" s="8"/>
      <c r="K27786"/>
      <c r="L27786"/>
      <c r="M27786"/>
      <c r="N27786"/>
      <c r="O27786"/>
      <c r="P27786"/>
      <c r="Q27786"/>
      <c r="R27786"/>
      <c r="S27786" s="13"/>
      <c r="W27786" s="15"/>
    </row>
    <row r="27787" spans="10:23" x14ac:dyDescent="0.3">
      <c r="J27787" s="8"/>
      <c r="K27787"/>
      <c r="L27787"/>
      <c r="M27787"/>
      <c r="N27787"/>
      <c r="O27787"/>
      <c r="P27787"/>
      <c r="Q27787"/>
      <c r="R27787"/>
      <c r="S27787" s="13"/>
      <c r="W27787" s="15"/>
    </row>
    <row r="27788" spans="10:23" x14ac:dyDescent="0.3">
      <c r="J27788" s="8"/>
      <c r="K27788"/>
      <c r="L27788"/>
      <c r="M27788"/>
      <c r="N27788"/>
      <c r="O27788"/>
      <c r="P27788"/>
      <c r="Q27788"/>
      <c r="R27788"/>
      <c r="S27788" s="13"/>
      <c r="W27788" s="15"/>
    </row>
    <row r="27789" spans="10:23" x14ac:dyDescent="0.3">
      <c r="J27789" s="8"/>
      <c r="K27789"/>
      <c r="L27789"/>
      <c r="M27789"/>
      <c r="N27789"/>
      <c r="O27789"/>
      <c r="P27789"/>
      <c r="Q27789"/>
      <c r="R27789"/>
      <c r="S27789" s="13"/>
      <c r="W27789" s="15"/>
    </row>
    <row r="27790" spans="10:23" x14ac:dyDescent="0.3">
      <c r="J27790" s="8"/>
      <c r="K27790"/>
      <c r="L27790"/>
      <c r="M27790"/>
      <c r="N27790"/>
      <c r="O27790"/>
      <c r="P27790"/>
      <c r="Q27790"/>
      <c r="R27790"/>
      <c r="S27790" s="13"/>
      <c r="W27790" s="15"/>
    </row>
    <row r="27791" spans="10:23" x14ac:dyDescent="0.3">
      <c r="J27791" s="8"/>
      <c r="K27791"/>
      <c r="L27791"/>
      <c r="M27791"/>
      <c r="N27791"/>
      <c r="O27791"/>
      <c r="P27791"/>
      <c r="Q27791"/>
      <c r="R27791"/>
      <c r="S27791" s="13"/>
      <c r="W27791" s="15"/>
    </row>
    <row r="27792" spans="10:23" x14ac:dyDescent="0.3">
      <c r="J27792" s="8"/>
      <c r="K27792"/>
      <c r="L27792"/>
      <c r="M27792"/>
      <c r="N27792"/>
      <c r="O27792"/>
      <c r="P27792"/>
      <c r="Q27792"/>
      <c r="R27792"/>
      <c r="S27792" s="13"/>
      <c r="W27792" s="15"/>
    </row>
    <row r="27793" spans="10:23" x14ac:dyDescent="0.3">
      <c r="J27793" s="8"/>
      <c r="K27793"/>
      <c r="L27793"/>
      <c r="M27793"/>
      <c r="N27793"/>
      <c r="O27793"/>
      <c r="P27793"/>
      <c r="Q27793"/>
      <c r="R27793"/>
      <c r="S27793" s="13"/>
      <c r="W27793" s="15"/>
    </row>
    <row r="27794" spans="10:23" x14ac:dyDescent="0.3">
      <c r="J27794" s="8"/>
      <c r="K27794"/>
      <c r="L27794"/>
      <c r="M27794"/>
      <c r="N27794"/>
      <c r="O27794"/>
      <c r="P27794"/>
      <c r="Q27794"/>
      <c r="R27794"/>
      <c r="S27794" s="13"/>
      <c r="W27794" s="15"/>
    </row>
    <row r="27795" spans="10:23" x14ac:dyDescent="0.3">
      <c r="J27795" s="8"/>
      <c r="K27795"/>
      <c r="L27795"/>
      <c r="M27795"/>
      <c r="N27795"/>
      <c r="O27795"/>
      <c r="P27795"/>
      <c r="Q27795"/>
      <c r="R27795"/>
      <c r="S27795" s="13"/>
      <c r="W27795" s="15"/>
    </row>
    <row r="27796" spans="10:23" x14ac:dyDescent="0.3">
      <c r="J27796" s="8"/>
      <c r="K27796"/>
      <c r="L27796"/>
      <c r="M27796"/>
      <c r="N27796"/>
      <c r="O27796"/>
      <c r="P27796"/>
      <c r="Q27796"/>
      <c r="R27796"/>
      <c r="S27796" s="13"/>
      <c r="W27796" s="15"/>
    </row>
    <row r="27797" spans="10:23" x14ac:dyDescent="0.3">
      <c r="J27797" s="8"/>
      <c r="K27797"/>
      <c r="L27797"/>
      <c r="M27797"/>
      <c r="N27797"/>
      <c r="O27797"/>
      <c r="P27797"/>
      <c r="Q27797"/>
      <c r="R27797"/>
      <c r="S27797" s="13"/>
      <c r="W27797" s="15"/>
    </row>
    <row r="27798" spans="10:23" x14ac:dyDescent="0.3">
      <c r="J27798" s="8"/>
      <c r="K27798"/>
      <c r="L27798"/>
      <c r="M27798"/>
      <c r="N27798"/>
      <c r="O27798"/>
      <c r="P27798"/>
      <c r="Q27798"/>
      <c r="R27798"/>
      <c r="S27798" s="13"/>
      <c r="W27798" s="15"/>
    </row>
    <row r="27799" spans="10:23" x14ac:dyDescent="0.3">
      <c r="J27799" s="8"/>
      <c r="K27799"/>
      <c r="L27799"/>
      <c r="M27799"/>
      <c r="N27799"/>
      <c r="O27799"/>
      <c r="P27799"/>
      <c r="Q27799"/>
      <c r="R27799"/>
      <c r="S27799" s="13"/>
      <c r="W27799" s="15"/>
    </row>
    <row r="27800" spans="10:23" x14ac:dyDescent="0.3">
      <c r="J27800" s="8"/>
      <c r="K27800"/>
      <c r="L27800"/>
      <c r="M27800"/>
      <c r="N27800"/>
      <c r="O27800"/>
      <c r="P27800"/>
      <c r="Q27800"/>
      <c r="R27800"/>
      <c r="S27800" s="13"/>
      <c r="W27800" s="15"/>
    </row>
    <row r="27801" spans="10:23" x14ac:dyDescent="0.3">
      <c r="J27801" s="8"/>
      <c r="K27801"/>
      <c r="L27801"/>
      <c r="M27801"/>
      <c r="N27801"/>
      <c r="O27801"/>
      <c r="P27801"/>
      <c r="Q27801"/>
      <c r="R27801"/>
      <c r="S27801" s="13"/>
      <c r="W27801" s="15"/>
    </row>
    <row r="27802" spans="10:23" x14ac:dyDescent="0.3">
      <c r="J27802" s="8"/>
      <c r="K27802"/>
      <c r="L27802"/>
      <c r="M27802"/>
      <c r="N27802"/>
      <c r="O27802"/>
      <c r="P27802"/>
      <c r="Q27802"/>
      <c r="R27802"/>
      <c r="S27802" s="13"/>
      <c r="W27802" s="15"/>
    </row>
    <row r="27803" spans="10:23" x14ac:dyDescent="0.3">
      <c r="J27803" s="8"/>
      <c r="K27803"/>
      <c r="L27803"/>
      <c r="M27803"/>
      <c r="N27803"/>
      <c r="O27803"/>
      <c r="P27803"/>
      <c r="Q27803"/>
      <c r="R27803"/>
      <c r="S27803" s="13"/>
      <c r="W27803" s="15"/>
    </row>
    <row r="27804" spans="10:23" x14ac:dyDescent="0.3">
      <c r="J27804" s="8"/>
      <c r="K27804"/>
      <c r="L27804"/>
      <c r="M27804"/>
      <c r="N27804"/>
      <c r="O27804"/>
      <c r="P27804"/>
      <c r="Q27804"/>
      <c r="R27804"/>
      <c r="S27804" s="13"/>
      <c r="W27804" s="15"/>
    </row>
    <row r="27805" spans="10:23" x14ac:dyDescent="0.3">
      <c r="J27805" s="8"/>
      <c r="K27805"/>
      <c r="L27805"/>
      <c r="M27805"/>
      <c r="N27805"/>
      <c r="O27805"/>
      <c r="P27805"/>
      <c r="Q27805"/>
      <c r="R27805"/>
      <c r="S27805" s="13"/>
      <c r="W27805" s="15"/>
    </row>
    <row r="27806" spans="10:23" x14ac:dyDescent="0.3">
      <c r="J27806" s="8"/>
      <c r="K27806"/>
      <c r="L27806"/>
      <c r="M27806"/>
      <c r="N27806"/>
      <c r="O27806"/>
      <c r="P27806"/>
      <c r="Q27806"/>
      <c r="R27806"/>
      <c r="S27806" s="13"/>
      <c r="W27806" s="15"/>
    </row>
    <row r="27807" spans="10:23" x14ac:dyDescent="0.3">
      <c r="J27807" s="8"/>
      <c r="K27807"/>
      <c r="L27807"/>
      <c r="M27807"/>
      <c r="N27807"/>
      <c r="O27807"/>
      <c r="P27807"/>
      <c r="Q27807"/>
      <c r="R27807"/>
      <c r="S27807" s="13"/>
      <c r="W27807" s="15"/>
    </row>
    <row r="27808" spans="10:23" x14ac:dyDescent="0.3">
      <c r="J27808" s="8"/>
      <c r="K27808"/>
      <c r="L27808"/>
      <c r="M27808"/>
      <c r="N27808"/>
      <c r="O27808"/>
      <c r="P27808"/>
      <c r="Q27808"/>
      <c r="R27808"/>
      <c r="S27808" s="13"/>
      <c r="W27808" s="15"/>
    </row>
    <row r="27809" spans="10:23" x14ac:dyDescent="0.3">
      <c r="J27809" s="8"/>
      <c r="K27809"/>
      <c r="L27809"/>
      <c r="M27809"/>
      <c r="N27809"/>
      <c r="O27809"/>
      <c r="P27809"/>
      <c r="Q27809"/>
      <c r="R27809"/>
      <c r="S27809" s="13"/>
      <c r="W27809" s="15"/>
    </row>
    <row r="27810" spans="10:23" x14ac:dyDescent="0.3">
      <c r="J27810" s="8"/>
      <c r="K27810"/>
      <c r="L27810"/>
      <c r="M27810"/>
      <c r="N27810"/>
      <c r="O27810"/>
      <c r="P27810"/>
      <c r="Q27810"/>
      <c r="R27810"/>
      <c r="S27810" s="13"/>
      <c r="W27810" s="15"/>
    </row>
    <row r="27811" spans="10:23" x14ac:dyDescent="0.3">
      <c r="J27811" s="8"/>
      <c r="K27811"/>
      <c r="L27811"/>
      <c r="M27811"/>
      <c r="N27811"/>
      <c r="O27811"/>
      <c r="P27811"/>
      <c r="Q27811"/>
      <c r="R27811"/>
      <c r="S27811" s="13"/>
      <c r="W27811" s="15"/>
    </row>
    <row r="27812" spans="10:23" x14ac:dyDescent="0.3">
      <c r="J27812" s="8"/>
      <c r="K27812"/>
      <c r="L27812"/>
      <c r="M27812"/>
      <c r="N27812"/>
      <c r="O27812"/>
      <c r="P27812"/>
      <c r="Q27812"/>
      <c r="R27812"/>
      <c r="S27812" s="13"/>
      <c r="W27812" s="15"/>
    </row>
    <row r="27813" spans="10:23" x14ac:dyDescent="0.3">
      <c r="J27813" s="8"/>
      <c r="K27813"/>
      <c r="L27813"/>
      <c r="M27813"/>
      <c r="N27813"/>
      <c r="O27813"/>
      <c r="P27813"/>
      <c r="Q27813"/>
      <c r="R27813"/>
      <c r="S27813" s="13"/>
      <c r="W27813" s="15"/>
    </row>
    <row r="27814" spans="10:23" x14ac:dyDescent="0.3">
      <c r="J27814" s="8"/>
      <c r="K27814"/>
      <c r="L27814"/>
      <c r="M27814"/>
      <c r="N27814"/>
      <c r="O27814"/>
      <c r="P27814"/>
      <c r="Q27814"/>
      <c r="R27814"/>
      <c r="S27814" s="13"/>
      <c r="W27814" s="15"/>
    </row>
    <row r="27815" spans="10:23" x14ac:dyDescent="0.3">
      <c r="J27815" s="8"/>
      <c r="K27815"/>
      <c r="L27815"/>
      <c r="M27815"/>
      <c r="N27815"/>
      <c r="O27815"/>
      <c r="P27815"/>
      <c r="Q27815"/>
      <c r="R27815"/>
      <c r="S27815" s="13"/>
      <c r="W27815" s="15"/>
    </row>
    <row r="27816" spans="10:23" x14ac:dyDescent="0.3">
      <c r="J27816" s="8"/>
      <c r="K27816"/>
      <c r="L27816"/>
      <c r="M27816"/>
      <c r="N27816"/>
      <c r="O27816"/>
      <c r="P27816"/>
      <c r="Q27816"/>
      <c r="R27816"/>
      <c r="S27816" s="13"/>
      <c r="W27816" s="15"/>
    </row>
    <row r="27817" spans="10:23" x14ac:dyDescent="0.3">
      <c r="J27817" s="8"/>
      <c r="K27817"/>
      <c r="L27817"/>
      <c r="M27817"/>
      <c r="N27817"/>
      <c r="O27817"/>
      <c r="P27817"/>
      <c r="Q27817"/>
      <c r="R27817"/>
      <c r="S27817" s="13"/>
      <c r="W27817" s="15"/>
    </row>
    <row r="27818" spans="10:23" x14ac:dyDescent="0.3">
      <c r="J27818" s="8"/>
      <c r="K27818"/>
      <c r="L27818"/>
      <c r="M27818"/>
      <c r="N27818"/>
      <c r="O27818"/>
      <c r="P27818"/>
      <c r="Q27818"/>
      <c r="R27818"/>
      <c r="S27818" s="13"/>
      <c r="W27818" s="15"/>
    </row>
    <row r="27819" spans="10:23" x14ac:dyDescent="0.3">
      <c r="J27819" s="8"/>
      <c r="K27819"/>
      <c r="L27819"/>
      <c r="M27819"/>
      <c r="N27819"/>
      <c r="O27819"/>
      <c r="P27819"/>
      <c r="Q27819"/>
      <c r="R27819"/>
      <c r="S27819" s="13"/>
      <c r="W27819" s="15"/>
    </row>
    <row r="27820" spans="10:23" x14ac:dyDescent="0.3">
      <c r="J27820" s="8"/>
      <c r="K27820"/>
      <c r="L27820"/>
      <c r="M27820"/>
      <c r="N27820"/>
      <c r="O27820"/>
      <c r="P27820"/>
      <c r="Q27820"/>
      <c r="R27820"/>
      <c r="S27820" s="13"/>
      <c r="W27820" s="15"/>
    </row>
    <row r="27821" spans="10:23" x14ac:dyDescent="0.3">
      <c r="J27821" s="8"/>
      <c r="K27821"/>
      <c r="L27821"/>
      <c r="M27821"/>
      <c r="N27821"/>
      <c r="O27821"/>
      <c r="P27821"/>
      <c r="Q27821"/>
      <c r="R27821"/>
      <c r="S27821" s="13"/>
      <c r="W27821" s="15"/>
    </row>
    <row r="27822" spans="10:23" x14ac:dyDescent="0.3">
      <c r="J27822" s="8"/>
      <c r="K27822"/>
      <c r="L27822"/>
      <c r="M27822"/>
      <c r="N27822"/>
      <c r="O27822"/>
      <c r="P27822"/>
      <c r="Q27822"/>
      <c r="R27822"/>
      <c r="S27822" s="13"/>
      <c r="W27822" s="15"/>
    </row>
    <row r="27823" spans="10:23" x14ac:dyDescent="0.3">
      <c r="J27823" s="8"/>
      <c r="K27823"/>
      <c r="L27823"/>
      <c r="M27823"/>
      <c r="N27823"/>
      <c r="O27823"/>
      <c r="P27823"/>
      <c r="Q27823"/>
      <c r="R27823"/>
      <c r="S27823" s="13"/>
      <c r="W27823" s="15"/>
    </row>
    <row r="27824" spans="10:23" x14ac:dyDescent="0.3">
      <c r="J27824" s="8"/>
      <c r="K27824"/>
      <c r="L27824"/>
      <c r="M27824"/>
      <c r="N27824"/>
      <c r="O27824"/>
      <c r="P27824"/>
      <c r="Q27824"/>
      <c r="R27824"/>
      <c r="S27824" s="13"/>
      <c r="W27824" s="15"/>
    </row>
    <row r="27825" spans="10:23" x14ac:dyDescent="0.3">
      <c r="J27825" s="8"/>
      <c r="K27825"/>
      <c r="L27825"/>
      <c r="M27825"/>
      <c r="N27825"/>
      <c r="O27825"/>
      <c r="P27825"/>
      <c r="Q27825"/>
      <c r="R27825"/>
      <c r="S27825" s="13"/>
      <c r="W27825" s="15"/>
    </row>
    <row r="27826" spans="10:23" x14ac:dyDescent="0.3">
      <c r="J27826" s="8"/>
      <c r="K27826"/>
      <c r="L27826"/>
      <c r="M27826"/>
      <c r="N27826"/>
      <c r="O27826"/>
      <c r="P27826"/>
      <c r="Q27826"/>
      <c r="R27826"/>
      <c r="S27826" s="13"/>
      <c r="W27826" s="15"/>
    </row>
    <row r="27827" spans="10:23" x14ac:dyDescent="0.3">
      <c r="J27827" s="8"/>
      <c r="K27827"/>
      <c r="L27827"/>
      <c r="M27827"/>
      <c r="N27827"/>
      <c r="O27827"/>
      <c r="P27827"/>
      <c r="Q27827"/>
      <c r="R27827"/>
      <c r="S27827" s="13"/>
      <c r="W27827" s="15"/>
    </row>
    <row r="27828" spans="10:23" x14ac:dyDescent="0.3">
      <c r="J27828" s="8"/>
      <c r="K27828"/>
      <c r="L27828"/>
      <c r="M27828"/>
      <c r="N27828"/>
      <c r="O27828"/>
      <c r="P27828"/>
      <c r="Q27828"/>
      <c r="R27828"/>
      <c r="S27828" s="13"/>
      <c r="W27828" s="15"/>
    </row>
    <row r="27829" spans="10:23" x14ac:dyDescent="0.3">
      <c r="J27829" s="8"/>
      <c r="K27829"/>
      <c r="L27829"/>
      <c r="M27829"/>
      <c r="N27829"/>
      <c r="O27829"/>
      <c r="P27829"/>
      <c r="Q27829"/>
      <c r="R27829"/>
      <c r="S27829" s="13"/>
      <c r="W27829" s="15"/>
    </row>
    <row r="27830" spans="10:23" x14ac:dyDescent="0.3">
      <c r="J27830" s="8"/>
      <c r="K27830"/>
      <c r="L27830"/>
      <c r="M27830"/>
      <c r="N27830"/>
      <c r="O27830"/>
      <c r="P27830"/>
      <c r="Q27830"/>
      <c r="R27830"/>
      <c r="S27830" s="13"/>
      <c r="W27830" s="15"/>
    </row>
    <row r="27831" spans="10:23" x14ac:dyDescent="0.3">
      <c r="J27831" s="8"/>
      <c r="K27831"/>
      <c r="L27831"/>
      <c r="M27831"/>
      <c r="N27831"/>
      <c r="O27831"/>
      <c r="P27831"/>
      <c r="Q27831"/>
      <c r="R27831"/>
      <c r="S27831" s="13"/>
      <c r="W27831" s="15"/>
    </row>
    <row r="27832" spans="10:23" x14ac:dyDescent="0.3">
      <c r="J27832" s="8"/>
      <c r="K27832"/>
      <c r="L27832"/>
      <c r="M27832"/>
      <c r="N27832"/>
      <c r="O27832"/>
      <c r="P27832"/>
      <c r="Q27832"/>
      <c r="R27832"/>
      <c r="S27832" s="13"/>
      <c r="W27832" s="15"/>
    </row>
    <row r="27833" spans="10:23" x14ac:dyDescent="0.3">
      <c r="J27833" s="8"/>
      <c r="K27833"/>
      <c r="L27833"/>
      <c r="M27833"/>
      <c r="N27833"/>
      <c r="O27833"/>
      <c r="P27833"/>
      <c r="Q27833"/>
      <c r="R27833"/>
      <c r="S27833" s="13"/>
      <c r="W27833" s="15"/>
    </row>
    <row r="27834" spans="10:23" x14ac:dyDescent="0.3">
      <c r="J27834" s="8"/>
      <c r="K27834"/>
      <c r="L27834"/>
      <c r="M27834"/>
      <c r="N27834"/>
      <c r="O27834"/>
      <c r="P27834"/>
      <c r="Q27834"/>
      <c r="R27834"/>
      <c r="S27834" s="13"/>
      <c r="W27834" s="15"/>
    </row>
    <row r="27835" spans="10:23" x14ac:dyDescent="0.3">
      <c r="J27835" s="8"/>
      <c r="K27835"/>
      <c r="L27835"/>
      <c r="M27835"/>
      <c r="N27835"/>
      <c r="O27835"/>
      <c r="P27835"/>
      <c r="Q27835"/>
      <c r="R27835"/>
      <c r="S27835" s="13"/>
      <c r="W27835" s="15"/>
    </row>
    <row r="27836" spans="10:23" x14ac:dyDescent="0.3">
      <c r="J27836" s="8"/>
      <c r="K27836"/>
      <c r="L27836"/>
      <c r="M27836"/>
      <c r="N27836"/>
      <c r="O27836"/>
      <c r="P27836"/>
      <c r="Q27836"/>
      <c r="R27836"/>
      <c r="S27836" s="13"/>
      <c r="W27836" s="15"/>
    </row>
    <row r="27837" spans="10:23" x14ac:dyDescent="0.3">
      <c r="J27837" s="8"/>
      <c r="K27837"/>
      <c r="L27837"/>
      <c r="M27837"/>
      <c r="N27837"/>
      <c r="O27837"/>
      <c r="P27837"/>
      <c r="Q27837"/>
      <c r="R27837"/>
      <c r="S27837" s="13"/>
      <c r="W27837" s="15"/>
    </row>
    <row r="27838" spans="10:23" x14ac:dyDescent="0.3">
      <c r="J27838" s="8"/>
      <c r="K27838"/>
      <c r="L27838"/>
      <c r="M27838"/>
      <c r="N27838"/>
      <c r="O27838"/>
      <c r="P27838"/>
      <c r="Q27838"/>
      <c r="R27838"/>
      <c r="S27838" s="13"/>
      <c r="W27838" s="15"/>
    </row>
    <row r="27839" spans="10:23" x14ac:dyDescent="0.3">
      <c r="J27839" s="8"/>
      <c r="K27839"/>
      <c r="L27839"/>
      <c r="M27839"/>
      <c r="N27839"/>
      <c r="O27839"/>
      <c r="P27839"/>
      <c r="Q27839"/>
      <c r="R27839"/>
      <c r="S27839" s="13"/>
      <c r="W27839" s="15"/>
    </row>
    <row r="27840" spans="10:23" x14ac:dyDescent="0.3">
      <c r="J27840" s="8"/>
      <c r="K27840"/>
      <c r="L27840"/>
      <c r="M27840"/>
      <c r="N27840"/>
      <c r="O27840"/>
      <c r="P27840"/>
      <c r="Q27840"/>
      <c r="R27840"/>
      <c r="S27840" s="13"/>
      <c r="W27840" s="15"/>
    </row>
    <row r="27841" spans="10:23" x14ac:dyDescent="0.3">
      <c r="J27841" s="8"/>
      <c r="K27841"/>
      <c r="L27841"/>
      <c r="M27841"/>
      <c r="N27841"/>
      <c r="O27841"/>
      <c r="P27841"/>
      <c r="Q27841"/>
      <c r="R27841"/>
      <c r="S27841" s="13"/>
      <c r="W27841" s="15"/>
    </row>
    <row r="27842" spans="10:23" x14ac:dyDescent="0.3">
      <c r="J27842" s="8"/>
      <c r="K27842"/>
      <c r="L27842"/>
      <c r="M27842"/>
      <c r="N27842"/>
      <c r="O27842"/>
      <c r="P27842"/>
      <c r="Q27842"/>
      <c r="R27842"/>
      <c r="S27842" s="13"/>
      <c r="W27842" s="15"/>
    </row>
    <row r="27843" spans="10:23" x14ac:dyDescent="0.3">
      <c r="J27843" s="8"/>
      <c r="K27843"/>
      <c r="L27843"/>
      <c r="M27843"/>
      <c r="N27843"/>
      <c r="O27843"/>
      <c r="P27843"/>
      <c r="Q27843"/>
      <c r="R27843"/>
      <c r="S27843" s="13"/>
      <c r="W27843" s="15"/>
    </row>
    <row r="27844" spans="10:23" x14ac:dyDescent="0.3">
      <c r="J27844" s="8"/>
      <c r="K27844"/>
      <c r="L27844"/>
      <c r="M27844"/>
      <c r="N27844"/>
      <c r="O27844"/>
      <c r="P27844"/>
      <c r="Q27844"/>
      <c r="R27844"/>
      <c r="S27844" s="13"/>
      <c r="W27844" s="15"/>
    </row>
    <row r="27845" spans="10:23" x14ac:dyDescent="0.3">
      <c r="J27845" s="8"/>
      <c r="K27845"/>
      <c r="L27845"/>
      <c r="M27845"/>
      <c r="N27845"/>
      <c r="O27845"/>
      <c r="P27845"/>
      <c r="Q27845"/>
      <c r="R27845"/>
      <c r="S27845" s="13"/>
      <c r="W27845" s="15"/>
    </row>
    <row r="27846" spans="10:23" x14ac:dyDescent="0.3">
      <c r="J27846" s="8"/>
      <c r="K27846"/>
      <c r="L27846"/>
      <c r="M27846"/>
      <c r="N27846"/>
      <c r="O27846"/>
      <c r="P27846"/>
      <c r="Q27846"/>
      <c r="R27846"/>
      <c r="S27846" s="13"/>
      <c r="W27846" s="15"/>
    </row>
    <row r="27847" spans="10:23" x14ac:dyDescent="0.3">
      <c r="J27847" s="8"/>
      <c r="K27847"/>
      <c r="L27847"/>
      <c r="M27847"/>
      <c r="N27847"/>
      <c r="O27847"/>
      <c r="P27847"/>
      <c r="Q27847"/>
      <c r="R27847"/>
      <c r="S27847" s="13"/>
      <c r="W27847" s="15"/>
    </row>
    <row r="27848" spans="10:23" x14ac:dyDescent="0.3">
      <c r="J27848" s="8"/>
      <c r="K27848"/>
      <c r="L27848"/>
      <c r="M27848"/>
      <c r="N27848"/>
      <c r="O27848"/>
      <c r="P27848"/>
      <c r="Q27848"/>
      <c r="R27848"/>
      <c r="S27848" s="13"/>
      <c r="W27848" s="15"/>
    </row>
    <row r="27849" spans="10:23" x14ac:dyDescent="0.3">
      <c r="J27849" s="8"/>
      <c r="K27849"/>
      <c r="L27849"/>
      <c r="M27849"/>
      <c r="N27849"/>
      <c r="O27849"/>
      <c r="P27849"/>
      <c r="Q27849"/>
      <c r="R27849"/>
      <c r="S27849" s="13"/>
      <c r="W27849" s="15"/>
    </row>
    <row r="27850" spans="10:23" x14ac:dyDescent="0.3">
      <c r="J27850" s="8"/>
      <c r="K27850"/>
      <c r="L27850"/>
      <c r="M27850"/>
      <c r="N27850"/>
      <c r="O27850"/>
      <c r="P27850"/>
      <c r="Q27850"/>
      <c r="R27850"/>
      <c r="S27850" s="13"/>
      <c r="W27850" s="15"/>
    </row>
    <row r="27851" spans="10:23" x14ac:dyDescent="0.3">
      <c r="J27851" s="8"/>
      <c r="K27851"/>
      <c r="L27851"/>
      <c r="M27851"/>
      <c r="N27851"/>
      <c r="O27851"/>
      <c r="P27851"/>
      <c r="Q27851"/>
      <c r="R27851"/>
      <c r="S27851" s="13"/>
      <c r="W27851" s="15"/>
    </row>
    <row r="27852" spans="10:23" x14ac:dyDescent="0.3">
      <c r="J27852" s="8"/>
      <c r="K27852"/>
      <c r="L27852"/>
      <c r="M27852"/>
      <c r="N27852"/>
      <c r="O27852"/>
      <c r="P27852"/>
      <c r="Q27852"/>
      <c r="R27852"/>
      <c r="S27852" s="13"/>
      <c r="W27852" s="15"/>
    </row>
    <row r="27853" spans="10:23" x14ac:dyDescent="0.3">
      <c r="J27853" s="8"/>
      <c r="K27853"/>
      <c r="L27853"/>
      <c r="M27853"/>
      <c r="N27853"/>
      <c r="O27853"/>
      <c r="P27853"/>
      <c r="Q27853"/>
      <c r="R27853"/>
      <c r="S27853" s="13"/>
      <c r="W27853" s="15"/>
    </row>
    <row r="27854" spans="10:23" x14ac:dyDescent="0.3">
      <c r="J27854" s="8"/>
      <c r="K27854"/>
      <c r="L27854"/>
      <c r="M27854"/>
      <c r="N27854"/>
      <c r="O27854"/>
      <c r="P27854"/>
      <c r="Q27854"/>
      <c r="R27854"/>
      <c r="S27854" s="13"/>
      <c r="W27854" s="15"/>
    </row>
    <row r="27855" spans="10:23" x14ac:dyDescent="0.3">
      <c r="J27855" s="8"/>
      <c r="K27855"/>
      <c r="L27855"/>
      <c r="M27855"/>
      <c r="N27855"/>
      <c r="O27855"/>
      <c r="P27855"/>
      <c r="Q27855"/>
      <c r="R27855"/>
      <c r="S27855" s="13"/>
      <c r="W27855" s="15"/>
    </row>
    <row r="27856" spans="10:23" x14ac:dyDescent="0.3">
      <c r="J27856" s="8"/>
      <c r="K27856"/>
      <c r="L27856"/>
      <c r="M27856"/>
      <c r="N27856"/>
      <c r="O27856"/>
      <c r="P27856"/>
      <c r="Q27856"/>
      <c r="R27856"/>
      <c r="S27856" s="13"/>
      <c r="W27856" s="15"/>
    </row>
    <row r="27857" spans="10:23" x14ac:dyDescent="0.3">
      <c r="J27857" s="8"/>
      <c r="K27857"/>
      <c r="L27857"/>
      <c r="M27857"/>
      <c r="N27857"/>
      <c r="O27857"/>
      <c r="P27857"/>
      <c r="Q27857"/>
      <c r="R27857"/>
      <c r="S27857" s="13"/>
      <c r="W27857" s="15"/>
    </row>
    <row r="27858" spans="10:23" x14ac:dyDescent="0.3">
      <c r="J27858" s="8"/>
      <c r="K27858"/>
      <c r="L27858"/>
      <c r="M27858"/>
      <c r="N27858"/>
      <c r="O27858"/>
      <c r="P27858"/>
      <c r="Q27858"/>
      <c r="R27858"/>
      <c r="S27858" s="13"/>
      <c r="W27858" s="15"/>
    </row>
    <row r="27859" spans="10:23" x14ac:dyDescent="0.3">
      <c r="J27859" s="8"/>
      <c r="K27859"/>
      <c r="L27859"/>
      <c r="M27859"/>
      <c r="N27859"/>
      <c r="O27859"/>
      <c r="P27859"/>
      <c r="Q27859"/>
      <c r="R27859"/>
      <c r="S27859" s="13"/>
      <c r="W27859" s="15"/>
    </row>
    <row r="27860" spans="10:23" x14ac:dyDescent="0.3">
      <c r="J27860" s="8"/>
      <c r="K27860"/>
      <c r="L27860"/>
      <c r="M27860"/>
      <c r="N27860"/>
      <c r="O27860"/>
      <c r="P27860"/>
      <c r="Q27860"/>
      <c r="R27860"/>
      <c r="S27860" s="13"/>
      <c r="W27860" s="15"/>
    </row>
    <row r="27861" spans="10:23" x14ac:dyDescent="0.3">
      <c r="J27861" s="8"/>
      <c r="K27861"/>
      <c r="L27861"/>
      <c r="M27861"/>
      <c r="N27861"/>
      <c r="O27861"/>
      <c r="P27861"/>
      <c r="Q27861"/>
      <c r="R27861"/>
      <c r="S27861" s="13"/>
      <c r="W27861" s="15"/>
    </row>
    <row r="27862" spans="10:23" x14ac:dyDescent="0.3">
      <c r="J27862" s="8"/>
      <c r="K27862"/>
      <c r="L27862"/>
      <c r="M27862"/>
      <c r="N27862"/>
      <c r="O27862"/>
      <c r="P27862"/>
      <c r="Q27862"/>
      <c r="R27862"/>
      <c r="S27862" s="13"/>
      <c r="W27862" s="15"/>
    </row>
    <row r="27863" spans="10:23" x14ac:dyDescent="0.3">
      <c r="J27863" s="8"/>
      <c r="K27863"/>
      <c r="L27863"/>
      <c r="M27863"/>
      <c r="N27863"/>
      <c r="O27863"/>
      <c r="P27863"/>
      <c r="Q27863"/>
      <c r="R27863"/>
      <c r="S27863" s="13"/>
      <c r="W27863" s="15"/>
    </row>
    <row r="27864" spans="10:23" x14ac:dyDescent="0.3">
      <c r="J27864" s="8"/>
      <c r="K27864"/>
      <c r="L27864"/>
      <c r="M27864"/>
      <c r="N27864"/>
      <c r="O27864"/>
      <c r="P27864"/>
      <c r="Q27864"/>
      <c r="R27864"/>
      <c r="S27864" s="13"/>
      <c r="W27864" s="15"/>
    </row>
    <row r="27865" spans="10:23" x14ac:dyDescent="0.3">
      <c r="J27865" s="8"/>
      <c r="K27865"/>
      <c r="L27865"/>
      <c r="M27865"/>
      <c r="N27865"/>
      <c r="O27865"/>
      <c r="P27865"/>
      <c r="Q27865"/>
      <c r="R27865"/>
      <c r="S27865" s="13"/>
      <c r="W27865" s="15"/>
    </row>
    <row r="27866" spans="10:23" x14ac:dyDescent="0.3">
      <c r="J27866" s="8"/>
      <c r="K27866"/>
      <c r="L27866"/>
      <c r="M27866"/>
      <c r="N27866"/>
      <c r="O27866"/>
      <c r="P27866"/>
      <c r="Q27866"/>
      <c r="R27866"/>
      <c r="S27866" s="13"/>
      <c r="W27866" s="15"/>
    </row>
    <row r="27867" spans="10:23" x14ac:dyDescent="0.3">
      <c r="J27867" s="8"/>
      <c r="K27867"/>
      <c r="L27867"/>
      <c r="M27867"/>
      <c r="N27867"/>
      <c r="O27867"/>
      <c r="P27867"/>
      <c r="Q27867"/>
      <c r="R27867"/>
      <c r="S27867" s="13"/>
      <c r="W27867" s="15"/>
    </row>
    <row r="27868" spans="10:23" x14ac:dyDescent="0.3">
      <c r="J27868" s="8"/>
      <c r="K27868"/>
      <c r="L27868"/>
      <c r="M27868"/>
      <c r="N27868"/>
      <c r="O27868"/>
      <c r="P27868"/>
      <c r="Q27868"/>
      <c r="R27868"/>
      <c r="S27868" s="13"/>
      <c r="W27868" s="15"/>
    </row>
    <row r="27869" spans="10:23" x14ac:dyDescent="0.3">
      <c r="J27869" s="8"/>
      <c r="K27869"/>
      <c r="L27869"/>
      <c r="M27869"/>
      <c r="N27869"/>
      <c r="O27869"/>
      <c r="P27869"/>
      <c r="Q27869"/>
      <c r="R27869"/>
      <c r="S27869" s="13"/>
      <c r="W27869" s="15"/>
    </row>
    <row r="27870" spans="10:23" x14ac:dyDescent="0.3">
      <c r="J27870" s="8"/>
      <c r="K27870"/>
      <c r="L27870"/>
      <c r="M27870"/>
      <c r="N27870"/>
      <c r="O27870"/>
      <c r="P27870"/>
      <c r="Q27870"/>
      <c r="R27870"/>
      <c r="S27870" s="13"/>
      <c r="W27870" s="15"/>
    </row>
    <row r="27871" spans="10:23" x14ac:dyDescent="0.3">
      <c r="J27871" s="8"/>
      <c r="K27871"/>
      <c r="L27871"/>
      <c r="M27871"/>
      <c r="N27871"/>
      <c r="O27871"/>
      <c r="P27871"/>
      <c r="Q27871"/>
      <c r="R27871"/>
      <c r="S27871" s="13"/>
      <c r="W27871" s="15"/>
    </row>
    <row r="27872" spans="10:23" x14ac:dyDescent="0.3">
      <c r="J27872" s="8"/>
      <c r="K27872"/>
      <c r="L27872"/>
      <c r="M27872"/>
      <c r="N27872"/>
      <c r="O27872"/>
      <c r="P27872"/>
      <c r="Q27872"/>
      <c r="R27872"/>
      <c r="S27872" s="13"/>
      <c r="W27872" s="15"/>
    </row>
    <row r="27873" spans="10:23" x14ac:dyDescent="0.3">
      <c r="J27873" s="8"/>
      <c r="K27873"/>
      <c r="L27873"/>
      <c r="M27873"/>
      <c r="N27873"/>
      <c r="O27873"/>
      <c r="P27873"/>
      <c r="Q27873"/>
      <c r="R27873"/>
      <c r="S27873" s="13"/>
      <c r="W27873" s="15"/>
    </row>
    <row r="27874" spans="10:23" x14ac:dyDescent="0.3">
      <c r="J27874" s="8"/>
      <c r="K27874"/>
      <c r="L27874"/>
      <c r="M27874"/>
      <c r="N27874"/>
      <c r="O27874"/>
      <c r="P27874"/>
      <c r="Q27874"/>
      <c r="R27874"/>
      <c r="S27874" s="13"/>
      <c r="W27874" s="15"/>
    </row>
    <row r="27875" spans="10:23" x14ac:dyDescent="0.3">
      <c r="J27875" s="8"/>
      <c r="K27875"/>
      <c r="L27875"/>
      <c r="M27875"/>
      <c r="N27875"/>
      <c r="O27875"/>
      <c r="P27875"/>
      <c r="Q27875"/>
      <c r="R27875"/>
      <c r="S27875" s="13"/>
      <c r="W27875" s="15"/>
    </row>
    <row r="27876" spans="10:23" x14ac:dyDescent="0.3">
      <c r="J27876" s="8"/>
      <c r="K27876"/>
      <c r="L27876"/>
      <c r="M27876"/>
      <c r="N27876"/>
      <c r="O27876"/>
      <c r="P27876"/>
      <c r="Q27876"/>
      <c r="R27876"/>
      <c r="S27876" s="13"/>
      <c r="W27876" s="15"/>
    </row>
    <row r="27877" spans="10:23" x14ac:dyDescent="0.3">
      <c r="J27877" s="8"/>
      <c r="K27877"/>
      <c r="L27877"/>
      <c r="M27877"/>
      <c r="N27877"/>
      <c r="O27877"/>
      <c r="P27877"/>
      <c r="Q27877"/>
      <c r="R27877"/>
      <c r="S27877" s="13"/>
      <c r="W27877" s="15"/>
    </row>
    <row r="27878" spans="10:23" x14ac:dyDescent="0.3">
      <c r="J27878" s="8"/>
      <c r="K27878"/>
      <c r="L27878"/>
      <c r="M27878"/>
      <c r="N27878"/>
      <c r="O27878"/>
      <c r="P27878"/>
      <c r="Q27878"/>
      <c r="R27878"/>
      <c r="S27878" s="13"/>
      <c r="W27878" s="15"/>
    </row>
    <row r="27879" spans="10:23" x14ac:dyDescent="0.3">
      <c r="J27879" s="8"/>
      <c r="K27879"/>
      <c r="L27879"/>
      <c r="M27879"/>
      <c r="N27879"/>
      <c r="O27879"/>
      <c r="P27879"/>
      <c r="Q27879"/>
      <c r="R27879"/>
      <c r="S27879" s="13"/>
      <c r="W27879" s="15"/>
    </row>
    <row r="27880" spans="10:23" x14ac:dyDescent="0.3">
      <c r="J27880" s="8"/>
      <c r="K27880"/>
      <c r="L27880"/>
      <c r="M27880"/>
      <c r="N27880"/>
      <c r="O27880"/>
      <c r="P27880"/>
      <c r="Q27880"/>
      <c r="R27880"/>
      <c r="S27880" s="13"/>
      <c r="W27880" s="15"/>
    </row>
    <row r="27881" spans="10:23" x14ac:dyDescent="0.3">
      <c r="J27881" s="8"/>
      <c r="K27881"/>
      <c r="L27881"/>
      <c r="M27881"/>
      <c r="N27881"/>
      <c r="O27881"/>
      <c r="P27881"/>
      <c r="Q27881"/>
      <c r="R27881"/>
      <c r="S27881" s="13"/>
      <c r="W27881" s="15"/>
    </row>
    <row r="27882" spans="10:23" x14ac:dyDescent="0.3">
      <c r="J27882" s="8"/>
      <c r="K27882"/>
      <c r="L27882"/>
      <c r="M27882"/>
      <c r="N27882"/>
      <c r="O27882"/>
      <c r="P27882"/>
      <c r="Q27882"/>
      <c r="R27882"/>
      <c r="S27882" s="13"/>
      <c r="W27882" s="15"/>
    </row>
    <row r="27883" spans="10:23" x14ac:dyDescent="0.3">
      <c r="J27883" s="8"/>
      <c r="K27883"/>
      <c r="L27883"/>
      <c r="M27883"/>
      <c r="N27883"/>
      <c r="O27883"/>
      <c r="P27883"/>
      <c r="Q27883"/>
      <c r="R27883"/>
      <c r="S27883" s="13"/>
      <c r="W27883" s="15"/>
    </row>
    <row r="27884" spans="10:23" x14ac:dyDescent="0.3">
      <c r="J27884" s="8"/>
      <c r="K27884"/>
      <c r="L27884"/>
      <c r="M27884"/>
      <c r="N27884"/>
      <c r="O27884"/>
      <c r="P27884"/>
      <c r="Q27884"/>
      <c r="R27884"/>
      <c r="S27884" s="13"/>
      <c r="W27884" s="15"/>
    </row>
    <row r="27885" spans="10:23" x14ac:dyDescent="0.3">
      <c r="J27885" s="8"/>
      <c r="K27885"/>
      <c r="L27885"/>
      <c r="M27885"/>
      <c r="N27885"/>
      <c r="O27885"/>
      <c r="P27885"/>
      <c r="Q27885"/>
      <c r="R27885"/>
      <c r="S27885" s="13"/>
      <c r="W27885" s="15"/>
    </row>
    <row r="27886" spans="10:23" x14ac:dyDescent="0.3">
      <c r="J27886" s="8"/>
      <c r="K27886"/>
      <c r="L27886"/>
      <c r="M27886"/>
      <c r="N27886"/>
      <c r="O27886"/>
      <c r="P27886"/>
      <c r="Q27886"/>
      <c r="R27886"/>
      <c r="S27886" s="13"/>
      <c r="W27886" s="15"/>
    </row>
    <row r="27887" spans="10:23" x14ac:dyDescent="0.3">
      <c r="J27887" s="8"/>
      <c r="K27887"/>
      <c r="L27887"/>
      <c r="M27887"/>
      <c r="N27887"/>
      <c r="O27887"/>
      <c r="P27887"/>
      <c r="Q27887"/>
      <c r="R27887"/>
      <c r="S27887" s="13"/>
      <c r="W27887" s="15"/>
    </row>
    <row r="27888" spans="10:23" x14ac:dyDescent="0.3">
      <c r="J27888" s="8"/>
      <c r="K27888"/>
      <c r="L27888"/>
      <c r="M27888"/>
      <c r="N27888"/>
      <c r="O27888"/>
      <c r="P27888"/>
      <c r="Q27888"/>
      <c r="R27888"/>
      <c r="S27888" s="13"/>
      <c r="W27888" s="15"/>
    </row>
    <row r="27889" spans="10:23" x14ac:dyDescent="0.3">
      <c r="J27889" s="8"/>
      <c r="K27889"/>
      <c r="L27889"/>
      <c r="M27889"/>
      <c r="N27889"/>
      <c r="O27889"/>
      <c r="P27889"/>
      <c r="Q27889"/>
      <c r="R27889"/>
      <c r="S27889" s="13"/>
      <c r="W27889" s="15"/>
    </row>
    <row r="27890" spans="10:23" x14ac:dyDescent="0.3">
      <c r="J27890" s="8"/>
      <c r="K27890"/>
      <c r="L27890"/>
      <c r="M27890"/>
      <c r="N27890"/>
      <c r="O27890"/>
      <c r="P27890"/>
      <c r="Q27890"/>
      <c r="R27890"/>
      <c r="S27890" s="13"/>
      <c r="W27890" s="15"/>
    </row>
    <row r="27891" spans="10:23" x14ac:dyDescent="0.3">
      <c r="J27891" s="8"/>
      <c r="K27891"/>
      <c r="L27891"/>
      <c r="M27891"/>
      <c r="N27891"/>
      <c r="O27891"/>
      <c r="P27891"/>
      <c r="Q27891"/>
      <c r="R27891"/>
      <c r="S27891" s="13"/>
      <c r="W27891" s="15"/>
    </row>
    <row r="27892" spans="10:23" x14ac:dyDescent="0.3">
      <c r="J27892" s="8"/>
      <c r="K27892"/>
      <c r="L27892"/>
      <c r="M27892"/>
      <c r="N27892"/>
      <c r="O27892"/>
      <c r="P27892"/>
      <c r="Q27892"/>
      <c r="R27892"/>
      <c r="S27892" s="13"/>
      <c r="W27892" s="15"/>
    </row>
    <row r="27893" spans="10:23" x14ac:dyDescent="0.3">
      <c r="J27893" s="8"/>
      <c r="K27893"/>
      <c r="L27893"/>
      <c r="M27893"/>
      <c r="N27893"/>
      <c r="O27893"/>
      <c r="P27893"/>
      <c r="Q27893"/>
      <c r="R27893"/>
      <c r="S27893" s="13"/>
      <c r="W27893" s="15"/>
    </row>
    <row r="27894" spans="10:23" x14ac:dyDescent="0.3">
      <c r="J27894" s="8"/>
      <c r="K27894"/>
      <c r="L27894"/>
      <c r="M27894"/>
      <c r="N27894"/>
      <c r="O27894"/>
      <c r="P27894"/>
      <c r="Q27894"/>
      <c r="R27894"/>
      <c r="S27894" s="13"/>
      <c r="W27894" s="15"/>
    </row>
    <row r="27895" spans="10:23" x14ac:dyDescent="0.3">
      <c r="J27895" s="8"/>
      <c r="K27895"/>
      <c r="L27895"/>
      <c r="M27895"/>
      <c r="N27895"/>
      <c r="O27895"/>
      <c r="P27895"/>
      <c r="Q27895"/>
      <c r="R27895"/>
      <c r="S27895" s="13"/>
      <c r="W27895" s="15"/>
    </row>
    <row r="27896" spans="10:23" x14ac:dyDescent="0.3">
      <c r="J27896" s="8"/>
      <c r="K27896"/>
      <c r="L27896"/>
      <c r="M27896"/>
      <c r="N27896"/>
      <c r="O27896"/>
      <c r="P27896"/>
      <c r="Q27896"/>
      <c r="R27896"/>
      <c r="S27896" s="13"/>
      <c r="W27896" s="15"/>
    </row>
    <row r="27897" spans="10:23" x14ac:dyDescent="0.3">
      <c r="J27897" s="8"/>
      <c r="K27897"/>
      <c r="L27897"/>
      <c r="M27897"/>
      <c r="N27897"/>
      <c r="O27897"/>
      <c r="P27897"/>
      <c r="Q27897"/>
      <c r="R27897"/>
      <c r="S27897" s="13"/>
      <c r="W27897" s="15"/>
    </row>
    <row r="27898" spans="10:23" x14ac:dyDescent="0.3">
      <c r="J27898" s="8"/>
      <c r="K27898"/>
      <c r="L27898"/>
      <c r="M27898"/>
      <c r="N27898"/>
      <c r="O27898"/>
      <c r="P27898"/>
      <c r="Q27898"/>
      <c r="R27898"/>
      <c r="S27898" s="13"/>
      <c r="W27898" s="15"/>
    </row>
    <row r="27899" spans="10:23" x14ac:dyDescent="0.3">
      <c r="J27899" s="8"/>
      <c r="K27899"/>
      <c r="L27899"/>
      <c r="M27899"/>
      <c r="N27899"/>
      <c r="O27899"/>
      <c r="P27899"/>
      <c r="Q27899"/>
      <c r="R27899"/>
      <c r="S27899" s="13"/>
      <c r="W27899" s="15"/>
    </row>
    <row r="27900" spans="10:23" x14ac:dyDescent="0.3">
      <c r="J27900" s="8"/>
      <c r="K27900"/>
      <c r="L27900"/>
      <c r="M27900"/>
      <c r="N27900"/>
      <c r="O27900"/>
      <c r="P27900"/>
      <c r="Q27900"/>
      <c r="R27900"/>
      <c r="S27900" s="13"/>
      <c r="W27900" s="15"/>
    </row>
    <row r="27901" spans="10:23" x14ac:dyDescent="0.3">
      <c r="J27901" s="8"/>
      <c r="K27901"/>
      <c r="L27901"/>
      <c r="M27901"/>
      <c r="N27901"/>
      <c r="O27901"/>
      <c r="P27901"/>
      <c r="Q27901"/>
      <c r="R27901"/>
      <c r="S27901" s="13"/>
      <c r="W27901" s="15"/>
    </row>
    <row r="27902" spans="10:23" x14ac:dyDescent="0.3">
      <c r="J27902" s="8"/>
      <c r="K27902"/>
      <c r="L27902"/>
      <c r="M27902"/>
      <c r="N27902"/>
      <c r="O27902"/>
      <c r="P27902"/>
      <c r="Q27902"/>
      <c r="R27902"/>
      <c r="S27902" s="13"/>
      <c r="W27902" s="15"/>
    </row>
    <row r="27903" spans="10:23" x14ac:dyDescent="0.3">
      <c r="J27903" s="8"/>
      <c r="K27903"/>
      <c r="L27903"/>
      <c r="M27903"/>
      <c r="N27903"/>
      <c r="O27903"/>
      <c r="P27903"/>
      <c r="Q27903"/>
      <c r="R27903"/>
      <c r="S27903" s="13"/>
      <c r="W27903" s="15"/>
    </row>
    <row r="27904" spans="10:23" x14ac:dyDescent="0.3">
      <c r="J27904" s="8"/>
      <c r="K27904"/>
      <c r="L27904"/>
      <c r="M27904"/>
      <c r="N27904"/>
      <c r="O27904"/>
      <c r="P27904"/>
      <c r="Q27904"/>
      <c r="R27904"/>
      <c r="S27904" s="13"/>
      <c r="W27904" s="15"/>
    </row>
    <row r="27905" spans="10:23" x14ac:dyDescent="0.3">
      <c r="J27905" s="8"/>
      <c r="K27905"/>
      <c r="L27905"/>
      <c r="M27905"/>
      <c r="N27905"/>
      <c r="O27905"/>
      <c r="P27905"/>
      <c r="Q27905"/>
      <c r="R27905"/>
      <c r="S27905" s="13"/>
      <c r="W27905" s="15"/>
    </row>
    <row r="27906" spans="10:23" x14ac:dyDescent="0.3">
      <c r="J27906" s="8"/>
      <c r="K27906"/>
      <c r="L27906"/>
      <c r="M27906"/>
      <c r="N27906"/>
      <c r="O27906"/>
      <c r="P27906"/>
      <c r="Q27906"/>
      <c r="R27906"/>
      <c r="S27906" s="13"/>
      <c r="W27906" s="15"/>
    </row>
    <row r="27907" spans="10:23" x14ac:dyDescent="0.3">
      <c r="J27907" s="8"/>
      <c r="K27907"/>
      <c r="L27907"/>
      <c r="M27907"/>
      <c r="N27907"/>
      <c r="O27907"/>
      <c r="P27907"/>
      <c r="Q27907"/>
      <c r="R27907"/>
      <c r="S27907" s="13"/>
      <c r="W27907" s="15"/>
    </row>
    <row r="27908" spans="10:23" x14ac:dyDescent="0.3">
      <c r="J27908" s="8"/>
      <c r="K27908"/>
      <c r="L27908"/>
      <c r="M27908"/>
      <c r="N27908"/>
      <c r="O27908"/>
      <c r="P27908"/>
      <c r="Q27908"/>
      <c r="R27908"/>
      <c r="S27908" s="13"/>
      <c r="W27908" s="15"/>
    </row>
    <row r="27909" spans="10:23" x14ac:dyDescent="0.3">
      <c r="J27909" s="8"/>
      <c r="K27909"/>
      <c r="L27909"/>
      <c r="M27909"/>
      <c r="N27909"/>
      <c r="O27909"/>
      <c r="P27909"/>
      <c r="Q27909"/>
      <c r="R27909"/>
      <c r="S27909" s="13"/>
      <c r="W27909" s="15"/>
    </row>
    <row r="27910" spans="10:23" x14ac:dyDescent="0.3">
      <c r="J27910" s="8"/>
      <c r="K27910"/>
      <c r="L27910"/>
      <c r="M27910"/>
      <c r="N27910"/>
      <c r="O27910"/>
      <c r="P27910"/>
      <c r="Q27910"/>
      <c r="R27910"/>
      <c r="S27910" s="13"/>
      <c r="W27910" s="15"/>
    </row>
    <row r="27911" spans="10:23" x14ac:dyDescent="0.3">
      <c r="J27911" s="8"/>
      <c r="K27911"/>
      <c r="L27911"/>
      <c r="M27911"/>
      <c r="N27911"/>
      <c r="O27911"/>
      <c r="P27911"/>
      <c r="Q27911"/>
      <c r="R27911"/>
      <c r="S27911" s="13"/>
      <c r="W27911" s="15"/>
    </row>
    <row r="27912" spans="10:23" x14ac:dyDescent="0.3">
      <c r="J27912" s="8"/>
      <c r="K27912"/>
      <c r="L27912"/>
      <c r="M27912"/>
      <c r="N27912"/>
      <c r="O27912"/>
      <c r="P27912"/>
      <c r="Q27912"/>
      <c r="R27912"/>
      <c r="S27912" s="13"/>
      <c r="W27912" s="15"/>
    </row>
    <row r="27913" spans="10:23" x14ac:dyDescent="0.3">
      <c r="J27913" s="8"/>
      <c r="K27913"/>
      <c r="L27913"/>
      <c r="M27913"/>
      <c r="N27913"/>
      <c r="O27913"/>
      <c r="P27913"/>
      <c r="Q27913"/>
      <c r="R27913"/>
      <c r="S27913" s="13"/>
      <c r="W27913" s="15"/>
    </row>
    <row r="27914" spans="10:23" x14ac:dyDescent="0.3">
      <c r="J27914" s="8"/>
      <c r="K27914"/>
      <c r="L27914"/>
      <c r="M27914"/>
      <c r="N27914"/>
      <c r="O27914"/>
      <c r="P27914"/>
      <c r="Q27914"/>
      <c r="R27914"/>
      <c r="S27914" s="13"/>
      <c r="W27914" s="15"/>
    </row>
    <row r="27915" spans="10:23" x14ac:dyDescent="0.3">
      <c r="J27915" s="8"/>
      <c r="K27915"/>
      <c r="L27915"/>
      <c r="M27915"/>
      <c r="N27915"/>
      <c r="O27915"/>
      <c r="P27915"/>
      <c r="Q27915"/>
      <c r="R27915"/>
      <c r="S27915" s="13"/>
      <c r="W27915" s="15"/>
    </row>
    <row r="27916" spans="10:23" x14ac:dyDescent="0.3">
      <c r="J27916" s="8"/>
      <c r="K27916"/>
      <c r="L27916"/>
      <c r="M27916"/>
      <c r="N27916"/>
      <c r="O27916"/>
      <c r="P27916"/>
      <c r="Q27916"/>
      <c r="R27916"/>
      <c r="S27916" s="13"/>
      <c r="W27916" s="15"/>
    </row>
    <row r="27917" spans="10:23" x14ac:dyDescent="0.3">
      <c r="J27917" s="8"/>
      <c r="K27917"/>
      <c r="L27917"/>
      <c r="M27917"/>
      <c r="N27917"/>
      <c r="O27917"/>
      <c r="P27917"/>
      <c r="Q27917"/>
      <c r="R27917"/>
      <c r="S27917" s="13"/>
      <c r="W27917" s="15"/>
    </row>
    <row r="27918" spans="10:23" x14ac:dyDescent="0.3">
      <c r="J27918" s="8"/>
      <c r="K27918"/>
      <c r="L27918"/>
      <c r="M27918"/>
      <c r="N27918"/>
      <c r="O27918"/>
      <c r="P27918"/>
      <c r="Q27918"/>
      <c r="R27918"/>
      <c r="S27918" s="13"/>
      <c r="W27918" s="15"/>
    </row>
    <row r="27919" spans="10:23" x14ac:dyDescent="0.3">
      <c r="J27919" s="8"/>
      <c r="K27919"/>
      <c r="L27919"/>
      <c r="M27919"/>
      <c r="N27919"/>
      <c r="O27919"/>
      <c r="P27919"/>
      <c r="Q27919"/>
      <c r="R27919"/>
      <c r="S27919" s="13"/>
      <c r="W27919" s="15"/>
    </row>
    <row r="27920" spans="10:23" x14ac:dyDescent="0.3">
      <c r="J27920" s="8"/>
      <c r="K27920"/>
      <c r="L27920"/>
      <c r="M27920"/>
      <c r="N27920"/>
      <c r="O27920"/>
      <c r="P27920"/>
      <c r="Q27920"/>
      <c r="R27920"/>
      <c r="S27920" s="13"/>
      <c r="W27920" s="15"/>
    </row>
    <row r="27921" spans="10:23" x14ac:dyDescent="0.3">
      <c r="J27921" s="8"/>
      <c r="K27921"/>
      <c r="L27921"/>
      <c r="M27921"/>
      <c r="N27921"/>
      <c r="O27921"/>
      <c r="P27921"/>
      <c r="Q27921"/>
      <c r="R27921"/>
      <c r="S27921" s="13"/>
      <c r="W27921" s="15"/>
    </row>
    <row r="27922" spans="10:23" x14ac:dyDescent="0.3">
      <c r="J27922" s="8"/>
      <c r="K27922"/>
      <c r="L27922"/>
      <c r="M27922"/>
      <c r="N27922"/>
      <c r="O27922"/>
      <c r="P27922"/>
      <c r="Q27922"/>
      <c r="R27922"/>
      <c r="S27922" s="13"/>
      <c r="W27922" s="15"/>
    </row>
    <row r="27923" spans="10:23" x14ac:dyDescent="0.3">
      <c r="J27923" s="8"/>
      <c r="K27923"/>
      <c r="L27923"/>
      <c r="M27923"/>
      <c r="N27923"/>
      <c r="O27923"/>
      <c r="P27923"/>
      <c r="Q27923"/>
      <c r="R27923"/>
      <c r="S27923" s="13"/>
      <c r="W27923" s="15"/>
    </row>
    <row r="27924" spans="10:23" x14ac:dyDescent="0.3">
      <c r="J27924" s="8"/>
      <c r="K27924"/>
      <c r="L27924"/>
      <c r="M27924"/>
      <c r="N27924"/>
      <c r="O27924"/>
      <c r="P27924"/>
      <c r="Q27924"/>
      <c r="R27924"/>
      <c r="S27924" s="13"/>
      <c r="W27924" s="15"/>
    </row>
    <row r="27925" spans="10:23" x14ac:dyDescent="0.3">
      <c r="J27925" s="8"/>
      <c r="K27925"/>
      <c r="L27925"/>
      <c r="M27925"/>
      <c r="N27925"/>
      <c r="O27925"/>
      <c r="P27925"/>
      <c r="Q27925"/>
      <c r="R27925"/>
      <c r="S27925" s="13"/>
      <c r="W27925" s="15"/>
    </row>
    <row r="27926" spans="10:23" x14ac:dyDescent="0.3">
      <c r="J27926" s="8"/>
      <c r="K27926"/>
      <c r="L27926"/>
      <c r="M27926"/>
      <c r="N27926"/>
      <c r="O27926"/>
      <c r="P27926"/>
      <c r="Q27926"/>
      <c r="R27926"/>
      <c r="S27926" s="13"/>
      <c r="W27926" s="15"/>
    </row>
    <row r="27927" spans="10:23" x14ac:dyDescent="0.3">
      <c r="J27927" s="8"/>
      <c r="K27927"/>
      <c r="L27927"/>
      <c r="M27927"/>
      <c r="N27927"/>
      <c r="O27927"/>
      <c r="P27927"/>
      <c r="Q27927"/>
      <c r="R27927"/>
      <c r="S27927" s="13"/>
      <c r="W27927" s="15"/>
    </row>
    <row r="27928" spans="10:23" x14ac:dyDescent="0.3">
      <c r="J27928" s="8"/>
      <c r="K27928"/>
      <c r="L27928"/>
      <c r="M27928"/>
      <c r="N27928"/>
      <c r="O27928"/>
      <c r="P27928"/>
      <c r="Q27928"/>
      <c r="R27928"/>
      <c r="S27928" s="13"/>
      <c r="W27928" s="15"/>
    </row>
    <row r="27929" spans="10:23" x14ac:dyDescent="0.3">
      <c r="J27929" s="8"/>
      <c r="K27929"/>
      <c r="L27929"/>
      <c r="M27929"/>
      <c r="N27929"/>
      <c r="O27929"/>
      <c r="P27929"/>
      <c r="Q27929"/>
      <c r="R27929"/>
      <c r="S27929" s="13"/>
      <c r="W27929" s="15"/>
    </row>
    <row r="27930" spans="10:23" x14ac:dyDescent="0.3">
      <c r="J27930" s="8"/>
      <c r="K27930"/>
      <c r="L27930"/>
      <c r="M27930"/>
      <c r="N27930"/>
      <c r="O27930"/>
      <c r="P27930"/>
      <c r="Q27930"/>
      <c r="R27930"/>
      <c r="S27930" s="13"/>
      <c r="W27930" s="15"/>
    </row>
    <row r="27931" spans="10:23" x14ac:dyDescent="0.3">
      <c r="J27931" s="8"/>
      <c r="K27931"/>
      <c r="L27931"/>
      <c r="M27931"/>
      <c r="N27931"/>
      <c r="O27931"/>
      <c r="P27931"/>
      <c r="Q27931"/>
      <c r="R27931"/>
      <c r="S27931" s="13"/>
      <c r="W27931" s="15"/>
    </row>
    <row r="27932" spans="10:23" x14ac:dyDescent="0.3">
      <c r="J27932" s="8"/>
      <c r="K27932"/>
      <c r="L27932"/>
      <c r="M27932"/>
      <c r="N27932"/>
      <c r="O27932"/>
      <c r="P27932"/>
      <c r="Q27932"/>
      <c r="R27932"/>
      <c r="S27932" s="13"/>
      <c r="W27932" s="15"/>
    </row>
    <row r="27933" spans="10:23" x14ac:dyDescent="0.3">
      <c r="J27933" s="8"/>
      <c r="K27933"/>
      <c r="L27933"/>
      <c r="M27933"/>
      <c r="N27933"/>
      <c r="O27933"/>
      <c r="P27933"/>
      <c r="Q27933"/>
      <c r="R27933"/>
      <c r="S27933" s="13"/>
      <c r="W27933" s="15"/>
    </row>
    <row r="27934" spans="10:23" x14ac:dyDescent="0.3">
      <c r="J27934" s="8"/>
      <c r="K27934"/>
      <c r="L27934"/>
      <c r="M27934"/>
      <c r="N27934"/>
      <c r="O27934"/>
      <c r="P27934"/>
      <c r="Q27934"/>
      <c r="R27934"/>
      <c r="S27934" s="13"/>
      <c r="W27934" s="15"/>
    </row>
    <row r="27935" spans="10:23" x14ac:dyDescent="0.3">
      <c r="J27935" s="8"/>
      <c r="K27935"/>
      <c r="L27935"/>
      <c r="M27935"/>
      <c r="N27935"/>
      <c r="O27935"/>
      <c r="P27935"/>
      <c r="Q27935"/>
      <c r="R27935"/>
      <c r="S27935" s="13"/>
      <c r="W27935" s="15"/>
    </row>
    <row r="27936" spans="10:23" x14ac:dyDescent="0.3">
      <c r="J27936" s="8"/>
      <c r="K27936"/>
      <c r="L27936"/>
      <c r="M27936"/>
      <c r="N27936"/>
      <c r="O27936"/>
      <c r="P27936"/>
      <c r="Q27936"/>
      <c r="R27936"/>
      <c r="S27936" s="13"/>
      <c r="W27936" s="15"/>
    </row>
    <row r="27937" spans="10:23" x14ac:dyDescent="0.3">
      <c r="J27937" s="8"/>
      <c r="K27937"/>
      <c r="L27937"/>
      <c r="M27937"/>
      <c r="N27937"/>
      <c r="O27937"/>
      <c r="P27937"/>
      <c r="Q27937"/>
      <c r="R27937"/>
      <c r="S27937" s="13"/>
      <c r="W27937" s="15"/>
    </row>
    <row r="27938" spans="10:23" x14ac:dyDescent="0.3">
      <c r="J27938" s="8"/>
      <c r="K27938"/>
      <c r="L27938"/>
      <c r="M27938"/>
      <c r="N27938"/>
      <c r="O27938"/>
      <c r="P27938"/>
      <c r="Q27938"/>
      <c r="R27938"/>
      <c r="S27938" s="13"/>
      <c r="W27938" s="15"/>
    </row>
    <row r="27939" spans="10:23" x14ac:dyDescent="0.3">
      <c r="J27939" s="8"/>
      <c r="K27939"/>
      <c r="L27939"/>
      <c r="M27939"/>
      <c r="N27939"/>
      <c r="O27939"/>
      <c r="P27939"/>
      <c r="Q27939"/>
      <c r="R27939"/>
      <c r="S27939" s="13"/>
      <c r="W27939" s="15"/>
    </row>
    <row r="27940" spans="10:23" x14ac:dyDescent="0.3">
      <c r="J27940" s="8"/>
      <c r="K27940"/>
      <c r="L27940"/>
      <c r="M27940"/>
      <c r="N27940"/>
      <c r="O27940"/>
      <c r="P27940"/>
      <c r="Q27940"/>
      <c r="R27940"/>
      <c r="S27940" s="13"/>
      <c r="W27940" s="15"/>
    </row>
    <row r="27941" spans="10:23" x14ac:dyDescent="0.3">
      <c r="J27941" s="8"/>
      <c r="K27941"/>
      <c r="L27941"/>
      <c r="M27941"/>
      <c r="N27941"/>
      <c r="O27941"/>
      <c r="P27941"/>
      <c r="Q27941"/>
      <c r="R27941"/>
      <c r="S27941" s="13"/>
      <c r="W27941" s="15"/>
    </row>
    <row r="27942" spans="10:23" x14ac:dyDescent="0.3">
      <c r="J27942" s="8"/>
      <c r="K27942"/>
      <c r="L27942"/>
      <c r="M27942"/>
      <c r="N27942"/>
      <c r="O27942"/>
      <c r="P27942"/>
      <c r="Q27942"/>
      <c r="R27942"/>
      <c r="S27942" s="13"/>
      <c r="W27942" s="15"/>
    </row>
    <row r="27943" spans="10:23" x14ac:dyDescent="0.3">
      <c r="J27943" s="8"/>
      <c r="K27943"/>
      <c r="L27943"/>
      <c r="M27943"/>
      <c r="N27943"/>
      <c r="O27943"/>
      <c r="P27943"/>
      <c r="Q27943"/>
      <c r="R27943"/>
      <c r="S27943" s="13"/>
      <c r="W27943" s="15"/>
    </row>
    <row r="27944" spans="10:23" x14ac:dyDescent="0.3">
      <c r="J27944" s="8"/>
      <c r="K27944"/>
      <c r="L27944"/>
      <c r="M27944"/>
      <c r="N27944"/>
      <c r="O27944"/>
      <c r="P27944"/>
      <c r="Q27944"/>
      <c r="R27944"/>
      <c r="S27944" s="13"/>
      <c r="W27944" s="15"/>
    </row>
    <row r="27945" spans="10:23" x14ac:dyDescent="0.3">
      <c r="J27945" s="8"/>
      <c r="K27945"/>
      <c r="L27945"/>
      <c r="M27945"/>
      <c r="N27945"/>
      <c r="O27945"/>
      <c r="P27945"/>
      <c r="Q27945"/>
      <c r="R27945"/>
      <c r="S27945" s="13"/>
      <c r="W27945" s="15"/>
    </row>
    <row r="27946" spans="10:23" x14ac:dyDescent="0.3">
      <c r="J27946" s="8"/>
      <c r="K27946"/>
      <c r="L27946"/>
      <c r="M27946"/>
      <c r="N27946"/>
      <c r="O27946"/>
      <c r="P27946"/>
      <c r="Q27946"/>
      <c r="R27946"/>
      <c r="S27946" s="13"/>
      <c r="W27946" s="15"/>
    </row>
    <row r="27947" spans="10:23" x14ac:dyDescent="0.3">
      <c r="J27947" s="8"/>
      <c r="K27947"/>
      <c r="L27947"/>
      <c r="M27947"/>
      <c r="N27947"/>
      <c r="O27947"/>
      <c r="P27947"/>
      <c r="Q27947"/>
      <c r="R27947"/>
      <c r="S27947" s="13"/>
      <c r="W27947" s="15"/>
    </row>
    <row r="27948" spans="10:23" x14ac:dyDescent="0.3">
      <c r="J27948" s="8"/>
      <c r="K27948"/>
      <c r="L27948"/>
      <c r="M27948"/>
      <c r="N27948"/>
      <c r="O27948"/>
      <c r="P27948"/>
      <c r="Q27948"/>
      <c r="R27948"/>
      <c r="S27948" s="13"/>
      <c r="W27948" s="15"/>
    </row>
    <row r="27949" spans="10:23" x14ac:dyDescent="0.3">
      <c r="J27949" s="8"/>
      <c r="K27949"/>
      <c r="L27949"/>
      <c r="M27949"/>
      <c r="N27949"/>
      <c r="O27949"/>
      <c r="P27949"/>
      <c r="Q27949"/>
      <c r="R27949"/>
      <c r="S27949" s="13"/>
      <c r="W27949" s="15"/>
    </row>
    <row r="27950" spans="10:23" x14ac:dyDescent="0.3">
      <c r="J27950" s="8"/>
      <c r="K27950"/>
      <c r="L27950"/>
      <c r="M27950"/>
      <c r="N27950"/>
      <c r="O27950"/>
      <c r="P27950"/>
      <c r="Q27950"/>
      <c r="R27950"/>
      <c r="S27950" s="13"/>
      <c r="W27950" s="15"/>
    </row>
    <row r="27951" spans="10:23" x14ac:dyDescent="0.3">
      <c r="J27951" s="8"/>
      <c r="K27951"/>
      <c r="L27951"/>
      <c r="M27951"/>
      <c r="N27951"/>
      <c r="O27951"/>
      <c r="P27951"/>
      <c r="Q27951"/>
      <c r="R27951"/>
      <c r="S27951" s="13"/>
      <c r="W27951" s="15"/>
    </row>
    <row r="27952" spans="10:23" x14ac:dyDescent="0.3">
      <c r="J27952" s="8"/>
      <c r="K27952"/>
      <c r="L27952"/>
      <c r="M27952"/>
      <c r="N27952"/>
      <c r="O27952"/>
      <c r="P27952"/>
      <c r="Q27952"/>
      <c r="R27952"/>
      <c r="S27952" s="13"/>
      <c r="W27952" s="15"/>
    </row>
    <row r="27953" spans="10:23" x14ac:dyDescent="0.3">
      <c r="J27953" s="8"/>
      <c r="K27953"/>
      <c r="L27953"/>
      <c r="M27953"/>
      <c r="N27953"/>
      <c r="O27953"/>
      <c r="P27953"/>
      <c r="Q27953"/>
      <c r="R27953"/>
      <c r="S27953" s="13"/>
      <c r="W27953" s="15"/>
    </row>
    <row r="27954" spans="10:23" x14ac:dyDescent="0.3">
      <c r="J27954" s="8"/>
      <c r="K27954"/>
      <c r="L27954"/>
      <c r="M27954"/>
      <c r="N27954"/>
      <c r="O27954"/>
      <c r="P27954"/>
      <c r="Q27954"/>
      <c r="R27954"/>
      <c r="S27954" s="13"/>
      <c r="W27954" s="15"/>
    </row>
    <row r="27955" spans="10:23" x14ac:dyDescent="0.3">
      <c r="J27955" s="8"/>
      <c r="K27955"/>
      <c r="L27955"/>
      <c r="M27955"/>
      <c r="N27955"/>
      <c r="O27955"/>
      <c r="P27955"/>
      <c r="Q27955"/>
      <c r="R27955"/>
      <c r="S27955" s="13"/>
      <c r="W27955" s="15"/>
    </row>
    <row r="27956" spans="10:23" x14ac:dyDescent="0.3">
      <c r="J27956" s="8"/>
      <c r="K27956"/>
      <c r="L27956"/>
      <c r="M27956"/>
      <c r="N27956"/>
      <c r="O27956"/>
      <c r="P27956"/>
      <c r="Q27956"/>
      <c r="R27956"/>
      <c r="S27956" s="13"/>
      <c r="W27956" s="15"/>
    </row>
    <row r="27957" spans="10:23" x14ac:dyDescent="0.3">
      <c r="J27957" s="8"/>
      <c r="K27957"/>
      <c r="L27957"/>
      <c r="M27957"/>
      <c r="N27957"/>
      <c r="O27957"/>
      <c r="P27957"/>
      <c r="Q27957"/>
      <c r="R27957"/>
      <c r="S27957" s="13"/>
      <c r="W27957" s="15"/>
    </row>
    <row r="27958" spans="10:23" x14ac:dyDescent="0.3">
      <c r="J27958" s="8"/>
      <c r="K27958"/>
      <c r="L27958"/>
      <c r="M27958"/>
      <c r="N27958"/>
      <c r="O27958"/>
      <c r="P27958"/>
      <c r="Q27958"/>
      <c r="R27958"/>
      <c r="S27958" s="13"/>
      <c r="W27958" s="15"/>
    </row>
    <row r="27959" spans="10:23" x14ac:dyDescent="0.3">
      <c r="J27959" s="8"/>
      <c r="K27959"/>
      <c r="L27959"/>
      <c r="M27959"/>
      <c r="N27959"/>
      <c r="O27959"/>
      <c r="P27959"/>
      <c r="Q27959"/>
      <c r="R27959"/>
      <c r="S27959" s="13"/>
      <c r="W27959" s="15"/>
    </row>
    <row r="27960" spans="10:23" x14ac:dyDescent="0.3">
      <c r="J27960" s="8"/>
      <c r="K27960"/>
      <c r="L27960"/>
      <c r="M27960"/>
      <c r="N27960"/>
      <c r="O27960"/>
      <c r="P27960"/>
      <c r="Q27960"/>
      <c r="R27960"/>
      <c r="S27960" s="13"/>
      <c r="W27960" s="15"/>
    </row>
    <row r="27961" spans="10:23" x14ac:dyDescent="0.3">
      <c r="J27961" s="8"/>
      <c r="K27961"/>
      <c r="L27961"/>
      <c r="M27961"/>
      <c r="N27961"/>
      <c r="O27961"/>
      <c r="P27961"/>
      <c r="Q27961"/>
      <c r="R27961"/>
      <c r="S27961" s="13"/>
      <c r="W27961" s="15"/>
    </row>
    <row r="27962" spans="10:23" x14ac:dyDescent="0.3">
      <c r="J27962" s="8"/>
      <c r="K27962"/>
      <c r="L27962"/>
      <c r="M27962"/>
      <c r="N27962"/>
      <c r="O27962"/>
      <c r="P27962"/>
      <c r="Q27962"/>
      <c r="R27962"/>
      <c r="S27962" s="13"/>
      <c r="W27962" s="15"/>
    </row>
    <row r="27963" spans="10:23" x14ac:dyDescent="0.3">
      <c r="J27963" s="8"/>
      <c r="K27963"/>
      <c r="L27963"/>
      <c r="M27963"/>
      <c r="N27963"/>
      <c r="O27963"/>
      <c r="P27963"/>
      <c r="Q27963"/>
      <c r="R27963"/>
      <c r="S27963" s="13"/>
      <c r="W27963" s="15"/>
    </row>
    <row r="27964" spans="10:23" x14ac:dyDescent="0.3">
      <c r="J27964" s="8"/>
      <c r="K27964"/>
      <c r="L27964"/>
      <c r="M27964"/>
      <c r="N27964"/>
      <c r="O27964"/>
      <c r="P27964"/>
      <c r="Q27964"/>
      <c r="R27964"/>
      <c r="S27964" s="13"/>
      <c r="W27964" s="15"/>
    </row>
    <row r="27965" spans="10:23" x14ac:dyDescent="0.3">
      <c r="J27965" s="8"/>
      <c r="K27965"/>
      <c r="L27965"/>
      <c r="M27965"/>
      <c r="N27965"/>
      <c r="O27965"/>
      <c r="P27965"/>
      <c r="Q27965"/>
      <c r="R27965"/>
      <c r="S27965" s="13"/>
      <c r="W27965" s="15"/>
    </row>
    <row r="27966" spans="10:23" x14ac:dyDescent="0.3">
      <c r="J27966" s="8"/>
      <c r="K27966"/>
      <c r="L27966"/>
      <c r="M27966"/>
      <c r="N27966"/>
      <c r="O27966"/>
      <c r="P27966"/>
      <c r="Q27966"/>
      <c r="R27966"/>
      <c r="S27966" s="13"/>
      <c r="W27966" s="15"/>
    </row>
    <row r="27967" spans="10:23" x14ac:dyDescent="0.3">
      <c r="J27967" s="8"/>
      <c r="K27967"/>
      <c r="L27967"/>
      <c r="M27967"/>
      <c r="N27967"/>
      <c r="O27967"/>
      <c r="P27967"/>
      <c r="Q27967"/>
      <c r="R27967"/>
      <c r="S27967" s="13"/>
      <c r="W27967" s="15"/>
    </row>
    <row r="27968" spans="10:23" x14ac:dyDescent="0.3">
      <c r="J27968" s="8"/>
      <c r="K27968"/>
      <c r="L27968"/>
      <c r="M27968"/>
      <c r="N27968"/>
      <c r="O27968"/>
      <c r="P27968"/>
      <c r="Q27968"/>
      <c r="R27968"/>
      <c r="S27968" s="13"/>
      <c r="W27968" s="15"/>
    </row>
    <row r="27969" spans="10:23" x14ac:dyDescent="0.3">
      <c r="J27969" s="8"/>
      <c r="K27969"/>
      <c r="L27969"/>
      <c r="M27969"/>
      <c r="N27969"/>
      <c r="O27969"/>
      <c r="P27969"/>
      <c r="Q27969"/>
      <c r="R27969"/>
      <c r="S27969" s="13"/>
      <c r="W27969" s="15"/>
    </row>
    <row r="27970" spans="10:23" x14ac:dyDescent="0.3">
      <c r="J27970" s="8"/>
      <c r="K27970"/>
      <c r="L27970"/>
      <c r="M27970"/>
      <c r="N27970"/>
      <c r="O27970"/>
      <c r="P27970"/>
      <c r="Q27970"/>
      <c r="R27970"/>
      <c r="S27970" s="13"/>
      <c r="W27970" s="15"/>
    </row>
    <row r="27971" spans="10:23" x14ac:dyDescent="0.3">
      <c r="J27971" s="8"/>
      <c r="K27971"/>
      <c r="L27971"/>
      <c r="M27971"/>
      <c r="N27971"/>
      <c r="O27971"/>
      <c r="P27971"/>
      <c r="Q27971"/>
      <c r="R27971"/>
      <c r="S27971" s="13"/>
      <c r="W27971" s="15"/>
    </row>
    <row r="27972" spans="10:23" x14ac:dyDescent="0.3">
      <c r="J27972" s="8"/>
      <c r="K27972"/>
      <c r="L27972"/>
      <c r="M27972"/>
      <c r="N27972"/>
      <c r="O27972"/>
      <c r="P27972"/>
      <c r="Q27972"/>
      <c r="R27972"/>
      <c r="S27972" s="13"/>
      <c r="W27972" s="15"/>
    </row>
    <row r="27973" spans="10:23" x14ac:dyDescent="0.3">
      <c r="J27973" s="8"/>
      <c r="K27973"/>
      <c r="L27973"/>
      <c r="M27973"/>
      <c r="N27973"/>
      <c r="O27973"/>
      <c r="P27973"/>
      <c r="Q27973"/>
      <c r="R27973"/>
      <c r="S27973" s="13"/>
      <c r="W27973" s="15"/>
    </row>
    <row r="27974" spans="10:23" x14ac:dyDescent="0.3">
      <c r="J27974" s="8"/>
      <c r="K27974"/>
      <c r="L27974"/>
      <c r="M27974"/>
      <c r="N27974"/>
      <c r="O27974"/>
      <c r="P27974"/>
      <c r="Q27974"/>
      <c r="R27974"/>
      <c r="S27974" s="13"/>
      <c r="W27974" s="15"/>
    </row>
    <row r="27975" spans="10:23" x14ac:dyDescent="0.3">
      <c r="J27975" s="8"/>
      <c r="K27975"/>
      <c r="L27975"/>
      <c r="M27975"/>
      <c r="N27975"/>
      <c r="O27975"/>
      <c r="P27975"/>
      <c r="Q27975"/>
      <c r="R27975"/>
      <c r="S27975" s="13"/>
      <c r="W27975" s="15"/>
    </row>
    <row r="27976" spans="10:23" x14ac:dyDescent="0.3">
      <c r="J27976" s="8"/>
      <c r="K27976"/>
      <c r="L27976"/>
      <c r="M27976"/>
      <c r="N27976"/>
      <c r="O27976"/>
      <c r="P27976"/>
      <c r="Q27976"/>
      <c r="R27976"/>
      <c r="S27976" s="13"/>
      <c r="W27976" s="15"/>
    </row>
    <row r="27977" spans="10:23" x14ac:dyDescent="0.3">
      <c r="J27977" s="8"/>
      <c r="K27977"/>
      <c r="L27977"/>
      <c r="M27977"/>
      <c r="N27977"/>
      <c r="O27977"/>
      <c r="P27977"/>
      <c r="Q27977"/>
      <c r="R27977"/>
      <c r="S27977" s="13"/>
      <c r="W27977" s="15"/>
    </row>
    <row r="27978" spans="10:23" x14ac:dyDescent="0.3">
      <c r="J27978" s="8"/>
      <c r="K27978"/>
      <c r="L27978"/>
      <c r="M27978"/>
      <c r="N27978"/>
      <c r="O27978"/>
      <c r="P27978"/>
      <c r="Q27978"/>
      <c r="R27978"/>
      <c r="S27978" s="13"/>
      <c r="W27978" s="15"/>
    </row>
    <row r="27979" spans="10:23" x14ac:dyDescent="0.3">
      <c r="J27979" s="8"/>
      <c r="K27979"/>
      <c r="L27979"/>
      <c r="M27979"/>
      <c r="N27979"/>
      <c r="O27979"/>
      <c r="P27979"/>
      <c r="Q27979"/>
      <c r="R27979"/>
      <c r="S27979" s="13"/>
      <c r="W27979" s="15"/>
    </row>
    <row r="27980" spans="10:23" x14ac:dyDescent="0.3">
      <c r="J27980" s="8"/>
      <c r="K27980"/>
      <c r="L27980"/>
      <c r="M27980"/>
      <c r="N27980"/>
      <c r="O27980"/>
      <c r="P27980"/>
      <c r="Q27980"/>
      <c r="R27980"/>
      <c r="S27980" s="13"/>
      <c r="W27980" s="15"/>
    </row>
    <row r="27981" spans="10:23" x14ac:dyDescent="0.3">
      <c r="J27981" s="8"/>
      <c r="K27981"/>
      <c r="L27981"/>
      <c r="M27981"/>
      <c r="N27981"/>
      <c r="O27981"/>
      <c r="P27981"/>
      <c r="Q27981"/>
      <c r="R27981"/>
      <c r="S27981" s="13"/>
      <c r="W27981" s="15"/>
    </row>
    <row r="27982" spans="10:23" x14ac:dyDescent="0.3">
      <c r="J27982" s="8"/>
      <c r="K27982"/>
      <c r="L27982"/>
      <c r="M27982"/>
      <c r="N27982"/>
      <c r="O27982"/>
      <c r="P27982"/>
      <c r="Q27982"/>
      <c r="R27982"/>
      <c r="S27982" s="13"/>
      <c r="W27982" s="15"/>
    </row>
    <row r="27983" spans="10:23" x14ac:dyDescent="0.3">
      <c r="J27983" s="8"/>
      <c r="K27983"/>
      <c r="L27983"/>
      <c r="M27983"/>
      <c r="N27983"/>
      <c r="O27983"/>
      <c r="P27983"/>
      <c r="Q27983"/>
      <c r="R27983"/>
      <c r="S27983" s="13"/>
      <c r="W27983" s="15"/>
    </row>
    <row r="27984" spans="10:23" x14ac:dyDescent="0.3">
      <c r="J27984" s="8"/>
      <c r="K27984"/>
      <c r="L27984"/>
      <c r="M27984"/>
      <c r="N27984"/>
      <c r="O27984"/>
      <c r="P27984"/>
      <c r="Q27984"/>
      <c r="R27984"/>
      <c r="S27984" s="13"/>
      <c r="W27984" s="15"/>
    </row>
    <row r="27985" spans="10:23" x14ac:dyDescent="0.3">
      <c r="J27985" s="8"/>
      <c r="K27985"/>
      <c r="L27985"/>
      <c r="M27985"/>
      <c r="N27985"/>
      <c r="O27985"/>
      <c r="P27985"/>
      <c r="Q27985"/>
      <c r="R27985"/>
      <c r="S27985" s="13"/>
      <c r="W27985" s="15"/>
    </row>
    <row r="27986" spans="10:23" x14ac:dyDescent="0.3">
      <c r="J27986" s="8"/>
      <c r="K27986"/>
      <c r="L27986"/>
      <c r="M27986"/>
      <c r="N27986"/>
      <c r="O27986"/>
      <c r="P27986"/>
      <c r="Q27986"/>
      <c r="R27986"/>
      <c r="S27986" s="13"/>
      <c r="W27986" s="15"/>
    </row>
    <row r="27987" spans="10:23" x14ac:dyDescent="0.3">
      <c r="J27987" s="8"/>
      <c r="K27987"/>
      <c r="L27987"/>
      <c r="M27987"/>
      <c r="N27987"/>
      <c r="O27987"/>
      <c r="P27987"/>
      <c r="Q27987"/>
      <c r="R27987"/>
      <c r="S27987" s="13"/>
      <c r="W27987" s="15"/>
    </row>
    <row r="27988" spans="10:23" x14ac:dyDescent="0.3">
      <c r="J27988" s="8"/>
      <c r="K27988"/>
      <c r="L27988"/>
      <c r="M27988"/>
      <c r="N27988"/>
      <c r="O27988"/>
      <c r="P27988"/>
      <c r="Q27988"/>
      <c r="R27988"/>
      <c r="S27988" s="13"/>
      <c r="W27988" s="15"/>
    </row>
    <row r="27989" spans="10:23" x14ac:dyDescent="0.3">
      <c r="J27989" s="8"/>
      <c r="K27989"/>
      <c r="L27989"/>
      <c r="M27989"/>
      <c r="N27989"/>
      <c r="O27989"/>
      <c r="P27989"/>
      <c r="Q27989"/>
      <c r="R27989"/>
      <c r="S27989" s="13"/>
      <c r="W27989" s="15"/>
    </row>
    <row r="27990" spans="10:23" x14ac:dyDescent="0.3">
      <c r="J27990" s="8"/>
      <c r="K27990"/>
      <c r="L27990"/>
      <c r="M27990"/>
      <c r="N27990"/>
      <c r="O27990"/>
      <c r="P27990"/>
      <c r="Q27990"/>
      <c r="R27990"/>
      <c r="S27990" s="13"/>
      <c r="W27990" s="15"/>
    </row>
    <row r="27991" spans="10:23" x14ac:dyDescent="0.3">
      <c r="J27991" s="8"/>
      <c r="K27991"/>
      <c r="L27991"/>
      <c r="M27991"/>
      <c r="N27991"/>
      <c r="O27991"/>
      <c r="P27991"/>
      <c r="Q27991"/>
      <c r="R27991"/>
      <c r="S27991" s="13"/>
      <c r="W27991" s="15"/>
    </row>
    <row r="27992" spans="10:23" x14ac:dyDescent="0.3">
      <c r="J27992" s="8"/>
      <c r="K27992"/>
      <c r="L27992"/>
      <c r="M27992"/>
      <c r="N27992"/>
      <c r="O27992"/>
      <c r="P27992"/>
      <c r="Q27992"/>
      <c r="R27992"/>
      <c r="S27992" s="13"/>
      <c r="W27992" s="15"/>
    </row>
    <row r="27993" spans="10:23" x14ac:dyDescent="0.3">
      <c r="J27993" s="8"/>
      <c r="K27993"/>
      <c r="L27993"/>
      <c r="M27993"/>
      <c r="N27993"/>
      <c r="O27993"/>
      <c r="P27993"/>
      <c r="Q27993"/>
      <c r="R27993"/>
      <c r="S27993" s="13"/>
      <c r="W27993" s="15"/>
    </row>
    <row r="27994" spans="10:23" x14ac:dyDescent="0.3">
      <c r="J27994" s="8"/>
      <c r="K27994"/>
      <c r="L27994"/>
      <c r="M27994"/>
      <c r="N27994"/>
      <c r="O27994"/>
      <c r="P27994"/>
      <c r="Q27994"/>
      <c r="R27994"/>
      <c r="S27994" s="13"/>
      <c r="W27994" s="15"/>
    </row>
    <row r="27995" spans="10:23" x14ac:dyDescent="0.3">
      <c r="J27995" s="8"/>
      <c r="K27995"/>
      <c r="L27995"/>
      <c r="M27995"/>
      <c r="N27995"/>
      <c r="O27995"/>
      <c r="P27995"/>
      <c r="Q27995"/>
      <c r="R27995"/>
      <c r="S27995" s="13"/>
      <c r="W27995" s="15"/>
    </row>
    <row r="27996" spans="10:23" x14ac:dyDescent="0.3">
      <c r="J27996" s="8"/>
      <c r="K27996"/>
      <c r="L27996"/>
      <c r="M27996"/>
      <c r="N27996"/>
      <c r="O27996"/>
      <c r="P27996"/>
      <c r="Q27996"/>
      <c r="R27996"/>
      <c r="S27996" s="13"/>
      <c r="W27996" s="15"/>
    </row>
    <row r="27997" spans="10:23" x14ac:dyDescent="0.3">
      <c r="J27997" s="8"/>
      <c r="K27997"/>
      <c r="L27997"/>
      <c r="M27997"/>
      <c r="N27997"/>
      <c r="O27997"/>
      <c r="P27997"/>
      <c r="Q27997"/>
      <c r="R27997"/>
      <c r="S27997" s="13"/>
      <c r="W27997" s="15"/>
    </row>
    <row r="27998" spans="10:23" x14ac:dyDescent="0.3">
      <c r="J27998" s="8"/>
      <c r="K27998"/>
      <c r="L27998"/>
      <c r="M27998"/>
      <c r="N27998"/>
      <c r="O27998"/>
      <c r="P27998"/>
      <c r="Q27998"/>
      <c r="R27998"/>
      <c r="S27998" s="13"/>
      <c r="W27998" s="15"/>
    </row>
    <row r="27999" spans="10:23" x14ac:dyDescent="0.3">
      <c r="J27999" s="8"/>
      <c r="K27999"/>
      <c r="L27999"/>
      <c r="M27999"/>
      <c r="N27999"/>
      <c r="O27999"/>
      <c r="P27999"/>
      <c r="Q27999"/>
      <c r="R27999"/>
      <c r="S27999" s="13"/>
      <c r="W27999" s="15"/>
    </row>
    <row r="28000" spans="10:23" x14ac:dyDescent="0.3">
      <c r="J28000" s="8"/>
      <c r="K28000"/>
      <c r="L28000"/>
      <c r="M28000"/>
      <c r="N28000"/>
      <c r="O28000"/>
      <c r="P28000"/>
      <c r="Q28000"/>
      <c r="R28000"/>
      <c r="S28000" s="13"/>
      <c r="W28000" s="15"/>
    </row>
    <row r="28001" spans="10:23" x14ac:dyDescent="0.3">
      <c r="J28001" s="8"/>
      <c r="K28001"/>
      <c r="L28001"/>
      <c r="M28001"/>
      <c r="N28001"/>
      <c r="O28001"/>
      <c r="P28001"/>
      <c r="Q28001"/>
      <c r="R28001"/>
      <c r="S28001" s="13"/>
      <c r="W28001" s="15"/>
    </row>
    <row r="28002" spans="10:23" x14ac:dyDescent="0.3">
      <c r="J28002" s="8"/>
      <c r="K28002"/>
      <c r="L28002"/>
      <c r="M28002"/>
      <c r="N28002"/>
      <c r="O28002"/>
      <c r="P28002"/>
      <c r="Q28002"/>
      <c r="R28002"/>
      <c r="S28002" s="13"/>
      <c r="W28002" s="15"/>
    </row>
    <row r="28003" spans="10:23" x14ac:dyDescent="0.3">
      <c r="J28003" s="8"/>
      <c r="K28003"/>
      <c r="L28003"/>
      <c r="M28003"/>
      <c r="N28003"/>
      <c r="O28003"/>
      <c r="P28003"/>
      <c r="Q28003"/>
      <c r="R28003"/>
      <c r="S28003" s="13"/>
      <c r="W28003" s="15"/>
    </row>
    <row r="28004" spans="10:23" x14ac:dyDescent="0.3">
      <c r="J28004" s="8"/>
      <c r="K28004"/>
      <c r="L28004"/>
      <c r="M28004"/>
      <c r="N28004"/>
      <c r="O28004"/>
      <c r="P28004"/>
      <c r="Q28004"/>
      <c r="R28004"/>
      <c r="S28004" s="13"/>
      <c r="W28004" s="15"/>
    </row>
    <row r="28005" spans="10:23" x14ac:dyDescent="0.3">
      <c r="J28005" s="8"/>
      <c r="K28005"/>
      <c r="L28005"/>
      <c r="M28005"/>
      <c r="N28005"/>
      <c r="O28005"/>
      <c r="P28005"/>
      <c r="Q28005"/>
      <c r="R28005"/>
      <c r="S28005" s="13"/>
      <c r="W28005" s="15"/>
    </row>
    <row r="28006" spans="10:23" x14ac:dyDescent="0.3">
      <c r="J28006" s="8"/>
      <c r="K28006"/>
      <c r="L28006"/>
      <c r="M28006"/>
      <c r="N28006"/>
      <c r="O28006"/>
      <c r="P28006"/>
      <c r="Q28006"/>
      <c r="R28006"/>
      <c r="S28006" s="13"/>
      <c r="W28006" s="15"/>
    </row>
    <row r="28007" spans="10:23" x14ac:dyDescent="0.3">
      <c r="J28007" s="8"/>
      <c r="K28007"/>
      <c r="L28007"/>
      <c r="M28007"/>
      <c r="N28007"/>
      <c r="O28007"/>
      <c r="P28007"/>
      <c r="Q28007"/>
      <c r="R28007"/>
      <c r="S28007" s="13"/>
      <c r="W28007" s="15"/>
    </row>
    <row r="28008" spans="10:23" x14ac:dyDescent="0.3">
      <c r="J28008" s="8"/>
      <c r="K28008"/>
      <c r="L28008"/>
      <c r="M28008"/>
      <c r="N28008"/>
      <c r="O28008"/>
      <c r="P28008"/>
      <c r="Q28008"/>
      <c r="R28008"/>
      <c r="S28008" s="13"/>
      <c r="W28008" s="15"/>
    </row>
    <row r="28009" spans="10:23" x14ac:dyDescent="0.3">
      <c r="J28009" s="8"/>
      <c r="K28009"/>
      <c r="L28009"/>
      <c r="M28009"/>
      <c r="N28009"/>
      <c r="O28009"/>
      <c r="P28009"/>
      <c r="Q28009"/>
      <c r="R28009"/>
      <c r="S28009" s="13"/>
      <c r="W28009" s="15"/>
    </row>
    <row r="28010" spans="10:23" x14ac:dyDescent="0.3">
      <c r="J28010" s="8"/>
      <c r="K28010"/>
      <c r="L28010"/>
      <c r="M28010"/>
      <c r="N28010"/>
      <c r="O28010"/>
      <c r="P28010"/>
      <c r="Q28010"/>
      <c r="R28010"/>
      <c r="S28010" s="13"/>
      <c r="W28010" s="15"/>
    </row>
    <row r="28011" spans="10:23" x14ac:dyDescent="0.3">
      <c r="J28011" s="8"/>
      <c r="K28011"/>
      <c r="L28011"/>
      <c r="M28011"/>
      <c r="N28011"/>
      <c r="O28011"/>
      <c r="P28011"/>
      <c r="Q28011"/>
      <c r="R28011"/>
      <c r="S28011" s="13"/>
      <c r="W28011" s="15"/>
    </row>
    <row r="28012" spans="10:23" x14ac:dyDescent="0.3">
      <c r="J28012" s="8"/>
      <c r="K28012"/>
      <c r="L28012"/>
      <c r="M28012"/>
      <c r="N28012"/>
      <c r="O28012"/>
      <c r="P28012"/>
      <c r="Q28012"/>
      <c r="R28012"/>
      <c r="S28012" s="13"/>
      <c r="W28012" s="15"/>
    </row>
    <row r="28013" spans="10:23" x14ac:dyDescent="0.3">
      <c r="J28013" s="8"/>
      <c r="K28013"/>
      <c r="L28013"/>
      <c r="M28013"/>
      <c r="N28013"/>
      <c r="O28013"/>
      <c r="P28013"/>
      <c r="Q28013"/>
      <c r="R28013"/>
      <c r="S28013" s="13"/>
      <c r="W28013" s="15"/>
    </row>
    <row r="28014" spans="10:23" x14ac:dyDescent="0.3">
      <c r="J28014" s="8"/>
      <c r="K28014"/>
      <c r="L28014"/>
      <c r="M28014"/>
      <c r="N28014"/>
      <c r="O28014"/>
      <c r="P28014"/>
      <c r="Q28014"/>
      <c r="R28014"/>
      <c r="S28014" s="13"/>
      <c r="W28014" s="15"/>
    </row>
    <row r="28015" spans="10:23" x14ac:dyDescent="0.3">
      <c r="J28015" s="8"/>
      <c r="K28015"/>
      <c r="L28015"/>
      <c r="M28015"/>
      <c r="N28015"/>
      <c r="O28015"/>
      <c r="P28015"/>
      <c r="Q28015"/>
      <c r="R28015"/>
      <c r="S28015" s="13"/>
      <c r="W28015" s="15"/>
    </row>
    <row r="28016" spans="10:23" x14ac:dyDescent="0.3">
      <c r="J28016" s="8"/>
      <c r="K28016"/>
      <c r="L28016"/>
      <c r="M28016"/>
      <c r="N28016"/>
      <c r="O28016"/>
      <c r="P28016"/>
      <c r="Q28016"/>
      <c r="R28016"/>
      <c r="S28016" s="13"/>
      <c r="W28016" s="15"/>
    </row>
    <row r="28017" spans="10:23" x14ac:dyDescent="0.3">
      <c r="J28017" s="8"/>
      <c r="K28017"/>
      <c r="L28017"/>
      <c r="M28017"/>
      <c r="N28017"/>
      <c r="O28017"/>
      <c r="P28017"/>
      <c r="Q28017"/>
      <c r="R28017"/>
      <c r="S28017" s="13"/>
      <c r="W28017" s="15"/>
    </row>
    <row r="28018" spans="10:23" x14ac:dyDescent="0.3">
      <c r="J28018" s="8"/>
      <c r="K28018"/>
      <c r="L28018"/>
      <c r="M28018"/>
      <c r="N28018"/>
      <c r="O28018"/>
      <c r="P28018"/>
      <c r="Q28018"/>
      <c r="R28018"/>
      <c r="S28018" s="13"/>
      <c r="W28018" s="15"/>
    </row>
    <row r="28019" spans="10:23" x14ac:dyDescent="0.3">
      <c r="J28019" s="8"/>
      <c r="K28019"/>
      <c r="L28019"/>
      <c r="M28019"/>
      <c r="N28019"/>
      <c r="O28019"/>
      <c r="P28019"/>
      <c r="Q28019"/>
      <c r="R28019"/>
      <c r="S28019" s="13"/>
      <c r="W28019" s="15"/>
    </row>
    <row r="28020" spans="10:23" x14ac:dyDescent="0.3">
      <c r="J28020" s="8"/>
      <c r="K28020"/>
      <c r="L28020"/>
      <c r="M28020"/>
      <c r="N28020"/>
      <c r="O28020"/>
      <c r="P28020"/>
      <c r="Q28020"/>
      <c r="R28020"/>
      <c r="S28020" s="13"/>
      <c r="W28020" s="15"/>
    </row>
    <row r="28021" spans="10:23" x14ac:dyDescent="0.3">
      <c r="J28021" s="8"/>
      <c r="K28021"/>
      <c r="L28021"/>
      <c r="M28021"/>
      <c r="N28021"/>
      <c r="O28021"/>
      <c r="P28021"/>
      <c r="Q28021"/>
      <c r="R28021"/>
      <c r="S28021" s="13"/>
      <c r="W28021" s="15"/>
    </row>
    <row r="28022" spans="10:23" x14ac:dyDescent="0.3">
      <c r="J28022" s="8"/>
      <c r="K28022"/>
      <c r="L28022"/>
      <c r="M28022"/>
      <c r="N28022"/>
      <c r="O28022"/>
      <c r="P28022"/>
      <c r="Q28022"/>
      <c r="R28022"/>
      <c r="S28022" s="13"/>
      <c r="W28022" s="15"/>
    </row>
    <row r="28023" spans="10:23" x14ac:dyDescent="0.3">
      <c r="J28023" s="8"/>
      <c r="K28023"/>
      <c r="L28023"/>
      <c r="M28023"/>
      <c r="N28023"/>
      <c r="O28023"/>
      <c r="P28023"/>
      <c r="Q28023"/>
      <c r="R28023"/>
      <c r="S28023" s="13"/>
      <c r="W28023" s="15"/>
    </row>
    <row r="28024" spans="10:23" x14ac:dyDescent="0.3">
      <c r="J28024" s="8"/>
      <c r="K28024"/>
      <c r="L28024"/>
      <c r="M28024"/>
      <c r="N28024"/>
      <c r="O28024"/>
      <c r="P28024"/>
      <c r="Q28024"/>
      <c r="R28024"/>
      <c r="S28024" s="13"/>
      <c r="W28024" s="15"/>
    </row>
    <row r="28025" spans="10:23" x14ac:dyDescent="0.3">
      <c r="J28025" s="8"/>
      <c r="K28025"/>
      <c r="L28025"/>
      <c r="M28025"/>
      <c r="N28025"/>
      <c r="O28025"/>
      <c r="P28025"/>
      <c r="Q28025"/>
      <c r="R28025"/>
      <c r="S28025" s="13"/>
      <c r="W28025" s="15"/>
    </row>
    <row r="28026" spans="10:23" x14ac:dyDescent="0.3">
      <c r="J28026" s="8"/>
      <c r="K28026"/>
      <c r="L28026"/>
      <c r="M28026"/>
      <c r="N28026"/>
      <c r="O28026"/>
      <c r="P28026"/>
      <c r="Q28026"/>
      <c r="R28026"/>
      <c r="S28026" s="13"/>
      <c r="W28026" s="15"/>
    </row>
    <row r="28027" spans="10:23" x14ac:dyDescent="0.3">
      <c r="J28027" s="8"/>
      <c r="K28027"/>
      <c r="L28027"/>
      <c r="M28027"/>
      <c r="N28027"/>
      <c r="O28027"/>
      <c r="P28027"/>
      <c r="Q28027"/>
      <c r="R28027"/>
      <c r="S28027" s="13"/>
      <c r="W28027" s="15"/>
    </row>
    <row r="28028" spans="10:23" x14ac:dyDescent="0.3">
      <c r="J28028" s="8"/>
      <c r="K28028"/>
      <c r="L28028"/>
      <c r="M28028"/>
      <c r="N28028"/>
      <c r="O28028"/>
      <c r="P28028"/>
      <c r="Q28028"/>
      <c r="R28028"/>
      <c r="S28028" s="13"/>
      <c r="W28028" s="15"/>
    </row>
    <row r="28029" spans="10:23" x14ac:dyDescent="0.3">
      <c r="J28029" s="8"/>
      <c r="K28029"/>
      <c r="L28029"/>
      <c r="M28029"/>
      <c r="N28029"/>
      <c r="O28029"/>
      <c r="P28029"/>
      <c r="Q28029"/>
      <c r="R28029"/>
      <c r="S28029" s="13"/>
      <c r="W28029" s="15"/>
    </row>
    <row r="28030" spans="10:23" x14ac:dyDescent="0.3">
      <c r="J28030" s="8"/>
      <c r="K28030"/>
      <c r="L28030"/>
      <c r="M28030"/>
      <c r="N28030"/>
      <c r="O28030"/>
      <c r="P28030"/>
      <c r="Q28030"/>
      <c r="R28030"/>
      <c r="S28030" s="13"/>
      <c r="W28030" s="15"/>
    </row>
    <row r="28031" spans="10:23" x14ac:dyDescent="0.3">
      <c r="J28031" s="8"/>
      <c r="K28031"/>
      <c r="L28031"/>
      <c r="M28031"/>
      <c r="N28031"/>
      <c r="O28031"/>
      <c r="P28031"/>
      <c r="Q28031"/>
      <c r="R28031"/>
      <c r="S28031" s="13"/>
      <c r="W28031" s="15"/>
    </row>
    <row r="28032" spans="10:23" x14ac:dyDescent="0.3">
      <c r="J28032" s="8"/>
      <c r="K28032"/>
      <c r="L28032"/>
      <c r="M28032"/>
      <c r="N28032"/>
      <c r="O28032"/>
      <c r="P28032"/>
      <c r="Q28032"/>
      <c r="R28032"/>
      <c r="S28032" s="13"/>
      <c r="W28032" s="15"/>
    </row>
    <row r="28033" spans="10:23" x14ac:dyDescent="0.3">
      <c r="J28033" s="8"/>
      <c r="K28033"/>
      <c r="L28033"/>
      <c r="M28033"/>
      <c r="N28033"/>
      <c r="O28033"/>
      <c r="P28033"/>
      <c r="Q28033"/>
      <c r="R28033"/>
      <c r="S28033" s="13"/>
      <c r="W28033" s="15"/>
    </row>
    <row r="28034" spans="10:23" x14ac:dyDescent="0.3">
      <c r="J28034" s="8"/>
      <c r="K28034"/>
      <c r="L28034"/>
      <c r="M28034"/>
      <c r="N28034"/>
      <c r="O28034"/>
      <c r="P28034"/>
      <c r="Q28034"/>
      <c r="R28034"/>
      <c r="S28034" s="13"/>
      <c r="W28034" s="15"/>
    </row>
    <row r="28035" spans="10:23" x14ac:dyDescent="0.3">
      <c r="J28035" s="8"/>
      <c r="K28035"/>
      <c r="L28035"/>
      <c r="M28035"/>
      <c r="N28035"/>
      <c r="O28035"/>
      <c r="P28035"/>
      <c r="Q28035"/>
      <c r="R28035"/>
      <c r="S28035" s="13"/>
      <c r="W28035" s="15"/>
    </row>
    <row r="28036" spans="10:23" x14ac:dyDescent="0.3">
      <c r="J28036" s="8"/>
      <c r="K28036"/>
      <c r="L28036"/>
      <c r="M28036"/>
      <c r="N28036"/>
      <c r="O28036"/>
      <c r="P28036"/>
      <c r="Q28036"/>
      <c r="R28036"/>
      <c r="S28036" s="13"/>
      <c r="W28036" s="15"/>
    </row>
    <row r="28037" spans="10:23" x14ac:dyDescent="0.3">
      <c r="J28037" s="8"/>
      <c r="K28037"/>
      <c r="L28037"/>
      <c r="M28037"/>
      <c r="N28037"/>
      <c r="O28037"/>
      <c r="P28037"/>
      <c r="Q28037"/>
      <c r="R28037"/>
      <c r="S28037" s="13"/>
      <c r="W28037" s="15"/>
    </row>
    <row r="28038" spans="10:23" x14ac:dyDescent="0.3">
      <c r="J28038" s="8"/>
      <c r="K28038"/>
      <c r="L28038"/>
      <c r="M28038"/>
      <c r="N28038"/>
      <c r="O28038"/>
      <c r="P28038"/>
      <c r="Q28038"/>
      <c r="R28038"/>
      <c r="S28038" s="13"/>
      <c r="W28038" s="15"/>
    </row>
    <row r="28039" spans="10:23" x14ac:dyDescent="0.3">
      <c r="J28039" s="8"/>
      <c r="K28039"/>
      <c r="L28039"/>
      <c r="M28039"/>
      <c r="N28039"/>
      <c r="O28039"/>
      <c r="P28039"/>
      <c r="Q28039"/>
      <c r="R28039"/>
      <c r="S28039" s="13"/>
      <c r="W28039" s="15"/>
    </row>
    <row r="28040" spans="10:23" x14ac:dyDescent="0.3">
      <c r="J28040" s="8"/>
      <c r="K28040"/>
      <c r="L28040"/>
      <c r="M28040"/>
      <c r="N28040"/>
      <c r="O28040"/>
      <c r="P28040"/>
      <c r="Q28040"/>
      <c r="R28040"/>
      <c r="S28040" s="13"/>
      <c r="W28040" s="15"/>
    </row>
    <row r="28041" spans="10:23" x14ac:dyDescent="0.3">
      <c r="J28041" s="8"/>
      <c r="K28041"/>
      <c r="L28041"/>
      <c r="M28041"/>
      <c r="N28041"/>
      <c r="O28041"/>
      <c r="P28041"/>
      <c r="Q28041"/>
      <c r="R28041"/>
      <c r="S28041" s="13"/>
      <c r="W28041" s="15"/>
    </row>
    <row r="28042" spans="10:23" x14ac:dyDescent="0.3">
      <c r="J28042" s="8"/>
      <c r="K28042"/>
      <c r="L28042"/>
      <c r="M28042"/>
      <c r="N28042"/>
      <c r="O28042"/>
      <c r="P28042"/>
      <c r="Q28042"/>
      <c r="R28042"/>
      <c r="S28042" s="13"/>
      <c r="W28042" s="15"/>
    </row>
    <row r="28043" spans="10:23" x14ac:dyDescent="0.3">
      <c r="J28043" s="8"/>
      <c r="K28043"/>
      <c r="L28043"/>
      <c r="M28043"/>
      <c r="N28043"/>
      <c r="O28043"/>
      <c r="P28043"/>
      <c r="Q28043"/>
      <c r="R28043"/>
      <c r="S28043" s="13"/>
      <c r="W28043" s="15"/>
    </row>
    <row r="28044" spans="10:23" x14ac:dyDescent="0.3">
      <c r="J28044" s="8"/>
      <c r="K28044"/>
      <c r="L28044"/>
      <c r="M28044"/>
      <c r="N28044"/>
      <c r="O28044"/>
      <c r="P28044"/>
      <c r="Q28044"/>
      <c r="R28044"/>
      <c r="S28044" s="13"/>
      <c r="W28044" s="15"/>
    </row>
    <row r="28045" spans="10:23" x14ac:dyDescent="0.3">
      <c r="J28045" s="8"/>
      <c r="K28045"/>
      <c r="L28045"/>
      <c r="M28045"/>
      <c r="N28045"/>
      <c r="O28045"/>
      <c r="P28045"/>
      <c r="Q28045"/>
      <c r="R28045"/>
      <c r="S28045" s="13"/>
      <c r="W28045" s="15"/>
    </row>
    <row r="28046" spans="10:23" x14ac:dyDescent="0.3">
      <c r="J28046" s="8"/>
      <c r="K28046"/>
      <c r="L28046"/>
      <c r="M28046"/>
      <c r="N28046"/>
      <c r="O28046"/>
      <c r="P28046"/>
      <c r="Q28046"/>
      <c r="R28046"/>
      <c r="S28046" s="13"/>
      <c r="W28046" s="15"/>
    </row>
    <row r="28047" spans="10:23" x14ac:dyDescent="0.3">
      <c r="J28047" s="8"/>
      <c r="K28047"/>
      <c r="L28047"/>
      <c r="M28047"/>
      <c r="N28047"/>
      <c r="O28047"/>
      <c r="P28047"/>
      <c r="Q28047"/>
      <c r="R28047"/>
      <c r="S28047" s="13"/>
      <c r="W28047" s="15"/>
    </row>
    <row r="28048" spans="10:23" x14ac:dyDescent="0.3">
      <c r="J28048" s="8"/>
      <c r="K28048"/>
      <c r="L28048"/>
      <c r="M28048"/>
      <c r="N28048"/>
      <c r="O28048"/>
      <c r="P28048"/>
      <c r="Q28048"/>
      <c r="R28048"/>
      <c r="S28048" s="13"/>
      <c r="W28048" s="15"/>
    </row>
    <row r="28049" spans="10:23" x14ac:dyDescent="0.3">
      <c r="J28049" s="8"/>
      <c r="K28049"/>
      <c r="L28049"/>
      <c r="M28049"/>
      <c r="N28049"/>
      <c r="O28049"/>
      <c r="P28049"/>
      <c r="Q28049"/>
      <c r="R28049"/>
      <c r="S28049" s="13"/>
      <c r="W28049" s="15"/>
    </row>
    <row r="28050" spans="10:23" x14ac:dyDescent="0.3">
      <c r="J28050" s="8"/>
      <c r="K28050"/>
      <c r="L28050"/>
      <c r="M28050"/>
      <c r="N28050"/>
      <c r="O28050"/>
      <c r="P28050"/>
      <c r="Q28050"/>
      <c r="R28050"/>
      <c r="S28050" s="13"/>
      <c r="W28050" s="15"/>
    </row>
    <row r="28051" spans="10:23" x14ac:dyDescent="0.3">
      <c r="J28051" s="8"/>
      <c r="K28051"/>
      <c r="L28051"/>
      <c r="M28051"/>
      <c r="N28051"/>
      <c r="O28051"/>
      <c r="P28051"/>
      <c r="Q28051"/>
      <c r="R28051"/>
      <c r="S28051" s="13"/>
      <c r="W28051" s="15"/>
    </row>
    <row r="28052" spans="10:23" x14ac:dyDescent="0.3">
      <c r="J28052" s="8"/>
      <c r="K28052"/>
      <c r="L28052"/>
      <c r="M28052"/>
      <c r="N28052"/>
      <c r="O28052"/>
      <c r="P28052"/>
      <c r="Q28052"/>
      <c r="R28052"/>
      <c r="S28052" s="13"/>
      <c r="W28052" s="15"/>
    </row>
    <row r="28053" spans="10:23" x14ac:dyDescent="0.3">
      <c r="J28053" s="8"/>
      <c r="K28053"/>
      <c r="L28053"/>
      <c r="M28053"/>
      <c r="N28053"/>
      <c r="O28053"/>
      <c r="P28053"/>
      <c r="Q28053"/>
      <c r="R28053"/>
      <c r="S28053" s="13"/>
      <c r="W28053" s="15"/>
    </row>
    <row r="28054" spans="10:23" x14ac:dyDescent="0.3">
      <c r="J28054" s="8"/>
      <c r="K28054"/>
      <c r="L28054"/>
      <c r="M28054"/>
      <c r="N28054"/>
      <c r="O28054"/>
      <c r="P28054"/>
      <c r="Q28054"/>
      <c r="R28054"/>
      <c r="S28054" s="13"/>
      <c r="W28054" s="15"/>
    </row>
    <row r="28055" spans="10:23" x14ac:dyDescent="0.3">
      <c r="J28055" s="8"/>
      <c r="K28055"/>
      <c r="L28055"/>
      <c r="M28055"/>
      <c r="N28055"/>
      <c r="O28055"/>
      <c r="P28055"/>
      <c r="Q28055"/>
      <c r="R28055"/>
      <c r="S28055" s="13"/>
      <c r="W28055" s="15"/>
    </row>
    <row r="28056" spans="10:23" x14ac:dyDescent="0.3">
      <c r="J28056" s="8"/>
      <c r="K28056"/>
      <c r="L28056"/>
      <c r="M28056"/>
      <c r="N28056"/>
      <c r="O28056"/>
      <c r="P28056"/>
      <c r="Q28056"/>
      <c r="R28056"/>
      <c r="S28056" s="13"/>
      <c r="W28056" s="15"/>
    </row>
    <row r="28057" spans="10:23" x14ac:dyDescent="0.3">
      <c r="J28057" s="8"/>
      <c r="K28057"/>
      <c r="L28057"/>
      <c r="M28057"/>
      <c r="N28057"/>
      <c r="O28057"/>
      <c r="P28057"/>
      <c r="Q28057"/>
      <c r="R28057"/>
      <c r="S28057" s="13"/>
      <c r="W28057" s="15"/>
    </row>
    <row r="28058" spans="10:23" x14ac:dyDescent="0.3">
      <c r="J28058" s="8"/>
      <c r="K28058"/>
      <c r="L28058"/>
      <c r="M28058"/>
      <c r="N28058"/>
      <c r="O28058"/>
      <c r="P28058"/>
      <c r="Q28058"/>
      <c r="R28058"/>
      <c r="S28058" s="13"/>
      <c r="W28058" s="15"/>
    </row>
    <row r="28059" spans="10:23" x14ac:dyDescent="0.3">
      <c r="J28059" s="8"/>
      <c r="K28059"/>
      <c r="L28059"/>
      <c r="M28059"/>
      <c r="N28059"/>
      <c r="O28059"/>
      <c r="P28059"/>
      <c r="Q28059"/>
      <c r="R28059"/>
      <c r="S28059" s="13"/>
      <c r="W28059" s="15"/>
    </row>
    <row r="28060" spans="10:23" x14ac:dyDescent="0.3">
      <c r="J28060" s="8"/>
      <c r="K28060"/>
      <c r="L28060"/>
      <c r="M28060"/>
      <c r="N28060"/>
      <c r="O28060"/>
      <c r="P28060"/>
      <c r="Q28060"/>
      <c r="R28060"/>
      <c r="S28060" s="13"/>
      <c r="W28060" s="15"/>
    </row>
    <row r="28061" spans="10:23" x14ac:dyDescent="0.3">
      <c r="J28061" s="8"/>
      <c r="K28061"/>
      <c r="L28061"/>
      <c r="M28061"/>
      <c r="N28061"/>
      <c r="O28061"/>
      <c r="P28061"/>
      <c r="Q28061"/>
      <c r="R28061"/>
      <c r="S28061" s="13"/>
      <c r="W28061" s="15"/>
    </row>
    <row r="28062" spans="10:23" x14ac:dyDescent="0.3">
      <c r="J28062" s="8"/>
      <c r="K28062"/>
      <c r="L28062"/>
      <c r="M28062"/>
      <c r="N28062"/>
      <c r="O28062"/>
      <c r="P28062"/>
      <c r="Q28062"/>
      <c r="R28062"/>
      <c r="S28062" s="13"/>
      <c r="W28062" s="15"/>
    </row>
    <row r="28063" spans="10:23" x14ac:dyDescent="0.3">
      <c r="J28063" s="8"/>
      <c r="K28063"/>
      <c r="L28063"/>
      <c r="M28063"/>
      <c r="N28063"/>
      <c r="O28063"/>
      <c r="P28063"/>
      <c r="Q28063"/>
      <c r="R28063"/>
      <c r="S28063" s="13"/>
      <c r="W28063" s="15"/>
    </row>
    <row r="28064" spans="10:23" x14ac:dyDescent="0.3">
      <c r="J28064" s="8"/>
      <c r="K28064"/>
      <c r="L28064"/>
      <c r="M28064"/>
      <c r="N28064"/>
      <c r="O28064"/>
      <c r="P28064"/>
      <c r="Q28064"/>
      <c r="R28064"/>
      <c r="S28064" s="13"/>
      <c r="W28064" s="15"/>
    </row>
    <row r="28065" spans="10:23" x14ac:dyDescent="0.3">
      <c r="J28065" s="8"/>
      <c r="K28065"/>
      <c r="L28065"/>
      <c r="M28065"/>
      <c r="N28065"/>
      <c r="O28065"/>
      <c r="P28065"/>
      <c r="Q28065"/>
      <c r="R28065"/>
      <c r="S28065" s="13"/>
      <c r="W28065" s="15"/>
    </row>
    <row r="28066" spans="10:23" x14ac:dyDescent="0.3">
      <c r="J28066" s="8"/>
      <c r="K28066"/>
      <c r="L28066"/>
      <c r="M28066"/>
      <c r="N28066"/>
      <c r="O28066"/>
      <c r="P28066"/>
      <c r="Q28066"/>
      <c r="R28066"/>
      <c r="S28066" s="13"/>
      <c r="W28066" s="15"/>
    </row>
    <row r="28067" spans="10:23" x14ac:dyDescent="0.3">
      <c r="J28067" s="8"/>
      <c r="K28067"/>
      <c r="L28067"/>
      <c r="M28067"/>
      <c r="N28067"/>
      <c r="O28067"/>
      <c r="P28067"/>
      <c r="Q28067"/>
      <c r="R28067"/>
      <c r="S28067" s="13"/>
      <c r="W28067" s="15"/>
    </row>
    <row r="28068" spans="10:23" x14ac:dyDescent="0.3">
      <c r="J28068" s="8"/>
      <c r="K28068"/>
      <c r="L28068"/>
      <c r="M28068"/>
      <c r="N28068"/>
      <c r="O28068"/>
      <c r="P28068"/>
      <c r="Q28068"/>
      <c r="R28068"/>
      <c r="S28068" s="13"/>
      <c r="W28068" s="15"/>
    </row>
    <row r="28069" spans="10:23" x14ac:dyDescent="0.3">
      <c r="J28069" s="8"/>
      <c r="K28069"/>
      <c r="L28069"/>
      <c r="M28069"/>
      <c r="N28069"/>
      <c r="O28069"/>
      <c r="P28069"/>
      <c r="Q28069"/>
      <c r="R28069"/>
      <c r="S28069" s="13"/>
      <c r="W28069" s="15"/>
    </row>
    <row r="28070" spans="10:23" x14ac:dyDescent="0.3">
      <c r="J28070" s="8"/>
      <c r="K28070"/>
      <c r="L28070"/>
      <c r="M28070"/>
      <c r="N28070"/>
      <c r="O28070"/>
      <c r="P28070"/>
      <c r="Q28070"/>
      <c r="R28070"/>
      <c r="S28070" s="13"/>
      <c r="W28070" s="15"/>
    </row>
    <row r="28071" spans="10:23" x14ac:dyDescent="0.3">
      <c r="J28071" s="8"/>
      <c r="K28071"/>
      <c r="L28071"/>
      <c r="M28071"/>
      <c r="N28071"/>
      <c r="O28071"/>
      <c r="P28071"/>
      <c r="Q28071"/>
      <c r="R28071"/>
      <c r="S28071" s="13"/>
      <c r="W28071" s="15"/>
    </row>
    <row r="28072" spans="10:23" x14ac:dyDescent="0.3">
      <c r="J28072" s="8"/>
      <c r="K28072"/>
      <c r="L28072"/>
      <c r="M28072"/>
      <c r="N28072"/>
      <c r="O28072"/>
      <c r="P28072"/>
      <c r="Q28072"/>
      <c r="R28072"/>
      <c r="S28072" s="13"/>
      <c r="W28072" s="15"/>
    </row>
    <row r="28073" spans="10:23" x14ac:dyDescent="0.3">
      <c r="J28073" s="8"/>
      <c r="K28073"/>
      <c r="L28073"/>
      <c r="M28073"/>
      <c r="N28073"/>
      <c r="O28073"/>
      <c r="P28073"/>
      <c r="Q28073"/>
      <c r="R28073"/>
      <c r="S28073" s="13"/>
      <c r="W28073" s="15"/>
    </row>
    <row r="28074" spans="10:23" x14ac:dyDescent="0.3">
      <c r="J28074" s="8"/>
      <c r="K28074"/>
      <c r="L28074"/>
      <c r="M28074"/>
      <c r="N28074"/>
      <c r="O28074"/>
      <c r="P28074"/>
      <c r="Q28074"/>
      <c r="R28074"/>
      <c r="S28074" s="13"/>
      <c r="W28074" s="15"/>
    </row>
    <row r="28075" spans="10:23" x14ac:dyDescent="0.3">
      <c r="J28075" s="8"/>
      <c r="K28075"/>
      <c r="L28075"/>
      <c r="M28075"/>
      <c r="N28075"/>
      <c r="O28075"/>
      <c r="P28075"/>
      <c r="Q28075"/>
      <c r="R28075"/>
      <c r="S28075" s="13"/>
      <c r="W28075" s="15"/>
    </row>
    <row r="28076" spans="10:23" x14ac:dyDescent="0.3">
      <c r="J28076" s="8"/>
      <c r="K28076"/>
      <c r="L28076"/>
      <c r="M28076"/>
      <c r="N28076"/>
      <c r="O28076"/>
      <c r="P28076"/>
      <c r="Q28076"/>
      <c r="R28076"/>
      <c r="S28076" s="13"/>
      <c r="W28076" s="15"/>
    </row>
    <row r="28077" spans="10:23" x14ac:dyDescent="0.3">
      <c r="J28077" s="8"/>
      <c r="K28077"/>
      <c r="L28077"/>
      <c r="M28077"/>
      <c r="N28077"/>
      <c r="O28077"/>
      <c r="P28077"/>
      <c r="Q28077"/>
      <c r="R28077"/>
      <c r="S28077" s="13"/>
      <c r="W28077" s="15"/>
    </row>
    <row r="28078" spans="10:23" x14ac:dyDescent="0.3">
      <c r="J28078" s="8"/>
      <c r="K28078"/>
      <c r="L28078"/>
      <c r="M28078"/>
      <c r="N28078"/>
      <c r="O28078"/>
      <c r="P28078"/>
      <c r="Q28078"/>
      <c r="R28078"/>
      <c r="S28078" s="13"/>
      <c r="W28078" s="15"/>
    </row>
    <row r="28079" spans="10:23" x14ac:dyDescent="0.3">
      <c r="J28079" s="8"/>
      <c r="K28079"/>
      <c r="L28079"/>
      <c r="M28079"/>
      <c r="N28079"/>
      <c r="O28079"/>
      <c r="P28079"/>
      <c r="Q28079"/>
      <c r="R28079"/>
      <c r="S28079" s="13"/>
      <c r="W28079" s="15"/>
    </row>
    <row r="28080" spans="10:23" x14ac:dyDescent="0.3">
      <c r="J28080" s="8"/>
      <c r="K28080"/>
      <c r="L28080"/>
      <c r="M28080"/>
      <c r="N28080"/>
      <c r="O28080"/>
      <c r="P28080"/>
      <c r="Q28080"/>
      <c r="R28080"/>
      <c r="S28080" s="13"/>
      <c r="W28080" s="15"/>
    </row>
    <row r="28081" spans="10:23" x14ac:dyDescent="0.3">
      <c r="J28081" s="8"/>
      <c r="K28081"/>
      <c r="L28081"/>
      <c r="M28081"/>
      <c r="N28081"/>
      <c r="O28081"/>
      <c r="P28081"/>
      <c r="Q28081"/>
      <c r="R28081"/>
      <c r="S28081" s="13"/>
      <c r="W28081" s="15"/>
    </row>
    <row r="28082" spans="10:23" x14ac:dyDescent="0.3">
      <c r="J28082" s="8"/>
      <c r="K28082"/>
      <c r="L28082"/>
      <c r="M28082"/>
      <c r="N28082"/>
      <c r="O28082"/>
      <c r="P28082"/>
      <c r="Q28082"/>
      <c r="R28082"/>
      <c r="S28082" s="13"/>
      <c r="W28082" s="15"/>
    </row>
    <row r="28083" spans="10:23" x14ac:dyDescent="0.3">
      <c r="J28083" s="8"/>
      <c r="K28083"/>
      <c r="L28083"/>
      <c r="M28083"/>
      <c r="N28083"/>
      <c r="O28083"/>
      <c r="P28083"/>
      <c r="Q28083"/>
      <c r="R28083"/>
      <c r="S28083" s="13"/>
      <c r="W28083" s="15"/>
    </row>
    <row r="28084" spans="10:23" x14ac:dyDescent="0.3">
      <c r="J28084" s="8"/>
      <c r="K28084"/>
      <c r="L28084"/>
      <c r="M28084"/>
      <c r="N28084"/>
      <c r="O28084"/>
      <c r="P28084"/>
      <c r="Q28084"/>
      <c r="R28084"/>
      <c r="S28084" s="13"/>
      <c r="W28084" s="15"/>
    </row>
    <row r="28085" spans="10:23" x14ac:dyDescent="0.3">
      <c r="J28085" s="8"/>
      <c r="K28085"/>
      <c r="L28085"/>
      <c r="M28085"/>
      <c r="N28085"/>
      <c r="O28085"/>
      <c r="P28085"/>
      <c r="Q28085"/>
      <c r="R28085"/>
      <c r="S28085" s="13"/>
      <c r="W28085" s="15"/>
    </row>
    <row r="28086" spans="10:23" x14ac:dyDescent="0.3">
      <c r="J28086" s="8"/>
      <c r="K28086"/>
      <c r="L28086"/>
      <c r="M28086"/>
      <c r="N28086"/>
      <c r="O28086"/>
      <c r="P28086"/>
      <c r="Q28086"/>
      <c r="R28086"/>
      <c r="S28086" s="13"/>
      <c r="W28086" s="15"/>
    </row>
    <row r="28087" spans="10:23" x14ac:dyDescent="0.3">
      <c r="J28087" s="8"/>
      <c r="K28087"/>
      <c r="L28087"/>
      <c r="M28087"/>
      <c r="N28087"/>
      <c r="O28087"/>
      <c r="P28087"/>
      <c r="Q28087"/>
      <c r="R28087"/>
      <c r="S28087" s="13"/>
      <c r="W28087" s="15"/>
    </row>
    <row r="28088" spans="10:23" x14ac:dyDescent="0.3">
      <c r="J28088" s="8"/>
      <c r="K28088"/>
      <c r="L28088"/>
      <c r="M28088"/>
      <c r="N28088"/>
      <c r="O28088"/>
      <c r="P28088"/>
      <c r="Q28088"/>
      <c r="R28088"/>
      <c r="S28088" s="13"/>
      <c r="W28088" s="15"/>
    </row>
    <row r="28089" spans="10:23" x14ac:dyDescent="0.3">
      <c r="J28089" s="8"/>
      <c r="K28089"/>
      <c r="L28089"/>
      <c r="M28089"/>
      <c r="N28089"/>
      <c r="O28089"/>
      <c r="P28089"/>
      <c r="Q28089"/>
      <c r="R28089"/>
      <c r="S28089" s="13"/>
      <c r="W28089" s="15"/>
    </row>
    <row r="28090" spans="10:23" x14ac:dyDescent="0.3">
      <c r="J28090" s="8"/>
      <c r="K28090"/>
      <c r="L28090"/>
      <c r="M28090"/>
      <c r="N28090"/>
      <c r="O28090"/>
      <c r="P28090"/>
      <c r="Q28090"/>
      <c r="R28090"/>
      <c r="S28090" s="13"/>
      <c r="W28090" s="15"/>
    </row>
    <row r="28091" spans="10:23" x14ac:dyDescent="0.3">
      <c r="J28091" s="8"/>
      <c r="K28091"/>
      <c r="L28091"/>
      <c r="M28091"/>
      <c r="N28091"/>
      <c r="O28091"/>
      <c r="P28091"/>
      <c r="Q28091"/>
      <c r="R28091"/>
      <c r="S28091" s="13"/>
      <c r="W28091" s="15"/>
    </row>
    <row r="28092" spans="10:23" x14ac:dyDescent="0.3">
      <c r="J28092" s="8"/>
      <c r="K28092"/>
      <c r="L28092"/>
      <c r="M28092"/>
      <c r="N28092"/>
      <c r="O28092"/>
      <c r="P28092"/>
      <c r="Q28092"/>
      <c r="R28092"/>
      <c r="S28092" s="13"/>
      <c r="W28092" s="15"/>
    </row>
    <row r="28093" spans="10:23" x14ac:dyDescent="0.3">
      <c r="J28093" s="8"/>
      <c r="K28093"/>
      <c r="L28093"/>
      <c r="M28093"/>
      <c r="N28093"/>
      <c r="O28093"/>
      <c r="P28093"/>
      <c r="Q28093"/>
      <c r="R28093"/>
      <c r="S28093" s="13"/>
      <c r="W28093" s="15"/>
    </row>
    <row r="28094" spans="10:23" x14ac:dyDescent="0.3">
      <c r="J28094" s="8"/>
      <c r="K28094"/>
      <c r="L28094"/>
      <c r="M28094"/>
      <c r="N28094"/>
      <c r="O28094"/>
      <c r="P28094"/>
      <c r="Q28094"/>
      <c r="R28094"/>
      <c r="S28094" s="13"/>
      <c r="W28094" s="15"/>
    </row>
    <row r="28095" spans="10:23" x14ac:dyDescent="0.3">
      <c r="J28095" s="8"/>
      <c r="K28095"/>
      <c r="L28095"/>
      <c r="M28095"/>
      <c r="N28095"/>
      <c r="O28095"/>
      <c r="P28095"/>
      <c r="Q28095"/>
      <c r="R28095"/>
      <c r="S28095" s="13"/>
      <c r="W28095" s="15"/>
    </row>
    <row r="28096" spans="10:23" x14ac:dyDescent="0.3">
      <c r="J28096" s="8"/>
      <c r="K28096"/>
      <c r="L28096"/>
      <c r="M28096"/>
      <c r="N28096"/>
      <c r="O28096"/>
      <c r="P28096"/>
      <c r="Q28096"/>
      <c r="R28096"/>
      <c r="S28096" s="13"/>
      <c r="W28096" s="15"/>
    </row>
    <row r="28097" spans="10:23" x14ac:dyDescent="0.3">
      <c r="J28097" s="8"/>
      <c r="K28097"/>
      <c r="L28097"/>
      <c r="M28097"/>
      <c r="N28097"/>
      <c r="O28097"/>
      <c r="P28097"/>
      <c r="Q28097"/>
      <c r="R28097"/>
      <c r="S28097" s="13"/>
      <c r="W28097" s="15"/>
    </row>
    <row r="28098" spans="10:23" x14ac:dyDescent="0.3">
      <c r="J28098" s="8"/>
      <c r="K28098"/>
      <c r="L28098"/>
      <c r="M28098"/>
      <c r="N28098"/>
      <c r="O28098"/>
      <c r="P28098"/>
      <c r="Q28098"/>
      <c r="R28098"/>
      <c r="S28098" s="13"/>
      <c r="W28098" s="15"/>
    </row>
    <row r="28099" spans="10:23" x14ac:dyDescent="0.3">
      <c r="J28099" s="8"/>
      <c r="K28099"/>
      <c r="L28099"/>
      <c r="M28099"/>
      <c r="N28099"/>
      <c r="O28099"/>
      <c r="P28099"/>
      <c r="Q28099"/>
      <c r="R28099"/>
      <c r="S28099" s="13"/>
      <c r="W28099" s="15"/>
    </row>
    <row r="28100" spans="10:23" x14ac:dyDescent="0.3">
      <c r="J28100" s="8"/>
      <c r="K28100"/>
      <c r="L28100"/>
      <c r="M28100"/>
      <c r="N28100"/>
      <c r="O28100"/>
      <c r="P28100"/>
      <c r="Q28100"/>
      <c r="R28100"/>
      <c r="S28100" s="13"/>
      <c r="W28100" s="15"/>
    </row>
    <row r="28101" spans="10:23" x14ac:dyDescent="0.3">
      <c r="J28101" s="8"/>
      <c r="K28101"/>
      <c r="L28101"/>
      <c r="M28101"/>
      <c r="N28101"/>
      <c r="O28101"/>
      <c r="P28101"/>
      <c r="Q28101"/>
      <c r="R28101"/>
      <c r="S28101" s="13"/>
      <c r="W28101" s="15"/>
    </row>
    <row r="28102" spans="10:23" x14ac:dyDescent="0.3">
      <c r="J28102" s="8"/>
      <c r="K28102"/>
      <c r="L28102"/>
      <c r="M28102"/>
      <c r="N28102"/>
      <c r="O28102"/>
      <c r="P28102"/>
      <c r="Q28102"/>
      <c r="R28102"/>
      <c r="S28102" s="13"/>
      <c r="W28102" s="15"/>
    </row>
    <row r="28103" spans="10:23" x14ac:dyDescent="0.3">
      <c r="J28103" s="8"/>
      <c r="K28103"/>
      <c r="L28103"/>
      <c r="M28103"/>
      <c r="N28103"/>
      <c r="O28103"/>
      <c r="P28103"/>
      <c r="Q28103"/>
      <c r="R28103"/>
      <c r="S28103" s="13"/>
      <c r="W28103" s="15"/>
    </row>
    <row r="28104" spans="10:23" x14ac:dyDescent="0.3">
      <c r="J28104" s="8"/>
      <c r="K28104"/>
      <c r="L28104"/>
      <c r="M28104"/>
      <c r="N28104"/>
      <c r="O28104"/>
      <c r="P28104"/>
      <c r="Q28104"/>
      <c r="R28104"/>
      <c r="S28104" s="13"/>
      <c r="W28104" s="15"/>
    </row>
    <row r="28105" spans="10:23" x14ac:dyDescent="0.3">
      <c r="J28105" s="8"/>
      <c r="K28105"/>
      <c r="L28105"/>
      <c r="M28105"/>
      <c r="N28105"/>
      <c r="O28105"/>
      <c r="P28105"/>
      <c r="Q28105"/>
      <c r="R28105"/>
      <c r="S28105" s="13"/>
      <c r="W28105" s="15"/>
    </row>
    <row r="28106" spans="10:23" x14ac:dyDescent="0.3">
      <c r="J28106" s="8"/>
      <c r="K28106"/>
      <c r="L28106"/>
      <c r="M28106"/>
      <c r="N28106"/>
      <c r="O28106"/>
      <c r="P28106"/>
      <c r="Q28106"/>
      <c r="R28106"/>
      <c r="S28106" s="13"/>
      <c r="W28106" s="15"/>
    </row>
    <row r="28107" spans="10:23" x14ac:dyDescent="0.3">
      <c r="J28107" s="8"/>
      <c r="K28107"/>
      <c r="L28107"/>
      <c r="M28107"/>
      <c r="N28107"/>
      <c r="O28107"/>
      <c r="P28107"/>
      <c r="Q28107"/>
      <c r="R28107"/>
      <c r="S28107" s="13"/>
      <c r="W28107" s="15"/>
    </row>
    <row r="28108" spans="10:23" x14ac:dyDescent="0.3">
      <c r="J28108" s="8"/>
      <c r="K28108"/>
      <c r="L28108"/>
      <c r="M28108"/>
      <c r="N28108"/>
      <c r="O28108"/>
      <c r="P28108"/>
      <c r="Q28108"/>
      <c r="R28108"/>
      <c r="S28108" s="13"/>
      <c r="W28108" s="15"/>
    </row>
    <row r="28109" spans="10:23" x14ac:dyDescent="0.3">
      <c r="J28109" s="8"/>
      <c r="K28109"/>
      <c r="L28109"/>
      <c r="M28109"/>
      <c r="N28109"/>
      <c r="O28109"/>
      <c r="P28109"/>
      <c r="Q28109"/>
      <c r="R28109"/>
      <c r="S28109" s="13"/>
      <c r="W28109" s="15"/>
    </row>
    <row r="28110" spans="10:23" x14ac:dyDescent="0.3">
      <c r="J28110" s="8"/>
      <c r="K28110"/>
      <c r="L28110"/>
      <c r="M28110"/>
      <c r="N28110"/>
      <c r="O28110"/>
      <c r="P28110"/>
      <c r="Q28110"/>
      <c r="R28110"/>
      <c r="S28110" s="13"/>
      <c r="W28110" s="15"/>
    </row>
    <row r="28111" spans="10:23" x14ac:dyDescent="0.3">
      <c r="J28111" s="8"/>
      <c r="K28111"/>
      <c r="L28111"/>
      <c r="M28111"/>
      <c r="N28111"/>
      <c r="O28111"/>
      <c r="P28111"/>
      <c r="Q28111"/>
      <c r="R28111"/>
      <c r="S28111" s="13"/>
      <c r="W28111" s="15"/>
    </row>
    <row r="28112" spans="10:23" x14ac:dyDescent="0.3">
      <c r="J28112" s="8"/>
      <c r="K28112"/>
      <c r="L28112"/>
      <c r="M28112"/>
      <c r="N28112"/>
      <c r="O28112"/>
      <c r="P28112"/>
      <c r="Q28112"/>
      <c r="R28112"/>
      <c r="S28112" s="13"/>
      <c r="W28112" s="15"/>
    </row>
    <row r="28113" spans="10:23" x14ac:dyDescent="0.3">
      <c r="J28113" s="8"/>
      <c r="K28113"/>
      <c r="L28113"/>
      <c r="M28113"/>
      <c r="N28113"/>
      <c r="O28113"/>
      <c r="P28113"/>
      <c r="Q28113"/>
      <c r="R28113"/>
      <c r="S28113" s="13"/>
      <c r="W28113" s="15"/>
    </row>
    <row r="28114" spans="10:23" x14ac:dyDescent="0.3">
      <c r="J28114" s="8"/>
      <c r="K28114"/>
      <c r="L28114"/>
      <c r="M28114"/>
      <c r="N28114"/>
      <c r="O28114"/>
      <c r="P28114"/>
      <c r="Q28114"/>
      <c r="R28114"/>
      <c r="S28114" s="13"/>
      <c r="W28114" s="15"/>
    </row>
    <row r="28115" spans="10:23" x14ac:dyDescent="0.3">
      <c r="J28115" s="8"/>
      <c r="K28115"/>
      <c r="L28115"/>
      <c r="M28115"/>
      <c r="N28115"/>
      <c r="O28115"/>
      <c r="P28115"/>
      <c r="Q28115"/>
      <c r="R28115"/>
      <c r="S28115" s="13"/>
      <c r="W28115" s="15"/>
    </row>
    <row r="28116" spans="10:23" x14ac:dyDescent="0.3">
      <c r="J28116" s="8"/>
      <c r="K28116"/>
      <c r="L28116"/>
      <c r="M28116"/>
      <c r="N28116"/>
      <c r="O28116"/>
      <c r="P28116"/>
      <c r="Q28116"/>
      <c r="R28116"/>
      <c r="S28116" s="13"/>
      <c r="W28116" s="15"/>
    </row>
    <row r="28117" spans="10:23" x14ac:dyDescent="0.3">
      <c r="J28117" s="8"/>
      <c r="K28117"/>
      <c r="L28117"/>
      <c r="M28117"/>
      <c r="N28117"/>
      <c r="O28117"/>
      <c r="P28117"/>
      <c r="Q28117"/>
      <c r="R28117"/>
      <c r="S28117" s="13"/>
      <c r="W28117" s="15"/>
    </row>
    <row r="28118" spans="10:23" x14ac:dyDescent="0.3">
      <c r="J28118" s="8"/>
      <c r="K28118"/>
      <c r="L28118"/>
      <c r="M28118"/>
      <c r="N28118"/>
      <c r="O28118"/>
      <c r="P28118"/>
      <c r="Q28118"/>
      <c r="R28118"/>
      <c r="S28118" s="13"/>
      <c r="W28118" s="15"/>
    </row>
    <row r="28119" spans="10:23" x14ac:dyDescent="0.3">
      <c r="J28119" s="8"/>
      <c r="K28119"/>
      <c r="L28119"/>
      <c r="M28119"/>
      <c r="N28119"/>
      <c r="O28119"/>
      <c r="P28119"/>
      <c r="Q28119"/>
      <c r="R28119"/>
      <c r="S28119" s="13"/>
      <c r="W28119" s="15"/>
    </row>
    <row r="28120" spans="10:23" x14ac:dyDescent="0.3">
      <c r="J28120" s="8"/>
      <c r="K28120"/>
      <c r="L28120"/>
      <c r="M28120"/>
      <c r="N28120"/>
      <c r="O28120"/>
      <c r="P28120"/>
      <c r="Q28120"/>
      <c r="R28120"/>
      <c r="S28120" s="13"/>
      <c r="W28120" s="15"/>
    </row>
    <row r="28121" spans="10:23" x14ac:dyDescent="0.3">
      <c r="J28121" s="8"/>
      <c r="K28121"/>
      <c r="L28121"/>
      <c r="M28121"/>
      <c r="N28121"/>
      <c r="O28121"/>
      <c r="P28121"/>
      <c r="Q28121"/>
      <c r="R28121"/>
      <c r="S28121" s="13"/>
      <c r="W28121" s="15"/>
    </row>
    <row r="28122" spans="10:23" x14ac:dyDescent="0.3">
      <c r="J28122" s="8"/>
      <c r="K28122"/>
      <c r="L28122"/>
      <c r="M28122"/>
      <c r="N28122"/>
      <c r="O28122"/>
      <c r="P28122"/>
      <c r="Q28122"/>
      <c r="R28122"/>
      <c r="S28122" s="13"/>
      <c r="W28122" s="15"/>
    </row>
    <row r="28123" spans="10:23" x14ac:dyDescent="0.3">
      <c r="J28123" s="8"/>
      <c r="K28123"/>
      <c r="L28123"/>
      <c r="M28123"/>
      <c r="N28123"/>
      <c r="O28123"/>
      <c r="P28123"/>
      <c r="Q28123"/>
      <c r="R28123"/>
      <c r="S28123" s="13"/>
      <c r="W28123" s="15"/>
    </row>
    <row r="28124" spans="10:23" x14ac:dyDescent="0.3">
      <c r="J28124" s="8"/>
      <c r="K28124"/>
      <c r="L28124"/>
      <c r="M28124"/>
      <c r="N28124"/>
      <c r="O28124"/>
      <c r="P28124"/>
      <c r="Q28124"/>
      <c r="R28124"/>
      <c r="S28124" s="13"/>
      <c r="W28124" s="15"/>
    </row>
    <row r="28125" spans="10:23" x14ac:dyDescent="0.3">
      <c r="J28125" s="8"/>
      <c r="K28125"/>
      <c r="L28125"/>
      <c r="M28125"/>
      <c r="N28125"/>
      <c r="O28125"/>
      <c r="P28125"/>
      <c r="Q28125"/>
      <c r="R28125"/>
      <c r="S28125" s="13"/>
      <c r="W28125" s="15"/>
    </row>
    <row r="28126" spans="10:23" x14ac:dyDescent="0.3">
      <c r="J28126" s="8"/>
      <c r="K28126"/>
      <c r="L28126"/>
      <c r="M28126"/>
      <c r="N28126"/>
      <c r="O28126"/>
      <c r="P28126"/>
      <c r="Q28126"/>
      <c r="R28126"/>
      <c r="S28126" s="13"/>
      <c r="W28126" s="15"/>
    </row>
    <row r="28127" spans="10:23" x14ac:dyDescent="0.3">
      <c r="J28127" s="8"/>
      <c r="K28127"/>
      <c r="L28127"/>
      <c r="M28127"/>
      <c r="N28127"/>
      <c r="O28127"/>
      <c r="P28127"/>
      <c r="Q28127"/>
      <c r="R28127"/>
      <c r="S28127" s="13"/>
      <c r="W28127" s="15"/>
    </row>
    <row r="28128" spans="10:23" x14ac:dyDescent="0.3">
      <c r="J28128" s="8"/>
      <c r="K28128"/>
      <c r="L28128"/>
      <c r="M28128"/>
      <c r="N28128"/>
      <c r="O28128"/>
      <c r="P28128"/>
      <c r="Q28128"/>
      <c r="R28128"/>
      <c r="S28128" s="13"/>
      <c r="W28128" s="15"/>
    </row>
    <row r="28129" spans="10:23" x14ac:dyDescent="0.3">
      <c r="J28129" s="8"/>
      <c r="K28129"/>
      <c r="L28129"/>
      <c r="M28129"/>
      <c r="N28129"/>
      <c r="O28129"/>
      <c r="P28129"/>
      <c r="Q28129"/>
      <c r="R28129"/>
      <c r="S28129" s="13"/>
      <c r="W28129" s="15"/>
    </row>
    <row r="28130" spans="10:23" x14ac:dyDescent="0.3">
      <c r="J28130" s="8"/>
      <c r="K28130"/>
      <c r="L28130"/>
      <c r="M28130"/>
      <c r="N28130"/>
      <c r="O28130"/>
      <c r="P28130"/>
      <c r="Q28130"/>
      <c r="R28130"/>
      <c r="S28130" s="13"/>
      <c r="W28130" s="15"/>
    </row>
    <row r="28131" spans="10:23" x14ac:dyDescent="0.3">
      <c r="J28131" s="8"/>
      <c r="K28131"/>
      <c r="L28131"/>
      <c r="M28131"/>
      <c r="N28131"/>
      <c r="O28131"/>
      <c r="P28131"/>
      <c r="Q28131"/>
      <c r="R28131"/>
      <c r="S28131" s="13"/>
      <c r="W28131" s="15"/>
    </row>
    <row r="28132" spans="10:23" x14ac:dyDescent="0.3">
      <c r="J28132" s="8"/>
      <c r="K28132"/>
      <c r="L28132"/>
      <c r="M28132"/>
      <c r="N28132"/>
      <c r="O28132"/>
      <c r="P28132"/>
      <c r="Q28132"/>
      <c r="R28132"/>
      <c r="S28132" s="13"/>
      <c r="W28132" s="15"/>
    </row>
    <row r="28133" spans="10:23" x14ac:dyDescent="0.3">
      <c r="J28133" s="8"/>
      <c r="K28133"/>
      <c r="L28133"/>
      <c r="M28133"/>
      <c r="N28133"/>
      <c r="O28133"/>
      <c r="P28133"/>
      <c r="Q28133"/>
      <c r="R28133"/>
      <c r="S28133" s="13"/>
      <c r="W28133" s="15"/>
    </row>
    <row r="28134" spans="10:23" x14ac:dyDescent="0.3">
      <c r="J28134" s="8"/>
      <c r="K28134"/>
      <c r="L28134"/>
      <c r="M28134"/>
      <c r="N28134"/>
      <c r="O28134"/>
      <c r="P28134"/>
      <c r="Q28134"/>
      <c r="R28134"/>
      <c r="S28134" s="13"/>
      <c r="W28134" s="15"/>
    </row>
    <row r="28135" spans="10:23" x14ac:dyDescent="0.3">
      <c r="J28135" s="8"/>
      <c r="K28135"/>
      <c r="L28135"/>
      <c r="M28135"/>
      <c r="N28135"/>
      <c r="O28135"/>
      <c r="P28135"/>
      <c r="Q28135"/>
      <c r="R28135"/>
      <c r="S28135" s="13"/>
      <c r="W28135" s="15"/>
    </row>
    <row r="28136" spans="10:23" x14ac:dyDescent="0.3">
      <c r="J28136" s="8"/>
      <c r="K28136"/>
      <c r="L28136"/>
      <c r="M28136"/>
      <c r="N28136"/>
      <c r="O28136"/>
      <c r="P28136"/>
      <c r="Q28136"/>
      <c r="R28136"/>
      <c r="S28136" s="13"/>
      <c r="W28136" s="15"/>
    </row>
    <row r="28137" spans="10:23" x14ac:dyDescent="0.3">
      <c r="J28137" s="8"/>
      <c r="K28137"/>
      <c r="L28137"/>
      <c r="M28137"/>
      <c r="N28137"/>
      <c r="O28137"/>
      <c r="P28137"/>
      <c r="Q28137"/>
      <c r="R28137"/>
      <c r="S28137" s="13"/>
      <c r="W28137" s="15"/>
    </row>
    <row r="28138" spans="10:23" x14ac:dyDescent="0.3">
      <c r="J28138" s="8"/>
      <c r="K28138"/>
      <c r="L28138"/>
      <c r="M28138"/>
      <c r="N28138"/>
      <c r="O28138"/>
      <c r="P28138"/>
      <c r="Q28138"/>
      <c r="R28138"/>
      <c r="S28138" s="13"/>
      <c r="W28138" s="15"/>
    </row>
    <row r="28139" spans="10:23" x14ac:dyDescent="0.3">
      <c r="J28139" s="8"/>
      <c r="K28139"/>
      <c r="L28139"/>
      <c r="M28139"/>
      <c r="N28139"/>
      <c r="O28139"/>
      <c r="P28139"/>
      <c r="Q28139"/>
      <c r="R28139"/>
      <c r="S28139" s="13"/>
      <c r="W28139" s="15"/>
    </row>
    <row r="28140" spans="10:23" x14ac:dyDescent="0.3">
      <c r="J28140" s="8"/>
      <c r="K28140"/>
      <c r="L28140"/>
      <c r="M28140"/>
      <c r="N28140"/>
      <c r="O28140"/>
      <c r="P28140"/>
      <c r="Q28140"/>
      <c r="R28140"/>
      <c r="S28140" s="13"/>
      <c r="W28140" s="15"/>
    </row>
    <row r="28141" spans="10:23" x14ac:dyDescent="0.3">
      <c r="J28141" s="8"/>
      <c r="K28141"/>
      <c r="L28141"/>
      <c r="M28141"/>
      <c r="N28141"/>
      <c r="O28141"/>
      <c r="P28141"/>
      <c r="Q28141"/>
      <c r="R28141"/>
      <c r="S28141" s="13"/>
      <c r="W28141" s="15"/>
    </row>
    <row r="28142" spans="10:23" x14ac:dyDescent="0.3">
      <c r="J28142" s="8"/>
      <c r="K28142"/>
      <c r="L28142"/>
      <c r="M28142"/>
      <c r="N28142"/>
      <c r="O28142"/>
      <c r="P28142"/>
      <c r="Q28142"/>
      <c r="R28142"/>
      <c r="S28142" s="13"/>
      <c r="W28142" s="15"/>
    </row>
    <row r="28143" spans="10:23" x14ac:dyDescent="0.3">
      <c r="J28143" s="8"/>
      <c r="K28143"/>
      <c r="L28143"/>
      <c r="M28143"/>
      <c r="N28143"/>
      <c r="O28143"/>
      <c r="P28143"/>
      <c r="Q28143"/>
      <c r="R28143"/>
      <c r="S28143" s="13"/>
      <c r="W28143" s="15"/>
    </row>
    <row r="28144" spans="10:23" x14ac:dyDescent="0.3">
      <c r="J28144" s="8"/>
      <c r="K28144"/>
      <c r="L28144"/>
      <c r="M28144"/>
      <c r="N28144"/>
      <c r="O28144"/>
      <c r="P28144"/>
      <c r="Q28144"/>
      <c r="R28144"/>
      <c r="S28144" s="13"/>
      <c r="W28144" s="15"/>
    </row>
    <row r="28145" spans="10:23" x14ac:dyDescent="0.3">
      <c r="J28145" s="8"/>
      <c r="K28145"/>
      <c r="L28145"/>
      <c r="M28145"/>
      <c r="N28145"/>
      <c r="O28145"/>
      <c r="P28145"/>
      <c r="Q28145"/>
      <c r="R28145"/>
      <c r="S28145" s="13"/>
      <c r="W28145" s="15"/>
    </row>
    <row r="28146" spans="10:23" x14ac:dyDescent="0.3">
      <c r="J28146" s="8"/>
      <c r="K28146"/>
      <c r="L28146"/>
      <c r="M28146"/>
      <c r="N28146"/>
      <c r="O28146"/>
      <c r="P28146"/>
      <c r="Q28146"/>
      <c r="R28146"/>
      <c r="S28146" s="13"/>
      <c r="W28146" s="15"/>
    </row>
    <row r="28147" spans="10:23" x14ac:dyDescent="0.3">
      <c r="J28147" s="8"/>
      <c r="K28147"/>
      <c r="L28147"/>
      <c r="M28147"/>
      <c r="N28147"/>
      <c r="O28147"/>
      <c r="P28147"/>
      <c r="Q28147"/>
      <c r="R28147"/>
      <c r="S28147" s="13"/>
      <c r="W28147" s="15"/>
    </row>
    <row r="28148" spans="10:23" x14ac:dyDescent="0.3">
      <c r="J28148" s="8"/>
      <c r="K28148"/>
      <c r="L28148"/>
      <c r="M28148"/>
      <c r="N28148"/>
      <c r="O28148"/>
      <c r="P28148"/>
      <c r="Q28148"/>
      <c r="R28148"/>
      <c r="S28148" s="13"/>
      <c r="W28148" s="15"/>
    </row>
    <row r="28149" spans="10:23" x14ac:dyDescent="0.3">
      <c r="J28149" s="8"/>
      <c r="K28149"/>
      <c r="L28149"/>
      <c r="M28149"/>
      <c r="N28149"/>
      <c r="O28149"/>
      <c r="P28149"/>
      <c r="Q28149"/>
      <c r="R28149"/>
      <c r="S28149" s="13"/>
      <c r="W28149" s="15"/>
    </row>
    <row r="28150" spans="10:23" x14ac:dyDescent="0.3">
      <c r="J28150" s="8"/>
      <c r="K28150"/>
      <c r="L28150"/>
      <c r="M28150"/>
      <c r="N28150"/>
      <c r="O28150"/>
      <c r="P28150"/>
      <c r="Q28150"/>
      <c r="R28150"/>
      <c r="S28150" s="13"/>
      <c r="W28150" s="15"/>
    </row>
    <row r="28151" spans="10:23" x14ac:dyDescent="0.3">
      <c r="J28151" s="8"/>
      <c r="K28151"/>
      <c r="L28151"/>
      <c r="M28151"/>
      <c r="N28151"/>
      <c r="O28151"/>
      <c r="P28151"/>
      <c r="Q28151"/>
      <c r="R28151"/>
      <c r="S28151" s="13"/>
      <c r="W28151" s="15"/>
    </row>
    <row r="28152" spans="10:23" x14ac:dyDescent="0.3">
      <c r="J28152" s="8"/>
      <c r="K28152"/>
      <c r="L28152"/>
      <c r="M28152"/>
      <c r="N28152"/>
      <c r="O28152"/>
      <c r="P28152"/>
      <c r="Q28152"/>
      <c r="R28152"/>
      <c r="S28152" s="13"/>
      <c r="W28152" s="15"/>
    </row>
    <row r="28153" spans="10:23" x14ac:dyDescent="0.3">
      <c r="J28153" s="8"/>
      <c r="K28153"/>
      <c r="L28153"/>
      <c r="M28153"/>
      <c r="N28153"/>
      <c r="O28153"/>
      <c r="P28153"/>
      <c r="Q28153"/>
      <c r="R28153"/>
      <c r="S28153" s="13"/>
      <c r="W28153" s="15"/>
    </row>
    <row r="28154" spans="10:23" x14ac:dyDescent="0.3">
      <c r="J28154" s="8"/>
      <c r="K28154"/>
      <c r="L28154"/>
      <c r="M28154"/>
      <c r="N28154"/>
      <c r="O28154"/>
      <c r="P28154"/>
      <c r="Q28154"/>
      <c r="R28154"/>
      <c r="S28154" s="13"/>
      <c r="W28154" s="15"/>
    </row>
    <row r="28155" spans="10:23" x14ac:dyDescent="0.3">
      <c r="J28155" s="8"/>
      <c r="K28155"/>
      <c r="L28155"/>
      <c r="M28155"/>
      <c r="N28155"/>
      <c r="O28155"/>
      <c r="P28155"/>
      <c r="Q28155"/>
      <c r="R28155"/>
      <c r="S28155" s="13"/>
      <c r="W28155" s="15"/>
    </row>
    <row r="28156" spans="10:23" x14ac:dyDescent="0.3">
      <c r="J28156" s="8"/>
      <c r="K28156"/>
      <c r="L28156"/>
      <c r="M28156"/>
      <c r="N28156"/>
      <c r="O28156"/>
      <c r="P28156"/>
      <c r="Q28156"/>
      <c r="R28156"/>
      <c r="S28156" s="13"/>
      <c r="W28156" s="15"/>
    </row>
    <row r="28157" spans="10:23" x14ac:dyDescent="0.3">
      <c r="J28157" s="8"/>
      <c r="K28157"/>
      <c r="L28157"/>
      <c r="M28157"/>
      <c r="N28157"/>
      <c r="O28157"/>
      <c r="P28157"/>
      <c r="Q28157"/>
      <c r="R28157"/>
      <c r="S28157" s="13"/>
      <c r="W28157" s="15"/>
    </row>
    <row r="28158" spans="10:23" x14ac:dyDescent="0.3">
      <c r="J28158" s="8"/>
      <c r="K28158"/>
      <c r="L28158"/>
      <c r="M28158"/>
      <c r="N28158"/>
      <c r="O28158"/>
      <c r="P28158"/>
      <c r="Q28158"/>
      <c r="R28158"/>
      <c r="S28158" s="13"/>
      <c r="W28158" s="15"/>
    </row>
    <row r="28159" spans="10:23" x14ac:dyDescent="0.3">
      <c r="J28159" s="8"/>
      <c r="K28159"/>
      <c r="L28159"/>
      <c r="M28159"/>
      <c r="N28159"/>
      <c r="O28159"/>
      <c r="P28159"/>
      <c r="Q28159"/>
      <c r="R28159"/>
      <c r="S28159" s="13"/>
      <c r="W28159" s="15"/>
    </row>
    <row r="28160" spans="10:23" x14ac:dyDescent="0.3">
      <c r="J28160" s="8"/>
      <c r="K28160"/>
      <c r="L28160"/>
      <c r="M28160"/>
      <c r="N28160"/>
      <c r="O28160"/>
      <c r="P28160"/>
      <c r="Q28160"/>
      <c r="R28160"/>
      <c r="S28160" s="13"/>
      <c r="W28160" s="15"/>
    </row>
    <row r="28161" spans="10:23" x14ac:dyDescent="0.3">
      <c r="J28161" s="8"/>
      <c r="K28161"/>
      <c r="L28161"/>
      <c r="M28161"/>
      <c r="N28161"/>
      <c r="O28161"/>
      <c r="P28161"/>
      <c r="Q28161"/>
      <c r="R28161"/>
      <c r="S28161" s="13"/>
      <c r="W28161" s="15"/>
    </row>
    <row r="28162" spans="10:23" x14ac:dyDescent="0.3">
      <c r="J28162" s="8"/>
      <c r="K28162"/>
      <c r="L28162"/>
      <c r="M28162"/>
      <c r="N28162"/>
      <c r="O28162"/>
      <c r="P28162"/>
      <c r="Q28162"/>
      <c r="R28162"/>
      <c r="S28162" s="13"/>
      <c r="W28162" s="15"/>
    </row>
    <row r="28163" spans="10:23" x14ac:dyDescent="0.3">
      <c r="J28163" s="8"/>
      <c r="K28163"/>
      <c r="L28163"/>
      <c r="M28163"/>
      <c r="N28163"/>
      <c r="O28163"/>
      <c r="P28163"/>
      <c r="Q28163"/>
      <c r="R28163"/>
      <c r="S28163" s="13"/>
      <c r="W28163" s="15"/>
    </row>
    <row r="28164" spans="10:23" x14ac:dyDescent="0.3">
      <c r="J28164" s="8"/>
      <c r="K28164"/>
      <c r="L28164"/>
      <c r="M28164"/>
      <c r="N28164"/>
      <c r="O28164"/>
      <c r="P28164"/>
      <c r="Q28164"/>
      <c r="R28164"/>
      <c r="S28164" s="13"/>
      <c r="W28164" s="15"/>
    </row>
    <row r="28165" spans="10:23" x14ac:dyDescent="0.3">
      <c r="J28165" s="8"/>
      <c r="K28165"/>
      <c r="L28165"/>
      <c r="M28165"/>
      <c r="N28165"/>
      <c r="O28165"/>
      <c r="P28165"/>
      <c r="Q28165"/>
      <c r="R28165"/>
      <c r="S28165" s="13"/>
      <c r="W28165" s="15"/>
    </row>
    <row r="28166" spans="10:23" x14ac:dyDescent="0.3">
      <c r="J28166" s="8"/>
      <c r="K28166"/>
      <c r="L28166"/>
      <c r="M28166"/>
      <c r="N28166"/>
      <c r="O28166"/>
      <c r="P28166"/>
      <c r="Q28166"/>
      <c r="R28166"/>
      <c r="S28166" s="13"/>
      <c r="W28166" s="15"/>
    </row>
    <row r="28167" spans="10:23" x14ac:dyDescent="0.3">
      <c r="J28167" s="8"/>
      <c r="K28167"/>
      <c r="L28167"/>
      <c r="M28167"/>
      <c r="N28167"/>
      <c r="O28167"/>
      <c r="P28167"/>
      <c r="Q28167"/>
      <c r="R28167"/>
      <c r="S28167" s="13"/>
      <c r="W28167" s="15"/>
    </row>
    <row r="28168" spans="10:23" x14ac:dyDescent="0.3">
      <c r="J28168" s="8"/>
      <c r="K28168"/>
      <c r="L28168"/>
      <c r="M28168"/>
      <c r="N28168"/>
      <c r="O28168"/>
      <c r="P28168"/>
      <c r="Q28168"/>
      <c r="R28168"/>
      <c r="S28168" s="13"/>
      <c r="W28168" s="15"/>
    </row>
    <row r="28169" spans="10:23" x14ac:dyDescent="0.3">
      <c r="J28169" s="8"/>
      <c r="K28169"/>
      <c r="L28169"/>
      <c r="M28169"/>
      <c r="N28169"/>
      <c r="O28169"/>
      <c r="P28169"/>
      <c r="Q28169"/>
      <c r="R28169"/>
      <c r="S28169" s="13"/>
      <c r="W28169" s="15"/>
    </row>
    <row r="28170" spans="10:23" x14ac:dyDescent="0.3">
      <c r="J28170" s="8"/>
      <c r="K28170"/>
      <c r="L28170"/>
      <c r="M28170"/>
      <c r="N28170"/>
      <c r="O28170"/>
      <c r="P28170"/>
      <c r="Q28170"/>
      <c r="R28170"/>
      <c r="S28170" s="13"/>
      <c r="W28170" s="15"/>
    </row>
    <row r="28171" spans="10:23" x14ac:dyDescent="0.3">
      <c r="J28171" s="8"/>
      <c r="K28171"/>
      <c r="L28171"/>
      <c r="M28171"/>
      <c r="N28171"/>
      <c r="O28171"/>
      <c r="P28171"/>
      <c r="Q28171"/>
      <c r="R28171"/>
      <c r="S28171" s="13"/>
      <c r="W28171" s="15"/>
    </row>
    <row r="28172" spans="10:23" x14ac:dyDescent="0.3">
      <c r="J28172" s="8"/>
      <c r="K28172"/>
      <c r="L28172"/>
      <c r="M28172"/>
      <c r="N28172"/>
      <c r="O28172"/>
      <c r="P28172"/>
      <c r="Q28172"/>
      <c r="R28172"/>
      <c r="S28172" s="13"/>
      <c r="W28172" s="15"/>
    </row>
    <row r="28173" spans="10:23" x14ac:dyDescent="0.3">
      <c r="J28173" s="8"/>
      <c r="K28173"/>
      <c r="L28173"/>
      <c r="M28173"/>
      <c r="N28173"/>
      <c r="O28173"/>
      <c r="P28173"/>
      <c r="Q28173"/>
      <c r="R28173"/>
      <c r="S28173" s="13"/>
      <c r="W28173" s="15"/>
    </row>
    <row r="28174" spans="10:23" x14ac:dyDescent="0.3">
      <c r="J28174" s="8"/>
      <c r="K28174"/>
      <c r="L28174"/>
      <c r="M28174"/>
      <c r="N28174"/>
      <c r="O28174"/>
      <c r="P28174"/>
      <c r="Q28174"/>
      <c r="R28174"/>
      <c r="S28174" s="13"/>
      <c r="W28174" s="15"/>
    </row>
    <row r="28175" spans="10:23" x14ac:dyDescent="0.3">
      <c r="J28175" s="8"/>
      <c r="K28175"/>
      <c r="L28175"/>
      <c r="M28175"/>
      <c r="N28175"/>
      <c r="O28175"/>
      <c r="P28175"/>
      <c r="Q28175"/>
      <c r="R28175"/>
      <c r="S28175" s="13"/>
      <c r="W28175" s="15"/>
    </row>
    <row r="28176" spans="10:23" x14ac:dyDescent="0.3">
      <c r="J28176" s="8"/>
      <c r="K28176"/>
      <c r="L28176"/>
      <c r="M28176"/>
      <c r="N28176"/>
      <c r="O28176"/>
      <c r="P28176"/>
      <c r="Q28176"/>
      <c r="R28176"/>
      <c r="S28176" s="13"/>
      <c r="W28176" s="15"/>
    </row>
    <row r="28177" spans="10:23" x14ac:dyDescent="0.3">
      <c r="J28177" s="8"/>
      <c r="K28177"/>
      <c r="L28177"/>
      <c r="M28177"/>
      <c r="N28177"/>
      <c r="O28177"/>
      <c r="P28177"/>
      <c r="Q28177"/>
      <c r="R28177"/>
      <c r="S28177" s="13"/>
      <c r="W28177" s="15"/>
    </row>
    <row r="28178" spans="10:23" x14ac:dyDescent="0.3">
      <c r="J28178" s="8"/>
      <c r="K28178"/>
      <c r="L28178"/>
      <c r="M28178"/>
      <c r="N28178"/>
      <c r="O28178"/>
      <c r="P28178"/>
      <c r="Q28178"/>
      <c r="R28178"/>
      <c r="S28178" s="13"/>
      <c r="W28178" s="15"/>
    </row>
    <row r="28179" spans="10:23" x14ac:dyDescent="0.3">
      <c r="J28179" s="8"/>
      <c r="K28179"/>
      <c r="L28179"/>
      <c r="M28179"/>
      <c r="N28179"/>
      <c r="O28179"/>
      <c r="P28179"/>
      <c r="Q28179"/>
      <c r="R28179"/>
      <c r="S28179" s="13"/>
      <c r="W28179" s="15"/>
    </row>
    <row r="28180" spans="10:23" x14ac:dyDescent="0.3">
      <c r="J28180" s="8"/>
      <c r="K28180"/>
      <c r="L28180"/>
      <c r="M28180"/>
      <c r="N28180"/>
      <c r="O28180"/>
      <c r="P28180"/>
      <c r="Q28180"/>
      <c r="R28180"/>
      <c r="S28180" s="13"/>
      <c r="W28180" s="15"/>
    </row>
    <row r="28181" spans="10:23" x14ac:dyDescent="0.3">
      <c r="J28181" s="8"/>
      <c r="K28181"/>
      <c r="L28181"/>
      <c r="M28181"/>
      <c r="N28181"/>
      <c r="O28181"/>
      <c r="P28181"/>
      <c r="Q28181"/>
      <c r="R28181"/>
      <c r="S28181" s="13"/>
      <c r="W28181" s="15"/>
    </row>
    <row r="28182" spans="10:23" x14ac:dyDescent="0.3">
      <c r="J28182" s="8"/>
      <c r="K28182"/>
      <c r="L28182"/>
      <c r="M28182"/>
      <c r="N28182"/>
      <c r="O28182"/>
      <c r="P28182"/>
      <c r="Q28182"/>
      <c r="R28182"/>
      <c r="S28182" s="13"/>
      <c r="W28182" s="15"/>
    </row>
    <row r="28183" spans="10:23" x14ac:dyDescent="0.3">
      <c r="J28183" s="8"/>
      <c r="K28183"/>
      <c r="L28183"/>
      <c r="M28183"/>
      <c r="N28183"/>
      <c r="O28183"/>
      <c r="P28183"/>
      <c r="Q28183"/>
      <c r="R28183"/>
      <c r="S28183" s="13"/>
      <c r="W28183" s="15"/>
    </row>
    <row r="28184" spans="10:23" x14ac:dyDescent="0.3">
      <c r="J28184" s="8"/>
      <c r="K28184"/>
      <c r="L28184"/>
      <c r="M28184"/>
      <c r="N28184"/>
      <c r="O28184"/>
      <c r="P28184"/>
      <c r="Q28184"/>
      <c r="R28184"/>
      <c r="S28184" s="13"/>
      <c r="W28184" s="15"/>
    </row>
    <row r="28185" spans="10:23" x14ac:dyDescent="0.3">
      <c r="J28185" s="8"/>
      <c r="K28185"/>
      <c r="L28185"/>
      <c r="M28185"/>
      <c r="N28185"/>
      <c r="O28185"/>
      <c r="P28185"/>
      <c r="Q28185"/>
      <c r="R28185"/>
      <c r="S28185" s="13"/>
      <c r="W28185" s="15"/>
    </row>
    <row r="28186" spans="10:23" x14ac:dyDescent="0.3">
      <c r="J28186" s="8"/>
      <c r="K28186"/>
      <c r="L28186"/>
      <c r="M28186"/>
      <c r="N28186"/>
      <c r="O28186"/>
      <c r="P28186"/>
      <c r="Q28186"/>
      <c r="R28186"/>
      <c r="S28186" s="13"/>
      <c r="W28186" s="15"/>
    </row>
    <row r="28187" spans="10:23" x14ac:dyDescent="0.3">
      <c r="J28187" s="8"/>
      <c r="K28187"/>
      <c r="L28187"/>
      <c r="M28187"/>
      <c r="N28187"/>
      <c r="O28187"/>
      <c r="P28187"/>
      <c r="Q28187"/>
      <c r="R28187"/>
      <c r="S28187" s="13"/>
      <c r="W28187" s="15"/>
    </row>
    <row r="28188" spans="10:23" x14ac:dyDescent="0.3">
      <c r="J28188" s="8"/>
      <c r="K28188"/>
      <c r="L28188"/>
      <c r="M28188"/>
      <c r="N28188"/>
      <c r="O28188"/>
      <c r="P28188"/>
      <c r="Q28188"/>
      <c r="R28188"/>
      <c r="S28188" s="13"/>
      <c r="W28188" s="15"/>
    </row>
    <row r="28189" spans="10:23" x14ac:dyDescent="0.3">
      <c r="J28189" s="8"/>
      <c r="K28189"/>
      <c r="L28189"/>
      <c r="M28189"/>
      <c r="N28189"/>
      <c r="O28189"/>
      <c r="P28189"/>
      <c r="Q28189"/>
      <c r="R28189"/>
      <c r="S28189" s="13"/>
      <c r="W28189" s="15"/>
    </row>
    <row r="28190" spans="10:23" x14ac:dyDescent="0.3">
      <c r="J28190" s="8"/>
      <c r="K28190"/>
      <c r="L28190"/>
      <c r="M28190"/>
      <c r="N28190"/>
      <c r="O28190"/>
      <c r="P28190"/>
      <c r="Q28190"/>
      <c r="R28190"/>
      <c r="S28190" s="13"/>
      <c r="W28190" s="15"/>
    </row>
    <row r="28191" spans="10:23" x14ac:dyDescent="0.3">
      <c r="J28191" s="8"/>
      <c r="K28191"/>
      <c r="L28191"/>
      <c r="M28191"/>
      <c r="N28191"/>
      <c r="O28191"/>
      <c r="P28191"/>
      <c r="Q28191"/>
      <c r="R28191"/>
      <c r="S28191" s="13"/>
      <c r="W28191" s="15"/>
    </row>
    <row r="28192" spans="10:23" x14ac:dyDescent="0.3">
      <c r="J28192" s="8"/>
      <c r="K28192"/>
      <c r="L28192"/>
      <c r="M28192"/>
      <c r="N28192"/>
      <c r="O28192"/>
      <c r="P28192"/>
      <c r="Q28192"/>
      <c r="R28192"/>
      <c r="S28192" s="13"/>
      <c r="W28192" s="15"/>
    </row>
    <row r="28193" spans="10:23" x14ac:dyDescent="0.3">
      <c r="J28193" s="8"/>
      <c r="K28193"/>
      <c r="L28193"/>
      <c r="M28193"/>
      <c r="N28193"/>
      <c r="O28193"/>
      <c r="P28193"/>
      <c r="Q28193"/>
      <c r="R28193"/>
      <c r="S28193" s="13"/>
      <c r="W28193" s="15"/>
    </row>
    <row r="28194" spans="10:23" x14ac:dyDescent="0.3">
      <c r="J28194" s="8"/>
      <c r="K28194"/>
      <c r="L28194"/>
      <c r="M28194"/>
      <c r="N28194"/>
      <c r="O28194"/>
      <c r="P28194"/>
      <c r="Q28194"/>
      <c r="R28194"/>
      <c r="S28194" s="13"/>
      <c r="W28194" s="15"/>
    </row>
    <row r="28195" spans="10:23" x14ac:dyDescent="0.3">
      <c r="J28195" s="8"/>
      <c r="K28195"/>
      <c r="L28195"/>
      <c r="M28195"/>
      <c r="N28195"/>
      <c r="O28195"/>
      <c r="P28195"/>
      <c r="Q28195"/>
      <c r="R28195"/>
      <c r="S28195" s="13"/>
      <c r="W28195" s="15"/>
    </row>
    <row r="28196" spans="10:23" x14ac:dyDescent="0.3">
      <c r="J28196" s="8"/>
      <c r="K28196"/>
      <c r="L28196"/>
      <c r="M28196"/>
      <c r="N28196"/>
      <c r="O28196"/>
      <c r="P28196"/>
      <c r="Q28196"/>
      <c r="R28196"/>
      <c r="S28196" s="13"/>
      <c r="W28196" s="15"/>
    </row>
    <row r="28197" spans="10:23" x14ac:dyDescent="0.3">
      <c r="J28197" s="8"/>
      <c r="K28197"/>
      <c r="L28197"/>
      <c r="M28197"/>
      <c r="N28197"/>
      <c r="O28197"/>
      <c r="P28197"/>
      <c r="Q28197"/>
      <c r="R28197"/>
      <c r="S28197" s="13"/>
      <c r="W28197" s="15"/>
    </row>
    <row r="28198" spans="10:23" x14ac:dyDescent="0.3">
      <c r="J28198" s="8"/>
      <c r="K28198"/>
      <c r="L28198"/>
      <c r="M28198"/>
      <c r="N28198"/>
      <c r="O28198"/>
      <c r="P28198"/>
      <c r="Q28198"/>
      <c r="R28198"/>
      <c r="S28198" s="13"/>
      <c r="W28198" s="15"/>
    </row>
    <row r="28199" spans="10:23" x14ac:dyDescent="0.3">
      <c r="J28199" s="8"/>
      <c r="K28199"/>
      <c r="L28199"/>
      <c r="M28199"/>
      <c r="N28199"/>
      <c r="O28199"/>
      <c r="P28199"/>
      <c r="Q28199"/>
      <c r="R28199"/>
      <c r="S28199" s="13"/>
      <c r="W28199" s="15"/>
    </row>
    <row r="28200" spans="10:23" x14ac:dyDescent="0.3">
      <c r="J28200" s="8"/>
      <c r="K28200"/>
      <c r="L28200"/>
      <c r="M28200"/>
      <c r="N28200"/>
      <c r="O28200"/>
      <c r="P28200"/>
      <c r="Q28200"/>
      <c r="R28200"/>
      <c r="S28200" s="13"/>
      <c r="W28200" s="15"/>
    </row>
    <row r="28201" spans="10:23" x14ac:dyDescent="0.3">
      <c r="J28201" s="8"/>
      <c r="K28201"/>
      <c r="L28201"/>
      <c r="M28201"/>
      <c r="N28201"/>
      <c r="O28201"/>
      <c r="P28201"/>
      <c r="Q28201"/>
      <c r="R28201"/>
      <c r="S28201" s="13"/>
      <c r="W28201" s="15"/>
    </row>
    <row r="28202" spans="10:23" x14ac:dyDescent="0.3">
      <c r="J28202" s="8"/>
      <c r="K28202"/>
      <c r="L28202"/>
      <c r="M28202"/>
      <c r="N28202"/>
      <c r="O28202"/>
      <c r="P28202"/>
      <c r="Q28202"/>
      <c r="R28202"/>
      <c r="S28202" s="13"/>
      <c r="W28202" s="15"/>
    </row>
    <row r="28203" spans="10:23" x14ac:dyDescent="0.3">
      <c r="J28203" s="8"/>
      <c r="K28203"/>
      <c r="L28203"/>
      <c r="M28203"/>
      <c r="N28203"/>
      <c r="O28203"/>
      <c r="P28203"/>
      <c r="Q28203"/>
      <c r="R28203"/>
      <c r="S28203" s="13"/>
      <c r="W28203" s="15"/>
    </row>
    <row r="28204" spans="10:23" x14ac:dyDescent="0.3">
      <c r="J28204" s="8"/>
      <c r="K28204"/>
      <c r="L28204"/>
      <c r="M28204"/>
      <c r="N28204"/>
      <c r="O28204"/>
      <c r="P28204"/>
      <c r="Q28204"/>
      <c r="R28204"/>
      <c r="S28204" s="13"/>
      <c r="W28204" s="15"/>
    </row>
    <row r="28205" spans="10:23" x14ac:dyDescent="0.3">
      <c r="J28205" s="8"/>
      <c r="K28205"/>
      <c r="L28205"/>
      <c r="M28205"/>
      <c r="N28205"/>
      <c r="O28205"/>
      <c r="P28205"/>
      <c r="Q28205"/>
      <c r="R28205"/>
      <c r="S28205" s="13"/>
      <c r="W28205" s="15"/>
    </row>
    <row r="28206" spans="10:23" x14ac:dyDescent="0.3">
      <c r="J28206" s="8"/>
      <c r="K28206"/>
      <c r="L28206"/>
      <c r="M28206"/>
      <c r="N28206"/>
      <c r="O28206"/>
      <c r="P28206"/>
      <c r="Q28206"/>
      <c r="R28206"/>
      <c r="S28206" s="13"/>
      <c r="W28206" s="15"/>
    </row>
    <row r="28207" spans="10:23" x14ac:dyDescent="0.3">
      <c r="J28207" s="8"/>
      <c r="K28207"/>
      <c r="L28207"/>
      <c r="M28207"/>
      <c r="N28207"/>
      <c r="O28207"/>
      <c r="P28207"/>
      <c r="Q28207"/>
      <c r="R28207"/>
      <c r="S28207" s="13"/>
      <c r="W28207" s="15"/>
    </row>
    <row r="28208" spans="10:23" x14ac:dyDescent="0.3">
      <c r="J28208" s="8"/>
      <c r="K28208"/>
      <c r="L28208"/>
      <c r="M28208"/>
      <c r="N28208"/>
      <c r="O28208"/>
      <c r="P28208"/>
      <c r="Q28208"/>
      <c r="R28208"/>
      <c r="S28208" s="13"/>
      <c r="W28208" s="15"/>
    </row>
    <row r="28209" spans="10:23" x14ac:dyDescent="0.3">
      <c r="J28209" s="8"/>
      <c r="K28209"/>
      <c r="L28209"/>
      <c r="M28209"/>
      <c r="N28209"/>
      <c r="O28209"/>
      <c r="P28209"/>
      <c r="Q28209"/>
      <c r="R28209"/>
      <c r="S28209" s="13"/>
      <c r="W28209" s="15"/>
    </row>
    <row r="28210" spans="10:23" x14ac:dyDescent="0.3">
      <c r="J28210" s="8"/>
      <c r="K28210"/>
      <c r="L28210"/>
      <c r="M28210"/>
      <c r="N28210"/>
      <c r="O28210"/>
      <c r="P28210"/>
      <c r="Q28210"/>
      <c r="R28210"/>
      <c r="S28210" s="13"/>
      <c r="W28210" s="15"/>
    </row>
    <row r="28211" spans="10:23" x14ac:dyDescent="0.3">
      <c r="J28211" s="8"/>
      <c r="K28211"/>
      <c r="L28211"/>
      <c r="M28211"/>
      <c r="N28211"/>
      <c r="O28211"/>
      <c r="P28211"/>
      <c r="Q28211"/>
      <c r="R28211"/>
      <c r="S28211" s="13"/>
      <c r="W28211" s="15"/>
    </row>
    <row r="28212" spans="10:23" x14ac:dyDescent="0.3">
      <c r="J28212" s="8"/>
      <c r="K28212"/>
      <c r="L28212"/>
      <c r="M28212"/>
      <c r="N28212"/>
      <c r="O28212"/>
      <c r="P28212"/>
      <c r="Q28212"/>
      <c r="R28212"/>
      <c r="S28212" s="13"/>
      <c r="W28212" s="15"/>
    </row>
    <row r="28213" spans="10:23" x14ac:dyDescent="0.3">
      <c r="J28213" s="8"/>
      <c r="K28213"/>
      <c r="L28213"/>
      <c r="M28213"/>
      <c r="N28213"/>
      <c r="O28213"/>
      <c r="P28213"/>
      <c r="Q28213"/>
      <c r="R28213"/>
      <c r="S28213" s="13"/>
      <c r="W28213" s="15"/>
    </row>
    <row r="28214" spans="10:23" x14ac:dyDescent="0.3">
      <c r="J28214" s="8"/>
      <c r="K28214"/>
      <c r="L28214"/>
      <c r="M28214"/>
      <c r="N28214"/>
      <c r="O28214"/>
      <c r="P28214"/>
      <c r="Q28214"/>
      <c r="R28214"/>
      <c r="S28214" s="13"/>
      <c r="W28214" s="15"/>
    </row>
    <row r="28215" spans="10:23" x14ac:dyDescent="0.3">
      <c r="J28215" s="8"/>
      <c r="K28215"/>
      <c r="L28215"/>
      <c r="M28215"/>
      <c r="N28215"/>
      <c r="O28215"/>
      <c r="P28215"/>
      <c r="Q28215"/>
      <c r="R28215"/>
      <c r="S28215" s="13"/>
      <c r="W28215" s="15"/>
    </row>
    <row r="28216" spans="10:23" x14ac:dyDescent="0.3">
      <c r="J28216" s="8"/>
      <c r="K28216"/>
      <c r="L28216"/>
      <c r="M28216"/>
      <c r="N28216"/>
      <c r="O28216"/>
      <c r="P28216"/>
      <c r="Q28216"/>
      <c r="R28216"/>
      <c r="S28216" s="13"/>
      <c r="W28216" s="15"/>
    </row>
    <row r="28217" spans="10:23" x14ac:dyDescent="0.3">
      <c r="J28217" s="8"/>
      <c r="K28217"/>
      <c r="L28217"/>
      <c r="M28217"/>
      <c r="N28217"/>
      <c r="O28217"/>
      <c r="P28217"/>
      <c r="Q28217"/>
      <c r="R28217"/>
      <c r="S28217" s="13"/>
      <c r="W28217" s="15"/>
    </row>
    <row r="28218" spans="10:23" x14ac:dyDescent="0.3">
      <c r="J28218" s="8"/>
      <c r="K28218"/>
      <c r="L28218"/>
      <c r="M28218"/>
      <c r="N28218"/>
      <c r="O28218"/>
      <c r="P28218"/>
      <c r="Q28218"/>
      <c r="R28218"/>
      <c r="S28218" s="13"/>
      <c r="W28218" s="15"/>
    </row>
    <row r="28219" spans="10:23" x14ac:dyDescent="0.3">
      <c r="J28219" s="8"/>
      <c r="K28219"/>
      <c r="L28219"/>
      <c r="M28219"/>
      <c r="N28219"/>
      <c r="O28219"/>
      <c r="P28219"/>
      <c r="Q28219"/>
      <c r="R28219"/>
      <c r="S28219" s="13"/>
      <c r="W28219" s="15"/>
    </row>
    <row r="28220" spans="10:23" x14ac:dyDescent="0.3">
      <c r="J28220" s="8"/>
      <c r="K28220"/>
      <c r="L28220"/>
      <c r="M28220"/>
      <c r="N28220"/>
      <c r="O28220"/>
      <c r="P28220"/>
      <c r="Q28220"/>
      <c r="R28220"/>
      <c r="S28220" s="13"/>
      <c r="W28220" s="15"/>
    </row>
    <row r="28221" spans="10:23" x14ac:dyDescent="0.3">
      <c r="J28221" s="8"/>
      <c r="K28221"/>
      <c r="L28221"/>
      <c r="M28221"/>
      <c r="N28221"/>
      <c r="O28221"/>
      <c r="P28221"/>
      <c r="Q28221"/>
      <c r="R28221"/>
      <c r="S28221" s="13"/>
      <c r="W28221" s="15"/>
    </row>
    <row r="28222" spans="10:23" x14ac:dyDescent="0.3">
      <c r="J28222" s="8"/>
      <c r="K28222"/>
      <c r="L28222"/>
      <c r="M28222"/>
      <c r="N28222"/>
      <c r="O28222"/>
      <c r="P28222"/>
      <c r="Q28222"/>
      <c r="R28222"/>
      <c r="S28222" s="13"/>
      <c r="W28222" s="15"/>
    </row>
    <row r="28223" spans="10:23" x14ac:dyDescent="0.3">
      <c r="J28223" s="8"/>
      <c r="K28223"/>
      <c r="L28223"/>
      <c r="M28223"/>
      <c r="N28223"/>
      <c r="O28223"/>
      <c r="P28223"/>
      <c r="Q28223"/>
      <c r="R28223"/>
      <c r="S28223" s="13"/>
      <c r="W28223" s="15"/>
    </row>
    <row r="28224" spans="10:23" x14ac:dyDescent="0.3">
      <c r="J28224" s="8"/>
      <c r="K28224"/>
      <c r="L28224"/>
      <c r="M28224"/>
      <c r="N28224"/>
      <c r="O28224"/>
      <c r="P28224"/>
      <c r="Q28224"/>
      <c r="R28224"/>
      <c r="S28224" s="13"/>
      <c r="W28224" s="15"/>
    </row>
    <row r="28225" spans="10:23" x14ac:dyDescent="0.3">
      <c r="J28225" s="8"/>
      <c r="K28225"/>
      <c r="L28225"/>
      <c r="M28225"/>
      <c r="N28225"/>
      <c r="O28225"/>
      <c r="P28225"/>
      <c r="Q28225"/>
      <c r="R28225"/>
      <c r="S28225" s="13"/>
      <c r="W28225" s="15"/>
    </row>
    <row r="28226" spans="10:23" x14ac:dyDescent="0.3">
      <c r="J28226" s="8"/>
      <c r="K28226"/>
      <c r="L28226"/>
      <c r="M28226"/>
      <c r="N28226"/>
      <c r="O28226"/>
      <c r="P28226"/>
      <c r="Q28226"/>
      <c r="R28226"/>
      <c r="S28226" s="13"/>
      <c r="W28226" s="15"/>
    </row>
    <row r="28227" spans="10:23" x14ac:dyDescent="0.3">
      <c r="J28227" s="8"/>
      <c r="K28227"/>
      <c r="L28227"/>
      <c r="M28227"/>
      <c r="N28227"/>
      <c r="O28227"/>
      <c r="P28227"/>
      <c r="Q28227"/>
      <c r="R28227"/>
      <c r="S28227" s="13"/>
      <c r="W28227" s="15"/>
    </row>
    <row r="28228" spans="10:23" x14ac:dyDescent="0.3">
      <c r="J28228" s="8"/>
      <c r="K28228"/>
      <c r="L28228"/>
      <c r="M28228"/>
      <c r="N28228"/>
      <c r="O28228"/>
      <c r="P28228"/>
      <c r="Q28228"/>
      <c r="R28228"/>
      <c r="S28228" s="13"/>
      <c r="W28228" s="15"/>
    </row>
    <row r="28229" spans="10:23" x14ac:dyDescent="0.3">
      <c r="J28229" s="8"/>
      <c r="K28229"/>
      <c r="L28229"/>
      <c r="M28229"/>
      <c r="N28229"/>
      <c r="O28229"/>
      <c r="P28229"/>
      <c r="Q28229"/>
      <c r="R28229"/>
      <c r="S28229" s="13"/>
      <c r="W28229" s="15"/>
    </row>
    <row r="28230" spans="10:23" x14ac:dyDescent="0.3">
      <c r="J28230" s="8"/>
      <c r="K28230"/>
      <c r="L28230"/>
      <c r="M28230"/>
      <c r="N28230"/>
      <c r="O28230"/>
      <c r="P28230"/>
      <c r="Q28230"/>
      <c r="R28230"/>
      <c r="S28230" s="13"/>
      <c r="W28230" s="15"/>
    </row>
    <row r="28231" spans="10:23" x14ac:dyDescent="0.3">
      <c r="J28231" s="8"/>
      <c r="K28231"/>
      <c r="L28231"/>
      <c r="M28231"/>
      <c r="N28231"/>
      <c r="O28231"/>
      <c r="P28231"/>
      <c r="Q28231"/>
      <c r="R28231"/>
      <c r="S28231" s="13"/>
      <c r="W28231" s="15"/>
    </row>
    <row r="28232" spans="10:23" x14ac:dyDescent="0.3">
      <c r="J28232" s="8"/>
      <c r="K28232"/>
      <c r="L28232"/>
      <c r="M28232"/>
      <c r="N28232"/>
      <c r="O28232"/>
      <c r="P28232"/>
      <c r="Q28232"/>
      <c r="R28232"/>
      <c r="S28232" s="13"/>
      <c r="W28232" s="15"/>
    </row>
    <row r="28233" spans="10:23" x14ac:dyDescent="0.3">
      <c r="J28233" s="8"/>
      <c r="K28233"/>
      <c r="L28233"/>
      <c r="M28233"/>
      <c r="N28233"/>
      <c r="O28233"/>
      <c r="P28233"/>
      <c r="Q28233"/>
      <c r="R28233"/>
      <c r="S28233" s="13"/>
      <c r="W28233" s="15"/>
    </row>
    <row r="28234" spans="10:23" x14ac:dyDescent="0.3">
      <c r="J28234" s="8"/>
      <c r="K28234"/>
      <c r="L28234"/>
      <c r="M28234"/>
      <c r="N28234"/>
      <c r="O28234"/>
      <c r="P28234"/>
      <c r="Q28234"/>
      <c r="R28234"/>
      <c r="S28234" s="13"/>
      <c r="W28234" s="15"/>
    </row>
    <row r="28235" spans="10:23" x14ac:dyDescent="0.3">
      <c r="J28235" s="8"/>
      <c r="K28235"/>
      <c r="L28235"/>
      <c r="M28235"/>
      <c r="N28235"/>
      <c r="O28235"/>
      <c r="P28235"/>
      <c r="Q28235"/>
      <c r="R28235"/>
      <c r="S28235" s="13"/>
      <c r="W28235" s="15"/>
    </row>
    <row r="28236" spans="10:23" x14ac:dyDescent="0.3">
      <c r="J28236" s="8"/>
      <c r="K28236"/>
      <c r="L28236"/>
      <c r="M28236"/>
      <c r="N28236"/>
      <c r="O28236"/>
      <c r="P28236"/>
      <c r="Q28236"/>
      <c r="R28236"/>
      <c r="S28236" s="13"/>
      <c r="W28236" s="15"/>
    </row>
    <row r="28237" spans="10:23" x14ac:dyDescent="0.3">
      <c r="J28237" s="8"/>
      <c r="K28237"/>
      <c r="L28237"/>
      <c r="M28237"/>
      <c r="N28237"/>
      <c r="O28237"/>
      <c r="P28237"/>
      <c r="Q28237"/>
      <c r="R28237"/>
      <c r="S28237" s="13"/>
      <c r="W28237" s="15"/>
    </row>
    <row r="28238" spans="10:23" x14ac:dyDescent="0.3">
      <c r="J28238" s="8"/>
      <c r="K28238"/>
      <c r="L28238"/>
      <c r="M28238"/>
      <c r="N28238"/>
      <c r="O28238"/>
      <c r="P28238"/>
      <c r="Q28238"/>
      <c r="R28238"/>
      <c r="S28238" s="13"/>
      <c r="W28238" s="15"/>
    </row>
    <row r="28239" spans="10:23" x14ac:dyDescent="0.3">
      <c r="J28239" s="8"/>
      <c r="K28239"/>
      <c r="L28239"/>
      <c r="M28239"/>
      <c r="N28239"/>
      <c r="O28239"/>
      <c r="P28239"/>
      <c r="Q28239"/>
      <c r="R28239"/>
      <c r="S28239" s="13"/>
      <c r="W28239" s="15"/>
    </row>
    <row r="28240" spans="10:23" x14ac:dyDescent="0.3">
      <c r="J28240" s="8"/>
      <c r="K28240"/>
      <c r="L28240"/>
      <c r="M28240"/>
      <c r="N28240"/>
      <c r="O28240"/>
      <c r="P28240"/>
      <c r="Q28240"/>
      <c r="R28240"/>
      <c r="S28240" s="13"/>
      <c r="W28240" s="15"/>
    </row>
    <row r="28241" spans="10:23" x14ac:dyDescent="0.3">
      <c r="J28241" s="8"/>
      <c r="K28241"/>
      <c r="L28241"/>
      <c r="M28241"/>
      <c r="N28241"/>
      <c r="O28241"/>
      <c r="P28241"/>
      <c r="Q28241"/>
      <c r="R28241"/>
      <c r="S28241" s="13"/>
      <c r="W28241" s="15"/>
    </row>
    <row r="28242" spans="10:23" x14ac:dyDescent="0.3">
      <c r="J28242" s="8"/>
      <c r="K28242"/>
      <c r="L28242"/>
      <c r="M28242"/>
      <c r="N28242"/>
      <c r="O28242"/>
      <c r="P28242"/>
      <c r="Q28242"/>
      <c r="R28242"/>
      <c r="S28242" s="13"/>
      <c r="W28242" s="15"/>
    </row>
    <row r="28243" spans="10:23" x14ac:dyDescent="0.3">
      <c r="J28243" s="8"/>
      <c r="K28243"/>
      <c r="L28243"/>
      <c r="M28243"/>
      <c r="N28243"/>
      <c r="O28243"/>
      <c r="P28243"/>
      <c r="Q28243"/>
      <c r="R28243"/>
      <c r="S28243" s="13"/>
      <c r="W28243" s="15"/>
    </row>
    <row r="28244" spans="10:23" x14ac:dyDescent="0.3">
      <c r="J28244" s="8"/>
      <c r="K28244"/>
      <c r="L28244"/>
      <c r="M28244"/>
      <c r="N28244"/>
      <c r="O28244"/>
      <c r="P28244"/>
      <c r="Q28244"/>
      <c r="R28244"/>
      <c r="S28244" s="13"/>
      <c r="W28244" s="15"/>
    </row>
    <row r="28245" spans="10:23" x14ac:dyDescent="0.3">
      <c r="J28245" s="8"/>
      <c r="K28245"/>
      <c r="L28245"/>
      <c r="M28245"/>
      <c r="N28245"/>
      <c r="O28245"/>
      <c r="P28245"/>
      <c r="Q28245"/>
      <c r="R28245"/>
      <c r="S28245" s="13"/>
      <c r="W28245" s="15"/>
    </row>
    <row r="28246" spans="10:23" x14ac:dyDescent="0.3">
      <c r="J28246" s="8"/>
      <c r="K28246"/>
      <c r="L28246"/>
      <c r="M28246"/>
      <c r="N28246"/>
      <c r="O28246"/>
      <c r="P28246"/>
      <c r="Q28246"/>
      <c r="R28246"/>
      <c r="S28246" s="13"/>
      <c r="W28246" s="15"/>
    </row>
    <row r="28247" spans="10:23" x14ac:dyDescent="0.3">
      <c r="J28247" s="8"/>
      <c r="K28247"/>
      <c r="L28247"/>
      <c r="M28247"/>
      <c r="N28247"/>
      <c r="O28247"/>
      <c r="P28247"/>
      <c r="Q28247"/>
      <c r="R28247"/>
      <c r="S28247" s="13"/>
      <c r="W28247" s="15"/>
    </row>
    <row r="28248" spans="10:23" x14ac:dyDescent="0.3">
      <c r="J28248" s="8"/>
      <c r="K28248"/>
      <c r="L28248"/>
      <c r="M28248"/>
      <c r="N28248"/>
      <c r="O28248"/>
      <c r="P28248"/>
      <c r="Q28248"/>
      <c r="R28248"/>
      <c r="S28248" s="13"/>
      <c r="W28248" s="15"/>
    </row>
    <row r="28249" spans="10:23" x14ac:dyDescent="0.3">
      <c r="J28249" s="8"/>
      <c r="K28249"/>
      <c r="L28249"/>
      <c r="M28249"/>
      <c r="N28249"/>
      <c r="O28249"/>
      <c r="P28249"/>
      <c r="Q28249"/>
      <c r="R28249"/>
      <c r="S28249" s="13"/>
      <c r="W28249" s="15"/>
    </row>
    <row r="28250" spans="10:23" x14ac:dyDescent="0.3">
      <c r="J28250" s="8"/>
      <c r="K28250"/>
      <c r="L28250"/>
      <c r="M28250"/>
      <c r="N28250"/>
      <c r="O28250"/>
      <c r="P28250"/>
      <c r="Q28250"/>
      <c r="R28250"/>
      <c r="S28250" s="13"/>
      <c r="W28250" s="15"/>
    </row>
    <row r="28251" spans="10:23" x14ac:dyDescent="0.3">
      <c r="J28251" s="8"/>
      <c r="K28251"/>
      <c r="L28251"/>
      <c r="M28251"/>
      <c r="N28251"/>
      <c r="O28251"/>
      <c r="P28251"/>
      <c r="Q28251"/>
      <c r="R28251"/>
      <c r="S28251" s="13"/>
      <c r="W28251" s="15"/>
    </row>
    <row r="28252" spans="10:23" x14ac:dyDescent="0.3">
      <c r="J28252" s="8"/>
      <c r="K28252"/>
      <c r="L28252"/>
      <c r="M28252"/>
      <c r="N28252"/>
      <c r="O28252"/>
      <c r="P28252"/>
      <c r="Q28252"/>
      <c r="R28252"/>
      <c r="S28252" s="13"/>
      <c r="W28252" s="15"/>
    </row>
    <row r="28253" spans="10:23" x14ac:dyDescent="0.3">
      <c r="J28253" s="8"/>
      <c r="K28253"/>
      <c r="L28253"/>
      <c r="M28253"/>
      <c r="N28253"/>
      <c r="O28253"/>
      <c r="P28253"/>
      <c r="Q28253"/>
      <c r="R28253"/>
      <c r="S28253" s="13"/>
      <c r="W28253" s="15"/>
    </row>
    <row r="28254" spans="10:23" x14ac:dyDescent="0.3">
      <c r="J28254" s="8"/>
      <c r="K28254"/>
      <c r="L28254"/>
      <c r="M28254"/>
      <c r="N28254"/>
      <c r="O28254"/>
      <c r="P28254"/>
      <c r="Q28254"/>
      <c r="R28254"/>
      <c r="S28254" s="13"/>
      <c r="W28254" s="15"/>
    </row>
    <row r="28255" spans="10:23" x14ac:dyDescent="0.3">
      <c r="J28255" s="8"/>
      <c r="K28255"/>
      <c r="L28255"/>
      <c r="M28255"/>
      <c r="N28255"/>
      <c r="O28255"/>
      <c r="P28255"/>
      <c r="Q28255"/>
      <c r="R28255"/>
      <c r="S28255" s="13"/>
      <c r="W28255" s="15"/>
    </row>
    <row r="28256" spans="10:23" x14ac:dyDescent="0.3">
      <c r="J28256" s="8"/>
      <c r="K28256"/>
      <c r="L28256"/>
      <c r="M28256"/>
      <c r="N28256"/>
      <c r="O28256"/>
      <c r="P28256"/>
      <c r="Q28256"/>
      <c r="R28256"/>
      <c r="S28256" s="13"/>
      <c r="W28256" s="15"/>
    </row>
    <row r="28257" spans="10:23" x14ac:dyDescent="0.3">
      <c r="J28257" s="8"/>
      <c r="K28257"/>
      <c r="L28257"/>
      <c r="M28257"/>
      <c r="N28257"/>
      <c r="O28257"/>
      <c r="P28257"/>
      <c r="Q28257"/>
      <c r="R28257"/>
      <c r="S28257" s="13"/>
      <c r="W28257" s="15"/>
    </row>
    <row r="28258" spans="10:23" x14ac:dyDescent="0.3">
      <c r="J28258" s="8"/>
      <c r="K28258"/>
      <c r="L28258"/>
      <c r="M28258"/>
      <c r="N28258"/>
      <c r="O28258"/>
      <c r="P28258"/>
      <c r="Q28258"/>
      <c r="R28258"/>
      <c r="S28258" s="13"/>
      <c r="W28258" s="15"/>
    </row>
    <row r="28259" spans="10:23" x14ac:dyDescent="0.3">
      <c r="J28259" s="8"/>
      <c r="K28259"/>
      <c r="L28259"/>
      <c r="M28259"/>
      <c r="N28259"/>
      <c r="O28259"/>
      <c r="P28259"/>
      <c r="Q28259"/>
      <c r="R28259"/>
      <c r="S28259" s="13"/>
      <c r="W28259" s="15"/>
    </row>
    <row r="28260" spans="10:23" x14ac:dyDescent="0.3">
      <c r="J28260" s="8"/>
      <c r="K28260"/>
      <c r="L28260"/>
      <c r="M28260"/>
      <c r="N28260"/>
      <c r="O28260"/>
      <c r="P28260"/>
      <c r="Q28260"/>
      <c r="R28260"/>
      <c r="S28260" s="13"/>
      <c r="W28260" s="15"/>
    </row>
    <row r="28261" spans="10:23" x14ac:dyDescent="0.3">
      <c r="J28261" s="8"/>
      <c r="K28261"/>
      <c r="L28261"/>
      <c r="M28261"/>
      <c r="N28261"/>
      <c r="O28261"/>
      <c r="P28261"/>
      <c r="Q28261"/>
      <c r="R28261"/>
      <c r="S28261" s="13"/>
      <c r="W28261" s="15"/>
    </row>
    <row r="28262" spans="10:23" x14ac:dyDescent="0.3">
      <c r="J28262" s="8"/>
      <c r="K28262"/>
      <c r="L28262"/>
      <c r="M28262"/>
      <c r="N28262"/>
      <c r="O28262"/>
      <c r="P28262"/>
      <c r="Q28262"/>
      <c r="R28262"/>
      <c r="S28262" s="13"/>
      <c r="W28262" s="15"/>
    </row>
    <row r="28263" spans="10:23" x14ac:dyDescent="0.3">
      <c r="J28263" s="8"/>
      <c r="K28263"/>
      <c r="L28263"/>
      <c r="M28263"/>
      <c r="N28263"/>
      <c r="O28263"/>
      <c r="P28263"/>
      <c r="Q28263"/>
      <c r="R28263"/>
      <c r="S28263" s="13"/>
      <c r="W28263" s="15"/>
    </row>
    <row r="28264" spans="10:23" x14ac:dyDescent="0.3">
      <c r="J28264" s="8"/>
      <c r="K28264"/>
      <c r="L28264"/>
      <c r="M28264"/>
      <c r="N28264"/>
      <c r="O28264"/>
      <c r="P28264"/>
      <c r="Q28264"/>
      <c r="R28264"/>
      <c r="S28264" s="13"/>
      <c r="W28264" s="15"/>
    </row>
    <row r="28265" spans="10:23" x14ac:dyDescent="0.3">
      <c r="J28265" s="8"/>
      <c r="K28265"/>
      <c r="L28265"/>
      <c r="M28265"/>
      <c r="N28265"/>
      <c r="O28265"/>
      <c r="P28265"/>
      <c r="Q28265"/>
      <c r="R28265"/>
      <c r="S28265" s="13"/>
      <c r="W28265" s="15"/>
    </row>
    <row r="28266" spans="10:23" x14ac:dyDescent="0.3">
      <c r="J28266" s="8"/>
      <c r="K28266"/>
      <c r="L28266"/>
      <c r="M28266"/>
      <c r="N28266"/>
      <c r="O28266"/>
      <c r="P28266"/>
      <c r="Q28266"/>
      <c r="R28266"/>
      <c r="S28266" s="13"/>
      <c r="W28266" s="15"/>
    </row>
    <row r="28267" spans="10:23" x14ac:dyDescent="0.3">
      <c r="J28267" s="8"/>
      <c r="K28267"/>
      <c r="L28267"/>
      <c r="M28267"/>
      <c r="N28267"/>
      <c r="O28267"/>
      <c r="P28267"/>
      <c r="Q28267"/>
      <c r="R28267"/>
      <c r="S28267" s="13"/>
      <c r="W28267" s="15"/>
    </row>
    <row r="28268" spans="10:23" x14ac:dyDescent="0.3">
      <c r="J28268" s="8"/>
      <c r="K28268"/>
      <c r="L28268"/>
      <c r="M28268"/>
      <c r="N28268"/>
      <c r="O28268"/>
      <c r="P28268"/>
      <c r="Q28268"/>
      <c r="R28268"/>
      <c r="S28268" s="13"/>
      <c r="W28268" s="15"/>
    </row>
    <row r="28269" spans="10:23" x14ac:dyDescent="0.3">
      <c r="J28269" s="8"/>
      <c r="K28269"/>
      <c r="L28269"/>
      <c r="M28269"/>
      <c r="N28269"/>
      <c r="O28269"/>
      <c r="P28269"/>
      <c r="Q28269"/>
      <c r="R28269"/>
      <c r="S28269" s="13"/>
      <c r="W28269" s="15"/>
    </row>
    <row r="28270" spans="10:23" x14ac:dyDescent="0.3">
      <c r="J28270" s="8"/>
      <c r="K28270"/>
      <c r="L28270"/>
      <c r="M28270"/>
      <c r="N28270"/>
      <c r="O28270"/>
      <c r="P28270"/>
      <c r="Q28270"/>
      <c r="R28270"/>
      <c r="S28270" s="13"/>
      <c r="W28270" s="15"/>
    </row>
    <row r="28271" spans="10:23" x14ac:dyDescent="0.3">
      <c r="J28271" s="8"/>
      <c r="K28271"/>
      <c r="L28271"/>
      <c r="M28271"/>
      <c r="N28271"/>
      <c r="O28271"/>
      <c r="P28271"/>
      <c r="Q28271"/>
      <c r="R28271"/>
      <c r="S28271" s="13"/>
      <c r="W28271" s="15"/>
    </row>
    <row r="28272" spans="10:23" x14ac:dyDescent="0.3">
      <c r="J28272" s="8"/>
      <c r="K28272"/>
      <c r="L28272"/>
      <c r="M28272"/>
      <c r="N28272"/>
      <c r="O28272"/>
      <c r="P28272"/>
      <c r="Q28272"/>
      <c r="R28272"/>
      <c r="S28272" s="13"/>
      <c r="W28272" s="15"/>
    </row>
    <row r="28273" spans="10:23" x14ac:dyDescent="0.3">
      <c r="J28273" s="8"/>
      <c r="K28273"/>
      <c r="L28273"/>
      <c r="M28273"/>
      <c r="N28273"/>
      <c r="O28273"/>
      <c r="P28273"/>
      <c r="Q28273"/>
      <c r="R28273"/>
      <c r="S28273" s="13"/>
      <c r="W28273" s="15"/>
    </row>
    <row r="28274" spans="10:23" x14ac:dyDescent="0.3">
      <c r="J28274" s="8"/>
      <c r="K28274"/>
      <c r="L28274"/>
      <c r="M28274"/>
      <c r="N28274"/>
      <c r="O28274"/>
      <c r="P28274"/>
      <c r="Q28274"/>
      <c r="R28274"/>
      <c r="S28274" s="13"/>
      <c r="W28274" s="15"/>
    </row>
    <row r="28275" spans="10:23" x14ac:dyDescent="0.3">
      <c r="J28275" s="8"/>
      <c r="K28275"/>
      <c r="L28275"/>
      <c r="M28275"/>
      <c r="N28275"/>
      <c r="O28275"/>
      <c r="P28275"/>
      <c r="Q28275"/>
      <c r="R28275"/>
      <c r="S28275" s="13"/>
      <c r="W28275" s="15"/>
    </row>
    <row r="28276" spans="10:23" x14ac:dyDescent="0.3">
      <c r="J28276" s="8"/>
      <c r="K28276"/>
      <c r="L28276"/>
      <c r="M28276"/>
      <c r="N28276"/>
      <c r="O28276"/>
      <c r="P28276"/>
      <c r="Q28276"/>
      <c r="R28276"/>
      <c r="S28276" s="13"/>
      <c r="W28276" s="15"/>
    </row>
    <row r="28277" spans="10:23" x14ac:dyDescent="0.3">
      <c r="J28277" s="8"/>
      <c r="K28277"/>
      <c r="L28277"/>
      <c r="M28277"/>
      <c r="N28277"/>
      <c r="O28277"/>
      <c r="P28277"/>
      <c r="Q28277"/>
      <c r="R28277"/>
      <c r="S28277" s="13"/>
      <c r="W28277" s="15"/>
    </row>
    <row r="28278" spans="10:23" x14ac:dyDescent="0.3">
      <c r="J28278" s="8"/>
      <c r="K28278"/>
      <c r="L28278"/>
      <c r="M28278"/>
      <c r="N28278"/>
      <c r="O28278"/>
      <c r="P28278"/>
      <c r="Q28278"/>
      <c r="R28278"/>
      <c r="S28278" s="13"/>
      <c r="W28278" s="15"/>
    </row>
    <row r="28279" spans="10:23" x14ac:dyDescent="0.3">
      <c r="J28279" s="8"/>
      <c r="K28279"/>
      <c r="L28279"/>
      <c r="M28279"/>
      <c r="N28279"/>
      <c r="O28279"/>
      <c r="P28279"/>
      <c r="Q28279"/>
      <c r="R28279"/>
      <c r="S28279" s="13"/>
      <c r="W28279" s="15"/>
    </row>
    <row r="28280" spans="10:23" x14ac:dyDescent="0.3">
      <c r="J28280" s="8"/>
      <c r="K28280"/>
      <c r="L28280"/>
      <c r="M28280"/>
      <c r="N28280"/>
      <c r="O28280"/>
      <c r="P28280"/>
      <c r="Q28280"/>
      <c r="R28280"/>
      <c r="S28280" s="13"/>
      <c r="W28280" s="15"/>
    </row>
    <row r="28281" spans="10:23" x14ac:dyDescent="0.3">
      <c r="J28281" s="8"/>
      <c r="K28281"/>
      <c r="L28281"/>
      <c r="M28281"/>
      <c r="N28281"/>
      <c r="O28281"/>
      <c r="P28281"/>
      <c r="Q28281"/>
      <c r="R28281"/>
      <c r="S28281" s="13"/>
      <c r="W28281" s="15"/>
    </row>
    <row r="28282" spans="10:23" x14ac:dyDescent="0.3">
      <c r="J28282" s="8"/>
      <c r="K28282"/>
      <c r="L28282"/>
      <c r="M28282"/>
      <c r="N28282"/>
      <c r="O28282"/>
      <c r="P28282"/>
      <c r="Q28282"/>
      <c r="R28282"/>
      <c r="S28282" s="13"/>
      <c r="W28282" s="15"/>
    </row>
    <row r="28283" spans="10:23" x14ac:dyDescent="0.3">
      <c r="J28283" s="8"/>
      <c r="K28283"/>
      <c r="L28283"/>
      <c r="M28283"/>
      <c r="N28283"/>
      <c r="O28283"/>
      <c r="P28283"/>
      <c r="Q28283"/>
      <c r="R28283"/>
      <c r="S28283" s="13"/>
      <c r="W28283" s="15"/>
    </row>
    <row r="28284" spans="10:23" x14ac:dyDescent="0.3">
      <c r="J28284" s="8"/>
      <c r="K28284"/>
      <c r="L28284"/>
      <c r="M28284"/>
      <c r="N28284"/>
      <c r="O28284"/>
      <c r="P28284"/>
      <c r="Q28284"/>
      <c r="R28284"/>
      <c r="S28284" s="13"/>
      <c r="W28284" s="15"/>
    </row>
    <row r="28285" spans="10:23" x14ac:dyDescent="0.3">
      <c r="J28285" s="8"/>
      <c r="K28285"/>
      <c r="L28285"/>
      <c r="M28285"/>
      <c r="N28285"/>
      <c r="O28285"/>
      <c r="P28285"/>
      <c r="Q28285"/>
      <c r="R28285"/>
      <c r="S28285" s="13"/>
      <c r="W28285" s="15"/>
    </row>
    <row r="28286" spans="10:23" x14ac:dyDescent="0.3">
      <c r="J28286" s="8"/>
      <c r="K28286"/>
      <c r="L28286"/>
      <c r="M28286"/>
      <c r="N28286"/>
      <c r="O28286"/>
      <c r="P28286"/>
      <c r="Q28286"/>
      <c r="R28286"/>
      <c r="S28286" s="13"/>
      <c r="W28286" s="15"/>
    </row>
    <row r="28287" spans="10:23" x14ac:dyDescent="0.3">
      <c r="J28287" s="8"/>
      <c r="K28287"/>
      <c r="L28287"/>
      <c r="M28287"/>
      <c r="N28287"/>
      <c r="O28287"/>
      <c r="P28287"/>
      <c r="Q28287"/>
      <c r="R28287"/>
      <c r="S28287" s="13"/>
      <c r="W28287" s="15"/>
    </row>
    <row r="28288" spans="10:23" x14ac:dyDescent="0.3">
      <c r="J28288" s="8"/>
      <c r="K28288"/>
      <c r="L28288"/>
      <c r="M28288"/>
      <c r="N28288"/>
      <c r="O28288"/>
      <c r="P28288"/>
      <c r="Q28288"/>
      <c r="R28288"/>
      <c r="S28288" s="13"/>
      <c r="W28288" s="15"/>
    </row>
    <row r="28289" spans="10:23" x14ac:dyDescent="0.3">
      <c r="J28289" s="8"/>
      <c r="K28289"/>
      <c r="L28289"/>
      <c r="M28289"/>
      <c r="N28289"/>
      <c r="O28289"/>
      <c r="P28289"/>
      <c r="Q28289"/>
      <c r="R28289"/>
      <c r="S28289" s="13"/>
      <c r="W28289" s="15"/>
    </row>
    <row r="28290" spans="10:23" x14ac:dyDescent="0.3">
      <c r="J28290" s="8"/>
      <c r="K28290"/>
      <c r="L28290"/>
      <c r="M28290"/>
      <c r="N28290"/>
      <c r="O28290"/>
      <c r="P28290"/>
      <c r="Q28290"/>
      <c r="R28290"/>
      <c r="S28290" s="13"/>
      <c r="W28290" s="15"/>
    </row>
    <row r="28291" spans="10:23" x14ac:dyDescent="0.3">
      <c r="J28291" s="8"/>
      <c r="K28291"/>
      <c r="L28291"/>
      <c r="M28291"/>
      <c r="N28291"/>
      <c r="O28291"/>
      <c r="P28291"/>
      <c r="Q28291"/>
      <c r="R28291"/>
      <c r="S28291" s="13"/>
      <c r="W28291" s="15"/>
    </row>
    <row r="28292" spans="10:23" x14ac:dyDescent="0.3">
      <c r="J28292" s="8"/>
      <c r="K28292"/>
      <c r="L28292"/>
      <c r="M28292"/>
      <c r="N28292"/>
      <c r="O28292"/>
      <c r="P28292"/>
      <c r="Q28292"/>
      <c r="R28292"/>
      <c r="S28292" s="13"/>
      <c r="W28292" s="15"/>
    </row>
    <row r="28293" spans="10:23" x14ac:dyDescent="0.3">
      <c r="J28293" s="8"/>
      <c r="K28293"/>
      <c r="L28293"/>
      <c r="M28293"/>
      <c r="N28293"/>
      <c r="O28293"/>
      <c r="P28293"/>
      <c r="Q28293"/>
      <c r="R28293"/>
      <c r="S28293" s="13"/>
      <c r="W28293" s="15"/>
    </row>
    <row r="28294" spans="10:23" x14ac:dyDescent="0.3">
      <c r="J28294" s="8"/>
      <c r="K28294"/>
      <c r="L28294"/>
      <c r="M28294"/>
      <c r="N28294"/>
      <c r="O28294"/>
      <c r="P28294"/>
      <c r="Q28294"/>
      <c r="R28294"/>
      <c r="S28294" s="13"/>
      <c r="W28294" s="15"/>
    </row>
    <row r="28295" spans="10:23" x14ac:dyDescent="0.3">
      <c r="J28295" s="8"/>
      <c r="K28295"/>
      <c r="L28295"/>
      <c r="M28295"/>
      <c r="N28295"/>
      <c r="O28295"/>
      <c r="P28295"/>
      <c r="Q28295"/>
      <c r="R28295"/>
      <c r="S28295" s="13"/>
      <c r="W28295" s="15"/>
    </row>
    <row r="28296" spans="10:23" x14ac:dyDescent="0.3">
      <c r="J28296" s="8"/>
      <c r="K28296"/>
      <c r="L28296"/>
      <c r="M28296"/>
      <c r="N28296"/>
      <c r="O28296"/>
      <c r="P28296"/>
      <c r="Q28296"/>
      <c r="R28296"/>
      <c r="S28296" s="13"/>
      <c r="W28296" s="15"/>
    </row>
    <row r="28297" spans="10:23" x14ac:dyDescent="0.3">
      <c r="J28297" s="8"/>
      <c r="K28297"/>
      <c r="L28297"/>
      <c r="M28297"/>
      <c r="N28297"/>
      <c r="O28297"/>
      <c r="P28297"/>
      <c r="Q28297"/>
      <c r="R28297"/>
      <c r="S28297" s="13"/>
      <c r="W28297" s="15"/>
    </row>
    <row r="28298" spans="10:23" x14ac:dyDescent="0.3">
      <c r="J28298" s="8"/>
      <c r="K28298"/>
      <c r="L28298"/>
      <c r="M28298"/>
      <c r="N28298"/>
      <c r="O28298"/>
      <c r="P28298"/>
      <c r="Q28298"/>
      <c r="R28298"/>
      <c r="S28298" s="13"/>
      <c r="W28298" s="15"/>
    </row>
    <row r="28299" spans="10:23" x14ac:dyDescent="0.3">
      <c r="J28299" s="8"/>
      <c r="K28299"/>
      <c r="L28299"/>
      <c r="M28299"/>
      <c r="N28299"/>
      <c r="O28299"/>
      <c r="P28299"/>
      <c r="Q28299"/>
      <c r="R28299"/>
      <c r="S28299" s="13"/>
      <c r="W28299" s="15"/>
    </row>
    <row r="28300" spans="10:23" x14ac:dyDescent="0.3">
      <c r="J28300" s="8"/>
      <c r="K28300"/>
      <c r="L28300"/>
      <c r="M28300"/>
      <c r="N28300"/>
      <c r="O28300"/>
      <c r="P28300"/>
      <c r="Q28300"/>
      <c r="R28300"/>
      <c r="S28300" s="13"/>
      <c r="W28300" s="15"/>
    </row>
    <row r="28301" spans="10:23" x14ac:dyDescent="0.3">
      <c r="J28301" s="8"/>
      <c r="K28301"/>
      <c r="L28301"/>
      <c r="M28301"/>
      <c r="N28301"/>
      <c r="O28301"/>
      <c r="P28301"/>
      <c r="Q28301"/>
      <c r="R28301"/>
      <c r="S28301" s="13"/>
      <c r="W28301" s="15"/>
    </row>
    <row r="28302" spans="10:23" x14ac:dyDescent="0.3">
      <c r="J28302" s="8"/>
      <c r="K28302"/>
      <c r="L28302"/>
      <c r="M28302"/>
      <c r="N28302"/>
      <c r="O28302"/>
      <c r="P28302"/>
      <c r="Q28302"/>
      <c r="R28302"/>
      <c r="S28302" s="13"/>
      <c r="W28302" s="15"/>
    </row>
    <row r="28303" spans="10:23" x14ac:dyDescent="0.3">
      <c r="J28303" s="8"/>
      <c r="K28303"/>
      <c r="L28303"/>
      <c r="M28303"/>
      <c r="N28303"/>
      <c r="O28303"/>
      <c r="P28303"/>
      <c r="Q28303"/>
      <c r="R28303"/>
      <c r="S28303" s="13"/>
      <c r="W28303" s="15"/>
    </row>
    <row r="28304" spans="10:23" x14ac:dyDescent="0.3">
      <c r="J28304" s="8"/>
      <c r="K28304"/>
      <c r="L28304"/>
      <c r="M28304"/>
      <c r="N28304"/>
      <c r="O28304"/>
      <c r="P28304"/>
      <c r="Q28304"/>
      <c r="R28304"/>
      <c r="S28304" s="13"/>
      <c r="W28304" s="15"/>
    </row>
    <row r="28305" spans="10:23" x14ac:dyDescent="0.3">
      <c r="J28305" s="8"/>
      <c r="K28305"/>
      <c r="L28305"/>
      <c r="M28305"/>
      <c r="N28305"/>
      <c r="O28305"/>
      <c r="P28305"/>
      <c r="Q28305"/>
      <c r="R28305"/>
      <c r="S28305" s="13"/>
      <c r="W28305" s="15"/>
    </row>
    <row r="28306" spans="10:23" x14ac:dyDescent="0.3">
      <c r="J28306" s="8"/>
      <c r="K28306"/>
      <c r="L28306"/>
      <c r="M28306"/>
      <c r="N28306"/>
      <c r="O28306"/>
      <c r="P28306"/>
      <c r="Q28306"/>
      <c r="R28306"/>
      <c r="S28306" s="13"/>
      <c r="W28306" s="15"/>
    </row>
    <row r="28307" spans="10:23" x14ac:dyDescent="0.3">
      <c r="J28307" s="8"/>
      <c r="K28307"/>
      <c r="L28307"/>
      <c r="M28307"/>
      <c r="N28307"/>
      <c r="O28307"/>
      <c r="P28307"/>
      <c r="Q28307"/>
      <c r="R28307"/>
      <c r="S28307" s="13"/>
      <c r="W28307" s="15"/>
    </row>
    <row r="28308" spans="10:23" x14ac:dyDescent="0.3">
      <c r="J28308" s="8"/>
      <c r="K28308"/>
      <c r="L28308"/>
      <c r="M28308"/>
      <c r="N28308"/>
      <c r="O28308"/>
      <c r="P28308"/>
      <c r="Q28308"/>
      <c r="R28308"/>
      <c r="S28308" s="13"/>
      <c r="W28308" s="15"/>
    </row>
    <row r="28309" spans="10:23" x14ac:dyDescent="0.3">
      <c r="J28309" s="8"/>
      <c r="K28309"/>
      <c r="L28309"/>
      <c r="M28309"/>
      <c r="N28309"/>
      <c r="O28309"/>
      <c r="P28309"/>
      <c r="Q28309"/>
      <c r="R28309"/>
      <c r="S28309" s="13"/>
      <c r="W28309" s="15"/>
    </row>
    <row r="28310" spans="10:23" x14ac:dyDescent="0.3">
      <c r="J28310" s="8"/>
      <c r="K28310"/>
      <c r="L28310"/>
      <c r="M28310"/>
      <c r="N28310"/>
      <c r="O28310"/>
      <c r="P28310"/>
      <c r="Q28310"/>
      <c r="R28310"/>
      <c r="S28310" s="13"/>
      <c r="W28310" s="15"/>
    </row>
    <row r="28311" spans="10:23" x14ac:dyDescent="0.3">
      <c r="J28311" s="8"/>
      <c r="K28311"/>
      <c r="L28311"/>
      <c r="M28311"/>
      <c r="N28311"/>
      <c r="O28311"/>
      <c r="P28311"/>
      <c r="Q28311"/>
      <c r="R28311"/>
      <c r="S28311" s="13"/>
      <c r="W28311" s="15"/>
    </row>
    <row r="28312" spans="10:23" x14ac:dyDescent="0.3">
      <c r="J28312" s="8"/>
      <c r="K28312"/>
      <c r="L28312"/>
      <c r="M28312"/>
      <c r="N28312"/>
      <c r="O28312"/>
      <c r="P28312"/>
      <c r="Q28312"/>
      <c r="R28312"/>
      <c r="S28312" s="13"/>
      <c r="W28312" s="15"/>
    </row>
    <row r="28313" spans="10:23" x14ac:dyDescent="0.3">
      <c r="J28313" s="8"/>
      <c r="K28313"/>
      <c r="L28313"/>
      <c r="M28313"/>
      <c r="N28313"/>
      <c r="O28313"/>
      <c r="P28313"/>
      <c r="Q28313"/>
      <c r="R28313"/>
      <c r="S28313" s="13"/>
      <c r="W28313" s="15"/>
    </row>
    <row r="28314" spans="10:23" x14ac:dyDescent="0.3">
      <c r="J28314" s="8"/>
      <c r="K28314"/>
      <c r="L28314"/>
      <c r="M28314"/>
      <c r="N28314"/>
      <c r="O28314"/>
      <c r="P28314"/>
      <c r="Q28314"/>
      <c r="R28314"/>
      <c r="S28314" s="13"/>
      <c r="W28314" s="15"/>
    </row>
    <row r="28315" spans="10:23" x14ac:dyDescent="0.3">
      <c r="J28315" s="8"/>
      <c r="K28315"/>
      <c r="L28315"/>
      <c r="M28315"/>
      <c r="N28315"/>
      <c r="O28315"/>
      <c r="P28315"/>
      <c r="Q28315"/>
      <c r="R28315"/>
      <c r="S28315" s="13"/>
      <c r="W28315" s="15"/>
    </row>
    <row r="28316" spans="10:23" x14ac:dyDescent="0.3">
      <c r="J28316" s="8"/>
      <c r="K28316"/>
      <c r="L28316"/>
      <c r="M28316"/>
      <c r="N28316"/>
      <c r="O28316"/>
      <c r="P28316"/>
      <c r="Q28316"/>
      <c r="R28316"/>
      <c r="S28316" s="13"/>
      <c r="W28316" s="15"/>
    </row>
    <row r="28317" spans="10:23" x14ac:dyDescent="0.3">
      <c r="J28317" s="8"/>
      <c r="K28317"/>
      <c r="L28317"/>
      <c r="M28317"/>
      <c r="N28317"/>
      <c r="O28317"/>
      <c r="P28317"/>
      <c r="Q28317"/>
      <c r="R28317"/>
      <c r="S28317" s="13"/>
      <c r="W28317" s="15"/>
    </row>
    <row r="28318" spans="10:23" x14ac:dyDescent="0.3">
      <c r="J28318" s="8"/>
      <c r="K28318"/>
      <c r="L28318"/>
      <c r="M28318"/>
      <c r="N28318"/>
      <c r="O28318"/>
      <c r="P28318"/>
      <c r="Q28318"/>
      <c r="R28318"/>
      <c r="S28318" s="13"/>
      <c r="W28318" s="15"/>
    </row>
    <row r="28319" spans="10:23" x14ac:dyDescent="0.3">
      <c r="J28319" s="8"/>
      <c r="K28319"/>
      <c r="L28319"/>
      <c r="M28319"/>
      <c r="N28319"/>
      <c r="O28319"/>
      <c r="P28319"/>
      <c r="Q28319"/>
      <c r="R28319"/>
      <c r="S28319" s="13"/>
      <c r="W28319" s="15"/>
    </row>
    <row r="28320" spans="10:23" x14ac:dyDescent="0.3">
      <c r="J28320" s="8"/>
      <c r="K28320"/>
      <c r="L28320"/>
      <c r="M28320"/>
      <c r="N28320"/>
      <c r="O28320"/>
      <c r="P28320"/>
      <c r="Q28320"/>
      <c r="R28320"/>
      <c r="S28320" s="13"/>
      <c r="W28320" s="15"/>
    </row>
    <row r="28321" spans="10:23" x14ac:dyDescent="0.3">
      <c r="J28321" s="8"/>
      <c r="K28321"/>
      <c r="L28321"/>
      <c r="M28321"/>
      <c r="N28321"/>
      <c r="O28321"/>
      <c r="P28321"/>
      <c r="Q28321"/>
      <c r="R28321"/>
      <c r="S28321" s="13"/>
      <c r="W28321" s="15"/>
    </row>
    <row r="28322" spans="10:23" x14ac:dyDescent="0.3">
      <c r="J28322" s="8"/>
      <c r="K28322"/>
      <c r="L28322"/>
      <c r="M28322"/>
      <c r="N28322"/>
      <c r="O28322"/>
      <c r="P28322"/>
      <c r="Q28322"/>
      <c r="R28322"/>
      <c r="S28322" s="13"/>
      <c r="W28322" s="15"/>
    </row>
    <row r="28323" spans="10:23" x14ac:dyDescent="0.3">
      <c r="J28323" s="8"/>
      <c r="K28323"/>
      <c r="L28323"/>
      <c r="M28323"/>
      <c r="N28323"/>
      <c r="O28323"/>
      <c r="P28323"/>
      <c r="Q28323"/>
      <c r="R28323"/>
      <c r="S28323" s="13"/>
      <c r="W28323" s="15"/>
    </row>
    <row r="28324" spans="10:23" x14ac:dyDescent="0.3">
      <c r="J28324" s="8"/>
      <c r="K28324"/>
      <c r="L28324"/>
      <c r="M28324"/>
      <c r="N28324"/>
      <c r="O28324"/>
      <c r="P28324"/>
      <c r="Q28324"/>
      <c r="R28324"/>
      <c r="S28324" s="13"/>
      <c r="W28324" s="15"/>
    </row>
    <row r="28325" spans="10:23" x14ac:dyDescent="0.3">
      <c r="J28325" s="8"/>
      <c r="K28325"/>
      <c r="L28325"/>
      <c r="M28325"/>
      <c r="N28325"/>
      <c r="O28325"/>
      <c r="P28325"/>
      <c r="Q28325"/>
      <c r="R28325"/>
      <c r="S28325" s="13"/>
      <c r="W28325" s="15"/>
    </row>
    <row r="28326" spans="10:23" x14ac:dyDescent="0.3">
      <c r="J28326" s="8"/>
      <c r="K28326"/>
      <c r="L28326"/>
      <c r="M28326"/>
      <c r="N28326"/>
      <c r="O28326"/>
      <c r="P28326"/>
      <c r="Q28326"/>
      <c r="R28326"/>
      <c r="S28326" s="13"/>
      <c r="W28326" s="15"/>
    </row>
    <row r="28327" spans="10:23" x14ac:dyDescent="0.3">
      <c r="J28327" s="8"/>
      <c r="K28327"/>
      <c r="L28327"/>
      <c r="M28327"/>
      <c r="N28327"/>
      <c r="O28327"/>
      <c r="P28327"/>
      <c r="Q28327"/>
      <c r="R28327"/>
      <c r="S28327" s="13"/>
      <c r="W28327" s="15"/>
    </row>
    <row r="28328" spans="10:23" x14ac:dyDescent="0.3">
      <c r="J28328" s="8"/>
      <c r="K28328"/>
      <c r="L28328"/>
      <c r="M28328"/>
      <c r="N28328"/>
      <c r="O28328"/>
      <c r="P28328"/>
      <c r="Q28328"/>
      <c r="R28328"/>
      <c r="S28328" s="13"/>
      <c r="W28328" s="15"/>
    </row>
    <row r="28329" spans="10:23" x14ac:dyDescent="0.3">
      <c r="J28329" s="8"/>
      <c r="K28329"/>
      <c r="L28329"/>
      <c r="M28329"/>
      <c r="N28329"/>
      <c r="O28329"/>
      <c r="P28329"/>
      <c r="Q28329"/>
      <c r="R28329"/>
      <c r="S28329" s="13"/>
      <c r="W28329" s="15"/>
    </row>
    <row r="28330" spans="10:23" x14ac:dyDescent="0.3">
      <c r="J28330" s="8"/>
      <c r="K28330"/>
      <c r="L28330"/>
      <c r="M28330"/>
      <c r="N28330"/>
      <c r="O28330"/>
      <c r="P28330"/>
      <c r="Q28330"/>
      <c r="R28330"/>
      <c r="S28330" s="13"/>
      <c r="W28330" s="15"/>
    </row>
    <row r="28331" spans="10:23" x14ac:dyDescent="0.3">
      <c r="J28331" s="8"/>
      <c r="K28331"/>
      <c r="L28331"/>
      <c r="M28331"/>
      <c r="N28331"/>
      <c r="O28331"/>
      <c r="P28331"/>
      <c r="Q28331"/>
      <c r="R28331"/>
      <c r="S28331" s="13"/>
      <c r="W28331" s="15"/>
    </row>
    <row r="28332" spans="10:23" x14ac:dyDescent="0.3">
      <c r="J28332" s="8"/>
      <c r="K28332"/>
      <c r="L28332"/>
      <c r="M28332"/>
      <c r="N28332"/>
      <c r="O28332"/>
      <c r="P28332"/>
      <c r="Q28332"/>
      <c r="R28332"/>
      <c r="S28332" s="13"/>
      <c r="W28332" s="15"/>
    </row>
    <row r="28333" spans="10:23" x14ac:dyDescent="0.3">
      <c r="J28333" s="8"/>
      <c r="K28333"/>
      <c r="L28333"/>
      <c r="M28333"/>
      <c r="N28333"/>
      <c r="O28333"/>
      <c r="P28333"/>
      <c r="Q28333"/>
      <c r="R28333"/>
      <c r="S28333" s="13"/>
      <c r="W28333" s="15"/>
    </row>
    <row r="28334" spans="10:23" x14ac:dyDescent="0.3">
      <c r="J28334" s="8"/>
      <c r="K28334"/>
      <c r="L28334"/>
      <c r="M28334"/>
      <c r="N28334"/>
      <c r="O28334"/>
      <c r="P28334"/>
      <c r="Q28334"/>
      <c r="R28334"/>
      <c r="S28334" s="13"/>
      <c r="W28334" s="15"/>
    </row>
    <row r="28335" spans="10:23" x14ac:dyDescent="0.3">
      <c r="J28335" s="8"/>
      <c r="K28335"/>
      <c r="L28335"/>
      <c r="M28335"/>
      <c r="N28335"/>
      <c r="O28335"/>
      <c r="P28335"/>
      <c r="Q28335"/>
      <c r="R28335"/>
      <c r="S28335" s="13"/>
      <c r="W28335" s="15"/>
    </row>
    <row r="28336" spans="10:23" x14ac:dyDescent="0.3">
      <c r="J28336" s="8"/>
      <c r="K28336"/>
      <c r="L28336"/>
      <c r="M28336"/>
      <c r="N28336"/>
      <c r="O28336"/>
      <c r="P28336"/>
      <c r="Q28336"/>
      <c r="R28336"/>
      <c r="S28336" s="13"/>
      <c r="W28336" s="15"/>
    </row>
    <row r="28337" spans="10:23" x14ac:dyDescent="0.3">
      <c r="J28337" s="8"/>
      <c r="K28337"/>
      <c r="L28337"/>
      <c r="M28337"/>
      <c r="N28337"/>
      <c r="O28337"/>
      <c r="P28337"/>
      <c r="Q28337"/>
      <c r="R28337"/>
      <c r="S28337" s="13"/>
      <c r="W28337" s="15"/>
    </row>
    <row r="28338" spans="10:23" x14ac:dyDescent="0.3">
      <c r="J28338" s="8"/>
      <c r="K28338"/>
      <c r="L28338"/>
      <c r="M28338"/>
      <c r="N28338"/>
      <c r="O28338"/>
      <c r="P28338"/>
      <c r="Q28338"/>
      <c r="R28338"/>
      <c r="S28338" s="13"/>
      <c r="W28338" s="15"/>
    </row>
    <row r="28339" spans="10:23" x14ac:dyDescent="0.3">
      <c r="J28339" s="8"/>
      <c r="K28339"/>
      <c r="L28339"/>
      <c r="M28339"/>
      <c r="N28339"/>
      <c r="O28339"/>
      <c r="P28339"/>
      <c r="Q28339"/>
      <c r="R28339"/>
      <c r="S28339" s="13"/>
      <c r="W28339" s="15"/>
    </row>
    <row r="28340" spans="10:23" x14ac:dyDescent="0.3">
      <c r="J28340" s="8"/>
      <c r="K28340"/>
      <c r="L28340"/>
      <c r="M28340"/>
      <c r="N28340"/>
      <c r="O28340"/>
      <c r="P28340"/>
      <c r="Q28340"/>
      <c r="R28340"/>
      <c r="S28340" s="13"/>
      <c r="W28340" s="15"/>
    </row>
    <row r="28341" spans="10:23" x14ac:dyDescent="0.3">
      <c r="J28341" s="8"/>
      <c r="K28341"/>
      <c r="L28341"/>
      <c r="M28341"/>
      <c r="N28341"/>
      <c r="O28341"/>
      <c r="P28341"/>
      <c r="Q28341"/>
      <c r="R28341"/>
      <c r="S28341" s="13"/>
      <c r="W28341" s="15"/>
    </row>
    <row r="28342" spans="10:23" x14ac:dyDescent="0.3">
      <c r="J28342" s="8"/>
      <c r="K28342"/>
      <c r="L28342"/>
      <c r="M28342"/>
      <c r="N28342"/>
      <c r="O28342"/>
      <c r="P28342"/>
      <c r="Q28342"/>
      <c r="R28342"/>
      <c r="S28342" s="13"/>
      <c r="W28342" s="15"/>
    </row>
    <row r="28343" spans="10:23" x14ac:dyDescent="0.3">
      <c r="J28343" s="8"/>
      <c r="K28343"/>
      <c r="L28343"/>
      <c r="M28343"/>
      <c r="N28343"/>
      <c r="O28343"/>
      <c r="P28343"/>
      <c r="Q28343"/>
      <c r="R28343"/>
      <c r="S28343" s="13"/>
      <c r="W28343" s="15"/>
    </row>
    <row r="28344" spans="10:23" x14ac:dyDescent="0.3">
      <c r="J28344" s="8"/>
      <c r="K28344"/>
      <c r="L28344"/>
      <c r="M28344"/>
      <c r="N28344"/>
      <c r="O28344"/>
      <c r="P28344"/>
      <c r="Q28344"/>
      <c r="R28344"/>
      <c r="S28344" s="13"/>
      <c r="W28344" s="15"/>
    </row>
    <row r="28345" spans="10:23" x14ac:dyDescent="0.3">
      <c r="J28345" s="8"/>
      <c r="K28345"/>
      <c r="L28345"/>
      <c r="M28345"/>
      <c r="N28345"/>
      <c r="O28345"/>
      <c r="P28345"/>
      <c r="Q28345"/>
      <c r="R28345"/>
      <c r="S28345" s="13"/>
      <c r="W28345" s="15"/>
    </row>
    <row r="28346" spans="10:23" x14ac:dyDescent="0.3">
      <c r="J28346" s="8"/>
      <c r="K28346"/>
      <c r="L28346"/>
      <c r="M28346"/>
      <c r="N28346"/>
      <c r="O28346"/>
      <c r="P28346"/>
      <c r="Q28346"/>
      <c r="R28346"/>
      <c r="S28346" s="13"/>
      <c r="W28346" s="15"/>
    </row>
    <row r="28347" spans="10:23" x14ac:dyDescent="0.3">
      <c r="J28347" s="8"/>
      <c r="K28347"/>
      <c r="L28347"/>
      <c r="M28347"/>
      <c r="N28347"/>
      <c r="O28347"/>
      <c r="P28347"/>
      <c r="Q28347"/>
      <c r="R28347"/>
      <c r="S28347" s="13"/>
      <c r="W28347" s="15"/>
    </row>
    <row r="28348" spans="10:23" x14ac:dyDescent="0.3">
      <c r="J28348" s="8"/>
      <c r="K28348"/>
      <c r="L28348"/>
      <c r="M28348"/>
      <c r="N28348"/>
      <c r="O28348"/>
      <c r="P28348"/>
      <c r="Q28348"/>
      <c r="R28348"/>
      <c r="S28348" s="13"/>
      <c r="W28348" s="15"/>
    </row>
    <row r="28349" spans="10:23" x14ac:dyDescent="0.3">
      <c r="J28349" s="8"/>
      <c r="K28349"/>
      <c r="L28349"/>
      <c r="M28349"/>
      <c r="N28349"/>
      <c r="O28349"/>
      <c r="P28349"/>
      <c r="Q28349"/>
      <c r="R28349"/>
      <c r="S28349" s="13"/>
      <c r="W28349" s="15"/>
    </row>
    <row r="28350" spans="10:23" x14ac:dyDescent="0.3">
      <c r="J28350" s="8"/>
      <c r="K28350"/>
      <c r="L28350"/>
      <c r="M28350"/>
      <c r="N28350"/>
      <c r="O28350"/>
      <c r="P28350"/>
      <c r="Q28350"/>
      <c r="R28350"/>
      <c r="S28350" s="13"/>
      <c r="W28350" s="15"/>
    </row>
    <row r="28351" spans="10:23" x14ac:dyDescent="0.3">
      <c r="J28351" s="8"/>
      <c r="K28351"/>
      <c r="L28351"/>
      <c r="M28351"/>
      <c r="N28351"/>
      <c r="O28351"/>
      <c r="P28351"/>
      <c r="Q28351"/>
      <c r="R28351"/>
      <c r="S28351" s="13"/>
      <c r="W28351" s="15"/>
    </row>
    <row r="28352" spans="10:23" x14ac:dyDescent="0.3">
      <c r="J28352" s="8"/>
      <c r="K28352"/>
      <c r="L28352"/>
      <c r="M28352"/>
      <c r="N28352"/>
      <c r="O28352"/>
      <c r="P28352"/>
      <c r="Q28352"/>
      <c r="R28352"/>
      <c r="S28352" s="13"/>
      <c r="W28352" s="15"/>
    </row>
    <row r="28353" spans="10:23" x14ac:dyDescent="0.3">
      <c r="J28353" s="8"/>
      <c r="K28353"/>
      <c r="L28353"/>
      <c r="M28353"/>
      <c r="N28353"/>
      <c r="O28353"/>
      <c r="P28353"/>
      <c r="Q28353"/>
      <c r="R28353"/>
      <c r="S28353" s="13"/>
      <c r="W28353" s="15"/>
    </row>
    <row r="28354" spans="10:23" x14ac:dyDescent="0.3">
      <c r="J28354" s="8"/>
      <c r="K28354"/>
      <c r="L28354"/>
      <c r="M28354"/>
      <c r="N28354"/>
      <c r="O28354"/>
      <c r="P28354"/>
      <c r="Q28354"/>
      <c r="R28354"/>
      <c r="S28354" s="13"/>
      <c r="W28354" s="15"/>
    </row>
    <row r="28355" spans="10:23" x14ac:dyDescent="0.3">
      <c r="J28355" s="8"/>
      <c r="K28355"/>
      <c r="L28355"/>
      <c r="M28355"/>
      <c r="N28355"/>
      <c r="O28355"/>
      <c r="P28355"/>
      <c r="Q28355"/>
      <c r="R28355"/>
      <c r="S28355" s="13"/>
      <c r="W28355" s="15"/>
    </row>
    <row r="28356" spans="10:23" x14ac:dyDescent="0.3">
      <c r="J28356" s="8"/>
      <c r="K28356"/>
      <c r="L28356"/>
      <c r="M28356"/>
      <c r="N28356"/>
      <c r="O28356"/>
      <c r="P28356"/>
      <c r="Q28356"/>
      <c r="R28356"/>
      <c r="S28356" s="13"/>
      <c r="W28356" s="15"/>
    </row>
    <row r="28357" spans="10:23" x14ac:dyDescent="0.3">
      <c r="J28357" s="8"/>
      <c r="K28357"/>
      <c r="L28357"/>
      <c r="M28357"/>
      <c r="N28357"/>
      <c r="O28357"/>
      <c r="P28357"/>
      <c r="Q28357"/>
      <c r="R28357"/>
      <c r="S28357" s="13"/>
      <c r="W28357" s="15"/>
    </row>
    <row r="28358" spans="10:23" x14ac:dyDescent="0.3">
      <c r="J28358" s="8"/>
      <c r="K28358"/>
      <c r="L28358"/>
      <c r="M28358"/>
      <c r="N28358"/>
      <c r="O28358"/>
      <c r="P28358"/>
      <c r="Q28358"/>
      <c r="R28358"/>
      <c r="S28358" s="13"/>
      <c r="W28358" s="15"/>
    </row>
    <row r="28359" spans="10:23" x14ac:dyDescent="0.3">
      <c r="J28359" s="8"/>
      <c r="K28359"/>
      <c r="L28359"/>
      <c r="M28359"/>
      <c r="N28359"/>
      <c r="O28359"/>
      <c r="P28359"/>
      <c r="Q28359"/>
      <c r="R28359"/>
      <c r="S28359" s="13"/>
      <c r="W28359" s="15"/>
    </row>
    <row r="28360" spans="10:23" x14ac:dyDescent="0.3">
      <c r="J28360" s="8"/>
      <c r="K28360"/>
      <c r="L28360"/>
      <c r="M28360"/>
      <c r="N28360"/>
      <c r="O28360"/>
      <c r="P28360"/>
      <c r="Q28360"/>
      <c r="R28360"/>
      <c r="S28360" s="13"/>
      <c r="W28360" s="15"/>
    </row>
    <row r="28361" spans="10:23" x14ac:dyDescent="0.3">
      <c r="J28361" s="8"/>
      <c r="K28361"/>
      <c r="L28361"/>
      <c r="M28361"/>
      <c r="N28361"/>
      <c r="O28361"/>
      <c r="P28361"/>
      <c r="Q28361"/>
      <c r="R28361"/>
      <c r="S28361" s="13"/>
      <c r="W28361" s="15"/>
    </row>
    <row r="28362" spans="10:23" x14ac:dyDescent="0.3">
      <c r="J28362" s="8"/>
      <c r="K28362"/>
      <c r="L28362"/>
      <c r="M28362"/>
      <c r="N28362"/>
      <c r="O28362"/>
      <c r="P28362"/>
      <c r="Q28362"/>
      <c r="R28362"/>
      <c r="S28362" s="13"/>
      <c r="W28362" s="15"/>
    </row>
    <row r="28363" spans="10:23" x14ac:dyDescent="0.3">
      <c r="J28363" s="8"/>
      <c r="K28363"/>
      <c r="L28363"/>
      <c r="M28363"/>
      <c r="N28363"/>
      <c r="O28363"/>
      <c r="P28363"/>
      <c r="Q28363"/>
      <c r="R28363"/>
      <c r="S28363" s="13"/>
      <c r="W28363" s="15"/>
    </row>
    <row r="28364" spans="10:23" x14ac:dyDescent="0.3">
      <c r="J28364" s="8"/>
      <c r="K28364"/>
      <c r="L28364"/>
      <c r="M28364"/>
      <c r="N28364"/>
      <c r="O28364"/>
      <c r="P28364"/>
      <c r="Q28364"/>
      <c r="R28364"/>
      <c r="S28364" s="13"/>
      <c r="W28364" s="15"/>
    </row>
    <row r="28365" spans="10:23" x14ac:dyDescent="0.3">
      <c r="J28365" s="8"/>
      <c r="K28365"/>
      <c r="L28365"/>
      <c r="M28365"/>
      <c r="N28365"/>
      <c r="O28365"/>
      <c r="P28365"/>
      <c r="Q28365"/>
      <c r="R28365"/>
      <c r="S28365" s="13"/>
      <c r="W28365" s="15"/>
    </row>
    <row r="28366" spans="10:23" x14ac:dyDescent="0.3">
      <c r="J28366" s="8"/>
      <c r="K28366"/>
      <c r="L28366"/>
      <c r="M28366"/>
      <c r="N28366"/>
      <c r="O28366"/>
      <c r="P28366"/>
      <c r="Q28366"/>
      <c r="R28366"/>
      <c r="S28366" s="13"/>
      <c r="W28366" s="15"/>
    </row>
    <row r="28367" spans="10:23" x14ac:dyDescent="0.3">
      <c r="J28367" s="8"/>
      <c r="K28367"/>
      <c r="L28367"/>
      <c r="M28367"/>
      <c r="N28367"/>
      <c r="O28367"/>
      <c r="P28367"/>
      <c r="Q28367"/>
      <c r="R28367"/>
      <c r="S28367" s="13"/>
      <c r="W28367" s="15"/>
    </row>
    <row r="28368" spans="10:23" x14ac:dyDescent="0.3">
      <c r="J28368" s="8"/>
      <c r="K28368"/>
      <c r="L28368"/>
      <c r="M28368"/>
      <c r="N28368"/>
      <c r="O28368"/>
      <c r="P28368"/>
      <c r="Q28368"/>
      <c r="R28368"/>
      <c r="S28368" s="13"/>
      <c r="W28368" s="15"/>
    </row>
    <row r="28369" spans="10:23" x14ac:dyDescent="0.3">
      <c r="J28369" s="8"/>
      <c r="K28369"/>
      <c r="L28369"/>
      <c r="M28369"/>
      <c r="N28369"/>
      <c r="O28369"/>
      <c r="P28369"/>
      <c r="Q28369"/>
      <c r="R28369"/>
      <c r="S28369" s="13"/>
      <c r="W28369" s="15"/>
    </row>
    <row r="28370" spans="10:23" x14ac:dyDescent="0.3">
      <c r="J28370" s="8"/>
      <c r="K28370"/>
      <c r="L28370"/>
      <c r="M28370"/>
      <c r="N28370"/>
      <c r="O28370"/>
      <c r="P28370"/>
      <c r="Q28370"/>
      <c r="R28370"/>
      <c r="S28370" s="13"/>
      <c r="W28370" s="15"/>
    </row>
    <row r="28371" spans="10:23" x14ac:dyDescent="0.3">
      <c r="J28371" s="8"/>
      <c r="K28371"/>
      <c r="L28371"/>
      <c r="M28371"/>
      <c r="N28371"/>
      <c r="O28371"/>
      <c r="P28371"/>
      <c r="Q28371"/>
      <c r="R28371"/>
      <c r="S28371" s="13"/>
      <c r="W28371" s="15"/>
    </row>
    <row r="28372" spans="10:23" x14ac:dyDescent="0.3">
      <c r="J28372" s="8"/>
      <c r="K28372"/>
      <c r="L28372"/>
      <c r="M28372"/>
      <c r="N28372"/>
      <c r="O28372"/>
      <c r="P28372"/>
      <c r="Q28372"/>
      <c r="R28372"/>
      <c r="S28372" s="13"/>
      <c r="W28372" s="15"/>
    </row>
    <row r="28373" spans="10:23" x14ac:dyDescent="0.3">
      <c r="J28373" s="8"/>
      <c r="K28373"/>
      <c r="L28373"/>
      <c r="M28373"/>
      <c r="N28373"/>
      <c r="O28373"/>
      <c r="P28373"/>
      <c r="Q28373"/>
      <c r="R28373"/>
      <c r="S28373" s="13"/>
      <c r="W28373" s="15"/>
    </row>
    <row r="28374" spans="10:23" x14ac:dyDescent="0.3">
      <c r="J28374" s="8"/>
      <c r="K28374"/>
      <c r="L28374"/>
      <c r="M28374"/>
      <c r="N28374"/>
      <c r="O28374"/>
      <c r="P28374"/>
      <c r="Q28374"/>
      <c r="R28374"/>
      <c r="S28374" s="13"/>
      <c r="W28374" s="15"/>
    </row>
    <row r="28375" spans="10:23" x14ac:dyDescent="0.3">
      <c r="J28375" s="8"/>
      <c r="K28375"/>
      <c r="L28375"/>
      <c r="M28375"/>
      <c r="N28375"/>
      <c r="O28375"/>
      <c r="P28375"/>
      <c r="Q28375"/>
      <c r="R28375"/>
      <c r="S28375" s="13"/>
      <c r="W28375" s="15"/>
    </row>
    <row r="28376" spans="10:23" x14ac:dyDescent="0.3">
      <c r="J28376" s="8"/>
      <c r="K28376"/>
      <c r="L28376"/>
      <c r="M28376"/>
      <c r="N28376"/>
      <c r="O28376"/>
      <c r="P28376"/>
      <c r="Q28376"/>
      <c r="R28376"/>
      <c r="S28376" s="13"/>
      <c r="W28376" s="15"/>
    </row>
    <row r="28377" spans="10:23" x14ac:dyDescent="0.3">
      <c r="J28377" s="8"/>
      <c r="K28377"/>
      <c r="L28377"/>
      <c r="M28377"/>
      <c r="N28377"/>
      <c r="O28377"/>
      <c r="P28377"/>
      <c r="Q28377"/>
      <c r="R28377"/>
      <c r="S28377" s="13"/>
      <c r="W28377" s="15"/>
    </row>
    <row r="28378" spans="10:23" x14ac:dyDescent="0.3">
      <c r="J28378" s="8"/>
      <c r="K28378"/>
      <c r="L28378"/>
      <c r="M28378"/>
      <c r="N28378"/>
      <c r="O28378"/>
      <c r="P28378"/>
      <c r="Q28378"/>
      <c r="R28378"/>
      <c r="S28378" s="13"/>
      <c r="W28378" s="15"/>
    </row>
    <row r="28379" spans="10:23" x14ac:dyDescent="0.3">
      <c r="J28379" s="8"/>
      <c r="K28379"/>
      <c r="L28379"/>
      <c r="M28379"/>
      <c r="N28379"/>
      <c r="O28379"/>
      <c r="P28379"/>
      <c r="Q28379"/>
      <c r="R28379"/>
      <c r="S28379" s="13"/>
      <c r="W28379" s="15"/>
    </row>
    <row r="28380" spans="10:23" x14ac:dyDescent="0.3">
      <c r="J28380" s="8"/>
      <c r="K28380"/>
      <c r="L28380"/>
      <c r="M28380"/>
      <c r="N28380"/>
      <c r="O28380"/>
      <c r="P28380"/>
      <c r="Q28380"/>
      <c r="R28380"/>
      <c r="S28380" s="13"/>
      <c r="W28380" s="15"/>
    </row>
    <row r="28381" spans="10:23" x14ac:dyDescent="0.3">
      <c r="J28381" s="8"/>
      <c r="K28381"/>
      <c r="L28381"/>
      <c r="M28381"/>
      <c r="N28381"/>
      <c r="O28381"/>
      <c r="P28381"/>
      <c r="Q28381"/>
      <c r="R28381"/>
      <c r="S28381" s="13"/>
      <c r="W28381" s="15"/>
    </row>
    <row r="28382" spans="10:23" x14ac:dyDescent="0.3">
      <c r="J28382" s="8"/>
      <c r="K28382"/>
      <c r="L28382"/>
      <c r="M28382"/>
      <c r="N28382"/>
      <c r="O28382"/>
      <c r="P28382"/>
      <c r="Q28382"/>
      <c r="R28382"/>
      <c r="S28382" s="13"/>
      <c r="W28382" s="15"/>
    </row>
    <row r="28383" spans="10:23" x14ac:dyDescent="0.3">
      <c r="J28383" s="8"/>
      <c r="K28383"/>
      <c r="L28383"/>
      <c r="M28383"/>
      <c r="N28383"/>
      <c r="O28383"/>
      <c r="P28383"/>
      <c r="Q28383"/>
      <c r="R28383"/>
      <c r="S28383" s="13"/>
      <c r="W28383" s="15"/>
    </row>
    <row r="28384" spans="10:23" x14ac:dyDescent="0.3">
      <c r="J28384" s="8"/>
      <c r="K28384"/>
      <c r="L28384"/>
      <c r="M28384"/>
      <c r="N28384"/>
      <c r="O28384"/>
      <c r="P28384"/>
      <c r="Q28384"/>
      <c r="R28384"/>
      <c r="S28384" s="13"/>
      <c r="W28384" s="15"/>
    </row>
    <row r="28385" spans="10:23" x14ac:dyDescent="0.3">
      <c r="J28385" s="8"/>
      <c r="K28385"/>
      <c r="L28385"/>
      <c r="M28385"/>
      <c r="N28385"/>
      <c r="O28385"/>
      <c r="P28385"/>
      <c r="Q28385"/>
      <c r="R28385"/>
      <c r="S28385" s="13"/>
      <c r="W28385" s="15"/>
    </row>
    <row r="28386" spans="10:23" x14ac:dyDescent="0.3">
      <c r="J28386" s="8"/>
      <c r="K28386"/>
      <c r="L28386"/>
      <c r="M28386"/>
      <c r="N28386"/>
      <c r="O28386"/>
      <c r="P28386"/>
      <c r="Q28386"/>
      <c r="R28386"/>
      <c r="S28386" s="13"/>
      <c r="W28386" s="15"/>
    </row>
    <row r="28387" spans="10:23" x14ac:dyDescent="0.3">
      <c r="J28387" s="8"/>
      <c r="K28387"/>
      <c r="L28387"/>
      <c r="M28387"/>
      <c r="N28387"/>
      <c r="O28387"/>
      <c r="P28387"/>
      <c r="Q28387"/>
      <c r="R28387"/>
      <c r="S28387" s="13"/>
      <c r="W28387" s="15"/>
    </row>
    <row r="28388" spans="10:23" x14ac:dyDescent="0.3">
      <c r="J28388" s="8"/>
      <c r="K28388"/>
      <c r="L28388"/>
      <c r="M28388"/>
      <c r="N28388"/>
      <c r="O28388"/>
      <c r="P28388"/>
      <c r="Q28388"/>
      <c r="R28388"/>
      <c r="S28388" s="13"/>
      <c r="W28388" s="15"/>
    </row>
    <row r="28389" spans="10:23" x14ac:dyDescent="0.3">
      <c r="J28389" s="8"/>
      <c r="K28389"/>
      <c r="L28389"/>
      <c r="M28389"/>
      <c r="N28389"/>
      <c r="O28389"/>
      <c r="P28389"/>
      <c r="Q28389"/>
      <c r="R28389"/>
      <c r="S28389" s="13"/>
      <c r="W28389" s="15"/>
    </row>
    <row r="28390" spans="10:23" x14ac:dyDescent="0.3">
      <c r="J28390" s="8"/>
      <c r="K28390"/>
      <c r="L28390"/>
      <c r="M28390"/>
      <c r="N28390"/>
      <c r="O28390"/>
      <c r="P28390"/>
      <c r="Q28390"/>
      <c r="R28390"/>
      <c r="S28390" s="13"/>
      <c r="W28390" s="15"/>
    </row>
    <row r="28391" spans="10:23" x14ac:dyDescent="0.3">
      <c r="J28391" s="8"/>
      <c r="K28391"/>
      <c r="L28391"/>
      <c r="M28391"/>
      <c r="N28391"/>
      <c r="O28391"/>
      <c r="P28391"/>
      <c r="Q28391"/>
      <c r="R28391"/>
      <c r="S28391" s="13"/>
      <c r="W28391" s="15"/>
    </row>
    <row r="28392" spans="10:23" x14ac:dyDescent="0.3">
      <c r="J28392" s="8"/>
      <c r="K28392"/>
      <c r="L28392"/>
      <c r="M28392"/>
      <c r="N28392"/>
      <c r="O28392"/>
      <c r="P28392"/>
      <c r="Q28392"/>
      <c r="R28392"/>
      <c r="S28392" s="13"/>
      <c r="W28392" s="15"/>
    </row>
    <row r="28393" spans="10:23" x14ac:dyDescent="0.3">
      <c r="J28393" s="8"/>
      <c r="K28393"/>
      <c r="L28393"/>
      <c r="M28393"/>
      <c r="N28393"/>
      <c r="O28393"/>
      <c r="P28393"/>
      <c r="Q28393"/>
      <c r="R28393"/>
      <c r="S28393" s="13"/>
      <c r="W28393" s="15"/>
    </row>
    <row r="28394" spans="10:23" x14ac:dyDescent="0.3">
      <c r="J28394" s="8"/>
      <c r="K28394"/>
      <c r="L28394"/>
      <c r="M28394"/>
      <c r="N28394"/>
      <c r="O28394"/>
      <c r="P28394"/>
      <c r="Q28394"/>
      <c r="R28394"/>
      <c r="S28394" s="13"/>
      <c r="W28394" s="15"/>
    </row>
    <row r="28395" spans="10:23" x14ac:dyDescent="0.3">
      <c r="J28395" s="8"/>
      <c r="K28395"/>
      <c r="L28395"/>
      <c r="M28395"/>
      <c r="N28395"/>
      <c r="O28395"/>
      <c r="P28395"/>
      <c r="Q28395"/>
      <c r="R28395"/>
      <c r="S28395" s="13"/>
      <c r="W28395" s="15"/>
    </row>
    <row r="28396" spans="10:23" x14ac:dyDescent="0.3">
      <c r="J28396" s="8"/>
      <c r="K28396"/>
      <c r="L28396"/>
      <c r="M28396"/>
      <c r="N28396"/>
      <c r="O28396"/>
      <c r="P28396"/>
      <c r="Q28396"/>
      <c r="R28396"/>
      <c r="S28396" s="13"/>
      <c r="W28396" s="15"/>
    </row>
    <row r="28397" spans="10:23" x14ac:dyDescent="0.3">
      <c r="J28397" s="8"/>
      <c r="K28397"/>
      <c r="L28397"/>
      <c r="M28397"/>
      <c r="N28397"/>
      <c r="O28397"/>
      <c r="P28397"/>
      <c r="Q28397"/>
      <c r="R28397"/>
      <c r="S28397" s="13"/>
      <c r="W28397" s="15"/>
    </row>
    <row r="28398" spans="10:23" x14ac:dyDescent="0.3">
      <c r="J28398" s="8"/>
      <c r="K28398"/>
      <c r="L28398"/>
      <c r="M28398"/>
      <c r="N28398"/>
      <c r="O28398"/>
      <c r="P28398"/>
      <c r="Q28398"/>
      <c r="R28398"/>
      <c r="S28398" s="13"/>
      <c r="W28398" s="15"/>
    </row>
    <row r="28399" spans="10:23" x14ac:dyDescent="0.3">
      <c r="J28399" s="8"/>
      <c r="K28399"/>
      <c r="L28399"/>
      <c r="M28399"/>
      <c r="N28399"/>
      <c r="O28399"/>
      <c r="P28399"/>
      <c r="Q28399"/>
      <c r="R28399"/>
      <c r="S28399" s="13"/>
      <c r="W28399" s="15"/>
    </row>
    <row r="28400" spans="10:23" x14ac:dyDescent="0.3">
      <c r="J28400" s="8"/>
      <c r="K28400"/>
      <c r="L28400"/>
      <c r="M28400"/>
      <c r="N28400"/>
      <c r="O28400"/>
      <c r="P28400"/>
      <c r="Q28400"/>
      <c r="R28400"/>
      <c r="S28400" s="13"/>
      <c r="W28400" s="15"/>
    </row>
    <row r="28401" spans="10:23" x14ac:dyDescent="0.3">
      <c r="J28401" s="8"/>
      <c r="K28401"/>
      <c r="L28401"/>
      <c r="M28401"/>
      <c r="N28401"/>
      <c r="O28401"/>
      <c r="P28401"/>
      <c r="Q28401"/>
      <c r="R28401"/>
      <c r="S28401" s="13"/>
      <c r="W28401" s="15"/>
    </row>
    <row r="28402" spans="10:23" x14ac:dyDescent="0.3">
      <c r="J28402" s="8"/>
      <c r="K28402"/>
      <c r="L28402"/>
      <c r="M28402"/>
      <c r="N28402"/>
      <c r="O28402"/>
      <c r="P28402"/>
      <c r="Q28402"/>
      <c r="R28402"/>
      <c r="S28402" s="13"/>
      <c r="W28402" s="15"/>
    </row>
    <row r="28403" spans="10:23" x14ac:dyDescent="0.3">
      <c r="J28403" s="8"/>
      <c r="K28403"/>
      <c r="L28403"/>
      <c r="M28403"/>
      <c r="N28403"/>
      <c r="O28403"/>
      <c r="P28403"/>
      <c r="Q28403"/>
      <c r="R28403"/>
      <c r="S28403" s="13"/>
      <c r="W28403" s="15"/>
    </row>
    <row r="28404" spans="10:23" x14ac:dyDescent="0.3">
      <c r="J28404" s="8"/>
      <c r="K28404"/>
      <c r="L28404"/>
      <c r="M28404"/>
      <c r="N28404"/>
      <c r="O28404"/>
      <c r="P28404"/>
      <c r="Q28404"/>
      <c r="R28404"/>
      <c r="S28404" s="13"/>
      <c r="W28404" s="15"/>
    </row>
    <row r="28405" spans="10:23" x14ac:dyDescent="0.3">
      <c r="J28405" s="8"/>
      <c r="K28405"/>
      <c r="L28405"/>
      <c r="M28405"/>
      <c r="N28405"/>
      <c r="O28405"/>
      <c r="P28405"/>
      <c r="Q28405"/>
      <c r="R28405"/>
      <c r="S28405" s="13"/>
      <c r="W28405" s="15"/>
    </row>
    <row r="28406" spans="10:23" x14ac:dyDescent="0.3">
      <c r="J28406" s="8"/>
      <c r="K28406"/>
      <c r="L28406"/>
      <c r="M28406"/>
      <c r="N28406"/>
      <c r="O28406"/>
      <c r="P28406"/>
      <c r="Q28406"/>
      <c r="R28406"/>
      <c r="S28406" s="13"/>
      <c r="W28406" s="15"/>
    </row>
    <row r="28407" spans="10:23" x14ac:dyDescent="0.3">
      <c r="J28407" s="8"/>
      <c r="K28407"/>
      <c r="L28407"/>
      <c r="M28407"/>
      <c r="N28407"/>
      <c r="O28407"/>
      <c r="P28407"/>
      <c r="Q28407"/>
      <c r="R28407"/>
      <c r="S28407" s="13"/>
      <c r="W28407" s="15"/>
    </row>
    <row r="28408" spans="10:23" x14ac:dyDescent="0.3">
      <c r="J28408" s="8"/>
      <c r="K28408"/>
      <c r="L28408"/>
      <c r="M28408"/>
      <c r="N28408"/>
      <c r="O28408"/>
      <c r="P28408"/>
      <c r="Q28408"/>
      <c r="R28408"/>
      <c r="S28408" s="13"/>
      <c r="W28408" s="15"/>
    </row>
    <row r="28409" spans="10:23" x14ac:dyDescent="0.3">
      <c r="J28409" s="8"/>
      <c r="K28409"/>
      <c r="L28409"/>
      <c r="M28409"/>
      <c r="N28409"/>
      <c r="O28409"/>
      <c r="P28409"/>
      <c r="Q28409"/>
      <c r="R28409"/>
      <c r="S28409" s="13"/>
      <c r="W28409" s="15"/>
    </row>
    <row r="28410" spans="10:23" x14ac:dyDescent="0.3">
      <c r="J28410" s="8"/>
      <c r="K28410"/>
      <c r="L28410"/>
      <c r="M28410"/>
      <c r="N28410"/>
      <c r="O28410"/>
      <c r="P28410"/>
      <c r="Q28410"/>
      <c r="R28410"/>
      <c r="S28410" s="13"/>
      <c r="W28410" s="15"/>
    </row>
    <row r="28411" spans="10:23" x14ac:dyDescent="0.3">
      <c r="J28411" s="8"/>
      <c r="K28411"/>
      <c r="L28411"/>
      <c r="M28411"/>
      <c r="N28411"/>
      <c r="O28411"/>
      <c r="P28411"/>
      <c r="Q28411"/>
      <c r="R28411"/>
      <c r="S28411" s="13"/>
      <c r="W28411" s="15"/>
    </row>
    <row r="28412" spans="10:23" x14ac:dyDescent="0.3">
      <c r="J28412" s="8"/>
      <c r="K28412"/>
      <c r="L28412"/>
      <c r="M28412"/>
      <c r="N28412"/>
      <c r="O28412"/>
      <c r="P28412"/>
      <c r="Q28412"/>
      <c r="R28412"/>
      <c r="S28412" s="13"/>
      <c r="W28412" s="15"/>
    </row>
    <row r="28413" spans="10:23" x14ac:dyDescent="0.3">
      <c r="J28413" s="8"/>
      <c r="K28413"/>
      <c r="L28413"/>
      <c r="M28413"/>
      <c r="N28413"/>
      <c r="O28413"/>
      <c r="P28413"/>
      <c r="Q28413"/>
      <c r="R28413"/>
      <c r="S28413" s="13"/>
      <c r="W28413" s="15"/>
    </row>
    <row r="28414" spans="10:23" x14ac:dyDescent="0.3">
      <c r="J28414" s="8"/>
      <c r="K28414"/>
      <c r="L28414"/>
      <c r="M28414"/>
      <c r="N28414"/>
      <c r="O28414"/>
      <c r="P28414"/>
      <c r="Q28414"/>
      <c r="R28414"/>
      <c r="S28414" s="13"/>
      <c r="W28414" s="15"/>
    </row>
    <row r="28415" spans="10:23" x14ac:dyDescent="0.3">
      <c r="J28415" s="8"/>
      <c r="K28415"/>
      <c r="L28415"/>
      <c r="M28415"/>
      <c r="N28415"/>
      <c r="O28415"/>
      <c r="P28415"/>
      <c r="Q28415"/>
      <c r="R28415"/>
      <c r="S28415" s="13"/>
      <c r="W28415" s="15"/>
    </row>
    <row r="28416" spans="10:23" x14ac:dyDescent="0.3">
      <c r="J28416" s="8"/>
      <c r="K28416"/>
      <c r="L28416"/>
      <c r="M28416"/>
      <c r="N28416"/>
      <c r="O28416"/>
      <c r="P28416"/>
      <c r="Q28416"/>
      <c r="R28416"/>
      <c r="S28416" s="13"/>
      <c r="W28416" s="15"/>
    </row>
    <row r="28417" spans="10:23" x14ac:dyDescent="0.3">
      <c r="J28417" s="8"/>
      <c r="K28417"/>
      <c r="L28417"/>
      <c r="M28417"/>
      <c r="N28417"/>
      <c r="O28417"/>
      <c r="P28417"/>
      <c r="Q28417"/>
      <c r="R28417"/>
      <c r="S28417" s="13"/>
      <c r="W28417" s="15"/>
    </row>
    <row r="28418" spans="10:23" x14ac:dyDescent="0.3">
      <c r="J28418" s="8"/>
      <c r="K28418"/>
      <c r="L28418"/>
      <c r="M28418"/>
      <c r="N28418"/>
      <c r="O28418"/>
      <c r="P28418"/>
      <c r="Q28418"/>
      <c r="R28418"/>
      <c r="S28418" s="13"/>
      <c r="W28418" s="15"/>
    </row>
    <row r="28419" spans="10:23" x14ac:dyDescent="0.3">
      <c r="J28419" s="8"/>
      <c r="K28419"/>
      <c r="L28419"/>
      <c r="M28419"/>
      <c r="N28419"/>
      <c r="O28419"/>
      <c r="P28419"/>
      <c r="Q28419"/>
      <c r="R28419"/>
      <c r="S28419" s="13"/>
      <c r="W28419" s="15"/>
    </row>
    <row r="28420" spans="10:23" x14ac:dyDescent="0.3">
      <c r="J28420" s="8"/>
      <c r="K28420"/>
      <c r="L28420"/>
      <c r="M28420"/>
      <c r="N28420"/>
      <c r="O28420"/>
      <c r="P28420"/>
      <c r="Q28420"/>
      <c r="R28420"/>
      <c r="S28420" s="13"/>
      <c r="W28420" s="15"/>
    </row>
    <row r="28421" spans="10:23" x14ac:dyDescent="0.3">
      <c r="J28421" s="8"/>
      <c r="K28421"/>
      <c r="L28421"/>
      <c r="M28421"/>
      <c r="N28421"/>
      <c r="O28421"/>
      <c r="P28421"/>
      <c r="Q28421"/>
      <c r="R28421"/>
      <c r="S28421" s="13"/>
      <c r="W28421" s="15"/>
    </row>
    <row r="28422" spans="10:23" x14ac:dyDescent="0.3">
      <c r="J28422" s="8"/>
      <c r="K28422"/>
      <c r="L28422"/>
      <c r="M28422"/>
      <c r="N28422"/>
      <c r="O28422"/>
      <c r="P28422"/>
      <c r="Q28422"/>
      <c r="R28422"/>
      <c r="S28422" s="13"/>
      <c r="W28422" s="15"/>
    </row>
    <row r="28423" spans="10:23" x14ac:dyDescent="0.3">
      <c r="J28423" s="8"/>
      <c r="K28423"/>
      <c r="L28423"/>
      <c r="M28423"/>
      <c r="N28423"/>
      <c r="O28423"/>
      <c r="P28423"/>
      <c r="Q28423"/>
      <c r="R28423"/>
      <c r="S28423" s="13"/>
      <c r="W28423" s="15"/>
    </row>
    <row r="28424" spans="10:23" x14ac:dyDescent="0.3">
      <c r="J28424" s="8"/>
      <c r="K28424"/>
      <c r="L28424"/>
      <c r="M28424"/>
      <c r="N28424"/>
      <c r="O28424"/>
      <c r="P28424"/>
      <c r="Q28424"/>
      <c r="R28424"/>
      <c r="S28424" s="13"/>
      <c r="W28424" s="15"/>
    </row>
    <row r="28425" spans="10:23" x14ac:dyDescent="0.3">
      <c r="J28425" s="8"/>
      <c r="K28425"/>
      <c r="L28425"/>
      <c r="M28425"/>
      <c r="N28425"/>
      <c r="O28425"/>
      <c r="P28425"/>
      <c r="Q28425"/>
      <c r="R28425"/>
      <c r="S28425" s="13"/>
      <c r="W28425" s="15"/>
    </row>
    <row r="28426" spans="10:23" x14ac:dyDescent="0.3">
      <c r="J28426" s="8"/>
      <c r="K28426"/>
      <c r="L28426"/>
      <c r="M28426"/>
      <c r="N28426"/>
      <c r="O28426"/>
      <c r="P28426"/>
      <c r="Q28426"/>
      <c r="R28426"/>
      <c r="S28426" s="13"/>
      <c r="W28426" s="15"/>
    </row>
    <row r="28427" spans="10:23" x14ac:dyDescent="0.3">
      <c r="J28427" s="8"/>
      <c r="K28427"/>
      <c r="L28427"/>
      <c r="M28427"/>
      <c r="N28427"/>
      <c r="O28427"/>
      <c r="P28427"/>
      <c r="Q28427"/>
      <c r="R28427"/>
      <c r="S28427" s="13"/>
      <c r="W28427" s="15"/>
    </row>
    <row r="28428" spans="10:23" x14ac:dyDescent="0.3">
      <c r="J28428" s="8"/>
      <c r="K28428"/>
      <c r="L28428"/>
      <c r="M28428"/>
      <c r="N28428"/>
      <c r="O28428"/>
      <c r="P28428"/>
      <c r="Q28428"/>
      <c r="R28428"/>
      <c r="S28428" s="13"/>
      <c r="W28428" s="15"/>
    </row>
    <row r="28429" spans="10:23" x14ac:dyDescent="0.3">
      <c r="J28429" s="8"/>
      <c r="K28429"/>
      <c r="L28429"/>
      <c r="M28429"/>
      <c r="N28429"/>
      <c r="O28429"/>
      <c r="P28429"/>
      <c r="Q28429"/>
      <c r="R28429"/>
      <c r="S28429" s="13"/>
      <c r="W28429" s="15"/>
    </row>
    <row r="28430" spans="10:23" x14ac:dyDescent="0.3">
      <c r="J28430" s="8"/>
      <c r="K28430"/>
      <c r="L28430"/>
      <c r="M28430"/>
      <c r="N28430"/>
      <c r="O28430"/>
      <c r="P28430"/>
      <c r="Q28430"/>
      <c r="R28430"/>
      <c r="S28430" s="13"/>
      <c r="W28430" s="15"/>
    </row>
    <row r="28431" spans="10:23" x14ac:dyDescent="0.3">
      <c r="J28431" s="8"/>
      <c r="K28431"/>
      <c r="L28431"/>
      <c r="M28431"/>
      <c r="N28431"/>
      <c r="O28431"/>
      <c r="P28431"/>
      <c r="Q28431"/>
      <c r="R28431"/>
      <c r="S28431" s="13"/>
      <c r="W28431" s="15"/>
    </row>
    <row r="28432" spans="10:23" x14ac:dyDescent="0.3">
      <c r="J28432" s="8"/>
      <c r="K28432"/>
      <c r="L28432"/>
      <c r="M28432"/>
      <c r="N28432"/>
      <c r="O28432"/>
      <c r="P28432"/>
      <c r="Q28432"/>
      <c r="R28432"/>
      <c r="S28432" s="13"/>
      <c r="W28432" s="15"/>
    </row>
    <row r="28433" spans="10:23" x14ac:dyDescent="0.3">
      <c r="J28433" s="8"/>
      <c r="K28433"/>
      <c r="L28433"/>
      <c r="M28433"/>
      <c r="N28433"/>
      <c r="O28433"/>
      <c r="P28433"/>
      <c r="Q28433"/>
      <c r="R28433"/>
      <c r="S28433" s="13"/>
      <c r="W28433" s="15"/>
    </row>
    <row r="28434" spans="10:23" x14ac:dyDescent="0.3">
      <c r="J28434" s="8"/>
      <c r="K28434"/>
      <c r="L28434"/>
      <c r="M28434"/>
      <c r="N28434"/>
      <c r="O28434"/>
      <c r="P28434"/>
      <c r="Q28434"/>
      <c r="R28434"/>
      <c r="S28434" s="13"/>
      <c r="W28434" s="15"/>
    </row>
    <row r="28435" spans="10:23" x14ac:dyDescent="0.3">
      <c r="J28435" s="8"/>
      <c r="K28435"/>
      <c r="L28435"/>
      <c r="M28435"/>
      <c r="N28435"/>
      <c r="O28435"/>
      <c r="P28435"/>
      <c r="Q28435"/>
      <c r="R28435"/>
      <c r="S28435" s="13"/>
      <c r="W28435" s="15"/>
    </row>
    <row r="28436" spans="10:23" x14ac:dyDescent="0.3">
      <c r="J28436" s="8"/>
      <c r="K28436"/>
      <c r="L28436"/>
      <c r="M28436"/>
      <c r="N28436"/>
      <c r="O28436"/>
      <c r="P28436"/>
      <c r="Q28436"/>
      <c r="R28436"/>
      <c r="S28436" s="13"/>
      <c r="W28436" s="15"/>
    </row>
    <row r="28437" spans="10:23" x14ac:dyDescent="0.3">
      <c r="J28437" s="8"/>
      <c r="K28437"/>
      <c r="L28437"/>
      <c r="M28437"/>
      <c r="N28437"/>
      <c r="O28437"/>
      <c r="P28437"/>
      <c r="Q28437"/>
      <c r="R28437"/>
      <c r="S28437" s="13"/>
      <c r="W28437" s="15"/>
    </row>
    <row r="28438" spans="10:23" x14ac:dyDescent="0.3">
      <c r="J28438" s="8"/>
      <c r="K28438"/>
      <c r="L28438"/>
      <c r="M28438"/>
      <c r="N28438"/>
      <c r="O28438"/>
      <c r="P28438"/>
      <c r="Q28438"/>
      <c r="R28438"/>
      <c r="S28438" s="13"/>
      <c r="W28438" s="15"/>
    </row>
    <row r="28439" spans="10:23" x14ac:dyDescent="0.3">
      <c r="J28439" s="8"/>
      <c r="K28439"/>
      <c r="L28439"/>
      <c r="M28439"/>
      <c r="N28439"/>
      <c r="O28439"/>
      <c r="P28439"/>
      <c r="Q28439"/>
      <c r="R28439"/>
      <c r="S28439" s="13"/>
      <c r="W28439" s="15"/>
    </row>
    <row r="28440" spans="10:23" x14ac:dyDescent="0.3">
      <c r="J28440" s="8"/>
      <c r="K28440"/>
      <c r="L28440"/>
      <c r="M28440"/>
      <c r="N28440"/>
      <c r="O28440"/>
      <c r="P28440"/>
      <c r="Q28440"/>
      <c r="R28440"/>
      <c r="S28440" s="13"/>
      <c r="W28440" s="15"/>
    </row>
    <row r="28441" spans="10:23" x14ac:dyDescent="0.3">
      <c r="J28441" s="8"/>
      <c r="K28441"/>
      <c r="L28441"/>
      <c r="M28441"/>
      <c r="N28441"/>
      <c r="O28441"/>
      <c r="P28441"/>
      <c r="Q28441"/>
      <c r="R28441"/>
      <c r="S28441" s="13"/>
      <c r="W28441" s="15"/>
    </row>
    <row r="28442" spans="10:23" x14ac:dyDescent="0.3">
      <c r="J28442" s="8"/>
      <c r="K28442"/>
      <c r="L28442"/>
      <c r="M28442"/>
      <c r="N28442"/>
      <c r="O28442"/>
      <c r="P28442"/>
      <c r="Q28442"/>
      <c r="R28442"/>
      <c r="S28442" s="13"/>
      <c r="W28442" s="15"/>
    </row>
    <row r="28443" spans="10:23" x14ac:dyDescent="0.3">
      <c r="J28443" s="8"/>
      <c r="K28443"/>
      <c r="L28443"/>
      <c r="M28443"/>
      <c r="N28443"/>
      <c r="O28443"/>
      <c r="P28443"/>
      <c r="Q28443"/>
      <c r="R28443"/>
      <c r="S28443" s="13"/>
      <c r="W28443" s="15"/>
    </row>
    <row r="28444" spans="10:23" x14ac:dyDescent="0.3">
      <c r="J28444" s="8"/>
      <c r="K28444"/>
      <c r="L28444"/>
      <c r="M28444"/>
      <c r="N28444"/>
      <c r="O28444"/>
      <c r="P28444"/>
      <c r="Q28444"/>
      <c r="R28444"/>
      <c r="S28444" s="13"/>
      <c r="W28444" s="15"/>
    </row>
    <row r="28445" spans="10:23" x14ac:dyDescent="0.3">
      <c r="J28445" s="8"/>
      <c r="K28445"/>
      <c r="L28445"/>
      <c r="M28445"/>
      <c r="N28445"/>
      <c r="O28445"/>
      <c r="P28445"/>
      <c r="Q28445"/>
      <c r="R28445"/>
      <c r="S28445" s="13"/>
      <c r="W28445" s="15"/>
    </row>
    <row r="28446" spans="10:23" x14ac:dyDescent="0.3">
      <c r="J28446" s="8"/>
      <c r="K28446"/>
      <c r="L28446"/>
      <c r="M28446"/>
      <c r="N28446"/>
      <c r="O28446"/>
      <c r="P28446"/>
      <c r="Q28446"/>
      <c r="R28446"/>
      <c r="S28446" s="13"/>
      <c r="W28446" s="15"/>
    </row>
    <row r="28447" spans="10:23" x14ac:dyDescent="0.3">
      <c r="J28447" s="8"/>
      <c r="K28447"/>
      <c r="L28447"/>
      <c r="M28447"/>
      <c r="N28447"/>
      <c r="O28447"/>
      <c r="P28447"/>
      <c r="Q28447"/>
      <c r="R28447"/>
      <c r="S28447" s="13"/>
      <c r="W28447" s="15"/>
    </row>
    <row r="28448" spans="10:23" x14ac:dyDescent="0.3">
      <c r="J28448" s="8"/>
      <c r="K28448"/>
      <c r="L28448"/>
      <c r="M28448"/>
      <c r="N28448"/>
      <c r="O28448"/>
      <c r="P28448"/>
      <c r="Q28448"/>
      <c r="R28448"/>
      <c r="S28448" s="13"/>
      <c r="W28448" s="15"/>
    </row>
    <row r="28449" spans="10:23" x14ac:dyDescent="0.3">
      <c r="J28449" s="8"/>
      <c r="K28449"/>
      <c r="L28449"/>
      <c r="M28449"/>
      <c r="N28449"/>
      <c r="O28449"/>
      <c r="P28449"/>
      <c r="Q28449"/>
      <c r="R28449"/>
      <c r="S28449" s="13"/>
      <c r="W28449" s="15"/>
    </row>
    <row r="28450" spans="10:23" x14ac:dyDescent="0.3">
      <c r="J28450" s="8"/>
      <c r="K28450"/>
      <c r="L28450"/>
      <c r="M28450"/>
      <c r="N28450"/>
      <c r="O28450"/>
      <c r="P28450"/>
      <c r="Q28450"/>
      <c r="R28450"/>
      <c r="S28450" s="13"/>
      <c r="W28450" s="15"/>
    </row>
    <row r="28451" spans="10:23" x14ac:dyDescent="0.3">
      <c r="J28451" s="8"/>
      <c r="K28451"/>
      <c r="L28451"/>
      <c r="M28451"/>
      <c r="N28451"/>
      <c r="O28451"/>
      <c r="P28451"/>
      <c r="Q28451"/>
      <c r="R28451"/>
      <c r="S28451" s="13"/>
      <c r="W28451" s="15"/>
    </row>
    <row r="28452" spans="10:23" x14ac:dyDescent="0.3">
      <c r="J28452" s="8"/>
      <c r="K28452"/>
      <c r="L28452"/>
      <c r="M28452"/>
      <c r="N28452"/>
      <c r="O28452"/>
      <c r="P28452"/>
      <c r="Q28452"/>
      <c r="R28452"/>
      <c r="S28452" s="13"/>
      <c r="W28452" s="15"/>
    </row>
    <row r="28453" spans="10:23" x14ac:dyDescent="0.3">
      <c r="J28453" s="8"/>
      <c r="K28453"/>
      <c r="L28453"/>
      <c r="M28453"/>
      <c r="N28453"/>
      <c r="O28453"/>
      <c r="P28453"/>
      <c r="Q28453"/>
      <c r="R28453"/>
      <c r="S28453" s="13"/>
      <c r="W28453" s="15"/>
    </row>
    <row r="28454" spans="10:23" x14ac:dyDescent="0.3">
      <c r="J28454" s="8"/>
      <c r="K28454"/>
      <c r="L28454"/>
      <c r="M28454"/>
      <c r="N28454"/>
      <c r="O28454"/>
      <c r="P28454"/>
      <c r="Q28454"/>
      <c r="R28454"/>
      <c r="S28454" s="13"/>
      <c r="W28454" s="15"/>
    </row>
    <row r="28455" spans="10:23" x14ac:dyDescent="0.3">
      <c r="J28455" s="8"/>
      <c r="K28455"/>
      <c r="L28455"/>
      <c r="M28455"/>
      <c r="N28455"/>
      <c r="O28455"/>
      <c r="P28455"/>
      <c r="Q28455"/>
      <c r="R28455"/>
      <c r="S28455" s="13"/>
      <c r="W28455" s="15"/>
    </row>
    <row r="28456" spans="10:23" x14ac:dyDescent="0.3">
      <c r="J28456" s="8"/>
      <c r="K28456"/>
      <c r="L28456"/>
      <c r="M28456"/>
      <c r="N28456"/>
      <c r="O28456"/>
      <c r="P28456"/>
      <c r="Q28456"/>
      <c r="R28456"/>
      <c r="S28456" s="13"/>
      <c r="W28456" s="15"/>
    </row>
    <row r="28457" spans="10:23" x14ac:dyDescent="0.3">
      <c r="J28457" s="8"/>
      <c r="K28457"/>
      <c r="L28457"/>
      <c r="M28457"/>
      <c r="N28457"/>
      <c r="O28457"/>
      <c r="P28457"/>
      <c r="Q28457"/>
      <c r="R28457"/>
      <c r="S28457" s="13"/>
      <c r="W28457" s="15"/>
    </row>
    <row r="28458" spans="10:23" x14ac:dyDescent="0.3">
      <c r="J28458" s="8"/>
      <c r="K28458"/>
      <c r="L28458"/>
      <c r="M28458"/>
      <c r="N28458"/>
      <c r="O28458"/>
      <c r="P28458"/>
      <c r="Q28458"/>
      <c r="R28458"/>
      <c r="S28458" s="13"/>
      <c r="W28458" s="15"/>
    </row>
    <row r="28459" spans="10:23" x14ac:dyDescent="0.3">
      <c r="J28459" s="8"/>
      <c r="K28459"/>
      <c r="L28459"/>
      <c r="M28459"/>
      <c r="N28459"/>
      <c r="O28459"/>
      <c r="P28459"/>
      <c r="Q28459"/>
      <c r="R28459"/>
      <c r="S28459" s="13"/>
      <c r="W28459" s="15"/>
    </row>
    <row r="28460" spans="10:23" x14ac:dyDescent="0.3">
      <c r="J28460" s="8"/>
      <c r="K28460"/>
      <c r="L28460"/>
      <c r="M28460"/>
      <c r="N28460"/>
      <c r="O28460"/>
      <c r="P28460"/>
      <c r="Q28460"/>
      <c r="R28460"/>
      <c r="S28460" s="13"/>
      <c r="W28460" s="15"/>
    </row>
    <row r="28461" spans="10:23" x14ac:dyDescent="0.3">
      <c r="J28461" s="8"/>
      <c r="K28461"/>
      <c r="L28461"/>
      <c r="M28461"/>
      <c r="N28461"/>
      <c r="O28461"/>
      <c r="P28461"/>
      <c r="Q28461"/>
      <c r="R28461"/>
      <c r="S28461" s="13"/>
      <c r="W28461" s="15"/>
    </row>
    <row r="28462" spans="10:23" x14ac:dyDescent="0.3">
      <c r="J28462" s="8"/>
      <c r="K28462"/>
      <c r="L28462"/>
      <c r="M28462"/>
      <c r="N28462"/>
      <c r="O28462"/>
      <c r="P28462"/>
      <c r="Q28462"/>
      <c r="R28462"/>
      <c r="S28462" s="13"/>
      <c r="W28462" s="15"/>
    </row>
    <row r="28463" spans="10:23" x14ac:dyDescent="0.3">
      <c r="J28463" s="8"/>
      <c r="K28463"/>
      <c r="L28463"/>
      <c r="M28463"/>
      <c r="N28463"/>
      <c r="O28463"/>
      <c r="P28463"/>
      <c r="Q28463"/>
      <c r="R28463"/>
      <c r="S28463" s="13"/>
      <c r="W28463" s="15"/>
    </row>
    <row r="28464" spans="10:23" x14ac:dyDescent="0.3">
      <c r="J28464" s="8"/>
      <c r="K28464"/>
      <c r="L28464"/>
      <c r="M28464"/>
      <c r="N28464"/>
      <c r="O28464"/>
      <c r="P28464"/>
      <c r="Q28464"/>
      <c r="R28464"/>
      <c r="S28464" s="13"/>
      <c r="W28464" s="15"/>
    </row>
    <row r="28465" spans="10:23" x14ac:dyDescent="0.3">
      <c r="J28465" s="8"/>
      <c r="K28465"/>
      <c r="L28465"/>
      <c r="M28465"/>
      <c r="N28465"/>
      <c r="O28465"/>
      <c r="P28465"/>
      <c r="Q28465"/>
      <c r="R28465"/>
      <c r="S28465" s="13"/>
      <c r="W28465" s="15"/>
    </row>
    <row r="28466" spans="10:23" x14ac:dyDescent="0.3">
      <c r="J28466" s="8"/>
      <c r="K28466"/>
      <c r="L28466"/>
      <c r="M28466"/>
      <c r="N28466"/>
      <c r="O28466"/>
      <c r="P28466"/>
      <c r="Q28466"/>
      <c r="R28466"/>
      <c r="S28466" s="13"/>
      <c r="W28466" s="15"/>
    </row>
    <row r="28467" spans="10:23" x14ac:dyDescent="0.3">
      <c r="J28467" s="8"/>
      <c r="K28467"/>
      <c r="L28467"/>
      <c r="M28467"/>
      <c r="N28467"/>
      <c r="O28467"/>
      <c r="P28467"/>
      <c r="Q28467"/>
      <c r="R28467"/>
      <c r="S28467" s="13"/>
      <c r="W28467" s="15"/>
    </row>
    <row r="28468" spans="10:23" x14ac:dyDescent="0.3">
      <c r="J28468" s="8"/>
      <c r="K28468"/>
      <c r="L28468"/>
      <c r="M28468"/>
      <c r="N28468"/>
      <c r="O28468"/>
      <c r="P28468"/>
      <c r="Q28468"/>
      <c r="R28468"/>
      <c r="S28468" s="13"/>
      <c r="W28468" s="15"/>
    </row>
    <row r="28469" spans="10:23" x14ac:dyDescent="0.3">
      <c r="J28469" s="8"/>
      <c r="K28469"/>
      <c r="L28469"/>
      <c r="M28469"/>
      <c r="N28469"/>
      <c r="O28469"/>
      <c r="P28469"/>
      <c r="Q28469"/>
      <c r="R28469"/>
      <c r="S28469" s="13"/>
      <c r="W28469" s="15"/>
    </row>
    <row r="28470" spans="10:23" x14ac:dyDescent="0.3">
      <c r="J28470" s="8"/>
      <c r="K28470"/>
      <c r="L28470"/>
      <c r="M28470"/>
      <c r="N28470"/>
      <c r="O28470"/>
      <c r="P28470"/>
      <c r="Q28470"/>
      <c r="R28470"/>
      <c r="S28470" s="13"/>
      <c r="W28470" s="15"/>
    </row>
    <row r="28471" spans="10:23" x14ac:dyDescent="0.3">
      <c r="J28471" s="8"/>
      <c r="K28471"/>
      <c r="L28471"/>
      <c r="M28471"/>
      <c r="N28471"/>
      <c r="O28471"/>
      <c r="P28471"/>
      <c r="Q28471"/>
      <c r="R28471"/>
      <c r="S28471" s="13"/>
      <c r="W28471" s="15"/>
    </row>
    <row r="28472" spans="10:23" x14ac:dyDescent="0.3">
      <c r="J28472" s="8"/>
      <c r="K28472"/>
      <c r="L28472"/>
      <c r="M28472"/>
      <c r="N28472"/>
      <c r="O28472"/>
      <c r="P28472"/>
      <c r="Q28472"/>
      <c r="R28472"/>
      <c r="S28472" s="13"/>
      <c r="W28472" s="15"/>
    </row>
    <row r="28473" spans="10:23" x14ac:dyDescent="0.3">
      <c r="J28473" s="8"/>
      <c r="K28473"/>
      <c r="L28473"/>
      <c r="M28473"/>
      <c r="N28473"/>
      <c r="O28473"/>
      <c r="P28473"/>
      <c r="Q28473"/>
      <c r="R28473"/>
      <c r="S28473" s="13"/>
      <c r="W28473" s="15"/>
    </row>
    <row r="28474" spans="10:23" x14ac:dyDescent="0.3">
      <c r="J28474" s="8"/>
      <c r="K28474"/>
      <c r="L28474"/>
      <c r="M28474"/>
      <c r="N28474"/>
      <c r="O28474"/>
      <c r="P28474"/>
      <c r="Q28474"/>
      <c r="R28474"/>
      <c r="S28474" s="13"/>
      <c r="W28474" s="15"/>
    </row>
    <row r="28475" spans="10:23" x14ac:dyDescent="0.3">
      <c r="J28475" s="8"/>
      <c r="K28475"/>
      <c r="L28475"/>
      <c r="M28475"/>
      <c r="N28475"/>
      <c r="O28475"/>
      <c r="P28475"/>
      <c r="Q28475"/>
      <c r="R28475"/>
      <c r="S28475" s="13"/>
      <c r="W28475" s="15"/>
    </row>
    <row r="28476" spans="10:23" x14ac:dyDescent="0.3">
      <c r="J28476" s="8"/>
      <c r="K28476"/>
      <c r="L28476"/>
      <c r="M28476"/>
      <c r="N28476"/>
      <c r="O28476"/>
      <c r="P28476"/>
      <c r="Q28476"/>
      <c r="R28476"/>
      <c r="S28476" s="13"/>
      <c r="W28476" s="15"/>
    </row>
    <row r="28477" spans="10:23" x14ac:dyDescent="0.3">
      <c r="J28477" s="8"/>
      <c r="K28477"/>
      <c r="L28477"/>
      <c r="M28477"/>
      <c r="N28477"/>
      <c r="O28477"/>
      <c r="P28477"/>
      <c r="Q28477"/>
      <c r="R28477"/>
      <c r="S28477" s="13"/>
      <c r="W28477" s="15"/>
    </row>
    <row r="28478" spans="10:23" x14ac:dyDescent="0.3">
      <c r="J28478" s="8"/>
      <c r="K28478"/>
      <c r="L28478"/>
      <c r="M28478"/>
      <c r="N28478"/>
      <c r="O28478"/>
      <c r="P28478"/>
      <c r="Q28478"/>
      <c r="R28478"/>
      <c r="S28478" s="13"/>
      <c r="W28478" s="15"/>
    </row>
    <row r="28479" spans="10:23" x14ac:dyDescent="0.3">
      <c r="J28479" s="8"/>
      <c r="K28479"/>
      <c r="L28479"/>
      <c r="M28479"/>
      <c r="N28479"/>
      <c r="O28479"/>
      <c r="P28479"/>
      <c r="Q28479"/>
      <c r="R28479"/>
      <c r="S28479" s="13"/>
      <c r="W28479" s="15"/>
    </row>
    <row r="28480" spans="10:23" x14ac:dyDescent="0.3">
      <c r="J28480" s="8"/>
      <c r="K28480"/>
      <c r="L28480"/>
      <c r="M28480"/>
      <c r="N28480"/>
      <c r="O28480"/>
      <c r="P28480"/>
      <c r="Q28480"/>
      <c r="R28480"/>
      <c r="S28480" s="13"/>
      <c r="W28480" s="15"/>
    </row>
    <row r="28481" spans="10:23" x14ac:dyDescent="0.3">
      <c r="J28481" s="8"/>
      <c r="K28481"/>
      <c r="L28481"/>
      <c r="M28481"/>
      <c r="N28481"/>
      <c r="O28481"/>
      <c r="P28481"/>
      <c r="Q28481"/>
      <c r="R28481"/>
      <c r="S28481" s="13"/>
      <c r="W28481" s="15"/>
    </row>
    <row r="28482" spans="10:23" x14ac:dyDescent="0.3">
      <c r="J28482" s="8"/>
      <c r="K28482"/>
      <c r="L28482"/>
      <c r="M28482"/>
      <c r="N28482"/>
      <c r="O28482"/>
      <c r="P28482"/>
      <c r="Q28482"/>
      <c r="R28482"/>
      <c r="S28482" s="13"/>
      <c r="W28482" s="15"/>
    </row>
    <row r="28483" spans="10:23" x14ac:dyDescent="0.3">
      <c r="J28483" s="8"/>
      <c r="K28483"/>
      <c r="L28483"/>
      <c r="M28483"/>
      <c r="N28483"/>
      <c r="O28483"/>
      <c r="P28483"/>
      <c r="Q28483"/>
      <c r="R28483"/>
      <c r="S28483" s="13"/>
      <c r="W28483" s="15"/>
    </row>
    <row r="28484" spans="10:23" x14ac:dyDescent="0.3">
      <c r="J28484" s="8"/>
      <c r="K28484"/>
      <c r="L28484"/>
      <c r="M28484"/>
      <c r="N28484"/>
      <c r="O28484"/>
      <c r="P28484"/>
      <c r="Q28484"/>
      <c r="R28484"/>
      <c r="S28484" s="13"/>
      <c r="W28484" s="15"/>
    </row>
    <row r="28485" spans="10:23" x14ac:dyDescent="0.3">
      <c r="J28485" s="8"/>
      <c r="K28485"/>
      <c r="L28485"/>
      <c r="M28485"/>
      <c r="N28485"/>
      <c r="O28485"/>
      <c r="P28485"/>
      <c r="Q28485"/>
      <c r="R28485"/>
      <c r="S28485" s="13"/>
      <c r="W28485" s="15"/>
    </row>
    <row r="28486" spans="10:23" x14ac:dyDescent="0.3">
      <c r="J28486" s="8"/>
      <c r="K28486"/>
      <c r="L28486"/>
      <c r="M28486"/>
      <c r="N28486"/>
      <c r="O28486"/>
      <c r="P28486"/>
      <c r="Q28486"/>
      <c r="R28486"/>
      <c r="S28486" s="13"/>
      <c r="W28486" s="15"/>
    </row>
    <row r="28487" spans="10:23" x14ac:dyDescent="0.3">
      <c r="J28487" s="8"/>
      <c r="K28487"/>
      <c r="L28487"/>
      <c r="M28487"/>
      <c r="N28487"/>
      <c r="O28487"/>
      <c r="P28487"/>
      <c r="Q28487"/>
      <c r="R28487"/>
      <c r="S28487" s="13"/>
      <c r="W28487" s="15"/>
    </row>
    <row r="28488" spans="10:23" x14ac:dyDescent="0.3">
      <c r="J28488" s="8"/>
      <c r="K28488"/>
      <c r="L28488"/>
      <c r="M28488"/>
      <c r="N28488"/>
      <c r="O28488"/>
      <c r="P28488"/>
      <c r="Q28488"/>
      <c r="R28488"/>
      <c r="S28488" s="13"/>
      <c r="W28488" s="15"/>
    </row>
    <row r="28489" spans="10:23" x14ac:dyDescent="0.3">
      <c r="J28489" s="8"/>
      <c r="K28489"/>
      <c r="L28489"/>
      <c r="M28489"/>
      <c r="N28489"/>
      <c r="O28489"/>
      <c r="P28489"/>
      <c r="Q28489"/>
      <c r="R28489"/>
      <c r="S28489" s="13"/>
      <c r="W28489" s="15"/>
    </row>
    <row r="28490" spans="10:23" x14ac:dyDescent="0.3">
      <c r="J28490" s="8"/>
      <c r="K28490"/>
      <c r="L28490"/>
      <c r="M28490"/>
      <c r="N28490"/>
      <c r="O28490"/>
      <c r="P28490"/>
      <c r="Q28490"/>
      <c r="R28490"/>
      <c r="S28490" s="13"/>
      <c r="W28490" s="15"/>
    </row>
    <row r="28491" spans="10:23" x14ac:dyDescent="0.3">
      <c r="J28491" s="8"/>
      <c r="K28491"/>
      <c r="L28491"/>
      <c r="M28491"/>
      <c r="N28491"/>
      <c r="O28491"/>
      <c r="P28491"/>
      <c r="Q28491"/>
      <c r="R28491"/>
      <c r="S28491" s="13"/>
      <c r="W28491" s="15"/>
    </row>
    <row r="28492" spans="10:23" x14ac:dyDescent="0.3">
      <c r="J28492" s="8"/>
      <c r="K28492"/>
      <c r="L28492"/>
      <c r="M28492"/>
      <c r="N28492"/>
      <c r="O28492"/>
      <c r="P28492"/>
      <c r="Q28492"/>
      <c r="R28492"/>
      <c r="S28492" s="13"/>
      <c r="W28492" s="15"/>
    </row>
    <row r="28493" spans="10:23" x14ac:dyDescent="0.3">
      <c r="J28493" s="8"/>
      <c r="K28493"/>
      <c r="L28493"/>
      <c r="M28493"/>
      <c r="N28493"/>
      <c r="O28493"/>
      <c r="P28493"/>
      <c r="Q28493"/>
      <c r="R28493"/>
      <c r="S28493" s="13"/>
      <c r="W28493" s="15"/>
    </row>
    <row r="28494" spans="10:23" x14ac:dyDescent="0.3">
      <c r="J28494" s="8"/>
      <c r="K28494"/>
      <c r="L28494"/>
      <c r="M28494"/>
      <c r="N28494"/>
      <c r="O28494"/>
      <c r="P28494"/>
      <c r="Q28494"/>
      <c r="R28494"/>
      <c r="S28494" s="13"/>
      <c r="W28494" s="15"/>
    </row>
    <row r="28495" spans="10:23" x14ac:dyDescent="0.3">
      <c r="J28495" s="8"/>
      <c r="K28495"/>
      <c r="L28495"/>
      <c r="M28495"/>
      <c r="N28495"/>
      <c r="O28495"/>
      <c r="P28495"/>
      <c r="Q28495"/>
      <c r="R28495"/>
      <c r="S28495" s="13"/>
      <c r="W28495" s="15"/>
    </row>
    <row r="28496" spans="10:23" x14ac:dyDescent="0.3">
      <c r="J28496" s="8"/>
      <c r="K28496"/>
      <c r="L28496"/>
      <c r="M28496"/>
      <c r="N28496"/>
      <c r="O28496"/>
      <c r="P28496"/>
      <c r="Q28496"/>
      <c r="R28496"/>
      <c r="S28496" s="13"/>
      <c r="W28496" s="15"/>
    </row>
    <row r="28497" spans="10:23" x14ac:dyDescent="0.3">
      <c r="J28497" s="8"/>
      <c r="K28497"/>
      <c r="L28497"/>
      <c r="M28497"/>
      <c r="N28497"/>
      <c r="O28497"/>
      <c r="P28497"/>
      <c r="Q28497"/>
      <c r="R28497"/>
      <c r="S28497" s="13"/>
      <c r="W28497" s="15"/>
    </row>
    <row r="28498" spans="10:23" x14ac:dyDescent="0.3">
      <c r="J28498" s="8"/>
      <c r="K28498"/>
      <c r="L28498"/>
      <c r="M28498"/>
      <c r="N28498"/>
      <c r="O28498"/>
      <c r="P28498"/>
      <c r="Q28498"/>
      <c r="R28498"/>
      <c r="S28498" s="13"/>
      <c r="W28498" s="15"/>
    </row>
    <row r="28499" spans="10:23" x14ac:dyDescent="0.3">
      <c r="J28499" s="8"/>
      <c r="K28499"/>
      <c r="L28499"/>
      <c r="M28499"/>
      <c r="N28499"/>
      <c r="O28499"/>
      <c r="P28499"/>
      <c r="Q28499"/>
      <c r="R28499"/>
      <c r="S28499" s="13"/>
      <c r="W28499" s="15"/>
    </row>
    <row r="28500" spans="10:23" x14ac:dyDescent="0.3">
      <c r="J28500" s="8"/>
      <c r="K28500"/>
      <c r="L28500"/>
      <c r="M28500"/>
      <c r="N28500"/>
      <c r="O28500"/>
      <c r="P28500"/>
      <c r="Q28500"/>
      <c r="R28500"/>
      <c r="S28500" s="13"/>
      <c r="W28500" s="15"/>
    </row>
    <row r="28501" spans="10:23" x14ac:dyDescent="0.3">
      <c r="J28501" s="8"/>
      <c r="K28501"/>
      <c r="L28501"/>
      <c r="M28501"/>
      <c r="N28501"/>
      <c r="O28501"/>
      <c r="P28501"/>
      <c r="Q28501"/>
      <c r="R28501"/>
      <c r="S28501" s="13"/>
      <c r="W28501" s="15"/>
    </row>
    <row r="28502" spans="10:23" x14ac:dyDescent="0.3">
      <c r="J28502" s="8"/>
      <c r="K28502"/>
      <c r="L28502"/>
      <c r="M28502"/>
      <c r="N28502"/>
      <c r="O28502"/>
      <c r="P28502"/>
      <c r="Q28502"/>
      <c r="R28502"/>
      <c r="S28502" s="13"/>
      <c r="W28502" s="15"/>
    </row>
    <row r="28503" spans="10:23" x14ac:dyDescent="0.3">
      <c r="J28503" s="8"/>
      <c r="K28503"/>
      <c r="L28503"/>
      <c r="M28503"/>
      <c r="N28503"/>
      <c r="O28503"/>
      <c r="P28503"/>
      <c r="Q28503"/>
      <c r="R28503"/>
      <c r="S28503" s="13"/>
      <c r="W28503" s="15"/>
    </row>
    <row r="28504" spans="10:23" x14ac:dyDescent="0.3">
      <c r="J28504" s="8"/>
      <c r="K28504"/>
      <c r="L28504"/>
      <c r="M28504"/>
      <c r="N28504"/>
      <c r="O28504"/>
      <c r="P28504"/>
      <c r="Q28504"/>
      <c r="R28504"/>
      <c r="S28504" s="13"/>
      <c r="W28504" s="15"/>
    </row>
    <row r="28505" spans="10:23" x14ac:dyDescent="0.3">
      <c r="J28505" s="8"/>
      <c r="K28505"/>
      <c r="L28505"/>
      <c r="M28505"/>
      <c r="N28505"/>
      <c r="O28505"/>
      <c r="P28505"/>
      <c r="Q28505"/>
      <c r="R28505"/>
      <c r="S28505" s="13"/>
      <c r="W28505" s="15"/>
    </row>
    <row r="28506" spans="10:23" x14ac:dyDescent="0.3">
      <c r="J28506" s="8"/>
      <c r="K28506"/>
      <c r="L28506"/>
      <c r="M28506"/>
      <c r="N28506"/>
      <c r="O28506"/>
      <c r="P28506"/>
      <c r="Q28506"/>
      <c r="R28506"/>
      <c r="S28506" s="13"/>
      <c r="W28506" s="15"/>
    </row>
    <row r="28507" spans="10:23" x14ac:dyDescent="0.3">
      <c r="J28507" s="8"/>
      <c r="K28507"/>
      <c r="L28507"/>
      <c r="M28507"/>
      <c r="N28507"/>
      <c r="O28507"/>
      <c r="P28507"/>
      <c r="Q28507"/>
      <c r="R28507"/>
      <c r="S28507" s="13"/>
      <c r="W28507" s="15"/>
    </row>
    <row r="28508" spans="10:23" x14ac:dyDescent="0.3">
      <c r="J28508" s="8"/>
      <c r="K28508"/>
      <c r="L28508"/>
      <c r="M28508"/>
      <c r="N28508"/>
      <c r="O28508"/>
      <c r="P28508"/>
      <c r="Q28508"/>
      <c r="R28508"/>
      <c r="S28508" s="13"/>
      <c r="W28508" s="15"/>
    </row>
    <row r="28509" spans="10:23" x14ac:dyDescent="0.3">
      <c r="J28509" s="8"/>
      <c r="K28509"/>
      <c r="L28509"/>
      <c r="M28509"/>
      <c r="N28509"/>
      <c r="O28509"/>
      <c r="P28509"/>
      <c r="Q28509"/>
      <c r="R28509"/>
      <c r="S28509" s="13"/>
      <c r="W28509" s="15"/>
    </row>
    <row r="28510" spans="10:23" x14ac:dyDescent="0.3">
      <c r="J28510" s="8"/>
      <c r="K28510"/>
      <c r="L28510"/>
      <c r="M28510"/>
      <c r="N28510"/>
      <c r="O28510"/>
      <c r="P28510"/>
      <c r="Q28510"/>
      <c r="R28510"/>
      <c r="S28510" s="13"/>
      <c r="W28510" s="15"/>
    </row>
    <row r="28511" spans="10:23" x14ac:dyDescent="0.3">
      <c r="J28511" s="8"/>
      <c r="K28511"/>
      <c r="L28511"/>
      <c r="M28511"/>
      <c r="N28511"/>
      <c r="O28511"/>
      <c r="P28511"/>
      <c r="Q28511"/>
      <c r="R28511"/>
      <c r="S28511" s="13"/>
      <c r="W28511" s="15"/>
    </row>
    <row r="28512" spans="10:23" x14ac:dyDescent="0.3">
      <c r="J28512" s="8"/>
      <c r="K28512"/>
      <c r="L28512"/>
      <c r="M28512"/>
      <c r="N28512"/>
      <c r="O28512"/>
      <c r="P28512"/>
      <c r="Q28512"/>
      <c r="R28512"/>
      <c r="S28512" s="13"/>
      <c r="W28512" s="15"/>
    </row>
    <row r="28513" spans="10:23" x14ac:dyDescent="0.3">
      <c r="J28513" s="8"/>
      <c r="K28513"/>
      <c r="L28513"/>
      <c r="M28513"/>
      <c r="N28513"/>
      <c r="O28513"/>
      <c r="P28513"/>
      <c r="Q28513"/>
      <c r="R28513"/>
      <c r="S28513" s="13"/>
      <c r="W28513" s="15"/>
    </row>
    <row r="28514" spans="10:23" x14ac:dyDescent="0.3">
      <c r="J28514" s="8"/>
      <c r="K28514"/>
      <c r="L28514"/>
      <c r="M28514"/>
      <c r="N28514"/>
      <c r="O28514"/>
      <c r="P28514"/>
      <c r="Q28514"/>
      <c r="R28514"/>
      <c r="S28514" s="13"/>
      <c r="W28514" s="15"/>
    </row>
    <row r="28515" spans="10:23" x14ac:dyDescent="0.3">
      <c r="J28515" s="8"/>
      <c r="K28515"/>
      <c r="L28515"/>
      <c r="M28515"/>
      <c r="N28515"/>
      <c r="O28515"/>
      <c r="P28515"/>
      <c r="Q28515"/>
      <c r="R28515"/>
      <c r="S28515" s="13"/>
      <c r="W28515" s="15"/>
    </row>
    <row r="28516" spans="10:23" x14ac:dyDescent="0.3">
      <c r="J28516" s="8"/>
      <c r="K28516"/>
      <c r="L28516"/>
      <c r="M28516"/>
      <c r="N28516"/>
      <c r="O28516"/>
      <c r="P28516"/>
      <c r="Q28516"/>
      <c r="R28516"/>
      <c r="S28516" s="13"/>
      <c r="W28516" s="15"/>
    </row>
    <row r="28517" spans="10:23" x14ac:dyDescent="0.3">
      <c r="J28517" s="8"/>
      <c r="K28517"/>
      <c r="L28517"/>
      <c r="M28517"/>
      <c r="N28517"/>
      <c r="O28517"/>
      <c r="P28517"/>
      <c r="Q28517"/>
      <c r="R28517"/>
      <c r="S28517" s="13"/>
      <c r="W28517" s="15"/>
    </row>
    <row r="28518" spans="10:23" x14ac:dyDescent="0.3">
      <c r="J28518" s="8"/>
      <c r="K28518"/>
      <c r="L28518"/>
      <c r="M28518"/>
      <c r="N28518"/>
      <c r="O28518"/>
      <c r="P28518"/>
      <c r="Q28518"/>
      <c r="R28518"/>
      <c r="S28518" s="13"/>
      <c r="W28518" s="15"/>
    </row>
    <row r="28519" spans="10:23" x14ac:dyDescent="0.3">
      <c r="J28519" s="8"/>
      <c r="K28519"/>
      <c r="L28519"/>
      <c r="M28519"/>
      <c r="N28519"/>
      <c r="O28519"/>
      <c r="P28519"/>
      <c r="Q28519"/>
      <c r="R28519"/>
      <c r="S28519" s="13"/>
      <c r="W28519" s="15"/>
    </row>
    <row r="28520" spans="10:23" x14ac:dyDescent="0.3">
      <c r="J28520" s="8"/>
      <c r="K28520"/>
      <c r="L28520"/>
      <c r="M28520"/>
      <c r="N28520"/>
      <c r="O28520"/>
      <c r="P28520"/>
      <c r="Q28520"/>
      <c r="R28520"/>
      <c r="S28520" s="13"/>
      <c r="W28520" s="15"/>
    </row>
    <row r="28521" spans="10:23" x14ac:dyDescent="0.3">
      <c r="J28521" s="8"/>
      <c r="K28521"/>
      <c r="L28521"/>
      <c r="M28521"/>
      <c r="N28521"/>
      <c r="O28521"/>
      <c r="P28521"/>
      <c r="Q28521"/>
      <c r="R28521"/>
      <c r="S28521" s="13"/>
      <c r="W28521" s="15"/>
    </row>
    <row r="28522" spans="10:23" x14ac:dyDescent="0.3">
      <c r="J28522" s="8"/>
      <c r="K28522"/>
      <c r="L28522"/>
      <c r="M28522"/>
      <c r="N28522"/>
      <c r="O28522"/>
      <c r="P28522"/>
      <c r="Q28522"/>
      <c r="R28522"/>
      <c r="S28522" s="13"/>
      <c r="W28522" s="15"/>
    </row>
    <row r="28523" spans="10:23" x14ac:dyDescent="0.3">
      <c r="J28523" s="8"/>
      <c r="K28523"/>
      <c r="L28523"/>
      <c r="M28523"/>
      <c r="N28523"/>
      <c r="O28523"/>
      <c r="P28523"/>
      <c r="Q28523"/>
      <c r="R28523"/>
      <c r="S28523" s="13"/>
      <c r="W28523" s="15"/>
    </row>
    <row r="28524" spans="10:23" x14ac:dyDescent="0.3">
      <c r="J28524" s="8"/>
      <c r="K28524"/>
      <c r="L28524"/>
      <c r="M28524"/>
      <c r="N28524"/>
      <c r="O28524"/>
      <c r="P28524"/>
      <c r="Q28524"/>
      <c r="R28524"/>
      <c r="S28524" s="13"/>
      <c r="W28524" s="15"/>
    </row>
    <row r="28525" spans="10:23" x14ac:dyDescent="0.3">
      <c r="J28525" s="8"/>
      <c r="K28525"/>
      <c r="L28525"/>
      <c r="M28525"/>
      <c r="N28525"/>
      <c r="O28525"/>
      <c r="P28525"/>
      <c r="Q28525"/>
      <c r="R28525"/>
      <c r="S28525" s="13"/>
      <c r="W28525" s="15"/>
    </row>
    <row r="28526" spans="10:23" x14ac:dyDescent="0.3">
      <c r="J28526" s="8"/>
      <c r="K28526"/>
      <c r="L28526"/>
      <c r="M28526"/>
      <c r="N28526"/>
      <c r="O28526"/>
      <c r="P28526"/>
      <c r="Q28526"/>
      <c r="R28526"/>
      <c r="S28526" s="13"/>
      <c r="W28526" s="15"/>
    </row>
    <row r="28527" spans="10:23" x14ac:dyDescent="0.3">
      <c r="J28527" s="8"/>
      <c r="K28527"/>
      <c r="L28527"/>
      <c r="M28527"/>
      <c r="N28527"/>
      <c r="O28527"/>
      <c r="P28527"/>
      <c r="Q28527"/>
      <c r="R28527"/>
      <c r="S28527" s="13"/>
      <c r="W28527" s="15"/>
    </row>
    <row r="28528" spans="10:23" x14ac:dyDescent="0.3">
      <c r="J28528" s="8"/>
      <c r="K28528"/>
      <c r="L28528"/>
      <c r="M28528"/>
      <c r="N28528"/>
      <c r="O28528"/>
      <c r="P28528"/>
      <c r="Q28528"/>
      <c r="R28528"/>
      <c r="S28528" s="13"/>
      <c r="W28528" s="15"/>
    </row>
    <row r="28529" spans="10:23" x14ac:dyDescent="0.3">
      <c r="J28529" s="8"/>
      <c r="K28529"/>
      <c r="L28529"/>
      <c r="M28529"/>
      <c r="N28529"/>
      <c r="O28529"/>
      <c r="P28529"/>
      <c r="Q28529"/>
      <c r="R28529"/>
      <c r="S28529" s="13"/>
      <c r="W28529" s="15"/>
    </row>
    <row r="28530" spans="10:23" x14ac:dyDescent="0.3">
      <c r="J28530" s="8"/>
      <c r="K28530"/>
      <c r="L28530"/>
      <c r="M28530"/>
      <c r="N28530"/>
      <c r="O28530"/>
      <c r="P28530"/>
      <c r="Q28530"/>
      <c r="R28530"/>
      <c r="S28530" s="13"/>
      <c r="W28530" s="15"/>
    </row>
    <row r="28531" spans="10:23" x14ac:dyDescent="0.3">
      <c r="J28531" s="8"/>
      <c r="K28531"/>
      <c r="L28531"/>
      <c r="M28531"/>
      <c r="N28531"/>
      <c r="O28531"/>
      <c r="P28531"/>
      <c r="Q28531"/>
      <c r="R28531"/>
      <c r="S28531" s="13"/>
      <c r="W28531" s="15"/>
    </row>
    <row r="28532" spans="10:23" x14ac:dyDescent="0.3">
      <c r="J28532" s="8"/>
      <c r="K28532"/>
      <c r="L28532"/>
      <c r="M28532"/>
      <c r="N28532"/>
      <c r="O28532"/>
      <c r="P28532"/>
      <c r="Q28532"/>
      <c r="R28532"/>
      <c r="S28532" s="13"/>
      <c r="W28532" s="15"/>
    </row>
    <row r="28533" spans="10:23" x14ac:dyDescent="0.3">
      <c r="J28533" s="8"/>
      <c r="K28533"/>
      <c r="L28533"/>
      <c r="M28533"/>
      <c r="N28533"/>
      <c r="O28533"/>
      <c r="P28533"/>
      <c r="Q28533"/>
      <c r="R28533"/>
      <c r="S28533" s="13"/>
      <c r="W28533" s="15"/>
    </row>
    <row r="28534" spans="10:23" x14ac:dyDescent="0.3">
      <c r="J28534" s="8"/>
      <c r="K28534"/>
      <c r="L28534"/>
      <c r="M28534"/>
      <c r="N28534"/>
      <c r="O28534"/>
      <c r="P28534"/>
      <c r="Q28534"/>
      <c r="R28534"/>
      <c r="S28534" s="13"/>
      <c r="W28534" s="15"/>
    </row>
    <row r="28535" spans="10:23" x14ac:dyDescent="0.3">
      <c r="J28535" s="8"/>
      <c r="K28535"/>
      <c r="L28535"/>
      <c r="M28535"/>
      <c r="N28535"/>
      <c r="O28535"/>
      <c r="P28535"/>
      <c r="Q28535"/>
      <c r="R28535"/>
      <c r="S28535" s="13"/>
      <c r="W28535" s="15"/>
    </row>
    <row r="28536" spans="10:23" x14ac:dyDescent="0.3">
      <c r="J28536" s="8"/>
      <c r="K28536"/>
      <c r="L28536"/>
      <c r="M28536"/>
      <c r="N28536"/>
      <c r="O28536"/>
      <c r="P28536"/>
      <c r="Q28536"/>
      <c r="R28536"/>
      <c r="S28536" s="13"/>
      <c r="W28536" s="15"/>
    </row>
    <row r="28537" spans="10:23" x14ac:dyDescent="0.3">
      <c r="J28537" s="8"/>
      <c r="K28537"/>
      <c r="L28537"/>
      <c r="M28537"/>
      <c r="N28537"/>
      <c r="O28537"/>
      <c r="P28537"/>
      <c r="Q28537"/>
      <c r="R28537"/>
      <c r="S28537" s="13"/>
      <c r="W28537" s="15"/>
    </row>
    <row r="28538" spans="10:23" x14ac:dyDescent="0.3">
      <c r="J28538" s="8"/>
      <c r="K28538"/>
      <c r="L28538"/>
      <c r="M28538"/>
      <c r="N28538"/>
      <c r="O28538"/>
      <c r="P28538"/>
      <c r="Q28538"/>
      <c r="R28538"/>
      <c r="S28538" s="13"/>
      <c r="W28538" s="15"/>
    </row>
    <row r="28539" spans="10:23" x14ac:dyDescent="0.3">
      <c r="J28539" s="8"/>
      <c r="K28539"/>
      <c r="L28539"/>
      <c r="M28539"/>
      <c r="N28539"/>
      <c r="O28539"/>
      <c r="P28539"/>
      <c r="Q28539"/>
      <c r="R28539"/>
      <c r="S28539" s="13"/>
      <c r="W28539" s="15"/>
    </row>
    <row r="28540" spans="10:23" x14ac:dyDescent="0.3">
      <c r="J28540" s="8"/>
      <c r="K28540"/>
      <c r="L28540"/>
      <c r="M28540"/>
      <c r="N28540"/>
      <c r="O28540"/>
      <c r="P28540"/>
      <c r="Q28540"/>
      <c r="R28540"/>
      <c r="S28540" s="13"/>
      <c r="W28540" s="15"/>
    </row>
    <row r="28541" spans="10:23" x14ac:dyDescent="0.3">
      <c r="J28541" s="8"/>
      <c r="K28541"/>
      <c r="L28541"/>
      <c r="M28541"/>
      <c r="N28541"/>
      <c r="O28541"/>
      <c r="P28541"/>
      <c r="Q28541"/>
      <c r="R28541"/>
      <c r="S28541" s="13"/>
      <c r="W28541" s="15"/>
    </row>
    <row r="28542" spans="10:23" x14ac:dyDescent="0.3">
      <c r="J28542" s="8"/>
      <c r="K28542"/>
      <c r="L28542"/>
      <c r="M28542"/>
      <c r="N28542"/>
      <c r="O28542"/>
      <c r="P28542"/>
      <c r="Q28542"/>
      <c r="R28542"/>
      <c r="S28542" s="13"/>
      <c r="W28542" s="15"/>
    </row>
    <row r="28543" spans="10:23" x14ac:dyDescent="0.3">
      <c r="J28543" s="8"/>
      <c r="K28543"/>
      <c r="L28543"/>
      <c r="M28543"/>
      <c r="N28543"/>
      <c r="O28543"/>
      <c r="P28543"/>
      <c r="Q28543"/>
      <c r="R28543"/>
      <c r="S28543" s="13"/>
      <c r="W28543" s="15"/>
    </row>
    <row r="28544" spans="10:23" x14ac:dyDescent="0.3">
      <c r="J28544" s="8"/>
      <c r="K28544"/>
      <c r="L28544"/>
      <c r="M28544"/>
      <c r="N28544"/>
      <c r="O28544"/>
      <c r="P28544"/>
      <c r="Q28544"/>
      <c r="R28544"/>
      <c r="S28544" s="13"/>
      <c r="W28544" s="15"/>
    </row>
    <row r="28545" spans="10:23" x14ac:dyDescent="0.3">
      <c r="J28545" s="8"/>
      <c r="K28545"/>
      <c r="L28545"/>
      <c r="M28545"/>
      <c r="N28545"/>
      <c r="O28545"/>
      <c r="P28545"/>
      <c r="Q28545"/>
      <c r="R28545"/>
      <c r="S28545" s="13"/>
      <c r="W28545" s="15"/>
    </row>
    <row r="28546" spans="10:23" x14ac:dyDescent="0.3">
      <c r="J28546" s="8"/>
      <c r="K28546"/>
      <c r="L28546"/>
      <c r="M28546"/>
      <c r="N28546"/>
      <c r="O28546"/>
      <c r="P28546"/>
      <c r="Q28546"/>
      <c r="R28546"/>
      <c r="S28546" s="13"/>
      <c r="W28546" s="15"/>
    </row>
    <row r="28547" spans="10:23" x14ac:dyDescent="0.3">
      <c r="J28547" s="8"/>
      <c r="K28547"/>
      <c r="L28547"/>
      <c r="M28547"/>
      <c r="N28547"/>
      <c r="O28547"/>
      <c r="P28547"/>
      <c r="Q28547"/>
      <c r="R28547"/>
      <c r="S28547" s="13"/>
      <c r="W28547" s="15"/>
    </row>
    <row r="28548" spans="10:23" x14ac:dyDescent="0.3">
      <c r="J28548" s="8"/>
      <c r="K28548"/>
      <c r="L28548"/>
      <c r="M28548"/>
      <c r="N28548"/>
      <c r="O28548"/>
      <c r="P28548"/>
      <c r="Q28548"/>
      <c r="R28548"/>
      <c r="S28548" s="13"/>
      <c r="W28548" s="15"/>
    </row>
    <row r="28549" spans="10:23" x14ac:dyDescent="0.3">
      <c r="J28549" s="8"/>
      <c r="K28549"/>
      <c r="L28549"/>
      <c r="M28549"/>
      <c r="N28549"/>
      <c r="O28549"/>
      <c r="P28549"/>
      <c r="Q28549"/>
      <c r="R28549"/>
      <c r="S28549" s="13"/>
      <c r="W28549" s="15"/>
    </row>
    <row r="28550" spans="10:23" x14ac:dyDescent="0.3">
      <c r="J28550" s="8"/>
      <c r="K28550"/>
      <c r="L28550"/>
      <c r="M28550"/>
      <c r="N28550"/>
      <c r="O28550"/>
      <c r="P28550"/>
      <c r="Q28550"/>
      <c r="R28550"/>
      <c r="S28550" s="13"/>
      <c r="W28550" s="15"/>
    </row>
    <row r="28551" spans="10:23" x14ac:dyDescent="0.3">
      <c r="J28551" s="8"/>
      <c r="K28551"/>
      <c r="L28551"/>
      <c r="M28551"/>
      <c r="N28551"/>
      <c r="O28551"/>
      <c r="P28551"/>
      <c r="Q28551"/>
      <c r="R28551"/>
      <c r="S28551" s="13"/>
      <c r="W28551" s="15"/>
    </row>
    <row r="28552" spans="10:23" x14ac:dyDescent="0.3">
      <c r="J28552" s="8"/>
      <c r="K28552"/>
      <c r="L28552"/>
      <c r="M28552"/>
      <c r="N28552"/>
      <c r="O28552"/>
      <c r="P28552"/>
      <c r="Q28552"/>
      <c r="R28552"/>
      <c r="S28552" s="13"/>
      <c r="W28552" s="15"/>
    </row>
    <row r="28553" spans="10:23" x14ac:dyDescent="0.3">
      <c r="J28553" s="8"/>
      <c r="K28553"/>
      <c r="L28553"/>
      <c r="M28553"/>
      <c r="N28553"/>
      <c r="O28553"/>
      <c r="P28553"/>
      <c r="Q28553"/>
      <c r="R28553"/>
      <c r="S28553" s="13"/>
      <c r="W28553" s="15"/>
    </row>
    <row r="28554" spans="10:23" x14ac:dyDescent="0.3">
      <c r="J28554" s="8"/>
      <c r="K28554"/>
      <c r="L28554"/>
      <c r="M28554"/>
      <c r="N28554"/>
      <c r="O28554"/>
      <c r="P28554"/>
      <c r="Q28554"/>
      <c r="R28554"/>
      <c r="S28554" s="13"/>
      <c r="W28554" s="15"/>
    </row>
    <row r="28555" spans="10:23" x14ac:dyDescent="0.3">
      <c r="J28555" s="8"/>
      <c r="K28555"/>
      <c r="L28555"/>
      <c r="M28555"/>
      <c r="N28555"/>
      <c r="O28555"/>
      <c r="P28555"/>
      <c r="Q28555"/>
      <c r="R28555"/>
      <c r="S28555" s="13"/>
      <c r="W28555" s="15"/>
    </row>
    <row r="28556" spans="10:23" x14ac:dyDescent="0.3">
      <c r="J28556" s="8"/>
      <c r="K28556"/>
      <c r="L28556"/>
      <c r="M28556"/>
      <c r="N28556"/>
      <c r="O28556"/>
      <c r="P28556"/>
      <c r="Q28556"/>
      <c r="R28556"/>
      <c r="S28556" s="13"/>
      <c r="W28556" s="15"/>
    </row>
    <row r="28557" spans="10:23" x14ac:dyDescent="0.3">
      <c r="J28557" s="8"/>
      <c r="K28557"/>
      <c r="L28557"/>
      <c r="M28557"/>
      <c r="N28557"/>
      <c r="O28557"/>
      <c r="P28557"/>
      <c r="Q28557"/>
      <c r="R28557"/>
      <c r="S28557" s="13"/>
      <c r="W28557" s="15"/>
    </row>
    <row r="28558" spans="10:23" x14ac:dyDescent="0.3">
      <c r="J28558" s="8"/>
      <c r="K28558"/>
      <c r="L28558"/>
      <c r="M28558"/>
      <c r="N28558"/>
      <c r="O28558"/>
      <c r="P28558"/>
      <c r="Q28558"/>
      <c r="R28558"/>
      <c r="S28558" s="13"/>
      <c r="W28558" s="15"/>
    </row>
    <row r="28559" spans="10:23" x14ac:dyDescent="0.3">
      <c r="J28559" s="8"/>
      <c r="K28559"/>
      <c r="L28559"/>
      <c r="M28559"/>
      <c r="N28559"/>
      <c r="O28559"/>
      <c r="P28559"/>
      <c r="Q28559"/>
      <c r="R28559"/>
      <c r="S28559" s="13"/>
      <c r="W28559" s="15"/>
    </row>
    <row r="28560" spans="10:23" x14ac:dyDescent="0.3">
      <c r="J28560" s="8"/>
      <c r="K28560"/>
      <c r="L28560"/>
      <c r="M28560"/>
      <c r="N28560"/>
      <c r="O28560"/>
      <c r="P28560"/>
      <c r="Q28560"/>
      <c r="R28560"/>
      <c r="S28560" s="13"/>
      <c r="W28560" s="15"/>
    </row>
    <row r="28561" spans="10:23" x14ac:dyDescent="0.3">
      <c r="J28561" s="8"/>
      <c r="K28561"/>
      <c r="L28561"/>
      <c r="M28561"/>
      <c r="N28561"/>
      <c r="O28561"/>
      <c r="P28561"/>
      <c r="Q28561"/>
      <c r="R28561"/>
      <c r="S28561" s="13"/>
      <c r="W28561" s="15"/>
    </row>
    <row r="28562" spans="10:23" x14ac:dyDescent="0.3">
      <c r="J28562" s="8"/>
      <c r="K28562"/>
      <c r="L28562"/>
      <c r="M28562"/>
      <c r="N28562"/>
      <c r="O28562"/>
      <c r="P28562"/>
      <c r="Q28562"/>
      <c r="R28562"/>
      <c r="S28562" s="13"/>
      <c r="W28562" s="15"/>
    </row>
    <row r="28563" spans="10:23" x14ac:dyDescent="0.3">
      <c r="J28563" s="8"/>
      <c r="K28563"/>
      <c r="L28563"/>
      <c r="M28563"/>
      <c r="N28563"/>
      <c r="O28563"/>
      <c r="P28563"/>
      <c r="Q28563"/>
      <c r="R28563"/>
      <c r="S28563" s="13"/>
      <c r="W28563" s="15"/>
    </row>
    <row r="28564" spans="10:23" x14ac:dyDescent="0.3">
      <c r="J28564" s="8"/>
      <c r="K28564"/>
      <c r="L28564"/>
      <c r="M28564"/>
      <c r="N28564"/>
      <c r="O28564"/>
      <c r="P28564"/>
      <c r="Q28564"/>
      <c r="R28564"/>
      <c r="S28564" s="13"/>
      <c r="W28564" s="15"/>
    </row>
    <row r="28565" spans="10:23" x14ac:dyDescent="0.3">
      <c r="J28565" s="8"/>
      <c r="K28565"/>
      <c r="L28565"/>
      <c r="M28565"/>
      <c r="N28565"/>
      <c r="O28565"/>
      <c r="P28565"/>
      <c r="Q28565"/>
      <c r="R28565"/>
      <c r="S28565" s="13"/>
      <c r="W28565" s="15"/>
    </row>
    <row r="28566" spans="10:23" x14ac:dyDescent="0.3">
      <c r="J28566" s="8"/>
      <c r="K28566"/>
      <c r="L28566"/>
      <c r="M28566"/>
      <c r="N28566"/>
      <c r="O28566"/>
      <c r="P28566"/>
      <c r="Q28566"/>
      <c r="R28566"/>
      <c r="S28566" s="13"/>
      <c r="W28566" s="15"/>
    </row>
    <row r="28567" spans="10:23" x14ac:dyDescent="0.3">
      <c r="J28567" s="8"/>
      <c r="K28567"/>
      <c r="L28567"/>
      <c r="M28567"/>
      <c r="N28567"/>
      <c r="O28567"/>
      <c r="P28567"/>
      <c r="Q28567"/>
      <c r="R28567"/>
      <c r="S28567" s="13"/>
      <c r="W28567" s="15"/>
    </row>
    <row r="28568" spans="10:23" x14ac:dyDescent="0.3">
      <c r="J28568" s="8"/>
      <c r="K28568"/>
      <c r="L28568"/>
      <c r="M28568"/>
      <c r="N28568"/>
      <c r="O28568"/>
      <c r="P28568"/>
      <c r="Q28568"/>
      <c r="R28568"/>
      <c r="S28568" s="13"/>
      <c r="W28568" s="15"/>
    </row>
    <row r="28569" spans="10:23" x14ac:dyDescent="0.3">
      <c r="J28569" s="8"/>
      <c r="K28569"/>
      <c r="L28569"/>
      <c r="M28569"/>
      <c r="N28569"/>
      <c r="O28569"/>
      <c r="P28569"/>
      <c r="Q28569"/>
      <c r="R28569"/>
      <c r="S28569" s="13"/>
      <c r="W28569" s="15"/>
    </row>
    <row r="28570" spans="10:23" x14ac:dyDescent="0.3">
      <c r="J28570" s="8"/>
      <c r="K28570"/>
      <c r="L28570"/>
      <c r="M28570"/>
      <c r="N28570"/>
      <c r="O28570"/>
      <c r="P28570"/>
      <c r="Q28570"/>
      <c r="R28570"/>
      <c r="S28570" s="13"/>
      <c r="W28570" s="15"/>
    </row>
    <row r="28571" spans="10:23" x14ac:dyDescent="0.3">
      <c r="J28571" s="8"/>
      <c r="K28571"/>
      <c r="L28571"/>
      <c r="M28571"/>
      <c r="N28571"/>
      <c r="O28571"/>
      <c r="P28571"/>
      <c r="Q28571"/>
      <c r="R28571"/>
      <c r="S28571" s="13"/>
      <c r="W28571" s="15"/>
    </row>
    <row r="28572" spans="10:23" x14ac:dyDescent="0.3">
      <c r="J28572" s="8"/>
      <c r="K28572"/>
      <c r="L28572"/>
      <c r="M28572"/>
      <c r="N28572"/>
      <c r="O28572"/>
      <c r="P28572"/>
      <c r="Q28572"/>
      <c r="R28572"/>
      <c r="S28572" s="13"/>
      <c r="W28572" s="15"/>
    </row>
    <row r="28573" spans="10:23" x14ac:dyDescent="0.3">
      <c r="J28573" s="8"/>
      <c r="K28573"/>
      <c r="L28573"/>
      <c r="M28573"/>
      <c r="N28573"/>
      <c r="O28573"/>
      <c r="P28573"/>
      <c r="Q28573"/>
      <c r="R28573"/>
      <c r="S28573" s="13"/>
      <c r="W28573" s="15"/>
    </row>
    <row r="28574" spans="10:23" x14ac:dyDescent="0.3">
      <c r="J28574" s="8"/>
      <c r="K28574"/>
      <c r="L28574"/>
      <c r="M28574"/>
      <c r="N28574"/>
      <c r="O28574"/>
      <c r="P28574"/>
      <c r="Q28574"/>
      <c r="R28574"/>
      <c r="S28574" s="13"/>
      <c r="W28574" s="15"/>
    </row>
    <row r="28575" spans="10:23" x14ac:dyDescent="0.3">
      <c r="J28575" s="8"/>
      <c r="K28575"/>
      <c r="L28575"/>
      <c r="M28575"/>
      <c r="N28575"/>
      <c r="O28575"/>
      <c r="P28575"/>
      <c r="Q28575"/>
      <c r="R28575"/>
      <c r="S28575" s="13"/>
      <c r="W28575" s="15"/>
    </row>
    <row r="28576" spans="10:23" x14ac:dyDescent="0.3">
      <c r="J28576" s="8"/>
      <c r="K28576"/>
      <c r="L28576"/>
      <c r="M28576"/>
      <c r="N28576"/>
      <c r="O28576"/>
      <c r="P28576"/>
      <c r="Q28576"/>
      <c r="R28576"/>
      <c r="S28576" s="13"/>
      <c r="W28576" s="15"/>
    </row>
    <row r="28577" spans="10:23" x14ac:dyDescent="0.3">
      <c r="J28577" s="8"/>
      <c r="K28577"/>
      <c r="L28577"/>
      <c r="M28577"/>
      <c r="N28577"/>
      <c r="O28577"/>
      <c r="P28577"/>
      <c r="Q28577"/>
      <c r="R28577"/>
      <c r="S28577" s="13"/>
      <c r="W28577" s="15"/>
    </row>
    <row r="28578" spans="10:23" x14ac:dyDescent="0.3">
      <c r="J28578" s="8"/>
      <c r="K28578"/>
      <c r="L28578"/>
      <c r="M28578"/>
      <c r="N28578"/>
      <c r="O28578"/>
      <c r="P28578"/>
      <c r="Q28578"/>
      <c r="R28578"/>
      <c r="S28578" s="13"/>
      <c r="W28578" s="15"/>
    </row>
    <row r="28579" spans="10:23" x14ac:dyDescent="0.3">
      <c r="J28579" s="8"/>
      <c r="K28579"/>
      <c r="L28579"/>
      <c r="M28579"/>
      <c r="N28579"/>
      <c r="O28579"/>
      <c r="P28579"/>
      <c r="Q28579"/>
      <c r="R28579"/>
      <c r="S28579" s="13"/>
      <c r="W28579" s="15"/>
    </row>
    <row r="28580" spans="10:23" x14ac:dyDescent="0.3">
      <c r="J28580" s="8"/>
      <c r="K28580"/>
      <c r="L28580"/>
      <c r="M28580"/>
      <c r="N28580"/>
      <c r="O28580"/>
      <c r="P28580"/>
      <c r="Q28580"/>
      <c r="R28580"/>
      <c r="S28580" s="13"/>
      <c r="W28580" s="15"/>
    </row>
    <row r="28581" spans="10:23" x14ac:dyDescent="0.3">
      <c r="J28581" s="8"/>
      <c r="K28581"/>
      <c r="L28581"/>
      <c r="M28581"/>
      <c r="N28581"/>
      <c r="O28581"/>
      <c r="P28581"/>
      <c r="Q28581"/>
      <c r="R28581"/>
      <c r="S28581" s="13"/>
      <c r="W28581" s="15"/>
    </row>
    <row r="28582" spans="10:23" x14ac:dyDescent="0.3">
      <c r="J28582" s="8"/>
      <c r="K28582"/>
      <c r="L28582"/>
      <c r="M28582"/>
      <c r="N28582"/>
      <c r="O28582"/>
      <c r="P28582"/>
      <c r="Q28582"/>
      <c r="R28582"/>
      <c r="S28582" s="13"/>
      <c r="W28582" s="15"/>
    </row>
    <row r="28583" spans="10:23" x14ac:dyDescent="0.3">
      <c r="J28583" s="8"/>
      <c r="K28583"/>
      <c r="L28583"/>
      <c r="M28583"/>
      <c r="N28583"/>
      <c r="O28583"/>
      <c r="P28583"/>
      <c r="Q28583"/>
      <c r="R28583"/>
      <c r="S28583" s="13"/>
      <c r="W28583" s="15"/>
    </row>
    <row r="28584" spans="10:23" x14ac:dyDescent="0.3">
      <c r="J28584" s="8"/>
      <c r="K28584"/>
      <c r="L28584"/>
      <c r="M28584"/>
      <c r="N28584"/>
      <c r="O28584"/>
      <c r="P28584"/>
      <c r="Q28584"/>
      <c r="R28584"/>
      <c r="S28584" s="13"/>
      <c r="W28584" s="15"/>
    </row>
    <row r="28585" spans="10:23" x14ac:dyDescent="0.3">
      <c r="J28585" s="8"/>
      <c r="K28585"/>
      <c r="L28585"/>
      <c r="M28585"/>
      <c r="N28585"/>
      <c r="O28585"/>
      <c r="P28585"/>
      <c r="Q28585"/>
      <c r="R28585"/>
      <c r="S28585" s="13"/>
      <c r="W28585" s="15"/>
    </row>
    <row r="28586" spans="10:23" x14ac:dyDescent="0.3">
      <c r="J28586" s="8"/>
      <c r="K28586"/>
      <c r="L28586"/>
      <c r="M28586"/>
      <c r="N28586"/>
      <c r="O28586"/>
      <c r="P28586"/>
      <c r="Q28586"/>
      <c r="R28586"/>
      <c r="S28586" s="13"/>
      <c r="W28586" s="15"/>
    </row>
    <row r="28587" spans="10:23" x14ac:dyDescent="0.3">
      <c r="J28587" s="8"/>
      <c r="K28587"/>
      <c r="L28587"/>
      <c r="M28587"/>
      <c r="N28587"/>
      <c r="O28587"/>
      <c r="P28587"/>
      <c r="Q28587"/>
      <c r="R28587"/>
      <c r="S28587" s="13"/>
      <c r="W28587" s="15"/>
    </row>
    <row r="28588" spans="10:23" x14ac:dyDescent="0.3">
      <c r="J28588" s="8"/>
      <c r="K28588"/>
      <c r="L28588"/>
      <c r="M28588"/>
      <c r="N28588"/>
      <c r="O28588"/>
      <c r="P28588"/>
      <c r="Q28588"/>
      <c r="R28588"/>
      <c r="S28588" s="13"/>
      <c r="W28588" s="15"/>
    </row>
    <row r="28589" spans="10:23" x14ac:dyDescent="0.3">
      <c r="J28589" s="8"/>
      <c r="K28589"/>
      <c r="L28589"/>
      <c r="M28589"/>
      <c r="N28589"/>
      <c r="O28589"/>
      <c r="P28589"/>
      <c r="Q28589"/>
      <c r="R28589"/>
      <c r="S28589" s="13"/>
      <c r="W28589" s="15"/>
    </row>
    <row r="28590" spans="10:23" x14ac:dyDescent="0.3">
      <c r="J28590" s="8"/>
      <c r="K28590"/>
      <c r="L28590"/>
      <c r="M28590"/>
      <c r="N28590"/>
      <c r="O28590"/>
      <c r="P28590"/>
      <c r="Q28590"/>
      <c r="R28590"/>
      <c r="S28590" s="13"/>
      <c r="W28590" s="15"/>
    </row>
    <row r="28591" spans="10:23" x14ac:dyDescent="0.3">
      <c r="J28591" s="8"/>
      <c r="K28591"/>
      <c r="L28591"/>
      <c r="M28591"/>
      <c r="N28591"/>
      <c r="O28591"/>
      <c r="P28591"/>
      <c r="Q28591"/>
      <c r="R28591"/>
      <c r="S28591" s="13"/>
      <c r="W28591" s="15"/>
    </row>
    <row r="28592" spans="10:23" x14ac:dyDescent="0.3">
      <c r="J28592" s="8"/>
      <c r="K28592"/>
      <c r="L28592"/>
      <c r="M28592"/>
      <c r="N28592"/>
      <c r="O28592"/>
      <c r="P28592"/>
      <c r="Q28592"/>
      <c r="R28592"/>
      <c r="S28592" s="13"/>
      <c r="W28592" s="15"/>
    </row>
    <row r="28593" spans="10:23" x14ac:dyDescent="0.3">
      <c r="J28593" s="8"/>
      <c r="K28593"/>
      <c r="L28593"/>
      <c r="M28593"/>
      <c r="N28593"/>
      <c r="O28593"/>
      <c r="P28593"/>
      <c r="Q28593"/>
      <c r="R28593"/>
      <c r="S28593" s="13"/>
      <c r="W28593" s="15"/>
    </row>
    <row r="28594" spans="10:23" x14ac:dyDescent="0.3">
      <c r="J28594" s="8"/>
      <c r="K28594"/>
      <c r="L28594"/>
      <c r="M28594"/>
      <c r="N28594"/>
      <c r="O28594"/>
      <c r="P28594"/>
      <c r="Q28594"/>
      <c r="R28594"/>
      <c r="S28594" s="13"/>
      <c r="W28594" s="15"/>
    </row>
    <row r="28595" spans="10:23" x14ac:dyDescent="0.3">
      <c r="J28595" s="8"/>
      <c r="K28595"/>
      <c r="L28595"/>
      <c r="M28595"/>
      <c r="N28595"/>
      <c r="O28595"/>
      <c r="P28595"/>
      <c r="Q28595"/>
      <c r="R28595"/>
      <c r="S28595" s="13"/>
      <c r="W28595" s="15"/>
    </row>
    <row r="28596" spans="10:23" x14ac:dyDescent="0.3">
      <c r="J28596" s="8"/>
      <c r="K28596"/>
      <c r="L28596"/>
      <c r="M28596"/>
      <c r="N28596"/>
      <c r="O28596"/>
      <c r="P28596"/>
      <c r="Q28596"/>
      <c r="R28596"/>
      <c r="S28596" s="13"/>
      <c r="W28596" s="15"/>
    </row>
    <row r="28597" spans="10:23" x14ac:dyDescent="0.3">
      <c r="J28597" s="8"/>
      <c r="K28597"/>
      <c r="L28597"/>
      <c r="M28597"/>
      <c r="N28597"/>
      <c r="O28597"/>
      <c r="P28597"/>
      <c r="Q28597"/>
      <c r="R28597"/>
      <c r="S28597" s="13"/>
      <c r="W28597" s="15"/>
    </row>
    <row r="28598" spans="10:23" x14ac:dyDescent="0.3">
      <c r="J28598" s="8"/>
      <c r="K28598"/>
      <c r="L28598"/>
      <c r="M28598"/>
      <c r="N28598"/>
      <c r="O28598"/>
      <c r="P28598"/>
      <c r="Q28598"/>
      <c r="R28598"/>
      <c r="S28598" s="13"/>
      <c r="W28598" s="15"/>
    </row>
    <row r="28599" spans="10:23" x14ac:dyDescent="0.3">
      <c r="J28599" s="8"/>
      <c r="K28599"/>
      <c r="L28599"/>
      <c r="M28599"/>
      <c r="N28599"/>
      <c r="O28599"/>
      <c r="P28599"/>
      <c r="Q28599"/>
      <c r="R28599"/>
      <c r="S28599" s="13"/>
      <c r="W28599" s="15"/>
    </row>
    <row r="28600" spans="10:23" x14ac:dyDescent="0.3">
      <c r="J28600" s="8"/>
      <c r="K28600"/>
      <c r="L28600"/>
      <c r="M28600"/>
      <c r="N28600"/>
      <c r="O28600"/>
      <c r="P28600"/>
      <c r="Q28600"/>
      <c r="R28600"/>
      <c r="S28600" s="13"/>
      <c r="W28600" s="15"/>
    </row>
    <row r="28601" spans="10:23" x14ac:dyDescent="0.3">
      <c r="J28601" s="8"/>
      <c r="K28601"/>
      <c r="L28601"/>
      <c r="M28601"/>
      <c r="N28601"/>
      <c r="O28601"/>
      <c r="P28601"/>
      <c r="Q28601"/>
      <c r="R28601"/>
      <c r="S28601" s="13"/>
      <c r="W28601" s="15"/>
    </row>
    <row r="28602" spans="10:23" x14ac:dyDescent="0.3">
      <c r="J28602" s="8"/>
      <c r="K28602"/>
      <c r="L28602"/>
      <c r="M28602"/>
      <c r="N28602"/>
      <c r="O28602"/>
      <c r="P28602"/>
      <c r="Q28602"/>
      <c r="R28602"/>
      <c r="S28602" s="13"/>
      <c r="W28602" s="15"/>
    </row>
    <row r="28603" spans="10:23" x14ac:dyDescent="0.3">
      <c r="J28603" s="8"/>
      <c r="K28603"/>
      <c r="L28603"/>
      <c r="M28603"/>
      <c r="N28603"/>
      <c r="O28603"/>
      <c r="P28603"/>
      <c r="Q28603"/>
      <c r="R28603"/>
      <c r="S28603" s="13"/>
      <c r="W28603" s="15"/>
    </row>
    <row r="28604" spans="10:23" x14ac:dyDescent="0.3">
      <c r="J28604" s="8"/>
      <c r="K28604"/>
      <c r="L28604"/>
      <c r="M28604"/>
      <c r="N28604"/>
      <c r="O28604"/>
      <c r="P28604"/>
      <c r="Q28604"/>
      <c r="R28604"/>
      <c r="S28604" s="13"/>
      <c r="W28604" s="15"/>
    </row>
    <row r="28605" spans="10:23" x14ac:dyDescent="0.3">
      <c r="J28605" s="8"/>
      <c r="K28605"/>
      <c r="L28605"/>
      <c r="M28605"/>
      <c r="N28605"/>
      <c r="O28605"/>
      <c r="P28605"/>
      <c r="Q28605"/>
      <c r="R28605"/>
      <c r="S28605" s="13"/>
      <c r="W28605" s="15"/>
    </row>
    <row r="28606" spans="10:23" x14ac:dyDescent="0.3">
      <c r="J28606" s="8"/>
      <c r="K28606"/>
      <c r="L28606"/>
      <c r="M28606"/>
      <c r="N28606"/>
      <c r="O28606"/>
      <c r="P28606"/>
      <c r="Q28606"/>
      <c r="R28606"/>
      <c r="S28606" s="13"/>
      <c r="W28606" s="15"/>
    </row>
    <row r="28607" spans="10:23" x14ac:dyDescent="0.3">
      <c r="J28607" s="8"/>
      <c r="K28607"/>
      <c r="L28607"/>
      <c r="M28607"/>
      <c r="N28607"/>
      <c r="O28607"/>
      <c r="P28607"/>
      <c r="Q28607"/>
      <c r="R28607"/>
      <c r="S28607" s="13"/>
      <c r="W28607" s="15"/>
    </row>
    <row r="28608" spans="10:23" x14ac:dyDescent="0.3">
      <c r="J28608" s="8"/>
      <c r="K28608"/>
      <c r="L28608"/>
      <c r="M28608"/>
      <c r="N28608"/>
      <c r="O28608"/>
      <c r="P28608"/>
      <c r="Q28608"/>
      <c r="R28608"/>
      <c r="S28608" s="13"/>
      <c r="W28608" s="15"/>
    </row>
    <row r="28609" spans="10:23" x14ac:dyDescent="0.3">
      <c r="J28609" s="8"/>
      <c r="K28609"/>
      <c r="L28609"/>
      <c r="M28609"/>
      <c r="N28609"/>
      <c r="O28609"/>
      <c r="P28609"/>
      <c r="Q28609"/>
      <c r="R28609"/>
      <c r="S28609" s="13"/>
      <c r="W28609" s="15"/>
    </row>
    <row r="28610" spans="10:23" x14ac:dyDescent="0.3">
      <c r="J28610" s="8"/>
      <c r="K28610"/>
      <c r="L28610"/>
      <c r="M28610"/>
      <c r="N28610"/>
      <c r="O28610"/>
      <c r="P28610"/>
      <c r="Q28610"/>
      <c r="R28610"/>
      <c r="S28610" s="13"/>
      <c r="W28610" s="15"/>
    </row>
    <row r="28611" spans="10:23" x14ac:dyDescent="0.3">
      <c r="J28611" s="8"/>
      <c r="K28611"/>
      <c r="L28611"/>
      <c r="M28611"/>
      <c r="N28611"/>
      <c r="O28611"/>
      <c r="P28611"/>
      <c r="Q28611"/>
      <c r="R28611"/>
      <c r="S28611" s="13"/>
      <c r="W28611" s="15"/>
    </row>
    <row r="28612" spans="10:23" x14ac:dyDescent="0.3">
      <c r="J28612" s="8"/>
      <c r="K28612"/>
      <c r="L28612"/>
      <c r="M28612"/>
      <c r="N28612"/>
      <c r="O28612"/>
      <c r="P28612"/>
      <c r="Q28612"/>
      <c r="R28612"/>
      <c r="S28612" s="13"/>
      <c r="W28612" s="15"/>
    </row>
    <row r="28613" spans="10:23" x14ac:dyDescent="0.3">
      <c r="J28613" s="8"/>
      <c r="K28613"/>
      <c r="L28613"/>
      <c r="M28613"/>
      <c r="N28613"/>
      <c r="O28613"/>
      <c r="P28613"/>
      <c r="Q28613"/>
      <c r="R28613"/>
      <c r="S28613" s="13"/>
      <c r="W28613" s="15"/>
    </row>
    <row r="28614" spans="10:23" x14ac:dyDescent="0.3">
      <c r="J28614" s="8"/>
      <c r="K28614"/>
      <c r="L28614"/>
      <c r="M28614"/>
      <c r="N28614"/>
      <c r="O28614"/>
      <c r="P28614"/>
      <c r="Q28614"/>
      <c r="R28614"/>
      <c r="S28614" s="13"/>
      <c r="W28614" s="15"/>
    </row>
    <row r="28615" spans="10:23" x14ac:dyDescent="0.3">
      <c r="J28615" s="8"/>
      <c r="K28615"/>
      <c r="L28615"/>
      <c r="M28615"/>
      <c r="N28615"/>
      <c r="O28615"/>
      <c r="P28615"/>
      <c r="Q28615"/>
      <c r="R28615"/>
      <c r="S28615" s="13"/>
      <c r="W28615" s="15"/>
    </row>
    <row r="28616" spans="10:23" x14ac:dyDescent="0.3">
      <c r="J28616" s="8"/>
      <c r="K28616"/>
      <c r="L28616"/>
      <c r="M28616"/>
      <c r="N28616"/>
      <c r="O28616"/>
      <c r="P28616"/>
      <c r="Q28616"/>
      <c r="R28616"/>
      <c r="S28616" s="13"/>
      <c r="W28616" s="15"/>
    </row>
    <row r="28617" spans="10:23" x14ac:dyDescent="0.3">
      <c r="J28617" s="8"/>
      <c r="K28617"/>
      <c r="L28617"/>
      <c r="M28617"/>
      <c r="N28617"/>
      <c r="O28617"/>
      <c r="P28617"/>
      <c r="Q28617"/>
      <c r="R28617"/>
      <c r="S28617" s="13"/>
      <c r="W28617" s="15"/>
    </row>
    <row r="28618" spans="10:23" x14ac:dyDescent="0.3">
      <c r="J28618" s="8"/>
      <c r="K28618"/>
      <c r="L28618"/>
      <c r="M28618"/>
      <c r="N28618"/>
      <c r="O28618"/>
      <c r="P28618"/>
      <c r="Q28618"/>
      <c r="R28618"/>
      <c r="S28618" s="13"/>
      <c r="W28618" s="15"/>
    </row>
    <row r="28619" spans="10:23" x14ac:dyDescent="0.3">
      <c r="J28619" s="8"/>
      <c r="K28619"/>
      <c r="L28619"/>
      <c r="M28619"/>
      <c r="N28619"/>
      <c r="O28619"/>
      <c r="P28619"/>
      <c r="Q28619"/>
      <c r="R28619"/>
      <c r="S28619" s="13"/>
      <c r="W28619" s="15"/>
    </row>
    <row r="28620" spans="10:23" x14ac:dyDescent="0.3">
      <c r="J28620" s="8"/>
      <c r="K28620"/>
      <c r="L28620"/>
      <c r="M28620"/>
      <c r="N28620"/>
      <c r="O28620"/>
      <c r="P28620"/>
      <c r="Q28620"/>
      <c r="R28620"/>
      <c r="S28620" s="13"/>
      <c r="W28620" s="15"/>
    </row>
    <row r="28621" spans="10:23" x14ac:dyDescent="0.3">
      <c r="J28621" s="8"/>
      <c r="K28621"/>
      <c r="L28621"/>
      <c r="M28621"/>
      <c r="N28621"/>
      <c r="O28621"/>
      <c r="P28621"/>
      <c r="Q28621"/>
      <c r="R28621"/>
      <c r="S28621" s="13"/>
      <c r="W28621" s="15"/>
    </row>
    <row r="28622" spans="10:23" x14ac:dyDescent="0.3">
      <c r="J28622" s="8"/>
      <c r="K28622"/>
      <c r="L28622"/>
      <c r="M28622"/>
      <c r="N28622"/>
      <c r="O28622"/>
      <c r="P28622"/>
      <c r="Q28622"/>
      <c r="R28622"/>
      <c r="S28622" s="13"/>
      <c r="W28622" s="15"/>
    </row>
    <row r="28623" spans="10:23" x14ac:dyDescent="0.3">
      <c r="J28623" s="8"/>
      <c r="K28623"/>
      <c r="L28623"/>
      <c r="M28623"/>
      <c r="N28623"/>
      <c r="O28623"/>
      <c r="P28623"/>
      <c r="Q28623"/>
      <c r="R28623"/>
      <c r="S28623" s="13"/>
      <c r="W28623" s="15"/>
    </row>
    <row r="28624" spans="10:23" x14ac:dyDescent="0.3">
      <c r="J28624" s="8"/>
      <c r="K28624"/>
      <c r="L28624"/>
      <c r="M28624"/>
      <c r="N28624"/>
      <c r="O28624"/>
      <c r="P28624"/>
      <c r="Q28624"/>
      <c r="R28624"/>
      <c r="S28624" s="13"/>
      <c r="W28624" s="15"/>
    </row>
    <row r="28625" spans="10:23" x14ac:dyDescent="0.3">
      <c r="J28625" s="8"/>
      <c r="K28625"/>
      <c r="L28625"/>
      <c r="M28625"/>
      <c r="N28625"/>
      <c r="O28625"/>
      <c r="P28625"/>
      <c r="Q28625"/>
      <c r="R28625"/>
      <c r="S28625" s="13"/>
      <c r="W28625" s="15"/>
    </row>
    <row r="28626" spans="10:23" x14ac:dyDescent="0.3">
      <c r="J28626" s="8"/>
      <c r="K28626"/>
      <c r="L28626"/>
      <c r="M28626"/>
      <c r="N28626"/>
      <c r="O28626"/>
      <c r="P28626"/>
      <c r="Q28626"/>
      <c r="R28626"/>
      <c r="S28626" s="13"/>
      <c r="W28626" s="15"/>
    </row>
    <row r="28627" spans="10:23" x14ac:dyDescent="0.3">
      <c r="J28627" s="8"/>
      <c r="K28627"/>
      <c r="L28627"/>
      <c r="M28627"/>
      <c r="N28627"/>
      <c r="O28627"/>
      <c r="P28627"/>
      <c r="Q28627"/>
      <c r="R28627"/>
      <c r="S28627" s="13"/>
      <c r="W28627" s="15"/>
    </row>
    <row r="28628" spans="10:23" x14ac:dyDescent="0.3">
      <c r="J28628" s="8"/>
      <c r="K28628"/>
      <c r="L28628"/>
      <c r="M28628"/>
      <c r="N28628"/>
      <c r="O28628"/>
      <c r="P28628"/>
      <c r="Q28628"/>
      <c r="R28628"/>
      <c r="S28628" s="13"/>
      <c r="W28628" s="15"/>
    </row>
    <row r="28629" spans="10:23" x14ac:dyDescent="0.3">
      <c r="J28629" s="8"/>
      <c r="K28629"/>
      <c r="L28629"/>
      <c r="M28629"/>
      <c r="N28629"/>
      <c r="O28629"/>
      <c r="P28629"/>
      <c r="Q28629"/>
      <c r="R28629"/>
      <c r="S28629" s="13"/>
      <c r="W28629" s="15"/>
    </row>
    <row r="28630" spans="10:23" x14ac:dyDescent="0.3">
      <c r="J28630" s="8"/>
      <c r="K28630"/>
      <c r="L28630"/>
      <c r="M28630"/>
      <c r="N28630"/>
      <c r="O28630"/>
      <c r="P28630"/>
      <c r="Q28630"/>
      <c r="R28630"/>
      <c r="S28630" s="13"/>
      <c r="W28630" s="15"/>
    </row>
    <row r="28631" spans="10:23" x14ac:dyDescent="0.3">
      <c r="J28631" s="8"/>
      <c r="K28631"/>
      <c r="L28631"/>
      <c r="M28631"/>
      <c r="N28631"/>
      <c r="O28631"/>
      <c r="P28631"/>
      <c r="Q28631"/>
      <c r="R28631"/>
      <c r="S28631" s="13"/>
      <c r="W28631" s="15"/>
    </row>
    <row r="28632" spans="10:23" x14ac:dyDescent="0.3">
      <c r="J28632" s="8"/>
      <c r="K28632"/>
      <c r="L28632"/>
      <c r="M28632"/>
      <c r="N28632"/>
      <c r="O28632"/>
      <c r="P28632"/>
      <c r="Q28632"/>
      <c r="R28632"/>
      <c r="S28632" s="13"/>
      <c r="W28632" s="15"/>
    </row>
    <row r="28633" spans="10:23" x14ac:dyDescent="0.3">
      <c r="J28633" s="8"/>
      <c r="K28633"/>
      <c r="L28633"/>
      <c r="M28633"/>
      <c r="N28633"/>
      <c r="O28633"/>
      <c r="P28633"/>
      <c r="Q28633"/>
      <c r="R28633"/>
      <c r="S28633" s="13"/>
      <c r="W28633" s="15"/>
    </row>
    <row r="28634" spans="10:23" x14ac:dyDescent="0.3">
      <c r="J28634" s="8"/>
      <c r="K28634"/>
      <c r="L28634"/>
      <c r="M28634"/>
      <c r="N28634"/>
      <c r="O28634"/>
      <c r="P28634"/>
      <c r="Q28634"/>
      <c r="R28634"/>
      <c r="S28634" s="13"/>
      <c r="W28634" s="15"/>
    </row>
    <row r="28635" spans="10:23" x14ac:dyDescent="0.3">
      <c r="J28635" s="8"/>
      <c r="K28635"/>
      <c r="L28635"/>
      <c r="M28635"/>
      <c r="N28635"/>
      <c r="O28635"/>
      <c r="P28635"/>
      <c r="Q28635"/>
      <c r="R28635"/>
      <c r="S28635" s="13"/>
      <c r="W28635" s="15"/>
    </row>
    <row r="28636" spans="10:23" x14ac:dyDescent="0.3">
      <c r="J28636" s="8"/>
      <c r="K28636"/>
      <c r="L28636"/>
      <c r="M28636"/>
      <c r="N28636"/>
      <c r="O28636"/>
      <c r="P28636"/>
      <c r="Q28636"/>
      <c r="R28636"/>
      <c r="S28636" s="13"/>
      <c r="W28636" s="15"/>
    </row>
    <row r="28637" spans="10:23" x14ac:dyDescent="0.3">
      <c r="J28637" s="8"/>
      <c r="K28637"/>
      <c r="L28637"/>
      <c r="M28637"/>
      <c r="N28637"/>
      <c r="O28637"/>
      <c r="P28637"/>
      <c r="Q28637"/>
      <c r="R28637"/>
      <c r="S28637" s="13"/>
      <c r="W28637" s="15"/>
    </row>
    <row r="28638" spans="10:23" x14ac:dyDescent="0.3">
      <c r="J28638" s="8"/>
      <c r="K28638"/>
      <c r="L28638"/>
      <c r="M28638"/>
      <c r="N28638"/>
      <c r="O28638"/>
      <c r="P28638"/>
      <c r="Q28638"/>
      <c r="R28638"/>
      <c r="S28638" s="13"/>
      <c r="W28638" s="15"/>
    </row>
    <row r="28639" spans="10:23" x14ac:dyDescent="0.3">
      <c r="J28639" s="8"/>
      <c r="K28639"/>
      <c r="L28639"/>
      <c r="M28639"/>
      <c r="N28639"/>
      <c r="O28639"/>
      <c r="P28639"/>
      <c r="Q28639"/>
      <c r="R28639"/>
      <c r="S28639" s="13"/>
      <c r="W28639" s="15"/>
    </row>
    <row r="28640" spans="10:23" x14ac:dyDescent="0.3">
      <c r="J28640" s="8"/>
      <c r="K28640"/>
      <c r="L28640"/>
      <c r="M28640"/>
      <c r="N28640"/>
      <c r="O28640"/>
      <c r="P28640"/>
      <c r="Q28640"/>
      <c r="R28640"/>
      <c r="S28640" s="13"/>
      <c r="W28640" s="15"/>
    </row>
    <row r="28641" spans="10:23" x14ac:dyDescent="0.3">
      <c r="J28641" s="8"/>
      <c r="K28641"/>
      <c r="L28641"/>
      <c r="M28641"/>
      <c r="N28641"/>
      <c r="O28641"/>
      <c r="P28641"/>
      <c r="Q28641"/>
      <c r="R28641"/>
      <c r="S28641" s="13"/>
      <c r="W28641" s="15"/>
    </row>
    <row r="28642" spans="10:23" x14ac:dyDescent="0.3">
      <c r="J28642" s="8"/>
      <c r="K28642"/>
      <c r="L28642"/>
      <c r="M28642"/>
      <c r="N28642"/>
      <c r="O28642"/>
      <c r="P28642"/>
      <c r="Q28642"/>
      <c r="R28642"/>
      <c r="S28642" s="13"/>
      <c r="W28642" s="15"/>
    </row>
    <row r="28643" spans="10:23" x14ac:dyDescent="0.3">
      <c r="J28643" s="8"/>
      <c r="K28643"/>
      <c r="L28643"/>
      <c r="M28643"/>
      <c r="N28643"/>
      <c r="O28643"/>
      <c r="P28643"/>
      <c r="Q28643"/>
      <c r="R28643"/>
      <c r="S28643" s="13"/>
      <c r="W28643" s="15"/>
    </row>
    <row r="28644" spans="10:23" x14ac:dyDescent="0.3">
      <c r="J28644" s="8"/>
      <c r="K28644"/>
      <c r="L28644"/>
      <c r="M28644"/>
      <c r="N28644"/>
      <c r="O28644"/>
      <c r="P28644"/>
      <c r="Q28644"/>
      <c r="R28644"/>
      <c r="S28644" s="13"/>
      <c r="W28644" s="15"/>
    </row>
    <row r="28645" spans="10:23" x14ac:dyDescent="0.3">
      <c r="J28645" s="8"/>
      <c r="K28645"/>
      <c r="L28645"/>
      <c r="M28645"/>
      <c r="N28645"/>
      <c r="O28645"/>
      <c r="P28645"/>
      <c r="Q28645"/>
      <c r="R28645"/>
      <c r="S28645" s="13"/>
      <c r="W28645" s="15"/>
    </row>
    <row r="28646" spans="10:23" x14ac:dyDescent="0.3">
      <c r="J28646" s="8"/>
      <c r="K28646"/>
      <c r="L28646"/>
      <c r="M28646"/>
      <c r="N28646"/>
      <c r="O28646"/>
      <c r="P28646"/>
      <c r="Q28646"/>
      <c r="R28646"/>
      <c r="S28646" s="13"/>
      <c r="W28646" s="15"/>
    </row>
    <row r="28647" spans="10:23" x14ac:dyDescent="0.3">
      <c r="J28647" s="8"/>
      <c r="K28647"/>
      <c r="L28647"/>
      <c r="M28647"/>
      <c r="N28647"/>
      <c r="O28647"/>
      <c r="P28647"/>
      <c r="Q28647"/>
      <c r="R28647"/>
      <c r="S28647" s="13"/>
      <c r="W28647" s="15"/>
    </row>
    <row r="28648" spans="10:23" x14ac:dyDescent="0.3">
      <c r="J28648" s="8"/>
      <c r="K28648"/>
      <c r="L28648"/>
      <c r="M28648"/>
      <c r="N28648"/>
      <c r="O28648"/>
      <c r="P28648"/>
      <c r="Q28648"/>
      <c r="R28648"/>
      <c r="S28648" s="13"/>
      <c r="W28648" s="15"/>
    </row>
    <row r="28649" spans="10:23" x14ac:dyDescent="0.3">
      <c r="J28649" s="8"/>
      <c r="K28649"/>
      <c r="L28649"/>
      <c r="M28649"/>
      <c r="N28649"/>
      <c r="O28649"/>
      <c r="P28649"/>
      <c r="Q28649"/>
      <c r="R28649"/>
      <c r="S28649" s="13"/>
      <c r="W28649" s="15"/>
    </row>
    <row r="28650" spans="10:23" x14ac:dyDescent="0.3">
      <c r="J28650" s="8"/>
      <c r="K28650"/>
      <c r="L28650"/>
      <c r="M28650"/>
      <c r="N28650"/>
      <c r="O28650"/>
      <c r="P28650"/>
      <c r="Q28650"/>
      <c r="R28650"/>
      <c r="S28650" s="13"/>
      <c r="W28650" s="15"/>
    </row>
    <row r="28651" spans="10:23" x14ac:dyDescent="0.3">
      <c r="J28651" s="8"/>
      <c r="K28651"/>
      <c r="L28651"/>
      <c r="M28651"/>
      <c r="N28651"/>
      <c r="O28651"/>
      <c r="P28651"/>
      <c r="Q28651"/>
      <c r="R28651"/>
      <c r="S28651" s="13"/>
      <c r="W28651" s="15"/>
    </row>
    <row r="28652" spans="10:23" x14ac:dyDescent="0.3">
      <c r="J28652" s="8"/>
      <c r="K28652"/>
      <c r="L28652"/>
      <c r="M28652"/>
      <c r="N28652"/>
      <c r="O28652"/>
      <c r="P28652"/>
      <c r="Q28652"/>
      <c r="R28652"/>
      <c r="S28652" s="13"/>
      <c r="W28652" s="15"/>
    </row>
    <row r="28653" spans="10:23" x14ac:dyDescent="0.3">
      <c r="J28653" s="8"/>
      <c r="K28653"/>
      <c r="L28653"/>
      <c r="M28653"/>
      <c r="N28653"/>
      <c r="O28653"/>
      <c r="P28653"/>
      <c r="Q28653"/>
      <c r="R28653"/>
      <c r="S28653" s="13"/>
      <c r="W28653" s="15"/>
    </row>
    <row r="28654" spans="10:23" x14ac:dyDescent="0.3">
      <c r="J28654" s="8"/>
      <c r="K28654"/>
      <c r="L28654"/>
      <c r="M28654"/>
      <c r="N28654"/>
      <c r="O28654"/>
      <c r="P28654"/>
      <c r="Q28654"/>
      <c r="R28654"/>
      <c r="S28654" s="13"/>
      <c r="W28654" s="15"/>
    </row>
    <row r="28655" spans="10:23" x14ac:dyDescent="0.3">
      <c r="J28655" s="8"/>
      <c r="K28655"/>
      <c r="L28655"/>
      <c r="M28655"/>
      <c r="N28655"/>
      <c r="O28655"/>
      <c r="P28655"/>
      <c r="Q28655"/>
      <c r="R28655"/>
      <c r="S28655" s="13"/>
      <c r="W28655" s="15"/>
    </row>
    <row r="28656" spans="10:23" x14ac:dyDescent="0.3">
      <c r="J28656" s="8"/>
      <c r="K28656"/>
      <c r="L28656"/>
      <c r="M28656"/>
      <c r="N28656"/>
      <c r="O28656"/>
      <c r="P28656"/>
      <c r="Q28656"/>
      <c r="R28656"/>
      <c r="S28656" s="13"/>
      <c r="W28656" s="15"/>
    </row>
    <row r="28657" spans="10:23" x14ac:dyDescent="0.3">
      <c r="J28657" s="8"/>
      <c r="K28657"/>
      <c r="L28657"/>
      <c r="M28657"/>
      <c r="N28657"/>
      <c r="O28657"/>
      <c r="P28657"/>
      <c r="Q28657"/>
      <c r="R28657"/>
      <c r="S28657" s="13"/>
      <c r="W28657" s="15"/>
    </row>
    <row r="28658" spans="10:23" x14ac:dyDescent="0.3">
      <c r="J28658" s="8"/>
      <c r="K28658"/>
      <c r="L28658"/>
      <c r="M28658"/>
      <c r="N28658"/>
      <c r="O28658"/>
      <c r="P28658"/>
      <c r="Q28658"/>
      <c r="R28658"/>
      <c r="S28658" s="13"/>
      <c r="W28658" s="15"/>
    </row>
    <row r="28659" spans="10:23" x14ac:dyDescent="0.3">
      <c r="J28659" s="8"/>
      <c r="K28659"/>
      <c r="L28659"/>
      <c r="M28659"/>
      <c r="N28659"/>
      <c r="O28659"/>
      <c r="P28659"/>
      <c r="Q28659"/>
      <c r="R28659"/>
      <c r="S28659" s="13"/>
      <c r="W28659" s="15"/>
    </row>
    <row r="28660" spans="10:23" x14ac:dyDescent="0.3">
      <c r="J28660" s="8"/>
      <c r="K28660"/>
      <c r="L28660"/>
      <c r="M28660"/>
      <c r="N28660"/>
      <c r="O28660"/>
      <c r="P28660"/>
      <c r="Q28660"/>
      <c r="R28660"/>
      <c r="S28660" s="13"/>
      <c r="W28660" s="15"/>
    </row>
    <row r="28661" spans="10:23" x14ac:dyDescent="0.3">
      <c r="J28661" s="8"/>
      <c r="K28661"/>
      <c r="L28661"/>
      <c r="M28661"/>
      <c r="N28661"/>
      <c r="O28661"/>
      <c r="P28661"/>
      <c r="Q28661"/>
      <c r="R28661"/>
      <c r="S28661" s="13"/>
      <c r="W28661" s="15"/>
    </row>
    <row r="28662" spans="10:23" x14ac:dyDescent="0.3">
      <c r="J28662" s="8"/>
      <c r="K28662"/>
      <c r="L28662"/>
      <c r="M28662"/>
      <c r="N28662"/>
      <c r="O28662"/>
      <c r="P28662"/>
      <c r="Q28662"/>
      <c r="R28662"/>
      <c r="S28662" s="13"/>
      <c r="W28662" s="15"/>
    </row>
    <row r="28663" spans="10:23" x14ac:dyDescent="0.3">
      <c r="J28663" s="8"/>
      <c r="K28663"/>
      <c r="L28663"/>
      <c r="M28663"/>
      <c r="N28663"/>
      <c r="O28663"/>
      <c r="P28663"/>
      <c r="Q28663"/>
      <c r="R28663"/>
      <c r="S28663" s="13"/>
      <c r="W28663" s="15"/>
    </row>
    <row r="28664" spans="10:23" x14ac:dyDescent="0.3">
      <c r="J28664" s="8"/>
      <c r="K28664"/>
      <c r="L28664"/>
      <c r="M28664"/>
      <c r="N28664"/>
      <c r="O28664"/>
      <c r="P28664"/>
      <c r="Q28664"/>
      <c r="R28664"/>
      <c r="S28664" s="13"/>
      <c r="W28664" s="15"/>
    </row>
    <row r="28665" spans="10:23" x14ac:dyDescent="0.3">
      <c r="J28665" s="8"/>
      <c r="K28665"/>
      <c r="L28665"/>
      <c r="M28665"/>
      <c r="N28665"/>
      <c r="O28665"/>
      <c r="P28665"/>
      <c r="Q28665"/>
      <c r="R28665"/>
      <c r="S28665" s="13"/>
      <c r="W28665" s="15"/>
    </row>
    <row r="28666" spans="10:23" x14ac:dyDescent="0.3">
      <c r="J28666" s="8"/>
      <c r="K28666"/>
      <c r="L28666"/>
      <c r="M28666"/>
      <c r="N28666"/>
      <c r="O28666"/>
      <c r="P28666"/>
      <c r="Q28666"/>
      <c r="R28666"/>
      <c r="S28666" s="13"/>
      <c r="W28666" s="15"/>
    </row>
    <row r="28667" spans="10:23" x14ac:dyDescent="0.3">
      <c r="J28667" s="8"/>
      <c r="K28667"/>
      <c r="L28667"/>
      <c r="M28667"/>
      <c r="N28667"/>
      <c r="O28667"/>
      <c r="P28667"/>
      <c r="Q28667"/>
      <c r="R28667"/>
      <c r="S28667" s="13"/>
      <c r="W28667" s="15"/>
    </row>
    <row r="28668" spans="10:23" x14ac:dyDescent="0.3">
      <c r="J28668" s="8"/>
      <c r="K28668"/>
      <c r="L28668"/>
      <c r="M28668"/>
      <c r="N28668"/>
      <c r="O28668"/>
      <c r="P28668"/>
      <c r="Q28668"/>
      <c r="R28668"/>
      <c r="S28668" s="13"/>
      <c r="W28668" s="15"/>
    </row>
    <row r="28669" spans="10:23" x14ac:dyDescent="0.3">
      <c r="J28669" s="8"/>
      <c r="K28669"/>
      <c r="L28669"/>
      <c r="M28669"/>
      <c r="N28669"/>
      <c r="O28669"/>
      <c r="P28669"/>
      <c r="Q28669"/>
      <c r="R28669"/>
      <c r="S28669" s="13"/>
      <c r="W28669" s="15"/>
    </row>
    <row r="28670" spans="10:23" x14ac:dyDescent="0.3">
      <c r="J28670" s="8"/>
      <c r="K28670"/>
      <c r="L28670"/>
      <c r="M28670"/>
      <c r="N28670"/>
      <c r="O28670"/>
      <c r="P28670"/>
      <c r="Q28670"/>
      <c r="R28670"/>
      <c r="S28670" s="13"/>
      <c r="W28670" s="15"/>
    </row>
    <row r="28671" spans="10:23" x14ac:dyDescent="0.3">
      <c r="J28671" s="8"/>
      <c r="K28671"/>
      <c r="L28671"/>
      <c r="M28671"/>
      <c r="N28671"/>
      <c r="O28671"/>
      <c r="P28671"/>
      <c r="Q28671"/>
      <c r="R28671"/>
      <c r="S28671" s="13"/>
      <c r="W28671" s="15"/>
    </row>
    <row r="28672" spans="10:23" x14ac:dyDescent="0.3">
      <c r="J28672" s="8"/>
      <c r="K28672"/>
      <c r="L28672"/>
      <c r="M28672"/>
      <c r="N28672"/>
      <c r="O28672"/>
      <c r="P28672"/>
      <c r="Q28672"/>
      <c r="R28672"/>
      <c r="S28672" s="13"/>
      <c r="W28672" s="15"/>
    </row>
    <row r="28673" spans="10:23" x14ac:dyDescent="0.3">
      <c r="J28673" s="8"/>
      <c r="K28673"/>
      <c r="L28673"/>
      <c r="M28673"/>
      <c r="N28673"/>
      <c r="O28673"/>
      <c r="P28673"/>
      <c r="Q28673"/>
      <c r="R28673"/>
      <c r="S28673" s="13"/>
      <c r="W28673" s="15"/>
    </row>
    <row r="28674" spans="10:23" x14ac:dyDescent="0.3">
      <c r="J28674" s="8"/>
      <c r="K28674"/>
      <c r="L28674"/>
      <c r="M28674"/>
      <c r="N28674"/>
      <c r="O28674"/>
      <c r="P28674"/>
      <c r="Q28674"/>
      <c r="R28674"/>
      <c r="S28674" s="13"/>
      <c r="W28674" s="15"/>
    </row>
    <row r="28675" spans="10:23" x14ac:dyDescent="0.3">
      <c r="J28675" s="8"/>
      <c r="K28675"/>
      <c r="L28675"/>
      <c r="M28675"/>
      <c r="N28675"/>
      <c r="O28675"/>
      <c r="P28675"/>
      <c r="Q28675"/>
      <c r="R28675"/>
      <c r="S28675" s="13"/>
      <c r="W28675" s="15"/>
    </row>
    <row r="28676" spans="10:23" x14ac:dyDescent="0.3">
      <c r="J28676" s="8"/>
      <c r="K28676"/>
      <c r="L28676"/>
      <c r="M28676"/>
      <c r="N28676"/>
      <c r="O28676"/>
      <c r="P28676"/>
      <c r="Q28676"/>
      <c r="R28676"/>
      <c r="S28676" s="13"/>
      <c r="W28676" s="15"/>
    </row>
    <row r="28677" spans="10:23" x14ac:dyDescent="0.3">
      <c r="J28677" s="8"/>
      <c r="K28677"/>
      <c r="L28677"/>
      <c r="M28677"/>
      <c r="N28677"/>
      <c r="O28677"/>
      <c r="P28677"/>
      <c r="Q28677"/>
      <c r="R28677"/>
      <c r="S28677" s="13"/>
      <c r="W28677" s="15"/>
    </row>
    <row r="28678" spans="10:23" x14ac:dyDescent="0.3">
      <c r="J28678" s="8"/>
      <c r="K28678"/>
      <c r="L28678"/>
      <c r="M28678"/>
      <c r="N28678"/>
      <c r="O28678"/>
      <c r="P28678"/>
      <c r="Q28678"/>
      <c r="R28678"/>
      <c r="S28678" s="13"/>
      <c r="W28678" s="15"/>
    </row>
    <row r="28679" spans="10:23" x14ac:dyDescent="0.3">
      <c r="J28679" s="8"/>
      <c r="K28679"/>
      <c r="L28679"/>
      <c r="M28679"/>
      <c r="N28679"/>
      <c r="O28679"/>
      <c r="P28679"/>
      <c r="Q28679"/>
      <c r="R28679"/>
      <c r="S28679" s="13"/>
      <c r="W28679" s="15"/>
    </row>
    <row r="28680" spans="10:23" x14ac:dyDescent="0.3">
      <c r="J28680" s="8"/>
      <c r="K28680"/>
      <c r="L28680"/>
      <c r="M28680"/>
      <c r="N28680"/>
      <c r="O28680"/>
      <c r="P28680"/>
      <c r="Q28680"/>
      <c r="R28680"/>
      <c r="S28680" s="13"/>
      <c r="W28680" s="15"/>
    </row>
    <row r="28681" spans="10:23" x14ac:dyDescent="0.3">
      <c r="J28681" s="8"/>
      <c r="K28681"/>
      <c r="L28681"/>
      <c r="M28681"/>
      <c r="N28681"/>
      <c r="O28681"/>
      <c r="P28681"/>
      <c r="Q28681"/>
      <c r="R28681"/>
      <c r="S28681" s="13"/>
      <c r="W28681" s="15"/>
    </row>
    <row r="28682" spans="10:23" x14ac:dyDescent="0.3">
      <c r="J28682" s="8"/>
      <c r="K28682"/>
      <c r="L28682"/>
      <c r="M28682"/>
      <c r="N28682"/>
      <c r="O28682"/>
      <c r="P28682"/>
      <c r="Q28682"/>
      <c r="R28682"/>
      <c r="S28682" s="13"/>
      <c r="W28682" s="15"/>
    </row>
    <row r="28683" spans="10:23" x14ac:dyDescent="0.3">
      <c r="J28683" s="8"/>
      <c r="K28683"/>
      <c r="L28683"/>
      <c r="M28683"/>
      <c r="N28683"/>
      <c r="O28683"/>
      <c r="P28683"/>
      <c r="Q28683"/>
      <c r="R28683"/>
      <c r="S28683" s="13"/>
      <c r="W28683" s="15"/>
    </row>
    <row r="28684" spans="10:23" x14ac:dyDescent="0.3">
      <c r="J28684" s="8"/>
      <c r="K28684"/>
      <c r="L28684"/>
      <c r="M28684"/>
      <c r="N28684"/>
      <c r="O28684"/>
      <c r="P28684"/>
      <c r="Q28684"/>
      <c r="R28684"/>
      <c r="S28684" s="13"/>
      <c r="W28684" s="15"/>
    </row>
    <row r="28685" spans="10:23" x14ac:dyDescent="0.3">
      <c r="J28685" s="8"/>
      <c r="K28685"/>
      <c r="L28685"/>
      <c r="M28685"/>
      <c r="N28685"/>
      <c r="O28685"/>
      <c r="P28685"/>
      <c r="Q28685"/>
      <c r="R28685"/>
      <c r="S28685" s="13"/>
      <c r="W28685" s="15"/>
    </row>
    <row r="28686" spans="10:23" x14ac:dyDescent="0.3">
      <c r="J28686" s="8"/>
      <c r="K28686"/>
      <c r="L28686"/>
      <c r="M28686"/>
      <c r="N28686"/>
      <c r="O28686"/>
      <c r="P28686"/>
      <c r="Q28686"/>
      <c r="R28686"/>
      <c r="S28686" s="13"/>
      <c r="W28686" s="15"/>
    </row>
    <row r="28687" spans="10:23" x14ac:dyDescent="0.3">
      <c r="J28687" s="8"/>
      <c r="K28687"/>
      <c r="L28687"/>
      <c r="M28687"/>
      <c r="N28687"/>
      <c r="O28687"/>
      <c r="P28687"/>
      <c r="Q28687"/>
      <c r="R28687"/>
      <c r="S28687" s="13"/>
      <c r="W28687" s="15"/>
    </row>
    <row r="28688" spans="10:23" x14ac:dyDescent="0.3">
      <c r="J28688" s="8"/>
      <c r="K28688"/>
      <c r="L28688"/>
      <c r="M28688"/>
      <c r="N28688"/>
      <c r="O28688"/>
      <c r="P28688"/>
      <c r="Q28688"/>
      <c r="R28688"/>
      <c r="S28688" s="13"/>
      <c r="W28688" s="15"/>
    </row>
    <row r="28689" spans="10:23" x14ac:dyDescent="0.3">
      <c r="J28689" s="8"/>
      <c r="K28689"/>
      <c r="L28689"/>
      <c r="M28689"/>
      <c r="N28689"/>
      <c r="O28689"/>
      <c r="P28689"/>
      <c r="Q28689"/>
      <c r="R28689"/>
      <c r="S28689" s="13"/>
      <c r="W28689" s="15"/>
    </row>
    <row r="28690" spans="10:23" x14ac:dyDescent="0.3">
      <c r="J28690" s="8"/>
      <c r="K28690"/>
      <c r="L28690"/>
      <c r="M28690"/>
      <c r="N28690"/>
      <c r="O28690"/>
      <c r="P28690"/>
      <c r="Q28690"/>
      <c r="R28690"/>
      <c r="S28690" s="13"/>
      <c r="W28690" s="15"/>
    </row>
    <row r="28691" spans="10:23" x14ac:dyDescent="0.3">
      <c r="J28691" s="8"/>
      <c r="K28691"/>
      <c r="L28691"/>
      <c r="M28691"/>
      <c r="N28691"/>
      <c r="O28691"/>
      <c r="P28691"/>
      <c r="Q28691"/>
      <c r="R28691"/>
      <c r="S28691" s="13"/>
      <c r="W28691" s="15"/>
    </row>
    <row r="28692" spans="10:23" x14ac:dyDescent="0.3">
      <c r="J28692" s="8"/>
      <c r="K28692"/>
      <c r="L28692"/>
      <c r="M28692"/>
      <c r="N28692"/>
      <c r="O28692"/>
      <c r="P28692"/>
      <c r="Q28692"/>
      <c r="R28692"/>
      <c r="S28692" s="13"/>
      <c r="W28692" s="15"/>
    </row>
    <row r="28693" spans="10:23" x14ac:dyDescent="0.3">
      <c r="J28693" s="8"/>
      <c r="K28693"/>
      <c r="L28693"/>
      <c r="M28693"/>
      <c r="N28693"/>
      <c r="O28693"/>
      <c r="P28693"/>
      <c r="Q28693"/>
      <c r="R28693"/>
      <c r="S28693" s="13"/>
      <c r="W28693" s="15"/>
    </row>
    <row r="28694" spans="10:23" x14ac:dyDescent="0.3">
      <c r="J28694" s="8"/>
      <c r="K28694"/>
      <c r="L28694"/>
      <c r="M28694"/>
      <c r="N28694"/>
      <c r="O28694"/>
      <c r="P28694"/>
      <c r="Q28694"/>
      <c r="R28694"/>
      <c r="S28694" s="13"/>
      <c r="W28694" s="15"/>
    </row>
    <row r="28695" spans="10:23" x14ac:dyDescent="0.3">
      <c r="J28695" s="8"/>
      <c r="K28695"/>
      <c r="L28695"/>
      <c r="M28695"/>
      <c r="N28695"/>
      <c r="O28695"/>
      <c r="P28695"/>
      <c r="Q28695"/>
      <c r="R28695"/>
      <c r="S28695" s="13"/>
      <c r="W28695" s="15"/>
    </row>
    <row r="28696" spans="10:23" x14ac:dyDescent="0.3">
      <c r="J28696" s="8"/>
      <c r="K28696"/>
      <c r="L28696"/>
      <c r="M28696"/>
      <c r="N28696"/>
      <c r="O28696"/>
      <c r="P28696"/>
      <c r="Q28696"/>
      <c r="R28696"/>
      <c r="S28696" s="13"/>
      <c r="W28696" s="15"/>
    </row>
    <row r="28697" spans="10:23" x14ac:dyDescent="0.3">
      <c r="J28697" s="8"/>
      <c r="K28697"/>
      <c r="L28697"/>
      <c r="M28697"/>
      <c r="N28697"/>
      <c r="O28697"/>
      <c r="P28697"/>
      <c r="Q28697"/>
      <c r="R28697"/>
      <c r="S28697" s="13"/>
      <c r="W28697" s="15"/>
    </row>
    <row r="28698" spans="10:23" x14ac:dyDescent="0.3">
      <c r="J28698" s="8"/>
      <c r="K28698"/>
      <c r="L28698"/>
      <c r="M28698"/>
      <c r="N28698"/>
      <c r="O28698"/>
      <c r="P28698"/>
      <c r="Q28698"/>
      <c r="R28698"/>
      <c r="S28698" s="13"/>
      <c r="W28698" s="15"/>
    </row>
    <row r="28699" spans="10:23" x14ac:dyDescent="0.3">
      <c r="J28699" s="8"/>
      <c r="K28699"/>
      <c r="L28699"/>
      <c r="M28699"/>
      <c r="N28699"/>
      <c r="O28699"/>
      <c r="P28699"/>
      <c r="Q28699"/>
      <c r="R28699"/>
      <c r="S28699" s="13"/>
      <c r="W28699" s="15"/>
    </row>
    <row r="28700" spans="10:23" x14ac:dyDescent="0.3">
      <c r="J28700" s="8"/>
      <c r="K28700"/>
      <c r="L28700"/>
      <c r="M28700"/>
      <c r="N28700"/>
      <c r="O28700"/>
      <c r="P28700"/>
      <c r="Q28700"/>
      <c r="R28700"/>
      <c r="S28700" s="13"/>
      <c r="W28700" s="15"/>
    </row>
    <row r="28701" spans="10:23" x14ac:dyDescent="0.3">
      <c r="J28701" s="8"/>
      <c r="K28701"/>
      <c r="L28701"/>
      <c r="M28701"/>
      <c r="N28701"/>
      <c r="O28701"/>
      <c r="P28701"/>
      <c r="Q28701"/>
      <c r="R28701"/>
      <c r="S28701" s="13"/>
      <c r="W28701" s="15"/>
    </row>
    <row r="28702" spans="10:23" x14ac:dyDescent="0.3">
      <c r="J28702" s="8"/>
      <c r="K28702"/>
      <c r="L28702"/>
      <c r="M28702"/>
      <c r="N28702"/>
      <c r="O28702"/>
      <c r="P28702"/>
      <c r="Q28702"/>
      <c r="R28702"/>
      <c r="S28702" s="13"/>
      <c r="W28702" s="15"/>
    </row>
    <row r="28703" spans="10:23" x14ac:dyDescent="0.3">
      <c r="J28703" s="8"/>
      <c r="K28703"/>
      <c r="L28703"/>
      <c r="M28703"/>
      <c r="N28703"/>
      <c r="O28703"/>
      <c r="P28703"/>
      <c r="Q28703"/>
      <c r="R28703"/>
      <c r="S28703" s="13"/>
      <c r="W28703" s="15"/>
    </row>
    <row r="28704" spans="10:23" x14ac:dyDescent="0.3">
      <c r="J28704" s="8"/>
      <c r="K28704"/>
      <c r="L28704"/>
      <c r="M28704"/>
      <c r="N28704"/>
      <c r="O28704"/>
      <c r="P28704"/>
      <c r="Q28704"/>
      <c r="R28704"/>
      <c r="S28704" s="13"/>
      <c r="W28704" s="15"/>
    </row>
    <row r="28705" spans="10:23" x14ac:dyDescent="0.3">
      <c r="J28705" s="8"/>
      <c r="K28705"/>
      <c r="L28705"/>
      <c r="M28705"/>
      <c r="N28705"/>
      <c r="O28705"/>
      <c r="P28705"/>
      <c r="Q28705"/>
      <c r="R28705"/>
      <c r="S28705" s="13"/>
      <c r="W28705" s="15"/>
    </row>
    <row r="28706" spans="10:23" x14ac:dyDescent="0.3">
      <c r="J28706" s="8"/>
      <c r="K28706"/>
      <c r="L28706"/>
      <c r="M28706"/>
      <c r="N28706"/>
      <c r="O28706"/>
      <c r="P28706"/>
      <c r="Q28706"/>
      <c r="R28706"/>
      <c r="S28706" s="13"/>
      <c r="W28706" s="15"/>
    </row>
    <row r="28707" spans="10:23" x14ac:dyDescent="0.3">
      <c r="J28707" s="8"/>
      <c r="K28707"/>
      <c r="L28707"/>
      <c r="M28707"/>
      <c r="N28707"/>
      <c r="O28707"/>
      <c r="P28707"/>
      <c r="Q28707"/>
      <c r="R28707"/>
      <c r="S28707" s="13"/>
      <c r="W28707" s="15"/>
    </row>
    <row r="28708" spans="10:23" x14ac:dyDescent="0.3">
      <c r="J28708" s="8"/>
      <c r="K28708"/>
      <c r="L28708"/>
      <c r="M28708"/>
      <c r="N28708"/>
      <c r="O28708"/>
      <c r="P28708"/>
      <c r="Q28708"/>
      <c r="R28708"/>
      <c r="S28708" s="13"/>
      <c r="W28708" s="15"/>
    </row>
    <row r="28709" spans="10:23" x14ac:dyDescent="0.3">
      <c r="J28709" s="8"/>
      <c r="K28709"/>
      <c r="L28709"/>
      <c r="M28709"/>
      <c r="N28709"/>
      <c r="O28709"/>
      <c r="P28709"/>
      <c r="Q28709"/>
      <c r="R28709"/>
      <c r="S28709" s="13"/>
      <c r="W28709" s="15"/>
    </row>
    <row r="28710" spans="10:23" x14ac:dyDescent="0.3">
      <c r="J28710" s="8"/>
      <c r="K28710"/>
      <c r="L28710"/>
      <c r="M28710"/>
      <c r="N28710"/>
      <c r="O28710"/>
      <c r="P28710"/>
      <c r="Q28710"/>
      <c r="R28710"/>
      <c r="S28710" s="13"/>
      <c r="W28710" s="15"/>
    </row>
    <row r="28711" spans="10:23" x14ac:dyDescent="0.3">
      <c r="J28711" s="8"/>
      <c r="K28711"/>
      <c r="L28711"/>
      <c r="M28711"/>
      <c r="N28711"/>
      <c r="O28711"/>
      <c r="P28711"/>
      <c r="Q28711"/>
      <c r="R28711"/>
      <c r="S28711" s="13"/>
      <c r="W28711" s="15"/>
    </row>
    <row r="28712" spans="10:23" x14ac:dyDescent="0.3">
      <c r="J28712" s="8"/>
      <c r="K28712"/>
      <c r="L28712"/>
      <c r="M28712"/>
      <c r="N28712"/>
      <c r="O28712"/>
      <c r="P28712"/>
      <c r="Q28712"/>
      <c r="R28712"/>
      <c r="S28712" s="13"/>
      <c r="W28712" s="15"/>
    </row>
    <row r="28713" spans="10:23" x14ac:dyDescent="0.3">
      <c r="J28713" s="8"/>
      <c r="K28713"/>
      <c r="L28713"/>
      <c r="M28713"/>
      <c r="N28713"/>
      <c r="O28713"/>
      <c r="P28713"/>
      <c r="Q28713"/>
      <c r="R28713"/>
      <c r="S28713" s="13"/>
      <c r="W28713" s="15"/>
    </row>
    <row r="28714" spans="10:23" x14ac:dyDescent="0.3">
      <c r="J28714" s="8"/>
      <c r="K28714"/>
      <c r="L28714"/>
      <c r="M28714"/>
      <c r="N28714"/>
      <c r="O28714"/>
      <c r="P28714"/>
      <c r="Q28714"/>
      <c r="R28714"/>
      <c r="S28714" s="13"/>
      <c r="W28714" s="15"/>
    </row>
    <row r="28715" spans="10:23" x14ac:dyDescent="0.3">
      <c r="J28715" s="8"/>
      <c r="K28715"/>
      <c r="L28715"/>
      <c r="M28715"/>
      <c r="N28715"/>
      <c r="O28715"/>
      <c r="P28715"/>
      <c r="Q28715"/>
      <c r="R28715"/>
      <c r="S28715" s="13"/>
      <c r="W28715" s="15"/>
    </row>
    <row r="28716" spans="10:23" x14ac:dyDescent="0.3">
      <c r="J28716" s="8"/>
      <c r="K28716"/>
      <c r="L28716"/>
      <c r="M28716"/>
      <c r="N28716"/>
      <c r="O28716"/>
      <c r="P28716"/>
      <c r="Q28716"/>
      <c r="R28716"/>
      <c r="S28716" s="13"/>
      <c r="W28716" s="15"/>
    </row>
    <row r="28717" spans="10:23" x14ac:dyDescent="0.3">
      <c r="J28717" s="8"/>
      <c r="K28717"/>
      <c r="L28717"/>
      <c r="M28717"/>
      <c r="N28717"/>
      <c r="O28717"/>
      <c r="P28717"/>
      <c r="Q28717"/>
      <c r="R28717"/>
      <c r="S28717" s="13"/>
      <c r="W28717" s="15"/>
    </row>
    <row r="28718" spans="10:23" x14ac:dyDescent="0.3">
      <c r="J28718" s="8"/>
      <c r="K28718"/>
      <c r="L28718"/>
      <c r="M28718"/>
      <c r="N28718"/>
      <c r="O28718"/>
      <c r="P28718"/>
      <c r="Q28718"/>
      <c r="R28718"/>
      <c r="S28718" s="13"/>
      <c r="W28718" s="15"/>
    </row>
    <row r="28719" spans="10:23" x14ac:dyDescent="0.3">
      <c r="J28719" s="8"/>
      <c r="K28719"/>
      <c r="L28719"/>
      <c r="M28719"/>
      <c r="N28719"/>
      <c r="O28719"/>
      <c r="P28719"/>
      <c r="Q28719"/>
      <c r="R28719"/>
      <c r="S28719" s="13"/>
      <c r="W28719" s="15"/>
    </row>
    <row r="28720" spans="10:23" x14ac:dyDescent="0.3">
      <c r="J28720" s="8"/>
      <c r="K28720"/>
      <c r="L28720"/>
      <c r="M28720"/>
      <c r="N28720"/>
      <c r="O28720"/>
      <c r="P28720"/>
      <c r="Q28720"/>
      <c r="R28720"/>
      <c r="S28720" s="13"/>
      <c r="W28720" s="15"/>
    </row>
    <row r="28721" spans="10:23" x14ac:dyDescent="0.3">
      <c r="J28721" s="8"/>
      <c r="K28721"/>
      <c r="L28721"/>
      <c r="M28721"/>
      <c r="N28721"/>
      <c r="O28721"/>
      <c r="P28721"/>
      <c r="Q28721"/>
      <c r="R28721"/>
      <c r="S28721" s="13"/>
      <c r="W28721" s="15"/>
    </row>
    <row r="28722" spans="10:23" x14ac:dyDescent="0.3">
      <c r="J28722" s="8"/>
      <c r="K28722"/>
      <c r="L28722"/>
      <c r="M28722"/>
      <c r="N28722"/>
      <c r="O28722"/>
      <c r="P28722"/>
      <c r="Q28722"/>
      <c r="R28722"/>
      <c r="S28722" s="13"/>
      <c r="W28722" s="15"/>
    </row>
    <row r="28723" spans="10:23" x14ac:dyDescent="0.3">
      <c r="J28723" s="8"/>
      <c r="K28723"/>
      <c r="L28723"/>
      <c r="M28723"/>
      <c r="N28723"/>
      <c r="O28723"/>
      <c r="P28723"/>
      <c r="Q28723"/>
      <c r="R28723"/>
      <c r="S28723" s="13"/>
      <c r="W28723" s="15"/>
    </row>
    <row r="28724" spans="10:23" x14ac:dyDescent="0.3">
      <c r="J28724" s="8"/>
      <c r="K28724"/>
      <c r="L28724"/>
      <c r="M28724"/>
      <c r="N28724"/>
      <c r="O28724"/>
      <c r="P28724"/>
      <c r="Q28724"/>
      <c r="R28724"/>
      <c r="S28724" s="13"/>
      <c r="W28724" s="15"/>
    </row>
    <row r="28725" spans="10:23" x14ac:dyDescent="0.3">
      <c r="J28725" s="8"/>
      <c r="K28725"/>
      <c r="L28725"/>
      <c r="M28725"/>
      <c r="N28725"/>
      <c r="O28725"/>
      <c r="P28725"/>
      <c r="Q28725"/>
      <c r="R28725"/>
      <c r="S28725" s="13"/>
      <c r="W28725" s="15"/>
    </row>
    <row r="28726" spans="10:23" x14ac:dyDescent="0.3">
      <c r="J28726" s="8"/>
      <c r="K28726"/>
      <c r="L28726"/>
      <c r="M28726"/>
      <c r="N28726"/>
      <c r="O28726"/>
      <c r="P28726"/>
      <c r="Q28726"/>
      <c r="R28726"/>
      <c r="S28726" s="13"/>
      <c r="W28726" s="15"/>
    </row>
    <row r="28727" spans="10:23" x14ac:dyDescent="0.3">
      <c r="J28727" s="8"/>
      <c r="K28727"/>
      <c r="L28727"/>
      <c r="M28727"/>
      <c r="N28727"/>
      <c r="O28727"/>
      <c r="P28727"/>
      <c r="Q28727"/>
      <c r="R28727"/>
      <c r="S28727" s="13"/>
      <c r="W28727" s="15"/>
    </row>
    <row r="28728" spans="10:23" x14ac:dyDescent="0.3">
      <c r="J28728" s="8"/>
      <c r="K28728"/>
      <c r="L28728"/>
      <c r="M28728"/>
      <c r="N28728"/>
      <c r="O28728"/>
      <c r="P28728"/>
      <c r="Q28728"/>
      <c r="R28728"/>
      <c r="S28728" s="13"/>
      <c r="W28728" s="15"/>
    </row>
    <row r="28729" spans="10:23" x14ac:dyDescent="0.3">
      <c r="J28729" s="8"/>
      <c r="K28729"/>
      <c r="L28729"/>
      <c r="M28729"/>
      <c r="N28729"/>
      <c r="O28729"/>
      <c r="P28729"/>
      <c r="Q28729"/>
      <c r="R28729"/>
      <c r="S28729" s="13"/>
      <c r="W28729" s="15"/>
    </row>
    <row r="28730" spans="10:23" x14ac:dyDescent="0.3">
      <c r="J28730" s="8"/>
      <c r="K28730"/>
      <c r="L28730"/>
      <c r="M28730"/>
      <c r="N28730"/>
      <c r="O28730"/>
      <c r="P28730"/>
      <c r="Q28730"/>
      <c r="R28730"/>
      <c r="S28730" s="13"/>
      <c r="W28730" s="15"/>
    </row>
    <row r="28731" spans="10:23" x14ac:dyDescent="0.3">
      <c r="J28731" s="8"/>
      <c r="K28731"/>
      <c r="L28731"/>
      <c r="M28731"/>
      <c r="N28731"/>
      <c r="O28731"/>
      <c r="P28731"/>
      <c r="Q28731"/>
      <c r="R28731"/>
      <c r="S28731" s="13"/>
      <c r="W28731" s="15"/>
    </row>
    <row r="28732" spans="10:23" x14ac:dyDescent="0.3">
      <c r="J28732" s="8"/>
      <c r="K28732"/>
      <c r="L28732"/>
      <c r="M28732"/>
      <c r="N28732"/>
      <c r="O28732"/>
      <c r="P28732"/>
      <c r="Q28732"/>
      <c r="R28732"/>
      <c r="S28732" s="13"/>
      <c r="W28732" s="15"/>
    </row>
    <row r="28733" spans="10:23" x14ac:dyDescent="0.3">
      <c r="J28733" s="8"/>
      <c r="K28733"/>
      <c r="L28733"/>
      <c r="M28733"/>
      <c r="N28733"/>
      <c r="O28733"/>
      <c r="P28733"/>
      <c r="Q28733"/>
      <c r="R28733"/>
      <c r="S28733" s="13"/>
      <c r="W28733" s="15"/>
    </row>
    <row r="28734" spans="10:23" x14ac:dyDescent="0.3">
      <c r="J28734" s="8"/>
      <c r="K28734"/>
      <c r="L28734"/>
      <c r="M28734"/>
      <c r="N28734"/>
      <c r="O28734"/>
      <c r="P28734"/>
      <c r="Q28734"/>
      <c r="R28734"/>
      <c r="S28734" s="13"/>
      <c r="W28734" s="15"/>
    </row>
    <row r="28735" spans="10:23" x14ac:dyDescent="0.3">
      <c r="J28735" s="8"/>
      <c r="K28735"/>
      <c r="L28735"/>
      <c r="M28735"/>
      <c r="N28735"/>
      <c r="O28735"/>
      <c r="P28735"/>
      <c r="Q28735"/>
      <c r="R28735"/>
      <c r="S28735" s="13"/>
      <c r="W28735" s="15"/>
    </row>
    <row r="28736" spans="10:23" x14ac:dyDescent="0.3">
      <c r="J28736" s="8"/>
      <c r="K28736"/>
      <c r="L28736"/>
      <c r="M28736"/>
      <c r="N28736"/>
      <c r="O28736"/>
      <c r="P28736"/>
      <c r="Q28736"/>
      <c r="R28736"/>
      <c r="S28736" s="13"/>
      <c r="W28736" s="15"/>
    </row>
    <row r="28737" spans="10:23" x14ac:dyDescent="0.3">
      <c r="J28737" s="8"/>
      <c r="K28737"/>
      <c r="L28737"/>
      <c r="M28737"/>
      <c r="N28737"/>
      <c r="O28737"/>
      <c r="P28737"/>
      <c r="Q28737"/>
      <c r="R28737"/>
      <c r="S28737" s="13"/>
      <c r="W28737" s="15"/>
    </row>
    <row r="28738" spans="10:23" x14ac:dyDescent="0.3">
      <c r="J28738" s="8"/>
      <c r="K28738"/>
      <c r="L28738"/>
      <c r="M28738"/>
      <c r="N28738"/>
      <c r="O28738"/>
      <c r="P28738"/>
      <c r="Q28738"/>
      <c r="R28738"/>
      <c r="S28738" s="13"/>
      <c r="W28738" s="15"/>
    </row>
    <row r="28739" spans="10:23" x14ac:dyDescent="0.3">
      <c r="J28739" s="8"/>
      <c r="K28739"/>
      <c r="L28739"/>
      <c r="M28739"/>
      <c r="N28739"/>
      <c r="O28739"/>
      <c r="P28739"/>
      <c r="Q28739"/>
      <c r="R28739"/>
      <c r="S28739" s="13"/>
      <c r="W28739" s="15"/>
    </row>
    <row r="28740" spans="10:23" x14ac:dyDescent="0.3">
      <c r="J28740" s="8"/>
      <c r="K28740"/>
      <c r="L28740"/>
      <c r="M28740"/>
      <c r="N28740"/>
      <c r="O28740"/>
      <c r="P28740"/>
      <c r="Q28740"/>
      <c r="R28740"/>
      <c r="S28740" s="13"/>
      <c r="W28740" s="15"/>
    </row>
    <row r="28741" spans="10:23" x14ac:dyDescent="0.3">
      <c r="J28741" s="8"/>
      <c r="K28741"/>
      <c r="L28741"/>
      <c r="M28741"/>
      <c r="N28741"/>
      <c r="O28741"/>
      <c r="P28741"/>
      <c r="Q28741"/>
      <c r="R28741"/>
      <c r="S28741" s="13"/>
      <c r="W28741" s="15"/>
    </row>
    <row r="28742" spans="10:23" x14ac:dyDescent="0.3">
      <c r="J28742" s="8"/>
      <c r="K28742"/>
      <c r="L28742"/>
      <c r="M28742"/>
      <c r="N28742"/>
      <c r="O28742"/>
      <c r="P28742"/>
      <c r="Q28742"/>
      <c r="R28742"/>
      <c r="S28742" s="13"/>
      <c r="W28742" s="15"/>
    </row>
    <row r="28743" spans="10:23" x14ac:dyDescent="0.3">
      <c r="J28743" s="8"/>
      <c r="K28743"/>
      <c r="L28743"/>
      <c r="M28743"/>
      <c r="N28743"/>
      <c r="O28743"/>
      <c r="P28743"/>
      <c r="Q28743"/>
      <c r="R28743"/>
      <c r="S28743" s="13"/>
      <c r="W28743" s="15"/>
    </row>
    <row r="28744" spans="10:23" x14ac:dyDescent="0.3">
      <c r="J28744" s="8"/>
      <c r="K28744"/>
      <c r="L28744"/>
      <c r="M28744"/>
      <c r="N28744"/>
      <c r="O28744"/>
      <c r="P28744"/>
      <c r="Q28744"/>
      <c r="R28744"/>
      <c r="S28744" s="13"/>
      <c r="W28744" s="15"/>
    </row>
    <row r="28745" spans="10:23" x14ac:dyDescent="0.3">
      <c r="J28745" s="8"/>
      <c r="K28745"/>
      <c r="L28745"/>
      <c r="M28745"/>
      <c r="N28745"/>
      <c r="O28745"/>
      <c r="P28745"/>
      <c r="Q28745"/>
      <c r="R28745"/>
      <c r="S28745" s="13"/>
      <c r="W28745" s="15"/>
    </row>
    <row r="28746" spans="10:23" x14ac:dyDescent="0.3">
      <c r="J28746" s="8"/>
      <c r="K28746"/>
      <c r="L28746"/>
      <c r="M28746"/>
      <c r="N28746"/>
      <c r="O28746"/>
      <c r="P28746"/>
      <c r="Q28746"/>
      <c r="R28746"/>
      <c r="S28746" s="13"/>
      <c r="W28746" s="15"/>
    </row>
    <row r="28747" spans="10:23" x14ac:dyDescent="0.3">
      <c r="J28747" s="8"/>
      <c r="K28747"/>
      <c r="L28747"/>
      <c r="M28747"/>
      <c r="N28747"/>
      <c r="O28747"/>
      <c r="P28747"/>
      <c r="Q28747"/>
      <c r="R28747"/>
      <c r="S28747" s="13"/>
      <c r="W28747" s="15"/>
    </row>
    <row r="28748" spans="10:23" x14ac:dyDescent="0.3">
      <c r="J28748" s="8"/>
      <c r="K28748"/>
      <c r="L28748"/>
      <c r="M28748"/>
      <c r="N28748"/>
      <c r="O28748"/>
      <c r="P28748"/>
      <c r="Q28748"/>
      <c r="R28748"/>
      <c r="S28748" s="13"/>
      <c r="W28748" s="15"/>
    </row>
    <row r="28749" spans="10:23" x14ac:dyDescent="0.3">
      <c r="J28749" s="8"/>
      <c r="K28749"/>
      <c r="L28749"/>
      <c r="M28749"/>
      <c r="N28749"/>
      <c r="O28749"/>
      <c r="P28749"/>
      <c r="Q28749"/>
      <c r="R28749"/>
      <c r="S28749" s="13"/>
      <c r="W28749" s="15"/>
    </row>
    <row r="28750" spans="10:23" x14ac:dyDescent="0.3">
      <c r="J28750" s="8"/>
      <c r="K28750"/>
      <c r="L28750"/>
      <c r="M28750"/>
      <c r="N28750"/>
      <c r="O28750"/>
      <c r="P28750"/>
      <c r="Q28750"/>
      <c r="R28750"/>
      <c r="S28750" s="13"/>
      <c r="W28750" s="15"/>
    </row>
    <row r="28751" spans="10:23" x14ac:dyDescent="0.3">
      <c r="J28751" s="8"/>
      <c r="K28751"/>
      <c r="L28751"/>
      <c r="M28751"/>
      <c r="N28751"/>
      <c r="O28751"/>
      <c r="P28751"/>
      <c r="Q28751"/>
      <c r="R28751"/>
      <c r="S28751" s="13"/>
      <c r="W28751" s="15"/>
    </row>
    <row r="28752" spans="10:23" x14ac:dyDescent="0.3">
      <c r="J28752" s="8"/>
      <c r="K28752"/>
      <c r="L28752"/>
      <c r="M28752"/>
      <c r="N28752"/>
      <c r="O28752"/>
      <c r="P28752"/>
      <c r="Q28752"/>
      <c r="R28752"/>
      <c r="S28752" s="13"/>
      <c r="W28752" s="15"/>
    </row>
    <row r="28753" spans="10:23" x14ac:dyDescent="0.3">
      <c r="J28753" s="8"/>
      <c r="K28753"/>
      <c r="L28753"/>
      <c r="M28753"/>
      <c r="N28753"/>
      <c r="O28753"/>
      <c r="P28753"/>
      <c r="Q28753"/>
      <c r="R28753"/>
      <c r="S28753" s="13"/>
      <c r="W28753" s="15"/>
    </row>
    <row r="28754" spans="10:23" x14ac:dyDescent="0.3">
      <c r="J28754" s="8"/>
      <c r="K28754"/>
      <c r="L28754"/>
      <c r="M28754"/>
      <c r="N28754"/>
      <c r="O28754"/>
      <c r="P28754"/>
      <c r="Q28754"/>
      <c r="R28754"/>
      <c r="S28754" s="13"/>
      <c r="W28754" s="15"/>
    </row>
    <row r="28755" spans="10:23" x14ac:dyDescent="0.3">
      <c r="J28755" s="8"/>
      <c r="K28755"/>
      <c r="L28755"/>
      <c r="M28755"/>
      <c r="N28755"/>
      <c r="O28755"/>
      <c r="P28755"/>
      <c r="Q28755"/>
      <c r="R28755"/>
      <c r="S28755" s="13"/>
      <c r="W28755" s="15"/>
    </row>
    <row r="28756" spans="10:23" x14ac:dyDescent="0.3">
      <c r="J28756" s="8"/>
      <c r="K28756"/>
      <c r="L28756"/>
      <c r="M28756"/>
      <c r="N28756"/>
      <c r="O28756"/>
      <c r="P28756"/>
      <c r="Q28756"/>
      <c r="R28756"/>
      <c r="S28756" s="13"/>
      <c r="W28756" s="15"/>
    </row>
    <row r="28757" spans="10:23" x14ac:dyDescent="0.3">
      <c r="J28757" s="8"/>
      <c r="K28757"/>
      <c r="L28757"/>
      <c r="M28757"/>
      <c r="N28757"/>
      <c r="O28757"/>
      <c r="P28757"/>
      <c r="Q28757"/>
      <c r="R28757"/>
      <c r="S28757" s="13"/>
      <c r="W28757" s="15"/>
    </row>
    <row r="28758" spans="10:23" x14ac:dyDescent="0.3">
      <c r="J28758" s="8"/>
      <c r="K28758"/>
      <c r="L28758"/>
      <c r="M28758"/>
      <c r="N28758"/>
      <c r="O28758"/>
      <c r="P28758"/>
      <c r="Q28758"/>
      <c r="R28758"/>
      <c r="S28758" s="13"/>
      <c r="W28758" s="15"/>
    </row>
    <row r="28759" spans="10:23" x14ac:dyDescent="0.3">
      <c r="J28759" s="8"/>
      <c r="K28759"/>
      <c r="L28759"/>
      <c r="M28759"/>
      <c r="N28759"/>
      <c r="O28759"/>
      <c r="P28759"/>
      <c r="Q28759"/>
      <c r="R28759"/>
      <c r="S28759" s="13"/>
      <c r="W28759" s="15"/>
    </row>
    <row r="28760" spans="10:23" x14ac:dyDescent="0.3">
      <c r="J28760" s="8"/>
      <c r="K28760"/>
      <c r="L28760"/>
      <c r="M28760"/>
      <c r="N28760"/>
      <c r="O28760"/>
      <c r="P28760"/>
      <c r="Q28760"/>
      <c r="R28760"/>
      <c r="S28760" s="13"/>
      <c r="W28760" s="15"/>
    </row>
    <row r="28761" spans="10:23" x14ac:dyDescent="0.3">
      <c r="J28761" s="8"/>
      <c r="K28761"/>
      <c r="L28761"/>
      <c r="M28761"/>
      <c r="N28761"/>
      <c r="O28761"/>
      <c r="P28761"/>
      <c r="Q28761"/>
      <c r="R28761"/>
      <c r="S28761" s="13"/>
      <c r="W28761" s="15"/>
    </row>
    <row r="28762" spans="10:23" x14ac:dyDescent="0.3">
      <c r="J28762" s="8"/>
      <c r="K28762"/>
      <c r="L28762"/>
      <c r="M28762"/>
      <c r="N28762"/>
      <c r="O28762"/>
      <c r="P28762"/>
      <c r="Q28762"/>
      <c r="R28762"/>
      <c r="S28762" s="13"/>
      <c r="W28762" s="15"/>
    </row>
    <row r="28763" spans="10:23" x14ac:dyDescent="0.3">
      <c r="J28763" s="8"/>
      <c r="K28763"/>
      <c r="L28763"/>
      <c r="M28763"/>
      <c r="N28763"/>
      <c r="O28763"/>
      <c r="P28763"/>
      <c r="Q28763"/>
      <c r="R28763"/>
      <c r="S28763" s="13"/>
      <c r="W28763" s="15"/>
    </row>
    <row r="28764" spans="10:23" x14ac:dyDescent="0.3">
      <c r="J28764" s="8"/>
      <c r="K28764"/>
      <c r="L28764"/>
      <c r="M28764"/>
      <c r="N28764"/>
      <c r="O28764"/>
      <c r="P28764"/>
      <c r="Q28764"/>
      <c r="R28764"/>
      <c r="S28764" s="13"/>
      <c r="W28764" s="15"/>
    </row>
    <row r="28765" spans="10:23" x14ac:dyDescent="0.3">
      <c r="J28765" s="8"/>
      <c r="K28765"/>
      <c r="L28765"/>
      <c r="M28765"/>
      <c r="N28765"/>
      <c r="O28765"/>
      <c r="P28765"/>
      <c r="Q28765"/>
      <c r="R28765"/>
      <c r="S28765" s="13"/>
      <c r="W28765" s="15"/>
    </row>
    <row r="28766" spans="10:23" x14ac:dyDescent="0.3">
      <c r="J28766" s="8"/>
      <c r="K28766"/>
      <c r="L28766"/>
      <c r="M28766"/>
      <c r="N28766"/>
      <c r="O28766"/>
      <c r="P28766"/>
      <c r="Q28766"/>
      <c r="R28766"/>
      <c r="S28766" s="13"/>
      <c r="W28766" s="15"/>
    </row>
    <row r="28767" spans="10:23" x14ac:dyDescent="0.3">
      <c r="J28767" s="8"/>
      <c r="K28767"/>
      <c r="L28767"/>
      <c r="M28767"/>
      <c r="N28767"/>
      <c r="O28767"/>
      <c r="P28767"/>
      <c r="Q28767"/>
      <c r="R28767"/>
      <c r="S28767" s="13"/>
      <c r="W28767" s="15"/>
    </row>
    <row r="28768" spans="10:23" x14ac:dyDescent="0.3">
      <c r="J28768" s="8"/>
      <c r="K28768"/>
      <c r="L28768"/>
      <c r="M28768"/>
      <c r="N28768"/>
      <c r="O28768"/>
      <c r="P28768"/>
      <c r="Q28768"/>
      <c r="R28768"/>
      <c r="S28768" s="13"/>
      <c r="W28768" s="15"/>
    </row>
    <row r="28769" spans="10:23" x14ac:dyDescent="0.3">
      <c r="J28769" s="8"/>
      <c r="K28769"/>
      <c r="L28769"/>
      <c r="M28769"/>
      <c r="N28769"/>
      <c r="O28769"/>
      <c r="P28769"/>
      <c r="Q28769"/>
      <c r="R28769"/>
      <c r="S28769" s="13"/>
      <c r="W28769" s="15"/>
    </row>
    <row r="28770" spans="10:23" x14ac:dyDescent="0.3">
      <c r="J28770" s="8"/>
      <c r="K28770"/>
      <c r="L28770"/>
      <c r="M28770"/>
      <c r="N28770"/>
      <c r="O28770"/>
      <c r="P28770"/>
      <c r="Q28770"/>
      <c r="R28770"/>
      <c r="S28770" s="13"/>
      <c r="W28770" s="15"/>
    </row>
    <row r="28771" spans="10:23" x14ac:dyDescent="0.3">
      <c r="J28771" s="8"/>
      <c r="K28771"/>
      <c r="L28771"/>
      <c r="M28771"/>
      <c r="N28771"/>
      <c r="O28771"/>
      <c r="P28771"/>
      <c r="Q28771"/>
      <c r="R28771"/>
      <c r="S28771" s="13"/>
      <c r="W28771" s="15"/>
    </row>
    <row r="28772" spans="10:23" x14ac:dyDescent="0.3">
      <c r="J28772" s="8"/>
      <c r="K28772"/>
      <c r="L28772"/>
      <c r="M28772"/>
      <c r="N28772"/>
      <c r="O28772"/>
      <c r="P28772"/>
      <c r="Q28772"/>
      <c r="R28772"/>
      <c r="S28772" s="13"/>
      <c r="W28772" s="15"/>
    </row>
    <row r="28773" spans="10:23" x14ac:dyDescent="0.3">
      <c r="J28773" s="8"/>
      <c r="K28773"/>
      <c r="L28773"/>
      <c r="M28773"/>
      <c r="N28773"/>
      <c r="O28773"/>
      <c r="P28773"/>
      <c r="Q28773"/>
      <c r="R28773"/>
      <c r="S28773" s="13"/>
      <c r="W28773" s="15"/>
    </row>
    <row r="28774" spans="10:23" x14ac:dyDescent="0.3">
      <c r="J28774" s="8"/>
      <c r="K28774"/>
      <c r="L28774"/>
      <c r="M28774"/>
      <c r="N28774"/>
      <c r="O28774"/>
      <c r="P28774"/>
      <c r="Q28774"/>
      <c r="R28774"/>
      <c r="S28774" s="13"/>
      <c r="W28774" s="15"/>
    </row>
    <row r="28775" spans="10:23" x14ac:dyDescent="0.3">
      <c r="J28775" s="8"/>
      <c r="K28775"/>
      <c r="L28775"/>
      <c r="M28775"/>
      <c r="N28775"/>
      <c r="O28775"/>
      <c r="P28775"/>
      <c r="Q28775"/>
      <c r="R28775"/>
      <c r="S28775" s="13"/>
      <c r="W28775" s="15"/>
    </row>
    <row r="28776" spans="10:23" x14ac:dyDescent="0.3">
      <c r="J28776" s="8"/>
      <c r="K28776"/>
      <c r="L28776"/>
      <c r="M28776"/>
      <c r="N28776"/>
      <c r="O28776"/>
      <c r="P28776"/>
      <c r="Q28776"/>
      <c r="R28776"/>
      <c r="S28776" s="13"/>
      <c r="W28776" s="15"/>
    </row>
    <row r="28777" spans="10:23" x14ac:dyDescent="0.3">
      <c r="J28777" s="8"/>
      <c r="K28777"/>
      <c r="L28777"/>
      <c r="M28777"/>
      <c r="N28777"/>
      <c r="O28777"/>
      <c r="P28777"/>
      <c r="Q28777"/>
      <c r="R28777"/>
      <c r="S28777" s="13"/>
      <c r="W28777" s="15"/>
    </row>
    <row r="28778" spans="10:23" x14ac:dyDescent="0.3">
      <c r="J28778" s="8"/>
      <c r="K28778"/>
      <c r="L28778"/>
      <c r="M28778"/>
      <c r="N28778"/>
      <c r="O28778"/>
      <c r="P28778"/>
      <c r="Q28778"/>
      <c r="R28778"/>
      <c r="S28778" s="13"/>
      <c r="W28778" s="15"/>
    </row>
    <row r="28779" spans="10:23" x14ac:dyDescent="0.3">
      <c r="J28779" s="8"/>
      <c r="K28779"/>
      <c r="L28779"/>
      <c r="M28779"/>
      <c r="N28779"/>
      <c r="O28779"/>
      <c r="P28779"/>
      <c r="Q28779"/>
      <c r="R28779"/>
      <c r="S28779" s="13"/>
      <c r="W28779" s="15"/>
    </row>
    <row r="28780" spans="10:23" x14ac:dyDescent="0.3">
      <c r="J28780" s="8"/>
      <c r="K28780"/>
      <c r="L28780"/>
      <c r="M28780"/>
      <c r="N28780"/>
      <c r="O28780"/>
      <c r="P28780"/>
      <c r="Q28780"/>
      <c r="R28780"/>
      <c r="S28780" s="13"/>
      <c r="W28780" s="15"/>
    </row>
    <row r="28781" spans="10:23" x14ac:dyDescent="0.3">
      <c r="J28781" s="8"/>
      <c r="K28781"/>
      <c r="L28781"/>
      <c r="M28781"/>
      <c r="N28781"/>
      <c r="O28781"/>
      <c r="P28781"/>
      <c r="Q28781"/>
      <c r="R28781"/>
      <c r="S28781" s="13"/>
      <c r="W28781" s="15"/>
    </row>
    <row r="28782" spans="10:23" x14ac:dyDescent="0.3">
      <c r="J28782" s="8"/>
      <c r="K28782"/>
      <c r="L28782"/>
      <c r="M28782"/>
      <c r="N28782"/>
      <c r="O28782"/>
      <c r="P28782"/>
      <c r="Q28782"/>
      <c r="R28782"/>
      <c r="S28782" s="13"/>
      <c r="W28782" s="15"/>
    </row>
    <row r="28783" spans="10:23" x14ac:dyDescent="0.3">
      <c r="J28783" s="8"/>
      <c r="K28783"/>
      <c r="L28783"/>
      <c r="M28783"/>
      <c r="N28783"/>
      <c r="O28783"/>
      <c r="P28783"/>
      <c r="Q28783"/>
      <c r="R28783"/>
      <c r="S28783" s="13"/>
      <c r="W28783" s="15"/>
    </row>
    <row r="28784" spans="10:23" x14ac:dyDescent="0.3">
      <c r="J28784" s="8"/>
      <c r="K28784"/>
      <c r="L28784"/>
      <c r="M28784"/>
      <c r="N28784"/>
      <c r="O28784"/>
      <c r="P28784"/>
      <c r="Q28784"/>
      <c r="R28784"/>
      <c r="S28784" s="13"/>
      <c r="W28784" s="15"/>
    </row>
    <row r="28785" spans="10:23" x14ac:dyDescent="0.3">
      <c r="J28785" s="8"/>
      <c r="K28785"/>
      <c r="L28785"/>
      <c r="M28785"/>
      <c r="N28785"/>
      <c r="O28785"/>
      <c r="P28785"/>
      <c r="Q28785"/>
      <c r="R28785"/>
      <c r="S28785" s="13"/>
      <c r="W28785" s="15"/>
    </row>
    <row r="28786" spans="10:23" x14ac:dyDescent="0.3">
      <c r="J28786" s="8"/>
      <c r="K28786"/>
      <c r="L28786"/>
      <c r="M28786"/>
      <c r="N28786"/>
      <c r="O28786"/>
      <c r="P28786"/>
      <c r="Q28786"/>
      <c r="R28786"/>
      <c r="S28786" s="13"/>
      <c r="W28786" s="15"/>
    </row>
    <row r="28787" spans="10:23" x14ac:dyDescent="0.3">
      <c r="J28787" s="8"/>
      <c r="K28787"/>
      <c r="L28787"/>
      <c r="M28787"/>
      <c r="N28787"/>
      <c r="O28787"/>
      <c r="P28787"/>
      <c r="Q28787"/>
      <c r="R28787"/>
      <c r="S28787" s="13"/>
      <c r="W28787" s="15"/>
    </row>
    <row r="28788" spans="10:23" x14ac:dyDescent="0.3">
      <c r="J28788" s="8"/>
      <c r="K28788"/>
      <c r="L28788"/>
      <c r="M28788"/>
      <c r="N28788"/>
      <c r="O28788"/>
      <c r="P28788"/>
      <c r="Q28788"/>
      <c r="R28788"/>
      <c r="S28788" s="13"/>
      <c r="W28788" s="15"/>
    </row>
    <row r="28789" spans="10:23" x14ac:dyDescent="0.3">
      <c r="J28789" s="8"/>
      <c r="K28789"/>
      <c r="L28789"/>
      <c r="M28789"/>
      <c r="N28789"/>
      <c r="O28789"/>
      <c r="P28789"/>
      <c r="Q28789"/>
      <c r="R28789"/>
      <c r="S28789" s="13"/>
      <c r="W28789" s="15"/>
    </row>
    <row r="28790" spans="10:23" x14ac:dyDescent="0.3">
      <c r="J28790" s="8"/>
      <c r="K28790"/>
      <c r="L28790"/>
      <c r="M28790"/>
      <c r="N28790"/>
      <c r="O28790"/>
      <c r="P28790"/>
      <c r="Q28790"/>
      <c r="R28790"/>
      <c r="S28790" s="13"/>
      <c r="W28790" s="15"/>
    </row>
    <row r="28791" spans="10:23" x14ac:dyDescent="0.3">
      <c r="J28791" s="8"/>
      <c r="K28791"/>
      <c r="L28791"/>
      <c r="M28791"/>
      <c r="N28791"/>
      <c r="O28791"/>
      <c r="P28791"/>
      <c r="Q28791"/>
      <c r="R28791"/>
      <c r="S28791" s="13"/>
      <c r="W28791" s="15"/>
    </row>
    <row r="28792" spans="10:23" x14ac:dyDescent="0.3">
      <c r="J28792" s="8"/>
      <c r="K28792"/>
      <c r="L28792"/>
      <c r="M28792"/>
      <c r="N28792"/>
      <c r="O28792"/>
      <c r="P28792"/>
      <c r="Q28792"/>
      <c r="R28792"/>
      <c r="S28792" s="13"/>
      <c r="W28792" s="15"/>
    </row>
    <row r="28793" spans="10:23" x14ac:dyDescent="0.3">
      <c r="J28793" s="8"/>
      <c r="K28793"/>
      <c r="L28793"/>
      <c r="M28793"/>
      <c r="N28793"/>
      <c r="O28793"/>
      <c r="P28793"/>
      <c r="Q28793"/>
      <c r="R28793"/>
      <c r="S28793" s="13"/>
      <c r="W28793" s="15"/>
    </row>
    <row r="28794" spans="10:23" x14ac:dyDescent="0.3">
      <c r="J28794" s="8"/>
      <c r="K28794"/>
      <c r="L28794"/>
      <c r="M28794"/>
      <c r="N28794"/>
      <c r="O28794"/>
      <c r="P28794"/>
      <c r="Q28794"/>
      <c r="R28794"/>
      <c r="S28794" s="13"/>
      <c r="W28794" s="15"/>
    </row>
    <row r="28795" spans="10:23" x14ac:dyDescent="0.3">
      <c r="J28795" s="8"/>
      <c r="K28795"/>
      <c r="L28795"/>
      <c r="M28795"/>
      <c r="N28795"/>
      <c r="O28795"/>
      <c r="P28795"/>
      <c r="Q28795"/>
      <c r="R28795"/>
      <c r="S28795" s="13"/>
      <c r="W28795" s="15"/>
    </row>
    <row r="28796" spans="10:23" x14ac:dyDescent="0.3">
      <c r="J28796" s="8"/>
      <c r="K28796"/>
      <c r="L28796"/>
      <c r="M28796"/>
      <c r="N28796"/>
      <c r="O28796"/>
      <c r="P28796"/>
      <c r="Q28796"/>
      <c r="R28796"/>
      <c r="S28796" s="13"/>
      <c r="W28796" s="15"/>
    </row>
    <row r="28797" spans="10:23" x14ac:dyDescent="0.3">
      <c r="J28797" s="8"/>
      <c r="K28797"/>
      <c r="L28797"/>
      <c r="M28797"/>
      <c r="N28797"/>
      <c r="O28797"/>
      <c r="P28797"/>
      <c r="Q28797"/>
      <c r="R28797"/>
      <c r="S28797" s="13"/>
      <c r="W28797" s="15"/>
    </row>
    <row r="28798" spans="10:23" x14ac:dyDescent="0.3">
      <c r="J28798" s="8"/>
      <c r="K28798"/>
      <c r="L28798"/>
      <c r="M28798"/>
      <c r="N28798"/>
      <c r="O28798"/>
      <c r="P28798"/>
      <c r="Q28798"/>
      <c r="R28798"/>
      <c r="S28798" s="13"/>
      <c r="W28798" s="15"/>
    </row>
    <row r="28799" spans="10:23" x14ac:dyDescent="0.3">
      <c r="J28799" s="8"/>
      <c r="K28799"/>
      <c r="L28799"/>
      <c r="M28799"/>
      <c r="N28799"/>
      <c r="O28799"/>
      <c r="P28799"/>
      <c r="Q28799"/>
      <c r="R28799"/>
      <c r="S28799" s="13"/>
      <c r="W28799" s="15"/>
    </row>
    <row r="28800" spans="10:23" x14ac:dyDescent="0.3">
      <c r="J28800" s="8"/>
      <c r="K28800"/>
      <c r="L28800"/>
      <c r="M28800"/>
      <c r="N28800"/>
      <c r="O28800"/>
      <c r="P28800"/>
      <c r="Q28800"/>
      <c r="R28800"/>
      <c r="S28800" s="13"/>
      <c r="W28800" s="15"/>
    </row>
    <row r="28801" spans="10:23" x14ac:dyDescent="0.3">
      <c r="J28801" s="8"/>
      <c r="K28801"/>
      <c r="L28801"/>
      <c r="M28801"/>
      <c r="N28801"/>
      <c r="O28801"/>
      <c r="P28801"/>
      <c r="Q28801"/>
      <c r="R28801"/>
      <c r="S28801" s="13"/>
      <c r="W28801" s="15"/>
    </row>
    <row r="28802" spans="10:23" x14ac:dyDescent="0.3">
      <c r="J28802" s="8"/>
      <c r="K28802"/>
      <c r="L28802"/>
      <c r="M28802"/>
      <c r="N28802"/>
      <c r="O28802"/>
      <c r="P28802"/>
      <c r="Q28802"/>
      <c r="R28802"/>
      <c r="S28802" s="13"/>
      <c r="W28802" s="15"/>
    </row>
    <row r="28803" spans="10:23" x14ac:dyDescent="0.3">
      <c r="J28803" s="8"/>
      <c r="K28803"/>
      <c r="L28803"/>
      <c r="M28803"/>
      <c r="N28803"/>
      <c r="O28803"/>
      <c r="P28803"/>
      <c r="Q28803"/>
      <c r="R28803"/>
      <c r="S28803" s="13"/>
      <c r="W28803" s="15"/>
    </row>
    <row r="28804" spans="10:23" x14ac:dyDescent="0.3">
      <c r="J28804" s="8"/>
      <c r="K28804"/>
      <c r="L28804"/>
      <c r="M28804"/>
      <c r="N28804"/>
      <c r="O28804"/>
      <c r="P28804"/>
      <c r="Q28804"/>
      <c r="R28804"/>
      <c r="S28804" s="13"/>
      <c r="W28804" s="15"/>
    </row>
    <row r="28805" spans="10:23" x14ac:dyDescent="0.3">
      <c r="J28805" s="8"/>
      <c r="K28805"/>
      <c r="L28805"/>
      <c r="M28805"/>
      <c r="N28805"/>
      <c r="O28805"/>
      <c r="P28805"/>
      <c r="Q28805"/>
      <c r="R28805"/>
      <c r="S28805" s="13"/>
      <c r="W28805" s="15"/>
    </row>
    <row r="28806" spans="10:23" x14ac:dyDescent="0.3">
      <c r="J28806" s="8"/>
      <c r="K28806"/>
      <c r="L28806"/>
      <c r="M28806"/>
      <c r="N28806"/>
      <c r="O28806"/>
      <c r="P28806"/>
      <c r="Q28806"/>
      <c r="R28806"/>
      <c r="S28806" s="13"/>
      <c r="W28806" s="15"/>
    </row>
    <row r="28807" spans="10:23" x14ac:dyDescent="0.3">
      <c r="J28807" s="8"/>
      <c r="K28807"/>
      <c r="L28807"/>
      <c r="M28807"/>
      <c r="N28807"/>
      <c r="O28807"/>
      <c r="P28807"/>
      <c r="Q28807"/>
      <c r="R28807"/>
      <c r="S28807" s="13"/>
      <c r="W28807" s="15"/>
    </row>
    <row r="28808" spans="10:23" x14ac:dyDescent="0.3">
      <c r="J28808" s="8"/>
      <c r="K28808"/>
      <c r="L28808"/>
      <c r="M28808"/>
      <c r="N28808"/>
      <c r="O28808"/>
      <c r="P28808"/>
      <c r="Q28808"/>
      <c r="R28808"/>
      <c r="S28808" s="13"/>
      <c r="W28808" s="15"/>
    </row>
    <row r="28809" spans="10:23" x14ac:dyDescent="0.3">
      <c r="J28809" s="8"/>
      <c r="K28809"/>
      <c r="L28809"/>
      <c r="M28809"/>
      <c r="N28809"/>
      <c r="O28809"/>
      <c r="P28809"/>
      <c r="Q28809"/>
      <c r="R28809"/>
      <c r="S28809" s="13"/>
      <c r="W28809" s="15"/>
    </row>
    <row r="28810" spans="10:23" x14ac:dyDescent="0.3">
      <c r="J28810" s="8"/>
      <c r="K28810"/>
      <c r="L28810"/>
      <c r="M28810"/>
      <c r="N28810"/>
      <c r="O28810"/>
      <c r="P28810"/>
      <c r="Q28810"/>
      <c r="R28810"/>
      <c r="S28810" s="13"/>
      <c r="W28810" s="15"/>
    </row>
    <row r="28811" spans="10:23" x14ac:dyDescent="0.3">
      <c r="J28811" s="8"/>
      <c r="K28811"/>
      <c r="L28811"/>
      <c r="M28811"/>
      <c r="N28811"/>
      <c r="O28811"/>
      <c r="P28811"/>
      <c r="Q28811"/>
      <c r="R28811"/>
      <c r="S28811" s="13"/>
      <c r="W28811" s="15"/>
    </row>
    <row r="28812" spans="10:23" x14ac:dyDescent="0.3">
      <c r="J28812" s="8"/>
      <c r="K28812"/>
      <c r="L28812"/>
      <c r="M28812"/>
      <c r="N28812"/>
      <c r="O28812"/>
      <c r="P28812"/>
      <c r="Q28812"/>
      <c r="R28812"/>
      <c r="S28812" s="13"/>
      <c r="W28812" s="15"/>
    </row>
    <row r="28813" spans="10:23" x14ac:dyDescent="0.3">
      <c r="J28813" s="8"/>
      <c r="K28813"/>
      <c r="L28813"/>
      <c r="M28813"/>
      <c r="N28813"/>
      <c r="O28813"/>
      <c r="P28813"/>
      <c r="Q28813"/>
      <c r="R28813"/>
      <c r="S28813" s="13"/>
      <c r="W28813" s="15"/>
    </row>
    <row r="28814" spans="10:23" x14ac:dyDescent="0.3">
      <c r="J28814" s="8"/>
      <c r="K28814"/>
      <c r="L28814"/>
      <c r="M28814"/>
      <c r="N28814"/>
      <c r="O28814"/>
      <c r="P28814"/>
      <c r="Q28814"/>
      <c r="R28814"/>
      <c r="S28814" s="13"/>
      <c r="W28814" s="15"/>
    </row>
    <row r="28815" spans="10:23" x14ac:dyDescent="0.3">
      <c r="J28815" s="8"/>
      <c r="K28815"/>
      <c r="L28815"/>
      <c r="M28815"/>
      <c r="N28815"/>
      <c r="O28815"/>
      <c r="P28815"/>
      <c r="Q28815"/>
      <c r="R28815"/>
      <c r="S28815" s="13"/>
      <c r="W28815" s="15"/>
    </row>
    <row r="28816" spans="10:23" x14ac:dyDescent="0.3">
      <c r="J28816" s="8"/>
      <c r="K28816"/>
      <c r="L28816"/>
      <c r="M28816"/>
      <c r="N28816"/>
      <c r="O28816"/>
      <c r="P28816"/>
      <c r="Q28816"/>
      <c r="R28816"/>
      <c r="S28816" s="13"/>
      <c r="W28816" s="15"/>
    </row>
    <row r="28817" spans="10:23" x14ac:dyDescent="0.3">
      <c r="J28817" s="8"/>
      <c r="K28817"/>
      <c r="L28817"/>
      <c r="M28817"/>
      <c r="N28817"/>
      <c r="O28817"/>
      <c r="P28817"/>
      <c r="Q28817"/>
      <c r="R28817"/>
      <c r="S28817" s="13"/>
      <c r="W28817" s="15"/>
    </row>
    <row r="28818" spans="10:23" x14ac:dyDescent="0.3">
      <c r="J28818" s="8"/>
      <c r="K28818"/>
      <c r="L28818"/>
      <c r="M28818"/>
      <c r="N28818"/>
      <c r="O28818"/>
      <c r="P28818"/>
      <c r="Q28818"/>
      <c r="R28818"/>
      <c r="S28818" s="13"/>
      <c r="W28818" s="15"/>
    </row>
    <row r="28819" spans="10:23" x14ac:dyDescent="0.3">
      <c r="J28819" s="8"/>
      <c r="K28819"/>
      <c r="L28819"/>
      <c r="M28819"/>
      <c r="N28819"/>
      <c r="O28819"/>
      <c r="P28819"/>
      <c r="Q28819"/>
      <c r="R28819"/>
      <c r="S28819" s="13"/>
      <c r="W28819" s="15"/>
    </row>
    <row r="28820" spans="10:23" x14ac:dyDescent="0.3">
      <c r="J28820" s="8"/>
      <c r="K28820"/>
      <c r="L28820"/>
      <c r="M28820"/>
      <c r="N28820"/>
      <c r="O28820"/>
      <c r="P28820"/>
      <c r="Q28820"/>
      <c r="R28820"/>
      <c r="S28820" s="13"/>
      <c r="W28820" s="15"/>
    </row>
    <row r="28821" spans="10:23" x14ac:dyDescent="0.3">
      <c r="J28821" s="8"/>
      <c r="K28821"/>
      <c r="L28821"/>
      <c r="M28821"/>
      <c r="N28821"/>
      <c r="O28821"/>
      <c r="P28821"/>
      <c r="Q28821"/>
      <c r="R28821"/>
      <c r="S28821" s="13"/>
      <c r="W28821" s="15"/>
    </row>
    <row r="28822" spans="10:23" x14ac:dyDescent="0.3">
      <c r="J28822" s="8"/>
      <c r="K28822"/>
      <c r="L28822"/>
      <c r="M28822"/>
      <c r="N28822"/>
      <c r="O28822"/>
      <c r="P28822"/>
      <c r="Q28822"/>
      <c r="R28822"/>
      <c r="S28822" s="13"/>
      <c r="W28822" s="15"/>
    </row>
    <row r="28823" spans="10:23" x14ac:dyDescent="0.3">
      <c r="J28823" s="8"/>
      <c r="K28823"/>
      <c r="L28823"/>
      <c r="M28823"/>
      <c r="N28823"/>
      <c r="O28823"/>
      <c r="P28823"/>
      <c r="Q28823"/>
      <c r="R28823"/>
      <c r="S28823" s="13"/>
      <c r="W28823" s="15"/>
    </row>
    <row r="28824" spans="10:23" x14ac:dyDescent="0.3">
      <c r="J28824" s="8"/>
      <c r="K28824"/>
      <c r="L28824"/>
      <c r="M28824"/>
      <c r="N28824"/>
      <c r="O28824"/>
      <c r="P28824"/>
      <c r="Q28824"/>
      <c r="R28824"/>
      <c r="S28824" s="13"/>
      <c r="W28824" s="15"/>
    </row>
    <row r="28825" spans="10:23" x14ac:dyDescent="0.3">
      <c r="J28825" s="8"/>
      <c r="K28825"/>
      <c r="L28825"/>
      <c r="M28825"/>
      <c r="N28825"/>
      <c r="O28825"/>
      <c r="P28825"/>
      <c r="Q28825"/>
      <c r="R28825"/>
      <c r="S28825" s="13"/>
      <c r="W28825" s="15"/>
    </row>
    <row r="28826" spans="10:23" x14ac:dyDescent="0.3">
      <c r="J28826" s="8"/>
      <c r="K28826"/>
      <c r="L28826"/>
      <c r="M28826"/>
      <c r="N28826"/>
      <c r="O28826"/>
      <c r="P28826"/>
      <c r="Q28826"/>
      <c r="R28826"/>
      <c r="S28826" s="13"/>
      <c r="W28826" s="15"/>
    </row>
    <row r="28827" spans="10:23" x14ac:dyDescent="0.3">
      <c r="J28827" s="8"/>
      <c r="K28827"/>
      <c r="L28827"/>
      <c r="M28827"/>
      <c r="N28827"/>
      <c r="O28827"/>
      <c r="P28827"/>
      <c r="Q28827"/>
      <c r="R28827"/>
      <c r="S28827" s="13"/>
      <c r="W28827" s="15"/>
    </row>
    <row r="28828" spans="10:23" x14ac:dyDescent="0.3">
      <c r="J28828" s="8"/>
      <c r="K28828"/>
      <c r="L28828"/>
      <c r="M28828"/>
      <c r="N28828"/>
      <c r="O28828"/>
      <c r="P28828"/>
      <c r="Q28828"/>
      <c r="R28828"/>
      <c r="S28828" s="13"/>
      <c r="W28828" s="15"/>
    </row>
    <row r="28829" spans="10:23" x14ac:dyDescent="0.3">
      <c r="J28829" s="8"/>
      <c r="K28829"/>
      <c r="L28829"/>
      <c r="M28829"/>
      <c r="N28829"/>
      <c r="O28829"/>
      <c r="P28829"/>
      <c r="Q28829"/>
      <c r="R28829"/>
      <c r="S28829" s="13"/>
      <c r="W28829" s="15"/>
    </row>
    <row r="28830" spans="10:23" x14ac:dyDescent="0.3">
      <c r="J28830" s="8"/>
      <c r="K28830"/>
      <c r="L28830"/>
      <c r="M28830"/>
      <c r="N28830"/>
      <c r="O28830"/>
      <c r="P28830"/>
      <c r="Q28830"/>
      <c r="R28830"/>
      <c r="S28830" s="13"/>
      <c r="W28830" s="15"/>
    </row>
    <row r="28831" spans="10:23" x14ac:dyDescent="0.3">
      <c r="J28831" s="8"/>
      <c r="K28831"/>
      <c r="L28831"/>
      <c r="M28831"/>
      <c r="N28831"/>
      <c r="O28831"/>
      <c r="P28831"/>
      <c r="Q28831"/>
      <c r="R28831"/>
      <c r="S28831" s="13"/>
      <c r="W28831" s="15"/>
    </row>
    <row r="28832" spans="10:23" x14ac:dyDescent="0.3">
      <c r="J28832" s="8"/>
      <c r="K28832"/>
      <c r="L28832"/>
      <c r="M28832"/>
      <c r="N28832"/>
      <c r="O28832"/>
      <c r="P28832"/>
      <c r="Q28832"/>
      <c r="R28832"/>
      <c r="S28832" s="13"/>
      <c r="W28832" s="15"/>
    </row>
    <row r="28833" spans="10:23" x14ac:dyDescent="0.3">
      <c r="J28833" s="8"/>
      <c r="K28833"/>
      <c r="L28833"/>
      <c r="M28833"/>
      <c r="N28833"/>
      <c r="O28833"/>
      <c r="P28833"/>
      <c r="Q28833"/>
      <c r="R28833"/>
      <c r="S28833" s="13"/>
      <c r="W28833" s="15"/>
    </row>
    <row r="28834" spans="10:23" x14ac:dyDescent="0.3">
      <c r="J28834" s="8"/>
      <c r="K28834"/>
      <c r="L28834"/>
      <c r="M28834"/>
      <c r="N28834"/>
      <c r="O28834"/>
      <c r="P28834"/>
      <c r="Q28834"/>
      <c r="R28834"/>
      <c r="S28834" s="13"/>
      <c r="W28834" s="15"/>
    </row>
    <row r="28835" spans="10:23" x14ac:dyDescent="0.3">
      <c r="J28835" s="8"/>
      <c r="K28835"/>
      <c r="L28835"/>
      <c r="M28835"/>
      <c r="N28835"/>
      <c r="O28835"/>
      <c r="P28835"/>
      <c r="Q28835"/>
      <c r="R28835"/>
      <c r="S28835" s="13"/>
      <c r="W28835" s="15"/>
    </row>
    <row r="28836" spans="10:23" x14ac:dyDescent="0.3">
      <c r="J28836" s="8"/>
      <c r="K28836"/>
      <c r="L28836"/>
      <c r="M28836"/>
      <c r="N28836"/>
      <c r="O28836"/>
      <c r="P28836"/>
      <c r="Q28836"/>
      <c r="R28836"/>
      <c r="S28836" s="13"/>
      <c r="W28836" s="15"/>
    </row>
    <row r="28837" spans="10:23" x14ac:dyDescent="0.3">
      <c r="J28837" s="8"/>
      <c r="K28837"/>
      <c r="L28837"/>
      <c r="M28837"/>
      <c r="N28837"/>
      <c r="O28837"/>
      <c r="P28837"/>
      <c r="Q28837"/>
      <c r="R28837"/>
      <c r="S28837" s="13"/>
      <c r="W28837" s="15"/>
    </row>
    <row r="28838" spans="10:23" x14ac:dyDescent="0.3">
      <c r="J28838" s="8"/>
      <c r="K28838"/>
      <c r="L28838"/>
      <c r="M28838"/>
      <c r="N28838"/>
      <c r="O28838"/>
      <c r="P28838"/>
      <c r="Q28838"/>
      <c r="R28838"/>
      <c r="S28838" s="13"/>
      <c r="W28838" s="15"/>
    </row>
    <row r="28839" spans="10:23" x14ac:dyDescent="0.3">
      <c r="J28839" s="8"/>
      <c r="K28839"/>
      <c r="L28839"/>
      <c r="M28839"/>
      <c r="N28839"/>
      <c r="O28839"/>
      <c r="P28839"/>
      <c r="Q28839"/>
      <c r="R28839"/>
      <c r="S28839" s="13"/>
      <c r="W28839" s="15"/>
    </row>
    <row r="28840" spans="10:23" x14ac:dyDescent="0.3">
      <c r="J28840" s="8"/>
      <c r="K28840"/>
      <c r="L28840"/>
      <c r="M28840"/>
      <c r="N28840"/>
      <c r="O28840"/>
      <c r="P28840"/>
      <c r="Q28840"/>
      <c r="R28840"/>
      <c r="S28840" s="13"/>
      <c r="W28840" s="15"/>
    </row>
    <row r="28841" spans="10:23" x14ac:dyDescent="0.3">
      <c r="J28841" s="8"/>
      <c r="K28841"/>
      <c r="L28841"/>
      <c r="M28841"/>
      <c r="N28841"/>
      <c r="O28841"/>
      <c r="P28841"/>
      <c r="Q28841"/>
      <c r="R28841"/>
      <c r="S28841" s="13"/>
      <c r="W28841" s="15"/>
    </row>
    <row r="28842" spans="10:23" x14ac:dyDescent="0.3">
      <c r="J28842" s="8"/>
      <c r="K28842"/>
      <c r="L28842"/>
      <c r="M28842"/>
      <c r="N28842"/>
      <c r="O28842"/>
      <c r="P28842"/>
      <c r="Q28842"/>
      <c r="R28842"/>
      <c r="S28842" s="13"/>
      <c r="W28842" s="15"/>
    </row>
    <row r="28843" spans="10:23" x14ac:dyDescent="0.3">
      <c r="J28843" s="8"/>
      <c r="K28843"/>
      <c r="L28843"/>
      <c r="M28843"/>
      <c r="N28843"/>
      <c r="O28843"/>
      <c r="P28843"/>
      <c r="Q28843"/>
      <c r="R28843"/>
      <c r="S28843" s="13"/>
      <c r="W28843" s="15"/>
    </row>
    <row r="28844" spans="10:23" x14ac:dyDescent="0.3">
      <c r="J28844" s="8"/>
      <c r="K28844"/>
      <c r="L28844"/>
      <c r="M28844"/>
      <c r="N28844"/>
      <c r="O28844"/>
      <c r="P28844"/>
      <c r="Q28844"/>
      <c r="R28844"/>
      <c r="S28844" s="13"/>
      <c r="W28844" s="15"/>
    </row>
    <row r="28845" spans="10:23" x14ac:dyDescent="0.3">
      <c r="J28845" s="8"/>
      <c r="K28845"/>
      <c r="L28845"/>
      <c r="M28845"/>
      <c r="N28845"/>
      <c r="O28845"/>
      <c r="P28845"/>
      <c r="Q28845"/>
      <c r="R28845"/>
      <c r="S28845" s="13"/>
      <c r="W28845" s="15"/>
    </row>
    <row r="28846" spans="10:23" x14ac:dyDescent="0.3">
      <c r="J28846" s="8"/>
      <c r="K28846"/>
      <c r="L28846"/>
      <c r="M28846"/>
      <c r="N28846"/>
      <c r="O28846"/>
      <c r="P28846"/>
      <c r="Q28846"/>
      <c r="R28846"/>
      <c r="S28846" s="13"/>
      <c r="W28846" s="15"/>
    </row>
    <row r="28847" spans="10:23" x14ac:dyDescent="0.3">
      <c r="J28847" s="8"/>
      <c r="K28847"/>
      <c r="L28847"/>
      <c r="M28847"/>
      <c r="N28847"/>
      <c r="O28847"/>
      <c r="P28847"/>
      <c r="Q28847"/>
      <c r="R28847"/>
      <c r="S28847" s="13"/>
      <c r="W28847" s="15"/>
    </row>
    <row r="28848" spans="10:23" x14ac:dyDescent="0.3">
      <c r="J28848" s="8"/>
      <c r="K28848"/>
      <c r="L28848"/>
      <c r="M28848"/>
      <c r="N28848"/>
      <c r="O28848"/>
      <c r="P28848"/>
      <c r="Q28848"/>
      <c r="R28848"/>
      <c r="S28848" s="13"/>
      <c r="W28848" s="15"/>
    </row>
    <row r="28849" spans="10:23" x14ac:dyDescent="0.3">
      <c r="J28849" s="8"/>
      <c r="K28849"/>
      <c r="L28849"/>
      <c r="M28849"/>
      <c r="N28849"/>
      <c r="O28849"/>
      <c r="P28849"/>
      <c r="Q28849"/>
      <c r="R28849"/>
      <c r="S28849" s="13"/>
      <c r="W28849" s="15"/>
    </row>
    <row r="28850" spans="10:23" x14ac:dyDescent="0.3">
      <c r="J28850" s="8"/>
      <c r="K28850"/>
      <c r="L28850"/>
      <c r="M28850"/>
      <c r="N28850"/>
      <c r="O28850"/>
      <c r="P28850"/>
      <c r="Q28850"/>
      <c r="R28850"/>
      <c r="S28850" s="13"/>
      <c r="W28850" s="15"/>
    </row>
    <row r="28851" spans="10:23" x14ac:dyDescent="0.3">
      <c r="J28851" s="8"/>
      <c r="K28851"/>
      <c r="L28851"/>
      <c r="M28851"/>
      <c r="N28851"/>
      <c r="O28851"/>
      <c r="P28851"/>
      <c r="Q28851"/>
      <c r="R28851"/>
      <c r="S28851" s="13"/>
      <c r="W28851" s="15"/>
    </row>
    <row r="28852" spans="10:23" x14ac:dyDescent="0.3">
      <c r="J28852" s="8"/>
      <c r="K28852"/>
      <c r="L28852"/>
      <c r="M28852"/>
      <c r="N28852"/>
      <c r="O28852"/>
      <c r="P28852"/>
      <c r="Q28852"/>
      <c r="R28852"/>
      <c r="S28852" s="13"/>
      <c r="W28852" s="15"/>
    </row>
    <row r="28853" spans="10:23" x14ac:dyDescent="0.3">
      <c r="J28853" s="8"/>
      <c r="K28853"/>
      <c r="L28853"/>
      <c r="M28853"/>
      <c r="N28853"/>
      <c r="O28853"/>
      <c r="P28853"/>
      <c r="Q28853"/>
      <c r="R28853"/>
      <c r="S28853" s="13"/>
      <c r="W28853" s="15"/>
    </row>
    <row r="28854" spans="10:23" x14ac:dyDescent="0.3">
      <c r="J28854" s="8"/>
      <c r="K28854"/>
      <c r="L28854"/>
      <c r="M28854"/>
      <c r="N28854"/>
      <c r="O28854"/>
      <c r="P28854"/>
      <c r="Q28854"/>
      <c r="R28854"/>
      <c r="S28854" s="13"/>
      <c r="W28854" s="15"/>
    </row>
    <row r="28855" spans="10:23" x14ac:dyDescent="0.3">
      <c r="J28855" s="8"/>
      <c r="K28855"/>
      <c r="L28855"/>
      <c r="M28855"/>
      <c r="N28855"/>
      <c r="O28855"/>
      <c r="P28855"/>
      <c r="Q28855"/>
      <c r="R28855"/>
      <c r="S28855" s="13"/>
      <c r="W28855" s="15"/>
    </row>
    <row r="28856" spans="10:23" x14ac:dyDescent="0.3">
      <c r="J28856" s="8"/>
      <c r="K28856"/>
      <c r="L28856"/>
      <c r="M28856"/>
      <c r="N28856"/>
      <c r="O28856"/>
      <c r="P28856"/>
      <c r="Q28856"/>
      <c r="R28856"/>
      <c r="S28856" s="13"/>
      <c r="W28856" s="15"/>
    </row>
    <row r="28857" spans="10:23" x14ac:dyDescent="0.3">
      <c r="J28857" s="8"/>
      <c r="K28857"/>
      <c r="L28857"/>
      <c r="M28857"/>
      <c r="N28857"/>
      <c r="O28857"/>
      <c r="P28857"/>
      <c r="Q28857"/>
      <c r="R28857"/>
      <c r="S28857" s="13"/>
      <c r="W28857" s="15"/>
    </row>
    <row r="28858" spans="10:23" x14ac:dyDescent="0.3">
      <c r="J28858" s="8"/>
      <c r="K28858"/>
      <c r="L28858"/>
      <c r="M28858"/>
      <c r="N28858"/>
      <c r="O28858"/>
      <c r="P28858"/>
      <c r="Q28858"/>
      <c r="R28858"/>
      <c r="S28858" s="13"/>
      <c r="W28858" s="15"/>
    </row>
    <row r="28859" spans="10:23" x14ac:dyDescent="0.3">
      <c r="J28859" s="8"/>
      <c r="K28859"/>
      <c r="L28859"/>
      <c r="M28859"/>
      <c r="N28859"/>
      <c r="O28859"/>
      <c r="P28859"/>
      <c r="Q28859"/>
      <c r="R28859"/>
      <c r="S28859" s="13"/>
      <c r="W28859" s="15"/>
    </row>
    <row r="28860" spans="10:23" x14ac:dyDescent="0.3">
      <c r="J28860" s="8"/>
      <c r="K28860"/>
      <c r="L28860"/>
      <c r="M28860"/>
      <c r="N28860"/>
      <c r="O28860"/>
      <c r="P28860"/>
      <c r="Q28860"/>
      <c r="R28860"/>
      <c r="S28860" s="13"/>
      <c r="W28860" s="15"/>
    </row>
    <row r="28861" spans="10:23" x14ac:dyDescent="0.3">
      <c r="J28861" s="8"/>
      <c r="K28861"/>
      <c r="L28861"/>
      <c r="M28861"/>
      <c r="N28861"/>
      <c r="O28861"/>
      <c r="P28861"/>
      <c r="Q28861"/>
      <c r="R28861"/>
      <c r="S28861" s="13"/>
      <c r="W28861" s="15"/>
    </row>
    <row r="28862" spans="10:23" x14ac:dyDescent="0.3">
      <c r="J28862" s="8"/>
      <c r="K28862"/>
      <c r="L28862"/>
      <c r="M28862"/>
      <c r="N28862"/>
      <c r="O28862"/>
      <c r="P28862"/>
      <c r="Q28862"/>
      <c r="R28862"/>
      <c r="S28862" s="13"/>
      <c r="W28862" s="15"/>
    </row>
    <row r="28863" spans="10:23" x14ac:dyDescent="0.3">
      <c r="J28863" s="8"/>
      <c r="K28863"/>
      <c r="L28863"/>
      <c r="M28863"/>
      <c r="N28863"/>
      <c r="O28863"/>
      <c r="P28863"/>
      <c r="Q28863"/>
      <c r="R28863"/>
      <c r="S28863" s="13"/>
      <c r="W28863" s="15"/>
    </row>
    <row r="28864" spans="10:23" x14ac:dyDescent="0.3">
      <c r="J28864" s="8"/>
      <c r="K28864"/>
      <c r="L28864"/>
      <c r="M28864"/>
      <c r="N28864"/>
      <c r="O28864"/>
      <c r="P28864"/>
      <c r="Q28864"/>
      <c r="R28864"/>
      <c r="S28864" s="13"/>
      <c r="W28864" s="15"/>
    </row>
    <row r="28865" spans="10:23" x14ac:dyDescent="0.3">
      <c r="J28865" s="8"/>
      <c r="K28865"/>
      <c r="L28865"/>
      <c r="M28865"/>
      <c r="N28865"/>
      <c r="O28865"/>
      <c r="P28865"/>
      <c r="Q28865"/>
      <c r="R28865"/>
      <c r="S28865" s="13"/>
      <c r="W28865" s="15"/>
    </row>
    <row r="28866" spans="10:23" x14ac:dyDescent="0.3">
      <c r="J28866" s="8"/>
      <c r="K28866"/>
      <c r="L28866"/>
      <c r="M28866"/>
      <c r="N28866"/>
      <c r="O28866"/>
      <c r="P28866"/>
      <c r="Q28866"/>
      <c r="R28866"/>
      <c r="S28866" s="13"/>
      <c r="W28866" s="15"/>
    </row>
    <row r="28867" spans="10:23" x14ac:dyDescent="0.3">
      <c r="J28867" s="8"/>
      <c r="K28867"/>
      <c r="L28867"/>
      <c r="M28867"/>
      <c r="N28867"/>
      <c r="O28867"/>
      <c r="P28867"/>
      <c r="Q28867"/>
      <c r="R28867"/>
      <c r="S28867" s="13"/>
      <c r="W28867" s="15"/>
    </row>
    <row r="28868" spans="10:23" x14ac:dyDescent="0.3">
      <c r="J28868" s="8"/>
      <c r="K28868"/>
      <c r="L28868"/>
      <c r="M28868"/>
      <c r="N28868"/>
      <c r="O28868"/>
      <c r="P28868"/>
      <c r="Q28868"/>
      <c r="R28868"/>
      <c r="S28868" s="13"/>
      <c r="W28868" s="15"/>
    </row>
    <row r="28869" spans="10:23" x14ac:dyDescent="0.3">
      <c r="J28869" s="8"/>
      <c r="K28869"/>
      <c r="L28869"/>
      <c r="M28869"/>
      <c r="N28869"/>
      <c r="O28869"/>
      <c r="P28869"/>
      <c r="Q28869"/>
      <c r="R28869"/>
      <c r="S28869" s="13"/>
      <c r="W28869" s="15"/>
    </row>
    <row r="28870" spans="10:23" x14ac:dyDescent="0.3">
      <c r="J28870" s="8"/>
      <c r="K28870"/>
      <c r="L28870"/>
      <c r="M28870"/>
      <c r="N28870"/>
      <c r="O28870"/>
      <c r="P28870"/>
      <c r="Q28870"/>
      <c r="R28870"/>
      <c r="S28870" s="13"/>
      <c r="W28870" s="15"/>
    </row>
    <row r="28871" spans="10:23" x14ac:dyDescent="0.3">
      <c r="J28871" s="8"/>
      <c r="K28871"/>
      <c r="L28871"/>
      <c r="M28871"/>
      <c r="N28871"/>
      <c r="O28871"/>
      <c r="P28871"/>
      <c r="Q28871"/>
      <c r="R28871"/>
      <c r="S28871" s="13"/>
      <c r="W28871" s="15"/>
    </row>
    <row r="28872" spans="10:23" x14ac:dyDescent="0.3">
      <c r="J28872" s="8"/>
      <c r="K28872"/>
      <c r="L28872"/>
      <c r="M28872"/>
      <c r="N28872"/>
      <c r="O28872"/>
      <c r="P28872"/>
      <c r="Q28872"/>
      <c r="R28872"/>
      <c r="S28872" s="13"/>
      <c r="W28872" s="15"/>
    </row>
    <row r="28873" spans="10:23" x14ac:dyDescent="0.3">
      <c r="J28873" s="8"/>
      <c r="K28873"/>
      <c r="L28873"/>
      <c r="M28873"/>
      <c r="N28873"/>
      <c r="O28873"/>
      <c r="P28873"/>
      <c r="Q28873"/>
      <c r="R28873"/>
      <c r="S28873" s="13"/>
      <c r="W28873" s="15"/>
    </row>
    <row r="28874" spans="10:23" x14ac:dyDescent="0.3">
      <c r="J28874" s="8"/>
      <c r="K28874"/>
      <c r="L28874"/>
      <c r="M28874"/>
      <c r="N28874"/>
      <c r="O28874"/>
      <c r="P28874"/>
      <c r="Q28874"/>
      <c r="R28874"/>
      <c r="S28874" s="13"/>
      <c r="W28874" s="15"/>
    </row>
    <row r="28875" spans="10:23" x14ac:dyDescent="0.3">
      <c r="J28875" s="8"/>
      <c r="K28875"/>
      <c r="L28875"/>
      <c r="M28875"/>
      <c r="N28875"/>
      <c r="O28875"/>
      <c r="P28875"/>
      <c r="Q28875"/>
      <c r="R28875"/>
      <c r="S28875" s="13"/>
      <c r="W28875" s="15"/>
    </row>
    <row r="28876" spans="10:23" x14ac:dyDescent="0.3">
      <c r="J28876" s="8"/>
      <c r="K28876"/>
      <c r="L28876"/>
      <c r="M28876"/>
      <c r="N28876"/>
      <c r="O28876"/>
      <c r="P28876"/>
      <c r="Q28876"/>
      <c r="R28876"/>
      <c r="S28876" s="13"/>
      <c r="W28876" s="15"/>
    </row>
    <row r="28877" spans="10:23" x14ac:dyDescent="0.3">
      <c r="J28877" s="8"/>
      <c r="K28877"/>
      <c r="L28877"/>
      <c r="M28877"/>
      <c r="N28877"/>
      <c r="O28877"/>
      <c r="P28877"/>
      <c r="Q28877"/>
      <c r="R28877"/>
      <c r="S28877" s="13"/>
      <c r="W28877" s="15"/>
    </row>
    <row r="28878" spans="10:23" x14ac:dyDescent="0.3">
      <c r="J28878" s="8"/>
      <c r="K28878"/>
      <c r="L28878"/>
      <c r="M28878"/>
      <c r="N28878"/>
      <c r="O28878"/>
      <c r="P28878"/>
      <c r="Q28878"/>
      <c r="R28878"/>
      <c r="S28878" s="13"/>
      <c r="W28878" s="15"/>
    </row>
    <row r="28879" spans="10:23" x14ac:dyDescent="0.3">
      <c r="J28879" s="8"/>
      <c r="K28879"/>
      <c r="L28879"/>
      <c r="M28879"/>
      <c r="N28879"/>
      <c r="O28879"/>
      <c r="P28879"/>
      <c r="Q28879"/>
      <c r="R28879"/>
      <c r="S28879" s="13"/>
      <c r="W28879" s="15"/>
    </row>
    <row r="28880" spans="10:23" x14ac:dyDescent="0.3">
      <c r="J28880" s="8"/>
      <c r="K28880"/>
      <c r="L28880"/>
      <c r="M28880"/>
      <c r="N28880"/>
      <c r="O28880"/>
      <c r="P28880"/>
      <c r="Q28880"/>
      <c r="R28880"/>
      <c r="S28880" s="13"/>
      <c r="W28880" s="15"/>
    </row>
    <row r="28881" spans="10:23" x14ac:dyDescent="0.3">
      <c r="J28881" s="8"/>
      <c r="K28881"/>
      <c r="L28881"/>
      <c r="M28881"/>
      <c r="N28881"/>
      <c r="O28881"/>
      <c r="P28881"/>
      <c r="Q28881"/>
      <c r="R28881"/>
      <c r="S28881" s="13"/>
      <c r="W28881" s="15"/>
    </row>
    <row r="28882" spans="10:23" x14ac:dyDescent="0.3">
      <c r="J28882" s="8"/>
      <c r="K28882"/>
      <c r="L28882"/>
      <c r="M28882"/>
      <c r="N28882"/>
      <c r="O28882"/>
      <c r="P28882"/>
      <c r="Q28882"/>
      <c r="R28882"/>
      <c r="S28882" s="13"/>
      <c r="W28882" s="15"/>
    </row>
    <row r="28883" spans="10:23" x14ac:dyDescent="0.3">
      <c r="J28883" s="8"/>
      <c r="K28883"/>
      <c r="L28883"/>
      <c r="M28883"/>
      <c r="N28883"/>
      <c r="O28883"/>
      <c r="P28883"/>
      <c r="Q28883"/>
      <c r="R28883"/>
      <c r="S28883" s="13"/>
      <c r="W28883" s="15"/>
    </row>
    <row r="28884" spans="10:23" x14ac:dyDescent="0.3">
      <c r="J28884" s="8"/>
      <c r="K28884"/>
      <c r="L28884"/>
      <c r="M28884"/>
      <c r="N28884"/>
      <c r="O28884"/>
      <c r="P28884"/>
      <c r="Q28884"/>
      <c r="R28884"/>
      <c r="S28884" s="13"/>
      <c r="W28884" s="15"/>
    </row>
    <row r="28885" spans="10:23" x14ac:dyDescent="0.3">
      <c r="J28885" s="8"/>
      <c r="K28885"/>
      <c r="L28885"/>
      <c r="M28885"/>
      <c r="N28885"/>
      <c r="O28885"/>
      <c r="P28885"/>
      <c r="Q28885"/>
      <c r="R28885"/>
      <c r="S28885" s="13"/>
      <c r="W28885" s="15"/>
    </row>
    <row r="28886" spans="10:23" x14ac:dyDescent="0.3">
      <c r="J28886" s="8"/>
      <c r="K28886"/>
      <c r="L28886"/>
      <c r="M28886"/>
      <c r="N28886"/>
      <c r="O28886"/>
      <c r="P28886"/>
      <c r="Q28886"/>
      <c r="R28886"/>
      <c r="S28886" s="13"/>
      <c r="W28886" s="15"/>
    </row>
    <row r="28887" spans="10:23" x14ac:dyDescent="0.3">
      <c r="J28887" s="8"/>
      <c r="K28887"/>
      <c r="L28887"/>
      <c r="M28887"/>
      <c r="N28887"/>
      <c r="O28887"/>
      <c r="P28887"/>
      <c r="Q28887"/>
      <c r="R28887"/>
      <c r="S28887" s="13"/>
      <c r="W28887" s="15"/>
    </row>
    <row r="28888" spans="10:23" x14ac:dyDescent="0.3">
      <c r="J28888" s="8"/>
      <c r="K28888"/>
      <c r="L28888"/>
      <c r="M28888"/>
      <c r="N28888"/>
      <c r="O28888"/>
      <c r="P28888"/>
      <c r="Q28888"/>
      <c r="R28888"/>
      <c r="S28888" s="13"/>
      <c r="W28888" s="15"/>
    </row>
    <row r="28889" spans="10:23" x14ac:dyDescent="0.3">
      <c r="J28889" s="8"/>
      <c r="K28889"/>
      <c r="L28889"/>
      <c r="M28889"/>
      <c r="N28889"/>
      <c r="O28889"/>
      <c r="P28889"/>
      <c r="Q28889"/>
      <c r="R28889"/>
      <c r="S28889" s="13"/>
      <c r="W28889" s="15"/>
    </row>
    <row r="28890" spans="10:23" x14ac:dyDescent="0.3">
      <c r="J28890" s="8"/>
      <c r="K28890"/>
      <c r="L28890"/>
      <c r="M28890"/>
      <c r="N28890"/>
      <c r="O28890"/>
      <c r="P28890"/>
      <c r="Q28890"/>
      <c r="R28890"/>
      <c r="S28890" s="13"/>
      <c r="W28890" s="15"/>
    </row>
    <row r="28891" spans="10:23" x14ac:dyDescent="0.3">
      <c r="J28891" s="8"/>
      <c r="K28891"/>
      <c r="L28891"/>
      <c r="M28891"/>
      <c r="N28891"/>
      <c r="O28891"/>
      <c r="P28891"/>
      <c r="Q28891"/>
      <c r="R28891"/>
      <c r="S28891" s="13"/>
      <c r="W28891" s="15"/>
    </row>
    <row r="28892" spans="10:23" x14ac:dyDescent="0.3">
      <c r="J28892" s="8"/>
      <c r="K28892"/>
      <c r="L28892"/>
      <c r="M28892"/>
      <c r="N28892"/>
      <c r="O28892"/>
      <c r="P28892"/>
      <c r="Q28892"/>
      <c r="R28892"/>
      <c r="S28892" s="13"/>
      <c r="W28892" s="15"/>
    </row>
    <row r="28893" spans="10:23" x14ac:dyDescent="0.3">
      <c r="J28893" s="8"/>
      <c r="K28893"/>
      <c r="L28893"/>
      <c r="M28893"/>
      <c r="N28893"/>
      <c r="O28893"/>
      <c r="P28893"/>
      <c r="Q28893"/>
      <c r="R28893"/>
      <c r="S28893" s="13"/>
      <c r="W28893" s="15"/>
    </row>
    <row r="28894" spans="10:23" x14ac:dyDescent="0.3">
      <c r="J28894" s="8"/>
      <c r="K28894"/>
      <c r="L28894"/>
      <c r="M28894"/>
      <c r="N28894"/>
      <c r="O28894"/>
      <c r="P28894"/>
      <c r="Q28894"/>
      <c r="R28894"/>
      <c r="S28894" s="13"/>
      <c r="W28894" s="15"/>
    </row>
    <row r="28895" spans="10:23" x14ac:dyDescent="0.3">
      <c r="J28895" s="8"/>
      <c r="K28895"/>
      <c r="L28895"/>
      <c r="M28895"/>
      <c r="N28895"/>
      <c r="O28895"/>
      <c r="P28895"/>
      <c r="Q28895"/>
      <c r="R28895"/>
      <c r="S28895" s="13"/>
      <c r="W28895" s="15"/>
    </row>
    <row r="28896" spans="10:23" x14ac:dyDescent="0.3">
      <c r="J28896" s="8"/>
      <c r="K28896"/>
      <c r="L28896"/>
      <c r="M28896"/>
      <c r="N28896"/>
      <c r="O28896"/>
      <c r="P28896"/>
      <c r="Q28896"/>
      <c r="R28896"/>
      <c r="S28896" s="13"/>
      <c r="W28896" s="15"/>
    </row>
    <row r="28897" spans="10:23" x14ac:dyDescent="0.3">
      <c r="J28897" s="8"/>
      <c r="K28897"/>
      <c r="L28897"/>
      <c r="M28897"/>
      <c r="N28897"/>
      <c r="O28897"/>
      <c r="P28897"/>
      <c r="Q28897"/>
      <c r="R28897"/>
      <c r="S28897" s="13"/>
      <c r="W28897" s="15"/>
    </row>
    <row r="28898" spans="10:23" x14ac:dyDescent="0.3">
      <c r="J28898" s="8"/>
      <c r="K28898"/>
      <c r="L28898"/>
      <c r="M28898"/>
      <c r="N28898"/>
      <c r="O28898"/>
      <c r="P28898"/>
      <c r="Q28898"/>
      <c r="R28898"/>
      <c r="S28898" s="13"/>
      <c r="W28898" s="15"/>
    </row>
    <row r="28899" spans="10:23" x14ac:dyDescent="0.3">
      <c r="J28899" s="8"/>
      <c r="K28899"/>
      <c r="L28899"/>
      <c r="M28899"/>
      <c r="N28899"/>
      <c r="O28899"/>
      <c r="P28899"/>
      <c r="Q28899"/>
      <c r="R28899"/>
      <c r="S28899" s="13"/>
      <c r="W28899" s="15"/>
    </row>
    <row r="28900" spans="10:23" x14ac:dyDescent="0.3">
      <c r="J28900" s="8"/>
      <c r="K28900"/>
      <c r="L28900"/>
      <c r="M28900"/>
      <c r="N28900"/>
      <c r="O28900"/>
      <c r="P28900"/>
      <c r="Q28900"/>
      <c r="R28900"/>
      <c r="S28900" s="13"/>
      <c r="W28900" s="15"/>
    </row>
    <row r="28901" spans="10:23" x14ac:dyDescent="0.3">
      <c r="J28901" s="8"/>
      <c r="K28901"/>
      <c r="L28901"/>
      <c r="M28901"/>
      <c r="N28901"/>
      <c r="O28901"/>
      <c r="P28901"/>
      <c r="Q28901"/>
      <c r="R28901"/>
      <c r="S28901" s="13"/>
      <c r="W28901" s="15"/>
    </row>
    <row r="28902" spans="10:23" x14ac:dyDescent="0.3">
      <c r="J28902" s="8"/>
      <c r="K28902"/>
      <c r="L28902"/>
      <c r="M28902"/>
      <c r="N28902"/>
      <c r="O28902"/>
      <c r="P28902"/>
      <c r="Q28902"/>
      <c r="R28902"/>
      <c r="S28902" s="13"/>
      <c r="W28902" s="15"/>
    </row>
    <row r="28903" spans="10:23" x14ac:dyDescent="0.3">
      <c r="J28903" s="8"/>
      <c r="K28903"/>
      <c r="L28903"/>
      <c r="M28903"/>
      <c r="N28903"/>
      <c r="O28903"/>
      <c r="P28903"/>
      <c r="Q28903"/>
      <c r="R28903"/>
      <c r="S28903" s="13"/>
      <c r="W28903" s="15"/>
    </row>
    <row r="28904" spans="10:23" x14ac:dyDescent="0.3">
      <c r="J28904" s="8"/>
      <c r="K28904"/>
      <c r="L28904"/>
      <c r="M28904"/>
      <c r="N28904"/>
      <c r="O28904"/>
      <c r="P28904"/>
      <c r="Q28904"/>
      <c r="R28904"/>
      <c r="S28904" s="13"/>
      <c r="W28904" s="15"/>
    </row>
    <row r="28905" spans="10:23" x14ac:dyDescent="0.3">
      <c r="J28905" s="8"/>
      <c r="K28905"/>
      <c r="L28905"/>
      <c r="M28905"/>
      <c r="N28905"/>
      <c r="O28905"/>
      <c r="P28905"/>
      <c r="Q28905"/>
      <c r="R28905"/>
      <c r="S28905" s="13"/>
      <c r="W28905" s="15"/>
    </row>
    <row r="28906" spans="10:23" x14ac:dyDescent="0.3">
      <c r="J28906" s="8"/>
      <c r="K28906"/>
      <c r="L28906"/>
      <c r="M28906"/>
      <c r="N28906"/>
      <c r="O28906"/>
      <c r="P28906"/>
      <c r="Q28906"/>
      <c r="R28906"/>
      <c r="S28906" s="13"/>
      <c r="W28906" s="15"/>
    </row>
    <row r="28907" spans="10:23" x14ac:dyDescent="0.3">
      <c r="J28907" s="8"/>
      <c r="K28907"/>
      <c r="L28907"/>
      <c r="M28907"/>
      <c r="N28907"/>
      <c r="O28907"/>
      <c r="P28907"/>
      <c r="Q28907"/>
      <c r="R28907"/>
      <c r="S28907" s="13"/>
      <c r="W28907" s="15"/>
    </row>
    <row r="28908" spans="10:23" x14ac:dyDescent="0.3">
      <c r="J28908" s="8"/>
      <c r="K28908"/>
      <c r="L28908"/>
      <c r="M28908"/>
      <c r="N28908"/>
      <c r="O28908"/>
      <c r="P28908"/>
      <c r="Q28908"/>
      <c r="R28908"/>
      <c r="S28908" s="13"/>
      <c r="W28908" s="15"/>
    </row>
    <row r="28909" spans="10:23" x14ac:dyDescent="0.3">
      <c r="J28909" s="8"/>
      <c r="K28909"/>
      <c r="L28909"/>
      <c r="M28909"/>
      <c r="N28909"/>
      <c r="O28909"/>
      <c r="P28909"/>
      <c r="Q28909"/>
      <c r="R28909"/>
      <c r="S28909" s="13"/>
      <c r="W28909" s="15"/>
    </row>
    <row r="28910" spans="10:23" x14ac:dyDescent="0.3">
      <c r="J28910" s="8"/>
      <c r="K28910"/>
      <c r="L28910"/>
      <c r="M28910"/>
      <c r="N28910"/>
      <c r="O28910"/>
      <c r="P28910"/>
      <c r="Q28910"/>
      <c r="R28910"/>
      <c r="S28910" s="13"/>
      <c r="W28910" s="15"/>
    </row>
    <row r="28911" spans="10:23" x14ac:dyDescent="0.3">
      <c r="J28911" s="8"/>
      <c r="K28911"/>
      <c r="L28911"/>
      <c r="M28911"/>
      <c r="N28911"/>
      <c r="O28911"/>
      <c r="P28911"/>
      <c r="Q28911"/>
      <c r="R28911"/>
      <c r="S28911" s="13"/>
      <c r="W28911" s="15"/>
    </row>
    <row r="28912" spans="10:23" x14ac:dyDescent="0.3">
      <c r="J28912" s="8"/>
      <c r="K28912"/>
      <c r="L28912"/>
      <c r="M28912"/>
      <c r="N28912"/>
      <c r="O28912"/>
      <c r="P28912"/>
      <c r="Q28912"/>
      <c r="R28912"/>
      <c r="S28912" s="13"/>
      <c r="W28912" s="15"/>
    </row>
    <row r="28913" spans="10:23" x14ac:dyDescent="0.3">
      <c r="J28913" s="8"/>
      <c r="K28913"/>
      <c r="L28913"/>
      <c r="M28913"/>
      <c r="N28913"/>
      <c r="O28913"/>
      <c r="P28913"/>
      <c r="Q28913"/>
      <c r="R28913"/>
      <c r="S28913" s="13"/>
      <c r="W28913" s="15"/>
    </row>
    <row r="28914" spans="10:23" x14ac:dyDescent="0.3">
      <c r="J28914" s="8"/>
      <c r="K28914"/>
      <c r="L28914"/>
      <c r="M28914"/>
      <c r="N28914"/>
      <c r="O28914"/>
      <c r="P28914"/>
      <c r="Q28914"/>
      <c r="R28914"/>
      <c r="S28914" s="13"/>
      <c r="W28914" s="15"/>
    </row>
    <row r="28915" spans="10:23" x14ac:dyDescent="0.3">
      <c r="J28915" s="8"/>
      <c r="K28915"/>
      <c r="L28915"/>
      <c r="M28915"/>
      <c r="N28915"/>
      <c r="O28915"/>
      <c r="P28915"/>
      <c r="Q28915"/>
      <c r="R28915"/>
      <c r="S28915" s="13"/>
      <c r="W28915" s="15"/>
    </row>
    <row r="28916" spans="10:23" x14ac:dyDescent="0.3">
      <c r="J28916" s="8"/>
      <c r="K28916"/>
      <c r="L28916"/>
      <c r="M28916"/>
      <c r="N28916"/>
      <c r="O28916"/>
      <c r="P28916"/>
      <c r="Q28916"/>
      <c r="R28916"/>
      <c r="S28916" s="13"/>
      <c r="W28916" s="15"/>
    </row>
    <row r="28917" spans="10:23" x14ac:dyDescent="0.3">
      <c r="J28917" s="8"/>
      <c r="K28917"/>
      <c r="L28917"/>
      <c r="M28917"/>
      <c r="N28917"/>
      <c r="O28917"/>
      <c r="P28917"/>
      <c r="Q28917"/>
      <c r="R28917"/>
      <c r="S28917" s="13"/>
      <c r="W28917" s="15"/>
    </row>
    <row r="28918" spans="10:23" x14ac:dyDescent="0.3">
      <c r="J28918" s="8"/>
      <c r="K28918"/>
      <c r="L28918"/>
      <c r="M28918"/>
      <c r="N28918"/>
      <c r="O28918"/>
      <c r="P28918"/>
      <c r="Q28918"/>
      <c r="R28918"/>
      <c r="S28918" s="13"/>
      <c r="W28918" s="15"/>
    </row>
    <row r="28919" spans="10:23" x14ac:dyDescent="0.3">
      <c r="J28919" s="8"/>
      <c r="K28919"/>
      <c r="L28919"/>
      <c r="M28919"/>
      <c r="N28919"/>
      <c r="O28919"/>
      <c r="P28919"/>
      <c r="Q28919"/>
      <c r="R28919"/>
      <c r="S28919" s="13"/>
      <c r="W28919" s="15"/>
    </row>
    <row r="28920" spans="10:23" x14ac:dyDescent="0.3">
      <c r="J28920" s="8"/>
      <c r="K28920"/>
      <c r="L28920"/>
      <c r="M28920"/>
      <c r="N28920"/>
      <c r="O28920"/>
      <c r="P28920"/>
      <c r="Q28920"/>
      <c r="R28920"/>
      <c r="S28920" s="13"/>
      <c r="W28920" s="15"/>
    </row>
    <row r="28921" spans="10:23" x14ac:dyDescent="0.3">
      <c r="J28921" s="8"/>
      <c r="K28921"/>
      <c r="L28921"/>
      <c r="M28921"/>
      <c r="N28921"/>
      <c r="O28921"/>
      <c r="P28921"/>
      <c r="Q28921"/>
      <c r="R28921"/>
      <c r="S28921" s="13"/>
      <c r="W28921" s="15"/>
    </row>
    <row r="28922" spans="10:23" x14ac:dyDescent="0.3">
      <c r="J28922" s="8"/>
      <c r="K28922"/>
      <c r="L28922"/>
      <c r="M28922"/>
      <c r="N28922"/>
      <c r="O28922"/>
      <c r="P28922"/>
      <c r="Q28922"/>
      <c r="R28922"/>
      <c r="S28922" s="13"/>
      <c r="W28922" s="15"/>
    </row>
    <row r="28923" spans="10:23" x14ac:dyDescent="0.3">
      <c r="J28923" s="8"/>
      <c r="K28923"/>
      <c r="L28923"/>
      <c r="M28923"/>
      <c r="N28923"/>
      <c r="O28923"/>
      <c r="P28923"/>
      <c r="Q28923"/>
      <c r="R28923"/>
      <c r="S28923" s="13"/>
      <c r="W28923" s="15"/>
    </row>
    <row r="28924" spans="10:23" x14ac:dyDescent="0.3">
      <c r="J28924" s="8"/>
      <c r="K28924"/>
      <c r="L28924"/>
      <c r="M28924"/>
      <c r="N28924"/>
      <c r="O28924"/>
      <c r="P28924"/>
      <c r="Q28924"/>
      <c r="R28924"/>
      <c r="S28924" s="13"/>
      <c r="W28924" s="15"/>
    </row>
    <row r="28925" spans="10:23" x14ac:dyDescent="0.3">
      <c r="J28925" s="8"/>
      <c r="K28925"/>
      <c r="L28925"/>
      <c r="M28925"/>
      <c r="N28925"/>
      <c r="O28925"/>
      <c r="P28925"/>
      <c r="Q28925"/>
      <c r="R28925"/>
      <c r="S28925" s="13"/>
      <c r="W28925" s="15"/>
    </row>
    <row r="28926" spans="10:23" x14ac:dyDescent="0.3">
      <c r="J28926" s="8"/>
      <c r="K28926"/>
      <c r="L28926"/>
      <c r="M28926"/>
      <c r="N28926"/>
      <c r="O28926"/>
      <c r="P28926"/>
      <c r="Q28926"/>
      <c r="R28926"/>
      <c r="S28926" s="13"/>
      <c r="W28926" s="15"/>
    </row>
    <row r="28927" spans="10:23" x14ac:dyDescent="0.3">
      <c r="J28927" s="8"/>
      <c r="K28927"/>
      <c r="L28927"/>
      <c r="M28927"/>
      <c r="N28927"/>
      <c r="O28927"/>
      <c r="P28927"/>
      <c r="Q28927"/>
      <c r="R28927"/>
      <c r="S28927" s="13"/>
      <c r="W28927" s="15"/>
    </row>
    <row r="28928" spans="10:23" x14ac:dyDescent="0.3">
      <c r="J28928" s="8"/>
      <c r="K28928"/>
      <c r="L28928"/>
      <c r="M28928"/>
      <c r="N28928"/>
      <c r="O28928"/>
      <c r="P28928"/>
      <c r="Q28928"/>
      <c r="R28928"/>
      <c r="S28928" s="13"/>
      <c r="W28928" s="15"/>
    </row>
    <row r="28929" spans="10:23" x14ac:dyDescent="0.3">
      <c r="J28929" s="8"/>
      <c r="K28929"/>
      <c r="L28929"/>
      <c r="M28929"/>
      <c r="N28929"/>
      <c r="O28929"/>
      <c r="P28929"/>
      <c r="Q28929"/>
      <c r="R28929"/>
      <c r="S28929" s="13"/>
      <c r="W28929" s="15"/>
    </row>
    <row r="28930" spans="10:23" x14ac:dyDescent="0.3">
      <c r="J28930" s="8"/>
      <c r="K28930"/>
      <c r="L28930"/>
      <c r="M28930"/>
      <c r="N28930"/>
      <c r="O28930"/>
      <c r="P28930"/>
      <c r="Q28930"/>
      <c r="R28930"/>
      <c r="S28930" s="13"/>
      <c r="W28930" s="15"/>
    </row>
    <row r="28931" spans="10:23" x14ac:dyDescent="0.3">
      <c r="J28931" s="8"/>
      <c r="K28931"/>
      <c r="L28931"/>
      <c r="M28931"/>
      <c r="N28931"/>
      <c r="O28931"/>
      <c r="P28931"/>
      <c r="Q28931"/>
      <c r="R28931"/>
      <c r="S28931" s="13"/>
      <c r="W28931" s="15"/>
    </row>
    <row r="28932" spans="10:23" x14ac:dyDescent="0.3">
      <c r="J28932" s="8"/>
      <c r="K28932"/>
      <c r="L28932"/>
      <c r="M28932"/>
      <c r="N28932"/>
      <c r="O28932"/>
      <c r="P28932"/>
      <c r="Q28932"/>
      <c r="R28932"/>
      <c r="S28932" s="13"/>
      <c r="W28932" s="15"/>
    </row>
    <row r="28933" spans="10:23" x14ac:dyDescent="0.3">
      <c r="J28933" s="8"/>
      <c r="K28933"/>
      <c r="L28933"/>
      <c r="M28933"/>
      <c r="N28933"/>
      <c r="O28933"/>
      <c r="P28933"/>
      <c r="Q28933"/>
      <c r="R28933"/>
      <c r="S28933" s="13"/>
      <c r="W28933" s="15"/>
    </row>
    <row r="28934" spans="10:23" x14ac:dyDescent="0.3">
      <c r="J28934" s="8"/>
      <c r="K28934"/>
      <c r="L28934"/>
      <c r="M28934"/>
      <c r="N28934"/>
      <c r="O28934"/>
      <c r="P28934"/>
      <c r="Q28934"/>
      <c r="R28934"/>
      <c r="S28934" s="13"/>
      <c r="W28934" s="15"/>
    </row>
    <row r="28935" spans="10:23" x14ac:dyDescent="0.3">
      <c r="J28935" s="8"/>
      <c r="K28935"/>
      <c r="L28935"/>
      <c r="M28935"/>
      <c r="N28935"/>
      <c r="O28935"/>
      <c r="P28935"/>
      <c r="Q28935"/>
      <c r="R28935"/>
      <c r="S28935" s="13"/>
      <c r="W28935" s="15"/>
    </row>
    <row r="28936" spans="10:23" x14ac:dyDescent="0.3">
      <c r="J28936" s="8"/>
      <c r="K28936"/>
      <c r="L28936"/>
      <c r="M28936"/>
      <c r="N28936"/>
      <c r="O28936"/>
      <c r="P28936"/>
      <c r="Q28936"/>
      <c r="R28936"/>
      <c r="S28936" s="13"/>
      <c r="W28936" s="15"/>
    </row>
    <row r="28937" spans="10:23" x14ac:dyDescent="0.3">
      <c r="J28937" s="8"/>
      <c r="K28937"/>
      <c r="L28937"/>
      <c r="M28937"/>
      <c r="N28937"/>
      <c r="O28937"/>
      <c r="P28937"/>
      <c r="Q28937"/>
      <c r="R28937"/>
      <c r="S28937" s="13"/>
      <c r="W28937" s="15"/>
    </row>
    <row r="28938" spans="10:23" x14ac:dyDescent="0.3">
      <c r="J28938" s="8"/>
      <c r="K28938"/>
      <c r="L28938"/>
      <c r="M28938"/>
      <c r="N28938"/>
      <c r="O28938"/>
      <c r="P28938"/>
      <c r="Q28938"/>
      <c r="R28938"/>
      <c r="S28938" s="13"/>
      <c r="W28938" s="15"/>
    </row>
    <row r="28939" spans="10:23" x14ac:dyDescent="0.3">
      <c r="J28939" s="8"/>
      <c r="K28939"/>
      <c r="L28939"/>
      <c r="M28939"/>
      <c r="N28939"/>
      <c r="O28939"/>
      <c r="P28939"/>
      <c r="Q28939"/>
      <c r="R28939"/>
      <c r="S28939" s="13"/>
      <c r="W28939" s="15"/>
    </row>
    <row r="28940" spans="10:23" x14ac:dyDescent="0.3">
      <c r="J28940" s="8"/>
      <c r="K28940"/>
      <c r="L28940"/>
      <c r="M28940"/>
      <c r="N28940"/>
      <c r="O28940"/>
      <c r="P28940"/>
      <c r="Q28940"/>
      <c r="R28940"/>
      <c r="S28940" s="13"/>
      <c r="W28940" s="15"/>
    </row>
    <row r="28941" spans="10:23" x14ac:dyDescent="0.3">
      <c r="J28941" s="8"/>
      <c r="K28941"/>
      <c r="L28941"/>
      <c r="M28941"/>
      <c r="N28941"/>
      <c r="O28941"/>
      <c r="P28941"/>
      <c r="Q28941"/>
      <c r="R28941"/>
      <c r="S28941" s="13"/>
      <c r="W28941" s="15"/>
    </row>
    <row r="28942" spans="10:23" x14ac:dyDescent="0.3">
      <c r="J28942" s="8"/>
      <c r="K28942"/>
      <c r="L28942"/>
      <c r="M28942"/>
      <c r="N28942"/>
      <c r="O28942"/>
      <c r="P28942"/>
      <c r="Q28942"/>
      <c r="R28942"/>
      <c r="S28942" s="13"/>
      <c r="W28942" s="15"/>
    </row>
    <row r="28943" spans="10:23" x14ac:dyDescent="0.3">
      <c r="J28943" s="8"/>
      <c r="K28943"/>
      <c r="L28943"/>
      <c r="M28943"/>
      <c r="N28943"/>
      <c r="O28943"/>
      <c r="P28943"/>
      <c r="Q28943"/>
      <c r="R28943"/>
      <c r="S28943" s="13"/>
      <c r="W28943" s="15"/>
    </row>
    <row r="28944" spans="10:23" x14ac:dyDescent="0.3">
      <c r="J28944" s="8"/>
      <c r="K28944"/>
      <c r="L28944"/>
      <c r="M28944"/>
      <c r="N28944"/>
      <c r="O28944"/>
      <c r="P28944"/>
      <c r="Q28944"/>
      <c r="R28944"/>
      <c r="S28944" s="13"/>
      <c r="W28944" s="15"/>
    </row>
    <row r="28945" spans="10:23" x14ac:dyDescent="0.3">
      <c r="J28945" s="8"/>
      <c r="K28945"/>
      <c r="L28945"/>
      <c r="M28945"/>
      <c r="N28945"/>
      <c r="O28945"/>
      <c r="P28945"/>
      <c r="Q28945"/>
      <c r="R28945"/>
      <c r="S28945" s="13"/>
      <c r="W28945" s="15"/>
    </row>
    <row r="28946" spans="10:23" x14ac:dyDescent="0.3">
      <c r="J28946" s="8"/>
      <c r="K28946"/>
      <c r="L28946"/>
      <c r="M28946"/>
      <c r="N28946"/>
      <c r="O28946"/>
      <c r="P28946"/>
      <c r="Q28946"/>
      <c r="R28946"/>
      <c r="S28946" s="13"/>
      <c r="W28946" s="15"/>
    </row>
    <row r="28947" spans="10:23" x14ac:dyDescent="0.3">
      <c r="J28947" s="8"/>
      <c r="K28947"/>
      <c r="L28947"/>
      <c r="M28947"/>
      <c r="N28947"/>
      <c r="O28947"/>
      <c r="P28947"/>
      <c r="Q28947"/>
      <c r="R28947"/>
      <c r="S28947" s="13"/>
      <c r="W28947" s="15"/>
    </row>
    <row r="28948" spans="10:23" x14ac:dyDescent="0.3">
      <c r="J28948" s="8"/>
      <c r="K28948"/>
      <c r="L28948"/>
      <c r="M28948"/>
      <c r="N28948"/>
      <c r="O28948"/>
      <c r="P28948"/>
      <c r="Q28948"/>
      <c r="R28948"/>
      <c r="S28948" s="13"/>
      <c r="W28948" s="15"/>
    </row>
    <row r="28949" spans="10:23" x14ac:dyDescent="0.3">
      <c r="J28949" s="8"/>
      <c r="K28949"/>
      <c r="L28949"/>
      <c r="M28949"/>
      <c r="N28949"/>
      <c r="O28949"/>
      <c r="P28949"/>
      <c r="Q28949"/>
      <c r="R28949"/>
      <c r="S28949" s="13"/>
      <c r="W28949" s="15"/>
    </row>
    <row r="28950" spans="10:23" x14ac:dyDescent="0.3">
      <c r="J28950" s="8"/>
      <c r="K28950"/>
      <c r="L28950"/>
      <c r="M28950"/>
      <c r="N28950"/>
      <c r="O28950"/>
      <c r="P28950"/>
      <c r="Q28950"/>
      <c r="R28950"/>
      <c r="S28950" s="13"/>
      <c r="W28950" s="15"/>
    </row>
    <row r="28951" spans="10:23" x14ac:dyDescent="0.3">
      <c r="J28951" s="8"/>
      <c r="K28951"/>
      <c r="L28951"/>
      <c r="M28951"/>
      <c r="N28951"/>
      <c r="O28951"/>
      <c r="P28951"/>
      <c r="Q28951"/>
      <c r="R28951"/>
      <c r="S28951" s="13"/>
      <c r="W28951" s="15"/>
    </row>
    <row r="28952" spans="10:23" x14ac:dyDescent="0.3">
      <c r="J28952" s="8"/>
      <c r="K28952"/>
      <c r="L28952"/>
      <c r="M28952"/>
      <c r="N28952"/>
      <c r="O28952"/>
      <c r="P28952"/>
      <c r="Q28952"/>
      <c r="R28952"/>
      <c r="S28952" s="13"/>
      <c r="W28952" s="15"/>
    </row>
    <row r="28953" spans="10:23" x14ac:dyDescent="0.3">
      <c r="J28953" s="8"/>
      <c r="K28953"/>
      <c r="L28953"/>
      <c r="M28953"/>
      <c r="N28953"/>
      <c r="O28953"/>
      <c r="P28953"/>
      <c r="Q28953"/>
      <c r="R28953"/>
      <c r="S28953" s="13"/>
      <c r="W28953" s="15"/>
    </row>
    <row r="28954" spans="10:23" x14ac:dyDescent="0.3">
      <c r="J28954" s="8"/>
      <c r="K28954"/>
      <c r="L28954"/>
      <c r="M28954"/>
      <c r="N28954"/>
      <c r="O28954"/>
      <c r="P28954"/>
      <c r="Q28954"/>
      <c r="R28954"/>
      <c r="S28954" s="13"/>
      <c r="W28954" s="15"/>
    </row>
    <row r="28955" spans="10:23" x14ac:dyDescent="0.3">
      <c r="J28955" s="8"/>
      <c r="K28955"/>
      <c r="L28955"/>
      <c r="M28955"/>
      <c r="N28955"/>
      <c r="O28955"/>
      <c r="P28955"/>
      <c r="Q28955"/>
      <c r="R28955"/>
      <c r="S28955" s="13"/>
      <c r="W28955" s="15"/>
    </row>
    <row r="28956" spans="10:23" x14ac:dyDescent="0.3">
      <c r="J28956" s="8"/>
      <c r="K28956"/>
      <c r="L28956"/>
      <c r="M28956"/>
      <c r="N28956"/>
      <c r="O28956"/>
      <c r="P28956"/>
      <c r="Q28956"/>
      <c r="R28956"/>
      <c r="S28956" s="13"/>
      <c r="W28956" s="15"/>
    </row>
    <row r="28957" spans="10:23" x14ac:dyDescent="0.3">
      <c r="J28957" s="8"/>
      <c r="K28957"/>
      <c r="L28957"/>
      <c r="M28957"/>
      <c r="N28957"/>
      <c r="O28957"/>
      <c r="P28957"/>
      <c r="Q28957"/>
      <c r="R28957"/>
      <c r="S28957" s="13"/>
      <c r="W28957" s="15"/>
    </row>
    <row r="28958" spans="10:23" x14ac:dyDescent="0.3">
      <c r="J28958" s="8"/>
      <c r="K28958"/>
      <c r="L28958"/>
      <c r="M28958"/>
      <c r="N28958"/>
      <c r="O28958"/>
      <c r="P28958"/>
      <c r="Q28958"/>
      <c r="R28958"/>
      <c r="S28958" s="13"/>
      <c r="W28958" s="15"/>
    </row>
    <row r="28959" spans="10:23" x14ac:dyDescent="0.3">
      <c r="J28959" s="8"/>
      <c r="K28959"/>
      <c r="L28959"/>
      <c r="M28959"/>
      <c r="N28959"/>
      <c r="O28959"/>
      <c r="P28959"/>
      <c r="Q28959"/>
      <c r="R28959"/>
      <c r="S28959" s="13"/>
      <c r="W28959" s="15"/>
    </row>
    <row r="28960" spans="10:23" x14ac:dyDescent="0.3">
      <c r="J28960" s="8"/>
      <c r="K28960"/>
      <c r="L28960"/>
      <c r="M28960"/>
      <c r="N28960"/>
      <c r="O28960"/>
      <c r="P28960"/>
      <c r="Q28960"/>
      <c r="R28960"/>
      <c r="S28960" s="13"/>
      <c r="W28960" s="15"/>
    </row>
    <row r="28961" spans="10:23" x14ac:dyDescent="0.3">
      <c r="J28961" s="8"/>
      <c r="K28961"/>
      <c r="L28961"/>
      <c r="M28961"/>
      <c r="N28961"/>
      <c r="O28961"/>
      <c r="P28961"/>
      <c r="Q28961"/>
      <c r="R28961"/>
      <c r="S28961" s="13"/>
      <c r="W28961" s="15"/>
    </row>
    <row r="28962" spans="10:23" x14ac:dyDescent="0.3">
      <c r="J28962" s="8"/>
      <c r="K28962"/>
      <c r="L28962"/>
      <c r="M28962"/>
      <c r="N28962"/>
      <c r="O28962"/>
      <c r="P28962"/>
      <c r="Q28962"/>
      <c r="R28962"/>
      <c r="S28962" s="13"/>
      <c r="W28962" s="15"/>
    </row>
    <row r="28963" spans="10:23" x14ac:dyDescent="0.3">
      <c r="J28963" s="8"/>
      <c r="K28963"/>
      <c r="L28963"/>
      <c r="M28963"/>
      <c r="N28963"/>
      <c r="O28963"/>
      <c r="P28963"/>
      <c r="Q28963"/>
      <c r="R28963"/>
      <c r="S28963" s="13"/>
      <c r="W28963" s="15"/>
    </row>
    <row r="28964" spans="10:23" x14ac:dyDescent="0.3">
      <c r="J28964" s="8"/>
      <c r="K28964"/>
      <c r="L28964"/>
      <c r="M28964"/>
      <c r="N28964"/>
      <c r="O28964"/>
      <c r="P28964"/>
      <c r="Q28964"/>
      <c r="R28964"/>
      <c r="S28964" s="13"/>
      <c r="W28964" s="15"/>
    </row>
    <row r="28965" spans="10:23" x14ac:dyDescent="0.3">
      <c r="J28965" s="8"/>
      <c r="K28965"/>
      <c r="L28965"/>
      <c r="M28965"/>
      <c r="N28965"/>
      <c r="O28965"/>
      <c r="P28965"/>
      <c r="Q28965"/>
      <c r="R28965"/>
      <c r="S28965" s="13"/>
      <c r="W28965" s="15"/>
    </row>
    <row r="28966" spans="10:23" x14ac:dyDescent="0.3">
      <c r="J28966" s="8"/>
      <c r="K28966"/>
      <c r="L28966"/>
      <c r="M28966"/>
      <c r="N28966"/>
      <c r="O28966"/>
      <c r="P28966"/>
      <c r="Q28966"/>
      <c r="R28966"/>
      <c r="S28966" s="13"/>
      <c r="W28966" s="15"/>
    </row>
    <row r="28967" spans="10:23" x14ac:dyDescent="0.3">
      <c r="J28967" s="8"/>
      <c r="K28967"/>
      <c r="L28967"/>
      <c r="M28967"/>
      <c r="N28967"/>
      <c r="O28967"/>
      <c r="P28967"/>
      <c r="Q28967"/>
      <c r="R28967"/>
      <c r="S28967" s="13"/>
      <c r="W28967" s="15"/>
    </row>
    <row r="28968" spans="10:23" x14ac:dyDescent="0.3">
      <c r="J28968" s="8"/>
      <c r="K28968"/>
      <c r="L28968"/>
      <c r="M28968"/>
      <c r="N28968"/>
      <c r="O28968"/>
      <c r="P28968"/>
      <c r="Q28968"/>
      <c r="R28968"/>
      <c r="S28968" s="13"/>
      <c r="W28968" s="15"/>
    </row>
    <row r="28969" spans="10:23" x14ac:dyDescent="0.3">
      <c r="J28969" s="8"/>
      <c r="K28969"/>
      <c r="L28969"/>
      <c r="M28969"/>
      <c r="N28969"/>
      <c r="O28969"/>
      <c r="P28969"/>
      <c r="Q28969"/>
      <c r="R28969"/>
      <c r="S28969" s="13"/>
      <c r="W28969" s="15"/>
    </row>
    <row r="28970" spans="10:23" x14ac:dyDescent="0.3">
      <c r="J28970" s="8"/>
      <c r="K28970"/>
      <c r="L28970"/>
      <c r="M28970"/>
      <c r="N28970"/>
      <c r="O28970"/>
      <c r="P28970"/>
      <c r="Q28970"/>
      <c r="R28970"/>
      <c r="S28970" s="13"/>
      <c r="W28970" s="15"/>
    </row>
    <row r="28971" spans="10:23" x14ac:dyDescent="0.3">
      <c r="J28971" s="8"/>
      <c r="K28971"/>
      <c r="L28971"/>
      <c r="M28971"/>
      <c r="N28971"/>
      <c r="O28971"/>
      <c r="P28971"/>
      <c r="Q28971"/>
      <c r="R28971"/>
      <c r="S28971" s="13"/>
      <c r="W28971" s="15"/>
    </row>
    <row r="28972" spans="10:23" x14ac:dyDescent="0.3">
      <c r="J28972" s="8"/>
      <c r="K28972"/>
      <c r="L28972"/>
      <c r="M28972"/>
      <c r="N28972"/>
      <c r="O28972"/>
      <c r="P28972"/>
      <c r="Q28972"/>
      <c r="R28972"/>
      <c r="S28972" s="13"/>
      <c r="W28972" s="15"/>
    </row>
    <row r="28973" spans="10:23" x14ac:dyDescent="0.3">
      <c r="J28973" s="8"/>
      <c r="K28973"/>
      <c r="L28973"/>
      <c r="M28973"/>
      <c r="N28973"/>
      <c r="O28973"/>
      <c r="P28973"/>
      <c r="Q28973"/>
      <c r="R28973"/>
      <c r="S28973" s="13"/>
      <c r="W28973" s="15"/>
    </row>
    <row r="28974" spans="10:23" x14ac:dyDescent="0.3">
      <c r="J28974" s="8"/>
      <c r="K28974"/>
      <c r="L28974"/>
      <c r="M28974"/>
      <c r="N28974"/>
      <c r="O28974"/>
      <c r="P28974"/>
      <c r="Q28974"/>
      <c r="R28974"/>
      <c r="S28974" s="13"/>
      <c r="W28974" s="15"/>
    </row>
    <row r="28975" spans="10:23" x14ac:dyDescent="0.3">
      <c r="J28975" s="8"/>
      <c r="K28975"/>
      <c r="L28975"/>
      <c r="M28975"/>
      <c r="N28975"/>
      <c r="O28975"/>
      <c r="P28975"/>
      <c r="Q28975"/>
      <c r="R28975"/>
      <c r="S28975" s="13"/>
      <c r="W28975" s="15"/>
    </row>
    <row r="28976" spans="10:23" x14ac:dyDescent="0.3">
      <c r="J28976" s="8"/>
      <c r="K28976"/>
      <c r="L28976"/>
      <c r="M28976"/>
      <c r="N28976"/>
      <c r="O28976"/>
      <c r="P28976"/>
      <c r="Q28976"/>
      <c r="R28976"/>
      <c r="S28976" s="13"/>
      <c r="W28976" s="15"/>
    </row>
    <row r="28977" spans="10:23" x14ac:dyDescent="0.3">
      <c r="J28977" s="8"/>
      <c r="K28977"/>
      <c r="L28977"/>
      <c r="M28977"/>
      <c r="N28977"/>
      <c r="O28977"/>
      <c r="P28977"/>
      <c r="Q28977"/>
      <c r="R28977"/>
      <c r="S28977" s="13"/>
      <c r="W28977" s="15"/>
    </row>
    <row r="28978" spans="10:23" x14ac:dyDescent="0.3">
      <c r="J28978" s="8"/>
      <c r="K28978"/>
      <c r="L28978"/>
      <c r="M28978"/>
      <c r="N28978"/>
      <c r="O28978"/>
      <c r="P28978"/>
      <c r="Q28978"/>
      <c r="R28978"/>
      <c r="S28978" s="13"/>
      <c r="W28978" s="15"/>
    </row>
    <row r="28979" spans="10:23" x14ac:dyDescent="0.3">
      <c r="J28979" s="8"/>
      <c r="K28979"/>
      <c r="L28979"/>
      <c r="M28979"/>
      <c r="N28979"/>
      <c r="O28979"/>
      <c r="P28979"/>
      <c r="Q28979"/>
      <c r="R28979"/>
      <c r="S28979" s="13"/>
      <c r="W28979" s="15"/>
    </row>
    <row r="28980" spans="10:23" x14ac:dyDescent="0.3">
      <c r="J28980" s="8"/>
      <c r="K28980"/>
      <c r="L28980"/>
      <c r="M28980"/>
      <c r="N28980"/>
      <c r="O28980"/>
      <c r="P28980"/>
      <c r="Q28980"/>
      <c r="R28980"/>
      <c r="S28980" s="13"/>
      <c r="W28980" s="15"/>
    </row>
    <row r="28981" spans="10:23" x14ac:dyDescent="0.3">
      <c r="J28981" s="8"/>
      <c r="K28981"/>
      <c r="L28981"/>
      <c r="M28981"/>
      <c r="N28981"/>
      <c r="O28981"/>
      <c r="P28981"/>
      <c r="Q28981"/>
      <c r="R28981"/>
      <c r="S28981" s="13"/>
      <c r="W28981" s="15"/>
    </row>
    <row r="28982" spans="10:23" x14ac:dyDescent="0.3">
      <c r="J28982" s="8"/>
      <c r="K28982"/>
      <c r="L28982"/>
      <c r="M28982"/>
      <c r="N28982"/>
      <c r="O28982"/>
      <c r="P28982"/>
      <c r="Q28982"/>
      <c r="R28982"/>
      <c r="S28982" s="13"/>
      <c r="W28982" s="15"/>
    </row>
    <row r="28983" spans="10:23" x14ac:dyDescent="0.3">
      <c r="J28983" s="8"/>
      <c r="K28983"/>
      <c r="L28983"/>
      <c r="M28983"/>
      <c r="N28983"/>
      <c r="O28983"/>
      <c r="P28983"/>
      <c r="Q28983"/>
      <c r="R28983"/>
      <c r="S28983" s="13"/>
      <c r="W28983" s="15"/>
    </row>
    <row r="28984" spans="10:23" x14ac:dyDescent="0.3">
      <c r="J28984" s="8"/>
      <c r="K28984"/>
      <c r="L28984"/>
      <c r="M28984"/>
      <c r="N28984"/>
      <c r="O28984"/>
      <c r="P28984"/>
      <c r="Q28984"/>
      <c r="R28984"/>
      <c r="S28984" s="13"/>
      <c r="W28984" s="15"/>
    </row>
    <row r="28985" spans="10:23" x14ac:dyDescent="0.3">
      <c r="J28985" s="8"/>
      <c r="K28985"/>
      <c r="L28985"/>
      <c r="M28985"/>
      <c r="N28985"/>
      <c r="O28985"/>
      <c r="P28985"/>
      <c r="Q28985"/>
      <c r="R28985"/>
      <c r="S28985" s="13"/>
      <c r="W28985" s="15"/>
    </row>
    <row r="28986" spans="10:23" x14ac:dyDescent="0.3">
      <c r="J28986" s="8"/>
      <c r="K28986"/>
      <c r="L28986"/>
      <c r="M28986"/>
      <c r="N28986"/>
      <c r="O28986"/>
      <c r="P28986"/>
      <c r="Q28986"/>
      <c r="R28986"/>
      <c r="S28986" s="13"/>
      <c r="W28986" s="15"/>
    </row>
    <row r="28987" spans="10:23" x14ac:dyDescent="0.3">
      <c r="J28987" s="8"/>
      <c r="K28987"/>
      <c r="L28987"/>
      <c r="M28987"/>
      <c r="N28987"/>
      <c r="O28987"/>
      <c r="P28987"/>
      <c r="Q28987"/>
      <c r="R28987"/>
      <c r="S28987" s="13"/>
      <c r="W28987" s="15"/>
    </row>
    <row r="28988" spans="10:23" x14ac:dyDescent="0.3">
      <c r="J28988" s="8"/>
      <c r="K28988"/>
      <c r="L28988"/>
      <c r="M28988"/>
      <c r="N28988"/>
      <c r="O28988"/>
      <c r="P28988"/>
      <c r="Q28988"/>
      <c r="R28988"/>
      <c r="S28988" s="13"/>
      <c r="W28988" s="15"/>
    </row>
    <row r="28989" spans="10:23" x14ac:dyDescent="0.3">
      <c r="J28989" s="8"/>
      <c r="K28989"/>
      <c r="L28989"/>
      <c r="M28989"/>
      <c r="N28989"/>
      <c r="O28989"/>
      <c r="P28989"/>
      <c r="Q28989"/>
      <c r="R28989"/>
      <c r="S28989" s="13"/>
      <c r="W28989" s="15"/>
    </row>
    <row r="28990" spans="10:23" x14ac:dyDescent="0.3">
      <c r="J28990" s="8"/>
      <c r="K28990"/>
      <c r="L28990"/>
      <c r="M28990"/>
      <c r="N28990"/>
      <c r="O28990"/>
      <c r="P28990"/>
      <c r="Q28990"/>
      <c r="R28990"/>
      <c r="S28990" s="13"/>
      <c r="W28990" s="15"/>
    </row>
    <row r="28991" spans="10:23" x14ac:dyDescent="0.3">
      <c r="J28991" s="8"/>
      <c r="K28991"/>
      <c r="L28991"/>
      <c r="M28991"/>
      <c r="N28991"/>
      <c r="O28991"/>
      <c r="P28991"/>
      <c r="Q28991"/>
      <c r="R28991"/>
      <c r="S28991" s="13"/>
      <c r="W28991" s="15"/>
    </row>
    <row r="28992" spans="10:23" x14ac:dyDescent="0.3">
      <c r="J28992" s="8"/>
      <c r="K28992"/>
      <c r="L28992"/>
      <c r="M28992"/>
      <c r="N28992"/>
      <c r="O28992"/>
      <c r="P28992"/>
      <c r="Q28992"/>
      <c r="R28992"/>
      <c r="S28992" s="13"/>
      <c r="W28992" s="15"/>
    </row>
    <row r="28993" spans="10:23" x14ac:dyDescent="0.3">
      <c r="J28993" s="8"/>
      <c r="K28993"/>
      <c r="L28993"/>
      <c r="M28993"/>
      <c r="N28993"/>
      <c r="O28993"/>
      <c r="P28993"/>
      <c r="Q28993"/>
      <c r="R28993"/>
      <c r="S28993" s="13"/>
      <c r="W28993" s="15"/>
    </row>
    <row r="28994" spans="10:23" x14ac:dyDescent="0.3">
      <c r="J28994" s="8"/>
      <c r="K28994"/>
      <c r="L28994"/>
      <c r="M28994"/>
      <c r="N28994"/>
      <c r="O28994"/>
      <c r="P28994"/>
      <c r="Q28994"/>
      <c r="R28994"/>
      <c r="S28994" s="13"/>
      <c r="W28994" s="15"/>
    </row>
    <row r="28995" spans="10:23" x14ac:dyDescent="0.3">
      <c r="J28995" s="8"/>
      <c r="K28995"/>
      <c r="L28995"/>
      <c r="M28995"/>
      <c r="N28995"/>
      <c r="O28995"/>
      <c r="P28995"/>
      <c r="Q28995"/>
      <c r="R28995"/>
      <c r="S28995" s="13"/>
      <c r="W28995" s="15"/>
    </row>
    <row r="28996" spans="10:23" x14ac:dyDescent="0.3">
      <c r="J28996" s="8"/>
      <c r="K28996"/>
      <c r="L28996"/>
      <c r="M28996"/>
      <c r="N28996"/>
      <c r="O28996"/>
      <c r="P28996"/>
      <c r="Q28996"/>
      <c r="R28996"/>
      <c r="S28996" s="13"/>
      <c r="W28996" s="15"/>
    </row>
    <row r="28997" spans="10:23" x14ac:dyDescent="0.3">
      <c r="J28997" s="8"/>
      <c r="K28997"/>
      <c r="L28997"/>
      <c r="M28997"/>
      <c r="N28997"/>
      <c r="O28997"/>
      <c r="P28997"/>
      <c r="Q28997"/>
      <c r="R28997"/>
      <c r="S28997" s="13"/>
      <c r="W28997" s="15"/>
    </row>
    <row r="28998" spans="10:23" x14ac:dyDescent="0.3">
      <c r="J28998" s="8"/>
      <c r="K28998"/>
      <c r="L28998"/>
      <c r="M28998"/>
      <c r="N28998"/>
      <c r="O28998"/>
      <c r="P28998"/>
      <c r="Q28998"/>
      <c r="R28998"/>
      <c r="S28998" s="13"/>
      <c r="W28998" s="15"/>
    </row>
    <row r="28999" spans="10:23" x14ac:dyDescent="0.3">
      <c r="J28999" s="8"/>
      <c r="K28999"/>
      <c r="L28999"/>
      <c r="M28999"/>
      <c r="N28999"/>
      <c r="O28999"/>
      <c r="P28999"/>
      <c r="Q28999"/>
      <c r="R28999"/>
      <c r="S28999" s="13"/>
      <c r="W28999" s="15"/>
    </row>
    <row r="29000" spans="10:23" x14ac:dyDescent="0.3">
      <c r="J29000" s="8"/>
      <c r="K29000"/>
      <c r="L29000"/>
      <c r="M29000"/>
      <c r="N29000"/>
      <c r="O29000"/>
      <c r="P29000"/>
      <c r="Q29000"/>
      <c r="R29000"/>
      <c r="S29000" s="13"/>
      <c r="W29000" s="15"/>
    </row>
    <row r="29001" spans="10:23" x14ac:dyDescent="0.3">
      <c r="J29001" s="8"/>
      <c r="K29001"/>
      <c r="L29001"/>
      <c r="M29001"/>
      <c r="N29001"/>
      <c r="O29001"/>
      <c r="P29001"/>
      <c r="Q29001"/>
      <c r="R29001"/>
      <c r="S29001" s="13"/>
      <c r="W29001" s="15"/>
    </row>
    <row r="29002" spans="10:23" x14ac:dyDescent="0.3">
      <c r="J29002" s="8"/>
      <c r="K29002"/>
      <c r="L29002"/>
      <c r="M29002"/>
      <c r="N29002"/>
      <c r="O29002"/>
      <c r="P29002"/>
      <c r="Q29002"/>
      <c r="R29002"/>
      <c r="S29002" s="13"/>
      <c r="W29002" s="15"/>
    </row>
    <row r="29003" spans="10:23" x14ac:dyDescent="0.3">
      <c r="J29003" s="8"/>
      <c r="K29003"/>
      <c r="L29003"/>
      <c r="M29003"/>
      <c r="N29003"/>
      <c r="O29003"/>
      <c r="P29003"/>
      <c r="Q29003"/>
      <c r="R29003"/>
      <c r="S29003" s="13"/>
      <c r="W29003" s="15"/>
    </row>
    <row r="29004" spans="10:23" x14ac:dyDescent="0.3">
      <c r="J29004" s="8"/>
      <c r="K29004"/>
      <c r="L29004"/>
      <c r="M29004"/>
      <c r="N29004"/>
      <c r="O29004"/>
      <c r="P29004"/>
      <c r="Q29004"/>
      <c r="R29004"/>
      <c r="S29004" s="13"/>
      <c r="W29004" s="15"/>
    </row>
    <row r="29005" spans="10:23" x14ac:dyDescent="0.3">
      <c r="J29005" s="8"/>
      <c r="K29005"/>
      <c r="L29005"/>
      <c r="M29005"/>
      <c r="N29005"/>
      <c r="O29005"/>
      <c r="P29005"/>
      <c r="Q29005"/>
      <c r="R29005"/>
      <c r="S29005" s="13"/>
      <c r="W29005" s="15"/>
    </row>
    <row r="29006" spans="10:23" x14ac:dyDescent="0.3">
      <c r="J29006" s="8"/>
      <c r="K29006"/>
      <c r="L29006"/>
      <c r="M29006"/>
      <c r="N29006"/>
      <c r="O29006"/>
      <c r="P29006"/>
      <c r="Q29006"/>
      <c r="R29006"/>
      <c r="S29006" s="13"/>
      <c r="W29006" s="15"/>
    </row>
    <row r="29007" spans="10:23" x14ac:dyDescent="0.3">
      <c r="J29007" s="8"/>
      <c r="K29007"/>
      <c r="L29007"/>
      <c r="M29007"/>
      <c r="N29007"/>
      <c r="O29007"/>
      <c r="P29007"/>
      <c r="Q29007"/>
      <c r="R29007"/>
      <c r="S29007" s="13"/>
      <c r="W29007" s="15"/>
    </row>
    <row r="29008" spans="10:23" x14ac:dyDescent="0.3">
      <c r="J29008" s="8"/>
      <c r="K29008"/>
      <c r="L29008"/>
      <c r="M29008"/>
      <c r="N29008"/>
      <c r="O29008"/>
      <c r="P29008"/>
      <c r="Q29008"/>
      <c r="R29008"/>
      <c r="S29008" s="13"/>
      <c r="W29008" s="15"/>
    </row>
    <row r="29009" spans="10:23" x14ac:dyDescent="0.3">
      <c r="J29009" s="8"/>
      <c r="K29009"/>
      <c r="L29009"/>
      <c r="M29009"/>
      <c r="N29009"/>
      <c r="O29009"/>
      <c r="P29009"/>
      <c r="Q29009"/>
      <c r="R29009"/>
      <c r="S29009" s="13"/>
      <c r="W29009" s="15"/>
    </row>
    <row r="29010" spans="10:23" x14ac:dyDescent="0.3">
      <c r="J29010" s="8"/>
      <c r="K29010"/>
      <c r="L29010"/>
      <c r="M29010"/>
      <c r="N29010"/>
      <c r="O29010"/>
      <c r="P29010"/>
      <c r="Q29010"/>
      <c r="R29010"/>
      <c r="S29010" s="13"/>
      <c r="W29010" s="15"/>
    </row>
    <row r="29011" spans="10:23" x14ac:dyDescent="0.3">
      <c r="J29011" s="8"/>
      <c r="K29011"/>
      <c r="L29011"/>
      <c r="M29011"/>
      <c r="N29011"/>
      <c r="O29011"/>
      <c r="P29011"/>
      <c r="Q29011"/>
      <c r="R29011"/>
      <c r="S29011" s="13"/>
      <c r="W29011" s="15"/>
    </row>
    <row r="29012" spans="10:23" x14ac:dyDescent="0.3">
      <c r="J29012" s="8"/>
      <c r="K29012"/>
      <c r="L29012"/>
      <c r="M29012"/>
      <c r="N29012"/>
      <c r="O29012"/>
      <c r="P29012"/>
      <c r="Q29012"/>
      <c r="R29012"/>
      <c r="S29012" s="13"/>
      <c r="W29012" s="15"/>
    </row>
    <row r="29013" spans="10:23" x14ac:dyDescent="0.3">
      <c r="J29013" s="8"/>
      <c r="K29013"/>
      <c r="L29013"/>
      <c r="M29013"/>
      <c r="N29013"/>
      <c r="O29013"/>
      <c r="P29013"/>
      <c r="Q29013"/>
      <c r="R29013"/>
      <c r="S29013" s="13"/>
      <c r="W29013" s="15"/>
    </row>
    <row r="29014" spans="10:23" x14ac:dyDescent="0.3">
      <c r="J29014" s="8"/>
      <c r="K29014"/>
      <c r="L29014"/>
      <c r="M29014"/>
      <c r="N29014"/>
      <c r="O29014"/>
      <c r="P29014"/>
      <c r="Q29014"/>
      <c r="R29014"/>
      <c r="S29014" s="13"/>
      <c r="W29014" s="15"/>
    </row>
    <row r="29015" spans="10:23" x14ac:dyDescent="0.3">
      <c r="J29015" s="8"/>
      <c r="K29015"/>
      <c r="L29015"/>
      <c r="M29015"/>
      <c r="N29015"/>
      <c r="O29015"/>
      <c r="P29015"/>
      <c r="Q29015"/>
      <c r="R29015"/>
      <c r="S29015" s="13"/>
      <c r="W29015" s="15"/>
    </row>
    <row r="29016" spans="10:23" x14ac:dyDescent="0.3">
      <c r="J29016" s="8"/>
      <c r="K29016"/>
      <c r="L29016"/>
      <c r="M29016"/>
      <c r="N29016"/>
      <c r="O29016"/>
      <c r="P29016"/>
      <c r="Q29016"/>
      <c r="R29016"/>
      <c r="S29016" s="13"/>
      <c r="W29016" s="15"/>
    </row>
    <row r="29017" spans="10:23" x14ac:dyDescent="0.3">
      <c r="J29017" s="8"/>
      <c r="K29017"/>
      <c r="L29017"/>
      <c r="M29017"/>
      <c r="N29017"/>
      <c r="O29017"/>
      <c r="P29017"/>
      <c r="Q29017"/>
      <c r="R29017"/>
      <c r="S29017" s="13"/>
      <c r="W29017" s="15"/>
    </row>
    <row r="29018" spans="10:23" x14ac:dyDescent="0.3">
      <c r="J29018" s="8"/>
      <c r="K29018"/>
      <c r="L29018"/>
      <c r="M29018"/>
      <c r="N29018"/>
      <c r="O29018"/>
      <c r="P29018"/>
      <c r="Q29018"/>
      <c r="R29018"/>
      <c r="S29018" s="13"/>
      <c r="W29018" s="15"/>
    </row>
    <row r="29019" spans="10:23" x14ac:dyDescent="0.3">
      <c r="J29019" s="8"/>
      <c r="K29019"/>
      <c r="L29019"/>
      <c r="M29019"/>
      <c r="N29019"/>
      <c r="O29019"/>
      <c r="P29019"/>
      <c r="Q29019"/>
      <c r="R29019"/>
      <c r="S29019" s="13"/>
      <c r="W29019" s="15"/>
    </row>
    <row r="29020" spans="10:23" x14ac:dyDescent="0.3">
      <c r="J29020" s="8"/>
      <c r="K29020"/>
      <c r="L29020"/>
      <c r="M29020"/>
      <c r="N29020"/>
      <c r="O29020"/>
      <c r="P29020"/>
      <c r="Q29020"/>
      <c r="R29020"/>
      <c r="S29020" s="13"/>
      <c r="W29020" s="15"/>
    </row>
    <row r="29021" spans="10:23" x14ac:dyDescent="0.3">
      <c r="J29021" s="8"/>
      <c r="K29021"/>
      <c r="L29021"/>
      <c r="M29021"/>
      <c r="N29021"/>
      <c r="O29021"/>
      <c r="P29021"/>
      <c r="Q29021"/>
      <c r="R29021"/>
      <c r="S29021" s="13"/>
      <c r="W29021" s="15"/>
    </row>
    <row r="29022" spans="10:23" x14ac:dyDescent="0.3">
      <c r="J29022" s="8"/>
      <c r="K29022"/>
      <c r="L29022"/>
      <c r="M29022"/>
      <c r="N29022"/>
      <c r="O29022"/>
      <c r="P29022"/>
      <c r="Q29022"/>
      <c r="R29022"/>
      <c r="S29022" s="13"/>
      <c r="W29022" s="15"/>
    </row>
    <row r="29023" spans="10:23" x14ac:dyDescent="0.3">
      <c r="J29023" s="8"/>
      <c r="K29023"/>
      <c r="L29023"/>
      <c r="M29023"/>
      <c r="N29023"/>
      <c r="O29023"/>
      <c r="P29023"/>
      <c r="Q29023"/>
      <c r="R29023"/>
      <c r="S29023" s="13"/>
      <c r="W29023" s="15"/>
    </row>
    <row r="29024" spans="10:23" x14ac:dyDescent="0.3">
      <c r="J29024" s="8"/>
      <c r="K29024"/>
      <c r="L29024"/>
      <c r="M29024"/>
      <c r="N29024"/>
      <c r="O29024"/>
      <c r="P29024"/>
      <c r="Q29024"/>
      <c r="R29024"/>
      <c r="S29024" s="13"/>
      <c r="W29024" s="15"/>
    </row>
    <row r="29025" spans="10:23" x14ac:dyDescent="0.3">
      <c r="J29025" s="8"/>
      <c r="K29025"/>
      <c r="L29025"/>
      <c r="M29025"/>
      <c r="N29025"/>
      <c r="O29025"/>
      <c r="P29025"/>
      <c r="Q29025"/>
      <c r="R29025"/>
      <c r="S29025" s="13"/>
      <c r="W29025" s="15"/>
    </row>
    <row r="29026" spans="10:23" x14ac:dyDescent="0.3">
      <c r="J29026" s="8"/>
      <c r="K29026"/>
      <c r="L29026"/>
      <c r="M29026"/>
      <c r="N29026"/>
      <c r="O29026"/>
      <c r="P29026"/>
      <c r="Q29026"/>
      <c r="R29026"/>
      <c r="S29026" s="13"/>
      <c r="W29026" s="15"/>
    </row>
    <row r="29027" spans="10:23" x14ac:dyDescent="0.3">
      <c r="J29027" s="8"/>
      <c r="K29027"/>
      <c r="L29027"/>
      <c r="M29027"/>
      <c r="N29027"/>
      <c r="O29027"/>
      <c r="P29027"/>
      <c r="Q29027"/>
      <c r="R29027"/>
      <c r="S29027" s="13"/>
      <c r="W29027" s="15"/>
    </row>
    <row r="29028" spans="10:23" x14ac:dyDescent="0.3">
      <c r="J29028" s="8"/>
      <c r="K29028"/>
      <c r="L29028"/>
      <c r="M29028"/>
      <c r="N29028"/>
      <c r="O29028"/>
      <c r="P29028"/>
      <c r="Q29028"/>
      <c r="R29028"/>
      <c r="S29028" s="13"/>
      <c r="W29028" s="15"/>
    </row>
    <row r="29029" spans="10:23" x14ac:dyDescent="0.3">
      <c r="J29029" s="8"/>
      <c r="K29029"/>
      <c r="L29029"/>
      <c r="M29029"/>
      <c r="N29029"/>
      <c r="O29029"/>
      <c r="P29029"/>
      <c r="Q29029"/>
      <c r="R29029"/>
      <c r="S29029" s="13"/>
      <c r="W29029" s="15"/>
    </row>
    <row r="29030" spans="10:23" x14ac:dyDescent="0.3">
      <c r="J29030" s="8"/>
      <c r="K29030"/>
      <c r="L29030"/>
      <c r="M29030"/>
      <c r="N29030"/>
      <c r="O29030"/>
      <c r="P29030"/>
      <c r="Q29030"/>
      <c r="R29030"/>
      <c r="S29030" s="13"/>
      <c r="W29030" s="15"/>
    </row>
    <row r="29031" spans="10:23" x14ac:dyDescent="0.3">
      <c r="J29031" s="8"/>
      <c r="K29031"/>
      <c r="L29031"/>
      <c r="M29031"/>
      <c r="N29031"/>
      <c r="O29031"/>
      <c r="P29031"/>
      <c r="Q29031"/>
      <c r="R29031"/>
      <c r="S29031" s="13"/>
      <c r="W29031" s="15"/>
    </row>
    <row r="29032" spans="10:23" x14ac:dyDescent="0.3">
      <c r="J29032" s="8"/>
      <c r="K29032"/>
      <c r="L29032"/>
      <c r="M29032"/>
      <c r="N29032"/>
      <c r="O29032"/>
      <c r="P29032"/>
      <c r="Q29032"/>
      <c r="R29032"/>
      <c r="S29032" s="13"/>
      <c r="W29032" s="15"/>
    </row>
    <row r="29033" spans="10:23" x14ac:dyDescent="0.3">
      <c r="J29033" s="8"/>
      <c r="K29033"/>
      <c r="L29033"/>
      <c r="M29033"/>
      <c r="N29033"/>
      <c r="O29033"/>
      <c r="P29033"/>
      <c r="Q29033"/>
      <c r="R29033"/>
      <c r="S29033" s="13"/>
      <c r="W29033" s="15"/>
    </row>
    <row r="29034" spans="10:23" x14ac:dyDescent="0.3">
      <c r="J29034" s="8"/>
      <c r="K29034"/>
      <c r="L29034"/>
      <c r="M29034"/>
      <c r="N29034"/>
      <c r="O29034"/>
      <c r="P29034"/>
      <c r="Q29034"/>
      <c r="R29034"/>
      <c r="S29034" s="13"/>
      <c r="W29034" s="15"/>
    </row>
    <row r="29035" spans="10:23" x14ac:dyDescent="0.3">
      <c r="J29035" s="8"/>
      <c r="K29035"/>
      <c r="L29035"/>
      <c r="M29035"/>
      <c r="N29035"/>
      <c r="O29035"/>
      <c r="P29035"/>
      <c r="Q29035"/>
      <c r="R29035"/>
      <c r="S29035" s="13"/>
      <c r="W29035" s="15"/>
    </row>
    <row r="29036" spans="10:23" x14ac:dyDescent="0.3">
      <c r="J29036" s="8"/>
      <c r="K29036"/>
      <c r="L29036"/>
      <c r="M29036"/>
      <c r="N29036"/>
      <c r="O29036"/>
      <c r="P29036"/>
      <c r="Q29036"/>
      <c r="R29036"/>
      <c r="S29036" s="13"/>
      <c r="W29036" s="15"/>
    </row>
    <row r="29037" spans="10:23" x14ac:dyDescent="0.3">
      <c r="J29037" s="8"/>
      <c r="K29037"/>
      <c r="L29037"/>
      <c r="M29037"/>
      <c r="N29037"/>
      <c r="O29037"/>
      <c r="P29037"/>
      <c r="Q29037"/>
      <c r="R29037"/>
      <c r="S29037" s="13"/>
      <c r="W29037" s="15"/>
    </row>
    <row r="29038" spans="10:23" x14ac:dyDescent="0.3">
      <c r="J29038" s="8"/>
      <c r="K29038"/>
      <c r="L29038"/>
      <c r="M29038"/>
      <c r="N29038"/>
      <c r="O29038"/>
      <c r="P29038"/>
      <c r="Q29038"/>
      <c r="R29038"/>
      <c r="S29038" s="13"/>
      <c r="W29038" s="15"/>
    </row>
    <row r="29039" spans="10:23" x14ac:dyDescent="0.3">
      <c r="J29039" s="8"/>
      <c r="K29039"/>
      <c r="L29039"/>
      <c r="M29039"/>
      <c r="N29039"/>
      <c r="O29039"/>
      <c r="P29039"/>
      <c r="Q29039"/>
      <c r="R29039"/>
      <c r="S29039" s="13"/>
      <c r="W29039" s="15"/>
    </row>
    <row r="29040" spans="10:23" x14ac:dyDescent="0.3">
      <c r="J29040" s="8"/>
      <c r="K29040"/>
      <c r="L29040"/>
      <c r="M29040"/>
      <c r="N29040"/>
      <c r="O29040"/>
      <c r="P29040"/>
      <c r="Q29040"/>
      <c r="R29040"/>
      <c r="S29040" s="13"/>
      <c r="W29040" s="15"/>
    </row>
    <row r="29041" spans="10:23" x14ac:dyDescent="0.3">
      <c r="J29041" s="8"/>
      <c r="K29041"/>
      <c r="L29041"/>
      <c r="M29041"/>
      <c r="N29041"/>
      <c r="O29041"/>
      <c r="P29041"/>
      <c r="Q29041"/>
      <c r="R29041"/>
      <c r="S29041" s="13"/>
      <c r="W29041" s="15"/>
    </row>
    <row r="29042" spans="10:23" x14ac:dyDescent="0.3">
      <c r="J29042" s="8"/>
      <c r="K29042"/>
      <c r="L29042"/>
      <c r="M29042"/>
      <c r="N29042"/>
      <c r="O29042"/>
      <c r="P29042"/>
      <c r="Q29042"/>
      <c r="R29042"/>
      <c r="S29042" s="13"/>
      <c r="W29042" s="15"/>
    </row>
    <row r="29043" spans="10:23" x14ac:dyDescent="0.3">
      <c r="J29043" s="8"/>
      <c r="K29043"/>
      <c r="L29043"/>
      <c r="M29043"/>
      <c r="N29043"/>
      <c r="O29043"/>
      <c r="P29043"/>
      <c r="Q29043"/>
      <c r="R29043"/>
      <c r="S29043" s="13"/>
      <c r="W29043" s="15"/>
    </row>
    <row r="29044" spans="10:23" x14ac:dyDescent="0.3">
      <c r="J29044" s="8"/>
      <c r="K29044"/>
      <c r="L29044"/>
      <c r="M29044"/>
      <c r="N29044"/>
      <c r="O29044"/>
      <c r="P29044"/>
      <c r="Q29044"/>
      <c r="R29044"/>
      <c r="S29044" s="13"/>
      <c r="W29044" s="15"/>
    </row>
    <row r="29045" spans="10:23" x14ac:dyDescent="0.3">
      <c r="J29045" s="8"/>
      <c r="K29045"/>
      <c r="L29045"/>
      <c r="M29045"/>
      <c r="N29045"/>
      <c r="O29045"/>
      <c r="P29045"/>
      <c r="Q29045"/>
      <c r="R29045"/>
      <c r="S29045" s="13"/>
      <c r="W29045" s="15"/>
    </row>
    <row r="29046" spans="10:23" x14ac:dyDescent="0.3">
      <c r="J29046" s="8"/>
      <c r="K29046"/>
      <c r="L29046"/>
      <c r="M29046"/>
      <c r="N29046"/>
      <c r="O29046"/>
      <c r="P29046"/>
      <c r="Q29046"/>
      <c r="R29046"/>
      <c r="S29046" s="13"/>
      <c r="W29046" s="15"/>
    </row>
    <row r="29047" spans="10:23" x14ac:dyDescent="0.3">
      <c r="J29047" s="8"/>
      <c r="K29047"/>
      <c r="L29047"/>
      <c r="M29047"/>
      <c r="N29047"/>
      <c r="O29047"/>
      <c r="P29047"/>
      <c r="Q29047"/>
      <c r="R29047"/>
      <c r="S29047" s="13"/>
      <c r="W29047" s="15"/>
    </row>
    <row r="29048" spans="10:23" x14ac:dyDescent="0.3">
      <c r="J29048" s="8"/>
      <c r="K29048"/>
      <c r="L29048"/>
      <c r="M29048"/>
      <c r="N29048"/>
      <c r="O29048"/>
      <c r="P29048"/>
      <c r="Q29048"/>
      <c r="R29048"/>
      <c r="S29048" s="13"/>
      <c r="W29048" s="15"/>
    </row>
    <row r="29049" spans="10:23" x14ac:dyDescent="0.3">
      <c r="J29049" s="8"/>
      <c r="K29049"/>
      <c r="L29049"/>
      <c r="M29049"/>
      <c r="N29049"/>
      <c r="O29049"/>
      <c r="P29049"/>
      <c r="Q29049"/>
      <c r="R29049"/>
      <c r="S29049" s="13"/>
      <c r="W29049" s="15"/>
    </row>
    <row r="29050" spans="10:23" x14ac:dyDescent="0.3">
      <c r="J29050" s="8"/>
      <c r="K29050"/>
      <c r="L29050"/>
      <c r="M29050"/>
      <c r="N29050"/>
      <c r="O29050"/>
      <c r="P29050"/>
      <c r="Q29050"/>
      <c r="R29050"/>
      <c r="S29050" s="13"/>
      <c r="W29050" s="15"/>
    </row>
    <row r="29051" spans="10:23" x14ac:dyDescent="0.3">
      <c r="J29051" s="8"/>
      <c r="K29051"/>
      <c r="L29051"/>
      <c r="M29051"/>
      <c r="N29051"/>
      <c r="O29051"/>
      <c r="P29051"/>
      <c r="Q29051"/>
      <c r="R29051"/>
      <c r="S29051" s="13"/>
      <c r="W29051" s="15"/>
    </row>
    <row r="29052" spans="10:23" x14ac:dyDescent="0.3">
      <c r="J29052" s="8"/>
      <c r="K29052"/>
      <c r="L29052"/>
      <c r="M29052"/>
      <c r="N29052"/>
      <c r="O29052"/>
      <c r="P29052"/>
      <c r="Q29052"/>
      <c r="R29052"/>
      <c r="S29052" s="13"/>
      <c r="W29052" s="15"/>
    </row>
    <row r="29053" spans="10:23" x14ac:dyDescent="0.3">
      <c r="J29053" s="8"/>
      <c r="K29053"/>
      <c r="L29053"/>
      <c r="M29053"/>
      <c r="N29053"/>
      <c r="O29053"/>
      <c r="P29053"/>
      <c r="Q29053"/>
      <c r="R29053"/>
      <c r="S29053" s="13"/>
      <c r="W29053" s="15"/>
    </row>
    <row r="29054" spans="10:23" x14ac:dyDescent="0.3">
      <c r="J29054" s="8"/>
      <c r="K29054"/>
      <c r="L29054"/>
      <c r="M29054"/>
      <c r="N29054"/>
      <c r="O29054"/>
      <c r="P29054"/>
      <c r="Q29054"/>
      <c r="R29054"/>
      <c r="S29054" s="13"/>
      <c r="W29054" s="15"/>
    </row>
    <row r="29055" spans="10:23" x14ac:dyDescent="0.3">
      <c r="J29055" s="8"/>
      <c r="K29055"/>
      <c r="L29055"/>
      <c r="M29055"/>
      <c r="N29055"/>
      <c r="O29055"/>
      <c r="P29055"/>
      <c r="Q29055"/>
      <c r="R29055"/>
      <c r="S29055" s="13"/>
      <c r="W29055" s="15"/>
    </row>
    <row r="29056" spans="10:23" x14ac:dyDescent="0.3">
      <c r="J29056" s="8"/>
      <c r="K29056"/>
      <c r="L29056"/>
      <c r="M29056"/>
      <c r="N29056"/>
      <c r="O29056"/>
      <c r="P29056"/>
      <c r="Q29056"/>
      <c r="R29056"/>
      <c r="S29056" s="13"/>
      <c r="W29056" s="15"/>
    </row>
    <row r="29057" spans="10:23" x14ac:dyDescent="0.3">
      <c r="J29057" s="8"/>
      <c r="K29057"/>
      <c r="L29057"/>
      <c r="M29057"/>
      <c r="N29057"/>
      <c r="O29057"/>
      <c r="P29057"/>
      <c r="Q29057"/>
      <c r="R29057"/>
      <c r="S29057" s="13"/>
      <c r="W29057" s="15"/>
    </row>
    <row r="29058" spans="10:23" x14ac:dyDescent="0.3">
      <c r="J29058" s="8"/>
      <c r="K29058"/>
      <c r="L29058"/>
      <c r="M29058"/>
      <c r="N29058"/>
      <c r="O29058"/>
      <c r="P29058"/>
      <c r="Q29058"/>
      <c r="R29058"/>
      <c r="S29058" s="13"/>
      <c r="W29058" s="15"/>
    </row>
    <row r="29059" spans="10:23" x14ac:dyDescent="0.3">
      <c r="J29059" s="8"/>
      <c r="K29059"/>
      <c r="L29059"/>
      <c r="M29059"/>
      <c r="N29059"/>
      <c r="O29059"/>
      <c r="P29059"/>
      <c r="Q29059"/>
      <c r="R29059"/>
      <c r="S29059" s="13"/>
      <c r="W29059" s="15"/>
    </row>
    <row r="29060" spans="10:23" x14ac:dyDescent="0.3">
      <c r="J29060" s="8"/>
      <c r="K29060"/>
      <c r="L29060"/>
      <c r="M29060"/>
      <c r="N29060"/>
      <c r="O29060"/>
      <c r="P29060"/>
      <c r="Q29060"/>
      <c r="R29060"/>
      <c r="S29060" s="13"/>
      <c r="W29060" s="15"/>
    </row>
    <row r="29061" spans="10:23" x14ac:dyDescent="0.3">
      <c r="J29061" s="8"/>
      <c r="K29061"/>
      <c r="L29061"/>
      <c r="M29061"/>
      <c r="N29061"/>
      <c r="O29061"/>
      <c r="P29061"/>
      <c r="Q29061"/>
      <c r="R29061"/>
      <c r="S29061" s="13"/>
      <c r="W29061" s="15"/>
    </row>
    <row r="29062" spans="10:23" x14ac:dyDescent="0.3">
      <c r="J29062" s="8"/>
      <c r="K29062"/>
      <c r="L29062"/>
      <c r="M29062"/>
      <c r="N29062"/>
      <c r="O29062"/>
      <c r="P29062"/>
      <c r="Q29062"/>
      <c r="R29062"/>
      <c r="S29062" s="13"/>
      <c r="W29062" s="15"/>
    </row>
    <row r="29063" spans="10:23" x14ac:dyDescent="0.3">
      <c r="J29063" s="8"/>
      <c r="K29063"/>
      <c r="L29063"/>
      <c r="M29063"/>
      <c r="N29063"/>
      <c r="O29063"/>
      <c r="P29063"/>
      <c r="Q29063"/>
      <c r="R29063"/>
      <c r="S29063" s="13"/>
      <c r="W29063" s="15"/>
    </row>
    <row r="29064" spans="10:23" x14ac:dyDescent="0.3">
      <c r="J29064" s="8"/>
      <c r="K29064"/>
      <c r="L29064"/>
      <c r="M29064"/>
      <c r="N29064"/>
      <c r="O29064"/>
      <c r="P29064"/>
      <c r="Q29064"/>
      <c r="R29064"/>
      <c r="S29064" s="13"/>
      <c r="W29064" s="15"/>
    </row>
    <row r="29065" spans="10:23" x14ac:dyDescent="0.3">
      <c r="J29065" s="8"/>
      <c r="K29065"/>
      <c r="L29065"/>
      <c r="M29065"/>
      <c r="N29065"/>
      <c r="O29065"/>
      <c r="P29065"/>
      <c r="Q29065"/>
      <c r="R29065"/>
      <c r="S29065" s="13"/>
      <c r="W29065" s="15"/>
    </row>
    <row r="29066" spans="10:23" x14ac:dyDescent="0.3">
      <c r="J29066" s="8"/>
      <c r="K29066"/>
      <c r="L29066"/>
      <c r="M29066"/>
      <c r="N29066"/>
      <c r="O29066"/>
      <c r="P29066"/>
      <c r="Q29066"/>
      <c r="R29066"/>
      <c r="S29066" s="13"/>
      <c r="W29066" s="15"/>
    </row>
    <row r="29067" spans="10:23" x14ac:dyDescent="0.3">
      <c r="J29067" s="8"/>
      <c r="K29067"/>
      <c r="L29067"/>
      <c r="M29067"/>
      <c r="N29067"/>
      <c r="O29067"/>
      <c r="P29067"/>
      <c r="Q29067"/>
      <c r="R29067"/>
      <c r="S29067" s="13"/>
      <c r="W29067" s="15"/>
    </row>
    <row r="29068" spans="10:23" x14ac:dyDescent="0.3">
      <c r="J29068" s="8"/>
      <c r="K29068"/>
      <c r="L29068"/>
      <c r="M29068"/>
      <c r="N29068"/>
      <c r="O29068"/>
      <c r="P29068"/>
      <c r="Q29068"/>
      <c r="R29068"/>
      <c r="S29068" s="13"/>
      <c r="W29068" s="15"/>
    </row>
    <row r="29069" spans="10:23" x14ac:dyDescent="0.3">
      <c r="J29069" s="8"/>
      <c r="K29069"/>
      <c r="L29069"/>
      <c r="M29069"/>
      <c r="N29069"/>
      <c r="O29069"/>
      <c r="P29069"/>
      <c r="Q29069"/>
      <c r="R29069"/>
      <c r="S29069" s="13"/>
      <c r="W29069" s="15"/>
    </row>
    <row r="29070" spans="10:23" x14ac:dyDescent="0.3">
      <c r="J29070" s="8"/>
      <c r="K29070"/>
      <c r="L29070"/>
      <c r="M29070"/>
      <c r="N29070"/>
      <c r="O29070"/>
      <c r="P29070"/>
      <c r="Q29070"/>
      <c r="R29070"/>
      <c r="S29070" s="13"/>
      <c r="W29070" s="15"/>
    </row>
    <row r="29071" spans="10:23" x14ac:dyDescent="0.3">
      <c r="J29071" s="8"/>
      <c r="K29071"/>
      <c r="L29071"/>
      <c r="M29071"/>
      <c r="N29071"/>
      <c r="O29071"/>
      <c r="P29071"/>
      <c r="Q29071"/>
      <c r="R29071"/>
      <c r="S29071" s="13"/>
      <c r="W29071" s="15"/>
    </row>
    <row r="29072" spans="10:23" x14ac:dyDescent="0.3">
      <c r="J29072" s="8"/>
      <c r="K29072"/>
      <c r="L29072"/>
      <c r="M29072"/>
      <c r="N29072"/>
      <c r="O29072"/>
      <c r="P29072"/>
      <c r="Q29072"/>
      <c r="R29072"/>
      <c r="S29072" s="13"/>
      <c r="W29072" s="15"/>
    </row>
    <row r="29073" spans="10:23" x14ac:dyDescent="0.3">
      <c r="J29073" s="8"/>
      <c r="K29073"/>
      <c r="L29073"/>
      <c r="M29073"/>
      <c r="N29073"/>
      <c r="O29073"/>
      <c r="P29073"/>
      <c r="Q29073"/>
      <c r="R29073"/>
      <c r="S29073" s="13"/>
      <c r="W29073" s="15"/>
    </row>
    <row r="29074" spans="10:23" x14ac:dyDescent="0.3">
      <c r="J29074" s="8"/>
      <c r="K29074"/>
      <c r="L29074"/>
      <c r="M29074"/>
      <c r="N29074"/>
      <c r="O29074"/>
      <c r="P29074"/>
      <c r="Q29074"/>
      <c r="R29074"/>
      <c r="S29074" s="13"/>
      <c r="W29074" s="15"/>
    </row>
    <row r="29075" spans="10:23" x14ac:dyDescent="0.3">
      <c r="J29075" s="8"/>
      <c r="K29075"/>
      <c r="L29075"/>
      <c r="M29075"/>
      <c r="N29075"/>
      <c r="O29075"/>
      <c r="P29075"/>
      <c r="Q29075"/>
      <c r="R29075"/>
      <c r="S29075" s="13"/>
      <c r="W29075" s="15"/>
    </row>
    <row r="29076" spans="10:23" x14ac:dyDescent="0.3">
      <c r="J29076" s="8"/>
      <c r="K29076"/>
      <c r="L29076"/>
      <c r="M29076"/>
      <c r="N29076"/>
      <c r="O29076"/>
      <c r="P29076"/>
      <c r="Q29076"/>
      <c r="R29076"/>
      <c r="S29076" s="13"/>
      <c r="W29076" s="15"/>
    </row>
    <row r="29077" spans="10:23" x14ac:dyDescent="0.3">
      <c r="J29077" s="8"/>
      <c r="K29077"/>
      <c r="L29077"/>
      <c r="M29077"/>
      <c r="N29077"/>
      <c r="O29077"/>
      <c r="P29077"/>
      <c r="Q29077"/>
      <c r="R29077"/>
      <c r="S29077" s="13"/>
      <c r="W29077" s="15"/>
    </row>
    <row r="29078" spans="10:23" x14ac:dyDescent="0.3">
      <c r="J29078" s="8"/>
      <c r="K29078"/>
      <c r="L29078"/>
      <c r="M29078"/>
      <c r="N29078"/>
      <c r="O29078"/>
      <c r="P29078"/>
      <c r="Q29078"/>
      <c r="R29078"/>
      <c r="S29078" s="13"/>
      <c r="W29078" s="15"/>
    </row>
    <row r="29079" spans="10:23" x14ac:dyDescent="0.3">
      <c r="J29079" s="8"/>
      <c r="K29079"/>
      <c r="L29079"/>
      <c r="M29079"/>
      <c r="N29079"/>
      <c r="O29079"/>
      <c r="P29079"/>
      <c r="Q29079"/>
      <c r="R29079"/>
      <c r="S29079" s="13"/>
      <c r="W29079" s="15"/>
    </row>
    <row r="29080" spans="10:23" x14ac:dyDescent="0.3">
      <c r="J29080" s="8"/>
      <c r="K29080"/>
      <c r="L29080"/>
      <c r="M29080"/>
      <c r="N29080"/>
      <c r="O29080"/>
      <c r="P29080"/>
      <c r="Q29080"/>
      <c r="R29080"/>
      <c r="S29080" s="13"/>
      <c r="W29080" s="15"/>
    </row>
    <row r="29081" spans="10:23" x14ac:dyDescent="0.3">
      <c r="J29081" s="8"/>
      <c r="K29081"/>
      <c r="L29081"/>
      <c r="M29081"/>
      <c r="N29081"/>
      <c r="O29081"/>
      <c r="P29081"/>
      <c r="Q29081"/>
      <c r="R29081"/>
      <c r="S29081" s="13"/>
      <c r="W29081" s="15"/>
    </row>
    <row r="29082" spans="10:23" x14ac:dyDescent="0.3">
      <c r="J29082" s="8"/>
      <c r="K29082"/>
      <c r="L29082"/>
      <c r="M29082"/>
      <c r="N29082"/>
      <c r="O29082"/>
      <c r="P29082"/>
      <c r="Q29082"/>
      <c r="R29082"/>
      <c r="S29082" s="13"/>
      <c r="W29082" s="15"/>
    </row>
    <row r="29083" spans="10:23" x14ac:dyDescent="0.3">
      <c r="J29083" s="8"/>
      <c r="K29083"/>
      <c r="L29083"/>
      <c r="M29083"/>
      <c r="N29083"/>
      <c r="O29083"/>
      <c r="P29083"/>
      <c r="Q29083"/>
      <c r="R29083"/>
      <c r="S29083" s="13"/>
      <c r="W29083" s="15"/>
    </row>
    <row r="29084" spans="10:23" x14ac:dyDescent="0.3">
      <c r="J29084" s="8"/>
      <c r="K29084"/>
      <c r="L29084"/>
      <c r="M29084"/>
      <c r="N29084"/>
      <c r="O29084"/>
      <c r="P29084"/>
      <c r="Q29084"/>
      <c r="R29084"/>
      <c r="S29084" s="13"/>
      <c r="W29084" s="15"/>
    </row>
    <row r="29085" spans="10:23" x14ac:dyDescent="0.3">
      <c r="J29085" s="8"/>
      <c r="K29085"/>
      <c r="L29085"/>
      <c r="M29085"/>
      <c r="N29085"/>
      <c r="O29085"/>
      <c r="P29085"/>
      <c r="Q29085"/>
      <c r="R29085"/>
      <c r="S29085" s="13"/>
      <c r="W29085" s="15"/>
    </row>
    <row r="29086" spans="10:23" x14ac:dyDescent="0.3">
      <c r="J29086" s="8"/>
      <c r="K29086"/>
      <c r="L29086"/>
      <c r="M29086"/>
      <c r="N29086"/>
      <c r="O29086"/>
      <c r="P29086"/>
      <c r="Q29086"/>
      <c r="R29086"/>
      <c r="S29086" s="13"/>
      <c r="W29086" s="15"/>
    </row>
    <row r="29087" spans="10:23" x14ac:dyDescent="0.3">
      <c r="J29087" s="8"/>
      <c r="K29087"/>
      <c r="L29087"/>
      <c r="M29087"/>
      <c r="N29087"/>
      <c r="O29087"/>
      <c r="P29087"/>
      <c r="Q29087"/>
      <c r="R29087"/>
      <c r="S29087" s="13"/>
      <c r="W29087" s="15"/>
    </row>
    <row r="29088" spans="10:23" x14ac:dyDescent="0.3">
      <c r="J29088" s="8"/>
      <c r="K29088"/>
      <c r="L29088"/>
      <c r="M29088"/>
      <c r="N29088"/>
      <c r="O29088"/>
      <c r="P29088"/>
      <c r="Q29088"/>
      <c r="R29088"/>
      <c r="S29088" s="13"/>
      <c r="W29088" s="15"/>
    </row>
    <row r="29089" spans="10:23" x14ac:dyDescent="0.3">
      <c r="J29089" s="8"/>
      <c r="K29089"/>
      <c r="L29089"/>
      <c r="M29089"/>
      <c r="N29089"/>
      <c r="O29089"/>
      <c r="P29089"/>
      <c r="Q29089"/>
      <c r="R29089"/>
      <c r="S29089" s="13"/>
      <c r="W29089" s="15"/>
    </row>
    <row r="29090" spans="10:23" x14ac:dyDescent="0.3">
      <c r="J29090" s="8"/>
      <c r="K29090"/>
      <c r="L29090"/>
      <c r="M29090"/>
      <c r="N29090"/>
      <c r="O29090"/>
      <c r="P29090"/>
      <c r="Q29090"/>
      <c r="R29090"/>
      <c r="S29090" s="13"/>
      <c r="W29090" s="15"/>
    </row>
    <row r="29091" spans="10:23" x14ac:dyDescent="0.3">
      <c r="J29091" s="8"/>
      <c r="K29091"/>
      <c r="L29091"/>
      <c r="M29091"/>
      <c r="N29091"/>
      <c r="O29091"/>
      <c r="P29091"/>
      <c r="Q29091"/>
      <c r="R29091"/>
      <c r="S29091" s="13"/>
      <c r="W29091" s="15"/>
    </row>
    <row r="29092" spans="10:23" x14ac:dyDescent="0.3">
      <c r="J29092" s="8"/>
      <c r="K29092"/>
      <c r="L29092"/>
      <c r="M29092"/>
      <c r="N29092"/>
      <c r="O29092"/>
      <c r="P29092"/>
      <c r="Q29092"/>
      <c r="R29092"/>
      <c r="S29092" s="13"/>
      <c r="W29092" s="15"/>
    </row>
    <row r="29093" spans="10:23" x14ac:dyDescent="0.3">
      <c r="J29093" s="8"/>
      <c r="K29093"/>
      <c r="L29093"/>
      <c r="M29093"/>
      <c r="N29093"/>
      <c r="O29093"/>
      <c r="P29093"/>
      <c r="Q29093"/>
      <c r="R29093"/>
      <c r="S29093" s="13"/>
      <c r="W29093" s="15"/>
    </row>
    <row r="29094" spans="10:23" x14ac:dyDescent="0.3">
      <c r="J29094" s="8"/>
      <c r="K29094"/>
      <c r="L29094"/>
      <c r="M29094"/>
      <c r="N29094"/>
      <c r="O29094"/>
      <c r="P29094"/>
      <c r="Q29094"/>
      <c r="R29094"/>
      <c r="S29094" s="13"/>
      <c r="W29094" s="15"/>
    </row>
    <row r="29095" spans="10:23" x14ac:dyDescent="0.3">
      <c r="J29095" s="8"/>
      <c r="K29095"/>
      <c r="L29095"/>
      <c r="M29095"/>
      <c r="N29095"/>
      <c r="O29095"/>
      <c r="P29095"/>
      <c r="Q29095"/>
      <c r="R29095"/>
      <c r="S29095" s="13"/>
      <c r="W29095" s="15"/>
    </row>
    <row r="29096" spans="10:23" x14ac:dyDescent="0.3">
      <c r="J29096" s="8"/>
      <c r="K29096"/>
      <c r="L29096"/>
      <c r="M29096"/>
      <c r="N29096"/>
      <c r="O29096"/>
      <c r="P29096"/>
      <c r="Q29096"/>
      <c r="R29096"/>
      <c r="S29096" s="13"/>
      <c r="W29096" s="15"/>
    </row>
    <row r="29097" spans="10:23" x14ac:dyDescent="0.3">
      <c r="J29097" s="8"/>
      <c r="K29097"/>
      <c r="L29097"/>
      <c r="M29097"/>
      <c r="N29097"/>
      <c r="O29097"/>
      <c r="P29097"/>
      <c r="Q29097"/>
      <c r="R29097"/>
      <c r="S29097" s="13"/>
      <c r="W29097" s="15"/>
    </row>
    <row r="29098" spans="10:23" x14ac:dyDescent="0.3">
      <c r="J29098" s="8"/>
      <c r="K29098"/>
      <c r="L29098"/>
      <c r="M29098"/>
      <c r="N29098"/>
      <c r="O29098"/>
      <c r="P29098"/>
      <c r="Q29098"/>
      <c r="R29098"/>
      <c r="S29098" s="13"/>
      <c r="W29098" s="15"/>
    </row>
    <row r="29099" spans="10:23" x14ac:dyDescent="0.3">
      <c r="J29099" s="8"/>
      <c r="K29099"/>
      <c r="L29099"/>
      <c r="M29099"/>
      <c r="N29099"/>
      <c r="O29099"/>
      <c r="P29099"/>
      <c r="Q29099"/>
      <c r="R29099"/>
      <c r="S29099" s="13"/>
      <c r="W29099" s="15"/>
    </row>
    <row r="29100" spans="10:23" x14ac:dyDescent="0.3">
      <c r="J29100" s="8"/>
      <c r="K29100"/>
      <c r="L29100"/>
      <c r="M29100"/>
      <c r="N29100"/>
      <c r="O29100"/>
      <c r="P29100"/>
      <c r="Q29100"/>
      <c r="R29100"/>
      <c r="S29100" s="13"/>
      <c r="W29100" s="15"/>
    </row>
    <row r="29101" spans="10:23" x14ac:dyDescent="0.3">
      <c r="J29101" s="8"/>
      <c r="K29101"/>
      <c r="L29101"/>
      <c r="M29101"/>
      <c r="N29101"/>
      <c r="O29101"/>
      <c r="P29101"/>
      <c r="Q29101"/>
      <c r="R29101"/>
      <c r="S29101" s="13"/>
      <c r="W29101" s="15"/>
    </row>
    <row r="29102" spans="10:23" x14ac:dyDescent="0.3">
      <c r="J29102" s="8"/>
      <c r="K29102"/>
      <c r="L29102"/>
      <c r="M29102"/>
      <c r="N29102"/>
      <c r="O29102"/>
      <c r="P29102"/>
      <c r="Q29102"/>
      <c r="R29102"/>
      <c r="S29102" s="13"/>
      <c r="W29102" s="15"/>
    </row>
    <row r="29103" spans="10:23" x14ac:dyDescent="0.3">
      <c r="J29103" s="8"/>
      <c r="K29103"/>
      <c r="L29103"/>
      <c r="M29103"/>
      <c r="N29103"/>
      <c r="O29103"/>
      <c r="P29103"/>
      <c r="Q29103"/>
      <c r="R29103"/>
      <c r="S29103" s="13"/>
      <c r="W29103" s="15"/>
    </row>
    <row r="29104" spans="10:23" x14ac:dyDescent="0.3">
      <c r="J29104" s="8"/>
      <c r="K29104"/>
      <c r="L29104"/>
      <c r="M29104"/>
      <c r="N29104"/>
      <c r="O29104"/>
      <c r="P29104"/>
      <c r="Q29104"/>
      <c r="R29104"/>
      <c r="S29104" s="13"/>
      <c r="W29104" s="15"/>
    </row>
    <row r="29105" spans="10:23" x14ac:dyDescent="0.3">
      <c r="J29105" s="8"/>
      <c r="K29105"/>
      <c r="L29105"/>
      <c r="M29105"/>
      <c r="N29105"/>
      <c r="O29105"/>
      <c r="P29105"/>
      <c r="Q29105"/>
      <c r="R29105"/>
      <c r="S29105" s="13"/>
      <c r="W29105" s="15"/>
    </row>
    <row r="29106" spans="10:23" x14ac:dyDescent="0.3">
      <c r="J29106" s="8"/>
      <c r="K29106"/>
      <c r="L29106"/>
      <c r="M29106"/>
      <c r="N29106"/>
      <c r="O29106"/>
      <c r="P29106"/>
      <c r="Q29106"/>
      <c r="R29106"/>
      <c r="S29106" s="13"/>
      <c r="W29106" s="15"/>
    </row>
    <row r="29107" spans="10:23" x14ac:dyDescent="0.3">
      <c r="J29107" s="8"/>
      <c r="K29107"/>
      <c r="L29107"/>
      <c r="M29107"/>
      <c r="N29107"/>
      <c r="O29107"/>
      <c r="P29107"/>
      <c r="Q29107"/>
      <c r="R29107"/>
      <c r="S29107" s="13"/>
      <c r="W29107" s="15"/>
    </row>
    <row r="29108" spans="10:23" x14ac:dyDescent="0.3">
      <c r="J29108" s="8"/>
      <c r="K29108"/>
      <c r="L29108"/>
      <c r="M29108"/>
      <c r="N29108"/>
      <c r="O29108"/>
      <c r="P29108"/>
      <c r="Q29108"/>
      <c r="R29108"/>
      <c r="S29108" s="13"/>
      <c r="W29108" s="15"/>
    </row>
    <row r="29109" spans="10:23" x14ac:dyDescent="0.3">
      <c r="J29109" s="8"/>
      <c r="K29109"/>
      <c r="L29109"/>
      <c r="M29109"/>
      <c r="N29109"/>
      <c r="O29109"/>
      <c r="P29109"/>
      <c r="Q29109"/>
      <c r="R29109"/>
      <c r="S29109" s="13"/>
      <c r="W29109" s="15"/>
    </row>
    <row r="29110" spans="10:23" x14ac:dyDescent="0.3">
      <c r="J29110" s="8"/>
      <c r="K29110"/>
      <c r="L29110"/>
      <c r="M29110"/>
      <c r="N29110"/>
      <c r="O29110"/>
      <c r="P29110"/>
      <c r="Q29110"/>
      <c r="R29110"/>
      <c r="S29110" s="13"/>
      <c r="W29110" s="15"/>
    </row>
    <row r="29111" spans="10:23" x14ac:dyDescent="0.3">
      <c r="J29111" s="8"/>
      <c r="K29111"/>
      <c r="L29111"/>
      <c r="M29111"/>
      <c r="N29111"/>
      <c r="O29111"/>
      <c r="P29111"/>
      <c r="Q29111"/>
      <c r="R29111"/>
      <c r="S29111" s="13"/>
      <c r="W29111" s="15"/>
    </row>
    <row r="29112" spans="10:23" x14ac:dyDescent="0.3">
      <c r="J29112" s="8"/>
      <c r="K29112"/>
      <c r="L29112"/>
      <c r="M29112"/>
      <c r="N29112"/>
      <c r="O29112"/>
      <c r="P29112"/>
      <c r="Q29112"/>
      <c r="R29112"/>
      <c r="S29112" s="13"/>
      <c r="W29112" s="15"/>
    </row>
    <row r="29113" spans="10:23" x14ac:dyDescent="0.3">
      <c r="J29113" s="8"/>
      <c r="K29113"/>
      <c r="L29113"/>
      <c r="M29113"/>
      <c r="N29113"/>
      <c r="O29113"/>
      <c r="P29113"/>
      <c r="Q29113"/>
      <c r="R29113"/>
      <c r="S29113" s="13"/>
      <c r="W29113" s="15"/>
    </row>
    <row r="29114" spans="10:23" x14ac:dyDescent="0.3">
      <c r="J29114" s="8"/>
      <c r="K29114"/>
      <c r="L29114"/>
      <c r="M29114"/>
      <c r="N29114"/>
      <c r="O29114"/>
      <c r="P29114"/>
      <c r="Q29114"/>
      <c r="R29114"/>
      <c r="S29114" s="13"/>
      <c r="W29114" s="15"/>
    </row>
    <row r="29115" spans="10:23" x14ac:dyDescent="0.3">
      <c r="J29115" s="8"/>
      <c r="K29115"/>
      <c r="L29115"/>
      <c r="M29115"/>
      <c r="N29115"/>
      <c r="O29115"/>
      <c r="P29115"/>
      <c r="Q29115"/>
      <c r="R29115"/>
      <c r="S29115" s="13"/>
      <c r="W29115" s="15"/>
    </row>
    <row r="29116" spans="10:23" x14ac:dyDescent="0.3">
      <c r="J29116" s="8"/>
      <c r="K29116"/>
      <c r="L29116"/>
      <c r="M29116"/>
      <c r="N29116"/>
      <c r="O29116"/>
      <c r="P29116"/>
      <c r="Q29116"/>
      <c r="R29116"/>
      <c r="S29116" s="13"/>
      <c r="W29116" s="15"/>
    </row>
    <row r="29117" spans="10:23" x14ac:dyDescent="0.3">
      <c r="J29117" s="8"/>
      <c r="K29117"/>
      <c r="L29117"/>
      <c r="M29117"/>
      <c r="N29117"/>
      <c r="O29117"/>
      <c r="P29117"/>
      <c r="Q29117"/>
      <c r="R29117"/>
      <c r="S29117" s="13"/>
      <c r="W29117" s="15"/>
    </row>
    <row r="29118" spans="10:23" x14ac:dyDescent="0.3">
      <c r="J29118" s="8"/>
      <c r="K29118"/>
      <c r="L29118"/>
      <c r="M29118"/>
      <c r="N29118"/>
      <c r="O29118"/>
      <c r="P29118"/>
      <c r="Q29118"/>
      <c r="R29118"/>
      <c r="S29118" s="13"/>
      <c r="W29118" s="15"/>
    </row>
    <row r="29119" spans="10:23" x14ac:dyDescent="0.3">
      <c r="J29119" s="8"/>
      <c r="K29119"/>
      <c r="L29119"/>
      <c r="M29119"/>
      <c r="N29119"/>
      <c r="O29119"/>
      <c r="P29119"/>
      <c r="Q29119"/>
      <c r="R29119"/>
      <c r="S29119" s="13"/>
      <c r="W29119" s="15"/>
    </row>
    <row r="29120" spans="10:23" x14ac:dyDescent="0.3">
      <c r="J29120" s="8"/>
      <c r="K29120"/>
      <c r="L29120"/>
      <c r="M29120"/>
      <c r="N29120"/>
      <c r="O29120"/>
      <c r="P29120"/>
      <c r="Q29120"/>
      <c r="R29120"/>
      <c r="S29120" s="13"/>
      <c r="W29120" s="15"/>
    </row>
    <row r="29121" spans="10:23" x14ac:dyDescent="0.3">
      <c r="J29121" s="8"/>
      <c r="K29121"/>
      <c r="L29121"/>
      <c r="M29121"/>
      <c r="N29121"/>
      <c r="O29121"/>
      <c r="P29121"/>
      <c r="Q29121"/>
      <c r="R29121"/>
      <c r="S29121" s="13"/>
      <c r="W29121" s="15"/>
    </row>
    <row r="29122" spans="10:23" x14ac:dyDescent="0.3">
      <c r="J29122" s="8"/>
      <c r="K29122"/>
      <c r="L29122"/>
      <c r="M29122"/>
      <c r="N29122"/>
      <c r="O29122"/>
      <c r="P29122"/>
      <c r="Q29122"/>
      <c r="R29122"/>
      <c r="S29122" s="13"/>
      <c r="W29122" s="15"/>
    </row>
    <row r="29123" spans="10:23" x14ac:dyDescent="0.3">
      <c r="J29123" s="8"/>
      <c r="K29123"/>
      <c r="L29123"/>
      <c r="M29123"/>
      <c r="N29123"/>
      <c r="O29123"/>
      <c r="P29123"/>
      <c r="Q29123"/>
      <c r="R29123"/>
      <c r="S29123" s="13"/>
      <c r="W29123" s="15"/>
    </row>
    <row r="29124" spans="10:23" x14ac:dyDescent="0.3">
      <c r="J29124" s="8"/>
      <c r="K29124"/>
      <c r="L29124"/>
      <c r="M29124"/>
      <c r="N29124"/>
      <c r="O29124"/>
      <c r="P29124"/>
      <c r="Q29124"/>
      <c r="R29124"/>
      <c r="S29124" s="13"/>
      <c r="W29124" s="15"/>
    </row>
    <row r="29125" spans="10:23" x14ac:dyDescent="0.3">
      <c r="J29125" s="8"/>
      <c r="K29125"/>
      <c r="L29125"/>
      <c r="M29125"/>
      <c r="N29125"/>
      <c r="O29125"/>
      <c r="P29125"/>
      <c r="Q29125"/>
      <c r="R29125"/>
      <c r="S29125" s="13"/>
      <c r="W29125" s="15"/>
    </row>
    <row r="29126" spans="10:23" x14ac:dyDescent="0.3">
      <c r="J29126" s="8"/>
      <c r="K29126"/>
      <c r="L29126"/>
      <c r="M29126"/>
      <c r="N29126"/>
      <c r="O29126"/>
      <c r="P29126"/>
      <c r="Q29126"/>
      <c r="R29126"/>
      <c r="S29126" s="13"/>
      <c r="W29126" s="15"/>
    </row>
    <row r="29127" spans="10:23" x14ac:dyDescent="0.3">
      <c r="J29127" s="8"/>
      <c r="K29127"/>
      <c r="L29127"/>
      <c r="M29127"/>
      <c r="N29127"/>
      <c r="O29127"/>
      <c r="P29127"/>
      <c r="Q29127"/>
      <c r="R29127"/>
      <c r="S29127" s="13"/>
      <c r="W29127" s="15"/>
    </row>
    <row r="29128" spans="10:23" x14ac:dyDescent="0.3">
      <c r="J29128" s="8"/>
      <c r="K29128"/>
      <c r="L29128"/>
      <c r="M29128"/>
      <c r="N29128"/>
      <c r="O29128"/>
      <c r="P29128"/>
      <c r="Q29128"/>
      <c r="R29128"/>
      <c r="S29128" s="13"/>
      <c r="W29128" s="15"/>
    </row>
    <row r="29129" spans="10:23" x14ac:dyDescent="0.3">
      <c r="J29129" s="8"/>
      <c r="K29129"/>
      <c r="L29129"/>
      <c r="M29129"/>
      <c r="N29129"/>
      <c r="O29129"/>
      <c r="P29129"/>
      <c r="Q29129"/>
      <c r="R29129"/>
      <c r="S29129" s="13"/>
      <c r="W29129" s="15"/>
    </row>
    <row r="29130" spans="10:23" x14ac:dyDescent="0.3">
      <c r="J29130" s="8"/>
      <c r="K29130"/>
      <c r="L29130"/>
      <c r="M29130"/>
      <c r="N29130"/>
      <c r="O29130"/>
      <c r="P29130"/>
      <c r="Q29130"/>
      <c r="R29130"/>
      <c r="S29130" s="13"/>
      <c r="W29130" s="15"/>
    </row>
    <row r="29131" spans="10:23" x14ac:dyDescent="0.3">
      <c r="J29131" s="8"/>
      <c r="K29131"/>
      <c r="L29131"/>
      <c r="M29131"/>
      <c r="N29131"/>
      <c r="O29131"/>
      <c r="P29131"/>
      <c r="Q29131"/>
      <c r="R29131"/>
      <c r="S29131" s="13"/>
      <c r="W29131" s="15"/>
    </row>
    <row r="29132" spans="10:23" x14ac:dyDescent="0.3">
      <c r="J29132" s="8"/>
      <c r="K29132"/>
      <c r="L29132"/>
      <c r="M29132"/>
      <c r="N29132"/>
      <c r="O29132"/>
      <c r="P29132"/>
      <c r="Q29132"/>
      <c r="R29132"/>
      <c r="S29132" s="13"/>
      <c r="W29132" s="15"/>
    </row>
    <row r="29133" spans="10:23" x14ac:dyDescent="0.3">
      <c r="J29133" s="8"/>
      <c r="K29133"/>
      <c r="L29133"/>
      <c r="M29133"/>
      <c r="N29133"/>
      <c r="O29133"/>
      <c r="P29133"/>
      <c r="Q29133"/>
      <c r="R29133"/>
      <c r="S29133" s="13"/>
      <c r="W29133" s="15"/>
    </row>
    <row r="29134" spans="10:23" x14ac:dyDescent="0.3">
      <c r="J29134" s="8"/>
      <c r="K29134"/>
      <c r="L29134"/>
      <c r="M29134"/>
      <c r="N29134"/>
      <c r="O29134"/>
      <c r="P29134"/>
      <c r="Q29134"/>
      <c r="R29134"/>
      <c r="S29134" s="13"/>
      <c r="W29134" s="15"/>
    </row>
    <row r="29135" spans="10:23" x14ac:dyDescent="0.3">
      <c r="J29135" s="8"/>
      <c r="K29135"/>
      <c r="L29135"/>
      <c r="M29135"/>
      <c r="N29135"/>
      <c r="O29135"/>
      <c r="P29135"/>
      <c r="Q29135"/>
      <c r="R29135"/>
      <c r="S29135" s="13"/>
      <c r="W29135" s="15"/>
    </row>
    <row r="29136" spans="10:23" x14ac:dyDescent="0.3">
      <c r="J29136" s="8"/>
      <c r="K29136"/>
      <c r="L29136"/>
      <c r="M29136"/>
      <c r="N29136"/>
      <c r="O29136"/>
      <c r="P29136"/>
      <c r="Q29136"/>
      <c r="R29136"/>
      <c r="S29136" s="13"/>
      <c r="W29136" s="15"/>
    </row>
    <row r="29137" spans="10:23" x14ac:dyDescent="0.3">
      <c r="J29137" s="8"/>
      <c r="K29137"/>
      <c r="L29137"/>
      <c r="M29137"/>
      <c r="N29137"/>
      <c r="O29137"/>
      <c r="P29137"/>
      <c r="Q29137"/>
      <c r="R29137"/>
      <c r="S29137" s="13"/>
      <c r="W29137" s="15"/>
    </row>
    <row r="29138" spans="10:23" x14ac:dyDescent="0.3">
      <c r="J29138" s="8"/>
      <c r="K29138"/>
      <c r="L29138"/>
      <c r="M29138"/>
      <c r="N29138"/>
      <c r="O29138"/>
      <c r="P29138"/>
      <c r="Q29138"/>
      <c r="R29138"/>
      <c r="S29138" s="13"/>
      <c r="W29138" s="15"/>
    </row>
    <row r="29139" spans="10:23" x14ac:dyDescent="0.3">
      <c r="J29139" s="8"/>
      <c r="K29139"/>
      <c r="L29139"/>
      <c r="M29139"/>
      <c r="N29139"/>
      <c r="O29139"/>
      <c r="P29139"/>
      <c r="Q29139"/>
      <c r="R29139"/>
      <c r="S29139" s="13"/>
      <c r="W29139" s="15"/>
    </row>
    <row r="29140" spans="10:23" x14ac:dyDescent="0.3">
      <c r="J29140" s="8"/>
      <c r="K29140"/>
      <c r="L29140"/>
      <c r="M29140"/>
      <c r="N29140"/>
      <c r="O29140"/>
      <c r="P29140"/>
      <c r="Q29140"/>
      <c r="R29140"/>
      <c r="S29140" s="13"/>
      <c r="W29140" s="15"/>
    </row>
    <row r="29141" spans="10:23" x14ac:dyDescent="0.3">
      <c r="J29141" s="8"/>
      <c r="K29141"/>
      <c r="L29141"/>
      <c r="M29141"/>
      <c r="N29141"/>
      <c r="O29141"/>
      <c r="P29141"/>
      <c r="Q29141"/>
      <c r="R29141"/>
      <c r="S29141" s="13"/>
      <c r="W29141" s="15"/>
    </row>
    <row r="29142" spans="10:23" x14ac:dyDescent="0.3">
      <c r="J29142" s="8"/>
      <c r="K29142"/>
      <c r="L29142"/>
      <c r="M29142"/>
      <c r="N29142"/>
      <c r="O29142"/>
      <c r="P29142"/>
      <c r="Q29142"/>
      <c r="R29142"/>
      <c r="S29142" s="13"/>
      <c r="W29142" s="15"/>
    </row>
    <row r="29143" spans="10:23" x14ac:dyDescent="0.3">
      <c r="J29143" s="8"/>
      <c r="K29143"/>
      <c r="L29143"/>
      <c r="M29143"/>
      <c r="N29143"/>
      <c r="O29143"/>
      <c r="P29143"/>
      <c r="Q29143"/>
      <c r="R29143"/>
      <c r="S29143" s="13"/>
      <c r="W29143" s="15"/>
    </row>
    <row r="29144" spans="10:23" x14ac:dyDescent="0.3">
      <c r="J29144" s="8"/>
      <c r="K29144"/>
      <c r="L29144"/>
      <c r="M29144"/>
      <c r="N29144"/>
      <c r="O29144"/>
      <c r="P29144"/>
      <c r="Q29144"/>
      <c r="R29144"/>
      <c r="S29144" s="13"/>
      <c r="W29144" s="15"/>
    </row>
    <row r="29145" spans="10:23" x14ac:dyDescent="0.3">
      <c r="J29145" s="8"/>
      <c r="K29145"/>
      <c r="L29145"/>
      <c r="M29145"/>
      <c r="N29145"/>
      <c r="O29145"/>
      <c r="P29145"/>
      <c r="Q29145"/>
      <c r="R29145"/>
      <c r="S29145" s="13"/>
      <c r="W29145" s="15"/>
    </row>
    <row r="29146" spans="10:23" x14ac:dyDescent="0.3">
      <c r="J29146" s="8"/>
      <c r="K29146"/>
      <c r="L29146"/>
      <c r="M29146"/>
      <c r="N29146"/>
      <c r="O29146"/>
      <c r="P29146"/>
      <c r="Q29146"/>
      <c r="R29146"/>
      <c r="S29146" s="13"/>
      <c r="W29146" s="15"/>
    </row>
    <row r="29147" spans="10:23" x14ac:dyDescent="0.3">
      <c r="J29147" s="8"/>
      <c r="K29147"/>
      <c r="L29147"/>
      <c r="M29147"/>
      <c r="N29147"/>
      <c r="O29147"/>
      <c r="P29147"/>
      <c r="Q29147"/>
      <c r="R29147"/>
      <c r="S29147" s="13"/>
      <c r="W29147" s="15"/>
    </row>
    <row r="29148" spans="10:23" x14ac:dyDescent="0.3">
      <c r="J29148" s="8"/>
      <c r="K29148"/>
      <c r="L29148"/>
      <c r="M29148"/>
      <c r="N29148"/>
      <c r="O29148"/>
      <c r="P29148"/>
      <c r="Q29148"/>
      <c r="R29148"/>
      <c r="S29148" s="13"/>
      <c r="W29148" s="15"/>
    </row>
    <row r="29149" spans="10:23" x14ac:dyDescent="0.3">
      <c r="J29149" s="8"/>
      <c r="K29149"/>
      <c r="L29149"/>
      <c r="M29149"/>
      <c r="N29149"/>
      <c r="O29149"/>
      <c r="P29149"/>
      <c r="Q29149"/>
      <c r="R29149"/>
      <c r="S29149" s="13"/>
      <c r="W29149" s="15"/>
    </row>
    <row r="29150" spans="10:23" x14ac:dyDescent="0.3">
      <c r="J29150" s="8"/>
      <c r="K29150"/>
      <c r="L29150"/>
      <c r="M29150"/>
      <c r="N29150"/>
      <c r="O29150"/>
      <c r="P29150"/>
      <c r="Q29150"/>
      <c r="R29150"/>
      <c r="S29150" s="13"/>
      <c r="W29150" s="15"/>
    </row>
    <row r="29151" spans="10:23" x14ac:dyDescent="0.3">
      <c r="J29151" s="8"/>
      <c r="K29151"/>
      <c r="L29151"/>
      <c r="M29151"/>
      <c r="N29151"/>
      <c r="O29151"/>
      <c r="P29151"/>
      <c r="Q29151"/>
      <c r="R29151"/>
      <c r="S29151" s="13"/>
      <c r="W29151" s="15"/>
    </row>
    <row r="29152" spans="10:23" x14ac:dyDescent="0.3">
      <c r="J29152" s="8"/>
      <c r="K29152"/>
      <c r="L29152"/>
      <c r="M29152"/>
      <c r="N29152"/>
      <c r="O29152"/>
      <c r="P29152"/>
      <c r="Q29152"/>
      <c r="R29152"/>
      <c r="S29152" s="13"/>
      <c r="W29152" s="15"/>
    </row>
    <row r="29153" spans="10:23" x14ac:dyDescent="0.3">
      <c r="J29153" s="8"/>
      <c r="K29153"/>
      <c r="L29153"/>
      <c r="M29153"/>
      <c r="N29153"/>
      <c r="O29153"/>
      <c r="P29153"/>
      <c r="Q29153"/>
      <c r="R29153"/>
      <c r="S29153" s="13"/>
      <c r="W29153" s="15"/>
    </row>
    <row r="29154" spans="10:23" x14ac:dyDescent="0.3">
      <c r="J29154" s="8"/>
      <c r="K29154"/>
      <c r="L29154"/>
      <c r="M29154"/>
      <c r="N29154"/>
      <c r="O29154"/>
      <c r="P29154"/>
      <c r="Q29154"/>
      <c r="R29154"/>
      <c r="S29154" s="13"/>
      <c r="W29154" s="15"/>
    </row>
    <row r="29155" spans="10:23" x14ac:dyDescent="0.3">
      <c r="J29155" s="8"/>
      <c r="K29155"/>
      <c r="L29155"/>
      <c r="M29155"/>
      <c r="N29155"/>
      <c r="O29155"/>
      <c r="P29155"/>
      <c r="Q29155"/>
      <c r="R29155"/>
      <c r="S29155" s="13"/>
      <c r="W29155" s="15"/>
    </row>
    <row r="29156" spans="10:23" x14ac:dyDescent="0.3">
      <c r="J29156" s="8"/>
      <c r="K29156"/>
      <c r="L29156"/>
      <c r="M29156"/>
      <c r="N29156"/>
      <c r="O29156"/>
      <c r="P29156"/>
      <c r="Q29156"/>
      <c r="R29156"/>
      <c r="S29156" s="13"/>
      <c r="W29156" s="15"/>
    </row>
    <row r="29157" spans="10:23" x14ac:dyDescent="0.3">
      <c r="J29157" s="8"/>
      <c r="K29157"/>
      <c r="L29157"/>
      <c r="M29157"/>
      <c r="N29157"/>
      <c r="O29157"/>
      <c r="P29157"/>
      <c r="Q29157"/>
      <c r="R29157"/>
      <c r="S29157" s="13"/>
      <c r="W29157" s="15"/>
    </row>
    <row r="29158" spans="10:23" x14ac:dyDescent="0.3">
      <c r="J29158" s="8"/>
      <c r="K29158"/>
      <c r="L29158"/>
      <c r="M29158"/>
      <c r="N29158"/>
      <c r="O29158"/>
      <c r="P29158"/>
      <c r="Q29158"/>
      <c r="R29158"/>
      <c r="S29158" s="13"/>
      <c r="W29158" s="15"/>
    </row>
    <row r="29159" spans="10:23" x14ac:dyDescent="0.3">
      <c r="J29159" s="8"/>
      <c r="K29159"/>
      <c r="L29159"/>
      <c r="M29159"/>
      <c r="N29159"/>
      <c r="O29159"/>
      <c r="P29159"/>
      <c r="Q29159"/>
      <c r="R29159"/>
      <c r="S29159" s="13"/>
      <c r="W29159" s="15"/>
    </row>
    <row r="29160" spans="10:23" x14ac:dyDescent="0.3">
      <c r="J29160" s="8"/>
      <c r="K29160"/>
      <c r="L29160"/>
      <c r="M29160"/>
      <c r="N29160"/>
      <c r="O29160"/>
      <c r="P29160"/>
      <c r="Q29160"/>
      <c r="R29160"/>
      <c r="S29160" s="13"/>
      <c r="W29160" s="15"/>
    </row>
    <row r="29161" spans="10:23" x14ac:dyDescent="0.3">
      <c r="J29161" s="8"/>
      <c r="K29161"/>
      <c r="L29161"/>
      <c r="M29161"/>
      <c r="N29161"/>
      <c r="O29161"/>
      <c r="P29161"/>
      <c r="Q29161"/>
      <c r="R29161"/>
      <c r="S29161" s="13"/>
      <c r="W29161" s="15"/>
    </row>
    <row r="29162" spans="10:23" x14ac:dyDescent="0.3">
      <c r="J29162" s="8"/>
      <c r="K29162"/>
      <c r="L29162"/>
      <c r="M29162"/>
      <c r="N29162"/>
      <c r="O29162"/>
      <c r="P29162"/>
      <c r="Q29162"/>
      <c r="R29162"/>
      <c r="S29162" s="13"/>
      <c r="W29162" s="15"/>
    </row>
    <row r="29163" spans="10:23" x14ac:dyDescent="0.3">
      <c r="J29163" s="8"/>
      <c r="K29163"/>
      <c r="L29163"/>
      <c r="M29163"/>
      <c r="N29163"/>
      <c r="O29163"/>
      <c r="P29163"/>
      <c r="Q29163"/>
      <c r="R29163"/>
      <c r="S29163" s="13"/>
      <c r="W29163" s="15"/>
    </row>
    <row r="29164" spans="10:23" x14ac:dyDescent="0.3">
      <c r="J29164" s="8"/>
      <c r="K29164"/>
      <c r="L29164"/>
      <c r="M29164"/>
      <c r="N29164"/>
      <c r="O29164"/>
      <c r="P29164"/>
      <c r="Q29164"/>
      <c r="R29164"/>
      <c r="S29164" s="13"/>
      <c r="W29164" s="15"/>
    </row>
    <row r="29165" spans="10:23" x14ac:dyDescent="0.3">
      <c r="J29165" s="8"/>
      <c r="K29165"/>
      <c r="L29165"/>
      <c r="M29165"/>
      <c r="N29165"/>
      <c r="O29165"/>
      <c r="P29165"/>
      <c r="Q29165"/>
      <c r="R29165"/>
      <c r="S29165" s="13"/>
      <c r="W29165" s="15"/>
    </row>
    <row r="29166" spans="10:23" x14ac:dyDescent="0.3">
      <c r="J29166" s="8"/>
      <c r="K29166"/>
      <c r="L29166"/>
      <c r="M29166"/>
      <c r="N29166"/>
      <c r="O29166"/>
      <c r="P29166"/>
      <c r="Q29166"/>
      <c r="R29166"/>
      <c r="S29166" s="13"/>
      <c r="W29166" s="15"/>
    </row>
    <row r="29167" spans="10:23" x14ac:dyDescent="0.3">
      <c r="J29167" s="8"/>
      <c r="K29167"/>
      <c r="L29167"/>
      <c r="M29167"/>
      <c r="N29167"/>
      <c r="O29167"/>
      <c r="P29167"/>
      <c r="Q29167"/>
      <c r="R29167"/>
      <c r="S29167" s="13"/>
      <c r="W29167" s="15"/>
    </row>
    <row r="29168" spans="10:23" x14ac:dyDescent="0.3">
      <c r="J29168" s="8"/>
      <c r="K29168"/>
      <c r="L29168"/>
      <c r="M29168"/>
      <c r="N29168"/>
      <c r="O29168"/>
      <c r="P29168"/>
      <c r="Q29168"/>
      <c r="R29168"/>
      <c r="S29168" s="13"/>
      <c r="W29168" s="15"/>
    </row>
    <row r="29169" spans="10:23" x14ac:dyDescent="0.3">
      <c r="J29169" s="8"/>
      <c r="K29169"/>
      <c r="L29169"/>
      <c r="M29169"/>
      <c r="N29169"/>
      <c r="O29169"/>
      <c r="P29169"/>
      <c r="Q29169"/>
      <c r="R29169"/>
      <c r="S29169" s="13"/>
      <c r="W29169" s="15"/>
    </row>
    <row r="29170" spans="10:23" x14ac:dyDescent="0.3">
      <c r="J29170" s="8"/>
      <c r="K29170"/>
      <c r="L29170"/>
      <c r="M29170"/>
      <c r="N29170"/>
      <c r="O29170"/>
      <c r="P29170"/>
      <c r="Q29170"/>
      <c r="R29170"/>
      <c r="S29170" s="13"/>
      <c r="W29170" s="15"/>
    </row>
    <row r="29171" spans="10:23" x14ac:dyDescent="0.3">
      <c r="J29171" s="8"/>
      <c r="K29171"/>
      <c r="L29171"/>
      <c r="M29171"/>
      <c r="N29171"/>
      <c r="O29171"/>
      <c r="P29171"/>
      <c r="Q29171"/>
      <c r="R29171"/>
      <c r="S29171" s="13"/>
      <c r="W29171" s="15"/>
    </row>
    <row r="29172" spans="10:23" x14ac:dyDescent="0.3">
      <c r="J29172" s="8"/>
      <c r="K29172"/>
      <c r="L29172"/>
      <c r="M29172"/>
      <c r="N29172"/>
      <c r="O29172"/>
      <c r="P29172"/>
      <c r="Q29172"/>
      <c r="R29172"/>
      <c r="S29172" s="13"/>
      <c r="W29172" s="15"/>
    </row>
    <row r="29173" spans="10:23" x14ac:dyDescent="0.3">
      <c r="J29173" s="8"/>
      <c r="K29173"/>
      <c r="L29173"/>
      <c r="M29173"/>
      <c r="N29173"/>
      <c r="O29173"/>
      <c r="P29173"/>
      <c r="Q29173"/>
      <c r="R29173"/>
      <c r="S29173" s="13"/>
      <c r="W29173" s="15"/>
    </row>
    <row r="29174" spans="10:23" x14ac:dyDescent="0.3">
      <c r="J29174" s="8"/>
      <c r="K29174"/>
      <c r="L29174"/>
      <c r="M29174"/>
      <c r="N29174"/>
      <c r="O29174"/>
      <c r="P29174"/>
      <c r="Q29174"/>
      <c r="R29174"/>
      <c r="S29174" s="13"/>
      <c r="W29174" s="15"/>
    </row>
    <row r="29175" spans="10:23" x14ac:dyDescent="0.3">
      <c r="J29175" s="8"/>
      <c r="K29175"/>
      <c r="L29175"/>
      <c r="M29175"/>
      <c r="N29175"/>
      <c r="O29175"/>
      <c r="P29175"/>
      <c r="Q29175"/>
      <c r="R29175"/>
      <c r="S29175" s="13"/>
      <c r="W29175" s="15"/>
    </row>
    <row r="29176" spans="10:23" x14ac:dyDescent="0.3">
      <c r="J29176" s="8"/>
      <c r="K29176"/>
      <c r="L29176"/>
      <c r="M29176"/>
      <c r="N29176"/>
      <c r="O29176"/>
      <c r="P29176"/>
      <c r="Q29176"/>
      <c r="R29176"/>
      <c r="S29176" s="13"/>
      <c r="W29176" s="15"/>
    </row>
    <row r="29177" spans="10:23" x14ac:dyDescent="0.3">
      <c r="J29177" s="8"/>
      <c r="K29177"/>
      <c r="L29177"/>
      <c r="M29177"/>
      <c r="N29177"/>
      <c r="O29177"/>
      <c r="P29177"/>
      <c r="Q29177"/>
      <c r="R29177"/>
      <c r="S29177" s="13"/>
      <c r="W29177" s="15"/>
    </row>
    <row r="29178" spans="10:23" x14ac:dyDescent="0.3">
      <c r="J29178" s="8"/>
      <c r="K29178"/>
      <c r="L29178"/>
      <c r="M29178"/>
      <c r="N29178"/>
      <c r="O29178"/>
      <c r="P29178"/>
      <c r="Q29178"/>
      <c r="R29178"/>
      <c r="S29178" s="13"/>
      <c r="W29178" s="15"/>
    </row>
    <row r="29179" spans="10:23" x14ac:dyDescent="0.3">
      <c r="J29179" s="8"/>
      <c r="K29179"/>
      <c r="L29179"/>
      <c r="M29179"/>
      <c r="N29179"/>
      <c r="O29179"/>
      <c r="P29179"/>
      <c r="Q29179"/>
      <c r="R29179"/>
      <c r="S29179" s="13"/>
      <c r="W29179" s="15"/>
    </row>
    <row r="29180" spans="10:23" x14ac:dyDescent="0.3">
      <c r="J29180" s="8"/>
      <c r="K29180"/>
      <c r="L29180"/>
      <c r="M29180"/>
      <c r="N29180"/>
      <c r="O29180"/>
      <c r="P29180"/>
      <c r="Q29180"/>
      <c r="R29180"/>
      <c r="S29180" s="13"/>
      <c r="W29180" s="15"/>
    </row>
    <row r="29181" spans="10:23" x14ac:dyDescent="0.3">
      <c r="J29181" s="8"/>
      <c r="K29181"/>
      <c r="L29181"/>
      <c r="M29181"/>
      <c r="N29181"/>
      <c r="O29181"/>
      <c r="P29181"/>
      <c r="Q29181"/>
      <c r="R29181"/>
      <c r="S29181" s="13"/>
      <c r="W29181" s="15"/>
    </row>
    <row r="29182" spans="10:23" x14ac:dyDescent="0.3">
      <c r="J29182" s="8"/>
      <c r="K29182"/>
      <c r="L29182"/>
      <c r="M29182"/>
      <c r="N29182"/>
      <c r="O29182"/>
      <c r="P29182"/>
      <c r="Q29182"/>
      <c r="R29182"/>
      <c r="S29182" s="13"/>
      <c r="W29182" s="15"/>
    </row>
    <row r="29183" spans="10:23" x14ac:dyDescent="0.3">
      <c r="J29183" s="8"/>
      <c r="K29183"/>
      <c r="L29183"/>
      <c r="M29183"/>
      <c r="N29183"/>
      <c r="O29183"/>
      <c r="P29183"/>
      <c r="Q29183"/>
      <c r="R29183"/>
      <c r="S29183" s="13"/>
      <c r="W29183" s="15"/>
    </row>
    <row r="29184" spans="10:23" x14ac:dyDescent="0.3">
      <c r="J29184" s="8"/>
      <c r="K29184"/>
      <c r="L29184"/>
      <c r="M29184"/>
      <c r="N29184"/>
      <c r="O29184"/>
      <c r="P29184"/>
      <c r="Q29184"/>
      <c r="R29184"/>
      <c r="S29184" s="13"/>
      <c r="W29184" s="15"/>
    </row>
    <row r="29185" spans="10:23" x14ac:dyDescent="0.3">
      <c r="J29185" s="8"/>
      <c r="K29185"/>
      <c r="L29185"/>
      <c r="M29185"/>
      <c r="N29185"/>
      <c r="O29185"/>
      <c r="P29185"/>
      <c r="Q29185"/>
      <c r="R29185"/>
      <c r="S29185" s="13"/>
      <c r="W29185" s="15"/>
    </row>
    <row r="29186" spans="10:23" x14ac:dyDescent="0.3">
      <c r="J29186" s="8"/>
      <c r="K29186"/>
      <c r="L29186"/>
      <c r="M29186"/>
      <c r="N29186"/>
      <c r="O29186"/>
      <c r="P29186"/>
      <c r="Q29186"/>
      <c r="R29186"/>
      <c r="S29186" s="13"/>
      <c r="W29186" s="15"/>
    </row>
    <row r="29187" spans="10:23" x14ac:dyDescent="0.3">
      <c r="J29187" s="8"/>
      <c r="K29187"/>
      <c r="L29187"/>
      <c r="M29187"/>
      <c r="N29187"/>
      <c r="O29187"/>
      <c r="P29187"/>
      <c r="Q29187"/>
      <c r="R29187"/>
      <c r="S29187" s="13"/>
      <c r="W29187" s="15"/>
    </row>
    <row r="29188" spans="10:23" x14ac:dyDescent="0.3">
      <c r="J29188" s="8"/>
      <c r="K29188"/>
      <c r="L29188"/>
      <c r="M29188"/>
      <c r="N29188"/>
      <c r="O29188"/>
      <c r="P29188"/>
      <c r="Q29188"/>
      <c r="R29188"/>
      <c r="S29188" s="13"/>
      <c r="W29188" s="15"/>
    </row>
    <row r="29189" spans="10:23" x14ac:dyDescent="0.3">
      <c r="J29189" s="8"/>
      <c r="K29189"/>
      <c r="L29189"/>
      <c r="M29189"/>
      <c r="N29189"/>
      <c r="O29189"/>
      <c r="P29189"/>
      <c r="Q29189"/>
      <c r="R29189"/>
      <c r="S29189" s="13"/>
      <c r="W29189" s="15"/>
    </row>
    <row r="29190" spans="10:23" x14ac:dyDescent="0.3">
      <c r="J29190" s="8"/>
      <c r="K29190"/>
      <c r="L29190"/>
      <c r="M29190"/>
      <c r="N29190"/>
      <c r="O29190"/>
      <c r="P29190"/>
      <c r="Q29190"/>
      <c r="R29190"/>
      <c r="S29190" s="13"/>
      <c r="W29190" s="15"/>
    </row>
    <row r="29191" spans="10:23" x14ac:dyDescent="0.3">
      <c r="J29191" s="8"/>
      <c r="K29191"/>
      <c r="L29191"/>
      <c r="M29191"/>
      <c r="N29191"/>
      <c r="O29191"/>
      <c r="P29191"/>
      <c r="Q29191"/>
      <c r="R29191"/>
      <c r="S29191" s="13"/>
      <c r="W29191" s="15"/>
    </row>
    <row r="29192" spans="10:23" x14ac:dyDescent="0.3">
      <c r="J29192" s="8"/>
      <c r="K29192"/>
      <c r="L29192"/>
      <c r="M29192"/>
      <c r="N29192"/>
      <c r="O29192"/>
      <c r="P29192"/>
      <c r="Q29192"/>
      <c r="R29192"/>
      <c r="S29192" s="13"/>
      <c r="W29192" s="15"/>
    </row>
    <row r="29193" spans="10:23" x14ac:dyDescent="0.3">
      <c r="J29193" s="8"/>
      <c r="K29193"/>
      <c r="L29193"/>
      <c r="M29193"/>
      <c r="N29193"/>
      <c r="O29193"/>
      <c r="P29193"/>
      <c r="Q29193"/>
      <c r="R29193"/>
      <c r="S29193" s="13"/>
      <c r="W29193" s="15"/>
    </row>
    <row r="29194" spans="10:23" x14ac:dyDescent="0.3">
      <c r="J29194" s="8"/>
      <c r="K29194"/>
      <c r="L29194"/>
      <c r="M29194"/>
      <c r="N29194"/>
      <c r="O29194"/>
      <c r="P29194"/>
      <c r="Q29194"/>
      <c r="R29194"/>
      <c r="S29194" s="13"/>
      <c r="W29194" s="15"/>
    </row>
    <row r="29195" spans="10:23" x14ac:dyDescent="0.3">
      <c r="J29195" s="8"/>
      <c r="K29195"/>
      <c r="L29195"/>
      <c r="M29195"/>
      <c r="N29195"/>
      <c r="O29195"/>
      <c r="P29195"/>
      <c r="Q29195"/>
      <c r="R29195"/>
      <c r="S29195" s="13"/>
      <c r="W29195" s="15"/>
    </row>
    <row r="29196" spans="10:23" x14ac:dyDescent="0.3">
      <c r="J29196" s="8"/>
      <c r="K29196"/>
      <c r="L29196"/>
      <c r="M29196"/>
      <c r="N29196"/>
      <c r="O29196"/>
      <c r="P29196"/>
      <c r="Q29196"/>
      <c r="R29196"/>
      <c r="S29196" s="13"/>
      <c r="W29196" s="15"/>
    </row>
    <row r="29197" spans="10:23" x14ac:dyDescent="0.3">
      <c r="J29197" s="8"/>
      <c r="K29197"/>
      <c r="L29197"/>
      <c r="M29197"/>
      <c r="N29197"/>
      <c r="O29197"/>
      <c r="P29197"/>
      <c r="Q29197"/>
      <c r="R29197"/>
      <c r="S29197" s="13"/>
      <c r="W29197" s="15"/>
    </row>
    <row r="29198" spans="10:23" x14ac:dyDescent="0.3">
      <c r="J29198" s="8"/>
      <c r="K29198"/>
      <c r="L29198"/>
      <c r="M29198"/>
      <c r="N29198"/>
      <c r="O29198"/>
      <c r="P29198"/>
      <c r="Q29198"/>
      <c r="R29198"/>
      <c r="S29198" s="13"/>
      <c r="W29198" s="15"/>
    </row>
    <row r="29199" spans="10:23" x14ac:dyDescent="0.3">
      <c r="J29199" s="8"/>
      <c r="K29199"/>
      <c r="L29199"/>
      <c r="M29199"/>
      <c r="N29199"/>
      <c r="O29199"/>
      <c r="P29199"/>
      <c r="Q29199"/>
      <c r="R29199"/>
      <c r="S29199" s="13"/>
      <c r="W29199" s="15"/>
    </row>
    <row r="29200" spans="10:23" x14ac:dyDescent="0.3">
      <c r="J29200" s="8"/>
      <c r="K29200"/>
      <c r="L29200"/>
      <c r="M29200"/>
      <c r="N29200"/>
      <c r="O29200"/>
      <c r="P29200"/>
      <c r="Q29200"/>
      <c r="R29200"/>
      <c r="S29200" s="13"/>
      <c r="W29200" s="15"/>
    </row>
    <row r="29201" spans="10:23" x14ac:dyDescent="0.3">
      <c r="J29201" s="8"/>
      <c r="K29201"/>
      <c r="L29201"/>
      <c r="M29201"/>
      <c r="N29201"/>
      <c r="O29201"/>
      <c r="P29201"/>
      <c r="Q29201"/>
      <c r="R29201"/>
      <c r="S29201" s="13"/>
      <c r="W29201" s="15"/>
    </row>
    <row r="29202" spans="10:23" x14ac:dyDescent="0.3">
      <c r="J29202" s="8"/>
      <c r="K29202"/>
      <c r="L29202"/>
      <c r="M29202"/>
      <c r="N29202"/>
      <c r="O29202"/>
      <c r="P29202"/>
      <c r="Q29202"/>
      <c r="R29202"/>
      <c r="S29202" s="13"/>
      <c r="W29202" s="15"/>
    </row>
    <row r="29203" spans="10:23" x14ac:dyDescent="0.3">
      <c r="J29203" s="8"/>
      <c r="K29203"/>
      <c r="L29203"/>
      <c r="M29203"/>
      <c r="N29203"/>
      <c r="O29203"/>
      <c r="P29203"/>
      <c r="Q29203"/>
      <c r="R29203"/>
      <c r="S29203" s="13"/>
      <c r="W29203" s="15"/>
    </row>
    <row r="29204" spans="10:23" x14ac:dyDescent="0.3">
      <c r="J29204" s="8"/>
      <c r="K29204"/>
      <c r="L29204"/>
      <c r="M29204"/>
      <c r="N29204"/>
      <c r="O29204"/>
      <c r="P29204"/>
      <c r="Q29204"/>
      <c r="R29204"/>
      <c r="S29204" s="13"/>
      <c r="W29204" s="15"/>
    </row>
    <row r="29205" spans="10:23" x14ac:dyDescent="0.3">
      <c r="J29205" s="8"/>
      <c r="K29205"/>
      <c r="L29205"/>
      <c r="M29205"/>
      <c r="N29205"/>
      <c r="O29205"/>
      <c r="P29205"/>
      <c r="Q29205"/>
      <c r="R29205"/>
      <c r="S29205" s="13"/>
      <c r="W29205" s="15"/>
    </row>
    <row r="29206" spans="10:23" x14ac:dyDescent="0.3">
      <c r="J29206" s="8"/>
      <c r="K29206"/>
      <c r="L29206"/>
      <c r="M29206"/>
      <c r="N29206"/>
      <c r="O29206"/>
      <c r="P29206"/>
      <c r="Q29206"/>
      <c r="R29206"/>
      <c r="S29206" s="13"/>
      <c r="W29206" s="15"/>
    </row>
    <row r="29207" spans="10:23" x14ac:dyDescent="0.3">
      <c r="J29207" s="8"/>
      <c r="K29207"/>
      <c r="L29207"/>
      <c r="M29207"/>
      <c r="N29207"/>
      <c r="O29207"/>
      <c r="P29207"/>
      <c r="Q29207"/>
      <c r="R29207"/>
      <c r="S29207" s="13"/>
      <c r="W29207" s="15"/>
    </row>
    <row r="29208" spans="10:23" x14ac:dyDescent="0.3">
      <c r="J29208" s="8"/>
      <c r="K29208"/>
      <c r="L29208"/>
      <c r="M29208"/>
      <c r="N29208"/>
      <c r="O29208"/>
      <c r="P29208"/>
      <c r="Q29208"/>
      <c r="R29208"/>
      <c r="S29208" s="13"/>
      <c r="W29208" s="15"/>
    </row>
    <row r="29209" spans="10:23" x14ac:dyDescent="0.3">
      <c r="J29209" s="8"/>
      <c r="K29209"/>
      <c r="L29209"/>
      <c r="M29209"/>
      <c r="N29209"/>
      <c r="O29209"/>
      <c r="P29209"/>
      <c r="Q29209"/>
      <c r="R29209"/>
      <c r="S29209" s="13"/>
      <c r="W29209" s="15"/>
    </row>
    <row r="29210" spans="10:23" x14ac:dyDescent="0.3">
      <c r="J29210" s="8"/>
      <c r="K29210"/>
      <c r="L29210"/>
      <c r="M29210"/>
      <c r="N29210"/>
      <c r="O29210"/>
      <c r="P29210"/>
      <c r="Q29210"/>
      <c r="R29210"/>
      <c r="S29210" s="13"/>
      <c r="W29210" s="15"/>
    </row>
    <row r="29211" spans="10:23" x14ac:dyDescent="0.3">
      <c r="J29211" s="8"/>
      <c r="K29211"/>
      <c r="L29211"/>
      <c r="M29211"/>
      <c r="N29211"/>
      <c r="O29211"/>
      <c r="P29211"/>
      <c r="Q29211"/>
      <c r="R29211"/>
      <c r="S29211" s="13"/>
      <c r="W29211" s="15"/>
    </row>
    <row r="29212" spans="10:23" x14ac:dyDescent="0.3">
      <c r="J29212" s="8"/>
      <c r="K29212"/>
      <c r="L29212"/>
      <c r="M29212"/>
      <c r="N29212"/>
      <c r="O29212"/>
      <c r="P29212"/>
      <c r="Q29212"/>
      <c r="R29212"/>
      <c r="S29212" s="13"/>
      <c r="W29212" s="15"/>
    </row>
    <row r="29213" spans="10:23" x14ac:dyDescent="0.3">
      <c r="J29213" s="8"/>
      <c r="K29213"/>
      <c r="L29213"/>
      <c r="M29213"/>
      <c r="N29213"/>
      <c r="O29213"/>
      <c r="P29213"/>
      <c r="Q29213"/>
      <c r="R29213"/>
      <c r="S29213" s="13"/>
      <c r="W29213" s="15"/>
    </row>
    <row r="29214" spans="10:23" x14ac:dyDescent="0.3">
      <c r="J29214" s="8"/>
      <c r="K29214"/>
      <c r="L29214"/>
      <c r="M29214"/>
      <c r="N29214"/>
      <c r="O29214"/>
      <c r="P29214"/>
      <c r="Q29214"/>
      <c r="R29214"/>
      <c r="S29214" s="13"/>
      <c r="W29214" s="15"/>
    </row>
    <row r="29215" spans="10:23" x14ac:dyDescent="0.3">
      <c r="J29215" s="8"/>
      <c r="K29215"/>
      <c r="L29215"/>
      <c r="M29215"/>
      <c r="N29215"/>
      <c r="O29215"/>
      <c r="P29215"/>
      <c r="Q29215"/>
      <c r="R29215"/>
      <c r="S29215" s="13"/>
      <c r="W29215" s="15"/>
    </row>
    <row r="29216" spans="10:23" x14ac:dyDescent="0.3">
      <c r="J29216" s="8"/>
      <c r="K29216"/>
      <c r="L29216"/>
      <c r="M29216"/>
      <c r="N29216"/>
      <c r="O29216"/>
      <c r="P29216"/>
      <c r="Q29216"/>
      <c r="R29216"/>
      <c r="S29216" s="13"/>
      <c r="W29216" s="15"/>
    </row>
    <row r="29217" spans="10:23" x14ac:dyDescent="0.3">
      <c r="J29217" s="8"/>
      <c r="K29217"/>
      <c r="L29217"/>
      <c r="M29217"/>
      <c r="N29217"/>
      <c r="O29217"/>
      <c r="P29217"/>
      <c r="Q29217"/>
      <c r="R29217"/>
      <c r="S29217" s="13"/>
      <c r="W29217" s="15"/>
    </row>
    <row r="29218" spans="10:23" x14ac:dyDescent="0.3">
      <c r="J29218" s="8"/>
      <c r="K29218"/>
      <c r="L29218"/>
      <c r="M29218"/>
      <c r="N29218"/>
      <c r="O29218"/>
      <c r="P29218"/>
      <c r="Q29218"/>
      <c r="R29218"/>
      <c r="S29218" s="13"/>
      <c r="W29218" s="15"/>
    </row>
    <row r="29219" spans="10:23" x14ac:dyDescent="0.3">
      <c r="J29219" s="8"/>
      <c r="K29219"/>
      <c r="L29219"/>
      <c r="M29219"/>
      <c r="N29219"/>
      <c r="O29219"/>
      <c r="P29219"/>
      <c r="Q29219"/>
      <c r="R29219"/>
      <c r="S29219" s="13"/>
      <c r="W29219" s="15"/>
    </row>
    <row r="29220" spans="10:23" x14ac:dyDescent="0.3">
      <c r="J29220" s="8"/>
      <c r="K29220"/>
      <c r="L29220"/>
      <c r="M29220"/>
      <c r="N29220"/>
      <c r="O29220"/>
      <c r="P29220"/>
      <c r="Q29220"/>
      <c r="R29220"/>
      <c r="S29220" s="13"/>
      <c r="W29220" s="15"/>
    </row>
    <row r="29221" spans="10:23" x14ac:dyDescent="0.3">
      <c r="J29221" s="8"/>
      <c r="K29221"/>
      <c r="L29221"/>
      <c r="M29221"/>
      <c r="N29221"/>
      <c r="O29221"/>
      <c r="P29221"/>
      <c r="Q29221"/>
      <c r="R29221"/>
      <c r="S29221" s="13"/>
      <c r="W29221" s="15"/>
    </row>
    <row r="29222" spans="10:23" x14ac:dyDescent="0.3">
      <c r="J29222" s="8"/>
      <c r="K29222"/>
      <c r="L29222"/>
      <c r="M29222"/>
      <c r="N29222"/>
      <c r="O29222"/>
      <c r="P29222"/>
      <c r="Q29222"/>
      <c r="R29222"/>
      <c r="S29222" s="13"/>
      <c r="W29222" s="15"/>
    </row>
    <row r="29223" spans="10:23" x14ac:dyDescent="0.3">
      <c r="J29223" s="8"/>
      <c r="K29223"/>
      <c r="L29223"/>
      <c r="M29223"/>
      <c r="N29223"/>
      <c r="O29223"/>
      <c r="P29223"/>
      <c r="Q29223"/>
      <c r="R29223"/>
      <c r="S29223" s="13"/>
      <c r="W29223" s="15"/>
    </row>
    <row r="29224" spans="10:23" x14ac:dyDescent="0.3">
      <c r="J29224" s="8"/>
      <c r="K29224"/>
      <c r="L29224"/>
      <c r="M29224"/>
      <c r="N29224"/>
      <c r="O29224"/>
      <c r="P29224"/>
      <c r="Q29224"/>
      <c r="R29224"/>
      <c r="S29224" s="13"/>
      <c r="W29224" s="15"/>
    </row>
    <row r="29225" spans="10:23" x14ac:dyDescent="0.3">
      <c r="J29225" s="8"/>
      <c r="K29225"/>
      <c r="L29225"/>
      <c r="M29225"/>
      <c r="N29225"/>
      <c r="O29225"/>
      <c r="P29225"/>
      <c r="Q29225"/>
      <c r="R29225"/>
      <c r="S29225" s="13"/>
      <c r="W29225" s="15"/>
    </row>
    <row r="29226" spans="10:23" x14ac:dyDescent="0.3">
      <c r="J29226" s="8"/>
      <c r="K29226"/>
      <c r="L29226"/>
      <c r="M29226"/>
      <c r="N29226"/>
      <c r="O29226"/>
      <c r="P29226"/>
      <c r="Q29226"/>
      <c r="R29226"/>
      <c r="S29226" s="13"/>
      <c r="W29226" s="15"/>
    </row>
    <row r="29227" spans="10:23" x14ac:dyDescent="0.3">
      <c r="J29227" s="8"/>
      <c r="K29227"/>
      <c r="L29227"/>
      <c r="M29227"/>
      <c r="N29227"/>
      <c r="O29227"/>
      <c r="P29227"/>
      <c r="Q29227"/>
      <c r="R29227"/>
      <c r="S29227" s="13"/>
      <c r="W29227" s="15"/>
    </row>
    <row r="29228" spans="10:23" x14ac:dyDescent="0.3">
      <c r="J29228" s="8"/>
      <c r="K29228"/>
      <c r="L29228"/>
      <c r="M29228"/>
      <c r="N29228"/>
      <c r="O29228"/>
      <c r="P29228"/>
      <c r="Q29228"/>
      <c r="R29228"/>
      <c r="S29228" s="13"/>
      <c r="W29228" s="15"/>
    </row>
    <row r="29229" spans="10:23" x14ac:dyDescent="0.3">
      <c r="J29229" s="8"/>
      <c r="K29229"/>
      <c r="L29229"/>
      <c r="M29229"/>
      <c r="N29229"/>
      <c r="O29229"/>
      <c r="P29229"/>
      <c r="Q29229"/>
      <c r="R29229"/>
      <c r="S29229" s="13"/>
      <c r="W29229" s="15"/>
    </row>
    <row r="29230" spans="10:23" x14ac:dyDescent="0.3">
      <c r="J29230" s="8"/>
      <c r="K29230"/>
      <c r="L29230"/>
      <c r="M29230"/>
      <c r="N29230"/>
      <c r="O29230"/>
      <c r="P29230"/>
      <c r="Q29230"/>
      <c r="R29230"/>
      <c r="S29230" s="13"/>
      <c r="W29230" s="15"/>
    </row>
    <row r="29231" spans="10:23" x14ac:dyDescent="0.3">
      <c r="J29231" s="8"/>
      <c r="K29231"/>
      <c r="L29231"/>
      <c r="M29231"/>
      <c r="N29231"/>
      <c r="O29231"/>
      <c r="P29231"/>
      <c r="Q29231"/>
      <c r="R29231"/>
      <c r="S29231" s="13"/>
      <c r="W29231" s="15"/>
    </row>
    <row r="29232" spans="10:23" x14ac:dyDescent="0.3">
      <c r="J29232" s="8"/>
      <c r="K29232"/>
      <c r="L29232"/>
      <c r="M29232"/>
      <c r="N29232"/>
      <c r="O29232"/>
      <c r="P29232"/>
      <c r="Q29232"/>
      <c r="R29232"/>
      <c r="S29232" s="13"/>
      <c r="W29232" s="15"/>
    </row>
    <row r="29233" spans="10:23" x14ac:dyDescent="0.3">
      <c r="J29233" s="8"/>
      <c r="K29233"/>
      <c r="L29233"/>
      <c r="M29233"/>
      <c r="N29233"/>
      <c r="O29233"/>
      <c r="P29233"/>
      <c r="Q29233"/>
      <c r="R29233"/>
      <c r="S29233" s="13"/>
      <c r="W29233" s="15"/>
    </row>
    <row r="29234" spans="10:23" x14ac:dyDescent="0.3">
      <c r="J29234" s="8"/>
      <c r="K29234"/>
      <c r="L29234"/>
      <c r="M29234"/>
      <c r="N29234"/>
      <c r="O29234"/>
      <c r="P29234"/>
      <c r="Q29234"/>
      <c r="R29234"/>
      <c r="S29234" s="13"/>
      <c r="W29234" s="15"/>
    </row>
    <row r="29235" spans="10:23" x14ac:dyDescent="0.3">
      <c r="J29235" s="8"/>
      <c r="K29235"/>
      <c r="L29235"/>
      <c r="M29235"/>
      <c r="N29235"/>
      <c r="O29235"/>
      <c r="P29235"/>
      <c r="Q29235"/>
      <c r="R29235"/>
      <c r="S29235" s="13"/>
      <c r="W29235" s="15"/>
    </row>
    <row r="29236" spans="10:23" x14ac:dyDescent="0.3">
      <c r="J29236" s="8"/>
      <c r="K29236"/>
      <c r="L29236"/>
      <c r="M29236"/>
      <c r="N29236"/>
      <c r="O29236"/>
      <c r="P29236"/>
      <c r="Q29236"/>
      <c r="R29236"/>
      <c r="S29236" s="13"/>
      <c r="W29236" s="15"/>
    </row>
    <row r="29237" spans="10:23" x14ac:dyDescent="0.3">
      <c r="J29237" s="8"/>
      <c r="K29237"/>
      <c r="L29237"/>
      <c r="M29237"/>
      <c r="N29237"/>
      <c r="O29237"/>
      <c r="P29237"/>
      <c r="Q29237"/>
      <c r="R29237"/>
      <c r="S29237" s="13"/>
      <c r="W29237" s="15"/>
    </row>
    <row r="29238" spans="10:23" x14ac:dyDescent="0.3">
      <c r="J29238" s="8"/>
      <c r="K29238"/>
      <c r="L29238"/>
      <c r="M29238"/>
      <c r="N29238"/>
      <c r="O29238"/>
      <c r="P29238"/>
      <c r="Q29238"/>
      <c r="R29238"/>
      <c r="S29238" s="13"/>
      <c r="W29238" s="15"/>
    </row>
    <row r="29239" spans="10:23" x14ac:dyDescent="0.3">
      <c r="J29239" s="8"/>
      <c r="K29239"/>
      <c r="L29239"/>
      <c r="M29239"/>
      <c r="N29239"/>
      <c r="O29239"/>
      <c r="P29239"/>
      <c r="Q29239"/>
      <c r="R29239"/>
      <c r="S29239" s="13"/>
      <c r="W29239" s="15"/>
    </row>
    <row r="29240" spans="10:23" x14ac:dyDescent="0.3">
      <c r="J29240" s="8"/>
      <c r="K29240"/>
      <c r="L29240"/>
      <c r="M29240"/>
      <c r="N29240"/>
      <c r="O29240"/>
      <c r="P29240"/>
      <c r="Q29240"/>
      <c r="R29240"/>
      <c r="S29240" s="13"/>
      <c r="W29240" s="15"/>
    </row>
    <row r="29241" spans="10:23" x14ac:dyDescent="0.3">
      <c r="J29241" s="8"/>
      <c r="K29241"/>
      <c r="L29241"/>
      <c r="M29241"/>
      <c r="N29241"/>
      <c r="O29241"/>
      <c r="P29241"/>
      <c r="Q29241"/>
      <c r="R29241"/>
      <c r="S29241" s="13"/>
      <c r="W29241" s="15"/>
    </row>
    <row r="29242" spans="10:23" x14ac:dyDescent="0.3">
      <c r="J29242" s="8"/>
      <c r="K29242"/>
      <c r="L29242"/>
      <c r="M29242"/>
      <c r="N29242"/>
      <c r="O29242"/>
      <c r="P29242"/>
      <c r="Q29242"/>
      <c r="R29242"/>
      <c r="S29242" s="13"/>
      <c r="W29242" s="15"/>
    </row>
    <row r="29243" spans="10:23" x14ac:dyDescent="0.3">
      <c r="J29243" s="8"/>
      <c r="K29243"/>
      <c r="L29243"/>
      <c r="M29243"/>
      <c r="N29243"/>
      <c r="O29243"/>
      <c r="P29243"/>
      <c r="Q29243"/>
      <c r="R29243"/>
      <c r="S29243" s="13"/>
      <c r="W29243" s="15"/>
    </row>
    <row r="29244" spans="10:23" x14ac:dyDescent="0.3">
      <c r="J29244" s="8"/>
      <c r="K29244"/>
      <c r="L29244"/>
      <c r="M29244"/>
      <c r="N29244"/>
      <c r="O29244"/>
      <c r="P29244"/>
      <c r="Q29244"/>
      <c r="R29244"/>
      <c r="S29244" s="13"/>
      <c r="W29244" s="15"/>
    </row>
    <row r="29245" spans="10:23" x14ac:dyDescent="0.3">
      <c r="J29245" s="8"/>
      <c r="K29245"/>
      <c r="L29245"/>
      <c r="M29245"/>
      <c r="N29245"/>
      <c r="O29245"/>
      <c r="P29245"/>
      <c r="Q29245"/>
      <c r="R29245"/>
      <c r="S29245" s="13"/>
      <c r="W29245" s="15"/>
    </row>
    <row r="29246" spans="10:23" x14ac:dyDescent="0.3">
      <c r="J29246" s="8"/>
      <c r="K29246"/>
      <c r="L29246"/>
      <c r="M29246"/>
      <c r="N29246"/>
      <c r="O29246"/>
      <c r="P29246"/>
      <c r="Q29246"/>
      <c r="R29246"/>
      <c r="S29246" s="13"/>
      <c r="W29246" s="15"/>
    </row>
    <row r="29247" spans="10:23" x14ac:dyDescent="0.3">
      <c r="J29247" s="8"/>
      <c r="K29247"/>
      <c r="L29247"/>
      <c r="M29247"/>
      <c r="N29247"/>
      <c r="O29247"/>
      <c r="P29247"/>
      <c r="Q29247"/>
      <c r="R29247"/>
      <c r="S29247" s="13"/>
      <c r="W29247" s="15"/>
    </row>
    <row r="29248" spans="10:23" x14ac:dyDescent="0.3">
      <c r="J29248" s="8"/>
      <c r="K29248"/>
      <c r="L29248"/>
      <c r="M29248"/>
      <c r="N29248"/>
      <c r="O29248"/>
      <c r="P29248"/>
      <c r="Q29248"/>
      <c r="R29248"/>
      <c r="S29248" s="13"/>
      <c r="W29248" s="15"/>
    </row>
    <row r="29249" spans="10:23" x14ac:dyDescent="0.3">
      <c r="J29249" s="8"/>
      <c r="K29249"/>
      <c r="L29249"/>
      <c r="M29249"/>
      <c r="N29249"/>
      <c r="O29249"/>
      <c r="P29249"/>
      <c r="Q29249"/>
      <c r="R29249"/>
      <c r="S29249" s="13"/>
      <c r="W29249" s="15"/>
    </row>
    <row r="29250" spans="10:23" x14ac:dyDescent="0.3">
      <c r="J29250" s="8"/>
      <c r="K29250"/>
      <c r="L29250"/>
      <c r="M29250"/>
      <c r="N29250"/>
      <c r="O29250"/>
      <c r="P29250"/>
      <c r="Q29250"/>
      <c r="R29250"/>
      <c r="S29250" s="13"/>
      <c r="W29250" s="15"/>
    </row>
    <row r="29251" spans="10:23" x14ac:dyDescent="0.3">
      <c r="J29251" s="8"/>
      <c r="K29251"/>
      <c r="L29251"/>
      <c r="M29251"/>
      <c r="N29251"/>
      <c r="O29251"/>
      <c r="P29251"/>
      <c r="Q29251"/>
      <c r="R29251"/>
      <c r="S29251" s="13"/>
      <c r="W29251" s="15"/>
    </row>
    <row r="29252" spans="10:23" x14ac:dyDescent="0.3">
      <c r="J29252" s="8"/>
      <c r="K29252"/>
      <c r="L29252"/>
      <c r="M29252"/>
      <c r="N29252"/>
      <c r="O29252"/>
      <c r="P29252"/>
      <c r="Q29252"/>
      <c r="R29252"/>
      <c r="S29252" s="13"/>
      <c r="W29252" s="15"/>
    </row>
    <row r="29253" spans="10:23" x14ac:dyDescent="0.3">
      <c r="J29253" s="8"/>
      <c r="K29253"/>
      <c r="L29253"/>
      <c r="M29253"/>
      <c r="N29253"/>
      <c r="O29253"/>
      <c r="P29253"/>
      <c r="Q29253"/>
      <c r="R29253"/>
      <c r="S29253" s="13"/>
      <c r="W29253" s="15"/>
    </row>
    <row r="29254" spans="10:23" x14ac:dyDescent="0.3">
      <c r="J29254" s="8"/>
      <c r="K29254"/>
      <c r="L29254"/>
      <c r="M29254"/>
      <c r="N29254"/>
      <c r="O29254"/>
      <c r="P29254"/>
      <c r="Q29254"/>
      <c r="R29254"/>
      <c r="S29254" s="13"/>
      <c r="W29254" s="15"/>
    </row>
    <row r="29255" spans="10:23" x14ac:dyDescent="0.3">
      <c r="J29255" s="8"/>
      <c r="K29255"/>
      <c r="L29255"/>
      <c r="M29255"/>
      <c r="N29255"/>
      <c r="O29255"/>
      <c r="P29255"/>
      <c r="Q29255"/>
      <c r="R29255"/>
      <c r="S29255" s="13"/>
      <c r="W29255" s="15"/>
    </row>
    <row r="29256" spans="10:23" x14ac:dyDescent="0.3">
      <c r="J29256" s="8"/>
      <c r="K29256"/>
      <c r="L29256"/>
      <c r="M29256"/>
      <c r="N29256"/>
      <c r="O29256"/>
      <c r="P29256"/>
      <c r="Q29256"/>
      <c r="R29256"/>
      <c r="S29256" s="13"/>
      <c r="W29256" s="15"/>
    </row>
    <row r="29257" spans="10:23" x14ac:dyDescent="0.3">
      <c r="J29257" s="8"/>
      <c r="K29257"/>
      <c r="L29257"/>
      <c r="M29257"/>
      <c r="N29257"/>
      <c r="O29257"/>
      <c r="P29257"/>
      <c r="Q29257"/>
      <c r="R29257"/>
      <c r="S29257" s="13"/>
      <c r="W29257" s="15"/>
    </row>
    <row r="29258" spans="10:23" x14ac:dyDescent="0.3">
      <c r="J29258" s="8"/>
      <c r="K29258"/>
      <c r="L29258"/>
      <c r="M29258"/>
      <c r="N29258"/>
      <c r="O29258"/>
      <c r="P29258"/>
      <c r="Q29258"/>
      <c r="R29258"/>
      <c r="S29258" s="13"/>
      <c r="W29258" s="15"/>
    </row>
    <row r="29259" spans="10:23" x14ac:dyDescent="0.3">
      <c r="J29259" s="8"/>
      <c r="K29259"/>
      <c r="L29259"/>
      <c r="M29259"/>
      <c r="N29259"/>
      <c r="O29259"/>
      <c r="P29259"/>
      <c r="Q29259"/>
      <c r="R29259"/>
      <c r="S29259" s="13"/>
      <c r="W29259" s="15"/>
    </row>
    <row r="29260" spans="10:23" x14ac:dyDescent="0.3">
      <c r="J29260" s="8"/>
      <c r="K29260"/>
      <c r="L29260"/>
      <c r="M29260"/>
      <c r="N29260"/>
      <c r="O29260"/>
      <c r="P29260"/>
      <c r="Q29260"/>
      <c r="R29260"/>
      <c r="S29260" s="13"/>
      <c r="W29260" s="15"/>
    </row>
    <row r="29261" spans="10:23" x14ac:dyDescent="0.3">
      <c r="J29261" s="8"/>
      <c r="K29261"/>
      <c r="L29261"/>
      <c r="M29261"/>
      <c r="N29261"/>
      <c r="O29261"/>
      <c r="P29261"/>
      <c r="Q29261"/>
      <c r="R29261"/>
      <c r="S29261" s="13"/>
      <c r="W29261" s="15"/>
    </row>
    <row r="29262" spans="10:23" x14ac:dyDescent="0.3">
      <c r="J29262" s="8"/>
      <c r="K29262"/>
      <c r="L29262"/>
      <c r="M29262"/>
      <c r="N29262"/>
      <c r="O29262"/>
      <c r="P29262"/>
      <c r="Q29262"/>
      <c r="R29262"/>
      <c r="S29262" s="13"/>
      <c r="W29262" s="15"/>
    </row>
    <row r="29263" spans="10:23" x14ac:dyDescent="0.3">
      <c r="J29263" s="8"/>
      <c r="K29263"/>
      <c r="L29263"/>
      <c r="M29263"/>
      <c r="N29263"/>
      <c r="O29263"/>
      <c r="P29263"/>
      <c r="Q29263"/>
      <c r="R29263"/>
      <c r="S29263" s="13"/>
      <c r="W29263" s="15"/>
    </row>
    <row r="29264" spans="10:23" x14ac:dyDescent="0.3">
      <c r="J29264" s="8"/>
      <c r="K29264"/>
      <c r="L29264"/>
      <c r="M29264"/>
      <c r="N29264"/>
      <c r="O29264"/>
      <c r="P29264"/>
      <c r="Q29264"/>
      <c r="R29264"/>
      <c r="S29264" s="13"/>
      <c r="W29264" s="15"/>
    </row>
    <row r="29265" spans="10:23" x14ac:dyDescent="0.3">
      <c r="J29265" s="8"/>
      <c r="K29265"/>
      <c r="L29265"/>
      <c r="M29265"/>
      <c r="N29265"/>
      <c r="O29265"/>
      <c r="P29265"/>
      <c r="Q29265"/>
      <c r="R29265"/>
      <c r="S29265" s="13"/>
      <c r="W29265" s="15"/>
    </row>
    <row r="29266" spans="10:23" x14ac:dyDescent="0.3">
      <c r="J29266" s="8"/>
      <c r="K29266"/>
      <c r="L29266"/>
      <c r="M29266"/>
      <c r="N29266"/>
      <c r="O29266"/>
      <c r="P29266"/>
      <c r="Q29266"/>
      <c r="R29266"/>
      <c r="S29266" s="13"/>
      <c r="W29266" s="15"/>
    </row>
    <row r="29267" spans="10:23" x14ac:dyDescent="0.3">
      <c r="J29267" s="8"/>
      <c r="K29267"/>
      <c r="L29267"/>
      <c r="M29267"/>
      <c r="N29267"/>
      <c r="O29267"/>
      <c r="P29267"/>
      <c r="Q29267"/>
      <c r="R29267"/>
      <c r="S29267" s="13"/>
      <c r="W29267" s="15"/>
    </row>
    <row r="29268" spans="10:23" x14ac:dyDescent="0.3">
      <c r="J29268" s="8"/>
      <c r="K29268"/>
      <c r="L29268"/>
      <c r="M29268"/>
      <c r="N29268"/>
      <c r="O29268"/>
      <c r="P29268"/>
      <c r="Q29268"/>
      <c r="R29268"/>
      <c r="S29268" s="13"/>
      <c r="W29268" s="15"/>
    </row>
    <row r="29269" spans="10:23" x14ac:dyDescent="0.3">
      <c r="J29269" s="8"/>
      <c r="K29269"/>
      <c r="L29269"/>
      <c r="M29269"/>
      <c r="N29269"/>
      <c r="O29269"/>
      <c r="P29269"/>
      <c r="Q29269"/>
      <c r="R29269"/>
      <c r="S29269" s="13"/>
      <c r="W29269" s="15"/>
    </row>
    <row r="29270" spans="10:23" x14ac:dyDescent="0.3">
      <c r="J29270" s="8"/>
      <c r="K29270"/>
      <c r="L29270"/>
      <c r="M29270"/>
      <c r="N29270"/>
      <c r="O29270"/>
      <c r="P29270"/>
      <c r="Q29270"/>
      <c r="R29270"/>
      <c r="S29270" s="13"/>
      <c r="W29270" s="15"/>
    </row>
    <row r="29271" spans="10:23" x14ac:dyDescent="0.3">
      <c r="J29271" s="8"/>
      <c r="K29271"/>
      <c r="L29271"/>
      <c r="M29271"/>
      <c r="N29271"/>
      <c r="O29271"/>
      <c r="P29271"/>
      <c r="Q29271"/>
      <c r="R29271"/>
      <c r="S29271" s="13"/>
      <c r="W29271" s="15"/>
    </row>
    <row r="29272" spans="10:23" x14ac:dyDescent="0.3">
      <c r="J29272" s="8"/>
      <c r="K29272"/>
      <c r="L29272"/>
      <c r="M29272"/>
      <c r="N29272"/>
      <c r="O29272"/>
      <c r="P29272"/>
      <c r="Q29272"/>
      <c r="R29272"/>
      <c r="S29272" s="13"/>
      <c r="W29272" s="15"/>
    </row>
    <row r="29273" spans="10:23" x14ac:dyDescent="0.3">
      <c r="J29273" s="8"/>
      <c r="K29273"/>
      <c r="L29273"/>
      <c r="M29273"/>
      <c r="N29273"/>
      <c r="O29273"/>
      <c r="P29273"/>
      <c r="Q29273"/>
      <c r="R29273"/>
      <c r="S29273" s="13"/>
      <c r="W29273" s="15"/>
    </row>
    <row r="29274" spans="10:23" x14ac:dyDescent="0.3">
      <c r="J29274" s="8"/>
      <c r="K29274"/>
      <c r="L29274"/>
      <c r="M29274"/>
      <c r="N29274"/>
      <c r="O29274"/>
      <c r="P29274"/>
      <c r="Q29274"/>
      <c r="R29274"/>
      <c r="S29274" s="13"/>
      <c r="W29274" s="15"/>
    </row>
    <row r="29275" spans="10:23" x14ac:dyDescent="0.3">
      <c r="J29275" s="8"/>
      <c r="K29275"/>
      <c r="L29275"/>
      <c r="M29275"/>
      <c r="N29275"/>
      <c r="O29275"/>
      <c r="P29275"/>
      <c r="Q29275"/>
      <c r="R29275"/>
      <c r="S29275" s="13"/>
      <c r="W29275" s="15"/>
    </row>
    <row r="29276" spans="10:23" x14ac:dyDescent="0.3">
      <c r="J29276" s="8"/>
      <c r="K29276"/>
      <c r="L29276"/>
      <c r="M29276"/>
      <c r="N29276"/>
      <c r="O29276"/>
      <c r="P29276"/>
      <c r="Q29276"/>
      <c r="R29276"/>
      <c r="S29276" s="13"/>
      <c r="W29276" s="15"/>
    </row>
    <row r="29277" spans="10:23" x14ac:dyDescent="0.3">
      <c r="J29277" s="8"/>
      <c r="K29277"/>
      <c r="L29277"/>
      <c r="M29277"/>
      <c r="N29277"/>
      <c r="O29277"/>
      <c r="P29277"/>
      <c r="Q29277"/>
      <c r="R29277"/>
      <c r="S29277" s="13"/>
      <c r="W29277" s="15"/>
    </row>
    <row r="29278" spans="10:23" x14ac:dyDescent="0.3">
      <c r="J29278" s="8"/>
      <c r="K29278"/>
      <c r="L29278"/>
      <c r="M29278"/>
      <c r="N29278"/>
      <c r="O29278"/>
      <c r="P29278"/>
      <c r="Q29278"/>
      <c r="R29278"/>
      <c r="S29278" s="13"/>
      <c r="W29278" s="15"/>
    </row>
    <row r="29279" spans="10:23" x14ac:dyDescent="0.3">
      <c r="J29279" s="8"/>
      <c r="K29279"/>
      <c r="L29279"/>
      <c r="M29279"/>
      <c r="N29279"/>
      <c r="O29279"/>
      <c r="P29279"/>
      <c r="Q29279"/>
      <c r="R29279"/>
      <c r="S29279" s="13"/>
      <c r="W29279" s="15"/>
    </row>
    <row r="29280" spans="10:23" x14ac:dyDescent="0.3">
      <c r="J29280" s="8"/>
      <c r="K29280"/>
      <c r="L29280"/>
      <c r="M29280"/>
      <c r="N29280"/>
      <c r="O29280"/>
      <c r="P29280"/>
      <c r="Q29280"/>
      <c r="R29280"/>
      <c r="S29280" s="13"/>
      <c r="W29280" s="15"/>
    </row>
    <row r="29281" spans="10:23" x14ac:dyDescent="0.3">
      <c r="J29281" s="8"/>
      <c r="K29281"/>
      <c r="L29281"/>
      <c r="M29281"/>
      <c r="N29281"/>
      <c r="O29281"/>
      <c r="P29281"/>
      <c r="Q29281"/>
      <c r="R29281"/>
      <c r="S29281" s="13"/>
      <c r="W29281" s="15"/>
    </row>
    <row r="29282" spans="10:23" x14ac:dyDescent="0.3">
      <c r="J29282" s="8"/>
      <c r="K29282"/>
      <c r="L29282"/>
      <c r="M29282"/>
      <c r="N29282"/>
      <c r="O29282"/>
      <c r="P29282"/>
      <c r="Q29282"/>
      <c r="R29282"/>
      <c r="S29282" s="13"/>
      <c r="W29282" s="15"/>
    </row>
    <row r="29283" spans="10:23" x14ac:dyDescent="0.3">
      <c r="J29283" s="8"/>
      <c r="K29283"/>
      <c r="L29283"/>
      <c r="M29283"/>
      <c r="N29283"/>
      <c r="O29283"/>
      <c r="P29283"/>
      <c r="Q29283"/>
      <c r="R29283"/>
      <c r="S29283" s="13"/>
      <c r="W29283" s="15"/>
    </row>
    <row r="29284" spans="10:23" x14ac:dyDescent="0.3">
      <c r="J29284" s="8"/>
      <c r="K29284"/>
      <c r="L29284"/>
      <c r="M29284"/>
      <c r="N29284"/>
      <c r="O29284"/>
      <c r="P29284"/>
      <c r="Q29284"/>
      <c r="R29284"/>
      <c r="S29284" s="13"/>
      <c r="W29284" s="15"/>
    </row>
    <row r="29285" spans="10:23" x14ac:dyDescent="0.3">
      <c r="J29285" s="8"/>
      <c r="K29285"/>
      <c r="L29285"/>
      <c r="M29285"/>
      <c r="N29285"/>
      <c r="O29285"/>
      <c r="P29285"/>
      <c r="Q29285"/>
      <c r="R29285"/>
      <c r="S29285" s="13"/>
      <c r="W29285" s="15"/>
    </row>
    <row r="29286" spans="10:23" x14ac:dyDescent="0.3">
      <c r="J29286" s="8"/>
      <c r="K29286"/>
      <c r="L29286"/>
      <c r="M29286"/>
      <c r="N29286"/>
      <c r="O29286"/>
      <c r="P29286"/>
      <c r="Q29286"/>
      <c r="R29286"/>
      <c r="S29286" s="13"/>
      <c r="W29286" s="15"/>
    </row>
    <row r="29287" spans="10:23" x14ac:dyDescent="0.3">
      <c r="J29287" s="8"/>
      <c r="K29287"/>
      <c r="L29287"/>
      <c r="M29287"/>
      <c r="N29287"/>
      <c r="O29287"/>
      <c r="P29287"/>
      <c r="Q29287"/>
      <c r="R29287"/>
      <c r="S29287" s="13"/>
      <c r="W29287" s="15"/>
    </row>
    <row r="29288" spans="10:23" x14ac:dyDescent="0.3">
      <c r="J29288" s="8"/>
      <c r="K29288"/>
      <c r="L29288"/>
      <c r="M29288"/>
      <c r="N29288"/>
      <c r="O29288"/>
      <c r="P29288"/>
      <c r="Q29288"/>
      <c r="R29288"/>
      <c r="S29288" s="13"/>
      <c r="W29288" s="15"/>
    </row>
    <row r="29289" spans="10:23" x14ac:dyDescent="0.3">
      <c r="J29289" s="8"/>
      <c r="K29289"/>
      <c r="L29289"/>
      <c r="M29289"/>
      <c r="N29289"/>
      <c r="O29289"/>
      <c r="P29289"/>
      <c r="Q29289"/>
      <c r="R29289"/>
      <c r="S29289" s="13"/>
      <c r="W29289" s="15"/>
    </row>
    <row r="29290" spans="10:23" x14ac:dyDescent="0.3">
      <c r="J29290" s="8"/>
      <c r="K29290"/>
      <c r="L29290"/>
      <c r="M29290"/>
      <c r="N29290"/>
      <c r="O29290"/>
      <c r="P29290"/>
      <c r="Q29290"/>
      <c r="R29290"/>
      <c r="S29290" s="13"/>
      <c r="W29290" s="15"/>
    </row>
    <row r="29291" spans="10:23" x14ac:dyDescent="0.3">
      <c r="J29291" s="8"/>
      <c r="K29291"/>
      <c r="L29291"/>
      <c r="M29291"/>
      <c r="N29291"/>
      <c r="O29291"/>
      <c r="P29291"/>
      <c r="Q29291"/>
      <c r="R29291"/>
      <c r="S29291" s="13"/>
      <c r="W29291" s="15"/>
    </row>
    <row r="29292" spans="10:23" x14ac:dyDescent="0.3">
      <c r="J29292" s="8"/>
      <c r="K29292"/>
      <c r="L29292"/>
      <c r="M29292"/>
      <c r="N29292"/>
      <c r="O29292"/>
      <c r="P29292"/>
      <c r="Q29292"/>
      <c r="R29292"/>
      <c r="S29292" s="13"/>
      <c r="W29292" s="15"/>
    </row>
    <row r="29293" spans="10:23" x14ac:dyDescent="0.3">
      <c r="J29293" s="8"/>
      <c r="K29293"/>
      <c r="L29293"/>
      <c r="M29293"/>
      <c r="N29293"/>
      <c r="O29293"/>
      <c r="P29293"/>
      <c r="Q29293"/>
      <c r="R29293"/>
      <c r="S29293" s="13"/>
      <c r="W29293" s="15"/>
    </row>
    <row r="29294" spans="10:23" x14ac:dyDescent="0.3">
      <c r="J29294" s="8"/>
      <c r="K29294"/>
      <c r="L29294"/>
      <c r="M29294"/>
      <c r="N29294"/>
      <c r="O29294"/>
      <c r="P29294"/>
      <c r="Q29294"/>
      <c r="R29294"/>
      <c r="S29294" s="13"/>
      <c r="W29294" s="15"/>
    </row>
    <row r="29295" spans="10:23" x14ac:dyDescent="0.3">
      <c r="J29295" s="8"/>
      <c r="K29295"/>
      <c r="L29295"/>
      <c r="M29295"/>
      <c r="N29295"/>
      <c r="O29295"/>
      <c r="P29295"/>
      <c r="Q29295"/>
      <c r="R29295"/>
      <c r="S29295" s="13"/>
      <c r="W29295" s="15"/>
    </row>
    <row r="29296" spans="10:23" x14ac:dyDescent="0.3">
      <c r="J29296" s="8"/>
      <c r="K29296"/>
      <c r="L29296"/>
      <c r="M29296"/>
      <c r="N29296"/>
      <c r="O29296"/>
      <c r="P29296"/>
      <c r="Q29296"/>
      <c r="R29296"/>
      <c r="S29296" s="13"/>
      <c r="W29296" s="15"/>
    </row>
    <row r="29297" spans="10:23" x14ac:dyDescent="0.3">
      <c r="J29297" s="8"/>
      <c r="K29297"/>
      <c r="L29297"/>
      <c r="M29297"/>
      <c r="N29297"/>
      <c r="O29297"/>
      <c r="P29297"/>
      <c r="Q29297"/>
      <c r="R29297"/>
      <c r="S29297" s="13"/>
      <c r="W29297" s="15"/>
    </row>
    <row r="29298" spans="10:23" x14ac:dyDescent="0.3">
      <c r="J29298" s="8"/>
      <c r="K29298"/>
      <c r="L29298"/>
      <c r="M29298"/>
      <c r="N29298"/>
      <c r="O29298"/>
      <c r="P29298"/>
      <c r="Q29298"/>
      <c r="R29298"/>
      <c r="S29298" s="13"/>
      <c r="W29298" s="15"/>
    </row>
    <row r="29299" spans="10:23" x14ac:dyDescent="0.3">
      <c r="J29299" s="8"/>
      <c r="K29299"/>
      <c r="L29299"/>
      <c r="M29299"/>
      <c r="N29299"/>
      <c r="O29299"/>
      <c r="P29299"/>
      <c r="Q29299"/>
      <c r="R29299"/>
      <c r="S29299" s="13"/>
      <c r="W29299" s="15"/>
    </row>
    <row r="29300" spans="10:23" x14ac:dyDescent="0.3">
      <c r="J29300" s="8"/>
      <c r="K29300"/>
      <c r="L29300"/>
      <c r="M29300"/>
      <c r="N29300"/>
      <c r="O29300"/>
      <c r="P29300"/>
      <c r="Q29300"/>
      <c r="R29300"/>
      <c r="S29300" s="13"/>
      <c r="W29300" s="15"/>
    </row>
    <row r="29301" spans="10:23" x14ac:dyDescent="0.3">
      <c r="J29301" s="8"/>
      <c r="K29301"/>
      <c r="L29301"/>
      <c r="M29301"/>
      <c r="N29301"/>
      <c r="O29301"/>
      <c r="P29301"/>
      <c r="Q29301"/>
      <c r="R29301"/>
      <c r="S29301" s="13"/>
      <c r="W29301" s="15"/>
    </row>
    <row r="29302" spans="10:23" x14ac:dyDescent="0.3">
      <c r="J29302" s="8"/>
      <c r="K29302"/>
      <c r="L29302"/>
      <c r="M29302"/>
      <c r="N29302"/>
      <c r="O29302"/>
      <c r="P29302"/>
      <c r="Q29302"/>
      <c r="R29302"/>
      <c r="S29302" s="13"/>
      <c r="W29302" s="15"/>
    </row>
    <row r="29303" spans="10:23" x14ac:dyDescent="0.3">
      <c r="J29303" s="8"/>
      <c r="K29303"/>
      <c r="L29303"/>
      <c r="M29303"/>
      <c r="N29303"/>
      <c r="O29303"/>
      <c r="P29303"/>
      <c r="Q29303"/>
      <c r="R29303"/>
      <c r="S29303" s="13"/>
      <c r="W29303" s="15"/>
    </row>
    <row r="29304" spans="10:23" x14ac:dyDescent="0.3">
      <c r="J29304" s="8"/>
      <c r="K29304"/>
      <c r="L29304"/>
      <c r="M29304"/>
      <c r="N29304"/>
      <c r="O29304"/>
      <c r="P29304"/>
      <c r="Q29304"/>
      <c r="R29304"/>
      <c r="S29304" s="13"/>
      <c r="W29304" s="15"/>
    </row>
    <row r="29305" spans="10:23" x14ac:dyDescent="0.3">
      <c r="J29305" s="8"/>
      <c r="K29305"/>
      <c r="L29305"/>
      <c r="M29305"/>
      <c r="N29305"/>
      <c r="O29305"/>
      <c r="P29305"/>
      <c r="Q29305"/>
      <c r="R29305"/>
      <c r="S29305" s="13"/>
      <c r="W29305" s="15"/>
    </row>
    <row r="29306" spans="10:23" x14ac:dyDescent="0.3">
      <c r="J29306" s="8"/>
      <c r="K29306"/>
      <c r="L29306"/>
      <c r="M29306"/>
      <c r="N29306"/>
      <c r="O29306"/>
      <c r="P29306"/>
      <c r="Q29306"/>
      <c r="R29306"/>
      <c r="S29306" s="13"/>
      <c r="W29306" s="15"/>
    </row>
    <row r="29307" spans="10:23" x14ac:dyDescent="0.3">
      <c r="J29307" s="8"/>
      <c r="K29307"/>
      <c r="L29307"/>
      <c r="M29307"/>
      <c r="N29307"/>
      <c r="O29307"/>
      <c r="P29307"/>
      <c r="Q29307"/>
      <c r="R29307"/>
      <c r="S29307" s="13"/>
      <c r="W29307" s="15"/>
    </row>
    <row r="29308" spans="10:23" x14ac:dyDescent="0.3">
      <c r="J29308" s="8"/>
      <c r="K29308"/>
      <c r="L29308"/>
      <c r="M29308"/>
      <c r="N29308"/>
      <c r="O29308"/>
      <c r="P29308"/>
      <c r="Q29308"/>
      <c r="R29308"/>
      <c r="S29308" s="13"/>
      <c r="W29308" s="15"/>
    </row>
    <row r="29309" spans="10:23" x14ac:dyDescent="0.3">
      <c r="J29309" s="8"/>
      <c r="K29309"/>
      <c r="L29309"/>
      <c r="M29309"/>
      <c r="N29309"/>
      <c r="O29309"/>
      <c r="P29309"/>
      <c r="Q29309"/>
      <c r="R29309"/>
      <c r="S29309" s="13"/>
      <c r="W29309" s="15"/>
    </row>
    <row r="29310" spans="10:23" x14ac:dyDescent="0.3">
      <c r="J29310" s="8"/>
      <c r="K29310"/>
      <c r="L29310"/>
      <c r="M29310"/>
      <c r="N29310"/>
      <c r="O29310"/>
      <c r="P29310"/>
      <c r="Q29310"/>
      <c r="R29310"/>
      <c r="S29310" s="13"/>
      <c r="W29310" s="15"/>
    </row>
    <row r="29311" spans="10:23" x14ac:dyDescent="0.3">
      <c r="J29311" s="8"/>
      <c r="K29311"/>
      <c r="L29311"/>
      <c r="M29311"/>
      <c r="N29311"/>
      <c r="O29311"/>
      <c r="P29311"/>
      <c r="Q29311"/>
      <c r="R29311"/>
      <c r="S29311" s="13"/>
      <c r="W29311" s="15"/>
    </row>
    <row r="29312" spans="10:23" x14ac:dyDescent="0.3">
      <c r="J29312" s="8"/>
      <c r="K29312"/>
      <c r="L29312"/>
      <c r="M29312"/>
      <c r="N29312"/>
      <c r="O29312"/>
      <c r="P29312"/>
      <c r="Q29312"/>
      <c r="R29312"/>
      <c r="S29312" s="13"/>
      <c r="W29312" s="15"/>
    </row>
    <row r="29313" spans="10:23" x14ac:dyDescent="0.3">
      <c r="J29313" s="8"/>
      <c r="K29313"/>
      <c r="L29313"/>
      <c r="M29313"/>
      <c r="N29313"/>
      <c r="O29313"/>
      <c r="P29313"/>
      <c r="Q29313"/>
      <c r="R29313"/>
      <c r="S29313" s="13"/>
      <c r="W29313" s="15"/>
    </row>
    <row r="29314" spans="10:23" x14ac:dyDescent="0.3">
      <c r="J29314" s="8"/>
      <c r="K29314"/>
      <c r="L29314"/>
      <c r="M29314"/>
      <c r="N29314"/>
      <c r="O29314"/>
      <c r="P29314"/>
      <c r="Q29314"/>
      <c r="R29314"/>
      <c r="S29314" s="13"/>
      <c r="W29314" s="15"/>
    </row>
    <row r="29315" spans="10:23" x14ac:dyDescent="0.3">
      <c r="J29315" s="8"/>
      <c r="K29315"/>
      <c r="L29315"/>
      <c r="M29315"/>
      <c r="N29315"/>
      <c r="O29315"/>
      <c r="P29315"/>
      <c r="Q29315"/>
      <c r="R29315"/>
      <c r="S29315" s="13"/>
      <c r="W29315" s="15"/>
    </row>
    <row r="29316" spans="10:23" x14ac:dyDescent="0.3">
      <c r="J29316" s="8"/>
      <c r="K29316"/>
      <c r="L29316"/>
      <c r="M29316"/>
      <c r="N29316"/>
      <c r="O29316"/>
      <c r="P29316"/>
      <c r="Q29316"/>
      <c r="R29316"/>
      <c r="S29316" s="13"/>
      <c r="W29316" s="15"/>
    </row>
    <row r="29317" spans="10:23" x14ac:dyDescent="0.3">
      <c r="J29317" s="8"/>
      <c r="K29317"/>
      <c r="L29317"/>
      <c r="M29317"/>
      <c r="N29317"/>
      <c r="O29317"/>
      <c r="P29317"/>
      <c r="Q29317"/>
      <c r="R29317"/>
      <c r="S29317" s="13"/>
      <c r="W29317" s="15"/>
    </row>
    <row r="29318" spans="10:23" x14ac:dyDescent="0.3">
      <c r="J29318" s="8"/>
      <c r="K29318"/>
      <c r="L29318"/>
      <c r="M29318"/>
      <c r="N29318"/>
      <c r="O29318"/>
      <c r="P29318"/>
      <c r="Q29318"/>
      <c r="R29318"/>
      <c r="S29318" s="13"/>
      <c r="W29318" s="15"/>
    </row>
    <row r="29319" spans="10:23" x14ac:dyDescent="0.3">
      <c r="J29319" s="8"/>
      <c r="K29319"/>
      <c r="L29319"/>
      <c r="M29319"/>
      <c r="N29319"/>
      <c r="O29319"/>
      <c r="P29319"/>
      <c r="Q29319"/>
      <c r="R29319"/>
      <c r="S29319" s="13"/>
      <c r="W29319" s="15"/>
    </row>
    <row r="29320" spans="10:23" x14ac:dyDescent="0.3">
      <c r="J29320" s="8"/>
      <c r="K29320"/>
      <c r="L29320"/>
      <c r="M29320"/>
      <c r="N29320"/>
      <c r="O29320"/>
      <c r="P29320"/>
      <c r="Q29320"/>
      <c r="R29320"/>
      <c r="S29320" s="13"/>
      <c r="W29320" s="15"/>
    </row>
    <row r="29321" spans="10:23" x14ac:dyDescent="0.3">
      <c r="J29321" s="8"/>
      <c r="K29321"/>
      <c r="L29321"/>
      <c r="M29321"/>
      <c r="N29321"/>
      <c r="O29321"/>
      <c r="P29321"/>
      <c r="Q29321"/>
      <c r="R29321"/>
      <c r="S29321" s="13"/>
      <c r="W29321" s="15"/>
    </row>
    <row r="29322" spans="10:23" x14ac:dyDescent="0.3">
      <c r="J29322" s="8"/>
      <c r="K29322"/>
      <c r="L29322"/>
      <c r="M29322"/>
      <c r="N29322"/>
      <c r="O29322"/>
      <c r="P29322"/>
      <c r="Q29322"/>
      <c r="R29322"/>
      <c r="S29322" s="13"/>
      <c r="W29322" s="15"/>
    </row>
    <row r="29323" spans="10:23" x14ac:dyDescent="0.3">
      <c r="J29323" s="8"/>
      <c r="K29323"/>
      <c r="L29323"/>
      <c r="M29323"/>
      <c r="N29323"/>
      <c r="O29323"/>
      <c r="P29323"/>
      <c r="Q29323"/>
      <c r="R29323"/>
      <c r="S29323" s="13"/>
      <c r="W29323" s="15"/>
    </row>
    <row r="29324" spans="10:23" x14ac:dyDescent="0.3">
      <c r="J29324" s="8"/>
      <c r="K29324"/>
      <c r="L29324"/>
      <c r="M29324"/>
      <c r="N29324"/>
      <c r="O29324"/>
      <c r="P29324"/>
      <c r="Q29324"/>
      <c r="R29324"/>
      <c r="S29324" s="13"/>
      <c r="W29324" s="15"/>
    </row>
    <row r="29325" spans="10:23" x14ac:dyDescent="0.3">
      <c r="J29325" s="8"/>
      <c r="K29325"/>
      <c r="L29325"/>
      <c r="M29325"/>
      <c r="N29325"/>
      <c r="O29325"/>
      <c r="P29325"/>
      <c r="Q29325"/>
      <c r="R29325"/>
      <c r="S29325" s="13"/>
      <c r="W29325" s="15"/>
    </row>
    <row r="29326" spans="10:23" x14ac:dyDescent="0.3">
      <c r="J29326" s="8"/>
      <c r="K29326"/>
      <c r="L29326"/>
      <c r="M29326"/>
      <c r="N29326"/>
      <c r="O29326"/>
      <c r="P29326"/>
      <c r="Q29326"/>
      <c r="R29326"/>
      <c r="S29326" s="13"/>
      <c r="W29326" s="15"/>
    </row>
    <row r="29327" spans="10:23" x14ac:dyDescent="0.3">
      <c r="J29327" s="8"/>
      <c r="K29327"/>
      <c r="L29327"/>
      <c r="M29327"/>
      <c r="N29327"/>
      <c r="O29327"/>
      <c r="P29327"/>
      <c r="Q29327"/>
      <c r="R29327"/>
      <c r="S29327" s="13"/>
      <c r="W29327" s="15"/>
    </row>
    <row r="29328" spans="10:23" x14ac:dyDescent="0.3">
      <c r="J29328" s="8"/>
      <c r="K29328"/>
      <c r="L29328"/>
      <c r="M29328"/>
      <c r="N29328"/>
      <c r="O29328"/>
      <c r="P29328"/>
      <c r="Q29328"/>
      <c r="R29328"/>
      <c r="S29328" s="13"/>
      <c r="W29328" s="15"/>
    </row>
    <row r="29329" spans="10:23" x14ac:dyDescent="0.3">
      <c r="J29329" s="8"/>
      <c r="K29329"/>
      <c r="L29329"/>
      <c r="M29329"/>
      <c r="N29329"/>
      <c r="O29329"/>
      <c r="P29329"/>
      <c r="Q29329"/>
      <c r="R29329"/>
      <c r="S29329" s="13"/>
      <c r="W29329" s="15"/>
    </row>
    <row r="29330" spans="10:23" x14ac:dyDescent="0.3">
      <c r="J29330" s="8"/>
      <c r="K29330"/>
      <c r="L29330"/>
      <c r="M29330"/>
      <c r="N29330"/>
      <c r="O29330"/>
      <c r="P29330"/>
      <c r="Q29330"/>
      <c r="R29330"/>
      <c r="S29330" s="13"/>
      <c r="W29330" s="15"/>
    </row>
    <row r="29331" spans="10:23" x14ac:dyDescent="0.3">
      <c r="J29331" s="8"/>
      <c r="K29331"/>
      <c r="L29331"/>
      <c r="M29331"/>
      <c r="N29331"/>
      <c r="O29331"/>
      <c r="P29331"/>
      <c r="Q29331"/>
      <c r="R29331"/>
      <c r="S29331" s="13"/>
      <c r="W29331" s="15"/>
    </row>
    <row r="29332" spans="10:23" x14ac:dyDescent="0.3">
      <c r="J29332" s="8"/>
      <c r="K29332"/>
      <c r="L29332"/>
      <c r="M29332"/>
      <c r="N29332"/>
      <c r="O29332"/>
      <c r="P29332"/>
      <c r="Q29332"/>
      <c r="R29332"/>
      <c r="S29332" s="13"/>
      <c r="W29332" s="15"/>
    </row>
    <row r="29333" spans="10:23" x14ac:dyDescent="0.3">
      <c r="J29333" s="8"/>
      <c r="K29333"/>
      <c r="L29333"/>
      <c r="M29333"/>
      <c r="N29333"/>
      <c r="O29333"/>
      <c r="P29333"/>
      <c r="Q29333"/>
      <c r="R29333"/>
      <c r="S29333" s="13"/>
      <c r="W29333" s="15"/>
    </row>
    <row r="29334" spans="10:23" x14ac:dyDescent="0.3">
      <c r="J29334" s="8"/>
      <c r="K29334"/>
      <c r="L29334"/>
      <c r="M29334"/>
      <c r="N29334"/>
      <c r="O29334"/>
      <c r="P29334"/>
      <c r="Q29334"/>
      <c r="R29334"/>
      <c r="S29334" s="13"/>
      <c r="W29334" s="15"/>
    </row>
    <row r="29335" spans="10:23" x14ac:dyDescent="0.3">
      <c r="J29335" s="8"/>
      <c r="K29335"/>
      <c r="L29335"/>
      <c r="M29335"/>
      <c r="N29335"/>
      <c r="O29335"/>
      <c r="P29335"/>
      <c r="Q29335"/>
      <c r="R29335"/>
      <c r="S29335" s="13"/>
      <c r="W29335" s="15"/>
    </row>
    <row r="29336" spans="10:23" x14ac:dyDescent="0.3">
      <c r="J29336" s="8"/>
      <c r="K29336"/>
      <c r="L29336"/>
      <c r="M29336"/>
      <c r="N29336"/>
      <c r="O29336"/>
      <c r="P29336"/>
      <c r="Q29336"/>
      <c r="R29336"/>
      <c r="S29336" s="13"/>
      <c r="W29336" s="15"/>
    </row>
    <row r="29337" spans="10:23" x14ac:dyDescent="0.3">
      <c r="J29337" s="8"/>
      <c r="K29337"/>
      <c r="L29337"/>
      <c r="M29337"/>
      <c r="N29337"/>
      <c r="O29337"/>
      <c r="P29337"/>
      <c r="Q29337"/>
      <c r="R29337"/>
      <c r="S29337" s="13"/>
      <c r="W29337" s="15"/>
    </row>
    <row r="29338" spans="10:23" x14ac:dyDescent="0.3">
      <c r="J29338" s="8"/>
      <c r="K29338"/>
      <c r="L29338"/>
      <c r="M29338"/>
      <c r="N29338"/>
      <c r="O29338"/>
      <c r="P29338"/>
      <c r="Q29338"/>
      <c r="R29338"/>
      <c r="S29338" s="13"/>
      <c r="W29338" s="15"/>
    </row>
    <row r="29339" spans="10:23" x14ac:dyDescent="0.3">
      <c r="J29339" s="8"/>
      <c r="K29339"/>
      <c r="L29339"/>
      <c r="M29339"/>
      <c r="N29339"/>
      <c r="O29339"/>
      <c r="P29339"/>
      <c r="Q29339"/>
      <c r="R29339"/>
      <c r="S29339" s="13"/>
      <c r="W29339" s="15"/>
    </row>
    <row r="29340" spans="10:23" x14ac:dyDescent="0.3">
      <c r="J29340" s="8"/>
      <c r="K29340"/>
      <c r="L29340"/>
      <c r="M29340"/>
      <c r="N29340"/>
      <c r="O29340"/>
      <c r="P29340"/>
      <c r="Q29340"/>
      <c r="R29340"/>
      <c r="S29340" s="13"/>
      <c r="W29340" s="15"/>
    </row>
    <row r="29341" spans="10:23" x14ac:dyDescent="0.3">
      <c r="J29341" s="8"/>
      <c r="K29341"/>
      <c r="L29341"/>
      <c r="M29341"/>
      <c r="N29341"/>
      <c r="O29341"/>
      <c r="P29341"/>
      <c r="Q29341"/>
      <c r="R29341"/>
      <c r="S29341" s="13"/>
      <c r="W29341" s="15"/>
    </row>
    <row r="29342" spans="10:23" x14ac:dyDescent="0.3">
      <c r="J29342" s="8"/>
      <c r="K29342"/>
      <c r="L29342"/>
      <c r="M29342"/>
      <c r="N29342"/>
      <c r="O29342"/>
      <c r="P29342"/>
      <c r="Q29342"/>
      <c r="R29342"/>
      <c r="S29342" s="13"/>
      <c r="W29342" s="15"/>
    </row>
    <row r="29343" spans="10:23" x14ac:dyDescent="0.3">
      <c r="J29343" s="8"/>
      <c r="K29343"/>
      <c r="L29343"/>
      <c r="M29343"/>
      <c r="N29343"/>
      <c r="O29343"/>
      <c r="P29343"/>
      <c r="Q29343"/>
      <c r="R29343"/>
      <c r="S29343" s="13"/>
      <c r="W29343" s="15"/>
    </row>
    <row r="29344" spans="10:23" x14ac:dyDescent="0.3">
      <c r="J29344" s="8"/>
      <c r="K29344"/>
      <c r="L29344"/>
      <c r="M29344"/>
      <c r="N29344"/>
      <c r="O29344"/>
      <c r="P29344"/>
      <c r="Q29344"/>
      <c r="R29344"/>
      <c r="S29344" s="13"/>
      <c r="W29344" s="15"/>
    </row>
    <row r="29345" spans="10:23" x14ac:dyDescent="0.3">
      <c r="J29345" s="8"/>
      <c r="K29345"/>
      <c r="L29345"/>
      <c r="M29345"/>
      <c r="N29345"/>
      <c r="O29345"/>
      <c r="P29345"/>
      <c r="Q29345"/>
      <c r="R29345"/>
      <c r="S29345" s="13"/>
      <c r="W29345" s="15"/>
    </row>
    <row r="29346" spans="10:23" x14ac:dyDescent="0.3">
      <c r="J29346" s="8"/>
      <c r="K29346"/>
      <c r="L29346"/>
      <c r="M29346"/>
      <c r="N29346"/>
      <c r="O29346"/>
      <c r="P29346"/>
      <c r="Q29346"/>
      <c r="R29346"/>
      <c r="S29346" s="13"/>
      <c r="W29346" s="15"/>
    </row>
    <row r="29347" spans="10:23" x14ac:dyDescent="0.3">
      <c r="J29347" s="8"/>
      <c r="K29347"/>
      <c r="L29347"/>
      <c r="M29347"/>
      <c r="N29347"/>
      <c r="O29347"/>
      <c r="P29347"/>
      <c r="Q29347"/>
      <c r="R29347"/>
      <c r="S29347" s="13"/>
      <c r="W29347" s="15"/>
    </row>
    <row r="29348" spans="10:23" x14ac:dyDescent="0.3">
      <c r="J29348" s="8"/>
      <c r="K29348"/>
      <c r="L29348"/>
      <c r="M29348"/>
      <c r="N29348"/>
      <c r="O29348"/>
      <c r="P29348"/>
      <c r="Q29348"/>
      <c r="R29348"/>
      <c r="S29348" s="13"/>
      <c r="W29348" s="15"/>
    </row>
    <row r="29349" spans="10:23" x14ac:dyDescent="0.3">
      <c r="J29349" s="8"/>
      <c r="K29349"/>
      <c r="L29349"/>
      <c r="M29349"/>
      <c r="N29349"/>
      <c r="O29349"/>
      <c r="P29349"/>
      <c r="Q29349"/>
      <c r="R29349"/>
      <c r="S29349" s="13"/>
      <c r="W29349" s="15"/>
    </row>
    <row r="29350" spans="10:23" x14ac:dyDescent="0.3">
      <c r="J29350" s="8"/>
      <c r="K29350"/>
      <c r="L29350"/>
      <c r="M29350"/>
      <c r="N29350"/>
      <c r="O29350"/>
      <c r="P29350"/>
      <c r="Q29350"/>
      <c r="R29350"/>
      <c r="S29350" s="13"/>
      <c r="W29350" s="15"/>
    </row>
    <row r="29351" spans="10:23" x14ac:dyDescent="0.3">
      <c r="J29351" s="8"/>
      <c r="K29351"/>
      <c r="L29351"/>
      <c r="M29351"/>
      <c r="N29351"/>
      <c r="O29351"/>
      <c r="P29351"/>
      <c r="Q29351"/>
      <c r="R29351"/>
      <c r="S29351" s="13"/>
      <c r="W29351" s="15"/>
    </row>
    <row r="29352" spans="10:23" x14ac:dyDescent="0.3">
      <c r="J29352" s="8"/>
      <c r="K29352"/>
      <c r="L29352"/>
      <c r="M29352"/>
      <c r="N29352"/>
      <c r="O29352"/>
      <c r="P29352"/>
      <c r="Q29352"/>
      <c r="R29352"/>
      <c r="S29352" s="13"/>
      <c r="W29352" s="15"/>
    </row>
    <row r="29353" spans="10:23" x14ac:dyDescent="0.3">
      <c r="J29353" s="8"/>
      <c r="K29353"/>
      <c r="L29353"/>
      <c r="M29353"/>
      <c r="N29353"/>
      <c r="O29353"/>
      <c r="P29353"/>
      <c r="Q29353"/>
      <c r="R29353"/>
      <c r="S29353" s="13"/>
      <c r="W29353" s="15"/>
    </row>
    <row r="29354" spans="10:23" x14ac:dyDescent="0.3">
      <c r="J29354" s="8"/>
      <c r="K29354"/>
      <c r="L29354"/>
      <c r="M29354"/>
      <c r="N29354"/>
      <c r="O29354"/>
      <c r="P29354"/>
      <c r="Q29354"/>
      <c r="R29354"/>
      <c r="S29354" s="13"/>
      <c r="W29354" s="15"/>
    </row>
    <row r="29355" spans="10:23" x14ac:dyDescent="0.3">
      <c r="J29355" s="8"/>
      <c r="K29355"/>
      <c r="L29355"/>
      <c r="M29355"/>
      <c r="N29355"/>
      <c r="O29355"/>
      <c r="P29355"/>
      <c r="Q29355"/>
      <c r="R29355"/>
      <c r="S29355" s="13"/>
      <c r="W29355" s="15"/>
    </row>
    <row r="29356" spans="10:23" x14ac:dyDescent="0.3">
      <c r="J29356" s="8"/>
      <c r="K29356"/>
      <c r="L29356"/>
      <c r="M29356"/>
      <c r="N29356"/>
      <c r="O29356"/>
      <c r="P29356"/>
      <c r="Q29356"/>
      <c r="R29356"/>
      <c r="S29356" s="13"/>
      <c r="W29356" s="15"/>
    </row>
    <row r="29357" spans="10:23" x14ac:dyDescent="0.3">
      <c r="J29357" s="8"/>
      <c r="K29357"/>
      <c r="L29357"/>
      <c r="M29357"/>
      <c r="N29357"/>
      <c r="O29357"/>
      <c r="P29357"/>
      <c r="Q29357"/>
      <c r="R29357"/>
      <c r="S29357" s="13"/>
      <c r="W29357" s="15"/>
    </row>
    <row r="29358" spans="10:23" x14ac:dyDescent="0.3">
      <c r="J29358" s="8"/>
      <c r="K29358"/>
      <c r="L29358"/>
      <c r="M29358"/>
      <c r="N29358"/>
      <c r="O29358"/>
      <c r="P29358"/>
      <c r="Q29358"/>
      <c r="R29358"/>
      <c r="S29358" s="13"/>
      <c r="W29358" s="15"/>
    </row>
    <row r="29359" spans="10:23" x14ac:dyDescent="0.3">
      <c r="J29359" s="8"/>
      <c r="K29359"/>
      <c r="L29359"/>
      <c r="M29359"/>
      <c r="N29359"/>
      <c r="O29359"/>
      <c r="P29359"/>
      <c r="Q29359"/>
      <c r="R29359"/>
      <c r="S29359" s="13"/>
      <c r="W29359" s="15"/>
    </row>
    <row r="29360" spans="10:23" x14ac:dyDescent="0.3">
      <c r="J29360" s="8"/>
      <c r="K29360"/>
      <c r="L29360"/>
      <c r="M29360"/>
      <c r="N29360"/>
      <c r="O29360"/>
      <c r="P29360"/>
      <c r="Q29360"/>
      <c r="R29360"/>
      <c r="S29360" s="13"/>
      <c r="W29360" s="15"/>
    </row>
    <row r="29361" spans="10:23" x14ac:dyDescent="0.3">
      <c r="J29361" s="8"/>
      <c r="K29361"/>
      <c r="L29361"/>
      <c r="M29361"/>
      <c r="N29361"/>
      <c r="O29361"/>
      <c r="P29361"/>
      <c r="Q29361"/>
      <c r="R29361"/>
      <c r="S29361" s="13"/>
      <c r="W29361" s="15"/>
    </row>
    <row r="29362" spans="10:23" x14ac:dyDescent="0.3">
      <c r="J29362" s="8"/>
      <c r="K29362"/>
      <c r="L29362"/>
      <c r="M29362"/>
      <c r="N29362"/>
      <c r="O29362"/>
      <c r="P29362"/>
      <c r="Q29362"/>
      <c r="R29362"/>
      <c r="S29362" s="13"/>
      <c r="W29362" s="15"/>
    </row>
    <row r="29363" spans="10:23" x14ac:dyDescent="0.3">
      <c r="J29363" s="8"/>
      <c r="K29363"/>
      <c r="L29363"/>
      <c r="M29363"/>
      <c r="N29363"/>
      <c r="O29363"/>
      <c r="P29363"/>
      <c r="Q29363"/>
      <c r="R29363"/>
      <c r="S29363" s="13"/>
      <c r="W29363" s="15"/>
    </row>
    <row r="29364" spans="10:23" x14ac:dyDescent="0.3">
      <c r="J29364" s="8"/>
      <c r="K29364"/>
      <c r="L29364"/>
      <c r="M29364"/>
      <c r="N29364"/>
      <c r="O29364"/>
      <c r="P29364"/>
      <c r="Q29364"/>
      <c r="R29364"/>
      <c r="S29364" s="13"/>
      <c r="W29364" s="15"/>
    </row>
    <row r="29365" spans="10:23" x14ac:dyDescent="0.3">
      <c r="J29365" s="8"/>
      <c r="K29365"/>
      <c r="L29365"/>
      <c r="M29365"/>
      <c r="N29365"/>
      <c r="O29365"/>
      <c r="P29365"/>
      <c r="Q29365"/>
      <c r="R29365"/>
      <c r="S29365" s="13"/>
      <c r="W29365" s="15"/>
    </row>
    <row r="29366" spans="10:23" x14ac:dyDescent="0.3">
      <c r="J29366" s="8"/>
      <c r="K29366"/>
      <c r="L29366"/>
      <c r="M29366"/>
      <c r="N29366"/>
      <c r="O29366"/>
      <c r="P29366"/>
      <c r="Q29366"/>
      <c r="R29366"/>
      <c r="S29366" s="13"/>
      <c r="W29366" s="15"/>
    </row>
    <row r="29367" spans="10:23" x14ac:dyDescent="0.3">
      <c r="J29367" s="8"/>
      <c r="K29367"/>
      <c r="L29367"/>
      <c r="M29367"/>
      <c r="N29367"/>
      <c r="O29367"/>
      <c r="P29367"/>
      <c r="Q29367"/>
      <c r="R29367"/>
      <c r="S29367" s="13"/>
      <c r="W29367" s="15"/>
    </row>
    <row r="29368" spans="10:23" x14ac:dyDescent="0.3">
      <c r="J29368" s="8"/>
      <c r="K29368"/>
      <c r="L29368"/>
      <c r="M29368"/>
      <c r="N29368"/>
      <c r="O29368"/>
      <c r="P29368"/>
      <c r="Q29368"/>
      <c r="R29368"/>
      <c r="S29368" s="13"/>
      <c r="W29368" s="15"/>
    </row>
    <row r="29369" spans="10:23" x14ac:dyDescent="0.3">
      <c r="J29369" s="8"/>
      <c r="K29369"/>
      <c r="L29369"/>
      <c r="M29369"/>
      <c r="N29369"/>
      <c r="O29369"/>
      <c r="P29369"/>
      <c r="Q29369"/>
      <c r="R29369"/>
      <c r="S29369" s="13"/>
      <c r="W29369" s="15"/>
    </row>
    <row r="29370" spans="10:23" x14ac:dyDescent="0.3">
      <c r="J29370" s="8"/>
      <c r="K29370"/>
      <c r="L29370"/>
      <c r="M29370"/>
      <c r="N29370"/>
      <c r="O29370"/>
      <c r="P29370"/>
      <c r="Q29370"/>
      <c r="R29370"/>
      <c r="S29370" s="13"/>
      <c r="W29370" s="15"/>
    </row>
    <row r="29371" spans="10:23" x14ac:dyDescent="0.3">
      <c r="J29371" s="8"/>
      <c r="K29371"/>
      <c r="L29371"/>
      <c r="M29371"/>
      <c r="N29371"/>
      <c r="O29371"/>
      <c r="P29371"/>
      <c r="Q29371"/>
      <c r="R29371"/>
      <c r="S29371" s="13"/>
      <c r="W29371" s="15"/>
    </row>
    <row r="29372" spans="10:23" x14ac:dyDescent="0.3">
      <c r="J29372" s="8"/>
      <c r="K29372"/>
      <c r="L29372"/>
      <c r="M29372"/>
      <c r="N29372"/>
      <c r="O29372"/>
      <c r="P29372"/>
      <c r="Q29372"/>
      <c r="R29372"/>
      <c r="S29372" s="13"/>
      <c r="W29372" s="15"/>
    </row>
    <row r="29373" spans="10:23" x14ac:dyDescent="0.3">
      <c r="J29373" s="8"/>
      <c r="K29373"/>
      <c r="L29373"/>
      <c r="M29373"/>
      <c r="N29373"/>
      <c r="O29373"/>
      <c r="P29373"/>
      <c r="Q29373"/>
      <c r="R29373"/>
      <c r="S29373" s="13"/>
      <c r="W29373" s="15"/>
    </row>
    <row r="29374" spans="10:23" x14ac:dyDescent="0.3">
      <c r="J29374" s="8"/>
      <c r="K29374"/>
      <c r="L29374"/>
      <c r="M29374"/>
      <c r="N29374"/>
      <c r="O29374"/>
      <c r="P29374"/>
      <c r="Q29374"/>
      <c r="R29374"/>
      <c r="S29374" s="13"/>
      <c r="W29374" s="15"/>
    </row>
    <row r="29375" spans="10:23" x14ac:dyDescent="0.3">
      <c r="J29375" s="8"/>
      <c r="K29375"/>
      <c r="L29375"/>
      <c r="M29375"/>
      <c r="N29375"/>
      <c r="O29375"/>
      <c r="P29375"/>
      <c r="Q29375"/>
      <c r="R29375"/>
      <c r="S29375" s="13"/>
      <c r="W29375" s="15"/>
    </row>
    <row r="29376" spans="10:23" x14ac:dyDescent="0.3">
      <c r="J29376" s="8"/>
      <c r="K29376"/>
      <c r="L29376"/>
      <c r="M29376"/>
      <c r="N29376"/>
      <c r="O29376"/>
      <c r="P29376"/>
      <c r="Q29376"/>
      <c r="R29376"/>
      <c r="S29376" s="13"/>
      <c r="W29376" s="15"/>
    </row>
    <row r="29377" spans="10:23" x14ac:dyDescent="0.3">
      <c r="J29377" s="8"/>
      <c r="K29377"/>
      <c r="L29377"/>
      <c r="M29377"/>
      <c r="N29377"/>
      <c r="O29377"/>
      <c r="P29377"/>
      <c r="Q29377"/>
      <c r="R29377"/>
      <c r="S29377" s="13"/>
      <c r="W29377" s="15"/>
    </row>
    <row r="29378" spans="10:23" x14ac:dyDescent="0.3">
      <c r="J29378" s="8"/>
      <c r="K29378"/>
      <c r="L29378"/>
      <c r="M29378"/>
      <c r="N29378"/>
      <c r="O29378"/>
      <c r="P29378"/>
      <c r="Q29378"/>
      <c r="R29378"/>
      <c r="S29378" s="13"/>
      <c r="W29378" s="15"/>
    </row>
    <row r="29379" spans="10:23" x14ac:dyDescent="0.3">
      <c r="J29379" s="8"/>
      <c r="K29379"/>
      <c r="L29379"/>
      <c r="M29379"/>
      <c r="N29379"/>
      <c r="O29379"/>
      <c r="P29379"/>
      <c r="Q29379"/>
      <c r="R29379"/>
      <c r="S29379" s="13"/>
      <c r="W29379" s="15"/>
    </row>
    <row r="29380" spans="10:23" x14ac:dyDescent="0.3">
      <c r="J29380" s="8"/>
      <c r="K29380"/>
      <c r="L29380"/>
      <c r="M29380"/>
      <c r="N29380"/>
      <c r="O29380"/>
      <c r="P29380"/>
      <c r="Q29380"/>
      <c r="R29380"/>
      <c r="S29380" s="13"/>
      <c r="W29380" s="15"/>
    </row>
    <row r="29381" spans="10:23" x14ac:dyDescent="0.3">
      <c r="J29381" s="8"/>
      <c r="K29381"/>
      <c r="L29381"/>
      <c r="M29381"/>
      <c r="N29381"/>
      <c r="O29381"/>
      <c r="P29381"/>
      <c r="Q29381"/>
      <c r="R29381"/>
      <c r="S29381" s="13"/>
      <c r="W29381" s="15"/>
    </row>
    <row r="29382" spans="10:23" x14ac:dyDescent="0.3">
      <c r="J29382" s="8"/>
      <c r="K29382"/>
      <c r="L29382"/>
      <c r="M29382"/>
      <c r="N29382"/>
      <c r="O29382"/>
      <c r="P29382"/>
      <c r="Q29382"/>
      <c r="R29382"/>
      <c r="S29382" s="13"/>
      <c r="W29382" s="15"/>
    </row>
    <row r="29383" spans="10:23" x14ac:dyDescent="0.3">
      <c r="J29383" s="8"/>
      <c r="K29383"/>
      <c r="L29383"/>
      <c r="M29383"/>
      <c r="N29383"/>
      <c r="O29383"/>
      <c r="P29383"/>
      <c r="Q29383"/>
      <c r="R29383"/>
      <c r="S29383" s="13"/>
      <c r="W29383" s="15"/>
    </row>
    <row r="29384" spans="10:23" x14ac:dyDescent="0.3">
      <c r="J29384" s="8"/>
      <c r="K29384"/>
      <c r="L29384"/>
      <c r="M29384"/>
      <c r="N29384"/>
      <c r="O29384"/>
      <c r="P29384"/>
      <c r="Q29384"/>
      <c r="R29384"/>
      <c r="S29384" s="13"/>
      <c r="W29384" s="15"/>
    </row>
    <row r="29385" spans="10:23" x14ac:dyDescent="0.3">
      <c r="J29385" s="8"/>
      <c r="K29385"/>
      <c r="L29385"/>
      <c r="M29385"/>
      <c r="N29385"/>
      <c r="O29385"/>
      <c r="P29385"/>
      <c r="Q29385"/>
      <c r="R29385"/>
      <c r="S29385" s="13"/>
      <c r="W29385" s="15"/>
    </row>
    <row r="29386" spans="10:23" x14ac:dyDescent="0.3">
      <c r="J29386" s="8"/>
      <c r="K29386"/>
      <c r="L29386"/>
      <c r="M29386"/>
      <c r="N29386"/>
      <c r="O29386"/>
      <c r="P29386"/>
      <c r="Q29386"/>
      <c r="R29386"/>
      <c r="S29386" s="13"/>
      <c r="W29386" s="15"/>
    </row>
    <row r="29387" spans="10:23" x14ac:dyDescent="0.3">
      <c r="J29387" s="8"/>
      <c r="K29387"/>
      <c r="L29387"/>
      <c r="M29387"/>
      <c r="N29387"/>
      <c r="O29387"/>
      <c r="P29387"/>
      <c r="Q29387"/>
      <c r="R29387"/>
      <c r="S29387" s="13"/>
      <c r="W29387" s="15"/>
    </row>
    <row r="29388" spans="10:23" x14ac:dyDescent="0.3">
      <c r="J29388" s="8"/>
      <c r="K29388"/>
      <c r="L29388"/>
      <c r="M29388"/>
      <c r="N29388"/>
      <c r="O29388"/>
      <c r="P29388"/>
      <c r="Q29388"/>
      <c r="R29388"/>
      <c r="S29388" s="13"/>
      <c r="W29388" s="15"/>
    </row>
    <row r="29389" spans="10:23" x14ac:dyDescent="0.3">
      <c r="J29389" s="8"/>
      <c r="K29389"/>
      <c r="L29389"/>
      <c r="M29389"/>
      <c r="N29389"/>
      <c r="O29389"/>
      <c r="P29389"/>
      <c r="Q29389"/>
      <c r="R29389"/>
      <c r="S29389" s="13"/>
      <c r="W29389" s="15"/>
    </row>
    <row r="29390" spans="10:23" x14ac:dyDescent="0.3">
      <c r="J29390" s="8"/>
      <c r="K29390"/>
      <c r="L29390"/>
      <c r="M29390"/>
      <c r="N29390"/>
      <c r="O29390"/>
      <c r="P29390"/>
      <c r="Q29390"/>
      <c r="R29390"/>
      <c r="S29390" s="13"/>
      <c r="W29390" s="15"/>
    </row>
    <row r="29391" spans="10:23" x14ac:dyDescent="0.3">
      <c r="J29391" s="8"/>
      <c r="K29391"/>
      <c r="L29391"/>
      <c r="M29391"/>
      <c r="N29391"/>
      <c r="O29391"/>
      <c r="P29391"/>
      <c r="Q29391"/>
      <c r="R29391"/>
      <c r="S29391" s="13"/>
      <c r="W29391" s="15"/>
    </row>
    <row r="29392" spans="10:23" x14ac:dyDescent="0.3">
      <c r="J29392" s="8"/>
      <c r="K29392"/>
      <c r="L29392"/>
      <c r="M29392"/>
      <c r="N29392"/>
      <c r="O29392"/>
      <c r="P29392"/>
      <c r="Q29392"/>
      <c r="R29392"/>
      <c r="S29392" s="13"/>
      <c r="W29392" s="15"/>
    </row>
    <row r="29393" spans="10:23" x14ac:dyDescent="0.3">
      <c r="J29393" s="8"/>
      <c r="K29393"/>
      <c r="L29393"/>
      <c r="M29393"/>
      <c r="N29393"/>
      <c r="O29393"/>
      <c r="P29393"/>
      <c r="Q29393"/>
      <c r="R29393"/>
      <c r="S29393" s="13"/>
      <c r="W29393" s="15"/>
    </row>
    <row r="29394" spans="10:23" x14ac:dyDescent="0.3">
      <c r="J29394" s="8"/>
      <c r="K29394"/>
      <c r="L29394"/>
      <c r="M29394"/>
      <c r="N29394"/>
      <c r="O29394"/>
      <c r="P29394"/>
      <c r="Q29394"/>
      <c r="R29394"/>
      <c r="S29394" s="13"/>
      <c r="W29394" s="15"/>
    </row>
    <row r="29395" spans="10:23" x14ac:dyDescent="0.3">
      <c r="J29395" s="8"/>
      <c r="K29395"/>
      <c r="L29395"/>
      <c r="M29395"/>
      <c r="N29395"/>
      <c r="O29395"/>
      <c r="P29395"/>
      <c r="Q29395"/>
      <c r="R29395"/>
      <c r="S29395" s="13"/>
      <c r="W29395" s="15"/>
    </row>
    <row r="29396" spans="10:23" x14ac:dyDescent="0.3">
      <c r="J29396" s="8"/>
      <c r="K29396"/>
      <c r="L29396"/>
      <c r="M29396"/>
      <c r="N29396"/>
      <c r="O29396"/>
      <c r="P29396"/>
      <c r="Q29396"/>
      <c r="R29396"/>
      <c r="S29396" s="13"/>
      <c r="W29396" s="15"/>
    </row>
    <row r="29397" spans="10:23" x14ac:dyDescent="0.3">
      <c r="J29397" s="8"/>
      <c r="K29397"/>
      <c r="L29397"/>
      <c r="M29397"/>
      <c r="N29397"/>
      <c r="O29397"/>
      <c r="P29397"/>
      <c r="Q29397"/>
      <c r="R29397"/>
      <c r="S29397" s="13"/>
      <c r="W29397" s="15"/>
    </row>
    <row r="29398" spans="10:23" x14ac:dyDescent="0.3">
      <c r="J29398" s="8"/>
      <c r="K29398"/>
      <c r="L29398"/>
      <c r="M29398"/>
      <c r="N29398"/>
      <c r="O29398"/>
      <c r="P29398"/>
      <c r="Q29398"/>
      <c r="R29398"/>
      <c r="S29398" s="13"/>
      <c r="W29398" s="15"/>
    </row>
    <row r="29399" spans="10:23" x14ac:dyDescent="0.3">
      <c r="J29399" s="8"/>
      <c r="K29399"/>
      <c r="L29399"/>
      <c r="M29399"/>
      <c r="N29399"/>
      <c r="O29399"/>
      <c r="P29399"/>
      <c r="Q29399"/>
      <c r="R29399"/>
      <c r="S29399" s="13"/>
      <c r="W29399" s="15"/>
    </row>
    <row r="29400" spans="10:23" x14ac:dyDescent="0.3">
      <c r="J29400" s="8"/>
      <c r="K29400"/>
      <c r="L29400"/>
      <c r="M29400"/>
      <c r="N29400"/>
      <c r="O29400"/>
      <c r="P29400"/>
      <c r="Q29400"/>
      <c r="R29400"/>
      <c r="S29400" s="13"/>
      <c r="W29400" s="15"/>
    </row>
    <row r="29401" spans="10:23" x14ac:dyDescent="0.3">
      <c r="J29401" s="8"/>
      <c r="K29401"/>
      <c r="L29401"/>
      <c r="M29401"/>
      <c r="N29401"/>
      <c r="O29401"/>
      <c r="P29401"/>
      <c r="Q29401"/>
      <c r="R29401"/>
      <c r="S29401" s="13"/>
      <c r="W29401" s="15"/>
    </row>
    <row r="29402" spans="10:23" x14ac:dyDescent="0.3">
      <c r="J29402" s="8"/>
      <c r="K29402"/>
      <c r="L29402"/>
      <c r="M29402"/>
      <c r="N29402"/>
      <c r="O29402"/>
      <c r="P29402"/>
      <c r="Q29402"/>
      <c r="R29402"/>
      <c r="S29402" s="13"/>
      <c r="W29402" s="15"/>
    </row>
    <row r="29403" spans="10:23" x14ac:dyDescent="0.3">
      <c r="J29403" s="8"/>
      <c r="K29403"/>
      <c r="L29403"/>
      <c r="M29403"/>
      <c r="N29403"/>
      <c r="O29403"/>
      <c r="P29403"/>
      <c r="Q29403"/>
      <c r="R29403"/>
      <c r="S29403" s="13"/>
      <c r="W29403" s="15"/>
    </row>
    <row r="29404" spans="10:23" x14ac:dyDescent="0.3">
      <c r="J29404" s="8"/>
      <c r="K29404"/>
      <c r="L29404"/>
      <c r="M29404"/>
      <c r="N29404"/>
      <c r="O29404"/>
      <c r="P29404"/>
      <c r="Q29404"/>
      <c r="R29404"/>
      <c r="S29404" s="13"/>
      <c r="W29404" s="15"/>
    </row>
    <row r="29405" spans="10:23" x14ac:dyDescent="0.3">
      <c r="J29405" s="8"/>
      <c r="K29405"/>
      <c r="L29405"/>
      <c r="M29405"/>
      <c r="N29405"/>
      <c r="O29405"/>
      <c r="P29405"/>
      <c r="Q29405"/>
      <c r="R29405"/>
      <c r="S29405" s="13"/>
      <c r="W29405" s="15"/>
    </row>
    <row r="29406" spans="10:23" x14ac:dyDescent="0.3">
      <c r="J29406" s="8"/>
      <c r="K29406"/>
      <c r="L29406"/>
      <c r="M29406"/>
      <c r="N29406"/>
      <c r="O29406"/>
      <c r="P29406"/>
      <c r="Q29406"/>
      <c r="R29406"/>
      <c r="S29406" s="13"/>
      <c r="W29406" s="15"/>
    </row>
    <row r="29407" spans="10:23" x14ac:dyDescent="0.3">
      <c r="J29407" s="8"/>
      <c r="K29407"/>
      <c r="L29407"/>
      <c r="M29407"/>
      <c r="N29407"/>
      <c r="O29407"/>
      <c r="P29407"/>
      <c r="Q29407"/>
      <c r="R29407"/>
      <c r="S29407" s="13"/>
      <c r="W29407" s="15"/>
    </row>
    <row r="29408" spans="10:23" x14ac:dyDescent="0.3">
      <c r="J29408" s="8"/>
      <c r="K29408"/>
      <c r="L29408"/>
      <c r="M29408"/>
      <c r="N29408"/>
      <c r="O29408"/>
      <c r="P29408"/>
      <c r="Q29408"/>
      <c r="R29408"/>
      <c r="S29408" s="13"/>
      <c r="W29408" s="15"/>
    </row>
    <row r="29409" spans="10:23" x14ac:dyDescent="0.3">
      <c r="J29409" s="8"/>
      <c r="K29409"/>
      <c r="L29409"/>
      <c r="M29409"/>
      <c r="N29409"/>
      <c r="O29409"/>
      <c r="P29409"/>
      <c r="Q29409"/>
      <c r="R29409"/>
      <c r="S29409" s="13"/>
      <c r="W29409" s="15"/>
    </row>
    <row r="29410" spans="10:23" x14ac:dyDescent="0.3">
      <c r="J29410" s="8"/>
      <c r="K29410"/>
      <c r="L29410"/>
      <c r="M29410"/>
      <c r="N29410"/>
      <c r="O29410"/>
      <c r="P29410"/>
      <c r="Q29410"/>
      <c r="R29410"/>
      <c r="S29410" s="13"/>
      <c r="W29410" s="15"/>
    </row>
    <row r="29411" spans="10:23" x14ac:dyDescent="0.3">
      <c r="J29411" s="8"/>
      <c r="K29411"/>
      <c r="L29411"/>
      <c r="M29411"/>
      <c r="N29411"/>
      <c r="O29411"/>
      <c r="P29411"/>
      <c r="Q29411"/>
      <c r="R29411"/>
      <c r="S29411" s="13"/>
      <c r="W29411" s="15"/>
    </row>
    <row r="29412" spans="10:23" x14ac:dyDescent="0.3">
      <c r="J29412" s="8"/>
      <c r="K29412"/>
      <c r="L29412"/>
      <c r="M29412"/>
      <c r="N29412"/>
      <c r="O29412"/>
      <c r="P29412"/>
      <c r="Q29412"/>
      <c r="R29412"/>
      <c r="S29412" s="13"/>
      <c r="W29412" s="15"/>
    </row>
    <row r="29413" spans="10:23" x14ac:dyDescent="0.3">
      <c r="J29413" s="8"/>
      <c r="K29413"/>
      <c r="L29413"/>
      <c r="M29413"/>
      <c r="N29413"/>
      <c r="O29413"/>
      <c r="P29413"/>
      <c r="Q29413"/>
      <c r="R29413"/>
      <c r="S29413" s="13"/>
      <c r="W29413" s="15"/>
    </row>
    <row r="29414" spans="10:23" x14ac:dyDescent="0.3">
      <c r="J29414" s="8"/>
      <c r="K29414"/>
      <c r="L29414"/>
      <c r="M29414"/>
      <c r="N29414"/>
      <c r="O29414"/>
      <c r="P29414"/>
      <c r="Q29414"/>
      <c r="R29414"/>
      <c r="S29414" s="13"/>
      <c r="W29414" s="15"/>
    </row>
    <row r="29415" spans="10:23" x14ac:dyDescent="0.3">
      <c r="J29415" s="8"/>
      <c r="K29415"/>
      <c r="L29415"/>
      <c r="M29415"/>
      <c r="N29415"/>
      <c r="O29415"/>
      <c r="P29415"/>
      <c r="Q29415"/>
      <c r="R29415"/>
      <c r="S29415" s="13"/>
      <c r="W29415" s="15"/>
    </row>
    <row r="29416" spans="10:23" x14ac:dyDescent="0.3">
      <c r="J29416" s="8"/>
      <c r="K29416"/>
      <c r="L29416"/>
      <c r="M29416"/>
      <c r="N29416"/>
      <c r="O29416"/>
      <c r="P29416"/>
      <c r="Q29416"/>
      <c r="R29416"/>
      <c r="S29416" s="13"/>
      <c r="W29416" s="15"/>
    </row>
    <row r="29417" spans="10:23" x14ac:dyDescent="0.3">
      <c r="J29417" s="8"/>
      <c r="K29417"/>
      <c r="L29417"/>
      <c r="M29417"/>
      <c r="N29417"/>
      <c r="O29417"/>
      <c r="P29417"/>
      <c r="Q29417"/>
      <c r="R29417"/>
      <c r="S29417" s="13"/>
      <c r="W29417" s="15"/>
    </row>
    <row r="29418" spans="10:23" x14ac:dyDescent="0.3">
      <c r="J29418" s="8"/>
      <c r="K29418"/>
      <c r="L29418"/>
      <c r="M29418"/>
      <c r="N29418"/>
      <c r="O29418"/>
      <c r="P29418"/>
      <c r="Q29418"/>
      <c r="R29418"/>
      <c r="S29418" s="13"/>
      <c r="W29418" s="15"/>
    </row>
    <row r="29419" spans="10:23" x14ac:dyDescent="0.3">
      <c r="J29419" s="8"/>
      <c r="K29419"/>
      <c r="L29419"/>
      <c r="M29419"/>
      <c r="N29419"/>
      <c r="O29419"/>
      <c r="P29419"/>
      <c r="Q29419"/>
      <c r="R29419"/>
      <c r="S29419" s="13"/>
      <c r="W29419" s="15"/>
    </row>
    <row r="29420" spans="10:23" x14ac:dyDescent="0.3">
      <c r="J29420" s="8"/>
      <c r="K29420"/>
      <c r="L29420"/>
      <c r="M29420"/>
      <c r="N29420"/>
      <c r="O29420"/>
      <c r="P29420"/>
      <c r="Q29420"/>
      <c r="R29420"/>
      <c r="S29420" s="13"/>
      <c r="W29420" s="15"/>
    </row>
    <row r="29421" spans="10:23" x14ac:dyDescent="0.3">
      <c r="J29421" s="8"/>
      <c r="K29421"/>
      <c r="L29421"/>
      <c r="M29421"/>
      <c r="N29421"/>
      <c r="O29421"/>
      <c r="P29421"/>
      <c r="Q29421"/>
      <c r="R29421"/>
      <c r="S29421" s="13"/>
      <c r="W29421" s="15"/>
    </row>
    <row r="29422" spans="10:23" x14ac:dyDescent="0.3">
      <c r="J29422" s="8"/>
      <c r="K29422"/>
      <c r="L29422"/>
      <c r="M29422"/>
      <c r="N29422"/>
      <c r="O29422"/>
      <c r="P29422"/>
      <c r="Q29422"/>
      <c r="R29422"/>
      <c r="S29422" s="13"/>
      <c r="W29422" s="15"/>
    </row>
    <row r="29423" spans="10:23" x14ac:dyDescent="0.3">
      <c r="J29423" s="8"/>
      <c r="K29423"/>
      <c r="L29423"/>
      <c r="M29423"/>
      <c r="N29423"/>
      <c r="O29423"/>
      <c r="P29423"/>
      <c r="Q29423"/>
      <c r="R29423"/>
      <c r="S29423" s="13"/>
      <c r="W29423" s="15"/>
    </row>
    <row r="29424" spans="10:23" x14ac:dyDescent="0.3">
      <c r="J29424" s="8"/>
      <c r="K29424"/>
      <c r="L29424"/>
      <c r="M29424"/>
      <c r="N29424"/>
      <c r="O29424"/>
      <c r="P29424"/>
      <c r="Q29424"/>
      <c r="R29424"/>
      <c r="S29424" s="13"/>
      <c r="W29424" s="15"/>
    </row>
    <row r="29425" spans="10:23" x14ac:dyDescent="0.3">
      <c r="J29425" s="8"/>
      <c r="K29425"/>
      <c r="L29425"/>
      <c r="M29425"/>
      <c r="N29425"/>
      <c r="O29425"/>
      <c r="P29425"/>
      <c r="Q29425"/>
      <c r="R29425"/>
      <c r="S29425" s="13"/>
      <c r="W29425" s="15"/>
    </row>
    <row r="29426" spans="10:23" x14ac:dyDescent="0.3">
      <c r="J29426" s="8"/>
      <c r="K29426"/>
      <c r="L29426"/>
      <c r="M29426"/>
      <c r="N29426"/>
      <c r="O29426"/>
      <c r="P29426"/>
      <c r="Q29426"/>
      <c r="R29426"/>
      <c r="S29426" s="13"/>
      <c r="W29426" s="15"/>
    </row>
    <row r="29427" spans="10:23" x14ac:dyDescent="0.3">
      <c r="J29427" s="8"/>
      <c r="K29427"/>
      <c r="L29427"/>
      <c r="M29427"/>
      <c r="N29427"/>
      <c r="O29427"/>
      <c r="P29427"/>
      <c r="Q29427"/>
      <c r="R29427"/>
      <c r="S29427" s="13"/>
      <c r="W29427" s="15"/>
    </row>
    <row r="29428" spans="10:23" x14ac:dyDescent="0.3">
      <c r="J29428" s="8"/>
      <c r="K29428"/>
      <c r="L29428"/>
      <c r="M29428"/>
      <c r="N29428"/>
      <c r="O29428"/>
      <c r="P29428"/>
      <c r="Q29428"/>
      <c r="R29428"/>
      <c r="S29428" s="13"/>
      <c r="W29428" s="15"/>
    </row>
    <row r="29429" spans="10:23" x14ac:dyDescent="0.3">
      <c r="J29429" s="8"/>
      <c r="K29429"/>
      <c r="L29429"/>
      <c r="M29429"/>
      <c r="N29429"/>
      <c r="O29429"/>
      <c r="P29429"/>
      <c r="Q29429"/>
      <c r="R29429"/>
      <c r="S29429" s="13"/>
      <c r="W29429" s="15"/>
    </row>
    <row r="29430" spans="10:23" x14ac:dyDescent="0.3">
      <c r="J29430" s="8"/>
      <c r="K29430"/>
      <c r="L29430"/>
      <c r="M29430"/>
      <c r="N29430"/>
      <c r="O29430"/>
      <c r="P29430"/>
      <c r="Q29430"/>
      <c r="R29430"/>
      <c r="S29430" s="13"/>
      <c r="W29430" s="15"/>
    </row>
    <row r="29431" spans="10:23" x14ac:dyDescent="0.3">
      <c r="J29431" s="8"/>
      <c r="K29431"/>
      <c r="L29431"/>
      <c r="M29431"/>
      <c r="N29431"/>
      <c r="O29431"/>
      <c r="P29431"/>
      <c r="Q29431"/>
      <c r="R29431"/>
      <c r="S29431" s="13"/>
      <c r="W29431" s="15"/>
    </row>
    <row r="29432" spans="10:23" x14ac:dyDescent="0.3">
      <c r="J29432" s="8"/>
      <c r="K29432"/>
      <c r="L29432"/>
      <c r="M29432"/>
      <c r="N29432"/>
      <c r="O29432"/>
      <c r="P29432"/>
      <c r="Q29432"/>
      <c r="R29432"/>
      <c r="S29432" s="13"/>
      <c r="W29432" s="15"/>
    </row>
    <row r="29433" spans="10:23" x14ac:dyDescent="0.3">
      <c r="J29433" s="8"/>
      <c r="K29433"/>
      <c r="L29433"/>
      <c r="M29433"/>
      <c r="N29433"/>
      <c r="O29433"/>
      <c r="P29433"/>
      <c r="Q29433"/>
      <c r="R29433"/>
      <c r="S29433" s="13"/>
      <c r="W29433" s="15"/>
    </row>
    <row r="29434" spans="10:23" x14ac:dyDescent="0.3">
      <c r="J29434" s="8"/>
      <c r="K29434"/>
      <c r="L29434"/>
      <c r="M29434"/>
      <c r="N29434"/>
      <c r="O29434"/>
      <c r="P29434"/>
      <c r="Q29434"/>
      <c r="R29434"/>
      <c r="S29434" s="13"/>
      <c r="W29434" s="15"/>
    </row>
    <row r="29435" spans="10:23" x14ac:dyDescent="0.3">
      <c r="J29435" s="8"/>
      <c r="K29435"/>
      <c r="L29435"/>
      <c r="M29435"/>
      <c r="N29435"/>
      <c r="O29435"/>
      <c r="P29435"/>
      <c r="Q29435"/>
      <c r="R29435"/>
      <c r="S29435" s="13"/>
      <c r="W29435" s="15"/>
    </row>
    <row r="29436" spans="10:23" x14ac:dyDescent="0.3">
      <c r="J29436" s="8"/>
      <c r="K29436"/>
      <c r="L29436"/>
      <c r="M29436"/>
      <c r="N29436"/>
      <c r="O29436"/>
      <c r="P29436"/>
      <c r="Q29436"/>
      <c r="R29436"/>
      <c r="S29436" s="13"/>
      <c r="W29436" s="15"/>
    </row>
    <row r="29437" spans="10:23" x14ac:dyDescent="0.3">
      <c r="J29437" s="8"/>
      <c r="K29437"/>
      <c r="L29437"/>
      <c r="M29437"/>
      <c r="N29437"/>
      <c r="O29437"/>
      <c r="P29437"/>
      <c r="Q29437"/>
      <c r="R29437"/>
      <c r="S29437" s="13"/>
      <c r="W29437" s="15"/>
    </row>
    <row r="29438" spans="10:23" x14ac:dyDescent="0.3">
      <c r="J29438" s="8"/>
      <c r="K29438"/>
      <c r="L29438"/>
      <c r="M29438"/>
      <c r="N29438"/>
      <c r="O29438"/>
      <c r="P29438"/>
      <c r="Q29438"/>
      <c r="R29438"/>
      <c r="S29438" s="13"/>
      <c r="W29438" s="15"/>
    </row>
    <row r="29439" spans="10:23" x14ac:dyDescent="0.3">
      <c r="J29439" s="8"/>
      <c r="K29439"/>
      <c r="L29439"/>
      <c r="M29439"/>
      <c r="N29439"/>
      <c r="O29439"/>
      <c r="P29439"/>
      <c r="Q29439"/>
      <c r="R29439"/>
      <c r="S29439" s="13"/>
      <c r="W29439" s="15"/>
    </row>
    <row r="29440" spans="10:23" x14ac:dyDescent="0.3">
      <c r="J29440" s="8"/>
      <c r="K29440"/>
      <c r="L29440"/>
      <c r="M29440"/>
      <c r="N29440"/>
      <c r="O29440"/>
      <c r="P29440"/>
      <c r="Q29440"/>
      <c r="R29440"/>
      <c r="S29440" s="13"/>
      <c r="W29440" s="15"/>
    </row>
    <row r="29441" spans="10:23" x14ac:dyDescent="0.3">
      <c r="J29441" s="8"/>
      <c r="K29441"/>
      <c r="L29441"/>
      <c r="M29441"/>
      <c r="N29441"/>
      <c r="O29441"/>
      <c r="P29441"/>
      <c r="Q29441"/>
      <c r="R29441"/>
      <c r="S29441" s="13"/>
      <c r="W29441" s="15"/>
    </row>
    <row r="29442" spans="10:23" x14ac:dyDescent="0.3">
      <c r="J29442" s="8"/>
      <c r="K29442"/>
      <c r="L29442"/>
      <c r="M29442"/>
      <c r="N29442"/>
      <c r="O29442"/>
      <c r="P29442"/>
      <c r="Q29442"/>
      <c r="R29442"/>
      <c r="S29442" s="13"/>
      <c r="W29442" s="15"/>
    </row>
    <row r="29443" spans="10:23" x14ac:dyDescent="0.3">
      <c r="J29443" s="8"/>
      <c r="K29443"/>
      <c r="L29443"/>
      <c r="M29443"/>
      <c r="N29443"/>
      <c r="O29443"/>
      <c r="P29443"/>
      <c r="Q29443"/>
      <c r="R29443"/>
      <c r="S29443" s="13"/>
      <c r="W29443" s="15"/>
    </row>
    <row r="29444" spans="10:23" x14ac:dyDescent="0.3">
      <c r="J29444" s="8"/>
      <c r="K29444"/>
      <c r="L29444"/>
      <c r="M29444"/>
      <c r="N29444"/>
      <c r="O29444"/>
      <c r="P29444"/>
      <c r="Q29444"/>
      <c r="R29444"/>
      <c r="S29444" s="13"/>
      <c r="W29444" s="15"/>
    </row>
    <row r="29445" spans="10:23" x14ac:dyDescent="0.3">
      <c r="J29445" s="8"/>
      <c r="K29445"/>
      <c r="L29445"/>
      <c r="M29445"/>
      <c r="N29445"/>
      <c r="O29445"/>
      <c r="P29445"/>
      <c r="Q29445"/>
      <c r="R29445"/>
      <c r="S29445" s="13"/>
      <c r="W29445" s="15"/>
    </row>
    <row r="29446" spans="10:23" x14ac:dyDescent="0.3">
      <c r="J29446" s="8"/>
      <c r="K29446"/>
      <c r="L29446"/>
      <c r="M29446"/>
      <c r="N29446"/>
      <c r="O29446"/>
      <c r="P29446"/>
      <c r="Q29446"/>
      <c r="R29446"/>
      <c r="S29446" s="13"/>
      <c r="W29446" s="15"/>
    </row>
    <row r="29447" spans="10:23" x14ac:dyDescent="0.3">
      <c r="J29447" s="8"/>
      <c r="K29447"/>
      <c r="L29447"/>
      <c r="M29447"/>
      <c r="N29447"/>
      <c r="O29447"/>
      <c r="P29447"/>
      <c r="Q29447"/>
      <c r="R29447"/>
      <c r="S29447" s="13"/>
      <c r="W29447" s="15"/>
    </row>
    <row r="29448" spans="10:23" x14ac:dyDescent="0.3">
      <c r="J29448" s="8"/>
      <c r="K29448"/>
      <c r="L29448"/>
      <c r="M29448"/>
      <c r="N29448"/>
      <c r="O29448"/>
      <c r="P29448"/>
      <c r="Q29448"/>
      <c r="R29448"/>
      <c r="S29448" s="13"/>
      <c r="W29448" s="15"/>
    </row>
    <row r="29449" spans="10:23" x14ac:dyDescent="0.3">
      <c r="J29449" s="8"/>
      <c r="K29449"/>
      <c r="L29449"/>
      <c r="M29449"/>
      <c r="N29449"/>
      <c r="O29449"/>
      <c r="P29449"/>
      <c r="Q29449"/>
      <c r="R29449"/>
      <c r="S29449" s="13"/>
      <c r="W29449" s="15"/>
    </row>
    <row r="29450" spans="10:23" x14ac:dyDescent="0.3">
      <c r="J29450" s="8"/>
      <c r="K29450"/>
      <c r="L29450"/>
      <c r="M29450"/>
      <c r="N29450"/>
      <c r="O29450"/>
      <c r="P29450"/>
      <c r="Q29450"/>
      <c r="R29450"/>
      <c r="S29450" s="13"/>
      <c r="W29450" s="15"/>
    </row>
    <row r="29451" spans="10:23" x14ac:dyDescent="0.3">
      <c r="J29451" s="8"/>
      <c r="K29451"/>
      <c r="L29451"/>
      <c r="M29451"/>
      <c r="N29451"/>
      <c r="O29451"/>
      <c r="P29451"/>
      <c r="Q29451"/>
      <c r="R29451"/>
      <c r="S29451" s="13"/>
      <c r="W29451" s="15"/>
    </row>
    <row r="29452" spans="10:23" x14ac:dyDescent="0.3">
      <c r="J29452" s="8"/>
      <c r="K29452"/>
      <c r="L29452"/>
      <c r="M29452"/>
      <c r="N29452"/>
      <c r="O29452"/>
      <c r="P29452"/>
      <c r="Q29452"/>
      <c r="R29452"/>
      <c r="S29452" s="13"/>
      <c r="W29452" s="15"/>
    </row>
    <row r="29453" spans="10:23" x14ac:dyDescent="0.3">
      <c r="J29453" s="8"/>
      <c r="K29453"/>
      <c r="L29453"/>
      <c r="M29453"/>
      <c r="N29453"/>
      <c r="O29453"/>
      <c r="P29453"/>
      <c r="Q29453"/>
      <c r="R29453"/>
      <c r="S29453" s="13"/>
      <c r="W29453" s="15"/>
    </row>
    <row r="29454" spans="10:23" x14ac:dyDescent="0.3">
      <c r="J29454" s="8"/>
      <c r="K29454"/>
      <c r="L29454"/>
      <c r="M29454"/>
      <c r="N29454"/>
      <c r="O29454"/>
      <c r="P29454"/>
      <c r="Q29454"/>
      <c r="R29454"/>
      <c r="S29454" s="13"/>
      <c r="W29454" s="15"/>
    </row>
    <row r="29455" spans="10:23" x14ac:dyDescent="0.3">
      <c r="J29455" s="8"/>
      <c r="K29455"/>
      <c r="L29455"/>
      <c r="M29455"/>
      <c r="N29455"/>
      <c r="O29455"/>
      <c r="P29455"/>
      <c r="Q29455"/>
      <c r="R29455"/>
      <c r="S29455" s="13"/>
      <c r="W29455" s="15"/>
    </row>
    <row r="29456" spans="10:23" x14ac:dyDescent="0.3">
      <c r="J29456" s="8"/>
      <c r="K29456"/>
      <c r="L29456"/>
      <c r="M29456"/>
      <c r="N29456"/>
      <c r="O29456"/>
      <c r="P29456"/>
      <c r="Q29456"/>
      <c r="R29456"/>
      <c r="S29456" s="13"/>
      <c r="W29456" s="15"/>
    </row>
    <row r="29457" spans="10:23" x14ac:dyDescent="0.3">
      <c r="J29457" s="8"/>
      <c r="K29457"/>
      <c r="L29457"/>
      <c r="M29457"/>
      <c r="N29457"/>
      <c r="O29457"/>
      <c r="P29457"/>
      <c r="Q29457"/>
      <c r="R29457"/>
      <c r="S29457" s="13"/>
      <c r="W29457" s="15"/>
    </row>
    <row r="29458" spans="10:23" x14ac:dyDescent="0.3">
      <c r="J29458" s="8"/>
      <c r="K29458"/>
      <c r="L29458"/>
      <c r="M29458"/>
      <c r="N29458"/>
      <c r="O29458"/>
      <c r="P29458"/>
      <c r="Q29458"/>
      <c r="R29458"/>
      <c r="S29458" s="13"/>
      <c r="W29458" s="15"/>
    </row>
    <row r="29459" spans="10:23" x14ac:dyDescent="0.3">
      <c r="J29459" s="8"/>
      <c r="K29459"/>
      <c r="L29459"/>
      <c r="M29459"/>
      <c r="N29459"/>
      <c r="O29459"/>
      <c r="P29459"/>
      <c r="Q29459"/>
      <c r="R29459"/>
      <c r="S29459" s="13"/>
      <c r="W29459" s="15"/>
    </row>
    <row r="29460" spans="10:23" x14ac:dyDescent="0.3">
      <c r="J29460" s="8"/>
      <c r="K29460"/>
      <c r="L29460"/>
      <c r="M29460"/>
      <c r="N29460"/>
      <c r="O29460"/>
      <c r="P29460"/>
      <c r="Q29460"/>
      <c r="R29460"/>
      <c r="S29460" s="13"/>
      <c r="W29460" s="15"/>
    </row>
    <row r="29461" spans="10:23" x14ac:dyDescent="0.3">
      <c r="J29461" s="8"/>
      <c r="K29461"/>
      <c r="L29461"/>
      <c r="M29461"/>
      <c r="N29461"/>
      <c r="O29461"/>
      <c r="P29461"/>
      <c r="Q29461"/>
      <c r="R29461"/>
      <c r="S29461" s="13"/>
      <c r="W29461" s="15"/>
    </row>
    <row r="29462" spans="10:23" x14ac:dyDescent="0.3">
      <c r="J29462" s="8"/>
      <c r="K29462"/>
      <c r="L29462"/>
      <c r="M29462"/>
      <c r="N29462"/>
      <c r="O29462"/>
      <c r="P29462"/>
      <c r="Q29462"/>
      <c r="R29462"/>
      <c r="S29462" s="13"/>
      <c r="W29462" s="15"/>
    </row>
    <row r="29463" spans="10:23" x14ac:dyDescent="0.3">
      <c r="J29463" s="8"/>
      <c r="K29463"/>
      <c r="L29463"/>
      <c r="M29463"/>
      <c r="N29463"/>
      <c r="O29463"/>
      <c r="P29463"/>
      <c r="Q29463"/>
      <c r="R29463"/>
      <c r="S29463" s="13"/>
      <c r="W29463" s="15"/>
    </row>
    <row r="29464" spans="10:23" x14ac:dyDescent="0.3">
      <c r="J29464" s="8"/>
      <c r="K29464"/>
      <c r="L29464"/>
      <c r="M29464"/>
      <c r="N29464"/>
      <c r="O29464"/>
      <c r="P29464"/>
      <c r="Q29464"/>
      <c r="R29464"/>
      <c r="S29464" s="13"/>
      <c r="W29464" s="15"/>
    </row>
    <row r="29465" spans="10:23" x14ac:dyDescent="0.3">
      <c r="J29465" s="8"/>
      <c r="K29465"/>
      <c r="L29465"/>
      <c r="M29465"/>
      <c r="N29465"/>
      <c r="O29465"/>
      <c r="P29465"/>
      <c r="Q29465"/>
      <c r="R29465"/>
      <c r="S29465" s="13"/>
      <c r="W29465" s="15"/>
    </row>
    <row r="29466" spans="10:23" x14ac:dyDescent="0.3">
      <c r="J29466" s="8"/>
      <c r="K29466"/>
      <c r="L29466"/>
      <c r="M29466"/>
      <c r="N29466"/>
      <c r="O29466"/>
      <c r="P29466"/>
      <c r="Q29466"/>
      <c r="R29466"/>
      <c r="S29466" s="13"/>
      <c r="W29466" s="15"/>
    </row>
    <row r="29467" spans="10:23" x14ac:dyDescent="0.3">
      <c r="J29467" s="8"/>
      <c r="K29467"/>
      <c r="L29467"/>
      <c r="M29467"/>
      <c r="N29467"/>
      <c r="O29467"/>
      <c r="P29467"/>
      <c r="Q29467"/>
      <c r="R29467"/>
      <c r="S29467" s="13"/>
      <c r="W29467" s="15"/>
    </row>
    <row r="29468" spans="10:23" x14ac:dyDescent="0.3">
      <c r="J29468" s="8"/>
      <c r="K29468"/>
      <c r="L29468"/>
      <c r="M29468"/>
      <c r="N29468"/>
      <c r="O29468"/>
      <c r="P29468"/>
      <c r="Q29468"/>
      <c r="R29468"/>
      <c r="S29468" s="13"/>
      <c r="W29468" s="15"/>
    </row>
    <row r="29469" spans="10:23" x14ac:dyDescent="0.3">
      <c r="J29469" s="8"/>
      <c r="K29469"/>
      <c r="L29469"/>
      <c r="M29469"/>
      <c r="N29469"/>
      <c r="O29469"/>
      <c r="P29469"/>
      <c r="Q29469"/>
      <c r="R29469"/>
      <c r="S29469" s="13"/>
      <c r="W29469" s="15"/>
    </row>
    <row r="29470" spans="10:23" x14ac:dyDescent="0.3">
      <c r="J29470" s="8"/>
      <c r="K29470"/>
      <c r="L29470"/>
      <c r="M29470"/>
      <c r="N29470"/>
      <c r="O29470"/>
      <c r="P29470"/>
      <c r="Q29470"/>
      <c r="R29470"/>
      <c r="S29470" s="13"/>
      <c r="W29470" s="15"/>
    </row>
    <row r="29471" spans="10:23" x14ac:dyDescent="0.3">
      <c r="J29471" s="8"/>
      <c r="K29471"/>
      <c r="L29471"/>
      <c r="M29471"/>
      <c r="N29471"/>
      <c r="O29471"/>
      <c r="P29471"/>
      <c r="Q29471"/>
      <c r="R29471"/>
      <c r="S29471" s="13"/>
      <c r="W29471" s="15"/>
    </row>
    <row r="29472" spans="10:23" x14ac:dyDescent="0.3">
      <c r="J29472" s="8"/>
      <c r="K29472"/>
      <c r="L29472"/>
      <c r="M29472"/>
      <c r="N29472"/>
      <c r="O29472"/>
      <c r="P29472"/>
      <c r="Q29472"/>
      <c r="R29472"/>
      <c r="S29472" s="13"/>
      <c r="W29472" s="15"/>
    </row>
    <row r="29473" spans="10:23" x14ac:dyDescent="0.3">
      <c r="J29473" s="8"/>
      <c r="K29473"/>
      <c r="L29473"/>
      <c r="M29473"/>
      <c r="N29473"/>
      <c r="O29473"/>
      <c r="P29473"/>
      <c r="Q29473"/>
      <c r="R29473"/>
      <c r="S29473" s="13"/>
      <c r="W29473" s="15"/>
    </row>
    <row r="29474" spans="10:23" x14ac:dyDescent="0.3">
      <c r="J29474" s="8"/>
      <c r="K29474"/>
      <c r="L29474"/>
      <c r="M29474"/>
      <c r="N29474"/>
      <c r="O29474"/>
      <c r="P29474"/>
      <c r="Q29474"/>
      <c r="R29474"/>
      <c r="S29474" s="13"/>
      <c r="W29474" s="15"/>
    </row>
    <row r="29475" spans="10:23" x14ac:dyDescent="0.3">
      <c r="J29475" s="8"/>
      <c r="K29475"/>
      <c r="L29475"/>
      <c r="M29475"/>
      <c r="N29475"/>
      <c r="O29475"/>
      <c r="P29475"/>
      <c r="Q29475"/>
      <c r="R29475"/>
      <c r="S29475" s="13"/>
      <c r="W29475" s="15"/>
    </row>
    <row r="29476" spans="10:23" x14ac:dyDescent="0.3">
      <c r="J29476" s="8"/>
      <c r="K29476"/>
      <c r="L29476"/>
      <c r="M29476"/>
      <c r="N29476"/>
      <c r="O29476"/>
      <c r="P29476"/>
      <c r="Q29476"/>
      <c r="R29476"/>
      <c r="S29476" s="13"/>
      <c r="W29476" s="15"/>
    </row>
    <row r="29477" spans="10:23" x14ac:dyDescent="0.3">
      <c r="J29477" s="8"/>
      <c r="K29477"/>
      <c r="L29477"/>
      <c r="M29477"/>
      <c r="N29477"/>
      <c r="O29477"/>
      <c r="P29477"/>
      <c r="Q29477"/>
      <c r="R29477"/>
      <c r="S29477" s="13"/>
      <c r="W29477" s="15"/>
    </row>
    <row r="29478" spans="10:23" x14ac:dyDescent="0.3">
      <c r="J29478" s="8"/>
      <c r="K29478"/>
      <c r="L29478"/>
      <c r="M29478"/>
      <c r="N29478"/>
      <c r="O29478"/>
      <c r="P29478"/>
      <c r="Q29478"/>
      <c r="R29478"/>
      <c r="S29478" s="13"/>
      <c r="W29478" s="15"/>
    </row>
    <row r="29479" spans="10:23" x14ac:dyDescent="0.3">
      <c r="J29479" s="8"/>
      <c r="K29479"/>
      <c r="L29479"/>
      <c r="M29479"/>
      <c r="N29479"/>
      <c r="O29479"/>
      <c r="P29479"/>
      <c r="Q29479"/>
      <c r="R29479"/>
      <c r="S29479" s="13"/>
      <c r="W29479" s="15"/>
    </row>
    <row r="29480" spans="10:23" x14ac:dyDescent="0.3">
      <c r="J29480" s="8"/>
      <c r="K29480"/>
      <c r="L29480"/>
      <c r="M29480"/>
      <c r="N29480"/>
      <c r="O29480"/>
      <c r="P29480"/>
      <c r="Q29480"/>
      <c r="R29480"/>
      <c r="S29480" s="13"/>
      <c r="W29480" s="15"/>
    </row>
    <row r="29481" spans="10:23" x14ac:dyDescent="0.3">
      <c r="J29481" s="8"/>
      <c r="K29481"/>
      <c r="L29481"/>
      <c r="M29481"/>
      <c r="N29481"/>
      <c r="O29481"/>
      <c r="P29481"/>
      <c r="Q29481"/>
      <c r="R29481"/>
      <c r="S29481" s="13"/>
      <c r="W29481" s="15"/>
    </row>
    <row r="29482" spans="10:23" x14ac:dyDescent="0.3">
      <c r="J29482" s="8"/>
      <c r="K29482"/>
      <c r="L29482"/>
      <c r="M29482"/>
      <c r="N29482"/>
      <c r="O29482"/>
      <c r="P29482"/>
      <c r="Q29482"/>
      <c r="R29482"/>
      <c r="S29482" s="13"/>
      <c r="W29482" s="15"/>
    </row>
    <row r="29483" spans="10:23" x14ac:dyDescent="0.3">
      <c r="J29483" s="8"/>
      <c r="K29483"/>
      <c r="L29483"/>
      <c r="M29483"/>
      <c r="N29483"/>
      <c r="O29483"/>
      <c r="P29483"/>
      <c r="Q29483"/>
      <c r="R29483"/>
      <c r="S29483" s="13"/>
      <c r="W29483" s="15"/>
    </row>
    <row r="29484" spans="10:23" x14ac:dyDescent="0.3">
      <c r="J29484" s="8"/>
      <c r="K29484"/>
      <c r="L29484"/>
      <c r="M29484"/>
      <c r="N29484"/>
      <c r="O29484"/>
      <c r="P29484"/>
      <c r="Q29484"/>
      <c r="R29484"/>
      <c r="S29484" s="13"/>
      <c r="W29484" s="15"/>
    </row>
    <row r="29485" spans="10:23" x14ac:dyDescent="0.3">
      <c r="J29485" s="8"/>
      <c r="K29485"/>
      <c r="L29485"/>
      <c r="M29485"/>
      <c r="N29485"/>
      <c r="O29485"/>
      <c r="P29485"/>
      <c r="Q29485"/>
      <c r="R29485"/>
      <c r="S29485" s="13"/>
      <c r="W29485" s="15"/>
    </row>
    <row r="29486" spans="10:23" x14ac:dyDescent="0.3">
      <c r="J29486" s="8"/>
      <c r="K29486"/>
      <c r="L29486"/>
      <c r="M29486"/>
      <c r="N29486"/>
      <c r="O29486"/>
      <c r="P29486"/>
      <c r="Q29486"/>
      <c r="R29486"/>
      <c r="S29486" s="13"/>
      <c r="W29486" s="15"/>
    </row>
    <row r="29487" spans="10:23" x14ac:dyDescent="0.3">
      <c r="J29487" s="8"/>
      <c r="K29487"/>
      <c r="L29487"/>
      <c r="M29487"/>
      <c r="N29487"/>
      <c r="O29487"/>
      <c r="P29487"/>
      <c r="Q29487"/>
      <c r="R29487"/>
      <c r="S29487" s="13"/>
      <c r="W29487" s="15"/>
    </row>
    <row r="29488" spans="10:23" x14ac:dyDescent="0.3">
      <c r="J29488" s="8"/>
      <c r="K29488"/>
      <c r="L29488"/>
      <c r="M29488"/>
      <c r="N29488"/>
      <c r="O29488"/>
      <c r="P29488"/>
      <c r="Q29488"/>
      <c r="R29488"/>
      <c r="S29488" s="13"/>
      <c r="W29488" s="15"/>
    </row>
    <row r="29489" spans="10:23" x14ac:dyDescent="0.3">
      <c r="J29489" s="8"/>
      <c r="K29489"/>
      <c r="L29489"/>
      <c r="M29489"/>
      <c r="N29489"/>
      <c r="O29489"/>
      <c r="P29489"/>
      <c r="Q29489"/>
      <c r="R29489"/>
      <c r="S29489" s="13"/>
      <c r="W29489" s="15"/>
    </row>
    <row r="29490" spans="10:23" x14ac:dyDescent="0.3">
      <c r="J29490" s="8"/>
      <c r="K29490"/>
      <c r="L29490"/>
      <c r="M29490"/>
      <c r="N29490"/>
      <c r="O29490"/>
      <c r="P29490"/>
      <c r="Q29490"/>
      <c r="R29490"/>
      <c r="S29490" s="13"/>
      <c r="W29490" s="15"/>
    </row>
    <row r="29491" spans="10:23" x14ac:dyDescent="0.3">
      <c r="J29491" s="8"/>
      <c r="K29491"/>
      <c r="L29491"/>
      <c r="M29491"/>
      <c r="N29491"/>
      <c r="O29491"/>
      <c r="P29491"/>
      <c r="Q29491"/>
      <c r="R29491"/>
      <c r="S29491" s="13"/>
      <c r="W29491" s="15"/>
    </row>
    <row r="29492" spans="10:23" x14ac:dyDescent="0.3">
      <c r="J29492" s="8"/>
      <c r="K29492"/>
      <c r="L29492"/>
      <c r="M29492"/>
      <c r="N29492"/>
      <c r="O29492"/>
      <c r="P29492"/>
      <c r="Q29492"/>
      <c r="R29492"/>
      <c r="S29492" s="13"/>
      <c r="W29492" s="15"/>
    </row>
    <row r="29493" spans="10:23" x14ac:dyDescent="0.3">
      <c r="J29493" s="8"/>
      <c r="K29493"/>
      <c r="L29493"/>
      <c r="M29493"/>
      <c r="N29493"/>
      <c r="O29493"/>
      <c r="P29493"/>
      <c r="Q29493"/>
      <c r="R29493"/>
      <c r="S29493" s="13"/>
      <c r="W29493" s="15"/>
    </row>
    <row r="29494" spans="10:23" x14ac:dyDescent="0.3">
      <c r="J29494" s="8"/>
      <c r="K29494"/>
      <c r="L29494"/>
      <c r="M29494"/>
      <c r="N29494"/>
      <c r="O29494"/>
      <c r="P29494"/>
      <c r="Q29494"/>
      <c r="R29494"/>
      <c r="S29494" s="13"/>
      <c r="W29494" s="15"/>
    </row>
    <row r="29495" spans="10:23" x14ac:dyDescent="0.3">
      <c r="J29495" s="8"/>
      <c r="K29495"/>
      <c r="L29495"/>
      <c r="M29495"/>
      <c r="N29495"/>
      <c r="O29495"/>
      <c r="P29495"/>
      <c r="Q29495"/>
      <c r="R29495"/>
      <c r="S29495" s="13"/>
      <c r="W29495" s="15"/>
    </row>
    <row r="29496" spans="10:23" x14ac:dyDescent="0.3">
      <c r="J29496" s="8"/>
      <c r="K29496"/>
      <c r="L29496"/>
      <c r="M29496"/>
      <c r="N29496"/>
      <c r="O29496"/>
      <c r="P29496"/>
      <c r="Q29496"/>
      <c r="R29496"/>
      <c r="S29496" s="13"/>
      <c r="W29496" s="15"/>
    </row>
    <row r="29497" spans="10:23" x14ac:dyDescent="0.3">
      <c r="J29497" s="8"/>
      <c r="K29497"/>
      <c r="L29497"/>
      <c r="M29497"/>
      <c r="N29497"/>
      <c r="O29497"/>
      <c r="P29497"/>
      <c r="Q29497"/>
      <c r="R29497"/>
      <c r="S29497" s="13"/>
      <c r="W29497" s="15"/>
    </row>
    <row r="29498" spans="10:23" x14ac:dyDescent="0.3">
      <c r="J29498" s="8"/>
      <c r="K29498"/>
      <c r="L29498"/>
      <c r="M29498"/>
      <c r="N29498"/>
      <c r="O29498"/>
      <c r="P29498"/>
      <c r="Q29498"/>
      <c r="R29498"/>
      <c r="S29498" s="13"/>
      <c r="W29498" s="15"/>
    </row>
    <row r="29499" spans="10:23" x14ac:dyDescent="0.3">
      <c r="J29499" s="8"/>
      <c r="K29499"/>
      <c r="L29499"/>
      <c r="M29499"/>
      <c r="N29499"/>
      <c r="O29499"/>
      <c r="P29499"/>
      <c r="Q29499"/>
      <c r="R29499"/>
      <c r="S29499" s="13"/>
      <c r="W29499" s="15"/>
    </row>
    <row r="29500" spans="10:23" x14ac:dyDescent="0.3">
      <c r="J29500" s="8"/>
      <c r="K29500"/>
      <c r="L29500"/>
      <c r="M29500"/>
      <c r="N29500"/>
      <c r="O29500"/>
      <c r="P29500"/>
      <c r="Q29500"/>
      <c r="R29500"/>
      <c r="S29500" s="13"/>
      <c r="W29500" s="15"/>
    </row>
    <row r="29501" spans="10:23" x14ac:dyDescent="0.3">
      <c r="J29501" s="8"/>
      <c r="K29501"/>
      <c r="L29501"/>
      <c r="M29501"/>
      <c r="N29501"/>
      <c r="O29501"/>
      <c r="P29501"/>
      <c r="Q29501"/>
      <c r="R29501"/>
      <c r="S29501" s="13"/>
      <c r="W29501" s="15"/>
    </row>
    <row r="29502" spans="10:23" x14ac:dyDescent="0.3">
      <c r="J29502" s="8"/>
      <c r="K29502"/>
      <c r="L29502"/>
      <c r="M29502"/>
      <c r="N29502"/>
      <c r="O29502"/>
      <c r="P29502"/>
      <c r="Q29502"/>
      <c r="R29502"/>
      <c r="S29502" s="13"/>
      <c r="W29502" s="15"/>
    </row>
    <row r="29503" spans="10:23" x14ac:dyDescent="0.3">
      <c r="J29503" s="8"/>
      <c r="K29503"/>
      <c r="L29503"/>
      <c r="M29503"/>
      <c r="N29503"/>
      <c r="O29503"/>
      <c r="P29503"/>
      <c r="Q29503"/>
      <c r="R29503"/>
      <c r="S29503" s="13"/>
      <c r="W29503" s="15"/>
    </row>
    <row r="29504" spans="10:23" x14ac:dyDescent="0.3">
      <c r="J29504" s="8"/>
      <c r="K29504"/>
      <c r="L29504"/>
      <c r="M29504"/>
      <c r="N29504"/>
      <c r="O29504"/>
      <c r="P29504"/>
      <c r="Q29504"/>
      <c r="R29504"/>
      <c r="S29504" s="13"/>
      <c r="W29504" s="15"/>
    </row>
    <row r="29505" spans="10:23" x14ac:dyDescent="0.3">
      <c r="J29505" s="8"/>
      <c r="K29505"/>
      <c r="L29505"/>
      <c r="M29505"/>
      <c r="N29505"/>
      <c r="O29505"/>
      <c r="P29505"/>
      <c r="Q29505"/>
      <c r="R29505"/>
      <c r="S29505" s="13"/>
      <c r="W29505" s="15"/>
    </row>
    <row r="29506" spans="10:23" x14ac:dyDescent="0.3">
      <c r="J29506" s="8"/>
      <c r="K29506"/>
      <c r="L29506"/>
      <c r="M29506"/>
      <c r="N29506"/>
      <c r="O29506"/>
      <c r="P29506"/>
      <c r="Q29506"/>
      <c r="R29506"/>
      <c r="S29506" s="13"/>
      <c r="W29506" s="15"/>
    </row>
    <row r="29507" spans="10:23" x14ac:dyDescent="0.3">
      <c r="J29507" s="8"/>
      <c r="K29507"/>
      <c r="L29507"/>
      <c r="M29507"/>
      <c r="N29507"/>
      <c r="O29507"/>
      <c r="P29507"/>
      <c r="Q29507"/>
      <c r="R29507"/>
      <c r="S29507" s="13"/>
      <c r="W29507" s="15"/>
    </row>
    <row r="29508" spans="10:23" x14ac:dyDescent="0.3">
      <c r="J29508" s="8"/>
      <c r="K29508"/>
      <c r="L29508"/>
      <c r="M29508"/>
      <c r="N29508"/>
      <c r="O29508"/>
      <c r="P29508"/>
      <c r="Q29508"/>
      <c r="R29508"/>
      <c r="S29508" s="13"/>
      <c r="W29508" s="15"/>
    </row>
    <row r="29509" spans="10:23" x14ac:dyDescent="0.3">
      <c r="J29509" s="8"/>
      <c r="K29509"/>
      <c r="L29509"/>
      <c r="M29509"/>
      <c r="N29509"/>
      <c r="O29509"/>
      <c r="P29509"/>
      <c r="Q29509"/>
      <c r="R29509"/>
      <c r="S29509" s="13"/>
      <c r="W29509" s="15"/>
    </row>
    <row r="29510" spans="10:23" x14ac:dyDescent="0.3">
      <c r="J29510" s="8"/>
      <c r="K29510"/>
      <c r="L29510"/>
      <c r="M29510"/>
      <c r="N29510"/>
      <c r="O29510"/>
      <c r="P29510"/>
      <c r="Q29510"/>
      <c r="R29510"/>
      <c r="S29510" s="13"/>
      <c r="W29510" s="15"/>
    </row>
    <row r="29511" spans="10:23" x14ac:dyDescent="0.3">
      <c r="J29511" s="8"/>
      <c r="K29511"/>
      <c r="L29511"/>
      <c r="M29511"/>
      <c r="N29511"/>
      <c r="O29511"/>
      <c r="P29511"/>
      <c r="Q29511"/>
      <c r="R29511"/>
      <c r="S29511" s="13"/>
      <c r="W29511" s="15"/>
    </row>
    <row r="29512" spans="10:23" x14ac:dyDescent="0.3">
      <c r="J29512" s="8"/>
      <c r="K29512"/>
      <c r="L29512"/>
      <c r="M29512"/>
      <c r="N29512"/>
      <c r="O29512"/>
      <c r="P29512"/>
      <c r="Q29512"/>
      <c r="R29512"/>
      <c r="S29512" s="13"/>
      <c r="W29512" s="15"/>
    </row>
    <row r="29513" spans="10:23" x14ac:dyDescent="0.3">
      <c r="J29513" s="8"/>
      <c r="K29513"/>
      <c r="L29513"/>
      <c r="M29513"/>
      <c r="N29513"/>
      <c r="O29513"/>
      <c r="P29513"/>
      <c r="Q29513"/>
      <c r="R29513"/>
      <c r="S29513" s="13"/>
      <c r="W29513" s="15"/>
    </row>
    <row r="29514" spans="10:23" x14ac:dyDescent="0.3">
      <c r="J29514" s="8"/>
      <c r="K29514"/>
      <c r="L29514"/>
      <c r="M29514"/>
      <c r="N29514"/>
      <c r="O29514"/>
      <c r="P29514"/>
      <c r="Q29514"/>
      <c r="R29514"/>
      <c r="S29514" s="13"/>
      <c r="W29514" s="15"/>
    </row>
    <row r="29515" spans="10:23" x14ac:dyDescent="0.3">
      <c r="J29515" s="8"/>
      <c r="K29515"/>
      <c r="L29515"/>
      <c r="M29515"/>
      <c r="N29515"/>
      <c r="O29515"/>
      <c r="P29515"/>
      <c r="Q29515"/>
      <c r="R29515"/>
      <c r="S29515" s="13"/>
      <c r="W29515" s="15"/>
    </row>
    <row r="29516" spans="10:23" x14ac:dyDescent="0.3">
      <c r="J29516" s="8"/>
      <c r="K29516"/>
      <c r="L29516"/>
      <c r="M29516"/>
      <c r="N29516"/>
      <c r="O29516"/>
      <c r="P29516"/>
      <c r="Q29516"/>
      <c r="R29516"/>
      <c r="S29516" s="13"/>
      <c r="W29516" s="15"/>
    </row>
    <row r="29517" spans="10:23" x14ac:dyDescent="0.3">
      <c r="J29517" s="8"/>
      <c r="K29517"/>
      <c r="L29517"/>
      <c r="M29517"/>
      <c r="N29517"/>
      <c r="O29517"/>
      <c r="P29517"/>
      <c r="Q29517"/>
      <c r="R29517"/>
      <c r="S29517" s="13"/>
      <c r="W29517" s="15"/>
    </row>
    <row r="29518" spans="10:23" x14ac:dyDescent="0.3">
      <c r="J29518" s="8"/>
      <c r="K29518"/>
      <c r="L29518"/>
      <c r="M29518"/>
      <c r="N29518"/>
      <c r="O29518"/>
      <c r="P29518"/>
      <c r="Q29518"/>
      <c r="R29518"/>
      <c r="S29518" s="13"/>
      <c r="W29518" s="15"/>
    </row>
    <row r="29519" spans="10:23" x14ac:dyDescent="0.3">
      <c r="J29519" s="8"/>
      <c r="K29519"/>
      <c r="L29519"/>
      <c r="M29519"/>
      <c r="N29519"/>
      <c r="O29519"/>
      <c r="P29519"/>
      <c r="Q29519"/>
      <c r="R29519"/>
      <c r="S29519" s="13"/>
      <c r="W29519" s="15"/>
    </row>
    <row r="29520" spans="10:23" x14ac:dyDescent="0.3">
      <c r="J29520" s="8"/>
      <c r="K29520"/>
      <c r="L29520"/>
      <c r="M29520"/>
      <c r="N29520"/>
      <c r="O29520"/>
      <c r="P29520"/>
      <c r="Q29520"/>
      <c r="R29520"/>
      <c r="S29520" s="13"/>
      <c r="W29520" s="15"/>
    </row>
    <row r="29521" spans="10:23" x14ac:dyDescent="0.3">
      <c r="J29521" s="8"/>
      <c r="K29521"/>
      <c r="L29521"/>
      <c r="M29521"/>
      <c r="N29521"/>
      <c r="O29521"/>
      <c r="P29521"/>
      <c r="Q29521"/>
      <c r="R29521"/>
      <c r="S29521" s="13"/>
      <c r="W29521" s="15"/>
    </row>
    <row r="29522" spans="10:23" x14ac:dyDescent="0.3">
      <c r="J29522" s="8"/>
      <c r="K29522"/>
      <c r="L29522"/>
      <c r="M29522"/>
      <c r="N29522"/>
      <c r="O29522"/>
      <c r="P29522"/>
      <c r="Q29522"/>
      <c r="R29522"/>
      <c r="S29522" s="13"/>
      <c r="W29522" s="15"/>
    </row>
    <row r="29523" spans="10:23" x14ac:dyDescent="0.3">
      <c r="J29523" s="8"/>
      <c r="K29523"/>
      <c r="L29523"/>
      <c r="M29523"/>
      <c r="N29523"/>
      <c r="O29523"/>
      <c r="P29523"/>
      <c r="Q29523"/>
      <c r="R29523"/>
      <c r="S29523" s="13"/>
      <c r="W29523" s="15"/>
    </row>
    <row r="29524" spans="10:23" x14ac:dyDescent="0.3">
      <c r="J29524" s="8"/>
      <c r="K29524"/>
      <c r="L29524"/>
      <c r="M29524"/>
      <c r="N29524"/>
      <c r="O29524"/>
      <c r="P29524"/>
      <c r="Q29524"/>
      <c r="R29524"/>
      <c r="S29524" s="13"/>
      <c r="W29524" s="15"/>
    </row>
    <row r="29525" spans="10:23" x14ac:dyDescent="0.3">
      <c r="J29525" s="8"/>
      <c r="K29525"/>
      <c r="L29525"/>
      <c r="M29525"/>
      <c r="N29525"/>
      <c r="O29525"/>
      <c r="P29525"/>
      <c r="Q29525"/>
      <c r="R29525"/>
      <c r="S29525" s="13"/>
      <c r="W29525" s="15"/>
    </row>
    <row r="29526" spans="10:23" x14ac:dyDescent="0.3">
      <c r="J29526" s="8"/>
      <c r="K29526"/>
      <c r="L29526"/>
      <c r="M29526"/>
      <c r="N29526"/>
      <c r="O29526"/>
      <c r="P29526"/>
      <c r="Q29526"/>
      <c r="R29526"/>
      <c r="S29526" s="13"/>
      <c r="W29526" s="15"/>
    </row>
    <row r="29527" spans="10:23" x14ac:dyDescent="0.3">
      <c r="J29527" s="8"/>
      <c r="K29527"/>
      <c r="L29527"/>
      <c r="M29527"/>
      <c r="N29527"/>
      <c r="O29527"/>
      <c r="P29527"/>
      <c r="Q29527"/>
      <c r="R29527"/>
      <c r="S29527" s="13"/>
      <c r="W29527" s="15"/>
    </row>
    <row r="29528" spans="10:23" x14ac:dyDescent="0.3">
      <c r="J29528" s="8"/>
      <c r="K29528"/>
      <c r="L29528"/>
      <c r="M29528"/>
      <c r="N29528"/>
      <c r="O29528"/>
      <c r="P29528"/>
      <c r="Q29528"/>
      <c r="R29528"/>
      <c r="S29528" s="13"/>
      <c r="W29528" s="15"/>
    </row>
    <row r="29529" spans="10:23" x14ac:dyDescent="0.3">
      <c r="J29529" s="8"/>
      <c r="K29529"/>
      <c r="L29529"/>
      <c r="M29529"/>
      <c r="N29529"/>
      <c r="O29529"/>
      <c r="P29529"/>
      <c r="Q29529"/>
      <c r="R29529"/>
      <c r="S29529" s="13"/>
      <c r="W29529" s="15"/>
    </row>
    <row r="29530" spans="10:23" x14ac:dyDescent="0.3">
      <c r="J29530" s="8"/>
      <c r="K29530"/>
      <c r="L29530"/>
      <c r="M29530"/>
      <c r="N29530"/>
      <c r="O29530"/>
      <c r="P29530"/>
      <c r="Q29530"/>
      <c r="R29530"/>
      <c r="S29530" s="13"/>
      <c r="W29530" s="15"/>
    </row>
    <row r="29531" spans="10:23" x14ac:dyDescent="0.3">
      <c r="J29531" s="8"/>
      <c r="K29531"/>
      <c r="L29531"/>
      <c r="M29531"/>
      <c r="N29531"/>
      <c r="O29531"/>
      <c r="P29531"/>
      <c r="Q29531"/>
      <c r="R29531"/>
      <c r="S29531" s="13"/>
      <c r="W29531" s="15"/>
    </row>
    <row r="29532" spans="10:23" x14ac:dyDescent="0.3">
      <c r="J29532" s="8"/>
      <c r="K29532"/>
      <c r="L29532"/>
      <c r="M29532"/>
      <c r="N29532"/>
      <c r="O29532"/>
      <c r="P29532"/>
      <c r="Q29532"/>
      <c r="R29532"/>
      <c r="S29532" s="13"/>
      <c r="W29532" s="15"/>
    </row>
    <row r="29533" spans="10:23" x14ac:dyDescent="0.3">
      <c r="J29533" s="8"/>
      <c r="K29533"/>
      <c r="L29533"/>
      <c r="M29533"/>
      <c r="N29533"/>
      <c r="O29533"/>
      <c r="P29533"/>
      <c r="Q29533"/>
      <c r="R29533"/>
      <c r="S29533" s="13"/>
      <c r="W29533" s="15"/>
    </row>
    <row r="29534" spans="10:23" x14ac:dyDescent="0.3">
      <c r="J29534" s="8"/>
      <c r="K29534"/>
      <c r="L29534"/>
      <c r="M29534"/>
      <c r="N29534"/>
      <c r="O29534"/>
      <c r="P29534"/>
      <c r="Q29534"/>
      <c r="R29534"/>
      <c r="S29534" s="13"/>
      <c r="W29534" s="15"/>
    </row>
    <row r="29535" spans="10:23" x14ac:dyDescent="0.3">
      <c r="J29535" s="8"/>
      <c r="K29535"/>
      <c r="L29535"/>
      <c r="M29535"/>
      <c r="N29535"/>
      <c r="O29535"/>
      <c r="P29535"/>
      <c r="Q29535"/>
      <c r="R29535"/>
      <c r="S29535" s="13"/>
      <c r="W29535" s="15"/>
    </row>
    <row r="29536" spans="10:23" x14ac:dyDescent="0.3">
      <c r="J29536" s="8"/>
      <c r="K29536"/>
      <c r="L29536"/>
      <c r="M29536"/>
      <c r="N29536"/>
      <c r="O29536"/>
      <c r="P29536"/>
      <c r="Q29536"/>
      <c r="R29536"/>
      <c r="S29536" s="13"/>
      <c r="W29536" s="15"/>
    </row>
    <row r="29537" spans="10:23" x14ac:dyDescent="0.3">
      <c r="J29537" s="8"/>
      <c r="K29537"/>
      <c r="L29537"/>
      <c r="M29537"/>
      <c r="N29537"/>
      <c r="O29537"/>
      <c r="P29537"/>
      <c r="Q29537"/>
      <c r="R29537"/>
      <c r="S29537" s="13"/>
      <c r="W29537" s="15"/>
    </row>
    <row r="29538" spans="10:23" x14ac:dyDescent="0.3">
      <c r="J29538" s="8"/>
      <c r="K29538"/>
      <c r="L29538"/>
      <c r="M29538"/>
      <c r="N29538"/>
      <c r="O29538"/>
      <c r="P29538"/>
      <c r="Q29538"/>
      <c r="R29538"/>
      <c r="S29538" s="13"/>
      <c r="W29538" s="15"/>
    </row>
    <row r="29539" spans="10:23" x14ac:dyDescent="0.3">
      <c r="J29539" s="8"/>
      <c r="K29539"/>
      <c r="L29539"/>
      <c r="M29539"/>
      <c r="N29539"/>
      <c r="O29539"/>
      <c r="P29539"/>
      <c r="Q29539"/>
      <c r="R29539"/>
      <c r="S29539" s="13"/>
      <c r="W29539" s="15"/>
    </row>
    <row r="29540" spans="10:23" x14ac:dyDescent="0.3">
      <c r="J29540" s="8"/>
      <c r="K29540"/>
      <c r="L29540"/>
      <c r="M29540"/>
      <c r="N29540"/>
      <c r="O29540"/>
      <c r="P29540"/>
      <c r="Q29540"/>
      <c r="R29540"/>
      <c r="S29540" s="13"/>
      <c r="W29540" s="15"/>
    </row>
    <row r="29541" spans="10:23" x14ac:dyDescent="0.3">
      <c r="J29541" s="8"/>
      <c r="K29541"/>
      <c r="L29541"/>
      <c r="M29541"/>
      <c r="N29541"/>
      <c r="O29541"/>
      <c r="P29541"/>
      <c r="Q29541"/>
      <c r="R29541"/>
      <c r="S29541" s="13"/>
      <c r="W29541" s="15"/>
    </row>
    <row r="29542" spans="10:23" x14ac:dyDescent="0.3">
      <c r="J29542" s="8"/>
      <c r="K29542"/>
      <c r="L29542"/>
      <c r="M29542"/>
      <c r="N29542"/>
      <c r="O29542"/>
      <c r="P29542"/>
      <c r="Q29542"/>
      <c r="R29542"/>
      <c r="S29542" s="13"/>
      <c r="W29542" s="15"/>
    </row>
    <row r="29543" spans="10:23" x14ac:dyDescent="0.3">
      <c r="J29543" s="8"/>
      <c r="K29543"/>
      <c r="L29543"/>
      <c r="M29543"/>
      <c r="N29543"/>
      <c r="O29543"/>
      <c r="P29543"/>
      <c r="Q29543"/>
      <c r="R29543"/>
      <c r="S29543" s="13"/>
      <c r="W29543" s="15"/>
    </row>
    <row r="29544" spans="10:23" x14ac:dyDescent="0.3">
      <c r="J29544" s="8"/>
      <c r="K29544"/>
      <c r="L29544"/>
      <c r="M29544"/>
      <c r="N29544"/>
      <c r="O29544"/>
      <c r="P29544"/>
      <c r="Q29544"/>
      <c r="R29544"/>
      <c r="S29544" s="13"/>
      <c r="W29544" s="15"/>
    </row>
    <row r="29545" spans="10:23" x14ac:dyDescent="0.3">
      <c r="J29545" s="8"/>
      <c r="K29545"/>
      <c r="L29545"/>
      <c r="M29545"/>
      <c r="N29545"/>
      <c r="O29545"/>
      <c r="P29545"/>
      <c r="Q29545"/>
      <c r="R29545"/>
      <c r="S29545" s="13"/>
      <c r="W29545" s="15"/>
    </row>
    <row r="29546" spans="10:23" x14ac:dyDescent="0.3">
      <c r="J29546" s="8"/>
      <c r="K29546"/>
      <c r="L29546"/>
      <c r="M29546"/>
      <c r="N29546"/>
      <c r="O29546"/>
      <c r="P29546"/>
      <c r="Q29546"/>
      <c r="R29546"/>
      <c r="S29546" s="13"/>
      <c r="W29546" s="15"/>
    </row>
    <row r="29547" spans="10:23" x14ac:dyDescent="0.3">
      <c r="J29547" s="8"/>
      <c r="K29547"/>
      <c r="L29547"/>
      <c r="M29547"/>
      <c r="N29547"/>
      <c r="O29547"/>
      <c r="P29547"/>
      <c r="Q29547"/>
      <c r="R29547"/>
      <c r="S29547" s="13"/>
      <c r="W29547" s="15"/>
    </row>
    <row r="29548" spans="10:23" x14ac:dyDescent="0.3">
      <c r="J29548" s="8"/>
      <c r="K29548"/>
      <c r="L29548"/>
      <c r="M29548"/>
      <c r="N29548"/>
      <c r="O29548"/>
      <c r="P29548"/>
      <c r="Q29548"/>
      <c r="R29548"/>
      <c r="S29548" s="13"/>
      <c r="W29548" s="15"/>
    </row>
    <row r="29549" spans="10:23" x14ac:dyDescent="0.3">
      <c r="J29549" s="8"/>
      <c r="K29549"/>
      <c r="L29549"/>
      <c r="M29549"/>
      <c r="N29549"/>
      <c r="O29549"/>
      <c r="P29549"/>
      <c r="Q29549"/>
      <c r="R29549"/>
      <c r="S29549" s="13"/>
      <c r="W29549" s="15"/>
    </row>
    <row r="29550" spans="10:23" x14ac:dyDescent="0.3">
      <c r="J29550" s="8"/>
      <c r="K29550"/>
      <c r="L29550"/>
      <c r="M29550"/>
      <c r="N29550"/>
      <c r="O29550"/>
      <c r="P29550"/>
      <c r="Q29550"/>
      <c r="R29550"/>
      <c r="S29550" s="13"/>
      <c r="W29550" s="15"/>
    </row>
    <row r="29551" spans="10:23" x14ac:dyDescent="0.3">
      <c r="J29551" s="8"/>
      <c r="K29551"/>
      <c r="L29551"/>
      <c r="M29551"/>
      <c r="N29551"/>
      <c r="O29551"/>
      <c r="P29551"/>
      <c r="Q29551"/>
      <c r="R29551"/>
      <c r="S29551" s="13"/>
      <c r="W29551" s="15"/>
    </row>
    <row r="29552" spans="10:23" x14ac:dyDescent="0.3">
      <c r="J29552" s="8"/>
      <c r="K29552"/>
      <c r="L29552"/>
      <c r="M29552"/>
      <c r="N29552"/>
      <c r="O29552"/>
      <c r="P29552"/>
      <c r="Q29552"/>
      <c r="R29552"/>
      <c r="S29552" s="13"/>
      <c r="W29552" s="15"/>
    </row>
    <row r="29553" spans="10:23" x14ac:dyDescent="0.3">
      <c r="J29553" s="8"/>
      <c r="K29553"/>
      <c r="L29553"/>
      <c r="M29553"/>
      <c r="N29553"/>
      <c r="O29553"/>
      <c r="P29553"/>
      <c r="Q29553"/>
      <c r="R29553"/>
      <c r="S29553" s="13"/>
      <c r="W29553" s="15"/>
    </row>
    <row r="29554" spans="10:23" x14ac:dyDescent="0.3">
      <c r="J29554" s="8"/>
      <c r="K29554"/>
      <c r="L29554"/>
      <c r="M29554"/>
      <c r="N29554"/>
      <c r="O29554"/>
      <c r="P29554"/>
      <c r="Q29554"/>
      <c r="R29554"/>
      <c r="S29554" s="13"/>
      <c r="W29554" s="15"/>
    </row>
    <row r="29555" spans="10:23" x14ac:dyDescent="0.3">
      <c r="J29555" s="8"/>
      <c r="K29555"/>
      <c r="L29555"/>
      <c r="M29555"/>
      <c r="N29555"/>
      <c r="O29555"/>
      <c r="P29555"/>
      <c r="Q29555"/>
      <c r="R29555"/>
      <c r="S29555" s="13"/>
      <c r="W29555" s="15"/>
    </row>
    <row r="29556" spans="10:23" x14ac:dyDescent="0.3">
      <c r="J29556" s="8"/>
      <c r="K29556"/>
      <c r="L29556"/>
      <c r="M29556"/>
      <c r="N29556"/>
      <c r="O29556"/>
      <c r="P29556"/>
      <c r="Q29556"/>
      <c r="R29556"/>
      <c r="S29556" s="13"/>
      <c r="W29556" s="15"/>
    </row>
    <row r="29557" spans="10:23" x14ac:dyDescent="0.3">
      <c r="J29557" s="8"/>
      <c r="K29557"/>
      <c r="L29557"/>
      <c r="M29557"/>
      <c r="N29557"/>
      <c r="O29557"/>
      <c r="P29557"/>
      <c r="Q29557"/>
      <c r="R29557"/>
      <c r="S29557" s="13"/>
      <c r="W29557" s="15"/>
    </row>
    <row r="29558" spans="10:23" x14ac:dyDescent="0.3">
      <c r="J29558" s="8"/>
      <c r="K29558"/>
      <c r="L29558"/>
      <c r="M29558"/>
      <c r="N29558"/>
      <c r="O29558"/>
      <c r="P29558"/>
      <c r="Q29558"/>
      <c r="R29558"/>
      <c r="S29558" s="13"/>
      <c r="W29558" s="15"/>
    </row>
    <row r="29559" spans="10:23" x14ac:dyDescent="0.3">
      <c r="J29559" s="8"/>
      <c r="K29559"/>
      <c r="L29559"/>
      <c r="M29559"/>
      <c r="N29559"/>
      <c r="O29559"/>
      <c r="P29559"/>
      <c r="Q29559"/>
      <c r="R29559"/>
      <c r="S29559" s="13"/>
      <c r="W29559" s="15"/>
    </row>
    <row r="29560" spans="10:23" x14ac:dyDescent="0.3">
      <c r="J29560" s="8"/>
      <c r="K29560"/>
      <c r="L29560"/>
      <c r="M29560"/>
      <c r="N29560"/>
      <c r="O29560"/>
      <c r="P29560"/>
      <c r="Q29560"/>
      <c r="R29560"/>
      <c r="S29560" s="13"/>
      <c r="W29560" s="15"/>
    </row>
    <row r="29561" spans="10:23" x14ac:dyDescent="0.3">
      <c r="J29561" s="8"/>
      <c r="K29561"/>
      <c r="L29561"/>
      <c r="M29561"/>
      <c r="N29561"/>
      <c r="O29561"/>
      <c r="P29561"/>
      <c r="Q29561"/>
      <c r="R29561"/>
      <c r="S29561" s="13"/>
      <c r="W29561" s="15"/>
    </row>
    <row r="29562" spans="10:23" x14ac:dyDescent="0.3">
      <c r="J29562" s="8"/>
      <c r="K29562"/>
      <c r="L29562"/>
      <c r="M29562"/>
      <c r="N29562"/>
      <c r="O29562"/>
      <c r="P29562"/>
      <c r="Q29562"/>
      <c r="R29562"/>
      <c r="S29562" s="13"/>
      <c r="W29562" s="15"/>
    </row>
    <row r="29563" spans="10:23" x14ac:dyDescent="0.3">
      <c r="J29563" s="8"/>
      <c r="K29563"/>
      <c r="L29563"/>
      <c r="M29563"/>
      <c r="N29563"/>
      <c r="O29563"/>
      <c r="P29563"/>
      <c r="Q29563"/>
      <c r="R29563"/>
      <c r="S29563" s="13"/>
      <c r="W29563" s="15"/>
    </row>
    <row r="29564" spans="10:23" x14ac:dyDescent="0.3">
      <c r="J29564" s="8"/>
      <c r="K29564"/>
      <c r="L29564"/>
      <c r="M29564"/>
      <c r="N29564"/>
      <c r="O29564"/>
      <c r="P29564"/>
      <c r="Q29564"/>
      <c r="R29564"/>
      <c r="S29564" s="13"/>
      <c r="W29564" s="15"/>
    </row>
    <row r="29565" spans="10:23" x14ac:dyDescent="0.3">
      <c r="J29565" s="8"/>
      <c r="K29565"/>
      <c r="L29565"/>
      <c r="M29565"/>
      <c r="N29565"/>
      <c r="O29565"/>
      <c r="P29565"/>
      <c r="Q29565"/>
      <c r="R29565"/>
      <c r="S29565" s="13"/>
      <c r="W29565" s="15"/>
    </row>
    <row r="29566" spans="10:23" x14ac:dyDescent="0.3">
      <c r="J29566" s="8"/>
      <c r="K29566"/>
      <c r="L29566"/>
      <c r="M29566"/>
      <c r="N29566"/>
      <c r="O29566"/>
      <c r="P29566"/>
      <c r="Q29566"/>
      <c r="R29566"/>
      <c r="S29566" s="13"/>
      <c r="W29566" s="15"/>
    </row>
    <row r="29567" spans="10:23" x14ac:dyDescent="0.3">
      <c r="J29567" s="8"/>
      <c r="K29567"/>
      <c r="L29567"/>
      <c r="M29567"/>
      <c r="N29567"/>
      <c r="O29567"/>
      <c r="P29567"/>
      <c r="Q29567"/>
      <c r="R29567"/>
      <c r="S29567" s="13"/>
      <c r="W29567" s="15"/>
    </row>
    <row r="29568" spans="10:23" x14ac:dyDescent="0.3">
      <c r="J29568" s="8"/>
      <c r="K29568"/>
      <c r="L29568"/>
      <c r="M29568"/>
      <c r="N29568"/>
      <c r="O29568"/>
      <c r="P29568"/>
      <c r="Q29568"/>
      <c r="R29568"/>
      <c r="S29568" s="13"/>
      <c r="W29568" s="15"/>
    </row>
    <row r="29569" spans="10:23" x14ac:dyDescent="0.3">
      <c r="J29569" s="8"/>
      <c r="K29569"/>
      <c r="L29569"/>
      <c r="M29569"/>
      <c r="N29569"/>
      <c r="O29569"/>
      <c r="P29569"/>
      <c r="Q29569"/>
      <c r="R29569"/>
      <c r="S29569" s="13"/>
      <c r="W29569" s="15"/>
    </row>
    <row r="29570" spans="10:23" x14ac:dyDescent="0.3">
      <c r="J29570" s="8"/>
      <c r="K29570"/>
      <c r="L29570"/>
      <c r="M29570"/>
      <c r="N29570"/>
      <c r="O29570"/>
      <c r="P29570"/>
      <c r="Q29570"/>
      <c r="R29570"/>
      <c r="S29570" s="13"/>
      <c r="W29570" s="15"/>
    </row>
    <row r="29571" spans="10:23" x14ac:dyDescent="0.3">
      <c r="J29571" s="8"/>
      <c r="K29571"/>
      <c r="L29571"/>
      <c r="M29571"/>
      <c r="N29571"/>
      <c r="O29571"/>
      <c r="P29571"/>
      <c r="Q29571"/>
      <c r="R29571"/>
      <c r="S29571" s="13"/>
      <c r="W29571" s="15"/>
    </row>
    <row r="29572" spans="10:23" x14ac:dyDescent="0.3">
      <c r="J29572" s="8"/>
      <c r="K29572"/>
      <c r="L29572"/>
      <c r="M29572"/>
      <c r="N29572"/>
      <c r="O29572"/>
      <c r="P29572"/>
      <c r="Q29572"/>
      <c r="R29572"/>
      <c r="S29572" s="13"/>
      <c r="W29572" s="15"/>
    </row>
    <row r="29573" spans="10:23" x14ac:dyDescent="0.3">
      <c r="J29573" s="8"/>
      <c r="K29573"/>
      <c r="L29573"/>
      <c r="M29573"/>
      <c r="N29573"/>
      <c r="O29573"/>
      <c r="P29573"/>
      <c r="Q29573"/>
      <c r="R29573"/>
      <c r="S29573" s="13"/>
      <c r="W29573" s="15"/>
    </row>
    <row r="29574" spans="10:23" x14ac:dyDescent="0.3">
      <c r="J29574" s="8"/>
      <c r="K29574"/>
      <c r="L29574"/>
      <c r="M29574"/>
      <c r="N29574"/>
      <c r="O29574"/>
      <c r="P29574"/>
      <c r="Q29574"/>
      <c r="R29574"/>
      <c r="S29574" s="13"/>
      <c r="W29574" s="15"/>
    </row>
    <row r="29575" spans="10:23" x14ac:dyDescent="0.3">
      <c r="J29575" s="8"/>
      <c r="K29575"/>
      <c r="L29575"/>
      <c r="M29575"/>
      <c r="N29575"/>
      <c r="O29575"/>
      <c r="P29575"/>
      <c r="Q29575"/>
      <c r="R29575"/>
      <c r="S29575" s="13"/>
      <c r="W29575" s="15"/>
    </row>
    <row r="29576" spans="10:23" x14ac:dyDescent="0.3">
      <c r="J29576" s="8"/>
      <c r="K29576"/>
      <c r="L29576"/>
      <c r="M29576"/>
      <c r="N29576"/>
      <c r="O29576"/>
      <c r="P29576"/>
      <c r="Q29576"/>
      <c r="R29576"/>
      <c r="S29576" s="13"/>
      <c r="W29576" s="15"/>
    </row>
    <row r="29577" spans="10:23" x14ac:dyDescent="0.3">
      <c r="J29577" s="8"/>
      <c r="K29577"/>
      <c r="L29577"/>
      <c r="M29577"/>
      <c r="N29577"/>
      <c r="O29577"/>
      <c r="P29577"/>
      <c r="Q29577"/>
      <c r="R29577"/>
      <c r="S29577" s="13"/>
      <c r="W29577" s="15"/>
    </row>
    <row r="29578" spans="10:23" x14ac:dyDescent="0.3">
      <c r="J29578" s="8"/>
      <c r="K29578"/>
      <c r="L29578"/>
      <c r="M29578"/>
      <c r="N29578"/>
      <c r="O29578"/>
      <c r="P29578"/>
      <c r="Q29578"/>
      <c r="R29578"/>
      <c r="S29578" s="13"/>
      <c r="W29578" s="15"/>
    </row>
    <row r="29579" spans="10:23" x14ac:dyDescent="0.3">
      <c r="J29579" s="8"/>
      <c r="K29579"/>
      <c r="L29579"/>
      <c r="M29579"/>
      <c r="N29579"/>
      <c r="O29579"/>
      <c r="P29579"/>
      <c r="Q29579"/>
      <c r="R29579"/>
      <c r="S29579" s="13"/>
      <c r="W29579" s="15"/>
    </row>
    <row r="29580" spans="10:23" x14ac:dyDescent="0.3">
      <c r="J29580" s="8"/>
      <c r="K29580"/>
      <c r="L29580"/>
      <c r="M29580"/>
      <c r="N29580"/>
      <c r="O29580"/>
      <c r="P29580"/>
      <c r="Q29580"/>
      <c r="R29580"/>
      <c r="S29580" s="13"/>
      <c r="W29580" s="15"/>
    </row>
    <row r="29581" spans="10:23" x14ac:dyDescent="0.3">
      <c r="J29581" s="8"/>
      <c r="K29581"/>
      <c r="L29581"/>
      <c r="M29581"/>
      <c r="N29581"/>
      <c r="O29581"/>
      <c r="P29581"/>
      <c r="Q29581"/>
      <c r="R29581"/>
      <c r="S29581" s="13"/>
      <c r="W29581" s="15"/>
    </row>
    <row r="29582" spans="10:23" x14ac:dyDescent="0.3">
      <c r="J29582" s="8"/>
      <c r="K29582"/>
      <c r="L29582"/>
      <c r="M29582"/>
      <c r="N29582"/>
      <c r="O29582"/>
      <c r="P29582"/>
      <c r="Q29582"/>
      <c r="R29582"/>
      <c r="S29582" s="13"/>
      <c r="W29582" s="15"/>
    </row>
    <row r="29583" spans="10:23" x14ac:dyDescent="0.3">
      <c r="J29583" s="8"/>
      <c r="K29583"/>
      <c r="L29583"/>
      <c r="M29583"/>
      <c r="N29583"/>
      <c r="O29583"/>
      <c r="P29583"/>
      <c r="Q29583"/>
      <c r="R29583"/>
      <c r="S29583" s="13"/>
      <c r="W29583" s="15"/>
    </row>
    <row r="29584" spans="10:23" x14ac:dyDescent="0.3">
      <c r="J29584" s="8"/>
      <c r="K29584"/>
      <c r="L29584"/>
      <c r="M29584"/>
      <c r="N29584"/>
      <c r="O29584"/>
      <c r="P29584"/>
      <c r="Q29584"/>
      <c r="R29584"/>
      <c r="S29584" s="13"/>
      <c r="W29584" s="15"/>
    </row>
    <row r="29585" spans="10:23" x14ac:dyDescent="0.3">
      <c r="J29585" s="8"/>
      <c r="K29585"/>
      <c r="L29585"/>
      <c r="M29585"/>
      <c r="N29585"/>
      <c r="O29585"/>
      <c r="P29585"/>
      <c r="Q29585"/>
      <c r="R29585"/>
      <c r="S29585" s="13"/>
      <c r="W29585" s="15"/>
    </row>
    <row r="29586" spans="10:23" x14ac:dyDescent="0.3">
      <c r="J29586" s="8"/>
      <c r="K29586"/>
      <c r="L29586"/>
      <c r="M29586"/>
      <c r="N29586"/>
      <c r="O29586"/>
      <c r="P29586"/>
      <c r="Q29586"/>
      <c r="R29586"/>
      <c r="S29586" s="13"/>
      <c r="W29586" s="15"/>
    </row>
    <row r="29587" spans="10:23" x14ac:dyDescent="0.3">
      <c r="J29587" s="8"/>
      <c r="K29587"/>
      <c r="L29587"/>
      <c r="M29587"/>
      <c r="N29587"/>
      <c r="O29587"/>
      <c r="P29587"/>
      <c r="Q29587"/>
      <c r="R29587"/>
      <c r="S29587" s="13"/>
      <c r="W29587" s="15"/>
    </row>
    <row r="29588" spans="10:23" x14ac:dyDescent="0.3">
      <c r="J29588" s="8"/>
      <c r="K29588"/>
      <c r="L29588"/>
      <c r="M29588"/>
      <c r="N29588"/>
      <c r="O29588"/>
      <c r="P29588"/>
      <c r="Q29588"/>
      <c r="R29588"/>
      <c r="S29588" s="13"/>
      <c r="W29588" s="15"/>
    </row>
    <row r="29589" spans="10:23" x14ac:dyDescent="0.3">
      <c r="J29589" s="8"/>
      <c r="K29589"/>
      <c r="L29589"/>
      <c r="M29589"/>
      <c r="N29589"/>
      <c r="O29589"/>
      <c r="P29589"/>
      <c r="Q29589"/>
      <c r="R29589"/>
      <c r="S29589" s="13"/>
      <c r="W29589" s="15"/>
    </row>
    <row r="29590" spans="10:23" x14ac:dyDescent="0.3">
      <c r="J29590" s="8"/>
      <c r="K29590"/>
      <c r="L29590"/>
      <c r="M29590"/>
      <c r="N29590"/>
      <c r="O29590"/>
      <c r="P29590"/>
      <c r="Q29590"/>
      <c r="R29590"/>
      <c r="S29590" s="13"/>
      <c r="W29590" s="15"/>
    </row>
    <row r="29591" spans="10:23" x14ac:dyDescent="0.3">
      <c r="J29591" s="8"/>
      <c r="K29591"/>
      <c r="L29591"/>
      <c r="M29591"/>
      <c r="N29591"/>
      <c r="O29591"/>
      <c r="P29591"/>
      <c r="Q29591"/>
      <c r="R29591"/>
      <c r="S29591" s="13"/>
      <c r="W29591" s="15"/>
    </row>
    <row r="29592" spans="10:23" x14ac:dyDescent="0.3">
      <c r="J29592" s="8"/>
      <c r="K29592"/>
      <c r="L29592"/>
      <c r="M29592"/>
      <c r="N29592"/>
      <c r="O29592"/>
      <c r="P29592"/>
      <c r="Q29592"/>
      <c r="R29592"/>
      <c r="S29592" s="13"/>
      <c r="W29592" s="15"/>
    </row>
    <row r="29593" spans="10:23" x14ac:dyDescent="0.3">
      <c r="J29593" s="8"/>
      <c r="K29593"/>
      <c r="L29593"/>
      <c r="M29593"/>
      <c r="N29593"/>
      <c r="O29593"/>
      <c r="P29593"/>
      <c r="Q29593"/>
      <c r="R29593"/>
      <c r="S29593" s="13"/>
      <c r="W29593" s="15"/>
    </row>
    <row r="29594" spans="10:23" x14ac:dyDescent="0.3">
      <c r="J29594" s="8"/>
      <c r="K29594"/>
      <c r="L29594"/>
      <c r="M29594"/>
      <c r="N29594"/>
      <c r="O29594"/>
      <c r="P29594"/>
      <c r="Q29594"/>
      <c r="R29594"/>
      <c r="S29594" s="13"/>
      <c r="W29594" s="15"/>
    </row>
    <row r="29595" spans="10:23" x14ac:dyDescent="0.3">
      <c r="J29595" s="8"/>
      <c r="K29595"/>
      <c r="L29595"/>
      <c r="M29595"/>
      <c r="N29595"/>
      <c r="O29595"/>
      <c r="P29595"/>
      <c r="Q29595"/>
      <c r="R29595"/>
      <c r="S29595" s="13"/>
      <c r="W29595" s="15"/>
    </row>
    <row r="29596" spans="10:23" x14ac:dyDescent="0.3">
      <c r="J29596" s="8"/>
      <c r="K29596"/>
      <c r="L29596"/>
      <c r="M29596"/>
      <c r="N29596"/>
      <c r="O29596"/>
      <c r="P29596"/>
      <c r="Q29596"/>
      <c r="R29596"/>
      <c r="S29596" s="13"/>
      <c r="W29596" s="15"/>
    </row>
    <row r="29597" spans="10:23" x14ac:dyDescent="0.3">
      <c r="J29597" s="8"/>
      <c r="K29597"/>
      <c r="L29597"/>
      <c r="M29597"/>
      <c r="N29597"/>
      <c r="O29597"/>
      <c r="P29597"/>
      <c r="Q29597"/>
      <c r="R29597"/>
      <c r="S29597" s="13"/>
      <c r="W29597" s="15"/>
    </row>
    <row r="29598" spans="10:23" x14ac:dyDescent="0.3">
      <c r="J29598" s="8"/>
      <c r="K29598"/>
      <c r="L29598"/>
      <c r="M29598"/>
      <c r="N29598"/>
      <c r="O29598"/>
      <c r="P29598"/>
      <c r="Q29598"/>
      <c r="R29598"/>
      <c r="S29598" s="13"/>
      <c r="W29598" s="15"/>
    </row>
    <row r="29599" spans="10:23" x14ac:dyDescent="0.3">
      <c r="J29599" s="8"/>
      <c r="K29599"/>
      <c r="L29599"/>
      <c r="M29599"/>
      <c r="N29599"/>
      <c r="O29599"/>
      <c r="P29599"/>
      <c r="Q29599"/>
      <c r="R29599"/>
      <c r="S29599" s="13"/>
      <c r="W29599" s="15"/>
    </row>
    <row r="29600" spans="10:23" x14ac:dyDescent="0.3">
      <c r="J29600" s="8"/>
      <c r="K29600"/>
      <c r="L29600"/>
      <c r="M29600"/>
      <c r="N29600"/>
      <c r="O29600"/>
      <c r="P29600"/>
      <c r="Q29600"/>
      <c r="R29600"/>
      <c r="S29600" s="13"/>
      <c r="W29600" s="15"/>
    </row>
    <row r="29601" spans="10:23" x14ac:dyDescent="0.3">
      <c r="J29601" s="8"/>
      <c r="K29601"/>
      <c r="L29601"/>
      <c r="M29601"/>
      <c r="N29601"/>
      <c r="O29601"/>
      <c r="P29601"/>
      <c r="Q29601"/>
      <c r="R29601"/>
      <c r="S29601" s="13"/>
      <c r="W29601" s="15"/>
    </row>
    <row r="29602" spans="10:23" x14ac:dyDescent="0.3">
      <c r="J29602" s="8"/>
      <c r="K29602"/>
      <c r="L29602"/>
      <c r="M29602"/>
      <c r="N29602"/>
      <c r="O29602"/>
      <c r="P29602"/>
      <c r="Q29602"/>
      <c r="R29602"/>
      <c r="S29602" s="13"/>
      <c r="W29602" s="15"/>
    </row>
    <row r="29603" spans="10:23" x14ac:dyDescent="0.3">
      <c r="J29603" s="8"/>
      <c r="K29603"/>
      <c r="L29603"/>
      <c r="M29603"/>
      <c r="N29603"/>
      <c r="O29603"/>
      <c r="P29603"/>
      <c r="Q29603"/>
      <c r="R29603"/>
      <c r="S29603" s="13"/>
      <c r="W29603" s="15"/>
    </row>
    <row r="29604" spans="10:23" x14ac:dyDescent="0.3">
      <c r="J29604" s="8"/>
      <c r="K29604"/>
      <c r="L29604"/>
      <c r="M29604"/>
      <c r="N29604"/>
      <c r="O29604"/>
      <c r="P29604"/>
      <c r="Q29604"/>
      <c r="R29604"/>
      <c r="S29604" s="13"/>
      <c r="W29604" s="15"/>
    </row>
    <row r="29605" spans="10:23" x14ac:dyDescent="0.3">
      <c r="J29605" s="8"/>
      <c r="K29605"/>
      <c r="L29605"/>
      <c r="M29605"/>
      <c r="N29605"/>
      <c r="O29605"/>
      <c r="P29605"/>
      <c r="Q29605"/>
      <c r="R29605"/>
      <c r="S29605" s="13"/>
      <c r="W29605" s="15"/>
    </row>
    <row r="29606" spans="10:23" x14ac:dyDescent="0.3">
      <c r="J29606" s="8"/>
      <c r="K29606"/>
      <c r="L29606"/>
      <c r="M29606"/>
      <c r="N29606"/>
      <c r="O29606"/>
      <c r="P29606"/>
      <c r="Q29606"/>
      <c r="R29606"/>
      <c r="S29606" s="13"/>
      <c r="W29606" s="15"/>
    </row>
    <row r="29607" spans="10:23" x14ac:dyDescent="0.3">
      <c r="J29607" s="8"/>
      <c r="K29607"/>
      <c r="L29607"/>
      <c r="M29607"/>
      <c r="N29607"/>
      <c r="O29607"/>
      <c r="P29607"/>
      <c r="Q29607"/>
      <c r="R29607"/>
      <c r="S29607" s="13"/>
      <c r="W29607" s="15"/>
    </row>
    <row r="29608" spans="10:23" x14ac:dyDescent="0.3">
      <c r="J29608" s="8"/>
      <c r="K29608"/>
      <c r="L29608"/>
      <c r="M29608"/>
      <c r="N29608"/>
      <c r="O29608"/>
      <c r="P29608"/>
      <c r="Q29608"/>
      <c r="R29608"/>
      <c r="S29608" s="13"/>
      <c r="W29608" s="15"/>
    </row>
    <row r="29609" spans="10:23" x14ac:dyDescent="0.3">
      <c r="J29609" s="8"/>
      <c r="K29609"/>
      <c r="L29609"/>
      <c r="M29609"/>
      <c r="N29609"/>
      <c r="O29609"/>
      <c r="P29609"/>
      <c r="Q29609"/>
      <c r="R29609"/>
      <c r="S29609" s="13"/>
      <c r="W29609" s="15"/>
    </row>
    <row r="29610" spans="10:23" x14ac:dyDescent="0.3">
      <c r="J29610" s="8"/>
      <c r="K29610"/>
      <c r="L29610"/>
      <c r="M29610"/>
      <c r="N29610"/>
      <c r="O29610"/>
      <c r="P29610"/>
      <c r="Q29610"/>
      <c r="R29610"/>
      <c r="S29610" s="13"/>
      <c r="W29610" s="15"/>
    </row>
    <row r="29611" spans="10:23" x14ac:dyDescent="0.3">
      <c r="J29611" s="8"/>
      <c r="K29611"/>
      <c r="L29611"/>
      <c r="M29611"/>
      <c r="N29611"/>
      <c r="O29611"/>
      <c r="P29611"/>
      <c r="Q29611"/>
      <c r="R29611"/>
      <c r="S29611" s="13"/>
      <c r="W29611" s="15"/>
    </row>
    <row r="29612" spans="10:23" x14ac:dyDescent="0.3">
      <c r="J29612" s="8"/>
      <c r="K29612"/>
      <c r="L29612"/>
      <c r="M29612"/>
      <c r="N29612"/>
      <c r="O29612"/>
      <c r="P29612"/>
      <c r="Q29612"/>
      <c r="R29612"/>
      <c r="S29612" s="13"/>
      <c r="W29612" s="15"/>
    </row>
    <row r="29613" spans="10:23" x14ac:dyDescent="0.3">
      <c r="J29613" s="8"/>
      <c r="K29613"/>
      <c r="L29613"/>
      <c r="M29613"/>
      <c r="N29613"/>
      <c r="O29613"/>
      <c r="P29613"/>
      <c r="Q29613"/>
      <c r="R29613"/>
      <c r="S29613" s="13"/>
      <c r="W29613" s="15"/>
    </row>
    <row r="29614" spans="10:23" x14ac:dyDescent="0.3">
      <c r="J29614" s="8"/>
      <c r="K29614"/>
      <c r="L29614"/>
      <c r="M29614"/>
      <c r="N29614"/>
      <c r="O29614"/>
      <c r="P29614"/>
      <c r="Q29614"/>
      <c r="R29614"/>
      <c r="S29614" s="13"/>
      <c r="W29614" s="15"/>
    </row>
    <row r="29615" spans="10:23" x14ac:dyDescent="0.3">
      <c r="J29615" s="8"/>
      <c r="K29615"/>
      <c r="L29615"/>
      <c r="M29615"/>
      <c r="N29615"/>
      <c r="O29615"/>
      <c r="P29615"/>
      <c r="Q29615"/>
      <c r="R29615"/>
      <c r="S29615" s="13"/>
      <c r="W29615" s="15"/>
    </row>
    <row r="29616" spans="10:23" x14ac:dyDescent="0.3">
      <c r="J29616" s="8"/>
      <c r="K29616"/>
      <c r="L29616"/>
      <c r="M29616"/>
      <c r="N29616"/>
      <c r="O29616"/>
      <c r="P29616"/>
      <c r="Q29616"/>
      <c r="R29616"/>
      <c r="S29616" s="13"/>
      <c r="W29616" s="15"/>
    </row>
    <row r="29617" spans="10:23" x14ac:dyDescent="0.3">
      <c r="J29617" s="8"/>
      <c r="K29617"/>
      <c r="L29617"/>
      <c r="M29617"/>
      <c r="N29617"/>
      <c r="O29617"/>
      <c r="P29617"/>
      <c r="Q29617"/>
      <c r="R29617"/>
      <c r="S29617" s="13"/>
      <c r="W29617" s="15"/>
    </row>
    <row r="29618" spans="10:23" x14ac:dyDescent="0.3">
      <c r="J29618" s="8"/>
      <c r="K29618"/>
      <c r="L29618"/>
      <c r="M29618"/>
      <c r="N29618"/>
      <c r="O29618"/>
      <c r="P29618"/>
      <c r="Q29618"/>
      <c r="R29618"/>
      <c r="S29618" s="13"/>
      <c r="W29618" s="15"/>
    </row>
    <row r="29619" spans="10:23" x14ac:dyDescent="0.3">
      <c r="J29619" s="8"/>
      <c r="K29619"/>
      <c r="L29619"/>
      <c r="M29619"/>
      <c r="N29619"/>
      <c r="O29619"/>
      <c r="P29619"/>
      <c r="Q29619"/>
      <c r="R29619"/>
      <c r="S29619" s="13"/>
      <c r="W29619" s="15"/>
    </row>
    <row r="29620" spans="10:23" x14ac:dyDescent="0.3">
      <c r="J29620" s="8"/>
      <c r="K29620"/>
      <c r="L29620"/>
      <c r="M29620"/>
      <c r="N29620"/>
      <c r="O29620"/>
      <c r="P29620"/>
      <c r="Q29620"/>
      <c r="R29620"/>
      <c r="S29620" s="13"/>
      <c r="W29620" s="15"/>
    </row>
    <row r="29621" spans="10:23" x14ac:dyDescent="0.3">
      <c r="J29621" s="8"/>
      <c r="K29621"/>
      <c r="L29621"/>
      <c r="M29621"/>
      <c r="N29621"/>
      <c r="O29621"/>
      <c r="P29621"/>
      <c r="Q29621"/>
      <c r="R29621"/>
      <c r="S29621" s="13"/>
      <c r="W29621" s="15"/>
    </row>
    <row r="29622" spans="10:23" x14ac:dyDescent="0.3">
      <c r="J29622" s="8"/>
      <c r="K29622"/>
      <c r="L29622"/>
      <c r="M29622"/>
      <c r="N29622"/>
      <c r="O29622"/>
      <c r="P29622"/>
      <c r="Q29622"/>
      <c r="R29622"/>
      <c r="S29622" s="13"/>
      <c r="W29622" s="15"/>
    </row>
    <row r="29623" spans="10:23" x14ac:dyDescent="0.3">
      <c r="J29623" s="8"/>
      <c r="K29623"/>
      <c r="L29623"/>
      <c r="M29623"/>
      <c r="N29623"/>
      <c r="O29623"/>
      <c r="P29623"/>
      <c r="Q29623"/>
      <c r="R29623"/>
      <c r="S29623" s="13"/>
      <c r="W29623" s="15"/>
    </row>
    <row r="29624" spans="10:23" x14ac:dyDescent="0.3">
      <c r="J29624" s="8"/>
      <c r="K29624"/>
      <c r="L29624"/>
      <c r="M29624"/>
      <c r="N29624"/>
      <c r="O29624"/>
      <c r="P29624"/>
      <c r="Q29624"/>
      <c r="R29624"/>
      <c r="S29624" s="13"/>
      <c r="W29624" s="15"/>
    </row>
    <row r="29625" spans="10:23" x14ac:dyDescent="0.3">
      <c r="J29625" s="8"/>
      <c r="K29625"/>
      <c r="L29625"/>
      <c r="M29625"/>
      <c r="N29625"/>
      <c r="O29625"/>
      <c r="P29625"/>
      <c r="Q29625"/>
      <c r="R29625"/>
      <c r="S29625" s="13"/>
      <c r="W29625" s="15"/>
    </row>
    <row r="29626" spans="10:23" x14ac:dyDescent="0.3">
      <c r="J29626" s="8"/>
      <c r="K29626"/>
      <c r="L29626"/>
      <c r="M29626"/>
      <c r="N29626"/>
      <c r="O29626"/>
      <c r="P29626"/>
      <c r="Q29626"/>
      <c r="R29626"/>
      <c r="S29626" s="13"/>
      <c r="W29626" s="15"/>
    </row>
    <row r="29627" spans="10:23" x14ac:dyDescent="0.3">
      <c r="J29627" s="8"/>
      <c r="K29627"/>
      <c r="L29627"/>
      <c r="M29627"/>
      <c r="N29627"/>
      <c r="O29627"/>
      <c r="P29627"/>
      <c r="Q29627"/>
      <c r="R29627"/>
      <c r="S29627" s="13"/>
      <c r="W29627" s="15"/>
    </row>
    <row r="29628" spans="10:23" x14ac:dyDescent="0.3">
      <c r="J29628" s="8"/>
      <c r="K29628"/>
      <c r="L29628"/>
      <c r="M29628"/>
      <c r="N29628"/>
      <c r="O29628"/>
      <c r="P29628"/>
      <c r="Q29628"/>
      <c r="R29628"/>
      <c r="S29628" s="13"/>
      <c r="W29628" s="15"/>
    </row>
    <row r="29629" spans="10:23" x14ac:dyDescent="0.3">
      <c r="J29629" s="8"/>
      <c r="K29629"/>
      <c r="L29629"/>
      <c r="M29629"/>
      <c r="N29629"/>
      <c r="O29629"/>
      <c r="P29629"/>
      <c r="Q29629"/>
      <c r="R29629"/>
      <c r="S29629" s="13"/>
      <c r="W29629" s="15"/>
    </row>
    <row r="29630" spans="10:23" x14ac:dyDescent="0.3">
      <c r="J29630" s="8"/>
      <c r="K29630"/>
      <c r="L29630"/>
      <c r="M29630"/>
      <c r="N29630"/>
      <c r="O29630"/>
      <c r="P29630"/>
      <c r="Q29630"/>
      <c r="R29630"/>
      <c r="S29630" s="13"/>
      <c r="W29630" s="15"/>
    </row>
    <row r="29631" spans="10:23" x14ac:dyDescent="0.3">
      <c r="J29631" s="8"/>
      <c r="K29631"/>
      <c r="L29631"/>
      <c r="M29631"/>
      <c r="N29631"/>
      <c r="O29631"/>
      <c r="P29631"/>
      <c r="Q29631"/>
      <c r="R29631"/>
      <c r="S29631" s="13"/>
      <c r="W29631" s="15"/>
    </row>
    <row r="29632" spans="10:23" x14ac:dyDescent="0.3">
      <c r="J29632" s="8"/>
      <c r="K29632"/>
      <c r="L29632"/>
      <c r="M29632"/>
      <c r="N29632"/>
      <c r="O29632"/>
      <c r="P29632"/>
      <c r="Q29632"/>
      <c r="R29632"/>
      <c r="S29632" s="13"/>
      <c r="W29632" s="15"/>
    </row>
    <row r="29633" spans="10:23" x14ac:dyDescent="0.3">
      <c r="J29633" s="8"/>
      <c r="K29633"/>
      <c r="L29633"/>
      <c r="M29633"/>
      <c r="N29633"/>
      <c r="O29633"/>
      <c r="P29633"/>
      <c r="Q29633"/>
      <c r="R29633"/>
      <c r="S29633" s="13"/>
      <c r="W29633" s="15"/>
    </row>
    <row r="29634" spans="10:23" x14ac:dyDescent="0.3">
      <c r="J29634" s="8"/>
      <c r="K29634"/>
      <c r="L29634"/>
      <c r="M29634"/>
      <c r="N29634"/>
      <c r="O29634"/>
      <c r="P29634"/>
      <c r="Q29634"/>
      <c r="R29634"/>
      <c r="S29634" s="13"/>
      <c r="W29634" s="15"/>
    </row>
    <row r="29635" spans="10:23" x14ac:dyDescent="0.3">
      <c r="J29635" s="8"/>
      <c r="K29635"/>
      <c r="L29635"/>
      <c r="M29635"/>
      <c r="N29635"/>
      <c r="O29635"/>
      <c r="P29635"/>
      <c r="Q29635"/>
      <c r="R29635"/>
      <c r="S29635" s="13"/>
      <c r="W29635" s="15"/>
    </row>
    <row r="29636" spans="10:23" x14ac:dyDescent="0.3">
      <c r="J29636" s="8"/>
      <c r="K29636"/>
      <c r="L29636"/>
      <c r="M29636"/>
      <c r="N29636"/>
      <c r="O29636"/>
      <c r="P29636"/>
      <c r="Q29636"/>
      <c r="R29636"/>
      <c r="S29636" s="13"/>
      <c r="W29636" s="15"/>
    </row>
    <row r="29637" spans="10:23" x14ac:dyDescent="0.3">
      <c r="J29637" s="8"/>
      <c r="K29637"/>
      <c r="L29637"/>
      <c r="M29637"/>
      <c r="N29637"/>
      <c r="O29637"/>
      <c r="P29637"/>
      <c r="Q29637"/>
      <c r="R29637"/>
      <c r="S29637" s="13"/>
      <c r="W29637" s="15"/>
    </row>
    <row r="29638" spans="10:23" x14ac:dyDescent="0.3">
      <c r="J29638" s="8"/>
      <c r="K29638"/>
      <c r="L29638"/>
      <c r="M29638"/>
      <c r="N29638"/>
      <c r="O29638"/>
      <c r="P29638"/>
      <c r="Q29638"/>
      <c r="R29638"/>
      <c r="S29638" s="13"/>
      <c r="W29638" s="15"/>
    </row>
    <row r="29639" spans="10:23" x14ac:dyDescent="0.3">
      <c r="J29639" s="8"/>
      <c r="K29639"/>
      <c r="L29639"/>
      <c r="M29639"/>
      <c r="N29639"/>
      <c r="O29639"/>
      <c r="P29639"/>
      <c r="Q29639"/>
      <c r="R29639"/>
      <c r="S29639" s="13"/>
      <c r="W29639" s="15"/>
    </row>
    <row r="29640" spans="10:23" x14ac:dyDescent="0.3">
      <c r="J29640" s="8"/>
      <c r="K29640"/>
      <c r="L29640"/>
      <c r="M29640"/>
      <c r="N29640"/>
      <c r="O29640"/>
      <c r="P29640"/>
      <c r="Q29640"/>
      <c r="R29640"/>
      <c r="S29640" s="13"/>
      <c r="W29640" s="15"/>
    </row>
    <row r="29641" spans="10:23" x14ac:dyDescent="0.3">
      <c r="J29641" s="8"/>
      <c r="K29641"/>
      <c r="L29641"/>
      <c r="M29641"/>
      <c r="N29641"/>
      <c r="O29641"/>
      <c r="P29641"/>
      <c r="Q29641"/>
      <c r="R29641"/>
      <c r="S29641" s="13"/>
      <c r="W29641" s="15"/>
    </row>
    <row r="29642" spans="10:23" x14ac:dyDescent="0.3">
      <c r="J29642" s="8"/>
      <c r="K29642"/>
      <c r="L29642"/>
      <c r="M29642"/>
      <c r="N29642"/>
      <c r="O29642"/>
      <c r="P29642"/>
      <c r="Q29642"/>
      <c r="R29642"/>
      <c r="S29642" s="13"/>
      <c r="W29642" s="15"/>
    </row>
    <row r="29643" spans="10:23" x14ac:dyDescent="0.3">
      <c r="J29643" s="8"/>
      <c r="K29643"/>
      <c r="L29643"/>
      <c r="M29643"/>
      <c r="N29643"/>
      <c r="O29643"/>
      <c r="P29643"/>
      <c r="Q29643"/>
      <c r="R29643"/>
      <c r="S29643" s="13"/>
      <c r="W29643" s="15"/>
    </row>
    <row r="29644" spans="10:23" x14ac:dyDescent="0.3">
      <c r="J29644" s="8"/>
      <c r="K29644"/>
      <c r="L29644"/>
      <c r="M29644"/>
      <c r="N29644"/>
      <c r="O29644"/>
      <c r="P29644"/>
      <c r="Q29644"/>
      <c r="R29644"/>
      <c r="S29644" s="13"/>
      <c r="W29644" s="15"/>
    </row>
    <row r="29645" spans="10:23" x14ac:dyDescent="0.3">
      <c r="J29645" s="8"/>
      <c r="K29645"/>
      <c r="L29645"/>
      <c r="M29645"/>
      <c r="N29645"/>
      <c r="O29645"/>
      <c r="P29645"/>
      <c r="Q29645"/>
      <c r="R29645"/>
      <c r="S29645" s="13"/>
      <c r="W29645" s="15"/>
    </row>
    <row r="29646" spans="10:23" x14ac:dyDescent="0.3">
      <c r="J29646" s="8"/>
      <c r="K29646"/>
      <c r="L29646"/>
      <c r="M29646"/>
      <c r="N29646"/>
      <c r="O29646"/>
      <c r="P29646"/>
      <c r="Q29646"/>
      <c r="R29646"/>
      <c r="S29646" s="13"/>
      <c r="W29646" s="15"/>
    </row>
    <row r="29647" spans="10:23" x14ac:dyDescent="0.3">
      <c r="J29647" s="8"/>
      <c r="K29647"/>
      <c r="L29647"/>
      <c r="M29647"/>
      <c r="N29647"/>
      <c r="O29647"/>
      <c r="P29647"/>
      <c r="Q29647"/>
      <c r="R29647"/>
      <c r="S29647" s="13"/>
      <c r="W29647" s="15"/>
    </row>
    <row r="29648" spans="10:23" x14ac:dyDescent="0.3">
      <c r="J29648" s="8"/>
      <c r="K29648"/>
      <c r="L29648"/>
      <c r="M29648"/>
      <c r="N29648"/>
      <c r="O29648"/>
      <c r="P29648"/>
      <c r="Q29648"/>
      <c r="R29648"/>
      <c r="S29648" s="13"/>
      <c r="W29648" s="15"/>
    </row>
    <row r="29649" spans="10:23" x14ac:dyDescent="0.3">
      <c r="J29649" s="8"/>
      <c r="K29649"/>
      <c r="L29649"/>
      <c r="M29649"/>
      <c r="N29649"/>
      <c r="O29649"/>
      <c r="P29649"/>
      <c r="Q29649"/>
      <c r="R29649"/>
      <c r="S29649" s="13"/>
      <c r="W29649" s="15"/>
    </row>
    <row r="29650" spans="10:23" x14ac:dyDescent="0.3">
      <c r="J29650" s="8"/>
      <c r="K29650"/>
      <c r="L29650"/>
      <c r="M29650"/>
      <c r="N29650"/>
      <c r="O29650"/>
      <c r="P29650"/>
      <c r="Q29650"/>
      <c r="R29650"/>
      <c r="S29650" s="13"/>
      <c r="W29650" s="15"/>
    </row>
    <row r="29651" spans="10:23" x14ac:dyDescent="0.3">
      <c r="J29651" s="8"/>
      <c r="K29651"/>
      <c r="L29651"/>
      <c r="M29651"/>
      <c r="N29651"/>
      <c r="O29651"/>
      <c r="P29651"/>
      <c r="Q29651"/>
      <c r="R29651"/>
      <c r="S29651" s="13"/>
      <c r="W29651" s="15"/>
    </row>
    <row r="29652" spans="10:23" x14ac:dyDescent="0.3">
      <c r="J29652" s="8"/>
      <c r="K29652"/>
      <c r="L29652"/>
      <c r="M29652"/>
      <c r="N29652"/>
      <c r="O29652"/>
      <c r="P29652"/>
      <c r="Q29652"/>
      <c r="R29652"/>
      <c r="S29652" s="13"/>
      <c r="W29652" s="15"/>
    </row>
    <row r="29653" spans="10:23" x14ac:dyDescent="0.3">
      <c r="J29653" s="8"/>
      <c r="K29653"/>
      <c r="L29653"/>
      <c r="M29653"/>
      <c r="N29653"/>
      <c r="O29653"/>
      <c r="P29653"/>
      <c r="Q29653"/>
      <c r="R29653"/>
      <c r="S29653" s="13"/>
      <c r="W29653" s="15"/>
    </row>
    <row r="29654" spans="10:23" x14ac:dyDescent="0.3">
      <c r="J29654" s="8"/>
      <c r="K29654"/>
      <c r="L29654"/>
      <c r="M29654"/>
      <c r="N29654"/>
      <c r="O29654"/>
      <c r="P29654"/>
      <c r="Q29654"/>
      <c r="R29654"/>
      <c r="S29654" s="13"/>
      <c r="W29654" s="15"/>
    </row>
    <row r="29655" spans="10:23" x14ac:dyDescent="0.3">
      <c r="J29655" s="8"/>
      <c r="K29655"/>
      <c r="L29655"/>
      <c r="M29655"/>
      <c r="N29655"/>
      <c r="O29655"/>
      <c r="P29655"/>
      <c r="Q29655"/>
      <c r="R29655"/>
      <c r="S29655" s="13"/>
      <c r="W29655" s="15"/>
    </row>
    <row r="29656" spans="10:23" x14ac:dyDescent="0.3">
      <c r="J29656" s="8"/>
      <c r="K29656"/>
      <c r="L29656"/>
      <c r="M29656"/>
      <c r="N29656"/>
      <c r="O29656"/>
      <c r="P29656"/>
      <c r="Q29656"/>
      <c r="R29656"/>
      <c r="S29656" s="13"/>
      <c r="W29656" s="15"/>
    </row>
    <row r="29657" spans="10:23" x14ac:dyDescent="0.3">
      <c r="J29657" s="8"/>
      <c r="K29657"/>
      <c r="L29657"/>
      <c r="M29657"/>
      <c r="N29657"/>
      <c r="O29657"/>
      <c r="P29657"/>
      <c r="Q29657"/>
      <c r="R29657"/>
      <c r="S29657" s="13"/>
      <c r="W29657" s="15"/>
    </row>
    <row r="29658" spans="10:23" x14ac:dyDescent="0.3">
      <c r="J29658" s="8"/>
      <c r="K29658"/>
      <c r="L29658"/>
      <c r="M29658"/>
      <c r="N29658"/>
      <c r="O29658"/>
      <c r="P29658"/>
      <c r="Q29658"/>
      <c r="R29658"/>
      <c r="S29658" s="13"/>
      <c r="W29658" s="15"/>
    </row>
    <row r="29659" spans="10:23" x14ac:dyDescent="0.3">
      <c r="J29659" s="8"/>
      <c r="K29659"/>
      <c r="L29659"/>
      <c r="M29659"/>
      <c r="N29659"/>
      <c r="O29659"/>
      <c r="P29659"/>
      <c r="Q29659"/>
      <c r="R29659"/>
      <c r="S29659" s="13"/>
      <c r="W29659" s="15"/>
    </row>
    <row r="29660" spans="10:23" x14ac:dyDescent="0.3">
      <c r="J29660" s="8"/>
      <c r="K29660"/>
      <c r="L29660"/>
      <c r="M29660"/>
      <c r="N29660"/>
      <c r="O29660"/>
      <c r="P29660"/>
      <c r="Q29660"/>
      <c r="R29660"/>
      <c r="S29660" s="13"/>
      <c r="W29660" s="15"/>
    </row>
    <row r="29661" spans="10:23" x14ac:dyDescent="0.3">
      <c r="J29661" s="8"/>
      <c r="K29661"/>
      <c r="L29661"/>
      <c r="M29661"/>
      <c r="N29661"/>
      <c r="O29661"/>
      <c r="P29661"/>
      <c r="Q29661"/>
      <c r="R29661"/>
      <c r="S29661" s="13"/>
      <c r="W29661" s="15"/>
    </row>
    <row r="29662" spans="10:23" x14ac:dyDescent="0.3">
      <c r="J29662" s="8"/>
      <c r="K29662"/>
      <c r="L29662"/>
      <c r="M29662"/>
      <c r="N29662"/>
      <c r="O29662"/>
      <c r="P29662"/>
      <c r="Q29662"/>
      <c r="R29662"/>
      <c r="S29662" s="13"/>
      <c r="W29662" s="15"/>
    </row>
    <row r="29663" spans="10:23" x14ac:dyDescent="0.3">
      <c r="J29663" s="8"/>
      <c r="K29663"/>
      <c r="L29663"/>
      <c r="M29663"/>
      <c r="N29663"/>
      <c r="O29663"/>
      <c r="P29663"/>
      <c r="Q29663"/>
      <c r="R29663"/>
      <c r="S29663" s="13"/>
      <c r="W29663" s="15"/>
    </row>
    <row r="29664" spans="10:23" x14ac:dyDescent="0.3">
      <c r="J29664" s="8"/>
      <c r="K29664"/>
      <c r="L29664"/>
      <c r="M29664"/>
      <c r="N29664"/>
      <c r="O29664"/>
      <c r="P29664"/>
      <c r="Q29664"/>
      <c r="R29664"/>
      <c r="S29664" s="13"/>
      <c r="W29664" s="15"/>
    </row>
    <row r="29665" spans="10:23" x14ac:dyDescent="0.3">
      <c r="J29665" s="8"/>
      <c r="K29665"/>
      <c r="L29665"/>
      <c r="M29665"/>
      <c r="N29665"/>
      <c r="O29665"/>
      <c r="P29665"/>
      <c r="Q29665"/>
      <c r="R29665"/>
      <c r="S29665" s="13"/>
      <c r="W29665" s="15"/>
    </row>
    <row r="29666" spans="10:23" x14ac:dyDescent="0.3">
      <c r="J29666" s="8"/>
      <c r="K29666"/>
      <c r="L29666"/>
      <c r="M29666"/>
      <c r="N29666"/>
      <c r="O29666"/>
      <c r="P29666"/>
      <c r="Q29666"/>
      <c r="R29666"/>
      <c r="S29666" s="13"/>
      <c r="W29666" s="15"/>
    </row>
    <row r="29667" spans="10:23" x14ac:dyDescent="0.3">
      <c r="J29667" s="8"/>
      <c r="K29667"/>
      <c r="L29667"/>
      <c r="M29667"/>
      <c r="N29667"/>
      <c r="O29667"/>
      <c r="P29667"/>
      <c r="Q29667"/>
      <c r="R29667"/>
      <c r="S29667" s="13"/>
      <c r="W29667" s="15"/>
    </row>
    <row r="29668" spans="10:23" x14ac:dyDescent="0.3">
      <c r="J29668" s="8"/>
      <c r="K29668"/>
      <c r="L29668"/>
      <c r="M29668"/>
      <c r="N29668"/>
      <c r="O29668"/>
      <c r="P29668"/>
      <c r="Q29668"/>
      <c r="R29668"/>
      <c r="S29668" s="13"/>
      <c r="W29668" s="15"/>
    </row>
    <row r="29669" spans="10:23" x14ac:dyDescent="0.3">
      <c r="J29669" s="8"/>
      <c r="K29669"/>
      <c r="L29669"/>
      <c r="M29669"/>
      <c r="N29669"/>
      <c r="O29669"/>
      <c r="P29669"/>
      <c r="Q29669"/>
      <c r="R29669"/>
      <c r="S29669" s="13"/>
      <c r="W29669" s="15"/>
    </row>
    <row r="29670" spans="10:23" x14ac:dyDescent="0.3">
      <c r="J29670" s="8"/>
      <c r="K29670"/>
      <c r="L29670"/>
      <c r="M29670"/>
      <c r="N29670"/>
      <c r="O29670"/>
      <c r="P29670"/>
      <c r="Q29670"/>
      <c r="R29670"/>
      <c r="S29670" s="13"/>
      <c r="W29670" s="15"/>
    </row>
    <row r="29671" spans="10:23" x14ac:dyDescent="0.3">
      <c r="J29671" s="8"/>
      <c r="K29671"/>
      <c r="L29671"/>
      <c r="M29671"/>
      <c r="N29671"/>
      <c r="O29671"/>
      <c r="P29671"/>
      <c r="Q29671"/>
      <c r="R29671"/>
      <c r="S29671" s="13"/>
      <c r="W29671" s="15"/>
    </row>
    <row r="29672" spans="10:23" x14ac:dyDescent="0.3">
      <c r="J29672" s="8"/>
      <c r="K29672"/>
      <c r="L29672"/>
      <c r="M29672"/>
      <c r="N29672"/>
      <c r="O29672"/>
      <c r="P29672"/>
      <c r="Q29672"/>
      <c r="R29672"/>
      <c r="S29672" s="13"/>
      <c r="W29672" s="15"/>
    </row>
    <row r="29673" spans="10:23" x14ac:dyDescent="0.3">
      <c r="J29673" s="8"/>
      <c r="K29673"/>
      <c r="L29673"/>
      <c r="M29673"/>
      <c r="N29673"/>
      <c r="O29673"/>
      <c r="P29673"/>
      <c r="Q29673"/>
      <c r="R29673"/>
      <c r="S29673" s="13"/>
      <c r="W29673" s="15"/>
    </row>
    <row r="29674" spans="10:23" x14ac:dyDescent="0.3">
      <c r="J29674" s="8"/>
      <c r="K29674"/>
      <c r="L29674"/>
      <c r="M29674"/>
      <c r="N29674"/>
      <c r="O29674"/>
      <c r="P29674"/>
      <c r="Q29674"/>
      <c r="R29674"/>
      <c r="S29674" s="13"/>
      <c r="W29674" s="15"/>
    </row>
    <row r="29675" spans="10:23" x14ac:dyDescent="0.3">
      <c r="J29675" s="8"/>
      <c r="K29675"/>
      <c r="L29675"/>
      <c r="M29675"/>
      <c r="N29675"/>
      <c r="O29675"/>
      <c r="P29675"/>
      <c r="Q29675"/>
      <c r="R29675"/>
      <c r="S29675" s="13"/>
      <c r="W29675" s="15"/>
    </row>
    <row r="29676" spans="10:23" x14ac:dyDescent="0.3">
      <c r="J29676" s="8"/>
      <c r="K29676"/>
      <c r="L29676"/>
      <c r="M29676"/>
      <c r="N29676"/>
      <c r="O29676"/>
      <c r="P29676"/>
      <c r="Q29676"/>
      <c r="R29676"/>
      <c r="S29676" s="13"/>
      <c r="W29676" s="15"/>
    </row>
    <row r="29677" spans="10:23" x14ac:dyDescent="0.3">
      <c r="J29677" s="8"/>
      <c r="K29677"/>
      <c r="L29677"/>
      <c r="M29677"/>
      <c r="N29677"/>
      <c r="O29677"/>
      <c r="P29677"/>
      <c r="Q29677"/>
      <c r="R29677"/>
      <c r="S29677" s="13"/>
      <c r="W29677" s="15"/>
    </row>
    <row r="29678" spans="10:23" x14ac:dyDescent="0.3">
      <c r="J29678" s="8"/>
      <c r="K29678"/>
      <c r="L29678"/>
      <c r="M29678"/>
      <c r="N29678"/>
      <c r="O29678"/>
      <c r="P29678"/>
      <c r="Q29678"/>
      <c r="R29678"/>
      <c r="S29678" s="13"/>
      <c r="W29678" s="15"/>
    </row>
    <row r="29679" spans="10:23" x14ac:dyDescent="0.3">
      <c r="J29679" s="8"/>
      <c r="K29679"/>
      <c r="L29679"/>
      <c r="M29679"/>
      <c r="N29679"/>
      <c r="O29679"/>
      <c r="P29679"/>
      <c r="Q29679"/>
      <c r="R29679"/>
      <c r="S29679" s="13"/>
      <c r="W29679" s="15"/>
    </row>
    <row r="29680" spans="10:23" x14ac:dyDescent="0.3">
      <c r="J29680" s="8"/>
      <c r="K29680"/>
      <c r="L29680"/>
      <c r="M29680"/>
      <c r="N29680"/>
      <c r="O29680"/>
      <c r="P29680"/>
      <c r="Q29680"/>
      <c r="R29680"/>
      <c r="S29680" s="13"/>
      <c r="W29680" s="15"/>
    </row>
    <row r="29681" spans="10:23" x14ac:dyDescent="0.3">
      <c r="J29681" s="8"/>
      <c r="K29681"/>
      <c r="L29681"/>
      <c r="M29681"/>
      <c r="N29681"/>
      <c r="O29681"/>
      <c r="P29681"/>
      <c r="Q29681"/>
      <c r="R29681"/>
      <c r="S29681" s="13"/>
      <c r="W29681" s="15"/>
    </row>
    <row r="29682" spans="10:23" x14ac:dyDescent="0.3">
      <c r="J29682" s="8"/>
      <c r="K29682"/>
      <c r="L29682"/>
      <c r="M29682"/>
      <c r="N29682"/>
      <c r="O29682"/>
      <c r="P29682"/>
      <c r="Q29682"/>
      <c r="R29682"/>
      <c r="S29682" s="13"/>
      <c r="W29682" s="15"/>
    </row>
    <row r="29683" spans="10:23" x14ac:dyDescent="0.3">
      <c r="J29683" s="8"/>
      <c r="K29683"/>
      <c r="L29683"/>
      <c r="M29683"/>
      <c r="N29683"/>
      <c r="O29683"/>
      <c r="P29683"/>
      <c r="Q29683"/>
      <c r="R29683"/>
      <c r="S29683" s="13"/>
      <c r="W29683" s="15"/>
    </row>
    <row r="29684" spans="10:23" x14ac:dyDescent="0.3">
      <c r="J29684" s="8"/>
      <c r="K29684"/>
      <c r="L29684"/>
      <c r="M29684"/>
      <c r="N29684"/>
      <c r="O29684"/>
      <c r="P29684"/>
      <c r="Q29684"/>
      <c r="R29684"/>
      <c r="S29684" s="13"/>
      <c r="W29684" s="15"/>
    </row>
    <row r="29685" spans="10:23" x14ac:dyDescent="0.3">
      <c r="J29685" s="8"/>
      <c r="K29685"/>
      <c r="L29685"/>
      <c r="M29685"/>
      <c r="N29685"/>
      <c r="O29685"/>
      <c r="P29685"/>
      <c r="Q29685"/>
      <c r="R29685"/>
      <c r="S29685" s="13"/>
      <c r="W29685" s="15"/>
    </row>
    <row r="29686" spans="10:23" x14ac:dyDescent="0.3">
      <c r="J29686" s="8"/>
      <c r="K29686"/>
      <c r="L29686"/>
      <c r="M29686"/>
      <c r="N29686"/>
      <c r="O29686"/>
      <c r="P29686"/>
      <c r="Q29686"/>
      <c r="R29686"/>
      <c r="S29686" s="13"/>
      <c r="W29686" s="15"/>
    </row>
    <row r="29687" spans="10:23" x14ac:dyDescent="0.3">
      <c r="J29687" s="8"/>
      <c r="K29687"/>
      <c r="L29687"/>
      <c r="M29687"/>
      <c r="N29687"/>
      <c r="O29687"/>
      <c r="P29687"/>
      <c r="Q29687"/>
      <c r="R29687"/>
      <c r="S29687" s="13"/>
      <c r="W29687" s="15"/>
    </row>
    <row r="29688" spans="10:23" x14ac:dyDescent="0.3">
      <c r="J29688" s="8"/>
      <c r="K29688"/>
      <c r="L29688"/>
      <c r="M29688"/>
      <c r="N29688"/>
      <c r="O29688"/>
      <c r="P29688"/>
      <c r="Q29688"/>
      <c r="R29688"/>
      <c r="S29688" s="13"/>
      <c r="W29688" s="15"/>
    </row>
    <row r="29689" spans="10:23" x14ac:dyDescent="0.3">
      <c r="J29689" s="8"/>
      <c r="K29689"/>
      <c r="L29689"/>
      <c r="M29689"/>
      <c r="N29689"/>
      <c r="O29689"/>
      <c r="P29689"/>
      <c r="Q29689"/>
      <c r="R29689"/>
      <c r="S29689" s="13"/>
      <c r="W29689" s="15"/>
    </row>
    <row r="29690" spans="10:23" x14ac:dyDescent="0.3">
      <c r="J29690" s="8"/>
      <c r="K29690"/>
      <c r="L29690"/>
      <c r="M29690"/>
      <c r="N29690"/>
      <c r="O29690"/>
      <c r="P29690"/>
      <c r="Q29690"/>
      <c r="R29690"/>
      <c r="S29690" s="13"/>
      <c r="W29690" s="15"/>
    </row>
    <row r="29691" spans="10:23" x14ac:dyDescent="0.3">
      <c r="J29691" s="8"/>
      <c r="K29691"/>
      <c r="L29691"/>
      <c r="M29691"/>
      <c r="N29691"/>
      <c r="O29691"/>
      <c r="P29691"/>
      <c r="Q29691"/>
      <c r="R29691"/>
      <c r="S29691" s="13"/>
      <c r="W29691" s="15"/>
    </row>
    <row r="29692" spans="10:23" x14ac:dyDescent="0.3">
      <c r="J29692" s="8"/>
      <c r="K29692"/>
      <c r="L29692"/>
      <c r="M29692"/>
      <c r="N29692"/>
      <c r="O29692"/>
      <c r="P29692"/>
      <c r="Q29692"/>
      <c r="R29692"/>
      <c r="S29692" s="13"/>
      <c r="W29692" s="15"/>
    </row>
    <row r="29693" spans="10:23" x14ac:dyDescent="0.3">
      <c r="J29693" s="8"/>
      <c r="K29693"/>
      <c r="L29693"/>
      <c r="M29693"/>
      <c r="N29693"/>
      <c r="O29693"/>
      <c r="P29693"/>
      <c r="Q29693"/>
      <c r="R29693"/>
      <c r="S29693" s="13"/>
      <c r="W29693" s="15"/>
    </row>
    <row r="29694" spans="10:23" x14ac:dyDescent="0.3">
      <c r="J29694" s="8"/>
      <c r="K29694"/>
      <c r="L29694"/>
      <c r="M29694"/>
      <c r="N29694"/>
      <c r="O29694"/>
      <c r="P29694"/>
      <c r="Q29694"/>
      <c r="R29694"/>
      <c r="S29694" s="13"/>
      <c r="W29694" s="15"/>
    </row>
    <row r="29695" spans="10:23" x14ac:dyDescent="0.3">
      <c r="J29695" s="8"/>
      <c r="K29695"/>
      <c r="L29695"/>
      <c r="M29695"/>
      <c r="N29695"/>
      <c r="O29695"/>
      <c r="P29695"/>
      <c r="Q29695"/>
      <c r="R29695"/>
      <c r="S29695" s="13"/>
      <c r="W29695" s="15"/>
    </row>
    <row r="29696" spans="10:23" x14ac:dyDescent="0.3">
      <c r="J29696" s="8"/>
      <c r="K29696"/>
      <c r="L29696"/>
      <c r="M29696"/>
      <c r="N29696"/>
      <c r="O29696"/>
      <c r="P29696"/>
      <c r="Q29696"/>
      <c r="R29696"/>
      <c r="S29696" s="13"/>
      <c r="W29696" s="15"/>
    </row>
    <row r="29697" spans="10:23" x14ac:dyDescent="0.3">
      <c r="J29697" s="8"/>
      <c r="K29697"/>
      <c r="L29697"/>
      <c r="M29697"/>
      <c r="N29697"/>
      <c r="O29697"/>
      <c r="P29697"/>
      <c r="Q29697"/>
      <c r="R29697"/>
      <c r="S29697" s="13"/>
      <c r="W29697" s="15"/>
    </row>
    <row r="29698" spans="10:23" x14ac:dyDescent="0.3">
      <c r="J29698" s="8"/>
      <c r="K29698"/>
      <c r="L29698"/>
      <c r="M29698"/>
      <c r="N29698"/>
      <c r="O29698"/>
      <c r="P29698"/>
      <c r="Q29698"/>
      <c r="R29698"/>
      <c r="S29698" s="13"/>
      <c r="W29698" s="15"/>
    </row>
    <row r="29699" spans="10:23" x14ac:dyDescent="0.3">
      <c r="J29699" s="8"/>
      <c r="K29699"/>
      <c r="L29699"/>
      <c r="M29699"/>
      <c r="N29699"/>
      <c r="O29699"/>
      <c r="P29699"/>
      <c r="Q29699"/>
      <c r="R29699"/>
      <c r="S29699" s="13"/>
      <c r="W29699" s="15"/>
    </row>
    <row r="29700" spans="10:23" x14ac:dyDescent="0.3">
      <c r="J29700" s="8"/>
      <c r="K29700"/>
      <c r="L29700"/>
      <c r="M29700"/>
      <c r="N29700"/>
      <c r="O29700"/>
      <c r="P29700"/>
      <c r="Q29700"/>
      <c r="R29700"/>
      <c r="S29700" s="13"/>
      <c r="W29700" s="15"/>
    </row>
    <row r="29701" spans="10:23" x14ac:dyDescent="0.3">
      <c r="J29701" s="8"/>
      <c r="K29701"/>
      <c r="L29701"/>
      <c r="M29701"/>
      <c r="N29701"/>
      <c r="O29701"/>
      <c r="P29701"/>
      <c r="Q29701"/>
      <c r="R29701"/>
      <c r="S29701" s="13"/>
      <c r="W29701" s="15"/>
    </row>
    <row r="29702" spans="10:23" x14ac:dyDescent="0.3">
      <c r="J29702" s="8"/>
      <c r="K29702"/>
      <c r="L29702"/>
      <c r="M29702"/>
      <c r="N29702"/>
      <c r="O29702"/>
      <c r="P29702"/>
      <c r="Q29702"/>
      <c r="R29702"/>
      <c r="S29702" s="13"/>
      <c r="W29702" s="15"/>
    </row>
    <row r="29703" spans="10:23" x14ac:dyDescent="0.3">
      <c r="J29703" s="8"/>
      <c r="K29703"/>
      <c r="L29703"/>
      <c r="M29703"/>
      <c r="N29703"/>
      <c r="O29703"/>
      <c r="P29703"/>
      <c r="Q29703"/>
      <c r="R29703"/>
      <c r="S29703" s="13"/>
      <c r="W29703" s="15"/>
    </row>
    <row r="29704" spans="10:23" x14ac:dyDescent="0.3">
      <c r="J29704" s="8"/>
      <c r="K29704"/>
      <c r="L29704"/>
      <c r="M29704"/>
      <c r="N29704"/>
      <c r="O29704"/>
      <c r="P29704"/>
      <c r="Q29704"/>
      <c r="R29704"/>
      <c r="S29704" s="13"/>
      <c r="W29704" s="15"/>
    </row>
    <row r="29705" spans="10:23" x14ac:dyDescent="0.3">
      <c r="J29705" s="8"/>
      <c r="K29705"/>
      <c r="L29705"/>
      <c r="M29705"/>
      <c r="N29705"/>
      <c r="O29705"/>
      <c r="P29705"/>
      <c r="Q29705"/>
      <c r="R29705"/>
      <c r="S29705" s="13"/>
      <c r="W29705" s="15"/>
    </row>
    <row r="29706" spans="10:23" x14ac:dyDescent="0.3">
      <c r="J29706" s="8"/>
      <c r="K29706"/>
      <c r="L29706"/>
      <c r="M29706"/>
      <c r="N29706"/>
      <c r="O29706"/>
      <c r="P29706"/>
      <c r="Q29706"/>
      <c r="R29706"/>
      <c r="S29706" s="13"/>
      <c r="W29706" s="15"/>
    </row>
    <row r="29707" spans="10:23" x14ac:dyDescent="0.3">
      <c r="J29707" s="8"/>
      <c r="K29707"/>
      <c r="L29707"/>
      <c r="M29707"/>
      <c r="N29707"/>
      <c r="O29707"/>
      <c r="P29707"/>
      <c r="Q29707"/>
      <c r="R29707"/>
      <c r="S29707" s="13"/>
      <c r="W29707" s="15"/>
    </row>
    <row r="29708" spans="10:23" x14ac:dyDescent="0.3">
      <c r="J29708" s="8"/>
      <c r="K29708"/>
      <c r="L29708"/>
      <c r="M29708"/>
      <c r="N29708"/>
      <c r="O29708"/>
      <c r="P29708"/>
      <c r="Q29708"/>
      <c r="R29708"/>
      <c r="S29708" s="13"/>
      <c r="W29708" s="15"/>
    </row>
    <row r="29709" spans="10:23" x14ac:dyDescent="0.3">
      <c r="J29709" s="8"/>
      <c r="K29709"/>
      <c r="L29709"/>
      <c r="M29709"/>
      <c r="N29709"/>
      <c r="O29709"/>
      <c r="P29709"/>
      <c r="Q29709"/>
      <c r="R29709"/>
      <c r="S29709" s="13"/>
      <c r="W29709" s="15"/>
    </row>
    <row r="29710" spans="10:23" x14ac:dyDescent="0.3">
      <c r="J29710" s="8"/>
      <c r="K29710"/>
      <c r="L29710"/>
      <c r="M29710"/>
      <c r="N29710"/>
      <c r="O29710"/>
      <c r="P29710"/>
      <c r="Q29710"/>
      <c r="R29710"/>
      <c r="S29710" s="13"/>
      <c r="W29710" s="15"/>
    </row>
    <row r="29711" spans="10:23" x14ac:dyDescent="0.3">
      <c r="J29711" s="8"/>
      <c r="K29711"/>
      <c r="L29711"/>
      <c r="M29711"/>
      <c r="N29711"/>
      <c r="O29711"/>
      <c r="P29711"/>
      <c r="Q29711"/>
      <c r="R29711"/>
      <c r="S29711" s="13"/>
      <c r="W29711" s="15"/>
    </row>
    <row r="29712" spans="10:23" x14ac:dyDescent="0.3">
      <c r="J29712" s="8"/>
      <c r="K29712"/>
      <c r="L29712"/>
      <c r="M29712"/>
      <c r="N29712"/>
      <c r="O29712"/>
      <c r="P29712"/>
      <c r="Q29712"/>
      <c r="R29712"/>
      <c r="S29712" s="13"/>
      <c r="W29712" s="15"/>
    </row>
    <row r="29713" spans="10:23" x14ac:dyDescent="0.3">
      <c r="J29713" s="8"/>
      <c r="K29713"/>
      <c r="L29713"/>
      <c r="M29713"/>
      <c r="N29713"/>
      <c r="O29713"/>
      <c r="P29713"/>
      <c r="Q29713"/>
      <c r="R29713"/>
      <c r="S29713" s="13"/>
      <c r="W29713" s="15"/>
    </row>
    <row r="29714" spans="10:23" x14ac:dyDescent="0.3">
      <c r="J29714" s="8"/>
      <c r="K29714"/>
      <c r="L29714"/>
      <c r="M29714"/>
      <c r="N29714"/>
      <c r="O29714"/>
      <c r="P29714"/>
      <c r="Q29714"/>
      <c r="R29714"/>
      <c r="S29714" s="13"/>
      <c r="W29714" s="15"/>
    </row>
    <row r="29715" spans="10:23" x14ac:dyDescent="0.3">
      <c r="J29715" s="8"/>
      <c r="K29715"/>
      <c r="L29715"/>
      <c r="M29715"/>
      <c r="N29715"/>
      <c r="O29715"/>
      <c r="P29715"/>
      <c r="Q29715"/>
      <c r="R29715"/>
      <c r="S29715" s="13"/>
      <c r="W29715" s="15"/>
    </row>
    <row r="29716" spans="10:23" x14ac:dyDescent="0.3">
      <c r="J29716" s="8"/>
      <c r="K29716"/>
      <c r="L29716"/>
      <c r="M29716"/>
      <c r="N29716"/>
      <c r="O29716"/>
      <c r="P29716"/>
      <c r="Q29716"/>
      <c r="R29716"/>
      <c r="S29716" s="13"/>
      <c r="W29716" s="15"/>
    </row>
    <row r="29717" spans="10:23" x14ac:dyDescent="0.3">
      <c r="J29717" s="8"/>
      <c r="K29717"/>
      <c r="L29717"/>
      <c r="M29717"/>
      <c r="N29717"/>
      <c r="O29717"/>
      <c r="P29717"/>
      <c r="Q29717"/>
      <c r="R29717"/>
      <c r="S29717" s="13"/>
      <c r="W29717" s="15"/>
    </row>
    <row r="29718" spans="10:23" x14ac:dyDescent="0.3">
      <c r="J29718" s="8"/>
      <c r="K29718"/>
      <c r="L29718"/>
      <c r="M29718"/>
      <c r="N29718"/>
      <c r="O29718"/>
      <c r="P29718"/>
      <c r="Q29718"/>
      <c r="R29718"/>
      <c r="S29718" s="13"/>
      <c r="W29718" s="15"/>
    </row>
    <row r="29719" spans="10:23" x14ac:dyDescent="0.3">
      <c r="J29719" s="8"/>
      <c r="K29719"/>
      <c r="L29719"/>
      <c r="M29719"/>
      <c r="N29719"/>
      <c r="O29719"/>
      <c r="P29719"/>
      <c r="Q29719"/>
      <c r="R29719"/>
      <c r="S29719" s="13"/>
      <c r="W29719" s="15"/>
    </row>
    <row r="29720" spans="10:23" x14ac:dyDescent="0.3">
      <c r="J29720" s="8"/>
      <c r="K29720"/>
      <c r="L29720"/>
      <c r="M29720"/>
      <c r="N29720"/>
      <c r="O29720"/>
      <c r="P29720"/>
      <c r="Q29720"/>
      <c r="R29720"/>
      <c r="S29720" s="13"/>
      <c r="W29720" s="15"/>
    </row>
    <row r="29721" spans="10:23" x14ac:dyDescent="0.3">
      <c r="J29721" s="8"/>
      <c r="K29721"/>
      <c r="L29721"/>
      <c r="M29721"/>
      <c r="N29721"/>
      <c r="O29721"/>
      <c r="P29721"/>
      <c r="Q29721"/>
      <c r="R29721"/>
      <c r="S29721" s="13"/>
      <c r="W29721" s="15"/>
    </row>
    <row r="29722" spans="10:23" x14ac:dyDescent="0.3">
      <c r="J29722" s="8"/>
      <c r="K29722"/>
      <c r="L29722"/>
      <c r="M29722"/>
      <c r="N29722"/>
      <c r="O29722"/>
      <c r="P29722"/>
      <c r="Q29722"/>
      <c r="R29722"/>
      <c r="S29722" s="13"/>
      <c r="W29722" s="15"/>
    </row>
    <row r="29723" spans="10:23" x14ac:dyDescent="0.3">
      <c r="J29723" s="8"/>
      <c r="K29723"/>
      <c r="L29723"/>
      <c r="M29723"/>
      <c r="N29723"/>
      <c r="O29723"/>
      <c r="P29723"/>
      <c r="Q29723"/>
      <c r="R29723"/>
      <c r="S29723" s="13"/>
      <c r="W29723" s="15"/>
    </row>
    <row r="29724" spans="10:23" x14ac:dyDescent="0.3">
      <c r="J29724" s="8"/>
      <c r="K29724"/>
      <c r="L29724"/>
      <c r="M29724"/>
      <c r="N29724"/>
      <c r="O29724"/>
      <c r="P29724"/>
      <c r="Q29724"/>
      <c r="R29724"/>
      <c r="S29724" s="13"/>
      <c r="W29724" s="15"/>
    </row>
    <row r="29725" spans="10:23" x14ac:dyDescent="0.3">
      <c r="J29725" s="8"/>
      <c r="K29725"/>
      <c r="L29725"/>
      <c r="M29725"/>
      <c r="N29725"/>
      <c r="O29725"/>
      <c r="P29725"/>
      <c r="Q29725"/>
      <c r="R29725"/>
      <c r="S29725" s="13"/>
      <c r="W29725" s="15"/>
    </row>
    <row r="29726" spans="10:23" x14ac:dyDescent="0.3">
      <c r="J29726" s="8"/>
      <c r="K29726"/>
      <c r="L29726"/>
      <c r="M29726"/>
      <c r="N29726"/>
      <c r="O29726"/>
      <c r="P29726"/>
      <c r="Q29726"/>
      <c r="R29726"/>
      <c r="S29726" s="13"/>
      <c r="W29726" s="15"/>
    </row>
    <row r="29727" spans="10:23" x14ac:dyDescent="0.3">
      <c r="J29727" s="8"/>
      <c r="K29727"/>
      <c r="L29727"/>
      <c r="M29727"/>
      <c r="N29727"/>
      <c r="O29727"/>
      <c r="P29727"/>
      <c r="Q29727"/>
      <c r="R29727"/>
      <c r="S29727" s="13"/>
      <c r="W29727" s="15"/>
    </row>
    <row r="29728" spans="10:23" x14ac:dyDescent="0.3">
      <c r="J29728" s="8"/>
      <c r="K29728"/>
      <c r="L29728"/>
      <c r="M29728"/>
      <c r="N29728"/>
      <c r="O29728"/>
      <c r="P29728"/>
      <c r="Q29728"/>
      <c r="R29728"/>
      <c r="S29728" s="13"/>
      <c r="W29728" s="15"/>
    </row>
    <row r="29729" spans="10:23" x14ac:dyDescent="0.3">
      <c r="J29729" s="8"/>
      <c r="K29729"/>
      <c r="L29729"/>
      <c r="M29729"/>
      <c r="N29729"/>
      <c r="O29729"/>
      <c r="P29729"/>
      <c r="Q29729"/>
      <c r="R29729"/>
      <c r="S29729" s="13"/>
      <c r="W29729" s="15"/>
    </row>
    <row r="29730" spans="10:23" x14ac:dyDescent="0.3">
      <c r="J29730" s="8"/>
      <c r="K29730"/>
      <c r="L29730"/>
      <c r="M29730"/>
      <c r="N29730"/>
      <c r="O29730"/>
      <c r="P29730"/>
      <c r="Q29730"/>
      <c r="R29730"/>
      <c r="S29730" s="13"/>
      <c r="W29730" s="15"/>
    </row>
    <row r="29731" spans="10:23" x14ac:dyDescent="0.3">
      <c r="J29731" s="8"/>
      <c r="K29731"/>
      <c r="L29731"/>
      <c r="M29731"/>
      <c r="N29731"/>
      <c r="O29731"/>
      <c r="P29731"/>
      <c r="Q29731"/>
      <c r="R29731"/>
      <c r="S29731" s="13"/>
      <c r="W29731" s="15"/>
    </row>
    <row r="29732" spans="10:23" x14ac:dyDescent="0.3">
      <c r="J29732" s="8"/>
      <c r="K29732"/>
      <c r="L29732"/>
      <c r="M29732"/>
      <c r="N29732"/>
      <c r="O29732"/>
      <c r="P29732"/>
      <c r="Q29732"/>
      <c r="R29732"/>
      <c r="S29732" s="13"/>
      <c r="W29732" s="15"/>
    </row>
    <row r="29733" spans="10:23" x14ac:dyDescent="0.3">
      <c r="J29733" s="8"/>
      <c r="K29733"/>
      <c r="L29733"/>
      <c r="M29733"/>
      <c r="N29733"/>
      <c r="O29733"/>
      <c r="P29733"/>
      <c r="Q29733"/>
      <c r="R29733"/>
      <c r="S29733" s="13"/>
      <c r="W29733" s="15"/>
    </row>
    <row r="29734" spans="10:23" x14ac:dyDescent="0.3">
      <c r="J29734" s="8"/>
      <c r="K29734"/>
      <c r="L29734"/>
      <c r="M29734"/>
      <c r="N29734"/>
      <c r="O29734"/>
      <c r="P29734"/>
      <c r="Q29734"/>
      <c r="R29734"/>
      <c r="S29734" s="13"/>
      <c r="W29734" s="15"/>
    </row>
    <row r="29735" spans="10:23" x14ac:dyDescent="0.3">
      <c r="J29735" s="8"/>
      <c r="K29735"/>
      <c r="L29735"/>
      <c r="M29735"/>
      <c r="N29735"/>
      <c r="O29735"/>
      <c r="P29735"/>
      <c r="Q29735"/>
      <c r="R29735"/>
      <c r="S29735" s="13"/>
      <c r="W29735" s="15"/>
    </row>
    <row r="29736" spans="10:23" x14ac:dyDescent="0.3">
      <c r="J29736" s="8"/>
      <c r="K29736"/>
      <c r="L29736"/>
      <c r="M29736"/>
      <c r="N29736"/>
      <c r="O29736"/>
      <c r="P29736"/>
      <c r="Q29736"/>
      <c r="R29736"/>
      <c r="S29736" s="13"/>
      <c r="W29736" s="15"/>
    </row>
    <row r="29737" spans="10:23" x14ac:dyDescent="0.3">
      <c r="J29737" s="8"/>
      <c r="K29737"/>
      <c r="L29737"/>
      <c r="M29737"/>
      <c r="N29737"/>
      <c r="O29737"/>
      <c r="P29737"/>
      <c r="Q29737"/>
      <c r="R29737"/>
      <c r="S29737" s="13"/>
      <c r="W29737" s="15"/>
    </row>
    <row r="29738" spans="10:23" x14ac:dyDescent="0.3">
      <c r="J29738" s="8"/>
      <c r="K29738"/>
      <c r="L29738"/>
      <c r="M29738"/>
      <c r="N29738"/>
      <c r="O29738"/>
      <c r="P29738"/>
      <c r="Q29738"/>
      <c r="R29738"/>
      <c r="S29738" s="13"/>
      <c r="W29738" s="15"/>
    </row>
    <row r="29739" spans="10:23" x14ac:dyDescent="0.3">
      <c r="J29739" s="8"/>
      <c r="K29739"/>
      <c r="L29739"/>
      <c r="M29739"/>
      <c r="N29739"/>
      <c r="O29739"/>
      <c r="P29739"/>
      <c r="Q29739"/>
      <c r="R29739"/>
      <c r="S29739" s="13"/>
      <c r="W29739" s="15"/>
    </row>
    <row r="29740" spans="10:23" x14ac:dyDescent="0.3">
      <c r="J29740" s="8"/>
      <c r="K29740"/>
      <c r="L29740"/>
      <c r="M29740"/>
      <c r="N29740"/>
      <c r="O29740"/>
      <c r="P29740"/>
      <c r="Q29740"/>
      <c r="R29740"/>
      <c r="S29740" s="13"/>
      <c r="W29740" s="15"/>
    </row>
    <row r="29741" spans="10:23" x14ac:dyDescent="0.3">
      <c r="J29741" s="8"/>
      <c r="K29741"/>
      <c r="L29741"/>
      <c r="M29741"/>
      <c r="N29741"/>
      <c r="O29741"/>
      <c r="P29741"/>
      <c r="Q29741"/>
      <c r="R29741"/>
      <c r="S29741" s="13"/>
      <c r="W29741" s="15"/>
    </row>
    <row r="29742" spans="10:23" x14ac:dyDescent="0.3">
      <c r="J29742" s="8"/>
      <c r="K29742"/>
      <c r="L29742"/>
      <c r="M29742"/>
      <c r="N29742"/>
      <c r="O29742"/>
      <c r="P29742"/>
      <c r="Q29742"/>
      <c r="R29742"/>
      <c r="S29742" s="13"/>
      <c r="W29742" s="15"/>
    </row>
    <row r="29743" spans="10:23" x14ac:dyDescent="0.3">
      <c r="J29743" s="8"/>
      <c r="K29743"/>
      <c r="L29743"/>
      <c r="M29743"/>
      <c r="N29743"/>
      <c r="O29743"/>
      <c r="P29743"/>
      <c r="Q29743"/>
      <c r="R29743"/>
      <c r="S29743" s="13"/>
      <c r="W29743" s="15"/>
    </row>
    <row r="29744" spans="10:23" x14ac:dyDescent="0.3">
      <c r="J29744" s="8"/>
      <c r="K29744"/>
      <c r="L29744"/>
      <c r="M29744"/>
      <c r="N29744"/>
      <c r="O29744"/>
      <c r="P29744"/>
      <c r="Q29744"/>
      <c r="R29744"/>
      <c r="S29744" s="13"/>
      <c r="W29744" s="15"/>
    </row>
    <row r="29745" spans="10:23" x14ac:dyDescent="0.3">
      <c r="J29745" s="8"/>
      <c r="K29745"/>
      <c r="L29745"/>
      <c r="M29745"/>
      <c r="N29745"/>
      <c r="O29745"/>
      <c r="P29745"/>
      <c r="Q29745"/>
      <c r="R29745"/>
      <c r="S29745" s="13"/>
      <c r="W29745" s="15"/>
    </row>
    <row r="29746" spans="10:23" x14ac:dyDescent="0.3">
      <c r="J29746" s="8"/>
      <c r="K29746"/>
      <c r="L29746"/>
      <c r="M29746"/>
      <c r="N29746"/>
      <c r="O29746"/>
      <c r="P29746"/>
      <c r="Q29746"/>
      <c r="R29746"/>
      <c r="S29746" s="13"/>
      <c r="W29746" s="15"/>
    </row>
    <row r="29747" spans="10:23" x14ac:dyDescent="0.3">
      <c r="J29747" s="8"/>
      <c r="K29747"/>
      <c r="L29747"/>
      <c r="M29747"/>
      <c r="N29747"/>
      <c r="O29747"/>
      <c r="P29747"/>
      <c r="Q29747"/>
      <c r="R29747"/>
      <c r="S29747" s="13"/>
      <c r="W29747" s="15"/>
    </row>
    <row r="29748" spans="10:23" x14ac:dyDescent="0.3">
      <c r="J29748" s="8"/>
      <c r="K29748"/>
      <c r="L29748"/>
      <c r="M29748"/>
      <c r="N29748"/>
      <c r="O29748"/>
      <c r="P29748"/>
      <c r="Q29748"/>
      <c r="R29748"/>
      <c r="S29748" s="13"/>
      <c r="W29748" s="15"/>
    </row>
    <row r="29749" spans="10:23" x14ac:dyDescent="0.3">
      <c r="J29749" s="8"/>
      <c r="K29749"/>
      <c r="L29749"/>
      <c r="M29749"/>
      <c r="N29749"/>
      <c r="O29749"/>
      <c r="P29749"/>
      <c r="Q29749"/>
      <c r="R29749"/>
      <c r="S29749" s="13"/>
      <c r="W29749" s="15"/>
    </row>
    <row r="29750" spans="10:23" x14ac:dyDescent="0.3">
      <c r="J29750" s="8"/>
      <c r="K29750"/>
      <c r="L29750"/>
      <c r="M29750"/>
      <c r="N29750"/>
      <c r="O29750"/>
      <c r="P29750"/>
      <c r="Q29750"/>
      <c r="R29750"/>
      <c r="S29750" s="13"/>
      <c r="W29750" s="15"/>
    </row>
    <row r="29751" spans="10:23" x14ac:dyDescent="0.3">
      <c r="J29751" s="8"/>
      <c r="K29751"/>
      <c r="L29751"/>
      <c r="M29751"/>
      <c r="N29751"/>
      <c r="O29751"/>
      <c r="P29751"/>
      <c r="Q29751"/>
      <c r="R29751"/>
      <c r="S29751" s="13"/>
      <c r="W29751" s="15"/>
    </row>
    <row r="29752" spans="10:23" x14ac:dyDescent="0.3">
      <c r="J29752" s="8"/>
      <c r="K29752"/>
      <c r="L29752"/>
      <c r="M29752"/>
      <c r="N29752"/>
      <c r="O29752"/>
      <c r="P29752"/>
      <c r="Q29752"/>
      <c r="R29752"/>
      <c r="S29752" s="13"/>
      <c r="W29752" s="15"/>
    </row>
    <row r="29753" spans="10:23" x14ac:dyDescent="0.3">
      <c r="J29753" s="8"/>
      <c r="K29753"/>
      <c r="L29753"/>
      <c r="M29753"/>
      <c r="N29753"/>
      <c r="O29753"/>
      <c r="P29753"/>
      <c r="Q29753"/>
      <c r="R29753"/>
      <c r="S29753" s="13"/>
      <c r="W29753" s="15"/>
    </row>
    <row r="29754" spans="10:23" x14ac:dyDescent="0.3">
      <c r="J29754" s="8"/>
      <c r="K29754"/>
      <c r="L29754"/>
      <c r="M29754"/>
      <c r="N29754"/>
      <c r="O29754"/>
      <c r="P29754"/>
      <c r="Q29754"/>
      <c r="R29754"/>
      <c r="S29754" s="13"/>
      <c r="W29754" s="15"/>
    </row>
    <row r="29755" spans="10:23" x14ac:dyDescent="0.3">
      <c r="J29755" s="8"/>
      <c r="K29755"/>
      <c r="L29755"/>
      <c r="M29755"/>
      <c r="N29755"/>
      <c r="O29755"/>
      <c r="P29755"/>
      <c r="Q29755"/>
      <c r="R29755"/>
      <c r="S29755" s="13"/>
      <c r="W29755" s="15"/>
    </row>
    <row r="29756" spans="10:23" x14ac:dyDescent="0.3">
      <c r="J29756" s="8"/>
      <c r="K29756"/>
      <c r="L29756"/>
      <c r="M29756"/>
      <c r="N29756"/>
      <c r="O29756"/>
      <c r="P29756"/>
      <c r="Q29756"/>
      <c r="R29756"/>
      <c r="S29756" s="13"/>
      <c r="W29756" s="15"/>
    </row>
    <row r="29757" spans="10:23" x14ac:dyDescent="0.3">
      <c r="J29757" s="8"/>
      <c r="K29757"/>
      <c r="L29757"/>
      <c r="M29757"/>
      <c r="N29757"/>
      <c r="O29757"/>
      <c r="P29757"/>
      <c r="Q29757"/>
      <c r="R29757"/>
      <c r="S29757" s="13"/>
      <c r="W29757" s="15"/>
    </row>
    <row r="29758" spans="10:23" x14ac:dyDescent="0.3">
      <c r="J29758" s="8"/>
      <c r="K29758"/>
      <c r="L29758"/>
      <c r="M29758"/>
      <c r="N29758"/>
      <c r="O29758"/>
      <c r="P29758"/>
      <c r="Q29758"/>
      <c r="R29758"/>
      <c r="S29758" s="13"/>
      <c r="W29758" s="15"/>
    </row>
    <row r="29759" spans="10:23" x14ac:dyDescent="0.3">
      <c r="J29759" s="8"/>
      <c r="K29759"/>
      <c r="L29759"/>
      <c r="M29759"/>
      <c r="N29759"/>
      <c r="O29759"/>
      <c r="P29759"/>
      <c r="Q29759"/>
      <c r="R29759"/>
      <c r="S29759" s="13"/>
      <c r="W29759" s="15"/>
    </row>
    <row r="29760" spans="10:23" x14ac:dyDescent="0.3">
      <c r="J29760" s="8"/>
      <c r="K29760"/>
      <c r="L29760"/>
      <c r="M29760"/>
      <c r="N29760"/>
      <c r="O29760"/>
      <c r="P29760"/>
      <c r="Q29760"/>
      <c r="R29760"/>
      <c r="S29760" s="13"/>
      <c r="W29760" s="15"/>
    </row>
    <row r="29761" spans="10:23" x14ac:dyDescent="0.3">
      <c r="J29761" s="8"/>
      <c r="K29761"/>
      <c r="L29761"/>
      <c r="M29761"/>
      <c r="N29761"/>
      <c r="O29761"/>
      <c r="P29761"/>
      <c r="Q29761"/>
      <c r="R29761"/>
      <c r="S29761" s="13"/>
      <c r="W29761" s="15"/>
    </row>
    <row r="29762" spans="10:23" x14ac:dyDescent="0.3">
      <c r="J29762" s="8"/>
      <c r="K29762"/>
      <c r="L29762"/>
      <c r="M29762"/>
      <c r="N29762"/>
      <c r="O29762"/>
      <c r="P29762"/>
      <c r="Q29762"/>
      <c r="R29762"/>
      <c r="S29762" s="13"/>
      <c r="W29762" s="15"/>
    </row>
    <row r="29763" spans="10:23" x14ac:dyDescent="0.3">
      <c r="J29763" s="8"/>
      <c r="K29763"/>
      <c r="L29763"/>
      <c r="M29763"/>
      <c r="N29763"/>
      <c r="O29763"/>
      <c r="P29763"/>
      <c r="Q29763"/>
      <c r="R29763"/>
      <c r="S29763" s="13"/>
      <c r="W29763" s="15"/>
    </row>
    <row r="29764" spans="10:23" x14ac:dyDescent="0.3">
      <c r="J29764" s="8"/>
      <c r="K29764"/>
      <c r="L29764"/>
      <c r="M29764"/>
      <c r="N29764"/>
      <c r="O29764"/>
      <c r="P29764"/>
      <c r="Q29764"/>
      <c r="R29764"/>
      <c r="S29764" s="13"/>
      <c r="W29764" s="15"/>
    </row>
    <row r="29765" spans="10:23" x14ac:dyDescent="0.3">
      <c r="J29765" s="8"/>
      <c r="K29765"/>
      <c r="L29765"/>
      <c r="M29765"/>
      <c r="N29765"/>
      <c r="O29765"/>
      <c r="P29765"/>
      <c r="Q29765"/>
      <c r="R29765"/>
      <c r="S29765" s="13"/>
      <c r="W29765" s="15"/>
    </row>
    <row r="29766" spans="10:23" x14ac:dyDescent="0.3">
      <c r="J29766" s="8"/>
      <c r="K29766"/>
      <c r="L29766"/>
      <c r="M29766"/>
      <c r="N29766"/>
      <c r="O29766"/>
      <c r="P29766"/>
      <c r="Q29766"/>
      <c r="R29766"/>
      <c r="S29766" s="13"/>
      <c r="W29766" s="15"/>
    </row>
    <row r="29767" spans="10:23" x14ac:dyDescent="0.3">
      <c r="J29767" s="8"/>
      <c r="K29767"/>
      <c r="L29767"/>
      <c r="M29767"/>
      <c r="N29767"/>
      <c r="O29767"/>
      <c r="P29767"/>
      <c r="Q29767"/>
      <c r="R29767"/>
      <c r="S29767" s="13"/>
      <c r="W29767" s="15"/>
    </row>
    <row r="29768" spans="10:23" x14ac:dyDescent="0.3">
      <c r="J29768" s="8"/>
      <c r="K29768"/>
      <c r="L29768"/>
      <c r="M29768"/>
      <c r="N29768"/>
      <c r="O29768"/>
      <c r="P29768"/>
      <c r="Q29768"/>
      <c r="R29768"/>
      <c r="S29768" s="13"/>
      <c r="W29768" s="15"/>
    </row>
    <row r="29769" spans="10:23" x14ac:dyDescent="0.3">
      <c r="J29769" s="8"/>
      <c r="K29769"/>
      <c r="L29769"/>
      <c r="M29769"/>
      <c r="N29769"/>
      <c r="O29769"/>
      <c r="P29769"/>
      <c r="Q29769"/>
      <c r="R29769"/>
      <c r="S29769" s="13"/>
      <c r="W29769" s="15"/>
    </row>
    <row r="29770" spans="10:23" x14ac:dyDescent="0.3">
      <c r="J29770" s="8"/>
      <c r="K29770"/>
      <c r="L29770"/>
      <c r="M29770"/>
      <c r="N29770"/>
      <c r="O29770"/>
      <c r="P29770"/>
      <c r="Q29770"/>
      <c r="R29770"/>
      <c r="S29770" s="13"/>
      <c r="W29770" s="15"/>
    </row>
    <row r="29771" spans="10:23" x14ac:dyDescent="0.3">
      <c r="J29771" s="8"/>
      <c r="K29771"/>
      <c r="L29771"/>
      <c r="M29771"/>
      <c r="N29771"/>
      <c r="O29771"/>
      <c r="P29771"/>
      <c r="Q29771"/>
      <c r="R29771"/>
      <c r="S29771" s="13"/>
      <c r="W29771" s="15"/>
    </row>
    <row r="29772" spans="10:23" x14ac:dyDescent="0.3">
      <c r="J29772" s="8"/>
      <c r="K29772"/>
      <c r="L29772"/>
      <c r="M29772"/>
      <c r="N29772"/>
      <c r="O29772"/>
      <c r="P29772"/>
      <c r="Q29772"/>
      <c r="R29772"/>
      <c r="S29772" s="13"/>
      <c r="W29772" s="15"/>
    </row>
    <row r="29773" spans="10:23" x14ac:dyDescent="0.3">
      <c r="J29773" s="8"/>
      <c r="K29773"/>
      <c r="L29773"/>
      <c r="M29773"/>
      <c r="N29773"/>
      <c r="O29773"/>
      <c r="P29773"/>
      <c r="Q29773"/>
      <c r="R29773"/>
      <c r="S29773" s="13"/>
      <c r="W29773" s="15"/>
    </row>
    <row r="29774" spans="10:23" x14ac:dyDescent="0.3">
      <c r="J29774" s="8"/>
      <c r="K29774"/>
      <c r="L29774"/>
      <c r="M29774"/>
      <c r="N29774"/>
      <c r="O29774"/>
      <c r="P29774"/>
      <c r="Q29774"/>
      <c r="R29774"/>
      <c r="S29774" s="13"/>
      <c r="W29774" s="15"/>
    </row>
    <row r="29775" spans="10:23" x14ac:dyDescent="0.3">
      <c r="J29775" s="8"/>
      <c r="K29775"/>
      <c r="L29775"/>
      <c r="M29775"/>
      <c r="N29775"/>
      <c r="O29775"/>
      <c r="P29775"/>
      <c r="Q29775"/>
      <c r="R29775"/>
      <c r="S29775" s="13"/>
      <c r="W29775" s="15"/>
    </row>
    <row r="29776" spans="10:23" x14ac:dyDescent="0.3">
      <c r="J29776" s="8"/>
      <c r="K29776"/>
      <c r="L29776"/>
      <c r="M29776"/>
      <c r="N29776"/>
      <c r="O29776"/>
      <c r="P29776"/>
      <c r="Q29776"/>
      <c r="R29776"/>
      <c r="S29776" s="13"/>
      <c r="W29776" s="15"/>
    </row>
    <row r="29777" spans="10:23" x14ac:dyDescent="0.3">
      <c r="J29777" s="8"/>
      <c r="K29777"/>
      <c r="L29777"/>
      <c r="M29777"/>
      <c r="N29777"/>
      <c r="O29777"/>
      <c r="P29777"/>
      <c r="Q29777"/>
      <c r="R29777"/>
      <c r="S29777" s="13"/>
      <c r="W29777" s="15"/>
    </row>
    <row r="29778" spans="10:23" x14ac:dyDescent="0.3">
      <c r="J29778" s="8"/>
      <c r="K29778"/>
      <c r="L29778"/>
      <c r="M29778"/>
      <c r="N29778"/>
      <c r="O29778"/>
      <c r="P29778"/>
      <c r="Q29778"/>
      <c r="R29778"/>
      <c r="S29778" s="13"/>
      <c r="W29778" s="15"/>
    </row>
    <row r="29779" spans="10:23" x14ac:dyDescent="0.3">
      <c r="J29779" s="8"/>
      <c r="K29779"/>
      <c r="L29779"/>
      <c r="M29779"/>
      <c r="N29779"/>
      <c r="O29779"/>
      <c r="P29779"/>
      <c r="Q29779"/>
      <c r="R29779"/>
      <c r="S29779" s="13"/>
      <c r="W29779" s="15"/>
    </row>
    <row r="29780" spans="10:23" x14ac:dyDescent="0.3">
      <c r="J29780" s="8"/>
      <c r="K29780"/>
      <c r="L29780"/>
      <c r="M29780"/>
      <c r="N29780"/>
      <c r="O29780"/>
      <c r="P29780"/>
      <c r="Q29780"/>
      <c r="R29780"/>
      <c r="S29780" s="13"/>
      <c r="W29780" s="15"/>
    </row>
    <row r="29781" spans="10:23" x14ac:dyDescent="0.3">
      <c r="J29781" s="8"/>
      <c r="K29781"/>
      <c r="L29781"/>
      <c r="M29781"/>
      <c r="N29781"/>
      <c r="O29781"/>
      <c r="P29781"/>
      <c r="Q29781"/>
      <c r="R29781"/>
      <c r="S29781" s="13"/>
      <c r="W29781" s="15"/>
    </row>
    <row r="29782" spans="10:23" x14ac:dyDescent="0.3">
      <c r="J29782" s="8"/>
      <c r="K29782"/>
      <c r="L29782"/>
      <c r="M29782"/>
      <c r="N29782"/>
      <c r="O29782"/>
      <c r="P29782"/>
      <c r="Q29782"/>
      <c r="R29782"/>
      <c r="S29782" s="13"/>
      <c r="W29782" s="15"/>
    </row>
    <row r="29783" spans="10:23" x14ac:dyDescent="0.3">
      <c r="J29783" s="8"/>
      <c r="K29783"/>
      <c r="L29783"/>
      <c r="M29783"/>
      <c r="N29783"/>
      <c r="O29783"/>
      <c r="P29783"/>
      <c r="Q29783"/>
      <c r="R29783"/>
      <c r="S29783" s="13"/>
      <c r="W29783" s="15"/>
    </row>
    <row r="29784" spans="10:23" x14ac:dyDescent="0.3">
      <c r="J29784" s="8"/>
      <c r="K29784"/>
      <c r="L29784"/>
      <c r="M29784"/>
      <c r="N29784"/>
      <c r="O29784"/>
      <c r="P29784"/>
      <c r="Q29784"/>
      <c r="R29784"/>
      <c r="S29784" s="13"/>
      <c r="W29784" s="15"/>
    </row>
    <row r="29785" spans="10:23" x14ac:dyDescent="0.3">
      <c r="J29785" s="8"/>
      <c r="K29785"/>
      <c r="L29785"/>
      <c r="M29785"/>
      <c r="N29785"/>
      <c r="O29785"/>
      <c r="P29785"/>
      <c r="Q29785"/>
      <c r="R29785"/>
      <c r="S29785" s="13"/>
      <c r="W29785" s="15"/>
    </row>
    <row r="29786" spans="10:23" x14ac:dyDescent="0.3">
      <c r="J29786" s="8"/>
      <c r="K29786"/>
      <c r="L29786"/>
      <c r="M29786"/>
      <c r="N29786"/>
      <c r="O29786"/>
      <c r="P29786"/>
      <c r="Q29786"/>
      <c r="R29786"/>
      <c r="S29786" s="13"/>
      <c r="W29786" s="15"/>
    </row>
    <row r="29787" spans="10:23" x14ac:dyDescent="0.3">
      <c r="J29787" s="8"/>
      <c r="K29787"/>
      <c r="L29787"/>
      <c r="M29787"/>
      <c r="N29787"/>
      <c r="O29787"/>
      <c r="P29787"/>
      <c r="Q29787"/>
      <c r="R29787"/>
      <c r="S29787" s="13"/>
      <c r="W29787" s="15"/>
    </row>
    <row r="29788" spans="10:23" x14ac:dyDescent="0.3">
      <c r="J29788" s="8"/>
      <c r="K29788"/>
      <c r="L29788"/>
      <c r="M29788"/>
      <c r="N29788"/>
      <c r="O29788"/>
      <c r="P29788"/>
      <c r="Q29788"/>
      <c r="R29788"/>
      <c r="S29788" s="13"/>
      <c r="W29788" s="15"/>
    </row>
    <row r="29789" spans="10:23" x14ac:dyDescent="0.3">
      <c r="J29789" s="8"/>
      <c r="K29789"/>
      <c r="L29789"/>
      <c r="M29789"/>
      <c r="N29789"/>
      <c r="O29789"/>
      <c r="P29789"/>
      <c r="Q29789"/>
      <c r="R29789"/>
      <c r="S29789" s="13"/>
      <c r="W29789" s="15"/>
    </row>
    <row r="29790" spans="10:23" x14ac:dyDescent="0.3">
      <c r="J29790" s="8"/>
      <c r="K29790"/>
      <c r="L29790"/>
      <c r="M29790"/>
      <c r="N29790"/>
      <c r="O29790"/>
      <c r="P29790"/>
      <c r="Q29790"/>
      <c r="R29790"/>
      <c r="S29790" s="13"/>
      <c r="W29790" s="15"/>
    </row>
    <row r="29791" spans="10:23" x14ac:dyDescent="0.3">
      <c r="J29791" s="8"/>
      <c r="K29791"/>
      <c r="L29791"/>
      <c r="M29791"/>
      <c r="N29791"/>
      <c r="O29791"/>
      <c r="P29791"/>
      <c r="Q29791"/>
      <c r="R29791"/>
      <c r="S29791" s="13"/>
      <c r="W29791" s="15"/>
    </row>
    <row r="29792" spans="10:23" x14ac:dyDescent="0.3">
      <c r="J29792" s="8"/>
      <c r="K29792"/>
      <c r="L29792"/>
      <c r="M29792"/>
      <c r="N29792"/>
      <c r="O29792"/>
      <c r="P29792"/>
      <c r="Q29792"/>
      <c r="R29792"/>
      <c r="S29792" s="13"/>
      <c r="W29792" s="15"/>
    </row>
    <row r="29793" spans="10:23" x14ac:dyDescent="0.3">
      <c r="J29793" s="8"/>
      <c r="K29793"/>
      <c r="L29793"/>
      <c r="M29793"/>
      <c r="N29793"/>
      <c r="O29793"/>
      <c r="P29793"/>
      <c r="Q29793"/>
      <c r="R29793"/>
      <c r="S29793" s="13"/>
      <c r="W29793" s="15"/>
    </row>
    <row r="29794" spans="10:23" x14ac:dyDescent="0.3">
      <c r="J29794" s="8"/>
      <c r="K29794"/>
      <c r="L29794"/>
      <c r="M29794"/>
      <c r="N29794"/>
      <c r="O29794"/>
      <c r="P29794"/>
      <c r="Q29794"/>
      <c r="R29794"/>
      <c r="S29794" s="13"/>
      <c r="W29794" s="15"/>
    </row>
    <row r="29795" spans="10:23" x14ac:dyDescent="0.3">
      <c r="J29795" s="8"/>
      <c r="K29795"/>
      <c r="L29795"/>
      <c r="M29795"/>
      <c r="N29795"/>
      <c r="O29795"/>
      <c r="P29795"/>
      <c r="Q29795"/>
      <c r="R29795"/>
      <c r="S29795" s="13"/>
      <c r="W29795" s="15"/>
    </row>
    <row r="29796" spans="10:23" x14ac:dyDescent="0.3">
      <c r="J29796" s="8"/>
      <c r="K29796"/>
      <c r="L29796"/>
      <c r="M29796"/>
      <c r="N29796"/>
      <c r="O29796"/>
      <c r="P29796"/>
      <c r="Q29796"/>
      <c r="R29796"/>
      <c r="S29796" s="13"/>
      <c r="W29796" s="15"/>
    </row>
    <row r="29797" spans="10:23" x14ac:dyDescent="0.3">
      <c r="J29797" s="8"/>
      <c r="K29797"/>
      <c r="L29797"/>
      <c r="M29797"/>
      <c r="N29797"/>
      <c r="O29797"/>
      <c r="P29797"/>
      <c r="Q29797"/>
      <c r="R29797"/>
      <c r="S29797" s="13"/>
      <c r="W29797" s="15"/>
    </row>
    <row r="29798" spans="10:23" x14ac:dyDescent="0.3">
      <c r="J29798" s="8"/>
      <c r="K29798"/>
      <c r="L29798"/>
      <c r="M29798"/>
      <c r="N29798"/>
      <c r="O29798"/>
      <c r="P29798"/>
      <c r="Q29798"/>
      <c r="R29798"/>
      <c r="S29798" s="13"/>
      <c r="W29798" s="15"/>
    </row>
    <row r="29799" spans="10:23" x14ac:dyDescent="0.3">
      <c r="J29799" s="8"/>
      <c r="K29799"/>
      <c r="L29799"/>
      <c r="M29799"/>
      <c r="N29799"/>
      <c r="O29799"/>
      <c r="P29799"/>
      <c r="Q29799"/>
      <c r="R29799"/>
      <c r="S29799" s="13"/>
      <c r="W29799" s="15"/>
    </row>
    <row r="29800" spans="10:23" x14ac:dyDescent="0.3">
      <c r="J29800" s="8"/>
      <c r="K29800"/>
      <c r="L29800"/>
      <c r="M29800"/>
      <c r="N29800"/>
      <c r="O29800"/>
      <c r="P29800"/>
      <c r="Q29800"/>
      <c r="R29800"/>
      <c r="S29800" s="13"/>
      <c r="W29800" s="15"/>
    </row>
    <row r="29801" spans="10:23" x14ac:dyDescent="0.3">
      <c r="J29801" s="8"/>
      <c r="K29801"/>
      <c r="L29801"/>
      <c r="M29801"/>
      <c r="N29801"/>
      <c r="O29801"/>
      <c r="P29801"/>
      <c r="Q29801"/>
      <c r="R29801"/>
      <c r="S29801" s="13"/>
      <c r="W29801" s="15"/>
    </row>
    <row r="29802" spans="10:23" x14ac:dyDescent="0.3">
      <c r="J29802" s="8"/>
      <c r="K29802"/>
      <c r="L29802"/>
      <c r="M29802"/>
      <c r="N29802"/>
      <c r="O29802"/>
      <c r="P29802"/>
      <c r="Q29802"/>
      <c r="R29802"/>
      <c r="S29802" s="13"/>
      <c r="W29802" s="15"/>
    </row>
    <row r="29803" spans="10:23" x14ac:dyDescent="0.3">
      <c r="J29803" s="8"/>
      <c r="K29803"/>
      <c r="L29803"/>
      <c r="M29803"/>
      <c r="N29803"/>
      <c r="O29803"/>
      <c r="P29803"/>
      <c r="Q29803"/>
      <c r="R29803"/>
      <c r="S29803" s="13"/>
      <c r="W29803" s="15"/>
    </row>
    <row r="29804" spans="10:23" x14ac:dyDescent="0.3">
      <c r="J29804" s="8"/>
      <c r="K29804"/>
      <c r="L29804"/>
      <c r="M29804"/>
      <c r="N29804"/>
      <c r="O29804"/>
      <c r="P29804"/>
      <c r="Q29804"/>
      <c r="R29804"/>
      <c r="S29804" s="13"/>
      <c r="W29804" s="15"/>
    </row>
    <row r="29805" spans="10:23" x14ac:dyDescent="0.3">
      <c r="J29805" s="8"/>
      <c r="K29805"/>
      <c r="L29805"/>
      <c r="M29805"/>
      <c r="N29805"/>
      <c r="O29805"/>
      <c r="P29805"/>
      <c r="Q29805"/>
      <c r="R29805"/>
      <c r="S29805" s="13"/>
      <c r="W29805" s="15"/>
    </row>
    <row r="29806" spans="10:23" x14ac:dyDescent="0.3">
      <c r="J29806" s="8"/>
      <c r="K29806"/>
      <c r="L29806"/>
      <c r="M29806"/>
      <c r="N29806"/>
      <c r="O29806"/>
      <c r="P29806"/>
      <c r="Q29806"/>
      <c r="R29806"/>
      <c r="S29806" s="13"/>
      <c r="W29806" s="15"/>
    </row>
    <row r="29807" spans="10:23" x14ac:dyDescent="0.3">
      <c r="J29807" s="8"/>
      <c r="K29807"/>
      <c r="L29807"/>
      <c r="M29807"/>
      <c r="N29807"/>
      <c r="O29807"/>
      <c r="P29807"/>
      <c r="Q29807"/>
      <c r="R29807"/>
      <c r="S29807" s="13"/>
      <c r="W29807" s="15"/>
    </row>
    <row r="29808" spans="10:23" x14ac:dyDescent="0.3">
      <c r="J29808" s="8"/>
      <c r="K29808"/>
      <c r="L29808"/>
      <c r="M29808"/>
      <c r="N29808"/>
      <c r="O29808"/>
      <c r="P29808"/>
      <c r="Q29808"/>
      <c r="R29808"/>
      <c r="S29808" s="13"/>
      <c r="W29808" s="15"/>
    </row>
    <row r="29809" spans="10:23" x14ac:dyDescent="0.3">
      <c r="J29809" s="8"/>
      <c r="K29809"/>
      <c r="L29809"/>
      <c r="M29809"/>
      <c r="N29809"/>
      <c r="O29809"/>
      <c r="P29809"/>
      <c r="Q29809"/>
      <c r="R29809"/>
      <c r="S29809" s="13"/>
      <c r="W29809" s="15"/>
    </row>
    <row r="29810" spans="10:23" x14ac:dyDescent="0.3">
      <c r="J29810" s="8"/>
      <c r="K29810"/>
      <c r="L29810"/>
      <c r="M29810"/>
      <c r="N29810"/>
      <c r="O29810"/>
      <c r="P29810"/>
      <c r="Q29810"/>
      <c r="R29810"/>
      <c r="S29810" s="13"/>
      <c r="W29810" s="15"/>
    </row>
    <row r="29811" spans="10:23" x14ac:dyDescent="0.3">
      <c r="J29811" s="8"/>
      <c r="K29811"/>
      <c r="L29811"/>
      <c r="M29811"/>
      <c r="N29811"/>
      <c r="O29811"/>
      <c r="P29811"/>
      <c r="Q29811"/>
      <c r="R29811"/>
      <c r="S29811" s="13"/>
      <c r="W29811" s="15"/>
    </row>
    <row r="29812" spans="10:23" x14ac:dyDescent="0.3">
      <c r="J29812" s="8"/>
      <c r="K29812"/>
      <c r="L29812"/>
      <c r="M29812"/>
      <c r="N29812"/>
      <c r="O29812"/>
      <c r="P29812"/>
      <c r="Q29812"/>
      <c r="R29812"/>
      <c r="S29812" s="13"/>
      <c r="W29812" s="15"/>
    </row>
    <row r="29813" spans="10:23" x14ac:dyDescent="0.3">
      <c r="J29813" s="8"/>
      <c r="K29813"/>
      <c r="L29813"/>
      <c r="M29813"/>
      <c r="N29813"/>
      <c r="O29813"/>
      <c r="P29813"/>
      <c r="Q29813"/>
      <c r="R29813"/>
      <c r="S29813" s="13"/>
      <c r="W29813" s="15"/>
    </row>
    <row r="29814" spans="10:23" x14ac:dyDescent="0.3">
      <c r="J29814" s="8"/>
      <c r="K29814"/>
      <c r="L29814"/>
      <c r="M29814"/>
      <c r="N29814"/>
      <c r="O29814"/>
      <c r="P29814"/>
      <c r="Q29814"/>
      <c r="R29814"/>
      <c r="S29814" s="13"/>
      <c r="W29814" s="15"/>
    </row>
    <row r="29815" spans="10:23" x14ac:dyDescent="0.3">
      <c r="J29815" s="8"/>
      <c r="K29815"/>
      <c r="L29815"/>
      <c r="M29815"/>
      <c r="N29815"/>
      <c r="O29815"/>
      <c r="P29815"/>
      <c r="Q29815"/>
      <c r="R29815"/>
      <c r="S29815" s="13"/>
      <c r="W29815" s="15"/>
    </row>
    <row r="29816" spans="10:23" x14ac:dyDescent="0.3">
      <c r="J29816" s="8"/>
      <c r="K29816"/>
      <c r="L29816"/>
      <c r="M29816"/>
      <c r="N29816"/>
      <c r="O29816"/>
      <c r="P29816"/>
      <c r="Q29816"/>
      <c r="R29816"/>
      <c r="S29816" s="13"/>
      <c r="W29816" s="15"/>
    </row>
    <row r="29817" spans="10:23" x14ac:dyDescent="0.3">
      <c r="J29817" s="8"/>
      <c r="K29817"/>
      <c r="L29817"/>
      <c r="M29817"/>
      <c r="N29817"/>
      <c r="O29817"/>
      <c r="P29817"/>
      <c r="Q29817"/>
      <c r="R29817"/>
      <c r="S29817" s="13"/>
      <c r="W29817" s="15"/>
    </row>
    <row r="29818" spans="10:23" x14ac:dyDescent="0.3">
      <c r="J29818" s="8"/>
      <c r="K29818"/>
      <c r="L29818"/>
      <c r="M29818"/>
      <c r="N29818"/>
      <c r="O29818"/>
      <c r="P29818"/>
      <c r="Q29818"/>
      <c r="R29818"/>
      <c r="S29818" s="13"/>
      <c r="W29818" s="15"/>
    </row>
    <row r="29819" spans="10:23" x14ac:dyDescent="0.3">
      <c r="J29819" s="8"/>
      <c r="K29819"/>
      <c r="L29819"/>
      <c r="M29819"/>
      <c r="N29819"/>
      <c r="O29819"/>
      <c r="P29819"/>
      <c r="Q29819"/>
      <c r="R29819"/>
      <c r="S29819" s="13"/>
      <c r="W29819" s="15"/>
    </row>
    <row r="29820" spans="10:23" x14ac:dyDescent="0.3">
      <c r="J29820" s="8"/>
      <c r="K29820"/>
      <c r="L29820"/>
      <c r="M29820"/>
      <c r="N29820"/>
      <c r="O29820"/>
      <c r="P29820"/>
      <c r="Q29820"/>
      <c r="R29820"/>
      <c r="S29820" s="13"/>
      <c r="W29820" s="15"/>
    </row>
    <row r="29821" spans="10:23" x14ac:dyDescent="0.3">
      <c r="J29821" s="8"/>
      <c r="K29821"/>
      <c r="L29821"/>
      <c r="M29821"/>
      <c r="N29821"/>
      <c r="O29821"/>
      <c r="P29821"/>
      <c r="Q29821"/>
      <c r="R29821"/>
      <c r="S29821" s="13"/>
      <c r="W29821" s="15"/>
    </row>
    <row r="29822" spans="10:23" x14ac:dyDescent="0.3">
      <c r="J29822" s="8"/>
      <c r="K29822"/>
      <c r="L29822"/>
      <c r="M29822"/>
      <c r="N29822"/>
      <c r="O29822"/>
      <c r="P29822"/>
      <c r="Q29822"/>
      <c r="R29822"/>
      <c r="S29822" s="13"/>
      <c r="W29822" s="15"/>
    </row>
    <row r="29823" spans="10:23" x14ac:dyDescent="0.3">
      <c r="J29823" s="8"/>
      <c r="K29823"/>
      <c r="L29823"/>
      <c r="M29823"/>
      <c r="N29823"/>
      <c r="O29823"/>
      <c r="P29823"/>
      <c r="Q29823"/>
      <c r="R29823"/>
      <c r="S29823" s="13"/>
      <c r="W29823" s="15"/>
    </row>
    <row r="29824" spans="10:23" x14ac:dyDescent="0.3">
      <c r="J29824" s="8"/>
      <c r="K29824"/>
      <c r="L29824"/>
      <c r="M29824"/>
      <c r="N29824"/>
      <c r="O29824"/>
      <c r="P29824"/>
      <c r="Q29824"/>
      <c r="R29824"/>
      <c r="S29824" s="13"/>
      <c r="W29824" s="15"/>
    </row>
    <row r="29825" spans="10:23" x14ac:dyDescent="0.3">
      <c r="J29825" s="8"/>
      <c r="K29825"/>
      <c r="L29825"/>
      <c r="M29825"/>
      <c r="N29825"/>
      <c r="O29825"/>
      <c r="P29825"/>
      <c r="Q29825"/>
      <c r="R29825"/>
      <c r="S29825" s="13"/>
      <c r="W29825" s="15"/>
    </row>
    <row r="29826" spans="10:23" x14ac:dyDescent="0.3">
      <c r="J29826" s="8"/>
      <c r="K29826"/>
      <c r="L29826"/>
      <c r="M29826"/>
      <c r="N29826"/>
      <c r="O29826"/>
      <c r="P29826"/>
      <c r="Q29826"/>
      <c r="R29826"/>
      <c r="S29826" s="13"/>
      <c r="W29826" s="15"/>
    </row>
    <row r="29827" spans="10:23" x14ac:dyDescent="0.3">
      <c r="J29827" s="8"/>
      <c r="K29827"/>
      <c r="L29827"/>
      <c r="M29827"/>
      <c r="N29827"/>
      <c r="O29827"/>
      <c r="P29827"/>
      <c r="Q29827"/>
      <c r="R29827"/>
      <c r="S29827" s="13"/>
      <c r="W29827" s="15"/>
    </row>
    <row r="29828" spans="10:23" x14ac:dyDescent="0.3">
      <c r="J29828" s="8"/>
      <c r="K29828"/>
      <c r="L29828"/>
      <c r="M29828"/>
      <c r="N29828"/>
      <c r="O29828"/>
      <c r="P29828"/>
      <c r="Q29828"/>
      <c r="R29828"/>
      <c r="S29828" s="13"/>
      <c r="W29828" s="15"/>
    </row>
    <row r="29829" spans="10:23" x14ac:dyDescent="0.3">
      <c r="J29829" s="8"/>
      <c r="K29829"/>
      <c r="L29829"/>
      <c r="M29829"/>
      <c r="N29829"/>
      <c r="O29829"/>
      <c r="P29829"/>
      <c r="Q29829"/>
      <c r="R29829"/>
      <c r="S29829" s="13"/>
      <c r="W29829" s="15"/>
    </row>
    <row r="29830" spans="10:23" x14ac:dyDescent="0.3">
      <c r="J29830" s="8"/>
      <c r="K29830"/>
      <c r="L29830"/>
      <c r="M29830"/>
      <c r="N29830"/>
      <c r="O29830"/>
      <c r="P29830"/>
      <c r="Q29830"/>
      <c r="R29830"/>
      <c r="S29830" s="13"/>
      <c r="W29830" s="15"/>
    </row>
    <row r="29831" spans="10:23" x14ac:dyDescent="0.3">
      <c r="J29831" s="8"/>
      <c r="K29831"/>
      <c r="L29831"/>
      <c r="M29831"/>
      <c r="N29831"/>
      <c r="O29831"/>
      <c r="P29831"/>
      <c r="Q29831"/>
      <c r="R29831"/>
      <c r="S29831" s="13"/>
      <c r="W29831" s="15"/>
    </row>
    <row r="29832" spans="10:23" x14ac:dyDescent="0.3">
      <c r="J29832" s="8"/>
      <c r="K29832"/>
      <c r="L29832"/>
      <c r="M29832"/>
      <c r="N29832"/>
      <c r="O29832"/>
      <c r="P29832"/>
      <c r="Q29832"/>
      <c r="R29832"/>
      <c r="S29832" s="13"/>
      <c r="W29832" s="15"/>
    </row>
    <row r="29833" spans="10:23" x14ac:dyDescent="0.3">
      <c r="J29833" s="8"/>
      <c r="K29833"/>
      <c r="L29833"/>
      <c r="M29833"/>
      <c r="N29833"/>
      <c r="O29833"/>
      <c r="P29833"/>
      <c r="Q29833"/>
      <c r="R29833"/>
      <c r="S29833" s="13"/>
      <c r="W29833" s="15"/>
    </row>
    <row r="29834" spans="10:23" x14ac:dyDescent="0.3">
      <c r="J29834" s="8"/>
      <c r="K29834"/>
      <c r="L29834"/>
      <c r="M29834"/>
      <c r="N29834"/>
      <c r="O29834"/>
      <c r="P29834"/>
      <c r="Q29834"/>
      <c r="R29834"/>
      <c r="S29834" s="13"/>
      <c r="W29834" s="15"/>
    </row>
    <row r="29835" spans="10:23" x14ac:dyDescent="0.3">
      <c r="J29835" s="8"/>
      <c r="K29835"/>
      <c r="L29835"/>
      <c r="M29835"/>
      <c r="N29835"/>
      <c r="O29835"/>
      <c r="P29835"/>
      <c r="Q29835"/>
      <c r="R29835"/>
      <c r="S29835" s="13"/>
      <c r="W29835" s="15"/>
    </row>
    <row r="29836" spans="10:23" x14ac:dyDescent="0.3">
      <c r="J29836" s="8"/>
      <c r="K29836"/>
      <c r="L29836"/>
      <c r="M29836"/>
      <c r="N29836"/>
      <c r="O29836"/>
      <c r="P29836"/>
      <c r="Q29836"/>
      <c r="R29836"/>
      <c r="S29836" s="13"/>
      <c r="W29836" s="15"/>
    </row>
    <row r="29837" spans="10:23" x14ac:dyDescent="0.3">
      <c r="J29837" s="8"/>
      <c r="K29837"/>
      <c r="L29837"/>
      <c r="M29837"/>
      <c r="N29837"/>
      <c r="O29837"/>
      <c r="P29837"/>
      <c r="Q29837"/>
      <c r="R29837"/>
      <c r="S29837" s="13"/>
      <c r="W29837" s="15"/>
    </row>
    <row r="29838" spans="10:23" x14ac:dyDescent="0.3">
      <c r="J29838" s="8"/>
      <c r="K29838"/>
      <c r="L29838"/>
      <c r="M29838"/>
      <c r="N29838"/>
      <c r="O29838"/>
      <c r="P29838"/>
      <c r="Q29838"/>
      <c r="R29838"/>
      <c r="S29838" s="13"/>
      <c r="W29838" s="15"/>
    </row>
    <row r="29839" spans="10:23" x14ac:dyDescent="0.3">
      <c r="J29839" s="8"/>
      <c r="K29839"/>
      <c r="L29839"/>
      <c r="M29839"/>
      <c r="N29839"/>
      <c r="O29839"/>
      <c r="P29839"/>
      <c r="Q29839"/>
      <c r="R29839"/>
      <c r="S29839" s="13"/>
      <c r="W29839" s="15"/>
    </row>
    <row r="29840" spans="10:23" x14ac:dyDescent="0.3">
      <c r="J29840" s="8"/>
      <c r="K29840"/>
      <c r="L29840"/>
      <c r="M29840"/>
      <c r="N29840"/>
      <c r="O29840"/>
      <c r="P29840"/>
      <c r="Q29840"/>
      <c r="R29840"/>
      <c r="S29840" s="13"/>
      <c r="W29840" s="15"/>
    </row>
    <row r="29841" spans="10:23" x14ac:dyDescent="0.3">
      <c r="J29841" s="8"/>
      <c r="K29841"/>
      <c r="L29841"/>
      <c r="M29841"/>
      <c r="N29841"/>
      <c r="O29841"/>
      <c r="P29841"/>
      <c r="Q29841"/>
      <c r="R29841"/>
      <c r="S29841" s="13"/>
      <c r="W29841" s="15"/>
    </row>
    <row r="29842" spans="10:23" x14ac:dyDescent="0.3">
      <c r="J29842" s="8"/>
      <c r="K29842"/>
      <c r="L29842"/>
      <c r="M29842"/>
      <c r="N29842"/>
      <c r="O29842"/>
      <c r="P29842"/>
      <c r="Q29842"/>
      <c r="R29842"/>
      <c r="S29842" s="13"/>
      <c r="W29842" s="15"/>
    </row>
    <row r="29843" spans="10:23" x14ac:dyDescent="0.3">
      <c r="J29843" s="8"/>
      <c r="K29843"/>
      <c r="L29843"/>
      <c r="M29843"/>
      <c r="N29843"/>
      <c r="O29843"/>
      <c r="P29843"/>
      <c r="Q29843"/>
      <c r="R29843"/>
      <c r="S29843" s="13"/>
      <c r="W29843" s="15"/>
    </row>
    <row r="29844" spans="10:23" x14ac:dyDescent="0.3">
      <c r="J29844" s="8"/>
      <c r="K29844"/>
      <c r="L29844"/>
      <c r="M29844"/>
      <c r="N29844"/>
      <c r="O29844"/>
      <c r="P29844"/>
      <c r="Q29844"/>
      <c r="R29844"/>
      <c r="S29844" s="13"/>
      <c r="W29844" s="15"/>
    </row>
    <row r="29845" spans="10:23" x14ac:dyDescent="0.3">
      <c r="J29845" s="8"/>
      <c r="K29845"/>
      <c r="L29845"/>
      <c r="M29845"/>
      <c r="N29845"/>
      <c r="O29845"/>
      <c r="P29845"/>
      <c r="Q29845"/>
      <c r="R29845"/>
      <c r="S29845" s="13"/>
      <c r="W29845" s="15"/>
    </row>
    <row r="29846" spans="10:23" x14ac:dyDescent="0.3">
      <c r="J29846" s="8"/>
      <c r="K29846"/>
      <c r="L29846"/>
      <c r="M29846"/>
      <c r="N29846"/>
      <c r="O29846"/>
      <c r="P29846"/>
      <c r="Q29846"/>
      <c r="R29846"/>
      <c r="S29846" s="13"/>
      <c r="W29846" s="15"/>
    </row>
    <row r="29847" spans="10:23" x14ac:dyDescent="0.3">
      <c r="J29847" s="8"/>
      <c r="K29847"/>
      <c r="L29847"/>
      <c r="M29847"/>
      <c r="N29847"/>
      <c r="O29847"/>
      <c r="P29847"/>
      <c r="Q29847"/>
      <c r="R29847"/>
      <c r="S29847" s="13"/>
      <c r="W29847" s="15"/>
    </row>
    <row r="29848" spans="10:23" x14ac:dyDescent="0.3">
      <c r="J29848" s="8"/>
      <c r="K29848"/>
      <c r="L29848"/>
      <c r="M29848"/>
      <c r="N29848"/>
      <c r="O29848"/>
      <c r="P29848"/>
      <c r="Q29848"/>
      <c r="R29848"/>
      <c r="S29848" s="13"/>
      <c r="W29848" s="15"/>
    </row>
    <row r="29849" spans="10:23" x14ac:dyDescent="0.3">
      <c r="J29849" s="8"/>
      <c r="K29849"/>
      <c r="L29849"/>
      <c r="M29849"/>
      <c r="N29849"/>
      <c r="O29849"/>
      <c r="P29849"/>
      <c r="Q29849"/>
      <c r="R29849"/>
      <c r="S29849" s="13"/>
      <c r="W29849" s="15"/>
    </row>
    <row r="29850" spans="10:23" x14ac:dyDescent="0.3">
      <c r="J29850" s="8"/>
      <c r="K29850"/>
      <c r="L29850"/>
      <c r="M29850"/>
      <c r="N29850"/>
      <c r="O29850"/>
      <c r="P29850"/>
      <c r="Q29850"/>
      <c r="R29850"/>
      <c r="S29850" s="13"/>
      <c r="W29850" s="15"/>
    </row>
    <row r="29851" spans="10:23" x14ac:dyDescent="0.3">
      <c r="J29851" s="8"/>
      <c r="K29851"/>
      <c r="L29851"/>
      <c r="M29851"/>
      <c r="N29851"/>
      <c r="O29851"/>
      <c r="P29851"/>
      <c r="Q29851"/>
      <c r="R29851"/>
      <c r="S29851" s="13"/>
      <c r="W29851" s="15"/>
    </row>
    <row r="29852" spans="10:23" x14ac:dyDescent="0.3">
      <c r="J29852" s="8"/>
      <c r="K29852"/>
      <c r="L29852"/>
      <c r="M29852"/>
      <c r="N29852"/>
      <c r="O29852"/>
      <c r="P29852"/>
      <c r="Q29852"/>
      <c r="R29852"/>
      <c r="S29852" s="13"/>
      <c r="W29852" s="15"/>
    </row>
    <row r="29853" spans="10:23" x14ac:dyDescent="0.3">
      <c r="J29853" s="8"/>
      <c r="K29853"/>
      <c r="L29853"/>
      <c r="M29853"/>
      <c r="N29853"/>
      <c r="O29853"/>
      <c r="P29853"/>
      <c r="Q29853"/>
      <c r="R29853"/>
      <c r="S29853" s="13"/>
      <c r="W29853" s="15"/>
    </row>
    <row r="29854" spans="10:23" x14ac:dyDescent="0.3">
      <c r="J29854" s="8"/>
      <c r="K29854"/>
      <c r="L29854"/>
      <c r="M29854"/>
      <c r="N29854"/>
      <c r="O29854"/>
      <c r="P29854"/>
      <c r="Q29854"/>
      <c r="R29854"/>
      <c r="S29854" s="13"/>
      <c r="W29854" s="15"/>
    </row>
    <row r="29855" spans="10:23" x14ac:dyDescent="0.3">
      <c r="J29855" s="8"/>
      <c r="K29855"/>
      <c r="L29855"/>
      <c r="M29855"/>
      <c r="N29855"/>
      <c r="O29855"/>
      <c r="P29855"/>
      <c r="Q29855"/>
      <c r="R29855"/>
      <c r="S29855" s="13"/>
      <c r="W29855" s="15"/>
    </row>
    <row r="29856" spans="10:23" x14ac:dyDescent="0.3">
      <c r="J29856" s="8"/>
      <c r="K29856"/>
      <c r="L29856"/>
      <c r="M29856"/>
      <c r="N29856"/>
      <c r="O29856"/>
      <c r="P29856"/>
      <c r="Q29856"/>
      <c r="R29856"/>
      <c r="S29856" s="13"/>
      <c r="W29856" s="15"/>
    </row>
    <row r="29857" spans="10:23" x14ac:dyDescent="0.3">
      <c r="J29857" s="8"/>
      <c r="K29857"/>
      <c r="L29857"/>
      <c r="M29857"/>
      <c r="N29857"/>
      <c r="O29857"/>
      <c r="P29857"/>
      <c r="Q29857"/>
      <c r="R29857"/>
      <c r="S29857" s="13"/>
      <c r="W29857" s="15"/>
    </row>
    <row r="29858" spans="10:23" x14ac:dyDescent="0.3">
      <c r="J29858" s="8"/>
      <c r="K29858"/>
      <c r="L29858"/>
      <c r="M29858"/>
      <c r="N29858"/>
      <c r="O29858"/>
      <c r="P29858"/>
      <c r="Q29858"/>
      <c r="R29858"/>
      <c r="S29858" s="13"/>
      <c r="W29858" s="15"/>
    </row>
    <row r="29859" spans="10:23" x14ac:dyDescent="0.3">
      <c r="J29859" s="8"/>
      <c r="K29859"/>
      <c r="L29859"/>
      <c r="M29859"/>
      <c r="N29859"/>
      <c r="O29859"/>
      <c r="P29859"/>
      <c r="Q29859"/>
      <c r="R29859"/>
      <c r="S29859" s="13"/>
      <c r="W29859" s="15"/>
    </row>
    <row r="29860" spans="10:23" x14ac:dyDescent="0.3">
      <c r="J29860" s="8"/>
      <c r="K29860"/>
      <c r="L29860"/>
      <c r="M29860"/>
      <c r="N29860"/>
      <c r="O29860"/>
      <c r="P29860"/>
      <c r="Q29860"/>
      <c r="R29860"/>
      <c r="S29860" s="13"/>
      <c r="W29860" s="15"/>
    </row>
    <row r="29861" spans="10:23" x14ac:dyDescent="0.3">
      <c r="J29861" s="8"/>
      <c r="K29861"/>
      <c r="L29861"/>
      <c r="M29861"/>
      <c r="N29861"/>
      <c r="O29861"/>
      <c r="P29861"/>
      <c r="Q29861"/>
      <c r="R29861"/>
      <c r="S29861" s="13"/>
      <c r="W29861" s="15"/>
    </row>
    <row r="29862" spans="10:23" x14ac:dyDescent="0.3">
      <c r="J29862" s="8"/>
      <c r="K29862"/>
      <c r="L29862"/>
      <c r="M29862"/>
      <c r="N29862"/>
      <c r="O29862"/>
      <c r="P29862"/>
      <c r="Q29862"/>
      <c r="R29862"/>
      <c r="S29862" s="13"/>
      <c r="W29862" s="15"/>
    </row>
    <row r="29863" spans="10:23" x14ac:dyDescent="0.3">
      <c r="J29863" s="8"/>
      <c r="K29863"/>
      <c r="L29863"/>
      <c r="M29863"/>
      <c r="N29863"/>
      <c r="O29863"/>
      <c r="P29863"/>
      <c r="Q29863"/>
      <c r="R29863"/>
      <c r="S29863" s="13"/>
      <c r="W29863" s="15"/>
    </row>
    <row r="29864" spans="10:23" x14ac:dyDescent="0.3">
      <c r="J29864" s="8"/>
      <c r="K29864"/>
      <c r="L29864"/>
      <c r="M29864"/>
      <c r="N29864"/>
      <c r="O29864"/>
      <c r="P29864"/>
      <c r="Q29864"/>
      <c r="R29864"/>
      <c r="S29864" s="13"/>
      <c r="W29864" s="15"/>
    </row>
    <row r="29865" spans="10:23" x14ac:dyDescent="0.3">
      <c r="J29865" s="8"/>
      <c r="K29865"/>
      <c r="L29865"/>
      <c r="M29865"/>
      <c r="N29865"/>
      <c r="O29865"/>
      <c r="P29865"/>
      <c r="Q29865"/>
      <c r="R29865"/>
      <c r="S29865" s="13"/>
      <c r="W29865" s="15"/>
    </row>
    <row r="29866" spans="10:23" x14ac:dyDescent="0.3">
      <c r="J29866" s="8"/>
      <c r="K29866"/>
      <c r="L29866"/>
      <c r="M29866"/>
      <c r="N29866"/>
      <c r="O29866"/>
      <c r="P29866"/>
      <c r="Q29866"/>
      <c r="R29866"/>
      <c r="S29866" s="13"/>
      <c r="W29866" s="15"/>
    </row>
    <row r="29867" spans="10:23" x14ac:dyDescent="0.3">
      <c r="J29867" s="8"/>
      <c r="K29867"/>
      <c r="L29867"/>
      <c r="M29867"/>
      <c r="N29867"/>
      <c r="O29867"/>
      <c r="P29867"/>
      <c r="Q29867"/>
      <c r="R29867"/>
      <c r="S29867" s="13"/>
      <c r="W29867" s="15"/>
    </row>
    <row r="29868" spans="10:23" x14ac:dyDescent="0.3">
      <c r="J29868" s="8"/>
      <c r="K29868"/>
      <c r="L29868"/>
      <c r="M29868"/>
      <c r="N29868"/>
      <c r="O29868"/>
      <c r="P29868"/>
      <c r="Q29868"/>
      <c r="R29868"/>
      <c r="S29868" s="13"/>
      <c r="W29868" s="15"/>
    </row>
    <row r="29869" spans="10:23" x14ac:dyDescent="0.3">
      <c r="J29869" s="8"/>
      <c r="K29869"/>
      <c r="L29869"/>
      <c r="M29869"/>
      <c r="N29869"/>
      <c r="O29869"/>
      <c r="P29869"/>
      <c r="Q29869"/>
      <c r="R29869"/>
      <c r="S29869" s="13"/>
      <c r="W29869" s="15"/>
    </row>
    <row r="29870" spans="10:23" x14ac:dyDescent="0.3">
      <c r="J29870" s="8"/>
      <c r="K29870"/>
      <c r="L29870"/>
      <c r="M29870"/>
      <c r="N29870"/>
      <c r="O29870"/>
      <c r="P29870"/>
      <c r="Q29870"/>
      <c r="R29870"/>
      <c r="S29870" s="13"/>
      <c r="W29870" s="15"/>
    </row>
    <row r="29871" spans="10:23" x14ac:dyDescent="0.3">
      <c r="J29871" s="8"/>
      <c r="K29871"/>
      <c r="L29871"/>
      <c r="M29871"/>
      <c r="N29871"/>
      <c r="O29871"/>
      <c r="P29871"/>
      <c r="Q29871"/>
      <c r="R29871"/>
      <c r="S29871" s="13"/>
      <c r="W29871" s="15"/>
    </row>
    <row r="29872" spans="10:23" x14ac:dyDescent="0.3">
      <c r="J29872" s="8"/>
      <c r="K29872"/>
      <c r="L29872"/>
      <c r="M29872"/>
      <c r="N29872"/>
      <c r="O29872"/>
      <c r="P29872"/>
      <c r="Q29872"/>
      <c r="R29872"/>
      <c r="S29872" s="13"/>
      <c r="W29872" s="15"/>
    </row>
    <row r="29873" spans="10:23" x14ac:dyDescent="0.3">
      <c r="J29873" s="8"/>
      <c r="K29873"/>
      <c r="L29873"/>
      <c r="M29873"/>
      <c r="N29873"/>
      <c r="O29873"/>
      <c r="P29873"/>
      <c r="Q29873"/>
      <c r="R29873"/>
      <c r="S29873" s="13"/>
      <c r="W29873" s="15"/>
    </row>
    <row r="29874" spans="10:23" x14ac:dyDescent="0.3">
      <c r="J29874" s="8"/>
      <c r="K29874"/>
      <c r="L29874"/>
      <c r="M29874"/>
      <c r="N29874"/>
      <c r="O29874"/>
      <c r="P29874"/>
      <c r="Q29874"/>
      <c r="R29874"/>
      <c r="S29874" s="13"/>
      <c r="W29874" s="15"/>
    </row>
    <row r="29875" spans="10:23" x14ac:dyDescent="0.3">
      <c r="J29875" s="8"/>
      <c r="K29875"/>
      <c r="L29875"/>
      <c r="M29875"/>
      <c r="N29875"/>
      <c r="O29875"/>
      <c r="P29875"/>
      <c r="Q29875"/>
      <c r="R29875"/>
      <c r="S29875" s="13"/>
      <c r="W29875" s="15"/>
    </row>
    <row r="29876" spans="10:23" x14ac:dyDescent="0.3">
      <c r="J29876" s="8"/>
      <c r="K29876"/>
      <c r="L29876"/>
      <c r="M29876"/>
      <c r="N29876"/>
      <c r="O29876"/>
      <c r="P29876"/>
      <c r="Q29876"/>
      <c r="R29876"/>
      <c r="S29876" s="13"/>
      <c r="W29876" s="15"/>
    </row>
    <row r="29877" spans="10:23" x14ac:dyDescent="0.3">
      <c r="J29877" s="8"/>
      <c r="K29877"/>
      <c r="L29877"/>
      <c r="M29877"/>
      <c r="N29877"/>
      <c r="O29877"/>
      <c r="P29877"/>
      <c r="Q29877"/>
      <c r="R29877"/>
      <c r="S29877" s="13"/>
      <c r="W29877" s="15"/>
    </row>
    <row r="29878" spans="10:23" x14ac:dyDescent="0.3">
      <c r="J29878" s="8"/>
      <c r="K29878"/>
      <c r="L29878"/>
      <c r="M29878"/>
      <c r="N29878"/>
      <c r="O29878"/>
      <c r="P29878"/>
      <c r="Q29878"/>
      <c r="R29878"/>
      <c r="S29878" s="13"/>
      <c r="W29878" s="15"/>
    </row>
    <row r="29879" spans="10:23" x14ac:dyDescent="0.3">
      <c r="J29879" s="8"/>
      <c r="K29879"/>
      <c r="L29879"/>
      <c r="M29879"/>
      <c r="N29879"/>
      <c r="O29879"/>
      <c r="P29879"/>
      <c r="Q29879"/>
      <c r="R29879"/>
      <c r="S29879" s="13"/>
      <c r="W29879" s="15"/>
    </row>
    <row r="29880" spans="10:23" x14ac:dyDescent="0.3">
      <c r="J29880" s="8"/>
      <c r="K29880"/>
      <c r="L29880"/>
      <c r="M29880"/>
      <c r="N29880"/>
      <c r="O29880"/>
      <c r="P29880"/>
      <c r="Q29880"/>
      <c r="R29880"/>
      <c r="S29880" s="13"/>
      <c r="W29880" s="15"/>
    </row>
    <row r="29881" spans="10:23" x14ac:dyDescent="0.3">
      <c r="J29881" s="8"/>
      <c r="K29881"/>
      <c r="L29881"/>
      <c r="M29881"/>
      <c r="N29881"/>
      <c r="O29881"/>
      <c r="P29881"/>
      <c r="Q29881"/>
      <c r="R29881"/>
      <c r="S29881" s="13"/>
      <c r="W29881" s="15"/>
    </row>
    <row r="29882" spans="10:23" x14ac:dyDescent="0.3">
      <c r="J29882" s="8"/>
      <c r="K29882"/>
      <c r="L29882"/>
      <c r="M29882"/>
      <c r="N29882"/>
      <c r="O29882"/>
      <c r="P29882"/>
      <c r="Q29882"/>
      <c r="R29882"/>
      <c r="S29882" s="13"/>
      <c r="W29882" s="15"/>
    </row>
    <row r="29883" spans="10:23" x14ac:dyDescent="0.3">
      <c r="J29883" s="8"/>
      <c r="K29883"/>
      <c r="L29883"/>
      <c r="M29883"/>
      <c r="N29883"/>
      <c r="O29883"/>
      <c r="P29883"/>
      <c r="Q29883"/>
      <c r="R29883"/>
      <c r="S29883" s="13"/>
      <c r="W29883" s="15"/>
    </row>
    <row r="29884" spans="10:23" x14ac:dyDescent="0.3">
      <c r="J29884" s="8"/>
      <c r="K29884"/>
      <c r="L29884"/>
      <c r="M29884"/>
      <c r="N29884"/>
      <c r="O29884"/>
      <c r="P29884"/>
      <c r="Q29884"/>
      <c r="R29884"/>
      <c r="S29884" s="13"/>
      <c r="W29884" s="15"/>
    </row>
    <row r="29885" spans="10:23" x14ac:dyDescent="0.3">
      <c r="J29885" s="8"/>
      <c r="K29885"/>
      <c r="L29885"/>
      <c r="M29885"/>
      <c r="N29885"/>
      <c r="O29885"/>
      <c r="P29885"/>
      <c r="Q29885"/>
      <c r="R29885"/>
      <c r="S29885" s="13"/>
      <c r="W29885" s="15"/>
    </row>
    <row r="29886" spans="10:23" x14ac:dyDescent="0.3">
      <c r="J29886" s="8"/>
      <c r="K29886"/>
      <c r="L29886"/>
      <c r="M29886"/>
      <c r="N29886"/>
      <c r="O29886"/>
      <c r="P29886"/>
      <c r="Q29886"/>
      <c r="R29886"/>
      <c r="S29886" s="13"/>
      <c r="W29886" s="15"/>
    </row>
    <row r="29887" spans="10:23" x14ac:dyDescent="0.3">
      <c r="J29887" s="8"/>
      <c r="K29887"/>
      <c r="L29887"/>
      <c r="M29887"/>
      <c r="N29887"/>
      <c r="O29887"/>
      <c r="P29887"/>
      <c r="Q29887"/>
      <c r="R29887"/>
      <c r="S29887" s="13"/>
      <c r="W29887" s="15"/>
    </row>
    <row r="29888" spans="10:23" x14ac:dyDescent="0.3">
      <c r="J29888" s="8"/>
      <c r="K29888"/>
      <c r="L29888"/>
      <c r="M29888"/>
      <c r="N29888"/>
      <c r="O29888"/>
      <c r="P29888"/>
      <c r="Q29888"/>
      <c r="R29888"/>
      <c r="S29888" s="13"/>
      <c r="W29888" s="15"/>
    </row>
    <row r="29889" spans="10:23" x14ac:dyDescent="0.3">
      <c r="J29889" s="8"/>
      <c r="K29889"/>
      <c r="L29889"/>
      <c r="M29889"/>
      <c r="N29889"/>
      <c r="O29889"/>
      <c r="P29889"/>
      <c r="Q29889"/>
      <c r="R29889"/>
      <c r="S29889" s="13"/>
      <c r="W29889" s="15"/>
    </row>
    <row r="29890" spans="10:23" x14ac:dyDescent="0.3">
      <c r="J29890" s="8"/>
      <c r="K29890"/>
      <c r="L29890"/>
      <c r="M29890"/>
      <c r="N29890"/>
      <c r="O29890"/>
      <c r="P29890"/>
      <c r="Q29890"/>
      <c r="R29890"/>
      <c r="S29890" s="13"/>
      <c r="W29890" s="15"/>
    </row>
    <row r="29891" spans="10:23" x14ac:dyDescent="0.3">
      <c r="J29891" s="8"/>
      <c r="K29891"/>
      <c r="L29891"/>
      <c r="M29891"/>
      <c r="N29891"/>
      <c r="O29891"/>
      <c r="P29891"/>
      <c r="Q29891"/>
      <c r="R29891"/>
      <c r="S29891" s="13"/>
      <c r="W29891" s="15"/>
    </row>
    <row r="29892" spans="10:23" x14ac:dyDescent="0.3">
      <c r="J29892" s="8"/>
      <c r="K29892"/>
      <c r="L29892"/>
      <c r="M29892"/>
      <c r="N29892"/>
      <c r="O29892"/>
      <c r="P29892"/>
      <c r="Q29892"/>
      <c r="R29892"/>
      <c r="S29892" s="13"/>
      <c r="W29892" s="15"/>
    </row>
    <row r="29893" spans="10:23" x14ac:dyDescent="0.3">
      <c r="J29893" s="8"/>
      <c r="K29893"/>
      <c r="L29893"/>
      <c r="M29893"/>
      <c r="N29893"/>
      <c r="O29893"/>
      <c r="P29893"/>
      <c r="Q29893"/>
      <c r="R29893"/>
      <c r="S29893" s="13"/>
      <c r="W29893" s="15"/>
    </row>
    <row r="29894" spans="10:23" x14ac:dyDescent="0.3">
      <c r="J29894" s="8"/>
      <c r="K29894"/>
      <c r="L29894"/>
      <c r="M29894"/>
      <c r="N29894"/>
      <c r="O29894"/>
      <c r="P29894"/>
      <c r="Q29894"/>
      <c r="R29894"/>
      <c r="S29894" s="13"/>
      <c r="W29894" s="15"/>
    </row>
    <row r="29895" spans="10:23" x14ac:dyDescent="0.3">
      <c r="J29895" s="8"/>
      <c r="K29895"/>
      <c r="L29895"/>
      <c r="M29895"/>
      <c r="N29895"/>
      <c r="O29895"/>
      <c r="P29895"/>
      <c r="Q29895"/>
      <c r="R29895"/>
      <c r="S29895" s="13"/>
      <c r="W29895" s="15"/>
    </row>
    <row r="29896" spans="10:23" x14ac:dyDescent="0.3">
      <c r="J29896" s="8"/>
      <c r="K29896"/>
      <c r="L29896"/>
      <c r="M29896"/>
      <c r="N29896"/>
      <c r="O29896"/>
      <c r="P29896"/>
      <c r="Q29896"/>
      <c r="R29896"/>
      <c r="S29896" s="13"/>
      <c r="W29896" s="15"/>
    </row>
    <row r="29897" spans="10:23" x14ac:dyDescent="0.3">
      <c r="J29897" s="8"/>
      <c r="K29897"/>
      <c r="L29897"/>
      <c r="M29897"/>
      <c r="N29897"/>
      <c r="O29897"/>
      <c r="P29897"/>
      <c r="Q29897"/>
      <c r="R29897"/>
      <c r="S29897" s="13"/>
      <c r="W29897" s="15"/>
    </row>
    <row r="29898" spans="10:23" x14ac:dyDescent="0.3">
      <c r="J29898" s="8"/>
      <c r="K29898"/>
      <c r="L29898"/>
      <c r="M29898"/>
      <c r="N29898"/>
      <c r="O29898"/>
      <c r="P29898"/>
      <c r="Q29898"/>
      <c r="R29898"/>
      <c r="S29898" s="13"/>
      <c r="W29898" s="15"/>
    </row>
    <row r="29899" spans="10:23" x14ac:dyDescent="0.3">
      <c r="J29899" s="8"/>
      <c r="K29899"/>
      <c r="L29899"/>
      <c r="M29899"/>
      <c r="N29899"/>
      <c r="O29899"/>
      <c r="P29899"/>
      <c r="Q29899"/>
      <c r="R29899"/>
      <c r="S29899" s="13"/>
      <c r="W29899" s="15"/>
    </row>
    <row r="29900" spans="10:23" x14ac:dyDescent="0.3">
      <c r="J29900" s="8"/>
      <c r="K29900"/>
      <c r="L29900"/>
      <c r="M29900"/>
      <c r="N29900"/>
      <c r="O29900"/>
      <c r="P29900"/>
      <c r="Q29900"/>
      <c r="R29900"/>
      <c r="S29900" s="13"/>
      <c r="W29900" s="15"/>
    </row>
    <row r="29901" spans="10:23" x14ac:dyDescent="0.3">
      <c r="J29901" s="8"/>
      <c r="K29901"/>
      <c r="L29901"/>
      <c r="M29901"/>
      <c r="N29901"/>
      <c r="O29901"/>
      <c r="P29901"/>
      <c r="Q29901"/>
      <c r="R29901"/>
      <c r="S29901" s="13"/>
      <c r="W29901" s="15"/>
    </row>
    <row r="29902" spans="10:23" x14ac:dyDescent="0.3">
      <c r="J29902" s="8"/>
      <c r="K29902"/>
      <c r="L29902"/>
      <c r="M29902"/>
      <c r="N29902"/>
      <c r="O29902"/>
      <c r="P29902"/>
      <c r="Q29902"/>
      <c r="R29902"/>
      <c r="S29902" s="13"/>
      <c r="W29902" s="15"/>
    </row>
    <row r="29903" spans="10:23" x14ac:dyDescent="0.3">
      <c r="J29903" s="8"/>
      <c r="K29903"/>
      <c r="L29903"/>
      <c r="M29903"/>
      <c r="N29903"/>
      <c r="O29903"/>
      <c r="P29903"/>
      <c r="Q29903"/>
      <c r="R29903"/>
      <c r="S29903" s="13"/>
      <c r="W29903" s="15"/>
    </row>
    <row r="29904" spans="10:23" x14ac:dyDescent="0.3">
      <c r="J29904" s="8"/>
      <c r="K29904"/>
      <c r="L29904"/>
      <c r="M29904"/>
      <c r="N29904"/>
      <c r="O29904"/>
      <c r="P29904"/>
      <c r="Q29904"/>
      <c r="R29904"/>
      <c r="S29904" s="13"/>
      <c r="W29904" s="15"/>
    </row>
    <row r="29905" spans="10:23" x14ac:dyDescent="0.3">
      <c r="J29905" s="8"/>
      <c r="K29905"/>
      <c r="L29905"/>
      <c r="M29905"/>
      <c r="N29905"/>
      <c r="O29905"/>
      <c r="P29905"/>
      <c r="Q29905"/>
      <c r="R29905"/>
      <c r="S29905" s="13"/>
      <c r="W29905" s="15"/>
    </row>
    <row r="29906" spans="10:23" x14ac:dyDescent="0.3">
      <c r="J29906" s="8"/>
      <c r="K29906"/>
      <c r="L29906"/>
      <c r="M29906"/>
      <c r="N29906"/>
      <c r="O29906"/>
      <c r="P29906"/>
      <c r="Q29906"/>
      <c r="R29906"/>
      <c r="S29906" s="13"/>
      <c r="W29906" s="15"/>
    </row>
    <row r="29907" spans="10:23" x14ac:dyDescent="0.3">
      <c r="J29907" s="8"/>
      <c r="K29907"/>
      <c r="L29907"/>
      <c r="M29907"/>
      <c r="N29907"/>
      <c r="O29907"/>
      <c r="P29907"/>
      <c r="Q29907"/>
      <c r="R29907"/>
      <c r="S29907" s="13"/>
      <c r="W29907" s="15"/>
    </row>
    <row r="29908" spans="10:23" x14ac:dyDescent="0.3">
      <c r="J29908" s="8"/>
      <c r="K29908"/>
      <c r="L29908"/>
      <c r="M29908"/>
      <c r="N29908"/>
      <c r="O29908"/>
      <c r="P29908"/>
      <c r="Q29908"/>
      <c r="R29908"/>
      <c r="S29908" s="13"/>
      <c r="W29908" s="15"/>
    </row>
    <row r="29909" spans="10:23" x14ac:dyDescent="0.3">
      <c r="J29909" s="8"/>
      <c r="K29909"/>
      <c r="L29909"/>
      <c r="M29909"/>
      <c r="N29909"/>
      <c r="O29909"/>
      <c r="P29909"/>
      <c r="Q29909"/>
      <c r="R29909"/>
      <c r="S29909" s="13"/>
      <c r="W29909" s="15"/>
    </row>
    <row r="29910" spans="10:23" x14ac:dyDescent="0.3">
      <c r="J29910" s="8"/>
      <c r="K29910"/>
      <c r="L29910"/>
      <c r="M29910"/>
      <c r="N29910"/>
      <c r="O29910"/>
      <c r="P29910"/>
      <c r="Q29910"/>
      <c r="R29910"/>
      <c r="S29910" s="13"/>
      <c r="W29910" s="15"/>
    </row>
    <row r="29911" spans="10:23" x14ac:dyDescent="0.3">
      <c r="J29911" s="8"/>
      <c r="K29911"/>
      <c r="L29911"/>
      <c r="M29911"/>
      <c r="N29911"/>
      <c r="O29911"/>
      <c r="P29911"/>
      <c r="Q29911"/>
      <c r="R29911"/>
      <c r="S29911" s="13"/>
      <c r="W29911" s="15"/>
    </row>
    <row r="29912" spans="10:23" x14ac:dyDescent="0.3">
      <c r="J29912" s="8"/>
      <c r="K29912"/>
      <c r="L29912"/>
      <c r="M29912"/>
      <c r="N29912"/>
      <c r="O29912"/>
      <c r="P29912"/>
      <c r="Q29912"/>
      <c r="R29912"/>
      <c r="S29912" s="13"/>
      <c r="W29912" s="15"/>
    </row>
    <row r="29913" spans="10:23" x14ac:dyDescent="0.3">
      <c r="J29913" s="8"/>
      <c r="K29913"/>
      <c r="L29913"/>
      <c r="M29913"/>
      <c r="N29913"/>
      <c r="O29913"/>
      <c r="P29913"/>
      <c r="Q29913"/>
      <c r="R29913"/>
      <c r="S29913" s="13"/>
      <c r="W29913" s="15"/>
    </row>
    <row r="29914" spans="10:23" x14ac:dyDescent="0.3">
      <c r="J29914" s="8"/>
      <c r="K29914"/>
      <c r="L29914"/>
      <c r="M29914"/>
      <c r="N29914"/>
      <c r="O29914"/>
      <c r="P29914"/>
      <c r="Q29914"/>
      <c r="R29914"/>
      <c r="S29914" s="13"/>
      <c r="W29914" s="15"/>
    </row>
    <row r="29915" spans="10:23" x14ac:dyDescent="0.3">
      <c r="J29915" s="8"/>
      <c r="K29915"/>
      <c r="L29915"/>
      <c r="M29915"/>
      <c r="N29915"/>
      <c r="O29915"/>
      <c r="P29915"/>
      <c r="Q29915"/>
      <c r="R29915"/>
      <c r="S29915" s="13"/>
      <c r="W29915" s="15"/>
    </row>
    <row r="29916" spans="10:23" x14ac:dyDescent="0.3">
      <c r="J29916" s="8"/>
      <c r="K29916"/>
      <c r="L29916"/>
      <c r="M29916"/>
      <c r="N29916"/>
      <c r="O29916"/>
      <c r="P29916"/>
      <c r="Q29916"/>
      <c r="R29916"/>
      <c r="S29916" s="13"/>
      <c r="W29916" s="15"/>
    </row>
    <row r="29917" spans="10:23" x14ac:dyDescent="0.3">
      <c r="J29917" s="8"/>
      <c r="K29917"/>
      <c r="L29917"/>
      <c r="M29917"/>
      <c r="N29917"/>
      <c r="O29917"/>
      <c r="P29917"/>
      <c r="Q29917"/>
      <c r="R29917"/>
      <c r="S29917" s="13"/>
      <c r="W29917" s="15"/>
    </row>
    <row r="29918" spans="10:23" x14ac:dyDescent="0.3">
      <c r="J29918" s="8"/>
      <c r="K29918"/>
      <c r="L29918"/>
      <c r="M29918"/>
      <c r="N29918"/>
      <c r="O29918"/>
      <c r="P29918"/>
      <c r="Q29918"/>
      <c r="R29918"/>
      <c r="S29918" s="13"/>
      <c r="W29918" s="15"/>
    </row>
    <row r="29919" spans="10:23" x14ac:dyDescent="0.3">
      <c r="J29919" s="8"/>
      <c r="K29919"/>
      <c r="L29919"/>
      <c r="M29919"/>
      <c r="N29919"/>
      <c r="O29919"/>
      <c r="P29919"/>
      <c r="Q29919"/>
      <c r="R29919"/>
      <c r="S29919" s="13"/>
      <c r="W29919" s="15"/>
    </row>
    <row r="29920" spans="10:23" x14ac:dyDescent="0.3">
      <c r="J29920" s="8"/>
      <c r="K29920"/>
      <c r="L29920"/>
      <c r="M29920"/>
      <c r="N29920"/>
      <c r="O29920"/>
      <c r="P29920"/>
      <c r="Q29920"/>
      <c r="R29920"/>
      <c r="S29920" s="13"/>
      <c r="W29920" s="15"/>
    </row>
    <row r="29921" spans="10:23" x14ac:dyDescent="0.3">
      <c r="J29921" s="8"/>
      <c r="K29921"/>
      <c r="L29921"/>
      <c r="M29921"/>
      <c r="N29921"/>
      <c r="O29921"/>
      <c r="P29921"/>
      <c r="Q29921"/>
      <c r="R29921"/>
      <c r="S29921" s="13"/>
      <c r="W29921" s="15"/>
    </row>
    <row r="29922" spans="10:23" x14ac:dyDescent="0.3">
      <c r="J29922" s="8"/>
      <c r="K29922"/>
      <c r="L29922"/>
      <c r="M29922"/>
      <c r="N29922"/>
      <c r="O29922"/>
      <c r="P29922"/>
      <c r="Q29922"/>
      <c r="R29922"/>
      <c r="S29922" s="13"/>
      <c r="W29922" s="15"/>
    </row>
    <row r="29923" spans="10:23" x14ac:dyDescent="0.3">
      <c r="J29923" s="8"/>
      <c r="K29923"/>
      <c r="L29923"/>
      <c r="M29923"/>
      <c r="N29923"/>
      <c r="O29923"/>
      <c r="P29923"/>
      <c r="Q29923"/>
      <c r="R29923"/>
      <c r="S29923" s="13"/>
      <c r="W29923" s="15"/>
    </row>
    <row r="29924" spans="10:23" x14ac:dyDescent="0.3">
      <c r="J29924" s="8"/>
      <c r="K29924"/>
      <c r="L29924"/>
      <c r="M29924"/>
      <c r="N29924"/>
      <c r="O29924"/>
      <c r="P29924"/>
      <c r="Q29924"/>
      <c r="R29924"/>
      <c r="S29924" s="13"/>
      <c r="W29924" s="15"/>
    </row>
    <row r="29925" spans="10:23" x14ac:dyDescent="0.3">
      <c r="J29925" s="8"/>
      <c r="K29925"/>
      <c r="L29925"/>
      <c r="M29925"/>
      <c r="N29925"/>
      <c r="O29925"/>
      <c r="P29925"/>
      <c r="Q29925"/>
      <c r="R29925"/>
      <c r="S29925" s="13"/>
      <c r="W29925" s="15"/>
    </row>
    <row r="29926" spans="10:23" x14ac:dyDescent="0.3">
      <c r="J29926" s="8"/>
      <c r="K29926"/>
      <c r="L29926"/>
      <c r="M29926"/>
      <c r="N29926"/>
      <c r="O29926"/>
      <c r="P29926"/>
      <c r="Q29926"/>
      <c r="R29926"/>
      <c r="S29926" s="13"/>
      <c r="W29926" s="15"/>
    </row>
    <row r="29927" spans="10:23" x14ac:dyDescent="0.3">
      <c r="J29927" s="8"/>
      <c r="K29927"/>
      <c r="L29927"/>
      <c r="M29927"/>
      <c r="N29927"/>
      <c r="O29927"/>
      <c r="P29927"/>
      <c r="Q29927"/>
      <c r="R29927"/>
      <c r="S29927" s="13"/>
      <c r="W29927" s="15"/>
    </row>
    <row r="29928" spans="10:23" x14ac:dyDescent="0.3">
      <c r="J29928" s="8"/>
      <c r="K29928"/>
      <c r="L29928"/>
      <c r="M29928"/>
      <c r="N29928"/>
      <c r="O29928"/>
      <c r="P29928"/>
      <c r="Q29928"/>
      <c r="R29928"/>
      <c r="S29928" s="13"/>
      <c r="W29928" s="15"/>
    </row>
    <row r="29929" spans="10:23" x14ac:dyDescent="0.3">
      <c r="J29929" s="8"/>
      <c r="K29929"/>
      <c r="L29929"/>
      <c r="M29929"/>
      <c r="N29929"/>
      <c r="O29929"/>
      <c r="P29929"/>
      <c r="Q29929"/>
      <c r="R29929"/>
      <c r="S29929" s="13"/>
      <c r="W29929" s="15"/>
    </row>
    <row r="29930" spans="10:23" x14ac:dyDescent="0.3">
      <c r="J29930" s="8"/>
      <c r="K29930"/>
      <c r="L29930"/>
      <c r="M29930"/>
      <c r="N29930"/>
      <c r="O29930"/>
      <c r="P29930"/>
      <c r="Q29930"/>
      <c r="R29930"/>
      <c r="S29930" s="13"/>
      <c r="W29930" s="15"/>
    </row>
    <row r="29931" spans="10:23" x14ac:dyDescent="0.3">
      <c r="J29931" s="8"/>
      <c r="K29931"/>
      <c r="L29931"/>
      <c r="M29931"/>
      <c r="N29931"/>
      <c r="O29931"/>
      <c r="P29931"/>
      <c r="Q29931"/>
      <c r="R29931"/>
      <c r="S29931" s="13"/>
      <c r="W29931" s="15"/>
    </row>
    <row r="29932" spans="10:23" x14ac:dyDescent="0.3">
      <c r="J29932" s="8"/>
      <c r="K29932"/>
      <c r="L29932"/>
      <c r="M29932"/>
      <c r="N29932"/>
      <c r="O29932"/>
      <c r="P29932"/>
      <c r="Q29932"/>
      <c r="R29932"/>
      <c r="S29932" s="13"/>
      <c r="W29932" s="15"/>
    </row>
    <row r="29933" spans="10:23" x14ac:dyDescent="0.3">
      <c r="J29933" s="8"/>
      <c r="K29933"/>
      <c r="L29933"/>
      <c r="M29933"/>
      <c r="N29933"/>
      <c r="O29933"/>
      <c r="P29933"/>
      <c r="Q29933"/>
      <c r="R29933"/>
      <c r="S29933" s="13"/>
      <c r="W29933" s="15"/>
    </row>
    <row r="29934" spans="10:23" x14ac:dyDescent="0.3">
      <c r="J29934" s="8"/>
      <c r="K29934"/>
      <c r="L29934"/>
      <c r="M29934"/>
      <c r="N29934"/>
      <c r="O29934"/>
      <c r="P29934"/>
      <c r="Q29934"/>
      <c r="R29934"/>
      <c r="S29934" s="13"/>
      <c r="W29934" s="15"/>
    </row>
    <row r="29935" spans="10:23" x14ac:dyDescent="0.3">
      <c r="J29935" s="8"/>
      <c r="K29935"/>
      <c r="L29935"/>
      <c r="M29935"/>
      <c r="N29935"/>
      <c r="O29935"/>
      <c r="P29935"/>
      <c r="Q29935"/>
      <c r="R29935"/>
      <c r="S29935" s="13"/>
      <c r="W29935" s="15"/>
    </row>
    <row r="29936" spans="10:23" x14ac:dyDescent="0.3">
      <c r="J29936" s="8"/>
      <c r="K29936"/>
      <c r="L29936"/>
      <c r="M29936"/>
      <c r="N29936"/>
      <c r="O29936"/>
      <c r="P29936"/>
      <c r="Q29936"/>
      <c r="R29936"/>
      <c r="S29936" s="13"/>
      <c r="W29936" s="15"/>
    </row>
    <row r="29937" spans="10:23" x14ac:dyDescent="0.3">
      <c r="J29937" s="8"/>
      <c r="K29937"/>
      <c r="L29937"/>
      <c r="M29937"/>
      <c r="N29937"/>
      <c r="O29937"/>
      <c r="P29937"/>
      <c r="Q29937"/>
      <c r="R29937"/>
      <c r="S29937" s="13"/>
      <c r="W29937" s="15"/>
    </row>
    <row r="29938" spans="10:23" x14ac:dyDescent="0.3">
      <c r="J29938" s="8"/>
      <c r="K29938"/>
      <c r="L29938"/>
      <c r="M29938"/>
      <c r="N29938"/>
      <c r="O29938"/>
      <c r="P29938"/>
      <c r="Q29938"/>
      <c r="R29938"/>
      <c r="S29938" s="13"/>
      <c r="W29938" s="15"/>
    </row>
    <row r="29939" spans="10:23" x14ac:dyDescent="0.3">
      <c r="J29939" s="8"/>
      <c r="K29939"/>
      <c r="L29939"/>
      <c r="M29939"/>
      <c r="N29939"/>
      <c r="O29939"/>
      <c r="P29939"/>
      <c r="Q29939"/>
      <c r="R29939"/>
      <c r="S29939" s="13"/>
      <c r="W29939" s="15"/>
    </row>
    <row r="29940" spans="10:23" x14ac:dyDescent="0.3">
      <c r="J29940" s="8"/>
      <c r="K29940"/>
      <c r="L29940"/>
      <c r="M29940"/>
      <c r="N29940"/>
      <c r="O29940"/>
      <c r="P29940"/>
      <c r="Q29940"/>
      <c r="R29940"/>
      <c r="S29940" s="13"/>
      <c r="W29940" s="15"/>
    </row>
    <row r="29941" spans="10:23" x14ac:dyDescent="0.3">
      <c r="J29941" s="8"/>
      <c r="K29941"/>
      <c r="L29941"/>
      <c r="M29941"/>
      <c r="N29941"/>
      <c r="O29941"/>
      <c r="P29941"/>
      <c r="Q29941"/>
      <c r="R29941"/>
      <c r="S29941" s="13"/>
      <c r="W29941" s="15"/>
    </row>
    <row r="29942" spans="10:23" x14ac:dyDescent="0.3">
      <c r="J29942" s="8"/>
      <c r="K29942"/>
      <c r="L29942"/>
      <c r="M29942"/>
      <c r="N29942"/>
      <c r="O29942"/>
      <c r="P29942"/>
      <c r="Q29942"/>
      <c r="R29942"/>
      <c r="S29942" s="13"/>
      <c r="W29942" s="15"/>
    </row>
    <row r="29943" spans="10:23" x14ac:dyDescent="0.3">
      <c r="J29943" s="8"/>
      <c r="K29943"/>
      <c r="L29943"/>
      <c r="M29943"/>
      <c r="N29943"/>
      <c r="O29943"/>
      <c r="P29943"/>
      <c r="Q29943"/>
      <c r="R29943"/>
      <c r="S29943" s="13"/>
      <c r="W29943" s="15"/>
    </row>
    <row r="29944" spans="10:23" x14ac:dyDescent="0.3">
      <c r="J29944" s="8"/>
      <c r="K29944"/>
      <c r="L29944"/>
      <c r="M29944"/>
      <c r="N29944"/>
      <c r="O29944"/>
      <c r="P29944"/>
      <c r="Q29944"/>
      <c r="R29944"/>
      <c r="S29944" s="13"/>
      <c r="W29944" s="15"/>
    </row>
    <row r="29945" spans="10:23" x14ac:dyDescent="0.3">
      <c r="J29945" s="8"/>
      <c r="K29945"/>
      <c r="L29945"/>
      <c r="M29945"/>
      <c r="N29945"/>
      <c r="O29945"/>
      <c r="P29945"/>
      <c r="Q29945"/>
      <c r="R29945"/>
      <c r="S29945" s="13"/>
      <c r="W29945" s="15"/>
    </row>
    <row r="29946" spans="10:23" x14ac:dyDescent="0.3">
      <c r="J29946" s="8"/>
      <c r="K29946"/>
      <c r="L29946"/>
      <c r="M29946"/>
      <c r="N29946"/>
      <c r="O29946"/>
      <c r="P29946"/>
      <c r="Q29946"/>
      <c r="R29946"/>
      <c r="S29946" s="13"/>
      <c r="W29946" s="15"/>
    </row>
    <row r="29947" spans="10:23" x14ac:dyDescent="0.3">
      <c r="J29947" s="8"/>
      <c r="K29947"/>
      <c r="L29947"/>
      <c r="M29947"/>
      <c r="N29947"/>
      <c r="O29947"/>
      <c r="P29947"/>
      <c r="Q29947"/>
      <c r="R29947"/>
      <c r="S29947" s="13"/>
      <c r="W29947" s="15"/>
    </row>
    <row r="29948" spans="10:23" x14ac:dyDescent="0.3">
      <c r="J29948" s="8"/>
      <c r="K29948"/>
      <c r="L29948"/>
      <c r="M29948"/>
      <c r="N29948"/>
      <c r="O29948"/>
      <c r="P29948"/>
      <c r="Q29948"/>
      <c r="R29948"/>
      <c r="S29948" s="13"/>
      <c r="W29948" s="15"/>
    </row>
    <row r="29949" spans="10:23" x14ac:dyDescent="0.3">
      <c r="J29949" s="8"/>
      <c r="K29949"/>
      <c r="L29949"/>
      <c r="M29949"/>
      <c r="N29949"/>
      <c r="O29949"/>
      <c r="P29949"/>
      <c r="Q29949"/>
      <c r="R29949"/>
      <c r="S29949" s="13"/>
      <c r="W29949" s="15"/>
    </row>
    <row r="29950" spans="10:23" x14ac:dyDescent="0.3">
      <c r="J29950" s="8"/>
      <c r="K29950"/>
      <c r="L29950"/>
      <c r="M29950"/>
      <c r="N29950"/>
      <c r="O29950"/>
      <c r="P29950"/>
      <c r="Q29950"/>
      <c r="R29950"/>
      <c r="S29950" s="13"/>
      <c r="W29950" s="15"/>
    </row>
    <row r="29951" spans="10:23" x14ac:dyDescent="0.3">
      <c r="J29951" s="8"/>
      <c r="K29951"/>
      <c r="L29951"/>
      <c r="M29951"/>
      <c r="N29951"/>
      <c r="O29951"/>
      <c r="P29951"/>
      <c r="Q29951"/>
      <c r="R29951"/>
      <c r="S29951" s="13"/>
      <c r="W29951" s="15"/>
    </row>
    <row r="29952" spans="10:23" x14ac:dyDescent="0.3">
      <c r="J29952" s="8"/>
      <c r="K29952"/>
      <c r="L29952"/>
      <c r="M29952"/>
      <c r="N29952"/>
      <c r="O29952"/>
      <c r="P29952"/>
      <c r="Q29952"/>
      <c r="R29952"/>
      <c r="S29952" s="13"/>
      <c r="W29952" s="15"/>
    </row>
    <row r="29953" spans="10:23" x14ac:dyDescent="0.3">
      <c r="J29953" s="8"/>
      <c r="K29953"/>
      <c r="L29953"/>
      <c r="M29953"/>
      <c r="N29953"/>
      <c r="O29953"/>
      <c r="P29953"/>
      <c r="Q29953"/>
      <c r="R29953"/>
      <c r="S29953" s="13"/>
      <c r="W29953" s="15"/>
    </row>
    <row r="29954" spans="10:23" x14ac:dyDescent="0.3">
      <c r="J29954" s="8"/>
      <c r="K29954"/>
      <c r="L29954"/>
      <c r="M29954"/>
      <c r="N29954"/>
      <c r="O29954"/>
      <c r="P29954"/>
      <c r="Q29954"/>
      <c r="R29954"/>
      <c r="S29954" s="13"/>
      <c r="W29954" s="15"/>
    </row>
    <row r="29955" spans="10:23" x14ac:dyDescent="0.3">
      <c r="J29955" s="8"/>
      <c r="K29955"/>
      <c r="L29955"/>
      <c r="M29955"/>
      <c r="N29955"/>
      <c r="O29955"/>
      <c r="P29955"/>
      <c r="Q29955"/>
      <c r="R29955"/>
      <c r="S29955" s="13"/>
      <c r="W29955" s="15"/>
    </row>
    <row r="29956" spans="10:23" x14ac:dyDescent="0.3">
      <c r="J29956" s="8"/>
      <c r="K29956"/>
      <c r="L29956"/>
      <c r="M29956"/>
      <c r="N29956"/>
      <c r="O29956"/>
      <c r="P29956"/>
      <c r="Q29956"/>
      <c r="R29956"/>
      <c r="S29956" s="13"/>
      <c r="W29956" s="15"/>
    </row>
    <row r="29957" spans="10:23" x14ac:dyDescent="0.3">
      <c r="J29957" s="8"/>
      <c r="K29957"/>
      <c r="L29957"/>
      <c r="M29957"/>
      <c r="N29957"/>
      <c r="O29957"/>
      <c r="P29957"/>
      <c r="Q29957"/>
      <c r="R29957"/>
      <c r="S29957" s="13"/>
      <c r="W29957" s="15"/>
    </row>
    <row r="29958" spans="10:23" x14ac:dyDescent="0.3">
      <c r="J29958" s="8"/>
      <c r="K29958"/>
      <c r="L29958"/>
      <c r="M29958"/>
      <c r="N29958"/>
      <c r="O29958"/>
      <c r="P29958"/>
      <c r="Q29958"/>
      <c r="R29958"/>
      <c r="S29958" s="13"/>
      <c r="W29958" s="15"/>
    </row>
    <row r="29959" spans="10:23" x14ac:dyDescent="0.3">
      <c r="J29959" s="8"/>
      <c r="K29959"/>
      <c r="L29959"/>
      <c r="M29959"/>
      <c r="N29959"/>
      <c r="O29959"/>
      <c r="P29959"/>
      <c r="Q29959"/>
      <c r="R29959"/>
      <c r="S29959" s="13"/>
      <c r="W29959" s="15"/>
    </row>
    <row r="29960" spans="10:23" x14ac:dyDescent="0.3">
      <c r="J29960" s="8"/>
      <c r="K29960"/>
      <c r="L29960"/>
      <c r="M29960"/>
      <c r="N29960"/>
      <c r="O29960"/>
      <c r="P29960"/>
      <c r="Q29960"/>
      <c r="R29960"/>
      <c r="S29960" s="13"/>
      <c r="W29960" s="15"/>
    </row>
    <row r="29961" spans="10:23" x14ac:dyDescent="0.3">
      <c r="J29961" s="8"/>
      <c r="K29961"/>
      <c r="L29961"/>
      <c r="M29961"/>
      <c r="N29961"/>
      <c r="O29961"/>
      <c r="P29961"/>
      <c r="Q29961"/>
      <c r="R29961"/>
      <c r="S29961" s="13"/>
      <c r="W29961" s="15"/>
    </row>
    <row r="29962" spans="10:23" x14ac:dyDescent="0.3">
      <c r="J29962" s="8"/>
      <c r="K29962"/>
      <c r="L29962"/>
      <c r="M29962"/>
      <c r="N29962"/>
      <c r="O29962"/>
      <c r="P29962"/>
      <c r="Q29962"/>
      <c r="R29962"/>
      <c r="S29962" s="13"/>
      <c r="W29962" s="15"/>
    </row>
    <row r="29963" spans="10:23" x14ac:dyDescent="0.3">
      <c r="J29963" s="8"/>
      <c r="K29963"/>
      <c r="L29963"/>
      <c r="M29963"/>
      <c r="N29963"/>
      <c r="O29963"/>
      <c r="P29963"/>
      <c r="Q29963"/>
      <c r="R29963"/>
      <c r="S29963" s="13"/>
      <c r="W29963" s="15"/>
    </row>
    <row r="29964" spans="10:23" x14ac:dyDescent="0.3">
      <c r="J29964" s="8"/>
      <c r="K29964"/>
      <c r="L29964"/>
      <c r="M29964"/>
      <c r="N29964"/>
      <c r="O29964"/>
      <c r="P29964"/>
      <c r="Q29964"/>
      <c r="R29964"/>
      <c r="S29964" s="13"/>
      <c r="W29964" s="15"/>
    </row>
    <row r="29965" spans="10:23" x14ac:dyDescent="0.3">
      <c r="J29965" s="8"/>
      <c r="K29965"/>
      <c r="L29965"/>
      <c r="M29965"/>
      <c r="N29965"/>
      <c r="O29965"/>
      <c r="P29965"/>
      <c r="Q29965"/>
      <c r="R29965"/>
      <c r="S29965" s="13"/>
      <c r="W29965" s="15"/>
    </row>
    <row r="29966" spans="10:23" x14ac:dyDescent="0.3">
      <c r="J29966" s="8"/>
      <c r="K29966"/>
      <c r="L29966"/>
      <c r="M29966"/>
      <c r="N29966"/>
      <c r="O29966"/>
      <c r="P29966"/>
      <c r="Q29966"/>
      <c r="R29966"/>
      <c r="S29966" s="13"/>
      <c r="W29966" s="15"/>
    </row>
    <row r="29967" spans="10:23" x14ac:dyDescent="0.3">
      <c r="J29967" s="8"/>
      <c r="K29967"/>
      <c r="L29967"/>
      <c r="M29967"/>
      <c r="N29967"/>
      <c r="O29967"/>
      <c r="P29967"/>
      <c r="Q29967"/>
      <c r="R29967"/>
      <c r="S29967" s="13"/>
      <c r="W29967" s="15"/>
    </row>
    <row r="29968" spans="10:23" x14ac:dyDescent="0.3">
      <c r="J29968" s="8"/>
      <c r="K29968"/>
      <c r="L29968"/>
      <c r="M29968"/>
      <c r="N29968"/>
      <c r="O29968"/>
      <c r="P29968"/>
      <c r="Q29968"/>
      <c r="R29968"/>
      <c r="S29968" s="13"/>
      <c r="W29968" s="15"/>
    </row>
    <row r="29969" spans="10:23" x14ac:dyDescent="0.3">
      <c r="J29969" s="8"/>
      <c r="K29969"/>
      <c r="L29969"/>
      <c r="M29969"/>
      <c r="N29969"/>
      <c r="O29969"/>
      <c r="P29969"/>
      <c r="Q29969"/>
      <c r="R29969"/>
      <c r="S29969" s="13"/>
      <c r="W29969" s="15"/>
    </row>
    <row r="29970" spans="10:23" x14ac:dyDescent="0.3">
      <c r="J29970" s="8"/>
      <c r="K29970"/>
      <c r="L29970"/>
      <c r="M29970"/>
      <c r="N29970"/>
      <c r="O29970"/>
      <c r="P29970"/>
      <c r="Q29970"/>
      <c r="R29970"/>
      <c r="S29970" s="13"/>
      <c r="W29970" s="15"/>
    </row>
    <row r="29971" spans="10:23" x14ac:dyDescent="0.3">
      <c r="J29971" s="8"/>
      <c r="K29971"/>
      <c r="L29971"/>
      <c r="M29971"/>
      <c r="N29971"/>
      <c r="O29971"/>
      <c r="P29971"/>
      <c r="Q29971"/>
      <c r="R29971"/>
      <c r="S29971" s="13"/>
      <c r="W29971" s="15"/>
    </row>
    <row r="29972" spans="10:23" x14ac:dyDescent="0.3">
      <c r="J29972" s="8"/>
      <c r="K29972"/>
      <c r="L29972"/>
      <c r="M29972"/>
      <c r="N29972"/>
      <c r="O29972"/>
      <c r="P29972"/>
      <c r="Q29972"/>
      <c r="R29972"/>
      <c r="S29972" s="13"/>
      <c r="W29972" s="15"/>
    </row>
    <row r="29973" spans="10:23" x14ac:dyDescent="0.3">
      <c r="J29973" s="8"/>
      <c r="K29973"/>
      <c r="L29973"/>
      <c r="M29973"/>
      <c r="N29973"/>
      <c r="O29973"/>
      <c r="P29973"/>
      <c r="Q29973"/>
      <c r="R29973"/>
      <c r="S29973" s="13"/>
      <c r="W29973" s="15"/>
    </row>
    <row r="29974" spans="10:23" x14ac:dyDescent="0.3">
      <c r="J29974" s="8"/>
      <c r="K29974"/>
      <c r="L29974"/>
      <c r="M29974"/>
      <c r="N29974"/>
      <c r="O29974"/>
      <c r="P29974"/>
      <c r="Q29974"/>
      <c r="R29974"/>
      <c r="S29974" s="13"/>
      <c r="W29974" s="15"/>
    </row>
    <row r="29975" spans="10:23" x14ac:dyDescent="0.3">
      <c r="J29975" s="8"/>
      <c r="K29975"/>
      <c r="L29975"/>
      <c r="M29975"/>
      <c r="N29975"/>
      <c r="O29975"/>
      <c r="P29975"/>
      <c r="Q29975"/>
      <c r="R29975"/>
      <c r="S29975" s="13"/>
      <c r="W29975" s="15"/>
    </row>
    <row r="29976" spans="10:23" x14ac:dyDescent="0.3">
      <c r="J29976" s="8"/>
      <c r="K29976"/>
      <c r="L29976"/>
      <c r="M29976"/>
      <c r="N29976"/>
      <c r="O29976"/>
      <c r="P29976"/>
      <c r="Q29976"/>
      <c r="R29976"/>
      <c r="S29976" s="13"/>
      <c r="W29976" s="15"/>
    </row>
    <row r="29977" spans="10:23" x14ac:dyDescent="0.3">
      <c r="J29977" s="8"/>
      <c r="K29977"/>
      <c r="L29977"/>
      <c r="M29977"/>
      <c r="N29977"/>
      <c r="O29977"/>
      <c r="P29977"/>
      <c r="Q29977"/>
      <c r="R29977"/>
      <c r="S29977" s="13"/>
      <c r="W29977" s="15"/>
    </row>
    <row r="29978" spans="10:23" x14ac:dyDescent="0.3">
      <c r="J29978" s="8"/>
      <c r="K29978"/>
      <c r="L29978"/>
      <c r="M29978"/>
      <c r="N29978"/>
      <c r="O29978"/>
      <c r="P29978"/>
      <c r="Q29978"/>
      <c r="R29978"/>
      <c r="S29978" s="13"/>
      <c r="W29978" s="15"/>
    </row>
    <row r="29979" spans="10:23" x14ac:dyDescent="0.3">
      <c r="J29979" s="8"/>
      <c r="K29979"/>
      <c r="L29979"/>
      <c r="M29979"/>
      <c r="N29979"/>
      <c r="O29979"/>
      <c r="P29979"/>
      <c r="Q29979"/>
      <c r="R29979"/>
      <c r="S29979" s="13"/>
      <c r="W29979" s="15"/>
    </row>
    <row r="29980" spans="10:23" x14ac:dyDescent="0.3">
      <c r="J29980" s="8"/>
      <c r="K29980"/>
      <c r="L29980"/>
      <c r="M29980"/>
      <c r="N29980"/>
      <c r="O29980"/>
      <c r="P29980"/>
      <c r="Q29980"/>
      <c r="R29980"/>
      <c r="S29980" s="13"/>
      <c r="W29980" s="15"/>
    </row>
    <row r="29981" spans="10:23" x14ac:dyDescent="0.3">
      <c r="J29981" s="8"/>
      <c r="K29981"/>
      <c r="L29981"/>
      <c r="M29981"/>
      <c r="N29981"/>
      <c r="O29981"/>
      <c r="P29981"/>
      <c r="Q29981"/>
      <c r="R29981"/>
      <c r="S29981" s="13"/>
      <c r="W29981" s="15"/>
    </row>
    <row r="29982" spans="10:23" x14ac:dyDescent="0.3">
      <c r="J29982" s="8"/>
      <c r="K29982"/>
      <c r="L29982"/>
      <c r="M29982"/>
      <c r="N29982"/>
      <c r="O29982"/>
      <c r="P29982"/>
      <c r="Q29982"/>
      <c r="R29982"/>
      <c r="S29982" s="13"/>
      <c r="W29982" s="15"/>
    </row>
    <row r="29983" spans="10:23" x14ac:dyDescent="0.3">
      <c r="J29983" s="8"/>
      <c r="K29983"/>
      <c r="L29983"/>
      <c r="M29983"/>
      <c r="N29983"/>
      <c r="O29983"/>
      <c r="P29983"/>
      <c r="Q29983"/>
      <c r="R29983"/>
      <c r="S29983" s="13"/>
      <c r="W29983" s="15"/>
    </row>
    <row r="29984" spans="10:23" x14ac:dyDescent="0.3">
      <c r="J29984" s="8"/>
      <c r="K29984"/>
      <c r="L29984"/>
      <c r="M29984"/>
      <c r="N29984"/>
      <c r="O29984"/>
      <c r="P29984"/>
      <c r="Q29984"/>
      <c r="R29984"/>
      <c r="S29984" s="13"/>
      <c r="W29984" s="15"/>
    </row>
    <row r="29985" spans="10:23" x14ac:dyDescent="0.3">
      <c r="J29985" s="8"/>
      <c r="K29985"/>
      <c r="L29985"/>
      <c r="M29985"/>
      <c r="N29985"/>
      <c r="O29985"/>
      <c r="P29985"/>
      <c r="Q29985"/>
      <c r="R29985"/>
      <c r="S29985" s="13"/>
      <c r="W29985" s="15"/>
    </row>
    <row r="29986" spans="10:23" x14ac:dyDescent="0.3">
      <c r="J29986" s="8"/>
      <c r="K29986"/>
      <c r="L29986"/>
      <c r="M29986"/>
      <c r="N29986"/>
      <c r="O29986"/>
      <c r="P29986"/>
      <c r="Q29986"/>
      <c r="R29986"/>
      <c r="S29986" s="13"/>
      <c r="W29986" s="15"/>
    </row>
    <row r="29987" spans="10:23" x14ac:dyDescent="0.3">
      <c r="J29987" s="8"/>
      <c r="K29987"/>
      <c r="L29987"/>
      <c r="M29987"/>
      <c r="N29987"/>
      <c r="O29987"/>
      <c r="P29987"/>
      <c r="Q29987"/>
      <c r="R29987"/>
      <c r="S29987" s="13"/>
      <c r="W29987" s="15"/>
    </row>
    <row r="29988" spans="10:23" x14ac:dyDescent="0.3">
      <c r="J29988" s="8"/>
      <c r="K29988"/>
      <c r="L29988"/>
      <c r="M29988"/>
      <c r="N29988"/>
      <c r="O29988"/>
      <c r="P29988"/>
      <c r="Q29988"/>
      <c r="R29988"/>
      <c r="S29988" s="13"/>
      <c r="W29988" s="15"/>
    </row>
    <row r="29989" spans="10:23" x14ac:dyDescent="0.3">
      <c r="J29989" s="8"/>
      <c r="K29989"/>
      <c r="L29989"/>
      <c r="M29989"/>
      <c r="N29989"/>
      <c r="O29989"/>
      <c r="P29989"/>
      <c r="Q29989"/>
      <c r="R29989"/>
      <c r="S29989" s="13"/>
      <c r="W29989" s="15"/>
    </row>
    <row r="29990" spans="10:23" x14ac:dyDescent="0.3">
      <c r="J29990" s="8"/>
      <c r="K29990"/>
      <c r="L29990"/>
      <c r="M29990"/>
      <c r="N29990"/>
      <c r="O29990"/>
      <c r="P29990"/>
      <c r="Q29990"/>
      <c r="R29990"/>
      <c r="S29990" s="13"/>
      <c r="W29990" s="15"/>
    </row>
    <row r="29991" spans="10:23" x14ac:dyDescent="0.3">
      <c r="J29991" s="8"/>
      <c r="K29991"/>
      <c r="L29991"/>
      <c r="M29991"/>
      <c r="N29991"/>
      <c r="O29991"/>
      <c r="P29991"/>
      <c r="Q29991"/>
      <c r="R29991"/>
      <c r="S29991" s="13"/>
      <c r="W29991" s="15"/>
    </row>
    <row r="29992" spans="10:23" x14ac:dyDescent="0.3">
      <c r="J29992" s="8"/>
      <c r="K29992"/>
      <c r="L29992"/>
      <c r="M29992"/>
      <c r="N29992"/>
      <c r="O29992"/>
      <c r="P29992"/>
      <c r="Q29992"/>
      <c r="R29992"/>
      <c r="S29992" s="13"/>
      <c r="W29992" s="15"/>
    </row>
    <row r="29993" spans="10:23" x14ac:dyDescent="0.3">
      <c r="J29993" s="8"/>
      <c r="K29993"/>
      <c r="L29993"/>
      <c r="M29993"/>
      <c r="N29993"/>
      <c r="O29993"/>
      <c r="P29993"/>
      <c r="Q29993"/>
      <c r="R29993"/>
      <c r="S29993" s="13"/>
      <c r="W29993" s="15"/>
    </row>
    <row r="29994" spans="10:23" x14ac:dyDescent="0.3">
      <c r="J29994" s="8"/>
      <c r="K29994"/>
      <c r="L29994"/>
      <c r="M29994"/>
      <c r="N29994"/>
      <c r="O29994"/>
      <c r="P29994"/>
      <c r="Q29994"/>
      <c r="R29994"/>
      <c r="S29994" s="13"/>
      <c r="W29994" s="15"/>
    </row>
    <row r="29995" spans="10:23" x14ac:dyDescent="0.3">
      <c r="J29995" s="8"/>
      <c r="K29995"/>
      <c r="L29995"/>
      <c r="M29995"/>
      <c r="N29995"/>
      <c r="O29995"/>
      <c r="P29995"/>
      <c r="Q29995"/>
      <c r="R29995"/>
      <c r="S29995" s="13"/>
      <c r="W29995" s="15"/>
    </row>
    <row r="29996" spans="10:23" x14ac:dyDescent="0.3">
      <c r="J29996" s="8"/>
      <c r="K29996"/>
      <c r="L29996"/>
      <c r="M29996"/>
      <c r="N29996"/>
      <c r="O29996"/>
      <c r="P29996"/>
      <c r="Q29996"/>
      <c r="R29996"/>
      <c r="S29996" s="13"/>
      <c r="W29996" s="15"/>
    </row>
    <row r="29997" spans="10:23" x14ac:dyDescent="0.3">
      <c r="J29997" s="8"/>
      <c r="K29997"/>
      <c r="L29997"/>
      <c r="M29997"/>
      <c r="N29997"/>
      <c r="O29997"/>
      <c r="P29997"/>
      <c r="Q29997"/>
      <c r="R29997"/>
      <c r="S29997" s="13"/>
      <c r="W29997" s="15"/>
    </row>
    <row r="29998" spans="10:23" x14ac:dyDescent="0.3">
      <c r="J29998" s="8"/>
      <c r="K29998"/>
      <c r="L29998"/>
      <c r="M29998"/>
      <c r="N29998"/>
      <c r="O29998"/>
      <c r="P29998"/>
      <c r="Q29998"/>
      <c r="R29998"/>
      <c r="S29998" s="13"/>
      <c r="W29998" s="15"/>
    </row>
    <row r="29999" spans="10:23" x14ac:dyDescent="0.3">
      <c r="J29999" s="8"/>
      <c r="K29999"/>
      <c r="L29999"/>
      <c r="M29999"/>
      <c r="N29999"/>
      <c r="O29999"/>
      <c r="P29999"/>
      <c r="Q29999"/>
      <c r="R29999"/>
      <c r="S29999" s="13"/>
      <c r="W29999" s="15"/>
    </row>
    <row r="30000" spans="10:23" x14ac:dyDescent="0.3">
      <c r="J30000" s="8"/>
      <c r="K30000"/>
      <c r="L30000"/>
      <c r="M30000"/>
      <c r="N30000"/>
      <c r="O30000"/>
      <c r="P30000"/>
      <c r="Q30000"/>
      <c r="R30000"/>
      <c r="S30000" s="13"/>
      <c r="W30000" s="15"/>
    </row>
    <row r="30001" spans="10:23" x14ac:dyDescent="0.3">
      <c r="J30001" s="8"/>
      <c r="K30001"/>
      <c r="L30001"/>
      <c r="M30001"/>
      <c r="N30001"/>
      <c r="O30001"/>
      <c r="P30001"/>
      <c r="Q30001"/>
      <c r="R30001"/>
      <c r="S30001" s="13"/>
      <c r="W30001" s="15"/>
    </row>
    <row r="30002" spans="10:23" x14ac:dyDescent="0.3">
      <c r="J30002" s="8"/>
      <c r="K30002"/>
      <c r="L30002"/>
      <c r="M30002"/>
      <c r="N30002"/>
      <c r="O30002"/>
      <c r="P30002"/>
      <c r="Q30002"/>
      <c r="R30002"/>
      <c r="S30002" s="13"/>
      <c r="W30002" s="15"/>
    </row>
    <row r="30003" spans="10:23" x14ac:dyDescent="0.3">
      <c r="J30003" s="8"/>
      <c r="K30003"/>
      <c r="L30003"/>
      <c r="M30003"/>
      <c r="N30003"/>
      <c r="O30003"/>
      <c r="P30003"/>
      <c r="Q30003"/>
      <c r="R30003"/>
      <c r="S30003" s="13"/>
      <c r="W30003" s="15"/>
    </row>
    <row r="30004" spans="10:23" x14ac:dyDescent="0.3">
      <c r="J30004" s="8"/>
      <c r="K30004"/>
      <c r="L30004"/>
      <c r="M30004"/>
      <c r="N30004"/>
      <c r="O30004"/>
      <c r="P30004"/>
      <c r="Q30004"/>
      <c r="R30004"/>
      <c r="S30004" s="13"/>
      <c r="W30004" s="15"/>
    </row>
    <row r="30005" spans="10:23" x14ac:dyDescent="0.3">
      <c r="J30005" s="8"/>
      <c r="K30005"/>
      <c r="L30005"/>
      <c r="M30005"/>
      <c r="N30005"/>
      <c r="O30005"/>
      <c r="P30005"/>
      <c r="Q30005"/>
      <c r="R30005"/>
      <c r="S30005" s="13"/>
      <c r="W30005" s="15"/>
    </row>
    <row r="30006" spans="10:23" x14ac:dyDescent="0.3">
      <c r="J30006" s="8"/>
      <c r="K30006"/>
      <c r="L30006"/>
      <c r="M30006"/>
      <c r="N30006"/>
      <c r="O30006"/>
      <c r="P30006"/>
      <c r="Q30006"/>
      <c r="R30006"/>
      <c r="S30006" s="13"/>
      <c r="W30006" s="15"/>
    </row>
    <row r="30007" spans="10:23" x14ac:dyDescent="0.3">
      <c r="J30007" s="8"/>
      <c r="K30007"/>
      <c r="L30007"/>
      <c r="M30007"/>
      <c r="N30007"/>
      <c r="O30007"/>
      <c r="P30007"/>
      <c r="Q30007"/>
      <c r="R30007"/>
      <c r="S30007" s="13"/>
      <c r="W30007" s="15"/>
    </row>
    <row r="30008" spans="10:23" x14ac:dyDescent="0.3">
      <c r="J30008" s="8"/>
      <c r="K30008"/>
      <c r="L30008"/>
      <c r="M30008"/>
      <c r="N30008"/>
      <c r="O30008"/>
      <c r="P30008"/>
      <c r="Q30008"/>
      <c r="R30008"/>
      <c r="S30008" s="13"/>
      <c r="W30008" s="15"/>
    </row>
    <row r="30009" spans="10:23" x14ac:dyDescent="0.3">
      <c r="J30009" s="8"/>
      <c r="K30009"/>
      <c r="L30009"/>
      <c r="M30009"/>
      <c r="N30009"/>
      <c r="O30009"/>
      <c r="P30009"/>
      <c r="Q30009"/>
      <c r="R30009"/>
      <c r="S30009" s="13"/>
      <c r="W30009" s="15"/>
    </row>
    <row r="30010" spans="10:23" x14ac:dyDescent="0.3">
      <c r="J30010" s="8"/>
      <c r="K30010"/>
      <c r="L30010"/>
      <c r="M30010"/>
      <c r="N30010"/>
      <c r="O30010"/>
      <c r="P30010"/>
      <c r="Q30010"/>
      <c r="R30010"/>
      <c r="S30010" s="13"/>
      <c r="W30010" s="15"/>
    </row>
    <row r="30011" spans="10:23" x14ac:dyDescent="0.3">
      <c r="J30011" s="8"/>
      <c r="K30011"/>
      <c r="L30011"/>
      <c r="M30011"/>
      <c r="N30011"/>
      <c r="O30011"/>
      <c r="P30011"/>
      <c r="Q30011"/>
      <c r="R30011"/>
      <c r="S30011" s="13"/>
      <c r="W30011" s="15"/>
    </row>
    <row r="30012" spans="10:23" x14ac:dyDescent="0.3">
      <c r="J30012" s="8"/>
      <c r="K30012"/>
      <c r="L30012"/>
      <c r="M30012"/>
      <c r="N30012"/>
      <c r="O30012"/>
      <c r="P30012"/>
      <c r="Q30012"/>
      <c r="R30012"/>
      <c r="S30012" s="13"/>
      <c r="W30012" s="15"/>
    </row>
    <row r="30013" spans="10:23" x14ac:dyDescent="0.3">
      <c r="J30013" s="8"/>
      <c r="K30013"/>
      <c r="L30013"/>
      <c r="M30013"/>
      <c r="N30013"/>
      <c r="O30013"/>
      <c r="P30013"/>
      <c r="Q30013"/>
      <c r="R30013"/>
      <c r="S30013" s="13"/>
      <c r="W30013" s="15"/>
    </row>
    <row r="30014" spans="10:23" x14ac:dyDescent="0.3">
      <c r="J30014" s="8"/>
      <c r="K30014"/>
      <c r="L30014"/>
      <c r="M30014"/>
      <c r="N30014"/>
      <c r="O30014"/>
      <c r="P30014"/>
      <c r="Q30014"/>
      <c r="R30014"/>
      <c r="S30014" s="13"/>
      <c r="W30014" s="15"/>
    </row>
    <row r="30015" spans="10:23" x14ac:dyDescent="0.3">
      <c r="J30015" s="8"/>
      <c r="K30015"/>
      <c r="L30015"/>
      <c r="M30015"/>
      <c r="N30015"/>
      <c r="O30015"/>
      <c r="P30015"/>
      <c r="Q30015"/>
      <c r="R30015"/>
      <c r="S30015" s="13"/>
      <c r="W30015" s="15"/>
    </row>
    <row r="30016" spans="10:23" x14ac:dyDescent="0.3">
      <c r="J30016" s="8"/>
      <c r="K30016"/>
      <c r="L30016"/>
      <c r="M30016"/>
      <c r="N30016"/>
      <c r="O30016"/>
      <c r="P30016"/>
      <c r="Q30016"/>
      <c r="R30016"/>
      <c r="S30016" s="13"/>
      <c r="W30016" s="15"/>
    </row>
    <row r="30017" spans="10:23" x14ac:dyDescent="0.3">
      <c r="J30017" s="8"/>
      <c r="K30017"/>
      <c r="L30017"/>
      <c r="M30017"/>
      <c r="N30017"/>
      <c r="O30017"/>
      <c r="P30017"/>
      <c r="Q30017"/>
      <c r="R30017"/>
      <c r="S30017" s="13"/>
      <c r="W30017" s="15"/>
    </row>
    <row r="30018" spans="10:23" x14ac:dyDescent="0.3">
      <c r="J30018" s="8"/>
      <c r="K30018"/>
      <c r="L30018"/>
      <c r="M30018"/>
      <c r="N30018"/>
      <c r="O30018"/>
      <c r="P30018"/>
      <c r="Q30018"/>
      <c r="R30018"/>
      <c r="S30018" s="13"/>
      <c r="W30018" s="15"/>
    </row>
    <row r="30019" spans="10:23" x14ac:dyDescent="0.3">
      <c r="J30019" s="8"/>
      <c r="K30019"/>
      <c r="L30019"/>
      <c r="M30019"/>
      <c r="N30019"/>
      <c r="O30019"/>
      <c r="P30019"/>
      <c r="Q30019"/>
      <c r="R30019"/>
      <c r="S30019" s="13"/>
      <c r="W30019" s="15"/>
    </row>
    <row r="30020" spans="10:23" x14ac:dyDescent="0.3">
      <c r="J30020" s="8"/>
      <c r="K30020"/>
      <c r="L30020"/>
      <c r="M30020"/>
      <c r="N30020"/>
      <c r="O30020"/>
      <c r="P30020"/>
      <c r="Q30020"/>
      <c r="R30020"/>
      <c r="S30020" s="13"/>
      <c r="W30020" s="15"/>
    </row>
    <row r="30021" spans="10:23" x14ac:dyDescent="0.3">
      <c r="J30021" s="8"/>
      <c r="K30021"/>
      <c r="L30021"/>
      <c r="M30021"/>
      <c r="N30021"/>
      <c r="O30021"/>
      <c r="P30021"/>
      <c r="Q30021"/>
      <c r="R30021"/>
      <c r="S30021" s="13"/>
      <c r="W30021" s="15"/>
    </row>
    <row r="30022" spans="10:23" x14ac:dyDescent="0.3">
      <c r="J30022" s="8"/>
      <c r="K30022"/>
      <c r="L30022"/>
      <c r="M30022"/>
      <c r="N30022"/>
      <c r="O30022"/>
      <c r="P30022"/>
      <c r="Q30022"/>
      <c r="R30022"/>
      <c r="S30022" s="13"/>
      <c r="W30022" s="15"/>
    </row>
    <row r="30023" spans="10:23" x14ac:dyDescent="0.3">
      <c r="J30023" s="8"/>
      <c r="K30023"/>
      <c r="L30023"/>
      <c r="M30023"/>
      <c r="N30023"/>
      <c r="O30023"/>
      <c r="P30023"/>
      <c r="Q30023"/>
      <c r="R30023"/>
      <c r="S30023" s="13"/>
      <c r="W30023" s="15"/>
    </row>
    <row r="30024" spans="10:23" x14ac:dyDescent="0.3">
      <c r="J30024" s="8"/>
      <c r="K30024"/>
      <c r="L30024"/>
      <c r="M30024"/>
      <c r="N30024"/>
      <c r="O30024"/>
      <c r="P30024"/>
      <c r="Q30024"/>
      <c r="R30024"/>
      <c r="S30024" s="13"/>
      <c r="W30024" s="15"/>
    </row>
    <row r="30025" spans="10:23" x14ac:dyDescent="0.3">
      <c r="J30025" s="8"/>
      <c r="K30025"/>
      <c r="L30025"/>
      <c r="M30025"/>
      <c r="N30025"/>
      <c r="O30025"/>
      <c r="P30025"/>
      <c r="Q30025"/>
      <c r="R30025"/>
      <c r="S30025" s="13"/>
      <c r="W30025" s="15"/>
    </row>
    <row r="30026" spans="10:23" x14ac:dyDescent="0.3">
      <c r="J30026" s="8"/>
      <c r="K30026"/>
      <c r="L30026"/>
      <c r="M30026"/>
      <c r="N30026"/>
      <c r="O30026"/>
      <c r="P30026"/>
      <c r="Q30026"/>
      <c r="R30026"/>
      <c r="S30026" s="13"/>
      <c r="W30026" s="15"/>
    </row>
    <row r="30027" spans="10:23" x14ac:dyDescent="0.3">
      <c r="J30027" s="8"/>
      <c r="K30027"/>
      <c r="L30027"/>
      <c r="M30027"/>
      <c r="N30027"/>
      <c r="O30027"/>
      <c r="P30027"/>
      <c r="Q30027"/>
      <c r="R30027"/>
      <c r="S30027" s="13"/>
      <c r="W30027" s="15"/>
    </row>
    <row r="30028" spans="10:23" x14ac:dyDescent="0.3">
      <c r="J30028" s="8"/>
      <c r="K30028"/>
      <c r="L30028"/>
      <c r="M30028"/>
      <c r="N30028"/>
      <c r="O30028"/>
      <c r="P30028"/>
      <c r="Q30028"/>
      <c r="R30028"/>
      <c r="S30028" s="13"/>
      <c r="W30028" s="15"/>
    </row>
    <row r="30029" spans="10:23" x14ac:dyDescent="0.3">
      <c r="J30029" s="8"/>
      <c r="K30029"/>
      <c r="L30029"/>
      <c r="M30029"/>
      <c r="N30029"/>
      <c r="O30029"/>
      <c r="P30029"/>
      <c r="Q30029"/>
      <c r="R30029"/>
      <c r="S30029" s="13"/>
      <c r="W30029" s="15"/>
    </row>
    <row r="30030" spans="10:23" x14ac:dyDescent="0.3">
      <c r="J30030" s="8"/>
      <c r="K30030"/>
      <c r="L30030"/>
      <c r="M30030"/>
      <c r="N30030"/>
      <c r="O30030"/>
      <c r="P30030"/>
      <c r="Q30030"/>
      <c r="R30030"/>
      <c r="S30030" s="13"/>
      <c r="W30030" s="15"/>
    </row>
    <row r="30031" spans="10:23" x14ac:dyDescent="0.3">
      <c r="J30031" s="8"/>
      <c r="K30031"/>
      <c r="L30031"/>
      <c r="M30031"/>
      <c r="N30031"/>
      <c r="O30031"/>
      <c r="P30031"/>
      <c r="Q30031"/>
      <c r="R30031"/>
      <c r="S30031" s="13"/>
      <c r="W30031" s="15"/>
    </row>
    <row r="30032" spans="10:23" x14ac:dyDescent="0.3">
      <c r="J30032" s="8"/>
      <c r="K30032"/>
      <c r="L30032"/>
      <c r="M30032"/>
      <c r="N30032"/>
      <c r="O30032"/>
      <c r="P30032"/>
      <c r="Q30032"/>
      <c r="R30032"/>
      <c r="S30032" s="13"/>
      <c r="W30032" s="15"/>
    </row>
    <row r="30033" spans="10:23" x14ac:dyDescent="0.3">
      <c r="J30033" s="8"/>
      <c r="K30033"/>
      <c r="L30033"/>
      <c r="M30033"/>
      <c r="N30033"/>
      <c r="O30033"/>
      <c r="P30033"/>
      <c r="Q30033"/>
      <c r="R30033"/>
      <c r="S30033" s="13"/>
      <c r="W30033" s="15"/>
    </row>
    <row r="30034" spans="10:23" x14ac:dyDescent="0.3">
      <c r="J30034" s="8"/>
      <c r="K30034"/>
      <c r="L30034"/>
      <c r="M30034"/>
      <c r="N30034"/>
      <c r="O30034"/>
      <c r="P30034"/>
      <c r="Q30034"/>
      <c r="R30034"/>
      <c r="S30034" s="13"/>
      <c r="W30034" s="15"/>
    </row>
    <row r="30035" spans="10:23" x14ac:dyDescent="0.3">
      <c r="J30035" s="8"/>
      <c r="K30035"/>
      <c r="L30035"/>
      <c r="M30035"/>
      <c r="N30035"/>
      <c r="O30035"/>
      <c r="P30035"/>
      <c r="Q30035"/>
      <c r="R30035"/>
      <c r="S30035" s="13"/>
      <c r="W30035" s="15"/>
    </row>
    <row r="30036" spans="10:23" x14ac:dyDescent="0.3">
      <c r="J30036" s="8"/>
      <c r="K30036"/>
      <c r="L30036"/>
      <c r="M30036"/>
      <c r="N30036"/>
      <c r="O30036"/>
      <c r="P30036"/>
      <c r="Q30036"/>
      <c r="R30036"/>
      <c r="S30036" s="13"/>
      <c r="W30036" s="15"/>
    </row>
    <row r="30037" spans="10:23" x14ac:dyDescent="0.3">
      <c r="J30037" s="8"/>
      <c r="K30037"/>
      <c r="L30037"/>
      <c r="M30037"/>
      <c r="N30037"/>
      <c r="O30037"/>
      <c r="P30037"/>
      <c r="Q30037"/>
      <c r="R30037"/>
      <c r="S30037" s="13"/>
      <c r="W30037" s="15"/>
    </row>
    <row r="30038" spans="10:23" x14ac:dyDescent="0.3">
      <c r="J30038" s="8"/>
      <c r="K30038"/>
      <c r="L30038"/>
      <c r="M30038"/>
      <c r="N30038"/>
      <c r="O30038"/>
      <c r="P30038"/>
      <c r="Q30038"/>
      <c r="R30038"/>
      <c r="S30038" s="13"/>
      <c r="W30038" s="15"/>
    </row>
    <row r="30039" spans="10:23" x14ac:dyDescent="0.3">
      <c r="J30039" s="8"/>
      <c r="K30039"/>
      <c r="L30039"/>
      <c r="M30039"/>
      <c r="N30039"/>
      <c r="O30039"/>
      <c r="P30039"/>
      <c r="Q30039"/>
      <c r="R30039"/>
      <c r="S30039" s="13"/>
      <c r="W30039" s="15"/>
    </row>
    <row r="30040" spans="10:23" x14ac:dyDescent="0.3">
      <c r="J30040" s="8"/>
      <c r="K30040"/>
      <c r="L30040"/>
      <c r="M30040"/>
      <c r="N30040"/>
      <c r="O30040"/>
      <c r="P30040"/>
      <c r="Q30040"/>
      <c r="R30040"/>
      <c r="S30040" s="13"/>
      <c r="W30040" s="15"/>
    </row>
    <row r="30041" spans="10:23" x14ac:dyDescent="0.3">
      <c r="J30041" s="8"/>
      <c r="K30041"/>
      <c r="L30041"/>
      <c r="M30041"/>
      <c r="N30041"/>
      <c r="O30041"/>
      <c r="P30041"/>
      <c r="Q30041"/>
      <c r="R30041"/>
      <c r="S30041" s="13"/>
      <c r="W30041" s="15"/>
    </row>
    <row r="30042" spans="10:23" x14ac:dyDescent="0.3">
      <c r="J30042" s="8"/>
      <c r="K30042"/>
      <c r="L30042"/>
      <c r="M30042"/>
      <c r="N30042"/>
      <c r="O30042"/>
      <c r="P30042"/>
      <c r="Q30042"/>
      <c r="R30042"/>
      <c r="S30042" s="13"/>
      <c r="W30042" s="15"/>
    </row>
    <row r="30043" spans="10:23" x14ac:dyDescent="0.3">
      <c r="J30043" s="8"/>
      <c r="K30043"/>
      <c r="L30043"/>
      <c r="M30043"/>
      <c r="N30043"/>
      <c r="O30043"/>
      <c r="P30043"/>
      <c r="Q30043"/>
      <c r="R30043"/>
      <c r="S30043" s="13"/>
      <c r="W30043" s="15"/>
    </row>
    <row r="30044" spans="10:23" x14ac:dyDescent="0.3">
      <c r="J30044" s="8"/>
      <c r="K30044"/>
      <c r="L30044"/>
      <c r="M30044"/>
      <c r="N30044"/>
      <c r="O30044"/>
      <c r="P30044"/>
      <c r="Q30044"/>
      <c r="R30044"/>
      <c r="S30044" s="13"/>
      <c r="W30044" s="15"/>
    </row>
    <row r="30045" spans="10:23" x14ac:dyDescent="0.3">
      <c r="J30045" s="8"/>
      <c r="K30045"/>
      <c r="L30045"/>
      <c r="M30045"/>
      <c r="N30045"/>
      <c r="O30045"/>
      <c r="P30045"/>
      <c r="Q30045"/>
      <c r="R30045"/>
      <c r="S30045" s="13"/>
      <c r="W30045" s="15"/>
    </row>
    <row r="30046" spans="10:23" x14ac:dyDescent="0.3">
      <c r="J30046" s="8"/>
      <c r="K30046"/>
      <c r="L30046"/>
      <c r="M30046"/>
      <c r="N30046"/>
      <c r="O30046"/>
      <c r="P30046"/>
      <c r="Q30046"/>
      <c r="R30046"/>
      <c r="S30046" s="13"/>
      <c r="W30046" s="15"/>
    </row>
    <row r="30047" spans="10:23" x14ac:dyDescent="0.3">
      <c r="J30047" s="8"/>
      <c r="K30047"/>
      <c r="L30047"/>
      <c r="M30047"/>
      <c r="N30047"/>
      <c r="O30047"/>
      <c r="P30047"/>
      <c r="Q30047"/>
      <c r="R30047"/>
      <c r="S30047" s="13"/>
      <c r="W30047" s="15"/>
    </row>
    <row r="30048" spans="10:23" x14ac:dyDescent="0.3">
      <c r="J30048" s="8"/>
      <c r="K30048"/>
      <c r="L30048"/>
      <c r="M30048"/>
      <c r="N30048"/>
      <c r="O30048"/>
      <c r="P30048"/>
      <c r="Q30048"/>
      <c r="R30048"/>
      <c r="S30048" s="13"/>
      <c r="W30048" s="15"/>
    </row>
    <row r="30049" spans="10:23" x14ac:dyDescent="0.3">
      <c r="J30049" s="8"/>
      <c r="K30049"/>
      <c r="L30049"/>
      <c r="M30049"/>
      <c r="N30049"/>
      <c r="O30049"/>
      <c r="P30049"/>
      <c r="Q30049"/>
      <c r="R30049"/>
      <c r="S30049" s="13"/>
      <c r="W30049" s="15"/>
    </row>
    <row r="30050" spans="10:23" x14ac:dyDescent="0.3">
      <c r="J30050" s="8"/>
      <c r="K30050"/>
      <c r="L30050"/>
      <c r="M30050"/>
      <c r="N30050"/>
      <c r="O30050"/>
      <c r="P30050"/>
      <c r="Q30050"/>
      <c r="R30050"/>
      <c r="S30050" s="13"/>
      <c r="W30050" s="15"/>
    </row>
    <row r="30051" spans="10:23" x14ac:dyDescent="0.3">
      <c r="J30051" s="8"/>
      <c r="K30051"/>
      <c r="L30051"/>
      <c r="M30051"/>
      <c r="N30051"/>
      <c r="O30051"/>
      <c r="P30051"/>
      <c r="Q30051"/>
      <c r="R30051"/>
      <c r="S30051" s="13"/>
      <c r="W30051" s="15"/>
    </row>
    <row r="30052" spans="10:23" x14ac:dyDescent="0.3">
      <c r="J30052" s="8"/>
      <c r="K30052"/>
      <c r="L30052"/>
      <c r="M30052"/>
      <c r="N30052"/>
      <c r="O30052"/>
      <c r="P30052"/>
      <c r="Q30052"/>
      <c r="R30052"/>
      <c r="S30052" s="13"/>
      <c r="W30052" s="15"/>
    </row>
    <row r="30053" spans="10:23" x14ac:dyDescent="0.3">
      <c r="J30053" s="8"/>
      <c r="K30053"/>
      <c r="L30053"/>
      <c r="M30053"/>
      <c r="N30053"/>
      <c r="O30053"/>
      <c r="P30053"/>
      <c r="Q30053"/>
      <c r="R30053"/>
      <c r="S30053" s="13"/>
      <c r="W30053" s="15"/>
    </row>
    <row r="30054" spans="10:23" x14ac:dyDescent="0.3">
      <c r="J30054" s="8"/>
      <c r="K30054"/>
      <c r="L30054"/>
      <c r="M30054"/>
      <c r="N30054"/>
      <c r="O30054"/>
      <c r="P30054"/>
      <c r="Q30054"/>
      <c r="R30054"/>
      <c r="S30054" s="13"/>
      <c r="W30054" s="15"/>
    </row>
    <row r="30055" spans="10:23" x14ac:dyDescent="0.3">
      <c r="J30055" s="8"/>
      <c r="K30055"/>
      <c r="L30055"/>
      <c r="M30055"/>
      <c r="N30055"/>
      <c r="O30055"/>
      <c r="P30055"/>
      <c r="Q30055"/>
      <c r="R30055"/>
      <c r="S30055" s="13"/>
      <c r="W30055" s="15"/>
    </row>
    <row r="30056" spans="10:23" x14ac:dyDescent="0.3">
      <c r="J30056" s="8"/>
      <c r="K30056"/>
      <c r="L30056"/>
      <c r="M30056"/>
      <c r="N30056"/>
      <c r="O30056"/>
      <c r="P30056"/>
      <c r="Q30056"/>
      <c r="R30056"/>
      <c r="S30056" s="13"/>
      <c r="W30056" s="15"/>
    </row>
    <row r="30057" spans="10:23" x14ac:dyDescent="0.3">
      <c r="J30057" s="8"/>
      <c r="K30057"/>
      <c r="L30057"/>
      <c r="M30057"/>
      <c r="N30057"/>
      <c r="O30057"/>
      <c r="P30057"/>
      <c r="Q30057"/>
      <c r="R30057"/>
      <c r="S30057" s="13"/>
      <c r="W30057" s="15"/>
    </row>
    <row r="30058" spans="10:23" x14ac:dyDescent="0.3">
      <c r="J30058" s="8"/>
      <c r="K30058"/>
      <c r="L30058"/>
      <c r="M30058"/>
      <c r="N30058"/>
      <c r="O30058"/>
      <c r="P30058"/>
      <c r="Q30058"/>
      <c r="R30058"/>
      <c r="S30058" s="13"/>
      <c r="W30058" s="15"/>
    </row>
    <row r="30059" spans="10:23" x14ac:dyDescent="0.3">
      <c r="J30059" s="8"/>
      <c r="K30059"/>
      <c r="L30059"/>
      <c r="M30059"/>
      <c r="N30059"/>
      <c r="O30059"/>
      <c r="P30059"/>
      <c r="Q30059"/>
      <c r="R30059"/>
      <c r="S30059" s="13"/>
      <c r="W30059" s="15"/>
    </row>
    <row r="30060" spans="10:23" x14ac:dyDescent="0.3">
      <c r="J30060" s="8"/>
      <c r="K30060"/>
      <c r="L30060"/>
      <c r="M30060"/>
      <c r="N30060"/>
      <c r="O30060"/>
      <c r="P30060"/>
      <c r="Q30060"/>
      <c r="R30060"/>
      <c r="S30060" s="13"/>
      <c r="W30060" s="15"/>
    </row>
    <row r="30061" spans="10:23" x14ac:dyDescent="0.3">
      <c r="J30061" s="8"/>
      <c r="K30061"/>
      <c r="L30061"/>
      <c r="M30061"/>
      <c r="N30061"/>
      <c r="O30061"/>
      <c r="P30061"/>
      <c r="Q30061"/>
      <c r="R30061"/>
      <c r="S30061" s="13"/>
      <c r="W30061" s="15"/>
    </row>
    <row r="30062" spans="10:23" x14ac:dyDescent="0.3">
      <c r="J30062" s="8"/>
      <c r="K30062"/>
      <c r="L30062"/>
      <c r="M30062"/>
      <c r="N30062"/>
      <c r="O30062"/>
      <c r="P30062"/>
      <c r="Q30062"/>
      <c r="R30062"/>
      <c r="S30062" s="13"/>
      <c r="W30062" s="15"/>
    </row>
    <row r="30063" spans="10:23" x14ac:dyDescent="0.3">
      <c r="J30063" s="8"/>
      <c r="K30063"/>
      <c r="L30063"/>
      <c r="M30063"/>
      <c r="N30063"/>
      <c r="O30063"/>
      <c r="P30063"/>
      <c r="Q30063"/>
      <c r="R30063"/>
      <c r="S30063" s="13"/>
      <c r="W30063" s="15"/>
    </row>
    <row r="30064" spans="10:23" x14ac:dyDescent="0.3">
      <c r="J30064" s="8"/>
      <c r="K30064"/>
      <c r="L30064"/>
      <c r="M30064"/>
      <c r="N30064"/>
      <c r="O30064"/>
      <c r="P30064"/>
      <c r="Q30064"/>
      <c r="R30064"/>
      <c r="S30064" s="13"/>
      <c r="W30064" s="15"/>
    </row>
    <row r="30065" spans="10:23" x14ac:dyDescent="0.3">
      <c r="J30065" s="8"/>
      <c r="K30065"/>
      <c r="L30065"/>
      <c r="M30065"/>
      <c r="N30065"/>
      <c r="O30065"/>
      <c r="P30065"/>
      <c r="Q30065"/>
      <c r="R30065"/>
      <c r="S30065" s="13"/>
      <c r="W30065" s="15"/>
    </row>
    <row r="30066" spans="10:23" x14ac:dyDescent="0.3">
      <c r="J30066" s="8"/>
      <c r="K30066"/>
      <c r="L30066"/>
      <c r="M30066"/>
      <c r="N30066"/>
      <c r="O30066"/>
      <c r="P30066"/>
      <c r="Q30066"/>
      <c r="R30066"/>
      <c r="S30066" s="13"/>
      <c r="W30066" s="15"/>
    </row>
    <row r="30067" spans="10:23" x14ac:dyDescent="0.3">
      <c r="J30067" s="8"/>
      <c r="K30067"/>
      <c r="L30067"/>
      <c r="M30067"/>
      <c r="N30067"/>
      <c r="O30067"/>
      <c r="P30067"/>
      <c r="Q30067"/>
      <c r="R30067"/>
      <c r="S30067" s="13"/>
      <c r="W30067" s="15"/>
    </row>
    <row r="30068" spans="10:23" x14ac:dyDescent="0.3">
      <c r="J30068" s="8"/>
      <c r="K30068"/>
      <c r="L30068"/>
      <c r="M30068"/>
      <c r="N30068"/>
      <c r="O30068"/>
      <c r="P30068"/>
      <c r="Q30068"/>
      <c r="R30068"/>
      <c r="S30068" s="13"/>
      <c r="W30068" s="15"/>
    </row>
    <row r="30069" spans="10:23" x14ac:dyDescent="0.3">
      <c r="J30069" s="8"/>
      <c r="K30069"/>
      <c r="L30069"/>
      <c r="M30069"/>
      <c r="N30069"/>
      <c r="O30069"/>
      <c r="P30069"/>
      <c r="Q30069"/>
      <c r="R30069"/>
      <c r="S30069" s="13"/>
      <c r="W30069" s="15"/>
    </row>
    <row r="30070" spans="10:23" x14ac:dyDescent="0.3">
      <c r="J30070" s="8"/>
      <c r="K30070"/>
      <c r="L30070"/>
      <c r="M30070"/>
      <c r="N30070"/>
      <c r="O30070"/>
      <c r="P30070"/>
      <c r="Q30070"/>
      <c r="R30070"/>
      <c r="S30070" s="13"/>
      <c r="W30070" s="15"/>
    </row>
    <row r="30071" spans="10:23" x14ac:dyDescent="0.3">
      <c r="J30071" s="8"/>
      <c r="K30071"/>
      <c r="L30071"/>
      <c r="M30071"/>
      <c r="N30071"/>
      <c r="O30071"/>
      <c r="P30071"/>
      <c r="Q30071"/>
      <c r="R30071"/>
      <c r="S30071" s="13"/>
      <c r="W30071" s="15"/>
    </row>
    <row r="30072" spans="10:23" x14ac:dyDescent="0.3">
      <c r="J30072" s="8"/>
      <c r="K30072"/>
      <c r="L30072"/>
      <c r="M30072"/>
      <c r="N30072"/>
      <c r="O30072"/>
      <c r="P30072"/>
      <c r="Q30072"/>
      <c r="R30072"/>
      <c r="S30072" s="13"/>
      <c r="W30072" s="15"/>
    </row>
    <row r="30073" spans="10:23" x14ac:dyDescent="0.3">
      <c r="J30073" s="8"/>
      <c r="K30073"/>
      <c r="L30073"/>
      <c r="M30073"/>
      <c r="N30073"/>
      <c r="O30073"/>
      <c r="P30073"/>
      <c r="Q30073"/>
      <c r="R30073"/>
      <c r="S30073" s="13"/>
      <c r="W30073" s="15"/>
    </row>
    <row r="30074" spans="10:23" x14ac:dyDescent="0.3">
      <c r="J30074" s="8"/>
      <c r="K30074"/>
      <c r="L30074"/>
      <c r="M30074"/>
      <c r="N30074"/>
      <c r="O30074"/>
      <c r="P30074"/>
      <c r="Q30074"/>
      <c r="R30074"/>
      <c r="S30074" s="13"/>
      <c r="W30074" s="15"/>
    </row>
    <row r="30075" spans="10:23" x14ac:dyDescent="0.3">
      <c r="J30075" s="8"/>
      <c r="K30075"/>
      <c r="L30075"/>
      <c r="M30075"/>
      <c r="N30075"/>
      <c r="O30075"/>
      <c r="P30075"/>
      <c r="Q30075"/>
      <c r="R30075"/>
      <c r="S30075" s="13"/>
      <c r="W30075" s="15"/>
    </row>
    <row r="30076" spans="10:23" x14ac:dyDescent="0.3">
      <c r="J30076" s="8"/>
      <c r="K30076"/>
      <c r="L30076"/>
      <c r="M30076"/>
      <c r="N30076"/>
      <c r="O30076"/>
      <c r="P30076"/>
      <c r="Q30076"/>
      <c r="R30076"/>
      <c r="S30076" s="13"/>
      <c r="W30076" s="15"/>
    </row>
    <row r="30077" spans="10:23" x14ac:dyDescent="0.3">
      <c r="J30077" s="8"/>
      <c r="K30077"/>
      <c r="L30077"/>
      <c r="M30077"/>
      <c r="N30077"/>
      <c r="O30077"/>
      <c r="P30077"/>
      <c r="Q30077"/>
      <c r="R30077"/>
      <c r="S30077" s="13"/>
      <c r="W30077" s="15"/>
    </row>
    <row r="30078" spans="10:23" x14ac:dyDescent="0.3">
      <c r="J30078" s="8"/>
      <c r="K30078"/>
      <c r="L30078"/>
      <c r="M30078"/>
      <c r="N30078"/>
      <c r="O30078"/>
      <c r="P30078"/>
      <c r="Q30078"/>
      <c r="R30078"/>
      <c r="S30078" s="13"/>
      <c r="W30078" s="15"/>
    </row>
    <row r="30079" spans="10:23" x14ac:dyDescent="0.3">
      <c r="J30079" s="8"/>
      <c r="K30079"/>
      <c r="L30079"/>
      <c r="M30079"/>
      <c r="N30079"/>
      <c r="O30079"/>
      <c r="P30079"/>
      <c r="Q30079"/>
      <c r="R30079"/>
      <c r="S30079" s="13"/>
      <c r="W30079" s="15"/>
    </row>
    <row r="30080" spans="10:23" x14ac:dyDescent="0.3">
      <c r="J30080" s="8"/>
      <c r="K30080"/>
      <c r="L30080"/>
      <c r="M30080"/>
      <c r="N30080"/>
      <c r="O30080"/>
      <c r="P30080"/>
      <c r="Q30080"/>
      <c r="R30080"/>
      <c r="S30080" s="13"/>
      <c r="W30080" s="15"/>
    </row>
    <row r="30081" spans="10:23" x14ac:dyDescent="0.3">
      <c r="J30081" s="8"/>
      <c r="K30081"/>
      <c r="L30081"/>
      <c r="M30081"/>
      <c r="N30081"/>
      <c r="O30081"/>
      <c r="P30081"/>
      <c r="Q30081"/>
      <c r="R30081"/>
      <c r="S30081" s="13"/>
      <c r="W30081" s="15"/>
    </row>
    <row r="30082" spans="10:23" x14ac:dyDescent="0.3">
      <c r="J30082" s="8"/>
      <c r="K30082"/>
      <c r="L30082"/>
      <c r="M30082"/>
      <c r="N30082"/>
      <c r="O30082"/>
      <c r="P30082"/>
      <c r="Q30082"/>
      <c r="R30082"/>
      <c r="S30082" s="13"/>
      <c r="W30082" s="15"/>
    </row>
    <row r="30083" spans="10:23" x14ac:dyDescent="0.3">
      <c r="J30083" s="8"/>
      <c r="K30083"/>
      <c r="L30083"/>
      <c r="M30083"/>
      <c r="N30083"/>
      <c r="O30083"/>
      <c r="P30083"/>
      <c r="Q30083"/>
      <c r="R30083"/>
      <c r="S30083" s="13"/>
      <c r="W30083" s="15"/>
    </row>
    <row r="30084" spans="10:23" x14ac:dyDescent="0.3">
      <c r="J30084" s="8"/>
      <c r="K30084"/>
      <c r="L30084"/>
      <c r="M30084"/>
      <c r="N30084"/>
      <c r="O30084"/>
      <c r="P30084"/>
      <c r="Q30084"/>
      <c r="R30084"/>
      <c r="S30084" s="13"/>
      <c r="W30084" s="15"/>
    </row>
    <row r="30085" spans="10:23" x14ac:dyDescent="0.3">
      <c r="J30085" s="8"/>
      <c r="K30085"/>
      <c r="L30085"/>
      <c r="M30085"/>
      <c r="N30085"/>
      <c r="O30085"/>
      <c r="P30085"/>
      <c r="Q30085"/>
      <c r="R30085"/>
      <c r="S30085" s="13"/>
      <c r="W30085" s="15"/>
    </row>
    <row r="30086" spans="10:23" x14ac:dyDescent="0.3">
      <c r="J30086" s="8"/>
      <c r="K30086"/>
      <c r="L30086"/>
      <c r="M30086"/>
      <c r="N30086"/>
      <c r="O30086"/>
      <c r="P30086"/>
      <c r="Q30086"/>
      <c r="R30086"/>
      <c r="S30086" s="13"/>
      <c r="W30086" s="15"/>
    </row>
    <row r="30087" spans="10:23" x14ac:dyDescent="0.3">
      <c r="J30087" s="8"/>
      <c r="K30087"/>
      <c r="L30087"/>
      <c r="M30087"/>
      <c r="N30087"/>
      <c r="O30087"/>
      <c r="P30087"/>
      <c r="Q30087"/>
      <c r="R30087"/>
      <c r="S30087" s="13"/>
      <c r="W30087" s="15"/>
    </row>
    <row r="30088" spans="10:23" x14ac:dyDescent="0.3">
      <c r="J30088" s="8"/>
      <c r="K30088"/>
      <c r="L30088"/>
      <c r="M30088"/>
      <c r="N30088"/>
      <c r="O30088"/>
      <c r="P30088"/>
      <c r="Q30088"/>
      <c r="R30088"/>
      <c r="S30088" s="13"/>
      <c r="W30088" s="15"/>
    </row>
    <row r="30089" spans="10:23" x14ac:dyDescent="0.3">
      <c r="J30089" s="8"/>
      <c r="K30089"/>
      <c r="L30089"/>
      <c r="M30089"/>
      <c r="N30089"/>
      <c r="O30089"/>
      <c r="P30089"/>
      <c r="Q30089"/>
      <c r="R30089"/>
      <c r="S30089" s="13"/>
      <c r="W30089" s="15"/>
    </row>
    <row r="30090" spans="10:23" x14ac:dyDescent="0.3">
      <c r="J30090" s="8"/>
      <c r="K30090"/>
      <c r="L30090"/>
      <c r="M30090"/>
      <c r="N30090"/>
      <c r="O30090"/>
      <c r="P30090"/>
      <c r="Q30090"/>
      <c r="R30090"/>
      <c r="S30090" s="13"/>
      <c r="W30090" s="15"/>
    </row>
    <row r="30091" spans="10:23" x14ac:dyDescent="0.3">
      <c r="J30091" s="8"/>
      <c r="K30091"/>
      <c r="L30091"/>
      <c r="M30091"/>
      <c r="N30091"/>
      <c r="O30091"/>
      <c r="P30091"/>
      <c r="Q30091"/>
      <c r="R30091"/>
      <c r="S30091" s="13"/>
      <c r="W30091" s="15"/>
    </row>
    <row r="30092" spans="10:23" x14ac:dyDescent="0.3">
      <c r="J30092" s="8"/>
      <c r="K30092"/>
      <c r="L30092"/>
      <c r="M30092"/>
      <c r="N30092"/>
      <c r="O30092"/>
      <c r="P30092"/>
      <c r="Q30092"/>
      <c r="R30092"/>
      <c r="S30092" s="13"/>
      <c r="W30092" s="15"/>
    </row>
    <row r="30093" spans="10:23" x14ac:dyDescent="0.3">
      <c r="J30093" s="8"/>
      <c r="K30093"/>
      <c r="L30093"/>
      <c r="M30093"/>
      <c r="N30093"/>
      <c r="O30093"/>
      <c r="P30093"/>
      <c r="Q30093"/>
      <c r="R30093"/>
      <c r="S30093" s="13"/>
      <c r="W30093" s="15"/>
    </row>
    <row r="30094" spans="10:23" x14ac:dyDescent="0.3">
      <c r="J30094" s="8"/>
      <c r="K30094"/>
      <c r="L30094"/>
      <c r="M30094"/>
      <c r="N30094"/>
      <c r="O30094"/>
      <c r="P30094"/>
      <c r="Q30094"/>
      <c r="R30094"/>
      <c r="S30094" s="13"/>
      <c r="W30094" s="15"/>
    </row>
    <row r="30095" spans="10:23" x14ac:dyDescent="0.3">
      <c r="J30095" s="8"/>
      <c r="K30095"/>
      <c r="L30095"/>
      <c r="M30095"/>
      <c r="N30095"/>
      <c r="O30095"/>
      <c r="P30095"/>
      <c r="Q30095"/>
      <c r="R30095"/>
      <c r="S30095" s="13"/>
      <c r="W30095" s="15"/>
    </row>
    <row r="30096" spans="10:23" x14ac:dyDescent="0.3">
      <c r="J30096" s="8"/>
      <c r="K30096"/>
      <c r="L30096"/>
      <c r="M30096"/>
      <c r="N30096"/>
      <c r="O30096"/>
      <c r="P30096"/>
      <c r="Q30096"/>
      <c r="R30096"/>
      <c r="S30096" s="13"/>
      <c r="W30096" s="15"/>
    </row>
    <row r="30097" spans="10:23" x14ac:dyDescent="0.3">
      <c r="J30097" s="8"/>
      <c r="K30097"/>
      <c r="L30097"/>
      <c r="M30097"/>
      <c r="N30097"/>
      <c r="O30097"/>
      <c r="P30097"/>
      <c r="Q30097"/>
      <c r="R30097"/>
      <c r="S30097" s="13"/>
      <c r="W30097" s="15"/>
    </row>
    <row r="30098" spans="10:23" x14ac:dyDescent="0.3">
      <c r="J30098" s="8"/>
      <c r="K30098"/>
      <c r="L30098"/>
      <c r="M30098"/>
      <c r="N30098"/>
      <c r="O30098"/>
      <c r="P30098"/>
      <c r="Q30098"/>
      <c r="R30098"/>
      <c r="S30098" s="13"/>
      <c r="W30098" s="15"/>
    </row>
    <row r="30099" spans="10:23" x14ac:dyDescent="0.3">
      <c r="J30099" s="8"/>
      <c r="K30099"/>
      <c r="L30099"/>
      <c r="M30099"/>
      <c r="N30099"/>
      <c r="O30099"/>
      <c r="P30099"/>
      <c r="Q30099"/>
      <c r="R30099"/>
      <c r="S30099" s="13"/>
      <c r="W30099" s="15"/>
    </row>
    <row r="30100" spans="10:23" x14ac:dyDescent="0.3">
      <c r="J30100" s="8"/>
      <c r="K30100"/>
      <c r="L30100"/>
      <c r="M30100"/>
      <c r="N30100"/>
      <c r="O30100"/>
      <c r="P30100"/>
      <c r="Q30100"/>
      <c r="R30100"/>
      <c r="S30100" s="13"/>
      <c r="W30100" s="15"/>
    </row>
    <row r="30101" spans="10:23" x14ac:dyDescent="0.3">
      <c r="J30101" s="8"/>
      <c r="K30101"/>
      <c r="L30101"/>
      <c r="M30101"/>
      <c r="N30101"/>
      <c r="O30101"/>
      <c r="P30101"/>
      <c r="Q30101"/>
      <c r="R30101"/>
      <c r="S30101" s="13"/>
      <c r="W30101" s="15"/>
    </row>
    <row r="30102" spans="10:23" x14ac:dyDescent="0.3">
      <c r="J30102" s="8"/>
      <c r="K30102"/>
      <c r="L30102"/>
      <c r="M30102"/>
      <c r="N30102"/>
      <c r="O30102"/>
      <c r="P30102"/>
      <c r="Q30102"/>
      <c r="R30102"/>
      <c r="S30102" s="13"/>
      <c r="W30102" s="15"/>
    </row>
    <row r="30103" spans="10:23" x14ac:dyDescent="0.3">
      <c r="J30103" s="8"/>
      <c r="K30103"/>
      <c r="L30103"/>
      <c r="M30103"/>
      <c r="N30103"/>
      <c r="O30103"/>
      <c r="P30103"/>
      <c r="Q30103"/>
      <c r="R30103"/>
      <c r="S30103" s="13"/>
      <c r="W30103" s="15"/>
    </row>
    <row r="30104" spans="10:23" x14ac:dyDescent="0.3">
      <c r="J30104" s="8"/>
      <c r="K30104"/>
      <c r="L30104"/>
      <c r="M30104"/>
      <c r="N30104"/>
      <c r="O30104"/>
      <c r="P30104"/>
      <c r="Q30104"/>
      <c r="R30104"/>
      <c r="S30104" s="13"/>
      <c r="W30104" s="15"/>
    </row>
    <row r="30105" spans="10:23" x14ac:dyDescent="0.3">
      <c r="J30105" s="8"/>
      <c r="K30105"/>
      <c r="L30105"/>
      <c r="M30105"/>
      <c r="N30105"/>
      <c r="O30105"/>
      <c r="P30105"/>
      <c r="Q30105"/>
      <c r="R30105"/>
      <c r="S30105" s="13"/>
      <c r="W30105" s="15"/>
    </row>
    <row r="30106" spans="10:23" x14ac:dyDescent="0.3">
      <c r="J30106" s="8"/>
      <c r="K30106"/>
      <c r="L30106"/>
      <c r="M30106"/>
      <c r="N30106"/>
      <c r="O30106"/>
      <c r="P30106"/>
      <c r="Q30106"/>
      <c r="R30106"/>
      <c r="S30106" s="13"/>
      <c r="W30106" s="15"/>
    </row>
    <row r="30107" spans="10:23" x14ac:dyDescent="0.3">
      <c r="J30107" s="8"/>
      <c r="K30107"/>
      <c r="L30107"/>
      <c r="M30107"/>
      <c r="N30107"/>
      <c r="O30107"/>
      <c r="P30107"/>
      <c r="Q30107"/>
      <c r="R30107"/>
      <c r="S30107" s="13"/>
      <c r="W30107" s="15"/>
    </row>
    <row r="30108" spans="10:23" x14ac:dyDescent="0.3">
      <c r="J30108" s="8"/>
      <c r="K30108"/>
      <c r="L30108"/>
      <c r="M30108"/>
      <c r="N30108"/>
      <c r="O30108"/>
      <c r="P30108"/>
      <c r="Q30108"/>
      <c r="R30108"/>
      <c r="S30108" s="13"/>
      <c r="W30108" s="15"/>
    </row>
    <row r="30109" spans="10:23" x14ac:dyDescent="0.3">
      <c r="J30109" s="8"/>
      <c r="K30109"/>
      <c r="L30109"/>
      <c r="M30109"/>
      <c r="N30109"/>
      <c r="O30109"/>
      <c r="P30109"/>
      <c r="Q30109"/>
      <c r="R30109"/>
      <c r="S30109" s="13"/>
      <c r="W30109" s="15"/>
    </row>
    <row r="30110" spans="10:23" x14ac:dyDescent="0.3">
      <c r="J30110" s="8"/>
      <c r="K30110"/>
      <c r="L30110"/>
      <c r="M30110"/>
      <c r="N30110"/>
      <c r="O30110"/>
      <c r="P30110"/>
      <c r="Q30110"/>
      <c r="R30110"/>
      <c r="S30110" s="13"/>
      <c r="W30110" s="15"/>
    </row>
    <row r="30111" spans="10:23" x14ac:dyDescent="0.3">
      <c r="J30111" s="8"/>
      <c r="K30111"/>
      <c r="L30111"/>
      <c r="M30111"/>
      <c r="N30111"/>
      <c r="O30111"/>
      <c r="P30111"/>
      <c r="Q30111"/>
      <c r="R30111"/>
      <c r="S30111" s="13"/>
      <c r="W30111" s="15"/>
    </row>
    <row r="30112" spans="10:23" x14ac:dyDescent="0.3">
      <c r="J30112" s="8"/>
      <c r="K30112"/>
      <c r="L30112"/>
      <c r="M30112"/>
      <c r="N30112"/>
      <c r="O30112"/>
      <c r="P30112"/>
      <c r="Q30112"/>
      <c r="R30112"/>
      <c r="S30112" s="13"/>
      <c r="W30112" s="15"/>
    </row>
    <row r="30113" spans="10:23" x14ac:dyDescent="0.3">
      <c r="J30113" s="8"/>
      <c r="K30113"/>
      <c r="L30113"/>
      <c r="M30113"/>
      <c r="N30113"/>
      <c r="O30113"/>
      <c r="P30113"/>
      <c r="Q30113"/>
      <c r="R30113"/>
      <c r="S30113" s="13"/>
      <c r="W30113" s="15"/>
    </row>
    <row r="30114" spans="10:23" x14ac:dyDescent="0.3">
      <c r="J30114" s="8"/>
      <c r="K30114"/>
      <c r="L30114"/>
      <c r="M30114"/>
      <c r="N30114"/>
      <c r="O30114"/>
      <c r="P30114"/>
      <c r="Q30114"/>
      <c r="R30114"/>
      <c r="S30114" s="13"/>
      <c r="W30114" s="15"/>
    </row>
    <row r="30115" spans="10:23" x14ac:dyDescent="0.3">
      <c r="J30115" s="8"/>
      <c r="K30115"/>
      <c r="L30115"/>
      <c r="M30115"/>
      <c r="N30115"/>
      <c r="O30115"/>
      <c r="P30115"/>
      <c r="Q30115"/>
      <c r="R30115"/>
      <c r="S30115" s="13"/>
      <c r="W30115" s="15"/>
    </row>
    <row r="30116" spans="10:23" x14ac:dyDescent="0.3">
      <c r="J30116" s="8"/>
      <c r="K30116"/>
      <c r="L30116"/>
      <c r="M30116"/>
      <c r="N30116"/>
      <c r="O30116"/>
      <c r="P30116"/>
      <c r="Q30116"/>
      <c r="R30116"/>
      <c r="S30116" s="13"/>
      <c r="W30116" s="15"/>
    </row>
    <row r="30117" spans="10:23" x14ac:dyDescent="0.3">
      <c r="J30117" s="8"/>
      <c r="K30117"/>
      <c r="L30117"/>
      <c r="M30117"/>
      <c r="N30117"/>
      <c r="O30117"/>
      <c r="P30117"/>
      <c r="Q30117"/>
      <c r="R30117"/>
      <c r="S30117" s="13"/>
      <c r="W30117" s="15"/>
    </row>
    <row r="30118" spans="10:23" x14ac:dyDescent="0.3">
      <c r="J30118" s="8"/>
      <c r="K30118"/>
      <c r="L30118"/>
      <c r="M30118"/>
      <c r="N30118"/>
      <c r="O30118"/>
      <c r="P30118"/>
      <c r="Q30118"/>
      <c r="R30118"/>
      <c r="S30118" s="13"/>
      <c r="W30118" s="15"/>
    </row>
    <row r="30119" spans="10:23" x14ac:dyDescent="0.3">
      <c r="J30119" s="8"/>
      <c r="K30119"/>
      <c r="L30119"/>
      <c r="M30119"/>
      <c r="N30119"/>
      <c r="O30119"/>
      <c r="P30119"/>
      <c r="Q30119"/>
      <c r="R30119"/>
      <c r="S30119" s="13"/>
      <c r="W30119" s="15"/>
    </row>
    <row r="30120" spans="10:23" x14ac:dyDescent="0.3">
      <c r="J30120" s="8"/>
      <c r="K30120"/>
      <c r="L30120"/>
      <c r="M30120"/>
      <c r="N30120"/>
      <c r="O30120"/>
      <c r="P30120"/>
      <c r="Q30120"/>
      <c r="R30120"/>
      <c r="S30120" s="13"/>
      <c r="W30120" s="15"/>
    </row>
    <row r="30121" spans="10:23" x14ac:dyDescent="0.3">
      <c r="J30121" s="8"/>
      <c r="K30121"/>
      <c r="L30121"/>
      <c r="M30121"/>
      <c r="N30121"/>
      <c r="O30121"/>
      <c r="P30121"/>
      <c r="Q30121"/>
      <c r="R30121"/>
      <c r="S30121" s="13"/>
      <c r="W30121" s="15"/>
    </row>
    <row r="30122" spans="10:23" x14ac:dyDescent="0.3">
      <c r="J30122" s="8"/>
      <c r="K30122"/>
      <c r="L30122"/>
      <c r="M30122"/>
      <c r="N30122"/>
      <c r="O30122"/>
      <c r="P30122"/>
      <c r="Q30122"/>
      <c r="R30122"/>
      <c r="S30122" s="13"/>
      <c r="W30122" s="15"/>
    </row>
    <row r="30123" spans="10:23" x14ac:dyDescent="0.3">
      <c r="J30123" s="8"/>
      <c r="K30123"/>
      <c r="L30123"/>
      <c r="M30123"/>
      <c r="N30123"/>
      <c r="O30123"/>
      <c r="P30123"/>
      <c r="Q30123"/>
      <c r="R30123"/>
      <c r="S30123" s="13"/>
      <c r="W30123" s="15"/>
    </row>
    <row r="30124" spans="10:23" x14ac:dyDescent="0.3">
      <c r="J30124" s="8"/>
      <c r="K30124"/>
      <c r="L30124"/>
      <c r="M30124"/>
      <c r="N30124"/>
      <c r="O30124"/>
      <c r="P30124"/>
      <c r="Q30124"/>
      <c r="R30124"/>
      <c r="S30124" s="13"/>
      <c r="W30124" s="15"/>
    </row>
    <row r="30125" spans="10:23" x14ac:dyDescent="0.3">
      <c r="J30125" s="8"/>
      <c r="K30125"/>
      <c r="L30125"/>
      <c r="M30125"/>
      <c r="N30125"/>
      <c r="O30125"/>
      <c r="P30125"/>
      <c r="Q30125"/>
      <c r="R30125"/>
      <c r="S30125" s="13"/>
      <c r="W30125" s="15"/>
    </row>
    <row r="30126" spans="10:23" x14ac:dyDescent="0.3">
      <c r="J30126" s="8"/>
      <c r="K30126"/>
      <c r="L30126"/>
      <c r="M30126"/>
      <c r="N30126"/>
      <c r="O30126"/>
      <c r="P30126"/>
      <c r="Q30126"/>
      <c r="R30126"/>
      <c r="S30126" s="13"/>
      <c r="W30126" s="15"/>
    </row>
    <row r="30127" spans="10:23" x14ac:dyDescent="0.3">
      <c r="J30127" s="8"/>
      <c r="K30127"/>
      <c r="L30127"/>
      <c r="M30127"/>
      <c r="N30127"/>
      <c r="O30127"/>
      <c r="P30127"/>
      <c r="Q30127"/>
      <c r="R30127"/>
      <c r="S30127" s="13"/>
      <c r="W30127" s="15"/>
    </row>
    <row r="30128" spans="10:23" x14ac:dyDescent="0.3">
      <c r="J30128" s="8"/>
      <c r="K30128"/>
      <c r="L30128"/>
      <c r="M30128"/>
      <c r="N30128"/>
      <c r="O30128"/>
      <c r="P30128"/>
      <c r="Q30128"/>
      <c r="R30128"/>
      <c r="S30128" s="13"/>
      <c r="W30128" s="15"/>
    </row>
    <row r="30129" spans="10:23" x14ac:dyDescent="0.3">
      <c r="J30129" s="8"/>
      <c r="K30129"/>
      <c r="L30129"/>
      <c r="M30129"/>
      <c r="N30129"/>
      <c r="O30129"/>
      <c r="P30129"/>
      <c r="Q30129"/>
      <c r="R30129"/>
      <c r="S30129" s="13"/>
      <c r="W30129" s="15"/>
    </row>
    <row r="30130" spans="10:23" x14ac:dyDescent="0.3">
      <c r="J30130" s="8"/>
      <c r="K30130"/>
      <c r="L30130"/>
      <c r="M30130"/>
      <c r="N30130"/>
      <c r="O30130"/>
      <c r="P30130"/>
      <c r="Q30130"/>
      <c r="R30130"/>
      <c r="S30130" s="13"/>
      <c r="W30130" s="15"/>
    </row>
    <row r="30131" spans="10:23" x14ac:dyDescent="0.3">
      <c r="J30131" s="8"/>
      <c r="K30131"/>
      <c r="L30131"/>
      <c r="M30131"/>
      <c r="N30131"/>
      <c r="O30131"/>
      <c r="P30131"/>
      <c r="Q30131"/>
      <c r="R30131"/>
      <c r="S30131" s="13"/>
      <c r="W30131" s="15"/>
    </row>
    <row r="30132" spans="10:23" x14ac:dyDescent="0.3">
      <c r="J30132" s="8"/>
      <c r="K30132"/>
      <c r="L30132"/>
      <c r="M30132"/>
      <c r="N30132"/>
      <c r="O30132"/>
      <c r="P30132"/>
      <c r="Q30132"/>
      <c r="R30132"/>
      <c r="S30132" s="13"/>
      <c r="W30132" s="15"/>
    </row>
    <row r="30133" spans="10:23" x14ac:dyDescent="0.3">
      <c r="J30133" s="8"/>
      <c r="K30133"/>
      <c r="L30133"/>
      <c r="M30133"/>
      <c r="N30133"/>
      <c r="O30133"/>
      <c r="P30133"/>
      <c r="Q30133"/>
      <c r="R30133"/>
      <c r="S30133" s="13"/>
      <c r="W30133" s="15"/>
    </row>
    <row r="30134" spans="10:23" x14ac:dyDescent="0.3">
      <c r="J30134" s="8"/>
      <c r="K30134"/>
      <c r="L30134"/>
      <c r="M30134"/>
      <c r="N30134"/>
      <c r="O30134"/>
      <c r="P30134"/>
      <c r="Q30134"/>
      <c r="R30134"/>
      <c r="S30134" s="13"/>
      <c r="W30134" s="15"/>
    </row>
    <row r="30135" spans="10:23" x14ac:dyDescent="0.3">
      <c r="J30135" s="8"/>
      <c r="K30135"/>
      <c r="L30135"/>
      <c r="M30135"/>
      <c r="N30135"/>
      <c r="O30135"/>
      <c r="P30135"/>
      <c r="Q30135"/>
      <c r="R30135"/>
      <c r="S30135" s="13"/>
      <c r="W30135" s="15"/>
    </row>
    <row r="30136" spans="10:23" x14ac:dyDescent="0.3">
      <c r="J30136" s="8"/>
      <c r="K30136"/>
      <c r="L30136"/>
      <c r="M30136"/>
      <c r="N30136"/>
      <c r="O30136"/>
      <c r="P30136"/>
      <c r="Q30136"/>
      <c r="R30136"/>
      <c r="S30136" s="13"/>
      <c r="W30136" s="15"/>
    </row>
    <row r="30137" spans="10:23" x14ac:dyDescent="0.3">
      <c r="J30137" s="8"/>
      <c r="K30137"/>
      <c r="L30137"/>
      <c r="M30137"/>
      <c r="N30137"/>
      <c r="O30137"/>
      <c r="P30137"/>
      <c r="Q30137"/>
      <c r="R30137"/>
      <c r="S30137" s="13"/>
      <c r="W30137" s="15"/>
    </row>
    <row r="30138" spans="10:23" x14ac:dyDescent="0.3">
      <c r="J30138" s="8"/>
      <c r="K30138"/>
      <c r="L30138"/>
      <c r="M30138"/>
      <c r="N30138"/>
      <c r="O30138"/>
      <c r="P30138"/>
      <c r="Q30138"/>
      <c r="R30138"/>
      <c r="S30138" s="13"/>
      <c r="W30138" s="15"/>
    </row>
    <row r="30139" spans="10:23" x14ac:dyDescent="0.3">
      <c r="J30139" s="8"/>
      <c r="K30139"/>
      <c r="L30139"/>
      <c r="M30139"/>
      <c r="N30139"/>
      <c r="O30139"/>
      <c r="P30139"/>
      <c r="Q30139"/>
      <c r="R30139"/>
      <c r="S30139" s="13"/>
      <c r="W30139" s="15"/>
    </row>
    <row r="30140" spans="10:23" x14ac:dyDescent="0.3">
      <c r="J30140" s="8"/>
      <c r="K30140"/>
      <c r="L30140"/>
      <c r="M30140"/>
      <c r="N30140"/>
      <c r="O30140"/>
      <c r="P30140"/>
      <c r="Q30140"/>
      <c r="R30140"/>
      <c r="S30140" s="13"/>
      <c r="W30140" s="15"/>
    </row>
    <row r="30141" spans="10:23" x14ac:dyDescent="0.3">
      <c r="J30141" s="8"/>
      <c r="K30141"/>
      <c r="L30141"/>
      <c r="M30141"/>
      <c r="N30141"/>
      <c r="O30141"/>
      <c r="P30141"/>
      <c r="Q30141"/>
      <c r="R30141"/>
      <c r="S30141" s="13"/>
      <c r="W30141" s="15"/>
    </row>
    <row r="30142" spans="10:23" x14ac:dyDescent="0.3">
      <c r="J30142" s="8"/>
      <c r="K30142"/>
      <c r="L30142"/>
      <c r="M30142"/>
      <c r="N30142"/>
      <c r="O30142"/>
      <c r="P30142"/>
      <c r="Q30142"/>
      <c r="R30142"/>
      <c r="S30142" s="13"/>
      <c r="W30142" s="15"/>
    </row>
    <row r="30143" spans="10:23" x14ac:dyDescent="0.3">
      <c r="J30143" s="8"/>
      <c r="K30143"/>
      <c r="L30143"/>
      <c r="M30143"/>
      <c r="N30143"/>
      <c r="O30143"/>
      <c r="P30143"/>
      <c r="Q30143"/>
      <c r="R30143"/>
      <c r="S30143" s="13"/>
      <c r="W30143" s="15"/>
    </row>
    <row r="30144" spans="10:23" x14ac:dyDescent="0.3">
      <c r="J30144" s="8"/>
      <c r="K30144"/>
      <c r="L30144"/>
      <c r="M30144"/>
      <c r="N30144"/>
      <c r="O30144"/>
      <c r="P30144"/>
      <c r="Q30144"/>
      <c r="R30144"/>
      <c r="S30144" s="13"/>
      <c r="W30144" s="15"/>
    </row>
    <row r="30145" spans="10:23" x14ac:dyDescent="0.3">
      <c r="J30145" s="8"/>
      <c r="K30145"/>
      <c r="L30145"/>
      <c r="M30145"/>
      <c r="N30145"/>
      <c r="O30145"/>
      <c r="P30145"/>
      <c r="Q30145"/>
      <c r="R30145"/>
      <c r="S30145" s="13"/>
      <c r="W30145" s="15"/>
    </row>
    <row r="30146" spans="10:23" x14ac:dyDescent="0.3">
      <c r="J30146" s="8"/>
      <c r="K30146"/>
      <c r="L30146"/>
      <c r="M30146"/>
      <c r="N30146"/>
      <c r="O30146"/>
      <c r="P30146"/>
      <c r="Q30146"/>
      <c r="R30146"/>
      <c r="S30146" s="13"/>
      <c r="W30146" s="15"/>
    </row>
    <row r="30147" spans="10:23" x14ac:dyDescent="0.3">
      <c r="J30147" s="8"/>
      <c r="K30147"/>
      <c r="L30147"/>
      <c r="M30147"/>
      <c r="N30147"/>
      <c r="O30147"/>
      <c r="P30147"/>
      <c r="Q30147"/>
      <c r="R30147"/>
      <c r="S30147" s="13"/>
      <c r="W30147" s="15"/>
    </row>
    <row r="30148" spans="10:23" x14ac:dyDescent="0.3">
      <c r="J30148" s="8"/>
      <c r="K30148"/>
      <c r="L30148"/>
      <c r="M30148"/>
      <c r="N30148"/>
      <c r="O30148"/>
      <c r="P30148"/>
      <c r="Q30148"/>
      <c r="R30148"/>
      <c r="S30148" s="13"/>
      <c r="W30148" s="15"/>
    </row>
    <row r="30149" spans="10:23" x14ac:dyDescent="0.3">
      <c r="J30149" s="8"/>
      <c r="K30149"/>
      <c r="L30149"/>
      <c r="M30149"/>
      <c r="N30149"/>
      <c r="O30149"/>
      <c r="P30149"/>
      <c r="Q30149"/>
      <c r="R30149"/>
      <c r="S30149" s="13"/>
      <c r="W30149" s="15"/>
    </row>
    <row r="30150" spans="10:23" x14ac:dyDescent="0.3">
      <c r="J30150" s="8"/>
      <c r="K30150"/>
      <c r="L30150"/>
      <c r="M30150"/>
      <c r="N30150"/>
      <c r="O30150"/>
      <c r="P30150"/>
      <c r="Q30150"/>
      <c r="R30150"/>
      <c r="S30150" s="13"/>
      <c r="W30150" s="15"/>
    </row>
    <row r="30151" spans="10:23" x14ac:dyDescent="0.3">
      <c r="J30151" s="8"/>
      <c r="K30151"/>
      <c r="L30151"/>
      <c r="M30151"/>
      <c r="N30151"/>
      <c r="O30151"/>
      <c r="P30151"/>
      <c r="Q30151"/>
      <c r="R30151"/>
      <c r="S30151" s="13"/>
      <c r="W30151" s="15"/>
    </row>
    <row r="30152" spans="10:23" x14ac:dyDescent="0.3">
      <c r="J30152" s="8"/>
      <c r="K30152"/>
      <c r="L30152"/>
      <c r="M30152"/>
      <c r="N30152"/>
      <c r="O30152"/>
      <c r="P30152"/>
      <c r="Q30152"/>
      <c r="R30152"/>
      <c r="S30152" s="13"/>
      <c r="W30152" s="15"/>
    </row>
    <row r="30153" spans="10:23" x14ac:dyDescent="0.3">
      <c r="J30153" s="8"/>
      <c r="K30153"/>
      <c r="L30153"/>
      <c r="M30153"/>
      <c r="N30153"/>
      <c r="O30153"/>
      <c r="P30153"/>
      <c r="Q30153"/>
      <c r="R30153"/>
      <c r="S30153" s="13"/>
      <c r="W30153" s="15"/>
    </row>
    <row r="30154" spans="10:23" x14ac:dyDescent="0.3">
      <c r="J30154" s="8"/>
      <c r="K30154"/>
      <c r="L30154"/>
      <c r="M30154"/>
      <c r="N30154"/>
      <c r="O30154"/>
      <c r="P30154"/>
      <c r="Q30154"/>
      <c r="R30154"/>
      <c r="S30154" s="13"/>
      <c r="W30154" s="15"/>
    </row>
    <row r="30155" spans="10:23" x14ac:dyDescent="0.3">
      <c r="J30155" s="8"/>
      <c r="K30155"/>
      <c r="L30155"/>
      <c r="M30155"/>
      <c r="N30155"/>
      <c r="O30155"/>
      <c r="P30155"/>
      <c r="Q30155"/>
      <c r="R30155"/>
      <c r="S30155" s="13"/>
      <c r="W30155" s="15"/>
    </row>
    <row r="30156" spans="10:23" x14ac:dyDescent="0.3">
      <c r="J30156" s="8"/>
      <c r="K30156"/>
      <c r="L30156"/>
      <c r="M30156"/>
      <c r="N30156"/>
      <c r="O30156"/>
      <c r="P30156"/>
      <c r="Q30156"/>
      <c r="R30156"/>
      <c r="S30156" s="13"/>
      <c r="W30156" s="15"/>
    </row>
    <row r="30157" spans="10:23" x14ac:dyDescent="0.3">
      <c r="J30157" s="8"/>
      <c r="K30157"/>
      <c r="L30157"/>
      <c r="M30157"/>
      <c r="N30157"/>
      <c r="O30157"/>
      <c r="P30157"/>
      <c r="Q30157"/>
      <c r="R30157"/>
      <c r="S30157" s="13"/>
      <c r="W30157" s="15"/>
    </row>
    <row r="30158" spans="10:23" x14ac:dyDescent="0.3">
      <c r="J30158" s="8"/>
      <c r="K30158"/>
      <c r="L30158"/>
      <c r="M30158"/>
      <c r="N30158"/>
      <c r="O30158"/>
      <c r="P30158"/>
      <c r="Q30158"/>
      <c r="R30158"/>
      <c r="S30158" s="13"/>
      <c r="W30158" s="15"/>
    </row>
    <row r="30159" spans="10:23" x14ac:dyDescent="0.3">
      <c r="J30159" s="8"/>
      <c r="K30159"/>
      <c r="L30159"/>
      <c r="M30159"/>
      <c r="N30159"/>
      <c r="O30159"/>
      <c r="P30159"/>
      <c r="Q30159"/>
      <c r="R30159"/>
      <c r="S30159" s="13"/>
      <c r="W30159" s="15"/>
    </row>
    <row r="30160" spans="10:23" x14ac:dyDescent="0.3">
      <c r="J30160" s="8"/>
      <c r="K30160"/>
      <c r="L30160"/>
      <c r="M30160"/>
      <c r="N30160"/>
      <c r="O30160"/>
      <c r="P30160"/>
      <c r="Q30160"/>
      <c r="R30160"/>
      <c r="S30160" s="13"/>
      <c r="W30160" s="15"/>
    </row>
    <row r="30161" spans="10:23" x14ac:dyDescent="0.3">
      <c r="J30161" s="8"/>
      <c r="K30161"/>
      <c r="L30161"/>
      <c r="M30161"/>
      <c r="N30161"/>
      <c r="O30161"/>
      <c r="P30161"/>
      <c r="Q30161"/>
      <c r="R30161"/>
      <c r="S30161" s="13"/>
      <c r="W30161" s="15"/>
    </row>
    <row r="30162" spans="10:23" x14ac:dyDescent="0.3">
      <c r="J30162" s="8"/>
      <c r="K30162"/>
      <c r="L30162"/>
      <c r="M30162"/>
      <c r="N30162"/>
      <c r="O30162"/>
      <c r="P30162"/>
      <c r="Q30162"/>
      <c r="R30162"/>
      <c r="S30162" s="13"/>
      <c r="W30162" s="15"/>
    </row>
    <row r="30163" spans="10:23" x14ac:dyDescent="0.3">
      <c r="J30163" s="8"/>
      <c r="K30163"/>
      <c r="L30163"/>
      <c r="M30163"/>
      <c r="N30163"/>
      <c r="O30163"/>
      <c r="P30163"/>
      <c r="Q30163"/>
      <c r="R30163"/>
      <c r="S30163" s="13"/>
      <c r="W30163" s="15"/>
    </row>
    <row r="30164" spans="10:23" x14ac:dyDescent="0.3">
      <c r="J30164" s="8"/>
      <c r="K30164"/>
      <c r="L30164"/>
      <c r="M30164"/>
      <c r="N30164"/>
      <c r="O30164"/>
      <c r="P30164"/>
      <c r="Q30164"/>
      <c r="R30164"/>
      <c r="S30164" s="13"/>
      <c r="W30164" s="15"/>
    </row>
    <row r="30165" spans="10:23" x14ac:dyDescent="0.3">
      <c r="J30165" s="8"/>
      <c r="K30165"/>
      <c r="L30165"/>
      <c r="M30165"/>
      <c r="N30165"/>
      <c r="O30165"/>
      <c r="P30165"/>
      <c r="Q30165"/>
      <c r="R30165"/>
      <c r="S30165" s="13"/>
      <c r="W30165" s="15"/>
    </row>
    <row r="30166" spans="10:23" x14ac:dyDescent="0.3">
      <c r="J30166" s="8"/>
      <c r="K30166"/>
      <c r="L30166"/>
      <c r="M30166"/>
      <c r="N30166"/>
      <c r="O30166"/>
      <c r="P30166"/>
      <c r="Q30166"/>
      <c r="R30166"/>
      <c r="S30166" s="13"/>
      <c r="W30166" s="15"/>
    </row>
    <row r="30167" spans="10:23" x14ac:dyDescent="0.3">
      <c r="J30167" s="8"/>
      <c r="K30167"/>
      <c r="L30167"/>
      <c r="M30167"/>
      <c r="N30167"/>
      <c r="O30167"/>
      <c r="P30167"/>
      <c r="Q30167"/>
      <c r="R30167"/>
      <c r="S30167" s="13"/>
      <c r="W30167" s="15"/>
    </row>
    <row r="30168" spans="10:23" x14ac:dyDescent="0.3">
      <c r="J30168" s="8"/>
      <c r="K30168"/>
      <c r="L30168"/>
      <c r="M30168"/>
      <c r="N30168"/>
      <c r="O30168"/>
      <c r="P30168"/>
      <c r="Q30168"/>
      <c r="R30168"/>
      <c r="S30168" s="13"/>
      <c r="W30168" s="15"/>
    </row>
    <row r="30169" spans="10:23" x14ac:dyDescent="0.3">
      <c r="J30169" s="8"/>
      <c r="K30169"/>
      <c r="L30169"/>
      <c r="M30169"/>
      <c r="N30169"/>
      <c r="O30169"/>
      <c r="P30169"/>
      <c r="Q30169"/>
      <c r="R30169"/>
      <c r="S30169" s="13"/>
      <c r="W30169" s="15"/>
    </row>
    <row r="30170" spans="10:23" x14ac:dyDescent="0.3">
      <c r="J30170" s="8"/>
      <c r="K30170"/>
      <c r="L30170"/>
      <c r="M30170"/>
      <c r="N30170"/>
      <c r="O30170"/>
      <c r="P30170"/>
      <c r="Q30170"/>
      <c r="R30170"/>
      <c r="S30170" s="13"/>
      <c r="W30170" s="15"/>
    </row>
    <row r="30171" spans="10:23" x14ac:dyDescent="0.3">
      <c r="J30171" s="8"/>
      <c r="K30171"/>
      <c r="L30171"/>
      <c r="M30171"/>
      <c r="N30171"/>
      <c r="O30171"/>
      <c r="P30171"/>
      <c r="Q30171"/>
      <c r="R30171"/>
      <c r="S30171" s="13"/>
      <c r="W30171" s="15"/>
    </row>
    <row r="30172" spans="10:23" x14ac:dyDescent="0.3">
      <c r="J30172" s="8"/>
      <c r="K30172"/>
      <c r="L30172"/>
      <c r="M30172"/>
      <c r="N30172"/>
      <c r="O30172"/>
      <c r="P30172"/>
      <c r="Q30172"/>
      <c r="R30172"/>
      <c r="S30172" s="13"/>
      <c r="W30172" s="15"/>
    </row>
    <row r="30173" spans="10:23" x14ac:dyDescent="0.3">
      <c r="J30173" s="8"/>
      <c r="K30173"/>
      <c r="L30173"/>
      <c r="M30173"/>
      <c r="N30173"/>
      <c r="O30173"/>
      <c r="P30173"/>
      <c r="Q30173"/>
      <c r="R30173"/>
      <c r="S30173" s="13"/>
      <c r="W30173" s="15"/>
    </row>
    <row r="30174" spans="10:23" x14ac:dyDescent="0.3">
      <c r="J30174" s="8"/>
      <c r="K30174"/>
      <c r="L30174"/>
      <c r="M30174"/>
      <c r="N30174"/>
      <c r="O30174"/>
      <c r="P30174"/>
      <c r="Q30174"/>
      <c r="R30174"/>
      <c r="S30174" s="13"/>
      <c r="W30174" s="15"/>
    </row>
    <row r="30175" spans="10:23" x14ac:dyDescent="0.3">
      <c r="J30175" s="8"/>
      <c r="K30175"/>
      <c r="L30175"/>
      <c r="M30175"/>
      <c r="N30175"/>
      <c r="O30175"/>
      <c r="P30175"/>
      <c r="Q30175"/>
      <c r="R30175"/>
      <c r="S30175" s="13"/>
      <c r="W30175" s="15"/>
    </row>
    <row r="30176" spans="10:23" x14ac:dyDescent="0.3">
      <c r="J30176" s="8"/>
      <c r="K30176"/>
      <c r="L30176"/>
      <c r="M30176"/>
      <c r="N30176"/>
      <c r="O30176"/>
      <c r="P30176"/>
      <c r="Q30176"/>
      <c r="R30176"/>
      <c r="S30176" s="13"/>
      <c r="W30176" s="15"/>
    </row>
    <row r="30177" spans="10:23" x14ac:dyDescent="0.3">
      <c r="J30177" s="8"/>
      <c r="K30177"/>
      <c r="L30177"/>
      <c r="M30177"/>
      <c r="N30177"/>
      <c r="O30177"/>
      <c r="P30177"/>
      <c r="Q30177"/>
      <c r="R30177"/>
      <c r="S30177" s="13"/>
      <c r="W30177" s="15"/>
    </row>
    <row r="30178" spans="10:23" x14ac:dyDescent="0.3">
      <c r="J30178" s="8"/>
      <c r="K30178"/>
      <c r="L30178"/>
      <c r="M30178"/>
      <c r="N30178"/>
      <c r="O30178"/>
      <c r="P30178"/>
      <c r="Q30178"/>
      <c r="R30178"/>
      <c r="S30178" s="13"/>
      <c r="W30178" s="15"/>
    </row>
    <row r="30179" spans="10:23" x14ac:dyDescent="0.3">
      <c r="J30179" s="8"/>
      <c r="K30179"/>
      <c r="L30179"/>
      <c r="M30179"/>
      <c r="N30179"/>
      <c r="O30179"/>
      <c r="P30179"/>
      <c r="Q30179"/>
      <c r="R30179"/>
      <c r="S30179" s="13"/>
      <c r="W30179" s="15"/>
    </row>
    <row r="30180" spans="10:23" x14ac:dyDescent="0.3">
      <c r="J30180" s="8"/>
      <c r="K30180"/>
      <c r="L30180"/>
      <c r="M30180"/>
      <c r="N30180"/>
      <c r="O30180"/>
      <c r="P30180"/>
      <c r="Q30180"/>
      <c r="R30180"/>
      <c r="S30180" s="13"/>
      <c r="W30180" s="15"/>
    </row>
    <row r="30181" spans="10:23" x14ac:dyDescent="0.3">
      <c r="J30181" s="8"/>
      <c r="K30181"/>
      <c r="L30181"/>
      <c r="M30181"/>
      <c r="N30181"/>
      <c r="O30181"/>
      <c r="P30181"/>
      <c r="Q30181"/>
      <c r="R30181"/>
      <c r="S30181" s="13"/>
      <c r="W30181" s="15"/>
    </row>
    <row r="30182" spans="10:23" x14ac:dyDescent="0.3">
      <c r="J30182" s="8"/>
      <c r="K30182"/>
      <c r="L30182"/>
      <c r="M30182"/>
      <c r="N30182"/>
      <c r="O30182"/>
      <c r="P30182"/>
      <c r="Q30182"/>
      <c r="R30182"/>
      <c r="S30182" s="13"/>
      <c r="W30182" s="15"/>
    </row>
    <row r="30183" spans="10:23" x14ac:dyDescent="0.3">
      <c r="J30183" s="8"/>
      <c r="K30183"/>
      <c r="L30183"/>
      <c r="M30183"/>
      <c r="N30183"/>
      <c r="O30183"/>
      <c r="P30183"/>
      <c r="Q30183"/>
      <c r="R30183"/>
      <c r="S30183" s="13"/>
      <c r="W30183" s="15"/>
    </row>
    <row r="30184" spans="10:23" x14ac:dyDescent="0.3">
      <c r="J30184" s="8"/>
      <c r="K30184"/>
      <c r="L30184"/>
      <c r="M30184"/>
      <c r="N30184"/>
      <c r="O30184"/>
      <c r="P30184"/>
      <c r="Q30184"/>
      <c r="R30184"/>
      <c r="S30184" s="13"/>
      <c r="W30184" s="15"/>
    </row>
    <row r="30185" spans="10:23" x14ac:dyDescent="0.3">
      <c r="J30185" s="8"/>
      <c r="K30185"/>
      <c r="L30185"/>
      <c r="M30185"/>
      <c r="N30185"/>
      <c r="O30185"/>
      <c r="P30185"/>
      <c r="Q30185"/>
      <c r="R30185"/>
      <c r="S30185" s="13"/>
      <c r="W30185" s="15"/>
    </row>
    <row r="30186" spans="10:23" x14ac:dyDescent="0.3">
      <c r="J30186" s="8"/>
      <c r="K30186"/>
      <c r="L30186"/>
      <c r="M30186"/>
      <c r="N30186"/>
      <c r="O30186"/>
      <c r="P30186"/>
      <c r="Q30186"/>
      <c r="R30186"/>
      <c r="S30186" s="13"/>
      <c r="W30186" s="15"/>
    </row>
    <row r="30187" spans="10:23" x14ac:dyDescent="0.3">
      <c r="J30187" s="8"/>
      <c r="K30187"/>
      <c r="L30187"/>
      <c r="M30187"/>
      <c r="N30187"/>
      <c r="O30187"/>
      <c r="P30187"/>
      <c r="Q30187"/>
      <c r="R30187"/>
      <c r="S30187" s="13"/>
      <c r="W30187" s="15"/>
    </row>
    <row r="30188" spans="10:23" x14ac:dyDescent="0.3">
      <c r="J30188" s="8"/>
      <c r="K30188"/>
      <c r="L30188"/>
      <c r="M30188"/>
      <c r="N30188"/>
      <c r="O30188"/>
      <c r="P30188"/>
      <c r="Q30188"/>
      <c r="R30188"/>
      <c r="S30188" s="13"/>
      <c r="W30188" s="15"/>
    </row>
    <row r="30189" spans="10:23" x14ac:dyDescent="0.3">
      <c r="J30189" s="8"/>
      <c r="K30189"/>
      <c r="L30189"/>
      <c r="M30189"/>
      <c r="N30189"/>
      <c r="O30189"/>
      <c r="P30189"/>
      <c r="Q30189"/>
      <c r="R30189"/>
      <c r="S30189" s="13"/>
      <c r="W30189" s="15"/>
    </row>
    <row r="30190" spans="10:23" x14ac:dyDescent="0.3">
      <c r="J30190" s="8"/>
      <c r="K30190"/>
      <c r="L30190"/>
      <c r="M30190"/>
      <c r="N30190"/>
      <c r="O30190"/>
      <c r="P30190"/>
      <c r="Q30190"/>
      <c r="R30190"/>
      <c r="S30190" s="13"/>
      <c r="W30190" s="15"/>
    </row>
    <row r="30191" spans="10:23" x14ac:dyDescent="0.3">
      <c r="J30191" s="8"/>
      <c r="K30191"/>
      <c r="L30191"/>
      <c r="M30191"/>
      <c r="N30191"/>
      <c r="O30191"/>
      <c r="P30191"/>
      <c r="Q30191"/>
      <c r="R30191"/>
      <c r="S30191" s="13"/>
      <c r="W30191" s="15"/>
    </row>
    <row r="30192" spans="10:23" x14ac:dyDescent="0.3">
      <c r="J30192" s="8"/>
      <c r="K30192"/>
      <c r="L30192"/>
      <c r="M30192"/>
      <c r="N30192"/>
      <c r="O30192"/>
      <c r="P30192"/>
      <c r="Q30192"/>
      <c r="R30192"/>
      <c r="S30192" s="13"/>
      <c r="W30192" s="15"/>
    </row>
    <row r="30193" spans="10:23" x14ac:dyDescent="0.3">
      <c r="J30193" s="8"/>
      <c r="K30193"/>
      <c r="L30193"/>
      <c r="M30193"/>
      <c r="N30193"/>
      <c r="O30193"/>
      <c r="P30193"/>
      <c r="Q30193"/>
      <c r="R30193"/>
      <c r="S30193" s="13"/>
      <c r="W30193" s="15"/>
    </row>
    <row r="30194" spans="10:23" x14ac:dyDescent="0.3">
      <c r="J30194" s="8"/>
      <c r="K30194"/>
      <c r="L30194"/>
      <c r="M30194"/>
      <c r="N30194"/>
      <c r="O30194"/>
      <c r="P30194"/>
      <c r="Q30194"/>
      <c r="R30194"/>
      <c r="S30194" s="13"/>
      <c r="W30194" s="15"/>
    </row>
    <row r="30195" spans="10:23" x14ac:dyDescent="0.3">
      <c r="J30195" s="8"/>
      <c r="K30195"/>
      <c r="L30195"/>
      <c r="M30195"/>
      <c r="N30195"/>
      <c r="O30195"/>
      <c r="P30195"/>
      <c r="Q30195"/>
      <c r="R30195"/>
      <c r="S30195" s="13"/>
      <c r="W30195" s="15"/>
    </row>
    <row r="30196" spans="10:23" x14ac:dyDescent="0.3">
      <c r="J30196" s="8"/>
      <c r="K30196"/>
      <c r="L30196"/>
      <c r="M30196"/>
      <c r="N30196"/>
      <c r="O30196"/>
      <c r="P30196"/>
      <c r="Q30196"/>
      <c r="R30196"/>
      <c r="S30196" s="13"/>
      <c r="W30196" s="15"/>
    </row>
    <row r="30197" spans="10:23" x14ac:dyDescent="0.3">
      <c r="J30197" s="8"/>
      <c r="K30197"/>
      <c r="L30197"/>
      <c r="M30197"/>
      <c r="N30197"/>
      <c r="O30197"/>
      <c r="P30197"/>
      <c r="Q30197"/>
      <c r="R30197"/>
      <c r="S30197" s="13"/>
      <c r="W30197" s="15"/>
    </row>
    <row r="30198" spans="10:23" x14ac:dyDescent="0.3">
      <c r="J30198" s="8"/>
      <c r="K30198"/>
      <c r="L30198"/>
      <c r="M30198"/>
      <c r="N30198"/>
      <c r="O30198"/>
      <c r="P30198"/>
      <c r="Q30198"/>
      <c r="R30198"/>
      <c r="S30198" s="13"/>
      <c r="W30198" s="15"/>
    </row>
    <row r="30199" spans="10:23" x14ac:dyDescent="0.3">
      <c r="J30199" s="8"/>
      <c r="K30199"/>
      <c r="L30199"/>
      <c r="M30199"/>
      <c r="N30199"/>
      <c r="O30199"/>
      <c r="P30199"/>
      <c r="Q30199"/>
      <c r="R30199"/>
      <c r="S30199" s="13"/>
      <c r="W30199" s="15"/>
    </row>
    <row r="30200" spans="10:23" x14ac:dyDescent="0.3">
      <c r="J30200" s="8"/>
      <c r="K30200"/>
      <c r="L30200"/>
      <c r="M30200"/>
      <c r="N30200"/>
      <c r="O30200"/>
      <c r="P30200"/>
      <c r="Q30200"/>
      <c r="R30200"/>
      <c r="S30200" s="13"/>
      <c r="W30200" s="15"/>
    </row>
    <row r="30201" spans="10:23" x14ac:dyDescent="0.3">
      <c r="J30201" s="8"/>
      <c r="K30201"/>
      <c r="L30201"/>
      <c r="M30201"/>
      <c r="N30201"/>
      <c r="O30201"/>
      <c r="P30201"/>
      <c r="Q30201"/>
      <c r="R30201"/>
      <c r="S30201" s="13"/>
      <c r="W30201" s="15"/>
    </row>
    <row r="30202" spans="10:23" x14ac:dyDescent="0.3">
      <c r="J30202" s="8"/>
      <c r="K30202"/>
      <c r="L30202"/>
      <c r="M30202"/>
      <c r="N30202"/>
      <c r="O30202"/>
      <c r="P30202"/>
      <c r="Q30202"/>
      <c r="R30202"/>
      <c r="S30202" s="13"/>
      <c r="W30202" s="15"/>
    </row>
    <row r="30203" spans="10:23" x14ac:dyDescent="0.3">
      <c r="J30203" s="8"/>
      <c r="K30203"/>
      <c r="L30203"/>
      <c r="M30203"/>
      <c r="N30203"/>
      <c r="O30203"/>
      <c r="P30203"/>
      <c r="Q30203"/>
      <c r="R30203"/>
      <c r="S30203" s="13"/>
      <c r="W30203" s="15"/>
    </row>
    <row r="30204" spans="10:23" x14ac:dyDescent="0.3">
      <c r="J30204" s="8"/>
      <c r="K30204"/>
      <c r="L30204"/>
      <c r="M30204"/>
      <c r="N30204"/>
      <c r="O30204"/>
      <c r="P30204"/>
      <c r="Q30204"/>
      <c r="R30204"/>
      <c r="S30204" s="13"/>
      <c r="W30204" s="15"/>
    </row>
    <row r="30205" spans="10:23" x14ac:dyDescent="0.3">
      <c r="J30205" s="8"/>
      <c r="K30205"/>
      <c r="L30205"/>
      <c r="M30205"/>
      <c r="N30205"/>
      <c r="O30205"/>
      <c r="P30205"/>
      <c r="Q30205"/>
      <c r="R30205"/>
      <c r="S30205" s="13"/>
      <c r="W30205" s="15"/>
    </row>
    <row r="30206" spans="10:23" x14ac:dyDescent="0.3">
      <c r="J30206" s="8"/>
      <c r="K30206"/>
      <c r="L30206"/>
      <c r="M30206"/>
      <c r="N30206"/>
      <c r="O30206"/>
      <c r="P30206"/>
      <c r="Q30206"/>
      <c r="R30206"/>
      <c r="S30206" s="13"/>
      <c r="W30206" s="15"/>
    </row>
    <row r="30207" spans="10:23" x14ac:dyDescent="0.3">
      <c r="J30207" s="8"/>
      <c r="K30207"/>
      <c r="L30207"/>
      <c r="M30207"/>
      <c r="N30207"/>
      <c r="O30207"/>
      <c r="P30207"/>
      <c r="Q30207"/>
      <c r="R30207"/>
      <c r="S30207" s="13"/>
      <c r="W30207" s="15"/>
    </row>
    <row r="30208" spans="10:23" x14ac:dyDescent="0.3">
      <c r="J30208" s="8"/>
      <c r="K30208"/>
      <c r="L30208"/>
      <c r="M30208"/>
      <c r="N30208"/>
      <c r="O30208"/>
      <c r="P30208"/>
      <c r="Q30208"/>
      <c r="R30208"/>
      <c r="S30208" s="13"/>
      <c r="W30208" s="15"/>
    </row>
    <row r="30209" spans="10:23" x14ac:dyDescent="0.3">
      <c r="J30209" s="8"/>
      <c r="K30209"/>
      <c r="L30209"/>
      <c r="M30209"/>
      <c r="N30209"/>
      <c r="O30209"/>
      <c r="P30209"/>
      <c r="Q30209"/>
      <c r="R30209"/>
      <c r="S30209" s="13"/>
      <c r="W30209" s="15"/>
    </row>
    <row r="30210" spans="10:23" x14ac:dyDescent="0.3">
      <c r="J30210" s="8"/>
      <c r="K30210"/>
      <c r="L30210"/>
      <c r="M30210"/>
      <c r="N30210"/>
      <c r="O30210"/>
      <c r="P30210"/>
      <c r="Q30210"/>
      <c r="R30210"/>
      <c r="S30210" s="13"/>
      <c r="W30210" s="15"/>
    </row>
    <row r="30211" spans="10:23" x14ac:dyDescent="0.3">
      <c r="J30211" s="8"/>
      <c r="K30211"/>
      <c r="L30211"/>
      <c r="M30211"/>
      <c r="N30211"/>
      <c r="O30211"/>
      <c r="P30211"/>
      <c r="Q30211"/>
      <c r="R30211"/>
      <c r="S30211" s="13"/>
      <c r="W30211" s="15"/>
    </row>
    <row r="30212" spans="10:23" x14ac:dyDescent="0.3">
      <c r="J30212" s="8"/>
      <c r="K30212"/>
      <c r="L30212"/>
      <c r="M30212"/>
      <c r="N30212"/>
      <c r="O30212"/>
      <c r="P30212"/>
      <c r="Q30212"/>
      <c r="R30212"/>
      <c r="S30212" s="13"/>
      <c r="W30212" s="15"/>
    </row>
    <row r="30213" spans="10:23" x14ac:dyDescent="0.3">
      <c r="J30213" s="8"/>
      <c r="K30213"/>
      <c r="L30213"/>
      <c r="M30213"/>
      <c r="N30213"/>
      <c r="O30213"/>
      <c r="P30213"/>
      <c r="Q30213"/>
      <c r="R30213"/>
      <c r="S30213" s="13"/>
      <c r="W30213" s="15"/>
    </row>
    <row r="30214" spans="10:23" x14ac:dyDescent="0.3">
      <c r="J30214" s="8"/>
      <c r="K30214"/>
      <c r="L30214"/>
      <c r="M30214"/>
      <c r="N30214"/>
      <c r="O30214"/>
      <c r="P30214"/>
      <c r="Q30214"/>
      <c r="R30214"/>
      <c r="S30214" s="13"/>
      <c r="W30214" s="15"/>
    </row>
    <row r="30215" spans="10:23" x14ac:dyDescent="0.3">
      <c r="J30215" s="8"/>
      <c r="K30215"/>
      <c r="L30215"/>
      <c r="M30215"/>
      <c r="N30215"/>
      <c r="O30215"/>
      <c r="P30215"/>
      <c r="Q30215"/>
      <c r="R30215"/>
      <c r="S30215" s="13"/>
      <c r="W30215" s="15"/>
    </row>
    <row r="30216" spans="10:23" x14ac:dyDescent="0.3">
      <c r="J30216" s="8"/>
      <c r="K30216"/>
      <c r="L30216"/>
      <c r="M30216"/>
      <c r="N30216"/>
      <c r="O30216"/>
      <c r="P30216"/>
      <c r="Q30216"/>
      <c r="R30216"/>
      <c r="S30216" s="13"/>
      <c r="W30216" s="15"/>
    </row>
    <row r="30217" spans="10:23" x14ac:dyDescent="0.3">
      <c r="J30217" s="8"/>
      <c r="K30217"/>
      <c r="L30217"/>
      <c r="M30217"/>
      <c r="N30217"/>
      <c r="O30217"/>
      <c r="P30217"/>
      <c r="Q30217"/>
      <c r="R30217"/>
      <c r="S30217" s="13"/>
      <c r="W30217" s="15"/>
    </row>
    <row r="30218" spans="10:23" x14ac:dyDescent="0.3">
      <c r="J30218" s="8"/>
      <c r="K30218"/>
      <c r="L30218"/>
      <c r="M30218"/>
      <c r="N30218"/>
      <c r="O30218"/>
      <c r="P30218"/>
      <c r="Q30218"/>
      <c r="R30218"/>
      <c r="S30218" s="13"/>
      <c r="W30218" s="15"/>
    </row>
    <row r="30219" spans="10:23" x14ac:dyDescent="0.3">
      <c r="J30219" s="8"/>
      <c r="K30219"/>
      <c r="L30219"/>
      <c r="M30219"/>
      <c r="N30219"/>
      <c r="O30219"/>
      <c r="P30219"/>
      <c r="Q30219"/>
      <c r="R30219"/>
      <c r="S30219" s="13"/>
      <c r="W30219" s="15"/>
    </row>
    <row r="30220" spans="10:23" x14ac:dyDescent="0.3">
      <c r="J30220" s="8"/>
      <c r="K30220"/>
      <c r="L30220"/>
      <c r="M30220"/>
      <c r="N30220"/>
      <c r="O30220"/>
      <c r="P30220"/>
      <c r="Q30220"/>
      <c r="R30220"/>
      <c r="S30220" s="13"/>
      <c r="W30220" s="15"/>
    </row>
    <row r="30221" spans="10:23" x14ac:dyDescent="0.3">
      <c r="J30221" s="8"/>
      <c r="K30221"/>
      <c r="L30221"/>
      <c r="M30221"/>
      <c r="N30221"/>
      <c r="O30221"/>
      <c r="P30221"/>
      <c r="Q30221"/>
      <c r="R30221"/>
      <c r="S30221" s="13"/>
      <c r="W30221" s="15"/>
    </row>
    <row r="30222" spans="10:23" x14ac:dyDescent="0.3">
      <c r="J30222" s="8"/>
      <c r="K30222"/>
      <c r="L30222"/>
      <c r="M30222"/>
      <c r="N30222"/>
      <c r="O30222"/>
      <c r="P30222"/>
      <c r="Q30222"/>
      <c r="R30222"/>
      <c r="S30222" s="13"/>
      <c r="W30222" s="15"/>
    </row>
    <row r="30223" spans="10:23" x14ac:dyDescent="0.3">
      <c r="J30223" s="8"/>
      <c r="K30223"/>
      <c r="L30223"/>
      <c r="M30223"/>
      <c r="N30223"/>
      <c r="O30223"/>
      <c r="P30223"/>
      <c r="Q30223"/>
      <c r="R30223"/>
      <c r="S30223" s="13"/>
      <c r="W30223" s="15"/>
    </row>
    <row r="30224" spans="10:23" x14ac:dyDescent="0.3">
      <c r="J30224" s="8"/>
      <c r="K30224"/>
      <c r="L30224"/>
      <c r="M30224"/>
      <c r="N30224"/>
      <c r="O30224"/>
      <c r="P30224"/>
      <c r="Q30224"/>
      <c r="R30224"/>
      <c r="S30224" s="13"/>
      <c r="W30224" s="15"/>
    </row>
    <row r="30225" spans="10:23" x14ac:dyDescent="0.3">
      <c r="J30225" s="8"/>
      <c r="K30225"/>
      <c r="L30225"/>
      <c r="M30225"/>
      <c r="N30225"/>
      <c r="O30225"/>
      <c r="P30225"/>
      <c r="Q30225"/>
      <c r="R30225"/>
      <c r="S30225" s="13"/>
      <c r="W30225" s="15"/>
    </row>
    <row r="30226" spans="10:23" x14ac:dyDescent="0.3">
      <c r="J30226" s="8"/>
      <c r="K30226"/>
      <c r="L30226"/>
      <c r="M30226"/>
      <c r="N30226"/>
      <c r="O30226"/>
      <c r="P30226"/>
      <c r="Q30226"/>
      <c r="R30226"/>
      <c r="S30226" s="13"/>
      <c r="W30226" s="15"/>
    </row>
    <row r="30227" spans="10:23" x14ac:dyDescent="0.3">
      <c r="J30227" s="8"/>
      <c r="K30227"/>
      <c r="L30227"/>
      <c r="M30227"/>
      <c r="N30227"/>
      <c r="O30227"/>
      <c r="P30227"/>
      <c r="Q30227"/>
      <c r="R30227"/>
      <c r="S30227" s="13"/>
      <c r="W30227" s="15"/>
    </row>
    <row r="30228" spans="10:23" x14ac:dyDescent="0.3">
      <c r="J30228" s="8"/>
      <c r="K30228"/>
      <c r="L30228"/>
      <c r="M30228"/>
      <c r="N30228"/>
      <c r="O30228"/>
      <c r="P30228"/>
      <c r="Q30228"/>
      <c r="R30228"/>
      <c r="S30228" s="13"/>
      <c r="W30228" s="15"/>
    </row>
    <row r="30229" spans="10:23" x14ac:dyDescent="0.3">
      <c r="J30229" s="8"/>
      <c r="K30229"/>
      <c r="L30229"/>
      <c r="M30229"/>
      <c r="N30229"/>
      <c r="O30229"/>
      <c r="P30229"/>
      <c r="Q30229"/>
      <c r="R30229"/>
      <c r="S30229" s="13"/>
      <c r="W30229" s="15"/>
    </row>
    <row r="30230" spans="10:23" x14ac:dyDescent="0.3">
      <c r="J30230" s="8"/>
      <c r="K30230"/>
      <c r="L30230"/>
      <c r="M30230"/>
      <c r="N30230"/>
      <c r="O30230"/>
      <c r="P30230"/>
      <c r="Q30230"/>
      <c r="R30230"/>
      <c r="S30230" s="13"/>
      <c r="W30230" s="15"/>
    </row>
    <row r="30231" spans="10:23" x14ac:dyDescent="0.3">
      <c r="J30231" s="8"/>
      <c r="K30231"/>
      <c r="L30231"/>
      <c r="M30231"/>
      <c r="N30231"/>
      <c r="O30231"/>
      <c r="P30231"/>
      <c r="Q30231"/>
      <c r="R30231"/>
      <c r="S30231" s="13"/>
      <c r="W30231" s="15"/>
    </row>
    <row r="30232" spans="10:23" x14ac:dyDescent="0.3">
      <c r="J30232" s="8"/>
      <c r="K30232"/>
      <c r="L30232"/>
      <c r="M30232"/>
      <c r="N30232"/>
      <c r="O30232"/>
      <c r="P30232"/>
      <c r="Q30232"/>
      <c r="R30232"/>
      <c r="S30232" s="13"/>
      <c r="W30232" s="15"/>
    </row>
    <row r="30233" spans="10:23" x14ac:dyDescent="0.3">
      <c r="J30233" s="8"/>
      <c r="K30233"/>
      <c r="L30233"/>
      <c r="M30233"/>
      <c r="N30233"/>
      <c r="O30233"/>
      <c r="P30233"/>
      <c r="Q30233"/>
      <c r="R30233"/>
      <c r="S30233" s="13"/>
      <c r="W30233" s="15"/>
    </row>
    <row r="30234" spans="10:23" x14ac:dyDescent="0.3">
      <c r="J30234" s="8"/>
      <c r="K30234"/>
      <c r="L30234"/>
      <c r="M30234"/>
      <c r="N30234"/>
      <c r="O30234"/>
      <c r="P30234"/>
      <c r="Q30234"/>
      <c r="R30234"/>
      <c r="S30234" s="13"/>
      <c r="W30234" s="15"/>
    </row>
    <row r="30235" spans="10:23" x14ac:dyDescent="0.3">
      <c r="J30235" s="8"/>
      <c r="K30235"/>
      <c r="L30235"/>
      <c r="M30235"/>
      <c r="N30235"/>
      <c r="O30235"/>
      <c r="P30235"/>
      <c r="Q30235"/>
      <c r="R30235"/>
      <c r="S30235" s="13"/>
      <c r="W30235" s="15"/>
    </row>
    <row r="30236" spans="10:23" x14ac:dyDescent="0.3">
      <c r="J30236" s="8"/>
      <c r="K30236"/>
      <c r="L30236"/>
      <c r="M30236"/>
      <c r="N30236"/>
      <c r="O30236"/>
      <c r="P30236"/>
      <c r="Q30236"/>
      <c r="R30236"/>
      <c r="S30236" s="13"/>
      <c r="W30236" s="15"/>
    </row>
    <row r="30237" spans="10:23" x14ac:dyDescent="0.3">
      <c r="J30237" s="8"/>
      <c r="K30237"/>
      <c r="L30237"/>
      <c r="M30237"/>
      <c r="N30237"/>
      <c r="O30237"/>
      <c r="P30237"/>
      <c r="Q30237"/>
      <c r="R30237"/>
      <c r="S30237" s="13"/>
      <c r="W30237" s="15"/>
    </row>
    <row r="30238" spans="10:23" x14ac:dyDescent="0.3">
      <c r="J30238" s="8"/>
      <c r="K30238"/>
      <c r="L30238"/>
      <c r="M30238"/>
      <c r="N30238"/>
      <c r="O30238"/>
      <c r="P30238"/>
      <c r="Q30238"/>
      <c r="R30238"/>
      <c r="S30238" s="13"/>
      <c r="W30238" s="15"/>
    </row>
    <row r="30239" spans="10:23" x14ac:dyDescent="0.3">
      <c r="J30239" s="8"/>
      <c r="K30239"/>
      <c r="L30239"/>
      <c r="M30239"/>
      <c r="N30239"/>
      <c r="O30239"/>
      <c r="P30239"/>
      <c r="Q30239"/>
      <c r="R30239"/>
      <c r="S30239" s="13"/>
      <c r="W30239" s="15"/>
    </row>
    <row r="30240" spans="10:23" x14ac:dyDescent="0.3">
      <c r="J30240" s="8"/>
      <c r="K30240"/>
      <c r="L30240"/>
      <c r="M30240"/>
      <c r="N30240"/>
      <c r="O30240"/>
      <c r="P30240"/>
      <c r="Q30240"/>
      <c r="R30240"/>
      <c r="S30240" s="13"/>
      <c r="W30240" s="15"/>
    </row>
    <row r="30241" spans="10:23" x14ac:dyDescent="0.3">
      <c r="J30241" s="8"/>
      <c r="K30241"/>
      <c r="L30241"/>
      <c r="M30241"/>
      <c r="N30241"/>
      <c r="O30241"/>
      <c r="P30241"/>
      <c r="Q30241"/>
      <c r="R30241"/>
      <c r="S30241" s="13"/>
      <c r="W30241" s="15"/>
    </row>
    <row r="30242" spans="10:23" x14ac:dyDescent="0.3">
      <c r="J30242" s="8"/>
      <c r="K30242"/>
      <c r="L30242"/>
      <c r="M30242"/>
      <c r="N30242"/>
      <c r="O30242"/>
      <c r="P30242"/>
      <c r="Q30242"/>
      <c r="R30242"/>
      <c r="S30242" s="13"/>
      <c r="W30242" s="15"/>
    </row>
    <row r="30243" spans="10:23" x14ac:dyDescent="0.3">
      <c r="J30243" s="8"/>
      <c r="K30243"/>
      <c r="L30243"/>
      <c r="M30243"/>
      <c r="N30243"/>
      <c r="O30243"/>
      <c r="P30243"/>
      <c r="Q30243"/>
      <c r="R30243"/>
      <c r="S30243" s="13"/>
      <c r="W30243" s="15"/>
    </row>
    <row r="30244" spans="10:23" x14ac:dyDescent="0.3">
      <c r="J30244" s="8"/>
      <c r="K30244"/>
      <c r="L30244"/>
      <c r="M30244"/>
      <c r="N30244"/>
      <c r="O30244"/>
      <c r="P30244"/>
      <c r="Q30244"/>
      <c r="R30244"/>
      <c r="S30244" s="13"/>
      <c r="W30244" s="15"/>
    </row>
    <row r="30245" spans="10:23" x14ac:dyDescent="0.3">
      <c r="J30245" s="8"/>
      <c r="K30245"/>
      <c r="L30245"/>
      <c r="M30245"/>
      <c r="N30245"/>
      <c r="O30245"/>
      <c r="P30245"/>
      <c r="Q30245"/>
      <c r="R30245"/>
      <c r="S30245" s="13"/>
      <c r="W30245" s="15"/>
    </row>
    <row r="30246" spans="10:23" x14ac:dyDescent="0.3">
      <c r="J30246" s="8"/>
      <c r="K30246"/>
      <c r="L30246"/>
      <c r="M30246"/>
      <c r="N30246"/>
      <c r="O30246"/>
      <c r="P30246"/>
      <c r="Q30246"/>
      <c r="R30246"/>
      <c r="S30246" s="13"/>
      <c r="W30246" s="15"/>
    </row>
    <row r="30247" spans="10:23" x14ac:dyDescent="0.3">
      <c r="J30247" s="8"/>
      <c r="K30247"/>
      <c r="L30247"/>
      <c r="M30247"/>
      <c r="N30247"/>
      <c r="O30247"/>
      <c r="P30247"/>
      <c r="Q30247"/>
      <c r="R30247"/>
      <c r="S30247" s="13"/>
      <c r="W30247" s="15"/>
    </row>
    <row r="30248" spans="10:23" x14ac:dyDescent="0.3">
      <c r="J30248" s="8"/>
      <c r="K30248"/>
      <c r="L30248"/>
      <c r="M30248"/>
      <c r="N30248"/>
      <c r="O30248"/>
      <c r="P30248"/>
      <c r="Q30248"/>
      <c r="R30248"/>
      <c r="S30248" s="13"/>
      <c r="W30248" s="15"/>
    </row>
    <row r="30249" spans="10:23" x14ac:dyDescent="0.3">
      <c r="J30249" s="8"/>
      <c r="K30249"/>
      <c r="L30249"/>
      <c r="M30249"/>
      <c r="N30249"/>
      <c r="O30249"/>
      <c r="P30249"/>
      <c r="Q30249"/>
      <c r="R30249"/>
      <c r="S30249" s="13"/>
      <c r="W30249" s="15"/>
    </row>
    <row r="30250" spans="10:23" x14ac:dyDescent="0.3">
      <c r="J30250" s="8"/>
      <c r="K30250"/>
      <c r="L30250"/>
      <c r="M30250"/>
      <c r="N30250"/>
      <c r="O30250"/>
      <c r="P30250"/>
      <c r="Q30250"/>
      <c r="R30250"/>
      <c r="S30250" s="13"/>
      <c r="W30250" s="15"/>
    </row>
    <row r="30251" spans="10:23" x14ac:dyDescent="0.3">
      <c r="J30251" s="8"/>
      <c r="K30251"/>
      <c r="L30251"/>
      <c r="M30251"/>
      <c r="N30251"/>
      <c r="O30251"/>
      <c r="P30251"/>
      <c r="Q30251"/>
      <c r="R30251"/>
      <c r="S30251" s="13"/>
      <c r="W30251" s="15"/>
    </row>
    <row r="30252" spans="10:23" x14ac:dyDescent="0.3">
      <c r="J30252" s="8"/>
      <c r="K30252"/>
      <c r="L30252"/>
      <c r="M30252"/>
      <c r="N30252"/>
      <c r="O30252"/>
      <c r="P30252"/>
      <c r="Q30252"/>
      <c r="R30252"/>
      <c r="S30252" s="13"/>
      <c r="W30252" s="15"/>
    </row>
    <row r="30253" spans="10:23" x14ac:dyDescent="0.3">
      <c r="J30253" s="8"/>
      <c r="K30253"/>
      <c r="L30253"/>
      <c r="M30253"/>
      <c r="N30253"/>
      <c r="O30253"/>
      <c r="P30253"/>
      <c r="Q30253"/>
      <c r="R30253"/>
      <c r="S30253" s="13"/>
      <c r="W30253" s="15"/>
    </row>
    <row r="30254" spans="10:23" x14ac:dyDescent="0.3">
      <c r="J30254" s="8"/>
      <c r="K30254"/>
      <c r="L30254"/>
      <c r="M30254"/>
      <c r="N30254"/>
      <c r="O30254"/>
      <c r="P30254"/>
      <c r="Q30254"/>
      <c r="R30254"/>
      <c r="S30254" s="13"/>
      <c r="W30254" s="15"/>
    </row>
    <row r="30255" spans="10:23" x14ac:dyDescent="0.3">
      <c r="J30255" s="8"/>
      <c r="K30255"/>
      <c r="L30255"/>
      <c r="M30255"/>
      <c r="N30255"/>
      <c r="O30255"/>
      <c r="P30255"/>
      <c r="Q30255"/>
      <c r="R30255"/>
      <c r="S30255" s="13"/>
      <c r="W30255" s="15"/>
    </row>
    <row r="30256" spans="10:23" x14ac:dyDescent="0.3">
      <c r="J30256" s="8"/>
      <c r="K30256"/>
      <c r="L30256"/>
      <c r="M30256"/>
      <c r="N30256"/>
      <c r="O30256"/>
      <c r="P30256"/>
      <c r="Q30256"/>
      <c r="R30256"/>
      <c r="S30256" s="13"/>
      <c r="W30256" s="15"/>
    </row>
    <row r="30257" spans="10:23" x14ac:dyDescent="0.3">
      <c r="J30257" s="8"/>
      <c r="K30257"/>
      <c r="L30257"/>
      <c r="M30257"/>
      <c r="N30257"/>
      <c r="O30257"/>
      <c r="P30257"/>
      <c r="Q30257"/>
      <c r="R30257"/>
      <c r="S30257" s="13"/>
      <c r="W30257" s="15"/>
    </row>
    <row r="30258" spans="10:23" x14ac:dyDescent="0.3">
      <c r="J30258" s="8"/>
      <c r="K30258"/>
      <c r="L30258"/>
      <c r="M30258"/>
      <c r="N30258"/>
      <c r="O30258"/>
      <c r="P30258"/>
      <c r="Q30258"/>
      <c r="R30258"/>
      <c r="S30258" s="13"/>
      <c r="W30258" s="15"/>
    </row>
    <row r="30259" spans="10:23" x14ac:dyDescent="0.3">
      <c r="J30259" s="8"/>
      <c r="K30259"/>
      <c r="L30259"/>
      <c r="M30259"/>
      <c r="N30259"/>
      <c r="O30259"/>
      <c r="P30259"/>
      <c r="Q30259"/>
      <c r="R30259"/>
      <c r="S30259" s="13"/>
      <c r="W30259" s="15"/>
    </row>
    <row r="30260" spans="10:23" x14ac:dyDescent="0.3">
      <c r="J30260" s="8"/>
      <c r="K30260"/>
      <c r="L30260"/>
      <c r="M30260"/>
      <c r="N30260"/>
      <c r="O30260"/>
      <c r="P30260"/>
      <c r="Q30260"/>
      <c r="R30260"/>
      <c r="S30260" s="13"/>
      <c r="W30260" s="15"/>
    </row>
    <row r="30261" spans="10:23" x14ac:dyDescent="0.3">
      <c r="J30261" s="8"/>
      <c r="K30261"/>
      <c r="L30261"/>
      <c r="M30261"/>
      <c r="N30261"/>
      <c r="O30261"/>
      <c r="P30261"/>
      <c r="Q30261"/>
      <c r="R30261"/>
      <c r="S30261" s="13"/>
      <c r="W30261" s="15"/>
    </row>
    <row r="30262" spans="10:23" x14ac:dyDescent="0.3">
      <c r="J30262" s="8"/>
      <c r="K30262"/>
      <c r="L30262"/>
      <c r="M30262"/>
      <c r="N30262"/>
      <c r="O30262"/>
      <c r="P30262"/>
      <c r="Q30262"/>
      <c r="R30262"/>
      <c r="S30262" s="13"/>
      <c r="W30262" s="15"/>
    </row>
    <row r="30263" spans="10:23" x14ac:dyDescent="0.3">
      <c r="J30263" s="8"/>
      <c r="K30263"/>
      <c r="L30263"/>
      <c r="M30263"/>
      <c r="N30263"/>
      <c r="O30263"/>
      <c r="P30263"/>
      <c r="Q30263"/>
      <c r="R30263"/>
      <c r="S30263" s="13"/>
      <c r="W30263" s="15"/>
    </row>
    <row r="30264" spans="10:23" x14ac:dyDescent="0.3">
      <c r="J30264" s="8"/>
      <c r="K30264"/>
      <c r="L30264"/>
      <c r="M30264"/>
      <c r="N30264"/>
      <c r="O30264"/>
      <c r="P30264"/>
      <c r="Q30264"/>
      <c r="R30264"/>
      <c r="S30264" s="13"/>
      <c r="W30264" s="15"/>
    </row>
    <row r="30265" spans="10:23" x14ac:dyDescent="0.3">
      <c r="J30265" s="8"/>
      <c r="K30265"/>
      <c r="L30265"/>
      <c r="M30265"/>
      <c r="N30265"/>
      <c r="O30265"/>
      <c r="P30265"/>
      <c r="Q30265"/>
      <c r="R30265"/>
      <c r="S30265" s="13"/>
      <c r="W30265" s="15"/>
    </row>
    <row r="30266" spans="10:23" x14ac:dyDescent="0.3">
      <c r="J30266" s="8"/>
      <c r="K30266"/>
      <c r="L30266"/>
      <c r="M30266"/>
      <c r="N30266"/>
      <c r="O30266"/>
      <c r="P30266"/>
      <c r="Q30266"/>
      <c r="R30266"/>
      <c r="S30266" s="13"/>
      <c r="W30266" s="15"/>
    </row>
    <row r="30267" spans="10:23" x14ac:dyDescent="0.3">
      <c r="J30267" s="8"/>
      <c r="K30267"/>
      <c r="L30267"/>
      <c r="M30267"/>
      <c r="N30267"/>
      <c r="O30267"/>
      <c r="P30267"/>
      <c r="Q30267"/>
      <c r="R30267"/>
      <c r="S30267" s="13"/>
      <c r="W30267" s="15"/>
    </row>
    <row r="30268" spans="10:23" x14ac:dyDescent="0.3">
      <c r="J30268" s="8"/>
      <c r="K30268"/>
      <c r="L30268"/>
      <c r="M30268"/>
      <c r="N30268"/>
      <c r="O30268"/>
      <c r="P30268"/>
      <c r="Q30268"/>
      <c r="R30268"/>
      <c r="S30268" s="13"/>
      <c r="W30268" s="15"/>
    </row>
    <row r="30269" spans="10:23" x14ac:dyDescent="0.3">
      <c r="J30269" s="8"/>
      <c r="K30269"/>
      <c r="L30269"/>
      <c r="M30269"/>
      <c r="N30269"/>
      <c r="O30269"/>
      <c r="P30269"/>
      <c r="Q30269"/>
      <c r="R30269"/>
      <c r="S30269" s="13"/>
      <c r="W30269" s="15"/>
    </row>
    <row r="30270" spans="10:23" x14ac:dyDescent="0.3">
      <c r="J30270" s="8"/>
      <c r="K30270"/>
      <c r="L30270"/>
      <c r="M30270"/>
      <c r="N30270"/>
      <c r="O30270"/>
      <c r="P30270"/>
      <c r="Q30270"/>
      <c r="R30270"/>
      <c r="S30270" s="13"/>
      <c r="W30270" s="15"/>
    </row>
    <row r="30271" spans="10:23" x14ac:dyDescent="0.3">
      <c r="J30271" s="8"/>
      <c r="K30271"/>
      <c r="L30271"/>
      <c r="M30271"/>
      <c r="N30271"/>
      <c r="O30271"/>
      <c r="P30271"/>
      <c r="Q30271"/>
      <c r="R30271"/>
      <c r="S30271" s="13"/>
      <c r="W30271" s="15"/>
    </row>
    <row r="30272" spans="10:23" x14ac:dyDescent="0.3">
      <c r="J30272" s="8"/>
      <c r="K30272"/>
      <c r="L30272"/>
      <c r="M30272"/>
      <c r="N30272"/>
      <c r="O30272"/>
      <c r="P30272"/>
      <c r="Q30272"/>
      <c r="R30272"/>
      <c r="S30272" s="13"/>
      <c r="W30272" s="15"/>
    </row>
    <row r="30273" spans="10:23" x14ac:dyDescent="0.3">
      <c r="J30273" s="8"/>
      <c r="K30273"/>
      <c r="L30273"/>
      <c r="M30273"/>
      <c r="N30273"/>
      <c r="O30273"/>
      <c r="P30273"/>
      <c r="Q30273"/>
      <c r="R30273"/>
      <c r="S30273" s="13"/>
      <c r="W30273" s="15"/>
    </row>
    <row r="30274" spans="10:23" x14ac:dyDescent="0.3">
      <c r="J30274" s="8"/>
      <c r="K30274"/>
      <c r="L30274"/>
      <c r="M30274"/>
      <c r="N30274"/>
      <c r="O30274"/>
      <c r="P30274"/>
      <c r="Q30274"/>
      <c r="R30274"/>
      <c r="S30274" s="13"/>
      <c r="W30274" s="15"/>
    </row>
    <row r="30275" spans="10:23" x14ac:dyDescent="0.3">
      <c r="J30275" s="8"/>
      <c r="K30275"/>
      <c r="L30275"/>
      <c r="M30275"/>
      <c r="N30275"/>
      <c r="O30275"/>
      <c r="P30275"/>
      <c r="Q30275"/>
      <c r="R30275"/>
      <c r="S30275" s="13"/>
      <c r="W30275" s="15"/>
    </row>
    <row r="30276" spans="10:23" x14ac:dyDescent="0.3">
      <c r="J30276" s="8"/>
      <c r="K30276"/>
      <c r="L30276"/>
      <c r="M30276"/>
      <c r="N30276"/>
      <c r="O30276"/>
      <c r="P30276"/>
      <c r="Q30276"/>
      <c r="R30276"/>
      <c r="S30276" s="13"/>
      <c r="W30276" s="15"/>
    </row>
    <row r="30277" spans="10:23" x14ac:dyDescent="0.3">
      <c r="J30277" s="8"/>
      <c r="K30277"/>
      <c r="L30277"/>
      <c r="M30277"/>
      <c r="N30277"/>
      <c r="O30277"/>
      <c r="P30277"/>
      <c r="Q30277"/>
      <c r="R30277"/>
      <c r="S30277" s="13"/>
      <c r="W30277" s="15"/>
    </row>
    <row r="30278" spans="10:23" x14ac:dyDescent="0.3">
      <c r="J30278" s="8"/>
      <c r="K30278"/>
      <c r="L30278"/>
      <c r="M30278"/>
      <c r="N30278"/>
      <c r="O30278"/>
      <c r="P30278"/>
      <c r="Q30278"/>
      <c r="R30278"/>
      <c r="S30278" s="13"/>
      <c r="W30278" s="15"/>
    </row>
    <row r="30279" spans="10:23" x14ac:dyDescent="0.3">
      <c r="J30279" s="8"/>
      <c r="K30279"/>
      <c r="L30279"/>
      <c r="M30279"/>
      <c r="N30279"/>
      <c r="O30279"/>
      <c r="P30279"/>
      <c r="Q30279"/>
      <c r="R30279"/>
      <c r="S30279" s="13"/>
      <c r="W30279" s="15"/>
    </row>
    <row r="30280" spans="10:23" x14ac:dyDescent="0.3">
      <c r="J30280" s="8"/>
      <c r="K30280"/>
      <c r="L30280"/>
      <c r="M30280"/>
      <c r="N30280"/>
      <c r="O30280"/>
      <c r="P30280"/>
      <c r="Q30280"/>
      <c r="R30280"/>
      <c r="S30280" s="13"/>
      <c r="W30280" s="15"/>
    </row>
    <row r="30281" spans="10:23" x14ac:dyDescent="0.3">
      <c r="J30281" s="8"/>
      <c r="K30281"/>
      <c r="L30281"/>
      <c r="M30281"/>
      <c r="N30281"/>
      <c r="O30281"/>
      <c r="P30281"/>
      <c r="Q30281"/>
      <c r="R30281"/>
      <c r="S30281" s="13"/>
      <c r="W30281" s="15"/>
    </row>
    <row r="30282" spans="10:23" x14ac:dyDescent="0.3">
      <c r="J30282" s="8"/>
      <c r="K30282"/>
      <c r="L30282"/>
      <c r="M30282"/>
      <c r="N30282"/>
      <c r="O30282"/>
      <c r="P30282"/>
      <c r="Q30282"/>
      <c r="R30282"/>
      <c r="S30282" s="13"/>
      <c r="W30282" s="15"/>
    </row>
    <row r="30283" spans="10:23" x14ac:dyDescent="0.3">
      <c r="J30283" s="8"/>
      <c r="K30283"/>
      <c r="L30283"/>
      <c r="M30283"/>
      <c r="N30283"/>
      <c r="O30283"/>
      <c r="P30283"/>
      <c r="Q30283"/>
      <c r="R30283"/>
      <c r="S30283" s="13"/>
      <c r="W30283" s="15"/>
    </row>
    <row r="30284" spans="10:23" x14ac:dyDescent="0.3">
      <c r="J30284" s="8"/>
      <c r="K30284"/>
      <c r="L30284"/>
      <c r="M30284"/>
      <c r="N30284"/>
      <c r="O30284"/>
      <c r="P30284"/>
      <c r="Q30284"/>
      <c r="R30284"/>
      <c r="S30284" s="13"/>
      <c r="W30284" s="15"/>
    </row>
    <row r="30285" spans="10:23" x14ac:dyDescent="0.3">
      <c r="J30285" s="8"/>
      <c r="K30285"/>
      <c r="L30285"/>
      <c r="M30285"/>
      <c r="N30285"/>
      <c r="O30285"/>
      <c r="P30285"/>
      <c r="Q30285"/>
      <c r="R30285"/>
      <c r="S30285" s="13"/>
      <c r="W30285" s="15"/>
    </row>
    <row r="30286" spans="10:23" x14ac:dyDescent="0.3">
      <c r="J30286" s="8"/>
      <c r="K30286"/>
      <c r="L30286"/>
      <c r="M30286"/>
      <c r="N30286"/>
      <c r="O30286"/>
      <c r="P30286"/>
      <c r="Q30286"/>
      <c r="R30286"/>
      <c r="S30286" s="13"/>
      <c r="W30286" s="15"/>
    </row>
    <row r="30287" spans="10:23" x14ac:dyDescent="0.3">
      <c r="J30287" s="8"/>
      <c r="K30287"/>
      <c r="L30287"/>
      <c r="M30287"/>
      <c r="N30287"/>
      <c r="O30287"/>
      <c r="P30287"/>
      <c r="Q30287"/>
      <c r="R30287"/>
      <c r="S30287" s="13"/>
      <c r="W30287" s="15"/>
    </row>
    <row r="30288" spans="10:23" x14ac:dyDescent="0.3">
      <c r="J30288" s="8"/>
      <c r="K30288"/>
      <c r="L30288"/>
      <c r="M30288"/>
      <c r="N30288"/>
      <c r="O30288"/>
      <c r="P30288"/>
      <c r="Q30288"/>
      <c r="R30288"/>
      <c r="S30288" s="13"/>
      <c r="W30288" s="15"/>
    </row>
    <row r="30289" spans="10:23" x14ac:dyDescent="0.3">
      <c r="J30289" s="8"/>
      <c r="K30289"/>
      <c r="L30289"/>
      <c r="M30289"/>
      <c r="N30289"/>
      <c r="O30289"/>
      <c r="P30289"/>
      <c r="Q30289"/>
      <c r="R30289"/>
      <c r="S30289" s="13"/>
      <c r="W30289" s="15"/>
    </row>
    <row r="30290" spans="10:23" x14ac:dyDescent="0.3">
      <c r="J30290" s="8"/>
      <c r="K30290"/>
      <c r="L30290"/>
      <c r="M30290"/>
      <c r="N30290"/>
      <c r="O30290"/>
      <c r="P30290"/>
      <c r="Q30290"/>
      <c r="R30290"/>
      <c r="S30290" s="13"/>
      <c r="W30290" s="15"/>
    </row>
    <row r="30291" spans="10:23" x14ac:dyDescent="0.3">
      <c r="J30291" s="8"/>
      <c r="K30291"/>
      <c r="L30291"/>
      <c r="M30291"/>
      <c r="N30291"/>
      <c r="O30291"/>
      <c r="P30291"/>
      <c r="Q30291"/>
      <c r="R30291"/>
      <c r="S30291" s="13"/>
      <c r="W30291" s="15"/>
    </row>
    <row r="30292" spans="10:23" x14ac:dyDescent="0.3">
      <c r="J30292" s="8"/>
      <c r="K30292"/>
      <c r="L30292"/>
      <c r="M30292"/>
      <c r="N30292"/>
      <c r="O30292"/>
      <c r="P30292"/>
      <c r="Q30292"/>
      <c r="R30292"/>
      <c r="S30292" s="13"/>
      <c r="W30292" s="15"/>
    </row>
    <row r="30293" spans="10:23" x14ac:dyDescent="0.3">
      <c r="J30293" s="8"/>
      <c r="K30293"/>
      <c r="L30293"/>
      <c r="M30293"/>
      <c r="N30293"/>
      <c r="O30293"/>
      <c r="P30293"/>
      <c r="Q30293"/>
      <c r="R30293"/>
      <c r="S30293" s="13"/>
      <c r="W30293" s="15"/>
    </row>
    <row r="30294" spans="10:23" x14ac:dyDescent="0.3">
      <c r="J30294" s="8"/>
      <c r="K30294"/>
      <c r="L30294"/>
      <c r="M30294"/>
      <c r="N30294"/>
      <c r="O30294"/>
      <c r="P30294"/>
      <c r="Q30294"/>
      <c r="R30294"/>
      <c r="S30294" s="13"/>
      <c r="W30294" s="15"/>
    </row>
    <row r="30295" spans="10:23" x14ac:dyDescent="0.3">
      <c r="J30295" s="8"/>
      <c r="K30295"/>
      <c r="L30295"/>
      <c r="M30295"/>
      <c r="N30295"/>
      <c r="O30295"/>
      <c r="P30295"/>
      <c r="Q30295"/>
      <c r="R30295"/>
      <c r="S30295" s="13"/>
      <c r="W30295" s="15"/>
    </row>
    <row r="30296" spans="10:23" x14ac:dyDescent="0.3">
      <c r="J30296" s="8"/>
      <c r="K30296"/>
      <c r="L30296"/>
      <c r="M30296"/>
      <c r="N30296"/>
      <c r="O30296"/>
      <c r="P30296"/>
      <c r="Q30296"/>
      <c r="R30296"/>
      <c r="S30296" s="13"/>
      <c r="W30296" s="15"/>
    </row>
    <row r="30297" spans="10:23" x14ac:dyDescent="0.3">
      <c r="J30297" s="8"/>
      <c r="K30297"/>
      <c r="L30297"/>
      <c r="M30297"/>
      <c r="N30297"/>
      <c r="O30297"/>
      <c r="P30297"/>
      <c r="Q30297"/>
      <c r="R30297"/>
      <c r="S30297" s="13"/>
      <c r="W30297" s="15"/>
    </row>
    <row r="30298" spans="10:23" x14ac:dyDescent="0.3">
      <c r="J30298" s="8"/>
      <c r="K30298"/>
      <c r="L30298"/>
      <c r="M30298"/>
      <c r="N30298"/>
      <c r="O30298"/>
      <c r="P30298"/>
      <c r="Q30298"/>
      <c r="R30298"/>
      <c r="S30298" s="13"/>
      <c r="W30298" s="15"/>
    </row>
    <row r="30299" spans="10:23" x14ac:dyDescent="0.3">
      <c r="J30299" s="8"/>
      <c r="K30299"/>
      <c r="L30299"/>
      <c r="M30299"/>
      <c r="N30299"/>
      <c r="O30299"/>
      <c r="P30299"/>
      <c r="Q30299"/>
      <c r="R30299"/>
      <c r="S30299" s="13"/>
      <c r="W30299" s="15"/>
    </row>
    <row r="30300" spans="10:23" x14ac:dyDescent="0.3">
      <c r="J30300" s="8"/>
      <c r="K30300"/>
      <c r="L30300"/>
      <c r="M30300"/>
      <c r="N30300"/>
      <c r="O30300"/>
      <c r="P30300"/>
      <c r="Q30300"/>
      <c r="R30300"/>
      <c r="S30300" s="13"/>
      <c r="W30300" s="15"/>
    </row>
    <row r="30301" spans="10:23" x14ac:dyDescent="0.3">
      <c r="J30301" s="8"/>
      <c r="K30301"/>
      <c r="L30301"/>
      <c r="M30301"/>
      <c r="N30301"/>
      <c r="O30301"/>
      <c r="P30301"/>
      <c r="Q30301"/>
      <c r="R30301"/>
      <c r="S30301" s="13"/>
      <c r="W30301" s="15"/>
    </row>
    <row r="30302" spans="10:23" x14ac:dyDescent="0.3">
      <c r="J30302" s="8"/>
      <c r="K30302"/>
      <c r="L30302"/>
      <c r="M30302"/>
      <c r="N30302"/>
      <c r="O30302"/>
      <c r="P30302"/>
      <c r="Q30302"/>
      <c r="R30302"/>
      <c r="S30302" s="13"/>
      <c r="W30302" s="15"/>
    </row>
    <row r="30303" spans="10:23" x14ac:dyDescent="0.3">
      <c r="J30303" s="8"/>
      <c r="K30303"/>
      <c r="L30303"/>
      <c r="M30303"/>
      <c r="N30303"/>
      <c r="O30303"/>
      <c r="P30303"/>
      <c r="Q30303"/>
      <c r="R30303"/>
      <c r="S30303" s="13"/>
      <c r="W30303" s="15"/>
    </row>
    <row r="30304" spans="10:23" x14ac:dyDescent="0.3">
      <c r="J30304" s="8"/>
      <c r="K30304"/>
      <c r="L30304"/>
      <c r="M30304"/>
      <c r="N30304"/>
      <c r="O30304"/>
      <c r="P30304"/>
      <c r="Q30304"/>
      <c r="R30304"/>
      <c r="S30304" s="13"/>
      <c r="W30304" s="15"/>
    </row>
    <row r="30305" spans="10:23" x14ac:dyDescent="0.3">
      <c r="J30305" s="8"/>
      <c r="K30305"/>
      <c r="L30305"/>
      <c r="M30305"/>
      <c r="N30305"/>
      <c r="O30305"/>
      <c r="P30305"/>
      <c r="Q30305"/>
      <c r="R30305"/>
      <c r="S30305" s="13"/>
      <c r="W30305" s="15"/>
    </row>
    <row r="30306" spans="10:23" x14ac:dyDescent="0.3">
      <c r="J30306" s="8"/>
      <c r="K30306"/>
      <c r="L30306"/>
      <c r="M30306"/>
      <c r="N30306"/>
      <c r="O30306"/>
      <c r="P30306"/>
      <c r="Q30306"/>
      <c r="R30306"/>
      <c r="S30306" s="13"/>
      <c r="W30306" s="15"/>
    </row>
    <row r="30307" spans="10:23" x14ac:dyDescent="0.3">
      <c r="J30307" s="8"/>
      <c r="K30307"/>
      <c r="L30307"/>
      <c r="M30307"/>
      <c r="N30307"/>
      <c r="O30307"/>
      <c r="P30307"/>
      <c r="Q30307"/>
      <c r="R30307"/>
      <c r="S30307" s="13"/>
      <c r="W30307" s="15"/>
    </row>
    <row r="30308" spans="10:23" x14ac:dyDescent="0.3">
      <c r="J30308" s="8"/>
      <c r="K30308"/>
      <c r="L30308"/>
      <c r="M30308"/>
      <c r="N30308"/>
      <c r="O30308"/>
      <c r="P30308"/>
      <c r="Q30308"/>
      <c r="R30308"/>
      <c r="S30308" s="13"/>
      <c r="W30308" s="15"/>
    </row>
    <row r="30309" spans="10:23" x14ac:dyDescent="0.3">
      <c r="J30309" s="8"/>
      <c r="K30309"/>
      <c r="L30309"/>
      <c r="M30309"/>
      <c r="N30309"/>
      <c r="O30309"/>
      <c r="P30309"/>
      <c r="Q30309"/>
      <c r="R30309"/>
      <c r="S30309" s="13"/>
      <c r="W30309" s="15"/>
    </row>
    <row r="30310" spans="10:23" x14ac:dyDescent="0.3">
      <c r="J30310" s="8"/>
      <c r="K30310"/>
      <c r="L30310"/>
      <c r="M30310"/>
      <c r="N30310"/>
      <c r="O30310"/>
      <c r="P30310"/>
      <c r="Q30310"/>
      <c r="R30310"/>
      <c r="S30310" s="13"/>
      <c r="W30310" s="15"/>
    </row>
    <row r="30311" spans="10:23" x14ac:dyDescent="0.3">
      <c r="J30311" s="8"/>
      <c r="K30311"/>
      <c r="L30311"/>
      <c r="M30311"/>
      <c r="N30311"/>
      <c r="O30311"/>
      <c r="P30311"/>
      <c r="Q30311"/>
      <c r="R30311"/>
      <c r="S30311" s="13"/>
      <c r="W30311" s="15"/>
    </row>
    <row r="30312" spans="10:23" x14ac:dyDescent="0.3">
      <c r="J30312" s="8"/>
      <c r="K30312"/>
      <c r="L30312"/>
      <c r="M30312"/>
      <c r="N30312"/>
      <c r="O30312"/>
      <c r="P30312"/>
      <c r="Q30312"/>
      <c r="R30312"/>
      <c r="S30312" s="13"/>
      <c r="W30312" s="15"/>
    </row>
    <row r="30313" spans="10:23" x14ac:dyDescent="0.3">
      <c r="J30313" s="8"/>
      <c r="K30313"/>
      <c r="L30313"/>
      <c r="M30313"/>
      <c r="N30313"/>
      <c r="O30313"/>
      <c r="P30313"/>
      <c r="Q30313"/>
      <c r="R30313"/>
      <c r="S30313" s="13"/>
      <c r="W30313" s="15"/>
    </row>
    <row r="30314" spans="10:23" x14ac:dyDescent="0.3">
      <c r="J30314" s="8"/>
      <c r="K30314"/>
      <c r="L30314"/>
      <c r="M30314"/>
      <c r="N30314"/>
      <c r="O30314"/>
      <c r="P30314"/>
      <c r="Q30314"/>
      <c r="R30314"/>
      <c r="S30314" s="13"/>
      <c r="W30314" s="15"/>
    </row>
    <row r="30315" spans="10:23" x14ac:dyDescent="0.3">
      <c r="J30315" s="8"/>
      <c r="K30315"/>
      <c r="L30315"/>
      <c r="M30315"/>
      <c r="N30315"/>
      <c r="O30315"/>
      <c r="P30315"/>
      <c r="Q30315"/>
      <c r="R30315"/>
      <c r="S30315" s="13"/>
      <c r="W30315" s="15"/>
    </row>
    <row r="30316" spans="10:23" x14ac:dyDescent="0.3">
      <c r="J30316" s="8"/>
      <c r="K30316"/>
      <c r="L30316"/>
      <c r="M30316"/>
      <c r="N30316"/>
      <c r="O30316"/>
      <c r="P30316"/>
      <c r="Q30316"/>
      <c r="R30316"/>
      <c r="S30316" s="13"/>
      <c r="W30316" s="15"/>
    </row>
    <row r="30317" spans="10:23" x14ac:dyDescent="0.3">
      <c r="J30317" s="8"/>
      <c r="K30317"/>
      <c r="L30317"/>
      <c r="M30317"/>
      <c r="N30317"/>
      <c r="O30317"/>
      <c r="P30317"/>
      <c r="Q30317"/>
      <c r="R30317"/>
      <c r="S30317" s="13"/>
      <c r="W30317" s="15"/>
    </row>
    <row r="30318" spans="10:23" x14ac:dyDescent="0.3">
      <c r="J30318" s="8"/>
      <c r="K30318"/>
      <c r="L30318"/>
      <c r="M30318"/>
      <c r="N30318"/>
      <c r="O30318"/>
      <c r="P30318"/>
      <c r="Q30318"/>
      <c r="R30318"/>
      <c r="S30318" s="13"/>
      <c r="W30318" s="15"/>
    </row>
    <row r="30319" spans="10:23" x14ac:dyDescent="0.3">
      <c r="J30319" s="8"/>
      <c r="K30319"/>
      <c r="L30319"/>
      <c r="M30319"/>
      <c r="N30319"/>
      <c r="O30319"/>
      <c r="P30319"/>
      <c r="Q30319"/>
      <c r="R30319"/>
      <c r="S30319" s="13"/>
      <c r="W30319" s="15"/>
    </row>
    <row r="30320" spans="10:23" x14ac:dyDescent="0.3">
      <c r="J30320" s="8"/>
      <c r="K30320"/>
      <c r="L30320"/>
      <c r="M30320"/>
      <c r="N30320"/>
      <c r="O30320"/>
      <c r="P30320"/>
      <c r="Q30320"/>
      <c r="R30320"/>
      <c r="S30320" s="13"/>
      <c r="W30320" s="15"/>
    </row>
    <row r="30321" spans="10:23" x14ac:dyDescent="0.3">
      <c r="J30321" s="8"/>
      <c r="K30321"/>
      <c r="L30321"/>
      <c r="M30321"/>
      <c r="N30321"/>
      <c r="O30321"/>
      <c r="P30321"/>
      <c r="Q30321"/>
      <c r="R30321"/>
      <c r="S30321" s="13"/>
      <c r="W30321" s="15"/>
    </row>
    <row r="30322" spans="10:23" x14ac:dyDescent="0.3">
      <c r="J30322" s="8"/>
      <c r="K30322"/>
      <c r="L30322"/>
      <c r="M30322"/>
      <c r="N30322"/>
      <c r="O30322"/>
      <c r="P30322"/>
      <c r="Q30322"/>
      <c r="R30322"/>
      <c r="S30322" s="13"/>
      <c r="W30322" s="15"/>
    </row>
    <row r="30323" spans="10:23" x14ac:dyDescent="0.3">
      <c r="J30323" s="8"/>
      <c r="K30323"/>
      <c r="L30323"/>
      <c r="M30323"/>
      <c r="N30323"/>
      <c r="O30323"/>
      <c r="P30323"/>
      <c r="Q30323"/>
      <c r="R30323"/>
      <c r="S30323" s="13"/>
      <c r="W30323" s="15"/>
    </row>
    <row r="30324" spans="10:23" x14ac:dyDescent="0.3">
      <c r="J30324" s="8"/>
      <c r="K30324"/>
      <c r="L30324"/>
      <c r="M30324"/>
      <c r="N30324"/>
      <c r="O30324"/>
      <c r="P30324"/>
      <c r="Q30324"/>
      <c r="R30324"/>
      <c r="S30324" s="13"/>
      <c r="W30324" s="15"/>
    </row>
    <row r="30325" spans="10:23" x14ac:dyDescent="0.3">
      <c r="J30325" s="8"/>
      <c r="K30325"/>
      <c r="L30325"/>
      <c r="M30325"/>
      <c r="N30325"/>
      <c r="O30325"/>
      <c r="P30325"/>
      <c r="Q30325"/>
      <c r="R30325"/>
      <c r="S30325" s="13"/>
      <c r="W30325" s="15"/>
    </row>
    <row r="30326" spans="10:23" x14ac:dyDescent="0.3">
      <c r="J30326" s="8"/>
      <c r="K30326"/>
      <c r="L30326"/>
      <c r="M30326"/>
      <c r="N30326"/>
      <c r="O30326"/>
      <c r="P30326"/>
      <c r="Q30326"/>
      <c r="R30326"/>
      <c r="S30326" s="13"/>
      <c r="W30326" s="15"/>
    </row>
    <row r="30327" spans="10:23" x14ac:dyDescent="0.3">
      <c r="J30327" s="8"/>
      <c r="K30327"/>
      <c r="L30327"/>
      <c r="M30327"/>
      <c r="N30327"/>
      <c r="O30327"/>
      <c r="P30327"/>
      <c r="Q30327"/>
      <c r="R30327"/>
      <c r="S30327" s="13"/>
      <c r="W30327" s="15"/>
    </row>
    <row r="30328" spans="10:23" x14ac:dyDescent="0.3">
      <c r="J30328" s="8"/>
      <c r="K30328"/>
      <c r="L30328"/>
      <c r="M30328"/>
      <c r="N30328"/>
      <c r="O30328"/>
      <c r="P30328"/>
      <c r="Q30328"/>
      <c r="R30328"/>
      <c r="S30328" s="13"/>
      <c r="W30328" s="15"/>
    </row>
    <row r="30329" spans="10:23" x14ac:dyDescent="0.3">
      <c r="J30329" s="8"/>
      <c r="K30329"/>
      <c r="L30329"/>
      <c r="M30329"/>
      <c r="N30329"/>
      <c r="O30329"/>
      <c r="P30329"/>
      <c r="Q30329"/>
      <c r="R30329"/>
      <c r="S30329" s="13"/>
      <c r="W30329" s="15"/>
    </row>
    <row r="30330" spans="10:23" x14ac:dyDescent="0.3">
      <c r="J30330" s="8"/>
      <c r="K30330"/>
      <c r="L30330"/>
      <c r="M30330"/>
      <c r="N30330"/>
      <c r="O30330"/>
      <c r="P30330"/>
      <c r="Q30330"/>
      <c r="R30330"/>
      <c r="S30330" s="13"/>
      <c r="W30330" s="15"/>
    </row>
    <row r="30331" spans="10:23" x14ac:dyDescent="0.3">
      <c r="J30331" s="8"/>
      <c r="K30331"/>
      <c r="L30331"/>
      <c r="M30331"/>
      <c r="N30331"/>
      <c r="O30331"/>
      <c r="P30331"/>
      <c r="Q30331"/>
      <c r="R30331"/>
      <c r="S30331" s="13"/>
      <c r="W30331" s="15"/>
    </row>
    <row r="30332" spans="10:23" x14ac:dyDescent="0.3">
      <c r="J30332" s="8"/>
      <c r="K30332"/>
      <c r="L30332"/>
      <c r="M30332"/>
      <c r="N30332"/>
      <c r="O30332"/>
      <c r="P30332"/>
      <c r="Q30332"/>
      <c r="R30332"/>
      <c r="S30332" s="13"/>
      <c r="W30332" s="15"/>
    </row>
    <row r="30333" spans="10:23" x14ac:dyDescent="0.3">
      <c r="J30333" s="8"/>
      <c r="K30333"/>
      <c r="L30333"/>
      <c r="M30333"/>
      <c r="N30333"/>
      <c r="O30333"/>
      <c r="P30333"/>
      <c r="Q30333"/>
      <c r="R30333"/>
      <c r="S30333" s="13"/>
      <c r="W30333" s="15"/>
    </row>
    <row r="30334" spans="10:23" x14ac:dyDescent="0.3">
      <c r="J30334" s="8"/>
      <c r="K30334"/>
      <c r="L30334"/>
      <c r="M30334"/>
      <c r="N30334"/>
      <c r="O30334"/>
      <c r="P30334"/>
      <c r="Q30334"/>
      <c r="R30334"/>
      <c r="S30334" s="13"/>
      <c r="W30334" s="15"/>
    </row>
    <row r="30335" spans="10:23" x14ac:dyDescent="0.3">
      <c r="J30335" s="8"/>
      <c r="K30335"/>
      <c r="L30335"/>
      <c r="M30335"/>
      <c r="N30335"/>
      <c r="O30335"/>
      <c r="P30335"/>
      <c r="Q30335"/>
      <c r="R30335"/>
      <c r="S30335" s="13"/>
      <c r="W30335" s="15"/>
    </row>
    <row r="30336" spans="10:23" x14ac:dyDescent="0.3">
      <c r="J30336" s="8"/>
      <c r="K30336"/>
      <c r="L30336"/>
      <c r="M30336"/>
      <c r="N30336"/>
      <c r="O30336"/>
      <c r="P30336"/>
      <c r="Q30336"/>
      <c r="R30336"/>
      <c r="S30336" s="13"/>
      <c r="W30336" s="15"/>
    </row>
    <row r="30337" spans="10:23" x14ac:dyDescent="0.3">
      <c r="J30337" s="8"/>
      <c r="K30337"/>
      <c r="L30337"/>
      <c r="M30337"/>
      <c r="N30337"/>
      <c r="O30337"/>
      <c r="P30337"/>
      <c r="Q30337"/>
      <c r="R30337"/>
      <c r="S30337" s="13"/>
      <c r="W30337" s="15"/>
    </row>
    <row r="30338" spans="10:23" x14ac:dyDescent="0.3">
      <c r="J30338" s="8"/>
      <c r="K30338"/>
      <c r="L30338"/>
      <c r="M30338"/>
      <c r="N30338"/>
      <c r="O30338"/>
      <c r="P30338"/>
      <c r="Q30338"/>
      <c r="R30338"/>
      <c r="S30338" s="13"/>
      <c r="W30338" s="15"/>
    </row>
    <row r="30339" spans="10:23" x14ac:dyDescent="0.3">
      <c r="J30339" s="8"/>
      <c r="K30339"/>
      <c r="L30339"/>
      <c r="M30339"/>
      <c r="N30339"/>
      <c r="O30339"/>
      <c r="P30339"/>
      <c r="Q30339"/>
      <c r="R30339"/>
      <c r="S30339" s="13"/>
      <c r="W30339" s="15"/>
    </row>
    <row r="30340" spans="10:23" x14ac:dyDescent="0.3">
      <c r="J30340" s="8"/>
      <c r="K30340"/>
      <c r="L30340"/>
      <c r="M30340"/>
      <c r="N30340"/>
      <c r="O30340"/>
      <c r="P30340"/>
      <c r="Q30340"/>
      <c r="R30340"/>
      <c r="S30340" s="13"/>
      <c r="W30340" s="15"/>
    </row>
    <row r="30341" spans="10:23" x14ac:dyDescent="0.3">
      <c r="J30341" s="8"/>
      <c r="K30341"/>
      <c r="L30341"/>
      <c r="M30341"/>
      <c r="N30341"/>
      <c r="O30341"/>
      <c r="P30341"/>
      <c r="Q30341"/>
      <c r="R30341"/>
      <c r="S30341" s="13"/>
      <c r="W30341" s="15"/>
    </row>
    <row r="30342" spans="10:23" x14ac:dyDescent="0.3">
      <c r="J30342" s="8"/>
      <c r="K30342"/>
      <c r="L30342"/>
      <c r="M30342"/>
      <c r="N30342"/>
      <c r="O30342"/>
      <c r="P30342"/>
      <c r="Q30342"/>
      <c r="R30342"/>
      <c r="S30342" s="13"/>
      <c r="W30342" s="15"/>
    </row>
    <row r="30343" spans="10:23" x14ac:dyDescent="0.3">
      <c r="J30343" s="8"/>
      <c r="K30343"/>
      <c r="L30343"/>
      <c r="M30343"/>
      <c r="N30343"/>
      <c r="O30343"/>
      <c r="P30343"/>
      <c r="Q30343"/>
      <c r="R30343"/>
      <c r="S30343" s="13"/>
      <c r="W30343" s="15"/>
    </row>
    <row r="30344" spans="10:23" x14ac:dyDescent="0.3">
      <c r="J30344" s="8"/>
      <c r="K30344"/>
      <c r="L30344"/>
      <c r="M30344"/>
      <c r="N30344"/>
      <c r="O30344"/>
      <c r="P30344"/>
      <c r="Q30344"/>
      <c r="R30344"/>
      <c r="S30344" s="13"/>
      <c r="W30344" s="15"/>
    </row>
    <row r="30345" spans="10:23" x14ac:dyDescent="0.3">
      <c r="J30345" s="8"/>
      <c r="K30345"/>
      <c r="L30345"/>
      <c r="M30345"/>
      <c r="N30345"/>
      <c r="O30345"/>
      <c r="P30345"/>
      <c r="Q30345"/>
      <c r="R30345"/>
      <c r="S30345" s="13"/>
      <c r="W30345" s="15"/>
    </row>
    <row r="30346" spans="10:23" x14ac:dyDescent="0.3">
      <c r="J30346" s="8"/>
      <c r="K30346"/>
      <c r="L30346"/>
      <c r="M30346"/>
      <c r="N30346"/>
      <c r="O30346"/>
      <c r="P30346"/>
      <c r="Q30346"/>
      <c r="R30346"/>
      <c r="S30346" s="13"/>
      <c r="W30346" s="15"/>
    </row>
    <row r="30347" spans="10:23" x14ac:dyDescent="0.3">
      <c r="J30347" s="8"/>
      <c r="K30347"/>
      <c r="L30347"/>
      <c r="M30347"/>
      <c r="N30347"/>
      <c r="O30347"/>
      <c r="P30347"/>
      <c r="Q30347"/>
      <c r="R30347"/>
      <c r="S30347" s="13"/>
      <c r="W30347" s="15"/>
    </row>
    <row r="30348" spans="10:23" x14ac:dyDescent="0.3">
      <c r="J30348" s="8"/>
      <c r="K30348"/>
      <c r="L30348"/>
      <c r="M30348"/>
      <c r="N30348"/>
      <c r="O30348"/>
      <c r="P30348"/>
      <c r="Q30348"/>
      <c r="R30348"/>
      <c r="S30348" s="13"/>
      <c r="W30348" s="15"/>
    </row>
    <row r="30349" spans="10:23" x14ac:dyDescent="0.3">
      <c r="J30349" s="8"/>
      <c r="K30349"/>
      <c r="L30349"/>
      <c r="M30349"/>
      <c r="N30349"/>
      <c r="O30349"/>
      <c r="P30349"/>
      <c r="Q30349"/>
      <c r="R30349"/>
      <c r="S30349" s="13"/>
      <c r="W30349" s="15"/>
    </row>
    <row r="30350" spans="10:23" x14ac:dyDescent="0.3">
      <c r="J30350" s="8"/>
      <c r="K30350"/>
      <c r="L30350"/>
      <c r="M30350"/>
      <c r="N30350"/>
      <c r="O30350"/>
      <c r="P30350"/>
      <c r="Q30350"/>
      <c r="R30350"/>
      <c r="S30350" s="13"/>
      <c r="W30350" s="15"/>
    </row>
    <row r="30351" spans="10:23" x14ac:dyDescent="0.3">
      <c r="J30351" s="8"/>
      <c r="K30351"/>
      <c r="L30351"/>
      <c r="M30351"/>
      <c r="N30351"/>
      <c r="O30351"/>
      <c r="P30351"/>
      <c r="Q30351"/>
      <c r="R30351"/>
      <c r="S30351" s="13"/>
      <c r="W30351" s="15"/>
    </row>
    <row r="30352" spans="10:23" x14ac:dyDescent="0.3">
      <c r="J30352" s="8"/>
      <c r="K30352"/>
      <c r="L30352"/>
      <c r="M30352"/>
      <c r="N30352"/>
      <c r="O30352"/>
      <c r="P30352"/>
      <c r="Q30352"/>
      <c r="R30352"/>
      <c r="S30352" s="13"/>
      <c r="W30352" s="15"/>
    </row>
    <row r="30353" spans="10:23" x14ac:dyDescent="0.3">
      <c r="J30353" s="8"/>
      <c r="K30353"/>
      <c r="L30353"/>
      <c r="M30353"/>
      <c r="N30353"/>
      <c r="O30353"/>
      <c r="P30353"/>
      <c r="Q30353"/>
      <c r="R30353"/>
      <c r="S30353" s="13"/>
      <c r="W30353" s="15"/>
    </row>
    <row r="30354" spans="10:23" x14ac:dyDescent="0.3">
      <c r="J30354" s="8"/>
      <c r="K30354"/>
      <c r="L30354"/>
      <c r="M30354"/>
      <c r="N30354"/>
      <c r="O30354"/>
      <c r="P30354"/>
      <c r="Q30354"/>
      <c r="R30354"/>
      <c r="S30354" s="13"/>
      <c r="W30354" s="15"/>
    </row>
    <row r="30355" spans="10:23" x14ac:dyDescent="0.3">
      <c r="J30355" s="8"/>
      <c r="K30355"/>
      <c r="L30355"/>
      <c r="M30355"/>
      <c r="N30355"/>
      <c r="O30355"/>
      <c r="P30355"/>
      <c r="Q30355"/>
      <c r="R30355"/>
      <c r="S30355" s="13"/>
      <c r="W30355" s="15"/>
    </row>
    <row r="30356" spans="10:23" x14ac:dyDescent="0.3">
      <c r="J30356" s="8"/>
      <c r="K30356"/>
      <c r="L30356"/>
      <c r="M30356"/>
      <c r="N30356"/>
      <c r="O30356"/>
      <c r="P30356"/>
      <c r="Q30356"/>
      <c r="R30356"/>
      <c r="S30356" s="13"/>
      <c r="W30356" s="15"/>
    </row>
    <row r="30357" spans="10:23" x14ac:dyDescent="0.3">
      <c r="J30357" s="8"/>
      <c r="K30357"/>
      <c r="L30357"/>
      <c r="M30357"/>
      <c r="N30357"/>
      <c r="O30357"/>
      <c r="P30357"/>
      <c r="Q30357"/>
      <c r="R30357"/>
      <c r="S30357" s="13"/>
      <c r="W30357" s="15"/>
    </row>
    <row r="30358" spans="10:23" x14ac:dyDescent="0.3">
      <c r="J30358" s="8"/>
      <c r="K30358"/>
      <c r="L30358"/>
      <c r="M30358"/>
      <c r="N30358"/>
      <c r="O30358"/>
      <c r="P30358"/>
      <c r="Q30358"/>
      <c r="R30358"/>
      <c r="S30358" s="13"/>
      <c r="W30358" s="15"/>
    </row>
    <row r="30359" spans="10:23" x14ac:dyDescent="0.3">
      <c r="J30359" s="8"/>
      <c r="K30359"/>
      <c r="L30359"/>
      <c r="M30359"/>
      <c r="N30359"/>
      <c r="O30359"/>
      <c r="P30359"/>
      <c r="Q30359"/>
      <c r="R30359"/>
      <c r="S30359" s="13"/>
      <c r="W30359" s="15"/>
    </row>
    <row r="30360" spans="10:23" x14ac:dyDescent="0.3">
      <c r="J30360" s="8"/>
      <c r="K30360"/>
      <c r="L30360"/>
      <c r="M30360"/>
      <c r="N30360"/>
      <c r="O30360"/>
      <c r="P30360"/>
      <c r="Q30360"/>
      <c r="R30360"/>
      <c r="S30360" s="13"/>
      <c r="W30360" s="15"/>
    </row>
    <row r="30361" spans="10:23" x14ac:dyDescent="0.3">
      <c r="J30361" s="8"/>
      <c r="K30361"/>
      <c r="L30361"/>
      <c r="M30361"/>
      <c r="N30361"/>
      <c r="O30361"/>
      <c r="P30361"/>
      <c r="Q30361"/>
      <c r="R30361"/>
      <c r="S30361" s="13"/>
      <c r="W30361" s="15"/>
    </row>
    <row r="30362" spans="10:23" x14ac:dyDescent="0.3">
      <c r="J30362" s="8"/>
      <c r="K30362"/>
      <c r="L30362"/>
      <c r="M30362"/>
      <c r="N30362"/>
      <c r="O30362"/>
      <c r="P30362"/>
      <c r="Q30362"/>
      <c r="R30362"/>
      <c r="S30362" s="13"/>
      <c r="W30362" s="15"/>
    </row>
    <row r="30363" spans="10:23" x14ac:dyDescent="0.3">
      <c r="J30363" s="8"/>
      <c r="K30363"/>
      <c r="L30363"/>
      <c r="M30363"/>
      <c r="N30363"/>
      <c r="O30363"/>
      <c r="P30363"/>
      <c r="Q30363"/>
      <c r="R30363"/>
      <c r="S30363" s="13"/>
      <c r="W30363" s="15"/>
    </row>
    <row r="30364" spans="10:23" x14ac:dyDescent="0.3">
      <c r="J30364" s="8"/>
      <c r="K30364"/>
      <c r="L30364"/>
      <c r="M30364"/>
      <c r="N30364"/>
      <c r="O30364"/>
      <c r="P30364"/>
      <c r="Q30364"/>
      <c r="R30364"/>
      <c r="S30364" s="13"/>
      <c r="W30364" s="15"/>
    </row>
    <row r="30365" spans="10:23" x14ac:dyDescent="0.3">
      <c r="J30365" s="8"/>
      <c r="K30365"/>
      <c r="L30365"/>
      <c r="M30365"/>
      <c r="N30365"/>
      <c r="O30365"/>
      <c r="P30365"/>
      <c r="Q30365"/>
      <c r="R30365"/>
      <c r="S30365" s="13"/>
      <c r="W30365" s="15"/>
    </row>
    <row r="30366" spans="10:23" x14ac:dyDescent="0.3">
      <c r="J30366" s="8"/>
      <c r="K30366"/>
      <c r="L30366"/>
      <c r="M30366"/>
      <c r="N30366"/>
      <c r="O30366"/>
      <c r="P30366"/>
      <c r="Q30366"/>
      <c r="R30366"/>
      <c r="S30366" s="13"/>
      <c r="W30366" s="15"/>
    </row>
    <row r="30367" spans="10:23" x14ac:dyDescent="0.3">
      <c r="J30367" s="8"/>
      <c r="K30367"/>
      <c r="L30367"/>
      <c r="M30367"/>
      <c r="N30367"/>
      <c r="O30367"/>
      <c r="P30367"/>
      <c r="Q30367"/>
      <c r="R30367"/>
      <c r="S30367" s="13"/>
      <c r="W30367" s="15"/>
    </row>
    <row r="30368" spans="10:23" x14ac:dyDescent="0.3">
      <c r="J30368" s="8"/>
      <c r="K30368"/>
      <c r="L30368"/>
      <c r="M30368"/>
      <c r="N30368"/>
      <c r="O30368"/>
      <c r="P30368"/>
      <c r="Q30368"/>
      <c r="R30368"/>
      <c r="S30368" s="13"/>
      <c r="W30368" s="15"/>
    </row>
    <row r="30369" spans="10:23" x14ac:dyDescent="0.3">
      <c r="J30369" s="8"/>
      <c r="K30369"/>
      <c r="L30369"/>
      <c r="M30369"/>
      <c r="N30369"/>
      <c r="O30369"/>
      <c r="P30369"/>
      <c r="Q30369"/>
      <c r="R30369"/>
      <c r="S30369" s="13"/>
      <c r="W30369" s="15"/>
    </row>
    <row r="30370" spans="10:23" x14ac:dyDescent="0.3">
      <c r="J30370" s="8"/>
      <c r="K30370"/>
      <c r="L30370"/>
      <c r="M30370"/>
      <c r="N30370"/>
      <c r="O30370"/>
      <c r="P30370"/>
      <c r="Q30370"/>
      <c r="R30370"/>
      <c r="S30370" s="13"/>
      <c r="W30370" s="15"/>
    </row>
    <row r="30371" spans="10:23" x14ac:dyDescent="0.3">
      <c r="J30371" s="8"/>
      <c r="K30371"/>
      <c r="L30371"/>
      <c r="M30371"/>
      <c r="N30371"/>
      <c r="O30371"/>
      <c r="P30371"/>
      <c r="Q30371"/>
      <c r="R30371"/>
      <c r="S30371" s="13"/>
      <c r="W30371" s="15"/>
    </row>
    <row r="30372" spans="10:23" x14ac:dyDescent="0.3">
      <c r="J30372" s="8"/>
      <c r="K30372"/>
      <c r="L30372"/>
      <c r="M30372"/>
      <c r="N30372"/>
      <c r="O30372"/>
      <c r="P30372"/>
      <c r="Q30372"/>
      <c r="R30372"/>
      <c r="S30372" s="13"/>
      <c r="W30372" s="15"/>
    </row>
    <row r="30373" spans="10:23" x14ac:dyDescent="0.3">
      <c r="J30373" s="8"/>
      <c r="K30373"/>
      <c r="L30373"/>
      <c r="M30373"/>
      <c r="N30373"/>
      <c r="O30373"/>
      <c r="P30373"/>
      <c r="Q30373"/>
      <c r="R30373"/>
      <c r="S30373" s="13"/>
      <c r="W30373" s="15"/>
    </row>
    <row r="30374" spans="10:23" x14ac:dyDescent="0.3">
      <c r="J30374" s="8"/>
      <c r="K30374"/>
      <c r="L30374"/>
      <c r="M30374"/>
      <c r="N30374"/>
      <c r="O30374"/>
      <c r="P30374"/>
      <c r="Q30374"/>
      <c r="R30374"/>
      <c r="S30374" s="13"/>
      <c r="W30374" s="15"/>
    </row>
    <row r="30375" spans="10:23" x14ac:dyDescent="0.3">
      <c r="J30375" s="8"/>
      <c r="K30375"/>
      <c r="L30375"/>
      <c r="M30375"/>
      <c r="N30375"/>
      <c r="O30375"/>
      <c r="P30375"/>
      <c r="Q30375"/>
      <c r="R30375"/>
      <c r="S30375" s="13"/>
      <c r="W30375" s="15"/>
    </row>
    <row r="30376" spans="10:23" x14ac:dyDescent="0.3">
      <c r="J30376" s="8"/>
      <c r="K30376"/>
      <c r="L30376"/>
      <c r="M30376"/>
      <c r="N30376"/>
      <c r="O30376"/>
      <c r="P30376"/>
      <c r="Q30376"/>
      <c r="R30376"/>
      <c r="S30376" s="13"/>
      <c r="W30376" s="15"/>
    </row>
    <row r="30377" spans="10:23" x14ac:dyDescent="0.3">
      <c r="J30377" s="8"/>
      <c r="K30377"/>
      <c r="L30377"/>
      <c r="M30377"/>
      <c r="N30377"/>
      <c r="O30377"/>
      <c r="P30377"/>
      <c r="Q30377"/>
      <c r="R30377"/>
      <c r="S30377" s="13"/>
      <c r="W30377" s="15"/>
    </row>
    <row r="30378" spans="10:23" x14ac:dyDescent="0.3">
      <c r="J30378" s="8"/>
      <c r="K30378"/>
      <c r="L30378"/>
      <c r="M30378"/>
      <c r="N30378"/>
      <c r="O30378"/>
      <c r="P30378"/>
      <c r="Q30378"/>
      <c r="R30378"/>
      <c r="S30378" s="13"/>
      <c r="W30378" s="15"/>
    </row>
    <row r="30379" spans="10:23" x14ac:dyDescent="0.3">
      <c r="J30379" s="8"/>
      <c r="K30379"/>
      <c r="L30379"/>
      <c r="M30379"/>
      <c r="N30379"/>
      <c r="O30379"/>
      <c r="P30379"/>
      <c r="Q30379"/>
      <c r="R30379"/>
      <c r="S30379" s="13"/>
      <c r="W30379" s="15"/>
    </row>
    <row r="30380" spans="10:23" x14ac:dyDescent="0.3">
      <c r="J30380" s="8"/>
      <c r="K30380"/>
      <c r="L30380"/>
      <c r="M30380"/>
      <c r="N30380"/>
      <c r="O30380"/>
      <c r="P30380"/>
      <c r="Q30380"/>
      <c r="R30380"/>
      <c r="S30380" s="13"/>
      <c r="W30380" s="15"/>
    </row>
    <row r="30381" spans="10:23" x14ac:dyDescent="0.3">
      <c r="J30381" s="8"/>
      <c r="K30381"/>
      <c r="L30381"/>
      <c r="M30381"/>
      <c r="N30381"/>
      <c r="O30381"/>
      <c r="P30381"/>
      <c r="Q30381"/>
      <c r="R30381"/>
      <c r="S30381" s="13"/>
      <c r="W30381" s="15"/>
    </row>
    <row r="30382" spans="10:23" x14ac:dyDescent="0.3">
      <c r="J30382" s="8"/>
      <c r="K30382"/>
      <c r="L30382"/>
      <c r="M30382"/>
      <c r="N30382"/>
      <c r="O30382"/>
      <c r="P30382"/>
      <c r="Q30382"/>
      <c r="R30382"/>
      <c r="S30382" s="13"/>
      <c r="W30382" s="15"/>
    </row>
    <row r="30383" spans="10:23" x14ac:dyDescent="0.3">
      <c r="J30383" s="8"/>
      <c r="K30383"/>
      <c r="L30383"/>
      <c r="M30383"/>
      <c r="N30383"/>
      <c r="O30383"/>
      <c r="P30383"/>
      <c r="Q30383"/>
      <c r="R30383"/>
      <c r="S30383" s="13"/>
      <c r="W30383" s="15"/>
    </row>
    <row r="30384" spans="10:23" x14ac:dyDescent="0.3">
      <c r="J30384" s="8"/>
      <c r="K30384"/>
      <c r="L30384"/>
      <c r="M30384"/>
      <c r="N30384"/>
      <c r="O30384"/>
      <c r="P30384"/>
      <c r="Q30384"/>
      <c r="R30384"/>
      <c r="S30384" s="13"/>
      <c r="W30384" s="15"/>
    </row>
    <row r="30385" spans="10:23" x14ac:dyDescent="0.3">
      <c r="J30385" s="8"/>
      <c r="K30385"/>
      <c r="L30385"/>
      <c r="M30385"/>
      <c r="N30385"/>
      <c r="O30385"/>
      <c r="P30385"/>
      <c r="Q30385"/>
      <c r="R30385"/>
      <c r="S30385" s="13"/>
      <c r="W30385" s="15"/>
    </row>
    <row r="30386" spans="10:23" x14ac:dyDescent="0.3">
      <c r="J30386" s="8"/>
      <c r="K30386"/>
      <c r="L30386"/>
      <c r="M30386"/>
      <c r="N30386"/>
      <c r="O30386"/>
      <c r="P30386"/>
      <c r="Q30386"/>
      <c r="R30386"/>
      <c r="S30386" s="13"/>
      <c r="W30386" s="15"/>
    </row>
    <row r="30387" spans="10:23" x14ac:dyDescent="0.3">
      <c r="J30387" s="8"/>
      <c r="K30387"/>
      <c r="L30387"/>
      <c r="M30387"/>
      <c r="N30387"/>
      <c r="O30387"/>
      <c r="P30387"/>
      <c r="Q30387"/>
      <c r="R30387"/>
      <c r="S30387" s="13"/>
      <c r="W30387" s="15"/>
    </row>
    <row r="30388" spans="10:23" x14ac:dyDescent="0.3">
      <c r="J30388" s="8"/>
      <c r="K30388"/>
      <c r="L30388"/>
      <c r="M30388"/>
      <c r="N30388"/>
      <c r="O30388"/>
      <c r="P30388"/>
      <c r="Q30388"/>
      <c r="R30388"/>
      <c r="S30388" s="13"/>
      <c r="W30388" s="15"/>
    </row>
    <row r="30389" spans="10:23" x14ac:dyDescent="0.3">
      <c r="J30389" s="8"/>
      <c r="K30389"/>
      <c r="L30389"/>
      <c r="M30389"/>
      <c r="N30389"/>
      <c r="O30389"/>
      <c r="P30389"/>
      <c r="Q30389"/>
      <c r="R30389"/>
      <c r="S30389" s="13"/>
      <c r="W30389" s="15"/>
    </row>
    <row r="30390" spans="10:23" x14ac:dyDescent="0.3">
      <c r="J30390" s="8"/>
      <c r="K30390"/>
      <c r="L30390"/>
      <c r="M30390"/>
      <c r="N30390"/>
      <c r="O30390"/>
      <c r="P30390"/>
      <c r="Q30390"/>
      <c r="R30390"/>
      <c r="S30390" s="13"/>
      <c r="W30390" s="15"/>
    </row>
    <row r="30391" spans="10:23" x14ac:dyDescent="0.3">
      <c r="J30391" s="8"/>
      <c r="K30391"/>
      <c r="L30391"/>
      <c r="M30391"/>
      <c r="N30391"/>
      <c r="O30391"/>
      <c r="P30391"/>
      <c r="Q30391"/>
      <c r="R30391"/>
      <c r="S30391" s="13"/>
      <c r="W30391" s="15"/>
    </row>
    <row r="30392" spans="10:23" x14ac:dyDescent="0.3">
      <c r="J30392" s="8"/>
      <c r="K30392"/>
      <c r="L30392"/>
      <c r="M30392"/>
      <c r="N30392"/>
      <c r="O30392"/>
      <c r="P30392"/>
      <c r="Q30392"/>
      <c r="R30392"/>
      <c r="S30392" s="13"/>
      <c r="W30392" s="15"/>
    </row>
    <row r="30393" spans="10:23" x14ac:dyDescent="0.3">
      <c r="J30393" s="8"/>
      <c r="K30393"/>
      <c r="L30393"/>
      <c r="M30393"/>
      <c r="N30393"/>
      <c r="O30393"/>
      <c r="P30393"/>
      <c r="Q30393"/>
      <c r="R30393"/>
      <c r="S30393" s="13"/>
      <c r="W30393" s="15"/>
    </row>
    <row r="30394" spans="10:23" x14ac:dyDescent="0.3">
      <c r="J30394" s="8"/>
      <c r="K30394"/>
      <c r="L30394"/>
      <c r="M30394"/>
      <c r="N30394"/>
      <c r="O30394"/>
      <c r="P30394"/>
      <c r="Q30394"/>
      <c r="R30394"/>
      <c r="S30394" s="13"/>
      <c r="W30394" s="15"/>
    </row>
    <row r="30395" spans="10:23" x14ac:dyDescent="0.3">
      <c r="J30395" s="8"/>
      <c r="K30395"/>
      <c r="L30395"/>
      <c r="M30395"/>
      <c r="N30395"/>
      <c r="O30395"/>
      <c r="P30395"/>
      <c r="Q30395"/>
      <c r="R30395"/>
      <c r="S30395" s="13"/>
      <c r="W30395" s="15"/>
    </row>
    <row r="30396" spans="10:23" x14ac:dyDescent="0.3">
      <c r="J30396" s="8"/>
      <c r="K30396"/>
      <c r="L30396"/>
      <c r="M30396"/>
      <c r="N30396"/>
      <c r="O30396"/>
      <c r="P30396"/>
      <c r="Q30396"/>
      <c r="R30396"/>
      <c r="S30396" s="13"/>
      <c r="W30396" s="15"/>
    </row>
    <row r="30397" spans="10:23" x14ac:dyDescent="0.3">
      <c r="J30397" s="8"/>
      <c r="K30397"/>
      <c r="L30397"/>
      <c r="M30397"/>
      <c r="N30397"/>
      <c r="O30397"/>
      <c r="P30397"/>
      <c r="Q30397"/>
      <c r="R30397"/>
      <c r="S30397" s="13"/>
      <c r="W30397" s="15"/>
    </row>
    <row r="30398" spans="10:23" x14ac:dyDescent="0.3">
      <c r="J30398" s="8"/>
      <c r="K30398"/>
      <c r="L30398"/>
      <c r="M30398"/>
      <c r="N30398"/>
      <c r="O30398"/>
      <c r="P30398"/>
      <c r="Q30398"/>
      <c r="R30398"/>
      <c r="S30398" s="13"/>
      <c r="W30398" s="15"/>
    </row>
    <row r="30399" spans="10:23" x14ac:dyDescent="0.3">
      <c r="J30399" s="8"/>
      <c r="K30399"/>
      <c r="L30399"/>
      <c r="M30399"/>
      <c r="N30399"/>
      <c r="O30399"/>
      <c r="P30399"/>
      <c r="Q30399"/>
      <c r="R30399"/>
      <c r="S30399" s="13"/>
      <c r="W30399" s="15"/>
    </row>
    <row r="30400" spans="10:23" x14ac:dyDescent="0.3">
      <c r="J30400" s="8"/>
      <c r="K30400"/>
      <c r="L30400"/>
      <c r="M30400"/>
      <c r="N30400"/>
      <c r="O30400"/>
      <c r="P30400"/>
      <c r="Q30400"/>
      <c r="R30400"/>
      <c r="S30400" s="13"/>
      <c r="W30400" s="15"/>
    </row>
    <row r="30401" spans="10:23" x14ac:dyDescent="0.3">
      <c r="J30401" s="8"/>
      <c r="K30401"/>
      <c r="L30401"/>
      <c r="M30401"/>
      <c r="N30401"/>
      <c r="O30401"/>
      <c r="P30401"/>
      <c r="Q30401"/>
      <c r="R30401"/>
      <c r="S30401" s="13"/>
      <c r="W30401" s="15"/>
    </row>
    <row r="30402" spans="10:23" x14ac:dyDescent="0.3">
      <c r="J30402" s="8"/>
      <c r="K30402"/>
      <c r="L30402"/>
      <c r="M30402"/>
      <c r="N30402"/>
      <c r="O30402"/>
      <c r="P30402"/>
      <c r="Q30402"/>
      <c r="R30402"/>
      <c r="S30402" s="13"/>
      <c r="W30402" s="15"/>
    </row>
    <row r="30403" spans="10:23" x14ac:dyDescent="0.3">
      <c r="J30403" s="8"/>
      <c r="K30403"/>
      <c r="L30403"/>
      <c r="M30403"/>
      <c r="N30403"/>
      <c r="O30403"/>
      <c r="P30403"/>
      <c r="Q30403"/>
      <c r="R30403"/>
      <c r="S30403" s="13"/>
      <c r="W30403" s="15"/>
    </row>
    <row r="30404" spans="10:23" x14ac:dyDescent="0.3">
      <c r="J30404" s="8"/>
      <c r="K30404"/>
      <c r="L30404"/>
      <c r="M30404"/>
      <c r="N30404"/>
      <c r="O30404"/>
      <c r="P30404"/>
      <c r="Q30404"/>
      <c r="R30404"/>
      <c r="S30404" s="13"/>
      <c r="W30404" s="15"/>
    </row>
    <row r="30405" spans="10:23" x14ac:dyDescent="0.3">
      <c r="J30405" s="8"/>
      <c r="K30405"/>
      <c r="L30405"/>
      <c r="M30405"/>
      <c r="N30405"/>
      <c r="O30405"/>
      <c r="P30405"/>
      <c r="Q30405"/>
      <c r="R30405"/>
      <c r="S30405" s="13"/>
      <c r="W30405" s="15"/>
    </row>
    <row r="30406" spans="10:23" x14ac:dyDescent="0.3">
      <c r="J30406" s="8"/>
      <c r="K30406"/>
      <c r="L30406"/>
      <c r="M30406"/>
      <c r="N30406"/>
      <c r="O30406"/>
      <c r="P30406"/>
      <c r="Q30406"/>
      <c r="R30406"/>
      <c r="S30406" s="13"/>
      <c r="W30406" s="15"/>
    </row>
    <row r="30407" spans="10:23" x14ac:dyDescent="0.3">
      <c r="J30407" s="8"/>
      <c r="K30407"/>
      <c r="L30407"/>
      <c r="M30407"/>
      <c r="N30407"/>
      <c r="O30407"/>
      <c r="P30407"/>
      <c r="Q30407"/>
      <c r="R30407"/>
      <c r="S30407" s="13"/>
      <c r="W30407" s="15"/>
    </row>
    <row r="30408" spans="10:23" x14ac:dyDescent="0.3">
      <c r="J30408" s="8"/>
      <c r="K30408"/>
      <c r="L30408"/>
      <c r="M30408"/>
      <c r="N30408"/>
      <c r="O30408"/>
      <c r="P30408"/>
      <c r="Q30408"/>
      <c r="R30408"/>
      <c r="S30408" s="13"/>
      <c r="W30408" s="15"/>
    </row>
    <row r="30409" spans="10:23" x14ac:dyDescent="0.3">
      <c r="J30409" s="8"/>
      <c r="K30409"/>
      <c r="L30409"/>
      <c r="M30409"/>
      <c r="N30409"/>
      <c r="O30409"/>
      <c r="P30409"/>
      <c r="Q30409"/>
      <c r="R30409"/>
      <c r="S30409" s="13"/>
      <c r="W30409" s="15"/>
    </row>
    <row r="30410" spans="10:23" x14ac:dyDescent="0.3">
      <c r="J30410" s="8"/>
      <c r="K30410"/>
      <c r="L30410"/>
      <c r="M30410"/>
      <c r="N30410"/>
      <c r="O30410"/>
      <c r="P30410"/>
      <c r="Q30410"/>
      <c r="R30410"/>
      <c r="S30410" s="13"/>
      <c r="W30410" s="15"/>
    </row>
    <row r="30411" spans="10:23" x14ac:dyDescent="0.3">
      <c r="J30411" s="8"/>
      <c r="K30411"/>
      <c r="L30411"/>
      <c r="M30411"/>
      <c r="N30411"/>
      <c r="O30411"/>
      <c r="P30411"/>
      <c r="Q30411"/>
      <c r="R30411"/>
      <c r="S30411" s="13"/>
      <c r="W30411" s="15"/>
    </row>
    <row r="30412" spans="10:23" x14ac:dyDescent="0.3">
      <c r="J30412" s="8"/>
      <c r="K30412"/>
      <c r="L30412"/>
      <c r="M30412"/>
      <c r="N30412"/>
      <c r="O30412"/>
      <c r="P30412"/>
      <c r="Q30412"/>
      <c r="R30412"/>
      <c r="S30412" s="13"/>
      <c r="W30412" s="15"/>
    </row>
    <row r="30413" spans="10:23" x14ac:dyDescent="0.3">
      <c r="J30413" s="8"/>
      <c r="K30413"/>
      <c r="L30413"/>
      <c r="M30413"/>
      <c r="N30413"/>
      <c r="O30413"/>
      <c r="P30413"/>
      <c r="Q30413"/>
      <c r="R30413"/>
      <c r="S30413" s="13"/>
      <c r="W30413" s="15"/>
    </row>
    <row r="30414" spans="10:23" x14ac:dyDescent="0.3">
      <c r="J30414" s="8"/>
      <c r="K30414"/>
      <c r="L30414"/>
      <c r="M30414"/>
      <c r="N30414"/>
      <c r="O30414"/>
      <c r="P30414"/>
      <c r="Q30414"/>
      <c r="R30414"/>
      <c r="S30414" s="13"/>
      <c r="W30414" s="15"/>
    </row>
    <row r="30415" spans="10:23" x14ac:dyDescent="0.3">
      <c r="J30415" s="8"/>
      <c r="K30415"/>
      <c r="L30415"/>
      <c r="M30415"/>
      <c r="N30415"/>
      <c r="O30415"/>
      <c r="P30415"/>
      <c r="Q30415"/>
      <c r="R30415"/>
      <c r="S30415" s="13"/>
      <c r="W30415" s="15"/>
    </row>
    <row r="30416" spans="10:23" x14ac:dyDescent="0.3">
      <c r="J30416" s="8"/>
      <c r="K30416"/>
      <c r="L30416"/>
      <c r="M30416"/>
      <c r="N30416"/>
      <c r="O30416"/>
      <c r="P30416"/>
      <c r="Q30416"/>
      <c r="R30416"/>
      <c r="S30416" s="13"/>
      <c r="W30416" s="15"/>
    </row>
    <row r="30417" spans="10:23" x14ac:dyDescent="0.3">
      <c r="J30417" s="8"/>
      <c r="K30417"/>
      <c r="L30417"/>
      <c r="M30417"/>
      <c r="N30417"/>
      <c r="O30417"/>
      <c r="P30417"/>
      <c r="Q30417"/>
      <c r="R30417"/>
      <c r="S30417" s="13"/>
      <c r="W30417" s="15"/>
    </row>
    <row r="30418" spans="10:23" x14ac:dyDescent="0.3">
      <c r="J30418" s="8"/>
      <c r="K30418"/>
      <c r="L30418"/>
      <c r="M30418"/>
      <c r="N30418"/>
      <c r="O30418"/>
      <c r="P30418"/>
      <c r="Q30418"/>
      <c r="R30418"/>
      <c r="S30418" s="13"/>
      <c r="W30418" s="15"/>
    </row>
    <row r="30419" spans="10:23" x14ac:dyDescent="0.3">
      <c r="J30419" s="8"/>
      <c r="K30419"/>
      <c r="L30419"/>
      <c r="M30419"/>
      <c r="N30419"/>
      <c r="O30419"/>
      <c r="P30419"/>
      <c r="Q30419"/>
      <c r="R30419"/>
      <c r="S30419" s="13"/>
      <c r="W30419" s="15"/>
    </row>
    <row r="30420" spans="10:23" x14ac:dyDescent="0.3">
      <c r="J30420" s="8"/>
      <c r="K30420"/>
      <c r="L30420"/>
      <c r="M30420"/>
      <c r="N30420"/>
      <c r="O30420"/>
      <c r="P30420"/>
      <c r="Q30420"/>
      <c r="R30420"/>
      <c r="S30420" s="13"/>
      <c r="W30420" s="15"/>
    </row>
    <row r="30421" spans="10:23" x14ac:dyDescent="0.3">
      <c r="J30421" s="8"/>
      <c r="K30421"/>
      <c r="L30421"/>
      <c r="M30421"/>
      <c r="N30421"/>
      <c r="O30421"/>
      <c r="P30421"/>
      <c r="Q30421"/>
      <c r="R30421"/>
      <c r="S30421" s="13"/>
      <c r="W30421" s="15"/>
    </row>
    <row r="30422" spans="10:23" x14ac:dyDescent="0.3">
      <c r="J30422" s="8"/>
      <c r="K30422"/>
      <c r="L30422"/>
      <c r="M30422"/>
      <c r="N30422"/>
      <c r="O30422"/>
      <c r="P30422"/>
      <c r="Q30422"/>
      <c r="R30422"/>
      <c r="S30422" s="13"/>
      <c r="W30422" s="15"/>
    </row>
    <row r="30423" spans="10:23" x14ac:dyDescent="0.3">
      <c r="J30423" s="8"/>
      <c r="K30423"/>
      <c r="L30423"/>
      <c r="M30423"/>
      <c r="N30423"/>
      <c r="O30423"/>
      <c r="P30423"/>
      <c r="Q30423"/>
      <c r="R30423"/>
      <c r="S30423" s="13"/>
      <c r="W30423" s="15"/>
    </row>
    <row r="30424" spans="10:23" x14ac:dyDescent="0.3">
      <c r="J30424" s="8"/>
      <c r="K30424"/>
      <c r="L30424"/>
      <c r="M30424"/>
      <c r="N30424"/>
      <c r="O30424"/>
      <c r="P30424"/>
      <c r="Q30424"/>
      <c r="R30424"/>
      <c r="S30424" s="13"/>
      <c r="W30424" s="15"/>
    </row>
    <row r="30425" spans="10:23" x14ac:dyDescent="0.3">
      <c r="J30425" s="8"/>
      <c r="K30425"/>
      <c r="L30425"/>
      <c r="M30425"/>
      <c r="N30425"/>
      <c r="O30425"/>
      <c r="P30425"/>
      <c r="Q30425"/>
      <c r="R30425"/>
      <c r="S30425" s="13"/>
      <c r="W30425" s="15"/>
    </row>
    <row r="30426" spans="10:23" x14ac:dyDescent="0.3">
      <c r="J30426" s="8"/>
      <c r="K30426"/>
      <c r="L30426"/>
      <c r="M30426"/>
      <c r="N30426"/>
      <c r="O30426"/>
      <c r="P30426"/>
      <c r="Q30426"/>
      <c r="R30426"/>
      <c r="S30426" s="13"/>
      <c r="W30426" s="15"/>
    </row>
    <row r="30427" spans="10:23" x14ac:dyDescent="0.3">
      <c r="J30427" s="8"/>
      <c r="K30427"/>
      <c r="L30427"/>
      <c r="M30427"/>
      <c r="N30427"/>
      <c r="O30427"/>
      <c r="P30427"/>
      <c r="Q30427"/>
      <c r="R30427"/>
      <c r="S30427" s="13"/>
      <c r="W30427" s="15"/>
    </row>
    <row r="30428" spans="10:23" x14ac:dyDescent="0.3">
      <c r="J30428" s="8"/>
      <c r="K30428"/>
      <c r="L30428"/>
      <c r="M30428"/>
      <c r="N30428"/>
      <c r="O30428"/>
      <c r="P30428"/>
      <c r="Q30428"/>
      <c r="R30428"/>
      <c r="S30428" s="13"/>
      <c r="W30428" s="15"/>
    </row>
    <row r="30429" spans="10:23" x14ac:dyDescent="0.3">
      <c r="J30429" s="8"/>
      <c r="K30429"/>
      <c r="L30429"/>
      <c r="M30429"/>
      <c r="N30429"/>
      <c r="O30429"/>
      <c r="P30429"/>
      <c r="Q30429"/>
      <c r="R30429"/>
      <c r="S30429" s="13"/>
      <c r="W30429" s="15"/>
    </row>
    <row r="30430" spans="10:23" x14ac:dyDescent="0.3">
      <c r="J30430" s="8"/>
      <c r="K30430"/>
      <c r="L30430"/>
      <c r="M30430"/>
      <c r="N30430"/>
      <c r="O30430"/>
      <c r="P30430"/>
      <c r="Q30430"/>
      <c r="R30430"/>
      <c r="S30430" s="13"/>
      <c r="W30430" s="15"/>
    </row>
    <row r="30431" spans="10:23" x14ac:dyDescent="0.3">
      <c r="J30431" s="8"/>
      <c r="K30431"/>
      <c r="L30431"/>
      <c r="M30431"/>
      <c r="N30431"/>
      <c r="O30431"/>
      <c r="P30431"/>
      <c r="Q30431"/>
      <c r="R30431"/>
      <c r="S30431" s="13"/>
      <c r="W30431" s="15"/>
    </row>
    <row r="30432" spans="10:23" x14ac:dyDescent="0.3">
      <c r="J30432" s="8"/>
      <c r="K30432"/>
      <c r="L30432"/>
      <c r="M30432"/>
      <c r="N30432"/>
      <c r="O30432"/>
      <c r="P30432"/>
      <c r="Q30432"/>
      <c r="R30432"/>
      <c r="S30432" s="13"/>
      <c r="W30432" s="15"/>
    </row>
    <row r="30433" spans="10:23" x14ac:dyDescent="0.3">
      <c r="J30433" s="8"/>
      <c r="K30433"/>
      <c r="L30433"/>
      <c r="M30433"/>
      <c r="N30433"/>
      <c r="O30433"/>
      <c r="P30433"/>
      <c r="Q30433"/>
      <c r="R30433"/>
      <c r="S30433" s="13"/>
      <c r="W30433" s="15"/>
    </row>
    <row r="30434" spans="10:23" x14ac:dyDescent="0.3">
      <c r="J30434" s="8"/>
      <c r="K30434"/>
      <c r="L30434"/>
      <c r="M30434"/>
      <c r="N30434"/>
      <c r="O30434"/>
      <c r="P30434"/>
      <c r="Q30434"/>
      <c r="R30434"/>
      <c r="S30434" s="13"/>
      <c r="W30434" s="15"/>
    </row>
    <row r="30435" spans="10:23" x14ac:dyDescent="0.3">
      <c r="J30435" s="8"/>
      <c r="K30435"/>
      <c r="L30435"/>
      <c r="M30435"/>
      <c r="N30435"/>
      <c r="O30435"/>
      <c r="P30435"/>
      <c r="Q30435"/>
      <c r="R30435"/>
      <c r="S30435" s="13"/>
      <c r="W30435" s="15"/>
    </row>
    <row r="30436" spans="10:23" x14ac:dyDescent="0.3">
      <c r="J30436" s="8"/>
      <c r="K30436"/>
      <c r="L30436"/>
      <c r="M30436"/>
      <c r="N30436"/>
      <c r="O30436"/>
      <c r="P30436"/>
      <c r="Q30436"/>
      <c r="R30436"/>
      <c r="S30436" s="13"/>
      <c r="W30436" s="15"/>
    </row>
    <row r="30437" spans="10:23" x14ac:dyDescent="0.3">
      <c r="J30437" s="8"/>
      <c r="K30437"/>
      <c r="L30437"/>
      <c r="M30437"/>
      <c r="N30437"/>
      <c r="O30437"/>
      <c r="P30437"/>
      <c r="Q30437"/>
      <c r="R30437"/>
      <c r="S30437" s="13"/>
      <c r="W30437" s="15"/>
    </row>
    <row r="30438" spans="10:23" x14ac:dyDescent="0.3">
      <c r="J30438" s="8"/>
      <c r="K30438"/>
      <c r="L30438"/>
      <c r="M30438"/>
      <c r="N30438"/>
      <c r="O30438"/>
      <c r="P30438"/>
      <c r="Q30438"/>
      <c r="R30438"/>
      <c r="S30438" s="13"/>
      <c r="W30438" s="15"/>
    </row>
    <row r="30439" spans="10:23" x14ac:dyDescent="0.3">
      <c r="J30439" s="8"/>
      <c r="K30439"/>
      <c r="L30439"/>
      <c r="M30439"/>
      <c r="N30439"/>
      <c r="O30439"/>
      <c r="P30439"/>
      <c r="Q30439"/>
      <c r="R30439"/>
      <c r="S30439" s="13"/>
      <c r="W30439" s="15"/>
    </row>
    <row r="30440" spans="10:23" x14ac:dyDescent="0.3">
      <c r="J30440" s="8"/>
      <c r="K30440"/>
      <c r="L30440"/>
      <c r="M30440"/>
      <c r="N30440"/>
      <c r="O30440"/>
      <c r="P30440"/>
      <c r="Q30440"/>
      <c r="R30440"/>
      <c r="S30440" s="13"/>
      <c r="W30440" s="15"/>
    </row>
    <row r="30441" spans="10:23" x14ac:dyDescent="0.3">
      <c r="J30441" s="8"/>
      <c r="K30441"/>
      <c r="L30441"/>
      <c r="M30441"/>
      <c r="N30441"/>
      <c r="O30441"/>
      <c r="P30441"/>
      <c r="Q30441"/>
      <c r="R30441"/>
      <c r="S30441" s="13"/>
      <c r="W30441" s="15"/>
    </row>
    <row r="30442" spans="10:23" x14ac:dyDescent="0.3">
      <c r="J30442" s="8"/>
      <c r="K30442"/>
      <c r="L30442"/>
      <c r="M30442"/>
      <c r="N30442"/>
      <c r="O30442"/>
      <c r="P30442"/>
      <c r="Q30442"/>
      <c r="R30442"/>
      <c r="S30442" s="13"/>
      <c r="W30442" s="15"/>
    </row>
    <row r="30443" spans="10:23" x14ac:dyDescent="0.3">
      <c r="J30443" s="8"/>
      <c r="K30443"/>
      <c r="L30443"/>
      <c r="M30443"/>
      <c r="N30443"/>
      <c r="O30443"/>
      <c r="P30443"/>
      <c r="Q30443"/>
      <c r="R30443"/>
      <c r="S30443" s="13"/>
      <c r="W30443" s="15"/>
    </row>
    <row r="30444" spans="10:23" x14ac:dyDescent="0.3">
      <c r="J30444" s="8"/>
      <c r="K30444"/>
      <c r="L30444"/>
      <c r="M30444"/>
      <c r="N30444"/>
      <c r="O30444"/>
      <c r="P30444"/>
      <c r="Q30444"/>
      <c r="R30444"/>
      <c r="S30444" s="13"/>
      <c r="W30444" s="15"/>
    </row>
    <row r="30445" spans="10:23" x14ac:dyDescent="0.3">
      <c r="J30445" s="8"/>
      <c r="K30445"/>
      <c r="L30445"/>
      <c r="M30445"/>
      <c r="N30445"/>
      <c r="O30445"/>
      <c r="P30445"/>
      <c r="Q30445"/>
      <c r="R30445"/>
      <c r="S30445" s="13"/>
      <c r="W30445" s="15"/>
    </row>
    <row r="30446" spans="10:23" x14ac:dyDescent="0.3">
      <c r="J30446" s="8"/>
      <c r="K30446"/>
      <c r="L30446"/>
      <c r="M30446"/>
      <c r="N30446"/>
      <c r="O30446"/>
      <c r="P30446"/>
      <c r="Q30446"/>
      <c r="R30446"/>
      <c r="S30446" s="13"/>
      <c r="W30446" s="15"/>
    </row>
    <row r="30447" spans="10:23" x14ac:dyDescent="0.3">
      <c r="J30447" s="8"/>
      <c r="K30447"/>
      <c r="L30447"/>
      <c r="M30447"/>
      <c r="N30447"/>
      <c r="O30447"/>
      <c r="P30447"/>
      <c r="Q30447"/>
      <c r="R30447"/>
      <c r="S30447" s="13"/>
      <c r="W30447" s="15"/>
    </row>
    <row r="30448" spans="10:23" x14ac:dyDescent="0.3">
      <c r="J30448" s="8"/>
      <c r="K30448"/>
      <c r="L30448"/>
      <c r="M30448"/>
      <c r="N30448"/>
      <c r="O30448"/>
      <c r="P30448"/>
      <c r="Q30448"/>
      <c r="R30448"/>
      <c r="S30448" s="13"/>
      <c r="W30448" s="15"/>
    </row>
    <row r="30449" spans="10:23" x14ac:dyDescent="0.3">
      <c r="J30449" s="8"/>
      <c r="K30449"/>
      <c r="L30449"/>
      <c r="M30449"/>
      <c r="N30449"/>
      <c r="O30449"/>
      <c r="P30449"/>
      <c r="Q30449"/>
      <c r="R30449"/>
      <c r="S30449" s="13"/>
      <c r="W30449" s="15"/>
    </row>
    <row r="30450" spans="10:23" x14ac:dyDescent="0.3">
      <c r="J30450" s="8"/>
      <c r="K30450"/>
      <c r="L30450"/>
      <c r="M30450"/>
      <c r="N30450"/>
      <c r="O30450"/>
      <c r="P30450"/>
      <c r="Q30450"/>
      <c r="R30450"/>
      <c r="S30450" s="13"/>
      <c r="W30450" s="15"/>
    </row>
    <row r="30451" spans="10:23" x14ac:dyDescent="0.3">
      <c r="J30451" s="8"/>
      <c r="K30451"/>
      <c r="L30451"/>
      <c r="M30451"/>
      <c r="N30451"/>
      <c r="O30451"/>
      <c r="P30451"/>
      <c r="Q30451"/>
      <c r="R30451"/>
      <c r="S30451" s="13"/>
      <c r="W30451" s="15"/>
    </row>
    <row r="30452" spans="10:23" x14ac:dyDescent="0.3">
      <c r="J30452" s="8"/>
      <c r="K30452"/>
      <c r="L30452"/>
      <c r="M30452"/>
      <c r="N30452"/>
      <c r="O30452"/>
      <c r="P30452"/>
      <c r="Q30452"/>
      <c r="R30452"/>
      <c r="S30452" s="13"/>
      <c r="W30452" s="15"/>
    </row>
    <row r="30453" spans="10:23" x14ac:dyDescent="0.3">
      <c r="J30453" s="8"/>
      <c r="K30453"/>
      <c r="L30453"/>
      <c r="M30453"/>
      <c r="N30453"/>
      <c r="O30453"/>
      <c r="P30453"/>
      <c r="Q30453"/>
      <c r="R30453"/>
      <c r="S30453" s="13"/>
      <c r="W30453" s="15"/>
    </row>
    <row r="30454" spans="10:23" x14ac:dyDescent="0.3">
      <c r="J30454" s="8"/>
      <c r="K30454"/>
      <c r="L30454"/>
      <c r="M30454"/>
      <c r="N30454"/>
      <c r="O30454"/>
      <c r="P30454"/>
      <c r="Q30454"/>
      <c r="R30454"/>
      <c r="S30454" s="13"/>
      <c r="W30454" s="15"/>
    </row>
    <row r="30455" spans="10:23" x14ac:dyDescent="0.3">
      <c r="J30455" s="8"/>
      <c r="K30455"/>
      <c r="L30455"/>
      <c r="M30455"/>
      <c r="N30455"/>
      <c r="O30455"/>
      <c r="P30455"/>
      <c r="Q30455"/>
      <c r="R30455"/>
      <c r="S30455" s="13"/>
      <c r="W30455" s="15"/>
    </row>
    <row r="30456" spans="10:23" x14ac:dyDescent="0.3">
      <c r="J30456" s="8"/>
      <c r="K30456"/>
      <c r="L30456"/>
      <c r="M30456"/>
      <c r="N30456"/>
      <c r="O30456"/>
      <c r="P30456"/>
      <c r="Q30456"/>
      <c r="R30456"/>
      <c r="S30456" s="13"/>
      <c r="W30456" s="15"/>
    </row>
    <row r="30457" spans="10:23" x14ac:dyDescent="0.3">
      <c r="J30457" s="8"/>
      <c r="K30457"/>
      <c r="L30457"/>
      <c r="M30457"/>
      <c r="N30457"/>
      <c r="O30457"/>
      <c r="P30457"/>
      <c r="Q30457"/>
      <c r="R30457"/>
      <c r="S30457" s="13"/>
      <c r="W30457" s="15"/>
    </row>
    <row r="30458" spans="10:23" x14ac:dyDescent="0.3">
      <c r="J30458" s="8"/>
      <c r="K30458"/>
      <c r="L30458"/>
      <c r="M30458"/>
      <c r="N30458"/>
      <c r="O30458"/>
      <c r="P30458"/>
      <c r="Q30458"/>
      <c r="R30458"/>
      <c r="S30458" s="13"/>
      <c r="W30458" s="15"/>
    </row>
    <row r="30459" spans="10:23" x14ac:dyDescent="0.3">
      <c r="J30459" s="8"/>
      <c r="K30459"/>
      <c r="L30459"/>
      <c r="M30459"/>
      <c r="N30459"/>
      <c r="O30459"/>
      <c r="P30459"/>
      <c r="Q30459"/>
      <c r="R30459"/>
      <c r="S30459" s="13"/>
      <c r="W30459" s="15"/>
    </row>
    <row r="30460" spans="10:23" x14ac:dyDescent="0.3">
      <c r="J30460" s="8"/>
      <c r="K30460"/>
      <c r="L30460"/>
      <c r="M30460"/>
      <c r="N30460"/>
      <c r="O30460"/>
      <c r="P30460"/>
      <c r="Q30460"/>
      <c r="R30460"/>
      <c r="S30460" s="13"/>
      <c r="W30460" s="15"/>
    </row>
    <row r="30461" spans="10:23" x14ac:dyDescent="0.3">
      <c r="J30461" s="8"/>
      <c r="K30461"/>
      <c r="L30461"/>
      <c r="M30461"/>
      <c r="N30461"/>
      <c r="O30461"/>
      <c r="P30461"/>
      <c r="Q30461"/>
      <c r="R30461"/>
      <c r="S30461" s="13"/>
      <c r="W30461" s="15"/>
    </row>
    <row r="30462" spans="10:23" x14ac:dyDescent="0.3">
      <c r="J30462" s="8"/>
      <c r="K30462"/>
      <c r="L30462"/>
      <c r="M30462"/>
      <c r="N30462"/>
      <c r="O30462"/>
      <c r="P30462"/>
      <c r="Q30462"/>
      <c r="R30462"/>
      <c r="S30462" s="13"/>
      <c r="W30462" s="15"/>
    </row>
    <row r="30463" spans="10:23" x14ac:dyDescent="0.3">
      <c r="J30463" s="8"/>
      <c r="K30463"/>
      <c r="L30463"/>
      <c r="M30463"/>
      <c r="N30463"/>
      <c r="O30463"/>
      <c r="P30463"/>
      <c r="Q30463"/>
      <c r="R30463"/>
      <c r="S30463" s="13"/>
      <c r="W30463" s="15"/>
    </row>
    <row r="30464" spans="10:23" x14ac:dyDescent="0.3">
      <c r="J30464" s="8"/>
      <c r="K30464"/>
      <c r="L30464"/>
      <c r="M30464"/>
      <c r="N30464"/>
      <c r="O30464"/>
      <c r="P30464"/>
      <c r="Q30464"/>
      <c r="R30464"/>
      <c r="S30464" s="13"/>
      <c r="W30464" s="15"/>
    </row>
    <row r="30465" spans="10:23" x14ac:dyDescent="0.3">
      <c r="J30465" s="8"/>
      <c r="K30465"/>
      <c r="L30465"/>
      <c r="M30465"/>
      <c r="N30465"/>
      <c r="O30465"/>
      <c r="P30465"/>
      <c r="Q30465"/>
      <c r="R30465"/>
      <c r="S30465" s="13"/>
      <c r="W30465" s="15"/>
    </row>
    <row r="30466" spans="10:23" x14ac:dyDescent="0.3">
      <c r="J30466" s="8"/>
      <c r="K30466"/>
      <c r="L30466"/>
      <c r="M30466"/>
      <c r="N30466"/>
      <c r="O30466"/>
      <c r="P30466"/>
      <c r="Q30466"/>
      <c r="R30466"/>
      <c r="S30466" s="13"/>
      <c r="W30466" s="15"/>
    </row>
    <row r="30467" spans="10:23" x14ac:dyDescent="0.3">
      <c r="J30467" s="8"/>
      <c r="K30467"/>
      <c r="L30467"/>
      <c r="M30467"/>
      <c r="N30467"/>
      <c r="O30467"/>
      <c r="P30467"/>
      <c r="Q30467"/>
      <c r="R30467"/>
      <c r="S30467" s="13"/>
      <c r="W30467" s="15"/>
    </row>
    <row r="30468" spans="10:23" x14ac:dyDescent="0.3">
      <c r="J30468" s="8"/>
      <c r="K30468"/>
      <c r="L30468"/>
      <c r="M30468"/>
      <c r="N30468"/>
      <c r="O30468"/>
      <c r="P30468"/>
      <c r="Q30468"/>
      <c r="R30468"/>
      <c r="S30468" s="13"/>
      <c r="W30468" s="15"/>
    </row>
    <row r="30469" spans="10:23" x14ac:dyDescent="0.3">
      <c r="J30469" s="8"/>
      <c r="K30469"/>
      <c r="L30469"/>
      <c r="M30469"/>
      <c r="N30469"/>
      <c r="O30469"/>
      <c r="P30469"/>
      <c r="Q30469"/>
      <c r="R30469"/>
      <c r="S30469" s="13"/>
      <c r="W30469" s="15"/>
    </row>
    <row r="30470" spans="10:23" x14ac:dyDescent="0.3">
      <c r="J30470" s="8"/>
      <c r="K30470"/>
      <c r="L30470"/>
      <c r="M30470"/>
      <c r="N30470"/>
      <c r="O30470"/>
      <c r="P30470"/>
      <c r="Q30470"/>
      <c r="R30470"/>
      <c r="S30470" s="13"/>
      <c r="W30470" s="15"/>
    </row>
    <row r="30471" spans="10:23" x14ac:dyDescent="0.3">
      <c r="J30471" s="8"/>
      <c r="K30471"/>
      <c r="L30471"/>
      <c r="M30471"/>
      <c r="N30471"/>
      <c r="O30471"/>
      <c r="P30471"/>
      <c r="Q30471"/>
      <c r="R30471"/>
      <c r="S30471" s="13"/>
      <c r="W30471" s="15"/>
    </row>
    <row r="30472" spans="10:23" x14ac:dyDescent="0.3">
      <c r="J30472" s="8"/>
      <c r="K30472"/>
      <c r="L30472"/>
      <c r="M30472"/>
      <c r="N30472"/>
      <c r="O30472"/>
      <c r="P30472"/>
      <c r="Q30472"/>
      <c r="R30472"/>
      <c r="S30472" s="13"/>
      <c r="W30472" s="15"/>
    </row>
    <row r="30473" spans="10:23" x14ac:dyDescent="0.3">
      <c r="J30473" s="8"/>
      <c r="K30473"/>
      <c r="L30473"/>
      <c r="M30473"/>
      <c r="N30473"/>
      <c r="O30473"/>
      <c r="P30473"/>
      <c r="Q30473"/>
      <c r="R30473"/>
      <c r="S30473" s="13"/>
      <c r="W30473" s="15"/>
    </row>
    <row r="30474" spans="10:23" x14ac:dyDescent="0.3">
      <c r="J30474" s="8"/>
      <c r="K30474"/>
      <c r="L30474"/>
      <c r="M30474"/>
      <c r="N30474"/>
      <c r="O30474"/>
      <c r="P30474"/>
      <c r="Q30474"/>
      <c r="R30474"/>
      <c r="S30474" s="13"/>
      <c r="W30474" s="15"/>
    </row>
    <row r="30475" spans="10:23" x14ac:dyDescent="0.3">
      <c r="J30475" s="8"/>
      <c r="K30475"/>
      <c r="L30475"/>
      <c r="M30475"/>
      <c r="N30475"/>
      <c r="O30475"/>
      <c r="P30475"/>
      <c r="Q30475"/>
      <c r="R30475"/>
      <c r="S30475" s="13"/>
      <c r="W30475" s="15"/>
    </row>
    <row r="30476" spans="10:23" x14ac:dyDescent="0.3">
      <c r="J30476" s="8"/>
      <c r="K30476"/>
      <c r="L30476"/>
      <c r="M30476"/>
      <c r="N30476"/>
      <c r="O30476"/>
      <c r="P30476"/>
      <c r="Q30476"/>
      <c r="R30476"/>
      <c r="S30476" s="13"/>
      <c r="W30476" s="15"/>
    </row>
    <row r="30477" spans="10:23" x14ac:dyDescent="0.3">
      <c r="J30477" s="8"/>
      <c r="K30477"/>
      <c r="L30477"/>
      <c r="M30477"/>
      <c r="N30477"/>
      <c r="O30477"/>
      <c r="P30477"/>
      <c r="Q30477"/>
      <c r="R30477"/>
      <c r="S30477" s="13"/>
      <c r="W30477" s="15"/>
    </row>
    <row r="30478" spans="10:23" x14ac:dyDescent="0.3">
      <c r="J30478" s="8"/>
      <c r="K30478"/>
      <c r="L30478"/>
      <c r="M30478"/>
      <c r="N30478"/>
      <c r="O30478"/>
      <c r="P30478"/>
      <c r="Q30478"/>
      <c r="R30478"/>
      <c r="S30478" s="13"/>
      <c r="W30478" s="15"/>
    </row>
    <row r="30479" spans="10:23" x14ac:dyDescent="0.3">
      <c r="J30479" s="8"/>
      <c r="K30479"/>
      <c r="L30479"/>
      <c r="M30479"/>
      <c r="N30479"/>
      <c r="O30479"/>
      <c r="P30479"/>
      <c r="Q30479"/>
      <c r="R30479"/>
      <c r="S30479" s="13"/>
      <c r="W30479" s="15"/>
    </row>
    <row r="30480" spans="10:23" x14ac:dyDescent="0.3">
      <c r="J30480" s="8"/>
      <c r="K30480"/>
      <c r="L30480"/>
      <c r="M30480"/>
      <c r="N30480"/>
      <c r="O30480"/>
      <c r="P30480"/>
      <c r="Q30480"/>
      <c r="R30480"/>
      <c r="S30480" s="13"/>
      <c r="W30480" s="15"/>
    </row>
    <row r="30481" spans="10:23" x14ac:dyDescent="0.3">
      <c r="J30481" s="8"/>
      <c r="K30481"/>
      <c r="L30481"/>
      <c r="M30481"/>
      <c r="N30481"/>
      <c r="O30481"/>
      <c r="P30481"/>
      <c r="Q30481"/>
      <c r="R30481"/>
      <c r="S30481" s="13"/>
      <c r="W30481" s="15"/>
    </row>
    <row r="30482" spans="10:23" x14ac:dyDescent="0.3">
      <c r="J30482" s="8"/>
      <c r="K30482"/>
      <c r="L30482"/>
      <c r="M30482"/>
      <c r="N30482"/>
      <c r="O30482"/>
      <c r="P30482"/>
      <c r="Q30482"/>
      <c r="R30482"/>
      <c r="S30482" s="13"/>
      <c r="W30482" s="15"/>
    </row>
    <row r="30483" spans="10:23" x14ac:dyDescent="0.3">
      <c r="J30483" s="8"/>
      <c r="K30483"/>
      <c r="L30483"/>
      <c r="M30483"/>
      <c r="N30483"/>
      <c r="O30483"/>
      <c r="P30483"/>
      <c r="Q30483"/>
      <c r="R30483"/>
      <c r="S30483" s="13"/>
      <c r="W30483" s="15"/>
    </row>
    <row r="30484" spans="10:23" x14ac:dyDescent="0.3">
      <c r="J30484" s="8"/>
      <c r="K30484"/>
      <c r="L30484"/>
      <c r="M30484"/>
      <c r="N30484"/>
      <c r="O30484"/>
      <c r="P30484"/>
      <c r="Q30484"/>
      <c r="R30484"/>
      <c r="S30484" s="13"/>
      <c r="W30484" s="15"/>
    </row>
    <row r="30485" spans="10:23" x14ac:dyDescent="0.3">
      <c r="J30485" s="8"/>
      <c r="K30485"/>
      <c r="L30485"/>
      <c r="M30485"/>
      <c r="N30485"/>
      <c r="O30485"/>
      <c r="P30485"/>
      <c r="Q30485"/>
      <c r="R30485"/>
      <c r="S30485" s="13"/>
      <c r="W30485" s="15"/>
    </row>
    <row r="30486" spans="10:23" x14ac:dyDescent="0.3">
      <c r="J30486" s="8"/>
      <c r="K30486"/>
      <c r="L30486"/>
      <c r="M30486"/>
      <c r="N30486"/>
      <c r="O30486"/>
      <c r="P30486"/>
      <c r="Q30486"/>
      <c r="R30486"/>
      <c r="S30486" s="13"/>
      <c r="W30486" s="15"/>
    </row>
    <row r="30487" spans="10:23" x14ac:dyDescent="0.3">
      <c r="J30487" s="8"/>
      <c r="K30487"/>
      <c r="L30487"/>
      <c r="M30487"/>
      <c r="N30487"/>
      <c r="O30487"/>
      <c r="P30487"/>
      <c r="Q30487"/>
      <c r="R30487"/>
      <c r="S30487" s="13"/>
      <c r="W30487" s="15"/>
    </row>
    <row r="30488" spans="10:23" x14ac:dyDescent="0.3">
      <c r="J30488" s="8"/>
      <c r="K30488"/>
      <c r="L30488"/>
      <c r="M30488"/>
      <c r="N30488"/>
      <c r="O30488"/>
      <c r="P30488"/>
      <c r="Q30488"/>
      <c r="R30488"/>
      <c r="S30488" s="13"/>
      <c r="W30488" s="15"/>
    </row>
    <row r="30489" spans="10:23" x14ac:dyDescent="0.3">
      <c r="J30489" s="8"/>
      <c r="K30489"/>
      <c r="L30489"/>
      <c r="M30489"/>
      <c r="N30489"/>
      <c r="O30489"/>
      <c r="P30489"/>
      <c r="Q30489"/>
      <c r="R30489"/>
      <c r="S30489" s="13"/>
      <c r="W30489" s="15"/>
    </row>
    <row r="30490" spans="10:23" x14ac:dyDescent="0.3">
      <c r="J30490" s="8"/>
      <c r="K30490"/>
      <c r="L30490"/>
      <c r="M30490"/>
      <c r="N30490"/>
      <c r="O30490"/>
      <c r="P30490"/>
      <c r="Q30490"/>
      <c r="R30490"/>
      <c r="S30490" s="13"/>
      <c r="W30490" s="15"/>
    </row>
    <row r="30491" spans="10:23" x14ac:dyDescent="0.3">
      <c r="J30491" s="8"/>
      <c r="K30491"/>
      <c r="L30491"/>
      <c r="M30491"/>
      <c r="N30491"/>
      <c r="O30491"/>
      <c r="P30491"/>
      <c r="Q30491"/>
      <c r="R30491"/>
      <c r="S30491" s="13"/>
      <c r="W30491" s="15"/>
    </row>
    <row r="30492" spans="10:23" x14ac:dyDescent="0.3">
      <c r="J30492" s="8"/>
      <c r="K30492"/>
      <c r="L30492"/>
      <c r="M30492"/>
      <c r="N30492"/>
      <c r="O30492"/>
      <c r="P30492"/>
      <c r="Q30492"/>
      <c r="R30492"/>
      <c r="S30492" s="13"/>
      <c r="W30492" s="15"/>
    </row>
    <row r="30493" spans="10:23" x14ac:dyDescent="0.3">
      <c r="J30493" s="8"/>
      <c r="K30493"/>
      <c r="L30493"/>
      <c r="M30493"/>
      <c r="N30493"/>
      <c r="O30493"/>
      <c r="P30493"/>
      <c r="Q30493"/>
      <c r="R30493"/>
      <c r="S30493" s="13"/>
      <c r="W30493" s="15"/>
    </row>
    <row r="30494" spans="10:23" x14ac:dyDescent="0.3">
      <c r="J30494" s="8"/>
      <c r="K30494"/>
      <c r="L30494"/>
      <c r="M30494"/>
      <c r="N30494"/>
      <c r="O30494"/>
      <c r="P30494"/>
      <c r="Q30494"/>
      <c r="R30494"/>
      <c r="S30494" s="13"/>
      <c r="W30494" s="15"/>
    </row>
    <row r="30495" spans="10:23" x14ac:dyDescent="0.3">
      <c r="J30495" s="8"/>
      <c r="K30495"/>
      <c r="L30495"/>
      <c r="M30495"/>
      <c r="N30495"/>
      <c r="O30495"/>
      <c r="P30495"/>
      <c r="Q30495"/>
      <c r="R30495"/>
      <c r="S30495" s="13"/>
      <c r="W30495" s="15"/>
    </row>
    <row r="30496" spans="10:23" x14ac:dyDescent="0.3">
      <c r="J30496" s="8"/>
      <c r="K30496"/>
      <c r="L30496"/>
      <c r="M30496"/>
      <c r="N30496"/>
      <c r="O30496"/>
      <c r="P30496"/>
      <c r="Q30496"/>
      <c r="R30496"/>
      <c r="S30496" s="13"/>
      <c r="W30496" s="15"/>
    </row>
    <row r="30497" spans="10:23" x14ac:dyDescent="0.3">
      <c r="J30497" s="8"/>
      <c r="K30497"/>
      <c r="L30497"/>
      <c r="M30497"/>
      <c r="N30497"/>
      <c r="O30497"/>
      <c r="P30497"/>
      <c r="Q30497"/>
      <c r="R30497"/>
      <c r="S30497" s="13"/>
      <c r="W30497" s="15"/>
    </row>
    <row r="30498" spans="10:23" x14ac:dyDescent="0.3">
      <c r="J30498" s="8"/>
      <c r="K30498"/>
      <c r="L30498"/>
      <c r="M30498"/>
      <c r="N30498"/>
      <c r="O30498"/>
      <c r="P30498"/>
      <c r="Q30498"/>
      <c r="R30498"/>
      <c r="S30498" s="13"/>
      <c r="W30498" s="15"/>
    </row>
    <row r="30499" spans="10:23" x14ac:dyDescent="0.3">
      <c r="J30499" s="8"/>
      <c r="K30499"/>
      <c r="L30499"/>
      <c r="M30499"/>
      <c r="N30499"/>
      <c r="O30499"/>
      <c r="P30499"/>
      <c r="Q30499"/>
      <c r="R30499"/>
      <c r="S30499" s="13"/>
      <c r="W30499" s="15"/>
    </row>
    <row r="30500" spans="10:23" x14ac:dyDescent="0.3">
      <c r="J30500" s="8"/>
      <c r="K30500"/>
      <c r="L30500"/>
      <c r="M30500"/>
      <c r="N30500"/>
      <c r="O30500"/>
      <c r="P30500"/>
      <c r="Q30500"/>
      <c r="R30500"/>
      <c r="S30500" s="13"/>
      <c r="W30500" s="15"/>
    </row>
    <row r="30501" spans="10:23" x14ac:dyDescent="0.3">
      <c r="J30501" s="8"/>
      <c r="K30501"/>
      <c r="L30501"/>
      <c r="M30501"/>
      <c r="N30501"/>
      <c r="O30501"/>
      <c r="P30501"/>
      <c r="Q30501"/>
      <c r="R30501"/>
      <c r="S30501" s="13"/>
      <c r="W30501" s="15"/>
    </row>
    <row r="30502" spans="10:23" x14ac:dyDescent="0.3">
      <c r="J30502" s="8"/>
      <c r="K30502"/>
      <c r="L30502"/>
      <c r="M30502"/>
      <c r="N30502"/>
      <c r="O30502"/>
      <c r="P30502"/>
      <c r="Q30502"/>
      <c r="R30502"/>
      <c r="S30502" s="13"/>
      <c r="W30502" s="15"/>
    </row>
    <row r="30503" spans="10:23" x14ac:dyDescent="0.3">
      <c r="J30503" s="8"/>
      <c r="K30503"/>
      <c r="L30503"/>
      <c r="M30503"/>
      <c r="N30503"/>
      <c r="O30503"/>
      <c r="P30503"/>
      <c r="Q30503"/>
      <c r="R30503"/>
      <c r="S30503" s="13"/>
      <c r="W30503" s="15"/>
    </row>
    <row r="30504" spans="10:23" x14ac:dyDescent="0.3">
      <c r="J30504" s="8"/>
      <c r="K30504"/>
      <c r="L30504"/>
      <c r="M30504"/>
      <c r="N30504"/>
      <c r="O30504"/>
      <c r="P30504"/>
      <c r="Q30504"/>
      <c r="R30504"/>
      <c r="S30504" s="13"/>
      <c r="W30504" s="15"/>
    </row>
    <row r="30505" spans="10:23" x14ac:dyDescent="0.3">
      <c r="J30505" s="8"/>
      <c r="K30505"/>
      <c r="L30505"/>
      <c r="M30505"/>
      <c r="N30505"/>
      <c r="O30505"/>
      <c r="P30505"/>
      <c r="Q30505"/>
      <c r="R30505"/>
      <c r="S30505" s="13"/>
      <c r="W30505" s="15"/>
    </row>
    <row r="30506" spans="10:23" x14ac:dyDescent="0.3">
      <c r="J30506" s="8"/>
      <c r="K30506"/>
      <c r="L30506"/>
      <c r="M30506"/>
      <c r="N30506"/>
      <c r="O30506"/>
      <c r="P30506"/>
      <c r="Q30506"/>
      <c r="R30506"/>
      <c r="S30506" s="13"/>
      <c r="W30506" s="15"/>
    </row>
    <row r="30507" spans="10:23" x14ac:dyDescent="0.3">
      <c r="J30507" s="8"/>
      <c r="K30507"/>
      <c r="L30507"/>
      <c r="M30507"/>
      <c r="N30507"/>
      <c r="O30507"/>
      <c r="P30507"/>
      <c r="Q30507"/>
      <c r="R30507"/>
      <c r="S30507" s="13"/>
      <c r="W30507" s="15"/>
    </row>
    <row r="30508" spans="10:23" x14ac:dyDescent="0.3">
      <c r="J30508" s="8"/>
      <c r="K30508"/>
      <c r="L30508"/>
      <c r="M30508"/>
      <c r="N30508"/>
      <c r="O30508"/>
      <c r="P30508"/>
      <c r="Q30508"/>
      <c r="R30508"/>
      <c r="S30508" s="13"/>
      <c r="W30508" s="15"/>
    </row>
    <row r="30509" spans="10:23" x14ac:dyDescent="0.3">
      <c r="J30509" s="8"/>
      <c r="K30509"/>
      <c r="L30509"/>
      <c r="M30509"/>
      <c r="N30509"/>
      <c r="O30509"/>
      <c r="P30509"/>
      <c r="Q30509"/>
      <c r="R30509"/>
      <c r="S30509" s="13"/>
      <c r="W30509" s="15"/>
    </row>
    <row r="30510" spans="10:23" x14ac:dyDescent="0.3">
      <c r="J30510" s="8"/>
      <c r="K30510"/>
      <c r="L30510"/>
      <c r="M30510"/>
      <c r="N30510"/>
      <c r="O30510"/>
      <c r="P30510"/>
      <c r="Q30510"/>
      <c r="R30510"/>
      <c r="S30510" s="13"/>
      <c r="W30510" s="15"/>
    </row>
    <row r="30511" spans="10:23" x14ac:dyDescent="0.3">
      <c r="J30511" s="8"/>
      <c r="K30511"/>
      <c r="L30511"/>
      <c r="M30511"/>
      <c r="N30511"/>
      <c r="O30511"/>
      <c r="P30511"/>
      <c r="Q30511"/>
      <c r="R30511"/>
      <c r="S30511" s="13"/>
      <c r="W30511" s="15"/>
    </row>
    <row r="30512" spans="10:23" x14ac:dyDescent="0.3">
      <c r="J30512" s="8"/>
      <c r="K30512"/>
      <c r="L30512"/>
      <c r="M30512"/>
      <c r="N30512"/>
      <c r="O30512"/>
      <c r="P30512"/>
      <c r="Q30512"/>
      <c r="R30512"/>
      <c r="S30512" s="13"/>
      <c r="W30512" s="15"/>
    </row>
    <row r="30513" spans="10:23" x14ac:dyDescent="0.3">
      <c r="J30513" s="8"/>
      <c r="K30513"/>
      <c r="L30513"/>
      <c r="M30513"/>
      <c r="N30513"/>
      <c r="O30513"/>
      <c r="P30513"/>
      <c r="Q30513"/>
      <c r="R30513"/>
      <c r="S30513" s="13"/>
      <c r="W30513" s="15"/>
    </row>
    <row r="30514" spans="10:23" x14ac:dyDescent="0.3">
      <c r="J30514" s="8"/>
      <c r="K30514"/>
      <c r="L30514"/>
      <c r="M30514"/>
      <c r="N30514"/>
      <c r="O30514"/>
      <c r="P30514"/>
      <c r="Q30514"/>
      <c r="R30514"/>
      <c r="S30514" s="13"/>
      <c r="W30514" s="15"/>
    </row>
    <row r="30515" spans="10:23" x14ac:dyDescent="0.3">
      <c r="J30515" s="8"/>
      <c r="K30515"/>
      <c r="L30515"/>
      <c r="M30515"/>
      <c r="N30515"/>
      <c r="O30515"/>
      <c r="P30515"/>
      <c r="Q30515"/>
      <c r="R30515"/>
      <c r="S30515" s="13"/>
      <c r="W30515" s="15"/>
    </row>
    <row r="30516" spans="10:23" x14ac:dyDescent="0.3">
      <c r="J30516" s="8"/>
      <c r="K30516"/>
      <c r="L30516"/>
      <c r="M30516"/>
      <c r="N30516"/>
      <c r="O30516"/>
      <c r="P30516"/>
      <c r="Q30516"/>
      <c r="R30516"/>
      <c r="S30516" s="13"/>
      <c r="W30516" s="15"/>
    </row>
    <row r="30517" spans="10:23" x14ac:dyDescent="0.3">
      <c r="J30517" s="8"/>
      <c r="K30517"/>
      <c r="L30517"/>
      <c r="M30517"/>
      <c r="N30517"/>
      <c r="O30517"/>
      <c r="P30517"/>
      <c r="Q30517"/>
      <c r="R30517"/>
      <c r="S30517" s="13"/>
      <c r="W30517" s="15"/>
    </row>
    <row r="30518" spans="10:23" x14ac:dyDescent="0.3">
      <c r="J30518" s="8"/>
      <c r="K30518"/>
      <c r="L30518"/>
      <c r="M30518"/>
      <c r="N30518"/>
      <c r="O30518"/>
      <c r="P30518"/>
      <c r="Q30518"/>
      <c r="R30518"/>
      <c r="S30518" s="13"/>
      <c r="W30518" s="15"/>
    </row>
    <row r="30519" spans="10:23" x14ac:dyDescent="0.3">
      <c r="J30519" s="8"/>
      <c r="K30519"/>
      <c r="L30519"/>
      <c r="M30519"/>
      <c r="N30519"/>
      <c r="O30519"/>
      <c r="P30519"/>
      <c r="Q30519"/>
      <c r="R30519"/>
      <c r="S30519" s="13"/>
      <c r="W30519" s="15"/>
    </row>
    <row r="30520" spans="10:23" x14ac:dyDescent="0.3">
      <c r="J30520" s="8"/>
      <c r="K30520"/>
      <c r="L30520"/>
      <c r="M30520"/>
      <c r="N30520"/>
      <c r="O30520"/>
      <c r="P30520"/>
      <c r="Q30520"/>
      <c r="R30520"/>
      <c r="S30520" s="13"/>
      <c r="W30520" s="15"/>
    </row>
    <row r="30521" spans="10:23" x14ac:dyDescent="0.3">
      <c r="J30521" s="8"/>
      <c r="K30521"/>
      <c r="L30521"/>
      <c r="M30521"/>
      <c r="N30521"/>
      <c r="O30521"/>
      <c r="P30521"/>
      <c r="Q30521"/>
      <c r="R30521"/>
      <c r="S30521" s="13"/>
      <c r="W30521" s="15"/>
    </row>
    <row r="30522" spans="10:23" x14ac:dyDescent="0.3">
      <c r="J30522" s="8"/>
      <c r="K30522"/>
      <c r="L30522"/>
      <c r="M30522"/>
      <c r="N30522"/>
      <c r="O30522"/>
      <c r="P30522"/>
      <c r="Q30522"/>
      <c r="R30522"/>
      <c r="S30522" s="13"/>
      <c r="W30522" s="15"/>
    </row>
    <row r="30523" spans="10:23" x14ac:dyDescent="0.3">
      <c r="J30523" s="8"/>
      <c r="K30523"/>
      <c r="L30523"/>
      <c r="M30523"/>
      <c r="N30523"/>
      <c r="O30523"/>
      <c r="P30523"/>
      <c r="Q30523"/>
      <c r="R30523"/>
      <c r="S30523" s="13"/>
      <c r="W30523" s="15"/>
    </row>
    <row r="30524" spans="10:23" x14ac:dyDescent="0.3">
      <c r="J30524" s="8"/>
      <c r="K30524"/>
      <c r="L30524"/>
      <c r="M30524"/>
      <c r="N30524"/>
      <c r="O30524"/>
      <c r="P30524"/>
      <c r="Q30524"/>
      <c r="R30524"/>
      <c r="S30524" s="13"/>
      <c r="W30524" s="15"/>
    </row>
    <row r="30525" spans="10:23" x14ac:dyDescent="0.3">
      <c r="J30525" s="8"/>
      <c r="K30525"/>
      <c r="L30525"/>
      <c r="M30525"/>
      <c r="N30525"/>
      <c r="O30525"/>
      <c r="P30525"/>
      <c r="Q30525"/>
      <c r="R30525"/>
      <c r="S30525" s="13"/>
      <c r="W30525" s="15"/>
    </row>
    <row r="30526" spans="10:23" x14ac:dyDescent="0.3">
      <c r="J30526" s="8"/>
      <c r="K30526"/>
      <c r="L30526"/>
      <c r="M30526"/>
      <c r="N30526"/>
      <c r="O30526"/>
      <c r="P30526"/>
      <c r="Q30526"/>
      <c r="R30526"/>
      <c r="S30526" s="13"/>
      <c r="W30526" s="15"/>
    </row>
    <row r="30527" spans="10:23" x14ac:dyDescent="0.3">
      <c r="J30527" s="8"/>
      <c r="K30527"/>
      <c r="L30527"/>
      <c r="M30527"/>
      <c r="N30527"/>
      <c r="O30527"/>
      <c r="P30527"/>
      <c r="Q30527"/>
      <c r="R30527"/>
      <c r="S30527" s="13"/>
      <c r="W30527" s="15"/>
    </row>
    <row r="30528" spans="10:23" x14ac:dyDescent="0.3">
      <c r="J30528" s="8"/>
      <c r="K30528"/>
      <c r="L30528"/>
      <c r="M30528"/>
      <c r="N30528"/>
      <c r="O30528"/>
      <c r="P30528"/>
      <c r="Q30528"/>
      <c r="R30528"/>
      <c r="S30528" s="13"/>
      <c r="W30528" s="15"/>
    </row>
    <row r="30529" spans="10:23" x14ac:dyDescent="0.3">
      <c r="J30529" s="8"/>
      <c r="K30529"/>
      <c r="L30529"/>
      <c r="M30529"/>
      <c r="N30529"/>
      <c r="O30529"/>
      <c r="P30529"/>
      <c r="Q30529"/>
      <c r="R30529"/>
      <c r="S30529" s="13"/>
      <c r="W30529" s="15"/>
    </row>
    <row r="30530" spans="10:23" x14ac:dyDescent="0.3">
      <c r="J30530" s="8"/>
      <c r="K30530"/>
      <c r="L30530"/>
      <c r="M30530"/>
      <c r="N30530"/>
      <c r="O30530"/>
      <c r="P30530"/>
      <c r="Q30530"/>
      <c r="R30530"/>
      <c r="S30530" s="13"/>
      <c r="W30530" s="15"/>
    </row>
    <row r="30531" spans="10:23" x14ac:dyDescent="0.3">
      <c r="J30531" s="8"/>
      <c r="K30531"/>
      <c r="L30531"/>
      <c r="M30531"/>
      <c r="N30531"/>
      <c r="O30531"/>
      <c r="P30531"/>
      <c r="Q30531"/>
      <c r="R30531"/>
      <c r="S30531" s="13"/>
      <c r="W30531" s="15"/>
    </row>
    <row r="30532" spans="10:23" x14ac:dyDescent="0.3">
      <c r="J30532" s="8"/>
      <c r="K30532"/>
      <c r="L30532"/>
      <c r="M30532"/>
      <c r="N30532"/>
      <c r="O30532"/>
      <c r="P30532"/>
      <c r="Q30532"/>
      <c r="R30532"/>
      <c r="S30532" s="13"/>
      <c r="W30532" s="15"/>
    </row>
    <row r="30533" spans="10:23" x14ac:dyDescent="0.3">
      <c r="J30533" s="8"/>
      <c r="K30533"/>
      <c r="L30533"/>
      <c r="M30533"/>
      <c r="N30533"/>
      <c r="O30533"/>
      <c r="P30533"/>
      <c r="Q30533"/>
      <c r="R30533"/>
      <c r="S30533" s="13"/>
      <c r="W30533" s="15"/>
    </row>
    <row r="30534" spans="10:23" x14ac:dyDescent="0.3">
      <c r="J30534" s="8"/>
      <c r="K30534"/>
      <c r="L30534"/>
      <c r="M30534"/>
      <c r="N30534"/>
      <c r="O30534"/>
      <c r="P30534"/>
      <c r="Q30534"/>
      <c r="R30534"/>
      <c r="S30534" s="13"/>
      <c r="W30534" s="15"/>
    </row>
    <row r="30535" spans="10:23" x14ac:dyDescent="0.3">
      <c r="J30535" s="8"/>
      <c r="K30535"/>
      <c r="L30535"/>
      <c r="M30535"/>
      <c r="N30535"/>
      <c r="O30535"/>
      <c r="P30535"/>
      <c r="Q30535"/>
      <c r="R30535"/>
      <c r="S30535" s="13"/>
      <c r="W30535" s="15"/>
    </row>
    <row r="30536" spans="10:23" x14ac:dyDescent="0.3">
      <c r="J30536" s="8"/>
      <c r="K30536"/>
      <c r="L30536"/>
      <c r="M30536"/>
      <c r="N30536"/>
      <c r="O30536"/>
      <c r="P30536"/>
      <c r="Q30536"/>
      <c r="R30536"/>
      <c r="S30536" s="13"/>
      <c r="W30536" s="15"/>
    </row>
    <row r="30537" spans="10:23" x14ac:dyDescent="0.3">
      <c r="J30537" s="8"/>
      <c r="K30537"/>
      <c r="L30537"/>
      <c r="M30537"/>
      <c r="N30537"/>
      <c r="O30537"/>
      <c r="P30537"/>
      <c r="Q30537"/>
      <c r="R30537"/>
      <c r="S30537" s="13"/>
      <c r="W30537" s="15"/>
    </row>
    <row r="30538" spans="10:23" x14ac:dyDescent="0.3">
      <c r="J30538" s="8"/>
      <c r="K30538"/>
      <c r="L30538"/>
      <c r="M30538"/>
      <c r="N30538"/>
      <c r="O30538"/>
      <c r="P30538"/>
      <c r="Q30538"/>
      <c r="R30538"/>
      <c r="S30538" s="13"/>
      <c r="W30538" s="15"/>
    </row>
    <row r="30539" spans="10:23" x14ac:dyDescent="0.3">
      <c r="J30539" s="8"/>
      <c r="K30539"/>
      <c r="L30539"/>
      <c r="M30539"/>
      <c r="N30539"/>
      <c r="O30539"/>
      <c r="P30539"/>
      <c r="Q30539"/>
      <c r="R30539"/>
      <c r="S30539" s="13"/>
      <c r="W30539" s="15"/>
    </row>
    <row r="30540" spans="10:23" x14ac:dyDescent="0.3">
      <c r="J30540" s="8"/>
      <c r="K30540"/>
      <c r="L30540"/>
      <c r="M30540"/>
      <c r="N30540"/>
      <c r="O30540"/>
      <c r="P30540"/>
      <c r="Q30540"/>
      <c r="R30540"/>
      <c r="S30540" s="13"/>
      <c r="W30540" s="15"/>
    </row>
    <row r="30541" spans="10:23" x14ac:dyDescent="0.3">
      <c r="J30541" s="8"/>
      <c r="K30541"/>
      <c r="L30541"/>
      <c r="M30541"/>
      <c r="N30541"/>
      <c r="O30541"/>
      <c r="P30541"/>
      <c r="Q30541"/>
      <c r="R30541"/>
      <c r="S30541" s="13"/>
      <c r="W30541" s="15"/>
    </row>
    <row r="30542" spans="10:23" x14ac:dyDescent="0.3">
      <c r="J30542" s="8"/>
      <c r="K30542"/>
      <c r="L30542"/>
      <c r="M30542"/>
      <c r="N30542"/>
      <c r="O30542"/>
      <c r="P30542"/>
      <c r="Q30542"/>
      <c r="R30542"/>
      <c r="S30542" s="13"/>
      <c r="W30542" s="15"/>
    </row>
    <row r="30543" spans="10:23" x14ac:dyDescent="0.3">
      <c r="J30543" s="8"/>
      <c r="K30543"/>
      <c r="L30543"/>
      <c r="M30543"/>
      <c r="N30543"/>
      <c r="O30543"/>
      <c r="P30543"/>
      <c r="Q30543"/>
      <c r="R30543"/>
      <c r="S30543" s="13"/>
      <c r="W30543" s="15"/>
    </row>
    <row r="30544" spans="10:23" x14ac:dyDescent="0.3">
      <c r="J30544" s="8"/>
      <c r="K30544"/>
      <c r="L30544"/>
      <c r="M30544"/>
      <c r="N30544"/>
      <c r="O30544"/>
      <c r="P30544"/>
      <c r="Q30544"/>
      <c r="R30544"/>
      <c r="S30544" s="13"/>
      <c r="W30544" s="15"/>
    </row>
    <row r="30545" spans="10:23" x14ac:dyDescent="0.3">
      <c r="J30545" s="8"/>
      <c r="K30545"/>
      <c r="L30545"/>
      <c r="M30545"/>
      <c r="N30545"/>
      <c r="O30545"/>
      <c r="P30545"/>
      <c r="Q30545"/>
      <c r="R30545"/>
      <c r="S30545" s="13"/>
      <c r="W30545" s="15"/>
    </row>
    <row r="30546" spans="10:23" x14ac:dyDescent="0.3">
      <c r="J30546" s="8"/>
      <c r="K30546"/>
      <c r="L30546"/>
      <c r="M30546"/>
      <c r="N30546"/>
      <c r="O30546"/>
      <c r="P30546"/>
      <c r="Q30546"/>
      <c r="R30546"/>
      <c r="S30546" s="13"/>
      <c r="W30546" s="15"/>
    </row>
    <row r="30547" spans="10:23" x14ac:dyDescent="0.3">
      <c r="J30547" s="8"/>
      <c r="K30547"/>
      <c r="L30547"/>
      <c r="M30547"/>
      <c r="N30547"/>
      <c r="O30547"/>
      <c r="P30547"/>
      <c r="Q30547"/>
      <c r="R30547"/>
      <c r="S30547" s="13"/>
      <c r="W30547" s="15"/>
    </row>
    <row r="30548" spans="10:23" x14ac:dyDescent="0.3">
      <c r="J30548" s="8"/>
      <c r="K30548"/>
      <c r="L30548"/>
      <c r="M30548"/>
      <c r="N30548"/>
      <c r="O30548"/>
      <c r="P30548"/>
      <c r="Q30548"/>
      <c r="R30548"/>
      <c r="S30548" s="13"/>
      <c r="W30548" s="15"/>
    </row>
    <row r="30549" spans="10:23" x14ac:dyDescent="0.3">
      <c r="J30549" s="8"/>
      <c r="K30549"/>
      <c r="L30549"/>
      <c r="M30549"/>
      <c r="N30549"/>
      <c r="O30549"/>
      <c r="P30549"/>
      <c r="Q30549"/>
      <c r="R30549"/>
      <c r="S30549" s="13"/>
      <c r="W30549" s="15"/>
    </row>
    <row r="30550" spans="10:23" x14ac:dyDescent="0.3">
      <c r="J30550" s="8"/>
      <c r="K30550"/>
      <c r="L30550"/>
      <c r="M30550"/>
      <c r="N30550"/>
      <c r="O30550"/>
      <c r="P30550"/>
      <c r="Q30550"/>
      <c r="R30550"/>
      <c r="S30550" s="13"/>
      <c r="W30550" s="15"/>
    </row>
    <row r="30551" spans="10:23" x14ac:dyDescent="0.3">
      <c r="J30551" s="8"/>
      <c r="K30551"/>
      <c r="L30551"/>
      <c r="M30551"/>
      <c r="N30551"/>
      <c r="O30551"/>
      <c r="P30551"/>
      <c r="Q30551"/>
      <c r="R30551"/>
      <c r="S30551" s="13"/>
      <c r="W30551" s="15"/>
    </row>
    <row r="30552" spans="10:23" x14ac:dyDescent="0.3">
      <c r="J30552" s="8"/>
      <c r="K30552"/>
      <c r="L30552"/>
      <c r="M30552"/>
      <c r="N30552"/>
      <c r="O30552"/>
      <c r="P30552"/>
      <c r="Q30552"/>
      <c r="R30552"/>
      <c r="S30552" s="13"/>
      <c r="W30552" s="15"/>
    </row>
    <row r="30553" spans="10:23" x14ac:dyDescent="0.3">
      <c r="J30553" s="8"/>
      <c r="K30553"/>
      <c r="L30553"/>
      <c r="M30553"/>
      <c r="N30553"/>
      <c r="O30553"/>
      <c r="P30553"/>
      <c r="Q30553"/>
      <c r="R30553"/>
      <c r="S30553" s="13"/>
      <c r="W30553" s="15"/>
    </row>
    <row r="30554" spans="10:23" x14ac:dyDescent="0.3">
      <c r="J30554" s="8"/>
      <c r="K30554"/>
      <c r="L30554"/>
      <c r="M30554"/>
      <c r="N30554"/>
      <c r="O30554"/>
      <c r="P30554"/>
      <c r="Q30554"/>
      <c r="R30554"/>
      <c r="S30554" s="13"/>
      <c r="W30554" s="15"/>
    </row>
    <row r="30555" spans="10:23" x14ac:dyDescent="0.3">
      <c r="J30555" s="8"/>
      <c r="K30555"/>
      <c r="L30555"/>
      <c r="M30555"/>
      <c r="N30555"/>
      <c r="O30555"/>
      <c r="P30555"/>
      <c r="Q30555"/>
      <c r="R30555"/>
      <c r="S30555" s="13"/>
      <c r="W30555" s="15"/>
    </row>
    <row r="30556" spans="10:23" x14ac:dyDescent="0.3">
      <c r="J30556" s="8"/>
      <c r="K30556"/>
      <c r="L30556"/>
      <c r="M30556"/>
      <c r="N30556"/>
      <c r="O30556"/>
      <c r="P30556"/>
      <c r="Q30556"/>
      <c r="R30556"/>
      <c r="S30556" s="13"/>
      <c r="W30556" s="15"/>
    </row>
    <row r="30557" spans="10:23" x14ac:dyDescent="0.3">
      <c r="J30557" s="8"/>
      <c r="K30557"/>
      <c r="L30557"/>
      <c r="M30557"/>
      <c r="N30557"/>
      <c r="O30557"/>
      <c r="P30557"/>
      <c r="Q30557"/>
      <c r="R30557"/>
      <c r="S30557" s="13"/>
      <c r="W30557" s="15"/>
    </row>
    <row r="30558" spans="10:23" x14ac:dyDescent="0.3">
      <c r="J30558" s="8"/>
      <c r="K30558"/>
      <c r="L30558"/>
      <c r="M30558"/>
      <c r="N30558"/>
      <c r="O30558"/>
      <c r="P30558"/>
      <c r="Q30558"/>
      <c r="R30558"/>
      <c r="S30558" s="13"/>
      <c r="W30558" s="15"/>
    </row>
    <row r="30559" spans="10:23" x14ac:dyDescent="0.3">
      <c r="J30559" s="8"/>
      <c r="K30559"/>
      <c r="L30559"/>
      <c r="M30559"/>
      <c r="N30559"/>
      <c r="O30559"/>
      <c r="P30559"/>
      <c r="Q30559"/>
      <c r="R30559"/>
      <c r="S30559" s="13"/>
      <c r="W30559" s="15"/>
    </row>
    <row r="30560" spans="10:23" x14ac:dyDescent="0.3">
      <c r="J30560" s="8"/>
      <c r="K30560"/>
      <c r="L30560"/>
      <c r="M30560"/>
      <c r="N30560"/>
      <c r="O30560"/>
      <c r="P30560"/>
      <c r="Q30560"/>
      <c r="R30560"/>
      <c r="S30560" s="13"/>
      <c r="W30560" s="15"/>
    </row>
    <row r="30561" spans="10:23" x14ac:dyDescent="0.3">
      <c r="J30561" s="8"/>
      <c r="K30561"/>
      <c r="L30561"/>
      <c r="M30561"/>
      <c r="N30561"/>
      <c r="O30561"/>
      <c r="P30561"/>
      <c r="Q30561"/>
      <c r="R30561"/>
      <c r="S30561" s="13"/>
      <c r="W30561" s="15"/>
    </row>
    <row r="30562" spans="10:23" x14ac:dyDescent="0.3">
      <c r="J30562" s="8"/>
      <c r="K30562"/>
      <c r="L30562"/>
      <c r="M30562"/>
      <c r="N30562"/>
      <c r="O30562"/>
      <c r="P30562"/>
      <c r="Q30562"/>
      <c r="R30562"/>
      <c r="S30562" s="13"/>
      <c r="W30562" s="15"/>
    </row>
    <row r="30563" spans="10:23" x14ac:dyDescent="0.3">
      <c r="J30563" s="8"/>
      <c r="K30563"/>
      <c r="L30563"/>
      <c r="M30563"/>
      <c r="N30563"/>
      <c r="O30563"/>
      <c r="P30563"/>
      <c r="Q30563"/>
      <c r="R30563"/>
      <c r="S30563" s="13"/>
      <c r="W30563" s="15"/>
    </row>
    <row r="30564" spans="10:23" x14ac:dyDescent="0.3">
      <c r="J30564" s="8"/>
      <c r="K30564"/>
      <c r="L30564"/>
      <c r="M30564"/>
      <c r="N30564"/>
      <c r="O30564"/>
      <c r="P30564"/>
      <c r="Q30564"/>
      <c r="R30564"/>
      <c r="S30564" s="13"/>
      <c r="W30564" s="15"/>
    </row>
    <row r="30565" spans="10:23" x14ac:dyDescent="0.3">
      <c r="J30565" s="8"/>
      <c r="K30565"/>
      <c r="L30565"/>
      <c r="M30565"/>
      <c r="N30565"/>
      <c r="O30565"/>
      <c r="P30565"/>
      <c r="Q30565"/>
      <c r="R30565"/>
      <c r="S30565" s="13"/>
      <c r="W30565" s="15"/>
    </row>
    <row r="30566" spans="10:23" x14ac:dyDescent="0.3">
      <c r="J30566" s="8"/>
      <c r="K30566"/>
      <c r="L30566"/>
      <c r="M30566"/>
      <c r="N30566"/>
      <c r="O30566"/>
      <c r="P30566"/>
      <c r="Q30566"/>
      <c r="R30566"/>
      <c r="S30566" s="13"/>
      <c r="W30566" s="15"/>
    </row>
    <row r="30567" spans="10:23" x14ac:dyDescent="0.3">
      <c r="J30567" s="8"/>
      <c r="K30567"/>
      <c r="L30567"/>
      <c r="M30567"/>
      <c r="N30567"/>
      <c r="O30567"/>
      <c r="P30567"/>
      <c r="Q30567"/>
      <c r="R30567"/>
      <c r="S30567" s="13"/>
      <c r="W30567" s="15"/>
    </row>
    <row r="30568" spans="10:23" x14ac:dyDescent="0.3">
      <c r="J30568" s="8"/>
      <c r="K30568"/>
      <c r="L30568"/>
      <c r="M30568"/>
      <c r="N30568"/>
      <c r="O30568"/>
      <c r="P30568"/>
      <c r="Q30568"/>
      <c r="R30568"/>
      <c r="S30568" s="13"/>
      <c r="W30568" s="15"/>
    </row>
    <row r="30569" spans="10:23" x14ac:dyDescent="0.3">
      <c r="J30569" s="8"/>
      <c r="K30569"/>
      <c r="L30569"/>
      <c r="M30569"/>
      <c r="N30569"/>
      <c r="O30569"/>
      <c r="P30569"/>
      <c r="Q30569"/>
      <c r="R30569"/>
      <c r="S30569" s="13"/>
      <c r="W30569" s="15"/>
    </row>
    <row r="30570" spans="10:23" x14ac:dyDescent="0.3">
      <c r="J30570" s="8"/>
      <c r="K30570"/>
      <c r="L30570"/>
      <c r="M30570"/>
      <c r="N30570"/>
      <c r="O30570"/>
      <c r="P30570"/>
      <c r="Q30570"/>
      <c r="R30570"/>
      <c r="S30570" s="13"/>
      <c r="W30570" s="15"/>
    </row>
    <row r="30571" spans="10:23" x14ac:dyDescent="0.3">
      <c r="J30571" s="8"/>
      <c r="K30571"/>
      <c r="L30571"/>
      <c r="M30571"/>
      <c r="N30571"/>
      <c r="O30571"/>
      <c r="P30571"/>
      <c r="Q30571"/>
      <c r="R30571"/>
      <c r="S30571" s="13"/>
      <c r="W30571" s="15"/>
    </row>
    <row r="30572" spans="10:23" x14ac:dyDescent="0.3">
      <c r="J30572" s="8"/>
      <c r="K30572"/>
      <c r="L30572"/>
      <c r="M30572"/>
      <c r="N30572"/>
      <c r="O30572"/>
      <c r="P30572"/>
      <c r="Q30572"/>
      <c r="R30572"/>
      <c r="S30572" s="13"/>
      <c r="W30572" s="15"/>
    </row>
    <row r="30573" spans="10:23" x14ac:dyDescent="0.3">
      <c r="J30573" s="8"/>
      <c r="K30573"/>
      <c r="L30573"/>
      <c r="M30573"/>
      <c r="N30573"/>
      <c r="O30573"/>
      <c r="P30573"/>
      <c r="Q30573"/>
      <c r="R30573"/>
      <c r="S30573" s="13"/>
      <c r="W30573" s="15"/>
    </row>
    <row r="30574" spans="10:23" x14ac:dyDescent="0.3">
      <c r="J30574" s="8"/>
      <c r="K30574"/>
      <c r="L30574"/>
      <c r="M30574"/>
      <c r="N30574"/>
      <c r="O30574"/>
      <c r="P30574"/>
      <c r="Q30574"/>
      <c r="R30574"/>
      <c r="S30574" s="13"/>
      <c r="W30574" s="15"/>
    </row>
    <row r="30575" spans="10:23" x14ac:dyDescent="0.3">
      <c r="J30575" s="8"/>
      <c r="K30575"/>
      <c r="L30575"/>
      <c r="M30575"/>
      <c r="N30575"/>
      <c r="O30575"/>
      <c r="P30575"/>
      <c r="Q30575"/>
      <c r="R30575"/>
      <c r="S30575" s="13"/>
      <c r="W30575" s="15"/>
    </row>
    <row r="30576" spans="10:23" x14ac:dyDescent="0.3">
      <c r="J30576" s="8"/>
      <c r="K30576"/>
      <c r="L30576"/>
      <c r="M30576"/>
      <c r="N30576"/>
      <c r="O30576"/>
      <c r="P30576"/>
      <c r="Q30576"/>
      <c r="R30576"/>
      <c r="S30576" s="13"/>
      <c r="W30576" s="15"/>
    </row>
    <row r="30577" spans="10:23" x14ac:dyDescent="0.3">
      <c r="J30577" s="8"/>
      <c r="K30577"/>
      <c r="L30577"/>
      <c r="M30577"/>
      <c r="N30577"/>
      <c r="O30577"/>
      <c r="P30577"/>
      <c r="Q30577"/>
      <c r="R30577"/>
      <c r="S30577" s="13"/>
      <c r="W30577" s="15"/>
    </row>
    <row r="30578" spans="10:23" x14ac:dyDescent="0.3">
      <c r="J30578" s="8"/>
      <c r="K30578"/>
      <c r="L30578"/>
      <c r="M30578"/>
      <c r="N30578"/>
      <c r="O30578"/>
      <c r="P30578"/>
      <c r="Q30578"/>
      <c r="R30578"/>
      <c r="S30578" s="13"/>
      <c r="W30578" s="15"/>
    </row>
    <row r="30579" spans="10:23" x14ac:dyDescent="0.3">
      <c r="J30579" s="8"/>
      <c r="K30579"/>
      <c r="L30579"/>
      <c r="M30579"/>
      <c r="N30579"/>
      <c r="O30579"/>
      <c r="P30579"/>
      <c r="Q30579"/>
      <c r="R30579"/>
      <c r="S30579" s="13"/>
      <c r="W30579" s="15"/>
    </row>
    <row r="30580" spans="10:23" x14ac:dyDescent="0.3">
      <c r="J30580" s="8"/>
      <c r="K30580"/>
      <c r="L30580"/>
      <c r="M30580"/>
      <c r="N30580"/>
      <c r="O30580"/>
      <c r="P30580"/>
      <c r="Q30580"/>
      <c r="R30580"/>
      <c r="S30580" s="13"/>
      <c r="W30580" s="15"/>
    </row>
    <row r="30581" spans="10:23" x14ac:dyDescent="0.3">
      <c r="J30581" s="8"/>
      <c r="K30581"/>
      <c r="L30581"/>
      <c r="M30581"/>
      <c r="N30581"/>
      <c r="O30581"/>
      <c r="P30581"/>
      <c r="Q30581"/>
      <c r="R30581"/>
      <c r="S30581" s="13"/>
      <c r="W30581" s="15"/>
    </row>
    <row r="30582" spans="10:23" x14ac:dyDescent="0.3">
      <c r="J30582" s="8"/>
      <c r="K30582"/>
      <c r="L30582"/>
      <c r="M30582"/>
      <c r="N30582"/>
      <c r="O30582"/>
      <c r="P30582"/>
      <c r="Q30582"/>
      <c r="R30582"/>
      <c r="S30582" s="13"/>
      <c r="W30582" s="15"/>
    </row>
    <row r="30583" spans="10:23" x14ac:dyDescent="0.3">
      <c r="J30583" s="8"/>
      <c r="K30583"/>
      <c r="L30583"/>
      <c r="M30583"/>
      <c r="N30583"/>
      <c r="O30583"/>
      <c r="P30583"/>
      <c r="Q30583"/>
      <c r="R30583"/>
      <c r="S30583" s="13"/>
      <c r="W30583" s="15"/>
    </row>
    <row r="30584" spans="10:23" x14ac:dyDescent="0.3">
      <c r="J30584" s="8"/>
      <c r="K30584"/>
      <c r="L30584"/>
      <c r="M30584"/>
      <c r="N30584"/>
      <c r="O30584"/>
      <c r="P30584"/>
      <c r="Q30584"/>
      <c r="R30584"/>
      <c r="S30584" s="13"/>
      <c r="W30584" s="15"/>
    </row>
    <row r="30585" spans="10:23" x14ac:dyDescent="0.3">
      <c r="J30585" s="8"/>
      <c r="K30585"/>
      <c r="L30585"/>
      <c r="M30585"/>
      <c r="N30585"/>
      <c r="O30585"/>
      <c r="P30585"/>
      <c r="Q30585"/>
      <c r="R30585"/>
      <c r="S30585" s="13"/>
      <c r="W30585" s="15"/>
    </row>
    <row r="30586" spans="10:23" x14ac:dyDescent="0.3">
      <c r="J30586" s="8"/>
      <c r="K30586"/>
      <c r="L30586"/>
      <c r="M30586"/>
      <c r="N30586"/>
      <c r="O30586"/>
      <c r="P30586"/>
      <c r="Q30586"/>
      <c r="R30586"/>
      <c r="S30586" s="13"/>
      <c r="W30586" s="15"/>
    </row>
    <row r="30587" spans="10:23" x14ac:dyDescent="0.3">
      <c r="J30587" s="8"/>
      <c r="K30587"/>
      <c r="L30587"/>
      <c r="M30587"/>
      <c r="N30587"/>
      <c r="O30587"/>
      <c r="P30587"/>
      <c r="Q30587"/>
      <c r="R30587"/>
      <c r="S30587" s="13"/>
      <c r="W30587" s="15"/>
    </row>
    <row r="30588" spans="10:23" x14ac:dyDescent="0.3">
      <c r="J30588" s="8"/>
      <c r="K30588"/>
      <c r="L30588"/>
      <c r="M30588"/>
      <c r="N30588"/>
      <c r="O30588"/>
      <c r="P30588"/>
      <c r="Q30588"/>
      <c r="R30588"/>
      <c r="S30588" s="13"/>
      <c r="W30588" s="15"/>
    </row>
    <row r="30589" spans="10:23" x14ac:dyDescent="0.3">
      <c r="J30589" s="8"/>
      <c r="K30589"/>
      <c r="L30589"/>
      <c r="M30589"/>
      <c r="N30589"/>
      <c r="O30589"/>
      <c r="P30589"/>
      <c r="Q30589"/>
      <c r="R30589"/>
      <c r="S30589" s="13"/>
      <c r="W30589" s="15"/>
    </row>
    <row r="30590" spans="10:23" x14ac:dyDescent="0.3">
      <c r="J30590" s="8"/>
      <c r="K30590"/>
      <c r="L30590"/>
      <c r="M30590"/>
      <c r="N30590"/>
      <c r="O30590"/>
      <c r="P30590"/>
      <c r="Q30590"/>
      <c r="R30590"/>
      <c r="S30590" s="13"/>
      <c r="W30590" s="15"/>
    </row>
    <row r="30591" spans="10:23" x14ac:dyDescent="0.3">
      <c r="J30591" s="8"/>
      <c r="K30591"/>
      <c r="L30591"/>
      <c r="M30591"/>
      <c r="N30591"/>
      <c r="O30591"/>
      <c r="P30591"/>
      <c r="Q30591"/>
      <c r="R30591"/>
      <c r="S30591" s="13"/>
      <c r="W30591" s="15"/>
    </row>
    <row r="30592" spans="10:23" x14ac:dyDescent="0.3">
      <c r="J30592" s="8"/>
      <c r="K30592"/>
      <c r="L30592"/>
      <c r="M30592"/>
      <c r="N30592"/>
      <c r="O30592"/>
      <c r="P30592"/>
      <c r="Q30592"/>
      <c r="R30592"/>
      <c r="S30592" s="13"/>
      <c r="W30592" s="15"/>
    </row>
    <row r="30593" spans="10:23" x14ac:dyDescent="0.3">
      <c r="J30593" s="8"/>
      <c r="K30593"/>
      <c r="L30593"/>
      <c r="M30593"/>
      <c r="N30593"/>
      <c r="O30593"/>
      <c r="P30593"/>
      <c r="Q30593"/>
      <c r="R30593"/>
      <c r="S30593" s="13"/>
      <c r="W30593" s="15"/>
    </row>
    <row r="30594" spans="10:23" x14ac:dyDescent="0.3">
      <c r="J30594" s="8"/>
      <c r="K30594"/>
      <c r="L30594"/>
      <c r="M30594"/>
      <c r="N30594"/>
      <c r="O30594"/>
      <c r="P30594"/>
      <c r="Q30594"/>
      <c r="R30594"/>
      <c r="S30594" s="13"/>
      <c r="W30594" s="15"/>
    </row>
    <row r="30595" spans="10:23" x14ac:dyDescent="0.3">
      <c r="J30595" s="8"/>
      <c r="K30595"/>
      <c r="L30595"/>
      <c r="M30595"/>
      <c r="N30595"/>
      <c r="O30595"/>
      <c r="P30595"/>
      <c r="Q30595"/>
      <c r="R30595"/>
      <c r="S30595" s="13"/>
      <c r="W30595" s="15"/>
    </row>
    <row r="30596" spans="10:23" x14ac:dyDescent="0.3">
      <c r="J30596" s="8"/>
      <c r="K30596"/>
      <c r="L30596"/>
      <c r="M30596"/>
      <c r="N30596"/>
      <c r="O30596"/>
      <c r="P30596"/>
      <c r="Q30596"/>
      <c r="R30596"/>
      <c r="S30596" s="13"/>
      <c r="W30596" s="15"/>
    </row>
    <row r="30597" spans="10:23" x14ac:dyDescent="0.3">
      <c r="J30597" s="8"/>
      <c r="K30597"/>
      <c r="L30597"/>
      <c r="M30597"/>
      <c r="N30597"/>
      <c r="O30597"/>
      <c r="P30597"/>
      <c r="Q30597"/>
      <c r="R30597"/>
      <c r="S30597" s="13"/>
      <c r="W30597" s="15"/>
    </row>
    <row r="30598" spans="10:23" x14ac:dyDescent="0.3">
      <c r="J30598" s="8"/>
      <c r="K30598"/>
      <c r="L30598"/>
      <c r="M30598"/>
      <c r="N30598"/>
      <c r="O30598"/>
      <c r="P30598"/>
      <c r="Q30598"/>
      <c r="R30598"/>
      <c r="S30598" s="13"/>
      <c r="W30598" s="15"/>
    </row>
    <row r="30599" spans="10:23" x14ac:dyDescent="0.3">
      <c r="J30599" s="8"/>
      <c r="K30599"/>
      <c r="L30599"/>
      <c r="M30599"/>
      <c r="N30599"/>
      <c r="O30599"/>
      <c r="P30599"/>
      <c r="Q30599"/>
      <c r="R30599"/>
      <c r="S30599" s="13"/>
      <c r="W30599" s="15"/>
    </row>
    <row r="30600" spans="10:23" x14ac:dyDescent="0.3">
      <c r="J30600" s="8"/>
      <c r="K30600"/>
      <c r="L30600"/>
      <c r="M30600"/>
      <c r="N30600"/>
      <c r="O30600"/>
      <c r="P30600"/>
      <c r="Q30600"/>
      <c r="R30600"/>
      <c r="S30600" s="13"/>
      <c r="W30600" s="15"/>
    </row>
    <row r="30601" spans="10:23" x14ac:dyDescent="0.3">
      <c r="J30601" s="8"/>
      <c r="K30601"/>
      <c r="L30601"/>
      <c r="M30601"/>
      <c r="N30601"/>
      <c r="O30601"/>
      <c r="P30601"/>
      <c r="Q30601"/>
      <c r="R30601"/>
      <c r="S30601" s="13"/>
      <c r="W30601" s="15"/>
    </row>
    <row r="30602" spans="10:23" x14ac:dyDescent="0.3">
      <c r="J30602" s="8"/>
      <c r="K30602"/>
      <c r="L30602"/>
      <c r="M30602"/>
      <c r="N30602"/>
      <c r="O30602"/>
      <c r="P30602"/>
      <c r="Q30602"/>
      <c r="R30602"/>
      <c r="S30602" s="13"/>
      <c r="W30602" s="15"/>
    </row>
    <row r="30603" spans="10:23" x14ac:dyDescent="0.3">
      <c r="J30603" s="8"/>
      <c r="K30603"/>
      <c r="L30603"/>
      <c r="M30603"/>
      <c r="N30603"/>
      <c r="O30603"/>
      <c r="P30603"/>
      <c r="Q30603"/>
      <c r="R30603"/>
      <c r="S30603" s="13"/>
      <c r="W30603" s="15"/>
    </row>
    <row r="30604" spans="10:23" x14ac:dyDescent="0.3">
      <c r="J30604" s="8"/>
      <c r="K30604"/>
      <c r="L30604"/>
      <c r="M30604"/>
      <c r="N30604"/>
      <c r="O30604"/>
      <c r="P30604"/>
      <c r="Q30604"/>
      <c r="R30604"/>
      <c r="S30604" s="13"/>
      <c r="W30604" s="15"/>
    </row>
    <row r="30605" spans="10:23" x14ac:dyDescent="0.3">
      <c r="J30605" s="8"/>
      <c r="K30605"/>
      <c r="L30605"/>
      <c r="M30605"/>
      <c r="N30605"/>
      <c r="O30605"/>
      <c r="P30605"/>
      <c r="Q30605"/>
      <c r="R30605"/>
      <c r="S30605" s="13"/>
      <c r="W30605" s="15"/>
    </row>
    <row r="30606" spans="10:23" x14ac:dyDescent="0.3">
      <c r="J30606" s="8"/>
      <c r="K30606"/>
      <c r="L30606"/>
      <c r="M30606"/>
      <c r="N30606"/>
      <c r="O30606"/>
      <c r="P30606"/>
      <c r="Q30606"/>
      <c r="R30606"/>
      <c r="S30606" s="13"/>
      <c r="W30606" s="15"/>
    </row>
    <row r="30607" spans="10:23" x14ac:dyDescent="0.3">
      <c r="J30607" s="8"/>
      <c r="K30607"/>
      <c r="L30607"/>
      <c r="M30607"/>
      <c r="N30607"/>
      <c r="O30607"/>
      <c r="P30607"/>
      <c r="Q30607"/>
      <c r="R30607"/>
      <c r="S30607" s="13"/>
      <c r="W30607" s="15"/>
    </row>
    <row r="30608" spans="10:23" x14ac:dyDescent="0.3">
      <c r="J30608" s="8"/>
      <c r="K30608"/>
      <c r="L30608"/>
      <c r="M30608"/>
      <c r="N30608"/>
      <c r="O30608"/>
      <c r="P30608"/>
      <c r="Q30608"/>
      <c r="R30608"/>
      <c r="S30608" s="13"/>
      <c r="W30608" s="15"/>
    </row>
    <row r="30609" spans="10:23" x14ac:dyDescent="0.3">
      <c r="J30609" s="8"/>
      <c r="K30609"/>
      <c r="L30609"/>
      <c r="M30609"/>
      <c r="N30609"/>
      <c r="O30609"/>
      <c r="P30609"/>
      <c r="Q30609"/>
      <c r="R30609"/>
      <c r="S30609" s="13"/>
      <c r="W30609" s="15"/>
    </row>
    <row r="30610" spans="10:23" x14ac:dyDescent="0.3">
      <c r="J30610" s="8"/>
      <c r="K30610"/>
      <c r="L30610"/>
      <c r="M30610"/>
      <c r="N30610"/>
      <c r="O30610"/>
      <c r="P30610"/>
      <c r="Q30610"/>
      <c r="R30610"/>
      <c r="S30610" s="13"/>
      <c r="W30610" s="15"/>
    </row>
    <row r="30611" spans="10:23" x14ac:dyDescent="0.3">
      <c r="J30611" s="8"/>
      <c r="K30611"/>
      <c r="L30611"/>
      <c r="M30611"/>
      <c r="N30611"/>
      <c r="O30611"/>
      <c r="P30611"/>
      <c r="Q30611"/>
      <c r="R30611"/>
      <c r="S30611" s="13"/>
      <c r="W30611" s="15"/>
    </row>
    <row r="30612" spans="10:23" x14ac:dyDescent="0.3">
      <c r="J30612" s="8"/>
      <c r="K30612"/>
      <c r="L30612"/>
      <c r="M30612"/>
      <c r="N30612"/>
      <c r="O30612"/>
      <c r="P30612"/>
      <c r="Q30612"/>
      <c r="R30612"/>
      <c r="S30612" s="13"/>
      <c r="W30612" s="15"/>
    </row>
    <row r="30613" spans="10:23" x14ac:dyDescent="0.3">
      <c r="J30613" s="8"/>
      <c r="K30613"/>
      <c r="L30613"/>
      <c r="M30613"/>
      <c r="N30613"/>
      <c r="O30613"/>
      <c r="P30613"/>
      <c r="Q30613"/>
      <c r="R30613"/>
      <c r="S30613" s="13"/>
      <c r="W30613" s="15"/>
    </row>
    <row r="30614" spans="10:23" x14ac:dyDescent="0.3">
      <c r="J30614" s="8"/>
      <c r="K30614"/>
      <c r="L30614"/>
      <c r="M30614"/>
      <c r="N30614"/>
      <c r="O30614"/>
      <c r="P30614"/>
      <c r="Q30614"/>
      <c r="R30614"/>
      <c r="S30614" s="13"/>
      <c r="W30614" s="15"/>
    </row>
    <row r="30615" spans="10:23" x14ac:dyDescent="0.3">
      <c r="J30615" s="8"/>
      <c r="K30615"/>
      <c r="L30615"/>
      <c r="M30615"/>
      <c r="N30615"/>
      <c r="O30615"/>
      <c r="P30615"/>
      <c r="Q30615"/>
      <c r="R30615"/>
      <c r="S30615" s="13"/>
      <c r="W30615" s="15"/>
    </row>
    <row r="30616" spans="10:23" x14ac:dyDescent="0.3">
      <c r="J30616" s="8"/>
      <c r="K30616"/>
      <c r="L30616"/>
      <c r="M30616"/>
      <c r="N30616"/>
      <c r="O30616"/>
      <c r="P30616"/>
      <c r="Q30616"/>
      <c r="R30616"/>
      <c r="S30616" s="13"/>
      <c r="W30616" s="15"/>
    </row>
    <row r="30617" spans="10:23" x14ac:dyDescent="0.3">
      <c r="J30617" s="8"/>
      <c r="K30617"/>
      <c r="L30617"/>
      <c r="M30617"/>
      <c r="N30617"/>
      <c r="O30617"/>
      <c r="P30617"/>
      <c r="Q30617"/>
      <c r="R30617"/>
      <c r="S30617" s="13"/>
      <c r="W30617" s="15"/>
    </row>
    <row r="30618" spans="10:23" x14ac:dyDescent="0.3">
      <c r="J30618" s="8"/>
      <c r="K30618"/>
      <c r="L30618"/>
      <c r="M30618"/>
      <c r="N30618"/>
      <c r="O30618"/>
      <c r="P30618"/>
      <c r="Q30618"/>
      <c r="R30618"/>
      <c r="S30618" s="13"/>
      <c r="W30618" s="15"/>
    </row>
    <row r="30619" spans="10:23" x14ac:dyDescent="0.3">
      <c r="J30619" s="8"/>
      <c r="K30619"/>
      <c r="L30619"/>
      <c r="M30619"/>
      <c r="N30619"/>
      <c r="O30619"/>
      <c r="P30619"/>
      <c r="Q30619"/>
      <c r="R30619"/>
      <c r="S30619" s="13"/>
      <c r="W30619" s="15"/>
    </row>
    <row r="30620" spans="10:23" x14ac:dyDescent="0.3">
      <c r="J30620" s="8"/>
      <c r="K30620"/>
      <c r="L30620"/>
      <c r="M30620"/>
      <c r="N30620"/>
      <c r="O30620"/>
      <c r="P30620"/>
      <c r="Q30620"/>
      <c r="R30620"/>
      <c r="S30620" s="13"/>
      <c r="W30620" s="15"/>
    </row>
    <row r="30621" spans="10:23" x14ac:dyDescent="0.3">
      <c r="J30621" s="8"/>
      <c r="K30621"/>
      <c r="L30621"/>
      <c r="M30621"/>
      <c r="N30621"/>
      <c r="O30621"/>
      <c r="P30621"/>
      <c r="Q30621"/>
      <c r="R30621"/>
      <c r="S30621" s="13"/>
      <c r="W30621" s="15"/>
    </row>
    <row r="30622" spans="10:23" x14ac:dyDescent="0.3">
      <c r="J30622" s="8"/>
      <c r="K30622"/>
      <c r="L30622"/>
      <c r="M30622"/>
      <c r="N30622"/>
      <c r="O30622"/>
      <c r="P30622"/>
      <c r="Q30622"/>
      <c r="R30622"/>
      <c r="S30622" s="13"/>
      <c r="W30622" s="15"/>
    </row>
    <row r="30623" spans="10:23" x14ac:dyDescent="0.3">
      <c r="J30623" s="8"/>
      <c r="K30623"/>
      <c r="L30623"/>
      <c r="M30623"/>
      <c r="N30623"/>
      <c r="O30623"/>
      <c r="P30623"/>
      <c r="Q30623"/>
      <c r="R30623"/>
      <c r="S30623" s="13"/>
      <c r="W30623" s="15"/>
    </row>
    <row r="30624" spans="10:23" x14ac:dyDescent="0.3">
      <c r="J30624" s="8"/>
      <c r="K30624"/>
      <c r="L30624"/>
      <c r="M30624"/>
      <c r="N30624"/>
      <c r="O30624"/>
      <c r="P30624"/>
      <c r="Q30624"/>
      <c r="R30624"/>
      <c r="S30624" s="13"/>
      <c r="W30624" s="15"/>
    </row>
    <row r="30625" spans="10:23" x14ac:dyDescent="0.3">
      <c r="J30625" s="8"/>
      <c r="K30625"/>
      <c r="L30625"/>
      <c r="M30625"/>
      <c r="N30625"/>
      <c r="O30625"/>
      <c r="P30625"/>
      <c r="Q30625"/>
      <c r="R30625"/>
      <c r="S30625" s="13"/>
      <c r="W30625" s="15"/>
    </row>
    <row r="30626" spans="10:23" x14ac:dyDescent="0.3">
      <c r="J30626" s="8"/>
      <c r="K30626"/>
      <c r="L30626"/>
      <c r="M30626"/>
      <c r="N30626"/>
      <c r="O30626"/>
      <c r="P30626"/>
      <c r="Q30626"/>
      <c r="R30626"/>
      <c r="S30626" s="13"/>
      <c r="W30626" s="15"/>
    </row>
    <row r="30627" spans="10:23" x14ac:dyDescent="0.3">
      <c r="J30627" s="8"/>
      <c r="K30627"/>
      <c r="L30627"/>
      <c r="M30627"/>
      <c r="N30627"/>
      <c r="O30627"/>
      <c r="P30627"/>
      <c r="Q30627"/>
      <c r="R30627"/>
      <c r="S30627" s="13"/>
      <c r="W30627" s="15"/>
    </row>
    <row r="30628" spans="10:23" x14ac:dyDescent="0.3">
      <c r="J30628" s="8"/>
      <c r="K30628"/>
      <c r="L30628"/>
      <c r="M30628"/>
      <c r="N30628"/>
      <c r="O30628"/>
      <c r="P30628"/>
      <c r="Q30628"/>
      <c r="R30628"/>
      <c r="S30628" s="13"/>
      <c r="W30628" s="15"/>
    </row>
    <row r="30629" spans="10:23" x14ac:dyDescent="0.3">
      <c r="J30629" s="8"/>
      <c r="K30629"/>
      <c r="L30629"/>
      <c r="M30629"/>
      <c r="N30629"/>
      <c r="O30629"/>
      <c r="P30629"/>
      <c r="Q30629"/>
      <c r="R30629"/>
      <c r="S30629" s="13"/>
      <c r="W30629" s="15"/>
    </row>
    <row r="30630" spans="10:23" x14ac:dyDescent="0.3">
      <c r="J30630" s="8"/>
      <c r="K30630"/>
      <c r="L30630"/>
      <c r="M30630"/>
      <c r="N30630"/>
      <c r="O30630"/>
      <c r="P30630"/>
      <c r="Q30630"/>
      <c r="R30630"/>
      <c r="S30630" s="13"/>
      <c r="W30630" s="15"/>
    </row>
    <row r="30631" spans="10:23" x14ac:dyDescent="0.3">
      <c r="J30631" s="8"/>
      <c r="K30631"/>
      <c r="L30631"/>
      <c r="M30631"/>
      <c r="N30631"/>
      <c r="O30631"/>
      <c r="P30631"/>
      <c r="Q30631"/>
      <c r="R30631"/>
      <c r="S30631" s="13"/>
      <c r="W30631" s="15"/>
    </row>
    <row r="30632" spans="10:23" x14ac:dyDescent="0.3">
      <c r="J30632" s="8"/>
      <c r="K30632"/>
      <c r="L30632"/>
      <c r="M30632"/>
      <c r="N30632"/>
      <c r="O30632"/>
      <c r="P30632"/>
      <c r="Q30632"/>
      <c r="R30632"/>
      <c r="S30632" s="13"/>
      <c r="W30632" s="15"/>
    </row>
    <row r="30633" spans="10:23" x14ac:dyDescent="0.3">
      <c r="J30633" s="8"/>
      <c r="K30633"/>
      <c r="L30633"/>
      <c r="M30633"/>
      <c r="N30633"/>
      <c r="O30633"/>
      <c r="P30633"/>
      <c r="Q30633"/>
      <c r="R30633"/>
      <c r="S30633" s="13"/>
      <c r="W30633" s="15"/>
    </row>
    <row r="30634" spans="10:23" x14ac:dyDescent="0.3">
      <c r="J30634" s="8"/>
      <c r="K30634"/>
      <c r="L30634"/>
      <c r="M30634"/>
      <c r="N30634"/>
      <c r="O30634"/>
      <c r="P30634"/>
      <c r="Q30634"/>
      <c r="R30634"/>
      <c r="S30634" s="13"/>
      <c r="W30634" s="15"/>
    </row>
    <row r="30635" spans="10:23" x14ac:dyDescent="0.3">
      <c r="J30635" s="8"/>
      <c r="K30635"/>
      <c r="L30635"/>
      <c r="M30635"/>
      <c r="N30635"/>
      <c r="O30635"/>
      <c r="P30635"/>
      <c r="Q30635"/>
      <c r="R30635"/>
      <c r="S30635" s="13"/>
      <c r="W30635" s="15"/>
    </row>
    <row r="30636" spans="10:23" x14ac:dyDescent="0.3">
      <c r="J30636" s="8"/>
      <c r="K30636"/>
      <c r="L30636"/>
      <c r="M30636"/>
      <c r="N30636"/>
      <c r="O30636"/>
      <c r="P30636"/>
      <c r="Q30636"/>
      <c r="R30636"/>
      <c r="S30636" s="13"/>
      <c r="W30636" s="15"/>
    </row>
    <row r="30637" spans="10:23" x14ac:dyDescent="0.3">
      <c r="J30637" s="8"/>
      <c r="K30637"/>
      <c r="L30637"/>
      <c r="M30637"/>
      <c r="N30637"/>
      <c r="O30637"/>
      <c r="P30637"/>
      <c r="Q30637"/>
      <c r="R30637"/>
      <c r="S30637" s="13"/>
      <c r="W30637" s="15"/>
    </row>
    <row r="30638" spans="10:23" x14ac:dyDescent="0.3">
      <c r="J30638" s="8"/>
      <c r="K30638"/>
      <c r="L30638"/>
      <c r="M30638"/>
      <c r="N30638"/>
      <c r="O30638"/>
      <c r="P30638"/>
      <c r="Q30638"/>
      <c r="R30638"/>
      <c r="S30638" s="13"/>
      <c r="W30638" s="15"/>
    </row>
    <row r="30639" spans="10:23" x14ac:dyDescent="0.3">
      <c r="J30639" s="8"/>
      <c r="K30639"/>
      <c r="L30639"/>
      <c r="M30639"/>
      <c r="N30639"/>
      <c r="O30639"/>
      <c r="P30639"/>
      <c r="Q30639"/>
      <c r="R30639"/>
      <c r="S30639" s="13"/>
      <c r="W30639" s="15"/>
    </row>
    <row r="30640" spans="10:23" x14ac:dyDescent="0.3">
      <c r="J30640" s="8"/>
      <c r="K30640"/>
      <c r="L30640"/>
      <c r="M30640"/>
      <c r="N30640"/>
      <c r="O30640"/>
      <c r="P30640"/>
      <c r="Q30640"/>
      <c r="R30640"/>
      <c r="S30640" s="13"/>
      <c r="W30640" s="15"/>
    </row>
    <row r="30641" spans="10:23" x14ac:dyDescent="0.3">
      <c r="J30641" s="8"/>
      <c r="K30641"/>
      <c r="L30641"/>
      <c r="M30641"/>
      <c r="N30641"/>
      <c r="O30641"/>
      <c r="P30641"/>
      <c r="Q30641"/>
      <c r="R30641"/>
      <c r="S30641" s="13"/>
      <c r="W30641" s="15"/>
    </row>
    <row r="30642" spans="10:23" x14ac:dyDescent="0.3">
      <c r="J30642" s="8"/>
      <c r="K30642"/>
      <c r="L30642"/>
      <c r="M30642"/>
      <c r="N30642"/>
      <c r="O30642"/>
      <c r="P30642"/>
      <c r="Q30642"/>
      <c r="R30642"/>
      <c r="S30642" s="13"/>
      <c r="W30642" s="15"/>
    </row>
    <row r="30643" spans="10:23" x14ac:dyDescent="0.3">
      <c r="J30643" s="8"/>
      <c r="K30643"/>
      <c r="L30643"/>
      <c r="M30643"/>
      <c r="N30643"/>
      <c r="O30643"/>
      <c r="P30643"/>
      <c r="Q30643"/>
      <c r="R30643"/>
      <c r="S30643" s="13"/>
      <c r="W30643" s="15"/>
    </row>
    <row r="30644" spans="10:23" x14ac:dyDescent="0.3">
      <c r="J30644" s="8"/>
      <c r="K30644"/>
      <c r="L30644"/>
      <c r="M30644"/>
      <c r="N30644"/>
      <c r="O30644"/>
      <c r="P30644"/>
      <c r="Q30644"/>
      <c r="R30644"/>
      <c r="S30644" s="13"/>
      <c r="W30644" s="15"/>
    </row>
    <row r="30645" spans="10:23" x14ac:dyDescent="0.3">
      <c r="J30645" s="8"/>
      <c r="K30645"/>
      <c r="L30645"/>
      <c r="M30645"/>
      <c r="N30645"/>
      <c r="O30645"/>
      <c r="P30645"/>
      <c r="Q30645"/>
      <c r="R30645"/>
      <c r="S30645" s="13"/>
      <c r="W30645" s="15"/>
    </row>
    <row r="30646" spans="10:23" x14ac:dyDescent="0.3">
      <c r="J30646" s="8"/>
      <c r="K30646"/>
      <c r="L30646"/>
      <c r="M30646"/>
      <c r="N30646"/>
      <c r="O30646"/>
      <c r="P30646"/>
      <c r="Q30646"/>
      <c r="R30646"/>
      <c r="S30646" s="13"/>
      <c r="W30646" s="15"/>
    </row>
    <row r="30647" spans="10:23" x14ac:dyDescent="0.3">
      <c r="J30647" s="8"/>
      <c r="K30647"/>
      <c r="L30647"/>
      <c r="M30647"/>
      <c r="N30647"/>
      <c r="O30647"/>
      <c r="P30647"/>
      <c r="Q30647"/>
      <c r="R30647"/>
      <c r="S30647" s="13"/>
      <c r="W30647" s="15"/>
    </row>
    <row r="30648" spans="10:23" x14ac:dyDescent="0.3">
      <c r="J30648" s="8"/>
      <c r="K30648"/>
      <c r="L30648"/>
      <c r="M30648"/>
      <c r="N30648"/>
      <c r="O30648"/>
      <c r="P30648"/>
      <c r="Q30648"/>
      <c r="R30648"/>
      <c r="S30648" s="13"/>
      <c r="W30648" s="15"/>
    </row>
    <row r="30649" spans="10:23" x14ac:dyDescent="0.3">
      <c r="J30649" s="8"/>
      <c r="K30649"/>
      <c r="L30649"/>
      <c r="M30649"/>
      <c r="N30649"/>
      <c r="O30649"/>
      <c r="P30649"/>
      <c r="Q30649"/>
      <c r="R30649"/>
      <c r="S30649" s="13"/>
      <c r="W30649" s="15"/>
    </row>
    <row r="30650" spans="10:23" x14ac:dyDescent="0.3">
      <c r="J30650" s="8"/>
      <c r="K30650"/>
      <c r="L30650"/>
      <c r="M30650"/>
      <c r="N30650"/>
      <c r="O30650"/>
      <c r="P30650"/>
      <c r="Q30650"/>
      <c r="R30650"/>
      <c r="S30650" s="13"/>
      <c r="W30650" s="15"/>
    </row>
    <row r="30651" spans="10:23" x14ac:dyDescent="0.3">
      <c r="J30651" s="8"/>
      <c r="K30651"/>
      <c r="L30651"/>
      <c r="M30651"/>
      <c r="N30651"/>
      <c r="O30651"/>
      <c r="P30651"/>
      <c r="Q30651"/>
      <c r="R30651"/>
      <c r="S30651" s="13"/>
      <c r="W30651" s="15"/>
    </row>
    <row r="30652" spans="10:23" x14ac:dyDescent="0.3">
      <c r="J30652" s="8"/>
      <c r="K30652"/>
      <c r="L30652"/>
      <c r="M30652"/>
      <c r="N30652"/>
      <c r="O30652"/>
      <c r="P30652"/>
      <c r="Q30652"/>
      <c r="R30652"/>
      <c r="S30652" s="13"/>
      <c r="W30652" s="15"/>
    </row>
    <row r="30653" spans="10:23" x14ac:dyDescent="0.3">
      <c r="J30653" s="8"/>
      <c r="K30653"/>
      <c r="L30653"/>
      <c r="M30653"/>
      <c r="N30653"/>
      <c r="O30653"/>
      <c r="P30653"/>
      <c r="Q30653"/>
      <c r="R30653"/>
      <c r="S30653" s="13"/>
      <c r="W30653" s="15"/>
    </row>
    <row r="30654" spans="10:23" x14ac:dyDescent="0.3">
      <c r="J30654" s="8"/>
      <c r="K30654"/>
      <c r="L30654"/>
      <c r="M30654"/>
      <c r="N30654"/>
      <c r="O30654"/>
      <c r="P30654"/>
      <c r="Q30654"/>
      <c r="R30654"/>
      <c r="S30654" s="13"/>
      <c r="W30654" s="15"/>
    </row>
    <row r="30655" spans="10:23" x14ac:dyDescent="0.3">
      <c r="J30655" s="8"/>
      <c r="K30655"/>
      <c r="L30655"/>
      <c r="M30655"/>
      <c r="N30655"/>
      <c r="O30655"/>
      <c r="P30655"/>
      <c r="Q30655"/>
      <c r="R30655"/>
      <c r="S30655" s="13"/>
      <c r="W30655" s="15"/>
    </row>
    <row r="30656" spans="10:23" x14ac:dyDescent="0.3">
      <c r="J30656" s="8"/>
      <c r="K30656"/>
      <c r="L30656"/>
      <c r="M30656"/>
      <c r="N30656"/>
      <c r="O30656"/>
      <c r="P30656"/>
      <c r="Q30656"/>
      <c r="R30656"/>
      <c r="S30656" s="13"/>
      <c r="W30656" s="15"/>
    </row>
    <row r="30657" spans="10:23" x14ac:dyDescent="0.3">
      <c r="J30657" s="8"/>
      <c r="K30657"/>
      <c r="L30657"/>
      <c r="M30657"/>
      <c r="N30657"/>
      <c r="O30657"/>
      <c r="P30657"/>
      <c r="Q30657"/>
      <c r="R30657"/>
      <c r="S30657" s="13"/>
      <c r="W30657" s="15"/>
    </row>
    <row r="30658" spans="10:23" x14ac:dyDescent="0.3">
      <c r="J30658" s="8"/>
      <c r="K30658"/>
      <c r="L30658"/>
      <c r="M30658"/>
      <c r="N30658"/>
      <c r="O30658"/>
      <c r="P30658"/>
      <c r="Q30658"/>
      <c r="R30658"/>
      <c r="S30658" s="13"/>
      <c r="W30658" s="15"/>
    </row>
    <row r="30659" spans="10:23" x14ac:dyDescent="0.3">
      <c r="J30659" s="8"/>
      <c r="K30659"/>
      <c r="L30659"/>
      <c r="M30659"/>
      <c r="N30659"/>
      <c r="O30659"/>
      <c r="P30659"/>
      <c r="Q30659"/>
      <c r="R30659"/>
      <c r="S30659" s="13"/>
      <c r="W30659" s="15"/>
    </row>
    <row r="30660" spans="10:23" x14ac:dyDescent="0.3">
      <c r="J30660" s="8"/>
      <c r="K30660"/>
      <c r="L30660"/>
      <c r="M30660"/>
      <c r="N30660"/>
      <c r="O30660"/>
      <c r="P30660"/>
      <c r="Q30660"/>
      <c r="R30660"/>
      <c r="S30660" s="13"/>
      <c r="W30660" s="15"/>
    </row>
    <row r="30661" spans="10:23" x14ac:dyDescent="0.3">
      <c r="J30661" s="8"/>
      <c r="K30661"/>
      <c r="L30661"/>
      <c r="M30661"/>
      <c r="N30661"/>
      <c r="O30661"/>
      <c r="P30661"/>
      <c r="Q30661"/>
      <c r="R30661"/>
      <c r="S30661" s="13"/>
      <c r="W30661" s="15"/>
    </row>
    <row r="30662" spans="10:23" x14ac:dyDescent="0.3">
      <c r="J30662" s="8"/>
      <c r="K30662"/>
      <c r="L30662"/>
      <c r="M30662"/>
      <c r="N30662"/>
      <c r="O30662"/>
      <c r="P30662"/>
      <c r="Q30662"/>
      <c r="R30662"/>
      <c r="S30662" s="13"/>
      <c r="W30662" s="15"/>
    </row>
    <row r="30663" spans="10:23" x14ac:dyDescent="0.3">
      <c r="J30663" s="8"/>
      <c r="K30663"/>
      <c r="L30663"/>
      <c r="M30663"/>
      <c r="N30663"/>
      <c r="O30663"/>
      <c r="P30663"/>
      <c r="Q30663"/>
      <c r="R30663"/>
      <c r="S30663" s="13"/>
      <c r="W30663" s="15"/>
    </row>
    <row r="30664" spans="10:23" x14ac:dyDescent="0.3">
      <c r="J30664" s="8"/>
      <c r="K30664"/>
      <c r="L30664"/>
      <c r="M30664"/>
      <c r="N30664"/>
      <c r="O30664"/>
      <c r="P30664"/>
      <c r="Q30664"/>
      <c r="R30664"/>
      <c r="S30664" s="13"/>
      <c r="W30664" s="15"/>
    </row>
    <row r="30665" spans="10:23" x14ac:dyDescent="0.3">
      <c r="J30665" s="8"/>
      <c r="K30665"/>
      <c r="L30665"/>
      <c r="M30665"/>
      <c r="N30665"/>
      <c r="O30665"/>
      <c r="P30665"/>
      <c r="Q30665"/>
      <c r="R30665"/>
      <c r="S30665" s="13"/>
      <c r="W30665" s="15"/>
    </row>
    <row r="30666" spans="10:23" x14ac:dyDescent="0.3">
      <c r="J30666" s="8"/>
      <c r="K30666"/>
      <c r="L30666"/>
      <c r="M30666"/>
      <c r="N30666"/>
      <c r="O30666"/>
      <c r="P30666"/>
      <c r="Q30666"/>
      <c r="R30666"/>
      <c r="S30666" s="13"/>
      <c r="W30666" s="15"/>
    </row>
    <row r="30667" spans="10:23" x14ac:dyDescent="0.3">
      <c r="J30667" s="8"/>
      <c r="K30667"/>
      <c r="L30667"/>
      <c r="M30667"/>
      <c r="N30667"/>
      <c r="O30667"/>
      <c r="P30667"/>
      <c r="Q30667"/>
      <c r="R30667"/>
      <c r="S30667" s="13"/>
      <c r="W30667" s="15"/>
    </row>
    <row r="30668" spans="10:23" x14ac:dyDescent="0.3">
      <c r="J30668" s="8"/>
      <c r="K30668"/>
      <c r="L30668"/>
      <c r="M30668"/>
      <c r="N30668"/>
      <c r="O30668"/>
      <c r="P30668"/>
      <c r="Q30668"/>
      <c r="R30668"/>
      <c r="S30668" s="13"/>
      <c r="W30668" s="15"/>
    </row>
    <row r="30669" spans="10:23" x14ac:dyDescent="0.3">
      <c r="J30669" s="8"/>
      <c r="K30669"/>
      <c r="L30669"/>
      <c r="M30669"/>
      <c r="N30669"/>
      <c r="O30669"/>
      <c r="P30669"/>
      <c r="Q30669"/>
      <c r="R30669"/>
      <c r="S30669" s="13"/>
      <c r="W30669" s="15"/>
    </row>
    <row r="30670" spans="10:23" x14ac:dyDescent="0.3">
      <c r="J30670" s="8"/>
      <c r="K30670"/>
      <c r="L30670"/>
      <c r="M30670"/>
      <c r="N30670"/>
      <c r="O30670"/>
      <c r="P30670"/>
      <c r="Q30670"/>
      <c r="R30670"/>
      <c r="S30670" s="13"/>
      <c r="W30670" s="15"/>
    </row>
    <row r="30671" spans="10:23" x14ac:dyDescent="0.3">
      <c r="J30671" s="8"/>
      <c r="K30671"/>
      <c r="L30671"/>
      <c r="M30671"/>
      <c r="N30671"/>
      <c r="O30671"/>
      <c r="P30671"/>
      <c r="Q30671"/>
      <c r="R30671"/>
      <c r="S30671" s="13"/>
      <c r="W30671" s="15"/>
    </row>
    <row r="30672" spans="10:23" x14ac:dyDescent="0.3">
      <c r="J30672" s="8"/>
      <c r="K30672"/>
      <c r="L30672"/>
      <c r="M30672"/>
      <c r="N30672"/>
      <c r="O30672"/>
      <c r="P30672"/>
      <c r="Q30672"/>
      <c r="R30672"/>
      <c r="S30672" s="13"/>
      <c r="W30672" s="15"/>
    </row>
    <row r="30673" spans="10:23" x14ac:dyDescent="0.3">
      <c r="J30673" s="8"/>
      <c r="K30673"/>
      <c r="L30673"/>
      <c r="M30673"/>
      <c r="N30673"/>
      <c r="O30673"/>
      <c r="P30673"/>
      <c r="Q30673"/>
      <c r="R30673"/>
      <c r="S30673" s="13"/>
      <c r="W30673" s="15"/>
    </row>
    <row r="30674" spans="10:23" x14ac:dyDescent="0.3">
      <c r="J30674" s="8"/>
      <c r="K30674"/>
      <c r="L30674"/>
      <c r="M30674"/>
      <c r="N30674"/>
      <c r="O30674"/>
      <c r="P30674"/>
      <c r="Q30674"/>
      <c r="R30674"/>
      <c r="S30674" s="13"/>
      <c r="W30674" s="15"/>
    </row>
    <row r="30675" spans="10:23" x14ac:dyDescent="0.3">
      <c r="J30675" s="8"/>
      <c r="K30675"/>
      <c r="L30675"/>
      <c r="M30675"/>
      <c r="N30675"/>
      <c r="O30675"/>
      <c r="P30675"/>
      <c r="Q30675"/>
      <c r="R30675"/>
      <c r="S30675" s="13"/>
      <c r="W30675" s="15"/>
    </row>
    <row r="30676" spans="10:23" x14ac:dyDescent="0.3">
      <c r="J30676" s="8"/>
      <c r="K30676"/>
      <c r="L30676"/>
      <c r="M30676"/>
      <c r="N30676"/>
      <c r="O30676"/>
      <c r="P30676"/>
      <c r="Q30676"/>
      <c r="R30676"/>
      <c r="S30676" s="13"/>
      <c r="W30676" s="15"/>
    </row>
    <row r="30677" spans="10:23" x14ac:dyDescent="0.3">
      <c r="J30677" s="8"/>
      <c r="K30677"/>
      <c r="L30677"/>
      <c r="M30677"/>
      <c r="N30677"/>
      <c r="O30677"/>
      <c r="P30677"/>
      <c r="Q30677"/>
      <c r="R30677"/>
      <c r="S30677" s="13"/>
      <c r="W30677" s="15"/>
    </row>
    <row r="30678" spans="10:23" x14ac:dyDescent="0.3">
      <c r="J30678" s="8"/>
      <c r="K30678"/>
      <c r="L30678"/>
      <c r="M30678"/>
      <c r="N30678"/>
      <c r="O30678"/>
      <c r="P30678"/>
      <c r="Q30678"/>
      <c r="R30678"/>
      <c r="S30678" s="13"/>
      <c r="W30678" s="15"/>
    </row>
    <row r="30679" spans="10:23" x14ac:dyDescent="0.3">
      <c r="J30679" s="8"/>
      <c r="K30679"/>
      <c r="L30679"/>
      <c r="M30679"/>
      <c r="N30679"/>
      <c r="O30679"/>
      <c r="P30679"/>
      <c r="Q30679"/>
      <c r="R30679"/>
      <c r="S30679" s="13"/>
      <c r="W30679" s="15"/>
    </row>
    <row r="30680" spans="10:23" x14ac:dyDescent="0.3">
      <c r="J30680" s="8"/>
      <c r="K30680"/>
      <c r="L30680"/>
      <c r="M30680"/>
      <c r="N30680"/>
      <c r="O30680"/>
      <c r="P30680"/>
      <c r="Q30680"/>
      <c r="R30680"/>
      <c r="S30680" s="13"/>
      <c r="W30680" s="15"/>
    </row>
    <row r="30681" spans="10:23" x14ac:dyDescent="0.3">
      <c r="J30681" s="8"/>
      <c r="K30681"/>
      <c r="L30681"/>
      <c r="M30681"/>
      <c r="N30681"/>
      <c r="O30681"/>
      <c r="P30681"/>
      <c r="Q30681"/>
      <c r="R30681"/>
      <c r="S30681" s="13"/>
      <c r="W30681" s="15"/>
    </row>
    <row r="30682" spans="10:23" x14ac:dyDescent="0.3">
      <c r="J30682" s="8"/>
      <c r="K30682"/>
      <c r="L30682"/>
      <c r="M30682"/>
      <c r="N30682"/>
      <c r="O30682"/>
      <c r="P30682"/>
      <c r="Q30682"/>
      <c r="R30682"/>
      <c r="S30682" s="13"/>
      <c r="W30682" s="15"/>
    </row>
    <row r="30683" spans="10:23" x14ac:dyDescent="0.3">
      <c r="J30683" s="8"/>
      <c r="K30683"/>
      <c r="L30683"/>
      <c r="M30683"/>
      <c r="N30683"/>
      <c r="O30683"/>
      <c r="P30683"/>
      <c r="Q30683"/>
      <c r="R30683"/>
      <c r="S30683" s="13"/>
      <c r="W30683" s="15"/>
    </row>
    <row r="30684" spans="10:23" x14ac:dyDescent="0.3">
      <c r="J30684" s="8"/>
      <c r="K30684"/>
      <c r="L30684"/>
      <c r="M30684"/>
      <c r="N30684"/>
      <c r="O30684"/>
      <c r="P30684"/>
      <c r="Q30684"/>
      <c r="R30684"/>
      <c r="S30684" s="13"/>
      <c r="W30684" s="15"/>
    </row>
    <row r="30685" spans="10:23" x14ac:dyDescent="0.3">
      <c r="J30685" s="8"/>
      <c r="K30685"/>
      <c r="L30685"/>
      <c r="M30685"/>
      <c r="N30685"/>
      <c r="O30685"/>
      <c r="P30685"/>
      <c r="Q30685"/>
      <c r="R30685"/>
      <c r="S30685" s="13"/>
      <c r="W30685" s="15"/>
    </row>
    <row r="30686" spans="10:23" x14ac:dyDescent="0.3">
      <c r="J30686" s="8"/>
      <c r="K30686"/>
      <c r="L30686"/>
      <c r="M30686"/>
      <c r="N30686"/>
      <c r="O30686"/>
      <c r="P30686"/>
      <c r="Q30686"/>
      <c r="R30686"/>
      <c r="S30686" s="13"/>
      <c r="W30686" s="15"/>
    </row>
    <row r="30687" spans="10:23" x14ac:dyDescent="0.3">
      <c r="J30687" s="8"/>
      <c r="K30687"/>
      <c r="L30687"/>
      <c r="M30687"/>
      <c r="N30687"/>
      <c r="O30687"/>
      <c r="P30687"/>
      <c r="Q30687"/>
      <c r="R30687"/>
      <c r="S30687" s="13"/>
      <c r="W30687" s="15"/>
    </row>
    <row r="30688" spans="10:23" x14ac:dyDescent="0.3">
      <c r="J30688" s="8"/>
      <c r="K30688"/>
      <c r="L30688"/>
      <c r="M30688"/>
      <c r="N30688"/>
      <c r="O30688"/>
      <c r="P30688"/>
      <c r="Q30688"/>
      <c r="R30688"/>
      <c r="S30688" s="13"/>
      <c r="W30688" s="15"/>
    </row>
    <row r="30689" spans="10:23" x14ac:dyDescent="0.3">
      <c r="J30689" s="8"/>
      <c r="K30689"/>
      <c r="L30689"/>
      <c r="M30689"/>
      <c r="N30689"/>
      <c r="O30689"/>
      <c r="P30689"/>
      <c r="Q30689"/>
      <c r="R30689"/>
      <c r="S30689" s="13"/>
      <c r="W30689" s="15"/>
    </row>
    <row r="30690" spans="10:23" x14ac:dyDescent="0.3">
      <c r="J30690" s="8"/>
      <c r="K30690"/>
      <c r="L30690"/>
      <c r="M30690"/>
      <c r="N30690"/>
      <c r="O30690"/>
      <c r="P30690"/>
      <c r="Q30690"/>
      <c r="R30690"/>
      <c r="S30690" s="13"/>
      <c r="W30690" s="15"/>
    </row>
    <row r="30691" spans="10:23" x14ac:dyDescent="0.3">
      <c r="J30691" s="8"/>
      <c r="K30691"/>
      <c r="L30691"/>
      <c r="M30691"/>
      <c r="N30691"/>
      <c r="O30691"/>
      <c r="P30691"/>
      <c r="Q30691"/>
      <c r="R30691"/>
      <c r="S30691" s="13"/>
      <c r="W30691" s="15"/>
    </row>
    <row r="30692" spans="10:23" x14ac:dyDescent="0.3">
      <c r="J30692" s="8"/>
      <c r="K30692"/>
      <c r="L30692"/>
      <c r="M30692"/>
      <c r="N30692"/>
      <c r="O30692"/>
      <c r="P30692"/>
      <c r="Q30692"/>
      <c r="R30692"/>
      <c r="S30692" s="13"/>
      <c r="W30692" s="15"/>
    </row>
    <row r="30693" spans="10:23" x14ac:dyDescent="0.3">
      <c r="J30693" s="8"/>
      <c r="K30693"/>
      <c r="L30693"/>
      <c r="M30693"/>
      <c r="N30693"/>
      <c r="O30693"/>
      <c r="P30693"/>
      <c r="Q30693"/>
      <c r="R30693"/>
      <c r="S30693" s="13"/>
      <c r="W30693" s="15"/>
    </row>
    <row r="30694" spans="10:23" x14ac:dyDescent="0.3">
      <c r="J30694" s="8"/>
      <c r="K30694"/>
      <c r="L30694"/>
      <c r="M30694"/>
      <c r="N30694"/>
      <c r="O30694"/>
      <c r="P30694"/>
      <c r="Q30694"/>
      <c r="R30694"/>
      <c r="S30694" s="13"/>
      <c r="W30694" s="15"/>
    </row>
    <row r="30695" spans="10:23" x14ac:dyDescent="0.3">
      <c r="J30695" s="8"/>
      <c r="K30695"/>
      <c r="L30695"/>
      <c r="M30695"/>
      <c r="N30695"/>
      <c r="O30695"/>
      <c r="P30695"/>
      <c r="Q30695"/>
      <c r="R30695"/>
      <c r="S30695" s="13"/>
      <c r="W30695" s="15"/>
    </row>
    <row r="30696" spans="10:23" x14ac:dyDescent="0.3">
      <c r="J30696" s="8"/>
      <c r="K30696"/>
      <c r="L30696"/>
      <c r="M30696"/>
      <c r="N30696"/>
      <c r="O30696"/>
      <c r="P30696"/>
      <c r="Q30696"/>
      <c r="R30696"/>
      <c r="S30696" s="13"/>
      <c r="W30696" s="15"/>
    </row>
    <row r="30697" spans="10:23" x14ac:dyDescent="0.3">
      <c r="J30697" s="8"/>
      <c r="K30697"/>
      <c r="L30697"/>
      <c r="M30697"/>
      <c r="N30697"/>
      <c r="O30697"/>
      <c r="P30697"/>
      <c r="Q30697"/>
      <c r="R30697"/>
      <c r="S30697" s="13"/>
      <c r="W30697" s="15"/>
    </row>
    <row r="30698" spans="10:23" x14ac:dyDescent="0.3">
      <c r="J30698" s="8"/>
      <c r="K30698"/>
      <c r="L30698"/>
      <c r="M30698"/>
      <c r="N30698"/>
      <c r="O30698"/>
      <c r="P30698"/>
      <c r="Q30698"/>
      <c r="R30698"/>
      <c r="S30698" s="13"/>
      <c r="W30698" s="15"/>
    </row>
    <row r="30699" spans="10:23" x14ac:dyDescent="0.3">
      <c r="J30699" s="8"/>
      <c r="K30699"/>
      <c r="L30699"/>
      <c r="M30699"/>
      <c r="N30699"/>
      <c r="O30699"/>
      <c r="P30699"/>
      <c r="Q30699"/>
      <c r="R30699"/>
      <c r="S30699" s="13"/>
      <c r="W30699" s="15"/>
    </row>
    <row r="30700" spans="10:23" x14ac:dyDescent="0.3">
      <c r="J30700" s="8"/>
      <c r="K30700"/>
      <c r="L30700"/>
      <c r="M30700"/>
      <c r="N30700"/>
      <c r="O30700"/>
      <c r="P30700"/>
      <c r="Q30700"/>
      <c r="R30700"/>
      <c r="S30700" s="13"/>
      <c r="W30700" s="15"/>
    </row>
    <row r="30701" spans="10:23" x14ac:dyDescent="0.3">
      <c r="J30701" s="8"/>
      <c r="K30701"/>
      <c r="L30701"/>
      <c r="M30701"/>
      <c r="N30701"/>
      <c r="O30701"/>
      <c r="P30701"/>
      <c r="Q30701"/>
      <c r="R30701"/>
      <c r="S30701" s="13"/>
      <c r="W30701" s="15"/>
    </row>
    <row r="30702" spans="10:23" x14ac:dyDescent="0.3">
      <c r="J30702" s="8"/>
      <c r="K30702"/>
      <c r="L30702"/>
      <c r="M30702"/>
      <c r="N30702"/>
      <c r="O30702"/>
      <c r="P30702"/>
      <c r="Q30702"/>
      <c r="R30702"/>
      <c r="S30702" s="13"/>
      <c r="W30702" s="15"/>
    </row>
    <row r="30703" spans="10:23" x14ac:dyDescent="0.3">
      <c r="J30703" s="8"/>
      <c r="K30703"/>
      <c r="L30703"/>
      <c r="M30703"/>
      <c r="N30703"/>
      <c r="O30703"/>
      <c r="P30703"/>
      <c r="Q30703"/>
      <c r="R30703"/>
      <c r="S30703" s="13"/>
      <c r="W30703" s="15"/>
    </row>
    <row r="30704" spans="10:23" x14ac:dyDescent="0.3">
      <c r="J30704" s="8"/>
      <c r="K30704"/>
      <c r="L30704"/>
      <c r="M30704"/>
      <c r="N30704"/>
      <c r="O30704"/>
      <c r="P30704"/>
      <c r="Q30704"/>
      <c r="R30704"/>
      <c r="S30704" s="13"/>
      <c r="W30704" s="15"/>
    </row>
    <row r="30705" spans="10:23" x14ac:dyDescent="0.3">
      <c r="J30705" s="8"/>
      <c r="K30705"/>
      <c r="L30705"/>
      <c r="M30705"/>
      <c r="N30705"/>
      <c r="O30705"/>
      <c r="P30705"/>
      <c r="Q30705"/>
      <c r="R30705"/>
      <c r="S30705" s="13"/>
      <c r="W30705" s="15"/>
    </row>
    <row r="30706" spans="10:23" x14ac:dyDescent="0.3">
      <c r="J30706" s="8"/>
      <c r="K30706"/>
      <c r="L30706"/>
      <c r="M30706"/>
      <c r="N30706"/>
      <c r="O30706"/>
      <c r="P30706"/>
      <c r="Q30706"/>
      <c r="R30706"/>
      <c r="S30706" s="13"/>
      <c r="W30706" s="15"/>
    </row>
    <row r="30707" spans="10:23" x14ac:dyDescent="0.3">
      <c r="J30707" s="8"/>
      <c r="K30707"/>
      <c r="L30707"/>
      <c r="M30707"/>
      <c r="N30707"/>
      <c r="O30707"/>
      <c r="P30707"/>
      <c r="Q30707"/>
      <c r="R30707"/>
      <c r="S30707" s="13"/>
      <c r="W30707" s="15"/>
    </row>
    <row r="30708" spans="10:23" x14ac:dyDescent="0.3">
      <c r="J30708" s="8"/>
      <c r="K30708"/>
      <c r="L30708"/>
      <c r="M30708"/>
      <c r="N30708"/>
      <c r="O30708"/>
      <c r="P30708"/>
      <c r="Q30708"/>
      <c r="R30708"/>
      <c r="S30708" s="13"/>
      <c r="W30708" s="15"/>
    </row>
    <row r="30709" spans="10:23" x14ac:dyDescent="0.3">
      <c r="J30709" s="8"/>
      <c r="K30709"/>
      <c r="L30709"/>
      <c r="M30709"/>
      <c r="N30709"/>
      <c r="O30709"/>
      <c r="P30709"/>
      <c r="Q30709"/>
      <c r="R30709"/>
      <c r="S30709" s="13"/>
      <c r="W30709" s="15"/>
    </row>
    <row r="30710" spans="10:23" x14ac:dyDescent="0.3">
      <c r="J30710" s="8"/>
      <c r="K30710"/>
      <c r="L30710"/>
      <c r="M30710"/>
      <c r="N30710"/>
      <c r="O30710"/>
      <c r="P30710"/>
      <c r="Q30710"/>
      <c r="R30710"/>
      <c r="S30710" s="13"/>
      <c r="W30710" s="15"/>
    </row>
    <row r="30711" spans="10:23" x14ac:dyDescent="0.3">
      <c r="J30711" s="8"/>
      <c r="K30711"/>
      <c r="L30711"/>
      <c r="M30711"/>
      <c r="N30711"/>
      <c r="O30711"/>
      <c r="P30711"/>
      <c r="Q30711"/>
      <c r="R30711"/>
      <c r="S30711" s="13"/>
      <c r="W30711" s="15"/>
    </row>
    <row r="30712" spans="10:23" x14ac:dyDescent="0.3">
      <c r="J30712" s="8"/>
      <c r="K30712"/>
      <c r="L30712"/>
      <c r="M30712"/>
      <c r="N30712"/>
      <c r="O30712"/>
      <c r="P30712"/>
      <c r="Q30712"/>
      <c r="R30712"/>
      <c r="S30712" s="13"/>
      <c r="W30712" s="15"/>
    </row>
    <row r="30713" spans="10:23" x14ac:dyDescent="0.3">
      <c r="J30713" s="8"/>
      <c r="K30713"/>
      <c r="L30713"/>
      <c r="M30713"/>
      <c r="N30713"/>
      <c r="O30713"/>
      <c r="P30713"/>
      <c r="Q30713"/>
      <c r="R30713"/>
      <c r="S30713" s="13"/>
      <c r="W30713" s="15"/>
    </row>
    <row r="30714" spans="10:23" x14ac:dyDescent="0.3">
      <c r="J30714" s="8"/>
      <c r="K30714"/>
      <c r="L30714"/>
      <c r="M30714"/>
      <c r="N30714"/>
      <c r="O30714"/>
      <c r="P30714"/>
      <c r="Q30714"/>
      <c r="R30714"/>
      <c r="S30714" s="13"/>
      <c r="W30714" s="15"/>
    </row>
    <row r="30715" spans="10:23" x14ac:dyDescent="0.3">
      <c r="J30715" s="8"/>
      <c r="K30715"/>
      <c r="L30715"/>
      <c r="M30715"/>
      <c r="N30715"/>
      <c r="O30715"/>
      <c r="P30715"/>
      <c r="Q30715"/>
      <c r="R30715"/>
      <c r="S30715" s="13"/>
      <c r="W30715" s="15"/>
    </row>
    <row r="30716" spans="10:23" x14ac:dyDescent="0.3">
      <c r="J30716" s="8"/>
      <c r="K30716"/>
      <c r="L30716"/>
      <c r="M30716"/>
      <c r="N30716"/>
      <c r="O30716"/>
      <c r="P30716"/>
      <c r="Q30716"/>
      <c r="R30716"/>
      <c r="S30716" s="13"/>
      <c r="W30716" s="15"/>
    </row>
    <row r="30717" spans="10:23" x14ac:dyDescent="0.3">
      <c r="J30717" s="8"/>
      <c r="K30717"/>
      <c r="L30717"/>
      <c r="M30717"/>
      <c r="N30717"/>
      <c r="O30717"/>
      <c r="P30717"/>
      <c r="Q30717"/>
      <c r="R30717"/>
      <c r="S30717" s="13"/>
      <c r="W30717" s="15"/>
    </row>
    <row r="30718" spans="10:23" x14ac:dyDescent="0.3">
      <c r="J30718" s="8"/>
      <c r="K30718"/>
      <c r="L30718"/>
      <c r="M30718"/>
      <c r="N30718"/>
      <c r="O30718"/>
      <c r="P30718"/>
      <c r="Q30718"/>
      <c r="R30718"/>
      <c r="S30718" s="13"/>
      <c r="W30718" s="15"/>
    </row>
    <row r="30719" spans="10:23" x14ac:dyDescent="0.3">
      <c r="J30719" s="8"/>
      <c r="K30719"/>
      <c r="L30719"/>
      <c r="M30719"/>
      <c r="N30719"/>
      <c r="O30719"/>
      <c r="P30719"/>
      <c r="Q30719"/>
      <c r="R30719"/>
      <c r="S30719" s="13"/>
      <c r="W30719" s="15"/>
    </row>
    <row r="30720" spans="10:23" x14ac:dyDescent="0.3">
      <c r="J30720" s="8"/>
      <c r="K30720"/>
      <c r="L30720"/>
      <c r="M30720"/>
      <c r="N30720"/>
      <c r="O30720"/>
      <c r="P30720"/>
      <c r="Q30720"/>
      <c r="R30720"/>
      <c r="S30720" s="13"/>
      <c r="W30720" s="15"/>
    </row>
    <row r="30721" spans="10:23" x14ac:dyDescent="0.3">
      <c r="J30721" s="8"/>
      <c r="K30721"/>
      <c r="L30721"/>
      <c r="M30721"/>
      <c r="N30721"/>
      <c r="O30721"/>
      <c r="P30721"/>
      <c r="Q30721"/>
      <c r="R30721"/>
      <c r="S30721" s="13"/>
      <c r="W30721" s="15"/>
    </row>
    <row r="30722" spans="10:23" x14ac:dyDescent="0.3">
      <c r="J30722" s="8"/>
      <c r="K30722"/>
      <c r="L30722"/>
      <c r="M30722"/>
      <c r="N30722"/>
      <c r="O30722"/>
      <c r="P30722"/>
      <c r="Q30722"/>
      <c r="R30722"/>
      <c r="S30722" s="13"/>
      <c r="W30722" s="15"/>
    </row>
    <row r="30723" spans="10:23" x14ac:dyDescent="0.3">
      <c r="J30723" s="8"/>
      <c r="K30723"/>
      <c r="L30723"/>
      <c r="M30723"/>
      <c r="N30723"/>
      <c r="O30723"/>
      <c r="P30723"/>
      <c r="Q30723"/>
      <c r="R30723"/>
      <c r="S30723" s="13"/>
      <c r="W30723" s="15"/>
    </row>
    <row r="30724" spans="10:23" x14ac:dyDescent="0.3">
      <c r="J30724" s="8"/>
      <c r="K30724"/>
      <c r="L30724"/>
      <c r="M30724"/>
      <c r="N30724"/>
      <c r="O30724"/>
      <c r="P30724"/>
      <c r="Q30724"/>
      <c r="R30724"/>
      <c r="S30724" s="13"/>
      <c r="W30724" s="15"/>
    </row>
    <row r="30725" spans="10:23" x14ac:dyDescent="0.3">
      <c r="J30725" s="8"/>
      <c r="K30725"/>
      <c r="L30725"/>
      <c r="M30725"/>
      <c r="N30725"/>
      <c r="O30725"/>
      <c r="P30725"/>
      <c r="Q30725"/>
      <c r="R30725"/>
      <c r="S30725" s="13"/>
      <c r="W30725" s="15"/>
    </row>
    <row r="30726" spans="10:23" x14ac:dyDescent="0.3">
      <c r="J30726" s="8"/>
      <c r="K30726"/>
      <c r="L30726"/>
      <c r="M30726"/>
      <c r="N30726"/>
      <c r="O30726"/>
      <c r="P30726"/>
      <c r="Q30726"/>
      <c r="R30726"/>
      <c r="S30726" s="13"/>
      <c r="W30726" s="15"/>
    </row>
    <row r="30727" spans="10:23" x14ac:dyDescent="0.3">
      <c r="J30727" s="8"/>
      <c r="K30727"/>
      <c r="L30727"/>
      <c r="M30727"/>
      <c r="N30727"/>
      <c r="O30727"/>
      <c r="P30727"/>
      <c r="Q30727"/>
      <c r="R30727"/>
      <c r="S30727" s="13"/>
      <c r="W30727" s="15"/>
    </row>
    <row r="30728" spans="10:23" x14ac:dyDescent="0.3">
      <c r="J30728" s="8"/>
      <c r="K30728"/>
      <c r="L30728"/>
      <c r="M30728"/>
      <c r="N30728"/>
      <c r="O30728"/>
      <c r="P30728"/>
      <c r="Q30728"/>
      <c r="R30728"/>
      <c r="S30728" s="13"/>
      <c r="W30728" s="15"/>
    </row>
    <row r="30729" spans="10:23" x14ac:dyDescent="0.3">
      <c r="J30729" s="8"/>
      <c r="K30729"/>
      <c r="L30729"/>
      <c r="M30729"/>
      <c r="N30729"/>
      <c r="O30729"/>
      <c r="P30729"/>
      <c r="Q30729"/>
      <c r="R30729"/>
      <c r="S30729" s="13"/>
      <c r="W30729" s="15"/>
    </row>
    <row r="30730" spans="10:23" x14ac:dyDescent="0.3">
      <c r="J30730" s="8"/>
      <c r="K30730"/>
      <c r="L30730"/>
      <c r="M30730"/>
      <c r="N30730"/>
      <c r="O30730"/>
      <c r="P30730"/>
      <c r="Q30730"/>
      <c r="R30730"/>
      <c r="S30730" s="13"/>
      <c r="W30730" s="15"/>
    </row>
    <row r="30731" spans="10:23" x14ac:dyDescent="0.3">
      <c r="J30731" s="8"/>
      <c r="K30731"/>
      <c r="L30731"/>
      <c r="M30731"/>
      <c r="N30731"/>
      <c r="O30731"/>
      <c r="P30731"/>
      <c r="Q30731"/>
      <c r="R30731"/>
      <c r="S30731" s="13"/>
      <c r="W30731" s="15"/>
    </row>
    <row r="30732" spans="10:23" x14ac:dyDescent="0.3">
      <c r="J30732" s="8"/>
      <c r="K30732"/>
      <c r="L30732"/>
      <c r="M30732"/>
      <c r="N30732"/>
      <c r="O30732"/>
      <c r="P30732"/>
      <c r="Q30732"/>
      <c r="R30732"/>
      <c r="S30732" s="13"/>
      <c r="W30732" s="15"/>
    </row>
    <row r="30733" spans="10:23" x14ac:dyDescent="0.3">
      <c r="J30733" s="8"/>
      <c r="K30733"/>
      <c r="L30733"/>
      <c r="M30733"/>
      <c r="N30733"/>
      <c r="O30733"/>
      <c r="P30733"/>
      <c r="Q30733"/>
      <c r="R30733"/>
      <c r="S30733" s="13"/>
      <c r="W30733" s="15"/>
    </row>
    <row r="30734" spans="10:23" x14ac:dyDescent="0.3">
      <c r="J30734" s="8"/>
      <c r="K30734"/>
      <c r="L30734"/>
      <c r="M30734"/>
      <c r="N30734"/>
      <c r="O30734"/>
      <c r="P30734"/>
      <c r="Q30734"/>
      <c r="R30734"/>
      <c r="S30734" s="13"/>
      <c r="W30734" s="15"/>
    </row>
    <row r="30735" spans="10:23" x14ac:dyDescent="0.3">
      <c r="J30735" s="8"/>
      <c r="K30735"/>
      <c r="L30735"/>
      <c r="M30735"/>
      <c r="N30735"/>
      <c r="O30735"/>
      <c r="P30735"/>
      <c r="Q30735"/>
      <c r="R30735"/>
      <c r="S30735" s="13"/>
      <c r="W30735" s="15"/>
    </row>
    <row r="30736" spans="10:23" x14ac:dyDescent="0.3">
      <c r="J30736" s="8"/>
      <c r="K30736"/>
      <c r="L30736"/>
      <c r="M30736"/>
      <c r="N30736"/>
      <c r="O30736"/>
      <c r="P30736"/>
      <c r="Q30736"/>
      <c r="R30736"/>
      <c r="S30736" s="13"/>
      <c r="W30736" s="15"/>
    </row>
    <row r="30737" spans="10:23" x14ac:dyDescent="0.3">
      <c r="J30737" s="8"/>
      <c r="K30737"/>
      <c r="L30737"/>
      <c r="M30737"/>
      <c r="N30737"/>
      <c r="O30737"/>
      <c r="P30737"/>
      <c r="Q30737"/>
      <c r="R30737"/>
      <c r="S30737" s="13"/>
      <c r="W30737" s="15"/>
    </row>
    <row r="30738" spans="10:23" x14ac:dyDescent="0.3">
      <c r="J30738" s="8"/>
      <c r="K30738"/>
      <c r="L30738"/>
      <c r="M30738"/>
      <c r="N30738"/>
      <c r="O30738"/>
      <c r="P30738"/>
      <c r="Q30738"/>
      <c r="R30738"/>
      <c r="S30738" s="13"/>
      <c r="W30738" s="15"/>
    </row>
    <row r="30739" spans="10:23" x14ac:dyDescent="0.3">
      <c r="J30739" s="8"/>
      <c r="K30739"/>
      <c r="L30739"/>
      <c r="M30739"/>
      <c r="N30739"/>
      <c r="O30739"/>
      <c r="P30739"/>
      <c r="Q30739"/>
      <c r="R30739"/>
      <c r="S30739" s="13"/>
      <c r="W30739" s="15"/>
    </row>
    <row r="30740" spans="10:23" x14ac:dyDescent="0.3">
      <c r="J30740" s="8"/>
      <c r="K30740"/>
      <c r="L30740"/>
      <c r="M30740"/>
      <c r="N30740"/>
      <c r="O30740"/>
      <c r="P30740"/>
      <c r="Q30740"/>
      <c r="R30740"/>
      <c r="S30740" s="13"/>
      <c r="W30740" s="15"/>
    </row>
    <row r="30741" spans="10:23" x14ac:dyDescent="0.3">
      <c r="J30741" s="8"/>
      <c r="K30741"/>
      <c r="L30741"/>
      <c r="M30741"/>
      <c r="N30741"/>
      <c r="O30741"/>
      <c r="P30741"/>
      <c r="Q30741"/>
      <c r="R30741"/>
      <c r="S30741" s="13"/>
      <c r="W30741" s="15"/>
    </row>
    <row r="30742" spans="10:23" x14ac:dyDescent="0.3">
      <c r="J30742" s="8"/>
      <c r="K30742"/>
      <c r="L30742"/>
      <c r="M30742"/>
      <c r="N30742"/>
      <c r="O30742"/>
      <c r="P30742"/>
      <c r="Q30742"/>
      <c r="R30742"/>
      <c r="S30742" s="13"/>
      <c r="W30742" s="15"/>
    </row>
    <row r="30743" spans="10:23" x14ac:dyDescent="0.3">
      <c r="J30743" s="8"/>
      <c r="K30743"/>
      <c r="L30743"/>
      <c r="M30743"/>
      <c r="N30743"/>
      <c r="O30743"/>
      <c r="P30743"/>
      <c r="Q30743"/>
      <c r="R30743"/>
      <c r="S30743" s="13"/>
      <c r="W30743" s="15"/>
    </row>
    <row r="30744" spans="10:23" x14ac:dyDescent="0.3">
      <c r="J30744" s="8"/>
      <c r="K30744"/>
      <c r="L30744"/>
      <c r="M30744"/>
      <c r="N30744"/>
      <c r="O30744"/>
      <c r="P30744"/>
      <c r="Q30744"/>
      <c r="R30744"/>
      <c r="S30744" s="13"/>
      <c r="W30744" s="15"/>
    </row>
    <row r="30745" spans="10:23" x14ac:dyDescent="0.3">
      <c r="J30745" s="8"/>
      <c r="K30745"/>
      <c r="L30745"/>
      <c r="M30745"/>
      <c r="N30745"/>
      <c r="O30745"/>
      <c r="P30745"/>
      <c r="Q30745"/>
      <c r="R30745"/>
      <c r="S30745" s="13"/>
      <c r="W30745" s="15"/>
    </row>
    <row r="30746" spans="10:23" x14ac:dyDescent="0.3">
      <c r="J30746" s="8"/>
      <c r="K30746"/>
      <c r="L30746"/>
      <c r="M30746"/>
      <c r="N30746"/>
      <c r="O30746"/>
      <c r="P30746"/>
      <c r="Q30746"/>
      <c r="R30746"/>
      <c r="S30746" s="13"/>
      <c r="W30746" s="15"/>
    </row>
    <row r="30747" spans="10:23" x14ac:dyDescent="0.3">
      <c r="J30747" s="8"/>
      <c r="K30747"/>
      <c r="L30747"/>
      <c r="M30747"/>
      <c r="N30747"/>
      <c r="O30747"/>
      <c r="P30747"/>
      <c r="Q30747"/>
      <c r="R30747"/>
      <c r="S30747" s="13"/>
      <c r="W30747" s="15"/>
    </row>
    <row r="30748" spans="10:23" x14ac:dyDescent="0.3">
      <c r="J30748" s="8"/>
      <c r="K30748"/>
      <c r="L30748"/>
      <c r="M30748"/>
      <c r="N30748"/>
      <c r="O30748"/>
      <c r="P30748"/>
      <c r="Q30748"/>
      <c r="R30748"/>
      <c r="S30748" s="13"/>
      <c r="W30748" s="15"/>
    </row>
    <row r="30749" spans="10:23" x14ac:dyDescent="0.3">
      <c r="J30749" s="8"/>
      <c r="K30749"/>
      <c r="L30749"/>
      <c r="M30749"/>
      <c r="N30749"/>
      <c r="O30749"/>
      <c r="P30749"/>
      <c r="Q30749"/>
      <c r="R30749"/>
      <c r="S30749" s="13"/>
      <c r="W30749" s="15"/>
    </row>
    <row r="30750" spans="10:23" x14ac:dyDescent="0.3">
      <c r="J30750" s="8"/>
      <c r="K30750"/>
      <c r="L30750"/>
      <c r="M30750"/>
      <c r="N30750"/>
      <c r="O30750"/>
      <c r="P30750"/>
      <c r="Q30750"/>
      <c r="R30750"/>
      <c r="S30750" s="13"/>
      <c r="W30750" s="15"/>
    </row>
    <row r="30751" spans="10:23" x14ac:dyDescent="0.3">
      <c r="J30751" s="8"/>
      <c r="K30751"/>
      <c r="L30751"/>
      <c r="M30751"/>
      <c r="N30751"/>
      <c r="O30751"/>
      <c r="P30751"/>
      <c r="Q30751"/>
      <c r="R30751"/>
      <c r="S30751" s="13"/>
      <c r="W30751" s="15"/>
    </row>
    <row r="30752" spans="10:23" x14ac:dyDescent="0.3">
      <c r="J30752" s="8"/>
      <c r="K30752"/>
      <c r="L30752"/>
      <c r="M30752"/>
      <c r="N30752"/>
      <c r="O30752"/>
      <c r="P30752"/>
      <c r="Q30752"/>
      <c r="R30752"/>
      <c r="S30752" s="13"/>
      <c r="W30752" s="15"/>
    </row>
    <row r="30753" spans="10:23" x14ac:dyDescent="0.3">
      <c r="J30753" s="8"/>
      <c r="K30753"/>
      <c r="L30753"/>
      <c r="M30753"/>
      <c r="N30753"/>
      <c r="O30753"/>
      <c r="P30753"/>
      <c r="Q30753"/>
      <c r="R30753"/>
      <c r="S30753" s="13"/>
      <c r="W30753" s="15"/>
    </row>
    <row r="30754" spans="10:23" x14ac:dyDescent="0.3">
      <c r="J30754" s="8"/>
      <c r="K30754"/>
      <c r="L30754"/>
      <c r="M30754"/>
      <c r="N30754"/>
      <c r="O30754"/>
      <c r="P30754"/>
      <c r="Q30754"/>
      <c r="R30754"/>
      <c r="S30754" s="13"/>
      <c r="W30754" s="15"/>
    </row>
    <row r="30755" spans="10:23" x14ac:dyDescent="0.3">
      <c r="J30755" s="8"/>
      <c r="K30755"/>
      <c r="L30755"/>
      <c r="M30755"/>
      <c r="N30755"/>
      <c r="O30755"/>
      <c r="P30755"/>
      <c r="Q30755"/>
      <c r="R30755"/>
      <c r="S30755" s="13"/>
      <c r="W30755" s="15"/>
    </row>
    <row r="30756" spans="10:23" x14ac:dyDescent="0.3">
      <c r="J30756" s="8"/>
      <c r="K30756"/>
      <c r="L30756"/>
      <c r="M30756"/>
      <c r="N30756"/>
      <c r="O30756"/>
      <c r="P30756"/>
      <c r="Q30756"/>
      <c r="R30756"/>
      <c r="S30756" s="13"/>
      <c r="W30756" s="15"/>
    </row>
    <row r="30757" spans="10:23" x14ac:dyDescent="0.3">
      <c r="J30757" s="8"/>
      <c r="K30757"/>
      <c r="L30757"/>
      <c r="M30757"/>
      <c r="N30757"/>
      <c r="O30757"/>
      <c r="P30757"/>
      <c r="Q30757"/>
      <c r="R30757"/>
      <c r="S30757" s="13"/>
      <c r="W30757" s="15"/>
    </row>
    <row r="30758" spans="10:23" x14ac:dyDescent="0.3">
      <c r="J30758" s="8"/>
      <c r="K30758"/>
      <c r="L30758"/>
      <c r="M30758"/>
      <c r="N30758"/>
      <c r="O30758"/>
      <c r="P30758"/>
      <c r="Q30758"/>
      <c r="R30758"/>
      <c r="S30758" s="13"/>
      <c r="W30758" s="15"/>
    </row>
    <row r="30759" spans="10:23" x14ac:dyDescent="0.3">
      <c r="J30759" s="8"/>
      <c r="K30759"/>
      <c r="L30759"/>
      <c r="M30759"/>
      <c r="N30759"/>
      <c r="O30759"/>
      <c r="P30759"/>
      <c r="Q30759"/>
      <c r="R30759"/>
      <c r="S30759" s="13"/>
      <c r="W30759" s="15"/>
    </row>
    <row r="30760" spans="10:23" x14ac:dyDescent="0.3">
      <c r="J30760" s="8"/>
      <c r="K30760"/>
      <c r="L30760"/>
      <c r="M30760"/>
      <c r="N30760"/>
      <c r="O30760"/>
      <c r="P30760"/>
      <c r="Q30760"/>
      <c r="R30760"/>
      <c r="S30760" s="13"/>
      <c r="W30760" s="15"/>
    </row>
    <row r="30761" spans="10:23" x14ac:dyDescent="0.3">
      <c r="J30761" s="8"/>
      <c r="K30761"/>
      <c r="L30761"/>
      <c r="M30761"/>
      <c r="N30761"/>
      <c r="O30761"/>
      <c r="P30761"/>
      <c r="Q30761"/>
      <c r="R30761"/>
      <c r="S30761" s="13"/>
      <c r="W30761" s="15"/>
    </row>
    <row r="30762" spans="10:23" x14ac:dyDescent="0.3">
      <c r="J30762" s="8"/>
      <c r="K30762"/>
      <c r="L30762"/>
      <c r="M30762"/>
      <c r="N30762"/>
      <c r="O30762"/>
      <c r="P30762"/>
      <c r="Q30762"/>
      <c r="R30762"/>
      <c r="S30762" s="13"/>
      <c r="W30762" s="15"/>
    </row>
    <row r="30763" spans="10:23" x14ac:dyDescent="0.3">
      <c r="J30763" s="8"/>
      <c r="K30763"/>
      <c r="L30763"/>
      <c r="M30763"/>
      <c r="N30763"/>
      <c r="O30763"/>
      <c r="P30763"/>
      <c r="Q30763"/>
      <c r="R30763"/>
      <c r="S30763" s="13"/>
      <c r="W30763" s="15"/>
    </row>
    <row r="30764" spans="10:23" x14ac:dyDescent="0.3">
      <c r="J30764" s="8"/>
      <c r="K30764"/>
      <c r="L30764"/>
      <c r="M30764"/>
      <c r="N30764"/>
      <c r="O30764"/>
      <c r="P30764"/>
      <c r="Q30764"/>
      <c r="R30764"/>
      <c r="S30764" s="13"/>
      <c r="W30764" s="15"/>
    </row>
    <row r="30765" spans="10:23" x14ac:dyDescent="0.3">
      <c r="J30765" s="8"/>
      <c r="K30765"/>
      <c r="L30765"/>
      <c r="M30765"/>
      <c r="N30765"/>
      <c r="O30765"/>
      <c r="P30765"/>
      <c r="Q30765"/>
      <c r="R30765"/>
      <c r="S30765" s="13"/>
      <c r="W30765" s="15"/>
    </row>
    <row r="30766" spans="10:23" x14ac:dyDescent="0.3">
      <c r="J30766" s="8"/>
      <c r="K30766"/>
      <c r="L30766"/>
      <c r="M30766"/>
      <c r="N30766"/>
      <c r="O30766"/>
      <c r="P30766"/>
      <c r="Q30766"/>
      <c r="R30766"/>
      <c r="S30766" s="13"/>
      <c r="W30766" s="15"/>
    </row>
    <row r="30767" spans="10:23" x14ac:dyDescent="0.3">
      <c r="J30767" s="8"/>
      <c r="K30767"/>
      <c r="L30767"/>
      <c r="M30767"/>
      <c r="N30767"/>
      <c r="O30767"/>
      <c r="P30767"/>
      <c r="Q30767"/>
      <c r="R30767"/>
      <c r="S30767" s="13"/>
      <c r="W30767" s="15"/>
    </row>
    <row r="30768" spans="10:23" x14ac:dyDescent="0.3">
      <c r="J30768" s="8"/>
      <c r="K30768"/>
      <c r="L30768"/>
      <c r="M30768"/>
      <c r="N30768"/>
      <c r="O30768"/>
      <c r="P30768"/>
      <c r="Q30768"/>
      <c r="R30768"/>
      <c r="S30768" s="13"/>
      <c r="W30768" s="15"/>
    </row>
    <row r="30769" spans="10:23" x14ac:dyDescent="0.3">
      <c r="J30769" s="8"/>
      <c r="K30769"/>
      <c r="L30769"/>
      <c r="M30769"/>
      <c r="N30769"/>
      <c r="O30769"/>
      <c r="P30769"/>
      <c r="Q30769"/>
      <c r="R30769"/>
      <c r="S30769" s="13"/>
      <c r="W30769" s="15"/>
    </row>
    <row r="30770" spans="10:23" x14ac:dyDescent="0.3">
      <c r="J30770" s="8"/>
      <c r="K30770"/>
      <c r="L30770"/>
      <c r="M30770"/>
      <c r="N30770"/>
      <c r="O30770"/>
      <c r="P30770"/>
      <c r="Q30770"/>
      <c r="R30770"/>
      <c r="S30770" s="13"/>
      <c r="W30770" s="15"/>
    </row>
    <row r="30771" spans="10:23" x14ac:dyDescent="0.3">
      <c r="J30771" s="8"/>
      <c r="K30771"/>
      <c r="L30771"/>
      <c r="M30771"/>
      <c r="N30771"/>
      <c r="O30771"/>
      <c r="P30771"/>
      <c r="Q30771"/>
      <c r="R30771"/>
      <c r="S30771" s="13"/>
      <c r="W30771" s="15"/>
    </row>
    <row r="30772" spans="10:23" x14ac:dyDescent="0.3">
      <c r="J30772" s="8"/>
      <c r="K30772"/>
      <c r="L30772"/>
      <c r="M30772"/>
      <c r="N30772"/>
      <c r="O30772"/>
      <c r="P30772"/>
      <c r="Q30772"/>
      <c r="R30772"/>
      <c r="S30772" s="13"/>
      <c r="W30772" s="15"/>
    </row>
    <row r="30773" spans="10:23" x14ac:dyDescent="0.3">
      <c r="J30773" s="8"/>
      <c r="K30773"/>
      <c r="L30773"/>
      <c r="M30773"/>
      <c r="N30773"/>
      <c r="O30773"/>
      <c r="P30773"/>
      <c r="Q30773"/>
      <c r="R30773"/>
      <c r="S30773" s="13"/>
      <c r="W30773" s="15"/>
    </row>
    <row r="30774" spans="10:23" x14ac:dyDescent="0.3">
      <c r="J30774" s="8"/>
      <c r="K30774"/>
      <c r="L30774"/>
      <c r="M30774"/>
      <c r="N30774"/>
      <c r="O30774"/>
      <c r="P30774"/>
      <c r="Q30774"/>
      <c r="R30774"/>
      <c r="S30774" s="13"/>
      <c r="W30774" s="15"/>
    </row>
    <row r="30775" spans="10:23" x14ac:dyDescent="0.3">
      <c r="J30775" s="8"/>
      <c r="K30775"/>
      <c r="L30775"/>
      <c r="M30775"/>
      <c r="N30775"/>
      <c r="O30775"/>
      <c r="P30775"/>
      <c r="Q30775"/>
      <c r="R30775"/>
      <c r="S30775" s="13"/>
      <c r="W30775" s="15"/>
    </row>
    <row r="30776" spans="10:23" x14ac:dyDescent="0.3">
      <c r="J30776" s="8"/>
      <c r="K30776"/>
      <c r="L30776"/>
      <c r="M30776"/>
      <c r="N30776"/>
      <c r="O30776"/>
      <c r="P30776"/>
      <c r="Q30776"/>
      <c r="R30776"/>
      <c r="S30776" s="13"/>
      <c r="W30776" s="15"/>
    </row>
    <row r="30777" spans="10:23" x14ac:dyDescent="0.3">
      <c r="J30777" s="8"/>
      <c r="K30777"/>
      <c r="L30777"/>
      <c r="M30777"/>
      <c r="N30777"/>
      <c r="O30777"/>
      <c r="P30777"/>
      <c r="Q30777"/>
      <c r="R30777"/>
      <c r="S30777" s="13"/>
      <c r="W30777" s="15"/>
    </row>
    <row r="30778" spans="10:23" x14ac:dyDescent="0.3">
      <c r="J30778" s="8"/>
      <c r="K30778"/>
      <c r="L30778"/>
      <c r="M30778"/>
      <c r="N30778"/>
      <c r="O30778"/>
      <c r="P30778"/>
      <c r="Q30778"/>
      <c r="R30778"/>
      <c r="S30778" s="13"/>
      <c r="W30778" s="15"/>
    </row>
    <row r="30779" spans="10:23" x14ac:dyDescent="0.3">
      <c r="J30779" s="8"/>
      <c r="K30779"/>
      <c r="L30779"/>
      <c r="M30779"/>
      <c r="N30779"/>
      <c r="O30779"/>
      <c r="P30779"/>
      <c r="Q30779"/>
      <c r="R30779"/>
      <c r="S30779" s="13"/>
      <c r="W30779" s="15"/>
    </row>
    <row r="30780" spans="10:23" x14ac:dyDescent="0.3">
      <c r="J30780" s="8"/>
      <c r="K30780"/>
      <c r="L30780"/>
      <c r="M30780"/>
      <c r="N30780"/>
      <c r="O30780"/>
      <c r="P30780"/>
      <c r="Q30780"/>
      <c r="R30780"/>
      <c r="S30780" s="13"/>
      <c r="W30780" s="15"/>
    </row>
    <row r="30781" spans="10:23" x14ac:dyDescent="0.3">
      <c r="J30781" s="8"/>
      <c r="K30781"/>
      <c r="L30781"/>
      <c r="M30781"/>
      <c r="N30781"/>
      <c r="O30781"/>
      <c r="P30781"/>
      <c r="Q30781"/>
      <c r="R30781"/>
      <c r="S30781" s="13"/>
      <c r="W30781" s="15"/>
    </row>
    <row r="30782" spans="10:23" x14ac:dyDescent="0.3">
      <c r="J30782" s="8"/>
      <c r="K30782"/>
      <c r="L30782"/>
      <c r="M30782"/>
      <c r="N30782"/>
      <c r="O30782"/>
      <c r="P30782"/>
      <c r="Q30782"/>
      <c r="R30782"/>
      <c r="S30782" s="13"/>
      <c r="W30782" s="15"/>
    </row>
    <row r="30783" spans="10:23" x14ac:dyDescent="0.3">
      <c r="J30783" s="8"/>
      <c r="K30783"/>
      <c r="L30783"/>
      <c r="M30783"/>
      <c r="N30783"/>
      <c r="O30783"/>
      <c r="P30783"/>
      <c r="Q30783"/>
      <c r="R30783"/>
      <c r="S30783" s="13"/>
      <c r="W30783" s="15"/>
    </row>
    <row r="30784" spans="10:23" x14ac:dyDescent="0.3">
      <c r="J30784" s="8"/>
      <c r="K30784"/>
      <c r="L30784"/>
      <c r="M30784"/>
      <c r="N30784"/>
      <c r="O30784"/>
      <c r="P30784"/>
      <c r="Q30784"/>
      <c r="R30784"/>
      <c r="S30784" s="13"/>
      <c r="W30784" s="15"/>
    </row>
    <row r="30785" spans="10:23" x14ac:dyDescent="0.3">
      <c r="J30785" s="8"/>
      <c r="K30785"/>
      <c r="L30785"/>
      <c r="M30785"/>
      <c r="N30785"/>
      <c r="O30785"/>
      <c r="P30785"/>
      <c r="Q30785"/>
      <c r="R30785"/>
      <c r="S30785" s="13"/>
      <c r="W30785" s="15"/>
    </row>
    <row r="30786" spans="10:23" x14ac:dyDescent="0.3">
      <c r="J30786" s="8"/>
      <c r="K30786"/>
      <c r="L30786"/>
      <c r="M30786"/>
      <c r="N30786"/>
      <c r="O30786"/>
      <c r="P30786"/>
      <c r="Q30786"/>
      <c r="R30786"/>
      <c r="S30786" s="13"/>
      <c r="W30786" s="15"/>
    </row>
    <row r="30787" spans="10:23" x14ac:dyDescent="0.3">
      <c r="J30787" s="8"/>
      <c r="K30787"/>
      <c r="L30787"/>
      <c r="M30787"/>
      <c r="N30787"/>
      <c r="O30787"/>
      <c r="P30787"/>
      <c r="Q30787"/>
      <c r="R30787"/>
      <c r="S30787" s="13"/>
      <c r="W30787" s="15"/>
    </row>
    <row r="30788" spans="10:23" x14ac:dyDescent="0.3">
      <c r="J30788" s="8"/>
      <c r="K30788"/>
      <c r="L30788"/>
      <c r="M30788"/>
      <c r="N30788"/>
      <c r="O30788"/>
      <c r="P30788"/>
      <c r="Q30788"/>
      <c r="R30788"/>
      <c r="S30788" s="13"/>
      <c r="W30788" s="15"/>
    </row>
    <row r="30789" spans="10:23" x14ac:dyDescent="0.3">
      <c r="J30789" s="8"/>
      <c r="K30789"/>
      <c r="L30789"/>
      <c r="M30789"/>
      <c r="N30789"/>
      <c r="O30789"/>
      <c r="P30789"/>
      <c r="Q30789"/>
      <c r="R30789"/>
      <c r="S30789" s="13"/>
      <c r="W30789" s="15"/>
    </row>
    <row r="30790" spans="10:23" x14ac:dyDescent="0.3">
      <c r="J30790" s="8"/>
      <c r="K30790"/>
      <c r="L30790"/>
      <c r="M30790"/>
      <c r="N30790"/>
      <c r="O30790"/>
      <c r="P30790"/>
      <c r="Q30790"/>
      <c r="R30790"/>
      <c r="S30790" s="13"/>
      <c r="W30790" s="15"/>
    </row>
    <row r="30791" spans="10:23" x14ac:dyDescent="0.3">
      <c r="J30791" s="8"/>
      <c r="K30791"/>
      <c r="L30791"/>
      <c r="M30791"/>
      <c r="N30791"/>
      <c r="O30791"/>
      <c r="P30791"/>
      <c r="Q30791"/>
      <c r="R30791"/>
      <c r="S30791" s="13"/>
      <c r="W30791" s="15"/>
    </row>
    <row r="30792" spans="10:23" x14ac:dyDescent="0.3">
      <c r="J30792" s="8"/>
      <c r="K30792"/>
      <c r="L30792"/>
      <c r="M30792"/>
      <c r="N30792"/>
      <c r="O30792"/>
      <c r="P30792"/>
      <c r="Q30792"/>
      <c r="R30792"/>
      <c r="S30792" s="13"/>
      <c r="W30792" s="15"/>
    </row>
    <row r="30793" spans="10:23" x14ac:dyDescent="0.3">
      <c r="J30793" s="8"/>
      <c r="K30793"/>
      <c r="L30793"/>
      <c r="M30793"/>
      <c r="N30793"/>
      <c r="O30793"/>
      <c r="P30793"/>
      <c r="Q30793"/>
      <c r="R30793"/>
      <c r="S30793" s="13"/>
      <c r="W30793" s="15"/>
    </row>
    <row r="30794" spans="10:23" x14ac:dyDescent="0.3">
      <c r="J30794" s="8"/>
      <c r="K30794"/>
      <c r="L30794"/>
      <c r="M30794"/>
      <c r="N30794"/>
      <c r="O30794"/>
      <c r="P30794"/>
      <c r="Q30794"/>
      <c r="R30794"/>
      <c r="S30794" s="13"/>
      <c r="W30794" s="15"/>
    </row>
    <row r="30795" spans="10:23" x14ac:dyDescent="0.3">
      <c r="J30795" s="8"/>
      <c r="K30795"/>
      <c r="L30795"/>
      <c r="M30795"/>
      <c r="N30795"/>
      <c r="O30795"/>
      <c r="P30795"/>
      <c r="Q30795"/>
      <c r="R30795"/>
      <c r="S30795" s="13"/>
      <c r="W30795" s="15"/>
    </row>
    <row r="30796" spans="10:23" x14ac:dyDescent="0.3">
      <c r="J30796" s="8"/>
      <c r="K30796"/>
      <c r="L30796"/>
      <c r="M30796"/>
      <c r="N30796"/>
      <c r="O30796"/>
      <c r="P30796"/>
      <c r="Q30796"/>
      <c r="R30796"/>
      <c r="S30796" s="13"/>
      <c r="W30796" s="15"/>
    </row>
    <row r="30797" spans="10:23" x14ac:dyDescent="0.3">
      <c r="J30797" s="8"/>
      <c r="K30797"/>
      <c r="L30797"/>
      <c r="M30797"/>
      <c r="N30797"/>
      <c r="O30797"/>
      <c r="P30797"/>
      <c r="Q30797"/>
      <c r="R30797"/>
      <c r="S30797" s="13"/>
      <c r="W30797" s="15"/>
    </row>
    <row r="30798" spans="10:23" x14ac:dyDescent="0.3">
      <c r="J30798" s="8"/>
      <c r="K30798"/>
      <c r="L30798"/>
      <c r="M30798"/>
      <c r="N30798"/>
      <c r="O30798"/>
      <c r="P30798"/>
      <c r="Q30798"/>
      <c r="R30798"/>
      <c r="S30798" s="13"/>
      <c r="W30798" s="15"/>
    </row>
    <row r="30799" spans="10:23" x14ac:dyDescent="0.3">
      <c r="J30799" s="8"/>
      <c r="K30799"/>
      <c r="L30799"/>
      <c r="M30799"/>
      <c r="N30799"/>
      <c r="O30799"/>
      <c r="P30799"/>
      <c r="Q30799"/>
      <c r="R30799"/>
      <c r="S30799" s="13"/>
      <c r="W30799" s="15"/>
    </row>
    <row r="30800" spans="10:23" x14ac:dyDescent="0.3">
      <c r="J30800" s="8"/>
      <c r="K30800"/>
      <c r="L30800"/>
      <c r="M30800"/>
      <c r="N30800"/>
      <c r="O30800"/>
      <c r="P30800"/>
      <c r="Q30800"/>
      <c r="R30800"/>
      <c r="S30800" s="13"/>
      <c r="W30800" s="15"/>
    </row>
    <row r="30801" spans="10:23" x14ac:dyDescent="0.3">
      <c r="J30801" s="8"/>
      <c r="K30801"/>
      <c r="L30801"/>
      <c r="M30801"/>
      <c r="N30801"/>
      <c r="O30801"/>
      <c r="P30801"/>
      <c r="Q30801"/>
      <c r="R30801"/>
      <c r="S30801" s="13"/>
      <c r="W30801" s="15"/>
    </row>
    <row r="30802" spans="10:23" x14ac:dyDescent="0.3">
      <c r="J30802" s="8"/>
      <c r="K30802"/>
      <c r="L30802"/>
      <c r="M30802"/>
      <c r="N30802"/>
      <c r="O30802"/>
      <c r="P30802"/>
      <c r="Q30802"/>
      <c r="R30802"/>
      <c r="S30802" s="13"/>
      <c r="W30802" s="15"/>
    </row>
    <row r="30803" spans="10:23" x14ac:dyDescent="0.3">
      <c r="J30803" s="8"/>
      <c r="K30803"/>
      <c r="L30803"/>
      <c r="M30803"/>
      <c r="N30803"/>
      <c r="O30803"/>
      <c r="P30803"/>
      <c r="Q30803"/>
      <c r="R30803"/>
      <c r="S30803" s="13"/>
      <c r="W30803" s="15"/>
    </row>
    <row r="30804" spans="10:23" x14ac:dyDescent="0.3">
      <c r="J30804" s="8"/>
      <c r="K30804"/>
      <c r="L30804"/>
      <c r="M30804"/>
      <c r="N30804"/>
      <c r="O30804"/>
      <c r="P30804"/>
      <c r="Q30804"/>
      <c r="R30804"/>
      <c r="S30804" s="13"/>
      <c r="W30804" s="15"/>
    </row>
    <row r="30805" spans="10:23" x14ac:dyDescent="0.3">
      <c r="J30805" s="8"/>
      <c r="K30805"/>
      <c r="L30805"/>
      <c r="M30805"/>
      <c r="N30805"/>
      <c r="O30805"/>
      <c r="P30805"/>
      <c r="Q30805"/>
      <c r="R30805"/>
      <c r="S30805" s="13"/>
      <c r="W30805" s="15"/>
    </row>
    <row r="30806" spans="10:23" x14ac:dyDescent="0.3">
      <c r="J30806" s="8"/>
      <c r="K30806"/>
      <c r="L30806"/>
      <c r="M30806"/>
      <c r="N30806"/>
      <c r="O30806"/>
      <c r="P30806"/>
      <c r="Q30806"/>
      <c r="R30806"/>
      <c r="S30806" s="13"/>
      <c r="W30806" s="15"/>
    </row>
    <row r="30807" spans="10:23" x14ac:dyDescent="0.3">
      <c r="J30807" s="8"/>
      <c r="K30807"/>
      <c r="L30807"/>
      <c r="M30807"/>
      <c r="N30807"/>
      <c r="O30807"/>
      <c r="P30807"/>
      <c r="Q30807"/>
      <c r="R30807"/>
      <c r="S30807" s="13"/>
      <c r="W30807" s="15"/>
    </row>
    <row r="30808" spans="10:23" x14ac:dyDescent="0.3">
      <c r="J30808" s="8"/>
      <c r="K30808"/>
      <c r="L30808"/>
      <c r="M30808"/>
      <c r="N30808"/>
      <c r="O30808"/>
      <c r="P30808"/>
      <c r="Q30808"/>
      <c r="R30808"/>
      <c r="S30808" s="13"/>
      <c r="W30808" s="15"/>
    </row>
    <row r="30809" spans="10:23" x14ac:dyDescent="0.3">
      <c r="J30809" s="8"/>
      <c r="K30809"/>
      <c r="L30809"/>
      <c r="M30809"/>
      <c r="N30809"/>
      <c r="O30809"/>
      <c r="P30809"/>
      <c r="Q30809"/>
      <c r="R30809"/>
      <c r="S30809" s="13"/>
      <c r="W30809" s="15"/>
    </row>
    <row r="30810" spans="10:23" x14ac:dyDescent="0.3">
      <c r="J30810" s="8"/>
      <c r="K30810"/>
      <c r="L30810"/>
      <c r="M30810"/>
      <c r="N30810"/>
      <c r="O30810"/>
      <c r="P30810"/>
      <c r="Q30810"/>
      <c r="R30810"/>
      <c r="S30810" s="13"/>
      <c r="W30810" s="15"/>
    </row>
    <row r="30811" spans="10:23" x14ac:dyDescent="0.3">
      <c r="J30811" s="8"/>
      <c r="K30811"/>
      <c r="L30811"/>
      <c r="M30811"/>
      <c r="N30811"/>
      <c r="O30811"/>
      <c r="P30811"/>
      <c r="Q30811"/>
      <c r="R30811"/>
      <c r="S30811" s="13"/>
      <c r="W30811" s="15"/>
    </row>
    <row r="30812" spans="10:23" x14ac:dyDescent="0.3">
      <c r="J30812" s="8"/>
      <c r="K30812"/>
      <c r="L30812"/>
      <c r="M30812"/>
      <c r="N30812"/>
      <c r="O30812"/>
      <c r="P30812"/>
      <c r="Q30812"/>
      <c r="R30812"/>
      <c r="S30812" s="13"/>
      <c r="W30812" s="15"/>
    </row>
    <row r="30813" spans="10:23" x14ac:dyDescent="0.3">
      <c r="J30813" s="8"/>
      <c r="K30813"/>
      <c r="L30813"/>
      <c r="M30813"/>
      <c r="N30813"/>
      <c r="O30813"/>
      <c r="P30813"/>
      <c r="Q30813"/>
      <c r="R30813"/>
      <c r="S30813" s="13"/>
      <c r="W30813" s="15"/>
    </row>
    <row r="30814" spans="10:23" x14ac:dyDescent="0.3">
      <c r="J30814" s="8"/>
      <c r="K30814"/>
      <c r="L30814"/>
      <c r="M30814"/>
      <c r="N30814"/>
      <c r="O30814"/>
      <c r="P30814"/>
      <c r="Q30814"/>
      <c r="R30814"/>
      <c r="S30814" s="13"/>
      <c r="W30814" s="15"/>
    </row>
    <row r="30815" spans="10:23" x14ac:dyDescent="0.3">
      <c r="J30815" s="8"/>
      <c r="K30815"/>
      <c r="L30815"/>
      <c r="M30815"/>
      <c r="N30815"/>
      <c r="O30815"/>
      <c r="P30815"/>
      <c r="Q30815"/>
      <c r="R30815"/>
      <c r="S30815" s="13"/>
      <c r="W30815" s="15"/>
    </row>
    <row r="30816" spans="10:23" x14ac:dyDescent="0.3">
      <c r="J30816" s="8"/>
      <c r="K30816"/>
      <c r="L30816"/>
      <c r="M30816"/>
      <c r="N30816"/>
      <c r="O30816"/>
      <c r="P30816"/>
      <c r="Q30816"/>
      <c r="R30816"/>
      <c r="S30816" s="13"/>
      <c r="W30816" s="15"/>
    </row>
    <row r="30817" spans="10:23" x14ac:dyDescent="0.3">
      <c r="J30817" s="8"/>
      <c r="K30817"/>
      <c r="L30817"/>
      <c r="M30817"/>
      <c r="N30817"/>
      <c r="O30817"/>
      <c r="P30817"/>
      <c r="Q30817"/>
      <c r="R30817"/>
      <c r="S30817" s="13"/>
      <c r="W30817" s="15"/>
    </row>
    <row r="30818" spans="10:23" x14ac:dyDescent="0.3">
      <c r="J30818" s="8"/>
      <c r="K30818"/>
      <c r="L30818"/>
      <c r="M30818"/>
      <c r="N30818"/>
      <c r="O30818"/>
      <c r="P30818"/>
      <c r="Q30818"/>
      <c r="R30818"/>
      <c r="S30818" s="13"/>
      <c r="W30818" s="15"/>
    </row>
    <row r="30819" spans="10:23" x14ac:dyDescent="0.3">
      <c r="J30819" s="8"/>
      <c r="K30819"/>
      <c r="L30819"/>
      <c r="M30819"/>
      <c r="N30819"/>
      <c r="O30819"/>
      <c r="P30819"/>
      <c r="Q30819"/>
      <c r="R30819"/>
      <c r="S30819" s="13"/>
      <c r="W30819" s="15"/>
    </row>
    <row r="30820" spans="10:23" x14ac:dyDescent="0.3">
      <c r="J30820" s="8"/>
      <c r="K30820"/>
      <c r="L30820"/>
      <c r="M30820"/>
      <c r="N30820"/>
      <c r="O30820"/>
      <c r="P30820"/>
      <c r="Q30820"/>
      <c r="R30820"/>
      <c r="S30820" s="13"/>
      <c r="W30820" s="15"/>
    </row>
    <row r="30821" spans="10:23" x14ac:dyDescent="0.3">
      <c r="J30821" s="8"/>
      <c r="K30821"/>
      <c r="L30821"/>
      <c r="M30821"/>
      <c r="N30821"/>
      <c r="O30821"/>
      <c r="P30821"/>
      <c r="Q30821"/>
      <c r="R30821"/>
      <c r="S30821" s="13"/>
      <c r="W30821" s="15"/>
    </row>
    <row r="30822" spans="10:23" x14ac:dyDescent="0.3">
      <c r="J30822" s="8"/>
      <c r="K30822"/>
      <c r="L30822"/>
      <c r="M30822"/>
      <c r="N30822"/>
      <c r="O30822"/>
      <c r="P30822"/>
      <c r="Q30822"/>
      <c r="R30822"/>
      <c r="S30822" s="13"/>
      <c r="W30822" s="15"/>
    </row>
    <row r="30823" spans="10:23" x14ac:dyDescent="0.3">
      <c r="J30823" s="8"/>
      <c r="K30823"/>
      <c r="L30823"/>
      <c r="M30823"/>
      <c r="N30823"/>
      <c r="O30823"/>
      <c r="P30823"/>
      <c r="Q30823"/>
      <c r="R30823"/>
      <c r="S30823" s="13"/>
      <c r="W30823" s="15"/>
    </row>
    <row r="30824" spans="10:23" x14ac:dyDescent="0.3">
      <c r="J30824" s="8"/>
      <c r="K30824"/>
      <c r="L30824"/>
      <c r="M30824"/>
      <c r="N30824"/>
      <c r="O30824"/>
      <c r="P30824"/>
      <c r="Q30824"/>
      <c r="R30824"/>
      <c r="S30824" s="13"/>
      <c r="W30824" s="15"/>
    </row>
    <row r="30825" spans="10:23" x14ac:dyDescent="0.3">
      <c r="J30825" s="8"/>
      <c r="K30825"/>
      <c r="L30825"/>
      <c r="M30825"/>
      <c r="N30825"/>
      <c r="O30825"/>
      <c r="P30825"/>
      <c r="Q30825"/>
      <c r="R30825"/>
      <c r="S30825" s="13"/>
      <c r="W30825" s="15"/>
    </row>
    <row r="30826" spans="10:23" x14ac:dyDescent="0.3">
      <c r="J30826" s="8"/>
      <c r="K30826"/>
      <c r="L30826"/>
      <c r="M30826"/>
      <c r="N30826"/>
      <c r="O30826"/>
      <c r="P30826"/>
      <c r="Q30826"/>
      <c r="R30826"/>
      <c r="S30826" s="13"/>
      <c r="W30826" s="15"/>
    </row>
    <row r="30827" spans="10:23" x14ac:dyDescent="0.3">
      <c r="J30827" s="8"/>
      <c r="K30827"/>
      <c r="L30827"/>
      <c r="M30827"/>
      <c r="N30827"/>
      <c r="O30827"/>
      <c r="P30827"/>
      <c r="Q30827"/>
      <c r="R30827"/>
      <c r="S30827" s="13"/>
      <c r="W30827" s="15"/>
    </row>
    <row r="30828" spans="10:23" x14ac:dyDescent="0.3">
      <c r="J30828" s="8"/>
      <c r="K30828"/>
      <c r="L30828"/>
      <c r="M30828"/>
      <c r="N30828"/>
      <c r="O30828"/>
      <c r="P30828"/>
      <c r="Q30828"/>
      <c r="R30828"/>
      <c r="S30828" s="13"/>
      <c r="W30828" s="15"/>
    </row>
    <row r="30829" spans="10:23" x14ac:dyDescent="0.3">
      <c r="J30829" s="8"/>
      <c r="K30829"/>
      <c r="L30829"/>
      <c r="M30829"/>
      <c r="N30829"/>
      <c r="O30829"/>
      <c r="P30829"/>
      <c r="Q30829"/>
      <c r="R30829"/>
      <c r="S30829" s="13"/>
      <c r="W30829" s="15"/>
    </row>
    <row r="30830" spans="10:23" x14ac:dyDescent="0.3">
      <c r="J30830" s="8"/>
      <c r="K30830"/>
      <c r="L30830"/>
      <c r="M30830"/>
      <c r="N30830"/>
      <c r="O30830"/>
      <c r="P30830"/>
      <c r="Q30830"/>
      <c r="R30830"/>
      <c r="S30830" s="13"/>
      <c r="W30830" s="15"/>
    </row>
    <row r="30831" spans="10:23" x14ac:dyDescent="0.3">
      <c r="J30831" s="8"/>
      <c r="K30831"/>
      <c r="L30831"/>
      <c r="M30831"/>
      <c r="N30831"/>
      <c r="O30831"/>
      <c r="P30831"/>
      <c r="Q30831"/>
      <c r="R30831"/>
      <c r="S30831" s="13"/>
      <c r="W30831" s="15"/>
    </row>
    <row r="30832" spans="10:23" x14ac:dyDescent="0.3">
      <c r="J30832" s="8"/>
      <c r="K30832"/>
      <c r="L30832"/>
      <c r="M30832"/>
      <c r="N30832"/>
      <c r="O30832"/>
      <c r="P30832"/>
      <c r="Q30832"/>
      <c r="R30832"/>
      <c r="S30832" s="13"/>
      <c r="W30832" s="15"/>
    </row>
    <row r="30833" spans="10:23" x14ac:dyDescent="0.3">
      <c r="J30833" s="8"/>
      <c r="K30833"/>
      <c r="L30833"/>
      <c r="M30833"/>
      <c r="N30833"/>
      <c r="O30833"/>
      <c r="P30833"/>
      <c r="Q30833"/>
      <c r="R30833"/>
      <c r="S30833" s="13"/>
      <c r="W30833" s="15"/>
    </row>
    <row r="30834" spans="10:23" x14ac:dyDescent="0.3">
      <c r="J30834" s="8"/>
      <c r="K30834"/>
      <c r="L30834"/>
      <c r="M30834"/>
      <c r="N30834"/>
      <c r="O30834"/>
      <c r="P30834"/>
      <c r="Q30834"/>
      <c r="R30834"/>
      <c r="S30834" s="13"/>
      <c r="W30834" s="15"/>
    </row>
    <row r="30835" spans="10:23" x14ac:dyDescent="0.3">
      <c r="J30835" s="8"/>
      <c r="K30835"/>
      <c r="L30835"/>
      <c r="M30835"/>
      <c r="N30835"/>
      <c r="O30835"/>
      <c r="P30835"/>
      <c r="Q30835"/>
      <c r="R30835"/>
      <c r="S30835" s="13"/>
      <c r="W30835" s="15"/>
    </row>
    <row r="30836" spans="10:23" x14ac:dyDescent="0.3">
      <c r="J30836" s="8"/>
      <c r="K30836"/>
      <c r="L30836"/>
      <c r="M30836"/>
      <c r="N30836"/>
      <c r="O30836"/>
      <c r="P30836"/>
      <c r="Q30836"/>
      <c r="R30836"/>
      <c r="S30836" s="13"/>
      <c r="W30836" s="15"/>
    </row>
    <row r="30837" spans="10:23" x14ac:dyDescent="0.3">
      <c r="J30837" s="8"/>
      <c r="K30837"/>
      <c r="L30837"/>
      <c r="M30837"/>
      <c r="N30837"/>
      <c r="O30837"/>
      <c r="P30837"/>
      <c r="Q30837"/>
      <c r="R30837"/>
      <c r="S30837" s="13"/>
      <c r="W30837" s="15"/>
    </row>
    <row r="30838" spans="10:23" x14ac:dyDescent="0.3">
      <c r="J30838" s="8"/>
      <c r="K30838"/>
      <c r="L30838"/>
      <c r="M30838"/>
      <c r="N30838"/>
      <c r="O30838"/>
      <c r="P30838"/>
      <c r="Q30838"/>
      <c r="R30838"/>
      <c r="S30838" s="13"/>
      <c r="W30838" s="15"/>
    </row>
    <row r="30839" spans="10:23" x14ac:dyDescent="0.3">
      <c r="J30839" s="8"/>
      <c r="K30839"/>
      <c r="L30839"/>
      <c r="M30839"/>
      <c r="N30839"/>
      <c r="O30839"/>
      <c r="P30839"/>
      <c r="Q30839"/>
      <c r="R30839"/>
      <c r="S30839" s="13"/>
      <c r="W30839" s="15"/>
    </row>
    <row r="30840" spans="10:23" x14ac:dyDescent="0.3">
      <c r="J30840" s="8"/>
      <c r="K30840"/>
      <c r="L30840"/>
      <c r="M30840"/>
      <c r="N30840"/>
      <c r="O30840"/>
      <c r="P30840"/>
      <c r="Q30840"/>
      <c r="R30840"/>
      <c r="S30840" s="13"/>
      <c r="W30840" s="15"/>
    </row>
    <row r="30841" spans="10:23" x14ac:dyDescent="0.3">
      <c r="J30841" s="8"/>
      <c r="K30841"/>
      <c r="L30841"/>
      <c r="M30841"/>
      <c r="N30841"/>
      <c r="O30841"/>
      <c r="P30841"/>
      <c r="Q30841"/>
      <c r="R30841"/>
      <c r="S30841" s="13"/>
      <c r="W30841" s="15"/>
    </row>
    <row r="30842" spans="10:23" x14ac:dyDescent="0.3">
      <c r="J30842" s="8"/>
      <c r="K30842"/>
      <c r="L30842"/>
      <c r="M30842"/>
      <c r="N30842"/>
      <c r="O30842"/>
      <c r="P30842"/>
      <c r="Q30842"/>
      <c r="R30842"/>
      <c r="S30842" s="13"/>
      <c r="W30842" s="15"/>
    </row>
    <row r="30843" spans="10:23" x14ac:dyDescent="0.3">
      <c r="J30843" s="8"/>
      <c r="K30843"/>
      <c r="L30843"/>
      <c r="M30843"/>
      <c r="N30843"/>
      <c r="O30843"/>
      <c r="P30843"/>
      <c r="Q30843"/>
      <c r="R30843"/>
      <c r="S30843" s="13"/>
      <c r="W30843" s="15"/>
    </row>
    <row r="30844" spans="10:23" x14ac:dyDescent="0.3">
      <c r="J30844" s="8"/>
      <c r="K30844"/>
      <c r="L30844"/>
      <c r="M30844"/>
      <c r="N30844"/>
      <c r="O30844"/>
      <c r="P30844"/>
      <c r="Q30844"/>
      <c r="R30844"/>
      <c r="S30844" s="13"/>
      <c r="W30844" s="15"/>
    </row>
    <row r="30845" spans="10:23" x14ac:dyDescent="0.3">
      <c r="J30845" s="8"/>
      <c r="K30845"/>
      <c r="L30845"/>
      <c r="M30845"/>
      <c r="N30845"/>
      <c r="O30845"/>
      <c r="P30845"/>
      <c r="Q30845"/>
      <c r="R30845"/>
      <c r="S30845" s="13"/>
      <c r="W30845" s="15"/>
    </row>
    <row r="30846" spans="10:23" x14ac:dyDescent="0.3">
      <c r="J30846" s="8"/>
      <c r="K30846"/>
      <c r="L30846"/>
      <c r="M30846"/>
      <c r="N30846"/>
      <c r="O30846"/>
      <c r="P30846"/>
      <c r="Q30846"/>
      <c r="R30846"/>
      <c r="S30846" s="13"/>
      <c r="W30846" s="15"/>
    </row>
    <row r="30847" spans="10:23" x14ac:dyDescent="0.3">
      <c r="J30847" s="8"/>
      <c r="K30847"/>
      <c r="L30847"/>
      <c r="M30847"/>
      <c r="N30847"/>
      <c r="O30847"/>
      <c r="P30847"/>
      <c r="Q30847"/>
      <c r="R30847"/>
      <c r="S30847" s="13"/>
      <c r="W30847" s="15"/>
    </row>
    <row r="30848" spans="10:23" x14ac:dyDescent="0.3">
      <c r="J30848" s="8"/>
      <c r="K30848"/>
      <c r="L30848"/>
      <c r="M30848"/>
      <c r="N30848"/>
      <c r="O30848"/>
      <c r="P30848"/>
      <c r="Q30848"/>
      <c r="R30848"/>
      <c r="S30848" s="13"/>
      <c r="W30848" s="15"/>
    </row>
    <row r="30849" spans="10:23" x14ac:dyDescent="0.3">
      <c r="J30849" s="8"/>
      <c r="K30849"/>
      <c r="L30849"/>
      <c r="M30849"/>
      <c r="N30849"/>
      <c r="O30849"/>
      <c r="P30849"/>
      <c r="Q30849"/>
      <c r="R30849"/>
      <c r="S30849" s="13"/>
      <c r="W30849" s="15"/>
    </row>
    <row r="30850" spans="10:23" x14ac:dyDescent="0.3">
      <c r="J30850" s="8"/>
      <c r="K30850"/>
      <c r="L30850"/>
      <c r="M30850"/>
      <c r="N30850"/>
      <c r="O30850"/>
      <c r="P30850"/>
      <c r="Q30850"/>
      <c r="R30850"/>
      <c r="S30850" s="13"/>
      <c r="W30850" s="15"/>
    </row>
    <row r="30851" spans="10:23" x14ac:dyDescent="0.3">
      <c r="J30851" s="8"/>
      <c r="K30851"/>
      <c r="L30851"/>
      <c r="M30851"/>
      <c r="N30851"/>
      <c r="O30851"/>
      <c r="P30851"/>
      <c r="Q30851"/>
      <c r="R30851"/>
      <c r="S30851" s="13"/>
      <c r="W30851" s="15"/>
    </row>
    <row r="30852" spans="10:23" x14ac:dyDescent="0.3">
      <c r="J30852" s="8"/>
      <c r="K30852"/>
      <c r="L30852"/>
      <c r="M30852"/>
      <c r="N30852"/>
      <c r="O30852"/>
      <c r="P30852"/>
      <c r="Q30852"/>
      <c r="R30852"/>
      <c r="S30852" s="13"/>
      <c r="W30852" s="15"/>
    </row>
    <row r="30853" spans="10:23" x14ac:dyDescent="0.3">
      <c r="J30853" s="8"/>
      <c r="K30853"/>
      <c r="L30853"/>
      <c r="M30853"/>
      <c r="N30853"/>
      <c r="O30853"/>
      <c r="P30853"/>
      <c r="Q30853"/>
      <c r="R30853"/>
      <c r="S30853" s="13"/>
      <c r="W30853" s="15"/>
    </row>
    <row r="30854" spans="10:23" x14ac:dyDescent="0.3">
      <c r="J30854" s="8"/>
      <c r="K30854"/>
      <c r="L30854"/>
      <c r="M30854"/>
      <c r="N30854"/>
      <c r="O30854"/>
      <c r="P30854"/>
      <c r="Q30854"/>
      <c r="R30854"/>
      <c r="S30854" s="13"/>
      <c r="W30854" s="15"/>
    </row>
    <row r="30855" spans="10:23" x14ac:dyDescent="0.3">
      <c r="J30855" s="8"/>
      <c r="K30855"/>
      <c r="L30855"/>
      <c r="M30855"/>
      <c r="N30855"/>
      <c r="O30855"/>
      <c r="P30855"/>
      <c r="Q30855"/>
      <c r="R30855"/>
      <c r="S30855" s="13"/>
      <c r="W30855" s="15"/>
    </row>
    <row r="30856" spans="10:23" x14ac:dyDescent="0.3">
      <c r="J30856" s="8"/>
      <c r="K30856"/>
      <c r="L30856"/>
      <c r="M30856"/>
      <c r="N30856"/>
      <c r="O30856"/>
      <c r="P30856"/>
      <c r="Q30856"/>
      <c r="R30856"/>
      <c r="S30856" s="13"/>
      <c r="W30856" s="15"/>
    </row>
    <row r="30857" spans="10:23" x14ac:dyDescent="0.3">
      <c r="J30857" s="8"/>
      <c r="K30857"/>
      <c r="L30857"/>
      <c r="M30857"/>
      <c r="N30857"/>
      <c r="O30857"/>
      <c r="P30857"/>
      <c r="Q30857"/>
      <c r="R30857"/>
      <c r="S30857" s="13"/>
      <c r="W30857" s="15"/>
    </row>
    <row r="30858" spans="10:23" x14ac:dyDescent="0.3">
      <c r="J30858" s="8"/>
      <c r="K30858"/>
      <c r="L30858"/>
      <c r="M30858"/>
      <c r="N30858"/>
      <c r="O30858"/>
      <c r="P30858"/>
      <c r="Q30858"/>
      <c r="R30858"/>
      <c r="S30858" s="13"/>
      <c r="W30858" s="15"/>
    </row>
    <row r="30859" spans="10:23" x14ac:dyDescent="0.3">
      <c r="J30859" s="8"/>
      <c r="K30859"/>
      <c r="L30859"/>
      <c r="M30859"/>
      <c r="N30859"/>
      <c r="O30859"/>
      <c r="P30859"/>
      <c r="Q30859"/>
      <c r="R30859"/>
      <c r="S30859" s="13"/>
      <c r="W30859" s="15"/>
    </row>
    <row r="30860" spans="10:23" x14ac:dyDescent="0.3">
      <c r="J30860" s="8"/>
      <c r="K30860"/>
      <c r="L30860"/>
      <c r="M30860"/>
      <c r="N30860"/>
      <c r="O30860"/>
      <c r="P30860"/>
      <c r="Q30860"/>
      <c r="R30860"/>
      <c r="S30860" s="13"/>
      <c r="W30860" s="15"/>
    </row>
    <row r="30861" spans="10:23" x14ac:dyDescent="0.3">
      <c r="J30861" s="8"/>
      <c r="K30861"/>
      <c r="L30861"/>
      <c r="M30861"/>
      <c r="N30861"/>
      <c r="O30861"/>
      <c r="P30861"/>
      <c r="Q30861"/>
      <c r="R30861"/>
      <c r="S30861" s="13"/>
      <c r="W30861" s="15"/>
    </row>
    <row r="30862" spans="10:23" x14ac:dyDescent="0.3">
      <c r="J30862" s="8"/>
      <c r="K30862"/>
      <c r="L30862"/>
      <c r="M30862"/>
      <c r="N30862"/>
      <c r="O30862"/>
      <c r="P30862"/>
      <c r="Q30862"/>
      <c r="R30862"/>
      <c r="S30862" s="13"/>
      <c r="W30862" s="15"/>
    </row>
    <row r="30863" spans="10:23" x14ac:dyDescent="0.3">
      <c r="J30863" s="8"/>
      <c r="K30863"/>
      <c r="L30863"/>
      <c r="M30863"/>
      <c r="N30863"/>
      <c r="O30863"/>
      <c r="P30863"/>
      <c r="Q30863"/>
      <c r="R30863"/>
      <c r="S30863" s="13"/>
      <c r="W30863" s="15"/>
    </row>
    <row r="30864" spans="10:23" x14ac:dyDescent="0.3">
      <c r="J30864" s="8"/>
      <c r="K30864"/>
      <c r="L30864"/>
      <c r="M30864"/>
      <c r="N30864"/>
      <c r="O30864"/>
      <c r="P30864"/>
      <c r="Q30864"/>
      <c r="R30864"/>
      <c r="S30864" s="13"/>
      <c r="W30864" s="15"/>
    </row>
    <row r="30865" spans="10:23" x14ac:dyDescent="0.3">
      <c r="J30865" s="8"/>
      <c r="K30865"/>
      <c r="L30865"/>
      <c r="M30865"/>
      <c r="N30865"/>
      <c r="O30865"/>
      <c r="P30865"/>
      <c r="Q30865"/>
      <c r="R30865"/>
      <c r="S30865" s="13"/>
      <c r="W30865" s="15"/>
    </row>
    <row r="30866" spans="10:23" x14ac:dyDescent="0.3">
      <c r="J30866" s="8"/>
      <c r="K30866"/>
      <c r="L30866"/>
      <c r="M30866"/>
      <c r="N30866"/>
      <c r="O30866"/>
      <c r="P30866"/>
      <c r="Q30866"/>
      <c r="R30866"/>
      <c r="S30866" s="13"/>
      <c r="W30866" s="15"/>
    </row>
    <row r="30867" spans="10:23" x14ac:dyDescent="0.3">
      <c r="J30867" s="8"/>
      <c r="K30867"/>
      <c r="L30867"/>
      <c r="M30867"/>
      <c r="N30867"/>
      <c r="O30867"/>
      <c r="P30867"/>
      <c r="Q30867"/>
      <c r="R30867"/>
      <c r="S30867" s="13"/>
      <c r="W30867" s="15"/>
    </row>
    <row r="30868" spans="10:23" x14ac:dyDescent="0.3">
      <c r="J30868" s="8"/>
      <c r="K30868"/>
      <c r="L30868"/>
      <c r="M30868"/>
      <c r="N30868"/>
      <c r="O30868"/>
      <c r="P30868"/>
      <c r="Q30868"/>
      <c r="R30868"/>
      <c r="S30868" s="13"/>
      <c r="W30868" s="15"/>
    </row>
    <row r="30869" spans="10:23" x14ac:dyDescent="0.3">
      <c r="J30869" s="8"/>
      <c r="K30869"/>
      <c r="L30869"/>
      <c r="M30869"/>
      <c r="N30869"/>
      <c r="O30869"/>
      <c r="P30869"/>
      <c r="Q30869"/>
      <c r="R30869"/>
      <c r="S30869" s="13"/>
      <c r="W30869" s="15"/>
    </row>
    <row r="30870" spans="10:23" x14ac:dyDescent="0.3">
      <c r="J30870" s="8"/>
      <c r="K30870"/>
      <c r="L30870"/>
      <c r="M30870"/>
      <c r="N30870"/>
      <c r="O30870"/>
      <c r="P30870"/>
      <c r="Q30870"/>
      <c r="R30870"/>
      <c r="S30870" s="13"/>
      <c r="W30870" s="15"/>
    </row>
    <row r="30871" spans="10:23" x14ac:dyDescent="0.3">
      <c r="J30871" s="8"/>
      <c r="K30871"/>
      <c r="L30871"/>
      <c r="M30871"/>
      <c r="N30871"/>
      <c r="O30871"/>
      <c r="P30871"/>
      <c r="Q30871"/>
      <c r="R30871"/>
      <c r="S30871" s="13"/>
      <c r="W30871" s="15"/>
    </row>
    <row r="30872" spans="10:23" x14ac:dyDescent="0.3">
      <c r="J30872" s="8"/>
      <c r="K30872"/>
      <c r="L30872"/>
      <c r="M30872"/>
      <c r="N30872"/>
      <c r="O30872"/>
      <c r="P30872"/>
      <c r="Q30872"/>
      <c r="R30872"/>
      <c r="S30872" s="13"/>
      <c r="W30872" s="15"/>
    </row>
    <row r="30873" spans="10:23" x14ac:dyDescent="0.3">
      <c r="J30873" s="8"/>
      <c r="K30873"/>
      <c r="L30873"/>
      <c r="M30873"/>
      <c r="N30873"/>
      <c r="O30873"/>
      <c r="P30873"/>
      <c r="Q30873"/>
      <c r="R30873"/>
      <c r="S30873" s="13"/>
      <c r="W30873" s="15"/>
    </row>
    <row r="30874" spans="10:23" x14ac:dyDescent="0.3">
      <c r="J30874" s="8"/>
      <c r="K30874"/>
      <c r="L30874"/>
      <c r="M30874"/>
      <c r="N30874"/>
      <c r="O30874"/>
      <c r="P30874"/>
      <c r="Q30874"/>
      <c r="R30874"/>
      <c r="S30874" s="13"/>
      <c r="W30874" s="15"/>
    </row>
    <row r="30875" spans="10:23" x14ac:dyDescent="0.3">
      <c r="J30875" s="8"/>
      <c r="K30875"/>
      <c r="L30875"/>
      <c r="M30875"/>
      <c r="N30875"/>
      <c r="O30875"/>
      <c r="P30875"/>
      <c r="Q30875"/>
      <c r="R30875"/>
      <c r="S30875" s="13"/>
      <c r="W30875" s="15"/>
    </row>
    <row r="30876" spans="10:23" x14ac:dyDescent="0.3">
      <c r="J30876" s="8"/>
      <c r="K30876"/>
      <c r="L30876"/>
      <c r="M30876"/>
      <c r="N30876"/>
      <c r="O30876"/>
      <c r="P30876"/>
      <c r="Q30876"/>
      <c r="R30876"/>
      <c r="S30876" s="13"/>
      <c r="W30876" s="15"/>
    </row>
    <row r="30877" spans="10:23" x14ac:dyDescent="0.3">
      <c r="J30877" s="8"/>
      <c r="K30877"/>
      <c r="L30877"/>
      <c r="M30877"/>
      <c r="N30877"/>
      <c r="O30877"/>
      <c r="P30877"/>
      <c r="Q30877"/>
      <c r="R30877"/>
      <c r="S30877" s="13"/>
      <c r="W30877" s="15"/>
    </row>
    <row r="30878" spans="10:23" x14ac:dyDescent="0.3">
      <c r="J30878" s="8"/>
      <c r="K30878"/>
      <c r="L30878"/>
      <c r="M30878"/>
      <c r="N30878"/>
      <c r="O30878"/>
      <c r="P30878"/>
      <c r="Q30878"/>
      <c r="R30878"/>
      <c r="S30878" s="13"/>
      <c r="W30878" s="15"/>
    </row>
    <row r="30879" spans="10:23" x14ac:dyDescent="0.3">
      <c r="J30879" s="8"/>
      <c r="K30879"/>
      <c r="L30879"/>
      <c r="M30879"/>
      <c r="N30879"/>
      <c r="O30879"/>
      <c r="P30879"/>
      <c r="Q30879"/>
      <c r="R30879"/>
      <c r="S30879" s="13"/>
      <c r="W30879" s="15"/>
    </row>
    <row r="30880" spans="10:23" x14ac:dyDescent="0.3">
      <c r="J30880" s="8"/>
      <c r="K30880"/>
      <c r="L30880"/>
      <c r="M30880"/>
      <c r="N30880"/>
      <c r="O30880"/>
      <c r="P30880"/>
      <c r="Q30880"/>
      <c r="R30880"/>
      <c r="S30880" s="13"/>
      <c r="W30880" s="15"/>
    </row>
    <row r="30881" spans="10:23" x14ac:dyDescent="0.3">
      <c r="J30881" s="8"/>
      <c r="K30881"/>
      <c r="L30881"/>
      <c r="M30881"/>
      <c r="N30881"/>
      <c r="O30881"/>
      <c r="P30881"/>
      <c r="Q30881"/>
      <c r="R30881"/>
      <c r="S30881" s="13"/>
      <c r="W30881" s="15"/>
    </row>
    <row r="30882" spans="10:23" x14ac:dyDescent="0.3">
      <c r="J30882" s="8"/>
      <c r="K30882"/>
      <c r="L30882"/>
      <c r="M30882"/>
      <c r="N30882"/>
      <c r="O30882"/>
      <c r="P30882"/>
      <c r="Q30882"/>
      <c r="R30882"/>
      <c r="S30882" s="13"/>
      <c r="W30882" s="15"/>
    </row>
    <row r="30883" spans="10:23" x14ac:dyDescent="0.3">
      <c r="J30883" s="8"/>
      <c r="K30883"/>
      <c r="L30883"/>
      <c r="M30883"/>
      <c r="N30883"/>
      <c r="O30883"/>
      <c r="P30883"/>
      <c r="Q30883"/>
      <c r="R30883"/>
      <c r="S30883" s="13"/>
      <c r="W30883" s="15"/>
    </row>
    <row r="30884" spans="10:23" x14ac:dyDescent="0.3">
      <c r="J30884" s="8"/>
      <c r="K30884"/>
      <c r="L30884"/>
      <c r="M30884"/>
      <c r="N30884"/>
      <c r="O30884"/>
      <c r="P30884"/>
      <c r="Q30884"/>
      <c r="R30884"/>
      <c r="S30884" s="13"/>
      <c r="W30884" s="15"/>
    </row>
    <row r="30885" spans="10:23" x14ac:dyDescent="0.3">
      <c r="J30885" s="8"/>
      <c r="K30885"/>
      <c r="L30885"/>
      <c r="M30885"/>
      <c r="N30885"/>
      <c r="O30885"/>
      <c r="P30885"/>
      <c r="Q30885"/>
      <c r="R30885"/>
      <c r="S30885" s="13"/>
      <c r="W30885" s="15"/>
    </row>
    <row r="30886" spans="10:23" x14ac:dyDescent="0.3">
      <c r="J30886" s="8"/>
      <c r="K30886"/>
      <c r="L30886"/>
      <c r="M30886"/>
      <c r="N30886"/>
      <c r="O30886"/>
      <c r="P30886"/>
      <c r="Q30886"/>
      <c r="R30886"/>
      <c r="S30886" s="13"/>
      <c r="W30886" s="15"/>
    </row>
    <row r="30887" spans="10:23" x14ac:dyDescent="0.3">
      <c r="J30887" s="8"/>
      <c r="K30887"/>
      <c r="L30887"/>
      <c r="M30887"/>
      <c r="N30887"/>
      <c r="O30887"/>
      <c r="P30887"/>
      <c r="Q30887"/>
      <c r="R30887"/>
      <c r="S30887" s="13"/>
      <c r="W30887" s="15"/>
    </row>
    <row r="30888" spans="10:23" x14ac:dyDescent="0.3">
      <c r="J30888" s="8"/>
      <c r="K30888"/>
      <c r="L30888"/>
      <c r="M30888"/>
      <c r="N30888"/>
      <c r="O30888"/>
      <c r="P30888"/>
      <c r="Q30888"/>
      <c r="R30888"/>
      <c r="S30888" s="13"/>
      <c r="W30888" s="15"/>
    </row>
    <row r="30889" spans="10:23" x14ac:dyDescent="0.3">
      <c r="J30889" s="8"/>
      <c r="K30889"/>
      <c r="L30889"/>
      <c r="M30889"/>
      <c r="N30889"/>
      <c r="O30889"/>
      <c r="P30889"/>
      <c r="Q30889"/>
      <c r="R30889"/>
      <c r="S30889" s="13"/>
      <c r="W30889" s="15"/>
    </row>
    <row r="30890" spans="10:23" x14ac:dyDescent="0.3">
      <c r="J30890" s="8"/>
      <c r="K30890"/>
      <c r="L30890"/>
      <c r="M30890"/>
      <c r="N30890"/>
      <c r="O30890"/>
      <c r="P30890"/>
      <c r="Q30890"/>
      <c r="R30890"/>
      <c r="S30890" s="13"/>
      <c r="W30890" s="15"/>
    </row>
    <row r="30891" spans="10:23" x14ac:dyDescent="0.3">
      <c r="J30891" s="8"/>
      <c r="K30891"/>
      <c r="L30891"/>
      <c r="M30891"/>
      <c r="N30891"/>
      <c r="O30891"/>
      <c r="P30891"/>
      <c r="Q30891"/>
      <c r="R30891"/>
      <c r="S30891" s="13"/>
      <c r="W30891" s="15"/>
    </row>
    <row r="30892" spans="10:23" x14ac:dyDescent="0.3">
      <c r="J30892" s="8"/>
      <c r="K30892"/>
      <c r="L30892"/>
      <c r="M30892"/>
      <c r="N30892"/>
      <c r="O30892"/>
      <c r="P30892"/>
      <c r="Q30892"/>
      <c r="R30892"/>
      <c r="S30892" s="13"/>
      <c r="W30892" s="15"/>
    </row>
    <row r="30893" spans="10:23" x14ac:dyDescent="0.3">
      <c r="J30893" s="8"/>
      <c r="K30893"/>
      <c r="L30893"/>
      <c r="M30893"/>
      <c r="N30893"/>
      <c r="O30893"/>
      <c r="P30893"/>
      <c r="Q30893"/>
      <c r="R30893"/>
      <c r="S30893" s="13"/>
      <c r="W30893" s="15"/>
    </row>
    <row r="30894" spans="10:23" x14ac:dyDescent="0.3">
      <c r="J30894" s="8"/>
      <c r="K30894"/>
      <c r="L30894"/>
      <c r="M30894"/>
      <c r="N30894"/>
      <c r="O30894"/>
      <c r="P30894"/>
      <c r="Q30894"/>
      <c r="R30894"/>
      <c r="S30894" s="13"/>
      <c r="W30894" s="15"/>
    </row>
    <row r="30895" spans="10:23" x14ac:dyDescent="0.3">
      <c r="J30895" s="8"/>
      <c r="K30895"/>
      <c r="L30895"/>
      <c r="M30895"/>
      <c r="N30895"/>
      <c r="O30895"/>
      <c r="P30895"/>
      <c r="Q30895"/>
      <c r="R30895"/>
      <c r="S30895" s="13"/>
      <c r="W30895" s="15"/>
    </row>
    <row r="30896" spans="10:23" x14ac:dyDescent="0.3">
      <c r="J30896" s="8"/>
      <c r="K30896"/>
      <c r="L30896"/>
      <c r="M30896"/>
      <c r="N30896"/>
      <c r="O30896"/>
      <c r="P30896"/>
      <c r="Q30896"/>
      <c r="R30896"/>
      <c r="S30896" s="13"/>
      <c r="W30896" s="15"/>
    </row>
    <row r="30897" spans="10:23" x14ac:dyDescent="0.3">
      <c r="J30897" s="8"/>
      <c r="K30897"/>
      <c r="L30897"/>
      <c r="M30897"/>
      <c r="N30897"/>
      <c r="O30897"/>
      <c r="P30897"/>
      <c r="Q30897"/>
      <c r="R30897"/>
      <c r="S30897" s="13"/>
      <c r="W30897" s="15"/>
    </row>
    <row r="30898" spans="10:23" x14ac:dyDescent="0.3">
      <c r="J30898" s="8"/>
      <c r="K30898"/>
      <c r="L30898"/>
      <c r="M30898"/>
      <c r="N30898"/>
      <c r="O30898"/>
      <c r="P30898"/>
      <c r="Q30898"/>
      <c r="R30898"/>
      <c r="S30898" s="13"/>
      <c r="W30898" s="15"/>
    </row>
    <row r="30899" spans="10:23" x14ac:dyDescent="0.3">
      <c r="J30899" s="8"/>
      <c r="K30899"/>
      <c r="L30899"/>
      <c r="M30899"/>
      <c r="N30899"/>
      <c r="O30899"/>
      <c r="P30899"/>
      <c r="Q30899"/>
      <c r="R30899"/>
      <c r="S30899" s="13"/>
      <c r="W30899" s="15"/>
    </row>
    <row r="30900" spans="10:23" x14ac:dyDescent="0.3">
      <c r="J30900" s="8"/>
      <c r="K30900"/>
      <c r="L30900"/>
      <c r="M30900"/>
      <c r="N30900"/>
      <c r="O30900"/>
      <c r="P30900"/>
      <c r="Q30900"/>
      <c r="R30900"/>
      <c r="S30900" s="13"/>
      <c r="W30900" s="15"/>
    </row>
    <row r="30901" spans="10:23" x14ac:dyDescent="0.3">
      <c r="J30901" s="8"/>
      <c r="K30901"/>
      <c r="L30901"/>
      <c r="M30901"/>
      <c r="N30901"/>
      <c r="O30901"/>
      <c r="P30901"/>
      <c r="Q30901"/>
      <c r="R30901"/>
      <c r="S30901" s="13"/>
      <c r="W30901" s="15"/>
    </row>
    <row r="30902" spans="10:23" x14ac:dyDescent="0.3">
      <c r="J30902" s="8"/>
      <c r="K30902"/>
      <c r="L30902"/>
      <c r="M30902"/>
      <c r="N30902"/>
      <c r="O30902"/>
      <c r="P30902"/>
      <c r="Q30902"/>
      <c r="R30902"/>
      <c r="S30902" s="13"/>
      <c r="W30902" s="15"/>
    </row>
    <row r="30903" spans="10:23" x14ac:dyDescent="0.3">
      <c r="J30903" s="8"/>
      <c r="K30903"/>
      <c r="L30903"/>
      <c r="M30903"/>
      <c r="N30903"/>
      <c r="O30903"/>
      <c r="P30903"/>
      <c r="Q30903"/>
      <c r="R30903"/>
      <c r="S30903" s="13"/>
      <c r="W30903" s="15"/>
    </row>
    <row r="30904" spans="10:23" x14ac:dyDescent="0.3">
      <c r="J30904" s="8"/>
      <c r="K30904"/>
      <c r="L30904"/>
      <c r="M30904"/>
      <c r="N30904"/>
      <c r="O30904"/>
      <c r="P30904"/>
      <c r="Q30904"/>
      <c r="R30904"/>
      <c r="S30904" s="13"/>
      <c r="W30904" s="15"/>
    </row>
    <row r="30905" spans="10:23" x14ac:dyDescent="0.3">
      <c r="J30905" s="8"/>
      <c r="K30905"/>
      <c r="L30905"/>
      <c r="M30905"/>
      <c r="N30905"/>
      <c r="O30905"/>
      <c r="P30905"/>
      <c r="Q30905"/>
      <c r="R30905"/>
      <c r="S30905" s="13"/>
      <c r="W30905" s="15"/>
    </row>
    <row r="30906" spans="10:23" x14ac:dyDescent="0.3">
      <c r="J30906" s="8"/>
      <c r="K30906"/>
      <c r="L30906"/>
      <c r="M30906"/>
      <c r="N30906"/>
      <c r="O30906"/>
      <c r="P30906"/>
      <c r="Q30906"/>
      <c r="R30906"/>
      <c r="S30906" s="13"/>
      <c r="W30906" s="15"/>
    </row>
    <row r="30907" spans="10:23" x14ac:dyDescent="0.3">
      <c r="J30907" s="8"/>
      <c r="K30907"/>
      <c r="L30907"/>
      <c r="M30907"/>
      <c r="N30907"/>
      <c r="O30907"/>
      <c r="P30907"/>
      <c r="Q30907"/>
      <c r="R30907"/>
      <c r="S30907" s="13"/>
      <c r="W30907" s="15"/>
    </row>
    <row r="30908" spans="10:23" x14ac:dyDescent="0.3">
      <c r="J30908" s="8"/>
      <c r="K30908"/>
      <c r="L30908"/>
      <c r="M30908"/>
      <c r="N30908"/>
      <c r="O30908"/>
      <c r="P30908"/>
      <c r="Q30908"/>
      <c r="R30908"/>
      <c r="S30908" s="13"/>
      <c r="W30908" s="15"/>
    </row>
    <row r="30909" spans="10:23" x14ac:dyDescent="0.3">
      <c r="J30909" s="8"/>
      <c r="K30909"/>
      <c r="L30909"/>
      <c r="M30909"/>
      <c r="N30909"/>
      <c r="O30909"/>
      <c r="P30909"/>
      <c r="Q30909"/>
      <c r="R30909"/>
      <c r="S30909" s="13"/>
      <c r="W30909" s="15"/>
    </row>
    <row r="30910" spans="10:23" x14ac:dyDescent="0.3">
      <c r="J30910" s="8"/>
      <c r="K30910"/>
      <c r="L30910"/>
      <c r="M30910"/>
      <c r="N30910"/>
      <c r="O30910"/>
      <c r="P30910"/>
      <c r="Q30910"/>
      <c r="R30910"/>
      <c r="S30910" s="13"/>
      <c r="W30910" s="15"/>
    </row>
    <row r="30911" spans="10:23" x14ac:dyDescent="0.3">
      <c r="J30911" s="8"/>
      <c r="K30911"/>
      <c r="L30911"/>
      <c r="M30911"/>
      <c r="N30911"/>
      <c r="O30911"/>
      <c r="P30911"/>
      <c r="Q30911"/>
      <c r="R30911"/>
      <c r="S30911" s="13"/>
      <c r="W30911" s="15"/>
    </row>
    <row r="30912" spans="10:23" x14ac:dyDescent="0.3">
      <c r="J30912" s="8"/>
      <c r="K30912"/>
      <c r="L30912"/>
      <c r="M30912"/>
      <c r="N30912"/>
      <c r="O30912"/>
      <c r="P30912"/>
      <c r="Q30912"/>
      <c r="R30912"/>
      <c r="S30912" s="13"/>
      <c r="W30912" s="15"/>
    </row>
    <row r="30913" spans="10:23" x14ac:dyDescent="0.3">
      <c r="J30913" s="8"/>
      <c r="K30913"/>
      <c r="L30913"/>
      <c r="M30913"/>
      <c r="N30913"/>
      <c r="O30913"/>
      <c r="P30913"/>
      <c r="Q30913"/>
      <c r="R30913"/>
      <c r="S30913" s="13"/>
      <c r="W30913" s="15"/>
    </row>
    <row r="30914" spans="10:23" x14ac:dyDescent="0.3">
      <c r="J30914" s="8"/>
      <c r="K30914"/>
      <c r="L30914"/>
      <c r="M30914"/>
      <c r="N30914"/>
      <c r="O30914"/>
      <c r="P30914"/>
      <c r="Q30914"/>
      <c r="R30914"/>
      <c r="S30914" s="13"/>
      <c r="W30914" s="15"/>
    </row>
    <row r="30915" spans="10:23" x14ac:dyDescent="0.3">
      <c r="J30915" s="8"/>
      <c r="K30915"/>
      <c r="L30915"/>
      <c r="M30915"/>
      <c r="N30915"/>
      <c r="O30915"/>
      <c r="P30915"/>
      <c r="Q30915"/>
      <c r="R30915"/>
      <c r="S30915" s="13"/>
      <c r="W30915" s="15"/>
    </row>
    <row r="30916" spans="10:23" x14ac:dyDescent="0.3">
      <c r="J30916" s="8"/>
      <c r="K30916"/>
      <c r="L30916"/>
      <c r="M30916"/>
      <c r="N30916"/>
      <c r="O30916"/>
      <c r="P30916"/>
      <c r="Q30916"/>
      <c r="R30916"/>
      <c r="S30916" s="13"/>
      <c r="W30916" s="15"/>
    </row>
    <row r="30917" spans="10:23" x14ac:dyDescent="0.3">
      <c r="J30917" s="8"/>
      <c r="K30917"/>
      <c r="L30917"/>
      <c r="M30917"/>
      <c r="N30917"/>
      <c r="O30917"/>
      <c r="P30917"/>
      <c r="Q30917"/>
      <c r="R30917"/>
      <c r="S30917" s="13"/>
      <c r="W30917" s="15"/>
    </row>
    <row r="30918" spans="10:23" x14ac:dyDescent="0.3">
      <c r="J30918" s="8"/>
      <c r="K30918"/>
      <c r="L30918"/>
      <c r="M30918"/>
      <c r="N30918"/>
      <c r="O30918"/>
      <c r="P30918"/>
      <c r="Q30918"/>
      <c r="R30918"/>
      <c r="S30918" s="13"/>
      <c r="W30918" s="15"/>
    </row>
    <row r="30919" spans="10:23" x14ac:dyDescent="0.3">
      <c r="J30919" s="8"/>
      <c r="K30919"/>
      <c r="L30919"/>
      <c r="M30919"/>
      <c r="N30919"/>
      <c r="O30919"/>
      <c r="P30919"/>
      <c r="Q30919"/>
      <c r="R30919"/>
      <c r="S30919" s="13"/>
      <c r="W30919" s="15"/>
    </row>
    <row r="30920" spans="10:23" x14ac:dyDescent="0.3">
      <c r="J30920" s="8"/>
      <c r="K30920"/>
      <c r="L30920"/>
      <c r="M30920"/>
      <c r="N30920"/>
      <c r="O30920"/>
      <c r="P30920"/>
      <c r="Q30920"/>
      <c r="R30920"/>
      <c r="S30920" s="13"/>
      <c r="W30920" s="15"/>
    </row>
    <row r="30921" spans="10:23" x14ac:dyDescent="0.3">
      <c r="J30921" s="8"/>
      <c r="K30921"/>
      <c r="L30921"/>
      <c r="M30921"/>
      <c r="N30921"/>
      <c r="O30921"/>
      <c r="P30921"/>
      <c r="Q30921"/>
      <c r="R30921"/>
      <c r="S30921" s="13"/>
      <c r="W30921" s="15"/>
    </row>
    <row r="30922" spans="10:23" x14ac:dyDescent="0.3">
      <c r="J30922" s="8"/>
      <c r="K30922"/>
      <c r="L30922"/>
      <c r="M30922"/>
      <c r="N30922"/>
      <c r="O30922"/>
      <c r="P30922"/>
      <c r="Q30922"/>
      <c r="R30922"/>
      <c r="S30922" s="13"/>
      <c r="W30922" s="15"/>
    </row>
    <row r="30923" spans="10:23" x14ac:dyDescent="0.3">
      <c r="J30923" s="8"/>
      <c r="K30923"/>
      <c r="L30923"/>
      <c r="M30923"/>
      <c r="N30923"/>
      <c r="O30923"/>
      <c r="P30923"/>
      <c r="Q30923"/>
      <c r="R30923"/>
      <c r="S30923" s="13"/>
      <c r="W30923" s="15"/>
    </row>
    <row r="30924" spans="10:23" x14ac:dyDescent="0.3">
      <c r="J30924" s="8"/>
      <c r="K30924"/>
      <c r="L30924"/>
      <c r="M30924"/>
      <c r="N30924"/>
      <c r="O30924"/>
      <c r="P30924"/>
      <c r="Q30924"/>
      <c r="R30924"/>
      <c r="S30924" s="13"/>
      <c r="W30924" s="15"/>
    </row>
    <row r="30925" spans="10:23" x14ac:dyDescent="0.3">
      <c r="J30925" s="8"/>
      <c r="K30925"/>
      <c r="L30925"/>
      <c r="M30925"/>
      <c r="N30925"/>
      <c r="O30925"/>
      <c r="P30925"/>
      <c r="Q30925"/>
      <c r="R30925"/>
      <c r="S30925" s="13"/>
      <c r="W30925" s="15"/>
    </row>
    <row r="30926" spans="10:23" x14ac:dyDescent="0.3">
      <c r="J30926" s="8"/>
      <c r="K30926"/>
      <c r="L30926"/>
      <c r="M30926"/>
      <c r="N30926"/>
      <c r="O30926"/>
      <c r="P30926"/>
      <c r="Q30926"/>
      <c r="R30926"/>
      <c r="S30926" s="13"/>
      <c r="W30926" s="15"/>
    </row>
    <row r="30927" spans="10:23" x14ac:dyDescent="0.3">
      <c r="J30927" s="8"/>
      <c r="K30927"/>
      <c r="L30927"/>
      <c r="M30927"/>
      <c r="N30927"/>
      <c r="O30927"/>
      <c r="P30927"/>
      <c r="Q30927"/>
      <c r="R30927"/>
      <c r="S30927" s="13"/>
      <c r="W30927" s="15"/>
    </row>
    <row r="30928" spans="10:23" x14ac:dyDescent="0.3">
      <c r="J30928" s="8"/>
      <c r="K30928"/>
      <c r="L30928"/>
      <c r="M30928"/>
      <c r="N30928"/>
      <c r="O30928"/>
      <c r="P30928"/>
      <c r="Q30928"/>
      <c r="R30928"/>
      <c r="S30928" s="13"/>
      <c r="W30928" s="15"/>
    </row>
    <row r="30929" spans="10:23" x14ac:dyDescent="0.3">
      <c r="J30929" s="8"/>
      <c r="K30929"/>
      <c r="L30929"/>
      <c r="M30929"/>
      <c r="N30929"/>
      <c r="O30929"/>
      <c r="P30929"/>
      <c r="Q30929"/>
      <c r="R30929"/>
      <c r="S30929" s="13"/>
      <c r="W30929" s="15"/>
    </row>
    <row r="30930" spans="10:23" x14ac:dyDescent="0.3">
      <c r="J30930" s="8"/>
      <c r="K30930"/>
      <c r="L30930"/>
      <c r="M30930"/>
      <c r="N30930"/>
      <c r="O30930"/>
      <c r="P30930"/>
      <c r="Q30930"/>
      <c r="R30930"/>
      <c r="S30930" s="13"/>
      <c r="W30930" s="15"/>
    </row>
    <row r="30931" spans="10:23" x14ac:dyDescent="0.3">
      <c r="J30931" s="8"/>
      <c r="K30931"/>
      <c r="L30931"/>
      <c r="M30931"/>
      <c r="N30931"/>
      <c r="O30931"/>
      <c r="P30931"/>
      <c r="Q30931"/>
      <c r="R30931"/>
      <c r="S30931" s="13"/>
      <c r="W30931" s="15"/>
    </row>
    <row r="30932" spans="10:23" x14ac:dyDescent="0.3">
      <c r="J30932" s="8"/>
      <c r="K30932"/>
      <c r="L30932"/>
      <c r="M30932"/>
      <c r="N30932"/>
      <c r="O30932"/>
      <c r="P30932"/>
      <c r="Q30932"/>
      <c r="R30932"/>
      <c r="S30932" s="13"/>
      <c r="W30932" s="15"/>
    </row>
    <row r="30933" spans="10:23" x14ac:dyDescent="0.3">
      <c r="J30933" s="8"/>
      <c r="K30933"/>
      <c r="L30933"/>
      <c r="M30933"/>
      <c r="N30933"/>
      <c r="O30933"/>
      <c r="P30933"/>
      <c r="Q30933"/>
      <c r="R30933"/>
      <c r="S30933" s="13"/>
      <c r="W30933" s="15"/>
    </row>
    <row r="30934" spans="10:23" x14ac:dyDescent="0.3">
      <c r="J30934" s="8"/>
      <c r="K30934"/>
      <c r="L30934"/>
      <c r="M30934"/>
      <c r="N30934"/>
      <c r="O30934"/>
      <c r="P30934"/>
      <c r="Q30934"/>
      <c r="R30934"/>
      <c r="S30934" s="13"/>
      <c r="W30934" s="15"/>
    </row>
    <row r="30935" spans="10:23" x14ac:dyDescent="0.3">
      <c r="J30935" s="8"/>
      <c r="K30935"/>
      <c r="L30935"/>
      <c r="M30935"/>
      <c r="N30935"/>
      <c r="O30935"/>
      <c r="P30935"/>
      <c r="Q30935"/>
      <c r="R30935"/>
      <c r="S30935" s="13"/>
      <c r="W30935" s="15"/>
    </row>
    <row r="30936" spans="10:23" x14ac:dyDescent="0.3">
      <c r="J30936" s="8"/>
      <c r="K30936"/>
      <c r="L30936"/>
      <c r="M30936"/>
      <c r="N30936"/>
      <c r="O30936"/>
      <c r="P30936"/>
      <c r="Q30936"/>
      <c r="R30936"/>
      <c r="S30936" s="13"/>
      <c r="W30936" s="15"/>
    </row>
    <row r="30937" spans="10:23" x14ac:dyDescent="0.3">
      <c r="J30937" s="8"/>
      <c r="K30937"/>
      <c r="L30937"/>
      <c r="M30937"/>
      <c r="N30937"/>
      <c r="O30937"/>
      <c r="P30937"/>
      <c r="Q30937"/>
      <c r="R30937"/>
      <c r="S30937" s="13"/>
      <c r="W30937" s="15"/>
    </row>
    <row r="30938" spans="10:23" x14ac:dyDescent="0.3">
      <c r="J30938" s="8"/>
      <c r="K30938"/>
      <c r="L30938"/>
      <c r="M30938"/>
      <c r="N30938"/>
      <c r="O30938"/>
      <c r="P30938"/>
      <c r="Q30938"/>
      <c r="R30938"/>
      <c r="S30938" s="13"/>
      <c r="W30938" s="15"/>
    </row>
    <row r="30939" spans="10:23" x14ac:dyDescent="0.3">
      <c r="J30939" s="8"/>
      <c r="K30939"/>
      <c r="L30939"/>
      <c r="M30939"/>
      <c r="N30939"/>
      <c r="O30939"/>
      <c r="P30939"/>
      <c r="Q30939"/>
      <c r="R30939"/>
      <c r="S30939" s="13"/>
      <c r="W30939" s="15"/>
    </row>
    <row r="30940" spans="10:23" x14ac:dyDescent="0.3">
      <c r="J30940" s="8"/>
      <c r="K30940"/>
      <c r="L30940"/>
      <c r="M30940"/>
      <c r="N30940"/>
      <c r="O30940"/>
      <c r="P30940"/>
      <c r="Q30940"/>
      <c r="R30940"/>
      <c r="S30940" s="13"/>
      <c r="W30940" s="15"/>
    </row>
    <row r="30941" spans="10:23" x14ac:dyDescent="0.3">
      <c r="J30941" s="8"/>
      <c r="K30941"/>
      <c r="L30941"/>
      <c r="M30941"/>
      <c r="N30941"/>
      <c r="O30941"/>
      <c r="P30941"/>
      <c r="Q30941"/>
      <c r="R30941"/>
      <c r="S30941" s="13"/>
      <c r="W30941" s="15"/>
    </row>
    <row r="30942" spans="10:23" x14ac:dyDescent="0.3">
      <c r="J30942" s="8"/>
      <c r="K30942"/>
      <c r="L30942"/>
      <c r="M30942"/>
      <c r="N30942"/>
      <c r="O30942"/>
      <c r="P30942"/>
      <c r="Q30942"/>
      <c r="R30942"/>
      <c r="S30942" s="13"/>
      <c r="W30942" s="15"/>
    </row>
    <row r="30943" spans="10:23" x14ac:dyDescent="0.3">
      <c r="J30943" s="8"/>
      <c r="K30943"/>
      <c r="L30943"/>
      <c r="M30943"/>
      <c r="N30943"/>
      <c r="O30943"/>
      <c r="P30943"/>
      <c r="Q30943"/>
      <c r="R30943"/>
      <c r="S30943" s="13"/>
      <c r="W30943" s="15"/>
    </row>
    <row r="30944" spans="10:23" x14ac:dyDescent="0.3">
      <c r="J30944" s="8"/>
      <c r="K30944"/>
      <c r="L30944"/>
      <c r="M30944"/>
      <c r="N30944"/>
      <c r="O30944"/>
      <c r="P30944"/>
      <c r="Q30944"/>
      <c r="R30944"/>
      <c r="S30944" s="13"/>
      <c r="W30944" s="15"/>
    </row>
    <row r="30945" spans="10:23" x14ac:dyDescent="0.3">
      <c r="J30945" s="8"/>
      <c r="K30945"/>
      <c r="L30945"/>
      <c r="M30945"/>
      <c r="N30945"/>
      <c r="O30945"/>
      <c r="P30945"/>
      <c r="Q30945"/>
      <c r="R30945"/>
      <c r="S30945" s="13"/>
      <c r="W30945" s="15"/>
    </row>
    <row r="30946" spans="10:23" x14ac:dyDescent="0.3">
      <c r="J30946" s="8"/>
      <c r="K30946"/>
      <c r="L30946"/>
      <c r="M30946"/>
      <c r="N30946"/>
      <c r="O30946"/>
      <c r="P30946"/>
      <c r="Q30946"/>
      <c r="R30946"/>
      <c r="S30946" s="13"/>
      <c r="W30946" s="15"/>
    </row>
    <row r="30947" spans="10:23" x14ac:dyDescent="0.3">
      <c r="J30947" s="8"/>
      <c r="K30947"/>
      <c r="L30947"/>
      <c r="M30947"/>
      <c r="N30947"/>
      <c r="O30947"/>
      <c r="P30947"/>
      <c r="Q30947"/>
      <c r="R30947"/>
      <c r="S30947" s="13"/>
      <c r="W30947" s="15"/>
    </row>
    <row r="30948" spans="10:23" x14ac:dyDescent="0.3">
      <c r="J30948" s="8"/>
      <c r="K30948"/>
      <c r="L30948"/>
      <c r="M30948"/>
      <c r="N30948"/>
      <c r="O30948"/>
      <c r="P30948"/>
      <c r="Q30948"/>
      <c r="R30948"/>
      <c r="S30948" s="13"/>
      <c r="W30948" s="15"/>
    </row>
    <row r="30949" spans="10:23" x14ac:dyDescent="0.3">
      <c r="J30949" s="8"/>
      <c r="K30949"/>
      <c r="L30949"/>
      <c r="M30949"/>
      <c r="N30949"/>
      <c r="O30949"/>
      <c r="P30949"/>
      <c r="Q30949"/>
      <c r="R30949"/>
      <c r="S30949" s="13"/>
      <c r="W30949" s="15"/>
    </row>
    <row r="30950" spans="10:23" x14ac:dyDescent="0.3">
      <c r="J30950" s="8"/>
      <c r="K30950"/>
      <c r="L30950"/>
      <c r="M30950"/>
      <c r="N30950"/>
      <c r="O30950"/>
      <c r="P30950"/>
      <c r="Q30950"/>
      <c r="R30950"/>
      <c r="S30950" s="13"/>
      <c r="W30950" s="15"/>
    </row>
    <row r="30951" spans="10:23" x14ac:dyDescent="0.3">
      <c r="J30951" s="8"/>
      <c r="K30951"/>
      <c r="L30951"/>
      <c r="M30951"/>
      <c r="N30951"/>
      <c r="O30951"/>
      <c r="P30951"/>
      <c r="Q30951"/>
      <c r="R30951"/>
      <c r="S30951" s="13"/>
      <c r="W30951" s="15"/>
    </row>
    <row r="30952" spans="10:23" x14ac:dyDescent="0.3">
      <c r="J30952" s="8"/>
      <c r="K30952"/>
      <c r="L30952"/>
      <c r="M30952"/>
      <c r="N30952"/>
      <c r="O30952"/>
      <c r="P30952"/>
      <c r="Q30952"/>
      <c r="R30952"/>
      <c r="S30952" s="13"/>
      <c r="W30952" s="15"/>
    </row>
    <row r="30953" spans="10:23" x14ac:dyDescent="0.3">
      <c r="J30953" s="8"/>
      <c r="K30953"/>
      <c r="L30953"/>
      <c r="M30953"/>
      <c r="N30953"/>
      <c r="O30953"/>
      <c r="P30953"/>
      <c r="Q30953"/>
      <c r="R30953"/>
      <c r="S30953" s="13"/>
      <c r="W30953" s="15"/>
    </row>
    <row r="30954" spans="10:23" x14ac:dyDescent="0.3">
      <c r="J30954" s="8"/>
      <c r="K30954"/>
      <c r="L30954"/>
      <c r="M30954"/>
      <c r="N30954"/>
      <c r="O30954"/>
      <c r="P30954"/>
      <c r="Q30954"/>
      <c r="R30954"/>
      <c r="S30954" s="13"/>
      <c r="W30954" s="15"/>
    </row>
    <row r="30955" spans="10:23" x14ac:dyDescent="0.3">
      <c r="J30955" s="8"/>
      <c r="K30955"/>
      <c r="L30955"/>
      <c r="M30955"/>
      <c r="N30955"/>
      <c r="O30955"/>
      <c r="P30955"/>
      <c r="Q30955"/>
      <c r="R30955"/>
      <c r="S30955" s="13"/>
      <c r="W30955" s="15"/>
    </row>
    <row r="30956" spans="10:23" x14ac:dyDescent="0.3">
      <c r="J30956" s="8"/>
      <c r="K30956"/>
      <c r="L30956"/>
      <c r="M30956"/>
      <c r="N30956"/>
      <c r="O30956"/>
      <c r="P30956"/>
      <c r="Q30956"/>
      <c r="R30956"/>
      <c r="S30956" s="13"/>
      <c r="W30956" s="15"/>
    </row>
    <row r="30957" spans="10:23" x14ac:dyDescent="0.3">
      <c r="J30957" s="8"/>
      <c r="K30957"/>
      <c r="L30957"/>
      <c r="M30957"/>
      <c r="N30957"/>
      <c r="O30957"/>
      <c r="P30957"/>
      <c r="Q30957"/>
      <c r="R30957"/>
      <c r="S30957" s="13"/>
      <c r="W30957" s="15"/>
    </row>
    <row r="30958" spans="10:23" x14ac:dyDescent="0.3">
      <c r="J30958" s="8"/>
      <c r="K30958"/>
      <c r="L30958"/>
      <c r="M30958"/>
      <c r="N30958"/>
      <c r="O30958"/>
      <c r="P30958"/>
      <c r="Q30958"/>
      <c r="R30958"/>
      <c r="S30958" s="13"/>
      <c r="W30958" s="15"/>
    </row>
    <row r="30959" spans="10:23" x14ac:dyDescent="0.3">
      <c r="J30959" s="8"/>
      <c r="K30959"/>
      <c r="L30959"/>
      <c r="M30959"/>
      <c r="N30959"/>
      <c r="O30959"/>
      <c r="P30959"/>
      <c r="Q30959"/>
      <c r="R30959"/>
      <c r="S30959" s="13"/>
      <c r="W30959" s="15"/>
    </row>
    <row r="30960" spans="10:23" x14ac:dyDescent="0.3">
      <c r="J30960" s="8"/>
      <c r="K30960"/>
      <c r="L30960"/>
      <c r="M30960"/>
      <c r="N30960"/>
      <c r="O30960"/>
      <c r="P30960"/>
      <c r="Q30960"/>
      <c r="R30960"/>
      <c r="S30960" s="13"/>
      <c r="W30960" s="15"/>
    </row>
    <row r="30961" spans="10:23" x14ac:dyDescent="0.3">
      <c r="J30961" s="8"/>
      <c r="K30961"/>
      <c r="L30961"/>
      <c r="M30961"/>
      <c r="N30961"/>
      <c r="O30961"/>
      <c r="P30961"/>
      <c r="Q30961"/>
      <c r="R30961"/>
      <c r="S30961" s="13"/>
      <c r="W30961" s="15"/>
    </row>
    <row r="30962" spans="10:23" x14ac:dyDescent="0.3">
      <c r="J30962" s="8"/>
      <c r="K30962"/>
      <c r="L30962"/>
      <c r="M30962"/>
      <c r="N30962"/>
      <c r="O30962"/>
      <c r="P30962"/>
      <c r="Q30962"/>
      <c r="R30962"/>
      <c r="S30962" s="13"/>
      <c r="W30962" s="15"/>
    </row>
    <row r="30963" spans="10:23" x14ac:dyDescent="0.3">
      <c r="J30963" s="8"/>
      <c r="K30963"/>
      <c r="L30963"/>
      <c r="M30963"/>
      <c r="N30963"/>
      <c r="O30963"/>
      <c r="P30963"/>
      <c r="Q30963"/>
      <c r="R30963"/>
      <c r="S30963" s="13"/>
      <c r="W30963" s="15"/>
    </row>
    <row r="30964" spans="10:23" x14ac:dyDescent="0.3">
      <c r="J30964" s="8"/>
      <c r="K30964"/>
      <c r="L30964"/>
      <c r="M30964"/>
      <c r="N30964"/>
      <c r="O30964"/>
      <c r="P30964"/>
      <c r="Q30964"/>
      <c r="R30964"/>
      <c r="S30964" s="13"/>
      <c r="W30964" s="15"/>
    </row>
    <row r="30965" spans="10:23" x14ac:dyDescent="0.3">
      <c r="J30965" s="8"/>
      <c r="K30965"/>
      <c r="L30965"/>
      <c r="M30965"/>
      <c r="N30965"/>
      <c r="O30965"/>
      <c r="P30965"/>
      <c r="Q30965"/>
      <c r="R30965"/>
      <c r="S30965" s="13"/>
      <c r="W30965" s="15"/>
    </row>
    <row r="30966" spans="10:23" x14ac:dyDescent="0.3">
      <c r="J30966" s="8"/>
      <c r="K30966"/>
      <c r="L30966"/>
      <c r="M30966"/>
      <c r="N30966"/>
      <c r="O30966"/>
      <c r="P30966"/>
      <c r="Q30966"/>
      <c r="R30966"/>
      <c r="S30966" s="13"/>
      <c r="W30966" s="15"/>
    </row>
    <row r="30967" spans="10:23" x14ac:dyDescent="0.3">
      <c r="J30967" s="8"/>
      <c r="K30967"/>
      <c r="L30967"/>
      <c r="M30967"/>
      <c r="N30967"/>
      <c r="O30967"/>
      <c r="P30967"/>
      <c r="Q30967"/>
      <c r="R30967"/>
      <c r="S30967" s="13"/>
      <c r="W30967" s="15"/>
    </row>
    <row r="30968" spans="10:23" x14ac:dyDescent="0.3">
      <c r="J30968" s="8"/>
      <c r="K30968"/>
      <c r="L30968"/>
      <c r="M30968"/>
      <c r="N30968"/>
      <c r="O30968"/>
      <c r="P30968"/>
      <c r="Q30968"/>
      <c r="R30968"/>
      <c r="S30968" s="13"/>
      <c r="W30968" s="15"/>
    </row>
    <row r="30969" spans="10:23" x14ac:dyDescent="0.3">
      <c r="J30969" s="8"/>
      <c r="K30969"/>
      <c r="L30969"/>
      <c r="M30969"/>
      <c r="N30969"/>
      <c r="O30969"/>
      <c r="P30969"/>
      <c r="Q30969"/>
      <c r="R30969"/>
      <c r="S30969" s="13"/>
      <c r="W30969" s="15"/>
    </row>
    <row r="30970" spans="10:23" x14ac:dyDescent="0.3">
      <c r="J30970" s="8"/>
      <c r="K30970"/>
      <c r="L30970"/>
      <c r="M30970"/>
      <c r="N30970"/>
      <c r="O30970"/>
      <c r="P30970"/>
      <c r="Q30970"/>
      <c r="R30970"/>
      <c r="S30970" s="13"/>
      <c r="W30970" s="15"/>
    </row>
    <row r="30971" spans="10:23" x14ac:dyDescent="0.3">
      <c r="J30971" s="8"/>
      <c r="K30971"/>
      <c r="L30971"/>
      <c r="M30971"/>
      <c r="N30971"/>
      <c r="O30971"/>
      <c r="P30971"/>
      <c r="Q30971"/>
      <c r="R30971"/>
      <c r="S30971" s="13"/>
      <c r="W30971" s="15"/>
    </row>
    <row r="30972" spans="10:23" x14ac:dyDescent="0.3">
      <c r="J30972" s="8"/>
      <c r="K30972"/>
      <c r="L30972"/>
      <c r="M30972"/>
      <c r="N30972"/>
      <c r="O30972"/>
      <c r="P30972"/>
      <c r="Q30972"/>
      <c r="R30972"/>
      <c r="S30972" s="13"/>
      <c r="W30972" s="15"/>
    </row>
    <row r="30973" spans="10:23" x14ac:dyDescent="0.3">
      <c r="J30973" s="8"/>
      <c r="K30973"/>
      <c r="L30973"/>
      <c r="M30973"/>
      <c r="N30973"/>
      <c r="O30973"/>
      <c r="P30973"/>
      <c r="Q30973"/>
      <c r="R30973"/>
      <c r="S30973" s="13"/>
      <c r="W30973" s="15"/>
    </row>
    <row r="30974" spans="10:23" x14ac:dyDescent="0.3">
      <c r="J30974" s="8"/>
      <c r="K30974"/>
      <c r="L30974"/>
      <c r="M30974"/>
      <c r="N30974"/>
      <c r="O30974"/>
      <c r="P30974"/>
      <c r="Q30974"/>
      <c r="R30974"/>
      <c r="S30974" s="13"/>
      <c r="W30974" s="15"/>
    </row>
    <row r="30975" spans="10:23" x14ac:dyDescent="0.3">
      <c r="J30975" s="8"/>
      <c r="K30975"/>
      <c r="L30975"/>
      <c r="M30975"/>
      <c r="N30975"/>
      <c r="O30975"/>
      <c r="P30975"/>
      <c r="Q30975"/>
      <c r="R30975"/>
      <c r="S30975" s="13"/>
      <c r="W30975" s="15"/>
    </row>
    <row r="30976" spans="10:23" x14ac:dyDescent="0.3">
      <c r="J30976" s="8"/>
      <c r="K30976"/>
      <c r="L30976"/>
      <c r="M30976"/>
      <c r="N30976"/>
      <c r="O30976"/>
      <c r="P30976"/>
      <c r="Q30976"/>
      <c r="R30976"/>
      <c r="S30976" s="13"/>
      <c r="W30976" s="15"/>
    </row>
    <row r="30977" spans="10:23" x14ac:dyDescent="0.3">
      <c r="J30977" s="8"/>
      <c r="K30977"/>
      <c r="L30977"/>
      <c r="M30977"/>
      <c r="N30977"/>
      <c r="O30977"/>
      <c r="P30977"/>
      <c r="Q30977"/>
      <c r="R30977"/>
      <c r="S30977" s="13"/>
      <c r="W30977" s="15"/>
    </row>
    <row r="30978" spans="10:23" x14ac:dyDescent="0.3">
      <c r="J30978" s="8"/>
      <c r="K30978"/>
      <c r="L30978"/>
      <c r="M30978"/>
      <c r="N30978"/>
      <c r="O30978"/>
      <c r="P30978"/>
      <c r="Q30978"/>
      <c r="R30978"/>
      <c r="S30978" s="13"/>
      <c r="W30978" s="15"/>
    </row>
    <row r="30979" spans="10:23" x14ac:dyDescent="0.3">
      <c r="J30979" s="8"/>
      <c r="K30979"/>
      <c r="L30979"/>
      <c r="M30979"/>
      <c r="N30979"/>
      <c r="O30979"/>
      <c r="P30979"/>
      <c r="Q30979"/>
      <c r="R30979"/>
      <c r="S30979" s="13"/>
      <c r="W30979" s="15"/>
    </row>
    <row r="30980" spans="10:23" x14ac:dyDescent="0.3">
      <c r="J30980" s="8"/>
      <c r="K30980"/>
      <c r="L30980"/>
      <c r="M30980"/>
      <c r="N30980"/>
      <c r="O30980"/>
      <c r="P30980"/>
      <c r="Q30980"/>
      <c r="R30980"/>
      <c r="S30980" s="13"/>
      <c r="W30980" s="15"/>
    </row>
    <row r="30981" spans="10:23" x14ac:dyDescent="0.3">
      <c r="J30981" s="8"/>
      <c r="K30981"/>
      <c r="L30981"/>
      <c r="M30981"/>
      <c r="N30981"/>
      <c r="O30981"/>
      <c r="P30981"/>
      <c r="Q30981"/>
      <c r="R30981"/>
      <c r="S30981" s="13"/>
      <c r="W30981" s="15"/>
    </row>
    <row r="30982" spans="10:23" x14ac:dyDescent="0.3">
      <c r="J30982" s="8"/>
      <c r="K30982"/>
      <c r="L30982"/>
      <c r="M30982"/>
      <c r="N30982"/>
      <c r="O30982"/>
      <c r="P30982"/>
      <c r="Q30982"/>
      <c r="R30982"/>
      <c r="S30982" s="13"/>
      <c r="W30982" s="15"/>
    </row>
    <row r="30983" spans="10:23" x14ac:dyDescent="0.3">
      <c r="J30983" s="8"/>
      <c r="K30983"/>
      <c r="L30983"/>
      <c r="M30983"/>
      <c r="N30983"/>
      <c r="O30983"/>
      <c r="P30983"/>
      <c r="Q30983"/>
      <c r="R30983"/>
      <c r="S30983" s="13"/>
      <c r="W30983" s="15"/>
    </row>
    <row r="30984" spans="10:23" x14ac:dyDescent="0.3">
      <c r="J30984" s="8"/>
      <c r="K30984"/>
      <c r="L30984"/>
      <c r="M30984"/>
      <c r="N30984"/>
      <c r="O30984"/>
      <c r="P30984"/>
      <c r="Q30984"/>
      <c r="R30984"/>
      <c r="S30984" s="13"/>
      <c r="W30984" s="15"/>
    </row>
    <row r="30985" spans="10:23" x14ac:dyDescent="0.3">
      <c r="J30985" s="8"/>
      <c r="K30985"/>
      <c r="L30985"/>
      <c r="M30985"/>
      <c r="N30985"/>
      <c r="O30985"/>
      <c r="P30985"/>
      <c r="Q30985"/>
      <c r="R30985"/>
      <c r="S30985" s="13"/>
      <c r="W30985" s="15"/>
    </row>
    <row r="30986" spans="10:23" x14ac:dyDescent="0.3">
      <c r="J30986" s="8"/>
      <c r="K30986"/>
      <c r="L30986"/>
      <c r="M30986"/>
      <c r="N30986"/>
      <c r="O30986"/>
      <c r="P30986"/>
      <c r="Q30986"/>
      <c r="R30986"/>
      <c r="S30986" s="13"/>
      <c r="W30986" s="15"/>
    </row>
    <row r="30987" spans="10:23" x14ac:dyDescent="0.3">
      <c r="J30987" s="8"/>
      <c r="K30987"/>
      <c r="L30987"/>
      <c r="M30987"/>
      <c r="N30987"/>
      <c r="O30987"/>
      <c r="P30987"/>
      <c r="Q30987"/>
      <c r="R30987"/>
      <c r="S30987" s="13"/>
      <c r="W30987" s="15"/>
    </row>
    <row r="30988" spans="10:23" x14ac:dyDescent="0.3">
      <c r="J30988" s="8"/>
      <c r="K30988"/>
      <c r="L30988"/>
      <c r="M30988"/>
      <c r="N30988"/>
      <c r="O30988"/>
      <c r="P30988"/>
      <c r="Q30988"/>
      <c r="R30988"/>
      <c r="S30988" s="13"/>
      <c r="W30988" s="15"/>
    </row>
    <row r="30989" spans="10:23" x14ac:dyDescent="0.3">
      <c r="J30989" s="8"/>
      <c r="K30989"/>
      <c r="L30989"/>
      <c r="M30989"/>
      <c r="N30989"/>
      <c r="O30989"/>
      <c r="P30989"/>
      <c r="Q30989"/>
      <c r="R30989"/>
      <c r="S30989" s="13"/>
      <c r="W30989" s="15"/>
    </row>
    <row r="30990" spans="10:23" x14ac:dyDescent="0.3">
      <c r="J30990" s="8"/>
      <c r="K30990"/>
      <c r="L30990"/>
      <c r="M30990"/>
      <c r="N30990"/>
      <c r="O30990"/>
      <c r="P30990"/>
      <c r="Q30990"/>
      <c r="R30990"/>
      <c r="S30990" s="13"/>
      <c r="W30990" s="15"/>
    </row>
    <row r="30991" spans="10:23" x14ac:dyDescent="0.3">
      <c r="J30991" s="8"/>
      <c r="K30991"/>
      <c r="L30991"/>
      <c r="M30991"/>
      <c r="N30991"/>
      <c r="O30991"/>
      <c r="P30991"/>
      <c r="Q30991"/>
      <c r="R30991"/>
      <c r="S30991" s="13"/>
      <c r="W30991" s="15"/>
    </row>
    <row r="30992" spans="10:23" x14ac:dyDescent="0.3">
      <c r="J30992" s="8"/>
      <c r="K30992"/>
      <c r="L30992"/>
      <c r="M30992"/>
      <c r="N30992"/>
      <c r="O30992"/>
      <c r="P30992"/>
      <c r="Q30992"/>
      <c r="R30992"/>
      <c r="S30992" s="13"/>
      <c r="W30992" s="15"/>
    </row>
    <row r="30993" spans="10:23" x14ac:dyDescent="0.3">
      <c r="J30993" s="8"/>
      <c r="K30993"/>
      <c r="L30993"/>
      <c r="M30993"/>
      <c r="N30993"/>
      <c r="O30993"/>
      <c r="P30993"/>
      <c r="Q30993"/>
      <c r="R30993"/>
      <c r="S30993" s="13"/>
      <c r="W30993" s="15"/>
    </row>
    <row r="30994" spans="10:23" x14ac:dyDescent="0.3">
      <c r="J30994" s="8"/>
      <c r="K30994"/>
      <c r="L30994"/>
      <c r="M30994"/>
      <c r="N30994"/>
      <c r="O30994"/>
      <c r="P30994"/>
      <c r="Q30994"/>
      <c r="R30994"/>
      <c r="S30994" s="13"/>
      <c r="W30994" s="15"/>
    </row>
    <row r="30995" spans="10:23" x14ac:dyDescent="0.3">
      <c r="J30995" s="8"/>
      <c r="K30995"/>
      <c r="L30995"/>
      <c r="M30995"/>
      <c r="N30995"/>
      <c r="O30995"/>
      <c r="P30995"/>
      <c r="Q30995"/>
      <c r="R30995"/>
      <c r="S30995" s="13"/>
      <c r="W30995" s="15"/>
    </row>
    <row r="30996" spans="10:23" x14ac:dyDescent="0.3">
      <c r="J30996" s="8"/>
      <c r="K30996"/>
      <c r="L30996"/>
      <c r="M30996"/>
      <c r="N30996"/>
      <c r="O30996"/>
      <c r="P30996"/>
      <c r="Q30996"/>
      <c r="R30996"/>
      <c r="S30996" s="13"/>
      <c r="W30996" s="15"/>
    </row>
    <row r="30997" spans="10:23" x14ac:dyDescent="0.3">
      <c r="J30997" s="8"/>
      <c r="K30997"/>
      <c r="L30997"/>
      <c r="M30997"/>
      <c r="N30997"/>
      <c r="O30997"/>
      <c r="P30997"/>
      <c r="Q30997"/>
      <c r="R30997"/>
      <c r="S30997" s="13"/>
      <c r="W30997" s="15"/>
    </row>
    <row r="30998" spans="10:23" x14ac:dyDescent="0.3">
      <c r="J30998" s="8"/>
      <c r="K30998"/>
      <c r="L30998"/>
      <c r="M30998"/>
      <c r="N30998"/>
      <c r="O30998"/>
      <c r="P30998"/>
      <c r="Q30998"/>
      <c r="R30998"/>
      <c r="S30998" s="13"/>
      <c r="W30998" s="15"/>
    </row>
    <row r="30999" spans="10:23" x14ac:dyDescent="0.3">
      <c r="J30999" s="8"/>
      <c r="K30999"/>
      <c r="L30999"/>
      <c r="M30999"/>
      <c r="N30999"/>
      <c r="O30999"/>
      <c r="P30999"/>
      <c r="Q30999"/>
      <c r="R30999"/>
      <c r="S30999" s="13"/>
      <c r="W30999" s="15"/>
    </row>
    <row r="31000" spans="10:23" x14ac:dyDescent="0.3">
      <c r="J31000" s="8"/>
      <c r="K31000"/>
      <c r="L31000"/>
      <c r="M31000"/>
      <c r="N31000"/>
      <c r="O31000"/>
      <c r="P31000"/>
      <c r="Q31000"/>
      <c r="R31000"/>
      <c r="S31000" s="13"/>
      <c r="W31000" s="15"/>
    </row>
    <row r="31001" spans="10:23" x14ac:dyDescent="0.3">
      <c r="J31001" s="8"/>
      <c r="K31001"/>
      <c r="L31001"/>
      <c r="M31001"/>
      <c r="N31001"/>
      <c r="O31001"/>
      <c r="P31001"/>
      <c r="Q31001"/>
      <c r="R31001"/>
      <c r="S31001" s="13"/>
      <c r="W31001" s="15"/>
    </row>
    <row r="31002" spans="10:23" x14ac:dyDescent="0.3">
      <c r="J31002" s="8"/>
      <c r="K31002"/>
      <c r="L31002"/>
      <c r="M31002"/>
      <c r="N31002"/>
      <c r="O31002"/>
      <c r="P31002"/>
      <c r="Q31002"/>
      <c r="R31002"/>
      <c r="S31002" s="13"/>
      <c r="W31002" s="15"/>
    </row>
    <row r="31003" spans="10:23" x14ac:dyDescent="0.3">
      <c r="J31003" s="8"/>
      <c r="K31003"/>
      <c r="L31003"/>
      <c r="M31003"/>
      <c r="N31003"/>
      <c r="O31003"/>
      <c r="P31003"/>
      <c r="Q31003"/>
      <c r="R31003"/>
      <c r="S31003" s="13"/>
      <c r="W31003" s="15"/>
    </row>
    <row r="31004" spans="10:23" x14ac:dyDescent="0.3">
      <c r="J31004" s="8"/>
      <c r="K31004"/>
      <c r="L31004"/>
      <c r="M31004"/>
      <c r="N31004"/>
      <c r="O31004"/>
      <c r="P31004"/>
      <c r="Q31004"/>
      <c r="R31004"/>
      <c r="S31004" s="13"/>
      <c r="W31004" s="15"/>
    </row>
    <row r="31005" spans="10:23" x14ac:dyDescent="0.3">
      <c r="J31005" s="8"/>
      <c r="K31005"/>
      <c r="L31005"/>
      <c r="M31005"/>
      <c r="N31005"/>
      <c r="O31005"/>
      <c r="P31005"/>
      <c r="Q31005"/>
      <c r="R31005"/>
      <c r="S31005" s="13"/>
      <c r="W31005" s="15"/>
    </row>
    <row r="31006" spans="10:23" x14ac:dyDescent="0.3">
      <c r="J31006" s="8"/>
      <c r="K31006"/>
      <c r="L31006"/>
      <c r="M31006"/>
      <c r="N31006"/>
      <c r="O31006"/>
      <c r="P31006"/>
      <c r="Q31006"/>
      <c r="R31006"/>
      <c r="S31006" s="13"/>
      <c r="W31006" s="15"/>
    </row>
    <row r="31007" spans="10:23" x14ac:dyDescent="0.3">
      <c r="J31007" s="8"/>
      <c r="K31007"/>
      <c r="L31007"/>
      <c r="M31007"/>
      <c r="N31007"/>
      <c r="O31007"/>
      <c r="P31007"/>
      <c r="Q31007"/>
      <c r="R31007"/>
      <c r="S31007" s="13"/>
      <c r="W31007" s="15"/>
    </row>
    <row r="31008" spans="10:23" x14ac:dyDescent="0.3">
      <c r="J31008" s="8"/>
      <c r="K31008"/>
      <c r="L31008"/>
      <c r="M31008"/>
      <c r="N31008"/>
      <c r="O31008"/>
      <c r="P31008"/>
      <c r="Q31008"/>
      <c r="R31008"/>
      <c r="S31008" s="13"/>
      <c r="W31008" s="15"/>
    </row>
    <row r="31009" spans="10:23" x14ac:dyDescent="0.3">
      <c r="J31009" s="8"/>
      <c r="K31009"/>
      <c r="L31009"/>
      <c r="M31009"/>
      <c r="N31009"/>
      <c r="O31009"/>
      <c r="P31009"/>
      <c r="Q31009"/>
      <c r="R31009"/>
      <c r="S31009" s="13"/>
      <c r="W31009" s="15"/>
    </row>
    <row r="31010" spans="10:23" x14ac:dyDescent="0.3">
      <c r="J31010" s="8"/>
      <c r="K31010"/>
      <c r="L31010"/>
      <c r="M31010"/>
      <c r="N31010"/>
      <c r="O31010"/>
      <c r="P31010"/>
      <c r="Q31010"/>
      <c r="R31010"/>
      <c r="S31010" s="13"/>
      <c r="W31010" s="15"/>
    </row>
    <row r="31011" spans="10:23" x14ac:dyDescent="0.3">
      <c r="J31011" s="8"/>
      <c r="K31011"/>
      <c r="L31011"/>
      <c r="M31011"/>
      <c r="N31011"/>
      <c r="O31011"/>
      <c r="P31011"/>
      <c r="Q31011"/>
      <c r="R31011"/>
      <c r="S31011" s="13"/>
      <c r="W31011" s="15"/>
    </row>
    <row r="31012" spans="10:23" x14ac:dyDescent="0.3">
      <c r="J31012" s="8"/>
      <c r="K31012"/>
      <c r="L31012"/>
      <c r="M31012"/>
      <c r="N31012"/>
      <c r="O31012"/>
      <c r="P31012"/>
      <c r="Q31012"/>
      <c r="R31012"/>
      <c r="S31012" s="13"/>
      <c r="W31012" s="15"/>
    </row>
    <row r="31013" spans="10:23" x14ac:dyDescent="0.3">
      <c r="J31013" s="8"/>
      <c r="K31013"/>
      <c r="L31013"/>
      <c r="M31013"/>
      <c r="N31013"/>
      <c r="O31013"/>
      <c r="P31013"/>
      <c r="Q31013"/>
      <c r="R31013"/>
      <c r="S31013" s="13"/>
      <c r="W31013" s="15"/>
    </row>
    <row r="31014" spans="10:23" x14ac:dyDescent="0.3">
      <c r="J31014" s="8"/>
      <c r="K31014"/>
      <c r="L31014"/>
      <c r="M31014"/>
      <c r="N31014"/>
      <c r="O31014"/>
      <c r="P31014"/>
      <c r="Q31014"/>
      <c r="R31014"/>
      <c r="S31014" s="13"/>
      <c r="W31014" s="15"/>
    </row>
    <row r="31015" spans="10:23" x14ac:dyDescent="0.3">
      <c r="J31015" s="8"/>
      <c r="K31015"/>
      <c r="L31015"/>
      <c r="M31015"/>
      <c r="N31015"/>
      <c r="O31015"/>
      <c r="P31015"/>
      <c r="Q31015"/>
      <c r="R31015"/>
      <c r="S31015" s="13"/>
      <c r="W31015" s="15"/>
    </row>
    <row r="31016" spans="10:23" x14ac:dyDescent="0.3">
      <c r="J31016" s="8"/>
      <c r="K31016"/>
      <c r="L31016"/>
      <c r="M31016"/>
      <c r="N31016"/>
      <c r="O31016"/>
      <c r="P31016"/>
      <c r="Q31016"/>
      <c r="R31016"/>
      <c r="S31016" s="13"/>
      <c r="W31016" s="15"/>
    </row>
    <row r="31017" spans="10:23" x14ac:dyDescent="0.3">
      <c r="J31017" s="8"/>
      <c r="K31017"/>
      <c r="L31017"/>
      <c r="M31017"/>
      <c r="N31017"/>
      <c r="O31017"/>
      <c r="P31017"/>
      <c r="Q31017"/>
      <c r="R31017"/>
      <c r="S31017" s="13"/>
      <c r="W31017" s="15"/>
    </row>
    <row r="31018" spans="10:23" x14ac:dyDescent="0.3">
      <c r="J31018" s="8"/>
      <c r="K31018"/>
      <c r="L31018"/>
      <c r="M31018"/>
      <c r="N31018"/>
      <c r="O31018"/>
      <c r="P31018"/>
      <c r="Q31018"/>
      <c r="R31018"/>
      <c r="S31018" s="13"/>
      <c r="W31018" s="15"/>
    </row>
    <row r="31019" spans="10:23" x14ac:dyDescent="0.3">
      <c r="J31019" s="8"/>
      <c r="K31019"/>
      <c r="L31019"/>
      <c r="M31019"/>
      <c r="N31019"/>
      <c r="O31019"/>
      <c r="P31019"/>
      <c r="Q31019"/>
      <c r="R31019"/>
      <c r="S31019" s="13"/>
      <c r="W31019" s="15"/>
    </row>
    <row r="31020" spans="10:23" x14ac:dyDescent="0.3">
      <c r="J31020" s="8"/>
      <c r="K31020"/>
      <c r="L31020"/>
      <c r="M31020"/>
      <c r="N31020"/>
      <c r="O31020"/>
      <c r="P31020"/>
      <c r="Q31020"/>
      <c r="R31020"/>
      <c r="S31020" s="13"/>
      <c r="W31020" s="15"/>
    </row>
    <row r="31021" spans="10:23" x14ac:dyDescent="0.3">
      <c r="J31021" s="8"/>
      <c r="K31021"/>
      <c r="L31021"/>
      <c r="M31021"/>
      <c r="N31021"/>
      <c r="O31021"/>
      <c r="P31021"/>
      <c r="Q31021"/>
      <c r="R31021"/>
      <c r="S31021" s="13"/>
      <c r="W31021" s="15"/>
    </row>
    <row r="31022" spans="10:23" x14ac:dyDescent="0.3">
      <c r="J31022" s="8"/>
      <c r="K31022"/>
      <c r="L31022"/>
      <c r="M31022"/>
      <c r="N31022"/>
      <c r="O31022"/>
      <c r="P31022"/>
      <c r="Q31022"/>
      <c r="R31022"/>
      <c r="S31022" s="13"/>
      <c r="W31022" s="15"/>
    </row>
    <row r="31023" spans="10:23" x14ac:dyDescent="0.3">
      <c r="J31023" s="8"/>
      <c r="K31023"/>
      <c r="L31023"/>
      <c r="M31023"/>
      <c r="N31023"/>
      <c r="O31023"/>
      <c r="P31023"/>
      <c r="Q31023"/>
      <c r="R31023"/>
      <c r="S31023" s="13"/>
      <c r="W31023" s="15"/>
    </row>
    <row r="31024" spans="10:23" x14ac:dyDescent="0.3">
      <c r="J31024" s="8"/>
      <c r="K31024"/>
      <c r="L31024"/>
      <c r="M31024"/>
      <c r="N31024"/>
      <c r="O31024"/>
      <c r="P31024"/>
      <c r="Q31024"/>
      <c r="R31024"/>
      <c r="S31024" s="13"/>
      <c r="W31024" s="15"/>
    </row>
    <row r="31025" spans="10:23" x14ac:dyDescent="0.3">
      <c r="J31025" s="8"/>
      <c r="K31025"/>
      <c r="L31025"/>
      <c r="M31025"/>
      <c r="N31025"/>
      <c r="O31025"/>
      <c r="P31025"/>
      <c r="Q31025"/>
      <c r="R31025"/>
      <c r="S31025" s="13"/>
      <c r="W31025" s="15"/>
    </row>
    <row r="31026" spans="10:23" x14ac:dyDescent="0.3">
      <c r="J31026" s="8"/>
      <c r="K31026"/>
      <c r="L31026"/>
      <c r="M31026"/>
      <c r="N31026"/>
      <c r="O31026"/>
      <c r="P31026"/>
      <c r="Q31026"/>
      <c r="R31026"/>
      <c r="S31026" s="13"/>
      <c r="W31026" s="15"/>
    </row>
    <row r="31027" spans="10:23" x14ac:dyDescent="0.3">
      <c r="J31027" s="8"/>
      <c r="K31027"/>
      <c r="L31027"/>
      <c r="M31027"/>
      <c r="N31027"/>
      <c r="O31027"/>
      <c r="P31027"/>
      <c r="Q31027"/>
      <c r="R31027"/>
      <c r="S31027" s="13"/>
      <c r="W31027" s="15"/>
    </row>
    <row r="31028" spans="10:23" x14ac:dyDescent="0.3">
      <c r="J31028" s="8"/>
      <c r="K31028"/>
      <c r="L31028"/>
      <c r="M31028"/>
      <c r="N31028"/>
      <c r="O31028"/>
      <c r="P31028"/>
      <c r="Q31028"/>
      <c r="R31028"/>
      <c r="S31028" s="13"/>
      <c r="W31028" s="15"/>
    </row>
    <row r="31029" spans="10:23" x14ac:dyDescent="0.3">
      <c r="J31029" s="8"/>
      <c r="K31029"/>
      <c r="L31029"/>
      <c r="M31029"/>
      <c r="N31029"/>
      <c r="O31029"/>
      <c r="P31029"/>
      <c r="Q31029"/>
      <c r="R31029"/>
      <c r="S31029" s="13"/>
      <c r="W31029" s="15"/>
    </row>
    <row r="31030" spans="10:23" x14ac:dyDescent="0.3">
      <c r="J31030" s="8"/>
      <c r="K31030"/>
      <c r="L31030"/>
      <c r="M31030"/>
      <c r="N31030"/>
      <c r="O31030"/>
      <c r="P31030"/>
      <c r="Q31030"/>
      <c r="R31030"/>
      <c r="S31030" s="13"/>
      <c r="W31030" s="15"/>
    </row>
    <row r="31031" spans="10:23" x14ac:dyDescent="0.3">
      <c r="J31031" s="8"/>
      <c r="K31031"/>
      <c r="L31031"/>
      <c r="M31031"/>
      <c r="N31031"/>
      <c r="O31031"/>
      <c r="P31031"/>
      <c r="Q31031"/>
      <c r="R31031"/>
      <c r="S31031" s="13"/>
      <c r="W31031" s="15"/>
    </row>
    <row r="31032" spans="10:23" x14ac:dyDescent="0.3">
      <c r="J31032" s="8"/>
      <c r="K31032"/>
      <c r="L31032"/>
      <c r="M31032"/>
      <c r="N31032"/>
      <c r="O31032"/>
      <c r="P31032"/>
      <c r="Q31032"/>
      <c r="R31032"/>
      <c r="S31032" s="13"/>
      <c r="W31032" s="15"/>
    </row>
    <row r="31033" spans="10:23" x14ac:dyDescent="0.3">
      <c r="J31033" s="8"/>
      <c r="K31033"/>
      <c r="L31033"/>
      <c r="M31033"/>
      <c r="N31033"/>
      <c r="O31033"/>
      <c r="P31033"/>
      <c r="Q31033"/>
      <c r="R31033"/>
      <c r="S31033" s="13"/>
      <c r="W31033" s="15"/>
    </row>
    <row r="31034" spans="10:23" x14ac:dyDescent="0.3">
      <c r="J31034" s="8"/>
      <c r="K31034"/>
      <c r="L31034"/>
      <c r="M31034"/>
      <c r="N31034"/>
      <c r="O31034"/>
      <c r="P31034"/>
      <c r="Q31034"/>
      <c r="R31034"/>
      <c r="S31034" s="13"/>
      <c r="W31034" s="15"/>
    </row>
    <row r="31035" spans="10:23" x14ac:dyDescent="0.3">
      <c r="J31035" s="8"/>
      <c r="K31035"/>
      <c r="L31035"/>
      <c r="M31035"/>
      <c r="N31035"/>
      <c r="O31035"/>
      <c r="P31035"/>
      <c r="Q31035"/>
      <c r="R31035"/>
      <c r="S31035" s="13"/>
      <c r="W31035" s="15"/>
    </row>
    <row r="31036" spans="10:23" x14ac:dyDescent="0.3">
      <c r="J31036" s="8"/>
      <c r="K31036"/>
      <c r="L31036"/>
      <c r="M31036"/>
      <c r="N31036"/>
      <c r="O31036"/>
      <c r="P31036"/>
      <c r="Q31036"/>
      <c r="R31036"/>
      <c r="S31036" s="13"/>
      <c r="W31036" s="15"/>
    </row>
    <row r="31037" spans="10:23" x14ac:dyDescent="0.3">
      <c r="J31037" s="8"/>
      <c r="K31037"/>
      <c r="L31037"/>
      <c r="M31037"/>
      <c r="N31037"/>
      <c r="O31037"/>
      <c r="P31037"/>
      <c r="Q31037"/>
      <c r="R31037"/>
      <c r="S31037" s="13"/>
      <c r="W31037" s="15"/>
    </row>
    <row r="31038" spans="10:23" x14ac:dyDescent="0.3">
      <c r="J31038" s="8"/>
      <c r="K31038"/>
      <c r="L31038"/>
      <c r="M31038"/>
      <c r="N31038"/>
      <c r="O31038"/>
      <c r="P31038"/>
      <c r="Q31038"/>
      <c r="R31038"/>
      <c r="S31038" s="13"/>
      <c r="W31038" s="15"/>
    </row>
    <row r="31039" spans="10:23" x14ac:dyDescent="0.3">
      <c r="J31039" s="8"/>
      <c r="K31039"/>
      <c r="L31039"/>
      <c r="M31039"/>
      <c r="N31039"/>
      <c r="O31039"/>
      <c r="P31039"/>
      <c r="Q31039"/>
      <c r="R31039"/>
      <c r="S31039" s="13"/>
      <c r="W31039" s="15"/>
    </row>
    <row r="31040" spans="10:23" x14ac:dyDescent="0.3">
      <c r="J31040" s="8"/>
      <c r="K31040"/>
      <c r="L31040"/>
      <c r="M31040"/>
      <c r="N31040"/>
      <c r="O31040"/>
      <c r="P31040"/>
      <c r="Q31040"/>
      <c r="R31040"/>
      <c r="S31040" s="13"/>
      <c r="W31040" s="15"/>
    </row>
    <row r="31041" spans="10:23" x14ac:dyDescent="0.3">
      <c r="J31041" s="8"/>
      <c r="K31041"/>
      <c r="L31041"/>
      <c r="M31041"/>
      <c r="N31041"/>
      <c r="O31041"/>
      <c r="P31041"/>
      <c r="Q31041"/>
      <c r="R31041"/>
      <c r="S31041" s="13"/>
      <c r="W31041" s="15"/>
    </row>
    <row r="31042" spans="10:23" x14ac:dyDescent="0.3">
      <c r="J31042" s="8"/>
      <c r="K31042"/>
      <c r="L31042"/>
      <c r="M31042"/>
      <c r="N31042"/>
      <c r="O31042"/>
      <c r="P31042"/>
      <c r="Q31042"/>
      <c r="R31042"/>
      <c r="S31042" s="13"/>
      <c r="W31042" s="15"/>
    </row>
    <row r="31043" spans="10:23" x14ac:dyDescent="0.3">
      <c r="J31043" s="8"/>
      <c r="K31043"/>
      <c r="L31043"/>
      <c r="M31043"/>
      <c r="N31043"/>
      <c r="O31043"/>
      <c r="P31043"/>
      <c r="Q31043"/>
      <c r="R31043"/>
      <c r="S31043" s="13"/>
      <c r="W31043" s="15"/>
    </row>
    <row r="31044" spans="10:23" x14ac:dyDescent="0.3">
      <c r="J31044" s="8"/>
      <c r="K31044"/>
      <c r="L31044"/>
      <c r="M31044"/>
      <c r="N31044"/>
      <c r="O31044"/>
      <c r="P31044"/>
      <c r="Q31044"/>
      <c r="R31044"/>
      <c r="S31044" s="13"/>
      <c r="W31044" s="15"/>
    </row>
    <row r="31045" spans="10:23" x14ac:dyDescent="0.3">
      <c r="J31045" s="8"/>
      <c r="K31045"/>
      <c r="L31045"/>
      <c r="M31045"/>
      <c r="N31045"/>
      <c r="O31045"/>
      <c r="P31045"/>
      <c r="Q31045"/>
      <c r="R31045"/>
      <c r="S31045" s="13"/>
      <c r="W31045" s="15"/>
    </row>
    <row r="31046" spans="10:23" x14ac:dyDescent="0.3">
      <c r="J31046" s="8"/>
      <c r="K31046"/>
      <c r="L31046"/>
      <c r="M31046"/>
      <c r="N31046"/>
      <c r="O31046"/>
      <c r="P31046"/>
      <c r="Q31046"/>
      <c r="R31046"/>
      <c r="S31046" s="13"/>
      <c r="W31046" s="15"/>
    </row>
    <row r="31047" spans="10:23" x14ac:dyDescent="0.3">
      <c r="J31047" s="8"/>
      <c r="K31047"/>
      <c r="L31047"/>
      <c r="M31047"/>
      <c r="N31047"/>
      <c r="O31047"/>
      <c r="P31047"/>
      <c r="Q31047"/>
      <c r="R31047"/>
      <c r="S31047" s="13"/>
      <c r="W31047" s="15"/>
    </row>
    <row r="31048" spans="10:23" x14ac:dyDescent="0.3">
      <c r="J31048" s="8"/>
      <c r="K31048"/>
      <c r="L31048"/>
      <c r="M31048"/>
      <c r="N31048"/>
      <c r="O31048"/>
      <c r="P31048"/>
      <c r="Q31048"/>
      <c r="R31048"/>
      <c r="S31048" s="13"/>
      <c r="W31048" s="15"/>
    </row>
    <row r="31049" spans="10:23" x14ac:dyDescent="0.3">
      <c r="J31049" s="8"/>
      <c r="K31049"/>
      <c r="L31049"/>
      <c r="M31049"/>
      <c r="N31049"/>
      <c r="O31049"/>
      <c r="P31049"/>
      <c r="Q31049"/>
      <c r="R31049"/>
      <c r="S31049" s="13"/>
      <c r="W31049" s="15"/>
    </row>
    <row r="31050" spans="10:23" x14ac:dyDescent="0.3">
      <c r="J31050" s="8"/>
      <c r="K31050"/>
      <c r="L31050"/>
      <c r="M31050"/>
      <c r="N31050"/>
      <c r="O31050"/>
      <c r="P31050"/>
      <c r="Q31050"/>
      <c r="R31050"/>
      <c r="S31050" s="13"/>
      <c r="W31050" s="15"/>
    </row>
    <row r="31051" spans="10:23" x14ac:dyDescent="0.3">
      <c r="J31051" s="8"/>
      <c r="K31051"/>
      <c r="L31051"/>
      <c r="M31051"/>
      <c r="N31051"/>
      <c r="O31051"/>
      <c r="P31051"/>
      <c r="Q31051"/>
      <c r="R31051"/>
      <c r="S31051" s="13"/>
      <c r="W31051" s="15"/>
    </row>
    <row r="31052" spans="10:23" x14ac:dyDescent="0.3">
      <c r="J31052" s="8"/>
      <c r="K31052"/>
      <c r="L31052"/>
      <c r="M31052"/>
      <c r="N31052"/>
      <c r="O31052"/>
      <c r="P31052"/>
      <c r="Q31052"/>
      <c r="R31052"/>
      <c r="S31052" s="13"/>
      <c r="W31052" s="15"/>
    </row>
    <row r="31053" spans="10:23" x14ac:dyDescent="0.3">
      <c r="J31053" s="8"/>
      <c r="K31053"/>
      <c r="L31053"/>
      <c r="M31053"/>
      <c r="N31053"/>
      <c r="O31053"/>
      <c r="P31053"/>
      <c r="Q31053"/>
      <c r="R31053"/>
      <c r="S31053" s="13"/>
      <c r="W31053" s="15"/>
    </row>
    <row r="31054" spans="10:23" x14ac:dyDescent="0.3">
      <c r="J31054" s="8"/>
      <c r="K31054"/>
      <c r="L31054"/>
      <c r="M31054"/>
      <c r="N31054"/>
      <c r="O31054"/>
      <c r="P31054"/>
      <c r="Q31054"/>
      <c r="R31054"/>
      <c r="S31054" s="13"/>
      <c r="W31054" s="15"/>
    </row>
    <row r="31055" spans="10:23" x14ac:dyDescent="0.3">
      <c r="J31055" s="8"/>
      <c r="K31055"/>
      <c r="L31055"/>
      <c r="M31055"/>
      <c r="N31055"/>
      <c r="O31055"/>
      <c r="P31055"/>
      <c r="Q31055"/>
      <c r="R31055"/>
      <c r="S31055" s="13"/>
      <c r="W31055" s="15"/>
    </row>
    <row r="31056" spans="10:23" x14ac:dyDescent="0.3">
      <c r="J31056" s="8"/>
      <c r="K31056"/>
      <c r="L31056"/>
      <c r="M31056"/>
      <c r="N31056"/>
      <c r="O31056"/>
      <c r="P31056"/>
      <c r="Q31056"/>
      <c r="R31056"/>
      <c r="S31056" s="13"/>
      <c r="W31056" s="15"/>
    </row>
    <row r="31057" spans="10:23" x14ac:dyDescent="0.3">
      <c r="J31057" s="8"/>
      <c r="K31057"/>
      <c r="L31057"/>
      <c r="M31057"/>
      <c r="N31057"/>
      <c r="O31057"/>
      <c r="P31057"/>
      <c r="Q31057"/>
      <c r="R31057"/>
      <c r="S31057" s="13"/>
      <c r="W31057" s="15"/>
    </row>
    <row r="31058" spans="10:23" x14ac:dyDescent="0.3">
      <c r="J31058" s="8"/>
      <c r="K31058"/>
      <c r="L31058"/>
      <c r="M31058"/>
      <c r="N31058"/>
      <c r="O31058"/>
      <c r="P31058"/>
      <c r="Q31058"/>
      <c r="R31058"/>
      <c r="S31058" s="13"/>
      <c r="W31058" s="15"/>
    </row>
    <row r="31059" spans="10:23" x14ac:dyDescent="0.3">
      <c r="J31059" s="8"/>
      <c r="K31059"/>
      <c r="L31059"/>
      <c r="M31059"/>
      <c r="N31059"/>
      <c r="O31059"/>
      <c r="P31059"/>
      <c r="Q31059"/>
      <c r="R31059"/>
      <c r="S31059" s="13"/>
      <c r="W31059" s="15"/>
    </row>
    <row r="31060" spans="10:23" x14ac:dyDescent="0.3">
      <c r="J31060" s="8"/>
      <c r="K31060"/>
      <c r="L31060"/>
      <c r="M31060"/>
      <c r="N31060"/>
      <c r="O31060"/>
      <c r="P31060"/>
      <c r="Q31060"/>
      <c r="R31060"/>
      <c r="S31060" s="13"/>
      <c r="W31060" s="15"/>
    </row>
    <row r="31061" spans="10:23" x14ac:dyDescent="0.3">
      <c r="J31061" s="8"/>
      <c r="K31061"/>
      <c r="L31061"/>
      <c r="M31061"/>
      <c r="N31061"/>
      <c r="O31061"/>
      <c r="P31061"/>
      <c r="Q31061"/>
      <c r="R31061"/>
      <c r="S31061" s="13"/>
      <c r="W31061" s="15"/>
    </row>
    <row r="31062" spans="10:23" x14ac:dyDescent="0.3">
      <c r="J31062" s="8"/>
      <c r="K31062"/>
      <c r="L31062"/>
      <c r="M31062"/>
      <c r="N31062"/>
      <c r="O31062"/>
      <c r="P31062"/>
      <c r="Q31062"/>
      <c r="R31062"/>
      <c r="S31062" s="13"/>
      <c r="W31062" s="15"/>
    </row>
    <row r="31063" spans="10:23" x14ac:dyDescent="0.3">
      <c r="J31063" s="8"/>
      <c r="K31063"/>
      <c r="L31063"/>
      <c r="M31063"/>
      <c r="N31063"/>
      <c r="O31063"/>
      <c r="P31063"/>
      <c r="Q31063"/>
      <c r="R31063"/>
      <c r="S31063" s="13"/>
      <c r="W31063" s="15"/>
    </row>
    <row r="31064" spans="10:23" x14ac:dyDescent="0.3">
      <c r="J31064" s="8"/>
      <c r="K31064"/>
      <c r="L31064"/>
      <c r="M31064"/>
      <c r="N31064"/>
      <c r="O31064"/>
      <c r="P31064"/>
      <c r="Q31064"/>
      <c r="R31064"/>
      <c r="S31064" s="13"/>
      <c r="W31064" s="15"/>
    </row>
    <row r="31065" spans="10:23" x14ac:dyDescent="0.3">
      <c r="J31065" s="8"/>
      <c r="K31065"/>
      <c r="L31065"/>
      <c r="M31065"/>
      <c r="N31065"/>
      <c r="O31065"/>
      <c r="P31065"/>
      <c r="Q31065"/>
      <c r="R31065"/>
      <c r="S31065" s="13"/>
      <c r="W31065" s="15"/>
    </row>
    <row r="31066" spans="10:23" x14ac:dyDescent="0.3">
      <c r="J31066" s="8"/>
      <c r="K31066"/>
      <c r="L31066"/>
      <c r="M31066"/>
      <c r="N31066"/>
      <c r="O31066"/>
      <c r="P31066"/>
      <c r="Q31066"/>
      <c r="R31066"/>
      <c r="S31066" s="13"/>
      <c r="W31066" s="15"/>
    </row>
    <row r="31067" spans="10:23" x14ac:dyDescent="0.3">
      <c r="J31067" s="8"/>
      <c r="K31067"/>
      <c r="L31067"/>
      <c r="M31067"/>
      <c r="N31067"/>
      <c r="O31067"/>
      <c r="P31067"/>
      <c r="Q31067"/>
      <c r="R31067"/>
      <c r="S31067" s="13"/>
      <c r="W31067" s="15"/>
    </row>
    <row r="31068" spans="10:23" x14ac:dyDescent="0.3">
      <c r="J31068" s="8"/>
      <c r="K31068"/>
      <c r="L31068"/>
      <c r="M31068"/>
      <c r="N31068"/>
      <c r="O31068"/>
      <c r="P31068"/>
      <c r="Q31068"/>
      <c r="R31068"/>
      <c r="S31068" s="13"/>
      <c r="W31068" s="15"/>
    </row>
    <row r="31069" spans="10:23" x14ac:dyDescent="0.3">
      <c r="J31069" s="8"/>
      <c r="K31069"/>
      <c r="L31069"/>
      <c r="M31069"/>
      <c r="N31069"/>
      <c r="O31069"/>
      <c r="P31069"/>
      <c r="Q31069"/>
      <c r="R31069"/>
      <c r="S31069" s="13"/>
      <c r="W31069" s="15"/>
    </row>
    <row r="31070" spans="10:23" x14ac:dyDescent="0.3">
      <c r="J31070" s="8"/>
      <c r="K31070"/>
      <c r="L31070"/>
      <c r="M31070"/>
      <c r="N31070"/>
      <c r="O31070"/>
      <c r="P31070"/>
      <c r="Q31070"/>
      <c r="R31070"/>
      <c r="S31070" s="13"/>
      <c r="W31070" s="15"/>
    </row>
    <row r="31071" spans="10:23" x14ac:dyDescent="0.3">
      <c r="J31071" s="8"/>
      <c r="K31071"/>
      <c r="L31071"/>
      <c r="M31071"/>
      <c r="N31071"/>
      <c r="O31071"/>
      <c r="P31071"/>
      <c r="Q31071"/>
      <c r="R31071"/>
      <c r="S31071" s="13"/>
      <c r="W31071" s="15"/>
    </row>
    <row r="31072" spans="10:23" x14ac:dyDescent="0.3">
      <c r="J31072" s="8"/>
      <c r="K31072"/>
      <c r="L31072"/>
      <c r="M31072"/>
      <c r="N31072"/>
      <c r="O31072"/>
      <c r="P31072"/>
      <c r="Q31072"/>
      <c r="R31072"/>
      <c r="S31072" s="13"/>
      <c r="W31072" s="15"/>
    </row>
    <row r="31073" spans="10:23" x14ac:dyDescent="0.3">
      <c r="J31073" s="8"/>
      <c r="K31073"/>
      <c r="L31073"/>
      <c r="M31073"/>
      <c r="N31073"/>
      <c r="O31073"/>
      <c r="P31073"/>
      <c r="Q31073"/>
      <c r="R31073"/>
      <c r="S31073" s="13"/>
      <c r="W31073" s="15"/>
    </row>
    <row r="31074" spans="10:23" x14ac:dyDescent="0.3">
      <c r="J31074" s="8"/>
      <c r="K31074"/>
      <c r="L31074"/>
      <c r="M31074"/>
      <c r="N31074"/>
      <c r="O31074"/>
      <c r="P31074"/>
      <c r="Q31074"/>
      <c r="R31074"/>
      <c r="S31074" s="13"/>
      <c r="W31074" s="15"/>
    </row>
    <row r="31075" spans="10:23" x14ac:dyDescent="0.3">
      <c r="J31075" s="8"/>
      <c r="K31075"/>
      <c r="L31075"/>
      <c r="M31075"/>
      <c r="N31075"/>
      <c r="O31075"/>
      <c r="P31075"/>
      <c r="Q31075"/>
      <c r="R31075"/>
      <c r="S31075" s="13"/>
      <c r="W31075" s="15"/>
    </row>
    <row r="31076" spans="10:23" x14ac:dyDescent="0.3">
      <c r="J31076" s="8"/>
      <c r="K31076"/>
      <c r="L31076"/>
      <c r="M31076"/>
      <c r="N31076"/>
      <c r="O31076"/>
      <c r="P31076"/>
      <c r="Q31076"/>
      <c r="R31076"/>
      <c r="S31076" s="13"/>
      <c r="W31076" s="15"/>
    </row>
    <row r="31077" spans="10:23" x14ac:dyDescent="0.3">
      <c r="J31077" s="8"/>
      <c r="K31077"/>
      <c r="L31077"/>
      <c r="M31077"/>
      <c r="N31077"/>
      <c r="O31077"/>
      <c r="P31077"/>
      <c r="Q31077"/>
      <c r="R31077"/>
      <c r="S31077" s="13"/>
      <c r="W31077" s="15"/>
    </row>
    <row r="31078" spans="10:23" x14ac:dyDescent="0.3">
      <c r="J31078" s="8"/>
      <c r="K31078"/>
      <c r="L31078"/>
      <c r="M31078"/>
      <c r="N31078"/>
      <c r="O31078"/>
      <c r="P31078"/>
      <c r="Q31078"/>
      <c r="R31078"/>
      <c r="S31078" s="13"/>
      <c r="W31078" s="15"/>
    </row>
    <row r="31079" spans="10:23" x14ac:dyDescent="0.3">
      <c r="J31079" s="8"/>
      <c r="K31079"/>
      <c r="L31079"/>
      <c r="M31079"/>
      <c r="N31079"/>
      <c r="O31079"/>
      <c r="P31079"/>
      <c r="Q31079"/>
      <c r="R31079"/>
      <c r="S31079" s="13"/>
      <c r="W31079" s="15"/>
    </row>
    <row r="31080" spans="10:23" x14ac:dyDescent="0.3">
      <c r="J31080" s="8"/>
      <c r="K31080"/>
      <c r="L31080"/>
      <c r="M31080"/>
      <c r="N31080"/>
      <c r="O31080"/>
      <c r="P31080"/>
      <c r="Q31080"/>
      <c r="R31080"/>
      <c r="S31080" s="13"/>
      <c r="W31080" s="15"/>
    </row>
    <row r="31081" spans="10:23" x14ac:dyDescent="0.3">
      <c r="J31081" s="8"/>
      <c r="K31081"/>
      <c r="L31081"/>
      <c r="M31081"/>
      <c r="N31081"/>
      <c r="O31081"/>
      <c r="P31081"/>
      <c r="Q31081"/>
      <c r="R31081"/>
      <c r="S31081" s="13"/>
      <c r="W31081" s="15"/>
    </row>
    <row r="31082" spans="10:23" x14ac:dyDescent="0.3">
      <c r="J31082" s="8"/>
      <c r="K31082"/>
      <c r="L31082"/>
      <c r="M31082"/>
      <c r="N31082"/>
      <c r="O31082"/>
      <c r="P31082"/>
      <c r="Q31082"/>
      <c r="R31082"/>
      <c r="S31082" s="13"/>
      <c r="W31082" s="15"/>
    </row>
    <row r="31083" spans="10:23" x14ac:dyDescent="0.3">
      <c r="J31083" s="8"/>
      <c r="K31083"/>
      <c r="L31083"/>
      <c r="M31083"/>
      <c r="N31083"/>
      <c r="O31083"/>
      <c r="P31083"/>
      <c r="Q31083"/>
      <c r="R31083"/>
      <c r="S31083" s="13"/>
      <c r="W31083" s="15"/>
    </row>
    <row r="31084" spans="10:23" x14ac:dyDescent="0.3">
      <c r="J31084" s="8"/>
      <c r="K31084"/>
      <c r="L31084"/>
      <c r="M31084"/>
      <c r="N31084"/>
      <c r="O31084"/>
      <c r="P31084"/>
      <c r="Q31084"/>
      <c r="R31084"/>
      <c r="S31084" s="13"/>
      <c r="W31084" s="15"/>
    </row>
    <row r="31085" spans="10:23" x14ac:dyDescent="0.3">
      <c r="J31085" s="8"/>
      <c r="K31085"/>
      <c r="L31085"/>
      <c r="M31085"/>
      <c r="N31085"/>
      <c r="O31085"/>
      <c r="P31085"/>
      <c r="Q31085"/>
      <c r="R31085"/>
      <c r="S31085" s="13"/>
      <c r="W31085" s="15"/>
    </row>
    <row r="31086" spans="10:23" x14ac:dyDescent="0.3">
      <c r="J31086" s="8"/>
      <c r="K31086"/>
      <c r="L31086"/>
      <c r="M31086"/>
      <c r="N31086"/>
      <c r="O31086"/>
      <c r="P31086"/>
      <c r="Q31086"/>
      <c r="R31086"/>
      <c r="S31086" s="13"/>
      <c r="W31086" s="15"/>
    </row>
    <row r="31087" spans="10:23" x14ac:dyDescent="0.3">
      <c r="J31087" s="8"/>
      <c r="K31087"/>
      <c r="L31087"/>
      <c r="M31087"/>
      <c r="N31087"/>
      <c r="O31087"/>
      <c r="P31087"/>
      <c r="Q31087"/>
      <c r="R31087"/>
      <c r="S31087" s="13"/>
      <c r="W31087" s="15"/>
    </row>
    <row r="31088" spans="10:23" x14ac:dyDescent="0.3">
      <c r="J31088" s="8"/>
      <c r="K31088"/>
      <c r="L31088"/>
      <c r="M31088"/>
      <c r="N31088"/>
      <c r="O31088"/>
      <c r="P31088"/>
      <c r="Q31088"/>
      <c r="R31088"/>
      <c r="S31088" s="13"/>
      <c r="W31088" s="15"/>
    </row>
    <row r="31089" spans="10:23" x14ac:dyDescent="0.3">
      <c r="J31089" s="8"/>
      <c r="K31089"/>
      <c r="L31089"/>
      <c r="M31089"/>
      <c r="N31089"/>
      <c r="O31089"/>
      <c r="P31089"/>
      <c r="Q31089"/>
      <c r="R31089"/>
      <c r="S31089" s="13"/>
      <c r="W31089" s="15"/>
    </row>
    <row r="31090" spans="10:23" x14ac:dyDescent="0.3">
      <c r="J31090" s="8"/>
      <c r="K31090"/>
      <c r="L31090"/>
      <c r="M31090"/>
      <c r="N31090"/>
      <c r="O31090"/>
      <c r="P31090"/>
      <c r="Q31090"/>
      <c r="R31090"/>
      <c r="S31090" s="13"/>
      <c r="W31090" s="15"/>
    </row>
    <row r="31091" spans="10:23" x14ac:dyDescent="0.3">
      <c r="J31091" s="8"/>
      <c r="K31091"/>
      <c r="L31091"/>
      <c r="M31091"/>
      <c r="N31091"/>
      <c r="O31091"/>
      <c r="P31091"/>
      <c r="Q31091"/>
      <c r="R31091"/>
      <c r="S31091" s="13"/>
      <c r="W31091" s="15"/>
    </row>
    <row r="31092" spans="10:23" x14ac:dyDescent="0.3">
      <c r="J31092" s="8"/>
      <c r="K31092"/>
      <c r="L31092"/>
      <c r="M31092"/>
      <c r="N31092"/>
      <c r="O31092"/>
      <c r="P31092"/>
      <c r="Q31092"/>
      <c r="R31092"/>
      <c r="S31092" s="13"/>
      <c r="W31092" s="15"/>
    </row>
    <row r="31093" spans="10:23" x14ac:dyDescent="0.3">
      <c r="J31093" s="8"/>
      <c r="K31093"/>
      <c r="L31093"/>
      <c r="M31093"/>
      <c r="N31093"/>
      <c r="O31093"/>
      <c r="P31093"/>
      <c r="Q31093"/>
      <c r="R31093"/>
      <c r="S31093" s="13"/>
      <c r="W31093" s="15"/>
    </row>
    <row r="31094" spans="10:23" x14ac:dyDescent="0.3">
      <c r="J31094" s="8"/>
      <c r="K31094"/>
      <c r="L31094"/>
      <c r="M31094"/>
      <c r="N31094"/>
      <c r="O31094"/>
      <c r="P31094"/>
      <c r="Q31094"/>
      <c r="R31094"/>
      <c r="S31094" s="13"/>
      <c r="W31094" s="15"/>
    </row>
    <row r="31095" spans="10:23" x14ac:dyDescent="0.3">
      <c r="J31095" s="8"/>
      <c r="K31095"/>
      <c r="L31095"/>
      <c r="M31095"/>
      <c r="N31095"/>
      <c r="O31095"/>
      <c r="P31095"/>
      <c r="Q31095"/>
      <c r="R31095"/>
      <c r="S31095" s="13"/>
      <c r="W31095" s="15"/>
    </row>
    <row r="31096" spans="10:23" x14ac:dyDescent="0.3">
      <c r="J31096" s="8"/>
      <c r="K31096"/>
      <c r="L31096"/>
      <c r="M31096"/>
      <c r="N31096"/>
      <c r="O31096"/>
      <c r="P31096"/>
      <c r="Q31096"/>
      <c r="R31096"/>
      <c r="S31096" s="13"/>
      <c r="W31096" s="15"/>
    </row>
    <row r="31097" spans="10:23" x14ac:dyDescent="0.3">
      <c r="J31097" s="8"/>
      <c r="K31097"/>
      <c r="L31097"/>
      <c r="M31097"/>
      <c r="N31097"/>
      <c r="O31097"/>
      <c r="P31097"/>
      <c r="Q31097"/>
      <c r="R31097"/>
      <c r="S31097" s="13"/>
      <c r="W31097" s="15"/>
    </row>
    <row r="31098" spans="10:23" x14ac:dyDescent="0.3">
      <c r="J31098" s="8"/>
      <c r="K31098"/>
      <c r="L31098"/>
      <c r="M31098"/>
      <c r="N31098"/>
      <c r="O31098"/>
      <c r="P31098"/>
      <c r="Q31098"/>
      <c r="R31098"/>
      <c r="S31098" s="13"/>
      <c r="W31098" s="15"/>
    </row>
    <row r="31099" spans="10:23" x14ac:dyDescent="0.3">
      <c r="J31099" s="8"/>
      <c r="K31099"/>
      <c r="L31099"/>
      <c r="M31099"/>
      <c r="N31099"/>
      <c r="O31099"/>
      <c r="P31099"/>
      <c r="Q31099"/>
      <c r="R31099"/>
      <c r="S31099" s="13"/>
      <c r="W31099" s="15"/>
    </row>
    <row r="31100" spans="10:23" x14ac:dyDescent="0.3">
      <c r="J31100" s="8"/>
      <c r="K31100"/>
      <c r="L31100"/>
      <c r="M31100"/>
      <c r="N31100"/>
      <c r="O31100"/>
      <c r="P31100"/>
      <c r="Q31100"/>
      <c r="R31100"/>
      <c r="S31100" s="13"/>
      <c r="W31100" s="15"/>
    </row>
    <row r="31101" spans="10:23" x14ac:dyDescent="0.3">
      <c r="J31101" s="8"/>
      <c r="K31101"/>
      <c r="L31101"/>
      <c r="M31101"/>
      <c r="N31101"/>
      <c r="O31101"/>
      <c r="P31101"/>
      <c r="Q31101"/>
      <c r="R31101"/>
      <c r="S31101" s="13"/>
      <c r="W31101" s="15"/>
    </row>
    <row r="31102" spans="10:23" x14ac:dyDescent="0.3">
      <c r="J31102" s="8"/>
      <c r="K31102"/>
      <c r="L31102"/>
      <c r="M31102"/>
      <c r="N31102"/>
      <c r="O31102"/>
      <c r="P31102"/>
      <c r="Q31102"/>
      <c r="R31102"/>
      <c r="S31102" s="13"/>
      <c r="W31102" s="15"/>
    </row>
    <row r="31103" spans="10:23" x14ac:dyDescent="0.3">
      <c r="J31103" s="8"/>
      <c r="K31103"/>
      <c r="L31103"/>
      <c r="M31103"/>
      <c r="N31103"/>
      <c r="O31103"/>
      <c r="P31103"/>
      <c r="Q31103"/>
      <c r="R31103"/>
      <c r="S31103" s="13"/>
      <c r="W31103" s="15"/>
    </row>
    <row r="31104" spans="10:23" x14ac:dyDescent="0.3">
      <c r="J31104" s="8"/>
      <c r="K31104"/>
      <c r="L31104"/>
      <c r="M31104"/>
      <c r="N31104"/>
      <c r="O31104"/>
      <c r="P31104"/>
      <c r="Q31104"/>
      <c r="R31104"/>
      <c r="S31104" s="13"/>
      <c r="W31104" s="15"/>
    </row>
    <row r="31105" spans="10:23" x14ac:dyDescent="0.3">
      <c r="J31105" s="8"/>
      <c r="K31105"/>
      <c r="L31105"/>
      <c r="M31105"/>
      <c r="N31105"/>
      <c r="O31105"/>
      <c r="P31105"/>
      <c r="Q31105"/>
      <c r="R31105"/>
      <c r="S31105" s="13"/>
      <c r="W31105" s="15"/>
    </row>
    <row r="31106" spans="10:23" x14ac:dyDescent="0.3">
      <c r="J31106" s="8"/>
      <c r="K31106"/>
      <c r="L31106"/>
      <c r="M31106"/>
      <c r="N31106"/>
      <c r="O31106"/>
      <c r="P31106"/>
      <c r="Q31106"/>
      <c r="R31106"/>
      <c r="S31106" s="13"/>
      <c r="W31106" s="15"/>
    </row>
    <row r="31107" spans="10:23" x14ac:dyDescent="0.3">
      <c r="J31107" s="8"/>
      <c r="K31107"/>
      <c r="L31107"/>
      <c r="M31107"/>
      <c r="N31107"/>
      <c r="O31107"/>
      <c r="P31107"/>
      <c r="Q31107"/>
      <c r="R31107"/>
      <c r="S31107" s="13"/>
      <c r="W31107" s="15"/>
    </row>
    <row r="31108" spans="10:23" x14ac:dyDescent="0.3">
      <c r="J31108" s="8"/>
      <c r="K31108"/>
      <c r="L31108"/>
      <c r="M31108"/>
      <c r="N31108"/>
      <c r="O31108"/>
      <c r="P31108"/>
      <c r="Q31108"/>
      <c r="R31108"/>
      <c r="S31108" s="13"/>
      <c r="W31108" s="15"/>
    </row>
    <row r="31109" spans="10:23" x14ac:dyDescent="0.3">
      <c r="J31109" s="8"/>
      <c r="K31109"/>
      <c r="L31109"/>
      <c r="M31109"/>
      <c r="N31109"/>
      <c r="O31109"/>
      <c r="P31109"/>
      <c r="Q31109"/>
      <c r="R31109"/>
      <c r="S31109" s="13"/>
      <c r="W31109" s="15"/>
    </row>
    <row r="31110" spans="10:23" x14ac:dyDescent="0.3">
      <c r="J31110" s="8"/>
      <c r="K31110"/>
      <c r="L31110"/>
      <c r="M31110"/>
      <c r="N31110"/>
      <c r="O31110"/>
      <c r="P31110"/>
      <c r="Q31110"/>
      <c r="R31110"/>
      <c r="S31110" s="13"/>
      <c r="W31110" s="15"/>
    </row>
    <row r="31111" spans="10:23" x14ac:dyDescent="0.3">
      <c r="J31111" s="8"/>
      <c r="K31111"/>
      <c r="L31111"/>
      <c r="M31111"/>
      <c r="N31111"/>
      <c r="O31111"/>
      <c r="P31111"/>
      <c r="Q31111"/>
      <c r="R31111"/>
      <c r="S31111" s="13"/>
      <c r="W31111" s="15"/>
    </row>
    <row r="31112" spans="10:23" x14ac:dyDescent="0.3">
      <c r="J31112" s="8"/>
      <c r="K31112"/>
      <c r="L31112"/>
      <c r="M31112"/>
      <c r="N31112"/>
      <c r="O31112"/>
      <c r="P31112"/>
      <c r="Q31112"/>
      <c r="R31112"/>
      <c r="S31112" s="13"/>
      <c r="W31112" s="15"/>
    </row>
    <row r="31113" spans="10:23" x14ac:dyDescent="0.3">
      <c r="J31113" s="8"/>
      <c r="K31113"/>
      <c r="L31113"/>
      <c r="M31113"/>
      <c r="N31113"/>
      <c r="O31113"/>
      <c r="P31113"/>
      <c r="Q31113"/>
      <c r="R31113"/>
      <c r="S31113" s="13"/>
      <c r="W31113" s="15"/>
    </row>
    <row r="31114" spans="10:23" x14ac:dyDescent="0.3">
      <c r="J31114" s="8"/>
      <c r="K31114"/>
      <c r="L31114"/>
      <c r="M31114"/>
      <c r="N31114"/>
      <c r="O31114"/>
      <c r="P31114"/>
      <c r="Q31114"/>
      <c r="R31114"/>
      <c r="S31114" s="13"/>
      <c r="W31114" s="15"/>
    </row>
    <row r="31115" spans="10:23" x14ac:dyDescent="0.3">
      <c r="J31115" s="8"/>
      <c r="K31115"/>
      <c r="L31115"/>
      <c r="M31115"/>
      <c r="N31115"/>
      <c r="O31115"/>
      <c r="P31115"/>
      <c r="Q31115"/>
      <c r="R31115"/>
      <c r="S31115" s="13"/>
      <c r="W31115" s="15"/>
    </row>
    <row r="31116" spans="10:23" x14ac:dyDescent="0.3">
      <c r="J31116" s="8"/>
      <c r="K31116"/>
      <c r="L31116"/>
      <c r="M31116"/>
      <c r="N31116"/>
      <c r="O31116"/>
      <c r="P31116"/>
      <c r="Q31116"/>
      <c r="R31116"/>
      <c r="S31116" s="13"/>
      <c r="W31116" s="15"/>
    </row>
    <row r="31117" spans="10:23" x14ac:dyDescent="0.3">
      <c r="J31117" s="8"/>
      <c r="K31117"/>
      <c r="L31117"/>
      <c r="M31117"/>
      <c r="N31117"/>
      <c r="O31117"/>
      <c r="P31117"/>
      <c r="Q31117"/>
      <c r="R31117"/>
      <c r="S31117" s="13"/>
      <c r="W31117" s="15"/>
    </row>
    <row r="31118" spans="10:23" x14ac:dyDescent="0.3">
      <c r="J31118" s="8"/>
      <c r="K31118"/>
      <c r="L31118"/>
      <c r="M31118"/>
      <c r="N31118"/>
      <c r="O31118"/>
      <c r="P31118"/>
      <c r="Q31118"/>
      <c r="R31118"/>
      <c r="S31118" s="13"/>
      <c r="W31118" s="15"/>
    </row>
    <row r="31119" spans="10:23" x14ac:dyDescent="0.3">
      <c r="J31119" s="8"/>
      <c r="K31119"/>
      <c r="L31119"/>
      <c r="M31119"/>
      <c r="N31119"/>
      <c r="O31119"/>
      <c r="P31119"/>
      <c r="Q31119"/>
      <c r="R31119"/>
      <c r="S31119" s="13"/>
      <c r="W31119" s="15"/>
    </row>
    <row r="31120" spans="10:23" x14ac:dyDescent="0.3">
      <c r="J31120" s="8"/>
      <c r="K31120"/>
      <c r="L31120"/>
      <c r="M31120"/>
      <c r="N31120"/>
      <c r="O31120"/>
      <c r="P31120"/>
      <c r="Q31120"/>
      <c r="R31120"/>
      <c r="S31120" s="13"/>
      <c r="W31120" s="15"/>
    </row>
    <row r="31121" spans="10:23" x14ac:dyDescent="0.3">
      <c r="J31121" s="8"/>
      <c r="K31121"/>
      <c r="L31121"/>
      <c r="M31121"/>
      <c r="N31121"/>
      <c r="O31121"/>
      <c r="P31121"/>
      <c r="Q31121"/>
      <c r="R31121"/>
      <c r="S31121" s="13"/>
      <c r="W31121" s="15"/>
    </row>
    <row r="31122" spans="10:23" x14ac:dyDescent="0.3">
      <c r="J31122" s="8"/>
      <c r="K31122"/>
      <c r="L31122"/>
      <c r="M31122"/>
      <c r="N31122"/>
      <c r="O31122"/>
      <c r="P31122"/>
      <c r="Q31122"/>
      <c r="R31122"/>
      <c r="S31122" s="13"/>
      <c r="W31122" s="15"/>
    </row>
    <row r="31123" spans="10:23" x14ac:dyDescent="0.3">
      <c r="J31123" s="8"/>
      <c r="K31123"/>
      <c r="L31123"/>
      <c r="M31123"/>
      <c r="N31123"/>
      <c r="O31123"/>
      <c r="P31123"/>
      <c r="Q31123"/>
      <c r="R31123"/>
      <c r="S31123" s="13"/>
      <c r="W31123" s="15"/>
    </row>
    <row r="31124" spans="10:23" x14ac:dyDescent="0.3">
      <c r="J31124" s="8"/>
      <c r="K31124"/>
      <c r="L31124"/>
      <c r="M31124"/>
      <c r="N31124"/>
      <c r="O31124"/>
      <c r="P31124"/>
      <c r="Q31124"/>
      <c r="R31124"/>
      <c r="S31124" s="13"/>
      <c r="W31124" s="15"/>
    </row>
    <row r="31125" spans="10:23" x14ac:dyDescent="0.3">
      <c r="J31125" s="8"/>
      <c r="K31125"/>
      <c r="L31125"/>
      <c r="M31125"/>
      <c r="N31125"/>
      <c r="O31125"/>
      <c r="P31125"/>
      <c r="Q31125"/>
      <c r="R31125"/>
      <c r="S31125" s="13"/>
      <c r="W31125" s="15"/>
    </row>
    <row r="31126" spans="10:23" x14ac:dyDescent="0.3">
      <c r="J31126" s="8"/>
      <c r="K31126"/>
      <c r="L31126"/>
      <c r="M31126"/>
      <c r="N31126"/>
      <c r="O31126"/>
      <c r="P31126"/>
      <c r="Q31126"/>
      <c r="R31126"/>
      <c r="S31126" s="13"/>
      <c r="W31126" s="15"/>
    </row>
    <row r="31127" spans="10:23" x14ac:dyDescent="0.3">
      <c r="J31127" s="8"/>
      <c r="K31127"/>
      <c r="L31127"/>
      <c r="M31127"/>
      <c r="N31127"/>
      <c r="O31127"/>
      <c r="P31127"/>
      <c r="Q31127"/>
      <c r="R31127"/>
      <c r="S31127" s="13"/>
      <c r="W31127" s="15"/>
    </row>
    <row r="31128" spans="10:23" x14ac:dyDescent="0.3">
      <c r="J31128" s="8"/>
      <c r="K31128"/>
      <c r="L31128"/>
      <c r="M31128"/>
      <c r="N31128"/>
      <c r="O31128"/>
      <c r="P31128"/>
      <c r="Q31128"/>
      <c r="R31128"/>
      <c r="S31128" s="13"/>
      <c r="W31128" s="15"/>
    </row>
    <row r="31129" spans="10:23" x14ac:dyDescent="0.3">
      <c r="J31129" s="8"/>
      <c r="K31129"/>
      <c r="L31129"/>
      <c r="M31129"/>
      <c r="N31129"/>
      <c r="O31129"/>
      <c r="P31129"/>
      <c r="Q31129"/>
      <c r="R31129"/>
      <c r="S31129" s="13"/>
      <c r="W31129" s="15"/>
    </row>
    <row r="31130" spans="10:23" x14ac:dyDescent="0.3">
      <c r="J31130" s="8"/>
      <c r="K31130"/>
      <c r="L31130"/>
      <c r="M31130"/>
      <c r="N31130"/>
      <c r="O31130"/>
      <c r="P31130"/>
      <c r="Q31130"/>
      <c r="R31130"/>
      <c r="S31130" s="13"/>
      <c r="W31130" s="15"/>
    </row>
    <row r="31131" spans="10:23" x14ac:dyDescent="0.3">
      <c r="J31131" s="8"/>
      <c r="K31131"/>
      <c r="L31131"/>
      <c r="M31131"/>
      <c r="N31131"/>
      <c r="O31131"/>
      <c r="P31131"/>
      <c r="Q31131"/>
      <c r="R31131"/>
      <c r="S31131" s="13"/>
      <c r="W31131" s="15"/>
    </row>
    <row r="31132" spans="10:23" x14ac:dyDescent="0.3">
      <c r="J31132" s="8"/>
      <c r="K31132"/>
      <c r="L31132"/>
      <c r="M31132"/>
      <c r="N31132"/>
      <c r="O31132"/>
      <c r="P31132"/>
      <c r="Q31132"/>
      <c r="R31132"/>
      <c r="S31132" s="13"/>
      <c r="W31132" s="15"/>
    </row>
    <row r="31133" spans="10:23" x14ac:dyDescent="0.3">
      <c r="J31133" s="8"/>
      <c r="K31133"/>
      <c r="L31133"/>
      <c r="M31133"/>
      <c r="N31133"/>
      <c r="O31133"/>
      <c r="P31133"/>
      <c r="Q31133"/>
      <c r="R31133"/>
      <c r="S31133" s="13"/>
      <c r="W31133" s="15"/>
    </row>
    <row r="31134" spans="10:23" x14ac:dyDescent="0.3">
      <c r="J31134" s="8"/>
      <c r="K31134"/>
      <c r="L31134"/>
      <c r="M31134"/>
      <c r="N31134"/>
      <c r="O31134"/>
      <c r="P31134"/>
      <c r="Q31134"/>
      <c r="R31134"/>
      <c r="S31134" s="13"/>
      <c r="W31134" s="15"/>
    </row>
    <row r="31135" spans="10:23" x14ac:dyDescent="0.3">
      <c r="J31135" s="8"/>
      <c r="K31135"/>
      <c r="L31135"/>
      <c r="M31135"/>
      <c r="N31135"/>
      <c r="O31135"/>
      <c r="P31135"/>
      <c r="Q31135"/>
      <c r="R31135"/>
      <c r="S31135" s="13"/>
      <c r="W31135" s="15"/>
    </row>
    <row r="31136" spans="10:23" x14ac:dyDescent="0.3">
      <c r="J31136" s="8"/>
      <c r="K31136"/>
      <c r="L31136"/>
      <c r="M31136"/>
      <c r="N31136"/>
      <c r="O31136"/>
      <c r="P31136"/>
      <c r="Q31136"/>
      <c r="R31136"/>
      <c r="S31136" s="13"/>
      <c r="W31136" s="15"/>
    </row>
    <row r="31137" spans="10:23" x14ac:dyDescent="0.3">
      <c r="J31137" s="8"/>
      <c r="K31137"/>
      <c r="L31137"/>
      <c r="M31137"/>
      <c r="N31137"/>
      <c r="O31137"/>
      <c r="P31137"/>
      <c r="Q31137"/>
      <c r="R31137"/>
      <c r="S31137" s="13"/>
      <c r="W31137" s="15"/>
    </row>
    <row r="31138" spans="10:23" x14ac:dyDescent="0.3">
      <c r="J31138" s="8"/>
      <c r="K31138"/>
      <c r="L31138"/>
      <c r="M31138"/>
      <c r="N31138"/>
      <c r="O31138"/>
      <c r="P31138"/>
      <c r="Q31138"/>
      <c r="R31138"/>
      <c r="S31138" s="13"/>
      <c r="W31138" s="15"/>
    </row>
    <row r="31139" spans="10:23" x14ac:dyDescent="0.3">
      <c r="J31139" s="8"/>
      <c r="K31139"/>
      <c r="L31139"/>
      <c r="M31139"/>
      <c r="N31139"/>
      <c r="O31139"/>
      <c r="P31139"/>
      <c r="Q31139"/>
      <c r="R31139"/>
      <c r="S31139" s="13"/>
      <c r="W31139" s="15"/>
    </row>
    <row r="31140" spans="10:23" x14ac:dyDescent="0.3">
      <c r="J31140" s="8"/>
      <c r="K31140"/>
      <c r="L31140"/>
      <c r="M31140"/>
      <c r="N31140"/>
      <c r="O31140"/>
      <c r="P31140"/>
      <c r="Q31140"/>
      <c r="R31140"/>
      <c r="S31140" s="13"/>
      <c r="W31140" s="15"/>
    </row>
    <row r="31141" spans="10:23" x14ac:dyDescent="0.3">
      <c r="J31141" s="8"/>
      <c r="K31141"/>
      <c r="L31141"/>
      <c r="M31141"/>
      <c r="N31141"/>
      <c r="O31141"/>
      <c r="P31141"/>
      <c r="Q31141"/>
      <c r="R31141"/>
      <c r="S31141" s="13"/>
      <c r="W31141" s="15"/>
    </row>
    <row r="31142" spans="10:23" x14ac:dyDescent="0.3">
      <c r="J31142" s="8"/>
      <c r="K31142"/>
      <c r="L31142"/>
      <c r="M31142"/>
      <c r="N31142"/>
      <c r="O31142"/>
      <c r="P31142"/>
      <c r="Q31142"/>
      <c r="R31142"/>
      <c r="S31142" s="13"/>
      <c r="W31142" s="15"/>
    </row>
    <row r="31143" spans="10:23" x14ac:dyDescent="0.3">
      <c r="J31143" s="8"/>
      <c r="K31143"/>
      <c r="L31143"/>
      <c r="M31143"/>
      <c r="N31143"/>
      <c r="O31143"/>
      <c r="P31143"/>
      <c r="Q31143"/>
      <c r="R31143"/>
      <c r="S31143" s="13"/>
      <c r="W31143" s="15"/>
    </row>
    <row r="31144" spans="10:23" x14ac:dyDescent="0.3">
      <c r="J31144" s="8"/>
      <c r="K31144"/>
      <c r="L31144"/>
      <c r="M31144"/>
      <c r="N31144"/>
      <c r="O31144"/>
      <c r="P31144"/>
      <c r="Q31144"/>
      <c r="R31144"/>
      <c r="S31144" s="13"/>
      <c r="W31144" s="15"/>
    </row>
    <row r="31145" spans="10:23" x14ac:dyDescent="0.3">
      <c r="J31145" s="8"/>
      <c r="K31145"/>
      <c r="L31145"/>
      <c r="M31145"/>
      <c r="N31145"/>
      <c r="O31145"/>
      <c r="P31145"/>
      <c r="Q31145"/>
      <c r="R31145"/>
      <c r="S31145" s="13"/>
      <c r="W31145" s="15"/>
    </row>
    <row r="31146" spans="10:23" x14ac:dyDescent="0.3">
      <c r="J31146" s="8"/>
      <c r="K31146"/>
      <c r="L31146"/>
      <c r="M31146"/>
      <c r="N31146"/>
      <c r="O31146"/>
      <c r="P31146"/>
      <c r="Q31146"/>
      <c r="R31146"/>
      <c r="S31146" s="13"/>
      <c r="W31146" s="15"/>
    </row>
    <row r="31147" spans="10:23" x14ac:dyDescent="0.3">
      <c r="J31147" s="8"/>
      <c r="K31147"/>
      <c r="L31147"/>
      <c r="M31147"/>
      <c r="N31147"/>
      <c r="O31147"/>
      <c r="P31147"/>
      <c r="Q31147"/>
      <c r="R31147"/>
      <c r="S31147" s="13"/>
      <c r="W31147" s="15"/>
    </row>
    <row r="31148" spans="10:23" x14ac:dyDescent="0.3">
      <c r="J31148" s="8"/>
      <c r="K31148"/>
      <c r="L31148"/>
      <c r="M31148"/>
      <c r="N31148"/>
      <c r="O31148"/>
      <c r="P31148"/>
      <c r="Q31148"/>
      <c r="R31148"/>
      <c r="S31148" s="13"/>
      <c r="W31148" s="15"/>
    </row>
    <row r="31149" spans="10:23" x14ac:dyDescent="0.3">
      <c r="J31149" s="8"/>
      <c r="K31149"/>
      <c r="L31149"/>
      <c r="M31149"/>
      <c r="N31149"/>
      <c r="O31149"/>
      <c r="P31149"/>
      <c r="Q31149"/>
      <c r="R31149"/>
      <c r="S31149" s="13"/>
      <c r="W31149" s="15"/>
    </row>
    <row r="31150" spans="10:23" x14ac:dyDescent="0.3">
      <c r="J31150" s="8"/>
      <c r="K31150"/>
      <c r="L31150"/>
      <c r="M31150"/>
      <c r="N31150"/>
      <c r="O31150"/>
      <c r="P31150"/>
      <c r="Q31150"/>
      <c r="R31150"/>
      <c r="S31150" s="13"/>
      <c r="W31150" s="15"/>
    </row>
    <row r="31151" spans="10:23" x14ac:dyDescent="0.3">
      <c r="J31151" s="8"/>
      <c r="K31151"/>
      <c r="L31151"/>
      <c r="M31151"/>
      <c r="N31151"/>
      <c r="O31151"/>
      <c r="P31151"/>
      <c r="Q31151"/>
      <c r="R31151"/>
      <c r="S31151" s="13"/>
      <c r="W31151" s="15"/>
    </row>
    <row r="31152" spans="10:23" x14ac:dyDescent="0.3">
      <c r="J31152" s="8"/>
      <c r="K31152"/>
      <c r="L31152"/>
      <c r="M31152"/>
      <c r="N31152"/>
      <c r="O31152"/>
      <c r="P31152"/>
      <c r="Q31152"/>
      <c r="R31152"/>
      <c r="S31152" s="13"/>
      <c r="W31152" s="15"/>
    </row>
    <row r="31153" spans="10:23" x14ac:dyDescent="0.3">
      <c r="J31153" s="8"/>
      <c r="K31153"/>
      <c r="L31153"/>
      <c r="M31153"/>
      <c r="N31153"/>
      <c r="O31153"/>
      <c r="P31153"/>
      <c r="Q31153"/>
      <c r="R31153"/>
      <c r="S31153" s="13"/>
      <c r="W31153" s="15"/>
    </row>
    <row r="31154" spans="10:23" x14ac:dyDescent="0.3">
      <c r="J31154" s="8"/>
      <c r="K31154"/>
      <c r="L31154"/>
      <c r="M31154"/>
      <c r="N31154"/>
      <c r="O31154"/>
      <c r="P31154"/>
      <c r="Q31154"/>
      <c r="R31154"/>
      <c r="S31154" s="13"/>
      <c r="W31154" s="15"/>
    </row>
    <row r="31155" spans="10:23" x14ac:dyDescent="0.3">
      <c r="J31155" s="8"/>
      <c r="K31155"/>
      <c r="L31155"/>
      <c r="M31155"/>
      <c r="N31155"/>
      <c r="O31155"/>
      <c r="P31155"/>
      <c r="Q31155"/>
      <c r="R31155"/>
      <c r="S31155" s="13"/>
      <c r="W31155" s="15"/>
    </row>
    <row r="31156" spans="10:23" x14ac:dyDescent="0.3">
      <c r="J31156" s="8"/>
      <c r="K31156"/>
      <c r="L31156"/>
      <c r="M31156"/>
      <c r="N31156"/>
      <c r="O31156"/>
      <c r="P31156"/>
      <c r="Q31156"/>
      <c r="R31156"/>
      <c r="S31156" s="13"/>
      <c r="W31156" s="15"/>
    </row>
    <row r="31157" spans="10:23" x14ac:dyDescent="0.3">
      <c r="J31157" s="8"/>
      <c r="K31157"/>
      <c r="L31157"/>
      <c r="M31157"/>
      <c r="N31157"/>
      <c r="O31157"/>
      <c r="P31157"/>
      <c r="Q31157"/>
      <c r="R31157"/>
      <c r="S31157" s="13"/>
      <c r="W31157" s="15"/>
    </row>
    <row r="31158" spans="10:23" x14ac:dyDescent="0.3">
      <c r="J31158" s="8"/>
      <c r="K31158"/>
      <c r="L31158"/>
      <c r="M31158"/>
      <c r="N31158"/>
      <c r="O31158"/>
      <c r="P31158"/>
      <c r="Q31158"/>
      <c r="R31158"/>
      <c r="S31158" s="13"/>
      <c r="W31158" s="15"/>
    </row>
    <row r="31159" spans="10:23" x14ac:dyDescent="0.3">
      <c r="J31159" s="8"/>
      <c r="K31159"/>
      <c r="L31159"/>
      <c r="M31159"/>
      <c r="N31159"/>
      <c r="O31159"/>
      <c r="P31159"/>
      <c r="Q31159"/>
      <c r="R31159"/>
      <c r="S31159" s="13"/>
      <c r="W31159" s="15"/>
    </row>
    <row r="31160" spans="10:23" x14ac:dyDescent="0.3">
      <c r="J31160" s="8"/>
      <c r="K31160"/>
      <c r="L31160"/>
      <c r="M31160"/>
      <c r="N31160"/>
      <c r="O31160"/>
      <c r="P31160"/>
      <c r="Q31160"/>
      <c r="R31160"/>
      <c r="S31160" s="13"/>
      <c r="W31160" s="15"/>
    </row>
    <row r="31161" spans="10:23" x14ac:dyDescent="0.3">
      <c r="J31161" s="8"/>
      <c r="K31161"/>
      <c r="L31161"/>
      <c r="M31161"/>
      <c r="N31161"/>
      <c r="O31161"/>
      <c r="P31161"/>
      <c r="Q31161"/>
      <c r="R31161"/>
      <c r="S31161" s="13"/>
      <c r="W31161" s="15"/>
    </row>
    <row r="31162" spans="10:23" x14ac:dyDescent="0.3">
      <c r="J31162" s="8"/>
      <c r="K31162"/>
      <c r="L31162"/>
      <c r="M31162"/>
      <c r="N31162"/>
      <c r="O31162"/>
      <c r="P31162"/>
      <c r="Q31162"/>
      <c r="R31162"/>
      <c r="S31162" s="13"/>
      <c r="W31162" s="15"/>
    </row>
    <row r="31163" spans="10:23" x14ac:dyDescent="0.3">
      <c r="J31163" s="8"/>
      <c r="K31163"/>
      <c r="L31163"/>
      <c r="M31163"/>
      <c r="N31163"/>
      <c r="O31163"/>
      <c r="P31163"/>
      <c r="Q31163"/>
      <c r="R31163"/>
      <c r="S31163" s="13"/>
      <c r="W31163" s="15"/>
    </row>
    <row r="31164" spans="10:23" x14ac:dyDescent="0.3">
      <c r="J31164" s="8"/>
      <c r="K31164"/>
      <c r="L31164"/>
      <c r="M31164"/>
      <c r="N31164"/>
      <c r="O31164"/>
      <c r="P31164"/>
      <c r="Q31164"/>
      <c r="R31164"/>
      <c r="S31164" s="13"/>
      <c r="W31164" s="15"/>
    </row>
    <row r="31165" spans="10:23" x14ac:dyDescent="0.3">
      <c r="J31165" s="8"/>
      <c r="K31165"/>
      <c r="L31165"/>
      <c r="M31165"/>
      <c r="N31165"/>
      <c r="O31165"/>
      <c r="P31165"/>
      <c r="Q31165"/>
      <c r="R31165"/>
      <c r="S31165" s="13"/>
      <c r="W31165" s="15"/>
    </row>
    <row r="31166" spans="10:23" x14ac:dyDescent="0.3">
      <c r="J31166" s="8"/>
      <c r="K31166"/>
      <c r="L31166"/>
      <c r="M31166"/>
      <c r="N31166"/>
      <c r="O31166"/>
      <c r="P31166"/>
      <c r="Q31166"/>
      <c r="R31166"/>
      <c r="S31166" s="13"/>
      <c r="W31166" s="15"/>
    </row>
    <row r="31167" spans="10:23" x14ac:dyDescent="0.3">
      <c r="J31167" s="8"/>
      <c r="K31167"/>
      <c r="L31167"/>
      <c r="M31167"/>
      <c r="N31167"/>
      <c r="O31167"/>
      <c r="P31167"/>
      <c r="Q31167"/>
      <c r="R31167"/>
      <c r="S31167" s="13"/>
      <c r="W31167" s="15"/>
    </row>
    <row r="31168" spans="10:23" x14ac:dyDescent="0.3">
      <c r="J31168" s="8"/>
      <c r="K31168"/>
      <c r="L31168"/>
      <c r="M31168"/>
      <c r="N31168"/>
      <c r="O31168"/>
      <c r="P31168"/>
      <c r="Q31168"/>
      <c r="R31168"/>
      <c r="S31168" s="13"/>
      <c r="W31168" s="15"/>
    </row>
    <row r="31169" spans="10:23" x14ac:dyDescent="0.3">
      <c r="J31169" s="8"/>
      <c r="K31169"/>
      <c r="L31169"/>
      <c r="M31169"/>
      <c r="N31169"/>
      <c r="O31169"/>
      <c r="P31169"/>
      <c r="Q31169"/>
      <c r="R31169"/>
      <c r="S31169" s="13"/>
      <c r="W31169" s="15"/>
    </row>
    <row r="31170" spans="10:23" x14ac:dyDescent="0.3">
      <c r="J31170" s="8"/>
      <c r="K31170"/>
      <c r="L31170"/>
      <c r="M31170"/>
      <c r="N31170"/>
      <c r="O31170"/>
      <c r="P31170"/>
      <c r="Q31170"/>
      <c r="R31170"/>
      <c r="S31170" s="13"/>
      <c r="W31170" s="15"/>
    </row>
    <row r="31171" spans="10:23" x14ac:dyDescent="0.3">
      <c r="J31171" s="8"/>
      <c r="K31171"/>
      <c r="L31171"/>
      <c r="M31171"/>
      <c r="N31171"/>
      <c r="O31171"/>
      <c r="P31171"/>
      <c r="Q31171"/>
      <c r="R31171"/>
      <c r="S31171" s="13"/>
      <c r="W31171" s="15"/>
    </row>
    <row r="31172" spans="10:23" x14ac:dyDescent="0.3">
      <c r="J31172" s="8"/>
      <c r="K31172"/>
      <c r="L31172"/>
      <c r="M31172"/>
      <c r="N31172"/>
      <c r="O31172"/>
      <c r="P31172"/>
      <c r="Q31172"/>
      <c r="R31172"/>
      <c r="S31172" s="13"/>
      <c r="W31172" s="15"/>
    </row>
    <row r="31173" spans="10:23" x14ac:dyDescent="0.3">
      <c r="J31173" s="8"/>
      <c r="K31173"/>
      <c r="L31173"/>
      <c r="M31173"/>
      <c r="N31173"/>
      <c r="O31173"/>
      <c r="P31173"/>
      <c r="Q31173"/>
      <c r="R31173"/>
      <c r="S31173" s="13"/>
      <c r="W31173" s="15"/>
    </row>
    <row r="31174" spans="10:23" x14ac:dyDescent="0.3">
      <c r="J31174" s="8"/>
      <c r="K31174"/>
      <c r="L31174"/>
      <c r="M31174"/>
      <c r="N31174"/>
      <c r="O31174"/>
      <c r="P31174"/>
      <c r="Q31174"/>
      <c r="R31174"/>
      <c r="S31174" s="13"/>
      <c r="W31174" s="15"/>
    </row>
    <row r="31175" spans="10:23" x14ac:dyDescent="0.3">
      <c r="J31175" s="8"/>
      <c r="K31175"/>
      <c r="L31175"/>
      <c r="M31175"/>
      <c r="N31175"/>
      <c r="O31175"/>
      <c r="P31175"/>
      <c r="Q31175"/>
      <c r="R31175"/>
      <c r="S31175" s="13"/>
      <c r="W31175" s="15"/>
    </row>
    <row r="31176" spans="10:23" x14ac:dyDescent="0.3">
      <c r="J31176" s="8"/>
      <c r="K31176"/>
      <c r="L31176"/>
      <c r="M31176"/>
      <c r="N31176"/>
      <c r="O31176"/>
      <c r="P31176"/>
      <c r="Q31176"/>
      <c r="R31176"/>
      <c r="S31176" s="13"/>
      <c r="W31176" s="15"/>
    </row>
    <row r="31177" spans="10:23" x14ac:dyDescent="0.3">
      <c r="J31177" s="8"/>
      <c r="K31177"/>
      <c r="L31177"/>
      <c r="M31177"/>
      <c r="N31177"/>
      <c r="O31177"/>
      <c r="P31177"/>
      <c r="Q31177"/>
      <c r="R31177"/>
      <c r="S31177" s="13"/>
      <c r="W31177" s="15"/>
    </row>
    <row r="31178" spans="10:23" x14ac:dyDescent="0.3">
      <c r="J31178" s="8"/>
      <c r="K31178"/>
      <c r="L31178"/>
      <c r="M31178"/>
      <c r="N31178"/>
      <c r="O31178"/>
      <c r="P31178"/>
      <c r="Q31178"/>
      <c r="R31178"/>
      <c r="S31178" s="13"/>
      <c r="W31178" s="15"/>
    </row>
    <row r="31179" spans="10:23" x14ac:dyDescent="0.3">
      <c r="J31179" s="8"/>
      <c r="K31179"/>
      <c r="L31179"/>
      <c r="M31179"/>
      <c r="N31179"/>
      <c r="O31179"/>
      <c r="P31179"/>
      <c r="Q31179"/>
      <c r="R31179"/>
      <c r="S31179" s="13"/>
      <c r="W31179" s="15"/>
    </row>
    <row r="31180" spans="10:23" x14ac:dyDescent="0.3">
      <c r="J31180" s="8"/>
      <c r="K31180"/>
      <c r="L31180"/>
      <c r="M31180"/>
      <c r="N31180"/>
      <c r="O31180"/>
      <c r="P31180"/>
      <c r="Q31180"/>
      <c r="R31180"/>
      <c r="S31180" s="13"/>
      <c r="W31180" s="15"/>
    </row>
    <row r="31181" spans="10:23" x14ac:dyDescent="0.3">
      <c r="J31181" s="8"/>
      <c r="K31181"/>
      <c r="L31181"/>
      <c r="M31181"/>
      <c r="N31181"/>
      <c r="O31181"/>
      <c r="P31181"/>
      <c r="Q31181"/>
      <c r="R31181"/>
      <c r="S31181" s="13"/>
      <c r="W31181" s="15"/>
    </row>
    <row r="31182" spans="10:23" x14ac:dyDescent="0.3">
      <c r="J31182" s="8"/>
      <c r="K31182"/>
      <c r="L31182"/>
      <c r="M31182"/>
      <c r="N31182"/>
      <c r="O31182"/>
      <c r="P31182"/>
      <c r="Q31182"/>
      <c r="R31182"/>
      <c r="S31182" s="13"/>
      <c r="W31182" s="15"/>
    </row>
    <row r="31183" spans="10:23" x14ac:dyDescent="0.3">
      <c r="J31183" s="8"/>
      <c r="K31183"/>
      <c r="L31183"/>
      <c r="M31183"/>
      <c r="N31183"/>
      <c r="O31183"/>
      <c r="P31183"/>
      <c r="Q31183"/>
      <c r="R31183"/>
      <c r="S31183" s="13"/>
      <c r="W31183" s="15"/>
    </row>
    <row r="31184" spans="10:23" x14ac:dyDescent="0.3">
      <c r="J31184" s="8"/>
      <c r="K31184"/>
      <c r="L31184"/>
      <c r="M31184"/>
      <c r="N31184"/>
      <c r="O31184"/>
      <c r="P31184"/>
      <c r="Q31184"/>
      <c r="R31184"/>
      <c r="S31184" s="13"/>
      <c r="W31184" s="15"/>
    </row>
    <row r="31185" spans="10:23" x14ac:dyDescent="0.3">
      <c r="J31185" s="8"/>
      <c r="K31185"/>
      <c r="L31185"/>
      <c r="M31185"/>
      <c r="N31185"/>
      <c r="O31185"/>
      <c r="P31185"/>
      <c r="Q31185"/>
      <c r="R31185"/>
      <c r="S31185" s="13"/>
      <c r="W31185" s="15"/>
    </row>
    <row r="31186" spans="10:23" x14ac:dyDescent="0.3">
      <c r="J31186" s="8"/>
      <c r="K31186"/>
      <c r="L31186"/>
      <c r="M31186"/>
      <c r="N31186"/>
      <c r="O31186"/>
      <c r="P31186"/>
      <c r="Q31186"/>
      <c r="R31186"/>
      <c r="S31186" s="13"/>
      <c r="W31186" s="15"/>
    </row>
    <row r="31187" spans="10:23" x14ac:dyDescent="0.3">
      <c r="J31187" s="8"/>
      <c r="K31187"/>
      <c r="L31187"/>
      <c r="M31187"/>
      <c r="N31187"/>
      <c r="O31187"/>
      <c r="P31187"/>
      <c r="Q31187"/>
      <c r="R31187"/>
      <c r="S31187" s="13"/>
      <c r="W31187" s="15"/>
    </row>
    <row r="31188" spans="10:23" x14ac:dyDescent="0.3">
      <c r="J31188" s="8"/>
      <c r="K31188"/>
      <c r="L31188"/>
      <c r="M31188"/>
      <c r="N31188"/>
      <c r="O31188"/>
      <c r="P31188"/>
      <c r="Q31188"/>
      <c r="R31188"/>
      <c r="S31188" s="13"/>
      <c r="W31188" s="15"/>
    </row>
    <row r="31189" spans="10:23" x14ac:dyDescent="0.3">
      <c r="J31189" s="8"/>
      <c r="K31189"/>
      <c r="L31189"/>
      <c r="M31189"/>
      <c r="N31189"/>
      <c r="O31189"/>
      <c r="P31189"/>
      <c r="Q31189"/>
      <c r="R31189"/>
      <c r="S31189" s="13"/>
      <c r="W31189" s="15"/>
    </row>
    <row r="31190" spans="10:23" x14ac:dyDescent="0.3">
      <c r="J31190" s="8"/>
      <c r="K31190"/>
      <c r="L31190"/>
      <c r="M31190"/>
      <c r="N31190"/>
      <c r="O31190"/>
      <c r="P31190"/>
      <c r="Q31190"/>
      <c r="R31190"/>
      <c r="S31190" s="13"/>
      <c r="W31190" s="15"/>
    </row>
    <row r="31191" spans="10:23" x14ac:dyDescent="0.3">
      <c r="J31191" s="8"/>
      <c r="K31191"/>
      <c r="L31191"/>
      <c r="M31191"/>
      <c r="N31191"/>
      <c r="O31191"/>
      <c r="P31191"/>
      <c r="Q31191"/>
      <c r="R31191"/>
      <c r="S31191" s="13"/>
      <c r="W31191" s="15"/>
    </row>
    <row r="31192" spans="10:23" x14ac:dyDescent="0.3">
      <c r="J31192" s="8"/>
      <c r="K31192"/>
      <c r="L31192"/>
      <c r="M31192"/>
      <c r="N31192"/>
      <c r="O31192"/>
      <c r="P31192"/>
      <c r="Q31192"/>
      <c r="R31192"/>
      <c r="S31192" s="13"/>
      <c r="W31192" s="15"/>
    </row>
    <row r="31193" spans="10:23" x14ac:dyDescent="0.3">
      <c r="J31193" s="8"/>
      <c r="K31193"/>
      <c r="L31193"/>
      <c r="M31193"/>
      <c r="N31193"/>
      <c r="O31193"/>
      <c r="P31193"/>
      <c r="Q31193"/>
      <c r="R31193"/>
      <c r="S31193" s="13"/>
      <c r="W31193" s="15"/>
    </row>
    <row r="31194" spans="10:23" x14ac:dyDescent="0.3">
      <c r="J31194" s="8"/>
      <c r="K31194"/>
      <c r="L31194"/>
      <c r="M31194"/>
      <c r="N31194"/>
      <c r="O31194"/>
      <c r="P31194"/>
      <c r="Q31194"/>
      <c r="R31194"/>
      <c r="S31194" s="13"/>
      <c r="W31194" s="15"/>
    </row>
    <row r="31195" spans="10:23" x14ac:dyDescent="0.3">
      <c r="J31195" s="8"/>
      <c r="K31195"/>
      <c r="L31195"/>
      <c r="M31195"/>
      <c r="N31195"/>
      <c r="O31195"/>
      <c r="P31195"/>
      <c r="Q31195"/>
      <c r="R31195"/>
      <c r="S31195" s="13"/>
      <c r="W31195" s="15"/>
    </row>
    <row r="31196" spans="10:23" x14ac:dyDescent="0.3">
      <c r="J31196" s="8"/>
      <c r="K31196"/>
      <c r="L31196"/>
      <c r="M31196"/>
      <c r="N31196"/>
      <c r="O31196"/>
      <c r="P31196"/>
      <c r="Q31196"/>
      <c r="R31196"/>
      <c r="S31196" s="13"/>
      <c r="W31196" s="15"/>
    </row>
    <row r="31197" spans="10:23" x14ac:dyDescent="0.3">
      <c r="J31197" s="8"/>
      <c r="K31197"/>
      <c r="L31197"/>
      <c r="M31197"/>
      <c r="N31197"/>
      <c r="O31197"/>
      <c r="P31197"/>
      <c r="Q31197"/>
      <c r="R31197"/>
      <c r="S31197" s="13"/>
      <c r="W31197" s="15"/>
    </row>
    <row r="31198" spans="10:23" x14ac:dyDescent="0.3">
      <c r="J31198" s="8"/>
      <c r="K31198"/>
      <c r="L31198"/>
      <c r="M31198"/>
      <c r="N31198"/>
      <c r="O31198"/>
      <c r="P31198"/>
      <c r="Q31198"/>
      <c r="R31198"/>
      <c r="S31198" s="13"/>
      <c r="W31198" s="15"/>
    </row>
    <row r="31199" spans="10:23" x14ac:dyDescent="0.3">
      <c r="J31199" s="8"/>
      <c r="K31199"/>
      <c r="L31199"/>
      <c r="M31199"/>
      <c r="N31199"/>
      <c r="O31199"/>
      <c r="P31199"/>
      <c r="Q31199"/>
      <c r="R31199"/>
      <c r="S31199" s="13"/>
      <c r="W31199" s="15"/>
    </row>
    <row r="31200" spans="10:23" x14ac:dyDescent="0.3">
      <c r="J31200" s="8"/>
      <c r="K31200"/>
      <c r="L31200"/>
      <c r="M31200"/>
      <c r="N31200"/>
      <c r="O31200"/>
      <c r="P31200"/>
      <c r="Q31200"/>
      <c r="R31200"/>
      <c r="S31200" s="13"/>
      <c r="W31200" s="15"/>
    </row>
    <row r="31201" spans="10:23" x14ac:dyDescent="0.3">
      <c r="J31201" s="8"/>
      <c r="K31201"/>
      <c r="L31201"/>
      <c r="M31201"/>
      <c r="N31201"/>
      <c r="O31201"/>
      <c r="P31201"/>
      <c r="Q31201"/>
      <c r="R31201"/>
      <c r="S31201" s="13"/>
      <c r="W31201" s="15"/>
    </row>
    <row r="31202" spans="10:23" x14ac:dyDescent="0.3">
      <c r="J31202" s="8"/>
      <c r="K31202"/>
      <c r="L31202"/>
      <c r="M31202"/>
      <c r="N31202"/>
      <c r="O31202"/>
      <c r="P31202"/>
      <c r="Q31202"/>
      <c r="R31202"/>
      <c r="S31202" s="13"/>
      <c r="W31202" s="15"/>
    </row>
    <row r="31203" spans="10:23" x14ac:dyDescent="0.3">
      <c r="J31203" s="8"/>
      <c r="K31203"/>
      <c r="L31203"/>
      <c r="M31203"/>
      <c r="N31203"/>
      <c r="O31203"/>
      <c r="P31203"/>
      <c r="Q31203"/>
      <c r="R31203"/>
      <c r="S31203" s="13"/>
      <c r="W31203" s="15"/>
    </row>
    <row r="31204" spans="10:23" x14ac:dyDescent="0.3">
      <c r="J31204" s="8"/>
      <c r="K31204"/>
      <c r="L31204"/>
      <c r="M31204"/>
      <c r="N31204"/>
      <c r="O31204"/>
      <c r="P31204"/>
      <c r="Q31204"/>
      <c r="R31204"/>
      <c r="S31204" s="13"/>
      <c r="W31204" s="15"/>
    </row>
    <row r="31205" spans="10:23" x14ac:dyDescent="0.3">
      <c r="J31205" s="8"/>
      <c r="K31205"/>
      <c r="L31205"/>
      <c r="M31205"/>
      <c r="N31205"/>
      <c r="O31205"/>
      <c r="P31205"/>
      <c r="Q31205"/>
      <c r="R31205"/>
      <c r="S31205" s="13"/>
      <c r="W31205" s="15"/>
    </row>
    <row r="31206" spans="10:23" x14ac:dyDescent="0.3">
      <c r="J31206" s="8"/>
      <c r="K31206"/>
      <c r="L31206"/>
      <c r="M31206"/>
      <c r="N31206"/>
      <c r="O31206"/>
      <c r="P31206"/>
      <c r="Q31206"/>
      <c r="R31206"/>
      <c r="S31206" s="13"/>
      <c r="W31206" s="15"/>
    </row>
    <row r="31207" spans="10:23" x14ac:dyDescent="0.3">
      <c r="J31207" s="8"/>
      <c r="K31207"/>
      <c r="L31207"/>
      <c r="M31207"/>
      <c r="N31207"/>
      <c r="O31207"/>
      <c r="P31207"/>
      <c r="Q31207"/>
      <c r="R31207"/>
      <c r="S31207" s="13"/>
      <c r="W31207" s="15"/>
    </row>
    <row r="31208" spans="10:23" x14ac:dyDescent="0.3">
      <c r="J31208" s="8"/>
      <c r="K31208"/>
      <c r="L31208"/>
      <c r="M31208"/>
      <c r="N31208"/>
      <c r="O31208"/>
      <c r="P31208"/>
      <c r="Q31208"/>
      <c r="R31208"/>
      <c r="S31208" s="13"/>
      <c r="W31208" s="15"/>
    </row>
    <row r="31209" spans="10:23" x14ac:dyDescent="0.3">
      <c r="J31209" s="8"/>
      <c r="K31209"/>
      <c r="L31209"/>
      <c r="M31209"/>
      <c r="N31209"/>
      <c r="O31209"/>
      <c r="P31209"/>
      <c r="Q31209"/>
      <c r="R31209"/>
      <c r="S31209" s="13"/>
      <c r="W31209" s="15"/>
    </row>
    <row r="31210" spans="10:23" x14ac:dyDescent="0.3">
      <c r="J31210" s="8"/>
      <c r="K31210"/>
      <c r="L31210"/>
      <c r="M31210"/>
      <c r="N31210"/>
      <c r="O31210"/>
      <c r="P31210"/>
      <c r="Q31210"/>
      <c r="R31210"/>
      <c r="S31210" s="13"/>
      <c r="W31210" s="15"/>
    </row>
    <row r="31211" spans="10:23" x14ac:dyDescent="0.3">
      <c r="J31211" s="8"/>
      <c r="K31211"/>
      <c r="L31211"/>
      <c r="M31211"/>
      <c r="N31211"/>
      <c r="O31211"/>
      <c r="P31211"/>
      <c r="Q31211"/>
      <c r="R31211"/>
      <c r="S31211" s="13"/>
      <c r="W31211" s="15"/>
    </row>
    <row r="31212" spans="10:23" x14ac:dyDescent="0.3">
      <c r="J31212" s="8"/>
      <c r="K31212"/>
      <c r="L31212"/>
      <c r="M31212"/>
      <c r="N31212"/>
      <c r="O31212"/>
      <c r="P31212"/>
      <c r="Q31212"/>
      <c r="R31212"/>
      <c r="S31212" s="13"/>
      <c r="W31212" s="15"/>
    </row>
    <row r="31213" spans="10:23" x14ac:dyDescent="0.3">
      <c r="J31213" s="8"/>
      <c r="K31213"/>
      <c r="L31213"/>
      <c r="M31213"/>
      <c r="N31213"/>
      <c r="O31213"/>
      <c r="P31213"/>
      <c r="Q31213"/>
      <c r="R31213"/>
      <c r="S31213" s="13"/>
      <c r="W31213" s="15"/>
    </row>
    <row r="31214" spans="10:23" x14ac:dyDescent="0.3">
      <c r="J31214" s="8"/>
      <c r="K31214"/>
      <c r="L31214"/>
      <c r="M31214"/>
      <c r="N31214"/>
      <c r="O31214"/>
      <c r="P31214"/>
      <c r="Q31214"/>
      <c r="R31214"/>
      <c r="S31214" s="13"/>
      <c r="W31214" s="15"/>
    </row>
    <row r="31215" spans="10:23" x14ac:dyDescent="0.3">
      <c r="J31215" s="8"/>
      <c r="K31215"/>
      <c r="L31215"/>
      <c r="M31215"/>
      <c r="N31215"/>
      <c r="O31215"/>
      <c r="P31215"/>
      <c r="Q31215"/>
      <c r="R31215"/>
      <c r="S31215" s="13"/>
      <c r="W31215" s="15"/>
    </row>
    <row r="31216" spans="10:23" x14ac:dyDescent="0.3">
      <c r="J31216" s="8"/>
      <c r="K31216"/>
      <c r="L31216"/>
      <c r="M31216"/>
      <c r="N31216"/>
      <c r="O31216"/>
      <c r="P31216"/>
      <c r="Q31216"/>
      <c r="R31216"/>
      <c r="S31216" s="13"/>
      <c r="W31216" s="15"/>
    </row>
    <row r="31217" spans="10:23" x14ac:dyDescent="0.3">
      <c r="J31217" s="8"/>
      <c r="K31217"/>
      <c r="L31217"/>
      <c r="M31217"/>
      <c r="N31217"/>
      <c r="O31217"/>
      <c r="P31217"/>
      <c r="Q31217"/>
      <c r="R31217"/>
      <c r="S31217" s="13"/>
      <c r="W31217" s="15"/>
    </row>
    <row r="31218" spans="10:23" x14ac:dyDescent="0.3">
      <c r="J31218" s="8"/>
      <c r="K31218"/>
      <c r="L31218"/>
      <c r="M31218"/>
      <c r="N31218"/>
      <c r="O31218"/>
      <c r="P31218"/>
      <c r="Q31218"/>
      <c r="R31218"/>
      <c r="S31218" s="13"/>
      <c r="W31218" s="15"/>
    </row>
    <row r="31219" spans="10:23" x14ac:dyDescent="0.3">
      <c r="J31219" s="8"/>
      <c r="K31219"/>
      <c r="L31219"/>
      <c r="M31219"/>
      <c r="N31219"/>
      <c r="O31219"/>
      <c r="P31219"/>
      <c r="Q31219"/>
      <c r="R31219"/>
      <c r="S31219" s="13"/>
      <c r="W31219" s="15"/>
    </row>
    <row r="31220" spans="10:23" x14ac:dyDescent="0.3">
      <c r="J31220" s="8"/>
      <c r="K31220"/>
      <c r="L31220"/>
      <c r="M31220"/>
      <c r="N31220"/>
      <c r="O31220"/>
      <c r="P31220"/>
      <c r="Q31220"/>
      <c r="R31220"/>
      <c r="S31220" s="13"/>
      <c r="W31220" s="15"/>
    </row>
    <row r="31221" spans="10:23" x14ac:dyDescent="0.3">
      <c r="J31221" s="8"/>
      <c r="K31221"/>
      <c r="L31221"/>
      <c r="M31221"/>
      <c r="N31221"/>
      <c r="O31221"/>
      <c r="P31221"/>
      <c r="Q31221"/>
      <c r="R31221"/>
      <c r="S31221" s="13"/>
      <c r="W31221" s="15"/>
    </row>
    <row r="31222" spans="10:23" x14ac:dyDescent="0.3">
      <c r="J31222" s="8"/>
      <c r="K31222"/>
      <c r="L31222"/>
      <c r="M31222"/>
      <c r="N31222"/>
      <c r="O31222"/>
      <c r="P31222"/>
      <c r="Q31222"/>
      <c r="R31222"/>
      <c r="S31222" s="13"/>
      <c r="W31222" s="15"/>
    </row>
    <row r="31223" spans="10:23" x14ac:dyDescent="0.3">
      <c r="J31223" s="8"/>
      <c r="K31223"/>
      <c r="L31223"/>
      <c r="M31223"/>
      <c r="N31223"/>
      <c r="O31223"/>
      <c r="P31223"/>
      <c r="Q31223"/>
      <c r="R31223"/>
      <c r="S31223" s="13"/>
      <c r="W31223" s="15"/>
    </row>
    <row r="31224" spans="10:23" x14ac:dyDescent="0.3">
      <c r="J31224" s="8"/>
      <c r="K31224"/>
      <c r="L31224"/>
      <c r="M31224"/>
      <c r="N31224"/>
      <c r="O31224"/>
      <c r="P31224"/>
      <c r="Q31224"/>
      <c r="R31224"/>
      <c r="S31224" s="13"/>
      <c r="W31224" s="15"/>
    </row>
    <row r="31225" spans="10:23" x14ac:dyDescent="0.3">
      <c r="J31225" s="8"/>
      <c r="K31225"/>
      <c r="L31225"/>
      <c r="M31225"/>
      <c r="N31225"/>
      <c r="O31225"/>
      <c r="P31225"/>
      <c r="Q31225"/>
      <c r="R31225"/>
      <c r="S31225" s="13"/>
      <c r="W31225" s="15"/>
    </row>
    <row r="31226" spans="10:23" x14ac:dyDescent="0.3">
      <c r="J31226" s="8"/>
      <c r="K31226"/>
      <c r="L31226"/>
      <c r="M31226"/>
      <c r="N31226"/>
      <c r="O31226"/>
      <c r="P31226"/>
      <c r="Q31226"/>
      <c r="R31226"/>
      <c r="S31226" s="13"/>
      <c r="W31226" s="15"/>
    </row>
    <row r="31227" spans="10:23" x14ac:dyDescent="0.3">
      <c r="J31227" s="8"/>
      <c r="K31227"/>
      <c r="L31227"/>
      <c r="M31227"/>
      <c r="N31227"/>
      <c r="O31227"/>
      <c r="P31227"/>
      <c r="Q31227"/>
      <c r="R31227"/>
      <c r="S31227" s="13"/>
      <c r="W31227" s="15"/>
    </row>
    <row r="31228" spans="10:23" x14ac:dyDescent="0.3">
      <c r="J31228" s="8"/>
      <c r="K31228"/>
      <c r="L31228"/>
      <c r="M31228"/>
      <c r="N31228"/>
      <c r="O31228"/>
      <c r="P31228"/>
      <c r="Q31228"/>
      <c r="R31228"/>
      <c r="S31228" s="13"/>
      <c r="W31228" s="15"/>
    </row>
    <row r="31229" spans="10:23" x14ac:dyDescent="0.3">
      <c r="J31229" s="8"/>
      <c r="K31229"/>
      <c r="L31229"/>
      <c r="M31229"/>
      <c r="N31229"/>
      <c r="O31229"/>
      <c r="P31229"/>
      <c r="Q31229"/>
      <c r="R31229"/>
      <c r="S31229" s="13"/>
      <c r="W31229" s="15"/>
    </row>
    <row r="31230" spans="10:23" x14ac:dyDescent="0.3">
      <c r="J31230" s="8"/>
      <c r="K31230"/>
      <c r="L31230"/>
      <c r="M31230"/>
      <c r="N31230"/>
      <c r="O31230"/>
      <c r="P31230"/>
      <c r="Q31230"/>
      <c r="R31230"/>
      <c r="S31230" s="13"/>
      <c r="W31230" s="15"/>
    </row>
    <row r="31231" spans="10:23" x14ac:dyDescent="0.3">
      <c r="J31231" s="8"/>
      <c r="K31231"/>
      <c r="L31231"/>
      <c r="M31231"/>
      <c r="N31231"/>
      <c r="O31231"/>
      <c r="P31231"/>
      <c r="Q31231"/>
      <c r="R31231"/>
      <c r="S31231" s="13"/>
      <c r="W31231" s="15"/>
    </row>
    <row r="31232" spans="10:23" x14ac:dyDescent="0.3">
      <c r="J31232" s="8"/>
      <c r="K31232"/>
      <c r="L31232"/>
      <c r="M31232"/>
      <c r="N31232"/>
      <c r="O31232"/>
      <c r="P31232"/>
      <c r="Q31232"/>
      <c r="R31232"/>
      <c r="S31232" s="13"/>
      <c r="W31232" s="15"/>
    </row>
    <row r="31233" spans="10:23" x14ac:dyDescent="0.3">
      <c r="J31233" s="8"/>
      <c r="K31233"/>
      <c r="L31233"/>
      <c r="M31233"/>
      <c r="N31233"/>
      <c r="O31233"/>
      <c r="P31233"/>
      <c r="Q31233"/>
      <c r="R31233"/>
      <c r="S31233" s="13"/>
      <c r="W31233" s="15"/>
    </row>
    <row r="31234" spans="10:23" x14ac:dyDescent="0.3">
      <c r="J31234" s="8"/>
      <c r="K31234"/>
      <c r="L31234"/>
      <c r="M31234"/>
      <c r="N31234"/>
      <c r="O31234"/>
      <c r="P31234"/>
      <c r="Q31234"/>
      <c r="R31234"/>
      <c r="S31234" s="13"/>
      <c r="W31234" s="15"/>
    </row>
    <row r="31235" spans="10:23" x14ac:dyDescent="0.3">
      <c r="J31235" s="8"/>
      <c r="K31235"/>
      <c r="L31235"/>
      <c r="M31235"/>
      <c r="N31235"/>
      <c r="O31235"/>
      <c r="P31235"/>
      <c r="Q31235"/>
      <c r="R31235"/>
      <c r="S31235" s="13"/>
      <c r="W31235" s="15"/>
    </row>
    <row r="31236" spans="10:23" x14ac:dyDescent="0.3">
      <c r="J31236" s="8"/>
      <c r="K31236"/>
      <c r="L31236"/>
      <c r="M31236"/>
      <c r="N31236"/>
      <c r="O31236"/>
      <c r="P31236"/>
      <c r="Q31236"/>
      <c r="R31236"/>
      <c r="S31236" s="13"/>
      <c r="W31236" s="15"/>
    </row>
    <row r="31237" spans="10:23" x14ac:dyDescent="0.3">
      <c r="J31237" s="8"/>
      <c r="K31237"/>
      <c r="L31237"/>
      <c r="M31237"/>
      <c r="N31237"/>
      <c r="O31237"/>
      <c r="P31237"/>
      <c r="Q31237"/>
      <c r="R31237"/>
      <c r="S31237" s="13"/>
      <c r="W31237" s="15"/>
    </row>
    <row r="31238" spans="10:23" x14ac:dyDescent="0.3">
      <c r="J31238" s="8"/>
      <c r="K31238"/>
      <c r="L31238"/>
      <c r="M31238"/>
      <c r="N31238"/>
      <c r="O31238"/>
      <c r="P31238"/>
      <c r="Q31238"/>
      <c r="R31238"/>
      <c r="S31238" s="13"/>
      <c r="W31238" s="15"/>
    </row>
    <row r="31239" spans="10:23" x14ac:dyDescent="0.3">
      <c r="J31239" s="8"/>
      <c r="K31239"/>
      <c r="L31239"/>
      <c r="M31239"/>
      <c r="N31239"/>
      <c r="O31239"/>
      <c r="P31239"/>
      <c r="Q31239"/>
      <c r="R31239"/>
      <c r="S31239" s="13"/>
      <c r="W31239" s="15"/>
    </row>
    <row r="31240" spans="10:23" x14ac:dyDescent="0.3">
      <c r="J31240" s="8"/>
      <c r="K31240"/>
      <c r="L31240"/>
      <c r="M31240"/>
      <c r="N31240"/>
      <c r="O31240"/>
      <c r="P31240"/>
      <c r="Q31240"/>
      <c r="R31240"/>
      <c r="S31240" s="13"/>
      <c r="W31240" s="15"/>
    </row>
    <row r="31241" spans="10:23" x14ac:dyDescent="0.3">
      <c r="J31241" s="8"/>
      <c r="K31241"/>
      <c r="L31241"/>
      <c r="M31241"/>
      <c r="N31241"/>
      <c r="O31241"/>
      <c r="P31241"/>
      <c r="Q31241"/>
      <c r="R31241"/>
      <c r="S31241" s="13"/>
      <c r="W31241" s="15"/>
    </row>
    <row r="31242" spans="10:23" x14ac:dyDescent="0.3">
      <c r="J31242" s="8"/>
      <c r="K31242"/>
      <c r="L31242"/>
      <c r="M31242"/>
      <c r="N31242"/>
      <c r="O31242"/>
      <c r="P31242"/>
      <c r="Q31242"/>
      <c r="R31242"/>
      <c r="S31242" s="13"/>
      <c r="W31242" s="15"/>
    </row>
    <row r="31243" spans="10:23" x14ac:dyDescent="0.3">
      <c r="J31243" s="8"/>
      <c r="K31243"/>
      <c r="L31243"/>
      <c r="M31243"/>
      <c r="N31243"/>
      <c r="O31243"/>
      <c r="P31243"/>
      <c r="Q31243"/>
      <c r="R31243"/>
      <c r="S31243" s="13"/>
      <c r="W31243" s="15"/>
    </row>
    <row r="31244" spans="10:23" x14ac:dyDescent="0.3">
      <c r="J31244" s="8"/>
      <c r="K31244"/>
      <c r="L31244"/>
      <c r="M31244"/>
      <c r="N31244"/>
      <c r="O31244"/>
      <c r="P31244"/>
      <c r="Q31244"/>
      <c r="R31244"/>
      <c r="S31244" s="13"/>
      <c r="W31244" s="15"/>
    </row>
    <row r="31245" spans="10:23" x14ac:dyDescent="0.3">
      <c r="J31245" s="8"/>
      <c r="K31245"/>
      <c r="L31245"/>
      <c r="M31245"/>
      <c r="N31245"/>
      <c r="O31245"/>
      <c r="P31245"/>
      <c r="Q31245"/>
      <c r="R31245"/>
      <c r="S31245" s="13"/>
      <c r="W31245" s="15"/>
    </row>
    <row r="31246" spans="10:23" x14ac:dyDescent="0.3">
      <c r="J31246" s="8"/>
      <c r="K31246"/>
      <c r="L31246"/>
      <c r="M31246"/>
      <c r="N31246"/>
      <c r="O31246"/>
      <c r="P31246"/>
      <c r="Q31246"/>
      <c r="R31246"/>
      <c r="S31246" s="13"/>
      <c r="W31246" s="15"/>
    </row>
    <row r="31247" spans="10:23" x14ac:dyDescent="0.3">
      <c r="J31247" s="8"/>
      <c r="K31247"/>
      <c r="L31247"/>
      <c r="M31247"/>
      <c r="N31247"/>
      <c r="O31247"/>
      <c r="P31247"/>
      <c r="Q31247"/>
      <c r="R31247"/>
      <c r="S31247" s="13"/>
      <c r="W31247" s="15"/>
    </row>
    <row r="31248" spans="10:23" x14ac:dyDescent="0.3">
      <c r="J31248" s="8"/>
      <c r="K31248"/>
      <c r="L31248"/>
      <c r="M31248"/>
      <c r="N31248"/>
      <c r="O31248"/>
      <c r="P31248"/>
      <c r="Q31248"/>
      <c r="R31248"/>
      <c r="S31248" s="13"/>
      <c r="W31248" s="15"/>
    </row>
    <row r="31249" spans="10:23" x14ac:dyDescent="0.3">
      <c r="J31249" s="8"/>
      <c r="K31249"/>
      <c r="L31249"/>
      <c r="M31249"/>
      <c r="N31249"/>
      <c r="O31249"/>
      <c r="P31249"/>
      <c r="Q31249"/>
      <c r="R31249"/>
      <c r="S31249" s="13"/>
      <c r="W31249" s="15"/>
    </row>
    <row r="31250" spans="10:23" x14ac:dyDescent="0.3">
      <c r="J31250" s="8"/>
      <c r="K31250"/>
      <c r="L31250"/>
      <c r="M31250"/>
      <c r="N31250"/>
      <c r="O31250"/>
      <c r="P31250"/>
      <c r="Q31250"/>
      <c r="R31250"/>
      <c r="S31250" s="13"/>
      <c r="W31250" s="15"/>
    </row>
    <row r="31251" spans="10:23" x14ac:dyDescent="0.3">
      <c r="J31251" s="8"/>
      <c r="K31251"/>
      <c r="L31251"/>
      <c r="M31251"/>
      <c r="N31251"/>
      <c r="O31251"/>
      <c r="P31251"/>
      <c r="Q31251"/>
      <c r="R31251"/>
      <c r="S31251" s="13"/>
      <c r="W31251" s="15"/>
    </row>
    <row r="31252" spans="10:23" x14ac:dyDescent="0.3">
      <c r="J31252" s="8"/>
      <c r="K31252"/>
      <c r="L31252"/>
      <c r="M31252"/>
      <c r="N31252"/>
      <c r="O31252"/>
      <c r="P31252"/>
      <c r="Q31252"/>
      <c r="R31252"/>
      <c r="S31252" s="13"/>
      <c r="W31252" s="15"/>
    </row>
    <row r="31253" spans="10:23" x14ac:dyDescent="0.3">
      <c r="J31253" s="8"/>
      <c r="K31253"/>
      <c r="L31253"/>
      <c r="M31253"/>
      <c r="N31253"/>
      <c r="O31253"/>
      <c r="P31253"/>
      <c r="Q31253"/>
      <c r="R31253"/>
      <c r="S31253" s="13"/>
      <c r="W31253" s="15"/>
    </row>
    <row r="31254" spans="10:23" x14ac:dyDescent="0.3">
      <c r="J31254" s="8"/>
      <c r="K31254"/>
      <c r="L31254"/>
      <c r="M31254"/>
      <c r="N31254"/>
      <c r="O31254"/>
      <c r="P31254"/>
      <c r="Q31254"/>
      <c r="R31254"/>
      <c r="S31254" s="13"/>
      <c r="W31254" s="15"/>
    </row>
    <row r="31255" spans="10:23" x14ac:dyDescent="0.3">
      <c r="J31255" s="8"/>
      <c r="K31255"/>
      <c r="L31255"/>
      <c r="M31255"/>
      <c r="N31255"/>
      <c r="O31255"/>
      <c r="P31255"/>
      <c r="Q31255"/>
      <c r="R31255"/>
      <c r="S31255" s="13"/>
      <c r="W31255" s="15"/>
    </row>
    <row r="31256" spans="10:23" x14ac:dyDescent="0.3">
      <c r="J31256" s="8"/>
      <c r="K31256"/>
      <c r="L31256"/>
      <c r="M31256"/>
      <c r="N31256"/>
      <c r="O31256"/>
      <c r="P31256"/>
      <c r="Q31256"/>
      <c r="R31256"/>
      <c r="S31256" s="13"/>
      <c r="W31256" s="15"/>
    </row>
    <row r="31257" spans="10:23" x14ac:dyDescent="0.3">
      <c r="J31257" s="8"/>
      <c r="K31257"/>
      <c r="L31257"/>
      <c r="M31257"/>
      <c r="N31257"/>
      <c r="O31257"/>
      <c r="P31257"/>
      <c r="Q31257"/>
      <c r="R31257"/>
      <c r="S31257" s="13"/>
      <c r="W31257" s="15"/>
    </row>
    <row r="31258" spans="10:23" x14ac:dyDescent="0.3">
      <c r="J31258" s="8"/>
      <c r="K31258"/>
      <c r="L31258"/>
      <c r="M31258"/>
      <c r="N31258"/>
      <c r="O31258"/>
      <c r="P31258"/>
      <c r="Q31258"/>
      <c r="R31258"/>
      <c r="S31258" s="13"/>
      <c r="W31258" s="15"/>
    </row>
    <row r="31259" spans="10:23" x14ac:dyDescent="0.3">
      <c r="J31259" s="8"/>
      <c r="K31259"/>
      <c r="L31259"/>
      <c r="M31259"/>
      <c r="N31259"/>
      <c r="O31259"/>
      <c r="P31259"/>
      <c r="Q31259"/>
      <c r="R31259"/>
      <c r="S31259" s="13"/>
      <c r="W31259" s="15"/>
    </row>
    <row r="31260" spans="10:23" x14ac:dyDescent="0.3">
      <c r="J31260" s="8"/>
      <c r="K31260"/>
      <c r="L31260"/>
      <c r="M31260"/>
      <c r="N31260"/>
      <c r="O31260"/>
      <c r="P31260"/>
      <c r="Q31260"/>
      <c r="R31260"/>
      <c r="S31260" s="13"/>
      <c r="W31260" s="15"/>
    </row>
    <row r="31261" spans="10:23" x14ac:dyDescent="0.3">
      <c r="J31261" s="8"/>
      <c r="K31261"/>
      <c r="L31261"/>
      <c r="M31261"/>
      <c r="N31261"/>
      <c r="O31261"/>
      <c r="P31261"/>
      <c r="Q31261"/>
      <c r="R31261"/>
      <c r="S31261" s="13"/>
      <c r="W31261" s="15"/>
    </row>
    <row r="31262" spans="10:23" x14ac:dyDescent="0.3">
      <c r="J31262" s="8"/>
      <c r="K31262"/>
      <c r="L31262"/>
      <c r="M31262"/>
      <c r="N31262"/>
      <c r="O31262"/>
      <c r="P31262"/>
      <c r="Q31262"/>
      <c r="R31262"/>
      <c r="S31262" s="13"/>
      <c r="W31262" s="15"/>
    </row>
    <row r="31263" spans="10:23" x14ac:dyDescent="0.3">
      <c r="J31263" s="8"/>
      <c r="K31263"/>
      <c r="L31263"/>
      <c r="M31263"/>
      <c r="N31263"/>
      <c r="O31263"/>
      <c r="P31263"/>
      <c r="Q31263"/>
      <c r="R31263"/>
      <c r="S31263" s="13"/>
      <c r="W31263" s="15"/>
    </row>
    <row r="31264" spans="10:23" x14ac:dyDescent="0.3">
      <c r="J31264" s="8"/>
      <c r="K31264"/>
      <c r="L31264"/>
      <c r="M31264"/>
      <c r="N31264"/>
      <c r="O31264"/>
      <c r="P31264"/>
      <c r="Q31264"/>
      <c r="R31264"/>
      <c r="S31264" s="13"/>
      <c r="W31264" s="15"/>
    </row>
    <row r="31265" spans="10:23" x14ac:dyDescent="0.3">
      <c r="J31265" s="8"/>
      <c r="K31265"/>
      <c r="L31265"/>
      <c r="M31265"/>
      <c r="N31265"/>
      <c r="O31265"/>
      <c r="P31265"/>
      <c r="Q31265"/>
      <c r="R31265"/>
      <c r="S31265" s="13"/>
      <c r="W31265" s="15"/>
    </row>
    <row r="31266" spans="10:23" x14ac:dyDescent="0.3">
      <c r="J31266" s="8"/>
      <c r="K31266"/>
      <c r="L31266"/>
      <c r="M31266"/>
      <c r="N31266"/>
      <c r="O31266"/>
      <c r="P31266"/>
      <c r="Q31266"/>
      <c r="R31266"/>
      <c r="S31266" s="13"/>
      <c r="W31266" s="15"/>
    </row>
    <row r="31267" spans="10:23" x14ac:dyDescent="0.3">
      <c r="J31267" s="8"/>
      <c r="K31267"/>
      <c r="L31267"/>
      <c r="M31267"/>
      <c r="N31267"/>
      <c r="O31267"/>
      <c r="P31267"/>
      <c r="Q31267"/>
      <c r="R31267"/>
      <c r="S31267" s="13"/>
      <c r="W31267" s="15"/>
    </row>
    <row r="31268" spans="10:23" x14ac:dyDescent="0.3">
      <c r="J31268" s="8"/>
      <c r="K31268"/>
      <c r="L31268"/>
      <c r="M31268"/>
      <c r="N31268"/>
      <c r="O31268"/>
      <c r="P31268"/>
      <c r="Q31268"/>
      <c r="R31268"/>
      <c r="S31268" s="13"/>
      <c r="W31268" s="15"/>
    </row>
    <row r="31269" spans="10:23" x14ac:dyDescent="0.3">
      <c r="J31269" s="8"/>
      <c r="K31269"/>
      <c r="L31269"/>
      <c r="M31269"/>
      <c r="N31269"/>
      <c r="O31269"/>
      <c r="P31269"/>
      <c r="Q31269"/>
      <c r="R31269"/>
      <c r="S31269" s="13"/>
      <c r="W31269" s="15"/>
    </row>
    <row r="31270" spans="10:23" x14ac:dyDescent="0.3">
      <c r="J31270" s="8"/>
      <c r="K31270"/>
      <c r="L31270"/>
      <c r="M31270"/>
      <c r="N31270"/>
      <c r="O31270"/>
      <c r="P31270"/>
      <c r="Q31270"/>
      <c r="R31270"/>
      <c r="S31270" s="13"/>
      <c r="W31270" s="15"/>
    </row>
    <row r="31271" spans="10:23" x14ac:dyDescent="0.3">
      <c r="J31271" s="8"/>
      <c r="K31271"/>
      <c r="L31271"/>
      <c r="M31271"/>
      <c r="N31271"/>
      <c r="O31271"/>
      <c r="P31271"/>
      <c r="Q31271"/>
      <c r="R31271"/>
      <c r="S31271" s="13"/>
      <c r="W31271" s="15"/>
    </row>
    <row r="31272" spans="10:23" x14ac:dyDescent="0.3">
      <c r="J31272" s="8"/>
      <c r="K31272"/>
      <c r="L31272"/>
      <c r="M31272"/>
      <c r="N31272"/>
      <c r="O31272"/>
      <c r="P31272"/>
      <c r="Q31272"/>
      <c r="R31272"/>
      <c r="S31272" s="13"/>
      <c r="W31272" s="15"/>
    </row>
    <row r="31273" spans="10:23" x14ac:dyDescent="0.3">
      <c r="J31273" s="8"/>
      <c r="K31273"/>
      <c r="L31273"/>
      <c r="M31273"/>
      <c r="N31273"/>
      <c r="O31273"/>
      <c r="P31273"/>
      <c r="Q31273"/>
      <c r="R31273"/>
      <c r="S31273" s="13"/>
      <c r="W31273" s="15"/>
    </row>
    <row r="31274" spans="10:23" x14ac:dyDescent="0.3">
      <c r="J31274" s="8"/>
      <c r="K31274"/>
      <c r="L31274"/>
      <c r="M31274"/>
      <c r="N31274"/>
      <c r="O31274"/>
      <c r="P31274"/>
      <c r="Q31274"/>
      <c r="R31274"/>
      <c r="S31274" s="13"/>
      <c r="W31274" s="15"/>
    </row>
    <row r="31275" spans="10:23" x14ac:dyDescent="0.3">
      <c r="J31275" s="8"/>
      <c r="K31275"/>
      <c r="L31275"/>
      <c r="M31275"/>
      <c r="N31275"/>
      <c r="O31275"/>
      <c r="P31275"/>
      <c r="Q31275"/>
      <c r="R31275"/>
      <c r="S31275" s="13"/>
      <c r="W31275" s="15"/>
    </row>
    <row r="31276" spans="10:23" x14ac:dyDescent="0.3">
      <c r="J31276" s="8"/>
      <c r="K31276"/>
      <c r="L31276"/>
      <c r="M31276"/>
      <c r="N31276"/>
      <c r="O31276"/>
      <c r="P31276"/>
      <c r="Q31276"/>
      <c r="R31276"/>
      <c r="S31276" s="13"/>
      <c r="W31276" s="15"/>
    </row>
    <row r="31277" spans="10:23" x14ac:dyDescent="0.3">
      <c r="J31277" s="8"/>
      <c r="K31277"/>
      <c r="L31277"/>
      <c r="M31277"/>
      <c r="N31277"/>
      <c r="O31277"/>
      <c r="P31277"/>
      <c r="Q31277"/>
      <c r="R31277"/>
      <c r="S31277" s="13"/>
      <c r="W31277" s="15"/>
    </row>
    <row r="31278" spans="10:23" x14ac:dyDescent="0.3">
      <c r="J31278" s="8"/>
      <c r="K31278"/>
      <c r="L31278"/>
      <c r="M31278"/>
      <c r="N31278"/>
      <c r="O31278"/>
      <c r="P31278"/>
      <c r="Q31278"/>
      <c r="R31278"/>
      <c r="S31278" s="13"/>
      <c r="W31278" s="15"/>
    </row>
    <row r="31279" spans="10:23" x14ac:dyDescent="0.3">
      <c r="J31279" s="8"/>
      <c r="K31279"/>
      <c r="L31279"/>
      <c r="M31279"/>
      <c r="N31279"/>
      <c r="O31279"/>
      <c r="P31279"/>
      <c r="Q31279"/>
      <c r="R31279"/>
      <c r="S31279" s="13"/>
      <c r="W31279" s="15"/>
    </row>
    <row r="31280" spans="10:23" x14ac:dyDescent="0.3">
      <c r="J31280" s="8"/>
      <c r="K31280"/>
      <c r="L31280"/>
      <c r="M31280"/>
      <c r="N31280"/>
      <c r="O31280"/>
      <c r="P31280"/>
      <c r="Q31280"/>
      <c r="R31280"/>
      <c r="S31280" s="13"/>
      <c r="W31280" s="15"/>
    </row>
    <row r="31281" spans="10:23" x14ac:dyDescent="0.3">
      <c r="J31281" s="8"/>
      <c r="K31281"/>
      <c r="L31281"/>
      <c r="M31281"/>
      <c r="N31281"/>
      <c r="O31281"/>
      <c r="P31281"/>
      <c r="Q31281"/>
      <c r="R31281"/>
      <c r="S31281" s="13"/>
      <c r="W31281" s="15"/>
    </row>
    <row r="31282" spans="10:23" x14ac:dyDescent="0.3">
      <c r="J31282" s="8"/>
      <c r="K31282"/>
      <c r="L31282"/>
      <c r="M31282"/>
      <c r="N31282"/>
      <c r="O31282"/>
      <c r="P31282"/>
      <c r="Q31282"/>
      <c r="R31282"/>
      <c r="S31282" s="13"/>
      <c r="W31282" s="15"/>
    </row>
    <row r="31283" spans="10:23" x14ac:dyDescent="0.3">
      <c r="J31283" s="8"/>
      <c r="K31283"/>
      <c r="L31283"/>
      <c r="M31283"/>
      <c r="N31283"/>
      <c r="O31283"/>
      <c r="P31283"/>
      <c r="Q31283"/>
      <c r="R31283"/>
      <c r="S31283" s="13"/>
      <c r="W31283" s="15"/>
    </row>
    <row r="31284" spans="10:23" x14ac:dyDescent="0.3">
      <c r="J31284" s="8"/>
      <c r="K31284"/>
      <c r="L31284"/>
      <c r="M31284"/>
      <c r="N31284"/>
      <c r="O31284"/>
      <c r="P31284"/>
      <c r="Q31284"/>
      <c r="R31284"/>
      <c r="S31284" s="13"/>
      <c r="W31284" s="15"/>
    </row>
    <row r="31285" spans="10:23" x14ac:dyDescent="0.3">
      <c r="J31285" s="8"/>
      <c r="K31285"/>
      <c r="L31285"/>
      <c r="M31285"/>
      <c r="N31285"/>
      <c r="O31285"/>
      <c r="P31285"/>
      <c r="Q31285"/>
      <c r="R31285"/>
      <c r="S31285" s="13"/>
      <c r="W31285" s="15"/>
    </row>
    <row r="31286" spans="10:23" x14ac:dyDescent="0.3">
      <c r="J31286" s="8"/>
      <c r="K31286"/>
      <c r="L31286"/>
      <c r="M31286"/>
      <c r="N31286"/>
      <c r="O31286"/>
      <c r="P31286"/>
      <c r="Q31286"/>
      <c r="R31286"/>
      <c r="S31286" s="13"/>
      <c r="W31286" s="15"/>
    </row>
    <row r="31287" spans="10:23" x14ac:dyDescent="0.3">
      <c r="J31287" s="8"/>
      <c r="K31287"/>
      <c r="L31287"/>
      <c r="M31287"/>
      <c r="N31287"/>
      <c r="O31287"/>
      <c r="P31287"/>
      <c r="Q31287"/>
      <c r="R31287"/>
      <c r="S31287" s="13"/>
      <c r="W31287" s="15"/>
    </row>
    <row r="31288" spans="10:23" x14ac:dyDescent="0.3">
      <c r="J31288" s="8"/>
      <c r="K31288"/>
      <c r="L31288"/>
      <c r="M31288"/>
      <c r="N31288"/>
      <c r="O31288"/>
      <c r="P31288"/>
      <c r="Q31288"/>
      <c r="R31288"/>
      <c r="S31288" s="13"/>
      <c r="W31288" s="15"/>
    </row>
    <row r="31289" spans="10:23" x14ac:dyDescent="0.3">
      <c r="J31289" s="8"/>
      <c r="K31289"/>
      <c r="L31289"/>
      <c r="M31289"/>
      <c r="N31289"/>
      <c r="O31289"/>
      <c r="P31289"/>
      <c r="Q31289"/>
      <c r="R31289"/>
      <c r="S31289" s="13"/>
      <c r="W31289" s="15"/>
    </row>
    <row r="31290" spans="10:23" x14ac:dyDescent="0.3">
      <c r="J31290" s="8"/>
      <c r="K31290"/>
      <c r="L31290"/>
      <c r="M31290"/>
      <c r="N31290"/>
      <c r="O31290"/>
      <c r="P31290"/>
      <c r="Q31290"/>
      <c r="R31290"/>
      <c r="S31290" s="13"/>
      <c r="W31290" s="15"/>
    </row>
    <row r="31291" spans="10:23" x14ac:dyDescent="0.3">
      <c r="J31291" s="8"/>
      <c r="K31291"/>
      <c r="L31291"/>
      <c r="M31291"/>
      <c r="N31291"/>
      <c r="O31291"/>
      <c r="P31291"/>
      <c r="Q31291"/>
      <c r="R31291"/>
      <c r="S31291" s="13"/>
      <c r="W31291" s="15"/>
    </row>
    <row r="31292" spans="10:23" x14ac:dyDescent="0.3">
      <c r="J31292" s="8"/>
      <c r="K31292"/>
      <c r="L31292"/>
      <c r="M31292"/>
      <c r="N31292"/>
      <c r="O31292"/>
      <c r="P31292"/>
      <c r="Q31292"/>
      <c r="R31292"/>
      <c r="S31292" s="13"/>
      <c r="W31292" s="15"/>
    </row>
    <row r="31293" spans="10:23" x14ac:dyDescent="0.3">
      <c r="J31293" s="8"/>
      <c r="K31293"/>
      <c r="L31293"/>
      <c r="M31293"/>
      <c r="N31293"/>
      <c r="O31293"/>
      <c r="P31293"/>
      <c r="Q31293"/>
      <c r="R31293"/>
      <c r="S31293" s="13"/>
      <c r="W31293" s="15"/>
    </row>
    <row r="31294" spans="10:23" x14ac:dyDescent="0.3">
      <c r="J31294" s="8"/>
      <c r="K31294"/>
      <c r="L31294"/>
      <c r="M31294"/>
      <c r="N31294"/>
      <c r="O31294"/>
      <c r="P31294"/>
      <c r="Q31294"/>
      <c r="R31294"/>
      <c r="S31294" s="13"/>
      <c r="W31294" s="15"/>
    </row>
    <row r="31295" spans="10:23" x14ac:dyDescent="0.3">
      <c r="J31295" s="8"/>
      <c r="K31295"/>
      <c r="L31295"/>
      <c r="M31295"/>
      <c r="N31295"/>
      <c r="O31295"/>
      <c r="P31295"/>
      <c r="Q31295"/>
      <c r="R31295"/>
      <c r="S31295" s="13"/>
      <c r="W31295" s="15"/>
    </row>
    <row r="31296" spans="10:23" x14ac:dyDescent="0.3">
      <c r="J31296" s="8"/>
      <c r="K31296"/>
      <c r="L31296"/>
      <c r="M31296"/>
      <c r="N31296"/>
      <c r="O31296"/>
      <c r="P31296"/>
      <c r="Q31296"/>
      <c r="R31296"/>
      <c r="S31296" s="13"/>
      <c r="W31296" s="15"/>
    </row>
    <row r="31297" spans="10:23" x14ac:dyDescent="0.3">
      <c r="J31297" s="8"/>
      <c r="K31297"/>
      <c r="L31297"/>
      <c r="M31297"/>
      <c r="N31297"/>
      <c r="O31297"/>
      <c r="P31297"/>
      <c r="Q31297"/>
      <c r="R31297"/>
      <c r="S31297" s="13"/>
      <c r="W31297" s="15"/>
    </row>
    <row r="31298" spans="10:23" x14ac:dyDescent="0.3">
      <c r="J31298" s="8"/>
      <c r="K31298"/>
      <c r="L31298"/>
      <c r="M31298"/>
      <c r="N31298"/>
      <c r="O31298"/>
      <c r="P31298"/>
      <c r="Q31298"/>
      <c r="R31298"/>
      <c r="S31298" s="13"/>
      <c r="W31298" s="15"/>
    </row>
    <row r="31299" spans="10:23" x14ac:dyDescent="0.3">
      <c r="J31299" s="8"/>
      <c r="K31299"/>
      <c r="L31299"/>
      <c r="M31299"/>
      <c r="N31299"/>
      <c r="O31299"/>
      <c r="P31299"/>
      <c r="Q31299"/>
      <c r="R31299"/>
      <c r="S31299" s="13"/>
      <c r="W31299" s="15"/>
    </row>
    <row r="31300" spans="10:23" x14ac:dyDescent="0.3">
      <c r="J31300" s="8"/>
      <c r="K31300"/>
      <c r="L31300"/>
      <c r="M31300"/>
      <c r="N31300"/>
      <c r="O31300"/>
      <c r="P31300"/>
      <c r="Q31300"/>
      <c r="R31300"/>
      <c r="S31300" s="13"/>
      <c r="W31300" s="15"/>
    </row>
    <row r="31301" spans="10:23" x14ac:dyDescent="0.3">
      <c r="J31301" s="8"/>
      <c r="K31301"/>
      <c r="L31301"/>
      <c r="M31301"/>
      <c r="N31301"/>
      <c r="O31301"/>
      <c r="P31301"/>
      <c r="Q31301"/>
      <c r="R31301"/>
      <c r="S31301" s="13"/>
      <c r="W31301" s="15"/>
    </row>
    <row r="31302" spans="10:23" x14ac:dyDescent="0.3">
      <c r="J31302" s="8"/>
      <c r="K31302"/>
      <c r="L31302"/>
      <c r="M31302"/>
      <c r="N31302"/>
      <c r="O31302"/>
      <c r="P31302"/>
      <c r="Q31302"/>
      <c r="R31302"/>
      <c r="S31302" s="13"/>
      <c r="W31302" s="15"/>
    </row>
    <row r="31303" spans="10:23" x14ac:dyDescent="0.3">
      <c r="J31303" s="8"/>
      <c r="K31303"/>
      <c r="L31303"/>
      <c r="M31303"/>
      <c r="N31303"/>
      <c r="O31303"/>
      <c r="P31303"/>
      <c r="Q31303"/>
      <c r="R31303"/>
      <c r="S31303" s="13"/>
      <c r="W31303" s="15"/>
    </row>
    <row r="31304" spans="10:23" x14ac:dyDescent="0.3">
      <c r="J31304" s="8"/>
      <c r="K31304"/>
      <c r="L31304"/>
      <c r="M31304"/>
      <c r="N31304"/>
      <c r="O31304"/>
      <c r="P31304"/>
      <c r="Q31304"/>
      <c r="R31304"/>
      <c r="S31304" s="13"/>
      <c r="W31304" s="15"/>
    </row>
    <row r="31305" spans="10:23" x14ac:dyDescent="0.3">
      <c r="J31305" s="8"/>
      <c r="K31305"/>
      <c r="L31305"/>
      <c r="M31305"/>
      <c r="N31305"/>
      <c r="O31305"/>
      <c r="P31305"/>
      <c r="Q31305"/>
      <c r="R31305"/>
      <c r="S31305" s="13"/>
      <c r="W31305" s="15"/>
    </row>
    <row r="31306" spans="10:23" x14ac:dyDescent="0.3">
      <c r="J31306" s="8"/>
      <c r="K31306"/>
      <c r="L31306"/>
      <c r="M31306"/>
      <c r="N31306"/>
      <c r="O31306"/>
      <c r="P31306"/>
      <c r="Q31306"/>
      <c r="R31306"/>
      <c r="S31306" s="13"/>
      <c r="W31306" s="15"/>
    </row>
    <row r="31307" spans="10:23" x14ac:dyDescent="0.3">
      <c r="J31307" s="8"/>
      <c r="K31307"/>
      <c r="L31307"/>
      <c r="M31307"/>
      <c r="N31307"/>
      <c r="O31307"/>
      <c r="P31307"/>
      <c r="Q31307"/>
      <c r="R31307"/>
      <c r="S31307" s="13"/>
      <c r="W31307" s="15"/>
    </row>
    <row r="31308" spans="10:23" x14ac:dyDescent="0.3">
      <c r="J31308" s="8"/>
      <c r="K31308"/>
      <c r="L31308"/>
      <c r="M31308"/>
      <c r="N31308"/>
      <c r="O31308"/>
      <c r="P31308"/>
      <c r="Q31308"/>
      <c r="R31308"/>
      <c r="S31308" s="13"/>
      <c r="W31308" s="15"/>
    </row>
    <row r="31309" spans="10:23" x14ac:dyDescent="0.3">
      <c r="J31309" s="8"/>
      <c r="K31309"/>
      <c r="L31309"/>
      <c r="M31309"/>
      <c r="N31309"/>
      <c r="O31309"/>
      <c r="P31309"/>
      <c r="Q31309"/>
      <c r="R31309"/>
      <c r="S31309" s="13"/>
      <c r="W31309" s="15"/>
    </row>
    <row r="31310" spans="10:23" x14ac:dyDescent="0.3">
      <c r="J31310" s="8"/>
      <c r="K31310"/>
      <c r="L31310"/>
      <c r="M31310"/>
      <c r="N31310"/>
      <c r="O31310"/>
      <c r="P31310"/>
      <c r="Q31310"/>
      <c r="R31310"/>
      <c r="S31310" s="13"/>
      <c r="W31310" s="15"/>
    </row>
    <row r="31311" spans="10:23" x14ac:dyDescent="0.3">
      <c r="J31311" s="8"/>
      <c r="K31311"/>
      <c r="L31311"/>
      <c r="M31311"/>
      <c r="N31311"/>
      <c r="O31311"/>
      <c r="P31311"/>
      <c r="Q31311"/>
      <c r="R31311"/>
      <c r="S31311" s="13"/>
      <c r="W31311" s="15"/>
    </row>
    <row r="31312" spans="10:23" x14ac:dyDescent="0.3">
      <c r="J31312" s="8"/>
      <c r="K31312"/>
      <c r="L31312"/>
      <c r="M31312"/>
      <c r="N31312"/>
      <c r="O31312"/>
      <c r="P31312"/>
      <c r="Q31312"/>
      <c r="R31312"/>
      <c r="S31312" s="13"/>
      <c r="W31312" s="15"/>
    </row>
    <row r="31313" spans="10:23" x14ac:dyDescent="0.3">
      <c r="J31313" s="8"/>
      <c r="K31313"/>
      <c r="L31313"/>
      <c r="M31313"/>
      <c r="N31313"/>
      <c r="O31313"/>
      <c r="P31313"/>
      <c r="Q31313"/>
      <c r="R31313"/>
      <c r="S31313" s="13"/>
      <c r="W31313" s="15"/>
    </row>
    <row r="31314" spans="10:23" x14ac:dyDescent="0.3">
      <c r="J31314" s="8"/>
      <c r="K31314"/>
      <c r="L31314"/>
      <c r="M31314"/>
      <c r="N31314"/>
      <c r="O31314"/>
      <c r="P31314"/>
      <c r="Q31314"/>
      <c r="R31314"/>
      <c r="S31314" s="13"/>
      <c r="W31314" s="15"/>
    </row>
    <row r="31315" spans="10:23" x14ac:dyDescent="0.3">
      <c r="J31315" s="8"/>
      <c r="K31315"/>
      <c r="L31315"/>
      <c r="M31315"/>
      <c r="N31315"/>
      <c r="O31315"/>
      <c r="P31315"/>
      <c r="Q31315"/>
      <c r="R31315"/>
      <c r="S31315" s="13"/>
      <c r="W31315" s="15"/>
    </row>
    <row r="31316" spans="10:23" x14ac:dyDescent="0.3">
      <c r="J31316" s="8"/>
      <c r="K31316"/>
      <c r="L31316"/>
      <c r="M31316"/>
      <c r="N31316"/>
      <c r="O31316"/>
      <c r="P31316"/>
      <c r="Q31316"/>
      <c r="R31316"/>
      <c r="S31316" s="13"/>
      <c r="W31316" s="15"/>
    </row>
    <row r="31317" spans="10:23" x14ac:dyDescent="0.3">
      <c r="J31317" s="8"/>
      <c r="K31317"/>
      <c r="L31317"/>
      <c r="M31317"/>
      <c r="N31317"/>
      <c r="O31317"/>
      <c r="P31317"/>
      <c r="Q31317"/>
      <c r="R31317"/>
      <c r="S31317" s="13"/>
      <c r="W31317" s="15"/>
    </row>
    <row r="31318" spans="10:23" x14ac:dyDescent="0.3">
      <c r="J31318" s="8"/>
      <c r="K31318"/>
      <c r="L31318"/>
      <c r="M31318"/>
      <c r="N31318"/>
      <c r="O31318"/>
      <c r="P31318"/>
      <c r="Q31318"/>
      <c r="R31318"/>
      <c r="S31318" s="13"/>
      <c r="W31318" s="15"/>
    </row>
    <row r="31319" spans="10:23" x14ac:dyDescent="0.3">
      <c r="J31319" s="8"/>
      <c r="K31319"/>
      <c r="L31319"/>
      <c r="M31319"/>
      <c r="N31319"/>
      <c r="O31319"/>
      <c r="P31319"/>
      <c r="Q31319"/>
      <c r="R31319"/>
      <c r="S31319" s="13"/>
      <c r="W31319" s="15"/>
    </row>
    <row r="31320" spans="10:23" x14ac:dyDescent="0.3">
      <c r="J31320" s="8"/>
      <c r="K31320"/>
      <c r="L31320"/>
      <c r="M31320"/>
      <c r="N31320"/>
      <c r="O31320"/>
      <c r="P31320"/>
      <c r="Q31320"/>
      <c r="R31320"/>
      <c r="S31320" s="13"/>
      <c r="W31320" s="15"/>
    </row>
    <row r="31321" spans="10:23" x14ac:dyDescent="0.3">
      <c r="J31321" s="8"/>
      <c r="K31321"/>
      <c r="L31321"/>
      <c r="M31321"/>
      <c r="N31321"/>
      <c r="O31321"/>
      <c r="P31321"/>
      <c r="Q31321"/>
      <c r="R31321"/>
      <c r="S31321" s="13"/>
      <c r="W31321" s="15"/>
    </row>
    <row r="31322" spans="10:23" x14ac:dyDescent="0.3">
      <c r="J31322" s="8"/>
      <c r="K31322"/>
      <c r="L31322"/>
      <c r="M31322"/>
      <c r="N31322"/>
      <c r="O31322"/>
      <c r="P31322"/>
      <c r="Q31322"/>
      <c r="R31322"/>
      <c r="S31322" s="13"/>
      <c r="W31322" s="15"/>
    </row>
    <row r="31323" spans="10:23" x14ac:dyDescent="0.3">
      <c r="J31323" s="8"/>
      <c r="K31323"/>
      <c r="L31323"/>
      <c r="M31323"/>
      <c r="N31323"/>
      <c r="O31323"/>
      <c r="P31323"/>
      <c r="Q31323"/>
      <c r="R31323"/>
      <c r="S31323" s="13"/>
      <c r="W31323" s="15"/>
    </row>
    <row r="31324" spans="10:23" x14ac:dyDescent="0.3">
      <c r="J31324" s="8"/>
      <c r="K31324"/>
      <c r="L31324"/>
      <c r="M31324"/>
      <c r="N31324"/>
      <c r="O31324"/>
      <c r="P31324"/>
      <c r="Q31324"/>
      <c r="R31324"/>
      <c r="S31324" s="13"/>
      <c r="W31324" s="15"/>
    </row>
    <row r="31325" spans="10:23" x14ac:dyDescent="0.3">
      <c r="J31325" s="8"/>
      <c r="K31325"/>
      <c r="L31325"/>
      <c r="M31325"/>
      <c r="N31325"/>
      <c r="O31325"/>
      <c r="P31325"/>
      <c r="Q31325"/>
      <c r="R31325"/>
      <c r="S31325" s="13"/>
      <c r="W31325" s="15"/>
    </row>
    <row r="31326" spans="10:23" x14ac:dyDescent="0.3">
      <c r="J31326" s="8"/>
      <c r="K31326"/>
      <c r="L31326"/>
      <c r="M31326"/>
      <c r="N31326"/>
      <c r="O31326"/>
      <c r="P31326"/>
      <c r="Q31326"/>
      <c r="R31326"/>
      <c r="S31326" s="13"/>
      <c r="W31326" s="15"/>
    </row>
    <row r="31327" spans="10:23" x14ac:dyDescent="0.3">
      <c r="J31327" s="8"/>
      <c r="K31327"/>
      <c r="L31327"/>
      <c r="M31327"/>
      <c r="N31327"/>
      <c r="O31327"/>
      <c r="P31327"/>
      <c r="Q31327"/>
      <c r="R31327"/>
      <c r="S31327" s="13"/>
      <c r="W31327" s="15"/>
    </row>
    <row r="31328" spans="10:23" x14ac:dyDescent="0.3">
      <c r="J31328" s="8"/>
      <c r="K31328"/>
      <c r="L31328"/>
      <c r="M31328"/>
      <c r="N31328"/>
      <c r="O31328"/>
      <c r="P31328"/>
      <c r="Q31328"/>
      <c r="R31328"/>
      <c r="S31328" s="13"/>
      <c r="W31328" s="15"/>
    </row>
    <row r="31329" spans="10:23" x14ac:dyDescent="0.3">
      <c r="J31329" s="8"/>
      <c r="K31329"/>
      <c r="L31329"/>
      <c r="M31329"/>
      <c r="N31329"/>
      <c r="O31329"/>
      <c r="P31329"/>
      <c r="Q31329"/>
      <c r="R31329"/>
      <c r="S31329" s="13"/>
      <c r="W31329" s="15"/>
    </row>
    <row r="31330" spans="10:23" x14ac:dyDescent="0.3">
      <c r="J31330" s="8"/>
      <c r="K31330"/>
      <c r="L31330"/>
      <c r="M31330"/>
      <c r="N31330"/>
      <c r="O31330"/>
      <c r="P31330"/>
      <c r="Q31330"/>
      <c r="R31330"/>
      <c r="S31330" s="13"/>
      <c r="W31330" s="15"/>
    </row>
    <row r="31331" spans="10:23" x14ac:dyDescent="0.3">
      <c r="J31331" s="8"/>
      <c r="K31331"/>
      <c r="L31331"/>
      <c r="M31331"/>
      <c r="N31331"/>
      <c r="O31331"/>
      <c r="P31331"/>
      <c r="Q31331"/>
      <c r="R31331"/>
      <c r="S31331" s="13"/>
      <c r="W31331" s="15"/>
    </row>
    <row r="31332" spans="10:23" x14ac:dyDescent="0.3">
      <c r="J31332" s="8"/>
      <c r="K31332"/>
      <c r="L31332"/>
      <c r="M31332"/>
      <c r="N31332"/>
      <c r="O31332"/>
      <c r="P31332"/>
      <c r="Q31332"/>
      <c r="R31332"/>
      <c r="S31332" s="13"/>
      <c r="W31332" s="15"/>
    </row>
    <row r="31333" spans="10:23" x14ac:dyDescent="0.3">
      <c r="J31333" s="8"/>
      <c r="K31333"/>
      <c r="L31333"/>
      <c r="M31333"/>
      <c r="N31333"/>
      <c r="O31333"/>
      <c r="P31333"/>
      <c r="Q31333"/>
      <c r="R31333"/>
      <c r="S31333" s="13"/>
      <c r="W31333" s="15"/>
    </row>
    <row r="31334" spans="10:23" x14ac:dyDescent="0.3">
      <c r="J31334" s="8"/>
      <c r="K31334"/>
      <c r="L31334"/>
      <c r="M31334"/>
      <c r="N31334"/>
      <c r="O31334"/>
      <c r="P31334"/>
      <c r="Q31334"/>
      <c r="R31334"/>
      <c r="S31334" s="13"/>
      <c r="W31334" s="15"/>
    </row>
    <row r="31335" spans="10:23" x14ac:dyDescent="0.3">
      <c r="J31335" s="8"/>
      <c r="K31335"/>
      <c r="L31335"/>
      <c r="M31335"/>
      <c r="N31335"/>
      <c r="O31335"/>
      <c r="P31335"/>
      <c r="Q31335"/>
      <c r="R31335"/>
      <c r="S31335" s="13"/>
      <c r="W31335" s="15"/>
    </row>
    <row r="31336" spans="10:23" x14ac:dyDescent="0.3">
      <c r="J31336" s="8"/>
      <c r="K31336"/>
      <c r="L31336"/>
      <c r="M31336"/>
      <c r="N31336"/>
      <c r="O31336"/>
      <c r="P31336"/>
      <c r="Q31336"/>
      <c r="R31336"/>
      <c r="S31336" s="13"/>
      <c r="W31336" s="15"/>
    </row>
    <row r="31337" spans="10:23" x14ac:dyDescent="0.3">
      <c r="J31337" s="8"/>
      <c r="K31337"/>
      <c r="L31337"/>
      <c r="M31337"/>
      <c r="N31337"/>
      <c r="O31337"/>
      <c r="P31337"/>
      <c r="Q31337"/>
      <c r="R31337"/>
      <c r="S31337" s="13"/>
      <c r="W31337" s="15"/>
    </row>
    <row r="31338" spans="10:23" x14ac:dyDescent="0.3">
      <c r="J31338" s="8"/>
      <c r="K31338"/>
      <c r="L31338"/>
      <c r="M31338"/>
      <c r="N31338"/>
      <c r="O31338"/>
      <c r="P31338"/>
      <c r="Q31338"/>
      <c r="R31338"/>
      <c r="S31338" s="13"/>
      <c r="W31338" s="15"/>
    </row>
    <row r="31339" spans="10:23" x14ac:dyDescent="0.3">
      <c r="J31339" s="8"/>
      <c r="K31339"/>
      <c r="L31339"/>
      <c r="M31339"/>
      <c r="N31339"/>
      <c r="O31339"/>
      <c r="P31339"/>
      <c r="Q31339"/>
      <c r="R31339"/>
      <c r="S31339" s="13"/>
      <c r="W31339" s="15"/>
    </row>
    <row r="31340" spans="10:23" x14ac:dyDescent="0.3">
      <c r="J31340" s="8"/>
      <c r="K31340"/>
      <c r="L31340"/>
      <c r="M31340"/>
      <c r="N31340"/>
      <c r="O31340"/>
      <c r="P31340"/>
      <c r="Q31340"/>
      <c r="R31340"/>
      <c r="S31340" s="13"/>
      <c r="W31340" s="15"/>
    </row>
    <row r="31341" spans="10:23" x14ac:dyDescent="0.3">
      <c r="J31341" s="8"/>
      <c r="K31341"/>
      <c r="L31341"/>
      <c r="M31341"/>
      <c r="N31341"/>
      <c r="O31341"/>
      <c r="P31341"/>
      <c r="Q31341"/>
      <c r="R31341"/>
      <c r="S31341" s="13"/>
      <c r="W31341" s="15"/>
    </row>
    <row r="31342" spans="10:23" x14ac:dyDescent="0.3">
      <c r="J31342" s="8"/>
      <c r="K31342"/>
      <c r="L31342"/>
      <c r="M31342"/>
      <c r="N31342"/>
      <c r="O31342"/>
      <c r="P31342"/>
      <c r="Q31342"/>
      <c r="R31342"/>
      <c r="S31342" s="13"/>
      <c r="W31342" s="15"/>
    </row>
    <row r="31343" spans="10:23" x14ac:dyDescent="0.3">
      <c r="J31343" s="8"/>
      <c r="K31343"/>
      <c r="L31343"/>
      <c r="M31343"/>
      <c r="N31343"/>
      <c r="O31343"/>
      <c r="P31343"/>
      <c r="Q31343"/>
      <c r="R31343"/>
      <c r="S31343" s="13"/>
      <c r="W31343" s="15"/>
    </row>
    <row r="31344" spans="10:23" x14ac:dyDescent="0.3">
      <c r="J31344" s="8"/>
      <c r="K31344"/>
      <c r="L31344"/>
      <c r="M31344"/>
      <c r="N31344"/>
      <c r="O31344"/>
      <c r="P31344"/>
      <c r="Q31344"/>
      <c r="R31344"/>
      <c r="S31344" s="13"/>
      <c r="W31344" s="15"/>
    </row>
    <row r="31345" spans="10:23" x14ac:dyDescent="0.3">
      <c r="J31345" s="8"/>
      <c r="K31345"/>
      <c r="L31345"/>
      <c r="M31345"/>
      <c r="N31345"/>
      <c r="O31345"/>
      <c r="P31345"/>
      <c r="Q31345"/>
      <c r="R31345"/>
      <c r="S31345" s="13"/>
      <c r="W31345" s="15"/>
    </row>
    <row r="31346" spans="10:23" x14ac:dyDescent="0.3">
      <c r="J31346" s="8"/>
      <c r="K31346"/>
      <c r="L31346"/>
      <c r="M31346"/>
      <c r="N31346"/>
      <c r="O31346"/>
      <c r="P31346"/>
      <c r="Q31346"/>
      <c r="R31346"/>
      <c r="S31346" s="13"/>
      <c r="W31346" s="15"/>
    </row>
    <row r="31347" spans="10:23" x14ac:dyDescent="0.3">
      <c r="J31347" s="8"/>
      <c r="K31347"/>
      <c r="L31347"/>
      <c r="M31347"/>
      <c r="N31347"/>
      <c r="O31347"/>
      <c r="P31347"/>
      <c r="Q31347"/>
      <c r="R31347"/>
      <c r="S31347" s="13"/>
      <c r="W31347" s="15"/>
    </row>
    <row r="31348" spans="10:23" x14ac:dyDescent="0.3">
      <c r="J31348" s="8"/>
      <c r="K31348"/>
      <c r="L31348"/>
      <c r="M31348"/>
      <c r="N31348"/>
      <c r="O31348"/>
      <c r="P31348"/>
      <c r="Q31348"/>
      <c r="R31348"/>
      <c r="S31348" s="13"/>
      <c r="W31348" s="15"/>
    </row>
    <row r="31349" spans="10:23" x14ac:dyDescent="0.3">
      <c r="J31349" s="8"/>
      <c r="K31349"/>
      <c r="L31349"/>
      <c r="M31349"/>
      <c r="N31349"/>
      <c r="O31349"/>
      <c r="P31349"/>
      <c r="Q31349"/>
      <c r="R31349"/>
      <c r="S31349" s="13"/>
      <c r="W31349" s="15"/>
    </row>
    <row r="31350" spans="10:23" x14ac:dyDescent="0.3">
      <c r="J31350" s="8"/>
      <c r="K31350"/>
      <c r="L31350"/>
      <c r="M31350"/>
      <c r="N31350"/>
      <c r="O31350"/>
      <c r="P31350"/>
      <c r="Q31350"/>
      <c r="R31350"/>
      <c r="S31350" s="13"/>
      <c r="W31350" s="15"/>
    </row>
    <row r="31351" spans="10:23" x14ac:dyDescent="0.3">
      <c r="J31351" s="8"/>
      <c r="K31351"/>
      <c r="L31351"/>
      <c r="M31351"/>
      <c r="N31351"/>
      <c r="O31351"/>
      <c r="P31351"/>
      <c r="Q31351"/>
      <c r="R31351"/>
      <c r="S31351" s="13"/>
      <c r="W31351" s="15"/>
    </row>
    <row r="31352" spans="10:23" x14ac:dyDescent="0.3">
      <c r="J31352" s="8"/>
      <c r="K31352"/>
      <c r="L31352"/>
      <c r="M31352"/>
      <c r="N31352"/>
      <c r="O31352"/>
      <c r="P31352"/>
      <c r="Q31352"/>
      <c r="R31352"/>
      <c r="S31352" s="13"/>
      <c r="W31352" s="15"/>
    </row>
    <row r="31353" spans="10:23" x14ac:dyDescent="0.3">
      <c r="J31353" s="8"/>
      <c r="K31353"/>
      <c r="L31353"/>
      <c r="M31353"/>
      <c r="N31353"/>
      <c r="O31353"/>
      <c r="P31353"/>
      <c r="Q31353"/>
      <c r="R31353"/>
      <c r="S31353" s="13"/>
      <c r="W31353" s="15"/>
    </row>
    <row r="31354" spans="10:23" x14ac:dyDescent="0.3">
      <c r="J31354" s="8"/>
      <c r="K31354"/>
      <c r="L31354"/>
      <c r="M31354"/>
      <c r="N31354"/>
      <c r="O31354"/>
      <c r="P31354"/>
      <c r="Q31354"/>
      <c r="R31354"/>
      <c r="S31354" s="13"/>
      <c r="W31354" s="15"/>
    </row>
    <row r="31355" spans="10:23" x14ac:dyDescent="0.3">
      <c r="J31355" s="8"/>
      <c r="K31355"/>
      <c r="L31355"/>
      <c r="M31355"/>
      <c r="N31355"/>
      <c r="O31355"/>
      <c r="P31355"/>
      <c r="Q31355"/>
      <c r="R31355"/>
      <c r="S31355" s="13"/>
      <c r="W31355" s="15"/>
    </row>
    <row r="31356" spans="10:23" x14ac:dyDescent="0.3">
      <c r="J31356" s="8"/>
      <c r="K31356"/>
      <c r="L31356"/>
      <c r="M31356"/>
      <c r="N31356"/>
      <c r="O31356"/>
      <c r="P31356"/>
      <c r="Q31356"/>
      <c r="R31356"/>
      <c r="S31356" s="13"/>
      <c r="W31356" s="15"/>
    </row>
    <row r="31357" spans="10:23" x14ac:dyDescent="0.3">
      <c r="J31357" s="8"/>
      <c r="K31357"/>
      <c r="L31357"/>
      <c r="M31357"/>
      <c r="N31357"/>
      <c r="O31357"/>
      <c r="P31357"/>
      <c r="Q31357"/>
      <c r="R31357"/>
      <c r="S31357" s="13"/>
      <c r="W31357" s="15"/>
    </row>
    <row r="31358" spans="10:23" x14ac:dyDescent="0.3">
      <c r="J31358" s="8"/>
      <c r="K31358"/>
      <c r="L31358"/>
      <c r="M31358"/>
      <c r="N31358"/>
      <c r="O31358"/>
      <c r="P31358"/>
      <c r="Q31358"/>
      <c r="R31358"/>
      <c r="S31358" s="13"/>
      <c r="W31358" s="15"/>
    </row>
    <row r="31359" spans="10:23" x14ac:dyDescent="0.3">
      <c r="J31359" s="8"/>
      <c r="K31359"/>
      <c r="L31359"/>
      <c r="M31359"/>
      <c r="N31359"/>
      <c r="O31359"/>
      <c r="P31359"/>
      <c r="Q31359"/>
      <c r="R31359"/>
      <c r="S31359" s="13"/>
      <c r="W31359" s="15"/>
    </row>
    <row r="31360" spans="10:23" x14ac:dyDescent="0.3">
      <c r="J31360" s="8"/>
      <c r="K31360"/>
      <c r="L31360"/>
      <c r="M31360"/>
      <c r="N31360"/>
      <c r="O31360"/>
      <c r="P31360"/>
      <c r="Q31360"/>
      <c r="R31360"/>
      <c r="S31360" s="13"/>
      <c r="W31360" s="15"/>
    </row>
    <row r="31361" spans="10:23" x14ac:dyDescent="0.3">
      <c r="J31361" s="8"/>
      <c r="K31361"/>
      <c r="L31361"/>
      <c r="M31361"/>
      <c r="N31361"/>
      <c r="O31361"/>
      <c r="P31361"/>
      <c r="Q31361"/>
      <c r="R31361"/>
      <c r="S31361" s="13"/>
      <c r="W31361" s="15"/>
    </row>
    <row r="31362" spans="10:23" x14ac:dyDescent="0.3">
      <c r="J31362" s="8"/>
      <c r="K31362"/>
      <c r="L31362"/>
      <c r="M31362"/>
      <c r="N31362"/>
      <c r="O31362"/>
      <c r="P31362"/>
      <c r="Q31362"/>
      <c r="R31362"/>
      <c r="S31362" s="13"/>
      <c r="W31362" s="15"/>
    </row>
    <row r="31363" spans="10:23" x14ac:dyDescent="0.3">
      <c r="J31363" s="8"/>
      <c r="K31363"/>
      <c r="L31363"/>
      <c r="M31363"/>
      <c r="N31363"/>
      <c r="O31363"/>
      <c r="P31363"/>
      <c r="Q31363"/>
      <c r="R31363"/>
      <c r="S31363" s="13"/>
      <c r="W31363" s="15"/>
    </row>
    <row r="31364" spans="10:23" x14ac:dyDescent="0.3">
      <c r="J31364" s="8"/>
      <c r="K31364"/>
      <c r="L31364"/>
      <c r="M31364"/>
      <c r="N31364"/>
      <c r="O31364"/>
      <c r="P31364"/>
      <c r="Q31364"/>
      <c r="R31364"/>
      <c r="S31364" s="13"/>
      <c r="W31364" s="15"/>
    </row>
    <row r="31365" spans="10:23" x14ac:dyDescent="0.3">
      <c r="J31365" s="8"/>
      <c r="K31365"/>
      <c r="L31365"/>
      <c r="M31365"/>
      <c r="N31365"/>
      <c r="O31365"/>
      <c r="P31365"/>
      <c r="Q31365"/>
      <c r="R31365"/>
      <c r="S31365" s="13"/>
      <c r="W31365" s="15"/>
    </row>
    <row r="31366" spans="10:23" x14ac:dyDescent="0.3">
      <c r="J31366" s="8"/>
      <c r="K31366"/>
      <c r="L31366"/>
      <c r="M31366"/>
      <c r="N31366"/>
      <c r="O31366"/>
      <c r="P31366"/>
      <c r="Q31366"/>
      <c r="R31366"/>
      <c r="S31366" s="13"/>
      <c r="W31366" s="15"/>
    </row>
    <row r="31367" spans="10:23" x14ac:dyDescent="0.3">
      <c r="J31367" s="8"/>
      <c r="K31367"/>
      <c r="L31367"/>
      <c r="M31367"/>
      <c r="N31367"/>
      <c r="O31367"/>
      <c r="P31367"/>
      <c r="Q31367"/>
      <c r="R31367"/>
      <c r="S31367" s="13"/>
      <c r="W31367" s="15"/>
    </row>
    <row r="31368" spans="10:23" x14ac:dyDescent="0.3">
      <c r="J31368" s="8"/>
      <c r="K31368"/>
      <c r="L31368"/>
      <c r="M31368"/>
      <c r="N31368"/>
      <c r="O31368"/>
      <c r="P31368"/>
      <c r="Q31368"/>
      <c r="R31368"/>
      <c r="S31368" s="13"/>
      <c r="W31368" s="15"/>
    </row>
    <row r="31369" spans="10:23" x14ac:dyDescent="0.3">
      <c r="J31369" s="8"/>
      <c r="K31369"/>
      <c r="L31369"/>
      <c r="M31369"/>
      <c r="N31369"/>
      <c r="O31369"/>
      <c r="P31369"/>
      <c r="Q31369"/>
      <c r="R31369"/>
      <c r="S31369" s="13"/>
      <c r="W31369" s="15"/>
    </row>
    <row r="31370" spans="10:23" x14ac:dyDescent="0.3">
      <c r="J31370" s="8"/>
      <c r="K31370"/>
      <c r="L31370"/>
      <c r="M31370"/>
      <c r="N31370"/>
      <c r="O31370"/>
      <c r="P31370"/>
      <c r="Q31370"/>
      <c r="R31370"/>
      <c r="S31370" s="13"/>
      <c r="W31370" s="15"/>
    </row>
    <row r="31371" spans="10:23" x14ac:dyDescent="0.3">
      <c r="J31371" s="8"/>
      <c r="K31371"/>
      <c r="L31371"/>
      <c r="M31371"/>
      <c r="N31371"/>
      <c r="O31371"/>
      <c r="P31371"/>
      <c r="Q31371"/>
      <c r="R31371"/>
      <c r="S31371" s="13"/>
      <c r="W31371" s="15"/>
    </row>
    <row r="31372" spans="10:23" x14ac:dyDescent="0.3">
      <c r="J31372" s="8"/>
      <c r="K31372"/>
      <c r="L31372"/>
      <c r="M31372"/>
      <c r="N31372"/>
      <c r="O31372"/>
      <c r="P31372"/>
      <c r="Q31372"/>
      <c r="R31372"/>
      <c r="S31372" s="13"/>
      <c r="W31372" s="15"/>
    </row>
    <row r="31373" spans="10:23" x14ac:dyDescent="0.3">
      <c r="J31373" s="8"/>
      <c r="K31373"/>
      <c r="L31373"/>
      <c r="M31373"/>
      <c r="N31373"/>
      <c r="O31373"/>
      <c r="P31373"/>
      <c r="Q31373"/>
      <c r="R31373"/>
      <c r="S31373" s="13"/>
      <c r="W31373" s="15"/>
    </row>
    <row r="31374" spans="10:23" x14ac:dyDescent="0.3">
      <c r="J31374" s="8"/>
      <c r="K31374"/>
      <c r="L31374"/>
      <c r="M31374"/>
      <c r="N31374"/>
      <c r="O31374"/>
      <c r="P31374"/>
      <c r="Q31374"/>
      <c r="R31374"/>
      <c r="S31374" s="13"/>
      <c r="W31374" s="15"/>
    </row>
    <row r="31375" spans="10:23" x14ac:dyDescent="0.3">
      <c r="J31375" s="8"/>
      <c r="K31375"/>
      <c r="L31375"/>
      <c r="M31375"/>
      <c r="N31375"/>
      <c r="O31375"/>
      <c r="P31375"/>
      <c r="Q31375"/>
      <c r="R31375"/>
      <c r="S31375" s="13"/>
      <c r="W31375" s="15"/>
    </row>
    <row r="31376" spans="10:23" x14ac:dyDescent="0.3">
      <c r="J31376" s="8"/>
      <c r="K31376"/>
      <c r="L31376"/>
      <c r="M31376"/>
      <c r="N31376"/>
      <c r="O31376"/>
      <c r="P31376"/>
      <c r="Q31376"/>
      <c r="R31376"/>
      <c r="S31376" s="13"/>
      <c r="W31376" s="15"/>
    </row>
    <row r="31377" spans="10:23" x14ac:dyDescent="0.3">
      <c r="J31377" s="8"/>
      <c r="K31377"/>
      <c r="L31377"/>
      <c r="M31377"/>
      <c r="N31377"/>
      <c r="O31377"/>
      <c r="P31377"/>
      <c r="Q31377"/>
      <c r="R31377"/>
      <c r="S31377" s="13"/>
      <c r="W31377" s="15"/>
    </row>
    <row r="31378" spans="10:23" x14ac:dyDescent="0.3">
      <c r="J31378" s="8"/>
      <c r="K31378"/>
      <c r="L31378"/>
      <c r="M31378"/>
      <c r="N31378"/>
      <c r="O31378"/>
      <c r="P31378"/>
      <c r="Q31378"/>
      <c r="R31378"/>
      <c r="S31378" s="13"/>
      <c r="W31378" s="15"/>
    </row>
    <row r="31379" spans="10:23" x14ac:dyDescent="0.3">
      <c r="J31379" s="8"/>
      <c r="K31379"/>
      <c r="L31379"/>
      <c r="M31379"/>
      <c r="N31379"/>
      <c r="O31379"/>
      <c r="P31379"/>
      <c r="Q31379"/>
      <c r="R31379"/>
      <c r="S31379" s="13"/>
      <c r="W31379" s="15"/>
    </row>
    <row r="31380" spans="10:23" x14ac:dyDescent="0.3">
      <c r="J31380" s="8"/>
      <c r="K31380"/>
      <c r="L31380"/>
      <c r="M31380"/>
      <c r="N31380"/>
      <c r="O31380"/>
      <c r="P31380"/>
      <c r="Q31380"/>
      <c r="R31380"/>
      <c r="S31380" s="13"/>
      <c r="W31380" s="15"/>
    </row>
    <row r="31381" spans="10:23" x14ac:dyDescent="0.3">
      <c r="J31381" s="8"/>
      <c r="K31381"/>
      <c r="L31381"/>
      <c r="M31381"/>
      <c r="N31381"/>
      <c r="O31381"/>
      <c r="P31381"/>
      <c r="Q31381"/>
      <c r="R31381"/>
      <c r="S31381" s="13"/>
      <c r="W31381" s="15"/>
    </row>
    <row r="31382" spans="10:23" x14ac:dyDescent="0.3">
      <c r="J31382" s="8"/>
      <c r="K31382"/>
      <c r="L31382"/>
      <c r="M31382"/>
      <c r="N31382"/>
      <c r="O31382"/>
      <c r="P31382"/>
      <c r="Q31382"/>
      <c r="R31382"/>
      <c r="S31382" s="13"/>
      <c r="W31382" s="15"/>
    </row>
    <row r="31383" spans="10:23" x14ac:dyDescent="0.3">
      <c r="J31383" s="8"/>
      <c r="K31383"/>
      <c r="L31383"/>
      <c r="M31383"/>
      <c r="N31383"/>
      <c r="O31383"/>
      <c r="P31383"/>
      <c r="Q31383"/>
      <c r="R31383"/>
      <c r="S31383" s="13"/>
      <c r="W31383" s="15"/>
    </row>
    <row r="31384" spans="10:23" x14ac:dyDescent="0.3">
      <c r="J31384" s="8"/>
      <c r="K31384"/>
      <c r="L31384"/>
      <c r="M31384"/>
      <c r="N31384"/>
      <c r="O31384"/>
      <c r="P31384"/>
      <c r="Q31384"/>
      <c r="R31384"/>
      <c r="S31384" s="13"/>
      <c r="W31384" s="15"/>
    </row>
    <row r="31385" spans="10:23" x14ac:dyDescent="0.3">
      <c r="J31385" s="8"/>
      <c r="K31385"/>
      <c r="L31385"/>
      <c r="M31385"/>
      <c r="N31385"/>
      <c r="O31385"/>
      <c r="P31385"/>
      <c r="Q31385"/>
      <c r="R31385"/>
      <c r="S31385" s="13"/>
      <c r="W31385" s="15"/>
    </row>
    <row r="31386" spans="10:23" x14ac:dyDescent="0.3">
      <c r="J31386" s="8"/>
      <c r="K31386"/>
      <c r="L31386"/>
      <c r="M31386"/>
      <c r="N31386"/>
      <c r="O31386"/>
      <c r="P31386"/>
      <c r="Q31386"/>
      <c r="R31386"/>
      <c r="S31386" s="13"/>
      <c r="W31386" s="15"/>
    </row>
    <row r="31387" spans="10:23" x14ac:dyDescent="0.3">
      <c r="J31387" s="8"/>
      <c r="K31387"/>
      <c r="L31387"/>
      <c r="M31387"/>
      <c r="N31387"/>
      <c r="O31387"/>
      <c r="P31387"/>
      <c r="Q31387"/>
      <c r="R31387"/>
      <c r="S31387" s="13"/>
      <c r="W31387" s="15"/>
    </row>
    <row r="31388" spans="10:23" x14ac:dyDescent="0.3">
      <c r="J31388" s="8"/>
      <c r="K31388"/>
      <c r="L31388"/>
      <c r="M31388"/>
      <c r="N31388"/>
      <c r="O31388"/>
      <c r="P31388"/>
      <c r="Q31388"/>
      <c r="R31388"/>
      <c r="S31388" s="13"/>
      <c r="W31388" s="15"/>
    </row>
    <row r="31389" spans="10:23" x14ac:dyDescent="0.3">
      <c r="J31389" s="8"/>
      <c r="K31389"/>
      <c r="L31389"/>
      <c r="M31389"/>
      <c r="N31389"/>
      <c r="O31389"/>
      <c r="P31389"/>
      <c r="Q31389"/>
      <c r="R31389"/>
      <c r="S31389" s="13"/>
      <c r="W31389" s="15"/>
    </row>
    <row r="31390" spans="10:23" x14ac:dyDescent="0.3">
      <c r="J31390" s="8"/>
      <c r="K31390"/>
      <c r="L31390"/>
      <c r="M31390"/>
      <c r="N31390"/>
      <c r="O31390"/>
      <c r="P31390"/>
      <c r="Q31390"/>
      <c r="R31390"/>
      <c r="S31390" s="13"/>
      <c r="W31390" s="15"/>
    </row>
    <row r="31391" spans="10:23" x14ac:dyDescent="0.3">
      <c r="J31391" s="8"/>
      <c r="K31391"/>
      <c r="L31391"/>
      <c r="M31391"/>
      <c r="N31391"/>
      <c r="O31391"/>
      <c r="P31391"/>
      <c r="Q31391"/>
      <c r="R31391"/>
      <c r="S31391" s="13"/>
      <c r="W31391" s="15"/>
    </row>
    <row r="31392" spans="10:23" x14ac:dyDescent="0.3">
      <c r="J31392" s="8"/>
      <c r="K31392"/>
      <c r="L31392"/>
      <c r="M31392"/>
      <c r="N31392"/>
      <c r="O31392"/>
      <c r="P31392"/>
      <c r="Q31392"/>
      <c r="R31392"/>
      <c r="S31392" s="13"/>
      <c r="W31392" s="15"/>
    </row>
    <row r="31393" spans="10:23" x14ac:dyDescent="0.3">
      <c r="J31393" s="8"/>
      <c r="K31393"/>
      <c r="L31393"/>
      <c r="M31393"/>
      <c r="N31393"/>
      <c r="O31393"/>
      <c r="P31393"/>
      <c r="Q31393"/>
      <c r="R31393"/>
      <c r="S31393" s="13"/>
      <c r="W31393" s="15"/>
    </row>
    <row r="31394" spans="10:23" x14ac:dyDescent="0.3">
      <c r="J31394" s="8"/>
      <c r="K31394"/>
      <c r="L31394"/>
      <c r="M31394"/>
      <c r="N31394"/>
      <c r="O31394"/>
      <c r="P31394"/>
      <c r="Q31394"/>
      <c r="R31394"/>
      <c r="S31394" s="13"/>
      <c r="W31394" s="15"/>
    </row>
    <row r="31395" spans="10:23" x14ac:dyDescent="0.3">
      <c r="J31395" s="8"/>
      <c r="K31395"/>
      <c r="L31395"/>
      <c r="M31395"/>
      <c r="N31395"/>
      <c r="O31395"/>
      <c r="P31395"/>
      <c r="Q31395"/>
      <c r="R31395"/>
      <c r="S31395" s="13"/>
      <c r="W31395" s="15"/>
    </row>
    <row r="31396" spans="10:23" x14ac:dyDescent="0.3">
      <c r="J31396" s="8"/>
      <c r="K31396"/>
      <c r="L31396"/>
      <c r="M31396"/>
      <c r="N31396"/>
      <c r="O31396"/>
      <c r="P31396"/>
      <c r="Q31396"/>
      <c r="R31396"/>
      <c r="S31396" s="13"/>
      <c r="W31396" s="15"/>
    </row>
    <row r="31397" spans="10:23" x14ac:dyDescent="0.3">
      <c r="J31397" s="8"/>
      <c r="K31397"/>
      <c r="L31397"/>
      <c r="M31397"/>
      <c r="N31397"/>
      <c r="O31397"/>
      <c r="P31397"/>
      <c r="Q31397"/>
      <c r="R31397"/>
      <c r="S31397" s="13"/>
      <c r="W31397" s="15"/>
    </row>
    <row r="31398" spans="10:23" x14ac:dyDescent="0.3">
      <c r="J31398" s="8"/>
      <c r="K31398"/>
      <c r="L31398"/>
      <c r="M31398"/>
      <c r="N31398"/>
      <c r="O31398"/>
      <c r="P31398"/>
      <c r="Q31398"/>
      <c r="R31398"/>
      <c r="S31398" s="13"/>
      <c r="W31398" s="15"/>
    </row>
    <row r="31399" spans="10:23" x14ac:dyDescent="0.3">
      <c r="J31399" s="8"/>
      <c r="K31399"/>
      <c r="L31399"/>
      <c r="M31399"/>
      <c r="N31399"/>
      <c r="O31399"/>
      <c r="P31399"/>
      <c r="Q31399"/>
      <c r="R31399"/>
      <c r="S31399" s="13"/>
      <c r="W31399" s="15"/>
    </row>
    <row r="31400" spans="10:23" x14ac:dyDescent="0.3">
      <c r="J31400" s="8"/>
      <c r="K31400"/>
      <c r="L31400"/>
      <c r="M31400"/>
      <c r="N31400"/>
      <c r="O31400"/>
      <c r="P31400"/>
      <c r="Q31400"/>
      <c r="R31400"/>
      <c r="S31400" s="13"/>
      <c r="W31400" s="15"/>
    </row>
    <row r="31401" spans="10:23" x14ac:dyDescent="0.3">
      <c r="J31401" s="8"/>
      <c r="K31401"/>
      <c r="L31401"/>
      <c r="M31401"/>
      <c r="N31401"/>
      <c r="O31401"/>
      <c r="P31401"/>
      <c r="Q31401"/>
      <c r="R31401"/>
      <c r="S31401" s="13"/>
      <c r="W31401" s="15"/>
    </row>
    <row r="31402" spans="10:23" x14ac:dyDescent="0.3">
      <c r="J31402" s="8"/>
      <c r="K31402"/>
      <c r="L31402"/>
      <c r="M31402"/>
      <c r="N31402"/>
      <c r="O31402"/>
      <c r="P31402"/>
      <c r="Q31402"/>
      <c r="R31402"/>
      <c r="S31402" s="13"/>
      <c r="W31402" s="15"/>
    </row>
    <row r="31403" spans="10:23" x14ac:dyDescent="0.3">
      <c r="J31403" s="8"/>
      <c r="K31403"/>
      <c r="L31403"/>
      <c r="M31403"/>
      <c r="N31403"/>
      <c r="O31403"/>
      <c r="P31403"/>
      <c r="Q31403"/>
      <c r="R31403"/>
      <c r="S31403" s="13"/>
      <c r="W31403" s="15"/>
    </row>
    <row r="31404" spans="10:23" x14ac:dyDescent="0.3">
      <c r="J31404" s="8"/>
      <c r="K31404"/>
      <c r="L31404"/>
      <c r="M31404"/>
      <c r="N31404"/>
      <c r="O31404"/>
      <c r="P31404"/>
      <c r="Q31404"/>
      <c r="R31404"/>
      <c r="S31404" s="13"/>
      <c r="W31404" s="15"/>
    </row>
    <row r="31405" spans="10:23" x14ac:dyDescent="0.3">
      <c r="J31405" s="8"/>
      <c r="K31405"/>
      <c r="L31405"/>
      <c r="M31405"/>
      <c r="N31405"/>
      <c r="O31405"/>
      <c r="P31405"/>
      <c r="Q31405"/>
      <c r="R31405"/>
      <c r="S31405" s="13"/>
      <c r="W31405" s="15"/>
    </row>
    <row r="31406" spans="10:23" x14ac:dyDescent="0.3">
      <c r="J31406" s="8"/>
      <c r="K31406"/>
      <c r="L31406"/>
      <c r="M31406"/>
      <c r="N31406"/>
      <c r="O31406"/>
      <c r="P31406"/>
      <c r="Q31406"/>
      <c r="R31406"/>
      <c r="S31406" s="13"/>
      <c r="W31406" s="15"/>
    </row>
    <row r="31407" spans="10:23" x14ac:dyDescent="0.3">
      <c r="J31407" s="8"/>
      <c r="K31407"/>
      <c r="L31407"/>
      <c r="M31407"/>
      <c r="N31407"/>
      <c r="O31407"/>
      <c r="P31407"/>
      <c r="Q31407"/>
      <c r="R31407"/>
      <c r="S31407" s="13"/>
      <c r="W31407" s="15"/>
    </row>
    <row r="31408" spans="10:23" x14ac:dyDescent="0.3">
      <c r="J31408" s="8"/>
      <c r="K31408"/>
      <c r="L31408"/>
      <c r="M31408"/>
      <c r="N31408"/>
      <c r="O31408"/>
      <c r="P31408"/>
      <c r="Q31408"/>
      <c r="R31408"/>
      <c r="S31408" s="13"/>
      <c r="W31408" s="15"/>
    </row>
    <row r="31409" spans="10:23" x14ac:dyDescent="0.3">
      <c r="J31409" s="8"/>
      <c r="K31409"/>
      <c r="L31409"/>
      <c r="M31409"/>
      <c r="N31409"/>
      <c r="O31409"/>
      <c r="P31409"/>
      <c r="Q31409"/>
      <c r="R31409"/>
      <c r="S31409" s="13"/>
      <c r="W31409" s="15"/>
    </row>
    <row r="31410" spans="10:23" x14ac:dyDescent="0.3">
      <c r="J31410" s="8"/>
      <c r="K31410"/>
      <c r="L31410"/>
      <c r="M31410"/>
      <c r="N31410"/>
      <c r="O31410"/>
      <c r="P31410"/>
      <c r="Q31410"/>
      <c r="R31410"/>
      <c r="S31410" s="13"/>
      <c r="W31410" s="15"/>
    </row>
    <row r="31411" spans="10:23" x14ac:dyDescent="0.3">
      <c r="J31411" s="8"/>
      <c r="K31411"/>
      <c r="L31411"/>
      <c r="M31411"/>
      <c r="N31411"/>
      <c r="O31411"/>
      <c r="P31411"/>
      <c r="Q31411"/>
      <c r="R31411"/>
      <c r="S31411" s="13"/>
      <c r="W31411" s="15"/>
    </row>
    <row r="31412" spans="10:23" x14ac:dyDescent="0.3">
      <c r="J31412" s="8"/>
      <c r="K31412"/>
      <c r="L31412"/>
      <c r="M31412"/>
      <c r="N31412"/>
      <c r="O31412"/>
      <c r="P31412"/>
      <c r="Q31412"/>
      <c r="R31412"/>
      <c r="S31412" s="13"/>
      <c r="W31412" s="15"/>
    </row>
    <row r="31413" spans="10:23" x14ac:dyDescent="0.3">
      <c r="J31413" s="8"/>
      <c r="K31413"/>
      <c r="L31413"/>
      <c r="M31413"/>
      <c r="N31413"/>
      <c r="O31413"/>
      <c r="P31413"/>
      <c r="Q31413"/>
      <c r="R31413"/>
      <c r="S31413" s="13"/>
      <c r="W31413" s="15"/>
    </row>
    <row r="31414" spans="10:23" x14ac:dyDescent="0.3">
      <c r="J31414" s="8"/>
      <c r="K31414"/>
      <c r="L31414"/>
      <c r="M31414"/>
      <c r="N31414"/>
      <c r="O31414"/>
      <c r="P31414"/>
      <c r="Q31414"/>
      <c r="R31414"/>
      <c r="S31414" s="13"/>
      <c r="W31414" s="15"/>
    </row>
    <row r="31415" spans="10:23" x14ac:dyDescent="0.3">
      <c r="J31415" s="8"/>
      <c r="K31415"/>
      <c r="L31415"/>
      <c r="M31415"/>
      <c r="N31415"/>
      <c r="O31415"/>
      <c r="P31415"/>
      <c r="Q31415"/>
      <c r="R31415"/>
      <c r="S31415" s="13"/>
      <c r="W31415" s="15"/>
    </row>
    <row r="31416" spans="10:23" x14ac:dyDescent="0.3">
      <c r="J31416" s="8"/>
      <c r="K31416"/>
      <c r="L31416"/>
      <c r="M31416"/>
      <c r="N31416"/>
      <c r="O31416"/>
      <c r="P31416"/>
      <c r="Q31416"/>
      <c r="R31416"/>
      <c r="S31416" s="13"/>
      <c r="W31416" s="15"/>
    </row>
    <row r="31417" spans="10:23" x14ac:dyDescent="0.3">
      <c r="J31417" s="8"/>
      <c r="K31417"/>
      <c r="L31417"/>
      <c r="M31417"/>
      <c r="N31417"/>
      <c r="O31417"/>
      <c r="P31417"/>
      <c r="Q31417"/>
      <c r="R31417"/>
      <c r="S31417" s="13"/>
      <c r="W31417" s="15"/>
    </row>
    <row r="31418" spans="10:23" x14ac:dyDescent="0.3">
      <c r="J31418" s="8"/>
      <c r="K31418"/>
      <c r="L31418"/>
      <c r="M31418"/>
      <c r="N31418"/>
      <c r="O31418"/>
      <c r="P31418"/>
      <c r="Q31418"/>
      <c r="R31418"/>
      <c r="S31418" s="13"/>
      <c r="W31418" s="15"/>
    </row>
    <row r="31419" spans="10:23" x14ac:dyDescent="0.3">
      <c r="J31419" s="8"/>
      <c r="K31419"/>
      <c r="L31419"/>
      <c r="M31419"/>
      <c r="N31419"/>
      <c r="O31419"/>
      <c r="P31419"/>
      <c r="Q31419"/>
      <c r="R31419"/>
      <c r="S31419" s="13"/>
      <c r="W31419" s="15"/>
    </row>
    <row r="31420" spans="10:23" x14ac:dyDescent="0.3">
      <c r="J31420" s="8"/>
      <c r="K31420"/>
      <c r="L31420"/>
      <c r="M31420"/>
      <c r="N31420"/>
      <c r="O31420"/>
      <c r="P31420"/>
      <c r="Q31420"/>
      <c r="R31420"/>
      <c r="S31420" s="13"/>
      <c r="W31420" s="15"/>
    </row>
    <row r="31421" spans="10:23" x14ac:dyDescent="0.3">
      <c r="J31421" s="8"/>
      <c r="K31421"/>
      <c r="L31421"/>
      <c r="M31421"/>
      <c r="N31421"/>
      <c r="O31421"/>
      <c r="P31421"/>
      <c r="Q31421"/>
      <c r="R31421"/>
      <c r="S31421" s="13"/>
      <c r="W31421" s="15"/>
    </row>
    <row r="31422" spans="10:23" x14ac:dyDescent="0.3">
      <c r="J31422" s="8"/>
      <c r="K31422"/>
      <c r="L31422"/>
      <c r="M31422"/>
      <c r="N31422"/>
      <c r="O31422"/>
      <c r="P31422"/>
      <c r="Q31422"/>
      <c r="R31422"/>
      <c r="S31422" s="13"/>
      <c r="W31422" s="15"/>
    </row>
    <row r="31423" spans="10:23" x14ac:dyDescent="0.3">
      <c r="J31423" s="8"/>
      <c r="K31423"/>
      <c r="L31423"/>
      <c r="M31423"/>
      <c r="N31423"/>
      <c r="O31423"/>
      <c r="P31423"/>
      <c r="Q31423"/>
      <c r="R31423"/>
      <c r="S31423" s="13"/>
      <c r="W31423" s="15"/>
    </row>
    <row r="31424" spans="10:23" x14ac:dyDescent="0.3">
      <c r="J31424" s="8"/>
      <c r="K31424"/>
      <c r="L31424"/>
      <c r="M31424"/>
      <c r="N31424"/>
      <c r="O31424"/>
      <c r="P31424"/>
      <c r="Q31424"/>
      <c r="R31424"/>
      <c r="S31424" s="13"/>
      <c r="W31424" s="15"/>
    </row>
    <row r="31425" spans="10:23" x14ac:dyDescent="0.3">
      <c r="J31425" s="8"/>
      <c r="K31425"/>
      <c r="L31425"/>
      <c r="M31425"/>
      <c r="N31425"/>
      <c r="O31425"/>
      <c r="P31425"/>
      <c r="Q31425"/>
      <c r="R31425"/>
      <c r="S31425" s="13"/>
      <c r="W31425" s="15"/>
    </row>
    <row r="31426" spans="10:23" x14ac:dyDescent="0.3">
      <c r="J31426" s="8"/>
      <c r="K31426"/>
      <c r="L31426"/>
      <c r="M31426"/>
      <c r="N31426"/>
      <c r="O31426"/>
      <c r="P31426"/>
      <c r="Q31426"/>
      <c r="R31426"/>
      <c r="S31426" s="13"/>
      <c r="W31426" s="15"/>
    </row>
    <row r="31427" spans="10:23" x14ac:dyDescent="0.3">
      <c r="J31427" s="8"/>
      <c r="K31427"/>
      <c r="L31427"/>
      <c r="M31427"/>
      <c r="N31427"/>
      <c r="O31427"/>
      <c r="P31427"/>
      <c r="Q31427"/>
      <c r="R31427"/>
      <c r="S31427" s="13"/>
      <c r="W31427" s="15"/>
    </row>
    <row r="31428" spans="10:23" x14ac:dyDescent="0.3">
      <c r="J31428" s="8"/>
      <c r="K31428"/>
      <c r="L31428"/>
      <c r="M31428"/>
      <c r="N31428"/>
      <c r="O31428"/>
      <c r="P31428"/>
      <c r="Q31428"/>
      <c r="R31428"/>
      <c r="S31428" s="13"/>
      <c r="W31428" s="15"/>
    </row>
    <row r="31429" spans="10:23" x14ac:dyDescent="0.3">
      <c r="J31429" s="8"/>
      <c r="K31429"/>
      <c r="L31429"/>
      <c r="M31429"/>
      <c r="N31429"/>
      <c r="O31429"/>
      <c r="P31429"/>
      <c r="Q31429"/>
      <c r="R31429"/>
      <c r="S31429" s="13"/>
      <c r="W31429" s="15"/>
    </row>
    <row r="31430" spans="10:23" x14ac:dyDescent="0.3">
      <c r="J31430" s="8"/>
      <c r="K31430"/>
      <c r="L31430"/>
      <c r="M31430"/>
      <c r="N31430"/>
      <c r="O31430"/>
      <c r="P31430"/>
      <c r="Q31430"/>
      <c r="R31430"/>
      <c r="S31430" s="13"/>
      <c r="W31430" s="15"/>
    </row>
    <row r="31431" spans="10:23" x14ac:dyDescent="0.3">
      <c r="J31431" s="8"/>
      <c r="K31431"/>
      <c r="L31431"/>
      <c r="M31431"/>
      <c r="N31431"/>
      <c r="O31431"/>
      <c r="P31431"/>
      <c r="Q31431"/>
      <c r="R31431"/>
      <c r="S31431" s="13"/>
      <c r="W31431" s="15"/>
    </row>
    <row r="31432" spans="10:23" x14ac:dyDescent="0.3">
      <c r="J31432" s="8"/>
      <c r="K31432"/>
      <c r="L31432"/>
      <c r="M31432"/>
      <c r="N31432"/>
      <c r="O31432"/>
      <c r="P31432"/>
      <c r="Q31432"/>
      <c r="R31432"/>
      <c r="S31432" s="13"/>
      <c r="W31432" s="15"/>
    </row>
    <row r="31433" spans="10:23" x14ac:dyDescent="0.3">
      <c r="J31433" s="8"/>
      <c r="K31433"/>
      <c r="L31433"/>
      <c r="M31433"/>
      <c r="N31433"/>
      <c r="O31433"/>
      <c r="P31433"/>
      <c r="Q31433"/>
      <c r="R31433"/>
      <c r="S31433" s="13"/>
      <c r="W31433" s="15"/>
    </row>
    <row r="31434" spans="10:23" x14ac:dyDescent="0.3">
      <c r="J31434" s="8"/>
      <c r="K31434"/>
      <c r="L31434"/>
      <c r="M31434"/>
      <c r="N31434"/>
      <c r="O31434"/>
      <c r="P31434"/>
      <c r="Q31434"/>
      <c r="R31434"/>
      <c r="S31434" s="13"/>
      <c r="W31434" s="15"/>
    </row>
    <row r="31435" spans="10:23" x14ac:dyDescent="0.3">
      <c r="J31435" s="8"/>
      <c r="K31435"/>
      <c r="L31435"/>
      <c r="M31435"/>
      <c r="N31435"/>
      <c r="O31435"/>
      <c r="P31435"/>
      <c r="Q31435"/>
      <c r="R31435"/>
      <c r="S31435" s="13"/>
      <c r="W31435" s="15"/>
    </row>
    <row r="31436" spans="10:23" x14ac:dyDescent="0.3">
      <c r="J31436" s="8"/>
      <c r="K31436"/>
      <c r="L31436"/>
      <c r="M31436"/>
      <c r="N31436"/>
      <c r="O31436"/>
      <c r="P31436"/>
      <c r="Q31436"/>
      <c r="R31436"/>
      <c r="S31436" s="13"/>
      <c r="W31436" s="15"/>
    </row>
    <row r="31437" spans="10:23" x14ac:dyDescent="0.3">
      <c r="J31437" s="8"/>
      <c r="K31437"/>
      <c r="L31437"/>
      <c r="M31437"/>
      <c r="N31437"/>
      <c r="O31437"/>
      <c r="P31437"/>
      <c r="Q31437"/>
      <c r="R31437"/>
      <c r="S31437" s="13"/>
      <c r="W31437" s="15"/>
    </row>
    <row r="31438" spans="10:23" x14ac:dyDescent="0.3">
      <c r="J31438" s="8"/>
      <c r="K31438"/>
      <c r="L31438"/>
      <c r="M31438"/>
      <c r="N31438"/>
      <c r="O31438"/>
      <c r="P31438"/>
      <c r="Q31438"/>
      <c r="R31438"/>
      <c r="S31438" s="13"/>
      <c r="W31438" s="15"/>
    </row>
    <row r="31439" spans="10:23" x14ac:dyDescent="0.3">
      <c r="J31439" s="8"/>
      <c r="K31439"/>
      <c r="L31439"/>
      <c r="M31439"/>
      <c r="N31439"/>
      <c r="O31439"/>
      <c r="P31439"/>
      <c r="Q31439"/>
      <c r="R31439"/>
      <c r="S31439" s="13"/>
      <c r="W31439" s="15"/>
    </row>
    <row r="31440" spans="10:23" x14ac:dyDescent="0.3">
      <c r="J31440" s="8"/>
      <c r="K31440"/>
      <c r="L31440"/>
      <c r="M31440"/>
      <c r="N31440"/>
      <c r="O31440"/>
      <c r="P31440"/>
      <c r="Q31440"/>
      <c r="R31440"/>
      <c r="S31440" s="13"/>
      <c r="W31440" s="15"/>
    </row>
    <row r="31441" spans="10:23" x14ac:dyDescent="0.3">
      <c r="J31441" s="8"/>
      <c r="K31441"/>
      <c r="L31441"/>
      <c r="M31441"/>
      <c r="N31441"/>
      <c r="O31441"/>
      <c r="P31441"/>
      <c r="Q31441"/>
      <c r="R31441"/>
      <c r="S31441" s="13"/>
      <c r="W31441" s="15"/>
    </row>
    <row r="31442" spans="10:23" x14ac:dyDescent="0.3">
      <c r="J31442" s="8"/>
      <c r="K31442"/>
      <c r="L31442"/>
      <c r="M31442"/>
      <c r="N31442"/>
      <c r="O31442"/>
      <c r="P31442"/>
      <c r="Q31442"/>
      <c r="R31442"/>
      <c r="S31442" s="13"/>
      <c r="W31442" s="15"/>
    </row>
    <row r="31443" spans="10:23" x14ac:dyDescent="0.3">
      <c r="J31443" s="8"/>
      <c r="K31443"/>
      <c r="L31443"/>
      <c r="M31443"/>
      <c r="N31443"/>
      <c r="O31443"/>
      <c r="P31443"/>
      <c r="Q31443"/>
      <c r="R31443"/>
      <c r="S31443" s="13"/>
      <c r="W31443" s="15"/>
    </row>
    <row r="31444" spans="10:23" x14ac:dyDescent="0.3">
      <c r="J31444" s="8"/>
      <c r="K31444"/>
      <c r="L31444"/>
      <c r="M31444"/>
      <c r="N31444"/>
      <c r="O31444"/>
      <c r="P31444"/>
      <c r="Q31444"/>
      <c r="R31444"/>
      <c r="S31444" s="13"/>
      <c r="W31444" s="15"/>
    </row>
    <row r="31445" spans="10:23" x14ac:dyDescent="0.3">
      <c r="J31445" s="8"/>
      <c r="K31445"/>
      <c r="L31445"/>
      <c r="M31445"/>
      <c r="N31445"/>
      <c r="O31445"/>
      <c r="P31445"/>
      <c r="Q31445"/>
      <c r="R31445"/>
      <c r="S31445" s="13"/>
      <c r="W31445" s="15"/>
    </row>
    <row r="31446" spans="10:23" x14ac:dyDescent="0.3">
      <c r="J31446" s="8"/>
      <c r="K31446"/>
      <c r="L31446"/>
      <c r="M31446"/>
      <c r="N31446"/>
      <c r="O31446"/>
      <c r="P31446"/>
      <c r="Q31446"/>
      <c r="R31446"/>
      <c r="S31446" s="13"/>
      <c r="W31446" s="15"/>
    </row>
    <row r="31447" spans="10:23" x14ac:dyDescent="0.3">
      <c r="J31447" s="8"/>
      <c r="K31447"/>
      <c r="L31447"/>
      <c r="M31447"/>
      <c r="N31447"/>
      <c r="O31447"/>
      <c r="P31447"/>
      <c r="Q31447"/>
      <c r="R31447"/>
      <c r="S31447" s="13"/>
      <c r="W31447" s="15"/>
    </row>
    <row r="31448" spans="10:23" x14ac:dyDescent="0.3">
      <c r="J31448" s="8"/>
      <c r="K31448"/>
      <c r="L31448"/>
      <c r="M31448"/>
      <c r="N31448"/>
      <c r="O31448"/>
      <c r="P31448"/>
      <c r="Q31448"/>
      <c r="R31448"/>
      <c r="S31448" s="13"/>
      <c r="W31448" s="15"/>
    </row>
    <row r="31449" spans="10:23" x14ac:dyDescent="0.3">
      <c r="J31449" s="8"/>
      <c r="K31449"/>
      <c r="L31449"/>
      <c r="M31449"/>
      <c r="N31449"/>
      <c r="O31449"/>
      <c r="P31449"/>
      <c r="Q31449"/>
      <c r="R31449"/>
      <c r="S31449" s="13"/>
      <c r="W31449" s="15"/>
    </row>
    <row r="31450" spans="10:23" x14ac:dyDescent="0.3">
      <c r="J31450" s="8"/>
      <c r="K31450"/>
      <c r="L31450"/>
      <c r="M31450"/>
      <c r="N31450"/>
      <c r="O31450"/>
      <c r="P31450"/>
      <c r="Q31450"/>
      <c r="R31450"/>
      <c r="S31450" s="13"/>
      <c r="W31450" s="15"/>
    </row>
    <row r="31451" spans="10:23" x14ac:dyDescent="0.3">
      <c r="J31451" s="8"/>
      <c r="K31451"/>
      <c r="L31451"/>
      <c r="M31451"/>
      <c r="N31451"/>
      <c r="O31451"/>
      <c r="P31451"/>
      <c r="Q31451"/>
      <c r="R31451"/>
      <c r="S31451" s="13"/>
      <c r="W31451" s="15"/>
    </row>
    <row r="31452" spans="10:23" x14ac:dyDescent="0.3">
      <c r="J31452" s="8"/>
      <c r="K31452"/>
      <c r="L31452"/>
      <c r="M31452"/>
      <c r="N31452"/>
      <c r="O31452"/>
      <c r="P31452"/>
      <c r="Q31452"/>
      <c r="R31452"/>
      <c r="S31452" s="13"/>
      <c r="W31452" s="15"/>
    </row>
    <row r="31453" spans="10:23" x14ac:dyDescent="0.3">
      <c r="J31453" s="8"/>
      <c r="K31453"/>
      <c r="L31453"/>
      <c r="M31453"/>
      <c r="N31453"/>
      <c r="O31453"/>
      <c r="P31453"/>
      <c r="Q31453"/>
      <c r="R31453"/>
      <c r="S31453" s="13"/>
      <c r="W31453" s="15"/>
    </row>
    <row r="31454" spans="10:23" x14ac:dyDescent="0.3">
      <c r="J31454" s="8"/>
      <c r="K31454"/>
      <c r="L31454"/>
      <c r="M31454"/>
      <c r="N31454"/>
      <c r="O31454"/>
      <c r="P31454"/>
      <c r="Q31454"/>
      <c r="R31454"/>
      <c r="S31454" s="13"/>
      <c r="W31454" s="15"/>
    </row>
    <row r="31455" spans="10:23" x14ac:dyDescent="0.3">
      <c r="J31455" s="8"/>
      <c r="K31455"/>
      <c r="L31455"/>
      <c r="M31455"/>
      <c r="N31455"/>
      <c r="O31455"/>
      <c r="P31455"/>
      <c r="Q31455"/>
      <c r="R31455"/>
      <c r="S31455" s="13"/>
      <c r="W31455" s="15"/>
    </row>
    <row r="31456" spans="10:23" x14ac:dyDescent="0.3">
      <c r="J31456" s="8"/>
      <c r="K31456"/>
      <c r="L31456"/>
      <c r="M31456"/>
      <c r="N31456"/>
      <c r="O31456"/>
      <c r="P31456"/>
      <c r="Q31456"/>
      <c r="R31456"/>
      <c r="S31456" s="13"/>
      <c r="W31456" s="15"/>
    </row>
    <row r="31457" spans="10:23" x14ac:dyDescent="0.3">
      <c r="J31457" s="8"/>
      <c r="K31457"/>
      <c r="L31457"/>
      <c r="M31457"/>
      <c r="N31457"/>
      <c r="O31457"/>
      <c r="P31457"/>
      <c r="Q31457"/>
      <c r="R31457"/>
      <c r="S31457" s="13"/>
      <c r="W31457" s="15"/>
    </row>
    <row r="31458" spans="10:23" x14ac:dyDescent="0.3">
      <c r="J31458" s="8"/>
      <c r="K31458"/>
      <c r="L31458"/>
      <c r="M31458"/>
      <c r="N31458"/>
      <c r="O31458"/>
      <c r="P31458"/>
      <c r="Q31458"/>
      <c r="R31458"/>
      <c r="S31458" s="13"/>
      <c r="W31458" s="15"/>
    </row>
    <row r="31459" spans="10:23" x14ac:dyDescent="0.3">
      <c r="J31459" s="8"/>
      <c r="K31459"/>
      <c r="L31459"/>
      <c r="M31459"/>
      <c r="N31459"/>
      <c r="O31459"/>
      <c r="P31459"/>
      <c r="Q31459"/>
      <c r="R31459"/>
      <c r="S31459" s="13"/>
      <c r="W31459" s="15"/>
    </row>
    <row r="31460" spans="10:23" x14ac:dyDescent="0.3">
      <c r="J31460" s="8"/>
      <c r="K31460"/>
      <c r="L31460"/>
      <c r="M31460"/>
      <c r="N31460"/>
      <c r="O31460"/>
      <c r="P31460"/>
      <c r="Q31460"/>
      <c r="R31460"/>
      <c r="S31460" s="13"/>
      <c r="W31460" s="15"/>
    </row>
    <row r="31461" spans="10:23" x14ac:dyDescent="0.3">
      <c r="J31461" s="8"/>
      <c r="K31461"/>
      <c r="L31461"/>
      <c r="M31461"/>
      <c r="N31461"/>
      <c r="O31461"/>
      <c r="P31461"/>
      <c r="Q31461"/>
      <c r="R31461"/>
      <c r="S31461" s="13"/>
      <c r="W31461" s="15"/>
    </row>
    <row r="31462" spans="10:23" x14ac:dyDescent="0.3">
      <c r="J31462" s="8"/>
      <c r="K31462"/>
      <c r="L31462"/>
      <c r="M31462"/>
      <c r="N31462"/>
      <c r="O31462"/>
      <c r="P31462"/>
      <c r="Q31462"/>
      <c r="R31462"/>
      <c r="S31462" s="13"/>
      <c r="W31462" s="15"/>
    </row>
    <row r="31463" spans="10:23" x14ac:dyDescent="0.3">
      <c r="J31463" s="8"/>
      <c r="K31463"/>
      <c r="L31463"/>
      <c r="M31463"/>
      <c r="N31463"/>
      <c r="O31463"/>
      <c r="P31463"/>
      <c r="Q31463"/>
      <c r="R31463"/>
      <c r="S31463" s="13"/>
      <c r="W31463" s="15"/>
    </row>
    <row r="31464" spans="10:23" x14ac:dyDescent="0.3">
      <c r="J31464" s="8"/>
      <c r="K31464"/>
      <c r="L31464"/>
      <c r="M31464"/>
      <c r="N31464"/>
      <c r="O31464"/>
      <c r="P31464"/>
      <c r="Q31464"/>
      <c r="R31464"/>
      <c r="S31464" s="13"/>
      <c r="W31464" s="15"/>
    </row>
    <row r="31465" spans="10:23" x14ac:dyDescent="0.3">
      <c r="J31465" s="8"/>
      <c r="K31465"/>
      <c r="L31465"/>
      <c r="M31465"/>
      <c r="N31465"/>
      <c r="O31465"/>
      <c r="P31465"/>
      <c r="Q31465"/>
      <c r="R31465"/>
      <c r="S31465" s="13"/>
      <c r="W31465" s="15"/>
    </row>
    <row r="31466" spans="10:23" x14ac:dyDescent="0.3">
      <c r="J31466" s="8"/>
      <c r="K31466"/>
      <c r="L31466"/>
      <c r="M31466"/>
      <c r="N31466"/>
      <c r="O31466"/>
      <c r="P31466"/>
      <c r="Q31466"/>
      <c r="R31466"/>
      <c r="S31466" s="13"/>
      <c r="W31466" s="15"/>
    </row>
    <row r="31467" spans="10:23" x14ac:dyDescent="0.3">
      <c r="J31467" s="8"/>
      <c r="K31467"/>
      <c r="L31467"/>
      <c r="M31467"/>
      <c r="N31467"/>
      <c r="O31467"/>
      <c r="P31467"/>
      <c r="Q31467"/>
      <c r="R31467"/>
      <c r="S31467" s="13"/>
      <c r="W31467" s="15"/>
    </row>
    <row r="31468" spans="10:23" x14ac:dyDescent="0.3">
      <c r="J31468" s="8"/>
      <c r="K31468"/>
      <c r="L31468"/>
      <c r="M31468"/>
      <c r="N31468"/>
      <c r="O31468"/>
      <c r="P31468"/>
      <c r="Q31468"/>
      <c r="R31468"/>
      <c r="S31468" s="13"/>
      <c r="W31468" s="15"/>
    </row>
    <row r="31469" spans="10:23" x14ac:dyDescent="0.3">
      <c r="J31469" s="8"/>
      <c r="K31469"/>
      <c r="L31469"/>
      <c r="M31469"/>
      <c r="N31469"/>
      <c r="O31469"/>
      <c r="P31469"/>
      <c r="Q31469"/>
      <c r="R31469"/>
      <c r="S31469" s="13"/>
      <c r="W31469" s="15"/>
    </row>
    <row r="31470" spans="10:23" x14ac:dyDescent="0.3">
      <c r="J31470" s="8"/>
      <c r="K31470"/>
      <c r="L31470"/>
      <c r="M31470"/>
      <c r="N31470"/>
      <c r="O31470"/>
      <c r="P31470"/>
      <c r="Q31470"/>
      <c r="R31470"/>
      <c r="S31470" s="13"/>
      <c r="W31470" s="15"/>
    </row>
    <row r="31471" spans="10:23" x14ac:dyDescent="0.3">
      <c r="J31471" s="8"/>
      <c r="K31471"/>
      <c r="L31471"/>
      <c r="M31471"/>
      <c r="N31471"/>
      <c r="O31471"/>
      <c r="P31471"/>
      <c r="Q31471"/>
      <c r="R31471"/>
      <c r="S31471" s="13"/>
      <c r="W31471" s="15"/>
    </row>
    <row r="31472" spans="10:23" x14ac:dyDescent="0.3">
      <c r="J31472" s="8"/>
      <c r="K31472"/>
      <c r="L31472"/>
      <c r="M31472"/>
      <c r="N31472"/>
      <c r="O31472"/>
      <c r="P31472"/>
      <c r="Q31472"/>
      <c r="R31472"/>
      <c r="S31472" s="13"/>
      <c r="W31472" s="15"/>
    </row>
    <row r="31473" spans="10:23" x14ac:dyDescent="0.3">
      <c r="J31473" s="8"/>
      <c r="K31473"/>
      <c r="L31473"/>
      <c r="M31473"/>
      <c r="N31473"/>
      <c r="O31473"/>
      <c r="P31473"/>
      <c r="Q31473"/>
      <c r="R31473"/>
      <c r="S31473" s="13"/>
      <c r="W31473" s="15"/>
    </row>
    <row r="31474" spans="10:23" x14ac:dyDescent="0.3">
      <c r="J31474" s="8"/>
      <c r="K31474"/>
      <c r="L31474"/>
      <c r="M31474"/>
      <c r="N31474"/>
      <c r="O31474"/>
      <c r="P31474"/>
      <c r="Q31474"/>
      <c r="R31474"/>
      <c r="S31474" s="13"/>
      <c r="W31474" s="15"/>
    </row>
    <row r="31475" spans="10:23" x14ac:dyDescent="0.3">
      <c r="J31475" s="8"/>
      <c r="K31475"/>
      <c r="L31475"/>
      <c r="M31475"/>
      <c r="N31475"/>
      <c r="O31475"/>
      <c r="P31475"/>
      <c r="Q31475"/>
      <c r="R31475"/>
      <c r="S31475" s="13"/>
      <c r="W31475" s="15"/>
    </row>
    <row r="31476" spans="10:23" x14ac:dyDescent="0.3">
      <c r="J31476" s="8"/>
      <c r="K31476"/>
      <c r="L31476"/>
      <c r="M31476"/>
      <c r="N31476"/>
      <c r="O31476"/>
      <c r="P31476"/>
      <c r="Q31476"/>
      <c r="R31476"/>
      <c r="S31476" s="13"/>
      <c r="W31476" s="15"/>
    </row>
    <row r="31477" spans="10:23" x14ac:dyDescent="0.3">
      <c r="J31477" s="8"/>
      <c r="K31477"/>
      <c r="L31477"/>
      <c r="M31477"/>
      <c r="N31477"/>
      <c r="O31477"/>
      <c r="P31477"/>
      <c r="Q31477"/>
      <c r="R31477"/>
      <c r="S31477" s="13"/>
      <c r="W31477" s="15"/>
    </row>
    <row r="31478" spans="10:23" x14ac:dyDescent="0.3">
      <c r="J31478" s="8"/>
      <c r="K31478"/>
      <c r="L31478"/>
      <c r="M31478"/>
      <c r="N31478"/>
      <c r="O31478"/>
      <c r="P31478"/>
      <c r="Q31478"/>
      <c r="R31478"/>
      <c r="S31478" s="13"/>
      <c r="W31478" s="15"/>
    </row>
    <row r="31479" spans="10:23" x14ac:dyDescent="0.3">
      <c r="J31479" s="8"/>
      <c r="K31479"/>
      <c r="L31479"/>
      <c r="M31479"/>
      <c r="N31479"/>
      <c r="O31479"/>
      <c r="P31479"/>
      <c r="Q31479"/>
      <c r="R31479"/>
      <c r="S31479" s="13"/>
      <c r="W31479" s="15"/>
    </row>
    <row r="31480" spans="10:23" x14ac:dyDescent="0.3">
      <c r="J31480" s="8"/>
      <c r="K31480"/>
      <c r="L31480"/>
      <c r="M31480"/>
      <c r="N31480"/>
      <c r="O31480"/>
      <c r="P31480"/>
      <c r="Q31480"/>
      <c r="R31480"/>
      <c r="S31480" s="13"/>
      <c r="W31480" s="15"/>
    </row>
    <row r="31481" spans="10:23" x14ac:dyDescent="0.3">
      <c r="J31481" s="8"/>
      <c r="K31481"/>
      <c r="L31481"/>
      <c r="M31481"/>
      <c r="N31481"/>
      <c r="O31481"/>
      <c r="P31481"/>
      <c r="Q31481"/>
      <c r="R31481"/>
      <c r="S31481" s="13"/>
      <c r="W31481" s="15"/>
    </row>
    <row r="31482" spans="10:23" x14ac:dyDescent="0.3">
      <c r="J31482" s="8"/>
      <c r="K31482"/>
      <c r="L31482"/>
      <c r="M31482"/>
      <c r="N31482"/>
      <c r="O31482"/>
      <c r="P31482"/>
      <c r="Q31482"/>
      <c r="R31482"/>
      <c r="S31482" s="13"/>
      <c r="W31482" s="15"/>
    </row>
    <row r="31483" spans="10:23" x14ac:dyDescent="0.3">
      <c r="J31483" s="8"/>
      <c r="K31483"/>
      <c r="L31483"/>
      <c r="M31483"/>
      <c r="N31483"/>
      <c r="O31483"/>
      <c r="P31483"/>
      <c r="Q31483"/>
      <c r="R31483"/>
      <c r="S31483" s="13"/>
      <c r="W31483" s="15"/>
    </row>
    <row r="31484" spans="10:23" x14ac:dyDescent="0.3">
      <c r="J31484" s="8"/>
      <c r="K31484"/>
      <c r="L31484"/>
      <c r="M31484"/>
      <c r="N31484"/>
      <c r="O31484"/>
      <c r="P31484"/>
      <c r="Q31484"/>
      <c r="R31484"/>
      <c r="S31484" s="13"/>
      <c r="W31484" s="15"/>
    </row>
    <row r="31485" spans="10:23" x14ac:dyDescent="0.3">
      <c r="J31485" s="8"/>
      <c r="K31485"/>
      <c r="L31485"/>
      <c r="M31485"/>
      <c r="N31485"/>
      <c r="O31485"/>
      <c r="P31485"/>
      <c r="Q31485"/>
      <c r="R31485"/>
      <c r="S31485" s="13"/>
      <c r="W31485" s="15"/>
    </row>
    <row r="31486" spans="10:23" x14ac:dyDescent="0.3">
      <c r="J31486" s="8"/>
      <c r="K31486"/>
      <c r="L31486"/>
      <c r="M31486"/>
      <c r="N31486"/>
      <c r="O31486"/>
      <c r="P31486"/>
      <c r="Q31486"/>
      <c r="R31486"/>
      <c r="S31486" s="13"/>
      <c r="W31486" s="15"/>
    </row>
    <row r="31487" spans="10:23" x14ac:dyDescent="0.3">
      <c r="J31487" s="8"/>
      <c r="K31487"/>
      <c r="L31487"/>
      <c r="M31487"/>
      <c r="N31487"/>
      <c r="O31487"/>
      <c r="P31487"/>
      <c r="Q31487"/>
      <c r="R31487"/>
      <c r="S31487" s="13"/>
      <c r="W31487" s="15"/>
    </row>
    <row r="31488" spans="10:23" x14ac:dyDescent="0.3">
      <c r="J31488" s="8"/>
      <c r="K31488"/>
      <c r="L31488"/>
      <c r="M31488"/>
      <c r="N31488"/>
      <c r="O31488"/>
      <c r="P31488"/>
      <c r="Q31488"/>
      <c r="R31488"/>
      <c r="S31488" s="13"/>
      <c r="W31488" s="15"/>
    </row>
    <row r="31489" spans="10:23" x14ac:dyDescent="0.3">
      <c r="J31489" s="8"/>
      <c r="K31489"/>
      <c r="L31489"/>
      <c r="M31489"/>
      <c r="N31489"/>
      <c r="O31489"/>
      <c r="P31489"/>
      <c r="Q31489"/>
      <c r="R31489"/>
      <c r="S31489" s="13"/>
      <c r="W31489" s="15"/>
    </row>
    <row r="31490" spans="10:23" x14ac:dyDescent="0.3">
      <c r="J31490" s="8"/>
      <c r="K31490"/>
      <c r="L31490"/>
      <c r="M31490"/>
      <c r="N31490"/>
      <c r="O31490"/>
      <c r="P31490"/>
      <c r="Q31490"/>
      <c r="R31490"/>
      <c r="S31490" s="13"/>
      <c r="W31490" s="15"/>
    </row>
    <row r="31491" spans="10:23" x14ac:dyDescent="0.3">
      <c r="J31491" s="8"/>
      <c r="K31491"/>
      <c r="L31491"/>
      <c r="M31491"/>
      <c r="N31491"/>
      <c r="O31491"/>
      <c r="P31491"/>
      <c r="Q31491"/>
      <c r="R31491"/>
      <c r="S31491" s="13"/>
      <c r="W31491" s="15"/>
    </row>
    <row r="31492" spans="10:23" x14ac:dyDescent="0.3">
      <c r="J31492" s="8"/>
      <c r="K31492"/>
      <c r="L31492"/>
      <c r="M31492"/>
      <c r="N31492"/>
      <c r="O31492"/>
      <c r="P31492"/>
      <c r="Q31492"/>
      <c r="R31492"/>
      <c r="S31492" s="13"/>
      <c r="W31492" s="15"/>
    </row>
    <row r="31493" spans="10:23" x14ac:dyDescent="0.3">
      <c r="J31493" s="8"/>
      <c r="K31493"/>
      <c r="L31493"/>
      <c r="M31493"/>
      <c r="N31493"/>
      <c r="O31493"/>
      <c r="P31493"/>
      <c r="Q31493"/>
      <c r="R31493"/>
      <c r="S31493" s="13"/>
      <c r="W31493" s="15"/>
    </row>
    <row r="31494" spans="10:23" x14ac:dyDescent="0.3">
      <c r="J31494" s="8"/>
      <c r="K31494"/>
      <c r="L31494"/>
      <c r="M31494"/>
      <c r="N31494"/>
      <c r="O31494"/>
      <c r="P31494"/>
      <c r="Q31494"/>
      <c r="R31494"/>
      <c r="S31494" s="13"/>
      <c r="W31494" s="15"/>
    </row>
    <row r="31495" spans="10:23" x14ac:dyDescent="0.3">
      <c r="J31495" s="8"/>
      <c r="K31495"/>
      <c r="L31495"/>
      <c r="M31495"/>
      <c r="N31495"/>
      <c r="O31495"/>
      <c r="P31495"/>
      <c r="Q31495"/>
      <c r="R31495"/>
      <c r="S31495" s="13"/>
      <c r="W31495" s="15"/>
    </row>
    <row r="31496" spans="10:23" x14ac:dyDescent="0.3">
      <c r="J31496" s="8"/>
      <c r="K31496"/>
      <c r="L31496"/>
      <c r="M31496"/>
      <c r="N31496"/>
      <c r="O31496"/>
      <c r="P31496"/>
      <c r="Q31496"/>
      <c r="R31496"/>
      <c r="S31496" s="13"/>
      <c r="W31496" s="15"/>
    </row>
    <row r="31497" spans="10:23" x14ac:dyDescent="0.3">
      <c r="J31497" s="8"/>
      <c r="K31497"/>
      <c r="L31497"/>
      <c r="M31497"/>
      <c r="N31497"/>
      <c r="O31497"/>
      <c r="P31497"/>
      <c r="Q31497"/>
      <c r="R31497"/>
      <c r="S31497" s="13"/>
      <c r="W31497" s="15"/>
    </row>
    <row r="31498" spans="10:23" x14ac:dyDescent="0.3">
      <c r="J31498" s="8"/>
      <c r="K31498"/>
      <c r="L31498"/>
      <c r="M31498"/>
      <c r="N31498"/>
      <c r="O31498"/>
      <c r="P31498"/>
      <c r="Q31498"/>
      <c r="R31498"/>
      <c r="S31498" s="13"/>
      <c r="W31498" s="15"/>
    </row>
    <row r="31499" spans="10:23" x14ac:dyDescent="0.3">
      <c r="J31499" s="8"/>
      <c r="K31499"/>
      <c r="L31499"/>
      <c r="M31499"/>
      <c r="N31499"/>
      <c r="O31499"/>
      <c r="P31499"/>
      <c r="Q31499"/>
      <c r="R31499"/>
      <c r="S31499" s="13"/>
      <c r="W31499" s="15"/>
    </row>
    <row r="31500" spans="10:23" x14ac:dyDescent="0.3">
      <c r="J31500" s="8"/>
      <c r="K31500"/>
      <c r="L31500"/>
      <c r="M31500"/>
      <c r="N31500"/>
      <c r="O31500"/>
      <c r="P31500"/>
      <c r="Q31500"/>
      <c r="R31500"/>
      <c r="S31500" s="13"/>
      <c r="W31500" s="15"/>
    </row>
    <row r="31501" spans="10:23" x14ac:dyDescent="0.3">
      <c r="J31501" s="8"/>
      <c r="K31501"/>
      <c r="L31501"/>
      <c r="M31501"/>
      <c r="N31501"/>
      <c r="O31501"/>
      <c r="P31501"/>
      <c r="Q31501"/>
      <c r="R31501"/>
      <c r="S31501" s="13"/>
      <c r="W31501" s="15"/>
    </row>
    <row r="31502" spans="10:23" x14ac:dyDescent="0.3">
      <c r="J31502" s="8"/>
      <c r="K31502"/>
      <c r="L31502"/>
      <c r="M31502"/>
      <c r="N31502"/>
      <c r="O31502"/>
      <c r="P31502"/>
      <c r="Q31502"/>
      <c r="R31502"/>
      <c r="S31502" s="13"/>
      <c r="W31502" s="15"/>
    </row>
    <row r="31503" spans="10:23" x14ac:dyDescent="0.3">
      <c r="J31503" s="8"/>
      <c r="K31503"/>
      <c r="L31503"/>
      <c r="M31503"/>
      <c r="N31503"/>
      <c r="O31503"/>
      <c r="P31503"/>
      <c r="Q31503"/>
      <c r="R31503"/>
      <c r="S31503" s="13"/>
      <c r="W31503" s="15"/>
    </row>
    <row r="31504" spans="10:23" x14ac:dyDescent="0.3">
      <c r="J31504" s="8"/>
      <c r="K31504"/>
      <c r="L31504"/>
      <c r="M31504"/>
      <c r="N31504"/>
      <c r="O31504"/>
      <c r="P31504"/>
      <c r="Q31504"/>
      <c r="R31504"/>
      <c r="S31504" s="13"/>
      <c r="W31504" s="15"/>
    </row>
    <row r="31505" spans="10:23" x14ac:dyDescent="0.3">
      <c r="J31505" s="8"/>
      <c r="K31505"/>
      <c r="L31505"/>
      <c r="M31505"/>
      <c r="N31505"/>
      <c r="O31505"/>
      <c r="P31505"/>
      <c r="Q31505"/>
      <c r="R31505"/>
      <c r="S31505" s="13"/>
      <c r="W31505" s="15"/>
    </row>
    <row r="31506" spans="10:23" x14ac:dyDescent="0.3">
      <c r="J31506" s="8"/>
      <c r="K31506"/>
      <c r="L31506"/>
      <c r="M31506"/>
      <c r="N31506"/>
      <c r="O31506"/>
      <c r="P31506"/>
      <c r="Q31506"/>
      <c r="R31506"/>
      <c r="S31506" s="13"/>
      <c r="W31506" s="15"/>
    </row>
    <row r="31507" spans="10:23" x14ac:dyDescent="0.3">
      <c r="J31507" s="8"/>
      <c r="K31507"/>
      <c r="L31507"/>
      <c r="M31507"/>
      <c r="N31507"/>
      <c r="O31507"/>
      <c r="P31507"/>
      <c r="Q31507"/>
      <c r="R31507"/>
      <c r="S31507" s="13"/>
      <c r="W31507" s="15"/>
    </row>
    <row r="31508" spans="10:23" x14ac:dyDescent="0.3">
      <c r="J31508" s="8"/>
      <c r="K31508"/>
      <c r="L31508"/>
      <c r="M31508"/>
      <c r="N31508"/>
      <c r="O31508"/>
      <c r="P31508"/>
      <c r="Q31508"/>
      <c r="R31508"/>
      <c r="S31508" s="13"/>
      <c r="W31508" s="15"/>
    </row>
    <row r="31509" spans="10:23" x14ac:dyDescent="0.3">
      <c r="J31509" s="8"/>
      <c r="K31509"/>
      <c r="L31509"/>
      <c r="M31509"/>
      <c r="N31509"/>
      <c r="O31509"/>
      <c r="P31509"/>
      <c r="Q31509"/>
      <c r="R31509"/>
      <c r="S31509" s="13"/>
      <c r="W31509" s="15"/>
    </row>
    <row r="31510" spans="10:23" x14ac:dyDescent="0.3">
      <c r="J31510" s="8"/>
      <c r="K31510"/>
      <c r="L31510"/>
      <c r="M31510"/>
      <c r="N31510"/>
      <c r="O31510"/>
      <c r="P31510"/>
      <c r="Q31510"/>
      <c r="R31510"/>
      <c r="S31510" s="13"/>
      <c r="W31510" s="15"/>
    </row>
    <row r="31511" spans="10:23" x14ac:dyDescent="0.3">
      <c r="J31511" s="8"/>
      <c r="K31511"/>
      <c r="L31511"/>
      <c r="M31511"/>
      <c r="N31511"/>
      <c r="O31511"/>
      <c r="P31511"/>
      <c r="Q31511"/>
      <c r="R31511"/>
      <c r="S31511" s="13"/>
      <c r="W31511" s="15"/>
    </row>
    <row r="31512" spans="10:23" x14ac:dyDescent="0.3">
      <c r="J31512" s="8"/>
      <c r="K31512"/>
      <c r="L31512"/>
      <c r="M31512"/>
      <c r="N31512"/>
      <c r="O31512"/>
      <c r="P31512"/>
      <c r="Q31512"/>
      <c r="R31512"/>
      <c r="S31512" s="13"/>
      <c r="W31512" s="15"/>
    </row>
    <row r="31513" spans="10:23" x14ac:dyDescent="0.3">
      <c r="J31513" s="8"/>
      <c r="K31513"/>
      <c r="L31513"/>
      <c r="M31513"/>
      <c r="N31513"/>
      <c r="O31513"/>
      <c r="P31513"/>
      <c r="Q31513"/>
      <c r="R31513"/>
      <c r="S31513" s="13"/>
      <c r="W31513" s="15"/>
    </row>
    <row r="31514" spans="10:23" x14ac:dyDescent="0.3">
      <c r="J31514" s="8"/>
      <c r="K31514"/>
      <c r="L31514"/>
      <c r="M31514"/>
      <c r="N31514"/>
      <c r="O31514"/>
      <c r="P31514"/>
      <c r="Q31514"/>
      <c r="R31514"/>
      <c r="S31514" s="13"/>
      <c r="W31514" s="15"/>
    </row>
    <row r="31515" spans="10:23" x14ac:dyDescent="0.3">
      <c r="J31515" s="8"/>
      <c r="K31515"/>
      <c r="L31515"/>
      <c r="M31515"/>
      <c r="N31515"/>
      <c r="O31515"/>
      <c r="P31515"/>
      <c r="Q31515"/>
      <c r="R31515"/>
      <c r="S31515" s="13"/>
      <c r="W31515" s="15"/>
    </row>
    <row r="31516" spans="10:23" x14ac:dyDescent="0.3">
      <c r="J31516" s="8"/>
      <c r="K31516"/>
      <c r="L31516"/>
      <c r="M31516"/>
      <c r="N31516"/>
      <c r="O31516"/>
      <c r="P31516"/>
      <c r="Q31516"/>
      <c r="R31516"/>
      <c r="S31516" s="13"/>
      <c r="W31516" s="15"/>
    </row>
    <row r="31517" spans="10:23" x14ac:dyDescent="0.3">
      <c r="J31517" s="8"/>
      <c r="K31517"/>
      <c r="L31517"/>
      <c r="M31517"/>
      <c r="N31517"/>
      <c r="O31517"/>
      <c r="P31517"/>
      <c r="Q31517"/>
      <c r="R31517"/>
      <c r="S31517" s="13"/>
      <c r="W31517" s="15"/>
    </row>
    <row r="31518" spans="10:23" x14ac:dyDescent="0.3">
      <c r="J31518" s="8"/>
      <c r="K31518"/>
      <c r="L31518"/>
      <c r="M31518"/>
      <c r="N31518"/>
      <c r="O31518"/>
      <c r="P31518"/>
      <c r="Q31518"/>
      <c r="R31518"/>
      <c r="S31518" s="13"/>
      <c r="W31518" s="15"/>
    </row>
    <row r="31519" spans="10:23" x14ac:dyDescent="0.3">
      <c r="J31519" s="8"/>
      <c r="K31519"/>
      <c r="L31519"/>
      <c r="M31519"/>
      <c r="N31519"/>
      <c r="O31519"/>
      <c r="P31519"/>
      <c r="Q31519"/>
      <c r="R31519"/>
      <c r="S31519" s="13"/>
      <c r="W31519" s="15"/>
    </row>
    <row r="31520" spans="10:23" x14ac:dyDescent="0.3">
      <c r="J31520" s="8"/>
      <c r="K31520"/>
      <c r="L31520"/>
      <c r="M31520"/>
      <c r="N31520"/>
      <c r="O31520"/>
      <c r="P31520"/>
      <c r="Q31520"/>
      <c r="R31520"/>
      <c r="S31520" s="13"/>
      <c r="W31520" s="15"/>
    </row>
    <row r="31521" spans="10:23" x14ac:dyDescent="0.3">
      <c r="J31521" s="8"/>
      <c r="K31521"/>
      <c r="L31521"/>
      <c r="M31521"/>
      <c r="N31521"/>
      <c r="O31521"/>
      <c r="P31521"/>
      <c r="Q31521"/>
      <c r="R31521"/>
      <c r="S31521" s="13"/>
      <c r="W31521" s="15"/>
    </row>
    <row r="31522" spans="10:23" x14ac:dyDescent="0.3">
      <c r="J31522" s="8"/>
      <c r="K31522"/>
      <c r="L31522"/>
      <c r="M31522"/>
      <c r="N31522"/>
      <c r="O31522"/>
      <c r="P31522"/>
      <c r="Q31522"/>
      <c r="R31522"/>
      <c r="S31522" s="13"/>
      <c r="W31522" s="15"/>
    </row>
    <row r="31523" spans="10:23" x14ac:dyDescent="0.3">
      <c r="J31523" s="8"/>
      <c r="K31523"/>
      <c r="L31523"/>
      <c r="M31523"/>
      <c r="N31523"/>
      <c r="O31523"/>
      <c r="P31523"/>
      <c r="Q31523"/>
      <c r="R31523"/>
      <c r="S31523" s="13"/>
      <c r="W31523" s="15"/>
    </row>
    <row r="31524" spans="10:23" x14ac:dyDescent="0.3">
      <c r="J31524" s="8"/>
      <c r="K31524"/>
      <c r="L31524"/>
      <c r="M31524"/>
      <c r="N31524"/>
      <c r="O31524"/>
      <c r="P31524"/>
      <c r="Q31524"/>
      <c r="R31524"/>
      <c r="S31524" s="13"/>
      <c r="W31524" s="15"/>
    </row>
    <row r="31525" spans="10:23" x14ac:dyDescent="0.3">
      <c r="J31525" s="8"/>
      <c r="K31525"/>
      <c r="L31525"/>
      <c r="M31525"/>
      <c r="N31525"/>
      <c r="O31525"/>
      <c r="P31525"/>
      <c r="Q31525"/>
      <c r="R31525"/>
      <c r="S31525" s="13"/>
      <c r="W31525" s="15"/>
    </row>
    <row r="31526" spans="10:23" x14ac:dyDescent="0.3">
      <c r="J31526" s="8"/>
      <c r="K31526"/>
      <c r="L31526"/>
      <c r="M31526"/>
      <c r="N31526"/>
      <c r="O31526"/>
      <c r="P31526"/>
      <c r="Q31526"/>
      <c r="R31526"/>
      <c r="S31526" s="13"/>
      <c r="W31526" s="15"/>
    </row>
    <row r="31527" spans="10:23" x14ac:dyDescent="0.3">
      <c r="J31527" s="8"/>
      <c r="K31527"/>
      <c r="L31527"/>
      <c r="M31527"/>
      <c r="N31527"/>
      <c r="O31527"/>
      <c r="P31527"/>
      <c r="Q31527"/>
      <c r="R31527"/>
      <c r="S31527" s="13"/>
      <c r="W31527" s="15"/>
    </row>
    <row r="31528" spans="10:23" x14ac:dyDescent="0.3">
      <c r="J31528" s="8"/>
      <c r="K31528"/>
      <c r="L31528"/>
      <c r="M31528"/>
      <c r="N31528"/>
      <c r="O31528"/>
      <c r="P31528"/>
      <c r="Q31528"/>
      <c r="R31528"/>
      <c r="S31528" s="13"/>
      <c r="W31528" s="15"/>
    </row>
    <row r="31529" spans="10:23" x14ac:dyDescent="0.3">
      <c r="J31529" s="8"/>
      <c r="K31529"/>
      <c r="L31529"/>
      <c r="M31529"/>
      <c r="N31529"/>
      <c r="O31529"/>
      <c r="P31529"/>
      <c r="Q31529"/>
      <c r="R31529"/>
      <c r="S31529" s="13"/>
      <c r="W31529" s="15"/>
    </row>
    <row r="31530" spans="10:23" x14ac:dyDescent="0.3">
      <c r="J31530" s="8"/>
      <c r="K31530"/>
      <c r="L31530"/>
      <c r="M31530"/>
      <c r="N31530"/>
      <c r="O31530"/>
      <c r="P31530"/>
      <c r="Q31530"/>
      <c r="R31530"/>
      <c r="S31530" s="13"/>
      <c r="W31530" s="15"/>
    </row>
    <row r="31531" spans="10:23" x14ac:dyDescent="0.3">
      <c r="J31531" s="8"/>
      <c r="K31531"/>
      <c r="L31531"/>
      <c r="M31531"/>
      <c r="N31531"/>
      <c r="O31531"/>
      <c r="P31531"/>
      <c r="Q31531"/>
      <c r="R31531"/>
      <c r="S31531" s="13"/>
      <c r="W31531" s="15"/>
    </row>
    <row r="31532" spans="10:23" x14ac:dyDescent="0.3">
      <c r="J31532" s="8"/>
      <c r="K31532"/>
      <c r="L31532"/>
      <c r="M31532"/>
      <c r="N31532"/>
      <c r="O31532"/>
      <c r="P31532"/>
      <c r="Q31532"/>
      <c r="R31532"/>
      <c r="S31532" s="13"/>
      <c r="W31532" s="15"/>
    </row>
    <row r="31533" spans="10:23" x14ac:dyDescent="0.3">
      <c r="J31533" s="8"/>
      <c r="K31533"/>
      <c r="L31533"/>
      <c r="M31533"/>
      <c r="N31533"/>
      <c r="O31533"/>
      <c r="P31533"/>
      <c r="Q31533"/>
      <c r="R31533"/>
      <c r="S31533" s="13"/>
      <c r="W31533" s="15"/>
    </row>
    <row r="31534" spans="10:23" x14ac:dyDescent="0.3">
      <c r="J31534" s="8"/>
      <c r="K31534"/>
      <c r="L31534"/>
      <c r="M31534"/>
      <c r="N31534"/>
      <c r="O31534"/>
      <c r="P31534"/>
      <c r="Q31534"/>
      <c r="R31534"/>
      <c r="S31534" s="13"/>
      <c r="W31534" s="15"/>
    </row>
    <row r="31535" spans="10:23" x14ac:dyDescent="0.3">
      <c r="J31535" s="8"/>
      <c r="K31535"/>
      <c r="L31535"/>
      <c r="M31535"/>
      <c r="N31535"/>
      <c r="O31535"/>
      <c r="P31535"/>
      <c r="Q31535"/>
      <c r="R31535"/>
      <c r="S31535" s="13"/>
      <c r="W31535" s="15"/>
    </row>
    <row r="31536" spans="10:23" x14ac:dyDescent="0.3">
      <c r="J31536" s="8"/>
      <c r="K31536"/>
      <c r="L31536"/>
      <c r="M31536"/>
      <c r="N31536"/>
      <c r="O31536"/>
      <c r="P31536"/>
      <c r="Q31536"/>
      <c r="R31536"/>
      <c r="S31536" s="13"/>
      <c r="W31536" s="15"/>
    </row>
    <row r="31537" spans="10:23" x14ac:dyDescent="0.3">
      <c r="J31537" s="8"/>
      <c r="K31537"/>
      <c r="L31537"/>
      <c r="M31537"/>
      <c r="N31537"/>
      <c r="O31537"/>
      <c r="P31537"/>
      <c r="Q31537"/>
      <c r="R31537"/>
      <c r="S31537" s="13"/>
      <c r="W31537" s="15"/>
    </row>
    <row r="31538" spans="10:23" x14ac:dyDescent="0.3">
      <c r="J31538" s="8"/>
      <c r="K31538"/>
      <c r="L31538"/>
      <c r="M31538"/>
      <c r="N31538"/>
      <c r="O31538"/>
      <c r="P31538"/>
      <c r="Q31538"/>
      <c r="R31538"/>
      <c r="S31538" s="13"/>
      <c r="W31538" s="15"/>
    </row>
    <row r="31539" spans="10:23" x14ac:dyDescent="0.3">
      <c r="J31539" s="8"/>
      <c r="K31539"/>
      <c r="L31539"/>
      <c r="M31539"/>
      <c r="N31539"/>
      <c r="O31539"/>
      <c r="P31539"/>
      <c r="Q31539"/>
      <c r="R31539"/>
      <c r="S31539" s="13"/>
      <c r="W31539" s="15"/>
    </row>
    <row r="31540" spans="10:23" x14ac:dyDescent="0.3">
      <c r="J31540" s="8"/>
      <c r="K31540"/>
      <c r="L31540"/>
      <c r="M31540"/>
      <c r="N31540"/>
      <c r="O31540"/>
      <c r="P31540"/>
      <c r="Q31540"/>
      <c r="R31540"/>
      <c r="S31540" s="13"/>
      <c r="W31540" s="15"/>
    </row>
    <row r="31541" spans="10:23" x14ac:dyDescent="0.3">
      <c r="J31541" s="8"/>
      <c r="K31541"/>
      <c r="L31541"/>
      <c r="M31541"/>
      <c r="N31541"/>
      <c r="O31541"/>
      <c r="P31541"/>
      <c r="Q31541"/>
      <c r="R31541"/>
      <c r="S31541" s="13"/>
      <c r="W31541" s="15"/>
    </row>
    <row r="31542" spans="10:23" x14ac:dyDescent="0.3">
      <c r="J31542" s="8"/>
      <c r="K31542"/>
      <c r="L31542"/>
      <c r="M31542"/>
      <c r="N31542"/>
      <c r="O31542"/>
      <c r="P31542"/>
      <c r="Q31542"/>
      <c r="R31542"/>
      <c r="S31542" s="13"/>
      <c r="W31542" s="15"/>
    </row>
    <row r="31543" spans="10:23" x14ac:dyDescent="0.3">
      <c r="J31543" s="8"/>
      <c r="K31543"/>
      <c r="L31543"/>
      <c r="M31543"/>
      <c r="N31543"/>
      <c r="O31543"/>
      <c r="P31543"/>
      <c r="Q31543"/>
      <c r="R31543"/>
      <c r="S31543" s="13"/>
      <c r="W31543" s="15"/>
    </row>
    <row r="31544" spans="10:23" x14ac:dyDescent="0.3">
      <c r="J31544" s="8"/>
      <c r="K31544"/>
      <c r="L31544"/>
      <c r="M31544"/>
      <c r="N31544"/>
      <c r="O31544"/>
      <c r="P31544"/>
      <c r="Q31544"/>
      <c r="R31544"/>
      <c r="S31544" s="13"/>
      <c r="W31544" s="15"/>
    </row>
    <row r="31545" spans="10:23" x14ac:dyDescent="0.3">
      <c r="J31545" s="8"/>
      <c r="K31545"/>
      <c r="L31545"/>
      <c r="M31545"/>
      <c r="N31545"/>
      <c r="O31545"/>
      <c r="P31545"/>
      <c r="Q31545"/>
      <c r="R31545"/>
      <c r="S31545" s="13"/>
      <c r="W31545" s="15"/>
    </row>
    <row r="31546" spans="10:23" x14ac:dyDescent="0.3">
      <c r="J31546" s="8"/>
      <c r="K31546"/>
      <c r="L31546"/>
      <c r="M31546"/>
      <c r="N31546"/>
      <c r="O31546"/>
      <c r="P31546"/>
      <c r="Q31546"/>
      <c r="R31546"/>
      <c r="S31546" s="13"/>
      <c r="W31546" s="15"/>
    </row>
    <row r="31547" spans="10:23" x14ac:dyDescent="0.3">
      <c r="J31547" s="8"/>
      <c r="K31547"/>
      <c r="L31547"/>
      <c r="M31547"/>
      <c r="N31547"/>
      <c r="O31547"/>
      <c r="P31547"/>
      <c r="Q31547"/>
      <c r="R31547"/>
      <c r="S31547" s="13"/>
      <c r="W31547" s="15"/>
    </row>
    <row r="31548" spans="10:23" x14ac:dyDescent="0.3">
      <c r="J31548" s="8"/>
      <c r="K31548"/>
      <c r="L31548"/>
      <c r="M31548"/>
      <c r="N31548"/>
      <c r="O31548"/>
      <c r="P31548"/>
      <c r="Q31548"/>
      <c r="R31548"/>
      <c r="S31548" s="13"/>
      <c r="W31548" s="15"/>
    </row>
    <row r="31549" spans="10:23" x14ac:dyDescent="0.3">
      <c r="J31549" s="8"/>
      <c r="K31549"/>
      <c r="L31549"/>
      <c r="M31549"/>
      <c r="N31549"/>
      <c r="O31549"/>
      <c r="P31549"/>
      <c r="Q31549"/>
      <c r="R31549"/>
      <c r="S31549" s="13"/>
      <c r="W31549" s="15"/>
    </row>
    <row r="31550" spans="10:23" x14ac:dyDescent="0.3">
      <c r="J31550" s="8"/>
      <c r="K31550"/>
      <c r="L31550"/>
      <c r="M31550"/>
      <c r="N31550"/>
      <c r="O31550"/>
      <c r="P31550"/>
      <c r="Q31550"/>
      <c r="R31550"/>
      <c r="S31550" s="13"/>
      <c r="W31550" s="15"/>
    </row>
    <row r="31551" spans="10:23" x14ac:dyDescent="0.3">
      <c r="J31551" s="8"/>
      <c r="K31551"/>
      <c r="L31551"/>
      <c r="M31551"/>
      <c r="N31551"/>
      <c r="O31551"/>
      <c r="P31551"/>
      <c r="Q31551"/>
      <c r="R31551"/>
      <c r="S31551" s="13"/>
      <c r="W31551" s="15"/>
    </row>
    <row r="31552" spans="10:23" x14ac:dyDescent="0.3">
      <c r="J31552" s="8"/>
      <c r="K31552"/>
      <c r="L31552"/>
      <c r="M31552"/>
      <c r="N31552"/>
      <c r="O31552"/>
      <c r="P31552"/>
      <c r="Q31552"/>
      <c r="R31552"/>
      <c r="S31552" s="13"/>
      <c r="W31552" s="15"/>
    </row>
    <row r="31553" spans="10:23" x14ac:dyDescent="0.3">
      <c r="J31553" s="8"/>
      <c r="K31553"/>
      <c r="L31553"/>
      <c r="M31553"/>
      <c r="N31553"/>
      <c r="O31553"/>
      <c r="P31553"/>
      <c r="Q31553"/>
      <c r="R31553"/>
      <c r="S31553" s="13"/>
      <c r="W31553" s="15"/>
    </row>
    <row r="31554" spans="10:23" x14ac:dyDescent="0.3">
      <c r="J31554" s="8"/>
      <c r="K31554"/>
      <c r="L31554"/>
      <c r="M31554"/>
      <c r="N31554"/>
      <c r="O31554"/>
      <c r="P31554"/>
      <c r="Q31554"/>
      <c r="R31554"/>
      <c r="S31554" s="13"/>
      <c r="W31554" s="15"/>
    </row>
    <row r="31555" spans="10:23" x14ac:dyDescent="0.3">
      <c r="J31555" s="8"/>
      <c r="K31555"/>
      <c r="L31555"/>
      <c r="M31555"/>
      <c r="N31555"/>
      <c r="O31555"/>
      <c r="P31555"/>
      <c r="Q31555"/>
      <c r="R31555"/>
      <c r="S31555" s="13"/>
      <c r="W31555" s="15"/>
    </row>
    <row r="31556" spans="10:23" x14ac:dyDescent="0.3">
      <c r="J31556" s="8"/>
      <c r="K31556"/>
      <c r="L31556"/>
      <c r="M31556"/>
      <c r="N31556"/>
      <c r="O31556"/>
      <c r="P31556"/>
      <c r="Q31556"/>
      <c r="R31556"/>
      <c r="S31556" s="13"/>
      <c r="W31556" s="15"/>
    </row>
    <row r="31557" spans="10:23" x14ac:dyDescent="0.3">
      <c r="J31557" s="8"/>
      <c r="K31557"/>
      <c r="L31557"/>
      <c r="M31557"/>
      <c r="N31557"/>
      <c r="O31557"/>
      <c r="P31557"/>
      <c r="Q31557"/>
      <c r="R31557"/>
      <c r="S31557" s="13"/>
      <c r="W31557" s="15"/>
    </row>
    <row r="31558" spans="10:23" x14ac:dyDescent="0.3">
      <c r="J31558" s="8"/>
      <c r="K31558"/>
      <c r="L31558"/>
      <c r="M31558"/>
      <c r="N31558"/>
      <c r="O31558"/>
      <c r="P31558"/>
      <c r="Q31558"/>
      <c r="R31558"/>
      <c r="S31558" s="13"/>
      <c r="W31558" s="15"/>
    </row>
    <row r="31559" spans="10:23" x14ac:dyDescent="0.3">
      <c r="J31559" s="8"/>
      <c r="K31559"/>
      <c r="L31559"/>
      <c r="M31559"/>
      <c r="N31559"/>
      <c r="O31559"/>
      <c r="P31559"/>
      <c r="Q31559"/>
      <c r="R31559"/>
      <c r="S31559" s="13"/>
      <c r="W31559" s="15"/>
    </row>
    <row r="31560" spans="10:23" x14ac:dyDescent="0.3">
      <c r="J31560" s="8"/>
      <c r="K31560"/>
      <c r="L31560"/>
      <c r="M31560"/>
      <c r="N31560"/>
      <c r="O31560"/>
      <c r="P31560"/>
      <c r="Q31560"/>
      <c r="R31560"/>
      <c r="S31560" s="13"/>
      <c r="W31560" s="15"/>
    </row>
    <row r="31561" spans="10:23" x14ac:dyDescent="0.3">
      <c r="J31561" s="8"/>
      <c r="K31561"/>
      <c r="L31561"/>
      <c r="M31561"/>
      <c r="N31561"/>
      <c r="O31561"/>
      <c r="P31561"/>
      <c r="Q31561"/>
      <c r="R31561"/>
      <c r="S31561" s="13"/>
      <c r="W31561" s="15"/>
    </row>
    <row r="31562" spans="10:23" x14ac:dyDescent="0.3">
      <c r="J31562" s="8"/>
      <c r="K31562"/>
      <c r="L31562"/>
      <c r="M31562"/>
      <c r="N31562"/>
      <c r="O31562"/>
      <c r="P31562"/>
      <c r="Q31562"/>
      <c r="R31562"/>
      <c r="S31562" s="13"/>
      <c r="W31562" s="15"/>
    </row>
    <row r="31563" spans="10:23" x14ac:dyDescent="0.3">
      <c r="J31563" s="8"/>
      <c r="K31563"/>
      <c r="L31563"/>
      <c r="M31563"/>
      <c r="N31563"/>
      <c r="O31563"/>
      <c r="P31563"/>
      <c r="Q31563"/>
      <c r="R31563"/>
      <c r="S31563" s="13"/>
      <c r="W31563" s="15"/>
    </row>
    <row r="31564" spans="10:23" x14ac:dyDescent="0.3">
      <c r="J31564" s="8"/>
      <c r="K31564"/>
      <c r="L31564"/>
      <c r="M31564"/>
      <c r="N31564"/>
      <c r="O31564"/>
      <c r="P31564"/>
      <c r="Q31564"/>
      <c r="R31564"/>
      <c r="S31564" s="13"/>
      <c r="W31564" s="15"/>
    </row>
    <row r="31565" spans="10:23" x14ac:dyDescent="0.3">
      <c r="J31565" s="8"/>
      <c r="K31565"/>
      <c r="L31565"/>
      <c r="M31565"/>
      <c r="N31565"/>
      <c r="O31565"/>
      <c r="P31565"/>
      <c r="Q31565"/>
      <c r="R31565"/>
      <c r="S31565" s="13"/>
      <c r="W31565" s="15"/>
    </row>
    <row r="31566" spans="10:23" x14ac:dyDescent="0.3">
      <c r="J31566" s="8"/>
      <c r="K31566"/>
      <c r="L31566"/>
      <c r="M31566"/>
      <c r="N31566"/>
      <c r="O31566"/>
      <c r="P31566"/>
      <c r="Q31566"/>
      <c r="R31566"/>
      <c r="S31566" s="13"/>
      <c r="W31566" s="15"/>
    </row>
    <row r="31567" spans="10:23" x14ac:dyDescent="0.3">
      <c r="J31567" s="8"/>
      <c r="K31567"/>
      <c r="L31567"/>
      <c r="M31567"/>
      <c r="N31567"/>
      <c r="O31567"/>
      <c r="P31567"/>
      <c r="Q31567"/>
      <c r="R31567"/>
      <c r="S31567" s="13"/>
      <c r="W31567" s="15"/>
    </row>
    <row r="31568" spans="10:23" x14ac:dyDescent="0.3">
      <c r="J31568" s="8"/>
      <c r="K31568"/>
      <c r="L31568"/>
      <c r="M31568"/>
      <c r="N31568"/>
      <c r="O31568"/>
      <c r="P31568"/>
      <c r="Q31568"/>
      <c r="R31568"/>
      <c r="S31568" s="13"/>
      <c r="W31568" s="15"/>
    </row>
    <row r="31569" spans="10:23" x14ac:dyDescent="0.3">
      <c r="J31569" s="8"/>
      <c r="K31569"/>
      <c r="L31569"/>
      <c r="M31569"/>
      <c r="N31569"/>
      <c r="O31569"/>
      <c r="P31569"/>
      <c r="Q31569"/>
      <c r="R31569"/>
      <c r="S31569" s="13"/>
      <c r="W31569" s="15"/>
    </row>
    <row r="31570" spans="10:23" x14ac:dyDescent="0.3">
      <c r="J31570" s="8"/>
      <c r="K31570"/>
      <c r="L31570"/>
      <c r="M31570"/>
      <c r="N31570"/>
      <c r="O31570"/>
      <c r="P31570"/>
      <c r="Q31570"/>
      <c r="R31570"/>
      <c r="S31570" s="13"/>
      <c r="W31570" s="15"/>
    </row>
    <row r="31571" spans="10:23" x14ac:dyDescent="0.3">
      <c r="J31571" s="8"/>
      <c r="K31571"/>
      <c r="L31571"/>
      <c r="M31571"/>
      <c r="N31571"/>
      <c r="O31571"/>
      <c r="P31571"/>
      <c r="Q31571"/>
      <c r="R31571"/>
      <c r="S31571" s="13"/>
      <c r="W31571" s="15"/>
    </row>
    <row r="31572" spans="10:23" x14ac:dyDescent="0.3">
      <c r="J31572" s="8"/>
      <c r="K31572"/>
      <c r="L31572"/>
      <c r="M31572"/>
      <c r="N31572"/>
      <c r="O31572"/>
      <c r="P31572"/>
      <c r="Q31572"/>
      <c r="R31572"/>
      <c r="S31572" s="13"/>
      <c r="W31572" s="15"/>
    </row>
    <row r="31573" spans="10:23" x14ac:dyDescent="0.3">
      <c r="J31573" s="8"/>
      <c r="K31573"/>
      <c r="L31573"/>
      <c r="M31573"/>
      <c r="N31573"/>
      <c r="O31573"/>
      <c r="P31573"/>
      <c r="Q31573"/>
      <c r="R31573"/>
      <c r="S31573" s="13"/>
      <c r="W31573" s="15"/>
    </row>
    <row r="31574" spans="10:23" x14ac:dyDescent="0.3">
      <c r="J31574" s="8"/>
      <c r="K31574"/>
      <c r="L31574"/>
      <c r="M31574"/>
      <c r="N31574"/>
      <c r="O31574"/>
      <c r="P31574"/>
      <c r="Q31574"/>
      <c r="R31574"/>
      <c r="S31574" s="13"/>
      <c r="W31574" s="15"/>
    </row>
    <row r="31575" spans="10:23" x14ac:dyDescent="0.3">
      <c r="J31575" s="8"/>
      <c r="K31575"/>
      <c r="L31575"/>
      <c r="M31575"/>
      <c r="N31575"/>
      <c r="O31575"/>
      <c r="P31575"/>
      <c r="Q31575"/>
      <c r="R31575"/>
      <c r="S31575" s="13"/>
      <c r="W31575" s="15"/>
    </row>
    <row r="31576" spans="10:23" x14ac:dyDescent="0.3">
      <c r="J31576" s="8"/>
      <c r="K31576"/>
      <c r="L31576"/>
      <c r="M31576"/>
      <c r="N31576"/>
      <c r="O31576"/>
      <c r="P31576"/>
      <c r="Q31576"/>
      <c r="R31576"/>
      <c r="S31576" s="13"/>
      <c r="W31576" s="15"/>
    </row>
    <row r="31577" spans="10:23" x14ac:dyDescent="0.3">
      <c r="J31577" s="8"/>
      <c r="K31577"/>
      <c r="L31577"/>
      <c r="M31577"/>
      <c r="N31577"/>
      <c r="O31577"/>
      <c r="P31577"/>
      <c r="Q31577"/>
      <c r="R31577"/>
      <c r="S31577" s="13"/>
      <c r="W31577" s="15"/>
    </row>
    <row r="31578" spans="10:23" x14ac:dyDescent="0.3">
      <c r="J31578" s="8"/>
      <c r="K31578"/>
      <c r="L31578"/>
      <c r="M31578"/>
      <c r="N31578"/>
      <c r="O31578"/>
      <c r="P31578"/>
      <c r="Q31578"/>
      <c r="R31578"/>
      <c r="S31578" s="13"/>
      <c r="W31578" s="15"/>
    </row>
    <row r="31579" spans="10:23" x14ac:dyDescent="0.3">
      <c r="J31579" s="8"/>
      <c r="K31579"/>
      <c r="L31579"/>
      <c r="M31579"/>
      <c r="N31579"/>
      <c r="O31579"/>
      <c r="P31579"/>
      <c r="Q31579"/>
      <c r="R31579"/>
      <c r="S31579" s="13"/>
      <c r="W31579" s="15"/>
    </row>
    <row r="31580" spans="10:23" x14ac:dyDescent="0.3">
      <c r="J31580" s="8"/>
      <c r="K31580"/>
      <c r="L31580"/>
      <c r="M31580"/>
      <c r="N31580"/>
      <c r="O31580"/>
      <c r="P31580"/>
      <c r="Q31580"/>
      <c r="R31580"/>
      <c r="S31580" s="13"/>
      <c r="W31580" s="15"/>
    </row>
    <row r="31581" spans="10:23" x14ac:dyDescent="0.3">
      <c r="J31581" s="8"/>
      <c r="K31581"/>
      <c r="L31581"/>
      <c r="M31581"/>
      <c r="N31581"/>
      <c r="O31581"/>
      <c r="P31581"/>
      <c r="Q31581"/>
      <c r="R31581"/>
      <c r="S31581" s="13"/>
      <c r="W31581" s="15"/>
    </row>
    <row r="31582" spans="10:23" x14ac:dyDescent="0.3">
      <c r="J31582" s="8"/>
      <c r="K31582"/>
      <c r="L31582"/>
      <c r="M31582"/>
      <c r="N31582"/>
      <c r="O31582"/>
      <c r="P31582"/>
      <c r="Q31582"/>
      <c r="R31582"/>
      <c r="S31582" s="13"/>
      <c r="W31582" s="15"/>
    </row>
    <row r="31583" spans="10:23" x14ac:dyDescent="0.3">
      <c r="J31583" s="8"/>
      <c r="K31583"/>
      <c r="L31583"/>
      <c r="M31583"/>
      <c r="N31583"/>
      <c r="O31583"/>
      <c r="P31583"/>
      <c r="Q31583"/>
      <c r="R31583"/>
      <c r="S31583" s="13"/>
      <c r="W31583" s="15"/>
    </row>
    <row r="31584" spans="10:23" x14ac:dyDescent="0.3">
      <c r="J31584" s="8"/>
      <c r="K31584"/>
      <c r="L31584"/>
      <c r="M31584"/>
      <c r="N31584"/>
      <c r="O31584"/>
      <c r="P31584"/>
      <c r="Q31584"/>
      <c r="R31584"/>
      <c r="S31584" s="13"/>
      <c r="W31584" s="15"/>
    </row>
    <row r="31585" spans="10:23" x14ac:dyDescent="0.3">
      <c r="J31585" s="8"/>
      <c r="K31585"/>
      <c r="L31585"/>
      <c r="M31585"/>
      <c r="N31585"/>
      <c r="O31585"/>
      <c r="P31585"/>
      <c r="Q31585"/>
      <c r="R31585"/>
      <c r="S31585" s="13"/>
      <c r="W31585" s="15"/>
    </row>
    <row r="31586" spans="10:23" x14ac:dyDescent="0.3">
      <c r="J31586" s="8"/>
      <c r="K31586"/>
      <c r="L31586"/>
      <c r="M31586"/>
      <c r="N31586"/>
      <c r="O31586"/>
      <c r="P31586"/>
      <c r="Q31586"/>
      <c r="R31586"/>
      <c r="S31586" s="13"/>
      <c r="W31586" s="15"/>
    </row>
    <row r="31587" spans="10:23" x14ac:dyDescent="0.3">
      <c r="J31587" s="8"/>
      <c r="K31587"/>
      <c r="L31587"/>
      <c r="M31587"/>
      <c r="N31587"/>
      <c r="O31587"/>
      <c r="P31587"/>
      <c r="Q31587"/>
      <c r="R31587"/>
      <c r="S31587" s="13"/>
      <c r="W31587" s="15"/>
    </row>
    <row r="31588" spans="10:23" x14ac:dyDescent="0.3">
      <c r="J31588" s="8"/>
      <c r="K31588"/>
      <c r="L31588"/>
      <c r="M31588"/>
      <c r="N31588"/>
      <c r="O31588"/>
      <c r="P31588"/>
      <c r="Q31588"/>
      <c r="R31588"/>
      <c r="S31588" s="13"/>
      <c r="W31588" s="15"/>
    </row>
    <row r="31589" spans="10:23" x14ac:dyDescent="0.3">
      <c r="J31589" s="8"/>
      <c r="K31589"/>
      <c r="L31589"/>
      <c r="M31589"/>
      <c r="N31589"/>
      <c r="O31589"/>
      <c r="P31589"/>
      <c r="Q31589"/>
      <c r="R31589"/>
      <c r="S31589" s="13"/>
      <c r="W31589" s="15"/>
    </row>
    <row r="31590" spans="10:23" x14ac:dyDescent="0.3">
      <c r="J31590" s="8"/>
      <c r="K31590"/>
      <c r="L31590"/>
      <c r="M31590"/>
      <c r="N31590"/>
      <c r="O31590"/>
      <c r="P31590"/>
      <c r="Q31590"/>
      <c r="R31590"/>
      <c r="S31590" s="13"/>
      <c r="W31590" s="15"/>
    </row>
    <row r="31591" spans="10:23" x14ac:dyDescent="0.3">
      <c r="J31591" s="8"/>
      <c r="K31591"/>
      <c r="L31591"/>
      <c r="M31591"/>
      <c r="N31591"/>
      <c r="O31591"/>
      <c r="P31591"/>
      <c r="Q31591"/>
      <c r="R31591"/>
      <c r="S31591" s="13"/>
      <c r="W31591" s="15"/>
    </row>
    <row r="31592" spans="10:23" x14ac:dyDescent="0.3">
      <c r="J31592" s="8"/>
      <c r="K31592"/>
      <c r="L31592"/>
      <c r="M31592"/>
      <c r="N31592"/>
      <c r="O31592"/>
      <c r="P31592"/>
      <c r="Q31592"/>
      <c r="R31592"/>
      <c r="S31592" s="13"/>
      <c r="W31592" s="15"/>
    </row>
    <row r="31593" spans="10:23" x14ac:dyDescent="0.3">
      <c r="J31593" s="8"/>
      <c r="K31593"/>
      <c r="L31593"/>
      <c r="M31593"/>
      <c r="N31593"/>
      <c r="O31593"/>
      <c r="P31593"/>
      <c r="Q31593"/>
      <c r="R31593"/>
      <c r="S31593" s="13"/>
      <c r="W31593" s="15"/>
    </row>
    <row r="31594" spans="10:23" x14ac:dyDescent="0.3">
      <c r="J31594" s="8"/>
      <c r="K31594"/>
      <c r="L31594"/>
      <c r="M31594"/>
      <c r="N31594"/>
      <c r="O31594"/>
      <c r="P31594"/>
      <c r="Q31594"/>
      <c r="R31594"/>
      <c r="S31594" s="13"/>
      <c r="W31594" s="15"/>
    </row>
    <row r="31595" spans="10:23" x14ac:dyDescent="0.3">
      <c r="J31595" s="8"/>
      <c r="K31595"/>
      <c r="L31595"/>
      <c r="M31595"/>
      <c r="N31595"/>
      <c r="O31595"/>
      <c r="P31595"/>
      <c r="Q31595"/>
      <c r="R31595"/>
      <c r="S31595" s="13"/>
      <c r="W31595" s="15"/>
    </row>
    <row r="31596" spans="10:23" x14ac:dyDescent="0.3">
      <c r="J31596" s="8"/>
      <c r="K31596"/>
      <c r="L31596"/>
      <c r="M31596"/>
      <c r="N31596"/>
      <c r="O31596"/>
      <c r="P31596"/>
      <c r="Q31596"/>
      <c r="R31596"/>
      <c r="S31596" s="13"/>
      <c r="W31596" s="15"/>
    </row>
    <row r="31597" spans="10:23" x14ac:dyDescent="0.3">
      <c r="J31597" s="8"/>
      <c r="K31597"/>
      <c r="L31597"/>
      <c r="M31597"/>
      <c r="N31597"/>
      <c r="O31597"/>
      <c r="P31597"/>
      <c r="Q31597"/>
      <c r="R31597"/>
      <c r="S31597" s="13"/>
      <c r="W31597" s="15"/>
    </row>
    <row r="31598" spans="10:23" x14ac:dyDescent="0.3">
      <c r="J31598" s="8"/>
      <c r="K31598"/>
      <c r="L31598"/>
      <c r="M31598"/>
      <c r="N31598"/>
      <c r="O31598"/>
      <c r="P31598"/>
      <c r="Q31598"/>
      <c r="R31598"/>
      <c r="S31598" s="13"/>
      <c r="W31598" s="15"/>
    </row>
    <row r="31599" spans="10:23" x14ac:dyDescent="0.3">
      <c r="J31599" s="8"/>
      <c r="K31599"/>
      <c r="L31599"/>
      <c r="M31599"/>
      <c r="N31599"/>
      <c r="O31599"/>
      <c r="P31599"/>
      <c r="Q31599"/>
      <c r="R31599"/>
      <c r="S31599" s="13"/>
      <c r="W31599" s="15"/>
    </row>
    <row r="31600" spans="10:23" x14ac:dyDescent="0.3">
      <c r="J31600" s="8"/>
      <c r="K31600"/>
      <c r="L31600"/>
      <c r="M31600"/>
      <c r="N31600"/>
      <c r="O31600"/>
      <c r="P31600"/>
      <c r="Q31600"/>
      <c r="R31600"/>
      <c r="S31600" s="13"/>
      <c r="W31600" s="15"/>
    </row>
    <row r="31601" spans="10:23" x14ac:dyDescent="0.3">
      <c r="J31601" s="8"/>
      <c r="K31601"/>
      <c r="L31601"/>
      <c r="M31601"/>
      <c r="N31601"/>
      <c r="O31601"/>
      <c r="P31601"/>
      <c r="Q31601"/>
      <c r="R31601"/>
      <c r="S31601" s="13"/>
      <c r="W31601" s="15"/>
    </row>
    <row r="31602" spans="10:23" x14ac:dyDescent="0.3">
      <c r="J31602" s="8"/>
      <c r="K31602"/>
      <c r="L31602"/>
      <c r="M31602"/>
      <c r="N31602"/>
      <c r="O31602"/>
      <c r="P31602"/>
      <c r="Q31602"/>
      <c r="R31602"/>
      <c r="S31602" s="13"/>
      <c r="W31602" s="15"/>
    </row>
    <row r="31603" spans="10:23" x14ac:dyDescent="0.3">
      <c r="J31603" s="8"/>
      <c r="K31603"/>
      <c r="L31603"/>
      <c r="M31603"/>
      <c r="N31603"/>
      <c r="O31603"/>
      <c r="P31603"/>
      <c r="Q31603"/>
      <c r="R31603"/>
      <c r="S31603" s="13"/>
      <c r="W31603" s="15"/>
    </row>
    <row r="31604" spans="10:23" x14ac:dyDescent="0.3">
      <c r="J31604" s="8"/>
      <c r="K31604"/>
      <c r="L31604"/>
      <c r="M31604"/>
      <c r="N31604"/>
      <c r="O31604"/>
      <c r="P31604"/>
      <c r="Q31604"/>
      <c r="R31604"/>
      <c r="S31604" s="13"/>
      <c r="W31604" s="15"/>
    </row>
    <row r="31605" spans="10:23" x14ac:dyDescent="0.3">
      <c r="J31605" s="8"/>
      <c r="K31605"/>
      <c r="L31605"/>
      <c r="M31605"/>
      <c r="N31605"/>
      <c r="O31605"/>
      <c r="P31605"/>
      <c r="Q31605"/>
      <c r="R31605"/>
      <c r="S31605" s="13"/>
      <c r="W31605" s="15"/>
    </row>
    <row r="31606" spans="10:23" x14ac:dyDescent="0.3">
      <c r="J31606" s="8"/>
      <c r="K31606"/>
      <c r="L31606"/>
      <c r="M31606"/>
      <c r="N31606"/>
      <c r="O31606"/>
      <c r="P31606"/>
      <c r="Q31606"/>
      <c r="R31606"/>
      <c r="S31606" s="13"/>
      <c r="W31606" s="15"/>
    </row>
    <row r="31607" spans="10:23" x14ac:dyDescent="0.3">
      <c r="J31607" s="8"/>
      <c r="K31607"/>
      <c r="L31607"/>
      <c r="M31607"/>
      <c r="N31607"/>
      <c r="O31607"/>
      <c r="P31607"/>
      <c r="Q31607"/>
      <c r="R31607"/>
      <c r="S31607" s="13"/>
      <c r="W31607" s="15"/>
    </row>
    <row r="31608" spans="10:23" x14ac:dyDescent="0.3">
      <c r="J31608" s="8"/>
      <c r="K31608"/>
      <c r="L31608"/>
      <c r="M31608"/>
      <c r="N31608"/>
      <c r="O31608"/>
      <c r="P31608"/>
      <c r="Q31608"/>
      <c r="R31608"/>
      <c r="S31608" s="13"/>
      <c r="W31608" s="15"/>
    </row>
    <row r="31609" spans="10:23" x14ac:dyDescent="0.3">
      <c r="J31609" s="8"/>
      <c r="K31609"/>
      <c r="L31609"/>
      <c r="M31609"/>
      <c r="N31609"/>
      <c r="O31609"/>
      <c r="P31609"/>
      <c r="Q31609"/>
      <c r="R31609"/>
      <c r="S31609" s="13"/>
      <c r="W31609" s="15"/>
    </row>
    <row r="31610" spans="10:23" x14ac:dyDescent="0.3">
      <c r="J31610" s="8"/>
      <c r="K31610"/>
      <c r="L31610"/>
      <c r="M31610"/>
      <c r="N31610"/>
      <c r="O31610"/>
      <c r="P31610"/>
      <c r="Q31610"/>
      <c r="R31610"/>
      <c r="S31610" s="13"/>
      <c r="W31610" s="15"/>
    </row>
    <row r="31611" spans="10:23" x14ac:dyDescent="0.3">
      <c r="J31611" s="8"/>
      <c r="K31611"/>
      <c r="L31611"/>
      <c r="M31611"/>
      <c r="N31611"/>
      <c r="O31611"/>
      <c r="P31611"/>
      <c r="Q31611"/>
      <c r="R31611"/>
      <c r="S31611" s="13"/>
      <c r="W31611" s="15"/>
    </row>
    <row r="31612" spans="10:23" x14ac:dyDescent="0.3">
      <c r="J31612" s="8"/>
      <c r="K31612"/>
      <c r="L31612"/>
      <c r="M31612"/>
      <c r="N31612"/>
      <c r="O31612"/>
      <c r="P31612"/>
      <c r="Q31612"/>
      <c r="R31612"/>
      <c r="S31612" s="13"/>
      <c r="W31612" s="15"/>
    </row>
    <row r="31613" spans="10:23" x14ac:dyDescent="0.3">
      <c r="J31613" s="8"/>
      <c r="K31613"/>
      <c r="L31613"/>
      <c r="M31613"/>
      <c r="N31613"/>
      <c r="O31613"/>
      <c r="P31613"/>
      <c r="Q31613"/>
      <c r="R31613"/>
      <c r="S31613" s="13"/>
      <c r="W31613" s="15"/>
    </row>
    <row r="31614" spans="10:23" x14ac:dyDescent="0.3">
      <c r="J31614" s="8"/>
      <c r="K31614"/>
      <c r="L31614"/>
      <c r="M31614"/>
      <c r="N31614"/>
      <c r="O31614"/>
      <c r="P31614"/>
      <c r="Q31614"/>
      <c r="R31614"/>
      <c r="S31614" s="13"/>
      <c r="W31614" s="15"/>
    </row>
    <row r="31615" spans="10:23" x14ac:dyDescent="0.3">
      <c r="J31615" s="8"/>
      <c r="K31615"/>
      <c r="L31615"/>
      <c r="M31615"/>
      <c r="N31615"/>
      <c r="O31615"/>
      <c r="P31615"/>
      <c r="Q31615"/>
      <c r="R31615"/>
      <c r="S31615" s="13"/>
      <c r="W31615" s="15"/>
    </row>
    <row r="31616" spans="10:23" x14ac:dyDescent="0.3">
      <c r="J31616" s="8"/>
      <c r="K31616"/>
      <c r="L31616"/>
      <c r="M31616"/>
      <c r="N31616"/>
      <c r="O31616"/>
      <c r="P31616"/>
      <c r="Q31616"/>
      <c r="R31616"/>
      <c r="S31616" s="13"/>
      <c r="W31616" s="15"/>
    </row>
    <row r="31617" spans="10:23" x14ac:dyDescent="0.3">
      <c r="J31617" s="8"/>
      <c r="K31617"/>
      <c r="L31617"/>
      <c r="M31617"/>
      <c r="N31617"/>
      <c r="O31617"/>
      <c r="P31617"/>
      <c r="Q31617"/>
      <c r="R31617"/>
      <c r="S31617" s="13"/>
      <c r="W31617" s="15"/>
    </row>
    <row r="31618" spans="10:23" x14ac:dyDescent="0.3">
      <c r="J31618" s="8"/>
      <c r="K31618"/>
      <c r="L31618"/>
      <c r="M31618"/>
      <c r="N31618"/>
      <c r="O31618"/>
      <c r="P31618"/>
      <c r="Q31618"/>
      <c r="R31618"/>
      <c r="S31618" s="13"/>
      <c r="W31618" s="15"/>
    </row>
    <row r="31619" spans="10:23" x14ac:dyDescent="0.3">
      <c r="J31619" s="8"/>
      <c r="K31619"/>
      <c r="L31619"/>
      <c r="M31619"/>
      <c r="N31619"/>
      <c r="O31619"/>
      <c r="P31619"/>
      <c r="Q31619"/>
      <c r="R31619"/>
      <c r="S31619" s="13"/>
      <c r="W31619" s="15"/>
    </row>
    <row r="31620" spans="10:23" x14ac:dyDescent="0.3">
      <c r="J31620" s="8"/>
      <c r="K31620"/>
      <c r="L31620"/>
      <c r="M31620"/>
      <c r="N31620"/>
      <c r="O31620"/>
      <c r="P31620"/>
      <c r="Q31620"/>
      <c r="R31620"/>
      <c r="S31620" s="13"/>
      <c r="W31620" s="15"/>
    </row>
    <row r="31621" spans="10:23" x14ac:dyDescent="0.3">
      <c r="J31621" s="8"/>
      <c r="K31621"/>
      <c r="L31621"/>
      <c r="M31621"/>
      <c r="N31621"/>
      <c r="O31621"/>
      <c r="P31621"/>
      <c r="Q31621"/>
      <c r="R31621"/>
      <c r="S31621" s="13"/>
      <c r="W31621" s="15"/>
    </row>
    <row r="31622" spans="10:23" x14ac:dyDescent="0.3">
      <c r="J31622" s="8"/>
      <c r="K31622"/>
      <c r="L31622"/>
      <c r="M31622"/>
      <c r="N31622"/>
      <c r="O31622"/>
      <c r="P31622"/>
      <c r="Q31622"/>
      <c r="R31622"/>
      <c r="S31622" s="13"/>
      <c r="W31622" s="15"/>
    </row>
    <row r="31623" spans="10:23" x14ac:dyDescent="0.3">
      <c r="J31623" s="8"/>
      <c r="K31623"/>
      <c r="L31623"/>
      <c r="M31623"/>
      <c r="N31623"/>
      <c r="O31623"/>
      <c r="P31623"/>
      <c r="Q31623"/>
      <c r="R31623"/>
      <c r="S31623" s="13"/>
      <c r="W31623" s="15"/>
    </row>
    <row r="31624" spans="10:23" x14ac:dyDescent="0.3">
      <c r="J31624" s="8"/>
      <c r="K31624"/>
      <c r="L31624"/>
      <c r="M31624"/>
      <c r="N31624"/>
      <c r="O31624"/>
      <c r="P31624"/>
      <c r="Q31624"/>
      <c r="R31624"/>
      <c r="S31624" s="13"/>
      <c r="W31624" s="15"/>
    </row>
    <row r="31625" spans="10:23" x14ac:dyDescent="0.3">
      <c r="J31625" s="8"/>
      <c r="K31625"/>
      <c r="L31625"/>
      <c r="M31625"/>
      <c r="N31625"/>
      <c r="O31625"/>
      <c r="P31625"/>
      <c r="Q31625"/>
      <c r="R31625"/>
      <c r="S31625" s="13"/>
      <c r="W31625" s="15"/>
    </row>
    <row r="31626" spans="10:23" x14ac:dyDescent="0.3">
      <c r="J31626" s="8"/>
      <c r="K31626"/>
      <c r="L31626"/>
      <c r="M31626"/>
      <c r="N31626"/>
      <c r="O31626"/>
      <c r="P31626"/>
      <c r="Q31626"/>
      <c r="R31626"/>
      <c r="S31626" s="13"/>
      <c r="W31626" s="15"/>
    </row>
    <row r="31627" spans="10:23" x14ac:dyDescent="0.3">
      <c r="J31627" s="8"/>
      <c r="K31627"/>
      <c r="L31627"/>
      <c r="M31627"/>
      <c r="N31627"/>
      <c r="O31627"/>
      <c r="P31627"/>
      <c r="Q31627"/>
      <c r="R31627"/>
      <c r="S31627" s="13"/>
      <c r="W31627" s="15"/>
    </row>
    <row r="31628" spans="10:23" x14ac:dyDescent="0.3">
      <c r="J31628" s="8"/>
      <c r="K31628"/>
      <c r="L31628"/>
      <c r="M31628"/>
      <c r="N31628"/>
      <c r="O31628"/>
      <c r="P31628"/>
      <c r="Q31628"/>
      <c r="R31628"/>
      <c r="S31628" s="13"/>
      <c r="W31628" s="15"/>
    </row>
    <row r="31629" spans="10:23" x14ac:dyDescent="0.3">
      <c r="J31629" s="8"/>
      <c r="K31629"/>
      <c r="L31629"/>
      <c r="M31629"/>
      <c r="N31629"/>
      <c r="O31629"/>
      <c r="P31629"/>
      <c r="Q31629"/>
      <c r="R31629"/>
      <c r="S31629" s="13"/>
      <c r="W31629" s="15"/>
    </row>
    <row r="31630" spans="10:23" x14ac:dyDescent="0.3">
      <c r="J31630" s="8"/>
      <c r="K31630"/>
      <c r="L31630"/>
      <c r="M31630"/>
      <c r="N31630"/>
      <c r="O31630"/>
      <c r="P31630"/>
      <c r="Q31630"/>
      <c r="R31630"/>
      <c r="S31630" s="13"/>
      <c r="W31630" s="15"/>
    </row>
    <row r="31631" spans="10:23" x14ac:dyDescent="0.3">
      <c r="J31631" s="8"/>
      <c r="K31631"/>
      <c r="L31631"/>
      <c r="M31631"/>
      <c r="N31631"/>
      <c r="O31631"/>
      <c r="P31631"/>
      <c r="Q31631"/>
      <c r="R31631"/>
      <c r="S31631" s="13"/>
      <c r="W31631" s="15"/>
    </row>
    <row r="31632" spans="10:23" x14ac:dyDescent="0.3">
      <c r="J31632" s="8"/>
      <c r="K31632"/>
      <c r="L31632"/>
      <c r="M31632"/>
      <c r="N31632"/>
      <c r="O31632"/>
      <c r="P31632"/>
      <c r="Q31632"/>
      <c r="R31632"/>
      <c r="S31632" s="13"/>
      <c r="W31632" s="15"/>
    </row>
    <row r="31633" spans="10:23" x14ac:dyDescent="0.3">
      <c r="J31633" s="8"/>
      <c r="K31633"/>
      <c r="L31633"/>
      <c r="M31633"/>
      <c r="N31633"/>
      <c r="O31633"/>
      <c r="P31633"/>
      <c r="Q31633"/>
      <c r="R31633"/>
      <c r="S31633" s="13"/>
      <c r="W31633" s="15"/>
    </row>
    <row r="31634" spans="10:23" x14ac:dyDescent="0.3">
      <c r="J31634" s="8"/>
      <c r="K31634"/>
      <c r="L31634"/>
      <c r="M31634"/>
      <c r="N31634"/>
      <c r="O31634"/>
      <c r="P31634"/>
      <c r="Q31634"/>
      <c r="R31634"/>
      <c r="S31634" s="13"/>
      <c r="W31634" s="15"/>
    </row>
    <row r="31635" spans="10:23" x14ac:dyDescent="0.3">
      <c r="J31635" s="8"/>
      <c r="K31635"/>
      <c r="L31635"/>
      <c r="M31635"/>
      <c r="N31635"/>
      <c r="O31635"/>
      <c r="P31635"/>
      <c r="Q31635"/>
      <c r="R31635"/>
      <c r="S31635" s="13"/>
      <c r="W31635" s="15"/>
    </row>
    <row r="31636" spans="10:23" x14ac:dyDescent="0.3">
      <c r="J31636" s="8"/>
      <c r="K31636"/>
      <c r="L31636"/>
      <c r="M31636"/>
      <c r="N31636"/>
      <c r="O31636"/>
      <c r="P31636"/>
      <c r="Q31636"/>
      <c r="R31636"/>
      <c r="S31636" s="13"/>
      <c r="W31636" s="15"/>
    </row>
    <row r="31637" spans="10:23" x14ac:dyDescent="0.3">
      <c r="J31637" s="8"/>
      <c r="K31637"/>
      <c r="L31637"/>
      <c r="M31637"/>
      <c r="N31637"/>
      <c r="O31637"/>
      <c r="P31637"/>
      <c r="Q31637"/>
      <c r="R31637"/>
      <c r="S31637" s="13"/>
      <c r="W31637" s="15"/>
    </row>
    <row r="31638" spans="10:23" x14ac:dyDescent="0.3">
      <c r="J31638" s="8"/>
      <c r="K31638"/>
      <c r="L31638"/>
      <c r="M31638"/>
      <c r="N31638"/>
      <c r="O31638"/>
      <c r="P31638"/>
      <c r="Q31638"/>
      <c r="R31638"/>
      <c r="S31638" s="13"/>
      <c r="W31638" s="15"/>
    </row>
    <row r="31639" spans="10:23" x14ac:dyDescent="0.3">
      <c r="J31639" s="8"/>
      <c r="K31639"/>
      <c r="L31639"/>
      <c r="M31639"/>
      <c r="N31639"/>
      <c r="O31639"/>
      <c r="P31639"/>
      <c r="Q31639"/>
      <c r="R31639"/>
      <c r="S31639" s="13"/>
      <c r="W31639" s="15"/>
    </row>
    <row r="31640" spans="10:23" x14ac:dyDescent="0.3">
      <c r="J31640" s="8"/>
      <c r="K31640"/>
      <c r="L31640"/>
      <c r="M31640"/>
      <c r="N31640"/>
      <c r="O31640"/>
      <c r="P31640"/>
      <c r="Q31640"/>
      <c r="R31640"/>
      <c r="S31640" s="13"/>
      <c r="W31640" s="15"/>
    </row>
    <row r="31641" spans="10:23" x14ac:dyDescent="0.3">
      <c r="J31641" s="8"/>
      <c r="K31641"/>
      <c r="L31641"/>
      <c r="M31641"/>
      <c r="N31641"/>
      <c r="O31641"/>
      <c r="P31641"/>
      <c r="Q31641"/>
      <c r="R31641"/>
      <c r="S31641" s="13"/>
      <c r="W31641" s="15"/>
    </row>
    <row r="31642" spans="10:23" x14ac:dyDescent="0.3">
      <c r="J31642" s="8"/>
      <c r="K31642"/>
      <c r="L31642"/>
      <c r="M31642"/>
      <c r="N31642"/>
      <c r="O31642"/>
      <c r="P31642"/>
      <c r="Q31642"/>
      <c r="R31642"/>
      <c r="S31642" s="13"/>
      <c r="W31642" s="15"/>
    </row>
    <row r="31643" spans="10:23" x14ac:dyDescent="0.3">
      <c r="J31643" s="8"/>
      <c r="K31643"/>
      <c r="L31643"/>
      <c r="M31643"/>
      <c r="N31643"/>
      <c r="O31643"/>
      <c r="P31643"/>
      <c r="Q31643"/>
      <c r="R31643"/>
      <c r="S31643" s="13"/>
      <c r="W31643" s="15"/>
    </row>
    <row r="31644" spans="10:23" x14ac:dyDescent="0.3">
      <c r="J31644" s="8"/>
      <c r="K31644"/>
      <c r="L31644"/>
      <c r="M31644"/>
      <c r="N31644"/>
      <c r="O31644"/>
      <c r="P31644"/>
      <c r="Q31644"/>
      <c r="R31644"/>
      <c r="S31644" s="13"/>
      <c r="W31644" s="15"/>
    </row>
    <row r="31645" spans="10:23" x14ac:dyDescent="0.3">
      <c r="J31645" s="8"/>
      <c r="K31645"/>
      <c r="L31645"/>
      <c r="M31645"/>
      <c r="N31645"/>
      <c r="O31645"/>
      <c r="P31645"/>
      <c r="Q31645"/>
      <c r="R31645"/>
      <c r="S31645" s="13"/>
      <c r="W31645" s="15"/>
    </row>
    <row r="31646" spans="10:23" x14ac:dyDescent="0.3">
      <c r="J31646" s="8"/>
      <c r="K31646"/>
      <c r="L31646"/>
      <c r="M31646"/>
      <c r="N31646"/>
      <c r="O31646"/>
      <c r="P31646"/>
      <c r="Q31646"/>
      <c r="R31646"/>
      <c r="S31646" s="13"/>
      <c r="W31646" s="15"/>
    </row>
    <row r="31647" spans="10:23" x14ac:dyDescent="0.3">
      <c r="J31647" s="8"/>
      <c r="K31647"/>
      <c r="L31647"/>
      <c r="M31647"/>
      <c r="N31647"/>
      <c r="O31647"/>
      <c r="P31647"/>
      <c r="Q31647"/>
      <c r="R31647"/>
      <c r="S31647" s="13"/>
      <c r="W31647" s="15"/>
    </row>
    <row r="31648" spans="10:23" x14ac:dyDescent="0.3">
      <c r="J31648" s="8"/>
      <c r="K31648"/>
      <c r="L31648"/>
      <c r="M31648"/>
      <c r="N31648"/>
      <c r="O31648"/>
      <c r="P31648"/>
      <c r="Q31648"/>
      <c r="R31648"/>
      <c r="S31648" s="13"/>
      <c r="W31648" s="15"/>
    </row>
    <row r="31649" spans="10:23" x14ac:dyDescent="0.3">
      <c r="J31649" s="8"/>
      <c r="K31649"/>
      <c r="L31649"/>
      <c r="M31649"/>
      <c r="N31649"/>
      <c r="O31649"/>
      <c r="P31649"/>
      <c r="Q31649"/>
      <c r="R31649"/>
      <c r="S31649" s="13"/>
      <c r="W31649" s="15"/>
    </row>
    <row r="31650" spans="10:23" x14ac:dyDescent="0.3">
      <c r="J31650" s="8"/>
      <c r="K31650"/>
      <c r="L31650"/>
      <c r="M31650"/>
      <c r="N31650"/>
      <c r="O31650"/>
      <c r="P31650"/>
      <c r="Q31650"/>
      <c r="R31650"/>
      <c r="S31650" s="13"/>
      <c r="W31650" s="15"/>
    </row>
    <row r="31651" spans="10:23" x14ac:dyDescent="0.3">
      <c r="J31651" s="8"/>
      <c r="K31651"/>
      <c r="L31651"/>
      <c r="M31651"/>
      <c r="N31651"/>
      <c r="O31651"/>
      <c r="P31651"/>
      <c r="Q31651"/>
      <c r="R31651"/>
      <c r="S31651" s="13"/>
      <c r="W31651" s="15"/>
    </row>
    <row r="31652" spans="10:23" x14ac:dyDescent="0.3">
      <c r="J31652" s="8"/>
      <c r="K31652"/>
      <c r="L31652"/>
      <c r="M31652"/>
      <c r="N31652"/>
      <c r="O31652"/>
      <c r="P31652"/>
      <c r="Q31652"/>
      <c r="R31652"/>
      <c r="S31652" s="13"/>
      <c r="W31652" s="15"/>
    </row>
    <row r="31653" spans="10:23" x14ac:dyDescent="0.3">
      <c r="J31653" s="8"/>
      <c r="K31653"/>
      <c r="L31653"/>
      <c r="M31653"/>
      <c r="N31653"/>
      <c r="O31653"/>
      <c r="P31653"/>
      <c r="Q31653"/>
      <c r="R31653"/>
      <c r="S31653" s="13"/>
      <c r="W31653" s="15"/>
    </row>
    <row r="31654" spans="10:23" x14ac:dyDescent="0.3">
      <c r="J31654" s="8"/>
      <c r="K31654"/>
      <c r="L31654"/>
      <c r="M31654"/>
      <c r="N31654"/>
      <c r="O31654"/>
      <c r="P31654"/>
      <c r="Q31654"/>
      <c r="R31654"/>
      <c r="S31654" s="13"/>
      <c r="W31654" s="15"/>
    </row>
    <row r="31655" spans="10:23" x14ac:dyDescent="0.3">
      <c r="J31655" s="8"/>
      <c r="K31655"/>
      <c r="L31655"/>
      <c r="M31655"/>
      <c r="N31655"/>
      <c r="O31655"/>
      <c r="P31655"/>
      <c r="Q31655"/>
      <c r="R31655"/>
      <c r="S31655" s="13"/>
      <c r="W31655" s="15"/>
    </row>
    <row r="31656" spans="10:23" x14ac:dyDescent="0.3">
      <c r="J31656" s="8"/>
      <c r="K31656"/>
      <c r="L31656"/>
      <c r="M31656"/>
      <c r="N31656"/>
      <c r="O31656"/>
      <c r="P31656"/>
      <c r="Q31656"/>
      <c r="R31656"/>
      <c r="S31656" s="13"/>
      <c r="W31656" s="15"/>
    </row>
    <row r="31657" spans="10:23" x14ac:dyDescent="0.3">
      <c r="J31657" s="8"/>
      <c r="K31657"/>
      <c r="L31657"/>
      <c r="M31657"/>
      <c r="N31657"/>
      <c r="O31657"/>
      <c r="P31657"/>
      <c r="Q31657"/>
      <c r="R31657"/>
      <c r="S31657" s="13"/>
      <c r="W31657" s="15"/>
    </row>
    <row r="31658" spans="10:23" x14ac:dyDescent="0.3">
      <c r="J31658" s="8"/>
      <c r="K31658"/>
      <c r="L31658"/>
      <c r="M31658"/>
      <c r="N31658"/>
      <c r="O31658"/>
      <c r="P31658"/>
      <c r="Q31658"/>
      <c r="R31658"/>
      <c r="S31658" s="13"/>
      <c r="W31658" s="15"/>
    </row>
    <row r="31659" spans="10:23" x14ac:dyDescent="0.3">
      <c r="J31659" s="8"/>
      <c r="K31659"/>
      <c r="L31659"/>
      <c r="M31659"/>
      <c r="N31659"/>
      <c r="O31659"/>
      <c r="P31659"/>
      <c r="Q31659"/>
      <c r="R31659"/>
      <c r="S31659" s="13"/>
      <c r="W31659" s="15"/>
    </row>
    <row r="31660" spans="10:23" x14ac:dyDescent="0.3">
      <c r="J31660" s="8"/>
      <c r="K31660"/>
      <c r="L31660"/>
      <c r="M31660"/>
      <c r="N31660"/>
      <c r="O31660"/>
      <c r="P31660"/>
      <c r="Q31660"/>
      <c r="R31660"/>
      <c r="S31660" s="13"/>
      <c r="W31660" s="15"/>
    </row>
    <row r="31661" spans="10:23" x14ac:dyDescent="0.3">
      <c r="J31661" s="8"/>
      <c r="K31661"/>
      <c r="L31661"/>
      <c r="M31661"/>
      <c r="N31661"/>
      <c r="O31661"/>
      <c r="P31661"/>
      <c r="Q31661"/>
      <c r="R31661"/>
      <c r="S31661" s="13"/>
      <c r="W31661" s="15"/>
    </row>
    <row r="31662" spans="10:23" x14ac:dyDescent="0.3">
      <c r="J31662" s="8"/>
      <c r="K31662"/>
      <c r="L31662"/>
      <c r="M31662"/>
      <c r="N31662"/>
      <c r="O31662"/>
      <c r="P31662"/>
      <c r="Q31662"/>
      <c r="R31662"/>
      <c r="S31662" s="13"/>
      <c r="W31662" s="15"/>
    </row>
    <row r="31663" spans="10:23" x14ac:dyDescent="0.3">
      <c r="J31663" s="8"/>
      <c r="K31663"/>
      <c r="L31663"/>
      <c r="M31663"/>
      <c r="N31663"/>
      <c r="O31663"/>
      <c r="P31663"/>
      <c r="Q31663"/>
      <c r="R31663"/>
      <c r="S31663" s="13"/>
      <c r="W31663" s="15"/>
    </row>
    <row r="31664" spans="10:23" x14ac:dyDescent="0.3">
      <c r="J31664" s="8"/>
      <c r="K31664"/>
      <c r="L31664"/>
      <c r="M31664"/>
      <c r="N31664"/>
      <c r="O31664"/>
      <c r="P31664"/>
      <c r="Q31664"/>
      <c r="R31664"/>
      <c r="S31664" s="13"/>
      <c r="W31664" s="15"/>
    </row>
    <row r="31665" spans="10:23" x14ac:dyDescent="0.3">
      <c r="J31665" s="8"/>
      <c r="K31665"/>
      <c r="L31665"/>
      <c r="M31665"/>
      <c r="N31665"/>
      <c r="O31665"/>
      <c r="P31665"/>
      <c r="Q31665"/>
      <c r="R31665"/>
      <c r="S31665" s="13"/>
      <c r="W31665" s="15"/>
    </row>
    <row r="31666" spans="10:23" x14ac:dyDescent="0.3">
      <c r="J31666" s="8"/>
      <c r="K31666"/>
      <c r="L31666"/>
      <c r="M31666"/>
      <c r="N31666"/>
      <c r="O31666"/>
      <c r="P31666"/>
      <c r="Q31666"/>
      <c r="R31666"/>
      <c r="S31666" s="13"/>
      <c r="W31666" s="15"/>
    </row>
    <row r="31667" spans="10:23" x14ac:dyDescent="0.3">
      <c r="J31667" s="8"/>
      <c r="K31667"/>
      <c r="L31667"/>
      <c r="M31667"/>
      <c r="N31667"/>
      <c r="O31667"/>
      <c r="P31667"/>
      <c r="Q31667"/>
      <c r="R31667"/>
      <c r="S31667" s="13"/>
      <c r="W31667" s="15"/>
    </row>
    <row r="31668" spans="10:23" x14ac:dyDescent="0.3">
      <c r="J31668" s="8"/>
      <c r="K31668"/>
      <c r="L31668"/>
      <c r="M31668"/>
      <c r="N31668"/>
      <c r="O31668"/>
      <c r="P31668"/>
      <c r="Q31668"/>
      <c r="R31668"/>
      <c r="S31668" s="13"/>
      <c r="W31668" s="15"/>
    </row>
    <row r="31669" spans="10:23" x14ac:dyDescent="0.3">
      <c r="J31669" s="8"/>
      <c r="K31669"/>
      <c r="L31669"/>
      <c r="M31669"/>
      <c r="N31669"/>
      <c r="O31669"/>
      <c r="P31669"/>
      <c r="Q31669"/>
      <c r="R31669"/>
      <c r="S31669" s="13"/>
      <c r="W31669" s="15"/>
    </row>
    <row r="31670" spans="10:23" x14ac:dyDescent="0.3">
      <c r="J31670" s="8"/>
      <c r="K31670"/>
      <c r="L31670"/>
      <c r="M31670"/>
      <c r="N31670"/>
      <c r="O31670"/>
      <c r="P31670"/>
      <c r="Q31670"/>
      <c r="R31670"/>
      <c r="S31670" s="13"/>
      <c r="W31670" s="15"/>
    </row>
    <row r="31671" spans="10:23" x14ac:dyDescent="0.3">
      <c r="J31671" s="8"/>
      <c r="K31671"/>
      <c r="L31671"/>
      <c r="M31671"/>
      <c r="N31671"/>
      <c r="O31671"/>
      <c r="P31671"/>
      <c r="Q31671"/>
      <c r="R31671"/>
      <c r="S31671" s="13"/>
      <c r="W31671" s="15"/>
    </row>
    <row r="31672" spans="10:23" x14ac:dyDescent="0.3">
      <c r="J31672" s="8"/>
      <c r="K31672"/>
      <c r="L31672"/>
      <c r="M31672"/>
      <c r="N31672"/>
      <c r="O31672"/>
      <c r="P31672"/>
      <c r="Q31672"/>
      <c r="R31672"/>
      <c r="S31672" s="13"/>
      <c r="W31672" s="15"/>
    </row>
    <row r="31673" spans="10:23" x14ac:dyDescent="0.3">
      <c r="J31673" s="8"/>
      <c r="K31673"/>
      <c r="L31673"/>
      <c r="M31673"/>
      <c r="N31673"/>
      <c r="O31673"/>
      <c r="P31673"/>
      <c r="Q31673"/>
      <c r="R31673"/>
      <c r="S31673" s="13"/>
      <c r="W31673" s="15"/>
    </row>
    <row r="31674" spans="10:23" x14ac:dyDescent="0.3">
      <c r="J31674" s="8"/>
      <c r="K31674"/>
      <c r="L31674"/>
      <c r="M31674"/>
      <c r="N31674"/>
      <c r="O31674"/>
      <c r="P31674"/>
      <c r="Q31674"/>
      <c r="R31674"/>
      <c r="S31674" s="13"/>
      <c r="W31674" s="15"/>
    </row>
    <row r="31675" spans="10:23" x14ac:dyDescent="0.3">
      <c r="J31675" s="8"/>
      <c r="K31675"/>
      <c r="L31675"/>
      <c r="M31675"/>
      <c r="N31675"/>
      <c r="O31675"/>
      <c r="P31675"/>
      <c r="Q31675"/>
      <c r="R31675"/>
      <c r="S31675" s="13"/>
      <c r="W31675" s="15"/>
    </row>
    <row r="31676" spans="10:23" x14ac:dyDescent="0.3">
      <c r="J31676" s="8"/>
      <c r="K31676"/>
      <c r="L31676"/>
      <c r="M31676"/>
      <c r="N31676"/>
      <c r="O31676"/>
      <c r="P31676"/>
      <c r="Q31676"/>
      <c r="R31676"/>
      <c r="S31676" s="13"/>
      <c r="W31676" s="15"/>
    </row>
    <row r="31677" spans="10:23" x14ac:dyDescent="0.3">
      <c r="J31677" s="8"/>
      <c r="K31677"/>
      <c r="L31677"/>
      <c r="M31677"/>
      <c r="N31677"/>
      <c r="O31677"/>
      <c r="P31677"/>
      <c r="Q31677"/>
      <c r="R31677"/>
      <c r="S31677" s="13"/>
      <c r="W31677" s="15"/>
    </row>
    <row r="31678" spans="10:23" x14ac:dyDescent="0.3">
      <c r="J31678" s="8"/>
      <c r="K31678"/>
      <c r="L31678"/>
      <c r="M31678"/>
      <c r="N31678"/>
      <c r="O31678"/>
      <c r="P31678"/>
      <c r="Q31678"/>
      <c r="R31678"/>
      <c r="S31678" s="13"/>
      <c r="W31678" s="15"/>
    </row>
    <row r="31679" spans="10:23" x14ac:dyDescent="0.3">
      <c r="J31679" s="8"/>
      <c r="K31679"/>
      <c r="L31679"/>
      <c r="M31679"/>
      <c r="N31679"/>
      <c r="O31679"/>
      <c r="P31679"/>
      <c r="Q31679"/>
      <c r="R31679"/>
      <c r="S31679" s="13"/>
      <c r="W31679" s="15"/>
    </row>
    <row r="31680" spans="10:23" x14ac:dyDescent="0.3">
      <c r="J31680" s="8"/>
      <c r="K31680"/>
      <c r="L31680"/>
      <c r="M31680"/>
      <c r="N31680"/>
      <c r="O31680"/>
      <c r="P31680"/>
      <c r="Q31680"/>
      <c r="R31680"/>
      <c r="S31680" s="13"/>
      <c r="W31680" s="15"/>
    </row>
    <row r="31681" spans="10:23" x14ac:dyDescent="0.3">
      <c r="J31681" s="8"/>
      <c r="K31681"/>
      <c r="L31681"/>
      <c r="M31681"/>
      <c r="N31681"/>
      <c r="O31681"/>
      <c r="P31681"/>
      <c r="Q31681"/>
      <c r="R31681"/>
      <c r="S31681" s="13"/>
      <c r="W31681" s="15"/>
    </row>
    <row r="31682" spans="10:23" x14ac:dyDescent="0.3">
      <c r="J31682" s="8"/>
      <c r="K31682"/>
      <c r="L31682"/>
      <c r="M31682"/>
      <c r="N31682"/>
      <c r="O31682"/>
      <c r="P31682"/>
      <c r="Q31682"/>
      <c r="R31682"/>
      <c r="S31682" s="13"/>
      <c r="W31682" s="15"/>
    </row>
    <row r="31683" spans="10:23" x14ac:dyDescent="0.3">
      <c r="J31683" s="8"/>
      <c r="K31683"/>
      <c r="L31683"/>
      <c r="M31683"/>
      <c r="N31683"/>
      <c r="O31683"/>
      <c r="P31683"/>
      <c r="Q31683"/>
      <c r="R31683"/>
      <c r="S31683" s="13"/>
      <c r="W31683" s="15"/>
    </row>
    <row r="31684" spans="10:23" x14ac:dyDescent="0.3">
      <c r="J31684" s="8"/>
      <c r="K31684"/>
      <c r="L31684"/>
      <c r="M31684"/>
      <c r="N31684"/>
      <c r="O31684"/>
      <c r="P31684"/>
      <c r="Q31684"/>
      <c r="R31684"/>
      <c r="S31684" s="13"/>
      <c r="W31684" s="15"/>
    </row>
    <row r="31685" spans="10:23" x14ac:dyDescent="0.3">
      <c r="J31685" s="8"/>
      <c r="K31685"/>
      <c r="L31685"/>
      <c r="M31685"/>
      <c r="N31685"/>
      <c r="O31685"/>
      <c r="P31685"/>
      <c r="Q31685"/>
      <c r="R31685"/>
      <c r="S31685" s="13"/>
      <c r="W31685" s="15"/>
    </row>
    <row r="31686" spans="10:23" x14ac:dyDescent="0.3">
      <c r="J31686" s="8"/>
      <c r="K31686"/>
      <c r="L31686"/>
      <c r="M31686"/>
      <c r="N31686"/>
      <c r="O31686"/>
      <c r="P31686"/>
      <c r="Q31686"/>
      <c r="R31686"/>
      <c r="S31686" s="13"/>
      <c r="W31686" s="15"/>
    </row>
    <row r="31687" spans="10:23" x14ac:dyDescent="0.3">
      <c r="J31687" s="8"/>
      <c r="K31687"/>
      <c r="L31687"/>
      <c r="M31687"/>
      <c r="N31687"/>
      <c r="O31687"/>
      <c r="P31687"/>
      <c r="Q31687"/>
      <c r="R31687"/>
      <c r="S31687" s="13"/>
      <c r="W31687" s="15"/>
    </row>
    <row r="31688" spans="10:23" x14ac:dyDescent="0.3">
      <c r="J31688" s="8"/>
      <c r="K31688"/>
      <c r="L31688"/>
      <c r="M31688"/>
      <c r="N31688"/>
      <c r="O31688"/>
      <c r="P31688"/>
      <c r="Q31688"/>
      <c r="R31688"/>
      <c r="S31688" s="13"/>
      <c r="W31688" s="15"/>
    </row>
    <row r="31689" spans="10:23" x14ac:dyDescent="0.3">
      <c r="J31689" s="8"/>
      <c r="K31689"/>
      <c r="L31689"/>
      <c r="M31689"/>
      <c r="N31689"/>
      <c r="O31689"/>
      <c r="P31689"/>
      <c r="Q31689"/>
      <c r="R31689"/>
      <c r="S31689" s="13"/>
      <c r="W31689" s="15"/>
    </row>
    <row r="31690" spans="10:23" x14ac:dyDescent="0.3">
      <c r="J31690" s="8"/>
      <c r="K31690"/>
      <c r="L31690"/>
      <c r="M31690"/>
      <c r="N31690"/>
      <c r="O31690"/>
      <c r="P31690"/>
      <c r="Q31690"/>
      <c r="R31690"/>
      <c r="S31690" s="13"/>
      <c r="W31690" s="15"/>
    </row>
    <row r="31691" spans="10:23" x14ac:dyDescent="0.3">
      <c r="J31691" s="8"/>
      <c r="K31691"/>
      <c r="L31691"/>
      <c r="M31691"/>
      <c r="N31691"/>
      <c r="O31691"/>
      <c r="P31691"/>
      <c r="Q31691"/>
      <c r="R31691"/>
      <c r="S31691" s="13"/>
      <c r="W31691" s="15"/>
    </row>
    <row r="31692" spans="10:23" x14ac:dyDescent="0.3">
      <c r="J31692" s="8"/>
      <c r="K31692"/>
      <c r="L31692"/>
      <c r="M31692"/>
      <c r="N31692"/>
      <c r="O31692"/>
      <c r="P31692"/>
      <c r="Q31692"/>
      <c r="R31692"/>
      <c r="S31692" s="13"/>
      <c r="W31692" s="15"/>
    </row>
    <row r="31693" spans="10:23" x14ac:dyDescent="0.3">
      <c r="J31693" s="8"/>
      <c r="K31693"/>
      <c r="L31693"/>
      <c r="M31693"/>
      <c r="N31693"/>
      <c r="O31693"/>
      <c r="P31693"/>
      <c r="Q31693"/>
      <c r="R31693"/>
      <c r="S31693" s="13"/>
      <c r="W31693" s="15"/>
    </row>
    <row r="31694" spans="10:23" x14ac:dyDescent="0.3">
      <c r="J31694" s="8"/>
      <c r="K31694"/>
      <c r="L31694"/>
      <c r="M31694"/>
      <c r="N31694"/>
      <c r="O31694"/>
      <c r="P31694"/>
      <c r="Q31694"/>
      <c r="R31694"/>
      <c r="S31694" s="13"/>
      <c r="W31694" s="15"/>
    </row>
    <row r="31695" spans="10:23" x14ac:dyDescent="0.3">
      <c r="J31695" s="8"/>
      <c r="K31695"/>
      <c r="L31695"/>
      <c r="M31695"/>
      <c r="N31695"/>
      <c r="O31695"/>
      <c r="P31695"/>
      <c r="Q31695"/>
      <c r="R31695"/>
      <c r="S31695" s="13"/>
      <c r="W31695" s="15"/>
    </row>
    <row r="31696" spans="10:23" x14ac:dyDescent="0.3">
      <c r="J31696" s="8"/>
      <c r="K31696"/>
      <c r="L31696"/>
      <c r="M31696"/>
      <c r="N31696"/>
      <c r="O31696"/>
      <c r="P31696"/>
      <c r="Q31696"/>
      <c r="R31696"/>
      <c r="S31696" s="13"/>
      <c r="W31696" s="15"/>
    </row>
    <row r="31697" spans="10:23" x14ac:dyDescent="0.3">
      <c r="J31697" s="8"/>
      <c r="K31697"/>
      <c r="L31697"/>
      <c r="M31697"/>
      <c r="N31697"/>
      <c r="O31697"/>
      <c r="P31697"/>
      <c r="Q31697"/>
      <c r="R31697"/>
      <c r="S31697" s="13"/>
      <c r="W31697" s="15"/>
    </row>
    <row r="31698" spans="10:23" x14ac:dyDescent="0.3">
      <c r="J31698" s="8"/>
      <c r="K31698"/>
      <c r="L31698"/>
      <c r="M31698"/>
      <c r="N31698"/>
      <c r="O31698"/>
      <c r="P31698"/>
      <c r="Q31698"/>
      <c r="R31698"/>
      <c r="S31698" s="13"/>
      <c r="W31698" s="15"/>
    </row>
    <row r="31699" spans="10:23" x14ac:dyDescent="0.3">
      <c r="J31699" s="8"/>
      <c r="K31699"/>
      <c r="L31699"/>
      <c r="M31699"/>
      <c r="N31699"/>
      <c r="O31699"/>
      <c r="P31699"/>
      <c r="Q31699"/>
      <c r="R31699"/>
      <c r="S31699" s="13"/>
      <c r="W31699" s="15"/>
    </row>
    <row r="31700" spans="10:23" x14ac:dyDescent="0.3">
      <c r="J31700" s="8"/>
      <c r="K31700"/>
      <c r="L31700"/>
      <c r="M31700"/>
      <c r="N31700"/>
      <c r="O31700"/>
      <c r="P31700"/>
      <c r="Q31700"/>
      <c r="R31700"/>
      <c r="S31700" s="13"/>
      <c r="W31700" s="15"/>
    </row>
    <row r="31701" spans="10:23" x14ac:dyDescent="0.3">
      <c r="J31701" s="8"/>
      <c r="K31701"/>
      <c r="L31701"/>
      <c r="M31701"/>
      <c r="N31701"/>
      <c r="O31701"/>
      <c r="P31701"/>
      <c r="Q31701"/>
      <c r="R31701"/>
      <c r="S31701" s="13"/>
      <c r="W31701" s="15"/>
    </row>
    <row r="31702" spans="10:23" x14ac:dyDescent="0.3">
      <c r="J31702" s="8"/>
      <c r="K31702"/>
      <c r="L31702"/>
      <c r="M31702"/>
      <c r="N31702"/>
      <c r="O31702"/>
      <c r="P31702"/>
      <c r="Q31702"/>
      <c r="R31702"/>
      <c r="S31702" s="13"/>
      <c r="W31702" s="15"/>
    </row>
    <row r="31703" spans="10:23" x14ac:dyDescent="0.3">
      <c r="J31703" s="8"/>
      <c r="K31703"/>
      <c r="L31703"/>
      <c r="M31703"/>
      <c r="N31703"/>
      <c r="O31703"/>
      <c r="P31703"/>
      <c r="Q31703"/>
      <c r="R31703"/>
      <c r="S31703" s="13"/>
      <c r="W31703" s="15"/>
    </row>
    <row r="31704" spans="10:23" x14ac:dyDescent="0.3">
      <c r="J31704" s="8"/>
      <c r="K31704"/>
      <c r="L31704"/>
      <c r="M31704"/>
      <c r="N31704"/>
      <c r="O31704"/>
      <c r="P31704"/>
      <c r="Q31704"/>
      <c r="R31704"/>
      <c r="S31704" s="13"/>
      <c r="W31704" s="15"/>
    </row>
    <row r="31705" spans="10:23" x14ac:dyDescent="0.3">
      <c r="J31705" s="8"/>
      <c r="K31705"/>
      <c r="L31705"/>
      <c r="M31705"/>
      <c r="N31705"/>
      <c r="O31705"/>
      <c r="P31705"/>
      <c r="Q31705"/>
      <c r="R31705"/>
      <c r="S31705" s="13"/>
      <c r="W31705" s="15"/>
    </row>
    <row r="31706" spans="10:23" x14ac:dyDescent="0.3">
      <c r="J31706" s="8"/>
      <c r="K31706"/>
      <c r="L31706"/>
      <c r="M31706"/>
      <c r="N31706"/>
      <c r="O31706"/>
      <c r="P31706"/>
      <c r="Q31706"/>
      <c r="R31706"/>
      <c r="S31706" s="13"/>
      <c r="W31706" s="15"/>
    </row>
    <row r="31707" spans="10:23" x14ac:dyDescent="0.3">
      <c r="J31707" s="8"/>
      <c r="K31707"/>
      <c r="L31707"/>
      <c r="M31707"/>
      <c r="N31707"/>
      <c r="O31707"/>
      <c r="P31707"/>
      <c r="Q31707"/>
      <c r="R31707"/>
      <c r="S31707" s="13"/>
      <c r="W31707" s="15"/>
    </row>
    <row r="31708" spans="10:23" x14ac:dyDescent="0.3">
      <c r="J31708" s="8"/>
      <c r="K31708"/>
      <c r="L31708"/>
      <c r="M31708"/>
      <c r="N31708"/>
      <c r="O31708"/>
      <c r="P31708"/>
      <c r="Q31708"/>
      <c r="R31708"/>
      <c r="S31708" s="13"/>
      <c r="W31708" s="15"/>
    </row>
    <row r="31709" spans="10:23" x14ac:dyDescent="0.3">
      <c r="J31709" s="8"/>
      <c r="K31709"/>
      <c r="L31709"/>
      <c r="M31709"/>
      <c r="N31709"/>
      <c r="O31709"/>
      <c r="P31709"/>
      <c r="Q31709"/>
      <c r="R31709"/>
      <c r="S31709" s="13"/>
      <c r="W31709" s="15"/>
    </row>
    <row r="31710" spans="10:23" x14ac:dyDescent="0.3">
      <c r="J31710" s="8"/>
      <c r="K31710"/>
      <c r="L31710"/>
      <c r="M31710"/>
      <c r="N31710"/>
      <c r="O31710"/>
      <c r="P31710"/>
      <c r="Q31710"/>
      <c r="R31710"/>
      <c r="S31710" s="13"/>
      <c r="W31710" s="15"/>
    </row>
    <row r="31711" spans="10:23" x14ac:dyDescent="0.3">
      <c r="J31711" s="8"/>
      <c r="K31711"/>
      <c r="L31711"/>
      <c r="M31711"/>
      <c r="N31711"/>
      <c r="O31711"/>
      <c r="P31711"/>
      <c r="Q31711"/>
      <c r="R31711"/>
      <c r="S31711" s="13"/>
      <c r="W31711" s="15"/>
    </row>
    <row r="31712" spans="10:23" x14ac:dyDescent="0.3">
      <c r="J31712" s="8"/>
      <c r="K31712"/>
      <c r="L31712"/>
      <c r="M31712"/>
      <c r="N31712"/>
      <c r="O31712"/>
      <c r="P31712"/>
      <c r="Q31712"/>
      <c r="R31712"/>
      <c r="S31712" s="13"/>
      <c r="W31712" s="15"/>
    </row>
    <row r="31713" spans="10:23" x14ac:dyDescent="0.3">
      <c r="J31713" s="8"/>
      <c r="K31713"/>
      <c r="L31713"/>
      <c r="M31713"/>
      <c r="N31713"/>
      <c r="O31713"/>
      <c r="P31713"/>
      <c r="Q31713"/>
      <c r="R31713"/>
      <c r="S31713" s="13"/>
      <c r="W31713" s="15"/>
    </row>
    <row r="31714" spans="10:23" x14ac:dyDescent="0.3">
      <c r="J31714" s="8"/>
      <c r="K31714"/>
      <c r="L31714"/>
      <c r="M31714"/>
      <c r="N31714"/>
      <c r="O31714"/>
      <c r="P31714"/>
      <c r="Q31714"/>
      <c r="R31714"/>
      <c r="S31714" s="13"/>
      <c r="W31714" s="15"/>
    </row>
    <row r="31715" spans="10:23" x14ac:dyDescent="0.3">
      <c r="J31715" s="8"/>
      <c r="K31715"/>
      <c r="L31715"/>
      <c r="M31715"/>
      <c r="N31715"/>
      <c r="O31715"/>
      <c r="P31715"/>
      <c r="Q31715"/>
      <c r="R31715"/>
      <c r="S31715" s="13"/>
      <c r="W31715" s="15"/>
    </row>
    <row r="31716" spans="10:23" x14ac:dyDescent="0.3">
      <c r="J31716" s="8"/>
      <c r="K31716"/>
      <c r="L31716"/>
      <c r="M31716"/>
      <c r="N31716"/>
      <c r="O31716"/>
      <c r="P31716"/>
      <c r="Q31716"/>
      <c r="R31716"/>
      <c r="S31716" s="13"/>
      <c r="W31716" s="15"/>
    </row>
    <row r="31717" spans="10:23" x14ac:dyDescent="0.3">
      <c r="J31717" s="8"/>
      <c r="K31717"/>
      <c r="L31717"/>
      <c r="M31717"/>
      <c r="N31717"/>
      <c r="O31717"/>
      <c r="P31717"/>
      <c r="Q31717"/>
      <c r="R31717"/>
      <c r="S31717" s="13"/>
      <c r="W31717" s="15"/>
    </row>
    <row r="31718" spans="10:23" x14ac:dyDescent="0.3">
      <c r="J31718" s="8"/>
      <c r="K31718"/>
      <c r="L31718"/>
      <c r="M31718"/>
      <c r="N31718"/>
      <c r="O31718"/>
      <c r="P31718"/>
      <c r="Q31718"/>
      <c r="R31718"/>
      <c r="S31718" s="13"/>
      <c r="W31718" s="15"/>
    </row>
    <row r="31719" spans="10:23" x14ac:dyDescent="0.3">
      <c r="J31719" s="8"/>
      <c r="K31719"/>
      <c r="L31719"/>
      <c r="M31719"/>
      <c r="N31719"/>
      <c r="O31719"/>
      <c r="P31719"/>
      <c r="Q31719"/>
      <c r="R31719"/>
      <c r="S31719" s="13"/>
      <c r="W31719" s="15"/>
    </row>
    <row r="31720" spans="10:23" x14ac:dyDescent="0.3">
      <c r="J31720" s="8"/>
      <c r="K31720"/>
      <c r="L31720"/>
      <c r="M31720"/>
      <c r="N31720"/>
      <c r="O31720"/>
      <c r="P31720"/>
      <c r="Q31720"/>
      <c r="R31720"/>
      <c r="S31720" s="13"/>
      <c r="W31720" s="15"/>
    </row>
    <row r="31721" spans="10:23" x14ac:dyDescent="0.3">
      <c r="J31721" s="8"/>
      <c r="K31721"/>
      <c r="L31721"/>
      <c r="M31721"/>
      <c r="N31721"/>
      <c r="O31721"/>
      <c r="P31721"/>
      <c r="Q31721"/>
      <c r="R31721"/>
      <c r="S31721" s="13"/>
      <c r="W31721" s="15"/>
    </row>
    <row r="31722" spans="10:23" x14ac:dyDescent="0.3">
      <c r="J31722" s="8"/>
      <c r="K31722"/>
      <c r="L31722"/>
      <c r="M31722"/>
      <c r="N31722"/>
      <c r="O31722"/>
      <c r="P31722"/>
      <c r="Q31722"/>
      <c r="R31722"/>
      <c r="S31722" s="13"/>
      <c r="W31722" s="15"/>
    </row>
    <row r="31723" spans="10:23" x14ac:dyDescent="0.3">
      <c r="J31723" s="8"/>
      <c r="K31723"/>
      <c r="L31723"/>
      <c r="M31723"/>
      <c r="N31723"/>
      <c r="O31723"/>
      <c r="P31723"/>
      <c r="Q31723"/>
      <c r="R31723"/>
      <c r="S31723" s="13"/>
      <c r="W31723" s="15"/>
    </row>
    <row r="31724" spans="10:23" x14ac:dyDescent="0.3">
      <c r="J31724" s="8"/>
      <c r="K31724"/>
      <c r="L31724"/>
      <c r="M31724"/>
      <c r="N31724"/>
      <c r="O31724"/>
      <c r="P31724"/>
      <c r="Q31724"/>
      <c r="R31724"/>
      <c r="S31724" s="13"/>
      <c r="W31724" s="15"/>
    </row>
    <row r="31725" spans="10:23" x14ac:dyDescent="0.3">
      <c r="J31725" s="8"/>
      <c r="K31725"/>
      <c r="L31725"/>
      <c r="M31725"/>
      <c r="N31725"/>
      <c r="O31725"/>
      <c r="P31725"/>
      <c r="Q31725"/>
      <c r="R31725"/>
      <c r="S31725" s="13"/>
      <c r="W31725" s="15"/>
    </row>
    <row r="31726" spans="10:23" x14ac:dyDescent="0.3">
      <c r="J31726" s="8"/>
      <c r="K31726"/>
      <c r="L31726"/>
      <c r="M31726"/>
      <c r="N31726"/>
      <c r="O31726"/>
      <c r="P31726"/>
      <c r="Q31726"/>
      <c r="R31726"/>
      <c r="S31726" s="13"/>
      <c r="W31726" s="15"/>
    </row>
    <row r="31727" spans="10:23" x14ac:dyDescent="0.3">
      <c r="J31727" s="8"/>
      <c r="K31727"/>
      <c r="L31727"/>
      <c r="M31727"/>
      <c r="N31727"/>
      <c r="O31727"/>
      <c r="P31727"/>
      <c r="Q31727"/>
      <c r="R31727"/>
      <c r="S31727" s="13"/>
      <c r="W31727" s="15"/>
    </row>
    <row r="31728" spans="10:23" x14ac:dyDescent="0.3">
      <c r="J31728" s="8"/>
      <c r="K31728"/>
      <c r="L31728"/>
      <c r="M31728"/>
      <c r="N31728"/>
      <c r="O31728"/>
      <c r="P31728"/>
      <c r="Q31728"/>
      <c r="R31728"/>
      <c r="S31728" s="13"/>
      <c r="W31728" s="15"/>
    </row>
    <row r="31729" spans="10:23" x14ac:dyDescent="0.3">
      <c r="J31729" s="8"/>
      <c r="K31729"/>
      <c r="L31729"/>
      <c r="M31729"/>
      <c r="N31729"/>
      <c r="O31729"/>
      <c r="P31729"/>
      <c r="Q31729"/>
      <c r="R31729"/>
      <c r="S31729" s="13"/>
      <c r="W31729" s="15"/>
    </row>
    <row r="31730" spans="10:23" x14ac:dyDescent="0.3">
      <c r="J31730" s="8"/>
      <c r="K31730"/>
      <c r="L31730"/>
      <c r="M31730"/>
      <c r="N31730"/>
      <c r="O31730"/>
      <c r="P31730"/>
      <c r="Q31730"/>
      <c r="R31730"/>
      <c r="S31730" s="13"/>
      <c r="W31730" s="15"/>
    </row>
    <row r="31731" spans="10:23" x14ac:dyDescent="0.3">
      <c r="J31731" s="8"/>
      <c r="K31731"/>
      <c r="L31731"/>
      <c r="M31731"/>
      <c r="N31731"/>
      <c r="O31731"/>
      <c r="P31731"/>
      <c r="Q31731"/>
      <c r="R31731"/>
      <c r="S31731" s="13"/>
      <c r="W31731" s="15"/>
    </row>
    <row r="31732" spans="10:23" x14ac:dyDescent="0.3">
      <c r="J31732" s="8"/>
      <c r="K31732"/>
      <c r="L31732"/>
      <c r="M31732"/>
      <c r="N31732"/>
      <c r="O31732"/>
      <c r="P31732"/>
      <c r="Q31732"/>
      <c r="R31732"/>
      <c r="S31732" s="13"/>
      <c r="W31732" s="15"/>
    </row>
    <row r="31733" spans="10:23" x14ac:dyDescent="0.3">
      <c r="J31733" s="8"/>
      <c r="K31733"/>
      <c r="L31733"/>
      <c r="M31733"/>
      <c r="N31733"/>
      <c r="O31733"/>
      <c r="P31733"/>
      <c r="Q31733"/>
      <c r="R31733"/>
      <c r="S31733" s="13"/>
      <c r="W31733" s="15"/>
    </row>
    <row r="31734" spans="10:23" x14ac:dyDescent="0.3">
      <c r="J31734" s="8"/>
      <c r="K31734"/>
      <c r="L31734"/>
      <c r="M31734"/>
      <c r="N31734"/>
      <c r="O31734"/>
      <c r="P31734"/>
      <c r="Q31734"/>
      <c r="R31734"/>
      <c r="S31734" s="13"/>
      <c r="W31734" s="15"/>
    </row>
    <row r="31735" spans="10:23" x14ac:dyDescent="0.3">
      <c r="J31735" s="8"/>
      <c r="K31735"/>
      <c r="L31735"/>
      <c r="M31735"/>
      <c r="N31735"/>
      <c r="O31735"/>
      <c r="P31735"/>
      <c r="Q31735"/>
      <c r="R31735"/>
      <c r="S31735" s="13"/>
      <c r="W31735" s="15"/>
    </row>
    <row r="31736" spans="10:23" x14ac:dyDescent="0.3">
      <c r="J31736" s="8"/>
      <c r="K31736"/>
      <c r="L31736"/>
      <c r="M31736"/>
      <c r="N31736"/>
      <c r="O31736"/>
      <c r="P31736"/>
      <c r="Q31736"/>
      <c r="R31736"/>
      <c r="S31736" s="13"/>
      <c r="W31736" s="15"/>
    </row>
    <row r="31737" spans="10:23" x14ac:dyDescent="0.3">
      <c r="J31737" s="8"/>
      <c r="K31737"/>
      <c r="L31737"/>
      <c r="M31737"/>
      <c r="N31737"/>
      <c r="O31737"/>
      <c r="P31737"/>
      <c r="Q31737"/>
      <c r="R31737"/>
      <c r="S31737" s="13"/>
      <c r="W31737" s="15"/>
    </row>
    <row r="31738" spans="10:23" x14ac:dyDescent="0.3">
      <c r="J31738" s="8"/>
      <c r="K31738"/>
      <c r="L31738"/>
      <c r="M31738"/>
      <c r="N31738"/>
      <c r="O31738"/>
      <c r="P31738"/>
      <c r="Q31738"/>
      <c r="R31738"/>
      <c r="S31738" s="13"/>
      <c r="W31738" s="15"/>
    </row>
    <row r="31739" spans="10:23" x14ac:dyDescent="0.3">
      <c r="J31739" s="8"/>
      <c r="K31739"/>
      <c r="L31739"/>
      <c r="M31739"/>
      <c r="N31739"/>
      <c r="O31739"/>
      <c r="P31739"/>
      <c r="Q31739"/>
      <c r="R31739"/>
      <c r="S31739" s="13"/>
      <c r="W31739" s="15"/>
    </row>
    <row r="31740" spans="10:23" x14ac:dyDescent="0.3">
      <c r="J31740" s="8"/>
      <c r="K31740"/>
      <c r="L31740"/>
      <c r="M31740"/>
      <c r="N31740"/>
      <c r="O31740"/>
      <c r="P31740"/>
      <c r="Q31740"/>
      <c r="R31740"/>
      <c r="S31740" s="13"/>
      <c r="W31740" s="15"/>
    </row>
    <row r="31741" spans="10:23" x14ac:dyDescent="0.3">
      <c r="J31741" s="8"/>
      <c r="K31741"/>
      <c r="L31741"/>
      <c r="M31741"/>
      <c r="N31741"/>
      <c r="O31741"/>
      <c r="P31741"/>
      <c r="Q31741"/>
      <c r="R31741"/>
      <c r="S31741" s="13"/>
      <c r="W31741" s="15"/>
    </row>
    <row r="31742" spans="10:23" x14ac:dyDescent="0.3">
      <c r="J31742" s="8"/>
      <c r="K31742"/>
      <c r="L31742"/>
      <c r="M31742"/>
      <c r="N31742"/>
      <c r="O31742"/>
      <c r="P31742"/>
      <c r="Q31742"/>
      <c r="R31742"/>
      <c r="S31742" s="13"/>
      <c r="W31742" s="15"/>
    </row>
    <row r="31743" spans="10:23" x14ac:dyDescent="0.3">
      <c r="J31743" s="8"/>
      <c r="K31743"/>
      <c r="L31743"/>
      <c r="M31743"/>
      <c r="N31743"/>
      <c r="O31743"/>
      <c r="P31743"/>
      <c r="Q31743"/>
      <c r="R31743"/>
      <c r="S31743" s="13"/>
      <c r="W31743" s="15"/>
    </row>
    <row r="31744" spans="10:23" x14ac:dyDescent="0.3">
      <c r="J31744" s="8"/>
      <c r="K31744"/>
      <c r="L31744"/>
      <c r="M31744"/>
      <c r="N31744"/>
      <c r="O31744"/>
      <c r="P31744"/>
      <c r="Q31744"/>
      <c r="R31744"/>
      <c r="S31744" s="13"/>
      <c r="W31744" s="15"/>
    </row>
    <row r="31745" spans="10:23" x14ac:dyDescent="0.3">
      <c r="J31745" s="8"/>
      <c r="K31745"/>
      <c r="L31745"/>
      <c r="M31745"/>
      <c r="N31745"/>
      <c r="O31745"/>
      <c r="P31745"/>
      <c r="Q31745"/>
      <c r="R31745"/>
      <c r="S31745" s="13"/>
      <c r="W31745" s="15"/>
    </row>
    <row r="31746" spans="10:23" x14ac:dyDescent="0.3">
      <c r="J31746" s="8"/>
      <c r="K31746"/>
      <c r="L31746"/>
      <c r="M31746"/>
      <c r="N31746"/>
      <c r="O31746"/>
      <c r="P31746"/>
      <c r="Q31746"/>
      <c r="R31746"/>
      <c r="S31746" s="13"/>
      <c r="W31746" s="15"/>
    </row>
    <row r="31747" spans="10:23" x14ac:dyDescent="0.3">
      <c r="J31747" s="8"/>
      <c r="K31747"/>
      <c r="L31747"/>
      <c r="M31747"/>
      <c r="N31747"/>
      <c r="O31747"/>
      <c r="P31747"/>
      <c r="Q31747"/>
      <c r="R31747"/>
      <c r="S31747" s="13"/>
      <c r="W31747" s="15"/>
    </row>
    <row r="31748" spans="10:23" x14ac:dyDescent="0.3">
      <c r="J31748" s="8"/>
      <c r="K31748"/>
      <c r="L31748"/>
      <c r="M31748"/>
      <c r="N31748"/>
      <c r="O31748"/>
      <c r="P31748"/>
      <c r="Q31748"/>
      <c r="R31748"/>
      <c r="S31748" s="13"/>
      <c r="W31748" s="15"/>
    </row>
    <row r="31749" spans="10:23" x14ac:dyDescent="0.3">
      <c r="J31749" s="8"/>
      <c r="K31749"/>
      <c r="L31749"/>
      <c r="M31749"/>
      <c r="N31749"/>
      <c r="O31749"/>
      <c r="P31749"/>
      <c r="Q31749"/>
      <c r="R31749"/>
      <c r="S31749" s="13"/>
      <c r="W31749" s="15"/>
    </row>
    <row r="31750" spans="10:23" x14ac:dyDescent="0.3">
      <c r="J31750" s="8"/>
      <c r="K31750"/>
      <c r="L31750"/>
      <c r="M31750"/>
      <c r="N31750"/>
      <c r="O31750"/>
      <c r="P31750"/>
      <c r="Q31750"/>
      <c r="R31750"/>
      <c r="S31750" s="13"/>
      <c r="W31750" s="15"/>
    </row>
    <row r="31751" spans="10:23" x14ac:dyDescent="0.3">
      <c r="J31751" s="8"/>
      <c r="K31751"/>
      <c r="L31751"/>
      <c r="M31751"/>
      <c r="N31751"/>
      <c r="O31751"/>
      <c r="P31751"/>
      <c r="Q31751"/>
      <c r="R31751"/>
      <c r="S31751" s="13"/>
      <c r="W31751" s="15"/>
    </row>
    <row r="31752" spans="10:23" x14ac:dyDescent="0.3">
      <c r="J31752" s="8"/>
      <c r="K31752"/>
      <c r="L31752"/>
      <c r="M31752"/>
      <c r="N31752"/>
      <c r="O31752"/>
      <c r="P31752"/>
      <c r="Q31752"/>
      <c r="R31752"/>
      <c r="S31752" s="13"/>
      <c r="W31752" s="15"/>
    </row>
    <row r="31753" spans="10:23" x14ac:dyDescent="0.3">
      <c r="J31753" s="8"/>
      <c r="K31753"/>
      <c r="L31753"/>
      <c r="M31753"/>
      <c r="N31753"/>
      <c r="O31753"/>
      <c r="P31753"/>
      <c r="Q31753"/>
      <c r="R31753"/>
      <c r="S31753" s="13"/>
      <c r="W31753" s="15"/>
    </row>
    <row r="31754" spans="10:23" x14ac:dyDescent="0.3">
      <c r="J31754" s="8"/>
      <c r="K31754"/>
      <c r="L31754"/>
      <c r="M31754"/>
      <c r="N31754"/>
      <c r="O31754"/>
      <c r="P31754"/>
      <c r="Q31754"/>
      <c r="R31754"/>
      <c r="S31754" s="13"/>
      <c r="W31754" s="15"/>
    </row>
    <row r="31755" spans="10:23" x14ac:dyDescent="0.3">
      <c r="J31755" s="8"/>
      <c r="K31755"/>
      <c r="L31755"/>
      <c r="M31755"/>
      <c r="N31755"/>
      <c r="O31755"/>
      <c r="P31755"/>
      <c r="Q31755"/>
      <c r="R31755"/>
      <c r="S31755" s="13"/>
      <c r="W31755" s="15"/>
    </row>
    <row r="31756" spans="10:23" x14ac:dyDescent="0.3">
      <c r="J31756" s="8"/>
      <c r="K31756"/>
      <c r="L31756"/>
      <c r="M31756"/>
      <c r="N31756"/>
      <c r="O31756"/>
      <c r="P31756"/>
      <c r="Q31756"/>
      <c r="R31756"/>
      <c r="S31756" s="13"/>
      <c r="W31756" s="15"/>
    </row>
    <row r="31757" spans="10:23" x14ac:dyDescent="0.3">
      <c r="J31757" s="8"/>
      <c r="K31757"/>
      <c r="L31757"/>
      <c r="M31757"/>
      <c r="N31757"/>
      <c r="O31757"/>
      <c r="P31757"/>
      <c r="Q31757"/>
      <c r="R31757"/>
      <c r="S31757" s="13"/>
      <c r="W31757" s="15"/>
    </row>
    <row r="31758" spans="10:23" x14ac:dyDescent="0.3">
      <c r="J31758" s="8"/>
      <c r="K31758"/>
      <c r="L31758"/>
      <c r="M31758"/>
      <c r="N31758"/>
      <c r="O31758"/>
      <c r="P31758"/>
      <c r="Q31758"/>
      <c r="R31758"/>
      <c r="S31758" s="13"/>
      <c r="W31758" s="15"/>
    </row>
    <row r="31759" spans="10:23" x14ac:dyDescent="0.3">
      <c r="J31759" s="8"/>
      <c r="K31759"/>
      <c r="L31759"/>
      <c r="M31759"/>
      <c r="N31759"/>
      <c r="O31759"/>
      <c r="P31759"/>
      <c r="Q31759"/>
      <c r="R31759"/>
      <c r="S31759" s="13"/>
      <c r="W31759" s="15"/>
    </row>
    <row r="31760" spans="10:23" x14ac:dyDescent="0.3">
      <c r="J31760" s="8"/>
      <c r="K31760"/>
      <c r="L31760"/>
      <c r="M31760"/>
      <c r="N31760"/>
      <c r="O31760"/>
      <c r="P31760"/>
      <c r="Q31760"/>
      <c r="R31760"/>
      <c r="S31760" s="13"/>
      <c r="W31760" s="15"/>
    </row>
    <row r="31761" spans="10:23" x14ac:dyDescent="0.3">
      <c r="J31761" s="8"/>
      <c r="K31761"/>
      <c r="L31761"/>
      <c r="M31761"/>
      <c r="N31761"/>
      <c r="O31761"/>
      <c r="P31761"/>
      <c r="Q31761"/>
      <c r="R31761"/>
      <c r="S31761" s="13"/>
      <c r="W31761" s="15"/>
    </row>
    <row r="31762" spans="10:23" x14ac:dyDescent="0.3">
      <c r="J31762" s="8"/>
      <c r="K31762"/>
      <c r="L31762"/>
      <c r="M31762"/>
      <c r="N31762"/>
      <c r="O31762"/>
      <c r="P31762"/>
      <c r="Q31762"/>
      <c r="R31762"/>
      <c r="S31762" s="13"/>
      <c r="W31762" s="15"/>
    </row>
    <row r="31763" spans="10:23" x14ac:dyDescent="0.3">
      <c r="J31763" s="8"/>
      <c r="K31763"/>
      <c r="L31763"/>
      <c r="M31763"/>
      <c r="N31763"/>
      <c r="O31763"/>
      <c r="P31763"/>
      <c r="Q31763"/>
      <c r="R31763"/>
      <c r="S31763" s="13"/>
      <c r="W31763" s="15"/>
    </row>
    <row r="31764" spans="10:23" x14ac:dyDescent="0.3">
      <c r="J31764" s="8"/>
      <c r="K31764"/>
      <c r="L31764"/>
      <c r="M31764"/>
      <c r="N31764"/>
      <c r="O31764"/>
      <c r="P31764"/>
      <c r="Q31764"/>
      <c r="R31764"/>
      <c r="S31764" s="13"/>
      <c r="W31764" s="15"/>
    </row>
    <row r="31765" spans="10:23" x14ac:dyDescent="0.3">
      <c r="J31765" s="8"/>
      <c r="K31765"/>
      <c r="L31765"/>
      <c r="M31765"/>
      <c r="N31765"/>
      <c r="O31765"/>
      <c r="P31765"/>
      <c r="Q31765"/>
      <c r="R31765"/>
      <c r="S31765" s="13"/>
      <c r="W31765" s="15"/>
    </row>
    <row r="31766" spans="10:23" x14ac:dyDescent="0.3">
      <c r="J31766" s="8"/>
      <c r="K31766"/>
      <c r="L31766"/>
      <c r="M31766"/>
      <c r="N31766"/>
      <c r="O31766"/>
      <c r="P31766"/>
      <c r="Q31766"/>
      <c r="R31766"/>
      <c r="S31766" s="13"/>
      <c r="W31766" s="15"/>
    </row>
    <row r="31767" spans="10:23" x14ac:dyDescent="0.3">
      <c r="J31767" s="8"/>
      <c r="K31767"/>
      <c r="L31767"/>
      <c r="M31767"/>
      <c r="N31767"/>
      <c r="O31767"/>
      <c r="P31767"/>
      <c r="Q31767"/>
      <c r="R31767"/>
      <c r="S31767" s="13"/>
      <c r="W31767" s="15"/>
    </row>
    <row r="31768" spans="10:23" x14ac:dyDescent="0.3">
      <c r="J31768" s="8"/>
      <c r="K31768"/>
      <c r="L31768"/>
      <c r="M31768"/>
      <c r="N31768"/>
      <c r="O31768"/>
      <c r="P31768"/>
      <c r="Q31768"/>
      <c r="R31768"/>
      <c r="S31768" s="13"/>
      <c r="W31768" s="15"/>
    </row>
    <row r="31769" spans="10:23" x14ac:dyDescent="0.3">
      <c r="J31769" s="8"/>
      <c r="K31769"/>
      <c r="L31769"/>
      <c r="M31769"/>
      <c r="N31769"/>
      <c r="O31769"/>
      <c r="P31769"/>
      <c r="Q31769"/>
      <c r="R31769"/>
      <c r="S31769" s="13"/>
      <c r="W31769" s="15"/>
    </row>
    <row r="31770" spans="10:23" x14ac:dyDescent="0.3">
      <c r="J31770" s="8"/>
      <c r="K31770"/>
      <c r="L31770"/>
      <c r="M31770"/>
      <c r="N31770"/>
      <c r="O31770"/>
      <c r="P31770"/>
      <c r="Q31770"/>
      <c r="R31770"/>
      <c r="S31770" s="13"/>
      <c r="W31770" s="15"/>
    </row>
    <row r="31771" spans="10:23" x14ac:dyDescent="0.3">
      <c r="J31771" s="8"/>
      <c r="K31771"/>
      <c r="L31771"/>
      <c r="M31771"/>
      <c r="N31771"/>
      <c r="O31771"/>
      <c r="P31771"/>
      <c r="Q31771"/>
      <c r="R31771"/>
      <c r="S31771" s="13"/>
      <c r="W31771" s="15"/>
    </row>
    <row r="31772" spans="10:23" x14ac:dyDescent="0.3">
      <c r="J31772" s="8"/>
      <c r="K31772"/>
      <c r="L31772"/>
      <c r="M31772"/>
      <c r="N31772"/>
      <c r="O31772"/>
      <c r="P31772"/>
      <c r="Q31772"/>
      <c r="R31772"/>
      <c r="S31772" s="13"/>
      <c r="W31772" s="15"/>
    </row>
    <row r="31773" spans="10:23" x14ac:dyDescent="0.3">
      <c r="J31773" s="8"/>
      <c r="K31773"/>
      <c r="L31773"/>
      <c r="M31773"/>
      <c r="N31773"/>
      <c r="O31773"/>
      <c r="P31773"/>
      <c r="Q31773"/>
      <c r="R31773"/>
      <c r="S31773" s="13"/>
      <c r="W31773" s="15"/>
    </row>
    <row r="31774" spans="10:23" x14ac:dyDescent="0.3">
      <c r="J31774" s="8"/>
      <c r="K31774"/>
      <c r="L31774"/>
      <c r="M31774"/>
      <c r="N31774"/>
      <c r="O31774"/>
      <c r="P31774"/>
      <c r="Q31774"/>
      <c r="R31774"/>
      <c r="S31774" s="13"/>
      <c r="W31774" s="15"/>
    </row>
    <row r="31775" spans="10:23" x14ac:dyDescent="0.3">
      <c r="J31775" s="8"/>
      <c r="K31775"/>
      <c r="L31775"/>
      <c r="M31775"/>
      <c r="N31775"/>
      <c r="O31775"/>
      <c r="P31775"/>
      <c r="Q31775"/>
      <c r="R31775"/>
      <c r="S31775" s="13"/>
      <c r="W31775" s="15"/>
    </row>
    <row r="31776" spans="10:23" x14ac:dyDescent="0.3">
      <c r="J31776" s="8"/>
      <c r="K31776"/>
      <c r="L31776"/>
      <c r="M31776"/>
      <c r="N31776"/>
      <c r="O31776"/>
      <c r="P31776"/>
      <c r="Q31776"/>
      <c r="R31776"/>
      <c r="S31776" s="13"/>
      <c r="W31776" s="15"/>
    </row>
    <row r="31777" spans="10:23" x14ac:dyDescent="0.3">
      <c r="J31777" s="8"/>
      <c r="K31777"/>
      <c r="L31777"/>
      <c r="M31777"/>
      <c r="N31777"/>
      <c r="O31777"/>
      <c r="P31777"/>
      <c r="Q31777"/>
      <c r="R31777"/>
      <c r="S31777" s="13"/>
      <c r="W31777" s="15"/>
    </row>
    <row r="31778" spans="10:23" x14ac:dyDescent="0.3">
      <c r="J31778" s="8"/>
      <c r="K31778"/>
      <c r="L31778"/>
      <c r="M31778"/>
      <c r="N31778"/>
      <c r="O31778"/>
      <c r="P31778"/>
      <c r="Q31778"/>
      <c r="R31778"/>
      <c r="S31778" s="13"/>
      <c r="W31778" s="15"/>
    </row>
    <row r="31779" spans="10:23" x14ac:dyDescent="0.3">
      <c r="J31779" s="8"/>
      <c r="K31779"/>
      <c r="L31779"/>
      <c r="M31779"/>
      <c r="N31779"/>
      <c r="O31779"/>
      <c r="P31779"/>
      <c r="Q31779"/>
      <c r="R31779"/>
      <c r="S31779" s="13"/>
      <c r="W31779" s="15"/>
    </row>
    <row r="31780" spans="10:23" x14ac:dyDescent="0.3">
      <c r="J31780" s="8"/>
      <c r="K31780"/>
      <c r="L31780"/>
      <c r="M31780"/>
      <c r="N31780"/>
      <c r="O31780"/>
      <c r="P31780"/>
      <c r="Q31780"/>
      <c r="R31780"/>
      <c r="S31780" s="13"/>
      <c r="W31780" s="15"/>
    </row>
    <row r="31781" spans="10:23" x14ac:dyDescent="0.3">
      <c r="J31781" s="8"/>
      <c r="K31781"/>
      <c r="L31781"/>
      <c r="M31781"/>
      <c r="N31781"/>
      <c r="O31781"/>
      <c r="P31781"/>
      <c r="Q31781"/>
      <c r="R31781"/>
      <c r="S31781" s="13"/>
      <c r="W31781" s="15"/>
    </row>
    <row r="31782" spans="10:23" x14ac:dyDescent="0.3">
      <c r="J31782" s="8"/>
      <c r="K31782"/>
      <c r="L31782"/>
      <c r="M31782"/>
      <c r="N31782"/>
      <c r="O31782"/>
      <c r="P31782"/>
      <c r="Q31782"/>
      <c r="R31782"/>
      <c r="S31782" s="13"/>
      <c r="W31782" s="15"/>
    </row>
    <row r="31783" spans="10:23" x14ac:dyDescent="0.3">
      <c r="J31783" s="8"/>
      <c r="K31783"/>
      <c r="L31783"/>
      <c r="M31783"/>
      <c r="N31783"/>
      <c r="O31783"/>
      <c r="P31783"/>
      <c r="Q31783"/>
      <c r="R31783"/>
      <c r="S31783" s="13"/>
      <c r="W31783" s="15"/>
    </row>
    <row r="31784" spans="10:23" x14ac:dyDescent="0.3">
      <c r="J31784" s="8"/>
      <c r="K31784"/>
      <c r="L31784"/>
      <c r="M31784"/>
      <c r="N31784"/>
      <c r="O31784"/>
      <c r="P31784"/>
      <c r="Q31784"/>
      <c r="R31784"/>
      <c r="S31784" s="13"/>
      <c r="W31784" s="15"/>
    </row>
    <row r="31785" spans="10:23" x14ac:dyDescent="0.3">
      <c r="J31785" s="8"/>
      <c r="K31785"/>
      <c r="L31785"/>
      <c r="M31785"/>
      <c r="N31785"/>
      <c r="O31785"/>
      <c r="P31785"/>
      <c r="Q31785"/>
      <c r="R31785"/>
      <c r="S31785" s="13"/>
      <c r="W31785" s="15"/>
    </row>
    <row r="31786" spans="10:23" x14ac:dyDescent="0.3">
      <c r="J31786" s="8"/>
      <c r="K31786"/>
      <c r="L31786"/>
      <c r="M31786"/>
      <c r="N31786"/>
      <c r="O31786"/>
      <c r="P31786"/>
      <c r="Q31786"/>
      <c r="R31786"/>
      <c r="S31786" s="13"/>
      <c r="W31786" s="15"/>
    </row>
    <row r="31787" spans="10:23" x14ac:dyDescent="0.3">
      <c r="J31787" s="8"/>
      <c r="K31787"/>
      <c r="L31787"/>
      <c r="M31787"/>
      <c r="N31787"/>
      <c r="O31787"/>
      <c r="P31787"/>
      <c r="Q31787"/>
      <c r="R31787"/>
      <c r="S31787" s="13"/>
      <c r="W31787" s="15"/>
    </row>
    <row r="31788" spans="10:23" x14ac:dyDescent="0.3">
      <c r="J31788" s="8"/>
      <c r="K31788"/>
      <c r="L31788"/>
      <c r="M31788"/>
      <c r="N31788"/>
      <c r="O31788"/>
      <c r="P31788"/>
      <c r="Q31788"/>
      <c r="R31788"/>
      <c r="S31788" s="13"/>
      <c r="W31788" s="15"/>
    </row>
    <row r="31789" spans="10:23" x14ac:dyDescent="0.3">
      <c r="J31789" s="8"/>
      <c r="K31789"/>
      <c r="L31789"/>
      <c r="M31789"/>
      <c r="N31789"/>
      <c r="O31789"/>
      <c r="P31789"/>
      <c r="Q31789"/>
      <c r="R31789"/>
      <c r="S31789" s="13"/>
      <c r="W31789" s="15"/>
    </row>
    <row r="31790" spans="10:23" x14ac:dyDescent="0.3">
      <c r="J31790" s="8"/>
      <c r="K31790"/>
      <c r="L31790"/>
      <c r="M31790"/>
      <c r="N31790"/>
      <c r="O31790"/>
      <c r="P31790"/>
      <c r="Q31790"/>
      <c r="R31790"/>
      <c r="S31790" s="13"/>
      <c r="W31790" s="15"/>
    </row>
    <row r="31791" spans="10:23" x14ac:dyDescent="0.3">
      <c r="J31791" s="8"/>
      <c r="K31791"/>
      <c r="L31791"/>
      <c r="M31791"/>
      <c r="N31791"/>
      <c r="O31791"/>
      <c r="P31791"/>
      <c r="Q31791"/>
      <c r="R31791"/>
      <c r="S31791" s="13"/>
      <c r="W31791" s="15"/>
    </row>
    <row r="31792" spans="10:23" x14ac:dyDescent="0.3">
      <c r="J31792" s="8"/>
      <c r="K31792"/>
      <c r="L31792"/>
      <c r="M31792"/>
      <c r="N31792"/>
      <c r="O31792"/>
      <c r="P31792"/>
      <c r="Q31792"/>
      <c r="R31792"/>
      <c r="S31792" s="13"/>
      <c r="W31792" s="15"/>
    </row>
    <row r="31793" spans="10:23" x14ac:dyDescent="0.3">
      <c r="J31793" s="8"/>
      <c r="K31793"/>
      <c r="L31793"/>
      <c r="M31793"/>
      <c r="N31793"/>
      <c r="O31793"/>
      <c r="P31793"/>
      <c r="Q31793"/>
      <c r="R31793"/>
      <c r="S31793" s="13"/>
      <c r="W31793" s="15"/>
    </row>
    <row r="31794" spans="10:23" x14ac:dyDescent="0.3">
      <c r="J31794" s="8"/>
      <c r="K31794"/>
      <c r="L31794"/>
      <c r="M31794"/>
      <c r="N31794"/>
      <c r="O31794"/>
      <c r="P31794"/>
      <c r="Q31794"/>
      <c r="R31794"/>
      <c r="S31794" s="13"/>
      <c r="W31794" s="15"/>
    </row>
    <row r="31795" spans="10:23" x14ac:dyDescent="0.3">
      <c r="J31795" s="8"/>
      <c r="K31795"/>
      <c r="L31795"/>
      <c r="M31795"/>
      <c r="N31795"/>
      <c r="O31795"/>
      <c r="P31795"/>
      <c r="Q31795"/>
      <c r="R31795"/>
      <c r="S31795" s="13"/>
      <c r="W31795" s="15"/>
    </row>
    <row r="31796" spans="10:23" x14ac:dyDescent="0.3">
      <c r="J31796" s="8"/>
      <c r="K31796"/>
      <c r="L31796"/>
      <c r="M31796"/>
      <c r="N31796"/>
      <c r="O31796"/>
      <c r="P31796"/>
      <c r="Q31796"/>
      <c r="R31796"/>
      <c r="S31796" s="13"/>
      <c r="W31796" s="15"/>
    </row>
    <row r="31797" spans="10:23" x14ac:dyDescent="0.3">
      <c r="J31797" s="8"/>
      <c r="K31797"/>
      <c r="L31797"/>
      <c r="M31797"/>
      <c r="N31797"/>
      <c r="O31797"/>
      <c r="P31797"/>
      <c r="Q31797"/>
      <c r="R31797"/>
      <c r="S31797" s="13"/>
      <c r="W31797" s="15"/>
    </row>
    <row r="31798" spans="10:23" x14ac:dyDescent="0.3">
      <c r="J31798" s="8"/>
      <c r="K31798"/>
      <c r="L31798"/>
      <c r="M31798"/>
      <c r="N31798"/>
      <c r="O31798"/>
      <c r="P31798"/>
      <c r="Q31798"/>
      <c r="R31798"/>
      <c r="S31798" s="13"/>
      <c r="W31798" s="15"/>
    </row>
    <row r="31799" spans="10:23" x14ac:dyDescent="0.3">
      <c r="J31799" s="8"/>
      <c r="K31799"/>
      <c r="L31799"/>
      <c r="M31799"/>
      <c r="N31799"/>
      <c r="O31799"/>
      <c r="P31799"/>
      <c r="Q31799"/>
      <c r="R31799"/>
      <c r="S31799" s="13"/>
      <c r="W31799" s="15"/>
    </row>
    <row r="31800" spans="10:23" x14ac:dyDescent="0.3">
      <c r="J31800" s="8"/>
      <c r="K31800"/>
      <c r="L31800"/>
      <c r="M31800"/>
      <c r="N31800"/>
      <c r="O31800"/>
      <c r="P31800"/>
      <c r="Q31800"/>
      <c r="R31800"/>
      <c r="S31800" s="13"/>
      <c r="W31800" s="15"/>
    </row>
    <row r="31801" spans="10:23" x14ac:dyDescent="0.3">
      <c r="J31801" s="8"/>
      <c r="K31801"/>
      <c r="L31801"/>
      <c r="M31801"/>
      <c r="N31801"/>
      <c r="O31801"/>
      <c r="P31801"/>
      <c r="Q31801"/>
      <c r="R31801"/>
      <c r="S31801" s="13"/>
      <c r="W31801" s="15"/>
    </row>
    <row r="31802" spans="10:23" x14ac:dyDescent="0.3">
      <c r="J31802" s="8"/>
      <c r="K31802"/>
      <c r="L31802"/>
      <c r="M31802"/>
      <c r="N31802"/>
      <c r="O31802"/>
      <c r="P31802"/>
      <c r="Q31802"/>
      <c r="R31802"/>
      <c r="S31802" s="13"/>
      <c r="W31802" s="15"/>
    </row>
    <row r="31803" spans="10:23" x14ac:dyDescent="0.3">
      <c r="J31803" s="8"/>
      <c r="K31803"/>
      <c r="L31803"/>
      <c r="M31803"/>
      <c r="N31803"/>
      <c r="O31803"/>
      <c r="P31803"/>
      <c r="Q31803"/>
      <c r="R31803"/>
      <c r="S31803" s="13"/>
      <c r="W31803" s="15"/>
    </row>
    <row r="31804" spans="10:23" x14ac:dyDescent="0.3">
      <c r="J31804" s="8"/>
      <c r="K31804"/>
      <c r="L31804"/>
      <c r="M31804"/>
      <c r="N31804"/>
      <c r="O31804"/>
      <c r="P31804"/>
      <c r="Q31804"/>
      <c r="R31804"/>
      <c r="S31804" s="13"/>
      <c r="W31804" s="15"/>
    </row>
    <row r="31805" spans="10:23" x14ac:dyDescent="0.3">
      <c r="J31805" s="8"/>
      <c r="K31805"/>
      <c r="L31805"/>
      <c r="M31805"/>
      <c r="N31805"/>
      <c r="O31805"/>
      <c r="P31805"/>
      <c r="Q31805"/>
      <c r="R31805"/>
      <c r="S31805" s="13"/>
      <c r="W31805" s="15"/>
    </row>
    <row r="31806" spans="10:23" x14ac:dyDescent="0.3">
      <c r="J31806" s="8"/>
      <c r="K31806"/>
      <c r="L31806"/>
      <c r="M31806"/>
      <c r="N31806"/>
      <c r="O31806"/>
      <c r="P31806"/>
      <c r="Q31806"/>
      <c r="R31806"/>
      <c r="S31806" s="13"/>
      <c r="W31806" s="15"/>
    </row>
    <row r="31807" spans="10:23" x14ac:dyDescent="0.3">
      <c r="J31807" s="8"/>
      <c r="K31807"/>
      <c r="L31807"/>
      <c r="M31807"/>
      <c r="N31807"/>
      <c r="O31807"/>
      <c r="P31807"/>
      <c r="Q31807"/>
      <c r="R31807"/>
      <c r="S31807" s="13"/>
      <c r="W31807" s="15"/>
    </row>
    <row r="31808" spans="10:23" x14ac:dyDescent="0.3">
      <c r="J31808" s="8"/>
      <c r="K31808"/>
      <c r="L31808"/>
      <c r="M31808"/>
      <c r="N31808"/>
      <c r="O31808"/>
      <c r="P31808"/>
      <c r="Q31808"/>
      <c r="R31808"/>
      <c r="S31808" s="13"/>
      <c r="W31808" s="15"/>
    </row>
    <row r="31809" spans="10:23" x14ac:dyDescent="0.3">
      <c r="J31809" s="8"/>
      <c r="K31809"/>
      <c r="L31809"/>
      <c r="M31809"/>
      <c r="N31809"/>
      <c r="O31809"/>
      <c r="P31809"/>
      <c r="Q31809"/>
      <c r="R31809"/>
      <c r="S31809" s="13"/>
      <c r="W31809" s="15"/>
    </row>
    <row r="31810" spans="10:23" x14ac:dyDescent="0.3">
      <c r="J31810" s="8"/>
      <c r="K31810"/>
      <c r="L31810"/>
      <c r="M31810"/>
      <c r="N31810"/>
      <c r="O31810"/>
      <c r="P31810"/>
      <c r="Q31810"/>
      <c r="R31810"/>
      <c r="S31810" s="13"/>
      <c r="W31810" s="15"/>
    </row>
    <row r="31811" spans="10:23" x14ac:dyDescent="0.3">
      <c r="J31811" s="8"/>
      <c r="K31811"/>
      <c r="L31811"/>
      <c r="M31811"/>
      <c r="N31811"/>
      <c r="O31811"/>
      <c r="P31811"/>
      <c r="Q31811"/>
      <c r="R31811"/>
      <c r="S31811" s="13"/>
      <c r="W31811" s="15"/>
    </row>
    <row r="31812" spans="10:23" x14ac:dyDescent="0.3">
      <c r="J31812" s="8"/>
      <c r="K31812"/>
      <c r="L31812"/>
      <c r="M31812"/>
      <c r="N31812"/>
      <c r="O31812"/>
      <c r="P31812"/>
      <c r="Q31812"/>
      <c r="R31812"/>
      <c r="S31812" s="13"/>
      <c r="W31812" s="15"/>
    </row>
    <row r="31813" spans="10:23" x14ac:dyDescent="0.3">
      <c r="J31813" s="8"/>
      <c r="K31813"/>
      <c r="L31813"/>
      <c r="M31813"/>
      <c r="N31813"/>
      <c r="O31813"/>
      <c r="P31813"/>
      <c r="Q31813"/>
      <c r="R31813"/>
      <c r="S31813" s="13"/>
      <c r="W31813" s="15"/>
    </row>
    <row r="31814" spans="10:23" x14ac:dyDescent="0.3">
      <c r="J31814" s="8"/>
      <c r="K31814"/>
      <c r="L31814"/>
      <c r="M31814"/>
      <c r="N31814"/>
      <c r="O31814"/>
      <c r="P31814"/>
      <c r="Q31814"/>
      <c r="R31814"/>
      <c r="S31814" s="13"/>
      <c r="W31814" s="15"/>
    </row>
    <row r="31815" spans="10:23" x14ac:dyDescent="0.3">
      <c r="J31815" s="8"/>
      <c r="K31815"/>
      <c r="L31815"/>
      <c r="M31815"/>
      <c r="N31815"/>
      <c r="O31815"/>
      <c r="P31815"/>
      <c r="Q31815"/>
      <c r="R31815"/>
      <c r="S31815" s="13"/>
      <c r="W31815" s="15"/>
    </row>
    <row r="31816" spans="10:23" x14ac:dyDescent="0.3">
      <c r="J31816" s="8"/>
      <c r="K31816"/>
      <c r="L31816"/>
      <c r="M31816"/>
      <c r="N31816"/>
      <c r="O31816"/>
      <c r="P31816"/>
      <c r="Q31816"/>
      <c r="R31816"/>
      <c r="S31816" s="13"/>
      <c r="W31816" s="15"/>
    </row>
    <row r="31817" spans="10:23" x14ac:dyDescent="0.3">
      <c r="J31817" s="8"/>
      <c r="K31817"/>
      <c r="L31817"/>
      <c r="M31817"/>
      <c r="N31817"/>
      <c r="O31817"/>
      <c r="P31817"/>
      <c r="Q31817"/>
      <c r="R31817"/>
      <c r="S31817" s="13"/>
      <c r="W31817" s="15"/>
    </row>
    <row r="31818" spans="10:23" x14ac:dyDescent="0.3">
      <c r="J31818" s="8"/>
      <c r="K31818"/>
      <c r="L31818"/>
      <c r="M31818"/>
      <c r="N31818"/>
      <c r="O31818"/>
      <c r="P31818"/>
      <c r="Q31818"/>
      <c r="R31818"/>
      <c r="S31818" s="13"/>
      <c r="W31818" s="15"/>
    </row>
    <row r="31819" spans="10:23" x14ac:dyDescent="0.3">
      <c r="J31819" s="8"/>
      <c r="K31819"/>
      <c r="L31819"/>
      <c r="M31819"/>
      <c r="N31819"/>
      <c r="O31819"/>
      <c r="P31819"/>
      <c r="Q31819"/>
      <c r="R31819"/>
      <c r="S31819" s="13"/>
      <c r="W31819" s="15"/>
    </row>
    <row r="31820" spans="10:23" x14ac:dyDescent="0.3">
      <c r="J31820" s="8"/>
      <c r="K31820"/>
      <c r="L31820"/>
      <c r="M31820"/>
      <c r="N31820"/>
      <c r="O31820"/>
      <c r="P31820"/>
      <c r="Q31820"/>
      <c r="R31820"/>
      <c r="S31820" s="13"/>
      <c r="W31820" s="15"/>
    </row>
    <row r="31821" spans="10:23" x14ac:dyDescent="0.3">
      <c r="J31821" s="8"/>
      <c r="K31821"/>
      <c r="L31821"/>
      <c r="M31821"/>
      <c r="N31821"/>
      <c r="O31821"/>
      <c r="P31821"/>
      <c r="Q31821"/>
      <c r="R31821"/>
      <c r="S31821" s="13"/>
      <c r="W31821" s="15"/>
    </row>
    <row r="31822" spans="10:23" x14ac:dyDescent="0.3">
      <c r="J31822" s="8"/>
      <c r="K31822"/>
      <c r="L31822"/>
      <c r="M31822"/>
      <c r="N31822"/>
      <c r="O31822"/>
      <c r="P31822"/>
      <c r="Q31822"/>
      <c r="R31822"/>
      <c r="S31822" s="13"/>
      <c r="W31822" s="15"/>
    </row>
    <row r="31823" spans="10:23" x14ac:dyDescent="0.3">
      <c r="J31823" s="8"/>
      <c r="K31823"/>
      <c r="L31823"/>
      <c r="M31823"/>
      <c r="N31823"/>
      <c r="O31823"/>
      <c r="P31823"/>
      <c r="Q31823"/>
      <c r="R31823"/>
      <c r="S31823" s="13"/>
      <c r="W31823" s="15"/>
    </row>
    <row r="31824" spans="10:23" x14ac:dyDescent="0.3">
      <c r="J31824" s="8"/>
      <c r="K31824"/>
      <c r="L31824"/>
      <c r="M31824"/>
      <c r="N31824"/>
      <c r="O31824"/>
      <c r="P31824"/>
      <c r="Q31824"/>
      <c r="R31824"/>
      <c r="S31824" s="13"/>
      <c r="W31824" s="15"/>
    </row>
    <row r="31825" spans="10:23" x14ac:dyDescent="0.3">
      <c r="J31825" s="8"/>
      <c r="K31825"/>
      <c r="L31825"/>
      <c r="M31825"/>
      <c r="N31825"/>
      <c r="O31825"/>
      <c r="P31825"/>
      <c r="Q31825"/>
      <c r="R31825"/>
      <c r="S31825" s="13"/>
      <c r="W31825" s="15"/>
    </row>
    <row r="31826" spans="10:23" x14ac:dyDescent="0.3">
      <c r="J31826" s="8"/>
      <c r="K31826"/>
      <c r="L31826"/>
      <c r="M31826"/>
      <c r="N31826"/>
      <c r="O31826"/>
      <c r="P31826"/>
      <c r="Q31826"/>
      <c r="R31826"/>
      <c r="S31826" s="13"/>
      <c r="W31826" s="15"/>
    </row>
    <row r="31827" spans="10:23" x14ac:dyDescent="0.3">
      <c r="J31827" s="8"/>
      <c r="K31827"/>
      <c r="L31827"/>
      <c r="M31827"/>
      <c r="N31827"/>
      <c r="O31827"/>
      <c r="P31827"/>
      <c r="Q31827"/>
      <c r="R31827"/>
      <c r="S31827" s="13"/>
      <c r="W31827" s="15"/>
    </row>
    <row r="31828" spans="10:23" x14ac:dyDescent="0.3">
      <c r="J31828" s="8"/>
      <c r="K31828"/>
      <c r="L31828"/>
      <c r="M31828"/>
      <c r="N31828"/>
      <c r="O31828"/>
      <c r="P31828"/>
      <c r="Q31828"/>
      <c r="R31828"/>
      <c r="S31828" s="13"/>
      <c r="W31828" s="15"/>
    </row>
    <row r="31829" spans="10:23" x14ac:dyDescent="0.3">
      <c r="J31829" s="8"/>
      <c r="K31829"/>
      <c r="L31829"/>
      <c r="M31829"/>
      <c r="N31829"/>
      <c r="O31829"/>
      <c r="P31829"/>
      <c r="Q31829"/>
      <c r="R31829"/>
      <c r="S31829" s="13"/>
      <c r="W31829" s="15"/>
    </row>
    <row r="31830" spans="10:23" x14ac:dyDescent="0.3">
      <c r="J31830" s="8"/>
      <c r="K31830"/>
      <c r="L31830"/>
      <c r="M31830"/>
      <c r="N31830"/>
      <c r="O31830"/>
      <c r="P31830"/>
      <c r="Q31830"/>
      <c r="R31830"/>
      <c r="S31830" s="13"/>
      <c r="W31830" s="15"/>
    </row>
    <row r="31831" spans="10:23" x14ac:dyDescent="0.3">
      <c r="J31831" s="8"/>
      <c r="K31831"/>
      <c r="L31831"/>
      <c r="M31831"/>
      <c r="N31831"/>
      <c r="O31831"/>
      <c r="P31831"/>
      <c r="Q31831"/>
      <c r="R31831"/>
      <c r="S31831" s="13"/>
      <c r="W31831" s="15"/>
    </row>
    <row r="31832" spans="10:23" x14ac:dyDescent="0.3">
      <c r="J31832" s="8"/>
      <c r="K31832"/>
      <c r="L31832"/>
      <c r="M31832"/>
      <c r="N31832"/>
      <c r="O31832"/>
      <c r="P31832"/>
      <c r="Q31832"/>
      <c r="R31832"/>
      <c r="S31832" s="13"/>
      <c r="W31832" s="15"/>
    </row>
    <row r="31833" spans="10:23" x14ac:dyDescent="0.3">
      <c r="J31833" s="8"/>
      <c r="K31833"/>
      <c r="L31833"/>
      <c r="M31833"/>
      <c r="N31833"/>
      <c r="O31833"/>
      <c r="P31833"/>
      <c r="Q31833"/>
      <c r="R31833"/>
      <c r="S31833" s="13"/>
      <c r="W31833" s="15"/>
    </row>
    <row r="31834" spans="10:23" x14ac:dyDescent="0.3">
      <c r="J31834" s="8"/>
      <c r="K31834"/>
      <c r="L31834"/>
      <c r="M31834"/>
      <c r="N31834"/>
      <c r="O31834"/>
      <c r="P31834"/>
      <c r="Q31834"/>
      <c r="R31834"/>
      <c r="S31834" s="13"/>
      <c r="W31834" s="15"/>
    </row>
    <row r="31835" spans="10:23" x14ac:dyDescent="0.3">
      <c r="J31835" s="8"/>
      <c r="K31835"/>
      <c r="L31835"/>
      <c r="M31835"/>
      <c r="N31835"/>
      <c r="O31835"/>
      <c r="P31835"/>
      <c r="Q31835"/>
      <c r="R31835"/>
      <c r="S31835" s="13"/>
      <c r="W31835" s="15"/>
    </row>
    <row r="31836" spans="10:23" x14ac:dyDescent="0.3">
      <c r="J31836" s="8"/>
      <c r="K31836"/>
      <c r="L31836"/>
      <c r="M31836"/>
      <c r="N31836"/>
      <c r="O31836"/>
      <c r="P31836"/>
      <c r="Q31836"/>
      <c r="R31836"/>
      <c r="S31836" s="13"/>
      <c r="W31836" s="15"/>
    </row>
    <row r="31837" spans="10:23" x14ac:dyDescent="0.3">
      <c r="J31837" s="8"/>
      <c r="K31837"/>
      <c r="L31837"/>
      <c r="M31837"/>
      <c r="N31837"/>
      <c r="O31837"/>
      <c r="P31837"/>
      <c r="Q31837"/>
      <c r="R31837"/>
      <c r="S31837" s="13"/>
      <c r="W31837" s="15"/>
    </row>
    <row r="31838" spans="10:23" x14ac:dyDescent="0.3">
      <c r="J31838" s="8"/>
      <c r="K31838"/>
      <c r="L31838"/>
      <c r="M31838"/>
      <c r="N31838"/>
      <c r="O31838"/>
      <c r="P31838"/>
      <c r="Q31838"/>
      <c r="R31838"/>
      <c r="S31838" s="13"/>
      <c r="W31838" s="15"/>
    </row>
    <row r="31839" spans="10:23" x14ac:dyDescent="0.3">
      <c r="J31839" s="8"/>
      <c r="K31839"/>
      <c r="L31839"/>
      <c r="M31839"/>
      <c r="N31839"/>
      <c r="O31839"/>
      <c r="P31839"/>
      <c r="Q31839"/>
      <c r="R31839"/>
      <c r="S31839" s="13"/>
      <c r="W31839" s="15"/>
    </row>
    <row r="31840" spans="10:23" x14ac:dyDescent="0.3">
      <c r="J31840" s="8"/>
      <c r="K31840"/>
      <c r="L31840"/>
      <c r="M31840"/>
      <c r="N31840"/>
      <c r="O31840"/>
      <c r="P31840"/>
      <c r="Q31840"/>
      <c r="R31840"/>
      <c r="S31840" s="13"/>
      <c r="W31840" s="15"/>
    </row>
    <row r="31841" spans="10:23" x14ac:dyDescent="0.3">
      <c r="J31841" s="8"/>
      <c r="K31841"/>
      <c r="L31841"/>
      <c r="M31841"/>
      <c r="N31841"/>
      <c r="O31841"/>
      <c r="P31841"/>
      <c r="Q31841"/>
      <c r="R31841"/>
      <c r="S31841" s="13"/>
      <c r="W31841" s="15"/>
    </row>
    <row r="31842" spans="10:23" x14ac:dyDescent="0.3">
      <c r="J31842" s="8"/>
      <c r="K31842"/>
      <c r="L31842"/>
      <c r="M31842"/>
      <c r="N31842"/>
      <c r="O31842"/>
      <c r="P31842"/>
      <c r="Q31842"/>
      <c r="R31842"/>
      <c r="S31842" s="13"/>
      <c r="W31842" s="15"/>
    </row>
    <row r="31843" spans="10:23" x14ac:dyDescent="0.3">
      <c r="J31843" s="8"/>
      <c r="K31843"/>
      <c r="L31843"/>
      <c r="M31843"/>
      <c r="N31843"/>
      <c r="O31843"/>
      <c r="P31843"/>
      <c r="Q31843"/>
      <c r="R31843"/>
      <c r="S31843" s="13"/>
      <c r="W31843" s="15"/>
    </row>
    <row r="31844" spans="10:23" x14ac:dyDescent="0.3">
      <c r="J31844" s="8"/>
      <c r="K31844"/>
      <c r="L31844"/>
      <c r="M31844"/>
      <c r="N31844"/>
      <c r="O31844"/>
      <c r="P31844"/>
      <c r="Q31844"/>
      <c r="R31844"/>
      <c r="S31844" s="13"/>
      <c r="W31844" s="15"/>
    </row>
    <row r="31845" spans="10:23" x14ac:dyDescent="0.3">
      <c r="J31845" s="8"/>
      <c r="K31845"/>
      <c r="L31845"/>
      <c r="M31845"/>
      <c r="N31845"/>
      <c r="O31845"/>
      <c r="P31845"/>
      <c r="Q31845"/>
      <c r="R31845"/>
      <c r="S31845" s="13"/>
      <c r="W31845" s="15"/>
    </row>
    <row r="31846" spans="10:23" x14ac:dyDescent="0.3">
      <c r="J31846" s="8"/>
      <c r="K31846"/>
      <c r="L31846"/>
      <c r="M31846"/>
      <c r="N31846"/>
      <c r="O31846"/>
      <c r="P31846"/>
      <c r="Q31846"/>
      <c r="R31846"/>
      <c r="S31846" s="13"/>
      <c r="W31846" s="15"/>
    </row>
    <row r="31847" spans="10:23" x14ac:dyDescent="0.3">
      <c r="J31847" s="8"/>
      <c r="K31847"/>
      <c r="L31847"/>
      <c r="M31847"/>
      <c r="N31847"/>
      <c r="O31847"/>
      <c r="P31847"/>
      <c r="Q31847"/>
      <c r="R31847"/>
      <c r="S31847" s="13"/>
      <c r="W31847" s="15"/>
    </row>
    <row r="31848" spans="10:23" x14ac:dyDescent="0.3">
      <c r="J31848" s="8"/>
      <c r="K31848"/>
      <c r="L31848"/>
      <c r="M31848"/>
      <c r="N31848"/>
      <c r="O31848"/>
      <c r="P31848"/>
      <c r="Q31848"/>
      <c r="R31848"/>
      <c r="S31848" s="13"/>
      <c r="W31848" s="15"/>
    </row>
    <row r="31849" spans="10:23" x14ac:dyDescent="0.3">
      <c r="J31849" s="8"/>
      <c r="K31849"/>
      <c r="L31849"/>
      <c r="M31849"/>
      <c r="N31849"/>
      <c r="O31849"/>
      <c r="P31849"/>
      <c r="Q31849"/>
      <c r="R31849"/>
      <c r="S31849" s="13"/>
      <c r="W31849" s="15"/>
    </row>
    <row r="31850" spans="10:23" x14ac:dyDescent="0.3">
      <c r="J31850" s="8"/>
      <c r="K31850"/>
      <c r="L31850"/>
      <c r="M31850"/>
      <c r="N31850"/>
      <c r="O31850"/>
      <c r="P31850"/>
      <c r="Q31850"/>
      <c r="R31850"/>
      <c r="S31850" s="13"/>
      <c r="W31850" s="15"/>
    </row>
    <row r="31851" spans="10:23" x14ac:dyDescent="0.3">
      <c r="J31851" s="8"/>
      <c r="K31851"/>
      <c r="L31851"/>
      <c r="M31851"/>
      <c r="N31851"/>
      <c r="O31851"/>
      <c r="P31851"/>
      <c r="Q31851"/>
      <c r="R31851"/>
      <c r="S31851" s="13"/>
      <c r="W31851" s="15"/>
    </row>
    <row r="31852" spans="10:23" x14ac:dyDescent="0.3">
      <c r="J31852" s="8"/>
      <c r="K31852"/>
      <c r="L31852"/>
      <c r="M31852"/>
      <c r="N31852"/>
      <c r="O31852"/>
      <c r="P31852"/>
      <c r="Q31852"/>
      <c r="R31852"/>
      <c r="S31852" s="13"/>
      <c r="W31852" s="15"/>
    </row>
    <row r="31853" spans="10:23" x14ac:dyDescent="0.3">
      <c r="J31853" s="8"/>
      <c r="K31853"/>
      <c r="L31853"/>
      <c r="M31853"/>
      <c r="N31853"/>
      <c r="O31853"/>
      <c r="P31853"/>
      <c r="Q31853"/>
      <c r="R31853"/>
      <c r="S31853" s="13"/>
      <c r="W31853" s="15"/>
    </row>
    <row r="31854" spans="10:23" x14ac:dyDescent="0.3">
      <c r="J31854" s="8"/>
      <c r="K31854"/>
      <c r="L31854"/>
      <c r="M31854"/>
      <c r="N31854"/>
      <c r="O31854"/>
      <c r="P31854"/>
      <c r="Q31854"/>
      <c r="R31854"/>
      <c r="S31854" s="13"/>
      <c r="W31854" s="15"/>
    </row>
    <row r="31855" spans="10:23" x14ac:dyDescent="0.3">
      <c r="J31855" s="8"/>
      <c r="K31855"/>
      <c r="L31855"/>
      <c r="M31855"/>
      <c r="N31855"/>
      <c r="O31855"/>
      <c r="P31855"/>
      <c r="Q31855"/>
      <c r="R31855"/>
      <c r="S31855" s="13"/>
      <c r="W31855" s="15"/>
    </row>
    <row r="31856" spans="10:23" x14ac:dyDescent="0.3">
      <c r="J31856" s="8"/>
      <c r="K31856"/>
      <c r="L31856"/>
      <c r="M31856"/>
      <c r="N31856"/>
      <c r="O31856"/>
      <c r="P31856"/>
      <c r="Q31856"/>
      <c r="R31856"/>
      <c r="S31856" s="13"/>
      <c r="W31856" s="15"/>
    </row>
    <row r="31857" spans="10:23" x14ac:dyDescent="0.3">
      <c r="J31857" s="8"/>
      <c r="K31857"/>
      <c r="L31857"/>
      <c r="M31857"/>
      <c r="N31857"/>
      <c r="O31857"/>
      <c r="P31857"/>
      <c r="Q31857"/>
      <c r="R31857"/>
      <c r="S31857" s="13"/>
      <c r="W31857" s="15"/>
    </row>
    <row r="31858" spans="10:23" x14ac:dyDescent="0.3">
      <c r="J31858" s="8"/>
      <c r="K31858"/>
      <c r="L31858"/>
      <c r="M31858"/>
      <c r="N31858"/>
      <c r="O31858"/>
      <c r="P31858"/>
      <c r="Q31858"/>
      <c r="R31858"/>
      <c r="S31858" s="13"/>
      <c r="W31858" s="15"/>
    </row>
    <row r="31859" spans="10:23" x14ac:dyDescent="0.3">
      <c r="J31859" s="8"/>
      <c r="K31859"/>
      <c r="L31859"/>
      <c r="M31859"/>
      <c r="N31859"/>
      <c r="O31859"/>
      <c r="P31859"/>
      <c r="Q31859"/>
      <c r="R31859"/>
      <c r="S31859" s="13"/>
      <c r="W31859" s="15"/>
    </row>
    <row r="31860" spans="10:23" x14ac:dyDescent="0.3">
      <c r="J31860" s="8"/>
      <c r="K31860"/>
      <c r="L31860"/>
      <c r="M31860"/>
      <c r="N31860"/>
      <c r="O31860"/>
      <c r="P31860"/>
      <c r="Q31860"/>
      <c r="R31860"/>
      <c r="S31860" s="13"/>
      <c r="W31860" s="15"/>
    </row>
    <row r="31861" spans="10:23" x14ac:dyDescent="0.3">
      <c r="J31861" s="8"/>
      <c r="K31861"/>
      <c r="L31861"/>
      <c r="M31861"/>
      <c r="N31861"/>
      <c r="O31861"/>
      <c r="P31861"/>
      <c r="Q31861"/>
      <c r="R31861"/>
      <c r="S31861" s="13"/>
      <c r="W31861" s="15"/>
    </row>
    <row r="31862" spans="10:23" x14ac:dyDescent="0.3">
      <c r="J31862" s="8"/>
      <c r="K31862"/>
      <c r="L31862"/>
      <c r="M31862"/>
      <c r="N31862"/>
      <c r="O31862"/>
      <c r="P31862"/>
      <c r="Q31862"/>
      <c r="R31862"/>
      <c r="S31862" s="13"/>
      <c r="W31862" s="15"/>
    </row>
    <row r="31863" spans="10:23" x14ac:dyDescent="0.3">
      <c r="J31863" s="8"/>
      <c r="K31863"/>
      <c r="L31863"/>
      <c r="M31863"/>
      <c r="N31863"/>
      <c r="O31863"/>
      <c r="P31863"/>
      <c r="Q31863"/>
      <c r="R31863"/>
      <c r="S31863" s="13"/>
      <c r="W31863" s="15"/>
    </row>
    <row r="31864" spans="10:23" x14ac:dyDescent="0.3">
      <c r="J31864" s="8"/>
      <c r="K31864"/>
      <c r="L31864"/>
      <c r="M31864"/>
      <c r="N31864"/>
      <c r="O31864"/>
      <c r="P31864"/>
      <c r="Q31864"/>
      <c r="R31864"/>
      <c r="S31864" s="13"/>
      <c r="W31864" s="15"/>
    </row>
    <row r="31865" spans="10:23" x14ac:dyDescent="0.3">
      <c r="J31865" s="8"/>
      <c r="K31865"/>
      <c r="L31865"/>
      <c r="M31865"/>
      <c r="N31865"/>
      <c r="O31865"/>
      <c r="P31865"/>
      <c r="Q31865"/>
      <c r="R31865"/>
      <c r="S31865" s="13"/>
      <c r="W31865" s="15"/>
    </row>
    <row r="31866" spans="10:23" x14ac:dyDescent="0.3">
      <c r="J31866" s="8"/>
      <c r="K31866"/>
      <c r="L31866"/>
      <c r="M31866"/>
      <c r="N31866"/>
      <c r="O31866"/>
      <c r="P31866"/>
      <c r="Q31866"/>
      <c r="R31866"/>
      <c r="S31866" s="13"/>
      <c r="W31866" s="15"/>
    </row>
    <row r="31867" spans="10:23" x14ac:dyDescent="0.3">
      <c r="J31867" s="8"/>
      <c r="K31867"/>
      <c r="L31867"/>
      <c r="M31867"/>
      <c r="N31867"/>
      <c r="O31867"/>
      <c r="P31867"/>
      <c r="Q31867"/>
      <c r="R31867"/>
      <c r="S31867" s="13"/>
      <c r="W31867" s="15"/>
    </row>
    <row r="31868" spans="10:23" x14ac:dyDescent="0.3">
      <c r="J31868" s="8"/>
      <c r="K31868"/>
      <c r="L31868"/>
      <c r="M31868"/>
      <c r="N31868"/>
      <c r="O31868"/>
      <c r="P31868"/>
      <c r="Q31868"/>
      <c r="R31868"/>
      <c r="S31868" s="13"/>
      <c r="W31868" s="15"/>
    </row>
    <row r="31869" spans="10:23" x14ac:dyDescent="0.3">
      <c r="J31869" s="8"/>
      <c r="K31869"/>
      <c r="L31869"/>
      <c r="M31869"/>
      <c r="N31869"/>
      <c r="O31869"/>
      <c r="P31869"/>
      <c r="Q31869"/>
      <c r="R31869"/>
      <c r="S31869" s="13"/>
      <c r="W31869" s="15"/>
    </row>
    <row r="31870" spans="10:23" x14ac:dyDescent="0.3">
      <c r="J31870" s="8"/>
      <c r="K31870"/>
      <c r="L31870"/>
      <c r="M31870"/>
      <c r="N31870"/>
      <c r="O31870"/>
      <c r="P31870"/>
      <c r="Q31870"/>
      <c r="R31870"/>
      <c r="S31870" s="13"/>
      <c r="W31870" s="15"/>
    </row>
    <row r="31871" spans="10:23" x14ac:dyDescent="0.3">
      <c r="J31871" s="8"/>
      <c r="K31871"/>
      <c r="L31871"/>
      <c r="M31871"/>
      <c r="N31871"/>
      <c r="O31871"/>
      <c r="P31871"/>
      <c r="Q31871"/>
      <c r="R31871"/>
      <c r="S31871" s="13"/>
      <c r="W31871" s="15"/>
    </row>
    <row r="31872" spans="10:23" x14ac:dyDescent="0.3">
      <c r="J31872" s="8"/>
      <c r="K31872"/>
      <c r="L31872"/>
      <c r="M31872"/>
      <c r="N31872"/>
      <c r="O31872"/>
      <c r="P31872"/>
      <c r="Q31872"/>
      <c r="R31872"/>
      <c r="S31872" s="13"/>
      <c r="W31872" s="15"/>
    </row>
    <row r="31873" spans="10:23" x14ac:dyDescent="0.3">
      <c r="J31873" s="8"/>
      <c r="K31873"/>
      <c r="L31873"/>
      <c r="M31873"/>
      <c r="N31873"/>
      <c r="O31873"/>
      <c r="P31873"/>
      <c r="Q31873"/>
      <c r="R31873"/>
      <c r="S31873" s="13"/>
      <c r="W31873" s="15"/>
    </row>
    <row r="31874" spans="10:23" x14ac:dyDescent="0.3">
      <c r="J31874" s="8"/>
      <c r="K31874"/>
      <c r="L31874"/>
      <c r="M31874"/>
      <c r="N31874"/>
      <c r="O31874"/>
      <c r="P31874"/>
      <c r="Q31874"/>
      <c r="R31874"/>
      <c r="S31874" s="13"/>
      <c r="W31874" s="15"/>
    </row>
    <row r="31875" spans="10:23" x14ac:dyDescent="0.3">
      <c r="J31875" s="8"/>
      <c r="K31875"/>
      <c r="L31875"/>
      <c r="M31875"/>
      <c r="N31875"/>
      <c r="O31875"/>
      <c r="P31875"/>
      <c r="Q31875"/>
      <c r="R31875"/>
      <c r="S31875" s="13"/>
      <c r="W31875" s="15"/>
    </row>
    <row r="31876" spans="10:23" x14ac:dyDescent="0.3">
      <c r="J31876" s="8"/>
      <c r="K31876"/>
      <c r="L31876"/>
      <c r="M31876"/>
      <c r="N31876"/>
      <c r="O31876"/>
      <c r="P31876"/>
      <c r="Q31876"/>
      <c r="R31876"/>
      <c r="S31876" s="13"/>
      <c r="W31876" s="15"/>
    </row>
    <row r="31877" spans="10:23" x14ac:dyDescent="0.3">
      <c r="J31877" s="8"/>
      <c r="K31877"/>
      <c r="L31877"/>
      <c r="M31877"/>
      <c r="N31877"/>
      <c r="O31877"/>
      <c r="P31877"/>
      <c r="Q31877"/>
      <c r="R31877"/>
      <c r="S31877" s="13"/>
      <c r="W31877" s="15"/>
    </row>
    <row r="31878" spans="10:23" x14ac:dyDescent="0.3">
      <c r="J31878" s="8"/>
      <c r="K31878"/>
      <c r="L31878"/>
      <c r="M31878"/>
      <c r="N31878"/>
      <c r="O31878"/>
      <c r="P31878"/>
      <c r="Q31878"/>
      <c r="R31878"/>
      <c r="S31878" s="13"/>
      <c r="W31878" s="15"/>
    </row>
    <row r="31879" spans="10:23" x14ac:dyDescent="0.3">
      <c r="J31879" s="8"/>
      <c r="K31879"/>
      <c r="L31879"/>
      <c r="M31879"/>
      <c r="N31879"/>
      <c r="O31879"/>
      <c r="P31879"/>
      <c r="Q31879"/>
      <c r="R31879"/>
      <c r="S31879" s="13"/>
      <c r="W31879" s="15"/>
    </row>
    <row r="31880" spans="10:23" x14ac:dyDescent="0.3">
      <c r="J31880" s="8"/>
      <c r="K31880"/>
      <c r="L31880"/>
      <c r="M31880"/>
      <c r="N31880"/>
      <c r="O31880"/>
      <c r="P31880"/>
      <c r="Q31880"/>
      <c r="R31880"/>
      <c r="S31880" s="13"/>
      <c r="W31880" s="15"/>
    </row>
    <row r="31881" spans="10:23" x14ac:dyDescent="0.3">
      <c r="J31881" s="8"/>
      <c r="K31881"/>
      <c r="L31881"/>
      <c r="M31881"/>
      <c r="N31881"/>
      <c r="O31881"/>
      <c r="P31881"/>
      <c r="Q31881"/>
      <c r="R31881"/>
      <c r="S31881" s="13"/>
      <c r="W31881" s="15"/>
    </row>
    <row r="31882" spans="10:23" x14ac:dyDescent="0.3">
      <c r="J31882" s="8"/>
      <c r="K31882"/>
      <c r="L31882"/>
      <c r="M31882"/>
      <c r="N31882"/>
      <c r="O31882"/>
      <c r="P31882"/>
      <c r="Q31882"/>
      <c r="R31882"/>
      <c r="S31882" s="13"/>
      <c r="W31882" s="15"/>
    </row>
    <row r="31883" spans="10:23" x14ac:dyDescent="0.3">
      <c r="J31883" s="8"/>
      <c r="K31883"/>
      <c r="L31883"/>
      <c r="M31883"/>
      <c r="N31883"/>
      <c r="O31883"/>
      <c r="P31883"/>
      <c r="Q31883"/>
      <c r="R31883"/>
      <c r="S31883" s="13"/>
      <c r="W31883" s="15"/>
    </row>
    <row r="31884" spans="10:23" x14ac:dyDescent="0.3">
      <c r="J31884" s="8"/>
      <c r="K31884"/>
      <c r="L31884"/>
      <c r="M31884"/>
      <c r="N31884"/>
      <c r="O31884"/>
      <c r="P31884"/>
      <c r="Q31884"/>
      <c r="R31884"/>
      <c r="S31884" s="13"/>
      <c r="W31884" s="15"/>
    </row>
    <row r="31885" spans="10:23" x14ac:dyDescent="0.3">
      <c r="J31885" s="8"/>
      <c r="K31885"/>
      <c r="L31885"/>
      <c r="M31885"/>
      <c r="N31885"/>
      <c r="O31885"/>
      <c r="P31885"/>
      <c r="Q31885"/>
      <c r="R31885"/>
      <c r="S31885" s="13"/>
      <c r="W31885" s="15"/>
    </row>
    <row r="31886" spans="10:23" x14ac:dyDescent="0.3">
      <c r="J31886" s="8"/>
      <c r="K31886"/>
      <c r="L31886"/>
      <c r="M31886"/>
      <c r="N31886"/>
      <c r="O31886"/>
      <c r="P31886"/>
      <c r="Q31886"/>
      <c r="R31886"/>
      <c r="S31886" s="13"/>
      <c r="W31886" s="15"/>
    </row>
    <row r="31887" spans="10:23" x14ac:dyDescent="0.3">
      <c r="J31887" s="8"/>
      <c r="K31887"/>
      <c r="L31887"/>
      <c r="M31887"/>
      <c r="N31887"/>
      <c r="O31887"/>
      <c r="P31887"/>
      <c r="Q31887"/>
      <c r="R31887"/>
      <c r="S31887" s="13"/>
      <c r="W31887" s="15"/>
    </row>
    <row r="31888" spans="10:23" x14ac:dyDescent="0.3">
      <c r="J31888" s="8"/>
      <c r="K31888"/>
      <c r="L31888"/>
      <c r="M31888"/>
      <c r="N31888"/>
      <c r="O31888"/>
      <c r="P31888"/>
      <c r="Q31888"/>
      <c r="R31888"/>
      <c r="S31888" s="13"/>
      <c r="W31888" s="15"/>
    </row>
    <row r="31889" spans="10:23" x14ac:dyDescent="0.3">
      <c r="J31889" s="8"/>
      <c r="K31889"/>
      <c r="L31889"/>
      <c r="M31889"/>
      <c r="N31889"/>
      <c r="O31889"/>
      <c r="P31889"/>
      <c r="Q31889"/>
      <c r="R31889"/>
      <c r="S31889" s="13"/>
      <c r="W31889" s="15"/>
    </row>
    <row r="31890" spans="10:23" x14ac:dyDescent="0.3">
      <c r="J31890" s="8"/>
      <c r="K31890"/>
      <c r="L31890"/>
      <c r="M31890"/>
      <c r="N31890"/>
      <c r="O31890"/>
      <c r="P31890"/>
      <c r="Q31890"/>
      <c r="R31890"/>
      <c r="S31890" s="13"/>
      <c r="W31890" s="15"/>
    </row>
    <row r="31891" spans="10:23" x14ac:dyDescent="0.3">
      <c r="J31891" s="8"/>
      <c r="K31891"/>
      <c r="L31891"/>
      <c r="M31891"/>
      <c r="N31891"/>
      <c r="O31891"/>
      <c r="P31891"/>
      <c r="Q31891"/>
      <c r="R31891"/>
      <c r="S31891" s="13"/>
      <c r="W31891" s="15"/>
    </row>
    <row r="31892" spans="10:23" x14ac:dyDescent="0.3">
      <c r="J31892" s="8"/>
      <c r="K31892"/>
      <c r="L31892"/>
      <c r="M31892"/>
      <c r="N31892"/>
      <c r="O31892"/>
      <c r="P31892"/>
      <c r="Q31892"/>
      <c r="R31892"/>
      <c r="S31892" s="13"/>
      <c r="W31892" s="15"/>
    </row>
    <row r="31893" spans="10:23" x14ac:dyDescent="0.3">
      <c r="J31893" s="8"/>
      <c r="K31893"/>
      <c r="L31893"/>
      <c r="M31893"/>
      <c r="N31893"/>
      <c r="O31893"/>
      <c r="P31893"/>
      <c r="Q31893"/>
      <c r="R31893"/>
      <c r="S31893" s="13"/>
      <c r="W31893" s="15"/>
    </row>
    <row r="31894" spans="10:23" x14ac:dyDescent="0.3">
      <c r="J31894" s="8"/>
      <c r="K31894"/>
      <c r="L31894"/>
      <c r="M31894"/>
      <c r="N31894"/>
      <c r="O31894"/>
      <c r="P31894"/>
      <c r="Q31894"/>
      <c r="R31894"/>
      <c r="S31894" s="13"/>
      <c r="W31894" s="15"/>
    </row>
    <row r="31895" spans="10:23" x14ac:dyDescent="0.3">
      <c r="J31895" s="8"/>
      <c r="K31895"/>
      <c r="L31895"/>
      <c r="M31895"/>
      <c r="N31895"/>
      <c r="O31895"/>
      <c r="P31895"/>
      <c r="Q31895"/>
      <c r="R31895"/>
      <c r="S31895" s="13"/>
      <c r="W31895" s="15"/>
    </row>
    <row r="31896" spans="10:23" x14ac:dyDescent="0.3">
      <c r="J31896" s="8"/>
      <c r="K31896"/>
      <c r="L31896"/>
      <c r="M31896"/>
      <c r="N31896"/>
      <c r="O31896"/>
      <c r="P31896"/>
      <c r="Q31896"/>
      <c r="R31896"/>
      <c r="S31896" s="13"/>
      <c r="W31896" s="15"/>
    </row>
    <row r="31897" spans="10:23" x14ac:dyDescent="0.3">
      <c r="J31897" s="8"/>
      <c r="K31897"/>
      <c r="L31897"/>
      <c r="M31897"/>
      <c r="N31897"/>
      <c r="O31897"/>
      <c r="P31897"/>
      <c r="Q31897"/>
      <c r="R31897"/>
      <c r="S31897" s="13"/>
      <c r="W31897" s="15"/>
    </row>
    <row r="31898" spans="10:23" x14ac:dyDescent="0.3">
      <c r="J31898" s="8"/>
      <c r="K31898"/>
      <c r="L31898"/>
      <c r="M31898"/>
      <c r="N31898"/>
      <c r="O31898"/>
      <c r="P31898"/>
      <c r="Q31898"/>
      <c r="R31898"/>
      <c r="S31898" s="13"/>
      <c r="W31898" s="15"/>
    </row>
    <row r="31899" spans="10:23" x14ac:dyDescent="0.3">
      <c r="J31899" s="8"/>
      <c r="K31899"/>
      <c r="L31899"/>
      <c r="M31899"/>
      <c r="N31899"/>
      <c r="O31899"/>
      <c r="P31899"/>
      <c r="Q31899"/>
      <c r="R31899"/>
      <c r="S31899" s="13"/>
      <c r="W31899" s="15"/>
    </row>
    <row r="31900" spans="10:23" x14ac:dyDescent="0.3">
      <c r="J31900" s="8"/>
      <c r="K31900"/>
      <c r="L31900"/>
      <c r="M31900"/>
      <c r="N31900"/>
      <c r="O31900"/>
      <c r="P31900"/>
      <c r="Q31900"/>
      <c r="R31900"/>
      <c r="S31900" s="13"/>
      <c r="W31900" s="15"/>
    </row>
    <row r="31901" spans="10:23" x14ac:dyDescent="0.3">
      <c r="J31901" s="8"/>
      <c r="K31901"/>
      <c r="L31901"/>
      <c r="M31901"/>
      <c r="N31901"/>
      <c r="O31901"/>
      <c r="P31901"/>
      <c r="Q31901"/>
      <c r="R31901"/>
      <c r="S31901" s="13"/>
      <c r="W31901" s="15"/>
    </row>
    <row r="31902" spans="10:23" x14ac:dyDescent="0.3">
      <c r="J31902" s="8"/>
      <c r="K31902"/>
      <c r="L31902"/>
      <c r="M31902"/>
      <c r="N31902"/>
      <c r="O31902"/>
      <c r="P31902"/>
      <c r="Q31902"/>
      <c r="R31902"/>
      <c r="S31902" s="13"/>
      <c r="W31902" s="15"/>
    </row>
    <row r="31903" spans="10:23" x14ac:dyDescent="0.3">
      <c r="J31903" s="8"/>
      <c r="K31903"/>
      <c r="L31903"/>
      <c r="M31903"/>
      <c r="N31903"/>
      <c r="O31903"/>
      <c r="P31903"/>
      <c r="Q31903"/>
      <c r="R31903"/>
      <c r="S31903" s="13"/>
      <c r="W31903" s="15"/>
    </row>
    <row r="31904" spans="10:23" x14ac:dyDescent="0.3">
      <c r="J31904" s="8"/>
      <c r="K31904"/>
      <c r="L31904"/>
      <c r="M31904"/>
      <c r="N31904"/>
      <c r="O31904"/>
      <c r="P31904"/>
      <c r="Q31904"/>
      <c r="R31904"/>
      <c r="S31904" s="13"/>
      <c r="W31904" s="15"/>
    </row>
    <row r="31905" spans="10:23" x14ac:dyDescent="0.3">
      <c r="J31905" s="8"/>
      <c r="K31905"/>
      <c r="L31905"/>
      <c r="M31905"/>
      <c r="N31905"/>
      <c r="O31905"/>
      <c r="P31905"/>
      <c r="Q31905"/>
      <c r="R31905"/>
      <c r="S31905" s="13"/>
      <c r="W31905" s="15"/>
    </row>
    <row r="31906" spans="10:23" x14ac:dyDescent="0.3">
      <c r="J31906" s="8"/>
      <c r="K31906"/>
      <c r="L31906"/>
      <c r="M31906"/>
      <c r="N31906"/>
      <c r="O31906"/>
      <c r="P31906"/>
      <c r="Q31906"/>
      <c r="R31906"/>
      <c r="S31906" s="13"/>
      <c r="W31906" s="15"/>
    </row>
    <row r="31907" spans="10:23" x14ac:dyDescent="0.3">
      <c r="J31907" s="8"/>
      <c r="K31907"/>
      <c r="L31907"/>
      <c r="M31907"/>
      <c r="N31907"/>
      <c r="O31907"/>
      <c r="P31907"/>
      <c r="Q31907"/>
      <c r="R31907"/>
      <c r="S31907" s="13"/>
      <c r="W31907" s="15"/>
    </row>
    <row r="31908" spans="10:23" x14ac:dyDescent="0.3">
      <c r="J31908" s="8"/>
      <c r="K31908"/>
      <c r="L31908"/>
      <c r="M31908"/>
      <c r="N31908"/>
      <c r="O31908"/>
      <c r="P31908"/>
      <c r="Q31908"/>
      <c r="R31908"/>
      <c r="S31908" s="13"/>
      <c r="W31908" s="15"/>
    </row>
    <row r="31909" spans="10:23" x14ac:dyDescent="0.3">
      <c r="J31909" s="8"/>
      <c r="K31909"/>
      <c r="L31909"/>
      <c r="M31909"/>
      <c r="N31909"/>
      <c r="O31909"/>
      <c r="P31909"/>
      <c r="Q31909"/>
      <c r="R31909"/>
      <c r="S31909" s="13"/>
      <c r="W31909" s="15"/>
    </row>
    <row r="31910" spans="10:23" x14ac:dyDescent="0.3">
      <c r="J31910" s="8"/>
      <c r="K31910"/>
      <c r="L31910"/>
      <c r="M31910"/>
      <c r="N31910"/>
      <c r="O31910"/>
      <c r="P31910"/>
      <c r="Q31910"/>
      <c r="R31910"/>
      <c r="S31910" s="13"/>
      <c r="W31910" s="15"/>
    </row>
    <row r="31911" spans="10:23" x14ac:dyDescent="0.3">
      <c r="J31911" s="8"/>
      <c r="K31911"/>
      <c r="L31911"/>
      <c r="M31911"/>
      <c r="N31911"/>
      <c r="O31911"/>
      <c r="P31911"/>
      <c r="Q31911"/>
      <c r="R31911"/>
      <c r="S31911" s="13"/>
      <c r="W31911" s="15"/>
    </row>
    <row r="31912" spans="10:23" x14ac:dyDescent="0.3">
      <c r="J31912" s="8"/>
      <c r="K31912"/>
      <c r="L31912"/>
      <c r="M31912"/>
      <c r="N31912"/>
      <c r="O31912"/>
      <c r="P31912"/>
      <c r="Q31912"/>
      <c r="R31912"/>
      <c r="S31912" s="13"/>
      <c r="W31912" s="15"/>
    </row>
    <row r="31913" spans="10:23" x14ac:dyDescent="0.3">
      <c r="J31913" s="8"/>
      <c r="K31913"/>
      <c r="L31913"/>
      <c r="M31913"/>
      <c r="N31913"/>
      <c r="O31913"/>
      <c r="P31913"/>
      <c r="Q31913"/>
      <c r="R31913"/>
      <c r="S31913" s="13"/>
      <c r="W31913" s="15"/>
    </row>
    <row r="31914" spans="10:23" x14ac:dyDescent="0.3">
      <c r="J31914" s="8"/>
      <c r="K31914"/>
      <c r="L31914"/>
      <c r="M31914"/>
      <c r="N31914"/>
      <c r="O31914"/>
      <c r="P31914"/>
      <c r="Q31914"/>
      <c r="R31914"/>
      <c r="S31914" s="13"/>
      <c r="W31914" s="15"/>
    </row>
    <row r="31915" spans="10:23" x14ac:dyDescent="0.3">
      <c r="J31915" s="8"/>
      <c r="K31915"/>
      <c r="L31915"/>
      <c r="M31915"/>
      <c r="N31915"/>
      <c r="O31915"/>
      <c r="P31915"/>
      <c r="Q31915"/>
      <c r="R31915"/>
      <c r="S31915" s="13"/>
      <c r="W31915" s="15"/>
    </row>
    <row r="31916" spans="10:23" x14ac:dyDescent="0.3">
      <c r="J31916" s="8"/>
      <c r="K31916"/>
      <c r="L31916"/>
      <c r="M31916"/>
      <c r="N31916"/>
      <c r="O31916"/>
      <c r="P31916"/>
      <c r="Q31916"/>
      <c r="R31916"/>
      <c r="S31916" s="13"/>
      <c r="W31916" s="15"/>
    </row>
    <row r="31917" spans="10:23" x14ac:dyDescent="0.3">
      <c r="J31917" s="8"/>
      <c r="K31917"/>
      <c r="L31917"/>
      <c r="M31917"/>
      <c r="N31917"/>
      <c r="O31917"/>
      <c r="P31917"/>
      <c r="Q31917"/>
      <c r="R31917"/>
      <c r="S31917" s="13"/>
      <c r="W31917" s="15"/>
    </row>
    <row r="31918" spans="10:23" x14ac:dyDescent="0.3">
      <c r="J31918" s="8"/>
      <c r="K31918"/>
      <c r="L31918"/>
      <c r="M31918"/>
      <c r="N31918"/>
      <c r="O31918"/>
      <c r="P31918"/>
      <c r="Q31918"/>
      <c r="R31918"/>
      <c r="S31918" s="13"/>
      <c r="W31918" s="15"/>
    </row>
    <row r="31919" spans="10:23" x14ac:dyDescent="0.3">
      <c r="J31919" s="8"/>
      <c r="K31919"/>
      <c r="L31919"/>
      <c r="M31919"/>
      <c r="N31919"/>
      <c r="O31919"/>
      <c r="P31919"/>
      <c r="Q31919"/>
      <c r="R31919"/>
      <c r="S31919" s="13"/>
      <c r="W31919" s="15"/>
    </row>
    <row r="31920" spans="10:23" x14ac:dyDescent="0.3">
      <c r="J31920" s="8"/>
      <c r="K31920"/>
      <c r="L31920"/>
      <c r="M31920"/>
      <c r="N31920"/>
      <c r="O31920"/>
      <c r="P31920"/>
      <c r="Q31920"/>
      <c r="R31920"/>
      <c r="S31920" s="13"/>
      <c r="W31920" s="15"/>
    </row>
    <row r="31921" spans="10:23" x14ac:dyDescent="0.3">
      <c r="J31921" s="8"/>
      <c r="K31921"/>
      <c r="L31921"/>
      <c r="M31921"/>
      <c r="N31921"/>
      <c r="O31921"/>
      <c r="P31921"/>
      <c r="Q31921"/>
      <c r="R31921"/>
      <c r="S31921" s="13"/>
      <c r="W31921" s="15"/>
    </row>
    <row r="31922" spans="10:23" x14ac:dyDescent="0.3">
      <c r="J31922" s="8"/>
      <c r="K31922"/>
      <c r="L31922"/>
      <c r="M31922"/>
      <c r="N31922"/>
      <c r="O31922"/>
      <c r="P31922"/>
      <c r="Q31922"/>
      <c r="R31922"/>
      <c r="S31922" s="13"/>
      <c r="W31922" s="15"/>
    </row>
    <row r="31923" spans="10:23" x14ac:dyDescent="0.3">
      <c r="J31923" s="8"/>
      <c r="K31923"/>
      <c r="L31923"/>
      <c r="M31923"/>
      <c r="N31923"/>
      <c r="O31923"/>
      <c r="P31923"/>
      <c r="Q31923"/>
      <c r="R31923"/>
      <c r="S31923" s="13"/>
      <c r="W31923" s="15"/>
    </row>
    <row r="31924" spans="10:23" x14ac:dyDescent="0.3">
      <c r="J31924" s="8"/>
      <c r="K31924"/>
      <c r="L31924"/>
      <c r="M31924"/>
      <c r="N31924"/>
      <c r="O31924"/>
      <c r="P31924"/>
      <c r="Q31924"/>
      <c r="R31924"/>
      <c r="S31924" s="13"/>
      <c r="W31924" s="15"/>
    </row>
    <row r="31925" spans="10:23" x14ac:dyDescent="0.3">
      <c r="J31925" s="8"/>
      <c r="K31925"/>
      <c r="L31925"/>
      <c r="M31925"/>
      <c r="N31925"/>
      <c r="O31925"/>
      <c r="P31925"/>
      <c r="Q31925"/>
      <c r="R31925"/>
      <c r="S31925" s="13"/>
      <c r="W31925" s="15"/>
    </row>
    <row r="31926" spans="10:23" x14ac:dyDescent="0.3">
      <c r="J31926" s="8"/>
      <c r="K31926"/>
      <c r="L31926"/>
      <c r="M31926"/>
      <c r="N31926"/>
      <c r="O31926"/>
      <c r="P31926"/>
      <c r="Q31926"/>
      <c r="R31926"/>
      <c r="S31926" s="13"/>
      <c r="W31926" s="15"/>
    </row>
    <row r="31927" spans="10:23" x14ac:dyDescent="0.3">
      <c r="J31927" s="8"/>
      <c r="K31927"/>
      <c r="L31927"/>
      <c r="M31927"/>
      <c r="N31927"/>
      <c r="O31927"/>
      <c r="P31927"/>
      <c r="Q31927"/>
      <c r="R31927"/>
      <c r="S31927" s="13"/>
      <c r="W31927" s="15"/>
    </row>
    <row r="31928" spans="10:23" x14ac:dyDescent="0.3">
      <c r="J31928" s="8"/>
      <c r="K31928"/>
      <c r="L31928"/>
      <c r="M31928"/>
      <c r="N31928"/>
      <c r="O31928"/>
      <c r="P31928"/>
      <c r="Q31928"/>
      <c r="R31928"/>
      <c r="S31928" s="13"/>
      <c r="W31928" s="15"/>
    </row>
    <row r="31929" spans="10:23" x14ac:dyDescent="0.3">
      <c r="J31929" s="8"/>
      <c r="K31929"/>
      <c r="L31929"/>
      <c r="M31929"/>
      <c r="N31929"/>
      <c r="O31929"/>
      <c r="P31929"/>
      <c r="Q31929"/>
      <c r="R31929"/>
      <c r="S31929" s="13"/>
      <c r="W31929" s="15"/>
    </row>
    <row r="31930" spans="10:23" x14ac:dyDescent="0.3">
      <c r="J31930" s="8"/>
      <c r="K31930"/>
      <c r="L31930"/>
      <c r="M31930"/>
      <c r="N31930"/>
      <c r="O31930"/>
      <c r="P31930"/>
      <c r="Q31930"/>
      <c r="R31930"/>
      <c r="S31930" s="13"/>
      <c r="W31930" s="15"/>
    </row>
    <row r="31931" spans="10:23" x14ac:dyDescent="0.3">
      <c r="J31931" s="8"/>
      <c r="K31931"/>
      <c r="L31931"/>
      <c r="M31931"/>
      <c r="N31931"/>
      <c r="O31931"/>
      <c r="P31931"/>
      <c r="Q31931"/>
      <c r="R31931"/>
      <c r="S31931" s="13"/>
      <c r="W31931" s="15"/>
    </row>
    <row r="31932" spans="10:23" x14ac:dyDescent="0.3">
      <c r="J31932" s="8"/>
      <c r="K31932"/>
      <c r="L31932"/>
      <c r="M31932"/>
      <c r="N31932"/>
      <c r="O31932"/>
      <c r="P31932"/>
      <c r="Q31932"/>
      <c r="R31932"/>
      <c r="S31932" s="13"/>
      <c r="W31932" s="15"/>
    </row>
    <row r="31933" spans="10:23" x14ac:dyDescent="0.3">
      <c r="J31933" s="8"/>
      <c r="K31933"/>
      <c r="L31933"/>
      <c r="M31933"/>
      <c r="N31933"/>
      <c r="O31933"/>
      <c r="P31933"/>
      <c r="Q31933"/>
      <c r="R31933"/>
      <c r="S31933" s="13"/>
      <c r="W31933" s="15"/>
    </row>
    <row r="31934" spans="10:23" x14ac:dyDescent="0.3">
      <c r="J31934" s="8"/>
      <c r="K31934"/>
      <c r="L31934"/>
      <c r="M31934"/>
      <c r="N31934"/>
      <c r="O31934"/>
      <c r="P31934"/>
      <c r="Q31934"/>
      <c r="R31934"/>
      <c r="S31934" s="13"/>
      <c r="W31934" s="15"/>
    </row>
    <row r="31935" spans="10:23" x14ac:dyDescent="0.3">
      <c r="J31935" s="8"/>
      <c r="K31935"/>
      <c r="L31935"/>
      <c r="M31935"/>
      <c r="N31935"/>
      <c r="O31935"/>
      <c r="P31935"/>
      <c r="Q31935"/>
      <c r="R31935"/>
      <c r="S31935" s="13"/>
      <c r="W31935" s="15"/>
    </row>
    <row r="31936" spans="10:23" x14ac:dyDescent="0.3">
      <c r="J31936" s="8"/>
      <c r="K31936"/>
      <c r="L31936"/>
      <c r="M31936"/>
      <c r="N31936"/>
      <c r="O31936"/>
      <c r="P31936"/>
      <c r="Q31936"/>
      <c r="R31936"/>
      <c r="S31936" s="13"/>
      <c r="W31936" s="15"/>
    </row>
    <row r="31937" spans="10:23" x14ac:dyDescent="0.3">
      <c r="J31937" s="8"/>
      <c r="K31937"/>
      <c r="L31937"/>
      <c r="M31937"/>
      <c r="N31937"/>
      <c r="O31937"/>
      <c r="P31937"/>
      <c r="Q31937"/>
      <c r="R31937"/>
      <c r="S31937" s="13"/>
      <c r="W31937" s="15"/>
    </row>
    <row r="31938" spans="10:23" x14ac:dyDescent="0.3">
      <c r="J31938" s="8"/>
      <c r="K31938"/>
      <c r="L31938"/>
      <c r="M31938"/>
      <c r="N31938"/>
      <c r="O31938"/>
      <c r="P31938"/>
      <c r="Q31938"/>
      <c r="R31938"/>
      <c r="S31938" s="13"/>
      <c r="W31938" s="15"/>
    </row>
    <row r="31939" spans="10:23" x14ac:dyDescent="0.3">
      <c r="J31939" s="8"/>
      <c r="K31939"/>
      <c r="L31939"/>
      <c r="M31939"/>
      <c r="N31939"/>
      <c r="O31939"/>
      <c r="P31939"/>
      <c r="Q31939"/>
      <c r="R31939"/>
      <c r="S31939" s="13"/>
      <c r="W31939" s="15"/>
    </row>
    <row r="31940" spans="10:23" x14ac:dyDescent="0.3">
      <c r="J31940" s="8"/>
      <c r="K31940"/>
      <c r="L31940"/>
      <c r="M31940"/>
      <c r="N31940"/>
      <c r="O31940"/>
      <c r="P31940"/>
      <c r="Q31940"/>
      <c r="R31940"/>
      <c r="S31940" s="13"/>
      <c r="W31940" s="15"/>
    </row>
    <row r="31941" spans="10:23" x14ac:dyDescent="0.3">
      <c r="J31941" s="8"/>
      <c r="K31941"/>
      <c r="L31941"/>
      <c r="M31941"/>
      <c r="N31941"/>
      <c r="O31941"/>
      <c r="P31941"/>
      <c r="Q31941"/>
      <c r="R31941"/>
      <c r="S31941" s="13"/>
      <c r="W31941" s="15"/>
    </row>
    <row r="31942" spans="10:23" x14ac:dyDescent="0.3">
      <c r="J31942" s="8"/>
      <c r="K31942"/>
      <c r="L31942"/>
      <c r="M31942"/>
      <c r="N31942"/>
      <c r="O31942"/>
      <c r="P31942"/>
      <c r="Q31942"/>
      <c r="R31942"/>
      <c r="S31942" s="13"/>
      <c r="W31942" s="15"/>
    </row>
    <row r="31943" spans="10:23" x14ac:dyDescent="0.3">
      <c r="J31943" s="8"/>
      <c r="K31943"/>
      <c r="L31943"/>
      <c r="M31943"/>
      <c r="N31943"/>
      <c r="O31943"/>
      <c r="P31943"/>
      <c r="Q31943"/>
      <c r="R31943"/>
      <c r="S31943" s="13"/>
      <c r="W31943" s="15"/>
    </row>
    <row r="31944" spans="10:23" x14ac:dyDescent="0.3">
      <c r="J31944" s="8"/>
      <c r="K31944"/>
      <c r="L31944"/>
      <c r="M31944"/>
      <c r="N31944"/>
      <c r="O31944"/>
      <c r="P31944"/>
      <c r="Q31944"/>
      <c r="R31944"/>
      <c r="S31944" s="13"/>
      <c r="W31944" s="15"/>
    </row>
    <row r="31945" spans="10:23" x14ac:dyDescent="0.3">
      <c r="J31945" s="8"/>
      <c r="K31945"/>
      <c r="L31945"/>
      <c r="M31945"/>
      <c r="N31945"/>
      <c r="O31945"/>
      <c r="P31945"/>
      <c r="Q31945"/>
      <c r="R31945"/>
      <c r="S31945" s="13"/>
      <c r="W31945" s="15"/>
    </row>
    <row r="31946" spans="10:23" x14ac:dyDescent="0.3">
      <c r="J31946" s="8"/>
      <c r="K31946"/>
      <c r="L31946"/>
      <c r="M31946"/>
      <c r="N31946"/>
      <c r="O31946"/>
      <c r="P31946"/>
      <c r="Q31946"/>
      <c r="R31946"/>
      <c r="S31946" s="13"/>
      <c r="W31946" s="15"/>
    </row>
    <row r="31947" spans="10:23" x14ac:dyDescent="0.3">
      <c r="J31947" s="8"/>
      <c r="K31947"/>
      <c r="L31947"/>
      <c r="M31947"/>
      <c r="N31947"/>
      <c r="O31947"/>
      <c r="P31947"/>
      <c r="Q31947"/>
      <c r="R31947"/>
      <c r="S31947" s="13"/>
      <c r="W31947" s="15"/>
    </row>
    <row r="31948" spans="10:23" x14ac:dyDescent="0.3">
      <c r="J31948" s="8"/>
      <c r="K31948"/>
      <c r="L31948"/>
      <c r="M31948"/>
      <c r="N31948"/>
      <c r="O31948"/>
      <c r="P31948"/>
      <c r="Q31948"/>
      <c r="R31948"/>
      <c r="S31948" s="13"/>
      <c r="W31948" s="15"/>
    </row>
    <row r="31949" spans="10:23" x14ac:dyDescent="0.3">
      <c r="J31949" s="8"/>
      <c r="K31949"/>
      <c r="L31949"/>
      <c r="M31949"/>
      <c r="N31949"/>
      <c r="O31949"/>
      <c r="P31949"/>
      <c r="Q31949"/>
      <c r="R31949"/>
      <c r="S31949" s="13"/>
      <c r="W31949" s="15"/>
    </row>
    <row r="31950" spans="10:23" x14ac:dyDescent="0.3">
      <c r="J31950" s="8"/>
      <c r="K31950"/>
      <c r="L31950"/>
      <c r="M31950"/>
      <c r="N31950"/>
      <c r="O31950"/>
      <c r="P31950"/>
      <c r="Q31950"/>
      <c r="R31950"/>
      <c r="S31950" s="13"/>
      <c r="W31950" s="15"/>
    </row>
    <row r="31951" spans="10:23" x14ac:dyDescent="0.3">
      <c r="J31951" s="8"/>
      <c r="K31951"/>
      <c r="L31951"/>
      <c r="M31951"/>
      <c r="N31951"/>
      <c r="O31951"/>
      <c r="P31951"/>
      <c r="Q31951"/>
      <c r="R31951"/>
      <c r="S31951" s="13"/>
      <c r="W31951" s="15"/>
    </row>
    <row r="31952" spans="10:23" x14ac:dyDescent="0.3">
      <c r="J31952" s="8"/>
      <c r="K31952"/>
      <c r="L31952"/>
      <c r="M31952"/>
      <c r="N31952"/>
      <c r="O31952"/>
      <c r="P31952"/>
      <c r="Q31952"/>
      <c r="R31952"/>
      <c r="S31952" s="13"/>
      <c r="W31952" s="15"/>
    </row>
    <row r="31953" spans="10:23" x14ac:dyDescent="0.3">
      <c r="J31953" s="8"/>
      <c r="K31953"/>
      <c r="L31953"/>
      <c r="M31953"/>
      <c r="N31953"/>
      <c r="O31953"/>
      <c r="P31953"/>
      <c r="Q31953"/>
      <c r="R31953"/>
      <c r="S31953" s="13"/>
      <c r="W31953" s="15"/>
    </row>
    <row r="31954" spans="10:23" x14ac:dyDescent="0.3">
      <c r="J31954" s="8"/>
      <c r="K31954"/>
      <c r="L31954"/>
      <c r="M31954"/>
      <c r="N31954"/>
      <c r="O31954"/>
      <c r="P31954"/>
      <c r="Q31954"/>
      <c r="R31954"/>
      <c r="S31954" s="13"/>
      <c r="W31954" s="15"/>
    </row>
    <row r="31955" spans="10:23" x14ac:dyDescent="0.3">
      <c r="J31955" s="8"/>
      <c r="K31955"/>
      <c r="L31955"/>
      <c r="M31955"/>
      <c r="N31955"/>
      <c r="O31955"/>
      <c r="P31955"/>
      <c r="Q31955"/>
      <c r="R31955"/>
      <c r="S31955" s="13"/>
      <c r="W31955" s="15"/>
    </row>
    <row r="31956" spans="10:23" x14ac:dyDescent="0.3">
      <c r="J31956" s="8"/>
      <c r="K31956"/>
      <c r="L31956"/>
      <c r="M31956"/>
      <c r="N31956"/>
      <c r="O31956"/>
      <c r="P31956"/>
      <c r="Q31956"/>
      <c r="R31956"/>
      <c r="S31956" s="13"/>
      <c r="W31956" s="15"/>
    </row>
    <row r="31957" spans="10:23" x14ac:dyDescent="0.3">
      <c r="J31957" s="8"/>
      <c r="K31957"/>
      <c r="L31957"/>
      <c r="M31957"/>
      <c r="N31957"/>
      <c r="O31957"/>
      <c r="P31957"/>
      <c r="Q31957"/>
      <c r="R31957"/>
      <c r="S31957" s="13"/>
      <c r="W31957" s="15"/>
    </row>
    <row r="31958" spans="10:23" x14ac:dyDescent="0.3">
      <c r="J31958" s="8"/>
      <c r="K31958"/>
      <c r="L31958"/>
      <c r="M31958"/>
      <c r="N31958"/>
      <c r="O31958"/>
      <c r="P31958"/>
      <c r="Q31958"/>
      <c r="R31958"/>
      <c r="S31958" s="13"/>
      <c r="W31958" s="15"/>
    </row>
    <row r="31959" spans="10:23" x14ac:dyDescent="0.3">
      <c r="J31959" s="8"/>
      <c r="K31959"/>
      <c r="L31959"/>
      <c r="M31959"/>
      <c r="N31959"/>
      <c r="O31959"/>
      <c r="P31959"/>
      <c r="Q31959"/>
      <c r="R31959"/>
      <c r="S31959" s="13"/>
      <c r="W31959" s="15"/>
    </row>
    <row r="31960" spans="10:23" x14ac:dyDescent="0.3">
      <c r="J31960" s="8"/>
      <c r="K31960"/>
      <c r="L31960"/>
      <c r="M31960"/>
      <c r="N31960"/>
      <c r="O31960"/>
      <c r="P31960"/>
      <c r="Q31960"/>
      <c r="R31960"/>
      <c r="S31960" s="13"/>
      <c r="W31960" s="15"/>
    </row>
    <row r="31961" spans="10:23" x14ac:dyDescent="0.3">
      <c r="J31961" s="8"/>
      <c r="K31961"/>
      <c r="L31961"/>
      <c r="M31961"/>
      <c r="N31961"/>
      <c r="O31961"/>
      <c r="P31961"/>
      <c r="Q31961"/>
      <c r="R31961"/>
      <c r="S31961" s="13"/>
      <c r="W31961" s="15"/>
    </row>
    <row r="31962" spans="10:23" x14ac:dyDescent="0.3">
      <c r="J31962" s="8"/>
      <c r="K31962"/>
      <c r="L31962"/>
      <c r="M31962"/>
      <c r="N31962"/>
      <c r="O31962"/>
      <c r="P31962"/>
      <c r="Q31962"/>
      <c r="R31962"/>
      <c r="S31962" s="13"/>
      <c r="W31962" s="15"/>
    </row>
    <row r="31963" spans="10:23" x14ac:dyDescent="0.3">
      <c r="J31963" s="8"/>
      <c r="K31963"/>
      <c r="L31963"/>
      <c r="M31963"/>
      <c r="N31963"/>
      <c r="O31963"/>
      <c r="P31963"/>
      <c r="Q31963"/>
      <c r="R31963"/>
      <c r="S31963" s="13"/>
      <c r="W31963" s="15"/>
    </row>
    <row r="31964" spans="10:23" x14ac:dyDescent="0.3">
      <c r="J31964" s="8"/>
      <c r="K31964"/>
      <c r="L31964"/>
      <c r="M31964"/>
      <c r="N31964"/>
      <c r="O31964"/>
      <c r="P31964"/>
      <c r="Q31964"/>
      <c r="R31964"/>
      <c r="S31964" s="13"/>
      <c r="W31964" s="15"/>
    </row>
    <row r="31965" spans="10:23" x14ac:dyDescent="0.3">
      <c r="J31965" s="8"/>
      <c r="K31965"/>
      <c r="L31965"/>
      <c r="M31965"/>
      <c r="N31965"/>
      <c r="O31965"/>
      <c r="P31965"/>
      <c r="Q31965"/>
      <c r="R31965"/>
      <c r="S31965" s="13"/>
      <c r="W31965" s="15"/>
    </row>
    <row r="31966" spans="10:23" x14ac:dyDescent="0.3">
      <c r="J31966" s="8"/>
      <c r="K31966"/>
      <c r="L31966"/>
      <c r="M31966"/>
      <c r="N31966"/>
      <c r="O31966"/>
      <c r="P31966"/>
      <c r="Q31966"/>
      <c r="R31966"/>
      <c r="S31966" s="13"/>
      <c r="W31966" s="15"/>
    </row>
    <row r="31967" spans="10:23" x14ac:dyDescent="0.3">
      <c r="J31967" s="8"/>
      <c r="K31967"/>
      <c r="L31967"/>
      <c r="M31967"/>
      <c r="N31967"/>
      <c r="O31967"/>
      <c r="P31967"/>
      <c r="Q31967"/>
      <c r="R31967"/>
      <c r="S31967" s="13"/>
      <c r="W31967" s="15"/>
    </row>
    <row r="31968" spans="10:23" x14ac:dyDescent="0.3">
      <c r="J31968" s="8"/>
      <c r="K31968"/>
      <c r="L31968"/>
      <c r="M31968"/>
      <c r="N31968"/>
      <c r="O31968"/>
      <c r="P31968"/>
      <c r="Q31968"/>
      <c r="R31968"/>
      <c r="S31968" s="13"/>
      <c r="W31968" s="15"/>
    </row>
    <row r="31969" spans="10:23" x14ac:dyDescent="0.3">
      <c r="J31969" s="8"/>
      <c r="K31969"/>
      <c r="L31969"/>
      <c r="M31969"/>
      <c r="N31969"/>
      <c r="O31969"/>
      <c r="P31969"/>
      <c r="Q31969"/>
      <c r="R31969"/>
      <c r="S31969" s="13"/>
      <c r="W31969" s="15"/>
    </row>
    <row r="31970" spans="10:23" x14ac:dyDescent="0.3">
      <c r="J31970" s="8"/>
      <c r="K31970"/>
      <c r="L31970"/>
      <c r="M31970"/>
      <c r="N31970"/>
      <c r="O31970"/>
      <c r="P31970"/>
      <c r="Q31970"/>
      <c r="R31970"/>
      <c r="S31970" s="13"/>
      <c r="W31970" s="15"/>
    </row>
    <row r="31971" spans="10:23" x14ac:dyDescent="0.3">
      <c r="J31971" s="8"/>
      <c r="K31971"/>
      <c r="L31971"/>
      <c r="M31971"/>
      <c r="N31971"/>
      <c r="O31971"/>
      <c r="P31971"/>
      <c r="Q31971"/>
      <c r="R31971"/>
      <c r="S31971" s="13"/>
      <c r="W31971" s="15"/>
    </row>
    <row r="31972" spans="10:23" x14ac:dyDescent="0.3">
      <c r="J31972" s="8"/>
      <c r="K31972"/>
      <c r="L31972"/>
      <c r="M31972"/>
      <c r="N31972"/>
      <c r="O31972"/>
      <c r="P31972"/>
      <c r="Q31972"/>
      <c r="R31972"/>
      <c r="S31972" s="13"/>
      <c r="W31972" s="15"/>
    </row>
    <row r="31973" spans="10:23" x14ac:dyDescent="0.3">
      <c r="J31973" s="8"/>
      <c r="K31973"/>
      <c r="L31973"/>
      <c r="M31973"/>
      <c r="N31973"/>
      <c r="O31973"/>
      <c r="P31973"/>
      <c r="Q31973"/>
      <c r="R31973"/>
      <c r="S31973" s="13"/>
      <c r="W31973" s="15"/>
    </row>
    <row r="31974" spans="10:23" x14ac:dyDescent="0.3">
      <c r="J31974" s="8"/>
      <c r="K31974"/>
      <c r="L31974"/>
      <c r="M31974"/>
      <c r="N31974"/>
      <c r="O31974"/>
      <c r="P31974"/>
      <c r="Q31974"/>
      <c r="R31974"/>
      <c r="S31974" s="13"/>
      <c r="W31974" s="15"/>
    </row>
    <row r="31975" spans="10:23" x14ac:dyDescent="0.3">
      <c r="J31975" s="8"/>
      <c r="K31975"/>
      <c r="L31975"/>
      <c r="M31975"/>
      <c r="N31975"/>
      <c r="O31975"/>
      <c r="P31975"/>
      <c r="Q31975"/>
      <c r="R31975"/>
      <c r="S31975" s="13"/>
      <c r="W31975" s="15"/>
    </row>
    <row r="31976" spans="10:23" x14ac:dyDescent="0.3">
      <c r="J31976" s="8"/>
      <c r="K31976"/>
      <c r="L31976"/>
      <c r="M31976"/>
      <c r="N31976"/>
      <c r="O31976"/>
      <c r="P31976"/>
      <c r="Q31976"/>
      <c r="R31976"/>
      <c r="S31976" s="13"/>
      <c r="W31976" s="15"/>
    </row>
    <row r="31977" spans="10:23" x14ac:dyDescent="0.3">
      <c r="J31977" s="8"/>
      <c r="K31977"/>
      <c r="L31977"/>
      <c r="M31977"/>
      <c r="N31977"/>
      <c r="O31977"/>
      <c r="P31977"/>
      <c r="Q31977"/>
      <c r="R31977"/>
      <c r="S31977" s="13"/>
      <c r="W31977" s="15"/>
    </row>
    <row r="31978" spans="10:23" x14ac:dyDescent="0.3">
      <c r="J31978" s="8"/>
      <c r="K31978"/>
      <c r="L31978"/>
      <c r="M31978"/>
      <c r="N31978"/>
      <c r="O31978"/>
      <c r="P31978"/>
      <c r="Q31978"/>
      <c r="R31978"/>
      <c r="S31978" s="13"/>
      <c r="W31978" s="15"/>
    </row>
    <row r="31979" spans="10:23" x14ac:dyDescent="0.3">
      <c r="J31979" s="8"/>
      <c r="K31979"/>
      <c r="L31979"/>
      <c r="M31979"/>
      <c r="N31979"/>
      <c r="O31979"/>
      <c r="P31979"/>
      <c r="Q31979"/>
      <c r="R31979"/>
      <c r="S31979" s="13"/>
      <c r="W31979" s="15"/>
    </row>
    <row r="31980" spans="10:23" x14ac:dyDescent="0.3">
      <c r="J31980" s="8"/>
      <c r="K31980"/>
      <c r="L31980"/>
      <c r="M31980"/>
      <c r="N31980"/>
      <c r="O31980"/>
      <c r="P31980"/>
      <c r="Q31980"/>
      <c r="R31980"/>
      <c r="S31980" s="13"/>
      <c r="W31980" s="15"/>
    </row>
    <row r="31981" spans="10:23" x14ac:dyDescent="0.3">
      <c r="J31981" s="8"/>
      <c r="K31981"/>
      <c r="L31981"/>
      <c r="M31981"/>
      <c r="N31981"/>
      <c r="O31981"/>
      <c r="P31981"/>
      <c r="Q31981"/>
      <c r="R31981"/>
      <c r="S31981" s="13"/>
      <c r="W31981" s="15"/>
    </row>
    <row r="31982" spans="10:23" x14ac:dyDescent="0.3">
      <c r="J31982" s="8"/>
      <c r="K31982"/>
      <c r="L31982"/>
      <c r="M31982"/>
      <c r="N31982"/>
      <c r="O31982"/>
      <c r="P31982"/>
      <c r="Q31982"/>
      <c r="R31982"/>
      <c r="S31982" s="13"/>
      <c r="W31982" s="15"/>
    </row>
    <row r="31983" spans="10:23" x14ac:dyDescent="0.3">
      <c r="J31983" s="8"/>
      <c r="K31983"/>
      <c r="L31983"/>
      <c r="M31983"/>
      <c r="N31983"/>
      <c r="O31983"/>
      <c r="P31983"/>
      <c r="Q31983"/>
      <c r="R31983"/>
      <c r="S31983" s="13"/>
      <c r="W31983" s="15"/>
    </row>
    <row r="31984" spans="10:23" x14ac:dyDescent="0.3">
      <c r="J31984" s="8"/>
      <c r="K31984"/>
      <c r="L31984"/>
      <c r="M31984"/>
      <c r="N31984"/>
      <c r="O31984"/>
      <c r="P31984"/>
      <c r="Q31984"/>
      <c r="R31984"/>
      <c r="S31984" s="13"/>
      <c r="W31984" s="15"/>
    </row>
    <row r="31985" spans="10:23" x14ac:dyDescent="0.3">
      <c r="J31985" s="8"/>
      <c r="K31985"/>
      <c r="L31985"/>
      <c r="M31985"/>
      <c r="N31985"/>
      <c r="O31985"/>
      <c r="P31985"/>
      <c r="Q31985"/>
      <c r="R31985"/>
      <c r="S31985" s="13"/>
      <c r="W31985" s="15"/>
    </row>
    <row r="31986" spans="10:23" x14ac:dyDescent="0.3">
      <c r="J31986" s="8"/>
      <c r="K31986"/>
      <c r="L31986"/>
      <c r="M31986"/>
      <c r="N31986"/>
      <c r="O31986"/>
      <c r="P31986"/>
      <c r="Q31986"/>
      <c r="R31986"/>
      <c r="S31986" s="13"/>
      <c r="W31986" s="15"/>
    </row>
    <row r="31987" spans="10:23" x14ac:dyDescent="0.3">
      <c r="J31987" s="8"/>
      <c r="K31987"/>
      <c r="L31987"/>
      <c r="M31987"/>
      <c r="N31987"/>
      <c r="O31987"/>
      <c r="P31987"/>
      <c r="Q31987"/>
      <c r="R31987"/>
      <c r="S31987" s="13"/>
      <c r="W31987" s="15"/>
    </row>
    <row r="31988" spans="10:23" x14ac:dyDescent="0.3">
      <c r="J31988" s="8"/>
      <c r="K31988"/>
      <c r="L31988"/>
      <c r="M31988"/>
      <c r="N31988"/>
      <c r="O31988"/>
      <c r="P31988"/>
      <c r="Q31988"/>
      <c r="R31988"/>
      <c r="S31988" s="13"/>
      <c r="W31988" s="15"/>
    </row>
    <row r="31989" spans="10:23" x14ac:dyDescent="0.3">
      <c r="J31989" s="8"/>
      <c r="K31989"/>
      <c r="L31989"/>
      <c r="M31989"/>
      <c r="N31989"/>
      <c r="O31989"/>
      <c r="P31989"/>
      <c r="Q31989"/>
      <c r="R31989"/>
      <c r="S31989" s="13"/>
      <c r="W31989" s="15"/>
    </row>
    <row r="31990" spans="10:23" x14ac:dyDescent="0.3">
      <c r="J31990" s="8"/>
      <c r="K31990"/>
      <c r="L31990"/>
      <c r="M31990"/>
      <c r="N31990"/>
      <c r="O31990"/>
      <c r="P31990"/>
      <c r="Q31990"/>
      <c r="R31990"/>
      <c r="S31990" s="13"/>
      <c r="W31990" s="15"/>
    </row>
    <row r="31991" spans="10:23" x14ac:dyDescent="0.3">
      <c r="J31991" s="8"/>
      <c r="K31991"/>
      <c r="L31991"/>
      <c r="M31991"/>
      <c r="N31991"/>
      <c r="O31991"/>
      <c r="P31991"/>
      <c r="Q31991"/>
      <c r="R31991"/>
      <c r="S31991" s="13"/>
      <c r="W31991" s="15"/>
    </row>
    <row r="31992" spans="10:23" x14ac:dyDescent="0.3">
      <c r="J31992" s="8"/>
      <c r="K31992"/>
      <c r="L31992"/>
      <c r="M31992"/>
      <c r="N31992"/>
      <c r="O31992"/>
      <c r="P31992"/>
      <c r="Q31992"/>
      <c r="R31992"/>
      <c r="S31992" s="13"/>
      <c r="W31992" s="15"/>
    </row>
    <row r="31993" spans="10:23" x14ac:dyDescent="0.3">
      <c r="J31993" s="8"/>
      <c r="K31993"/>
      <c r="L31993"/>
      <c r="M31993"/>
      <c r="N31993"/>
      <c r="O31993"/>
      <c r="P31993"/>
      <c r="Q31993"/>
      <c r="R31993"/>
      <c r="S31993" s="13"/>
      <c r="W31993" s="15"/>
    </row>
    <row r="31994" spans="10:23" x14ac:dyDescent="0.3">
      <c r="J31994" s="8"/>
      <c r="K31994"/>
      <c r="L31994"/>
      <c r="M31994"/>
      <c r="N31994"/>
      <c r="O31994"/>
      <c r="P31994"/>
      <c r="Q31994"/>
      <c r="R31994"/>
      <c r="S31994" s="13"/>
      <c r="W31994" s="15"/>
    </row>
    <row r="31995" spans="10:23" x14ac:dyDescent="0.3">
      <c r="J31995" s="8"/>
      <c r="K31995"/>
      <c r="L31995"/>
      <c r="M31995"/>
      <c r="N31995"/>
      <c r="O31995"/>
      <c r="P31995"/>
      <c r="Q31995"/>
      <c r="R31995"/>
      <c r="S31995" s="13"/>
      <c r="W31995" s="15"/>
    </row>
    <row r="31996" spans="10:23" x14ac:dyDescent="0.3">
      <c r="J31996" s="8"/>
      <c r="K31996"/>
      <c r="L31996"/>
      <c r="M31996"/>
      <c r="N31996"/>
      <c r="O31996"/>
      <c r="P31996"/>
      <c r="Q31996"/>
      <c r="R31996"/>
      <c r="S31996" s="13"/>
      <c r="W31996" s="15"/>
    </row>
    <row r="31997" spans="10:23" x14ac:dyDescent="0.3">
      <c r="J31997" s="8"/>
      <c r="K31997"/>
      <c r="L31997"/>
      <c r="M31997"/>
      <c r="N31997"/>
      <c r="O31997"/>
      <c r="P31997"/>
      <c r="Q31997"/>
      <c r="R31997"/>
      <c r="S31997" s="13"/>
      <c r="W31997" s="15"/>
    </row>
    <row r="31998" spans="10:23" x14ac:dyDescent="0.3">
      <c r="J31998" s="8"/>
      <c r="K31998"/>
      <c r="L31998"/>
      <c r="M31998"/>
      <c r="N31998"/>
      <c r="O31998"/>
      <c r="P31998"/>
      <c r="Q31998"/>
      <c r="R31998"/>
      <c r="S31998" s="13"/>
      <c r="W31998" s="15"/>
    </row>
    <row r="31999" spans="10:23" x14ac:dyDescent="0.3">
      <c r="J31999" s="8"/>
      <c r="K31999"/>
      <c r="L31999"/>
      <c r="M31999"/>
      <c r="N31999"/>
      <c r="O31999"/>
      <c r="P31999"/>
      <c r="Q31999"/>
      <c r="R31999"/>
      <c r="S31999" s="13"/>
      <c r="W31999" s="15"/>
    </row>
    <row r="32000" spans="10:23" x14ac:dyDescent="0.3">
      <c r="J32000" s="8"/>
      <c r="K32000"/>
      <c r="L32000"/>
      <c r="M32000"/>
      <c r="N32000"/>
      <c r="O32000"/>
      <c r="P32000"/>
      <c r="Q32000"/>
      <c r="R32000"/>
      <c r="S32000" s="13"/>
      <c r="W32000" s="15"/>
    </row>
    <row r="32001" spans="10:23" x14ac:dyDescent="0.3">
      <c r="J32001" s="8"/>
      <c r="K32001"/>
      <c r="L32001"/>
      <c r="M32001"/>
      <c r="N32001"/>
      <c r="O32001"/>
      <c r="P32001"/>
      <c r="Q32001"/>
      <c r="R32001"/>
      <c r="S32001" s="13"/>
      <c r="W32001" s="15"/>
    </row>
    <row r="32002" spans="10:23" x14ac:dyDescent="0.3">
      <c r="J32002" s="8"/>
      <c r="K32002"/>
      <c r="L32002"/>
      <c r="M32002"/>
      <c r="N32002"/>
      <c r="O32002"/>
      <c r="P32002"/>
      <c r="Q32002"/>
      <c r="R32002"/>
      <c r="S32002" s="13"/>
      <c r="W32002" s="15"/>
    </row>
    <row r="32003" spans="10:23" x14ac:dyDescent="0.3">
      <c r="J32003" s="8"/>
      <c r="K32003"/>
      <c r="L32003"/>
      <c r="M32003"/>
      <c r="N32003"/>
      <c r="O32003"/>
      <c r="P32003"/>
      <c r="Q32003"/>
      <c r="R32003"/>
      <c r="S32003" s="13"/>
      <c r="W32003" s="15"/>
    </row>
    <row r="32004" spans="10:23" x14ac:dyDescent="0.3">
      <c r="J32004" s="8"/>
      <c r="K32004"/>
      <c r="L32004"/>
      <c r="M32004"/>
      <c r="N32004"/>
      <c r="O32004"/>
      <c r="P32004"/>
      <c r="Q32004"/>
      <c r="R32004"/>
      <c r="S32004" s="13"/>
      <c r="W32004" s="15"/>
    </row>
    <row r="32005" spans="10:23" x14ac:dyDescent="0.3">
      <c r="J32005" s="8"/>
      <c r="K32005"/>
      <c r="L32005"/>
      <c r="M32005"/>
      <c r="N32005"/>
      <c r="O32005"/>
      <c r="P32005"/>
      <c r="Q32005"/>
      <c r="R32005"/>
      <c r="S32005" s="13"/>
      <c r="W32005" s="15"/>
    </row>
    <row r="32006" spans="10:23" x14ac:dyDescent="0.3">
      <c r="J32006" s="8"/>
      <c r="K32006"/>
      <c r="L32006"/>
      <c r="M32006"/>
      <c r="N32006"/>
      <c r="O32006"/>
      <c r="P32006"/>
      <c r="Q32006"/>
      <c r="R32006"/>
      <c r="S32006" s="13"/>
      <c r="W32006" s="15"/>
    </row>
    <row r="32007" spans="10:23" x14ac:dyDescent="0.3">
      <c r="J32007" s="8"/>
      <c r="K32007"/>
      <c r="L32007"/>
      <c r="M32007"/>
      <c r="N32007"/>
      <c r="O32007"/>
      <c r="P32007"/>
      <c r="Q32007"/>
      <c r="R32007"/>
      <c r="S32007" s="13"/>
      <c r="W32007" s="15"/>
    </row>
    <row r="32008" spans="10:23" x14ac:dyDescent="0.3">
      <c r="J32008" s="8"/>
      <c r="K32008"/>
      <c r="L32008"/>
      <c r="M32008"/>
      <c r="N32008"/>
      <c r="O32008"/>
      <c r="P32008"/>
      <c r="Q32008"/>
      <c r="R32008"/>
      <c r="S32008" s="13"/>
      <c r="W32008" s="15"/>
    </row>
    <row r="32009" spans="10:23" x14ac:dyDescent="0.3">
      <c r="J32009" s="8"/>
      <c r="K32009"/>
      <c r="L32009"/>
      <c r="M32009"/>
      <c r="N32009"/>
      <c r="O32009"/>
      <c r="P32009"/>
      <c r="Q32009"/>
      <c r="R32009"/>
      <c r="S32009" s="13"/>
      <c r="W32009" s="15"/>
    </row>
    <row r="32010" spans="10:23" x14ac:dyDescent="0.3">
      <c r="J32010" s="8"/>
      <c r="K32010"/>
      <c r="L32010"/>
      <c r="M32010"/>
      <c r="N32010"/>
      <c r="O32010"/>
      <c r="P32010"/>
      <c r="Q32010"/>
      <c r="R32010"/>
      <c r="S32010" s="13"/>
      <c r="W32010" s="15"/>
    </row>
    <row r="32011" spans="10:23" x14ac:dyDescent="0.3">
      <c r="J32011" s="8"/>
      <c r="K32011"/>
      <c r="L32011"/>
      <c r="M32011"/>
      <c r="N32011"/>
      <c r="O32011"/>
      <c r="P32011"/>
      <c r="Q32011"/>
      <c r="R32011"/>
      <c r="S32011" s="13"/>
      <c r="W32011" s="15"/>
    </row>
    <row r="32012" spans="10:23" x14ac:dyDescent="0.3">
      <c r="J32012" s="8"/>
      <c r="K32012"/>
      <c r="L32012"/>
      <c r="M32012"/>
      <c r="N32012"/>
      <c r="O32012"/>
      <c r="P32012"/>
      <c r="Q32012"/>
      <c r="R32012"/>
      <c r="S32012" s="13"/>
      <c r="W32012" s="15"/>
    </row>
    <row r="32013" spans="10:23" x14ac:dyDescent="0.3">
      <c r="J32013" s="8"/>
      <c r="K32013"/>
      <c r="L32013"/>
      <c r="M32013"/>
      <c r="N32013"/>
      <c r="O32013"/>
      <c r="P32013"/>
      <c r="Q32013"/>
      <c r="R32013"/>
      <c r="S32013" s="13"/>
      <c r="W32013" s="15"/>
    </row>
    <row r="32014" spans="10:23" x14ac:dyDescent="0.3">
      <c r="J32014" s="8"/>
      <c r="K32014"/>
      <c r="L32014"/>
      <c r="M32014"/>
      <c r="N32014"/>
      <c r="O32014"/>
      <c r="P32014"/>
      <c r="Q32014"/>
      <c r="R32014"/>
      <c r="S32014" s="13"/>
      <c r="W32014" s="15"/>
    </row>
    <row r="32015" spans="10:23" x14ac:dyDescent="0.3">
      <c r="J32015" s="8"/>
      <c r="K32015"/>
      <c r="L32015"/>
      <c r="M32015"/>
      <c r="N32015"/>
      <c r="O32015"/>
      <c r="P32015"/>
      <c r="Q32015"/>
      <c r="R32015"/>
      <c r="S32015" s="13"/>
      <c r="W32015" s="15"/>
    </row>
    <row r="32016" spans="10:23" x14ac:dyDescent="0.3">
      <c r="J32016" s="8"/>
      <c r="K32016"/>
      <c r="L32016"/>
      <c r="M32016"/>
      <c r="N32016"/>
      <c r="O32016"/>
      <c r="P32016"/>
      <c r="Q32016"/>
      <c r="R32016"/>
      <c r="S32016" s="13"/>
      <c r="W32016" s="15"/>
    </row>
    <row r="32017" spans="10:23" x14ac:dyDescent="0.3">
      <c r="J32017" s="8"/>
      <c r="K32017"/>
      <c r="L32017"/>
      <c r="M32017"/>
      <c r="N32017"/>
      <c r="O32017"/>
      <c r="P32017"/>
      <c r="Q32017"/>
      <c r="R32017"/>
      <c r="S32017" s="13"/>
      <c r="W32017" s="15"/>
    </row>
    <row r="32018" spans="10:23" x14ac:dyDescent="0.3">
      <c r="J32018" s="8"/>
      <c r="K32018"/>
      <c r="L32018"/>
      <c r="M32018"/>
      <c r="N32018"/>
      <c r="O32018"/>
      <c r="P32018"/>
      <c r="Q32018"/>
      <c r="R32018"/>
      <c r="S32018" s="13"/>
      <c r="W32018" s="15"/>
    </row>
    <row r="32019" spans="10:23" x14ac:dyDescent="0.3">
      <c r="J32019" s="8"/>
      <c r="K32019"/>
      <c r="L32019"/>
      <c r="M32019"/>
      <c r="N32019"/>
      <c r="O32019"/>
      <c r="P32019"/>
      <c r="Q32019"/>
      <c r="R32019"/>
      <c r="S32019" s="13"/>
      <c r="W32019" s="15"/>
    </row>
    <row r="32020" spans="10:23" x14ac:dyDescent="0.3">
      <c r="J32020" s="8"/>
      <c r="K32020"/>
      <c r="L32020"/>
      <c r="M32020"/>
      <c r="N32020"/>
      <c r="O32020"/>
      <c r="P32020"/>
      <c r="Q32020"/>
      <c r="R32020"/>
      <c r="S32020" s="13"/>
      <c r="W32020" s="15"/>
    </row>
    <row r="32021" spans="10:23" x14ac:dyDescent="0.3">
      <c r="J32021" s="8"/>
      <c r="K32021"/>
      <c r="L32021"/>
      <c r="M32021"/>
      <c r="N32021"/>
      <c r="O32021"/>
      <c r="P32021"/>
      <c r="Q32021"/>
      <c r="R32021"/>
      <c r="S32021" s="13"/>
      <c r="W32021" s="15"/>
    </row>
    <row r="32022" spans="10:23" x14ac:dyDescent="0.3">
      <c r="J32022" s="8"/>
      <c r="K32022"/>
      <c r="L32022"/>
      <c r="M32022"/>
      <c r="N32022"/>
      <c r="O32022"/>
      <c r="P32022"/>
      <c r="Q32022"/>
      <c r="R32022"/>
      <c r="S32022" s="13"/>
      <c r="W32022" s="15"/>
    </row>
    <row r="32023" spans="10:23" x14ac:dyDescent="0.3">
      <c r="J32023" s="8"/>
      <c r="K32023"/>
      <c r="L32023"/>
      <c r="M32023"/>
      <c r="N32023"/>
      <c r="O32023"/>
      <c r="P32023"/>
      <c r="Q32023"/>
      <c r="R32023"/>
      <c r="S32023" s="13"/>
      <c r="W32023" s="15"/>
    </row>
    <row r="32024" spans="10:23" x14ac:dyDescent="0.3">
      <c r="J32024" s="8"/>
      <c r="K32024"/>
      <c r="L32024"/>
      <c r="M32024"/>
      <c r="N32024"/>
      <c r="O32024"/>
      <c r="P32024"/>
      <c r="Q32024"/>
      <c r="R32024"/>
      <c r="S32024" s="13"/>
      <c r="W32024" s="15"/>
    </row>
    <row r="32025" spans="10:23" x14ac:dyDescent="0.3">
      <c r="J32025" s="8"/>
      <c r="K32025"/>
      <c r="L32025"/>
      <c r="M32025"/>
      <c r="N32025"/>
      <c r="O32025"/>
      <c r="P32025"/>
      <c r="Q32025"/>
      <c r="R32025"/>
      <c r="S32025" s="13"/>
      <c r="W32025" s="15"/>
    </row>
    <row r="32026" spans="10:23" x14ac:dyDescent="0.3">
      <c r="J32026" s="8"/>
      <c r="K32026"/>
      <c r="L32026"/>
      <c r="M32026"/>
      <c r="N32026"/>
      <c r="O32026"/>
      <c r="P32026"/>
      <c r="Q32026"/>
      <c r="R32026"/>
      <c r="S32026" s="13"/>
      <c r="W32026" s="15"/>
    </row>
    <row r="32027" spans="10:23" x14ac:dyDescent="0.3">
      <c r="J32027" s="8"/>
      <c r="K32027"/>
      <c r="L32027"/>
      <c r="M32027"/>
      <c r="N32027"/>
      <c r="O32027"/>
      <c r="P32027"/>
      <c r="Q32027"/>
      <c r="R32027"/>
      <c r="S32027" s="13"/>
      <c r="W32027" s="15"/>
    </row>
    <row r="32028" spans="10:23" x14ac:dyDescent="0.3">
      <c r="J32028" s="8"/>
      <c r="K32028"/>
      <c r="L32028"/>
      <c r="M32028"/>
      <c r="N32028"/>
      <c r="O32028"/>
      <c r="P32028"/>
      <c r="Q32028"/>
      <c r="R32028"/>
      <c r="S32028" s="13"/>
      <c r="W32028" s="15"/>
    </row>
    <row r="32029" spans="10:23" x14ac:dyDescent="0.3">
      <c r="J32029" s="8"/>
      <c r="K32029"/>
      <c r="L32029"/>
      <c r="M32029"/>
      <c r="N32029"/>
      <c r="O32029"/>
      <c r="P32029"/>
      <c r="Q32029"/>
      <c r="R32029"/>
      <c r="S32029" s="13"/>
      <c r="W32029" s="15"/>
    </row>
    <row r="32030" spans="10:23" x14ac:dyDescent="0.3">
      <c r="J32030" s="8"/>
      <c r="K32030"/>
      <c r="L32030"/>
      <c r="M32030"/>
      <c r="N32030"/>
      <c r="O32030"/>
      <c r="P32030"/>
      <c r="Q32030"/>
      <c r="R32030"/>
      <c r="S32030" s="13"/>
      <c r="W32030" s="15"/>
    </row>
    <row r="32031" spans="10:23" x14ac:dyDescent="0.3">
      <c r="J32031" s="8"/>
      <c r="K32031"/>
      <c r="L32031"/>
      <c r="M32031"/>
      <c r="N32031"/>
      <c r="O32031"/>
      <c r="P32031"/>
      <c r="Q32031"/>
      <c r="R32031"/>
      <c r="S32031" s="13"/>
      <c r="W32031" s="15"/>
    </row>
    <row r="32032" spans="10:23" x14ac:dyDescent="0.3">
      <c r="J32032" s="8"/>
      <c r="K32032"/>
      <c r="L32032"/>
      <c r="M32032"/>
      <c r="N32032"/>
      <c r="O32032"/>
      <c r="P32032"/>
      <c r="Q32032"/>
      <c r="R32032"/>
      <c r="S32032" s="13"/>
      <c r="W32032" s="15"/>
    </row>
    <row r="32033" spans="10:23" x14ac:dyDescent="0.3">
      <c r="J32033" s="8"/>
      <c r="K32033"/>
      <c r="L32033"/>
      <c r="M32033"/>
      <c r="N32033"/>
      <c r="O32033"/>
      <c r="P32033"/>
      <c r="Q32033"/>
      <c r="R32033"/>
      <c r="S32033" s="13"/>
      <c r="W32033" s="15"/>
    </row>
    <row r="32034" spans="10:23" x14ac:dyDescent="0.3">
      <c r="J32034" s="8"/>
      <c r="K32034"/>
      <c r="L32034"/>
      <c r="M32034"/>
      <c r="N32034"/>
      <c r="O32034"/>
      <c r="P32034"/>
      <c r="Q32034"/>
      <c r="R32034"/>
      <c r="S32034" s="13"/>
      <c r="W32034" s="15"/>
    </row>
    <row r="32035" spans="10:23" x14ac:dyDescent="0.3">
      <c r="J32035" s="8"/>
      <c r="K32035"/>
      <c r="L32035"/>
      <c r="M32035"/>
      <c r="N32035"/>
      <c r="O32035"/>
      <c r="P32035"/>
      <c r="Q32035"/>
      <c r="R32035"/>
      <c r="S32035" s="13"/>
      <c r="W32035" s="15"/>
    </row>
    <row r="32036" spans="10:23" x14ac:dyDescent="0.3">
      <c r="J32036" s="8"/>
      <c r="K32036"/>
      <c r="L32036"/>
      <c r="M32036"/>
      <c r="N32036"/>
      <c r="O32036"/>
      <c r="P32036"/>
      <c r="Q32036"/>
      <c r="R32036"/>
      <c r="S32036" s="13"/>
      <c r="W32036" s="15"/>
    </row>
    <row r="32037" spans="10:23" x14ac:dyDescent="0.3">
      <c r="J32037" s="8"/>
      <c r="K32037"/>
      <c r="L32037"/>
      <c r="M32037"/>
      <c r="N32037"/>
      <c r="O32037"/>
      <c r="P32037"/>
      <c r="Q32037"/>
      <c r="R32037"/>
      <c r="S32037" s="13"/>
      <c r="W32037" s="15"/>
    </row>
    <row r="32038" spans="10:23" x14ac:dyDescent="0.3">
      <c r="J32038" s="8"/>
      <c r="K32038"/>
      <c r="L32038"/>
      <c r="M32038"/>
      <c r="N32038"/>
      <c r="O32038"/>
      <c r="P32038"/>
      <c r="Q32038"/>
      <c r="R32038"/>
      <c r="S32038" s="13"/>
      <c r="W32038" s="15"/>
    </row>
    <row r="32039" spans="10:23" x14ac:dyDescent="0.3">
      <c r="J32039" s="8"/>
      <c r="K32039"/>
      <c r="L32039"/>
      <c r="M32039"/>
      <c r="N32039"/>
      <c r="O32039"/>
      <c r="P32039"/>
      <c r="Q32039"/>
      <c r="R32039"/>
      <c r="S32039" s="13"/>
      <c r="W32039" s="15"/>
    </row>
    <row r="32040" spans="10:23" x14ac:dyDescent="0.3">
      <c r="J32040" s="8"/>
      <c r="K32040"/>
      <c r="L32040"/>
      <c r="M32040"/>
      <c r="N32040"/>
      <c r="O32040"/>
      <c r="P32040"/>
      <c r="Q32040"/>
      <c r="R32040"/>
      <c r="S32040" s="13"/>
      <c r="W32040" s="15"/>
    </row>
    <row r="32041" spans="10:23" x14ac:dyDescent="0.3">
      <c r="J32041" s="8"/>
      <c r="K32041"/>
      <c r="L32041"/>
      <c r="M32041"/>
      <c r="N32041"/>
      <c r="O32041"/>
      <c r="P32041"/>
      <c r="Q32041"/>
      <c r="R32041"/>
      <c r="S32041" s="13"/>
      <c r="W32041" s="15"/>
    </row>
    <row r="32042" spans="10:23" x14ac:dyDescent="0.3">
      <c r="J32042" s="8"/>
      <c r="K32042"/>
      <c r="L32042"/>
      <c r="M32042"/>
      <c r="N32042"/>
      <c r="O32042"/>
      <c r="P32042"/>
      <c r="Q32042"/>
      <c r="R32042"/>
      <c r="S32042" s="13"/>
      <c r="W32042" s="15"/>
    </row>
    <row r="32043" spans="10:23" x14ac:dyDescent="0.3">
      <c r="J32043" s="8"/>
      <c r="K32043"/>
      <c r="L32043"/>
      <c r="M32043"/>
      <c r="N32043"/>
      <c r="O32043"/>
      <c r="P32043"/>
      <c r="Q32043"/>
      <c r="R32043"/>
      <c r="S32043" s="13"/>
      <c r="W32043" s="15"/>
    </row>
    <row r="32044" spans="10:23" x14ac:dyDescent="0.3">
      <c r="J32044" s="8"/>
      <c r="K32044"/>
      <c r="L32044"/>
      <c r="M32044"/>
      <c r="N32044"/>
      <c r="O32044"/>
      <c r="P32044"/>
      <c r="Q32044"/>
      <c r="R32044"/>
      <c r="S32044" s="13"/>
      <c r="W32044" s="15"/>
    </row>
    <row r="32045" spans="10:23" x14ac:dyDescent="0.3">
      <c r="J32045" s="8"/>
      <c r="K32045"/>
      <c r="L32045"/>
      <c r="M32045"/>
      <c r="N32045"/>
      <c r="O32045"/>
      <c r="P32045"/>
      <c r="Q32045"/>
      <c r="R32045"/>
      <c r="S32045" s="13"/>
      <c r="W32045" s="15"/>
    </row>
    <row r="32046" spans="10:23" x14ac:dyDescent="0.3">
      <c r="J32046" s="8"/>
      <c r="K32046"/>
      <c r="L32046"/>
      <c r="M32046"/>
      <c r="N32046"/>
      <c r="O32046"/>
      <c r="P32046"/>
      <c r="Q32046"/>
      <c r="R32046"/>
      <c r="S32046" s="13"/>
      <c r="W32046" s="15"/>
    </row>
    <row r="32047" spans="10:23" x14ac:dyDescent="0.3">
      <c r="J32047" s="8"/>
      <c r="K32047"/>
      <c r="L32047"/>
      <c r="M32047"/>
      <c r="N32047"/>
      <c r="O32047"/>
      <c r="P32047"/>
      <c r="Q32047"/>
      <c r="R32047"/>
      <c r="S32047" s="13"/>
      <c r="W32047" s="15"/>
    </row>
    <row r="32048" spans="10:23" x14ac:dyDescent="0.3">
      <c r="J32048" s="8"/>
      <c r="K32048"/>
      <c r="L32048"/>
      <c r="M32048"/>
      <c r="N32048"/>
      <c r="O32048"/>
      <c r="P32048"/>
      <c r="Q32048"/>
      <c r="R32048"/>
      <c r="S32048" s="13"/>
      <c r="W32048" s="15"/>
    </row>
    <row r="32049" spans="10:23" x14ac:dyDescent="0.3">
      <c r="J32049" s="8"/>
      <c r="K32049"/>
      <c r="L32049"/>
      <c r="M32049"/>
      <c r="N32049"/>
      <c r="O32049"/>
      <c r="P32049"/>
      <c r="Q32049"/>
      <c r="R32049"/>
      <c r="S32049" s="13"/>
      <c r="W32049" s="15"/>
    </row>
    <row r="32050" spans="10:23" x14ac:dyDescent="0.3">
      <c r="J32050" s="8"/>
      <c r="K32050"/>
      <c r="L32050"/>
      <c r="M32050"/>
      <c r="N32050"/>
      <c r="O32050"/>
      <c r="P32050"/>
      <c r="Q32050"/>
      <c r="R32050"/>
      <c r="S32050" s="13"/>
      <c r="W32050" s="15"/>
    </row>
    <row r="32051" spans="10:23" x14ac:dyDescent="0.3">
      <c r="J32051" s="8"/>
      <c r="K32051"/>
      <c r="L32051"/>
      <c r="M32051"/>
      <c r="N32051"/>
      <c r="O32051"/>
      <c r="P32051"/>
      <c r="Q32051"/>
      <c r="R32051"/>
      <c r="S32051" s="13"/>
      <c r="W32051" s="15"/>
    </row>
    <row r="32052" spans="10:23" x14ac:dyDescent="0.3">
      <c r="J32052" s="8"/>
      <c r="K32052"/>
      <c r="L32052"/>
      <c r="M32052"/>
      <c r="N32052"/>
      <c r="O32052"/>
      <c r="P32052"/>
      <c r="Q32052"/>
      <c r="R32052"/>
      <c r="S32052" s="13"/>
      <c r="W32052" s="15"/>
    </row>
    <row r="32053" spans="10:23" x14ac:dyDescent="0.3">
      <c r="J32053" s="8"/>
      <c r="K32053"/>
      <c r="L32053"/>
      <c r="M32053"/>
      <c r="N32053"/>
      <c r="O32053"/>
      <c r="P32053"/>
      <c r="Q32053"/>
      <c r="R32053"/>
      <c r="S32053" s="13"/>
      <c r="W32053" s="15"/>
    </row>
    <row r="32054" spans="10:23" x14ac:dyDescent="0.3">
      <c r="J32054" s="8"/>
      <c r="K32054"/>
      <c r="L32054"/>
      <c r="M32054"/>
      <c r="N32054"/>
      <c r="O32054"/>
      <c r="P32054"/>
      <c r="Q32054"/>
      <c r="R32054"/>
      <c r="S32054" s="13"/>
      <c r="W32054" s="15"/>
    </row>
    <row r="32055" spans="10:23" x14ac:dyDescent="0.3">
      <c r="J32055" s="8"/>
      <c r="K32055"/>
      <c r="L32055"/>
      <c r="M32055"/>
      <c r="N32055"/>
      <c r="O32055"/>
      <c r="P32055"/>
      <c r="Q32055"/>
      <c r="R32055"/>
      <c r="S32055" s="13"/>
      <c r="W32055" s="15"/>
    </row>
    <row r="32056" spans="10:23" x14ac:dyDescent="0.3">
      <c r="J32056" s="8"/>
      <c r="K32056"/>
      <c r="L32056"/>
      <c r="M32056"/>
      <c r="N32056"/>
      <c r="O32056"/>
      <c r="P32056"/>
      <c r="Q32056"/>
      <c r="R32056"/>
      <c r="S32056" s="13"/>
      <c r="W32056" s="15"/>
    </row>
    <row r="32057" spans="10:23" x14ac:dyDescent="0.3">
      <c r="J32057" s="8"/>
      <c r="K32057"/>
      <c r="L32057"/>
      <c r="M32057"/>
      <c r="N32057"/>
      <c r="O32057"/>
      <c r="P32057"/>
      <c r="Q32057"/>
      <c r="R32057"/>
      <c r="S32057" s="13"/>
      <c r="W32057" s="15"/>
    </row>
    <row r="32058" spans="10:23" x14ac:dyDescent="0.3">
      <c r="J32058" s="8"/>
      <c r="K32058"/>
      <c r="L32058"/>
      <c r="M32058"/>
      <c r="N32058"/>
      <c r="O32058"/>
      <c r="P32058"/>
      <c r="Q32058"/>
      <c r="R32058"/>
      <c r="S32058" s="13"/>
      <c r="W32058" s="15"/>
    </row>
    <row r="32059" spans="10:23" x14ac:dyDescent="0.3">
      <c r="J32059" s="8"/>
      <c r="K32059"/>
      <c r="L32059"/>
      <c r="M32059"/>
      <c r="N32059"/>
      <c r="O32059"/>
      <c r="P32059"/>
      <c r="Q32059"/>
      <c r="R32059"/>
      <c r="S32059" s="13"/>
      <c r="W32059" s="15"/>
    </row>
    <row r="32060" spans="10:23" x14ac:dyDescent="0.3">
      <c r="J32060" s="8"/>
      <c r="K32060"/>
      <c r="L32060"/>
      <c r="M32060"/>
      <c r="N32060"/>
      <c r="O32060"/>
      <c r="P32060"/>
      <c r="Q32060"/>
      <c r="R32060"/>
      <c r="S32060" s="13"/>
      <c r="W32060" s="15"/>
    </row>
    <row r="32061" spans="10:23" x14ac:dyDescent="0.3">
      <c r="J32061" s="8"/>
      <c r="K32061"/>
      <c r="L32061"/>
      <c r="M32061"/>
      <c r="N32061"/>
      <c r="O32061"/>
      <c r="P32061"/>
      <c r="Q32061"/>
      <c r="R32061"/>
      <c r="S32061" s="13"/>
      <c r="W32061" s="15"/>
    </row>
    <row r="32062" spans="10:23" x14ac:dyDescent="0.3">
      <c r="J32062" s="8"/>
      <c r="K32062"/>
      <c r="L32062"/>
      <c r="M32062"/>
      <c r="N32062"/>
      <c r="O32062"/>
      <c r="P32062"/>
      <c r="Q32062"/>
      <c r="R32062"/>
      <c r="S32062" s="13"/>
      <c r="W32062" s="15"/>
    </row>
    <row r="32063" spans="10:23" x14ac:dyDescent="0.3">
      <c r="J32063" s="8"/>
      <c r="K32063"/>
      <c r="L32063"/>
      <c r="M32063"/>
      <c r="N32063"/>
      <c r="O32063"/>
      <c r="P32063"/>
      <c r="Q32063"/>
      <c r="R32063"/>
      <c r="S32063" s="13"/>
      <c r="W32063" s="15"/>
    </row>
    <row r="32064" spans="10:23" x14ac:dyDescent="0.3">
      <c r="J32064" s="8"/>
      <c r="K32064"/>
      <c r="L32064"/>
      <c r="M32064"/>
      <c r="N32064"/>
      <c r="O32064"/>
      <c r="P32064"/>
      <c r="Q32064"/>
      <c r="R32064"/>
      <c r="S32064" s="13"/>
      <c r="W32064" s="15"/>
    </row>
    <row r="32065" spans="10:23" x14ac:dyDescent="0.3">
      <c r="J32065" s="8"/>
      <c r="K32065"/>
      <c r="L32065"/>
      <c r="M32065"/>
      <c r="N32065"/>
      <c r="O32065"/>
      <c r="P32065"/>
      <c r="Q32065"/>
      <c r="R32065"/>
      <c r="S32065" s="13"/>
      <c r="W32065" s="15"/>
    </row>
    <row r="32066" spans="10:23" x14ac:dyDescent="0.3">
      <c r="J32066" s="8"/>
      <c r="K32066"/>
      <c r="L32066"/>
      <c r="M32066"/>
      <c r="N32066"/>
      <c r="O32066"/>
      <c r="P32066"/>
      <c r="Q32066"/>
      <c r="R32066"/>
      <c r="S32066" s="13"/>
      <c r="W32066" s="15"/>
    </row>
    <row r="32067" spans="10:23" x14ac:dyDescent="0.3">
      <c r="J32067" s="8"/>
      <c r="K32067"/>
      <c r="L32067"/>
      <c r="M32067"/>
      <c r="N32067"/>
      <c r="O32067"/>
      <c r="P32067"/>
      <c r="Q32067"/>
      <c r="R32067"/>
      <c r="S32067" s="13"/>
      <c r="W32067" s="15"/>
    </row>
    <row r="32068" spans="10:23" x14ac:dyDescent="0.3">
      <c r="J32068" s="8"/>
      <c r="K32068"/>
      <c r="L32068"/>
      <c r="M32068"/>
      <c r="N32068"/>
      <c r="O32068"/>
      <c r="P32068"/>
      <c r="Q32068"/>
      <c r="R32068"/>
      <c r="S32068" s="13"/>
      <c r="W32068" s="15"/>
    </row>
    <row r="32069" spans="10:23" x14ac:dyDescent="0.3">
      <c r="J32069" s="8"/>
      <c r="K32069"/>
      <c r="L32069"/>
      <c r="M32069"/>
      <c r="N32069"/>
      <c r="O32069"/>
      <c r="P32069"/>
      <c r="Q32069"/>
      <c r="R32069"/>
      <c r="S32069" s="13"/>
      <c r="W32069" s="15"/>
    </row>
    <row r="32070" spans="10:23" x14ac:dyDescent="0.3">
      <c r="J32070" s="8"/>
      <c r="K32070"/>
      <c r="L32070"/>
      <c r="M32070"/>
      <c r="N32070"/>
      <c r="O32070"/>
      <c r="P32070"/>
      <c r="Q32070"/>
      <c r="R32070"/>
      <c r="S32070" s="13"/>
      <c r="W32070" s="15"/>
    </row>
    <row r="32071" spans="10:23" x14ac:dyDescent="0.3">
      <c r="J32071" s="8"/>
      <c r="K32071"/>
      <c r="L32071"/>
      <c r="M32071"/>
      <c r="N32071"/>
      <c r="O32071"/>
      <c r="P32071"/>
      <c r="Q32071"/>
      <c r="R32071"/>
      <c r="S32071" s="13"/>
      <c r="W32071" s="15"/>
    </row>
    <row r="32072" spans="10:23" x14ac:dyDescent="0.3">
      <c r="J32072" s="8"/>
      <c r="K32072"/>
      <c r="L32072"/>
      <c r="M32072"/>
      <c r="N32072"/>
      <c r="O32072"/>
      <c r="P32072"/>
      <c r="Q32072"/>
      <c r="R32072"/>
      <c r="S32072" s="13"/>
      <c r="W32072" s="15"/>
    </row>
    <row r="32073" spans="10:23" x14ac:dyDescent="0.3">
      <c r="J32073" s="8"/>
      <c r="K32073"/>
      <c r="L32073"/>
      <c r="M32073"/>
      <c r="N32073"/>
      <c r="O32073"/>
      <c r="P32073"/>
      <c r="Q32073"/>
      <c r="R32073"/>
      <c r="S32073" s="13"/>
      <c r="W32073" s="15"/>
    </row>
    <row r="32074" spans="10:23" x14ac:dyDescent="0.3">
      <c r="J32074" s="8"/>
      <c r="K32074"/>
      <c r="L32074"/>
      <c r="M32074"/>
      <c r="N32074"/>
      <c r="O32074"/>
      <c r="P32074"/>
      <c r="Q32074"/>
      <c r="R32074"/>
      <c r="S32074" s="13"/>
      <c r="W32074" s="15"/>
    </row>
    <row r="32075" spans="10:23" x14ac:dyDescent="0.3">
      <c r="J32075" s="8"/>
      <c r="K32075"/>
      <c r="L32075"/>
      <c r="M32075"/>
      <c r="N32075"/>
      <c r="O32075"/>
      <c r="P32075"/>
      <c r="Q32075"/>
      <c r="R32075"/>
      <c r="S32075" s="13"/>
      <c r="W32075" s="15"/>
    </row>
    <row r="32076" spans="10:23" x14ac:dyDescent="0.3">
      <c r="J32076" s="8"/>
      <c r="K32076"/>
      <c r="L32076"/>
      <c r="M32076"/>
      <c r="N32076"/>
      <c r="O32076"/>
      <c r="P32076"/>
      <c r="Q32076"/>
      <c r="R32076"/>
      <c r="S32076" s="13"/>
      <c r="W32076" s="15"/>
    </row>
    <row r="32077" spans="10:23" x14ac:dyDescent="0.3">
      <c r="J32077" s="8"/>
      <c r="K32077"/>
      <c r="L32077"/>
      <c r="M32077"/>
      <c r="N32077"/>
      <c r="O32077"/>
      <c r="P32077"/>
      <c r="Q32077"/>
      <c r="R32077"/>
      <c r="S32077" s="13"/>
      <c r="W32077" s="15"/>
    </row>
    <row r="32078" spans="10:23" x14ac:dyDescent="0.3">
      <c r="J32078" s="8"/>
      <c r="K32078"/>
      <c r="L32078"/>
      <c r="M32078"/>
      <c r="N32078"/>
      <c r="O32078"/>
      <c r="P32078"/>
      <c r="Q32078"/>
      <c r="R32078"/>
      <c r="S32078" s="13"/>
      <c r="W32078" s="15"/>
    </row>
    <row r="32079" spans="10:23" x14ac:dyDescent="0.3">
      <c r="J32079" s="8"/>
      <c r="K32079"/>
      <c r="L32079"/>
      <c r="M32079"/>
      <c r="N32079"/>
      <c r="O32079"/>
      <c r="P32079"/>
      <c r="Q32079"/>
      <c r="R32079"/>
      <c r="S32079" s="13"/>
      <c r="W32079" s="15"/>
    </row>
    <row r="32080" spans="10:23" x14ac:dyDescent="0.3">
      <c r="J32080" s="8"/>
      <c r="K32080"/>
      <c r="L32080"/>
      <c r="M32080"/>
      <c r="N32080"/>
      <c r="O32080"/>
      <c r="P32080"/>
      <c r="Q32080"/>
      <c r="R32080"/>
      <c r="S32080" s="13"/>
      <c r="W32080" s="15"/>
    </row>
    <row r="32081" spans="10:23" x14ac:dyDescent="0.3">
      <c r="J32081" s="8"/>
      <c r="K32081"/>
      <c r="L32081"/>
      <c r="M32081"/>
      <c r="N32081"/>
      <c r="O32081"/>
      <c r="P32081"/>
      <c r="Q32081"/>
      <c r="R32081"/>
      <c r="S32081" s="13"/>
      <c r="W32081" s="15"/>
    </row>
    <row r="32082" spans="10:23" x14ac:dyDescent="0.3">
      <c r="J32082" s="8"/>
      <c r="K32082"/>
      <c r="L32082"/>
      <c r="M32082"/>
      <c r="N32082"/>
      <c r="O32082"/>
      <c r="P32082"/>
      <c r="Q32082"/>
      <c r="R32082"/>
      <c r="S32082" s="13"/>
      <c r="W32082" s="15"/>
    </row>
    <row r="32083" spans="10:23" x14ac:dyDescent="0.3">
      <c r="J32083" s="8"/>
      <c r="K32083"/>
      <c r="L32083"/>
      <c r="M32083"/>
      <c r="N32083"/>
      <c r="O32083"/>
      <c r="P32083"/>
      <c r="Q32083"/>
      <c r="R32083"/>
      <c r="S32083" s="13"/>
      <c r="W32083" s="15"/>
    </row>
    <row r="32084" spans="10:23" x14ac:dyDescent="0.3">
      <c r="J32084" s="8"/>
      <c r="K32084"/>
      <c r="L32084"/>
      <c r="M32084"/>
      <c r="N32084"/>
      <c r="O32084"/>
      <c r="P32084"/>
      <c r="Q32084"/>
      <c r="R32084"/>
      <c r="S32084" s="13"/>
      <c r="W32084" s="15"/>
    </row>
    <row r="32085" spans="10:23" x14ac:dyDescent="0.3">
      <c r="J32085" s="8"/>
      <c r="K32085"/>
      <c r="L32085"/>
      <c r="M32085"/>
      <c r="N32085"/>
      <c r="O32085"/>
      <c r="P32085"/>
      <c r="Q32085"/>
      <c r="R32085"/>
      <c r="S32085" s="13"/>
      <c r="W32085" s="15"/>
    </row>
    <row r="32086" spans="10:23" x14ac:dyDescent="0.3">
      <c r="J32086" s="8"/>
      <c r="K32086"/>
      <c r="L32086"/>
      <c r="M32086"/>
      <c r="N32086"/>
      <c r="O32086"/>
      <c r="P32086"/>
      <c r="Q32086"/>
      <c r="R32086"/>
      <c r="S32086" s="13"/>
      <c r="W32086" s="15"/>
    </row>
    <row r="32087" spans="10:23" x14ac:dyDescent="0.3">
      <c r="J32087" s="8"/>
      <c r="K32087"/>
      <c r="L32087"/>
      <c r="M32087"/>
      <c r="N32087"/>
      <c r="O32087"/>
      <c r="P32087"/>
      <c r="Q32087"/>
      <c r="R32087"/>
      <c r="S32087" s="13"/>
      <c r="W32087" s="15"/>
    </row>
    <row r="32088" spans="10:23" x14ac:dyDescent="0.3">
      <c r="J32088" s="8"/>
      <c r="K32088"/>
      <c r="L32088"/>
      <c r="M32088"/>
      <c r="N32088"/>
      <c r="O32088"/>
      <c r="P32088"/>
      <c r="Q32088"/>
      <c r="R32088"/>
      <c r="S32088" s="13"/>
      <c r="W32088" s="15"/>
    </row>
    <row r="32089" spans="10:23" x14ac:dyDescent="0.3">
      <c r="J32089" s="8"/>
      <c r="K32089"/>
      <c r="L32089"/>
      <c r="M32089"/>
      <c r="N32089"/>
      <c r="O32089"/>
      <c r="P32089"/>
      <c r="Q32089"/>
      <c r="R32089"/>
      <c r="S32089" s="13"/>
      <c r="W32089" s="15"/>
    </row>
    <row r="32090" spans="10:23" x14ac:dyDescent="0.3">
      <c r="J32090" s="8"/>
      <c r="K32090"/>
      <c r="L32090"/>
      <c r="M32090"/>
      <c r="N32090"/>
      <c r="O32090"/>
      <c r="P32090"/>
      <c r="Q32090"/>
      <c r="R32090"/>
      <c r="S32090" s="13"/>
      <c r="W32090" s="15"/>
    </row>
    <row r="32091" spans="10:23" x14ac:dyDescent="0.3">
      <c r="J32091" s="8"/>
      <c r="K32091"/>
      <c r="L32091"/>
      <c r="M32091"/>
      <c r="N32091"/>
      <c r="O32091"/>
      <c r="P32091"/>
      <c r="Q32091"/>
      <c r="R32091"/>
      <c r="S32091" s="13"/>
      <c r="W32091" s="15"/>
    </row>
    <row r="32092" spans="10:23" x14ac:dyDescent="0.3">
      <c r="J32092" s="8"/>
      <c r="K32092"/>
      <c r="L32092"/>
      <c r="M32092"/>
      <c r="N32092"/>
      <c r="O32092"/>
      <c r="P32092"/>
      <c r="Q32092"/>
      <c r="R32092"/>
      <c r="S32092" s="13"/>
      <c r="W32092" s="15"/>
    </row>
    <row r="32093" spans="10:23" x14ac:dyDescent="0.3">
      <c r="J32093" s="8"/>
      <c r="K32093"/>
      <c r="L32093"/>
      <c r="M32093"/>
      <c r="N32093"/>
      <c r="O32093"/>
      <c r="P32093"/>
      <c r="Q32093"/>
      <c r="R32093"/>
      <c r="S32093" s="13"/>
      <c r="W32093" s="15"/>
    </row>
    <row r="32094" spans="10:23" x14ac:dyDescent="0.3">
      <c r="J32094" s="8"/>
      <c r="K32094"/>
      <c r="L32094"/>
      <c r="M32094"/>
      <c r="N32094"/>
      <c r="O32094"/>
      <c r="P32094"/>
      <c r="Q32094"/>
      <c r="R32094"/>
      <c r="S32094" s="13"/>
      <c r="W32094" s="15"/>
    </row>
    <row r="32095" spans="10:23" x14ac:dyDescent="0.3">
      <c r="J32095" s="8"/>
      <c r="K32095"/>
      <c r="L32095"/>
      <c r="M32095"/>
      <c r="N32095"/>
      <c r="O32095"/>
      <c r="P32095"/>
      <c r="Q32095"/>
      <c r="R32095"/>
      <c r="S32095" s="13"/>
      <c r="W32095" s="15"/>
    </row>
    <row r="32096" spans="10:23" x14ac:dyDescent="0.3">
      <c r="J32096" s="8"/>
      <c r="K32096"/>
      <c r="L32096"/>
      <c r="M32096"/>
      <c r="N32096"/>
      <c r="O32096"/>
      <c r="P32096"/>
      <c r="Q32096"/>
      <c r="R32096"/>
      <c r="S32096" s="13"/>
      <c r="W32096" s="15"/>
    </row>
    <row r="32097" spans="10:23" x14ac:dyDescent="0.3">
      <c r="J32097" s="8"/>
      <c r="K32097"/>
      <c r="L32097"/>
      <c r="M32097"/>
      <c r="N32097"/>
      <c r="O32097"/>
      <c r="P32097"/>
      <c r="Q32097"/>
      <c r="R32097"/>
      <c r="S32097" s="13"/>
      <c r="W32097" s="15"/>
    </row>
    <row r="32098" spans="10:23" x14ac:dyDescent="0.3">
      <c r="J32098" s="8"/>
      <c r="K32098"/>
      <c r="L32098"/>
      <c r="M32098"/>
      <c r="N32098"/>
      <c r="O32098"/>
      <c r="P32098"/>
      <c r="Q32098"/>
      <c r="R32098"/>
      <c r="S32098" s="13"/>
      <c r="W32098" s="15"/>
    </row>
    <row r="32099" spans="10:23" x14ac:dyDescent="0.3">
      <c r="J32099" s="8"/>
      <c r="K32099"/>
      <c r="L32099"/>
      <c r="M32099"/>
      <c r="N32099"/>
      <c r="O32099"/>
      <c r="P32099"/>
      <c r="Q32099"/>
      <c r="R32099"/>
      <c r="S32099" s="13"/>
      <c r="W32099" s="15"/>
    </row>
    <row r="32100" spans="10:23" x14ac:dyDescent="0.3">
      <c r="J32100" s="8"/>
      <c r="K32100"/>
      <c r="L32100"/>
      <c r="M32100"/>
      <c r="N32100"/>
      <c r="O32100"/>
      <c r="P32100"/>
      <c r="Q32100"/>
      <c r="R32100"/>
      <c r="S32100" s="13"/>
      <c r="W32100" s="15"/>
    </row>
    <row r="32101" spans="10:23" x14ac:dyDescent="0.3">
      <c r="J32101" s="8"/>
      <c r="K32101"/>
      <c r="L32101"/>
      <c r="M32101"/>
      <c r="N32101"/>
      <c r="O32101"/>
      <c r="P32101"/>
      <c r="Q32101"/>
      <c r="R32101"/>
      <c r="S32101" s="13"/>
      <c r="W32101" s="15"/>
    </row>
    <row r="32102" spans="10:23" x14ac:dyDescent="0.3">
      <c r="J32102" s="8"/>
      <c r="K32102"/>
      <c r="L32102"/>
      <c r="M32102"/>
      <c r="N32102"/>
      <c r="O32102"/>
      <c r="P32102"/>
      <c r="Q32102"/>
      <c r="R32102"/>
      <c r="S32102" s="13"/>
      <c r="W32102" s="15"/>
    </row>
    <row r="32103" spans="10:23" x14ac:dyDescent="0.3">
      <c r="J32103" s="8"/>
      <c r="K32103"/>
      <c r="L32103"/>
      <c r="M32103"/>
      <c r="N32103"/>
      <c r="O32103"/>
      <c r="P32103"/>
      <c r="Q32103"/>
      <c r="R32103"/>
      <c r="S32103" s="13"/>
      <c r="W32103" s="15"/>
    </row>
    <row r="32104" spans="10:23" x14ac:dyDescent="0.3">
      <c r="J32104" s="8"/>
      <c r="K32104"/>
      <c r="L32104"/>
      <c r="M32104"/>
      <c r="N32104"/>
      <c r="O32104"/>
      <c r="P32104"/>
      <c r="Q32104"/>
      <c r="R32104"/>
      <c r="S32104" s="13"/>
      <c r="W32104" s="15"/>
    </row>
    <row r="32105" spans="10:23" x14ac:dyDescent="0.3">
      <c r="J32105" s="8"/>
      <c r="K32105"/>
      <c r="L32105"/>
      <c r="M32105"/>
      <c r="N32105"/>
      <c r="O32105"/>
      <c r="P32105"/>
      <c r="Q32105"/>
      <c r="R32105"/>
      <c r="S32105" s="13"/>
      <c r="W32105" s="15"/>
    </row>
    <row r="32106" spans="10:23" x14ac:dyDescent="0.3">
      <c r="J32106" s="8"/>
      <c r="K32106"/>
      <c r="L32106"/>
      <c r="M32106"/>
      <c r="N32106"/>
      <c r="O32106"/>
      <c r="P32106"/>
      <c r="Q32106"/>
      <c r="R32106"/>
      <c r="S32106" s="13"/>
      <c r="W32106" s="15"/>
    </row>
    <row r="32107" spans="10:23" x14ac:dyDescent="0.3">
      <c r="J32107" s="8"/>
      <c r="K32107"/>
      <c r="L32107"/>
      <c r="M32107"/>
      <c r="N32107"/>
      <c r="O32107"/>
      <c r="P32107"/>
      <c r="Q32107"/>
      <c r="R32107"/>
      <c r="S32107" s="13"/>
      <c r="W32107" s="15"/>
    </row>
    <row r="32108" spans="10:23" x14ac:dyDescent="0.3">
      <c r="J32108" s="8"/>
      <c r="K32108"/>
      <c r="L32108"/>
      <c r="M32108"/>
      <c r="N32108"/>
      <c r="O32108"/>
      <c r="P32108"/>
      <c r="Q32108"/>
      <c r="R32108"/>
      <c r="S32108" s="13"/>
      <c r="W32108" s="15"/>
    </row>
    <row r="32109" spans="10:23" x14ac:dyDescent="0.3">
      <c r="J32109" s="8"/>
      <c r="K32109"/>
      <c r="L32109"/>
      <c r="M32109"/>
      <c r="N32109"/>
      <c r="O32109"/>
      <c r="P32109"/>
      <c r="Q32109"/>
      <c r="R32109"/>
      <c r="S32109" s="13"/>
      <c r="W32109" s="15"/>
    </row>
    <row r="32110" spans="10:23" x14ac:dyDescent="0.3">
      <c r="J32110" s="8"/>
      <c r="K32110"/>
      <c r="L32110"/>
      <c r="M32110"/>
      <c r="N32110"/>
      <c r="O32110"/>
      <c r="P32110"/>
      <c r="Q32110"/>
      <c r="R32110"/>
      <c r="S32110" s="13"/>
      <c r="W32110" s="15"/>
    </row>
    <row r="32111" spans="10:23" x14ac:dyDescent="0.3">
      <c r="J32111" s="8"/>
      <c r="K32111"/>
      <c r="L32111"/>
      <c r="M32111"/>
      <c r="N32111"/>
      <c r="O32111"/>
      <c r="P32111"/>
      <c r="Q32111"/>
      <c r="R32111"/>
      <c r="S32111" s="13"/>
      <c r="W32111" s="15"/>
    </row>
    <row r="32112" spans="10:23" x14ac:dyDescent="0.3">
      <c r="J32112" s="8"/>
      <c r="K32112"/>
      <c r="L32112"/>
      <c r="M32112"/>
      <c r="N32112"/>
      <c r="O32112"/>
      <c r="P32112"/>
      <c r="Q32112"/>
      <c r="R32112"/>
      <c r="S32112" s="13"/>
      <c r="W32112" s="15"/>
    </row>
    <row r="32113" spans="10:23" x14ac:dyDescent="0.3">
      <c r="J32113" s="8"/>
      <c r="K32113"/>
      <c r="L32113"/>
      <c r="M32113"/>
      <c r="N32113"/>
      <c r="O32113"/>
      <c r="P32113"/>
      <c r="Q32113"/>
      <c r="R32113"/>
      <c r="S32113" s="13"/>
      <c r="W32113" s="15"/>
    </row>
    <row r="32114" spans="10:23" x14ac:dyDescent="0.3">
      <c r="J32114" s="8"/>
      <c r="K32114"/>
      <c r="L32114"/>
      <c r="M32114"/>
      <c r="N32114"/>
      <c r="O32114"/>
      <c r="P32114"/>
      <c r="Q32114"/>
      <c r="R32114"/>
      <c r="S32114" s="13"/>
      <c r="W32114" s="15"/>
    </row>
    <row r="32115" spans="10:23" x14ac:dyDescent="0.3">
      <c r="J32115" s="8"/>
      <c r="K32115"/>
      <c r="L32115"/>
      <c r="M32115"/>
      <c r="N32115"/>
      <c r="O32115"/>
      <c r="P32115"/>
      <c r="Q32115"/>
      <c r="R32115"/>
      <c r="S32115" s="13"/>
      <c r="W32115" s="15"/>
    </row>
    <row r="32116" spans="10:23" x14ac:dyDescent="0.3">
      <c r="J32116" s="8"/>
      <c r="K32116"/>
      <c r="L32116"/>
      <c r="M32116"/>
      <c r="N32116"/>
      <c r="O32116"/>
      <c r="P32116"/>
      <c r="Q32116"/>
      <c r="R32116"/>
      <c r="S32116" s="13"/>
      <c r="W32116" s="15"/>
    </row>
    <row r="32117" spans="10:23" x14ac:dyDescent="0.3">
      <c r="J32117" s="8"/>
      <c r="K32117"/>
      <c r="L32117"/>
      <c r="M32117"/>
      <c r="N32117"/>
      <c r="O32117"/>
      <c r="P32117"/>
      <c r="Q32117"/>
      <c r="R32117"/>
      <c r="S32117" s="13"/>
      <c r="W32117" s="15"/>
    </row>
    <row r="32118" spans="10:23" x14ac:dyDescent="0.3">
      <c r="J32118" s="8"/>
      <c r="K32118"/>
      <c r="L32118"/>
      <c r="M32118"/>
      <c r="N32118"/>
      <c r="O32118"/>
      <c r="P32118"/>
      <c r="Q32118"/>
      <c r="R32118"/>
      <c r="S32118" s="13"/>
      <c r="W32118" s="15"/>
    </row>
    <row r="32119" spans="10:23" x14ac:dyDescent="0.3">
      <c r="J32119" s="8"/>
      <c r="K32119"/>
      <c r="L32119"/>
      <c r="M32119"/>
      <c r="N32119"/>
      <c r="O32119"/>
      <c r="P32119"/>
      <c r="Q32119"/>
      <c r="R32119"/>
      <c r="S32119" s="13"/>
      <c r="W32119" s="15"/>
    </row>
    <row r="32120" spans="10:23" x14ac:dyDescent="0.3">
      <c r="J32120" s="8"/>
      <c r="K32120"/>
      <c r="L32120"/>
      <c r="M32120"/>
      <c r="N32120"/>
      <c r="O32120"/>
      <c r="P32120"/>
      <c r="Q32120"/>
      <c r="R32120"/>
      <c r="S32120" s="13"/>
      <c r="W32120" s="15"/>
    </row>
    <row r="32121" spans="10:23" x14ac:dyDescent="0.3">
      <c r="J32121" s="8"/>
      <c r="K32121"/>
      <c r="L32121"/>
      <c r="M32121"/>
      <c r="N32121"/>
      <c r="O32121"/>
      <c r="P32121"/>
      <c r="Q32121"/>
      <c r="R32121"/>
      <c r="S32121" s="13"/>
      <c r="W32121" s="15"/>
    </row>
    <row r="32122" spans="10:23" x14ac:dyDescent="0.3">
      <c r="J32122" s="8"/>
      <c r="K32122"/>
      <c r="L32122"/>
      <c r="M32122"/>
      <c r="N32122"/>
      <c r="O32122"/>
      <c r="P32122"/>
      <c r="Q32122"/>
      <c r="R32122"/>
      <c r="S32122" s="13"/>
      <c r="W32122" s="15"/>
    </row>
    <row r="32123" spans="10:23" x14ac:dyDescent="0.3">
      <c r="J32123" s="8"/>
      <c r="K32123"/>
      <c r="L32123"/>
      <c r="M32123"/>
      <c r="N32123"/>
      <c r="O32123"/>
      <c r="P32123"/>
      <c r="Q32123"/>
      <c r="R32123"/>
      <c r="S32123" s="13"/>
      <c r="W32123" s="15"/>
    </row>
    <row r="32124" spans="10:23" x14ac:dyDescent="0.3">
      <c r="J32124" s="8"/>
      <c r="K32124"/>
      <c r="L32124"/>
      <c r="M32124"/>
      <c r="N32124"/>
      <c r="O32124"/>
      <c r="P32124"/>
      <c r="Q32124"/>
      <c r="R32124"/>
      <c r="S32124" s="13"/>
      <c r="W32124" s="15"/>
    </row>
    <row r="32125" spans="10:23" x14ac:dyDescent="0.3">
      <c r="J32125" s="8"/>
      <c r="K32125"/>
      <c r="L32125"/>
      <c r="M32125"/>
      <c r="N32125"/>
      <c r="O32125"/>
      <c r="P32125"/>
      <c r="Q32125"/>
      <c r="R32125"/>
      <c r="S32125" s="13"/>
      <c r="W32125" s="15"/>
    </row>
    <row r="32126" spans="10:23" x14ac:dyDescent="0.3">
      <c r="J32126" s="8"/>
      <c r="K32126"/>
      <c r="L32126"/>
      <c r="M32126"/>
      <c r="N32126"/>
      <c r="O32126"/>
      <c r="P32126"/>
      <c r="Q32126"/>
      <c r="R32126"/>
      <c r="S32126" s="13"/>
      <c r="W32126" s="15"/>
    </row>
    <row r="32127" spans="10:23" x14ac:dyDescent="0.3">
      <c r="J32127" s="8"/>
      <c r="K32127"/>
      <c r="L32127"/>
      <c r="M32127"/>
      <c r="N32127"/>
      <c r="O32127"/>
      <c r="P32127"/>
      <c r="Q32127"/>
      <c r="R32127"/>
      <c r="S32127" s="13"/>
      <c r="W32127" s="15"/>
    </row>
    <row r="32128" spans="10:23" x14ac:dyDescent="0.3">
      <c r="J32128" s="8"/>
      <c r="K32128"/>
      <c r="L32128"/>
      <c r="M32128"/>
      <c r="N32128"/>
      <c r="O32128"/>
      <c r="P32128"/>
      <c r="Q32128"/>
      <c r="R32128"/>
      <c r="S32128" s="13"/>
      <c r="W32128" s="15"/>
    </row>
    <row r="32129" spans="10:23" x14ac:dyDescent="0.3">
      <c r="J32129" s="8"/>
      <c r="K32129"/>
      <c r="L32129"/>
      <c r="M32129"/>
      <c r="N32129"/>
      <c r="O32129"/>
      <c r="P32129"/>
      <c r="Q32129"/>
      <c r="R32129"/>
      <c r="S32129" s="13"/>
      <c r="W32129" s="15"/>
    </row>
    <row r="32130" spans="10:23" x14ac:dyDescent="0.3">
      <c r="J32130" s="8"/>
      <c r="K32130"/>
      <c r="L32130"/>
      <c r="M32130"/>
      <c r="N32130"/>
      <c r="O32130"/>
      <c r="P32130"/>
      <c r="Q32130"/>
      <c r="R32130"/>
      <c r="S32130" s="13"/>
      <c r="W32130" s="15"/>
    </row>
    <row r="32131" spans="10:23" x14ac:dyDescent="0.3">
      <c r="J32131" s="8"/>
      <c r="K32131"/>
      <c r="L32131"/>
      <c r="M32131"/>
      <c r="N32131"/>
      <c r="O32131"/>
      <c r="P32131"/>
      <c r="Q32131"/>
      <c r="R32131"/>
      <c r="S32131" s="13"/>
      <c r="W32131" s="15"/>
    </row>
    <row r="32132" spans="10:23" x14ac:dyDescent="0.3">
      <c r="J32132" s="8"/>
      <c r="K32132"/>
      <c r="L32132"/>
      <c r="M32132"/>
      <c r="N32132"/>
      <c r="O32132"/>
      <c r="P32132"/>
      <c r="Q32132"/>
      <c r="R32132"/>
      <c r="S32132" s="13"/>
      <c r="W32132" s="15"/>
    </row>
    <row r="32133" spans="10:23" x14ac:dyDescent="0.3">
      <c r="J32133" s="8"/>
      <c r="K32133"/>
      <c r="L32133"/>
      <c r="M32133"/>
      <c r="N32133"/>
      <c r="O32133"/>
      <c r="P32133"/>
      <c r="Q32133"/>
      <c r="R32133"/>
      <c r="S32133" s="13"/>
      <c r="W32133" s="15"/>
    </row>
    <row r="32134" spans="10:23" x14ac:dyDescent="0.3">
      <c r="J32134" s="8"/>
      <c r="K32134"/>
      <c r="L32134"/>
      <c r="M32134"/>
      <c r="N32134"/>
      <c r="O32134"/>
      <c r="P32134"/>
      <c r="Q32134"/>
      <c r="R32134"/>
      <c r="S32134" s="13"/>
      <c r="W32134" s="15"/>
    </row>
    <row r="32135" spans="10:23" x14ac:dyDescent="0.3">
      <c r="J32135" s="8"/>
      <c r="K32135"/>
      <c r="L32135"/>
      <c r="M32135"/>
      <c r="N32135"/>
      <c r="O32135"/>
      <c r="P32135"/>
      <c r="Q32135"/>
      <c r="R32135"/>
      <c r="S32135" s="13"/>
      <c r="W32135" s="15"/>
    </row>
    <row r="32136" spans="10:23" x14ac:dyDescent="0.3">
      <c r="J32136" s="8"/>
      <c r="K32136"/>
      <c r="L32136"/>
      <c r="M32136"/>
      <c r="N32136"/>
      <c r="O32136"/>
      <c r="P32136"/>
      <c r="Q32136"/>
      <c r="R32136"/>
      <c r="S32136" s="13"/>
      <c r="W32136" s="15"/>
    </row>
    <row r="32137" spans="10:23" x14ac:dyDescent="0.3">
      <c r="J32137" s="8"/>
      <c r="K32137"/>
      <c r="L32137"/>
      <c r="M32137"/>
      <c r="N32137"/>
      <c r="O32137"/>
      <c r="P32137"/>
      <c r="Q32137"/>
      <c r="R32137"/>
      <c r="S32137" s="13"/>
      <c r="W32137" s="15"/>
    </row>
    <row r="32138" spans="10:23" x14ac:dyDescent="0.3">
      <c r="J32138" s="8"/>
      <c r="K32138"/>
      <c r="L32138"/>
      <c r="M32138"/>
      <c r="N32138"/>
      <c r="O32138"/>
      <c r="P32138"/>
      <c r="Q32138"/>
      <c r="R32138"/>
      <c r="S32138" s="13"/>
      <c r="W32138" s="15"/>
    </row>
    <row r="32139" spans="10:23" x14ac:dyDescent="0.3">
      <c r="J32139" s="8"/>
      <c r="K32139"/>
      <c r="L32139"/>
      <c r="M32139"/>
      <c r="N32139"/>
      <c r="O32139"/>
      <c r="P32139"/>
      <c r="Q32139"/>
      <c r="R32139"/>
      <c r="S32139" s="13"/>
      <c r="W32139" s="15"/>
    </row>
    <row r="32140" spans="10:23" x14ac:dyDescent="0.3">
      <c r="J32140" s="8"/>
      <c r="K32140"/>
      <c r="L32140"/>
      <c r="M32140"/>
      <c r="N32140"/>
      <c r="O32140"/>
      <c r="P32140"/>
      <c r="Q32140"/>
      <c r="R32140"/>
      <c r="S32140" s="13"/>
      <c r="W32140" s="15"/>
    </row>
    <row r="32141" spans="10:23" x14ac:dyDescent="0.3">
      <c r="J32141" s="8"/>
      <c r="K32141"/>
      <c r="L32141"/>
      <c r="M32141"/>
      <c r="N32141"/>
      <c r="O32141"/>
      <c r="P32141"/>
      <c r="Q32141"/>
      <c r="R32141"/>
      <c r="S32141" s="13"/>
      <c r="W32141" s="15"/>
    </row>
    <row r="32142" spans="10:23" x14ac:dyDescent="0.3">
      <c r="J32142" s="8"/>
      <c r="K32142"/>
      <c r="L32142"/>
      <c r="M32142"/>
      <c r="N32142"/>
      <c r="O32142"/>
      <c r="P32142"/>
      <c r="Q32142"/>
      <c r="R32142"/>
      <c r="S32142" s="13"/>
      <c r="W32142" s="15"/>
    </row>
    <row r="32143" spans="10:23" x14ac:dyDescent="0.3">
      <c r="J32143" s="8"/>
      <c r="K32143"/>
      <c r="L32143"/>
      <c r="M32143"/>
      <c r="N32143"/>
      <c r="O32143"/>
      <c r="P32143"/>
      <c r="Q32143"/>
      <c r="R32143"/>
      <c r="S32143" s="13"/>
      <c r="W32143" s="15"/>
    </row>
    <row r="32144" spans="10:23" x14ac:dyDescent="0.3">
      <c r="J32144" s="8"/>
      <c r="K32144"/>
      <c r="L32144"/>
      <c r="M32144"/>
      <c r="N32144"/>
      <c r="O32144"/>
      <c r="P32144"/>
      <c r="Q32144"/>
      <c r="R32144"/>
      <c r="S32144" s="13"/>
      <c r="W32144" s="15"/>
    </row>
    <row r="32145" spans="10:23" x14ac:dyDescent="0.3">
      <c r="J32145" s="8"/>
      <c r="K32145"/>
      <c r="L32145"/>
      <c r="M32145"/>
      <c r="N32145"/>
      <c r="O32145"/>
      <c r="P32145"/>
      <c r="Q32145"/>
      <c r="R32145"/>
      <c r="S32145" s="13"/>
      <c r="W32145" s="15"/>
    </row>
    <row r="32146" spans="10:23" x14ac:dyDescent="0.3">
      <c r="J32146" s="8"/>
      <c r="K32146"/>
      <c r="L32146"/>
      <c r="M32146"/>
      <c r="N32146"/>
      <c r="O32146"/>
      <c r="P32146"/>
      <c r="Q32146"/>
      <c r="R32146"/>
      <c r="S32146" s="13"/>
      <c r="W32146" s="15"/>
    </row>
    <row r="32147" spans="10:23" x14ac:dyDescent="0.3">
      <c r="J32147" s="8"/>
      <c r="K32147"/>
      <c r="L32147"/>
      <c r="M32147"/>
      <c r="N32147"/>
      <c r="O32147"/>
      <c r="P32147"/>
      <c r="Q32147"/>
      <c r="R32147"/>
      <c r="S32147" s="13"/>
      <c r="W32147" s="15"/>
    </row>
    <row r="32148" spans="10:23" x14ac:dyDescent="0.3">
      <c r="J32148" s="8"/>
      <c r="K32148"/>
      <c r="L32148"/>
      <c r="M32148"/>
      <c r="N32148"/>
      <c r="O32148"/>
      <c r="P32148"/>
      <c r="Q32148"/>
      <c r="R32148"/>
      <c r="S32148" s="13"/>
      <c r="W32148" s="15"/>
    </row>
    <row r="32149" spans="10:23" x14ac:dyDescent="0.3">
      <c r="J32149" s="8"/>
      <c r="K32149"/>
      <c r="L32149"/>
      <c r="M32149"/>
      <c r="N32149"/>
      <c r="O32149"/>
      <c r="P32149"/>
      <c r="Q32149"/>
      <c r="R32149"/>
      <c r="S32149" s="13"/>
      <c r="W32149" s="15"/>
    </row>
    <row r="32150" spans="10:23" x14ac:dyDescent="0.3">
      <c r="J32150" s="8"/>
      <c r="K32150"/>
      <c r="L32150"/>
      <c r="M32150"/>
      <c r="N32150"/>
      <c r="O32150"/>
      <c r="P32150"/>
      <c r="Q32150"/>
      <c r="R32150"/>
      <c r="S32150" s="13"/>
      <c r="W32150" s="15"/>
    </row>
    <row r="32151" spans="10:23" x14ac:dyDescent="0.3">
      <c r="J32151" s="8"/>
      <c r="K32151"/>
      <c r="L32151"/>
      <c r="M32151"/>
      <c r="N32151"/>
      <c r="O32151"/>
      <c r="P32151"/>
      <c r="Q32151"/>
      <c r="R32151"/>
      <c r="S32151" s="13"/>
      <c r="W32151" s="15"/>
    </row>
    <row r="32152" spans="10:23" x14ac:dyDescent="0.3">
      <c r="J32152" s="8"/>
      <c r="K32152"/>
      <c r="L32152"/>
      <c r="M32152"/>
      <c r="N32152"/>
      <c r="O32152"/>
      <c r="P32152"/>
      <c r="Q32152"/>
      <c r="R32152"/>
      <c r="S32152" s="13"/>
      <c r="W32152" s="15"/>
    </row>
    <row r="32153" spans="10:23" x14ac:dyDescent="0.3">
      <c r="J32153" s="8"/>
      <c r="K32153"/>
      <c r="L32153"/>
      <c r="M32153"/>
      <c r="N32153"/>
      <c r="O32153"/>
      <c r="P32153"/>
      <c r="Q32153"/>
      <c r="R32153"/>
      <c r="S32153" s="13"/>
      <c r="W32153" s="15"/>
    </row>
    <row r="32154" spans="10:23" x14ac:dyDescent="0.3">
      <c r="J32154" s="8"/>
      <c r="K32154"/>
      <c r="L32154"/>
      <c r="M32154"/>
      <c r="N32154"/>
      <c r="O32154"/>
      <c r="P32154"/>
      <c r="Q32154"/>
      <c r="R32154"/>
      <c r="S32154" s="13"/>
      <c r="W32154" s="15"/>
    </row>
    <row r="32155" spans="10:23" x14ac:dyDescent="0.3">
      <c r="J32155" s="8"/>
      <c r="K32155"/>
      <c r="L32155"/>
      <c r="M32155"/>
      <c r="N32155"/>
      <c r="O32155"/>
      <c r="P32155"/>
      <c r="Q32155"/>
      <c r="R32155"/>
      <c r="S32155" s="13"/>
      <c r="W32155" s="15"/>
    </row>
    <row r="32156" spans="10:23" x14ac:dyDescent="0.3">
      <c r="J32156" s="8"/>
      <c r="K32156"/>
      <c r="L32156"/>
      <c r="M32156"/>
      <c r="N32156"/>
      <c r="O32156"/>
      <c r="P32156"/>
      <c r="Q32156"/>
      <c r="R32156"/>
      <c r="S32156" s="13"/>
      <c r="W32156" s="15"/>
    </row>
    <row r="32157" spans="10:23" x14ac:dyDescent="0.3">
      <c r="J32157" s="8"/>
      <c r="K32157"/>
      <c r="L32157"/>
      <c r="M32157"/>
      <c r="N32157"/>
      <c r="O32157"/>
      <c r="P32157"/>
      <c r="Q32157"/>
      <c r="R32157"/>
      <c r="S32157" s="13"/>
      <c r="W32157" s="15"/>
    </row>
    <row r="32158" spans="10:23" x14ac:dyDescent="0.3">
      <c r="J32158" s="8"/>
      <c r="K32158"/>
      <c r="L32158"/>
      <c r="M32158"/>
      <c r="N32158"/>
      <c r="O32158"/>
      <c r="P32158"/>
      <c r="Q32158"/>
      <c r="R32158"/>
      <c r="S32158" s="13"/>
      <c r="W32158" s="15"/>
    </row>
    <row r="32159" spans="10:23" x14ac:dyDescent="0.3">
      <c r="J32159" s="8"/>
      <c r="K32159"/>
      <c r="L32159"/>
      <c r="M32159"/>
      <c r="N32159"/>
      <c r="O32159"/>
      <c r="P32159"/>
      <c r="Q32159"/>
      <c r="R32159"/>
      <c r="S32159" s="13"/>
      <c r="W32159" s="15"/>
    </row>
    <row r="32160" spans="10:23" x14ac:dyDescent="0.3">
      <c r="J32160" s="8"/>
      <c r="K32160"/>
      <c r="L32160"/>
      <c r="M32160"/>
      <c r="N32160"/>
      <c r="O32160"/>
      <c r="P32160"/>
      <c r="Q32160"/>
      <c r="R32160"/>
      <c r="S32160" s="13"/>
      <c r="W32160" s="15"/>
    </row>
    <row r="32161" spans="10:23" x14ac:dyDescent="0.3">
      <c r="J32161" s="8"/>
      <c r="K32161"/>
      <c r="L32161"/>
      <c r="M32161"/>
      <c r="N32161"/>
      <c r="O32161"/>
      <c r="P32161"/>
      <c r="Q32161"/>
      <c r="R32161"/>
      <c r="S32161" s="13"/>
      <c r="W32161" s="15"/>
    </row>
    <row r="32162" spans="10:23" x14ac:dyDescent="0.3">
      <c r="J32162" s="8"/>
      <c r="K32162"/>
      <c r="L32162"/>
      <c r="M32162"/>
      <c r="N32162"/>
      <c r="O32162"/>
      <c r="P32162"/>
      <c r="Q32162"/>
      <c r="R32162"/>
      <c r="S32162" s="13"/>
      <c r="W32162" s="15"/>
    </row>
    <row r="32163" spans="10:23" x14ac:dyDescent="0.3">
      <c r="J32163" s="8"/>
      <c r="K32163"/>
      <c r="L32163"/>
      <c r="M32163"/>
      <c r="N32163"/>
      <c r="O32163"/>
      <c r="P32163"/>
      <c r="Q32163"/>
      <c r="R32163"/>
      <c r="S32163" s="13"/>
      <c r="W32163" s="15"/>
    </row>
    <row r="32164" spans="10:23" x14ac:dyDescent="0.3">
      <c r="J32164" s="8"/>
      <c r="K32164"/>
      <c r="L32164"/>
      <c r="M32164"/>
      <c r="N32164"/>
      <c r="O32164"/>
      <c r="P32164"/>
      <c r="Q32164"/>
      <c r="R32164"/>
      <c r="S32164" s="13"/>
      <c r="W32164" s="15"/>
    </row>
    <row r="32165" spans="10:23" x14ac:dyDescent="0.3">
      <c r="J32165" s="8"/>
      <c r="K32165"/>
      <c r="L32165"/>
      <c r="M32165"/>
      <c r="N32165"/>
      <c r="O32165"/>
      <c r="P32165"/>
      <c r="Q32165"/>
      <c r="R32165"/>
      <c r="S32165" s="13"/>
      <c r="W32165" s="15"/>
    </row>
    <row r="32166" spans="10:23" x14ac:dyDescent="0.3">
      <c r="J32166" s="8"/>
      <c r="K32166"/>
      <c r="L32166"/>
      <c r="M32166"/>
      <c r="N32166"/>
      <c r="O32166"/>
      <c r="P32166"/>
      <c r="Q32166"/>
      <c r="R32166"/>
      <c r="S32166" s="13"/>
      <c r="W32166" s="15"/>
    </row>
    <row r="32167" spans="10:23" x14ac:dyDescent="0.3">
      <c r="J32167" s="8"/>
      <c r="K32167"/>
      <c r="L32167"/>
      <c r="M32167"/>
      <c r="N32167"/>
      <c r="O32167"/>
      <c r="P32167"/>
      <c r="Q32167"/>
      <c r="R32167"/>
      <c r="S32167" s="13"/>
      <c r="W32167" s="15"/>
    </row>
    <row r="32168" spans="10:23" x14ac:dyDescent="0.3">
      <c r="J32168" s="8"/>
      <c r="K32168"/>
      <c r="L32168"/>
      <c r="M32168"/>
      <c r="N32168"/>
      <c r="O32168"/>
      <c r="P32168"/>
      <c r="Q32168"/>
      <c r="R32168"/>
      <c r="S32168" s="13"/>
      <c r="W32168" s="15"/>
    </row>
    <row r="32169" spans="10:23" x14ac:dyDescent="0.3">
      <c r="J32169" s="8"/>
      <c r="K32169"/>
      <c r="L32169"/>
      <c r="M32169"/>
      <c r="N32169"/>
      <c r="O32169"/>
      <c r="P32169"/>
      <c r="Q32169"/>
      <c r="R32169"/>
      <c r="S32169" s="13"/>
      <c r="W32169" s="15"/>
    </row>
    <row r="32170" spans="10:23" x14ac:dyDescent="0.3">
      <c r="J32170" s="8"/>
      <c r="K32170"/>
      <c r="L32170"/>
      <c r="M32170"/>
      <c r="N32170"/>
      <c r="O32170"/>
      <c r="P32170"/>
      <c r="Q32170"/>
      <c r="R32170"/>
      <c r="S32170" s="13"/>
      <c r="W32170" s="15"/>
    </row>
    <row r="32171" spans="10:23" x14ac:dyDescent="0.3">
      <c r="J32171" s="8"/>
      <c r="K32171"/>
      <c r="L32171"/>
      <c r="M32171"/>
      <c r="N32171"/>
      <c r="O32171"/>
      <c r="P32171"/>
      <c r="Q32171"/>
      <c r="R32171"/>
      <c r="S32171" s="13"/>
      <c r="W32171" s="15"/>
    </row>
    <row r="32172" spans="10:23" x14ac:dyDescent="0.3">
      <c r="J32172" s="8"/>
      <c r="K32172"/>
      <c r="L32172"/>
      <c r="M32172"/>
      <c r="N32172"/>
      <c r="O32172"/>
      <c r="P32172"/>
      <c r="Q32172"/>
      <c r="R32172"/>
      <c r="S32172" s="13"/>
      <c r="W32172" s="15"/>
    </row>
    <row r="32173" spans="10:23" x14ac:dyDescent="0.3">
      <c r="J32173" s="8"/>
      <c r="K32173"/>
      <c r="L32173"/>
      <c r="M32173"/>
      <c r="N32173"/>
      <c r="O32173"/>
      <c r="P32173"/>
      <c r="Q32173"/>
      <c r="R32173"/>
      <c r="S32173" s="13"/>
      <c r="W32173" s="15"/>
    </row>
    <row r="32174" spans="10:23" x14ac:dyDescent="0.3">
      <c r="J32174" s="8"/>
      <c r="K32174"/>
      <c r="L32174"/>
      <c r="M32174"/>
      <c r="N32174"/>
      <c r="O32174"/>
      <c r="P32174"/>
      <c r="Q32174"/>
      <c r="R32174"/>
      <c r="S32174" s="13"/>
      <c r="W32174" s="15"/>
    </row>
    <row r="32175" spans="10:23" x14ac:dyDescent="0.3">
      <c r="J32175" s="8"/>
      <c r="K32175"/>
      <c r="L32175"/>
      <c r="M32175"/>
      <c r="N32175"/>
      <c r="O32175"/>
      <c r="P32175"/>
      <c r="Q32175"/>
      <c r="R32175"/>
      <c r="S32175" s="13"/>
      <c r="W32175" s="15"/>
    </row>
    <row r="32176" spans="10:23" x14ac:dyDescent="0.3">
      <c r="J32176" s="8"/>
      <c r="K32176"/>
      <c r="L32176"/>
      <c r="M32176"/>
      <c r="N32176"/>
      <c r="O32176"/>
      <c r="P32176"/>
      <c r="Q32176"/>
      <c r="R32176"/>
      <c r="S32176" s="13"/>
      <c r="W32176" s="15"/>
    </row>
    <row r="32177" spans="10:23" x14ac:dyDescent="0.3">
      <c r="J32177" s="8"/>
      <c r="K32177"/>
      <c r="L32177"/>
      <c r="M32177"/>
      <c r="N32177"/>
      <c r="O32177"/>
      <c r="P32177"/>
      <c r="Q32177"/>
      <c r="R32177"/>
      <c r="S32177" s="13"/>
      <c r="W32177" s="15"/>
    </row>
    <row r="32178" spans="10:23" x14ac:dyDescent="0.3">
      <c r="J32178" s="8"/>
      <c r="K32178"/>
      <c r="L32178"/>
      <c r="M32178"/>
      <c r="N32178"/>
      <c r="O32178"/>
      <c r="P32178"/>
      <c r="Q32178"/>
      <c r="R32178"/>
      <c r="S32178" s="13"/>
      <c r="W32178" s="15"/>
    </row>
    <row r="32179" spans="10:23" x14ac:dyDescent="0.3">
      <c r="J32179" s="8"/>
      <c r="K32179"/>
      <c r="L32179"/>
      <c r="M32179"/>
      <c r="N32179"/>
      <c r="O32179"/>
      <c r="P32179"/>
      <c r="Q32179"/>
      <c r="R32179"/>
      <c r="S32179" s="13"/>
      <c r="W32179" s="15"/>
    </row>
    <row r="32180" spans="10:23" x14ac:dyDescent="0.3">
      <c r="J32180" s="8"/>
      <c r="K32180"/>
      <c r="L32180"/>
      <c r="M32180"/>
      <c r="N32180"/>
      <c r="O32180"/>
      <c r="P32180"/>
      <c r="Q32180"/>
      <c r="R32180"/>
      <c r="S32180" s="13"/>
      <c r="W32180" s="15"/>
    </row>
    <row r="32181" spans="10:23" x14ac:dyDescent="0.3">
      <c r="J32181" s="8"/>
      <c r="K32181"/>
      <c r="L32181"/>
      <c r="M32181"/>
      <c r="N32181"/>
      <c r="O32181"/>
      <c r="P32181"/>
      <c r="Q32181"/>
      <c r="R32181"/>
      <c r="S32181" s="13"/>
      <c r="W32181" s="15"/>
    </row>
    <row r="32182" spans="10:23" x14ac:dyDescent="0.3">
      <c r="J32182" s="8"/>
      <c r="K32182"/>
      <c r="L32182"/>
      <c r="M32182"/>
      <c r="N32182"/>
      <c r="O32182"/>
      <c r="P32182"/>
      <c r="Q32182"/>
      <c r="R32182"/>
      <c r="S32182" s="13"/>
      <c r="W32182" s="15"/>
    </row>
    <row r="32183" spans="10:23" x14ac:dyDescent="0.3">
      <c r="J32183" s="8"/>
      <c r="K32183"/>
      <c r="L32183"/>
      <c r="M32183"/>
      <c r="N32183"/>
      <c r="O32183"/>
      <c r="P32183"/>
      <c r="Q32183"/>
      <c r="R32183"/>
      <c r="S32183" s="13"/>
      <c r="W32183" s="15"/>
    </row>
    <row r="32184" spans="10:23" x14ac:dyDescent="0.3">
      <c r="J32184" s="8"/>
      <c r="K32184"/>
      <c r="L32184"/>
      <c r="M32184"/>
      <c r="N32184"/>
      <c r="O32184"/>
      <c r="P32184"/>
      <c r="Q32184"/>
      <c r="R32184"/>
      <c r="S32184" s="13"/>
      <c r="W32184" s="15"/>
    </row>
    <row r="32185" spans="10:23" x14ac:dyDescent="0.3">
      <c r="J32185" s="8"/>
      <c r="K32185"/>
      <c r="L32185"/>
      <c r="M32185"/>
      <c r="N32185"/>
      <c r="O32185"/>
      <c r="P32185"/>
      <c r="Q32185"/>
      <c r="R32185"/>
      <c r="S32185" s="13"/>
      <c r="W32185" s="15"/>
    </row>
    <row r="32186" spans="10:23" x14ac:dyDescent="0.3">
      <c r="J32186" s="8"/>
      <c r="K32186"/>
      <c r="L32186"/>
      <c r="M32186"/>
      <c r="N32186"/>
      <c r="O32186"/>
      <c r="P32186"/>
      <c r="Q32186"/>
      <c r="R32186"/>
      <c r="S32186" s="13"/>
      <c r="W32186" s="15"/>
    </row>
    <row r="32187" spans="10:23" x14ac:dyDescent="0.3">
      <c r="J32187" s="8"/>
      <c r="K32187"/>
      <c r="L32187"/>
      <c r="M32187"/>
      <c r="N32187"/>
      <c r="O32187"/>
      <c r="P32187"/>
      <c r="Q32187"/>
      <c r="R32187"/>
      <c r="S32187" s="13"/>
      <c r="W32187" s="15"/>
    </row>
    <row r="32188" spans="10:23" x14ac:dyDescent="0.3">
      <c r="J32188" s="8"/>
      <c r="K32188"/>
      <c r="L32188"/>
      <c r="M32188"/>
      <c r="N32188"/>
      <c r="O32188"/>
      <c r="P32188"/>
      <c r="Q32188"/>
      <c r="R32188"/>
      <c r="S32188" s="13"/>
      <c r="W32188" s="15"/>
    </row>
    <row r="32189" spans="10:23" x14ac:dyDescent="0.3">
      <c r="J32189" s="8"/>
      <c r="K32189"/>
      <c r="L32189"/>
      <c r="M32189"/>
      <c r="N32189"/>
      <c r="O32189"/>
      <c r="P32189"/>
      <c r="Q32189"/>
      <c r="R32189"/>
      <c r="S32189" s="13"/>
      <c r="W32189" s="15"/>
    </row>
    <row r="32190" spans="10:23" x14ac:dyDescent="0.3">
      <c r="J32190" s="8"/>
      <c r="K32190"/>
      <c r="L32190"/>
      <c r="M32190"/>
      <c r="N32190"/>
      <c r="O32190"/>
      <c r="P32190"/>
      <c r="Q32190"/>
      <c r="R32190"/>
      <c r="S32190" s="13"/>
      <c r="W32190" s="15"/>
    </row>
    <row r="32191" spans="10:23" x14ac:dyDescent="0.3">
      <c r="J32191" s="8"/>
      <c r="K32191"/>
      <c r="L32191"/>
      <c r="M32191"/>
      <c r="N32191"/>
      <c r="O32191"/>
      <c r="P32191"/>
      <c r="Q32191"/>
      <c r="R32191"/>
      <c r="S32191" s="13"/>
      <c r="W32191" s="15"/>
    </row>
    <row r="32192" spans="10:23" x14ac:dyDescent="0.3">
      <c r="J32192" s="8"/>
      <c r="K32192"/>
      <c r="L32192"/>
      <c r="M32192"/>
      <c r="N32192"/>
      <c r="O32192"/>
      <c r="P32192"/>
      <c r="Q32192"/>
      <c r="R32192"/>
      <c r="S32192" s="13"/>
      <c r="W32192" s="15"/>
    </row>
    <row r="32193" spans="10:23" x14ac:dyDescent="0.3">
      <c r="J32193" s="8"/>
      <c r="K32193"/>
      <c r="L32193"/>
      <c r="M32193"/>
      <c r="N32193"/>
      <c r="O32193"/>
      <c r="P32193"/>
      <c r="Q32193"/>
      <c r="R32193"/>
      <c r="S32193" s="13"/>
      <c r="W32193" s="15"/>
    </row>
    <row r="32194" spans="10:23" x14ac:dyDescent="0.3">
      <c r="J32194" s="8"/>
      <c r="K32194"/>
      <c r="L32194"/>
      <c r="M32194"/>
      <c r="N32194"/>
      <c r="O32194"/>
      <c r="P32194"/>
      <c r="Q32194"/>
      <c r="R32194"/>
      <c r="S32194" s="13"/>
      <c r="W32194" s="15"/>
    </row>
    <row r="32195" spans="10:23" x14ac:dyDescent="0.3">
      <c r="J32195" s="8"/>
      <c r="K32195"/>
      <c r="L32195"/>
      <c r="M32195"/>
      <c r="N32195"/>
      <c r="O32195"/>
      <c r="P32195"/>
      <c r="Q32195"/>
      <c r="R32195"/>
      <c r="S32195" s="13"/>
      <c r="W32195" s="15"/>
    </row>
    <row r="32196" spans="10:23" x14ac:dyDescent="0.3">
      <c r="J32196" s="8"/>
      <c r="K32196"/>
      <c r="L32196"/>
      <c r="M32196"/>
      <c r="N32196"/>
      <c r="O32196"/>
      <c r="P32196"/>
      <c r="Q32196"/>
      <c r="R32196"/>
      <c r="S32196" s="13"/>
      <c r="W32196" s="15"/>
    </row>
    <row r="32197" spans="10:23" x14ac:dyDescent="0.3">
      <c r="J32197" s="8"/>
      <c r="K32197"/>
      <c r="L32197"/>
      <c r="M32197"/>
      <c r="N32197"/>
      <c r="O32197"/>
      <c r="P32197"/>
      <c r="Q32197"/>
      <c r="R32197"/>
      <c r="S32197" s="13"/>
      <c r="W32197" s="15"/>
    </row>
    <row r="32198" spans="10:23" x14ac:dyDescent="0.3">
      <c r="J32198" s="8"/>
      <c r="K32198"/>
      <c r="L32198"/>
      <c r="M32198"/>
      <c r="N32198"/>
      <c r="O32198"/>
      <c r="P32198"/>
      <c r="Q32198"/>
      <c r="R32198"/>
      <c r="S32198" s="13"/>
      <c r="W32198" s="15"/>
    </row>
    <row r="32199" spans="10:23" x14ac:dyDescent="0.3">
      <c r="J32199" s="8"/>
      <c r="K32199"/>
      <c r="L32199"/>
      <c r="M32199"/>
      <c r="N32199"/>
      <c r="O32199"/>
      <c r="P32199"/>
      <c r="Q32199"/>
      <c r="R32199"/>
      <c r="S32199" s="13"/>
      <c r="W32199" s="15"/>
    </row>
    <row r="32200" spans="10:23" x14ac:dyDescent="0.3">
      <c r="J32200" s="8"/>
      <c r="K32200"/>
      <c r="L32200"/>
      <c r="M32200"/>
      <c r="N32200"/>
      <c r="O32200"/>
      <c r="P32200"/>
      <c r="Q32200"/>
      <c r="R32200"/>
      <c r="S32200" s="13"/>
      <c r="W32200" s="15"/>
    </row>
    <row r="32201" spans="10:23" x14ac:dyDescent="0.3">
      <c r="J32201" s="8"/>
      <c r="K32201"/>
      <c r="L32201"/>
      <c r="M32201"/>
      <c r="N32201"/>
      <c r="O32201"/>
      <c r="P32201"/>
      <c r="Q32201"/>
      <c r="R32201"/>
      <c r="S32201" s="13"/>
      <c r="W32201" s="15"/>
    </row>
    <row r="32202" spans="10:23" x14ac:dyDescent="0.3">
      <c r="J32202" s="8"/>
      <c r="K32202"/>
      <c r="L32202"/>
      <c r="M32202"/>
      <c r="N32202"/>
      <c r="O32202"/>
      <c r="P32202"/>
      <c r="Q32202"/>
      <c r="R32202"/>
      <c r="S32202" s="13"/>
      <c r="W32202" s="15"/>
    </row>
    <row r="32203" spans="10:23" x14ac:dyDescent="0.3">
      <c r="J32203" s="8"/>
      <c r="K32203"/>
      <c r="L32203"/>
      <c r="M32203"/>
      <c r="N32203"/>
      <c r="O32203"/>
      <c r="P32203"/>
      <c r="Q32203"/>
      <c r="R32203"/>
      <c r="S32203" s="13"/>
      <c r="W32203" s="15"/>
    </row>
    <row r="32204" spans="10:23" x14ac:dyDescent="0.3">
      <c r="J32204" s="8"/>
      <c r="K32204"/>
      <c r="L32204"/>
      <c r="M32204"/>
      <c r="N32204"/>
      <c r="O32204"/>
      <c r="P32204"/>
      <c r="Q32204"/>
      <c r="R32204"/>
      <c r="S32204" s="13"/>
      <c r="W32204" s="15"/>
    </row>
    <row r="32205" spans="10:23" x14ac:dyDescent="0.3">
      <c r="J32205" s="8"/>
      <c r="K32205"/>
      <c r="L32205"/>
      <c r="M32205"/>
      <c r="N32205"/>
      <c r="O32205"/>
      <c r="P32205"/>
      <c r="Q32205"/>
      <c r="R32205"/>
      <c r="S32205" s="13"/>
      <c r="W32205" s="15"/>
    </row>
    <row r="32206" spans="10:23" x14ac:dyDescent="0.3">
      <c r="J32206" s="8"/>
      <c r="K32206"/>
      <c r="L32206"/>
      <c r="M32206"/>
      <c r="N32206"/>
      <c r="O32206"/>
      <c r="P32206"/>
      <c r="Q32206"/>
      <c r="R32206"/>
      <c r="S32206" s="13"/>
      <c r="W32206" s="15"/>
    </row>
    <row r="32207" spans="10:23" x14ac:dyDescent="0.3">
      <c r="J32207" s="8"/>
      <c r="K32207"/>
      <c r="L32207"/>
      <c r="M32207"/>
      <c r="N32207"/>
      <c r="O32207"/>
      <c r="P32207"/>
      <c r="Q32207"/>
      <c r="R32207"/>
      <c r="S32207" s="13"/>
      <c r="W32207" s="15"/>
    </row>
    <row r="32208" spans="10:23" x14ac:dyDescent="0.3">
      <c r="J32208" s="8"/>
      <c r="K32208"/>
      <c r="L32208"/>
      <c r="M32208"/>
      <c r="N32208"/>
      <c r="O32208"/>
      <c r="P32208"/>
      <c r="Q32208"/>
      <c r="R32208"/>
      <c r="S32208" s="13"/>
      <c r="W32208" s="15"/>
    </row>
    <row r="32209" spans="10:23" x14ac:dyDescent="0.3">
      <c r="J32209" s="8"/>
      <c r="K32209"/>
      <c r="L32209"/>
      <c r="M32209"/>
      <c r="N32209"/>
      <c r="O32209"/>
      <c r="P32209"/>
      <c r="Q32209"/>
      <c r="R32209"/>
      <c r="S32209" s="13"/>
      <c r="W32209" s="15"/>
    </row>
    <row r="32210" spans="10:23" x14ac:dyDescent="0.3">
      <c r="J32210" s="8"/>
      <c r="K32210"/>
      <c r="L32210"/>
      <c r="M32210"/>
      <c r="N32210"/>
      <c r="O32210"/>
      <c r="P32210"/>
      <c r="Q32210"/>
      <c r="R32210"/>
      <c r="S32210" s="13"/>
      <c r="W32210" s="15"/>
    </row>
    <row r="32211" spans="10:23" x14ac:dyDescent="0.3">
      <c r="J32211" s="8"/>
      <c r="K32211"/>
      <c r="L32211"/>
      <c r="M32211"/>
      <c r="N32211"/>
      <c r="O32211"/>
      <c r="P32211"/>
      <c r="Q32211"/>
      <c r="R32211"/>
      <c r="S32211" s="13"/>
      <c r="W32211" s="15"/>
    </row>
    <row r="32212" spans="10:23" x14ac:dyDescent="0.3">
      <c r="J32212" s="8"/>
      <c r="K32212"/>
      <c r="L32212"/>
      <c r="M32212"/>
      <c r="N32212"/>
      <c r="O32212"/>
      <c r="P32212"/>
      <c r="Q32212"/>
      <c r="R32212"/>
      <c r="S32212" s="13"/>
      <c r="W32212" s="15"/>
    </row>
    <row r="32213" spans="10:23" x14ac:dyDescent="0.3">
      <c r="J32213" s="8"/>
      <c r="K32213"/>
      <c r="L32213"/>
      <c r="M32213"/>
      <c r="N32213"/>
      <c r="O32213"/>
      <c r="P32213"/>
      <c r="Q32213"/>
      <c r="R32213"/>
      <c r="S32213" s="13"/>
      <c r="W32213" s="15"/>
    </row>
    <row r="32214" spans="10:23" x14ac:dyDescent="0.3">
      <c r="J32214" s="8"/>
      <c r="K32214"/>
      <c r="L32214"/>
      <c r="M32214"/>
      <c r="N32214"/>
      <c r="O32214"/>
      <c r="P32214"/>
      <c r="Q32214"/>
      <c r="R32214"/>
      <c r="S32214" s="13"/>
      <c r="W32214" s="15"/>
    </row>
    <row r="32215" spans="10:23" x14ac:dyDescent="0.3">
      <c r="J32215" s="8"/>
      <c r="K32215"/>
      <c r="L32215"/>
      <c r="M32215"/>
      <c r="N32215"/>
      <c r="O32215"/>
      <c r="P32215"/>
      <c r="Q32215"/>
      <c r="R32215"/>
      <c r="S32215" s="13"/>
      <c r="W32215" s="15"/>
    </row>
    <row r="32216" spans="10:23" x14ac:dyDescent="0.3">
      <c r="J32216" s="8"/>
      <c r="K32216"/>
      <c r="L32216"/>
      <c r="M32216"/>
      <c r="N32216"/>
      <c r="O32216"/>
      <c r="P32216"/>
      <c r="Q32216"/>
      <c r="R32216"/>
      <c r="S32216" s="13"/>
      <c r="W32216" s="15"/>
    </row>
    <row r="32217" spans="10:23" x14ac:dyDescent="0.3">
      <c r="J32217" s="8"/>
      <c r="K32217"/>
      <c r="L32217"/>
      <c r="M32217"/>
      <c r="N32217"/>
      <c r="O32217"/>
      <c r="P32217"/>
      <c r="Q32217"/>
      <c r="R32217"/>
      <c r="S32217" s="13"/>
      <c r="W32217" s="15"/>
    </row>
    <row r="32218" spans="10:23" x14ac:dyDescent="0.3">
      <c r="J32218" s="8"/>
      <c r="K32218"/>
      <c r="L32218"/>
      <c r="M32218"/>
      <c r="N32218"/>
      <c r="O32218"/>
      <c r="P32218"/>
      <c r="Q32218"/>
      <c r="R32218"/>
      <c r="S32218" s="13"/>
      <c r="W32218" s="15"/>
    </row>
    <row r="32219" spans="10:23" x14ac:dyDescent="0.3">
      <c r="J32219" s="8"/>
      <c r="K32219"/>
      <c r="L32219"/>
      <c r="M32219"/>
      <c r="N32219"/>
      <c r="O32219"/>
      <c r="P32219"/>
      <c r="Q32219"/>
      <c r="R32219"/>
      <c r="S32219" s="13"/>
      <c r="W32219" s="15"/>
    </row>
    <row r="32220" spans="10:23" x14ac:dyDescent="0.3">
      <c r="J32220" s="8"/>
      <c r="K32220"/>
      <c r="L32220"/>
      <c r="M32220"/>
      <c r="N32220"/>
      <c r="O32220"/>
      <c r="P32220"/>
      <c r="Q32220"/>
      <c r="R32220"/>
      <c r="S32220" s="13"/>
      <c r="W32220" s="15"/>
    </row>
    <row r="32221" spans="10:23" x14ac:dyDescent="0.3">
      <c r="J32221" s="8"/>
      <c r="K32221"/>
      <c r="L32221"/>
      <c r="M32221"/>
      <c r="N32221"/>
      <c r="O32221"/>
      <c r="P32221"/>
      <c r="Q32221"/>
      <c r="R32221"/>
      <c r="S32221" s="13"/>
      <c r="W32221" s="15"/>
    </row>
    <row r="32222" spans="10:23" x14ac:dyDescent="0.3">
      <c r="J32222" s="8"/>
      <c r="K32222"/>
      <c r="L32222"/>
      <c r="M32222"/>
      <c r="N32222"/>
      <c r="O32222"/>
      <c r="P32222"/>
      <c r="Q32222"/>
      <c r="R32222"/>
      <c r="S32222" s="13"/>
      <c r="W32222" s="15"/>
    </row>
    <row r="32223" spans="10:23" x14ac:dyDescent="0.3">
      <c r="J32223" s="8"/>
      <c r="K32223"/>
      <c r="L32223"/>
      <c r="M32223"/>
      <c r="N32223"/>
      <c r="O32223"/>
      <c r="P32223"/>
      <c r="Q32223"/>
      <c r="R32223"/>
      <c r="S32223" s="13"/>
      <c r="W32223" s="15"/>
    </row>
    <row r="32224" spans="10:23" x14ac:dyDescent="0.3">
      <c r="J32224" s="8"/>
      <c r="K32224"/>
      <c r="L32224"/>
      <c r="M32224"/>
      <c r="N32224"/>
      <c r="O32224"/>
      <c r="P32224"/>
      <c r="Q32224"/>
      <c r="R32224"/>
      <c r="S32224" s="13"/>
      <c r="W32224" s="15"/>
    </row>
    <row r="32225" spans="10:23" x14ac:dyDescent="0.3">
      <c r="J32225" s="8"/>
      <c r="K32225"/>
      <c r="L32225"/>
      <c r="M32225"/>
      <c r="N32225"/>
      <c r="O32225"/>
      <c r="P32225"/>
      <c r="Q32225"/>
      <c r="R32225"/>
      <c r="S32225" s="13"/>
      <c r="W32225" s="15"/>
    </row>
    <row r="32226" spans="10:23" x14ac:dyDescent="0.3">
      <c r="J32226" s="8"/>
      <c r="K32226"/>
      <c r="L32226"/>
      <c r="M32226"/>
      <c r="N32226"/>
      <c r="O32226"/>
      <c r="P32226"/>
      <c r="Q32226"/>
      <c r="R32226"/>
      <c r="S32226" s="13"/>
      <c r="W32226" s="15"/>
    </row>
    <row r="32227" spans="10:23" x14ac:dyDescent="0.3">
      <c r="J32227" s="8"/>
      <c r="K32227"/>
      <c r="L32227"/>
      <c r="M32227"/>
      <c r="N32227"/>
      <c r="O32227"/>
      <c r="P32227"/>
      <c r="Q32227"/>
      <c r="R32227"/>
      <c r="S32227" s="13"/>
      <c r="W32227" s="15"/>
    </row>
    <row r="32228" spans="10:23" x14ac:dyDescent="0.3">
      <c r="J32228" s="8"/>
      <c r="K32228"/>
      <c r="L32228"/>
      <c r="M32228"/>
      <c r="N32228"/>
      <c r="O32228"/>
      <c r="P32228"/>
      <c r="Q32228"/>
      <c r="R32228"/>
      <c r="S32228" s="13"/>
      <c r="W32228" s="15"/>
    </row>
    <row r="32229" spans="10:23" x14ac:dyDescent="0.3">
      <c r="J32229" s="8"/>
      <c r="K32229"/>
      <c r="L32229"/>
      <c r="M32229"/>
      <c r="N32229"/>
      <c r="O32229"/>
      <c r="P32229"/>
      <c r="Q32229"/>
      <c r="R32229"/>
      <c r="S32229" s="13"/>
      <c r="W32229" s="15"/>
    </row>
    <row r="32230" spans="10:23" x14ac:dyDescent="0.3">
      <c r="J32230" s="8"/>
      <c r="K32230"/>
      <c r="L32230"/>
      <c r="M32230"/>
      <c r="N32230"/>
      <c r="O32230"/>
      <c r="P32230"/>
      <c r="Q32230"/>
      <c r="R32230"/>
      <c r="S32230" s="13"/>
      <c r="W32230" s="15"/>
    </row>
    <row r="32231" spans="10:23" x14ac:dyDescent="0.3">
      <c r="J32231" s="8"/>
      <c r="K32231"/>
      <c r="L32231"/>
      <c r="M32231"/>
      <c r="N32231"/>
      <c r="O32231"/>
      <c r="P32231"/>
      <c r="Q32231"/>
      <c r="R32231"/>
      <c r="S32231" s="13"/>
      <c r="W32231" s="15"/>
    </row>
    <row r="32232" spans="10:23" x14ac:dyDescent="0.3">
      <c r="J32232" s="8"/>
      <c r="K32232"/>
      <c r="L32232"/>
      <c r="M32232"/>
      <c r="N32232"/>
      <c r="O32232"/>
      <c r="P32232"/>
      <c r="Q32232"/>
      <c r="R32232"/>
      <c r="S32232" s="13"/>
      <c r="W32232" s="15"/>
    </row>
    <row r="32233" spans="10:23" x14ac:dyDescent="0.3">
      <c r="J32233" s="8"/>
      <c r="K32233"/>
      <c r="L32233"/>
      <c r="M32233"/>
      <c r="N32233"/>
      <c r="O32233"/>
      <c r="P32233"/>
      <c r="Q32233"/>
      <c r="R32233"/>
      <c r="S32233" s="13"/>
      <c r="W32233" s="15"/>
    </row>
    <row r="32234" spans="10:23" x14ac:dyDescent="0.3">
      <c r="J32234" s="8"/>
      <c r="K32234"/>
      <c r="L32234"/>
      <c r="M32234"/>
      <c r="N32234"/>
      <c r="O32234"/>
      <c r="P32234"/>
      <c r="Q32234"/>
      <c r="R32234"/>
      <c r="S32234" s="13"/>
      <c r="W32234" s="15"/>
    </row>
    <row r="32235" spans="10:23" x14ac:dyDescent="0.3">
      <c r="J32235" s="8"/>
      <c r="K32235"/>
      <c r="L32235"/>
      <c r="M32235"/>
      <c r="N32235"/>
      <c r="O32235"/>
      <c r="P32235"/>
      <c r="Q32235"/>
      <c r="R32235"/>
      <c r="S32235" s="13"/>
      <c r="W32235" s="15"/>
    </row>
    <row r="32236" spans="10:23" x14ac:dyDescent="0.3">
      <c r="J32236" s="8"/>
      <c r="K32236"/>
      <c r="L32236"/>
      <c r="M32236"/>
      <c r="N32236"/>
      <c r="O32236"/>
      <c r="P32236"/>
      <c r="Q32236"/>
      <c r="R32236"/>
      <c r="S32236" s="13"/>
      <c r="W32236" s="15"/>
    </row>
    <row r="32237" spans="10:23" x14ac:dyDescent="0.3">
      <c r="J32237" s="8"/>
      <c r="K32237"/>
      <c r="L32237"/>
      <c r="M32237"/>
      <c r="N32237"/>
      <c r="O32237"/>
      <c r="P32237"/>
      <c r="Q32237"/>
      <c r="R32237"/>
      <c r="S32237" s="13"/>
      <c r="W32237" s="15"/>
    </row>
    <row r="32238" spans="10:23" x14ac:dyDescent="0.3">
      <c r="J32238" s="8"/>
      <c r="K32238"/>
      <c r="L32238"/>
      <c r="M32238"/>
      <c r="N32238"/>
      <c r="O32238"/>
      <c r="P32238"/>
      <c r="Q32238"/>
      <c r="R32238"/>
      <c r="S32238" s="13"/>
      <c r="W32238" s="15"/>
    </row>
    <row r="32239" spans="10:23" x14ac:dyDescent="0.3">
      <c r="J32239" s="8"/>
      <c r="K32239"/>
      <c r="L32239"/>
      <c r="M32239"/>
      <c r="N32239"/>
      <c r="O32239"/>
      <c r="P32239"/>
      <c r="Q32239"/>
      <c r="R32239"/>
      <c r="S32239" s="13"/>
      <c r="W32239" s="15"/>
    </row>
    <row r="32240" spans="10:23" x14ac:dyDescent="0.3">
      <c r="J32240" s="8"/>
      <c r="K32240"/>
      <c r="L32240"/>
      <c r="M32240"/>
      <c r="N32240"/>
      <c r="O32240"/>
      <c r="P32240"/>
      <c r="Q32240"/>
      <c r="R32240"/>
      <c r="S32240" s="13"/>
      <c r="W32240" s="15"/>
    </row>
    <row r="32241" spans="10:23" x14ac:dyDescent="0.3">
      <c r="J32241" s="8"/>
      <c r="K32241"/>
      <c r="L32241"/>
      <c r="M32241"/>
      <c r="N32241"/>
      <c r="O32241"/>
      <c r="P32241"/>
      <c r="Q32241"/>
      <c r="R32241"/>
      <c r="S32241" s="13"/>
      <c r="W32241" s="15"/>
    </row>
    <row r="32242" spans="10:23" x14ac:dyDescent="0.3">
      <c r="J32242" s="8"/>
      <c r="K32242"/>
      <c r="L32242"/>
      <c r="M32242"/>
      <c r="N32242"/>
      <c r="O32242"/>
      <c r="P32242"/>
      <c r="Q32242"/>
      <c r="R32242"/>
      <c r="S32242" s="13"/>
      <c r="W32242" s="15"/>
    </row>
    <row r="32243" spans="10:23" x14ac:dyDescent="0.3">
      <c r="J32243" s="8"/>
      <c r="K32243"/>
      <c r="L32243"/>
      <c r="M32243"/>
      <c r="N32243"/>
      <c r="O32243"/>
      <c r="P32243"/>
      <c r="Q32243"/>
      <c r="R32243"/>
      <c r="S32243" s="13"/>
      <c r="W32243" s="15"/>
    </row>
    <row r="32244" spans="10:23" x14ac:dyDescent="0.3">
      <c r="J32244" s="8"/>
      <c r="K32244"/>
      <c r="L32244"/>
      <c r="M32244"/>
      <c r="N32244"/>
      <c r="O32244"/>
      <c r="P32244"/>
      <c r="Q32244"/>
      <c r="R32244"/>
      <c r="S32244" s="13"/>
      <c r="W32244" s="15"/>
    </row>
    <row r="32245" spans="10:23" x14ac:dyDescent="0.3">
      <c r="J32245" s="8"/>
      <c r="K32245"/>
      <c r="L32245"/>
      <c r="M32245"/>
      <c r="N32245"/>
      <c r="O32245"/>
      <c r="P32245"/>
      <c r="Q32245"/>
      <c r="R32245"/>
      <c r="S32245" s="13"/>
      <c r="W32245" s="15"/>
    </row>
    <row r="32246" spans="10:23" x14ac:dyDescent="0.3">
      <c r="J32246" s="8"/>
      <c r="K32246"/>
      <c r="L32246"/>
      <c r="M32246"/>
      <c r="N32246"/>
      <c r="O32246"/>
      <c r="P32246"/>
      <c r="Q32246"/>
      <c r="R32246"/>
      <c r="S32246" s="13"/>
      <c r="W32246" s="15"/>
    </row>
    <row r="32247" spans="10:23" x14ac:dyDescent="0.3">
      <c r="J32247" s="8"/>
      <c r="K32247"/>
      <c r="L32247"/>
      <c r="M32247"/>
      <c r="N32247"/>
      <c r="O32247"/>
      <c r="P32247"/>
      <c r="Q32247"/>
      <c r="R32247"/>
      <c r="S32247" s="13"/>
      <c r="W32247" s="15"/>
    </row>
    <row r="32248" spans="10:23" x14ac:dyDescent="0.3">
      <c r="J32248" s="8"/>
      <c r="K32248"/>
      <c r="L32248"/>
      <c r="M32248"/>
      <c r="N32248"/>
      <c r="O32248"/>
      <c r="P32248"/>
      <c r="Q32248"/>
      <c r="R32248"/>
      <c r="S32248" s="13"/>
      <c r="W32248" s="15"/>
    </row>
    <row r="32249" spans="10:23" x14ac:dyDescent="0.3">
      <c r="J32249" s="8"/>
      <c r="K32249"/>
      <c r="L32249"/>
      <c r="M32249"/>
      <c r="N32249"/>
      <c r="O32249"/>
      <c r="P32249"/>
      <c r="Q32249"/>
      <c r="R32249"/>
      <c r="S32249" s="13"/>
      <c r="W32249" s="15"/>
    </row>
    <row r="32250" spans="10:23" x14ac:dyDescent="0.3">
      <c r="J32250" s="8"/>
      <c r="K32250"/>
      <c r="L32250"/>
      <c r="M32250"/>
      <c r="N32250"/>
      <c r="O32250"/>
      <c r="P32250"/>
      <c r="Q32250"/>
      <c r="R32250"/>
      <c r="S32250" s="13"/>
      <c r="W32250" s="15"/>
    </row>
    <row r="32251" spans="10:23" x14ac:dyDescent="0.3">
      <c r="J32251" s="8"/>
      <c r="K32251"/>
      <c r="L32251"/>
      <c r="M32251"/>
      <c r="N32251"/>
      <c r="O32251"/>
      <c r="P32251"/>
      <c r="Q32251"/>
      <c r="R32251"/>
      <c r="S32251" s="13"/>
      <c r="W32251" s="15"/>
    </row>
    <row r="32252" spans="10:23" x14ac:dyDescent="0.3">
      <c r="J32252" s="8"/>
      <c r="K32252"/>
      <c r="L32252"/>
      <c r="M32252"/>
      <c r="N32252"/>
      <c r="O32252"/>
      <c r="P32252"/>
      <c r="Q32252"/>
      <c r="R32252"/>
      <c r="S32252" s="13"/>
      <c r="W32252" s="15"/>
    </row>
    <row r="32253" spans="10:23" x14ac:dyDescent="0.3">
      <c r="J32253" s="8"/>
      <c r="K32253"/>
      <c r="L32253"/>
      <c r="M32253"/>
      <c r="N32253"/>
      <c r="O32253"/>
      <c r="P32253"/>
      <c r="Q32253"/>
      <c r="R32253"/>
      <c r="S32253" s="13"/>
      <c r="W32253" s="15"/>
    </row>
    <row r="32254" spans="10:23" x14ac:dyDescent="0.3">
      <c r="J32254" s="8"/>
      <c r="K32254"/>
      <c r="L32254"/>
      <c r="M32254"/>
      <c r="N32254"/>
      <c r="O32254"/>
      <c r="P32254"/>
      <c r="Q32254"/>
      <c r="R32254"/>
      <c r="S32254" s="13"/>
      <c r="W32254" s="15"/>
    </row>
    <row r="32255" spans="10:23" x14ac:dyDescent="0.3">
      <c r="J32255" s="8"/>
      <c r="K32255"/>
      <c r="L32255"/>
      <c r="M32255"/>
      <c r="N32255"/>
      <c r="O32255"/>
      <c r="P32255"/>
      <c r="Q32255"/>
      <c r="R32255"/>
      <c r="S32255" s="13"/>
      <c r="W32255" s="15"/>
    </row>
    <row r="32256" spans="10:23" x14ac:dyDescent="0.3">
      <c r="J32256" s="8"/>
      <c r="K32256"/>
      <c r="L32256"/>
      <c r="M32256"/>
      <c r="N32256"/>
      <c r="O32256"/>
      <c r="P32256"/>
      <c r="Q32256"/>
      <c r="R32256"/>
      <c r="S32256" s="13"/>
      <c r="W32256" s="15"/>
    </row>
    <row r="32257" spans="10:23" x14ac:dyDescent="0.3">
      <c r="J32257" s="8"/>
      <c r="K32257"/>
      <c r="L32257"/>
      <c r="M32257"/>
      <c r="N32257"/>
      <c r="O32257"/>
      <c r="P32257"/>
      <c r="Q32257"/>
      <c r="R32257"/>
      <c r="S32257" s="13"/>
      <c r="W32257" s="15"/>
    </row>
    <row r="32258" spans="10:23" x14ac:dyDescent="0.3">
      <c r="J32258" s="8"/>
      <c r="K32258"/>
      <c r="L32258"/>
      <c r="M32258"/>
      <c r="N32258"/>
      <c r="O32258"/>
      <c r="P32258"/>
      <c r="Q32258"/>
      <c r="R32258"/>
      <c r="S32258" s="13"/>
      <c r="W32258" s="15"/>
    </row>
    <row r="32259" spans="10:23" x14ac:dyDescent="0.3">
      <c r="J32259" s="8"/>
      <c r="K32259"/>
      <c r="L32259"/>
      <c r="M32259"/>
      <c r="N32259"/>
      <c r="O32259"/>
      <c r="P32259"/>
      <c r="Q32259"/>
      <c r="R32259"/>
      <c r="S32259" s="13"/>
      <c r="W32259" s="15"/>
    </row>
    <row r="32260" spans="10:23" x14ac:dyDescent="0.3">
      <c r="J32260" s="8"/>
      <c r="K32260"/>
      <c r="L32260"/>
      <c r="M32260"/>
      <c r="N32260"/>
      <c r="O32260"/>
      <c r="P32260"/>
      <c r="Q32260"/>
      <c r="R32260"/>
      <c r="S32260" s="13"/>
      <c r="W32260" s="15"/>
    </row>
    <row r="32261" spans="10:23" x14ac:dyDescent="0.3">
      <c r="J32261" s="8"/>
      <c r="K32261"/>
      <c r="L32261"/>
      <c r="M32261"/>
      <c r="N32261"/>
      <c r="O32261"/>
      <c r="P32261"/>
      <c r="Q32261"/>
      <c r="R32261"/>
      <c r="S32261" s="13"/>
      <c r="W32261" s="15"/>
    </row>
    <row r="32262" spans="10:23" x14ac:dyDescent="0.3">
      <c r="J32262" s="8"/>
      <c r="K32262"/>
      <c r="L32262"/>
      <c r="M32262"/>
      <c r="N32262"/>
      <c r="O32262"/>
      <c r="P32262"/>
      <c r="Q32262"/>
      <c r="R32262"/>
      <c r="S32262" s="13"/>
      <c r="W32262" s="15"/>
    </row>
    <row r="32263" spans="10:23" x14ac:dyDescent="0.3">
      <c r="J32263" s="8"/>
      <c r="K32263"/>
      <c r="L32263"/>
      <c r="M32263"/>
      <c r="N32263"/>
      <c r="O32263"/>
      <c r="P32263"/>
      <c r="Q32263"/>
      <c r="R32263"/>
      <c r="S32263" s="13"/>
      <c r="W32263" s="15"/>
    </row>
    <row r="32264" spans="10:23" x14ac:dyDescent="0.3">
      <c r="J32264" s="8"/>
      <c r="K32264"/>
      <c r="L32264"/>
      <c r="M32264"/>
      <c r="N32264"/>
      <c r="O32264"/>
      <c r="P32264"/>
      <c r="Q32264"/>
      <c r="R32264"/>
      <c r="S32264" s="13"/>
      <c r="W32264" s="15"/>
    </row>
    <row r="32265" spans="10:23" x14ac:dyDescent="0.3">
      <c r="J32265" s="8"/>
      <c r="K32265"/>
      <c r="L32265"/>
      <c r="M32265"/>
      <c r="N32265"/>
      <c r="O32265"/>
      <c r="P32265"/>
      <c r="Q32265"/>
      <c r="R32265"/>
      <c r="S32265" s="13"/>
      <c r="W32265" s="15"/>
    </row>
    <row r="32266" spans="10:23" x14ac:dyDescent="0.3">
      <c r="J32266" s="8"/>
      <c r="K32266"/>
      <c r="L32266"/>
      <c r="M32266"/>
      <c r="N32266"/>
      <c r="O32266"/>
      <c r="P32266"/>
      <c r="Q32266"/>
      <c r="R32266"/>
      <c r="S32266" s="13"/>
      <c r="W32266" s="15"/>
    </row>
    <row r="32267" spans="10:23" x14ac:dyDescent="0.3">
      <c r="J32267" s="8"/>
      <c r="K32267"/>
      <c r="L32267"/>
      <c r="M32267"/>
      <c r="N32267"/>
      <c r="O32267"/>
      <c r="P32267"/>
      <c r="Q32267"/>
      <c r="R32267"/>
      <c r="S32267" s="13"/>
      <c r="W32267" s="15"/>
    </row>
    <row r="32268" spans="10:23" x14ac:dyDescent="0.3">
      <c r="J32268" s="8"/>
      <c r="K32268"/>
      <c r="L32268"/>
      <c r="M32268"/>
      <c r="N32268"/>
      <c r="O32268"/>
      <c r="P32268"/>
      <c r="Q32268"/>
      <c r="R32268"/>
      <c r="S32268" s="13"/>
      <c r="W32268" s="15"/>
    </row>
    <row r="32269" spans="10:23" x14ac:dyDescent="0.3">
      <c r="J32269" s="8"/>
      <c r="K32269"/>
      <c r="L32269"/>
      <c r="M32269"/>
      <c r="N32269"/>
      <c r="O32269"/>
      <c r="P32269"/>
      <c r="Q32269"/>
      <c r="R32269"/>
      <c r="S32269" s="13"/>
      <c r="W32269" s="15"/>
    </row>
    <row r="32270" spans="10:23" x14ac:dyDescent="0.3">
      <c r="J32270" s="8"/>
      <c r="K32270"/>
      <c r="L32270"/>
      <c r="M32270"/>
      <c r="N32270"/>
      <c r="O32270"/>
      <c r="P32270"/>
      <c r="Q32270"/>
      <c r="R32270"/>
      <c r="S32270" s="13"/>
      <c r="W32270" s="15"/>
    </row>
    <row r="32271" spans="10:23" x14ac:dyDescent="0.3">
      <c r="J32271" s="8"/>
      <c r="K32271"/>
      <c r="L32271"/>
      <c r="M32271"/>
      <c r="N32271"/>
      <c r="O32271"/>
      <c r="P32271"/>
      <c r="Q32271"/>
      <c r="R32271"/>
      <c r="S32271" s="13"/>
      <c r="W32271" s="15"/>
    </row>
    <row r="32272" spans="10:23" x14ac:dyDescent="0.3">
      <c r="J32272" s="8"/>
      <c r="K32272"/>
      <c r="L32272"/>
      <c r="M32272"/>
      <c r="N32272"/>
      <c r="O32272"/>
      <c r="P32272"/>
      <c r="Q32272"/>
      <c r="R32272"/>
      <c r="S32272" s="13"/>
      <c r="W32272" s="15"/>
    </row>
    <row r="32273" spans="10:23" x14ac:dyDescent="0.3">
      <c r="J32273" s="8"/>
      <c r="K32273"/>
      <c r="L32273"/>
      <c r="M32273"/>
      <c r="N32273"/>
      <c r="O32273"/>
      <c r="P32273"/>
      <c r="Q32273"/>
      <c r="R32273"/>
      <c r="S32273" s="13"/>
      <c r="W32273" s="15"/>
    </row>
    <row r="32274" spans="10:23" x14ac:dyDescent="0.3">
      <c r="J32274" s="8"/>
      <c r="K32274"/>
      <c r="L32274"/>
      <c r="M32274"/>
      <c r="N32274"/>
      <c r="O32274"/>
      <c r="P32274"/>
      <c r="Q32274"/>
      <c r="R32274"/>
      <c r="S32274" s="13"/>
      <c r="W32274" s="15"/>
    </row>
    <row r="32275" spans="10:23" x14ac:dyDescent="0.3">
      <c r="J32275" s="8"/>
      <c r="K32275"/>
      <c r="L32275"/>
      <c r="M32275"/>
      <c r="N32275"/>
      <c r="O32275"/>
      <c r="P32275"/>
      <c r="Q32275"/>
      <c r="R32275"/>
      <c r="S32275" s="13"/>
      <c r="W32275" s="15"/>
    </row>
    <row r="32276" spans="10:23" x14ac:dyDescent="0.3">
      <c r="J32276" s="8"/>
      <c r="K32276"/>
      <c r="L32276"/>
      <c r="M32276"/>
      <c r="N32276"/>
      <c r="O32276"/>
      <c r="P32276"/>
      <c r="Q32276"/>
      <c r="R32276"/>
      <c r="S32276" s="13"/>
      <c r="W32276" s="15"/>
    </row>
    <row r="32277" spans="10:23" x14ac:dyDescent="0.3">
      <c r="J32277" s="8"/>
      <c r="K32277"/>
      <c r="L32277"/>
      <c r="M32277"/>
      <c r="N32277"/>
      <c r="O32277"/>
      <c r="P32277"/>
      <c r="Q32277"/>
      <c r="R32277"/>
      <c r="S32277" s="13"/>
      <c r="W32277" s="15"/>
    </row>
    <row r="32278" spans="10:23" x14ac:dyDescent="0.3">
      <c r="J32278" s="8"/>
      <c r="K32278"/>
      <c r="L32278"/>
      <c r="M32278"/>
      <c r="N32278"/>
      <c r="O32278"/>
      <c r="P32278"/>
      <c r="Q32278"/>
      <c r="R32278"/>
      <c r="S32278" s="13"/>
      <c r="W32278" s="15"/>
    </row>
    <row r="32279" spans="10:23" x14ac:dyDescent="0.3">
      <c r="J32279" s="8"/>
      <c r="K32279"/>
      <c r="L32279"/>
      <c r="M32279"/>
      <c r="N32279"/>
      <c r="O32279"/>
      <c r="P32279"/>
      <c r="Q32279"/>
      <c r="R32279"/>
      <c r="S32279" s="13"/>
      <c r="W32279" s="15"/>
    </row>
    <row r="32280" spans="10:23" x14ac:dyDescent="0.3">
      <c r="J32280" s="8"/>
      <c r="K32280"/>
      <c r="L32280"/>
      <c r="M32280"/>
      <c r="N32280"/>
      <c r="O32280"/>
      <c r="P32280"/>
      <c r="Q32280"/>
      <c r="R32280"/>
      <c r="S32280" s="13"/>
      <c r="W32280" s="15"/>
    </row>
    <row r="32281" spans="10:23" x14ac:dyDescent="0.3">
      <c r="J32281" s="8"/>
      <c r="K32281"/>
      <c r="L32281"/>
      <c r="M32281"/>
      <c r="N32281"/>
      <c r="O32281"/>
      <c r="P32281"/>
      <c r="Q32281"/>
      <c r="R32281"/>
      <c r="S32281" s="13"/>
      <c r="W32281" s="15"/>
    </row>
    <row r="32282" spans="10:23" x14ac:dyDescent="0.3">
      <c r="J32282" s="8"/>
      <c r="K32282"/>
      <c r="L32282"/>
      <c r="M32282"/>
      <c r="N32282"/>
      <c r="O32282"/>
      <c r="P32282"/>
      <c r="Q32282"/>
      <c r="R32282"/>
      <c r="S32282" s="13"/>
      <c r="W32282" s="15"/>
    </row>
    <row r="32283" spans="10:23" x14ac:dyDescent="0.3">
      <c r="J32283" s="8"/>
      <c r="K32283"/>
      <c r="L32283"/>
      <c r="M32283"/>
      <c r="N32283"/>
      <c r="O32283"/>
      <c r="P32283"/>
      <c r="Q32283"/>
      <c r="R32283"/>
      <c r="S32283" s="13"/>
      <c r="W32283" s="15"/>
    </row>
    <row r="32284" spans="10:23" x14ac:dyDescent="0.3">
      <c r="J32284" s="8"/>
      <c r="K32284"/>
      <c r="L32284"/>
      <c r="M32284"/>
      <c r="N32284"/>
      <c r="O32284"/>
      <c r="P32284"/>
      <c r="Q32284"/>
      <c r="R32284"/>
      <c r="S32284" s="13"/>
      <c r="W32284" s="15"/>
    </row>
    <row r="32285" spans="10:23" x14ac:dyDescent="0.3">
      <c r="J32285" s="8"/>
      <c r="K32285"/>
      <c r="L32285"/>
      <c r="M32285"/>
      <c r="N32285"/>
      <c r="O32285"/>
      <c r="P32285"/>
      <c r="Q32285"/>
      <c r="R32285"/>
      <c r="S32285" s="13"/>
      <c r="W32285" s="15"/>
    </row>
    <row r="32286" spans="10:23" x14ac:dyDescent="0.3">
      <c r="J32286" s="8"/>
      <c r="K32286"/>
      <c r="L32286"/>
      <c r="M32286"/>
      <c r="N32286"/>
      <c r="O32286"/>
      <c r="P32286"/>
      <c r="Q32286"/>
      <c r="R32286"/>
      <c r="S32286" s="13"/>
      <c r="W32286" s="15"/>
    </row>
    <row r="32287" spans="10:23" x14ac:dyDescent="0.3">
      <c r="J32287" s="8"/>
      <c r="K32287"/>
      <c r="L32287"/>
      <c r="M32287"/>
      <c r="N32287"/>
      <c r="O32287"/>
      <c r="P32287"/>
      <c r="Q32287"/>
      <c r="R32287"/>
      <c r="S32287" s="13"/>
      <c r="W32287" s="15"/>
    </row>
    <row r="32288" spans="10:23" x14ac:dyDescent="0.3">
      <c r="J32288" s="8"/>
      <c r="K32288"/>
      <c r="L32288"/>
      <c r="M32288"/>
      <c r="N32288"/>
      <c r="O32288"/>
      <c r="P32288"/>
      <c r="Q32288"/>
      <c r="R32288"/>
      <c r="S32288" s="13"/>
      <c r="W32288" s="15"/>
    </row>
    <row r="32289" spans="10:23" x14ac:dyDescent="0.3">
      <c r="J32289" s="8"/>
      <c r="K32289"/>
      <c r="L32289"/>
      <c r="M32289"/>
      <c r="N32289"/>
      <c r="O32289"/>
      <c r="P32289"/>
      <c r="Q32289"/>
      <c r="R32289"/>
      <c r="S32289" s="13"/>
      <c r="W32289" s="15"/>
    </row>
    <row r="32290" spans="10:23" x14ac:dyDescent="0.3">
      <c r="J32290" s="8"/>
      <c r="K32290"/>
      <c r="L32290"/>
      <c r="M32290"/>
      <c r="N32290"/>
      <c r="O32290"/>
      <c r="P32290"/>
      <c r="Q32290"/>
      <c r="R32290"/>
      <c r="S32290" s="13"/>
      <c r="W32290" s="15"/>
    </row>
    <row r="32291" spans="10:23" x14ac:dyDescent="0.3">
      <c r="J32291" s="8"/>
      <c r="K32291"/>
      <c r="L32291"/>
      <c r="M32291"/>
      <c r="N32291"/>
      <c r="O32291"/>
      <c r="P32291"/>
      <c r="Q32291"/>
      <c r="R32291"/>
      <c r="S32291" s="13"/>
      <c r="W32291" s="15"/>
    </row>
    <row r="32292" spans="10:23" x14ac:dyDescent="0.3">
      <c r="J32292" s="8"/>
      <c r="K32292"/>
      <c r="L32292"/>
      <c r="M32292"/>
      <c r="N32292"/>
      <c r="O32292"/>
      <c r="P32292"/>
      <c r="Q32292"/>
      <c r="R32292"/>
      <c r="S32292" s="13"/>
      <c r="W32292" s="15"/>
    </row>
    <row r="32293" spans="10:23" x14ac:dyDescent="0.3">
      <c r="J32293" s="8"/>
      <c r="K32293"/>
      <c r="L32293"/>
      <c r="M32293"/>
      <c r="N32293"/>
      <c r="O32293"/>
      <c r="P32293"/>
      <c r="Q32293"/>
      <c r="R32293"/>
      <c r="S32293" s="13"/>
      <c r="W32293" s="15"/>
    </row>
    <row r="32294" spans="10:23" x14ac:dyDescent="0.3">
      <c r="J32294" s="8"/>
      <c r="K32294"/>
      <c r="L32294"/>
      <c r="M32294"/>
      <c r="N32294"/>
      <c r="O32294"/>
      <c r="P32294"/>
      <c r="Q32294"/>
      <c r="R32294"/>
      <c r="S32294" s="13"/>
      <c r="W32294" s="15"/>
    </row>
    <row r="32295" spans="10:23" x14ac:dyDescent="0.3">
      <c r="J32295" s="8"/>
      <c r="K32295"/>
      <c r="L32295"/>
      <c r="M32295"/>
      <c r="N32295"/>
      <c r="O32295"/>
      <c r="P32295"/>
      <c r="Q32295"/>
      <c r="R32295"/>
      <c r="S32295" s="13"/>
      <c r="W32295" s="15"/>
    </row>
    <row r="32296" spans="10:23" x14ac:dyDescent="0.3">
      <c r="J32296" s="8"/>
      <c r="K32296"/>
      <c r="L32296"/>
      <c r="M32296"/>
      <c r="N32296"/>
      <c r="O32296"/>
      <c r="P32296"/>
      <c r="Q32296"/>
      <c r="R32296"/>
      <c r="S32296" s="13"/>
      <c r="W32296" s="15"/>
    </row>
    <row r="32297" spans="10:23" x14ac:dyDescent="0.3">
      <c r="J32297" s="8"/>
      <c r="K32297"/>
      <c r="L32297"/>
      <c r="M32297"/>
      <c r="N32297"/>
      <c r="O32297"/>
      <c r="P32297"/>
      <c r="Q32297"/>
      <c r="R32297"/>
      <c r="S32297" s="13"/>
      <c r="W32297" s="15"/>
    </row>
    <row r="32298" spans="10:23" x14ac:dyDescent="0.3">
      <c r="J32298" s="8"/>
      <c r="K32298"/>
      <c r="L32298"/>
      <c r="M32298"/>
      <c r="N32298"/>
      <c r="O32298"/>
      <c r="P32298"/>
      <c r="Q32298"/>
      <c r="R32298"/>
      <c r="S32298" s="13"/>
      <c r="W32298" s="15"/>
    </row>
    <row r="32299" spans="10:23" x14ac:dyDescent="0.3">
      <c r="J32299" s="8"/>
      <c r="K32299"/>
      <c r="L32299"/>
      <c r="M32299"/>
      <c r="N32299"/>
      <c r="O32299"/>
      <c r="P32299"/>
      <c r="Q32299"/>
      <c r="R32299"/>
      <c r="S32299" s="13"/>
      <c r="W32299" s="15"/>
    </row>
    <row r="32300" spans="10:23" x14ac:dyDescent="0.3">
      <c r="J32300" s="8"/>
      <c r="K32300"/>
      <c r="L32300"/>
      <c r="M32300"/>
      <c r="N32300"/>
      <c r="O32300"/>
      <c r="P32300"/>
      <c r="Q32300"/>
      <c r="R32300"/>
      <c r="S32300" s="13"/>
      <c r="W32300" s="15"/>
    </row>
    <row r="32301" spans="10:23" x14ac:dyDescent="0.3">
      <c r="J32301" s="8"/>
      <c r="K32301"/>
      <c r="L32301"/>
      <c r="M32301"/>
      <c r="N32301"/>
      <c r="O32301"/>
      <c r="P32301"/>
      <c r="Q32301"/>
      <c r="R32301"/>
      <c r="S32301" s="13"/>
      <c r="W32301" s="15"/>
    </row>
    <row r="32302" spans="10:23" x14ac:dyDescent="0.3">
      <c r="J32302" s="8"/>
      <c r="K32302"/>
      <c r="L32302"/>
      <c r="M32302"/>
      <c r="N32302"/>
      <c r="O32302"/>
      <c r="P32302"/>
      <c r="Q32302"/>
      <c r="R32302"/>
      <c r="S32302" s="13"/>
      <c r="W32302" s="15"/>
    </row>
    <row r="32303" spans="10:23" x14ac:dyDescent="0.3">
      <c r="J32303" s="8"/>
      <c r="K32303"/>
      <c r="L32303"/>
      <c r="M32303"/>
      <c r="N32303"/>
      <c r="O32303"/>
      <c r="P32303"/>
      <c r="Q32303"/>
      <c r="R32303"/>
      <c r="S32303" s="13"/>
      <c r="W32303" s="15"/>
    </row>
    <row r="32304" spans="10:23" x14ac:dyDescent="0.3">
      <c r="J32304" s="8"/>
      <c r="K32304"/>
      <c r="L32304"/>
      <c r="M32304"/>
      <c r="N32304"/>
      <c r="O32304"/>
      <c r="P32304"/>
      <c r="Q32304"/>
      <c r="R32304"/>
      <c r="S32304" s="13"/>
      <c r="W32304" s="15"/>
    </row>
    <row r="32305" spans="10:23" x14ac:dyDescent="0.3">
      <c r="J32305" s="8"/>
      <c r="K32305"/>
      <c r="L32305"/>
      <c r="M32305"/>
      <c r="N32305"/>
      <c r="O32305"/>
      <c r="P32305"/>
      <c r="Q32305"/>
      <c r="R32305"/>
      <c r="S32305" s="13"/>
      <c r="W32305" s="15"/>
    </row>
    <row r="32306" spans="10:23" x14ac:dyDescent="0.3">
      <c r="J32306" s="8"/>
      <c r="K32306"/>
      <c r="L32306"/>
      <c r="M32306"/>
      <c r="N32306"/>
      <c r="O32306"/>
      <c r="P32306"/>
      <c r="Q32306"/>
      <c r="R32306"/>
      <c r="S32306" s="13"/>
      <c r="W32306" s="15"/>
    </row>
    <row r="32307" spans="10:23" x14ac:dyDescent="0.3">
      <c r="J32307" s="8"/>
      <c r="K32307"/>
      <c r="L32307"/>
      <c r="M32307"/>
      <c r="N32307"/>
      <c r="O32307"/>
      <c r="P32307"/>
      <c r="Q32307"/>
      <c r="R32307"/>
      <c r="S32307" s="13"/>
      <c r="W32307" s="15"/>
    </row>
    <row r="32308" spans="10:23" x14ac:dyDescent="0.3">
      <c r="J32308" s="8"/>
      <c r="K32308"/>
      <c r="L32308"/>
      <c r="M32308"/>
      <c r="N32308"/>
      <c r="O32308"/>
      <c r="P32308"/>
      <c r="Q32308"/>
      <c r="R32308"/>
      <c r="S32308" s="13"/>
      <c r="W32308" s="15"/>
    </row>
    <row r="32309" spans="10:23" x14ac:dyDescent="0.3">
      <c r="J32309" s="8"/>
      <c r="K32309"/>
      <c r="L32309"/>
      <c r="M32309"/>
      <c r="N32309"/>
      <c r="O32309"/>
      <c r="P32309"/>
      <c r="Q32309"/>
      <c r="R32309"/>
      <c r="S32309" s="13"/>
      <c r="W32309" s="15"/>
    </row>
    <row r="32310" spans="10:23" x14ac:dyDescent="0.3">
      <c r="J32310" s="8"/>
      <c r="K32310"/>
      <c r="L32310"/>
      <c r="M32310"/>
      <c r="N32310"/>
      <c r="O32310"/>
      <c r="P32310"/>
      <c r="Q32310"/>
      <c r="R32310"/>
      <c r="S32310" s="13"/>
      <c r="W32310" s="15"/>
    </row>
    <row r="32311" spans="10:23" x14ac:dyDescent="0.3">
      <c r="J32311" s="8"/>
      <c r="K32311"/>
      <c r="L32311"/>
      <c r="M32311"/>
      <c r="N32311"/>
      <c r="O32311"/>
      <c r="P32311"/>
      <c r="Q32311"/>
      <c r="R32311"/>
      <c r="S32311" s="13"/>
      <c r="W32311" s="15"/>
    </row>
    <row r="32312" spans="10:23" x14ac:dyDescent="0.3">
      <c r="J32312" s="8"/>
      <c r="K32312"/>
      <c r="L32312"/>
      <c r="M32312"/>
      <c r="N32312"/>
      <c r="O32312"/>
      <c r="P32312"/>
      <c r="Q32312"/>
      <c r="R32312"/>
      <c r="S32312" s="13"/>
      <c r="W32312" s="15"/>
    </row>
    <row r="32313" spans="10:23" x14ac:dyDescent="0.3">
      <c r="J32313" s="8"/>
      <c r="K32313"/>
      <c r="L32313"/>
      <c r="M32313"/>
      <c r="N32313"/>
      <c r="O32313"/>
      <c r="P32313"/>
      <c r="Q32313"/>
      <c r="R32313"/>
      <c r="S32313" s="13"/>
      <c r="W32313" s="15"/>
    </row>
    <row r="32314" spans="10:23" x14ac:dyDescent="0.3">
      <c r="J32314" s="8"/>
      <c r="K32314"/>
      <c r="L32314"/>
      <c r="M32314"/>
      <c r="N32314"/>
      <c r="O32314"/>
      <c r="P32314"/>
      <c r="Q32314"/>
      <c r="R32314"/>
      <c r="S32314" s="13"/>
      <c r="W32314" s="15"/>
    </row>
    <row r="32315" spans="10:23" x14ac:dyDescent="0.3">
      <c r="J32315" s="8"/>
      <c r="K32315"/>
      <c r="L32315"/>
      <c r="M32315"/>
      <c r="N32315"/>
      <c r="O32315"/>
      <c r="P32315"/>
      <c r="Q32315"/>
      <c r="R32315"/>
      <c r="S32315" s="13"/>
      <c r="W32315" s="15"/>
    </row>
    <row r="32316" spans="10:23" x14ac:dyDescent="0.3">
      <c r="J32316" s="8"/>
      <c r="K32316"/>
      <c r="L32316"/>
      <c r="M32316"/>
      <c r="N32316"/>
      <c r="O32316"/>
      <c r="P32316"/>
      <c r="Q32316"/>
      <c r="R32316"/>
      <c r="S32316" s="13"/>
      <c r="W32316" s="15"/>
    </row>
    <row r="32317" spans="10:23" x14ac:dyDescent="0.3">
      <c r="J32317" s="8"/>
      <c r="K32317"/>
      <c r="L32317"/>
      <c r="M32317"/>
      <c r="N32317"/>
      <c r="O32317"/>
      <c r="P32317"/>
      <c r="Q32317"/>
      <c r="R32317"/>
      <c r="S32317" s="13"/>
      <c r="W32317" s="15"/>
    </row>
    <row r="32318" spans="10:23" x14ac:dyDescent="0.3">
      <c r="J32318" s="8"/>
      <c r="K32318"/>
      <c r="L32318"/>
      <c r="M32318"/>
      <c r="N32318"/>
      <c r="O32318"/>
      <c r="P32318"/>
      <c r="Q32318"/>
      <c r="R32318"/>
      <c r="S32318" s="13"/>
      <c r="W32318" s="15"/>
    </row>
    <row r="32319" spans="10:23" x14ac:dyDescent="0.3">
      <c r="J32319" s="8"/>
      <c r="K32319"/>
      <c r="L32319"/>
      <c r="M32319"/>
      <c r="N32319"/>
      <c r="O32319"/>
      <c r="P32319"/>
      <c r="Q32319"/>
      <c r="R32319"/>
      <c r="S32319" s="13"/>
      <c r="W32319" s="15"/>
    </row>
    <row r="32320" spans="10:23" x14ac:dyDescent="0.3">
      <c r="J32320" s="8"/>
      <c r="K32320"/>
      <c r="L32320"/>
      <c r="M32320"/>
      <c r="N32320"/>
      <c r="O32320"/>
      <c r="P32320"/>
      <c r="Q32320"/>
      <c r="R32320"/>
      <c r="S32320" s="13"/>
      <c r="W32320" s="15"/>
    </row>
    <row r="32321" spans="10:23" x14ac:dyDescent="0.3">
      <c r="J32321" s="8"/>
      <c r="K32321"/>
      <c r="L32321"/>
      <c r="M32321"/>
      <c r="N32321"/>
      <c r="O32321"/>
      <c r="P32321"/>
      <c r="Q32321"/>
      <c r="R32321"/>
      <c r="S32321" s="13"/>
      <c r="W32321" s="15"/>
    </row>
    <row r="32322" spans="10:23" x14ac:dyDescent="0.3">
      <c r="J32322" s="8"/>
      <c r="K32322"/>
      <c r="L32322"/>
      <c r="M32322"/>
      <c r="N32322"/>
      <c r="O32322"/>
      <c r="P32322"/>
      <c r="Q32322"/>
      <c r="R32322"/>
      <c r="S32322" s="13"/>
      <c r="W32322" s="15"/>
    </row>
    <row r="32323" spans="10:23" x14ac:dyDescent="0.3">
      <c r="J32323" s="8"/>
      <c r="K32323"/>
      <c r="L32323"/>
      <c r="M32323"/>
      <c r="N32323"/>
      <c r="O32323"/>
      <c r="P32323"/>
      <c r="Q32323"/>
      <c r="R32323"/>
      <c r="S32323" s="13"/>
      <c r="W32323" s="15"/>
    </row>
    <row r="32324" spans="10:23" x14ac:dyDescent="0.3">
      <c r="J32324" s="8"/>
      <c r="K32324"/>
      <c r="L32324"/>
      <c r="M32324"/>
      <c r="N32324"/>
      <c r="O32324"/>
      <c r="P32324"/>
      <c r="Q32324"/>
      <c r="R32324"/>
      <c r="S32324" s="13"/>
      <c r="W32324" s="15"/>
    </row>
    <row r="32325" spans="10:23" x14ac:dyDescent="0.3">
      <c r="J32325" s="8"/>
      <c r="K32325"/>
      <c r="L32325"/>
      <c r="M32325"/>
      <c r="N32325"/>
      <c r="O32325"/>
      <c r="P32325"/>
      <c r="Q32325"/>
      <c r="R32325"/>
      <c r="S32325" s="13"/>
      <c r="W32325" s="15"/>
    </row>
    <row r="32326" spans="10:23" x14ac:dyDescent="0.3">
      <c r="J32326" s="8"/>
      <c r="K32326"/>
      <c r="L32326"/>
      <c r="M32326"/>
      <c r="N32326"/>
      <c r="O32326"/>
      <c r="P32326"/>
      <c r="Q32326"/>
      <c r="R32326"/>
      <c r="S32326" s="13"/>
      <c r="W32326" s="15"/>
    </row>
    <row r="32327" spans="10:23" x14ac:dyDescent="0.3">
      <c r="J32327" s="8"/>
      <c r="K32327"/>
      <c r="L32327"/>
      <c r="M32327"/>
      <c r="N32327"/>
      <c r="O32327"/>
      <c r="P32327"/>
      <c r="Q32327"/>
      <c r="R32327"/>
      <c r="S32327" s="13"/>
      <c r="W32327" s="15"/>
    </row>
    <row r="32328" spans="10:23" x14ac:dyDescent="0.3">
      <c r="J32328" s="8"/>
      <c r="K32328"/>
      <c r="L32328"/>
      <c r="M32328"/>
      <c r="N32328"/>
      <c r="O32328"/>
      <c r="P32328"/>
      <c r="Q32328"/>
      <c r="R32328"/>
      <c r="S32328" s="13"/>
      <c r="W32328" s="15"/>
    </row>
    <row r="32329" spans="10:23" x14ac:dyDescent="0.3">
      <c r="J32329" s="8"/>
      <c r="K32329"/>
      <c r="L32329"/>
      <c r="M32329"/>
      <c r="N32329"/>
      <c r="O32329"/>
      <c r="P32329"/>
      <c r="Q32329"/>
      <c r="R32329"/>
      <c r="S32329" s="13"/>
      <c r="W32329" s="15"/>
    </row>
    <row r="32330" spans="10:23" x14ac:dyDescent="0.3">
      <c r="J32330" s="8"/>
      <c r="K32330"/>
      <c r="L32330"/>
      <c r="M32330"/>
      <c r="N32330"/>
      <c r="O32330"/>
      <c r="P32330"/>
      <c r="Q32330"/>
      <c r="R32330"/>
      <c r="S32330" s="13"/>
      <c r="W32330" s="15"/>
    </row>
    <row r="32331" spans="10:23" x14ac:dyDescent="0.3">
      <c r="J32331" s="8"/>
      <c r="K32331"/>
      <c r="L32331"/>
      <c r="M32331"/>
      <c r="N32331"/>
      <c r="O32331"/>
      <c r="P32331"/>
      <c r="Q32331"/>
      <c r="R32331"/>
      <c r="S32331" s="13"/>
      <c r="W32331" s="15"/>
    </row>
    <row r="32332" spans="10:23" x14ac:dyDescent="0.3">
      <c r="J32332" s="8"/>
      <c r="K32332"/>
      <c r="L32332"/>
      <c r="M32332"/>
      <c r="N32332"/>
      <c r="O32332"/>
      <c r="P32332"/>
      <c r="Q32332"/>
      <c r="R32332"/>
      <c r="S32332" s="13"/>
      <c r="W32332" s="15"/>
    </row>
    <row r="32333" spans="10:23" x14ac:dyDescent="0.3">
      <c r="J32333" s="8"/>
      <c r="K32333"/>
      <c r="L32333"/>
      <c r="M32333"/>
      <c r="N32333"/>
      <c r="O32333"/>
      <c r="P32333"/>
      <c r="Q32333"/>
      <c r="R32333"/>
      <c r="S32333" s="13"/>
      <c r="W32333" s="15"/>
    </row>
    <row r="32334" spans="10:23" x14ac:dyDescent="0.3">
      <c r="J32334" s="8"/>
      <c r="K32334"/>
      <c r="L32334"/>
      <c r="M32334"/>
      <c r="N32334"/>
      <c r="O32334"/>
      <c r="P32334"/>
      <c r="Q32334"/>
      <c r="R32334"/>
      <c r="S32334" s="13"/>
      <c r="W32334" s="15"/>
    </row>
    <row r="32335" spans="10:23" x14ac:dyDescent="0.3">
      <c r="J32335" s="8"/>
      <c r="K32335"/>
      <c r="L32335"/>
      <c r="M32335"/>
      <c r="N32335"/>
      <c r="O32335"/>
      <c r="P32335"/>
      <c r="Q32335"/>
      <c r="R32335"/>
      <c r="S32335" s="13"/>
      <c r="W32335" s="15"/>
    </row>
    <row r="32336" spans="10:23" x14ac:dyDescent="0.3">
      <c r="J32336" s="8"/>
      <c r="K32336"/>
      <c r="L32336"/>
      <c r="M32336"/>
      <c r="N32336"/>
      <c r="O32336"/>
      <c r="P32336"/>
      <c r="Q32336"/>
      <c r="R32336"/>
      <c r="S32336" s="13"/>
      <c r="W32336" s="15"/>
    </row>
    <row r="32337" spans="10:23" x14ac:dyDescent="0.3">
      <c r="J32337" s="8"/>
      <c r="K32337"/>
      <c r="L32337"/>
      <c r="M32337"/>
      <c r="N32337"/>
      <c r="O32337"/>
      <c r="P32337"/>
      <c r="Q32337"/>
      <c r="R32337"/>
      <c r="S32337" s="13"/>
      <c r="W32337" s="15"/>
    </row>
    <row r="32338" spans="10:23" x14ac:dyDescent="0.3">
      <c r="J32338" s="8"/>
      <c r="K32338"/>
      <c r="L32338"/>
      <c r="M32338"/>
      <c r="N32338"/>
      <c r="O32338"/>
      <c r="P32338"/>
      <c r="Q32338"/>
      <c r="R32338"/>
      <c r="S32338" s="13"/>
      <c r="W32338" s="15"/>
    </row>
    <row r="32339" spans="10:23" x14ac:dyDescent="0.3">
      <c r="J32339" s="8"/>
      <c r="K32339"/>
      <c r="L32339"/>
      <c r="M32339"/>
      <c r="N32339"/>
      <c r="O32339"/>
      <c r="P32339"/>
      <c r="Q32339"/>
      <c r="R32339"/>
      <c r="S32339" s="13"/>
      <c r="W32339" s="15"/>
    </row>
    <row r="32340" spans="10:23" x14ac:dyDescent="0.3">
      <c r="J32340" s="8"/>
      <c r="K32340"/>
      <c r="L32340"/>
      <c r="M32340"/>
      <c r="N32340"/>
      <c r="O32340"/>
      <c r="P32340"/>
      <c r="Q32340"/>
      <c r="R32340"/>
      <c r="S32340" s="13"/>
      <c r="W32340" s="15"/>
    </row>
    <row r="32341" spans="10:23" x14ac:dyDescent="0.3">
      <c r="J32341" s="8"/>
      <c r="K32341"/>
      <c r="L32341"/>
      <c r="M32341"/>
      <c r="N32341"/>
      <c r="O32341"/>
      <c r="P32341"/>
      <c r="Q32341"/>
      <c r="R32341"/>
      <c r="S32341" s="13"/>
      <c r="W32341" s="15"/>
    </row>
    <row r="32342" spans="10:23" x14ac:dyDescent="0.3">
      <c r="J32342" s="8"/>
      <c r="K32342"/>
      <c r="L32342"/>
      <c r="M32342"/>
      <c r="N32342"/>
      <c r="O32342"/>
      <c r="P32342"/>
      <c r="Q32342"/>
      <c r="R32342"/>
      <c r="S32342" s="13"/>
      <c r="W32342" s="15"/>
    </row>
    <row r="32343" spans="10:23" x14ac:dyDescent="0.3">
      <c r="J32343" s="8"/>
      <c r="K32343"/>
      <c r="L32343"/>
      <c r="M32343"/>
      <c r="N32343"/>
      <c r="O32343"/>
      <c r="P32343"/>
      <c r="Q32343"/>
      <c r="R32343"/>
      <c r="S32343" s="13"/>
      <c r="W32343" s="15"/>
    </row>
    <row r="32344" spans="10:23" x14ac:dyDescent="0.3">
      <c r="J32344" s="8"/>
      <c r="K32344"/>
      <c r="L32344"/>
      <c r="M32344"/>
      <c r="N32344"/>
      <c r="O32344"/>
      <c r="P32344"/>
      <c r="Q32344"/>
      <c r="R32344"/>
      <c r="S32344" s="13"/>
      <c r="W32344" s="15"/>
    </row>
    <row r="32345" spans="10:23" x14ac:dyDescent="0.3">
      <c r="J32345" s="8"/>
      <c r="K32345"/>
      <c r="L32345"/>
      <c r="M32345"/>
      <c r="N32345"/>
      <c r="O32345"/>
      <c r="P32345"/>
      <c r="Q32345"/>
      <c r="R32345"/>
      <c r="S32345" s="13"/>
      <c r="W32345" s="15"/>
    </row>
    <row r="32346" spans="10:23" x14ac:dyDescent="0.3">
      <c r="J32346" s="8"/>
      <c r="K32346"/>
      <c r="L32346"/>
      <c r="M32346"/>
      <c r="N32346"/>
      <c r="O32346"/>
      <c r="P32346"/>
      <c r="Q32346"/>
      <c r="R32346"/>
      <c r="S32346" s="13"/>
      <c r="W32346" s="15"/>
    </row>
    <row r="32347" spans="10:23" x14ac:dyDescent="0.3">
      <c r="J32347" s="8"/>
      <c r="K32347"/>
      <c r="L32347"/>
      <c r="M32347"/>
      <c r="N32347"/>
      <c r="O32347"/>
      <c r="P32347"/>
      <c r="Q32347"/>
      <c r="R32347"/>
      <c r="S32347" s="13"/>
      <c r="W32347" s="15"/>
    </row>
    <row r="32348" spans="10:23" x14ac:dyDescent="0.3">
      <c r="J32348" s="8"/>
      <c r="K32348"/>
      <c r="L32348"/>
      <c r="M32348"/>
      <c r="N32348"/>
      <c r="O32348"/>
      <c r="P32348"/>
      <c r="Q32348"/>
      <c r="R32348"/>
      <c r="S32348" s="13"/>
      <c r="W32348" s="15"/>
    </row>
    <row r="32349" spans="10:23" x14ac:dyDescent="0.3">
      <c r="J32349" s="8"/>
      <c r="K32349"/>
      <c r="L32349"/>
      <c r="M32349"/>
      <c r="N32349"/>
      <c r="O32349"/>
      <c r="P32349"/>
      <c r="Q32349"/>
      <c r="R32349"/>
      <c r="S32349" s="13"/>
      <c r="W32349" s="15"/>
    </row>
    <row r="32350" spans="10:23" x14ac:dyDescent="0.3">
      <c r="J32350" s="8"/>
      <c r="K32350"/>
      <c r="L32350"/>
      <c r="M32350"/>
      <c r="N32350"/>
      <c r="O32350"/>
      <c r="P32350"/>
      <c r="Q32350"/>
      <c r="R32350"/>
      <c r="S32350" s="13"/>
      <c r="W32350" s="15"/>
    </row>
    <row r="32351" spans="10:23" x14ac:dyDescent="0.3">
      <c r="J32351" s="8"/>
      <c r="K32351"/>
      <c r="L32351"/>
      <c r="M32351"/>
      <c r="N32351"/>
      <c r="O32351"/>
      <c r="P32351"/>
      <c r="Q32351"/>
      <c r="R32351"/>
      <c r="S32351" s="13"/>
      <c r="W32351" s="15"/>
    </row>
    <row r="32352" spans="10:23" x14ac:dyDescent="0.3">
      <c r="J32352" s="8"/>
      <c r="K32352"/>
      <c r="L32352"/>
      <c r="M32352"/>
      <c r="N32352"/>
      <c r="O32352"/>
      <c r="P32352"/>
      <c r="Q32352"/>
      <c r="R32352"/>
      <c r="S32352" s="13"/>
      <c r="W32352" s="15"/>
    </row>
    <row r="32353" spans="10:23" x14ac:dyDescent="0.3">
      <c r="J32353" s="8"/>
      <c r="K32353"/>
      <c r="L32353"/>
      <c r="M32353"/>
      <c r="N32353"/>
      <c r="O32353"/>
      <c r="P32353"/>
      <c r="Q32353"/>
      <c r="R32353"/>
      <c r="S32353" s="13"/>
      <c r="W32353" s="15"/>
    </row>
    <row r="32354" spans="10:23" x14ac:dyDescent="0.3">
      <c r="J32354" s="8"/>
      <c r="K32354"/>
      <c r="L32354"/>
      <c r="M32354"/>
      <c r="N32354"/>
      <c r="O32354"/>
      <c r="P32354"/>
      <c r="Q32354"/>
      <c r="R32354"/>
      <c r="S32354" s="13"/>
      <c r="W32354" s="15"/>
    </row>
    <row r="32355" spans="10:23" x14ac:dyDescent="0.3">
      <c r="J32355" s="8"/>
      <c r="K32355"/>
      <c r="L32355"/>
      <c r="M32355"/>
      <c r="N32355"/>
      <c r="O32355"/>
      <c r="P32355"/>
      <c r="Q32355"/>
      <c r="R32355"/>
      <c r="S32355" s="13"/>
      <c r="W32355" s="15"/>
    </row>
    <row r="32356" spans="10:23" x14ac:dyDescent="0.3">
      <c r="J32356" s="8"/>
      <c r="K32356"/>
      <c r="L32356"/>
      <c r="M32356"/>
      <c r="N32356"/>
      <c r="O32356"/>
      <c r="P32356"/>
      <c r="Q32356"/>
      <c r="R32356"/>
      <c r="S32356" s="13"/>
      <c r="W32356" s="15"/>
    </row>
    <row r="32357" spans="10:23" x14ac:dyDescent="0.3">
      <c r="J32357" s="8"/>
      <c r="K32357"/>
      <c r="L32357"/>
      <c r="M32357"/>
      <c r="N32357"/>
      <c r="O32357"/>
      <c r="P32357"/>
      <c r="Q32357"/>
      <c r="R32357"/>
      <c r="S32357" s="13"/>
      <c r="W32357" s="15"/>
    </row>
    <row r="32358" spans="10:23" x14ac:dyDescent="0.3">
      <c r="J32358" s="8"/>
      <c r="K32358"/>
      <c r="L32358"/>
      <c r="M32358"/>
      <c r="N32358"/>
      <c r="O32358"/>
      <c r="P32358"/>
      <c r="Q32358"/>
      <c r="R32358"/>
      <c r="S32358" s="13"/>
      <c r="W32358" s="15"/>
    </row>
    <row r="32359" spans="10:23" x14ac:dyDescent="0.3">
      <c r="J32359" s="8"/>
      <c r="K32359"/>
      <c r="L32359"/>
      <c r="M32359"/>
      <c r="N32359"/>
      <c r="O32359"/>
      <c r="P32359"/>
      <c r="Q32359"/>
      <c r="R32359"/>
      <c r="S32359" s="13"/>
      <c r="W32359" s="15"/>
    </row>
    <row r="32360" spans="10:23" x14ac:dyDescent="0.3">
      <c r="J32360" s="8"/>
      <c r="K32360"/>
      <c r="L32360"/>
      <c r="M32360"/>
      <c r="N32360"/>
      <c r="O32360"/>
      <c r="P32360"/>
      <c r="Q32360"/>
      <c r="R32360"/>
      <c r="S32360" s="13"/>
      <c r="W32360" s="15"/>
    </row>
    <row r="32361" spans="10:23" x14ac:dyDescent="0.3">
      <c r="J32361" s="8"/>
      <c r="K32361"/>
      <c r="L32361"/>
      <c r="M32361"/>
      <c r="N32361"/>
      <c r="O32361"/>
      <c r="P32361"/>
      <c r="Q32361"/>
      <c r="R32361"/>
      <c r="S32361" s="13"/>
      <c r="W32361" s="15"/>
    </row>
    <row r="32362" spans="10:23" x14ac:dyDescent="0.3">
      <c r="J32362" s="8"/>
      <c r="K32362"/>
      <c r="L32362"/>
      <c r="M32362"/>
      <c r="N32362"/>
      <c r="O32362"/>
      <c r="P32362"/>
      <c r="Q32362"/>
      <c r="R32362"/>
      <c r="S32362" s="13"/>
      <c r="W32362" s="15"/>
    </row>
    <row r="32363" spans="10:23" x14ac:dyDescent="0.3">
      <c r="J32363" s="8"/>
      <c r="K32363"/>
      <c r="L32363"/>
      <c r="M32363"/>
      <c r="N32363"/>
      <c r="O32363"/>
      <c r="P32363"/>
      <c r="Q32363"/>
      <c r="R32363"/>
      <c r="S32363" s="13"/>
      <c r="W32363" s="15"/>
    </row>
    <row r="32364" spans="10:23" x14ac:dyDescent="0.3">
      <c r="J32364" s="8"/>
      <c r="K32364"/>
      <c r="L32364"/>
      <c r="M32364"/>
      <c r="N32364"/>
      <c r="O32364"/>
      <c r="P32364"/>
      <c r="Q32364"/>
      <c r="R32364"/>
      <c r="S32364" s="13"/>
      <c r="W32364" s="15"/>
    </row>
    <row r="32365" spans="10:23" x14ac:dyDescent="0.3">
      <c r="J32365" s="8"/>
      <c r="K32365"/>
      <c r="L32365"/>
      <c r="M32365"/>
      <c r="N32365"/>
      <c r="O32365"/>
      <c r="P32365"/>
      <c r="Q32365"/>
      <c r="R32365"/>
      <c r="S32365" s="13"/>
      <c r="W32365" s="15"/>
    </row>
    <row r="32366" spans="10:23" x14ac:dyDescent="0.3">
      <c r="J32366" s="8"/>
      <c r="K32366"/>
      <c r="L32366"/>
      <c r="M32366"/>
      <c r="N32366"/>
      <c r="O32366"/>
      <c r="P32366"/>
      <c r="Q32366"/>
      <c r="R32366"/>
      <c r="S32366" s="13"/>
      <c r="W32366" s="15"/>
    </row>
    <row r="32367" spans="10:23" x14ac:dyDescent="0.3">
      <c r="J32367" s="8"/>
      <c r="K32367"/>
      <c r="L32367"/>
      <c r="M32367"/>
      <c r="N32367"/>
      <c r="O32367"/>
      <c r="P32367"/>
      <c r="Q32367"/>
      <c r="R32367"/>
      <c r="S32367" s="13"/>
      <c r="W32367" s="15"/>
    </row>
    <row r="32368" spans="10:23" x14ac:dyDescent="0.3">
      <c r="J32368" s="8"/>
      <c r="K32368"/>
      <c r="L32368"/>
      <c r="M32368"/>
      <c r="N32368"/>
      <c r="O32368"/>
      <c r="P32368"/>
      <c r="Q32368"/>
      <c r="R32368"/>
      <c r="S32368" s="13"/>
      <c r="W32368" s="15"/>
    </row>
    <row r="32369" spans="10:23" x14ac:dyDescent="0.3">
      <c r="J32369" s="8"/>
      <c r="K32369"/>
      <c r="L32369"/>
      <c r="M32369"/>
      <c r="N32369"/>
      <c r="O32369"/>
      <c r="P32369"/>
      <c r="Q32369"/>
      <c r="R32369"/>
      <c r="S32369" s="13"/>
      <c r="W32369" s="15"/>
    </row>
    <row r="32370" spans="10:23" x14ac:dyDescent="0.3">
      <c r="J32370" s="8"/>
      <c r="K32370"/>
      <c r="L32370"/>
      <c r="M32370"/>
      <c r="N32370"/>
      <c r="O32370"/>
      <c r="P32370"/>
      <c r="Q32370"/>
      <c r="R32370"/>
      <c r="S32370" s="13"/>
      <c r="W32370" s="15"/>
    </row>
    <row r="32371" spans="10:23" x14ac:dyDescent="0.3">
      <c r="J32371" s="8"/>
      <c r="K32371"/>
      <c r="L32371"/>
      <c r="M32371"/>
      <c r="N32371"/>
      <c r="O32371"/>
      <c r="P32371"/>
      <c r="Q32371"/>
      <c r="R32371"/>
      <c r="S32371" s="13"/>
      <c r="W32371" s="15"/>
    </row>
    <row r="32372" spans="10:23" x14ac:dyDescent="0.3">
      <c r="J32372" s="8"/>
      <c r="K32372"/>
      <c r="L32372"/>
      <c r="M32372"/>
      <c r="N32372"/>
      <c r="O32372"/>
      <c r="P32372"/>
      <c r="Q32372"/>
      <c r="R32372"/>
      <c r="S32372" s="13"/>
      <c r="W32372" s="15"/>
    </row>
    <row r="32373" spans="10:23" x14ac:dyDescent="0.3">
      <c r="J32373" s="8"/>
      <c r="K32373"/>
      <c r="L32373"/>
      <c r="M32373"/>
      <c r="N32373"/>
      <c r="O32373"/>
      <c r="P32373"/>
      <c r="Q32373"/>
      <c r="R32373"/>
      <c r="S32373" s="13"/>
      <c r="W32373" s="15"/>
    </row>
    <row r="32374" spans="10:23" x14ac:dyDescent="0.3">
      <c r="J32374" s="8"/>
      <c r="K32374"/>
      <c r="L32374"/>
      <c r="M32374"/>
      <c r="N32374"/>
      <c r="O32374"/>
      <c r="P32374"/>
      <c r="Q32374"/>
      <c r="R32374"/>
      <c r="S32374" s="13"/>
      <c r="W32374" s="15"/>
    </row>
    <row r="32375" spans="10:23" x14ac:dyDescent="0.3">
      <c r="J32375" s="8"/>
      <c r="K32375"/>
      <c r="L32375"/>
      <c r="M32375"/>
      <c r="N32375"/>
      <c r="O32375"/>
      <c r="P32375"/>
      <c r="Q32375"/>
      <c r="R32375"/>
      <c r="S32375" s="13"/>
      <c r="W32375" s="15"/>
    </row>
    <row r="32376" spans="10:23" x14ac:dyDescent="0.3">
      <c r="J32376" s="8"/>
      <c r="K32376"/>
      <c r="L32376"/>
      <c r="M32376"/>
      <c r="N32376"/>
      <c r="O32376"/>
      <c r="P32376"/>
      <c r="Q32376"/>
      <c r="R32376"/>
      <c r="S32376" s="13"/>
      <c r="W32376" s="15"/>
    </row>
    <row r="32377" spans="10:23" x14ac:dyDescent="0.3">
      <c r="J32377" s="8"/>
      <c r="K32377"/>
      <c r="L32377"/>
      <c r="M32377"/>
      <c r="N32377"/>
      <c r="O32377"/>
      <c r="P32377"/>
      <c r="Q32377"/>
      <c r="R32377"/>
      <c r="S32377" s="13"/>
      <c r="W32377" s="15"/>
    </row>
    <row r="32378" spans="10:23" x14ac:dyDescent="0.3">
      <c r="J32378" s="8"/>
      <c r="K32378"/>
      <c r="L32378"/>
      <c r="M32378"/>
      <c r="N32378"/>
      <c r="O32378"/>
      <c r="P32378"/>
      <c r="Q32378"/>
      <c r="R32378"/>
      <c r="S32378" s="13"/>
      <c r="W32378" s="15"/>
    </row>
    <row r="32379" spans="10:23" x14ac:dyDescent="0.3">
      <c r="J32379" s="8"/>
      <c r="K32379"/>
      <c r="L32379"/>
      <c r="M32379"/>
      <c r="N32379"/>
      <c r="O32379"/>
      <c r="P32379"/>
      <c r="Q32379"/>
      <c r="R32379"/>
      <c r="S32379" s="13"/>
      <c r="W32379" s="15"/>
    </row>
    <row r="32380" spans="10:23" x14ac:dyDescent="0.3">
      <c r="J32380" s="8"/>
      <c r="K32380"/>
      <c r="L32380"/>
      <c r="M32380"/>
      <c r="N32380"/>
      <c r="O32380"/>
      <c r="P32380"/>
      <c r="Q32380"/>
      <c r="R32380"/>
      <c r="S32380" s="13"/>
      <c r="W32380" s="15"/>
    </row>
    <row r="32381" spans="10:23" x14ac:dyDescent="0.3">
      <c r="J32381" s="8"/>
      <c r="K32381"/>
      <c r="L32381"/>
      <c r="M32381"/>
      <c r="N32381"/>
      <c r="O32381"/>
      <c r="P32381"/>
      <c r="Q32381"/>
      <c r="R32381"/>
      <c r="S32381" s="13"/>
      <c r="W32381" s="15"/>
    </row>
    <row r="32382" spans="10:23" x14ac:dyDescent="0.3">
      <c r="J32382" s="8"/>
      <c r="K32382"/>
      <c r="L32382"/>
      <c r="M32382"/>
      <c r="N32382"/>
      <c r="O32382"/>
      <c r="P32382"/>
      <c r="Q32382"/>
      <c r="R32382"/>
      <c r="S32382" s="13"/>
      <c r="W32382" s="15"/>
    </row>
    <row r="32383" spans="10:23" x14ac:dyDescent="0.3">
      <c r="J32383" s="8"/>
      <c r="K32383"/>
      <c r="L32383"/>
      <c r="M32383"/>
      <c r="N32383"/>
      <c r="O32383"/>
      <c r="P32383"/>
      <c r="Q32383"/>
      <c r="R32383"/>
      <c r="S32383" s="13"/>
      <c r="W32383" s="15"/>
    </row>
    <row r="32384" spans="10:23" x14ac:dyDescent="0.3">
      <c r="J32384" s="8"/>
      <c r="K32384"/>
      <c r="L32384"/>
      <c r="M32384"/>
      <c r="N32384"/>
      <c r="O32384"/>
      <c r="P32384"/>
      <c r="Q32384"/>
      <c r="R32384"/>
      <c r="S32384" s="13"/>
      <c r="W32384" s="15"/>
    </row>
    <row r="32385" spans="10:23" x14ac:dyDescent="0.3">
      <c r="J32385" s="8"/>
      <c r="K32385"/>
      <c r="L32385"/>
      <c r="M32385"/>
      <c r="N32385"/>
      <c r="O32385"/>
      <c r="P32385"/>
      <c r="Q32385"/>
      <c r="R32385"/>
      <c r="S32385" s="13"/>
      <c r="W32385" s="15"/>
    </row>
    <row r="32386" spans="10:23" x14ac:dyDescent="0.3">
      <c r="J32386" s="8"/>
      <c r="K32386"/>
      <c r="L32386"/>
      <c r="M32386"/>
      <c r="N32386"/>
      <c r="O32386"/>
      <c r="P32386"/>
      <c r="Q32386"/>
      <c r="R32386"/>
      <c r="S32386" s="13"/>
      <c r="W32386" s="15"/>
    </row>
    <row r="32387" spans="10:23" x14ac:dyDescent="0.3">
      <c r="J32387" s="8"/>
      <c r="K32387"/>
      <c r="L32387"/>
      <c r="M32387"/>
      <c r="N32387"/>
      <c r="O32387"/>
      <c r="P32387"/>
      <c r="Q32387"/>
      <c r="R32387"/>
      <c r="S32387" s="13"/>
      <c r="W32387" s="15"/>
    </row>
    <row r="32388" spans="10:23" x14ac:dyDescent="0.3">
      <c r="J32388" s="8"/>
      <c r="K32388"/>
      <c r="L32388"/>
      <c r="M32388"/>
      <c r="N32388"/>
      <c r="O32388"/>
      <c r="P32388"/>
      <c r="Q32388"/>
      <c r="R32388"/>
      <c r="S32388" s="13"/>
      <c r="W32388" s="15"/>
    </row>
    <row r="32389" spans="10:23" x14ac:dyDescent="0.3">
      <c r="J32389" s="8"/>
      <c r="K32389"/>
      <c r="L32389"/>
      <c r="M32389"/>
      <c r="N32389"/>
      <c r="O32389"/>
      <c r="P32389"/>
      <c r="Q32389"/>
      <c r="R32389"/>
      <c r="S32389" s="13"/>
      <c r="W32389" s="15"/>
    </row>
    <row r="32390" spans="10:23" x14ac:dyDescent="0.3">
      <c r="J32390" s="8"/>
      <c r="K32390"/>
      <c r="L32390"/>
      <c r="M32390"/>
      <c r="N32390"/>
      <c r="O32390"/>
      <c r="P32390"/>
      <c r="Q32390"/>
      <c r="R32390"/>
      <c r="S32390" s="13"/>
      <c r="W32390" s="15"/>
    </row>
    <row r="32391" spans="10:23" x14ac:dyDescent="0.3">
      <c r="J32391" s="8"/>
      <c r="K32391"/>
      <c r="L32391"/>
      <c r="M32391"/>
      <c r="N32391"/>
      <c r="O32391"/>
      <c r="P32391"/>
      <c r="Q32391"/>
      <c r="R32391"/>
      <c r="S32391" s="13"/>
      <c r="W32391" s="15"/>
    </row>
    <row r="32392" spans="10:23" x14ac:dyDescent="0.3">
      <c r="J32392" s="8"/>
      <c r="K32392"/>
      <c r="L32392"/>
      <c r="M32392"/>
      <c r="N32392"/>
      <c r="O32392"/>
      <c r="P32392"/>
      <c r="Q32392"/>
      <c r="R32392"/>
      <c r="S32392" s="13"/>
      <c r="W32392" s="15"/>
    </row>
    <row r="32393" spans="10:23" x14ac:dyDescent="0.3">
      <c r="J32393" s="8"/>
      <c r="K32393"/>
      <c r="L32393"/>
      <c r="M32393"/>
      <c r="N32393"/>
      <c r="O32393"/>
      <c r="P32393"/>
      <c r="Q32393"/>
      <c r="R32393"/>
      <c r="S32393" s="13"/>
      <c r="W32393" s="15"/>
    </row>
    <row r="32394" spans="10:23" x14ac:dyDescent="0.3">
      <c r="J32394" s="8"/>
      <c r="K32394"/>
      <c r="L32394"/>
      <c r="M32394"/>
      <c r="N32394"/>
      <c r="O32394"/>
      <c r="P32394"/>
      <c r="Q32394"/>
      <c r="R32394"/>
      <c r="S32394" s="13"/>
      <c r="W32394" s="15"/>
    </row>
    <row r="32395" spans="10:23" x14ac:dyDescent="0.3">
      <c r="J32395" s="8"/>
      <c r="K32395"/>
      <c r="L32395"/>
      <c r="M32395"/>
      <c r="N32395"/>
      <c r="O32395"/>
      <c r="P32395"/>
      <c r="Q32395"/>
      <c r="R32395"/>
      <c r="S32395" s="13"/>
      <c r="W32395" s="15"/>
    </row>
    <row r="32396" spans="10:23" x14ac:dyDescent="0.3">
      <c r="J32396" s="8"/>
      <c r="K32396"/>
      <c r="L32396"/>
      <c r="M32396"/>
      <c r="N32396"/>
      <c r="O32396"/>
      <c r="P32396"/>
      <c r="Q32396"/>
      <c r="R32396"/>
      <c r="S32396" s="13"/>
      <c r="W32396" s="15"/>
    </row>
    <row r="32397" spans="10:23" x14ac:dyDescent="0.3">
      <c r="J32397" s="8"/>
      <c r="K32397"/>
      <c r="L32397"/>
      <c r="M32397"/>
      <c r="N32397"/>
      <c r="O32397"/>
      <c r="P32397"/>
      <c r="Q32397"/>
      <c r="R32397"/>
      <c r="S32397" s="13"/>
      <c r="W32397" s="15"/>
    </row>
    <row r="32398" spans="10:23" x14ac:dyDescent="0.3">
      <c r="J32398" s="8"/>
      <c r="K32398"/>
      <c r="L32398"/>
      <c r="M32398"/>
      <c r="N32398"/>
      <c r="O32398"/>
      <c r="P32398"/>
      <c r="Q32398"/>
      <c r="R32398"/>
      <c r="S32398" s="13"/>
      <c r="W32398" s="15"/>
    </row>
    <row r="32399" spans="10:23" x14ac:dyDescent="0.3">
      <c r="J32399" s="8"/>
      <c r="K32399"/>
      <c r="L32399"/>
      <c r="M32399"/>
      <c r="N32399"/>
      <c r="O32399"/>
      <c r="P32399"/>
      <c r="Q32399"/>
      <c r="R32399"/>
      <c r="S32399" s="13"/>
      <c r="W32399" s="15"/>
    </row>
    <row r="32400" spans="10:23" x14ac:dyDescent="0.3">
      <c r="J32400" s="8"/>
      <c r="K32400"/>
      <c r="L32400"/>
      <c r="M32400"/>
      <c r="N32400"/>
      <c r="O32400"/>
      <c r="P32400"/>
      <c r="Q32400"/>
      <c r="R32400"/>
      <c r="S32400" s="13"/>
      <c r="W32400" s="15"/>
    </row>
    <row r="32401" spans="10:23" x14ac:dyDescent="0.3">
      <c r="J32401" s="8"/>
      <c r="K32401"/>
      <c r="L32401"/>
      <c r="M32401"/>
      <c r="N32401"/>
      <c r="O32401"/>
      <c r="P32401"/>
      <c r="Q32401"/>
      <c r="R32401"/>
      <c r="S32401" s="13"/>
      <c r="W32401" s="15"/>
    </row>
    <row r="32402" spans="10:23" x14ac:dyDescent="0.3">
      <c r="J32402" s="8"/>
      <c r="K32402"/>
      <c r="L32402"/>
      <c r="M32402"/>
      <c r="N32402"/>
      <c r="O32402"/>
      <c r="P32402"/>
      <c r="Q32402"/>
      <c r="R32402"/>
      <c r="S32402" s="13"/>
      <c r="W32402" s="15"/>
    </row>
    <row r="32403" spans="10:23" x14ac:dyDescent="0.3">
      <c r="J32403" s="8"/>
      <c r="K32403"/>
      <c r="L32403"/>
      <c r="M32403"/>
      <c r="N32403"/>
      <c r="O32403"/>
      <c r="P32403"/>
      <c r="Q32403"/>
      <c r="R32403"/>
      <c r="S32403" s="13"/>
      <c r="W32403" s="15"/>
    </row>
    <row r="32404" spans="10:23" x14ac:dyDescent="0.3">
      <c r="J32404" s="8"/>
      <c r="K32404"/>
      <c r="L32404"/>
      <c r="M32404"/>
      <c r="N32404"/>
      <c r="O32404"/>
      <c r="P32404"/>
      <c r="Q32404"/>
      <c r="R32404"/>
      <c r="S32404" s="13"/>
      <c r="W32404" s="15"/>
    </row>
    <row r="32405" spans="10:23" x14ac:dyDescent="0.3">
      <c r="J32405" s="8"/>
      <c r="K32405"/>
      <c r="L32405"/>
      <c r="M32405"/>
      <c r="N32405"/>
      <c r="O32405"/>
      <c r="P32405"/>
      <c r="Q32405"/>
      <c r="R32405"/>
      <c r="S32405" s="13"/>
      <c r="W32405" s="15"/>
    </row>
    <row r="32406" spans="10:23" x14ac:dyDescent="0.3">
      <c r="J32406" s="8"/>
      <c r="K32406"/>
      <c r="L32406"/>
      <c r="M32406"/>
      <c r="N32406"/>
      <c r="O32406"/>
      <c r="P32406"/>
      <c r="Q32406"/>
      <c r="R32406"/>
      <c r="S32406" s="13"/>
      <c r="W32406" s="15"/>
    </row>
    <row r="32407" spans="10:23" x14ac:dyDescent="0.3">
      <c r="J32407" s="8"/>
      <c r="K32407"/>
      <c r="L32407"/>
      <c r="M32407"/>
      <c r="N32407"/>
      <c r="O32407"/>
      <c r="P32407"/>
      <c r="Q32407"/>
      <c r="R32407"/>
      <c r="S32407" s="13"/>
      <c r="W32407" s="15"/>
    </row>
    <row r="32408" spans="10:23" x14ac:dyDescent="0.3">
      <c r="J32408" s="8"/>
      <c r="K32408"/>
      <c r="L32408"/>
      <c r="M32408"/>
      <c r="N32408"/>
      <c r="O32408"/>
      <c r="P32408"/>
      <c r="Q32408"/>
      <c r="R32408"/>
      <c r="S32408" s="13"/>
      <c r="W32408" s="15"/>
    </row>
    <row r="32409" spans="10:23" x14ac:dyDescent="0.3">
      <c r="J32409" s="8"/>
      <c r="K32409"/>
      <c r="L32409"/>
      <c r="M32409"/>
      <c r="N32409"/>
      <c r="O32409"/>
      <c r="P32409"/>
      <c r="Q32409"/>
      <c r="R32409"/>
      <c r="S32409" s="13"/>
      <c r="W32409" s="15"/>
    </row>
    <row r="32410" spans="10:23" x14ac:dyDescent="0.3">
      <c r="J32410" s="8"/>
      <c r="K32410"/>
      <c r="L32410"/>
      <c r="M32410"/>
      <c r="N32410"/>
      <c r="O32410"/>
      <c r="P32410"/>
      <c r="Q32410"/>
      <c r="R32410"/>
      <c r="S32410" s="13"/>
      <c r="W32410" s="15"/>
    </row>
    <row r="32411" spans="10:23" x14ac:dyDescent="0.3">
      <c r="J32411" s="8"/>
      <c r="K32411"/>
      <c r="L32411"/>
      <c r="M32411"/>
      <c r="N32411"/>
      <c r="O32411"/>
      <c r="P32411"/>
      <c r="Q32411"/>
      <c r="R32411"/>
      <c r="S32411" s="13"/>
      <c r="W32411" s="15"/>
    </row>
    <row r="32412" spans="10:23" x14ac:dyDescent="0.3">
      <c r="J32412" s="8"/>
      <c r="K32412"/>
      <c r="L32412"/>
      <c r="M32412"/>
      <c r="N32412"/>
      <c r="O32412"/>
      <c r="P32412"/>
      <c r="Q32412"/>
      <c r="R32412"/>
      <c r="S32412" s="13"/>
      <c r="W32412" s="15"/>
    </row>
    <row r="32413" spans="10:23" x14ac:dyDescent="0.3">
      <c r="J32413" s="8"/>
      <c r="K32413"/>
      <c r="L32413"/>
      <c r="M32413"/>
      <c r="N32413"/>
      <c r="O32413"/>
      <c r="P32413"/>
      <c r="Q32413"/>
      <c r="R32413"/>
      <c r="S32413" s="13"/>
      <c r="W32413" s="15"/>
    </row>
    <row r="32414" spans="10:23" x14ac:dyDescent="0.3">
      <c r="J32414" s="8"/>
      <c r="K32414"/>
      <c r="L32414"/>
      <c r="M32414"/>
      <c r="N32414"/>
      <c r="O32414"/>
      <c r="P32414"/>
      <c r="Q32414"/>
      <c r="R32414"/>
      <c r="S32414" s="13"/>
      <c r="W32414" s="15"/>
    </row>
    <row r="32415" spans="10:23" x14ac:dyDescent="0.3">
      <c r="J32415" s="8"/>
      <c r="K32415"/>
      <c r="L32415"/>
      <c r="M32415"/>
      <c r="N32415"/>
      <c r="O32415"/>
      <c r="P32415"/>
      <c r="Q32415"/>
      <c r="R32415"/>
      <c r="S32415" s="13"/>
      <c r="W32415" s="15"/>
    </row>
    <row r="32416" spans="10:23" x14ac:dyDescent="0.3">
      <c r="J32416" s="8"/>
      <c r="K32416"/>
      <c r="L32416"/>
      <c r="M32416"/>
      <c r="N32416"/>
      <c r="O32416"/>
      <c r="P32416"/>
      <c r="Q32416"/>
      <c r="R32416"/>
      <c r="S32416" s="13"/>
      <c r="W32416" s="15"/>
    </row>
    <row r="32417" spans="10:23" x14ac:dyDescent="0.3">
      <c r="J32417" s="8"/>
      <c r="K32417"/>
      <c r="L32417"/>
      <c r="M32417"/>
      <c r="N32417"/>
      <c r="O32417"/>
      <c r="P32417"/>
      <c r="Q32417"/>
      <c r="R32417"/>
      <c r="S32417" s="13"/>
      <c r="W32417" s="15"/>
    </row>
    <row r="32418" spans="10:23" x14ac:dyDescent="0.3">
      <c r="J32418" s="8"/>
      <c r="K32418"/>
      <c r="L32418"/>
      <c r="M32418"/>
      <c r="N32418"/>
      <c r="O32418"/>
      <c r="P32418"/>
      <c r="Q32418"/>
      <c r="R32418"/>
      <c r="S32418" s="13"/>
      <c r="W32418" s="15"/>
    </row>
    <row r="32419" spans="10:23" x14ac:dyDescent="0.3">
      <c r="J32419" s="8"/>
      <c r="K32419"/>
      <c r="L32419"/>
      <c r="M32419"/>
      <c r="N32419"/>
      <c r="O32419"/>
      <c r="P32419"/>
      <c r="Q32419"/>
      <c r="R32419"/>
      <c r="S32419" s="13"/>
      <c r="W32419" s="15"/>
    </row>
    <row r="32420" spans="10:23" x14ac:dyDescent="0.3">
      <c r="J32420" s="8"/>
      <c r="K32420"/>
      <c r="L32420"/>
      <c r="M32420"/>
      <c r="N32420"/>
      <c r="O32420"/>
      <c r="P32420"/>
      <c r="Q32420"/>
      <c r="R32420"/>
      <c r="S32420" s="13"/>
      <c r="W32420" s="15"/>
    </row>
    <row r="32421" spans="10:23" x14ac:dyDescent="0.3">
      <c r="J32421" s="8"/>
      <c r="K32421"/>
      <c r="L32421"/>
      <c r="M32421"/>
      <c r="N32421"/>
      <c r="O32421"/>
      <c r="P32421"/>
      <c r="Q32421"/>
      <c r="R32421"/>
      <c r="S32421" s="13"/>
      <c r="W32421" s="15"/>
    </row>
    <row r="32422" spans="10:23" x14ac:dyDescent="0.3">
      <c r="J32422" s="8"/>
      <c r="K32422"/>
      <c r="L32422"/>
      <c r="M32422"/>
      <c r="N32422"/>
      <c r="O32422"/>
      <c r="P32422"/>
      <c r="Q32422"/>
      <c r="R32422"/>
      <c r="S32422" s="13"/>
      <c r="W32422" s="15"/>
    </row>
    <row r="32423" spans="10:23" x14ac:dyDescent="0.3">
      <c r="J32423" s="8"/>
      <c r="K32423"/>
      <c r="L32423"/>
      <c r="M32423"/>
      <c r="N32423"/>
      <c r="O32423"/>
      <c r="P32423"/>
      <c r="Q32423"/>
      <c r="R32423"/>
      <c r="S32423" s="13"/>
      <c r="W32423" s="15"/>
    </row>
    <row r="32424" spans="10:23" x14ac:dyDescent="0.3">
      <c r="J32424" s="8"/>
      <c r="K32424"/>
      <c r="L32424"/>
      <c r="M32424"/>
      <c r="N32424"/>
      <c r="O32424"/>
      <c r="P32424"/>
      <c r="Q32424"/>
      <c r="R32424"/>
      <c r="S32424" s="13"/>
      <c r="W32424" s="15"/>
    </row>
    <row r="32425" spans="10:23" x14ac:dyDescent="0.3">
      <c r="J32425" s="8"/>
      <c r="K32425"/>
      <c r="L32425"/>
      <c r="M32425"/>
      <c r="N32425"/>
      <c r="O32425"/>
      <c r="P32425"/>
      <c r="Q32425"/>
      <c r="R32425"/>
      <c r="S32425" s="13"/>
      <c r="W32425" s="15"/>
    </row>
    <row r="32426" spans="10:23" x14ac:dyDescent="0.3">
      <c r="J32426" s="8"/>
      <c r="K32426"/>
      <c r="L32426"/>
      <c r="M32426"/>
      <c r="N32426"/>
      <c r="O32426"/>
      <c r="P32426"/>
      <c r="Q32426"/>
      <c r="R32426"/>
      <c r="S32426" s="13"/>
      <c r="W32426" s="15"/>
    </row>
    <row r="32427" spans="10:23" x14ac:dyDescent="0.3">
      <c r="J32427" s="8"/>
      <c r="K32427"/>
      <c r="L32427"/>
      <c r="M32427"/>
      <c r="N32427"/>
      <c r="O32427"/>
      <c r="P32427"/>
      <c r="Q32427"/>
      <c r="R32427"/>
      <c r="S32427" s="13"/>
      <c r="W32427" s="15"/>
    </row>
    <row r="32428" spans="10:23" x14ac:dyDescent="0.3">
      <c r="J32428" s="8"/>
      <c r="K32428"/>
      <c r="L32428"/>
      <c r="M32428"/>
      <c r="N32428"/>
      <c r="O32428"/>
      <c r="P32428"/>
      <c r="Q32428"/>
      <c r="R32428"/>
      <c r="S32428" s="13"/>
      <c r="W32428" s="15"/>
    </row>
    <row r="32429" spans="10:23" x14ac:dyDescent="0.3">
      <c r="J32429" s="8"/>
      <c r="K32429"/>
      <c r="L32429"/>
      <c r="M32429"/>
      <c r="N32429"/>
      <c r="O32429"/>
      <c r="P32429"/>
      <c r="Q32429"/>
      <c r="R32429"/>
      <c r="S32429" s="13"/>
      <c r="W32429" s="15"/>
    </row>
    <row r="32430" spans="10:23" x14ac:dyDescent="0.3">
      <c r="J32430" s="8"/>
      <c r="K32430"/>
      <c r="L32430"/>
      <c r="M32430"/>
      <c r="N32430"/>
      <c r="O32430"/>
      <c r="P32430"/>
      <c r="Q32430"/>
      <c r="R32430"/>
      <c r="S32430" s="13"/>
      <c r="W32430" s="15"/>
    </row>
    <row r="32431" spans="10:23" x14ac:dyDescent="0.3">
      <c r="J32431" s="8"/>
      <c r="K32431"/>
      <c r="L32431"/>
      <c r="M32431"/>
      <c r="N32431"/>
      <c r="O32431"/>
      <c r="P32431"/>
      <c r="Q32431"/>
      <c r="R32431"/>
      <c r="S32431" s="13"/>
      <c r="W32431" s="15"/>
    </row>
    <row r="32432" spans="10:23" x14ac:dyDescent="0.3">
      <c r="J32432" s="8"/>
      <c r="K32432"/>
      <c r="L32432"/>
      <c r="M32432"/>
      <c r="N32432"/>
      <c r="O32432"/>
      <c r="P32432"/>
      <c r="Q32432"/>
      <c r="R32432"/>
      <c r="S32432" s="13"/>
      <c r="W32432" s="15"/>
    </row>
    <row r="32433" spans="10:23" x14ac:dyDescent="0.3">
      <c r="J32433" s="8"/>
      <c r="K32433"/>
      <c r="L32433"/>
      <c r="M32433"/>
      <c r="N32433"/>
      <c r="O32433"/>
      <c r="P32433"/>
      <c r="Q32433"/>
      <c r="R32433"/>
      <c r="S32433" s="13"/>
      <c r="W32433" s="15"/>
    </row>
    <row r="32434" spans="10:23" x14ac:dyDescent="0.3">
      <c r="J32434" s="8"/>
      <c r="K32434"/>
      <c r="L32434"/>
      <c r="M32434"/>
      <c r="N32434"/>
      <c r="O32434"/>
      <c r="P32434"/>
      <c r="Q32434"/>
      <c r="R32434"/>
      <c r="S32434" s="13"/>
      <c r="W32434" s="15"/>
    </row>
    <row r="32435" spans="10:23" x14ac:dyDescent="0.3">
      <c r="J32435" s="8"/>
      <c r="K32435"/>
      <c r="L32435"/>
      <c r="M32435"/>
      <c r="N32435"/>
      <c r="O32435"/>
      <c r="P32435"/>
      <c r="Q32435"/>
      <c r="R32435"/>
      <c r="S32435" s="13"/>
      <c r="W32435" s="15"/>
    </row>
    <row r="32436" spans="10:23" x14ac:dyDescent="0.3">
      <c r="J32436" s="8"/>
      <c r="K32436"/>
      <c r="L32436"/>
      <c r="M32436"/>
      <c r="N32436"/>
      <c r="O32436"/>
      <c r="P32436"/>
      <c r="Q32436"/>
      <c r="R32436"/>
      <c r="S32436" s="13"/>
      <c r="W32436" s="15"/>
    </row>
    <row r="32437" spans="10:23" x14ac:dyDescent="0.3">
      <c r="J32437" s="8"/>
      <c r="K32437"/>
      <c r="L32437"/>
      <c r="M32437"/>
      <c r="N32437"/>
      <c r="O32437"/>
      <c r="P32437"/>
      <c r="Q32437"/>
      <c r="R32437"/>
      <c r="S32437" s="13"/>
      <c r="W32437" s="15"/>
    </row>
    <row r="32438" spans="10:23" x14ac:dyDescent="0.3">
      <c r="J32438" s="8"/>
      <c r="K32438"/>
      <c r="L32438"/>
      <c r="M32438"/>
      <c r="N32438"/>
      <c r="O32438"/>
      <c r="P32438"/>
      <c r="Q32438"/>
      <c r="R32438"/>
      <c r="S32438" s="13"/>
      <c r="W32438" s="15"/>
    </row>
    <row r="32439" spans="10:23" x14ac:dyDescent="0.3">
      <c r="J32439" s="8"/>
      <c r="K32439"/>
      <c r="L32439"/>
      <c r="M32439"/>
      <c r="N32439"/>
      <c r="O32439"/>
      <c r="P32439"/>
      <c r="Q32439"/>
      <c r="R32439"/>
      <c r="S32439" s="13"/>
      <c r="W32439" s="15"/>
    </row>
    <row r="32440" spans="10:23" x14ac:dyDescent="0.3">
      <c r="J32440" s="8"/>
      <c r="K32440"/>
      <c r="L32440"/>
      <c r="M32440"/>
      <c r="N32440"/>
      <c r="O32440"/>
      <c r="P32440"/>
      <c r="Q32440"/>
      <c r="R32440"/>
      <c r="S32440" s="13"/>
      <c r="W32440" s="15"/>
    </row>
    <row r="32441" spans="10:23" x14ac:dyDescent="0.3">
      <c r="J32441" s="8"/>
      <c r="K32441"/>
      <c r="L32441"/>
      <c r="M32441"/>
      <c r="N32441"/>
      <c r="O32441"/>
      <c r="P32441"/>
      <c r="Q32441"/>
      <c r="R32441"/>
      <c r="S32441" s="13"/>
      <c r="W32441" s="15"/>
    </row>
    <row r="32442" spans="10:23" x14ac:dyDescent="0.3">
      <c r="J32442" s="8"/>
      <c r="K32442"/>
      <c r="L32442"/>
      <c r="M32442"/>
      <c r="N32442"/>
      <c r="O32442"/>
      <c r="P32442"/>
      <c r="Q32442"/>
      <c r="R32442"/>
      <c r="S32442" s="13"/>
      <c r="W32442" s="15"/>
    </row>
    <row r="32443" spans="10:23" x14ac:dyDescent="0.3">
      <c r="J32443" s="8"/>
      <c r="K32443"/>
      <c r="L32443"/>
      <c r="M32443"/>
      <c r="N32443"/>
      <c r="O32443"/>
      <c r="P32443"/>
      <c r="Q32443"/>
      <c r="R32443"/>
      <c r="S32443" s="13"/>
      <c r="W32443" s="15"/>
    </row>
    <row r="32444" spans="10:23" x14ac:dyDescent="0.3">
      <c r="J32444" s="8"/>
      <c r="K32444"/>
      <c r="L32444"/>
      <c r="M32444"/>
      <c r="N32444"/>
      <c r="O32444"/>
      <c r="P32444"/>
      <c r="Q32444"/>
      <c r="R32444"/>
      <c r="S32444" s="13"/>
      <c r="W32444" s="15"/>
    </row>
    <row r="32445" spans="10:23" x14ac:dyDescent="0.3">
      <c r="J32445" s="8"/>
      <c r="K32445"/>
      <c r="L32445"/>
      <c r="M32445"/>
      <c r="N32445"/>
      <c r="O32445"/>
      <c r="P32445"/>
      <c r="Q32445"/>
      <c r="R32445"/>
      <c r="S32445" s="13"/>
      <c r="W32445" s="15"/>
    </row>
    <row r="32446" spans="10:23" x14ac:dyDescent="0.3">
      <c r="J32446" s="8"/>
      <c r="K32446"/>
      <c r="L32446"/>
      <c r="M32446"/>
      <c r="N32446"/>
      <c r="O32446"/>
      <c r="P32446"/>
      <c r="Q32446"/>
      <c r="R32446"/>
      <c r="S32446" s="13"/>
      <c r="W32446" s="15"/>
    </row>
    <row r="32447" spans="10:23" x14ac:dyDescent="0.3">
      <c r="J32447" s="8"/>
      <c r="K32447"/>
      <c r="L32447"/>
      <c r="M32447"/>
      <c r="N32447"/>
      <c r="O32447"/>
      <c r="P32447"/>
      <c r="Q32447"/>
      <c r="R32447"/>
      <c r="S32447" s="13"/>
      <c r="W32447" s="15"/>
    </row>
    <row r="32448" spans="10:23" x14ac:dyDescent="0.3">
      <c r="J32448" s="8"/>
      <c r="K32448"/>
      <c r="L32448"/>
      <c r="M32448"/>
      <c r="N32448"/>
      <c r="O32448"/>
      <c r="P32448"/>
      <c r="Q32448"/>
      <c r="R32448"/>
      <c r="S32448" s="13"/>
      <c r="W32448" s="15"/>
    </row>
    <row r="32449" spans="10:23" x14ac:dyDescent="0.3">
      <c r="J32449" s="8"/>
      <c r="K32449"/>
      <c r="L32449"/>
      <c r="M32449"/>
      <c r="N32449"/>
      <c r="O32449"/>
      <c r="P32449"/>
      <c r="Q32449"/>
      <c r="R32449"/>
      <c r="S32449" s="13"/>
      <c r="W32449" s="15"/>
    </row>
    <row r="32450" spans="10:23" x14ac:dyDescent="0.3">
      <c r="J32450" s="8"/>
      <c r="K32450"/>
      <c r="L32450"/>
      <c r="M32450"/>
      <c r="N32450"/>
      <c r="O32450"/>
      <c r="P32450"/>
      <c r="Q32450"/>
      <c r="R32450"/>
      <c r="S32450" s="13"/>
      <c r="W32450" s="15"/>
    </row>
    <row r="32451" spans="10:23" x14ac:dyDescent="0.3">
      <c r="J32451" s="8"/>
      <c r="K32451"/>
      <c r="L32451"/>
      <c r="M32451"/>
      <c r="N32451"/>
      <c r="O32451"/>
      <c r="P32451"/>
      <c r="Q32451"/>
      <c r="R32451"/>
      <c r="S32451" s="13"/>
      <c r="W32451" s="15"/>
    </row>
    <row r="32452" spans="10:23" x14ac:dyDescent="0.3">
      <c r="J32452" s="8"/>
      <c r="K32452"/>
      <c r="L32452"/>
      <c r="M32452"/>
      <c r="N32452"/>
      <c r="O32452"/>
      <c r="P32452"/>
      <c r="Q32452"/>
      <c r="R32452"/>
      <c r="S32452" s="13"/>
      <c r="W32452" s="15"/>
    </row>
    <row r="32453" spans="10:23" x14ac:dyDescent="0.3">
      <c r="J32453" s="8"/>
      <c r="K32453"/>
      <c r="L32453"/>
      <c r="M32453"/>
      <c r="N32453"/>
      <c r="O32453"/>
      <c r="P32453"/>
      <c r="Q32453"/>
      <c r="R32453"/>
      <c r="S32453" s="13"/>
      <c r="W32453" s="15"/>
    </row>
    <row r="32454" spans="10:23" x14ac:dyDescent="0.3">
      <c r="J32454" s="8"/>
      <c r="K32454"/>
      <c r="L32454"/>
      <c r="M32454"/>
      <c r="N32454"/>
      <c r="O32454"/>
      <c r="P32454"/>
      <c r="Q32454"/>
      <c r="R32454"/>
      <c r="S32454" s="13"/>
      <c r="W32454" s="15"/>
    </row>
    <row r="32455" spans="10:23" x14ac:dyDescent="0.3">
      <c r="J32455" s="8"/>
      <c r="K32455"/>
      <c r="L32455"/>
      <c r="M32455"/>
      <c r="N32455"/>
      <c r="O32455"/>
      <c r="P32455"/>
      <c r="Q32455"/>
      <c r="R32455"/>
      <c r="S32455" s="13"/>
      <c r="W32455" s="15"/>
    </row>
    <row r="32456" spans="10:23" x14ac:dyDescent="0.3">
      <c r="J32456" s="8"/>
      <c r="K32456"/>
      <c r="L32456"/>
      <c r="M32456"/>
      <c r="N32456"/>
      <c r="O32456"/>
      <c r="P32456"/>
      <c r="Q32456"/>
      <c r="R32456"/>
      <c r="S32456" s="13"/>
      <c r="W32456" s="15"/>
    </row>
    <row r="32457" spans="10:23" x14ac:dyDescent="0.3">
      <c r="J32457" s="8"/>
      <c r="K32457"/>
      <c r="L32457"/>
      <c r="M32457"/>
      <c r="N32457"/>
      <c r="O32457"/>
      <c r="P32457"/>
      <c r="Q32457"/>
      <c r="R32457"/>
      <c r="S32457" s="13"/>
      <c r="W32457" s="15"/>
    </row>
    <row r="32458" spans="10:23" x14ac:dyDescent="0.3">
      <c r="J32458" s="8"/>
      <c r="K32458"/>
      <c r="L32458"/>
      <c r="M32458"/>
      <c r="N32458"/>
      <c r="O32458"/>
      <c r="P32458"/>
      <c r="Q32458"/>
      <c r="R32458"/>
      <c r="S32458" s="13"/>
      <c r="W32458" s="15"/>
    </row>
    <row r="32459" spans="10:23" x14ac:dyDescent="0.3">
      <c r="J32459" s="8"/>
      <c r="K32459"/>
      <c r="L32459"/>
      <c r="M32459"/>
      <c r="N32459"/>
      <c r="O32459"/>
      <c r="P32459"/>
      <c r="Q32459"/>
      <c r="R32459"/>
      <c r="S32459" s="13"/>
      <c r="W32459" s="15"/>
    </row>
    <row r="32460" spans="10:23" x14ac:dyDescent="0.3">
      <c r="J32460" s="8"/>
      <c r="K32460"/>
      <c r="L32460"/>
      <c r="M32460"/>
      <c r="N32460"/>
      <c r="O32460"/>
      <c r="P32460"/>
      <c r="Q32460"/>
      <c r="R32460"/>
      <c r="S32460" s="13"/>
      <c r="W32460" s="15"/>
    </row>
    <row r="32461" spans="10:23" x14ac:dyDescent="0.3">
      <c r="J32461" s="8"/>
      <c r="K32461"/>
      <c r="L32461"/>
      <c r="M32461"/>
      <c r="N32461"/>
      <c r="O32461"/>
      <c r="P32461"/>
      <c r="Q32461"/>
      <c r="R32461"/>
      <c r="S32461" s="13"/>
      <c r="W32461" s="15"/>
    </row>
    <row r="32462" spans="10:23" x14ac:dyDescent="0.3">
      <c r="J32462" s="8"/>
      <c r="K32462"/>
      <c r="L32462"/>
      <c r="M32462"/>
      <c r="N32462"/>
      <c r="O32462"/>
      <c r="P32462"/>
      <c r="Q32462"/>
      <c r="R32462"/>
      <c r="S32462" s="13"/>
      <c r="W32462" s="15"/>
    </row>
    <row r="32463" spans="10:23" x14ac:dyDescent="0.3">
      <c r="J32463" s="8"/>
      <c r="K32463"/>
      <c r="L32463"/>
      <c r="M32463"/>
      <c r="N32463"/>
      <c r="O32463"/>
      <c r="P32463"/>
      <c r="Q32463"/>
      <c r="R32463"/>
      <c r="S32463" s="13"/>
      <c r="W32463" s="15"/>
    </row>
    <row r="32464" spans="10:23" x14ac:dyDescent="0.3">
      <c r="J32464" s="8"/>
      <c r="K32464"/>
      <c r="L32464"/>
      <c r="M32464"/>
      <c r="N32464"/>
      <c r="O32464"/>
      <c r="P32464"/>
      <c r="Q32464"/>
      <c r="R32464"/>
      <c r="S32464" s="13"/>
      <c r="W32464" s="15"/>
    </row>
    <row r="32465" spans="10:23" x14ac:dyDescent="0.3">
      <c r="J32465" s="8"/>
      <c r="K32465"/>
      <c r="L32465"/>
      <c r="M32465"/>
      <c r="N32465"/>
      <c r="O32465"/>
      <c r="P32465"/>
      <c r="Q32465"/>
      <c r="R32465"/>
      <c r="S32465" s="13"/>
      <c r="W32465" s="15"/>
    </row>
    <row r="32466" spans="10:23" x14ac:dyDescent="0.3">
      <c r="J32466" s="8"/>
      <c r="K32466"/>
      <c r="L32466"/>
      <c r="M32466"/>
      <c r="N32466"/>
      <c r="O32466"/>
      <c r="P32466"/>
      <c r="Q32466"/>
      <c r="R32466"/>
      <c r="S32466" s="13"/>
      <c r="W32466" s="15"/>
    </row>
    <row r="32467" spans="10:23" x14ac:dyDescent="0.3">
      <c r="J32467" s="8"/>
      <c r="K32467"/>
      <c r="L32467"/>
      <c r="M32467"/>
      <c r="N32467"/>
      <c r="O32467"/>
      <c r="P32467"/>
      <c r="Q32467"/>
      <c r="R32467"/>
      <c r="S32467" s="13"/>
      <c r="W32467" s="15"/>
    </row>
    <row r="32468" spans="10:23" x14ac:dyDescent="0.3">
      <c r="J32468" s="8"/>
      <c r="K32468"/>
      <c r="L32468"/>
      <c r="M32468"/>
      <c r="N32468"/>
      <c r="O32468"/>
      <c r="P32468"/>
      <c r="Q32468"/>
      <c r="R32468"/>
      <c r="S32468" s="13"/>
      <c r="W32468" s="15"/>
    </row>
    <row r="32469" spans="10:23" x14ac:dyDescent="0.3">
      <c r="J32469" s="8"/>
      <c r="K32469"/>
      <c r="L32469"/>
      <c r="M32469"/>
      <c r="N32469"/>
      <c r="O32469"/>
      <c r="P32469"/>
      <c r="Q32469"/>
      <c r="R32469"/>
      <c r="S32469" s="13"/>
      <c r="W32469" s="15"/>
    </row>
    <row r="32470" spans="10:23" x14ac:dyDescent="0.3">
      <c r="J32470" s="8"/>
      <c r="K32470"/>
      <c r="L32470"/>
      <c r="M32470"/>
      <c r="N32470"/>
      <c r="O32470"/>
      <c r="P32470"/>
      <c r="Q32470"/>
      <c r="R32470"/>
      <c r="S32470" s="13"/>
      <c r="W32470" s="15"/>
    </row>
    <row r="32471" spans="10:23" x14ac:dyDescent="0.3">
      <c r="J32471" s="8"/>
      <c r="K32471"/>
      <c r="L32471"/>
      <c r="M32471"/>
      <c r="N32471"/>
      <c r="O32471"/>
      <c r="P32471"/>
      <c r="Q32471"/>
      <c r="R32471"/>
      <c r="S32471" s="13"/>
      <c r="W32471" s="15"/>
    </row>
    <row r="32472" spans="10:23" x14ac:dyDescent="0.3">
      <c r="J32472" s="8"/>
      <c r="K32472"/>
      <c r="L32472"/>
      <c r="M32472"/>
      <c r="N32472"/>
      <c r="O32472"/>
      <c r="P32472"/>
      <c r="Q32472"/>
      <c r="R32472"/>
      <c r="S32472" s="13"/>
      <c r="W32472" s="15"/>
    </row>
    <row r="32473" spans="10:23" x14ac:dyDescent="0.3">
      <c r="J32473" s="8"/>
      <c r="K32473"/>
      <c r="L32473"/>
      <c r="M32473"/>
      <c r="N32473"/>
      <c r="O32473"/>
      <c r="P32473"/>
      <c r="Q32473"/>
      <c r="R32473"/>
      <c r="S32473" s="13"/>
      <c r="W32473" s="15"/>
    </row>
    <row r="32474" spans="10:23" x14ac:dyDescent="0.3">
      <c r="J32474" s="8"/>
      <c r="K32474"/>
      <c r="L32474"/>
      <c r="M32474"/>
      <c r="N32474"/>
      <c r="O32474"/>
      <c r="P32474"/>
      <c r="Q32474"/>
      <c r="R32474"/>
      <c r="S32474" s="13"/>
      <c r="W32474" s="15"/>
    </row>
    <row r="32475" spans="10:23" x14ac:dyDescent="0.3">
      <c r="J32475" s="8"/>
      <c r="K32475"/>
      <c r="L32475"/>
      <c r="M32475"/>
      <c r="N32475"/>
      <c r="O32475"/>
      <c r="P32475"/>
      <c r="Q32475"/>
      <c r="R32475"/>
      <c r="S32475" s="13"/>
      <c r="W32475" s="15"/>
    </row>
    <row r="32476" spans="10:23" x14ac:dyDescent="0.3">
      <c r="J32476" s="8"/>
      <c r="K32476"/>
      <c r="L32476"/>
      <c r="M32476"/>
      <c r="N32476"/>
      <c r="O32476"/>
      <c r="P32476"/>
      <c r="Q32476"/>
      <c r="R32476"/>
      <c r="S32476" s="13"/>
      <c r="W32476" s="15"/>
    </row>
    <row r="32477" spans="10:23" x14ac:dyDescent="0.3">
      <c r="J32477" s="8"/>
      <c r="K32477"/>
      <c r="L32477"/>
      <c r="M32477"/>
      <c r="N32477"/>
      <c r="O32477"/>
      <c r="P32477"/>
      <c r="Q32477"/>
      <c r="R32477"/>
      <c r="S32477" s="13"/>
      <c r="W32477" s="15"/>
    </row>
    <row r="32478" spans="10:23" x14ac:dyDescent="0.3">
      <c r="J32478" s="8"/>
      <c r="K32478"/>
      <c r="L32478"/>
      <c r="M32478"/>
      <c r="N32478"/>
      <c r="O32478"/>
      <c r="P32478"/>
      <c r="Q32478"/>
      <c r="R32478"/>
      <c r="S32478" s="13"/>
      <c r="W32478" s="15"/>
    </row>
    <row r="32479" spans="10:23" x14ac:dyDescent="0.3">
      <c r="J32479" s="8"/>
      <c r="K32479"/>
      <c r="L32479"/>
      <c r="M32479"/>
      <c r="N32479"/>
      <c r="O32479"/>
      <c r="P32479"/>
      <c r="Q32479"/>
      <c r="R32479"/>
      <c r="S32479" s="13"/>
      <c r="W32479" s="15"/>
    </row>
    <row r="32480" spans="10:23" x14ac:dyDescent="0.3">
      <c r="J32480" s="8"/>
      <c r="K32480"/>
      <c r="L32480"/>
      <c r="M32480"/>
      <c r="N32480"/>
      <c r="O32480"/>
      <c r="P32480"/>
      <c r="Q32480"/>
      <c r="R32480"/>
      <c r="S32480" s="13"/>
      <c r="W32480" s="15"/>
    </row>
    <row r="32481" spans="10:23" x14ac:dyDescent="0.3">
      <c r="J32481" s="8"/>
      <c r="K32481"/>
      <c r="L32481"/>
      <c r="M32481"/>
      <c r="N32481"/>
      <c r="O32481"/>
      <c r="P32481"/>
      <c r="Q32481"/>
      <c r="R32481"/>
      <c r="S32481" s="13"/>
      <c r="W32481" s="15"/>
    </row>
    <row r="32482" spans="10:23" x14ac:dyDescent="0.3">
      <c r="J32482" s="8"/>
      <c r="K32482"/>
      <c r="L32482"/>
      <c r="M32482"/>
      <c r="N32482"/>
      <c r="O32482"/>
      <c r="P32482"/>
      <c r="Q32482"/>
      <c r="R32482"/>
      <c r="S32482" s="13"/>
      <c r="W32482" s="15"/>
    </row>
    <row r="32483" spans="10:23" x14ac:dyDescent="0.3">
      <c r="J32483" s="8"/>
      <c r="K32483"/>
      <c r="L32483"/>
      <c r="M32483"/>
      <c r="N32483"/>
      <c r="O32483"/>
      <c r="P32483"/>
      <c r="Q32483"/>
      <c r="R32483"/>
      <c r="S32483" s="13"/>
      <c r="W32483" s="15"/>
    </row>
    <row r="32484" spans="10:23" x14ac:dyDescent="0.3">
      <c r="J32484" s="8"/>
      <c r="K32484"/>
      <c r="L32484"/>
      <c r="M32484"/>
      <c r="N32484"/>
      <c r="O32484"/>
      <c r="P32484"/>
      <c r="Q32484"/>
      <c r="R32484"/>
      <c r="S32484" s="13"/>
      <c r="W32484" s="15"/>
    </row>
    <row r="32485" spans="10:23" x14ac:dyDescent="0.3">
      <c r="J32485" s="8"/>
      <c r="K32485"/>
      <c r="L32485"/>
      <c r="M32485"/>
      <c r="N32485"/>
      <c r="O32485"/>
      <c r="P32485"/>
      <c r="Q32485"/>
      <c r="R32485"/>
      <c r="S32485" s="13"/>
      <c r="W32485" s="15"/>
    </row>
    <row r="32486" spans="10:23" x14ac:dyDescent="0.3">
      <c r="J32486" s="8"/>
      <c r="K32486"/>
      <c r="L32486"/>
      <c r="M32486"/>
      <c r="N32486"/>
      <c r="O32486"/>
      <c r="P32486"/>
      <c r="Q32486"/>
      <c r="R32486"/>
      <c r="S32486" s="13"/>
      <c r="W32486" s="15"/>
    </row>
    <row r="32487" spans="10:23" x14ac:dyDescent="0.3">
      <c r="J32487" s="8"/>
      <c r="K32487"/>
      <c r="L32487"/>
      <c r="M32487"/>
      <c r="N32487"/>
      <c r="O32487"/>
      <c r="P32487"/>
      <c r="Q32487"/>
      <c r="R32487"/>
      <c r="S32487" s="13"/>
      <c r="W32487" s="15"/>
    </row>
    <row r="32488" spans="10:23" x14ac:dyDescent="0.3">
      <c r="J32488" s="8"/>
      <c r="K32488"/>
      <c r="L32488"/>
      <c r="M32488"/>
      <c r="N32488"/>
      <c r="O32488"/>
      <c r="P32488"/>
      <c r="Q32488"/>
      <c r="R32488"/>
      <c r="S32488" s="13"/>
      <c r="W32488" s="15"/>
    </row>
    <row r="32489" spans="10:23" x14ac:dyDescent="0.3">
      <c r="J32489" s="8"/>
      <c r="K32489"/>
      <c r="L32489"/>
      <c r="M32489"/>
      <c r="N32489"/>
      <c r="O32489"/>
      <c r="P32489"/>
      <c r="Q32489"/>
      <c r="R32489"/>
      <c r="S32489" s="13"/>
      <c r="W32489" s="15"/>
    </row>
    <row r="32490" spans="10:23" x14ac:dyDescent="0.3">
      <c r="J32490" s="8"/>
      <c r="K32490"/>
      <c r="L32490"/>
      <c r="M32490"/>
      <c r="N32490"/>
      <c r="O32490"/>
      <c r="P32490"/>
      <c r="Q32490"/>
      <c r="R32490"/>
      <c r="S32490" s="13"/>
      <c r="W32490" s="15"/>
    </row>
    <row r="32491" spans="10:23" x14ac:dyDescent="0.3">
      <c r="J32491" s="8"/>
      <c r="K32491"/>
      <c r="L32491"/>
      <c r="M32491"/>
      <c r="N32491"/>
      <c r="O32491"/>
      <c r="P32491"/>
      <c r="Q32491"/>
      <c r="R32491"/>
      <c r="S32491" s="13"/>
      <c r="W32491" s="15"/>
    </row>
    <row r="32492" spans="10:23" x14ac:dyDescent="0.3">
      <c r="J32492" s="8"/>
      <c r="K32492"/>
      <c r="L32492"/>
      <c r="M32492"/>
      <c r="N32492"/>
      <c r="O32492"/>
      <c r="P32492"/>
      <c r="Q32492"/>
      <c r="R32492"/>
      <c r="S32492" s="13"/>
      <c r="W32492" s="15"/>
    </row>
    <row r="32493" spans="10:23" x14ac:dyDescent="0.3">
      <c r="J32493" s="8"/>
      <c r="K32493"/>
      <c r="L32493"/>
      <c r="M32493"/>
      <c r="N32493"/>
      <c r="O32493"/>
      <c r="P32493"/>
      <c r="Q32493"/>
      <c r="R32493"/>
      <c r="S32493" s="13"/>
      <c r="W32493" s="15"/>
    </row>
    <row r="32494" spans="10:23" x14ac:dyDescent="0.3">
      <c r="J32494" s="8"/>
      <c r="K32494"/>
      <c r="L32494"/>
      <c r="M32494"/>
      <c r="N32494"/>
      <c r="O32494"/>
      <c r="P32494"/>
      <c r="Q32494"/>
      <c r="R32494"/>
      <c r="S32494" s="13"/>
      <c r="W32494" s="15"/>
    </row>
    <row r="32495" spans="10:23" x14ac:dyDescent="0.3">
      <c r="J32495" s="8"/>
      <c r="K32495"/>
      <c r="L32495"/>
      <c r="M32495"/>
      <c r="N32495"/>
      <c r="O32495"/>
      <c r="P32495"/>
      <c r="Q32495"/>
      <c r="R32495"/>
      <c r="S32495" s="13"/>
      <c r="W32495" s="15"/>
    </row>
    <row r="32496" spans="10:23" x14ac:dyDescent="0.3">
      <c r="J32496" s="8"/>
      <c r="K32496"/>
      <c r="L32496"/>
      <c r="M32496"/>
      <c r="N32496"/>
      <c r="O32496"/>
      <c r="P32496"/>
      <c r="Q32496"/>
      <c r="R32496"/>
      <c r="S32496" s="13"/>
      <c r="W32496" s="15"/>
    </row>
    <row r="32497" spans="10:23" x14ac:dyDescent="0.3">
      <c r="J32497" s="8"/>
      <c r="K32497"/>
      <c r="L32497"/>
      <c r="M32497"/>
      <c r="N32497"/>
      <c r="O32497"/>
      <c r="P32497"/>
      <c r="Q32497"/>
      <c r="R32497"/>
      <c r="S32497" s="13"/>
      <c r="W32497" s="15"/>
    </row>
    <row r="32498" spans="10:23" x14ac:dyDescent="0.3">
      <c r="J32498" s="8"/>
      <c r="K32498"/>
      <c r="L32498"/>
      <c r="M32498"/>
      <c r="N32498"/>
      <c r="O32498"/>
      <c r="P32498"/>
      <c r="Q32498"/>
      <c r="R32498"/>
      <c r="S32498" s="13"/>
      <c r="W32498" s="15"/>
    </row>
    <row r="32499" spans="10:23" x14ac:dyDescent="0.3">
      <c r="J32499" s="8"/>
      <c r="K32499"/>
      <c r="L32499"/>
      <c r="M32499"/>
      <c r="N32499"/>
      <c r="O32499"/>
      <c r="P32499"/>
      <c r="Q32499"/>
      <c r="R32499"/>
      <c r="S32499" s="13"/>
      <c r="W32499" s="15"/>
    </row>
    <row r="32500" spans="10:23" x14ac:dyDescent="0.3">
      <c r="J32500" s="8"/>
      <c r="K32500"/>
      <c r="L32500"/>
      <c r="M32500"/>
      <c r="N32500"/>
      <c r="O32500"/>
      <c r="P32500"/>
      <c r="Q32500"/>
      <c r="R32500"/>
      <c r="S32500" s="13"/>
      <c r="W32500" s="15"/>
    </row>
    <row r="32501" spans="10:23" x14ac:dyDescent="0.3">
      <c r="J32501" s="8"/>
      <c r="K32501"/>
      <c r="L32501"/>
      <c r="M32501"/>
      <c r="N32501"/>
      <c r="O32501"/>
      <c r="P32501"/>
      <c r="Q32501"/>
      <c r="R32501"/>
      <c r="S32501" s="13"/>
      <c r="W32501" s="15"/>
    </row>
    <row r="32502" spans="10:23" x14ac:dyDescent="0.3">
      <c r="J32502" s="8"/>
      <c r="K32502"/>
      <c r="L32502"/>
      <c r="M32502"/>
      <c r="N32502"/>
      <c r="O32502"/>
      <c r="P32502"/>
      <c r="Q32502"/>
      <c r="R32502"/>
      <c r="S32502" s="13"/>
      <c r="W32502" s="15"/>
    </row>
    <row r="32503" spans="10:23" x14ac:dyDescent="0.3">
      <c r="J32503" s="8"/>
      <c r="K32503"/>
      <c r="L32503"/>
      <c r="M32503"/>
      <c r="N32503"/>
      <c r="O32503"/>
      <c r="P32503"/>
      <c r="Q32503"/>
      <c r="R32503"/>
      <c r="S32503" s="13"/>
      <c r="W32503" s="15"/>
    </row>
    <row r="32504" spans="10:23" x14ac:dyDescent="0.3">
      <c r="J32504" s="8"/>
      <c r="K32504"/>
      <c r="L32504"/>
      <c r="M32504"/>
      <c r="N32504"/>
      <c r="O32504"/>
      <c r="P32504"/>
      <c r="Q32504"/>
      <c r="R32504"/>
      <c r="S32504" s="13"/>
      <c r="W32504" s="15"/>
    </row>
    <row r="32505" spans="10:23" x14ac:dyDescent="0.3">
      <c r="J32505" s="8"/>
      <c r="K32505"/>
      <c r="L32505"/>
      <c r="M32505"/>
      <c r="N32505"/>
      <c r="O32505"/>
      <c r="P32505"/>
      <c r="Q32505"/>
      <c r="R32505"/>
      <c r="S32505" s="13"/>
      <c r="W32505" s="15"/>
    </row>
    <row r="32506" spans="10:23" x14ac:dyDescent="0.3">
      <c r="J32506" s="8"/>
      <c r="K32506"/>
      <c r="L32506"/>
      <c r="M32506"/>
      <c r="N32506"/>
      <c r="O32506"/>
      <c r="P32506"/>
      <c r="Q32506"/>
      <c r="R32506"/>
      <c r="S32506" s="13"/>
      <c r="W32506" s="15"/>
    </row>
    <row r="32507" spans="10:23" x14ac:dyDescent="0.3">
      <c r="J32507" s="8"/>
      <c r="K32507"/>
      <c r="L32507"/>
      <c r="M32507"/>
      <c r="N32507"/>
      <c r="O32507"/>
      <c r="P32507"/>
      <c r="Q32507"/>
      <c r="R32507"/>
      <c r="S32507" s="13"/>
      <c r="W32507" s="15"/>
    </row>
    <row r="32508" spans="10:23" x14ac:dyDescent="0.3">
      <c r="J32508" s="8"/>
      <c r="K32508"/>
      <c r="L32508"/>
      <c r="M32508"/>
      <c r="N32508"/>
      <c r="O32508"/>
      <c r="P32508"/>
      <c r="Q32508"/>
      <c r="R32508"/>
      <c r="S32508" s="13"/>
      <c r="W32508" s="15"/>
    </row>
    <row r="32509" spans="10:23" x14ac:dyDescent="0.3">
      <c r="J32509" s="8"/>
      <c r="K32509"/>
      <c r="L32509"/>
      <c r="M32509"/>
      <c r="N32509"/>
      <c r="O32509"/>
      <c r="P32509"/>
      <c r="Q32509"/>
      <c r="R32509"/>
      <c r="S32509" s="13"/>
      <c r="W32509" s="15"/>
    </row>
    <row r="32510" spans="10:23" x14ac:dyDescent="0.3">
      <c r="J32510" s="8"/>
      <c r="K32510"/>
      <c r="L32510"/>
      <c r="M32510"/>
      <c r="N32510"/>
      <c r="O32510"/>
      <c r="P32510"/>
      <c r="Q32510"/>
      <c r="R32510"/>
      <c r="S32510" s="13"/>
      <c r="W32510" s="15"/>
    </row>
    <row r="32511" spans="10:23" x14ac:dyDescent="0.3">
      <c r="J32511" s="8"/>
      <c r="K32511"/>
      <c r="L32511"/>
      <c r="M32511"/>
      <c r="N32511"/>
      <c r="O32511"/>
      <c r="P32511"/>
      <c r="Q32511"/>
      <c r="R32511"/>
      <c r="S32511" s="13"/>
      <c r="W32511" s="15"/>
    </row>
    <row r="32512" spans="10:23" x14ac:dyDescent="0.3">
      <c r="J32512" s="8"/>
      <c r="K32512"/>
      <c r="L32512"/>
      <c r="M32512"/>
      <c r="N32512"/>
      <c r="O32512"/>
      <c r="P32512"/>
      <c r="Q32512"/>
      <c r="R32512"/>
      <c r="S32512" s="13"/>
      <c r="W32512" s="15"/>
    </row>
    <row r="32513" spans="10:23" x14ac:dyDescent="0.3">
      <c r="J32513" s="8"/>
      <c r="K32513"/>
      <c r="L32513"/>
      <c r="M32513"/>
      <c r="N32513"/>
      <c r="O32513"/>
      <c r="P32513"/>
      <c r="Q32513"/>
      <c r="R32513"/>
      <c r="S32513" s="13"/>
      <c r="W32513" s="15"/>
    </row>
    <row r="32514" spans="10:23" x14ac:dyDescent="0.3">
      <c r="J32514" s="8"/>
      <c r="K32514"/>
      <c r="L32514"/>
      <c r="M32514"/>
      <c r="N32514"/>
      <c r="O32514"/>
      <c r="P32514"/>
      <c r="Q32514"/>
      <c r="R32514"/>
      <c r="S32514" s="13"/>
      <c r="W32514" s="15"/>
    </row>
    <row r="32515" spans="10:23" x14ac:dyDescent="0.3">
      <c r="J32515" s="8"/>
      <c r="K32515"/>
      <c r="L32515"/>
      <c r="M32515"/>
      <c r="N32515"/>
      <c r="O32515"/>
      <c r="P32515"/>
      <c r="Q32515"/>
      <c r="R32515"/>
      <c r="S32515" s="13"/>
      <c r="W32515" s="15"/>
    </row>
    <row r="32516" spans="10:23" x14ac:dyDescent="0.3">
      <c r="J32516" s="8"/>
      <c r="K32516"/>
      <c r="L32516"/>
      <c r="M32516"/>
      <c r="N32516"/>
      <c r="O32516"/>
      <c r="P32516"/>
      <c r="Q32516"/>
      <c r="R32516"/>
      <c r="S32516" s="13"/>
      <c r="W32516" s="15"/>
    </row>
    <row r="32517" spans="10:23" x14ac:dyDescent="0.3">
      <c r="J32517" s="8"/>
      <c r="K32517"/>
      <c r="L32517"/>
      <c r="M32517"/>
      <c r="N32517"/>
      <c r="O32517"/>
      <c r="P32517"/>
      <c r="Q32517"/>
      <c r="R32517"/>
      <c r="S32517" s="13"/>
      <c r="W32517" s="15"/>
    </row>
    <row r="32518" spans="10:23" x14ac:dyDescent="0.3">
      <c r="J32518" s="8"/>
      <c r="K32518"/>
      <c r="L32518"/>
      <c r="M32518"/>
      <c r="N32518"/>
      <c r="O32518"/>
      <c r="P32518"/>
      <c r="Q32518"/>
      <c r="R32518"/>
      <c r="S32518" s="13"/>
      <c r="W32518" s="15"/>
    </row>
    <row r="32519" spans="10:23" x14ac:dyDescent="0.3">
      <c r="J32519" s="8"/>
      <c r="K32519"/>
      <c r="L32519"/>
      <c r="M32519"/>
      <c r="N32519"/>
      <c r="O32519"/>
      <c r="P32519"/>
      <c r="Q32519"/>
      <c r="R32519"/>
      <c r="S32519" s="13"/>
      <c r="W32519" s="15"/>
    </row>
    <row r="32520" spans="10:23" x14ac:dyDescent="0.3">
      <c r="J32520" s="8"/>
      <c r="K32520"/>
      <c r="L32520"/>
      <c r="M32520"/>
      <c r="N32520"/>
      <c r="O32520"/>
      <c r="P32520"/>
      <c r="Q32520"/>
      <c r="R32520"/>
      <c r="S32520" s="13"/>
      <c r="W32520" s="15"/>
    </row>
    <row r="32521" spans="10:23" x14ac:dyDescent="0.3">
      <c r="J32521" s="8"/>
      <c r="K32521"/>
      <c r="L32521"/>
      <c r="M32521"/>
      <c r="N32521"/>
      <c r="O32521"/>
      <c r="P32521"/>
      <c r="Q32521"/>
      <c r="R32521"/>
      <c r="S32521" s="13"/>
      <c r="W32521" s="15"/>
    </row>
    <row r="32522" spans="10:23" x14ac:dyDescent="0.3">
      <c r="J32522" s="8"/>
      <c r="K32522"/>
      <c r="L32522"/>
      <c r="M32522"/>
      <c r="N32522"/>
      <c r="O32522"/>
      <c r="P32522"/>
      <c r="Q32522"/>
      <c r="R32522"/>
      <c r="S32522" s="13"/>
      <c r="W32522" s="15"/>
    </row>
    <row r="32523" spans="10:23" x14ac:dyDescent="0.3">
      <c r="J32523" s="8"/>
      <c r="K32523"/>
      <c r="L32523"/>
      <c r="M32523"/>
      <c r="N32523"/>
      <c r="O32523"/>
      <c r="P32523"/>
      <c r="Q32523"/>
      <c r="R32523"/>
      <c r="S32523" s="13"/>
      <c r="W32523" s="15"/>
    </row>
    <row r="32524" spans="10:23" x14ac:dyDescent="0.3">
      <c r="J32524" s="8"/>
      <c r="K32524"/>
      <c r="L32524"/>
      <c r="M32524"/>
      <c r="N32524"/>
      <c r="O32524"/>
      <c r="P32524"/>
      <c r="Q32524"/>
      <c r="R32524"/>
      <c r="S32524" s="13"/>
      <c r="W32524" s="15"/>
    </row>
    <row r="32525" spans="10:23" x14ac:dyDescent="0.3">
      <c r="J32525" s="8"/>
      <c r="K32525"/>
      <c r="L32525"/>
      <c r="M32525"/>
      <c r="N32525"/>
      <c r="O32525"/>
      <c r="P32525"/>
      <c r="Q32525"/>
      <c r="R32525"/>
      <c r="S32525" s="13"/>
      <c r="W32525" s="15"/>
    </row>
    <row r="32526" spans="10:23" x14ac:dyDescent="0.3">
      <c r="J32526" s="8"/>
      <c r="K32526"/>
      <c r="L32526"/>
      <c r="M32526"/>
      <c r="N32526"/>
      <c r="O32526"/>
      <c r="P32526"/>
      <c r="Q32526"/>
      <c r="R32526"/>
      <c r="S32526" s="13"/>
      <c r="W32526" s="15"/>
    </row>
    <row r="32527" spans="10:23" x14ac:dyDescent="0.3">
      <c r="J32527" s="8"/>
      <c r="K32527"/>
      <c r="L32527"/>
      <c r="M32527"/>
      <c r="N32527"/>
      <c r="O32527"/>
      <c r="P32527"/>
      <c r="Q32527"/>
      <c r="R32527"/>
      <c r="S32527" s="13"/>
      <c r="W32527" s="15"/>
    </row>
    <row r="32528" spans="10:23" x14ac:dyDescent="0.3">
      <c r="J32528" s="8"/>
      <c r="K32528"/>
      <c r="L32528"/>
      <c r="M32528"/>
      <c r="N32528"/>
      <c r="O32528"/>
      <c r="P32528"/>
      <c r="Q32528"/>
      <c r="R32528"/>
      <c r="S32528" s="13"/>
      <c r="W32528" s="15"/>
    </row>
    <row r="32529" spans="10:23" x14ac:dyDescent="0.3">
      <c r="J32529" s="8"/>
      <c r="K32529"/>
      <c r="L32529"/>
      <c r="M32529"/>
      <c r="N32529"/>
      <c r="O32529"/>
      <c r="P32529"/>
      <c r="Q32529"/>
      <c r="R32529"/>
      <c r="S32529" s="13"/>
      <c r="W32529" s="15"/>
    </row>
    <row r="32530" spans="10:23" x14ac:dyDescent="0.3">
      <c r="J32530" s="8"/>
      <c r="K32530"/>
      <c r="L32530"/>
      <c r="M32530"/>
      <c r="N32530"/>
      <c r="O32530"/>
      <c r="P32530"/>
      <c r="Q32530"/>
      <c r="R32530"/>
      <c r="S32530" s="13"/>
      <c r="W32530" s="15"/>
    </row>
    <row r="32531" spans="10:23" x14ac:dyDescent="0.3">
      <c r="J32531" s="8"/>
      <c r="K32531"/>
      <c r="L32531"/>
      <c r="M32531"/>
      <c r="N32531"/>
      <c r="O32531"/>
      <c r="P32531"/>
      <c r="Q32531"/>
      <c r="R32531"/>
      <c r="S32531" s="13"/>
      <c r="W32531" s="15"/>
    </row>
    <row r="32532" spans="10:23" x14ac:dyDescent="0.3">
      <c r="J32532" s="8"/>
      <c r="K32532"/>
      <c r="L32532"/>
      <c r="M32532"/>
      <c r="N32532"/>
      <c r="O32532"/>
      <c r="P32532"/>
      <c r="Q32532"/>
      <c r="R32532"/>
      <c r="S32532" s="13"/>
      <c r="W32532" s="15"/>
    </row>
    <row r="32533" spans="10:23" x14ac:dyDescent="0.3">
      <c r="J32533" s="8"/>
      <c r="K32533"/>
      <c r="L32533"/>
      <c r="M32533"/>
      <c r="N32533"/>
      <c r="O32533"/>
      <c r="P32533"/>
      <c r="Q32533"/>
      <c r="R32533"/>
      <c r="S32533" s="13"/>
      <c r="W32533" s="15"/>
    </row>
    <row r="32534" spans="10:23" x14ac:dyDescent="0.3">
      <c r="J32534" s="8"/>
      <c r="K32534"/>
      <c r="L32534"/>
      <c r="M32534"/>
      <c r="N32534"/>
      <c r="O32534"/>
      <c r="P32534"/>
      <c r="Q32534"/>
      <c r="R32534"/>
      <c r="S32534" s="13"/>
      <c r="W32534" s="15"/>
    </row>
    <row r="32535" spans="10:23" x14ac:dyDescent="0.3">
      <c r="J32535" s="8"/>
      <c r="K32535"/>
      <c r="L32535"/>
      <c r="M32535"/>
      <c r="N32535"/>
      <c r="O32535"/>
      <c r="P32535"/>
      <c r="Q32535"/>
      <c r="R32535"/>
      <c r="S32535" s="13"/>
      <c r="W32535" s="15"/>
    </row>
    <row r="32536" spans="10:23" x14ac:dyDescent="0.3">
      <c r="J32536" s="8"/>
      <c r="K32536"/>
      <c r="L32536"/>
      <c r="M32536"/>
      <c r="N32536"/>
      <c r="O32536"/>
      <c r="P32536"/>
      <c r="Q32536"/>
      <c r="R32536"/>
      <c r="S32536" s="13"/>
      <c r="W32536" s="15"/>
    </row>
    <row r="32537" spans="10:23" x14ac:dyDescent="0.3">
      <c r="J32537" s="8"/>
      <c r="K32537"/>
      <c r="L32537"/>
      <c r="M32537"/>
      <c r="N32537"/>
      <c r="O32537"/>
      <c r="P32537"/>
      <c r="Q32537"/>
      <c r="R32537"/>
      <c r="S32537" s="13"/>
      <c r="W32537" s="15"/>
    </row>
    <row r="32538" spans="10:23" x14ac:dyDescent="0.3">
      <c r="J32538" s="8"/>
      <c r="K32538"/>
      <c r="L32538"/>
      <c r="M32538"/>
      <c r="N32538"/>
      <c r="O32538"/>
      <c r="P32538"/>
      <c r="Q32538"/>
      <c r="R32538"/>
      <c r="S32538" s="13"/>
      <c r="W32538" s="15"/>
    </row>
    <row r="32539" spans="10:23" x14ac:dyDescent="0.3">
      <c r="J32539" s="8"/>
      <c r="K32539"/>
      <c r="L32539"/>
      <c r="M32539"/>
      <c r="N32539"/>
      <c r="O32539"/>
      <c r="P32539"/>
      <c r="Q32539"/>
      <c r="R32539"/>
      <c r="S32539" s="13"/>
      <c r="W32539" s="15"/>
    </row>
    <row r="32540" spans="10:23" x14ac:dyDescent="0.3">
      <c r="J32540" s="8"/>
      <c r="K32540"/>
      <c r="L32540"/>
      <c r="M32540"/>
      <c r="N32540"/>
      <c r="O32540"/>
      <c r="P32540"/>
      <c r="Q32540"/>
      <c r="R32540"/>
      <c r="S32540" s="13"/>
      <c r="W32540" s="15"/>
    </row>
    <row r="32541" spans="10:23" x14ac:dyDescent="0.3">
      <c r="J32541" s="8"/>
      <c r="K32541"/>
      <c r="L32541"/>
      <c r="M32541"/>
      <c r="N32541"/>
      <c r="O32541"/>
      <c r="P32541"/>
      <c r="Q32541"/>
      <c r="R32541"/>
      <c r="S32541" s="13"/>
      <c r="W32541" s="15"/>
    </row>
    <row r="32542" spans="10:23" x14ac:dyDescent="0.3">
      <c r="J32542" s="8"/>
      <c r="K32542"/>
      <c r="L32542"/>
      <c r="M32542"/>
      <c r="N32542"/>
      <c r="O32542"/>
      <c r="P32542"/>
      <c r="Q32542"/>
      <c r="R32542"/>
      <c r="S32542" s="13"/>
      <c r="W32542" s="15"/>
    </row>
    <row r="32543" spans="10:23" x14ac:dyDescent="0.3">
      <c r="J32543" s="8"/>
      <c r="K32543"/>
      <c r="L32543"/>
      <c r="M32543"/>
      <c r="N32543"/>
      <c r="O32543"/>
      <c r="P32543"/>
      <c r="Q32543"/>
      <c r="R32543"/>
      <c r="S32543" s="13"/>
      <c r="W32543" s="15"/>
    </row>
    <row r="32544" spans="10:23" x14ac:dyDescent="0.3">
      <c r="J32544" s="8"/>
      <c r="K32544"/>
      <c r="L32544"/>
      <c r="M32544"/>
      <c r="N32544"/>
      <c r="O32544"/>
      <c r="P32544"/>
      <c r="Q32544"/>
      <c r="R32544"/>
      <c r="S32544" s="13"/>
      <c r="W32544" s="15"/>
    </row>
    <row r="32545" spans="10:23" x14ac:dyDescent="0.3">
      <c r="J32545" s="8"/>
      <c r="K32545"/>
      <c r="L32545"/>
      <c r="M32545"/>
      <c r="N32545"/>
      <c r="O32545"/>
      <c r="P32545"/>
      <c r="Q32545"/>
      <c r="R32545"/>
      <c r="S32545" s="13"/>
      <c r="W32545" s="15"/>
    </row>
    <row r="32546" spans="10:23" x14ac:dyDescent="0.3">
      <c r="J32546" s="8"/>
      <c r="K32546"/>
      <c r="L32546"/>
      <c r="M32546"/>
      <c r="N32546"/>
      <c r="O32546"/>
      <c r="P32546"/>
      <c r="Q32546"/>
      <c r="R32546"/>
      <c r="S32546" s="13"/>
      <c r="W32546" s="15"/>
    </row>
    <row r="32547" spans="10:23" x14ac:dyDescent="0.3">
      <c r="J32547" s="8"/>
      <c r="K32547"/>
      <c r="L32547"/>
      <c r="M32547"/>
      <c r="N32547"/>
      <c r="O32547"/>
      <c r="P32547"/>
      <c r="Q32547"/>
      <c r="R32547"/>
      <c r="S32547" s="13"/>
      <c r="W32547" s="15"/>
    </row>
    <row r="32548" spans="10:23" x14ac:dyDescent="0.3">
      <c r="J32548" s="8"/>
      <c r="K32548"/>
      <c r="L32548"/>
      <c r="M32548"/>
      <c r="N32548"/>
      <c r="O32548"/>
      <c r="P32548"/>
      <c r="Q32548"/>
      <c r="R32548"/>
      <c r="S32548" s="13"/>
      <c r="W32548" s="15"/>
    </row>
    <row r="32549" spans="10:23" x14ac:dyDescent="0.3">
      <c r="J32549" s="8"/>
      <c r="K32549"/>
      <c r="L32549"/>
      <c r="M32549"/>
      <c r="N32549"/>
      <c r="O32549"/>
      <c r="P32549"/>
      <c r="Q32549"/>
      <c r="R32549"/>
      <c r="S32549" s="13"/>
      <c r="W32549" s="15"/>
    </row>
    <row r="32550" spans="10:23" x14ac:dyDescent="0.3">
      <c r="J32550" s="8"/>
      <c r="K32550"/>
      <c r="L32550"/>
      <c r="M32550"/>
      <c r="N32550"/>
      <c r="O32550"/>
      <c r="P32550"/>
      <c r="Q32550"/>
      <c r="R32550"/>
      <c r="S32550" s="13"/>
      <c r="W32550" s="15"/>
    </row>
    <row r="32551" spans="10:23" x14ac:dyDescent="0.3">
      <c r="J32551" s="8"/>
      <c r="K32551"/>
      <c r="L32551"/>
      <c r="M32551"/>
      <c r="N32551"/>
      <c r="O32551"/>
      <c r="P32551"/>
      <c r="Q32551"/>
      <c r="R32551"/>
      <c r="S32551" s="13"/>
      <c r="W32551" s="15"/>
    </row>
    <row r="32552" spans="10:23" x14ac:dyDescent="0.3">
      <c r="J32552" s="8"/>
      <c r="K32552"/>
      <c r="L32552"/>
      <c r="M32552"/>
      <c r="N32552"/>
      <c r="O32552"/>
      <c r="P32552"/>
      <c r="Q32552"/>
      <c r="R32552"/>
      <c r="S32552" s="13"/>
      <c r="W32552" s="15"/>
    </row>
    <row r="32553" spans="10:23" x14ac:dyDescent="0.3">
      <c r="J32553" s="8"/>
      <c r="K32553"/>
      <c r="L32553"/>
      <c r="M32553"/>
      <c r="N32553"/>
      <c r="O32553"/>
      <c r="P32553"/>
      <c r="Q32553"/>
      <c r="R32553"/>
      <c r="S32553" s="13"/>
      <c r="W32553" s="15"/>
    </row>
    <row r="32554" spans="10:23" x14ac:dyDescent="0.3">
      <c r="J32554" s="8"/>
      <c r="K32554"/>
      <c r="L32554"/>
      <c r="M32554"/>
      <c r="N32554"/>
      <c r="O32554"/>
      <c r="P32554"/>
      <c r="Q32554"/>
      <c r="R32554"/>
      <c r="S32554" s="13"/>
      <c r="W32554" s="15"/>
    </row>
    <row r="32555" spans="10:23" x14ac:dyDescent="0.3">
      <c r="J32555" s="8"/>
      <c r="K32555"/>
      <c r="L32555"/>
      <c r="M32555"/>
      <c r="N32555"/>
      <c r="O32555"/>
      <c r="P32555"/>
      <c r="Q32555"/>
      <c r="R32555"/>
      <c r="S32555" s="13"/>
      <c r="W32555" s="15"/>
    </row>
    <row r="32556" spans="10:23" x14ac:dyDescent="0.3">
      <c r="J32556" s="8"/>
      <c r="K32556"/>
      <c r="L32556"/>
      <c r="M32556"/>
      <c r="N32556"/>
      <c r="O32556"/>
      <c r="P32556"/>
      <c r="Q32556"/>
      <c r="R32556"/>
      <c r="S32556" s="13"/>
      <c r="W32556" s="15"/>
    </row>
    <row r="32557" spans="10:23" x14ac:dyDescent="0.3">
      <c r="J32557" s="8"/>
      <c r="K32557"/>
      <c r="L32557"/>
      <c r="M32557"/>
      <c r="N32557"/>
      <c r="O32557"/>
      <c r="P32557"/>
      <c r="Q32557"/>
      <c r="R32557"/>
      <c r="S32557" s="13"/>
      <c r="W32557" s="15"/>
    </row>
    <row r="32558" spans="10:23" x14ac:dyDescent="0.3">
      <c r="J32558" s="8"/>
      <c r="K32558"/>
      <c r="L32558"/>
      <c r="M32558"/>
      <c r="N32558"/>
      <c r="O32558"/>
      <c r="P32558"/>
      <c r="Q32558"/>
      <c r="R32558"/>
      <c r="S32558" s="13"/>
      <c r="W32558" s="15"/>
    </row>
    <row r="32559" spans="10:23" x14ac:dyDescent="0.3">
      <c r="J32559" s="8"/>
      <c r="K32559"/>
      <c r="L32559"/>
      <c r="M32559"/>
      <c r="N32559"/>
      <c r="O32559"/>
      <c r="P32559"/>
      <c r="Q32559"/>
      <c r="R32559"/>
      <c r="S32559" s="13"/>
      <c r="W32559" s="15"/>
    </row>
    <row r="32560" spans="10:23" x14ac:dyDescent="0.3">
      <c r="J32560" s="8"/>
      <c r="K32560"/>
      <c r="L32560"/>
      <c r="M32560"/>
      <c r="N32560"/>
      <c r="O32560"/>
      <c r="P32560"/>
      <c r="Q32560"/>
      <c r="R32560"/>
      <c r="S32560" s="13"/>
      <c r="W32560" s="15"/>
    </row>
    <row r="32561" spans="10:23" x14ac:dyDescent="0.3">
      <c r="J32561" s="8"/>
      <c r="K32561"/>
      <c r="L32561"/>
      <c r="M32561"/>
      <c r="N32561"/>
      <c r="O32561"/>
      <c r="P32561"/>
      <c r="Q32561"/>
      <c r="R32561"/>
      <c r="S32561" s="13"/>
      <c r="W32561" s="15"/>
    </row>
    <row r="32562" spans="10:23" x14ac:dyDescent="0.3">
      <c r="J32562" s="8"/>
      <c r="K32562"/>
      <c r="L32562"/>
      <c r="M32562"/>
      <c r="N32562"/>
      <c r="O32562"/>
      <c r="P32562"/>
      <c r="Q32562"/>
      <c r="R32562"/>
      <c r="S32562" s="13"/>
      <c r="W32562" s="15"/>
    </row>
    <row r="32563" spans="10:23" x14ac:dyDescent="0.3">
      <c r="J32563" s="8"/>
      <c r="K32563"/>
      <c r="L32563"/>
      <c r="M32563"/>
      <c r="N32563"/>
      <c r="O32563"/>
      <c r="P32563"/>
      <c r="Q32563"/>
      <c r="R32563"/>
      <c r="S32563" s="13"/>
      <c r="W32563" s="15"/>
    </row>
    <row r="32564" spans="10:23" x14ac:dyDescent="0.3">
      <c r="J32564" s="8"/>
      <c r="K32564"/>
      <c r="L32564"/>
      <c r="M32564"/>
      <c r="N32564"/>
      <c r="O32564"/>
      <c r="P32564"/>
      <c r="Q32564"/>
      <c r="R32564"/>
      <c r="S32564" s="13"/>
      <c r="W32564" s="15"/>
    </row>
    <row r="32565" spans="10:23" x14ac:dyDescent="0.3">
      <c r="J32565" s="8"/>
      <c r="K32565"/>
      <c r="L32565"/>
      <c r="M32565"/>
      <c r="N32565"/>
      <c r="O32565"/>
      <c r="P32565"/>
      <c r="Q32565"/>
      <c r="R32565"/>
      <c r="S32565" s="13"/>
      <c r="W32565" s="15"/>
    </row>
    <row r="32566" spans="10:23" x14ac:dyDescent="0.3">
      <c r="J32566" s="8"/>
      <c r="K32566"/>
      <c r="L32566"/>
      <c r="M32566"/>
      <c r="N32566"/>
      <c r="O32566"/>
      <c r="P32566"/>
      <c r="Q32566"/>
      <c r="R32566"/>
      <c r="S32566" s="13"/>
      <c r="W32566" s="15"/>
    </row>
    <row r="32567" spans="10:23" x14ac:dyDescent="0.3">
      <c r="J32567" s="8"/>
      <c r="K32567"/>
      <c r="L32567"/>
      <c r="M32567"/>
      <c r="N32567"/>
      <c r="O32567"/>
      <c r="P32567"/>
      <c r="Q32567"/>
      <c r="R32567"/>
      <c r="S32567" s="13"/>
      <c r="W32567" s="15"/>
    </row>
    <row r="32568" spans="10:23" x14ac:dyDescent="0.3">
      <c r="J32568" s="8"/>
      <c r="K32568"/>
      <c r="L32568"/>
      <c r="M32568"/>
      <c r="N32568"/>
      <c r="O32568"/>
      <c r="P32568"/>
      <c r="Q32568"/>
      <c r="R32568"/>
      <c r="S32568" s="13"/>
      <c r="W32568" s="15"/>
    </row>
    <row r="32569" spans="10:23" x14ac:dyDescent="0.3">
      <c r="J32569" s="8"/>
      <c r="K32569"/>
      <c r="L32569"/>
      <c r="M32569"/>
      <c r="N32569"/>
      <c r="O32569"/>
      <c r="P32569"/>
      <c r="Q32569"/>
      <c r="R32569"/>
      <c r="S32569" s="13"/>
      <c r="W32569" s="15"/>
    </row>
    <row r="32570" spans="10:23" x14ac:dyDescent="0.3">
      <c r="J32570" s="8"/>
      <c r="K32570"/>
      <c r="L32570"/>
      <c r="M32570"/>
      <c r="N32570"/>
      <c r="O32570"/>
      <c r="P32570"/>
      <c r="Q32570"/>
      <c r="R32570"/>
      <c r="S32570" s="13"/>
      <c r="W32570" s="15"/>
    </row>
    <row r="32571" spans="10:23" x14ac:dyDescent="0.3">
      <c r="J32571" s="8"/>
      <c r="K32571"/>
      <c r="L32571"/>
      <c r="M32571"/>
      <c r="N32571"/>
      <c r="O32571"/>
      <c r="P32571"/>
      <c r="Q32571"/>
      <c r="R32571"/>
      <c r="S32571" s="13"/>
      <c r="W32571" s="15"/>
    </row>
    <row r="32572" spans="10:23" x14ac:dyDescent="0.3">
      <c r="J32572" s="8"/>
      <c r="K32572"/>
      <c r="L32572"/>
      <c r="M32572"/>
      <c r="N32572"/>
      <c r="O32572"/>
      <c r="P32572"/>
      <c r="Q32572"/>
      <c r="R32572"/>
      <c r="S32572" s="13"/>
      <c r="W32572" s="15"/>
    </row>
    <row r="32573" spans="10:23" x14ac:dyDescent="0.3">
      <c r="J32573" s="8"/>
      <c r="K32573"/>
      <c r="L32573"/>
      <c r="M32573"/>
      <c r="N32573"/>
      <c r="O32573"/>
      <c r="P32573"/>
      <c r="Q32573"/>
      <c r="R32573"/>
      <c r="S32573" s="13"/>
      <c r="W32573" s="15"/>
    </row>
    <row r="32574" spans="10:23" x14ac:dyDescent="0.3">
      <c r="J32574" s="8"/>
      <c r="K32574"/>
      <c r="L32574"/>
      <c r="M32574"/>
      <c r="N32574"/>
      <c r="O32574"/>
      <c r="P32574"/>
      <c r="Q32574"/>
      <c r="R32574"/>
      <c r="S32574" s="13"/>
      <c r="W32574" s="15"/>
    </row>
    <row r="32575" spans="10:23" x14ac:dyDescent="0.3">
      <c r="J32575" s="8"/>
      <c r="K32575"/>
      <c r="L32575"/>
      <c r="M32575"/>
      <c r="N32575"/>
      <c r="O32575"/>
      <c r="P32575"/>
      <c r="Q32575"/>
      <c r="R32575"/>
      <c r="S32575" s="13"/>
      <c r="W32575" s="15"/>
    </row>
    <row r="32576" spans="10:23" x14ac:dyDescent="0.3">
      <c r="J32576" s="8"/>
      <c r="K32576"/>
      <c r="L32576"/>
      <c r="M32576"/>
      <c r="N32576"/>
      <c r="O32576"/>
      <c r="P32576"/>
      <c r="Q32576"/>
      <c r="R32576"/>
      <c r="S32576" s="13"/>
      <c r="W32576" s="15"/>
    </row>
    <row r="32577" spans="10:23" x14ac:dyDescent="0.3">
      <c r="J32577" s="8"/>
      <c r="K32577"/>
      <c r="L32577"/>
      <c r="M32577"/>
      <c r="N32577"/>
      <c r="O32577"/>
      <c r="P32577"/>
      <c r="Q32577"/>
      <c r="R32577"/>
      <c r="S32577" s="13"/>
      <c r="W32577" s="15"/>
    </row>
    <row r="32578" spans="10:23" x14ac:dyDescent="0.3">
      <c r="J32578" s="8"/>
      <c r="K32578"/>
      <c r="L32578"/>
      <c r="M32578"/>
      <c r="N32578"/>
      <c r="O32578"/>
      <c r="P32578"/>
      <c r="Q32578"/>
      <c r="R32578"/>
      <c r="S32578" s="13"/>
      <c r="W32578" s="15"/>
    </row>
    <row r="32579" spans="10:23" x14ac:dyDescent="0.3">
      <c r="J32579" s="8"/>
      <c r="K32579"/>
      <c r="L32579"/>
      <c r="M32579"/>
      <c r="N32579"/>
      <c r="O32579"/>
      <c r="P32579"/>
      <c r="Q32579"/>
      <c r="R32579"/>
      <c r="S32579" s="13"/>
      <c r="W32579" s="15"/>
    </row>
    <row r="32580" spans="10:23" x14ac:dyDescent="0.3">
      <c r="J32580" s="8"/>
      <c r="K32580"/>
      <c r="L32580"/>
      <c r="M32580"/>
      <c r="N32580"/>
      <c r="O32580"/>
      <c r="P32580"/>
      <c r="Q32580"/>
      <c r="R32580"/>
      <c r="S32580" s="13"/>
      <c r="W32580" s="15"/>
    </row>
    <row r="32581" spans="10:23" x14ac:dyDescent="0.3">
      <c r="J32581" s="8"/>
      <c r="K32581"/>
      <c r="L32581"/>
      <c r="M32581"/>
      <c r="N32581"/>
      <c r="O32581"/>
      <c r="P32581"/>
      <c r="Q32581"/>
      <c r="R32581"/>
      <c r="S32581" s="13"/>
      <c r="W32581" s="15"/>
    </row>
    <row r="32582" spans="10:23" x14ac:dyDescent="0.3">
      <c r="J32582" s="8"/>
      <c r="K32582"/>
      <c r="L32582"/>
      <c r="M32582"/>
      <c r="N32582"/>
      <c r="O32582"/>
      <c r="P32582"/>
      <c r="Q32582"/>
      <c r="R32582"/>
      <c r="S32582" s="13"/>
      <c r="W32582" s="15"/>
    </row>
    <row r="32583" spans="10:23" x14ac:dyDescent="0.3">
      <c r="J32583" s="8"/>
      <c r="K32583"/>
      <c r="L32583"/>
      <c r="M32583"/>
      <c r="N32583"/>
      <c r="O32583"/>
      <c r="P32583"/>
      <c r="Q32583"/>
      <c r="R32583"/>
      <c r="S32583" s="13"/>
      <c r="W32583" s="15"/>
    </row>
    <row r="32584" spans="10:23" x14ac:dyDescent="0.3">
      <c r="J32584" s="8"/>
      <c r="K32584"/>
      <c r="L32584"/>
      <c r="M32584"/>
      <c r="N32584"/>
      <c r="O32584"/>
      <c r="P32584"/>
      <c r="Q32584"/>
      <c r="R32584"/>
      <c r="S32584" s="13"/>
      <c r="W32584" s="15"/>
    </row>
    <row r="32585" spans="10:23" x14ac:dyDescent="0.3">
      <c r="J32585" s="8"/>
      <c r="K32585"/>
      <c r="L32585"/>
      <c r="M32585"/>
      <c r="N32585"/>
      <c r="O32585"/>
      <c r="P32585"/>
      <c r="Q32585"/>
      <c r="R32585"/>
      <c r="S32585" s="13"/>
      <c r="W32585" s="15"/>
    </row>
    <row r="32586" spans="10:23" x14ac:dyDescent="0.3">
      <c r="J32586" s="8"/>
      <c r="K32586"/>
      <c r="L32586"/>
      <c r="M32586"/>
      <c r="N32586"/>
      <c r="O32586"/>
      <c r="P32586"/>
      <c r="Q32586"/>
      <c r="R32586"/>
      <c r="S32586" s="13"/>
      <c r="W32586" s="15"/>
    </row>
    <row r="32587" spans="10:23" x14ac:dyDescent="0.3">
      <c r="J32587" s="8"/>
      <c r="K32587"/>
      <c r="L32587"/>
      <c r="M32587"/>
      <c r="N32587"/>
      <c r="O32587"/>
      <c r="P32587"/>
      <c r="Q32587"/>
      <c r="R32587"/>
      <c r="S32587" s="13"/>
      <c r="W32587" s="15"/>
    </row>
    <row r="32588" spans="10:23" x14ac:dyDescent="0.3">
      <c r="J32588" s="8"/>
      <c r="K32588"/>
      <c r="L32588"/>
      <c r="M32588"/>
      <c r="N32588"/>
      <c r="O32588"/>
      <c r="P32588"/>
      <c r="Q32588"/>
      <c r="R32588"/>
      <c r="S32588" s="13"/>
      <c r="W32588" s="15"/>
    </row>
    <row r="32589" spans="10:23" x14ac:dyDescent="0.3">
      <c r="J32589" s="8"/>
      <c r="K32589"/>
      <c r="L32589"/>
      <c r="M32589"/>
      <c r="N32589"/>
      <c r="O32589"/>
      <c r="P32589"/>
      <c r="Q32589"/>
      <c r="R32589"/>
      <c r="S32589" s="13"/>
      <c r="W32589" s="15"/>
    </row>
    <row r="32590" spans="10:23" x14ac:dyDescent="0.3">
      <c r="J32590" s="8"/>
      <c r="K32590"/>
      <c r="L32590"/>
      <c r="M32590"/>
      <c r="N32590"/>
      <c r="O32590"/>
      <c r="P32590"/>
      <c r="Q32590"/>
      <c r="R32590"/>
      <c r="S32590" s="13"/>
      <c r="W32590" s="15"/>
    </row>
    <row r="32591" spans="10:23" x14ac:dyDescent="0.3">
      <c r="J32591" s="8"/>
      <c r="K32591"/>
      <c r="L32591"/>
      <c r="M32591"/>
      <c r="N32591"/>
      <c r="O32591"/>
      <c r="P32591"/>
      <c r="Q32591"/>
      <c r="R32591"/>
      <c r="S32591" s="13"/>
      <c r="W32591" s="15"/>
    </row>
    <row r="32592" spans="10:23" x14ac:dyDescent="0.3">
      <c r="J32592" s="8"/>
      <c r="K32592"/>
      <c r="L32592"/>
      <c r="M32592"/>
      <c r="N32592"/>
      <c r="O32592"/>
      <c r="P32592"/>
      <c r="Q32592"/>
      <c r="R32592"/>
      <c r="S32592" s="13"/>
      <c r="W32592" s="15"/>
    </row>
    <row r="32593" spans="10:23" x14ac:dyDescent="0.3">
      <c r="J32593" s="8"/>
      <c r="K32593"/>
      <c r="L32593"/>
      <c r="M32593"/>
      <c r="N32593"/>
      <c r="O32593"/>
      <c r="P32593"/>
      <c r="Q32593"/>
      <c r="R32593"/>
      <c r="S32593" s="13"/>
      <c r="W32593" s="15"/>
    </row>
    <row r="32594" spans="10:23" x14ac:dyDescent="0.3">
      <c r="J32594" s="8"/>
      <c r="K32594"/>
      <c r="L32594"/>
      <c r="M32594"/>
      <c r="N32594"/>
      <c r="O32594"/>
      <c r="P32594"/>
      <c r="Q32594"/>
      <c r="R32594"/>
      <c r="S32594" s="13"/>
      <c r="W32594" s="15"/>
    </row>
    <row r="32595" spans="10:23" x14ac:dyDescent="0.3">
      <c r="J32595" s="8"/>
      <c r="K32595"/>
      <c r="L32595"/>
      <c r="M32595"/>
      <c r="N32595"/>
      <c r="O32595"/>
      <c r="P32595"/>
      <c r="Q32595"/>
      <c r="R32595"/>
      <c r="S32595" s="13"/>
      <c r="W32595" s="15"/>
    </row>
    <row r="32596" spans="10:23" x14ac:dyDescent="0.3">
      <c r="J32596" s="8"/>
      <c r="K32596"/>
      <c r="L32596"/>
      <c r="M32596"/>
      <c r="N32596"/>
      <c r="O32596"/>
      <c r="P32596"/>
      <c r="Q32596"/>
      <c r="R32596"/>
      <c r="S32596" s="13"/>
      <c r="W32596" s="15"/>
    </row>
    <row r="32597" spans="10:23" x14ac:dyDescent="0.3">
      <c r="J32597" s="8"/>
      <c r="K32597"/>
      <c r="L32597"/>
      <c r="M32597"/>
      <c r="N32597"/>
      <c r="O32597"/>
      <c r="P32597"/>
      <c r="Q32597"/>
      <c r="R32597"/>
      <c r="S32597" s="13"/>
      <c r="W32597" s="15"/>
    </row>
    <row r="32598" spans="10:23" x14ac:dyDescent="0.3">
      <c r="J32598" s="8"/>
      <c r="K32598"/>
      <c r="L32598"/>
      <c r="M32598"/>
      <c r="N32598"/>
      <c r="O32598"/>
      <c r="P32598"/>
      <c r="Q32598"/>
      <c r="R32598"/>
      <c r="S32598" s="13"/>
      <c r="W32598" s="15"/>
    </row>
    <row r="32599" spans="10:23" x14ac:dyDescent="0.3">
      <c r="J32599" s="8"/>
      <c r="K32599"/>
      <c r="L32599"/>
      <c r="M32599"/>
      <c r="N32599"/>
      <c r="O32599"/>
      <c r="P32599"/>
      <c r="Q32599"/>
      <c r="R32599"/>
      <c r="S32599" s="13"/>
      <c r="W32599" s="15"/>
    </row>
    <row r="32600" spans="10:23" x14ac:dyDescent="0.3">
      <c r="J32600" s="8"/>
      <c r="K32600"/>
      <c r="L32600"/>
      <c r="M32600"/>
      <c r="N32600"/>
      <c r="O32600"/>
      <c r="P32600"/>
      <c r="Q32600"/>
      <c r="R32600"/>
      <c r="S32600" s="13"/>
      <c r="W32600" s="15"/>
    </row>
    <row r="32601" spans="10:23" x14ac:dyDescent="0.3">
      <c r="J32601" s="8"/>
      <c r="K32601"/>
      <c r="L32601"/>
      <c r="M32601"/>
      <c r="N32601"/>
      <c r="O32601"/>
      <c r="P32601"/>
      <c r="Q32601"/>
      <c r="R32601"/>
      <c r="S32601" s="13"/>
      <c r="W32601" s="15"/>
    </row>
    <row r="32602" spans="10:23" x14ac:dyDescent="0.3">
      <c r="J32602" s="8"/>
      <c r="K32602"/>
      <c r="L32602"/>
      <c r="M32602"/>
      <c r="N32602"/>
      <c r="O32602"/>
      <c r="P32602"/>
      <c r="Q32602"/>
      <c r="R32602"/>
      <c r="S32602" s="13"/>
      <c r="W32602" s="15"/>
    </row>
    <row r="32603" spans="10:23" x14ac:dyDescent="0.3">
      <c r="J32603" s="8"/>
      <c r="K32603"/>
      <c r="L32603"/>
      <c r="M32603"/>
      <c r="N32603"/>
      <c r="O32603"/>
      <c r="P32603"/>
      <c r="Q32603"/>
      <c r="R32603"/>
      <c r="S32603" s="13"/>
      <c r="W32603" s="15"/>
    </row>
    <row r="32604" spans="10:23" x14ac:dyDescent="0.3">
      <c r="J32604" s="8"/>
      <c r="K32604"/>
      <c r="L32604"/>
      <c r="M32604"/>
      <c r="N32604"/>
      <c r="O32604"/>
      <c r="P32604"/>
      <c r="Q32604"/>
      <c r="R32604"/>
      <c r="S32604" s="13"/>
      <c r="W32604" s="15"/>
    </row>
    <row r="32605" spans="10:23" x14ac:dyDescent="0.3">
      <c r="J32605" s="8"/>
      <c r="K32605"/>
      <c r="L32605"/>
      <c r="M32605"/>
      <c r="N32605"/>
      <c r="O32605"/>
      <c r="P32605"/>
      <c r="Q32605"/>
      <c r="R32605"/>
      <c r="S32605" s="13"/>
      <c r="W32605" s="15"/>
    </row>
    <row r="32606" spans="10:23" x14ac:dyDescent="0.3">
      <c r="J32606" s="8"/>
      <c r="K32606"/>
      <c r="L32606"/>
      <c r="M32606"/>
      <c r="N32606"/>
      <c r="O32606"/>
      <c r="P32606"/>
      <c r="Q32606"/>
      <c r="R32606"/>
      <c r="S32606" s="13"/>
      <c r="W32606" s="15"/>
    </row>
    <row r="32607" spans="10:23" x14ac:dyDescent="0.3">
      <c r="J32607" s="8"/>
      <c r="K32607"/>
      <c r="L32607"/>
      <c r="M32607"/>
      <c r="N32607"/>
      <c r="O32607"/>
      <c r="P32607"/>
      <c r="Q32607"/>
      <c r="R32607"/>
      <c r="S32607" s="13"/>
      <c r="W32607" s="15"/>
    </row>
    <row r="32608" spans="10:23" x14ac:dyDescent="0.3">
      <c r="J32608" s="8"/>
      <c r="K32608"/>
      <c r="L32608"/>
      <c r="M32608"/>
      <c r="N32608"/>
      <c r="O32608"/>
      <c r="P32608"/>
      <c r="Q32608"/>
      <c r="R32608"/>
      <c r="S32608" s="13"/>
      <c r="W32608" s="15"/>
    </row>
    <row r="32609" spans="10:23" x14ac:dyDescent="0.3">
      <c r="J32609" s="8"/>
      <c r="K32609"/>
      <c r="L32609"/>
      <c r="M32609"/>
      <c r="N32609"/>
      <c r="O32609"/>
      <c r="P32609"/>
      <c r="Q32609"/>
      <c r="R32609"/>
      <c r="S32609" s="13"/>
      <c r="W32609" s="15"/>
    </row>
    <row r="32610" spans="10:23" x14ac:dyDescent="0.3">
      <c r="J32610" s="8"/>
      <c r="K32610"/>
      <c r="L32610"/>
      <c r="M32610"/>
      <c r="N32610"/>
      <c r="O32610"/>
      <c r="P32610"/>
      <c r="Q32610"/>
      <c r="R32610"/>
      <c r="S32610" s="13"/>
      <c r="W32610" s="15"/>
    </row>
    <row r="32611" spans="10:23" x14ac:dyDescent="0.3">
      <c r="J32611" s="8"/>
      <c r="K32611"/>
      <c r="L32611"/>
      <c r="M32611"/>
      <c r="N32611"/>
      <c r="O32611"/>
      <c r="P32611"/>
      <c r="Q32611"/>
      <c r="R32611"/>
      <c r="S32611" s="13"/>
      <c r="W32611" s="15"/>
    </row>
    <row r="32612" spans="10:23" x14ac:dyDescent="0.3">
      <c r="J32612" s="8"/>
      <c r="K32612"/>
      <c r="L32612"/>
      <c r="M32612"/>
      <c r="N32612"/>
      <c r="O32612"/>
      <c r="P32612"/>
      <c r="Q32612"/>
      <c r="R32612"/>
      <c r="S32612" s="13"/>
      <c r="W32612" s="15"/>
    </row>
    <row r="32613" spans="10:23" x14ac:dyDescent="0.3">
      <c r="J32613" s="8"/>
      <c r="K32613"/>
      <c r="L32613"/>
      <c r="M32613"/>
      <c r="N32613"/>
      <c r="O32613"/>
      <c r="P32613"/>
      <c r="Q32613"/>
      <c r="R32613"/>
      <c r="S32613" s="13"/>
      <c r="W32613" s="15"/>
    </row>
    <row r="32614" spans="10:23" x14ac:dyDescent="0.3">
      <c r="J32614" s="8"/>
      <c r="K32614"/>
      <c r="L32614"/>
      <c r="M32614"/>
      <c r="N32614"/>
      <c r="O32614"/>
      <c r="P32614"/>
      <c r="Q32614"/>
      <c r="R32614"/>
      <c r="S32614" s="13"/>
      <c r="W32614" s="15"/>
    </row>
    <row r="32615" spans="10:23" x14ac:dyDescent="0.3">
      <c r="J32615" s="8"/>
      <c r="K32615"/>
      <c r="L32615"/>
      <c r="M32615"/>
      <c r="N32615"/>
      <c r="O32615"/>
      <c r="P32615"/>
      <c r="Q32615"/>
      <c r="R32615"/>
      <c r="S32615" s="13"/>
      <c r="W32615" s="15"/>
    </row>
    <row r="32616" spans="10:23" x14ac:dyDescent="0.3">
      <c r="J32616" s="8"/>
      <c r="K32616"/>
      <c r="L32616"/>
      <c r="M32616"/>
      <c r="N32616"/>
      <c r="O32616"/>
      <c r="P32616"/>
      <c r="Q32616"/>
      <c r="R32616"/>
      <c r="S32616" s="13"/>
      <c r="W32616" s="15"/>
    </row>
    <row r="32617" spans="10:23" x14ac:dyDescent="0.3">
      <c r="J32617" s="8"/>
      <c r="K32617"/>
      <c r="L32617"/>
      <c r="M32617"/>
      <c r="N32617"/>
      <c r="O32617"/>
      <c r="P32617"/>
      <c r="Q32617"/>
      <c r="R32617"/>
      <c r="S32617" s="13"/>
      <c r="W32617" s="15"/>
    </row>
    <row r="32618" spans="10:23" x14ac:dyDescent="0.3">
      <c r="J32618" s="8"/>
      <c r="K32618"/>
      <c r="L32618"/>
      <c r="M32618"/>
      <c r="N32618"/>
      <c r="O32618"/>
      <c r="P32618"/>
      <c r="Q32618"/>
      <c r="R32618"/>
      <c r="S32618" s="13"/>
      <c r="W32618" s="15"/>
    </row>
    <row r="32619" spans="10:23" x14ac:dyDescent="0.3">
      <c r="J32619" s="8"/>
      <c r="K32619"/>
      <c r="L32619"/>
      <c r="M32619"/>
      <c r="N32619"/>
      <c r="O32619"/>
      <c r="P32619"/>
      <c r="Q32619"/>
      <c r="R32619"/>
      <c r="S32619" s="13"/>
      <c r="W32619" s="15"/>
    </row>
    <row r="32620" spans="10:23" x14ac:dyDescent="0.3">
      <c r="J32620" s="8"/>
      <c r="K32620"/>
      <c r="L32620"/>
      <c r="M32620"/>
      <c r="N32620"/>
      <c r="O32620"/>
      <c r="P32620"/>
      <c r="Q32620"/>
      <c r="R32620"/>
      <c r="S32620" s="13"/>
      <c r="W32620" s="15"/>
    </row>
    <row r="32621" spans="10:23" x14ac:dyDescent="0.3">
      <c r="J32621" s="8"/>
      <c r="K32621"/>
      <c r="L32621"/>
      <c r="M32621"/>
      <c r="N32621"/>
      <c r="O32621"/>
      <c r="P32621"/>
      <c r="Q32621"/>
      <c r="R32621"/>
      <c r="S32621" s="13"/>
      <c r="W32621" s="15"/>
    </row>
    <row r="32622" spans="10:23" x14ac:dyDescent="0.3">
      <c r="J32622" s="8"/>
      <c r="K32622"/>
      <c r="L32622"/>
      <c r="M32622"/>
      <c r="N32622"/>
      <c r="O32622"/>
      <c r="P32622"/>
      <c r="Q32622"/>
      <c r="R32622"/>
      <c r="S32622" s="13"/>
      <c r="W32622" s="15"/>
    </row>
    <row r="32623" spans="10:23" x14ac:dyDescent="0.3">
      <c r="J32623" s="8"/>
      <c r="K32623"/>
      <c r="L32623"/>
      <c r="M32623"/>
      <c r="N32623"/>
      <c r="O32623"/>
      <c r="P32623"/>
      <c r="Q32623"/>
      <c r="R32623"/>
      <c r="S32623" s="13"/>
      <c r="W32623" s="15"/>
    </row>
    <row r="32624" spans="10:23" x14ac:dyDescent="0.3">
      <c r="J32624" s="8"/>
      <c r="K32624"/>
      <c r="L32624"/>
      <c r="M32624"/>
      <c r="N32624"/>
      <c r="O32624"/>
      <c r="P32624"/>
      <c r="Q32624"/>
      <c r="R32624"/>
      <c r="S32624" s="13"/>
      <c r="W32624" s="15"/>
    </row>
    <row r="32625" spans="10:23" x14ac:dyDescent="0.3">
      <c r="J32625" s="8"/>
      <c r="K32625"/>
      <c r="L32625"/>
      <c r="M32625"/>
      <c r="N32625"/>
      <c r="O32625"/>
      <c r="P32625"/>
      <c r="Q32625"/>
      <c r="R32625"/>
      <c r="S32625" s="13"/>
      <c r="W32625" s="15"/>
    </row>
    <row r="32626" spans="10:23" x14ac:dyDescent="0.3">
      <c r="J32626" s="8"/>
      <c r="K32626"/>
      <c r="L32626"/>
      <c r="M32626"/>
      <c r="N32626"/>
      <c r="O32626"/>
      <c r="P32626"/>
      <c r="Q32626"/>
      <c r="R32626"/>
      <c r="S32626" s="13"/>
      <c r="W32626" s="15"/>
    </row>
    <row r="32627" spans="10:23" x14ac:dyDescent="0.3">
      <c r="J32627" s="8"/>
      <c r="K32627"/>
      <c r="L32627"/>
      <c r="M32627"/>
      <c r="N32627"/>
      <c r="O32627"/>
      <c r="P32627"/>
      <c r="Q32627"/>
      <c r="R32627"/>
      <c r="S32627" s="13"/>
      <c r="W32627" s="15"/>
    </row>
    <row r="32628" spans="10:23" x14ac:dyDescent="0.3">
      <c r="J32628" s="8"/>
      <c r="K32628"/>
      <c r="L32628"/>
      <c r="M32628"/>
      <c r="N32628"/>
      <c r="O32628"/>
      <c r="P32628"/>
      <c r="Q32628"/>
      <c r="R32628"/>
      <c r="S32628" s="13"/>
      <c r="W32628" s="15"/>
    </row>
    <row r="32629" spans="10:23" x14ac:dyDescent="0.3">
      <c r="J32629" s="8"/>
      <c r="K32629"/>
      <c r="L32629"/>
      <c r="M32629"/>
      <c r="N32629"/>
      <c r="O32629"/>
      <c r="P32629"/>
      <c r="Q32629"/>
      <c r="R32629"/>
      <c r="S32629" s="13"/>
      <c r="W32629" s="15"/>
    </row>
    <row r="32630" spans="10:23" x14ac:dyDescent="0.3">
      <c r="J32630" s="8"/>
      <c r="K32630"/>
      <c r="L32630"/>
      <c r="M32630"/>
      <c r="N32630"/>
      <c r="O32630"/>
      <c r="P32630"/>
      <c r="Q32630"/>
      <c r="R32630"/>
      <c r="S32630" s="13"/>
      <c r="W32630" s="15"/>
    </row>
    <row r="32631" spans="10:23" x14ac:dyDescent="0.3">
      <c r="J32631" s="8"/>
      <c r="K32631"/>
      <c r="L32631"/>
      <c r="M32631"/>
      <c r="N32631"/>
      <c r="O32631"/>
      <c r="P32631"/>
      <c r="Q32631"/>
      <c r="R32631"/>
      <c r="S32631" s="13"/>
      <c r="W32631" s="15"/>
    </row>
    <row r="32632" spans="10:23" x14ac:dyDescent="0.3">
      <c r="J32632" s="8"/>
      <c r="K32632"/>
      <c r="L32632"/>
      <c r="M32632"/>
      <c r="N32632"/>
      <c r="O32632"/>
      <c r="P32632"/>
      <c r="Q32632"/>
      <c r="R32632"/>
      <c r="S32632" s="13"/>
      <c r="W32632" s="15"/>
    </row>
    <row r="32633" spans="10:23" x14ac:dyDescent="0.3">
      <c r="J32633" s="8"/>
      <c r="K32633"/>
      <c r="L32633"/>
      <c r="M32633"/>
      <c r="N32633"/>
      <c r="O32633"/>
      <c r="P32633"/>
      <c r="Q32633"/>
      <c r="R32633"/>
      <c r="S32633" s="13"/>
      <c r="W32633" s="15"/>
    </row>
    <row r="32634" spans="10:23" x14ac:dyDescent="0.3">
      <c r="J32634" s="8"/>
      <c r="K32634"/>
      <c r="L32634"/>
      <c r="M32634"/>
      <c r="N32634"/>
      <c r="O32634"/>
      <c r="P32634"/>
      <c r="Q32634"/>
      <c r="R32634"/>
      <c r="S32634" s="13"/>
      <c r="W32634" s="15"/>
    </row>
    <row r="32635" spans="10:23" x14ac:dyDescent="0.3">
      <c r="J32635" s="8"/>
      <c r="K32635"/>
      <c r="L32635"/>
      <c r="M32635"/>
      <c r="N32635"/>
      <c r="O32635"/>
      <c r="P32635"/>
      <c r="Q32635"/>
      <c r="R32635"/>
      <c r="S32635" s="13"/>
      <c r="W32635" s="15"/>
    </row>
    <row r="32636" spans="10:23" x14ac:dyDescent="0.3">
      <c r="J32636" s="8"/>
      <c r="K32636"/>
      <c r="L32636"/>
      <c r="M32636"/>
      <c r="N32636"/>
      <c r="O32636"/>
      <c r="P32636"/>
      <c r="Q32636"/>
      <c r="R32636"/>
      <c r="S32636" s="13"/>
      <c r="W32636" s="15"/>
    </row>
    <row r="32637" spans="10:23" x14ac:dyDescent="0.3">
      <c r="J32637" s="8"/>
      <c r="K32637"/>
      <c r="L32637"/>
      <c r="M32637"/>
      <c r="N32637"/>
      <c r="O32637"/>
      <c r="P32637"/>
      <c r="Q32637"/>
      <c r="R32637"/>
      <c r="S32637" s="13"/>
      <c r="W32637" s="15"/>
    </row>
    <row r="32638" spans="10:23" x14ac:dyDescent="0.3">
      <c r="J32638" s="8"/>
      <c r="K32638"/>
      <c r="L32638"/>
      <c r="M32638"/>
      <c r="N32638"/>
      <c r="O32638"/>
      <c r="P32638"/>
      <c r="Q32638"/>
      <c r="R32638"/>
      <c r="S32638" s="13"/>
      <c r="W32638" s="15"/>
    </row>
    <row r="32639" spans="10:23" x14ac:dyDescent="0.3">
      <c r="J32639" s="8"/>
      <c r="K32639"/>
      <c r="L32639"/>
      <c r="M32639"/>
      <c r="N32639"/>
      <c r="O32639"/>
      <c r="P32639"/>
      <c r="Q32639"/>
      <c r="R32639"/>
      <c r="S32639" s="13"/>
      <c r="W32639" s="15"/>
    </row>
    <row r="32640" spans="10:23" x14ac:dyDescent="0.3">
      <c r="J32640" s="8"/>
      <c r="K32640"/>
      <c r="L32640"/>
      <c r="M32640"/>
      <c r="N32640"/>
      <c r="O32640"/>
      <c r="P32640"/>
      <c r="Q32640"/>
      <c r="R32640"/>
      <c r="S32640" s="13"/>
      <c r="W32640" s="15"/>
    </row>
    <row r="32641" spans="10:23" x14ac:dyDescent="0.3">
      <c r="J32641" s="8"/>
      <c r="K32641"/>
      <c r="L32641"/>
      <c r="M32641"/>
      <c r="N32641"/>
      <c r="O32641"/>
      <c r="P32641"/>
      <c r="Q32641"/>
      <c r="R32641"/>
      <c r="S32641" s="13"/>
      <c r="W32641" s="15"/>
    </row>
    <row r="32642" spans="10:23" x14ac:dyDescent="0.3">
      <c r="J32642" s="8"/>
      <c r="K32642"/>
      <c r="L32642"/>
      <c r="M32642"/>
      <c r="N32642"/>
      <c r="O32642"/>
      <c r="P32642"/>
      <c r="Q32642"/>
      <c r="R32642"/>
      <c r="S32642" s="13"/>
      <c r="W32642" s="15"/>
    </row>
    <row r="32643" spans="10:23" x14ac:dyDescent="0.3">
      <c r="J32643" s="8"/>
      <c r="K32643"/>
      <c r="L32643"/>
      <c r="M32643"/>
      <c r="N32643"/>
      <c r="O32643"/>
      <c r="P32643"/>
      <c r="Q32643"/>
      <c r="R32643"/>
      <c r="S32643" s="13"/>
      <c r="W32643" s="15"/>
    </row>
    <row r="32644" spans="10:23" x14ac:dyDescent="0.3">
      <c r="J32644" s="8"/>
      <c r="K32644"/>
      <c r="L32644"/>
      <c r="M32644"/>
      <c r="N32644"/>
      <c r="O32644"/>
      <c r="P32644"/>
      <c r="Q32644"/>
      <c r="R32644"/>
      <c r="S32644" s="13"/>
      <c r="W32644" s="15"/>
    </row>
    <row r="32645" spans="10:23" x14ac:dyDescent="0.3">
      <c r="J32645" s="8"/>
      <c r="K32645"/>
      <c r="L32645"/>
      <c r="M32645"/>
      <c r="N32645"/>
      <c r="O32645"/>
      <c r="P32645"/>
      <c r="Q32645"/>
      <c r="R32645"/>
      <c r="S32645" s="13"/>
      <c r="W32645" s="15"/>
    </row>
    <row r="32646" spans="10:23" x14ac:dyDescent="0.3">
      <c r="J32646" s="8"/>
      <c r="K32646"/>
      <c r="L32646"/>
      <c r="M32646"/>
      <c r="N32646"/>
      <c r="O32646"/>
      <c r="P32646"/>
      <c r="Q32646"/>
      <c r="R32646"/>
      <c r="S32646" s="13"/>
      <c r="W32646" s="15"/>
    </row>
    <row r="32647" spans="10:23" x14ac:dyDescent="0.3">
      <c r="J32647" s="8"/>
      <c r="K32647"/>
      <c r="L32647"/>
      <c r="M32647"/>
      <c r="N32647"/>
      <c r="O32647"/>
      <c r="P32647"/>
      <c r="Q32647"/>
      <c r="R32647"/>
      <c r="S32647" s="13"/>
      <c r="W32647" s="15"/>
    </row>
    <row r="32648" spans="10:23" x14ac:dyDescent="0.3">
      <c r="J32648" s="8"/>
      <c r="K32648"/>
      <c r="L32648"/>
      <c r="M32648"/>
      <c r="N32648"/>
      <c r="O32648"/>
      <c r="P32648"/>
      <c r="Q32648"/>
      <c r="R32648"/>
      <c r="S32648" s="13"/>
      <c r="W32648" s="15"/>
    </row>
    <row r="32649" spans="10:23" x14ac:dyDescent="0.3">
      <c r="J32649" s="8"/>
      <c r="K32649"/>
      <c r="L32649"/>
      <c r="M32649"/>
      <c r="N32649"/>
      <c r="O32649"/>
      <c r="P32649"/>
      <c r="Q32649"/>
      <c r="R32649"/>
      <c r="S32649" s="13"/>
      <c r="W32649" s="15"/>
    </row>
    <row r="32650" spans="10:23" x14ac:dyDescent="0.3">
      <c r="J32650" s="8"/>
      <c r="K32650"/>
      <c r="L32650"/>
      <c r="M32650"/>
      <c r="N32650"/>
      <c r="O32650"/>
      <c r="P32650"/>
      <c r="Q32650"/>
      <c r="R32650"/>
      <c r="S32650" s="13"/>
      <c r="W32650" s="15"/>
    </row>
    <row r="32651" spans="10:23" x14ac:dyDescent="0.3">
      <c r="J32651" s="8"/>
      <c r="K32651"/>
      <c r="L32651"/>
      <c r="M32651"/>
      <c r="N32651"/>
      <c r="O32651"/>
      <c r="P32651"/>
      <c r="Q32651"/>
      <c r="R32651"/>
      <c r="S32651" s="13"/>
      <c r="W32651" s="15"/>
    </row>
    <row r="32652" spans="10:23" x14ac:dyDescent="0.3">
      <c r="J32652" s="8"/>
      <c r="K32652"/>
      <c r="L32652"/>
      <c r="M32652"/>
      <c r="N32652"/>
      <c r="O32652"/>
      <c r="P32652"/>
      <c r="Q32652"/>
      <c r="R32652"/>
      <c r="S32652" s="13"/>
      <c r="W32652" s="15"/>
    </row>
    <row r="32653" spans="10:23" x14ac:dyDescent="0.3">
      <c r="J32653" s="8"/>
      <c r="K32653"/>
      <c r="L32653"/>
      <c r="M32653"/>
      <c r="N32653"/>
      <c r="O32653"/>
      <c r="P32653"/>
      <c r="Q32653"/>
      <c r="R32653"/>
      <c r="S32653" s="13"/>
      <c r="W32653" s="15"/>
    </row>
    <row r="32654" spans="10:23" x14ac:dyDescent="0.3">
      <c r="J32654" s="8"/>
      <c r="K32654"/>
      <c r="L32654"/>
      <c r="M32654"/>
      <c r="N32654"/>
      <c r="O32654"/>
      <c r="P32654"/>
      <c r="Q32654"/>
      <c r="R32654"/>
      <c r="S32654" s="13"/>
      <c r="W32654" s="15"/>
    </row>
    <row r="32655" spans="10:23" x14ac:dyDescent="0.3">
      <c r="J32655" s="8"/>
      <c r="K32655"/>
      <c r="L32655"/>
      <c r="M32655"/>
      <c r="N32655"/>
      <c r="O32655"/>
      <c r="P32655"/>
      <c r="Q32655"/>
      <c r="R32655"/>
      <c r="S32655" s="13"/>
      <c r="W32655" s="15"/>
    </row>
    <row r="32656" spans="10:23" x14ac:dyDescent="0.3">
      <c r="J32656" s="8"/>
      <c r="K32656"/>
      <c r="L32656"/>
      <c r="M32656"/>
      <c r="N32656"/>
      <c r="O32656"/>
      <c r="P32656"/>
      <c r="Q32656"/>
      <c r="R32656"/>
      <c r="S32656" s="13"/>
      <c r="W32656" s="15"/>
    </row>
    <row r="32657" spans="10:23" x14ac:dyDescent="0.3">
      <c r="J32657" s="8"/>
      <c r="K32657"/>
      <c r="L32657"/>
      <c r="M32657"/>
      <c r="N32657"/>
      <c r="O32657"/>
      <c r="P32657"/>
      <c r="Q32657"/>
      <c r="R32657"/>
      <c r="S32657" s="13"/>
      <c r="W32657" s="15"/>
    </row>
    <row r="32658" spans="10:23" x14ac:dyDescent="0.3">
      <c r="J32658" s="8"/>
      <c r="K32658"/>
      <c r="L32658"/>
      <c r="M32658"/>
      <c r="N32658"/>
      <c r="O32658"/>
      <c r="P32658"/>
      <c r="Q32658"/>
      <c r="R32658"/>
      <c r="S32658" s="13"/>
      <c r="W32658" s="15"/>
    </row>
    <row r="32659" spans="10:23" x14ac:dyDescent="0.3">
      <c r="J32659" s="8"/>
      <c r="K32659"/>
      <c r="L32659"/>
      <c r="M32659"/>
      <c r="N32659"/>
      <c r="O32659"/>
      <c r="P32659"/>
      <c r="Q32659"/>
      <c r="R32659"/>
      <c r="S32659" s="13"/>
      <c r="W32659" s="15"/>
    </row>
    <row r="32660" spans="10:23" x14ac:dyDescent="0.3">
      <c r="J32660" s="8"/>
      <c r="K32660"/>
      <c r="L32660"/>
      <c r="M32660"/>
      <c r="N32660"/>
      <c r="O32660"/>
      <c r="P32660"/>
      <c r="Q32660"/>
      <c r="R32660"/>
      <c r="S32660" s="13"/>
      <c r="W32660" s="15"/>
    </row>
    <row r="32661" spans="10:23" x14ac:dyDescent="0.3">
      <c r="J32661" s="8"/>
      <c r="K32661"/>
      <c r="L32661"/>
      <c r="M32661"/>
      <c r="N32661"/>
      <c r="O32661"/>
      <c r="P32661"/>
      <c r="Q32661"/>
      <c r="R32661"/>
      <c r="S32661" s="13"/>
      <c r="W32661" s="15"/>
    </row>
    <row r="32662" spans="10:23" x14ac:dyDescent="0.3">
      <c r="J32662" s="8"/>
      <c r="K32662"/>
      <c r="L32662"/>
      <c r="M32662"/>
      <c r="N32662"/>
      <c r="O32662"/>
      <c r="P32662"/>
      <c r="Q32662"/>
      <c r="R32662"/>
      <c r="S32662" s="13"/>
      <c r="W32662" s="15"/>
    </row>
    <row r="32663" spans="10:23" x14ac:dyDescent="0.3">
      <c r="J32663" s="8"/>
      <c r="K32663"/>
      <c r="L32663"/>
      <c r="M32663"/>
      <c r="N32663"/>
      <c r="O32663"/>
      <c r="P32663"/>
      <c r="Q32663"/>
      <c r="R32663"/>
      <c r="S32663" s="13"/>
      <c r="W32663" s="15"/>
    </row>
    <row r="32664" spans="10:23" x14ac:dyDescent="0.3">
      <c r="J32664" s="8"/>
      <c r="K32664"/>
      <c r="L32664"/>
      <c r="M32664"/>
      <c r="N32664"/>
      <c r="O32664"/>
      <c r="P32664"/>
      <c r="Q32664"/>
      <c r="R32664"/>
      <c r="S32664" s="13"/>
      <c r="W32664" s="15"/>
    </row>
    <row r="32665" spans="10:23" x14ac:dyDescent="0.3">
      <c r="J32665" s="8"/>
      <c r="K32665"/>
      <c r="L32665"/>
      <c r="M32665"/>
      <c r="N32665"/>
      <c r="O32665"/>
      <c r="P32665"/>
      <c r="Q32665"/>
      <c r="R32665"/>
      <c r="S32665" s="13"/>
      <c r="W32665" s="15"/>
    </row>
    <row r="32666" spans="10:23" x14ac:dyDescent="0.3">
      <c r="J32666" s="8"/>
      <c r="K32666"/>
      <c r="L32666"/>
      <c r="M32666"/>
      <c r="N32666"/>
      <c r="O32666"/>
      <c r="P32666"/>
      <c r="Q32666"/>
      <c r="R32666"/>
      <c r="S32666" s="13"/>
      <c r="W32666" s="15"/>
    </row>
    <row r="32667" spans="10:23" x14ac:dyDescent="0.3">
      <c r="J32667" s="8"/>
      <c r="K32667"/>
      <c r="L32667"/>
      <c r="M32667"/>
      <c r="N32667"/>
      <c r="O32667"/>
      <c r="P32667"/>
      <c r="Q32667"/>
      <c r="R32667"/>
      <c r="S32667" s="13"/>
      <c r="W32667" s="15"/>
    </row>
    <row r="32668" spans="10:23" x14ac:dyDescent="0.3">
      <c r="J32668" s="8"/>
      <c r="K32668"/>
      <c r="L32668"/>
      <c r="M32668"/>
      <c r="N32668"/>
      <c r="O32668"/>
      <c r="P32668"/>
      <c r="Q32668"/>
      <c r="R32668"/>
      <c r="S32668" s="13"/>
      <c r="W32668" s="15"/>
    </row>
    <row r="32669" spans="10:23" x14ac:dyDescent="0.3">
      <c r="J32669" s="8"/>
      <c r="K32669"/>
      <c r="L32669"/>
      <c r="M32669"/>
      <c r="N32669"/>
      <c r="O32669"/>
      <c r="P32669"/>
      <c r="Q32669"/>
      <c r="R32669"/>
      <c r="S32669" s="13"/>
      <c r="W32669" s="15"/>
    </row>
    <row r="32670" spans="10:23" x14ac:dyDescent="0.3">
      <c r="J32670" s="8"/>
      <c r="K32670"/>
      <c r="L32670"/>
      <c r="M32670"/>
      <c r="N32670"/>
      <c r="O32670"/>
      <c r="P32670"/>
      <c r="Q32670"/>
      <c r="R32670"/>
      <c r="S32670" s="13"/>
      <c r="W32670" s="15"/>
    </row>
    <row r="32671" spans="10:23" x14ac:dyDescent="0.3">
      <c r="J32671" s="8"/>
      <c r="K32671"/>
      <c r="L32671"/>
      <c r="M32671"/>
      <c r="N32671"/>
      <c r="O32671"/>
      <c r="P32671"/>
      <c r="Q32671"/>
      <c r="R32671"/>
      <c r="S32671" s="13"/>
      <c r="W32671" s="15"/>
    </row>
    <row r="32672" spans="10:23" x14ac:dyDescent="0.3">
      <c r="J32672" s="8"/>
      <c r="K32672"/>
      <c r="L32672"/>
      <c r="M32672"/>
      <c r="N32672"/>
      <c r="O32672"/>
      <c r="P32672"/>
      <c r="Q32672"/>
      <c r="R32672"/>
      <c r="S32672" s="13"/>
      <c r="W32672" s="15"/>
    </row>
    <row r="32673" spans="10:23" x14ac:dyDescent="0.3">
      <c r="J32673" s="8"/>
      <c r="K32673"/>
      <c r="L32673"/>
      <c r="M32673"/>
      <c r="N32673"/>
      <c r="O32673"/>
      <c r="P32673"/>
      <c r="Q32673"/>
      <c r="R32673"/>
      <c r="S32673" s="13"/>
      <c r="W32673" s="15"/>
    </row>
    <row r="32674" spans="10:23" x14ac:dyDescent="0.3">
      <c r="J32674" s="8"/>
      <c r="K32674"/>
      <c r="L32674"/>
      <c r="M32674"/>
      <c r="N32674"/>
      <c r="O32674"/>
      <c r="P32674"/>
      <c r="Q32674"/>
      <c r="R32674"/>
      <c r="S32674" s="13"/>
      <c r="W32674" s="15"/>
    </row>
    <row r="32675" spans="10:23" x14ac:dyDescent="0.3">
      <c r="J32675" s="8"/>
      <c r="K32675"/>
      <c r="L32675"/>
      <c r="M32675"/>
      <c r="N32675"/>
      <c r="O32675"/>
      <c r="P32675"/>
      <c r="Q32675"/>
      <c r="R32675"/>
      <c r="S32675" s="13"/>
      <c r="W32675" s="15"/>
    </row>
    <row r="32676" spans="10:23" x14ac:dyDescent="0.3">
      <c r="J32676" s="8"/>
      <c r="K32676"/>
      <c r="L32676"/>
      <c r="M32676"/>
      <c r="N32676"/>
      <c r="O32676"/>
      <c r="P32676"/>
      <c r="Q32676"/>
      <c r="R32676"/>
      <c r="S32676" s="13"/>
      <c r="W32676" s="15"/>
    </row>
    <row r="32677" spans="10:23" x14ac:dyDescent="0.3">
      <c r="J32677" s="8"/>
      <c r="K32677"/>
      <c r="L32677"/>
      <c r="M32677"/>
      <c r="N32677"/>
      <c r="O32677"/>
      <c r="P32677"/>
      <c r="Q32677"/>
      <c r="R32677"/>
      <c r="S32677" s="13"/>
      <c r="W32677" s="15"/>
    </row>
    <row r="32678" spans="10:23" x14ac:dyDescent="0.3">
      <c r="J32678" s="8"/>
      <c r="K32678"/>
      <c r="L32678"/>
      <c r="M32678"/>
      <c r="N32678"/>
      <c r="O32678"/>
      <c r="P32678"/>
      <c r="Q32678"/>
      <c r="R32678"/>
      <c r="S32678" s="13"/>
      <c r="W32678" s="15"/>
    </row>
    <row r="32679" spans="10:23" x14ac:dyDescent="0.3">
      <c r="J32679" s="8"/>
      <c r="K32679"/>
      <c r="L32679"/>
      <c r="M32679"/>
      <c r="N32679"/>
      <c r="O32679"/>
      <c r="P32679"/>
      <c r="Q32679"/>
      <c r="R32679"/>
      <c r="S32679" s="13"/>
      <c r="W32679" s="15"/>
    </row>
    <row r="32680" spans="10:23" x14ac:dyDescent="0.3">
      <c r="J32680" s="8"/>
      <c r="K32680"/>
      <c r="L32680"/>
      <c r="M32680"/>
      <c r="N32680"/>
      <c r="O32680"/>
      <c r="P32680"/>
      <c r="Q32680"/>
      <c r="R32680"/>
      <c r="S32680" s="13"/>
      <c r="W32680" s="15"/>
    </row>
    <row r="32681" spans="10:23" x14ac:dyDescent="0.3">
      <c r="J32681" s="8"/>
      <c r="K32681"/>
      <c r="L32681"/>
      <c r="M32681"/>
      <c r="N32681"/>
      <c r="O32681"/>
      <c r="P32681"/>
      <c r="Q32681"/>
      <c r="R32681"/>
      <c r="S32681" s="13"/>
      <c r="W32681" s="15"/>
    </row>
    <row r="32682" spans="10:23" x14ac:dyDescent="0.3">
      <c r="J32682" s="8"/>
      <c r="K32682"/>
      <c r="L32682"/>
      <c r="M32682"/>
      <c r="N32682"/>
      <c r="O32682"/>
      <c r="P32682"/>
      <c r="Q32682"/>
      <c r="R32682"/>
      <c r="S32682" s="13"/>
      <c r="W32682" s="15"/>
    </row>
    <row r="32683" spans="10:23" x14ac:dyDescent="0.3">
      <c r="J32683" s="8"/>
      <c r="K32683"/>
      <c r="L32683"/>
      <c r="M32683"/>
      <c r="N32683"/>
      <c r="O32683"/>
      <c r="P32683"/>
      <c r="Q32683"/>
      <c r="R32683"/>
      <c r="S32683" s="13"/>
      <c r="W32683" s="15"/>
    </row>
    <row r="32684" spans="10:23" x14ac:dyDescent="0.3">
      <c r="J32684" s="8"/>
      <c r="K32684"/>
      <c r="L32684"/>
      <c r="M32684"/>
      <c r="N32684"/>
      <c r="O32684"/>
      <c r="P32684"/>
      <c r="Q32684"/>
      <c r="R32684"/>
      <c r="S32684" s="13"/>
      <c r="W32684" s="15"/>
    </row>
    <row r="32685" spans="10:23" x14ac:dyDescent="0.3">
      <c r="J32685" s="8"/>
      <c r="K32685"/>
      <c r="L32685"/>
      <c r="M32685"/>
      <c r="N32685"/>
      <c r="O32685"/>
      <c r="P32685"/>
      <c r="Q32685"/>
      <c r="R32685"/>
      <c r="S32685" s="13"/>
      <c r="W32685" s="15"/>
    </row>
    <row r="32686" spans="10:23" x14ac:dyDescent="0.3">
      <c r="J32686" s="8"/>
      <c r="K32686"/>
      <c r="L32686"/>
      <c r="M32686"/>
      <c r="N32686"/>
      <c r="O32686"/>
      <c r="P32686"/>
      <c r="Q32686"/>
      <c r="R32686"/>
      <c r="S32686" s="13"/>
      <c r="W32686" s="15"/>
    </row>
    <row r="32687" spans="10:23" x14ac:dyDescent="0.3">
      <c r="J32687" s="8"/>
      <c r="K32687"/>
      <c r="L32687"/>
      <c r="M32687"/>
      <c r="N32687"/>
      <c r="O32687"/>
      <c r="P32687"/>
      <c r="Q32687"/>
      <c r="R32687"/>
      <c r="S32687" s="13"/>
      <c r="W32687" s="15"/>
    </row>
    <row r="32688" spans="10:23" x14ac:dyDescent="0.3">
      <c r="J32688" s="8"/>
      <c r="K32688"/>
      <c r="L32688"/>
      <c r="M32688"/>
      <c r="N32688"/>
      <c r="O32688"/>
      <c r="P32688"/>
      <c r="Q32688"/>
      <c r="R32688"/>
      <c r="S32688" s="13"/>
      <c r="W32688" s="15"/>
    </row>
    <row r="32689" spans="10:23" x14ac:dyDescent="0.3">
      <c r="J32689" s="8"/>
      <c r="K32689"/>
      <c r="L32689"/>
      <c r="M32689"/>
      <c r="N32689"/>
      <c r="O32689"/>
      <c r="P32689"/>
      <c r="Q32689"/>
      <c r="R32689"/>
      <c r="S32689" s="13"/>
      <c r="W32689" s="15"/>
    </row>
    <row r="32690" spans="10:23" x14ac:dyDescent="0.3">
      <c r="J32690" s="8"/>
      <c r="K32690"/>
      <c r="L32690"/>
      <c r="M32690"/>
      <c r="N32690"/>
      <c r="O32690"/>
      <c r="P32690"/>
      <c r="Q32690"/>
      <c r="R32690"/>
      <c r="S32690" s="13"/>
      <c r="W32690" s="15"/>
    </row>
    <row r="32691" spans="10:23" x14ac:dyDescent="0.3">
      <c r="J32691" s="8"/>
      <c r="K32691"/>
      <c r="L32691"/>
      <c r="M32691"/>
      <c r="N32691"/>
      <c r="O32691"/>
      <c r="P32691"/>
      <c r="Q32691"/>
      <c r="R32691"/>
      <c r="S32691" s="13"/>
      <c r="W32691" s="15"/>
    </row>
    <row r="32692" spans="10:23" x14ac:dyDescent="0.3">
      <c r="J32692" s="8"/>
      <c r="K32692"/>
      <c r="L32692"/>
      <c r="M32692"/>
      <c r="N32692"/>
      <c r="O32692"/>
      <c r="P32692"/>
      <c r="Q32692"/>
      <c r="R32692"/>
      <c r="S32692" s="13"/>
      <c r="W32692" s="15"/>
    </row>
    <row r="32693" spans="10:23" x14ac:dyDescent="0.3">
      <c r="J32693" s="8"/>
      <c r="K32693"/>
      <c r="L32693"/>
      <c r="M32693"/>
      <c r="N32693"/>
      <c r="O32693"/>
      <c r="P32693"/>
      <c r="Q32693"/>
      <c r="R32693"/>
      <c r="S32693" s="13"/>
      <c r="W32693" s="15"/>
    </row>
    <row r="32694" spans="10:23" x14ac:dyDescent="0.3">
      <c r="J32694" s="8"/>
      <c r="K32694"/>
      <c r="L32694"/>
      <c r="M32694"/>
      <c r="N32694"/>
      <c r="O32694"/>
      <c r="P32694"/>
      <c r="Q32694"/>
      <c r="R32694"/>
      <c r="S32694" s="13"/>
      <c r="W32694" s="15"/>
    </row>
    <row r="32695" spans="10:23" x14ac:dyDescent="0.3">
      <c r="J32695" s="8"/>
      <c r="K32695"/>
      <c r="L32695"/>
      <c r="M32695"/>
      <c r="N32695"/>
      <c r="O32695"/>
      <c r="P32695"/>
      <c r="Q32695"/>
      <c r="R32695"/>
      <c r="S32695" s="13"/>
      <c r="W32695" s="15"/>
    </row>
    <row r="32696" spans="10:23" x14ac:dyDescent="0.3">
      <c r="J32696" s="8"/>
      <c r="K32696"/>
      <c r="L32696"/>
      <c r="M32696"/>
      <c r="N32696"/>
      <c r="O32696"/>
      <c r="P32696"/>
      <c r="Q32696"/>
      <c r="R32696"/>
      <c r="S32696" s="13"/>
      <c r="W32696" s="15"/>
    </row>
    <row r="32697" spans="10:23" x14ac:dyDescent="0.3">
      <c r="J32697" s="8"/>
      <c r="K32697"/>
      <c r="L32697"/>
      <c r="M32697"/>
      <c r="N32697"/>
      <c r="O32697"/>
      <c r="P32697"/>
      <c r="Q32697"/>
      <c r="R32697"/>
      <c r="S32697" s="13"/>
      <c r="W32697" s="15"/>
    </row>
    <row r="32698" spans="10:23" x14ac:dyDescent="0.3">
      <c r="J32698" s="8"/>
      <c r="K32698"/>
      <c r="L32698"/>
      <c r="M32698"/>
      <c r="N32698"/>
      <c r="O32698"/>
      <c r="P32698"/>
      <c r="Q32698"/>
      <c r="R32698"/>
      <c r="S32698" s="13"/>
      <c r="W32698" s="15"/>
    </row>
    <row r="32699" spans="10:23" x14ac:dyDescent="0.3">
      <c r="J32699" s="8"/>
      <c r="K32699"/>
      <c r="L32699"/>
      <c r="M32699"/>
      <c r="N32699"/>
      <c r="O32699"/>
      <c r="P32699"/>
      <c r="Q32699"/>
      <c r="R32699"/>
      <c r="S32699" s="13"/>
      <c r="W32699" s="15"/>
    </row>
    <row r="32700" spans="10:23" x14ac:dyDescent="0.3">
      <c r="J32700" s="8"/>
      <c r="K32700"/>
      <c r="L32700"/>
      <c r="M32700"/>
      <c r="N32700"/>
      <c r="O32700"/>
      <c r="P32700"/>
      <c r="Q32700"/>
      <c r="R32700"/>
      <c r="S32700" s="13"/>
      <c r="W32700" s="15"/>
    </row>
    <row r="32701" spans="10:23" x14ac:dyDescent="0.3">
      <c r="J32701" s="8"/>
      <c r="K32701"/>
      <c r="L32701"/>
      <c r="M32701"/>
      <c r="N32701"/>
      <c r="O32701"/>
      <c r="P32701"/>
      <c r="Q32701"/>
      <c r="R32701"/>
      <c r="S32701" s="13"/>
      <c r="W32701" s="15"/>
    </row>
    <row r="32702" spans="10:23" x14ac:dyDescent="0.3">
      <c r="J32702" s="8"/>
      <c r="K32702"/>
      <c r="L32702"/>
      <c r="M32702"/>
      <c r="N32702"/>
      <c r="O32702"/>
      <c r="P32702"/>
      <c r="Q32702"/>
      <c r="R32702"/>
      <c r="S32702" s="13"/>
      <c r="W32702" s="15"/>
    </row>
    <row r="32703" spans="10:23" x14ac:dyDescent="0.3">
      <c r="J32703" s="8"/>
      <c r="K32703"/>
      <c r="L32703"/>
      <c r="M32703"/>
      <c r="N32703"/>
      <c r="O32703"/>
      <c r="P32703"/>
      <c r="Q32703"/>
      <c r="R32703"/>
      <c r="S32703" s="13"/>
      <c r="W32703" s="15"/>
    </row>
    <row r="32704" spans="10:23" x14ac:dyDescent="0.3">
      <c r="J32704" s="8"/>
      <c r="K32704"/>
      <c r="L32704"/>
      <c r="M32704"/>
      <c r="N32704"/>
      <c r="O32704"/>
      <c r="P32704"/>
      <c r="Q32704"/>
      <c r="R32704"/>
      <c r="S32704" s="13"/>
      <c r="W32704" s="15"/>
    </row>
    <row r="32705" spans="10:23" x14ac:dyDescent="0.3">
      <c r="J32705" s="8"/>
      <c r="K32705"/>
      <c r="L32705"/>
      <c r="M32705"/>
      <c r="N32705"/>
      <c r="O32705"/>
      <c r="P32705"/>
      <c r="Q32705"/>
      <c r="R32705"/>
      <c r="S32705" s="13"/>
      <c r="W32705" s="15"/>
    </row>
    <row r="32706" spans="10:23" x14ac:dyDescent="0.3">
      <c r="J32706" s="8"/>
      <c r="K32706"/>
      <c r="L32706"/>
      <c r="M32706"/>
      <c r="N32706"/>
      <c r="O32706"/>
      <c r="P32706"/>
      <c r="Q32706"/>
      <c r="R32706"/>
      <c r="S32706" s="13"/>
      <c r="W32706" s="15"/>
    </row>
    <row r="32707" spans="10:23" x14ac:dyDescent="0.3">
      <c r="J32707" s="8"/>
      <c r="K32707"/>
      <c r="L32707"/>
      <c r="M32707"/>
      <c r="N32707"/>
      <c r="O32707"/>
      <c r="P32707"/>
      <c r="Q32707"/>
      <c r="R32707"/>
      <c r="S32707" s="13"/>
      <c r="W32707" s="15"/>
    </row>
    <row r="32708" spans="10:23" x14ac:dyDescent="0.3">
      <c r="J32708" s="8"/>
      <c r="K32708"/>
      <c r="L32708"/>
      <c r="M32708"/>
      <c r="N32708"/>
      <c r="O32708"/>
      <c r="P32708"/>
      <c r="Q32708"/>
      <c r="R32708"/>
      <c r="S32708" s="13"/>
      <c r="W32708" s="15"/>
    </row>
    <row r="32709" spans="10:23" x14ac:dyDescent="0.3">
      <c r="J32709" s="8"/>
      <c r="K32709"/>
      <c r="L32709"/>
      <c r="M32709"/>
      <c r="N32709"/>
      <c r="O32709"/>
      <c r="P32709"/>
      <c r="Q32709"/>
      <c r="R32709"/>
      <c r="S32709" s="13"/>
      <c r="W32709" s="15"/>
    </row>
    <row r="32710" spans="10:23" x14ac:dyDescent="0.3">
      <c r="J32710" s="8"/>
      <c r="K32710"/>
      <c r="L32710"/>
      <c r="M32710"/>
      <c r="N32710"/>
      <c r="O32710"/>
      <c r="P32710"/>
      <c r="Q32710"/>
      <c r="R32710"/>
      <c r="S32710" s="13"/>
      <c r="W32710" s="15"/>
    </row>
    <row r="32711" spans="10:23" x14ac:dyDescent="0.3">
      <c r="J32711" s="8"/>
      <c r="K32711"/>
      <c r="L32711"/>
      <c r="M32711"/>
      <c r="N32711"/>
      <c r="O32711"/>
      <c r="P32711"/>
      <c r="Q32711"/>
      <c r="R32711"/>
      <c r="S32711" s="13"/>
      <c r="W32711" s="15"/>
    </row>
    <row r="32712" spans="10:23" x14ac:dyDescent="0.3">
      <c r="J32712" s="8"/>
      <c r="K32712"/>
      <c r="L32712"/>
      <c r="M32712"/>
      <c r="N32712"/>
      <c r="O32712"/>
      <c r="P32712"/>
      <c r="Q32712"/>
      <c r="R32712"/>
      <c r="S32712" s="13"/>
      <c r="W32712" s="15"/>
    </row>
    <row r="32713" spans="10:23" x14ac:dyDescent="0.3">
      <c r="J32713" s="8"/>
      <c r="K32713"/>
      <c r="L32713"/>
      <c r="M32713"/>
      <c r="N32713"/>
      <c r="O32713"/>
      <c r="P32713"/>
      <c r="Q32713"/>
      <c r="R32713"/>
      <c r="S32713" s="13"/>
      <c r="W32713" s="15"/>
    </row>
    <row r="32714" spans="10:23" x14ac:dyDescent="0.3">
      <c r="J32714" s="8"/>
      <c r="K32714"/>
      <c r="L32714"/>
      <c r="M32714"/>
      <c r="N32714"/>
      <c r="O32714"/>
      <c r="P32714"/>
      <c r="Q32714"/>
      <c r="R32714"/>
      <c r="S32714" s="13"/>
      <c r="W32714" s="15"/>
    </row>
    <row r="32715" spans="10:23" x14ac:dyDescent="0.3">
      <c r="J32715" s="8"/>
      <c r="K32715"/>
      <c r="L32715"/>
      <c r="M32715"/>
      <c r="N32715"/>
      <c r="O32715"/>
      <c r="P32715"/>
      <c r="Q32715"/>
      <c r="R32715"/>
      <c r="S32715" s="13"/>
      <c r="W32715" s="15"/>
    </row>
    <row r="32716" spans="10:23" x14ac:dyDescent="0.3">
      <c r="J32716" s="8"/>
      <c r="K32716"/>
      <c r="L32716"/>
      <c r="M32716"/>
      <c r="N32716"/>
      <c r="O32716"/>
      <c r="P32716"/>
      <c r="Q32716"/>
      <c r="R32716"/>
      <c r="S32716" s="13"/>
      <c r="W32716" s="15"/>
    </row>
    <row r="32717" spans="10:23" x14ac:dyDescent="0.3">
      <c r="J32717" s="8"/>
      <c r="K32717"/>
      <c r="L32717"/>
      <c r="M32717"/>
      <c r="N32717"/>
      <c r="O32717"/>
      <c r="P32717"/>
      <c r="Q32717"/>
      <c r="R32717"/>
      <c r="S32717" s="13"/>
      <c r="W32717" s="15"/>
    </row>
    <row r="32718" spans="10:23" x14ac:dyDescent="0.3">
      <c r="J32718" s="8"/>
      <c r="K32718"/>
      <c r="L32718"/>
      <c r="M32718"/>
      <c r="N32718"/>
      <c r="O32718"/>
      <c r="P32718"/>
      <c r="Q32718"/>
      <c r="R32718"/>
      <c r="S32718" s="13"/>
      <c r="W32718" s="15"/>
    </row>
    <row r="32719" spans="10:23" x14ac:dyDescent="0.3">
      <c r="J32719" s="8"/>
      <c r="K32719"/>
      <c r="L32719"/>
      <c r="M32719"/>
      <c r="N32719"/>
      <c r="O32719"/>
      <c r="P32719"/>
      <c r="Q32719"/>
      <c r="R32719"/>
      <c r="S32719" s="13"/>
      <c r="W32719" s="15"/>
    </row>
    <row r="32720" spans="10:23" x14ac:dyDescent="0.3">
      <c r="J32720" s="8"/>
      <c r="K32720"/>
      <c r="L32720"/>
      <c r="M32720"/>
      <c r="N32720"/>
      <c r="O32720"/>
      <c r="P32720"/>
      <c r="Q32720"/>
      <c r="R32720"/>
      <c r="S32720" s="13"/>
      <c r="W32720" s="15"/>
    </row>
    <row r="32721" spans="10:23" x14ac:dyDescent="0.3">
      <c r="J32721" s="8"/>
      <c r="K32721"/>
      <c r="L32721"/>
      <c r="M32721"/>
      <c r="N32721"/>
      <c r="O32721"/>
      <c r="P32721"/>
      <c r="Q32721"/>
      <c r="R32721"/>
      <c r="S32721" s="13"/>
      <c r="W32721" s="15"/>
    </row>
    <row r="32722" spans="10:23" x14ac:dyDescent="0.3">
      <c r="J32722" s="8"/>
      <c r="K32722"/>
      <c r="L32722"/>
      <c r="M32722"/>
      <c r="N32722"/>
      <c r="O32722"/>
      <c r="P32722"/>
      <c r="Q32722"/>
      <c r="R32722"/>
      <c r="S32722" s="13"/>
      <c r="W32722" s="15"/>
    </row>
    <row r="32723" spans="10:23" x14ac:dyDescent="0.3">
      <c r="J32723" s="8"/>
      <c r="K32723"/>
      <c r="L32723"/>
      <c r="M32723"/>
      <c r="N32723"/>
      <c r="O32723"/>
      <c r="P32723"/>
      <c r="Q32723"/>
      <c r="R32723"/>
      <c r="S32723" s="13"/>
      <c r="W32723" s="15"/>
    </row>
    <row r="32724" spans="10:23" x14ac:dyDescent="0.3">
      <c r="J32724" s="8"/>
      <c r="K32724"/>
      <c r="L32724"/>
      <c r="M32724"/>
      <c r="N32724"/>
      <c r="O32724"/>
      <c r="P32724"/>
      <c r="Q32724"/>
      <c r="R32724"/>
      <c r="S32724" s="13"/>
      <c r="W32724" s="15"/>
    </row>
    <row r="32725" spans="10:23" x14ac:dyDescent="0.3">
      <c r="J32725" s="8"/>
      <c r="K32725"/>
      <c r="L32725"/>
      <c r="M32725"/>
      <c r="N32725"/>
      <c r="O32725"/>
      <c r="P32725"/>
      <c r="Q32725"/>
      <c r="R32725"/>
      <c r="S32725" s="13"/>
      <c r="W32725" s="15"/>
    </row>
    <row r="32726" spans="10:23" x14ac:dyDescent="0.3">
      <c r="J32726" s="8"/>
      <c r="K32726"/>
      <c r="L32726"/>
      <c r="M32726"/>
      <c r="N32726"/>
      <c r="O32726"/>
      <c r="P32726"/>
      <c r="Q32726"/>
      <c r="R32726"/>
      <c r="S32726" s="13"/>
      <c r="W32726" s="15"/>
    </row>
    <row r="32727" spans="10:23" x14ac:dyDescent="0.3">
      <c r="J32727" s="8"/>
      <c r="K32727"/>
      <c r="L32727"/>
      <c r="M32727"/>
      <c r="N32727"/>
      <c r="O32727"/>
      <c r="P32727"/>
      <c r="Q32727"/>
      <c r="R32727"/>
      <c r="S32727" s="13"/>
      <c r="W32727" s="15"/>
    </row>
    <row r="32728" spans="10:23" x14ac:dyDescent="0.3">
      <c r="J32728" s="8"/>
      <c r="K32728"/>
      <c r="L32728"/>
      <c r="M32728"/>
      <c r="N32728"/>
      <c r="O32728"/>
      <c r="P32728"/>
      <c r="Q32728"/>
      <c r="R32728"/>
      <c r="S32728" s="13"/>
      <c r="W32728" s="15"/>
    </row>
    <row r="32729" spans="10:23" x14ac:dyDescent="0.3">
      <c r="J32729" s="8"/>
      <c r="K32729"/>
      <c r="L32729"/>
      <c r="M32729"/>
      <c r="N32729"/>
      <c r="O32729"/>
      <c r="P32729"/>
      <c r="Q32729"/>
      <c r="R32729"/>
      <c r="S32729" s="13"/>
      <c r="W32729" s="15"/>
    </row>
    <row r="32730" spans="10:23" x14ac:dyDescent="0.3">
      <c r="J32730" s="8"/>
      <c r="K32730"/>
      <c r="L32730"/>
      <c r="M32730"/>
      <c r="N32730"/>
      <c r="O32730"/>
      <c r="P32730"/>
      <c r="Q32730"/>
      <c r="R32730"/>
      <c r="S32730" s="13"/>
      <c r="W32730" s="15"/>
    </row>
    <row r="32731" spans="10:23" x14ac:dyDescent="0.3">
      <c r="J32731" s="8"/>
      <c r="K32731"/>
      <c r="L32731"/>
      <c r="M32731"/>
      <c r="N32731"/>
      <c r="O32731"/>
      <c r="P32731"/>
      <c r="Q32731"/>
      <c r="R32731"/>
      <c r="S32731" s="13"/>
      <c r="W32731" s="15"/>
    </row>
    <row r="32732" spans="10:23" x14ac:dyDescent="0.3">
      <c r="J32732" s="8"/>
      <c r="K32732"/>
      <c r="L32732"/>
      <c r="M32732"/>
      <c r="N32732"/>
      <c r="O32732"/>
      <c r="P32732"/>
      <c r="Q32732"/>
      <c r="R32732"/>
      <c r="S32732" s="13"/>
      <c r="W32732" s="15"/>
    </row>
    <row r="32733" spans="10:23" x14ac:dyDescent="0.3">
      <c r="J32733" s="8"/>
      <c r="K32733"/>
      <c r="L32733"/>
      <c r="M32733"/>
      <c r="N32733"/>
      <c r="O32733"/>
      <c r="P32733"/>
      <c r="Q32733"/>
      <c r="R32733"/>
      <c r="S32733" s="13"/>
      <c r="W32733" s="15"/>
    </row>
    <row r="32734" spans="10:23" x14ac:dyDescent="0.3">
      <c r="J32734" s="8"/>
      <c r="K32734"/>
      <c r="L32734"/>
      <c r="M32734"/>
      <c r="N32734"/>
      <c r="O32734"/>
      <c r="P32734"/>
      <c r="Q32734"/>
      <c r="R32734"/>
      <c r="S32734" s="13"/>
      <c r="W32734" s="15"/>
    </row>
    <row r="32735" spans="10:23" x14ac:dyDescent="0.3">
      <c r="J32735" s="8"/>
      <c r="K32735"/>
      <c r="L32735"/>
      <c r="M32735"/>
      <c r="N32735"/>
      <c r="O32735"/>
      <c r="P32735"/>
      <c r="Q32735"/>
      <c r="R32735"/>
      <c r="S32735" s="13"/>
      <c r="W32735" s="15"/>
    </row>
    <row r="32736" spans="10:23" x14ac:dyDescent="0.3">
      <c r="J32736" s="8"/>
      <c r="K32736"/>
      <c r="L32736"/>
      <c r="M32736"/>
      <c r="N32736"/>
      <c r="O32736"/>
      <c r="P32736"/>
      <c r="Q32736"/>
      <c r="R32736"/>
      <c r="S32736" s="13"/>
      <c r="W32736" s="15"/>
    </row>
    <row r="32737" spans="10:23" x14ac:dyDescent="0.3">
      <c r="J32737" s="8"/>
      <c r="K32737"/>
      <c r="L32737"/>
      <c r="M32737"/>
      <c r="N32737"/>
      <c r="O32737"/>
      <c r="P32737"/>
      <c r="Q32737"/>
      <c r="R32737"/>
      <c r="S32737" s="13"/>
      <c r="W32737" s="15"/>
    </row>
    <row r="32738" spans="10:23" x14ac:dyDescent="0.3">
      <c r="J32738" s="8"/>
      <c r="K32738"/>
      <c r="L32738"/>
      <c r="M32738"/>
      <c r="N32738"/>
      <c r="O32738"/>
      <c r="P32738"/>
      <c r="Q32738"/>
      <c r="R32738"/>
      <c r="S32738" s="13"/>
      <c r="W32738" s="15"/>
    </row>
    <row r="32739" spans="10:23" x14ac:dyDescent="0.3">
      <c r="J32739" s="8"/>
      <c r="K32739"/>
      <c r="L32739"/>
      <c r="M32739"/>
      <c r="N32739"/>
      <c r="O32739"/>
      <c r="P32739"/>
      <c r="Q32739"/>
      <c r="R32739"/>
      <c r="S32739" s="13"/>
      <c r="W32739" s="15"/>
    </row>
    <row r="32740" spans="10:23" x14ac:dyDescent="0.3">
      <c r="J32740" s="8"/>
      <c r="K32740"/>
      <c r="L32740"/>
      <c r="M32740"/>
      <c r="N32740"/>
      <c r="O32740"/>
      <c r="P32740"/>
      <c r="Q32740"/>
      <c r="R32740"/>
      <c r="S32740" s="13"/>
      <c r="W32740" s="15"/>
    </row>
    <row r="32741" spans="10:23" x14ac:dyDescent="0.3">
      <c r="J32741" s="8"/>
      <c r="K32741"/>
      <c r="L32741"/>
      <c r="M32741"/>
      <c r="N32741"/>
      <c r="O32741"/>
      <c r="P32741"/>
      <c r="Q32741"/>
      <c r="R32741"/>
      <c r="S32741" s="13"/>
      <c r="W32741" s="15"/>
    </row>
    <row r="32742" spans="10:23" x14ac:dyDescent="0.3">
      <c r="J32742" s="8"/>
      <c r="K32742"/>
      <c r="L32742"/>
      <c r="M32742"/>
      <c r="N32742"/>
      <c r="O32742"/>
      <c r="P32742"/>
      <c r="Q32742"/>
      <c r="R32742"/>
      <c r="S32742" s="13"/>
      <c r="W32742" s="15"/>
    </row>
    <row r="32743" spans="10:23" x14ac:dyDescent="0.3">
      <c r="J32743" s="8"/>
      <c r="K32743"/>
      <c r="L32743"/>
      <c r="M32743"/>
      <c r="N32743"/>
      <c r="O32743"/>
      <c r="P32743"/>
      <c r="Q32743"/>
      <c r="R32743"/>
      <c r="S32743" s="13"/>
      <c r="W32743" s="15"/>
    </row>
    <row r="32744" spans="10:23" x14ac:dyDescent="0.3">
      <c r="J32744" s="8"/>
      <c r="K32744"/>
      <c r="L32744"/>
      <c r="M32744"/>
      <c r="N32744"/>
      <c r="O32744"/>
      <c r="P32744"/>
      <c r="Q32744"/>
      <c r="R32744"/>
      <c r="S32744" s="13"/>
      <c r="W32744" s="15"/>
    </row>
    <row r="32745" spans="10:23" x14ac:dyDescent="0.3">
      <c r="J32745" s="8"/>
      <c r="K32745"/>
      <c r="L32745"/>
      <c r="M32745"/>
      <c r="N32745"/>
      <c r="O32745"/>
      <c r="P32745"/>
      <c r="Q32745"/>
      <c r="R32745"/>
      <c r="S32745" s="13"/>
      <c r="W32745" s="15"/>
    </row>
    <row r="32746" spans="10:23" x14ac:dyDescent="0.3">
      <c r="J32746" s="8"/>
      <c r="K32746"/>
      <c r="L32746"/>
      <c r="M32746"/>
      <c r="N32746"/>
      <c r="O32746"/>
      <c r="P32746"/>
      <c r="Q32746"/>
      <c r="R32746"/>
      <c r="S32746" s="13"/>
      <c r="W32746" s="15"/>
    </row>
    <row r="32747" spans="10:23" x14ac:dyDescent="0.3">
      <c r="J32747" s="8"/>
      <c r="K32747"/>
      <c r="L32747"/>
      <c r="M32747"/>
      <c r="N32747"/>
      <c r="O32747"/>
      <c r="P32747"/>
      <c r="Q32747"/>
      <c r="R32747"/>
      <c r="S32747" s="13"/>
      <c r="W32747" s="15"/>
    </row>
    <row r="32748" spans="10:23" x14ac:dyDescent="0.3">
      <c r="J32748" s="8"/>
      <c r="K32748"/>
      <c r="L32748"/>
      <c r="M32748"/>
      <c r="N32748"/>
      <c r="O32748"/>
      <c r="P32748"/>
      <c r="Q32748"/>
      <c r="R32748"/>
      <c r="S32748" s="13"/>
      <c r="W32748" s="15"/>
    </row>
    <row r="32749" spans="10:23" x14ac:dyDescent="0.3">
      <c r="J32749" s="8"/>
      <c r="K32749"/>
      <c r="L32749"/>
      <c r="M32749"/>
      <c r="N32749"/>
      <c r="O32749"/>
      <c r="P32749"/>
      <c r="Q32749"/>
      <c r="R32749"/>
      <c r="S32749" s="13"/>
      <c r="W32749" s="15"/>
    </row>
    <row r="32750" spans="10:23" x14ac:dyDescent="0.3">
      <c r="J32750" s="8"/>
      <c r="K32750"/>
      <c r="L32750"/>
      <c r="M32750"/>
      <c r="N32750"/>
      <c r="O32750"/>
      <c r="P32750"/>
      <c r="Q32750"/>
      <c r="R32750"/>
      <c r="S32750" s="13"/>
      <c r="W32750" s="15"/>
    </row>
    <row r="32751" spans="10:23" x14ac:dyDescent="0.3">
      <c r="J32751" s="8"/>
      <c r="K32751"/>
      <c r="L32751"/>
      <c r="M32751"/>
      <c r="N32751"/>
      <c r="O32751"/>
      <c r="P32751"/>
      <c r="Q32751"/>
      <c r="R32751"/>
      <c r="S32751" s="13"/>
      <c r="W32751" s="15"/>
    </row>
    <row r="32752" spans="10:23" x14ac:dyDescent="0.3">
      <c r="J32752" s="8"/>
      <c r="K32752"/>
      <c r="L32752"/>
      <c r="M32752"/>
      <c r="N32752"/>
      <c r="O32752"/>
      <c r="P32752"/>
      <c r="Q32752"/>
      <c r="R32752"/>
      <c r="S32752" s="13"/>
      <c r="W32752" s="15"/>
    </row>
    <row r="32753" spans="10:23" x14ac:dyDescent="0.3">
      <c r="J32753" s="8"/>
      <c r="K32753"/>
      <c r="L32753"/>
      <c r="M32753"/>
      <c r="N32753"/>
      <c r="O32753"/>
      <c r="P32753"/>
      <c r="Q32753"/>
      <c r="R32753"/>
      <c r="S32753" s="13"/>
      <c r="W32753" s="15"/>
    </row>
    <row r="32754" spans="10:23" x14ac:dyDescent="0.3">
      <c r="J32754" s="8"/>
      <c r="K32754"/>
      <c r="L32754"/>
      <c r="M32754"/>
      <c r="N32754"/>
      <c r="O32754"/>
      <c r="P32754"/>
      <c r="Q32754"/>
      <c r="R32754"/>
      <c r="S32754" s="13"/>
      <c r="W32754" s="15"/>
    </row>
    <row r="32755" spans="10:23" x14ac:dyDescent="0.3">
      <c r="J32755" s="8"/>
      <c r="K32755"/>
      <c r="L32755"/>
      <c r="M32755"/>
      <c r="N32755"/>
      <c r="O32755"/>
      <c r="P32755"/>
      <c r="Q32755"/>
      <c r="R32755"/>
      <c r="S32755" s="13"/>
      <c r="W32755" s="15"/>
    </row>
    <row r="32756" spans="10:23" x14ac:dyDescent="0.3">
      <c r="J32756" s="8"/>
      <c r="K32756"/>
      <c r="L32756"/>
      <c r="M32756"/>
      <c r="N32756"/>
      <c r="O32756"/>
      <c r="P32756"/>
      <c r="Q32756"/>
      <c r="R32756"/>
      <c r="S32756" s="13"/>
      <c r="W32756" s="15"/>
    </row>
    <row r="32757" spans="10:23" x14ac:dyDescent="0.3">
      <c r="J32757" s="8"/>
      <c r="K32757"/>
      <c r="L32757"/>
      <c r="M32757"/>
      <c r="N32757"/>
      <c r="O32757"/>
      <c r="P32757"/>
      <c r="Q32757"/>
      <c r="R32757"/>
      <c r="S32757" s="13"/>
      <c r="W32757" s="15"/>
    </row>
    <row r="32758" spans="10:23" x14ac:dyDescent="0.3">
      <c r="J32758" s="8"/>
      <c r="K32758"/>
      <c r="L32758"/>
      <c r="M32758"/>
      <c r="N32758"/>
      <c r="O32758"/>
      <c r="P32758"/>
      <c r="Q32758"/>
      <c r="R32758"/>
      <c r="S32758" s="13"/>
      <c r="W32758" s="15"/>
    </row>
    <row r="32759" spans="10:23" x14ac:dyDescent="0.3">
      <c r="J32759" s="8"/>
      <c r="K32759"/>
      <c r="L32759"/>
      <c r="M32759"/>
      <c r="N32759"/>
      <c r="O32759"/>
      <c r="P32759"/>
      <c r="Q32759"/>
      <c r="R32759"/>
      <c r="S32759" s="13"/>
      <c r="W32759" s="15"/>
    </row>
    <row r="32760" spans="10:23" x14ac:dyDescent="0.3">
      <c r="J32760" s="8"/>
      <c r="K32760"/>
      <c r="L32760"/>
      <c r="M32760"/>
      <c r="N32760"/>
      <c r="O32760"/>
      <c r="P32760"/>
      <c r="Q32760"/>
      <c r="R32760"/>
      <c r="S32760" s="13"/>
      <c r="W32760" s="15"/>
    </row>
    <row r="32761" spans="10:23" x14ac:dyDescent="0.3">
      <c r="J32761" s="8"/>
      <c r="K32761"/>
      <c r="L32761"/>
      <c r="M32761"/>
      <c r="N32761"/>
      <c r="O32761"/>
      <c r="P32761"/>
      <c r="Q32761"/>
      <c r="R32761"/>
      <c r="S32761" s="13"/>
      <c r="W32761" s="15"/>
    </row>
    <row r="32762" spans="10:23" x14ac:dyDescent="0.3">
      <c r="J32762" s="8"/>
      <c r="K32762"/>
      <c r="L32762"/>
      <c r="M32762"/>
      <c r="N32762"/>
      <c r="O32762"/>
      <c r="P32762"/>
      <c r="Q32762"/>
      <c r="R32762"/>
      <c r="S32762" s="13"/>
      <c r="W32762" s="15"/>
    </row>
    <row r="32763" spans="10:23" x14ac:dyDescent="0.3">
      <c r="J32763" s="8"/>
      <c r="K32763"/>
      <c r="L32763"/>
      <c r="M32763"/>
      <c r="N32763"/>
      <c r="O32763"/>
      <c r="P32763"/>
      <c r="Q32763"/>
      <c r="R32763"/>
      <c r="S32763" s="13"/>
      <c r="W32763" s="15"/>
    </row>
    <row r="32764" spans="10:23" x14ac:dyDescent="0.3">
      <c r="J32764" s="8"/>
      <c r="K32764"/>
      <c r="L32764"/>
      <c r="M32764"/>
      <c r="N32764"/>
      <c r="O32764"/>
      <c r="P32764"/>
      <c r="Q32764"/>
      <c r="R32764"/>
      <c r="S32764" s="13"/>
      <c r="W32764" s="15"/>
    </row>
    <row r="32765" spans="10:23" x14ac:dyDescent="0.3">
      <c r="J32765" s="8"/>
      <c r="K32765"/>
      <c r="L32765"/>
      <c r="M32765"/>
      <c r="N32765"/>
      <c r="O32765"/>
      <c r="P32765"/>
      <c r="Q32765"/>
      <c r="R32765"/>
      <c r="S32765" s="13"/>
      <c r="W32765" s="15"/>
    </row>
    <row r="32766" spans="10:23" x14ac:dyDescent="0.3">
      <c r="J32766" s="8"/>
      <c r="K32766"/>
      <c r="L32766"/>
      <c r="M32766"/>
      <c r="N32766"/>
      <c r="O32766"/>
      <c r="P32766"/>
      <c r="Q32766"/>
      <c r="R32766"/>
      <c r="S32766" s="13"/>
      <c r="W32766" s="15"/>
    </row>
    <row r="32767" spans="10:23" x14ac:dyDescent="0.3">
      <c r="J32767" s="8"/>
      <c r="K32767"/>
      <c r="L32767"/>
      <c r="M32767"/>
      <c r="N32767"/>
      <c r="O32767"/>
      <c r="P32767"/>
      <c r="Q32767"/>
      <c r="R32767"/>
      <c r="S32767" s="13"/>
      <c r="W32767" s="15"/>
    </row>
    <row r="32768" spans="10:23" x14ac:dyDescent="0.3">
      <c r="J32768" s="8"/>
      <c r="K32768"/>
      <c r="L32768"/>
      <c r="M32768"/>
      <c r="N32768"/>
      <c r="O32768"/>
      <c r="P32768"/>
      <c r="Q32768"/>
      <c r="R32768"/>
      <c r="S32768" s="13"/>
      <c r="W32768" s="15"/>
    </row>
    <row r="32769" spans="10:23" x14ac:dyDescent="0.3">
      <c r="J32769" s="8"/>
      <c r="K32769"/>
      <c r="L32769"/>
      <c r="M32769"/>
      <c r="N32769"/>
      <c r="O32769"/>
      <c r="P32769"/>
      <c r="Q32769"/>
      <c r="R32769"/>
      <c r="S32769" s="13"/>
      <c r="W32769" s="15"/>
    </row>
    <row r="32770" spans="10:23" x14ac:dyDescent="0.3">
      <c r="J32770" s="8"/>
      <c r="K32770"/>
      <c r="L32770"/>
      <c r="M32770"/>
      <c r="N32770"/>
      <c r="O32770"/>
      <c r="P32770"/>
      <c r="Q32770"/>
      <c r="R32770"/>
      <c r="S32770" s="13"/>
      <c r="W32770" s="15"/>
    </row>
    <row r="32771" spans="10:23" x14ac:dyDescent="0.3">
      <c r="J32771" s="8"/>
      <c r="K32771"/>
      <c r="L32771"/>
      <c r="M32771"/>
      <c r="N32771"/>
      <c r="O32771"/>
      <c r="P32771"/>
      <c r="Q32771"/>
      <c r="R32771"/>
      <c r="S32771" s="13"/>
      <c r="W32771" s="15"/>
    </row>
    <row r="32772" spans="10:23" x14ac:dyDescent="0.3">
      <c r="J32772" s="8"/>
      <c r="K32772"/>
      <c r="L32772"/>
      <c r="M32772"/>
      <c r="N32772"/>
      <c r="O32772"/>
      <c r="P32772"/>
      <c r="Q32772"/>
      <c r="R32772"/>
      <c r="S32772" s="13"/>
      <c r="W32772" s="15"/>
    </row>
    <row r="32773" spans="10:23" x14ac:dyDescent="0.3">
      <c r="J32773" s="8"/>
      <c r="K32773"/>
      <c r="L32773"/>
      <c r="M32773"/>
      <c r="N32773"/>
      <c r="O32773"/>
      <c r="P32773"/>
      <c r="Q32773"/>
      <c r="R32773"/>
      <c r="S32773" s="13"/>
      <c r="W32773" s="15"/>
    </row>
    <row r="32774" spans="10:23" x14ac:dyDescent="0.3">
      <c r="J32774" s="8"/>
      <c r="K32774"/>
      <c r="L32774"/>
      <c r="M32774"/>
      <c r="N32774"/>
      <c r="O32774"/>
      <c r="P32774"/>
      <c r="Q32774"/>
      <c r="R32774"/>
      <c r="S32774" s="13"/>
      <c r="W32774" s="15"/>
    </row>
    <row r="32775" spans="10:23" x14ac:dyDescent="0.3">
      <c r="J32775" s="8"/>
      <c r="K32775"/>
      <c r="L32775"/>
      <c r="M32775"/>
      <c r="N32775"/>
      <c r="O32775"/>
      <c r="P32775"/>
      <c r="Q32775"/>
      <c r="R32775"/>
      <c r="S32775" s="13"/>
      <c r="W32775" s="15"/>
    </row>
    <row r="32776" spans="10:23" x14ac:dyDescent="0.3">
      <c r="J32776" s="8"/>
      <c r="K32776"/>
      <c r="L32776"/>
      <c r="M32776"/>
      <c r="N32776"/>
      <c r="O32776"/>
      <c r="P32776"/>
      <c r="Q32776"/>
      <c r="R32776"/>
      <c r="S32776" s="13"/>
      <c r="W32776" s="15"/>
    </row>
    <row r="32777" spans="10:23" x14ac:dyDescent="0.3">
      <c r="J32777" s="8"/>
      <c r="K32777"/>
      <c r="L32777"/>
      <c r="M32777"/>
      <c r="N32777"/>
      <c r="O32777"/>
      <c r="P32777"/>
      <c r="Q32777"/>
      <c r="R32777"/>
      <c r="S32777" s="13"/>
      <c r="W32777" s="15"/>
    </row>
    <row r="32778" spans="10:23" x14ac:dyDescent="0.3">
      <c r="J32778" s="8"/>
      <c r="K32778"/>
      <c r="L32778"/>
      <c r="M32778"/>
      <c r="N32778"/>
      <c r="O32778"/>
      <c r="P32778"/>
      <c r="Q32778"/>
      <c r="R32778"/>
      <c r="S32778" s="13"/>
      <c r="W32778" s="15"/>
    </row>
    <row r="32779" spans="10:23" x14ac:dyDescent="0.3">
      <c r="J32779" s="8"/>
      <c r="K32779"/>
      <c r="L32779"/>
      <c r="M32779"/>
      <c r="N32779"/>
      <c r="O32779"/>
      <c r="P32779"/>
      <c r="Q32779"/>
      <c r="R32779"/>
      <c r="S32779" s="13"/>
      <c r="W32779" s="15"/>
    </row>
    <row r="32780" spans="10:23" x14ac:dyDescent="0.3">
      <c r="J32780" s="8"/>
      <c r="K32780"/>
      <c r="L32780"/>
      <c r="M32780"/>
      <c r="N32780"/>
      <c r="O32780"/>
      <c r="P32780"/>
      <c r="Q32780"/>
      <c r="R32780"/>
      <c r="S32780" s="13"/>
      <c r="W32780" s="15"/>
    </row>
    <row r="32781" spans="10:23" x14ac:dyDescent="0.3">
      <c r="J32781" s="8"/>
      <c r="K32781"/>
      <c r="L32781"/>
      <c r="M32781"/>
      <c r="N32781"/>
      <c r="O32781"/>
      <c r="P32781"/>
      <c r="Q32781"/>
      <c r="R32781"/>
      <c r="S32781" s="13"/>
      <c r="W32781" s="15"/>
    </row>
    <row r="32782" spans="10:23" x14ac:dyDescent="0.3">
      <c r="J32782" s="8"/>
      <c r="K32782"/>
      <c r="L32782"/>
      <c r="M32782"/>
      <c r="N32782"/>
      <c r="O32782"/>
      <c r="P32782"/>
      <c r="Q32782"/>
      <c r="R32782"/>
      <c r="S32782" s="13"/>
      <c r="W32782" s="15"/>
    </row>
    <row r="32783" spans="10:23" x14ac:dyDescent="0.3">
      <c r="J32783" s="8"/>
      <c r="K32783"/>
      <c r="L32783"/>
      <c r="M32783"/>
      <c r="N32783"/>
      <c r="O32783"/>
      <c r="P32783"/>
      <c r="Q32783"/>
      <c r="R32783"/>
      <c r="S32783" s="13"/>
      <c r="W32783" s="15"/>
    </row>
    <row r="32784" spans="10:23" x14ac:dyDescent="0.3">
      <c r="J32784" s="8"/>
      <c r="K32784"/>
      <c r="L32784"/>
      <c r="M32784"/>
      <c r="N32784"/>
      <c r="O32784"/>
      <c r="P32784"/>
      <c r="Q32784"/>
      <c r="R32784"/>
      <c r="S32784" s="13"/>
      <c r="W32784" s="15"/>
    </row>
    <row r="32785" spans="10:23" x14ac:dyDescent="0.3">
      <c r="J32785" s="8"/>
      <c r="K32785"/>
      <c r="L32785"/>
      <c r="M32785"/>
      <c r="N32785"/>
      <c r="O32785"/>
      <c r="P32785"/>
      <c r="Q32785"/>
      <c r="R32785"/>
      <c r="S32785" s="13"/>
      <c r="W32785" s="15"/>
    </row>
    <row r="32786" spans="10:23" x14ac:dyDescent="0.3">
      <c r="J32786" s="8"/>
      <c r="K32786"/>
      <c r="L32786"/>
      <c r="M32786"/>
      <c r="N32786"/>
      <c r="O32786"/>
      <c r="P32786"/>
      <c r="Q32786"/>
      <c r="R32786"/>
      <c r="S32786" s="13"/>
      <c r="W32786" s="15"/>
    </row>
    <row r="32787" spans="10:23" x14ac:dyDescent="0.3">
      <c r="J32787" s="8"/>
      <c r="K32787"/>
      <c r="L32787"/>
      <c r="M32787"/>
      <c r="N32787"/>
      <c r="O32787"/>
      <c r="P32787"/>
      <c r="Q32787"/>
      <c r="R32787"/>
      <c r="S32787" s="13"/>
      <c r="W32787" s="15"/>
    </row>
    <row r="32788" spans="10:23" x14ac:dyDescent="0.3">
      <c r="J32788" s="8"/>
      <c r="K32788"/>
      <c r="L32788"/>
      <c r="M32788"/>
      <c r="N32788"/>
      <c r="O32788"/>
      <c r="P32788"/>
      <c r="Q32788"/>
      <c r="R32788"/>
      <c r="S32788" s="13"/>
      <c r="W32788" s="15"/>
    </row>
    <row r="32789" spans="10:23" x14ac:dyDescent="0.3">
      <c r="J32789" s="8"/>
      <c r="K32789"/>
      <c r="L32789"/>
      <c r="M32789"/>
      <c r="N32789"/>
      <c r="O32789"/>
      <c r="P32789"/>
      <c r="Q32789"/>
      <c r="R32789"/>
      <c r="S32789" s="13"/>
      <c r="W32789" s="15"/>
    </row>
    <row r="32790" spans="10:23" x14ac:dyDescent="0.3">
      <c r="J32790" s="8"/>
      <c r="K32790"/>
      <c r="L32790"/>
      <c r="M32790"/>
      <c r="N32790"/>
      <c r="O32790"/>
      <c r="P32790"/>
      <c r="Q32790"/>
      <c r="R32790"/>
      <c r="S32790" s="13"/>
      <c r="W32790" s="15"/>
    </row>
    <row r="32791" spans="10:23" x14ac:dyDescent="0.3">
      <c r="J32791" s="8"/>
      <c r="K32791"/>
      <c r="L32791"/>
      <c r="M32791"/>
      <c r="N32791"/>
      <c r="O32791"/>
      <c r="P32791"/>
      <c r="Q32791"/>
      <c r="R32791"/>
      <c r="S32791" s="13"/>
      <c r="W32791" s="15"/>
    </row>
    <row r="32792" spans="10:23" x14ac:dyDescent="0.3">
      <c r="J32792" s="8"/>
      <c r="K32792"/>
      <c r="L32792"/>
      <c r="M32792"/>
      <c r="N32792"/>
      <c r="O32792"/>
      <c r="P32792"/>
      <c r="Q32792"/>
      <c r="R32792"/>
      <c r="S32792" s="13"/>
      <c r="W32792" s="15"/>
    </row>
    <row r="32793" spans="10:23" x14ac:dyDescent="0.3">
      <c r="J32793" s="8"/>
      <c r="K32793"/>
      <c r="L32793"/>
      <c r="M32793"/>
      <c r="N32793"/>
      <c r="O32793"/>
      <c r="P32793"/>
      <c r="Q32793"/>
      <c r="R32793"/>
      <c r="S32793" s="13"/>
      <c r="W32793" s="15"/>
    </row>
    <row r="32794" spans="10:23" x14ac:dyDescent="0.3">
      <c r="J32794" s="8"/>
      <c r="K32794"/>
      <c r="L32794"/>
      <c r="M32794"/>
      <c r="N32794"/>
      <c r="O32794"/>
      <c r="P32794"/>
      <c r="Q32794"/>
      <c r="R32794"/>
      <c r="S32794" s="13"/>
      <c r="W32794" s="15"/>
    </row>
    <row r="32795" spans="10:23" x14ac:dyDescent="0.3">
      <c r="J32795" s="8"/>
      <c r="K32795"/>
      <c r="L32795"/>
      <c r="M32795"/>
      <c r="N32795"/>
      <c r="O32795"/>
      <c r="P32795"/>
      <c r="Q32795"/>
      <c r="R32795"/>
      <c r="S32795" s="13"/>
      <c r="W32795" s="15"/>
    </row>
    <row r="32796" spans="10:23" x14ac:dyDescent="0.3">
      <c r="J32796" s="8"/>
      <c r="K32796"/>
      <c r="L32796"/>
      <c r="M32796"/>
      <c r="N32796"/>
      <c r="O32796"/>
      <c r="P32796"/>
      <c r="Q32796"/>
      <c r="R32796"/>
      <c r="S32796" s="13"/>
      <c r="W32796" s="15"/>
    </row>
    <row r="32797" spans="10:23" x14ac:dyDescent="0.3">
      <c r="J32797" s="8"/>
      <c r="K32797"/>
      <c r="L32797"/>
      <c r="M32797"/>
      <c r="N32797"/>
      <c r="O32797"/>
      <c r="P32797"/>
      <c r="Q32797"/>
      <c r="R32797"/>
      <c r="S32797" s="13"/>
      <c r="W32797" s="15"/>
    </row>
    <row r="32798" spans="10:23" x14ac:dyDescent="0.3">
      <c r="J32798" s="8"/>
      <c r="K32798"/>
      <c r="L32798"/>
      <c r="M32798"/>
      <c r="N32798"/>
      <c r="O32798"/>
      <c r="P32798"/>
      <c r="Q32798"/>
      <c r="R32798"/>
      <c r="S32798" s="13"/>
      <c r="W32798" s="15"/>
    </row>
    <row r="32799" spans="10:23" x14ac:dyDescent="0.3">
      <c r="J32799" s="8"/>
      <c r="K32799"/>
      <c r="L32799"/>
      <c r="M32799"/>
      <c r="N32799"/>
      <c r="O32799"/>
      <c r="P32799"/>
      <c r="Q32799"/>
      <c r="R32799"/>
      <c r="S32799" s="13"/>
      <c r="W32799" s="15"/>
    </row>
    <row r="32800" spans="10:23" x14ac:dyDescent="0.3">
      <c r="J32800" s="8"/>
      <c r="K32800"/>
      <c r="L32800"/>
      <c r="M32800"/>
      <c r="N32800"/>
      <c r="O32800"/>
      <c r="P32800"/>
      <c r="Q32800"/>
      <c r="R32800"/>
      <c r="S32800" s="13"/>
      <c r="W32800" s="15"/>
    </row>
    <row r="32801" spans="10:23" x14ac:dyDescent="0.3">
      <c r="J32801" s="8"/>
      <c r="K32801"/>
      <c r="L32801"/>
      <c r="M32801"/>
      <c r="N32801"/>
      <c r="O32801"/>
      <c r="P32801"/>
      <c r="Q32801"/>
      <c r="R32801"/>
      <c r="S32801" s="13"/>
      <c r="W32801" s="15"/>
    </row>
    <row r="32802" spans="10:23" x14ac:dyDescent="0.3">
      <c r="J32802" s="8"/>
      <c r="K32802"/>
      <c r="L32802"/>
      <c r="M32802"/>
      <c r="N32802"/>
      <c r="O32802"/>
      <c r="P32802"/>
      <c r="Q32802"/>
      <c r="R32802"/>
      <c r="S32802" s="13"/>
      <c r="W32802" s="15"/>
    </row>
    <row r="32803" spans="10:23" x14ac:dyDescent="0.3">
      <c r="J32803" s="8"/>
      <c r="K32803"/>
      <c r="L32803"/>
      <c r="M32803"/>
      <c r="N32803"/>
      <c r="O32803"/>
      <c r="P32803"/>
      <c r="Q32803"/>
      <c r="R32803"/>
      <c r="S32803" s="13"/>
      <c r="W32803" s="15"/>
    </row>
    <row r="32804" spans="10:23" x14ac:dyDescent="0.3">
      <c r="J32804" s="8"/>
      <c r="K32804"/>
      <c r="L32804"/>
      <c r="M32804"/>
      <c r="N32804"/>
      <c r="O32804"/>
      <c r="P32804"/>
      <c r="Q32804"/>
      <c r="R32804"/>
      <c r="S32804" s="13"/>
      <c r="W32804" s="15"/>
    </row>
    <row r="32805" spans="10:23" x14ac:dyDescent="0.3">
      <c r="J32805" s="8"/>
      <c r="K32805"/>
      <c r="L32805"/>
      <c r="M32805"/>
      <c r="N32805"/>
      <c r="O32805"/>
      <c r="P32805"/>
      <c r="Q32805"/>
      <c r="R32805"/>
      <c r="S32805" s="13"/>
      <c r="W32805" s="15"/>
    </row>
    <row r="32806" spans="10:23" x14ac:dyDescent="0.3">
      <c r="J32806" s="8"/>
      <c r="K32806"/>
      <c r="L32806"/>
      <c r="M32806"/>
      <c r="N32806"/>
      <c r="O32806"/>
      <c r="P32806"/>
      <c r="Q32806"/>
      <c r="R32806"/>
      <c r="S32806" s="13"/>
      <c r="W32806" s="15"/>
    </row>
    <row r="32807" spans="10:23" x14ac:dyDescent="0.3">
      <c r="J32807" s="8"/>
      <c r="K32807"/>
      <c r="L32807"/>
      <c r="M32807"/>
      <c r="N32807"/>
      <c r="O32807"/>
      <c r="P32807"/>
      <c r="Q32807"/>
      <c r="R32807"/>
      <c r="S32807" s="13"/>
      <c r="W32807" s="15"/>
    </row>
    <row r="32808" spans="10:23" x14ac:dyDescent="0.3">
      <c r="J32808" s="8"/>
      <c r="K32808"/>
      <c r="L32808"/>
      <c r="M32808"/>
      <c r="N32808"/>
      <c r="O32808"/>
      <c r="P32808"/>
      <c r="Q32808"/>
      <c r="R32808"/>
      <c r="S32808" s="13"/>
      <c r="W32808" s="15"/>
    </row>
    <row r="32809" spans="10:23" x14ac:dyDescent="0.3">
      <c r="J32809" s="8"/>
      <c r="K32809"/>
      <c r="L32809"/>
      <c r="M32809"/>
      <c r="N32809"/>
      <c r="O32809"/>
      <c r="P32809"/>
      <c r="Q32809"/>
      <c r="R32809"/>
      <c r="S32809" s="13"/>
      <c r="W32809" s="15"/>
    </row>
    <row r="32810" spans="10:23" x14ac:dyDescent="0.3">
      <c r="J32810" s="8"/>
      <c r="K32810"/>
      <c r="L32810"/>
      <c r="M32810"/>
      <c r="N32810"/>
      <c r="O32810"/>
      <c r="P32810"/>
      <c r="Q32810"/>
      <c r="R32810"/>
      <c r="S32810" s="13"/>
      <c r="W32810" s="15"/>
    </row>
    <row r="32811" spans="10:23" x14ac:dyDescent="0.3">
      <c r="J32811" s="8"/>
      <c r="K32811"/>
      <c r="L32811"/>
      <c r="M32811"/>
      <c r="N32811"/>
      <c r="O32811"/>
      <c r="P32811"/>
      <c r="Q32811"/>
      <c r="R32811"/>
      <c r="S32811" s="13"/>
      <c r="W32811" s="15"/>
    </row>
    <row r="32812" spans="10:23" x14ac:dyDescent="0.3">
      <c r="J32812" s="8"/>
      <c r="K32812"/>
      <c r="L32812"/>
      <c r="M32812"/>
      <c r="N32812"/>
      <c r="O32812"/>
      <c r="P32812"/>
      <c r="Q32812"/>
      <c r="R32812"/>
      <c r="S32812" s="13"/>
      <c r="W32812" s="15"/>
    </row>
    <row r="32813" spans="10:23" x14ac:dyDescent="0.3">
      <c r="J32813" s="8"/>
      <c r="K32813"/>
      <c r="L32813"/>
      <c r="M32813"/>
      <c r="N32813"/>
      <c r="O32813"/>
      <c r="P32813"/>
      <c r="Q32813"/>
      <c r="R32813"/>
      <c r="S32813" s="13"/>
      <c r="W32813" s="15"/>
    </row>
    <row r="32814" spans="10:23" x14ac:dyDescent="0.3">
      <c r="J32814" s="8"/>
      <c r="K32814"/>
      <c r="L32814"/>
      <c r="M32814"/>
      <c r="N32814"/>
      <c r="O32814"/>
      <c r="P32814"/>
      <c r="Q32814"/>
      <c r="R32814"/>
      <c r="S32814" s="13"/>
      <c r="W32814" s="15"/>
    </row>
    <row r="32815" spans="10:23" x14ac:dyDescent="0.3">
      <c r="J32815" s="8"/>
      <c r="K32815"/>
      <c r="L32815"/>
      <c r="M32815"/>
      <c r="N32815"/>
      <c r="O32815"/>
      <c r="P32815"/>
      <c r="Q32815"/>
      <c r="R32815"/>
      <c r="S32815" s="13"/>
      <c r="W32815" s="15"/>
    </row>
    <row r="32816" spans="10:23" x14ac:dyDescent="0.3">
      <c r="J32816" s="8"/>
      <c r="K32816"/>
      <c r="L32816"/>
      <c r="M32816"/>
      <c r="N32816"/>
      <c r="O32816"/>
      <c r="P32816"/>
      <c r="Q32816"/>
      <c r="R32816"/>
      <c r="S32816" s="13"/>
      <c r="W32816" s="15"/>
    </row>
    <row r="32817" spans="10:23" x14ac:dyDescent="0.3">
      <c r="J32817" s="8"/>
      <c r="K32817"/>
      <c r="L32817"/>
      <c r="M32817"/>
      <c r="N32817"/>
      <c r="O32817"/>
      <c r="P32817"/>
      <c r="Q32817"/>
      <c r="R32817"/>
      <c r="S32817" s="13"/>
      <c r="W32817" s="15"/>
    </row>
    <row r="32818" spans="10:23" x14ac:dyDescent="0.3">
      <c r="J32818" s="8"/>
      <c r="K32818"/>
      <c r="L32818"/>
      <c r="M32818"/>
      <c r="N32818"/>
      <c r="O32818"/>
      <c r="P32818"/>
      <c r="Q32818"/>
      <c r="R32818"/>
      <c r="S32818" s="13"/>
      <c r="W32818" s="15"/>
    </row>
    <row r="32819" spans="10:23" x14ac:dyDescent="0.3">
      <c r="J32819" s="8"/>
      <c r="K32819"/>
      <c r="L32819"/>
      <c r="M32819"/>
      <c r="N32819"/>
      <c r="O32819"/>
      <c r="P32819"/>
      <c r="Q32819"/>
      <c r="R32819"/>
      <c r="S32819" s="13"/>
      <c r="W32819" s="15"/>
    </row>
    <row r="32820" spans="10:23" x14ac:dyDescent="0.3">
      <c r="J32820" s="8"/>
      <c r="K32820"/>
      <c r="L32820"/>
      <c r="M32820"/>
      <c r="N32820"/>
      <c r="O32820"/>
      <c r="P32820"/>
      <c r="Q32820"/>
      <c r="R32820"/>
      <c r="S32820" s="13"/>
      <c r="W32820" s="15"/>
    </row>
    <row r="32821" spans="10:23" x14ac:dyDescent="0.3">
      <c r="J32821" s="8"/>
      <c r="K32821"/>
      <c r="L32821"/>
      <c r="M32821"/>
      <c r="N32821"/>
      <c r="O32821"/>
      <c r="P32821"/>
      <c r="Q32821"/>
      <c r="R32821"/>
      <c r="S32821" s="13"/>
      <c r="W32821" s="15"/>
    </row>
    <row r="32822" spans="10:23" x14ac:dyDescent="0.3">
      <c r="J32822" s="8"/>
      <c r="K32822"/>
      <c r="L32822"/>
      <c r="M32822"/>
      <c r="N32822"/>
      <c r="O32822"/>
      <c r="P32822"/>
      <c r="Q32822"/>
      <c r="R32822"/>
      <c r="S32822" s="13"/>
      <c r="W32822" s="15"/>
    </row>
    <row r="32823" spans="10:23" x14ac:dyDescent="0.3">
      <c r="J32823" s="8"/>
      <c r="K32823"/>
      <c r="L32823"/>
      <c r="M32823"/>
      <c r="N32823"/>
      <c r="O32823"/>
      <c r="P32823"/>
      <c r="Q32823"/>
      <c r="R32823"/>
      <c r="S32823" s="13"/>
      <c r="W32823" s="15"/>
    </row>
    <row r="32824" spans="10:23" x14ac:dyDescent="0.3">
      <c r="J32824" s="8"/>
      <c r="K32824"/>
      <c r="L32824"/>
      <c r="M32824"/>
      <c r="N32824"/>
      <c r="O32824"/>
      <c r="P32824"/>
      <c r="Q32824"/>
      <c r="R32824"/>
      <c r="S32824" s="13"/>
      <c r="W32824" s="15"/>
    </row>
    <row r="32825" spans="10:23" x14ac:dyDescent="0.3">
      <c r="J32825" s="8"/>
      <c r="K32825"/>
      <c r="L32825"/>
      <c r="M32825"/>
      <c r="N32825"/>
      <c r="O32825"/>
      <c r="P32825"/>
      <c r="Q32825"/>
      <c r="R32825"/>
      <c r="S32825" s="13"/>
      <c r="W32825" s="15"/>
    </row>
    <row r="32826" spans="10:23" x14ac:dyDescent="0.3">
      <c r="J32826" s="8"/>
      <c r="K32826"/>
      <c r="L32826"/>
      <c r="M32826"/>
      <c r="N32826"/>
      <c r="O32826"/>
      <c r="P32826"/>
      <c r="Q32826"/>
      <c r="R32826"/>
      <c r="S32826" s="13"/>
      <c r="W32826" s="15"/>
    </row>
    <row r="32827" spans="10:23" x14ac:dyDescent="0.3">
      <c r="J32827" s="8"/>
      <c r="K32827"/>
      <c r="L32827"/>
      <c r="M32827"/>
      <c r="N32827"/>
      <c r="O32827"/>
      <c r="P32827"/>
      <c r="Q32827"/>
      <c r="R32827"/>
      <c r="S32827" s="13"/>
      <c r="W32827" s="15"/>
    </row>
    <row r="32828" spans="10:23" x14ac:dyDescent="0.3">
      <c r="J32828" s="8"/>
      <c r="K32828"/>
      <c r="L32828"/>
      <c r="M32828"/>
      <c r="N32828"/>
      <c r="O32828"/>
      <c r="P32828"/>
      <c r="Q32828"/>
      <c r="R32828"/>
      <c r="S32828" s="13"/>
      <c r="W32828" s="15"/>
    </row>
    <row r="32829" spans="10:23" x14ac:dyDescent="0.3">
      <c r="J32829" s="8"/>
      <c r="K32829"/>
      <c r="L32829"/>
      <c r="M32829"/>
      <c r="N32829"/>
      <c r="O32829"/>
      <c r="P32829"/>
      <c r="Q32829"/>
      <c r="R32829"/>
      <c r="S32829" s="13"/>
      <c r="W32829" s="15"/>
    </row>
    <row r="32830" spans="10:23" x14ac:dyDescent="0.3">
      <c r="J32830" s="8"/>
      <c r="K32830"/>
      <c r="L32830"/>
      <c r="M32830"/>
      <c r="N32830"/>
      <c r="O32830"/>
      <c r="P32830"/>
      <c r="Q32830"/>
      <c r="R32830"/>
      <c r="S32830" s="13"/>
      <c r="W32830" s="15"/>
    </row>
    <row r="32831" spans="10:23" x14ac:dyDescent="0.3">
      <c r="J32831" s="8"/>
      <c r="K32831"/>
      <c r="L32831"/>
      <c r="M32831"/>
      <c r="N32831"/>
      <c r="O32831"/>
      <c r="P32831"/>
      <c r="Q32831"/>
      <c r="R32831"/>
      <c r="S32831" s="13"/>
      <c r="W32831" s="15"/>
    </row>
    <row r="32832" spans="10:23" x14ac:dyDescent="0.3">
      <c r="J32832" s="8"/>
      <c r="K32832"/>
      <c r="L32832"/>
      <c r="M32832"/>
      <c r="N32832"/>
      <c r="O32832"/>
      <c r="P32832"/>
      <c r="Q32832"/>
      <c r="R32832"/>
      <c r="S32832" s="13"/>
      <c r="W32832" s="15"/>
    </row>
    <row r="32833" spans="10:23" x14ac:dyDescent="0.3">
      <c r="J32833" s="8"/>
      <c r="K32833"/>
      <c r="L32833"/>
      <c r="M32833"/>
      <c r="N32833"/>
      <c r="O32833"/>
      <c r="P32833"/>
      <c r="Q32833"/>
      <c r="R32833"/>
      <c r="S32833" s="13"/>
      <c r="W32833" s="15"/>
    </row>
    <row r="32834" spans="10:23" x14ac:dyDescent="0.3">
      <c r="J32834" s="8"/>
      <c r="K32834"/>
      <c r="L32834"/>
      <c r="M32834"/>
      <c r="N32834"/>
      <c r="O32834"/>
      <c r="P32834"/>
      <c r="Q32834"/>
      <c r="R32834"/>
      <c r="S32834" s="13"/>
      <c r="W32834" s="15"/>
    </row>
    <row r="32835" spans="10:23" x14ac:dyDescent="0.3">
      <c r="J32835" s="8"/>
      <c r="K32835"/>
      <c r="L32835"/>
      <c r="M32835"/>
      <c r="N32835"/>
      <c r="O32835"/>
      <c r="P32835"/>
      <c r="Q32835"/>
      <c r="R32835"/>
      <c r="S32835" s="13"/>
      <c r="W32835" s="15"/>
    </row>
    <row r="32836" spans="10:23" x14ac:dyDescent="0.3">
      <c r="J32836" s="8"/>
      <c r="K32836"/>
      <c r="L32836"/>
      <c r="M32836"/>
      <c r="N32836"/>
      <c r="O32836"/>
      <c r="P32836"/>
      <c r="Q32836"/>
      <c r="R32836"/>
      <c r="S32836" s="13"/>
      <c r="W32836" s="15"/>
    </row>
    <row r="32837" spans="10:23" x14ac:dyDescent="0.3">
      <c r="J32837" s="8"/>
      <c r="K32837"/>
      <c r="L32837"/>
      <c r="M32837"/>
      <c r="N32837"/>
      <c r="O32837"/>
      <c r="P32837"/>
      <c r="Q32837"/>
      <c r="R32837"/>
      <c r="S32837" s="13"/>
      <c r="W32837" s="15"/>
    </row>
    <row r="32838" spans="10:23" x14ac:dyDescent="0.3">
      <c r="J32838" s="8"/>
      <c r="K32838"/>
      <c r="L32838"/>
      <c r="M32838"/>
      <c r="N32838"/>
      <c r="O32838"/>
      <c r="P32838"/>
      <c r="Q32838"/>
      <c r="R32838"/>
      <c r="S32838" s="13"/>
      <c r="W32838" s="15"/>
    </row>
    <row r="32839" spans="10:23" x14ac:dyDescent="0.3">
      <c r="J32839" s="8"/>
      <c r="K32839"/>
      <c r="L32839"/>
      <c r="M32839"/>
      <c r="N32839"/>
      <c r="O32839"/>
      <c r="P32839"/>
      <c r="Q32839"/>
      <c r="R32839"/>
      <c r="S32839" s="13"/>
      <c r="W32839" s="15"/>
    </row>
    <row r="32840" spans="10:23" x14ac:dyDescent="0.3">
      <c r="J32840" s="8"/>
      <c r="K32840"/>
      <c r="L32840"/>
      <c r="M32840"/>
      <c r="N32840"/>
      <c r="O32840"/>
      <c r="P32840"/>
      <c r="Q32840"/>
      <c r="R32840"/>
      <c r="S32840" s="13"/>
      <c r="W32840" s="15"/>
    </row>
    <row r="32841" spans="10:23" x14ac:dyDescent="0.3">
      <c r="J32841" s="8"/>
      <c r="K32841"/>
      <c r="L32841"/>
      <c r="M32841"/>
      <c r="N32841"/>
      <c r="O32841"/>
      <c r="P32841"/>
      <c r="Q32841"/>
      <c r="R32841"/>
      <c r="S32841" s="13"/>
      <c r="W32841" s="15"/>
    </row>
    <row r="32842" spans="10:23" x14ac:dyDescent="0.3">
      <c r="J32842" s="8"/>
      <c r="K32842"/>
      <c r="L32842"/>
      <c r="M32842"/>
      <c r="N32842"/>
      <c r="O32842"/>
      <c r="P32842"/>
      <c r="Q32842"/>
      <c r="R32842"/>
      <c r="S32842" s="13"/>
      <c r="W32842" s="15"/>
    </row>
    <row r="32843" spans="10:23" x14ac:dyDescent="0.3">
      <c r="J32843" s="8"/>
      <c r="K32843"/>
      <c r="L32843"/>
      <c r="M32843"/>
      <c r="N32843"/>
      <c r="O32843"/>
      <c r="P32843"/>
      <c r="Q32843"/>
      <c r="R32843"/>
      <c r="S32843" s="13"/>
      <c r="W32843" s="15"/>
    </row>
    <row r="32844" spans="10:23" x14ac:dyDescent="0.3">
      <c r="J32844" s="8"/>
      <c r="K32844"/>
      <c r="L32844"/>
      <c r="M32844"/>
      <c r="N32844"/>
      <c r="O32844"/>
      <c r="P32844"/>
      <c r="Q32844"/>
      <c r="R32844"/>
      <c r="S32844" s="13"/>
      <c r="W32844" s="15"/>
    </row>
    <row r="32845" spans="10:23" x14ac:dyDescent="0.3">
      <c r="J32845" s="8"/>
      <c r="K32845"/>
      <c r="L32845"/>
      <c r="M32845"/>
      <c r="N32845"/>
      <c r="O32845"/>
      <c r="P32845"/>
      <c r="Q32845"/>
      <c r="R32845"/>
      <c r="S32845" s="13"/>
      <c r="W32845" s="15"/>
    </row>
    <row r="32846" spans="10:23" x14ac:dyDescent="0.3">
      <c r="J32846" s="8"/>
      <c r="K32846"/>
      <c r="L32846"/>
      <c r="M32846"/>
      <c r="N32846"/>
      <c r="O32846"/>
      <c r="P32846"/>
      <c r="Q32846"/>
      <c r="R32846"/>
      <c r="S32846" s="13"/>
      <c r="W32846" s="15"/>
    </row>
    <row r="32847" spans="10:23" x14ac:dyDescent="0.3">
      <c r="J32847" s="8"/>
      <c r="K32847"/>
      <c r="L32847"/>
      <c r="M32847"/>
      <c r="N32847"/>
      <c r="O32847"/>
      <c r="P32847"/>
      <c r="Q32847"/>
      <c r="R32847"/>
      <c r="S32847" s="13"/>
      <c r="W32847" s="15"/>
    </row>
    <row r="32848" spans="10:23" x14ac:dyDescent="0.3">
      <c r="J32848" s="8"/>
      <c r="K32848"/>
      <c r="L32848"/>
      <c r="M32848"/>
      <c r="N32848"/>
      <c r="O32848"/>
      <c r="P32848"/>
      <c r="Q32848"/>
      <c r="R32848"/>
      <c r="S32848" s="13"/>
      <c r="W32848" s="15"/>
    </row>
    <row r="32849" spans="10:23" x14ac:dyDescent="0.3">
      <c r="J32849" s="8"/>
      <c r="K32849"/>
      <c r="L32849"/>
      <c r="M32849"/>
      <c r="N32849"/>
      <c r="O32849"/>
      <c r="P32849"/>
      <c r="Q32849"/>
      <c r="R32849"/>
      <c r="S32849" s="13"/>
      <c r="W32849" s="15"/>
    </row>
    <row r="32850" spans="10:23" x14ac:dyDescent="0.3">
      <c r="J32850" s="8"/>
      <c r="K32850"/>
      <c r="L32850"/>
      <c r="M32850"/>
      <c r="N32850"/>
      <c r="O32850"/>
      <c r="P32850"/>
      <c r="Q32850"/>
      <c r="R32850"/>
      <c r="S32850" s="13"/>
      <c r="W32850" s="15"/>
    </row>
    <row r="32851" spans="10:23" x14ac:dyDescent="0.3">
      <c r="J32851" s="8"/>
      <c r="K32851"/>
      <c r="L32851"/>
      <c r="M32851"/>
      <c r="N32851"/>
      <c r="O32851"/>
      <c r="P32851"/>
      <c r="Q32851"/>
      <c r="R32851"/>
      <c r="S32851" s="13"/>
      <c r="W32851" s="15"/>
    </row>
    <row r="32852" spans="10:23" x14ac:dyDescent="0.3">
      <c r="J32852" s="8"/>
      <c r="K32852"/>
      <c r="L32852"/>
      <c r="M32852"/>
      <c r="N32852"/>
      <c r="O32852"/>
      <c r="P32852"/>
      <c r="Q32852"/>
      <c r="R32852"/>
      <c r="S32852" s="13"/>
      <c r="W32852" s="15"/>
    </row>
    <row r="32853" spans="10:23" x14ac:dyDescent="0.3">
      <c r="J32853" s="8"/>
      <c r="K32853"/>
      <c r="L32853"/>
      <c r="M32853"/>
      <c r="N32853"/>
      <c r="O32853"/>
      <c r="P32853"/>
      <c r="Q32853"/>
      <c r="R32853"/>
      <c r="S32853" s="13"/>
      <c r="W32853" s="15"/>
    </row>
    <row r="32854" spans="10:23" x14ac:dyDescent="0.3">
      <c r="J32854" s="8"/>
      <c r="K32854"/>
      <c r="L32854"/>
      <c r="M32854"/>
      <c r="N32854"/>
      <c r="O32854"/>
      <c r="P32854"/>
      <c r="Q32854"/>
      <c r="R32854"/>
      <c r="S32854" s="13"/>
      <c r="W32854" s="15"/>
    </row>
    <row r="32855" spans="10:23" x14ac:dyDescent="0.3">
      <c r="J32855" s="8"/>
      <c r="K32855"/>
      <c r="L32855"/>
      <c r="M32855"/>
      <c r="N32855"/>
      <c r="O32855"/>
      <c r="P32855"/>
      <c r="Q32855"/>
      <c r="R32855"/>
      <c r="S32855" s="13"/>
      <c r="W32855" s="15"/>
    </row>
    <row r="32856" spans="10:23" x14ac:dyDescent="0.3">
      <c r="J32856" s="8"/>
      <c r="K32856"/>
      <c r="L32856"/>
      <c r="M32856"/>
      <c r="N32856"/>
      <c r="O32856"/>
      <c r="P32856"/>
      <c r="Q32856"/>
      <c r="R32856"/>
      <c r="S32856" s="13"/>
      <c r="W32856" s="15"/>
    </row>
    <row r="32857" spans="10:23" x14ac:dyDescent="0.3">
      <c r="J32857" s="8"/>
      <c r="K32857"/>
      <c r="L32857"/>
      <c r="M32857"/>
      <c r="N32857"/>
      <c r="O32857"/>
      <c r="P32857"/>
      <c r="Q32857"/>
      <c r="R32857"/>
      <c r="S32857" s="13"/>
      <c r="W32857" s="15"/>
    </row>
    <row r="32858" spans="10:23" x14ac:dyDescent="0.3">
      <c r="J32858" s="8"/>
      <c r="K32858"/>
      <c r="L32858"/>
      <c r="M32858"/>
      <c r="N32858"/>
      <c r="O32858"/>
      <c r="P32858"/>
      <c r="Q32858"/>
      <c r="R32858"/>
      <c r="S32858" s="13"/>
      <c r="W32858" s="15"/>
    </row>
    <row r="32859" spans="10:23" x14ac:dyDescent="0.3">
      <c r="J32859" s="8"/>
      <c r="K32859"/>
      <c r="L32859"/>
      <c r="M32859"/>
      <c r="N32859"/>
      <c r="O32859"/>
      <c r="P32859"/>
      <c r="Q32859"/>
      <c r="R32859"/>
      <c r="S32859" s="13"/>
      <c r="W32859" s="15"/>
    </row>
    <row r="32860" spans="10:23" x14ac:dyDescent="0.3">
      <c r="J32860" s="8"/>
      <c r="K32860"/>
      <c r="L32860"/>
      <c r="M32860"/>
      <c r="N32860"/>
      <c r="O32860"/>
      <c r="P32860"/>
      <c r="Q32860"/>
      <c r="R32860"/>
      <c r="S32860" s="13"/>
      <c r="W32860" s="15"/>
    </row>
    <row r="32861" spans="10:23" x14ac:dyDescent="0.3">
      <c r="J32861" s="8"/>
      <c r="K32861"/>
      <c r="L32861"/>
      <c r="M32861"/>
      <c r="N32861"/>
      <c r="O32861"/>
      <c r="P32861"/>
      <c r="Q32861"/>
      <c r="R32861"/>
      <c r="S32861" s="13"/>
      <c r="W32861" s="15"/>
    </row>
    <row r="32862" spans="10:23" x14ac:dyDescent="0.3">
      <c r="J32862" s="8"/>
      <c r="K32862"/>
      <c r="L32862"/>
      <c r="M32862"/>
      <c r="N32862"/>
      <c r="O32862"/>
      <c r="P32862"/>
      <c r="Q32862"/>
      <c r="R32862"/>
      <c r="S32862" s="13"/>
      <c r="W32862" s="15"/>
    </row>
    <row r="32863" spans="10:23" x14ac:dyDescent="0.3">
      <c r="J32863" s="8"/>
      <c r="K32863"/>
      <c r="L32863"/>
      <c r="M32863"/>
      <c r="N32863"/>
      <c r="O32863"/>
      <c r="P32863"/>
      <c r="Q32863"/>
      <c r="R32863"/>
      <c r="S32863" s="13"/>
      <c r="W32863" s="15"/>
    </row>
    <row r="32864" spans="10:23" x14ac:dyDescent="0.3">
      <c r="J32864" s="8"/>
      <c r="K32864"/>
      <c r="L32864"/>
      <c r="M32864"/>
      <c r="N32864"/>
      <c r="O32864"/>
      <c r="P32864"/>
      <c r="Q32864"/>
      <c r="R32864"/>
      <c r="S32864" s="13"/>
      <c r="W32864" s="15"/>
    </row>
    <row r="32865" spans="10:23" x14ac:dyDescent="0.3">
      <c r="J32865" s="8"/>
      <c r="K32865"/>
      <c r="L32865"/>
      <c r="M32865"/>
      <c r="N32865"/>
      <c r="O32865"/>
      <c r="P32865"/>
      <c r="Q32865"/>
      <c r="R32865"/>
      <c r="S32865" s="13"/>
      <c r="W32865" s="15"/>
    </row>
    <row r="32866" spans="10:23" x14ac:dyDescent="0.3">
      <c r="J32866" s="8"/>
      <c r="K32866"/>
      <c r="L32866"/>
      <c r="M32866"/>
      <c r="N32866"/>
      <c r="O32866"/>
      <c r="P32866"/>
      <c r="Q32866"/>
      <c r="R32866"/>
      <c r="S32866" s="13"/>
      <c r="W32866" s="15"/>
    </row>
    <row r="32867" spans="10:23" x14ac:dyDescent="0.3">
      <c r="J32867" s="8"/>
      <c r="K32867"/>
      <c r="L32867"/>
      <c r="M32867"/>
      <c r="N32867"/>
      <c r="O32867"/>
      <c r="P32867"/>
      <c r="Q32867"/>
      <c r="R32867"/>
      <c r="S32867" s="13"/>
      <c r="W32867" s="15"/>
    </row>
    <row r="32868" spans="10:23" x14ac:dyDescent="0.3">
      <c r="J32868" s="8"/>
      <c r="K32868"/>
      <c r="L32868"/>
      <c r="M32868"/>
      <c r="N32868"/>
      <c r="O32868"/>
      <c r="P32868"/>
      <c r="Q32868"/>
      <c r="R32868"/>
      <c r="S32868" s="13"/>
      <c r="W32868" s="15"/>
    </row>
    <row r="32869" spans="10:23" x14ac:dyDescent="0.3">
      <c r="J32869" s="8"/>
      <c r="K32869"/>
      <c r="L32869"/>
      <c r="M32869"/>
      <c r="N32869"/>
      <c r="O32869"/>
      <c r="P32869"/>
      <c r="Q32869"/>
      <c r="R32869"/>
      <c r="S32869" s="13"/>
      <c r="W32869" s="15"/>
    </row>
    <row r="32870" spans="10:23" x14ac:dyDescent="0.3">
      <c r="J32870" s="8"/>
      <c r="K32870"/>
      <c r="L32870"/>
      <c r="M32870"/>
      <c r="N32870"/>
      <c r="O32870"/>
      <c r="P32870"/>
      <c r="Q32870"/>
      <c r="R32870"/>
      <c r="S32870" s="13"/>
      <c r="W32870" s="15"/>
    </row>
    <row r="32871" spans="10:23" x14ac:dyDescent="0.3">
      <c r="J32871" s="8"/>
      <c r="K32871"/>
      <c r="L32871"/>
      <c r="M32871"/>
      <c r="N32871"/>
      <c r="O32871"/>
      <c r="P32871"/>
      <c r="Q32871"/>
      <c r="R32871"/>
      <c r="S32871" s="13"/>
      <c r="W32871" s="15"/>
    </row>
    <row r="32872" spans="10:23" x14ac:dyDescent="0.3">
      <c r="J32872" s="8"/>
      <c r="K32872"/>
      <c r="L32872"/>
      <c r="M32872"/>
      <c r="N32872"/>
      <c r="O32872"/>
      <c r="P32872"/>
      <c r="Q32872"/>
      <c r="R32872"/>
      <c r="S32872" s="13"/>
      <c r="W32872" s="15"/>
    </row>
    <row r="32873" spans="10:23" x14ac:dyDescent="0.3">
      <c r="J32873" s="8"/>
      <c r="K32873"/>
      <c r="L32873"/>
      <c r="M32873"/>
      <c r="N32873"/>
      <c r="O32873"/>
      <c r="P32873"/>
      <c r="Q32873"/>
      <c r="R32873"/>
      <c r="S32873" s="13"/>
      <c r="W32873" s="15"/>
    </row>
    <row r="32874" spans="10:23" x14ac:dyDescent="0.3">
      <c r="J32874" s="8"/>
      <c r="K32874"/>
      <c r="L32874"/>
      <c r="M32874"/>
      <c r="N32874"/>
      <c r="O32874"/>
      <c r="P32874"/>
      <c r="Q32874"/>
      <c r="R32874"/>
      <c r="S32874" s="13"/>
      <c r="W32874" s="15"/>
    </row>
    <row r="32875" spans="10:23" x14ac:dyDescent="0.3">
      <c r="J32875" s="8"/>
      <c r="K32875"/>
      <c r="L32875"/>
      <c r="M32875"/>
      <c r="N32875"/>
      <c r="O32875"/>
      <c r="P32875"/>
      <c r="Q32875"/>
      <c r="R32875"/>
      <c r="S32875" s="13"/>
      <c r="W32875" s="15"/>
    </row>
    <row r="32876" spans="10:23" x14ac:dyDescent="0.3">
      <c r="J32876" s="8"/>
      <c r="K32876"/>
      <c r="L32876"/>
      <c r="M32876"/>
      <c r="N32876"/>
      <c r="O32876"/>
      <c r="P32876"/>
      <c r="Q32876"/>
      <c r="R32876"/>
      <c r="S32876" s="13"/>
      <c r="W32876" s="15"/>
    </row>
    <row r="32877" spans="10:23" x14ac:dyDescent="0.3">
      <c r="J32877" s="8"/>
      <c r="K32877"/>
      <c r="L32877"/>
      <c r="M32877"/>
      <c r="N32877"/>
      <c r="O32877"/>
      <c r="P32877"/>
      <c r="Q32877"/>
      <c r="R32877"/>
      <c r="S32877" s="13"/>
      <c r="W32877" s="15"/>
    </row>
    <row r="32878" spans="10:23" x14ac:dyDescent="0.3">
      <c r="J32878" s="8"/>
      <c r="K32878"/>
      <c r="L32878"/>
      <c r="M32878"/>
      <c r="N32878"/>
      <c r="O32878"/>
      <c r="P32878"/>
      <c r="Q32878"/>
      <c r="R32878"/>
      <c r="S32878" s="13"/>
      <c r="W32878" s="15"/>
    </row>
    <row r="32879" spans="10:23" x14ac:dyDescent="0.3">
      <c r="J32879" s="8"/>
      <c r="K32879"/>
      <c r="L32879"/>
      <c r="M32879"/>
      <c r="N32879"/>
      <c r="O32879"/>
      <c r="P32879"/>
      <c r="Q32879"/>
      <c r="R32879"/>
      <c r="S32879" s="13"/>
      <c r="W32879" s="15"/>
    </row>
    <row r="32880" spans="10:23" x14ac:dyDescent="0.3">
      <c r="J32880" s="8"/>
      <c r="K32880"/>
      <c r="L32880"/>
      <c r="M32880"/>
      <c r="N32880"/>
      <c r="O32880"/>
      <c r="P32880"/>
      <c r="Q32880"/>
      <c r="R32880"/>
      <c r="S32880" s="13"/>
      <c r="W32880" s="15"/>
    </row>
    <row r="32881" spans="10:23" x14ac:dyDescent="0.3">
      <c r="J32881" s="8"/>
      <c r="K32881"/>
      <c r="L32881"/>
      <c r="M32881"/>
      <c r="N32881"/>
      <c r="O32881"/>
      <c r="P32881"/>
      <c r="Q32881"/>
      <c r="R32881"/>
      <c r="S32881" s="13"/>
      <c r="W32881" s="15"/>
    </row>
    <row r="32882" spans="10:23" x14ac:dyDescent="0.3">
      <c r="J32882" s="8"/>
      <c r="K32882"/>
      <c r="L32882"/>
      <c r="M32882"/>
      <c r="N32882"/>
      <c r="O32882"/>
      <c r="P32882"/>
      <c r="Q32882"/>
      <c r="R32882"/>
      <c r="S32882" s="13"/>
      <c r="W32882" s="15"/>
    </row>
    <row r="32883" spans="10:23" x14ac:dyDescent="0.3">
      <c r="J32883" s="8"/>
      <c r="K32883"/>
      <c r="L32883"/>
      <c r="M32883"/>
      <c r="N32883"/>
      <c r="O32883"/>
      <c r="P32883"/>
      <c r="Q32883"/>
      <c r="R32883"/>
      <c r="S32883" s="13"/>
      <c r="W32883" s="15"/>
    </row>
    <row r="32884" spans="10:23" x14ac:dyDescent="0.3">
      <c r="J32884" s="8"/>
      <c r="K32884"/>
      <c r="L32884"/>
      <c r="M32884"/>
      <c r="N32884"/>
      <c r="O32884"/>
      <c r="P32884"/>
      <c r="Q32884"/>
      <c r="R32884"/>
      <c r="S32884" s="13"/>
      <c r="W32884" s="15"/>
    </row>
    <row r="32885" spans="10:23" x14ac:dyDescent="0.3">
      <c r="J32885" s="8"/>
      <c r="K32885"/>
      <c r="L32885"/>
      <c r="M32885"/>
      <c r="N32885"/>
      <c r="O32885"/>
      <c r="P32885"/>
      <c r="Q32885"/>
      <c r="R32885"/>
      <c r="S32885" s="13"/>
      <c r="W32885" s="15"/>
    </row>
    <row r="32886" spans="10:23" x14ac:dyDescent="0.3">
      <c r="J32886" s="8"/>
      <c r="K32886"/>
      <c r="L32886"/>
      <c r="M32886"/>
      <c r="N32886"/>
      <c r="O32886"/>
      <c r="P32886"/>
      <c r="Q32886"/>
      <c r="R32886"/>
      <c r="S32886" s="13"/>
      <c r="W32886" s="15"/>
    </row>
    <row r="32887" spans="10:23" x14ac:dyDescent="0.3">
      <c r="J32887" s="8"/>
      <c r="K32887"/>
      <c r="L32887"/>
      <c r="M32887"/>
      <c r="N32887"/>
      <c r="O32887"/>
      <c r="P32887"/>
      <c r="Q32887"/>
      <c r="R32887"/>
      <c r="S32887" s="13"/>
      <c r="W32887" s="15"/>
    </row>
    <row r="32888" spans="10:23" x14ac:dyDescent="0.3">
      <c r="J32888" s="8"/>
      <c r="K32888"/>
      <c r="L32888"/>
      <c r="M32888"/>
      <c r="N32888"/>
      <c r="O32888"/>
      <c r="P32888"/>
      <c r="Q32888"/>
      <c r="R32888"/>
      <c r="S32888" s="13"/>
      <c r="W32888" s="15"/>
    </row>
    <row r="32889" spans="10:23" x14ac:dyDescent="0.3">
      <c r="J32889" s="8"/>
      <c r="K32889"/>
      <c r="L32889"/>
      <c r="M32889"/>
      <c r="N32889"/>
      <c r="O32889"/>
      <c r="P32889"/>
      <c r="Q32889"/>
      <c r="R32889"/>
      <c r="S32889" s="13"/>
      <c r="W32889" s="15"/>
    </row>
    <row r="32890" spans="10:23" x14ac:dyDescent="0.3">
      <c r="J32890" s="8"/>
      <c r="K32890"/>
      <c r="L32890"/>
      <c r="M32890"/>
      <c r="N32890"/>
      <c r="O32890"/>
      <c r="P32890"/>
      <c r="Q32890"/>
      <c r="R32890"/>
      <c r="S32890" s="13"/>
      <c r="W32890" s="15"/>
    </row>
    <row r="32891" spans="10:23" x14ac:dyDescent="0.3">
      <c r="J32891" s="8"/>
      <c r="K32891"/>
      <c r="L32891"/>
      <c r="M32891"/>
      <c r="N32891"/>
      <c r="O32891"/>
      <c r="P32891"/>
      <c r="Q32891"/>
      <c r="R32891"/>
      <c r="S32891" s="13"/>
      <c r="W32891" s="15"/>
    </row>
    <row r="32892" spans="10:23" x14ac:dyDescent="0.3">
      <c r="J32892" s="8"/>
      <c r="K32892"/>
      <c r="L32892"/>
      <c r="M32892"/>
      <c r="N32892"/>
      <c r="O32892"/>
      <c r="P32892"/>
      <c r="Q32892"/>
      <c r="R32892"/>
      <c r="S32892" s="13"/>
      <c r="W32892" s="15"/>
    </row>
    <row r="32893" spans="10:23" x14ac:dyDescent="0.3">
      <c r="J32893" s="8"/>
      <c r="K32893"/>
      <c r="L32893"/>
      <c r="M32893"/>
      <c r="N32893"/>
      <c r="O32893"/>
      <c r="P32893"/>
      <c r="Q32893"/>
      <c r="R32893"/>
      <c r="S32893" s="13"/>
      <c r="W32893" s="15"/>
    </row>
    <row r="32894" spans="10:23" x14ac:dyDescent="0.3">
      <c r="J32894" s="8"/>
      <c r="K32894"/>
      <c r="L32894"/>
      <c r="M32894"/>
      <c r="N32894"/>
      <c r="O32894"/>
      <c r="P32894"/>
      <c r="Q32894"/>
      <c r="R32894"/>
      <c r="S32894" s="13"/>
      <c r="W32894" s="15"/>
    </row>
    <row r="32895" spans="10:23" x14ac:dyDescent="0.3">
      <c r="J32895" s="8"/>
      <c r="K32895"/>
      <c r="L32895"/>
      <c r="M32895"/>
      <c r="N32895"/>
      <c r="O32895"/>
      <c r="P32895"/>
      <c r="Q32895"/>
      <c r="R32895"/>
      <c r="S32895" s="13"/>
      <c r="W32895" s="15"/>
    </row>
    <row r="32896" spans="10:23" x14ac:dyDescent="0.3">
      <c r="J32896" s="8"/>
      <c r="K32896"/>
      <c r="L32896"/>
      <c r="M32896"/>
      <c r="N32896"/>
      <c r="O32896"/>
      <c r="P32896"/>
      <c r="Q32896"/>
      <c r="R32896"/>
      <c r="S32896" s="13"/>
      <c r="W32896" s="15"/>
    </row>
    <row r="32897" spans="10:23" x14ac:dyDescent="0.3">
      <c r="J32897" s="8"/>
      <c r="K32897"/>
      <c r="L32897"/>
      <c r="M32897"/>
      <c r="N32897"/>
      <c r="O32897"/>
      <c r="P32897"/>
      <c r="Q32897"/>
      <c r="R32897"/>
      <c r="S32897" s="13"/>
      <c r="W32897" s="15"/>
    </row>
    <row r="32898" spans="10:23" x14ac:dyDescent="0.3">
      <c r="J32898" s="8"/>
      <c r="K32898"/>
      <c r="L32898"/>
      <c r="M32898"/>
      <c r="N32898"/>
      <c r="O32898"/>
      <c r="P32898"/>
      <c r="Q32898"/>
      <c r="R32898"/>
      <c r="S32898" s="13"/>
      <c r="W32898" s="15"/>
    </row>
    <row r="32899" spans="10:23" x14ac:dyDescent="0.3">
      <c r="J32899" s="8"/>
      <c r="K32899"/>
      <c r="L32899"/>
      <c r="M32899"/>
      <c r="N32899"/>
      <c r="O32899"/>
      <c r="P32899"/>
      <c r="Q32899"/>
      <c r="R32899"/>
      <c r="S32899" s="13"/>
      <c r="W32899" s="15"/>
    </row>
    <row r="32900" spans="10:23" x14ac:dyDescent="0.3">
      <c r="J32900" s="8"/>
      <c r="K32900"/>
      <c r="L32900"/>
      <c r="M32900"/>
      <c r="N32900"/>
      <c r="O32900"/>
      <c r="P32900"/>
      <c r="Q32900"/>
      <c r="R32900"/>
      <c r="S32900" s="13"/>
      <c r="W32900" s="15"/>
    </row>
    <row r="32901" spans="10:23" x14ac:dyDescent="0.3">
      <c r="J32901" s="8"/>
      <c r="K32901"/>
      <c r="L32901"/>
      <c r="M32901"/>
      <c r="N32901"/>
      <c r="O32901"/>
      <c r="P32901"/>
      <c r="Q32901"/>
      <c r="R32901"/>
      <c r="S32901" s="13"/>
      <c r="W32901" s="15"/>
    </row>
    <row r="32902" spans="10:23" x14ac:dyDescent="0.3">
      <c r="J32902" s="8"/>
      <c r="K32902"/>
      <c r="L32902"/>
      <c r="M32902"/>
      <c r="N32902"/>
      <c r="O32902"/>
      <c r="P32902"/>
      <c r="Q32902"/>
      <c r="R32902"/>
      <c r="S32902" s="13"/>
      <c r="W32902" s="15"/>
    </row>
    <row r="32903" spans="10:23" x14ac:dyDescent="0.3">
      <c r="J32903" s="8"/>
      <c r="K32903"/>
      <c r="L32903"/>
      <c r="M32903"/>
      <c r="N32903"/>
      <c r="O32903"/>
      <c r="P32903"/>
      <c r="Q32903"/>
      <c r="R32903"/>
      <c r="S32903" s="13"/>
      <c r="W32903" s="15"/>
    </row>
    <row r="32904" spans="10:23" x14ac:dyDescent="0.3">
      <c r="J32904" s="8"/>
      <c r="K32904"/>
      <c r="L32904"/>
      <c r="M32904"/>
      <c r="N32904"/>
      <c r="O32904"/>
      <c r="P32904"/>
      <c r="Q32904"/>
      <c r="R32904"/>
      <c r="S32904" s="13"/>
      <c r="W32904" s="15"/>
    </row>
    <row r="32905" spans="10:23" x14ac:dyDescent="0.3">
      <c r="J32905" s="8"/>
      <c r="K32905"/>
      <c r="L32905"/>
      <c r="M32905"/>
      <c r="N32905"/>
      <c r="O32905"/>
      <c r="P32905"/>
      <c r="Q32905"/>
      <c r="R32905"/>
      <c r="S32905" s="13"/>
      <c r="W32905" s="15"/>
    </row>
    <row r="32906" spans="10:23" x14ac:dyDescent="0.3">
      <c r="J32906" s="8"/>
      <c r="K32906"/>
      <c r="L32906"/>
      <c r="M32906"/>
      <c r="N32906"/>
      <c r="O32906"/>
      <c r="P32906"/>
      <c r="Q32906"/>
      <c r="R32906"/>
      <c r="S32906" s="13"/>
      <c r="W32906" s="15"/>
    </row>
    <row r="32907" spans="10:23" x14ac:dyDescent="0.3">
      <c r="J32907" s="8"/>
      <c r="K32907"/>
      <c r="L32907"/>
      <c r="M32907"/>
      <c r="N32907"/>
      <c r="O32907"/>
      <c r="P32907"/>
      <c r="Q32907"/>
      <c r="R32907"/>
      <c r="S32907" s="13"/>
      <c r="W32907" s="15"/>
    </row>
    <row r="32908" spans="10:23" x14ac:dyDescent="0.3">
      <c r="J32908" s="8"/>
      <c r="K32908"/>
      <c r="L32908"/>
      <c r="M32908"/>
      <c r="N32908"/>
      <c r="O32908"/>
      <c r="P32908"/>
      <c r="Q32908"/>
      <c r="R32908"/>
      <c r="S32908" s="13"/>
      <c r="W32908" s="15"/>
    </row>
    <row r="32909" spans="10:23" x14ac:dyDescent="0.3">
      <c r="J32909" s="8"/>
      <c r="K32909"/>
      <c r="L32909"/>
      <c r="M32909"/>
      <c r="N32909"/>
      <c r="O32909"/>
      <c r="P32909"/>
      <c r="Q32909"/>
      <c r="R32909"/>
      <c r="S32909" s="13"/>
      <c r="W32909" s="15"/>
    </row>
    <row r="32910" spans="10:23" x14ac:dyDescent="0.3">
      <c r="J32910" s="8"/>
      <c r="K32910"/>
      <c r="L32910"/>
      <c r="M32910"/>
      <c r="N32910"/>
      <c r="O32910"/>
      <c r="P32910"/>
      <c r="Q32910"/>
      <c r="R32910"/>
      <c r="S32910" s="13"/>
      <c r="W32910" s="15"/>
    </row>
    <row r="32911" spans="10:23" x14ac:dyDescent="0.3">
      <c r="J32911" s="8"/>
      <c r="K32911"/>
      <c r="L32911"/>
      <c r="M32911"/>
      <c r="N32911"/>
      <c r="O32911"/>
      <c r="P32911"/>
      <c r="Q32911"/>
      <c r="R32911"/>
      <c r="S32911" s="13"/>
      <c r="W32911" s="15"/>
    </row>
    <row r="32912" spans="10:23" x14ac:dyDescent="0.3">
      <c r="J32912" s="8"/>
      <c r="K32912"/>
      <c r="L32912"/>
      <c r="M32912"/>
      <c r="N32912"/>
      <c r="O32912"/>
      <c r="P32912"/>
      <c r="Q32912"/>
      <c r="R32912"/>
      <c r="S32912" s="13"/>
      <c r="W32912" s="15"/>
    </row>
    <row r="32913" spans="10:23" x14ac:dyDescent="0.3">
      <c r="J32913" s="8"/>
      <c r="K32913"/>
      <c r="L32913"/>
      <c r="M32913"/>
      <c r="N32913"/>
      <c r="O32913"/>
      <c r="P32913"/>
      <c r="Q32913"/>
      <c r="R32913"/>
      <c r="S32913" s="13"/>
      <c r="W32913" s="15"/>
    </row>
    <row r="32914" spans="10:23" x14ac:dyDescent="0.3">
      <c r="J32914" s="8"/>
      <c r="K32914"/>
      <c r="L32914"/>
      <c r="M32914"/>
      <c r="N32914"/>
      <c r="O32914"/>
      <c r="P32914"/>
      <c r="Q32914"/>
      <c r="R32914"/>
      <c r="S32914" s="13"/>
      <c r="W32914" s="15"/>
    </row>
    <row r="32915" spans="10:23" x14ac:dyDescent="0.3">
      <c r="J32915" s="8"/>
      <c r="K32915"/>
      <c r="L32915"/>
      <c r="M32915"/>
      <c r="N32915"/>
      <c r="O32915"/>
      <c r="P32915"/>
      <c r="Q32915"/>
      <c r="R32915"/>
      <c r="S32915" s="13"/>
      <c r="W32915" s="15"/>
    </row>
    <row r="32916" spans="10:23" x14ac:dyDescent="0.3">
      <c r="J32916" s="8"/>
      <c r="K32916"/>
      <c r="L32916"/>
      <c r="M32916"/>
      <c r="N32916"/>
      <c r="O32916"/>
      <c r="P32916"/>
      <c r="Q32916"/>
      <c r="R32916"/>
      <c r="S32916" s="13"/>
      <c r="W32916" s="15"/>
    </row>
    <row r="32917" spans="10:23" x14ac:dyDescent="0.3">
      <c r="J32917" s="8"/>
      <c r="K32917"/>
      <c r="L32917"/>
      <c r="M32917"/>
      <c r="N32917"/>
      <c r="O32917"/>
      <c r="P32917"/>
      <c r="Q32917"/>
      <c r="R32917"/>
      <c r="S32917" s="13"/>
      <c r="W32917" s="15"/>
    </row>
    <row r="32918" spans="10:23" x14ac:dyDescent="0.3">
      <c r="J32918" s="8"/>
      <c r="K32918"/>
      <c r="L32918"/>
      <c r="M32918"/>
      <c r="N32918"/>
      <c r="O32918"/>
      <c r="P32918"/>
      <c r="Q32918"/>
      <c r="R32918"/>
      <c r="S32918" s="13"/>
      <c r="W32918" s="15"/>
    </row>
    <row r="32919" spans="10:23" x14ac:dyDescent="0.3">
      <c r="J32919" s="8"/>
      <c r="K32919"/>
      <c r="L32919"/>
      <c r="M32919"/>
      <c r="N32919"/>
      <c r="O32919"/>
      <c r="P32919"/>
      <c r="Q32919"/>
      <c r="R32919"/>
      <c r="S32919" s="13"/>
      <c r="W32919" s="15"/>
    </row>
    <row r="32920" spans="10:23" x14ac:dyDescent="0.3">
      <c r="J32920" s="8"/>
      <c r="K32920"/>
      <c r="L32920"/>
      <c r="M32920"/>
      <c r="N32920"/>
      <c r="O32920"/>
      <c r="P32920"/>
      <c r="Q32920"/>
      <c r="R32920"/>
      <c r="S32920" s="13"/>
      <c r="W32920" s="15"/>
    </row>
    <row r="32921" spans="10:23" x14ac:dyDescent="0.3">
      <c r="J32921" s="8"/>
      <c r="K32921"/>
      <c r="L32921"/>
      <c r="M32921"/>
      <c r="N32921"/>
      <c r="O32921"/>
      <c r="P32921"/>
      <c r="Q32921"/>
      <c r="R32921"/>
      <c r="S32921" s="13"/>
      <c r="W32921" s="15"/>
    </row>
    <row r="32922" spans="10:23" x14ac:dyDescent="0.3">
      <c r="J32922" s="8"/>
      <c r="K32922"/>
      <c r="L32922"/>
      <c r="M32922"/>
      <c r="N32922"/>
      <c r="O32922"/>
      <c r="P32922"/>
      <c r="Q32922"/>
      <c r="R32922"/>
      <c r="S32922" s="13"/>
      <c r="W32922" s="15"/>
    </row>
    <row r="32923" spans="10:23" x14ac:dyDescent="0.3">
      <c r="J32923" s="8"/>
      <c r="K32923"/>
      <c r="L32923"/>
      <c r="M32923"/>
      <c r="N32923"/>
      <c r="O32923"/>
      <c r="P32923"/>
      <c r="Q32923"/>
      <c r="R32923"/>
      <c r="S32923" s="13"/>
      <c r="W32923" s="15"/>
    </row>
    <row r="32924" spans="10:23" x14ac:dyDescent="0.3">
      <c r="J32924" s="8"/>
      <c r="K32924"/>
      <c r="L32924"/>
      <c r="M32924"/>
      <c r="N32924"/>
      <c r="O32924"/>
      <c r="P32924"/>
      <c r="Q32924"/>
      <c r="R32924"/>
      <c r="S32924" s="13"/>
      <c r="W32924" s="15"/>
    </row>
    <row r="32925" spans="10:23" x14ac:dyDescent="0.3">
      <c r="J32925" s="8"/>
      <c r="K32925"/>
      <c r="L32925"/>
      <c r="M32925"/>
      <c r="N32925"/>
      <c r="O32925"/>
      <c r="P32925"/>
      <c r="Q32925"/>
      <c r="R32925"/>
      <c r="S32925" s="13"/>
      <c r="W32925" s="15"/>
    </row>
    <row r="32926" spans="10:23" x14ac:dyDescent="0.3">
      <c r="J32926" s="8"/>
      <c r="K32926"/>
      <c r="L32926"/>
      <c r="M32926"/>
      <c r="N32926"/>
      <c r="O32926"/>
      <c r="P32926"/>
      <c r="Q32926"/>
      <c r="R32926"/>
      <c r="S32926" s="13"/>
      <c r="W32926" s="15"/>
    </row>
    <row r="32927" spans="10:23" x14ac:dyDescent="0.3">
      <c r="J32927" s="8"/>
      <c r="K32927"/>
      <c r="L32927"/>
      <c r="M32927"/>
      <c r="N32927"/>
      <c r="O32927"/>
      <c r="P32927"/>
      <c r="Q32927"/>
      <c r="R32927"/>
      <c r="S32927" s="13"/>
      <c r="W32927" s="15"/>
    </row>
    <row r="32928" spans="10:23" x14ac:dyDescent="0.3">
      <c r="J32928" s="8"/>
      <c r="K32928"/>
      <c r="L32928"/>
      <c r="M32928"/>
      <c r="N32928"/>
      <c r="O32928"/>
      <c r="P32928"/>
      <c r="Q32928"/>
      <c r="R32928"/>
      <c r="S32928" s="13"/>
      <c r="W32928" s="15"/>
    </row>
    <row r="32929" spans="10:23" x14ac:dyDescent="0.3">
      <c r="J32929" s="8"/>
      <c r="K32929"/>
      <c r="L32929"/>
      <c r="M32929"/>
      <c r="N32929"/>
      <c r="O32929"/>
      <c r="P32929"/>
      <c r="Q32929"/>
      <c r="R32929"/>
      <c r="S32929" s="13"/>
      <c r="W32929" s="15"/>
    </row>
    <row r="32930" spans="10:23" x14ac:dyDescent="0.3">
      <c r="J32930" s="8"/>
      <c r="K32930"/>
      <c r="L32930"/>
      <c r="M32930"/>
      <c r="N32930"/>
      <c r="O32930"/>
      <c r="P32930"/>
      <c r="Q32930"/>
      <c r="R32930"/>
      <c r="S32930" s="13"/>
      <c r="W32930" s="15"/>
    </row>
    <row r="32931" spans="10:23" x14ac:dyDescent="0.3">
      <c r="J32931" s="8"/>
      <c r="K32931"/>
      <c r="L32931"/>
      <c r="M32931"/>
      <c r="N32931"/>
      <c r="O32931"/>
      <c r="P32931"/>
      <c r="Q32931"/>
      <c r="R32931"/>
      <c r="S32931" s="13"/>
      <c r="W32931" s="15"/>
    </row>
    <row r="32932" spans="10:23" x14ac:dyDescent="0.3">
      <c r="J32932" s="8"/>
      <c r="K32932"/>
      <c r="L32932"/>
      <c r="M32932"/>
      <c r="N32932"/>
      <c r="O32932"/>
      <c r="P32932"/>
      <c r="Q32932"/>
      <c r="R32932"/>
      <c r="S32932" s="13"/>
      <c r="W32932" s="15"/>
    </row>
    <row r="32933" spans="10:23" x14ac:dyDescent="0.3">
      <c r="J32933" s="8"/>
      <c r="K32933"/>
      <c r="L32933"/>
      <c r="M32933"/>
      <c r="N32933"/>
      <c r="O32933"/>
      <c r="P32933"/>
      <c r="Q32933"/>
      <c r="R32933"/>
      <c r="S32933" s="13"/>
      <c r="W32933" s="15"/>
    </row>
    <row r="32934" spans="10:23" x14ac:dyDescent="0.3">
      <c r="J32934" s="8"/>
      <c r="K32934"/>
      <c r="L32934"/>
      <c r="M32934"/>
      <c r="N32934"/>
      <c r="O32934"/>
      <c r="P32934"/>
      <c r="Q32934"/>
      <c r="R32934"/>
      <c r="S32934" s="13"/>
      <c r="W32934" s="15"/>
    </row>
    <row r="32935" spans="10:23" x14ac:dyDescent="0.3">
      <c r="J32935" s="8"/>
      <c r="K32935"/>
      <c r="L32935"/>
      <c r="M32935"/>
      <c r="N32935"/>
      <c r="O32935"/>
      <c r="P32935"/>
      <c r="Q32935"/>
      <c r="R32935"/>
      <c r="S32935" s="13"/>
      <c r="W32935" s="15"/>
    </row>
    <row r="32936" spans="10:23" x14ac:dyDescent="0.3">
      <c r="J32936" s="8"/>
      <c r="K32936"/>
      <c r="L32936"/>
      <c r="M32936"/>
      <c r="N32936"/>
      <c r="O32936"/>
      <c r="P32936"/>
      <c r="Q32936"/>
      <c r="R32936"/>
      <c r="S32936" s="13"/>
      <c r="W32936" s="15"/>
    </row>
    <row r="32937" spans="10:23" x14ac:dyDescent="0.3">
      <c r="J32937" s="8"/>
      <c r="K32937"/>
      <c r="L32937"/>
      <c r="M32937"/>
      <c r="N32937"/>
      <c r="O32937"/>
      <c r="P32937"/>
      <c r="Q32937"/>
      <c r="R32937"/>
      <c r="S32937" s="13"/>
      <c r="W32937" s="15"/>
    </row>
    <row r="32938" spans="10:23" x14ac:dyDescent="0.3">
      <c r="J32938" s="8"/>
      <c r="K32938"/>
      <c r="L32938"/>
      <c r="M32938"/>
      <c r="N32938"/>
      <c r="O32938"/>
      <c r="P32938"/>
      <c r="Q32938"/>
      <c r="R32938"/>
      <c r="S32938" s="13"/>
      <c r="W32938" s="15"/>
    </row>
    <row r="32939" spans="10:23" x14ac:dyDescent="0.3">
      <c r="J32939" s="8"/>
      <c r="K32939"/>
      <c r="L32939"/>
      <c r="M32939"/>
      <c r="N32939"/>
      <c r="O32939"/>
      <c r="P32939"/>
      <c r="Q32939"/>
      <c r="R32939"/>
      <c r="S32939" s="13"/>
      <c r="W32939" s="15"/>
    </row>
    <row r="32940" spans="10:23" x14ac:dyDescent="0.3">
      <c r="J32940" s="8"/>
      <c r="K32940"/>
      <c r="L32940"/>
      <c r="M32940"/>
      <c r="N32940"/>
      <c r="O32940"/>
      <c r="P32940"/>
      <c r="Q32940"/>
      <c r="R32940"/>
      <c r="S32940" s="13"/>
      <c r="W32940" s="15"/>
    </row>
    <row r="32941" spans="10:23" x14ac:dyDescent="0.3">
      <c r="J32941" s="8"/>
      <c r="K32941"/>
      <c r="L32941"/>
      <c r="M32941"/>
      <c r="N32941"/>
      <c r="O32941"/>
      <c r="P32941"/>
      <c r="Q32941"/>
      <c r="R32941"/>
      <c r="S32941" s="13"/>
      <c r="W32941" s="15"/>
    </row>
    <row r="32942" spans="10:23" x14ac:dyDescent="0.3">
      <c r="J32942" s="8"/>
      <c r="K32942"/>
      <c r="L32942"/>
      <c r="M32942"/>
      <c r="N32942"/>
      <c r="O32942"/>
      <c r="P32942"/>
      <c r="Q32942"/>
      <c r="R32942"/>
      <c r="S32942" s="13"/>
      <c r="W32942" s="15"/>
    </row>
    <row r="32943" spans="10:23" x14ac:dyDescent="0.3">
      <c r="J32943" s="8"/>
      <c r="K32943"/>
      <c r="L32943"/>
      <c r="M32943"/>
      <c r="N32943"/>
      <c r="O32943"/>
      <c r="P32943"/>
      <c r="Q32943"/>
      <c r="R32943"/>
      <c r="S32943" s="13"/>
      <c r="W32943" s="15"/>
    </row>
    <row r="32944" spans="10:23" x14ac:dyDescent="0.3">
      <c r="J32944" s="8"/>
      <c r="K32944"/>
      <c r="L32944"/>
      <c r="M32944"/>
      <c r="N32944"/>
      <c r="O32944"/>
      <c r="P32944"/>
      <c r="Q32944"/>
      <c r="R32944"/>
      <c r="S32944" s="13"/>
      <c r="W32944" s="15"/>
    </row>
    <row r="32945" spans="10:23" x14ac:dyDescent="0.3">
      <c r="J32945" s="8"/>
      <c r="K32945"/>
      <c r="L32945"/>
      <c r="M32945"/>
      <c r="N32945"/>
      <c r="O32945"/>
      <c r="P32945"/>
      <c r="Q32945"/>
      <c r="R32945"/>
      <c r="S32945" s="13"/>
      <c r="W32945" s="15"/>
    </row>
    <row r="32946" spans="10:23" x14ac:dyDescent="0.3">
      <c r="J32946" s="8"/>
      <c r="K32946"/>
      <c r="L32946"/>
      <c r="M32946"/>
      <c r="N32946"/>
      <c r="O32946"/>
      <c r="P32946"/>
      <c r="Q32946"/>
      <c r="R32946"/>
      <c r="S32946" s="13"/>
      <c r="W32946" s="15"/>
    </row>
    <row r="32947" spans="10:23" x14ac:dyDescent="0.3">
      <c r="J32947" s="8"/>
      <c r="K32947"/>
      <c r="L32947"/>
      <c r="M32947"/>
      <c r="N32947"/>
      <c r="O32947"/>
      <c r="P32947"/>
      <c r="Q32947"/>
      <c r="R32947"/>
      <c r="S32947" s="13"/>
      <c r="W32947" s="15"/>
    </row>
    <row r="32948" spans="10:23" x14ac:dyDescent="0.3">
      <c r="J32948" s="8"/>
      <c r="K32948"/>
      <c r="L32948"/>
      <c r="M32948"/>
      <c r="N32948"/>
      <c r="O32948"/>
      <c r="P32948"/>
      <c r="Q32948"/>
      <c r="R32948"/>
      <c r="S32948" s="13"/>
      <c r="W32948" s="15"/>
    </row>
    <row r="32949" spans="10:23" x14ac:dyDescent="0.3">
      <c r="J32949" s="8"/>
      <c r="K32949"/>
      <c r="L32949"/>
      <c r="M32949"/>
      <c r="N32949"/>
      <c r="O32949"/>
      <c r="P32949"/>
      <c r="Q32949"/>
      <c r="R32949"/>
      <c r="S32949" s="13"/>
      <c r="W32949" s="15"/>
    </row>
    <row r="32950" spans="10:23" x14ac:dyDescent="0.3">
      <c r="J32950" s="8"/>
      <c r="K32950"/>
      <c r="L32950"/>
      <c r="M32950"/>
      <c r="N32950"/>
      <c r="O32950"/>
      <c r="P32950"/>
      <c r="Q32950"/>
      <c r="R32950"/>
      <c r="S32950" s="13"/>
      <c r="W32950" s="15"/>
    </row>
    <row r="32951" spans="10:23" x14ac:dyDescent="0.3">
      <c r="J32951" s="8"/>
      <c r="K32951"/>
      <c r="L32951"/>
      <c r="M32951"/>
      <c r="N32951"/>
      <c r="O32951"/>
      <c r="P32951"/>
      <c r="Q32951"/>
      <c r="R32951"/>
      <c r="S32951" s="13"/>
      <c r="W32951" s="15"/>
    </row>
    <row r="32952" spans="10:23" x14ac:dyDescent="0.3">
      <c r="J32952" s="8"/>
      <c r="K32952"/>
      <c r="L32952"/>
      <c r="M32952"/>
      <c r="N32952"/>
      <c r="O32952"/>
      <c r="P32952"/>
      <c r="Q32952"/>
      <c r="R32952"/>
      <c r="S32952" s="13"/>
      <c r="W32952" s="15"/>
    </row>
    <row r="32953" spans="10:23" x14ac:dyDescent="0.3">
      <c r="J32953" s="8"/>
      <c r="K32953"/>
      <c r="L32953"/>
      <c r="M32953"/>
      <c r="N32953"/>
      <c r="O32953"/>
      <c r="P32953"/>
      <c r="Q32953"/>
      <c r="R32953"/>
      <c r="S32953" s="13"/>
      <c r="W32953" s="15"/>
    </row>
    <row r="32954" spans="10:23" x14ac:dyDescent="0.3">
      <c r="J32954" s="8"/>
      <c r="K32954"/>
      <c r="L32954"/>
      <c r="M32954"/>
      <c r="N32954"/>
      <c r="O32954"/>
      <c r="P32954"/>
      <c r="Q32954"/>
      <c r="R32954"/>
      <c r="S32954" s="13"/>
      <c r="W32954" s="15"/>
    </row>
    <row r="32955" spans="10:23" x14ac:dyDescent="0.3">
      <c r="J32955" s="8"/>
      <c r="K32955"/>
      <c r="L32955"/>
      <c r="M32955"/>
      <c r="N32955"/>
      <c r="O32955"/>
      <c r="P32955"/>
      <c r="Q32955"/>
      <c r="R32955"/>
      <c r="S32955" s="13"/>
      <c r="W32955" s="15"/>
    </row>
    <row r="32956" spans="10:23" x14ac:dyDescent="0.3">
      <c r="J32956" s="8"/>
      <c r="K32956"/>
      <c r="L32956"/>
      <c r="M32956"/>
      <c r="N32956"/>
      <c r="O32956"/>
      <c r="P32956"/>
      <c r="Q32956"/>
      <c r="R32956"/>
      <c r="S32956" s="13"/>
      <c r="W32956" s="15"/>
    </row>
    <row r="32957" spans="10:23" x14ac:dyDescent="0.3">
      <c r="J32957" s="8"/>
      <c r="K32957"/>
      <c r="L32957"/>
      <c r="M32957"/>
      <c r="N32957"/>
      <c r="O32957"/>
      <c r="P32957"/>
      <c r="Q32957"/>
      <c r="R32957"/>
      <c r="S32957" s="13"/>
      <c r="W32957" s="15"/>
    </row>
    <row r="32958" spans="10:23" x14ac:dyDescent="0.3">
      <c r="J32958" s="8"/>
      <c r="K32958"/>
      <c r="L32958"/>
      <c r="M32958"/>
      <c r="N32958"/>
      <c r="O32958"/>
      <c r="P32958"/>
      <c r="Q32958"/>
      <c r="R32958"/>
      <c r="S32958" s="13"/>
      <c r="W32958" s="15"/>
    </row>
    <row r="32959" spans="10:23" x14ac:dyDescent="0.3">
      <c r="J32959" s="8"/>
      <c r="K32959"/>
      <c r="L32959"/>
      <c r="M32959"/>
      <c r="N32959"/>
      <c r="O32959"/>
      <c r="P32959"/>
      <c r="Q32959"/>
      <c r="R32959"/>
      <c r="S32959" s="13"/>
      <c r="W32959" s="15"/>
    </row>
    <row r="32960" spans="10:23" x14ac:dyDescent="0.3">
      <c r="J32960" s="8"/>
      <c r="K32960"/>
      <c r="L32960"/>
      <c r="M32960"/>
      <c r="N32960"/>
      <c r="O32960"/>
      <c r="P32960"/>
      <c r="Q32960"/>
      <c r="R32960"/>
      <c r="S32960" s="13"/>
      <c r="W32960" s="15"/>
    </row>
    <row r="32961" spans="10:23" x14ac:dyDescent="0.3">
      <c r="J32961" s="8"/>
      <c r="K32961"/>
      <c r="L32961"/>
      <c r="M32961"/>
      <c r="N32961"/>
      <c r="O32961"/>
      <c r="P32961"/>
      <c r="Q32961"/>
      <c r="R32961"/>
      <c r="S32961" s="13"/>
      <c r="W32961" s="15"/>
    </row>
    <row r="32962" spans="10:23" x14ac:dyDescent="0.3">
      <c r="J32962" s="8"/>
      <c r="K32962"/>
      <c r="L32962"/>
      <c r="M32962"/>
      <c r="N32962"/>
      <c r="O32962"/>
      <c r="P32962"/>
      <c r="Q32962"/>
      <c r="R32962"/>
      <c r="S32962" s="13"/>
      <c r="W32962" s="15"/>
    </row>
    <row r="32963" spans="10:23" x14ac:dyDescent="0.3">
      <c r="J32963" s="8"/>
      <c r="K32963"/>
      <c r="L32963"/>
      <c r="M32963"/>
      <c r="N32963"/>
      <c r="O32963"/>
      <c r="P32963"/>
      <c r="Q32963"/>
      <c r="R32963"/>
      <c r="S32963" s="13"/>
      <c r="W32963" s="15"/>
    </row>
    <row r="32964" spans="10:23" x14ac:dyDescent="0.3">
      <c r="J32964" s="8"/>
      <c r="K32964"/>
      <c r="L32964"/>
      <c r="M32964"/>
      <c r="N32964"/>
      <c r="O32964"/>
      <c r="P32964"/>
      <c r="Q32964"/>
      <c r="R32964"/>
      <c r="S32964" s="13"/>
      <c r="W32964" s="15"/>
    </row>
    <row r="32965" spans="10:23" x14ac:dyDescent="0.3">
      <c r="J32965" s="8"/>
      <c r="K32965"/>
      <c r="L32965"/>
      <c r="M32965"/>
      <c r="N32965"/>
      <c r="O32965"/>
      <c r="P32965"/>
      <c r="Q32965"/>
      <c r="R32965"/>
      <c r="S32965" s="13"/>
      <c r="W32965" s="15"/>
    </row>
    <row r="32966" spans="10:23" x14ac:dyDescent="0.3">
      <c r="J32966" s="8"/>
      <c r="K32966"/>
      <c r="L32966"/>
      <c r="M32966"/>
      <c r="N32966"/>
      <c r="O32966"/>
      <c r="P32966"/>
      <c r="Q32966"/>
      <c r="R32966"/>
      <c r="S32966" s="13"/>
      <c r="W32966" s="15"/>
    </row>
    <row r="32967" spans="10:23" x14ac:dyDescent="0.3">
      <c r="J32967" s="8"/>
      <c r="K32967"/>
      <c r="L32967"/>
      <c r="M32967"/>
      <c r="N32967"/>
      <c r="O32967"/>
      <c r="P32967"/>
      <c r="Q32967"/>
      <c r="R32967"/>
      <c r="S32967" s="13"/>
      <c r="W32967" s="15"/>
    </row>
    <row r="32968" spans="10:23" x14ac:dyDescent="0.3">
      <c r="J32968" s="8"/>
      <c r="K32968"/>
      <c r="L32968"/>
      <c r="M32968"/>
      <c r="N32968"/>
      <c r="O32968"/>
      <c r="P32968"/>
      <c r="Q32968"/>
      <c r="R32968"/>
      <c r="S32968" s="13"/>
      <c r="W32968" s="15"/>
    </row>
    <row r="32969" spans="10:23" x14ac:dyDescent="0.3">
      <c r="J32969" s="8"/>
      <c r="K32969"/>
      <c r="L32969"/>
      <c r="M32969"/>
      <c r="N32969"/>
      <c r="O32969"/>
      <c r="P32969"/>
      <c r="Q32969"/>
      <c r="R32969"/>
      <c r="S32969" s="13"/>
      <c r="W32969" s="15"/>
    </row>
    <row r="32970" spans="10:23" x14ac:dyDescent="0.3">
      <c r="J32970" s="8"/>
      <c r="K32970"/>
      <c r="L32970"/>
      <c r="M32970"/>
      <c r="N32970"/>
      <c r="O32970"/>
      <c r="P32970"/>
      <c r="Q32970"/>
      <c r="R32970"/>
      <c r="S32970" s="13"/>
      <c r="W32970" s="15"/>
    </row>
    <row r="32971" spans="10:23" x14ac:dyDescent="0.3">
      <c r="J32971" s="8"/>
      <c r="K32971"/>
      <c r="L32971"/>
      <c r="M32971"/>
      <c r="N32971"/>
      <c r="O32971"/>
      <c r="P32971"/>
      <c r="Q32971"/>
      <c r="R32971"/>
      <c r="S32971" s="13"/>
      <c r="W32971" s="15"/>
    </row>
    <row r="32972" spans="10:23" x14ac:dyDescent="0.3">
      <c r="J32972" s="8"/>
      <c r="K32972"/>
      <c r="L32972"/>
      <c r="M32972"/>
      <c r="N32972"/>
      <c r="O32972"/>
      <c r="P32972"/>
      <c r="Q32972"/>
      <c r="R32972"/>
      <c r="S32972" s="13"/>
      <c r="W32972" s="15"/>
    </row>
    <row r="32973" spans="10:23" x14ac:dyDescent="0.3">
      <c r="J32973" s="8"/>
      <c r="K32973"/>
      <c r="L32973"/>
      <c r="M32973"/>
      <c r="N32973"/>
      <c r="O32973"/>
      <c r="P32973"/>
      <c r="Q32973"/>
      <c r="R32973"/>
      <c r="S32973" s="13"/>
      <c r="W32973" s="15"/>
    </row>
    <row r="32974" spans="10:23" x14ac:dyDescent="0.3">
      <c r="J32974" s="8"/>
      <c r="K32974"/>
      <c r="L32974"/>
      <c r="M32974"/>
      <c r="N32974"/>
      <c r="O32974"/>
      <c r="P32974"/>
      <c r="Q32974"/>
      <c r="R32974"/>
      <c r="S32974" s="13"/>
      <c r="W32974" s="15"/>
    </row>
    <row r="32975" spans="10:23" x14ac:dyDescent="0.3">
      <c r="J32975" s="8"/>
      <c r="K32975"/>
      <c r="L32975"/>
      <c r="M32975"/>
      <c r="N32975"/>
      <c r="O32975"/>
      <c r="P32975"/>
      <c r="Q32975"/>
      <c r="R32975"/>
      <c r="S32975" s="13"/>
      <c r="W32975" s="15"/>
    </row>
    <row r="32976" spans="10:23" x14ac:dyDescent="0.3">
      <c r="J32976" s="8"/>
      <c r="K32976"/>
      <c r="L32976"/>
      <c r="M32976"/>
      <c r="N32976"/>
      <c r="O32976"/>
      <c r="P32976"/>
      <c r="Q32976"/>
      <c r="R32976"/>
      <c r="S32976" s="13"/>
      <c r="W32976" s="15"/>
    </row>
    <row r="32977" spans="10:23" x14ac:dyDescent="0.3">
      <c r="J32977" s="8"/>
      <c r="K32977"/>
      <c r="L32977"/>
      <c r="M32977"/>
      <c r="N32977"/>
      <c r="O32977"/>
      <c r="P32977"/>
      <c r="Q32977"/>
      <c r="R32977"/>
      <c r="S32977" s="13"/>
      <c r="W32977" s="15"/>
    </row>
    <row r="32978" spans="10:23" x14ac:dyDescent="0.3">
      <c r="J32978" s="8"/>
      <c r="K32978"/>
      <c r="L32978"/>
      <c r="M32978"/>
      <c r="N32978"/>
      <c r="O32978"/>
      <c r="P32978"/>
      <c r="Q32978"/>
      <c r="R32978"/>
      <c r="S32978" s="13"/>
      <c r="W32978" s="15"/>
    </row>
    <row r="32979" spans="10:23" x14ac:dyDescent="0.3">
      <c r="J32979" s="8"/>
      <c r="K32979"/>
      <c r="L32979"/>
      <c r="M32979"/>
      <c r="N32979"/>
      <c r="O32979"/>
      <c r="P32979"/>
      <c r="Q32979"/>
      <c r="R32979"/>
      <c r="S32979" s="13"/>
      <c r="W32979" s="15"/>
    </row>
    <row r="32980" spans="10:23" x14ac:dyDescent="0.3">
      <c r="J32980" s="8"/>
      <c r="K32980"/>
      <c r="L32980"/>
      <c r="M32980"/>
      <c r="N32980"/>
      <c r="O32980"/>
      <c r="P32980"/>
      <c r="Q32980"/>
      <c r="R32980"/>
      <c r="S32980" s="13"/>
      <c r="W32980" s="15"/>
    </row>
    <row r="32981" spans="10:23" x14ac:dyDescent="0.3">
      <c r="J32981" s="8"/>
      <c r="K32981"/>
      <c r="L32981"/>
      <c r="M32981"/>
      <c r="N32981"/>
      <c r="O32981"/>
      <c r="P32981"/>
      <c r="Q32981"/>
      <c r="R32981"/>
      <c r="S32981" s="13"/>
      <c r="W32981" s="15"/>
    </row>
    <row r="32982" spans="10:23" x14ac:dyDescent="0.3">
      <c r="J32982" s="8"/>
      <c r="K32982"/>
      <c r="L32982"/>
      <c r="M32982"/>
      <c r="N32982"/>
      <c r="O32982"/>
      <c r="P32982"/>
      <c r="Q32982"/>
      <c r="R32982"/>
      <c r="S32982" s="13"/>
      <c r="W32982" s="15"/>
    </row>
    <row r="32983" spans="10:23" x14ac:dyDescent="0.3">
      <c r="J32983" s="8"/>
      <c r="K32983"/>
      <c r="L32983"/>
      <c r="M32983"/>
      <c r="N32983"/>
      <c r="O32983"/>
      <c r="P32983"/>
      <c r="Q32983"/>
      <c r="R32983"/>
      <c r="S32983" s="13"/>
      <c r="W32983" s="15"/>
    </row>
    <row r="32984" spans="10:23" x14ac:dyDescent="0.3">
      <c r="J32984" s="8"/>
      <c r="K32984"/>
      <c r="L32984"/>
      <c r="M32984"/>
      <c r="N32984"/>
      <c r="O32984"/>
      <c r="P32984"/>
      <c r="Q32984"/>
      <c r="R32984"/>
      <c r="S32984" s="13"/>
      <c r="W32984" s="15"/>
    </row>
    <row r="32985" spans="10:23" x14ac:dyDescent="0.3">
      <c r="J32985" s="8"/>
      <c r="K32985"/>
      <c r="L32985"/>
      <c r="M32985"/>
      <c r="N32985"/>
      <c r="O32985"/>
      <c r="P32985"/>
      <c r="Q32985"/>
      <c r="R32985"/>
      <c r="S32985" s="13"/>
      <c r="W32985" s="15"/>
    </row>
    <row r="32986" spans="10:23" x14ac:dyDescent="0.3">
      <c r="J32986" s="8"/>
      <c r="K32986"/>
      <c r="L32986"/>
      <c r="M32986"/>
      <c r="N32986"/>
      <c r="O32986"/>
      <c r="P32986"/>
      <c r="Q32986"/>
      <c r="R32986"/>
      <c r="S32986" s="13"/>
      <c r="W32986" s="15"/>
    </row>
    <row r="32987" spans="10:23" x14ac:dyDescent="0.3">
      <c r="J32987" s="8"/>
      <c r="K32987"/>
      <c r="L32987"/>
      <c r="M32987"/>
      <c r="N32987"/>
      <c r="O32987"/>
      <c r="P32987"/>
      <c r="Q32987"/>
      <c r="R32987"/>
      <c r="S32987" s="13"/>
      <c r="W32987" s="15"/>
    </row>
    <row r="32988" spans="10:23" x14ac:dyDescent="0.3">
      <c r="J32988" s="8"/>
      <c r="K32988"/>
      <c r="L32988"/>
      <c r="M32988"/>
      <c r="N32988"/>
      <c r="O32988"/>
      <c r="P32988"/>
      <c r="Q32988"/>
      <c r="R32988"/>
      <c r="S32988" s="13"/>
      <c r="W32988" s="15"/>
    </row>
    <row r="32989" spans="10:23" x14ac:dyDescent="0.3">
      <c r="J32989" s="8"/>
      <c r="K32989"/>
      <c r="L32989"/>
      <c r="M32989"/>
      <c r="N32989"/>
      <c r="O32989"/>
      <c r="P32989"/>
      <c r="Q32989"/>
      <c r="R32989"/>
      <c r="S32989" s="13"/>
      <c r="W32989" s="15"/>
    </row>
    <row r="32990" spans="10:23" x14ac:dyDescent="0.3">
      <c r="J32990" s="8"/>
      <c r="K32990"/>
      <c r="L32990"/>
      <c r="M32990"/>
      <c r="N32990"/>
      <c r="O32990"/>
      <c r="P32990"/>
      <c r="Q32990"/>
      <c r="R32990"/>
      <c r="S32990" s="13"/>
      <c r="W32990" s="15"/>
    </row>
    <row r="32991" spans="10:23" x14ac:dyDescent="0.3">
      <c r="J32991" s="8"/>
      <c r="K32991"/>
      <c r="L32991"/>
      <c r="M32991"/>
      <c r="N32991"/>
      <c r="O32991"/>
      <c r="P32991"/>
      <c r="Q32991"/>
      <c r="R32991"/>
      <c r="S32991" s="13"/>
      <c r="W32991" s="15"/>
    </row>
    <row r="32992" spans="10:23" x14ac:dyDescent="0.3">
      <c r="J32992" s="8"/>
      <c r="K32992"/>
      <c r="L32992"/>
      <c r="M32992"/>
      <c r="N32992"/>
      <c r="O32992"/>
      <c r="P32992"/>
      <c r="Q32992"/>
      <c r="R32992"/>
      <c r="S32992" s="13"/>
      <c r="W32992" s="15"/>
    </row>
    <row r="32993" spans="10:23" x14ac:dyDescent="0.3">
      <c r="J32993" s="8"/>
      <c r="K32993"/>
      <c r="L32993"/>
      <c r="M32993"/>
      <c r="N32993"/>
      <c r="O32993"/>
      <c r="P32993"/>
      <c r="Q32993"/>
      <c r="R32993"/>
      <c r="S32993" s="13"/>
      <c r="W32993" s="15"/>
    </row>
    <row r="32994" spans="10:23" x14ac:dyDescent="0.3">
      <c r="J32994" s="8"/>
      <c r="K32994"/>
      <c r="L32994"/>
      <c r="M32994"/>
      <c r="N32994"/>
      <c r="O32994"/>
      <c r="P32994"/>
      <c r="Q32994"/>
      <c r="R32994"/>
      <c r="S32994" s="13"/>
      <c r="W32994" s="15"/>
    </row>
    <row r="32995" spans="10:23" x14ac:dyDescent="0.3">
      <c r="J32995" s="8"/>
      <c r="K32995"/>
      <c r="L32995"/>
      <c r="M32995"/>
      <c r="N32995"/>
      <c r="O32995"/>
      <c r="P32995"/>
      <c r="Q32995"/>
      <c r="R32995"/>
      <c r="S32995" s="13"/>
      <c r="W32995" s="15"/>
    </row>
    <row r="32996" spans="10:23" x14ac:dyDescent="0.3">
      <c r="J32996" s="8"/>
      <c r="K32996"/>
      <c r="L32996"/>
      <c r="M32996"/>
      <c r="N32996"/>
      <c r="O32996"/>
      <c r="P32996"/>
      <c r="Q32996"/>
      <c r="R32996"/>
      <c r="S32996" s="13"/>
      <c r="W32996" s="15"/>
    </row>
    <row r="32997" spans="10:23" x14ac:dyDescent="0.3">
      <c r="J32997" s="8"/>
      <c r="K32997"/>
      <c r="L32997"/>
      <c r="M32997"/>
      <c r="N32997"/>
      <c r="O32997"/>
      <c r="P32997"/>
      <c r="Q32997"/>
      <c r="R32997"/>
      <c r="S32997" s="13"/>
      <c r="W32997" s="15"/>
    </row>
    <row r="32998" spans="10:23" x14ac:dyDescent="0.3">
      <c r="J32998" s="8"/>
      <c r="K32998"/>
      <c r="L32998"/>
      <c r="M32998"/>
      <c r="N32998"/>
      <c r="O32998"/>
      <c r="P32998"/>
      <c r="Q32998"/>
      <c r="R32998"/>
      <c r="S32998" s="13"/>
      <c r="W32998" s="15"/>
    </row>
    <row r="32999" spans="10:23" x14ac:dyDescent="0.3">
      <c r="J32999" s="8"/>
      <c r="K32999"/>
      <c r="L32999"/>
      <c r="M32999"/>
      <c r="N32999"/>
      <c r="O32999"/>
      <c r="P32999"/>
      <c r="Q32999"/>
      <c r="R32999"/>
      <c r="S32999" s="13"/>
      <c r="W32999" s="15"/>
    </row>
    <row r="33000" spans="10:23" x14ac:dyDescent="0.3">
      <c r="J33000" s="8"/>
      <c r="K33000"/>
      <c r="L33000"/>
      <c r="M33000"/>
      <c r="N33000"/>
      <c r="O33000"/>
      <c r="P33000"/>
      <c r="Q33000"/>
      <c r="R33000"/>
      <c r="S33000" s="13"/>
      <c r="W33000" s="15"/>
    </row>
    <row r="33001" spans="10:23" x14ac:dyDescent="0.3">
      <c r="J33001" s="8"/>
      <c r="K33001"/>
      <c r="L33001"/>
      <c r="M33001"/>
      <c r="N33001"/>
      <c r="O33001"/>
      <c r="P33001"/>
      <c r="Q33001"/>
      <c r="R33001"/>
      <c r="S33001" s="13"/>
      <c r="W33001" s="15"/>
    </row>
    <row r="33002" spans="10:23" x14ac:dyDescent="0.3">
      <c r="J33002" s="8"/>
      <c r="K33002"/>
      <c r="L33002"/>
      <c r="M33002"/>
      <c r="N33002"/>
      <c r="O33002"/>
      <c r="P33002"/>
      <c r="Q33002"/>
      <c r="R33002"/>
      <c r="S33002" s="13"/>
      <c r="W33002" s="15"/>
    </row>
    <row r="33003" spans="10:23" x14ac:dyDescent="0.3">
      <c r="J33003" s="8"/>
      <c r="K33003"/>
      <c r="L33003"/>
      <c r="M33003"/>
      <c r="N33003"/>
      <c r="O33003"/>
      <c r="P33003"/>
      <c r="Q33003"/>
      <c r="R33003"/>
      <c r="S33003" s="13"/>
      <c r="W33003" s="15"/>
    </row>
    <row r="33004" spans="10:23" x14ac:dyDescent="0.3">
      <c r="J33004" s="8"/>
      <c r="K33004"/>
      <c r="L33004"/>
      <c r="M33004"/>
      <c r="N33004"/>
      <c r="O33004"/>
      <c r="P33004"/>
      <c r="Q33004"/>
      <c r="R33004"/>
      <c r="S33004" s="13"/>
      <c r="W33004" s="15"/>
    </row>
    <row r="33005" spans="10:23" x14ac:dyDescent="0.3">
      <c r="J33005" s="8"/>
      <c r="K33005"/>
      <c r="L33005"/>
      <c r="M33005"/>
      <c r="N33005"/>
      <c r="O33005"/>
      <c r="P33005"/>
      <c r="Q33005"/>
      <c r="R33005"/>
      <c r="S33005" s="13"/>
      <c r="W33005" s="15"/>
    </row>
    <row r="33006" spans="10:23" x14ac:dyDescent="0.3">
      <c r="J33006" s="8"/>
      <c r="K33006"/>
      <c r="L33006"/>
      <c r="M33006"/>
      <c r="N33006"/>
      <c r="O33006"/>
      <c r="P33006"/>
      <c r="Q33006"/>
      <c r="R33006"/>
      <c r="S33006" s="13"/>
      <c r="W33006" s="15"/>
    </row>
    <row r="33007" spans="10:23" x14ac:dyDescent="0.3">
      <c r="J33007" s="8"/>
      <c r="K33007"/>
      <c r="L33007"/>
      <c r="M33007"/>
      <c r="N33007"/>
      <c r="O33007"/>
      <c r="P33007"/>
      <c r="Q33007"/>
      <c r="R33007"/>
      <c r="S33007" s="13"/>
      <c r="W33007" s="15"/>
    </row>
    <row r="33008" spans="10:23" x14ac:dyDescent="0.3">
      <c r="J33008" s="8"/>
      <c r="K33008"/>
      <c r="L33008"/>
      <c r="M33008"/>
      <c r="N33008"/>
      <c r="O33008"/>
      <c r="P33008"/>
      <c r="Q33008"/>
      <c r="R33008"/>
      <c r="S33008" s="13"/>
      <c r="W33008" s="15"/>
    </row>
    <row r="33009" spans="10:23" x14ac:dyDescent="0.3">
      <c r="J33009" s="8"/>
      <c r="K33009"/>
      <c r="L33009"/>
      <c r="M33009"/>
      <c r="N33009"/>
      <c r="O33009"/>
      <c r="P33009"/>
      <c r="Q33009"/>
      <c r="R33009"/>
      <c r="S33009" s="13"/>
      <c r="W33009" s="15"/>
    </row>
    <row r="33010" spans="10:23" x14ac:dyDescent="0.3">
      <c r="J33010" s="8"/>
      <c r="K33010"/>
      <c r="L33010"/>
      <c r="M33010"/>
      <c r="N33010"/>
      <c r="O33010"/>
      <c r="P33010"/>
      <c r="Q33010"/>
      <c r="R33010"/>
      <c r="S33010" s="13"/>
      <c r="W33010" s="15"/>
    </row>
    <row r="33011" spans="10:23" x14ac:dyDescent="0.3">
      <c r="J33011" s="8"/>
      <c r="K33011"/>
      <c r="L33011"/>
      <c r="M33011"/>
      <c r="N33011"/>
      <c r="O33011"/>
      <c r="P33011"/>
      <c r="Q33011"/>
      <c r="R33011"/>
      <c r="S33011" s="13"/>
      <c r="W33011" s="15"/>
    </row>
    <row r="33012" spans="10:23" x14ac:dyDescent="0.3">
      <c r="J33012" s="8"/>
      <c r="K33012"/>
      <c r="L33012"/>
      <c r="M33012"/>
      <c r="N33012"/>
      <c r="O33012"/>
      <c r="P33012"/>
      <c r="Q33012"/>
      <c r="R33012"/>
      <c r="S33012" s="13"/>
      <c r="W33012" s="15"/>
    </row>
    <row r="33013" spans="10:23" x14ac:dyDescent="0.3">
      <c r="J33013" s="8"/>
      <c r="K33013"/>
      <c r="L33013"/>
      <c r="M33013"/>
      <c r="N33013"/>
      <c r="O33013"/>
      <c r="P33013"/>
      <c r="Q33013"/>
      <c r="R33013"/>
      <c r="S33013" s="13"/>
      <c r="W33013" s="15"/>
    </row>
    <row r="33014" spans="10:23" x14ac:dyDescent="0.3">
      <c r="J33014" s="8"/>
      <c r="K33014"/>
      <c r="L33014"/>
      <c r="M33014"/>
      <c r="N33014"/>
      <c r="O33014"/>
      <c r="P33014"/>
      <c r="Q33014"/>
      <c r="R33014"/>
      <c r="S33014" s="13"/>
      <c r="W33014" s="15"/>
    </row>
    <row r="33015" spans="10:23" x14ac:dyDescent="0.3">
      <c r="J33015" s="8"/>
      <c r="K33015"/>
      <c r="L33015"/>
      <c r="M33015"/>
      <c r="N33015"/>
      <c r="O33015"/>
      <c r="P33015"/>
      <c r="Q33015"/>
      <c r="R33015"/>
      <c r="S33015" s="13"/>
      <c r="W33015" s="15"/>
    </row>
    <row r="33016" spans="10:23" x14ac:dyDescent="0.3">
      <c r="J33016" s="8"/>
      <c r="K33016"/>
      <c r="L33016"/>
      <c r="M33016"/>
      <c r="N33016"/>
      <c r="O33016"/>
      <c r="P33016"/>
      <c r="Q33016"/>
      <c r="R33016"/>
      <c r="S33016" s="13"/>
      <c r="W33016" s="15"/>
    </row>
    <row r="33017" spans="10:23" x14ac:dyDescent="0.3">
      <c r="J33017" s="8"/>
      <c r="K33017"/>
      <c r="L33017"/>
      <c r="M33017"/>
      <c r="N33017"/>
      <c r="O33017"/>
      <c r="P33017"/>
      <c r="Q33017"/>
      <c r="R33017"/>
      <c r="S33017" s="13"/>
      <c r="W33017" s="15"/>
    </row>
    <row r="33018" spans="10:23" x14ac:dyDescent="0.3">
      <c r="J33018" s="8"/>
      <c r="K33018"/>
      <c r="L33018"/>
      <c r="M33018"/>
      <c r="N33018"/>
      <c r="O33018"/>
      <c r="P33018"/>
      <c r="Q33018"/>
      <c r="R33018"/>
      <c r="S33018" s="13"/>
      <c r="W33018" s="15"/>
    </row>
    <row r="33019" spans="10:23" x14ac:dyDescent="0.3">
      <c r="J33019" s="8"/>
      <c r="K33019"/>
      <c r="L33019"/>
      <c r="M33019"/>
      <c r="N33019"/>
      <c r="O33019"/>
      <c r="P33019"/>
      <c r="Q33019"/>
      <c r="R33019"/>
      <c r="S33019" s="13"/>
      <c r="W33019" s="15"/>
    </row>
    <row r="33020" spans="10:23" x14ac:dyDescent="0.3">
      <c r="J33020" s="8"/>
      <c r="K33020"/>
      <c r="L33020"/>
      <c r="M33020"/>
      <c r="N33020"/>
      <c r="O33020"/>
      <c r="P33020"/>
      <c r="Q33020"/>
      <c r="R33020"/>
      <c r="S33020" s="13"/>
      <c r="W33020" s="15"/>
    </row>
    <row r="33021" spans="10:23" x14ac:dyDescent="0.3">
      <c r="J33021" s="8"/>
      <c r="K33021"/>
      <c r="L33021"/>
      <c r="M33021"/>
      <c r="N33021"/>
      <c r="O33021"/>
      <c r="P33021"/>
      <c r="Q33021"/>
      <c r="R33021"/>
      <c r="S33021" s="13"/>
      <c r="W33021" s="15"/>
    </row>
    <row r="33022" spans="10:23" x14ac:dyDescent="0.3">
      <c r="J33022" s="8"/>
      <c r="K33022"/>
      <c r="L33022"/>
      <c r="M33022"/>
      <c r="N33022"/>
      <c r="O33022"/>
      <c r="P33022"/>
      <c r="Q33022"/>
      <c r="R33022"/>
      <c r="S33022" s="13"/>
      <c r="W33022" s="15"/>
    </row>
    <row r="33023" spans="10:23" x14ac:dyDescent="0.3">
      <c r="J33023" s="8"/>
      <c r="K33023"/>
      <c r="L33023"/>
      <c r="M33023"/>
      <c r="N33023"/>
      <c r="O33023"/>
      <c r="P33023"/>
      <c r="Q33023"/>
      <c r="R33023"/>
      <c r="S33023" s="13"/>
      <c r="W33023" s="15"/>
    </row>
    <row r="33024" spans="10:23" x14ac:dyDescent="0.3">
      <c r="J33024" s="8"/>
      <c r="K33024"/>
      <c r="L33024"/>
      <c r="M33024"/>
      <c r="N33024"/>
      <c r="O33024"/>
      <c r="P33024"/>
      <c r="Q33024"/>
      <c r="R33024"/>
      <c r="S33024" s="13"/>
      <c r="W33024" s="15"/>
    </row>
    <row r="33025" spans="10:23" x14ac:dyDescent="0.3">
      <c r="J33025" s="8"/>
      <c r="K33025"/>
      <c r="L33025"/>
      <c r="M33025"/>
      <c r="N33025"/>
      <c r="O33025"/>
      <c r="P33025"/>
      <c r="Q33025"/>
      <c r="R33025"/>
      <c r="S33025" s="13"/>
      <c r="W33025" s="15"/>
    </row>
    <row r="33026" spans="10:23" x14ac:dyDescent="0.3">
      <c r="J33026" s="8"/>
      <c r="K33026"/>
      <c r="L33026"/>
      <c r="M33026"/>
      <c r="N33026"/>
      <c r="O33026"/>
      <c r="P33026"/>
      <c r="Q33026"/>
      <c r="R33026"/>
      <c r="S33026" s="13"/>
      <c r="W33026" s="15"/>
    </row>
    <row r="33027" spans="10:23" x14ac:dyDescent="0.3">
      <c r="J33027" s="8"/>
      <c r="K33027"/>
      <c r="L33027"/>
      <c r="M33027"/>
      <c r="N33027"/>
      <c r="O33027"/>
      <c r="P33027"/>
      <c r="Q33027"/>
      <c r="R33027"/>
      <c r="S33027" s="13"/>
      <c r="W33027" s="15"/>
    </row>
    <row r="33028" spans="10:23" x14ac:dyDescent="0.3">
      <c r="J33028" s="8"/>
      <c r="K33028"/>
      <c r="L33028"/>
      <c r="M33028"/>
      <c r="N33028"/>
      <c r="O33028"/>
      <c r="P33028"/>
      <c r="Q33028"/>
      <c r="R33028"/>
      <c r="S33028" s="13"/>
      <c r="W33028" s="15"/>
    </row>
    <row r="33029" spans="10:23" x14ac:dyDescent="0.3">
      <c r="J33029" s="8"/>
      <c r="K33029"/>
      <c r="L33029"/>
      <c r="M33029"/>
      <c r="N33029"/>
      <c r="O33029"/>
      <c r="P33029"/>
      <c r="Q33029"/>
      <c r="R33029"/>
      <c r="S33029" s="13"/>
      <c r="W33029" s="15"/>
    </row>
    <row r="33030" spans="10:23" x14ac:dyDescent="0.3">
      <c r="J33030" s="8"/>
      <c r="K33030"/>
      <c r="L33030"/>
      <c r="M33030"/>
      <c r="N33030"/>
      <c r="O33030"/>
      <c r="P33030"/>
      <c r="Q33030"/>
      <c r="R33030"/>
      <c r="S33030" s="13"/>
      <c r="W33030" s="15"/>
    </row>
    <row r="33031" spans="10:23" x14ac:dyDescent="0.3">
      <c r="J33031" s="8"/>
      <c r="K33031"/>
      <c r="L33031"/>
      <c r="M33031"/>
      <c r="N33031"/>
      <c r="O33031"/>
      <c r="P33031"/>
      <c r="Q33031"/>
      <c r="R33031"/>
      <c r="S33031" s="13"/>
      <c r="W33031" s="15"/>
    </row>
    <row r="33032" spans="10:23" x14ac:dyDescent="0.3">
      <c r="J33032" s="8"/>
      <c r="K33032"/>
      <c r="L33032"/>
      <c r="M33032"/>
      <c r="N33032"/>
      <c r="O33032"/>
      <c r="P33032"/>
      <c r="Q33032"/>
      <c r="R33032"/>
      <c r="S33032" s="13"/>
      <c r="W33032" s="15"/>
    </row>
    <row r="33033" spans="10:23" x14ac:dyDescent="0.3">
      <c r="J33033" s="8"/>
      <c r="K33033"/>
      <c r="L33033"/>
      <c r="M33033"/>
      <c r="N33033"/>
      <c r="O33033"/>
      <c r="P33033"/>
      <c r="Q33033"/>
      <c r="R33033"/>
      <c r="S33033" s="13"/>
      <c r="W33033" s="15"/>
    </row>
    <row r="33034" spans="10:23" x14ac:dyDescent="0.3">
      <c r="J33034" s="8"/>
      <c r="K33034"/>
      <c r="L33034"/>
      <c r="M33034"/>
      <c r="N33034"/>
      <c r="O33034"/>
      <c r="P33034"/>
      <c r="Q33034"/>
      <c r="R33034"/>
      <c r="S33034" s="13"/>
      <c r="W33034" s="15"/>
    </row>
    <row r="33035" spans="10:23" x14ac:dyDescent="0.3">
      <c r="J33035" s="8"/>
      <c r="K33035"/>
      <c r="L33035"/>
      <c r="M33035"/>
      <c r="N33035"/>
      <c r="O33035"/>
      <c r="P33035"/>
      <c r="Q33035"/>
      <c r="R33035"/>
      <c r="S33035" s="13"/>
      <c r="W33035" s="15"/>
    </row>
    <row r="33036" spans="10:23" x14ac:dyDescent="0.3">
      <c r="J33036" s="8"/>
      <c r="K33036"/>
      <c r="L33036"/>
      <c r="M33036"/>
      <c r="N33036"/>
      <c r="O33036"/>
      <c r="P33036"/>
      <c r="Q33036"/>
      <c r="R33036"/>
      <c r="S33036" s="13"/>
      <c r="W33036" s="15"/>
    </row>
    <row r="33037" spans="10:23" x14ac:dyDescent="0.3">
      <c r="J33037" s="8"/>
      <c r="K33037"/>
      <c r="L33037"/>
      <c r="M33037"/>
      <c r="N33037"/>
      <c r="O33037"/>
      <c r="P33037"/>
      <c r="Q33037"/>
      <c r="R33037"/>
      <c r="S33037" s="13"/>
      <c r="W33037" s="15"/>
    </row>
    <row r="33038" spans="10:23" x14ac:dyDescent="0.3">
      <c r="J33038" s="8"/>
      <c r="K33038"/>
      <c r="L33038"/>
      <c r="M33038"/>
      <c r="N33038"/>
      <c r="O33038"/>
      <c r="P33038"/>
      <c r="Q33038"/>
      <c r="R33038"/>
      <c r="S33038" s="13"/>
      <c r="W33038" s="15"/>
    </row>
    <row r="33039" spans="10:23" x14ac:dyDescent="0.3">
      <c r="J33039" s="8"/>
      <c r="K33039"/>
      <c r="L33039"/>
      <c r="M33039"/>
      <c r="N33039"/>
      <c r="O33039"/>
      <c r="P33039"/>
      <c r="Q33039"/>
      <c r="R33039"/>
      <c r="S33039" s="13"/>
      <c r="W33039" s="15"/>
    </row>
    <row r="33040" spans="10:23" x14ac:dyDescent="0.3">
      <c r="J33040" s="8"/>
      <c r="K33040"/>
      <c r="L33040"/>
      <c r="M33040"/>
      <c r="N33040"/>
      <c r="O33040"/>
      <c r="P33040"/>
      <c r="Q33040"/>
      <c r="R33040"/>
      <c r="S33040" s="13"/>
      <c r="W33040" s="15"/>
    </row>
    <row r="33041" spans="10:23" x14ac:dyDescent="0.3">
      <c r="J33041" s="8"/>
      <c r="K33041"/>
      <c r="L33041"/>
      <c r="M33041"/>
      <c r="N33041"/>
      <c r="O33041"/>
      <c r="P33041"/>
      <c r="Q33041"/>
      <c r="R33041"/>
      <c r="S33041" s="13"/>
      <c r="W33041" s="15"/>
    </row>
    <row r="33042" spans="10:23" x14ac:dyDescent="0.3">
      <c r="J33042" s="8"/>
      <c r="K33042"/>
      <c r="L33042"/>
      <c r="M33042"/>
      <c r="N33042"/>
      <c r="O33042"/>
      <c r="P33042"/>
      <c r="Q33042"/>
      <c r="R33042"/>
      <c r="S33042" s="13"/>
      <c r="W33042" s="15"/>
    </row>
    <row r="33043" spans="10:23" x14ac:dyDescent="0.3">
      <c r="J33043" s="8"/>
      <c r="K33043"/>
      <c r="L33043"/>
      <c r="M33043"/>
      <c r="N33043"/>
      <c r="O33043"/>
      <c r="P33043"/>
      <c r="Q33043"/>
      <c r="R33043"/>
      <c r="S33043" s="13"/>
      <c r="W33043" s="15"/>
    </row>
    <row r="33044" spans="10:23" x14ac:dyDescent="0.3">
      <c r="J33044" s="8"/>
      <c r="K33044"/>
      <c r="L33044"/>
      <c r="M33044"/>
      <c r="N33044"/>
      <c r="O33044"/>
      <c r="P33044"/>
      <c r="Q33044"/>
      <c r="R33044"/>
      <c r="S33044" s="13"/>
      <c r="W33044" s="15"/>
    </row>
    <row r="33045" spans="10:23" x14ac:dyDescent="0.3">
      <c r="J33045" s="8"/>
      <c r="K33045"/>
      <c r="L33045"/>
      <c r="M33045"/>
      <c r="N33045"/>
      <c r="O33045"/>
      <c r="P33045"/>
      <c r="Q33045"/>
      <c r="R33045"/>
      <c r="S33045" s="13"/>
      <c r="W33045" s="15"/>
    </row>
    <row r="33046" spans="10:23" x14ac:dyDescent="0.3">
      <c r="J33046" s="8"/>
      <c r="K33046"/>
      <c r="L33046"/>
      <c r="M33046"/>
      <c r="N33046"/>
      <c r="O33046"/>
      <c r="P33046"/>
      <c r="Q33046"/>
      <c r="R33046"/>
      <c r="S33046" s="13"/>
      <c r="W33046" s="15"/>
    </row>
    <row r="33047" spans="10:23" x14ac:dyDescent="0.3">
      <c r="J33047" s="8"/>
      <c r="K33047"/>
      <c r="L33047"/>
      <c r="M33047"/>
      <c r="N33047"/>
      <c r="O33047"/>
      <c r="P33047"/>
      <c r="Q33047"/>
      <c r="R33047"/>
      <c r="S33047" s="13"/>
      <c r="W33047" s="15"/>
    </row>
    <row r="33048" spans="10:23" x14ac:dyDescent="0.3">
      <c r="J33048" s="8"/>
      <c r="K33048"/>
      <c r="L33048"/>
      <c r="M33048"/>
      <c r="N33048"/>
      <c r="O33048"/>
      <c r="P33048"/>
      <c r="Q33048"/>
      <c r="R33048"/>
      <c r="S33048" s="13"/>
      <c r="W33048" s="15"/>
    </row>
    <row r="33049" spans="10:23" x14ac:dyDescent="0.3">
      <c r="J33049" s="8"/>
      <c r="K33049"/>
      <c r="L33049"/>
      <c r="M33049"/>
      <c r="N33049"/>
      <c r="O33049"/>
      <c r="P33049"/>
      <c r="Q33049"/>
      <c r="R33049"/>
      <c r="S33049" s="13"/>
      <c r="W33049" s="15"/>
    </row>
    <row r="33050" spans="10:23" x14ac:dyDescent="0.3">
      <c r="J33050" s="8"/>
      <c r="K33050"/>
      <c r="L33050"/>
      <c r="M33050"/>
      <c r="N33050"/>
      <c r="O33050"/>
      <c r="P33050"/>
      <c r="Q33050"/>
      <c r="R33050"/>
      <c r="S33050" s="13"/>
      <c r="W33050" s="15"/>
    </row>
    <row r="33051" spans="10:23" x14ac:dyDescent="0.3">
      <c r="J33051" s="8"/>
      <c r="K33051"/>
      <c r="L33051"/>
      <c r="M33051"/>
      <c r="N33051"/>
      <c r="O33051"/>
      <c r="P33051"/>
      <c r="Q33051"/>
      <c r="R33051"/>
      <c r="S33051" s="13"/>
      <c r="W33051" s="15"/>
    </row>
    <row r="33052" spans="10:23" x14ac:dyDescent="0.3">
      <c r="J33052" s="8"/>
      <c r="K33052"/>
      <c r="L33052"/>
      <c r="M33052"/>
      <c r="N33052"/>
      <c r="O33052"/>
      <c r="P33052"/>
      <c r="Q33052"/>
      <c r="R33052"/>
      <c r="S33052" s="13"/>
      <c r="W33052" s="15"/>
    </row>
    <row r="33053" spans="10:23" x14ac:dyDescent="0.3">
      <c r="J33053" s="8"/>
      <c r="K33053"/>
      <c r="L33053"/>
      <c r="M33053"/>
      <c r="N33053"/>
      <c r="O33053"/>
      <c r="P33053"/>
      <c r="Q33053"/>
      <c r="R33053"/>
      <c r="S33053" s="13"/>
      <c r="W33053" s="15"/>
    </row>
    <row r="33054" spans="10:23" x14ac:dyDescent="0.3">
      <c r="J33054" s="8"/>
      <c r="K33054"/>
      <c r="L33054"/>
      <c r="M33054"/>
      <c r="N33054"/>
      <c r="O33054"/>
      <c r="P33054"/>
      <c r="Q33054"/>
      <c r="R33054"/>
      <c r="S33054" s="13"/>
      <c r="W33054" s="15"/>
    </row>
    <row r="33055" spans="10:23" x14ac:dyDescent="0.3">
      <c r="J33055" s="8"/>
      <c r="K33055"/>
      <c r="L33055"/>
      <c r="M33055"/>
      <c r="N33055"/>
      <c r="O33055"/>
      <c r="P33055"/>
      <c r="Q33055"/>
      <c r="R33055"/>
      <c r="S33055" s="13"/>
      <c r="W33055" s="15"/>
    </row>
    <row r="33056" spans="10:23" x14ac:dyDescent="0.3">
      <c r="J33056" s="8"/>
      <c r="K33056"/>
      <c r="L33056"/>
      <c r="M33056"/>
      <c r="N33056"/>
      <c r="O33056"/>
      <c r="P33056"/>
      <c r="Q33056"/>
      <c r="R33056"/>
      <c r="S33056" s="13"/>
      <c r="W33056" s="15"/>
    </row>
    <row r="33057" spans="10:23" x14ac:dyDescent="0.3">
      <c r="J33057" s="8"/>
      <c r="K33057"/>
      <c r="L33057"/>
      <c r="M33057"/>
      <c r="N33057"/>
      <c r="O33057"/>
      <c r="P33057"/>
      <c r="Q33057"/>
      <c r="R33057"/>
      <c r="S33057" s="13"/>
      <c r="W33057" s="15"/>
    </row>
    <row r="33058" spans="10:23" x14ac:dyDescent="0.3">
      <c r="J33058" s="8"/>
      <c r="K33058"/>
      <c r="L33058"/>
      <c r="M33058"/>
      <c r="N33058"/>
      <c r="O33058"/>
      <c r="P33058"/>
      <c r="Q33058"/>
      <c r="R33058"/>
      <c r="S33058" s="13"/>
      <c r="W33058" s="15"/>
    </row>
    <row r="33059" spans="10:23" x14ac:dyDescent="0.3">
      <c r="J33059" s="8"/>
      <c r="K33059"/>
      <c r="L33059"/>
      <c r="M33059"/>
      <c r="N33059"/>
      <c r="O33059"/>
      <c r="P33059"/>
      <c r="Q33059"/>
      <c r="R33059"/>
      <c r="S33059" s="13"/>
      <c r="W33059" s="15"/>
    </row>
    <row r="33060" spans="10:23" x14ac:dyDescent="0.3">
      <c r="J33060" s="8"/>
      <c r="K33060"/>
      <c r="L33060"/>
      <c r="M33060"/>
      <c r="N33060"/>
      <c r="O33060"/>
      <c r="P33060"/>
      <c r="Q33060"/>
      <c r="R33060"/>
      <c r="S33060" s="13"/>
      <c r="W33060" s="15"/>
    </row>
    <row r="33061" spans="10:23" x14ac:dyDescent="0.3">
      <c r="J33061" s="8"/>
      <c r="K33061"/>
      <c r="L33061"/>
      <c r="M33061"/>
      <c r="N33061"/>
      <c r="O33061"/>
      <c r="P33061"/>
      <c r="Q33061"/>
      <c r="R33061"/>
      <c r="S33061" s="13"/>
      <c r="W33061" s="15"/>
    </row>
    <row r="33062" spans="10:23" x14ac:dyDescent="0.3">
      <c r="J33062" s="8"/>
      <c r="K33062"/>
      <c r="L33062"/>
      <c r="M33062"/>
      <c r="N33062"/>
      <c r="O33062"/>
      <c r="P33062"/>
      <c r="Q33062"/>
      <c r="R33062"/>
      <c r="S33062" s="13"/>
      <c r="W33062" s="15"/>
    </row>
    <row r="33063" spans="10:23" x14ac:dyDescent="0.3">
      <c r="J33063" s="8"/>
      <c r="K33063"/>
      <c r="L33063"/>
      <c r="M33063"/>
      <c r="N33063"/>
      <c r="O33063"/>
      <c r="P33063"/>
      <c r="Q33063"/>
      <c r="R33063"/>
      <c r="S33063" s="13"/>
      <c r="W33063" s="15"/>
    </row>
    <row r="33064" spans="10:23" x14ac:dyDescent="0.3">
      <c r="J33064" s="8"/>
      <c r="K33064"/>
      <c r="L33064"/>
      <c r="M33064"/>
      <c r="N33064"/>
      <c r="O33064"/>
      <c r="P33064"/>
      <c r="Q33064"/>
      <c r="R33064"/>
      <c r="S33064" s="13"/>
      <c r="W33064" s="15"/>
    </row>
    <row r="33065" spans="10:23" x14ac:dyDescent="0.3">
      <c r="J33065" s="8"/>
      <c r="K33065"/>
      <c r="L33065"/>
      <c r="M33065"/>
      <c r="N33065"/>
      <c r="O33065"/>
      <c r="P33065"/>
      <c r="Q33065"/>
      <c r="R33065"/>
      <c r="S33065" s="13"/>
      <c r="W33065" s="15"/>
    </row>
    <row r="33066" spans="10:23" x14ac:dyDescent="0.3">
      <c r="J33066" s="8"/>
      <c r="K33066"/>
      <c r="L33066"/>
      <c r="M33066"/>
      <c r="N33066"/>
      <c r="O33066"/>
      <c r="P33066"/>
      <c r="Q33066"/>
      <c r="R33066"/>
      <c r="S33066" s="13"/>
      <c r="W33066" s="15"/>
    </row>
    <row r="33067" spans="10:23" x14ac:dyDescent="0.3">
      <c r="J33067" s="8"/>
      <c r="K33067"/>
      <c r="L33067"/>
      <c r="M33067"/>
      <c r="N33067"/>
      <c r="O33067"/>
      <c r="P33067"/>
      <c r="Q33067"/>
      <c r="R33067"/>
      <c r="S33067" s="13"/>
      <c r="W33067" s="15"/>
    </row>
    <row r="33068" spans="10:23" x14ac:dyDescent="0.3">
      <c r="J33068" s="8"/>
      <c r="K33068"/>
      <c r="L33068"/>
      <c r="M33068"/>
      <c r="N33068"/>
      <c r="O33068"/>
      <c r="P33068"/>
      <c r="Q33068"/>
      <c r="R33068"/>
      <c r="S33068" s="13"/>
      <c r="W33068" s="15"/>
    </row>
    <row r="33069" spans="10:23" x14ac:dyDescent="0.3">
      <c r="J33069" s="8"/>
      <c r="K33069"/>
      <c r="L33069"/>
      <c r="M33069"/>
      <c r="N33069"/>
      <c r="O33069"/>
      <c r="P33069"/>
      <c r="Q33069"/>
      <c r="R33069"/>
      <c r="S33069" s="13"/>
      <c r="W33069" s="15"/>
    </row>
    <row r="33070" spans="10:23" x14ac:dyDescent="0.3">
      <c r="J33070" s="8"/>
      <c r="K33070"/>
      <c r="L33070"/>
      <c r="M33070"/>
      <c r="N33070"/>
      <c r="O33070"/>
      <c r="P33070"/>
      <c r="Q33070"/>
      <c r="R33070"/>
      <c r="S33070" s="13"/>
      <c r="W33070" s="15"/>
    </row>
    <row r="33071" spans="10:23" x14ac:dyDescent="0.3">
      <c r="J33071" s="8"/>
      <c r="K33071"/>
      <c r="L33071"/>
      <c r="M33071"/>
      <c r="N33071"/>
      <c r="O33071"/>
      <c r="P33071"/>
      <c r="Q33071"/>
      <c r="R33071"/>
      <c r="S33071" s="13"/>
      <c r="W33071" s="15"/>
    </row>
    <row r="33072" spans="10:23" x14ac:dyDescent="0.3">
      <c r="J33072" s="8"/>
      <c r="K33072"/>
      <c r="L33072"/>
      <c r="M33072"/>
      <c r="N33072"/>
      <c r="O33072"/>
      <c r="P33072"/>
      <c r="Q33072"/>
      <c r="R33072"/>
      <c r="S33072" s="13"/>
      <c r="W33072" s="15"/>
    </row>
    <row r="33073" spans="10:23" x14ac:dyDescent="0.3">
      <c r="J33073" s="8"/>
      <c r="K33073"/>
      <c r="L33073"/>
      <c r="M33073"/>
      <c r="N33073"/>
      <c r="O33073"/>
      <c r="P33073"/>
      <c r="Q33073"/>
      <c r="R33073"/>
      <c r="S33073" s="13"/>
      <c r="W33073" s="15"/>
    </row>
    <row r="33074" spans="10:23" x14ac:dyDescent="0.3">
      <c r="J33074" s="8"/>
      <c r="K33074"/>
      <c r="L33074"/>
      <c r="M33074"/>
      <c r="N33074"/>
      <c r="O33074"/>
      <c r="P33074"/>
      <c r="Q33074"/>
      <c r="R33074"/>
      <c r="S33074" s="13"/>
      <c r="W33074" s="15"/>
    </row>
    <row r="33075" spans="10:23" x14ac:dyDescent="0.3">
      <c r="J33075" s="8"/>
      <c r="K33075"/>
      <c r="L33075"/>
      <c r="M33075"/>
      <c r="N33075"/>
      <c r="O33075"/>
      <c r="P33075"/>
      <c r="Q33075"/>
      <c r="R33075"/>
      <c r="S33075" s="13"/>
      <c r="W33075" s="15"/>
    </row>
    <row r="33076" spans="10:23" x14ac:dyDescent="0.3">
      <c r="J33076" s="8"/>
      <c r="K33076"/>
      <c r="L33076"/>
      <c r="M33076"/>
      <c r="N33076"/>
      <c r="O33076"/>
      <c r="P33076"/>
      <c r="Q33076"/>
      <c r="R33076"/>
      <c r="S33076" s="13"/>
      <c r="W33076" s="15"/>
    </row>
    <row r="33077" spans="10:23" x14ac:dyDescent="0.3">
      <c r="J33077" s="8"/>
      <c r="K33077"/>
      <c r="L33077"/>
      <c r="M33077"/>
      <c r="N33077"/>
      <c r="O33077"/>
      <c r="P33077"/>
      <c r="Q33077"/>
      <c r="R33077"/>
      <c r="S33077" s="13"/>
      <c r="W33077" s="15"/>
    </row>
    <row r="33078" spans="10:23" x14ac:dyDescent="0.3">
      <c r="J33078" s="8"/>
      <c r="K33078"/>
      <c r="L33078"/>
      <c r="M33078"/>
      <c r="N33078"/>
      <c r="O33078"/>
      <c r="P33078"/>
      <c r="Q33078"/>
      <c r="R33078"/>
      <c r="S33078" s="13"/>
      <c r="W33078" s="15"/>
    </row>
    <row r="33079" spans="10:23" x14ac:dyDescent="0.3">
      <c r="J33079" s="8"/>
      <c r="K33079"/>
      <c r="L33079"/>
      <c r="M33079"/>
      <c r="N33079"/>
      <c r="O33079"/>
      <c r="P33079"/>
      <c r="Q33079"/>
      <c r="R33079"/>
      <c r="S33079" s="13"/>
      <c r="W33079" s="15"/>
    </row>
    <row r="33080" spans="10:23" x14ac:dyDescent="0.3">
      <c r="J33080" s="8"/>
      <c r="K33080"/>
      <c r="L33080"/>
      <c r="M33080"/>
      <c r="N33080"/>
      <c r="O33080"/>
      <c r="P33080"/>
      <c r="Q33080"/>
      <c r="R33080"/>
      <c r="S33080" s="13"/>
      <c r="W33080" s="15"/>
    </row>
    <row r="33081" spans="10:23" x14ac:dyDescent="0.3">
      <c r="J33081" s="8"/>
      <c r="K33081"/>
      <c r="L33081"/>
      <c r="M33081"/>
      <c r="N33081"/>
      <c r="O33081"/>
      <c r="P33081"/>
      <c r="Q33081"/>
      <c r="R33081"/>
      <c r="S33081" s="13"/>
      <c r="W33081" s="15"/>
    </row>
    <row r="33082" spans="10:23" x14ac:dyDescent="0.3">
      <c r="J33082" s="8"/>
      <c r="K33082"/>
      <c r="L33082"/>
      <c r="M33082"/>
      <c r="N33082"/>
      <c r="O33082"/>
      <c r="P33082"/>
      <c r="Q33082"/>
      <c r="R33082"/>
      <c r="S33082" s="13"/>
      <c r="W33082" s="15"/>
    </row>
    <row r="33083" spans="10:23" x14ac:dyDescent="0.3">
      <c r="J33083" s="8"/>
      <c r="K33083"/>
      <c r="L33083"/>
      <c r="M33083"/>
      <c r="N33083"/>
      <c r="O33083"/>
      <c r="P33083"/>
      <c r="Q33083"/>
      <c r="R33083"/>
      <c r="S33083" s="13"/>
      <c r="W33083" s="15"/>
    </row>
    <row r="33084" spans="10:23" x14ac:dyDescent="0.3">
      <c r="J33084" s="8"/>
      <c r="K33084"/>
      <c r="L33084"/>
      <c r="M33084"/>
      <c r="N33084"/>
      <c r="O33084"/>
      <c r="P33084"/>
      <c r="Q33084"/>
      <c r="R33084"/>
      <c r="S33084" s="13"/>
      <c r="W33084" s="15"/>
    </row>
    <row r="33085" spans="10:23" x14ac:dyDescent="0.3">
      <c r="J33085" s="8"/>
      <c r="K33085"/>
      <c r="L33085"/>
      <c r="M33085"/>
      <c r="N33085"/>
      <c r="O33085"/>
      <c r="P33085"/>
      <c r="Q33085"/>
      <c r="R33085"/>
      <c r="S33085" s="13"/>
      <c r="W33085" s="15"/>
    </row>
    <row r="33086" spans="10:23" x14ac:dyDescent="0.3">
      <c r="J33086" s="8"/>
      <c r="K33086"/>
      <c r="L33086"/>
      <c r="M33086"/>
      <c r="N33086"/>
      <c r="O33086"/>
      <c r="P33086"/>
      <c r="Q33086"/>
      <c r="R33086"/>
      <c r="S33086" s="13"/>
      <c r="W33086" s="15"/>
    </row>
    <row r="33087" spans="10:23" x14ac:dyDescent="0.3">
      <c r="J33087" s="8"/>
      <c r="K33087"/>
      <c r="L33087"/>
      <c r="M33087"/>
      <c r="N33087"/>
      <c r="O33087"/>
      <c r="P33087"/>
      <c r="Q33087"/>
      <c r="R33087"/>
      <c r="S33087" s="13"/>
      <c r="W33087" s="15"/>
    </row>
    <row r="33088" spans="10:23" x14ac:dyDescent="0.3">
      <c r="J33088" s="8"/>
      <c r="K33088"/>
      <c r="L33088"/>
      <c r="M33088"/>
      <c r="N33088"/>
      <c r="O33088"/>
      <c r="P33088"/>
      <c r="Q33088"/>
      <c r="R33088"/>
      <c r="S33088" s="13"/>
      <c r="W33088" s="15"/>
    </row>
    <row r="33089" spans="10:23" x14ac:dyDescent="0.3">
      <c r="J33089" s="8"/>
      <c r="K33089"/>
      <c r="L33089"/>
      <c r="M33089"/>
      <c r="N33089"/>
      <c r="O33089"/>
      <c r="P33089"/>
      <c r="Q33089"/>
      <c r="R33089"/>
      <c r="S33089" s="13"/>
      <c r="W33089" s="15"/>
    </row>
    <row r="33090" spans="10:23" x14ac:dyDescent="0.3">
      <c r="J33090" s="8"/>
      <c r="K33090"/>
      <c r="L33090"/>
      <c r="M33090"/>
      <c r="N33090"/>
      <c r="O33090"/>
      <c r="P33090"/>
      <c r="Q33090"/>
      <c r="R33090"/>
      <c r="S33090" s="13"/>
      <c r="W33090" s="15"/>
    </row>
    <row r="33091" spans="10:23" x14ac:dyDescent="0.3">
      <c r="J33091" s="8"/>
      <c r="K33091"/>
      <c r="L33091"/>
      <c r="M33091"/>
      <c r="N33091"/>
      <c r="O33091"/>
      <c r="P33091"/>
      <c r="Q33091"/>
      <c r="R33091"/>
      <c r="S33091" s="13"/>
      <c r="W33091" s="15"/>
    </row>
    <row r="33092" spans="10:23" x14ac:dyDescent="0.3">
      <c r="J33092" s="8"/>
      <c r="K33092"/>
      <c r="L33092"/>
      <c r="M33092"/>
      <c r="N33092"/>
      <c r="O33092"/>
      <c r="P33092"/>
      <c r="Q33092"/>
      <c r="R33092"/>
      <c r="S33092" s="13"/>
      <c r="W33092" s="15"/>
    </row>
    <row r="33093" spans="10:23" x14ac:dyDescent="0.3">
      <c r="J33093" s="8"/>
      <c r="K33093"/>
      <c r="L33093"/>
      <c r="M33093"/>
      <c r="N33093"/>
      <c r="O33093"/>
      <c r="P33093"/>
      <c r="Q33093"/>
      <c r="R33093"/>
      <c r="S33093" s="13"/>
      <c r="W33093" s="15"/>
    </row>
    <row r="33094" spans="10:23" x14ac:dyDescent="0.3">
      <c r="J33094" s="8"/>
      <c r="K33094"/>
      <c r="L33094"/>
      <c r="M33094"/>
      <c r="N33094"/>
      <c r="O33094"/>
      <c r="P33094"/>
      <c r="Q33094"/>
      <c r="R33094"/>
      <c r="S33094" s="13"/>
      <c r="W33094" s="15"/>
    </row>
    <row r="33095" spans="10:23" x14ac:dyDescent="0.3">
      <c r="J33095" s="8"/>
      <c r="K33095"/>
      <c r="L33095"/>
      <c r="M33095"/>
      <c r="N33095"/>
      <c r="O33095"/>
      <c r="P33095"/>
      <c r="Q33095"/>
      <c r="R33095"/>
      <c r="S33095" s="13"/>
      <c r="W33095" s="15"/>
    </row>
    <row r="33096" spans="10:23" x14ac:dyDescent="0.3">
      <c r="J33096" s="8"/>
      <c r="K33096"/>
      <c r="L33096"/>
      <c r="M33096"/>
      <c r="N33096"/>
      <c r="O33096"/>
      <c r="P33096"/>
      <c r="Q33096"/>
      <c r="R33096"/>
      <c r="S33096" s="13"/>
      <c r="W33096" s="15"/>
    </row>
    <row r="33097" spans="10:23" x14ac:dyDescent="0.3">
      <c r="J33097" s="8"/>
      <c r="K33097"/>
      <c r="L33097"/>
      <c r="M33097"/>
      <c r="N33097"/>
      <c r="O33097"/>
      <c r="P33097"/>
      <c r="Q33097"/>
      <c r="R33097"/>
      <c r="S33097" s="13"/>
      <c r="W33097" s="15"/>
    </row>
    <row r="33098" spans="10:23" x14ac:dyDescent="0.3">
      <c r="J33098" s="8"/>
      <c r="K33098"/>
      <c r="L33098"/>
      <c r="M33098"/>
      <c r="N33098"/>
      <c r="O33098"/>
      <c r="P33098"/>
      <c r="Q33098"/>
      <c r="R33098"/>
      <c r="S33098" s="13"/>
      <c r="W33098" s="15"/>
    </row>
    <row r="33099" spans="10:23" x14ac:dyDescent="0.3">
      <c r="J33099" s="8"/>
      <c r="K33099"/>
      <c r="L33099"/>
      <c r="M33099"/>
      <c r="N33099"/>
      <c r="O33099"/>
      <c r="P33099"/>
      <c r="Q33099"/>
      <c r="R33099"/>
      <c r="S33099" s="13"/>
      <c r="W33099" s="15"/>
    </row>
    <row r="33100" spans="10:23" x14ac:dyDescent="0.3">
      <c r="J33100" s="8"/>
      <c r="K33100"/>
      <c r="L33100"/>
      <c r="M33100"/>
      <c r="N33100"/>
      <c r="O33100"/>
      <c r="P33100"/>
      <c r="Q33100"/>
      <c r="R33100"/>
      <c r="S33100" s="13"/>
      <c r="W33100" s="15"/>
    </row>
    <row r="33101" spans="10:23" x14ac:dyDescent="0.3">
      <c r="J33101" s="8"/>
      <c r="K33101"/>
      <c r="L33101"/>
      <c r="M33101"/>
      <c r="N33101"/>
      <c r="O33101"/>
      <c r="P33101"/>
      <c r="Q33101"/>
      <c r="R33101"/>
      <c r="S33101" s="13"/>
      <c r="W33101" s="15"/>
    </row>
    <row r="33102" spans="10:23" x14ac:dyDescent="0.3">
      <c r="J33102" s="8"/>
      <c r="K33102"/>
      <c r="L33102"/>
      <c r="M33102"/>
      <c r="N33102"/>
      <c r="O33102"/>
      <c r="P33102"/>
      <c r="Q33102"/>
      <c r="R33102"/>
      <c r="S33102" s="13"/>
      <c r="W33102" s="15"/>
    </row>
    <row r="33103" spans="10:23" x14ac:dyDescent="0.3">
      <c r="J33103" s="8"/>
      <c r="K33103"/>
      <c r="L33103"/>
      <c r="M33103"/>
      <c r="N33103"/>
      <c r="O33103"/>
      <c r="P33103"/>
      <c r="Q33103"/>
      <c r="R33103"/>
      <c r="S33103" s="13"/>
      <c r="W33103" s="15"/>
    </row>
    <row r="33104" spans="10:23" x14ac:dyDescent="0.3">
      <c r="J33104" s="8"/>
      <c r="K33104"/>
      <c r="L33104"/>
      <c r="M33104"/>
      <c r="N33104"/>
      <c r="O33104"/>
      <c r="P33104"/>
      <c r="Q33104"/>
      <c r="R33104"/>
      <c r="S33104" s="13"/>
      <c r="W33104" s="15"/>
    </row>
    <row r="33105" spans="10:23" x14ac:dyDescent="0.3">
      <c r="J33105" s="8"/>
      <c r="K33105"/>
      <c r="L33105"/>
      <c r="M33105"/>
      <c r="N33105"/>
      <c r="O33105"/>
      <c r="P33105"/>
      <c r="Q33105"/>
      <c r="R33105"/>
      <c r="S33105" s="13"/>
      <c r="W33105" s="15"/>
    </row>
    <row r="33106" spans="10:23" x14ac:dyDescent="0.3">
      <c r="J33106" s="8"/>
      <c r="K33106"/>
      <c r="L33106"/>
      <c r="M33106"/>
      <c r="N33106"/>
      <c r="O33106"/>
      <c r="P33106"/>
      <c r="Q33106"/>
      <c r="R33106"/>
      <c r="S33106" s="13"/>
      <c r="W33106" s="15"/>
    </row>
    <row r="33107" spans="10:23" x14ac:dyDescent="0.3">
      <c r="J33107" s="8"/>
      <c r="K33107"/>
      <c r="L33107"/>
      <c r="M33107"/>
      <c r="N33107"/>
      <c r="O33107"/>
      <c r="P33107"/>
      <c r="Q33107"/>
      <c r="R33107"/>
      <c r="S33107" s="13"/>
      <c r="W33107" s="15"/>
    </row>
    <row r="33108" spans="10:23" x14ac:dyDescent="0.3">
      <c r="J33108" s="8"/>
      <c r="K33108"/>
      <c r="L33108"/>
      <c r="M33108"/>
      <c r="N33108"/>
      <c r="O33108"/>
      <c r="P33108"/>
      <c r="Q33108"/>
      <c r="R33108"/>
      <c r="S33108" s="13"/>
      <c r="W33108" s="15"/>
    </row>
    <row r="33109" spans="10:23" x14ac:dyDescent="0.3">
      <c r="J33109" s="8"/>
      <c r="K33109"/>
      <c r="L33109"/>
      <c r="M33109"/>
      <c r="N33109"/>
      <c r="O33109"/>
      <c r="P33109"/>
      <c r="Q33109"/>
      <c r="R33109"/>
      <c r="S33109" s="13"/>
      <c r="W33109" s="15"/>
    </row>
    <row r="33110" spans="10:23" x14ac:dyDescent="0.3">
      <c r="J33110" s="8"/>
      <c r="K33110"/>
      <c r="L33110"/>
      <c r="M33110"/>
      <c r="N33110"/>
      <c r="O33110"/>
      <c r="P33110"/>
      <c r="Q33110"/>
      <c r="R33110"/>
      <c r="S33110" s="13"/>
      <c r="W33110" s="15"/>
    </row>
    <row r="33111" spans="10:23" x14ac:dyDescent="0.3">
      <c r="J33111" s="8"/>
      <c r="K33111"/>
      <c r="L33111"/>
      <c r="M33111"/>
      <c r="N33111"/>
      <c r="O33111"/>
      <c r="P33111"/>
      <c r="Q33111"/>
      <c r="R33111"/>
      <c r="S33111" s="13"/>
      <c r="W33111" s="15"/>
    </row>
    <row r="33112" spans="10:23" x14ac:dyDescent="0.3">
      <c r="J33112" s="8"/>
      <c r="K33112"/>
      <c r="L33112"/>
      <c r="M33112"/>
      <c r="N33112"/>
      <c r="O33112"/>
      <c r="P33112"/>
      <c r="Q33112"/>
      <c r="R33112"/>
      <c r="S33112" s="13"/>
      <c r="W33112" s="15"/>
    </row>
    <row r="33113" spans="10:23" x14ac:dyDescent="0.3">
      <c r="J33113" s="8"/>
      <c r="K33113"/>
      <c r="L33113"/>
      <c r="M33113"/>
      <c r="N33113"/>
      <c r="O33113"/>
      <c r="P33113"/>
      <c r="Q33113"/>
      <c r="R33113"/>
      <c r="S33113" s="13"/>
      <c r="W33113" s="15"/>
    </row>
    <row r="33114" spans="10:23" x14ac:dyDescent="0.3">
      <c r="J33114" s="8"/>
      <c r="K33114"/>
      <c r="L33114"/>
      <c r="M33114"/>
      <c r="N33114"/>
      <c r="O33114"/>
      <c r="P33114"/>
      <c r="Q33114"/>
      <c r="R33114"/>
      <c r="S33114" s="13"/>
      <c r="W33114" s="15"/>
    </row>
    <row r="33115" spans="10:23" x14ac:dyDescent="0.3">
      <c r="J33115" s="8"/>
      <c r="K33115"/>
      <c r="L33115"/>
      <c r="M33115"/>
      <c r="N33115"/>
      <c r="O33115"/>
      <c r="P33115"/>
      <c r="Q33115"/>
      <c r="R33115"/>
      <c r="S33115" s="13"/>
      <c r="W33115" s="15"/>
    </row>
    <row r="33116" spans="10:23" x14ac:dyDescent="0.3">
      <c r="J33116" s="8"/>
      <c r="K33116"/>
      <c r="L33116"/>
      <c r="M33116"/>
      <c r="N33116"/>
      <c r="O33116"/>
      <c r="P33116"/>
      <c r="Q33116"/>
      <c r="R33116"/>
      <c r="S33116" s="13"/>
      <c r="W33116" s="15"/>
    </row>
    <row r="33117" spans="10:23" x14ac:dyDescent="0.3">
      <c r="J33117" s="8"/>
      <c r="K33117"/>
      <c r="L33117"/>
      <c r="M33117"/>
      <c r="N33117"/>
      <c r="O33117"/>
      <c r="P33117"/>
      <c r="Q33117"/>
      <c r="R33117"/>
      <c r="S33117" s="13"/>
      <c r="W33117" s="15"/>
    </row>
    <row r="33118" spans="10:23" x14ac:dyDescent="0.3">
      <c r="J33118" s="8"/>
      <c r="K33118"/>
      <c r="L33118"/>
      <c r="M33118"/>
      <c r="N33118"/>
      <c r="O33118"/>
      <c r="P33118"/>
      <c r="Q33118"/>
      <c r="R33118"/>
      <c r="S33118" s="13"/>
      <c r="W33118" s="15"/>
    </row>
    <row r="33119" spans="10:23" x14ac:dyDescent="0.3">
      <c r="J33119" s="8"/>
      <c r="K33119"/>
      <c r="L33119"/>
      <c r="M33119"/>
      <c r="N33119"/>
      <c r="O33119"/>
      <c r="P33119"/>
      <c r="Q33119"/>
      <c r="R33119"/>
      <c r="S33119" s="13"/>
      <c r="W33119" s="15"/>
    </row>
    <row r="33120" spans="10:23" x14ac:dyDescent="0.3">
      <c r="J33120" s="8"/>
      <c r="K33120"/>
      <c r="L33120"/>
      <c r="M33120"/>
      <c r="N33120"/>
      <c r="O33120"/>
      <c r="P33120"/>
      <c r="Q33120"/>
      <c r="R33120"/>
      <c r="S33120" s="13"/>
      <c r="W33120" s="15"/>
    </row>
    <row r="33121" spans="10:23" x14ac:dyDescent="0.3">
      <c r="J33121" s="8"/>
      <c r="K33121"/>
      <c r="L33121"/>
      <c r="M33121"/>
      <c r="N33121"/>
      <c r="O33121"/>
      <c r="P33121"/>
      <c r="Q33121"/>
      <c r="R33121"/>
      <c r="S33121" s="13"/>
      <c r="W33121" s="15"/>
    </row>
    <row r="33122" spans="10:23" x14ac:dyDescent="0.3">
      <c r="J33122" s="8"/>
      <c r="K33122"/>
      <c r="L33122"/>
      <c r="M33122"/>
      <c r="N33122"/>
      <c r="O33122"/>
      <c r="P33122"/>
      <c r="Q33122"/>
      <c r="R33122"/>
      <c r="S33122" s="13"/>
      <c r="W33122" s="15"/>
    </row>
    <row r="33123" spans="10:23" x14ac:dyDescent="0.3">
      <c r="J33123" s="8"/>
      <c r="K33123"/>
      <c r="L33123"/>
      <c r="M33123"/>
      <c r="N33123"/>
      <c r="O33123"/>
      <c r="P33123"/>
      <c r="Q33123"/>
      <c r="R33123"/>
      <c r="S33123" s="13"/>
      <c r="W33123" s="15"/>
    </row>
    <row r="33124" spans="10:23" x14ac:dyDescent="0.3">
      <c r="J33124" s="8"/>
      <c r="K33124"/>
      <c r="L33124"/>
      <c r="M33124"/>
      <c r="N33124"/>
      <c r="O33124"/>
      <c r="P33124"/>
      <c r="Q33124"/>
      <c r="R33124"/>
      <c r="S33124" s="13"/>
      <c r="W33124" s="15"/>
    </row>
    <row r="33125" spans="10:23" x14ac:dyDescent="0.3">
      <c r="J33125" s="8"/>
      <c r="K33125"/>
      <c r="L33125"/>
      <c r="M33125"/>
      <c r="N33125"/>
      <c r="O33125"/>
      <c r="P33125"/>
      <c r="Q33125"/>
      <c r="R33125"/>
      <c r="S33125" s="13"/>
      <c r="W33125" s="15"/>
    </row>
    <row r="33126" spans="10:23" x14ac:dyDescent="0.3">
      <c r="J33126" s="8"/>
      <c r="K33126"/>
      <c r="L33126"/>
      <c r="M33126"/>
      <c r="N33126"/>
      <c r="O33126"/>
      <c r="P33126"/>
      <c r="Q33126"/>
      <c r="R33126"/>
      <c r="S33126" s="13"/>
      <c r="W33126" s="15"/>
    </row>
    <row r="33127" spans="10:23" x14ac:dyDescent="0.3">
      <c r="J33127" s="8"/>
      <c r="K33127"/>
      <c r="L33127"/>
      <c r="M33127"/>
      <c r="N33127"/>
      <c r="O33127"/>
      <c r="P33127"/>
      <c r="Q33127"/>
      <c r="R33127"/>
      <c r="S33127" s="13"/>
      <c r="W33127" s="15"/>
    </row>
    <row r="33128" spans="10:23" x14ac:dyDescent="0.3">
      <c r="J33128" s="8"/>
      <c r="K33128"/>
      <c r="L33128"/>
      <c r="M33128"/>
      <c r="N33128"/>
      <c r="O33128"/>
      <c r="P33128"/>
      <c r="Q33128"/>
      <c r="R33128"/>
      <c r="S33128" s="13"/>
      <c r="W33128" s="15"/>
    </row>
    <row r="33129" spans="10:23" x14ac:dyDescent="0.3">
      <c r="J33129" s="8"/>
      <c r="K33129"/>
      <c r="L33129"/>
      <c r="M33129"/>
      <c r="N33129"/>
      <c r="O33129"/>
      <c r="P33129"/>
      <c r="Q33129"/>
      <c r="R33129"/>
      <c r="S33129" s="13"/>
      <c r="W33129" s="15"/>
    </row>
    <row r="33130" spans="10:23" x14ac:dyDescent="0.3">
      <c r="J33130" s="8"/>
      <c r="K33130"/>
      <c r="L33130"/>
      <c r="M33130"/>
      <c r="N33130"/>
      <c r="O33130"/>
      <c r="P33130"/>
      <c r="Q33130"/>
      <c r="R33130"/>
      <c r="S33130" s="13"/>
      <c r="W33130" s="15"/>
    </row>
    <row r="33131" spans="10:23" x14ac:dyDescent="0.3">
      <c r="J33131" s="8"/>
      <c r="K33131"/>
      <c r="L33131"/>
      <c r="M33131"/>
      <c r="N33131"/>
      <c r="O33131"/>
      <c r="P33131"/>
      <c r="Q33131"/>
      <c r="R33131"/>
      <c r="S33131" s="13"/>
      <c r="W33131" s="15"/>
    </row>
    <row r="33132" spans="10:23" x14ac:dyDescent="0.3">
      <c r="J33132" s="8"/>
      <c r="K33132"/>
      <c r="L33132"/>
      <c r="M33132"/>
      <c r="N33132"/>
      <c r="O33132"/>
      <c r="P33132"/>
      <c r="Q33132"/>
      <c r="R33132"/>
      <c r="S33132" s="13"/>
      <c r="W33132" s="15"/>
    </row>
    <row r="33133" spans="10:23" x14ac:dyDescent="0.3">
      <c r="J33133" s="8"/>
      <c r="K33133"/>
      <c r="L33133"/>
      <c r="M33133"/>
      <c r="N33133"/>
      <c r="O33133"/>
      <c r="P33133"/>
      <c r="Q33133"/>
      <c r="R33133"/>
      <c r="S33133" s="13"/>
      <c r="W33133" s="15"/>
    </row>
    <row r="33134" spans="10:23" x14ac:dyDescent="0.3">
      <c r="J33134" s="8"/>
      <c r="K33134"/>
      <c r="L33134"/>
      <c r="M33134"/>
      <c r="N33134"/>
      <c r="O33134"/>
      <c r="P33134"/>
      <c r="Q33134"/>
      <c r="R33134"/>
      <c r="S33134" s="13"/>
      <c r="W33134" s="15"/>
    </row>
    <row r="33135" spans="10:23" x14ac:dyDescent="0.3">
      <c r="J33135" s="8"/>
      <c r="K33135"/>
      <c r="L33135"/>
      <c r="M33135"/>
      <c r="N33135"/>
      <c r="O33135"/>
      <c r="P33135"/>
      <c r="Q33135"/>
      <c r="R33135"/>
      <c r="S33135" s="13"/>
      <c r="W33135" s="15"/>
    </row>
    <row r="33136" spans="10:23" x14ac:dyDescent="0.3">
      <c r="J33136" s="8"/>
      <c r="K33136"/>
      <c r="L33136"/>
      <c r="M33136"/>
      <c r="N33136"/>
      <c r="O33136"/>
      <c r="P33136"/>
      <c r="Q33136"/>
      <c r="R33136"/>
      <c r="S33136" s="13"/>
      <c r="W33136" s="15"/>
    </row>
    <row r="33137" spans="10:23" x14ac:dyDescent="0.3">
      <c r="J33137" s="8"/>
      <c r="K33137"/>
      <c r="L33137"/>
      <c r="M33137"/>
      <c r="N33137"/>
      <c r="O33137"/>
      <c r="P33137"/>
      <c r="Q33137"/>
      <c r="R33137"/>
      <c r="S33137" s="13"/>
      <c r="W33137" s="15"/>
    </row>
    <row r="33138" spans="10:23" x14ac:dyDescent="0.3">
      <c r="J33138" s="8"/>
      <c r="K33138"/>
      <c r="L33138"/>
      <c r="M33138"/>
      <c r="N33138"/>
      <c r="O33138"/>
      <c r="P33138"/>
      <c r="Q33138"/>
      <c r="R33138"/>
      <c r="S33138" s="13"/>
      <c r="W33138" s="15"/>
    </row>
    <row r="33139" spans="10:23" x14ac:dyDescent="0.3">
      <c r="J33139" s="8"/>
      <c r="K33139"/>
      <c r="L33139"/>
      <c r="M33139"/>
      <c r="N33139"/>
      <c r="O33139"/>
      <c r="P33139"/>
      <c r="Q33139"/>
      <c r="R33139"/>
      <c r="S33139" s="13"/>
      <c r="W33139" s="15"/>
    </row>
    <row r="33140" spans="10:23" x14ac:dyDescent="0.3">
      <c r="J33140" s="8"/>
      <c r="K33140"/>
      <c r="L33140"/>
      <c r="M33140"/>
      <c r="N33140"/>
      <c r="O33140"/>
      <c r="P33140"/>
      <c r="Q33140"/>
      <c r="R33140"/>
      <c r="S33140" s="13"/>
      <c r="W33140" s="15"/>
    </row>
    <row r="33141" spans="10:23" x14ac:dyDescent="0.3">
      <c r="J33141" s="8"/>
      <c r="K33141"/>
      <c r="L33141"/>
      <c r="M33141"/>
      <c r="N33141"/>
      <c r="O33141"/>
      <c r="P33141"/>
      <c r="Q33141"/>
      <c r="R33141"/>
      <c r="S33141" s="13"/>
      <c r="W33141" s="15"/>
    </row>
    <row r="33142" spans="10:23" x14ac:dyDescent="0.3">
      <c r="J33142" s="8"/>
      <c r="K33142"/>
      <c r="L33142"/>
      <c r="M33142"/>
      <c r="N33142"/>
      <c r="O33142"/>
      <c r="P33142"/>
      <c r="Q33142"/>
      <c r="R33142"/>
      <c r="S33142" s="13"/>
      <c r="W33142" s="15"/>
    </row>
    <row r="33143" spans="10:23" x14ac:dyDescent="0.3">
      <c r="J33143" s="8"/>
      <c r="K33143"/>
      <c r="L33143"/>
      <c r="M33143"/>
      <c r="N33143"/>
      <c r="O33143"/>
      <c r="P33143"/>
      <c r="Q33143"/>
      <c r="R33143"/>
      <c r="S33143" s="13"/>
      <c r="W33143" s="15"/>
    </row>
    <row r="33144" spans="10:23" x14ac:dyDescent="0.3">
      <c r="J33144" s="8"/>
      <c r="K33144"/>
      <c r="L33144"/>
      <c r="M33144"/>
      <c r="N33144"/>
      <c r="O33144"/>
      <c r="P33144"/>
      <c r="Q33144"/>
      <c r="R33144"/>
      <c r="S33144" s="13"/>
      <c r="W33144" s="15"/>
    </row>
    <row r="33145" spans="10:23" x14ac:dyDescent="0.3">
      <c r="J33145" s="8"/>
      <c r="K33145"/>
      <c r="L33145"/>
      <c r="M33145"/>
      <c r="N33145"/>
      <c r="O33145"/>
      <c r="P33145"/>
      <c r="Q33145"/>
      <c r="R33145"/>
      <c r="S33145" s="13"/>
      <c r="W33145" s="15"/>
    </row>
    <row r="33146" spans="10:23" x14ac:dyDescent="0.3">
      <c r="J33146" s="8"/>
      <c r="K33146"/>
      <c r="L33146"/>
      <c r="M33146"/>
      <c r="N33146"/>
      <c r="O33146"/>
      <c r="P33146"/>
      <c r="Q33146"/>
      <c r="R33146"/>
      <c r="S33146" s="13"/>
      <c r="W33146" s="15"/>
    </row>
    <row r="33147" spans="10:23" x14ac:dyDescent="0.3">
      <c r="J33147" s="8"/>
      <c r="K33147"/>
      <c r="L33147"/>
      <c r="M33147"/>
      <c r="N33147"/>
      <c r="O33147"/>
      <c r="P33147"/>
      <c r="Q33147"/>
      <c r="R33147"/>
      <c r="S33147" s="13"/>
      <c r="W33147" s="15"/>
    </row>
    <row r="33148" spans="10:23" x14ac:dyDescent="0.3">
      <c r="J33148" s="8"/>
      <c r="K33148"/>
      <c r="L33148"/>
      <c r="M33148"/>
      <c r="N33148"/>
      <c r="O33148"/>
      <c r="P33148"/>
      <c r="Q33148"/>
      <c r="R33148"/>
      <c r="S33148" s="13"/>
      <c r="W33148" s="15"/>
    </row>
    <row r="33149" spans="10:23" x14ac:dyDescent="0.3">
      <c r="J33149" s="8"/>
      <c r="K33149"/>
      <c r="L33149"/>
      <c r="M33149"/>
      <c r="N33149"/>
      <c r="O33149"/>
      <c r="P33149"/>
      <c r="Q33149"/>
      <c r="R33149"/>
      <c r="S33149" s="13"/>
      <c r="W33149" s="15"/>
    </row>
    <row r="33150" spans="10:23" x14ac:dyDescent="0.3">
      <c r="J33150" s="8"/>
      <c r="K33150"/>
      <c r="L33150"/>
      <c r="M33150"/>
      <c r="N33150"/>
      <c r="O33150"/>
      <c r="P33150"/>
      <c r="Q33150"/>
      <c r="R33150"/>
      <c r="S33150" s="13"/>
      <c r="W33150" s="15"/>
    </row>
    <row r="33151" spans="10:23" x14ac:dyDescent="0.3">
      <c r="J33151" s="8"/>
      <c r="K33151"/>
      <c r="L33151"/>
      <c r="M33151"/>
      <c r="N33151"/>
      <c r="O33151"/>
      <c r="P33151"/>
      <c r="Q33151"/>
      <c r="R33151"/>
      <c r="S33151" s="13"/>
      <c r="W33151" s="15"/>
    </row>
    <row r="33152" spans="10:23" x14ac:dyDescent="0.3">
      <c r="J33152" s="8"/>
      <c r="K33152"/>
      <c r="L33152"/>
      <c r="M33152"/>
      <c r="N33152"/>
      <c r="O33152"/>
      <c r="P33152"/>
      <c r="Q33152"/>
      <c r="R33152"/>
      <c r="S33152" s="13"/>
      <c r="W33152" s="15"/>
    </row>
    <row r="33153" spans="10:23" x14ac:dyDescent="0.3">
      <c r="J33153" s="8"/>
      <c r="K33153"/>
      <c r="L33153"/>
      <c r="M33153"/>
      <c r="N33153"/>
      <c r="O33153"/>
      <c r="P33153"/>
      <c r="Q33153"/>
      <c r="R33153"/>
      <c r="S33153" s="13"/>
      <c r="W33153" s="15"/>
    </row>
    <row r="33154" spans="10:23" x14ac:dyDescent="0.3">
      <c r="J33154" s="8"/>
      <c r="K33154"/>
      <c r="L33154"/>
      <c r="M33154"/>
      <c r="N33154"/>
      <c r="O33154"/>
      <c r="P33154"/>
      <c r="Q33154"/>
      <c r="R33154"/>
      <c r="S33154" s="13"/>
      <c r="W33154" s="15"/>
    </row>
    <row r="33155" spans="10:23" x14ac:dyDescent="0.3">
      <c r="J33155" s="8"/>
      <c r="K33155"/>
      <c r="L33155"/>
      <c r="M33155"/>
      <c r="N33155"/>
      <c r="O33155"/>
      <c r="P33155"/>
      <c r="Q33155"/>
      <c r="R33155"/>
      <c r="S33155" s="13"/>
      <c r="W33155" s="15"/>
    </row>
    <row r="33156" spans="10:23" x14ac:dyDescent="0.3">
      <c r="J33156" s="8"/>
      <c r="K33156"/>
      <c r="L33156"/>
      <c r="M33156"/>
      <c r="N33156"/>
      <c r="O33156"/>
      <c r="P33156"/>
      <c r="Q33156"/>
      <c r="R33156"/>
      <c r="S33156" s="13"/>
      <c r="W33156" s="15"/>
    </row>
    <row r="33157" spans="10:23" x14ac:dyDescent="0.3">
      <c r="J33157" s="8"/>
      <c r="K33157"/>
      <c r="L33157"/>
      <c r="M33157"/>
      <c r="N33157"/>
      <c r="O33157"/>
      <c r="P33157"/>
      <c r="Q33157"/>
      <c r="R33157"/>
      <c r="S33157" s="13"/>
      <c r="W33157" s="15"/>
    </row>
    <row r="33158" spans="10:23" x14ac:dyDescent="0.3">
      <c r="J33158" s="8"/>
      <c r="K33158"/>
      <c r="L33158"/>
      <c r="M33158"/>
      <c r="N33158"/>
      <c r="O33158"/>
      <c r="P33158"/>
      <c r="Q33158"/>
      <c r="R33158"/>
      <c r="S33158" s="13"/>
      <c r="W33158" s="15"/>
    </row>
    <row r="33159" spans="10:23" x14ac:dyDescent="0.3">
      <c r="J33159" s="8"/>
      <c r="K33159"/>
      <c r="L33159"/>
      <c r="M33159"/>
      <c r="N33159"/>
      <c r="O33159"/>
      <c r="P33159"/>
      <c r="Q33159"/>
      <c r="R33159"/>
      <c r="S33159" s="13"/>
      <c r="W33159" s="15"/>
    </row>
    <row r="33160" spans="10:23" x14ac:dyDescent="0.3">
      <c r="J33160" s="8"/>
      <c r="K33160"/>
      <c r="L33160"/>
      <c r="M33160"/>
      <c r="N33160"/>
      <c r="O33160"/>
      <c r="P33160"/>
      <c r="Q33160"/>
      <c r="R33160"/>
      <c r="S33160" s="13"/>
      <c r="W33160" s="15"/>
    </row>
    <row r="33161" spans="10:23" x14ac:dyDescent="0.3">
      <c r="J33161" s="8"/>
      <c r="K33161"/>
      <c r="L33161"/>
      <c r="M33161"/>
      <c r="N33161"/>
      <c r="O33161"/>
      <c r="P33161"/>
      <c r="Q33161"/>
      <c r="R33161"/>
      <c r="S33161" s="13"/>
      <c r="W33161" s="15"/>
    </row>
    <row r="33162" spans="10:23" x14ac:dyDescent="0.3">
      <c r="J33162" s="8"/>
      <c r="K33162"/>
      <c r="L33162"/>
      <c r="M33162"/>
      <c r="N33162"/>
      <c r="O33162"/>
      <c r="P33162"/>
      <c r="Q33162"/>
      <c r="R33162"/>
      <c r="S33162" s="13"/>
      <c r="W33162" s="15"/>
    </row>
    <row r="33163" spans="10:23" x14ac:dyDescent="0.3">
      <c r="J33163" s="8"/>
      <c r="K33163"/>
      <c r="L33163"/>
      <c r="M33163"/>
      <c r="N33163"/>
      <c r="O33163"/>
      <c r="P33163"/>
      <c r="Q33163"/>
      <c r="R33163"/>
      <c r="S33163" s="13"/>
      <c r="W33163" s="15"/>
    </row>
    <row r="33164" spans="10:23" x14ac:dyDescent="0.3">
      <c r="J33164" s="8"/>
      <c r="K33164"/>
      <c r="L33164"/>
      <c r="M33164"/>
      <c r="N33164"/>
      <c r="O33164"/>
      <c r="P33164"/>
      <c r="Q33164"/>
      <c r="R33164"/>
      <c r="S33164" s="13"/>
      <c r="W33164" s="15"/>
    </row>
    <row r="33165" spans="10:23" x14ac:dyDescent="0.3">
      <c r="J33165" s="8"/>
      <c r="K33165"/>
      <c r="L33165"/>
      <c r="M33165"/>
      <c r="N33165"/>
      <c r="O33165"/>
      <c r="P33165"/>
      <c r="Q33165"/>
      <c r="R33165"/>
      <c r="S33165" s="13"/>
      <c r="W33165" s="15"/>
    </row>
    <row r="33166" spans="10:23" x14ac:dyDescent="0.3">
      <c r="J33166" s="8"/>
      <c r="K33166"/>
      <c r="L33166"/>
      <c r="M33166"/>
      <c r="N33166"/>
      <c r="O33166"/>
      <c r="P33166"/>
      <c r="Q33166"/>
      <c r="R33166"/>
      <c r="S33166" s="13"/>
      <c r="W33166" s="15"/>
    </row>
    <row r="33167" spans="10:23" x14ac:dyDescent="0.3">
      <c r="J33167" s="8"/>
      <c r="K33167"/>
      <c r="L33167"/>
      <c r="M33167"/>
      <c r="N33167"/>
      <c r="O33167"/>
      <c r="P33167"/>
      <c r="Q33167"/>
      <c r="R33167"/>
      <c r="S33167" s="13"/>
      <c r="W33167" s="15"/>
    </row>
    <row r="33168" spans="10:23" x14ac:dyDescent="0.3">
      <c r="J33168" s="8"/>
      <c r="K33168"/>
      <c r="L33168"/>
      <c r="M33168"/>
      <c r="N33168"/>
      <c r="O33168"/>
      <c r="P33168"/>
      <c r="Q33168"/>
      <c r="R33168"/>
      <c r="S33168" s="13"/>
      <c r="W33168" s="15"/>
    </row>
    <row r="33169" spans="10:23" x14ac:dyDescent="0.3">
      <c r="J33169" s="8"/>
      <c r="K33169"/>
      <c r="L33169"/>
      <c r="M33169"/>
      <c r="N33169"/>
      <c r="O33169"/>
      <c r="P33169"/>
      <c r="Q33169"/>
      <c r="R33169"/>
      <c r="S33169" s="13"/>
      <c r="W33169" s="15"/>
    </row>
    <row r="33170" spans="10:23" x14ac:dyDescent="0.3">
      <c r="J33170" s="8"/>
      <c r="K33170"/>
      <c r="L33170"/>
      <c r="M33170"/>
      <c r="N33170"/>
      <c r="O33170"/>
      <c r="P33170"/>
      <c r="Q33170"/>
      <c r="R33170"/>
      <c r="S33170" s="13"/>
      <c r="W33170" s="15"/>
    </row>
    <row r="33171" spans="10:23" x14ac:dyDescent="0.3">
      <c r="J33171" s="8"/>
      <c r="K33171"/>
      <c r="L33171"/>
      <c r="M33171"/>
      <c r="N33171"/>
      <c r="O33171"/>
      <c r="P33171"/>
      <c r="Q33171"/>
      <c r="R33171"/>
      <c r="S33171" s="13"/>
      <c r="W33171" s="15"/>
    </row>
    <row r="33172" spans="10:23" x14ac:dyDescent="0.3">
      <c r="J33172" s="8"/>
      <c r="K33172"/>
      <c r="L33172"/>
      <c r="M33172"/>
      <c r="N33172"/>
      <c r="O33172"/>
      <c r="P33172"/>
      <c r="Q33172"/>
      <c r="R33172"/>
      <c r="S33172" s="13"/>
      <c r="W33172" s="15"/>
    </row>
    <row r="33173" spans="10:23" x14ac:dyDescent="0.3">
      <c r="J33173" s="8"/>
      <c r="K33173"/>
      <c r="L33173"/>
      <c r="M33173"/>
      <c r="N33173"/>
      <c r="O33173"/>
      <c r="P33173"/>
      <c r="Q33173"/>
      <c r="R33173"/>
      <c r="S33173" s="13"/>
      <c r="W33173" s="15"/>
    </row>
    <row r="33174" spans="10:23" x14ac:dyDescent="0.3">
      <c r="J33174" s="8"/>
      <c r="K33174"/>
      <c r="L33174"/>
      <c r="M33174"/>
      <c r="N33174"/>
      <c r="O33174"/>
      <c r="P33174"/>
      <c r="Q33174"/>
      <c r="R33174"/>
      <c r="S33174" s="13"/>
      <c r="W33174" s="15"/>
    </row>
    <row r="33175" spans="10:23" x14ac:dyDescent="0.3">
      <c r="J33175" s="8"/>
      <c r="K33175"/>
      <c r="L33175"/>
      <c r="M33175"/>
      <c r="N33175"/>
      <c r="O33175"/>
      <c r="P33175"/>
      <c r="Q33175"/>
      <c r="R33175"/>
      <c r="S33175" s="13"/>
      <c r="W33175" s="15"/>
    </row>
    <row r="33176" spans="10:23" x14ac:dyDescent="0.3">
      <c r="J33176" s="8"/>
      <c r="K33176"/>
      <c r="L33176"/>
      <c r="M33176"/>
      <c r="N33176"/>
      <c r="O33176"/>
      <c r="P33176"/>
      <c r="Q33176"/>
      <c r="R33176"/>
      <c r="S33176" s="13"/>
      <c r="W33176" s="15"/>
    </row>
    <row r="33177" spans="10:23" x14ac:dyDescent="0.3">
      <c r="J33177" s="8"/>
      <c r="K33177"/>
      <c r="L33177"/>
      <c r="M33177"/>
      <c r="N33177"/>
      <c r="O33177"/>
      <c r="P33177"/>
      <c r="Q33177"/>
      <c r="R33177"/>
      <c r="S33177" s="13"/>
      <c r="W33177" s="15"/>
    </row>
    <row r="33178" spans="10:23" x14ac:dyDescent="0.3">
      <c r="J33178" s="8"/>
      <c r="K33178"/>
      <c r="L33178"/>
      <c r="M33178"/>
      <c r="N33178"/>
      <c r="O33178"/>
      <c r="P33178"/>
      <c r="Q33178"/>
      <c r="R33178"/>
      <c r="S33178" s="13"/>
      <c r="W33178" s="15"/>
    </row>
    <row r="33179" spans="10:23" x14ac:dyDescent="0.3">
      <c r="J33179" s="8"/>
      <c r="K33179"/>
      <c r="L33179"/>
      <c r="M33179"/>
      <c r="N33179"/>
      <c r="O33179"/>
      <c r="P33179"/>
      <c r="Q33179"/>
      <c r="R33179"/>
      <c r="S33179" s="13"/>
      <c r="W33179" s="15"/>
    </row>
    <row r="33180" spans="10:23" x14ac:dyDescent="0.3">
      <c r="J33180" s="8"/>
      <c r="K33180"/>
      <c r="L33180"/>
      <c r="M33180"/>
      <c r="N33180"/>
      <c r="O33180"/>
      <c r="P33180"/>
      <c r="Q33180"/>
      <c r="R33180"/>
      <c r="S33180" s="13"/>
      <c r="W33180" s="15"/>
    </row>
    <row r="33181" spans="10:23" x14ac:dyDescent="0.3">
      <c r="J33181" s="8"/>
      <c r="K33181"/>
      <c r="L33181"/>
      <c r="M33181"/>
      <c r="N33181"/>
      <c r="O33181"/>
      <c r="P33181"/>
      <c r="Q33181"/>
      <c r="R33181"/>
      <c r="S33181" s="13"/>
      <c r="W33181" s="15"/>
    </row>
    <row r="33182" spans="10:23" x14ac:dyDescent="0.3">
      <c r="J33182" s="8"/>
      <c r="K33182"/>
      <c r="L33182"/>
      <c r="M33182"/>
      <c r="N33182"/>
      <c r="O33182"/>
      <c r="P33182"/>
      <c r="Q33182"/>
      <c r="R33182"/>
      <c r="S33182" s="13"/>
      <c r="W33182" s="15"/>
    </row>
    <row r="33183" spans="10:23" x14ac:dyDescent="0.3">
      <c r="J33183" s="8"/>
      <c r="K33183"/>
      <c r="L33183"/>
      <c r="M33183"/>
      <c r="N33183"/>
      <c r="O33183"/>
      <c r="P33183"/>
      <c r="Q33183"/>
      <c r="R33183"/>
      <c r="S33183" s="13"/>
      <c r="W33183" s="15"/>
    </row>
    <row r="33184" spans="10:23" x14ac:dyDescent="0.3">
      <c r="J33184" s="8"/>
      <c r="K33184"/>
      <c r="L33184"/>
      <c r="M33184"/>
      <c r="N33184"/>
      <c r="O33184"/>
      <c r="P33184"/>
      <c r="Q33184"/>
      <c r="R33184"/>
      <c r="S33184" s="13"/>
      <c r="W33184" s="15"/>
    </row>
    <row r="33185" spans="10:23" x14ac:dyDescent="0.3">
      <c r="J33185" s="8"/>
      <c r="K33185"/>
      <c r="L33185"/>
      <c r="M33185"/>
      <c r="N33185"/>
      <c r="O33185"/>
      <c r="P33185"/>
      <c r="Q33185"/>
      <c r="R33185"/>
      <c r="S33185" s="13"/>
      <c r="W33185" s="15"/>
    </row>
    <row r="33186" spans="10:23" x14ac:dyDescent="0.3">
      <c r="J33186" s="8"/>
      <c r="K33186"/>
      <c r="L33186"/>
      <c r="M33186"/>
      <c r="N33186"/>
      <c r="O33186"/>
      <c r="P33186"/>
      <c r="Q33186"/>
      <c r="R33186"/>
      <c r="S33186" s="13"/>
      <c r="W33186" s="15"/>
    </row>
    <row r="33187" spans="10:23" x14ac:dyDescent="0.3">
      <c r="J33187" s="8"/>
      <c r="K33187"/>
      <c r="L33187"/>
      <c r="M33187"/>
      <c r="N33187"/>
      <c r="O33187"/>
      <c r="P33187"/>
      <c r="Q33187"/>
      <c r="R33187"/>
      <c r="S33187" s="13"/>
      <c r="W33187" s="15"/>
    </row>
    <row r="33188" spans="10:23" x14ac:dyDescent="0.3">
      <c r="J33188" s="8"/>
      <c r="K33188"/>
      <c r="L33188"/>
      <c r="M33188"/>
      <c r="N33188"/>
      <c r="O33188"/>
      <c r="P33188"/>
      <c r="Q33188"/>
      <c r="R33188"/>
      <c r="S33188" s="13"/>
      <c r="W33188" s="15"/>
    </row>
    <row r="33189" spans="10:23" x14ac:dyDescent="0.3">
      <c r="J33189" s="8"/>
      <c r="K33189"/>
      <c r="L33189"/>
      <c r="M33189"/>
      <c r="N33189"/>
      <c r="O33189"/>
      <c r="P33189"/>
      <c r="Q33189"/>
      <c r="R33189"/>
      <c r="S33189" s="13"/>
      <c r="W33189" s="15"/>
    </row>
    <row r="33190" spans="10:23" x14ac:dyDescent="0.3">
      <c r="J33190" s="8"/>
      <c r="K33190"/>
      <c r="L33190"/>
      <c r="M33190"/>
      <c r="N33190"/>
      <c r="O33190"/>
      <c r="P33190"/>
      <c r="Q33190"/>
      <c r="R33190"/>
      <c r="S33190" s="13"/>
      <c r="W33190" s="15"/>
    </row>
    <row r="33191" spans="10:23" x14ac:dyDescent="0.3">
      <c r="J33191" s="8"/>
      <c r="K33191"/>
      <c r="L33191"/>
      <c r="M33191"/>
      <c r="N33191"/>
      <c r="O33191"/>
      <c r="P33191"/>
      <c r="Q33191"/>
      <c r="R33191"/>
      <c r="S33191" s="13"/>
      <c r="W33191" s="15"/>
    </row>
    <row r="33192" spans="10:23" x14ac:dyDescent="0.3">
      <c r="J33192" s="8"/>
      <c r="K33192"/>
      <c r="L33192"/>
      <c r="M33192"/>
      <c r="N33192"/>
      <c r="O33192"/>
      <c r="P33192"/>
      <c r="Q33192"/>
      <c r="R33192"/>
      <c r="S33192" s="13"/>
      <c r="W33192" s="15"/>
    </row>
    <row r="33193" spans="10:23" x14ac:dyDescent="0.3">
      <c r="J33193" s="8"/>
      <c r="K33193"/>
      <c r="L33193"/>
      <c r="M33193"/>
      <c r="N33193"/>
      <c r="O33193"/>
      <c r="P33193"/>
      <c r="Q33193"/>
      <c r="R33193"/>
      <c r="S33193" s="13"/>
      <c r="W33193" s="15"/>
    </row>
    <row r="33194" spans="10:23" x14ac:dyDescent="0.3">
      <c r="J33194" s="8"/>
      <c r="K33194"/>
      <c r="L33194"/>
      <c r="M33194"/>
      <c r="N33194"/>
      <c r="O33194"/>
      <c r="P33194"/>
      <c r="Q33194"/>
      <c r="R33194"/>
      <c r="S33194" s="13"/>
      <c r="W33194" s="15"/>
    </row>
    <row r="33195" spans="10:23" x14ac:dyDescent="0.3">
      <c r="J33195" s="8"/>
      <c r="K33195"/>
      <c r="L33195"/>
      <c r="M33195"/>
      <c r="N33195"/>
      <c r="O33195"/>
      <c r="P33195"/>
      <c r="Q33195"/>
      <c r="R33195"/>
      <c r="S33195" s="13"/>
      <c r="W33195" s="15"/>
    </row>
    <row r="33196" spans="10:23" x14ac:dyDescent="0.3">
      <c r="J33196" s="8"/>
      <c r="K33196"/>
      <c r="L33196"/>
      <c r="M33196"/>
      <c r="N33196"/>
      <c r="O33196"/>
      <c r="P33196"/>
      <c r="Q33196"/>
      <c r="R33196"/>
      <c r="S33196" s="13"/>
      <c r="W33196" s="15"/>
    </row>
    <row r="33197" spans="10:23" x14ac:dyDescent="0.3">
      <c r="J33197" s="8"/>
      <c r="K33197"/>
      <c r="L33197"/>
      <c r="M33197"/>
      <c r="N33197"/>
      <c r="O33197"/>
      <c r="P33197"/>
      <c r="Q33197"/>
      <c r="R33197"/>
      <c r="S33197" s="13"/>
      <c r="W33197" s="15"/>
    </row>
    <row r="33198" spans="10:23" x14ac:dyDescent="0.3">
      <c r="J33198" s="8"/>
      <c r="K33198"/>
      <c r="L33198"/>
      <c r="M33198"/>
      <c r="N33198"/>
      <c r="O33198"/>
      <c r="P33198"/>
      <c r="Q33198"/>
      <c r="R33198"/>
      <c r="S33198" s="13"/>
      <c r="W33198" s="15"/>
    </row>
    <row r="33199" spans="10:23" x14ac:dyDescent="0.3">
      <c r="J33199" s="8"/>
      <c r="K33199"/>
      <c r="L33199"/>
      <c r="M33199"/>
      <c r="N33199"/>
      <c r="O33199"/>
      <c r="P33199"/>
      <c r="Q33199"/>
      <c r="R33199"/>
      <c r="S33199" s="13"/>
      <c r="W33199" s="15"/>
    </row>
    <row r="33200" spans="10:23" x14ac:dyDescent="0.3">
      <c r="J33200" s="8"/>
      <c r="K33200"/>
      <c r="L33200"/>
      <c r="M33200"/>
      <c r="N33200"/>
      <c r="O33200"/>
      <c r="P33200"/>
      <c r="Q33200"/>
      <c r="R33200"/>
      <c r="S33200" s="13"/>
      <c r="W33200" s="15"/>
    </row>
    <row r="33201" spans="10:23" x14ac:dyDescent="0.3">
      <c r="J33201" s="8"/>
      <c r="K33201"/>
      <c r="L33201"/>
      <c r="M33201"/>
      <c r="N33201"/>
      <c r="O33201"/>
      <c r="P33201"/>
      <c r="Q33201"/>
      <c r="R33201"/>
      <c r="S33201" s="13"/>
      <c r="W33201" s="15"/>
    </row>
    <row r="33202" spans="10:23" x14ac:dyDescent="0.3">
      <c r="J33202" s="8"/>
      <c r="K33202"/>
      <c r="L33202"/>
      <c r="M33202"/>
      <c r="N33202"/>
      <c r="O33202"/>
      <c r="P33202"/>
      <c r="Q33202"/>
      <c r="R33202"/>
      <c r="S33202" s="13"/>
      <c r="W33202" s="15"/>
    </row>
    <row r="33203" spans="10:23" x14ac:dyDescent="0.3">
      <c r="J33203" s="8"/>
      <c r="K33203"/>
      <c r="L33203"/>
      <c r="M33203"/>
      <c r="N33203"/>
      <c r="O33203"/>
      <c r="P33203"/>
      <c r="Q33203"/>
      <c r="R33203"/>
      <c r="S33203" s="13"/>
      <c r="W33203" s="15"/>
    </row>
    <row r="33204" spans="10:23" x14ac:dyDescent="0.3">
      <c r="J33204" s="8"/>
      <c r="K33204"/>
      <c r="L33204"/>
      <c r="M33204"/>
      <c r="N33204"/>
      <c r="O33204"/>
      <c r="P33204"/>
      <c r="Q33204"/>
      <c r="R33204"/>
      <c r="S33204" s="13"/>
      <c r="W33204" s="15"/>
    </row>
    <row r="33205" spans="10:23" x14ac:dyDescent="0.3">
      <c r="J33205" s="8"/>
      <c r="K33205"/>
      <c r="L33205"/>
      <c r="M33205"/>
      <c r="N33205"/>
      <c r="O33205"/>
      <c r="P33205"/>
      <c r="Q33205"/>
      <c r="R33205"/>
      <c r="S33205" s="13"/>
      <c r="W33205" s="15"/>
    </row>
    <row r="33206" spans="10:23" x14ac:dyDescent="0.3">
      <c r="J33206" s="8"/>
      <c r="K33206"/>
      <c r="L33206"/>
      <c r="M33206"/>
      <c r="N33206"/>
      <c r="O33206"/>
      <c r="P33206"/>
      <c r="Q33206"/>
      <c r="R33206"/>
      <c r="S33206" s="13"/>
      <c r="W33206" s="15"/>
    </row>
    <row r="33207" spans="10:23" x14ac:dyDescent="0.3">
      <c r="J33207" s="8"/>
      <c r="K33207"/>
      <c r="L33207"/>
      <c r="M33207"/>
      <c r="N33207"/>
      <c r="O33207"/>
      <c r="P33207"/>
      <c r="Q33207"/>
      <c r="R33207"/>
      <c r="S33207" s="13"/>
      <c r="W33207" s="15"/>
    </row>
    <row r="33208" spans="10:23" x14ac:dyDescent="0.3">
      <c r="J33208" s="8"/>
      <c r="K33208"/>
      <c r="L33208"/>
      <c r="M33208"/>
      <c r="N33208"/>
      <c r="O33208"/>
      <c r="P33208"/>
      <c r="Q33208"/>
      <c r="R33208"/>
      <c r="S33208" s="13"/>
      <c r="W33208" s="15"/>
    </row>
    <row r="33209" spans="10:23" x14ac:dyDescent="0.3">
      <c r="J33209" s="8"/>
      <c r="K33209"/>
      <c r="L33209"/>
      <c r="M33209"/>
      <c r="N33209"/>
      <c r="O33209"/>
      <c r="P33209"/>
      <c r="Q33209"/>
      <c r="R33209"/>
      <c r="S33209" s="13"/>
      <c r="W33209" s="15"/>
    </row>
    <row r="33210" spans="10:23" x14ac:dyDescent="0.3">
      <c r="J33210" s="8"/>
      <c r="K33210"/>
      <c r="L33210"/>
      <c r="M33210"/>
      <c r="N33210"/>
      <c r="O33210"/>
      <c r="P33210"/>
      <c r="Q33210"/>
      <c r="R33210"/>
      <c r="S33210" s="13"/>
      <c r="W33210" s="15"/>
    </row>
    <row r="33211" spans="10:23" x14ac:dyDescent="0.3">
      <c r="J33211" s="8"/>
      <c r="K33211"/>
      <c r="L33211"/>
      <c r="M33211"/>
      <c r="N33211"/>
      <c r="O33211"/>
      <c r="P33211"/>
      <c r="Q33211"/>
      <c r="R33211"/>
      <c r="S33211" s="13"/>
      <c r="W33211" s="15"/>
    </row>
    <row r="33212" spans="10:23" x14ac:dyDescent="0.3">
      <c r="J33212" s="8"/>
      <c r="K33212"/>
      <c r="L33212"/>
      <c r="M33212"/>
      <c r="N33212"/>
      <c r="O33212"/>
      <c r="P33212"/>
      <c r="Q33212"/>
      <c r="R33212"/>
      <c r="S33212" s="13"/>
      <c r="W33212" s="15"/>
    </row>
    <row r="33213" spans="10:23" x14ac:dyDescent="0.3">
      <c r="J33213" s="8"/>
      <c r="K33213"/>
      <c r="L33213"/>
      <c r="M33213"/>
      <c r="N33213"/>
      <c r="O33213"/>
      <c r="P33213"/>
      <c r="Q33213"/>
      <c r="R33213"/>
      <c r="S33213" s="13"/>
      <c r="W33213" s="15"/>
    </row>
    <row r="33214" spans="10:23" x14ac:dyDescent="0.3">
      <c r="J33214" s="8"/>
      <c r="K33214"/>
      <c r="L33214"/>
      <c r="M33214"/>
      <c r="N33214"/>
      <c r="O33214"/>
      <c r="P33214"/>
      <c r="Q33214"/>
      <c r="R33214"/>
      <c r="S33214" s="13"/>
      <c r="W33214" s="15"/>
    </row>
    <row r="33215" spans="10:23" x14ac:dyDescent="0.3">
      <c r="J33215" s="8"/>
      <c r="K33215"/>
      <c r="L33215"/>
      <c r="M33215"/>
      <c r="N33215"/>
      <c r="O33215"/>
      <c r="P33215"/>
      <c r="Q33215"/>
      <c r="R33215"/>
      <c r="S33215" s="13"/>
      <c r="W33215" s="15"/>
    </row>
    <row r="33216" spans="10:23" x14ac:dyDescent="0.3">
      <c r="J33216" s="8"/>
      <c r="K33216"/>
      <c r="L33216"/>
      <c r="M33216"/>
      <c r="N33216"/>
      <c r="O33216"/>
      <c r="P33216"/>
      <c r="Q33216"/>
      <c r="R33216"/>
      <c r="S33216" s="13"/>
      <c r="W33216" s="15"/>
    </row>
    <row r="33217" spans="10:23" x14ac:dyDescent="0.3">
      <c r="J33217" s="8"/>
      <c r="K33217"/>
      <c r="L33217"/>
      <c r="M33217"/>
      <c r="N33217"/>
      <c r="O33217"/>
      <c r="P33217"/>
      <c r="Q33217"/>
      <c r="R33217"/>
      <c r="S33217" s="13"/>
      <c r="W33217" s="15"/>
    </row>
    <row r="33218" spans="10:23" x14ac:dyDescent="0.3">
      <c r="J33218" s="8"/>
      <c r="K33218"/>
      <c r="L33218"/>
      <c r="M33218"/>
      <c r="N33218"/>
      <c r="O33218"/>
      <c r="P33218"/>
      <c r="Q33218"/>
      <c r="R33218"/>
      <c r="S33218" s="13"/>
      <c r="W33218" s="15"/>
    </row>
    <row r="33219" spans="10:23" x14ac:dyDescent="0.3">
      <c r="J33219" s="8"/>
      <c r="K33219"/>
      <c r="L33219"/>
      <c r="M33219"/>
      <c r="N33219"/>
      <c r="O33219"/>
      <c r="P33219"/>
      <c r="Q33219"/>
      <c r="R33219"/>
      <c r="S33219" s="13"/>
      <c r="W33219" s="15"/>
    </row>
    <row r="33220" spans="10:23" x14ac:dyDescent="0.3">
      <c r="J33220" s="8"/>
      <c r="K33220"/>
      <c r="L33220"/>
      <c r="M33220"/>
      <c r="N33220"/>
      <c r="O33220"/>
      <c r="P33220"/>
      <c r="Q33220"/>
      <c r="R33220"/>
      <c r="S33220" s="13"/>
      <c r="W33220" s="15"/>
    </row>
    <row r="33221" spans="10:23" x14ac:dyDescent="0.3">
      <c r="J33221" s="8"/>
      <c r="K33221"/>
      <c r="L33221"/>
      <c r="M33221"/>
      <c r="N33221"/>
      <c r="O33221"/>
      <c r="P33221"/>
      <c r="Q33221"/>
      <c r="R33221"/>
      <c r="S33221" s="13"/>
      <c r="W33221" s="15"/>
    </row>
    <row r="33222" spans="10:23" x14ac:dyDescent="0.3">
      <c r="J33222" s="8"/>
      <c r="K33222"/>
      <c r="L33222"/>
      <c r="M33222"/>
      <c r="N33222"/>
      <c r="O33222"/>
      <c r="P33222"/>
      <c r="Q33222"/>
      <c r="R33222"/>
      <c r="S33222" s="13"/>
      <c r="W33222" s="15"/>
    </row>
    <row r="33223" spans="10:23" x14ac:dyDescent="0.3">
      <c r="J33223" s="8"/>
      <c r="K33223"/>
      <c r="L33223"/>
      <c r="M33223"/>
      <c r="N33223"/>
      <c r="O33223"/>
      <c r="P33223"/>
      <c r="Q33223"/>
      <c r="R33223"/>
      <c r="S33223" s="13"/>
      <c r="W33223" s="15"/>
    </row>
    <row r="33224" spans="10:23" x14ac:dyDescent="0.3">
      <c r="J33224" s="8"/>
      <c r="K33224"/>
      <c r="L33224"/>
      <c r="M33224"/>
      <c r="N33224"/>
      <c r="O33224"/>
      <c r="P33224"/>
      <c r="Q33224"/>
      <c r="R33224"/>
      <c r="S33224" s="13"/>
      <c r="W33224" s="15"/>
    </row>
    <row r="33225" spans="10:23" x14ac:dyDescent="0.3">
      <c r="J33225" s="8"/>
      <c r="K33225"/>
      <c r="L33225"/>
      <c r="M33225"/>
      <c r="N33225"/>
      <c r="O33225"/>
      <c r="P33225"/>
      <c r="Q33225"/>
      <c r="R33225"/>
      <c r="S33225" s="13"/>
      <c r="W33225" s="15"/>
    </row>
    <row r="33226" spans="10:23" x14ac:dyDescent="0.3">
      <c r="J33226" s="8"/>
      <c r="K33226"/>
      <c r="L33226"/>
      <c r="M33226"/>
      <c r="N33226"/>
      <c r="O33226"/>
      <c r="P33226"/>
      <c r="Q33226"/>
      <c r="R33226"/>
      <c r="S33226" s="13"/>
      <c r="W33226" s="15"/>
    </row>
    <row r="33227" spans="10:23" x14ac:dyDescent="0.3">
      <c r="J33227" s="8"/>
      <c r="K33227"/>
      <c r="L33227"/>
      <c r="M33227"/>
      <c r="N33227"/>
      <c r="O33227"/>
      <c r="P33227"/>
      <c r="Q33227"/>
      <c r="R33227"/>
      <c r="S33227" s="13"/>
      <c r="W33227" s="15"/>
    </row>
    <row r="33228" spans="10:23" x14ac:dyDescent="0.3">
      <c r="J33228" s="8"/>
      <c r="K33228"/>
      <c r="L33228"/>
      <c r="M33228"/>
      <c r="N33228"/>
      <c r="O33228"/>
      <c r="P33228"/>
      <c r="Q33228"/>
      <c r="R33228"/>
      <c r="S33228" s="13"/>
      <c r="W33228" s="15"/>
    </row>
    <row r="33229" spans="10:23" x14ac:dyDescent="0.3">
      <c r="J33229" s="8"/>
      <c r="K33229"/>
      <c r="L33229"/>
      <c r="M33229"/>
      <c r="N33229"/>
      <c r="O33229"/>
      <c r="P33229"/>
      <c r="Q33229"/>
      <c r="R33229"/>
      <c r="S33229" s="13"/>
      <c r="W33229" s="15"/>
    </row>
    <row r="33230" spans="10:23" x14ac:dyDescent="0.3">
      <c r="J33230" s="8"/>
      <c r="K33230"/>
      <c r="L33230"/>
      <c r="M33230"/>
      <c r="N33230"/>
      <c r="O33230"/>
      <c r="P33230"/>
      <c r="Q33230"/>
      <c r="R33230"/>
      <c r="S33230" s="13"/>
      <c r="W33230" s="15"/>
    </row>
    <row r="33231" spans="10:23" x14ac:dyDescent="0.3">
      <c r="J33231" s="8"/>
      <c r="K33231"/>
      <c r="L33231"/>
      <c r="M33231"/>
      <c r="N33231"/>
      <c r="O33231"/>
      <c r="P33231"/>
      <c r="Q33231"/>
      <c r="R33231"/>
      <c r="S33231" s="13"/>
      <c r="W33231" s="15"/>
    </row>
    <row r="33232" spans="10:23" x14ac:dyDescent="0.3">
      <c r="J33232" s="8"/>
      <c r="K33232"/>
      <c r="L33232"/>
      <c r="M33232"/>
      <c r="N33232"/>
      <c r="O33232"/>
      <c r="P33232"/>
      <c r="Q33232"/>
      <c r="R33232"/>
      <c r="S33232" s="13"/>
      <c r="W33232" s="15"/>
    </row>
    <row r="33233" spans="10:23" x14ac:dyDescent="0.3">
      <c r="J33233" s="8"/>
      <c r="K33233"/>
      <c r="L33233"/>
      <c r="M33233"/>
      <c r="N33233"/>
      <c r="O33233"/>
      <c r="P33233"/>
      <c r="Q33233"/>
      <c r="R33233"/>
      <c r="S33233" s="13"/>
      <c r="W33233" s="15"/>
    </row>
    <row r="33234" spans="10:23" x14ac:dyDescent="0.3">
      <c r="J33234" s="8"/>
      <c r="K33234"/>
      <c r="L33234"/>
      <c r="M33234"/>
      <c r="N33234"/>
      <c r="O33234"/>
      <c r="P33234"/>
      <c r="Q33234"/>
      <c r="R33234"/>
      <c r="S33234" s="13"/>
      <c r="W33234" s="15"/>
    </row>
    <row r="33235" spans="10:23" x14ac:dyDescent="0.3">
      <c r="J33235" s="8"/>
      <c r="K33235"/>
      <c r="L33235"/>
      <c r="M33235"/>
      <c r="N33235"/>
      <c r="O33235"/>
      <c r="P33235"/>
      <c r="Q33235"/>
      <c r="R33235"/>
      <c r="S33235" s="13"/>
      <c r="W33235" s="15"/>
    </row>
    <row r="33236" spans="10:23" x14ac:dyDescent="0.3">
      <c r="J33236" s="8"/>
      <c r="K33236"/>
      <c r="L33236"/>
      <c r="M33236"/>
      <c r="N33236"/>
      <c r="O33236"/>
      <c r="P33236"/>
      <c r="Q33236"/>
      <c r="R33236"/>
      <c r="S33236" s="13"/>
      <c r="W33236" s="15"/>
    </row>
    <row r="33237" spans="10:23" x14ac:dyDescent="0.3">
      <c r="J33237" s="8"/>
      <c r="K33237"/>
      <c r="L33237"/>
      <c r="M33237"/>
      <c r="N33237"/>
      <c r="O33237"/>
      <c r="P33237"/>
      <c r="Q33237"/>
      <c r="R33237"/>
      <c r="S33237" s="13"/>
      <c r="W33237" s="15"/>
    </row>
    <row r="33238" spans="10:23" x14ac:dyDescent="0.3">
      <c r="J33238" s="8"/>
      <c r="K33238"/>
      <c r="L33238"/>
      <c r="M33238"/>
      <c r="N33238"/>
      <c r="O33238"/>
      <c r="P33238"/>
      <c r="Q33238"/>
      <c r="R33238"/>
      <c r="S33238" s="13"/>
      <c r="W33238" s="15"/>
    </row>
    <row r="33239" spans="10:23" x14ac:dyDescent="0.3">
      <c r="J33239" s="8"/>
      <c r="K33239"/>
      <c r="L33239"/>
      <c r="M33239"/>
      <c r="N33239"/>
      <c r="O33239"/>
      <c r="P33239"/>
      <c r="Q33239"/>
      <c r="R33239"/>
      <c r="S33239" s="13"/>
      <c r="W33239" s="15"/>
    </row>
    <row r="33240" spans="10:23" x14ac:dyDescent="0.3">
      <c r="J33240" s="8"/>
      <c r="K33240"/>
      <c r="L33240"/>
      <c r="M33240"/>
      <c r="N33240"/>
      <c r="O33240"/>
      <c r="P33240"/>
      <c r="Q33240"/>
      <c r="R33240"/>
      <c r="S33240" s="13"/>
      <c r="W33240" s="15"/>
    </row>
    <row r="33241" spans="10:23" x14ac:dyDescent="0.3">
      <c r="J33241" s="8"/>
      <c r="K33241"/>
      <c r="L33241"/>
      <c r="M33241"/>
      <c r="N33241"/>
      <c r="O33241"/>
      <c r="P33241"/>
      <c r="Q33241"/>
      <c r="R33241"/>
      <c r="S33241" s="13"/>
      <c r="W33241" s="15"/>
    </row>
    <row r="33242" spans="10:23" x14ac:dyDescent="0.3">
      <c r="J33242" s="8"/>
      <c r="K33242"/>
      <c r="L33242"/>
      <c r="M33242"/>
      <c r="N33242"/>
      <c r="O33242"/>
      <c r="P33242"/>
      <c r="Q33242"/>
      <c r="R33242"/>
      <c r="S33242" s="13"/>
      <c r="W33242" s="15"/>
    </row>
    <row r="33243" spans="10:23" x14ac:dyDescent="0.3">
      <c r="J33243" s="8"/>
      <c r="K33243"/>
      <c r="L33243"/>
      <c r="M33243"/>
      <c r="N33243"/>
      <c r="O33243"/>
      <c r="P33243"/>
      <c r="Q33243"/>
      <c r="R33243"/>
      <c r="S33243" s="13"/>
      <c r="W33243" s="15"/>
    </row>
    <row r="33244" spans="10:23" x14ac:dyDescent="0.3">
      <c r="J33244" s="8"/>
      <c r="K33244"/>
      <c r="L33244"/>
      <c r="M33244"/>
      <c r="N33244"/>
      <c r="O33244"/>
      <c r="P33244"/>
      <c r="Q33244"/>
      <c r="R33244"/>
      <c r="S33244" s="13"/>
      <c r="W33244" s="15"/>
    </row>
    <row r="33245" spans="10:23" x14ac:dyDescent="0.3">
      <c r="J33245" s="8"/>
      <c r="K33245"/>
      <c r="L33245"/>
      <c r="M33245"/>
      <c r="N33245"/>
      <c r="O33245"/>
      <c r="P33245"/>
      <c r="Q33245"/>
      <c r="R33245"/>
      <c r="S33245" s="13"/>
      <c r="W33245" s="15"/>
    </row>
    <row r="33246" spans="10:23" x14ac:dyDescent="0.3">
      <c r="J33246" s="8"/>
      <c r="K33246"/>
      <c r="L33246"/>
      <c r="M33246"/>
      <c r="N33246"/>
      <c r="O33246"/>
      <c r="P33246"/>
      <c r="Q33246"/>
      <c r="R33246"/>
      <c r="S33246" s="13"/>
      <c r="W33246" s="15"/>
    </row>
    <row r="33247" spans="10:23" x14ac:dyDescent="0.3">
      <c r="J33247" s="8"/>
      <c r="K33247"/>
      <c r="L33247"/>
      <c r="M33247"/>
      <c r="N33247"/>
      <c r="O33247"/>
      <c r="P33247"/>
      <c r="Q33247"/>
      <c r="R33247"/>
      <c r="S33247" s="13"/>
      <c r="W33247" s="15"/>
    </row>
    <row r="33248" spans="10:23" x14ac:dyDescent="0.3">
      <c r="J33248" s="8"/>
      <c r="K33248"/>
      <c r="L33248"/>
      <c r="M33248"/>
      <c r="N33248"/>
      <c r="O33248"/>
      <c r="P33248"/>
      <c r="Q33248"/>
      <c r="R33248"/>
      <c r="S33248" s="13"/>
      <c r="W33248" s="15"/>
    </row>
    <row r="33249" spans="10:23" x14ac:dyDescent="0.3">
      <c r="J33249" s="8"/>
      <c r="K33249"/>
      <c r="L33249"/>
      <c r="M33249"/>
      <c r="N33249"/>
      <c r="O33249"/>
      <c r="P33249"/>
      <c r="Q33249"/>
      <c r="R33249"/>
      <c r="S33249" s="13"/>
      <c r="W33249" s="15"/>
    </row>
    <row r="33250" spans="10:23" x14ac:dyDescent="0.3">
      <c r="J33250" s="8"/>
      <c r="K33250"/>
      <c r="L33250"/>
      <c r="M33250"/>
      <c r="N33250"/>
      <c r="O33250"/>
      <c r="P33250"/>
      <c r="Q33250"/>
      <c r="R33250"/>
      <c r="S33250" s="13"/>
      <c r="W33250" s="15"/>
    </row>
    <row r="33251" spans="10:23" x14ac:dyDescent="0.3">
      <c r="J33251" s="8"/>
      <c r="K33251"/>
      <c r="L33251"/>
      <c r="M33251"/>
      <c r="N33251"/>
      <c r="O33251"/>
      <c r="P33251"/>
      <c r="Q33251"/>
      <c r="R33251"/>
      <c r="S33251" s="13"/>
      <c r="W33251" s="15"/>
    </row>
    <row r="33252" spans="10:23" x14ac:dyDescent="0.3">
      <c r="J33252" s="8"/>
      <c r="K33252"/>
      <c r="L33252"/>
      <c r="M33252"/>
      <c r="N33252"/>
      <c r="O33252"/>
      <c r="P33252"/>
      <c r="Q33252"/>
      <c r="R33252"/>
      <c r="S33252" s="13"/>
      <c r="W33252" s="15"/>
    </row>
    <row r="33253" spans="10:23" x14ac:dyDescent="0.3">
      <c r="J33253" s="8"/>
      <c r="K33253"/>
      <c r="L33253"/>
      <c r="M33253"/>
      <c r="N33253"/>
      <c r="O33253"/>
      <c r="P33253"/>
      <c r="Q33253"/>
      <c r="R33253"/>
      <c r="S33253" s="13"/>
      <c r="W33253" s="15"/>
    </row>
    <row r="33254" spans="10:23" x14ac:dyDescent="0.3">
      <c r="J33254" s="8"/>
      <c r="K33254"/>
      <c r="L33254"/>
      <c r="M33254"/>
      <c r="N33254"/>
      <c r="O33254"/>
      <c r="P33254"/>
      <c r="Q33254"/>
      <c r="R33254"/>
      <c r="S33254" s="13"/>
      <c r="W33254" s="15"/>
    </row>
    <row r="33255" spans="10:23" x14ac:dyDescent="0.3">
      <c r="J33255" s="8"/>
      <c r="K33255"/>
      <c r="L33255"/>
      <c r="M33255"/>
      <c r="N33255"/>
      <c r="O33255"/>
      <c r="P33255"/>
      <c r="Q33255"/>
      <c r="R33255"/>
      <c r="S33255" s="13"/>
      <c r="W33255" s="15"/>
    </row>
    <row r="33256" spans="10:23" x14ac:dyDescent="0.3">
      <c r="J33256" s="8"/>
      <c r="K33256"/>
      <c r="L33256"/>
      <c r="M33256"/>
      <c r="N33256"/>
      <c r="O33256"/>
      <c r="P33256"/>
      <c r="Q33256"/>
      <c r="R33256"/>
      <c r="S33256" s="13"/>
      <c r="W33256" s="15"/>
    </row>
    <row r="33257" spans="10:23" x14ac:dyDescent="0.3">
      <c r="J33257" s="8"/>
      <c r="K33257"/>
      <c r="L33257"/>
      <c r="M33257"/>
      <c r="N33257"/>
      <c r="O33257"/>
      <c r="P33257"/>
      <c r="Q33257"/>
      <c r="R33257"/>
      <c r="S33257" s="13"/>
      <c r="W33257" s="15"/>
    </row>
    <row r="33258" spans="10:23" x14ac:dyDescent="0.3">
      <c r="J33258" s="8"/>
      <c r="K33258"/>
      <c r="L33258"/>
      <c r="M33258"/>
      <c r="N33258"/>
      <c r="O33258"/>
      <c r="P33258"/>
      <c r="Q33258"/>
      <c r="R33258"/>
      <c r="S33258" s="13"/>
      <c r="W33258" s="15"/>
    </row>
    <row r="33259" spans="10:23" x14ac:dyDescent="0.3">
      <c r="J33259" s="8"/>
      <c r="K33259"/>
      <c r="L33259"/>
      <c r="M33259"/>
      <c r="N33259"/>
      <c r="O33259"/>
      <c r="P33259"/>
      <c r="Q33259"/>
      <c r="R33259"/>
      <c r="S33259" s="13"/>
      <c r="W33259" s="15"/>
    </row>
    <row r="33260" spans="10:23" x14ac:dyDescent="0.3">
      <c r="J33260" s="8"/>
      <c r="K33260"/>
      <c r="L33260"/>
      <c r="M33260"/>
      <c r="N33260"/>
      <c r="O33260"/>
      <c r="P33260"/>
      <c r="Q33260"/>
      <c r="R33260"/>
      <c r="S33260" s="13"/>
      <c r="W33260" s="15"/>
    </row>
    <row r="33261" spans="10:23" x14ac:dyDescent="0.3">
      <c r="J33261" s="8"/>
      <c r="K33261"/>
      <c r="L33261"/>
      <c r="M33261"/>
      <c r="N33261"/>
      <c r="O33261"/>
      <c r="P33261"/>
      <c r="Q33261"/>
      <c r="R33261"/>
      <c r="S33261" s="13"/>
      <c r="W33261" s="15"/>
    </row>
    <row r="33262" spans="10:23" x14ac:dyDescent="0.3">
      <c r="J33262" s="8"/>
      <c r="K33262"/>
      <c r="L33262"/>
      <c r="M33262"/>
      <c r="N33262"/>
      <c r="O33262"/>
      <c r="P33262"/>
      <c r="Q33262"/>
      <c r="R33262"/>
      <c r="S33262" s="13"/>
      <c r="W33262" s="15"/>
    </row>
    <row r="33263" spans="10:23" x14ac:dyDescent="0.3">
      <c r="J33263" s="8"/>
      <c r="K33263"/>
      <c r="L33263"/>
      <c r="M33263"/>
      <c r="N33263"/>
      <c r="O33263"/>
      <c r="P33263"/>
      <c r="Q33263"/>
      <c r="R33263"/>
      <c r="S33263" s="13"/>
      <c r="W33263" s="15"/>
    </row>
    <row r="33264" spans="10:23" x14ac:dyDescent="0.3">
      <c r="J33264" s="8"/>
      <c r="K33264"/>
      <c r="L33264"/>
      <c r="M33264"/>
      <c r="N33264"/>
      <c r="O33264"/>
      <c r="P33264"/>
      <c r="Q33264"/>
      <c r="R33264"/>
      <c r="S33264" s="13"/>
      <c r="W33264" s="15"/>
    </row>
    <row r="33265" spans="10:23" x14ac:dyDescent="0.3">
      <c r="J33265" s="8"/>
      <c r="K33265"/>
      <c r="L33265"/>
      <c r="M33265"/>
      <c r="N33265"/>
      <c r="O33265"/>
      <c r="P33265"/>
      <c r="Q33265"/>
      <c r="R33265"/>
      <c r="S33265" s="13"/>
      <c r="W33265" s="15"/>
    </row>
    <row r="33266" spans="10:23" x14ac:dyDescent="0.3">
      <c r="J33266" s="8"/>
      <c r="K33266"/>
      <c r="L33266"/>
      <c r="M33266"/>
      <c r="N33266"/>
      <c r="O33266"/>
      <c r="P33266"/>
      <c r="Q33266"/>
      <c r="R33266"/>
      <c r="S33266" s="13"/>
      <c r="W33266" s="15"/>
    </row>
    <row r="33267" spans="10:23" x14ac:dyDescent="0.3">
      <c r="J33267" s="8"/>
      <c r="K33267"/>
      <c r="L33267"/>
      <c r="M33267"/>
      <c r="N33267"/>
      <c r="O33267"/>
      <c r="P33267"/>
      <c r="Q33267"/>
      <c r="R33267"/>
      <c r="S33267" s="13"/>
      <c r="W33267" s="15"/>
    </row>
    <row r="33268" spans="10:23" x14ac:dyDescent="0.3">
      <c r="J33268" s="8"/>
      <c r="K33268"/>
      <c r="L33268"/>
      <c r="M33268"/>
      <c r="N33268"/>
      <c r="O33268"/>
      <c r="P33268"/>
      <c r="Q33268"/>
      <c r="R33268"/>
      <c r="S33268" s="13"/>
      <c r="W33268" s="15"/>
    </row>
    <row r="33269" spans="10:23" x14ac:dyDescent="0.3">
      <c r="J33269" s="8"/>
      <c r="K33269"/>
      <c r="L33269"/>
      <c r="M33269"/>
      <c r="N33269"/>
      <c r="O33269"/>
      <c r="P33269"/>
      <c r="Q33269"/>
      <c r="R33269"/>
      <c r="S33269" s="13"/>
      <c r="W33269" s="15"/>
    </row>
    <row r="33270" spans="10:23" x14ac:dyDescent="0.3">
      <c r="J33270" s="8"/>
      <c r="K33270"/>
      <c r="L33270"/>
      <c r="M33270"/>
      <c r="N33270"/>
      <c r="O33270"/>
      <c r="P33270"/>
      <c r="Q33270"/>
      <c r="R33270"/>
      <c r="S33270" s="13"/>
      <c r="W33270" s="15"/>
    </row>
    <row r="33271" spans="10:23" x14ac:dyDescent="0.3">
      <c r="J33271" s="8"/>
      <c r="K33271"/>
      <c r="L33271"/>
      <c r="M33271"/>
      <c r="N33271"/>
      <c r="O33271"/>
      <c r="P33271"/>
      <c r="Q33271"/>
      <c r="R33271"/>
      <c r="S33271" s="13"/>
      <c r="W33271" s="15"/>
    </row>
    <row r="33272" spans="10:23" x14ac:dyDescent="0.3">
      <c r="J33272" s="8"/>
      <c r="K33272"/>
      <c r="L33272"/>
      <c r="M33272"/>
      <c r="N33272"/>
      <c r="O33272"/>
      <c r="P33272"/>
      <c r="Q33272"/>
      <c r="R33272"/>
      <c r="S33272" s="13"/>
      <c r="W33272" s="15"/>
    </row>
    <row r="33273" spans="10:23" x14ac:dyDescent="0.3">
      <c r="J33273" s="8"/>
      <c r="K33273"/>
      <c r="L33273"/>
      <c r="M33273"/>
      <c r="N33273"/>
      <c r="O33273"/>
      <c r="P33273"/>
      <c r="Q33273"/>
      <c r="R33273"/>
      <c r="S33273" s="13"/>
      <c r="W33273" s="15"/>
    </row>
    <row r="33274" spans="10:23" x14ac:dyDescent="0.3">
      <c r="J33274" s="8"/>
      <c r="K33274"/>
      <c r="L33274"/>
      <c r="M33274"/>
      <c r="N33274"/>
      <c r="O33274"/>
      <c r="P33274"/>
      <c r="Q33274"/>
      <c r="R33274"/>
      <c r="S33274" s="13"/>
      <c r="W33274" s="15"/>
    </row>
    <row r="33275" spans="10:23" x14ac:dyDescent="0.3">
      <c r="J33275" s="8"/>
      <c r="K33275"/>
      <c r="L33275"/>
      <c r="M33275"/>
      <c r="N33275"/>
      <c r="O33275"/>
      <c r="P33275"/>
      <c r="Q33275"/>
      <c r="R33275"/>
      <c r="S33275" s="13"/>
      <c r="W33275" s="15"/>
    </row>
    <row r="33276" spans="10:23" x14ac:dyDescent="0.3">
      <c r="J33276" s="8"/>
      <c r="K33276"/>
      <c r="L33276"/>
      <c r="M33276"/>
      <c r="N33276"/>
      <c r="O33276"/>
      <c r="P33276"/>
      <c r="Q33276"/>
      <c r="R33276"/>
      <c r="S33276" s="13"/>
      <c r="W33276" s="15"/>
    </row>
    <row r="33277" spans="10:23" x14ac:dyDescent="0.3">
      <c r="J33277" s="8"/>
      <c r="K33277"/>
      <c r="L33277"/>
      <c r="M33277"/>
      <c r="N33277"/>
      <c r="O33277"/>
      <c r="P33277"/>
      <c r="Q33277"/>
      <c r="R33277"/>
      <c r="S33277" s="13"/>
      <c r="W33277" s="15"/>
    </row>
    <row r="33278" spans="10:23" x14ac:dyDescent="0.3">
      <c r="J33278" s="8"/>
      <c r="K33278"/>
      <c r="L33278"/>
      <c r="M33278"/>
      <c r="N33278"/>
      <c r="O33278"/>
      <c r="P33278"/>
      <c r="Q33278"/>
      <c r="R33278"/>
      <c r="S33278" s="13"/>
      <c r="W33278" s="15"/>
    </row>
    <row r="33279" spans="10:23" x14ac:dyDescent="0.3">
      <c r="J33279" s="8"/>
      <c r="K33279"/>
      <c r="L33279"/>
      <c r="M33279"/>
      <c r="N33279"/>
      <c r="O33279"/>
      <c r="P33279"/>
      <c r="Q33279"/>
      <c r="R33279"/>
      <c r="S33279" s="13"/>
      <c r="W33279" s="15"/>
    </row>
    <row r="33280" spans="10:23" x14ac:dyDescent="0.3">
      <c r="J33280" s="8"/>
      <c r="K33280"/>
      <c r="L33280"/>
      <c r="M33280"/>
      <c r="N33280"/>
      <c r="O33280"/>
      <c r="P33280"/>
      <c r="Q33280"/>
      <c r="R33280"/>
      <c r="S33280" s="13"/>
      <c r="W33280" s="15"/>
    </row>
    <row r="33281" spans="10:23" x14ac:dyDescent="0.3">
      <c r="J33281" s="8"/>
      <c r="K33281"/>
      <c r="L33281"/>
      <c r="M33281"/>
      <c r="N33281"/>
      <c r="O33281"/>
      <c r="P33281"/>
      <c r="Q33281"/>
      <c r="R33281"/>
      <c r="S33281" s="13"/>
      <c r="W33281" s="15"/>
    </row>
    <row r="33282" spans="10:23" x14ac:dyDescent="0.3">
      <c r="J33282" s="8"/>
      <c r="K33282"/>
      <c r="L33282"/>
      <c r="M33282"/>
      <c r="N33282"/>
      <c r="O33282"/>
      <c r="P33282"/>
      <c r="Q33282"/>
      <c r="R33282"/>
      <c r="S33282" s="13"/>
      <c r="W33282" s="15"/>
    </row>
    <row r="33283" spans="10:23" x14ac:dyDescent="0.3">
      <c r="J33283" s="8"/>
      <c r="K33283"/>
      <c r="L33283"/>
      <c r="M33283"/>
      <c r="N33283"/>
      <c r="O33283"/>
      <c r="P33283"/>
      <c r="Q33283"/>
      <c r="R33283"/>
      <c r="S33283" s="13"/>
      <c r="W33283" s="15"/>
    </row>
    <row r="33284" spans="10:23" x14ac:dyDescent="0.3">
      <c r="J33284" s="8"/>
      <c r="K33284"/>
      <c r="L33284"/>
      <c r="M33284"/>
      <c r="N33284"/>
      <c r="O33284"/>
      <c r="P33284"/>
      <c r="Q33284"/>
      <c r="R33284"/>
      <c r="S33284" s="13"/>
      <c r="W33284" s="15"/>
    </row>
    <row r="33285" spans="10:23" x14ac:dyDescent="0.3">
      <c r="J33285" s="8"/>
      <c r="K33285"/>
      <c r="L33285"/>
      <c r="M33285"/>
      <c r="N33285"/>
      <c r="O33285"/>
      <c r="P33285"/>
      <c r="Q33285"/>
      <c r="R33285"/>
      <c r="S33285" s="13"/>
      <c r="W33285" s="15"/>
    </row>
    <row r="33286" spans="10:23" x14ac:dyDescent="0.3">
      <c r="J33286" s="8"/>
      <c r="K33286"/>
      <c r="L33286"/>
      <c r="M33286"/>
      <c r="N33286"/>
      <c r="O33286"/>
      <c r="P33286"/>
      <c r="Q33286"/>
      <c r="R33286"/>
      <c r="S33286" s="13"/>
      <c r="W33286" s="15"/>
    </row>
    <row r="33287" spans="10:23" x14ac:dyDescent="0.3">
      <c r="J33287" s="8"/>
      <c r="K33287"/>
      <c r="L33287"/>
      <c r="M33287"/>
      <c r="N33287"/>
      <c r="O33287"/>
      <c r="P33287"/>
      <c r="Q33287"/>
      <c r="R33287"/>
      <c r="S33287" s="13"/>
      <c r="W33287" s="15"/>
    </row>
    <row r="33288" spans="10:23" x14ac:dyDescent="0.3">
      <c r="J33288" s="8"/>
      <c r="K33288"/>
      <c r="L33288"/>
      <c r="M33288"/>
      <c r="N33288"/>
      <c r="O33288"/>
      <c r="P33288"/>
      <c r="Q33288"/>
      <c r="R33288"/>
      <c r="S33288" s="13"/>
      <c r="W33288" s="15"/>
    </row>
    <row r="33289" spans="10:23" x14ac:dyDescent="0.3">
      <c r="J33289" s="8"/>
      <c r="K33289"/>
      <c r="L33289"/>
      <c r="M33289"/>
      <c r="N33289"/>
      <c r="O33289"/>
      <c r="P33289"/>
      <c r="Q33289"/>
      <c r="R33289"/>
      <c r="S33289" s="13"/>
      <c r="W33289" s="15"/>
    </row>
    <row r="33290" spans="10:23" x14ac:dyDescent="0.3">
      <c r="J33290" s="8"/>
      <c r="K33290"/>
      <c r="L33290"/>
      <c r="M33290"/>
      <c r="N33290"/>
      <c r="O33290"/>
      <c r="P33290"/>
      <c r="Q33290"/>
      <c r="R33290"/>
      <c r="S33290" s="13"/>
      <c r="W33290" s="15"/>
    </row>
    <row r="33291" spans="10:23" x14ac:dyDescent="0.3">
      <c r="J33291" s="8"/>
      <c r="K33291"/>
      <c r="L33291"/>
      <c r="M33291"/>
      <c r="N33291"/>
      <c r="O33291"/>
      <c r="P33291"/>
      <c r="Q33291"/>
      <c r="R33291"/>
      <c r="S33291" s="13"/>
      <c r="W33291" s="15"/>
    </row>
    <row r="33292" spans="10:23" x14ac:dyDescent="0.3">
      <c r="J33292" s="8"/>
      <c r="K33292"/>
      <c r="L33292"/>
      <c r="M33292"/>
      <c r="N33292"/>
      <c r="O33292"/>
      <c r="P33292"/>
      <c r="Q33292"/>
      <c r="R33292"/>
      <c r="S33292" s="13"/>
      <c r="W33292" s="15"/>
    </row>
    <row r="33293" spans="10:23" x14ac:dyDescent="0.3">
      <c r="J33293" s="8"/>
      <c r="K33293"/>
      <c r="L33293"/>
      <c r="M33293"/>
      <c r="N33293"/>
      <c r="O33293"/>
      <c r="P33293"/>
      <c r="Q33293"/>
      <c r="R33293"/>
      <c r="S33293" s="13"/>
      <c r="W33293" s="15"/>
    </row>
    <row r="33294" spans="10:23" x14ac:dyDescent="0.3">
      <c r="J33294" s="8"/>
      <c r="K33294"/>
      <c r="L33294"/>
      <c r="M33294"/>
      <c r="N33294"/>
      <c r="O33294"/>
      <c r="P33294"/>
      <c r="Q33294"/>
      <c r="R33294"/>
      <c r="S33294" s="13"/>
      <c r="W33294" s="15"/>
    </row>
    <row r="33295" spans="10:23" x14ac:dyDescent="0.3">
      <c r="J33295" s="8"/>
      <c r="K33295"/>
      <c r="L33295"/>
      <c r="M33295"/>
      <c r="N33295"/>
      <c r="O33295"/>
      <c r="P33295"/>
      <c r="Q33295"/>
      <c r="R33295"/>
      <c r="S33295" s="13"/>
      <c r="W33295" s="15"/>
    </row>
    <row r="33296" spans="10:23" x14ac:dyDescent="0.3">
      <c r="J33296" s="8"/>
      <c r="K33296"/>
      <c r="L33296"/>
      <c r="M33296"/>
      <c r="N33296"/>
      <c r="O33296"/>
      <c r="P33296"/>
      <c r="Q33296"/>
      <c r="R33296"/>
      <c r="S33296" s="13"/>
      <c r="W33296" s="15"/>
    </row>
    <row r="33297" spans="10:23" x14ac:dyDescent="0.3">
      <c r="J33297" s="8"/>
      <c r="K33297"/>
      <c r="L33297"/>
      <c r="M33297"/>
      <c r="N33297"/>
      <c r="O33297"/>
      <c r="P33297"/>
      <c r="Q33297"/>
      <c r="R33297"/>
      <c r="S33297" s="13"/>
      <c r="W33297" s="15"/>
    </row>
    <row r="33298" spans="10:23" x14ac:dyDescent="0.3">
      <c r="J33298" s="8"/>
      <c r="K33298"/>
      <c r="L33298"/>
      <c r="M33298"/>
      <c r="N33298"/>
      <c r="O33298"/>
      <c r="P33298"/>
      <c r="Q33298"/>
      <c r="R33298"/>
      <c r="S33298" s="13"/>
      <c r="W33298" s="15"/>
    </row>
    <row r="33299" spans="10:23" x14ac:dyDescent="0.3">
      <c r="J33299" s="8"/>
      <c r="K33299"/>
      <c r="L33299"/>
      <c r="M33299"/>
      <c r="N33299"/>
      <c r="O33299"/>
      <c r="P33299"/>
      <c r="Q33299"/>
      <c r="R33299"/>
      <c r="S33299" s="13"/>
      <c r="W33299" s="15"/>
    </row>
    <row r="33300" spans="10:23" x14ac:dyDescent="0.3">
      <c r="J33300" s="8"/>
      <c r="K33300"/>
      <c r="L33300"/>
      <c r="M33300"/>
      <c r="N33300"/>
      <c r="O33300"/>
      <c r="P33300"/>
      <c r="Q33300"/>
      <c r="R33300"/>
      <c r="S33300" s="13"/>
      <c r="W33300" s="15"/>
    </row>
    <row r="33301" spans="10:23" x14ac:dyDescent="0.3">
      <c r="J33301" s="8"/>
      <c r="K33301"/>
      <c r="L33301"/>
      <c r="M33301"/>
      <c r="N33301"/>
      <c r="O33301"/>
      <c r="P33301"/>
      <c r="Q33301"/>
      <c r="R33301"/>
      <c r="S33301" s="13"/>
      <c r="W33301" s="15"/>
    </row>
    <row r="33302" spans="10:23" x14ac:dyDescent="0.3">
      <c r="J33302" s="8"/>
      <c r="K33302"/>
      <c r="L33302"/>
      <c r="M33302"/>
      <c r="N33302"/>
      <c r="O33302"/>
      <c r="P33302"/>
      <c r="Q33302"/>
      <c r="R33302"/>
      <c r="S33302" s="13"/>
      <c r="W33302" s="15"/>
    </row>
    <row r="33303" spans="10:23" x14ac:dyDescent="0.3">
      <c r="J33303" s="8"/>
      <c r="K33303"/>
      <c r="L33303"/>
      <c r="M33303"/>
      <c r="N33303"/>
      <c r="O33303"/>
      <c r="P33303"/>
      <c r="Q33303"/>
      <c r="R33303"/>
      <c r="S33303" s="13"/>
      <c r="W33303" s="15"/>
    </row>
    <row r="33304" spans="10:23" x14ac:dyDescent="0.3">
      <c r="J33304" s="8"/>
      <c r="K33304"/>
      <c r="L33304"/>
      <c r="M33304"/>
      <c r="N33304"/>
      <c r="O33304"/>
      <c r="P33304"/>
      <c r="Q33304"/>
      <c r="R33304"/>
      <c r="S33304" s="13"/>
      <c r="W33304" s="15"/>
    </row>
    <row r="33305" spans="10:23" x14ac:dyDescent="0.3">
      <c r="J33305" s="8"/>
      <c r="K33305"/>
      <c r="L33305"/>
      <c r="M33305"/>
      <c r="N33305"/>
      <c r="O33305"/>
      <c r="P33305"/>
      <c r="Q33305"/>
      <c r="R33305"/>
      <c r="S33305" s="13"/>
      <c r="W33305" s="15"/>
    </row>
    <row r="33306" spans="10:23" x14ac:dyDescent="0.3">
      <c r="J33306" s="8"/>
      <c r="K33306"/>
      <c r="L33306"/>
      <c r="M33306"/>
      <c r="N33306"/>
      <c r="O33306"/>
      <c r="P33306"/>
      <c r="Q33306"/>
      <c r="R33306"/>
      <c r="S33306" s="13"/>
      <c r="W33306" s="15"/>
    </row>
    <row r="33307" spans="10:23" x14ac:dyDescent="0.3">
      <c r="J33307" s="8"/>
      <c r="K33307"/>
      <c r="L33307"/>
      <c r="M33307"/>
      <c r="N33307"/>
      <c r="O33307"/>
      <c r="P33307"/>
      <c r="Q33307"/>
      <c r="R33307"/>
      <c r="S33307" s="13"/>
      <c r="W33307" s="15"/>
    </row>
    <row r="33308" spans="10:23" x14ac:dyDescent="0.3">
      <c r="J33308" s="8"/>
      <c r="K33308"/>
      <c r="L33308"/>
      <c r="M33308"/>
      <c r="N33308"/>
      <c r="O33308"/>
      <c r="P33308"/>
      <c r="Q33308"/>
      <c r="R33308"/>
      <c r="S33308" s="13"/>
      <c r="W33308" s="15"/>
    </row>
    <row r="33309" spans="10:23" x14ac:dyDescent="0.3">
      <c r="J33309" s="8"/>
      <c r="K33309"/>
      <c r="L33309"/>
      <c r="M33309"/>
      <c r="N33309"/>
      <c r="O33309"/>
      <c r="P33309"/>
      <c r="Q33309"/>
      <c r="R33309"/>
      <c r="S33309" s="13"/>
      <c r="W33309" s="15"/>
    </row>
    <row r="33310" spans="10:23" x14ac:dyDescent="0.3">
      <c r="J33310" s="8"/>
      <c r="K33310"/>
      <c r="L33310"/>
      <c r="M33310"/>
      <c r="N33310"/>
      <c r="O33310"/>
      <c r="P33310"/>
      <c r="Q33310"/>
      <c r="R33310"/>
      <c r="S33310" s="13"/>
      <c r="W33310" s="15"/>
    </row>
    <row r="33311" spans="10:23" x14ac:dyDescent="0.3">
      <c r="J33311" s="8"/>
      <c r="K33311"/>
      <c r="L33311"/>
      <c r="M33311"/>
      <c r="N33311"/>
      <c r="O33311"/>
      <c r="P33311"/>
      <c r="Q33311"/>
      <c r="R33311"/>
      <c r="S33311" s="13"/>
      <c r="W33311" s="15"/>
    </row>
    <row r="33312" spans="10:23" x14ac:dyDescent="0.3">
      <c r="J33312" s="8"/>
      <c r="K33312"/>
      <c r="L33312"/>
      <c r="M33312"/>
      <c r="N33312"/>
      <c r="O33312"/>
      <c r="P33312"/>
      <c r="Q33312"/>
      <c r="R33312"/>
      <c r="S33312" s="13"/>
      <c r="W33312" s="15"/>
    </row>
    <row r="33313" spans="10:23" x14ac:dyDescent="0.3">
      <c r="J33313" s="8"/>
      <c r="K33313"/>
      <c r="L33313"/>
      <c r="M33313"/>
      <c r="N33313"/>
      <c r="O33313"/>
      <c r="P33313"/>
      <c r="Q33313"/>
      <c r="R33313"/>
      <c r="S33313" s="13"/>
      <c r="W33313" s="15"/>
    </row>
    <row r="33314" spans="10:23" x14ac:dyDescent="0.3">
      <c r="J33314" s="8"/>
      <c r="K33314"/>
      <c r="L33314"/>
      <c r="M33314"/>
      <c r="N33314"/>
      <c r="O33314"/>
      <c r="P33314"/>
      <c r="Q33314"/>
      <c r="R33314"/>
      <c r="S33314" s="13"/>
      <c r="W33314" s="15"/>
    </row>
    <row r="33315" spans="10:23" x14ac:dyDescent="0.3">
      <c r="J33315" s="8"/>
      <c r="K33315"/>
      <c r="L33315"/>
      <c r="M33315"/>
      <c r="N33315"/>
      <c r="O33315"/>
      <c r="P33315"/>
      <c r="Q33315"/>
      <c r="R33315"/>
      <c r="S33315" s="13"/>
      <c r="W33315" s="15"/>
    </row>
    <row r="33316" spans="10:23" x14ac:dyDescent="0.3">
      <c r="J33316" s="8"/>
      <c r="K33316"/>
      <c r="L33316"/>
      <c r="M33316"/>
      <c r="N33316"/>
      <c r="O33316"/>
      <c r="P33316"/>
      <c r="Q33316"/>
      <c r="R33316"/>
      <c r="S33316" s="13"/>
      <c r="W33316" s="15"/>
    </row>
    <row r="33317" spans="10:23" x14ac:dyDescent="0.3">
      <c r="J33317" s="8"/>
      <c r="K33317"/>
      <c r="L33317"/>
      <c r="M33317"/>
      <c r="N33317"/>
      <c r="O33317"/>
      <c r="P33317"/>
      <c r="Q33317"/>
      <c r="R33317"/>
      <c r="S33317" s="13"/>
      <c r="W33317" s="15"/>
    </row>
    <row r="33318" spans="10:23" x14ac:dyDescent="0.3">
      <c r="J33318" s="8"/>
      <c r="K33318"/>
      <c r="L33318"/>
      <c r="M33318"/>
      <c r="N33318"/>
      <c r="O33318"/>
      <c r="P33318"/>
      <c r="Q33318"/>
      <c r="R33318"/>
      <c r="S33318" s="13"/>
      <c r="W33318" s="15"/>
    </row>
    <row r="33319" spans="10:23" x14ac:dyDescent="0.3">
      <c r="J33319" s="8"/>
      <c r="K33319"/>
      <c r="L33319"/>
      <c r="M33319"/>
      <c r="N33319"/>
      <c r="O33319"/>
      <c r="P33319"/>
      <c r="Q33319"/>
      <c r="R33319"/>
      <c r="S33319" s="13"/>
      <c r="W33319" s="15"/>
    </row>
    <row r="33320" spans="10:23" x14ac:dyDescent="0.3">
      <c r="J33320" s="8"/>
      <c r="K33320"/>
      <c r="L33320"/>
      <c r="M33320"/>
      <c r="N33320"/>
      <c r="O33320"/>
      <c r="P33320"/>
      <c r="Q33320"/>
      <c r="R33320"/>
      <c r="S33320" s="13"/>
      <c r="W33320" s="15"/>
    </row>
    <row r="33321" spans="10:23" x14ac:dyDescent="0.3">
      <c r="J33321" s="8"/>
      <c r="K33321"/>
      <c r="L33321"/>
      <c r="M33321"/>
      <c r="N33321"/>
      <c r="O33321"/>
      <c r="P33321"/>
      <c r="Q33321"/>
      <c r="R33321"/>
      <c r="S33321" s="13"/>
      <c r="W33321" s="15"/>
    </row>
    <row r="33322" spans="10:23" x14ac:dyDescent="0.3">
      <c r="J33322" s="8"/>
      <c r="K33322"/>
      <c r="L33322"/>
      <c r="M33322"/>
      <c r="N33322"/>
      <c r="O33322"/>
      <c r="P33322"/>
      <c r="Q33322"/>
      <c r="R33322"/>
      <c r="S33322" s="13"/>
      <c r="W33322" s="15"/>
    </row>
    <row r="33323" spans="10:23" x14ac:dyDescent="0.3">
      <c r="J33323" s="8"/>
      <c r="K33323"/>
      <c r="L33323"/>
      <c r="M33323"/>
      <c r="N33323"/>
      <c r="O33323"/>
      <c r="P33323"/>
      <c r="Q33323"/>
      <c r="R33323"/>
      <c r="S33323" s="13"/>
      <c r="W33323" s="15"/>
    </row>
    <row r="33324" spans="10:23" x14ac:dyDescent="0.3">
      <c r="J33324" s="8"/>
      <c r="K33324"/>
      <c r="L33324"/>
      <c r="M33324"/>
      <c r="N33324"/>
      <c r="O33324"/>
      <c r="P33324"/>
      <c r="Q33324"/>
      <c r="R33324"/>
      <c r="S33324" s="13"/>
      <c r="W33324" s="15"/>
    </row>
    <row r="33325" spans="10:23" x14ac:dyDescent="0.3">
      <c r="J33325" s="8"/>
      <c r="K33325"/>
      <c r="L33325"/>
      <c r="M33325"/>
      <c r="N33325"/>
      <c r="O33325"/>
      <c r="P33325"/>
      <c r="Q33325"/>
      <c r="R33325"/>
      <c r="S33325" s="13"/>
      <c r="W33325" s="15"/>
    </row>
    <row r="33326" spans="10:23" x14ac:dyDescent="0.3">
      <c r="J33326" s="8"/>
      <c r="K33326"/>
      <c r="L33326"/>
      <c r="M33326"/>
      <c r="N33326"/>
      <c r="O33326"/>
      <c r="P33326"/>
      <c r="Q33326"/>
      <c r="R33326"/>
      <c r="S33326" s="13"/>
      <c r="W33326" s="15"/>
    </row>
    <row r="33327" spans="10:23" x14ac:dyDescent="0.3">
      <c r="J33327" s="8"/>
      <c r="K33327"/>
      <c r="L33327"/>
      <c r="M33327"/>
      <c r="N33327"/>
      <c r="O33327"/>
      <c r="P33327"/>
      <c r="Q33327"/>
      <c r="R33327"/>
      <c r="S33327" s="13"/>
      <c r="W33327" s="15"/>
    </row>
    <row r="33328" spans="10:23" x14ac:dyDescent="0.3">
      <c r="J33328" s="8"/>
      <c r="K33328"/>
      <c r="L33328"/>
      <c r="M33328"/>
      <c r="N33328"/>
      <c r="O33328"/>
      <c r="P33328"/>
      <c r="Q33328"/>
      <c r="R33328"/>
      <c r="S33328" s="13"/>
      <c r="W33328" s="15"/>
    </row>
    <row r="33329" spans="10:23" x14ac:dyDescent="0.3">
      <c r="J33329" s="8"/>
      <c r="K33329"/>
      <c r="L33329"/>
      <c r="M33329"/>
      <c r="N33329"/>
      <c r="O33329"/>
      <c r="P33329"/>
      <c r="Q33329"/>
      <c r="R33329"/>
      <c r="S33329" s="13"/>
      <c r="W33329" s="15"/>
    </row>
    <row r="33330" spans="10:23" x14ac:dyDescent="0.3">
      <c r="J33330" s="8"/>
      <c r="K33330"/>
      <c r="L33330"/>
      <c r="M33330"/>
      <c r="N33330"/>
      <c r="O33330"/>
      <c r="P33330"/>
      <c r="Q33330"/>
      <c r="R33330"/>
      <c r="S33330" s="13"/>
      <c r="W33330" s="15"/>
    </row>
    <row r="33331" spans="10:23" x14ac:dyDescent="0.3">
      <c r="J33331" s="8"/>
      <c r="K33331"/>
      <c r="L33331"/>
      <c r="M33331"/>
      <c r="N33331"/>
      <c r="O33331"/>
      <c r="P33331"/>
      <c r="Q33331"/>
      <c r="R33331"/>
      <c r="S33331" s="13"/>
      <c r="W33331" s="15"/>
    </row>
    <row r="33332" spans="10:23" x14ac:dyDescent="0.3">
      <c r="J33332" s="8"/>
      <c r="K33332"/>
      <c r="L33332"/>
      <c r="M33332"/>
      <c r="N33332"/>
      <c r="O33332"/>
      <c r="P33332"/>
      <c r="Q33332"/>
      <c r="R33332"/>
      <c r="S33332" s="13"/>
      <c r="W33332" s="15"/>
    </row>
    <row r="33333" spans="10:23" x14ac:dyDescent="0.3">
      <c r="J33333" s="8"/>
      <c r="K33333"/>
      <c r="L33333"/>
      <c r="M33333"/>
      <c r="N33333"/>
      <c r="O33333"/>
      <c r="P33333"/>
      <c r="Q33333"/>
      <c r="R33333"/>
      <c r="S33333" s="13"/>
      <c r="W33333" s="15"/>
    </row>
    <row r="33334" spans="10:23" x14ac:dyDescent="0.3">
      <c r="J33334" s="8"/>
      <c r="K33334"/>
      <c r="L33334"/>
      <c r="M33334"/>
      <c r="N33334"/>
      <c r="O33334"/>
      <c r="P33334"/>
      <c r="Q33334"/>
      <c r="R33334"/>
      <c r="S33334" s="13"/>
      <c r="W33334" s="15"/>
    </row>
    <row r="33335" spans="10:23" x14ac:dyDescent="0.3">
      <c r="J33335" s="8"/>
      <c r="K33335"/>
      <c r="L33335"/>
      <c r="M33335"/>
      <c r="N33335"/>
      <c r="O33335"/>
      <c r="P33335"/>
      <c r="Q33335"/>
      <c r="R33335"/>
      <c r="S33335" s="13"/>
      <c r="W33335" s="15"/>
    </row>
    <row r="33336" spans="10:23" x14ac:dyDescent="0.3">
      <c r="J33336" s="8"/>
      <c r="K33336"/>
      <c r="L33336"/>
      <c r="M33336"/>
      <c r="N33336"/>
      <c r="O33336"/>
      <c r="P33336"/>
      <c r="Q33336"/>
      <c r="R33336"/>
      <c r="S33336" s="13"/>
      <c r="W33336" s="15"/>
    </row>
    <row r="33337" spans="10:23" x14ac:dyDescent="0.3">
      <c r="J33337" s="8"/>
      <c r="K33337"/>
      <c r="L33337"/>
      <c r="M33337"/>
      <c r="N33337"/>
      <c r="O33337"/>
      <c r="P33337"/>
      <c r="Q33337"/>
      <c r="R33337"/>
      <c r="S33337" s="13"/>
      <c r="W33337" s="15"/>
    </row>
    <row r="33338" spans="10:23" x14ac:dyDescent="0.3">
      <c r="J33338" s="8"/>
      <c r="K33338"/>
      <c r="L33338"/>
      <c r="M33338"/>
      <c r="N33338"/>
      <c r="O33338"/>
      <c r="P33338"/>
      <c r="Q33338"/>
      <c r="R33338"/>
      <c r="S33338" s="13"/>
      <c r="W33338" s="15"/>
    </row>
    <row r="33339" spans="10:23" x14ac:dyDescent="0.3">
      <c r="J33339" s="8"/>
      <c r="K33339"/>
      <c r="L33339"/>
      <c r="M33339"/>
      <c r="N33339"/>
      <c r="O33339"/>
      <c r="P33339"/>
      <c r="Q33339"/>
      <c r="R33339"/>
      <c r="S33339" s="13"/>
      <c r="W33339" s="15"/>
    </row>
    <row r="33340" spans="10:23" x14ac:dyDescent="0.3">
      <c r="J33340" s="8"/>
      <c r="K33340"/>
      <c r="L33340"/>
      <c r="M33340"/>
      <c r="N33340"/>
      <c r="O33340"/>
      <c r="P33340"/>
      <c r="Q33340"/>
      <c r="R33340"/>
      <c r="S33340" s="13"/>
      <c r="W33340" s="15"/>
    </row>
    <row r="33341" spans="10:23" x14ac:dyDescent="0.3">
      <c r="J33341" s="8"/>
      <c r="K33341"/>
      <c r="L33341"/>
      <c r="M33341"/>
      <c r="N33341"/>
      <c r="O33341"/>
      <c r="P33341"/>
      <c r="Q33341"/>
      <c r="R33341"/>
      <c r="S33341" s="13"/>
      <c r="W33341" s="15"/>
    </row>
    <row r="33342" spans="10:23" x14ac:dyDescent="0.3">
      <c r="J33342" s="8"/>
      <c r="K33342"/>
      <c r="L33342"/>
      <c r="M33342"/>
      <c r="N33342"/>
      <c r="O33342"/>
      <c r="P33342"/>
      <c r="Q33342"/>
      <c r="R33342"/>
      <c r="S33342" s="13"/>
      <c r="W33342" s="15"/>
    </row>
    <row r="33343" spans="10:23" x14ac:dyDescent="0.3">
      <c r="J33343" s="8"/>
      <c r="K33343"/>
      <c r="L33343"/>
      <c r="M33343"/>
      <c r="N33343"/>
      <c r="O33343"/>
      <c r="P33343"/>
      <c r="Q33343"/>
      <c r="R33343"/>
      <c r="S33343" s="13"/>
      <c r="W33343" s="15"/>
    </row>
    <row r="33344" spans="10:23" x14ac:dyDescent="0.3">
      <c r="J33344" s="8"/>
      <c r="K33344"/>
      <c r="L33344"/>
      <c r="M33344"/>
      <c r="N33344"/>
      <c r="O33344"/>
      <c r="P33344"/>
      <c r="Q33344"/>
      <c r="R33344"/>
      <c r="S33344" s="13"/>
      <c r="W33344" s="15"/>
    </row>
    <row r="33345" spans="10:23" x14ac:dyDescent="0.3">
      <c r="J33345" s="8"/>
      <c r="K33345"/>
      <c r="L33345"/>
      <c r="M33345"/>
      <c r="N33345"/>
      <c r="O33345"/>
      <c r="P33345"/>
      <c r="Q33345"/>
      <c r="R33345"/>
      <c r="S33345" s="13"/>
      <c r="W33345" s="15"/>
    </row>
    <row r="33346" spans="10:23" x14ac:dyDescent="0.3">
      <c r="J33346" s="8"/>
      <c r="K33346"/>
      <c r="L33346"/>
      <c r="M33346"/>
      <c r="N33346"/>
      <c r="O33346"/>
      <c r="P33346"/>
      <c r="Q33346"/>
      <c r="R33346"/>
      <c r="S33346" s="13"/>
      <c r="W33346" s="15"/>
    </row>
    <row r="33347" spans="10:23" x14ac:dyDescent="0.3">
      <c r="J33347" s="8"/>
      <c r="K33347"/>
      <c r="L33347"/>
      <c r="M33347"/>
      <c r="N33347"/>
      <c r="O33347"/>
      <c r="P33347"/>
      <c r="Q33347"/>
      <c r="R33347"/>
      <c r="S33347" s="13"/>
      <c r="W33347" s="15"/>
    </row>
    <row r="33348" spans="10:23" x14ac:dyDescent="0.3">
      <c r="J33348" s="8"/>
      <c r="K33348"/>
      <c r="L33348"/>
      <c r="M33348"/>
      <c r="N33348"/>
      <c r="O33348"/>
      <c r="P33348"/>
      <c r="Q33348"/>
      <c r="R33348"/>
      <c r="S33348" s="13"/>
      <c r="W33348" s="15"/>
    </row>
    <row r="33349" spans="10:23" x14ac:dyDescent="0.3">
      <c r="J33349" s="8"/>
      <c r="K33349"/>
      <c r="L33349"/>
      <c r="M33349"/>
      <c r="N33349"/>
      <c r="O33349"/>
      <c r="P33349"/>
      <c r="Q33349"/>
      <c r="R33349"/>
      <c r="S33349" s="13"/>
      <c r="W33349" s="15"/>
    </row>
    <row r="33350" spans="10:23" x14ac:dyDescent="0.3">
      <c r="J33350" s="8"/>
      <c r="K33350"/>
      <c r="L33350"/>
      <c r="M33350"/>
      <c r="N33350"/>
      <c r="O33350"/>
      <c r="P33350"/>
      <c r="Q33350"/>
      <c r="R33350"/>
      <c r="S33350" s="13"/>
      <c r="W33350" s="15"/>
    </row>
    <row r="33351" spans="10:23" x14ac:dyDescent="0.3">
      <c r="J33351" s="8"/>
      <c r="K33351"/>
      <c r="L33351"/>
      <c r="M33351"/>
      <c r="N33351"/>
      <c r="O33351"/>
      <c r="P33351"/>
      <c r="Q33351"/>
      <c r="R33351"/>
      <c r="S33351" s="13"/>
      <c r="W33351" s="15"/>
    </row>
    <row r="33352" spans="10:23" x14ac:dyDescent="0.3">
      <c r="J33352" s="8"/>
      <c r="K33352"/>
      <c r="L33352"/>
      <c r="M33352"/>
      <c r="N33352"/>
      <c r="O33352"/>
      <c r="P33352"/>
      <c r="Q33352"/>
      <c r="R33352"/>
      <c r="S33352" s="13"/>
      <c r="W33352" s="15"/>
    </row>
    <row r="33353" spans="10:23" x14ac:dyDescent="0.3">
      <c r="J33353" s="8"/>
      <c r="K33353"/>
      <c r="L33353"/>
      <c r="M33353"/>
      <c r="N33353"/>
      <c r="O33353"/>
      <c r="P33353"/>
      <c r="Q33353"/>
      <c r="R33353"/>
      <c r="S33353" s="13"/>
      <c r="W33353" s="15"/>
    </row>
    <row r="33354" spans="10:23" x14ac:dyDescent="0.3">
      <c r="J33354" s="8"/>
      <c r="K33354"/>
      <c r="L33354"/>
      <c r="M33354"/>
      <c r="N33354"/>
      <c r="O33354"/>
      <c r="P33354"/>
      <c r="Q33354"/>
      <c r="R33354"/>
      <c r="S33354" s="13"/>
      <c r="W33354" s="15"/>
    </row>
    <row r="33355" spans="10:23" x14ac:dyDescent="0.3">
      <c r="J33355" s="8"/>
      <c r="K33355"/>
      <c r="L33355"/>
      <c r="M33355"/>
      <c r="N33355"/>
      <c r="O33355"/>
      <c r="P33355"/>
      <c r="Q33355"/>
      <c r="R33355"/>
      <c r="S33355" s="13"/>
      <c r="W33355" s="15"/>
    </row>
    <row r="33356" spans="10:23" x14ac:dyDescent="0.3">
      <c r="J33356" s="8"/>
      <c r="K33356"/>
      <c r="L33356"/>
      <c r="M33356"/>
      <c r="N33356"/>
      <c r="O33356"/>
      <c r="P33356"/>
      <c r="Q33356"/>
      <c r="R33356"/>
      <c r="S33356" s="13"/>
      <c r="W33356" s="15"/>
    </row>
    <row r="33357" spans="10:23" x14ac:dyDescent="0.3">
      <c r="J33357" s="8"/>
      <c r="K33357"/>
      <c r="L33357"/>
      <c r="M33357"/>
      <c r="N33357"/>
      <c r="O33357"/>
      <c r="P33357"/>
      <c r="Q33357"/>
      <c r="R33357"/>
      <c r="S33357" s="13"/>
      <c r="W33357" s="15"/>
    </row>
    <row r="33358" spans="10:23" x14ac:dyDescent="0.3">
      <c r="J33358" s="8"/>
      <c r="K33358"/>
      <c r="L33358"/>
      <c r="M33358"/>
      <c r="N33358"/>
      <c r="O33358"/>
      <c r="P33358"/>
      <c r="Q33358"/>
      <c r="R33358"/>
      <c r="S33358" s="13"/>
      <c r="W33358" s="15"/>
    </row>
    <row r="33359" spans="10:23" x14ac:dyDescent="0.3">
      <c r="J33359" s="8"/>
      <c r="K33359"/>
      <c r="L33359"/>
      <c r="M33359"/>
      <c r="N33359"/>
      <c r="O33359"/>
      <c r="P33359"/>
      <c r="Q33359"/>
      <c r="R33359"/>
      <c r="S33359" s="13"/>
      <c r="W33359" s="15"/>
    </row>
    <row r="33360" spans="10:23" x14ac:dyDescent="0.3">
      <c r="J33360" s="8"/>
      <c r="K33360"/>
      <c r="L33360"/>
      <c r="M33360"/>
      <c r="N33360"/>
      <c r="O33360"/>
      <c r="P33360"/>
      <c r="Q33360"/>
      <c r="R33360"/>
      <c r="S33360" s="13"/>
      <c r="W33360" s="15"/>
    </row>
    <row r="33361" spans="10:23" x14ac:dyDescent="0.3">
      <c r="J33361" s="8"/>
      <c r="K33361"/>
      <c r="L33361"/>
      <c r="M33361"/>
      <c r="N33361"/>
      <c r="O33361"/>
      <c r="P33361"/>
      <c r="Q33361"/>
      <c r="R33361"/>
      <c r="S33361" s="13"/>
      <c r="W33361" s="15"/>
    </row>
    <row r="33362" spans="10:23" x14ac:dyDescent="0.3">
      <c r="J33362" s="8"/>
      <c r="K33362"/>
      <c r="L33362"/>
      <c r="M33362"/>
      <c r="N33362"/>
      <c r="O33362"/>
      <c r="P33362"/>
      <c r="Q33362"/>
      <c r="R33362"/>
      <c r="S33362" s="13"/>
      <c r="W33362" s="15"/>
    </row>
    <row r="33363" spans="10:23" x14ac:dyDescent="0.3">
      <c r="J33363" s="8"/>
      <c r="K33363"/>
      <c r="L33363"/>
      <c r="M33363"/>
      <c r="N33363"/>
      <c r="O33363"/>
      <c r="P33363"/>
      <c r="Q33363"/>
      <c r="R33363"/>
      <c r="S33363" s="13"/>
      <c r="W33363" s="15"/>
    </row>
    <row r="33364" spans="10:23" x14ac:dyDescent="0.3">
      <c r="J33364" s="8"/>
      <c r="K33364"/>
      <c r="L33364"/>
      <c r="M33364"/>
      <c r="N33364"/>
      <c r="O33364"/>
      <c r="P33364"/>
      <c r="Q33364"/>
      <c r="R33364"/>
      <c r="S33364" s="13"/>
      <c r="W33364" s="15"/>
    </row>
    <row r="33365" spans="10:23" x14ac:dyDescent="0.3">
      <c r="J33365" s="8"/>
      <c r="K33365"/>
      <c r="L33365"/>
      <c r="M33365"/>
      <c r="N33365"/>
      <c r="O33365"/>
      <c r="P33365"/>
      <c r="Q33365"/>
      <c r="R33365"/>
      <c r="S33365" s="13"/>
      <c r="W33365" s="15"/>
    </row>
    <row r="33366" spans="10:23" x14ac:dyDescent="0.3">
      <c r="J33366" s="8"/>
      <c r="K33366"/>
      <c r="L33366"/>
      <c r="M33366"/>
      <c r="N33366"/>
      <c r="O33366"/>
      <c r="P33366"/>
      <c r="Q33366"/>
      <c r="R33366"/>
      <c r="S33366" s="13"/>
      <c r="W33366" s="15"/>
    </row>
    <row r="33367" spans="10:23" x14ac:dyDescent="0.3">
      <c r="J33367" s="8"/>
      <c r="K33367"/>
      <c r="L33367"/>
      <c r="M33367"/>
      <c r="N33367"/>
      <c r="O33367"/>
      <c r="P33367"/>
      <c r="Q33367"/>
      <c r="R33367"/>
      <c r="S33367" s="13"/>
      <c r="W33367" s="15"/>
    </row>
    <row r="33368" spans="10:23" x14ac:dyDescent="0.3">
      <c r="J33368" s="8"/>
      <c r="K33368"/>
      <c r="L33368"/>
      <c r="M33368"/>
      <c r="N33368"/>
      <c r="O33368"/>
      <c r="P33368"/>
      <c r="Q33368"/>
      <c r="R33368"/>
      <c r="S33368" s="13"/>
      <c r="W33368" s="15"/>
    </row>
    <row r="33369" spans="10:23" x14ac:dyDescent="0.3">
      <c r="J33369" s="8"/>
      <c r="K33369"/>
      <c r="L33369"/>
      <c r="M33369"/>
      <c r="N33369"/>
      <c r="O33369"/>
      <c r="P33369"/>
      <c r="Q33369"/>
      <c r="R33369"/>
      <c r="S33369" s="13"/>
      <c r="W33369" s="15"/>
    </row>
    <row r="33370" spans="10:23" x14ac:dyDescent="0.3">
      <c r="J33370" s="8"/>
      <c r="K33370"/>
      <c r="L33370"/>
      <c r="M33370"/>
      <c r="N33370"/>
      <c r="O33370"/>
      <c r="P33370"/>
      <c r="Q33370"/>
      <c r="R33370"/>
      <c r="S33370" s="13"/>
      <c r="W33370" s="15"/>
    </row>
    <row r="33371" spans="10:23" x14ac:dyDescent="0.3">
      <c r="J33371" s="8"/>
      <c r="K33371"/>
      <c r="L33371"/>
      <c r="M33371"/>
      <c r="N33371"/>
      <c r="O33371"/>
      <c r="P33371"/>
      <c r="Q33371"/>
      <c r="R33371"/>
      <c r="S33371" s="13"/>
      <c r="W33371" s="15"/>
    </row>
    <row r="33372" spans="10:23" x14ac:dyDescent="0.3">
      <c r="J33372" s="8"/>
      <c r="K33372"/>
      <c r="L33372"/>
      <c r="M33372"/>
      <c r="N33372"/>
      <c r="O33372"/>
      <c r="P33372"/>
      <c r="Q33372"/>
      <c r="R33372"/>
      <c r="S33372" s="13"/>
      <c r="W33372" s="15"/>
    </row>
    <row r="33373" spans="10:23" x14ac:dyDescent="0.3">
      <c r="J33373" s="8"/>
      <c r="K33373"/>
      <c r="L33373"/>
      <c r="M33373"/>
      <c r="N33373"/>
      <c r="O33373"/>
      <c r="P33373"/>
      <c r="Q33373"/>
      <c r="R33373"/>
      <c r="S33373" s="13"/>
      <c r="W33373" s="15"/>
    </row>
    <row r="33374" spans="10:23" x14ac:dyDescent="0.3">
      <c r="J33374" s="8"/>
      <c r="K33374"/>
      <c r="L33374"/>
      <c r="M33374"/>
      <c r="N33374"/>
      <c r="O33374"/>
      <c r="P33374"/>
      <c r="Q33374"/>
      <c r="R33374"/>
      <c r="S33374" s="13"/>
      <c r="W33374" s="15"/>
    </row>
    <row r="33375" spans="10:23" x14ac:dyDescent="0.3">
      <c r="J33375" s="8"/>
      <c r="K33375"/>
      <c r="L33375"/>
      <c r="M33375"/>
      <c r="N33375"/>
      <c r="O33375"/>
      <c r="P33375"/>
      <c r="Q33375"/>
      <c r="R33375"/>
      <c r="S33375" s="13"/>
      <c r="W33375" s="15"/>
    </row>
    <row r="33376" spans="10:23" x14ac:dyDescent="0.3">
      <c r="J33376" s="8"/>
      <c r="K33376"/>
      <c r="L33376"/>
      <c r="M33376"/>
      <c r="N33376"/>
      <c r="O33376"/>
      <c r="P33376"/>
      <c r="Q33376"/>
      <c r="R33376"/>
      <c r="S33376" s="13"/>
      <c r="W33376" s="15"/>
    </row>
    <row r="33377" spans="10:23" x14ac:dyDescent="0.3">
      <c r="J33377" s="8"/>
      <c r="K33377"/>
      <c r="L33377"/>
      <c r="M33377"/>
      <c r="N33377"/>
      <c r="O33377"/>
      <c r="P33377"/>
      <c r="Q33377"/>
      <c r="R33377"/>
      <c r="S33377" s="13"/>
      <c r="W33377" s="15"/>
    </row>
    <row r="33378" spans="10:23" x14ac:dyDescent="0.3">
      <c r="J33378" s="8"/>
      <c r="K33378"/>
      <c r="L33378"/>
      <c r="M33378"/>
      <c r="N33378"/>
      <c r="O33378"/>
      <c r="P33378"/>
      <c r="Q33378"/>
      <c r="R33378"/>
      <c r="S33378" s="13"/>
      <c r="W33378" s="15"/>
    </row>
    <row r="33379" spans="10:23" x14ac:dyDescent="0.3">
      <c r="J33379" s="8"/>
      <c r="K33379"/>
      <c r="L33379"/>
      <c r="M33379"/>
      <c r="N33379"/>
      <c r="O33379"/>
      <c r="P33379"/>
      <c r="Q33379"/>
      <c r="R33379"/>
      <c r="S33379" s="13"/>
      <c r="W33379" s="15"/>
    </row>
    <row r="33380" spans="10:23" x14ac:dyDescent="0.3">
      <c r="J33380" s="8"/>
      <c r="K33380"/>
      <c r="L33380"/>
      <c r="M33380"/>
      <c r="N33380"/>
      <c r="O33380"/>
      <c r="P33380"/>
      <c r="Q33380"/>
      <c r="R33380"/>
      <c r="S33380" s="13"/>
      <c r="W33380" s="15"/>
    </row>
    <row r="33381" spans="10:23" x14ac:dyDescent="0.3">
      <c r="J33381" s="8"/>
      <c r="K33381"/>
      <c r="L33381"/>
      <c r="M33381"/>
      <c r="N33381"/>
      <c r="O33381"/>
      <c r="P33381"/>
      <c r="Q33381"/>
      <c r="R33381"/>
      <c r="S33381" s="13"/>
      <c r="W33381" s="15"/>
    </row>
    <row r="33382" spans="10:23" x14ac:dyDescent="0.3">
      <c r="J33382" s="8"/>
      <c r="K33382"/>
      <c r="L33382"/>
      <c r="M33382"/>
      <c r="N33382"/>
      <c r="O33382"/>
      <c r="P33382"/>
      <c r="Q33382"/>
      <c r="R33382"/>
      <c r="S33382" s="13"/>
      <c r="W33382" s="15"/>
    </row>
    <row r="33383" spans="10:23" x14ac:dyDescent="0.3">
      <c r="J33383" s="8"/>
      <c r="K33383"/>
      <c r="L33383"/>
      <c r="M33383"/>
      <c r="N33383"/>
      <c r="O33383"/>
      <c r="P33383"/>
      <c r="Q33383"/>
      <c r="R33383"/>
      <c r="S33383" s="13"/>
      <c r="W33383" s="15"/>
    </row>
    <row r="33384" spans="10:23" x14ac:dyDescent="0.3">
      <c r="J33384" s="8"/>
      <c r="K33384"/>
      <c r="L33384"/>
      <c r="M33384"/>
      <c r="N33384"/>
      <c r="O33384"/>
      <c r="P33384"/>
      <c r="Q33384"/>
      <c r="R33384"/>
      <c r="S33384" s="13"/>
      <c r="W33384" s="15"/>
    </row>
    <row r="33385" spans="10:23" x14ac:dyDescent="0.3">
      <c r="J33385" s="8"/>
      <c r="K33385"/>
      <c r="L33385"/>
      <c r="M33385"/>
      <c r="N33385"/>
      <c r="O33385"/>
      <c r="P33385"/>
      <c r="Q33385"/>
      <c r="R33385"/>
      <c r="S33385" s="13"/>
      <c r="W33385" s="15"/>
    </row>
    <row r="33386" spans="10:23" x14ac:dyDescent="0.3">
      <c r="J33386" s="8"/>
      <c r="K33386"/>
      <c r="L33386"/>
      <c r="M33386"/>
      <c r="N33386"/>
      <c r="O33386"/>
      <c r="P33386"/>
      <c r="Q33386"/>
      <c r="R33386"/>
      <c r="S33386" s="13"/>
      <c r="W33386" s="15"/>
    </row>
    <row r="33387" spans="10:23" x14ac:dyDescent="0.3">
      <c r="J33387" s="8"/>
      <c r="K33387"/>
      <c r="L33387"/>
      <c r="M33387"/>
      <c r="N33387"/>
      <c r="O33387"/>
      <c r="P33387"/>
      <c r="Q33387"/>
      <c r="R33387"/>
      <c r="S33387" s="13"/>
      <c r="W33387" s="15"/>
    </row>
    <row r="33388" spans="10:23" x14ac:dyDescent="0.3">
      <c r="J33388" s="8"/>
      <c r="K33388"/>
      <c r="L33388"/>
      <c r="M33388"/>
      <c r="N33388"/>
      <c r="O33388"/>
      <c r="P33388"/>
      <c r="Q33388"/>
      <c r="R33388"/>
      <c r="S33388" s="13"/>
      <c r="W33388" s="15"/>
    </row>
    <row r="33389" spans="10:23" x14ac:dyDescent="0.3">
      <c r="J33389" s="8"/>
      <c r="K33389"/>
      <c r="L33389"/>
      <c r="M33389"/>
      <c r="N33389"/>
      <c r="O33389"/>
      <c r="P33389"/>
      <c r="Q33389"/>
      <c r="R33389"/>
      <c r="S33389" s="13"/>
      <c r="W33389" s="15"/>
    </row>
    <row r="33390" spans="10:23" x14ac:dyDescent="0.3">
      <c r="J33390" s="8"/>
      <c r="K33390"/>
      <c r="L33390"/>
      <c r="M33390"/>
      <c r="N33390"/>
      <c r="O33390"/>
      <c r="P33390"/>
      <c r="Q33390"/>
      <c r="R33390"/>
      <c r="S33390" s="13"/>
      <c r="W33390" s="15"/>
    </row>
    <row r="33391" spans="10:23" x14ac:dyDescent="0.3">
      <c r="J33391" s="8"/>
      <c r="K33391"/>
      <c r="L33391"/>
      <c r="M33391"/>
      <c r="N33391"/>
      <c r="O33391"/>
      <c r="P33391"/>
      <c r="Q33391"/>
      <c r="R33391"/>
      <c r="S33391" s="13"/>
      <c r="W33391" s="15"/>
    </row>
    <row r="33392" spans="10:23" x14ac:dyDescent="0.3">
      <c r="J33392" s="8"/>
      <c r="K33392"/>
      <c r="L33392"/>
      <c r="M33392"/>
      <c r="N33392"/>
      <c r="O33392"/>
      <c r="P33392"/>
      <c r="Q33392"/>
      <c r="R33392"/>
      <c r="S33392" s="13"/>
      <c r="W33392" s="15"/>
    </row>
    <row r="33393" spans="10:23" x14ac:dyDescent="0.3">
      <c r="J33393" s="8"/>
      <c r="K33393"/>
      <c r="L33393"/>
      <c r="M33393"/>
      <c r="N33393"/>
      <c r="O33393"/>
      <c r="P33393"/>
      <c r="Q33393"/>
      <c r="R33393"/>
      <c r="S33393" s="13"/>
      <c r="W33393" s="15"/>
    </row>
    <row r="33394" spans="10:23" x14ac:dyDescent="0.3">
      <c r="J33394" s="8"/>
      <c r="K33394"/>
      <c r="L33394"/>
      <c r="M33394"/>
      <c r="N33394"/>
      <c r="O33394"/>
      <c r="P33394"/>
      <c r="Q33394"/>
      <c r="R33394"/>
      <c r="S33394" s="13"/>
      <c r="W33394" s="15"/>
    </row>
    <row r="33395" spans="10:23" x14ac:dyDescent="0.3">
      <c r="J33395" s="8"/>
      <c r="K33395"/>
      <c r="L33395"/>
      <c r="M33395"/>
      <c r="N33395"/>
      <c r="O33395"/>
      <c r="P33395"/>
      <c r="Q33395"/>
      <c r="R33395"/>
      <c r="S33395" s="13"/>
      <c r="W33395" s="15"/>
    </row>
    <row r="33396" spans="10:23" x14ac:dyDescent="0.3">
      <c r="J33396" s="8"/>
      <c r="K33396"/>
      <c r="L33396"/>
      <c r="M33396"/>
      <c r="N33396"/>
      <c r="O33396"/>
      <c r="P33396"/>
      <c r="Q33396"/>
      <c r="R33396"/>
      <c r="S33396" s="13"/>
      <c r="W33396" s="15"/>
    </row>
    <row r="33397" spans="10:23" x14ac:dyDescent="0.3">
      <c r="J33397" s="8"/>
      <c r="K33397"/>
      <c r="L33397"/>
      <c r="M33397"/>
      <c r="N33397"/>
      <c r="O33397"/>
      <c r="P33397"/>
      <c r="Q33397"/>
      <c r="R33397"/>
      <c r="S33397" s="13"/>
      <c r="W33397" s="15"/>
    </row>
    <row r="33398" spans="10:23" x14ac:dyDescent="0.3">
      <c r="J33398" s="8"/>
      <c r="K33398"/>
      <c r="L33398"/>
      <c r="M33398"/>
      <c r="N33398"/>
      <c r="O33398"/>
      <c r="P33398"/>
      <c r="Q33398"/>
      <c r="R33398"/>
      <c r="S33398" s="13"/>
      <c r="W33398" s="15"/>
    </row>
    <row r="33399" spans="10:23" x14ac:dyDescent="0.3">
      <c r="J33399" s="8"/>
      <c r="K33399"/>
      <c r="L33399"/>
      <c r="M33399"/>
      <c r="N33399"/>
      <c r="O33399"/>
      <c r="P33399"/>
      <c r="Q33399"/>
      <c r="R33399"/>
      <c r="S33399" s="13"/>
      <c r="W33399" s="15"/>
    </row>
    <row r="33400" spans="10:23" x14ac:dyDescent="0.3">
      <c r="J33400" s="8"/>
      <c r="K33400"/>
      <c r="L33400"/>
      <c r="M33400"/>
      <c r="N33400"/>
      <c r="O33400"/>
      <c r="P33400"/>
      <c r="Q33400"/>
      <c r="R33400"/>
      <c r="S33400" s="13"/>
      <c r="W33400" s="15"/>
    </row>
    <row r="33401" spans="10:23" x14ac:dyDescent="0.3">
      <c r="J33401" s="8"/>
      <c r="K33401"/>
      <c r="L33401"/>
      <c r="M33401"/>
      <c r="N33401"/>
      <c r="O33401"/>
      <c r="P33401"/>
      <c r="Q33401"/>
      <c r="R33401"/>
      <c r="S33401" s="13"/>
      <c r="W33401" s="15"/>
    </row>
    <row r="33402" spans="10:23" x14ac:dyDescent="0.3">
      <c r="J33402" s="8"/>
      <c r="K33402"/>
      <c r="L33402"/>
      <c r="M33402"/>
      <c r="N33402"/>
      <c r="O33402"/>
      <c r="P33402"/>
      <c r="Q33402"/>
      <c r="R33402"/>
      <c r="S33402" s="13"/>
      <c r="W33402" s="15"/>
    </row>
    <row r="33403" spans="10:23" x14ac:dyDescent="0.3">
      <c r="J33403" s="8"/>
      <c r="K33403"/>
      <c r="L33403"/>
      <c r="M33403"/>
      <c r="N33403"/>
      <c r="O33403"/>
      <c r="P33403"/>
      <c r="Q33403"/>
      <c r="R33403"/>
      <c r="S33403" s="13"/>
      <c r="W33403" s="15"/>
    </row>
    <row r="33404" spans="10:23" x14ac:dyDescent="0.3">
      <c r="J33404" s="8"/>
      <c r="K33404"/>
      <c r="L33404"/>
      <c r="M33404"/>
      <c r="N33404"/>
      <c r="O33404"/>
      <c r="P33404"/>
      <c r="Q33404"/>
      <c r="R33404"/>
      <c r="S33404" s="13"/>
      <c r="W33404" s="15"/>
    </row>
    <row r="33405" spans="10:23" x14ac:dyDescent="0.3">
      <c r="J33405" s="8"/>
      <c r="K33405"/>
      <c r="L33405"/>
      <c r="M33405"/>
      <c r="N33405"/>
      <c r="O33405"/>
      <c r="P33405"/>
      <c r="Q33405"/>
      <c r="R33405"/>
      <c r="S33405" s="13"/>
      <c r="W33405" s="15"/>
    </row>
    <row r="33406" spans="10:23" x14ac:dyDescent="0.3">
      <c r="J33406" s="8"/>
      <c r="K33406"/>
      <c r="L33406"/>
      <c r="M33406"/>
      <c r="N33406"/>
      <c r="O33406"/>
      <c r="P33406"/>
      <c r="Q33406"/>
      <c r="R33406"/>
      <c r="S33406" s="13"/>
      <c r="W33406" s="15"/>
    </row>
    <row r="33407" spans="10:23" x14ac:dyDescent="0.3">
      <c r="J33407" s="8"/>
      <c r="K33407"/>
      <c r="L33407"/>
      <c r="M33407"/>
      <c r="N33407"/>
      <c r="O33407"/>
      <c r="P33407"/>
      <c r="Q33407"/>
      <c r="R33407"/>
      <c r="S33407" s="13"/>
      <c r="W33407" s="15"/>
    </row>
    <row r="33408" spans="10:23" x14ac:dyDescent="0.3">
      <c r="J33408" s="8"/>
      <c r="K33408"/>
      <c r="L33408"/>
      <c r="M33408"/>
      <c r="N33408"/>
      <c r="O33408"/>
      <c r="P33408"/>
      <c r="Q33408"/>
      <c r="R33408"/>
      <c r="S33408" s="13"/>
      <c r="W33408" s="15"/>
    </row>
    <row r="33409" spans="10:23" x14ac:dyDescent="0.3">
      <c r="J33409" s="8"/>
      <c r="K33409"/>
      <c r="L33409"/>
      <c r="M33409"/>
      <c r="N33409"/>
      <c r="O33409"/>
      <c r="P33409"/>
      <c r="Q33409"/>
      <c r="R33409"/>
      <c r="S33409" s="13"/>
      <c r="W33409" s="15"/>
    </row>
    <row r="33410" spans="10:23" x14ac:dyDescent="0.3">
      <c r="J33410" s="8"/>
      <c r="K33410"/>
      <c r="L33410"/>
      <c r="M33410"/>
      <c r="N33410"/>
      <c r="O33410"/>
      <c r="P33410"/>
      <c r="Q33410"/>
      <c r="R33410"/>
      <c r="S33410" s="13"/>
      <c r="W33410" s="15"/>
    </row>
    <row r="33411" spans="10:23" x14ac:dyDescent="0.3">
      <c r="J33411" s="8"/>
      <c r="K33411"/>
      <c r="L33411"/>
      <c r="M33411"/>
      <c r="N33411"/>
      <c r="O33411"/>
      <c r="P33411"/>
      <c r="Q33411"/>
      <c r="R33411"/>
      <c r="S33411" s="13"/>
      <c r="W33411" s="15"/>
    </row>
    <row r="33412" spans="10:23" x14ac:dyDescent="0.3">
      <c r="J33412" s="8"/>
      <c r="K33412"/>
      <c r="L33412"/>
      <c r="M33412"/>
      <c r="N33412"/>
      <c r="O33412"/>
      <c r="P33412"/>
      <c r="Q33412"/>
      <c r="R33412"/>
      <c r="S33412" s="13"/>
      <c r="W33412" s="15"/>
    </row>
    <row r="33413" spans="10:23" x14ac:dyDescent="0.3">
      <c r="J33413" s="8"/>
      <c r="K33413"/>
      <c r="L33413"/>
      <c r="M33413"/>
      <c r="N33413"/>
      <c r="O33413"/>
      <c r="P33413"/>
      <c r="Q33413"/>
      <c r="R33413"/>
      <c r="S33413" s="13"/>
      <c r="W33413" s="15"/>
    </row>
    <row r="33414" spans="10:23" x14ac:dyDescent="0.3">
      <c r="J33414" s="8"/>
      <c r="K33414"/>
      <c r="L33414"/>
      <c r="M33414"/>
      <c r="N33414"/>
      <c r="O33414"/>
      <c r="P33414"/>
      <c r="Q33414"/>
      <c r="R33414"/>
      <c r="S33414" s="13"/>
      <c r="W33414" s="15"/>
    </row>
    <row r="33415" spans="10:23" x14ac:dyDescent="0.3">
      <c r="J33415" s="8"/>
      <c r="K33415"/>
      <c r="L33415"/>
      <c r="M33415"/>
      <c r="N33415"/>
      <c r="O33415"/>
      <c r="P33415"/>
      <c r="Q33415"/>
      <c r="R33415"/>
      <c r="S33415" s="13"/>
      <c r="W33415" s="15"/>
    </row>
    <row r="33416" spans="10:23" x14ac:dyDescent="0.3">
      <c r="J33416" s="8"/>
      <c r="K33416"/>
      <c r="L33416"/>
      <c r="M33416"/>
      <c r="N33416"/>
      <c r="O33416"/>
      <c r="P33416"/>
      <c r="Q33416"/>
      <c r="R33416"/>
      <c r="S33416" s="13"/>
      <c r="W33416" s="15"/>
    </row>
    <row r="33417" spans="10:23" x14ac:dyDescent="0.3">
      <c r="J33417" s="8"/>
      <c r="K33417"/>
      <c r="L33417"/>
      <c r="M33417"/>
      <c r="N33417"/>
      <c r="O33417"/>
      <c r="P33417"/>
      <c r="Q33417"/>
      <c r="R33417"/>
      <c r="S33417" s="13"/>
      <c r="W33417" s="15"/>
    </row>
    <row r="33418" spans="10:23" x14ac:dyDescent="0.3">
      <c r="J33418" s="8"/>
      <c r="K33418"/>
      <c r="L33418"/>
      <c r="M33418"/>
      <c r="N33418"/>
      <c r="O33418"/>
      <c r="P33418"/>
      <c r="Q33418"/>
      <c r="R33418"/>
      <c r="S33418" s="13"/>
      <c r="W33418" s="15"/>
    </row>
    <row r="33419" spans="10:23" x14ac:dyDescent="0.3">
      <c r="J33419" s="8"/>
      <c r="K33419"/>
      <c r="L33419"/>
      <c r="M33419"/>
      <c r="N33419"/>
      <c r="O33419"/>
      <c r="P33419"/>
      <c r="Q33419"/>
      <c r="R33419"/>
      <c r="S33419" s="13"/>
      <c r="W33419" s="15"/>
    </row>
    <row r="33420" spans="10:23" x14ac:dyDescent="0.3">
      <c r="J33420" s="8"/>
      <c r="K33420"/>
      <c r="L33420"/>
      <c r="M33420"/>
      <c r="N33420"/>
      <c r="O33420"/>
      <c r="P33420"/>
      <c r="Q33420"/>
      <c r="R33420"/>
      <c r="S33420" s="13"/>
      <c r="W33420" s="15"/>
    </row>
    <row r="33421" spans="10:23" x14ac:dyDescent="0.3">
      <c r="J33421" s="8"/>
      <c r="K33421"/>
      <c r="L33421"/>
      <c r="M33421"/>
      <c r="N33421"/>
      <c r="O33421"/>
      <c r="P33421"/>
      <c r="Q33421"/>
      <c r="R33421"/>
      <c r="S33421" s="13"/>
      <c r="W33421" s="15"/>
    </row>
    <row r="33422" spans="10:23" x14ac:dyDescent="0.3">
      <c r="J33422" s="8"/>
      <c r="K33422"/>
      <c r="L33422"/>
      <c r="M33422"/>
      <c r="N33422"/>
      <c r="O33422"/>
      <c r="P33422"/>
      <c r="Q33422"/>
      <c r="R33422"/>
      <c r="S33422" s="13"/>
      <c r="W33422" s="15"/>
    </row>
    <row r="33423" spans="10:23" x14ac:dyDescent="0.3">
      <c r="J33423" s="8"/>
      <c r="K33423"/>
      <c r="L33423"/>
      <c r="M33423"/>
      <c r="N33423"/>
      <c r="O33423"/>
      <c r="P33423"/>
      <c r="Q33423"/>
      <c r="R33423"/>
      <c r="S33423" s="13"/>
      <c r="W33423" s="15"/>
    </row>
    <row r="33424" spans="10:23" x14ac:dyDescent="0.3">
      <c r="J33424" s="8"/>
      <c r="K33424"/>
      <c r="L33424"/>
      <c r="M33424"/>
      <c r="N33424"/>
      <c r="O33424"/>
      <c r="P33424"/>
      <c r="Q33424"/>
      <c r="R33424"/>
      <c r="S33424" s="13"/>
      <c r="W33424" s="15"/>
    </row>
    <row r="33425" spans="10:23" x14ac:dyDescent="0.3">
      <c r="J33425" s="8"/>
      <c r="K33425"/>
      <c r="L33425"/>
      <c r="M33425"/>
      <c r="N33425"/>
      <c r="O33425"/>
      <c r="P33425"/>
      <c r="Q33425"/>
      <c r="R33425"/>
      <c r="S33425" s="13"/>
      <c r="W33425" s="15"/>
    </row>
    <row r="33426" spans="10:23" x14ac:dyDescent="0.3">
      <c r="J33426" s="8"/>
      <c r="K33426"/>
      <c r="L33426"/>
      <c r="M33426"/>
      <c r="N33426"/>
      <c r="O33426"/>
      <c r="P33426"/>
      <c r="Q33426"/>
      <c r="R33426"/>
      <c r="S33426" s="13"/>
      <c r="W33426" s="15"/>
    </row>
    <row r="33427" spans="10:23" x14ac:dyDescent="0.3">
      <c r="J33427" s="8"/>
      <c r="K33427"/>
      <c r="L33427"/>
      <c r="M33427"/>
      <c r="N33427"/>
      <c r="O33427"/>
      <c r="P33427"/>
      <c r="Q33427"/>
      <c r="R33427"/>
      <c r="S33427" s="13"/>
      <c r="W33427" s="15"/>
    </row>
    <row r="33428" spans="10:23" x14ac:dyDescent="0.3">
      <c r="J33428" s="8"/>
      <c r="K33428"/>
      <c r="L33428"/>
      <c r="M33428"/>
      <c r="N33428"/>
      <c r="O33428"/>
      <c r="P33428"/>
      <c r="Q33428"/>
      <c r="R33428"/>
      <c r="S33428" s="13"/>
      <c r="W33428" s="15"/>
    </row>
    <row r="33429" spans="10:23" x14ac:dyDescent="0.3">
      <c r="J33429" s="8"/>
      <c r="K33429"/>
      <c r="L33429"/>
      <c r="M33429"/>
      <c r="N33429"/>
      <c r="O33429"/>
      <c r="P33429"/>
      <c r="Q33429"/>
      <c r="R33429"/>
      <c r="S33429" s="13"/>
      <c r="W33429" s="15"/>
    </row>
    <row r="33430" spans="10:23" x14ac:dyDescent="0.3">
      <c r="J33430" s="8"/>
      <c r="K33430"/>
      <c r="L33430"/>
      <c r="M33430"/>
      <c r="N33430"/>
      <c r="O33430"/>
      <c r="P33430"/>
      <c r="Q33430"/>
      <c r="R33430"/>
      <c r="S33430" s="13"/>
      <c r="W33430" s="15"/>
    </row>
    <row r="33431" spans="10:23" x14ac:dyDescent="0.3">
      <c r="J33431" s="8"/>
      <c r="K33431"/>
      <c r="L33431"/>
      <c r="M33431"/>
      <c r="N33431"/>
      <c r="O33431"/>
      <c r="P33431"/>
      <c r="Q33431"/>
      <c r="R33431"/>
      <c r="S33431" s="13"/>
      <c r="W33431" s="15"/>
    </row>
    <row r="33432" spans="10:23" x14ac:dyDescent="0.3">
      <c r="J33432" s="8"/>
      <c r="K33432"/>
      <c r="L33432"/>
      <c r="M33432"/>
      <c r="N33432"/>
      <c r="O33432"/>
      <c r="P33432"/>
      <c r="Q33432"/>
      <c r="R33432"/>
      <c r="S33432" s="13"/>
      <c r="W33432" s="15"/>
    </row>
    <row r="33433" spans="10:23" x14ac:dyDescent="0.3">
      <c r="J33433" s="8"/>
      <c r="K33433"/>
      <c r="L33433"/>
      <c r="M33433"/>
      <c r="N33433"/>
      <c r="O33433"/>
      <c r="P33433"/>
      <c r="Q33433"/>
      <c r="R33433"/>
      <c r="S33433" s="13"/>
      <c r="W33433" s="15"/>
    </row>
    <row r="33434" spans="10:23" x14ac:dyDescent="0.3">
      <c r="J33434" s="8"/>
      <c r="K33434"/>
      <c r="L33434"/>
      <c r="M33434"/>
      <c r="N33434"/>
      <c r="O33434"/>
      <c r="P33434"/>
      <c r="Q33434"/>
      <c r="R33434"/>
      <c r="S33434" s="13"/>
      <c r="W33434" s="15"/>
    </row>
    <row r="33435" spans="10:23" x14ac:dyDescent="0.3">
      <c r="J33435" s="8"/>
      <c r="K33435"/>
      <c r="L33435"/>
      <c r="M33435"/>
      <c r="N33435"/>
      <c r="O33435"/>
      <c r="P33435"/>
      <c r="Q33435"/>
      <c r="R33435"/>
      <c r="S33435" s="13"/>
      <c r="W33435" s="15"/>
    </row>
    <row r="33436" spans="10:23" x14ac:dyDescent="0.3">
      <c r="J33436" s="8"/>
      <c r="K33436"/>
      <c r="L33436"/>
      <c r="M33436"/>
      <c r="N33436"/>
      <c r="O33436"/>
      <c r="P33436"/>
      <c r="Q33436"/>
      <c r="R33436"/>
      <c r="S33436" s="13"/>
      <c r="W33436" s="15"/>
    </row>
    <row r="33437" spans="10:23" x14ac:dyDescent="0.3">
      <c r="J33437" s="8"/>
      <c r="K33437"/>
      <c r="L33437"/>
      <c r="M33437"/>
      <c r="N33437"/>
      <c r="O33437"/>
      <c r="P33437"/>
      <c r="Q33437"/>
      <c r="R33437"/>
      <c r="S33437" s="13"/>
      <c r="W33437" s="15"/>
    </row>
    <row r="33438" spans="10:23" x14ac:dyDescent="0.3">
      <c r="J33438" s="8"/>
      <c r="K33438"/>
      <c r="L33438"/>
      <c r="M33438"/>
      <c r="N33438"/>
      <c r="O33438"/>
      <c r="P33438"/>
      <c r="Q33438"/>
      <c r="R33438"/>
      <c r="S33438" s="13"/>
      <c r="W33438" s="15"/>
    </row>
    <row r="33439" spans="10:23" x14ac:dyDescent="0.3">
      <c r="J33439" s="8"/>
      <c r="K33439"/>
      <c r="L33439"/>
      <c r="M33439"/>
      <c r="N33439"/>
      <c r="O33439"/>
      <c r="P33439"/>
      <c r="Q33439"/>
      <c r="R33439"/>
      <c r="S33439" s="13"/>
      <c r="W33439" s="15"/>
    </row>
    <row r="33440" spans="10:23" x14ac:dyDescent="0.3">
      <c r="J33440" s="8"/>
      <c r="K33440"/>
      <c r="L33440"/>
      <c r="M33440"/>
      <c r="N33440"/>
      <c r="O33440"/>
      <c r="P33440"/>
      <c r="Q33440"/>
      <c r="R33440"/>
      <c r="S33440" s="13"/>
      <c r="W33440" s="15"/>
    </row>
    <row r="33441" spans="10:23" x14ac:dyDescent="0.3">
      <c r="J33441" s="8"/>
      <c r="K33441"/>
      <c r="L33441"/>
      <c r="M33441"/>
      <c r="N33441"/>
      <c r="O33441"/>
      <c r="P33441"/>
      <c r="Q33441"/>
      <c r="R33441"/>
      <c r="S33441" s="13"/>
      <c r="W33441" s="15"/>
    </row>
    <row r="33442" spans="10:23" x14ac:dyDescent="0.3">
      <c r="J33442" s="8"/>
      <c r="K33442"/>
      <c r="L33442"/>
      <c r="M33442"/>
      <c r="N33442"/>
      <c r="O33442"/>
      <c r="P33442"/>
      <c r="Q33442"/>
      <c r="R33442"/>
      <c r="S33442" s="13"/>
      <c r="W33442" s="15"/>
    </row>
    <row r="33443" spans="10:23" x14ac:dyDescent="0.3">
      <c r="J33443" s="8"/>
      <c r="K33443"/>
      <c r="L33443"/>
      <c r="M33443"/>
      <c r="N33443"/>
      <c r="O33443"/>
      <c r="P33443"/>
      <c r="Q33443"/>
      <c r="R33443"/>
      <c r="S33443" s="13"/>
      <c r="W33443" s="15"/>
    </row>
    <row r="33444" spans="10:23" x14ac:dyDescent="0.3">
      <c r="J33444" s="8"/>
      <c r="K33444"/>
      <c r="L33444"/>
      <c r="M33444"/>
      <c r="N33444"/>
      <c r="O33444"/>
      <c r="P33444"/>
      <c r="Q33444"/>
      <c r="R33444"/>
      <c r="S33444" s="13"/>
      <c r="W33444" s="15"/>
    </row>
    <row r="33445" spans="10:23" x14ac:dyDescent="0.3">
      <c r="J33445" s="8"/>
      <c r="K33445"/>
      <c r="L33445"/>
      <c r="M33445"/>
      <c r="N33445"/>
      <c r="O33445"/>
      <c r="P33445"/>
      <c r="Q33445"/>
      <c r="R33445"/>
      <c r="S33445" s="13"/>
      <c r="W33445" s="15"/>
    </row>
    <row r="33446" spans="10:23" x14ac:dyDescent="0.3">
      <c r="J33446" s="8"/>
      <c r="K33446"/>
      <c r="L33446"/>
      <c r="M33446"/>
      <c r="N33446"/>
      <c r="O33446"/>
      <c r="P33446"/>
      <c r="Q33446"/>
      <c r="R33446"/>
      <c r="S33446" s="13"/>
      <c r="W33446" s="15"/>
    </row>
    <row r="33447" spans="10:23" x14ac:dyDescent="0.3">
      <c r="J33447" s="8"/>
      <c r="K33447"/>
      <c r="L33447"/>
      <c r="M33447"/>
      <c r="N33447"/>
      <c r="O33447"/>
      <c r="P33447"/>
      <c r="Q33447"/>
      <c r="R33447"/>
      <c r="S33447" s="13"/>
      <c r="W33447" s="15"/>
    </row>
    <row r="33448" spans="10:23" x14ac:dyDescent="0.3">
      <c r="J33448" s="8"/>
      <c r="K33448"/>
      <c r="L33448"/>
      <c r="M33448"/>
      <c r="N33448"/>
      <c r="O33448"/>
      <c r="P33448"/>
      <c r="Q33448"/>
      <c r="R33448"/>
      <c r="S33448" s="13"/>
      <c r="W33448" s="15"/>
    </row>
    <row r="33449" spans="10:23" x14ac:dyDescent="0.3">
      <c r="J33449" s="8"/>
      <c r="K33449"/>
      <c r="L33449"/>
      <c r="M33449"/>
      <c r="N33449"/>
      <c r="O33449"/>
      <c r="P33449"/>
      <c r="Q33449"/>
      <c r="R33449"/>
      <c r="S33449" s="13"/>
      <c r="W33449" s="15"/>
    </row>
    <row r="33450" spans="10:23" x14ac:dyDescent="0.3">
      <c r="J33450" s="8"/>
      <c r="K33450"/>
      <c r="L33450"/>
      <c r="M33450"/>
      <c r="N33450"/>
      <c r="O33450"/>
      <c r="P33450"/>
      <c r="Q33450"/>
      <c r="R33450"/>
      <c r="S33450" s="13"/>
      <c r="W33450" s="15"/>
    </row>
    <row r="33451" spans="10:23" x14ac:dyDescent="0.3">
      <c r="J33451" s="8"/>
      <c r="K33451"/>
      <c r="L33451"/>
      <c r="M33451"/>
      <c r="N33451"/>
      <c r="O33451"/>
      <c r="P33451"/>
      <c r="Q33451"/>
      <c r="R33451"/>
      <c r="S33451" s="13"/>
      <c r="W33451" s="15"/>
    </row>
    <row r="33452" spans="10:23" x14ac:dyDescent="0.3">
      <c r="J33452" s="8"/>
      <c r="K33452"/>
      <c r="L33452"/>
      <c r="M33452"/>
      <c r="N33452"/>
      <c r="O33452"/>
      <c r="P33452"/>
      <c r="Q33452"/>
      <c r="R33452"/>
      <c r="S33452" s="13"/>
      <c r="W33452" s="15"/>
    </row>
    <row r="33453" spans="10:23" x14ac:dyDescent="0.3">
      <c r="J33453" s="8"/>
      <c r="K33453"/>
      <c r="L33453"/>
      <c r="M33453"/>
      <c r="N33453"/>
      <c r="O33453"/>
      <c r="P33453"/>
      <c r="Q33453"/>
      <c r="R33453"/>
      <c r="S33453" s="13"/>
      <c r="W33453" s="15"/>
    </row>
    <row r="33454" spans="10:23" x14ac:dyDescent="0.3">
      <c r="J33454" s="8"/>
      <c r="K33454"/>
      <c r="L33454"/>
      <c r="M33454"/>
      <c r="N33454"/>
      <c r="O33454"/>
      <c r="P33454"/>
      <c r="Q33454"/>
      <c r="R33454"/>
      <c r="S33454" s="13"/>
      <c r="W33454" s="15"/>
    </row>
    <row r="33455" spans="10:23" x14ac:dyDescent="0.3">
      <c r="J33455" s="8"/>
      <c r="K33455"/>
      <c r="L33455"/>
      <c r="M33455"/>
      <c r="N33455"/>
      <c r="O33455"/>
      <c r="P33455"/>
      <c r="Q33455"/>
      <c r="R33455"/>
      <c r="S33455" s="13"/>
      <c r="W33455" s="15"/>
    </row>
    <row r="33456" spans="10:23" x14ac:dyDescent="0.3">
      <c r="J33456" s="8"/>
      <c r="K33456"/>
      <c r="L33456"/>
      <c r="M33456"/>
      <c r="N33456"/>
      <c r="O33456"/>
      <c r="P33456"/>
      <c r="Q33456"/>
      <c r="R33456"/>
      <c r="S33456" s="13"/>
      <c r="W33456" s="15"/>
    </row>
    <row r="33457" spans="10:23" x14ac:dyDescent="0.3">
      <c r="J33457" s="8"/>
      <c r="K33457"/>
      <c r="L33457"/>
      <c r="M33457"/>
      <c r="N33457"/>
      <c r="O33457"/>
      <c r="P33457"/>
      <c r="Q33457"/>
      <c r="R33457"/>
      <c r="S33457" s="13"/>
      <c r="W33457" s="15"/>
    </row>
    <row r="33458" spans="10:23" x14ac:dyDescent="0.3">
      <c r="J33458" s="8"/>
      <c r="K33458"/>
      <c r="L33458"/>
      <c r="M33458"/>
      <c r="N33458"/>
      <c r="O33458"/>
      <c r="P33458"/>
      <c r="Q33458"/>
      <c r="R33458"/>
      <c r="S33458" s="13"/>
      <c r="W33458" s="15"/>
    </row>
    <row r="33459" spans="10:23" x14ac:dyDescent="0.3">
      <c r="J33459" s="8"/>
      <c r="K33459"/>
      <c r="L33459"/>
      <c r="M33459"/>
      <c r="N33459"/>
      <c r="O33459"/>
      <c r="P33459"/>
      <c r="Q33459"/>
      <c r="R33459"/>
      <c r="S33459" s="13"/>
      <c r="W33459" s="15"/>
    </row>
    <row r="33460" spans="10:23" x14ac:dyDescent="0.3">
      <c r="J33460" s="8"/>
      <c r="K33460"/>
      <c r="L33460"/>
      <c r="M33460"/>
      <c r="N33460"/>
      <c r="O33460"/>
      <c r="P33460"/>
      <c r="Q33460"/>
      <c r="R33460"/>
      <c r="S33460" s="13"/>
      <c r="W33460" s="15"/>
    </row>
    <row r="33461" spans="10:23" x14ac:dyDescent="0.3">
      <c r="J33461" s="8"/>
      <c r="K33461"/>
      <c r="L33461"/>
      <c r="M33461"/>
      <c r="N33461"/>
      <c r="O33461"/>
      <c r="P33461"/>
      <c r="Q33461"/>
      <c r="R33461"/>
      <c r="S33461" s="13"/>
      <c r="W33461" s="15"/>
    </row>
    <row r="33462" spans="10:23" x14ac:dyDescent="0.3">
      <c r="J33462" s="8"/>
      <c r="K33462"/>
      <c r="L33462"/>
      <c r="M33462"/>
      <c r="N33462"/>
      <c r="O33462"/>
      <c r="P33462"/>
      <c r="Q33462"/>
      <c r="R33462"/>
      <c r="S33462" s="13"/>
      <c r="W33462" s="15"/>
    </row>
    <row r="33463" spans="10:23" x14ac:dyDescent="0.3">
      <c r="J33463" s="8"/>
      <c r="K33463"/>
      <c r="L33463"/>
      <c r="M33463"/>
      <c r="N33463"/>
      <c r="O33463"/>
      <c r="P33463"/>
      <c r="Q33463"/>
      <c r="R33463"/>
      <c r="S33463" s="13"/>
      <c r="W33463" s="15"/>
    </row>
    <row r="33464" spans="10:23" x14ac:dyDescent="0.3">
      <c r="J33464" s="8"/>
      <c r="K33464"/>
      <c r="L33464"/>
      <c r="M33464"/>
      <c r="N33464"/>
      <c r="O33464"/>
      <c r="P33464"/>
      <c r="Q33464"/>
      <c r="R33464"/>
      <c r="S33464" s="13"/>
      <c r="W33464" s="15"/>
    </row>
    <row r="33465" spans="10:23" x14ac:dyDescent="0.3">
      <c r="J33465" s="8"/>
      <c r="K33465"/>
      <c r="L33465"/>
      <c r="M33465"/>
      <c r="N33465"/>
      <c r="O33465"/>
      <c r="P33465"/>
      <c r="Q33465"/>
      <c r="R33465"/>
      <c r="S33465" s="13"/>
      <c r="W33465" s="15"/>
    </row>
    <row r="33466" spans="10:23" x14ac:dyDescent="0.3">
      <c r="J33466" s="8"/>
      <c r="K33466"/>
      <c r="L33466"/>
      <c r="M33466"/>
      <c r="N33466"/>
      <c r="O33466"/>
      <c r="P33466"/>
      <c r="Q33466"/>
      <c r="R33466"/>
      <c r="S33466" s="13"/>
      <c r="W33466" s="15"/>
    </row>
    <row r="33467" spans="10:23" x14ac:dyDescent="0.3">
      <c r="J33467" s="8"/>
      <c r="K33467"/>
      <c r="L33467"/>
      <c r="M33467"/>
      <c r="N33467"/>
      <c r="O33467"/>
      <c r="P33467"/>
      <c r="Q33467"/>
      <c r="R33467"/>
      <c r="S33467" s="13"/>
      <c r="W33467" s="15"/>
    </row>
    <row r="33468" spans="10:23" x14ac:dyDescent="0.3">
      <c r="J33468" s="8"/>
      <c r="K33468"/>
      <c r="L33468"/>
      <c r="M33468"/>
      <c r="N33468"/>
      <c r="O33468"/>
      <c r="P33468"/>
      <c r="Q33468"/>
      <c r="R33468"/>
      <c r="S33468" s="13"/>
      <c r="W33468" s="15"/>
    </row>
    <row r="33469" spans="10:23" x14ac:dyDescent="0.3">
      <c r="J33469" s="8"/>
      <c r="K33469"/>
      <c r="L33469"/>
      <c r="M33469"/>
      <c r="N33469"/>
      <c r="O33469"/>
      <c r="P33469"/>
      <c r="Q33469"/>
      <c r="R33469"/>
      <c r="S33469" s="13"/>
      <c r="W33469" s="15"/>
    </row>
    <row r="33470" spans="10:23" x14ac:dyDescent="0.3">
      <c r="J33470" s="8"/>
      <c r="K33470"/>
      <c r="L33470"/>
      <c r="M33470"/>
      <c r="N33470"/>
      <c r="O33470"/>
      <c r="P33470"/>
      <c r="Q33470"/>
      <c r="R33470"/>
      <c r="S33470" s="13"/>
      <c r="W33470" s="15"/>
    </row>
    <row r="33471" spans="10:23" x14ac:dyDescent="0.3">
      <c r="J33471" s="8"/>
      <c r="K33471"/>
      <c r="L33471"/>
      <c r="M33471"/>
      <c r="N33471"/>
      <c r="O33471"/>
      <c r="P33471"/>
      <c r="Q33471"/>
      <c r="R33471"/>
      <c r="S33471" s="13"/>
      <c r="W33471" s="15"/>
    </row>
    <row r="33472" spans="10:23" x14ac:dyDescent="0.3">
      <c r="J33472" s="8"/>
      <c r="K33472"/>
      <c r="L33472"/>
      <c r="M33472"/>
      <c r="N33472"/>
      <c r="O33472"/>
      <c r="P33472"/>
      <c r="Q33472"/>
      <c r="R33472"/>
      <c r="S33472" s="13"/>
      <c r="W33472" s="15"/>
    </row>
    <row r="33473" spans="10:23" x14ac:dyDescent="0.3">
      <c r="J33473" s="8"/>
      <c r="K33473"/>
      <c r="L33473"/>
      <c r="M33473"/>
      <c r="N33473"/>
      <c r="O33473"/>
      <c r="P33473"/>
      <c r="Q33473"/>
      <c r="R33473"/>
      <c r="S33473" s="13"/>
      <c r="W33473" s="15"/>
    </row>
    <row r="33474" spans="10:23" x14ac:dyDescent="0.3">
      <c r="J33474" s="8"/>
      <c r="K33474"/>
      <c r="L33474"/>
      <c r="M33474"/>
      <c r="N33474"/>
      <c r="O33474"/>
      <c r="P33474"/>
      <c r="Q33474"/>
      <c r="R33474"/>
      <c r="S33474" s="13"/>
      <c r="W33474" s="15"/>
    </row>
    <row r="33475" spans="10:23" x14ac:dyDescent="0.3">
      <c r="J33475" s="8"/>
      <c r="K33475"/>
      <c r="L33475"/>
      <c r="M33475"/>
      <c r="N33475"/>
      <c r="O33475"/>
      <c r="P33475"/>
      <c r="Q33475"/>
      <c r="R33475"/>
      <c r="S33475" s="13"/>
      <c r="W33475" s="15"/>
    </row>
    <row r="33476" spans="10:23" x14ac:dyDescent="0.3">
      <c r="J33476" s="8"/>
      <c r="K33476"/>
      <c r="L33476"/>
      <c r="M33476"/>
      <c r="N33476"/>
      <c r="O33476"/>
      <c r="P33476"/>
      <c r="Q33476"/>
      <c r="R33476"/>
      <c r="S33476" s="13"/>
      <c r="W33476" s="15"/>
    </row>
    <row r="33477" spans="10:23" x14ac:dyDescent="0.3">
      <c r="J33477" s="8"/>
      <c r="K33477"/>
      <c r="L33477"/>
      <c r="M33477"/>
      <c r="N33477"/>
      <c r="O33477"/>
      <c r="P33477"/>
      <c r="Q33477"/>
      <c r="R33477"/>
      <c r="S33477" s="13"/>
      <c r="W33477" s="15"/>
    </row>
    <row r="33478" spans="10:23" x14ac:dyDescent="0.3">
      <c r="J33478" s="8"/>
      <c r="K33478"/>
      <c r="L33478"/>
      <c r="M33478"/>
      <c r="N33478"/>
      <c r="O33478"/>
      <c r="P33478"/>
      <c r="Q33478"/>
      <c r="R33478"/>
      <c r="S33478" s="13"/>
      <c r="W33478" s="15"/>
    </row>
    <row r="33479" spans="10:23" x14ac:dyDescent="0.3">
      <c r="J33479" s="8"/>
      <c r="K33479"/>
      <c r="L33479"/>
      <c r="M33479"/>
      <c r="N33479"/>
      <c r="O33479"/>
      <c r="P33479"/>
      <c r="Q33479"/>
      <c r="R33479"/>
      <c r="S33479" s="13"/>
      <c r="W33479" s="15"/>
    </row>
    <row r="33480" spans="10:23" x14ac:dyDescent="0.3">
      <c r="J33480" s="8"/>
      <c r="K33480"/>
      <c r="L33480"/>
      <c r="M33480"/>
      <c r="N33480"/>
      <c r="O33480"/>
      <c r="P33480"/>
      <c r="Q33480"/>
      <c r="R33480"/>
      <c r="S33480" s="13"/>
      <c r="W33480" s="15"/>
    </row>
    <row r="33481" spans="10:23" x14ac:dyDescent="0.3">
      <c r="J33481" s="8"/>
      <c r="K33481"/>
      <c r="L33481"/>
      <c r="M33481"/>
      <c r="N33481"/>
      <c r="O33481"/>
      <c r="P33481"/>
      <c r="Q33481"/>
      <c r="R33481"/>
      <c r="S33481" s="13"/>
      <c r="W33481" s="15"/>
    </row>
    <row r="33482" spans="10:23" x14ac:dyDescent="0.3">
      <c r="J33482" s="8"/>
      <c r="K33482"/>
      <c r="L33482"/>
      <c r="M33482"/>
      <c r="N33482"/>
      <c r="O33482"/>
      <c r="P33482"/>
      <c r="Q33482"/>
      <c r="R33482"/>
      <c r="S33482" s="13"/>
      <c r="W33482" s="15"/>
    </row>
    <row r="33483" spans="10:23" x14ac:dyDescent="0.3">
      <c r="J33483" s="8"/>
      <c r="K33483"/>
      <c r="L33483"/>
      <c r="M33483"/>
      <c r="N33483"/>
      <c r="O33483"/>
      <c r="P33483"/>
      <c r="Q33483"/>
      <c r="R33483"/>
      <c r="S33483" s="13"/>
      <c r="W33483" s="15"/>
    </row>
    <row r="33484" spans="10:23" x14ac:dyDescent="0.3">
      <c r="J33484" s="8"/>
      <c r="K33484"/>
      <c r="L33484"/>
      <c r="M33484"/>
      <c r="N33484"/>
      <c r="O33484"/>
      <c r="P33484"/>
      <c r="Q33484"/>
      <c r="R33484"/>
      <c r="S33484" s="13"/>
      <c r="W33484" s="15"/>
    </row>
    <row r="33485" spans="10:23" x14ac:dyDescent="0.3">
      <c r="J33485" s="8"/>
      <c r="K33485"/>
      <c r="L33485"/>
      <c r="M33485"/>
      <c r="N33485"/>
      <c r="O33485"/>
      <c r="P33485"/>
      <c r="Q33485"/>
      <c r="R33485"/>
      <c r="S33485" s="13"/>
      <c r="W33485" s="15"/>
    </row>
    <row r="33486" spans="10:23" x14ac:dyDescent="0.3">
      <c r="J33486" s="8"/>
      <c r="K33486"/>
      <c r="L33486"/>
      <c r="M33486"/>
      <c r="N33486"/>
      <c r="O33486"/>
      <c r="P33486"/>
      <c r="Q33486"/>
      <c r="R33486"/>
      <c r="S33486" s="13"/>
      <c r="W33486" s="15"/>
    </row>
    <row r="33487" spans="10:23" x14ac:dyDescent="0.3">
      <c r="J33487" s="8"/>
      <c r="K33487"/>
      <c r="L33487"/>
      <c r="M33487"/>
      <c r="N33487"/>
      <c r="O33487"/>
      <c r="P33487"/>
      <c r="Q33487"/>
      <c r="R33487"/>
      <c r="S33487" s="13"/>
      <c r="W33487" s="15"/>
    </row>
    <row r="33488" spans="10:23" x14ac:dyDescent="0.3">
      <c r="J33488" s="8"/>
      <c r="K33488"/>
      <c r="L33488"/>
      <c r="M33488"/>
      <c r="N33488"/>
      <c r="O33488"/>
      <c r="P33488"/>
      <c r="Q33488"/>
      <c r="R33488"/>
      <c r="S33488" s="13"/>
      <c r="W33488" s="15"/>
    </row>
    <row r="33489" spans="10:23" x14ac:dyDescent="0.3">
      <c r="J33489" s="8"/>
      <c r="K33489"/>
      <c r="L33489"/>
      <c r="M33489"/>
      <c r="N33489"/>
      <c r="O33489"/>
      <c r="P33489"/>
      <c r="Q33489"/>
      <c r="R33489"/>
      <c r="S33489" s="13"/>
      <c r="W33489" s="15"/>
    </row>
    <row r="33490" spans="10:23" x14ac:dyDescent="0.3">
      <c r="J33490" s="8"/>
      <c r="K33490"/>
      <c r="L33490"/>
      <c r="M33490"/>
      <c r="N33490"/>
      <c r="O33490"/>
      <c r="P33490"/>
      <c r="Q33490"/>
      <c r="R33490"/>
      <c r="S33490" s="13"/>
      <c r="W33490" s="15"/>
    </row>
    <row r="33491" spans="10:23" x14ac:dyDescent="0.3">
      <c r="J33491" s="8"/>
      <c r="K33491"/>
      <c r="L33491"/>
      <c r="M33491"/>
      <c r="N33491"/>
      <c r="O33491"/>
      <c r="P33491"/>
      <c r="Q33491"/>
      <c r="R33491"/>
      <c r="S33491" s="13"/>
      <c r="W33491" s="15"/>
    </row>
    <row r="33492" spans="10:23" x14ac:dyDescent="0.3">
      <c r="J33492" s="8"/>
      <c r="K33492"/>
      <c r="L33492"/>
      <c r="M33492"/>
      <c r="N33492"/>
      <c r="O33492"/>
      <c r="P33492"/>
      <c r="Q33492"/>
      <c r="R33492"/>
      <c r="S33492" s="13"/>
      <c r="W33492" s="15"/>
    </row>
    <row r="33493" spans="10:23" x14ac:dyDescent="0.3">
      <c r="J33493" s="8"/>
      <c r="K33493"/>
      <c r="L33493"/>
      <c r="M33493"/>
      <c r="N33493"/>
      <c r="O33493"/>
      <c r="P33493"/>
      <c r="Q33493"/>
      <c r="R33493"/>
      <c r="S33493" s="13"/>
      <c r="W33493" s="15"/>
    </row>
    <row r="33494" spans="10:23" x14ac:dyDescent="0.3">
      <c r="J33494" s="8"/>
      <c r="K33494"/>
      <c r="L33494"/>
      <c r="M33494"/>
      <c r="N33494"/>
      <c r="O33494"/>
      <c r="P33494"/>
      <c r="Q33494"/>
      <c r="R33494"/>
      <c r="S33494" s="13"/>
      <c r="W33494" s="15"/>
    </row>
    <row r="33495" spans="10:23" x14ac:dyDescent="0.3">
      <c r="J33495" s="8"/>
      <c r="K33495"/>
      <c r="L33495"/>
      <c r="M33495"/>
      <c r="N33495"/>
      <c r="O33495"/>
      <c r="P33495"/>
      <c r="Q33495"/>
      <c r="R33495"/>
      <c r="S33495" s="13"/>
      <c r="W33495" s="15"/>
    </row>
    <row r="33496" spans="10:23" x14ac:dyDescent="0.3">
      <c r="J33496" s="8"/>
      <c r="K33496"/>
      <c r="L33496"/>
      <c r="M33496"/>
      <c r="N33496"/>
      <c r="O33496"/>
      <c r="P33496"/>
      <c r="Q33496"/>
      <c r="R33496"/>
      <c r="S33496" s="13"/>
      <c r="W33496" s="15"/>
    </row>
    <row r="33497" spans="10:23" x14ac:dyDescent="0.3">
      <c r="J33497" s="8"/>
      <c r="K33497"/>
      <c r="L33497"/>
      <c r="M33497"/>
      <c r="N33497"/>
      <c r="O33497"/>
      <c r="P33497"/>
      <c r="Q33497"/>
      <c r="R33497"/>
      <c r="S33497" s="13"/>
      <c r="W33497" s="15"/>
    </row>
    <row r="33498" spans="10:23" x14ac:dyDescent="0.3">
      <c r="J33498" s="8"/>
      <c r="K33498"/>
      <c r="L33498"/>
      <c r="M33498"/>
      <c r="N33498"/>
      <c r="O33498"/>
      <c r="P33498"/>
      <c r="Q33498"/>
      <c r="R33498"/>
      <c r="S33498" s="13"/>
      <c r="W33498" s="15"/>
    </row>
    <row r="33499" spans="10:23" x14ac:dyDescent="0.3">
      <c r="J33499" s="8"/>
      <c r="K33499"/>
      <c r="L33499"/>
      <c r="M33499"/>
      <c r="N33499"/>
      <c r="O33499"/>
      <c r="P33499"/>
      <c r="Q33499"/>
      <c r="R33499"/>
      <c r="S33499" s="13"/>
      <c r="W33499" s="15"/>
    </row>
    <row r="33500" spans="10:23" x14ac:dyDescent="0.3">
      <c r="J33500" s="8"/>
      <c r="K33500"/>
      <c r="L33500"/>
      <c r="M33500"/>
      <c r="N33500"/>
      <c r="O33500"/>
      <c r="P33500"/>
      <c r="Q33500"/>
      <c r="R33500"/>
      <c r="S33500" s="13"/>
      <c r="W33500" s="15"/>
    </row>
    <row r="33501" spans="10:23" x14ac:dyDescent="0.3">
      <c r="J33501" s="8"/>
      <c r="K33501"/>
      <c r="L33501"/>
      <c r="M33501"/>
      <c r="N33501"/>
      <c r="O33501"/>
      <c r="P33501"/>
      <c r="Q33501"/>
      <c r="R33501"/>
      <c r="S33501" s="13"/>
      <c r="W33501" s="15"/>
    </row>
    <row r="33502" spans="10:23" x14ac:dyDescent="0.3">
      <c r="J33502" s="8"/>
      <c r="K33502"/>
      <c r="L33502"/>
      <c r="M33502"/>
      <c r="N33502"/>
      <c r="O33502"/>
      <c r="P33502"/>
      <c r="Q33502"/>
      <c r="R33502"/>
      <c r="S33502" s="13"/>
      <c r="W33502" s="15"/>
    </row>
    <row r="33503" spans="10:23" x14ac:dyDescent="0.3">
      <c r="J33503" s="8"/>
      <c r="K33503"/>
      <c r="L33503"/>
      <c r="M33503"/>
      <c r="N33503"/>
      <c r="O33503"/>
      <c r="P33503"/>
      <c r="Q33503"/>
      <c r="R33503"/>
      <c r="S33503" s="13"/>
      <c r="W33503" s="15"/>
    </row>
    <row r="33504" spans="10:23" x14ac:dyDescent="0.3">
      <c r="J33504" s="8"/>
      <c r="K33504"/>
      <c r="L33504"/>
      <c r="M33504"/>
      <c r="N33504"/>
      <c r="O33504"/>
      <c r="P33504"/>
      <c r="Q33504"/>
      <c r="R33504"/>
      <c r="S33504" s="13"/>
      <c r="W33504" s="15"/>
    </row>
    <row r="33505" spans="10:23" x14ac:dyDescent="0.3">
      <c r="J33505" s="8"/>
      <c r="K33505"/>
      <c r="L33505"/>
      <c r="M33505"/>
      <c r="N33505"/>
      <c r="O33505"/>
      <c r="P33505"/>
      <c r="Q33505"/>
      <c r="R33505"/>
      <c r="S33505" s="13"/>
      <c r="W33505" s="15"/>
    </row>
    <row r="33506" spans="10:23" x14ac:dyDescent="0.3">
      <c r="J33506" s="8"/>
      <c r="K33506"/>
      <c r="L33506"/>
      <c r="M33506"/>
      <c r="N33506"/>
      <c r="O33506"/>
      <c r="P33506"/>
      <c r="Q33506"/>
      <c r="R33506"/>
      <c r="S33506" s="13"/>
      <c r="W33506" s="15"/>
    </row>
    <row r="33507" spans="10:23" x14ac:dyDescent="0.3">
      <c r="J33507" s="8"/>
      <c r="K33507"/>
      <c r="L33507"/>
      <c r="M33507"/>
      <c r="N33507"/>
      <c r="O33507"/>
      <c r="P33507"/>
      <c r="Q33507"/>
      <c r="R33507"/>
      <c r="S33507" s="13"/>
      <c r="W33507" s="15"/>
    </row>
    <row r="33508" spans="10:23" x14ac:dyDescent="0.3">
      <c r="J33508" s="8"/>
      <c r="K33508"/>
      <c r="L33508"/>
      <c r="M33508"/>
      <c r="N33508"/>
      <c r="O33508"/>
      <c r="P33508"/>
      <c r="Q33508"/>
      <c r="R33508"/>
      <c r="S33508" s="13"/>
      <c r="W33508" s="15"/>
    </row>
    <row r="33509" spans="10:23" x14ac:dyDescent="0.3">
      <c r="J33509" s="8"/>
      <c r="K33509"/>
      <c r="L33509"/>
      <c r="M33509"/>
      <c r="N33509"/>
      <c r="O33509"/>
      <c r="P33509"/>
      <c r="Q33509"/>
      <c r="R33509"/>
      <c r="S33509" s="13"/>
      <c r="W33509" s="15"/>
    </row>
    <row r="33510" spans="10:23" x14ac:dyDescent="0.3">
      <c r="J33510" s="8"/>
      <c r="K33510"/>
      <c r="L33510"/>
      <c r="M33510"/>
      <c r="N33510"/>
      <c r="O33510"/>
      <c r="P33510"/>
      <c r="Q33510"/>
      <c r="R33510"/>
      <c r="S33510" s="13"/>
      <c r="W33510" s="15"/>
    </row>
    <row r="33511" spans="10:23" x14ac:dyDescent="0.3">
      <c r="J33511" s="8"/>
      <c r="K33511"/>
      <c r="L33511"/>
      <c r="M33511"/>
      <c r="N33511"/>
      <c r="O33511"/>
      <c r="P33511"/>
      <c r="Q33511"/>
      <c r="R33511"/>
      <c r="S33511" s="13"/>
      <c r="W33511" s="15"/>
    </row>
    <row r="33512" spans="10:23" x14ac:dyDescent="0.3">
      <c r="J33512" s="8"/>
      <c r="K33512"/>
      <c r="L33512"/>
      <c r="M33512"/>
      <c r="N33512"/>
      <c r="O33512"/>
      <c r="P33512"/>
      <c r="Q33512"/>
      <c r="R33512"/>
      <c r="S33512" s="13"/>
      <c r="W33512" s="15"/>
    </row>
    <row r="33513" spans="10:23" x14ac:dyDescent="0.3">
      <c r="J33513" s="8"/>
      <c r="K33513"/>
      <c r="L33513"/>
      <c r="M33513"/>
      <c r="N33513"/>
      <c r="O33513"/>
      <c r="P33513"/>
      <c r="Q33513"/>
      <c r="R33513"/>
      <c r="S33513" s="13"/>
      <c r="W33513" s="15"/>
    </row>
    <row r="33514" spans="10:23" x14ac:dyDescent="0.3">
      <c r="J33514" s="8"/>
      <c r="K33514"/>
      <c r="L33514"/>
      <c r="M33514"/>
      <c r="N33514"/>
      <c r="O33514"/>
      <c r="P33514"/>
      <c r="Q33514"/>
      <c r="R33514"/>
      <c r="S33514" s="13"/>
      <c r="W33514" s="15"/>
    </row>
    <row r="33515" spans="10:23" x14ac:dyDescent="0.3">
      <c r="J33515" s="8"/>
      <c r="K33515"/>
      <c r="L33515"/>
      <c r="M33515"/>
      <c r="N33515"/>
      <c r="O33515"/>
      <c r="P33515"/>
      <c r="Q33515"/>
      <c r="R33515"/>
      <c r="S33515" s="13"/>
      <c r="W33515" s="15"/>
    </row>
    <row r="33516" spans="10:23" x14ac:dyDescent="0.3">
      <c r="J33516" s="8"/>
      <c r="K33516"/>
      <c r="L33516"/>
      <c r="M33516"/>
      <c r="N33516"/>
      <c r="O33516"/>
      <c r="P33516"/>
      <c r="Q33516"/>
      <c r="R33516"/>
      <c r="S33516" s="13"/>
      <c r="W33516" s="15"/>
    </row>
    <row r="33517" spans="10:23" x14ac:dyDescent="0.3">
      <c r="J33517" s="8"/>
      <c r="K33517"/>
      <c r="L33517"/>
      <c r="M33517"/>
      <c r="N33517"/>
      <c r="O33517"/>
      <c r="P33517"/>
      <c r="Q33517"/>
      <c r="R33517"/>
      <c r="S33517" s="13"/>
      <c r="W33517" s="15"/>
    </row>
    <row r="33518" spans="10:23" x14ac:dyDescent="0.3">
      <c r="J33518" s="8"/>
      <c r="K33518"/>
      <c r="L33518"/>
      <c r="M33518"/>
      <c r="N33518"/>
      <c r="O33518"/>
      <c r="P33518"/>
      <c r="Q33518"/>
      <c r="R33518"/>
      <c r="S33518" s="13"/>
      <c r="W33518" s="15"/>
    </row>
    <row r="33519" spans="10:23" x14ac:dyDescent="0.3">
      <c r="J33519" s="8"/>
      <c r="K33519"/>
      <c r="L33519"/>
      <c r="M33519"/>
      <c r="N33519"/>
      <c r="O33519"/>
      <c r="P33519"/>
      <c r="Q33519"/>
      <c r="R33519"/>
      <c r="S33519" s="13"/>
      <c r="W33519" s="15"/>
    </row>
    <row r="33520" spans="10:23" x14ac:dyDescent="0.3">
      <c r="J33520" s="8"/>
      <c r="K33520"/>
      <c r="L33520"/>
      <c r="M33520"/>
      <c r="N33520"/>
      <c r="O33520"/>
      <c r="P33520"/>
      <c r="Q33520"/>
      <c r="R33520"/>
      <c r="S33520" s="13"/>
      <c r="W33520" s="15"/>
    </row>
    <row r="33521" spans="10:23" x14ac:dyDescent="0.3">
      <c r="J33521" s="8"/>
      <c r="K33521"/>
      <c r="L33521"/>
      <c r="M33521"/>
      <c r="N33521"/>
      <c r="O33521"/>
      <c r="P33521"/>
      <c r="Q33521"/>
      <c r="R33521"/>
      <c r="S33521" s="13"/>
      <c r="W33521" s="15"/>
    </row>
    <row r="33522" spans="10:23" x14ac:dyDescent="0.3">
      <c r="J33522" s="8"/>
      <c r="K33522"/>
      <c r="L33522"/>
      <c r="M33522"/>
      <c r="N33522"/>
      <c r="O33522"/>
      <c r="P33522"/>
      <c r="Q33522"/>
      <c r="R33522"/>
      <c r="S33522" s="13"/>
      <c r="W33522" s="15"/>
    </row>
    <row r="33523" spans="10:23" x14ac:dyDescent="0.3">
      <c r="J33523" s="8"/>
      <c r="K33523"/>
      <c r="L33523"/>
      <c r="M33523"/>
      <c r="N33523"/>
      <c r="O33523"/>
      <c r="P33523"/>
      <c r="Q33523"/>
      <c r="R33523"/>
      <c r="S33523" s="13"/>
      <c r="W33523" s="15"/>
    </row>
    <row r="33524" spans="10:23" x14ac:dyDescent="0.3">
      <c r="J33524" s="8"/>
      <c r="K33524"/>
      <c r="L33524"/>
      <c r="M33524"/>
      <c r="N33524"/>
      <c r="O33524"/>
      <c r="P33524"/>
      <c r="Q33524"/>
      <c r="R33524"/>
      <c r="S33524" s="13"/>
      <c r="W33524" s="15"/>
    </row>
    <row r="33525" spans="10:23" x14ac:dyDescent="0.3">
      <c r="J33525" s="8"/>
      <c r="K33525"/>
      <c r="L33525"/>
      <c r="M33525"/>
      <c r="N33525"/>
      <c r="O33525"/>
      <c r="P33525"/>
      <c r="Q33525"/>
      <c r="R33525"/>
      <c r="S33525" s="13"/>
      <c r="W33525" s="15"/>
    </row>
    <row r="33526" spans="10:23" x14ac:dyDescent="0.3">
      <c r="J33526" s="8"/>
      <c r="K33526"/>
      <c r="L33526"/>
      <c r="M33526"/>
      <c r="N33526"/>
      <c r="O33526"/>
      <c r="P33526"/>
      <c r="Q33526"/>
      <c r="R33526"/>
      <c r="S33526" s="13"/>
      <c r="W33526" s="15"/>
    </row>
    <row r="33527" spans="10:23" x14ac:dyDescent="0.3">
      <c r="J33527" s="8"/>
      <c r="K33527"/>
      <c r="L33527"/>
      <c r="M33527"/>
      <c r="N33527"/>
      <c r="O33527"/>
      <c r="P33527"/>
      <c r="Q33527"/>
      <c r="R33527"/>
      <c r="S33527" s="13"/>
      <c r="W33527" s="15"/>
    </row>
    <row r="33528" spans="10:23" x14ac:dyDescent="0.3">
      <c r="J33528" s="8"/>
      <c r="K33528"/>
      <c r="L33528"/>
      <c r="M33528"/>
      <c r="N33528"/>
      <c r="O33528"/>
      <c r="P33528"/>
      <c r="Q33528"/>
      <c r="R33528"/>
      <c r="S33528" s="13"/>
      <c r="W33528" s="15"/>
    </row>
    <row r="33529" spans="10:23" x14ac:dyDescent="0.3">
      <c r="J33529" s="8"/>
      <c r="K33529"/>
      <c r="L33529"/>
      <c r="M33529"/>
      <c r="N33529"/>
      <c r="O33529"/>
      <c r="P33529"/>
      <c r="Q33529"/>
      <c r="R33529"/>
      <c r="S33529" s="13"/>
      <c r="W33529" s="15"/>
    </row>
    <row r="33530" spans="10:23" x14ac:dyDescent="0.3">
      <c r="J33530" s="8"/>
      <c r="K33530"/>
      <c r="L33530"/>
      <c r="M33530"/>
      <c r="N33530"/>
      <c r="O33530"/>
      <c r="P33530"/>
      <c r="Q33530"/>
      <c r="R33530"/>
      <c r="S33530" s="13"/>
      <c r="W33530" s="15"/>
    </row>
    <row r="33531" spans="10:23" x14ac:dyDescent="0.3">
      <c r="J33531" s="8"/>
      <c r="K33531"/>
      <c r="L33531"/>
      <c r="M33531"/>
      <c r="N33531"/>
      <c r="O33531"/>
      <c r="P33531"/>
      <c r="Q33531"/>
      <c r="R33531"/>
      <c r="S33531" s="13"/>
      <c r="W33531" s="15"/>
    </row>
    <row r="33532" spans="10:23" x14ac:dyDescent="0.3">
      <c r="J33532" s="8"/>
      <c r="K33532"/>
      <c r="L33532"/>
      <c r="M33532"/>
      <c r="N33532"/>
      <c r="O33532"/>
      <c r="P33532"/>
      <c r="Q33532"/>
      <c r="R33532"/>
      <c r="S33532" s="13"/>
      <c r="W33532" s="15"/>
    </row>
    <row r="33533" spans="10:23" x14ac:dyDescent="0.3">
      <c r="J33533" s="8"/>
      <c r="K33533"/>
      <c r="L33533"/>
      <c r="M33533"/>
      <c r="N33533"/>
      <c r="O33533"/>
      <c r="P33533"/>
      <c r="Q33533"/>
      <c r="R33533"/>
      <c r="S33533" s="13"/>
      <c r="W33533" s="15"/>
    </row>
    <row r="33534" spans="10:23" x14ac:dyDescent="0.3">
      <c r="J33534" s="8"/>
      <c r="K33534"/>
      <c r="L33534"/>
      <c r="M33534"/>
      <c r="N33534"/>
      <c r="O33534"/>
      <c r="P33534"/>
      <c r="Q33534"/>
      <c r="R33534"/>
      <c r="S33534" s="13"/>
      <c r="W33534" s="15"/>
    </row>
    <row r="33535" spans="10:23" x14ac:dyDescent="0.3">
      <c r="J33535" s="8"/>
      <c r="K33535"/>
      <c r="L33535"/>
      <c r="M33535"/>
      <c r="N33535"/>
      <c r="O33535"/>
      <c r="P33535"/>
      <c r="Q33535"/>
      <c r="R33535"/>
      <c r="S33535" s="13"/>
      <c r="W33535" s="15"/>
    </row>
    <row r="33536" spans="10:23" x14ac:dyDescent="0.3">
      <c r="J33536" s="8"/>
      <c r="K33536"/>
      <c r="L33536"/>
      <c r="M33536"/>
      <c r="N33536"/>
      <c r="O33536"/>
      <c r="P33536"/>
      <c r="Q33536"/>
      <c r="R33536"/>
      <c r="S33536" s="13"/>
      <c r="W33536" s="15"/>
    </row>
    <row r="33537" spans="10:23" x14ac:dyDescent="0.3">
      <c r="J33537" s="8"/>
      <c r="K33537"/>
      <c r="L33537"/>
      <c r="M33537"/>
      <c r="N33537"/>
      <c r="O33537"/>
      <c r="P33537"/>
      <c r="Q33537"/>
      <c r="R33537"/>
      <c r="S33537" s="13"/>
      <c r="W33537" s="15"/>
    </row>
    <row r="33538" spans="10:23" x14ac:dyDescent="0.3">
      <c r="J33538" s="8"/>
      <c r="K33538"/>
      <c r="L33538"/>
      <c r="M33538"/>
      <c r="N33538"/>
      <c r="O33538"/>
      <c r="P33538"/>
      <c r="Q33538"/>
      <c r="R33538"/>
      <c r="S33538" s="13"/>
      <c r="W33538" s="15"/>
    </row>
    <row r="33539" spans="10:23" x14ac:dyDescent="0.3">
      <c r="J33539" s="8"/>
      <c r="K33539"/>
      <c r="L33539"/>
      <c r="M33539"/>
      <c r="N33539"/>
      <c r="O33539"/>
      <c r="P33539"/>
      <c r="Q33539"/>
      <c r="R33539"/>
      <c r="S33539" s="13"/>
      <c r="W33539" s="15"/>
    </row>
    <row r="33540" spans="10:23" x14ac:dyDescent="0.3">
      <c r="J33540" s="8"/>
      <c r="K33540"/>
      <c r="L33540"/>
      <c r="M33540"/>
      <c r="N33540"/>
      <c r="O33540"/>
      <c r="P33540"/>
      <c r="Q33540"/>
      <c r="R33540"/>
      <c r="S33540" s="13"/>
      <c r="W33540" s="15"/>
    </row>
    <row r="33541" spans="10:23" x14ac:dyDescent="0.3">
      <c r="J33541" s="8"/>
      <c r="K33541"/>
      <c r="L33541"/>
      <c r="M33541"/>
      <c r="N33541"/>
      <c r="O33541"/>
      <c r="P33541"/>
      <c r="Q33541"/>
      <c r="R33541"/>
      <c r="S33541" s="13"/>
      <c r="W33541" s="15"/>
    </row>
    <row r="33542" spans="10:23" x14ac:dyDescent="0.3">
      <c r="J33542" s="8"/>
      <c r="K33542"/>
      <c r="L33542"/>
      <c r="M33542"/>
      <c r="N33542"/>
      <c r="O33542"/>
      <c r="P33542"/>
      <c r="Q33542"/>
      <c r="R33542"/>
      <c r="S33542" s="13"/>
      <c r="W33542" s="15"/>
    </row>
    <row r="33543" spans="10:23" x14ac:dyDescent="0.3">
      <c r="J33543" s="8"/>
      <c r="K33543"/>
      <c r="L33543"/>
      <c r="M33543"/>
      <c r="N33543"/>
      <c r="O33543"/>
      <c r="P33543"/>
      <c r="Q33543"/>
      <c r="R33543"/>
      <c r="S33543" s="13"/>
      <c r="W33543" s="15"/>
    </row>
    <row r="33544" spans="10:23" x14ac:dyDescent="0.3">
      <c r="J33544" s="8"/>
      <c r="K33544"/>
      <c r="L33544"/>
      <c r="M33544"/>
      <c r="N33544"/>
      <c r="O33544"/>
      <c r="P33544"/>
      <c r="Q33544"/>
      <c r="R33544"/>
      <c r="S33544" s="13"/>
      <c r="W33544" s="15"/>
    </row>
    <row r="33545" spans="10:23" x14ac:dyDescent="0.3">
      <c r="J33545" s="8"/>
      <c r="K33545"/>
      <c r="L33545"/>
      <c r="M33545"/>
      <c r="N33545"/>
      <c r="O33545"/>
      <c r="P33545"/>
      <c r="Q33545"/>
      <c r="R33545"/>
      <c r="S33545" s="13"/>
      <c r="W33545" s="15"/>
    </row>
    <row r="33546" spans="10:23" x14ac:dyDescent="0.3">
      <c r="J33546" s="8"/>
      <c r="K33546"/>
      <c r="L33546"/>
      <c r="M33546"/>
      <c r="N33546"/>
      <c r="O33546"/>
      <c r="P33546"/>
      <c r="Q33546"/>
      <c r="R33546"/>
      <c r="S33546" s="13"/>
      <c r="W33546" s="15"/>
    </row>
    <row r="33547" spans="10:23" x14ac:dyDescent="0.3">
      <c r="J33547" s="8"/>
      <c r="K33547"/>
      <c r="L33547"/>
      <c r="M33547"/>
      <c r="N33547"/>
      <c r="O33547"/>
      <c r="P33547"/>
      <c r="Q33547"/>
      <c r="R33547"/>
      <c r="S33547" s="13"/>
      <c r="W33547" s="15"/>
    </row>
    <row r="33548" spans="10:23" x14ac:dyDescent="0.3">
      <c r="J33548" s="8"/>
      <c r="K33548"/>
      <c r="L33548"/>
      <c r="M33548"/>
      <c r="N33548"/>
      <c r="O33548"/>
      <c r="P33548"/>
      <c r="Q33548"/>
      <c r="R33548"/>
      <c r="S33548" s="13"/>
      <c r="W33548" s="15"/>
    </row>
    <row r="33549" spans="10:23" x14ac:dyDescent="0.3">
      <c r="J33549" s="8"/>
      <c r="K33549"/>
      <c r="L33549"/>
      <c r="M33549"/>
      <c r="N33549"/>
      <c r="O33549"/>
      <c r="P33549"/>
      <c r="Q33549"/>
      <c r="R33549"/>
      <c r="S33549" s="13"/>
      <c r="W33549" s="15"/>
    </row>
    <row r="33550" spans="10:23" x14ac:dyDescent="0.3">
      <c r="J33550" s="8"/>
      <c r="K33550"/>
      <c r="L33550"/>
      <c r="M33550"/>
      <c r="N33550"/>
      <c r="O33550"/>
      <c r="P33550"/>
      <c r="Q33550"/>
      <c r="R33550"/>
      <c r="S33550" s="13"/>
      <c r="W33550" s="15"/>
    </row>
    <row r="33551" spans="10:23" x14ac:dyDescent="0.3">
      <c r="J33551" s="8"/>
      <c r="K33551"/>
      <c r="L33551"/>
      <c r="M33551"/>
      <c r="N33551"/>
      <c r="O33551"/>
      <c r="P33551"/>
      <c r="Q33551"/>
      <c r="R33551"/>
      <c r="S33551" s="13"/>
      <c r="W33551" s="15"/>
    </row>
    <row r="33552" spans="10:23" x14ac:dyDescent="0.3">
      <c r="J33552" s="8"/>
      <c r="K33552"/>
      <c r="L33552"/>
      <c r="M33552"/>
      <c r="N33552"/>
      <c r="O33552"/>
      <c r="P33552"/>
      <c r="Q33552"/>
      <c r="R33552"/>
      <c r="S33552" s="13"/>
      <c r="W33552" s="15"/>
    </row>
    <row r="33553" spans="10:23" x14ac:dyDescent="0.3">
      <c r="J33553" s="8"/>
      <c r="K33553"/>
      <c r="L33553"/>
      <c r="M33553"/>
      <c r="N33553"/>
      <c r="O33553"/>
      <c r="P33553"/>
      <c r="Q33553"/>
      <c r="R33553"/>
      <c r="S33553" s="13"/>
      <c r="W33553" s="15"/>
    </row>
    <row r="33554" spans="10:23" x14ac:dyDescent="0.3">
      <c r="J33554" s="8"/>
      <c r="K33554"/>
      <c r="L33554"/>
      <c r="M33554"/>
      <c r="N33554"/>
      <c r="O33554"/>
      <c r="P33554"/>
      <c r="Q33554"/>
      <c r="R33554"/>
      <c r="S33554" s="13"/>
      <c r="W33554" s="15"/>
    </row>
    <row r="33555" spans="10:23" x14ac:dyDescent="0.3">
      <c r="J33555" s="8"/>
      <c r="K33555"/>
      <c r="L33555"/>
      <c r="M33555"/>
      <c r="N33555"/>
      <c r="O33555"/>
      <c r="P33555"/>
      <c r="Q33555"/>
      <c r="R33555"/>
      <c r="S33555" s="13"/>
      <c r="W33555" s="15"/>
    </row>
    <row r="33556" spans="10:23" x14ac:dyDescent="0.3">
      <c r="J33556" s="8"/>
      <c r="K33556"/>
      <c r="L33556"/>
      <c r="M33556"/>
      <c r="N33556"/>
      <c r="O33556"/>
      <c r="P33556"/>
      <c r="Q33556"/>
      <c r="R33556"/>
      <c r="S33556" s="13"/>
      <c r="W33556" s="15"/>
    </row>
    <row r="33557" spans="10:23" x14ac:dyDescent="0.3">
      <c r="J33557" s="8"/>
      <c r="K33557"/>
      <c r="L33557"/>
      <c r="M33557"/>
      <c r="N33557"/>
      <c r="O33557"/>
      <c r="P33557"/>
      <c r="Q33557"/>
      <c r="R33557"/>
      <c r="S33557" s="13"/>
      <c r="W33557" s="15"/>
    </row>
    <row r="33558" spans="10:23" x14ac:dyDescent="0.3">
      <c r="J33558" s="8"/>
      <c r="K33558"/>
      <c r="L33558"/>
      <c r="M33558"/>
      <c r="N33558"/>
      <c r="O33558"/>
      <c r="P33558"/>
      <c r="Q33558"/>
      <c r="R33558"/>
      <c r="S33558" s="13"/>
      <c r="W33558" s="15"/>
    </row>
    <row r="33559" spans="10:23" x14ac:dyDescent="0.3">
      <c r="J33559" s="8"/>
      <c r="K33559"/>
      <c r="L33559"/>
      <c r="M33559"/>
      <c r="N33559"/>
      <c r="O33559"/>
      <c r="P33559"/>
      <c r="Q33559"/>
      <c r="R33559"/>
      <c r="S33559" s="13"/>
      <c r="W33559" s="15"/>
    </row>
    <row r="33560" spans="10:23" x14ac:dyDescent="0.3">
      <c r="J33560" s="8"/>
      <c r="K33560"/>
      <c r="L33560"/>
      <c r="M33560"/>
      <c r="N33560"/>
      <c r="O33560"/>
      <c r="P33560"/>
      <c r="Q33560"/>
      <c r="R33560"/>
      <c r="S33560" s="13"/>
      <c r="W33560" s="15"/>
    </row>
    <row r="33561" spans="10:23" x14ac:dyDescent="0.3">
      <c r="J33561" s="8"/>
      <c r="K33561"/>
      <c r="L33561"/>
      <c r="M33561"/>
      <c r="N33561"/>
      <c r="O33561"/>
      <c r="P33561"/>
      <c r="Q33561"/>
      <c r="R33561"/>
      <c r="S33561" s="13"/>
      <c r="W33561" s="15"/>
    </row>
    <row r="33562" spans="10:23" x14ac:dyDescent="0.3">
      <c r="J33562" s="8"/>
      <c r="K33562"/>
      <c r="L33562"/>
      <c r="M33562"/>
      <c r="N33562"/>
      <c r="O33562"/>
      <c r="P33562"/>
      <c r="Q33562"/>
      <c r="R33562"/>
      <c r="S33562" s="13"/>
      <c r="W33562" s="15"/>
    </row>
    <row r="33563" spans="10:23" x14ac:dyDescent="0.3">
      <c r="J33563" s="8"/>
      <c r="K33563"/>
      <c r="L33563"/>
      <c r="M33563"/>
      <c r="N33563"/>
      <c r="O33563"/>
      <c r="P33563"/>
      <c r="Q33563"/>
      <c r="R33563"/>
      <c r="S33563" s="13"/>
      <c r="W33563" s="15"/>
    </row>
    <row r="33564" spans="10:23" x14ac:dyDescent="0.3">
      <c r="J33564" s="8"/>
      <c r="K33564"/>
      <c r="L33564"/>
      <c r="M33564"/>
      <c r="N33564"/>
      <c r="O33564"/>
      <c r="P33564"/>
      <c r="Q33564"/>
      <c r="R33564"/>
      <c r="S33564" s="13"/>
      <c r="W33564" s="15"/>
    </row>
    <row r="33565" spans="10:23" x14ac:dyDescent="0.3">
      <c r="J33565" s="8"/>
      <c r="K33565"/>
      <c r="L33565"/>
      <c r="M33565"/>
      <c r="N33565"/>
      <c r="O33565"/>
      <c r="P33565"/>
      <c r="Q33565"/>
      <c r="R33565"/>
      <c r="S33565" s="13"/>
      <c r="W33565" s="15"/>
    </row>
    <row r="33566" spans="10:23" x14ac:dyDescent="0.3">
      <c r="J33566" s="8"/>
      <c r="K33566"/>
      <c r="L33566"/>
      <c r="M33566"/>
      <c r="N33566"/>
      <c r="O33566"/>
      <c r="P33566"/>
      <c r="Q33566"/>
      <c r="R33566"/>
      <c r="S33566" s="13"/>
      <c r="W33566" s="15"/>
    </row>
    <row r="33567" spans="10:23" x14ac:dyDescent="0.3">
      <c r="J33567" s="8"/>
      <c r="K33567"/>
      <c r="L33567"/>
      <c r="M33567"/>
      <c r="N33567"/>
      <c r="O33567"/>
      <c r="P33567"/>
      <c r="Q33567"/>
      <c r="R33567"/>
      <c r="S33567" s="13"/>
      <c r="W33567" s="15"/>
    </row>
    <row r="33568" spans="10:23" x14ac:dyDescent="0.3">
      <c r="J33568" s="8"/>
      <c r="K33568"/>
      <c r="L33568"/>
      <c r="M33568"/>
      <c r="N33568"/>
      <c r="O33568"/>
      <c r="P33568"/>
      <c r="Q33568"/>
      <c r="R33568"/>
      <c r="S33568" s="13"/>
      <c r="W33568" s="15"/>
    </row>
    <row r="33569" spans="10:23" x14ac:dyDescent="0.3">
      <c r="J33569" s="8"/>
      <c r="K33569"/>
      <c r="L33569"/>
      <c r="M33569"/>
      <c r="N33569"/>
      <c r="O33569"/>
      <c r="P33569"/>
      <c r="Q33569"/>
      <c r="R33569"/>
      <c r="S33569" s="13"/>
      <c r="W33569" s="15"/>
    </row>
    <row r="33570" spans="10:23" x14ac:dyDescent="0.3">
      <c r="J33570" s="8"/>
      <c r="K33570"/>
      <c r="L33570"/>
      <c r="M33570"/>
      <c r="N33570"/>
      <c r="O33570"/>
      <c r="P33570"/>
      <c r="Q33570"/>
      <c r="R33570"/>
      <c r="S33570" s="13"/>
      <c r="W33570" s="15"/>
    </row>
    <row r="33571" spans="10:23" x14ac:dyDescent="0.3">
      <c r="J33571" s="8"/>
      <c r="K33571"/>
      <c r="L33571"/>
      <c r="M33571"/>
      <c r="N33571"/>
      <c r="O33571"/>
      <c r="P33571"/>
      <c r="Q33571"/>
      <c r="R33571"/>
      <c r="S33571" s="13"/>
      <c r="W33571" s="15"/>
    </row>
    <row r="33572" spans="10:23" x14ac:dyDescent="0.3">
      <c r="J33572" s="8"/>
      <c r="K33572"/>
      <c r="L33572"/>
      <c r="M33572"/>
      <c r="N33572"/>
      <c r="O33572"/>
      <c r="P33572"/>
      <c r="Q33572"/>
      <c r="R33572"/>
      <c r="S33572" s="13"/>
      <c r="W33572" s="15"/>
    </row>
    <row r="33573" spans="10:23" x14ac:dyDescent="0.3">
      <c r="J33573" s="8"/>
      <c r="K33573"/>
      <c r="L33573"/>
      <c r="M33573"/>
      <c r="N33573"/>
      <c r="O33573"/>
      <c r="P33573"/>
      <c r="Q33573"/>
      <c r="R33573"/>
      <c r="S33573" s="13"/>
      <c r="W33573" s="15"/>
    </row>
    <row r="33574" spans="10:23" x14ac:dyDescent="0.3">
      <c r="J33574" s="8"/>
      <c r="K33574"/>
      <c r="L33574"/>
      <c r="M33574"/>
      <c r="N33574"/>
      <c r="O33574"/>
      <c r="P33574"/>
      <c r="Q33574"/>
      <c r="R33574"/>
      <c r="S33574" s="13"/>
      <c r="W33574" s="15"/>
    </row>
    <row r="33575" spans="10:23" x14ac:dyDescent="0.3">
      <c r="J33575" s="8"/>
      <c r="K33575"/>
      <c r="L33575"/>
      <c r="M33575"/>
      <c r="N33575"/>
      <c r="O33575"/>
      <c r="P33575"/>
      <c r="Q33575"/>
      <c r="R33575"/>
      <c r="S33575" s="13"/>
      <c r="W33575" s="15"/>
    </row>
    <row r="33576" spans="10:23" x14ac:dyDescent="0.3">
      <c r="J33576" s="8"/>
      <c r="K33576"/>
      <c r="L33576"/>
      <c r="M33576"/>
      <c r="N33576"/>
      <c r="O33576"/>
      <c r="P33576"/>
      <c r="Q33576"/>
      <c r="R33576"/>
      <c r="S33576" s="13"/>
      <c r="W33576" s="15"/>
    </row>
    <row r="33577" spans="10:23" x14ac:dyDescent="0.3">
      <c r="J33577" s="8"/>
      <c r="K33577"/>
      <c r="L33577"/>
      <c r="M33577"/>
      <c r="N33577"/>
      <c r="O33577"/>
      <c r="P33577"/>
      <c r="Q33577"/>
      <c r="R33577"/>
      <c r="S33577" s="13"/>
      <c r="W33577" s="15"/>
    </row>
    <row r="33578" spans="10:23" x14ac:dyDescent="0.3">
      <c r="J33578" s="8"/>
      <c r="K33578"/>
      <c r="L33578"/>
      <c r="M33578"/>
      <c r="N33578"/>
      <c r="O33578"/>
      <c r="P33578"/>
      <c r="Q33578"/>
      <c r="R33578"/>
      <c r="S33578" s="13"/>
      <c r="W33578" s="15"/>
    </row>
    <row r="33579" spans="10:23" x14ac:dyDescent="0.3">
      <c r="J33579" s="8"/>
      <c r="K33579"/>
      <c r="L33579"/>
      <c r="M33579"/>
      <c r="N33579"/>
      <c r="O33579"/>
      <c r="P33579"/>
      <c r="Q33579"/>
      <c r="R33579"/>
      <c r="S33579" s="13"/>
      <c r="W33579" s="15"/>
    </row>
    <row r="33580" spans="10:23" x14ac:dyDescent="0.3">
      <c r="J33580" s="8"/>
      <c r="K33580"/>
      <c r="L33580"/>
      <c r="M33580"/>
      <c r="N33580"/>
      <c r="O33580"/>
      <c r="P33580"/>
      <c r="Q33580"/>
      <c r="R33580"/>
      <c r="S33580" s="13"/>
      <c r="W33580" s="15"/>
    </row>
    <row r="33581" spans="10:23" x14ac:dyDescent="0.3">
      <c r="J33581" s="8"/>
      <c r="K33581"/>
      <c r="L33581"/>
      <c r="M33581"/>
      <c r="N33581"/>
      <c r="O33581"/>
      <c r="P33581"/>
      <c r="Q33581"/>
      <c r="R33581"/>
      <c r="S33581" s="13"/>
      <c r="W33581" s="15"/>
    </row>
    <row r="33582" spans="10:23" x14ac:dyDescent="0.3">
      <c r="J33582" s="8"/>
      <c r="K33582"/>
      <c r="L33582"/>
      <c r="M33582"/>
      <c r="N33582"/>
      <c r="O33582"/>
      <c r="P33582"/>
      <c r="Q33582"/>
      <c r="R33582"/>
      <c r="S33582" s="13"/>
      <c r="W33582" s="15"/>
    </row>
    <row r="33583" spans="10:23" x14ac:dyDescent="0.3">
      <c r="J33583" s="8"/>
      <c r="K33583"/>
      <c r="L33583"/>
      <c r="M33583"/>
      <c r="N33583"/>
      <c r="O33583"/>
      <c r="P33583"/>
      <c r="Q33583"/>
      <c r="R33583"/>
      <c r="S33583" s="13"/>
      <c r="W33583" s="15"/>
    </row>
    <row r="33584" spans="10:23" x14ac:dyDescent="0.3">
      <c r="J33584" s="8"/>
      <c r="K33584"/>
      <c r="L33584"/>
      <c r="M33584"/>
      <c r="N33584"/>
      <c r="O33584"/>
      <c r="P33584"/>
      <c r="Q33584"/>
      <c r="R33584"/>
      <c r="S33584" s="13"/>
      <c r="W33584" s="15"/>
    </row>
    <row r="33585" spans="10:23" x14ac:dyDescent="0.3">
      <c r="J33585" s="8"/>
      <c r="K33585"/>
      <c r="L33585"/>
      <c r="M33585"/>
      <c r="N33585"/>
      <c r="O33585"/>
      <c r="P33585"/>
      <c r="Q33585"/>
      <c r="R33585"/>
      <c r="S33585" s="13"/>
      <c r="W33585" s="15"/>
    </row>
    <row r="33586" spans="10:23" x14ac:dyDescent="0.3">
      <c r="J33586" s="8"/>
      <c r="K33586"/>
      <c r="L33586"/>
      <c r="M33586"/>
      <c r="N33586"/>
      <c r="O33586"/>
      <c r="P33586"/>
      <c r="Q33586"/>
      <c r="R33586"/>
      <c r="S33586" s="13"/>
      <c r="W33586" s="15"/>
    </row>
    <row r="33587" spans="10:23" x14ac:dyDescent="0.3">
      <c r="J33587" s="8"/>
      <c r="K33587"/>
      <c r="L33587"/>
      <c r="M33587"/>
      <c r="N33587"/>
      <c r="O33587"/>
      <c r="P33587"/>
      <c r="Q33587"/>
      <c r="R33587"/>
      <c r="S33587" s="13"/>
      <c r="W33587" s="15"/>
    </row>
    <row r="33588" spans="10:23" x14ac:dyDescent="0.3">
      <c r="J33588" s="8"/>
      <c r="K33588"/>
      <c r="L33588"/>
      <c r="M33588"/>
      <c r="N33588"/>
      <c r="O33588"/>
      <c r="P33588"/>
      <c r="Q33588"/>
      <c r="R33588"/>
      <c r="S33588" s="13"/>
      <c r="W33588" s="15"/>
    </row>
    <row r="33589" spans="10:23" x14ac:dyDescent="0.3">
      <c r="J33589" s="8"/>
      <c r="K33589"/>
      <c r="L33589"/>
      <c r="M33589"/>
      <c r="N33589"/>
      <c r="O33589"/>
      <c r="P33589"/>
      <c r="Q33589"/>
      <c r="R33589"/>
      <c r="S33589" s="13"/>
      <c r="W33589" s="15"/>
    </row>
    <row r="33590" spans="10:23" x14ac:dyDescent="0.3">
      <c r="J33590" s="8"/>
      <c r="K33590"/>
      <c r="L33590"/>
      <c r="M33590"/>
      <c r="N33590"/>
      <c r="O33590"/>
      <c r="P33590"/>
      <c r="Q33590"/>
      <c r="R33590"/>
      <c r="S33590" s="13"/>
      <c r="W33590" s="15"/>
    </row>
    <row r="33591" spans="10:23" x14ac:dyDescent="0.3">
      <c r="J33591" s="8"/>
      <c r="K33591"/>
      <c r="L33591"/>
      <c r="M33591"/>
      <c r="N33591"/>
      <c r="O33591"/>
      <c r="P33591"/>
      <c r="Q33591"/>
      <c r="R33591"/>
      <c r="S33591" s="13"/>
      <c r="W33591" s="15"/>
    </row>
    <row r="33592" spans="10:23" x14ac:dyDescent="0.3">
      <c r="J33592" s="8"/>
      <c r="K33592"/>
      <c r="L33592"/>
      <c r="M33592"/>
      <c r="N33592"/>
      <c r="O33592"/>
      <c r="P33592"/>
      <c r="Q33592"/>
      <c r="R33592"/>
      <c r="S33592" s="13"/>
      <c r="W33592" s="15"/>
    </row>
    <row r="33593" spans="10:23" x14ac:dyDescent="0.3">
      <c r="J33593" s="8"/>
      <c r="K33593"/>
      <c r="L33593"/>
      <c r="M33593"/>
      <c r="N33593"/>
      <c r="O33593"/>
      <c r="P33593"/>
      <c r="Q33593"/>
      <c r="R33593"/>
      <c r="S33593" s="13"/>
      <c r="W33593" s="15"/>
    </row>
    <row r="33594" spans="10:23" x14ac:dyDescent="0.3">
      <c r="J33594" s="8"/>
      <c r="K33594"/>
      <c r="L33594"/>
      <c r="M33594"/>
      <c r="N33594"/>
      <c r="O33594"/>
      <c r="P33594"/>
      <c r="Q33594"/>
      <c r="R33594"/>
      <c r="S33594" s="13"/>
      <c r="W33594" s="15"/>
    </row>
    <row r="33595" spans="10:23" x14ac:dyDescent="0.3">
      <c r="J33595" s="8"/>
      <c r="K33595"/>
      <c r="L33595"/>
      <c r="M33595"/>
      <c r="N33595"/>
      <c r="O33595"/>
      <c r="P33595"/>
      <c r="Q33595"/>
      <c r="R33595"/>
      <c r="S33595" s="13"/>
      <c r="W33595" s="15"/>
    </row>
    <row r="33596" spans="10:23" x14ac:dyDescent="0.3">
      <c r="J33596" s="8"/>
      <c r="K33596"/>
      <c r="L33596"/>
      <c r="M33596"/>
      <c r="N33596"/>
      <c r="O33596"/>
      <c r="P33596"/>
      <c r="Q33596"/>
      <c r="R33596"/>
      <c r="S33596" s="13"/>
      <c r="W33596" s="15"/>
    </row>
    <row r="33597" spans="10:23" x14ac:dyDescent="0.3">
      <c r="J33597" s="8"/>
      <c r="K33597"/>
      <c r="L33597"/>
      <c r="M33597"/>
      <c r="N33597"/>
      <c r="O33597"/>
      <c r="P33597"/>
      <c r="Q33597"/>
      <c r="R33597"/>
      <c r="S33597" s="13"/>
      <c r="W33597" s="15"/>
    </row>
    <row r="33598" spans="10:23" x14ac:dyDescent="0.3">
      <c r="J33598" s="8"/>
      <c r="K33598"/>
      <c r="L33598"/>
      <c r="M33598"/>
      <c r="N33598"/>
      <c r="O33598"/>
      <c r="P33598"/>
      <c r="Q33598"/>
      <c r="R33598"/>
      <c r="S33598" s="13"/>
      <c r="W33598" s="15"/>
    </row>
    <row r="33599" spans="10:23" x14ac:dyDescent="0.3">
      <c r="J33599" s="8"/>
      <c r="K33599"/>
      <c r="L33599"/>
      <c r="M33599"/>
      <c r="N33599"/>
      <c r="O33599"/>
      <c r="P33599"/>
      <c r="Q33599"/>
      <c r="R33599"/>
      <c r="S33599" s="13"/>
      <c r="W33599" s="15"/>
    </row>
    <row r="33600" spans="10:23" x14ac:dyDescent="0.3">
      <c r="J33600" s="8"/>
      <c r="K33600"/>
      <c r="L33600"/>
      <c r="M33600"/>
      <c r="N33600"/>
      <c r="O33600"/>
      <c r="P33600"/>
      <c r="Q33600"/>
      <c r="R33600"/>
      <c r="S33600" s="13"/>
      <c r="W33600" s="15"/>
    </row>
    <row r="33601" spans="10:23" x14ac:dyDescent="0.3">
      <c r="J33601" s="8"/>
      <c r="K33601"/>
      <c r="L33601"/>
      <c r="M33601"/>
      <c r="N33601"/>
      <c r="O33601"/>
      <c r="P33601"/>
      <c r="Q33601"/>
      <c r="R33601"/>
      <c r="S33601" s="13"/>
      <c r="W33601" s="15"/>
    </row>
    <row r="33602" spans="10:23" x14ac:dyDescent="0.3">
      <c r="J33602" s="8"/>
      <c r="K33602"/>
      <c r="L33602"/>
      <c r="M33602"/>
      <c r="N33602"/>
      <c r="O33602"/>
      <c r="P33602"/>
      <c r="Q33602"/>
      <c r="R33602"/>
      <c r="S33602" s="13"/>
      <c r="W33602" s="15"/>
    </row>
    <row r="33603" spans="10:23" x14ac:dyDescent="0.3">
      <c r="J33603" s="8"/>
      <c r="K33603"/>
      <c r="L33603"/>
      <c r="M33603"/>
      <c r="N33603"/>
      <c r="O33603"/>
      <c r="P33603"/>
      <c r="Q33603"/>
      <c r="R33603"/>
      <c r="S33603" s="13"/>
      <c r="W33603" s="15"/>
    </row>
    <row r="33604" spans="10:23" x14ac:dyDescent="0.3">
      <c r="J33604" s="8"/>
      <c r="K33604"/>
      <c r="L33604"/>
      <c r="M33604"/>
      <c r="N33604"/>
      <c r="O33604"/>
      <c r="P33604"/>
      <c r="Q33604"/>
      <c r="R33604"/>
      <c r="S33604" s="13"/>
      <c r="W33604" s="15"/>
    </row>
    <row r="33605" spans="10:23" x14ac:dyDescent="0.3">
      <c r="J33605" s="8"/>
      <c r="K33605"/>
      <c r="L33605"/>
      <c r="M33605"/>
      <c r="N33605"/>
      <c r="O33605"/>
      <c r="P33605"/>
      <c r="Q33605"/>
      <c r="R33605"/>
      <c r="S33605" s="13"/>
      <c r="W33605" s="15"/>
    </row>
    <row r="33606" spans="10:23" x14ac:dyDescent="0.3">
      <c r="J33606" s="8"/>
      <c r="K33606"/>
      <c r="L33606"/>
      <c r="M33606"/>
      <c r="N33606"/>
      <c r="O33606"/>
      <c r="P33606"/>
      <c r="Q33606"/>
      <c r="R33606"/>
      <c r="S33606" s="13"/>
      <c r="W33606" s="15"/>
    </row>
    <row r="33607" spans="10:23" x14ac:dyDescent="0.3">
      <c r="J33607" s="8"/>
      <c r="K33607"/>
      <c r="L33607"/>
      <c r="M33607"/>
      <c r="N33607"/>
      <c r="O33607"/>
      <c r="P33607"/>
      <c r="Q33607"/>
      <c r="R33607"/>
      <c r="S33607" s="13"/>
      <c r="W33607" s="15"/>
    </row>
    <row r="33608" spans="10:23" x14ac:dyDescent="0.3">
      <c r="J33608" s="8"/>
      <c r="K33608"/>
      <c r="L33608"/>
      <c r="M33608"/>
      <c r="N33608"/>
      <c r="O33608"/>
      <c r="P33608"/>
      <c r="Q33608"/>
      <c r="R33608"/>
      <c r="S33608" s="13"/>
      <c r="W33608" s="15"/>
    </row>
    <row r="33609" spans="10:23" x14ac:dyDescent="0.3">
      <c r="J33609" s="8"/>
      <c r="K33609"/>
      <c r="L33609"/>
      <c r="M33609"/>
      <c r="N33609"/>
      <c r="O33609"/>
      <c r="P33609"/>
      <c r="Q33609"/>
      <c r="R33609"/>
      <c r="S33609" s="13"/>
      <c r="W33609" s="15"/>
    </row>
    <row r="33610" spans="10:23" x14ac:dyDescent="0.3">
      <c r="J33610" s="8"/>
      <c r="K33610"/>
      <c r="L33610"/>
      <c r="M33610"/>
      <c r="N33610"/>
      <c r="O33610"/>
      <c r="P33610"/>
      <c r="Q33610"/>
      <c r="R33610"/>
      <c r="S33610" s="13"/>
      <c r="W33610" s="15"/>
    </row>
    <row r="33611" spans="10:23" x14ac:dyDescent="0.3">
      <c r="J33611" s="8"/>
      <c r="K33611"/>
      <c r="L33611"/>
      <c r="M33611"/>
      <c r="N33611"/>
      <c r="O33611"/>
      <c r="P33611"/>
      <c r="Q33611"/>
      <c r="R33611"/>
      <c r="S33611" s="13"/>
      <c r="W33611" s="15"/>
    </row>
    <row r="33612" spans="10:23" x14ac:dyDescent="0.3">
      <c r="J33612" s="8"/>
      <c r="K33612"/>
      <c r="L33612"/>
      <c r="M33612"/>
      <c r="N33612"/>
      <c r="O33612"/>
      <c r="P33612"/>
      <c r="Q33612"/>
      <c r="R33612"/>
      <c r="S33612" s="13"/>
      <c r="W33612" s="15"/>
    </row>
    <row r="33613" spans="10:23" x14ac:dyDescent="0.3">
      <c r="J33613" s="8"/>
      <c r="K33613"/>
      <c r="L33613"/>
      <c r="M33613"/>
      <c r="N33613"/>
      <c r="O33613"/>
      <c r="P33613"/>
      <c r="Q33613"/>
      <c r="R33613"/>
      <c r="S33613" s="13"/>
      <c r="W33613" s="15"/>
    </row>
    <row r="33614" spans="10:23" x14ac:dyDescent="0.3">
      <c r="J33614" s="8"/>
      <c r="K33614"/>
      <c r="L33614"/>
      <c r="M33614"/>
      <c r="N33614"/>
      <c r="O33614"/>
      <c r="P33614"/>
      <c r="Q33614"/>
      <c r="R33614"/>
      <c r="S33614" s="13"/>
      <c r="W33614" s="15"/>
    </row>
    <row r="33615" spans="10:23" x14ac:dyDescent="0.3">
      <c r="J33615" s="8"/>
      <c r="K33615"/>
      <c r="L33615"/>
      <c r="M33615"/>
      <c r="N33615"/>
      <c r="O33615"/>
      <c r="P33615"/>
      <c r="Q33615"/>
      <c r="R33615"/>
      <c r="S33615" s="13"/>
      <c r="W33615" s="15"/>
    </row>
    <row r="33616" spans="10:23" x14ac:dyDescent="0.3">
      <c r="J33616" s="8"/>
      <c r="K33616"/>
      <c r="L33616"/>
      <c r="M33616"/>
      <c r="N33616"/>
      <c r="O33616"/>
      <c r="P33616"/>
      <c r="Q33616"/>
      <c r="R33616"/>
      <c r="S33616" s="13"/>
      <c r="W33616" s="15"/>
    </row>
    <row r="33617" spans="10:23" x14ac:dyDescent="0.3">
      <c r="J33617" s="8"/>
      <c r="K33617"/>
      <c r="L33617"/>
      <c r="M33617"/>
      <c r="N33617"/>
      <c r="O33617"/>
      <c r="P33617"/>
      <c r="Q33617"/>
      <c r="R33617"/>
      <c r="S33617" s="13"/>
      <c r="W33617" s="15"/>
    </row>
    <row r="33618" spans="10:23" x14ac:dyDescent="0.3">
      <c r="J33618" s="8"/>
      <c r="K33618"/>
      <c r="L33618"/>
      <c r="M33618"/>
      <c r="N33618"/>
      <c r="O33618"/>
      <c r="P33618"/>
      <c r="Q33618"/>
      <c r="R33618"/>
      <c r="S33618" s="13"/>
      <c r="W33618" s="15"/>
    </row>
    <row r="33619" spans="10:23" x14ac:dyDescent="0.3">
      <c r="J33619" s="8"/>
      <c r="K33619"/>
      <c r="L33619"/>
      <c r="M33619"/>
      <c r="N33619"/>
      <c r="O33619"/>
      <c r="P33619"/>
      <c r="Q33619"/>
      <c r="R33619"/>
      <c r="S33619" s="13"/>
      <c r="W33619" s="15"/>
    </row>
    <row r="33620" spans="10:23" x14ac:dyDescent="0.3">
      <c r="J33620" s="8"/>
      <c r="K33620"/>
      <c r="L33620"/>
      <c r="M33620"/>
      <c r="N33620"/>
      <c r="O33620"/>
      <c r="P33620"/>
      <c r="Q33620"/>
      <c r="R33620"/>
      <c r="S33620" s="13"/>
      <c r="W33620" s="15"/>
    </row>
    <row r="33621" spans="10:23" x14ac:dyDescent="0.3">
      <c r="J33621" s="8"/>
      <c r="K33621"/>
      <c r="L33621"/>
      <c r="M33621"/>
      <c r="N33621"/>
      <c r="O33621"/>
      <c r="P33621"/>
      <c r="Q33621"/>
      <c r="R33621"/>
      <c r="S33621" s="13"/>
      <c r="W33621" s="15"/>
    </row>
    <row r="33622" spans="10:23" x14ac:dyDescent="0.3">
      <c r="J33622" s="8"/>
      <c r="K33622"/>
      <c r="L33622"/>
      <c r="M33622"/>
      <c r="N33622"/>
      <c r="O33622"/>
      <c r="P33622"/>
      <c r="Q33622"/>
      <c r="R33622"/>
      <c r="S33622" s="13"/>
      <c r="W33622" s="15"/>
    </row>
    <row r="33623" spans="10:23" x14ac:dyDescent="0.3">
      <c r="J33623" s="8"/>
      <c r="K33623"/>
      <c r="L33623"/>
      <c r="M33623"/>
      <c r="N33623"/>
      <c r="O33623"/>
      <c r="P33623"/>
      <c r="Q33623"/>
      <c r="R33623"/>
      <c r="S33623" s="13"/>
      <c r="W33623" s="15"/>
    </row>
    <row r="33624" spans="10:23" x14ac:dyDescent="0.3">
      <c r="J33624" s="8"/>
      <c r="K33624"/>
      <c r="L33624"/>
      <c r="M33624"/>
      <c r="N33624"/>
      <c r="O33624"/>
      <c r="P33624"/>
      <c r="Q33624"/>
      <c r="R33624"/>
      <c r="S33624" s="13"/>
      <c r="W33624" s="15"/>
    </row>
    <row r="33625" spans="10:23" x14ac:dyDescent="0.3">
      <c r="J33625" s="8"/>
      <c r="K33625"/>
      <c r="L33625"/>
      <c r="M33625"/>
      <c r="N33625"/>
      <c r="O33625"/>
      <c r="P33625"/>
      <c r="Q33625"/>
      <c r="R33625"/>
      <c r="S33625" s="13"/>
      <c r="W33625" s="15"/>
    </row>
    <row r="33626" spans="10:23" x14ac:dyDescent="0.3">
      <c r="J33626" s="8"/>
      <c r="K33626"/>
      <c r="L33626"/>
      <c r="M33626"/>
      <c r="N33626"/>
      <c r="O33626"/>
      <c r="P33626"/>
      <c r="Q33626"/>
      <c r="R33626"/>
      <c r="S33626" s="13"/>
      <c r="W33626" s="15"/>
    </row>
    <row r="33627" spans="10:23" x14ac:dyDescent="0.3">
      <c r="J33627" s="8"/>
      <c r="K33627"/>
      <c r="L33627"/>
      <c r="M33627"/>
      <c r="N33627"/>
      <c r="O33627"/>
      <c r="P33627"/>
      <c r="Q33627"/>
      <c r="R33627"/>
      <c r="S33627" s="13"/>
      <c r="W33627" s="15"/>
    </row>
    <row r="33628" spans="10:23" x14ac:dyDescent="0.3">
      <c r="J33628" s="8"/>
      <c r="K33628"/>
      <c r="L33628"/>
      <c r="M33628"/>
      <c r="N33628"/>
      <c r="O33628"/>
      <c r="P33628"/>
      <c r="Q33628"/>
      <c r="R33628"/>
      <c r="S33628" s="13"/>
      <c r="W33628" s="15"/>
    </row>
    <row r="33629" spans="10:23" x14ac:dyDescent="0.3">
      <c r="J33629" s="8"/>
      <c r="K33629"/>
      <c r="L33629"/>
      <c r="M33629"/>
      <c r="N33629"/>
      <c r="O33629"/>
      <c r="P33629"/>
      <c r="Q33629"/>
      <c r="R33629"/>
      <c r="S33629" s="13"/>
      <c r="W33629" s="15"/>
    </row>
    <row r="33630" spans="10:23" x14ac:dyDescent="0.3">
      <c r="J33630" s="8"/>
      <c r="K33630"/>
      <c r="L33630"/>
      <c r="M33630"/>
      <c r="N33630"/>
      <c r="O33630"/>
      <c r="P33630"/>
      <c r="Q33630"/>
      <c r="R33630"/>
      <c r="S33630" s="13"/>
      <c r="W33630" s="15"/>
    </row>
    <row r="33631" spans="10:23" x14ac:dyDescent="0.3">
      <c r="J33631" s="8"/>
      <c r="K33631"/>
      <c r="L33631"/>
      <c r="M33631"/>
      <c r="N33631"/>
      <c r="O33631"/>
      <c r="P33631"/>
      <c r="Q33631"/>
      <c r="R33631"/>
      <c r="S33631" s="13"/>
      <c r="W33631" s="15"/>
    </row>
    <row r="33632" spans="10:23" x14ac:dyDescent="0.3">
      <c r="J33632" s="8"/>
      <c r="K33632"/>
      <c r="L33632"/>
      <c r="M33632"/>
      <c r="N33632"/>
      <c r="O33632"/>
      <c r="P33632"/>
      <c r="Q33632"/>
      <c r="R33632"/>
      <c r="S33632" s="13"/>
      <c r="W33632" s="15"/>
    </row>
    <row r="33633" spans="10:23" x14ac:dyDescent="0.3">
      <c r="J33633" s="8"/>
      <c r="K33633"/>
      <c r="L33633"/>
      <c r="M33633"/>
      <c r="N33633"/>
      <c r="O33633"/>
      <c r="P33633"/>
      <c r="Q33633"/>
      <c r="R33633"/>
      <c r="S33633" s="13"/>
      <c r="W33633" s="15"/>
    </row>
    <row r="33634" spans="10:23" x14ac:dyDescent="0.3">
      <c r="J33634" s="8"/>
      <c r="K33634"/>
      <c r="L33634"/>
      <c r="M33634"/>
      <c r="N33634"/>
      <c r="O33634"/>
      <c r="P33634"/>
      <c r="Q33634"/>
      <c r="R33634"/>
      <c r="S33634" s="13"/>
      <c r="W33634" s="15"/>
    </row>
    <row r="33635" spans="10:23" x14ac:dyDescent="0.3">
      <c r="J33635" s="8"/>
      <c r="K33635"/>
      <c r="L33635"/>
      <c r="M33635"/>
      <c r="N33635"/>
      <c r="O33635"/>
      <c r="P33635"/>
      <c r="Q33635"/>
      <c r="R33635"/>
      <c r="S33635" s="13"/>
      <c r="W33635" s="15"/>
    </row>
    <row r="33636" spans="10:23" x14ac:dyDescent="0.3">
      <c r="J33636" s="8"/>
      <c r="K33636"/>
      <c r="L33636"/>
      <c r="M33636"/>
      <c r="N33636"/>
      <c r="O33636"/>
      <c r="P33636"/>
      <c r="Q33636"/>
      <c r="R33636"/>
      <c r="S33636" s="13"/>
      <c r="W33636" s="15"/>
    </row>
    <row r="33637" spans="10:23" x14ac:dyDescent="0.3">
      <c r="J33637" s="8"/>
      <c r="K33637"/>
      <c r="L33637"/>
      <c r="M33637"/>
      <c r="N33637"/>
      <c r="O33637"/>
      <c r="P33637"/>
      <c r="Q33637"/>
      <c r="R33637"/>
      <c r="S33637" s="13"/>
      <c r="W33637" s="15"/>
    </row>
    <row r="33638" spans="10:23" x14ac:dyDescent="0.3">
      <c r="J33638" s="8"/>
      <c r="K33638"/>
      <c r="L33638"/>
      <c r="M33638"/>
      <c r="N33638"/>
      <c r="O33638"/>
      <c r="P33638"/>
      <c r="Q33638"/>
      <c r="R33638"/>
      <c r="S33638" s="13"/>
      <c r="W33638" s="15"/>
    </row>
    <row r="33639" spans="10:23" x14ac:dyDescent="0.3">
      <c r="J33639" s="8"/>
      <c r="K33639"/>
      <c r="L33639"/>
      <c r="M33639"/>
      <c r="N33639"/>
      <c r="O33639"/>
      <c r="P33639"/>
      <c r="Q33639"/>
      <c r="R33639"/>
      <c r="S33639" s="13"/>
      <c r="W33639" s="15"/>
    </row>
    <row r="33640" spans="10:23" x14ac:dyDescent="0.3">
      <c r="J33640" s="8"/>
      <c r="K33640"/>
      <c r="L33640"/>
      <c r="M33640"/>
      <c r="N33640"/>
      <c r="O33640"/>
      <c r="P33640"/>
      <c r="Q33640"/>
      <c r="R33640"/>
      <c r="S33640" s="13"/>
      <c r="W33640" s="15"/>
    </row>
    <row r="33641" spans="10:23" x14ac:dyDescent="0.3">
      <c r="J33641" s="8"/>
      <c r="K33641"/>
      <c r="L33641"/>
      <c r="M33641"/>
      <c r="N33641"/>
      <c r="O33641"/>
      <c r="P33641"/>
      <c r="Q33641"/>
      <c r="R33641"/>
      <c r="S33641" s="13"/>
      <c r="W33641" s="15"/>
    </row>
    <row r="33642" spans="10:23" x14ac:dyDescent="0.3">
      <c r="J33642" s="8"/>
      <c r="K33642"/>
      <c r="L33642"/>
      <c r="M33642"/>
      <c r="N33642"/>
      <c r="O33642"/>
      <c r="P33642"/>
      <c r="Q33642"/>
      <c r="R33642"/>
      <c r="S33642" s="13"/>
      <c r="W33642" s="15"/>
    </row>
    <row r="33643" spans="10:23" x14ac:dyDescent="0.3">
      <c r="J33643" s="8"/>
      <c r="K33643"/>
      <c r="L33643"/>
      <c r="M33643"/>
      <c r="N33643"/>
      <c r="O33643"/>
      <c r="P33643"/>
      <c r="Q33643"/>
      <c r="R33643"/>
      <c r="S33643" s="13"/>
      <c r="W33643" s="15"/>
    </row>
    <row r="33644" spans="10:23" x14ac:dyDescent="0.3">
      <c r="J33644" s="8"/>
      <c r="K33644"/>
      <c r="L33644"/>
      <c r="M33644"/>
      <c r="N33644"/>
      <c r="O33644"/>
      <c r="P33644"/>
      <c r="Q33644"/>
      <c r="R33644"/>
      <c r="S33644" s="13"/>
      <c r="W33644" s="15"/>
    </row>
    <row r="33645" spans="10:23" x14ac:dyDescent="0.3">
      <c r="J33645" s="8"/>
      <c r="K33645"/>
      <c r="L33645"/>
      <c r="M33645"/>
      <c r="N33645"/>
      <c r="O33645"/>
      <c r="P33645"/>
      <c r="Q33645"/>
      <c r="R33645"/>
      <c r="S33645" s="13"/>
      <c r="W33645" s="15"/>
    </row>
    <row r="33646" spans="10:23" x14ac:dyDescent="0.3">
      <c r="J33646" s="8"/>
      <c r="K33646"/>
      <c r="L33646"/>
      <c r="M33646"/>
      <c r="N33646"/>
      <c r="O33646"/>
      <c r="P33646"/>
      <c r="Q33646"/>
      <c r="R33646"/>
      <c r="S33646" s="13"/>
      <c r="W33646" s="15"/>
    </row>
    <row r="33647" spans="10:23" x14ac:dyDescent="0.3">
      <c r="J33647" s="8"/>
      <c r="K33647"/>
      <c r="L33647"/>
      <c r="M33647"/>
      <c r="N33647"/>
      <c r="O33647"/>
      <c r="P33647"/>
      <c r="Q33647"/>
      <c r="R33647"/>
      <c r="S33647" s="13"/>
      <c r="W33647" s="15"/>
    </row>
    <row r="33648" spans="10:23" x14ac:dyDescent="0.3">
      <c r="J33648" s="8"/>
      <c r="K33648"/>
      <c r="L33648"/>
      <c r="M33648"/>
      <c r="N33648"/>
      <c r="O33648"/>
      <c r="P33648"/>
      <c r="Q33648"/>
      <c r="R33648"/>
      <c r="S33648" s="13"/>
      <c r="W33648" s="15"/>
    </row>
    <row r="33649" spans="10:23" x14ac:dyDescent="0.3">
      <c r="J33649" s="8"/>
      <c r="K33649"/>
      <c r="L33649"/>
      <c r="M33649"/>
      <c r="N33649"/>
      <c r="O33649"/>
      <c r="P33649"/>
      <c r="Q33649"/>
      <c r="R33649"/>
      <c r="S33649" s="13"/>
      <c r="W33649" s="15"/>
    </row>
    <row r="33650" spans="10:23" x14ac:dyDescent="0.3">
      <c r="J33650" s="8"/>
      <c r="K33650"/>
      <c r="L33650"/>
      <c r="M33650"/>
      <c r="N33650"/>
      <c r="O33650"/>
      <c r="P33650"/>
      <c r="Q33650"/>
      <c r="R33650"/>
      <c r="S33650" s="13"/>
      <c r="W33650" s="15"/>
    </row>
    <row r="33651" spans="10:23" x14ac:dyDescent="0.3">
      <c r="J33651" s="8"/>
      <c r="K33651"/>
      <c r="L33651"/>
      <c r="M33651"/>
      <c r="N33651"/>
      <c r="O33651"/>
      <c r="P33651"/>
      <c r="Q33651"/>
      <c r="R33651"/>
      <c r="S33651" s="13"/>
      <c r="W33651" s="15"/>
    </row>
    <row r="33652" spans="10:23" x14ac:dyDescent="0.3">
      <c r="J33652" s="8"/>
      <c r="K33652"/>
      <c r="L33652"/>
      <c r="M33652"/>
      <c r="N33652"/>
      <c r="O33652"/>
      <c r="P33652"/>
      <c r="Q33652"/>
      <c r="R33652"/>
      <c r="S33652" s="13"/>
      <c r="W33652" s="15"/>
    </row>
    <row r="33653" spans="10:23" x14ac:dyDescent="0.3">
      <c r="J33653" s="8"/>
      <c r="K33653"/>
      <c r="L33653"/>
      <c r="M33653"/>
      <c r="N33653"/>
      <c r="O33653"/>
      <c r="P33653"/>
      <c r="Q33653"/>
      <c r="R33653"/>
      <c r="S33653" s="13"/>
      <c r="W33653" s="15"/>
    </row>
    <row r="33654" spans="10:23" x14ac:dyDescent="0.3">
      <c r="J33654" s="8"/>
      <c r="K33654"/>
      <c r="L33654"/>
      <c r="M33654"/>
      <c r="N33654"/>
      <c r="O33654"/>
      <c r="P33654"/>
      <c r="Q33654"/>
      <c r="R33654"/>
      <c r="S33654" s="13"/>
      <c r="W33654" s="15"/>
    </row>
    <row r="33655" spans="10:23" x14ac:dyDescent="0.3">
      <c r="J33655" s="8"/>
      <c r="K33655"/>
      <c r="L33655"/>
      <c r="M33655"/>
      <c r="N33655"/>
      <c r="O33655"/>
      <c r="P33655"/>
      <c r="Q33655"/>
      <c r="R33655"/>
      <c r="S33655" s="13"/>
      <c r="W33655" s="15"/>
    </row>
    <row r="33656" spans="10:23" x14ac:dyDescent="0.3">
      <c r="J33656" s="8"/>
      <c r="K33656"/>
      <c r="L33656"/>
      <c r="M33656"/>
      <c r="N33656"/>
      <c r="O33656"/>
      <c r="P33656"/>
      <c r="Q33656"/>
      <c r="R33656"/>
      <c r="S33656" s="13"/>
      <c r="W33656" s="15"/>
    </row>
    <row r="33657" spans="10:23" x14ac:dyDescent="0.3">
      <c r="J33657" s="8"/>
      <c r="K33657"/>
      <c r="L33657"/>
      <c r="M33657"/>
      <c r="N33657"/>
      <c r="O33657"/>
      <c r="P33657"/>
      <c r="Q33657"/>
      <c r="R33657"/>
      <c r="S33657" s="13"/>
      <c r="W33657" s="15"/>
    </row>
    <row r="33658" spans="10:23" x14ac:dyDescent="0.3">
      <c r="J33658" s="8"/>
      <c r="K33658"/>
      <c r="L33658"/>
      <c r="M33658"/>
      <c r="N33658"/>
      <c r="O33658"/>
      <c r="P33658"/>
      <c r="Q33658"/>
      <c r="R33658"/>
      <c r="S33658" s="13"/>
      <c r="W33658" s="15"/>
    </row>
    <row r="33659" spans="10:23" x14ac:dyDescent="0.3">
      <c r="J33659" s="8"/>
      <c r="K33659"/>
      <c r="L33659"/>
      <c r="M33659"/>
      <c r="N33659"/>
      <c r="O33659"/>
      <c r="P33659"/>
      <c r="Q33659"/>
      <c r="R33659"/>
      <c r="S33659" s="13"/>
      <c r="W33659" s="15"/>
    </row>
    <row r="33660" spans="10:23" x14ac:dyDescent="0.3">
      <c r="J33660" s="8"/>
      <c r="K33660"/>
      <c r="L33660"/>
      <c r="M33660"/>
      <c r="N33660"/>
      <c r="O33660"/>
      <c r="P33660"/>
      <c r="Q33660"/>
      <c r="R33660"/>
      <c r="S33660" s="13"/>
      <c r="W33660" s="15"/>
    </row>
    <row r="33661" spans="10:23" x14ac:dyDescent="0.3">
      <c r="J33661" s="8"/>
      <c r="K33661"/>
      <c r="L33661"/>
      <c r="M33661"/>
      <c r="N33661"/>
      <c r="O33661"/>
      <c r="P33661"/>
      <c r="Q33661"/>
      <c r="R33661"/>
      <c r="S33661" s="13"/>
      <c r="W33661" s="15"/>
    </row>
    <row r="33662" spans="10:23" x14ac:dyDescent="0.3">
      <c r="J33662" s="8"/>
      <c r="K33662"/>
      <c r="L33662"/>
      <c r="M33662"/>
      <c r="N33662"/>
      <c r="O33662"/>
      <c r="P33662"/>
      <c r="Q33662"/>
      <c r="R33662"/>
      <c r="S33662" s="13"/>
      <c r="W33662" s="15"/>
    </row>
    <row r="33663" spans="10:23" x14ac:dyDescent="0.3">
      <c r="J33663" s="8"/>
      <c r="K33663"/>
      <c r="L33663"/>
      <c r="M33663"/>
      <c r="N33663"/>
      <c r="O33663"/>
      <c r="P33663"/>
      <c r="Q33663"/>
      <c r="R33663"/>
      <c r="S33663" s="13"/>
      <c r="W33663" s="15"/>
    </row>
    <row r="33664" spans="10:23" x14ac:dyDescent="0.3">
      <c r="J33664" s="8"/>
      <c r="K33664"/>
      <c r="L33664"/>
      <c r="M33664"/>
      <c r="N33664"/>
      <c r="O33664"/>
      <c r="P33664"/>
      <c r="Q33664"/>
      <c r="R33664"/>
      <c r="S33664" s="13"/>
      <c r="W33664" s="15"/>
    </row>
    <row r="33665" spans="10:23" x14ac:dyDescent="0.3">
      <c r="J33665" s="8"/>
      <c r="K33665"/>
      <c r="L33665"/>
      <c r="M33665"/>
      <c r="N33665"/>
      <c r="O33665"/>
      <c r="P33665"/>
      <c r="Q33665"/>
      <c r="R33665"/>
      <c r="S33665" s="13"/>
      <c r="W33665" s="15"/>
    </row>
    <row r="33666" spans="10:23" x14ac:dyDescent="0.3">
      <c r="J33666" s="8"/>
      <c r="K33666"/>
      <c r="L33666"/>
      <c r="M33666"/>
      <c r="N33666"/>
      <c r="O33666"/>
      <c r="P33666"/>
      <c r="Q33666"/>
      <c r="R33666"/>
      <c r="S33666" s="13"/>
      <c r="W33666" s="15"/>
    </row>
    <row r="33667" spans="10:23" x14ac:dyDescent="0.3">
      <c r="J33667" s="8"/>
      <c r="K33667"/>
      <c r="L33667"/>
      <c r="M33667"/>
      <c r="N33667"/>
      <c r="O33667"/>
      <c r="P33667"/>
      <c r="Q33667"/>
      <c r="R33667"/>
      <c r="S33667" s="13"/>
      <c r="W33667" s="15"/>
    </row>
    <row r="33668" spans="10:23" x14ac:dyDescent="0.3">
      <c r="J33668" s="8"/>
      <c r="K33668"/>
      <c r="L33668"/>
      <c r="M33668"/>
      <c r="N33668"/>
      <c r="O33668"/>
      <c r="P33668"/>
      <c r="Q33668"/>
      <c r="R33668"/>
      <c r="S33668" s="13"/>
      <c r="W33668" s="15"/>
    </row>
    <row r="33669" spans="10:23" x14ac:dyDescent="0.3">
      <c r="J33669" s="8"/>
      <c r="K33669"/>
      <c r="L33669"/>
      <c r="M33669"/>
      <c r="N33669"/>
      <c r="O33669"/>
      <c r="P33669"/>
      <c r="Q33669"/>
      <c r="R33669"/>
      <c r="S33669" s="13"/>
      <c r="W33669" s="15"/>
    </row>
    <row r="33670" spans="10:23" x14ac:dyDescent="0.3">
      <c r="J33670" s="8"/>
      <c r="K33670"/>
      <c r="L33670"/>
      <c r="M33670"/>
      <c r="N33670"/>
      <c r="O33670"/>
      <c r="P33670"/>
      <c r="Q33670"/>
      <c r="R33670"/>
      <c r="S33670" s="13"/>
      <c r="W33670" s="15"/>
    </row>
    <row r="33671" spans="10:23" x14ac:dyDescent="0.3">
      <c r="J33671" s="8"/>
      <c r="K33671"/>
      <c r="L33671"/>
      <c r="M33671"/>
      <c r="N33671"/>
      <c r="O33671"/>
      <c r="P33671"/>
      <c r="Q33671"/>
      <c r="R33671"/>
      <c r="S33671" s="13"/>
      <c r="W33671" s="15"/>
    </row>
    <row r="33672" spans="10:23" x14ac:dyDescent="0.3">
      <c r="J33672" s="8"/>
      <c r="K33672"/>
      <c r="L33672"/>
      <c r="M33672"/>
      <c r="N33672"/>
      <c r="O33672"/>
      <c r="P33672"/>
      <c r="Q33672"/>
      <c r="R33672"/>
      <c r="S33672" s="13"/>
      <c r="W33672" s="15"/>
    </row>
    <row r="33673" spans="10:23" x14ac:dyDescent="0.3">
      <c r="J33673" s="8"/>
      <c r="K33673"/>
      <c r="L33673"/>
      <c r="M33673"/>
      <c r="N33673"/>
      <c r="O33673"/>
      <c r="P33673"/>
      <c r="Q33673"/>
      <c r="R33673"/>
      <c r="S33673" s="13"/>
      <c r="W33673" s="15"/>
    </row>
    <row r="33674" spans="10:23" x14ac:dyDescent="0.3">
      <c r="J33674" s="8"/>
      <c r="K33674"/>
      <c r="L33674"/>
      <c r="M33674"/>
      <c r="N33674"/>
      <c r="O33674"/>
      <c r="P33674"/>
      <c r="Q33674"/>
      <c r="R33674"/>
      <c r="S33674" s="13"/>
      <c r="W33674" s="15"/>
    </row>
    <row r="33675" spans="10:23" x14ac:dyDescent="0.3">
      <c r="J33675" s="8"/>
      <c r="K33675"/>
      <c r="L33675"/>
      <c r="M33675"/>
      <c r="N33675"/>
      <c r="O33675"/>
      <c r="P33675"/>
      <c r="Q33675"/>
      <c r="R33675"/>
      <c r="S33675" s="13"/>
      <c r="W33675" s="15"/>
    </row>
    <row r="33676" spans="10:23" x14ac:dyDescent="0.3">
      <c r="J33676" s="8"/>
      <c r="K33676"/>
      <c r="L33676"/>
      <c r="M33676"/>
      <c r="N33676"/>
      <c r="O33676"/>
      <c r="P33676"/>
      <c r="Q33676"/>
      <c r="R33676"/>
      <c r="S33676" s="13"/>
      <c r="W33676" s="15"/>
    </row>
    <row r="33677" spans="10:23" x14ac:dyDescent="0.3">
      <c r="J33677" s="8"/>
      <c r="K33677"/>
      <c r="L33677"/>
      <c r="M33677"/>
      <c r="N33677"/>
      <c r="O33677"/>
      <c r="P33677"/>
      <c r="Q33677"/>
      <c r="R33677"/>
      <c r="S33677" s="13"/>
      <c r="W33677" s="15"/>
    </row>
    <row r="33678" spans="10:23" x14ac:dyDescent="0.3">
      <c r="J33678" s="8"/>
      <c r="K33678"/>
      <c r="L33678"/>
      <c r="M33678"/>
      <c r="N33678"/>
      <c r="O33678"/>
      <c r="P33678"/>
      <c r="Q33678"/>
      <c r="R33678"/>
      <c r="S33678" s="13"/>
      <c r="W33678" s="15"/>
    </row>
    <row r="33679" spans="10:23" x14ac:dyDescent="0.3">
      <c r="J33679" s="8"/>
      <c r="K33679"/>
      <c r="L33679"/>
      <c r="M33679"/>
      <c r="N33679"/>
      <c r="O33679"/>
      <c r="P33679"/>
      <c r="Q33679"/>
      <c r="R33679"/>
      <c r="S33679" s="13"/>
      <c r="W33679" s="15"/>
    </row>
    <row r="33680" spans="10:23" x14ac:dyDescent="0.3">
      <c r="J33680" s="8"/>
      <c r="K33680"/>
      <c r="L33680"/>
      <c r="M33680"/>
      <c r="N33680"/>
      <c r="O33680"/>
      <c r="P33680"/>
      <c r="Q33680"/>
      <c r="R33680"/>
      <c r="S33680" s="13"/>
      <c r="W33680" s="15"/>
    </row>
    <row r="33681" spans="10:23" x14ac:dyDescent="0.3">
      <c r="J33681" s="8"/>
      <c r="K33681"/>
      <c r="L33681"/>
      <c r="M33681"/>
      <c r="N33681"/>
      <c r="O33681"/>
      <c r="P33681"/>
      <c r="Q33681"/>
      <c r="R33681"/>
      <c r="S33681" s="13"/>
      <c r="W33681" s="15"/>
    </row>
    <row r="33682" spans="10:23" x14ac:dyDescent="0.3">
      <c r="J33682" s="8"/>
      <c r="K33682"/>
      <c r="L33682"/>
      <c r="M33682"/>
      <c r="N33682"/>
      <c r="O33682"/>
      <c r="P33682"/>
      <c r="Q33682"/>
      <c r="R33682"/>
      <c r="S33682" s="13"/>
      <c r="W33682" s="15"/>
    </row>
    <row r="33683" spans="10:23" x14ac:dyDescent="0.3">
      <c r="J33683" s="8"/>
      <c r="K33683"/>
      <c r="L33683"/>
      <c r="M33683"/>
      <c r="N33683"/>
      <c r="O33683"/>
      <c r="P33683"/>
      <c r="Q33683"/>
      <c r="R33683"/>
      <c r="S33683" s="13"/>
      <c r="W33683" s="15"/>
    </row>
    <row r="33684" spans="10:23" x14ac:dyDescent="0.3">
      <c r="J33684" s="8"/>
      <c r="K33684"/>
      <c r="L33684"/>
      <c r="M33684"/>
      <c r="N33684"/>
      <c r="O33684"/>
      <c r="P33684"/>
      <c r="Q33684"/>
      <c r="R33684"/>
      <c r="S33684" s="13"/>
      <c r="W33684" s="15"/>
    </row>
    <row r="33685" spans="10:23" x14ac:dyDescent="0.3">
      <c r="J33685" s="8"/>
      <c r="K33685"/>
      <c r="L33685"/>
      <c r="M33685"/>
      <c r="N33685"/>
      <c r="O33685"/>
      <c r="P33685"/>
      <c r="Q33685"/>
      <c r="R33685"/>
      <c r="S33685" s="13"/>
      <c r="W33685" s="15"/>
    </row>
    <row r="33686" spans="10:23" x14ac:dyDescent="0.3">
      <c r="J33686" s="8"/>
      <c r="K33686"/>
      <c r="L33686"/>
      <c r="M33686"/>
      <c r="N33686"/>
      <c r="O33686"/>
      <c r="P33686"/>
      <c r="Q33686"/>
      <c r="R33686"/>
      <c r="S33686" s="13"/>
      <c r="W33686" s="15"/>
    </row>
    <row r="33687" spans="10:23" x14ac:dyDescent="0.3">
      <c r="J33687" s="8"/>
      <c r="K33687"/>
      <c r="L33687"/>
      <c r="M33687"/>
      <c r="N33687"/>
      <c r="O33687"/>
      <c r="P33687"/>
      <c r="Q33687"/>
      <c r="R33687"/>
      <c r="S33687" s="13"/>
      <c r="W33687" s="15"/>
    </row>
    <row r="33688" spans="10:23" x14ac:dyDescent="0.3">
      <c r="J33688" s="8"/>
      <c r="K33688"/>
      <c r="L33688"/>
      <c r="M33688"/>
      <c r="N33688"/>
      <c r="O33688"/>
      <c r="P33688"/>
      <c r="Q33688"/>
      <c r="R33688"/>
      <c r="S33688" s="13"/>
      <c r="W33688" s="15"/>
    </row>
    <row r="33689" spans="10:23" x14ac:dyDescent="0.3">
      <c r="J33689" s="8"/>
      <c r="K33689"/>
      <c r="L33689"/>
      <c r="M33689"/>
      <c r="N33689"/>
      <c r="O33689"/>
      <c r="P33689"/>
      <c r="Q33689"/>
      <c r="R33689"/>
      <c r="S33689" s="13"/>
      <c r="W33689" s="15"/>
    </row>
    <row r="33690" spans="10:23" x14ac:dyDescent="0.3">
      <c r="J33690" s="8"/>
      <c r="K33690"/>
      <c r="L33690"/>
      <c r="M33690"/>
      <c r="N33690"/>
      <c r="O33690"/>
      <c r="P33690"/>
      <c r="Q33690"/>
      <c r="R33690"/>
      <c r="S33690" s="13"/>
      <c r="W33690" s="15"/>
    </row>
    <row r="33691" spans="10:23" x14ac:dyDescent="0.3">
      <c r="J33691" s="8"/>
      <c r="K33691"/>
      <c r="L33691"/>
      <c r="M33691"/>
      <c r="N33691"/>
      <c r="O33691"/>
      <c r="P33691"/>
      <c r="Q33691"/>
      <c r="R33691"/>
      <c r="S33691" s="13"/>
      <c r="W33691" s="15"/>
    </row>
    <row r="33692" spans="10:23" x14ac:dyDescent="0.3">
      <c r="J33692" s="8"/>
      <c r="K33692"/>
      <c r="L33692"/>
      <c r="M33692"/>
      <c r="N33692"/>
      <c r="O33692"/>
      <c r="P33692"/>
      <c r="Q33692"/>
      <c r="R33692"/>
      <c r="S33692" s="13"/>
      <c r="W33692" s="15"/>
    </row>
    <row r="33693" spans="10:23" x14ac:dyDescent="0.3">
      <c r="J33693" s="8"/>
      <c r="K33693"/>
      <c r="L33693"/>
      <c r="M33693"/>
      <c r="N33693"/>
      <c r="O33693"/>
      <c r="P33693"/>
      <c r="Q33693"/>
      <c r="R33693"/>
      <c r="S33693" s="13"/>
      <c r="W33693" s="15"/>
    </row>
    <row r="33694" spans="10:23" x14ac:dyDescent="0.3">
      <c r="J33694" s="8"/>
      <c r="K33694"/>
      <c r="L33694"/>
      <c r="M33694"/>
      <c r="N33694"/>
      <c r="O33694"/>
      <c r="P33694"/>
      <c r="Q33694"/>
      <c r="R33694"/>
      <c r="S33694" s="13"/>
      <c r="W33694" s="15"/>
    </row>
    <row r="33695" spans="10:23" x14ac:dyDescent="0.3">
      <c r="J33695" s="8"/>
      <c r="K33695"/>
      <c r="L33695"/>
      <c r="M33695"/>
      <c r="N33695"/>
      <c r="O33695"/>
      <c r="P33695"/>
      <c r="Q33695"/>
      <c r="R33695"/>
      <c r="S33695" s="13"/>
      <c r="W33695" s="15"/>
    </row>
    <row r="33696" spans="10:23" x14ac:dyDescent="0.3">
      <c r="J33696" s="8"/>
      <c r="K33696"/>
      <c r="L33696"/>
      <c r="M33696"/>
      <c r="N33696"/>
      <c r="O33696"/>
      <c r="P33696"/>
      <c r="Q33696"/>
      <c r="R33696"/>
      <c r="S33696" s="13"/>
      <c r="W33696" s="15"/>
    </row>
    <row r="33697" spans="10:23" x14ac:dyDescent="0.3">
      <c r="J33697" s="8"/>
      <c r="K33697"/>
      <c r="L33697"/>
      <c r="M33697"/>
      <c r="N33697"/>
      <c r="O33697"/>
      <c r="P33697"/>
      <c r="Q33697"/>
      <c r="R33697"/>
      <c r="S33697" s="13"/>
      <c r="W33697" s="15"/>
    </row>
    <row r="33698" spans="10:23" x14ac:dyDescent="0.3">
      <c r="J33698" s="8"/>
      <c r="K33698"/>
      <c r="L33698"/>
      <c r="M33698"/>
      <c r="N33698"/>
      <c r="O33698"/>
      <c r="P33698"/>
      <c r="Q33698"/>
      <c r="R33698"/>
      <c r="S33698" s="13"/>
      <c r="W33698" s="15"/>
    </row>
    <row r="33699" spans="10:23" x14ac:dyDescent="0.3">
      <c r="J33699" s="8"/>
      <c r="K33699"/>
      <c r="L33699"/>
      <c r="M33699"/>
      <c r="N33699"/>
      <c r="O33699"/>
      <c r="P33699"/>
      <c r="Q33699"/>
      <c r="R33699"/>
      <c r="S33699" s="13"/>
      <c r="W33699" s="15"/>
    </row>
    <row r="33700" spans="10:23" x14ac:dyDescent="0.3">
      <c r="J33700" s="8"/>
      <c r="K33700"/>
      <c r="L33700"/>
      <c r="M33700"/>
      <c r="N33700"/>
      <c r="O33700"/>
      <c r="P33700"/>
      <c r="Q33700"/>
      <c r="R33700"/>
      <c r="S33700" s="13"/>
      <c r="W33700" s="15"/>
    </row>
    <row r="33701" spans="10:23" x14ac:dyDescent="0.3">
      <c r="J33701" s="8"/>
      <c r="K33701"/>
      <c r="L33701"/>
      <c r="M33701"/>
      <c r="N33701"/>
      <c r="O33701"/>
      <c r="P33701"/>
      <c r="Q33701"/>
      <c r="R33701"/>
      <c r="S33701" s="13"/>
      <c r="W33701" s="15"/>
    </row>
    <row r="33702" spans="10:23" x14ac:dyDescent="0.3">
      <c r="J33702" s="8"/>
      <c r="K33702"/>
      <c r="L33702"/>
      <c r="M33702"/>
      <c r="N33702"/>
      <c r="O33702"/>
      <c r="P33702"/>
      <c r="Q33702"/>
      <c r="R33702"/>
      <c r="S33702" s="13"/>
      <c r="W33702" s="15"/>
    </row>
    <row r="33703" spans="10:23" x14ac:dyDescent="0.3">
      <c r="J33703" s="8"/>
      <c r="K33703"/>
      <c r="L33703"/>
      <c r="M33703"/>
      <c r="N33703"/>
      <c r="O33703"/>
      <c r="P33703"/>
      <c r="Q33703"/>
      <c r="R33703"/>
      <c r="S33703" s="13"/>
      <c r="W33703" s="15"/>
    </row>
    <row r="33704" spans="10:23" x14ac:dyDescent="0.3">
      <c r="J33704" s="8"/>
      <c r="K33704"/>
      <c r="L33704"/>
      <c r="M33704"/>
      <c r="N33704"/>
      <c r="O33704"/>
      <c r="P33704"/>
      <c r="Q33704"/>
      <c r="R33704"/>
      <c r="S33704" s="13"/>
      <c r="W33704" s="15"/>
    </row>
    <row r="33705" spans="10:23" x14ac:dyDescent="0.3">
      <c r="J33705" s="8"/>
      <c r="K33705"/>
      <c r="L33705"/>
      <c r="M33705"/>
      <c r="N33705"/>
      <c r="O33705"/>
      <c r="P33705"/>
      <c r="Q33705"/>
      <c r="R33705"/>
      <c r="S33705" s="13"/>
      <c r="W33705" s="15"/>
    </row>
    <row r="33706" spans="10:23" x14ac:dyDescent="0.3">
      <c r="J33706" s="8"/>
      <c r="K33706"/>
      <c r="L33706"/>
      <c r="M33706"/>
      <c r="N33706"/>
      <c r="O33706"/>
      <c r="P33706"/>
      <c r="Q33706"/>
      <c r="R33706"/>
      <c r="S33706" s="13"/>
      <c r="W33706" s="15"/>
    </row>
    <row r="33707" spans="10:23" x14ac:dyDescent="0.3">
      <c r="J33707" s="8"/>
      <c r="K33707"/>
      <c r="L33707"/>
      <c r="M33707"/>
      <c r="N33707"/>
      <c r="O33707"/>
      <c r="P33707"/>
      <c r="Q33707"/>
      <c r="R33707"/>
      <c r="S33707" s="13"/>
      <c r="W33707" s="15"/>
    </row>
    <row r="33708" spans="10:23" x14ac:dyDescent="0.3">
      <c r="J33708" s="8"/>
      <c r="K33708"/>
      <c r="L33708"/>
      <c r="M33708"/>
      <c r="N33708"/>
      <c r="O33708"/>
      <c r="P33708"/>
      <c r="Q33708"/>
      <c r="R33708"/>
      <c r="S33708" s="13"/>
      <c r="W33708" s="15"/>
    </row>
    <row r="33709" spans="10:23" x14ac:dyDescent="0.3">
      <c r="J33709" s="8"/>
      <c r="K33709"/>
      <c r="L33709"/>
      <c r="M33709"/>
      <c r="N33709"/>
      <c r="O33709"/>
      <c r="P33709"/>
      <c r="Q33709"/>
      <c r="R33709"/>
      <c r="S33709" s="13"/>
      <c r="W33709" s="15"/>
    </row>
    <row r="33710" spans="10:23" x14ac:dyDescent="0.3">
      <c r="J33710" s="8"/>
      <c r="K33710"/>
      <c r="L33710"/>
      <c r="M33710"/>
      <c r="N33710"/>
      <c r="O33710"/>
      <c r="P33710"/>
      <c r="Q33710"/>
      <c r="R33710"/>
      <c r="S33710" s="13"/>
      <c r="W33710" s="15"/>
    </row>
    <row r="33711" spans="10:23" x14ac:dyDescent="0.3">
      <c r="J33711" s="8"/>
      <c r="K33711"/>
      <c r="L33711"/>
      <c r="M33711"/>
      <c r="N33711"/>
      <c r="O33711"/>
      <c r="P33711"/>
      <c r="Q33711"/>
      <c r="R33711"/>
      <c r="S33711" s="13"/>
      <c r="W33711" s="15"/>
    </row>
    <row r="33712" spans="10:23" x14ac:dyDescent="0.3">
      <c r="J33712" s="8"/>
      <c r="K33712"/>
      <c r="L33712"/>
      <c r="M33712"/>
      <c r="N33712"/>
      <c r="O33712"/>
      <c r="P33712"/>
      <c r="Q33712"/>
      <c r="R33712"/>
      <c r="S33712" s="13"/>
      <c r="W33712" s="15"/>
    </row>
    <row r="33713" spans="10:23" x14ac:dyDescent="0.3">
      <c r="J33713" s="8"/>
      <c r="K33713"/>
      <c r="L33713"/>
      <c r="M33713"/>
      <c r="N33713"/>
      <c r="O33713"/>
      <c r="P33713"/>
      <c r="Q33713"/>
      <c r="R33713"/>
      <c r="S33713" s="13"/>
      <c r="W33713" s="15"/>
    </row>
    <row r="33714" spans="10:23" x14ac:dyDescent="0.3">
      <c r="J33714" s="8"/>
      <c r="K33714"/>
      <c r="L33714"/>
      <c r="M33714"/>
      <c r="N33714"/>
      <c r="O33714"/>
      <c r="P33714"/>
      <c r="Q33714"/>
      <c r="R33714"/>
      <c r="S33714" s="13"/>
      <c r="W33714" s="15"/>
    </row>
    <row r="33715" spans="10:23" x14ac:dyDescent="0.3">
      <c r="J33715" s="8"/>
      <c r="K33715"/>
      <c r="L33715"/>
      <c r="M33715"/>
      <c r="N33715"/>
      <c r="O33715"/>
      <c r="P33715"/>
      <c r="Q33715"/>
      <c r="R33715"/>
      <c r="S33715" s="13"/>
      <c r="W33715" s="15"/>
    </row>
    <row r="33716" spans="10:23" x14ac:dyDescent="0.3">
      <c r="J33716" s="8"/>
      <c r="K33716"/>
      <c r="L33716"/>
      <c r="M33716"/>
      <c r="N33716"/>
      <c r="O33716"/>
      <c r="P33716"/>
      <c r="Q33716"/>
      <c r="R33716"/>
      <c r="S33716" s="13"/>
      <c r="W33716" s="15"/>
    </row>
    <row r="33717" spans="10:23" x14ac:dyDescent="0.3">
      <c r="J33717" s="8"/>
      <c r="K33717"/>
      <c r="L33717"/>
      <c r="M33717"/>
      <c r="N33717"/>
      <c r="O33717"/>
      <c r="P33717"/>
      <c r="Q33717"/>
      <c r="R33717"/>
      <c r="S33717" s="13"/>
      <c r="W33717" s="15"/>
    </row>
    <row r="33718" spans="10:23" x14ac:dyDescent="0.3">
      <c r="J33718" s="8"/>
      <c r="K33718"/>
      <c r="L33718"/>
      <c r="M33718"/>
      <c r="N33718"/>
      <c r="O33718"/>
      <c r="P33718"/>
      <c r="Q33718"/>
      <c r="R33718"/>
      <c r="S33718" s="13"/>
      <c r="W33718" s="15"/>
    </row>
    <row r="33719" spans="10:23" x14ac:dyDescent="0.3">
      <c r="J33719" s="8"/>
      <c r="K33719"/>
      <c r="L33719"/>
      <c r="M33719"/>
      <c r="N33719"/>
      <c r="O33719"/>
      <c r="P33719"/>
      <c r="Q33719"/>
      <c r="R33719"/>
      <c r="S33719" s="13"/>
      <c r="W33719" s="15"/>
    </row>
    <row r="33720" spans="10:23" x14ac:dyDescent="0.3">
      <c r="J33720" s="8"/>
      <c r="K33720"/>
      <c r="L33720"/>
      <c r="M33720"/>
      <c r="N33720"/>
      <c r="O33720"/>
      <c r="P33720"/>
      <c r="Q33720"/>
      <c r="R33720"/>
      <c r="S33720" s="13"/>
      <c r="W33720" s="15"/>
    </row>
    <row r="33721" spans="10:23" x14ac:dyDescent="0.3">
      <c r="J33721" s="8"/>
      <c r="K33721"/>
      <c r="L33721"/>
      <c r="M33721"/>
      <c r="N33721"/>
      <c r="O33721"/>
      <c r="P33721"/>
      <c r="Q33721"/>
      <c r="R33721"/>
      <c r="S33721" s="13"/>
      <c r="W33721" s="15"/>
    </row>
    <row r="33722" spans="10:23" x14ac:dyDescent="0.3">
      <c r="J33722" s="8"/>
      <c r="K33722"/>
      <c r="L33722"/>
      <c r="M33722"/>
      <c r="N33722"/>
      <c r="O33722"/>
      <c r="P33722"/>
      <c r="Q33722"/>
      <c r="R33722"/>
      <c r="S33722" s="13"/>
      <c r="W33722" s="15"/>
    </row>
    <row r="33723" spans="10:23" x14ac:dyDescent="0.3">
      <c r="J33723" s="8"/>
      <c r="K33723"/>
      <c r="L33723"/>
      <c r="M33723"/>
      <c r="N33723"/>
      <c r="O33723"/>
      <c r="P33723"/>
      <c r="Q33723"/>
      <c r="R33723"/>
      <c r="S33723" s="13"/>
      <c r="W33723" s="15"/>
    </row>
    <row r="33724" spans="10:23" x14ac:dyDescent="0.3">
      <c r="J33724" s="8"/>
      <c r="K33724"/>
      <c r="L33724"/>
      <c r="M33724"/>
      <c r="N33724"/>
      <c r="O33724"/>
      <c r="P33724"/>
      <c r="Q33724"/>
      <c r="R33724"/>
      <c r="S33724" s="13"/>
      <c r="W33724" s="15"/>
    </row>
    <row r="33725" spans="10:23" x14ac:dyDescent="0.3">
      <c r="J33725" s="8"/>
      <c r="K33725"/>
      <c r="L33725"/>
      <c r="M33725"/>
      <c r="N33725"/>
      <c r="O33725"/>
      <c r="P33725"/>
      <c r="Q33725"/>
      <c r="R33725"/>
      <c r="S33725" s="13"/>
      <c r="W33725" s="15"/>
    </row>
    <row r="33726" spans="10:23" x14ac:dyDescent="0.3">
      <c r="J33726" s="8"/>
      <c r="K33726"/>
      <c r="L33726"/>
      <c r="M33726"/>
      <c r="N33726"/>
      <c r="O33726"/>
      <c r="P33726"/>
      <c r="Q33726"/>
      <c r="R33726"/>
      <c r="S33726" s="13"/>
      <c r="W33726" s="15"/>
    </row>
    <row r="33727" spans="10:23" x14ac:dyDescent="0.3">
      <c r="J33727" s="8"/>
      <c r="K33727"/>
      <c r="L33727"/>
      <c r="M33727"/>
      <c r="N33727"/>
      <c r="O33727"/>
      <c r="P33727"/>
      <c r="Q33727"/>
      <c r="R33727"/>
      <c r="S33727" s="13"/>
      <c r="W33727" s="15"/>
    </row>
    <row r="33728" spans="10:23" x14ac:dyDescent="0.3">
      <c r="J33728" s="8"/>
      <c r="K33728"/>
      <c r="L33728"/>
      <c r="M33728"/>
      <c r="N33728"/>
      <c r="O33728"/>
      <c r="P33728"/>
      <c r="Q33728"/>
      <c r="R33728"/>
      <c r="S33728" s="13"/>
      <c r="W33728" s="15"/>
    </row>
    <row r="33729" spans="10:23" x14ac:dyDescent="0.3">
      <c r="J33729" s="8"/>
      <c r="K33729"/>
      <c r="L33729"/>
      <c r="M33729"/>
      <c r="N33729"/>
      <c r="O33729"/>
      <c r="P33729"/>
      <c r="Q33729"/>
      <c r="R33729"/>
      <c r="S33729" s="13"/>
      <c r="W33729" s="15"/>
    </row>
    <row r="33730" spans="10:23" x14ac:dyDescent="0.3">
      <c r="J33730" s="8"/>
      <c r="K33730"/>
      <c r="L33730"/>
      <c r="M33730"/>
      <c r="N33730"/>
      <c r="O33730"/>
      <c r="P33730"/>
      <c r="Q33730"/>
      <c r="R33730"/>
      <c r="S33730" s="13"/>
      <c r="W33730" s="15"/>
    </row>
    <row r="33731" spans="10:23" x14ac:dyDescent="0.3">
      <c r="J33731" s="8"/>
      <c r="K33731"/>
      <c r="L33731"/>
      <c r="M33731"/>
      <c r="N33731"/>
      <c r="O33731"/>
      <c r="P33731"/>
      <c r="Q33731"/>
      <c r="R33731"/>
      <c r="S33731" s="13"/>
      <c r="W33731" s="15"/>
    </row>
    <row r="33732" spans="10:23" x14ac:dyDescent="0.3">
      <c r="J33732" s="8"/>
      <c r="K33732"/>
      <c r="L33732"/>
      <c r="M33732"/>
      <c r="N33732"/>
      <c r="O33732"/>
      <c r="P33732"/>
      <c r="Q33732"/>
      <c r="R33732"/>
      <c r="S33732" s="13"/>
      <c r="W33732" s="15"/>
    </row>
    <row r="33733" spans="10:23" x14ac:dyDescent="0.3">
      <c r="J33733" s="8"/>
      <c r="K33733"/>
      <c r="L33733"/>
      <c r="M33733"/>
      <c r="N33733"/>
      <c r="O33733"/>
      <c r="P33733"/>
      <c r="Q33733"/>
      <c r="R33733"/>
      <c r="S33733" s="13"/>
      <c r="W33733" s="15"/>
    </row>
    <row r="33734" spans="10:23" x14ac:dyDescent="0.3">
      <c r="J33734" s="8"/>
      <c r="K33734"/>
      <c r="L33734"/>
      <c r="M33734"/>
      <c r="N33734"/>
      <c r="O33734"/>
      <c r="P33734"/>
      <c r="Q33734"/>
      <c r="R33734"/>
      <c r="S33734" s="13"/>
      <c r="W33734" s="15"/>
    </row>
    <row r="33735" spans="10:23" x14ac:dyDescent="0.3">
      <c r="J33735" s="8"/>
      <c r="K33735"/>
      <c r="L33735"/>
      <c r="M33735"/>
      <c r="N33735"/>
      <c r="O33735"/>
      <c r="P33735"/>
      <c r="Q33735"/>
      <c r="R33735"/>
      <c r="S33735" s="13"/>
      <c r="W33735" s="15"/>
    </row>
    <row r="33736" spans="10:23" x14ac:dyDescent="0.3">
      <c r="J33736" s="8"/>
      <c r="K33736"/>
      <c r="L33736"/>
      <c r="M33736"/>
      <c r="N33736"/>
      <c r="O33736"/>
      <c r="P33736"/>
      <c r="Q33736"/>
      <c r="R33736"/>
      <c r="S33736" s="13"/>
      <c r="W33736" s="15"/>
    </row>
    <row r="33737" spans="10:23" x14ac:dyDescent="0.3">
      <c r="J33737" s="8"/>
      <c r="K33737"/>
      <c r="L33737"/>
      <c r="M33737"/>
      <c r="N33737"/>
      <c r="O33737"/>
      <c r="P33737"/>
      <c r="Q33737"/>
      <c r="R33737"/>
      <c r="S33737" s="13"/>
      <c r="W33737" s="15"/>
    </row>
    <row r="33738" spans="10:23" x14ac:dyDescent="0.3">
      <c r="J33738" s="8"/>
      <c r="K33738"/>
      <c r="L33738"/>
      <c r="M33738"/>
      <c r="N33738"/>
      <c r="O33738"/>
      <c r="P33738"/>
      <c r="Q33738"/>
      <c r="R33738"/>
      <c r="S33738" s="13"/>
      <c r="W33738" s="15"/>
    </row>
    <row r="33739" spans="10:23" x14ac:dyDescent="0.3">
      <c r="J33739" s="8"/>
      <c r="K33739"/>
      <c r="L33739"/>
      <c r="M33739"/>
      <c r="N33739"/>
      <c r="O33739"/>
      <c r="P33739"/>
      <c r="Q33739"/>
      <c r="R33739"/>
      <c r="S33739" s="13"/>
      <c r="W33739" s="15"/>
    </row>
    <row r="33740" spans="10:23" x14ac:dyDescent="0.3">
      <c r="J33740" s="8"/>
      <c r="K33740"/>
      <c r="L33740"/>
      <c r="M33740"/>
      <c r="N33740"/>
      <c r="O33740"/>
      <c r="P33740"/>
      <c r="Q33740"/>
      <c r="R33740"/>
      <c r="S33740" s="13"/>
      <c r="W33740" s="15"/>
    </row>
    <row r="33741" spans="10:23" x14ac:dyDescent="0.3">
      <c r="J33741" s="8"/>
      <c r="K33741"/>
      <c r="L33741"/>
      <c r="M33741"/>
      <c r="N33741"/>
      <c r="O33741"/>
      <c r="P33741"/>
      <c r="Q33741"/>
      <c r="R33741"/>
      <c r="S33741" s="13"/>
      <c r="W33741" s="15"/>
    </row>
    <row r="33742" spans="10:23" x14ac:dyDescent="0.3">
      <c r="J33742" s="8"/>
      <c r="K33742"/>
      <c r="L33742"/>
      <c r="M33742"/>
      <c r="N33742"/>
      <c r="O33742"/>
      <c r="P33742"/>
      <c r="Q33742"/>
      <c r="R33742"/>
      <c r="S33742" s="13"/>
      <c r="W33742" s="15"/>
    </row>
    <row r="33743" spans="10:23" x14ac:dyDescent="0.3">
      <c r="J33743" s="8"/>
      <c r="K33743"/>
      <c r="L33743"/>
      <c r="M33743"/>
      <c r="N33743"/>
      <c r="O33743"/>
      <c r="P33743"/>
      <c r="Q33743"/>
      <c r="R33743"/>
      <c r="S33743" s="13"/>
      <c r="W33743" s="15"/>
    </row>
    <row r="33744" spans="10:23" x14ac:dyDescent="0.3">
      <c r="J33744" s="8"/>
      <c r="K33744"/>
      <c r="L33744"/>
      <c r="M33744"/>
      <c r="N33744"/>
      <c r="O33744"/>
      <c r="P33744"/>
      <c r="Q33744"/>
      <c r="R33744"/>
      <c r="S33744" s="13"/>
      <c r="W33744" s="15"/>
    </row>
    <row r="33745" spans="10:23" x14ac:dyDescent="0.3">
      <c r="J33745" s="8"/>
      <c r="K33745"/>
      <c r="L33745"/>
      <c r="M33745"/>
      <c r="N33745"/>
      <c r="O33745"/>
      <c r="P33745"/>
      <c r="Q33745"/>
      <c r="R33745"/>
      <c r="S33745" s="13"/>
      <c r="W33745" s="15"/>
    </row>
    <row r="33746" spans="10:23" x14ac:dyDescent="0.3">
      <c r="J33746" s="8"/>
      <c r="K33746"/>
      <c r="L33746"/>
      <c r="M33746"/>
      <c r="N33746"/>
      <c r="O33746"/>
      <c r="P33746"/>
      <c r="Q33746"/>
      <c r="R33746"/>
      <c r="S33746" s="13"/>
      <c r="W33746" s="15"/>
    </row>
    <row r="33747" spans="10:23" x14ac:dyDescent="0.3">
      <c r="J33747" s="8"/>
      <c r="K33747"/>
      <c r="L33747"/>
      <c r="M33747"/>
      <c r="N33747"/>
      <c r="O33747"/>
      <c r="P33747"/>
      <c r="Q33747"/>
      <c r="R33747"/>
      <c r="S33747" s="13"/>
      <c r="W33747" s="15"/>
    </row>
    <row r="33748" spans="10:23" x14ac:dyDescent="0.3">
      <c r="J33748" s="8"/>
      <c r="K33748"/>
      <c r="L33748"/>
      <c r="M33748"/>
      <c r="N33748"/>
      <c r="O33748"/>
      <c r="P33748"/>
      <c r="Q33748"/>
      <c r="R33748"/>
      <c r="S33748" s="13"/>
      <c r="W33748" s="15"/>
    </row>
    <row r="33749" spans="10:23" x14ac:dyDescent="0.3">
      <c r="J33749" s="8"/>
      <c r="K33749"/>
      <c r="L33749"/>
      <c r="M33749"/>
      <c r="N33749"/>
      <c r="O33749"/>
      <c r="P33749"/>
      <c r="Q33749"/>
      <c r="R33749"/>
      <c r="S33749" s="13"/>
      <c r="W33749" s="15"/>
    </row>
    <row r="33750" spans="10:23" x14ac:dyDescent="0.3">
      <c r="J33750" s="8"/>
      <c r="K33750"/>
      <c r="L33750"/>
      <c r="M33750"/>
      <c r="N33750"/>
      <c r="O33750"/>
      <c r="P33750"/>
      <c r="Q33750"/>
      <c r="R33750"/>
      <c r="S33750" s="13"/>
      <c r="W33750" s="15"/>
    </row>
    <row r="33751" spans="10:23" x14ac:dyDescent="0.3">
      <c r="J33751" s="8"/>
      <c r="K33751"/>
      <c r="L33751"/>
      <c r="M33751"/>
      <c r="N33751"/>
      <c r="O33751"/>
      <c r="P33751"/>
      <c r="Q33751"/>
      <c r="R33751"/>
      <c r="S33751" s="13"/>
      <c r="W33751" s="15"/>
    </row>
    <row r="33752" spans="10:23" x14ac:dyDescent="0.3">
      <c r="J33752" s="8"/>
      <c r="K33752"/>
      <c r="L33752"/>
      <c r="M33752"/>
      <c r="N33752"/>
      <c r="O33752"/>
      <c r="P33752"/>
      <c r="Q33752"/>
      <c r="R33752"/>
      <c r="S33752" s="13"/>
      <c r="W33752" s="15"/>
    </row>
    <row r="33753" spans="10:23" x14ac:dyDescent="0.3">
      <c r="J33753" s="8"/>
      <c r="K33753"/>
      <c r="L33753"/>
      <c r="M33753"/>
      <c r="N33753"/>
      <c r="O33753"/>
      <c r="P33753"/>
      <c r="Q33753"/>
      <c r="R33753"/>
      <c r="S33753" s="13"/>
      <c r="W33753" s="15"/>
    </row>
    <row r="33754" spans="10:23" x14ac:dyDescent="0.3">
      <c r="J33754" s="8"/>
      <c r="K33754"/>
      <c r="L33754"/>
      <c r="M33754"/>
      <c r="N33754"/>
      <c r="O33754"/>
      <c r="P33754"/>
      <c r="Q33754"/>
      <c r="R33754"/>
      <c r="S33754" s="13"/>
      <c r="W33754" s="15"/>
    </row>
    <row r="33755" spans="10:23" x14ac:dyDescent="0.3">
      <c r="J33755" s="8"/>
      <c r="K33755"/>
      <c r="L33755"/>
      <c r="M33755"/>
      <c r="N33755"/>
      <c r="O33755"/>
      <c r="P33755"/>
      <c r="Q33755"/>
      <c r="R33755"/>
      <c r="S33755" s="13"/>
      <c r="W33755" s="15"/>
    </row>
    <row r="33756" spans="10:23" x14ac:dyDescent="0.3">
      <c r="J33756" s="8"/>
      <c r="K33756"/>
      <c r="L33756"/>
      <c r="M33756"/>
      <c r="N33756"/>
      <c r="O33756"/>
      <c r="P33756"/>
      <c r="Q33756"/>
      <c r="R33756"/>
      <c r="S33756" s="13"/>
      <c r="W33756" s="15"/>
    </row>
    <row r="33757" spans="10:23" x14ac:dyDescent="0.3">
      <c r="J33757" s="8"/>
      <c r="K33757"/>
      <c r="L33757"/>
      <c r="M33757"/>
      <c r="N33757"/>
      <c r="O33757"/>
      <c r="P33757"/>
      <c r="Q33757"/>
      <c r="R33757"/>
      <c r="S33757" s="13"/>
      <c r="W33757" s="15"/>
    </row>
    <row r="33758" spans="10:23" x14ac:dyDescent="0.3">
      <c r="J33758" s="8"/>
      <c r="K33758"/>
      <c r="L33758"/>
      <c r="M33758"/>
      <c r="N33758"/>
      <c r="O33758"/>
      <c r="P33758"/>
      <c r="Q33758"/>
      <c r="R33758"/>
      <c r="S33758" s="13"/>
      <c r="W33758" s="15"/>
    </row>
    <row r="33759" spans="10:23" x14ac:dyDescent="0.3">
      <c r="J33759" s="8"/>
      <c r="K33759"/>
      <c r="L33759"/>
      <c r="M33759"/>
      <c r="N33759"/>
      <c r="O33759"/>
      <c r="P33759"/>
      <c r="Q33759"/>
      <c r="R33759"/>
      <c r="S33759" s="13"/>
      <c r="W33759" s="15"/>
    </row>
    <row r="33760" spans="10:23" x14ac:dyDescent="0.3">
      <c r="J33760" s="8"/>
      <c r="K33760"/>
      <c r="L33760"/>
      <c r="M33760"/>
      <c r="N33760"/>
      <c r="O33760"/>
      <c r="P33760"/>
      <c r="Q33760"/>
      <c r="R33760"/>
      <c r="S33760" s="13"/>
      <c r="W33760" s="15"/>
    </row>
    <row r="33761" spans="10:23" x14ac:dyDescent="0.3">
      <c r="J33761" s="8"/>
      <c r="K33761"/>
      <c r="L33761"/>
      <c r="M33761"/>
      <c r="N33761"/>
      <c r="O33761"/>
      <c r="P33761"/>
      <c r="Q33761"/>
      <c r="R33761"/>
      <c r="S33761" s="13"/>
      <c r="W33761" s="15"/>
    </row>
    <row r="33762" spans="10:23" x14ac:dyDescent="0.3">
      <c r="J33762" s="8"/>
      <c r="K33762"/>
      <c r="L33762"/>
      <c r="M33762"/>
      <c r="N33762"/>
      <c r="O33762"/>
      <c r="P33762"/>
      <c r="Q33762"/>
      <c r="R33762"/>
      <c r="S33762" s="13"/>
      <c r="W33762" s="15"/>
    </row>
    <row r="33763" spans="10:23" x14ac:dyDescent="0.3">
      <c r="J33763" s="8"/>
      <c r="K33763"/>
      <c r="L33763"/>
      <c r="M33763"/>
      <c r="N33763"/>
      <c r="O33763"/>
      <c r="P33763"/>
      <c r="Q33763"/>
      <c r="R33763"/>
      <c r="S33763" s="13"/>
      <c r="W33763" s="15"/>
    </row>
    <row r="33764" spans="10:23" x14ac:dyDescent="0.3">
      <c r="J33764" s="8"/>
      <c r="K33764"/>
      <c r="L33764"/>
      <c r="M33764"/>
      <c r="N33764"/>
      <c r="O33764"/>
      <c r="P33764"/>
      <c r="Q33764"/>
      <c r="R33764"/>
      <c r="S33764" s="13"/>
      <c r="W33764" s="15"/>
    </row>
    <row r="33765" spans="10:23" x14ac:dyDescent="0.3">
      <c r="J33765" s="8"/>
      <c r="K33765"/>
      <c r="L33765"/>
      <c r="M33765"/>
      <c r="N33765"/>
      <c r="O33765"/>
      <c r="P33765"/>
      <c r="Q33765"/>
      <c r="R33765"/>
      <c r="S33765" s="13"/>
      <c r="W33765" s="15"/>
    </row>
    <row r="33766" spans="10:23" x14ac:dyDescent="0.3">
      <c r="J33766" s="8"/>
      <c r="K33766"/>
      <c r="L33766"/>
      <c r="M33766"/>
      <c r="N33766"/>
      <c r="O33766"/>
      <c r="P33766"/>
      <c r="Q33766"/>
      <c r="R33766"/>
      <c r="S33766" s="13"/>
      <c r="W33766" s="15"/>
    </row>
    <row r="33767" spans="10:23" x14ac:dyDescent="0.3">
      <c r="J33767" s="8"/>
      <c r="K33767"/>
      <c r="L33767"/>
      <c r="M33767"/>
      <c r="N33767"/>
      <c r="O33767"/>
      <c r="P33767"/>
      <c r="Q33767"/>
      <c r="R33767"/>
      <c r="S33767" s="13"/>
      <c r="W33767" s="15"/>
    </row>
    <row r="33768" spans="10:23" x14ac:dyDescent="0.3">
      <c r="J33768" s="8"/>
      <c r="K33768"/>
      <c r="L33768"/>
      <c r="M33768"/>
      <c r="N33768"/>
      <c r="O33768"/>
      <c r="P33768"/>
      <c r="Q33768"/>
      <c r="R33768"/>
      <c r="S33768" s="13"/>
      <c r="W33768" s="15"/>
    </row>
    <row r="33769" spans="10:23" x14ac:dyDescent="0.3">
      <c r="J33769" s="8"/>
      <c r="K33769"/>
      <c r="L33769"/>
      <c r="M33769"/>
      <c r="N33769"/>
      <c r="O33769"/>
      <c r="P33769"/>
      <c r="Q33769"/>
      <c r="R33769"/>
      <c r="S33769" s="13"/>
      <c r="W33769" s="15"/>
    </row>
    <row r="33770" spans="10:23" x14ac:dyDescent="0.3">
      <c r="J33770" s="8"/>
      <c r="K33770"/>
      <c r="L33770"/>
      <c r="M33770"/>
      <c r="N33770"/>
      <c r="O33770"/>
      <c r="P33770"/>
      <c r="Q33770"/>
      <c r="R33770"/>
      <c r="S33770" s="13"/>
      <c r="W33770" s="15"/>
    </row>
    <row r="33771" spans="10:23" x14ac:dyDescent="0.3">
      <c r="J33771" s="8"/>
      <c r="K33771"/>
      <c r="L33771"/>
      <c r="M33771"/>
      <c r="N33771"/>
      <c r="O33771"/>
      <c r="P33771"/>
      <c r="Q33771"/>
      <c r="R33771"/>
      <c r="S33771" s="13"/>
      <c r="W33771" s="15"/>
    </row>
    <row r="33772" spans="10:23" x14ac:dyDescent="0.3">
      <c r="J33772" s="8"/>
      <c r="K33772"/>
      <c r="L33772"/>
      <c r="M33772"/>
      <c r="N33772"/>
      <c r="O33772"/>
      <c r="P33772"/>
      <c r="Q33772"/>
      <c r="R33772"/>
      <c r="S33772" s="13"/>
      <c r="W33772" s="15"/>
    </row>
    <row r="33773" spans="10:23" x14ac:dyDescent="0.3">
      <c r="J33773" s="8"/>
      <c r="K33773"/>
      <c r="L33773"/>
      <c r="M33773"/>
      <c r="N33773"/>
      <c r="O33773"/>
      <c r="P33773"/>
      <c r="Q33773"/>
      <c r="R33773"/>
      <c r="S33773" s="13"/>
      <c r="W33773" s="15"/>
    </row>
    <row r="33774" spans="10:23" x14ac:dyDescent="0.3">
      <c r="J33774" s="8"/>
      <c r="K33774"/>
      <c r="L33774"/>
      <c r="M33774"/>
      <c r="N33774"/>
      <c r="O33774"/>
      <c r="P33774"/>
      <c r="Q33774"/>
      <c r="R33774"/>
      <c r="S33774" s="13"/>
      <c r="W33774" s="15"/>
    </row>
    <row r="33775" spans="10:23" x14ac:dyDescent="0.3">
      <c r="J33775" s="8"/>
      <c r="K33775"/>
      <c r="L33775"/>
      <c r="M33775"/>
      <c r="N33775"/>
      <c r="O33775"/>
      <c r="P33775"/>
      <c r="Q33775"/>
      <c r="R33775"/>
      <c r="S33775" s="13"/>
      <c r="W33775" s="15"/>
    </row>
    <row r="33776" spans="10:23" x14ac:dyDescent="0.3">
      <c r="J33776" s="8"/>
      <c r="K33776"/>
      <c r="L33776"/>
      <c r="M33776"/>
      <c r="N33776"/>
      <c r="O33776"/>
      <c r="P33776"/>
      <c r="Q33776"/>
      <c r="R33776"/>
      <c r="S33776" s="13"/>
      <c r="W33776" s="15"/>
    </row>
    <row r="33777" spans="10:23" x14ac:dyDescent="0.3">
      <c r="J33777" s="8"/>
      <c r="K33777"/>
      <c r="L33777"/>
      <c r="M33777"/>
      <c r="N33777"/>
      <c r="O33777"/>
      <c r="P33777"/>
      <c r="Q33777"/>
      <c r="R33777"/>
      <c r="S33777" s="13"/>
      <c r="W33777" s="15"/>
    </row>
    <row r="33778" spans="10:23" x14ac:dyDescent="0.3">
      <c r="J33778" s="8"/>
      <c r="K33778"/>
      <c r="L33778"/>
      <c r="M33778"/>
      <c r="N33778"/>
      <c r="O33778"/>
      <c r="P33778"/>
      <c r="Q33778"/>
      <c r="R33778"/>
      <c r="S33778" s="13"/>
      <c r="W33778" s="15"/>
    </row>
    <row r="33779" spans="10:23" x14ac:dyDescent="0.3">
      <c r="J33779" s="8"/>
      <c r="K33779"/>
      <c r="L33779"/>
      <c r="M33779"/>
      <c r="N33779"/>
      <c r="O33779"/>
      <c r="P33779"/>
      <c r="Q33779"/>
      <c r="R33779"/>
      <c r="S33779" s="13"/>
      <c r="W33779" s="15"/>
    </row>
    <row r="33780" spans="10:23" x14ac:dyDescent="0.3">
      <c r="J33780" s="8"/>
      <c r="K33780"/>
      <c r="L33780"/>
      <c r="M33780"/>
      <c r="N33780"/>
      <c r="O33780"/>
      <c r="P33780"/>
      <c r="Q33780"/>
      <c r="R33780"/>
      <c r="S33780" s="13"/>
      <c r="W33780" s="15"/>
    </row>
    <row r="33781" spans="10:23" x14ac:dyDescent="0.3">
      <c r="J33781" s="8"/>
      <c r="K33781"/>
      <c r="L33781"/>
      <c r="M33781"/>
      <c r="N33781"/>
      <c r="O33781"/>
      <c r="P33781"/>
      <c r="Q33781"/>
      <c r="R33781"/>
      <c r="S33781" s="13"/>
      <c r="W33781" s="15"/>
    </row>
    <row r="33782" spans="10:23" x14ac:dyDescent="0.3">
      <c r="J33782" s="8"/>
      <c r="K33782"/>
      <c r="L33782"/>
      <c r="M33782"/>
      <c r="N33782"/>
      <c r="O33782"/>
      <c r="P33782"/>
      <c r="Q33782"/>
      <c r="R33782"/>
      <c r="S33782" s="13"/>
      <c r="W33782" s="15"/>
    </row>
    <row r="33783" spans="10:23" x14ac:dyDescent="0.3">
      <c r="J33783" s="8"/>
      <c r="K33783"/>
      <c r="L33783"/>
      <c r="M33783"/>
      <c r="N33783"/>
      <c r="O33783"/>
      <c r="P33783"/>
      <c r="Q33783"/>
      <c r="R33783"/>
      <c r="S33783" s="13"/>
      <c r="W33783" s="15"/>
    </row>
    <row r="33784" spans="10:23" x14ac:dyDescent="0.3">
      <c r="J33784" s="8"/>
      <c r="K33784"/>
      <c r="L33784"/>
      <c r="M33784"/>
      <c r="N33784"/>
      <c r="O33784"/>
      <c r="P33784"/>
      <c r="Q33784"/>
      <c r="R33784"/>
      <c r="S33784" s="13"/>
      <c r="W33784" s="15"/>
    </row>
    <row r="33785" spans="10:23" x14ac:dyDescent="0.3">
      <c r="J33785" s="8"/>
      <c r="K33785"/>
      <c r="L33785"/>
      <c r="M33785"/>
      <c r="N33785"/>
      <c r="O33785"/>
      <c r="P33785"/>
      <c r="Q33785"/>
      <c r="R33785"/>
      <c r="S33785" s="13"/>
      <c r="W33785" s="15"/>
    </row>
    <row r="33786" spans="10:23" x14ac:dyDescent="0.3">
      <c r="J33786" s="8"/>
      <c r="K33786"/>
      <c r="L33786"/>
      <c r="M33786"/>
      <c r="N33786"/>
      <c r="O33786"/>
      <c r="P33786"/>
      <c r="Q33786"/>
      <c r="R33786"/>
      <c r="S33786" s="13"/>
      <c r="W33786" s="15"/>
    </row>
    <row r="33787" spans="10:23" x14ac:dyDescent="0.3">
      <c r="J33787" s="8"/>
      <c r="K33787"/>
      <c r="L33787"/>
      <c r="M33787"/>
      <c r="N33787"/>
      <c r="O33787"/>
      <c r="P33787"/>
      <c r="Q33787"/>
      <c r="R33787"/>
      <c r="S33787" s="13"/>
      <c r="W33787" s="15"/>
    </row>
    <row r="33788" spans="10:23" x14ac:dyDescent="0.3">
      <c r="J33788" s="8"/>
      <c r="K33788"/>
      <c r="L33788"/>
      <c r="M33788"/>
      <c r="N33788"/>
      <c r="O33788"/>
      <c r="P33788"/>
      <c r="Q33788"/>
      <c r="R33788"/>
      <c r="S33788" s="13"/>
      <c r="W33788" s="15"/>
    </row>
    <row r="33789" spans="10:23" x14ac:dyDescent="0.3">
      <c r="J33789" s="8"/>
      <c r="K33789"/>
      <c r="L33789"/>
      <c r="M33789"/>
      <c r="N33789"/>
      <c r="O33789"/>
      <c r="P33789"/>
      <c r="Q33789"/>
      <c r="R33789"/>
      <c r="S33789" s="13"/>
      <c r="W33789" s="15"/>
    </row>
    <row r="33790" spans="10:23" x14ac:dyDescent="0.3">
      <c r="J33790" s="8"/>
      <c r="K33790"/>
      <c r="L33790"/>
      <c r="M33790"/>
      <c r="N33790"/>
      <c r="O33790"/>
      <c r="P33790"/>
      <c r="Q33790"/>
      <c r="R33790"/>
      <c r="S33790" s="13"/>
      <c r="W33790" s="15"/>
    </row>
    <row r="33791" spans="10:23" x14ac:dyDescent="0.3">
      <c r="J33791" s="8"/>
      <c r="K33791"/>
      <c r="L33791"/>
      <c r="M33791"/>
      <c r="N33791"/>
      <c r="O33791"/>
      <c r="P33791"/>
      <c r="Q33791"/>
      <c r="R33791"/>
      <c r="S33791" s="13"/>
      <c r="W33791" s="15"/>
    </row>
    <row r="33792" spans="10:23" x14ac:dyDescent="0.3">
      <c r="J33792" s="8"/>
      <c r="K33792"/>
      <c r="L33792"/>
      <c r="M33792"/>
      <c r="N33792"/>
      <c r="O33792"/>
      <c r="P33792"/>
      <c r="Q33792"/>
      <c r="R33792"/>
      <c r="S33792" s="13"/>
      <c r="W33792" s="15"/>
    </row>
    <row r="33793" spans="10:23" x14ac:dyDescent="0.3">
      <c r="J33793" s="8"/>
      <c r="K33793"/>
      <c r="L33793"/>
      <c r="M33793"/>
      <c r="N33793"/>
      <c r="O33793"/>
      <c r="P33793"/>
      <c r="Q33793"/>
      <c r="R33793"/>
      <c r="S33793" s="13"/>
      <c r="W33793" s="15"/>
    </row>
    <row r="33794" spans="10:23" x14ac:dyDescent="0.3">
      <c r="J33794" s="8"/>
      <c r="K33794"/>
      <c r="L33794"/>
      <c r="M33794"/>
      <c r="N33794"/>
      <c r="O33794"/>
      <c r="P33794"/>
      <c r="Q33794"/>
      <c r="R33794"/>
      <c r="S33794" s="13"/>
      <c r="W33794" s="15"/>
    </row>
    <row r="33795" spans="10:23" x14ac:dyDescent="0.3">
      <c r="J33795" s="8"/>
      <c r="K33795"/>
      <c r="L33795"/>
      <c r="M33795"/>
      <c r="N33795"/>
      <c r="O33795"/>
      <c r="P33795"/>
      <c r="Q33795"/>
      <c r="R33795"/>
      <c r="S33795" s="13"/>
      <c r="W33795" s="15"/>
    </row>
    <row r="33796" spans="10:23" x14ac:dyDescent="0.3">
      <c r="J33796" s="8"/>
      <c r="K33796"/>
      <c r="L33796"/>
      <c r="M33796"/>
      <c r="N33796"/>
      <c r="O33796"/>
      <c r="P33796"/>
      <c r="Q33796"/>
      <c r="R33796"/>
      <c r="S33796" s="13"/>
      <c r="W33796" s="15"/>
    </row>
    <row r="33797" spans="10:23" x14ac:dyDescent="0.3">
      <c r="J33797" s="8"/>
      <c r="K33797"/>
      <c r="L33797"/>
      <c r="M33797"/>
      <c r="N33797"/>
      <c r="O33797"/>
      <c r="P33797"/>
      <c r="Q33797"/>
      <c r="R33797"/>
      <c r="S33797" s="13"/>
      <c r="W33797" s="15"/>
    </row>
    <row r="33798" spans="10:23" x14ac:dyDescent="0.3">
      <c r="J33798" s="8"/>
      <c r="K33798"/>
      <c r="L33798"/>
      <c r="M33798"/>
      <c r="N33798"/>
      <c r="O33798"/>
      <c r="P33798"/>
      <c r="Q33798"/>
      <c r="R33798"/>
      <c r="S33798" s="13"/>
      <c r="W33798" s="15"/>
    </row>
    <row r="33799" spans="10:23" x14ac:dyDescent="0.3">
      <c r="J33799" s="8"/>
      <c r="K33799"/>
      <c r="L33799"/>
      <c r="M33799"/>
      <c r="N33799"/>
      <c r="O33799"/>
      <c r="P33799"/>
      <c r="Q33799"/>
      <c r="R33799"/>
      <c r="S33799" s="13"/>
      <c r="W33799" s="15"/>
    </row>
    <row r="33800" spans="10:23" x14ac:dyDescent="0.3">
      <c r="J33800" s="8"/>
      <c r="K33800"/>
      <c r="L33800"/>
      <c r="M33800"/>
      <c r="N33800"/>
      <c r="O33800"/>
      <c r="P33800"/>
      <c r="Q33800"/>
      <c r="R33800"/>
      <c r="S33800" s="13"/>
      <c r="W33800" s="15"/>
    </row>
    <row r="33801" spans="10:23" x14ac:dyDescent="0.3">
      <c r="J33801" s="8"/>
      <c r="K33801"/>
      <c r="L33801"/>
      <c r="M33801"/>
      <c r="N33801"/>
      <c r="O33801"/>
      <c r="P33801"/>
      <c r="Q33801"/>
      <c r="R33801"/>
      <c r="S33801" s="13"/>
      <c r="W33801" s="15"/>
    </row>
    <row r="33802" spans="10:23" x14ac:dyDescent="0.3">
      <c r="J33802" s="8"/>
      <c r="K33802"/>
      <c r="L33802"/>
      <c r="M33802"/>
      <c r="N33802"/>
      <c r="O33802"/>
      <c r="P33802"/>
      <c r="Q33802"/>
      <c r="R33802"/>
      <c r="S33802" s="13"/>
      <c r="W33802" s="15"/>
    </row>
    <row r="33803" spans="10:23" x14ac:dyDescent="0.3">
      <c r="J33803" s="8"/>
      <c r="K33803"/>
      <c r="L33803"/>
      <c r="M33803"/>
      <c r="N33803"/>
      <c r="O33803"/>
      <c r="P33803"/>
      <c r="Q33803"/>
      <c r="R33803"/>
      <c r="S33803" s="13"/>
      <c r="W33803" s="15"/>
    </row>
    <row r="33804" spans="10:23" x14ac:dyDescent="0.3">
      <c r="J33804" s="8"/>
      <c r="K33804"/>
      <c r="L33804"/>
      <c r="M33804"/>
      <c r="N33804"/>
      <c r="O33804"/>
      <c r="P33804"/>
      <c r="Q33804"/>
      <c r="R33804"/>
      <c r="S33804" s="13"/>
      <c r="W33804" s="15"/>
    </row>
    <row r="33805" spans="10:23" x14ac:dyDescent="0.3">
      <c r="J33805" s="8"/>
      <c r="K33805"/>
      <c r="L33805"/>
      <c r="M33805"/>
      <c r="N33805"/>
      <c r="O33805"/>
      <c r="P33805"/>
      <c r="Q33805"/>
      <c r="R33805"/>
      <c r="S33805" s="13"/>
      <c r="W33805" s="15"/>
    </row>
    <row r="33806" spans="10:23" x14ac:dyDescent="0.3">
      <c r="J33806" s="8"/>
      <c r="K33806"/>
      <c r="L33806"/>
      <c r="M33806"/>
      <c r="N33806"/>
      <c r="O33806"/>
      <c r="P33806"/>
      <c r="Q33806"/>
      <c r="R33806"/>
      <c r="S33806" s="13"/>
      <c r="W33806" s="15"/>
    </row>
    <row r="33807" spans="10:23" x14ac:dyDescent="0.3">
      <c r="J33807" s="8"/>
      <c r="K33807"/>
      <c r="L33807"/>
      <c r="M33807"/>
      <c r="N33807"/>
      <c r="O33807"/>
      <c r="P33807"/>
      <c r="Q33807"/>
      <c r="R33807"/>
      <c r="S33807" s="13"/>
      <c r="W33807" s="15"/>
    </row>
    <row r="33808" spans="10:23" x14ac:dyDescent="0.3">
      <c r="J33808" s="8"/>
      <c r="K33808"/>
      <c r="L33808"/>
      <c r="M33808"/>
      <c r="N33808"/>
      <c r="O33808"/>
      <c r="P33808"/>
      <c r="Q33808"/>
      <c r="R33808"/>
      <c r="S33808" s="13"/>
      <c r="W33808" s="15"/>
    </row>
    <row r="33809" spans="10:23" x14ac:dyDescent="0.3">
      <c r="J33809" s="8"/>
      <c r="K33809"/>
      <c r="L33809"/>
      <c r="M33809"/>
      <c r="N33809"/>
      <c r="O33809"/>
      <c r="P33809"/>
      <c r="Q33809"/>
      <c r="R33809"/>
      <c r="S33809" s="13"/>
      <c r="W33809" s="15"/>
    </row>
    <row r="33810" spans="10:23" x14ac:dyDescent="0.3">
      <c r="J33810" s="8"/>
      <c r="K33810"/>
      <c r="L33810"/>
      <c r="M33810"/>
      <c r="N33810"/>
      <c r="O33810"/>
      <c r="P33810"/>
      <c r="Q33810"/>
      <c r="R33810"/>
      <c r="S33810" s="13"/>
      <c r="W33810" s="15"/>
    </row>
    <row r="33811" spans="10:23" x14ac:dyDescent="0.3">
      <c r="J33811" s="8"/>
      <c r="K33811"/>
      <c r="L33811"/>
      <c r="M33811"/>
      <c r="N33811"/>
      <c r="O33811"/>
      <c r="P33811"/>
      <c r="Q33811"/>
      <c r="R33811"/>
      <c r="S33811" s="13"/>
      <c r="W33811" s="15"/>
    </row>
    <row r="33812" spans="10:23" x14ac:dyDescent="0.3">
      <c r="J33812" s="8"/>
      <c r="K33812"/>
      <c r="L33812"/>
      <c r="M33812"/>
      <c r="N33812"/>
      <c r="O33812"/>
      <c r="P33812"/>
      <c r="Q33812"/>
      <c r="R33812"/>
      <c r="S33812" s="13"/>
      <c r="W33812" s="15"/>
    </row>
    <row r="33813" spans="10:23" x14ac:dyDescent="0.3">
      <c r="J33813" s="8"/>
      <c r="K33813"/>
      <c r="L33813"/>
      <c r="M33813"/>
      <c r="N33813"/>
      <c r="O33813"/>
      <c r="P33813"/>
      <c r="Q33813"/>
      <c r="R33813"/>
      <c r="S33813" s="13"/>
      <c r="W33813" s="15"/>
    </row>
    <row r="33814" spans="10:23" x14ac:dyDescent="0.3">
      <c r="J33814" s="8"/>
      <c r="K33814"/>
      <c r="L33814"/>
      <c r="M33814"/>
      <c r="N33814"/>
      <c r="O33814"/>
      <c r="P33814"/>
      <c r="Q33814"/>
      <c r="R33814"/>
      <c r="S33814" s="13"/>
      <c r="W33814" s="15"/>
    </row>
    <row r="33815" spans="10:23" x14ac:dyDescent="0.3">
      <c r="J33815" s="8"/>
      <c r="K33815"/>
      <c r="L33815"/>
      <c r="M33815"/>
      <c r="N33815"/>
      <c r="O33815"/>
      <c r="P33815"/>
      <c r="Q33815"/>
      <c r="R33815"/>
      <c r="S33815" s="13"/>
      <c r="W33815" s="15"/>
    </row>
    <row r="33816" spans="10:23" x14ac:dyDescent="0.3">
      <c r="J33816" s="8"/>
      <c r="K33816"/>
      <c r="L33816"/>
      <c r="M33816"/>
      <c r="N33816"/>
      <c r="O33816"/>
      <c r="P33816"/>
      <c r="Q33816"/>
      <c r="R33816"/>
      <c r="S33816" s="13"/>
      <c r="W33816" s="15"/>
    </row>
    <row r="33817" spans="10:23" x14ac:dyDescent="0.3">
      <c r="J33817" s="8"/>
      <c r="K33817"/>
      <c r="L33817"/>
      <c r="M33817"/>
      <c r="N33817"/>
      <c r="O33817"/>
      <c r="P33817"/>
      <c r="Q33817"/>
      <c r="R33817"/>
      <c r="S33817" s="13"/>
      <c r="W33817" s="15"/>
    </row>
    <row r="33818" spans="10:23" x14ac:dyDescent="0.3">
      <c r="J33818" s="8"/>
      <c r="K33818"/>
      <c r="L33818"/>
      <c r="M33818"/>
      <c r="N33818"/>
      <c r="O33818"/>
      <c r="P33818"/>
      <c r="Q33818"/>
      <c r="R33818"/>
      <c r="S33818" s="13"/>
      <c r="W33818" s="15"/>
    </row>
    <row r="33819" spans="10:23" x14ac:dyDescent="0.3">
      <c r="J33819" s="8"/>
      <c r="K33819"/>
      <c r="L33819"/>
      <c r="M33819"/>
      <c r="N33819"/>
      <c r="O33819"/>
      <c r="P33819"/>
      <c r="Q33819"/>
      <c r="R33819"/>
      <c r="S33819" s="13"/>
      <c r="W33819" s="15"/>
    </row>
    <row r="33820" spans="10:23" x14ac:dyDescent="0.3">
      <c r="J33820" s="8"/>
      <c r="K33820"/>
      <c r="L33820"/>
      <c r="M33820"/>
      <c r="N33820"/>
      <c r="O33820"/>
      <c r="P33820"/>
      <c r="Q33820"/>
      <c r="R33820"/>
      <c r="S33820" s="13"/>
      <c r="W33820" s="15"/>
    </row>
    <row r="33821" spans="10:23" x14ac:dyDescent="0.3">
      <c r="J33821" s="8"/>
      <c r="K33821"/>
      <c r="L33821"/>
      <c r="M33821"/>
      <c r="N33821"/>
      <c r="O33821"/>
      <c r="P33821"/>
      <c r="Q33821"/>
      <c r="R33821"/>
      <c r="S33821" s="13"/>
      <c r="W33821" s="15"/>
    </row>
    <row r="33822" spans="10:23" x14ac:dyDescent="0.3">
      <c r="J33822" s="8"/>
      <c r="K33822"/>
      <c r="L33822"/>
      <c r="M33822"/>
      <c r="N33822"/>
      <c r="O33822"/>
      <c r="P33822"/>
      <c r="Q33822"/>
      <c r="R33822"/>
      <c r="S33822" s="13"/>
      <c r="W33822" s="15"/>
    </row>
    <row r="33823" spans="10:23" x14ac:dyDescent="0.3">
      <c r="J33823" s="8"/>
      <c r="K33823"/>
      <c r="L33823"/>
      <c r="M33823"/>
      <c r="N33823"/>
      <c r="O33823"/>
      <c r="P33823"/>
      <c r="Q33823"/>
      <c r="R33823"/>
      <c r="S33823" s="13"/>
      <c r="W33823" s="15"/>
    </row>
    <row r="33824" spans="10:23" x14ac:dyDescent="0.3">
      <c r="J33824" s="8"/>
      <c r="K33824"/>
      <c r="L33824"/>
      <c r="M33824"/>
      <c r="N33824"/>
      <c r="O33824"/>
      <c r="P33824"/>
      <c r="Q33824"/>
      <c r="R33824"/>
      <c r="S33824" s="13"/>
      <c r="W33824" s="15"/>
    </row>
    <row r="33825" spans="10:23" x14ac:dyDescent="0.3">
      <c r="J33825" s="8"/>
      <c r="K33825"/>
      <c r="L33825"/>
      <c r="M33825"/>
      <c r="N33825"/>
      <c r="O33825"/>
      <c r="P33825"/>
      <c r="Q33825"/>
      <c r="R33825"/>
      <c r="S33825" s="13"/>
      <c r="W33825" s="15"/>
    </row>
    <row r="33826" spans="10:23" x14ac:dyDescent="0.3">
      <c r="J33826" s="8"/>
      <c r="K33826"/>
      <c r="L33826"/>
      <c r="M33826"/>
      <c r="N33826"/>
      <c r="O33826"/>
      <c r="P33826"/>
      <c r="Q33826"/>
      <c r="R33826"/>
      <c r="S33826" s="13"/>
      <c r="W33826" s="15"/>
    </row>
    <row r="33827" spans="10:23" x14ac:dyDescent="0.3">
      <c r="J33827" s="8"/>
      <c r="K33827"/>
      <c r="L33827"/>
      <c r="M33827"/>
      <c r="N33827"/>
      <c r="O33827"/>
      <c r="P33827"/>
      <c r="Q33827"/>
      <c r="R33827"/>
      <c r="S33827" s="13"/>
      <c r="W33827" s="15"/>
    </row>
    <row r="33828" spans="10:23" x14ac:dyDescent="0.3">
      <c r="J33828" s="8"/>
      <c r="K33828"/>
      <c r="L33828"/>
      <c r="M33828"/>
      <c r="N33828"/>
      <c r="O33828"/>
      <c r="P33828"/>
      <c r="Q33828"/>
      <c r="R33828"/>
      <c r="S33828" s="13"/>
      <c r="W33828" s="15"/>
    </row>
    <row r="33829" spans="10:23" x14ac:dyDescent="0.3">
      <c r="J33829" s="8"/>
      <c r="K33829"/>
      <c r="L33829"/>
      <c r="M33829"/>
      <c r="N33829"/>
      <c r="O33829"/>
      <c r="P33829"/>
      <c r="Q33829"/>
      <c r="R33829"/>
      <c r="S33829" s="13"/>
      <c r="W33829" s="15"/>
    </row>
    <row r="33830" spans="10:23" x14ac:dyDescent="0.3">
      <c r="J33830" s="8"/>
      <c r="K33830"/>
      <c r="L33830"/>
      <c r="M33830"/>
      <c r="N33830"/>
      <c r="O33830"/>
      <c r="P33830"/>
      <c r="Q33830"/>
      <c r="R33830"/>
      <c r="S33830" s="13"/>
      <c r="W33830" s="15"/>
    </row>
    <row r="33831" spans="10:23" x14ac:dyDescent="0.3">
      <c r="J33831" s="8"/>
      <c r="K33831"/>
      <c r="L33831"/>
      <c r="M33831"/>
      <c r="N33831"/>
      <c r="O33831"/>
      <c r="P33831"/>
      <c r="Q33831"/>
      <c r="R33831"/>
      <c r="S33831" s="13"/>
      <c r="W33831" s="15"/>
    </row>
    <row r="33832" spans="10:23" x14ac:dyDescent="0.3">
      <c r="J33832" s="8"/>
      <c r="K33832"/>
      <c r="L33832"/>
      <c r="M33832"/>
      <c r="N33832"/>
      <c r="O33832"/>
      <c r="P33832"/>
      <c r="Q33832"/>
      <c r="R33832"/>
      <c r="S33832" s="13"/>
      <c r="W33832" s="15"/>
    </row>
    <row r="33833" spans="10:23" x14ac:dyDescent="0.3">
      <c r="J33833" s="8"/>
      <c r="K33833"/>
      <c r="L33833"/>
      <c r="M33833"/>
      <c r="N33833"/>
      <c r="O33833"/>
      <c r="P33833"/>
      <c r="Q33833"/>
      <c r="R33833"/>
      <c r="S33833" s="13"/>
      <c r="W33833" s="15"/>
    </row>
    <row r="33834" spans="10:23" x14ac:dyDescent="0.3">
      <c r="J33834" s="8"/>
      <c r="K33834"/>
      <c r="L33834"/>
      <c r="M33834"/>
      <c r="N33834"/>
      <c r="O33834"/>
      <c r="P33834"/>
      <c r="Q33834"/>
      <c r="R33834"/>
      <c r="S33834" s="13"/>
      <c r="W33834" s="15"/>
    </row>
    <row r="33835" spans="10:23" x14ac:dyDescent="0.3">
      <c r="J33835" s="8"/>
      <c r="K33835"/>
      <c r="L33835"/>
      <c r="M33835"/>
      <c r="N33835"/>
      <c r="O33835"/>
      <c r="P33835"/>
      <c r="Q33835"/>
      <c r="R33835"/>
      <c r="S33835" s="13"/>
      <c r="W33835" s="15"/>
    </row>
    <row r="33836" spans="10:23" x14ac:dyDescent="0.3">
      <c r="J33836" s="8"/>
      <c r="K33836"/>
      <c r="L33836"/>
      <c r="M33836"/>
      <c r="N33836"/>
      <c r="O33836"/>
      <c r="P33836"/>
      <c r="Q33836"/>
      <c r="R33836"/>
      <c r="S33836" s="13"/>
      <c r="W33836" s="15"/>
    </row>
    <row r="33837" spans="10:23" x14ac:dyDescent="0.3">
      <c r="J33837" s="8"/>
      <c r="K33837"/>
      <c r="L33837"/>
      <c r="M33837"/>
      <c r="N33837"/>
      <c r="O33837"/>
      <c r="P33837"/>
      <c r="Q33837"/>
      <c r="R33837"/>
      <c r="S33837" s="13"/>
      <c r="W33837" s="15"/>
    </row>
    <row r="33838" spans="10:23" x14ac:dyDescent="0.3">
      <c r="J33838" s="8"/>
      <c r="K33838"/>
      <c r="L33838"/>
      <c r="M33838"/>
      <c r="N33838"/>
      <c r="O33838"/>
      <c r="P33838"/>
      <c r="Q33838"/>
      <c r="R33838"/>
      <c r="S33838" s="13"/>
      <c r="W33838" s="15"/>
    </row>
    <row r="33839" spans="10:23" x14ac:dyDescent="0.3">
      <c r="J33839" s="8"/>
      <c r="K33839"/>
      <c r="L33839"/>
      <c r="M33839"/>
      <c r="N33839"/>
      <c r="O33839"/>
      <c r="P33839"/>
      <c r="Q33839"/>
      <c r="R33839"/>
      <c r="S33839" s="13"/>
      <c r="W33839" s="15"/>
    </row>
    <row r="33840" spans="10:23" x14ac:dyDescent="0.3">
      <c r="J33840" s="8"/>
      <c r="K33840"/>
      <c r="L33840"/>
      <c r="M33840"/>
      <c r="N33840"/>
      <c r="O33840"/>
      <c r="P33840"/>
      <c r="Q33840"/>
      <c r="R33840"/>
      <c r="S33840" s="13"/>
      <c r="W33840" s="15"/>
    </row>
    <row r="33841" spans="10:23" x14ac:dyDescent="0.3">
      <c r="J33841" s="8"/>
      <c r="K33841"/>
      <c r="L33841"/>
      <c r="M33841"/>
      <c r="N33841"/>
      <c r="O33841"/>
      <c r="P33841"/>
      <c r="Q33841"/>
      <c r="R33841"/>
      <c r="S33841" s="13"/>
      <c r="W33841" s="15"/>
    </row>
    <row r="33842" spans="10:23" x14ac:dyDescent="0.3">
      <c r="J33842" s="8"/>
      <c r="K33842"/>
      <c r="L33842"/>
      <c r="M33842"/>
      <c r="N33842"/>
      <c r="O33842"/>
      <c r="P33842"/>
      <c r="Q33842"/>
      <c r="R33842"/>
      <c r="S33842" s="13"/>
      <c r="W33842" s="15"/>
    </row>
    <row r="33843" spans="10:23" x14ac:dyDescent="0.3">
      <c r="J33843" s="8"/>
      <c r="K33843"/>
      <c r="L33843"/>
      <c r="M33843"/>
      <c r="N33843"/>
      <c r="O33843"/>
      <c r="P33843"/>
      <c r="Q33843"/>
      <c r="R33843"/>
      <c r="S33843" s="13"/>
      <c r="W33843" s="15"/>
    </row>
    <row r="33844" spans="10:23" x14ac:dyDescent="0.3">
      <c r="J33844" s="8"/>
      <c r="K33844"/>
      <c r="L33844"/>
      <c r="M33844"/>
      <c r="N33844"/>
      <c r="O33844"/>
      <c r="P33844"/>
      <c r="Q33844"/>
      <c r="R33844"/>
      <c r="S33844" s="13"/>
      <c r="W33844" s="15"/>
    </row>
    <row r="33845" spans="10:23" x14ac:dyDescent="0.3">
      <c r="J33845" s="8"/>
      <c r="K33845"/>
      <c r="L33845"/>
      <c r="M33845"/>
      <c r="N33845"/>
      <c r="O33845"/>
      <c r="P33845"/>
      <c r="Q33845"/>
      <c r="R33845"/>
      <c r="S33845" s="13"/>
      <c r="W33845" s="15"/>
    </row>
    <row r="33846" spans="10:23" x14ac:dyDescent="0.3">
      <c r="J33846" s="8"/>
      <c r="K33846"/>
      <c r="L33846"/>
      <c r="M33846"/>
      <c r="N33846"/>
      <c r="O33846"/>
      <c r="P33846"/>
      <c r="Q33846"/>
      <c r="R33846"/>
      <c r="S33846" s="13"/>
      <c r="W33846" s="15"/>
    </row>
    <row r="33847" spans="10:23" x14ac:dyDescent="0.3">
      <c r="J33847" s="8"/>
      <c r="K33847"/>
      <c r="L33847"/>
      <c r="M33847"/>
      <c r="N33847"/>
      <c r="O33847"/>
      <c r="P33847"/>
      <c r="Q33847"/>
      <c r="R33847"/>
      <c r="S33847" s="13"/>
      <c r="W33847" s="15"/>
    </row>
    <row r="33848" spans="10:23" x14ac:dyDescent="0.3">
      <c r="J33848" s="8"/>
      <c r="K33848"/>
      <c r="L33848"/>
      <c r="M33848"/>
      <c r="N33848"/>
      <c r="O33848"/>
      <c r="P33848"/>
      <c r="Q33848"/>
      <c r="R33848"/>
      <c r="S33848" s="13"/>
      <c r="W33848" s="15"/>
    </row>
    <row r="33849" spans="10:23" x14ac:dyDescent="0.3">
      <c r="J33849" s="8"/>
      <c r="K33849"/>
      <c r="L33849"/>
      <c r="M33849"/>
      <c r="N33849"/>
      <c r="O33849"/>
      <c r="P33849"/>
      <c r="Q33849"/>
      <c r="R33849"/>
      <c r="S33849" s="13"/>
      <c r="W33849" s="15"/>
    </row>
    <row r="33850" spans="10:23" x14ac:dyDescent="0.3">
      <c r="J33850" s="8"/>
      <c r="K33850"/>
      <c r="L33850"/>
      <c r="M33850"/>
      <c r="N33850"/>
      <c r="O33850"/>
      <c r="P33850"/>
      <c r="Q33850"/>
      <c r="R33850"/>
      <c r="S33850" s="13"/>
      <c r="W33850" s="15"/>
    </row>
    <row r="33851" spans="10:23" x14ac:dyDescent="0.3">
      <c r="J33851" s="8"/>
      <c r="K33851"/>
      <c r="L33851"/>
      <c r="M33851"/>
      <c r="N33851"/>
      <c r="O33851"/>
      <c r="P33851"/>
      <c r="Q33851"/>
      <c r="R33851"/>
      <c r="S33851" s="13"/>
      <c r="W33851" s="15"/>
    </row>
    <row r="33852" spans="10:23" x14ac:dyDescent="0.3">
      <c r="J33852" s="8"/>
      <c r="K33852"/>
      <c r="L33852"/>
      <c r="M33852"/>
      <c r="N33852"/>
      <c r="O33852"/>
      <c r="P33852"/>
      <c r="Q33852"/>
      <c r="R33852"/>
      <c r="S33852" s="13"/>
      <c r="W33852" s="15"/>
    </row>
    <row r="33853" spans="10:23" x14ac:dyDescent="0.3">
      <c r="J33853" s="8"/>
      <c r="K33853"/>
      <c r="L33853"/>
      <c r="M33853"/>
      <c r="N33853"/>
      <c r="O33853"/>
      <c r="P33853"/>
      <c r="Q33853"/>
      <c r="R33853"/>
      <c r="S33853" s="13"/>
      <c r="W33853" s="15"/>
    </row>
    <row r="33854" spans="10:23" x14ac:dyDescent="0.3">
      <c r="J33854" s="8"/>
      <c r="K33854"/>
      <c r="L33854"/>
      <c r="M33854"/>
      <c r="N33854"/>
      <c r="O33854"/>
      <c r="P33854"/>
      <c r="Q33854"/>
      <c r="R33854"/>
      <c r="S33854" s="13"/>
      <c r="W33854" s="15"/>
    </row>
    <row r="33855" spans="10:23" x14ac:dyDescent="0.3">
      <c r="J33855" s="8"/>
      <c r="K33855"/>
      <c r="L33855"/>
      <c r="M33855"/>
      <c r="N33855"/>
      <c r="O33855"/>
      <c r="P33855"/>
      <c r="Q33855"/>
      <c r="R33855"/>
      <c r="S33855" s="13"/>
      <c r="W33855" s="15"/>
    </row>
    <row r="33856" spans="10:23" x14ac:dyDescent="0.3">
      <c r="J33856" s="8"/>
      <c r="K33856"/>
      <c r="L33856"/>
      <c r="M33856"/>
      <c r="N33856"/>
      <c r="O33856"/>
      <c r="P33856"/>
      <c r="Q33856"/>
      <c r="R33856"/>
      <c r="S33856" s="13"/>
      <c r="W33856" s="15"/>
    </row>
    <row r="33857" spans="10:23" x14ac:dyDescent="0.3">
      <c r="J33857" s="8"/>
      <c r="K33857"/>
      <c r="L33857"/>
      <c r="M33857"/>
      <c r="N33857"/>
      <c r="O33857"/>
      <c r="P33857"/>
      <c r="Q33857"/>
      <c r="R33857"/>
      <c r="S33857" s="13"/>
      <c r="W33857" s="15"/>
    </row>
    <row r="33858" spans="10:23" x14ac:dyDescent="0.3">
      <c r="J33858" s="8"/>
      <c r="K33858"/>
      <c r="L33858"/>
      <c r="M33858"/>
      <c r="N33858"/>
      <c r="O33858"/>
      <c r="P33858"/>
      <c r="Q33858"/>
      <c r="R33858"/>
      <c r="S33858" s="13"/>
      <c r="W33858" s="15"/>
    </row>
    <row r="33859" spans="10:23" x14ac:dyDescent="0.3">
      <c r="J33859" s="8"/>
      <c r="K33859"/>
      <c r="L33859"/>
      <c r="M33859"/>
      <c r="N33859"/>
      <c r="O33859"/>
      <c r="P33859"/>
      <c r="Q33859"/>
      <c r="R33859"/>
      <c r="S33859" s="13"/>
      <c r="W33859" s="15"/>
    </row>
    <row r="33860" spans="10:23" x14ac:dyDescent="0.3">
      <c r="J33860" s="8"/>
      <c r="K33860"/>
      <c r="L33860"/>
      <c r="M33860"/>
      <c r="N33860"/>
      <c r="O33860"/>
      <c r="P33860"/>
      <c r="Q33860"/>
      <c r="R33860"/>
      <c r="S33860" s="13"/>
      <c r="W33860" s="15"/>
    </row>
    <row r="33861" spans="10:23" x14ac:dyDescent="0.3">
      <c r="J33861" s="8"/>
      <c r="K33861"/>
      <c r="L33861"/>
      <c r="M33861"/>
      <c r="N33861"/>
      <c r="O33861"/>
      <c r="P33861"/>
      <c r="Q33861"/>
      <c r="R33861"/>
      <c r="S33861" s="13"/>
      <c r="W33861" s="15"/>
    </row>
    <row r="33862" spans="10:23" x14ac:dyDescent="0.3">
      <c r="J33862" s="8"/>
      <c r="K33862"/>
      <c r="L33862"/>
      <c r="M33862"/>
      <c r="N33862"/>
      <c r="O33862"/>
      <c r="P33862"/>
      <c r="Q33862"/>
      <c r="R33862"/>
      <c r="S33862" s="13"/>
      <c r="W33862" s="15"/>
    </row>
    <row r="33863" spans="10:23" x14ac:dyDescent="0.3">
      <c r="J33863" s="8"/>
      <c r="K33863"/>
      <c r="L33863"/>
      <c r="M33863"/>
      <c r="N33863"/>
      <c r="O33863"/>
      <c r="P33863"/>
      <c r="Q33863"/>
      <c r="R33863"/>
      <c r="S33863" s="13"/>
      <c r="W33863" s="15"/>
    </row>
    <row r="33864" spans="10:23" x14ac:dyDescent="0.3">
      <c r="J33864" s="8"/>
      <c r="K33864"/>
      <c r="L33864"/>
      <c r="M33864"/>
      <c r="N33864"/>
      <c r="O33864"/>
      <c r="P33864"/>
      <c r="Q33864"/>
      <c r="R33864"/>
      <c r="S33864" s="13"/>
      <c r="W33864" s="15"/>
    </row>
    <row r="33865" spans="10:23" x14ac:dyDescent="0.3">
      <c r="J33865" s="8"/>
      <c r="K33865"/>
      <c r="L33865"/>
      <c r="M33865"/>
      <c r="N33865"/>
      <c r="O33865"/>
      <c r="P33865"/>
      <c r="Q33865"/>
      <c r="R33865"/>
      <c r="S33865" s="13"/>
      <c r="W33865" s="15"/>
    </row>
    <row r="33866" spans="10:23" x14ac:dyDescent="0.3">
      <c r="J33866" s="8"/>
      <c r="K33866"/>
      <c r="L33866"/>
      <c r="M33866"/>
      <c r="N33866"/>
      <c r="O33866"/>
      <c r="P33866"/>
      <c r="Q33866"/>
      <c r="R33866"/>
      <c r="S33866" s="13"/>
      <c r="W33866" s="15"/>
    </row>
    <row r="33867" spans="10:23" x14ac:dyDescent="0.3">
      <c r="J33867" s="8"/>
      <c r="K33867"/>
      <c r="L33867"/>
      <c r="M33867"/>
      <c r="N33867"/>
      <c r="O33867"/>
      <c r="P33867"/>
      <c r="Q33867"/>
      <c r="R33867"/>
      <c r="S33867" s="13"/>
      <c r="W33867" s="15"/>
    </row>
    <row r="33868" spans="10:23" x14ac:dyDescent="0.3">
      <c r="J33868" s="8"/>
      <c r="K33868"/>
      <c r="L33868"/>
      <c r="M33868"/>
      <c r="N33868"/>
      <c r="O33868"/>
      <c r="P33868"/>
      <c r="Q33868"/>
      <c r="R33868"/>
      <c r="S33868" s="13"/>
      <c r="W33868" s="15"/>
    </row>
    <row r="33869" spans="10:23" x14ac:dyDescent="0.3">
      <c r="J33869" s="8"/>
      <c r="K33869"/>
      <c r="L33869"/>
      <c r="M33869"/>
      <c r="N33869"/>
      <c r="O33869"/>
      <c r="P33869"/>
      <c r="Q33869"/>
      <c r="R33869"/>
      <c r="S33869" s="13"/>
      <c r="W33869" s="15"/>
    </row>
    <row r="33870" spans="10:23" x14ac:dyDescent="0.3">
      <c r="J33870" s="8"/>
      <c r="K33870"/>
      <c r="L33870"/>
      <c r="M33870"/>
      <c r="N33870"/>
      <c r="O33870"/>
      <c r="P33870"/>
      <c r="Q33870"/>
      <c r="R33870"/>
      <c r="S33870" s="13"/>
      <c r="W33870" s="15"/>
    </row>
    <row r="33871" spans="10:23" x14ac:dyDescent="0.3">
      <c r="J33871" s="8"/>
      <c r="K33871"/>
      <c r="L33871"/>
      <c r="M33871"/>
      <c r="N33871"/>
      <c r="O33871"/>
      <c r="P33871"/>
      <c r="Q33871"/>
      <c r="R33871"/>
      <c r="S33871" s="13"/>
      <c r="W33871" s="15"/>
    </row>
    <row r="33872" spans="10:23" x14ac:dyDescent="0.3">
      <c r="J33872" s="8"/>
      <c r="K33872"/>
      <c r="L33872"/>
      <c r="M33872"/>
      <c r="N33872"/>
      <c r="O33872"/>
      <c r="P33872"/>
      <c r="Q33872"/>
      <c r="R33872"/>
      <c r="S33872" s="13"/>
      <c r="W33872" s="15"/>
    </row>
    <row r="33873" spans="10:23" x14ac:dyDescent="0.3">
      <c r="J33873" s="8"/>
      <c r="K33873"/>
      <c r="L33873"/>
      <c r="M33873"/>
      <c r="N33873"/>
      <c r="O33873"/>
      <c r="P33873"/>
      <c r="Q33873"/>
      <c r="R33873"/>
      <c r="S33873" s="13"/>
      <c r="W33873" s="15"/>
    </row>
    <row r="33874" spans="10:23" x14ac:dyDescent="0.3">
      <c r="J33874" s="8"/>
      <c r="K33874"/>
      <c r="L33874"/>
      <c r="M33874"/>
      <c r="N33874"/>
      <c r="O33874"/>
      <c r="P33874"/>
      <c r="Q33874"/>
      <c r="R33874"/>
      <c r="S33874" s="13"/>
      <c r="W33874" s="15"/>
    </row>
    <row r="33875" spans="10:23" x14ac:dyDescent="0.3">
      <c r="J33875" s="8"/>
      <c r="K33875"/>
      <c r="L33875"/>
      <c r="M33875"/>
      <c r="N33875"/>
      <c r="O33875"/>
      <c r="P33875"/>
      <c r="Q33875"/>
      <c r="R33875"/>
      <c r="S33875" s="13"/>
      <c r="W33875" s="15"/>
    </row>
    <row r="33876" spans="10:23" x14ac:dyDescent="0.3">
      <c r="J33876" s="8"/>
      <c r="K33876"/>
      <c r="L33876"/>
      <c r="M33876"/>
      <c r="N33876"/>
      <c r="O33876"/>
      <c r="P33876"/>
      <c r="Q33876"/>
      <c r="R33876"/>
      <c r="S33876" s="13"/>
      <c r="W33876" s="15"/>
    </row>
    <row r="33877" spans="10:23" x14ac:dyDescent="0.3">
      <c r="J33877" s="8"/>
      <c r="K33877"/>
      <c r="L33877"/>
      <c r="M33877"/>
      <c r="N33877"/>
      <c r="O33877"/>
      <c r="P33877"/>
      <c r="Q33877"/>
      <c r="R33877"/>
      <c r="S33877" s="13"/>
      <c r="W33877" s="15"/>
    </row>
    <row r="33878" spans="10:23" x14ac:dyDescent="0.3">
      <c r="J33878" s="8"/>
      <c r="K33878"/>
      <c r="L33878"/>
      <c r="M33878"/>
      <c r="N33878"/>
      <c r="O33878"/>
      <c r="P33878"/>
      <c r="Q33878"/>
      <c r="R33878"/>
      <c r="S33878" s="13"/>
      <c r="W33878" s="15"/>
    </row>
    <row r="33879" spans="10:23" x14ac:dyDescent="0.3">
      <c r="J33879" s="8"/>
      <c r="K33879"/>
      <c r="L33879"/>
      <c r="M33879"/>
      <c r="N33879"/>
      <c r="O33879"/>
      <c r="P33879"/>
      <c r="Q33879"/>
      <c r="R33879"/>
      <c r="S33879" s="13"/>
      <c r="W33879" s="15"/>
    </row>
    <row r="33880" spans="10:23" x14ac:dyDescent="0.3">
      <c r="J33880" s="8"/>
      <c r="K33880"/>
      <c r="L33880"/>
      <c r="M33880"/>
      <c r="N33880"/>
      <c r="O33880"/>
      <c r="P33880"/>
      <c r="Q33880"/>
      <c r="R33880"/>
      <c r="S33880" s="13"/>
      <c r="W33880" s="15"/>
    </row>
    <row r="33881" spans="10:23" x14ac:dyDescent="0.3">
      <c r="J33881" s="8"/>
      <c r="K33881"/>
      <c r="L33881"/>
      <c r="M33881"/>
      <c r="N33881"/>
      <c r="O33881"/>
      <c r="P33881"/>
      <c r="Q33881"/>
      <c r="R33881"/>
      <c r="S33881" s="13"/>
      <c r="W33881" s="15"/>
    </row>
    <row r="33882" spans="10:23" x14ac:dyDescent="0.3">
      <c r="J33882" s="8"/>
      <c r="K33882"/>
      <c r="L33882"/>
      <c r="M33882"/>
      <c r="N33882"/>
      <c r="O33882"/>
      <c r="P33882"/>
      <c r="Q33882"/>
      <c r="R33882"/>
      <c r="S33882" s="13"/>
      <c r="W33882" s="15"/>
    </row>
    <row r="33883" spans="10:23" x14ac:dyDescent="0.3">
      <c r="J33883" s="8"/>
      <c r="K33883"/>
      <c r="L33883"/>
      <c r="M33883"/>
      <c r="N33883"/>
      <c r="O33883"/>
      <c r="P33883"/>
      <c r="Q33883"/>
      <c r="R33883"/>
      <c r="S33883" s="13"/>
      <c r="W33883" s="15"/>
    </row>
    <row r="33884" spans="10:23" x14ac:dyDescent="0.3">
      <c r="J33884" s="8"/>
      <c r="K33884"/>
      <c r="L33884"/>
      <c r="M33884"/>
      <c r="N33884"/>
      <c r="O33884"/>
      <c r="P33884"/>
      <c r="Q33884"/>
      <c r="R33884"/>
      <c r="S33884" s="13"/>
      <c r="W33884" s="15"/>
    </row>
    <row r="33885" spans="10:23" x14ac:dyDescent="0.3">
      <c r="J33885" s="8"/>
      <c r="K33885"/>
      <c r="L33885"/>
      <c r="M33885"/>
      <c r="N33885"/>
      <c r="O33885"/>
      <c r="P33885"/>
      <c r="Q33885"/>
      <c r="R33885"/>
      <c r="S33885" s="13"/>
      <c r="W33885" s="15"/>
    </row>
    <row r="33886" spans="10:23" x14ac:dyDescent="0.3">
      <c r="J33886" s="8"/>
      <c r="K33886"/>
      <c r="L33886"/>
      <c r="M33886"/>
      <c r="N33886"/>
      <c r="O33886"/>
      <c r="P33886"/>
      <c r="Q33886"/>
      <c r="R33886"/>
      <c r="S33886" s="13"/>
      <c r="W33886" s="15"/>
    </row>
    <row r="33887" spans="10:23" x14ac:dyDescent="0.3">
      <c r="J33887" s="8"/>
      <c r="K33887"/>
      <c r="L33887"/>
      <c r="M33887"/>
      <c r="N33887"/>
      <c r="O33887"/>
      <c r="P33887"/>
      <c r="Q33887"/>
      <c r="R33887"/>
      <c r="S33887" s="13"/>
      <c r="W33887" s="15"/>
    </row>
    <row r="33888" spans="10:23" x14ac:dyDescent="0.3">
      <c r="J33888" s="8"/>
      <c r="K33888"/>
      <c r="L33888"/>
      <c r="M33888"/>
      <c r="N33888"/>
      <c r="O33888"/>
      <c r="P33888"/>
      <c r="Q33888"/>
      <c r="R33888"/>
      <c r="S33888" s="13"/>
      <c r="W33888" s="15"/>
    </row>
    <row r="33889" spans="10:23" x14ac:dyDescent="0.3">
      <c r="J33889" s="8"/>
      <c r="K33889"/>
      <c r="L33889"/>
      <c r="M33889"/>
      <c r="N33889"/>
      <c r="O33889"/>
      <c r="P33889"/>
      <c r="Q33889"/>
      <c r="R33889"/>
      <c r="S33889" s="13"/>
      <c r="W33889" s="15"/>
    </row>
    <row r="33890" spans="10:23" x14ac:dyDescent="0.3">
      <c r="J33890" s="8"/>
      <c r="K33890"/>
      <c r="L33890"/>
      <c r="M33890"/>
      <c r="N33890"/>
      <c r="O33890"/>
      <c r="P33890"/>
      <c r="Q33890"/>
      <c r="R33890"/>
      <c r="S33890" s="13"/>
      <c r="W33890" s="15"/>
    </row>
    <row r="33891" spans="10:23" x14ac:dyDescent="0.3">
      <c r="J33891" s="8"/>
      <c r="K33891"/>
      <c r="L33891"/>
      <c r="M33891"/>
      <c r="N33891"/>
      <c r="O33891"/>
      <c r="P33891"/>
      <c r="Q33891"/>
      <c r="R33891"/>
      <c r="S33891" s="13"/>
      <c r="W33891" s="15"/>
    </row>
    <row r="33892" spans="10:23" x14ac:dyDescent="0.3">
      <c r="J33892" s="8"/>
      <c r="K33892"/>
      <c r="L33892"/>
      <c r="M33892"/>
      <c r="N33892"/>
      <c r="O33892"/>
      <c r="P33892"/>
      <c r="Q33892"/>
      <c r="R33892"/>
      <c r="S33892" s="13"/>
      <c r="W33892" s="15"/>
    </row>
    <row r="33893" spans="10:23" x14ac:dyDescent="0.3">
      <c r="J33893" s="8"/>
      <c r="K33893"/>
      <c r="L33893"/>
      <c r="M33893"/>
      <c r="N33893"/>
      <c r="O33893"/>
      <c r="P33893"/>
      <c r="Q33893"/>
      <c r="R33893"/>
      <c r="S33893" s="13"/>
      <c r="W33893" s="15"/>
    </row>
    <row r="33894" spans="10:23" x14ac:dyDescent="0.3">
      <c r="J33894" s="8"/>
      <c r="K33894"/>
      <c r="L33894"/>
      <c r="M33894"/>
      <c r="N33894"/>
      <c r="O33894"/>
      <c r="P33894"/>
      <c r="Q33894"/>
      <c r="R33894"/>
      <c r="S33894" s="13"/>
      <c r="W33894" s="15"/>
    </row>
    <row r="33895" spans="10:23" x14ac:dyDescent="0.3">
      <c r="J33895" s="8"/>
      <c r="K33895"/>
      <c r="L33895"/>
      <c r="M33895"/>
      <c r="N33895"/>
      <c r="O33895"/>
      <c r="P33895"/>
      <c r="Q33895"/>
      <c r="R33895"/>
      <c r="S33895" s="13"/>
      <c r="W33895" s="15"/>
    </row>
    <row r="33896" spans="10:23" x14ac:dyDescent="0.3">
      <c r="J33896" s="8"/>
      <c r="K33896"/>
      <c r="L33896"/>
      <c r="M33896"/>
      <c r="N33896"/>
      <c r="O33896"/>
      <c r="P33896"/>
      <c r="Q33896"/>
      <c r="R33896"/>
      <c r="S33896" s="13"/>
      <c r="W33896" s="15"/>
    </row>
    <row r="33897" spans="10:23" x14ac:dyDescent="0.3">
      <c r="J33897" s="8"/>
      <c r="K33897"/>
      <c r="L33897"/>
      <c r="M33897"/>
      <c r="N33897"/>
      <c r="O33897"/>
      <c r="P33897"/>
      <c r="Q33897"/>
      <c r="R33897"/>
      <c r="S33897" s="13"/>
      <c r="W33897" s="15"/>
    </row>
    <row r="33898" spans="10:23" x14ac:dyDescent="0.3">
      <c r="J33898" s="8"/>
      <c r="K33898"/>
      <c r="L33898"/>
      <c r="M33898"/>
      <c r="N33898"/>
      <c r="O33898"/>
      <c r="P33898"/>
      <c r="Q33898"/>
      <c r="R33898"/>
      <c r="S33898" s="13"/>
      <c r="W33898" s="15"/>
    </row>
    <row r="33899" spans="10:23" x14ac:dyDescent="0.3">
      <c r="J33899" s="8"/>
      <c r="K33899"/>
      <c r="L33899"/>
      <c r="M33899"/>
      <c r="N33899"/>
      <c r="O33899"/>
      <c r="P33899"/>
      <c r="Q33899"/>
      <c r="R33899"/>
      <c r="S33899" s="13"/>
      <c r="W33899" s="15"/>
    </row>
    <row r="33900" spans="10:23" x14ac:dyDescent="0.3">
      <c r="J33900" s="8"/>
      <c r="K33900"/>
      <c r="L33900"/>
      <c r="M33900"/>
      <c r="N33900"/>
      <c r="O33900"/>
      <c r="P33900"/>
      <c r="Q33900"/>
      <c r="R33900"/>
      <c r="S33900" s="13"/>
      <c r="W33900" s="15"/>
    </row>
    <row r="33901" spans="10:23" x14ac:dyDescent="0.3">
      <c r="J33901" s="8"/>
      <c r="K33901"/>
      <c r="L33901"/>
      <c r="M33901"/>
      <c r="N33901"/>
      <c r="O33901"/>
      <c r="P33901"/>
      <c r="Q33901"/>
      <c r="R33901"/>
      <c r="S33901" s="13"/>
      <c r="W33901" s="15"/>
    </row>
    <row r="33902" spans="10:23" x14ac:dyDescent="0.3">
      <c r="J33902" s="8"/>
      <c r="K33902"/>
      <c r="L33902"/>
      <c r="M33902"/>
      <c r="N33902"/>
      <c r="O33902"/>
      <c r="P33902"/>
      <c r="Q33902"/>
      <c r="R33902"/>
      <c r="S33902" s="13"/>
      <c r="W33902" s="15"/>
    </row>
    <row r="33903" spans="10:23" x14ac:dyDescent="0.3">
      <c r="J33903" s="8"/>
      <c r="K33903"/>
      <c r="L33903"/>
      <c r="M33903"/>
      <c r="N33903"/>
      <c r="O33903"/>
      <c r="P33903"/>
      <c r="Q33903"/>
      <c r="R33903"/>
      <c r="S33903" s="13"/>
      <c r="W33903" s="15"/>
    </row>
    <row r="33904" spans="10:23" x14ac:dyDescent="0.3">
      <c r="J33904" s="8"/>
      <c r="K33904"/>
      <c r="L33904"/>
      <c r="M33904"/>
      <c r="N33904"/>
      <c r="O33904"/>
      <c r="P33904"/>
      <c r="Q33904"/>
      <c r="R33904"/>
      <c r="S33904" s="13"/>
      <c r="W33904" s="15"/>
    </row>
    <row r="33905" spans="10:23" x14ac:dyDescent="0.3">
      <c r="J33905" s="8"/>
      <c r="K33905"/>
      <c r="L33905"/>
      <c r="M33905"/>
      <c r="N33905"/>
      <c r="O33905"/>
      <c r="P33905"/>
      <c r="Q33905"/>
      <c r="R33905"/>
      <c r="S33905" s="13"/>
      <c r="W33905" s="15"/>
    </row>
    <row r="33906" spans="10:23" x14ac:dyDescent="0.3">
      <c r="J33906" s="8"/>
      <c r="K33906"/>
      <c r="L33906"/>
      <c r="M33906"/>
      <c r="N33906"/>
      <c r="O33906"/>
      <c r="P33906"/>
      <c r="Q33906"/>
      <c r="R33906"/>
      <c r="S33906" s="13"/>
      <c r="W33906" s="15"/>
    </row>
    <row r="33907" spans="10:23" x14ac:dyDescent="0.3">
      <c r="J33907" s="8"/>
      <c r="K33907"/>
      <c r="L33907"/>
      <c r="M33907"/>
      <c r="N33907"/>
      <c r="O33907"/>
      <c r="P33907"/>
      <c r="Q33907"/>
      <c r="R33907"/>
      <c r="S33907" s="13"/>
      <c r="W33907" s="15"/>
    </row>
    <row r="33908" spans="10:23" x14ac:dyDescent="0.3">
      <c r="J33908" s="8"/>
      <c r="K33908"/>
      <c r="L33908"/>
      <c r="M33908"/>
      <c r="N33908"/>
      <c r="O33908"/>
      <c r="P33908"/>
      <c r="Q33908"/>
      <c r="R33908"/>
      <c r="S33908" s="13"/>
      <c r="W33908" s="15"/>
    </row>
    <row r="33909" spans="10:23" x14ac:dyDescent="0.3">
      <c r="J33909" s="8"/>
      <c r="K33909"/>
      <c r="L33909"/>
      <c r="M33909"/>
      <c r="N33909"/>
      <c r="O33909"/>
      <c r="P33909"/>
      <c r="Q33909"/>
      <c r="R33909"/>
      <c r="S33909" s="13"/>
      <c r="W33909" s="15"/>
    </row>
    <row r="33910" spans="10:23" x14ac:dyDescent="0.3">
      <c r="J33910" s="8"/>
      <c r="K33910"/>
      <c r="L33910"/>
      <c r="M33910"/>
      <c r="N33910"/>
      <c r="O33910"/>
      <c r="P33910"/>
      <c r="Q33910"/>
      <c r="R33910"/>
      <c r="S33910" s="13"/>
      <c r="W33910" s="15"/>
    </row>
    <row r="33911" spans="10:23" x14ac:dyDescent="0.3">
      <c r="J33911" s="8"/>
      <c r="K33911"/>
      <c r="L33911"/>
      <c r="M33911"/>
      <c r="N33911"/>
      <c r="O33911"/>
      <c r="P33911"/>
      <c r="Q33911"/>
      <c r="R33911"/>
      <c r="S33911" s="13"/>
      <c r="W33911" s="15"/>
    </row>
    <row r="33912" spans="10:23" x14ac:dyDescent="0.3">
      <c r="J33912" s="8"/>
      <c r="K33912"/>
      <c r="L33912"/>
      <c r="M33912"/>
      <c r="N33912"/>
      <c r="O33912"/>
      <c r="P33912"/>
      <c r="Q33912"/>
      <c r="R33912"/>
      <c r="S33912" s="13"/>
      <c r="W33912" s="15"/>
    </row>
    <row r="33913" spans="10:23" x14ac:dyDescent="0.3">
      <c r="J33913" s="8"/>
      <c r="K33913"/>
      <c r="L33913"/>
      <c r="M33913"/>
      <c r="N33913"/>
      <c r="O33913"/>
      <c r="P33913"/>
      <c r="Q33913"/>
      <c r="R33913"/>
      <c r="S33913" s="13"/>
      <c r="W33913" s="15"/>
    </row>
    <row r="33914" spans="10:23" x14ac:dyDescent="0.3">
      <c r="J33914" s="8"/>
      <c r="K33914"/>
      <c r="L33914"/>
      <c r="M33914"/>
      <c r="N33914"/>
      <c r="O33914"/>
      <c r="P33914"/>
      <c r="Q33914"/>
      <c r="R33914"/>
      <c r="S33914" s="13"/>
      <c r="W33914" s="15"/>
    </row>
    <row r="33915" spans="10:23" x14ac:dyDescent="0.3">
      <c r="J33915" s="8"/>
      <c r="K33915"/>
      <c r="L33915"/>
      <c r="M33915"/>
      <c r="N33915"/>
      <c r="O33915"/>
      <c r="P33915"/>
      <c r="Q33915"/>
      <c r="R33915"/>
      <c r="S33915" s="13"/>
      <c r="W33915" s="15"/>
    </row>
    <row r="33916" spans="10:23" x14ac:dyDescent="0.3">
      <c r="J33916" s="8"/>
      <c r="K33916"/>
      <c r="L33916"/>
      <c r="M33916"/>
      <c r="N33916"/>
      <c r="O33916"/>
      <c r="P33916"/>
      <c r="Q33916"/>
      <c r="R33916"/>
      <c r="S33916" s="13"/>
      <c r="W33916" s="15"/>
    </row>
    <row r="33917" spans="10:23" x14ac:dyDescent="0.3">
      <c r="J33917" s="8"/>
      <c r="K33917"/>
      <c r="L33917"/>
      <c r="M33917"/>
      <c r="N33917"/>
      <c r="O33917"/>
      <c r="P33917"/>
      <c r="Q33917"/>
      <c r="R33917"/>
      <c r="S33917" s="13"/>
      <c r="W33917" s="15"/>
    </row>
    <row r="33918" spans="10:23" x14ac:dyDescent="0.3">
      <c r="J33918" s="8"/>
      <c r="K33918"/>
      <c r="L33918"/>
      <c r="M33918"/>
      <c r="N33918"/>
      <c r="O33918"/>
      <c r="P33918"/>
      <c r="Q33918"/>
      <c r="R33918"/>
      <c r="S33918" s="13"/>
      <c r="W33918" s="15"/>
    </row>
    <row r="33919" spans="10:23" x14ac:dyDescent="0.3">
      <c r="J33919" s="8"/>
      <c r="K33919"/>
      <c r="L33919"/>
      <c r="M33919"/>
      <c r="N33919"/>
      <c r="O33919"/>
      <c r="P33919"/>
      <c r="Q33919"/>
      <c r="R33919"/>
      <c r="S33919" s="13"/>
      <c r="W33919" s="15"/>
    </row>
    <row r="33920" spans="10:23" x14ac:dyDescent="0.3">
      <c r="J33920" s="8"/>
      <c r="K33920"/>
      <c r="L33920"/>
      <c r="M33920"/>
      <c r="N33920"/>
      <c r="O33920"/>
      <c r="P33920"/>
      <c r="Q33920"/>
      <c r="R33920"/>
      <c r="S33920" s="13"/>
      <c r="W33920" s="15"/>
    </row>
    <row r="33921" spans="10:23" x14ac:dyDescent="0.3">
      <c r="J33921" s="8"/>
      <c r="K33921"/>
      <c r="L33921"/>
      <c r="M33921"/>
      <c r="N33921"/>
      <c r="O33921"/>
      <c r="P33921"/>
      <c r="Q33921"/>
      <c r="R33921"/>
      <c r="S33921" s="13"/>
      <c r="W33921" s="15"/>
    </row>
    <row r="33922" spans="10:23" x14ac:dyDescent="0.3">
      <c r="J33922" s="8"/>
      <c r="K33922"/>
      <c r="L33922"/>
      <c r="M33922"/>
      <c r="N33922"/>
      <c r="O33922"/>
      <c r="P33922"/>
      <c r="Q33922"/>
      <c r="R33922"/>
      <c r="S33922" s="13"/>
      <c r="W33922" s="15"/>
    </row>
    <row r="33923" spans="10:23" x14ac:dyDescent="0.3">
      <c r="J33923" s="8"/>
      <c r="K33923"/>
      <c r="L33923"/>
      <c r="M33923"/>
      <c r="N33923"/>
      <c r="O33923"/>
      <c r="P33923"/>
      <c r="Q33923"/>
      <c r="R33923"/>
      <c r="S33923" s="13"/>
      <c r="W33923" s="15"/>
    </row>
    <row r="33924" spans="10:23" x14ac:dyDescent="0.3">
      <c r="J33924" s="8"/>
      <c r="K33924"/>
      <c r="L33924"/>
      <c r="M33924"/>
      <c r="N33924"/>
      <c r="O33924"/>
      <c r="P33924"/>
      <c r="Q33924"/>
      <c r="R33924"/>
      <c r="S33924" s="13"/>
      <c r="W33924" s="15"/>
    </row>
    <row r="33925" spans="10:23" x14ac:dyDescent="0.3">
      <c r="J33925" s="8"/>
      <c r="K33925"/>
      <c r="L33925"/>
      <c r="M33925"/>
      <c r="N33925"/>
      <c r="O33925"/>
      <c r="P33925"/>
      <c r="Q33925"/>
      <c r="R33925"/>
      <c r="S33925" s="13"/>
      <c r="W33925" s="15"/>
    </row>
    <row r="33926" spans="10:23" x14ac:dyDescent="0.3">
      <c r="J33926" s="8"/>
      <c r="K33926"/>
      <c r="L33926"/>
      <c r="M33926"/>
      <c r="N33926"/>
      <c r="O33926"/>
      <c r="P33926"/>
      <c r="Q33926"/>
      <c r="R33926"/>
      <c r="S33926" s="13"/>
      <c r="W33926" s="15"/>
    </row>
    <row r="33927" spans="10:23" x14ac:dyDescent="0.3">
      <c r="J33927" s="8"/>
      <c r="K33927"/>
      <c r="L33927"/>
      <c r="M33927"/>
      <c r="N33927"/>
      <c r="O33927"/>
      <c r="P33927"/>
      <c r="Q33927"/>
      <c r="R33927"/>
      <c r="S33927" s="13"/>
      <c r="W33927" s="15"/>
    </row>
    <row r="33928" spans="10:23" x14ac:dyDescent="0.3">
      <c r="J33928" s="8"/>
      <c r="K33928"/>
      <c r="L33928"/>
      <c r="M33928"/>
      <c r="N33928"/>
      <c r="O33928"/>
      <c r="P33928"/>
      <c r="Q33928"/>
      <c r="R33928"/>
      <c r="S33928" s="13"/>
      <c r="W33928" s="15"/>
    </row>
    <row r="33929" spans="10:23" x14ac:dyDescent="0.3">
      <c r="J33929" s="8"/>
      <c r="K33929"/>
      <c r="L33929"/>
      <c r="M33929"/>
      <c r="N33929"/>
      <c r="O33929"/>
      <c r="P33929"/>
      <c r="Q33929"/>
      <c r="R33929"/>
      <c r="S33929" s="13"/>
      <c r="W33929" s="15"/>
    </row>
    <row r="33930" spans="10:23" x14ac:dyDescent="0.3">
      <c r="J33930" s="8"/>
      <c r="K33930"/>
      <c r="L33930"/>
      <c r="M33930"/>
      <c r="N33930"/>
      <c r="O33930"/>
      <c r="P33930"/>
      <c r="Q33930"/>
      <c r="R33930"/>
      <c r="S33930" s="13"/>
      <c r="W33930" s="15"/>
    </row>
    <row r="33931" spans="10:23" x14ac:dyDescent="0.3">
      <c r="J33931" s="8"/>
      <c r="K33931"/>
      <c r="L33931"/>
      <c r="M33931"/>
      <c r="N33931"/>
      <c r="O33931"/>
      <c r="P33931"/>
      <c r="Q33931"/>
      <c r="R33931"/>
      <c r="S33931" s="13"/>
      <c r="W33931" s="15"/>
    </row>
    <row r="33932" spans="10:23" x14ac:dyDescent="0.3">
      <c r="J33932" s="8"/>
      <c r="K33932"/>
      <c r="L33932"/>
      <c r="M33932"/>
      <c r="N33932"/>
      <c r="O33932"/>
      <c r="P33932"/>
      <c r="Q33932"/>
      <c r="R33932"/>
      <c r="S33932" s="13"/>
      <c r="W33932" s="15"/>
    </row>
    <row r="33933" spans="10:23" x14ac:dyDescent="0.3">
      <c r="J33933" s="8"/>
      <c r="K33933"/>
      <c r="L33933"/>
      <c r="M33933"/>
      <c r="N33933"/>
      <c r="O33933"/>
      <c r="P33933"/>
      <c r="Q33933"/>
      <c r="R33933"/>
      <c r="S33933" s="13"/>
      <c r="W33933" s="15"/>
    </row>
    <row r="33934" spans="10:23" x14ac:dyDescent="0.3">
      <c r="J33934" s="8"/>
      <c r="K33934"/>
      <c r="L33934"/>
      <c r="M33934"/>
      <c r="N33934"/>
      <c r="O33934"/>
      <c r="P33934"/>
      <c r="Q33934"/>
      <c r="R33934"/>
      <c r="S33934" s="13"/>
      <c r="W33934" s="15"/>
    </row>
    <row r="33935" spans="10:23" x14ac:dyDescent="0.3">
      <c r="J33935" s="8"/>
      <c r="K33935"/>
      <c r="L33935"/>
      <c r="M33935"/>
      <c r="N33935"/>
      <c r="O33935"/>
      <c r="P33935"/>
      <c r="Q33935"/>
      <c r="R33935"/>
      <c r="S33935" s="13"/>
      <c r="W33935" s="15"/>
    </row>
    <row r="33936" spans="10:23" x14ac:dyDescent="0.3">
      <c r="J33936" s="8"/>
      <c r="K33936"/>
      <c r="L33936"/>
      <c r="M33936"/>
      <c r="N33936"/>
      <c r="O33936"/>
      <c r="P33936"/>
      <c r="Q33936"/>
      <c r="R33936"/>
      <c r="S33936" s="13"/>
      <c r="W33936" s="15"/>
    </row>
    <row r="33937" spans="10:23" x14ac:dyDescent="0.3">
      <c r="J33937" s="8"/>
      <c r="K33937"/>
      <c r="L33937"/>
      <c r="M33937"/>
      <c r="N33937"/>
      <c r="O33937"/>
      <c r="P33937"/>
      <c r="Q33937"/>
      <c r="R33937"/>
      <c r="S33937" s="13"/>
      <c r="W33937" s="15"/>
    </row>
    <row r="33938" spans="10:23" x14ac:dyDescent="0.3">
      <c r="J33938" s="8"/>
      <c r="K33938"/>
      <c r="L33938"/>
      <c r="M33938"/>
      <c r="N33938"/>
      <c r="O33938"/>
      <c r="P33938"/>
      <c r="Q33938"/>
      <c r="R33938"/>
      <c r="S33938" s="13"/>
      <c r="W33938" s="15"/>
    </row>
    <row r="33939" spans="10:23" x14ac:dyDescent="0.3">
      <c r="J33939" s="8"/>
      <c r="K33939"/>
      <c r="L33939"/>
      <c r="M33939"/>
      <c r="N33939"/>
      <c r="O33939"/>
      <c r="P33939"/>
      <c r="Q33939"/>
      <c r="R33939"/>
      <c r="S33939" s="13"/>
      <c r="W33939" s="15"/>
    </row>
    <row r="33940" spans="10:23" x14ac:dyDescent="0.3">
      <c r="J33940" s="8"/>
      <c r="K33940"/>
      <c r="L33940"/>
      <c r="M33940"/>
      <c r="N33940"/>
      <c r="O33940"/>
      <c r="P33940"/>
      <c r="Q33940"/>
      <c r="R33940"/>
      <c r="S33940" s="13"/>
      <c r="W33940" s="15"/>
    </row>
    <row r="33941" spans="10:23" x14ac:dyDescent="0.3">
      <c r="J33941" s="8"/>
      <c r="K33941"/>
      <c r="L33941"/>
      <c r="M33941"/>
      <c r="N33941"/>
      <c r="O33941"/>
      <c r="P33941"/>
      <c r="Q33941"/>
      <c r="R33941"/>
      <c r="S33941" s="13"/>
      <c r="W33941" s="15"/>
    </row>
    <row r="33942" spans="10:23" x14ac:dyDescent="0.3">
      <c r="J33942" s="8"/>
      <c r="K33942"/>
      <c r="L33942"/>
      <c r="M33942"/>
      <c r="N33942"/>
      <c r="O33942"/>
      <c r="P33942"/>
      <c r="Q33942"/>
      <c r="R33942"/>
      <c r="S33942" s="13"/>
      <c r="W33942" s="15"/>
    </row>
    <row r="33943" spans="10:23" x14ac:dyDescent="0.3">
      <c r="J33943" s="8"/>
      <c r="K33943"/>
      <c r="L33943"/>
      <c r="M33943"/>
      <c r="N33943"/>
      <c r="O33943"/>
      <c r="P33943"/>
      <c r="Q33943"/>
      <c r="R33943"/>
      <c r="S33943" s="13"/>
      <c r="W33943" s="15"/>
    </row>
    <row r="33944" spans="10:23" x14ac:dyDescent="0.3">
      <c r="J33944" s="8"/>
      <c r="K33944"/>
      <c r="L33944"/>
      <c r="M33944"/>
      <c r="N33944"/>
      <c r="O33944"/>
      <c r="P33944"/>
      <c r="Q33944"/>
      <c r="R33944"/>
      <c r="S33944" s="13"/>
      <c r="W33944" s="15"/>
    </row>
    <row r="33945" spans="10:23" x14ac:dyDescent="0.3">
      <c r="J33945" s="8"/>
      <c r="K33945"/>
      <c r="L33945"/>
      <c r="M33945"/>
      <c r="N33945"/>
      <c r="O33945"/>
      <c r="P33945"/>
      <c r="Q33945"/>
      <c r="R33945"/>
      <c r="S33945" s="13"/>
      <c r="W33945" s="15"/>
    </row>
    <row r="33946" spans="10:23" x14ac:dyDescent="0.3">
      <c r="J33946" s="8"/>
      <c r="K33946"/>
      <c r="L33946"/>
      <c r="M33946"/>
      <c r="N33946"/>
      <c r="O33946"/>
      <c r="P33946"/>
      <c r="Q33946"/>
      <c r="R33946"/>
      <c r="S33946" s="13"/>
      <c r="W33946" s="15"/>
    </row>
    <row r="33947" spans="10:23" x14ac:dyDescent="0.3">
      <c r="J33947" s="8"/>
      <c r="K33947"/>
      <c r="L33947"/>
      <c r="M33947"/>
      <c r="N33947"/>
      <c r="O33947"/>
      <c r="P33947"/>
      <c r="Q33947"/>
      <c r="R33947"/>
      <c r="S33947" s="13"/>
      <c r="W33947" s="15"/>
    </row>
    <row r="33948" spans="10:23" x14ac:dyDescent="0.3">
      <c r="J33948" s="8"/>
      <c r="K33948"/>
      <c r="L33948"/>
      <c r="M33948"/>
      <c r="N33948"/>
      <c r="O33948"/>
      <c r="P33948"/>
      <c r="Q33948"/>
      <c r="R33948"/>
      <c r="S33948" s="13"/>
      <c r="W33948" s="15"/>
    </row>
    <row r="33949" spans="10:23" x14ac:dyDescent="0.3">
      <c r="J33949" s="8"/>
      <c r="K33949"/>
      <c r="L33949"/>
      <c r="M33949"/>
      <c r="N33949"/>
      <c r="O33949"/>
      <c r="P33949"/>
      <c r="Q33949"/>
      <c r="R33949"/>
      <c r="S33949" s="13"/>
      <c r="W33949" s="15"/>
    </row>
    <row r="33950" spans="10:23" x14ac:dyDescent="0.3">
      <c r="J33950" s="8"/>
      <c r="K33950"/>
      <c r="L33950"/>
      <c r="M33950"/>
      <c r="N33950"/>
      <c r="O33950"/>
      <c r="P33950"/>
      <c r="Q33950"/>
      <c r="R33950"/>
      <c r="S33950" s="13"/>
      <c r="W33950" s="15"/>
    </row>
    <row r="33951" spans="10:23" x14ac:dyDescent="0.3">
      <c r="J33951" s="8"/>
      <c r="K33951"/>
      <c r="L33951"/>
      <c r="M33951"/>
      <c r="N33951"/>
      <c r="O33951"/>
      <c r="P33951"/>
      <c r="Q33951"/>
      <c r="R33951"/>
      <c r="S33951" s="13"/>
      <c r="W33951" s="15"/>
    </row>
    <row r="33952" spans="10:23" x14ac:dyDescent="0.3">
      <c r="J33952" s="8"/>
      <c r="K33952"/>
      <c r="L33952"/>
      <c r="M33952"/>
      <c r="N33952"/>
      <c r="O33952"/>
      <c r="P33952"/>
      <c r="Q33952"/>
      <c r="R33952"/>
      <c r="S33952" s="13"/>
      <c r="W33952" s="15"/>
    </row>
    <row r="33953" spans="10:23" x14ac:dyDescent="0.3">
      <c r="J33953" s="8"/>
      <c r="K33953"/>
      <c r="L33953"/>
      <c r="M33953"/>
      <c r="N33953"/>
      <c r="O33953"/>
      <c r="P33953"/>
      <c r="Q33953"/>
      <c r="R33953"/>
      <c r="S33953" s="13"/>
      <c r="W33953" s="15"/>
    </row>
    <row r="33954" spans="10:23" x14ac:dyDescent="0.3">
      <c r="J33954" s="8"/>
      <c r="K33954"/>
      <c r="L33954"/>
      <c r="M33954"/>
      <c r="N33954"/>
      <c r="O33954"/>
      <c r="P33954"/>
      <c r="Q33954"/>
      <c r="R33954"/>
      <c r="S33954" s="13"/>
      <c r="W33954" s="15"/>
    </row>
    <row r="33955" spans="10:23" x14ac:dyDescent="0.3">
      <c r="J33955" s="8"/>
      <c r="K33955"/>
      <c r="L33955"/>
      <c r="M33955"/>
      <c r="N33955"/>
      <c r="O33955"/>
      <c r="P33955"/>
      <c r="Q33955"/>
      <c r="R33955"/>
      <c r="S33955" s="13"/>
      <c r="W33955" s="15"/>
    </row>
    <row r="33956" spans="10:23" x14ac:dyDescent="0.3">
      <c r="J33956" s="8"/>
      <c r="K33956"/>
      <c r="L33956"/>
      <c r="M33956"/>
      <c r="N33956"/>
      <c r="O33956"/>
      <c r="P33956"/>
      <c r="Q33956"/>
      <c r="R33956"/>
      <c r="S33956" s="13"/>
      <c r="W33956" s="15"/>
    </row>
    <row r="33957" spans="10:23" x14ac:dyDescent="0.3">
      <c r="J33957" s="8"/>
      <c r="K33957"/>
      <c r="L33957"/>
      <c r="M33957"/>
      <c r="N33957"/>
      <c r="O33957"/>
      <c r="P33957"/>
      <c r="Q33957"/>
      <c r="R33957"/>
      <c r="S33957" s="13"/>
      <c r="W33957" s="15"/>
    </row>
    <row r="33958" spans="10:23" x14ac:dyDescent="0.3">
      <c r="J33958" s="8"/>
      <c r="K33958"/>
      <c r="L33958"/>
      <c r="M33958"/>
      <c r="N33958"/>
      <c r="O33958"/>
      <c r="P33958"/>
      <c r="Q33958"/>
      <c r="R33958"/>
      <c r="S33958" s="13"/>
      <c r="W33958" s="15"/>
    </row>
    <row r="33959" spans="10:23" x14ac:dyDescent="0.3">
      <c r="J33959" s="8"/>
      <c r="K33959"/>
      <c r="L33959"/>
      <c r="M33959"/>
      <c r="N33959"/>
      <c r="O33959"/>
      <c r="P33959"/>
      <c r="Q33959"/>
      <c r="R33959"/>
      <c r="S33959" s="13"/>
      <c r="W33959" s="15"/>
    </row>
    <row r="33960" spans="10:23" x14ac:dyDescent="0.3">
      <c r="J33960" s="8"/>
      <c r="K33960"/>
      <c r="L33960"/>
      <c r="M33960"/>
      <c r="N33960"/>
      <c r="O33960"/>
      <c r="P33960"/>
      <c r="Q33960"/>
      <c r="R33960"/>
      <c r="S33960" s="13"/>
      <c r="W33960" s="15"/>
    </row>
    <row r="33961" spans="10:23" x14ac:dyDescent="0.3">
      <c r="J33961" s="8"/>
      <c r="K33961"/>
      <c r="L33961"/>
      <c r="M33961"/>
      <c r="N33961"/>
      <c r="O33961"/>
      <c r="P33961"/>
      <c r="Q33961"/>
      <c r="R33961"/>
      <c r="S33961" s="13"/>
      <c r="W33961" s="15"/>
    </row>
    <row r="33962" spans="10:23" x14ac:dyDescent="0.3">
      <c r="J33962" s="8"/>
      <c r="K33962"/>
      <c r="L33962"/>
      <c r="M33962"/>
      <c r="N33962"/>
      <c r="O33962"/>
      <c r="P33962"/>
      <c r="Q33962"/>
      <c r="R33962"/>
      <c r="S33962" s="13"/>
      <c r="W33962" s="15"/>
    </row>
    <row r="33963" spans="10:23" x14ac:dyDescent="0.3">
      <c r="J33963" s="8"/>
      <c r="K33963"/>
      <c r="L33963"/>
      <c r="M33963"/>
      <c r="N33963"/>
      <c r="O33963"/>
      <c r="P33963"/>
      <c r="Q33963"/>
      <c r="R33963"/>
      <c r="S33963" s="13"/>
      <c r="W33963" s="15"/>
    </row>
    <row r="33964" spans="10:23" x14ac:dyDescent="0.3">
      <c r="J33964" s="8"/>
      <c r="K33964"/>
      <c r="L33964"/>
      <c r="M33964"/>
      <c r="N33964"/>
      <c r="O33964"/>
      <c r="P33964"/>
      <c r="Q33964"/>
      <c r="R33964"/>
      <c r="S33964" s="13"/>
      <c r="W33964" s="15"/>
    </row>
    <row r="33965" spans="10:23" x14ac:dyDescent="0.3">
      <c r="J33965" s="8"/>
      <c r="K33965"/>
      <c r="L33965"/>
      <c r="M33965"/>
      <c r="N33965"/>
      <c r="O33965"/>
      <c r="P33965"/>
      <c r="Q33965"/>
      <c r="R33965"/>
      <c r="S33965" s="13"/>
      <c r="W33965" s="15"/>
    </row>
    <row r="33966" spans="10:23" x14ac:dyDescent="0.3">
      <c r="J33966" s="8"/>
      <c r="K33966"/>
      <c r="L33966"/>
      <c r="M33966"/>
      <c r="N33966"/>
      <c r="O33966"/>
      <c r="P33966"/>
      <c r="Q33966"/>
      <c r="R33966"/>
      <c r="S33966" s="13"/>
      <c r="W33966" s="15"/>
    </row>
    <row r="33967" spans="10:23" x14ac:dyDescent="0.3">
      <c r="J33967" s="8"/>
      <c r="K33967"/>
      <c r="L33967"/>
      <c r="M33967"/>
      <c r="N33967"/>
      <c r="O33967"/>
      <c r="P33967"/>
      <c r="Q33967"/>
      <c r="R33967"/>
      <c r="S33967" s="13"/>
      <c r="W33967" s="15"/>
    </row>
    <row r="33968" spans="10:23" x14ac:dyDescent="0.3">
      <c r="J33968" s="8"/>
      <c r="K33968"/>
      <c r="L33968"/>
      <c r="M33968"/>
      <c r="N33968"/>
      <c r="O33968"/>
      <c r="P33968"/>
      <c r="Q33968"/>
      <c r="R33968"/>
      <c r="S33968" s="13"/>
      <c r="W33968" s="15"/>
    </row>
    <row r="33969" spans="10:23" x14ac:dyDescent="0.3">
      <c r="J33969" s="8"/>
      <c r="K33969"/>
      <c r="L33969"/>
      <c r="M33969"/>
      <c r="N33969"/>
      <c r="O33969"/>
      <c r="P33969"/>
      <c r="Q33969"/>
      <c r="R33969"/>
      <c r="S33969" s="13"/>
      <c r="W33969" s="15"/>
    </row>
    <row r="33970" spans="10:23" x14ac:dyDescent="0.3">
      <c r="J33970" s="8"/>
      <c r="K33970"/>
      <c r="L33970"/>
      <c r="M33970"/>
      <c r="N33970"/>
      <c r="O33970"/>
      <c r="P33970"/>
      <c r="Q33970"/>
      <c r="R33970"/>
      <c r="S33970" s="13"/>
      <c r="W33970" s="15"/>
    </row>
    <row r="33971" spans="10:23" x14ac:dyDescent="0.3">
      <c r="J33971" s="8"/>
      <c r="K33971"/>
      <c r="L33971"/>
      <c r="M33971"/>
      <c r="N33971"/>
      <c r="O33971"/>
      <c r="P33971"/>
      <c r="Q33971"/>
      <c r="R33971"/>
      <c r="S33971" s="13"/>
      <c r="W33971" s="15"/>
    </row>
    <row r="33972" spans="10:23" x14ac:dyDescent="0.3">
      <c r="J33972" s="8"/>
      <c r="K33972"/>
      <c r="L33972"/>
      <c r="M33972"/>
      <c r="N33972"/>
      <c r="O33972"/>
      <c r="P33972"/>
      <c r="Q33972"/>
      <c r="R33972"/>
      <c r="S33972" s="13"/>
      <c r="W33972" s="15"/>
    </row>
    <row r="33973" spans="10:23" x14ac:dyDescent="0.3">
      <c r="J33973" s="8"/>
      <c r="K33973"/>
      <c r="L33973"/>
      <c r="M33973"/>
      <c r="N33973"/>
      <c r="O33973"/>
      <c r="P33973"/>
      <c r="Q33973"/>
      <c r="R33973"/>
      <c r="S33973" s="13"/>
      <c r="W33973" s="15"/>
    </row>
    <row r="33974" spans="10:23" x14ac:dyDescent="0.3">
      <c r="J33974" s="8"/>
      <c r="K33974"/>
      <c r="L33974"/>
      <c r="M33974"/>
      <c r="N33974"/>
      <c r="O33974"/>
      <c r="P33974"/>
      <c r="Q33974"/>
      <c r="R33974"/>
      <c r="S33974" s="13"/>
      <c r="W33974" s="15"/>
    </row>
    <row r="33975" spans="10:23" x14ac:dyDescent="0.3">
      <c r="J33975" s="8"/>
      <c r="K33975"/>
      <c r="L33975"/>
      <c r="M33975"/>
      <c r="N33975"/>
      <c r="O33975"/>
      <c r="P33975"/>
      <c r="Q33975"/>
      <c r="R33975"/>
      <c r="S33975" s="13"/>
      <c r="W33975" s="15"/>
    </row>
    <row r="33976" spans="10:23" x14ac:dyDescent="0.3">
      <c r="J33976" s="8"/>
      <c r="K33976"/>
      <c r="L33976"/>
      <c r="M33976"/>
      <c r="N33976"/>
      <c r="O33976"/>
      <c r="P33976"/>
      <c r="Q33976"/>
      <c r="R33976"/>
      <c r="S33976" s="13"/>
      <c r="W33976" s="15"/>
    </row>
    <row r="33977" spans="10:23" x14ac:dyDescent="0.3">
      <c r="J33977" s="8"/>
      <c r="K33977"/>
      <c r="L33977"/>
      <c r="M33977"/>
      <c r="N33977"/>
      <c r="O33977"/>
      <c r="P33977"/>
      <c r="Q33977"/>
      <c r="R33977"/>
      <c r="S33977" s="13"/>
      <c r="W33977" s="15"/>
    </row>
    <row r="33978" spans="10:23" x14ac:dyDescent="0.3">
      <c r="J33978" s="8"/>
      <c r="K33978"/>
      <c r="L33978"/>
      <c r="M33978"/>
      <c r="N33978"/>
      <c r="O33978"/>
      <c r="P33978"/>
      <c r="Q33978"/>
      <c r="R33978"/>
      <c r="S33978" s="13"/>
      <c r="W33978" s="15"/>
    </row>
    <row r="33979" spans="10:23" x14ac:dyDescent="0.3">
      <c r="J33979" s="8"/>
      <c r="K33979"/>
      <c r="L33979"/>
      <c r="M33979"/>
      <c r="N33979"/>
      <c r="O33979"/>
      <c r="P33979"/>
      <c r="Q33979"/>
      <c r="R33979"/>
      <c r="S33979" s="13"/>
      <c r="W33979" s="15"/>
    </row>
    <row r="33980" spans="10:23" x14ac:dyDescent="0.3">
      <c r="J33980" s="8"/>
      <c r="K33980"/>
      <c r="L33980"/>
      <c r="M33980"/>
      <c r="N33980"/>
      <c r="O33980"/>
      <c r="P33980"/>
      <c r="Q33980"/>
      <c r="R33980"/>
      <c r="S33980" s="13"/>
      <c r="W33980" s="15"/>
    </row>
    <row r="33981" spans="10:23" x14ac:dyDescent="0.3">
      <c r="J33981" s="8"/>
      <c r="K33981"/>
      <c r="L33981"/>
      <c r="M33981"/>
      <c r="N33981"/>
      <c r="O33981"/>
      <c r="P33981"/>
      <c r="Q33981"/>
      <c r="R33981"/>
      <c r="S33981" s="13"/>
      <c r="W33981" s="15"/>
    </row>
    <row r="33982" spans="10:23" x14ac:dyDescent="0.3">
      <c r="J33982" s="8"/>
      <c r="K33982"/>
      <c r="L33982"/>
      <c r="M33982"/>
      <c r="N33982"/>
      <c r="O33982"/>
      <c r="P33982"/>
      <c r="Q33982"/>
      <c r="R33982"/>
      <c r="S33982" s="13"/>
      <c r="W33982" s="15"/>
    </row>
    <row r="33983" spans="10:23" x14ac:dyDescent="0.3">
      <c r="J33983" s="8"/>
      <c r="K33983"/>
      <c r="L33983"/>
      <c r="M33983"/>
      <c r="N33983"/>
      <c r="O33983"/>
      <c r="P33983"/>
      <c r="Q33983"/>
      <c r="R33983"/>
      <c r="S33983" s="13"/>
      <c r="W33983" s="15"/>
    </row>
    <row r="33984" spans="10:23" x14ac:dyDescent="0.3">
      <c r="J33984" s="8"/>
      <c r="K33984"/>
      <c r="L33984"/>
      <c r="M33984"/>
      <c r="N33984"/>
      <c r="O33984"/>
      <c r="P33984"/>
      <c r="Q33984"/>
      <c r="R33984"/>
      <c r="S33984" s="13"/>
      <c r="W33984" s="15"/>
    </row>
    <row r="33985" spans="10:23" x14ac:dyDescent="0.3">
      <c r="J33985" s="8"/>
      <c r="K33985"/>
      <c r="L33985"/>
      <c r="M33985"/>
      <c r="N33985"/>
      <c r="O33985"/>
      <c r="P33985"/>
      <c r="Q33985"/>
      <c r="R33985"/>
      <c r="S33985" s="13"/>
      <c r="W33985" s="15"/>
    </row>
    <row r="33986" spans="10:23" x14ac:dyDescent="0.3">
      <c r="J33986" s="8"/>
      <c r="K33986"/>
      <c r="L33986"/>
      <c r="M33986"/>
      <c r="N33986"/>
      <c r="O33986"/>
      <c r="P33986"/>
      <c r="Q33986"/>
      <c r="R33986"/>
      <c r="S33986" s="13"/>
      <c r="W33986" s="15"/>
    </row>
    <row r="33987" spans="10:23" x14ac:dyDescent="0.3">
      <c r="J33987" s="8"/>
      <c r="K33987"/>
      <c r="L33987"/>
      <c r="M33987"/>
      <c r="N33987"/>
      <c r="O33987"/>
      <c r="P33987"/>
      <c r="Q33987"/>
      <c r="R33987"/>
      <c r="S33987" s="13"/>
      <c r="W33987" s="15"/>
    </row>
    <row r="33988" spans="10:23" x14ac:dyDescent="0.3">
      <c r="J33988" s="8"/>
      <c r="K33988"/>
      <c r="L33988"/>
      <c r="M33988"/>
      <c r="N33988"/>
      <c r="O33988"/>
      <c r="P33988"/>
      <c r="Q33988"/>
      <c r="R33988"/>
      <c r="S33988" s="13"/>
      <c r="W33988" s="15"/>
    </row>
    <row r="33989" spans="10:23" x14ac:dyDescent="0.3">
      <c r="J33989" s="8"/>
      <c r="K33989"/>
      <c r="L33989"/>
      <c r="M33989"/>
      <c r="N33989"/>
      <c r="O33989"/>
      <c r="P33989"/>
      <c r="Q33989"/>
      <c r="R33989"/>
      <c r="S33989" s="13"/>
      <c r="W33989" s="15"/>
    </row>
    <row r="33990" spans="10:23" x14ac:dyDescent="0.3">
      <c r="J33990" s="8"/>
      <c r="K33990"/>
      <c r="L33990"/>
      <c r="M33990"/>
      <c r="N33990"/>
      <c r="O33990"/>
      <c r="P33990"/>
      <c r="Q33990"/>
      <c r="R33990"/>
      <c r="S33990" s="13"/>
      <c r="W33990" s="15"/>
    </row>
    <row r="33991" spans="10:23" x14ac:dyDescent="0.3">
      <c r="J33991" s="8"/>
      <c r="K33991"/>
      <c r="L33991"/>
      <c r="M33991"/>
      <c r="N33991"/>
      <c r="O33991"/>
      <c r="P33991"/>
      <c r="Q33991"/>
      <c r="R33991"/>
      <c r="S33991" s="13"/>
      <c r="W33991" s="15"/>
    </row>
    <row r="33992" spans="10:23" x14ac:dyDescent="0.3">
      <c r="J33992" s="8"/>
      <c r="K33992"/>
      <c r="L33992"/>
      <c r="M33992"/>
      <c r="N33992"/>
      <c r="O33992"/>
      <c r="P33992"/>
      <c r="Q33992"/>
      <c r="R33992"/>
      <c r="S33992" s="13"/>
      <c r="W33992" s="15"/>
    </row>
    <row r="33993" spans="10:23" x14ac:dyDescent="0.3">
      <c r="J33993" s="8"/>
      <c r="K33993"/>
      <c r="L33993"/>
      <c r="M33993"/>
      <c r="N33993"/>
      <c r="O33993"/>
      <c r="P33993"/>
      <c r="Q33993"/>
      <c r="R33993"/>
      <c r="S33993" s="13"/>
      <c r="W33993" s="15"/>
    </row>
    <row r="33994" spans="10:23" x14ac:dyDescent="0.3">
      <c r="J33994" s="8"/>
      <c r="K33994"/>
      <c r="L33994"/>
      <c r="M33994"/>
      <c r="N33994"/>
      <c r="O33994"/>
      <c r="P33994"/>
      <c r="Q33994"/>
      <c r="R33994"/>
      <c r="S33994" s="13"/>
      <c r="W33994" s="15"/>
    </row>
    <row r="33995" spans="10:23" x14ac:dyDescent="0.3">
      <c r="J33995" s="8"/>
      <c r="K33995"/>
      <c r="L33995"/>
      <c r="M33995"/>
      <c r="N33995"/>
      <c r="O33995"/>
      <c r="P33995"/>
      <c r="Q33995"/>
      <c r="R33995"/>
      <c r="S33995" s="13"/>
      <c r="W33995" s="15"/>
    </row>
    <row r="33996" spans="10:23" x14ac:dyDescent="0.3">
      <c r="J33996" s="8"/>
      <c r="K33996"/>
      <c r="L33996"/>
      <c r="M33996"/>
      <c r="N33996"/>
      <c r="O33996"/>
      <c r="P33996"/>
      <c r="Q33996"/>
      <c r="R33996"/>
      <c r="S33996" s="13"/>
      <c r="W33996" s="15"/>
    </row>
    <row r="33997" spans="10:23" x14ac:dyDescent="0.3">
      <c r="J33997" s="8"/>
      <c r="K33997"/>
      <c r="L33997"/>
      <c r="M33997"/>
      <c r="N33997"/>
      <c r="O33997"/>
      <c r="P33997"/>
      <c r="Q33997"/>
      <c r="R33997"/>
      <c r="S33997" s="13"/>
      <c r="W33997" s="15"/>
    </row>
    <row r="33998" spans="10:23" x14ac:dyDescent="0.3">
      <c r="J33998" s="8"/>
      <c r="K33998"/>
      <c r="L33998"/>
      <c r="M33998"/>
      <c r="N33998"/>
      <c r="O33998"/>
      <c r="P33998"/>
      <c r="Q33998"/>
      <c r="R33998"/>
      <c r="S33998" s="13"/>
      <c r="W33998" s="15"/>
    </row>
    <row r="33999" spans="10:23" x14ac:dyDescent="0.3">
      <c r="J33999" s="8"/>
      <c r="K33999"/>
      <c r="L33999"/>
      <c r="M33999"/>
      <c r="N33999"/>
      <c r="O33999"/>
      <c r="P33999"/>
      <c r="Q33999"/>
      <c r="R33999"/>
      <c r="S33999" s="13"/>
      <c r="W33999" s="15"/>
    </row>
    <row r="34000" spans="10:23" x14ac:dyDescent="0.3">
      <c r="J34000" s="8"/>
      <c r="K34000"/>
      <c r="L34000"/>
      <c r="M34000"/>
      <c r="N34000"/>
      <c r="O34000"/>
      <c r="P34000"/>
      <c r="Q34000"/>
      <c r="R34000"/>
      <c r="S34000" s="13"/>
      <c r="W34000" s="15"/>
    </row>
    <row r="34001" spans="10:23" x14ac:dyDescent="0.3">
      <c r="J34001" s="8"/>
      <c r="K34001"/>
      <c r="L34001"/>
      <c r="M34001"/>
      <c r="N34001"/>
      <c r="O34001"/>
      <c r="P34001"/>
      <c r="Q34001"/>
      <c r="R34001"/>
      <c r="S34001" s="13"/>
      <c r="W34001" s="15"/>
    </row>
    <row r="34002" spans="10:23" x14ac:dyDescent="0.3">
      <c r="J34002" s="8"/>
      <c r="K34002"/>
      <c r="L34002"/>
      <c r="M34002"/>
      <c r="N34002"/>
      <c r="O34002"/>
      <c r="P34002"/>
      <c r="Q34002"/>
      <c r="R34002"/>
      <c r="S34002" s="13"/>
      <c r="W34002" s="15"/>
    </row>
    <row r="34003" spans="10:23" x14ac:dyDescent="0.3">
      <c r="J34003" s="8"/>
      <c r="K34003"/>
      <c r="L34003"/>
      <c r="M34003"/>
      <c r="N34003"/>
      <c r="O34003"/>
      <c r="P34003"/>
      <c r="Q34003"/>
      <c r="R34003"/>
      <c r="S34003" s="13"/>
      <c r="W34003" s="15"/>
    </row>
    <row r="34004" spans="10:23" x14ac:dyDescent="0.3">
      <c r="J34004" s="8"/>
      <c r="K34004"/>
      <c r="L34004"/>
      <c r="M34004"/>
      <c r="N34004"/>
      <c r="O34004"/>
      <c r="P34004"/>
      <c r="Q34004"/>
      <c r="R34004"/>
      <c r="S34004" s="13"/>
      <c r="W34004" s="15"/>
    </row>
    <row r="34005" spans="10:23" x14ac:dyDescent="0.3">
      <c r="J34005" s="8"/>
      <c r="K34005"/>
      <c r="L34005"/>
      <c r="M34005"/>
      <c r="N34005"/>
      <c r="O34005"/>
      <c r="P34005"/>
      <c r="Q34005"/>
      <c r="R34005"/>
      <c r="S34005" s="13"/>
      <c r="W34005" s="15"/>
    </row>
    <row r="34006" spans="10:23" x14ac:dyDescent="0.3">
      <c r="J34006" s="8"/>
      <c r="K34006"/>
      <c r="L34006"/>
      <c r="M34006"/>
      <c r="N34006"/>
      <c r="O34006"/>
      <c r="P34006"/>
      <c r="Q34006"/>
      <c r="R34006"/>
      <c r="S34006" s="13"/>
      <c r="W34006" s="15"/>
    </row>
    <row r="34007" spans="10:23" x14ac:dyDescent="0.3">
      <c r="J34007" s="8"/>
      <c r="K34007"/>
      <c r="L34007"/>
      <c r="M34007"/>
      <c r="N34007"/>
      <c r="O34007"/>
      <c r="P34007"/>
      <c r="Q34007"/>
      <c r="R34007"/>
      <c r="S34007" s="13"/>
      <c r="W34007" s="15"/>
    </row>
    <row r="34008" spans="10:23" x14ac:dyDescent="0.3">
      <c r="J34008" s="8"/>
      <c r="K34008"/>
      <c r="L34008"/>
      <c r="M34008"/>
      <c r="N34008"/>
      <c r="O34008"/>
      <c r="P34008"/>
      <c r="Q34008"/>
      <c r="R34008"/>
      <c r="S34008" s="13"/>
      <c r="W34008" s="15"/>
    </row>
    <row r="34009" spans="10:23" x14ac:dyDescent="0.3">
      <c r="J34009" s="8"/>
      <c r="K34009"/>
      <c r="L34009"/>
      <c r="M34009"/>
      <c r="N34009"/>
      <c r="O34009"/>
      <c r="P34009"/>
      <c r="Q34009"/>
      <c r="R34009"/>
      <c r="S34009" s="13"/>
      <c r="W34009" s="15"/>
    </row>
    <row r="34010" spans="10:23" x14ac:dyDescent="0.3">
      <c r="J34010" s="8"/>
      <c r="K34010"/>
      <c r="L34010"/>
      <c r="M34010"/>
      <c r="N34010"/>
      <c r="O34010"/>
      <c r="P34010"/>
      <c r="Q34010"/>
      <c r="R34010"/>
      <c r="S34010" s="13"/>
      <c r="W34010" s="15"/>
    </row>
    <row r="34011" spans="10:23" x14ac:dyDescent="0.3">
      <c r="J34011" s="8"/>
      <c r="K34011"/>
      <c r="L34011"/>
      <c r="M34011"/>
      <c r="N34011"/>
      <c r="O34011"/>
      <c r="P34011"/>
      <c r="Q34011"/>
      <c r="R34011"/>
      <c r="S34011" s="13"/>
      <c r="W34011" s="15"/>
    </row>
    <row r="34012" spans="10:23" x14ac:dyDescent="0.3">
      <c r="J34012" s="8"/>
      <c r="K34012"/>
      <c r="L34012"/>
      <c r="M34012"/>
      <c r="N34012"/>
      <c r="O34012"/>
      <c r="P34012"/>
      <c r="Q34012"/>
      <c r="R34012"/>
      <c r="S34012" s="13"/>
      <c r="W34012" s="15"/>
    </row>
    <row r="34013" spans="10:23" x14ac:dyDescent="0.3">
      <c r="J34013" s="8"/>
      <c r="K34013"/>
      <c r="L34013"/>
      <c r="M34013"/>
      <c r="N34013"/>
      <c r="O34013"/>
      <c r="P34013"/>
      <c r="Q34013"/>
      <c r="R34013"/>
      <c r="S34013" s="13"/>
      <c r="W34013" s="15"/>
    </row>
    <row r="34014" spans="10:23" x14ac:dyDescent="0.3">
      <c r="J34014" s="8"/>
      <c r="K34014"/>
      <c r="L34014"/>
      <c r="M34014"/>
      <c r="N34014"/>
      <c r="O34014"/>
      <c r="P34014"/>
      <c r="Q34014"/>
      <c r="R34014"/>
      <c r="S34014" s="13"/>
      <c r="W34014" s="15"/>
    </row>
    <row r="34015" spans="10:23" x14ac:dyDescent="0.3">
      <c r="J34015" s="8"/>
      <c r="K34015"/>
      <c r="L34015"/>
      <c r="M34015"/>
      <c r="N34015"/>
      <c r="O34015"/>
      <c r="P34015"/>
      <c r="Q34015"/>
      <c r="R34015"/>
      <c r="S34015" s="13"/>
      <c r="W34015" s="15"/>
    </row>
    <row r="34016" spans="10:23" x14ac:dyDescent="0.3">
      <c r="J34016" s="8"/>
      <c r="K34016"/>
      <c r="L34016"/>
      <c r="M34016"/>
      <c r="N34016"/>
      <c r="O34016"/>
      <c r="P34016"/>
      <c r="Q34016"/>
      <c r="R34016"/>
      <c r="S34016" s="13"/>
      <c r="W34016" s="15"/>
    </row>
    <row r="34017" spans="10:23" x14ac:dyDescent="0.3">
      <c r="J34017" s="8"/>
      <c r="K34017"/>
      <c r="L34017"/>
      <c r="M34017"/>
      <c r="N34017"/>
      <c r="O34017"/>
      <c r="P34017"/>
      <c r="Q34017"/>
      <c r="R34017"/>
      <c r="S34017" s="13"/>
      <c r="W34017" s="15"/>
    </row>
    <row r="34018" spans="10:23" x14ac:dyDescent="0.3">
      <c r="J34018" s="8"/>
      <c r="K34018"/>
      <c r="L34018"/>
      <c r="M34018"/>
      <c r="N34018"/>
      <c r="O34018"/>
      <c r="P34018"/>
      <c r="Q34018"/>
      <c r="R34018"/>
      <c r="S34018" s="13"/>
      <c r="W34018" s="15"/>
    </row>
    <row r="34019" spans="10:23" x14ac:dyDescent="0.3">
      <c r="J34019" s="8"/>
      <c r="K34019"/>
      <c r="L34019"/>
      <c r="M34019"/>
      <c r="N34019"/>
      <c r="O34019"/>
      <c r="P34019"/>
      <c r="Q34019"/>
      <c r="R34019"/>
      <c r="S34019" s="13"/>
      <c r="W34019" s="15"/>
    </row>
    <row r="34020" spans="10:23" x14ac:dyDescent="0.3">
      <c r="J34020" s="8"/>
      <c r="K34020"/>
      <c r="L34020"/>
      <c r="M34020"/>
      <c r="N34020"/>
      <c r="O34020"/>
      <c r="P34020"/>
      <c r="Q34020"/>
      <c r="R34020"/>
      <c r="S34020" s="13"/>
      <c r="W34020" s="15"/>
    </row>
    <row r="34021" spans="10:23" x14ac:dyDescent="0.3">
      <c r="J34021" s="8"/>
      <c r="K34021"/>
      <c r="L34021"/>
      <c r="M34021"/>
      <c r="N34021"/>
      <c r="O34021"/>
      <c r="P34021"/>
      <c r="Q34021"/>
      <c r="R34021"/>
      <c r="S34021" s="13"/>
      <c r="W34021" s="15"/>
    </row>
    <row r="34022" spans="10:23" x14ac:dyDescent="0.3">
      <c r="J34022" s="8"/>
      <c r="K34022"/>
      <c r="L34022"/>
      <c r="M34022"/>
      <c r="N34022"/>
      <c r="O34022"/>
      <c r="P34022"/>
      <c r="Q34022"/>
      <c r="R34022"/>
      <c r="S34022" s="13"/>
      <c r="W34022" s="15"/>
    </row>
    <row r="34023" spans="10:23" x14ac:dyDescent="0.3">
      <c r="J34023" s="8"/>
      <c r="K34023"/>
      <c r="L34023"/>
      <c r="M34023"/>
      <c r="N34023"/>
      <c r="O34023"/>
      <c r="P34023"/>
      <c r="Q34023"/>
      <c r="R34023"/>
      <c r="S34023" s="13"/>
      <c r="W34023" s="15"/>
    </row>
    <row r="34024" spans="10:23" x14ac:dyDescent="0.3">
      <c r="J34024" s="8"/>
      <c r="K34024"/>
      <c r="L34024"/>
      <c r="M34024"/>
      <c r="N34024"/>
      <c r="O34024"/>
      <c r="P34024"/>
      <c r="Q34024"/>
      <c r="R34024"/>
      <c r="S34024" s="13"/>
      <c r="W34024" s="15"/>
    </row>
    <row r="34025" spans="10:23" x14ac:dyDescent="0.3">
      <c r="J34025" s="8"/>
      <c r="K34025"/>
      <c r="L34025"/>
      <c r="M34025"/>
      <c r="N34025"/>
      <c r="O34025"/>
      <c r="P34025"/>
      <c r="Q34025"/>
      <c r="R34025"/>
      <c r="S34025" s="13"/>
      <c r="W34025" s="15"/>
    </row>
    <row r="34026" spans="10:23" x14ac:dyDescent="0.3">
      <c r="J34026" s="8"/>
      <c r="K34026"/>
      <c r="L34026"/>
      <c r="M34026"/>
      <c r="N34026"/>
      <c r="O34026"/>
      <c r="P34026"/>
      <c r="Q34026"/>
      <c r="R34026"/>
      <c r="S34026" s="13"/>
      <c r="W34026" s="15"/>
    </row>
    <row r="34027" spans="10:23" x14ac:dyDescent="0.3">
      <c r="J34027" s="8"/>
      <c r="K34027"/>
      <c r="L34027"/>
      <c r="M34027"/>
      <c r="N34027"/>
      <c r="O34027"/>
      <c r="P34027"/>
      <c r="Q34027"/>
      <c r="R34027"/>
      <c r="S34027" s="13"/>
      <c r="W34027" s="15"/>
    </row>
    <row r="34028" spans="10:23" x14ac:dyDescent="0.3">
      <c r="J34028" s="8"/>
      <c r="K34028"/>
      <c r="L34028"/>
      <c r="M34028"/>
      <c r="N34028"/>
      <c r="O34028"/>
      <c r="P34028"/>
      <c r="Q34028"/>
      <c r="R34028"/>
      <c r="S34028" s="13"/>
      <c r="W34028" s="15"/>
    </row>
    <row r="34029" spans="10:23" x14ac:dyDescent="0.3">
      <c r="J34029" s="8"/>
      <c r="K34029"/>
      <c r="L34029"/>
      <c r="M34029"/>
      <c r="N34029"/>
      <c r="O34029"/>
      <c r="P34029"/>
      <c r="Q34029"/>
      <c r="R34029"/>
      <c r="S34029" s="13"/>
      <c r="W34029" s="15"/>
    </row>
    <row r="34030" spans="10:23" x14ac:dyDescent="0.3">
      <c r="J34030" s="8"/>
      <c r="K34030"/>
      <c r="L34030"/>
      <c r="M34030"/>
      <c r="N34030"/>
      <c r="O34030"/>
      <c r="P34030"/>
      <c r="Q34030"/>
      <c r="R34030"/>
      <c r="S34030" s="13"/>
      <c r="W34030" s="15"/>
    </row>
    <row r="34031" spans="10:23" x14ac:dyDescent="0.3">
      <c r="J34031" s="8"/>
      <c r="K34031"/>
      <c r="L34031"/>
      <c r="M34031"/>
      <c r="N34031"/>
      <c r="O34031"/>
      <c r="P34031"/>
      <c r="Q34031"/>
      <c r="R34031"/>
      <c r="S34031" s="13"/>
      <c r="W34031" s="15"/>
    </row>
    <row r="34032" spans="10:23" x14ac:dyDescent="0.3">
      <c r="J34032" s="8"/>
      <c r="K34032"/>
      <c r="L34032"/>
      <c r="M34032"/>
      <c r="N34032"/>
      <c r="O34032"/>
      <c r="P34032"/>
      <c r="Q34032"/>
      <c r="R34032"/>
      <c r="S34032" s="13"/>
      <c r="W34032" s="15"/>
    </row>
    <row r="34033" spans="10:23" x14ac:dyDescent="0.3">
      <c r="J34033" s="8"/>
      <c r="K34033"/>
      <c r="L34033"/>
      <c r="M34033"/>
      <c r="N34033"/>
      <c r="O34033"/>
      <c r="P34033"/>
      <c r="Q34033"/>
      <c r="R34033"/>
      <c r="S34033" s="13"/>
      <c r="W34033" s="15"/>
    </row>
    <row r="34034" spans="10:23" x14ac:dyDescent="0.3">
      <c r="J34034" s="8"/>
      <c r="K34034"/>
      <c r="L34034"/>
      <c r="M34034"/>
      <c r="N34034"/>
      <c r="O34034"/>
      <c r="P34034"/>
      <c r="Q34034"/>
      <c r="R34034"/>
      <c r="S34034" s="13"/>
      <c r="W34034" s="15"/>
    </row>
    <row r="34035" spans="10:23" x14ac:dyDescent="0.3">
      <c r="J34035" s="8"/>
      <c r="K34035"/>
      <c r="L34035"/>
      <c r="M34035"/>
      <c r="N34035"/>
      <c r="O34035"/>
      <c r="P34035"/>
      <c r="Q34035"/>
      <c r="R34035"/>
      <c r="S34035" s="13"/>
      <c r="W34035" s="15"/>
    </row>
    <row r="34036" spans="10:23" x14ac:dyDescent="0.3">
      <c r="J34036" s="8"/>
      <c r="K34036"/>
      <c r="L34036"/>
      <c r="M34036"/>
      <c r="N34036"/>
      <c r="O34036"/>
      <c r="P34036"/>
      <c r="Q34036"/>
      <c r="R34036"/>
      <c r="S34036" s="13"/>
      <c r="W34036" s="15"/>
    </row>
    <row r="34037" spans="10:23" x14ac:dyDescent="0.3">
      <c r="J34037" s="8"/>
      <c r="K34037"/>
      <c r="L34037"/>
      <c r="M34037"/>
      <c r="N34037"/>
      <c r="O34037"/>
      <c r="P34037"/>
      <c r="Q34037"/>
      <c r="R34037"/>
      <c r="S34037" s="13"/>
      <c r="W34037" s="15"/>
    </row>
    <row r="34038" spans="10:23" x14ac:dyDescent="0.3">
      <c r="J34038" s="8"/>
      <c r="K34038"/>
      <c r="L34038"/>
      <c r="M34038"/>
      <c r="N34038"/>
      <c r="O34038"/>
      <c r="P34038"/>
      <c r="Q34038"/>
      <c r="R34038"/>
      <c r="S34038" s="13"/>
      <c r="W34038" s="15"/>
    </row>
    <row r="34039" spans="10:23" x14ac:dyDescent="0.3">
      <c r="J34039" s="8"/>
      <c r="K34039"/>
      <c r="L34039"/>
      <c r="M34039"/>
      <c r="N34039"/>
      <c r="O34039"/>
      <c r="P34039"/>
      <c r="Q34039"/>
      <c r="R34039"/>
      <c r="S34039" s="13"/>
      <c r="W34039" s="15"/>
    </row>
    <row r="34040" spans="10:23" x14ac:dyDescent="0.3">
      <c r="J34040" s="8"/>
      <c r="K34040"/>
      <c r="L34040"/>
      <c r="M34040"/>
      <c r="N34040"/>
      <c r="O34040"/>
      <c r="P34040"/>
      <c r="Q34040"/>
      <c r="R34040"/>
      <c r="S34040" s="13"/>
      <c r="W34040" s="15"/>
    </row>
    <row r="34041" spans="10:23" x14ac:dyDescent="0.3">
      <c r="J34041" s="8"/>
      <c r="K34041"/>
      <c r="L34041"/>
      <c r="M34041"/>
      <c r="N34041"/>
      <c r="O34041"/>
      <c r="P34041"/>
      <c r="Q34041"/>
      <c r="R34041"/>
      <c r="S34041" s="13"/>
      <c r="W34041" s="15"/>
    </row>
    <row r="34042" spans="10:23" x14ac:dyDescent="0.3">
      <c r="J34042" s="8"/>
      <c r="K34042"/>
      <c r="L34042"/>
      <c r="M34042"/>
      <c r="N34042"/>
      <c r="O34042"/>
      <c r="P34042"/>
      <c r="Q34042"/>
      <c r="R34042"/>
      <c r="S34042" s="13"/>
      <c r="W34042" s="15"/>
    </row>
    <row r="34043" spans="10:23" x14ac:dyDescent="0.3">
      <c r="J34043" s="8"/>
      <c r="K34043"/>
      <c r="L34043"/>
      <c r="M34043"/>
      <c r="N34043"/>
      <c r="O34043"/>
      <c r="P34043"/>
      <c r="Q34043"/>
      <c r="R34043"/>
      <c r="S34043" s="13"/>
      <c r="W34043" s="15"/>
    </row>
    <row r="34044" spans="10:23" x14ac:dyDescent="0.3">
      <c r="J34044" s="8"/>
      <c r="K34044"/>
      <c r="L34044"/>
      <c r="M34044"/>
      <c r="N34044"/>
      <c r="O34044"/>
      <c r="P34044"/>
      <c r="Q34044"/>
      <c r="R34044"/>
      <c r="S34044" s="13"/>
      <c r="W34044" s="15"/>
    </row>
    <row r="34045" spans="10:23" x14ac:dyDescent="0.3">
      <c r="J34045" s="8"/>
      <c r="K34045"/>
      <c r="L34045"/>
      <c r="M34045"/>
      <c r="N34045"/>
      <c r="O34045"/>
      <c r="P34045"/>
      <c r="Q34045"/>
      <c r="R34045"/>
      <c r="S34045" s="13"/>
      <c r="W34045" s="15"/>
    </row>
    <row r="34046" spans="10:23" x14ac:dyDescent="0.3">
      <c r="J34046" s="8"/>
      <c r="K34046"/>
      <c r="L34046"/>
      <c r="M34046"/>
      <c r="N34046"/>
      <c r="O34046"/>
      <c r="P34046"/>
      <c r="Q34046"/>
      <c r="R34046"/>
      <c r="S34046" s="13"/>
      <c r="W34046" s="15"/>
    </row>
    <row r="34047" spans="10:23" x14ac:dyDescent="0.3">
      <c r="J34047" s="8"/>
      <c r="K34047"/>
      <c r="L34047"/>
      <c r="M34047"/>
      <c r="N34047"/>
      <c r="O34047"/>
      <c r="P34047"/>
      <c r="Q34047"/>
      <c r="R34047"/>
      <c r="S34047" s="13"/>
      <c r="W34047" s="15"/>
    </row>
    <row r="34048" spans="10:23" x14ac:dyDescent="0.3">
      <c r="J34048" s="8"/>
      <c r="K34048"/>
      <c r="L34048"/>
      <c r="M34048"/>
      <c r="N34048"/>
      <c r="O34048"/>
      <c r="P34048"/>
      <c r="Q34048"/>
      <c r="R34048"/>
      <c r="S34048" s="13"/>
      <c r="W34048" s="15"/>
    </row>
    <row r="34049" spans="10:23" x14ac:dyDescent="0.3">
      <c r="J34049" s="8"/>
      <c r="K34049"/>
      <c r="L34049"/>
      <c r="M34049"/>
      <c r="N34049"/>
      <c r="O34049"/>
      <c r="P34049"/>
      <c r="Q34049"/>
      <c r="R34049"/>
      <c r="S34049" s="13"/>
      <c r="W34049" s="15"/>
    </row>
    <row r="34050" spans="10:23" x14ac:dyDescent="0.3">
      <c r="J34050" s="8"/>
      <c r="K34050"/>
      <c r="L34050"/>
      <c r="M34050"/>
      <c r="N34050"/>
      <c r="O34050"/>
      <c r="P34050"/>
      <c r="Q34050"/>
      <c r="R34050"/>
      <c r="S34050" s="13"/>
      <c r="W34050" s="15"/>
    </row>
    <row r="34051" spans="10:23" x14ac:dyDescent="0.3">
      <c r="J34051" s="8"/>
      <c r="K34051"/>
      <c r="L34051"/>
      <c r="M34051"/>
      <c r="N34051"/>
      <c r="O34051"/>
      <c r="P34051"/>
      <c r="Q34051"/>
      <c r="R34051"/>
      <c r="S34051" s="13"/>
      <c r="W34051" s="15"/>
    </row>
    <row r="34052" spans="10:23" x14ac:dyDescent="0.3">
      <c r="J34052" s="8"/>
      <c r="K34052"/>
      <c r="L34052"/>
      <c r="M34052"/>
      <c r="N34052"/>
      <c r="O34052"/>
      <c r="P34052"/>
      <c r="Q34052"/>
      <c r="R34052"/>
      <c r="S34052" s="13"/>
      <c r="W34052" s="15"/>
    </row>
    <row r="34053" spans="10:23" x14ac:dyDescent="0.3">
      <c r="J34053" s="8"/>
      <c r="K34053"/>
      <c r="L34053"/>
      <c r="M34053"/>
      <c r="N34053"/>
      <c r="O34053"/>
      <c r="P34053"/>
      <c r="Q34053"/>
      <c r="R34053"/>
      <c r="S34053" s="13"/>
      <c r="W34053" s="15"/>
    </row>
    <row r="34054" spans="10:23" x14ac:dyDescent="0.3">
      <c r="J34054" s="8"/>
      <c r="K34054"/>
      <c r="L34054"/>
      <c r="M34054"/>
      <c r="N34054"/>
      <c r="O34054"/>
      <c r="P34054"/>
      <c r="Q34054"/>
      <c r="R34054"/>
      <c r="S34054" s="13"/>
      <c r="W34054" s="15"/>
    </row>
    <row r="34055" spans="10:23" x14ac:dyDescent="0.3">
      <c r="J34055" s="8"/>
      <c r="K34055"/>
      <c r="L34055"/>
      <c r="M34055"/>
      <c r="N34055"/>
      <c r="O34055"/>
      <c r="P34055"/>
      <c r="Q34055"/>
      <c r="R34055"/>
      <c r="S34055" s="13"/>
      <c r="W34055" s="15"/>
    </row>
    <row r="34056" spans="10:23" x14ac:dyDescent="0.3">
      <c r="J34056" s="8"/>
      <c r="K34056"/>
      <c r="L34056"/>
      <c r="M34056"/>
      <c r="N34056"/>
      <c r="O34056"/>
      <c r="P34056"/>
      <c r="Q34056"/>
      <c r="R34056"/>
      <c r="S34056" s="13"/>
      <c r="W34056" s="15"/>
    </row>
    <row r="34057" spans="10:23" x14ac:dyDescent="0.3">
      <c r="J34057" s="8"/>
      <c r="K34057"/>
      <c r="L34057"/>
      <c r="M34057"/>
      <c r="N34057"/>
      <c r="O34057"/>
      <c r="P34057"/>
      <c r="Q34057"/>
      <c r="R34057"/>
      <c r="S34057" s="13"/>
      <c r="W34057" s="15"/>
    </row>
    <row r="34058" spans="10:23" x14ac:dyDescent="0.3">
      <c r="J34058" s="8"/>
      <c r="K34058"/>
      <c r="L34058"/>
      <c r="M34058"/>
      <c r="N34058"/>
      <c r="O34058"/>
      <c r="P34058"/>
      <c r="Q34058"/>
      <c r="R34058"/>
      <c r="S34058" s="13"/>
      <c r="W34058" s="15"/>
    </row>
    <row r="34059" spans="10:23" x14ac:dyDescent="0.3">
      <c r="J34059" s="8"/>
      <c r="K34059"/>
      <c r="L34059"/>
      <c r="M34059"/>
      <c r="N34059"/>
      <c r="O34059"/>
      <c r="P34059"/>
      <c r="Q34059"/>
      <c r="R34059"/>
      <c r="S34059" s="13"/>
      <c r="W34059" s="15"/>
    </row>
    <row r="34060" spans="10:23" x14ac:dyDescent="0.3">
      <c r="J34060" s="8"/>
      <c r="K34060"/>
      <c r="L34060"/>
      <c r="M34060"/>
      <c r="N34060"/>
      <c r="O34060"/>
      <c r="P34060"/>
      <c r="Q34060"/>
      <c r="R34060"/>
      <c r="S34060" s="13"/>
      <c r="W34060" s="15"/>
    </row>
    <row r="34061" spans="10:23" x14ac:dyDescent="0.3">
      <c r="J34061" s="8"/>
      <c r="K34061"/>
      <c r="L34061"/>
      <c r="M34061"/>
      <c r="N34061"/>
      <c r="O34061"/>
      <c r="P34061"/>
      <c r="Q34061"/>
      <c r="R34061"/>
      <c r="S34061" s="13"/>
      <c r="W34061" s="15"/>
    </row>
    <row r="34062" spans="10:23" x14ac:dyDescent="0.3">
      <c r="J34062" s="8"/>
      <c r="K34062"/>
      <c r="L34062"/>
      <c r="M34062"/>
      <c r="N34062"/>
      <c r="O34062"/>
      <c r="P34062"/>
      <c r="Q34062"/>
      <c r="R34062"/>
      <c r="S34062" s="13"/>
      <c r="W34062" s="15"/>
    </row>
    <row r="34063" spans="10:23" x14ac:dyDescent="0.3">
      <c r="J34063" s="8"/>
      <c r="K34063"/>
      <c r="L34063"/>
      <c r="M34063"/>
      <c r="N34063"/>
      <c r="O34063"/>
      <c r="P34063"/>
      <c r="Q34063"/>
      <c r="R34063"/>
      <c r="S34063" s="13"/>
      <c r="W34063" s="15"/>
    </row>
    <row r="34064" spans="10:23" x14ac:dyDescent="0.3">
      <c r="J34064" s="8"/>
      <c r="K34064"/>
      <c r="L34064"/>
      <c r="M34064"/>
      <c r="N34064"/>
      <c r="O34064"/>
      <c r="P34064"/>
      <c r="Q34064"/>
      <c r="R34064"/>
      <c r="S34064" s="13"/>
      <c r="W34064" s="15"/>
    </row>
    <row r="34065" spans="10:23" x14ac:dyDescent="0.3">
      <c r="J34065" s="8"/>
      <c r="K34065"/>
      <c r="L34065"/>
      <c r="M34065"/>
      <c r="N34065"/>
      <c r="O34065"/>
      <c r="P34065"/>
      <c r="Q34065"/>
      <c r="R34065"/>
      <c r="S34065" s="13"/>
      <c r="W34065" s="15"/>
    </row>
    <row r="34066" spans="10:23" x14ac:dyDescent="0.3">
      <c r="J34066" s="8"/>
      <c r="K34066"/>
      <c r="L34066"/>
      <c r="M34066"/>
      <c r="N34066"/>
      <c r="O34066"/>
      <c r="P34066"/>
      <c r="Q34066"/>
      <c r="R34066"/>
      <c r="S34066" s="13"/>
      <c r="W34066" s="15"/>
    </row>
    <row r="34067" spans="10:23" x14ac:dyDescent="0.3">
      <c r="J34067" s="8"/>
      <c r="K34067"/>
      <c r="L34067"/>
      <c r="M34067"/>
      <c r="N34067"/>
      <c r="O34067"/>
      <c r="P34067"/>
      <c r="Q34067"/>
      <c r="R34067"/>
      <c r="S34067" s="13"/>
      <c r="W34067" s="15"/>
    </row>
    <row r="34068" spans="10:23" x14ac:dyDescent="0.3">
      <c r="J34068" s="8"/>
      <c r="K34068"/>
      <c r="L34068"/>
      <c r="M34068"/>
      <c r="N34068"/>
      <c r="O34068"/>
      <c r="P34068"/>
      <c r="Q34068"/>
      <c r="R34068"/>
      <c r="S34068" s="13"/>
      <c r="W34068" s="15"/>
    </row>
    <row r="34069" spans="10:23" x14ac:dyDescent="0.3">
      <c r="J34069" s="8"/>
      <c r="K34069"/>
      <c r="L34069"/>
      <c r="M34069"/>
      <c r="N34069"/>
      <c r="O34069"/>
      <c r="P34069"/>
      <c r="Q34069"/>
      <c r="R34069"/>
      <c r="S34069" s="13"/>
      <c r="W34069" s="15"/>
    </row>
    <row r="34070" spans="10:23" x14ac:dyDescent="0.3">
      <c r="J34070" s="8"/>
      <c r="K34070"/>
      <c r="L34070"/>
      <c r="M34070"/>
      <c r="N34070"/>
      <c r="O34070"/>
      <c r="P34070"/>
      <c r="Q34070"/>
      <c r="R34070"/>
      <c r="S34070" s="13"/>
      <c r="W34070" s="15"/>
    </row>
    <row r="34071" spans="10:23" x14ac:dyDescent="0.3">
      <c r="J34071" s="8"/>
      <c r="K34071"/>
      <c r="L34071"/>
      <c r="M34071"/>
      <c r="N34071"/>
      <c r="O34071"/>
      <c r="P34071"/>
      <c r="Q34071"/>
      <c r="R34071"/>
      <c r="S34071" s="13"/>
      <c r="W34071" s="15"/>
    </row>
    <row r="34072" spans="10:23" x14ac:dyDescent="0.3">
      <c r="J34072" s="8"/>
      <c r="K34072"/>
      <c r="L34072"/>
      <c r="M34072"/>
      <c r="N34072"/>
      <c r="O34072"/>
      <c r="P34072"/>
      <c r="Q34072"/>
      <c r="R34072"/>
      <c r="S34072" s="13"/>
      <c r="W34072" s="15"/>
    </row>
    <row r="34073" spans="10:23" x14ac:dyDescent="0.3">
      <c r="J34073" s="8"/>
      <c r="K34073"/>
      <c r="L34073"/>
      <c r="M34073"/>
      <c r="N34073"/>
      <c r="O34073"/>
      <c r="P34073"/>
      <c r="Q34073"/>
      <c r="R34073"/>
      <c r="S34073" s="13"/>
      <c r="W34073" s="15"/>
    </row>
    <row r="34074" spans="10:23" x14ac:dyDescent="0.3">
      <c r="J34074" s="8"/>
      <c r="K34074"/>
      <c r="L34074"/>
      <c r="M34074"/>
      <c r="N34074"/>
      <c r="O34074"/>
      <c r="P34074"/>
      <c r="Q34074"/>
      <c r="R34074"/>
      <c r="S34074" s="13"/>
      <c r="W34074" s="15"/>
    </row>
    <row r="34075" spans="10:23" x14ac:dyDescent="0.3">
      <c r="J34075" s="8"/>
      <c r="K34075"/>
      <c r="L34075"/>
      <c r="M34075"/>
      <c r="N34075"/>
      <c r="O34075"/>
      <c r="P34075"/>
      <c r="Q34075"/>
      <c r="R34075"/>
      <c r="S34075" s="13"/>
      <c r="W34075" s="15"/>
    </row>
    <row r="34076" spans="10:23" x14ac:dyDescent="0.3">
      <c r="J34076" s="8"/>
      <c r="K34076"/>
      <c r="L34076"/>
      <c r="M34076"/>
      <c r="N34076"/>
      <c r="O34076"/>
      <c r="P34076"/>
      <c r="Q34076"/>
      <c r="R34076"/>
      <c r="S34076" s="13"/>
      <c r="W34076" s="15"/>
    </row>
    <row r="34077" spans="10:23" x14ac:dyDescent="0.3">
      <c r="J34077" s="8"/>
      <c r="K34077"/>
      <c r="L34077"/>
      <c r="M34077"/>
      <c r="N34077"/>
      <c r="O34077"/>
      <c r="P34077"/>
      <c r="Q34077"/>
      <c r="R34077"/>
      <c r="S34077" s="13"/>
      <c r="W34077" s="15"/>
    </row>
    <row r="34078" spans="10:23" x14ac:dyDescent="0.3">
      <c r="J34078" s="8"/>
      <c r="K34078"/>
      <c r="L34078"/>
      <c r="M34078"/>
      <c r="N34078"/>
      <c r="O34078"/>
      <c r="P34078"/>
      <c r="Q34078"/>
      <c r="R34078"/>
      <c r="S34078" s="13"/>
      <c r="W34078" s="15"/>
    </row>
    <row r="34079" spans="10:23" x14ac:dyDescent="0.3">
      <c r="J34079" s="8"/>
      <c r="K34079"/>
      <c r="L34079"/>
      <c r="M34079"/>
      <c r="N34079"/>
      <c r="O34079"/>
      <c r="P34079"/>
      <c r="Q34079"/>
      <c r="R34079"/>
      <c r="S34079" s="13"/>
      <c r="W34079" s="15"/>
    </row>
    <row r="34080" spans="10:23" x14ac:dyDescent="0.3">
      <c r="J34080" s="8"/>
      <c r="K34080"/>
      <c r="L34080"/>
      <c r="M34080"/>
      <c r="N34080"/>
      <c r="O34080"/>
      <c r="P34080"/>
      <c r="Q34080"/>
      <c r="R34080"/>
      <c r="S34080" s="13"/>
      <c r="W34080" s="15"/>
    </row>
    <row r="34081" spans="10:23" x14ac:dyDescent="0.3">
      <c r="J34081" s="8"/>
      <c r="K34081"/>
      <c r="L34081"/>
      <c r="M34081"/>
      <c r="N34081"/>
      <c r="O34081"/>
      <c r="P34081"/>
      <c r="Q34081"/>
      <c r="R34081"/>
      <c r="S34081" s="13"/>
      <c r="W34081" s="15"/>
    </row>
    <row r="34082" spans="10:23" x14ac:dyDescent="0.3">
      <c r="J34082" s="8"/>
      <c r="K34082"/>
      <c r="L34082"/>
      <c r="M34082"/>
      <c r="N34082"/>
      <c r="O34082"/>
      <c r="P34082"/>
      <c r="Q34082"/>
      <c r="R34082"/>
      <c r="S34082" s="13"/>
      <c r="W34082" s="15"/>
    </row>
    <row r="34083" spans="10:23" x14ac:dyDescent="0.3">
      <c r="J34083" s="8"/>
      <c r="K34083"/>
      <c r="L34083"/>
      <c r="M34083"/>
      <c r="N34083"/>
      <c r="O34083"/>
      <c r="P34083"/>
      <c r="Q34083"/>
      <c r="R34083"/>
      <c r="S34083" s="13"/>
      <c r="W34083" s="15"/>
    </row>
    <row r="34084" spans="10:23" x14ac:dyDescent="0.3">
      <c r="J34084" s="8"/>
      <c r="K34084"/>
      <c r="L34084"/>
      <c r="M34084"/>
      <c r="N34084"/>
      <c r="O34084"/>
      <c r="P34084"/>
      <c r="Q34084"/>
      <c r="R34084"/>
      <c r="S34084" s="13"/>
      <c r="W34084" s="15"/>
    </row>
    <row r="34085" spans="10:23" x14ac:dyDescent="0.3">
      <c r="J34085" s="8"/>
      <c r="K34085"/>
      <c r="L34085"/>
      <c r="M34085"/>
      <c r="N34085"/>
      <c r="O34085"/>
      <c r="P34085"/>
      <c r="Q34085"/>
      <c r="R34085"/>
      <c r="S34085" s="13"/>
      <c r="W34085" s="15"/>
    </row>
    <row r="34086" spans="10:23" x14ac:dyDescent="0.3">
      <c r="J34086" s="8"/>
      <c r="K34086"/>
      <c r="L34086"/>
      <c r="M34086"/>
      <c r="N34086"/>
      <c r="O34086"/>
      <c r="P34086"/>
      <c r="Q34086"/>
      <c r="R34086"/>
      <c r="S34086" s="13"/>
      <c r="W34086" s="15"/>
    </row>
    <row r="34087" spans="10:23" x14ac:dyDescent="0.3">
      <c r="J34087" s="8"/>
      <c r="K34087"/>
      <c r="L34087"/>
      <c r="M34087"/>
      <c r="N34087"/>
      <c r="O34087"/>
      <c r="P34087"/>
      <c r="Q34087"/>
      <c r="R34087"/>
      <c r="S34087" s="13"/>
      <c r="W34087" s="15"/>
    </row>
    <row r="34088" spans="10:23" x14ac:dyDescent="0.3">
      <c r="J34088" s="8"/>
      <c r="K34088"/>
      <c r="L34088"/>
      <c r="M34088"/>
      <c r="N34088"/>
      <c r="O34088"/>
      <c r="P34088"/>
      <c r="Q34088"/>
      <c r="R34088"/>
      <c r="S34088" s="13"/>
      <c r="W34088" s="15"/>
    </row>
    <row r="34089" spans="10:23" x14ac:dyDescent="0.3">
      <c r="J34089" s="8"/>
      <c r="K34089"/>
      <c r="L34089"/>
      <c r="M34089"/>
      <c r="N34089"/>
      <c r="O34089"/>
      <c r="P34089"/>
      <c r="Q34089"/>
      <c r="R34089"/>
      <c r="S34089" s="13"/>
      <c r="W34089" s="15"/>
    </row>
    <row r="34090" spans="10:23" x14ac:dyDescent="0.3">
      <c r="J34090" s="8"/>
      <c r="K34090"/>
      <c r="L34090"/>
      <c r="M34090"/>
      <c r="N34090"/>
      <c r="O34090"/>
      <c r="P34090"/>
      <c r="Q34090"/>
      <c r="R34090"/>
      <c r="S34090" s="13"/>
      <c r="W34090" s="15"/>
    </row>
    <row r="34091" spans="10:23" x14ac:dyDescent="0.3">
      <c r="J34091" s="8"/>
      <c r="K34091"/>
      <c r="L34091"/>
      <c r="M34091"/>
      <c r="N34091"/>
      <c r="O34091"/>
      <c r="P34091"/>
      <c r="Q34091"/>
      <c r="R34091"/>
      <c r="S34091" s="13"/>
      <c r="W34091" s="15"/>
    </row>
    <row r="34092" spans="10:23" x14ac:dyDescent="0.3">
      <c r="J34092" s="8"/>
      <c r="K34092"/>
      <c r="L34092"/>
      <c r="M34092"/>
      <c r="N34092"/>
      <c r="O34092"/>
      <c r="P34092"/>
      <c r="Q34092"/>
      <c r="R34092"/>
      <c r="S34092" s="13"/>
      <c r="W34092" s="15"/>
    </row>
    <row r="34093" spans="10:23" x14ac:dyDescent="0.3">
      <c r="J34093" s="8"/>
      <c r="K34093"/>
      <c r="L34093"/>
      <c r="M34093"/>
      <c r="N34093"/>
      <c r="O34093"/>
      <c r="P34093"/>
      <c r="Q34093"/>
      <c r="R34093"/>
      <c r="S34093" s="13"/>
      <c r="W34093" s="15"/>
    </row>
    <row r="34094" spans="10:23" x14ac:dyDescent="0.3">
      <c r="J34094" s="8"/>
      <c r="K34094"/>
      <c r="L34094"/>
      <c r="M34094"/>
      <c r="N34094"/>
      <c r="O34094"/>
      <c r="P34094"/>
      <c r="Q34094"/>
      <c r="R34094"/>
      <c r="S34094" s="13"/>
      <c r="W34094" s="15"/>
    </row>
    <row r="34095" spans="10:23" x14ac:dyDescent="0.3">
      <c r="J34095" s="8"/>
      <c r="K34095"/>
      <c r="L34095"/>
      <c r="M34095"/>
      <c r="N34095"/>
      <c r="O34095"/>
      <c r="P34095"/>
      <c r="Q34095"/>
      <c r="R34095"/>
      <c r="S34095" s="13"/>
      <c r="W34095" s="15"/>
    </row>
    <row r="34096" spans="10:23" x14ac:dyDescent="0.3">
      <c r="J34096" s="8"/>
      <c r="K34096"/>
      <c r="L34096"/>
      <c r="M34096"/>
      <c r="N34096"/>
      <c r="O34096"/>
      <c r="P34096"/>
      <c r="Q34096"/>
      <c r="R34096"/>
      <c r="S34096" s="13"/>
      <c r="W34096" s="15"/>
    </row>
    <row r="34097" spans="10:23" x14ac:dyDescent="0.3">
      <c r="J34097" s="8"/>
      <c r="K34097"/>
      <c r="L34097"/>
      <c r="M34097"/>
      <c r="N34097"/>
      <c r="O34097"/>
      <c r="P34097"/>
      <c r="Q34097"/>
      <c r="R34097"/>
      <c r="S34097" s="13"/>
      <c r="W34097" s="15"/>
    </row>
    <row r="34098" spans="10:23" x14ac:dyDescent="0.3">
      <c r="J34098" s="8"/>
      <c r="K34098"/>
      <c r="L34098"/>
      <c r="M34098"/>
      <c r="N34098"/>
      <c r="O34098"/>
      <c r="P34098"/>
      <c r="Q34098"/>
      <c r="R34098"/>
      <c r="S34098" s="13"/>
      <c r="W34098" s="15"/>
    </row>
    <row r="34099" spans="10:23" x14ac:dyDescent="0.3">
      <c r="J34099" s="8"/>
      <c r="K34099"/>
      <c r="L34099"/>
      <c r="M34099"/>
      <c r="N34099"/>
      <c r="O34099"/>
      <c r="P34099"/>
      <c r="Q34099"/>
      <c r="R34099"/>
      <c r="S34099" s="13"/>
      <c r="W34099" s="15"/>
    </row>
    <row r="34100" spans="10:23" x14ac:dyDescent="0.3">
      <c r="J34100" s="8"/>
      <c r="K34100"/>
      <c r="L34100"/>
      <c r="M34100"/>
      <c r="N34100"/>
      <c r="O34100"/>
      <c r="P34100"/>
      <c r="Q34100"/>
      <c r="R34100"/>
      <c r="S34100" s="13"/>
      <c r="W34100" s="15"/>
    </row>
    <row r="34101" spans="10:23" x14ac:dyDescent="0.3">
      <c r="J34101" s="8"/>
      <c r="K34101"/>
      <c r="L34101"/>
      <c r="M34101"/>
      <c r="N34101"/>
      <c r="O34101"/>
      <c r="P34101"/>
      <c r="Q34101"/>
      <c r="R34101"/>
      <c r="S34101" s="13"/>
      <c r="W34101" s="15"/>
    </row>
    <row r="34102" spans="10:23" x14ac:dyDescent="0.3">
      <c r="J34102" s="8"/>
      <c r="K34102"/>
      <c r="L34102"/>
      <c r="M34102"/>
      <c r="N34102"/>
      <c r="O34102"/>
      <c r="P34102"/>
      <c r="Q34102"/>
      <c r="R34102"/>
      <c r="S34102" s="13"/>
      <c r="W34102" s="15"/>
    </row>
    <row r="34103" spans="10:23" x14ac:dyDescent="0.3">
      <c r="J34103" s="8"/>
      <c r="K34103"/>
      <c r="L34103"/>
      <c r="M34103"/>
      <c r="N34103"/>
      <c r="O34103"/>
      <c r="P34103"/>
      <c r="Q34103"/>
      <c r="R34103"/>
      <c r="S34103" s="13"/>
      <c r="W34103" s="15"/>
    </row>
    <row r="34104" spans="10:23" x14ac:dyDescent="0.3">
      <c r="J34104" s="8"/>
      <c r="K34104"/>
      <c r="L34104"/>
      <c r="M34104"/>
      <c r="N34104"/>
      <c r="O34104"/>
      <c r="P34104"/>
      <c r="Q34104"/>
      <c r="R34104"/>
      <c r="S34104" s="13"/>
      <c r="W34104" s="15"/>
    </row>
    <row r="34105" spans="10:23" x14ac:dyDescent="0.3">
      <c r="J34105" s="8"/>
      <c r="K34105"/>
      <c r="L34105"/>
      <c r="M34105"/>
      <c r="N34105"/>
      <c r="O34105"/>
      <c r="P34105"/>
      <c r="Q34105"/>
      <c r="R34105"/>
      <c r="S34105" s="13"/>
      <c r="W34105" s="15"/>
    </row>
    <row r="34106" spans="10:23" x14ac:dyDescent="0.3">
      <c r="J34106" s="8"/>
      <c r="K34106"/>
      <c r="L34106"/>
      <c r="M34106"/>
      <c r="N34106"/>
      <c r="O34106"/>
      <c r="P34106"/>
      <c r="Q34106"/>
      <c r="R34106"/>
      <c r="S34106" s="13"/>
      <c r="W34106" s="15"/>
    </row>
    <row r="34107" spans="10:23" x14ac:dyDescent="0.3">
      <c r="J34107" s="8"/>
      <c r="K34107"/>
      <c r="L34107"/>
      <c r="M34107"/>
      <c r="N34107"/>
      <c r="O34107"/>
      <c r="P34107"/>
      <c r="Q34107"/>
      <c r="R34107"/>
      <c r="S34107" s="13"/>
      <c r="W34107" s="15"/>
    </row>
    <row r="34108" spans="10:23" x14ac:dyDescent="0.3">
      <c r="J34108" s="8"/>
      <c r="K34108"/>
      <c r="L34108"/>
      <c r="M34108"/>
      <c r="N34108"/>
      <c r="O34108"/>
      <c r="P34108"/>
      <c r="Q34108"/>
      <c r="R34108"/>
      <c r="S34108" s="13"/>
      <c r="W34108" s="15"/>
    </row>
    <row r="34109" spans="10:23" x14ac:dyDescent="0.3">
      <c r="J34109" s="8"/>
      <c r="K34109"/>
      <c r="L34109"/>
      <c r="M34109"/>
      <c r="N34109"/>
      <c r="O34109"/>
      <c r="P34109"/>
      <c r="Q34109"/>
      <c r="R34109"/>
      <c r="S34109" s="13"/>
      <c r="W34109" s="15"/>
    </row>
    <row r="34110" spans="10:23" x14ac:dyDescent="0.3">
      <c r="J34110" s="8"/>
      <c r="K34110"/>
      <c r="L34110"/>
      <c r="M34110"/>
      <c r="N34110"/>
      <c r="O34110"/>
      <c r="P34110"/>
      <c r="Q34110"/>
      <c r="R34110"/>
      <c r="S34110" s="13"/>
      <c r="W34110" s="15"/>
    </row>
    <row r="34111" spans="10:23" x14ac:dyDescent="0.3">
      <c r="J34111" s="8"/>
      <c r="K34111"/>
      <c r="L34111"/>
      <c r="M34111"/>
      <c r="N34111"/>
      <c r="O34111"/>
      <c r="P34111"/>
      <c r="Q34111"/>
      <c r="R34111"/>
      <c r="S34111" s="13"/>
      <c r="W34111" s="15"/>
    </row>
    <row r="34112" spans="10:23" x14ac:dyDescent="0.3">
      <c r="J34112" s="8"/>
      <c r="K34112"/>
      <c r="L34112"/>
      <c r="M34112"/>
      <c r="N34112"/>
      <c r="O34112"/>
      <c r="P34112"/>
      <c r="Q34112"/>
      <c r="R34112"/>
      <c r="S34112" s="13"/>
      <c r="W34112" s="15"/>
    </row>
    <row r="34113" spans="10:23" x14ac:dyDescent="0.3">
      <c r="J34113" s="8"/>
      <c r="K34113"/>
      <c r="L34113"/>
      <c r="M34113"/>
      <c r="N34113"/>
      <c r="O34113"/>
      <c r="P34113"/>
      <c r="Q34113"/>
      <c r="R34113"/>
      <c r="S34113" s="13"/>
      <c r="W34113" s="15"/>
    </row>
    <row r="34114" spans="10:23" x14ac:dyDescent="0.3">
      <c r="J34114" s="8"/>
      <c r="K34114"/>
      <c r="L34114"/>
      <c r="M34114"/>
      <c r="N34114"/>
      <c r="O34114"/>
      <c r="P34114"/>
      <c r="Q34114"/>
      <c r="R34114"/>
      <c r="S34114" s="13"/>
      <c r="W34114" s="15"/>
    </row>
    <row r="34115" spans="10:23" x14ac:dyDescent="0.3">
      <c r="J34115" s="8"/>
      <c r="K34115"/>
      <c r="L34115"/>
      <c r="M34115"/>
      <c r="N34115"/>
      <c r="O34115"/>
      <c r="P34115"/>
      <c r="Q34115"/>
      <c r="R34115"/>
      <c r="S34115" s="13"/>
      <c r="W34115" s="15"/>
    </row>
    <row r="34116" spans="10:23" x14ac:dyDescent="0.3">
      <c r="J34116" s="8"/>
      <c r="K34116"/>
      <c r="L34116"/>
      <c r="M34116"/>
      <c r="N34116"/>
      <c r="O34116"/>
      <c r="P34116"/>
      <c r="Q34116"/>
      <c r="R34116"/>
      <c r="S34116" s="13"/>
      <c r="W34116" s="15"/>
    </row>
    <row r="34117" spans="10:23" x14ac:dyDescent="0.3">
      <c r="J34117" s="8"/>
      <c r="K34117"/>
      <c r="L34117"/>
      <c r="M34117"/>
      <c r="N34117"/>
      <c r="O34117"/>
      <c r="P34117"/>
      <c r="Q34117"/>
      <c r="R34117"/>
      <c r="S34117" s="13"/>
      <c r="W34117" s="15"/>
    </row>
    <row r="34118" spans="10:23" x14ac:dyDescent="0.3">
      <c r="J34118" s="8"/>
      <c r="K34118"/>
      <c r="L34118"/>
      <c r="M34118"/>
      <c r="N34118"/>
      <c r="O34118"/>
      <c r="P34118"/>
      <c r="Q34118"/>
      <c r="R34118"/>
      <c r="S34118" s="13"/>
      <c r="W34118" s="15"/>
    </row>
    <row r="34119" spans="10:23" x14ac:dyDescent="0.3">
      <c r="J34119" s="8"/>
      <c r="K34119"/>
      <c r="L34119"/>
      <c r="M34119"/>
      <c r="N34119"/>
      <c r="O34119"/>
      <c r="P34119"/>
      <c r="Q34119"/>
      <c r="R34119"/>
      <c r="S34119" s="13"/>
      <c r="W34119" s="15"/>
    </row>
    <row r="34120" spans="10:23" x14ac:dyDescent="0.3">
      <c r="J34120" s="8"/>
      <c r="K34120"/>
      <c r="L34120"/>
      <c r="M34120"/>
      <c r="N34120"/>
      <c r="O34120"/>
      <c r="P34120"/>
      <c r="Q34120"/>
      <c r="R34120"/>
      <c r="S34120" s="13"/>
      <c r="W34120" s="15"/>
    </row>
    <row r="34121" spans="10:23" x14ac:dyDescent="0.3">
      <c r="J34121" s="8"/>
      <c r="K34121"/>
      <c r="L34121"/>
      <c r="M34121"/>
      <c r="N34121"/>
      <c r="O34121"/>
      <c r="P34121"/>
      <c r="Q34121"/>
      <c r="R34121"/>
      <c r="S34121" s="13"/>
      <c r="W34121" s="15"/>
    </row>
    <row r="34122" spans="10:23" x14ac:dyDescent="0.3">
      <c r="J34122" s="8"/>
      <c r="K34122"/>
      <c r="L34122"/>
      <c r="M34122"/>
      <c r="N34122"/>
      <c r="O34122"/>
      <c r="P34122"/>
      <c r="Q34122"/>
      <c r="R34122"/>
      <c r="S34122" s="13"/>
      <c r="W34122" s="15"/>
    </row>
    <row r="34123" spans="10:23" x14ac:dyDescent="0.3">
      <c r="J34123" s="8"/>
      <c r="K34123"/>
      <c r="L34123"/>
      <c r="M34123"/>
      <c r="N34123"/>
      <c r="O34123"/>
      <c r="P34123"/>
      <c r="Q34123"/>
      <c r="R34123"/>
      <c r="S34123" s="13"/>
      <c r="W34123" s="15"/>
    </row>
    <row r="34124" spans="10:23" x14ac:dyDescent="0.3">
      <c r="J34124" s="8"/>
      <c r="K34124"/>
      <c r="L34124"/>
      <c r="M34124"/>
      <c r="N34124"/>
      <c r="O34124"/>
      <c r="P34124"/>
      <c r="Q34124"/>
      <c r="R34124"/>
      <c r="S34124" s="13"/>
      <c r="W34124" s="15"/>
    </row>
    <row r="34125" spans="10:23" x14ac:dyDescent="0.3">
      <c r="J34125" s="8"/>
      <c r="K34125"/>
      <c r="L34125"/>
      <c r="M34125"/>
      <c r="N34125"/>
      <c r="O34125"/>
      <c r="P34125"/>
      <c r="Q34125"/>
      <c r="R34125"/>
      <c r="S34125" s="13"/>
      <c r="W34125" s="15"/>
    </row>
    <row r="34126" spans="10:23" x14ac:dyDescent="0.3">
      <c r="J34126" s="8"/>
      <c r="K34126"/>
      <c r="L34126"/>
      <c r="M34126"/>
      <c r="N34126"/>
      <c r="O34126"/>
      <c r="P34126"/>
      <c r="Q34126"/>
      <c r="R34126"/>
      <c r="S34126" s="13"/>
      <c r="W34126" s="15"/>
    </row>
    <row r="34127" spans="10:23" x14ac:dyDescent="0.3">
      <c r="J34127" s="8"/>
      <c r="K34127"/>
      <c r="L34127"/>
      <c r="M34127"/>
      <c r="N34127"/>
      <c r="O34127"/>
      <c r="P34127"/>
      <c r="Q34127"/>
      <c r="R34127"/>
      <c r="S34127" s="13"/>
      <c r="W34127" s="15"/>
    </row>
    <row r="34128" spans="10:23" x14ac:dyDescent="0.3">
      <c r="J34128" s="8"/>
      <c r="K34128"/>
      <c r="L34128"/>
      <c r="M34128"/>
      <c r="N34128"/>
      <c r="O34128"/>
      <c r="P34128"/>
      <c r="Q34128"/>
      <c r="R34128"/>
      <c r="S34128" s="13"/>
      <c r="W34128" s="15"/>
    </row>
    <row r="34129" spans="10:23" x14ac:dyDescent="0.3">
      <c r="J34129" s="8"/>
      <c r="K34129"/>
      <c r="L34129"/>
      <c r="M34129"/>
      <c r="N34129"/>
      <c r="O34129"/>
      <c r="P34129"/>
      <c r="Q34129"/>
      <c r="R34129"/>
      <c r="S34129" s="13"/>
      <c r="W34129" s="15"/>
    </row>
    <row r="34130" spans="10:23" x14ac:dyDescent="0.3">
      <c r="J34130" s="8"/>
      <c r="K34130"/>
      <c r="L34130"/>
      <c r="M34130"/>
      <c r="N34130"/>
      <c r="O34130"/>
      <c r="P34130"/>
      <c r="Q34130"/>
      <c r="R34130"/>
      <c r="S34130" s="13"/>
      <c r="W34130" s="15"/>
    </row>
    <row r="34131" spans="10:23" x14ac:dyDescent="0.3">
      <c r="J34131" s="8"/>
      <c r="K34131"/>
      <c r="L34131"/>
      <c r="M34131"/>
      <c r="N34131"/>
      <c r="O34131"/>
      <c r="P34131"/>
      <c r="Q34131"/>
      <c r="R34131"/>
      <c r="S34131" s="13"/>
      <c r="W34131" s="15"/>
    </row>
    <row r="34132" spans="10:23" x14ac:dyDescent="0.3">
      <c r="J34132" s="8"/>
      <c r="K34132"/>
      <c r="L34132"/>
      <c r="M34132"/>
      <c r="N34132"/>
      <c r="O34132"/>
      <c r="P34132"/>
      <c r="Q34132"/>
      <c r="R34132"/>
      <c r="S34132" s="13"/>
      <c r="W34132" s="15"/>
    </row>
    <row r="34133" spans="10:23" x14ac:dyDescent="0.3">
      <c r="J34133" s="8"/>
      <c r="K34133"/>
      <c r="L34133"/>
      <c r="M34133"/>
      <c r="N34133"/>
      <c r="O34133"/>
      <c r="P34133"/>
      <c r="Q34133"/>
      <c r="R34133"/>
      <c r="S34133" s="13"/>
      <c r="W34133" s="15"/>
    </row>
    <row r="34134" spans="10:23" x14ac:dyDescent="0.3">
      <c r="J34134" s="8"/>
      <c r="K34134"/>
      <c r="L34134"/>
      <c r="M34134"/>
      <c r="N34134"/>
      <c r="O34134"/>
      <c r="P34134"/>
      <c r="Q34134"/>
      <c r="R34134"/>
      <c r="S34134" s="13"/>
      <c r="W34134" s="15"/>
    </row>
    <row r="34135" spans="10:23" x14ac:dyDescent="0.3">
      <c r="J34135" s="8"/>
      <c r="K34135"/>
      <c r="L34135"/>
      <c r="M34135"/>
      <c r="N34135"/>
      <c r="O34135"/>
      <c r="P34135"/>
      <c r="Q34135"/>
      <c r="R34135"/>
      <c r="S34135" s="13"/>
      <c r="W34135" s="15"/>
    </row>
    <row r="34136" spans="10:23" x14ac:dyDescent="0.3">
      <c r="J34136" s="8"/>
      <c r="K34136"/>
      <c r="L34136"/>
      <c r="M34136"/>
      <c r="N34136"/>
      <c r="O34136"/>
      <c r="P34136"/>
      <c r="Q34136"/>
      <c r="R34136"/>
      <c r="S34136" s="13"/>
      <c r="W34136" s="15"/>
    </row>
    <row r="34137" spans="10:23" x14ac:dyDescent="0.3">
      <c r="J34137" s="8"/>
      <c r="K34137"/>
      <c r="L34137"/>
      <c r="M34137"/>
      <c r="N34137"/>
      <c r="O34137"/>
      <c r="P34137"/>
      <c r="Q34137"/>
      <c r="R34137"/>
      <c r="S34137" s="13"/>
      <c r="W34137" s="15"/>
    </row>
    <row r="34138" spans="10:23" x14ac:dyDescent="0.3">
      <c r="J34138" s="8"/>
      <c r="K34138"/>
      <c r="L34138"/>
      <c r="M34138"/>
      <c r="N34138"/>
      <c r="O34138"/>
      <c r="P34138"/>
      <c r="Q34138"/>
      <c r="R34138"/>
      <c r="S34138" s="13"/>
      <c r="W34138" s="15"/>
    </row>
    <row r="34139" spans="10:23" x14ac:dyDescent="0.3">
      <c r="J34139" s="8"/>
      <c r="K34139"/>
      <c r="L34139"/>
      <c r="M34139"/>
      <c r="N34139"/>
      <c r="O34139"/>
      <c r="P34139"/>
      <c r="Q34139"/>
      <c r="R34139"/>
      <c r="S34139" s="13"/>
      <c r="W34139" s="15"/>
    </row>
    <row r="34140" spans="10:23" x14ac:dyDescent="0.3">
      <c r="J34140" s="8"/>
      <c r="K34140"/>
      <c r="L34140"/>
      <c r="M34140"/>
      <c r="N34140"/>
      <c r="O34140"/>
      <c r="P34140"/>
      <c r="Q34140"/>
      <c r="R34140"/>
      <c r="S34140" s="13"/>
      <c r="W34140" s="15"/>
    </row>
    <row r="34141" spans="10:23" x14ac:dyDescent="0.3">
      <c r="J34141" s="8"/>
      <c r="K34141"/>
      <c r="L34141"/>
      <c r="M34141"/>
      <c r="N34141"/>
      <c r="O34141"/>
      <c r="P34141"/>
      <c r="Q34141"/>
      <c r="R34141"/>
      <c r="S34141" s="13"/>
      <c r="W34141" s="15"/>
    </row>
    <row r="34142" spans="10:23" x14ac:dyDescent="0.3">
      <c r="J34142" s="8"/>
      <c r="K34142"/>
      <c r="L34142"/>
      <c r="M34142"/>
      <c r="N34142"/>
      <c r="O34142"/>
      <c r="P34142"/>
      <c r="Q34142"/>
      <c r="R34142"/>
      <c r="S34142" s="13"/>
      <c r="W34142" s="15"/>
    </row>
    <row r="34143" spans="10:23" x14ac:dyDescent="0.3">
      <c r="J34143" s="8"/>
      <c r="K34143"/>
      <c r="L34143"/>
      <c r="M34143"/>
      <c r="N34143"/>
      <c r="O34143"/>
      <c r="P34143"/>
      <c r="Q34143"/>
      <c r="R34143"/>
      <c r="S34143" s="13"/>
      <c r="W34143" s="15"/>
    </row>
    <row r="34144" spans="10:23" x14ac:dyDescent="0.3">
      <c r="J34144" s="8"/>
      <c r="K34144"/>
      <c r="L34144"/>
      <c r="M34144"/>
      <c r="N34144"/>
      <c r="O34144"/>
      <c r="P34144"/>
      <c r="Q34144"/>
      <c r="R34144"/>
      <c r="S34144" s="13"/>
      <c r="W34144" s="15"/>
    </row>
    <row r="34145" spans="10:23" x14ac:dyDescent="0.3">
      <c r="J34145" s="8"/>
      <c r="K34145"/>
      <c r="L34145"/>
      <c r="M34145"/>
      <c r="N34145"/>
      <c r="O34145"/>
      <c r="P34145"/>
      <c r="Q34145"/>
      <c r="R34145"/>
      <c r="S34145" s="13"/>
      <c r="W34145" s="15"/>
    </row>
    <row r="34146" spans="10:23" x14ac:dyDescent="0.3">
      <c r="J34146" s="8"/>
      <c r="K34146"/>
      <c r="L34146"/>
      <c r="M34146"/>
      <c r="N34146"/>
      <c r="O34146"/>
      <c r="P34146"/>
      <c r="Q34146"/>
      <c r="R34146"/>
      <c r="S34146" s="13"/>
      <c r="W34146" s="15"/>
    </row>
    <row r="34147" spans="10:23" x14ac:dyDescent="0.3">
      <c r="J34147" s="8"/>
      <c r="K34147"/>
      <c r="L34147"/>
      <c r="M34147"/>
      <c r="N34147"/>
      <c r="O34147"/>
      <c r="P34147"/>
      <c r="Q34147"/>
      <c r="R34147"/>
      <c r="S34147" s="13"/>
      <c r="W34147" s="15"/>
    </row>
    <row r="34148" spans="10:23" x14ac:dyDescent="0.3">
      <c r="J34148" s="8"/>
      <c r="K34148"/>
      <c r="L34148"/>
      <c r="M34148"/>
      <c r="N34148"/>
      <c r="O34148"/>
      <c r="P34148"/>
      <c r="Q34148"/>
      <c r="R34148"/>
      <c r="S34148" s="13"/>
      <c r="W34148" s="15"/>
    </row>
    <row r="34149" spans="10:23" x14ac:dyDescent="0.3">
      <c r="J34149" s="8"/>
      <c r="K34149"/>
      <c r="L34149"/>
      <c r="M34149"/>
      <c r="N34149"/>
      <c r="O34149"/>
      <c r="P34149"/>
      <c r="Q34149"/>
      <c r="R34149"/>
      <c r="S34149" s="13"/>
      <c r="W34149" s="15"/>
    </row>
    <row r="34150" spans="10:23" x14ac:dyDescent="0.3">
      <c r="J34150" s="8"/>
      <c r="K34150"/>
      <c r="L34150"/>
      <c r="M34150"/>
      <c r="N34150"/>
      <c r="O34150"/>
      <c r="P34150"/>
      <c r="Q34150"/>
      <c r="R34150"/>
      <c r="S34150" s="13"/>
      <c r="W34150" s="15"/>
    </row>
    <row r="34151" spans="10:23" x14ac:dyDescent="0.3">
      <c r="J34151" s="8"/>
      <c r="K34151"/>
      <c r="L34151"/>
      <c r="M34151"/>
      <c r="N34151"/>
      <c r="O34151"/>
      <c r="P34151"/>
      <c r="Q34151"/>
      <c r="R34151"/>
      <c r="S34151" s="13"/>
      <c r="W34151" s="15"/>
    </row>
    <row r="34152" spans="10:23" x14ac:dyDescent="0.3">
      <c r="J34152" s="8"/>
      <c r="K34152"/>
      <c r="L34152"/>
      <c r="M34152"/>
      <c r="N34152"/>
      <c r="O34152"/>
      <c r="P34152"/>
      <c r="Q34152"/>
      <c r="R34152"/>
      <c r="S34152" s="13"/>
      <c r="W34152" s="15"/>
    </row>
    <row r="34153" spans="10:23" x14ac:dyDescent="0.3">
      <c r="J34153" s="8"/>
      <c r="K34153"/>
      <c r="L34153"/>
      <c r="M34153"/>
      <c r="N34153"/>
      <c r="O34153"/>
      <c r="P34153"/>
      <c r="Q34153"/>
      <c r="R34153"/>
      <c r="S34153" s="13"/>
      <c r="W34153" s="15"/>
    </row>
    <row r="34154" spans="10:23" x14ac:dyDescent="0.3">
      <c r="J34154" s="8"/>
      <c r="K34154"/>
      <c r="L34154"/>
      <c r="M34154"/>
      <c r="N34154"/>
      <c r="O34154"/>
      <c r="P34154"/>
      <c r="Q34154"/>
      <c r="R34154"/>
      <c r="S34154" s="13"/>
      <c r="W34154" s="15"/>
    </row>
    <row r="34155" spans="10:23" x14ac:dyDescent="0.3">
      <c r="J34155" s="8"/>
      <c r="K34155"/>
      <c r="L34155"/>
      <c r="M34155"/>
      <c r="N34155"/>
      <c r="O34155"/>
      <c r="P34155"/>
      <c r="Q34155"/>
      <c r="R34155"/>
      <c r="S34155" s="13"/>
      <c r="W34155" s="15"/>
    </row>
    <row r="34156" spans="10:23" x14ac:dyDescent="0.3">
      <c r="J34156" s="8"/>
      <c r="K34156"/>
      <c r="L34156"/>
      <c r="M34156"/>
      <c r="N34156"/>
      <c r="O34156"/>
      <c r="P34156"/>
      <c r="Q34156"/>
      <c r="R34156"/>
      <c r="S34156" s="13"/>
      <c r="W34156" s="15"/>
    </row>
    <row r="34157" spans="10:23" x14ac:dyDescent="0.3">
      <c r="J34157" s="8"/>
      <c r="K34157"/>
      <c r="L34157"/>
      <c r="M34157"/>
      <c r="N34157"/>
      <c r="O34157"/>
      <c r="P34157"/>
      <c r="Q34157"/>
      <c r="R34157"/>
      <c r="S34157" s="13"/>
      <c r="W34157" s="15"/>
    </row>
    <row r="34158" spans="10:23" x14ac:dyDescent="0.3">
      <c r="J34158" s="8"/>
      <c r="K34158"/>
      <c r="L34158"/>
      <c r="M34158"/>
      <c r="N34158"/>
      <c r="O34158"/>
      <c r="P34158"/>
      <c r="Q34158"/>
      <c r="R34158"/>
      <c r="S34158" s="13"/>
      <c r="W34158" s="15"/>
    </row>
    <row r="34159" spans="10:23" x14ac:dyDescent="0.3">
      <c r="J34159" s="8"/>
      <c r="K34159"/>
      <c r="L34159"/>
      <c r="M34159"/>
      <c r="N34159"/>
      <c r="O34159"/>
      <c r="P34159"/>
      <c r="Q34159"/>
      <c r="R34159"/>
      <c r="S34159" s="13"/>
      <c r="W34159" s="15"/>
    </row>
    <row r="34160" spans="10:23" x14ac:dyDescent="0.3">
      <c r="J34160" s="8"/>
      <c r="K34160"/>
      <c r="L34160"/>
      <c r="M34160"/>
      <c r="N34160"/>
      <c r="O34160"/>
      <c r="P34160"/>
      <c r="Q34160"/>
      <c r="R34160"/>
      <c r="S34160" s="13"/>
      <c r="W34160" s="15"/>
    </row>
    <row r="34161" spans="10:23" x14ac:dyDescent="0.3">
      <c r="J34161" s="8"/>
      <c r="K34161"/>
      <c r="L34161"/>
      <c r="M34161"/>
      <c r="N34161"/>
      <c r="O34161"/>
      <c r="P34161"/>
      <c r="Q34161"/>
      <c r="R34161"/>
      <c r="S34161" s="13"/>
      <c r="W34161" s="15"/>
    </row>
    <row r="34162" spans="10:23" x14ac:dyDescent="0.3">
      <c r="J34162" s="8"/>
      <c r="K34162"/>
      <c r="L34162"/>
      <c r="M34162"/>
      <c r="N34162"/>
      <c r="O34162"/>
      <c r="P34162"/>
      <c r="Q34162"/>
      <c r="R34162"/>
      <c r="S34162" s="13"/>
      <c r="W34162" s="15"/>
    </row>
    <row r="34163" spans="10:23" x14ac:dyDescent="0.3">
      <c r="J34163" s="8"/>
      <c r="K34163"/>
      <c r="L34163"/>
      <c r="M34163"/>
      <c r="N34163"/>
      <c r="O34163"/>
      <c r="P34163"/>
      <c r="Q34163"/>
      <c r="R34163"/>
      <c r="S34163" s="13"/>
      <c r="W34163" s="15"/>
    </row>
    <row r="34164" spans="10:23" x14ac:dyDescent="0.3">
      <c r="J34164" s="8"/>
      <c r="K34164"/>
      <c r="L34164"/>
      <c r="M34164"/>
      <c r="N34164"/>
      <c r="O34164"/>
      <c r="P34164"/>
      <c r="Q34164"/>
      <c r="R34164"/>
      <c r="S34164" s="13"/>
      <c r="W34164" s="15"/>
    </row>
    <row r="34165" spans="10:23" x14ac:dyDescent="0.3">
      <c r="J34165" s="8"/>
      <c r="K34165"/>
      <c r="L34165"/>
      <c r="M34165"/>
      <c r="N34165"/>
      <c r="O34165"/>
      <c r="P34165"/>
      <c r="Q34165"/>
      <c r="R34165"/>
      <c r="S34165" s="13"/>
      <c r="W34165" s="15"/>
    </row>
    <row r="34166" spans="10:23" x14ac:dyDescent="0.3">
      <c r="J34166" s="8"/>
      <c r="K34166"/>
      <c r="L34166"/>
      <c r="M34166"/>
      <c r="N34166"/>
      <c r="O34166"/>
      <c r="P34166"/>
      <c r="Q34166"/>
      <c r="R34166"/>
      <c r="S34166" s="13"/>
      <c r="W34166" s="15"/>
    </row>
    <row r="34167" spans="10:23" x14ac:dyDescent="0.3">
      <c r="J34167" s="8"/>
      <c r="K34167"/>
      <c r="L34167"/>
      <c r="M34167"/>
      <c r="N34167"/>
      <c r="O34167"/>
      <c r="P34167"/>
      <c r="Q34167"/>
      <c r="R34167"/>
      <c r="S34167" s="13"/>
      <c r="W34167" s="15"/>
    </row>
    <row r="34168" spans="10:23" x14ac:dyDescent="0.3">
      <c r="J34168" s="8"/>
      <c r="K34168"/>
      <c r="L34168"/>
      <c r="M34168"/>
      <c r="N34168"/>
      <c r="O34168"/>
      <c r="P34168"/>
      <c r="Q34168"/>
      <c r="R34168"/>
      <c r="S34168" s="13"/>
      <c r="W34168" s="15"/>
    </row>
    <row r="34169" spans="10:23" x14ac:dyDescent="0.3">
      <c r="J34169" s="8"/>
      <c r="K34169"/>
      <c r="L34169"/>
      <c r="M34169"/>
      <c r="N34169"/>
      <c r="O34169"/>
      <c r="P34169"/>
      <c r="Q34169"/>
      <c r="R34169"/>
      <c r="S34169" s="13"/>
      <c r="W34169" s="15"/>
    </row>
    <row r="34170" spans="10:23" x14ac:dyDescent="0.3">
      <c r="J34170" s="8"/>
      <c r="K34170"/>
      <c r="L34170"/>
      <c r="M34170"/>
      <c r="N34170"/>
      <c r="O34170"/>
      <c r="P34170"/>
      <c r="Q34170"/>
      <c r="R34170"/>
      <c r="S34170" s="13"/>
      <c r="W34170" s="15"/>
    </row>
    <row r="34171" spans="10:23" x14ac:dyDescent="0.3">
      <c r="J34171" s="8"/>
      <c r="K34171"/>
      <c r="L34171"/>
      <c r="M34171"/>
      <c r="N34171"/>
      <c r="O34171"/>
      <c r="P34171"/>
      <c r="Q34171"/>
      <c r="R34171"/>
      <c r="S34171" s="13"/>
      <c r="W34171" s="15"/>
    </row>
    <row r="34172" spans="10:23" x14ac:dyDescent="0.3">
      <c r="J34172" s="8"/>
      <c r="K34172"/>
      <c r="L34172"/>
      <c r="M34172"/>
      <c r="N34172"/>
      <c r="O34172"/>
      <c r="P34172"/>
      <c r="Q34172"/>
      <c r="R34172"/>
      <c r="S34172" s="13"/>
      <c r="W34172" s="15"/>
    </row>
    <row r="34173" spans="10:23" x14ac:dyDescent="0.3">
      <c r="J34173" s="8"/>
      <c r="K34173"/>
      <c r="L34173"/>
      <c r="M34173"/>
      <c r="N34173"/>
      <c r="O34173"/>
      <c r="P34173"/>
      <c r="Q34173"/>
      <c r="R34173"/>
      <c r="S34173" s="13"/>
      <c r="W34173" s="15"/>
    </row>
    <row r="34174" spans="10:23" x14ac:dyDescent="0.3">
      <c r="J34174" s="8"/>
      <c r="K34174"/>
      <c r="L34174"/>
      <c r="M34174"/>
      <c r="N34174"/>
      <c r="O34174"/>
      <c r="P34174"/>
      <c r="Q34174"/>
      <c r="R34174"/>
      <c r="S34174" s="13"/>
      <c r="W34174" s="15"/>
    </row>
    <row r="34175" spans="10:23" x14ac:dyDescent="0.3">
      <c r="J34175" s="8"/>
      <c r="K34175"/>
      <c r="L34175"/>
      <c r="M34175"/>
      <c r="N34175"/>
      <c r="O34175"/>
      <c r="P34175"/>
      <c r="Q34175"/>
      <c r="R34175"/>
      <c r="S34175" s="13"/>
      <c r="W34175" s="15"/>
    </row>
    <row r="34176" spans="10:23" x14ac:dyDescent="0.3">
      <c r="J34176" s="8"/>
      <c r="K34176"/>
      <c r="L34176"/>
      <c r="M34176"/>
      <c r="N34176"/>
      <c r="O34176"/>
      <c r="P34176"/>
      <c r="Q34176"/>
      <c r="R34176"/>
      <c r="S34176" s="13"/>
      <c r="W34176" s="15"/>
    </row>
    <row r="34177" spans="10:23" x14ac:dyDescent="0.3">
      <c r="J34177" s="8"/>
      <c r="K34177"/>
      <c r="L34177"/>
      <c r="M34177"/>
      <c r="N34177"/>
      <c r="O34177"/>
      <c r="P34177"/>
      <c r="Q34177"/>
      <c r="R34177"/>
      <c r="S34177" s="13"/>
      <c r="W34177" s="15"/>
    </row>
    <row r="34178" spans="10:23" x14ac:dyDescent="0.3">
      <c r="J34178" s="8"/>
      <c r="K34178"/>
      <c r="L34178"/>
      <c r="M34178"/>
      <c r="N34178"/>
      <c r="O34178"/>
      <c r="P34178"/>
      <c r="Q34178"/>
      <c r="R34178"/>
      <c r="S34178" s="13"/>
      <c r="W34178" s="15"/>
    </row>
    <row r="34179" spans="10:23" x14ac:dyDescent="0.3">
      <c r="J34179" s="8"/>
      <c r="K34179"/>
      <c r="L34179"/>
      <c r="M34179"/>
      <c r="N34179"/>
      <c r="O34179"/>
      <c r="P34179"/>
      <c r="Q34179"/>
      <c r="R34179"/>
      <c r="S34179" s="13"/>
      <c r="W34179" s="15"/>
    </row>
    <row r="34180" spans="10:23" x14ac:dyDescent="0.3">
      <c r="J34180" s="8"/>
      <c r="K34180"/>
      <c r="L34180"/>
      <c r="M34180"/>
      <c r="N34180"/>
      <c r="O34180"/>
      <c r="P34180"/>
      <c r="Q34180"/>
      <c r="R34180"/>
      <c r="S34180" s="13"/>
      <c r="W34180" s="15"/>
    </row>
    <row r="34181" spans="10:23" x14ac:dyDescent="0.3">
      <c r="J34181" s="8"/>
      <c r="K34181"/>
      <c r="L34181"/>
      <c r="M34181"/>
      <c r="N34181"/>
      <c r="O34181"/>
      <c r="P34181"/>
      <c r="Q34181"/>
      <c r="R34181"/>
      <c r="S34181" s="13"/>
      <c r="W34181" s="15"/>
    </row>
    <row r="34182" spans="10:23" x14ac:dyDescent="0.3">
      <c r="J34182" s="8"/>
      <c r="K34182"/>
      <c r="L34182"/>
      <c r="M34182"/>
      <c r="N34182"/>
      <c r="O34182"/>
      <c r="P34182"/>
      <c r="Q34182"/>
      <c r="R34182"/>
      <c r="S34182" s="13"/>
      <c r="W34182" s="15"/>
    </row>
    <row r="34183" spans="10:23" x14ac:dyDescent="0.3">
      <c r="J34183" s="8"/>
      <c r="K34183"/>
      <c r="L34183"/>
      <c r="M34183"/>
      <c r="N34183"/>
      <c r="O34183"/>
      <c r="P34183"/>
      <c r="Q34183"/>
      <c r="R34183"/>
      <c r="S34183" s="13"/>
      <c r="W34183" s="15"/>
    </row>
    <row r="34184" spans="10:23" x14ac:dyDescent="0.3">
      <c r="J34184" s="8"/>
      <c r="K34184"/>
      <c r="L34184"/>
      <c r="M34184"/>
      <c r="N34184"/>
      <c r="O34184"/>
      <c r="P34184"/>
      <c r="Q34184"/>
      <c r="R34184"/>
      <c r="S34184" s="13"/>
      <c r="W34184" s="15"/>
    </row>
    <row r="34185" spans="10:23" x14ac:dyDescent="0.3">
      <c r="J34185" s="8"/>
      <c r="K34185"/>
      <c r="L34185"/>
      <c r="M34185"/>
      <c r="N34185"/>
      <c r="O34185"/>
      <c r="P34185"/>
      <c r="Q34185"/>
      <c r="R34185"/>
      <c r="S34185" s="13"/>
      <c r="W34185" s="15"/>
    </row>
    <row r="34186" spans="10:23" x14ac:dyDescent="0.3">
      <c r="J34186" s="8"/>
      <c r="K34186"/>
      <c r="L34186"/>
      <c r="M34186"/>
      <c r="N34186"/>
      <c r="O34186"/>
      <c r="P34186"/>
      <c r="Q34186"/>
      <c r="R34186"/>
      <c r="S34186" s="13"/>
      <c r="W34186" s="15"/>
    </row>
    <row r="34187" spans="10:23" x14ac:dyDescent="0.3">
      <c r="J34187" s="8"/>
      <c r="K34187"/>
      <c r="L34187"/>
      <c r="M34187"/>
      <c r="N34187"/>
      <c r="O34187"/>
      <c r="P34187"/>
      <c r="Q34187"/>
      <c r="R34187"/>
      <c r="S34187" s="13"/>
      <c r="W34187" s="15"/>
    </row>
    <row r="34188" spans="10:23" x14ac:dyDescent="0.3">
      <c r="J34188" s="8"/>
      <c r="K34188"/>
      <c r="L34188"/>
      <c r="M34188"/>
      <c r="N34188"/>
      <c r="O34188"/>
      <c r="P34188"/>
      <c r="Q34188"/>
      <c r="R34188"/>
      <c r="S34188" s="13"/>
      <c r="W34188" s="15"/>
    </row>
    <row r="34189" spans="10:23" x14ac:dyDescent="0.3">
      <c r="J34189" s="8"/>
      <c r="K34189"/>
      <c r="L34189"/>
      <c r="M34189"/>
      <c r="N34189"/>
      <c r="O34189"/>
      <c r="P34189"/>
      <c r="Q34189"/>
      <c r="R34189"/>
      <c r="S34189" s="13"/>
      <c r="W34189" s="15"/>
    </row>
    <row r="34190" spans="10:23" x14ac:dyDescent="0.3">
      <c r="J34190" s="8"/>
      <c r="K34190"/>
      <c r="L34190"/>
      <c r="M34190"/>
      <c r="N34190"/>
      <c r="O34190"/>
      <c r="P34190"/>
      <c r="Q34190"/>
      <c r="R34190"/>
      <c r="S34190" s="13"/>
      <c r="W34190" s="15"/>
    </row>
    <row r="34191" spans="10:23" x14ac:dyDescent="0.3">
      <c r="J34191" s="8"/>
      <c r="K34191"/>
      <c r="L34191"/>
      <c r="M34191"/>
      <c r="N34191"/>
      <c r="O34191"/>
      <c r="P34191"/>
      <c r="Q34191"/>
      <c r="R34191"/>
      <c r="S34191" s="13"/>
      <c r="W34191" s="15"/>
    </row>
    <row r="34192" spans="10:23" x14ac:dyDescent="0.3">
      <c r="J34192" s="8"/>
      <c r="K34192"/>
      <c r="L34192"/>
      <c r="M34192"/>
      <c r="N34192"/>
      <c r="O34192"/>
      <c r="P34192"/>
      <c r="Q34192"/>
      <c r="R34192"/>
      <c r="S34192" s="13"/>
      <c r="W34192" s="15"/>
    </row>
    <row r="34193" spans="10:23" x14ac:dyDescent="0.3">
      <c r="J34193" s="8"/>
      <c r="K34193"/>
      <c r="L34193"/>
      <c r="M34193"/>
      <c r="N34193"/>
      <c r="O34193"/>
      <c r="P34193"/>
      <c r="Q34193"/>
      <c r="R34193"/>
      <c r="S34193" s="13"/>
      <c r="W34193" s="15"/>
    </row>
    <row r="34194" spans="10:23" x14ac:dyDescent="0.3">
      <c r="J34194" s="8"/>
      <c r="K34194"/>
      <c r="L34194"/>
      <c r="M34194"/>
      <c r="N34194"/>
      <c r="O34194"/>
      <c r="P34194"/>
      <c r="Q34194"/>
      <c r="R34194"/>
      <c r="S34194" s="13"/>
      <c r="W34194" s="15"/>
    </row>
    <row r="34195" spans="10:23" x14ac:dyDescent="0.3">
      <c r="J34195" s="8"/>
      <c r="K34195"/>
      <c r="L34195"/>
      <c r="M34195"/>
      <c r="N34195"/>
      <c r="O34195"/>
      <c r="P34195"/>
      <c r="Q34195"/>
      <c r="R34195"/>
      <c r="S34195" s="13"/>
      <c r="W34195" s="15"/>
    </row>
    <row r="34196" spans="10:23" x14ac:dyDescent="0.3">
      <c r="J34196" s="8"/>
      <c r="K34196"/>
      <c r="L34196"/>
      <c r="M34196"/>
      <c r="N34196"/>
      <c r="O34196"/>
      <c r="P34196"/>
      <c r="Q34196"/>
      <c r="R34196"/>
      <c r="S34196" s="13"/>
      <c r="W34196" s="15"/>
    </row>
    <row r="34197" spans="10:23" x14ac:dyDescent="0.3">
      <c r="J34197" s="8"/>
      <c r="K34197"/>
      <c r="L34197"/>
      <c r="M34197"/>
      <c r="N34197"/>
      <c r="O34197"/>
      <c r="P34197"/>
      <c r="Q34197"/>
      <c r="R34197"/>
      <c r="S34197" s="13"/>
      <c r="W34197" s="15"/>
    </row>
    <row r="34198" spans="10:23" x14ac:dyDescent="0.3">
      <c r="J34198" s="8"/>
      <c r="K34198"/>
      <c r="L34198"/>
      <c r="M34198"/>
      <c r="N34198"/>
      <c r="O34198"/>
      <c r="P34198"/>
      <c r="Q34198"/>
      <c r="R34198"/>
      <c r="S34198" s="13"/>
      <c r="W34198" s="15"/>
    </row>
    <row r="34199" spans="10:23" x14ac:dyDescent="0.3">
      <c r="J34199" s="8"/>
      <c r="K34199"/>
      <c r="L34199"/>
      <c r="M34199"/>
      <c r="N34199"/>
      <c r="O34199"/>
      <c r="P34199"/>
      <c r="Q34199"/>
      <c r="R34199"/>
      <c r="S34199" s="13"/>
      <c r="W34199" s="15"/>
    </row>
    <row r="34200" spans="10:23" x14ac:dyDescent="0.3">
      <c r="J34200" s="8"/>
      <c r="K34200"/>
      <c r="L34200"/>
      <c r="M34200"/>
      <c r="N34200"/>
      <c r="O34200"/>
      <c r="P34200"/>
      <c r="Q34200"/>
      <c r="R34200"/>
      <c r="S34200" s="13"/>
      <c r="W34200" s="15"/>
    </row>
    <row r="34201" spans="10:23" x14ac:dyDescent="0.3">
      <c r="J34201" s="8"/>
      <c r="K34201"/>
      <c r="L34201"/>
      <c r="M34201"/>
      <c r="N34201"/>
      <c r="O34201"/>
      <c r="P34201"/>
      <c r="Q34201"/>
      <c r="R34201"/>
      <c r="S34201" s="13"/>
      <c r="W34201" s="15"/>
    </row>
    <row r="34202" spans="10:23" x14ac:dyDescent="0.3">
      <c r="J34202" s="8"/>
      <c r="K34202"/>
      <c r="L34202"/>
      <c r="M34202"/>
      <c r="N34202"/>
      <c r="O34202"/>
      <c r="P34202"/>
      <c r="Q34202"/>
      <c r="R34202"/>
      <c r="S34202" s="13"/>
      <c r="W34202" s="15"/>
    </row>
    <row r="34203" spans="10:23" x14ac:dyDescent="0.3">
      <c r="J34203" s="8"/>
      <c r="K34203"/>
      <c r="L34203"/>
      <c r="M34203"/>
      <c r="N34203"/>
      <c r="O34203"/>
      <c r="P34203"/>
      <c r="Q34203"/>
      <c r="R34203"/>
      <c r="S34203" s="13"/>
      <c r="W34203" s="15"/>
    </row>
    <row r="34204" spans="10:23" x14ac:dyDescent="0.3">
      <c r="J34204" s="8"/>
      <c r="K34204"/>
      <c r="L34204"/>
      <c r="M34204"/>
      <c r="N34204"/>
      <c r="O34204"/>
      <c r="P34204"/>
      <c r="Q34204"/>
      <c r="R34204"/>
      <c r="S34204" s="13"/>
      <c r="W34204" s="15"/>
    </row>
    <row r="34205" spans="10:23" x14ac:dyDescent="0.3">
      <c r="J34205" s="8"/>
      <c r="K34205"/>
      <c r="L34205"/>
      <c r="M34205"/>
      <c r="N34205"/>
      <c r="O34205"/>
      <c r="P34205"/>
      <c r="Q34205"/>
      <c r="R34205"/>
      <c r="S34205" s="13"/>
      <c r="W34205" s="15"/>
    </row>
    <row r="34206" spans="10:23" x14ac:dyDescent="0.3">
      <c r="J34206" s="8"/>
      <c r="K34206"/>
      <c r="L34206"/>
      <c r="M34206"/>
      <c r="N34206"/>
      <c r="O34206"/>
      <c r="P34206"/>
      <c r="Q34206"/>
      <c r="R34206"/>
      <c r="S34206" s="13"/>
      <c r="W34206" s="15"/>
    </row>
    <row r="34207" spans="10:23" x14ac:dyDescent="0.3">
      <c r="J34207" s="8"/>
      <c r="K34207"/>
      <c r="L34207"/>
      <c r="M34207"/>
      <c r="N34207"/>
      <c r="O34207"/>
      <c r="P34207"/>
      <c r="Q34207"/>
      <c r="R34207"/>
      <c r="S34207" s="13"/>
      <c r="W34207" s="15"/>
    </row>
    <row r="34208" spans="10:23" x14ac:dyDescent="0.3">
      <c r="J34208" s="8"/>
      <c r="K34208"/>
      <c r="L34208"/>
      <c r="M34208"/>
      <c r="N34208"/>
      <c r="O34208"/>
      <c r="P34208"/>
      <c r="Q34208"/>
      <c r="R34208"/>
      <c r="S34208" s="13"/>
      <c r="W34208" s="15"/>
    </row>
    <row r="34209" spans="10:23" x14ac:dyDescent="0.3">
      <c r="J34209" s="8"/>
      <c r="K34209"/>
      <c r="L34209"/>
      <c r="M34209"/>
      <c r="N34209"/>
      <c r="O34209"/>
      <c r="P34209"/>
      <c r="Q34209"/>
      <c r="R34209"/>
      <c r="S34209" s="13"/>
      <c r="W34209" s="15"/>
    </row>
    <row r="34210" spans="10:23" x14ac:dyDescent="0.3">
      <c r="J34210" s="8"/>
      <c r="K34210"/>
      <c r="L34210"/>
      <c r="M34210"/>
      <c r="N34210"/>
      <c r="O34210"/>
      <c r="P34210"/>
      <c r="Q34210"/>
      <c r="R34210"/>
      <c r="S34210" s="13"/>
      <c r="W34210" s="15"/>
    </row>
    <row r="34211" spans="10:23" x14ac:dyDescent="0.3">
      <c r="J34211" s="8"/>
      <c r="K34211"/>
      <c r="L34211"/>
      <c r="M34211"/>
      <c r="N34211"/>
      <c r="O34211"/>
      <c r="P34211"/>
      <c r="Q34211"/>
      <c r="R34211"/>
      <c r="S34211" s="13"/>
      <c r="W34211" s="15"/>
    </row>
    <row r="34212" spans="10:23" x14ac:dyDescent="0.3">
      <c r="J34212" s="8"/>
      <c r="K34212"/>
      <c r="L34212"/>
      <c r="M34212"/>
      <c r="N34212"/>
      <c r="O34212"/>
      <c r="P34212"/>
      <c r="Q34212"/>
      <c r="R34212"/>
      <c r="S34212" s="13"/>
      <c r="W34212" s="15"/>
    </row>
    <row r="34213" spans="10:23" x14ac:dyDescent="0.3">
      <c r="J34213" s="8"/>
      <c r="K34213"/>
      <c r="L34213"/>
      <c r="M34213"/>
      <c r="N34213"/>
      <c r="O34213"/>
      <c r="P34213"/>
      <c r="Q34213"/>
      <c r="R34213"/>
      <c r="S34213" s="13"/>
      <c r="W34213" s="15"/>
    </row>
    <row r="34214" spans="10:23" x14ac:dyDescent="0.3">
      <c r="J34214" s="8"/>
      <c r="K34214"/>
      <c r="L34214"/>
      <c r="M34214"/>
      <c r="N34214"/>
      <c r="O34214"/>
      <c r="P34214"/>
      <c r="Q34214"/>
      <c r="R34214"/>
      <c r="S34214" s="13"/>
      <c r="W34214" s="15"/>
    </row>
    <row r="34215" spans="10:23" x14ac:dyDescent="0.3">
      <c r="J34215" s="8"/>
      <c r="K34215"/>
      <c r="L34215"/>
      <c r="M34215"/>
      <c r="N34215"/>
      <c r="O34215"/>
      <c r="P34215"/>
      <c r="Q34215"/>
      <c r="R34215"/>
      <c r="S34215" s="13"/>
      <c r="W34215" s="15"/>
    </row>
    <row r="34216" spans="10:23" x14ac:dyDescent="0.3">
      <c r="J34216" s="8"/>
      <c r="K34216"/>
      <c r="L34216"/>
      <c r="M34216"/>
      <c r="N34216"/>
      <c r="O34216"/>
      <c r="P34216"/>
      <c r="Q34216"/>
      <c r="R34216"/>
      <c r="S34216" s="13"/>
      <c r="W34216" s="15"/>
    </row>
    <row r="34217" spans="10:23" x14ac:dyDescent="0.3">
      <c r="J34217" s="8"/>
      <c r="K34217"/>
      <c r="L34217"/>
      <c r="M34217"/>
      <c r="N34217"/>
      <c r="O34217"/>
      <c r="P34217"/>
      <c r="Q34217"/>
      <c r="R34217"/>
      <c r="S34217" s="13"/>
      <c r="W34217" s="15"/>
    </row>
    <row r="34218" spans="10:23" x14ac:dyDescent="0.3">
      <c r="J34218" s="8"/>
      <c r="K34218"/>
      <c r="L34218"/>
      <c r="M34218"/>
      <c r="N34218"/>
      <c r="O34218"/>
      <c r="P34218"/>
      <c r="Q34218"/>
      <c r="R34218"/>
      <c r="S34218" s="13"/>
      <c r="W34218" s="15"/>
    </row>
    <row r="34219" spans="10:23" x14ac:dyDescent="0.3">
      <c r="J34219" s="8"/>
      <c r="K34219"/>
      <c r="L34219"/>
      <c r="M34219"/>
      <c r="N34219"/>
      <c r="O34219"/>
      <c r="P34219"/>
      <c r="Q34219"/>
      <c r="R34219"/>
      <c r="S34219" s="13"/>
      <c r="W34219" s="15"/>
    </row>
    <row r="34220" spans="10:23" x14ac:dyDescent="0.3">
      <c r="J34220" s="8"/>
      <c r="K34220"/>
      <c r="L34220"/>
      <c r="M34220"/>
      <c r="N34220"/>
      <c r="O34220"/>
      <c r="P34220"/>
      <c r="Q34220"/>
      <c r="R34220"/>
      <c r="S34220" s="13"/>
      <c r="W34220" s="15"/>
    </row>
    <row r="34221" spans="10:23" x14ac:dyDescent="0.3">
      <c r="J34221" s="8"/>
      <c r="K34221"/>
      <c r="L34221"/>
      <c r="M34221"/>
      <c r="N34221"/>
      <c r="O34221"/>
      <c r="P34221"/>
      <c r="Q34221"/>
      <c r="R34221"/>
      <c r="S34221" s="13"/>
      <c r="W34221" s="15"/>
    </row>
    <row r="34222" spans="10:23" x14ac:dyDescent="0.3">
      <c r="J34222" s="8"/>
      <c r="K34222"/>
      <c r="L34222"/>
      <c r="M34222"/>
      <c r="N34222"/>
      <c r="O34222"/>
      <c r="P34222"/>
      <c r="Q34222"/>
      <c r="R34222"/>
      <c r="S34222" s="13"/>
      <c r="W34222" s="15"/>
    </row>
    <row r="34223" spans="10:23" x14ac:dyDescent="0.3">
      <c r="J34223" s="8"/>
      <c r="K34223"/>
      <c r="L34223"/>
      <c r="M34223"/>
      <c r="N34223"/>
      <c r="O34223"/>
      <c r="P34223"/>
      <c r="Q34223"/>
      <c r="R34223"/>
      <c r="S34223" s="13"/>
      <c r="W34223" s="15"/>
    </row>
    <row r="34224" spans="10:23" x14ac:dyDescent="0.3">
      <c r="J34224" s="8"/>
      <c r="K34224"/>
      <c r="L34224"/>
      <c r="M34224"/>
      <c r="N34224"/>
      <c r="O34224"/>
      <c r="P34224"/>
      <c r="Q34224"/>
      <c r="R34224"/>
      <c r="S34224" s="13"/>
      <c r="W34224" s="15"/>
    </row>
    <row r="34225" spans="10:23" x14ac:dyDescent="0.3">
      <c r="J34225" s="8"/>
      <c r="K34225"/>
      <c r="L34225"/>
      <c r="M34225"/>
      <c r="N34225"/>
      <c r="O34225"/>
      <c r="P34225"/>
      <c r="Q34225"/>
      <c r="R34225"/>
      <c r="S34225" s="13"/>
      <c r="W34225" s="15"/>
    </row>
    <row r="34226" spans="10:23" x14ac:dyDescent="0.3">
      <c r="J34226" s="8"/>
      <c r="K34226"/>
      <c r="L34226"/>
      <c r="M34226"/>
      <c r="N34226"/>
      <c r="O34226"/>
      <c r="P34226"/>
      <c r="Q34226"/>
      <c r="R34226"/>
      <c r="S34226" s="13"/>
      <c r="W34226" s="15"/>
    </row>
    <row r="34227" spans="10:23" x14ac:dyDescent="0.3">
      <c r="J34227" s="8"/>
      <c r="K34227"/>
      <c r="L34227"/>
      <c r="M34227"/>
      <c r="N34227"/>
      <c r="O34227"/>
      <c r="P34227"/>
      <c r="Q34227"/>
      <c r="R34227"/>
      <c r="S34227" s="13"/>
      <c r="W34227" s="15"/>
    </row>
    <row r="34228" spans="10:23" x14ac:dyDescent="0.3">
      <c r="J34228" s="8"/>
      <c r="K34228"/>
      <c r="L34228"/>
      <c r="M34228"/>
      <c r="N34228"/>
      <c r="O34228"/>
      <c r="P34228"/>
      <c r="Q34228"/>
      <c r="R34228"/>
      <c r="S34228" s="13"/>
      <c r="W34228" s="15"/>
    </row>
    <row r="34229" spans="10:23" x14ac:dyDescent="0.3">
      <c r="J34229" s="8"/>
      <c r="K34229"/>
      <c r="L34229"/>
      <c r="M34229"/>
      <c r="N34229"/>
      <c r="O34229"/>
      <c r="P34229"/>
      <c r="Q34229"/>
      <c r="R34229"/>
      <c r="S34229" s="13"/>
      <c r="W34229" s="15"/>
    </row>
    <row r="34230" spans="10:23" x14ac:dyDescent="0.3">
      <c r="J34230" s="8"/>
      <c r="K34230"/>
      <c r="L34230"/>
      <c r="M34230"/>
      <c r="N34230"/>
      <c r="O34230"/>
      <c r="P34230"/>
      <c r="Q34230"/>
      <c r="R34230"/>
      <c r="S34230" s="13"/>
      <c r="W34230" s="15"/>
    </row>
    <row r="34231" spans="10:23" x14ac:dyDescent="0.3">
      <c r="J34231" s="8"/>
      <c r="K34231"/>
      <c r="L34231"/>
      <c r="M34231"/>
      <c r="N34231"/>
      <c r="O34231"/>
      <c r="P34231"/>
      <c r="Q34231"/>
      <c r="R34231"/>
      <c r="S34231" s="13"/>
      <c r="W34231" s="15"/>
    </row>
    <row r="34232" spans="10:23" x14ac:dyDescent="0.3">
      <c r="J34232" s="8"/>
      <c r="K34232"/>
      <c r="L34232"/>
      <c r="M34232"/>
      <c r="N34232"/>
      <c r="O34232"/>
      <c r="P34232"/>
      <c r="Q34232"/>
      <c r="R34232"/>
      <c r="S34232" s="13"/>
      <c r="W34232" s="15"/>
    </row>
    <row r="34233" spans="10:23" x14ac:dyDescent="0.3">
      <c r="J34233" s="8"/>
      <c r="K34233"/>
      <c r="L34233"/>
      <c r="M34233"/>
      <c r="N34233"/>
      <c r="O34233"/>
      <c r="P34233"/>
      <c r="Q34233"/>
      <c r="R34233"/>
      <c r="S34233" s="13"/>
      <c r="W34233" s="15"/>
    </row>
    <row r="34234" spans="10:23" x14ac:dyDescent="0.3">
      <c r="J34234" s="8"/>
      <c r="K34234"/>
      <c r="L34234"/>
      <c r="M34234"/>
      <c r="N34234"/>
      <c r="O34234"/>
      <c r="P34234"/>
      <c r="Q34234"/>
      <c r="R34234"/>
      <c r="S34234" s="13"/>
      <c r="W34234" s="15"/>
    </row>
    <row r="34235" spans="10:23" x14ac:dyDescent="0.3">
      <c r="J34235" s="8"/>
      <c r="K34235"/>
      <c r="L34235"/>
      <c r="M34235"/>
      <c r="N34235"/>
      <c r="O34235"/>
      <c r="P34235"/>
      <c r="Q34235"/>
      <c r="R34235"/>
      <c r="S34235" s="13"/>
      <c r="W34235" s="15"/>
    </row>
    <row r="34236" spans="10:23" x14ac:dyDescent="0.3">
      <c r="J34236" s="8"/>
      <c r="K34236"/>
      <c r="L34236"/>
      <c r="M34236"/>
      <c r="N34236"/>
      <c r="O34236"/>
      <c r="P34236"/>
      <c r="Q34236"/>
      <c r="R34236"/>
      <c r="S34236" s="13"/>
      <c r="W34236" s="15"/>
    </row>
    <row r="34237" spans="10:23" x14ac:dyDescent="0.3">
      <c r="J34237" s="8"/>
      <c r="K34237"/>
      <c r="L34237"/>
      <c r="M34237"/>
      <c r="N34237"/>
      <c r="O34237"/>
      <c r="P34237"/>
      <c r="Q34237"/>
      <c r="R34237"/>
      <c r="S34237" s="13"/>
      <c r="W34237" s="15"/>
    </row>
    <row r="34238" spans="10:23" x14ac:dyDescent="0.3">
      <c r="J34238" s="8"/>
      <c r="K34238"/>
      <c r="L34238"/>
      <c r="M34238"/>
      <c r="N34238"/>
      <c r="O34238"/>
      <c r="P34238"/>
      <c r="Q34238"/>
      <c r="R34238"/>
      <c r="S34238" s="13"/>
      <c r="W34238" s="15"/>
    </row>
    <row r="34239" spans="10:23" x14ac:dyDescent="0.3">
      <c r="J34239" s="8"/>
      <c r="K34239"/>
      <c r="L34239"/>
      <c r="M34239"/>
      <c r="N34239"/>
      <c r="O34239"/>
      <c r="P34239"/>
      <c r="Q34239"/>
      <c r="R34239"/>
      <c r="S34239" s="13"/>
      <c r="W34239" s="15"/>
    </row>
    <row r="34240" spans="10:23" x14ac:dyDescent="0.3">
      <c r="J34240" s="8"/>
      <c r="K34240"/>
      <c r="L34240"/>
      <c r="M34240"/>
      <c r="N34240"/>
      <c r="O34240"/>
      <c r="P34240"/>
      <c r="Q34240"/>
      <c r="R34240"/>
      <c r="S34240" s="13"/>
      <c r="W34240" s="15"/>
    </row>
    <row r="34241" spans="10:23" x14ac:dyDescent="0.3">
      <c r="J34241" s="8"/>
      <c r="K34241"/>
      <c r="L34241"/>
      <c r="M34241"/>
      <c r="N34241"/>
      <c r="O34241"/>
      <c r="P34241"/>
      <c r="Q34241"/>
      <c r="R34241"/>
      <c r="S34241" s="13"/>
      <c r="W34241" s="15"/>
    </row>
    <row r="34242" spans="10:23" x14ac:dyDescent="0.3">
      <c r="J34242" s="8"/>
      <c r="K34242"/>
      <c r="L34242"/>
      <c r="M34242"/>
      <c r="N34242"/>
      <c r="O34242"/>
      <c r="P34242"/>
      <c r="Q34242"/>
      <c r="R34242"/>
      <c r="S34242" s="13"/>
      <c r="W34242" s="15"/>
    </row>
    <row r="34243" spans="10:23" x14ac:dyDescent="0.3">
      <c r="J34243" s="8"/>
      <c r="K34243"/>
      <c r="L34243"/>
      <c r="M34243"/>
      <c r="N34243"/>
      <c r="O34243"/>
      <c r="P34243"/>
      <c r="Q34243"/>
      <c r="R34243"/>
      <c r="S34243" s="13"/>
      <c r="W34243" s="15"/>
    </row>
    <row r="34244" spans="10:23" x14ac:dyDescent="0.3">
      <c r="J34244" s="8"/>
      <c r="K34244"/>
      <c r="L34244"/>
      <c r="M34244"/>
      <c r="N34244"/>
      <c r="O34244"/>
      <c r="P34244"/>
      <c r="Q34244"/>
      <c r="R34244"/>
      <c r="S34244" s="13"/>
      <c r="W34244" s="15"/>
    </row>
    <row r="34245" spans="10:23" x14ac:dyDescent="0.3">
      <c r="J34245" s="8"/>
      <c r="K34245"/>
      <c r="L34245"/>
      <c r="M34245"/>
      <c r="N34245"/>
      <c r="O34245"/>
      <c r="P34245"/>
      <c r="Q34245"/>
      <c r="R34245"/>
      <c r="S34245" s="13"/>
      <c r="W34245" s="15"/>
    </row>
    <row r="34246" spans="10:23" x14ac:dyDescent="0.3">
      <c r="J34246" s="8"/>
      <c r="K34246"/>
      <c r="L34246"/>
      <c r="M34246"/>
      <c r="N34246"/>
      <c r="O34246"/>
      <c r="P34246"/>
      <c r="Q34246"/>
      <c r="R34246"/>
      <c r="S34246" s="13"/>
      <c r="W34246" s="15"/>
    </row>
    <row r="34247" spans="10:23" x14ac:dyDescent="0.3">
      <c r="J34247" s="8"/>
      <c r="K34247"/>
      <c r="L34247"/>
      <c r="M34247"/>
      <c r="N34247"/>
      <c r="O34247"/>
      <c r="P34247"/>
      <c r="Q34247"/>
      <c r="R34247"/>
      <c r="S34247" s="13"/>
      <c r="W34247" s="15"/>
    </row>
    <row r="34248" spans="10:23" x14ac:dyDescent="0.3">
      <c r="J34248" s="8"/>
      <c r="K34248"/>
      <c r="L34248"/>
      <c r="M34248"/>
      <c r="N34248"/>
      <c r="O34248"/>
      <c r="P34248"/>
      <c r="Q34248"/>
      <c r="R34248"/>
      <c r="S34248" s="13"/>
      <c r="W34248" s="15"/>
    </row>
    <row r="34249" spans="10:23" x14ac:dyDescent="0.3">
      <c r="J34249" s="8"/>
      <c r="K34249"/>
      <c r="L34249"/>
      <c r="M34249"/>
      <c r="N34249"/>
      <c r="O34249"/>
      <c r="P34249"/>
      <c r="Q34249"/>
      <c r="R34249"/>
      <c r="S34249" s="13"/>
      <c r="W34249" s="15"/>
    </row>
    <row r="34250" spans="10:23" x14ac:dyDescent="0.3">
      <c r="J34250" s="8"/>
      <c r="K34250"/>
      <c r="L34250"/>
      <c r="M34250"/>
      <c r="N34250"/>
      <c r="O34250"/>
      <c r="P34250"/>
      <c r="Q34250"/>
      <c r="R34250"/>
      <c r="S34250" s="13"/>
      <c r="W34250" s="15"/>
    </row>
    <row r="34251" spans="10:23" x14ac:dyDescent="0.3">
      <c r="J34251" s="8"/>
      <c r="K34251"/>
      <c r="L34251"/>
      <c r="M34251"/>
      <c r="N34251"/>
      <c r="O34251"/>
      <c r="P34251"/>
      <c r="Q34251"/>
      <c r="R34251"/>
      <c r="S34251" s="13"/>
      <c r="W34251" s="15"/>
    </row>
    <row r="34252" spans="10:23" x14ac:dyDescent="0.3">
      <c r="J34252" s="8"/>
      <c r="K34252"/>
      <c r="L34252"/>
      <c r="M34252"/>
      <c r="N34252"/>
      <c r="O34252"/>
      <c r="P34252"/>
      <c r="Q34252"/>
      <c r="R34252"/>
      <c r="S34252" s="13"/>
      <c r="W34252" s="15"/>
    </row>
    <row r="34253" spans="10:23" x14ac:dyDescent="0.3">
      <c r="J34253" s="8"/>
      <c r="K34253"/>
      <c r="L34253"/>
      <c r="M34253"/>
      <c r="N34253"/>
      <c r="O34253"/>
      <c r="P34253"/>
      <c r="Q34253"/>
      <c r="R34253"/>
      <c r="S34253" s="13"/>
      <c r="W34253" s="15"/>
    </row>
    <row r="34254" spans="10:23" x14ac:dyDescent="0.3">
      <c r="J34254" s="8"/>
      <c r="K34254"/>
      <c r="L34254"/>
      <c r="M34254"/>
      <c r="N34254"/>
      <c r="O34254"/>
      <c r="P34254"/>
      <c r="Q34254"/>
      <c r="R34254"/>
      <c r="S34254" s="13"/>
      <c r="W34254" s="15"/>
    </row>
    <row r="34255" spans="10:23" x14ac:dyDescent="0.3">
      <c r="J34255" s="8"/>
      <c r="K34255"/>
      <c r="L34255"/>
      <c r="M34255"/>
      <c r="N34255"/>
      <c r="O34255"/>
      <c r="P34255"/>
      <c r="Q34255"/>
      <c r="R34255"/>
      <c r="S34255" s="13"/>
      <c r="W34255" s="15"/>
    </row>
    <row r="34256" spans="10:23" x14ac:dyDescent="0.3">
      <c r="J34256" s="8"/>
      <c r="K34256"/>
      <c r="L34256"/>
      <c r="M34256"/>
      <c r="N34256"/>
      <c r="O34256"/>
      <c r="P34256"/>
      <c r="Q34256"/>
      <c r="R34256"/>
      <c r="S34256" s="13"/>
      <c r="W34256" s="15"/>
    </row>
    <row r="34257" spans="10:23" x14ac:dyDescent="0.3">
      <c r="J34257" s="8"/>
      <c r="K34257"/>
      <c r="L34257"/>
      <c r="M34257"/>
      <c r="N34257"/>
      <c r="O34257"/>
      <c r="P34257"/>
      <c r="Q34257"/>
      <c r="R34257"/>
      <c r="S34257" s="13"/>
      <c r="W34257" s="15"/>
    </row>
    <row r="34258" spans="10:23" x14ac:dyDescent="0.3">
      <c r="J34258" s="8"/>
      <c r="K34258"/>
      <c r="L34258"/>
      <c r="M34258"/>
      <c r="N34258"/>
      <c r="O34258"/>
      <c r="P34258"/>
      <c r="Q34258"/>
      <c r="R34258"/>
      <c r="S34258" s="13"/>
      <c r="W34258" s="15"/>
    </row>
    <row r="34259" spans="10:23" x14ac:dyDescent="0.3">
      <c r="J34259" s="8"/>
      <c r="K34259"/>
      <c r="L34259"/>
      <c r="M34259"/>
      <c r="N34259"/>
      <c r="O34259"/>
      <c r="P34259"/>
      <c r="Q34259"/>
      <c r="R34259"/>
      <c r="S34259" s="13"/>
      <c r="W34259" s="15"/>
    </row>
    <row r="34260" spans="10:23" x14ac:dyDescent="0.3">
      <c r="J34260" s="8"/>
      <c r="K34260"/>
      <c r="L34260"/>
      <c r="M34260"/>
      <c r="N34260"/>
      <c r="O34260"/>
      <c r="P34260"/>
      <c r="Q34260"/>
      <c r="R34260"/>
      <c r="S34260" s="13"/>
      <c r="W34260" s="15"/>
    </row>
    <row r="34261" spans="10:23" x14ac:dyDescent="0.3">
      <c r="J34261" s="8"/>
      <c r="K34261"/>
      <c r="L34261"/>
      <c r="M34261"/>
      <c r="N34261"/>
      <c r="O34261"/>
      <c r="P34261"/>
      <c r="Q34261"/>
      <c r="R34261"/>
      <c r="S34261" s="13"/>
      <c r="W34261" s="15"/>
    </row>
    <row r="34262" spans="10:23" x14ac:dyDescent="0.3">
      <c r="J34262" s="8"/>
      <c r="K34262"/>
      <c r="L34262"/>
      <c r="M34262"/>
      <c r="N34262"/>
      <c r="O34262"/>
      <c r="P34262"/>
      <c r="Q34262"/>
      <c r="R34262"/>
      <c r="S34262" s="13"/>
      <c r="W34262" s="15"/>
    </row>
    <row r="34263" spans="10:23" x14ac:dyDescent="0.3">
      <c r="J34263" s="8"/>
      <c r="K34263"/>
      <c r="L34263"/>
      <c r="M34263"/>
      <c r="N34263"/>
      <c r="O34263"/>
      <c r="P34263"/>
      <c r="Q34263"/>
      <c r="R34263"/>
      <c r="S34263" s="13"/>
      <c r="W34263" s="15"/>
    </row>
    <row r="34264" spans="10:23" x14ac:dyDescent="0.3">
      <c r="J34264" s="8"/>
      <c r="K34264"/>
      <c r="L34264"/>
      <c r="M34264"/>
      <c r="N34264"/>
      <c r="O34264"/>
      <c r="P34264"/>
      <c r="Q34264"/>
      <c r="R34264"/>
      <c r="S34264" s="13"/>
      <c r="W34264" s="15"/>
    </row>
    <row r="34265" spans="10:23" x14ac:dyDescent="0.3">
      <c r="J34265" s="8"/>
      <c r="K34265"/>
      <c r="L34265"/>
      <c r="M34265"/>
      <c r="N34265"/>
      <c r="O34265"/>
      <c r="P34265"/>
      <c r="Q34265"/>
      <c r="R34265"/>
      <c r="S34265" s="13"/>
      <c r="W34265" s="15"/>
    </row>
    <row r="34266" spans="10:23" x14ac:dyDescent="0.3">
      <c r="J34266" s="8"/>
      <c r="K34266"/>
      <c r="L34266"/>
      <c r="M34266"/>
      <c r="N34266"/>
      <c r="O34266"/>
      <c r="P34266"/>
      <c r="Q34266"/>
      <c r="R34266"/>
      <c r="S34266" s="13"/>
      <c r="W34266" s="15"/>
    </row>
    <row r="34267" spans="10:23" x14ac:dyDescent="0.3">
      <c r="J34267" s="8"/>
      <c r="K34267"/>
      <c r="L34267"/>
      <c r="M34267"/>
      <c r="N34267"/>
      <c r="O34267"/>
      <c r="P34267"/>
      <c r="Q34267"/>
      <c r="R34267"/>
      <c r="S34267" s="13"/>
      <c r="W34267" s="15"/>
    </row>
    <row r="34268" spans="10:23" x14ac:dyDescent="0.3">
      <c r="J34268" s="8"/>
      <c r="K34268"/>
      <c r="L34268"/>
      <c r="M34268"/>
      <c r="N34268"/>
      <c r="O34268"/>
      <c r="P34268"/>
      <c r="Q34268"/>
      <c r="R34268"/>
      <c r="S34268" s="13"/>
      <c r="W34268" s="15"/>
    </row>
    <row r="34269" spans="10:23" x14ac:dyDescent="0.3">
      <c r="J34269" s="8"/>
      <c r="K34269"/>
      <c r="L34269"/>
      <c r="M34269"/>
      <c r="N34269"/>
      <c r="O34269"/>
      <c r="P34269"/>
      <c r="Q34269"/>
      <c r="R34269"/>
      <c r="S34269" s="13"/>
      <c r="W34269" s="15"/>
    </row>
    <row r="34270" spans="10:23" x14ac:dyDescent="0.3">
      <c r="J34270" s="8"/>
      <c r="K34270"/>
      <c r="L34270"/>
      <c r="M34270"/>
      <c r="N34270"/>
      <c r="O34270"/>
      <c r="P34270"/>
      <c r="Q34270"/>
      <c r="R34270"/>
      <c r="S34270" s="13"/>
      <c r="W34270" s="15"/>
    </row>
    <row r="34271" spans="10:23" x14ac:dyDescent="0.3">
      <c r="J34271" s="8"/>
      <c r="K34271"/>
      <c r="L34271"/>
      <c r="M34271"/>
      <c r="N34271"/>
      <c r="O34271"/>
      <c r="P34271"/>
      <c r="Q34271"/>
      <c r="R34271"/>
      <c r="S34271" s="13"/>
      <c r="W34271" s="15"/>
    </row>
    <row r="34272" spans="10:23" x14ac:dyDescent="0.3">
      <c r="J34272" s="8"/>
      <c r="K34272"/>
      <c r="L34272"/>
      <c r="M34272"/>
      <c r="N34272"/>
      <c r="O34272"/>
      <c r="P34272"/>
      <c r="Q34272"/>
      <c r="R34272"/>
      <c r="S34272" s="13"/>
      <c r="W34272" s="15"/>
    </row>
    <row r="34273" spans="10:23" x14ac:dyDescent="0.3">
      <c r="J34273" s="8"/>
      <c r="K34273"/>
      <c r="L34273"/>
      <c r="M34273"/>
      <c r="N34273"/>
      <c r="O34273"/>
      <c r="P34273"/>
      <c r="Q34273"/>
      <c r="R34273"/>
      <c r="S34273" s="13"/>
      <c r="W34273" s="15"/>
    </row>
    <row r="34274" spans="10:23" x14ac:dyDescent="0.3">
      <c r="J34274" s="8"/>
      <c r="K34274"/>
      <c r="L34274"/>
      <c r="M34274"/>
      <c r="N34274"/>
      <c r="O34274"/>
      <c r="P34274"/>
      <c r="Q34274"/>
      <c r="R34274"/>
      <c r="S34274" s="13"/>
      <c r="W34274" s="15"/>
    </row>
    <row r="34275" spans="10:23" x14ac:dyDescent="0.3">
      <c r="J34275" s="8"/>
      <c r="K34275"/>
      <c r="L34275"/>
      <c r="M34275"/>
      <c r="N34275"/>
      <c r="O34275"/>
      <c r="P34275"/>
      <c r="Q34275"/>
      <c r="R34275"/>
      <c r="S34275" s="13"/>
      <c r="W34275" s="15"/>
    </row>
    <row r="34276" spans="10:23" x14ac:dyDescent="0.3">
      <c r="J34276" s="8"/>
      <c r="K34276"/>
      <c r="L34276"/>
      <c r="M34276"/>
      <c r="N34276"/>
      <c r="O34276"/>
      <c r="P34276"/>
      <c r="Q34276"/>
      <c r="R34276"/>
      <c r="S34276" s="13"/>
      <c r="W34276" s="15"/>
    </row>
    <row r="34277" spans="10:23" x14ac:dyDescent="0.3">
      <c r="J34277" s="8"/>
      <c r="K34277"/>
      <c r="L34277"/>
      <c r="M34277"/>
      <c r="N34277"/>
      <c r="O34277"/>
      <c r="P34277"/>
      <c r="Q34277"/>
      <c r="R34277"/>
      <c r="S34277" s="13"/>
      <c r="W34277" s="15"/>
    </row>
    <row r="34278" spans="10:23" x14ac:dyDescent="0.3">
      <c r="J34278" s="8"/>
      <c r="K34278"/>
      <c r="L34278"/>
      <c r="M34278"/>
      <c r="N34278"/>
      <c r="O34278"/>
      <c r="P34278"/>
      <c r="Q34278"/>
      <c r="R34278"/>
      <c r="S34278" s="13"/>
      <c r="W34278" s="15"/>
    </row>
    <row r="34279" spans="10:23" x14ac:dyDescent="0.3">
      <c r="J34279" s="8"/>
      <c r="K34279"/>
      <c r="L34279"/>
      <c r="M34279"/>
      <c r="N34279"/>
      <c r="O34279"/>
      <c r="P34279"/>
      <c r="Q34279"/>
      <c r="R34279"/>
      <c r="S34279" s="13"/>
      <c r="W34279" s="15"/>
    </row>
    <row r="34280" spans="10:23" x14ac:dyDescent="0.3">
      <c r="J34280" s="8"/>
      <c r="K34280"/>
      <c r="L34280"/>
      <c r="M34280"/>
      <c r="N34280"/>
      <c r="O34280"/>
      <c r="P34280"/>
      <c r="Q34280"/>
      <c r="R34280"/>
      <c r="S34280" s="13"/>
      <c r="W34280" s="15"/>
    </row>
    <row r="34281" spans="10:23" x14ac:dyDescent="0.3">
      <c r="J34281" s="8"/>
      <c r="K34281"/>
      <c r="L34281"/>
      <c r="M34281"/>
      <c r="N34281"/>
      <c r="O34281"/>
      <c r="P34281"/>
      <c r="Q34281"/>
      <c r="R34281"/>
      <c r="S34281" s="13"/>
      <c r="W34281" s="15"/>
    </row>
    <row r="34282" spans="10:23" x14ac:dyDescent="0.3">
      <c r="J34282" s="8"/>
      <c r="K34282"/>
      <c r="L34282"/>
      <c r="M34282"/>
      <c r="N34282"/>
      <c r="O34282"/>
      <c r="P34282"/>
      <c r="Q34282"/>
      <c r="R34282"/>
      <c r="S34282" s="13"/>
      <c r="W34282" s="15"/>
    </row>
    <row r="34283" spans="10:23" x14ac:dyDescent="0.3">
      <c r="J34283" s="8"/>
      <c r="K34283"/>
      <c r="L34283"/>
      <c r="M34283"/>
      <c r="N34283"/>
      <c r="O34283"/>
      <c r="P34283"/>
      <c r="Q34283"/>
      <c r="R34283"/>
      <c r="S34283" s="13"/>
      <c r="W34283" s="15"/>
    </row>
    <row r="34284" spans="10:23" x14ac:dyDescent="0.3">
      <c r="J34284" s="8"/>
      <c r="K34284"/>
      <c r="L34284"/>
      <c r="M34284"/>
      <c r="N34284"/>
      <c r="O34284"/>
      <c r="P34284"/>
      <c r="Q34284"/>
      <c r="R34284"/>
      <c r="S34284" s="13"/>
      <c r="W34284" s="15"/>
    </row>
    <row r="34285" spans="10:23" x14ac:dyDescent="0.3">
      <c r="J34285" s="8"/>
      <c r="K34285"/>
      <c r="L34285"/>
      <c r="M34285"/>
      <c r="N34285"/>
      <c r="O34285"/>
      <c r="P34285"/>
      <c r="Q34285"/>
      <c r="R34285"/>
      <c r="S34285" s="13"/>
      <c r="W34285" s="15"/>
    </row>
    <row r="34286" spans="10:23" x14ac:dyDescent="0.3">
      <c r="J34286" s="8"/>
      <c r="K34286"/>
      <c r="L34286"/>
      <c r="M34286"/>
      <c r="N34286"/>
      <c r="O34286"/>
      <c r="P34286"/>
      <c r="Q34286"/>
      <c r="R34286"/>
      <c r="S34286" s="13"/>
      <c r="W34286" s="15"/>
    </row>
    <row r="34287" spans="10:23" x14ac:dyDescent="0.3">
      <c r="J34287" s="8"/>
      <c r="K34287"/>
      <c r="L34287"/>
      <c r="M34287"/>
      <c r="N34287"/>
      <c r="O34287"/>
      <c r="P34287"/>
      <c r="Q34287"/>
      <c r="R34287"/>
      <c r="S34287" s="13"/>
      <c r="W34287" s="15"/>
    </row>
    <row r="34288" spans="10:23" x14ac:dyDescent="0.3">
      <c r="J34288" s="8"/>
      <c r="K34288"/>
      <c r="L34288"/>
      <c r="M34288"/>
      <c r="N34288"/>
      <c r="O34288"/>
      <c r="P34288"/>
      <c r="Q34288"/>
      <c r="R34288"/>
      <c r="S34288" s="13"/>
      <c r="W34288" s="15"/>
    </row>
    <row r="34289" spans="10:23" x14ac:dyDescent="0.3">
      <c r="J34289" s="8"/>
      <c r="K34289"/>
      <c r="L34289"/>
      <c r="M34289"/>
      <c r="N34289"/>
      <c r="O34289"/>
      <c r="P34289"/>
      <c r="Q34289"/>
      <c r="R34289"/>
      <c r="S34289" s="13"/>
      <c r="W34289" s="15"/>
    </row>
    <row r="34290" spans="10:23" x14ac:dyDescent="0.3">
      <c r="J34290" s="8"/>
      <c r="K34290"/>
      <c r="L34290"/>
      <c r="M34290"/>
      <c r="N34290"/>
      <c r="O34290"/>
      <c r="P34290"/>
      <c r="Q34290"/>
      <c r="R34290"/>
      <c r="S34290" s="13"/>
      <c r="W34290" s="15"/>
    </row>
    <row r="34291" spans="10:23" x14ac:dyDescent="0.3">
      <c r="J34291" s="8"/>
      <c r="K34291"/>
      <c r="L34291"/>
      <c r="M34291"/>
      <c r="N34291"/>
      <c r="O34291"/>
      <c r="P34291"/>
      <c r="Q34291"/>
      <c r="R34291"/>
      <c r="S34291" s="13"/>
      <c r="W34291" s="15"/>
    </row>
    <row r="34292" spans="10:23" x14ac:dyDescent="0.3">
      <c r="J34292" s="8"/>
      <c r="K34292"/>
      <c r="L34292"/>
      <c r="M34292"/>
      <c r="N34292"/>
      <c r="O34292"/>
      <c r="P34292"/>
      <c r="Q34292"/>
      <c r="R34292"/>
      <c r="S34292" s="13"/>
      <c r="W34292" s="15"/>
    </row>
    <row r="34293" spans="10:23" x14ac:dyDescent="0.3">
      <c r="J34293" s="8"/>
      <c r="K34293"/>
      <c r="L34293"/>
      <c r="M34293"/>
      <c r="N34293"/>
      <c r="O34293"/>
      <c r="P34293"/>
      <c r="Q34293"/>
      <c r="R34293"/>
      <c r="S34293" s="13"/>
      <c r="W34293" s="15"/>
    </row>
    <row r="34294" spans="10:23" x14ac:dyDescent="0.3">
      <c r="J34294" s="8"/>
      <c r="K34294"/>
      <c r="L34294"/>
      <c r="M34294"/>
      <c r="N34294"/>
      <c r="O34294"/>
      <c r="P34294"/>
      <c r="Q34294"/>
      <c r="R34294"/>
      <c r="S34294" s="13"/>
      <c r="W34294" s="15"/>
    </row>
    <row r="34295" spans="10:23" x14ac:dyDescent="0.3">
      <c r="J34295" s="8"/>
      <c r="K34295"/>
      <c r="L34295"/>
      <c r="M34295"/>
      <c r="N34295"/>
      <c r="O34295"/>
      <c r="P34295"/>
      <c r="Q34295"/>
      <c r="R34295"/>
      <c r="S34295" s="13"/>
      <c r="W34295" s="15"/>
    </row>
    <row r="34296" spans="10:23" x14ac:dyDescent="0.3">
      <c r="J34296" s="8"/>
      <c r="K34296"/>
      <c r="L34296"/>
      <c r="M34296"/>
      <c r="N34296"/>
      <c r="O34296"/>
      <c r="P34296"/>
      <c r="Q34296"/>
      <c r="R34296"/>
      <c r="S34296" s="13"/>
      <c r="W34296" s="15"/>
    </row>
    <row r="34297" spans="10:23" x14ac:dyDescent="0.3">
      <c r="J34297" s="8"/>
      <c r="K34297"/>
      <c r="L34297"/>
      <c r="M34297"/>
      <c r="N34297"/>
      <c r="O34297"/>
      <c r="P34297"/>
      <c r="Q34297"/>
      <c r="R34297"/>
      <c r="S34297" s="13"/>
      <c r="W34297" s="15"/>
    </row>
    <row r="34298" spans="10:23" x14ac:dyDescent="0.3">
      <c r="J34298" s="8"/>
      <c r="K34298"/>
      <c r="L34298"/>
      <c r="M34298"/>
      <c r="N34298"/>
      <c r="O34298"/>
      <c r="P34298"/>
      <c r="Q34298"/>
      <c r="R34298"/>
      <c r="S34298" s="13"/>
      <c r="W34298" s="15"/>
    </row>
    <row r="34299" spans="10:23" x14ac:dyDescent="0.3">
      <c r="J34299" s="8"/>
      <c r="K34299"/>
      <c r="L34299"/>
      <c r="M34299"/>
      <c r="N34299"/>
      <c r="O34299"/>
      <c r="P34299"/>
      <c r="Q34299"/>
      <c r="R34299"/>
      <c r="S34299" s="13"/>
      <c r="W34299" s="15"/>
    </row>
    <row r="34300" spans="10:23" x14ac:dyDescent="0.3">
      <c r="J34300" s="8"/>
      <c r="K34300"/>
      <c r="L34300"/>
      <c r="M34300"/>
      <c r="N34300"/>
      <c r="O34300"/>
      <c r="P34300"/>
      <c r="Q34300"/>
      <c r="R34300"/>
      <c r="S34300" s="13"/>
      <c r="W34300" s="15"/>
    </row>
    <row r="34301" spans="10:23" x14ac:dyDescent="0.3">
      <c r="J34301" s="8"/>
      <c r="K34301"/>
      <c r="L34301"/>
      <c r="M34301"/>
      <c r="N34301"/>
      <c r="O34301"/>
      <c r="P34301"/>
      <c r="Q34301"/>
      <c r="R34301"/>
      <c r="S34301" s="13"/>
      <c r="W34301" s="15"/>
    </row>
    <row r="34302" spans="10:23" x14ac:dyDescent="0.3">
      <c r="J34302" s="8"/>
      <c r="K34302"/>
      <c r="L34302"/>
      <c r="M34302"/>
      <c r="N34302"/>
      <c r="O34302"/>
      <c r="P34302"/>
      <c r="Q34302"/>
      <c r="R34302"/>
      <c r="S34302" s="13"/>
      <c r="W34302" s="15"/>
    </row>
    <row r="34303" spans="10:23" x14ac:dyDescent="0.3">
      <c r="J34303" s="8"/>
      <c r="K34303"/>
      <c r="L34303"/>
      <c r="M34303"/>
      <c r="N34303"/>
      <c r="O34303"/>
      <c r="P34303"/>
      <c r="Q34303"/>
      <c r="R34303"/>
      <c r="S34303" s="13"/>
      <c r="W34303" s="15"/>
    </row>
    <row r="34304" spans="10:23" x14ac:dyDescent="0.3">
      <c r="J34304" s="8"/>
      <c r="K34304"/>
      <c r="L34304"/>
      <c r="M34304"/>
      <c r="N34304"/>
      <c r="O34304"/>
      <c r="P34304"/>
      <c r="Q34304"/>
      <c r="R34304"/>
      <c r="S34304" s="13"/>
      <c r="W34304" s="15"/>
    </row>
    <row r="34305" spans="10:23" x14ac:dyDescent="0.3">
      <c r="J34305" s="8"/>
      <c r="K34305"/>
      <c r="L34305"/>
      <c r="M34305"/>
      <c r="N34305"/>
      <c r="O34305"/>
      <c r="P34305"/>
      <c r="Q34305"/>
      <c r="R34305"/>
      <c r="S34305" s="13"/>
      <c r="W34305" s="15"/>
    </row>
    <row r="34306" spans="10:23" x14ac:dyDescent="0.3">
      <c r="J34306" s="8"/>
      <c r="K34306"/>
      <c r="L34306"/>
      <c r="M34306"/>
      <c r="N34306"/>
      <c r="O34306"/>
      <c r="P34306"/>
      <c r="Q34306"/>
      <c r="R34306"/>
      <c r="S34306" s="13"/>
      <c r="W34306" s="15"/>
    </row>
    <row r="34307" spans="10:23" x14ac:dyDescent="0.3">
      <c r="J34307" s="8"/>
      <c r="K34307"/>
      <c r="L34307"/>
      <c r="M34307"/>
      <c r="N34307"/>
      <c r="O34307"/>
      <c r="P34307"/>
      <c r="Q34307"/>
      <c r="R34307"/>
      <c r="S34307" s="13"/>
      <c r="W34307" s="15"/>
    </row>
    <row r="34308" spans="10:23" x14ac:dyDescent="0.3">
      <c r="J34308" s="8"/>
      <c r="K34308"/>
      <c r="L34308"/>
      <c r="M34308"/>
      <c r="N34308"/>
      <c r="O34308"/>
      <c r="P34308"/>
      <c r="Q34308"/>
      <c r="R34308"/>
      <c r="S34308" s="13"/>
      <c r="W34308" s="15"/>
    </row>
    <row r="34309" spans="10:23" x14ac:dyDescent="0.3">
      <c r="J34309" s="8"/>
      <c r="K34309"/>
      <c r="L34309"/>
      <c r="M34309"/>
      <c r="N34309"/>
      <c r="O34309"/>
      <c r="P34309"/>
      <c r="Q34309"/>
      <c r="R34309"/>
      <c r="S34309" s="13"/>
      <c r="W34309" s="15"/>
    </row>
    <row r="34310" spans="10:23" x14ac:dyDescent="0.3">
      <c r="J34310" s="8"/>
      <c r="K34310"/>
      <c r="L34310"/>
      <c r="M34310"/>
      <c r="N34310"/>
      <c r="O34310"/>
      <c r="P34310"/>
      <c r="Q34310"/>
      <c r="R34310"/>
      <c r="S34310" s="13"/>
      <c r="W34310" s="15"/>
    </row>
    <row r="34311" spans="10:23" x14ac:dyDescent="0.3">
      <c r="J34311" s="8"/>
      <c r="K34311"/>
      <c r="L34311"/>
      <c r="M34311"/>
      <c r="N34311"/>
      <c r="O34311"/>
      <c r="P34311"/>
      <c r="Q34311"/>
      <c r="R34311"/>
      <c r="S34311" s="13"/>
      <c r="W34311" s="15"/>
    </row>
    <row r="34312" spans="10:23" x14ac:dyDescent="0.3">
      <c r="J34312" s="8"/>
      <c r="K34312"/>
      <c r="L34312"/>
      <c r="M34312"/>
      <c r="N34312"/>
      <c r="O34312"/>
      <c r="P34312"/>
      <c r="Q34312"/>
      <c r="R34312"/>
      <c r="S34312" s="13"/>
      <c r="W34312" s="15"/>
    </row>
    <row r="34313" spans="10:23" x14ac:dyDescent="0.3">
      <c r="J34313" s="8"/>
      <c r="K34313"/>
      <c r="L34313"/>
      <c r="M34313"/>
      <c r="N34313"/>
      <c r="O34313"/>
      <c r="P34313"/>
      <c r="Q34313"/>
      <c r="R34313"/>
      <c r="S34313" s="13"/>
      <c r="W34313" s="15"/>
    </row>
    <row r="34314" spans="10:23" x14ac:dyDescent="0.3">
      <c r="J34314" s="8"/>
      <c r="K34314"/>
      <c r="L34314"/>
      <c r="M34314"/>
      <c r="N34314"/>
      <c r="O34314"/>
      <c r="P34314"/>
      <c r="Q34314"/>
      <c r="R34314"/>
      <c r="S34314" s="13"/>
      <c r="W34314" s="15"/>
    </row>
    <row r="34315" spans="10:23" x14ac:dyDescent="0.3">
      <c r="J34315" s="8"/>
      <c r="K34315"/>
      <c r="L34315"/>
      <c r="M34315"/>
      <c r="N34315"/>
      <c r="O34315"/>
      <c r="P34315"/>
      <c r="Q34315"/>
      <c r="R34315"/>
      <c r="S34315" s="13"/>
      <c r="W34315" s="15"/>
    </row>
    <row r="34316" spans="10:23" x14ac:dyDescent="0.3">
      <c r="J34316" s="8"/>
      <c r="K34316"/>
      <c r="L34316"/>
      <c r="M34316"/>
      <c r="N34316"/>
      <c r="O34316"/>
      <c r="P34316"/>
      <c r="Q34316"/>
      <c r="R34316"/>
      <c r="S34316" s="13"/>
      <c r="W34316" s="15"/>
    </row>
    <row r="34317" spans="10:23" x14ac:dyDescent="0.3">
      <c r="J34317" s="8"/>
      <c r="K34317"/>
      <c r="L34317"/>
      <c r="M34317"/>
      <c r="N34317"/>
      <c r="O34317"/>
      <c r="P34317"/>
      <c r="Q34317"/>
      <c r="R34317"/>
      <c r="S34317" s="13"/>
      <c r="W34317" s="15"/>
    </row>
    <row r="34318" spans="10:23" x14ac:dyDescent="0.3">
      <c r="J34318" s="8"/>
      <c r="K34318"/>
      <c r="L34318"/>
      <c r="M34318"/>
      <c r="N34318"/>
      <c r="O34318"/>
      <c r="P34318"/>
      <c r="Q34318"/>
      <c r="R34318"/>
      <c r="S34318" s="13"/>
      <c r="W34318" s="15"/>
    </row>
    <row r="34319" spans="10:23" x14ac:dyDescent="0.3">
      <c r="J34319" s="8"/>
      <c r="K34319"/>
      <c r="L34319"/>
      <c r="M34319"/>
      <c r="N34319"/>
      <c r="O34319"/>
      <c r="P34319"/>
      <c r="Q34319"/>
      <c r="R34319"/>
      <c r="S34319" s="13"/>
      <c r="W34319" s="15"/>
    </row>
    <row r="34320" spans="10:23" x14ac:dyDescent="0.3">
      <c r="J34320" s="8"/>
      <c r="K34320"/>
      <c r="L34320"/>
      <c r="M34320"/>
      <c r="N34320"/>
      <c r="O34320"/>
      <c r="P34320"/>
      <c r="Q34320"/>
      <c r="R34320"/>
      <c r="S34320" s="13"/>
      <c r="W34320" s="15"/>
    </row>
    <row r="34321" spans="10:23" x14ac:dyDescent="0.3">
      <c r="J34321" s="8"/>
      <c r="K34321"/>
      <c r="L34321"/>
      <c r="M34321"/>
      <c r="N34321"/>
      <c r="O34321"/>
      <c r="P34321"/>
      <c r="Q34321"/>
      <c r="R34321"/>
      <c r="S34321" s="13"/>
      <c r="W34321" s="15"/>
    </row>
    <row r="34322" spans="10:23" x14ac:dyDescent="0.3">
      <c r="J34322" s="8"/>
      <c r="K34322"/>
      <c r="L34322"/>
      <c r="M34322"/>
      <c r="N34322"/>
      <c r="O34322"/>
      <c r="P34322"/>
      <c r="Q34322"/>
      <c r="R34322"/>
      <c r="S34322" s="13"/>
      <c r="W34322" s="15"/>
    </row>
    <row r="34323" spans="10:23" x14ac:dyDescent="0.3">
      <c r="J34323" s="8"/>
      <c r="K34323"/>
      <c r="L34323"/>
      <c r="M34323"/>
      <c r="N34323"/>
      <c r="O34323"/>
      <c r="P34323"/>
      <c r="Q34323"/>
      <c r="R34323"/>
      <c r="S34323" s="13"/>
      <c r="W34323" s="15"/>
    </row>
    <row r="34324" spans="10:23" x14ac:dyDescent="0.3">
      <c r="J34324" s="8"/>
      <c r="K34324"/>
      <c r="L34324"/>
      <c r="M34324"/>
      <c r="N34324"/>
      <c r="O34324"/>
      <c r="P34324"/>
      <c r="Q34324"/>
      <c r="R34324"/>
      <c r="S34324" s="13"/>
      <c r="W34324" s="15"/>
    </row>
    <row r="34325" spans="10:23" x14ac:dyDescent="0.3">
      <c r="J34325" s="8"/>
      <c r="K34325"/>
      <c r="L34325"/>
      <c r="M34325"/>
      <c r="N34325"/>
      <c r="O34325"/>
      <c r="P34325"/>
      <c r="Q34325"/>
      <c r="R34325"/>
      <c r="S34325" s="13"/>
      <c r="W34325" s="15"/>
    </row>
    <row r="34326" spans="10:23" x14ac:dyDescent="0.3">
      <c r="J34326" s="8"/>
      <c r="K34326"/>
      <c r="L34326"/>
      <c r="M34326"/>
      <c r="N34326"/>
      <c r="O34326"/>
      <c r="P34326"/>
      <c r="Q34326"/>
      <c r="R34326"/>
      <c r="S34326" s="13"/>
      <c r="W34326" s="15"/>
    </row>
    <row r="34327" spans="10:23" x14ac:dyDescent="0.3">
      <c r="J34327" s="8"/>
      <c r="K34327"/>
      <c r="L34327"/>
      <c r="M34327"/>
      <c r="N34327"/>
      <c r="O34327"/>
      <c r="P34327"/>
      <c r="Q34327"/>
      <c r="R34327"/>
      <c r="S34327" s="13"/>
      <c r="W34327" s="15"/>
    </row>
    <row r="34328" spans="10:23" x14ac:dyDescent="0.3">
      <c r="J34328" s="8"/>
      <c r="K34328"/>
      <c r="L34328"/>
      <c r="M34328"/>
      <c r="N34328"/>
      <c r="O34328"/>
      <c r="P34328"/>
      <c r="Q34328"/>
      <c r="R34328"/>
      <c r="S34328" s="13"/>
      <c r="W34328" s="15"/>
    </row>
    <row r="34329" spans="10:23" x14ac:dyDescent="0.3">
      <c r="J34329" s="8"/>
      <c r="K34329"/>
      <c r="L34329"/>
      <c r="M34329"/>
      <c r="N34329"/>
      <c r="O34329"/>
      <c r="P34329"/>
      <c r="Q34329"/>
      <c r="R34329"/>
      <c r="S34329" s="13"/>
      <c r="W34329" s="15"/>
    </row>
    <row r="34330" spans="10:23" x14ac:dyDescent="0.3">
      <c r="J34330" s="8"/>
      <c r="K34330"/>
      <c r="L34330"/>
      <c r="M34330"/>
      <c r="N34330"/>
      <c r="O34330"/>
      <c r="P34330"/>
      <c r="Q34330"/>
      <c r="R34330"/>
      <c r="S34330" s="13"/>
      <c r="W34330" s="15"/>
    </row>
    <row r="34331" spans="10:23" x14ac:dyDescent="0.3">
      <c r="J34331" s="8"/>
      <c r="K34331"/>
      <c r="L34331"/>
      <c r="M34331"/>
      <c r="N34331"/>
      <c r="O34331"/>
      <c r="P34331"/>
      <c r="Q34331"/>
      <c r="R34331"/>
      <c r="S34331" s="13"/>
      <c r="W34331" s="15"/>
    </row>
    <row r="34332" spans="10:23" x14ac:dyDescent="0.3">
      <c r="J34332" s="8"/>
      <c r="K34332"/>
      <c r="L34332"/>
      <c r="M34332"/>
      <c r="N34332"/>
      <c r="O34332"/>
      <c r="P34332"/>
      <c r="Q34332"/>
      <c r="R34332"/>
      <c r="S34332" s="13"/>
      <c r="W34332" s="15"/>
    </row>
    <row r="34333" spans="10:23" x14ac:dyDescent="0.3">
      <c r="J34333" s="8"/>
      <c r="K34333"/>
      <c r="L34333"/>
      <c r="M34333"/>
      <c r="N34333"/>
      <c r="O34333"/>
      <c r="P34333"/>
      <c r="Q34333"/>
      <c r="R34333"/>
      <c r="S34333" s="13"/>
      <c r="W34333" s="15"/>
    </row>
    <row r="34334" spans="10:23" x14ac:dyDescent="0.3">
      <c r="J34334" s="8"/>
      <c r="K34334"/>
      <c r="L34334"/>
      <c r="M34334"/>
      <c r="N34334"/>
      <c r="O34334"/>
      <c r="P34334"/>
      <c r="Q34334"/>
      <c r="R34334"/>
      <c r="S34334" s="13"/>
      <c r="W34334" s="15"/>
    </row>
    <row r="34335" spans="10:23" x14ac:dyDescent="0.3">
      <c r="J34335" s="8"/>
      <c r="K34335"/>
      <c r="L34335"/>
      <c r="M34335"/>
      <c r="N34335"/>
      <c r="O34335"/>
      <c r="P34335"/>
      <c r="Q34335"/>
      <c r="R34335"/>
      <c r="S34335" s="13"/>
      <c r="W34335" s="15"/>
    </row>
    <row r="34336" spans="10:23" x14ac:dyDescent="0.3">
      <c r="J34336" s="8"/>
      <c r="K34336"/>
      <c r="L34336"/>
      <c r="M34336"/>
      <c r="N34336"/>
      <c r="O34336"/>
      <c r="P34336"/>
      <c r="Q34336"/>
      <c r="R34336"/>
      <c r="S34336" s="13"/>
      <c r="W34336" s="15"/>
    </row>
    <row r="34337" spans="10:23" x14ac:dyDescent="0.3">
      <c r="J34337" s="8"/>
      <c r="K34337"/>
      <c r="L34337"/>
      <c r="M34337"/>
      <c r="N34337"/>
      <c r="O34337"/>
      <c r="P34337"/>
      <c r="Q34337"/>
      <c r="R34337"/>
      <c r="S34337" s="13"/>
      <c r="W34337" s="15"/>
    </row>
    <row r="34338" spans="10:23" x14ac:dyDescent="0.3">
      <c r="J34338" s="8"/>
      <c r="K34338"/>
      <c r="L34338"/>
      <c r="M34338"/>
      <c r="N34338"/>
      <c r="O34338"/>
      <c r="P34338"/>
      <c r="Q34338"/>
      <c r="R34338"/>
      <c r="S34338" s="13"/>
      <c r="W34338" s="15"/>
    </row>
    <row r="34339" spans="10:23" x14ac:dyDescent="0.3">
      <c r="J34339" s="8"/>
      <c r="K34339"/>
      <c r="L34339"/>
      <c r="M34339"/>
      <c r="N34339"/>
      <c r="O34339"/>
      <c r="P34339"/>
      <c r="Q34339"/>
      <c r="R34339"/>
      <c r="S34339" s="13"/>
      <c r="W34339" s="15"/>
    </row>
    <row r="34340" spans="10:23" x14ac:dyDescent="0.3">
      <c r="J34340" s="8"/>
      <c r="K34340"/>
      <c r="L34340"/>
      <c r="M34340"/>
      <c r="N34340"/>
      <c r="O34340"/>
      <c r="P34340"/>
      <c r="Q34340"/>
      <c r="R34340"/>
      <c r="S34340" s="13"/>
      <c r="W34340" s="15"/>
    </row>
    <row r="34341" spans="10:23" x14ac:dyDescent="0.3">
      <c r="J34341" s="8"/>
      <c r="K34341"/>
      <c r="L34341"/>
      <c r="M34341"/>
      <c r="N34341"/>
      <c r="O34341"/>
      <c r="P34341"/>
      <c r="Q34341"/>
      <c r="R34341"/>
      <c r="S34341" s="13"/>
      <c r="W34341" s="15"/>
    </row>
    <row r="34342" spans="10:23" x14ac:dyDescent="0.3">
      <c r="J34342" s="8"/>
      <c r="K34342"/>
      <c r="L34342"/>
      <c r="M34342"/>
      <c r="N34342"/>
      <c r="O34342"/>
      <c r="P34342"/>
      <c r="Q34342"/>
      <c r="R34342"/>
      <c r="S34342" s="13"/>
      <c r="W34342" s="15"/>
    </row>
    <row r="34343" spans="10:23" x14ac:dyDescent="0.3">
      <c r="J34343" s="8"/>
      <c r="K34343"/>
      <c r="L34343"/>
      <c r="M34343"/>
      <c r="N34343"/>
      <c r="O34343"/>
      <c r="P34343"/>
      <c r="Q34343"/>
      <c r="R34343"/>
      <c r="S34343" s="13"/>
      <c r="W34343" s="15"/>
    </row>
    <row r="34344" spans="10:23" x14ac:dyDescent="0.3">
      <c r="J34344" s="8"/>
      <c r="K34344"/>
      <c r="L34344"/>
      <c r="M34344"/>
      <c r="N34344"/>
      <c r="O34344"/>
      <c r="P34344"/>
      <c r="Q34344"/>
      <c r="R34344"/>
      <c r="S34344" s="13"/>
      <c r="W34344" s="15"/>
    </row>
    <row r="34345" spans="10:23" x14ac:dyDescent="0.3">
      <c r="J34345" s="8"/>
      <c r="K34345"/>
      <c r="L34345"/>
      <c r="M34345"/>
      <c r="N34345"/>
      <c r="O34345"/>
      <c r="P34345"/>
      <c r="Q34345"/>
      <c r="R34345"/>
      <c r="S34345" s="13"/>
      <c r="W34345" s="15"/>
    </row>
    <row r="34346" spans="10:23" x14ac:dyDescent="0.3">
      <c r="J34346" s="8"/>
      <c r="K34346"/>
      <c r="L34346"/>
      <c r="M34346"/>
      <c r="N34346"/>
      <c r="O34346"/>
      <c r="P34346"/>
      <c r="Q34346"/>
      <c r="R34346"/>
      <c r="S34346" s="13"/>
      <c r="W34346" s="15"/>
    </row>
    <row r="34347" spans="10:23" x14ac:dyDescent="0.3">
      <c r="J34347" s="8"/>
      <c r="K34347"/>
      <c r="L34347"/>
      <c r="M34347"/>
      <c r="N34347"/>
      <c r="O34347"/>
      <c r="P34347"/>
      <c r="Q34347"/>
      <c r="R34347"/>
      <c r="S34347" s="13"/>
      <c r="W34347" s="15"/>
    </row>
    <row r="34348" spans="10:23" x14ac:dyDescent="0.3">
      <c r="J34348" s="8"/>
      <c r="K34348"/>
      <c r="L34348"/>
      <c r="M34348"/>
      <c r="N34348"/>
      <c r="O34348"/>
      <c r="P34348"/>
      <c r="Q34348"/>
      <c r="R34348"/>
      <c r="S34348" s="13"/>
      <c r="W34348" s="15"/>
    </row>
    <row r="34349" spans="10:23" x14ac:dyDescent="0.3">
      <c r="J34349" s="8"/>
      <c r="K34349"/>
      <c r="L34349"/>
      <c r="M34349"/>
      <c r="N34349"/>
      <c r="O34349"/>
      <c r="P34349"/>
      <c r="Q34349"/>
      <c r="R34349"/>
      <c r="S34349" s="13"/>
      <c r="W34349" s="15"/>
    </row>
    <row r="34350" spans="10:23" x14ac:dyDescent="0.3">
      <c r="J34350" s="8"/>
      <c r="K34350"/>
      <c r="L34350"/>
      <c r="M34350"/>
      <c r="N34350"/>
      <c r="O34350"/>
      <c r="P34350"/>
      <c r="Q34350"/>
      <c r="R34350"/>
      <c r="S34350" s="13"/>
      <c r="W34350" s="15"/>
    </row>
    <row r="34351" spans="10:23" x14ac:dyDescent="0.3">
      <c r="J34351" s="8"/>
      <c r="K34351"/>
      <c r="L34351"/>
      <c r="M34351"/>
      <c r="N34351"/>
      <c r="O34351"/>
      <c r="P34351"/>
      <c r="Q34351"/>
      <c r="R34351"/>
      <c r="S34351" s="13"/>
      <c r="W34351" s="15"/>
    </row>
    <row r="34352" spans="10:23" x14ac:dyDescent="0.3">
      <c r="J34352" s="8"/>
      <c r="K34352"/>
      <c r="L34352"/>
      <c r="M34352"/>
      <c r="N34352"/>
      <c r="O34352"/>
      <c r="P34352"/>
      <c r="Q34352"/>
      <c r="R34352"/>
      <c r="S34352" s="13"/>
      <c r="W34352" s="15"/>
    </row>
    <row r="34353" spans="10:23" x14ac:dyDescent="0.3">
      <c r="J34353" s="8"/>
      <c r="K34353"/>
      <c r="L34353"/>
      <c r="M34353"/>
      <c r="N34353"/>
      <c r="O34353"/>
      <c r="P34353"/>
      <c r="Q34353"/>
      <c r="R34353"/>
      <c r="S34353" s="13"/>
      <c r="W34353" s="15"/>
    </row>
    <row r="34354" spans="10:23" x14ac:dyDescent="0.3">
      <c r="J34354" s="8"/>
      <c r="K34354"/>
      <c r="L34354"/>
      <c r="M34354"/>
      <c r="N34354"/>
      <c r="O34354"/>
      <c r="P34354"/>
      <c r="Q34354"/>
      <c r="R34354"/>
      <c r="S34354" s="13"/>
      <c r="W34354" s="15"/>
    </row>
    <row r="34355" spans="10:23" x14ac:dyDescent="0.3">
      <c r="J34355" s="8"/>
      <c r="K34355"/>
      <c r="L34355"/>
      <c r="M34355"/>
      <c r="N34355"/>
      <c r="O34355"/>
      <c r="P34355"/>
      <c r="Q34355"/>
      <c r="R34355"/>
      <c r="S34355" s="13"/>
      <c r="W34355" s="15"/>
    </row>
    <row r="34356" spans="10:23" x14ac:dyDescent="0.3">
      <c r="J34356" s="8"/>
      <c r="K34356"/>
      <c r="L34356"/>
      <c r="M34356"/>
      <c r="N34356"/>
      <c r="O34356"/>
      <c r="P34356"/>
      <c r="Q34356"/>
      <c r="R34356"/>
      <c r="S34356" s="13"/>
      <c r="W34356" s="15"/>
    </row>
    <row r="34357" spans="10:23" x14ac:dyDescent="0.3">
      <c r="J34357" s="8"/>
      <c r="K34357"/>
      <c r="L34357"/>
      <c r="M34357"/>
      <c r="N34357"/>
      <c r="O34357"/>
      <c r="P34357"/>
      <c r="Q34357"/>
      <c r="R34357"/>
      <c r="S34357" s="13"/>
      <c r="W34357" s="15"/>
    </row>
    <row r="34358" spans="10:23" x14ac:dyDescent="0.3">
      <c r="J34358" s="8"/>
      <c r="K34358"/>
      <c r="L34358"/>
      <c r="M34358"/>
      <c r="N34358"/>
      <c r="O34358"/>
      <c r="P34358"/>
      <c r="Q34358"/>
      <c r="R34358"/>
      <c r="S34358" s="13"/>
      <c r="W34358" s="15"/>
    </row>
    <row r="34359" spans="10:23" x14ac:dyDescent="0.3">
      <c r="J34359" s="8"/>
      <c r="K34359"/>
      <c r="L34359"/>
      <c r="M34359"/>
      <c r="N34359"/>
      <c r="O34359"/>
      <c r="P34359"/>
      <c r="Q34359"/>
      <c r="R34359"/>
      <c r="S34359" s="13"/>
      <c r="W34359" s="15"/>
    </row>
    <row r="34360" spans="10:23" x14ac:dyDescent="0.3">
      <c r="J34360" s="8"/>
      <c r="K34360"/>
      <c r="L34360"/>
      <c r="M34360"/>
      <c r="N34360"/>
      <c r="O34360"/>
      <c r="P34360"/>
      <c r="Q34360"/>
      <c r="R34360"/>
      <c r="S34360" s="13"/>
      <c r="W34360" s="15"/>
    </row>
    <row r="34361" spans="10:23" x14ac:dyDescent="0.3">
      <c r="J34361" s="8"/>
      <c r="K34361"/>
      <c r="L34361"/>
      <c r="M34361"/>
      <c r="N34361"/>
      <c r="O34361"/>
      <c r="P34361"/>
      <c r="Q34361"/>
      <c r="R34361"/>
      <c r="S34361" s="13"/>
      <c r="W34361" s="15"/>
    </row>
    <row r="34362" spans="10:23" x14ac:dyDescent="0.3">
      <c r="J34362" s="8"/>
      <c r="K34362"/>
      <c r="L34362"/>
      <c r="M34362"/>
      <c r="N34362"/>
      <c r="O34362"/>
      <c r="P34362"/>
      <c r="Q34362"/>
      <c r="R34362"/>
      <c r="S34362" s="13"/>
      <c r="W34362" s="15"/>
    </row>
    <row r="34363" spans="10:23" x14ac:dyDescent="0.3">
      <c r="J34363" s="8"/>
      <c r="K34363"/>
      <c r="L34363"/>
      <c r="M34363"/>
      <c r="N34363"/>
      <c r="O34363"/>
      <c r="P34363"/>
      <c r="Q34363"/>
      <c r="R34363"/>
      <c r="S34363" s="13"/>
      <c r="W34363" s="15"/>
    </row>
    <row r="34364" spans="10:23" x14ac:dyDescent="0.3">
      <c r="J34364" s="8"/>
      <c r="K34364"/>
      <c r="L34364"/>
      <c r="M34364"/>
      <c r="N34364"/>
      <c r="O34364"/>
      <c r="P34364"/>
      <c r="Q34364"/>
      <c r="R34364"/>
      <c r="S34364" s="13"/>
      <c r="W34364" s="15"/>
    </row>
    <row r="34365" spans="10:23" x14ac:dyDescent="0.3">
      <c r="J34365" s="8"/>
      <c r="K34365"/>
      <c r="L34365"/>
      <c r="M34365"/>
      <c r="N34365"/>
      <c r="O34365"/>
      <c r="P34365"/>
      <c r="Q34365"/>
      <c r="R34365"/>
      <c r="S34365" s="13"/>
      <c r="W34365" s="15"/>
    </row>
    <row r="34366" spans="10:23" x14ac:dyDescent="0.3">
      <c r="J34366" s="8"/>
      <c r="K34366"/>
      <c r="L34366"/>
      <c r="M34366"/>
      <c r="N34366"/>
      <c r="O34366"/>
      <c r="P34366"/>
      <c r="Q34366"/>
      <c r="R34366"/>
      <c r="S34366" s="13"/>
      <c r="W34366" s="15"/>
    </row>
    <row r="34367" spans="10:23" x14ac:dyDescent="0.3">
      <c r="J34367" s="8"/>
      <c r="K34367"/>
      <c r="L34367"/>
      <c r="M34367"/>
      <c r="N34367"/>
      <c r="O34367"/>
      <c r="P34367"/>
      <c r="Q34367"/>
      <c r="R34367"/>
      <c r="S34367" s="13"/>
      <c r="W34367" s="15"/>
    </row>
    <row r="34368" spans="10:23" x14ac:dyDescent="0.3">
      <c r="J34368" s="8"/>
      <c r="K34368"/>
      <c r="L34368"/>
      <c r="M34368"/>
      <c r="N34368"/>
      <c r="O34368"/>
      <c r="P34368"/>
      <c r="Q34368"/>
      <c r="R34368"/>
      <c r="S34368" s="13"/>
      <c r="W34368" s="15"/>
    </row>
    <row r="34369" spans="10:23" x14ac:dyDescent="0.3">
      <c r="J34369" s="8"/>
      <c r="K34369"/>
      <c r="L34369"/>
      <c r="M34369"/>
      <c r="N34369"/>
      <c r="O34369"/>
      <c r="P34369"/>
      <c r="Q34369"/>
      <c r="R34369"/>
      <c r="S34369" s="13"/>
      <c r="W34369" s="15"/>
    </row>
    <row r="34370" spans="10:23" x14ac:dyDescent="0.3">
      <c r="J34370" s="8"/>
      <c r="K34370"/>
      <c r="L34370"/>
      <c r="M34370"/>
      <c r="N34370"/>
      <c r="O34370"/>
      <c r="P34370"/>
      <c r="Q34370"/>
      <c r="R34370"/>
      <c r="S34370" s="13"/>
      <c r="W34370" s="15"/>
    </row>
    <row r="34371" spans="10:23" x14ac:dyDescent="0.3">
      <c r="J34371" s="8"/>
      <c r="K34371"/>
      <c r="L34371"/>
      <c r="M34371"/>
      <c r="N34371"/>
      <c r="O34371"/>
      <c r="P34371"/>
      <c r="Q34371"/>
      <c r="R34371"/>
      <c r="S34371" s="13"/>
      <c r="W34371" s="15"/>
    </row>
    <row r="34372" spans="10:23" x14ac:dyDescent="0.3">
      <c r="J34372" s="8"/>
      <c r="K34372"/>
      <c r="L34372"/>
      <c r="M34372"/>
      <c r="N34372"/>
      <c r="O34372"/>
      <c r="P34372"/>
      <c r="Q34372"/>
      <c r="R34372"/>
      <c r="S34372" s="13"/>
      <c r="W34372" s="15"/>
    </row>
    <row r="34373" spans="10:23" x14ac:dyDescent="0.3">
      <c r="J34373" s="8"/>
      <c r="K34373"/>
      <c r="L34373"/>
      <c r="M34373"/>
      <c r="N34373"/>
      <c r="O34373"/>
      <c r="P34373"/>
      <c r="Q34373"/>
      <c r="R34373"/>
      <c r="S34373" s="13"/>
      <c r="W34373" s="15"/>
    </row>
    <row r="34374" spans="10:23" x14ac:dyDescent="0.3">
      <c r="J34374" s="8"/>
      <c r="K34374"/>
      <c r="L34374"/>
      <c r="M34374"/>
      <c r="N34374"/>
      <c r="O34374"/>
      <c r="P34374"/>
      <c r="Q34374"/>
      <c r="R34374"/>
      <c r="S34374" s="13"/>
      <c r="W34374" s="15"/>
    </row>
    <row r="34375" spans="10:23" x14ac:dyDescent="0.3">
      <c r="J34375" s="8"/>
      <c r="K34375"/>
      <c r="L34375"/>
      <c r="M34375"/>
      <c r="N34375"/>
      <c r="O34375"/>
      <c r="P34375"/>
      <c r="Q34375"/>
      <c r="R34375"/>
      <c r="S34375" s="13"/>
      <c r="W34375" s="15"/>
    </row>
    <row r="34376" spans="10:23" x14ac:dyDescent="0.3">
      <c r="J34376" s="8"/>
      <c r="K34376"/>
      <c r="L34376"/>
      <c r="M34376"/>
      <c r="N34376"/>
      <c r="O34376"/>
      <c r="P34376"/>
      <c r="Q34376"/>
      <c r="R34376"/>
      <c r="S34376" s="13"/>
      <c r="W34376" s="15"/>
    </row>
    <row r="34377" spans="10:23" x14ac:dyDescent="0.3">
      <c r="J34377" s="8"/>
      <c r="K34377"/>
      <c r="L34377"/>
      <c r="M34377"/>
      <c r="N34377"/>
      <c r="O34377"/>
      <c r="P34377"/>
      <c r="Q34377"/>
      <c r="R34377"/>
      <c r="S34377" s="13"/>
      <c r="W34377" s="15"/>
    </row>
    <row r="34378" spans="10:23" x14ac:dyDescent="0.3">
      <c r="J34378" s="8"/>
      <c r="K34378"/>
      <c r="L34378"/>
      <c r="M34378"/>
      <c r="N34378"/>
      <c r="O34378"/>
      <c r="P34378"/>
      <c r="Q34378"/>
      <c r="R34378"/>
      <c r="S34378" s="13"/>
      <c r="W34378" s="15"/>
    </row>
    <row r="34379" spans="10:23" x14ac:dyDescent="0.3">
      <c r="J34379" s="8"/>
      <c r="K34379"/>
      <c r="L34379"/>
      <c r="M34379"/>
      <c r="N34379"/>
      <c r="O34379"/>
      <c r="P34379"/>
      <c r="Q34379"/>
      <c r="R34379"/>
      <c r="S34379" s="13"/>
      <c r="W34379" s="15"/>
    </row>
    <row r="34380" spans="10:23" x14ac:dyDescent="0.3">
      <c r="J34380" s="8"/>
      <c r="K34380"/>
      <c r="L34380"/>
      <c r="M34380"/>
      <c r="N34380"/>
      <c r="O34380"/>
      <c r="P34380"/>
      <c r="Q34380"/>
      <c r="R34380"/>
      <c r="S34380" s="13"/>
      <c r="W34380" s="15"/>
    </row>
    <row r="34381" spans="10:23" x14ac:dyDescent="0.3">
      <c r="J34381" s="8"/>
      <c r="K34381"/>
      <c r="L34381"/>
      <c r="M34381"/>
      <c r="N34381"/>
      <c r="O34381"/>
      <c r="P34381"/>
      <c r="Q34381"/>
      <c r="R34381"/>
      <c r="S34381" s="13"/>
      <c r="W34381" s="15"/>
    </row>
    <row r="34382" spans="10:23" x14ac:dyDescent="0.3">
      <c r="J34382" s="8"/>
      <c r="K34382"/>
      <c r="L34382"/>
      <c r="M34382"/>
      <c r="N34382"/>
      <c r="O34382"/>
      <c r="P34382"/>
      <c r="Q34382"/>
      <c r="R34382"/>
      <c r="S34382" s="13"/>
      <c r="W34382" s="15"/>
    </row>
    <row r="34383" spans="10:23" x14ac:dyDescent="0.3">
      <c r="J34383" s="8"/>
      <c r="K34383"/>
      <c r="L34383"/>
      <c r="M34383"/>
      <c r="N34383"/>
      <c r="O34383"/>
      <c r="P34383"/>
      <c r="Q34383"/>
      <c r="R34383"/>
      <c r="S34383" s="13"/>
      <c r="W34383" s="15"/>
    </row>
    <row r="34384" spans="10:23" x14ac:dyDescent="0.3">
      <c r="J34384" s="8"/>
      <c r="K34384"/>
      <c r="L34384"/>
      <c r="M34384"/>
      <c r="N34384"/>
      <c r="O34384"/>
      <c r="P34384"/>
      <c r="Q34384"/>
      <c r="R34384"/>
      <c r="S34384" s="13"/>
      <c r="W34384" s="15"/>
    </row>
    <row r="34385" spans="10:23" x14ac:dyDescent="0.3">
      <c r="J34385" s="8"/>
      <c r="K34385"/>
      <c r="L34385"/>
      <c r="M34385"/>
      <c r="N34385"/>
      <c r="O34385"/>
      <c r="P34385"/>
      <c r="Q34385"/>
      <c r="R34385"/>
      <c r="S34385" s="13"/>
      <c r="W34385" s="15"/>
    </row>
    <row r="34386" spans="10:23" x14ac:dyDescent="0.3">
      <c r="J34386" s="8"/>
      <c r="K34386"/>
      <c r="L34386"/>
      <c r="M34386"/>
      <c r="N34386"/>
      <c r="O34386"/>
      <c r="P34386"/>
      <c r="Q34386"/>
      <c r="R34386"/>
      <c r="S34386" s="13"/>
      <c r="W34386" s="15"/>
    </row>
    <row r="34387" spans="10:23" x14ac:dyDescent="0.3">
      <c r="J34387" s="8"/>
      <c r="K34387"/>
      <c r="L34387"/>
      <c r="M34387"/>
      <c r="N34387"/>
      <c r="O34387"/>
      <c r="P34387"/>
      <c r="Q34387"/>
      <c r="R34387"/>
      <c r="S34387" s="13"/>
      <c r="W34387" s="15"/>
    </row>
    <row r="34388" spans="10:23" x14ac:dyDescent="0.3">
      <c r="J34388" s="8"/>
      <c r="K34388"/>
      <c r="L34388"/>
      <c r="M34388"/>
      <c r="N34388"/>
      <c r="O34388"/>
      <c r="P34388"/>
      <c r="Q34388"/>
      <c r="R34388"/>
      <c r="S34388" s="13"/>
      <c r="W34388" s="15"/>
    </row>
    <row r="34389" spans="10:23" x14ac:dyDescent="0.3">
      <c r="J34389" s="8"/>
      <c r="K34389"/>
      <c r="L34389"/>
      <c r="M34389"/>
      <c r="N34389"/>
      <c r="O34389"/>
      <c r="P34389"/>
      <c r="Q34389"/>
      <c r="R34389"/>
      <c r="S34389" s="13"/>
      <c r="W34389" s="15"/>
    </row>
    <row r="34390" spans="10:23" x14ac:dyDescent="0.3">
      <c r="J34390" s="8"/>
      <c r="K34390"/>
      <c r="L34390"/>
      <c r="M34390"/>
      <c r="N34390"/>
      <c r="O34390"/>
      <c r="P34390"/>
      <c r="Q34390"/>
      <c r="R34390"/>
      <c r="S34390" s="13"/>
      <c r="W34390" s="15"/>
    </row>
    <row r="34391" spans="10:23" x14ac:dyDescent="0.3">
      <c r="J34391" s="8"/>
      <c r="K34391"/>
      <c r="L34391"/>
      <c r="M34391"/>
      <c r="N34391"/>
      <c r="O34391"/>
      <c r="P34391"/>
      <c r="Q34391"/>
      <c r="R34391"/>
      <c r="S34391" s="13"/>
      <c r="W34391" s="15"/>
    </row>
    <row r="34392" spans="10:23" x14ac:dyDescent="0.3">
      <c r="J34392" s="8"/>
      <c r="K34392"/>
      <c r="L34392"/>
      <c r="M34392"/>
      <c r="N34392"/>
      <c r="O34392"/>
      <c r="P34392"/>
      <c r="Q34392"/>
      <c r="R34392"/>
      <c r="S34392" s="13"/>
      <c r="W34392" s="15"/>
    </row>
    <row r="34393" spans="10:23" x14ac:dyDescent="0.3">
      <c r="J34393" s="8"/>
      <c r="K34393"/>
      <c r="L34393"/>
      <c r="M34393"/>
      <c r="N34393"/>
      <c r="O34393"/>
      <c r="P34393"/>
      <c r="Q34393"/>
      <c r="R34393"/>
      <c r="S34393" s="13"/>
      <c r="W34393" s="15"/>
    </row>
    <row r="34394" spans="10:23" x14ac:dyDescent="0.3">
      <c r="J34394" s="8"/>
      <c r="K34394"/>
      <c r="L34394"/>
      <c r="M34394"/>
      <c r="N34394"/>
      <c r="O34394"/>
      <c r="P34394"/>
      <c r="Q34394"/>
      <c r="R34394"/>
      <c r="S34394" s="13"/>
      <c r="W34394" s="15"/>
    </row>
    <row r="34395" spans="10:23" x14ac:dyDescent="0.3">
      <c r="J34395" s="8"/>
      <c r="K34395"/>
      <c r="L34395"/>
      <c r="M34395"/>
      <c r="N34395"/>
      <c r="O34395"/>
      <c r="P34395"/>
      <c r="Q34395"/>
      <c r="R34395"/>
      <c r="S34395" s="13"/>
      <c r="W34395" s="15"/>
    </row>
    <row r="34396" spans="10:23" x14ac:dyDescent="0.3">
      <c r="J34396" s="8"/>
      <c r="K34396"/>
      <c r="L34396"/>
      <c r="M34396"/>
      <c r="N34396"/>
      <c r="O34396"/>
      <c r="P34396"/>
      <c r="Q34396"/>
      <c r="R34396"/>
      <c r="S34396" s="13"/>
      <c r="W34396" s="15"/>
    </row>
    <row r="34397" spans="10:23" x14ac:dyDescent="0.3">
      <c r="J34397" s="8"/>
      <c r="K34397"/>
      <c r="L34397"/>
      <c r="M34397"/>
      <c r="N34397"/>
      <c r="O34397"/>
      <c r="P34397"/>
      <c r="Q34397"/>
      <c r="R34397"/>
      <c r="S34397" s="13"/>
      <c r="W34397" s="15"/>
    </row>
    <row r="34398" spans="10:23" x14ac:dyDescent="0.3">
      <c r="J34398" s="8"/>
      <c r="K34398"/>
      <c r="L34398"/>
      <c r="M34398"/>
      <c r="N34398"/>
      <c r="O34398"/>
      <c r="P34398"/>
      <c r="Q34398"/>
      <c r="R34398"/>
      <c r="S34398" s="13"/>
      <c r="W34398" s="15"/>
    </row>
    <row r="34399" spans="10:23" x14ac:dyDescent="0.3">
      <c r="J34399" s="8"/>
      <c r="K34399"/>
      <c r="L34399"/>
      <c r="M34399"/>
      <c r="N34399"/>
      <c r="O34399"/>
      <c r="P34399"/>
      <c r="Q34399"/>
      <c r="R34399"/>
      <c r="S34399" s="13"/>
      <c r="W34399" s="15"/>
    </row>
    <row r="34400" spans="10:23" x14ac:dyDescent="0.3">
      <c r="J34400" s="8"/>
      <c r="K34400"/>
      <c r="L34400"/>
      <c r="M34400"/>
      <c r="N34400"/>
      <c r="O34400"/>
      <c r="P34400"/>
      <c r="Q34400"/>
      <c r="R34400"/>
      <c r="S34400" s="13"/>
      <c r="W34400" s="15"/>
    </row>
    <row r="34401" spans="10:23" x14ac:dyDescent="0.3">
      <c r="J34401" s="8"/>
      <c r="K34401"/>
      <c r="L34401"/>
      <c r="M34401"/>
      <c r="N34401"/>
      <c r="O34401"/>
      <c r="P34401"/>
      <c r="Q34401"/>
      <c r="R34401"/>
      <c r="S34401" s="13"/>
      <c r="W34401" s="15"/>
    </row>
    <row r="34402" spans="10:23" x14ac:dyDescent="0.3">
      <c r="J34402" s="8"/>
      <c r="K34402"/>
      <c r="L34402"/>
      <c r="M34402"/>
      <c r="N34402"/>
      <c r="O34402"/>
      <c r="P34402"/>
      <c r="Q34402"/>
      <c r="R34402"/>
      <c r="S34402" s="13"/>
      <c r="W34402" s="15"/>
    </row>
    <row r="34403" spans="10:23" x14ac:dyDescent="0.3">
      <c r="J34403" s="8"/>
      <c r="K34403"/>
      <c r="L34403"/>
      <c r="M34403"/>
      <c r="N34403"/>
      <c r="O34403"/>
      <c r="P34403"/>
      <c r="Q34403"/>
      <c r="R34403"/>
      <c r="S34403" s="13"/>
      <c r="W34403" s="15"/>
    </row>
    <row r="34404" spans="10:23" x14ac:dyDescent="0.3">
      <c r="J34404" s="8"/>
      <c r="K34404"/>
      <c r="L34404"/>
      <c r="M34404"/>
      <c r="N34404"/>
      <c r="O34404"/>
      <c r="P34404"/>
      <c r="Q34404"/>
      <c r="R34404"/>
      <c r="S34404" s="13"/>
      <c r="W34404" s="15"/>
    </row>
    <row r="34405" spans="10:23" x14ac:dyDescent="0.3">
      <c r="J34405" s="8"/>
      <c r="K34405"/>
      <c r="L34405"/>
      <c r="M34405"/>
      <c r="N34405"/>
      <c r="O34405"/>
      <c r="P34405"/>
      <c r="Q34405"/>
      <c r="R34405"/>
      <c r="S34405" s="13"/>
      <c r="W34405" s="15"/>
    </row>
    <row r="34406" spans="10:23" x14ac:dyDescent="0.3">
      <c r="J34406" s="8"/>
      <c r="K34406"/>
      <c r="L34406"/>
      <c r="M34406"/>
      <c r="N34406"/>
      <c r="O34406"/>
      <c r="P34406"/>
      <c r="Q34406"/>
      <c r="R34406"/>
      <c r="S34406" s="13"/>
      <c r="W34406" s="15"/>
    </row>
    <row r="34407" spans="10:23" x14ac:dyDescent="0.3">
      <c r="J34407" s="8"/>
      <c r="K34407"/>
      <c r="L34407"/>
      <c r="M34407"/>
      <c r="N34407"/>
      <c r="O34407"/>
      <c r="P34407"/>
      <c r="Q34407"/>
      <c r="R34407"/>
      <c r="S34407" s="13"/>
      <c r="W34407" s="15"/>
    </row>
    <row r="34408" spans="10:23" x14ac:dyDescent="0.3">
      <c r="J34408" s="8"/>
      <c r="K34408"/>
      <c r="L34408"/>
      <c r="M34408"/>
      <c r="N34408"/>
      <c r="O34408"/>
      <c r="P34408"/>
      <c r="Q34408"/>
      <c r="R34408"/>
      <c r="S34408" s="13"/>
      <c r="W34408" s="15"/>
    </row>
    <row r="34409" spans="10:23" x14ac:dyDescent="0.3">
      <c r="J34409" s="8"/>
      <c r="K34409"/>
      <c r="L34409"/>
      <c r="M34409"/>
      <c r="N34409"/>
      <c r="O34409"/>
      <c r="P34409"/>
      <c r="Q34409"/>
      <c r="R34409"/>
      <c r="S34409" s="13"/>
      <c r="W34409" s="15"/>
    </row>
    <row r="34410" spans="10:23" x14ac:dyDescent="0.3">
      <c r="J34410" s="8"/>
      <c r="K34410"/>
      <c r="L34410"/>
      <c r="M34410"/>
      <c r="N34410"/>
      <c r="O34410"/>
      <c r="P34410"/>
      <c r="Q34410"/>
      <c r="R34410"/>
      <c r="S34410" s="13"/>
      <c r="W34410" s="15"/>
    </row>
    <row r="34411" spans="10:23" x14ac:dyDescent="0.3">
      <c r="J34411" s="8"/>
      <c r="K34411"/>
      <c r="L34411"/>
      <c r="M34411"/>
      <c r="N34411"/>
      <c r="O34411"/>
      <c r="P34411"/>
      <c r="Q34411"/>
      <c r="R34411"/>
      <c r="S34411" s="13"/>
      <c r="W34411" s="15"/>
    </row>
    <row r="34412" spans="10:23" x14ac:dyDescent="0.3">
      <c r="J34412" s="8"/>
      <c r="K34412"/>
      <c r="L34412"/>
      <c r="M34412"/>
      <c r="N34412"/>
      <c r="O34412"/>
      <c r="P34412"/>
      <c r="Q34412"/>
      <c r="R34412"/>
      <c r="S34412" s="13"/>
      <c r="W34412" s="15"/>
    </row>
    <row r="34413" spans="10:23" x14ac:dyDescent="0.3">
      <c r="J34413" s="8"/>
      <c r="K34413"/>
      <c r="L34413"/>
      <c r="M34413"/>
      <c r="N34413"/>
      <c r="O34413"/>
      <c r="P34413"/>
      <c r="Q34413"/>
      <c r="R34413"/>
      <c r="S34413" s="13"/>
      <c r="W34413" s="15"/>
    </row>
    <row r="34414" spans="10:23" x14ac:dyDescent="0.3">
      <c r="J34414" s="8"/>
      <c r="K34414"/>
      <c r="L34414"/>
      <c r="M34414"/>
      <c r="N34414"/>
      <c r="O34414"/>
      <c r="P34414"/>
      <c r="Q34414"/>
      <c r="R34414"/>
      <c r="S34414" s="13"/>
      <c r="W34414" s="15"/>
    </row>
    <row r="34415" spans="10:23" x14ac:dyDescent="0.3">
      <c r="J34415" s="8"/>
      <c r="K34415"/>
      <c r="L34415"/>
      <c r="M34415"/>
      <c r="N34415"/>
      <c r="O34415"/>
      <c r="P34415"/>
      <c r="Q34415"/>
      <c r="R34415"/>
      <c r="S34415" s="13"/>
      <c r="W34415" s="15"/>
    </row>
    <row r="34416" spans="10:23" x14ac:dyDescent="0.3">
      <c r="J34416" s="8"/>
      <c r="K34416"/>
      <c r="L34416"/>
      <c r="M34416"/>
      <c r="N34416"/>
      <c r="O34416"/>
      <c r="P34416"/>
      <c r="Q34416"/>
      <c r="R34416"/>
      <c r="S34416" s="13"/>
      <c r="W34416" s="15"/>
    </row>
    <row r="34417" spans="10:23" x14ac:dyDescent="0.3">
      <c r="J34417" s="8"/>
      <c r="K34417"/>
      <c r="L34417"/>
      <c r="M34417"/>
      <c r="N34417"/>
      <c r="O34417"/>
      <c r="P34417"/>
      <c r="Q34417"/>
      <c r="R34417"/>
      <c r="S34417" s="13"/>
      <c r="W34417" s="15"/>
    </row>
    <row r="34418" spans="10:23" x14ac:dyDescent="0.3">
      <c r="J34418" s="8"/>
      <c r="K34418"/>
      <c r="L34418"/>
      <c r="M34418"/>
      <c r="N34418"/>
      <c r="O34418"/>
      <c r="P34418"/>
      <c r="Q34418"/>
      <c r="R34418"/>
      <c r="S34418" s="13"/>
      <c r="W34418" s="15"/>
    </row>
    <row r="34419" spans="10:23" x14ac:dyDescent="0.3">
      <c r="J34419" s="8"/>
      <c r="K34419"/>
      <c r="L34419"/>
      <c r="M34419"/>
      <c r="N34419"/>
      <c r="O34419"/>
      <c r="P34419"/>
      <c r="Q34419"/>
      <c r="R34419"/>
      <c r="S34419" s="13"/>
      <c r="W34419" s="15"/>
    </row>
    <row r="34420" spans="10:23" x14ac:dyDescent="0.3">
      <c r="J34420" s="8"/>
      <c r="K34420"/>
      <c r="L34420"/>
      <c r="M34420"/>
      <c r="N34420"/>
      <c r="O34420"/>
      <c r="P34420"/>
      <c r="Q34420"/>
      <c r="R34420"/>
      <c r="S34420" s="13"/>
      <c r="W34420" s="15"/>
    </row>
    <row r="34421" spans="10:23" x14ac:dyDescent="0.3">
      <c r="J34421" s="8"/>
      <c r="K34421"/>
      <c r="L34421"/>
      <c r="M34421"/>
      <c r="N34421"/>
      <c r="O34421"/>
      <c r="P34421"/>
      <c r="Q34421"/>
      <c r="R34421"/>
      <c r="S34421" s="13"/>
      <c r="W34421" s="15"/>
    </row>
    <row r="34422" spans="10:23" x14ac:dyDescent="0.3">
      <c r="J34422" s="8"/>
      <c r="K34422"/>
      <c r="L34422"/>
      <c r="M34422"/>
      <c r="N34422"/>
      <c r="O34422"/>
      <c r="P34422"/>
      <c r="Q34422"/>
      <c r="R34422"/>
      <c r="S34422" s="13"/>
      <c r="W34422" s="15"/>
    </row>
    <row r="34423" spans="10:23" x14ac:dyDescent="0.3">
      <c r="J34423" s="8"/>
      <c r="K34423"/>
      <c r="L34423"/>
      <c r="M34423"/>
      <c r="N34423"/>
      <c r="O34423"/>
      <c r="P34423"/>
      <c r="Q34423"/>
      <c r="R34423"/>
      <c r="S34423" s="13"/>
      <c r="W34423" s="15"/>
    </row>
    <row r="34424" spans="10:23" x14ac:dyDescent="0.3">
      <c r="J34424" s="8"/>
      <c r="K34424"/>
      <c r="L34424"/>
      <c r="M34424"/>
      <c r="N34424"/>
      <c r="O34424"/>
      <c r="P34424"/>
      <c r="Q34424"/>
      <c r="R34424"/>
      <c r="S34424" s="13"/>
      <c r="W34424" s="15"/>
    </row>
    <row r="34425" spans="10:23" x14ac:dyDescent="0.3">
      <c r="J34425" s="8"/>
      <c r="K34425"/>
      <c r="L34425"/>
      <c r="M34425"/>
      <c r="N34425"/>
      <c r="O34425"/>
      <c r="P34425"/>
      <c r="Q34425"/>
      <c r="R34425"/>
      <c r="S34425" s="13"/>
      <c r="W34425" s="15"/>
    </row>
    <row r="34426" spans="10:23" x14ac:dyDescent="0.3">
      <c r="J34426" s="8"/>
      <c r="K34426"/>
      <c r="L34426"/>
      <c r="M34426"/>
      <c r="N34426"/>
      <c r="O34426"/>
      <c r="P34426"/>
      <c r="Q34426"/>
      <c r="R34426"/>
      <c r="S34426" s="13"/>
      <c r="W34426" s="15"/>
    </row>
    <row r="34427" spans="10:23" x14ac:dyDescent="0.3">
      <c r="J34427" s="8"/>
      <c r="K34427"/>
      <c r="L34427"/>
      <c r="M34427"/>
      <c r="N34427"/>
      <c r="O34427"/>
      <c r="P34427"/>
      <c r="Q34427"/>
      <c r="R34427"/>
      <c r="S34427" s="13"/>
      <c r="W34427" s="15"/>
    </row>
    <row r="34428" spans="10:23" x14ac:dyDescent="0.3">
      <c r="J34428" s="8"/>
      <c r="K34428"/>
      <c r="L34428"/>
      <c r="M34428"/>
      <c r="N34428"/>
      <c r="O34428"/>
      <c r="P34428"/>
      <c r="Q34428"/>
      <c r="R34428"/>
      <c r="S34428" s="13"/>
      <c r="W34428" s="15"/>
    </row>
    <row r="34429" spans="10:23" x14ac:dyDescent="0.3">
      <c r="J34429" s="8"/>
      <c r="K34429"/>
      <c r="L34429"/>
      <c r="M34429"/>
      <c r="N34429"/>
      <c r="O34429"/>
      <c r="P34429"/>
      <c r="Q34429"/>
      <c r="R34429"/>
      <c r="S34429" s="13"/>
      <c r="W34429" s="15"/>
    </row>
    <row r="34430" spans="10:23" x14ac:dyDescent="0.3">
      <c r="J34430" s="8"/>
      <c r="K34430"/>
      <c r="L34430"/>
      <c r="M34430"/>
      <c r="N34430"/>
      <c r="O34430"/>
      <c r="P34430"/>
      <c r="Q34430"/>
      <c r="R34430"/>
      <c r="S34430" s="13"/>
      <c r="W34430" s="15"/>
    </row>
    <row r="34431" spans="10:23" x14ac:dyDescent="0.3">
      <c r="J34431" s="8"/>
      <c r="K34431"/>
      <c r="L34431"/>
      <c r="M34431"/>
      <c r="N34431"/>
      <c r="O34431"/>
      <c r="P34431"/>
      <c r="Q34431"/>
      <c r="R34431"/>
      <c r="S34431" s="13"/>
      <c r="W34431" s="15"/>
    </row>
    <row r="34432" spans="10:23" x14ac:dyDescent="0.3">
      <c r="J34432" s="8"/>
      <c r="K34432"/>
      <c r="L34432"/>
      <c r="M34432"/>
      <c r="N34432"/>
      <c r="O34432"/>
      <c r="P34432"/>
      <c r="Q34432"/>
      <c r="R34432"/>
      <c r="S34432" s="13"/>
      <c r="W34432" s="15"/>
    </row>
    <row r="34433" spans="10:23" x14ac:dyDescent="0.3">
      <c r="J34433" s="8"/>
      <c r="K34433"/>
      <c r="L34433"/>
      <c r="M34433"/>
      <c r="N34433"/>
      <c r="O34433"/>
      <c r="P34433"/>
      <c r="Q34433"/>
      <c r="R34433"/>
      <c r="S34433" s="13"/>
      <c r="W34433" s="15"/>
    </row>
    <row r="34434" spans="10:23" x14ac:dyDescent="0.3">
      <c r="J34434" s="8"/>
      <c r="K34434"/>
      <c r="L34434"/>
      <c r="M34434"/>
      <c r="N34434"/>
      <c r="O34434"/>
      <c r="P34434"/>
      <c r="Q34434"/>
      <c r="R34434"/>
      <c r="S34434" s="13"/>
      <c r="W34434" s="15"/>
    </row>
    <row r="34435" spans="10:23" x14ac:dyDescent="0.3">
      <c r="J34435" s="8"/>
      <c r="K34435"/>
      <c r="L34435"/>
      <c r="M34435"/>
      <c r="N34435"/>
      <c r="O34435"/>
      <c r="P34435"/>
      <c r="Q34435"/>
      <c r="R34435"/>
      <c r="S34435" s="13"/>
      <c r="W34435" s="15"/>
    </row>
    <row r="34436" spans="10:23" x14ac:dyDescent="0.3">
      <c r="J34436" s="8"/>
      <c r="K34436"/>
      <c r="L34436"/>
      <c r="M34436"/>
      <c r="N34436"/>
      <c r="O34436"/>
      <c r="P34436"/>
      <c r="Q34436"/>
      <c r="R34436"/>
      <c r="S34436" s="13"/>
      <c r="W34436" s="15"/>
    </row>
    <row r="34437" spans="10:23" x14ac:dyDescent="0.3">
      <c r="J34437" s="8"/>
      <c r="K34437"/>
      <c r="L34437"/>
      <c r="M34437"/>
      <c r="N34437"/>
      <c r="O34437"/>
      <c r="P34437"/>
      <c r="Q34437"/>
      <c r="R34437"/>
      <c r="S34437" s="13"/>
      <c r="W34437" s="15"/>
    </row>
    <row r="34438" spans="10:23" x14ac:dyDescent="0.3">
      <c r="J34438" s="8"/>
      <c r="K34438"/>
      <c r="L34438"/>
      <c r="M34438"/>
      <c r="N34438"/>
      <c r="O34438"/>
      <c r="P34438"/>
      <c r="Q34438"/>
      <c r="R34438"/>
      <c r="S34438" s="13"/>
      <c r="W34438" s="15"/>
    </row>
    <row r="34439" spans="10:23" x14ac:dyDescent="0.3">
      <c r="J34439" s="8"/>
      <c r="K34439"/>
      <c r="L34439"/>
      <c r="M34439"/>
      <c r="N34439"/>
      <c r="O34439"/>
      <c r="P34439"/>
      <c r="Q34439"/>
      <c r="R34439"/>
      <c r="S34439" s="13"/>
      <c r="W34439" s="15"/>
    </row>
    <row r="34440" spans="10:23" x14ac:dyDescent="0.3">
      <c r="J34440" s="8"/>
      <c r="K34440"/>
      <c r="L34440"/>
      <c r="M34440"/>
      <c r="N34440"/>
      <c r="O34440"/>
      <c r="P34440"/>
      <c r="Q34440"/>
      <c r="R34440"/>
      <c r="S34440" s="13"/>
      <c r="W34440" s="15"/>
    </row>
    <row r="34441" spans="10:23" x14ac:dyDescent="0.3">
      <c r="J34441" s="8"/>
      <c r="K34441"/>
      <c r="L34441"/>
      <c r="M34441"/>
      <c r="N34441"/>
      <c r="O34441"/>
      <c r="P34441"/>
      <c r="Q34441"/>
      <c r="R34441"/>
      <c r="S34441" s="13"/>
      <c r="W34441" s="15"/>
    </row>
    <row r="34442" spans="10:23" x14ac:dyDescent="0.3">
      <c r="J34442" s="8"/>
      <c r="K34442"/>
      <c r="L34442"/>
      <c r="M34442"/>
      <c r="N34442"/>
      <c r="O34442"/>
      <c r="P34442"/>
      <c r="Q34442"/>
      <c r="R34442"/>
      <c r="S34442" s="13"/>
      <c r="W34442" s="15"/>
    </row>
    <row r="34443" spans="10:23" x14ac:dyDescent="0.3">
      <c r="J34443" s="8"/>
      <c r="K34443"/>
      <c r="L34443"/>
      <c r="M34443"/>
      <c r="N34443"/>
      <c r="O34443"/>
      <c r="P34443"/>
      <c r="Q34443"/>
      <c r="R34443"/>
      <c r="S34443" s="13"/>
      <c r="W34443" s="15"/>
    </row>
    <row r="34444" spans="10:23" x14ac:dyDescent="0.3">
      <c r="J34444" s="8"/>
      <c r="K34444"/>
      <c r="L34444"/>
      <c r="M34444"/>
      <c r="N34444"/>
      <c r="O34444"/>
      <c r="P34444"/>
      <c r="Q34444"/>
      <c r="R34444"/>
      <c r="S34444" s="13"/>
      <c r="W34444" s="15"/>
    </row>
    <row r="34445" spans="10:23" x14ac:dyDescent="0.3">
      <c r="J34445" s="8"/>
      <c r="K34445"/>
      <c r="L34445"/>
      <c r="M34445"/>
      <c r="N34445"/>
      <c r="O34445"/>
      <c r="P34445"/>
      <c r="Q34445"/>
      <c r="R34445"/>
      <c r="S34445" s="13"/>
      <c r="W34445" s="15"/>
    </row>
    <row r="34446" spans="10:23" x14ac:dyDescent="0.3">
      <c r="J34446" s="8"/>
      <c r="K34446"/>
      <c r="L34446"/>
      <c r="M34446"/>
      <c r="N34446"/>
      <c r="O34446"/>
      <c r="P34446"/>
      <c r="Q34446"/>
      <c r="R34446"/>
      <c r="S34446" s="13"/>
      <c r="W34446" s="15"/>
    </row>
    <row r="34447" spans="10:23" x14ac:dyDescent="0.3">
      <c r="J34447" s="8"/>
      <c r="K34447"/>
      <c r="L34447"/>
      <c r="M34447"/>
      <c r="N34447"/>
      <c r="O34447"/>
      <c r="P34447"/>
      <c r="Q34447"/>
      <c r="R34447"/>
      <c r="S34447" s="13"/>
      <c r="W34447" s="15"/>
    </row>
    <row r="34448" spans="10:23" x14ac:dyDescent="0.3">
      <c r="J34448" s="8"/>
      <c r="K34448"/>
      <c r="L34448"/>
      <c r="M34448"/>
      <c r="N34448"/>
      <c r="O34448"/>
      <c r="P34448"/>
      <c r="Q34448"/>
      <c r="R34448"/>
      <c r="S34448" s="13"/>
      <c r="W34448" s="15"/>
    </row>
    <row r="34449" spans="10:23" x14ac:dyDescent="0.3">
      <c r="J34449" s="8"/>
      <c r="K34449"/>
      <c r="L34449"/>
      <c r="M34449"/>
      <c r="N34449"/>
      <c r="O34449"/>
      <c r="P34449"/>
      <c r="Q34449"/>
      <c r="R34449"/>
      <c r="S34449" s="13"/>
      <c r="W34449" s="15"/>
    </row>
    <row r="34450" spans="10:23" x14ac:dyDescent="0.3">
      <c r="J34450" s="8"/>
      <c r="K34450"/>
      <c r="L34450"/>
      <c r="M34450"/>
      <c r="N34450"/>
      <c r="O34450"/>
      <c r="P34450"/>
      <c r="Q34450"/>
      <c r="R34450"/>
      <c r="S34450" s="13"/>
      <c r="W34450" s="15"/>
    </row>
    <row r="34451" spans="10:23" x14ac:dyDescent="0.3">
      <c r="J34451" s="8"/>
      <c r="K34451"/>
      <c r="L34451"/>
      <c r="M34451"/>
      <c r="N34451"/>
      <c r="O34451"/>
      <c r="P34451"/>
      <c r="Q34451"/>
      <c r="R34451"/>
      <c r="S34451" s="13"/>
      <c r="W34451" s="15"/>
    </row>
    <row r="34452" spans="10:23" x14ac:dyDescent="0.3">
      <c r="J34452" s="8"/>
      <c r="K34452"/>
      <c r="L34452"/>
      <c r="M34452"/>
      <c r="N34452"/>
      <c r="O34452"/>
      <c r="P34452"/>
      <c r="Q34452"/>
      <c r="R34452"/>
      <c r="S34452" s="13"/>
      <c r="W34452" s="15"/>
    </row>
    <row r="34453" spans="10:23" x14ac:dyDescent="0.3">
      <c r="J34453" s="8"/>
      <c r="K34453"/>
      <c r="L34453"/>
      <c r="M34453"/>
      <c r="N34453"/>
      <c r="O34453"/>
      <c r="P34453"/>
      <c r="Q34453"/>
      <c r="R34453"/>
      <c r="S34453" s="13"/>
      <c r="W34453" s="15"/>
    </row>
    <row r="34454" spans="10:23" x14ac:dyDescent="0.3">
      <c r="J34454" s="8"/>
      <c r="K34454"/>
      <c r="L34454"/>
      <c r="M34454"/>
      <c r="N34454"/>
      <c r="O34454"/>
      <c r="P34454"/>
      <c r="Q34454"/>
      <c r="R34454"/>
      <c r="S34454" s="13"/>
      <c r="W34454" s="15"/>
    </row>
    <row r="34455" spans="10:23" x14ac:dyDescent="0.3">
      <c r="J34455" s="8"/>
      <c r="K34455"/>
      <c r="L34455"/>
      <c r="M34455"/>
      <c r="N34455"/>
      <c r="O34455"/>
      <c r="P34455"/>
      <c r="Q34455"/>
      <c r="R34455"/>
      <c r="S34455" s="13"/>
      <c r="W34455" s="15"/>
    </row>
    <row r="34456" spans="10:23" x14ac:dyDescent="0.3">
      <c r="J34456" s="8"/>
      <c r="K34456"/>
      <c r="L34456"/>
      <c r="M34456"/>
      <c r="N34456"/>
      <c r="O34456"/>
      <c r="P34456"/>
      <c r="Q34456"/>
      <c r="R34456"/>
      <c r="S34456" s="13"/>
      <c r="W34456" s="15"/>
    </row>
    <row r="34457" spans="10:23" x14ac:dyDescent="0.3">
      <c r="J34457" s="8"/>
      <c r="K34457"/>
      <c r="L34457"/>
      <c r="M34457"/>
      <c r="N34457"/>
      <c r="O34457"/>
      <c r="P34457"/>
      <c r="Q34457"/>
      <c r="R34457"/>
      <c r="S34457" s="13"/>
      <c r="W34457" s="15"/>
    </row>
    <row r="34458" spans="10:23" x14ac:dyDescent="0.3">
      <c r="J34458" s="8"/>
      <c r="K34458"/>
      <c r="L34458"/>
      <c r="M34458"/>
      <c r="N34458"/>
      <c r="O34458"/>
      <c r="P34458"/>
      <c r="Q34458"/>
      <c r="R34458"/>
      <c r="S34458" s="13"/>
      <c r="W34458" s="15"/>
    </row>
    <row r="34459" spans="10:23" x14ac:dyDescent="0.3">
      <c r="J34459" s="8"/>
      <c r="K34459"/>
      <c r="L34459"/>
      <c r="M34459"/>
      <c r="N34459"/>
      <c r="O34459"/>
      <c r="P34459"/>
      <c r="Q34459"/>
      <c r="R34459"/>
      <c r="S34459" s="13"/>
      <c r="W34459" s="15"/>
    </row>
    <row r="34460" spans="10:23" x14ac:dyDescent="0.3">
      <c r="J34460" s="8"/>
      <c r="K34460"/>
      <c r="L34460"/>
      <c r="M34460"/>
      <c r="N34460"/>
      <c r="O34460"/>
      <c r="P34460"/>
      <c r="Q34460"/>
      <c r="R34460"/>
      <c r="S34460" s="13"/>
      <c r="W34460" s="15"/>
    </row>
    <row r="34461" spans="10:23" x14ac:dyDescent="0.3">
      <c r="J34461" s="8"/>
      <c r="K34461"/>
      <c r="L34461"/>
      <c r="M34461"/>
      <c r="N34461"/>
      <c r="O34461"/>
      <c r="P34461"/>
      <c r="Q34461"/>
      <c r="R34461"/>
      <c r="S34461" s="13"/>
      <c r="W34461" s="15"/>
    </row>
    <row r="34462" spans="10:23" x14ac:dyDescent="0.3">
      <c r="J34462" s="8"/>
      <c r="K34462"/>
      <c r="L34462"/>
      <c r="M34462"/>
      <c r="N34462"/>
      <c r="O34462"/>
      <c r="P34462"/>
      <c r="Q34462"/>
      <c r="R34462"/>
      <c r="S34462" s="13"/>
      <c r="W34462" s="15"/>
    </row>
    <row r="34463" spans="10:23" x14ac:dyDescent="0.3">
      <c r="J34463" s="8"/>
      <c r="K34463"/>
      <c r="L34463"/>
      <c r="M34463"/>
      <c r="N34463"/>
      <c r="O34463"/>
      <c r="P34463"/>
      <c r="Q34463"/>
      <c r="R34463"/>
      <c r="S34463" s="13"/>
      <c r="W34463" s="15"/>
    </row>
    <row r="34464" spans="10:23" x14ac:dyDescent="0.3">
      <c r="J34464" s="8"/>
      <c r="K34464"/>
      <c r="L34464"/>
      <c r="M34464"/>
      <c r="N34464"/>
      <c r="O34464"/>
      <c r="P34464"/>
      <c r="Q34464"/>
      <c r="R34464"/>
      <c r="S34464" s="13"/>
      <c r="W34464" s="15"/>
    </row>
    <row r="34465" spans="10:23" x14ac:dyDescent="0.3">
      <c r="J34465" s="8"/>
      <c r="K34465"/>
      <c r="L34465"/>
      <c r="M34465"/>
      <c r="N34465"/>
      <c r="O34465"/>
      <c r="P34465"/>
      <c r="Q34465"/>
      <c r="R34465"/>
      <c r="S34465" s="13"/>
      <c r="W34465" s="15"/>
    </row>
    <row r="34466" spans="10:23" x14ac:dyDescent="0.3">
      <c r="J34466" s="8"/>
      <c r="K34466"/>
      <c r="L34466"/>
      <c r="M34466"/>
      <c r="N34466"/>
      <c r="O34466"/>
      <c r="P34466"/>
      <c r="Q34466"/>
      <c r="R34466"/>
      <c r="S34466" s="13"/>
      <c r="W34466" s="15"/>
    </row>
    <row r="34467" spans="10:23" x14ac:dyDescent="0.3">
      <c r="J34467" s="8"/>
      <c r="K34467"/>
      <c r="L34467"/>
      <c r="M34467"/>
      <c r="N34467"/>
      <c r="O34467"/>
      <c r="P34467"/>
      <c r="Q34467"/>
      <c r="R34467"/>
      <c r="S34467" s="13"/>
      <c r="W34467" s="15"/>
    </row>
    <row r="34468" spans="10:23" x14ac:dyDescent="0.3">
      <c r="J34468" s="8"/>
      <c r="K34468"/>
      <c r="L34468"/>
      <c r="M34468"/>
      <c r="N34468"/>
      <c r="O34468"/>
      <c r="P34468"/>
      <c r="Q34468"/>
      <c r="R34468"/>
      <c r="S34468" s="13"/>
      <c r="W34468" s="15"/>
    </row>
    <row r="34469" spans="10:23" x14ac:dyDescent="0.3">
      <c r="J34469" s="8"/>
      <c r="K34469"/>
      <c r="L34469"/>
      <c r="M34469"/>
      <c r="N34469"/>
      <c r="O34469"/>
      <c r="P34469"/>
      <c r="Q34469"/>
      <c r="R34469"/>
      <c r="S34469" s="13"/>
      <c r="W34469" s="15"/>
    </row>
    <row r="34470" spans="10:23" x14ac:dyDescent="0.3">
      <c r="J34470" s="8"/>
      <c r="K34470"/>
      <c r="L34470"/>
      <c r="M34470"/>
      <c r="N34470"/>
      <c r="O34470"/>
      <c r="P34470"/>
      <c r="Q34470"/>
      <c r="R34470"/>
      <c r="S34470" s="13"/>
      <c r="W34470" s="15"/>
    </row>
    <row r="34471" spans="10:23" x14ac:dyDescent="0.3">
      <c r="J34471" s="8"/>
      <c r="K34471"/>
      <c r="L34471"/>
      <c r="M34471"/>
      <c r="N34471"/>
      <c r="O34471"/>
      <c r="P34471"/>
      <c r="Q34471"/>
      <c r="R34471"/>
      <c r="S34471" s="13"/>
      <c r="W34471" s="15"/>
    </row>
    <row r="34472" spans="10:23" x14ac:dyDescent="0.3">
      <c r="J34472" s="8"/>
      <c r="K34472"/>
      <c r="L34472"/>
      <c r="M34472"/>
      <c r="N34472"/>
      <c r="O34472"/>
      <c r="P34472"/>
      <c r="Q34472"/>
      <c r="R34472"/>
      <c r="S34472" s="13"/>
      <c r="W34472" s="15"/>
    </row>
    <row r="34473" spans="10:23" x14ac:dyDescent="0.3">
      <c r="J34473" s="8"/>
      <c r="K34473"/>
      <c r="L34473"/>
      <c r="M34473"/>
      <c r="N34473"/>
      <c r="O34473"/>
      <c r="P34473"/>
      <c r="Q34473"/>
      <c r="R34473"/>
      <c r="S34473" s="13"/>
      <c r="W34473" s="15"/>
    </row>
    <row r="34474" spans="10:23" x14ac:dyDescent="0.3">
      <c r="J34474" s="8"/>
      <c r="K34474"/>
      <c r="L34474"/>
      <c r="M34474"/>
      <c r="N34474"/>
      <c r="O34474"/>
      <c r="P34474"/>
      <c r="Q34474"/>
      <c r="R34474"/>
      <c r="S34474" s="13"/>
      <c r="W34474" s="15"/>
    </row>
    <row r="34475" spans="10:23" x14ac:dyDescent="0.3">
      <c r="J34475" s="8"/>
      <c r="K34475"/>
      <c r="L34475"/>
      <c r="M34475"/>
      <c r="N34475"/>
      <c r="O34475"/>
      <c r="P34475"/>
      <c r="Q34475"/>
      <c r="R34475"/>
      <c r="S34475" s="13"/>
      <c r="W34475" s="15"/>
    </row>
    <row r="34476" spans="10:23" x14ac:dyDescent="0.3">
      <c r="J34476" s="8"/>
      <c r="K34476"/>
      <c r="L34476"/>
      <c r="M34476"/>
      <c r="N34476"/>
      <c r="O34476"/>
      <c r="P34476"/>
      <c r="Q34476"/>
      <c r="R34476"/>
      <c r="S34476" s="13"/>
      <c r="W34476" s="15"/>
    </row>
    <row r="34477" spans="10:23" x14ac:dyDescent="0.3">
      <c r="J34477" s="8"/>
      <c r="K34477"/>
      <c r="L34477"/>
      <c r="M34477"/>
      <c r="N34477"/>
      <c r="O34477"/>
      <c r="P34477"/>
      <c r="Q34477"/>
      <c r="R34477"/>
      <c r="S34477" s="13"/>
      <c r="W34477" s="15"/>
    </row>
    <row r="34478" spans="10:23" x14ac:dyDescent="0.3">
      <c r="J34478" s="8"/>
      <c r="K34478"/>
      <c r="L34478"/>
      <c r="M34478"/>
      <c r="N34478"/>
      <c r="O34478"/>
      <c r="P34478"/>
      <c r="Q34478"/>
      <c r="R34478"/>
      <c r="S34478" s="13"/>
      <c r="W34478" s="15"/>
    </row>
    <row r="34479" spans="10:23" x14ac:dyDescent="0.3">
      <c r="J34479" s="8"/>
      <c r="K34479"/>
      <c r="L34479"/>
      <c r="M34479"/>
      <c r="N34479"/>
      <c r="O34479"/>
      <c r="P34479"/>
      <c r="Q34479"/>
      <c r="R34479"/>
      <c r="S34479" s="13"/>
      <c r="W34479" s="15"/>
    </row>
    <row r="34480" spans="10:23" x14ac:dyDescent="0.3">
      <c r="J34480" s="8"/>
      <c r="K34480"/>
      <c r="L34480"/>
      <c r="M34480"/>
      <c r="N34480"/>
      <c r="O34480"/>
      <c r="P34480"/>
      <c r="Q34480"/>
      <c r="R34480"/>
      <c r="S34480" s="13"/>
      <c r="W34480" s="15"/>
    </row>
    <row r="34481" spans="10:23" x14ac:dyDescent="0.3">
      <c r="J34481" s="8"/>
      <c r="K34481"/>
      <c r="L34481"/>
      <c r="M34481"/>
      <c r="N34481"/>
      <c r="O34481"/>
      <c r="P34481"/>
      <c r="Q34481"/>
      <c r="R34481"/>
      <c r="S34481" s="13"/>
      <c r="W34481" s="15"/>
    </row>
    <row r="34482" spans="10:23" x14ac:dyDescent="0.3">
      <c r="J34482" s="8"/>
      <c r="K34482"/>
      <c r="L34482"/>
      <c r="M34482"/>
      <c r="N34482"/>
      <c r="O34482"/>
      <c r="P34482"/>
      <c r="Q34482"/>
      <c r="R34482"/>
      <c r="S34482" s="13"/>
      <c r="W34482" s="15"/>
    </row>
    <row r="34483" spans="10:23" x14ac:dyDescent="0.3">
      <c r="J34483" s="8"/>
      <c r="K34483"/>
      <c r="L34483"/>
      <c r="M34483"/>
      <c r="N34483"/>
      <c r="O34483"/>
      <c r="P34483"/>
      <c r="Q34483"/>
      <c r="R34483"/>
      <c r="S34483" s="13"/>
      <c r="W34483" s="15"/>
    </row>
    <row r="34484" spans="10:23" x14ac:dyDescent="0.3">
      <c r="J34484" s="8"/>
      <c r="K34484"/>
      <c r="L34484"/>
      <c r="M34484"/>
      <c r="N34484"/>
      <c r="O34484"/>
      <c r="P34484"/>
      <c r="Q34484"/>
      <c r="R34484"/>
      <c r="S34484" s="13"/>
      <c r="W34484" s="15"/>
    </row>
    <row r="34485" spans="10:23" x14ac:dyDescent="0.3">
      <c r="J34485" s="8"/>
      <c r="K34485"/>
      <c r="L34485"/>
      <c r="M34485"/>
      <c r="N34485"/>
      <c r="O34485"/>
      <c r="P34485"/>
      <c r="Q34485"/>
      <c r="R34485"/>
      <c r="S34485" s="13"/>
      <c r="W34485" s="15"/>
    </row>
    <row r="34486" spans="10:23" x14ac:dyDescent="0.3">
      <c r="J34486" s="8"/>
      <c r="K34486"/>
      <c r="L34486"/>
      <c r="M34486"/>
      <c r="N34486"/>
      <c r="O34486"/>
      <c r="P34486"/>
      <c r="Q34486"/>
      <c r="R34486"/>
      <c r="S34486" s="13"/>
      <c r="W34486" s="15"/>
    </row>
    <row r="34487" spans="10:23" x14ac:dyDescent="0.3">
      <c r="J34487" s="8"/>
      <c r="K34487"/>
      <c r="L34487"/>
      <c r="M34487"/>
      <c r="N34487"/>
      <c r="O34487"/>
      <c r="P34487"/>
      <c r="Q34487"/>
      <c r="R34487"/>
      <c r="S34487" s="13"/>
      <c r="W34487" s="15"/>
    </row>
    <row r="34488" spans="10:23" x14ac:dyDescent="0.3">
      <c r="J34488" s="8"/>
      <c r="K34488"/>
      <c r="L34488"/>
      <c r="M34488"/>
      <c r="N34488"/>
      <c r="O34488"/>
      <c r="P34488"/>
      <c r="Q34488"/>
      <c r="R34488"/>
      <c r="S34488" s="13"/>
      <c r="W34488" s="15"/>
    </row>
    <row r="34489" spans="10:23" x14ac:dyDescent="0.3">
      <c r="J34489" s="8"/>
      <c r="K34489"/>
      <c r="L34489"/>
      <c r="M34489"/>
      <c r="N34489"/>
      <c r="O34489"/>
      <c r="P34489"/>
      <c r="Q34489"/>
      <c r="R34489"/>
      <c r="S34489" s="13"/>
      <c r="W34489" s="15"/>
    </row>
    <row r="34490" spans="10:23" x14ac:dyDescent="0.3">
      <c r="J34490" s="8"/>
      <c r="K34490"/>
      <c r="L34490"/>
      <c r="M34490"/>
      <c r="N34490"/>
      <c r="O34490"/>
      <c r="P34490"/>
      <c r="Q34490"/>
      <c r="R34490"/>
      <c r="S34490" s="13"/>
      <c r="W34490" s="15"/>
    </row>
    <row r="34491" spans="10:23" x14ac:dyDescent="0.3">
      <c r="J34491" s="8"/>
      <c r="K34491"/>
      <c r="L34491"/>
      <c r="M34491"/>
      <c r="N34491"/>
      <c r="O34491"/>
      <c r="P34491"/>
      <c r="Q34491"/>
      <c r="R34491"/>
      <c r="S34491" s="13"/>
      <c r="W34491" s="15"/>
    </row>
    <row r="34492" spans="10:23" x14ac:dyDescent="0.3">
      <c r="J34492" s="8"/>
      <c r="K34492"/>
      <c r="L34492"/>
      <c r="M34492"/>
      <c r="N34492"/>
      <c r="O34492"/>
      <c r="P34492"/>
      <c r="Q34492"/>
      <c r="R34492"/>
      <c r="S34492" s="13"/>
      <c r="W34492" s="15"/>
    </row>
    <row r="34493" spans="10:23" x14ac:dyDescent="0.3">
      <c r="J34493" s="8"/>
      <c r="K34493"/>
      <c r="L34493"/>
      <c r="M34493"/>
      <c r="N34493"/>
      <c r="O34493"/>
      <c r="P34493"/>
      <c r="Q34493"/>
      <c r="R34493"/>
      <c r="S34493" s="13"/>
      <c r="W34493" s="15"/>
    </row>
    <row r="34494" spans="10:23" x14ac:dyDescent="0.3">
      <c r="J34494" s="8"/>
      <c r="K34494"/>
      <c r="L34494"/>
      <c r="M34494"/>
      <c r="N34494"/>
      <c r="O34494"/>
      <c r="P34494"/>
      <c r="Q34494"/>
      <c r="R34494"/>
      <c r="S34494" s="13"/>
      <c r="W34494" s="15"/>
    </row>
    <row r="34495" spans="10:23" x14ac:dyDescent="0.3">
      <c r="J34495" s="8"/>
      <c r="K34495"/>
      <c r="L34495"/>
      <c r="M34495"/>
      <c r="N34495"/>
      <c r="O34495"/>
      <c r="P34495"/>
      <c r="Q34495"/>
      <c r="R34495"/>
      <c r="S34495" s="13"/>
      <c r="W34495" s="15"/>
    </row>
    <row r="34496" spans="10:23" x14ac:dyDescent="0.3">
      <c r="J34496" s="8"/>
      <c r="K34496"/>
      <c r="L34496"/>
      <c r="M34496"/>
      <c r="N34496"/>
      <c r="O34496"/>
      <c r="P34496"/>
      <c r="Q34496"/>
      <c r="R34496"/>
      <c r="S34496" s="13"/>
      <c r="W34496" s="15"/>
    </row>
    <row r="34497" spans="10:23" x14ac:dyDescent="0.3">
      <c r="J34497" s="8"/>
      <c r="K34497"/>
      <c r="L34497"/>
      <c r="M34497"/>
      <c r="N34497"/>
      <c r="O34497"/>
      <c r="P34497"/>
      <c r="Q34497"/>
      <c r="R34497"/>
      <c r="S34497" s="13"/>
      <c r="W34497" s="15"/>
    </row>
    <row r="34498" spans="10:23" x14ac:dyDescent="0.3">
      <c r="J34498" s="8"/>
      <c r="K34498"/>
      <c r="L34498"/>
      <c r="M34498"/>
      <c r="N34498"/>
      <c r="O34498"/>
      <c r="P34498"/>
      <c r="Q34498"/>
      <c r="R34498"/>
      <c r="S34498" s="13"/>
      <c r="W34498" s="15"/>
    </row>
    <row r="34499" spans="10:23" x14ac:dyDescent="0.3">
      <c r="J34499" s="8"/>
      <c r="K34499"/>
      <c r="L34499"/>
      <c r="M34499"/>
      <c r="N34499"/>
      <c r="O34499"/>
      <c r="P34499"/>
      <c r="Q34499"/>
      <c r="R34499"/>
      <c r="S34499" s="13"/>
      <c r="W34499" s="15"/>
    </row>
    <row r="34500" spans="10:23" x14ac:dyDescent="0.3">
      <c r="J34500" s="8"/>
      <c r="K34500"/>
      <c r="L34500"/>
      <c r="M34500"/>
      <c r="N34500"/>
      <c r="O34500"/>
      <c r="P34500"/>
      <c r="Q34500"/>
      <c r="R34500"/>
      <c r="S34500" s="13"/>
      <c r="W34500" s="15"/>
    </row>
    <row r="34501" spans="10:23" x14ac:dyDescent="0.3">
      <c r="J34501" s="8"/>
      <c r="K34501"/>
      <c r="L34501"/>
      <c r="M34501"/>
      <c r="N34501"/>
      <c r="O34501"/>
      <c r="P34501"/>
      <c r="Q34501"/>
      <c r="R34501"/>
      <c r="S34501" s="13"/>
      <c r="W34501" s="15"/>
    </row>
    <row r="34502" spans="10:23" x14ac:dyDescent="0.3">
      <c r="J34502" s="8"/>
      <c r="K34502"/>
      <c r="L34502"/>
      <c r="M34502"/>
      <c r="N34502"/>
      <c r="O34502"/>
      <c r="P34502"/>
      <c r="Q34502"/>
      <c r="R34502"/>
      <c r="S34502" s="13"/>
      <c r="W34502" s="15"/>
    </row>
    <row r="34503" spans="10:23" x14ac:dyDescent="0.3">
      <c r="J34503" s="8"/>
      <c r="K34503"/>
      <c r="L34503"/>
      <c r="M34503"/>
      <c r="N34503"/>
      <c r="O34503"/>
      <c r="P34503"/>
      <c r="Q34503"/>
      <c r="R34503"/>
      <c r="S34503" s="13"/>
      <c r="W34503" s="15"/>
    </row>
    <row r="34504" spans="10:23" x14ac:dyDescent="0.3">
      <c r="J34504" s="8"/>
      <c r="K34504"/>
      <c r="L34504"/>
      <c r="M34504"/>
      <c r="N34504"/>
      <c r="O34504"/>
      <c r="P34504"/>
      <c r="Q34504"/>
      <c r="R34504"/>
      <c r="S34504" s="13"/>
      <c r="W34504" s="15"/>
    </row>
    <row r="34505" spans="10:23" x14ac:dyDescent="0.3">
      <c r="J34505" s="8"/>
      <c r="K34505"/>
      <c r="L34505"/>
      <c r="M34505"/>
      <c r="N34505"/>
      <c r="O34505"/>
      <c r="P34505"/>
      <c r="Q34505"/>
      <c r="R34505"/>
      <c r="S34505" s="13"/>
      <c r="W34505" s="15"/>
    </row>
    <row r="34506" spans="10:23" x14ac:dyDescent="0.3">
      <c r="J34506" s="8"/>
      <c r="K34506"/>
      <c r="L34506"/>
      <c r="M34506"/>
      <c r="N34506"/>
      <c r="O34506"/>
      <c r="P34506"/>
      <c r="Q34506"/>
      <c r="R34506"/>
      <c r="S34506" s="13"/>
      <c r="W34506" s="15"/>
    </row>
    <row r="34507" spans="10:23" x14ac:dyDescent="0.3">
      <c r="J34507" s="8"/>
      <c r="K34507"/>
      <c r="L34507"/>
      <c r="M34507"/>
      <c r="N34507"/>
      <c r="O34507"/>
      <c r="P34507"/>
      <c r="Q34507"/>
      <c r="R34507"/>
      <c r="S34507" s="13"/>
      <c r="W34507" s="15"/>
    </row>
    <row r="34508" spans="10:23" x14ac:dyDescent="0.3">
      <c r="J34508" s="8"/>
      <c r="K34508"/>
      <c r="L34508"/>
      <c r="M34508"/>
      <c r="N34508"/>
      <c r="O34508"/>
      <c r="P34508"/>
      <c r="Q34508"/>
      <c r="R34508"/>
      <c r="S34508" s="13"/>
      <c r="W34508" s="15"/>
    </row>
    <row r="34509" spans="10:23" x14ac:dyDescent="0.3">
      <c r="J34509" s="8"/>
      <c r="K34509"/>
      <c r="L34509"/>
      <c r="M34509"/>
      <c r="N34509"/>
      <c r="O34509"/>
      <c r="P34509"/>
      <c r="Q34509"/>
      <c r="R34509"/>
      <c r="S34509" s="13"/>
      <c r="W34509" s="15"/>
    </row>
    <row r="34510" spans="10:23" x14ac:dyDescent="0.3">
      <c r="J34510" s="8"/>
      <c r="K34510"/>
      <c r="L34510"/>
      <c r="M34510"/>
      <c r="N34510"/>
      <c r="O34510"/>
      <c r="P34510"/>
      <c r="Q34510"/>
      <c r="R34510"/>
      <c r="S34510" s="13"/>
      <c r="W34510" s="15"/>
    </row>
    <row r="34511" spans="10:23" x14ac:dyDescent="0.3">
      <c r="J34511" s="8"/>
      <c r="K34511"/>
      <c r="L34511"/>
      <c r="M34511"/>
      <c r="N34511"/>
      <c r="O34511"/>
      <c r="P34511"/>
      <c r="Q34511"/>
      <c r="R34511"/>
      <c r="S34511" s="13"/>
      <c r="W34511" s="15"/>
    </row>
    <row r="34512" spans="10:23" x14ac:dyDescent="0.3">
      <c r="J34512" s="8"/>
      <c r="K34512"/>
      <c r="L34512"/>
      <c r="M34512"/>
      <c r="N34512"/>
      <c r="O34512"/>
      <c r="P34512"/>
      <c r="Q34512"/>
      <c r="R34512"/>
      <c r="S34512" s="13"/>
      <c r="W34512" s="15"/>
    </row>
    <row r="34513" spans="10:23" x14ac:dyDescent="0.3">
      <c r="J34513" s="8"/>
      <c r="K34513"/>
      <c r="L34513"/>
      <c r="M34513"/>
      <c r="N34513"/>
      <c r="O34513"/>
      <c r="P34513"/>
      <c r="Q34513"/>
      <c r="R34513"/>
      <c r="S34513" s="13"/>
      <c r="W34513" s="15"/>
    </row>
    <row r="34514" spans="10:23" x14ac:dyDescent="0.3">
      <c r="J34514" s="8"/>
      <c r="K34514"/>
      <c r="L34514"/>
      <c r="M34514"/>
      <c r="N34514"/>
      <c r="O34514"/>
      <c r="P34514"/>
      <c r="Q34514"/>
      <c r="R34514"/>
      <c r="S34514" s="13"/>
      <c r="W34514" s="15"/>
    </row>
    <row r="34515" spans="10:23" x14ac:dyDescent="0.3">
      <c r="J34515" s="8"/>
      <c r="K34515"/>
      <c r="L34515"/>
      <c r="M34515"/>
      <c r="N34515"/>
      <c r="O34515"/>
      <c r="P34515"/>
      <c r="Q34515"/>
      <c r="R34515"/>
      <c r="S34515" s="13"/>
      <c r="W34515" s="15"/>
    </row>
    <row r="34516" spans="10:23" x14ac:dyDescent="0.3">
      <c r="J34516" s="8"/>
      <c r="K34516"/>
      <c r="L34516"/>
      <c r="M34516"/>
      <c r="N34516"/>
      <c r="O34516"/>
      <c r="P34516"/>
      <c r="Q34516"/>
      <c r="R34516"/>
      <c r="S34516" s="13"/>
      <c r="W34516" s="15"/>
    </row>
    <row r="34517" spans="10:23" x14ac:dyDescent="0.3">
      <c r="J34517" s="8"/>
      <c r="K34517"/>
      <c r="L34517"/>
      <c r="M34517"/>
      <c r="N34517"/>
      <c r="O34517"/>
      <c r="P34517"/>
      <c r="Q34517"/>
      <c r="R34517"/>
      <c r="S34517" s="13"/>
      <c r="W34517" s="15"/>
    </row>
    <row r="34518" spans="10:23" x14ac:dyDescent="0.3">
      <c r="J34518" s="8"/>
      <c r="K34518"/>
      <c r="L34518"/>
      <c r="M34518"/>
      <c r="N34518"/>
      <c r="O34518"/>
      <c r="P34518"/>
      <c r="Q34518"/>
      <c r="R34518"/>
      <c r="S34518" s="13"/>
      <c r="W34518" s="15"/>
    </row>
    <row r="34519" spans="10:23" x14ac:dyDescent="0.3">
      <c r="J34519" s="8"/>
      <c r="K34519"/>
      <c r="L34519"/>
      <c r="M34519"/>
      <c r="N34519"/>
      <c r="O34519"/>
      <c r="P34519"/>
      <c r="Q34519"/>
      <c r="R34519"/>
      <c r="S34519" s="13"/>
      <c r="W34519" s="15"/>
    </row>
    <row r="34520" spans="10:23" x14ac:dyDescent="0.3">
      <c r="J34520" s="8"/>
      <c r="K34520"/>
      <c r="L34520"/>
      <c r="M34520"/>
      <c r="N34520"/>
      <c r="O34520"/>
      <c r="P34520"/>
      <c r="Q34520"/>
      <c r="R34520"/>
      <c r="S34520" s="13"/>
      <c r="W34520" s="15"/>
    </row>
    <row r="34521" spans="10:23" x14ac:dyDescent="0.3">
      <c r="J34521" s="8"/>
      <c r="K34521"/>
      <c r="L34521"/>
      <c r="M34521"/>
      <c r="N34521"/>
      <c r="O34521"/>
      <c r="P34521"/>
      <c r="Q34521"/>
      <c r="R34521"/>
      <c r="S34521" s="13"/>
      <c r="W34521" s="15"/>
    </row>
    <row r="34522" spans="10:23" x14ac:dyDescent="0.3">
      <c r="J34522" s="8"/>
      <c r="K34522"/>
      <c r="L34522"/>
      <c r="M34522"/>
      <c r="N34522"/>
      <c r="O34522"/>
      <c r="P34522"/>
      <c r="Q34522"/>
      <c r="R34522"/>
      <c r="S34522" s="13"/>
      <c r="W34522" s="15"/>
    </row>
    <row r="34523" spans="10:23" x14ac:dyDescent="0.3">
      <c r="J34523" s="8"/>
      <c r="K34523"/>
      <c r="L34523"/>
      <c r="M34523"/>
      <c r="N34523"/>
      <c r="O34523"/>
      <c r="P34523"/>
      <c r="Q34523"/>
      <c r="R34523"/>
      <c r="S34523" s="13"/>
      <c r="W34523" s="15"/>
    </row>
    <row r="34524" spans="10:23" x14ac:dyDescent="0.3">
      <c r="J34524" s="8"/>
      <c r="K34524"/>
      <c r="L34524"/>
      <c r="M34524"/>
      <c r="N34524"/>
      <c r="O34524"/>
      <c r="P34524"/>
      <c r="Q34524"/>
      <c r="R34524"/>
      <c r="S34524" s="13"/>
      <c r="W34524" s="15"/>
    </row>
    <row r="34525" spans="10:23" x14ac:dyDescent="0.3">
      <c r="J34525" s="8"/>
      <c r="K34525"/>
      <c r="L34525"/>
      <c r="M34525"/>
      <c r="N34525"/>
      <c r="O34525"/>
      <c r="P34525"/>
      <c r="Q34525"/>
      <c r="R34525"/>
      <c r="S34525" s="13"/>
      <c r="W34525" s="15"/>
    </row>
    <row r="34526" spans="10:23" x14ac:dyDescent="0.3">
      <c r="J34526" s="8"/>
      <c r="K34526"/>
      <c r="L34526"/>
      <c r="M34526"/>
      <c r="N34526"/>
      <c r="O34526"/>
      <c r="P34526"/>
      <c r="Q34526"/>
      <c r="R34526"/>
      <c r="S34526" s="13"/>
      <c r="W34526" s="15"/>
    </row>
    <row r="34527" spans="10:23" x14ac:dyDescent="0.3">
      <c r="J34527" s="8"/>
      <c r="K34527"/>
      <c r="L34527"/>
      <c r="M34527"/>
      <c r="N34527"/>
      <c r="O34527"/>
      <c r="P34527"/>
      <c r="Q34527"/>
      <c r="R34527"/>
      <c r="S34527" s="13"/>
      <c r="W34527" s="15"/>
    </row>
    <row r="34528" spans="10:23" x14ac:dyDescent="0.3">
      <c r="J34528" s="8"/>
      <c r="K34528"/>
      <c r="L34528"/>
      <c r="M34528"/>
      <c r="N34528"/>
      <c r="O34528"/>
      <c r="P34528"/>
      <c r="Q34528"/>
      <c r="R34528"/>
      <c r="S34528" s="13"/>
      <c r="W34528" s="15"/>
    </row>
    <row r="34529" spans="10:23" x14ac:dyDescent="0.3">
      <c r="J34529" s="8"/>
      <c r="K34529"/>
      <c r="L34529"/>
      <c r="M34529"/>
      <c r="N34529"/>
      <c r="O34529"/>
      <c r="P34529"/>
      <c r="Q34529"/>
      <c r="R34529"/>
      <c r="S34529" s="13"/>
      <c r="W34529" s="15"/>
    </row>
    <row r="34530" spans="10:23" x14ac:dyDescent="0.3">
      <c r="J34530" s="8"/>
      <c r="K34530"/>
      <c r="L34530"/>
      <c r="M34530"/>
      <c r="N34530"/>
      <c r="O34530"/>
      <c r="P34530"/>
      <c r="Q34530"/>
      <c r="R34530"/>
      <c r="S34530" s="13"/>
      <c r="W34530" s="15"/>
    </row>
    <row r="34531" spans="10:23" x14ac:dyDescent="0.3">
      <c r="J34531" s="8"/>
      <c r="K34531"/>
      <c r="L34531"/>
      <c r="M34531"/>
      <c r="N34531"/>
      <c r="O34531"/>
      <c r="P34531"/>
      <c r="Q34531"/>
      <c r="R34531"/>
      <c r="S34531" s="13"/>
      <c r="W34531" s="15"/>
    </row>
    <row r="34532" spans="10:23" x14ac:dyDescent="0.3">
      <c r="J34532" s="8"/>
      <c r="K34532"/>
      <c r="L34532"/>
      <c r="M34532"/>
      <c r="N34532"/>
      <c r="O34532"/>
      <c r="P34532"/>
      <c r="Q34532"/>
      <c r="R34532"/>
      <c r="S34532" s="13"/>
      <c r="W34532" s="15"/>
    </row>
    <row r="34533" spans="10:23" x14ac:dyDescent="0.3">
      <c r="J34533" s="8"/>
      <c r="K34533"/>
      <c r="L34533"/>
      <c r="M34533"/>
      <c r="N34533"/>
      <c r="O34533"/>
      <c r="P34533"/>
      <c r="Q34533"/>
      <c r="R34533"/>
      <c r="S34533" s="13"/>
      <c r="W34533" s="15"/>
    </row>
    <row r="34534" spans="10:23" x14ac:dyDescent="0.3">
      <c r="J34534" s="8"/>
      <c r="K34534"/>
      <c r="L34534"/>
      <c r="M34534"/>
      <c r="N34534"/>
      <c r="O34534"/>
      <c r="P34534"/>
      <c r="Q34534"/>
      <c r="R34534"/>
      <c r="S34534" s="13"/>
      <c r="W34534" s="15"/>
    </row>
    <row r="34535" spans="10:23" x14ac:dyDescent="0.3">
      <c r="J34535" s="8"/>
      <c r="K34535"/>
      <c r="L34535"/>
      <c r="M34535"/>
      <c r="N34535"/>
      <c r="O34535"/>
      <c r="P34535"/>
      <c r="Q34535"/>
      <c r="R34535"/>
      <c r="S34535" s="13"/>
      <c r="W34535" s="15"/>
    </row>
    <row r="34536" spans="10:23" x14ac:dyDescent="0.3">
      <c r="J34536" s="8"/>
      <c r="K34536"/>
      <c r="L34536"/>
      <c r="M34536"/>
      <c r="N34536"/>
      <c r="O34536"/>
      <c r="P34536"/>
      <c r="Q34536"/>
      <c r="R34536"/>
      <c r="S34536" s="13"/>
      <c r="W34536" s="15"/>
    </row>
    <row r="34537" spans="10:23" x14ac:dyDescent="0.3">
      <c r="J34537" s="8"/>
      <c r="K34537"/>
      <c r="L34537"/>
      <c r="M34537"/>
      <c r="N34537"/>
      <c r="O34537"/>
      <c r="P34537"/>
      <c r="Q34537"/>
      <c r="R34537"/>
      <c r="S34537" s="13"/>
      <c r="W34537" s="15"/>
    </row>
    <row r="34538" spans="10:23" x14ac:dyDescent="0.3">
      <c r="J34538" s="8"/>
      <c r="K34538"/>
      <c r="L34538"/>
      <c r="M34538"/>
      <c r="N34538"/>
      <c r="O34538"/>
      <c r="P34538"/>
      <c r="Q34538"/>
      <c r="R34538"/>
      <c r="S34538" s="13"/>
      <c r="W34538" s="15"/>
    </row>
    <row r="34539" spans="10:23" x14ac:dyDescent="0.3">
      <c r="J34539" s="8"/>
      <c r="K34539"/>
      <c r="L34539"/>
      <c r="M34539"/>
      <c r="N34539"/>
      <c r="O34539"/>
      <c r="P34539"/>
      <c r="Q34539"/>
      <c r="R34539"/>
      <c r="S34539" s="13"/>
      <c r="W34539" s="15"/>
    </row>
    <row r="34540" spans="10:23" x14ac:dyDescent="0.3">
      <c r="J34540" s="8"/>
      <c r="K34540"/>
      <c r="L34540"/>
      <c r="M34540"/>
      <c r="N34540"/>
      <c r="O34540"/>
      <c r="P34540"/>
      <c r="Q34540"/>
      <c r="R34540"/>
      <c r="S34540" s="13"/>
      <c r="W34540" s="15"/>
    </row>
    <row r="34541" spans="10:23" x14ac:dyDescent="0.3">
      <c r="J34541" s="8"/>
      <c r="K34541"/>
      <c r="L34541"/>
      <c r="M34541"/>
      <c r="N34541"/>
      <c r="O34541"/>
      <c r="P34541"/>
      <c r="Q34541"/>
      <c r="R34541"/>
      <c r="S34541" s="13"/>
      <c r="W34541" s="15"/>
    </row>
    <row r="34542" spans="10:23" x14ac:dyDescent="0.3">
      <c r="J34542" s="8"/>
      <c r="K34542"/>
      <c r="L34542"/>
      <c r="M34542"/>
      <c r="N34542"/>
      <c r="O34542"/>
      <c r="P34542"/>
      <c r="Q34542"/>
      <c r="R34542"/>
      <c r="S34542" s="13"/>
      <c r="W34542" s="15"/>
    </row>
    <row r="34543" spans="10:23" x14ac:dyDescent="0.3">
      <c r="J34543" s="8"/>
      <c r="K34543"/>
      <c r="L34543"/>
      <c r="M34543"/>
      <c r="N34543"/>
      <c r="O34543"/>
      <c r="P34543"/>
      <c r="Q34543"/>
      <c r="R34543"/>
      <c r="S34543" s="13"/>
      <c r="W34543" s="15"/>
    </row>
    <row r="34544" spans="10:23" x14ac:dyDescent="0.3">
      <c r="J34544" s="8"/>
      <c r="K34544"/>
      <c r="L34544"/>
      <c r="M34544"/>
      <c r="N34544"/>
      <c r="O34544"/>
      <c r="P34544"/>
      <c r="Q34544"/>
      <c r="R34544"/>
      <c r="S34544" s="13"/>
      <c r="W34544" s="15"/>
    </row>
    <row r="34545" spans="10:23" x14ac:dyDescent="0.3">
      <c r="J34545" s="8"/>
      <c r="K34545"/>
      <c r="L34545"/>
      <c r="M34545"/>
      <c r="N34545"/>
      <c r="O34545"/>
      <c r="P34545"/>
      <c r="Q34545"/>
      <c r="R34545"/>
      <c r="S34545" s="13"/>
      <c r="W34545" s="15"/>
    </row>
    <row r="34546" spans="10:23" x14ac:dyDescent="0.3">
      <c r="J34546" s="8"/>
      <c r="K34546"/>
      <c r="L34546"/>
      <c r="M34546"/>
      <c r="N34546"/>
      <c r="O34546"/>
      <c r="P34546"/>
      <c r="Q34546"/>
      <c r="R34546"/>
      <c r="S34546" s="13"/>
      <c r="W34546" s="15"/>
    </row>
    <row r="34547" spans="10:23" x14ac:dyDescent="0.3">
      <c r="J34547" s="8"/>
      <c r="K34547"/>
      <c r="L34547"/>
      <c r="M34547"/>
      <c r="N34547"/>
      <c r="O34547"/>
      <c r="P34547"/>
      <c r="Q34547"/>
      <c r="R34547"/>
      <c r="S34547" s="13"/>
      <c r="W34547" s="15"/>
    </row>
    <row r="34548" spans="10:23" x14ac:dyDescent="0.3">
      <c r="J34548" s="8"/>
      <c r="K34548"/>
      <c r="L34548"/>
      <c r="M34548"/>
      <c r="N34548"/>
      <c r="O34548"/>
      <c r="P34548"/>
      <c r="Q34548"/>
      <c r="R34548"/>
      <c r="S34548" s="13"/>
      <c r="W34548" s="15"/>
    </row>
    <row r="34549" spans="10:23" x14ac:dyDescent="0.3">
      <c r="J34549" s="8"/>
      <c r="K34549"/>
      <c r="L34549"/>
      <c r="M34549"/>
      <c r="N34549"/>
      <c r="O34549"/>
      <c r="P34549"/>
      <c r="Q34549"/>
      <c r="R34549"/>
      <c r="S34549" s="13"/>
      <c r="W34549" s="15"/>
    </row>
    <row r="34550" spans="10:23" x14ac:dyDescent="0.3">
      <c r="J34550" s="8"/>
      <c r="K34550"/>
      <c r="L34550"/>
      <c r="M34550"/>
      <c r="N34550"/>
      <c r="O34550"/>
      <c r="P34550"/>
      <c r="Q34550"/>
      <c r="R34550"/>
      <c r="S34550" s="13"/>
      <c r="W34550" s="15"/>
    </row>
    <row r="34551" spans="10:23" x14ac:dyDescent="0.3">
      <c r="J34551" s="8"/>
      <c r="K34551"/>
      <c r="L34551"/>
      <c r="M34551"/>
      <c r="N34551"/>
      <c r="O34551"/>
      <c r="P34551"/>
      <c r="Q34551"/>
      <c r="R34551"/>
      <c r="S34551" s="13"/>
      <c r="W34551" s="15"/>
    </row>
    <row r="34552" spans="10:23" x14ac:dyDescent="0.3">
      <c r="J34552" s="8"/>
      <c r="K34552"/>
      <c r="L34552"/>
      <c r="M34552"/>
      <c r="N34552"/>
      <c r="O34552"/>
      <c r="P34552"/>
      <c r="Q34552"/>
      <c r="R34552"/>
      <c r="S34552" s="13"/>
      <c r="W34552" s="15"/>
    </row>
    <row r="34553" spans="10:23" x14ac:dyDescent="0.3">
      <c r="J34553" s="8"/>
      <c r="K34553"/>
      <c r="L34553"/>
      <c r="M34553"/>
      <c r="N34553"/>
      <c r="O34553"/>
      <c r="P34553"/>
      <c r="Q34553"/>
      <c r="R34553"/>
      <c r="S34553" s="13"/>
      <c r="W34553" s="15"/>
    </row>
    <row r="34554" spans="10:23" x14ac:dyDescent="0.3">
      <c r="J34554" s="8"/>
      <c r="K34554"/>
      <c r="L34554"/>
      <c r="M34554"/>
      <c r="N34554"/>
      <c r="O34554"/>
      <c r="P34554"/>
      <c r="Q34554"/>
      <c r="R34554"/>
      <c r="S34554" s="13"/>
      <c r="W34554" s="15"/>
    </row>
    <row r="34555" spans="10:23" x14ac:dyDescent="0.3">
      <c r="J34555" s="8"/>
      <c r="K34555"/>
      <c r="L34555"/>
      <c r="M34555"/>
      <c r="N34555"/>
      <c r="O34555"/>
      <c r="P34555"/>
      <c r="Q34555"/>
      <c r="R34555"/>
      <c r="S34555" s="13"/>
      <c r="W34555" s="15"/>
    </row>
    <row r="34556" spans="10:23" x14ac:dyDescent="0.3">
      <c r="J34556" s="8"/>
      <c r="K34556"/>
      <c r="L34556"/>
      <c r="M34556"/>
      <c r="N34556"/>
      <c r="O34556"/>
      <c r="P34556"/>
      <c r="Q34556"/>
      <c r="R34556"/>
      <c r="S34556" s="13"/>
      <c r="W34556" s="15"/>
    </row>
    <row r="34557" spans="10:23" x14ac:dyDescent="0.3">
      <c r="J34557" s="8"/>
      <c r="K34557"/>
      <c r="L34557"/>
      <c r="M34557"/>
      <c r="N34557"/>
      <c r="O34557"/>
      <c r="P34557"/>
      <c r="Q34557"/>
      <c r="R34557"/>
      <c r="S34557" s="13"/>
      <c r="W34557" s="15"/>
    </row>
    <row r="34558" spans="10:23" x14ac:dyDescent="0.3">
      <c r="J34558" s="8"/>
      <c r="K34558"/>
      <c r="L34558"/>
      <c r="M34558"/>
      <c r="N34558"/>
      <c r="O34558"/>
      <c r="P34558"/>
      <c r="Q34558"/>
      <c r="R34558"/>
      <c r="S34558" s="13"/>
      <c r="W34558" s="15"/>
    </row>
    <row r="34559" spans="10:23" x14ac:dyDescent="0.3">
      <c r="J34559" s="8"/>
      <c r="K34559"/>
      <c r="L34559"/>
      <c r="M34559"/>
      <c r="N34559"/>
      <c r="O34559"/>
      <c r="P34559"/>
      <c r="Q34559"/>
      <c r="R34559"/>
      <c r="S34559" s="13"/>
      <c r="W34559" s="15"/>
    </row>
    <row r="34560" spans="10:23" x14ac:dyDescent="0.3">
      <c r="J34560" s="8"/>
      <c r="K34560"/>
      <c r="L34560"/>
      <c r="M34560"/>
      <c r="N34560"/>
      <c r="O34560"/>
      <c r="P34560"/>
      <c r="Q34560"/>
      <c r="R34560"/>
      <c r="S34560" s="13"/>
      <c r="W34560" s="15"/>
    </row>
    <row r="34561" spans="10:23" x14ac:dyDescent="0.3">
      <c r="J34561" s="8"/>
      <c r="K34561"/>
      <c r="L34561"/>
      <c r="M34561"/>
      <c r="N34561"/>
      <c r="O34561"/>
      <c r="P34561"/>
      <c r="Q34561"/>
      <c r="R34561"/>
      <c r="S34561" s="13"/>
      <c r="W34561" s="15"/>
    </row>
    <row r="34562" spans="10:23" x14ac:dyDescent="0.3">
      <c r="J34562" s="8"/>
      <c r="K34562"/>
      <c r="L34562"/>
      <c r="M34562"/>
      <c r="N34562"/>
      <c r="O34562"/>
      <c r="P34562"/>
      <c r="Q34562"/>
      <c r="R34562"/>
      <c r="S34562" s="13"/>
      <c r="W34562" s="15"/>
    </row>
    <row r="34563" spans="10:23" x14ac:dyDescent="0.3">
      <c r="J34563" s="8"/>
      <c r="K34563"/>
      <c r="L34563"/>
      <c r="M34563"/>
      <c r="N34563"/>
      <c r="O34563"/>
      <c r="P34563"/>
      <c r="Q34563"/>
      <c r="R34563"/>
      <c r="S34563" s="13"/>
      <c r="W34563" s="15"/>
    </row>
    <row r="34564" spans="10:23" x14ac:dyDescent="0.3">
      <c r="J34564" s="8"/>
      <c r="K34564"/>
      <c r="L34564"/>
      <c r="M34564"/>
      <c r="N34564"/>
      <c r="O34564"/>
      <c r="P34564"/>
      <c r="Q34564"/>
      <c r="R34564"/>
      <c r="S34564" s="13"/>
      <c r="W34564" s="15"/>
    </row>
    <row r="34565" spans="10:23" x14ac:dyDescent="0.3">
      <c r="J34565" s="8"/>
      <c r="K34565"/>
      <c r="L34565"/>
      <c r="M34565"/>
      <c r="N34565"/>
      <c r="O34565"/>
      <c r="P34565"/>
      <c r="Q34565"/>
      <c r="R34565"/>
      <c r="S34565" s="13"/>
      <c r="W34565" s="15"/>
    </row>
    <row r="34566" spans="10:23" x14ac:dyDescent="0.3">
      <c r="J34566" s="8"/>
      <c r="K34566"/>
      <c r="L34566"/>
      <c r="M34566"/>
      <c r="N34566"/>
      <c r="O34566"/>
      <c r="P34566"/>
      <c r="Q34566"/>
      <c r="R34566"/>
      <c r="S34566" s="13"/>
      <c r="W34566" s="15"/>
    </row>
    <row r="34567" spans="10:23" x14ac:dyDescent="0.3">
      <c r="J34567" s="8"/>
      <c r="K34567"/>
      <c r="L34567"/>
      <c r="M34567"/>
      <c r="N34567"/>
      <c r="O34567"/>
      <c r="P34567"/>
      <c r="Q34567"/>
      <c r="R34567"/>
      <c r="S34567" s="13"/>
      <c r="W34567" s="15"/>
    </row>
    <row r="34568" spans="10:23" x14ac:dyDescent="0.3">
      <c r="J34568" s="8"/>
      <c r="K34568"/>
      <c r="L34568"/>
      <c r="M34568"/>
      <c r="N34568"/>
      <c r="O34568"/>
      <c r="P34568"/>
      <c r="Q34568"/>
      <c r="R34568"/>
      <c r="S34568" s="13"/>
      <c r="W34568" s="15"/>
    </row>
    <row r="34569" spans="10:23" x14ac:dyDescent="0.3">
      <c r="J34569" s="8"/>
      <c r="K34569"/>
      <c r="L34569"/>
      <c r="M34569"/>
      <c r="N34569"/>
      <c r="O34569"/>
      <c r="P34569"/>
      <c r="Q34569"/>
      <c r="R34569"/>
      <c r="S34569" s="13"/>
      <c r="W34569" s="15"/>
    </row>
    <row r="34570" spans="10:23" x14ac:dyDescent="0.3">
      <c r="J34570" s="8"/>
      <c r="K34570"/>
      <c r="L34570"/>
      <c r="M34570"/>
      <c r="N34570"/>
      <c r="O34570"/>
      <c r="P34570"/>
      <c r="Q34570"/>
      <c r="R34570"/>
      <c r="S34570" s="13"/>
      <c r="W34570" s="15"/>
    </row>
    <row r="34571" spans="10:23" x14ac:dyDescent="0.3">
      <c r="J34571" s="8"/>
      <c r="K34571"/>
      <c r="L34571"/>
      <c r="M34571"/>
      <c r="N34571"/>
      <c r="O34571"/>
      <c r="P34571"/>
      <c r="Q34571"/>
      <c r="R34571"/>
      <c r="S34571" s="13"/>
      <c r="W34571" s="15"/>
    </row>
    <row r="34572" spans="10:23" x14ac:dyDescent="0.3">
      <c r="J34572" s="8"/>
      <c r="K34572"/>
      <c r="L34572"/>
      <c r="M34572"/>
      <c r="N34572"/>
      <c r="O34572"/>
      <c r="P34572"/>
      <c r="Q34572"/>
      <c r="R34572"/>
      <c r="S34572" s="13"/>
      <c r="W34572" s="15"/>
    </row>
    <row r="34573" spans="10:23" x14ac:dyDescent="0.3">
      <c r="J34573" s="8"/>
      <c r="K34573"/>
      <c r="L34573"/>
      <c r="M34573"/>
      <c r="N34573"/>
      <c r="O34573"/>
      <c r="P34573"/>
      <c r="Q34573"/>
      <c r="R34573"/>
      <c r="S34573" s="13"/>
      <c r="W34573" s="15"/>
    </row>
    <row r="34574" spans="10:23" x14ac:dyDescent="0.3">
      <c r="J34574" s="8"/>
      <c r="K34574"/>
      <c r="L34574"/>
      <c r="M34574"/>
      <c r="N34574"/>
      <c r="O34574"/>
      <c r="P34574"/>
      <c r="Q34574"/>
      <c r="R34574"/>
      <c r="S34574" s="13"/>
      <c r="W34574" s="15"/>
    </row>
    <row r="34575" spans="10:23" x14ac:dyDescent="0.3">
      <c r="J34575" s="8"/>
      <c r="K34575"/>
      <c r="L34575"/>
      <c r="M34575"/>
      <c r="N34575"/>
      <c r="O34575"/>
      <c r="P34575"/>
      <c r="Q34575"/>
      <c r="R34575"/>
      <c r="S34575" s="13"/>
      <c r="W34575" s="15"/>
    </row>
    <row r="34576" spans="10:23" x14ac:dyDescent="0.3">
      <c r="J34576" s="8"/>
      <c r="K34576"/>
      <c r="L34576"/>
      <c r="M34576"/>
      <c r="N34576"/>
      <c r="O34576"/>
      <c r="P34576"/>
      <c r="Q34576"/>
      <c r="R34576"/>
      <c r="S34576" s="13"/>
      <c r="W34576" s="15"/>
    </row>
    <row r="34577" spans="10:23" x14ac:dyDescent="0.3">
      <c r="J34577" s="8"/>
      <c r="K34577"/>
      <c r="L34577"/>
      <c r="M34577"/>
      <c r="N34577"/>
      <c r="O34577"/>
      <c r="P34577"/>
      <c r="Q34577"/>
      <c r="R34577"/>
      <c r="S34577" s="13"/>
      <c r="W34577" s="15"/>
    </row>
    <row r="34578" spans="10:23" x14ac:dyDescent="0.3">
      <c r="J34578" s="8"/>
      <c r="K34578"/>
      <c r="L34578"/>
      <c r="M34578"/>
      <c r="N34578"/>
      <c r="O34578"/>
      <c r="P34578"/>
      <c r="Q34578"/>
      <c r="R34578"/>
      <c r="S34578" s="13"/>
      <c r="W34578" s="15"/>
    </row>
    <row r="34579" spans="10:23" x14ac:dyDescent="0.3">
      <c r="J34579" s="8"/>
      <c r="K34579"/>
      <c r="L34579"/>
      <c r="M34579"/>
      <c r="N34579"/>
      <c r="O34579"/>
      <c r="P34579"/>
      <c r="Q34579"/>
      <c r="R34579"/>
      <c r="S34579" s="13"/>
      <c r="W34579" s="15"/>
    </row>
    <row r="34580" spans="10:23" x14ac:dyDescent="0.3">
      <c r="J34580" s="8"/>
      <c r="K34580"/>
      <c r="L34580"/>
      <c r="M34580"/>
      <c r="N34580"/>
      <c r="O34580"/>
      <c r="P34580"/>
      <c r="Q34580"/>
      <c r="R34580"/>
      <c r="S34580" s="13"/>
      <c r="W34580" s="15"/>
    </row>
    <row r="34581" spans="10:23" x14ac:dyDescent="0.3">
      <c r="J34581" s="8"/>
      <c r="K34581"/>
      <c r="L34581"/>
      <c r="M34581"/>
      <c r="N34581"/>
      <c r="O34581"/>
      <c r="P34581"/>
      <c r="Q34581"/>
      <c r="R34581"/>
      <c r="S34581" s="13"/>
      <c r="W34581" s="15"/>
    </row>
    <row r="34582" spans="10:23" x14ac:dyDescent="0.3">
      <c r="J34582" s="8"/>
      <c r="K34582"/>
      <c r="L34582"/>
      <c r="M34582"/>
      <c r="N34582"/>
      <c r="O34582"/>
      <c r="P34582"/>
      <c r="Q34582"/>
      <c r="R34582"/>
      <c r="S34582" s="13"/>
      <c r="W34582" s="15"/>
    </row>
    <row r="34583" spans="10:23" x14ac:dyDescent="0.3">
      <c r="J34583" s="8"/>
      <c r="K34583"/>
      <c r="L34583"/>
      <c r="M34583"/>
      <c r="N34583"/>
      <c r="O34583"/>
      <c r="P34583"/>
      <c r="Q34583"/>
      <c r="R34583"/>
      <c r="S34583" s="13"/>
      <c r="W34583" s="15"/>
    </row>
    <row r="34584" spans="10:23" x14ac:dyDescent="0.3">
      <c r="J34584" s="8"/>
      <c r="K34584"/>
      <c r="L34584"/>
      <c r="M34584"/>
      <c r="N34584"/>
      <c r="O34584"/>
      <c r="P34584"/>
      <c r="Q34584"/>
      <c r="R34584"/>
      <c r="S34584" s="13"/>
      <c r="W34584" s="15"/>
    </row>
    <row r="34585" spans="10:23" x14ac:dyDescent="0.3">
      <c r="J34585" s="8"/>
      <c r="K34585"/>
      <c r="L34585"/>
      <c r="M34585"/>
      <c r="N34585"/>
      <c r="O34585"/>
      <c r="P34585"/>
      <c r="Q34585"/>
      <c r="R34585"/>
      <c r="S34585" s="13"/>
      <c r="W34585" s="15"/>
    </row>
    <row r="34586" spans="10:23" x14ac:dyDescent="0.3">
      <c r="J34586" s="8"/>
      <c r="K34586"/>
      <c r="L34586"/>
      <c r="M34586"/>
      <c r="N34586"/>
      <c r="O34586"/>
      <c r="P34586"/>
      <c r="Q34586"/>
      <c r="R34586"/>
      <c r="S34586" s="13"/>
      <c r="W34586" s="15"/>
    </row>
    <row r="34587" spans="10:23" x14ac:dyDescent="0.3">
      <c r="J34587" s="8"/>
      <c r="K34587"/>
      <c r="L34587"/>
      <c r="M34587"/>
      <c r="N34587"/>
      <c r="O34587"/>
      <c r="P34587"/>
      <c r="Q34587"/>
      <c r="R34587"/>
      <c r="S34587" s="13"/>
      <c r="W34587" s="15"/>
    </row>
    <row r="34588" spans="10:23" x14ac:dyDescent="0.3">
      <c r="J34588" s="8"/>
      <c r="K34588"/>
      <c r="L34588"/>
      <c r="M34588"/>
      <c r="N34588"/>
      <c r="O34588"/>
      <c r="P34588"/>
      <c r="Q34588"/>
      <c r="R34588"/>
      <c r="S34588" s="13"/>
      <c r="W34588" s="15"/>
    </row>
    <row r="34589" spans="10:23" x14ac:dyDescent="0.3">
      <c r="J34589" s="8"/>
      <c r="K34589"/>
      <c r="L34589"/>
      <c r="M34589"/>
      <c r="N34589"/>
      <c r="O34589"/>
      <c r="P34589"/>
      <c r="Q34589"/>
      <c r="R34589"/>
      <c r="S34589" s="13"/>
      <c r="W34589" s="15"/>
    </row>
    <row r="34590" spans="10:23" x14ac:dyDescent="0.3">
      <c r="J34590" s="8"/>
      <c r="K34590"/>
      <c r="L34590"/>
      <c r="M34590"/>
      <c r="N34590"/>
      <c r="O34590"/>
      <c r="P34590"/>
      <c r="Q34590"/>
      <c r="R34590"/>
      <c r="S34590" s="13"/>
      <c r="W34590" s="15"/>
    </row>
    <row r="34591" spans="10:23" x14ac:dyDescent="0.3">
      <c r="J34591" s="8"/>
      <c r="K34591"/>
      <c r="L34591"/>
      <c r="M34591"/>
      <c r="N34591"/>
      <c r="O34591"/>
      <c r="P34591"/>
      <c r="Q34591"/>
      <c r="R34591"/>
      <c r="S34591" s="13"/>
      <c r="W34591" s="15"/>
    </row>
    <row r="34592" spans="10:23" x14ac:dyDescent="0.3">
      <c r="J34592" s="8"/>
      <c r="K34592"/>
      <c r="L34592"/>
      <c r="M34592"/>
      <c r="N34592"/>
      <c r="O34592"/>
      <c r="P34592"/>
      <c r="Q34592"/>
      <c r="R34592"/>
      <c r="S34592" s="13"/>
      <c r="W34592" s="15"/>
    </row>
    <row r="34593" spans="10:23" x14ac:dyDescent="0.3">
      <c r="J34593" s="8"/>
      <c r="K34593"/>
      <c r="L34593"/>
      <c r="M34593"/>
      <c r="N34593"/>
      <c r="O34593"/>
      <c r="P34593"/>
      <c r="Q34593"/>
      <c r="R34593"/>
      <c r="S34593" s="13"/>
      <c r="W34593" s="15"/>
    </row>
    <row r="34594" spans="10:23" x14ac:dyDescent="0.3">
      <c r="J34594" s="8"/>
      <c r="K34594"/>
      <c r="L34594"/>
      <c r="M34594"/>
      <c r="N34594"/>
      <c r="O34594"/>
      <c r="P34594"/>
      <c r="Q34594"/>
      <c r="R34594"/>
      <c r="S34594" s="13"/>
      <c r="W34594" s="15"/>
    </row>
    <row r="34595" spans="10:23" x14ac:dyDescent="0.3">
      <c r="J34595" s="8"/>
      <c r="K34595"/>
      <c r="L34595"/>
      <c r="M34595"/>
      <c r="N34595"/>
      <c r="O34595"/>
      <c r="P34595"/>
      <c r="Q34595"/>
      <c r="R34595"/>
      <c r="S34595" s="13"/>
      <c r="W34595" s="15"/>
    </row>
    <row r="34596" spans="10:23" x14ac:dyDescent="0.3">
      <c r="J34596" s="8"/>
      <c r="K34596"/>
      <c r="L34596"/>
      <c r="M34596"/>
      <c r="N34596"/>
      <c r="O34596"/>
      <c r="P34596"/>
      <c r="Q34596"/>
      <c r="R34596"/>
      <c r="S34596" s="13"/>
      <c r="W34596" s="15"/>
    </row>
    <row r="34597" spans="10:23" x14ac:dyDescent="0.3">
      <c r="J34597" s="8"/>
      <c r="K34597"/>
      <c r="L34597"/>
      <c r="M34597"/>
      <c r="N34597"/>
      <c r="O34597"/>
      <c r="P34597"/>
      <c r="Q34597"/>
      <c r="R34597"/>
      <c r="S34597" s="13"/>
      <c r="W34597" s="15"/>
    </row>
    <row r="34598" spans="10:23" x14ac:dyDescent="0.3">
      <c r="J34598" s="8"/>
      <c r="K34598"/>
      <c r="L34598"/>
      <c r="M34598"/>
      <c r="N34598"/>
      <c r="O34598"/>
      <c r="P34598"/>
      <c r="Q34598"/>
      <c r="R34598"/>
      <c r="S34598" s="13"/>
      <c r="W34598" s="15"/>
    </row>
    <row r="34599" spans="10:23" x14ac:dyDescent="0.3">
      <c r="J34599" s="8"/>
      <c r="K34599"/>
      <c r="L34599"/>
      <c r="M34599"/>
      <c r="N34599"/>
      <c r="O34599"/>
      <c r="P34599"/>
      <c r="Q34599"/>
      <c r="R34599"/>
      <c r="S34599" s="13"/>
      <c r="W34599" s="15"/>
    </row>
    <row r="34600" spans="10:23" x14ac:dyDescent="0.3">
      <c r="J34600" s="8"/>
      <c r="K34600"/>
      <c r="L34600"/>
      <c r="M34600"/>
      <c r="N34600"/>
      <c r="O34600"/>
      <c r="P34600"/>
      <c r="Q34600"/>
      <c r="R34600"/>
      <c r="S34600" s="13"/>
      <c r="W34600" s="15"/>
    </row>
    <row r="34601" spans="10:23" x14ac:dyDescent="0.3">
      <c r="J34601" s="8"/>
      <c r="K34601"/>
      <c r="L34601"/>
      <c r="M34601"/>
      <c r="N34601"/>
      <c r="O34601"/>
      <c r="P34601"/>
      <c r="Q34601"/>
      <c r="R34601"/>
      <c r="S34601" s="13"/>
      <c r="W34601" s="15"/>
    </row>
    <row r="34602" spans="10:23" x14ac:dyDescent="0.3">
      <c r="J34602" s="8"/>
      <c r="K34602"/>
      <c r="L34602"/>
      <c r="M34602"/>
      <c r="N34602"/>
      <c r="O34602"/>
      <c r="P34602"/>
      <c r="Q34602"/>
      <c r="R34602"/>
      <c r="S34602" s="13"/>
      <c r="W34602" s="15"/>
    </row>
    <row r="34603" spans="10:23" x14ac:dyDescent="0.3">
      <c r="J34603" s="8"/>
      <c r="K34603"/>
      <c r="L34603"/>
      <c r="M34603"/>
      <c r="N34603"/>
      <c r="O34603"/>
      <c r="P34603"/>
      <c r="Q34603"/>
      <c r="R34603"/>
      <c r="S34603" s="13"/>
      <c r="W34603" s="15"/>
    </row>
    <row r="34604" spans="10:23" x14ac:dyDescent="0.3">
      <c r="J34604" s="8"/>
      <c r="K34604"/>
      <c r="L34604"/>
      <c r="M34604"/>
      <c r="N34604"/>
      <c r="O34604"/>
      <c r="P34604"/>
      <c r="Q34604"/>
      <c r="R34604"/>
      <c r="S34604" s="13"/>
      <c r="W34604" s="15"/>
    </row>
    <row r="34605" spans="10:23" x14ac:dyDescent="0.3">
      <c r="J34605" s="8"/>
      <c r="K34605"/>
      <c r="L34605"/>
      <c r="M34605"/>
      <c r="N34605"/>
      <c r="O34605"/>
      <c r="P34605"/>
      <c r="Q34605"/>
      <c r="R34605"/>
      <c r="S34605" s="13"/>
      <c r="W34605" s="15"/>
    </row>
    <row r="34606" spans="10:23" x14ac:dyDescent="0.3">
      <c r="J34606" s="8"/>
      <c r="K34606"/>
      <c r="L34606"/>
      <c r="M34606"/>
      <c r="N34606"/>
      <c r="O34606"/>
      <c r="P34606"/>
      <c r="Q34606"/>
      <c r="R34606"/>
      <c r="S34606" s="13"/>
      <c r="W34606" s="15"/>
    </row>
    <row r="34607" spans="10:23" x14ac:dyDescent="0.3">
      <c r="J34607" s="8"/>
      <c r="K34607"/>
      <c r="L34607"/>
      <c r="M34607"/>
      <c r="N34607"/>
      <c r="O34607"/>
      <c r="P34607"/>
      <c r="Q34607"/>
      <c r="R34607"/>
      <c r="S34607" s="13"/>
      <c r="W34607" s="15"/>
    </row>
    <row r="34608" spans="10:23" x14ac:dyDescent="0.3">
      <c r="J34608" s="8"/>
      <c r="K34608"/>
      <c r="L34608"/>
      <c r="M34608"/>
      <c r="N34608"/>
      <c r="O34608"/>
      <c r="P34608"/>
      <c r="Q34608"/>
      <c r="R34608"/>
      <c r="S34608" s="13"/>
      <c r="W34608" s="15"/>
    </row>
    <row r="34609" spans="10:23" x14ac:dyDescent="0.3">
      <c r="J34609" s="8"/>
      <c r="K34609"/>
      <c r="L34609"/>
      <c r="M34609"/>
      <c r="N34609"/>
      <c r="O34609"/>
      <c r="P34609"/>
      <c r="Q34609"/>
      <c r="R34609"/>
      <c r="S34609" s="13"/>
      <c r="W34609" s="15"/>
    </row>
    <row r="34610" spans="10:23" x14ac:dyDescent="0.3">
      <c r="J34610" s="8"/>
      <c r="K34610"/>
      <c r="L34610"/>
      <c r="M34610"/>
      <c r="N34610"/>
      <c r="O34610"/>
      <c r="P34610"/>
      <c r="Q34610"/>
      <c r="R34610"/>
      <c r="S34610" s="13"/>
      <c r="W34610" s="15"/>
    </row>
    <row r="34611" spans="10:23" x14ac:dyDescent="0.3">
      <c r="J34611" s="8"/>
      <c r="K34611"/>
      <c r="L34611"/>
      <c r="M34611"/>
      <c r="N34611"/>
      <c r="O34611"/>
      <c r="P34611"/>
      <c r="Q34611"/>
      <c r="R34611"/>
      <c r="S34611" s="13"/>
      <c r="W34611" s="15"/>
    </row>
    <row r="34612" spans="10:23" x14ac:dyDescent="0.3">
      <c r="J34612" s="8"/>
      <c r="K34612"/>
      <c r="L34612"/>
      <c r="M34612"/>
      <c r="N34612"/>
      <c r="O34612"/>
      <c r="P34612"/>
      <c r="Q34612"/>
      <c r="R34612"/>
      <c r="S34612" s="13"/>
      <c r="W34612" s="15"/>
    </row>
    <row r="34613" spans="10:23" x14ac:dyDescent="0.3">
      <c r="J34613" s="8"/>
      <c r="K34613"/>
      <c r="L34613"/>
      <c r="M34613"/>
      <c r="N34613"/>
      <c r="O34613"/>
      <c r="P34613"/>
      <c r="Q34613"/>
      <c r="R34613"/>
      <c r="S34613" s="13"/>
      <c r="W34613" s="15"/>
    </row>
    <row r="34614" spans="10:23" x14ac:dyDescent="0.3">
      <c r="J34614" s="8"/>
      <c r="K34614"/>
      <c r="L34614"/>
      <c r="M34614"/>
      <c r="N34614"/>
      <c r="O34614"/>
      <c r="P34614"/>
      <c r="Q34614"/>
      <c r="R34614"/>
      <c r="S34614" s="13"/>
      <c r="W34614" s="15"/>
    </row>
    <row r="34615" spans="10:23" x14ac:dyDescent="0.3">
      <c r="J34615" s="8"/>
      <c r="K34615"/>
      <c r="L34615"/>
      <c r="M34615"/>
      <c r="N34615"/>
      <c r="O34615"/>
      <c r="P34615"/>
      <c r="Q34615"/>
      <c r="R34615"/>
      <c r="S34615" s="13"/>
      <c r="W34615" s="15"/>
    </row>
    <row r="34616" spans="10:23" x14ac:dyDescent="0.3">
      <c r="J34616" s="8"/>
      <c r="K34616"/>
      <c r="L34616"/>
      <c r="M34616"/>
      <c r="N34616"/>
      <c r="O34616"/>
      <c r="P34616"/>
      <c r="Q34616"/>
      <c r="R34616"/>
      <c r="S34616" s="13"/>
      <c r="W34616" s="15"/>
    </row>
    <row r="34617" spans="10:23" x14ac:dyDescent="0.3">
      <c r="J34617" s="8"/>
      <c r="K34617"/>
      <c r="L34617"/>
      <c r="M34617"/>
      <c r="N34617"/>
      <c r="O34617"/>
      <c r="P34617"/>
      <c r="Q34617"/>
      <c r="R34617"/>
      <c r="S34617" s="13"/>
      <c r="W34617" s="15"/>
    </row>
    <row r="34618" spans="10:23" x14ac:dyDescent="0.3">
      <c r="J34618" s="8"/>
      <c r="K34618"/>
      <c r="L34618"/>
      <c r="M34618"/>
      <c r="N34618"/>
      <c r="O34618"/>
      <c r="P34618"/>
      <c r="Q34618"/>
      <c r="R34618"/>
      <c r="S34618" s="13"/>
      <c r="W34618" s="15"/>
    </row>
    <row r="34619" spans="10:23" x14ac:dyDescent="0.3">
      <c r="J34619" s="8"/>
      <c r="K34619"/>
      <c r="L34619"/>
      <c r="M34619"/>
      <c r="N34619"/>
      <c r="O34619"/>
      <c r="P34619"/>
      <c r="Q34619"/>
      <c r="R34619"/>
      <c r="S34619" s="13"/>
      <c r="W34619" s="15"/>
    </row>
    <row r="34620" spans="10:23" x14ac:dyDescent="0.3">
      <c r="J34620" s="8"/>
      <c r="K34620"/>
      <c r="L34620"/>
      <c r="M34620"/>
      <c r="N34620"/>
      <c r="O34620"/>
      <c r="P34620"/>
      <c r="Q34620"/>
      <c r="R34620"/>
      <c r="S34620" s="13"/>
      <c r="W34620" s="15"/>
    </row>
    <row r="34621" spans="10:23" x14ac:dyDescent="0.3">
      <c r="J34621" s="8"/>
      <c r="K34621"/>
      <c r="L34621"/>
      <c r="M34621"/>
      <c r="N34621"/>
      <c r="O34621"/>
      <c r="P34621"/>
      <c r="Q34621"/>
      <c r="R34621"/>
      <c r="S34621" s="13"/>
      <c r="W34621" s="15"/>
    </row>
    <row r="34622" spans="10:23" x14ac:dyDescent="0.3">
      <c r="J34622" s="8"/>
      <c r="K34622"/>
      <c r="L34622"/>
      <c r="M34622"/>
      <c r="N34622"/>
      <c r="O34622"/>
      <c r="P34622"/>
      <c r="Q34622"/>
      <c r="R34622"/>
      <c r="S34622" s="13"/>
      <c r="W34622" s="15"/>
    </row>
    <row r="34623" spans="10:23" x14ac:dyDescent="0.3">
      <c r="J34623" s="8"/>
      <c r="K34623"/>
      <c r="L34623"/>
      <c r="M34623"/>
      <c r="N34623"/>
      <c r="O34623"/>
      <c r="P34623"/>
      <c r="Q34623"/>
      <c r="R34623"/>
      <c r="S34623" s="13"/>
      <c r="W34623" s="15"/>
    </row>
    <row r="34624" spans="10:23" x14ac:dyDescent="0.3">
      <c r="J34624" s="8"/>
      <c r="K34624"/>
      <c r="L34624"/>
      <c r="M34624"/>
      <c r="N34624"/>
      <c r="O34624"/>
      <c r="P34624"/>
      <c r="Q34624"/>
      <c r="R34624"/>
      <c r="S34624" s="13"/>
      <c r="W34624" s="15"/>
    </row>
    <row r="34625" spans="10:23" x14ac:dyDescent="0.3">
      <c r="J34625" s="8"/>
      <c r="K34625"/>
      <c r="L34625"/>
      <c r="M34625"/>
      <c r="N34625"/>
      <c r="O34625"/>
      <c r="P34625"/>
      <c r="Q34625"/>
      <c r="R34625"/>
      <c r="S34625" s="13"/>
      <c r="W34625" s="15"/>
    </row>
    <row r="34626" spans="10:23" x14ac:dyDescent="0.3">
      <c r="J34626" s="8"/>
      <c r="K34626"/>
      <c r="L34626"/>
      <c r="M34626"/>
      <c r="N34626"/>
      <c r="O34626"/>
      <c r="P34626"/>
      <c r="Q34626"/>
      <c r="R34626"/>
      <c r="S34626" s="13"/>
      <c r="W34626" s="15"/>
    </row>
    <row r="34627" spans="10:23" x14ac:dyDescent="0.3">
      <c r="J34627" s="8"/>
      <c r="K34627"/>
      <c r="L34627"/>
      <c r="M34627"/>
      <c r="N34627"/>
      <c r="O34627"/>
      <c r="P34627"/>
      <c r="Q34627"/>
      <c r="R34627"/>
      <c r="S34627" s="13"/>
      <c r="W34627" s="15"/>
    </row>
    <row r="34628" spans="10:23" x14ac:dyDescent="0.3">
      <c r="J34628" s="8"/>
      <c r="K34628"/>
      <c r="L34628"/>
      <c r="M34628"/>
      <c r="N34628"/>
      <c r="O34628"/>
      <c r="P34628"/>
      <c r="Q34628"/>
      <c r="R34628"/>
      <c r="S34628" s="13"/>
      <c r="W34628" s="15"/>
    </row>
    <row r="34629" spans="10:23" x14ac:dyDescent="0.3">
      <c r="J34629" s="8"/>
      <c r="K34629"/>
      <c r="L34629"/>
      <c r="M34629"/>
      <c r="N34629"/>
      <c r="O34629"/>
      <c r="P34629"/>
      <c r="Q34629"/>
      <c r="R34629"/>
      <c r="S34629" s="13"/>
      <c r="W34629" s="15"/>
    </row>
    <row r="34630" spans="10:23" x14ac:dyDescent="0.3">
      <c r="J34630" s="8"/>
      <c r="K34630"/>
      <c r="L34630"/>
      <c r="M34630"/>
      <c r="N34630"/>
      <c r="O34630"/>
      <c r="P34630"/>
      <c r="Q34630"/>
      <c r="R34630"/>
      <c r="S34630" s="13"/>
      <c r="W34630" s="15"/>
    </row>
    <row r="34631" spans="10:23" x14ac:dyDescent="0.3">
      <c r="J34631" s="8"/>
      <c r="K34631"/>
      <c r="L34631"/>
      <c r="M34631"/>
      <c r="N34631"/>
      <c r="O34631"/>
      <c r="P34631"/>
      <c r="Q34631"/>
      <c r="R34631"/>
      <c r="S34631" s="13"/>
      <c r="W34631" s="15"/>
    </row>
    <row r="34632" spans="10:23" x14ac:dyDescent="0.3">
      <c r="J34632" s="8"/>
      <c r="K34632"/>
      <c r="L34632"/>
      <c r="M34632"/>
      <c r="N34632"/>
      <c r="O34632"/>
      <c r="P34632"/>
      <c r="Q34632"/>
      <c r="R34632"/>
      <c r="S34632" s="13"/>
      <c r="W34632" s="15"/>
    </row>
    <row r="34633" spans="10:23" x14ac:dyDescent="0.3">
      <c r="J34633" s="8"/>
      <c r="K34633"/>
      <c r="L34633"/>
      <c r="M34633"/>
      <c r="N34633"/>
      <c r="O34633"/>
      <c r="P34633"/>
      <c r="Q34633"/>
      <c r="R34633"/>
      <c r="S34633" s="13"/>
      <c r="W34633" s="15"/>
    </row>
    <row r="34634" spans="10:23" x14ac:dyDescent="0.3">
      <c r="J34634" s="8"/>
      <c r="K34634"/>
      <c r="L34634"/>
      <c r="M34634"/>
      <c r="N34634"/>
      <c r="O34634"/>
      <c r="P34634"/>
      <c r="Q34634"/>
      <c r="R34634"/>
      <c r="S34634" s="13"/>
      <c r="W34634" s="15"/>
    </row>
    <row r="34635" spans="10:23" x14ac:dyDescent="0.3">
      <c r="J34635" s="8"/>
      <c r="K34635"/>
      <c r="L34635"/>
      <c r="M34635"/>
      <c r="N34635"/>
      <c r="O34635"/>
      <c r="P34635"/>
      <c r="Q34635"/>
      <c r="R34635"/>
      <c r="S34635" s="13"/>
      <c r="W34635" s="15"/>
    </row>
    <row r="34636" spans="10:23" x14ac:dyDescent="0.3">
      <c r="J34636" s="8"/>
      <c r="K34636"/>
      <c r="L34636"/>
      <c r="M34636"/>
      <c r="N34636"/>
      <c r="O34636"/>
      <c r="P34636"/>
      <c r="Q34636"/>
      <c r="R34636"/>
      <c r="S34636" s="13"/>
      <c r="W34636" s="15"/>
    </row>
    <row r="34637" spans="10:23" x14ac:dyDescent="0.3">
      <c r="J34637" s="8"/>
      <c r="K34637"/>
      <c r="L34637"/>
      <c r="M34637"/>
      <c r="N34637"/>
      <c r="O34637"/>
      <c r="P34637"/>
      <c r="Q34637"/>
      <c r="R34637"/>
      <c r="S34637" s="13"/>
      <c r="W34637" s="15"/>
    </row>
    <row r="34638" spans="10:23" x14ac:dyDescent="0.3">
      <c r="J34638" s="8"/>
      <c r="K34638"/>
      <c r="L34638"/>
      <c r="M34638"/>
      <c r="N34638"/>
      <c r="O34638"/>
      <c r="P34638"/>
      <c r="Q34638"/>
      <c r="R34638"/>
      <c r="S34638" s="13"/>
      <c r="W34638" s="15"/>
    </row>
    <row r="34639" spans="10:23" x14ac:dyDescent="0.3">
      <c r="J34639" s="8"/>
      <c r="K34639"/>
      <c r="L34639"/>
      <c r="M34639"/>
      <c r="N34639"/>
      <c r="O34639"/>
      <c r="P34639"/>
      <c r="Q34639"/>
      <c r="R34639"/>
      <c r="S34639" s="13"/>
      <c r="W34639" s="15"/>
    </row>
    <row r="34640" spans="10:23" x14ac:dyDescent="0.3">
      <c r="J34640" s="8"/>
      <c r="K34640"/>
      <c r="L34640"/>
      <c r="M34640"/>
      <c r="N34640"/>
      <c r="O34640"/>
      <c r="P34640"/>
      <c r="Q34640"/>
      <c r="R34640"/>
      <c r="S34640" s="13"/>
      <c r="W34640" s="15"/>
    </row>
    <row r="34641" spans="10:23" x14ac:dyDescent="0.3">
      <c r="J34641" s="8"/>
      <c r="K34641"/>
      <c r="L34641"/>
      <c r="M34641"/>
      <c r="N34641"/>
      <c r="O34641"/>
      <c r="P34641"/>
      <c r="Q34641"/>
      <c r="R34641"/>
      <c r="S34641" s="13"/>
      <c r="W34641" s="15"/>
    </row>
    <row r="34642" spans="10:23" x14ac:dyDescent="0.3">
      <c r="J34642" s="8"/>
      <c r="K34642"/>
      <c r="L34642"/>
      <c r="M34642"/>
      <c r="N34642"/>
      <c r="O34642"/>
      <c r="P34642"/>
      <c r="Q34642"/>
      <c r="R34642"/>
      <c r="S34642" s="13"/>
      <c r="W34642" s="15"/>
    </row>
    <row r="34643" spans="10:23" x14ac:dyDescent="0.3">
      <c r="J34643" s="8"/>
      <c r="K34643"/>
      <c r="L34643"/>
      <c r="M34643"/>
      <c r="N34643"/>
      <c r="O34643"/>
      <c r="P34643"/>
      <c r="Q34643"/>
      <c r="R34643"/>
      <c r="S34643" s="13"/>
      <c r="W34643" s="15"/>
    </row>
    <row r="34644" spans="10:23" x14ac:dyDescent="0.3">
      <c r="J34644" s="8"/>
      <c r="K34644"/>
      <c r="L34644"/>
      <c r="M34644"/>
      <c r="N34644"/>
      <c r="O34644"/>
      <c r="P34644"/>
      <c r="Q34644"/>
      <c r="R34644"/>
      <c r="S34644" s="13"/>
      <c r="W34644" s="15"/>
    </row>
    <row r="34645" spans="10:23" x14ac:dyDescent="0.3">
      <c r="J34645" s="8"/>
      <c r="K34645"/>
      <c r="L34645"/>
      <c r="M34645"/>
      <c r="N34645"/>
      <c r="O34645"/>
      <c r="P34645"/>
      <c r="Q34645"/>
      <c r="R34645"/>
      <c r="S34645" s="13"/>
      <c r="W34645" s="15"/>
    </row>
    <row r="34646" spans="10:23" x14ac:dyDescent="0.3">
      <c r="J34646" s="8"/>
      <c r="K34646"/>
      <c r="L34646"/>
      <c r="M34646"/>
      <c r="N34646"/>
      <c r="O34646"/>
      <c r="P34646"/>
      <c r="Q34646"/>
      <c r="R34646"/>
      <c r="S34646" s="13"/>
      <c r="W34646" s="15"/>
    </row>
    <row r="34647" spans="10:23" x14ac:dyDescent="0.3">
      <c r="J34647" s="8"/>
      <c r="K34647"/>
      <c r="L34647"/>
      <c r="M34647"/>
      <c r="N34647"/>
      <c r="O34647"/>
      <c r="P34647"/>
      <c r="Q34647"/>
      <c r="R34647"/>
      <c r="S34647" s="13"/>
      <c r="W34647" s="15"/>
    </row>
    <row r="34648" spans="10:23" x14ac:dyDescent="0.3">
      <c r="J34648" s="8"/>
      <c r="K34648"/>
      <c r="L34648"/>
      <c r="M34648"/>
      <c r="N34648"/>
      <c r="O34648"/>
      <c r="P34648"/>
      <c r="Q34648"/>
      <c r="R34648"/>
      <c r="S34648" s="13"/>
      <c r="W34648" s="15"/>
    </row>
    <row r="34649" spans="10:23" x14ac:dyDescent="0.3">
      <c r="J34649" s="8"/>
      <c r="K34649"/>
      <c r="L34649"/>
      <c r="M34649"/>
      <c r="N34649"/>
      <c r="O34649"/>
      <c r="P34649"/>
      <c r="Q34649"/>
      <c r="R34649"/>
      <c r="S34649" s="13"/>
      <c r="W34649" s="15"/>
    </row>
    <row r="34650" spans="10:23" x14ac:dyDescent="0.3">
      <c r="J34650" s="8"/>
      <c r="K34650"/>
      <c r="L34650"/>
      <c r="M34650"/>
      <c r="N34650"/>
      <c r="O34650"/>
      <c r="P34650"/>
      <c r="Q34650"/>
      <c r="R34650"/>
      <c r="S34650" s="13"/>
      <c r="W34650" s="15"/>
    </row>
    <row r="34651" spans="10:23" x14ac:dyDescent="0.3">
      <c r="J34651" s="8"/>
      <c r="K34651"/>
      <c r="L34651"/>
      <c r="M34651"/>
      <c r="N34651"/>
      <c r="O34651"/>
      <c r="P34651"/>
      <c r="Q34651"/>
      <c r="R34651"/>
      <c r="S34651" s="13"/>
      <c r="W34651" s="15"/>
    </row>
    <row r="34652" spans="10:23" x14ac:dyDescent="0.3">
      <c r="J34652" s="8"/>
      <c r="K34652"/>
      <c r="L34652"/>
      <c r="M34652"/>
      <c r="N34652"/>
      <c r="O34652"/>
      <c r="P34652"/>
      <c r="Q34652"/>
      <c r="R34652"/>
      <c r="S34652" s="13"/>
      <c r="W34652" s="15"/>
    </row>
    <row r="34653" spans="10:23" x14ac:dyDescent="0.3">
      <c r="J34653" s="8"/>
      <c r="K34653"/>
      <c r="L34653"/>
      <c r="M34653"/>
      <c r="N34653"/>
      <c r="O34653"/>
      <c r="P34653"/>
      <c r="Q34653"/>
      <c r="R34653"/>
      <c r="S34653" s="13"/>
      <c r="W34653" s="15"/>
    </row>
    <row r="34654" spans="10:23" x14ac:dyDescent="0.3">
      <c r="J34654" s="8"/>
      <c r="K34654"/>
      <c r="L34654"/>
      <c r="M34654"/>
      <c r="N34654"/>
      <c r="O34654"/>
      <c r="P34654"/>
      <c r="Q34654"/>
      <c r="R34654"/>
      <c r="S34654" s="13"/>
      <c r="W34654" s="15"/>
    </row>
    <row r="34655" spans="10:23" x14ac:dyDescent="0.3">
      <c r="J34655" s="8"/>
      <c r="K34655"/>
      <c r="L34655"/>
      <c r="M34655"/>
      <c r="N34655"/>
      <c r="O34655"/>
      <c r="P34655"/>
      <c r="Q34655"/>
      <c r="R34655"/>
      <c r="S34655" s="13"/>
      <c r="W34655" s="15"/>
    </row>
    <row r="34656" spans="10:23" x14ac:dyDescent="0.3">
      <c r="J34656" s="8"/>
      <c r="K34656"/>
      <c r="L34656"/>
      <c r="M34656"/>
      <c r="N34656"/>
      <c r="O34656"/>
      <c r="P34656"/>
      <c r="Q34656"/>
      <c r="R34656"/>
      <c r="S34656" s="13"/>
      <c r="W34656" s="15"/>
    </row>
    <row r="34657" spans="10:23" x14ac:dyDescent="0.3">
      <c r="J34657" s="8"/>
      <c r="K34657"/>
      <c r="L34657"/>
      <c r="M34657"/>
      <c r="N34657"/>
      <c r="O34657"/>
      <c r="P34657"/>
      <c r="Q34657"/>
      <c r="R34657"/>
      <c r="S34657" s="13"/>
      <c r="W34657" s="15"/>
    </row>
    <row r="34658" spans="10:23" x14ac:dyDescent="0.3">
      <c r="J34658" s="8"/>
      <c r="K34658"/>
      <c r="L34658"/>
      <c r="M34658"/>
      <c r="N34658"/>
      <c r="O34658"/>
      <c r="P34658"/>
      <c r="Q34658"/>
      <c r="R34658"/>
      <c r="S34658" s="13"/>
      <c r="W34658" s="15"/>
    </row>
    <row r="34659" spans="10:23" x14ac:dyDescent="0.3">
      <c r="J34659" s="8"/>
      <c r="K34659"/>
      <c r="L34659"/>
      <c r="M34659"/>
      <c r="N34659"/>
      <c r="O34659"/>
      <c r="P34659"/>
      <c r="Q34659"/>
      <c r="R34659"/>
      <c r="S34659" s="13"/>
      <c r="W34659" s="15"/>
    </row>
    <row r="34660" spans="10:23" x14ac:dyDescent="0.3">
      <c r="J34660" s="8"/>
      <c r="K34660"/>
      <c r="L34660"/>
      <c r="M34660"/>
      <c r="N34660"/>
      <c r="O34660"/>
      <c r="P34660"/>
      <c r="Q34660"/>
      <c r="R34660"/>
      <c r="S34660" s="13"/>
      <c r="W34660" s="15"/>
    </row>
    <row r="34661" spans="10:23" x14ac:dyDescent="0.3">
      <c r="J34661" s="8"/>
      <c r="K34661"/>
      <c r="L34661"/>
      <c r="M34661"/>
      <c r="N34661"/>
      <c r="O34661"/>
      <c r="P34661"/>
      <c r="Q34661"/>
      <c r="R34661"/>
      <c r="S34661" s="13"/>
      <c r="W34661" s="15"/>
    </row>
    <row r="34662" spans="10:23" x14ac:dyDescent="0.3">
      <c r="J34662" s="8"/>
      <c r="K34662"/>
      <c r="L34662"/>
      <c r="M34662"/>
      <c r="N34662"/>
      <c r="O34662"/>
      <c r="P34662"/>
      <c r="Q34662"/>
      <c r="R34662"/>
      <c r="S34662" s="13"/>
      <c r="W34662" s="15"/>
    </row>
    <row r="34663" spans="10:23" x14ac:dyDescent="0.3">
      <c r="J34663" s="8"/>
      <c r="K34663"/>
      <c r="L34663"/>
      <c r="M34663"/>
      <c r="N34663"/>
      <c r="O34663"/>
      <c r="P34663"/>
      <c r="Q34663"/>
      <c r="R34663"/>
      <c r="S34663" s="13"/>
      <c r="W34663" s="15"/>
    </row>
    <row r="34664" spans="10:23" x14ac:dyDescent="0.3">
      <c r="J34664" s="8"/>
      <c r="K34664"/>
      <c r="L34664"/>
      <c r="M34664"/>
      <c r="N34664"/>
      <c r="O34664"/>
      <c r="P34664"/>
      <c r="Q34664"/>
      <c r="R34664"/>
      <c r="S34664" s="13"/>
      <c r="W34664" s="15"/>
    </row>
    <row r="34665" spans="10:23" x14ac:dyDescent="0.3">
      <c r="J34665" s="8"/>
      <c r="K34665"/>
      <c r="L34665"/>
      <c r="M34665"/>
      <c r="N34665"/>
      <c r="O34665"/>
      <c r="P34665"/>
      <c r="Q34665"/>
      <c r="R34665"/>
      <c r="S34665" s="13"/>
      <c r="W34665" s="15"/>
    </row>
    <row r="34666" spans="10:23" x14ac:dyDescent="0.3">
      <c r="J34666" s="8"/>
      <c r="K34666"/>
      <c r="L34666"/>
      <c r="M34666"/>
      <c r="N34666"/>
      <c r="O34666"/>
      <c r="P34666"/>
      <c r="Q34666"/>
      <c r="R34666"/>
      <c r="S34666" s="13"/>
      <c r="W34666" s="15"/>
    </row>
    <row r="34667" spans="10:23" x14ac:dyDescent="0.3">
      <c r="J34667" s="8"/>
      <c r="K34667"/>
      <c r="L34667"/>
      <c r="M34667"/>
      <c r="N34667"/>
      <c r="O34667"/>
      <c r="P34667"/>
      <c r="Q34667"/>
      <c r="R34667"/>
      <c r="S34667" s="13"/>
      <c r="W34667" s="15"/>
    </row>
    <row r="34668" spans="10:23" x14ac:dyDescent="0.3">
      <c r="J34668" s="8"/>
      <c r="K34668"/>
      <c r="L34668"/>
      <c r="M34668"/>
      <c r="N34668"/>
      <c r="O34668"/>
      <c r="P34668"/>
      <c r="Q34668"/>
      <c r="R34668"/>
      <c r="S34668" s="13"/>
      <c r="W34668" s="15"/>
    </row>
    <row r="34669" spans="10:23" x14ac:dyDescent="0.3">
      <c r="J34669" s="8"/>
      <c r="K34669"/>
      <c r="L34669"/>
      <c r="M34669"/>
      <c r="N34669"/>
      <c r="O34669"/>
      <c r="P34669"/>
      <c r="Q34669"/>
      <c r="R34669"/>
      <c r="S34669" s="13"/>
      <c r="W34669" s="15"/>
    </row>
    <row r="34670" spans="10:23" x14ac:dyDescent="0.3">
      <c r="J34670" s="8"/>
      <c r="K34670"/>
      <c r="L34670"/>
      <c r="M34670"/>
      <c r="N34670"/>
      <c r="O34670"/>
      <c r="P34670"/>
      <c r="Q34670"/>
      <c r="R34670"/>
      <c r="S34670" s="13"/>
      <c r="W34670" s="15"/>
    </row>
    <row r="34671" spans="10:23" x14ac:dyDescent="0.3">
      <c r="J34671" s="8"/>
      <c r="K34671"/>
      <c r="L34671"/>
      <c r="M34671"/>
      <c r="N34671"/>
      <c r="O34671"/>
      <c r="P34671"/>
      <c r="Q34671"/>
      <c r="R34671"/>
      <c r="S34671" s="13"/>
      <c r="W34671" s="15"/>
    </row>
    <row r="34672" spans="10:23" x14ac:dyDescent="0.3">
      <c r="J34672" s="8"/>
      <c r="K34672"/>
      <c r="L34672"/>
      <c r="M34672"/>
      <c r="N34672"/>
      <c r="O34672"/>
      <c r="P34672"/>
      <c r="Q34672"/>
      <c r="R34672"/>
      <c r="S34672" s="13"/>
      <c r="W34672" s="15"/>
    </row>
    <row r="34673" spans="10:23" x14ac:dyDescent="0.3">
      <c r="J34673" s="8"/>
      <c r="K34673"/>
      <c r="L34673"/>
      <c r="M34673"/>
      <c r="N34673"/>
      <c r="O34673"/>
      <c r="P34673"/>
      <c r="Q34673"/>
      <c r="R34673"/>
      <c r="S34673" s="13"/>
      <c r="W34673" s="15"/>
    </row>
    <row r="34674" spans="10:23" x14ac:dyDescent="0.3">
      <c r="J34674" s="8"/>
      <c r="K34674"/>
      <c r="L34674"/>
      <c r="M34674"/>
      <c r="N34674"/>
      <c r="O34674"/>
      <c r="P34674"/>
      <c r="Q34674"/>
      <c r="R34674"/>
      <c r="S34674" s="13"/>
      <c r="W34674" s="15"/>
    </row>
    <row r="34675" spans="10:23" x14ac:dyDescent="0.3">
      <c r="J34675" s="8"/>
      <c r="K34675"/>
      <c r="L34675"/>
      <c r="M34675"/>
      <c r="N34675"/>
      <c r="O34675"/>
      <c r="P34675"/>
      <c r="Q34675"/>
      <c r="R34675"/>
      <c r="S34675" s="13"/>
      <c r="W34675" s="15"/>
    </row>
    <row r="34676" spans="10:23" x14ac:dyDescent="0.3">
      <c r="J34676" s="8"/>
      <c r="K34676"/>
      <c r="L34676"/>
      <c r="M34676"/>
      <c r="N34676"/>
      <c r="O34676"/>
      <c r="P34676"/>
      <c r="Q34676"/>
      <c r="R34676"/>
      <c r="S34676" s="13"/>
      <c r="W34676" s="15"/>
    </row>
    <row r="34677" spans="10:23" x14ac:dyDescent="0.3">
      <c r="J34677" s="8"/>
      <c r="K34677"/>
      <c r="L34677"/>
      <c r="M34677"/>
      <c r="N34677"/>
      <c r="O34677"/>
      <c r="P34677"/>
      <c r="Q34677"/>
      <c r="R34677"/>
      <c r="S34677" s="13"/>
      <c r="W34677" s="15"/>
    </row>
    <row r="34678" spans="10:23" x14ac:dyDescent="0.3">
      <c r="J34678" s="8"/>
      <c r="K34678"/>
      <c r="L34678"/>
      <c r="M34678"/>
      <c r="N34678"/>
      <c r="O34678"/>
      <c r="P34678"/>
      <c r="Q34678"/>
      <c r="R34678"/>
      <c r="S34678" s="13"/>
      <c r="W34678" s="15"/>
    </row>
    <row r="34679" spans="10:23" x14ac:dyDescent="0.3">
      <c r="J34679" s="8"/>
      <c r="K34679"/>
      <c r="L34679"/>
      <c r="M34679"/>
      <c r="N34679"/>
      <c r="O34679"/>
      <c r="P34679"/>
      <c r="Q34679"/>
      <c r="R34679"/>
      <c r="S34679" s="13"/>
      <c r="W34679" s="15"/>
    </row>
    <row r="34680" spans="10:23" x14ac:dyDescent="0.3">
      <c r="J34680" s="8"/>
      <c r="K34680"/>
      <c r="L34680"/>
      <c r="M34680"/>
      <c r="N34680"/>
      <c r="O34680"/>
      <c r="P34680"/>
      <c r="Q34680"/>
      <c r="R34680"/>
      <c r="S34680" s="13"/>
      <c r="W34680" s="15"/>
    </row>
    <row r="34681" spans="10:23" x14ac:dyDescent="0.3">
      <c r="J34681" s="8"/>
      <c r="K34681"/>
      <c r="L34681"/>
      <c r="M34681"/>
      <c r="N34681"/>
      <c r="O34681"/>
      <c r="P34681"/>
      <c r="Q34681"/>
      <c r="R34681"/>
      <c r="S34681" s="13"/>
      <c r="W34681" s="15"/>
    </row>
    <row r="34682" spans="10:23" x14ac:dyDescent="0.3">
      <c r="J34682" s="8"/>
      <c r="K34682"/>
      <c r="L34682"/>
      <c r="M34682"/>
      <c r="N34682"/>
      <c r="O34682"/>
      <c r="P34682"/>
      <c r="Q34682"/>
      <c r="R34682"/>
      <c r="S34682" s="13"/>
      <c r="W34682" s="15"/>
    </row>
    <row r="34683" spans="10:23" x14ac:dyDescent="0.3">
      <c r="J34683" s="8"/>
      <c r="K34683"/>
      <c r="L34683"/>
      <c r="M34683"/>
      <c r="N34683"/>
      <c r="O34683"/>
      <c r="P34683"/>
      <c r="Q34683"/>
      <c r="R34683"/>
      <c r="S34683" s="13"/>
      <c r="W34683" s="15"/>
    </row>
    <row r="34684" spans="10:23" x14ac:dyDescent="0.3">
      <c r="J34684" s="8"/>
      <c r="K34684"/>
      <c r="L34684"/>
      <c r="M34684"/>
      <c r="N34684"/>
      <c r="O34684"/>
      <c r="P34684"/>
      <c r="Q34684"/>
      <c r="R34684"/>
      <c r="S34684" s="13"/>
      <c r="W34684" s="15"/>
    </row>
    <row r="34685" spans="10:23" x14ac:dyDescent="0.3">
      <c r="J34685" s="8"/>
      <c r="K34685"/>
      <c r="L34685"/>
      <c r="M34685"/>
      <c r="N34685"/>
      <c r="O34685"/>
      <c r="P34685"/>
      <c r="Q34685"/>
      <c r="R34685"/>
      <c r="S34685" s="13"/>
      <c r="W34685" s="15"/>
    </row>
    <row r="34686" spans="10:23" x14ac:dyDescent="0.3">
      <c r="J34686" s="8"/>
      <c r="K34686"/>
      <c r="L34686"/>
      <c r="M34686"/>
      <c r="N34686"/>
      <c r="O34686"/>
      <c r="P34686"/>
      <c r="Q34686"/>
      <c r="R34686"/>
      <c r="S34686" s="13"/>
      <c r="W34686" s="15"/>
    </row>
    <row r="34687" spans="10:23" x14ac:dyDescent="0.3">
      <c r="J34687" s="8"/>
      <c r="K34687"/>
      <c r="L34687"/>
      <c r="M34687"/>
      <c r="N34687"/>
      <c r="O34687"/>
      <c r="P34687"/>
      <c r="Q34687"/>
      <c r="R34687"/>
      <c r="S34687" s="13"/>
      <c r="W34687" s="15"/>
    </row>
    <row r="34688" spans="10:23" x14ac:dyDescent="0.3">
      <c r="J34688" s="8"/>
      <c r="K34688"/>
      <c r="L34688"/>
      <c r="M34688"/>
      <c r="N34688"/>
      <c r="O34688"/>
      <c r="P34688"/>
      <c r="Q34688"/>
      <c r="R34688"/>
      <c r="S34688" s="13"/>
      <c r="W34688" s="15"/>
    </row>
    <row r="34689" spans="10:23" x14ac:dyDescent="0.3">
      <c r="J34689" s="8"/>
      <c r="K34689"/>
      <c r="L34689"/>
      <c r="M34689"/>
      <c r="N34689"/>
      <c r="O34689"/>
      <c r="P34689"/>
      <c r="Q34689"/>
      <c r="R34689"/>
      <c r="S34689" s="13"/>
      <c r="W34689" s="15"/>
    </row>
    <row r="34690" spans="10:23" x14ac:dyDescent="0.3">
      <c r="J34690" s="8"/>
      <c r="K34690"/>
      <c r="L34690"/>
      <c r="M34690"/>
      <c r="N34690"/>
      <c r="O34690"/>
      <c r="P34690"/>
      <c r="Q34690"/>
      <c r="R34690"/>
      <c r="S34690" s="13"/>
      <c r="W34690" s="15"/>
    </row>
    <row r="34691" spans="10:23" x14ac:dyDescent="0.3">
      <c r="J34691" s="8"/>
      <c r="K34691"/>
      <c r="L34691"/>
      <c r="M34691"/>
      <c r="N34691"/>
      <c r="O34691"/>
      <c r="P34691"/>
      <c r="Q34691"/>
      <c r="R34691"/>
      <c r="S34691" s="13"/>
      <c r="W34691" s="15"/>
    </row>
    <row r="34692" spans="10:23" x14ac:dyDescent="0.3">
      <c r="J34692" s="8"/>
      <c r="K34692"/>
      <c r="L34692"/>
      <c r="M34692"/>
      <c r="N34692"/>
      <c r="O34692"/>
      <c r="P34692"/>
      <c r="Q34692"/>
      <c r="R34692"/>
      <c r="S34692" s="13"/>
      <c r="W34692" s="15"/>
    </row>
    <row r="34693" spans="10:23" x14ac:dyDescent="0.3">
      <c r="J34693" s="8"/>
      <c r="K34693"/>
      <c r="L34693"/>
      <c r="M34693"/>
      <c r="N34693"/>
      <c r="O34693"/>
      <c r="P34693"/>
      <c r="Q34693"/>
      <c r="R34693"/>
      <c r="S34693" s="13"/>
      <c r="W34693" s="15"/>
    </row>
    <row r="34694" spans="10:23" x14ac:dyDescent="0.3">
      <c r="J34694" s="8"/>
      <c r="K34694"/>
      <c r="L34694"/>
      <c r="M34694"/>
      <c r="N34694"/>
      <c r="O34694"/>
      <c r="P34694"/>
      <c r="Q34694"/>
      <c r="R34694"/>
      <c r="S34694" s="13"/>
      <c r="W34694" s="15"/>
    </row>
    <row r="34695" spans="10:23" x14ac:dyDescent="0.3">
      <c r="J34695" s="8"/>
      <c r="K34695"/>
      <c r="L34695"/>
      <c r="M34695"/>
      <c r="N34695"/>
      <c r="O34695"/>
      <c r="P34695"/>
      <c r="Q34695"/>
      <c r="R34695"/>
      <c r="S34695" s="13"/>
      <c r="W34695" s="15"/>
    </row>
    <row r="34696" spans="10:23" x14ac:dyDescent="0.3">
      <c r="J34696" s="8"/>
      <c r="K34696"/>
      <c r="L34696"/>
      <c r="M34696"/>
      <c r="N34696"/>
      <c r="O34696"/>
      <c r="P34696"/>
      <c r="Q34696"/>
      <c r="R34696"/>
      <c r="S34696" s="13"/>
      <c r="W34696" s="15"/>
    </row>
    <row r="34697" spans="10:23" x14ac:dyDescent="0.3">
      <c r="J34697" s="8"/>
      <c r="K34697"/>
      <c r="L34697"/>
      <c r="M34697"/>
      <c r="N34697"/>
      <c r="O34697"/>
      <c r="P34697"/>
      <c r="Q34697"/>
      <c r="R34697"/>
      <c r="S34697" s="13"/>
      <c r="W34697" s="15"/>
    </row>
    <row r="34698" spans="10:23" x14ac:dyDescent="0.3">
      <c r="J34698" s="8"/>
      <c r="K34698"/>
      <c r="L34698"/>
      <c r="M34698"/>
      <c r="N34698"/>
      <c r="O34698"/>
      <c r="P34698"/>
      <c r="Q34698"/>
      <c r="R34698"/>
      <c r="S34698" s="13"/>
      <c r="W34698" s="15"/>
    </row>
    <row r="34699" spans="10:23" x14ac:dyDescent="0.3">
      <c r="J34699" s="8"/>
      <c r="K34699"/>
      <c r="L34699"/>
      <c r="M34699"/>
      <c r="N34699"/>
      <c r="O34699"/>
      <c r="P34699"/>
      <c r="Q34699"/>
      <c r="R34699"/>
      <c r="S34699" s="13"/>
      <c r="W34699" s="15"/>
    </row>
    <row r="34700" spans="10:23" x14ac:dyDescent="0.3">
      <c r="J34700" s="8"/>
      <c r="K34700"/>
      <c r="L34700"/>
      <c r="M34700"/>
      <c r="N34700"/>
      <c r="O34700"/>
      <c r="P34700"/>
      <c r="Q34700"/>
      <c r="R34700"/>
      <c r="S34700" s="13"/>
      <c r="W34700" s="15"/>
    </row>
    <row r="34701" spans="10:23" x14ac:dyDescent="0.3">
      <c r="J34701" s="8"/>
      <c r="K34701"/>
      <c r="L34701"/>
      <c r="M34701"/>
      <c r="N34701"/>
      <c r="O34701"/>
      <c r="P34701"/>
      <c r="Q34701"/>
      <c r="R34701"/>
      <c r="S34701" s="13"/>
      <c r="W34701" s="15"/>
    </row>
    <row r="34702" spans="10:23" x14ac:dyDescent="0.3">
      <c r="J34702" s="8"/>
      <c r="K34702"/>
      <c r="L34702"/>
      <c r="M34702"/>
      <c r="N34702"/>
      <c r="O34702"/>
      <c r="P34702"/>
      <c r="Q34702"/>
      <c r="R34702"/>
      <c r="S34702" s="13"/>
      <c r="W34702" s="15"/>
    </row>
    <row r="34703" spans="10:23" x14ac:dyDescent="0.3">
      <c r="J34703" s="8"/>
      <c r="K34703"/>
      <c r="L34703"/>
      <c r="M34703"/>
      <c r="N34703"/>
      <c r="O34703"/>
      <c r="P34703"/>
      <c r="Q34703"/>
      <c r="R34703"/>
      <c r="S34703" s="13"/>
      <c r="W34703" s="15"/>
    </row>
    <row r="34704" spans="10:23" x14ac:dyDescent="0.3">
      <c r="J34704" s="8"/>
      <c r="K34704"/>
      <c r="L34704"/>
      <c r="M34704"/>
      <c r="N34704"/>
      <c r="O34704"/>
      <c r="P34704"/>
      <c r="Q34704"/>
      <c r="R34704"/>
      <c r="S34704" s="13"/>
      <c r="W34704" s="15"/>
    </row>
    <row r="34705" spans="10:23" x14ac:dyDescent="0.3">
      <c r="J34705" s="8"/>
      <c r="K34705"/>
      <c r="L34705"/>
      <c r="M34705"/>
      <c r="N34705"/>
      <c r="O34705"/>
      <c r="P34705"/>
      <c r="Q34705"/>
      <c r="R34705"/>
      <c r="S34705" s="13"/>
      <c r="W34705" s="15"/>
    </row>
    <row r="34706" spans="10:23" x14ac:dyDescent="0.3">
      <c r="J34706" s="8"/>
      <c r="K34706"/>
      <c r="L34706"/>
      <c r="M34706"/>
      <c r="N34706"/>
      <c r="O34706"/>
      <c r="P34706"/>
      <c r="Q34706"/>
      <c r="R34706"/>
      <c r="S34706" s="13"/>
      <c r="W34706" s="15"/>
    </row>
    <row r="34707" spans="10:23" x14ac:dyDescent="0.3">
      <c r="J34707" s="8"/>
      <c r="K34707"/>
      <c r="L34707"/>
      <c r="M34707"/>
      <c r="N34707"/>
      <c r="O34707"/>
      <c r="P34707"/>
      <c r="Q34707"/>
      <c r="R34707"/>
      <c r="S34707" s="13"/>
      <c r="W34707" s="15"/>
    </row>
    <row r="34708" spans="10:23" x14ac:dyDescent="0.3">
      <c r="J34708" s="8"/>
      <c r="K34708"/>
      <c r="L34708"/>
      <c r="M34708"/>
      <c r="N34708"/>
      <c r="O34708"/>
      <c r="P34708"/>
      <c r="Q34708"/>
      <c r="R34708"/>
      <c r="S34708" s="13"/>
      <c r="W34708" s="15"/>
    </row>
    <row r="34709" spans="10:23" x14ac:dyDescent="0.3">
      <c r="J34709" s="8"/>
      <c r="K34709"/>
      <c r="L34709"/>
      <c r="M34709"/>
      <c r="N34709"/>
      <c r="O34709"/>
      <c r="P34709"/>
      <c r="Q34709"/>
      <c r="R34709"/>
      <c r="S34709" s="13"/>
      <c r="W34709" s="15"/>
    </row>
    <row r="34710" spans="10:23" x14ac:dyDescent="0.3">
      <c r="J34710" s="8"/>
      <c r="K34710"/>
      <c r="L34710"/>
      <c r="M34710"/>
      <c r="N34710"/>
      <c r="O34710"/>
      <c r="P34710"/>
      <c r="Q34710"/>
      <c r="R34710"/>
      <c r="S34710" s="13"/>
      <c r="W34710" s="15"/>
    </row>
    <row r="34711" spans="10:23" x14ac:dyDescent="0.3">
      <c r="J34711" s="8"/>
      <c r="K34711"/>
      <c r="L34711"/>
      <c r="M34711"/>
      <c r="N34711"/>
      <c r="O34711"/>
      <c r="P34711"/>
      <c r="Q34711"/>
      <c r="R34711"/>
      <c r="S34711" s="13"/>
      <c r="W34711" s="15"/>
    </row>
    <row r="34712" spans="10:23" x14ac:dyDescent="0.3">
      <c r="J34712" s="8"/>
      <c r="K34712"/>
      <c r="L34712"/>
      <c r="M34712"/>
      <c r="N34712"/>
      <c r="O34712"/>
      <c r="P34712"/>
      <c r="Q34712"/>
      <c r="R34712"/>
      <c r="S34712" s="13"/>
      <c r="W34712" s="15"/>
    </row>
    <row r="34713" spans="10:23" x14ac:dyDescent="0.3">
      <c r="J34713" s="8"/>
      <c r="K34713"/>
      <c r="L34713"/>
      <c r="M34713"/>
      <c r="N34713"/>
      <c r="O34713"/>
      <c r="P34713"/>
      <c r="Q34713"/>
      <c r="R34713"/>
      <c r="S34713" s="13"/>
      <c r="W34713" s="15"/>
    </row>
    <row r="34714" spans="10:23" x14ac:dyDescent="0.3">
      <c r="J34714" s="8"/>
      <c r="K34714"/>
      <c r="L34714"/>
      <c r="M34714"/>
      <c r="N34714"/>
      <c r="O34714"/>
      <c r="P34714"/>
      <c r="Q34714"/>
      <c r="R34714"/>
      <c r="S34714" s="13"/>
      <c r="W34714" s="15"/>
    </row>
    <row r="34715" spans="10:23" x14ac:dyDescent="0.3">
      <c r="J34715" s="8"/>
      <c r="K34715"/>
      <c r="L34715"/>
      <c r="M34715"/>
      <c r="N34715"/>
      <c r="O34715"/>
      <c r="P34715"/>
      <c r="Q34715"/>
      <c r="R34715"/>
      <c r="S34715" s="13"/>
      <c r="W34715" s="15"/>
    </row>
    <row r="34716" spans="10:23" x14ac:dyDescent="0.3">
      <c r="J34716" s="8"/>
      <c r="K34716"/>
      <c r="L34716"/>
      <c r="M34716"/>
      <c r="N34716"/>
      <c r="O34716"/>
      <c r="P34716"/>
      <c r="Q34716"/>
      <c r="R34716"/>
      <c r="S34716" s="13"/>
      <c r="W34716" s="15"/>
    </row>
    <row r="34717" spans="10:23" x14ac:dyDescent="0.3">
      <c r="J34717" s="8"/>
      <c r="K34717"/>
      <c r="L34717"/>
      <c r="M34717"/>
      <c r="N34717"/>
      <c r="O34717"/>
      <c r="P34717"/>
      <c r="Q34717"/>
      <c r="R34717"/>
      <c r="S34717" s="13"/>
      <c r="W34717" s="15"/>
    </row>
    <row r="34718" spans="10:23" x14ac:dyDescent="0.3">
      <c r="J34718" s="8"/>
      <c r="K34718"/>
      <c r="L34718"/>
      <c r="M34718"/>
      <c r="N34718"/>
      <c r="O34718"/>
      <c r="P34718"/>
      <c r="Q34718"/>
      <c r="R34718"/>
      <c r="S34718" s="13"/>
      <c r="W34718" s="15"/>
    </row>
    <row r="34719" spans="10:23" x14ac:dyDescent="0.3">
      <c r="J34719" s="8"/>
      <c r="K34719"/>
      <c r="L34719"/>
      <c r="M34719"/>
      <c r="N34719"/>
      <c r="O34719"/>
      <c r="P34719"/>
      <c r="Q34719"/>
      <c r="R34719"/>
      <c r="S34719" s="13"/>
      <c r="W34719" s="15"/>
    </row>
    <row r="34720" spans="10:23" x14ac:dyDescent="0.3">
      <c r="J34720" s="8"/>
      <c r="K34720"/>
      <c r="L34720"/>
      <c r="M34720"/>
      <c r="N34720"/>
      <c r="O34720"/>
      <c r="P34720"/>
      <c r="Q34720"/>
      <c r="R34720"/>
      <c r="S34720" s="13"/>
      <c r="W34720" s="15"/>
    </row>
    <row r="34721" spans="10:23" x14ac:dyDescent="0.3">
      <c r="J34721" s="8"/>
      <c r="K34721"/>
      <c r="L34721"/>
      <c r="M34721"/>
      <c r="N34721"/>
      <c r="O34721"/>
      <c r="P34721"/>
      <c r="Q34721"/>
      <c r="R34721"/>
      <c r="S34721" s="13"/>
      <c r="W34721" s="15"/>
    </row>
    <row r="34722" spans="10:23" x14ac:dyDescent="0.3">
      <c r="J34722" s="8"/>
      <c r="K34722"/>
      <c r="L34722"/>
      <c r="M34722"/>
      <c r="N34722"/>
      <c r="O34722"/>
      <c r="P34722"/>
      <c r="Q34722"/>
      <c r="R34722"/>
      <c r="S34722" s="13"/>
      <c r="W34722" s="15"/>
    </row>
    <row r="34723" spans="10:23" x14ac:dyDescent="0.3">
      <c r="J34723" s="8"/>
      <c r="K34723"/>
      <c r="L34723"/>
      <c r="M34723"/>
      <c r="N34723"/>
      <c r="O34723"/>
      <c r="P34723"/>
      <c r="Q34723"/>
      <c r="R34723"/>
      <c r="S34723" s="13"/>
      <c r="W34723" s="15"/>
    </row>
    <row r="34724" spans="10:23" x14ac:dyDescent="0.3">
      <c r="J34724" s="8"/>
      <c r="K34724"/>
      <c r="L34724"/>
      <c r="M34724"/>
      <c r="N34724"/>
      <c r="O34724"/>
      <c r="P34724"/>
      <c r="Q34724"/>
      <c r="R34724"/>
      <c r="S34724" s="13"/>
      <c r="W34724" s="15"/>
    </row>
    <row r="34725" spans="10:23" x14ac:dyDescent="0.3">
      <c r="J34725" s="8"/>
      <c r="K34725"/>
      <c r="L34725"/>
      <c r="M34725"/>
      <c r="N34725"/>
      <c r="O34725"/>
      <c r="P34725"/>
      <c r="Q34725"/>
      <c r="R34725"/>
      <c r="S34725" s="13"/>
      <c r="W34725" s="15"/>
    </row>
    <row r="34726" spans="10:23" x14ac:dyDescent="0.3">
      <c r="J34726" s="8"/>
      <c r="K34726"/>
      <c r="L34726"/>
      <c r="M34726"/>
      <c r="N34726"/>
      <c r="O34726"/>
      <c r="P34726"/>
      <c r="Q34726"/>
      <c r="R34726"/>
      <c r="S34726" s="13"/>
      <c r="W34726" s="15"/>
    </row>
    <row r="34727" spans="10:23" x14ac:dyDescent="0.3">
      <c r="J34727" s="8"/>
      <c r="K34727"/>
      <c r="L34727"/>
      <c r="M34727"/>
      <c r="N34727"/>
      <c r="O34727"/>
      <c r="P34727"/>
      <c r="Q34727"/>
      <c r="R34727"/>
      <c r="S34727" s="13"/>
      <c r="W34727" s="15"/>
    </row>
    <row r="34728" spans="10:23" x14ac:dyDescent="0.3">
      <c r="J34728" s="8"/>
      <c r="K34728"/>
      <c r="L34728"/>
      <c r="M34728"/>
      <c r="N34728"/>
      <c r="O34728"/>
      <c r="P34728"/>
      <c r="Q34728"/>
      <c r="R34728"/>
      <c r="S34728" s="13"/>
      <c r="W34728" s="15"/>
    </row>
    <row r="34729" spans="10:23" x14ac:dyDescent="0.3">
      <c r="J34729" s="8"/>
      <c r="K34729"/>
      <c r="L34729"/>
      <c r="M34729"/>
      <c r="N34729"/>
      <c r="O34729"/>
      <c r="P34729"/>
      <c r="Q34729"/>
      <c r="R34729"/>
      <c r="S34729" s="13"/>
      <c r="W34729" s="15"/>
    </row>
    <row r="34730" spans="10:23" x14ac:dyDescent="0.3">
      <c r="J34730" s="8"/>
      <c r="K34730"/>
      <c r="L34730"/>
      <c r="M34730"/>
      <c r="N34730"/>
      <c r="O34730"/>
      <c r="P34730"/>
      <c r="Q34730"/>
      <c r="R34730"/>
      <c r="S34730" s="13"/>
      <c r="W34730" s="15"/>
    </row>
    <row r="34731" spans="10:23" x14ac:dyDescent="0.3">
      <c r="J34731" s="8"/>
      <c r="K34731"/>
      <c r="L34731"/>
      <c r="M34731"/>
      <c r="N34731"/>
      <c r="O34731"/>
      <c r="P34731"/>
      <c r="Q34731"/>
      <c r="R34731"/>
      <c r="S34731" s="13"/>
      <c r="W34731" s="15"/>
    </row>
    <row r="34732" spans="10:23" x14ac:dyDescent="0.3">
      <c r="J34732" s="8"/>
      <c r="K34732"/>
      <c r="L34732"/>
      <c r="M34732"/>
      <c r="N34732"/>
      <c r="O34732"/>
      <c r="P34732"/>
      <c r="Q34732"/>
      <c r="R34732"/>
      <c r="S34732" s="13"/>
      <c r="W34732" s="15"/>
    </row>
    <row r="34733" spans="10:23" x14ac:dyDescent="0.3">
      <c r="J34733" s="8"/>
      <c r="K34733"/>
      <c r="L34733"/>
      <c r="M34733"/>
      <c r="N34733"/>
      <c r="O34733"/>
      <c r="P34733"/>
      <c r="Q34733"/>
      <c r="R34733"/>
      <c r="S34733" s="13"/>
      <c r="W34733" s="15"/>
    </row>
    <row r="34734" spans="10:23" x14ac:dyDescent="0.3">
      <c r="J34734" s="8"/>
      <c r="K34734"/>
      <c r="L34734"/>
      <c r="M34734"/>
      <c r="N34734"/>
      <c r="O34734"/>
      <c r="P34734"/>
      <c r="Q34734"/>
      <c r="R34734"/>
      <c r="S34734" s="13"/>
      <c r="W34734" s="15"/>
    </row>
    <row r="34735" spans="10:23" x14ac:dyDescent="0.3">
      <c r="J34735" s="8"/>
      <c r="K34735"/>
      <c r="L34735"/>
      <c r="M34735"/>
      <c r="N34735"/>
      <c r="O34735"/>
      <c r="P34735"/>
      <c r="Q34735"/>
      <c r="R34735"/>
      <c r="S34735" s="13"/>
      <c r="W34735" s="15"/>
    </row>
    <row r="34736" spans="10:23" x14ac:dyDescent="0.3">
      <c r="J34736" s="8"/>
      <c r="K34736"/>
      <c r="L34736"/>
      <c r="M34736"/>
      <c r="N34736"/>
      <c r="O34736"/>
      <c r="P34736"/>
      <c r="Q34736"/>
      <c r="R34736"/>
      <c r="S34736" s="13"/>
      <c r="W34736" s="15"/>
    </row>
    <row r="34737" spans="10:23" x14ac:dyDescent="0.3">
      <c r="J34737" s="8"/>
      <c r="K34737"/>
      <c r="L34737"/>
      <c r="M34737"/>
      <c r="N34737"/>
      <c r="O34737"/>
      <c r="P34737"/>
      <c r="Q34737"/>
      <c r="R34737"/>
      <c r="S34737" s="13"/>
      <c r="W34737" s="15"/>
    </row>
    <row r="34738" spans="10:23" x14ac:dyDescent="0.3">
      <c r="J34738" s="8"/>
      <c r="K34738"/>
      <c r="L34738"/>
      <c r="M34738"/>
      <c r="N34738"/>
      <c r="O34738"/>
      <c r="P34738"/>
      <c r="Q34738"/>
      <c r="R34738"/>
      <c r="S34738" s="13"/>
      <c r="W34738" s="15"/>
    </row>
    <row r="34739" spans="10:23" x14ac:dyDescent="0.3">
      <c r="J34739" s="8"/>
      <c r="K34739"/>
      <c r="L34739"/>
      <c r="M34739"/>
      <c r="N34739"/>
      <c r="O34739"/>
      <c r="P34739"/>
      <c r="Q34739"/>
      <c r="R34739"/>
      <c r="S34739" s="13"/>
      <c r="W34739" s="15"/>
    </row>
    <row r="34740" spans="10:23" x14ac:dyDescent="0.3">
      <c r="J34740" s="8"/>
      <c r="K34740"/>
      <c r="L34740"/>
      <c r="M34740"/>
      <c r="N34740"/>
      <c r="O34740"/>
      <c r="P34740"/>
      <c r="Q34740"/>
      <c r="R34740"/>
      <c r="S34740" s="13"/>
      <c r="W34740" s="15"/>
    </row>
    <row r="34741" spans="10:23" x14ac:dyDescent="0.3">
      <c r="J34741" s="8"/>
      <c r="K34741"/>
      <c r="L34741"/>
      <c r="M34741"/>
      <c r="N34741"/>
      <c r="O34741"/>
      <c r="P34741"/>
      <c r="Q34741"/>
      <c r="R34741"/>
      <c r="S34741" s="13"/>
      <c r="W34741" s="15"/>
    </row>
    <row r="34742" spans="10:23" x14ac:dyDescent="0.3">
      <c r="J34742" s="8"/>
      <c r="K34742"/>
      <c r="L34742"/>
      <c r="M34742"/>
      <c r="N34742"/>
      <c r="O34742"/>
      <c r="P34742"/>
      <c r="Q34742"/>
      <c r="R34742"/>
      <c r="S34742" s="13"/>
      <c r="W34742" s="15"/>
    </row>
    <row r="34743" spans="10:23" x14ac:dyDescent="0.3">
      <c r="J34743" s="8"/>
      <c r="K34743"/>
      <c r="L34743"/>
      <c r="M34743"/>
      <c r="N34743"/>
      <c r="O34743"/>
      <c r="P34743"/>
      <c r="Q34743"/>
      <c r="R34743"/>
      <c r="S34743" s="13"/>
      <c r="W34743" s="15"/>
    </row>
    <row r="34744" spans="10:23" x14ac:dyDescent="0.3">
      <c r="J34744" s="8"/>
      <c r="K34744"/>
      <c r="L34744"/>
      <c r="M34744"/>
      <c r="N34744"/>
      <c r="O34744"/>
      <c r="P34744"/>
      <c r="Q34744"/>
      <c r="R34744"/>
      <c r="S34744" s="13"/>
      <c r="W34744" s="15"/>
    </row>
    <row r="34745" spans="10:23" x14ac:dyDescent="0.3">
      <c r="J34745" s="8"/>
      <c r="K34745"/>
      <c r="L34745"/>
      <c r="M34745"/>
      <c r="N34745"/>
      <c r="O34745"/>
      <c r="P34745"/>
      <c r="Q34745"/>
      <c r="R34745"/>
      <c r="S34745" s="13"/>
      <c r="W34745" s="15"/>
    </row>
    <row r="34746" spans="10:23" x14ac:dyDescent="0.3">
      <c r="J34746" s="8"/>
      <c r="K34746"/>
      <c r="L34746"/>
      <c r="M34746"/>
      <c r="N34746"/>
      <c r="O34746"/>
      <c r="P34746"/>
      <c r="Q34746"/>
      <c r="R34746"/>
      <c r="S34746" s="13"/>
      <c r="W34746" s="15"/>
    </row>
    <row r="34747" spans="10:23" x14ac:dyDescent="0.3">
      <c r="J34747" s="8"/>
      <c r="K34747"/>
      <c r="L34747"/>
      <c r="M34747"/>
      <c r="N34747"/>
      <c r="O34747"/>
      <c r="P34747"/>
      <c r="Q34747"/>
      <c r="R34747"/>
      <c r="S34747" s="13"/>
      <c r="W34747" s="15"/>
    </row>
    <row r="34748" spans="10:23" x14ac:dyDescent="0.3">
      <c r="J34748" s="8"/>
      <c r="K34748"/>
      <c r="L34748"/>
      <c r="M34748"/>
      <c r="N34748"/>
      <c r="O34748"/>
      <c r="P34748"/>
      <c r="Q34748"/>
      <c r="R34748"/>
      <c r="S34748" s="13"/>
      <c r="W34748" s="15"/>
    </row>
    <row r="34749" spans="10:23" x14ac:dyDescent="0.3">
      <c r="J34749" s="8"/>
      <c r="K34749"/>
      <c r="L34749"/>
      <c r="M34749"/>
      <c r="N34749"/>
      <c r="O34749"/>
      <c r="P34749"/>
      <c r="Q34749"/>
      <c r="R34749"/>
      <c r="S34749" s="13"/>
      <c r="W34749" s="15"/>
    </row>
    <row r="34750" spans="10:23" x14ac:dyDescent="0.3">
      <c r="J34750" s="8"/>
      <c r="K34750"/>
      <c r="L34750"/>
      <c r="M34750"/>
      <c r="N34750"/>
      <c r="O34750"/>
      <c r="P34750"/>
      <c r="Q34750"/>
      <c r="R34750"/>
      <c r="S34750" s="13"/>
      <c r="W34750" s="15"/>
    </row>
    <row r="34751" spans="10:23" x14ac:dyDescent="0.3">
      <c r="J34751" s="8"/>
      <c r="K34751"/>
      <c r="L34751"/>
      <c r="M34751"/>
      <c r="N34751"/>
      <c r="O34751"/>
      <c r="P34751"/>
      <c r="Q34751"/>
      <c r="R34751"/>
      <c r="S34751" s="13"/>
      <c r="W34751" s="15"/>
    </row>
    <row r="34752" spans="10:23" x14ac:dyDescent="0.3">
      <c r="J34752" s="8"/>
      <c r="K34752"/>
      <c r="L34752"/>
      <c r="M34752"/>
      <c r="N34752"/>
      <c r="O34752"/>
      <c r="P34752"/>
      <c r="Q34752"/>
      <c r="R34752"/>
      <c r="S34752" s="13"/>
      <c r="W34752" s="15"/>
    </row>
    <row r="34753" spans="10:23" x14ac:dyDescent="0.3">
      <c r="J34753" s="8"/>
      <c r="K34753"/>
      <c r="L34753"/>
      <c r="M34753"/>
      <c r="N34753"/>
      <c r="O34753"/>
      <c r="P34753"/>
      <c r="Q34753"/>
      <c r="R34753"/>
      <c r="S34753" s="13"/>
      <c r="W34753" s="15"/>
    </row>
    <row r="34754" spans="10:23" x14ac:dyDescent="0.3">
      <c r="J34754" s="8"/>
      <c r="K34754"/>
      <c r="L34754"/>
      <c r="M34754"/>
      <c r="N34754"/>
      <c r="O34754"/>
      <c r="P34754"/>
      <c r="Q34754"/>
      <c r="R34754"/>
      <c r="S34754" s="13"/>
      <c r="W34754" s="15"/>
    </row>
    <row r="34755" spans="10:23" x14ac:dyDescent="0.3">
      <c r="J34755" s="8"/>
      <c r="K34755"/>
      <c r="L34755"/>
      <c r="M34755"/>
      <c r="N34755"/>
      <c r="O34755"/>
      <c r="P34755"/>
      <c r="Q34755"/>
      <c r="R34755"/>
      <c r="S34755" s="13"/>
      <c r="W34755" s="15"/>
    </row>
    <row r="34756" spans="10:23" x14ac:dyDescent="0.3">
      <c r="J34756" s="8"/>
      <c r="K34756"/>
      <c r="L34756"/>
      <c r="M34756"/>
      <c r="N34756"/>
      <c r="O34756"/>
      <c r="P34756"/>
      <c r="Q34756"/>
      <c r="R34756"/>
      <c r="S34756" s="13"/>
      <c r="W34756" s="15"/>
    </row>
    <row r="34757" spans="10:23" x14ac:dyDescent="0.3">
      <c r="J34757" s="8"/>
      <c r="K34757"/>
      <c r="L34757"/>
      <c r="M34757"/>
      <c r="N34757"/>
      <c r="O34757"/>
      <c r="P34757"/>
      <c r="Q34757"/>
      <c r="R34757"/>
      <c r="S34757" s="13"/>
      <c r="W34757" s="15"/>
    </row>
    <row r="34758" spans="10:23" x14ac:dyDescent="0.3">
      <c r="J34758" s="8"/>
      <c r="K34758"/>
      <c r="L34758"/>
      <c r="M34758"/>
      <c r="N34758"/>
      <c r="O34758"/>
      <c r="P34758"/>
      <c r="Q34758"/>
      <c r="R34758"/>
      <c r="S34758" s="13"/>
      <c r="W34758" s="15"/>
    </row>
    <row r="34759" spans="10:23" x14ac:dyDescent="0.3">
      <c r="J34759" s="8"/>
      <c r="K34759"/>
      <c r="L34759"/>
      <c r="M34759"/>
      <c r="N34759"/>
      <c r="O34759"/>
      <c r="P34759"/>
      <c r="Q34759"/>
      <c r="R34759"/>
      <c r="S34759" s="13"/>
      <c r="W34759" s="15"/>
    </row>
    <row r="34760" spans="10:23" x14ac:dyDescent="0.3">
      <c r="J34760" s="8"/>
      <c r="K34760"/>
      <c r="L34760"/>
      <c r="M34760"/>
      <c r="N34760"/>
      <c r="O34760"/>
      <c r="P34760"/>
      <c r="Q34760"/>
      <c r="R34760"/>
      <c r="S34760" s="13"/>
      <c r="W34760" s="15"/>
    </row>
    <row r="34761" spans="10:23" x14ac:dyDescent="0.3">
      <c r="J34761" s="8"/>
      <c r="K34761"/>
      <c r="L34761"/>
      <c r="M34761"/>
      <c r="N34761"/>
      <c r="O34761"/>
      <c r="P34761"/>
      <c r="Q34761"/>
      <c r="R34761"/>
      <c r="S34761" s="13"/>
      <c r="W34761" s="15"/>
    </row>
    <row r="34762" spans="10:23" x14ac:dyDescent="0.3">
      <c r="J34762" s="8"/>
      <c r="K34762"/>
      <c r="L34762"/>
      <c r="M34762"/>
      <c r="N34762"/>
      <c r="O34762"/>
      <c r="P34762"/>
      <c r="Q34762"/>
      <c r="R34762"/>
      <c r="S34762" s="13"/>
      <c r="W34762" s="15"/>
    </row>
    <row r="34763" spans="10:23" x14ac:dyDescent="0.3">
      <c r="J34763" s="8"/>
      <c r="K34763"/>
      <c r="L34763"/>
      <c r="M34763"/>
      <c r="N34763"/>
      <c r="O34763"/>
      <c r="P34763"/>
      <c r="Q34763"/>
      <c r="R34763"/>
      <c r="S34763" s="13"/>
      <c r="W34763" s="15"/>
    </row>
    <row r="34764" spans="10:23" x14ac:dyDescent="0.3">
      <c r="J34764" s="8"/>
      <c r="K34764"/>
      <c r="L34764"/>
      <c r="M34764"/>
      <c r="N34764"/>
      <c r="O34764"/>
      <c r="P34764"/>
      <c r="Q34764"/>
      <c r="R34764"/>
      <c r="S34764" s="13"/>
      <c r="W34764" s="15"/>
    </row>
    <row r="34765" spans="10:23" x14ac:dyDescent="0.3">
      <c r="J34765" s="8"/>
      <c r="K34765"/>
      <c r="L34765"/>
      <c r="M34765"/>
      <c r="N34765"/>
      <c r="O34765"/>
      <c r="P34765"/>
      <c r="Q34765"/>
      <c r="R34765"/>
      <c r="S34765" s="13"/>
      <c r="W34765" s="15"/>
    </row>
    <row r="34766" spans="10:23" x14ac:dyDescent="0.3">
      <c r="J34766" s="8"/>
      <c r="K34766"/>
      <c r="L34766"/>
      <c r="M34766"/>
      <c r="N34766"/>
      <c r="O34766"/>
      <c r="P34766"/>
      <c r="Q34766"/>
      <c r="R34766"/>
      <c r="S34766" s="13"/>
      <c r="W34766" s="15"/>
    </row>
    <row r="34767" spans="10:23" x14ac:dyDescent="0.3">
      <c r="J34767" s="8"/>
      <c r="K34767"/>
      <c r="L34767"/>
      <c r="M34767"/>
      <c r="N34767"/>
      <c r="O34767"/>
      <c r="P34767"/>
      <c r="Q34767"/>
      <c r="R34767"/>
      <c r="S34767" s="13"/>
      <c r="W34767" s="15"/>
    </row>
    <row r="34768" spans="10:23" x14ac:dyDescent="0.3">
      <c r="J34768" s="8"/>
      <c r="K34768"/>
      <c r="L34768"/>
      <c r="M34768"/>
      <c r="N34768"/>
      <c r="O34768"/>
      <c r="P34768"/>
      <c r="Q34768"/>
      <c r="R34768"/>
      <c r="S34768" s="13"/>
      <c r="W34768" s="15"/>
    </row>
    <row r="34769" spans="10:23" x14ac:dyDescent="0.3">
      <c r="J34769" s="8"/>
      <c r="K34769"/>
      <c r="L34769"/>
      <c r="M34769"/>
      <c r="N34769"/>
      <c r="O34769"/>
      <c r="P34769"/>
      <c r="Q34769"/>
      <c r="R34769"/>
      <c r="S34769" s="13"/>
      <c r="W34769" s="15"/>
    </row>
    <row r="34770" spans="10:23" x14ac:dyDescent="0.3">
      <c r="J34770" s="8"/>
      <c r="K34770"/>
      <c r="L34770"/>
      <c r="M34770"/>
      <c r="N34770"/>
      <c r="O34770"/>
      <c r="P34770"/>
      <c r="Q34770"/>
      <c r="R34770"/>
      <c r="S34770" s="13"/>
      <c r="W34770" s="15"/>
    </row>
    <row r="34771" spans="10:23" x14ac:dyDescent="0.3">
      <c r="J34771" s="8"/>
      <c r="K34771"/>
      <c r="L34771"/>
      <c r="M34771"/>
      <c r="N34771"/>
      <c r="O34771"/>
      <c r="P34771"/>
      <c r="Q34771"/>
      <c r="R34771"/>
      <c r="S34771" s="13"/>
      <c r="W34771" s="15"/>
    </row>
    <row r="34772" spans="10:23" x14ac:dyDescent="0.3">
      <c r="J34772" s="8"/>
      <c r="K34772"/>
      <c r="L34772"/>
      <c r="M34772"/>
      <c r="N34772"/>
      <c r="O34772"/>
      <c r="P34772"/>
      <c r="Q34772"/>
      <c r="R34772"/>
      <c r="S34772" s="13"/>
      <c r="W34772" s="15"/>
    </row>
    <row r="34773" spans="10:23" x14ac:dyDescent="0.3">
      <c r="J34773" s="8"/>
      <c r="K34773"/>
      <c r="L34773"/>
      <c r="M34773"/>
      <c r="N34773"/>
      <c r="O34773"/>
      <c r="P34773"/>
      <c r="Q34773"/>
      <c r="R34773"/>
      <c r="S34773" s="13"/>
      <c r="W34773" s="15"/>
    </row>
    <row r="34774" spans="10:23" x14ac:dyDescent="0.3">
      <c r="J34774" s="8"/>
      <c r="K34774"/>
      <c r="L34774"/>
      <c r="M34774"/>
      <c r="N34774"/>
      <c r="O34774"/>
      <c r="P34774"/>
      <c r="Q34774"/>
      <c r="R34774"/>
      <c r="S34774" s="13"/>
      <c r="W34774" s="15"/>
    </row>
    <row r="34775" spans="10:23" x14ac:dyDescent="0.3">
      <c r="J34775" s="8"/>
      <c r="K34775"/>
      <c r="L34775"/>
      <c r="M34775"/>
      <c r="N34775"/>
      <c r="O34775"/>
      <c r="P34775"/>
      <c r="Q34775"/>
      <c r="R34775"/>
      <c r="S34775" s="13"/>
      <c r="W34775" s="15"/>
    </row>
    <row r="34776" spans="10:23" x14ac:dyDescent="0.3">
      <c r="J34776" s="8"/>
      <c r="K34776"/>
      <c r="L34776"/>
      <c r="M34776"/>
      <c r="N34776"/>
      <c r="O34776"/>
      <c r="P34776"/>
      <c r="Q34776"/>
      <c r="R34776"/>
      <c r="S34776" s="13"/>
      <c r="W34776" s="15"/>
    </row>
    <row r="34777" spans="10:23" x14ac:dyDescent="0.3">
      <c r="J34777" s="8"/>
      <c r="K34777"/>
      <c r="L34777"/>
      <c r="M34777"/>
      <c r="N34777"/>
      <c r="O34777"/>
      <c r="P34777"/>
      <c r="Q34777"/>
      <c r="R34777"/>
      <c r="S34777" s="13"/>
      <c r="W34777" s="15"/>
    </row>
    <row r="34778" spans="10:23" x14ac:dyDescent="0.3">
      <c r="J34778" s="8"/>
      <c r="K34778"/>
      <c r="L34778"/>
      <c r="M34778"/>
      <c r="N34778"/>
      <c r="O34778"/>
      <c r="P34778"/>
      <c r="Q34778"/>
      <c r="R34778"/>
      <c r="S34778" s="13"/>
      <c r="W34778" s="15"/>
    </row>
    <row r="34779" spans="10:23" x14ac:dyDescent="0.3">
      <c r="J34779" s="8"/>
      <c r="K34779"/>
      <c r="L34779"/>
      <c r="M34779"/>
      <c r="N34779"/>
      <c r="O34779"/>
      <c r="P34779"/>
      <c r="Q34779"/>
      <c r="R34779"/>
      <c r="S34779" s="13"/>
      <c r="W34779" s="15"/>
    </row>
    <row r="34780" spans="10:23" x14ac:dyDescent="0.3">
      <c r="J34780" s="8"/>
      <c r="K34780"/>
      <c r="L34780"/>
      <c r="M34780"/>
      <c r="N34780"/>
      <c r="O34780"/>
      <c r="P34780"/>
      <c r="Q34780"/>
      <c r="R34780"/>
      <c r="S34780" s="13"/>
      <c r="W34780" s="15"/>
    </row>
    <row r="34781" spans="10:23" x14ac:dyDescent="0.3">
      <c r="J34781" s="8"/>
      <c r="K34781"/>
      <c r="L34781"/>
      <c r="M34781"/>
      <c r="N34781"/>
      <c r="O34781"/>
      <c r="P34781"/>
      <c r="Q34781"/>
      <c r="R34781"/>
      <c r="S34781" s="13"/>
      <c r="W34781" s="15"/>
    </row>
    <row r="34782" spans="10:23" x14ac:dyDescent="0.3">
      <c r="J34782" s="8"/>
      <c r="K34782"/>
      <c r="L34782"/>
      <c r="M34782"/>
      <c r="N34782"/>
      <c r="O34782"/>
      <c r="P34782"/>
      <c r="Q34782"/>
      <c r="R34782"/>
      <c r="S34782" s="13"/>
      <c r="W34782" s="15"/>
    </row>
    <row r="34783" spans="10:23" x14ac:dyDescent="0.3">
      <c r="J34783" s="8"/>
      <c r="K34783"/>
      <c r="L34783"/>
      <c r="M34783"/>
      <c r="N34783"/>
      <c r="O34783"/>
      <c r="P34783"/>
      <c r="Q34783"/>
      <c r="R34783"/>
      <c r="S34783" s="13"/>
      <c r="W34783" s="15"/>
    </row>
    <row r="34784" spans="10:23" x14ac:dyDescent="0.3">
      <c r="J34784" s="8"/>
      <c r="K34784"/>
      <c r="L34784"/>
      <c r="M34784"/>
      <c r="N34784"/>
      <c r="O34784"/>
      <c r="P34784"/>
      <c r="Q34784"/>
      <c r="R34784"/>
      <c r="S34784" s="13"/>
      <c r="W34784" s="15"/>
    </row>
    <row r="34785" spans="10:23" x14ac:dyDescent="0.3">
      <c r="J34785" s="8"/>
      <c r="K34785"/>
      <c r="L34785"/>
      <c r="M34785"/>
      <c r="N34785"/>
      <c r="O34785"/>
      <c r="P34785"/>
      <c r="Q34785"/>
      <c r="R34785"/>
      <c r="S34785" s="13"/>
      <c r="W34785" s="15"/>
    </row>
    <row r="34786" spans="10:23" x14ac:dyDescent="0.3">
      <c r="J34786" s="8"/>
      <c r="K34786"/>
      <c r="L34786"/>
      <c r="M34786"/>
      <c r="N34786"/>
      <c r="O34786"/>
      <c r="P34786"/>
      <c r="Q34786"/>
      <c r="R34786"/>
      <c r="S34786" s="13"/>
      <c r="W34786" s="15"/>
    </row>
    <row r="34787" spans="10:23" x14ac:dyDescent="0.3">
      <c r="J34787" s="8"/>
      <c r="K34787"/>
      <c r="L34787"/>
      <c r="M34787"/>
      <c r="N34787"/>
      <c r="O34787"/>
      <c r="P34787"/>
      <c r="Q34787"/>
      <c r="R34787"/>
      <c r="S34787" s="13"/>
      <c r="W34787" s="15"/>
    </row>
    <row r="34788" spans="10:23" x14ac:dyDescent="0.3">
      <c r="J34788" s="8"/>
      <c r="K34788"/>
      <c r="L34788"/>
      <c r="M34788"/>
      <c r="N34788"/>
      <c r="O34788"/>
      <c r="P34788"/>
      <c r="Q34788"/>
      <c r="R34788"/>
      <c r="S34788" s="13"/>
      <c r="W34788" s="15"/>
    </row>
    <row r="34789" spans="10:23" x14ac:dyDescent="0.3">
      <c r="J34789" s="8"/>
      <c r="K34789"/>
      <c r="L34789"/>
      <c r="M34789"/>
      <c r="N34789"/>
      <c r="O34789"/>
      <c r="P34789"/>
      <c r="Q34789"/>
      <c r="R34789"/>
      <c r="S34789" s="13"/>
      <c r="W34789" s="15"/>
    </row>
    <row r="34790" spans="10:23" x14ac:dyDescent="0.3">
      <c r="J34790" s="8"/>
      <c r="K34790"/>
      <c r="L34790"/>
      <c r="M34790"/>
      <c r="N34790"/>
      <c r="O34790"/>
      <c r="P34790"/>
      <c r="Q34790"/>
      <c r="R34790"/>
      <c r="S34790" s="13"/>
      <c r="W34790" s="15"/>
    </row>
    <row r="34791" spans="10:23" x14ac:dyDescent="0.3">
      <c r="J34791" s="8"/>
      <c r="K34791"/>
      <c r="L34791"/>
      <c r="M34791"/>
      <c r="N34791"/>
      <c r="O34791"/>
      <c r="P34791"/>
      <c r="Q34791"/>
      <c r="R34791"/>
      <c r="S34791" s="13"/>
      <c r="W34791" s="15"/>
    </row>
    <row r="34792" spans="10:23" x14ac:dyDescent="0.3">
      <c r="J34792" s="8"/>
      <c r="K34792"/>
      <c r="L34792"/>
      <c r="M34792"/>
      <c r="N34792"/>
      <c r="O34792"/>
      <c r="P34792"/>
      <c r="Q34792"/>
      <c r="R34792"/>
      <c r="S34792" s="13"/>
      <c r="W34792" s="15"/>
    </row>
    <row r="34793" spans="10:23" x14ac:dyDescent="0.3">
      <c r="J34793" s="8"/>
      <c r="K34793"/>
      <c r="L34793"/>
      <c r="M34793"/>
      <c r="N34793"/>
      <c r="O34793"/>
      <c r="P34793"/>
      <c r="Q34793"/>
      <c r="R34793"/>
      <c r="S34793" s="13"/>
      <c r="W34793" s="15"/>
    </row>
    <row r="34794" spans="10:23" x14ac:dyDescent="0.3">
      <c r="J34794" s="8"/>
      <c r="K34794"/>
      <c r="L34794"/>
      <c r="M34794"/>
      <c r="N34794"/>
      <c r="O34794"/>
      <c r="P34794"/>
      <c r="Q34794"/>
      <c r="R34794"/>
      <c r="S34794" s="13"/>
      <c r="W34794" s="15"/>
    </row>
    <row r="34795" spans="10:23" x14ac:dyDescent="0.3">
      <c r="J34795" s="8"/>
      <c r="K34795"/>
      <c r="L34795"/>
      <c r="M34795"/>
      <c r="N34795"/>
      <c r="O34795"/>
      <c r="P34795"/>
      <c r="Q34795"/>
      <c r="R34795"/>
      <c r="S34795" s="13"/>
      <c r="W34795" s="15"/>
    </row>
    <row r="34796" spans="10:23" x14ac:dyDescent="0.3">
      <c r="J34796" s="8"/>
      <c r="K34796"/>
      <c r="L34796"/>
      <c r="M34796"/>
      <c r="N34796"/>
      <c r="O34796"/>
      <c r="P34796"/>
      <c r="Q34796"/>
      <c r="R34796"/>
      <c r="S34796" s="13"/>
      <c r="W34796" s="15"/>
    </row>
    <row r="34797" spans="10:23" x14ac:dyDescent="0.3">
      <c r="J34797" s="8"/>
      <c r="K34797"/>
      <c r="L34797"/>
      <c r="M34797"/>
      <c r="N34797"/>
      <c r="O34797"/>
      <c r="P34797"/>
      <c r="Q34797"/>
      <c r="R34797"/>
      <c r="S34797" s="13"/>
      <c r="W34797" s="15"/>
    </row>
    <row r="34798" spans="10:23" x14ac:dyDescent="0.3">
      <c r="J34798" s="8"/>
      <c r="K34798"/>
      <c r="L34798"/>
      <c r="M34798"/>
      <c r="N34798"/>
      <c r="O34798"/>
      <c r="P34798"/>
      <c r="Q34798"/>
      <c r="R34798"/>
      <c r="S34798" s="13"/>
      <c r="W34798" s="15"/>
    </row>
    <row r="34799" spans="10:23" x14ac:dyDescent="0.3">
      <c r="J34799" s="8"/>
      <c r="K34799"/>
      <c r="L34799"/>
      <c r="M34799"/>
      <c r="N34799"/>
      <c r="O34799"/>
      <c r="P34799"/>
      <c r="Q34799"/>
      <c r="R34799"/>
      <c r="S34799" s="13"/>
      <c r="W34799" s="15"/>
    </row>
    <row r="34800" spans="10:23" x14ac:dyDescent="0.3">
      <c r="J34800" s="8"/>
      <c r="K34800"/>
      <c r="L34800"/>
      <c r="M34800"/>
      <c r="N34800"/>
      <c r="O34800"/>
      <c r="P34800"/>
      <c r="Q34800"/>
      <c r="R34800"/>
      <c r="S34800" s="13"/>
      <c r="W34800" s="15"/>
    </row>
    <row r="34801" spans="10:23" x14ac:dyDescent="0.3">
      <c r="J34801" s="8"/>
      <c r="K34801"/>
      <c r="L34801"/>
      <c r="M34801"/>
      <c r="N34801"/>
      <c r="O34801"/>
      <c r="P34801"/>
      <c r="Q34801"/>
      <c r="R34801"/>
      <c r="S34801" s="13"/>
      <c r="W34801" s="15"/>
    </row>
    <row r="34802" spans="10:23" x14ac:dyDescent="0.3">
      <c r="J34802" s="8"/>
      <c r="K34802"/>
      <c r="L34802"/>
      <c r="M34802"/>
      <c r="N34802"/>
      <c r="O34802"/>
      <c r="P34802"/>
      <c r="Q34802"/>
      <c r="R34802"/>
      <c r="S34802" s="13"/>
      <c r="W34802" s="15"/>
    </row>
    <row r="34803" spans="10:23" x14ac:dyDescent="0.3">
      <c r="J34803" s="8"/>
      <c r="K34803"/>
      <c r="L34803"/>
      <c r="M34803"/>
      <c r="N34803"/>
      <c r="O34803"/>
      <c r="P34803"/>
      <c r="Q34803"/>
      <c r="R34803"/>
      <c r="S34803" s="13"/>
      <c r="W34803" s="15"/>
    </row>
    <row r="34804" spans="10:23" x14ac:dyDescent="0.3">
      <c r="J34804" s="8"/>
      <c r="K34804"/>
      <c r="L34804"/>
      <c r="M34804"/>
      <c r="N34804"/>
      <c r="O34804"/>
      <c r="P34804"/>
      <c r="Q34804"/>
      <c r="R34804"/>
      <c r="S34804" s="13"/>
      <c r="W34804" s="15"/>
    </row>
    <row r="34805" spans="10:23" x14ac:dyDescent="0.3">
      <c r="J34805" s="8"/>
      <c r="K34805"/>
      <c r="L34805"/>
      <c r="M34805"/>
      <c r="N34805"/>
      <c r="O34805"/>
      <c r="P34805"/>
      <c r="Q34805"/>
      <c r="R34805"/>
      <c r="S34805" s="13"/>
      <c r="W34805" s="15"/>
    </row>
    <row r="34806" spans="10:23" x14ac:dyDescent="0.3">
      <c r="J34806" s="8"/>
      <c r="K34806"/>
      <c r="L34806"/>
      <c r="M34806"/>
      <c r="N34806"/>
      <c r="O34806"/>
      <c r="P34806"/>
      <c r="Q34806"/>
      <c r="R34806"/>
      <c r="S34806" s="13"/>
      <c r="W34806" s="15"/>
    </row>
    <row r="34807" spans="10:23" x14ac:dyDescent="0.3">
      <c r="J34807" s="8"/>
      <c r="K34807"/>
      <c r="L34807"/>
      <c r="M34807"/>
      <c r="N34807"/>
      <c r="O34807"/>
      <c r="P34807"/>
      <c r="Q34807"/>
      <c r="R34807"/>
      <c r="S34807" s="13"/>
      <c r="W34807" s="15"/>
    </row>
    <row r="34808" spans="10:23" x14ac:dyDescent="0.3">
      <c r="J34808" s="8"/>
      <c r="K34808"/>
      <c r="L34808"/>
      <c r="M34808"/>
      <c r="N34808"/>
      <c r="O34808"/>
      <c r="P34808"/>
      <c r="Q34808"/>
      <c r="R34808"/>
      <c r="S34808" s="13"/>
      <c r="W34808" s="15"/>
    </row>
    <row r="34809" spans="10:23" x14ac:dyDescent="0.3">
      <c r="J34809" s="8"/>
      <c r="K34809"/>
      <c r="L34809"/>
      <c r="M34809"/>
      <c r="N34809"/>
      <c r="O34809"/>
      <c r="P34809"/>
      <c r="Q34809"/>
      <c r="R34809"/>
      <c r="S34809" s="13"/>
      <c r="W34809" s="15"/>
    </row>
    <row r="34810" spans="10:23" x14ac:dyDescent="0.3">
      <c r="J34810" s="8"/>
      <c r="K34810"/>
      <c r="L34810"/>
      <c r="M34810"/>
      <c r="N34810"/>
      <c r="O34810"/>
      <c r="P34810"/>
      <c r="Q34810"/>
      <c r="R34810"/>
      <c r="S34810" s="13"/>
      <c r="W34810" s="15"/>
    </row>
    <row r="34811" spans="10:23" x14ac:dyDescent="0.3">
      <c r="J34811" s="8"/>
      <c r="K34811"/>
      <c r="L34811"/>
      <c r="M34811"/>
      <c r="N34811"/>
      <c r="O34811"/>
      <c r="P34811"/>
      <c r="Q34811"/>
      <c r="R34811"/>
      <c r="S34811" s="13"/>
      <c r="W34811" s="15"/>
    </row>
    <row r="34812" spans="10:23" x14ac:dyDescent="0.3">
      <c r="J34812" s="8"/>
      <c r="K34812"/>
      <c r="L34812"/>
      <c r="M34812"/>
      <c r="N34812"/>
      <c r="O34812"/>
      <c r="P34812"/>
      <c r="Q34812"/>
      <c r="R34812"/>
      <c r="S34812" s="13"/>
      <c r="W34812" s="15"/>
    </row>
    <row r="34813" spans="10:23" x14ac:dyDescent="0.3">
      <c r="J34813" s="8"/>
      <c r="K34813"/>
      <c r="L34813"/>
      <c r="M34813"/>
      <c r="N34813"/>
      <c r="O34813"/>
      <c r="P34813"/>
      <c r="Q34813"/>
      <c r="R34813"/>
      <c r="S34813" s="13"/>
      <c r="W34813" s="15"/>
    </row>
    <row r="34814" spans="10:23" x14ac:dyDescent="0.3">
      <c r="J34814" s="8"/>
      <c r="K34814"/>
      <c r="L34814"/>
      <c r="M34814"/>
      <c r="N34814"/>
      <c r="O34814"/>
      <c r="P34814"/>
      <c r="Q34814"/>
      <c r="R34814"/>
      <c r="S34814" s="13"/>
      <c r="W34814" s="15"/>
    </row>
    <row r="34815" spans="10:23" x14ac:dyDescent="0.3">
      <c r="J34815" s="8"/>
      <c r="K34815"/>
      <c r="L34815"/>
      <c r="M34815"/>
      <c r="N34815"/>
      <c r="O34815"/>
      <c r="P34815"/>
      <c r="Q34815"/>
      <c r="R34815"/>
      <c r="S34815" s="13"/>
      <c r="W34815" s="15"/>
    </row>
    <row r="34816" spans="10:23" x14ac:dyDescent="0.3">
      <c r="J34816" s="8"/>
      <c r="K34816"/>
      <c r="L34816"/>
      <c r="M34816"/>
      <c r="N34816"/>
      <c r="O34816"/>
      <c r="P34816"/>
      <c r="Q34816"/>
      <c r="R34816"/>
      <c r="S34816" s="13"/>
      <c r="W34816" s="15"/>
    </row>
    <row r="34817" spans="10:23" x14ac:dyDescent="0.3">
      <c r="J34817" s="8"/>
      <c r="K34817"/>
      <c r="L34817"/>
      <c r="M34817"/>
      <c r="N34817"/>
      <c r="O34817"/>
      <c r="P34817"/>
      <c r="Q34817"/>
      <c r="R34817"/>
      <c r="S34817" s="13"/>
      <c r="W34817" s="15"/>
    </row>
    <row r="34818" spans="10:23" x14ac:dyDescent="0.3">
      <c r="J34818" s="8"/>
      <c r="K34818"/>
      <c r="L34818"/>
      <c r="M34818"/>
      <c r="N34818"/>
      <c r="O34818"/>
      <c r="P34818"/>
      <c r="Q34818"/>
      <c r="R34818"/>
      <c r="S34818" s="13"/>
      <c r="W34818" s="15"/>
    </row>
    <row r="34819" spans="10:23" x14ac:dyDescent="0.3">
      <c r="J34819" s="8"/>
      <c r="K34819"/>
      <c r="L34819"/>
      <c r="M34819"/>
      <c r="N34819"/>
      <c r="O34819"/>
      <c r="P34819"/>
      <c r="Q34819"/>
      <c r="R34819"/>
      <c r="S34819" s="13"/>
      <c r="W34819" s="15"/>
    </row>
    <row r="34820" spans="10:23" x14ac:dyDescent="0.3">
      <c r="J34820" s="8"/>
      <c r="K34820"/>
      <c r="L34820"/>
      <c r="M34820"/>
      <c r="N34820"/>
      <c r="O34820"/>
      <c r="P34820"/>
      <c r="Q34820"/>
      <c r="R34820"/>
      <c r="S34820" s="13"/>
      <c r="W34820" s="15"/>
    </row>
    <row r="34821" spans="10:23" x14ac:dyDescent="0.3">
      <c r="J34821" s="8"/>
      <c r="K34821"/>
      <c r="L34821"/>
      <c r="M34821"/>
      <c r="N34821"/>
      <c r="O34821"/>
      <c r="P34821"/>
      <c r="Q34821"/>
      <c r="R34821"/>
      <c r="S34821" s="13"/>
      <c r="W34821" s="15"/>
    </row>
    <row r="34822" spans="10:23" x14ac:dyDescent="0.3">
      <c r="J34822" s="8"/>
      <c r="K34822"/>
      <c r="L34822"/>
      <c r="M34822"/>
      <c r="N34822"/>
      <c r="O34822"/>
      <c r="P34822"/>
      <c r="Q34822"/>
      <c r="R34822"/>
      <c r="S34822" s="13"/>
      <c r="W34822" s="15"/>
    </row>
    <row r="34823" spans="10:23" x14ac:dyDescent="0.3">
      <c r="J34823" s="8"/>
      <c r="K34823"/>
      <c r="L34823"/>
      <c r="M34823"/>
      <c r="N34823"/>
      <c r="O34823"/>
      <c r="P34823"/>
      <c r="Q34823"/>
      <c r="R34823"/>
      <c r="S34823" s="13"/>
      <c r="W34823" s="15"/>
    </row>
    <row r="34824" spans="10:23" x14ac:dyDescent="0.3">
      <c r="J34824" s="8"/>
      <c r="K34824"/>
      <c r="L34824"/>
      <c r="M34824"/>
      <c r="N34824"/>
      <c r="O34824"/>
      <c r="P34824"/>
      <c r="Q34824"/>
      <c r="R34824"/>
      <c r="S34824" s="13"/>
      <c r="W34824" s="15"/>
    </row>
    <row r="34825" spans="10:23" x14ac:dyDescent="0.3">
      <c r="J34825" s="8"/>
      <c r="K34825"/>
      <c r="L34825"/>
      <c r="M34825"/>
      <c r="N34825"/>
      <c r="O34825"/>
      <c r="P34825"/>
      <c r="Q34825"/>
      <c r="R34825"/>
      <c r="S34825" s="13"/>
      <c r="W34825" s="15"/>
    </row>
    <row r="34826" spans="10:23" x14ac:dyDescent="0.3">
      <c r="J34826" s="8"/>
      <c r="K34826"/>
      <c r="L34826"/>
      <c r="M34826"/>
      <c r="N34826"/>
      <c r="O34826"/>
      <c r="P34826"/>
      <c r="Q34826"/>
      <c r="R34826"/>
      <c r="S34826" s="13"/>
      <c r="W34826" s="15"/>
    </row>
    <row r="34827" spans="10:23" x14ac:dyDescent="0.3">
      <c r="J34827" s="8"/>
      <c r="K34827"/>
      <c r="L34827"/>
      <c r="M34827"/>
      <c r="N34827"/>
      <c r="O34827"/>
      <c r="P34827"/>
      <c r="Q34827"/>
      <c r="R34827"/>
      <c r="S34827" s="13"/>
      <c r="W34827" s="15"/>
    </row>
    <row r="34828" spans="10:23" x14ac:dyDescent="0.3">
      <c r="J34828" s="8"/>
      <c r="K34828"/>
      <c r="L34828"/>
      <c r="M34828"/>
      <c r="N34828"/>
      <c r="O34828"/>
      <c r="P34828"/>
      <c r="Q34828"/>
      <c r="R34828"/>
      <c r="S34828" s="13"/>
      <c r="W34828" s="15"/>
    </row>
    <row r="34829" spans="10:23" x14ac:dyDescent="0.3">
      <c r="J34829" s="8"/>
      <c r="K34829"/>
      <c r="L34829"/>
      <c r="M34829"/>
      <c r="N34829"/>
      <c r="O34829"/>
      <c r="P34829"/>
      <c r="Q34829"/>
      <c r="R34829"/>
      <c r="S34829" s="13"/>
      <c r="W34829" s="15"/>
    </row>
    <row r="34830" spans="10:23" x14ac:dyDescent="0.3">
      <c r="J34830" s="8"/>
      <c r="K34830"/>
      <c r="L34830"/>
      <c r="M34830"/>
      <c r="N34830"/>
      <c r="O34830"/>
      <c r="P34830"/>
      <c r="Q34830"/>
      <c r="R34830"/>
      <c r="S34830" s="13"/>
      <c r="W34830" s="15"/>
    </row>
    <row r="34831" spans="10:23" x14ac:dyDescent="0.3">
      <c r="J34831" s="8"/>
      <c r="K34831"/>
      <c r="L34831"/>
      <c r="M34831"/>
      <c r="N34831"/>
      <c r="O34831"/>
      <c r="P34831"/>
      <c r="Q34831"/>
      <c r="R34831"/>
      <c r="S34831" s="13"/>
      <c r="W34831" s="15"/>
    </row>
    <row r="34832" spans="10:23" x14ac:dyDescent="0.3">
      <c r="J34832" s="8"/>
      <c r="K34832"/>
      <c r="L34832"/>
      <c r="M34832"/>
      <c r="N34832"/>
      <c r="O34832"/>
      <c r="P34832"/>
      <c r="Q34832"/>
      <c r="R34832"/>
      <c r="S34832" s="13"/>
      <c r="W34832" s="15"/>
    </row>
    <row r="34833" spans="10:23" x14ac:dyDescent="0.3">
      <c r="J34833" s="8"/>
      <c r="K34833"/>
      <c r="L34833"/>
      <c r="M34833"/>
      <c r="N34833"/>
      <c r="O34833"/>
      <c r="P34833"/>
      <c r="Q34833"/>
      <c r="R34833"/>
      <c r="S34833" s="13"/>
      <c r="W34833" s="15"/>
    </row>
    <row r="34834" spans="10:23" x14ac:dyDescent="0.3">
      <c r="J34834" s="8"/>
      <c r="K34834"/>
      <c r="L34834"/>
      <c r="M34834"/>
      <c r="N34834"/>
      <c r="O34834"/>
      <c r="P34834"/>
      <c r="Q34834"/>
      <c r="R34834"/>
      <c r="S34834" s="13"/>
      <c r="W34834" s="15"/>
    </row>
    <row r="34835" spans="10:23" x14ac:dyDescent="0.3">
      <c r="J34835" s="8"/>
      <c r="K34835"/>
      <c r="L34835"/>
      <c r="M34835"/>
      <c r="N34835"/>
      <c r="O34835"/>
      <c r="P34835"/>
      <c r="Q34835"/>
      <c r="R34835"/>
      <c r="S34835" s="13"/>
      <c r="W34835" s="15"/>
    </row>
    <row r="34836" spans="10:23" x14ac:dyDescent="0.3">
      <c r="J34836" s="8"/>
      <c r="K34836"/>
      <c r="L34836"/>
      <c r="M34836"/>
      <c r="N34836"/>
      <c r="O34836"/>
      <c r="P34836"/>
      <c r="Q34836"/>
      <c r="R34836"/>
      <c r="S34836" s="13"/>
      <c r="W34836" s="15"/>
    </row>
    <row r="34837" spans="10:23" x14ac:dyDescent="0.3">
      <c r="J34837" s="8"/>
      <c r="K34837"/>
      <c r="L34837"/>
      <c r="M34837"/>
      <c r="N34837"/>
      <c r="O34837"/>
      <c r="P34837"/>
      <c r="Q34837"/>
      <c r="R34837"/>
      <c r="S34837" s="13"/>
      <c r="W34837" s="15"/>
    </row>
    <row r="34838" spans="10:23" x14ac:dyDescent="0.3">
      <c r="J34838" s="8"/>
      <c r="K34838"/>
      <c r="L34838"/>
      <c r="M34838"/>
      <c r="N34838"/>
      <c r="O34838"/>
      <c r="P34838"/>
      <c r="Q34838"/>
      <c r="R34838"/>
      <c r="S34838" s="13"/>
      <c r="W34838" s="15"/>
    </row>
    <row r="34839" spans="10:23" x14ac:dyDescent="0.3">
      <c r="J34839" s="8"/>
      <c r="K34839"/>
      <c r="L34839"/>
      <c r="M34839"/>
      <c r="N34839"/>
      <c r="O34839"/>
      <c r="P34839"/>
      <c r="Q34839"/>
      <c r="R34839"/>
      <c r="S34839" s="13"/>
      <c r="W34839" s="15"/>
    </row>
    <row r="34840" spans="10:23" x14ac:dyDescent="0.3">
      <c r="J34840" s="8"/>
      <c r="K34840"/>
      <c r="L34840"/>
      <c r="M34840"/>
      <c r="N34840"/>
      <c r="O34840"/>
      <c r="P34840"/>
      <c r="Q34840"/>
      <c r="R34840"/>
      <c r="S34840" s="13"/>
      <c r="W34840" s="15"/>
    </row>
    <row r="34841" spans="10:23" x14ac:dyDescent="0.3">
      <c r="J34841" s="8"/>
      <c r="K34841"/>
      <c r="L34841"/>
      <c r="M34841"/>
      <c r="N34841"/>
      <c r="O34841"/>
      <c r="P34841"/>
      <c r="Q34841"/>
      <c r="R34841"/>
      <c r="S34841" s="13"/>
      <c r="W34841" s="15"/>
    </row>
    <row r="34842" spans="10:23" x14ac:dyDescent="0.3">
      <c r="J34842" s="8"/>
      <c r="K34842"/>
      <c r="L34842"/>
      <c r="M34842"/>
      <c r="N34842"/>
      <c r="O34842"/>
      <c r="P34842"/>
      <c r="Q34842"/>
      <c r="R34842"/>
      <c r="S34842" s="13"/>
      <c r="W34842" s="15"/>
    </row>
    <row r="34843" spans="10:23" x14ac:dyDescent="0.3">
      <c r="J34843" s="8"/>
      <c r="K34843"/>
      <c r="L34843"/>
      <c r="M34843"/>
      <c r="N34843"/>
      <c r="O34843"/>
      <c r="P34843"/>
      <c r="Q34843"/>
      <c r="R34843"/>
      <c r="S34843" s="13"/>
      <c r="W34843" s="15"/>
    </row>
    <row r="34844" spans="10:23" x14ac:dyDescent="0.3">
      <c r="J34844" s="8"/>
      <c r="K34844"/>
      <c r="L34844"/>
      <c r="M34844"/>
      <c r="N34844"/>
      <c r="O34844"/>
      <c r="P34844"/>
      <c r="Q34844"/>
      <c r="R34844"/>
      <c r="S34844" s="13"/>
      <c r="W34844" s="15"/>
    </row>
    <row r="34845" spans="10:23" x14ac:dyDescent="0.3">
      <c r="J34845" s="8"/>
      <c r="K34845"/>
      <c r="L34845"/>
      <c r="M34845"/>
      <c r="N34845"/>
      <c r="O34845"/>
      <c r="P34845"/>
      <c r="Q34845"/>
      <c r="R34845"/>
      <c r="S34845" s="13"/>
      <c r="W34845" s="15"/>
    </row>
    <row r="34846" spans="10:23" x14ac:dyDescent="0.3">
      <c r="J34846" s="8"/>
      <c r="K34846"/>
      <c r="L34846"/>
      <c r="M34846"/>
      <c r="N34846"/>
      <c r="O34846"/>
      <c r="P34846"/>
      <c r="Q34846"/>
      <c r="R34846"/>
      <c r="S34846" s="13"/>
      <c r="W34846" s="15"/>
    </row>
    <row r="34847" spans="10:23" x14ac:dyDescent="0.3">
      <c r="J34847" s="8"/>
      <c r="K34847"/>
      <c r="L34847"/>
      <c r="M34847"/>
      <c r="N34847"/>
      <c r="O34847"/>
      <c r="P34847"/>
      <c r="Q34847"/>
      <c r="R34847"/>
      <c r="S34847" s="13"/>
      <c r="W34847" s="15"/>
    </row>
    <row r="34848" spans="10:23" x14ac:dyDescent="0.3">
      <c r="J34848" s="8"/>
      <c r="K34848"/>
      <c r="L34848"/>
      <c r="M34848"/>
      <c r="N34848"/>
      <c r="O34848"/>
      <c r="P34848"/>
      <c r="Q34848"/>
      <c r="R34848"/>
      <c r="S34848" s="13"/>
      <c r="W34848" s="15"/>
    </row>
    <row r="34849" spans="10:23" x14ac:dyDescent="0.3">
      <c r="J34849" s="8"/>
      <c r="K34849"/>
      <c r="L34849"/>
      <c r="M34849"/>
      <c r="N34849"/>
      <c r="O34849"/>
      <c r="P34849"/>
      <c r="Q34849"/>
      <c r="R34849"/>
      <c r="S34849" s="13"/>
      <c r="W34849" s="15"/>
    </row>
    <row r="34850" spans="10:23" x14ac:dyDescent="0.3">
      <c r="J34850" s="8"/>
      <c r="K34850"/>
      <c r="L34850"/>
      <c r="M34850"/>
      <c r="N34850"/>
      <c r="O34850"/>
      <c r="P34850"/>
      <c r="Q34850"/>
      <c r="R34850"/>
      <c r="S34850" s="13"/>
      <c r="W34850" s="15"/>
    </row>
    <row r="34851" spans="10:23" x14ac:dyDescent="0.3">
      <c r="J34851" s="8"/>
      <c r="K34851"/>
      <c r="L34851"/>
      <c r="M34851"/>
      <c r="N34851"/>
      <c r="O34851"/>
      <c r="P34851"/>
      <c r="Q34851"/>
      <c r="R34851"/>
      <c r="S34851" s="13"/>
      <c r="W34851" s="15"/>
    </row>
    <row r="34852" spans="10:23" x14ac:dyDescent="0.3">
      <c r="J34852" s="8"/>
      <c r="K34852"/>
      <c r="L34852"/>
      <c r="M34852"/>
      <c r="N34852"/>
      <c r="O34852"/>
      <c r="P34852"/>
      <c r="Q34852"/>
      <c r="R34852"/>
      <c r="S34852" s="13"/>
      <c r="W34852" s="15"/>
    </row>
    <row r="34853" spans="10:23" x14ac:dyDescent="0.3">
      <c r="J34853" s="8"/>
      <c r="K34853"/>
      <c r="L34853"/>
      <c r="M34853"/>
      <c r="N34853"/>
      <c r="O34853"/>
      <c r="P34853"/>
      <c r="Q34853"/>
      <c r="R34853"/>
      <c r="S34853" s="13"/>
      <c r="W34853" s="15"/>
    </row>
    <row r="34854" spans="10:23" x14ac:dyDescent="0.3">
      <c r="J34854" s="8"/>
      <c r="K34854"/>
      <c r="L34854"/>
      <c r="M34854"/>
      <c r="N34854"/>
      <c r="O34854"/>
      <c r="P34854"/>
      <c r="Q34854"/>
      <c r="R34854"/>
      <c r="S34854" s="13"/>
      <c r="W34854" s="15"/>
    </row>
    <row r="34855" spans="10:23" x14ac:dyDescent="0.3">
      <c r="J34855" s="8"/>
      <c r="K34855"/>
      <c r="L34855"/>
      <c r="M34855"/>
      <c r="N34855"/>
      <c r="O34855"/>
      <c r="P34855"/>
      <c r="Q34855"/>
      <c r="R34855"/>
      <c r="S34855" s="13"/>
      <c r="W34855" s="15"/>
    </row>
    <row r="34856" spans="10:23" x14ac:dyDescent="0.3">
      <c r="J34856" s="8"/>
      <c r="K34856"/>
      <c r="L34856"/>
      <c r="M34856"/>
      <c r="N34856"/>
      <c r="O34856"/>
      <c r="P34856"/>
      <c r="Q34856"/>
      <c r="R34856"/>
      <c r="S34856" s="13"/>
      <c r="W34856" s="15"/>
    </row>
    <row r="34857" spans="10:23" x14ac:dyDescent="0.3">
      <c r="J34857" s="8"/>
      <c r="K34857"/>
      <c r="L34857"/>
      <c r="M34857"/>
      <c r="N34857"/>
      <c r="O34857"/>
      <c r="P34857"/>
      <c r="Q34857"/>
      <c r="R34857"/>
      <c r="S34857" s="13"/>
      <c r="W34857" s="15"/>
    </row>
    <row r="34858" spans="10:23" x14ac:dyDescent="0.3">
      <c r="J34858" s="8"/>
      <c r="K34858"/>
      <c r="L34858"/>
      <c r="M34858"/>
      <c r="N34858"/>
      <c r="O34858"/>
      <c r="P34858"/>
      <c r="Q34858"/>
      <c r="R34858"/>
      <c r="S34858" s="13"/>
      <c r="W34858" s="15"/>
    </row>
    <row r="34859" spans="10:23" x14ac:dyDescent="0.3">
      <c r="J34859" s="8"/>
      <c r="K34859"/>
      <c r="L34859"/>
      <c r="M34859"/>
      <c r="N34859"/>
      <c r="O34859"/>
      <c r="P34859"/>
      <c r="Q34859"/>
      <c r="R34859"/>
      <c r="S34859" s="13"/>
      <c r="W34859" s="15"/>
    </row>
    <row r="34860" spans="10:23" x14ac:dyDescent="0.3">
      <c r="J34860" s="8"/>
      <c r="K34860"/>
      <c r="L34860"/>
      <c r="M34860"/>
      <c r="N34860"/>
      <c r="O34860"/>
      <c r="P34860"/>
      <c r="Q34860"/>
      <c r="R34860"/>
      <c r="S34860" s="13"/>
      <c r="W34860" s="15"/>
    </row>
    <row r="34861" spans="10:23" x14ac:dyDescent="0.3">
      <c r="J34861" s="8"/>
      <c r="K34861"/>
      <c r="L34861"/>
      <c r="M34861"/>
      <c r="N34861"/>
      <c r="O34861"/>
      <c r="P34861"/>
      <c r="Q34861"/>
      <c r="R34861"/>
      <c r="S34861" s="13"/>
      <c r="W34861" s="15"/>
    </row>
    <row r="34862" spans="10:23" x14ac:dyDescent="0.3">
      <c r="J34862" s="8"/>
      <c r="K34862"/>
      <c r="L34862"/>
      <c r="M34862"/>
      <c r="N34862"/>
      <c r="O34862"/>
      <c r="P34862"/>
      <c r="Q34862"/>
      <c r="R34862"/>
      <c r="S34862" s="13"/>
      <c r="W34862" s="15"/>
    </row>
    <row r="34863" spans="10:23" x14ac:dyDescent="0.3">
      <c r="J34863" s="8"/>
      <c r="K34863"/>
      <c r="L34863"/>
      <c r="M34863"/>
      <c r="N34863"/>
      <c r="O34863"/>
      <c r="P34863"/>
      <c r="Q34863"/>
      <c r="R34863"/>
      <c r="S34863" s="13"/>
      <c r="W34863" s="15"/>
    </row>
    <row r="34864" spans="10:23" x14ac:dyDescent="0.3">
      <c r="J34864" s="8"/>
      <c r="K34864"/>
      <c r="L34864"/>
      <c r="M34864"/>
      <c r="N34864"/>
      <c r="O34864"/>
      <c r="P34864"/>
      <c r="Q34864"/>
      <c r="R34864"/>
      <c r="S34864" s="13"/>
      <c r="W34864" s="15"/>
    </row>
    <row r="34865" spans="10:23" x14ac:dyDescent="0.3">
      <c r="J34865" s="8"/>
      <c r="K34865"/>
      <c r="L34865"/>
      <c r="M34865"/>
      <c r="N34865"/>
      <c r="O34865"/>
      <c r="P34865"/>
      <c r="Q34865"/>
      <c r="R34865"/>
      <c r="S34865" s="13"/>
      <c r="W34865" s="15"/>
    </row>
    <row r="34866" spans="10:23" x14ac:dyDescent="0.3">
      <c r="J34866" s="8"/>
      <c r="K34866"/>
      <c r="L34866"/>
      <c r="M34866"/>
      <c r="N34866"/>
      <c r="O34866"/>
      <c r="P34866"/>
      <c r="Q34866"/>
      <c r="R34866"/>
      <c r="S34866" s="13"/>
      <c r="W34866" s="15"/>
    </row>
    <row r="34867" spans="10:23" x14ac:dyDescent="0.3">
      <c r="J34867" s="8"/>
      <c r="K34867"/>
      <c r="L34867"/>
      <c r="M34867"/>
      <c r="N34867"/>
      <c r="O34867"/>
      <c r="P34867"/>
      <c r="Q34867"/>
      <c r="R34867"/>
      <c r="S34867" s="13"/>
      <c r="W34867" s="15"/>
    </row>
    <row r="34868" spans="10:23" x14ac:dyDescent="0.3">
      <c r="J34868" s="8"/>
      <c r="K34868"/>
      <c r="L34868"/>
      <c r="M34868"/>
      <c r="N34868"/>
      <c r="O34868"/>
      <c r="P34868"/>
      <c r="Q34868"/>
      <c r="R34868"/>
      <c r="S34868" s="13"/>
      <c r="W34868" s="15"/>
    </row>
    <row r="34869" spans="10:23" x14ac:dyDescent="0.3">
      <c r="J34869" s="8"/>
      <c r="K34869"/>
      <c r="L34869"/>
      <c r="M34869"/>
      <c r="N34869"/>
      <c r="O34869"/>
      <c r="P34869"/>
      <c r="Q34869"/>
      <c r="R34869"/>
      <c r="S34869" s="13"/>
      <c r="W34869" s="15"/>
    </row>
    <row r="34870" spans="10:23" x14ac:dyDescent="0.3">
      <c r="J34870" s="8"/>
      <c r="K34870"/>
      <c r="L34870"/>
      <c r="M34870"/>
      <c r="N34870"/>
      <c r="O34870"/>
      <c r="P34870"/>
      <c r="Q34870"/>
      <c r="R34870"/>
      <c r="S34870" s="13"/>
      <c r="W34870" s="15"/>
    </row>
    <row r="34871" spans="10:23" x14ac:dyDescent="0.3">
      <c r="J34871" s="8"/>
      <c r="K34871"/>
      <c r="L34871"/>
      <c r="M34871"/>
      <c r="N34871"/>
      <c r="O34871"/>
      <c r="P34871"/>
      <c r="Q34871"/>
      <c r="R34871"/>
      <c r="S34871" s="13"/>
      <c r="W34871" s="15"/>
    </row>
    <row r="34872" spans="10:23" x14ac:dyDescent="0.3">
      <c r="J34872" s="8"/>
      <c r="K34872"/>
      <c r="L34872"/>
      <c r="M34872"/>
      <c r="N34872"/>
      <c r="O34872"/>
      <c r="P34872"/>
      <c r="Q34872"/>
      <c r="R34872"/>
      <c r="S34872" s="13"/>
      <c r="W34872" s="15"/>
    </row>
    <row r="34873" spans="10:23" x14ac:dyDescent="0.3">
      <c r="J34873" s="8"/>
      <c r="K34873"/>
      <c r="L34873"/>
      <c r="M34873"/>
      <c r="N34873"/>
      <c r="O34873"/>
      <c r="P34873"/>
      <c r="Q34873"/>
      <c r="R34873"/>
      <c r="S34873" s="13"/>
      <c r="W34873" s="15"/>
    </row>
    <row r="34874" spans="10:23" x14ac:dyDescent="0.3">
      <c r="J34874" s="8"/>
      <c r="K34874"/>
      <c r="L34874"/>
      <c r="M34874"/>
      <c r="N34874"/>
      <c r="O34874"/>
      <c r="P34874"/>
      <c r="Q34874"/>
      <c r="R34874"/>
      <c r="S34874" s="13"/>
      <c r="W34874" s="15"/>
    </row>
    <row r="34875" spans="10:23" x14ac:dyDescent="0.3">
      <c r="J34875" s="8"/>
      <c r="K34875"/>
      <c r="L34875"/>
      <c r="M34875"/>
      <c r="N34875"/>
      <c r="O34875"/>
      <c r="P34875"/>
      <c r="Q34875"/>
      <c r="R34875"/>
      <c r="S34875" s="13"/>
      <c r="W34875" s="15"/>
    </row>
    <row r="34876" spans="10:23" x14ac:dyDescent="0.3">
      <c r="J34876" s="8"/>
      <c r="K34876"/>
      <c r="L34876"/>
      <c r="M34876"/>
      <c r="N34876"/>
      <c r="O34876"/>
      <c r="P34876"/>
      <c r="Q34876"/>
      <c r="R34876"/>
      <c r="S34876" s="13"/>
      <c r="W34876" s="15"/>
    </row>
    <row r="34877" spans="10:23" x14ac:dyDescent="0.3">
      <c r="J34877" s="8"/>
      <c r="K34877"/>
      <c r="L34877"/>
      <c r="M34877"/>
      <c r="N34877"/>
      <c r="O34877"/>
      <c r="P34877"/>
      <c r="Q34877"/>
      <c r="R34877"/>
      <c r="S34877" s="13"/>
      <c r="W34877" s="15"/>
    </row>
    <row r="34878" spans="10:23" x14ac:dyDescent="0.3">
      <c r="J34878" s="8"/>
      <c r="K34878"/>
      <c r="L34878"/>
      <c r="M34878"/>
      <c r="N34878"/>
      <c r="O34878"/>
      <c r="P34878"/>
      <c r="Q34878"/>
      <c r="R34878"/>
      <c r="S34878" s="13"/>
      <c r="W34878" s="15"/>
    </row>
    <row r="34879" spans="10:23" x14ac:dyDescent="0.3">
      <c r="J34879" s="8"/>
      <c r="K34879"/>
      <c r="L34879"/>
      <c r="M34879"/>
      <c r="N34879"/>
      <c r="O34879"/>
      <c r="P34879"/>
      <c r="Q34879"/>
      <c r="R34879"/>
      <c r="S34879" s="13"/>
      <c r="W34879" s="15"/>
    </row>
    <row r="34880" spans="10:23" x14ac:dyDescent="0.3">
      <c r="J34880" s="8"/>
      <c r="K34880"/>
      <c r="L34880"/>
      <c r="M34880"/>
      <c r="N34880"/>
      <c r="O34880"/>
      <c r="P34880"/>
      <c r="Q34880"/>
      <c r="R34880"/>
      <c r="S34880" s="13"/>
      <c r="W34880" s="15"/>
    </row>
    <row r="34881" spans="10:23" x14ac:dyDescent="0.3">
      <c r="J34881" s="8"/>
      <c r="K34881"/>
      <c r="L34881"/>
      <c r="M34881"/>
      <c r="N34881"/>
      <c r="O34881"/>
      <c r="P34881"/>
      <c r="Q34881"/>
      <c r="R34881"/>
      <c r="S34881" s="13"/>
      <c r="W34881" s="15"/>
    </row>
    <row r="34882" spans="10:23" x14ac:dyDescent="0.3">
      <c r="J34882" s="8"/>
      <c r="K34882"/>
      <c r="L34882"/>
      <c r="M34882"/>
      <c r="N34882"/>
      <c r="O34882"/>
      <c r="P34882"/>
      <c r="Q34882"/>
      <c r="R34882"/>
      <c r="S34882" s="13"/>
      <c r="W34882" s="15"/>
    </row>
    <row r="34883" spans="10:23" x14ac:dyDescent="0.3">
      <c r="J34883" s="8"/>
      <c r="K34883"/>
      <c r="L34883"/>
      <c r="M34883"/>
      <c r="N34883"/>
      <c r="O34883"/>
      <c r="P34883"/>
      <c r="Q34883"/>
      <c r="R34883"/>
      <c r="S34883" s="13"/>
      <c r="W34883" s="15"/>
    </row>
    <row r="34884" spans="10:23" x14ac:dyDescent="0.3">
      <c r="J34884" s="8"/>
      <c r="K34884"/>
      <c r="L34884"/>
      <c r="M34884"/>
      <c r="N34884"/>
      <c r="O34884"/>
      <c r="P34884"/>
      <c r="Q34884"/>
      <c r="R34884"/>
      <c r="S34884" s="13"/>
      <c r="W34884" s="15"/>
    </row>
    <row r="34885" spans="10:23" x14ac:dyDescent="0.3">
      <c r="J34885" s="8"/>
      <c r="K34885"/>
      <c r="L34885"/>
      <c r="M34885"/>
      <c r="N34885"/>
      <c r="O34885"/>
      <c r="P34885"/>
      <c r="Q34885"/>
      <c r="R34885"/>
      <c r="S34885" s="13"/>
      <c r="W34885" s="15"/>
    </row>
    <row r="34886" spans="10:23" x14ac:dyDescent="0.3">
      <c r="J34886" s="8"/>
      <c r="K34886"/>
      <c r="L34886"/>
      <c r="M34886"/>
      <c r="N34886"/>
      <c r="O34886"/>
      <c r="P34886"/>
      <c r="Q34886"/>
      <c r="R34886"/>
      <c r="S34886" s="13"/>
      <c r="W34886" s="15"/>
    </row>
    <row r="34887" spans="10:23" x14ac:dyDescent="0.3">
      <c r="J34887" s="8"/>
      <c r="K34887"/>
      <c r="L34887"/>
      <c r="M34887"/>
      <c r="N34887"/>
      <c r="O34887"/>
      <c r="P34887"/>
      <c r="Q34887"/>
      <c r="R34887"/>
      <c r="S34887" s="13"/>
      <c r="W34887" s="15"/>
    </row>
    <row r="34888" spans="10:23" x14ac:dyDescent="0.3">
      <c r="J34888" s="8"/>
      <c r="K34888"/>
      <c r="L34888"/>
      <c r="M34888"/>
      <c r="N34888"/>
      <c r="O34888"/>
      <c r="P34888"/>
      <c r="Q34888"/>
      <c r="R34888"/>
      <c r="S34888" s="13"/>
      <c r="W34888" s="15"/>
    </row>
    <row r="34889" spans="10:23" x14ac:dyDescent="0.3">
      <c r="J34889" s="8"/>
      <c r="K34889"/>
      <c r="L34889"/>
      <c r="M34889"/>
      <c r="N34889"/>
      <c r="O34889"/>
      <c r="P34889"/>
      <c r="Q34889"/>
      <c r="R34889"/>
      <c r="S34889" s="13"/>
      <c r="W34889" s="15"/>
    </row>
    <row r="34890" spans="10:23" x14ac:dyDescent="0.3">
      <c r="J34890" s="8"/>
      <c r="K34890"/>
      <c r="L34890"/>
      <c r="M34890"/>
      <c r="N34890"/>
      <c r="O34890"/>
      <c r="P34890"/>
      <c r="Q34890"/>
      <c r="R34890"/>
      <c r="S34890" s="13"/>
      <c r="W34890" s="15"/>
    </row>
    <row r="34891" spans="10:23" x14ac:dyDescent="0.3">
      <c r="J34891" s="8"/>
      <c r="K34891"/>
      <c r="L34891"/>
      <c r="M34891"/>
      <c r="N34891"/>
      <c r="O34891"/>
      <c r="P34891"/>
      <c r="Q34891"/>
      <c r="R34891"/>
      <c r="S34891" s="13"/>
      <c r="W34891" s="15"/>
    </row>
    <row r="34892" spans="10:23" x14ac:dyDescent="0.3">
      <c r="J34892" s="8"/>
      <c r="K34892"/>
      <c r="L34892"/>
      <c r="M34892"/>
      <c r="N34892"/>
      <c r="O34892"/>
      <c r="P34892"/>
      <c r="Q34892"/>
      <c r="R34892"/>
      <c r="S34892" s="13"/>
      <c r="W34892" s="15"/>
    </row>
    <row r="34893" spans="10:23" x14ac:dyDescent="0.3">
      <c r="J34893" s="8"/>
      <c r="K34893"/>
      <c r="L34893"/>
      <c r="M34893"/>
      <c r="N34893"/>
      <c r="O34893"/>
      <c r="P34893"/>
      <c r="Q34893"/>
      <c r="R34893"/>
      <c r="S34893" s="13"/>
      <c r="W34893" s="15"/>
    </row>
    <row r="34894" spans="10:23" x14ac:dyDescent="0.3">
      <c r="J34894" s="8"/>
      <c r="K34894"/>
      <c r="L34894"/>
      <c r="M34894"/>
      <c r="N34894"/>
      <c r="O34894"/>
      <c r="P34894"/>
      <c r="Q34894"/>
      <c r="R34894"/>
      <c r="S34894" s="13"/>
      <c r="W34894" s="15"/>
    </row>
    <row r="34895" spans="10:23" x14ac:dyDescent="0.3">
      <c r="J34895" s="8"/>
      <c r="K34895"/>
      <c r="L34895"/>
      <c r="M34895"/>
      <c r="N34895"/>
      <c r="O34895"/>
      <c r="P34895"/>
      <c r="Q34895"/>
      <c r="R34895"/>
      <c r="S34895" s="13"/>
      <c r="W34895" s="15"/>
    </row>
    <row r="34896" spans="10:23" x14ac:dyDescent="0.3">
      <c r="J34896" s="8"/>
      <c r="K34896"/>
      <c r="L34896"/>
      <c r="M34896"/>
      <c r="N34896"/>
      <c r="O34896"/>
      <c r="P34896"/>
      <c r="Q34896"/>
      <c r="R34896"/>
      <c r="S34896" s="13"/>
      <c r="W34896" s="15"/>
    </row>
    <row r="34897" spans="10:23" x14ac:dyDescent="0.3">
      <c r="J34897" s="8"/>
      <c r="K34897"/>
      <c r="L34897"/>
      <c r="M34897"/>
      <c r="N34897"/>
      <c r="O34897"/>
      <c r="P34897"/>
      <c r="Q34897"/>
      <c r="R34897"/>
      <c r="S34897" s="13"/>
      <c r="W34897" s="15"/>
    </row>
    <row r="34898" spans="10:23" x14ac:dyDescent="0.3">
      <c r="J34898" s="8"/>
      <c r="K34898"/>
      <c r="L34898"/>
      <c r="M34898"/>
      <c r="N34898"/>
      <c r="O34898"/>
      <c r="P34898"/>
      <c r="Q34898"/>
      <c r="R34898"/>
      <c r="S34898" s="13"/>
      <c r="W34898" s="15"/>
    </row>
    <row r="34899" spans="10:23" x14ac:dyDescent="0.3">
      <c r="J34899" s="8"/>
      <c r="K34899"/>
      <c r="L34899"/>
      <c r="M34899"/>
      <c r="N34899"/>
      <c r="O34899"/>
      <c r="P34899"/>
      <c r="Q34899"/>
      <c r="R34899"/>
      <c r="S34899" s="13"/>
      <c r="W34899" s="15"/>
    </row>
    <row r="34900" spans="10:23" x14ac:dyDescent="0.3">
      <c r="J34900" s="8"/>
      <c r="K34900"/>
      <c r="L34900"/>
      <c r="M34900"/>
      <c r="N34900"/>
      <c r="O34900"/>
      <c r="P34900"/>
      <c r="Q34900"/>
      <c r="R34900"/>
      <c r="S34900" s="13"/>
      <c r="W34900" s="15"/>
    </row>
    <row r="34901" spans="10:23" x14ac:dyDescent="0.3">
      <c r="J34901" s="8"/>
      <c r="K34901"/>
      <c r="L34901"/>
      <c r="M34901"/>
      <c r="N34901"/>
      <c r="O34901"/>
      <c r="P34901"/>
      <c r="Q34901"/>
      <c r="R34901"/>
      <c r="S34901" s="13"/>
      <c r="W34901" s="15"/>
    </row>
    <row r="34902" spans="10:23" x14ac:dyDescent="0.3">
      <c r="J34902" s="8"/>
      <c r="K34902"/>
      <c r="L34902"/>
      <c r="M34902"/>
      <c r="N34902"/>
      <c r="O34902"/>
      <c r="P34902"/>
      <c r="Q34902"/>
      <c r="R34902"/>
      <c r="S34902" s="13"/>
      <c r="W34902" s="15"/>
    </row>
    <row r="34903" spans="10:23" x14ac:dyDescent="0.3">
      <c r="J34903" s="8"/>
      <c r="K34903"/>
      <c r="L34903"/>
      <c r="M34903"/>
      <c r="N34903"/>
      <c r="O34903"/>
      <c r="P34903"/>
      <c r="Q34903"/>
      <c r="R34903"/>
      <c r="S34903" s="13"/>
      <c r="W34903" s="15"/>
    </row>
    <row r="34904" spans="10:23" x14ac:dyDescent="0.3">
      <c r="J34904" s="8"/>
      <c r="K34904"/>
      <c r="L34904"/>
      <c r="M34904"/>
      <c r="N34904"/>
      <c r="O34904"/>
      <c r="P34904"/>
      <c r="Q34904"/>
      <c r="R34904"/>
      <c r="S34904" s="13"/>
      <c r="W34904" s="15"/>
    </row>
    <row r="34905" spans="10:23" x14ac:dyDescent="0.3">
      <c r="J34905" s="8"/>
      <c r="K34905"/>
      <c r="L34905"/>
      <c r="M34905"/>
      <c r="N34905"/>
      <c r="O34905"/>
      <c r="P34905"/>
      <c r="Q34905"/>
      <c r="R34905"/>
      <c r="S34905" s="13"/>
      <c r="W34905" s="15"/>
    </row>
    <row r="34906" spans="10:23" x14ac:dyDescent="0.3">
      <c r="J34906" s="8"/>
      <c r="K34906"/>
      <c r="L34906"/>
      <c r="M34906"/>
      <c r="N34906"/>
      <c r="O34906"/>
      <c r="P34906"/>
      <c r="Q34906"/>
      <c r="R34906"/>
      <c r="S34906" s="13"/>
      <c r="W34906" s="15"/>
    </row>
    <row r="34907" spans="10:23" x14ac:dyDescent="0.3">
      <c r="J34907" s="8"/>
      <c r="K34907"/>
      <c r="L34907"/>
      <c r="M34907"/>
      <c r="N34907"/>
      <c r="O34907"/>
      <c r="P34907"/>
      <c r="Q34907"/>
      <c r="R34907"/>
      <c r="S34907" s="13"/>
      <c r="W34907" s="15"/>
    </row>
    <row r="34908" spans="10:23" x14ac:dyDescent="0.3">
      <c r="J34908" s="8"/>
      <c r="K34908"/>
      <c r="L34908"/>
      <c r="M34908"/>
      <c r="N34908"/>
      <c r="O34908"/>
      <c r="P34908"/>
      <c r="Q34908"/>
      <c r="R34908"/>
      <c r="S34908" s="13"/>
      <c r="W34908" s="15"/>
    </row>
    <row r="34909" spans="10:23" x14ac:dyDescent="0.3">
      <c r="J34909" s="8"/>
      <c r="K34909"/>
      <c r="L34909"/>
      <c r="M34909"/>
      <c r="N34909"/>
      <c r="O34909"/>
      <c r="P34909"/>
      <c r="Q34909"/>
      <c r="R34909"/>
      <c r="S34909" s="13"/>
      <c r="W34909" s="15"/>
    </row>
    <row r="34910" spans="10:23" x14ac:dyDescent="0.3">
      <c r="J34910" s="8"/>
      <c r="K34910"/>
      <c r="L34910"/>
      <c r="M34910"/>
      <c r="N34910"/>
      <c r="O34910"/>
      <c r="P34910"/>
      <c r="Q34910"/>
      <c r="R34910"/>
      <c r="S34910" s="13"/>
      <c r="W34910" s="15"/>
    </row>
    <row r="34911" spans="10:23" x14ac:dyDescent="0.3">
      <c r="J34911" s="8"/>
      <c r="K34911"/>
      <c r="L34911"/>
      <c r="M34911"/>
      <c r="N34911"/>
      <c r="O34911"/>
      <c r="P34911"/>
      <c r="Q34911"/>
      <c r="R34911"/>
      <c r="S34911" s="13"/>
      <c r="W34911" s="15"/>
    </row>
    <row r="34912" spans="10:23" x14ac:dyDescent="0.3">
      <c r="J34912" s="8"/>
      <c r="K34912"/>
      <c r="L34912"/>
      <c r="M34912"/>
      <c r="N34912"/>
      <c r="O34912"/>
      <c r="P34912"/>
      <c r="Q34912"/>
      <c r="R34912"/>
      <c r="S34912" s="13"/>
      <c r="W34912" s="15"/>
    </row>
    <row r="34913" spans="10:23" x14ac:dyDescent="0.3">
      <c r="J34913" s="8"/>
      <c r="K34913"/>
      <c r="L34913"/>
      <c r="M34913"/>
      <c r="N34913"/>
      <c r="O34913"/>
      <c r="P34913"/>
      <c r="Q34913"/>
      <c r="R34913"/>
      <c r="S34913" s="13"/>
      <c r="W34913" s="15"/>
    </row>
    <row r="34914" spans="10:23" x14ac:dyDescent="0.3">
      <c r="J34914" s="8"/>
      <c r="K34914"/>
      <c r="L34914"/>
      <c r="M34914"/>
      <c r="N34914"/>
      <c r="O34914"/>
      <c r="P34914"/>
      <c r="Q34914"/>
      <c r="R34914"/>
      <c r="S34914" s="13"/>
      <c r="W34914" s="15"/>
    </row>
    <row r="34915" spans="10:23" x14ac:dyDescent="0.3">
      <c r="J34915" s="8"/>
      <c r="K34915"/>
      <c r="L34915"/>
      <c r="M34915"/>
      <c r="N34915"/>
      <c r="O34915"/>
      <c r="P34915"/>
      <c r="Q34915"/>
      <c r="R34915"/>
      <c r="S34915" s="13"/>
      <c r="W34915" s="15"/>
    </row>
    <row r="34916" spans="10:23" x14ac:dyDescent="0.3">
      <c r="J34916" s="8"/>
      <c r="K34916"/>
      <c r="L34916"/>
      <c r="M34916"/>
      <c r="N34916"/>
      <c r="O34916"/>
      <c r="P34916"/>
      <c r="Q34916"/>
      <c r="R34916"/>
      <c r="S34916" s="13"/>
      <c r="W34916" s="15"/>
    </row>
    <row r="34917" spans="10:23" x14ac:dyDescent="0.3">
      <c r="J34917" s="8"/>
      <c r="K34917"/>
      <c r="L34917"/>
      <c r="M34917"/>
      <c r="N34917"/>
      <c r="O34917"/>
      <c r="P34917"/>
      <c r="Q34917"/>
      <c r="R34917"/>
      <c r="S34917" s="13"/>
      <c r="W34917" s="15"/>
    </row>
    <row r="34918" spans="10:23" x14ac:dyDescent="0.3">
      <c r="J34918" s="8"/>
      <c r="K34918"/>
      <c r="L34918"/>
      <c r="M34918"/>
      <c r="N34918"/>
      <c r="O34918"/>
      <c r="P34918"/>
      <c r="Q34918"/>
      <c r="R34918"/>
      <c r="S34918" s="13"/>
      <c r="W34918" s="15"/>
    </row>
    <row r="34919" spans="10:23" x14ac:dyDescent="0.3">
      <c r="J34919" s="8"/>
      <c r="K34919"/>
      <c r="L34919"/>
      <c r="M34919"/>
      <c r="N34919"/>
      <c r="O34919"/>
      <c r="P34919"/>
      <c r="Q34919"/>
      <c r="R34919"/>
      <c r="S34919" s="13"/>
      <c r="W34919" s="15"/>
    </row>
    <row r="34920" spans="10:23" x14ac:dyDescent="0.3">
      <c r="J34920" s="8"/>
      <c r="K34920"/>
      <c r="L34920"/>
      <c r="M34920"/>
      <c r="N34920"/>
      <c r="O34920"/>
      <c r="P34920"/>
      <c r="Q34920"/>
      <c r="R34920"/>
      <c r="S34920" s="13"/>
      <c r="W34920" s="15"/>
    </row>
    <row r="34921" spans="10:23" x14ac:dyDescent="0.3">
      <c r="J34921" s="8"/>
      <c r="K34921"/>
      <c r="L34921"/>
      <c r="M34921"/>
      <c r="N34921"/>
      <c r="O34921"/>
      <c r="P34921"/>
      <c r="Q34921"/>
      <c r="R34921"/>
      <c r="S34921" s="13"/>
      <c r="W34921" s="15"/>
    </row>
    <row r="34922" spans="10:23" x14ac:dyDescent="0.3">
      <c r="J34922" s="8"/>
      <c r="K34922"/>
      <c r="L34922"/>
      <c r="M34922"/>
      <c r="N34922"/>
      <c r="O34922"/>
      <c r="P34922"/>
      <c r="Q34922"/>
      <c r="R34922"/>
      <c r="S34922" s="13"/>
      <c r="W34922" s="15"/>
    </row>
    <row r="34923" spans="10:23" x14ac:dyDescent="0.3">
      <c r="J34923" s="8"/>
      <c r="K34923"/>
      <c r="L34923"/>
      <c r="M34923"/>
      <c r="N34923"/>
      <c r="O34923"/>
      <c r="P34923"/>
      <c r="Q34923"/>
      <c r="R34923"/>
      <c r="S34923" s="13"/>
      <c r="W34923" s="15"/>
    </row>
    <row r="34924" spans="10:23" x14ac:dyDescent="0.3">
      <c r="J34924" s="8"/>
      <c r="K34924"/>
      <c r="L34924"/>
      <c r="M34924"/>
      <c r="N34924"/>
      <c r="O34924"/>
      <c r="P34924"/>
      <c r="Q34924"/>
      <c r="R34924"/>
      <c r="S34924" s="13"/>
      <c r="W34924" s="15"/>
    </row>
    <row r="34925" spans="10:23" x14ac:dyDescent="0.3">
      <c r="J34925" s="8"/>
      <c r="K34925"/>
      <c r="L34925"/>
      <c r="M34925"/>
      <c r="N34925"/>
      <c r="O34925"/>
      <c r="P34925"/>
      <c r="Q34925"/>
      <c r="R34925"/>
      <c r="S34925" s="13"/>
      <c r="W34925" s="15"/>
    </row>
    <row r="34926" spans="10:23" x14ac:dyDescent="0.3">
      <c r="J34926" s="8"/>
      <c r="K34926"/>
      <c r="L34926"/>
      <c r="M34926"/>
      <c r="N34926"/>
      <c r="O34926"/>
      <c r="P34926"/>
      <c r="Q34926"/>
      <c r="R34926"/>
      <c r="S34926" s="13"/>
      <c r="W34926" s="15"/>
    </row>
    <row r="34927" spans="10:23" x14ac:dyDescent="0.3">
      <c r="J34927" s="8"/>
      <c r="K34927"/>
      <c r="L34927"/>
      <c r="M34927"/>
      <c r="N34927"/>
      <c r="O34927"/>
      <c r="P34927"/>
      <c r="Q34927"/>
      <c r="R34927"/>
      <c r="S34927" s="13"/>
      <c r="W34927" s="15"/>
    </row>
    <row r="34928" spans="10:23" x14ac:dyDescent="0.3">
      <c r="J34928" s="8"/>
      <c r="K34928"/>
      <c r="L34928"/>
      <c r="M34928"/>
      <c r="N34928"/>
      <c r="O34928"/>
      <c r="P34928"/>
      <c r="Q34928"/>
      <c r="R34928"/>
      <c r="S34928" s="13"/>
      <c r="W34928" s="15"/>
    </row>
    <row r="34929" spans="10:23" x14ac:dyDescent="0.3">
      <c r="J34929" s="8"/>
      <c r="K34929"/>
      <c r="L34929"/>
      <c r="M34929"/>
      <c r="N34929"/>
      <c r="O34929"/>
      <c r="P34929"/>
      <c r="Q34929"/>
      <c r="R34929"/>
      <c r="S34929" s="13"/>
      <c r="W34929" s="15"/>
    </row>
    <row r="34930" spans="10:23" x14ac:dyDescent="0.3">
      <c r="J34930" s="8"/>
      <c r="K34930"/>
      <c r="L34930"/>
      <c r="M34930"/>
      <c r="N34930"/>
      <c r="O34930"/>
      <c r="P34930"/>
      <c r="Q34930"/>
      <c r="R34930"/>
      <c r="S34930" s="13"/>
      <c r="W34930" s="15"/>
    </row>
    <row r="34931" spans="10:23" x14ac:dyDescent="0.3">
      <c r="J34931" s="8"/>
      <c r="K34931"/>
      <c r="L34931"/>
      <c r="M34931"/>
      <c r="N34931"/>
      <c r="O34931"/>
      <c r="P34931"/>
      <c r="Q34931"/>
      <c r="R34931"/>
      <c r="S34931" s="13"/>
      <c r="W34931" s="15"/>
    </row>
    <row r="34932" spans="10:23" x14ac:dyDescent="0.3">
      <c r="J34932" s="8"/>
      <c r="K34932"/>
      <c r="L34932"/>
      <c r="M34932"/>
      <c r="N34932"/>
      <c r="O34932"/>
      <c r="P34932"/>
      <c r="Q34932"/>
      <c r="R34932"/>
      <c r="S34932" s="13"/>
      <c r="W34932" s="15"/>
    </row>
    <row r="34933" spans="10:23" x14ac:dyDescent="0.3">
      <c r="J34933" s="8"/>
      <c r="K34933"/>
      <c r="L34933"/>
      <c r="M34933"/>
      <c r="N34933"/>
      <c r="O34933"/>
      <c r="P34933"/>
      <c r="Q34933"/>
      <c r="R34933"/>
      <c r="S34933" s="13"/>
      <c r="W34933" s="15"/>
    </row>
    <row r="34934" spans="10:23" x14ac:dyDescent="0.3">
      <c r="J34934" s="8"/>
      <c r="K34934"/>
      <c r="L34934"/>
      <c r="M34934"/>
      <c r="N34934"/>
      <c r="O34934"/>
      <c r="P34934"/>
      <c r="Q34934"/>
      <c r="R34934"/>
      <c r="S34934" s="13"/>
      <c r="W34934" s="15"/>
    </row>
    <row r="34935" spans="10:23" x14ac:dyDescent="0.3">
      <c r="J34935" s="8"/>
      <c r="K34935"/>
      <c r="L34935"/>
      <c r="M34935"/>
      <c r="N34935"/>
      <c r="O34935"/>
      <c r="P34935"/>
      <c r="Q34935"/>
      <c r="R34935"/>
      <c r="S34935" s="13"/>
      <c r="W34935" s="15"/>
    </row>
    <row r="34936" spans="10:23" x14ac:dyDescent="0.3">
      <c r="J34936" s="8"/>
      <c r="K34936"/>
      <c r="L34936"/>
      <c r="M34936"/>
      <c r="N34936"/>
      <c r="O34936"/>
      <c r="P34936"/>
      <c r="Q34936"/>
      <c r="R34936"/>
      <c r="S34936" s="13"/>
      <c r="W34936" s="15"/>
    </row>
    <row r="34937" spans="10:23" x14ac:dyDescent="0.3">
      <c r="J34937" s="8"/>
      <c r="K34937"/>
      <c r="L34937"/>
      <c r="M34937"/>
      <c r="N34937"/>
      <c r="O34937"/>
      <c r="P34937"/>
      <c r="Q34937"/>
      <c r="R34937"/>
      <c r="S34937" s="13"/>
      <c r="W34937" s="15"/>
    </row>
    <row r="34938" spans="10:23" x14ac:dyDescent="0.3">
      <c r="J34938" s="8"/>
      <c r="K34938"/>
      <c r="L34938"/>
      <c r="M34938"/>
      <c r="N34938"/>
      <c r="O34938"/>
      <c r="P34938"/>
      <c r="Q34938"/>
      <c r="R34938"/>
      <c r="S34938" s="13"/>
      <c r="W34938" s="15"/>
    </row>
    <row r="34939" spans="10:23" x14ac:dyDescent="0.3">
      <c r="J34939" s="8"/>
      <c r="K34939"/>
      <c r="L34939"/>
      <c r="M34939"/>
      <c r="N34939"/>
      <c r="O34939"/>
      <c r="P34939"/>
      <c r="Q34939"/>
      <c r="R34939"/>
      <c r="S34939" s="13"/>
      <c r="W34939" s="15"/>
    </row>
    <row r="34940" spans="10:23" x14ac:dyDescent="0.3">
      <c r="J34940" s="8"/>
      <c r="K34940"/>
      <c r="L34940"/>
      <c r="M34940"/>
      <c r="N34940"/>
      <c r="O34940"/>
      <c r="P34940"/>
      <c r="Q34940"/>
      <c r="R34940"/>
      <c r="S34940" s="13"/>
      <c r="W34940" s="15"/>
    </row>
    <row r="34941" spans="10:23" x14ac:dyDescent="0.3">
      <c r="J34941" s="8"/>
      <c r="K34941"/>
      <c r="L34941"/>
      <c r="M34941"/>
      <c r="N34941"/>
      <c r="O34941"/>
      <c r="P34941"/>
      <c r="Q34941"/>
      <c r="R34941"/>
      <c r="S34941" s="13"/>
      <c r="W34941" s="15"/>
    </row>
    <row r="34942" spans="10:23" x14ac:dyDescent="0.3">
      <c r="J34942" s="8"/>
      <c r="K34942"/>
      <c r="L34942"/>
      <c r="M34942"/>
      <c r="N34942"/>
      <c r="O34942"/>
      <c r="P34942"/>
      <c r="Q34942"/>
      <c r="R34942"/>
      <c r="S34942" s="13"/>
      <c r="W34942" s="15"/>
    </row>
    <row r="34943" spans="10:23" x14ac:dyDescent="0.3">
      <c r="J34943" s="8"/>
      <c r="K34943"/>
      <c r="L34943"/>
      <c r="M34943"/>
      <c r="N34943"/>
      <c r="O34943"/>
      <c r="P34943"/>
      <c r="Q34943"/>
      <c r="R34943"/>
      <c r="S34943" s="13"/>
      <c r="W34943" s="15"/>
    </row>
    <row r="34944" spans="10:23" x14ac:dyDescent="0.3">
      <c r="J34944" s="8"/>
      <c r="K34944"/>
      <c r="L34944"/>
      <c r="M34944"/>
      <c r="N34944"/>
      <c r="O34944"/>
      <c r="P34944"/>
      <c r="Q34944"/>
      <c r="R34944"/>
      <c r="S34944" s="13"/>
      <c r="W34944" s="15"/>
    </row>
    <row r="34945" spans="10:23" x14ac:dyDescent="0.3">
      <c r="J34945" s="8"/>
      <c r="K34945"/>
      <c r="L34945"/>
      <c r="M34945"/>
      <c r="N34945"/>
      <c r="O34945"/>
      <c r="P34945"/>
      <c r="Q34945"/>
      <c r="R34945"/>
      <c r="S34945" s="13"/>
      <c r="W34945" s="15"/>
    </row>
    <row r="34946" spans="10:23" x14ac:dyDescent="0.3">
      <c r="J34946" s="8"/>
      <c r="K34946"/>
      <c r="L34946"/>
      <c r="M34946"/>
      <c r="N34946"/>
      <c r="O34946"/>
      <c r="P34946"/>
      <c r="Q34946"/>
      <c r="R34946"/>
      <c r="S34946" s="13"/>
      <c r="W34946" s="15"/>
    </row>
    <row r="34947" spans="10:23" x14ac:dyDescent="0.3">
      <c r="J34947" s="8"/>
      <c r="K34947"/>
      <c r="L34947"/>
      <c r="M34947"/>
      <c r="N34947"/>
      <c r="O34947"/>
      <c r="P34947"/>
      <c r="Q34947"/>
      <c r="R34947"/>
      <c r="S34947" s="13"/>
      <c r="W34947" s="15"/>
    </row>
    <row r="34948" spans="10:23" x14ac:dyDescent="0.3">
      <c r="J34948" s="8"/>
      <c r="K34948"/>
      <c r="L34948"/>
      <c r="M34948"/>
      <c r="N34948"/>
      <c r="O34948"/>
      <c r="P34948"/>
      <c r="Q34948"/>
      <c r="R34948"/>
      <c r="S34948" s="13"/>
      <c r="W34948" s="15"/>
    </row>
    <row r="34949" spans="10:23" x14ac:dyDescent="0.3">
      <c r="J34949" s="8"/>
      <c r="K34949"/>
      <c r="L34949"/>
      <c r="M34949"/>
      <c r="N34949"/>
      <c r="O34949"/>
      <c r="P34949"/>
      <c r="Q34949"/>
      <c r="R34949"/>
      <c r="S34949" s="13"/>
      <c r="W34949" s="15"/>
    </row>
    <row r="34950" spans="10:23" x14ac:dyDescent="0.3">
      <c r="J34950" s="8"/>
      <c r="K34950"/>
      <c r="L34950"/>
      <c r="M34950"/>
      <c r="N34950"/>
      <c r="O34950"/>
      <c r="P34950"/>
      <c r="Q34950"/>
      <c r="R34950"/>
      <c r="S34950" s="13"/>
      <c r="W34950" s="15"/>
    </row>
    <row r="34951" spans="10:23" x14ac:dyDescent="0.3">
      <c r="J34951" s="8"/>
      <c r="K34951"/>
      <c r="L34951"/>
      <c r="M34951"/>
      <c r="N34951"/>
      <c r="O34951"/>
      <c r="P34951"/>
      <c r="Q34951"/>
      <c r="R34951"/>
      <c r="S34951" s="13"/>
      <c r="W34951" s="15"/>
    </row>
    <row r="34952" spans="10:23" x14ac:dyDescent="0.3">
      <c r="J34952" s="8"/>
      <c r="K34952"/>
      <c r="L34952"/>
      <c r="M34952"/>
      <c r="N34952"/>
      <c r="O34952"/>
      <c r="P34952"/>
      <c r="Q34952"/>
      <c r="R34952"/>
      <c r="S34952" s="13"/>
      <c r="W34952" s="15"/>
    </row>
    <row r="34953" spans="10:23" x14ac:dyDescent="0.3">
      <c r="J34953" s="8"/>
      <c r="K34953"/>
      <c r="L34953"/>
      <c r="M34953"/>
      <c r="N34953"/>
      <c r="O34953"/>
      <c r="P34953"/>
      <c r="Q34953"/>
      <c r="R34953"/>
      <c r="S34953" s="13"/>
      <c r="W34953" s="15"/>
    </row>
    <row r="34954" spans="10:23" x14ac:dyDescent="0.3">
      <c r="J34954" s="8"/>
      <c r="K34954"/>
      <c r="L34954"/>
      <c r="M34954"/>
      <c r="N34954"/>
      <c r="O34954"/>
      <c r="P34954"/>
      <c r="Q34954"/>
      <c r="R34954"/>
      <c r="S34954" s="13"/>
      <c r="W34954" s="15"/>
    </row>
    <row r="34955" spans="10:23" x14ac:dyDescent="0.3">
      <c r="J34955" s="8"/>
      <c r="K34955"/>
      <c r="L34955"/>
      <c r="M34955"/>
      <c r="N34955"/>
      <c r="O34955"/>
      <c r="P34955"/>
      <c r="Q34955"/>
      <c r="R34955"/>
      <c r="S34955" s="13"/>
      <c r="W34955" s="15"/>
    </row>
    <row r="34956" spans="10:23" x14ac:dyDescent="0.3">
      <c r="J34956" s="8"/>
      <c r="K34956"/>
      <c r="L34956"/>
      <c r="M34956"/>
      <c r="N34956"/>
      <c r="O34956"/>
      <c r="P34956"/>
      <c r="Q34956"/>
      <c r="R34956"/>
      <c r="S34956" s="13"/>
      <c r="W34956" s="15"/>
    </row>
    <row r="34957" spans="10:23" x14ac:dyDescent="0.3">
      <c r="J34957" s="8"/>
      <c r="K34957"/>
      <c r="L34957"/>
      <c r="M34957"/>
      <c r="N34957"/>
      <c r="O34957"/>
      <c r="P34957"/>
      <c r="Q34957"/>
      <c r="R34957"/>
      <c r="S34957" s="13"/>
      <c r="W34957" s="15"/>
    </row>
    <row r="34958" spans="10:23" x14ac:dyDescent="0.3">
      <c r="J34958" s="8"/>
      <c r="K34958"/>
      <c r="L34958"/>
      <c r="M34958"/>
      <c r="N34958"/>
      <c r="O34958"/>
      <c r="P34958"/>
      <c r="Q34958"/>
      <c r="R34958"/>
      <c r="S34958" s="13"/>
      <c r="W34958" s="15"/>
    </row>
    <row r="34959" spans="10:23" x14ac:dyDescent="0.3">
      <c r="J34959" s="8"/>
      <c r="K34959"/>
      <c r="L34959"/>
      <c r="M34959"/>
      <c r="N34959"/>
      <c r="O34959"/>
      <c r="P34959"/>
      <c r="Q34959"/>
      <c r="R34959"/>
      <c r="S34959" s="13"/>
      <c r="W34959" s="15"/>
    </row>
    <row r="34960" spans="10:23" x14ac:dyDescent="0.3">
      <c r="J34960" s="8"/>
      <c r="K34960"/>
      <c r="L34960"/>
      <c r="M34960"/>
      <c r="N34960"/>
      <c r="O34960"/>
      <c r="P34960"/>
      <c r="Q34960"/>
      <c r="R34960"/>
      <c r="S34960" s="13"/>
      <c r="W34960" s="15"/>
    </row>
    <row r="34961" spans="10:23" x14ac:dyDescent="0.3">
      <c r="J34961" s="8"/>
      <c r="K34961"/>
      <c r="L34961"/>
      <c r="M34961"/>
      <c r="N34961"/>
      <c r="O34961"/>
      <c r="P34961"/>
      <c r="Q34961"/>
      <c r="R34961"/>
      <c r="S34961" s="13"/>
      <c r="W34961" s="15"/>
    </row>
    <row r="34962" spans="10:23" x14ac:dyDescent="0.3">
      <c r="J34962" s="8"/>
      <c r="K34962"/>
      <c r="L34962"/>
      <c r="M34962"/>
      <c r="N34962"/>
      <c r="O34962"/>
      <c r="P34962"/>
      <c r="Q34962"/>
      <c r="R34962"/>
      <c r="S34962" s="13"/>
      <c r="W34962" s="15"/>
    </row>
    <row r="34963" spans="10:23" x14ac:dyDescent="0.3">
      <c r="J34963" s="8"/>
      <c r="K34963"/>
      <c r="L34963"/>
      <c r="M34963"/>
      <c r="N34963"/>
      <c r="O34963"/>
      <c r="P34963"/>
      <c r="Q34963"/>
      <c r="R34963"/>
      <c r="S34963" s="13"/>
      <c r="W34963" s="15"/>
    </row>
    <row r="34964" spans="10:23" x14ac:dyDescent="0.3">
      <c r="J34964" s="8"/>
      <c r="K34964"/>
      <c r="L34964"/>
      <c r="M34964"/>
      <c r="N34964"/>
      <c r="O34964"/>
      <c r="P34964"/>
      <c r="Q34964"/>
      <c r="R34964"/>
      <c r="S34964" s="13"/>
      <c r="W34964" s="15"/>
    </row>
    <row r="34965" spans="10:23" x14ac:dyDescent="0.3">
      <c r="J34965" s="8"/>
      <c r="K34965"/>
      <c r="L34965"/>
      <c r="M34965"/>
      <c r="N34965"/>
      <c r="O34965"/>
      <c r="P34965"/>
      <c r="Q34965"/>
      <c r="R34965"/>
      <c r="S34965" s="13"/>
      <c r="W34965" s="15"/>
    </row>
    <row r="34966" spans="10:23" x14ac:dyDescent="0.3">
      <c r="J34966" s="8"/>
      <c r="K34966"/>
      <c r="L34966"/>
      <c r="M34966"/>
      <c r="N34966"/>
      <c r="O34966"/>
      <c r="P34966"/>
      <c r="Q34966"/>
      <c r="R34966"/>
      <c r="S34966" s="13"/>
      <c r="W34966" s="15"/>
    </row>
    <row r="34967" spans="10:23" x14ac:dyDescent="0.3">
      <c r="J34967" s="8"/>
      <c r="K34967"/>
      <c r="L34967"/>
      <c r="M34967"/>
      <c r="N34967"/>
      <c r="O34967"/>
      <c r="P34967"/>
      <c r="Q34967"/>
      <c r="R34967"/>
      <c r="S34967" s="13"/>
      <c r="W34967" s="15"/>
    </row>
    <row r="34968" spans="10:23" x14ac:dyDescent="0.3">
      <c r="J34968" s="8"/>
      <c r="K34968"/>
      <c r="L34968"/>
      <c r="M34968"/>
      <c r="N34968"/>
      <c r="O34968"/>
      <c r="P34968"/>
      <c r="Q34968"/>
      <c r="R34968"/>
      <c r="S34968" s="13"/>
      <c r="W34968" s="15"/>
    </row>
    <row r="34969" spans="10:23" x14ac:dyDescent="0.3">
      <c r="J34969" s="8"/>
      <c r="K34969"/>
      <c r="L34969"/>
      <c r="M34969"/>
      <c r="N34969"/>
      <c r="O34969"/>
      <c r="P34969"/>
      <c r="Q34969"/>
      <c r="R34969"/>
      <c r="S34969" s="13"/>
      <c r="W34969" s="15"/>
    </row>
    <row r="34970" spans="10:23" x14ac:dyDescent="0.3">
      <c r="J34970" s="8"/>
      <c r="K34970"/>
      <c r="L34970"/>
      <c r="M34970"/>
      <c r="N34970"/>
      <c r="O34970"/>
      <c r="P34970"/>
      <c r="Q34970"/>
      <c r="R34970"/>
      <c r="S34970" s="13"/>
      <c r="W34970" s="15"/>
    </row>
    <row r="34971" spans="10:23" x14ac:dyDescent="0.3">
      <c r="J34971" s="8"/>
      <c r="K34971"/>
      <c r="L34971"/>
      <c r="M34971"/>
      <c r="N34971"/>
      <c r="O34971"/>
      <c r="P34971"/>
      <c r="Q34971"/>
      <c r="R34971"/>
      <c r="S34971" s="13"/>
      <c r="W34971" s="15"/>
    </row>
    <row r="34972" spans="10:23" x14ac:dyDescent="0.3">
      <c r="J34972" s="8"/>
      <c r="K34972"/>
      <c r="L34972"/>
      <c r="M34972"/>
      <c r="N34972"/>
      <c r="O34972"/>
      <c r="P34972"/>
      <c r="Q34972"/>
      <c r="R34972"/>
      <c r="S34972" s="13"/>
      <c r="W34972" s="15"/>
    </row>
    <row r="34973" spans="10:23" x14ac:dyDescent="0.3">
      <c r="J34973" s="8"/>
      <c r="K34973"/>
      <c r="L34973"/>
      <c r="M34973"/>
      <c r="N34973"/>
      <c r="O34973"/>
      <c r="P34973"/>
      <c r="Q34973"/>
      <c r="R34973"/>
      <c r="S34973" s="13"/>
      <c r="W34973" s="15"/>
    </row>
    <row r="34974" spans="10:23" x14ac:dyDescent="0.3">
      <c r="J34974" s="8"/>
      <c r="K34974"/>
      <c r="L34974"/>
      <c r="M34974"/>
      <c r="N34974"/>
      <c r="O34974"/>
      <c r="P34974"/>
      <c r="Q34974"/>
      <c r="R34974"/>
      <c r="S34974" s="13"/>
      <c r="W34974" s="15"/>
    </row>
    <row r="34975" spans="10:23" x14ac:dyDescent="0.3">
      <c r="J34975" s="8"/>
      <c r="K34975"/>
      <c r="L34975"/>
      <c r="M34975"/>
      <c r="N34975"/>
      <c r="O34975"/>
      <c r="P34975"/>
      <c r="Q34975"/>
      <c r="R34975"/>
      <c r="S34975" s="13"/>
      <c r="W34975" s="15"/>
    </row>
    <row r="34976" spans="10:23" x14ac:dyDescent="0.3">
      <c r="J34976" s="8"/>
      <c r="K34976"/>
      <c r="L34976"/>
      <c r="M34976"/>
      <c r="N34976"/>
      <c r="O34976"/>
      <c r="P34976"/>
      <c r="Q34976"/>
      <c r="R34976"/>
      <c r="S34976" s="13"/>
      <c r="W34976" s="15"/>
    </row>
    <row r="34977" spans="10:23" x14ac:dyDescent="0.3">
      <c r="J34977" s="8"/>
      <c r="K34977"/>
      <c r="L34977"/>
      <c r="M34977"/>
      <c r="N34977"/>
      <c r="O34977"/>
      <c r="P34977"/>
      <c r="Q34977"/>
      <c r="R34977"/>
      <c r="S34977" s="13"/>
      <c r="W34977" s="15"/>
    </row>
    <row r="34978" spans="10:23" x14ac:dyDescent="0.3">
      <c r="J34978" s="8"/>
      <c r="K34978"/>
      <c r="L34978"/>
      <c r="M34978"/>
      <c r="N34978"/>
      <c r="O34978"/>
      <c r="P34978"/>
      <c r="Q34978"/>
      <c r="R34978"/>
      <c r="S34978" s="13"/>
      <c r="W34978" s="15"/>
    </row>
    <row r="34979" spans="10:23" x14ac:dyDescent="0.3">
      <c r="J34979" s="8"/>
      <c r="K34979"/>
      <c r="L34979"/>
      <c r="M34979"/>
      <c r="N34979"/>
      <c r="O34979"/>
      <c r="P34979"/>
      <c r="Q34979"/>
      <c r="R34979"/>
      <c r="S34979" s="13"/>
      <c r="W34979" s="15"/>
    </row>
    <row r="34980" spans="10:23" x14ac:dyDescent="0.3">
      <c r="J34980" s="8"/>
      <c r="K34980"/>
      <c r="L34980"/>
      <c r="M34980"/>
      <c r="N34980"/>
      <c r="O34980"/>
      <c r="P34980"/>
      <c r="Q34980"/>
      <c r="R34980"/>
      <c r="S34980" s="13"/>
      <c r="W34980" s="15"/>
    </row>
    <row r="34981" spans="10:23" x14ac:dyDescent="0.3">
      <c r="J34981" s="8"/>
      <c r="K34981"/>
      <c r="L34981"/>
      <c r="M34981"/>
      <c r="N34981"/>
      <c r="O34981"/>
      <c r="P34981"/>
      <c r="Q34981"/>
      <c r="R34981"/>
      <c r="S34981" s="13"/>
      <c r="W34981" s="15"/>
    </row>
    <row r="34982" spans="10:23" x14ac:dyDescent="0.3">
      <c r="J34982" s="8"/>
      <c r="K34982"/>
      <c r="L34982"/>
      <c r="M34982"/>
      <c r="N34982"/>
      <c r="O34982"/>
      <c r="P34982"/>
      <c r="Q34982"/>
      <c r="R34982"/>
      <c r="S34982" s="13"/>
      <c r="W34982" s="15"/>
    </row>
    <row r="34983" spans="10:23" x14ac:dyDescent="0.3">
      <c r="J34983" s="8"/>
      <c r="K34983"/>
      <c r="L34983"/>
      <c r="M34983"/>
      <c r="N34983"/>
      <c r="O34983"/>
      <c r="P34983"/>
      <c r="Q34983"/>
      <c r="R34983"/>
      <c r="S34983" s="13"/>
      <c r="W34983" s="15"/>
    </row>
    <row r="34984" spans="10:23" x14ac:dyDescent="0.3">
      <c r="J34984" s="8"/>
      <c r="K34984"/>
      <c r="L34984"/>
      <c r="M34984"/>
      <c r="N34984"/>
      <c r="O34984"/>
      <c r="P34984"/>
      <c r="Q34984"/>
      <c r="R34984"/>
      <c r="S34984" s="13"/>
      <c r="W34984" s="15"/>
    </row>
    <row r="34985" spans="10:23" x14ac:dyDescent="0.3">
      <c r="J34985" s="8"/>
      <c r="K34985"/>
      <c r="L34985"/>
      <c r="M34985"/>
      <c r="N34985"/>
      <c r="O34985"/>
      <c r="P34985"/>
      <c r="Q34985"/>
      <c r="R34985"/>
      <c r="S34985" s="13"/>
      <c r="W34985" s="15"/>
    </row>
    <row r="34986" spans="10:23" x14ac:dyDescent="0.3">
      <c r="J34986" s="8"/>
      <c r="K34986"/>
      <c r="L34986"/>
      <c r="M34986"/>
      <c r="N34986"/>
      <c r="O34986"/>
      <c r="P34986"/>
      <c r="Q34986"/>
      <c r="R34986"/>
      <c r="S34986" s="13"/>
      <c r="W34986" s="15"/>
    </row>
    <row r="34987" spans="10:23" x14ac:dyDescent="0.3">
      <c r="J34987" s="8"/>
      <c r="K34987"/>
      <c r="L34987"/>
      <c r="M34987"/>
      <c r="N34987"/>
      <c r="O34987"/>
      <c r="P34987"/>
      <c r="Q34987"/>
      <c r="R34987"/>
      <c r="S34987" s="13"/>
      <c r="W34987" s="15"/>
    </row>
    <row r="34988" spans="10:23" x14ac:dyDescent="0.3">
      <c r="J34988" s="8"/>
      <c r="K34988"/>
      <c r="L34988"/>
      <c r="M34988"/>
      <c r="N34988"/>
      <c r="O34988"/>
      <c r="P34988"/>
      <c r="Q34988"/>
      <c r="R34988"/>
      <c r="S34988" s="13"/>
      <c r="W34988" s="15"/>
    </row>
    <row r="34989" spans="10:23" x14ac:dyDescent="0.3">
      <c r="J34989" s="8"/>
      <c r="K34989"/>
      <c r="L34989"/>
      <c r="M34989"/>
      <c r="N34989"/>
      <c r="O34989"/>
      <c r="P34989"/>
      <c r="Q34989"/>
      <c r="R34989"/>
      <c r="S34989" s="13"/>
      <c r="W34989" s="15"/>
    </row>
    <row r="34990" spans="10:23" x14ac:dyDescent="0.3">
      <c r="J34990" s="8"/>
      <c r="K34990"/>
      <c r="L34990"/>
      <c r="M34990"/>
      <c r="N34990"/>
      <c r="O34990"/>
      <c r="P34990"/>
      <c r="Q34990"/>
      <c r="R34990"/>
      <c r="S34990" s="13"/>
      <c r="W34990" s="15"/>
    </row>
    <row r="34991" spans="10:23" x14ac:dyDescent="0.3">
      <c r="J34991" s="8"/>
      <c r="K34991"/>
      <c r="L34991"/>
      <c r="M34991"/>
      <c r="N34991"/>
      <c r="O34991"/>
      <c r="P34991"/>
      <c r="Q34991"/>
      <c r="R34991"/>
      <c r="S34991" s="13"/>
      <c r="W34991" s="15"/>
    </row>
    <row r="34992" spans="10:23" x14ac:dyDescent="0.3">
      <c r="J34992" s="8"/>
      <c r="K34992"/>
      <c r="L34992"/>
      <c r="M34992"/>
      <c r="N34992"/>
      <c r="O34992"/>
      <c r="P34992"/>
      <c r="Q34992"/>
      <c r="R34992"/>
      <c r="S34992" s="13"/>
      <c r="W34992" s="15"/>
    </row>
    <row r="34993" spans="10:23" x14ac:dyDescent="0.3">
      <c r="J34993" s="8"/>
      <c r="K34993"/>
      <c r="L34993"/>
      <c r="M34993"/>
      <c r="N34993"/>
      <c r="O34993"/>
      <c r="P34993"/>
      <c r="Q34993"/>
      <c r="R34993"/>
      <c r="S34993" s="13"/>
      <c r="W34993" s="15"/>
    </row>
    <row r="34994" spans="10:23" x14ac:dyDescent="0.3">
      <c r="J34994" s="8"/>
      <c r="K34994"/>
      <c r="L34994"/>
      <c r="M34994"/>
      <c r="N34994"/>
      <c r="O34994"/>
      <c r="P34994"/>
      <c r="Q34994"/>
      <c r="R34994"/>
      <c r="S34994" s="13"/>
      <c r="W34994" s="15"/>
    </row>
    <row r="34995" spans="10:23" x14ac:dyDescent="0.3">
      <c r="J34995" s="8"/>
      <c r="K34995"/>
      <c r="L34995"/>
      <c r="M34995"/>
      <c r="N34995"/>
      <c r="O34995"/>
      <c r="P34995"/>
      <c r="Q34995"/>
      <c r="R34995"/>
      <c r="S34995" s="13"/>
      <c r="W34995" s="15"/>
    </row>
    <row r="34996" spans="10:23" x14ac:dyDescent="0.3">
      <c r="J34996" s="8"/>
      <c r="K34996"/>
      <c r="L34996"/>
      <c r="M34996"/>
      <c r="N34996"/>
      <c r="O34996"/>
      <c r="P34996"/>
      <c r="Q34996"/>
      <c r="R34996"/>
      <c r="S34996" s="13"/>
      <c r="W34996" s="15"/>
    </row>
    <row r="34997" spans="10:23" x14ac:dyDescent="0.3">
      <c r="J34997" s="8"/>
      <c r="K34997"/>
      <c r="L34997"/>
      <c r="M34997"/>
      <c r="N34997"/>
      <c r="O34997"/>
      <c r="P34997"/>
      <c r="Q34997"/>
      <c r="R34997"/>
      <c r="S34997" s="13"/>
      <c r="W34997" s="15"/>
    </row>
    <row r="34998" spans="10:23" x14ac:dyDescent="0.3">
      <c r="J34998" s="8"/>
      <c r="K34998"/>
      <c r="L34998"/>
      <c r="M34998"/>
      <c r="N34998"/>
      <c r="O34998"/>
      <c r="P34998"/>
      <c r="Q34998"/>
      <c r="R34998"/>
      <c r="S34998" s="13"/>
      <c r="W34998" s="15"/>
    </row>
    <row r="34999" spans="10:23" x14ac:dyDescent="0.3">
      <c r="J34999" s="8"/>
      <c r="K34999"/>
      <c r="L34999"/>
      <c r="M34999"/>
      <c r="N34999"/>
      <c r="O34999"/>
      <c r="P34999"/>
      <c r="Q34999"/>
      <c r="R34999"/>
      <c r="S34999" s="13"/>
      <c r="W34999" s="15"/>
    </row>
    <row r="35000" spans="10:23" x14ac:dyDescent="0.3">
      <c r="J35000" s="8"/>
      <c r="K35000"/>
      <c r="L35000"/>
      <c r="M35000"/>
      <c r="N35000"/>
      <c r="O35000"/>
      <c r="P35000"/>
      <c r="Q35000"/>
      <c r="R35000"/>
      <c r="S35000" s="13"/>
      <c r="W35000" s="15"/>
    </row>
    <row r="35001" spans="10:23" x14ac:dyDescent="0.3">
      <c r="J35001" s="8"/>
      <c r="K35001"/>
      <c r="L35001"/>
      <c r="M35001"/>
      <c r="N35001"/>
      <c r="O35001"/>
      <c r="P35001"/>
      <c r="Q35001"/>
      <c r="R35001"/>
      <c r="S35001" s="13"/>
      <c r="W35001" s="15"/>
    </row>
    <row r="35002" spans="10:23" x14ac:dyDescent="0.3">
      <c r="J35002" s="8"/>
      <c r="K35002"/>
      <c r="L35002"/>
      <c r="M35002"/>
      <c r="N35002"/>
      <c r="O35002"/>
      <c r="P35002"/>
      <c r="Q35002"/>
      <c r="R35002"/>
      <c r="S35002" s="13"/>
      <c r="W35002" s="15"/>
    </row>
    <row r="35003" spans="10:23" x14ac:dyDescent="0.3">
      <c r="J35003" s="8"/>
      <c r="K35003"/>
      <c r="L35003"/>
      <c r="M35003"/>
      <c r="N35003"/>
      <c r="O35003"/>
      <c r="P35003"/>
      <c r="Q35003"/>
      <c r="R35003"/>
      <c r="S35003" s="13"/>
      <c r="W35003" s="15"/>
    </row>
    <row r="35004" spans="10:23" x14ac:dyDescent="0.3">
      <c r="J35004" s="8"/>
      <c r="K35004"/>
      <c r="L35004"/>
      <c r="M35004"/>
      <c r="N35004"/>
      <c r="O35004"/>
      <c r="P35004"/>
      <c r="Q35004"/>
      <c r="R35004"/>
      <c r="S35004" s="13"/>
      <c r="W35004" s="15"/>
    </row>
    <row r="35005" spans="10:23" x14ac:dyDescent="0.3">
      <c r="J35005" s="8"/>
      <c r="K35005"/>
      <c r="L35005"/>
      <c r="M35005"/>
      <c r="N35005"/>
      <c r="O35005"/>
      <c r="P35005"/>
      <c r="Q35005"/>
      <c r="R35005"/>
      <c r="S35005" s="13"/>
      <c r="W35005" s="15"/>
    </row>
    <row r="35006" spans="10:23" x14ac:dyDescent="0.3">
      <c r="J35006" s="8"/>
      <c r="K35006"/>
      <c r="L35006"/>
      <c r="M35006"/>
      <c r="N35006"/>
      <c r="O35006"/>
      <c r="P35006"/>
      <c r="Q35006"/>
      <c r="R35006"/>
      <c r="S35006" s="13"/>
      <c r="W35006" s="15"/>
    </row>
    <row r="35007" spans="10:23" x14ac:dyDescent="0.3">
      <c r="J35007" s="8"/>
      <c r="K35007"/>
      <c r="L35007"/>
      <c r="M35007"/>
      <c r="N35007"/>
      <c r="O35007"/>
      <c r="P35007"/>
      <c r="Q35007"/>
      <c r="R35007"/>
      <c r="S35007" s="13"/>
      <c r="W35007" s="15"/>
    </row>
    <row r="35008" spans="10:23" x14ac:dyDescent="0.3">
      <c r="J35008" s="8"/>
      <c r="K35008"/>
      <c r="L35008"/>
      <c r="M35008"/>
      <c r="N35008"/>
      <c r="O35008"/>
      <c r="P35008"/>
      <c r="Q35008"/>
      <c r="R35008"/>
      <c r="S35008" s="13"/>
      <c r="W35008" s="15"/>
    </row>
    <row r="35009" spans="10:23" x14ac:dyDescent="0.3">
      <c r="J35009" s="8"/>
      <c r="K35009"/>
      <c r="L35009"/>
      <c r="M35009"/>
      <c r="N35009"/>
      <c r="O35009"/>
      <c r="P35009"/>
      <c r="Q35009"/>
      <c r="R35009"/>
      <c r="S35009" s="13"/>
      <c r="W35009" s="15"/>
    </row>
    <row r="35010" spans="10:23" x14ac:dyDescent="0.3">
      <c r="J35010" s="8"/>
      <c r="K35010"/>
      <c r="L35010"/>
      <c r="M35010"/>
      <c r="N35010"/>
      <c r="O35010"/>
      <c r="P35010"/>
      <c r="Q35010"/>
      <c r="R35010"/>
      <c r="S35010" s="13"/>
      <c r="W35010" s="15"/>
    </row>
    <row r="35011" spans="10:23" x14ac:dyDescent="0.3">
      <c r="J35011" s="8"/>
      <c r="K35011"/>
      <c r="L35011"/>
      <c r="M35011"/>
      <c r="N35011"/>
      <c r="O35011"/>
      <c r="P35011"/>
      <c r="Q35011"/>
      <c r="R35011"/>
      <c r="S35011" s="13"/>
      <c r="W35011" s="15"/>
    </row>
    <row r="35012" spans="10:23" x14ac:dyDescent="0.3">
      <c r="J35012" s="8"/>
      <c r="K35012"/>
      <c r="L35012"/>
      <c r="M35012"/>
      <c r="N35012"/>
      <c r="O35012"/>
      <c r="P35012"/>
      <c r="Q35012"/>
      <c r="R35012"/>
      <c r="S35012" s="13"/>
      <c r="W35012" s="15"/>
    </row>
    <row r="35013" spans="10:23" x14ac:dyDescent="0.3">
      <c r="J35013" s="8"/>
      <c r="K35013"/>
      <c r="L35013"/>
      <c r="M35013"/>
      <c r="N35013"/>
      <c r="O35013"/>
      <c r="P35013"/>
      <c r="Q35013"/>
      <c r="R35013"/>
      <c r="S35013" s="13"/>
      <c r="W35013" s="15"/>
    </row>
    <row r="35014" spans="10:23" x14ac:dyDescent="0.3">
      <c r="J35014" s="8"/>
      <c r="K35014"/>
      <c r="L35014"/>
      <c r="M35014"/>
      <c r="N35014"/>
      <c r="O35014"/>
      <c r="P35014"/>
      <c r="Q35014"/>
      <c r="R35014"/>
      <c r="S35014" s="13"/>
      <c r="W35014" s="15"/>
    </row>
    <row r="35015" spans="10:23" x14ac:dyDescent="0.3">
      <c r="J35015" s="8"/>
      <c r="K35015"/>
      <c r="L35015"/>
      <c r="M35015"/>
      <c r="N35015"/>
      <c r="O35015"/>
      <c r="P35015"/>
      <c r="Q35015"/>
      <c r="R35015"/>
      <c r="S35015" s="13"/>
      <c r="W35015" s="15"/>
    </row>
    <row r="35016" spans="10:23" x14ac:dyDescent="0.3">
      <c r="J35016" s="8"/>
      <c r="K35016"/>
      <c r="L35016"/>
      <c r="M35016"/>
      <c r="N35016"/>
      <c r="O35016"/>
      <c r="P35016"/>
      <c r="Q35016"/>
      <c r="R35016"/>
      <c r="S35016" s="13"/>
      <c r="W35016" s="15"/>
    </row>
    <row r="35017" spans="10:23" x14ac:dyDescent="0.3">
      <c r="J35017" s="8"/>
      <c r="K35017"/>
      <c r="L35017"/>
      <c r="M35017"/>
      <c r="N35017"/>
      <c r="O35017"/>
      <c r="P35017"/>
      <c r="Q35017"/>
      <c r="R35017"/>
      <c r="S35017" s="13"/>
      <c r="W35017" s="15"/>
    </row>
    <row r="35018" spans="10:23" x14ac:dyDescent="0.3">
      <c r="J35018" s="8"/>
      <c r="K35018"/>
      <c r="L35018"/>
      <c r="M35018"/>
      <c r="N35018"/>
      <c r="O35018"/>
      <c r="P35018"/>
      <c r="Q35018"/>
      <c r="R35018"/>
      <c r="S35018" s="13"/>
      <c r="W35018" s="15"/>
    </row>
    <row r="35019" spans="10:23" x14ac:dyDescent="0.3">
      <c r="J35019" s="8"/>
      <c r="K35019"/>
      <c r="L35019"/>
      <c r="M35019"/>
      <c r="N35019"/>
      <c r="O35019"/>
      <c r="P35019"/>
      <c r="Q35019"/>
      <c r="R35019"/>
      <c r="S35019" s="13"/>
      <c r="W35019" s="15"/>
    </row>
    <row r="35020" spans="10:23" x14ac:dyDescent="0.3">
      <c r="J35020" s="8"/>
      <c r="K35020"/>
      <c r="L35020"/>
      <c r="M35020"/>
      <c r="N35020"/>
      <c r="O35020"/>
      <c r="P35020"/>
      <c r="Q35020"/>
      <c r="R35020"/>
      <c r="S35020" s="13"/>
      <c r="W35020" s="15"/>
    </row>
    <row r="35021" spans="10:23" x14ac:dyDescent="0.3">
      <c r="J35021" s="8"/>
      <c r="K35021"/>
      <c r="L35021"/>
      <c r="M35021"/>
      <c r="N35021"/>
      <c r="O35021"/>
      <c r="P35021"/>
      <c r="Q35021"/>
      <c r="R35021"/>
      <c r="S35021" s="13"/>
      <c r="W35021" s="15"/>
    </row>
    <row r="35022" spans="10:23" x14ac:dyDescent="0.3">
      <c r="J35022" s="8"/>
      <c r="K35022"/>
      <c r="L35022"/>
      <c r="M35022"/>
      <c r="N35022"/>
      <c r="O35022"/>
      <c r="P35022"/>
      <c r="Q35022"/>
      <c r="R35022"/>
      <c r="S35022" s="13"/>
      <c r="W35022" s="15"/>
    </row>
    <row r="35023" spans="10:23" x14ac:dyDescent="0.3">
      <c r="J35023" s="8"/>
      <c r="K35023"/>
      <c r="L35023"/>
      <c r="M35023"/>
      <c r="N35023"/>
      <c r="O35023"/>
      <c r="P35023"/>
      <c r="Q35023"/>
      <c r="R35023"/>
      <c r="S35023" s="13"/>
      <c r="W35023" s="15"/>
    </row>
    <row r="35024" spans="10:23" x14ac:dyDescent="0.3">
      <c r="J35024" s="8"/>
      <c r="K35024"/>
      <c r="L35024"/>
      <c r="M35024"/>
      <c r="N35024"/>
      <c r="O35024"/>
      <c r="P35024"/>
      <c r="Q35024"/>
      <c r="R35024"/>
      <c r="S35024" s="13"/>
      <c r="W35024" s="15"/>
    </row>
    <row r="35025" spans="10:23" x14ac:dyDescent="0.3">
      <c r="J35025" s="8"/>
      <c r="K35025"/>
      <c r="L35025"/>
      <c r="M35025"/>
      <c r="N35025"/>
      <c r="O35025"/>
      <c r="P35025"/>
      <c r="Q35025"/>
      <c r="R35025"/>
      <c r="S35025" s="13"/>
      <c r="W35025" s="15"/>
    </row>
    <row r="35026" spans="10:23" x14ac:dyDescent="0.3">
      <c r="J35026" s="8"/>
      <c r="K35026"/>
      <c r="L35026"/>
      <c r="M35026"/>
      <c r="N35026"/>
      <c r="O35026"/>
      <c r="P35026"/>
      <c r="Q35026"/>
      <c r="R35026"/>
      <c r="S35026" s="13"/>
      <c r="W35026" s="15"/>
    </row>
    <row r="35027" spans="10:23" x14ac:dyDescent="0.3">
      <c r="J35027" s="8"/>
      <c r="K35027"/>
      <c r="L35027"/>
      <c r="M35027"/>
      <c r="N35027"/>
      <c r="O35027"/>
      <c r="P35027"/>
      <c r="Q35027"/>
      <c r="R35027"/>
      <c r="S35027" s="13"/>
      <c r="W35027" s="15"/>
    </row>
    <row r="35028" spans="10:23" x14ac:dyDescent="0.3">
      <c r="J35028" s="8"/>
      <c r="K35028"/>
      <c r="L35028"/>
      <c r="M35028"/>
      <c r="N35028"/>
      <c r="O35028"/>
      <c r="P35028"/>
      <c r="Q35028"/>
      <c r="R35028"/>
      <c r="S35028" s="13"/>
      <c r="W35028" s="15"/>
    </row>
    <row r="35029" spans="10:23" x14ac:dyDescent="0.3">
      <c r="J35029" s="8"/>
      <c r="K35029"/>
      <c r="L35029"/>
      <c r="M35029"/>
      <c r="N35029"/>
      <c r="O35029"/>
      <c r="P35029"/>
      <c r="Q35029"/>
      <c r="R35029"/>
      <c r="S35029" s="13"/>
      <c r="W35029" s="15"/>
    </row>
    <row r="35030" spans="10:23" x14ac:dyDescent="0.3">
      <c r="J35030" s="8"/>
      <c r="K35030"/>
      <c r="L35030"/>
      <c r="M35030"/>
      <c r="N35030"/>
      <c r="O35030"/>
      <c r="P35030"/>
      <c r="Q35030"/>
      <c r="R35030"/>
      <c r="S35030" s="13"/>
      <c r="W35030" s="15"/>
    </row>
    <row r="35031" spans="10:23" x14ac:dyDescent="0.3">
      <c r="J35031" s="8"/>
      <c r="K35031"/>
      <c r="L35031"/>
      <c r="M35031"/>
      <c r="N35031"/>
      <c r="O35031"/>
      <c r="P35031"/>
      <c r="Q35031"/>
      <c r="R35031"/>
      <c r="S35031" s="13"/>
      <c r="W35031" s="15"/>
    </row>
    <row r="35032" spans="10:23" x14ac:dyDescent="0.3">
      <c r="J35032" s="8"/>
      <c r="K35032"/>
      <c r="L35032"/>
      <c r="M35032"/>
      <c r="N35032"/>
      <c r="O35032"/>
      <c r="P35032"/>
      <c r="Q35032"/>
      <c r="R35032"/>
      <c r="S35032" s="13"/>
      <c r="W35032" s="15"/>
    </row>
    <row r="35033" spans="10:23" x14ac:dyDescent="0.3">
      <c r="J35033" s="8"/>
      <c r="K35033"/>
      <c r="L35033"/>
      <c r="M35033"/>
      <c r="N35033"/>
      <c r="O35033"/>
      <c r="P35033"/>
      <c r="Q35033"/>
      <c r="R35033"/>
      <c r="S35033" s="13"/>
      <c r="W35033" s="15"/>
    </row>
    <row r="35034" spans="10:23" x14ac:dyDescent="0.3">
      <c r="J35034" s="8"/>
      <c r="K35034"/>
      <c r="L35034"/>
      <c r="M35034"/>
      <c r="N35034"/>
      <c r="O35034"/>
      <c r="P35034"/>
      <c r="Q35034"/>
      <c r="R35034"/>
      <c r="S35034" s="13"/>
      <c r="W35034" s="15"/>
    </row>
    <row r="35035" spans="10:23" x14ac:dyDescent="0.3">
      <c r="J35035" s="8"/>
      <c r="K35035"/>
      <c r="L35035"/>
      <c r="M35035"/>
      <c r="N35035"/>
      <c r="O35035"/>
      <c r="P35035"/>
      <c r="Q35035"/>
      <c r="R35035"/>
      <c r="S35035" s="13"/>
      <c r="W35035" s="15"/>
    </row>
    <row r="35036" spans="10:23" x14ac:dyDescent="0.3">
      <c r="J35036" s="8"/>
      <c r="K35036"/>
      <c r="L35036"/>
      <c r="M35036"/>
      <c r="N35036"/>
      <c r="O35036"/>
      <c r="P35036"/>
      <c r="Q35036"/>
      <c r="R35036"/>
      <c r="S35036" s="13"/>
      <c r="W35036" s="15"/>
    </row>
    <row r="35037" spans="10:23" x14ac:dyDescent="0.3">
      <c r="J35037" s="8"/>
      <c r="K35037"/>
      <c r="L35037"/>
      <c r="M35037"/>
      <c r="N35037"/>
      <c r="O35037"/>
      <c r="P35037"/>
      <c r="Q35037"/>
      <c r="R35037"/>
      <c r="S35037" s="13"/>
      <c r="W35037" s="15"/>
    </row>
    <row r="35038" spans="10:23" x14ac:dyDescent="0.3">
      <c r="J35038" s="8"/>
      <c r="K35038"/>
      <c r="L35038"/>
      <c r="M35038"/>
      <c r="N35038"/>
      <c r="O35038"/>
      <c r="P35038"/>
      <c r="Q35038"/>
      <c r="R35038"/>
      <c r="S35038" s="13"/>
      <c r="W35038" s="15"/>
    </row>
    <row r="35039" spans="10:23" x14ac:dyDescent="0.3">
      <c r="J35039" s="8"/>
      <c r="K35039"/>
      <c r="L35039"/>
      <c r="M35039"/>
      <c r="N35039"/>
      <c r="O35039"/>
      <c r="P35039"/>
      <c r="Q35039"/>
      <c r="R35039"/>
      <c r="S35039" s="13"/>
      <c r="W35039" s="15"/>
    </row>
    <row r="35040" spans="10:23" x14ac:dyDescent="0.3">
      <c r="J35040" s="8"/>
      <c r="K35040"/>
      <c r="L35040"/>
      <c r="M35040"/>
      <c r="N35040"/>
      <c r="O35040"/>
      <c r="P35040"/>
      <c r="Q35040"/>
      <c r="R35040"/>
      <c r="S35040" s="13"/>
      <c r="W35040" s="15"/>
    </row>
    <row r="35041" spans="10:23" x14ac:dyDescent="0.3">
      <c r="J35041" s="8"/>
      <c r="K35041"/>
      <c r="L35041"/>
      <c r="M35041"/>
      <c r="N35041"/>
      <c r="O35041"/>
      <c r="P35041"/>
      <c r="Q35041"/>
      <c r="R35041"/>
      <c r="S35041" s="13"/>
      <c r="W35041" s="15"/>
    </row>
    <row r="35042" spans="10:23" x14ac:dyDescent="0.3">
      <c r="J35042" s="8"/>
      <c r="K35042"/>
      <c r="L35042"/>
      <c r="M35042"/>
      <c r="N35042"/>
      <c r="O35042"/>
      <c r="P35042"/>
      <c r="Q35042"/>
      <c r="R35042"/>
      <c r="S35042" s="13"/>
      <c r="W35042" s="15"/>
    </row>
    <row r="35043" spans="10:23" x14ac:dyDescent="0.3">
      <c r="J35043" s="8"/>
      <c r="K35043"/>
      <c r="L35043"/>
      <c r="M35043"/>
      <c r="N35043"/>
      <c r="O35043"/>
      <c r="P35043"/>
      <c r="Q35043"/>
      <c r="R35043"/>
      <c r="S35043" s="13"/>
      <c r="W35043" s="15"/>
    </row>
    <row r="35044" spans="10:23" x14ac:dyDescent="0.3">
      <c r="J35044" s="8"/>
      <c r="K35044"/>
      <c r="L35044"/>
      <c r="M35044"/>
      <c r="N35044"/>
      <c r="O35044"/>
      <c r="P35044"/>
      <c r="Q35044"/>
      <c r="R35044"/>
      <c r="S35044" s="13"/>
      <c r="W35044" s="15"/>
    </row>
    <row r="35045" spans="10:23" x14ac:dyDescent="0.3">
      <c r="J35045" s="8"/>
      <c r="K35045"/>
      <c r="L35045"/>
      <c r="M35045"/>
      <c r="N35045"/>
      <c r="O35045"/>
      <c r="P35045"/>
      <c r="Q35045"/>
      <c r="R35045"/>
      <c r="S35045" s="13"/>
      <c r="W35045" s="15"/>
    </row>
    <row r="35046" spans="10:23" x14ac:dyDescent="0.3">
      <c r="J35046" s="8"/>
      <c r="K35046"/>
      <c r="L35046"/>
      <c r="M35046"/>
      <c r="N35046"/>
      <c r="O35046"/>
      <c r="P35046"/>
      <c r="Q35046"/>
      <c r="R35046"/>
      <c r="S35046" s="13"/>
      <c r="W35046" s="15"/>
    </row>
    <row r="35047" spans="10:23" x14ac:dyDescent="0.3">
      <c r="J35047" s="8"/>
      <c r="K35047"/>
      <c r="L35047"/>
      <c r="M35047"/>
      <c r="N35047"/>
      <c r="O35047"/>
      <c r="P35047"/>
      <c r="Q35047"/>
      <c r="R35047"/>
      <c r="S35047" s="13"/>
      <c r="W35047" s="15"/>
    </row>
    <row r="35048" spans="10:23" x14ac:dyDescent="0.3">
      <c r="J35048" s="8"/>
      <c r="K35048"/>
      <c r="L35048"/>
      <c r="M35048"/>
      <c r="N35048"/>
      <c r="O35048"/>
      <c r="P35048"/>
      <c r="Q35048"/>
      <c r="R35048"/>
      <c r="S35048" s="13"/>
      <c r="W35048" s="15"/>
    </row>
    <row r="35049" spans="10:23" x14ac:dyDescent="0.3">
      <c r="J35049" s="8"/>
      <c r="K35049"/>
      <c r="L35049"/>
      <c r="M35049"/>
      <c r="N35049"/>
      <c r="O35049"/>
      <c r="P35049"/>
      <c r="Q35049"/>
      <c r="R35049"/>
      <c r="S35049" s="13"/>
      <c r="W35049" s="15"/>
    </row>
    <row r="35050" spans="10:23" x14ac:dyDescent="0.3">
      <c r="J35050" s="8"/>
      <c r="K35050"/>
      <c r="L35050"/>
      <c r="M35050"/>
      <c r="N35050"/>
      <c r="O35050"/>
      <c r="P35050"/>
      <c r="Q35050"/>
      <c r="R35050"/>
      <c r="S35050" s="13"/>
      <c r="W35050" s="15"/>
    </row>
    <row r="35051" spans="10:23" x14ac:dyDescent="0.3">
      <c r="J35051" s="8"/>
      <c r="K35051"/>
      <c r="L35051"/>
      <c r="M35051"/>
      <c r="N35051"/>
      <c r="O35051"/>
      <c r="P35051"/>
      <c r="Q35051"/>
      <c r="R35051"/>
      <c r="S35051" s="13"/>
      <c r="W35051" s="15"/>
    </row>
    <row r="35052" spans="10:23" x14ac:dyDescent="0.3">
      <c r="J35052" s="8"/>
      <c r="K35052"/>
      <c r="L35052"/>
      <c r="M35052"/>
      <c r="N35052"/>
      <c r="O35052"/>
      <c r="P35052"/>
      <c r="Q35052"/>
      <c r="R35052"/>
      <c r="S35052" s="13"/>
      <c r="W35052" s="15"/>
    </row>
    <row r="35053" spans="10:23" x14ac:dyDescent="0.3">
      <c r="J35053" s="8"/>
      <c r="K35053"/>
      <c r="L35053"/>
      <c r="M35053"/>
      <c r="N35053"/>
      <c r="O35053"/>
      <c r="P35053"/>
      <c r="Q35053"/>
      <c r="R35053"/>
      <c r="S35053" s="13"/>
      <c r="W35053" s="15"/>
    </row>
    <row r="35054" spans="10:23" x14ac:dyDescent="0.3">
      <c r="J35054" s="8"/>
      <c r="K35054"/>
      <c r="L35054"/>
      <c r="M35054"/>
      <c r="N35054"/>
      <c r="O35054"/>
      <c r="P35054"/>
      <c r="Q35054"/>
      <c r="R35054"/>
      <c r="S35054" s="13"/>
      <c r="W35054" s="15"/>
    </row>
    <row r="35055" spans="10:23" x14ac:dyDescent="0.3">
      <c r="J35055" s="8"/>
      <c r="K35055"/>
      <c r="L35055"/>
      <c r="M35055"/>
      <c r="N35055"/>
      <c r="O35055"/>
      <c r="P35055"/>
      <c r="Q35055"/>
      <c r="R35055"/>
      <c r="S35055" s="13"/>
      <c r="W35055" s="15"/>
    </row>
    <row r="35056" spans="10:23" x14ac:dyDescent="0.3">
      <c r="J35056" s="8"/>
      <c r="K35056"/>
      <c r="L35056"/>
      <c r="M35056"/>
      <c r="N35056"/>
      <c r="O35056"/>
      <c r="P35056"/>
      <c r="Q35056"/>
      <c r="R35056"/>
      <c r="S35056" s="13"/>
      <c r="W35056" s="15"/>
    </row>
    <row r="35057" spans="10:23" x14ac:dyDescent="0.3">
      <c r="J35057" s="8"/>
      <c r="K35057"/>
      <c r="L35057"/>
      <c r="M35057"/>
      <c r="N35057"/>
      <c r="O35057"/>
      <c r="P35057"/>
      <c r="Q35057"/>
      <c r="R35057"/>
      <c r="S35057" s="13"/>
      <c r="W35057" s="15"/>
    </row>
    <row r="35058" spans="10:23" x14ac:dyDescent="0.3">
      <c r="J35058" s="8"/>
      <c r="K35058"/>
      <c r="L35058"/>
      <c r="M35058"/>
      <c r="N35058"/>
      <c r="O35058"/>
      <c r="P35058"/>
      <c r="Q35058"/>
      <c r="R35058"/>
      <c r="S35058" s="13"/>
      <c r="W35058" s="15"/>
    </row>
    <row r="35059" spans="10:23" x14ac:dyDescent="0.3">
      <c r="J35059" s="8"/>
      <c r="K35059"/>
      <c r="L35059"/>
      <c r="M35059"/>
      <c r="N35059"/>
      <c r="O35059"/>
      <c r="P35059"/>
      <c r="Q35059"/>
      <c r="R35059"/>
      <c r="S35059" s="13"/>
      <c r="W35059" s="15"/>
    </row>
    <row r="35060" spans="10:23" x14ac:dyDescent="0.3">
      <c r="J35060" s="8"/>
      <c r="K35060"/>
      <c r="L35060"/>
      <c r="M35060"/>
      <c r="N35060"/>
      <c r="O35060"/>
      <c r="P35060"/>
      <c r="Q35060"/>
      <c r="R35060"/>
      <c r="S35060" s="13"/>
      <c r="W35060" s="15"/>
    </row>
    <row r="35061" spans="10:23" x14ac:dyDescent="0.3">
      <c r="J35061" s="8"/>
      <c r="K35061"/>
      <c r="L35061"/>
      <c r="M35061"/>
      <c r="N35061"/>
      <c r="O35061"/>
      <c r="P35061"/>
      <c r="Q35061"/>
      <c r="R35061"/>
      <c r="S35061" s="13"/>
      <c r="W35061" s="15"/>
    </row>
    <row r="35062" spans="10:23" x14ac:dyDescent="0.3">
      <c r="J35062" s="8"/>
      <c r="K35062"/>
      <c r="L35062"/>
      <c r="M35062"/>
      <c r="N35062"/>
      <c r="O35062"/>
      <c r="P35062"/>
      <c r="Q35062"/>
      <c r="R35062"/>
      <c r="S35062" s="13"/>
      <c r="W35062" s="15"/>
    </row>
    <row r="35063" spans="10:23" x14ac:dyDescent="0.3">
      <c r="J35063" s="8"/>
      <c r="K35063"/>
      <c r="L35063"/>
      <c r="M35063"/>
      <c r="N35063"/>
      <c r="O35063"/>
      <c r="P35063"/>
      <c r="Q35063"/>
      <c r="R35063"/>
      <c r="S35063" s="13"/>
      <c r="W35063" s="15"/>
    </row>
    <row r="35064" spans="10:23" x14ac:dyDescent="0.3">
      <c r="J35064" s="8"/>
      <c r="K35064"/>
      <c r="L35064"/>
      <c r="M35064"/>
      <c r="N35064"/>
      <c r="O35064"/>
      <c r="P35064"/>
      <c r="Q35064"/>
      <c r="R35064"/>
      <c r="S35064" s="13"/>
      <c r="W35064" s="15"/>
    </row>
    <row r="35065" spans="10:23" x14ac:dyDescent="0.3">
      <c r="J35065" s="8"/>
      <c r="K35065"/>
      <c r="L35065"/>
      <c r="M35065"/>
      <c r="N35065"/>
      <c r="O35065"/>
      <c r="P35065"/>
      <c r="Q35065"/>
      <c r="R35065"/>
      <c r="S35065" s="13"/>
      <c r="W35065" s="15"/>
    </row>
    <row r="35066" spans="10:23" x14ac:dyDescent="0.3">
      <c r="J35066" s="8"/>
      <c r="K35066"/>
      <c r="L35066"/>
      <c r="M35066"/>
      <c r="N35066"/>
      <c r="O35066"/>
      <c r="P35066"/>
      <c r="Q35066"/>
      <c r="R35066"/>
      <c r="S35066" s="13"/>
      <c r="W35066" s="15"/>
    </row>
    <row r="35067" spans="10:23" x14ac:dyDescent="0.3">
      <c r="J35067" s="8"/>
      <c r="K35067"/>
      <c r="L35067"/>
      <c r="M35067"/>
      <c r="N35067"/>
      <c r="O35067"/>
      <c r="P35067"/>
      <c r="Q35067"/>
      <c r="R35067"/>
      <c r="S35067" s="13"/>
      <c r="W35067" s="15"/>
    </row>
    <row r="35068" spans="10:23" x14ac:dyDescent="0.3">
      <c r="J35068" s="8"/>
      <c r="K35068"/>
      <c r="L35068"/>
      <c r="M35068"/>
      <c r="N35068"/>
      <c r="O35068"/>
      <c r="P35068"/>
      <c r="Q35068"/>
      <c r="R35068"/>
      <c r="S35068" s="13"/>
      <c r="W35068" s="15"/>
    </row>
    <row r="35069" spans="10:23" x14ac:dyDescent="0.3">
      <c r="J35069" s="8"/>
      <c r="K35069"/>
      <c r="L35069"/>
      <c r="M35069"/>
      <c r="N35069"/>
      <c r="O35069"/>
      <c r="P35069"/>
      <c r="Q35069"/>
      <c r="R35069"/>
      <c r="S35069" s="13"/>
      <c r="W35069" s="15"/>
    </row>
    <row r="35070" spans="10:23" x14ac:dyDescent="0.3">
      <c r="J35070" s="8"/>
      <c r="K35070"/>
      <c r="L35070"/>
      <c r="M35070"/>
      <c r="N35070"/>
      <c r="O35070"/>
      <c r="P35070"/>
      <c r="Q35070"/>
      <c r="R35070"/>
      <c r="S35070" s="13"/>
      <c r="W35070" s="15"/>
    </row>
    <row r="35071" spans="10:23" x14ac:dyDescent="0.3">
      <c r="J35071" s="8"/>
      <c r="K35071"/>
      <c r="L35071"/>
      <c r="M35071"/>
      <c r="N35071"/>
      <c r="O35071"/>
      <c r="P35071"/>
      <c r="Q35071"/>
      <c r="R35071"/>
      <c r="S35071" s="13"/>
      <c r="W35071" s="15"/>
    </row>
    <row r="35072" spans="10:23" x14ac:dyDescent="0.3">
      <c r="J35072" s="8"/>
      <c r="K35072"/>
      <c r="L35072"/>
      <c r="M35072"/>
      <c r="N35072"/>
      <c r="O35072"/>
      <c r="P35072"/>
      <c r="Q35072"/>
      <c r="R35072"/>
      <c r="S35072" s="13"/>
      <c r="W35072" s="15"/>
    </row>
    <row r="35073" spans="10:23" x14ac:dyDescent="0.3">
      <c r="J35073" s="8"/>
      <c r="K35073"/>
      <c r="L35073"/>
      <c r="M35073"/>
      <c r="N35073"/>
      <c r="O35073"/>
      <c r="P35073"/>
      <c r="Q35073"/>
      <c r="R35073"/>
      <c r="S35073" s="13"/>
      <c r="W35073" s="15"/>
    </row>
    <row r="35074" spans="10:23" x14ac:dyDescent="0.3">
      <c r="J35074" s="8"/>
      <c r="K35074"/>
      <c r="L35074"/>
      <c r="M35074"/>
      <c r="N35074"/>
      <c r="O35074"/>
      <c r="P35074"/>
      <c r="Q35074"/>
      <c r="R35074"/>
      <c r="S35074" s="13"/>
      <c r="W35074" s="15"/>
    </row>
    <row r="35075" spans="10:23" x14ac:dyDescent="0.3">
      <c r="J35075" s="8"/>
      <c r="K35075"/>
      <c r="L35075"/>
      <c r="M35075"/>
      <c r="N35075"/>
      <c r="O35075"/>
      <c r="P35075"/>
      <c r="Q35075"/>
      <c r="R35075"/>
      <c r="S35075" s="13"/>
      <c r="W35075" s="15"/>
    </row>
    <row r="35076" spans="10:23" x14ac:dyDescent="0.3">
      <c r="J35076" s="8"/>
      <c r="K35076"/>
      <c r="L35076"/>
      <c r="M35076"/>
      <c r="N35076"/>
      <c r="O35076"/>
      <c r="P35076"/>
      <c r="Q35076"/>
      <c r="R35076"/>
      <c r="S35076" s="13"/>
      <c r="W35076" s="15"/>
    </row>
    <row r="35077" spans="10:23" x14ac:dyDescent="0.3">
      <c r="J35077" s="8"/>
      <c r="K35077"/>
      <c r="L35077"/>
      <c r="M35077"/>
      <c r="N35077"/>
      <c r="O35077"/>
      <c r="P35077"/>
      <c r="Q35077"/>
      <c r="R35077"/>
      <c r="S35077" s="13"/>
      <c r="W35077" s="15"/>
    </row>
    <row r="35078" spans="10:23" x14ac:dyDescent="0.3">
      <c r="J35078" s="8"/>
      <c r="K35078"/>
      <c r="L35078"/>
      <c r="M35078"/>
      <c r="N35078"/>
      <c r="O35078"/>
      <c r="P35078"/>
      <c r="Q35078"/>
      <c r="R35078"/>
      <c r="S35078" s="13"/>
      <c r="W35078" s="15"/>
    </row>
    <row r="35079" spans="10:23" x14ac:dyDescent="0.3">
      <c r="J35079" s="8"/>
      <c r="K35079"/>
      <c r="L35079"/>
      <c r="M35079"/>
      <c r="N35079"/>
      <c r="O35079"/>
      <c r="P35079"/>
      <c r="Q35079"/>
      <c r="R35079"/>
      <c r="S35079" s="13"/>
      <c r="W35079" s="15"/>
    </row>
    <row r="35080" spans="10:23" x14ac:dyDescent="0.3">
      <c r="J35080" s="8"/>
      <c r="K35080"/>
      <c r="L35080"/>
      <c r="M35080"/>
      <c r="N35080"/>
      <c r="O35080"/>
      <c r="P35080"/>
      <c r="Q35080"/>
      <c r="R35080"/>
      <c r="S35080" s="13"/>
      <c r="W35080" s="15"/>
    </row>
    <row r="35081" spans="10:23" x14ac:dyDescent="0.3">
      <c r="J35081" s="8"/>
      <c r="K35081"/>
      <c r="L35081"/>
      <c r="M35081"/>
      <c r="N35081"/>
      <c r="O35081"/>
      <c r="P35081"/>
      <c r="Q35081"/>
      <c r="R35081"/>
      <c r="S35081" s="13"/>
      <c r="W35081" s="15"/>
    </row>
    <row r="35082" spans="10:23" x14ac:dyDescent="0.3">
      <c r="J35082" s="8"/>
      <c r="K35082"/>
      <c r="L35082"/>
      <c r="M35082"/>
      <c r="N35082"/>
      <c r="O35082"/>
      <c r="P35082"/>
      <c r="Q35082"/>
      <c r="R35082"/>
      <c r="S35082" s="13"/>
      <c r="W35082" s="15"/>
    </row>
    <row r="35083" spans="10:23" x14ac:dyDescent="0.3">
      <c r="J35083" s="8"/>
      <c r="K35083"/>
      <c r="L35083"/>
      <c r="M35083"/>
      <c r="N35083"/>
      <c r="O35083"/>
      <c r="P35083"/>
      <c r="Q35083"/>
      <c r="R35083"/>
      <c r="S35083" s="13"/>
      <c r="W35083" s="15"/>
    </row>
    <row r="35084" spans="10:23" x14ac:dyDescent="0.3">
      <c r="J35084" s="8"/>
      <c r="K35084"/>
      <c r="L35084"/>
      <c r="M35084"/>
      <c r="N35084"/>
      <c r="O35084"/>
      <c r="P35084"/>
      <c r="Q35084"/>
      <c r="R35084"/>
      <c r="S35084" s="13"/>
      <c r="W35084" s="15"/>
    </row>
    <row r="35085" spans="10:23" x14ac:dyDescent="0.3">
      <c r="J35085" s="8"/>
      <c r="K35085"/>
      <c r="L35085"/>
      <c r="M35085"/>
      <c r="N35085"/>
      <c r="O35085"/>
      <c r="P35085"/>
      <c r="Q35085"/>
      <c r="R35085"/>
      <c r="S35085" s="13"/>
      <c r="W35085" s="15"/>
    </row>
    <row r="35086" spans="10:23" x14ac:dyDescent="0.3">
      <c r="J35086" s="8"/>
      <c r="K35086"/>
      <c r="L35086"/>
      <c r="M35086"/>
      <c r="N35086"/>
      <c r="O35086"/>
      <c r="P35086"/>
      <c r="Q35086"/>
      <c r="R35086"/>
      <c r="S35086" s="13"/>
      <c r="W35086" s="15"/>
    </row>
    <row r="35087" spans="10:23" x14ac:dyDescent="0.3">
      <c r="J35087" s="8"/>
      <c r="K35087"/>
      <c r="L35087"/>
      <c r="M35087"/>
      <c r="N35087"/>
      <c r="O35087"/>
      <c r="P35087"/>
      <c r="Q35087"/>
      <c r="R35087"/>
      <c r="S35087" s="13"/>
      <c r="W35087" s="15"/>
    </row>
    <row r="35088" spans="10:23" x14ac:dyDescent="0.3">
      <c r="J35088" s="8"/>
      <c r="K35088"/>
      <c r="L35088"/>
      <c r="M35088"/>
      <c r="N35088"/>
      <c r="O35088"/>
      <c r="P35088"/>
      <c r="Q35088"/>
      <c r="R35088"/>
      <c r="S35088" s="13"/>
      <c r="W35088" s="15"/>
    </row>
    <row r="35089" spans="10:23" x14ac:dyDescent="0.3">
      <c r="J35089" s="8"/>
      <c r="K35089"/>
      <c r="L35089"/>
      <c r="M35089"/>
      <c r="N35089"/>
      <c r="O35089"/>
      <c r="P35089"/>
      <c r="Q35089"/>
      <c r="R35089"/>
      <c r="S35089" s="13"/>
      <c r="W35089" s="15"/>
    </row>
    <row r="35090" spans="10:23" x14ac:dyDescent="0.3">
      <c r="J35090" s="8"/>
      <c r="K35090"/>
      <c r="L35090"/>
      <c r="M35090"/>
      <c r="N35090"/>
      <c r="O35090"/>
      <c r="P35090"/>
      <c r="Q35090"/>
      <c r="R35090"/>
      <c r="S35090" s="13"/>
      <c r="W35090" s="15"/>
    </row>
    <row r="35091" spans="10:23" x14ac:dyDescent="0.3">
      <c r="J35091" s="8"/>
      <c r="K35091"/>
      <c r="L35091"/>
      <c r="M35091"/>
      <c r="N35091"/>
      <c r="O35091"/>
      <c r="P35091"/>
      <c r="Q35091"/>
      <c r="R35091"/>
      <c r="S35091" s="13"/>
      <c r="W35091" s="15"/>
    </row>
    <row r="35092" spans="10:23" x14ac:dyDescent="0.3">
      <c r="J35092" s="8"/>
      <c r="K35092"/>
      <c r="L35092"/>
      <c r="M35092"/>
      <c r="N35092"/>
      <c r="O35092"/>
      <c r="P35092"/>
      <c r="Q35092"/>
      <c r="R35092"/>
      <c r="S35092" s="13"/>
      <c r="W35092" s="15"/>
    </row>
    <row r="35093" spans="10:23" x14ac:dyDescent="0.3">
      <c r="J35093" s="8"/>
      <c r="K35093"/>
      <c r="L35093"/>
      <c r="M35093"/>
      <c r="N35093"/>
      <c r="O35093"/>
      <c r="P35093"/>
      <c r="Q35093"/>
      <c r="R35093"/>
      <c r="S35093" s="13"/>
      <c r="W35093" s="15"/>
    </row>
    <row r="35094" spans="10:23" x14ac:dyDescent="0.3">
      <c r="J35094" s="8"/>
      <c r="K35094"/>
      <c r="L35094"/>
      <c r="M35094"/>
      <c r="N35094"/>
      <c r="O35094"/>
      <c r="P35094"/>
      <c r="Q35094"/>
      <c r="R35094"/>
      <c r="S35094" s="13"/>
      <c r="W35094" s="15"/>
    </row>
    <row r="35095" spans="10:23" x14ac:dyDescent="0.3">
      <c r="J35095" s="8"/>
      <c r="K35095"/>
      <c r="L35095"/>
      <c r="M35095"/>
      <c r="N35095"/>
      <c r="O35095"/>
      <c r="P35095"/>
      <c r="Q35095"/>
      <c r="R35095"/>
      <c r="S35095" s="13"/>
      <c r="W35095" s="15"/>
    </row>
    <row r="35096" spans="10:23" x14ac:dyDescent="0.3">
      <c r="J35096" s="8"/>
      <c r="K35096"/>
      <c r="L35096"/>
      <c r="M35096"/>
      <c r="N35096"/>
      <c r="O35096"/>
      <c r="P35096"/>
      <c r="Q35096"/>
      <c r="R35096"/>
      <c r="S35096" s="13"/>
      <c r="W35096" s="15"/>
    </row>
    <row r="35097" spans="10:23" x14ac:dyDescent="0.3">
      <c r="J35097" s="8"/>
      <c r="K35097"/>
      <c r="L35097"/>
      <c r="M35097"/>
      <c r="N35097"/>
      <c r="O35097"/>
      <c r="P35097"/>
      <c r="Q35097"/>
      <c r="R35097"/>
      <c r="S35097" s="13"/>
      <c r="W35097" s="15"/>
    </row>
    <row r="35098" spans="10:23" x14ac:dyDescent="0.3">
      <c r="J35098" s="8"/>
      <c r="K35098"/>
      <c r="L35098"/>
      <c r="M35098"/>
      <c r="N35098"/>
      <c r="O35098"/>
      <c r="P35098"/>
      <c r="Q35098"/>
      <c r="R35098"/>
      <c r="S35098" s="13"/>
      <c r="W35098" s="15"/>
    </row>
    <row r="35099" spans="10:23" x14ac:dyDescent="0.3">
      <c r="J35099" s="8"/>
      <c r="K35099"/>
      <c r="L35099"/>
      <c r="M35099"/>
      <c r="N35099"/>
      <c r="O35099"/>
      <c r="P35099"/>
      <c r="Q35099"/>
      <c r="R35099"/>
      <c r="S35099" s="13"/>
      <c r="W35099" s="15"/>
    </row>
    <row r="35100" spans="10:23" x14ac:dyDescent="0.3">
      <c r="J35100" s="8"/>
      <c r="K35100"/>
      <c r="L35100"/>
      <c r="M35100"/>
      <c r="N35100"/>
      <c r="O35100"/>
      <c r="P35100"/>
      <c r="Q35100"/>
      <c r="R35100"/>
      <c r="S35100" s="13"/>
      <c r="W35100" s="15"/>
    </row>
    <row r="35101" spans="10:23" x14ac:dyDescent="0.3">
      <c r="J35101" s="8"/>
      <c r="K35101"/>
      <c r="L35101"/>
      <c r="M35101"/>
      <c r="N35101"/>
      <c r="O35101"/>
      <c r="P35101"/>
      <c r="Q35101"/>
      <c r="R35101"/>
      <c r="S35101" s="13"/>
      <c r="W35101" s="15"/>
    </row>
    <row r="35102" spans="10:23" x14ac:dyDescent="0.3">
      <c r="J35102" s="8"/>
      <c r="K35102"/>
      <c r="L35102"/>
      <c r="M35102"/>
      <c r="N35102"/>
      <c r="O35102"/>
      <c r="P35102"/>
      <c r="Q35102"/>
      <c r="R35102"/>
      <c r="S35102" s="13"/>
      <c r="W35102" s="15"/>
    </row>
    <row r="35103" spans="10:23" x14ac:dyDescent="0.3">
      <c r="J35103" s="8"/>
      <c r="K35103"/>
      <c r="L35103"/>
      <c r="M35103"/>
      <c r="N35103"/>
      <c r="O35103"/>
      <c r="P35103"/>
      <c r="Q35103"/>
      <c r="R35103"/>
      <c r="S35103" s="13"/>
      <c r="W35103" s="15"/>
    </row>
    <row r="35104" spans="10:23" x14ac:dyDescent="0.3">
      <c r="J35104" s="8"/>
      <c r="K35104"/>
      <c r="L35104"/>
      <c r="M35104"/>
      <c r="N35104"/>
      <c r="O35104"/>
      <c r="P35104"/>
      <c r="Q35104"/>
      <c r="R35104"/>
      <c r="S35104" s="13"/>
      <c r="W35104" s="15"/>
    </row>
    <row r="35105" spans="10:23" x14ac:dyDescent="0.3">
      <c r="J35105" s="8"/>
      <c r="K35105"/>
      <c r="L35105"/>
      <c r="M35105"/>
      <c r="N35105"/>
      <c r="O35105"/>
      <c r="P35105"/>
      <c r="Q35105"/>
      <c r="R35105"/>
      <c r="S35105" s="13"/>
      <c r="W35105" s="15"/>
    </row>
    <row r="35106" spans="10:23" x14ac:dyDescent="0.3">
      <c r="J35106" s="8"/>
      <c r="K35106"/>
      <c r="L35106"/>
      <c r="M35106"/>
      <c r="N35106"/>
      <c r="O35106"/>
      <c r="P35106"/>
      <c r="Q35106"/>
      <c r="R35106"/>
      <c r="S35106" s="13"/>
      <c r="W35106" s="15"/>
    </row>
    <row r="35107" spans="10:23" x14ac:dyDescent="0.3">
      <c r="J35107" s="8"/>
      <c r="K35107"/>
      <c r="L35107"/>
      <c r="M35107"/>
      <c r="N35107"/>
      <c r="O35107"/>
      <c r="P35107"/>
      <c r="Q35107"/>
      <c r="R35107"/>
      <c r="S35107" s="13"/>
      <c r="W35107" s="15"/>
    </row>
    <row r="35108" spans="10:23" x14ac:dyDescent="0.3">
      <c r="J35108" s="8"/>
      <c r="K35108"/>
      <c r="L35108"/>
      <c r="M35108"/>
      <c r="N35108"/>
      <c r="O35108"/>
      <c r="P35108"/>
      <c r="Q35108"/>
      <c r="R35108"/>
      <c r="S35108" s="13"/>
      <c r="W35108" s="15"/>
    </row>
    <row r="35109" spans="10:23" x14ac:dyDescent="0.3">
      <c r="J35109" s="8"/>
      <c r="K35109"/>
      <c r="L35109"/>
      <c r="M35109"/>
      <c r="N35109"/>
      <c r="O35109"/>
      <c r="P35109"/>
      <c r="Q35109"/>
      <c r="R35109"/>
      <c r="S35109" s="13"/>
      <c r="W35109" s="15"/>
    </row>
    <row r="35110" spans="10:23" x14ac:dyDescent="0.3">
      <c r="J35110" s="8"/>
      <c r="K35110"/>
      <c r="L35110"/>
      <c r="M35110"/>
      <c r="N35110"/>
      <c r="O35110"/>
      <c r="P35110"/>
      <c r="Q35110"/>
      <c r="R35110"/>
      <c r="S35110" s="13"/>
      <c r="W35110" s="15"/>
    </row>
    <row r="35111" spans="10:23" x14ac:dyDescent="0.3">
      <c r="J35111" s="8"/>
      <c r="K35111"/>
      <c r="L35111"/>
      <c r="M35111"/>
      <c r="N35111"/>
      <c r="O35111"/>
      <c r="P35111"/>
      <c r="Q35111"/>
      <c r="R35111"/>
      <c r="S35111" s="13"/>
      <c r="W35111" s="15"/>
    </row>
    <row r="35112" spans="10:23" x14ac:dyDescent="0.3">
      <c r="J35112" s="8"/>
      <c r="K35112"/>
      <c r="L35112"/>
      <c r="M35112"/>
      <c r="N35112"/>
      <c r="O35112"/>
      <c r="P35112"/>
      <c r="Q35112"/>
      <c r="R35112"/>
      <c r="S35112" s="13"/>
      <c r="W35112" s="15"/>
    </row>
    <row r="35113" spans="10:23" x14ac:dyDescent="0.3">
      <c r="J35113" s="8"/>
      <c r="K35113"/>
      <c r="L35113"/>
      <c r="M35113"/>
      <c r="N35113"/>
      <c r="O35113"/>
      <c r="P35113"/>
      <c r="Q35113"/>
      <c r="R35113"/>
      <c r="S35113" s="13"/>
      <c r="W35113" s="15"/>
    </row>
    <row r="35114" spans="10:23" x14ac:dyDescent="0.3">
      <c r="J35114" s="8"/>
      <c r="K35114"/>
      <c r="L35114"/>
      <c r="M35114"/>
      <c r="N35114"/>
      <c r="O35114"/>
      <c r="P35114"/>
      <c r="Q35114"/>
      <c r="R35114"/>
      <c r="S35114" s="13"/>
      <c r="W35114" s="15"/>
    </row>
    <row r="35115" spans="10:23" x14ac:dyDescent="0.3">
      <c r="J35115" s="8"/>
      <c r="K35115"/>
      <c r="L35115"/>
      <c r="M35115"/>
      <c r="N35115"/>
      <c r="O35115"/>
      <c r="P35115"/>
      <c r="Q35115"/>
      <c r="R35115"/>
      <c r="S35115" s="13"/>
      <c r="W35115" s="15"/>
    </row>
    <row r="35116" spans="10:23" x14ac:dyDescent="0.3">
      <c r="J35116" s="8"/>
      <c r="K35116"/>
      <c r="L35116"/>
      <c r="M35116"/>
      <c r="N35116"/>
      <c r="O35116"/>
      <c r="P35116"/>
      <c r="Q35116"/>
      <c r="R35116"/>
      <c r="S35116" s="13"/>
      <c r="W35116" s="15"/>
    </row>
    <row r="35117" spans="10:23" x14ac:dyDescent="0.3">
      <c r="J35117" s="8"/>
      <c r="K35117"/>
      <c r="L35117"/>
      <c r="M35117"/>
      <c r="N35117"/>
      <c r="O35117"/>
      <c r="P35117"/>
      <c r="Q35117"/>
      <c r="R35117"/>
      <c r="S35117" s="13"/>
      <c r="W35117" s="15"/>
    </row>
    <row r="35118" spans="10:23" x14ac:dyDescent="0.3">
      <c r="J35118" s="8"/>
      <c r="K35118"/>
      <c r="L35118"/>
      <c r="M35118"/>
      <c r="N35118"/>
      <c r="O35118"/>
      <c r="P35118"/>
      <c r="Q35118"/>
      <c r="R35118"/>
      <c r="S35118" s="13"/>
      <c r="W35118" s="15"/>
    </row>
    <row r="35119" spans="10:23" x14ac:dyDescent="0.3">
      <c r="J35119" s="8"/>
      <c r="K35119"/>
      <c r="L35119"/>
      <c r="M35119"/>
      <c r="N35119"/>
      <c r="O35119"/>
      <c r="P35119"/>
      <c r="Q35119"/>
      <c r="R35119"/>
      <c r="S35119" s="13"/>
      <c r="W35119" s="15"/>
    </row>
    <row r="35120" spans="10:23" x14ac:dyDescent="0.3">
      <c r="J35120" s="8"/>
      <c r="K35120"/>
      <c r="L35120"/>
      <c r="M35120"/>
      <c r="N35120"/>
      <c r="O35120"/>
      <c r="P35120"/>
      <c r="Q35120"/>
      <c r="R35120"/>
      <c r="S35120" s="13"/>
      <c r="W35120" s="15"/>
    </row>
    <row r="35121" spans="10:23" x14ac:dyDescent="0.3">
      <c r="J35121" s="8"/>
      <c r="K35121"/>
      <c r="L35121"/>
      <c r="M35121"/>
      <c r="N35121"/>
      <c r="O35121"/>
      <c r="P35121"/>
      <c r="Q35121"/>
      <c r="R35121"/>
      <c r="S35121" s="13"/>
      <c r="W35121" s="15"/>
    </row>
    <row r="35122" spans="10:23" x14ac:dyDescent="0.3">
      <c r="J35122" s="8"/>
      <c r="K35122"/>
      <c r="L35122"/>
      <c r="M35122"/>
      <c r="N35122"/>
      <c r="O35122"/>
      <c r="P35122"/>
      <c r="Q35122"/>
      <c r="R35122"/>
      <c r="S35122" s="13"/>
      <c r="W35122" s="15"/>
    </row>
    <row r="35123" spans="10:23" x14ac:dyDescent="0.3">
      <c r="J35123" s="8"/>
      <c r="K35123"/>
      <c r="L35123"/>
      <c r="M35123"/>
      <c r="N35123"/>
      <c r="O35123"/>
      <c r="P35123"/>
      <c r="Q35123"/>
      <c r="R35123"/>
      <c r="S35123" s="13"/>
      <c r="W35123" s="15"/>
    </row>
    <row r="35124" spans="10:23" x14ac:dyDescent="0.3">
      <c r="J35124" s="8"/>
      <c r="K35124"/>
      <c r="L35124"/>
      <c r="M35124"/>
      <c r="N35124"/>
      <c r="O35124"/>
      <c r="P35124"/>
      <c r="Q35124"/>
      <c r="R35124"/>
      <c r="S35124" s="13"/>
      <c r="W35124" s="15"/>
    </row>
    <row r="35125" spans="10:23" x14ac:dyDescent="0.3">
      <c r="J35125" s="8"/>
      <c r="K35125"/>
      <c r="L35125"/>
      <c r="M35125"/>
      <c r="N35125"/>
      <c r="O35125"/>
      <c r="P35125"/>
      <c r="Q35125"/>
      <c r="R35125"/>
      <c r="S35125" s="13"/>
      <c r="W35125" s="15"/>
    </row>
    <row r="35126" spans="10:23" x14ac:dyDescent="0.3">
      <c r="J35126" s="8"/>
      <c r="K35126"/>
      <c r="L35126"/>
      <c r="M35126"/>
      <c r="N35126"/>
      <c r="O35126"/>
      <c r="P35126"/>
      <c r="Q35126"/>
      <c r="R35126"/>
      <c r="S35126" s="13"/>
      <c r="W35126" s="15"/>
    </row>
    <row r="35127" spans="10:23" x14ac:dyDescent="0.3">
      <c r="J35127" s="8"/>
      <c r="K35127"/>
      <c r="L35127"/>
      <c r="M35127"/>
      <c r="N35127"/>
      <c r="O35127"/>
      <c r="P35127"/>
      <c r="Q35127"/>
      <c r="R35127"/>
      <c r="S35127" s="13"/>
      <c r="W35127" s="15"/>
    </row>
    <row r="35128" spans="10:23" x14ac:dyDescent="0.3">
      <c r="J35128" s="8"/>
      <c r="K35128"/>
      <c r="L35128"/>
      <c r="M35128"/>
      <c r="N35128"/>
      <c r="O35128"/>
      <c r="P35128"/>
      <c r="Q35128"/>
      <c r="R35128"/>
      <c r="S35128" s="13"/>
      <c r="W35128" s="15"/>
    </row>
    <row r="35129" spans="10:23" x14ac:dyDescent="0.3">
      <c r="J35129" s="8"/>
      <c r="K35129"/>
      <c r="L35129"/>
      <c r="M35129"/>
      <c r="N35129"/>
      <c r="O35129"/>
      <c r="P35129"/>
      <c r="Q35129"/>
      <c r="R35129"/>
      <c r="S35129" s="13"/>
      <c r="W35129" s="15"/>
    </row>
    <row r="35130" spans="10:23" x14ac:dyDescent="0.3">
      <c r="J35130" s="8"/>
      <c r="K35130"/>
      <c r="L35130"/>
      <c r="M35130"/>
      <c r="N35130"/>
      <c r="O35130"/>
      <c r="P35130"/>
      <c r="Q35130"/>
      <c r="R35130"/>
      <c r="S35130" s="13"/>
      <c r="W35130" s="15"/>
    </row>
    <row r="35131" spans="10:23" x14ac:dyDescent="0.3">
      <c r="J35131" s="8"/>
      <c r="K35131"/>
      <c r="L35131"/>
      <c r="M35131"/>
      <c r="N35131"/>
      <c r="O35131"/>
      <c r="P35131"/>
      <c r="Q35131"/>
      <c r="R35131"/>
      <c r="S35131" s="13"/>
      <c r="W35131" s="15"/>
    </row>
    <row r="35132" spans="10:23" x14ac:dyDescent="0.3">
      <c r="J35132" s="8"/>
      <c r="K35132"/>
      <c r="L35132"/>
      <c r="M35132"/>
      <c r="N35132"/>
      <c r="O35132"/>
      <c r="P35132"/>
      <c r="Q35132"/>
      <c r="R35132"/>
      <c r="S35132" s="13"/>
      <c r="W35132" s="15"/>
    </row>
    <row r="35133" spans="10:23" x14ac:dyDescent="0.3">
      <c r="J35133" s="8"/>
      <c r="K35133"/>
      <c r="L35133"/>
      <c r="M35133"/>
      <c r="N35133"/>
      <c r="O35133"/>
      <c r="P35133"/>
      <c r="Q35133"/>
      <c r="R35133"/>
      <c r="S35133" s="13"/>
      <c r="W35133" s="15"/>
    </row>
    <row r="35134" spans="10:23" x14ac:dyDescent="0.3">
      <c r="J35134" s="8"/>
      <c r="K35134"/>
      <c r="L35134"/>
      <c r="M35134"/>
      <c r="N35134"/>
      <c r="O35134"/>
      <c r="P35134"/>
      <c r="Q35134"/>
      <c r="R35134"/>
      <c r="S35134" s="13"/>
      <c r="W35134" s="15"/>
    </row>
    <row r="35135" spans="10:23" x14ac:dyDescent="0.3">
      <c r="J35135" s="8"/>
      <c r="K35135"/>
      <c r="L35135"/>
      <c r="M35135"/>
      <c r="N35135"/>
      <c r="O35135"/>
      <c r="P35135"/>
      <c r="Q35135"/>
      <c r="R35135"/>
      <c r="S35135" s="13"/>
      <c r="W35135" s="15"/>
    </row>
    <row r="35136" spans="10:23" x14ac:dyDescent="0.3">
      <c r="J35136" s="8"/>
      <c r="K35136"/>
      <c r="L35136"/>
      <c r="M35136"/>
      <c r="N35136"/>
      <c r="O35136"/>
      <c r="P35136"/>
      <c r="Q35136"/>
      <c r="R35136"/>
      <c r="S35136" s="13"/>
      <c r="W35136" s="15"/>
    </row>
    <row r="35137" spans="10:23" x14ac:dyDescent="0.3">
      <c r="J35137" s="8"/>
      <c r="K35137"/>
      <c r="L35137"/>
      <c r="M35137"/>
      <c r="N35137"/>
      <c r="O35137"/>
      <c r="P35137"/>
      <c r="Q35137"/>
      <c r="R35137"/>
      <c r="S35137" s="13"/>
      <c r="W35137" s="15"/>
    </row>
    <row r="35138" spans="10:23" x14ac:dyDescent="0.3">
      <c r="J35138" s="8"/>
      <c r="K35138"/>
      <c r="L35138"/>
      <c r="M35138"/>
      <c r="N35138"/>
      <c r="O35138"/>
      <c r="P35138"/>
      <c r="Q35138"/>
      <c r="R35138"/>
      <c r="S35138" s="13"/>
      <c r="W35138" s="15"/>
    </row>
    <row r="35139" spans="10:23" x14ac:dyDescent="0.3">
      <c r="J35139" s="8"/>
      <c r="K35139"/>
      <c r="L35139"/>
      <c r="M35139"/>
      <c r="N35139"/>
      <c r="O35139"/>
      <c r="P35139"/>
      <c r="Q35139"/>
      <c r="R35139"/>
      <c r="S35139" s="13"/>
      <c r="W35139" s="15"/>
    </row>
    <row r="35140" spans="10:23" x14ac:dyDescent="0.3">
      <c r="J35140" s="8"/>
      <c r="K35140"/>
      <c r="L35140"/>
      <c r="M35140"/>
      <c r="N35140"/>
      <c r="O35140"/>
      <c r="P35140"/>
      <c r="Q35140"/>
      <c r="R35140"/>
      <c r="S35140" s="13"/>
      <c r="W35140" s="15"/>
    </row>
    <row r="35141" spans="10:23" x14ac:dyDescent="0.3">
      <c r="J35141" s="8"/>
      <c r="K35141"/>
      <c r="L35141"/>
      <c r="M35141"/>
      <c r="N35141"/>
      <c r="O35141"/>
      <c r="P35141"/>
      <c r="Q35141"/>
      <c r="R35141"/>
      <c r="S35141" s="13"/>
      <c r="W35141" s="15"/>
    </row>
    <row r="35142" spans="10:23" x14ac:dyDescent="0.3">
      <c r="J35142" s="8"/>
      <c r="K35142"/>
      <c r="L35142"/>
      <c r="M35142"/>
      <c r="N35142"/>
      <c r="O35142"/>
      <c r="P35142"/>
      <c r="Q35142"/>
      <c r="R35142"/>
      <c r="S35142" s="13"/>
      <c r="W35142" s="15"/>
    </row>
    <row r="35143" spans="10:23" x14ac:dyDescent="0.3">
      <c r="J35143" s="8"/>
      <c r="K35143"/>
      <c r="L35143"/>
      <c r="M35143"/>
      <c r="N35143"/>
      <c r="O35143"/>
      <c r="P35143"/>
      <c r="Q35143"/>
      <c r="R35143"/>
      <c r="S35143" s="13"/>
      <c r="W35143" s="15"/>
    </row>
    <row r="35144" spans="10:23" x14ac:dyDescent="0.3">
      <c r="J35144" s="8"/>
      <c r="K35144"/>
      <c r="L35144"/>
      <c r="M35144"/>
      <c r="N35144"/>
      <c r="O35144"/>
      <c r="P35144"/>
      <c r="Q35144"/>
      <c r="R35144"/>
      <c r="S35144" s="13"/>
      <c r="W35144" s="15"/>
    </row>
    <row r="35145" spans="10:23" x14ac:dyDescent="0.3">
      <c r="J35145" s="8"/>
      <c r="K35145"/>
      <c r="L35145"/>
      <c r="M35145"/>
      <c r="N35145"/>
      <c r="O35145"/>
      <c r="P35145"/>
      <c r="Q35145"/>
      <c r="R35145"/>
      <c r="S35145" s="13"/>
      <c r="W35145" s="15"/>
    </row>
    <row r="35146" spans="10:23" x14ac:dyDescent="0.3">
      <c r="J35146" s="8"/>
      <c r="K35146"/>
      <c r="L35146"/>
      <c r="M35146"/>
      <c r="N35146"/>
      <c r="O35146"/>
      <c r="P35146"/>
      <c r="Q35146"/>
      <c r="R35146"/>
      <c r="S35146" s="13"/>
      <c r="W35146" s="15"/>
    </row>
    <row r="35147" spans="10:23" x14ac:dyDescent="0.3">
      <c r="J35147" s="8"/>
      <c r="K35147"/>
      <c r="L35147"/>
      <c r="M35147"/>
      <c r="N35147"/>
      <c r="O35147"/>
      <c r="P35147"/>
      <c r="Q35147"/>
      <c r="R35147"/>
      <c r="S35147" s="13"/>
      <c r="W35147" s="15"/>
    </row>
    <row r="35148" spans="10:23" x14ac:dyDescent="0.3">
      <c r="J35148" s="8"/>
      <c r="K35148"/>
      <c r="L35148"/>
      <c r="M35148"/>
      <c r="N35148"/>
      <c r="O35148"/>
      <c r="P35148"/>
      <c r="Q35148"/>
      <c r="R35148"/>
      <c r="S35148" s="13"/>
      <c r="W35148" s="15"/>
    </row>
    <row r="35149" spans="10:23" x14ac:dyDescent="0.3">
      <c r="J35149" s="8"/>
      <c r="K35149"/>
      <c r="L35149"/>
      <c r="M35149"/>
      <c r="N35149"/>
      <c r="O35149"/>
      <c r="P35149"/>
      <c r="Q35149"/>
      <c r="R35149"/>
      <c r="S35149" s="13"/>
      <c r="W35149" s="15"/>
    </row>
    <row r="35150" spans="10:23" x14ac:dyDescent="0.3">
      <c r="J35150" s="8"/>
      <c r="K35150"/>
      <c r="L35150"/>
      <c r="M35150"/>
      <c r="N35150"/>
      <c r="O35150"/>
      <c r="P35150"/>
      <c r="Q35150"/>
      <c r="R35150"/>
      <c r="S35150" s="13"/>
      <c r="W35150" s="15"/>
    </row>
    <row r="35151" spans="10:23" x14ac:dyDescent="0.3">
      <c r="J35151" s="8"/>
      <c r="K35151"/>
      <c r="L35151"/>
      <c r="M35151"/>
      <c r="N35151"/>
      <c r="O35151"/>
      <c r="P35151"/>
      <c r="Q35151"/>
      <c r="R35151"/>
      <c r="S35151" s="13"/>
      <c r="W35151" s="15"/>
    </row>
    <row r="35152" spans="10:23" x14ac:dyDescent="0.3">
      <c r="J35152" s="8"/>
      <c r="K35152"/>
      <c r="L35152"/>
      <c r="M35152"/>
      <c r="N35152"/>
      <c r="O35152"/>
      <c r="P35152"/>
      <c r="Q35152"/>
      <c r="R35152"/>
      <c r="S35152" s="13"/>
      <c r="W35152" s="15"/>
    </row>
    <row r="35153" spans="10:23" x14ac:dyDescent="0.3">
      <c r="J35153" s="8"/>
      <c r="K35153"/>
      <c r="L35153"/>
      <c r="M35153"/>
      <c r="N35153"/>
      <c r="O35153"/>
      <c r="P35153"/>
      <c r="Q35153"/>
      <c r="R35153"/>
      <c r="S35153" s="13"/>
      <c r="W35153" s="15"/>
    </row>
    <row r="35154" spans="10:23" x14ac:dyDescent="0.3">
      <c r="J35154" s="8"/>
      <c r="K35154"/>
      <c r="L35154"/>
      <c r="M35154"/>
      <c r="N35154"/>
      <c r="O35154"/>
      <c r="P35154"/>
      <c r="Q35154"/>
      <c r="R35154"/>
      <c r="S35154" s="13"/>
      <c r="W35154" s="15"/>
    </row>
    <row r="35155" spans="10:23" x14ac:dyDescent="0.3">
      <c r="J35155" s="8"/>
      <c r="K35155"/>
      <c r="L35155"/>
      <c r="M35155"/>
      <c r="N35155"/>
      <c r="O35155"/>
      <c r="P35155"/>
      <c r="Q35155"/>
      <c r="R35155"/>
      <c r="S35155" s="13"/>
      <c r="W35155" s="15"/>
    </row>
    <row r="35156" spans="10:23" x14ac:dyDescent="0.3">
      <c r="J35156" s="8"/>
      <c r="K35156"/>
      <c r="L35156"/>
      <c r="M35156"/>
      <c r="N35156"/>
      <c r="O35156"/>
      <c r="P35156"/>
      <c r="Q35156"/>
      <c r="R35156"/>
      <c r="S35156" s="13"/>
      <c r="W35156" s="15"/>
    </row>
    <row r="35157" spans="10:23" x14ac:dyDescent="0.3">
      <c r="J35157" s="8"/>
      <c r="K35157"/>
      <c r="L35157"/>
      <c r="M35157"/>
      <c r="N35157"/>
      <c r="O35157"/>
      <c r="P35157"/>
      <c r="Q35157"/>
      <c r="R35157"/>
      <c r="S35157" s="13"/>
      <c r="W35157" s="15"/>
    </row>
    <row r="35158" spans="10:23" x14ac:dyDescent="0.3">
      <c r="J35158" s="8"/>
      <c r="K35158"/>
      <c r="L35158"/>
      <c r="M35158"/>
      <c r="N35158"/>
      <c r="O35158"/>
      <c r="P35158"/>
      <c r="Q35158"/>
      <c r="R35158"/>
      <c r="S35158" s="13"/>
      <c r="W35158" s="15"/>
    </row>
    <row r="35159" spans="10:23" x14ac:dyDescent="0.3">
      <c r="J35159" s="8"/>
      <c r="K35159"/>
      <c r="L35159"/>
      <c r="M35159"/>
      <c r="N35159"/>
      <c r="O35159"/>
      <c r="P35159"/>
      <c r="Q35159"/>
      <c r="R35159"/>
      <c r="S35159" s="13"/>
      <c r="W35159" s="15"/>
    </row>
    <row r="35160" spans="10:23" x14ac:dyDescent="0.3">
      <c r="J35160" s="8"/>
      <c r="K35160"/>
      <c r="L35160"/>
      <c r="M35160"/>
      <c r="N35160"/>
      <c r="O35160"/>
      <c r="P35160"/>
      <c r="Q35160"/>
      <c r="R35160"/>
      <c r="S35160" s="13"/>
      <c r="W35160" s="15"/>
    </row>
    <row r="35161" spans="10:23" x14ac:dyDescent="0.3">
      <c r="J35161" s="8"/>
      <c r="K35161"/>
      <c r="L35161"/>
      <c r="M35161"/>
      <c r="N35161"/>
      <c r="O35161"/>
      <c r="P35161"/>
      <c r="Q35161"/>
      <c r="R35161"/>
      <c r="S35161" s="13"/>
      <c r="W35161" s="15"/>
    </row>
    <row r="35162" spans="10:23" x14ac:dyDescent="0.3">
      <c r="J35162" s="8"/>
      <c r="K35162"/>
      <c r="L35162"/>
      <c r="M35162"/>
      <c r="N35162"/>
      <c r="O35162"/>
      <c r="P35162"/>
      <c r="Q35162"/>
      <c r="R35162"/>
      <c r="S35162" s="13"/>
      <c r="W35162" s="15"/>
    </row>
    <row r="35163" spans="10:23" x14ac:dyDescent="0.3">
      <c r="J35163" s="8"/>
      <c r="K35163"/>
      <c r="L35163"/>
      <c r="M35163"/>
      <c r="N35163"/>
      <c r="O35163"/>
      <c r="P35163"/>
      <c r="Q35163"/>
      <c r="R35163"/>
      <c r="S35163" s="13"/>
      <c r="W35163" s="15"/>
    </row>
    <row r="35164" spans="10:23" x14ac:dyDescent="0.3">
      <c r="J35164" s="8"/>
      <c r="K35164"/>
      <c r="L35164"/>
      <c r="M35164"/>
      <c r="N35164"/>
      <c r="O35164"/>
      <c r="P35164"/>
      <c r="Q35164"/>
      <c r="R35164"/>
      <c r="S35164" s="13"/>
      <c r="W35164" s="15"/>
    </row>
    <row r="35165" spans="10:23" x14ac:dyDescent="0.3">
      <c r="J35165" s="8"/>
      <c r="K35165"/>
      <c r="L35165"/>
      <c r="M35165"/>
      <c r="N35165"/>
      <c r="O35165"/>
      <c r="P35165"/>
      <c r="Q35165"/>
      <c r="R35165"/>
      <c r="S35165" s="13"/>
      <c r="W35165" s="15"/>
    </row>
    <row r="35166" spans="10:23" x14ac:dyDescent="0.3">
      <c r="J35166" s="8"/>
      <c r="K35166"/>
      <c r="L35166"/>
      <c r="M35166"/>
      <c r="N35166"/>
      <c r="O35166"/>
      <c r="P35166"/>
      <c r="Q35166"/>
      <c r="R35166"/>
      <c r="S35166" s="13"/>
      <c r="W35166" s="15"/>
    </row>
    <row r="35167" spans="10:23" x14ac:dyDescent="0.3">
      <c r="J35167" s="8"/>
      <c r="K35167"/>
      <c r="L35167"/>
      <c r="M35167"/>
      <c r="N35167"/>
      <c r="O35167"/>
      <c r="P35167"/>
      <c r="Q35167"/>
      <c r="R35167"/>
      <c r="S35167" s="13"/>
      <c r="W35167" s="15"/>
    </row>
    <row r="35168" spans="10:23" x14ac:dyDescent="0.3">
      <c r="J35168" s="8"/>
      <c r="K35168"/>
      <c r="L35168"/>
      <c r="M35168"/>
      <c r="N35168"/>
      <c r="O35168"/>
      <c r="P35168"/>
      <c r="Q35168"/>
      <c r="R35168"/>
      <c r="S35168" s="13"/>
      <c r="W35168" s="15"/>
    </row>
    <row r="35169" spans="10:23" x14ac:dyDescent="0.3">
      <c r="J35169" s="8"/>
      <c r="K35169"/>
      <c r="L35169"/>
      <c r="M35169"/>
      <c r="N35169"/>
      <c r="O35169"/>
      <c r="P35169"/>
      <c r="Q35169"/>
      <c r="R35169"/>
      <c r="S35169" s="13"/>
      <c r="W35169" s="15"/>
    </row>
    <row r="35170" spans="10:23" x14ac:dyDescent="0.3">
      <c r="J35170" s="8"/>
      <c r="K35170"/>
      <c r="L35170"/>
      <c r="M35170"/>
      <c r="N35170"/>
      <c r="O35170"/>
      <c r="P35170"/>
      <c r="Q35170"/>
      <c r="R35170"/>
      <c r="S35170" s="13"/>
      <c r="W35170" s="15"/>
    </row>
    <row r="35171" spans="10:23" x14ac:dyDescent="0.3">
      <c r="J35171" s="8"/>
      <c r="K35171"/>
      <c r="L35171"/>
      <c r="M35171"/>
      <c r="N35171"/>
      <c r="O35171"/>
      <c r="P35171"/>
      <c r="Q35171"/>
      <c r="R35171"/>
      <c r="S35171" s="13"/>
      <c r="W35171" s="15"/>
    </row>
    <row r="35172" spans="10:23" x14ac:dyDescent="0.3">
      <c r="J35172" s="8"/>
      <c r="K35172"/>
      <c r="L35172"/>
      <c r="M35172"/>
      <c r="N35172"/>
      <c r="O35172"/>
      <c r="P35172"/>
      <c r="Q35172"/>
      <c r="R35172"/>
      <c r="S35172" s="13"/>
      <c r="W35172" s="15"/>
    </row>
    <row r="35173" spans="10:23" x14ac:dyDescent="0.3">
      <c r="J35173" s="8"/>
      <c r="K35173"/>
      <c r="L35173"/>
      <c r="M35173"/>
      <c r="N35173"/>
      <c r="O35173"/>
      <c r="P35173"/>
      <c r="Q35173"/>
      <c r="R35173"/>
      <c r="S35173" s="13"/>
      <c r="W35173" s="15"/>
    </row>
    <row r="35174" spans="10:23" x14ac:dyDescent="0.3">
      <c r="J35174" s="8"/>
      <c r="K35174"/>
      <c r="L35174"/>
      <c r="M35174"/>
      <c r="N35174"/>
      <c r="O35174"/>
      <c r="P35174"/>
      <c r="Q35174"/>
      <c r="R35174"/>
      <c r="S35174" s="13"/>
      <c r="W35174" s="15"/>
    </row>
    <row r="35175" spans="10:23" x14ac:dyDescent="0.3">
      <c r="J35175" s="8"/>
      <c r="K35175"/>
      <c r="L35175"/>
      <c r="M35175"/>
      <c r="N35175"/>
      <c r="O35175"/>
      <c r="P35175"/>
      <c r="Q35175"/>
      <c r="R35175"/>
      <c r="S35175" s="13"/>
      <c r="W35175" s="15"/>
    </row>
    <row r="35176" spans="10:23" x14ac:dyDescent="0.3">
      <c r="J35176" s="8"/>
      <c r="K35176"/>
      <c r="L35176"/>
      <c r="M35176"/>
      <c r="N35176"/>
      <c r="O35176"/>
      <c r="P35176"/>
      <c r="Q35176"/>
      <c r="R35176"/>
      <c r="S35176" s="13"/>
      <c r="W35176" s="15"/>
    </row>
    <row r="35177" spans="10:23" x14ac:dyDescent="0.3">
      <c r="J35177" s="8"/>
      <c r="K35177"/>
      <c r="L35177"/>
      <c r="M35177"/>
      <c r="N35177"/>
      <c r="O35177"/>
      <c r="P35177"/>
      <c r="Q35177"/>
      <c r="R35177"/>
      <c r="S35177" s="13"/>
      <c r="W35177" s="15"/>
    </row>
    <row r="35178" spans="10:23" x14ac:dyDescent="0.3">
      <c r="J35178" s="8"/>
      <c r="K35178"/>
      <c r="L35178"/>
      <c r="M35178"/>
      <c r="N35178"/>
      <c r="O35178"/>
      <c r="P35178"/>
      <c r="Q35178"/>
      <c r="R35178"/>
      <c r="S35178" s="13"/>
      <c r="W35178" s="15"/>
    </row>
    <row r="35179" spans="10:23" x14ac:dyDescent="0.3">
      <c r="J35179" s="8"/>
      <c r="K35179"/>
      <c r="L35179"/>
      <c r="M35179"/>
      <c r="N35179"/>
      <c r="O35179"/>
      <c r="P35179"/>
      <c r="Q35179"/>
      <c r="R35179"/>
      <c r="S35179" s="13"/>
      <c r="W35179" s="15"/>
    </row>
    <row r="35180" spans="10:23" x14ac:dyDescent="0.3">
      <c r="J35180" s="8"/>
      <c r="K35180"/>
      <c r="L35180"/>
      <c r="M35180"/>
      <c r="N35180"/>
      <c r="O35180"/>
      <c r="P35180"/>
      <c r="Q35180"/>
      <c r="R35180"/>
      <c r="S35180" s="13"/>
      <c r="W35180" s="15"/>
    </row>
    <row r="35181" spans="10:23" x14ac:dyDescent="0.3">
      <c r="J35181" s="8"/>
      <c r="K35181"/>
      <c r="L35181"/>
      <c r="M35181"/>
      <c r="N35181"/>
      <c r="O35181"/>
      <c r="P35181"/>
      <c r="Q35181"/>
      <c r="R35181"/>
      <c r="S35181" s="13"/>
      <c r="W35181" s="15"/>
    </row>
    <row r="35182" spans="10:23" x14ac:dyDescent="0.3">
      <c r="J35182" s="8"/>
      <c r="K35182"/>
      <c r="L35182"/>
      <c r="M35182"/>
      <c r="N35182"/>
      <c r="O35182"/>
      <c r="P35182"/>
      <c r="Q35182"/>
      <c r="R35182"/>
      <c r="S35182" s="13"/>
      <c r="W35182" s="15"/>
    </row>
    <row r="35183" spans="10:23" x14ac:dyDescent="0.3">
      <c r="J35183" s="8"/>
      <c r="K35183"/>
      <c r="L35183"/>
      <c r="M35183"/>
      <c r="N35183"/>
      <c r="O35183"/>
      <c r="P35183"/>
      <c r="Q35183"/>
      <c r="R35183"/>
      <c r="S35183" s="13"/>
      <c r="W35183" s="15"/>
    </row>
    <row r="35184" spans="10:23" x14ac:dyDescent="0.3">
      <c r="J35184" s="8"/>
      <c r="K35184"/>
      <c r="L35184"/>
      <c r="M35184"/>
      <c r="N35184"/>
      <c r="O35184"/>
      <c r="P35184"/>
      <c r="Q35184"/>
      <c r="R35184"/>
      <c r="S35184" s="13"/>
      <c r="W35184" s="15"/>
    </row>
    <row r="35185" spans="10:23" x14ac:dyDescent="0.3">
      <c r="J35185" s="8"/>
      <c r="K35185"/>
      <c r="L35185"/>
      <c r="M35185"/>
      <c r="N35185"/>
      <c r="O35185"/>
      <c r="P35185"/>
      <c r="Q35185"/>
      <c r="R35185"/>
      <c r="S35185" s="13"/>
      <c r="W35185" s="15"/>
    </row>
    <row r="35186" spans="10:23" x14ac:dyDescent="0.3">
      <c r="J35186" s="8"/>
      <c r="K35186"/>
      <c r="L35186"/>
      <c r="M35186"/>
      <c r="N35186"/>
      <c r="O35186"/>
      <c r="P35186"/>
      <c r="Q35186"/>
      <c r="R35186"/>
      <c r="S35186" s="13"/>
      <c r="W35186" s="15"/>
    </row>
    <row r="35187" spans="10:23" x14ac:dyDescent="0.3">
      <c r="J35187" s="8"/>
      <c r="K35187"/>
      <c r="L35187"/>
      <c r="M35187"/>
      <c r="N35187"/>
      <c r="O35187"/>
      <c r="P35187"/>
      <c r="Q35187"/>
      <c r="R35187"/>
      <c r="S35187" s="13"/>
      <c r="W35187" s="15"/>
    </row>
    <row r="35188" spans="10:23" x14ac:dyDescent="0.3">
      <c r="J35188" s="8"/>
      <c r="K35188"/>
      <c r="L35188"/>
      <c r="M35188"/>
      <c r="N35188"/>
      <c r="O35188"/>
      <c r="P35188"/>
      <c r="Q35188"/>
      <c r="R35188"/>
      <c r="S35188" s="13"/>
      <c r="W35188" s="15"/>
    </row>
    <row r="35189" spans="10:23" x14ac:dyDescent="0.3">
      <c r="J35189" s="8"/>
      <c r="K35189"/>
      <c r="L35189"/>
      <c r="M35189"/>
      <c r="N35189"/>
      <c r="O35189"/>
      <c r="P35189"/>
      <c r="Q35189"/>
      <c r="R35189"/>
      <c r="S35189" s="13"/>
      <c r="W35189" s="15"/>
    </row>
    <row r="35190" spans="10:23" x14ac:dyDescent="0.3">
      <c r="J35190" s="8"/>
      <c r="K35190"/>
      <c r="L35190"/>
      <c r="M35190"/>
      <c r="N35190"/>
      <c r="O35190"/>
      <c r="P35190"/>
      <c r="Q35190"/>
      <c r="R35190"/>
      <c r="S35190" s="13"/>
      <c r="W35190" s="15"/>
    </row>
    <row r="35191" spans="10:23" x14ac:dyDescent="0.3">
      <c r="J35191" s="8"/>
      <c r="K35191"/>
      <c r="L35191"/>
      <c r="M35191"/>
      <c r="N35191"/>
      <c r="O35191"/>
      <c r="P35191"/>
      <c r="Q35191"/>
      <c r="R35191"/>
      <c r="S35191" s="13"/>
      <c r="W35191" s="15"/>
    </row>
    <row r="35192" spans="10:23" x14ac:dyDescent="0.3">
      <c r="J35192" s="8"/>
      <c r="K35192"/>
      <c r="L35192"/>
      <c r="M35192"/>
      <c r="N35192"/>
      <c r="O35192"/>
      <c r="P35192"/>
      <c r="Q35192"/>
      <c r="R35192"/>
      <c r="S35192" s="13"/>
      <c r="W35192" s="15"/>
    </row>
    <row r="35193" spans="10:23" x14ac:dyDescent="0.3">
      <c r="J35193" s="8"/>
      <c r="K35193"/>
      <c r="L35193"/>
      <c r="M35193"/>
      <c r="N35193"/>
      <c r="O35193"/>
      <c r="P35193"/>
      <c r="Q35193"/>
      <c r="R35193"/>
      <c r="S35193" s="13"/>
      <c r="W35193" s="15"/>
    </row>
    <row r="35194" spans="10:23" x14ac:dyDescent="0.3">
      <c r="J35194" s="8"/>
      <c r="K35194"/>
      <c r="L35194"/>
      <c r="M35194"/>
      <c r="N35194"/>
      <c r="O35194"/>
      <c r="P35194"/>
      <c r="Q35194"/>
      <c r="R35194"/>
      <c r="S35194" s="13"/>
      <c r="W35194" s="15"/>
    </row>
    <row r="35195" spans="10:23" x14ac:dyDescent="0.3">
      <c r="J35195" s="8"/>
      <c r="K35195"/>
      <c r="L35195"/>
      <c r="M35195"/>
      <c r="N35195"/>
      <c r="O35195"/>
      <c r="P35195"/>
      <c r="Q35195"/>
      <c r="R35195"/>
      <c r="S35195" s="13"/>
      <c r="W35195" s="15"/>
    </row>
    <row r="35196" spans="10:23" x14ac:dyDescent="0.3">
      <c r="J35196" s="8"/>
      <c r="K35196"/>
      <c r="L35196"/>
      <c r="M35196"/>
      <c r="N35196"/>
      <c r="O35196"/>
      <c r="P35196"/>
      <c r="Q35196"/>
      <c r="R35196"/>
      <c r="S35196" s="13"/>
      <c r="W35196" s="15"/>
    </row>
    <row r="35197" spans="10:23" x14ac:dyDescent="0.3">
      <c r="J35197" s="8"/>
      <c r="K35197"/>
      <c r="L35197"/>
      <c r="M35197"/>
      <c r="N35197"/>
      <c r="O35197"/>
      <c r="P35197"/>
      <c r="Q35197"/>
      <c r="R35197"/>
      <c r="S35197" s="13"/>
      <c r="W35197" s="15"/>
    </row>
    <row r="35198" spans="10:23" x14ac:dyDescent="0.3">
      <c r="J35198" s="8"/>
      <c r="K35198"/>
      <c r="L35198"/>
      <c r="M35198"/>
      <c r="N35198"/>
      <c r="O35198"/>
      <c r="P35198"/>
      <c r="Q35198"/>
      <c r="R35198"/>
      <c r="S35198" s="13"/>
      <c r="W35198" s="15"/>
    </row>
    <row r="35199" spans="10:23" x14ac:dyDescent="0.3">
      <c r="J35199" s="8"/>
      <c r="K35199"/>
      <c r="L35199"/>
      <c r="M35199"/>
      <c r="N35199"/>
      <c r="O35199"/>
      <c r="P35199"/>
      <c r="Q35199"/>
      <c r="R35199"/>
      <c r="S35199" s="13"/>
      <c r="W35199" s="15"/>
    </row>
    <row r="35200" spans="10:23" x14ac:dyDescent="0.3">
      <c r="J35200" s="8"/>
      <c r="K35200"/>
      <c r="L35200"/>
      <c r="M35200"/>
      <c r="N35200"/>
      <c r="O35200"/>
      <c r="P35200"/>
      <c r="Q35200"/>
      <c r="R35200"/>
      <c r="S35200" s="13"/>
      <c r="W35200" s="15"/>
    </row>
    <row r="35201" spans="10:23" x14ac:dyDescent="0.3">
      <c r="J35201" s="8"/>
      <c r="K35201"/>
      <c r="L35201"/>
      <c r="M35201"/>
      <c r="N35201"/>
      <c r="O35201"/>
      <c r="P35201"/>
      <c r="Q35201"/>
      <c r="R35201"/>
      <c r="S35201" s="13"/>
      <c r="W35201" s="15"/>
    </row>
    <row r="35202" spans="10:23" x14ac:dyDescent="0.3">
      <c r="J35202" s="8"/>
      <c r="K35202"/>
      <c r="L35202"/>
      <c r="M35202"/>
      <c r="N35202"/>
      <c r="O35202"/>
      <c r="P35202"/>
      <c r="Q35202"/>
      <c r="R35202"/>
      <c r="S35202" s="13"/>
      <c r="W35202" s="15"/>
    </row>
    <row r="35203" spans="10:23" x14ac:dyDescent="0.3">
      <c r="J35203" s="8"/>
      <c r="K35203"/>
      <c r="L35203"/>
      <c r="M35203"/>
      <c r="N35203"/>
      <c r="O35203"/>
      <c r="P35203"/>
      <c r="Q35203"/>
      <c r="R35203"/>
      <c r="S35203" s="13"/>
      <c r="W35203" s="15"/>
    </row>
    <row r="35204" spans="10:23" x14ac:dyDescent="0.3">
      <c r="J35204" s="8"/>
      <c r="K35204"/>
      <c r="L35204"/>
      <c r="M35204"/>
      <c r="N35204"/>
      <c r="O35204"/>
      <c r="P35204"/>
      <c r="Q35204"/>
      <c r="R35204"/>
      <c r="S35204" s="13"/>
      <c r="W35204" s="15"/>
    </row>
    <row r="35205" spans="10:23" x14ac:dyDescent="0.3">
      <c r="J35205" s="8"/>
      <c r="K35205"/>
      <c r="L35205"/>
      <c r="M35205"/>
      <c r="N35205"/>
      <c r="O35205"/>
      <c r="P35205"/>
      <c r="Q35205"/>
      <c r="R35205"/>
      <c r="S35205" s="13"/>
      <c r="W35205" s="15"/>
    </row>
    <row r="35206" spans="10:23" x14ac:dyDescent="0.3">
      <c r="J35206" s="8"/>
      <c r="K35206"/>
      <c r="L35206"/>
      <c r="M35206"/>
      <c r="N35206"/>
      <c r="O35206"/>
      <c r="P35206"/>
      <c r="Q35206"/>
      <c r="R35206"/>
      <c r="S35206" s="13"/>
      <c r="W35206" s="15"/>
    </row>
    <row r="35207" spans="10:23" x14ac:dyDescent="0.3">
      <c r="J35207" s="8"/>
      <c r="K35207"/>
      <c r="L35207"/>
      <c r="M35207"/>
      <c r="N35207"/>
      <c r="O35207"/>
      <c r="P35207"/>
      <c r="Q35207"/>
      <c r="R35207"/>
      <c r="S35207" s="13"/>
      <c r="W35207" s="15"/>
    </row>
    <row r="35208" spans="10:23" x14ac:dyDescent="0.3">
      <c r="J35208" s="8"/>
      <c r="K35208"/>
      <c r="L35208"/>
      <c r="M35208"/>
      <c r="N35208"/>
      <c r="O35208"/>
      <c r="P35208"/>
      <c r="Q35208"/>
      <c r="R35208"/>
      <c r="S35208" s="13"/>
      <c r="W35208" s="15"/>
    </row>
    <row r="35209" spans="10:23" x14ac:dyDescent="0.3">
      <c r="J35209" s="8"/>
      <c r="K35209"/>
      <c r="L35209"/>
      <c r="M35209"/>
      <c r="N35209"/>
      <c r="O35209"/>
      <c r="P35209"/>
      <c r="Q35209"/>
      <c r="R35209"/>
      <c r="S35209" s="13"/>
      <c r="W35209" s="15"/>
    </row>
    <row r="35210" spans="10:23" x14ac:dyDescent="0.3">
      <c r="J35210" s="8"/>
      <c r="K35210"/>
      <c r="L35210"/>
      <c r="M35210"/>
      <c r="N35210"/>
      <c r="O35210"/>
      <c r="P35210"/>
      <c r="Q35210"/>
      <c r="R35210"/>
      <c r="S35210" s="13"/>
      <c r="W35210" s="15"/>
    </row>
    <row r="35211" spans="10:23" x14ac:dyDescent="0.3">
      <c r="J35211" s="8"/>
      <c r="K35211"/>
      <c r="L35211"/>
      <c r="M35211"/>
      <c r="N35211"/>
      <c r="O35211"/>
      <c r="P35211"/>
      <c r="Q35211"/>
      <c r="R35211"/>
      <c r="S35211" s="13"/>
      <c r="W35211" s="15"/>
    </row>
    <row r="35212" spans="10:23" x14ac:dyDescent="0.3">
      <c r="J35212" s="8"/>
      <c r="K35212"/>
      <c r="L35212"/>
      <c r="M35212"/>
      <c r="N35212"/>
      <c r="O35212"/>
      <c r="P35212"/>
      <c r="Q35212"/>
      <c r="R35212"/>
      <c r="S35212" s="13"/>
      <c r="W35212" s="15"/>
    </row>
    <row r="35213" spans="10:23" x14ac:dyDescent="0.3">
      <c r="J35213" s="8"/>
      <c r="K35213"/>
      <c r="L35213"/>
      <c r="M35213"/>
      <c r="N35213"/>
      <c r="O35213"/>
      <c r="P35213"/>
      <c r="Q35213"/>
      <c r="R35213"/>
      <c r="S35213" s="13"/>
      <c r="W35213" s="15"/>
    </row>
    <row r="35214" spans="10:23" x14ac:dyDescent="0.3">
      <c r="J35214" s="8"/>
      <c r="K35214"/>
      <c r="L35214"/>
      <c r="M35214"/>
      <c r="N35214"/>
      <c r="O35214"/>
      <c r="P35214"/>
      <c r="Q35214"/>
      <c r="R35214"/>
      <c r="S35214" s="13"/>
      <c r="W35214" s="15"/>
    </row>
    <row r="35215" spans="10:23" x14ac:dyDescent="0.3">
      <c r="J35215" s="8"/>
      <c r="K35215"/>
      <c r="L35215"/>
      <c r="M35215"/>
      <c r="N35215"/>
      <c r="O35215"/>
      <c r="P35215"/>
      <c r="Q35215"/>
      <c r="R35215"/>
      <c r="S35215" s="13"/>
      <c r="W35215" s="15"/>
    </row>
    <row r="35216" spans="10:23" x14ac:dyDescent="0.3">
      <c r="J35216" s="8"/>
      <c r="K35216"/>
      <c r="L35216"/>
      <c r="M35216"/>
      <c r="N35216"/>
      <c r="O35216"/>
      <c r="P35216"/>
      <c r="Q35216"/>
      <c r="R35216"/>
      <c r="S35216" s="13"/>
      <c r="W35216" s="15"/>
    </row>
    <row r="35217" spans="10:23" x14ac:dyDescent="0.3">
      <c r="J35217" s="8"/>
      <c r="K35217"/>
      <c r="L35217"/>
      <c r="M35217"/>
      <c r="N35217"/>
      <c r="O35217"/>
      <c r="P35217"/>
      <c r="Q35217"/>
      <c r="R35217"/>
      <c r="S35217" s="13"/>
      <c r="W35217" s="15"/>
    </row>
    <row r="35218" spans="10:23" x14ac:dyDescent="0.3">
      <c r="J35218" s="8"/>
      <c r="K35218"/>
      <c r="L35218"/>
      <c r="M35218"/>
      <c r="N35218"/>
      <c r="O35218"/>
      <c r="P35218"/>
      <c r="Q35218"/>
      <c r="R35218"/>
      <c r="S35218" s="13"/>
      <c r="W35218" s="15"/>
    </row>
    <row r="35219" spans="10:23" x14ac:dyDescent="0.3">
      <c r="J35219" s="8"/>
      <c r="K35219"/>
      <c r="L35219"/>
      <c r="M35219"/>
      <c r="N35219"/>
      <c r="O35219"/>
      <c r="P35219"/>
      <c r="Q35219"/>
      <c r="R35219"/>
      <c r="S35219" s="13"/>
      <c r="W35219" s="15"/>
    </row>
    <row r="35220" spans="10:23" x14ac:dyDescent="0.3">
      <c r="J35220" s="8"/>
      <c r="K35220"/>
      <c r="L35220"/>
      <c r="M35220"/>
      <c r="N35220"/>
      <c r="O35220"/>
      <c r="P35220"/>
      <c r="Q35220"/>
      <c r="R35220"/>
      <c r="S35220" s="13"/>
      <c r="W35220" s="15"/>
    </row>
    <row r="35221" spans="10:23" x14ac:dyDescent="0.3">
      <c r="J35221" s="8"/>
      <c r="K35221"/>
      <c r="L35221"/>
      <c r="M35221"/>
      <c r="N35221"/>
      <c r="O35221"/>
      <c r="P35221"/>
      <c r="Q35221"/>
      <c r="R35221"/>
      <c r="S35221" s="13"/>
      <c r="W35221" s="15"/>
    </row>
    <row r="35222" spans="10:23" x14ac:dyDescent="0.3">
      <c r="J35222" s="8"/>
      <c r="K35222"/>
      <c r="L35222"/>
      <c r="M35222"/>
      <c r="N35222"/>
      <c r="O35222"/>
      <c r="P35222"/>
      <c r="Q35222"/>
      <c r="R35222"/>
      <c r="S35222" s="13"/>
      <c r="W35222" s="15"/>
    </row>
    <row r="35223" spans="10:23" x14ac:dyDescent="0.3">
      <c r="J35223" s="8"/>
      <c r="K35223"/>
      <c r="L35223"/>
      <c r="M35223"/>
      <c r="N35223"/>
      <c r="O35223"/>
      <c r="P35223"/>
      <c r="Q35223"/>
      <c r="R35223"/>
      <c r="S35223" s="13"/>
      <c r="W35223" s="15"/>
    </row>
    <row r="35224" spans="10:23" x14ac:dyDescent="0.3">
      <c r="J35224" s="8"/>
      <c r="K35224"/>
      <c r="L35224"/>
      <c r="M35224"/>
      <c r="N35224"/>
      <c r="O35224"/>
      <c r="P35224"/>
      <c r="Q35224"/>
      <c r="R35224"/>
      <c r="S35224" s="13"/>
      <c r="W35224" s="15"/>
    </row>
    <row r="35225" spans="10:23" x14ac:dyDescent="0.3">
      <c r="J35225" s="8"/>
      <c r="K35225"/>
      <c r="L35225"/>
      <c r="M35225"/>
      <c r="N35225"/>
      <c r="O35225"/>
      <c r="P35225"/>
      <c r="Q35225"/>
      <c r="R35225"/>
      <c r="S35225" s="13"/>
      <c r="W35225" s="15"/>
    </row>
    <row r="35226" spans="10:23" x14ac:dyDescent="0.3">
      <c r="J35226" s="8"/>
      <c r="K35226"/>
      <c r="L35226"/>
      <c r="M35226"/>
      <c r="N35226"/>
      <c r="O35226"/>
      <c r="P35226"/>
      <c r="Q35226"/>
      <c r="R35226"/>
      <c r="S35226" s="13"/>
      <c r="W35226" s="15"/>
    </row>
    <row r="35227" spans="10:23" x14ac:dyDescent="0.3">
      <c r="J35227" s="8"/>
      <c r="K35227"/>
      <c r="L35227"/>
      <c r="M35227"/>
      <c r="N35227"/>
      <c r="O35227"/>
      <c r="P35227"/>
      <c r="Q35227"/>
      <c r="R35227"/>
      <c r="S35227" s="13"/>
      <c r="W35227" s="15"/>
    </row>
    <row r="35228" spans="10:23" x14ac:dyDescent="0.3">
      <c r="J35228" s="8"/>
      <c r="K35228"/>
      <c r="L35228"/>
      <c r="M35228"/>
      <c r="N35228"/>
      <c r="O35228"/>
      <c r="P35228"/>
      <c r="Q35228"/>
      <c r="R35228"/>
      <c r="S35228" s="13"/>
      <c r="W35228" s="15"/>
    </row>
    <row r="35229" spans="10:23" x14ac:dyDescent="0.3">
      <c r="J35229" s="8"/>
      <c r="K35229"/>
      <c r="L35229"/>
      <c r="M35229"/>
      <c r="N35229"/>
      <c r="O35229"/>
      <c r="P35229"/>
      <c r="Q35229"/>
      <c r="R35229"/>
      <c r="S35229" s="13"/>
      <c r="W35229" s="15"/>
    </row>
    <row r="35230" spans="10:23" x14ac:dyDescent="0.3">
      <c r="J35230" s="8"/>
      <c r="K35230"/>
      <c r="L35230"/>
      <c r="M35230"/>
      <c r="N35230"/>
      <c r="O35230"/>
      <c r="P35230"/>
      <c r="Q35230"/>
      <c r="R35230"/>
      <c r="S35230" s="13"/>
      <c r="W35230" s="15"/>
    </row>
    <row r="35231" spans="10:23" x14ac:dyDescent="0.3">
      <c r="J35231" s="8"/>
      <c r="K35231"/>
      <c r="L35231"/>
      <c r="M35231"/>
      <c r="N35231"/>
      <c r="O35231"/>
      <c r="P35231"/>
      <c r="Q35231"/>
      <c r="R35231"/>
      <c r="S35231" s="13"/>
      <c r="W35231" s="15"/>
    </row>
    <row r="35232" spans="10:23" x14ac:dyDescent="0.3">
      <c r="J35232" s="8"/>
      <c r="K35232"/>
      <c r="L35232"/>
      <c r="M35232"/>
      <c r="N35232"/>
      <c r="O35232"/>
      <c r="P35232"/>
      <c r="Q35232"/>
      <c r="R35232"/>
      <c r="S35232" s="13"/>
      <c r="W35232" s="15"/>
    </row>
    <row r="35233" spans="10:23" x14ac:dyDescent="0.3">
      <c r="J35233" s="8"/>
      <c r="K35233"/>
      <c r="L35233"/>
      <c r="M35233"/>
      <c r="N35233"/>
      <c r="O35233"/>
      <c r="P35233"/>
      <c r="Q35233"/>
      <c r="R35233"/>
      <c r="S35233" s="13"/>
      <c r="W35233" s="15"/>
    </row>
    <row r="35234" spans="10:23" x14ac:dyDescent="0.3">
      <c r="J35234" s="8"/>
      <c r="K35234"/>
      <c r="L35234"/>
      <c r="M35234"/>
      <c r="N35234"/>
      <c r="O35234"/>
      <c r="P35234"/>
      <c r="Q35234"/>
      <c r="R35234"/>
      <c r="S35234" s="13"/>
      <c r="W35234" s="15"/>
    </row>
    <row r="35235" spans="10:23" x14ac:dyDescent="0.3">
      <c r="J35235" s="8"/>
      <c r="K35235"/>
      <c r="L35235"/>
      <c r="M35235"/>
      <c r="N35235"/>
      <c r="O35235"/>
      <c r="P35235"/>
      <c r="Q35235"/>
      <c r="R35235"/>
      <c r="S35235" s="13"/>
      <c r="W35235" s="15"/>
    </row>
    <row r="35236" spans="10:23" x14ac:dyDescent="0.3">
      <c r="J35236" s="8"/>
      <c r="K35236"/>
      <c r="L35236"/>
      <c r="M35236"/>
      <c r="N35236"/>
      <c r="O35236"/>
      <c r="P35236"/>
      <c r="Q35236"/>
      <c r="R35236"/>
      <c r="S35236" s="13"/>
      <c r="W35236" s="15"/>
    </row>
    <row r="35237" spans="10:23" x14ac:dyDescent="0.3">
      <c r="J35237" s="8"/>
      <c r="K35237"/>
      <c r="L35237"/>
      <c r="M35237"/>
      <c r="N35237"/>
      <c r="O35237"/>
      <c r="P35237"/>
      <c r="Q35237"/>
      <c r="R35237"/>
      <c r="S35237" s="13"/>
      <c r="W35237" s="15"/>
    </row>
    <row r="35238" spans="10:23" x14ac:dyDescent="0.3">
      <c r="J35238" s="8"/>
      <c r="K35238"/>
      <c r="L35238"/>
      <c r="M35238"/>
      <c r="N35238"/>
      <c r="O35238"/>
      <c r="P35238"/>
      <c r="Q35238"/>
      <c r="R35238"/>
      <c r="S35238" s="13"/>
      <c r="W35238" s="15"/>
    </row>
    <row r="35239" spans="10:23" x14ac:dyDescent="0.3">
      <c r="J35239" s="8"/>
      <c r="K35239"/>
      <c r="L35239"/>
      <c r="M35239"/>
      <c r="N35239"/>
      <c r="O35239"/>
      <c r="P35239"/>
      <c r="Q35239"/>
      <c r="R35239"/>
      <c r="S35239" s="13"/>
      <c r="W35239" s="15"/>
    </row>
    <row r="35240" spans="10:23" x14ac:dyDescent="0.3">
      <c r="J35240" s="8"/>
      <c r="K35240"/>
      <c r="L35240"/>
      <c r="M35240"/>
      <c r="N35240"/>
      <c r="O35240"/>
      <c r="P35240"/>
      <c r="Q35240"/>
      <c r="R35240"/>
      <c r="S35240" s="13"/>
      <c r="W35240" s="15"/>
    </row>
    <row r="35241" spans="10:23" x14ac:dyDescent="0.3">
      <c r="J35241" s="8"/>
      <c r="K35241"/>
      <c r="L35241"/>
      <c r="M35241"/>
      <c r="N35241"/>
      <c r="O35241"/>
      <c r="P35241"/>
      <c r="Q35241"/>
      <c r="R35241"/>
      <c r="S35241" s="13"/>
      <c r="W35241" s="15"/>
    </row>
    <row r="35242" spans="10:23" x14ac:dyDescent="0.3">
      <c r="J35242" s="8"/>
      <c r="K35242"/>
      <c r="L35242"/>
      <c r="M35242"/>
      <c r="N35242"/>
      <c r="O35242"/>
      <c r="P35242"/>
      <c r="Q35242"/>
      <c r="R35242"/>
      <c r="S35242" s="13"/>
      <c r="W35242" s="15"/>
    </row>
    <row r="35243" spans="10:23" x14ac:dyDescent="0.3">
      <c r="J35243" s="8"/>
      <c r="K35243"/>
      <c r="L35243"/>
      <c r="M35243"/>
      <c r="N35243"/>
      <c r="O35243"/>
      <c r="P35243"/>
      <c r="Q35243"/>
      <c r="R35243"/>
      <c r="S35243" s="13"/>
      <c r="W35243" s="15"/>
    </row>
    <row r="35244" spans="10:23" x14ac:dyDescent="0.3">
      <c r="J35244" s="8"/>
      <c r="K35244"/>
      <c r="L35244"/>
      <c r="M35244"/>
      <c r="N35244"/>
      <c r="O35244"/>
      <c r="P35244"/>
      <c r="Q35244"/>
      <c r="R35244"/>
      <c r="S35244" s="13"/>
      <c r="W35244" s="15"/>
    </row>
    <row r="35245" spans="10:23" x14ac:dyDescent="0.3">
      <c r="J35245" s="8"/>
      <c r="K35245"/>
      <c r="L35245"/>
      <c r="M35245"/>
      <c r="N35245"/>
      <c r="O35245"/>
      <c r="P35245"/>
      <c r="Q35245"/>
      <c r="R35245"/>
      <c r="S35245" s="13"/>
      <c r="W35245" s="15"/>
    </row>
    <row r="35246" spans="10:23" x14ac:dyDescent="0.3">
      <c r="J35246" s="8"/>
      <c r="K35246"/>
      <c r="L35246"/>
      <c r="M35246"/>
      <c r="N35246"/>
      <c r="O35246"/>
      <c r="P35246"/>
      <c r="Q35246"/>
      <c r="R35246"/>
      <c r="S35246" s="13"/>
      <c r="W35246" s="15"/>
    </row>
    <row r="35247" spans="10:23" x14ac:dyDescent="0.3">
      <c r="J35247" s="8"/>
      <c r="K35247"/>
      <c r="L35247"/>
      <c r="M35247"/>
      <c r="N35247"/>
      <c r="O35247"/>
      <c r="P35247"/>
      <c r="Q35247"/>
      <c r="R35247"/>
      <c r="S35247" s="13"/>
      <c r="W35247" s="15"/>
    </row>
    <row r="35248" spans="10:23" x14ac:dyDescent="0.3">
      <c r="J35248" s="8"/>
      <c r="K35248"/>
      <c r="L35248"/>
      <c r="M35248"/>
      <c r="N35248"/>
      <c r="O35248"/>
      <c r="P35248"/>
      <c r="Q35248"/>
      <c r="R35248"/>
      <c r="S35248" s="13"/>
      <c r="W35248" s="15"/>
    </row>
    <row r="35249" spans="10:23" x14ac:dyDescent="0.3">
      <c r="J35249" s="8"/>
      <c r="K35249"/>
      <c r="L35249"/>
      <c r="M35249"/>
      <c r="N35249"/>
      <c r="O35249"/>
      <c r="P35249"/>
      <c r="Q35249"/>
      <c r="R35249"/>
      <c r="S35249" s="13"/>
      <c r="W35249" s="15"/>
    </row>
    <row r="35250" spans="10:23" x14ac:dyDescent="0.3">
      <c r="J35250" s="8"/>
      <c r="K35250"/>
      <c r="L35250"/>
      <c r="M35250"/>
      <c r="N35250"/>
      <c r="O35250"/>
      <c r="P35250"/>
      <c r="Q35250"/>
      <c r="R35250"/>
      <c r="S35250" s="13"/>
      <c r="W35250" s="15"/>
    </row>
    <row r="35251" spans="10:23" x14ac:dyDescent="0.3">
      <c r="J35251" s="8"/>
      <c r="K35251"/>
      <c r="L35251"/>
      <c r="M35251"/>
      <c r="N35251"/>
      <c r="O35251"/>
      <c r="P35251"/>
      <c r="Q35251"/>
      <c r="R35251"/>
      <c r="S35251" s="13"/>
      <c r="W35251" s="15"/>
    </row>
    <row r="35252" spans="10:23" x14ac:dyDescent="0.3">
      <c r="J35252" s="8"/>
      <c r="K35252"/>
      <c r="L35252"/>
      <c r="M35252"/>
      <c r="N35252"/>
      <c r="O35252"/>
      <c r="P35252"/>
      <c r="Q35252"/>
      <c r="R35252"/>
      <c r="S35252" s="13"/>
      <c r="W35252" s="15"/>
    </row>
    <row r="35253" spans="10:23" x14ac:dyDescent="0.3">
      <c r="J35253" s="8"/>
      <c r="K35253"/>
      <c r="L35253"/>
      <c r="M35253"/>
      <c r="N35253"/>
      <c r="O35253"/>
      <c r="P35253"/>
      <c r="Q35253"/>
      <c r="R35253"/>
      <c r="S35253" s="13"/>
      <c r="W35253" s="15"/>
    </row>
    <row r="35254" spans="10:23" x14ac:dyDescent="0.3">
      <c r="J35254" s="8"/>
      <c r="K35254"/>
      <c r="L35254"/>
      <c r="M35254"/>
      <c r="N35254"/>
      <c r="O35254"/>
      <c r="P35254"/>
      <c r="Q35254"/>
      <c r="R35254"/>
      <c r="S35254" s="13"/>
      <c r="W35254" s="15"/>
    </row>
    <row r="35255" spans="10:23" x14ac:dyDescent="0.3">
      <c r="J35255" s="8"/>
      <c r="K35255"/>
      <c r="L35255"/>
      <c r="M35255"/>
      <c r="N35255"/>
      <c r="O35255"/>
      <c r="P35255"/>
      <c r="Q35255"/>
      <c r="R35255"/>
      <c r="S35255" s="13"/>
      <c r="W35255" s="15"/>
    </row>
    <row r="35256" spans="10:23" x14ac:dyDescent="0.3">
      <c r="J35256" s="8"/>
      <c r="K35256"/>
      <c r="L35256"/>
      <c r="M35256"/>
      <c r="N35256"/>
      <c r="O35256"/>
      <c r="P35256"/>
      <c r="Q35256"/>
      <c r="R35256"/>
      <c r="S35256" s="13"/>
      <c r="W35256" s="15"/>
    </row>
    <row r="35257" spans="10:23" x14ac:dyDescent="0.3">
      <c r="J35257" s="8"/>
      <c r="K35257"/>
      <c r="L35257"/>
      <c r="M35257"/>
      <c r="N35257"/>
      <c r="O35257"/>
      <c r="P35257"/>
      <c r="Q35257"/>
      <c r="R35257"/>
      <c r="S35257" s="13"/>
      <c r="W35257" s="15"/>
    </row>
    <row r="35258" spans="10:23" x14ac:dyDescent="0.3">
      <c r="J35258" s="8"/>
      <c r="K35258"/>
      <c r="L35258"/>
      <c r="M35258"/>
      <c r="N35258"/>
      <c r="O35258"/>
      <c r="P35258"/>
      <c r="Q35258"/>
      <c r="R35258"/>
      <c r="S35258" s="13"/>
      <c r="W35258" s="15"/>
    </row>
    <row r="35259" spans="10:23" x14ac:dyDescent="0.3">
      <c r="J35259" s="8"/>
      <c r="K35259"/>
      <c r="L35259"/>
      <c r="M35259"/>
      <c r="N35259"/>
      <c r="O35259"/>
      <c r="P35259"/>
      <c r="Q35259"/>
      <c r="R35259"/>
      <c r="S35259" s="13"/>
      <c r="W35259" s="15"/>
    </row>
    <row r="35260" spans="10:23" x14ac:dyDescent="0.3">
      <c r="J35260" s="8"/>
      <c r="K35260"/>
      <c r="L35260"/>
      <c r="M35260"/>
      <c r="N35260"/>
      <c r="O35260"/>
      <c r="P35260"/>
      <c r="Q35260"/>
      <c r="R35260"/>
      <c r="S35260" s="13"/>
      <c r="W35260" s="15"/>
    </row>
    <row r="35261" spans="10:23" x14ac:dyDescent="0.3">
      <c r="J35261" s="8"/>
      <c r="K35261"/>
      <c r="L35261"/>
      <c r="M35261"/>
      <c r="N35261"/>
      <c r="O35261"/>
      <c r="P35261"/>
      <c r="Q35261"/>
      <c r="R35261"/>
      <c r="S35261" s="13"/>
      <c r="W35261" s="15"/>
    </row>
    <row r="35262" spans="10:23" x14ac:dyDescent="0.3">
      <c r="J35262" s="8"/>
      <c r="K35262"/>
      <c r="L35262"/>
      <c r="M35262"/>
      <c r="N35262"/>
      <c r="O35262"/>
      <c r="P35262"/>
      <c r="Q35262"/>
      <c r="R35262"/>
      <c r="S35262" s="13"/>
      <c r="W35262" s="15"/>
    </row>
    <row r="35263" spans="10:23" x14ac:dyDescent="0.3">
      <c r="J35263" s="8"/>
      <c r="K35263"/>
      <c r="L35263"/>
      <c r="M35263"/>
      <c r="N35263"/>
      <c r="O35263"/>
      <c r="P35263"/>
      <c r="Q35263"/>
      <c r="R35263"/>
      <c r="S35263" s="13"/>
      <c r="W35263" s="15"/>
    </row>
    <row r="35264" spans="10:23" x14ac:dyDescent="0.3">
      <c r="J35264" s="8"/>
      <c r="K35264"/>
      <c r="L35264"/>
      <c r="M35264"/>
      <c r="N35264"/>
      <c r="O35264"/>
      <c r="P35264"/>
      <c r="Q35264"/>
      <c r="R35264"/>
      <c r="S35264" s="13"/>
      <c r="W35264" s="15"/>
    </row>
    <row r="35265" spans="10:23" x14ac:dyDescent="0.3">
      <c r="J35265" s="8"/>
      <c r="K35265"/>
      <c r="L35265"/>
      <c r="M35265"/>
      <c r="N35265"/>
      <c r="O35265"/>
      <c r="P35265"/>
      <c r="Q35265"/>
      <c r="R35265"/>
      <c r="S35265" s="13"/>
      <c r="W35265" s="15"/>
    </row>
    <row r="35266" spans="10:23" x14ac:dyDescent="0.3">
      <c r="J35266" s="8"/>
      <c r="K35266"/>
      <c r="L35266"/>
      <c r="M35266"/>
      <c r="N35266"/>
      <c r="O35266"/>
      <c r="P35266"/>
      <c r="Q35266"/>
      <c r="R35266"/>
      <c r="S35266" s="13"/>
      <c r="W35266" s="15"/>
    </row>
    <row r="35267" spans="10:23" x14ac:dyDescent="0.3">
      <c r="J35267" s="8"/>
      <c r="K35267"/>
      <c r="L35267"/>
      <c r="M35267"/>
      <c r="N35267"/>
      <c r="O35267"/>
      <c r="P35267"/>
      <c r="Q35267"/>
      <c r="R35267"/>
      <c r="S35267" s="13"/>
      <c r="W35267" s="15"/>
    </row>
    <row r="35268" spans="10:23" x14ac:dyDescent="0.3">
      <c r="J35268" s="8"/>
      <c r="K35268"/>
      <c r="L35268"/>
      <c r="M35268"/>
      <c r="N35268"/>
      <c r="O35268"/>
      <c r="P35268"/>
      <c r="Q35268"/>
      <c r="R35268"/>
      <c r="S35268" s="13"/>
      <c r="W35268" s="15"/>
    </row>
    <row r="35269" spans="10:23" x14ac:dyDescent="0.3">
      <c r="J35269" s="8"/>
      <c r="K35269"/>
      <c r="L35269"/>
      <c r="M35269"/>
      <c r="N35269"/>
      <c r="O35269"/>
      <c r="P35269"/>
      <c r="Q35269"/>
      <c r="R35269"/>
      <c r="S35269" s="13"/>
      <c r="W35269" s="15"/>
    </row>
    <row r="35270" spans="10:23" x14ac:dyDescent="0.3">
      <c r="J35270" s="8"/>
      <c r="K35270"/>
      <c r="L35270"/>
      <c r="M35270"/>
      <c r="N35270"/>
      <c r="O35270"/>
      <c r="P35270"/>
      <c r="Q35270"/>
      <c r="R35270"/>
      <c r="S35270" s="13"/>
      <c r="W35270" s="15"/>
    </row>
    <row r="35271" spans="10:23" x14ac:dyDescent="0.3">
      <c r="J35271" s="8"/>
      <c r="K35271"/>
      <c r="L35271"/>
      <c r="M35271"/>
      <c r="N35271"/>
      <c r="O35271"/>
      <c r="P35271"/>
      <c r="Q35271"/>
      <c r="R35271"/>
      <c r="S35271" s="13"/>
      <c r="W35271" s="15"/>
    </row>
    <row r="35272" spans="10:23" x14ac:dyDescent="0.3">
      <c r="J35272" s="8"/>
      <c r="K35272"/>
      <c r="L35272"/>
      <c r="M35272"/>
      <c r="N35272"/>
      <c r="O35272"/>
      <c r="P35272"/>
      <c r="Q35272"/>
      <c r="R35272"/>
      <c r="S35272" s="13"/>
      <c r="W35272" s="15"/>
    </row>
    <row r="35273" spans="10:23" x14ac:dyDescent="0.3">
      <c r="J35273" s="8"/>
      <c r="K35273"/>
      <c r="L35273"/>
      <c r="M35273"/>
      <c r="N35273"/>
      <c r="O35273"/>
      <c r="P35273"/>
      <c r="Q35273"/>
      <c r="R35273"/>
      <c r="S35273" s="13"/>
      <c r="W35273" s="15"/>
    </row>
    <row r="35274" spans="10:23" x14ac:dyDescent="0.3">
      <c r="J35274" s="8"/>
      <c r="K35274"/>
      <c r="L35274"/>
      <c r="M35274"/>
      <c r="N35274"/>
      <c r="O35274"/>
      <c r="P35274"/>
      <c r="Q35274"/>
      <c r="R35274"/>
      <c r="S35274" s="13"/>
      <c r="W35274" s="15"/>
    </row>
    <row r="35275" spans="10:23" x14ac:dyDescent="0.3">
      <c r="J35275" s="8"/>
      <c r="K35275"/>
      <c r="L35275"/>
      <c r="M35275"/>
      <c r="N35275"/>
      <c r="O35275"/>
      <c r="P35275"/>
      <c r="Q35275"/>
      <c r="R35275"/>
      <c r="S35275" s="13"/>
      <c r="W35275" s="15"/>
    </row>
    <row r="35276" spans="10:23" x14ac:dyDescent="0.3">
      <c r="J35276" s="8"/>
      <c r="K35276"/>
      <c r="L35276"/>
      <c r="M35276"/>
      <c r="N35276"/>
      <c r="O35276"/>
      <c r="P35276"/>
      <c r="Q35276"/>
      <c r="R35276"/>
      <c r="S35276" s="13"/>
      <c r="W35276" s="15"/>
    </row>
    <row r="35277" spans="10:23" x14ac:dyDescent="0.3">
      <c r="J35277" s="8"/>
      <c r="K35277"/>
      <c r="L35277"/>
      <c r="M35277"/>
      <c r="N35277"/>
      <c r="O35277"/>
      <c r="P35277"/>
      <c r="Q35277"/>
      <c r="R35277"/>
      <c r="S35277" s="13"/>
      <c r="W35277" s="15"/>
    </row>
    <row r="35278" spans="10:23" x14ac:dyDescent="0.3">
      <c r="J35278" s="8"/>
      <c r="K35278"/>
      <c r="L35278"/>
      <c r="M35278"/>
      <c r="N35278"/>
      <c r="O35278"/>
      <c r="P35278"/>
      <c r="Q35278"/>
      <c r="R35278"/>
      <c r="S35278" s="13"/>
      <c r="W35278" s="15"/>
    </row>
    <row r="35279" spans="10:23" x14ac:dyDescent="0.3">
      <c r="J35279" s="8"/>
      <c r="K35279"/>
      <c r="L35279"/>
      <c r="M35279"/>
      <c r="N35279"/>
      <c r="O35279"/>
      <c r="P35279"/>
      <c r="Q35279"/>
      <c r="R35279"/>
      <c r="S35279" s="13"/>
      <c r="W35279" s="15"/>
    </row>
    <row r="35280" spans="10:23" x14ac:dyDescent="0.3">
      <c r="J35280" s="8"/>
      <c r="K35280"/>
      <c r="L35280"/>
      <c r="M35280"/>
      <c r="N35280"/>
      <c r="O35280"/>
      <c r="P35280"/>
      <c r="Q35280"/>
      <c r="R35280"/>
      <c r="S35280" s="13"/>
      <c r="W35280" s="15"/>
    </row>
    <row r="35281" spans="10:23" x14ac:dyDescent="0.3">
      <c r="J35281" s="8"/>
      <c r="K35281"/>
      <c r="L35281"/>
      <c r="M35281"/>
      <c r="N35281"/>
      <c r="O35281"/>
      <c r="P35281"/>
      <c r="Q35281"/>
      <c r="R35281"/>
      <c r="S35281" s="13"/>
      <c r="W35281" s="15"/>
    </row>
    <row r="35282" spans="10:23" x14ac:dyDescent="0.3">
      <c r="J35282" s="8"/>
      <c r="K35282"/>
      <c r="L35282"/>
      <c r="M35282"/>
      <c r="N35282"/>
      <c r="O35282"/>
      <c r="P35282"/>
      <c r="Q35282"/>
      <c r="R35282"/>
      <c r="S35282" s="13"/>
      <c r="W35282" s="15"/>
    </row>
    <row r="35283" spans="10:23" x14ac:dyDescent="0.3">
      <c r="J35283" s="8"/>
      <c r="K35283"/>
      <c r="L35283"/>
      <c r="M35283"/>
      <c r="N35283"/>
      <c r="O35283"/>
      <c r="P35283"/>
      <c r="Q35283"/>
      <c r="R35283"/>
      <c r="S35283" s="13"/>
      <c r="W35283" s="15"/>
    </row>
    <row r="35284" spans="10:23" x14ac:dyDescent="0.3">
      <c r="J35284" s="8"/>
      <c r="K35284"/>
      <c r="L35284"/>
      <c r="M35284"/>
      <c r="N35284"/>
      <c r="O35284"/>
      <c r="P35284"/>
      <c r="Q35284"/>
      <c r="R35284"/>
      <c r="S35284" s="13"/>
      <c r="W35284" s="15"/>
    </row>
    <row r="35285" spans="10:23" x14ac:dyDescent="0.3">
      <c r="J35285" s="8"/>
      <c r="K35285"/>
      <c r="L35285"/>
      <c r="M35285"/>
      <c r="N35285"/>
      <c r="O35285"/>
      <c r="P35285"/>
      <c r="Q35285"/>
      <c r="R35285"/>
      <c r="S35285" s="13"/>
      <c r="W35285" s="15"/>
    </row>
    <row r="35286" spans="10:23" x14ac:dyDescent="0.3">
      <c r="J35286" s="8"/>
      <c r="K35286"/>
      <c r="L35286"/>
      <c r="M35286"/>
      <c r="N35286"/>
      <c r="O35286"/>
      <c r="P35286"/>
      <c r="Q35286"/>
      <c r="R35286"/>
      <c r="S35286" s="13"/>
      <c r="W35286" s="15"/>
    </row>
    <row r="35287" spans="10:23" x14ac:dyDescent="0.3">
      <c r="J35287" s="8"/>
      <c r="K35287"/>
      <c r="L35287"/>
      <c r="M35287"/>
      <c r="N35287"/>
      <c r="O35287"/>
      <c r="P35287"/>
      <c r="Q35287"/>
      <c r="R35287"/>
      <c r="S35287" s="13"/>
      <c r="W35287" s="15"/>
    </row>
    <row r="35288" spans="10:23" x14ac:dyDescent="0.3">
      <c r="J35288" s="8"/>
      <c r="K35288"/>
      <c r="L35288"/>
      <c r="M35288"/>
      <c r="N35288"/>
      <c r="O35288"/>
      <c r="P35288"/>
      <c r="Q35288"/>
      <c r="R35288"/>
      <c r="S35288" s="13"/>
      <c r="W35288" s="15"/>
    </row>
    <row r="35289" spans="10:23" x14ac:dyDescent="0.3">
      <c r="J35289" s="8"/>
      <c r="K35289"/>
      <c r="L35289"/>
      <c r="M35289"/>
      <c r="N35289"/>
      <c r="O35289"/>
      <c r="P35289"/>
      <c r="Q35289"/>
      <c r="R35289"/>
      <c r="S35289" s="13"/>
      <c r="W35289" s="15"/>
    </row>
    <row r="35290" spans="10:23" x14ac:dyDescent="0.3">
      <c r="J35290" s="8"/>
      <c r="K35290"/>
      <c r="L35290"/>
      <c r="M35290"/>
      <c r="N35290"/>
      <c r="O35290"/>
      <c r="P35290"/>
      <c r="Q35290"/>
      <c r="R35290"/>
      <c r="S35290" s="13"/>
      <c r="W35290" s="15"/>
    </row>
    <row r="35291" spans="10:23" x14ac:dyDescent="0.3">
      <c r="J35291" s="8"/>
      <c r="K35291"/>
      <c r="L35291"/>
      <c r="M35291"/>
      <c r="N35291"/>
      <c r="O35291"/>
      <c r="P35291"/>
      <c r="Q35291"/>
      <c r="R35291"/>
      <c r="S35291" s="13"/>
      <c r="W35291" s="15"/>
    </row>
    <row r="35292" spans="10:23" x14ac:dyDescent="0.3">
      <c r="J35292" s="8"/>
      <c r="K35292"/>
      <c r="L35292"/>
      <c r="M35292"/>
      <c r="N35292"/>
      <c r="O35292"/>
      <c r="P35292"/>
      <c r="Q35292"/>
      <c r="R35292"/>
      <c r="S35292" s="13"/>
      <c r="W35292" s="15"/>
    </row>
    <row r="35293" spans="10:23" x14ac:dyDescent="0.3">
      <c r="J35293" s="8"/>
      <c r="K35293"/>
      <c r="L35293"/>
      <c r="M35293"/>
      <c r="N35293"/>
      <c r="O35293"/>
      <c r="P35293"/>
      <c r="Q35293"/>
      <c r="R35293"/>
      <c r="S35293" s="13"/>
      <c r="W35293" s="15"/>
    </row>
    <row r="35294" spans="10:23" x14ac:dyDescent="0.3">
      <c r="J35294" s="8"/>
      <c r="K35294"/>
      <c r="L35294"/>
      <c r="M35294"/>
      <c r="N35294"/>
      <c r="O35294"/>
      <c r="P35294"/>
      <c r="Q35294"/>
      <c r="R35294"/>
      <c r="S35294" s="13"/>
      <c r="W35294" s="15"/>
    </row>
    <row r="35295" spans="10:23" x14ac:dyDescent="0.3">
      <c r="J35295" s="8"/>
      <c r="K35295"/>
      <c r="L35295"/>
      <c r="M35295"/>
      <c r="N35295"/>
      <c r="O35295"/>
      <c r="P35295"/>
      <c r="Q35295"/>
      <c r="R35295"/>
      <c r="S35295" s="13"/>
      <c r="W35295" s="15"/>
    </row>
    <row r="35296" spans="10:23" x14ac:dyDescent="0.3">
      <c r="J35296" s="8"/>
      <c r="K35296"/>
      <c r="L35296"/>
      <c r="M35296"/>
      <c r="N35296"/>
      <c r="O35296"/>
      <c r="P35296"/>
      <c r="Q35296"/>
      <c r="R35296"/>
      <c r="S35296" s="13"/>
      <c r="W35296" s="15"/>
    </row>
    <row r="35297" spans="10:23" x14ac:dyDescent="0.3">
      <c r="J35297" s="8"/>
      <c r="K35297"/>
      <c r="L35297"/>
      <c r="M35297"/>
      <c r="N35297"/>
      <c r="O35297"/>
      <c r="P35297"/>
      <c r="Q35297"/>
      <c r="R35297"/>
      <c r="S35297" s="13"/>
      <c r="W35297" s="15"/>
    </row>
    <row r="35298" spans="10:23" x14ac:dyDescent="0.3">
      <c r="J35298" s="8"/>
      <c r="K35298"/>
      <c r="L35298"/>
      <c r="M35298"/>
      <c r="N35298"/>
      <c r="O35298"/>
      <c r="P35298"/>
      <c r="Q35298"/>
      <c r="R35298"/>
      <c r="S35298" s="13"/>
      <c r="W35298" s="15"/>
    </row>
    <row r="35299" spans="10:23" x14ac:dyDescent="0.3">
      <c r="J35299" s="8"/>
      <c r="K35299"/>
      <c r="L35299"/>
      <c r="M35299"/>
      <c r="N35299"/>
      <c r="O35299"/>
      <c r="P35299"/>
      <c r="Q35299"/>
      <c r="R35299"/>
      <c r="S35299" s="13"/>
      <c r="W35299" s="15"/>
    </row>
    <row r="35300" spans="10:23" x14ac:dyDescent="0.3">
      <c r="J35300" s="8"/>
      <c r="K35300"/>
      <c r="L35300"/>
      <c r="M35300"/>
      <c r="N35300"/>
      <c r="O35300"/>
      <c r="P35300"/>
      <c r="Q35300"/>
      <c r="R35300"/>
      <c r="S35300" s="13"/>
      <c r="W35300" s="15"/>
    </row>
    <row r="35301" spans="10:23" x14ac:dyDescent="0.3">
      <c r="J35301" s="8"/>
      <c r="K35301"/>
      <c r="L35301"/>
      <c r="M35301"/>
      <c r="N35301"/>
      <c r="O35301"/>
      <c r="P35301"/>
      <c r="Q35301"/>
      <c r="R35301"/>
      <c r="S35301" s="13"/>
      <c r="W35301" s="15"/>
    </row>
    <row r="35302" spans="10:23" x14ac:dyDescent="0.3">
      <c r="J35302" s="8"/>
      <c r="K35302"/>
      <c r="L35302"/>
      <c r="M35302"/>
      <c r="N35302"/>
      <c r="O35302"/>
      <c r="P35302"/>
      <c r="Q35302"/>
      <c r="R35302"/>
      <c r="S35302" s="13"/>
      <c r="W35302" s="15"/>
    </row>
    <row r="35303" spans="10:23" x14ac:dyDescent="0.3">
      <c r="J35303" s="8"/>
      <c r="K35303"/>
      <c r="L35303"/>
      <c r="M35303"/>
      <c r="N35303"/>
      <c r="O35303"/>
      <c r="P35303"/>
      <c r="Q35303"/>
      <c r="R35303"/>
      <c r="S35303" s="13"/>
      <c r="W35303" s="15"/>
    </row>
    <row r="35304" spans="10:23" x14ac:dyDescent="0.3">
      <c r="J35304" s="8"/>
      <c r="K35304"/>
      <c r="L35304"/>
      <c r="M35304"/>
      <c r="N35304"/>
      <c r="O35304"/>
      <c r="P35304"/>
      <c r="Q35304"/>
      <c r="R35304"/>
      <c r="S35304" s="13"/>
      <c r="W35304" s="15"/>
    </row>
    <row r="35305" spans="10:23" x14ac:dyDescent="0.3">
      <c r="J35305" s="8"/>
      <c r="K35305"/>
      <c r="L35305"/>
      <c r="M35305"/>
      <c r="N35305"/>
      <c r="O35305"/>
      <c r="P35305"/>
      <c r="Q35305"/>
      <c r="R35305"/>
      <c r="S35305" s="13"/>
      <c r="W35305" s="15"/>
    </row>
    <row r="35306" spans="10:23" x14ac:dyDescent="0.3">
      <c r="J35306" s="8"/>
      <c r="K35306"/>
      <c r="L35306"/>
      <c r="M35306"/>
      <c r="N35306"/>
      <c r="O35306"/>
      <c r="P35306"/>
      <c r="Q35306"/>
      <c r="R35306"/>
      <c r="S35306" s="13"/>
      <c r="W35306" s="15"/>
    </row>
    <row r="35307" spans="10:23" x14ac:dyDescent="0.3">
      <c r="J35307" s="8"/>
      <c r="K35307"/>
      <c r="L35307"/>
      <c r="M35307"/>
      <c r="N35307"/>
      <c r="O35307"/>
      <c r="P35307"/>
      <c r="Q35307"/>
      <c r="R35307"/>
      <c r="S35307" s="13"/>
      <c r="W35307" s="15"/>
    </row>
    <row r="35308" spans="10:23" x14ac:dyDescent="0.3">
      <c r="J35308" s="8"/>
      <c r="K35308"/>
      <c r="L35308"/>
      <c r="M35308"/>
      <c r="N35308"/>
      <c r="O35308"/>
      <c r="P35308"/>
      <c r="Q35308"/>
      <c r="R35308"/>
      <c r="S35308" s="13"/>
      <c r="W35308" s="15"/>
    </row>
    <row r="35309" spans="10:23" x14ac:dyDescent="0.3">
      <c r="J35309" s="8"/>
      <c r="K35309"/>
      <c r="L35309"/>
      <c r="M35309"/>
      <c r="N35309"/>
      <c r="O35309"/>
      <c r="P35309"/>
      <c r="Q35309"/>
      <c r="R35309"/>
      <c r="S35309" s="13"/>
      <c r="W35309" s="15"/>
    </row>
    <row r="35310" spans="10:23" x14ac:dyDescent="0.3">
      <c r="J35310" s="8"/>
      <c r="K35310"/>
      <c r="L35310"/>
      <c r="M35310"/>
      <c r="N35310"/>
      <c r="O35310"/>
      <c r="P35310"/>
      <c r="Q35310"/>
      <c r="R35310"/>
      <c r="S35310" s="13"/>
      <c r="W35310" s="15"/>
    </row>
    <row r="35311" spans="10:23" x14ac:dyDescent="0.3">
      <c r="J35311" s="8"/>
      <c r="K35311"/>
      <c r="L35311"/>
      <c r="M35311"/>
      <c r="N35311"/>
      <c r="O35311"/>
      <c r="P35311"/>
      <c r="Q35311"/>
      <c r="R35311"/>
      <c r="S35311" s="13"/>
      <c r="W35311" s="15"/>
    </row>
    <row r="35312" spans="10:23" x14ac:dyDescent="0.3">
      <c r="J35312" s="8"/>
      <c r="K35312"/>
      <c r="L35312"/>
      <c r="M35312"/>
      <c r="N35312"/>
      <c r="O35312"/>
      <c r="P35312"/>
      <c r="Q35312"/>
      <c r="R35312"/>
      <c r="S35312" s="13"/>
      <c r="W35312" s="15"/>
    </row>
    <row r="35313" spans="10:23" x14ac:dyDescent="0.3">
      <c r="J35313" s="8"/>
      <c r="K35313"/>
      <c r="L35313"/>
      <c r="M35313"/>
      <c r="N35313"/>
      <c r="O35313"/>
      <c r="P35313"/>
      <c r="Q35313"/>
      <c r="R35313"/>
      <c r="S35313" s="13"/>
      <c r="W35313" s="15"/>
    </row>
    <row r="35314" spans="10:23" x14ac:dyDescent="0.3">
      <c r="J35314" s="8"/>
      <c r="K35314"/>
      <c r="L35314"/>
      <c r="M35314"/>
      <c r="N35314"/>
      <c r="O35314"/>
      <c r="P35314"/>
      <c r="Q35314"/>
      <c r="R35314"/>
      <c r="S35314" s="13"/>
      <c r="W35314" s="15"/>
    </row>
    <row r="35315" spans="10:23" x14ac:dyDescent="0.3">
      <c r="J35315" s="8"/>
      <c r="K35315"/>
      <c r="L35315"/>
      <c r="M35315"/>
      <c r="N35315"/>
      <c r="O35315"/>
      <c r="P35315"/>
      <c r="Q35315"/>
      <c r="R35315"/>
      <c r="S35315" s="13"/>
      <c r="W35315" s="15"/>
    </row>
    <row r="35316" spans="10:23" x14ac:dyDescent="0.3">
      <c r="J35316" s="8"/>
      <c r="K35316"/>
      <c r="L35316"/>
      <c r="M35316"/>
      <c r="N35316"/>
      <c r="O35316"/>
      <c r="P35316"/>
      <c r="Q35316"/>
      <c r="R35316"/>
      <c r="S35316" s="13"/>
      <c r="W35316" s="15"/>
    </row>
    <row r="35317" spans="10:23" x14ac:dyDescent="0.3">
      <c r="J35317" s="8"/>
      <c r="K35317"/>
      <c r="L35317"/>
      <c r="M35317"/>
      <c r="N35317"/>
      <c r="O35317"/>
      <c r="P35317"/>
      <c r="Q35317"/>
      <c r="R35317"/>
      <c r="S35317" s="13"/>
      <c r="W35317" s="15"/>
    </row>
    <row r="35318" spans="10:23" x14ac:dyDescent="0.3">
      <c r="J35318" s="8"/>
      <c r="K35318"/>
      <c r="L35318"/>
      <c r="M35318"/>
      <c r="N35318"/>
      <c r="O35318"/>
      <c r="P35318"/>
      <c r="Q35318"/>
      <c r="R35318"/>
      <c r="S35318" s="13"/>
      <c r="W35318" s="15"/>
    </row>
    <row r="35319" spans="10:23" x14ac:dyDescent="0.3">
      <c r="J35319" s="8"/>
      <c r="K35319"/>
      <c r="L35319"/>
      <c r="M35319"/>
      <c r="N35319"/>
      <c r="O35319"/>
      <c r="P35319"/>
      <c r="Q35319"/>
      <c r="R35319"/>
      <c r="S35319" s="13"/>
      <c r="W35319" s="15"/>
    </row>
    <row r="35320" spans="10:23" x14ac:dyDescent="0.3">
      <c r="J35320" s="8"/>
      <c r="K35320"/>
      <c r="L35320"/>
      <c r="M35320"/>
      <c r="N35320"/>
      <c r="O35320"/>
      <c r="P35320"/>
      <c r="Q35320"/>
      <c r="R35320"/>
      <c r="S35320" s="13"/>
      <c r="W35320" s="15"/>
    </row>
    <row r="35321" spans="10:23" x14ac:dyDescent="0.3">
      <c r="J35321" s="8"/>
      <c r="K35321"/>
      <c r="L35321"/>
      <c r="M35321"/>
      <c r="N35321"/>
      <c r="O35321"/>
      <c r="P35321"/>
      <c r="Q35321"/>
      <c r="R35321"/>
      <c r="S35321" s="13"/>
      <c r="W35321" s="15"/>
    </row>
    <row r="35322" spans="10:23" x14ac:dyDescent="0.3">
      <c r="J35322" s="8"/>
      <c r="K35322"/>
      <c r="L35322"/>
      <c r="M35322"/>
      <c r="N35322"/>
      <c r="O35322"/>
      <c r="P35322"/>
      <c r="Q35322"/>
      <c r="R35322"/>
      <c r="S35322" s="13"/>
      <c r="W35322" s="15"/>
    </row>
    <row r="35323" spans="10:23" x14ac:dyDescent="0.3">
      <c r="J35323" s="8"/>
      <c r="K35323"/>
      <c r="L35323"/>
      <c r="M35323"/>
      <c r="N35323"/>
      <c r="O35323"/>
      <c r="P35323"/>
      <c r="Q35323"/>
      <c r="R35323"/>
      <c r="S35323" s="13"/>
      <c r="W35323" s="15"/>
    </row>
    <row r="35324" spans="10:23" x14ac:dyDescent="0.3">
      <c r="J35324" s="8"/>
      <c r="K35324"/>
      <c r="L35324"/>
      <c r="M35324"/>
      <c r="N35324"/>
      <c r="O35324"/>
      <c r="P35324"/>
      <c r="Q35324"/>
      <c r="R35324"/>
      <c r="S35324" s="13"/>
      <c r="W35324" s="15"/>
    </row>
    <row r="35325" spans="10:23" x14ac:dyDescent="0.3">
      <c r="J35325" s="8"/>
      <c r="K35325"/>
      <c r="L35325"/>
      <c r="M35325"/>
      <c r="N35325"/>
      <c r="O35325"/>
      <c r="P35325"/>
      <c r="Q35325"/>
      <c r="R35325"/>
      <c r="S35325" s="13"/>
      <c r="W35325" s="15"/>
    </row>
    <row r="35326" spans="10:23" x14ac:dyDescent="0.3">
      <c r="J35326" s="8"/>
      <c r="K35326"/>
      <c r="L35326"/>
      <c r="M35326"/>
      <c r="N35326"/>
      <c r="O35326"/>
      <c r="P35326"/>
      <c r="Q35326"/>
      <c r="R35326"/>
      <c r="S35326" s="13"/>
      <c r="W35326" s="15"/>
    </row>
    <row r="35327" spans="10:23" x14ac:dyDescent="0.3">
      <c r="J35327" s="8"/>
      <c r="K35327"/>
      <c r="L35327"/>
      <c r="M35327"/>
      <c r="N35327"/>
      <c r="O35327"/>
      <c r="P35327"/>
      <c r="Q35327"/>
      <c r="R35327"/>
      <c r="S35327" s="13"/>
      <c r="W35327" s="15"/>
    </row>
    <row r="35328" spans="10:23" x14ac:dyDescent="0.3">
      <c r="J35328" s="8"/>
      <c r="K35328"/>
      <c r="L35328"/>
      <c r="M35328"/>
      <c r="N35328"/>
      <c r="O35328"/>
      <c r="P35328"/>
      <c r="Q35328"/>
      <c r="R35328"/>
      <c r="S35328" s="13"/>
      <c r="W35328" s="15"/>
    </row>
    <row r="35329" spans="10:23" x14ac:dyDescent="0.3">
      <c r="J35329" s="8"/>
      <c r="K35329"/>
      <c r="L35329"/>
      <c r="M35329"/>
      <c r="N35329"/>
      <c r="O35329"/>
      <c r="P35329"/>
      <c r="Q35329"/>
      <c r="R35329"/>
      <c r="S35329" s="13"/>
      <c r="W35329" s="15"/>
    </row>
    <row r="35330" spans="10:23" x14ac:dyDescent="0.3">
      <c r="J35330" s="8"/>
      <c r="K35330"/>
      <c r="L35330"/>
      <c r="M35330"/>
      <c r="N35330"/>
      <c r="O35330"/>
      <c r="P35330"/>
      <c r="Q35330"/>
      <c r="R35330"/>
      <c r="S35330" s="13"/>
      <c r="W35330" s="15"/>
    </row>
    <row r="35331" spans="10:23" x14ac:dyDescent="0.3">
      <c r="J35331" s="8"/>
      <c r="K35331"/>
      <c r="L35331"/>
      <c r="M35331"/>
      <c r="N35331"/>
      <c r="O35331"/>
      <c r="P35331"/>
      <c r="Q35331"/>
      <c r="R35331"/>
      <c r="S35331" s="13"/>
      <c r="W35331" s="15"/>
    </row>
    <row r="35332" spans="10:23" x14ac:dyDescent="0.3">
      <c r="J35332" s="8"/>
      <c r="K35332"/>
      <c r="L35332"/>
      <c r="M35332"/>
      <c r="N35332"/>
      <c r="O35332"/>
      <c r="P35332"/>
      <c r="Q35332"/>
      <c r="R35332"/>
      <c r="S35332" s="13"/>
      <c r="W35332" s="15"/>
    </row>
    <row r="35333" spans="10:23" x14ac:dyDescent="0.3">
      <c r="J35333" s="8"/>
      <c r="K35333"/>
      <c r="L35333"/>
      <c r="M35333"/>
      <c r="N35333"/>
      <c r="O35333"/>
      <c r="P35333"/>
      <c r="Q35333"/>
      <c r="R35333"/>
      <c r="S35333" s="13"/>
      <c r="W35333" s="15"/>
    </row>
    <row r="35334" spans="10:23" x14ac:dyDescent="0.3">
      <c r="J35334" s="8"/>
      <c r="K35334"/>
      <c r="L35334"/>
      <c r="M35334"/>
      <c r="N35334"/>
      <c r="O35334"/>
      <c r="P35334"/>
      <c r="Q35334"/>
      <c r="R35334"/>
      <c r="S35334" s="13"/>
      <c r="W35334" s="15"/>
    </row>
    <row r="35335" spans="10:23" x14ac:dyDescent="0.3">
      <c r="J35335" s="8"/>
      <c r="K35335"/>
      <c r="L35335"/>
      <c r="M35335"/>
      <c r="N35335"/>
      <c r="O35335"/>
      <c r="P35335"/>
      <c r="Q35335"/>
      <c r="R35335"/>
      <c r="S35335" s="13"/>
      <c r="W35335" s="15"/>
    </row>
    <row r="35336" spans="10:23" x14ac:dyDescent="0.3">
      <c r="J35336" s="8"/>
      <c r="K35336"/>
      <c r="L35336"/>
      <c r="M35336"/>
      <c r="N35336"/>
      <c r="O35336"/>
      <c r="P35336"/>
      <c r="Q35336"/>
      <c r="R35336"/>
      <c r="S35336" s="13"/>
      <c r="W35336" s="15"/>
    </row>
    <row r="35337" spans="10:23" x14ac:dyDescent="0.3">
      <c r="J35337" s="8"/>
      <c r="K35337"/>
      <c r="L35337"/>
      <c r="M35337"/>
      <c r="N35337"/>
      <c r="O35337"/>
      <c r="P35337"/>
      <c r="Q35337"/>
      <c r="R35337"/>
      <c r="S35337" s="13"/>
      <c r="W35337" s="15"/>
    </row>
    <row r="35338" spans="10:23" x14ac:dyDescent="0.3">
      <c r="J35338" s="8"/>
      <c r="K35338"/>
      <c r="L35338"/>
      <c r="M35338"/>
      <c r="N35338"/>
      <c r="O35338"/>
      <c r="P35338"/>
      <c r="Q35338"/>
      <c r="R35338"/>
      <c r="S35338" s="13"/>
      <c r="W35338" s="15"/>
    </row>
    <row r="35339" spans="10:23" x14ac:dyDescent="0.3">
      <c r="J35339" s="8"/>
      <c r="K35339"/>
      <c r="L35339"/>
      <c r="M35339"/>
      <c r="N35339"/>
      <c r="O35339"/>
      <c r="P35339"/>
      <c r="Q35339"/>
      <c r="R35339"/>
      <c r="S35339" s="13"/>
      <c r="W35339" s="15"/>
    </row>
    <row r="35340" spans="10:23" x14ac:dyDescent="0.3">
      <c r="J35340" s="8"/>
      <c r="K35340"/>
      <c r="L35340"/>
      <c r="M35340"/>
      <c r="N35340"/>
      <c r="O35340"/>
      <c r="P35340"/>
      <c r="Q35340"/>
      <c r="R35340"/>
      <c r="S35340" s="13"/>
      <c r="W35340" s="15"/>
    </row>
    <row r="35341" spans="10:23" x14ac:dyDescent="0.3">
      <c r="J35341" s="8"/>
      <c r="K35341"/>
      <c r="L35341"/>
      <c r="M35341"/>
      <c r="N35341"/>
      <c r="O35341"/>
      <c r="P35341"/>
      <c r="Q35341"/>
      <c r="R35341"/>
      <c r="S35341" s="13"/>
      <c r="W35341" s="15"/>
    </row>
    <row r="35342" spans="10:23" x14ac:dyDescent="0.3">
      <c r="J35342" s="8"/>
      <c r="K35342"/>
      <c r="L35342"/>
      <c r="M35342"/>
      <c r="N35342"/>
      <c r="O35342"/>
      <c r="P35342"/>
      <c r="Q35342"/>
      <c r="R35342"/>
      <c r="S35342" s="13"/>
      <c r="W35342" s="15"/>
    </row>
    <row r="35343" spans="10:23" x14ac:dyDescent="0.3">
      <c r="J35343" s="8"/>
      <c r="K35343"/>
      <c r="L35343"/>
      <c r="M35343"/>
      <c r="N35343"/>
      <c r="O35343"/>
      <c r="P35343"/>
      <c r="Q35343"/>
      <c r="R35343"/>
      <c r="S35343" s="13"/>
      <c r="W35343" s="15"/>
    </row>
    <row r="35344" spans="10:23" x14ac:dyDescent="0.3">
      <c r="J35344" s="8"/>
      <c r="K35344"/>
      <c r="L35344"/>
      <c r="M35344"/>
      <c r="N35344"/>
      <c r="O35344"/>
      <c r="P35344"/>
      <c r="Q35344"/>
      <c r="R35344"/>
      <c r="S35344" s="13"/>
      <c r="W35344" s="15"/>
    </row>
    <row r="35345" spans="10:23" x14ac:dyDescent="0.3">
      <c r="J35345" s="8"/>
      <c r="K35345"/>
      <c r="L35345"/>
      <c r="M35345"/>
      <c r="N35345"/>
      <c r="O35345"/>
      <c r="P35345"/>
      <c r="Q35345"/>
      <c r="R35345"/>
      <c r="S35345" s="13"/>
      <c r="W35345" s="15"/>
    </row>
    <row r="35346" spans="10:23" x14ac:dyDescent="0.3">
      <c r="J35346" s="8"/>
      <c r="K35346"/>
      <c r="L35346"/>
      <c r="M35346"/>
      <c r="N35346"/>
      <c r="O35346"/>
      <c r="P35346"/>
      <c r="Q35346"/>
      <c r="R35346"/>
      <c r="S35346" s="13"/>
      <c r="W35346" s="15"/>
    </row>
    <row r="35347" spans="10:23" x14ac:dyDescent="0.3">
      <c r="J35347" s="8"/>
      <c r="K35347"/>
      <c r="L35347"/>
      <c r="M35347"/>
      <c r="N35347"/>
      <c r="O35347"/>
      <c r="P35347"/>
      <c r="Q35347"/>
      <c r="R35347"/>
      <c r="S35347" s="13"/>
      <c r="W35347" s="15"/>
    </row>
    <row r="35348" spans="10:23" x14ac:dyDescent="0.3">
      <c r="J35348" s="8"/>
      <c r="K35348"/>
      <c r="L35348"/>
      <c r="M35348"/>
      <c r="N35348"/>
      <c r="O35348"/>
      <c r="P35348"/>
      <c r="Q35348"/>
      <c r="R35348"/>
      <c r="S35348" s="13"/>
      <c r="W35348" s="15"/>
    </row>
    <row r="35349" spans="10:23" x14ac:dyDescent="0.3">
      <c r="J35349" s="8"/>
      <c r="K35349"/>
      <c r="L35349"/>
      <c r="M35349"/>
      <c r="N35349"/>
      <c r="O35349"/>
      <c r="P35349"/>
      <c r="Q35349"/>
      <c r="R35349"/>
      <c r="S35349" s="13"/>
      <c r="W35349" s="15"/>
    </row>
    <row r="35350" spans="10:23" x14ac:dyDescent="0.3">
      <c r="J35350" s="8"/>
      <c r="K35350"/>
      <c r="L35350"/>
      <c r="M35350"/>
      <c r="N35350"/>
      <c r="O35350"/>
      <c r="P35350"/>
      <c r="Q35350"/>
      <c r="R35350"/>
      <c r="S35350" s="13"/>
      <c r="W35350" s="15"/>
    </row>
    <row r="35351" spans="10:23" x14ac:dyDescent="0.3">
      <c r="J35351" s="8"/>
      <c r="K35351"/>
      <c r="L35351"/>
      <c r="M35351"/>
      <c r="N35351"/>
      <c r="O35351"/>
      <c r="P35351"/>
      <c r="Q35351"/>
      <c r="R35351"/>
      <c r="S35351" s="13"/>
      <c r="W35351" s="15"/>
    </row>
    <row r="35352" spans="10:23" x14ac:dyDescent="0.3">
      <c r="J35352" s="8"/>
      <c r="K35352"/>
      <c r="L35352"/>
      <c r="M35352"/>
      <c r="N35352"/>
      <c r="O35352"/>
      <c r="P35352"/>
      <c r="Q35352"/>
      <c r="R35352"/>
      <c r="S35352" s="13"/>
      <c r="W35352" s="15"/>
    </row>
    <row r="35353" spans="10:23" x14ac:dyDescent="0.3">
      <c r="J35353" s="8"/>
      <c r="K35353"/>
      <c r="L35353"/>
      <c r="M35353"/>
      <c r="N35353"/>
      <c r="O35353"/>
      <c r="P35353"/>
      <c r="Q35353"/>
      <c r="R35353"/>
      <c r="S35353" s="13"/>
      <c r="W35353" s="15"/>
    </row>
    <row r="35354" spans="10:23" x14ac:dyDescent="0.3">
      <c r="J35354" s="8"/>
      <c r="K35354"/>
      <c r="L35354"/>
      <c r="M35354"/>
      <c r="N35354"/>
      <c r="O35354"/>
      <c r="P35354"/>
      <c r="Q35354"/>
      <c r="R35354"/>
      <c r="S35354" s="13"/>
      <c r="W35354" s="15"/>
    </row>
    <row r="35355" spans="10:23" x14ac:dyDescent="0.3">
      <c r="J35355" s="8"/>
      <c r="K35355"/>
      <c r="L35355"/>
      <c r="M35355"/>
      <c r="N35355"/>
      <c r="O35355"/>
      <c r="P35355"/>
      <c r="Q35355"/>
      <c r="R35355"/>
      <c r="S35355" s="13"/>
      <c r="W35355" s="15"/>
    </row>
    <row r="35356" spans="10:23" x14ac:dyDescent="0.3">
      <c r="J35356" s="8"/>
      <c r="K35356"/>
      <c r="L35356"/>
      <c r="M35356"/>
      <c r="N35356"/>
      <c r="O35356"/>
      <c r="P35356"/>
      <c r="Q35356"/>
      <c r="R35356"/>
      <c r="S35356" s="13"/>
      <c r="W35356" s="15"/>
    </row>
    <row r="35357" spans="10:23" x14ac:dyDescent="0.3">
      <c r="J35357" s="8"/>
      <c r="K35357"/>
      <c r="L35357"/>
      <c r="M35357"/>
      <c r="N35357"/>
      <c r="O35357"/>
      <c r="P35357"/>
      <c r="Q35357"/>
      <c r="R35357"/>
      <c r="S35357" s="13"/>
      <c r="W35357" s="15"/>
    </row>
    <row r="35358" spans="10:23" x14ac:dyDescent="0.3">
      <c r="J35358" s="8"/>
      <c r="K35358"/>
      <c r="L35358"/>
      <c r="M35358"/>
      <c r="N35358"/>
      <c r="O35358"/>
      <c r="P35358"/>
      <c r="Q35358"/>
      <c r="R35358"/>
      <c r="S35358" s="13"/>
      <c r="W35358" s="15"/>
    </row>
    <row r="35359" spans="10:23" x14ac:dyDescent="0.3">
      <c r="J35359" s="8"/>
      <c r="K35359"/>
      <c r="L35359"/>
      <c r="M35359"/>
      <c r="N35359"/>
      <c r="O35359"/>
      <c r="P35359"/>
      <c r="Q35359"/>
      <c r="R35359"/>
      <c r="S35359" s="13"/>
      <c r="W35359" s="15"/>
    </row>
    <row r="35360" spans="10:23" x14ac:dyDescent="0.3">
      <c r="J35360" s="8"/>
      <c r="K35360"/>
      <c r="L35360"/>
      <c r="M35360"/>
      <c r="N35360"/>
      <c r="O35360"/>
      <c r="P35360"/>
      <c r="Q35360"/>
      <c r="R35360"/>
      <c r="S35360" s="13"/>
      <c r="W35360" s="15"/>
    </row>
    <row r="35361" spans="10:23" x14ac:dyDescent="0.3">
      <c r="J35361" s="8"/>
      <c r="K35361"/>
      <c r="L35361"/>
      <c r="M35361"/>
      <c r="N35361"/>
      <c r="O35361"/>
      <c r="P35361"/>
      <c r="Q35361"/>
      <c r="R35361"/>
      <c r="S35361" s="13"/>
      <c r="W35361" s="15"/>
    </row>
    <row r="35362" spans="10:23" x14ac:dyDescent="0.3">
      <c r="J35362" s="8"/>
      <c r="K35362"/>
      <c r="L35362"/>
      <c r="M35362"/>
      <c r="N35362"/>
      <c r="O35362"/>
      <c r="P35362"/>
      <c r="Q35362"/>
      <c r="R35362"/>
      <c r="S35362" s="13"/>
      <c r="W35362" s="15"/>
    </row>
    <row r="35363" spans="10:23" x14ac:dyDescent="0.3">
      <c r="J35363" s="8"/>
      <c r="K35363"/>
      <c r="L35363"/>
      <c r="M35363"/>
      <c r="N35363"/>
      <c r="O35363"/>
      <c r="P35363"/>
      <c r="Q35363"/>
      <c r="R35363"/>
      <c r="S35363" s="13"/>
      <c r="W35363" s="15"/>
    </row>
    <row r="35364" spans="10:23" x14ac:dyDescent="0.3">
      <c r="J35364" s="8"/>
      <c r="K35364"/>
      <c r="L35364"/>
      <c r="M35364"/>
      <c r="N35364"/>
      <c r="O35364"/>
      <c r="P35364"/>
      <c r="Q35364"/>
      <c r="R35364"/>
      <c r="S35364" s="13"/>
      <c r="W35364" s="15"/>
    </row>
    <row r="35365" spans="10:23" x14ac:dyDescent="0.3">
      <c r="J35365" s="8"/>
      <c r="K35365"/>
      <c r="L35365"/>
      <c r="M35365"/>
      <c r="N35365"/>
      <c r="O35365"/>
      <c r="P35365"/>
      <c r="Q35365"/>
      <c r="R35365"/>
      <c r="S35365" s="13"/>
      <c r="W35365" s="15"/>
    </row>
    <row r="35366" spans="10:23" x14ac:dyDescent="0.3">
      <c r="J35366" s="8"/>
      <c r="K35366"/>
      <c r="L35366"/>
      <c r="M35366"/>
      <c r="N35366"/>
      <c r="O35366"/>
      <c r="P35366"/>
      <c r="Q35366"/>
      <c r="R35366"/>
      <c r="S35366" s="13"/>
      <c r="W35366" s="15"/>
    </row>
    <row r="35367" spans="10:23" x14ac:dyDescent="0.3">
      <c r="J35367" s="8"/>
      <c r="K35367"/>
      <c r="L35367"/>
      <c r="M35367"/>
      <c r="N35367"/>
      <c r="O35367"/>
      <c r="P35367"/>
      <c r="Q35367"/>
      <c r="R35367"/>
      <c r="S35367" s="13"/>
      <c r="W35367" s="15"/>
    </row>
    <row r="35368" spans="10:23" x14ac:dyDescent="0.3">
      <c r="J35368" s="8"/>
      <c r="K35368"/>
      <c r="L35368"/>
      <c r="M35368"/>
      <c r="N35368"/>
      <c r="O35368"/>
      <c r="P35368"/>
      <c r="Q35368"/>
      <c r="R35368"/>
      <c r="S35368" s="13"/>
      <c r="W35368" s="15"/>
    </row>
    <row r="35369" spans="10:23" x14ac:dyDescent="0.3">
      <c r="J35369" s="8"/>
      <c r="K35369"/>
      <c r="L35369"/>
      <c r="M35369"/>
      <c r="N35369"/>
      <c r="O35369"/>
      <c r="P35369"/>
      <c r="Q35369"/>
      <c r="R35369"/>
      <c r="S35369" s="13"/>
      <c r="W35369" s="15"/>
    </row>
    <row r="35370" spans="10:23" x14ac:dyDescent="0.3">
      <c r="J35370" s="8"/>
      <c r="K35370"/>
      <c r="L35370"/>
      <c r="M35370"/>
      <c r="N35370"/>
      <c r="O35370"/>
      <c r="P35370"/>
      <c r="Q35370"/>
      <c r="R35370"/>
      <c r="S35370" s="13"/>
      <c r="W35370" s="15"/>
    </row>
    <row r="35371" spans="10:23" x14ac:dyDescent="0.3">
      <c r="J35371" s="8"/>
      <c r="K35371"/>
      <c r="L35371"/>
      <c r="M35371"/>
      <c r="N35371"/>
      <c r="O35371"/>
      <c r="P35371"/>
      <c r="Q35371"/>
      <c r="R35371"/>
      <c r="S35371" s="13"/>
      <c r="W35371" s="15"/>
    </row>
    <row r="35372" spans="10:23" x14ac:dyDescent="0.3">
      <c r="J35372" s="8"/>
      <c r="K35372"/>
      <c r="L35372"/>
      <c r="M35372"/>
      <c r="N35372"/>
      <c r="O35372"/>
      <c r="P35372"/>
      <c r="Q35372"/>
      <c r="R35372"/>
      <c r="S35372" s="13"/>
      <c r="W35372" s="15"/>
    </row>
    <row r="35373" spans="10:23" x14ac:dyDescent="0.3">
      <c r="J35373" s="8"/>
      <c r="K35373"/>
      <c r="L35373"/>
      <c r="M35373"/>
      <c r="N35373"/>
      <c r="O35373"/>
      <c r="P35373"/>
      <c r="Q35373"/>
      <c r="R35373"/>
      <c r="S35373" s="13"/>
      <c r="W35373" s="15"/>
    </row>
    <row r="35374" spans="10:23" x14ac:dyDescent="0.3">
      <c r="J35374" s="8"/>
      <c r="K35374"/>
      <c r="L35374"/>
      <c r="M35374"/>
      <c r="N35374"/>
      <c r="O35374"/>
      <c r="P35374"/>
      <c r="Q35374"/>
      <c r="R35374"/>
      <c r="S35374" s="13"/>
      <c r="W35374" s="15"/>
    </row>
    <row r="35375" spans="10:23" x14ac:dyDescent="0.3">
      <c r="J35375" s="8"/>
      <c r="K35375"/>
      <c r="L35375"/>
      <c r="M35375"/>
      <c r="N35375"/>
      <c r="O35375"/>
      <c r="P35375"/>
      <c r="Q35375"/>
      <c r="R35375"/>
      <c r="S35375" s="13"/>
      <c r="W35375" s="15"/>
    </row>
    <row r="35376" spans="10:23" x14ac:dyDescent="0.3">
      <c r="J35376" s="8"/>
      <c r="K35376"/>
      <c r="L35376"/>
      <c r="M35376"/>
      <c r="N35376"/>
      <c r="O35376"/>
      <c r="P35376"/>
      <c r="Q35376"/>
      <c r="R35376"/>
      <c r="S35376" s="13"/>
      <c r="W35376" s="15"/>
    </row>
    <row r="35377" spans="10:23" x14ac:dyDescent="0.3">
      <c r="J35377" s="8"/>
      <c r="K35377"/>
      <c r="L35377"/>
      <c r="M35377"/>
      <c r="N35377"/>
      <c r="O35377"/>
      <c r="P35377"/>
      <c r="Q35377"/>
      <c r="R35377"/>
      <c r="S35377" s="13"/>
      <c r="W35377" s="15"/>
    </row>
    <row r="35378" spans="10:23" x14ac:dyDescent="0.3">
      <c r="J35378" s="8"/>
      <c r="K35378"/>
      <c r="L35378"/>
      <c r="M35378"/>
      <c r="N35378"/>
      <c r="O35378"/>
      <c r="P35378"/>
      <c r="Q35378"/>
      <c r="R35378"/>
      <c r="S35378" s="13"/>
      <c r="W35378" s="15"/>
    </row>
    <row r="35379" spans="10:23" x14ac:dyDescent="0.3">
      <c r="J35379" s="8"/>
      <c r="K35379"/>
      <c r="L35379"/>
      <c r="M35379"/>
      <c r="N35379"/>
      <c r="O35379"/>
      <c r="P35379"/>
      <c r="Q35379"/>
      <c r="R35379"/>
      <c r="S35379" s="13"/>
      <c r="W35379" s="15"/>
    </row>
    <row r="35380" spans="10:23" x14ac:dyDescent="0.3">
      <c r="J35380" s="8"/>
      <c r="K35380"/>
      <c r="L35380"/>
      <c r="M35380"/>
      <c r="N35380"/>
      <c r="O35380"/>
      <c r="P35380"/>
      <c r="Q35380"/>
      <c r="R35380"/>
      <c r="S35380" s="13"/>
      <c r="W35380" s="15"/>
    </row>
    <row r="35381" spans="10:23" x14ac:dyDescent="0.3">
      <c r="J35381" s="8"/>
      <c r="K35381"/>
      <c r="L35381"/>
      <c r="M35381"/>
      <c r="N35381"/>
      <c r="O35381"/>
      <c r="P35381"/>
      <c r="Q35381"/>
      <c r="R35381"/>
      <c r="S35381" s="13"/>
      <c r="W35381" s="15"/>
    </row>
    <row r="35382" spans="10:23" x14ac:dyDescent="0.3">
      <c r="J35382" s="8"/>
      <c r="K35382"/>
      <c r="L35382"/>
      <c r="M35382"/>
      <c r="N35382"/>
      <c r="O35382"/>
      <c r="P35382"/>
      <c r="Q35382"/>
      <c r="R35382"/>
      <c r="S35382" s="13"/>
      <c r="W35382" s="15"/>
    </row>
    <row r="35383" spans="10:23" x14ac:dyDescent="0.3">
      <c r="J35383" s="8"/>
      <c r="K35383"/>
      <c r="L35383"/>
      <c r="M35383"/>
      <c r="N35383"/>
      <c r="O35383"/>
      <c r="P35383"/>
      <c r="Q35383"/>
      <c r="R35383"/>
      <c r="S35383" s="13"/>
      <c r="W35383" s="15"/>
    </row>
    <row r="35384" spans="10:23" x14ac:dyDescent="0.3">
      <c r="J35384" s="8"/>
      <c r="K35384"/>
      <c r="L35384"/>
      <c r="M35384"/>
      <c r="N35384"/>
      <c r="O35384"/>
      <c r="P35384"/>
      <c r="Q35384"/>
      <c r="R35384"/>
      <c r="S35384" s="13"/>
      <c r="W35384" s="15"/>
    </row>
    <row r="35385" spans="10:23" x14ac:dyDescent="0.3">
      <c r="J35385" s="8"/>
      <c r="K35385"/>
      <c r="L35385"/>
      <c r="M35385"/>
      <c r="N35385"/>
      <c r="O35385"/>
      <c r="P35385"/>
      <c r="Q35385"/>
      <c r="R35385"/>
      <c r="S35385" s="13"/>
      <c r="W35385" s="15"/>
    </row>
    <row r="35386" spans="10:23" x14ac:dyDescent="0.3">
      <c r="J35386" s="8"/>
      <c r="K35386"/>
      <c r="L35386"/>
      <c r="M35386"/>
      <c r="N35386"/>
      <c r="O35386"/>
      <c r="P35386"/>
      <c r="Q35386"/>
      <c r="R35386"/>
      <c r="S35386" s="13"/>
      <c r="W35386" s="15"/>
    </row>
    <row r="35387" spans="10:23" x14ac:dyDescent="0.3">
      <c r="J35387" s="8"/>
      <c r="K35387"/>
      <c r="L35387"/>
      <c r="M35387"/>
      <c r="N35387"/>
      <c r="O35387"/>
      <c r="P35387"/>
      <c r="Q35387"/>
      <c r="R35387"/>
      <c r="S35387" s="13"/>
      <c r="W35387" s="15"/>
    </row>
    <row r="35388" spans="10:23" x14ac:dyDescent="0.3">
      <c r="J35388" s="8"/>
      <c r="K35388"/>
      <c r="L35388"/>
      <c r="M35388"/>
      <c r="N35388"/>
      <c r="O35388"/>
      <c r="P35388"/>
      <c r="Q35388"/>
      <c r="R35388"/>
      <c r="S35388" s="13"/>
      <c r="W35388" s="15"/>
    </row>
    <row r="35389" spans="10:23" x14ac:dyDescent="0.3">
      <c r="J35389" s="8"/>
      <c r="K35389"/>
      <c r="L35389"/>
      <c r="M35389"/>
      <c r="N35389"/>
      <c r="O35389"/>
      <c r="P35389"/>
      <c r="Q35389"/>
      <c r="R35389"/>
      <c r="S35389" s="13"/>
      <c r="W35389" s="15"/>
    </row>
    <row r="35390" spans="10:23" x14ac:dyDescent="0.3">
      <c r="J35390" s="8"/>
      <c r="K35390"/>
      <c r="L35390"/>
      <c r="M35390"/>
      <c r="N35390"/>
      <c r="O35390"/>
      <c r="P35390"/>
      <c r="Q35390"/>
      <c r="R35390"/>
      <c r="S35390" s="13"/>
      <c r="W35390" s="15"/>
    </row>
    <row r="35391" spans="10:23" x14ac:dyDescent="0.3">
      <c r="J35391" s="8"/>
      <c r="K35391"/>
      <c r="L35391"/>
      <c r="M35391"/>
      <c r="N35391"/>
      <c r="O35391"/>
      <c r="P35391"/>
      <c r="Q35391"/>
      <c r="R35391"/>
      <c r="S35391" s="13"/>
      <c r="W35391" s="15"/>
    </row>
    <row r="35392" spans="10:23" x14ac:dyDescent="0.3">
      <c r="J35392" s="8"/>
      <c r="K35392"/>
      <c r="L35392"/>
      <c r="M35392"/>
      <c r="N35392"/>
      <c r="O35392"/>
      <c r="P35392"/>
      <c r="Q35392"/>
      <c r="R35392"/>
      <c r="S35392" s="13"/>
      <c r="W35392" s="15"/>
    </row>
    <row r="35393" spans="10:23" x14ac:dyDescent="0.3">
      <c r="J35393" s="8"/>
      <c r="K35393"/>
      <c r="L35393"/>
      <c r="M35393"/>
      <c r="N35393"/>
      <c r="O35393"/>
      <c r="P35393"/>
      <c r="Q35393"/>
      <c r="R35393"/>
      <c r="S35393" s="13"/>
      <c r="W35393" s="15"/>
    </row>
    <row r="35394" spans="10:23" x14ac:dyDescent="0.3">
      <c r="J35394" s="8"/>
      <c r="K35394"/>
      <c r="L35394"/>
      <c r="M35394"/>
      <c r="N35394"/>
      <c r="O35394"/>
      <c r="P35394"/>
      <c r="Q35394"/>
      <c r="R35394"/>
      <c r="S35394" s="13"/>
      <c r="W35394" s="15"/>
    </row>
    <row r="35395" spans="10:23" x14ac:dyDescent="0.3">
      <c r="J35395" s="8"/>
      <c r="K35395"/>
      <c r="L35395"/>
      <c r="M35395"/>
      <c r="N35395"/>
      <c r="O35395"/>
      <c r="P35395"/>
      <c r="Q35395"/>
      <c r="R35395"/>
      <c r="S35395" s="13"/>
      <c r="W35395" s="15"/>
    </row>
    <row r="35396" spans="10:23" x14ac:dyDescent="0.3">
      <c r="J35396" s="8"/>
      <c r="K35396"/>
      <c r="L35396"/>
      <c r="M35396"/>
      <c r="N35396"/>
      <c r="O35396"/>
      <c r="P35396"/>
      <c r="Q35396"/>
      <c r="R35396"/>
      <c r="S35396" s="13"/>
      <c r="W35396" s="15"/>
    </row>
    <row r="35397" spans="10:23" x14ac:dyDescent="0.3">
      <c r="J35397" s="8"/>
      <c r="K35397"/>
      <c r="L35397"/>
      <c r="M35397"/>
      <c r="N35397"/>
      <c r="O35397"/>
      <c r="P35397"/>
      <c r="Q35397"/>
      <c r="R35397"/>
      <c r="S35397" s="13"/>
      <c r="W35397" s="15"/>
    </row>
    <row r="35398" spans="10:23" x14ac:dyDescent="0.3">
      <c r="J35398" s="8"/>
      <c r="K35398"/>
      <c r="L35398"/>
      <c r="M35398"/>
      <c r="N35398"/>
      <c r="O35398"/>
      <c r="P35398"/>
      <c r="Q35398"/>
      <c r="R35398"/>
      <c r="S35398" s="13"/>
      <c r="W35398" s="15"/>
    </row>
    <row r="35399" spans="10:23" x14ac:dyDescent="0.3">
      <c r="J35399" s="8"/>
      <c r="K35399"/>
      <c r="L35399"/>
      <c r="M35399"/>
      <c r="N35399"/>
      <c r="O35399"/>
      <c r="P35399"/>
      <c r="Q35399"/>
      <c r="R35399"/>
      <c r="S35399" s="13"/>
      <c r="W35399" s="15"/>
    </row>
    <row r="35400" spans="10:23" x14ac:dyDescent="0.3">
      <c r="J35400" s="8"/>
      <c r="K35400"/>
      <c r="L35400"/>
      <c r="M35400"/>
      <c r="N35400"/>
      <c r="O35400"/>
      <c r="P35400"/>
      <c r="Q35400"/>
      <c r="R35400"/>
      <c r="S35400" s="13"/>
      <c r="W35400" s="15"/>
    </row>
    <row r="35401" spans="10:23" x14ac:dyDescent="0.3">
      <c r="J35401" s="8"/>
      <c r="K35401"/>
      <c r="L35401"/>
      <c r="M35401"/>
      <c r="N35401"/>
      <c r="O35401"/>
      <c r="P35401"/>
      <c r="Q35401"/>
      <c r="R35401"/>
      <c r="S35401" s="13"/>
      <c r="W35401" s="15"/>
    </row>
    <row r="35402" spans="10:23" x14ac:dyDescent="0.3">
      <c r="J35402" s="8"/>
      <c r="K35402"/>
      <c r="L35402"/>
      <c r="M35402"/>
      <c r="N35402"/>
      <c r="O35402"/>
      <c r="P35402"/>
      <c r="Q35402"/>
      <c r="R35402"/>
      <c r="S35402" s="13"/>
      <c r="W35402" s="15"/>
    </row>
    <row r="35403" spans="10:23" x14ac:dyDescent="0.3">
      <c r="J35403" s="8"/>
      <c r="K35403"/>
      <c r="L35403"/>
      <c r="M35403"/>
      <c r="N35403"/>
      <c r="O35403"/>
      <c r="P35403"/>
      <c r="Q35403"/>
      <c r="R35403"/>
      <c r="S35403" s="13"/>
      <c r="W35403" s="15"/>
    </row>
    <row r="35404" spans="10:23" x14ac:dyDescent="0.3">
      <c r="J35404" s="8"/>
      <c r="K35404"/>
      <c r="L35404"/>
      <c r="M35404"/>
      <c r="N35404"/>
      <c r="O35404"/>
      <c r="P35404"/>
      <c r="Q35404"/>
      <c r="R35404"/>
      <c r="S35404" s="13"/>
      <c r="W35404" s="15"/>
    </row>
    <row r="35405" spans="10:23" x14ac:dyDescent="0.3">
      <c r="J35405" s="8"/>
      <c r="K35405"/>
      <c r="L35405"/>
      <c r="M35405"/>
      <c r="N35405"/>
      <c r="O35405"/>
      <c r="P35405"/>
      <c r="Q35405"/>
      <c r="R35405"/>
      <c r="S35405" s="13"/>
      <c r="W35405" s="15"/>
    </row>
    <row r="35406" spans="10:23" x14ac:dyDescent="0.3">
      <c r="J35406" s="8"/>
      <c r="K35406"/>
      <c r="L35406"/>
      <c r="M35406"/>
      <c r="N35406"/>
      <c r="O35406"/>
      <c r="P35406"/>
      <c r="Q35406"/>
      <c r="R35406"/>
      <c r="S35406" s="13"/>
      <c r="W35406" s="15"/>
    </row>
    <row r="35407" spans="10:23" x14ac:dyDescent="0.3">
      <c r="J35407" s="8"/>
      <c r="K35407"/>
      <c r="L35407"/>
      <c r="M35407"/>
      <c r="N35407"/>
      <c r="O35407"/>
      <c r="P35407"/>
      <c r="Q35407"/>
      <c r="R35407"/>
      <c r="S35407" s="13"/>
      <c r="W35407" s="15"/>
    </row>
    <row r="35408" spans="10:23" x14ac:dyDescent="0.3">
      <c r="J35408" s="8"/>
      <c r="K35408"/>
      <c r="L35408"/>
      <c r="M35408"/>
      <c r="N35408"/>
      <c r="O35408"/>
      <c r="P35408"/>
      <c r="Q35408"/>
      <c r="R35408"/>
      <c r="S35408" s="13"/>
      <c r="W35408" s="15"/>
    </row>
    <row r="35409" spans="10:23" x14ac:dyDescent="0.3">
      <c r="J35409" s="8"/>
      <c r="K35409"/>
      <c r="L35409"/>
      <c r="M35409"/>
      <c r="N35409"/>
      <c r="O35409"/>
      <c r="P35409"/>
      <c r="Q35409"/>
      <c r="R35409"/>
      <c r="S35409" s="13"/>
      <c r="W35409" s="15"/>
    </row>
    <row r="35410" spans="10:23" x14ac:dyDescent="0.3">
      <c r="J35410" s="8"/>
      <c r="K35410"/>
      <c r="L35410"/>
      <c r="M35410"/>
      <c r="N35410"/>
      <c r="O35410"/>
      <c r="P35410"/>
      <c r="Q35410"/>
      <c r="R35410"/>
      <c r="S35410" s="13"/>
      <c r="W35410" s="15"/>
    </row>
    <row r="35411" spans="10:23" x14ac:dyDescent="0.3">
      <c r="J35411" s="8"/>
      <c r="K35411"/>
      <c r="L35411"/>
      <c r="M35411"/>
      <c r="N35411"/>
      <c r="O35411"/>
      <c r="P35411"/>
      <c r="Q35411"/>
      <c r="R35411"/>
      <c r="S35411" s="13"/>
      <c r="W35411" s="15"/>
    </row>
    <row r="35412" spans="10:23" x14ac:dyDescent="0.3">
      <c r="J35412" s="8"/>
      <c r="K35412"/>
      <c r="L35412"/>
      <c r="M35412"/>
      <c r="N35412"/>
      <c r="O35412"/>
      <c r="P35412"/>
      <c r="Q35412"/>
      <c r="R35412"/>
      <c r="S35412" s="13"/>
      <c r="W35412" s="15"/>
    </row>
    <row r="35413" spans="10:23" x14ac:dyDescent="0.3">
      <c r="J35413" s="8"/>
      <c r="K35413"/>
      <c r="L35413"/>
      <c r="M35413"/>
      <c r="N35413"/>
      <c r="O35413"/>
      <c r="P35413"/>
      <c r="Q35413"/>
      <c r="R35413"/>
      <c r="S35413" s="13"/>
      <c r="W35413" s="15"/>
    </row>
    <row r="35414" spans="10:23" x14ac:dyDescent="0.3">
      <c r="J35414" s="8"/>
      <c r="K35414"/>
      <c r="L35414"/>
      <c r="M35414"/>
      <c r="N35414"/>
      <c r="O35414"/>
      <c r="P35414"/>
      <c r="Q35414"/>
      <c r="R35414"/>
      <c r="S35414" s="13"/>
      <c r="W35414" s="15"/>
    </row>
    <row r="35415" spans="10:23" x14ac:dyDescent="0.3">
      <c r="J35415" s="8"/>
      <c r="K35415"/>
      <c r="L35415"/>
      <c r="M35415"/>
      <c r="N35415"/>
      <c r="O35415"/>
      <c r="P35415"/>
      <c r="Q35415"/>
      <c r="R35415"/>
      <c r="S35415" s="13"/>
      <c r="W35415" s="15"/>
    </row>
    <row r="35416" spans="10:23" x14ac:dyDescent="0.3">
      <c r="J35416" s="8"/>
      <c r="K35416"/>
      <c r="L35416"/>
      <c r="M35416"/>
      <c r="N35416"/>
      <c r="O35416"/>
      <c r="P35416"/>
      <c r="Q35416"/>
      <c r="R35416"/>
      <c r="S35416" s="13"/>
      <c r="W35416" s="15"/>
    </row>
    <row r="35417" spans="10:23" x14ac:dyDescent="0.3">
      <c r="J35417" s="8"/>
      <c r="K35417"/>
      <c r="L35417"/>
      <c r="M35417"/>
      <c r="N35417"/>
      <c r="O35417"/>
      <c r="P35417"/>
      <c r="Q35417"/>
      <c r="R35417"/>
      <c r="S35417" s="13"/>
      <c r="W35417" s="15"/>
    </row>
    <row r="35418" spans="10:23" x14ac:dyDescent="0.3">
      <c r="J35418" s="8"/>
      <c r="K35418"/>
      <c r="L35418"/>
      <c r="M35418"/>
      <c r="N35418"/>
      <c r="O35418"/>
      <c r="P35418"/>
      <c r="Q35418"/>
      <c r="R35418"/>
      <c r="S35418" s="13"/>
      <c r="W35418" s="15"/>
    </row>
    <row r="35419" spans="10:23" x14ac:dyDescent="0.3">
      <c r="J35419" s="8"/>
      <c r="K35419"/>
      <c r="L35419"/>
      <c r="M35419"/>
      <c r="N35419"/>
      <c r="O35419"/>
      <c r="P35419"/>
      <c r="Q35419"/>
      <c r="R35419"/>
      <c r="S35419" s="13"/>
      <c r="W35419" s="15"/>
    </row>
    <row r="35420" spans="10:23" x14ac:dyDescent="0.3">
      <c r="J35420" s="8"/>
      <c r="K35420"/>
      <c r="L35420"/>
      <c r="M35420"/>
      <c r="N35420"/>
      <c r="O35420"/>
      <c r="P35420"/>
      <c r="Q35420"/>
      <c r="R35420"/>
      <c r="S35420" s="13"/>
      <c r="W35420" s="15"/>
    </row>
    <row r="35421" spans="10:23" x14ac:dyDescent="0.3">
      <c r="J35421" s="8"/>
      <c r="K35421"/>
      <c r="L35421"/>
      <c r="M35421"/>
      <c r="N35421"/>
      <c r="O35421"/>
      <c r="P35421"/>
      <c r="Q35421"/>
      <c r="R35421"/>
      <c r="S35421" s="13"/>
      <c r="W35421" s="15"/>
    </row>
    <row r="35422" spans="10:23" x14ac:dyDescent="0.3">
      <c r="J35422" s="8"/>
      <c r="K35422"/>
      <c r="L35422"/>
      <c r="M35422"/>
      <c r="N35422"/>
      <c r="O35422"/>
      <c r="P35422"/>
      <c r="Q35422"/>
      <c r="R35422"/>
      <c r="S35422" s="13"/>
      <c r="W35422" s="15"/>
    </row>
    <row r="35423" spans="10:23" x14ac:dyDescent="0.3">
      <c r="J35423" s="8"/>
      <c r="K35423"/>
      <c r="L35423"/>
      <c r="M35423"/>
      <c r="N35423"/>
      <c r="O35423"/>
      <c r="P35423"/>
      <c r="Q35423"/>
      <c r="R35423"/>
      <c r="S35423" s="13"/>
      <c r="W35423" s="15"/>
    </row>
    <row r="35424" spans="10:23" x14ac:dyDescent="0.3">
      <c r="J35424" s="8"/>
      <c r="K35424"/>
      <c r="L35424"/>
      <c r="M35424"/>
      <c r="N35424"/>
      <c r="O35424"/>
      <c r="P35424"/>
      <c r="Q35424"/>
      <c r="R35424"/>
      <c r="S35424" s="13"/>
      <c r="W35424" s="15"/>
    </row>
    <row r="35425" spans="10:23" x14ac:dyDescent="0.3">
      <c r="J35425" s="8"/>
      <c r="K35425"/>
      <c r="L35425"/>
      <c r="M35425"/>
      <c r="N35425"/>
      <c r="O35425"/>
      <c r="P35425"/>
      <c r="Q35425"/>
      <c r="R35425"/>
      <c r="S35425" s="13"/>
      <c r="W35425" s="15"/>
    </row>
    <row r="35426" spans="10:23" x14ac:dyDescent="0.3">
      <c r="J35426" s="8"/>
      <c r="K35426"/>
      <c r="L35426"/>
      <c r="M35426"/>
      <c r="N35426"/>
      <c r="O35426"/>
      <c r="P35426"/>
      <c r="Q35426"/>
      <c r="R35426"/>
      <c r="S35426" s="13"/>
      <c r="W35426" s="15"/>
    </row>
    <row r="35427" spans="10:23" x14ac:dyDescent="0.3">
      <c r="J35427" s="8"/>
      <c r="K35427"/>
      <c r="L35427"/>
      <c r="M35427"/>
      <c r="N35427"/>
      <c r="O35427"/>
      <c r="P35427"/>
      <c r="Q35427"/>
      <c r="R35427"/>
      <c r="S35427" s="13"/>
      <c r="W35427" s="15"/>
    </row>
    <row r="35428" spans="10:23" x14ac:dyDescent="0.3">
      <c r="J35428" s="8"/>
      <c r="K35428"/>
      <c r="L35428"/>
      <c r="M35428"/>
      <c r="N35428"/>
      <c r="O35428"/>
      <c r="P35428"/>
      <c r="Q35428"/>
      <c r="R35428"/>
      <c r="S35428" s="13"/>
      <c r="W35428" s="15"/>
    </row>
    <row r="35429" spans="10:23" x14ac:dyDescent="0.3">
      <c r="J35429" s="8"/>
      <c r="K35429"/>
      <c r="L35429"/>
      <c r="M35429"/>
      <c r="N35429"/>
      <c r="O35429"/>
      <c r="P35429"/>
      <c r="Q35429"/>
      <c r="R35429"/>
      <c r="S35429" s="13"/>
      <c r="W35429" s="15"/>
    </row>
    <row r="35430" spans="10:23" x14ac:dyDescent="0.3">
      <c r="J35430" s="8"/>
      <c r="K35430"/>
      <c r="L35430"/>
      <c r="M35430"/>
      <c r="N35430"/>
      <c r="O35430"/>
      <c r="P35430"/>
      <c r="Q35430"/>
      <c r="R35430"/>
      <c r="S35430" s="13"/>
      <c r="W35430" s="15"/>
    </row>
    <row r="35431" spans="10:23" x14ac:dyDescent="0.3">
      <c r="J35431" s="8"/>
      <c r="K35431"/>
      <c r="L35431"/>
      <c r="M35431"/>
      <c r="N35431"/>
      <c r="O35431"/>
      <c r="P35431"/>
      <c r="Q35431"/>
      <c r="R35431"/>
      <c r="S35431" s="13"/>
      <c r="W35431" s="15"/>
    </row>
    <row r="35432" spans="10:23" x14ac:dyDescent="0.3">
      <c r="J35432" s="8"/>
      <c r="K35432"/>
      <c r="L35432"/>
      <c r="M35432"/>
      <c r="N35432"/>
      <c r="O35432"/>
      <c r="P35432"/>
      <c r="Q35432"/>
      <c r="R35432"/>
      <c r="S35432" s="13"/>
      <c r="W35432" s="15"/>
    </row>
    <row r="35433" spans="10:23" x14ac:dyDescent="0.3">
      <c r="J35433" s="8"/>
      <c r="K35433"/>
      <c r="L35433"/>
      <c r="M35433"/>
      <c r="N35433"/>
      <c r="O35433"/>
      <c r="P35433"/>
      <c r="Q35433"/>
      <c r="R35433"/>
      <c r="S35433" s="13"/>
      <c r="W35433" s="15"/>
    </row>
    <row r="35434" spans="10:23" x14ac:dyDescent="0.3">
      <c r="J35434" s="8"/>
      <c r="K35434"/>
      <c r="L35434"/>
      <c r="M35434"/>
      <c r="N35434"/>
      <c r="O35434"/>
      <c r="P35434"/>
      <c r="Q35434"/>
      <c r="R35434"/>
      <c r="S35434" s="13"/>
      <c r="W35434" s="15"/>
    </row>
    <row r="35435" spans="10:23" x14ac:dyDescent="0.3">
      <c r="J35435" s="8"/>
      <c r="K35435"/>
      <c r="L35435"/>
      <c r="M35435"/>
      <c r="N35435"/>
      <c r="O35435"/>
      <c r="P35435"/>
      <c r="Q35435"/>
      <c r="R35435"/>
      <c r="S35435" s="13"/>
      <c r="W35435" s="15"/>
    </row>
    <row r="35436" spans="10:23" x14ac:dyDescent="0.3">
      <c r="J35436" s="8"/>
      <c r="K35436"/>
      <c r="L35436"/>
      <c r="M35436"/>
      <c r="N35436"/>
      <c r="O35436"/>
      <c r="P35436"/>
      <c r="Q35436"/>
      <c r="R35436"/>
      <c r="S35436" s="13"/>
      <c r="W35436" s="15"/>
    </row>
    <row r="35437" spans="10:23" x14ac:dyDescent="0.3">
      <c r="J35437" s="8"/>
      <c r="K35437"/>
      <c r="L35437"/>
      <c r="M35437"/>
      <c r="N35437"/>
      <c r="O35437"/>
      <c r="P35437"/>
      <c r="Q35437"/>
      <c r="R35437"/>
      <c r="S35437" s="13"/>
      <c r="W35437" s="15"/>
    </row>
    <row r="35438" spans="10:23" x14ac:dyDescent="0.3">
      <c r="J35438" s="8"/>
      <c r="K35438"/>
      <c r="L35438"/>
      <c r="M35438"/>
      <c r="N35438"/>
      <c r="O35438"/>
      <c r="P35438"/>
      <c r="Q35438"/>
      <c r="R35438"/>
      <c r="S35438" s="13"/>
      <c r="W35438" s="15"/>
    </row>
    <row r="35439" spans="10:23" x14ac:dyDescent="0.3">
      <c r="J35439" s="8"/>
      <c r="K35439"/>
      <c r="L35439"/>
      <c r="M35439"/>
      <c r="N35439"/>
      <c r="O35439"/>
      <c r="P35439"/>
      <c r="Q35439"/>
      <c r="R35439"/>
      <c r="S35439" s="13"/>
      <c r="W35439" s="15"/>
    </row>
    <row r="35440" spans="10:23" x14ac:dyDescent="0.3">
      <c r="J35440" s="8"/>
      <c r="K35440"/>
      <c r="L35440"/>
      <c r="M35440"/>
      <c r="N35440"/>
      <c r="O35440"/>
      <c r="P35440"/>
      <c r="Q35440"/>
      <c r="R35440"/>
      <c r="S35440" s="13"/>
      <c r="W35440" s="15"/>
    </row>
    <row r="35441" spans="10:23" x14ac:dyDescent="0.3">
      <c r="J35441" s="8"/>
      <c r="K35441"/>
      <c r="L35441"/>
      <c r="M35441"/>
      <c r="N35441"/>
      <c r="O35441"/>
      <c r="P35441"/>
      <c r="Q35441"/>
      <c r="R35441"/>
      <c r="S35441" s="13"/>
      <c r="W35441" s="15"/>
    </row>
    <row r="35442" spans="10:23" x14ac:dyDescent="0.3">
      <c r="J35442" s="8"/>
      <c r="K35442"/>
      <c r="L35442"/>
      <c r="M35442"/>
      <c r="N35442"/>
      <c r="O35442"/>
      <c r="P35442"/>
      <c r="Q35442"/>
      <c r="R35442"/>
      <c r="S35442" s="13"/>
      <c r="W35442" s="15"/>
    </row>
    <row r="35443" spans="10:23" x14ac:dyDescent="0.3">
      <c r="J35443" s="8"/>
      <c r="K35443"/>
      <c r="L35443"/>
      <c r="M35443"/>
      <c r="N35443"/>
      <c r="O35443"/>
      <c r="P35443"/>
      <c r="Q35443"/>
      <c r="R35443"/>
      <c r="S35443" s="13"/>
      <c r="W35443" s="15"/>
    </row>
    <row r="35444" spans="10:23" x14ac:dyDescent="0.3">
      <c r="J35444" s="8"/>
      <c r="K35444"/>
      <c r="L35444"/>
      <c r="M35444"/>
      <c r="N35444"/>
      <c r="O35444"/>
      <c r="P35444"/>
      <c r="Q35444"/>
      <c r="R35444"/>
      <c r="S35444" s="13"/>
      <c r="W35444" s="15"/>
    </row>
    <row r="35445" spans="10:23" x14ac:dyDescent="0.3">
      <c r="J35445" s="8"/>
      <c r="K35445"/>
      <c r="L35445"/>
      <c r="M35445"/>
      <c r="N35445"/>
      <c r="O35445"/>
      <c r="P35445"/>
      <c r="Q35445"/>
      <c r="R35445"/>
      <c r="S35445" s="13"/>
      <c r="W35445" s="15"/>
    </row>
    <row r="35446" spans="10:23" x14ac:dyDescent="0.3">
      <c r="J35446" s="8"/>
      <c r="K35446"/>
      <c r="L35446"/>
      <c r="M35446"/>
      <c r="N35446"/>
      <c r="O35446"/>
      <c r="P35446"/>
      <c r="Q35446"/>
      <c r="R35446"/>
      <c r="S35446" s="13"/>
      <c r="W35446" s="15"/>
    </row>
    <row r="35447" spans="10:23" x14ac:dyDescent="0.3">
      <c r="J35447" s="8"/>
      <c r="K35447"/>
      <c r="L35447"/>
      <c r="M35447"/>
      <c r="N35447"/>
      <c r="O35447"/>
      <c r="P35447"/>
      <c r="Q35447"/>
      <c r="R35447"/>
      <c r="S35447" s="13"/>
      <c r="W35447" s="15"/>
    </row>
    <row r="35448" spans="10:23" x14ac:dyDescent="0.3">
      <c r="J35448" s="8"/>
      <c r="K35448"/>
      <c r="L35448"/>
      <c r="M35448"/>
      <c r="N35448"/>
      <c r="O35448"/>
      <c r="P35448"/>
      <c r="Q35448"/>
      <c r="R35448"/>
      <c r="S35448" s="13"/>
      <c r="W35448" s="15"/>
    </row>
    <row r="35449" spans="10:23" x14ac:dyDescent="0.3">
      <c r="J35449" s="8"/>
      <c r="K35449"/>
      <c r="L35449"/>
      <c r="M35449"/>
      <c r="N35449"/>
      <c r="O35449"/>
      <c r="P35449"/>
      <c r="Q35449"/>
      <c r="R35449"/>
      <c r="S35449" s="13"/>
      <c r="W35449" s="15"/>
    </row>
    <row r="35450" spans="10:23" x14ac:dyDescent="0.3">
      <c r="J35450" s="8"/>
      <c r="K35450"/>
      <c r="L35450"/>
      <c r="M35450"/>
      <c r="N35450"/>
      <c r="O35450"/>
      <c r="P35450"/>
      <c r="Q35450"/>
      <c r="R35450"/>
      <c r="S35450" s="13"/>
      <c r="W35450" s="15"/>
    </row>
    <row r="35451" spans="10:23" x14ac:dyDescent="0.3">
      <c r="J35451" s="8"/>
      <c r="K35451"/>
      <c r="L35451"/>
      <c r="M35451"/>
      <c r="N35451"/>
      <c r="O35451"/>
      <c r="P35451"/>
      <c r="Q35451"/>
      <c r="R35451"/>
      <c r="S35451" s="13"/>
      <c r="W35451" s="15"/>
    </row>
    <row r="35452" spans="10:23" x14ac:dyDescent="0.3">
      <c r="J35452" s="8"/>
      <c r="K35452"/>
      <c r="L35452"/>
      <c r="M35452"/>
      <c r="N35452"/>
      <c r="O35452"/>
      <c r="P35452"/>
      <c r="Q35452"/>
      <c r="R35452"/>
      <c r="S35452" s="13"/>
      <c r="W35452" s="15"/>
    </row>
    <row r="35453" spans="10:23" x14ac:dyDescent="0.3">
      <c r="J35453" s="8"/>
      <c r="K35453"/>
      <c r="L35453"/>
      <c r="M35453"/>
      <c r="N35453"/>
      <c r="O35453"/>
      <c r="P35453"/>
      <c r="Q35453"/>
      <c r="R35453"/>
      <c r="S35453" s="13"/>
      <c r="W35453" s="15"/>
    </row>
    <row r="35454" spans="10:23" x14ac:dyDescent="0.3">
      <c r="J35454" s="8"/>
      <c r="K35454"/>
      <c r="L35454"/>
      <c r="M35454"/>
      <c r="N35454"/>
      <c r="O35454"/>
      <c r="P35454"/>
      <c r="Q35454"/>
      <c r="R35454"/>
      <c r="S35454" s="13"/>
      <c r="W35454" s="15"/>
    </row>
    <row r="35455" spans="10:23" x14ac:dyDescent="0.3">
      <c r="J35455" s="8"/>
      <c r="K35455"/>
      <c r="L35455"/>
      <c r="M35455"/>
      <c r="N35455"/>
      <c r="O35455"/>
      <c r="P35455"/>
      <c r="Q35455"/>
      <c r="R35455"/>
      <c r="S35455" s="13"/>
      <c r="W35455" s="15"/>
    </row>
    <row r="35456" spans="10:23" x14ac:dyDescent="0.3">
      <c r="J35456" s="8"/>
      <c r="K35456"/>
      <c r="L35456"/>
      <c r="M35456"/>
      <c r="N35456"/>
      <c r="O35456"/>
      <c r="P35456"/>
      <c r="Q35456"/>
      <c r="R35456"/>
      <c r="S35456" s="13"/>
      <c r="W35456" s="15"/>
    </row>
    <row r="35457" spans="10:23" x14ac:dyDescent="0.3">
      <c r="J35457" s="8"/>
      <c r="K35457"/>
      <c r="L35457"/>
      <c r="M35457"/>
      <c r="N35457"/>
      <c r="O35457"/>
      <c r="P35457"/>
      <c r="Q35457"/>
      <c r="R35457"/>
      <c r="S35457" s="13"/>
      <c r="W35457" s="15"/>
    </row>
    <row r="35458" spans="10:23" x14ac:dyDescent="0.3">
      <c r="J35458" s="8"/>
      <c r="K35458"/>
      <c r="L35458"/>
      <c r="M35458"/>
      <c r="N35458"/>
      <c r="O35458"/>
      <c r="P35458"/>
      <c r="Q35458"/>
      <c r="R35458"/>
      <c r="S35458" s="13"/>
      <c r="W35458" s="15"/>
    </row>
    <row r="35459" spans="10:23" x14ac:dyDescent="0.3">
      <c r="J35459" s="8"/>
      <c r="K35459"/>
      <c r="L35459"/>
      <c r="M35459"/>
      <c r="N35459"/>
      <c r="O35459"/>
      <c r="P35459"/>
      <c r="Q35459"/>
      <c r="R35459"/>
      <c r="S35459" s="13"/>
      <c r="W35459" s="15"/>
    </row>
    <row r="35460" spans="10:23" x14ac:dyDescent="0.3">
      <c r="J35460" s="8"/>
      <c r="K35460"/>
      <c r="L35460"/>
      <c r="M35460"/>
      <c r="N35460"/>
      <c r="O35460"/>
      <c r="P35460"/>
      <c r="Q35460"/>
      <c r="R35460"/>
      <c r="S35460" s="13"/>
      <c r="W35460" s="15"/>
    </row>
    <row r="35461" spans="10:23" x14ac:dyDescent="0.3">
      <c r="J35461" s="8"/>
      <c r="K35461"/>
      <c r="L35461"/>
      <c r="M35461"/>
      <c r="N35461"/>
      <c r="O35461"/>
      <c r="P35461"/>
      <c r="Q35461"/>
      <c r="R35461"/>
      <c r="S35461" s="13"/>
      <c r="W35461" s="15"/>
    </row>
    <row r="35462" spans="10:23" x14ac:dyDescent="0.3">
      <c r="J35462" s="8"/>
      <c r="K35462"/>
      <c r="L35462"/>
      <c r="M35462"/>
      <c r="N35462"/>
      <c r="O35462"/>
      <c r="P35462"/>
      <c r="Q35462"/>
      <c r="R35462"/>
      <c r="S35462" s="13"/>
      <c r="W35462" s="15"/>
    </row>
    <row r="35463" spans="10:23" x14ac:dyDescent="0.3">
      <c r="J35463" s="8"/>
      <c r="K35463"/>
      <c r="L35463"/>
      <c r="M35463"/>
      <c r="N35463"/>
      <c r="O35463"/>
      <c r="P35463"/>
      <c r="Q35463"/>
      <c r="R35463"/>
      <c r="S35463" s="13"/>
      <c r="W35463" s="15"/>
    </row>
    <row r="35464" spans="10:23" x14ac:dyDescent="0.3">
      <c r="J35464" s="8"/>
      <c r="K35464"/>
      <c r="L35464"/>
      <c r="M35464"/>
      <c r="N35464"/>
      <c r="O35464"/>
      <c r="P35464"/>
      <c r="Q35464"/>
      <c r="R35464"/>
      <c r="S35464" s="13"/>
      <c r="W35464" s="15"/>
    </row>
    <row r="35465" spans="10:23" x14ac:dyDescent="0.3">
      <c r="J35465" s="8"/>
      <c r="K35465"/>
      <c r="L35465"/>
      <c r="M35465"/>
      <c r="N35465"/>
      <c r="O35465"/>
      <c r="P35465"/>
      <c r="Q35465"/>
      <c r="R35465"/>
      <c r="S35465" s="13"/>
      <c r="W35465" s="15"/>
    </row>
    <row r="35466" spans="10:23" x14ac:dyDescent="0.3">
      <c r="J35466" s="8"/>
      <c r="K35466"/>
      <c r="L35466"/>
      <c r="M35466"/>
      <c r="N35466"/>
      <c r="O35466"/>
      <c r="P35466"/>
      <c r="Q35466"/>
      <c r="R35466"/>
      <c r="S35466" s="13"/>
      <c r="W35466" s="15"/>
    </row>
    <row r="35467" spans="10:23" x14ac:dyDescent="0.3">
      <c r="J35467" s="8"/>
      <c r="K35467"/>
      <c r="L35467"/>
      <c r="M35467"/>
      <c r="N35467"/>
      <c r="O35467"/>
      <c r="P35467"/>
      <c r="Q35467"/>
      <c r="R35467"/>
      <c r="S35467" s="13"/>
      <c r="W35467" s="15"/>
    </row>
    <row r="35468" spans="10:23" x14ac:dyDescent="0.3">
      <c r="J35468" s="8"/>
      <c r="K35468"/>
      <c r="L35468"/>
      <c r="M35468"/>
      <c r="N35468"/>
      <c r="O35468"/>
      <c r="P35468"/>
      <c r="Q35468"/>
      <c r="R35468"/>
      <c r="S35468" s="13"/>
      <c r="W35468" s="15"/>
    </row>
    <row r="35469" spans="10:23" x14ac:dyDescent="0.3">
      <c r="J35469" s="8"/>
      <c r="K35469"/>
      <c r="L35469"/>
      <c r="M35469"/>
      <c r="N35469"/>
      <c r="O35469"/>
      <c r="P35469"/>
      <c r="Q35469"/>
      <c r="R35469"/>
      <c r="S35469" s="13"/>
      <c r="W35469" s="15"/>
    </row>
    <row r="35470" spans="10:23" x14ac:dyDescent="0.3">
      <c r="J35470" s="8"/>
      <c r="K35470"/>
      <c r="L35470"/>
      <c r="M35470"/>
      <c r="N35470"/>
      <c r="O35470"/>
      <c r="P35470"/>
      <c r="Q35470"/>
      <c r="R35470"/>
      <c r="S35470" s="13"/>
      <c r="W35470" s="15"/>
    </row>
    <row r="35471" spans="10:23" x14ac:dyDescent="0.3">
      <c r="J35471" s="8"/>
      <c r="K35471"/>
      <c r="L35471"/>
      <c r="M35471"/>
      <c r="N35471"/>
      <c r="O35471"/>
      <c r="P35471"/>
      <c r="Q35471"/>
      <c r="R35471"/>
      <c r="S35471" s="13"/>
      <c r="W35471" s="15"/>
    </row>
    <row r="35472" spans="10:23" x14ac:dyDescent="0.3">
      <c r="J35472" s="8"/>
      <c r="K35472"/>
      <c r="L35472"/>
      <c r="M35472"/>
      <c r="N35472"/>
      <c r="O35472"/>
      <c r="P35472"/>
      <c r="Q35472"/>
      <c r="R35472"/>
      <c r="S35472" s="13"/>
      <c r="W35472" s="15"/>
    </row>
    <row r="35473" spans="10:23" x14ac:dyDescent="0.3">
      <c r="J35473" s="8"/>
      <c r="K35473"/>
      <c r="L35473"/>
      <c r="M35473"/>
      <c r="N35473"/>
      <c r="O35473"/>
      <c r="P35473"/>
      <c r="Q35473"/>
      <c r="R35473"/>
      <c r="S35473" s="13"/>
      <c r="W35473" s="15"/>
    </row>
    <row r="35474" spans="10:23" x14ac:dyDescent="0.3">
      <c r="J35474" s="8"/>
      <c r="K35474"/>
      <c r="L35474"/>
      <c r="M35474"/>
      <c r="N35474"/>
      <c r="O35474"/>
      <c r="P35474"/>
      <c r="Q35474"/>
      <c r="R35474"/>
      <c r="S35474" s="13"/>
      <c r="W35474" s="15"/>
    </row>
    <row r="35475" spans="10:23" x14ac:dyDescent="0.3">
      <c r="J35475" s="8"/>
      <c r="K35475"/>
      <c r="L35475"/>
      <c r="M35475"/>
      <c r="N35475"/>
      <c r="O35475"/>
      <c r="P35475"/>
      <c r="Q35475"/>
      <c r="R35475"/>
      <c r="S35475" s="13"/>
      <c r="W35475" s="15"/>
    </row>
    <row r="35476" spans="10:23" x14ac:dyDescent="0.3">
      <c r="J35476" s="8"/>
      <c r="K35476"/>
      <c r="L35476"/>
      <c r="M35476"/>
      <c r="N35476"/>
      <c r="O35476"/>
      <c r="P35476"/>
      <c r="Q35476"/>
      <c r="R35476"/>
      <c r="S35476" s="13"/>
      <c r="W35476" s="15"/>
    </row>
    <row r="35477" spans="10:23" x14ac:dyDescent="0.3">
      <c r="J35477" s="8"/>
      <c r="K35477"/>
      <c r="L35477"/>
      <c r="M35477"/>
      <c r="N35477"/>
      <c r="O35477"/>
      <c r="P35477"/>
      <c r="Q35477"/>
      <c r="R35477"/>
      <c r="S35477" s="13"/>
      <c r="W35477" s="15"/>
    </row>
    <row r="35478" spans="10:23" x14ac:dyDescent="0.3">
      <c r="J35478" s="8"/>
      <c r="K35478"/>
      <c r="L35478"/>
      <c r="M35478"/>
      <c r="N35478"/>
      <c r="O35478"/>
      <c r="P35478"/>
      <c r="Q35478"/>
      <c r="R35478"/>
      <c r="S35478" s="13"/>
      <c r="W35478" s="15"/>
    </row>
    <row r="35479" spans="10:23" x14ac:dyDescent="0.3">
      <c r="J35479" s="8"/>
      <c r="K35479"/>
      <c r="L35479"/>
      <c r="M35479"/>
      <c r="N35479"/>
      <c r="O35479"/>
      <c r="P35479"/>
      <c r="Q35479"/>
      <c r="R35479"/>
      <c r="S35479" s="13"/>
      <c r="W35479" s="15"/>
    </row>
    <row r="35480" spans="10:23" x14ac:dyDescent="0.3">
      <c r="J35480" s="8"/>
      <c r="K35480"/>
      <c r="L35480"/>
      <c r="M35480"/>
      <c r="N35480"/>
      <c r="O35480"/>
      <c r="P35480"/>
      <c r="Q35480"/>
      <c r="R35480"/>
      <c r="S35480" s="13"/>
      <c r="W35480" s="15"/>
    </row>
    <row r="35481" spans="10:23" x14ac:dyDescent="0.3">
      <c r="J35481" s="8"/>
      <c r="K35481"/>
      <c r="L35481"/>
      <c r="M35481"/>
      <c r="N35481"/>
      <c r="O35481"/>
      <c r="P35481"/>
      <c r="Q35481"/>
      <c r="R35481"/>
      <c r="S35481" s="13"/>
      <c r="W35481" s="15"/>
    </row>
    <row r="35482" spans="10:23" x14ac:dyDescent="0.3">
      <c r="J35482" s="8"/>
      <c r="K35482"/>
      <c r="L35482"/>
      <c r="M35482"/>
      <c r="N35482"/>
      <c r="O35482"/>
      <c r="P35482"/>
      <c r="Q35482"/>
      <c r="R35482"/>
      <c r="S35482" s="13"/>
      <c r="W35482" s="15"/>
    </row>
    <row r="35483" spans="10:23" x14ac:dyDescent="0.3">
      <c r="J35483" s="8"/>
      <c r="K35483"/>
      <c r="L35483"/>
      <c r="M35483"/>
      <c r="N35483"/>
      <c r="O35483"/>
      <c r="P35483"/>
      <c r="Q35483"/>
      <c r="R35483"/>
      <c r="S35483" s="13"/>
      <c r="W35483" s="15"/>
    </row>
    <row r="35484" spans="10:23" x14ac:dyDescent="0.3">
      <c r="J35484" s="8"/>
      <c r="K35484"/>
      <c r="L35484"/>
      <c r="M35484"/>
      <c r="N35484"/>
      <c r="O35484"/>
      <c r="P35484"/>
      <c r="Q35484"/>
      <c r="R35484"/>
      <c r="S35484" s="13"/>
      <c r="W35484" s="15"/>
    </row>
    <row r="35485" spans="10:23" x14ac:dyDescent="0.3">
      <c r="J35485" s="8"/>
      <c r="K35485"/>
      <c r="L35485"/>
      <c r="M35485"/>
      <c r="N35485"/>
      <c r="O35485"/>
      <c r="P35485"/>
      <c r="Q35485"/>
      <c r="R35485"/>
      <c r="S35485" s="13"/>
      <c r="W35485" s="15"/>
    </row>
    <row r="35486" spans="10:23" x14ac:dyDescent="0.3">
      <c r="J35486" s="8"/>
      <c r="K35486"/>
      <c r="L35486"/>
      <c r="M35486"/>
      <c r="N35486"/>
      <c r="O35486"/>
      <c r="P35486"/>
      <c r="Q35486"/>
      <c r="R35486"/>
      <c r="S35486" s="13"/>
      <c r="W35486" s="15"/>
    </row>
    <row r="35487" spans="10:23" x14ac:dyDescent="0.3">
      <c r="J35487" s="8"/>
      <c r="K35487"/>
      <c r="L35487"/>
      <c r="M35487"/>
      <c r="N35487"/>
      <c r="O35487"/>
      <c r="P35487"/>
      <c r="Q35487"/>
      <c r="R35487"/>
      <c r="S35487" s="13"/>
      <c r="W35487" s="15"/>
    </row>
    <row r="35488" spans="10:23" x14ac:dyDescent="0.3">
      <c r="J35488" s="8"/>
      <c r="K35488"/>
      <c r="L35488"/>
      <c r="M35488"/>
      <c r="N35488"/>
      <c r="O35488"/>
      <c r="P35488"/>
      <c r="Q35488"/>
      <c r="R35488"/>
      <c r="S35488" s="13"/>
      <c r="W35488" s="15"/>
    </row>
    <row r="35489" spans="10:23" x14ac:dyDescent="0.3">
      <c r="J35489" s="8"/>
      <c r="K35489"/>
      <c r="L35489"/>
      <c r="M35489"/>
      <c r="N35489"/>
      <c r="O35489"/>
      <c r="P35489"/>
      <c r="Q35489"/>
      <c r="R35489"/>
      <c r="S35489" s="13"/>
      <c r="W35489" s="15"/>
    </row>
    <row r="35490" spans="10:23" x14ac:dyDescent="0.3">
      <c r="J35490" s="8"/>
      <c r="K35490"/>
      <c r="L35490"/>
      <c r="M35490"/>
      <c r="N35490"/>
      <c r="O35490"/>
      <c r="P35490"/>
      <c r="Q35490"/>
      <c r="R35490"/>
      <c r="S35490" s="13"/>
      <c r="W35490" s="15"/>
    </row>
    <row r="35491" spans="10:23" x14ac:dyDescent="0.3">
      <c r="J35491" s="8"/>
      <c r="K35491"/>
      <c r="L35491"/>
      <c r="M35491"/>
      <c r="N35491"/>
      <c r="O35491"/>
      <c r="P35491"/>
      <c r="Q35491"/>
      <c r="R35491"/>
      <c r="S35491" s="13"/>
      <c r="W35491" s="15"/>
    </row>
    <row r="35492" spans="10:23" x14ac:dyDescent="0.3">
      <c r="J35492" s="8"/>
      <c r="K35492"/>
      <c r="L35492"/>
      <c r="M35492"/>
      <c r="N35492"/>
      <c r="O35492"/>
      <c r="P35492"/>
      <c r="Q35492"/>
      <c r="R35492"/>
      <c r="S35492" s="13"/>
      <c r="W35492" s="15"/>
    </row>
    <row r="35493" spans="10:23" x14ac:dyDescent="0.3">
      <c r="J35493" s="8"/>
      <c r="K35493"/>
      <c r="L35493"/>
      <c r="M35493"/>
      <c r="N35493"/>
      <c r="O35493"/>
      <c r="P35493"/>
      <c r="Q35493"/>
      <c r="R35493"/>
      <c r="S35493" s="13"/>
      <c r="W35493" s="15"/>
    </row>
    <row r="35494" spans="10:23" x14ac:dyDescent="0.3">
      <c r="J35494" s="8"/>
      <c r="K35494"/>
      <c r="L35494"/>
      <c r="M35494"/>
      <c r="N35494"/>
      <c r="O35494"/>
      <c r="P35494"/>
      <c r="Q35494"/>
      <c r="R35494"/>
      <c r="S35494" s="13"/>
      <c r="W35494" s="15"/>
    </row>
    <row r="35495" spans="10:23" x14ac:dyDescent="0.3">
      <c r="J35495" s="8"/>
      <c r="K35495"/>
      <c r="L35495"/>
      <c r="M35495"/>
      <c r="N35495"/>
      <c r="O35495"/>
      <c r="P35495"/>
      <c r="Q35495"/>
      <c r="R35495"/>
      <c r="S35495" s="13"/>
      <c r="W35495" s="15"/>
    </row>
    <row r="35496" spans="10:23" x14ac:dyDescent="0.3">
      <c r="J35496" s="8"/>
      <c r="K35496"/>
      <c r="L35496"/>
      <c r="M35496"/>
      <c r="N35496"/>
      <c r="O35496"/>
      <c r="P35496"/>
      <c r="Q35496"/>
      <c r="R35496"/>
      <c r="S35496" s="13"/>
      <c r="W35496" s="15"/>
    </row>
    <row r="35497" spans="10:23" x14ac:dyDescent="0.3">
      <c r="J35497" s="8"/>
      <c r="K35497"/>
      <c r="L35497"/>
      <c r="M35497"/>
      <c r="N35497"/>
      <c r="O35497"/>
      <c r="P35497"/>
      <c r="Q35497"/>
      <c r="R35497"/>
      <c r="S35497" s="13"/>
      <c r="W35497" s="15"/>
    </row>
    <row r="35498" spans="10:23" x14ac:dyDescent="0.3">
      <c r="J35498" s="8"/>
      <c r="K35498"/>
      <c r="L35498"/>
      <c r="M35498"/>
      <c r="N35498"/>
      <c r="O35498"/>
      <c r="P35498"/>
      <c r="Q35498"/>
      <c r="R35498"/>
      <c r="S35498" s="13"/>
      <c r="W35498" s="15"/>
    </row>
    <row r="35499" spans="10:23" x14ac:dyDescent="0.3">
      <c r="J35499" s="8"/>
      <c r="K35499"/>
      <c r="L35499"/>
      <c r="M35499"/>
      <c r="N35499"/>
      <c r="O35499"/>
      <c r="P35499"/>
      <c r="Q35499"/>
      <c r="R35499"/>
      <c r="S35499" s="13"/>
      <c r="W35499" s="15"/>
    </row>
    <row r="35500" spans="10:23" x14ac:dyDescent="0.3">
      <c r="J35500" s="8"/>
      <c r="K35500"/>
      <c r="L35500"/>
      <c r="M35500"/>
      <c r="N35500"/>
      <c r="O35500"/>
      <c r="P35500"/>
      <c r="Q35500"/>
      <c r="R35500"/>
      <c r="S35500" s="13"/>
      <c r="W35500" s="15"/>
    </row>
    <row r="35501" spans="10:23" x14ac:dyDescent="0.3">
      <c r="J35501" s="8"/>
      <c r="K35501"/>
      <c r="L35501"/>
      <c r="M35501"/>
      <c r="N35501"/>
      <c r="O35501"/>
      <c r="P35501"/>
      <c r="Q35501"/>
      <c r="R35501"/>
      <c r="S35501" s="13"/>
      <c r="W35501" s="15"/>
    </row>
    <row r="35502" spans="10:23" x14ac:dyDescent="0.3">
      <c r="J35502" s="8"/>
      <c r="K35502"/>
      <c r="L35502"/>
      <c r="M35502"/>
      <c r="N35502"/>
      <c r="O35502"/>
      <c r="P35502"/>
      <c r="Q35502"/>
      <c r="R35502"/>
      <c r="S35502" s="13"/>
      <c r="W35502" s="15"/>
    </row>
    <row r="35503" spans="10:23" x14ac:dyDescent="0.3">
      <c r="J35503" s="8"/>
      <c r="K35503"/>
      <c r="L35503"/>
      <c r="M35503"/>
      <c r="N35503"/>
      <c r="O35503"/>
      <c r="P35503"/>
      <c r="Q35503"/>
      <c r="R35503"/>
      <c r="S35503" s="13"/>
      <c r="W35503" s="15"/>
    </row>
    <row r="35504" spans="10:23" x14ac:dyDescent="0.3">
      <c r="J35504" s="8"/>
      <c r="K35504"/>
      <c r="L35504"/>
      <c r="M35504"/>
      <c r="N35504"/>
      <c r="O35504"/>
      <c r="P35504"/>
      <c r="Q35504"/>
      <c r="R35504"/>
      <c r="S35504" s="13"/>
      <c r="W35504" s="15"/>
    </row>
    <row r="35505" spans="10:23" x14ac:dyDescent="0.3">
      <c r="J35505" s="8"/>
      <c r="K35505"/>
      <c r="L35505"/>
      <c r="M35505"/>
      <c r="N35505"/>
      <c r="O35505"/>
      <c r="P35505"/>
      <c r="Q35505"/>
      <c r="R35505"/>
      <c r="S35505" s="13"/>
      <c r="W35505" s="15"/>
    </row>
    <row r="35506" spans="10:23" x14ac:dyDescent="0.3">
      <c r="J35506" s="8"/>
      <c r="K35506"/>
      <c r="L35506"/>
      <c r="M35506"/>
      <c r="N35506"/>
      <c r="O35506"/>
      <c r="P35506"/>
      <c r="Q35506"/>
      <c r="R35506"/>
      <c r="S35506" s="13"/>
      <c r="W35506" s="15"/>
    </row>
    <row r="35507" spans="10:23" x14ac:dyDescent="0.3">
      <c r="J35507" s="8"/>
      <c r="K35507"/>
      <c r="L35507"/>
      <c r="M35507"/>
      <c r="N35507"/>
      <c r="O35507"/>
      <c r="P35507"/>
      <c r="Q35507"/>
      <c r="R35507"/>
      <c r="S35507" s="13"/>
      <c r="W35507" s="15"/>
    </row>
    <row r="35508" spans="10:23" x14ac:dyDescent="0.3">
      <c r="J35508" s="8"/>
      <c r="K35508"/>
      <c r="L35508"/>
      <c r="M35508"/>
      <c r="N35508"/>
      <c r="O35508"/>
      <c r="P35508"/>
      <c r="Q35508"/>
      <c r="R35508"/>
      <c r="S35508" s="13"/>
      <c r="W35508" s="15"/>
    </row>
    <row r="35509" spans="10:23" x14ac:dyDescent="0.3">
      <c r="J35509" s="8"/>
      <c r="K35509"/>
      <c r="L35509"/>
      <c r="M35509"/>
      <c r="N35509"/>
      <c r="O35509"/>
      <c r="P35509"/>
      <c r="Q35509"/>
      <c r="R35509"/>
      <c r="S35509" s="13"/>
      <c r="W35509" s="15"/>
    </row>
    <row r="35510" spans="10:23" x14ac:dyDescent="0.3">
      <c r="J35510" s="8"/>
      <c r="K35510"/>
      <c r="L35510"/>
      <c r="M35510"/>
      <c r="N35510"/>
      <c r="O35510"/>
      <c r="P35510"/>
      <c r="Q35510"/>
      <c r="R35510"/>
      <c r="S35510" s="13"/>
      <c r="W35510" s="15"/>
    </row>
    <row r="35511" spans="10:23" x14ac:dyDescent="0.3">
      <c r="J35511" s="8"/>
      <c r="K35511"/>
      <c r="L35511"/>
      <c r="M35511"/>
      <c r="N35511"/>
      <c r="O35511"/>
      <c r="P35511"/>
      <c r="Q35511"/>
      <c r="R35511"/>
      <c r="S35511" s="13"/>
      <c r="W35511" s="15"/>
    </row>
    <row r="35512" spans="10:23" x14ac:dyDescent="0.3">
      <c r="J35512" s="8"/>
      <c r="K35512"/>
      <c r="L35512"/>
      <c r="M35512"/>
      <c r="N35512"/>
      <c r="O35512"/>
      <c r="P35512"/>
      <c r="Q35512"/>
      <c r="R35512"/>
      <c r="S35512" s="13"/>
      <c r="W35512" s="15"/>
    </row>
    <row r="35513" spans="10:23" x14ac:dyDescent="0.3">
      <c r="J35513" s="8"/>
      <c r="K35513"/>
      <c r="L35513"/>
      <c r="M35513"/>
      <c r="N35513"/>
      <c r="O35513"/>
      <c r="P35513"/>
      <c r="Q35513"/>
      <c r="R35513"/>
      <c r="S35513" s="13"/>
      <c r="W35513" s="15"/>
    </row>
    <row r="35514" spans="10:23" x14ac:dyDescent="0.3">
      <c r="J35514" s="8"/>
      <c r="K35514"/>
      <c r="L35514"/>
      <c r="M35514"/>
      <c r="N35514"/>
      <c r="O35514"/>
      <c r="P35514"/>
      <c r="Q35514"/>
      <c r="R35514"/>
      <c r="S35514" s="13"/>
      <c r="W35514" s="15"/>
    </row>
    <row r="35515" spans="10:23" x14ac:dyDescent="0.3">
      <c r="J35515" s="8"/>
      <c r="K35515"/>
      <c r="L35515"/>
      <c r="M35515"/>
      <c r="N35515"/>
      <c r="O35515"/>
      <c r="P35515"/>
      <c r="Q35515"/>
      <c r="R35515"/>
      <c r="S35515" s="13"/>
      <c r="W35515" s="15"/>
    </row>
    <row r="35516" spans="10:23" x14ac:dyDescent="0.3">
      <c r="J35516" s="8"/>
      <c r="K35516"/>
      <c r="L35516"/>
      <c r="M35516"/>
      <c r="N35516"/>
      <c r="O35516"/>
      <c r="P35516"/>
      <c r="Q35516"/>
      <c r="R35516"/>
      <c r="S35516" s="13"/>
      <c r="W35516" s="15"/>
    </row>
    <row r="35517" spans="10:23" x14ac:dyDescent="0.3">
      <c r="J35517" s="8"/>
      <c r="K35517"/>
      <c r="L35517"/>
      <c r="M35517"/>
      <c r="N35517"/>
      <c r="O35517"/>
      <c r="P35517"/>
      <c r="Q35517"/>
      <c r="R35517"/>
      <c r="S35517" s="13"/>
      <c r="W35517" s="15"/>
    </row>
    <row r="35518" spans="10:23" x14ac:dyDescent="0.3">
      <c r="J35518" s="8"/>
      <c r="K35518"/>
      <c r="L35518"/>
      <c r="M35518"/>
      <c r="N35518"/>
      <c r="O35518"/>
      <c r="P35518"/>
      <c r="Q35518"/>
      <c r="R35518"/>
      <c r="S35518" s="13"/>
      <c r="W35518" s="15"/>
    </row>
    <row r="35519" spans="10:23" x14ac:dyDescent="0.3">
      <c r="J35519" s="8"/>
      <c r="K35519"/>
      <c r="L35519"/>
      <c r="M35519"/>
      <c r="N35519"/>
      <c r="O35519"/>
      <c r="P35519"/>
      <c r="Q35519"/>
      <c r="R35519"/>
      <c r="S35519" s="13"/>
      <c r="W35519" s="15"/>
    </row>
    <row r="35520" spans="10:23" x14ac:dyDescent="0.3">
      <c r="J35520" s="8"/>
      <c r="K35520"/>
      <c r="L35520"/>
      <c r="M35520"/>
      <c r="N35520"/>
      <c r="O35520"/>
      <c r="P35520"/>
      <c r="Q35520"/>
      <c r="R35520"/>
      <c r="S35520" s="13"/>
      <c r="W35520" s="15"/>
    </row>
    <row r="35521" spans="10:23" x14ac:dyDescent="0.3">
      <c r="J35521" s="8"/>
      <c r="K35521"/>
      <c r="L35521"/>
      <c r="M35521"/>
      <c r="N35521"/>
      <c r="O35521"/>
      <c r="P35521"/>
      <c r="Q35521"/>
      <c r="R35521"/>
      <c r="S35521" s="13"/>
      <c r="W35521" s="15"/>
    </row>
    <row r="35522" spans="10:23" x14ac:dyDescent="0.3">
      <c r="J35522" s="8"/>
      <c r="K35522"/>
      <c r="L35522"/>
      <c r="M35522"/>
      <c r="N35522"/>
      <c r="O35522"/>
      <c r="P35522"/>
      <c r="Q35522"/>
      <c r="R35522"/>
      <c r="S35522" s="13"/>
      <c r="W35522" s="15"/>
    </row>
    <row r="35523" spans="10:23" x14ac:dyDescent="0.3">
      <c r="J35523" s="8"/>
      <c r="K35523"/>
      <c r="L35523"/>
      <c r="M35523"/>
      <c r="N35523"/>
      <c r="O35523"/>
      <c r="P35523"/>
      <c r="Q35523"/>
      <c r="R35523"/>
      <c r="S35523" s="13"/>
      <c r="W35523" s="15"/>
    </row>
    <row r="35524" spans="10:23" x14ac:dyDescent="0.3">
      <c r="J35524" s="8"/>
      <c r="K35524"/>
      <c r="L35524"/>
      <c r="M35524"/>
      <c r="N35524"/>
      <c r="O35524"/>
      <c r="P35524"/>
      <c r="Q35524"/>
      <c r="R35524"/>
      <c r="S35524" s="13"/>
      <c r="W35524" s="15"/>
    </row>
    <row r="35525" spans="10:23" x14ac:dyDescent="0.3">
      <c r="J35525" s="8"/>
      <c r="K35525"/>
      <c r="L35525"/>
      <c r="M35525"/>
      <c r="N35525"/>
      <c r="O35525"/>
      <c r="P35525"/>
      <c r="Q35525"/>
      <c r="R35525"/>
      <c r="S35525" s="13"/>
      <c r="W35525" s="15"/>
    </row>
    <row r="35526" spans="10:23" x14ac:dyDescent="0.3">
      <c r="J35526" s="8"/>
      <c r="K35526"/>
      <c r="L35526"/>
      <c r="M35526"/>
      <c r="N35526"/>
      <c r="O35526"/>
      <c r="P35526"/>
      <c r="Q35526"/>
      <c r="R35526"/>
      <c r="S35526" s="13"/>
      <c r="W35526" s="15"/>
    </row>
    <row r="35527" spans="10:23" x14ac:dyDescent="0.3">
      <c r="J35527" s="8"/>
      <c r="K35527"/>
      <c r="L35527"/>
      <c r="M35527"/>
      <c r="N35527"/>
      <c r="O35527"/>
      <c r="P35527"/>
      <c r="Q35527"/>
      <c r="R35527"/>
      <c r="S35527" s="13"/>
      <c r="W35527" s="15"/>
    </row>
    <row r="35528" spans="10:23" x14ac:dyDescent="0.3">
      <c r="J35528" s="8"/>
      <c r="K35528"/>
      <c r="L35528"/>
      <c r="M35528"/>
      <c r="N35528"/>
      <c r="O35528"/>
      <c r="P35528"/>
      <c r="Q35528"/>
      <c r="R35528"/>
      <c r="S35528" s="13"/>
      <c r="W35528" s="15"/>
    </row>
    <row r="35529" spans="10:23" x14ac:dyDescent="0.3">
      <c r="J35529" s="8"/>
      <c r="K35529"/>
      <c r="L35529"/>
      <c r="M35529"/>
      <c r="N35529"/>
      <c r="O35529"/>
      <c r="P35529"/>
      <c r="Q35529"/>
      <c r="R35529"/>
      <c r="S35529" s="13"/>
      <c r="W35529" s="15"/>
    </row>
    <row r="35530" spans="10:23" x14ac:dyDescent="0.3">
      <c r="J35530" s="8"/>
      <c r="K35530"/>
      <c r="L35530"/>
      <c r="M35530"/>
      <c r="N35530"/>
      <c r="O35530"/>
      <c r="P35530"/>
      <c r="Q35530"/>
      <c r="R35530"/>
      <c r="S35530" s="13"/>
      <c r="W35530" s="15"/>
    </row>
    <row r="35531" spans="10:23" x14ac:dyDescent="0.3">
      <c r="J35531" s="8"/>
      <c r="K35531"/>
      <c r="L35531"/>
      <c r="M35531"/>
      <c r="N35531"/>
      <c r="O35531"/>
      <c r="P35531"/>
      <c r="Q35531"/>
      <c r="R35531"/>
      <c r="S35531" s="13"/>
      <c r="W35531" s="15"/>
    </row>
    <row r="35532" spans="10:23" x14ac:dyDescent="0.3">
      <c r="J35532" s="8"/>
      <c r="K35532"/>
      <c r="L35532"/>
      <c r="M35532"/>
      <c r="N35532"/>
      <c r="O35532"/>
      <c r="P35532"/>
      <c r="Q35532"/>
      <c r="R35532"/>
      <c r="S35532" s="13"/>
      <c r="W35532" s="15"/>
    </row>
    <row r="35533" spans="10:23" x14ac:dyDescent="0.3">
      <c r="J35533" s="8"/>
      <c r="K35533"/>
      <c r="L35533"/>
      <c r="M35533"/>
      <c r="N35533"/>
      <c r="O35533"/>
      <c r="P35533"/>
      <c r="Q35533"/>
      <c r="R35533"/>
      <c r="S35533" s="13"/>
      <c r="W35533" s="15"/>
    </row>
    <row r="35534" spans="10:23" x14ac:dyDescent="0.3">
      <c r="J35534" s="8"/>
      <c r="K35534"/>
      <c r="L35534"/>
      <c r="M35534"/>
      <c r="N35534"/>
      <c r="O35534"/>
      <c r="P35534"/>
      <c r="Q35534"/>
      <c r="R35534"/>
      <c r="S35534" s="13"/>
      <c r="W35534" s="15"/>
    </row>
    <row r="35535" spans="10:23" x14ac:dyDescent="0.3">
      <c r="J35535" s="8"/>
      <c r="K35535"/>
      <c r="L35535"/>
      <c r="M35535"/>
      <c r="N35535"/>
      <c r="O35535"/>
      <c r="P35535"/>
      <c r="Q35535"/>
      <c r="R35535"/>
      <c r="S35535" s="13"/>
      <c r="W35535" s="15"/>
    </row>
    <row r="35536" spans="10:23" x14ac:dyDescent="0.3">
      <c r="J35536" s="8"/>
      <c r="K35536"/>
      <c r="L35536"/>
      <c r="M35536"/>
      <c r="N35536"/>
      <c r="O35536"/>
      <c r="P35536"/>
      <c r="Q35536"/>
      <c r="R35536"/>
      <c r="S35536" s="13"/>
      <c r="W35536" s="15"/>
    </row>
    <row r="35537" spans="10:23" x14ac:dyDescent="0.3">
      <c r="J35537" s="8"/>
      <c r="K35537"/>
      <c r="L35537"/>
      <c r="M35537"/>
      <c r="N35537"/>
      <c r="O35537"/>
      <c r="P35537"/>
      <c r="Q35537"/>
      <c r="R35537"/>
      <c r="S35537" s="13"/>
      <c r="W35537" s="15"/>
    </row>
    <row r="35538" spans="10:23" x14ac:dyDescent="0.3">
      <c r="J35538" s="8"/>
      <c r="K35538"/>
      <c r="L35538"/>
      <c r="M35538"/>
      <c r="N35538"/>
      <c r="O35538"/>
      <c r="P35538"/>
      <c r="Q35538"/>
      <c r="R35538"/>
      <c r="S35538" s="13"/>
      <c r="W35538" s="15"/>
    </row>
    <row r="35539" spans="10:23" x14ac:dyDescent="0.3">
      <c r="J35539" s="8"/>
      <c r="K35539"/>
      <c r="L35539"/>
      <c r="M35539"/>
      <c r="N35539"/>
      <c r="O35539"/>
      <c r="P35539"/>
      <c r="Q35539"/>
      <c r="R35539"/>
      <c r="S35539" s="13"/>
      <c r="W35539" s="15"/>
    </row>
    <row r="35540" spans="10:23" x14ac:dyDescent="0.3">
      <c r="J35540" s="8"/>
      <c r="K35540"/>
      <c r="L35540"/>
      <c r="M35540"/>
      <c r="N35540"/>
      <c r="O35540"/>
      <c r="P35540"/>
      <c r="Q35540"/>
      <c r="R35540"/>
      <c r="S35540" s="13"/>
      <c r="W35540" s="15"/>
    </row>
    <row r="35541" spans="10:23" x14ac:dyDescent="0.3">
      <c r="J35541" s="8"/>
      <c r="K35541"/>
      <c r="L35541"/>
      <c r="M35541"/>
      <c r="N35541"/>
      <c r="O35541"/>
      <c r="P35541"/>
      <c r="Q35541"/>
      <c r="R35541"/>
      <c r="S35541" s="13"/>
      <c r="W35541" s="15"/>
    </row>
    <row r="35542" spans="10:23" x14ac:dyDescent="0.3">
      <c r="J35542" s="8"/>
      <c r="K35542"/>
      <c r="L35542"/>
      <c r="M35542"/>
      <c r="N35542"/>
      <c r="O35542"/>
      <c r="P35542"/>
      <c r="Q35542"/>
      <c r="R35542"/>
      <c r="S35542" s="13"/>
      <c r="W35542" s="15"/>
    </row>
    <row r="35543" spans="10:23" x14ac:dyDescent="0.3">
      <c r="J35543" s="8"/>
      <c r="K35543"/>
      <c r="L35543"/>
      <c r="M35543"/>
      <c r="N35543"/>
      <c r="O35543"/>
      <c r="P35543"/>
      <c r="Q35543"/>
      <c r="R35543"/>
      <c r="S35543" s="13"/>
      <c r="W35543" s="15"/>
    </row>
    <row r="35544" spans="10:23" x14ac:dyDescent="0.3">
      <c r="J35544" s="8"/>
      <c r="K35544"/>
      <c r="L35544"/>
      <c r="M35544"/>
      <c r="N35544"/>
      <c r="O35544"/>
      <c r="P35544"/>
      <c r="Q35544"/>
      <c r="R35544"/>
      <c r="S35544" s="13"/>
      <c r="W35544" s="15"/>
    </row>
    <row r="35545" spans="10:23" x14ac:dyDescent="0.3">
      <c r="J35545" s="8"/>
      <c r="K35545"/>
      <c r="L35545"/>
      <c r="M35545"/>
      <c r="N35545"/>
      <c r="O35545"/>
      <c r="P35545"/>
      <c r="Q35545"/>
      <c r="R35545"/>
      <c r="S35545" s="13"/>
      <c r="W35545" s="15"/>
    </row>
    <row r="35546" spans="10:23" x14ac:dyDescent="0.3">
      <c r="J35546" s="8"/>
      <c r="K35546"/>
      <c r="L35546"/>
      <c r="M35546"/>
      <c r="N35546"/>
      <c r="O35546"/>
      <c r="P35546"/>
      <c r="Q35546"/>
      <c r="R35546"/>
      <c r="S35546" s="13"/>
      <c r="W35546" s="15"/>
    </row>
    <row r="35547" spans="10:23" x14ac:dyDescent="0.3">
      <c r="J35547" s="8"/>
      <c r="K35547"/>
      <c r="L35547"/>
      <c r="M35547"/>
      <c r="N35547"/>
      <c r="O35547"/>
      <c r="P35547"/>
      <c r="Q35547"/>
      <c r="R35547"/>
      <c r="S35547" s="13"/>
      <c r="W35547" s="15"/>
    </row>
    <row r="35548" spans="10:23" x14ac:dyDescent="0.3">
      <c r="J35548" s="8"/>
      <c r="K35548"/>
      <c r="L35548"/>
      <c r="M35548"/>
      <c r="N35548"/>
      <c r="O35548"/>
      <c r="P35548"/>
      <c r="Q35548"/>
      <c r="R35548"/>
      <c r="S35548" s="13"/>
      <c r="W35548" s="15"/>
    </row>
    <row r="35549" spans="10:23" x14ac:dyDescent="0.3">
      <c r="J35549" s="8"/>
      <c r="K35549"/>
      <c r="L35549"/>
      <c r="M35549"/>
      <c r="N35549"/>
      <c r="O35549"/>
      <c r="P35549"/>
      <c r="Q35549"/>
      <c r="R35549"/>
      <c r="S35549" s="13"/>
      <c r="W35549" s="15"/>
    </row>
    <row r="35550" spans="10:23" x14ac:dyDescent="0.3">
      <c r="J35550" s="8"/>
      <c r="K35550"/>
      <c r="L35550"/>
      <c r="M35550"/>
      <c r="N35550"/>
      <c r="O35550"/>
      <c r="P35550"/>
      <c r="Q35550"/>
      <c r="R35550"/>
      <c r="S35550" s="13"/>
      <c r="W35550" s="15"/>
    </row>
    <row r="35551" spans="10:23" x14ac:dyDescent="0.3">
      <c r="J35551" s="8"/>
      <c r="K35551"/>
      <c r="L35551"/>
      <c r="M35551"/>
      <c r="N35551"/>
      <c r="O35551"/>
      <c r="P35551"/>
      <c r="Q35551"/>
      <c r="R35551"/>
      <c r="S35551" s="13"/>
      <c r="W35551" s="15"/>
    </row>
    <row r="35552" spans="10:23" x14ac:dyDescent="0.3">
      <c r="J35552" s="8"/>
      <c r="K35552"/>
      <c r="L35552"/>
      <c r="M35552"/>
      <c r="N35552"/>
      <c r="O35552"/>
      <c r="P35552"/>
      <c r="Q35552"/>
      <c r="R35552"/>
      <c r="S35552" s="13"/>
      <c r="W35552" s="15"/>
    </row>
    <row r="35553" spans="10:23" x14ac:dyDescent="0.3">
      <c r="J35553" s="8"/>
      <c r="K35553"/>
      <c r="L35553"/>
      <c r="M35553"/>
      <c r="N35553"/>
      <c r="O35553"/>
      <c r="P35553"/>
      <c r="Q35553"/>
      <c r="R35553"/>
      <c r="S35553" s="13"/>
      <c r="W35553" s="15"/>
    </row>
    <row r="35554" spans="10:23" x14ac:dyDescent="0.3">
      <c r="J35554" s="8"/>
      <c r="K35554"/>
      <c r="L35554"/>
      <c r="M35554"/>
      <c r="N35554"/>
      <c r="O35554"/>
      <c r="P35554"/>
      <c r="Q35554"/>
      <c r="R35554"/>
      <c r="S35554" s="13"/>
      <c r="W35554" s="15"/>
    </row>
    <row r="35555" spans="10:23" x14ac:dyDescent="0.3">
      <c r="J35555" s="8"/>
      <c r="K35555"/>
      <c r="L35555"/>
      <c r="M35555"/>
      <c r="N35555"/>
      <c r="O35555"/>
      <c r="P35555"/>
      <c r="Q35555"/>
      <c r="R35555"/>
      <c r="S35555" s="13"/>
      <c r="W35555" s="15"/>
    </row>
    <row r="35556" spans="10:23" x14ac:dyDescent="0.3">
      <c r="J35556" s="8"/>
      <c r="K35556"/>
      <c r="L35556"/>
      <c r="M35556"/>
      <c r="N35556"/>
      <c r="O35556"/>
      <c r="P35556"/>
      <c r="Q35556"/>
      <c r="R35556"/>
      <c r="S35556" s="13"/>
      <c r="W35556" s="15"/>
    </row>
    <row r="35557" spans="10:23" x14ac:dyDescent="0.3">
      <c r="J35557" s="8"/>
      <c r="K35557"/>
      <c r="L35557"/>
      <c r="M35557"/>
      <c r="N35557"/>
      <c r="O35557"/>
      <c r="P35557"/>
      <c r="Q35557"/>
      <c r="R35557"/>
      <c r="S35557" s="13"/>
      <c r="W35557" s="15"/>
    </row>
    <row r="35558" spans="10:23" x14ac:dyDescent="0.3">
      <c r="J35558" s="8"/>
      <c r="K35558"/>
      <c r="L35558"/>
      <c r="M35558"/>
      <c r="N35558"/>
      <c r="O35558"/>
      <c r="P35558"/>
      <c r="Q35558"/>
      <c r="R35558"/>
      <c r="S35558" s="13"/>
      <c r="W35558" s="15"/>
    </row>
    <row r="35559" spans="10:23" x14ac:dyDescent="0.3">
      <c r="J35559" s="8"/>
      <c r="K35559"/>
      <c r="L35559"/>
      <c r="M35559"/>
      <c r="N35559"/>
      <c r="O35559"/>
      <c r="P35559"/>
      <c r="Q35559"/>
      <c r="R35559"/>
      <c r="S35559" s="13"/>
      <c r="W35559" s="15"/>
    </row>
    <row r="35560" spans="10:23" x14ac:dyDescent="0.3">
      <c r="J35560" s="8"/>
      <c r="K35560"/>
      <c r="L35560"/>
      <c r="M35560"/>
      <c r="N35560"/>
      <c r="O35560"/>
      <c r="P35560"/>
      <c r="Q35560"/>
      <c r="R35560"/>
      <c r="S35560" s="13"/>
      <c r="W35560" s="15"/>
    </row>
    <row r="35561" spans="10:23" x14ac:dyDescent="0.3">
      <c r="J35561" s="8"/>
      <c r="K35561"/>
      <c r="L35561"/>
      <c r="M35561"/>
      <c r="N35561"/>
      <c r="O35561"/>
      <c r="P35561"/>
      <c r="Q35561"/>
      <c r="R35561"/>
      <c r="S35561" s="13"/>
      <c r="W35561" s="15"/>
    </row>
    <row r="35562" spans="10:23" x14ac:dyDescent="0.3">
      <c r="J35562" s="8"/>
      <c r="K35562"/>
      <c r="L35562"/>
      <c r="M35562"/>
      <c r="N35562"/>
      <c r="O35562"/>
      <c r="P35562"/>
      <c r="Q35562"/>
      <c r="R35562"/>
      <c r="S35562" s="13"/>
      <c r="W35562" s="15"/>
    </row>
    <row r="35563" spans="10:23" x14ac:dyDescent="0.3">
      <c r="J35563" s="8"/>
      <c r="K35563"/>
      <c r="L35563"/>
      <c r="M35563"/>
      <c r="N35563"/>
      <c r="O35563"/>
      <c r="P35563"/>
      <c r="Q35563"/>
      <c r="R35563"/>
      <c r="S35563" s="13"/>
      <c r="W35563" s="15"/>
    </row>
    <row r="35564" spans="10:23" x14ac:dyDescent="0.3">
      <c r="J35564" s="8"/>
      <c r="K35564"/>
      <c r="L35564"/>
      <c r="M35564"/>
      <c r="N35564"/>
      <c r="O35564"/>
      <c r="P35564"/>
      <c r="Q35564"/>
      <c r="R35564"/>
      <c r="S35564" s="13"/>
      <c r="W35564" s="15"/>
    </row>
    <row r="35565" spans="10:23" x14ac:dyDescent="0.3">
      <c r="J35565" s="8"/>
      <c r="K35565"/>
      <c r="L35565"/>
      <c r="M35565"/>
      <c r="N35565"/>
      <c r="O35565"/>
      <c r="P35565"/>
      <c r="Q35565"/>
      <c r="R35565"/>
      <c r="S35565" s="13"/>
      <c r="W35565" s="15"/>
    </row>
    <row r="35566" spans="10:23" x14ac:dyDescent="0.3">
      <c r="J35566" s="8"/>
      <c r="K35566"/>
      <c r="L35566"/>
      <c r="M35566"/>
      <c r="N35566"/>
      <c r="O35566"/>
      <c r="P35566"/>
      <c r="Q35566"/>
      <c r="R35566"/>
      <c r="S35566" s="13"/>
      <c r="W35566" s="15"/>
    </row>
    <row r="35567" spans="10:23" x14ac:dyDescent="0.3">
      <c r="J35567" s="8"/>
      <c r="K35567"/>
      <c r="L35567"/>
      <c r="M35567"/>
      <c r="N35567"/>
      <c r="O35567"/>
      <c r="P35567"/>
      <c r="Q35567"/>
      <c r="R35567"/>
      <c r="S35567" s="13"/>
      <c r="W35567" s="15"/>
    </row>
    <row r="35568" spans="10:23" x14ac:dyDescent="0.3">
      <c r="J35568" s="8"/>
      <c r="K35568"/>
      <c r="L35568"/>
      <c r="M35568"/>
      <c r="N35568"/>
      <c r="O35568"/>
      <c r="P35568"/>
      <c r="Q35568"/>
      <c r="R35568"/>
      <c r="S35568" s="13"/>
      <c r="W35568" s="15"/>
    </row>
    <row r="35569" spans="10:23" x14ac:dyDescent="0.3">
      <c r="J35569" s="8"/>
      <c r="K35569"/>
      <c r="L35569"/>
      <c r="M35569"/>
      <c r="N35569"/>
      <c r="O35569"/>
      <c r="P35569"/>
      <c r="Q35569"/>
      <c r="R35569"/>
      <c r="S35569" s="13"/>
      <c r="W35569" s="15"/>
    </row>
    <row r="35570" spans="10:23" x14ac:dyDescent="0.3">
      <c r="J35570" s="8"/>
      <c r="K35570"/>
      <c r="L35570"/>
      <c r="M35570"/>
      <c r="N35570"/>
      <c r="O35570"/>
      <c r="P35570"/>
      <c r="Q35570"/>
      <c r="R35570"/>
      <c r="S35570" s="13"/>
      <c r="W35570" s="15"/>
    </row>
    <row r="35571" spans="10:23" x14ac:dyDescent="0.3">
      <c r="J35571" s="8"/>
      <c r="K35571"/>
      <c r="L35571"/>
      <c r="M35571"/>
      <c r="N35571"/>
      <c r="O35571"/>
      <c r="P35571"/>
      <c r="Q35571"/>
      <c r="R35571"/>
      <c r="S35571" s="13"/>
      <c r="W35571" s="15"/>
    </row>
    <row r="35572" spans="10:23" x14ac:dyDescent="0.3">
      <c r="J35572" s="8"/>
      <c r="K35572"/>
      <c r="L35572"/>
      <c r="M35572"/>
      <c r="N35572"/>
      <c r="O35572"/>
      <c r="P35572"/>
      <c r="Q35572"/>
      <c r="R35572"/>
      <c r="S35572" s="13"/>
      <c r="W35572" s="15"/>
    </row>
    <row r="35573" spans="10:23" x14ac:dyDescent="0.3">
      <c r="J35573" s="8"/>
      <c r="K35573"/>
      <c r="L35573"/>
      <c r="M35573"/>
      <c r="N35573"/>
      <c r="O35573"/>
      <c r="P35573"/>
      <c r="Q35573"/>
      <c r="R35573"/>
      <c r="S35573" s="13"/>
      <c r="W35573" s="15"/>
    </row>
    <row r="35574" spans="10:23" x14ac:dyDescent="0.3">
      <c r="J35574" s="8"/>
      <c r="K35574"/>
      <c r="L35574"/>
      <c r="M35574"/>
      <c r="N35574"/>
      <c r="O35574"/>
      <c r="P35574"/>
      <c r="Q35574"/>
      <c r="R35574"/>
      <c r="S35574" s="13"/>
      <c r="W35574" s="15"/>
    </row>
    <row r="35575" spans="10:23" x14ac:dyDescent="0.3">
      <c r="J35575" s="8"/>
      <c r="K35575"/>
      <c r="L35575"/>
      <c r="M35575"/>
      <c r="N35575"/>
      <c r="O35575"/>
      <c r="P35575"/>
      <c r="Q35575"/>
      <c r="R35575"/>
      <c r="S35575" s="13"/>
      <c r="W35575" s="15"/>
    </row>
    <row r="35576" spans="10:23" x14ac:dyDescent="0.3">
      <c r="J35576" s="8"/>
      <c r="K35576"/>
      <c r="L35576"/>
      <c r="M35576"/>
      <c r="N35576"/>
      <c r="O35576"/>
      <c r="P35576"/>
      <c r="Q35576"/>
      <c r="R35576"/>
      <c r="S35576" s="13"/>
      <c r="W35576" s="15"/>
    </row>
    <row r="35577" spans="10:23" x14ac:dyDescent="0.3">
      <c r="J35577" s="8"/>
      <c r="K35577"/>
      <c r="L35577"/>
      <c r="M35577"/>
      <c r="N35577"/>
      <c r="O35577"/>
      <c r="P35577"/>
      <c r="Q35577"/>
      <c r="R35577"/>
      <c r="S35577" s="13"/>
      <c r="W35577" s="15"/>
    </row>
    <row r="35578" spans="10:23" x14ac:dyDescent="0.3">
      <c r="J35578" s="8"/>
      <c r="K35578"/>
      <c r="L35578"/>
      <c r="M35578"/>
      <c r="N35578"/>
      <c r="O35578"/>
      <c r="P35578"/>
      <c r="Q35578"/>
      <c r="R35578"/>
      <c r="S35578" s="13"/>
      <c r="W35578" s="15"/>
    </row>
    <row r="35579" spans="10:23" x14ac:dyDescent="0.3">
      <c r="J35579" s="8"/>
      <c r="K35579"/>
      <c r="L35579"/>
      <c r="M35579"/>
      <c r="N35579"/>
      <c r="O35579"/>
      <c r="P35579"/>
      <c r="Q35579"/>
      <c r="R35579"/>
      <c r="S35579" s="13"/>
      <c r="W35579" s="15"/>
    </row>
    <row r="35580" spans="10:23" x14ac:dyDescent="0.3">
      <c r="J35580" s="8"/>
      <c r="K35580"/>
      <c r="L35580"/>
      <c r="M35580"/>
      <c r="N35580"/>
      <c r="O35580"/>
      <c r="P35580"/>
      <c r="Q35580"/>
      <c r="R35580"/>
      <c r="S35580" s="13"/>
      <c r="W35580" s="15"/>
    </row>
    <row r="35581" spans="10:23" x14ac:dyDescent="0.3">
      <c r="J35581" s="8"/>
      <c r="K35581"/>
      <c r="L35581"/>
      <c r="M35581"/>
      <c r="N35581"/>
      <c r="O35581"/>
      <c r="P35581"/>
      <c r="Q35581"/>
      <c r="R35581"/>
      <c r="S35581" s="13"/>
      <c r="W35581" s="15"/>
    </row>
    <row r="35582" spans="10:23" x14ac:dyDescent="0.3">
      <c r="J35582" s="8"/>
      <c r="K35582"/>
      <c r="L35582"/>
      <c r="M35582"/>
      <c r="N35582"/>
      <c r="O35582"/>
      <c r="P35582"/>
      <c r="Q35582"/>
      <c r="R35582"/>
      <c r="S35582" s="13"/>
      <c r="W35582" s="15"/>
    </row>
    <row r="35583" spans="10:23" x14ac:dyDescent="0.3">
      <c r="J35583" s="8"/>
      <c r="K35583"/>
      <c r="L35583"/>
      <c r="M35583"/>
      <c r="N35583"/>
      <c r="O35583"/>
      <c r="P35583"/>
      <c r="Q35583"/>
      <c r="R35583"/>
      <c r="S35583" s="13"/>
      <c r="W35583" s="15"/>
    </row>
    <row r="35584" spans="10:23" x14ac:dyDescent="0.3">
      <c r="J35584" s="8"/>
      <c r="K35584"/>
      <c r="L35584"/>
      <c r="M35584"/>
      <c r="N35584"/>
      <c r="O35584"/>
      <c r="P35584"/>
      <c r="Q35584"/>
      <c r="R35584"/>
      <c r="S35584" s="13"/>
      <c r="W35584" s="15"/>
    </row>
    <row r="35585" spans="10:23" x14ac:dyDescent="0.3">
      <c r="J35585" s="8"/>
      <c r="K35585"/>
      <c r="L35585"/>
      <c r="M35585"/>
      <c r="N35585"/>
      <c r="O35585"/>
      <c r="P35585"/>
      <c r="Q35585"/>
      <c r="R35585"/>
      <c r="S35585" s="13"/>
      <c r="W35585" s="15"/>
    </row>
    <row r="35586" spans="10:23" x14ac:dyDescent="0.3">
      <c r="J35586" s="8"/>
      <c r="K35586"/>
      <c r="L35586"/>
      <c r="M35586"/>
      <c r="N35586"/>
      <c r="O35586"/>
      <c r="P35586"/>
      <c r="Q35586"/>
      <c r="R35586"/>
      <c r="S35586" s="13"/>
      <c r="W35586" s="15"/>
    </row>
    <row r="35587" spans="10:23" x14ac:dyDescent="0.3">
      <c r="J35587" s="8"/>
      <c r="K35587"/>
      <c r="L35587"/>
      <c r="M35587"/>
      <c r="N35587"/>
      <c r="O35587"/>
      <c r="P35587"/>
      <c r="Q35587"/>
      <c r="R35587"/>
      <c r="S35587" s="13"/>
      <c r="W35587" s="15"/>
    </row>
    <row r="35588" spans="10:23" x14ac:dyDescent="0.3">
      <c r="J35588" s="8"/>
      <c r="K35588"/>
      <c r="L35588"/>
      <c r="M35588"/>
      <c r="N35588"/>
      <c r="O35588"/>
      <c r="P35588"/>
      <c r="Q35588"/>
      <c r="R35588"/>
      <c r="S35588" s="13"/>
      <c r="W35588" s="15"/>
    </row>
    <row r="35589" spans="10:23" x14ac:dyDescent="0.3">
      <c r="J35589" s="8"/>
      <c r="K35589"/>
      <c r="L35589"/>
      <c r="M35589"/>
      <c r="N35589"/>
      <c r="O35589"/>
      <c r="P35589"/>
      <c r="Q35589"/>
      <c r="R35589"/>
      <c r="S35589" s="13"/>
      <c r="W35589" s="15"/>
    </row>
    <row r="35590" spans="10:23" x14ac:dyDescent="0.3">
      <c r="J35590" s="8"/>
      <c r="K35590"/>
      <c r="L35590"/>
      <c r="M35590"/>
      <c r="N35590"/>
      <c r="O35590"/>
      <c r="P35590"/>
      <c r="Q35590"/>
      <c r="R35590"/>
      <c r="S35590" s="13"/>
      <c r="W35590" s="15"/>
    </row>
    <row r="35591" spans="10:23" x14ac:dyDescent="0.3">
      <c r="J35591" s="8"/>
      <c r="K35591"/>
      <c r="L35591"/>
      <c r="M35591"/>
      <c r="N35591"/>
      <c r="O35591"/>
      <c r="P35591"/>
      <c r="Q35591"/>
      <c r="R35591"/>
      <c r="S35591" s="13"/>
      <c r="W35591" s="15"/>
    </row>
    <row r="35592" spans="10:23" x14ac:dyDescent="0.3">
      <c r="J35592" s="8"/>
      <c r="K35592"/>
      <c r="L35592"/>
      <c r="M35592"/>
      <c r="N35592"/>
      <c r="O35592"/>
      <c r="P35592"/>
      <c r="Q35592"/>
      <c r="R35592"/>
      <c r="S35592" s="13"/>
      <c r="W35592" s="15"/>
    </row>
    <row r="35593" spans="10:23" x14ac:dyDescent="0.3">
      <c r="J35593" s="8"/>
      <c r="K35593"/>
      <c r="L35593"/>
      <c r="M35593"/>
      <c r="N35593"/>
      <c r="O35593"/>
      <c r="P35593"/>
      <c r="Q35593"/>
      <c r="R35593"/>
      <c r="S35593" s="13"/>
      <c r="W35593" s="15"/>
    </row>
    <row r="35594" spans="10:23" x14ac:dyDescent="0.3">
      <c r="J35594" s="8"/>
      <c r="K35594"/>
      <c r="L35594"/>
      <c r="M35594"/>
      <c r="N35594"/>
      <c r="O35594"/>
      <c r="P35594"/>
      <c r="Q35594"/>
      <c r="R35594"/>
      <c r="S35594" s="13"/>
      <c r="W35594" s="15"/>
    </row>
    <row r="35595" spans="10:23" x14ac:dyDescent="0.3">
      <c r="J35595" s="8"/>
      <c r="K35595"/>
      <c r="L35595"/>
      <c r="M35595"/>
      <c r="N35595"/>
      <c r="O35595"/>
      <c r="P35595"/>
      <c r="Q35595"/>
      <c r="R35595"/>
      <c r="S35595" s="13"/>
      <c r="W35595" s="15"/>
    </row>
    <row r="35596" spans="10:23" x14ac:dyDescent="0.3">
      <c r="J35596" s="8"/>
      <c r="K35596"/>
      <c r="L35596"/>
      <c r="M35596"/>
      <c r="N35596"/>
      <c r="O35596"/>
      <c r="P35596"/>
      <c r="Q35596"/>
      <c r="R35596"/>
      <c r="S35596" s="13"/>
      <c r="W35596" s="15"/>
    </row>
    <row r="35597" spans="10:23" x14ac:dyDescent="0.3">
      <c r="J35597" s="8"/>
      <c r="K35597"/>
      <c r="L35597"/>
      <c r="M35597"/>
      <c r="N35597"/>
      <c r="O35597"/>
      <c r="P35597"/>
      <c r="Q35597"/>
      <c r="R35597"/>
      <c r="S35597" s="13"/>
      <c r="W35597" s="15"/>
    </row>
    <row r="35598" spans="10:23" x14ac:dyDescent="0.3">
      <c r="J35598" s="8"/>
      <c r="K35598"/>
      <c r="L35598"/>
      <c r="M35598"/>
      <c r="N35598"/>
      <c r="O35598"/>
      <c r="P35598"/>
      <c r="Q35598"/>
      <c r="R35598"/>
      <c r="S35598" s="13"/>
      <c r="W35598" s="15"/>
    </row>
    <row r="35599" spans="10:23" x14ac:dyDescent="0.3">
      <c r="J35599" s="8"/>
      <c r="K35599"/>
      <c r="L35599"/>
      <c r="M35599"/>
      <c r="N35599"/>
      <c r="O35599"/>
      <c r="P35599"/>
      <c r="Q35599"/>
      <c r="R35599"/>
      <c r="S35599" s="13"/>
      <c r="W35599" s="15"/>
    </row>
    <row r="35600" spans="10:23" x14ac:dyDescent="0.3">
      <c r="J35600" s="8"/>
      <c r="K35600"/>
      <c r="L35600"/>
      <c r="M35600"/>
      <c r="N35600"/>
      <c r="O35600"/>
      <c r="P35600"/>
      <c r="Q35600"/>
      <c r="R35600"/>
      <c r="S35600" s="13"/>
      <c r="W35600" s="15"/>
    </row>
    <row r="35601" spans="10:23" x14ac:dyDescent="0.3">
      <c r="J35601" s="8"/>
      <c r="K35601"/>
      <c r="L35601"/>
      <c r="M35601"/>
      <c r="N35601"/>
      <c r="O35601"/>
      <c r="P35601"/>
      <c r="Q35601"/>
      <c r="R35601"/>
      <c r="S35601" s="13"/>
      <c r="W35601" s="15"/>
    </row>
    <row r="35602" spans="10:23" x14ac:dyDescent="0.3">
      <c r="J35602" s="8"/>
      <c r="K35602"/>
      <c r="L35602"/>
      <c r="M35602"/>
      <c r="N35602"/>
      <c r="O35602"/>
      <c r="P35602"/>
      <c r="Q35602"/>
      <c r="R35602"/>
      <c r="S35602" s="13"/>
      <c r="W35602" s="15"/>
    </row>
    <row r="35603" spans="10:23" x14ac:dyDescent="0.3">
      <c r="J35603" s="8"/>
      <c r="K35603"/>
      <c r="L35603"/>
      <c r="M35603"/>
      <c r="N35603"/>
      <c r="O35603"/>
      <c r="P35603"/>
      <c r="Q35603"/>
      <c r="R35603"/>
      <c r="S35603" s="13"/>
      <c r="W35603" s="15"/>
    </row>
    <row r="35604" spans="10:23" x14ac:dyDescent="0.3">
      <c r="J35604" s="8"/>
      <c r="K35604"/>
      <c r="L35604"/>
      <c r="M35604"/>
      <c r="N35604"/>
      <c r="O35604"/>
      <c r="P35604"/>
      <c r="Q35604"/>
      <c r="R35604"/>
      <c r="S35604" s="13"/>
      <c r="W35604" s="15"/>
    </row>
    <row r="35605" spans="10:23" x14ac:dyDescent="0.3">
      <c r="J35605" s="8"/>
      <c r="K35605"/>
      <c r="L35605"/>
      <c r="M35605"/>
      <c r="N35605"/>
      <c r="O35605"/>
      <c r="P35605"/>
      <c r="Q35605"/>
      <c r="R35605"/>
      <c r="S35605" s="13"/>
      <c r="W35605" s="15"/>
    </row>
    <row r="35606" spans="10:23" x14ac:dyDescent="0.3">
      <c r="J35606" s="8"/>
      <c r="K35606"/>
      <c r="L35606"/>
      <c r="M35606"/>
      <c r="N35606"/>
      <c r="O35606"/>
      <c r="P35606"/>
      <c r="Q35606"/>
      <c r="R35606"/>
      <c r="S35606" s="13"/>
      <c r="W35606" s="15"/>
    </row>
    <row r="35607" spans="10:23" x14ac:dyDescent="0.3">
      <c r="J35607" s="8"/>
      <c r="K35607"/>
      <c r="L35607"/>
      <c r="M35607"/>
      <c r="N35607"/>
      <c r="O35607"/>
      <c r="P35607"/>
      <c r="Q35607"/>
      <c r="R35607"/>
      <c r="S35607" s="13"/>
      <c r="W35607" s="15"/>
    </row>
    <row r="35608" spans="10:23" x14ac:dyDescent="0.3">
      <c r="J35608" s="8"/>
      <c r="K35608"/>
      <c r="L35608"/>
      <c r="M35608"/>
      <c r="N35608"/>
      <c r="O35608"/>
      <c r="P35608"/>
      <c r="Q35608"/>
      <c r="R35608"/>
      <c r="S35608" s="13"/>
      <c r="W35608" s="15"/>
    </row>
    <row r="35609" spans="10:23" x14ac:dyDescent="0.3">
      <c r="J35609" s="8"/>
      <c r="K35609"/>
      <c r="L35609"/>
      <c r="M35609"/>
      <c r="N35609"/>
      <c r="O35609"/>
      <c r="P35609"/>
      <c r="Q35609"/>
      <c r="R35609"/>
      <c r="S35609" s="13"/>
      <c r="W35609" s="15"/>
    </row>
    <row r="35610" spans="10:23" x14ac:dyDescent="0.3">
      <c r="J35610" s="8"/>
      <c r="K35610"/>
      <c r="L35610"/>
      <c r="M35610"/>
      <c r="N35610"/>
      <c r="O35610"/>
      <c r="P35610"/>
      <c r="Q35610"/>
      <c r="R35610"/>
      <c r="S35610" s="13"/>
      <c r="W35610" s="15"/>
    </row>
    <row r="35611" spans="10:23" x14ac:dyDescent="0.3">
      <c r="J35611" s="8"/>
      <c r="K35611"/>
      <c r="L35611"/>
      <c r="M35611"/>
      <c r="N35611"/>
      <c r="O35611"/>
      <c r="P35611"/>
      <c r="Q35611"/>
      <c r="R35611"/>
      <c r="S35611" s="13"/>
      <c r="W35611" s="15"/>
    </row>
    <row r="35612" spans="10:23" x14ac:dyDescent="0.3">
      <c r="J35612" s="8"/>
      <c r="K35612"/>
      <c r="L35612"/>
      <c r="M35612"/>
      <c r="N35612"/>
      <c r="O35612"/>
      <c r="P35612"/>
      <c r="Q35612"/>
      <c r="R35612"/>
      <c r="S35612" s="13"/>
      <c r="W35612" s="15"/>
    </row>
    <row r="35613" spans="10:23" x14ac:dyDescent="0.3">
      <c r="J35613" s="8"/>
      <c r="K35613"/>
      <c r="L35613"/>
      <c r="M35613"/>
      <c r="N35613"/>
      <c r="O35613"/>
      <c r="P35613"/>
      <c r="Q35613"/>
      <c r="R35613"/>
      <c r="S35613" s="13"/>
      <c r="W35613" s="15"/>
    </row>
    <row r="35614" spans="10:23" x14ac:dyDescent="0.3">
      <c r="J35614" s="8"/>
      <c r="K35614"/>
      <c r="L35614"/>
      <c r="M35614"/>
      <c r="N35614"/>
      <c r="O35614"/>
      <c r="P35614"/>
      <c r="Q35614"/>
      <c r="R35614"/>
      <c r="S35614" s="13"/>
      <c r="W35614" s="15"/>
    </row>
    <row r="35615" spans="10:23" x14ac:dyDescent="0.3">
      <c r="J35615" s="8"/>
      <c r="K35615"/>
      <c r="L35615"/>
      <c r="M35615"/>
      <c r="N35615"/>
      <c r="O35615"/>
      <c r="P35615"/>
      <c r="Q35615"/>
      <c r="R35615"/>
      <c r="S35615" s="13"/>
      <c r="W35615" s="15"/>
    </row>
    <row r="35616" spans="10:23" x14ac:dyDescent="0.3">
      <c r="J35616" s="8"/>
      <c r="K35616"/>
      <c r="L35616"/>
      <c r="M35616"/>
      <c r="N35616"/>
      <c r="O35616"/>
      <c r="P35616"/>
      <c r="Q35616"/>
      <c r="R35616"/>
      <c r="S35616" s="13"/>
      <c r="W35616" s="15"/>
    </row>
    <row r="35617" spans="10:23" x14ac:dyDescent="0.3">
      <c r="J35617" s="8"/>
      <c r="K35617"/>
      <c r="L35617"/>
      <c r="M35617"/>
      <c r="N35617"/>
      <c r="O35617"/>
      <c r="P35617"/>
      <c r="Q35617"/>
      <c r="R35617"/>
      <c r="S35617" s="13"/>
      <c r="W35617" s="15"/>
    </row>
    <row r="35618" spans="10:23" x14ac:dyDescent="0.3">
      <c r="J35618" s="8"/>
      <c r="K35618"/>
      <c r="L35618"/>
      <c r="M35618"/>
      <c r="N35618"/>
      <c r="O35618"/>
      <c r="P35618"/>
      <c r="Q35618"/>
      <c r="R35618"/>
      <c r="S35618" s="13"/>
      <c r="W35618" s="15"/>
    </row>
    <row r="35619" spans="10:23" x14ac:dyDescent="0.3">
      <c r="J35619" s="8"/>
      <c r="K35619"/>
      <c r="L35619"/>
      <c r="M35619"/>
      <c r="N35619"/>
      <c r="O35619"/>
      <c r="P35619"/>
      <c r="Q35619"/>
      <c r="R35619"/>
      <c r="S35619" s="13"/>
      <c r="W35619" s="15"/>
    </row>
    <row r="35620" spans="10:23" x14ac:dyDescent="0.3">
      <c r="J35620" s="8"/>
      <c r="K35620"/>
      <c r="L35620"/>
      <c r="M35620"/>
      <c r="N35620"/>
      <c r="O35620"/>
      <c r="P35620"/>
      <c r="Q35620"/>
      <c r="R35620"/>
      <c r="S35620" s="13"/>
      <c r="W35620" s="15"/>
    </row>
    <row r="35621" spans="10:23" x14ac:dyDescent="0.3">
      <c r="J35621" s="8"/>
      <c r="K35621"/>
      <c r="L35621"/>
      <c r="M35621"/>
      <c r="N35621"/>
      <c r="O35621"/>
      <c r="P35621"/>
      <c r="Q35621"/>
      <c r="R35621"/>
      <c r="S35621" s="13"/>
      <c r="W35621" s="15"/>
    </row>
    <row r="35622" spans="10:23" x14ac:dyDescent="0.3">
      <c r="J35622" s="8"/>
      <c r="K35622"/>
      <c r="L35622"/>
      <c r="M35622"/>
      <c r="N35622"/>
      <c r="O35622"/>
      <c r="P35622"/>
      <c r="Q35622"/>
      <c r="R35622"/>
      <c r="S35622" s="13"/>
      <c r="W35622" s="15"/>
    </row>
    <row r="35623" spans="10:23" x14ac:dyDescent="0.3">
      <c r="J35623" s="8"/>
      <c r="K35623"/>
      <c r="L35623"/>
      <c r="M35623"/>
      <c r="N35623"/>
      <c r="O35623"/>
      <c r="P35623"/>
      <c r="Q35623"/>
      <c r="R35623"/>
      <c r="S35623" s="13"/>
      <c r="W35623" s="15"/>
    </row>
    <row r="35624" spans="10:23" x14ac:dyDescent="0.3">
      <c r="J35624" s="8"/>
      <c r="K35624"/>
      <c r="L35624"/>
      <c r="M35624"/>
      <c r="N35624"/>
      <c r="O35624"/>
      <c r="P35624"/>
      <c r="Q35624"/>
      <c r="R35624"/>
      <c r="S35624" s="13"/>
      <c r="W35624" s="15"/>
    </row>
    <row r="35625" spans="10:23" x14ac:dyDescent="0.3">
      <c r="J35625" s="8"/>
      <c r="K35625"/>
      <c r="L35625"/>
      <c r="M35625"/>
      <c r="N35625"/>
      <c r="O35625"/>
      <c r="P35625"/>
      <c r="Q35625"/>
      <c r="R35625"/>
      <c r="S35625" s="13"/>
      <c r="W35625" s="15"/>
    </row>
    <row r="35626" spans="10:23" x14ac:dyDescent="0.3">
      <c r="J35626" s="8"/>
      <c r="K35626"/>
      <c r="L35626"/>
      <c r="M35626"/>
      <c r="N35626"/>
      <c r="O35626"/>
      <c r="P35626"/>
      <c r="Q35626"/>
      <c r="R35626"/>
      <c r="S35626" s="13"/>
      <c r="W35626" s="15"/>
    </row>
    <row r="35627" spans="10:23" x14ac:dyDescent="0.3">
      <c r="J35627" s="8"/>
      <c r="K35627"/>
      <c r="L35627"/>
      <c r="M35627"/>
      <c r="N35627"/>
      <c r="O35627"/>
      <c r="P35627"/>
      <c r="Q35627"/>
      <c r="R35627"/>
      <c r="S35627" s="13"/>
      <c r="W35627" s="15"/>
    </row>
    <row r="35628" spans="10:23" x14ac:dyDescent="0.3">
      <c r="J35628" s="8"/>
      <c r="K35628"/>
      <c r="L35628"/>
      <c r="M35628"/>
      <c r="N35628"/>
      <c r="O35628"/>
      <c r="P35628"/>
      <c r="Q35628"/>
      <c r="R35628"/>
      <c r="S35628" s="13"/>
      <c r="W35628" s="15"/>
    </row>
    <row r="35629" spans="10:23" x14ac:dyDescent="0.3">
      <c r="J35629" s="8"/>
      <c r="K35629"/>
      <c r="L35629"/>
      <c r="M35629"/>
      <c r="N35629"/>
      <c r="O35629"/>
      <c r="P35629"/>
      <c r="Q35629"/>
      <c r="R35629"/>
      <c r="S35629" s="13"/>
      <c r="W35629" s="15"/>
    </row>
    <row r="35630" spans="10:23" x14ac:dyDescent="0.3">
      <c r="J35630" s="8"/>
      <c r="K35630"/>
      <c r="L35630"/>
      <c r="M35630"/>
      <c r="N35630"/>
      <c r="O35630"/>
      <c r="P35630"/>
      <c r="Q35630"/>
      <c r="R35630"/>
      <c r="S35630" s="13"/>
      <c r="W35630" s="15"/>
    </row>
    <row r="35631" spans="10:23" x14ac:dyDescent="0.3">
      <c r="J35631" s="8"/>
      <c r="K35631"/>
      <c r="L35631"/>
      <c r="M35631"/>
      <c r="N35631"/>
      <c r="O35631"/>
      <c r="P35631"/>
      <c r="Q35631"/>
      <c r="R35631"/>
      <c r="S35631" s="13"/>
      <c r="W35631" s="15"/>
    </row>
    <row r="35632" spans="10:23" x14ac:dyDescent="0.3">
      <c r="J35632" s="8"/>
      <c r="K35632"/>
      <c r="L35632"/>
      <c r="M35632"/>
      <c r="N35632"/>
      <c r="O35632"/>
      <c r="P35632"/>
      <c r="Q35632"/>
      <c r="R35632"/>
      <c r="S35632" s="13"/>
      <c r="W35632" s="15"/>
    </row>
    <row r="35633" spans="10:23" x14ac:dyDescent="0.3">
      <c r="J35633" s="8"/>
      <c r="K35633"/>
      <c r="L35633"/>
      <c r="M35633"/>
      <c r="N35633"/>
      <c r="O35633"/>
      <c r="P35633"/>
      <c r="Q35633"/>
      <c r="R35633"/>
      <c r="S35633" s="13"/>
      <c r="W35633" s="15"/>
    </row>
    <row r="35634" spans="10:23" x14ac:dyDescent="0.3">
      <c r="J35634" s="8"/>
      <c r="K35634"/>
      <c r="L35634"/>
      <c r="M35634"/>
      <c r="N35634"/>
      <c r="O35634"/>
      <c r="P35634"/>
      <c r="Q35634"/>
      <c r="R35634"/>
      <c r="S35634" s="13"/>
      <c r="W35634" s="15"/>
    </row>
    <row r="35635" spans="10:23" x14ac:dyDescent="0.3">
      <c r="J35635" s="8"/>
      <c r="K35635"/>
      <c r="L35635"/>
      <c r="M35635"/>
      <c r="N35635"/>
      <c r="O35635"/>
      <c r="P35635"/>
      <c r="Q35635"/>
      <c r="R35635"/>
      <c r="S35635" s="13"/>
      <c r="W35635" s="15"/>
    </row>
    <row r="35636" spans="10:23" x14ac:dyDescent="0.3">
      <c r="J35636" s="8"/>
      <c r="K35636"/>
      <c r="L35636"/>
      <c r="M35636"/>
      <c r="N35636"/>
      <c r="O35636"/>
      <c r="P35636"/>
      <c r="Q35636"/>
      <c r="R35636"/>
      <c r="S35636" s="13"/>
      <c r="W35636" s="15"/>
    </row>
    <row r="35637" spans="10:23" x14ac:dyDescent="0.3">
      <c r="J35637" s="8"/>
      <c r="K35637"/>
      <c r="L35637"/>
      <c r="M35637"/>
      <c r="N35637"/>
      <c r="O35637"/>
      <c r="P35637"/>
      <c r="Q35637"/>
      <c r="R35637"/>
      <c r="S35637" s="13"/>
      <c r="W35637" s="15"/>
    </row>
    <row r="35638" spans="10:23" x14ac:dyDescent="0.3">
      <c r="J35638" s="8"/>
      <c r="K35638"/>
      <c r="L35638"/>
      <c r="M35638"/>
      <c r="N35638"/>
      <c r="O35638"/>
      <c r="P35638"/>
      <c r="Q35638"/>
      <c r="R35638"/>
      <c r="S35638" s="13"/>
      <c r="W35638" s="15"/>
    </row>
    <row r="35639" spans="10:23" x14ac:dyDescent="0.3">
      <c r="J35639" s="8"/>
      <c r="K35639"/>
      <c r="L35639"/>
      <c r="M35639"/>
      <c r="N35639"/>
      <c r="O35639"/>
      <c r="P35639"/>
      <c r="Q35639"/>
      <c r="R35639"/>
      <c r="S35639" s="13"/>
      <c r="W35639" s="15"/>
    </row>
    <row r="35640" spans="10:23" x14ac:dyDescent="0.3">
      <c r="J35640" s="8"/>
      <c r="K35640"/>
      <c r="L35640"/>
      <c r="M35640"/>
      <c r="N35640"/>
      <c r="O35640"/>
      <c r="P35640"/>
      <c r="Q35640"/>
      <c r="R35640"/>
      <c r="S35640" s="13"/>
      <c r="W35640" s="15"/>
    </row>
    <row r="35641" spans="10:23" x14ac:dyDescent="0.3">
      <c r="J35641" s="8"/>
      <c r="K35641"/>
      <c r="L35641"/>
      <c r="M35641"/>
      <c r="N35641"/>
      <c r="O35641"/>
      <c r="P35641"/>
      <c r="Q35641"/>
      <c r="R35641"/>
      <c r="S35641" s="13"/>
      <c r="W35641" s="15"/>
    </row>
    <row r="35642" spans="10:23" x14ac:dyDescent="0.3">
      <c r="J35642" s="8"/>
      <c r="K35642"/>
      <c r="L35642"/>
      <c r="M35642"/>
      <c r="N35642"/>
      <c r="O35642"/>
      <c r="P35642"/>
      <c r="Q35642"/>
      <c r="R35642"/>
      <c r="S35642" s="13"/>
      <c r="W35642" s="15"/>
    </row>
    <row r="35643" spans="10:23" x14ac:dyDescent="0.3">
      <c r="J35643" s="8"/>
      <c r="K35643"/>
      <c r="L35643"/>
      <c r="M35643"/>
      <c r="N35643"/>
      <c r="O35643"/>
      <c r="P35643"/>
      <c r="Q35643"/>
      <c r="R35643"/>
      <c r="S35643" s="13"/>
      <c r="W35643" s="15"/>
    </row>
    <row r="35644" spans="10:23" x14ac:dyDescent="0.3">
      <c r="J35644" s="8"/>
      <c r="K35644"/>
      <c r="L35644"/>
      <c r="M35644"/>
      <c r="N35644"/>
      <c r="O35644"/>
      <c r="P35644"/>
      <c r="Q35644"/>
      <c r="R35644"/>
      <c r="S35644" s="13"/>
      <c r="W35644" s="15"/>
    </row>
    <row r="35645" spans="10:23" x14ac:dyDescent="0.3">
      <c r="J35645" s="8"/>
      <c r="K35645"/>
      <c r="L35645"/>
      <c r="M35645"/>
      <c r="N35645"/>
      <c r="O35645"/>
      <c r="P35645"/>
      <c r="Q35645"/>
      <c r="R35645"/>
      <c r="S35645" s="13"/>
      <c r="W35645" s="15"/>
    </row>
    <row r="35646" spans="10:23" x14ac:dyDescent="0.3">
      <c r="J35646" s="8"/>
      <c r="K35646"/>
      <c r="L35646"/>
      <c r="M35646"/>
      <c r="N35646"/>
      <c r="O35646"/>
      <c r="P35646"/>
      <c r="Q35646"/>
      <c r="R35646"/>
      <c r="S35646" s="13"/>
      <c r="W35646" s="15"/>
    </row>
    <row r="35647" spans="10:23" x14ac:dyDescent="0.3">
      <c r="J35647" s="8"/>
      <c r="K35647"/>
      <c r="L35647"/>
      <c r="M35647"/>
      <c r="N35647"/>
      <c r="O35647"/>
      <c r="P35647"/>
      <c r="Q35647"/>
      <c r="R35647"/>
      <c r="S35647" s="13"/>
      <c r="W35647" s="15"/>
    </row>
    <row r="35648" spans="10:23" x14ac:dyDescent="0.3">
      <c r="J35648" s="8"/>
      <c r="K35648"/>
      <c r="L35648"/>
      <c r="M35648"/>
      <c r="N35648"/>
      <c r="O35648"/>
      <c r="P35648"/>
      <c r="Q35648"/>
      <c r="R35648"/>
      <c r="S35648" s="13"/>
      <c r="W35648" s="15"/>
    </row>
    <row r="35649" spans="10:23" x14ac:dyDescent="0.3">
      <c r="J35649" s="8"/>
      <c r="K35649"/>
      <c r="L35649"/>
      <c r="M35649"/>
      <c r="N35649"/>
      <c r="O35649"/>
      <c r="P35649"/>
      <c r="Q35649"/>
      <c r="R35649"/>
      <c r="S35649" s="13"/>
      <c r="W35649" s="15"/>
    </row>
    <row r="35650" spans="10:23" x14ac:dyDescent="0.3">
      <c r="J35650" s="8"/>
      <c r="K35650"/>
      <c r="L35650"/>
      <c r="M35650"/>
      <c r="N35650"/>
      <c r="O35650"/>
      <c r="P35650"/>
      <c r="Q35650"/>
      <c r="R35650"/>
      <c r="S35650" s="13"/>
      <c r="W35650" s="15"/>
    </row>
    <row r="35651" spans="10:23" x14ac:dyDescent="0.3">
      <c r="J35651" s="8"/>
      <c r="K35651"/>
      <c r="L35651"/>
      <c r="M35651"/>
      <c r="N35651"/>
      <c r="O35651"/>
      <c r="P35651"/>
      <c r="Q35651"/>
      <c r="R35651"/>
      <c r="S35651" s="13"/>
      <c r="W35651" s="15"/>
    </row>
    <row r="35652" spans="10:23" x14ac:dyDescent="0.3">
      <c r="J35652" s="8"/>
      <c r="K35652"/>
      <c r="L35652"/>
      <c r="M35652"/>
      <c r="N35652"/>
      <c r="O35652"/>
      <c r="P35652"/>
      <c r="Q35652"/>
      <c r="R35652"/>
      <c r="S35652" s="13"/>
      <c r="W35652" s="15"/>
    </row>
    <row r="35653" spans="10:23" x14ac:dyDescent="0.3">
      <c r="J35653" s="8"/>
      <c r="K35653"/>
      <c r="L35653"/>
      <c r="M35653"/>
      <c r="N35653"/>
      <c r="O35653"/>
      <c r="P35653"/>
      <c r="Q35653"/>
      <c r="R35653"/>
      <c r="S35653" s="13"/>
      <c r="W35653" s="15"/>
    </row>
    <row r="35654" spans="10:23" x14ac:dyDescent="0.3">
      <c r="J35654" s="8"/>
      <c r="K35654"/>
      <c r="L35654"/>
      <c r="M35654"/>
      <c r="N35654"/>
      <c r="O35654"/>
      <c r="P35654"/>
      <c r="Q35654"/>
      <c r="R35654"/>
      <c r="S35654" s="13"/>
      <c r="W35654" s="15"/>
    </row>
    <row r="35655" spans="10:23" x14ac:dyDescent="0.3">
      <c r="J35655" s="8"/>
      <c r="K35655"/>
      <c r="L35655"/>
      <c r="M35655"/>
      <c r="N35655"/>
      <c r="O35655"/>
      <c r="P35655"/>
      <c r="Q35655"/>
      <c r="R35655"/>
      <c r="S35655" s="13"/>
      <c r="W35655" s="15"/>
    </row>
    <row r="35656" spans="10:23" x14ac:dyDescent="0.3">
      <c r="J35656" s="8"/>
      <c r="K35656"/>
      <c r="L35656"/>
      <c r="M35656"/>
      <c r="N35656"/>
      <c r="O35656"/>
      <c r="P35656"/>
      <c r="Q35656"/>
      <c r="R35656"/>
      <c r="S35656" s="13"/>
      <c r="W35656" s="15"/>
    </row>
    <row r="35657" spans="10:23" x14ac:dyDescent="0.3">
      <c r="J35657" s="8"/>
      <c r="K35657"/>
      <c r="L35657"/>
      <c r="M35657"/>
      <c r="N35657"/>
      <c r="O35657"/>
      <c r="P35657"/>
      <c r="Q35657"/>
      <c r="R35657"/>
      <c r="S35657" s="13"/>
      <c r="W35657" s="15"/>
    </row>
    <row r="35658" spans="10:23" x14ac:dyDescent="0.3">
      <c r="J35658" s="8"/>
      <c r="K35658"/>
      <c r="L35658"/>
      <c r="M35658"/>
      <c r="N35658"/>
      <c r="O35658"/>
      <c r="P35658"/>
      <c r="Q35658"/>
      <c r="R35658"/>
      <c r="S35658" s="13"/>
      <c r="W35658" s="15"/>
    </row>
    <row r="35659" spans="10:23" x14ac:dyDescent="0.3">
      <c r="J35659" s="8"/>
      <c r="K35659"/>
      <c r="L35659"/>
      <c r="M35659"/>
      <c r="N35659"/>
      <c r="O35659"/>
      <c r="P35659"/>
      <c r="Q35659"/>
      <c r="R35659"/>
      <c r="S35659" s="13"/>
      <c r="W35659" s="15"/>
    </row>
    <row r="35660" spans="10:23" x14ac:dyDescent="0.3">
      <c r="J35660" s="8"/>
      <c r="K35660"/>
      <c r="L35660"/>
      <c r="M35660"/>
      <c r="N35660"/>
      <c r="O35660"/>
      <c r="P35660"/>
      <c r="Q35660"/>
      <c r="R35660"/>
      <c r="S35660" s="13"/>
      <c r="W35660" s="15"/>
    </row>
    <row r="35661" spans="10:23" x14ac:dyDescent="0.3">
      <c r="J35661" s="8"/>
      <c r="K35661"/>
      <c r="L35661"/>
      <c r="M35661"/>
      <c r="N35661"/>
      <c r="O35661"/>
      <c r="P35661"/>
      <c r="Q35661"/>
      <c r="R35661"/>
      <c r="S35661" s="13"/>
      <c r="W35661" s="15"/>
    </row>
    <row r="35662" spans="10:23" x14ac:dyDescent="0.3">
      <c r="J35662" s="8"/>
      <c r="K35662"/>
      <c r="L35662"/>
      <c r="M35662"/>
      <c r="N35662"/>
      <c r="O35662"/>
      <c r="P35662"/>
      <c r="Q35662"/>
      <c r="R35662"/>
      <c r="S35662" s="13"/>
      <c r="W35662" s="15"/>
    </row>
    <row r="35663" spans="10:23" x14ac:dyDescent="0.3">
      <c r="J35663" s="8"/>
      <c r="K35663"/>
      <c r="L35663"/>
      <c r="M35663"/>
      <c r="N35663"/>
      <c r="O35663"/>
      <c r="P35663"/>
      <c r="Q35663"/>
      <c r="R35663"/>
      <c r="S35663" s="13"/>
      <c r="W35663" s="15"/>
    </row>
    <row r="35664" spans="10:23" x14ac:dyDescent="0.3">
      <c r="J35664" s="8"/>
      <c r="K35664"/>
      <c r="L35664"/>
      <c r="M35664"/>
      <c r="N35664"/>
      <c r="O35664"/>
      <c r="P35664"/>
      <c r="Q35664"/>
      <c r="R35664"/>
      <c r="S35664" s="13"/>
      <c r="W35664" s="15"/>
    </row>
    <row r="35665" spans="10:23" x14ac:dyDescent="0.3">
      <c r="J35665" s="8"/>
      <c r="K35665"/>
      <c r="L35665"/>
      <c r="M35665"/>
      <c r="N35665"/>
      <c r="O35665"/>
      <c r="P35665"/>
      <c r="Q35665"/>
      <c r="R35665"/>
      <c r="S35665" s="13"/>
      <c r="W35665" s="15"/>
    </row>
    <row r="35666" spans="10:23" x14ac:dyDescent="0.3">
      <c r="J35666" s="8"/>
      <c r="K35666"/>
      <c r="L35666"/>
      <c r="M35666"/>
      <c r="N35666"/>
      <c r="O35666"/>
      <c r="P35666"/>
      <c r="Q35666"/>
      <c r="R35666"/>
      <c r="S35666" s="13"/>
      <c r="W35666" s="15"/>
    </row>
    <row r="35667" spans="10:23" x14ac:dyDescent="0.3">
      <c r="J35667" s="8"/>
      <c r="K35667"/>
      <c r="L35667"/>
      <c r="M35667"/>
      <c r="N35667"/>
      <c r="O35667"/>
      <c r="P35667"/>
      <c r="Q35667"/>
      <c r="R35667"/>
      <c r="S35667" s="13"/>
      <c r="W35667" s="15"/>
    </row>
    <row r="35668" spans="10:23" x14ac:dyDescent="0.3">
      <c r="J35668" s="8"/>
      <c r="K35668"/>
      <c r="L35668"/>
      <c r="M35668"/>
      <c r="N35668"/>
      <c r="O35668"/>
      <c r="P35668"/>
      <c r="Q35668"/>
      <c r="R35668"/>
      <c r="S35668" s="13"/>
      <c r="W35668" s="15"/>
    </row>
    <row r="35669" spans="10:23" x14ac:dyDescent="0.3">
      <c r="J35669" s="8"/>
      <c r="K35669"/>
      <c r="L35669"/>
      <c r="M35669"/>
      <c r="N35669"/>
      <c r="O35669"/>
      <c r="P35669"/>
      <c r="Q35669"/>
      <c r="R35669"/>
      <c r="S35669" s="13"/>
      <c r="W35669" s="15"/>
    </row>
    <row r="35670" spans="10:23" x14ac:dyDescent="0.3">
      <c r="J35670" s="8"/>
      <c r="K35670"/>
      <c r="L35670"/>
      <c r="M35670"/>
      <c r="N35670"/>
      <c r="O35670"/>
      <c r="P35670"/>
      <c r="Q35670"/>
      <c r="R35670"/>
      <c r="S35670" s="13"/>
      <c r="W35670" s="15"/>
    </row>
    <row r="35671" spans="10:23" x14ac:dyDescent="0.3">
      <c r="J35671" s="8"/>
      <c r="K35671"/>
      <c r="L35671"/>
      <c r="M35671"/>
      <c r="N35671"/>
      <c r="O35671"/>
      <c r="P35671"/>
      <c r="Q35671"/>
      <c r="R35671"/>
      <c r="S35671" s="13"/>
      <c r="W35671" s="15"/>
    </row>
    <row r="35672" spans="10:23" x14ac:dyDescent="0.3">
      <c r="J35672" s="8"/>
      <c r="K35672"/>
      <c r="L35672"/>
      <c r="M35672"/>
      <c r="N35672"/>
      <c r="O35672"/>
      <c r="P35672"/>
      <c r="Q35672"/>
      <c r="R35672"/>
      <c r="S35672" s="13"/>
      <c r="W35672" s="15"/>
    </row>
    <row r="35673" spans="10:23" x14ac:dyDescent="0.3">
      <c r="J35673" s="8"/>
      <c r="K35673"/>
      <c r="L35673"/>
      <c r="M35673"/>
      <c r="N35673"/>
      <c r="O35673"/>
      <c r="P35673"/>
      <c r="Q35673"/>
      <c r="R35673"/>
      <c r="S35673" s="13"/>
      <c r="W35673" s="15"/>
    </row>
    <row r="35674" spans="10:23" x14ac:dyDescent="0.3">
      <c r="J35674" s="8"/>
      <c r="K35674"/>
      <c r="L35674"/>
      <c r="M35674"/>
      <c r="N35674"/>
      <c r="O35674"/>
      <c r="P35674"/>
      <c r="Q35674"/>
      <c r="R35674"/>
      <c r="S35674" s="13"/>
      <c r="W35674" s="15"/>
    </row>
    <row r="35675" spans="10:23" x14ac:dyDescent="0.3">
      <c r="J35675" s="8"/>
      <c r="K35675"/>
      <c r="L35675"/>
      <c r="M35675"/>
      <c r="N35675"/>
      <c r="O35675"/>
      <c r="P35675"/>
      <c r="Q35675"/>
      <c r="R35675"/>
      <c r="S35675" s="13"/>
      <c r="W35675" s="15"/>
    </row>
    <row r="35676" spans="10:23" x14ac:dyDescent="0.3">
      <c r="J35676" s="8"/>
      <c r="K35676"/>
      <c r="L35676"/>
      <c r="M35676"/>
      <c r="N35676"/>
      <c r="O35676"/>
      <c r="P35676"/>
      <c r="Q35676"/>
      <c r="R35676"/>
      <c r="S35676" s="13"/>
      <c r="W35676" s="15"/>
    </row>
    <row r="35677" spans="10:23" x14ac:dyDescent="0.3">
      <c r="J35677" s="8"/>
      <c r="K35677"/>
      <c r="L35677"/>
      <c r="M35677"/>
      <c r="N35677"/>
      <c r="O35677"/>
      <c r="P35677"/>
      <c r="Q35677"/>
      <c r="R35677"/>
      <c r="S35677" s="13"/>
      <c r="W35677" s="15"/>
    </row>
    <row r="35678" spans="10:23" x14ac:dyDescent="0.3">
      <c r="J35678" s="8"/>
      <c r="K35678"/>
      <c r="L35678"/>
      <c r="M35678"/>
      <c r="N35678"/>
      <c r="O35678"/>
      <c r="P35678"/>
      <c r="Q35678"/>
      <c r="R35678"/>
      <c r="S35678" s="13"/>
      <c r="W35678" s="15"/>
    </row>
    <row r="35679" spans="10:23" x14ac:dyDescent="0.3">
      <c r="J35679" s="8"/>
      <c r="K35679"/>
      <c r="L35679"/>
      <c r="M35679"/>
      <c r="N35679"/>
      <c r="O35679"/>
      <c r="P35679"/>
      <c r="Q35679"/>
      <c r="R35679"/>
      <c r="S35679" s="13"/>
      <c r="W35679" s="15"/>
    </row>
    <row r="35680" spans="10:23" x14ac:dyDescent="0.3">
      <c r="J35680" s="8"/>
      <c r="K35680"/>
      <c r="L35680"/>
      <c r="M35680"/>
      <c r="N35680"/>
      <c r="O35680"/>
      <c r="P35680"/>
      <c r="Q35680"/>
      <c r="R35680"/>
      <c r="S35680" s="13"/>
      <c r="W35680" s="15"/>
    </row>
    <row r="35681" spans="10:23" x14ac:dyDescent="0.3">
      <c r="J35681" s="8"/>
      <c r="K35681"/>
      <c r="L35681"/>
      <c r="M35681"/>
      <c r="N35681"/>
      <c r="O35681"/>
      <c r="P35681"/>
      <c r="Q35681"/>
      <c r="R35681"/>
      <c r="S35681" s="13"/>
      <c r="W35681" s="15"/>
    </row>
    <row r="35682" spans="10:23" x14ac:dyDescent="0.3">
      <c r="J35682" s="8"/>
      <c r="K35682"/>
      <c r="L35682"/>
      <c r="M35682"/>
      <c r="N35682"/>
      <c r="O35682"/>
      <c r="P35682"/>
      <c r="Q35682"/>
      <c r="R35682"/>
      <c r="S35682" s="13"/>
      <c r="W35682" s="15"/>
    </row>
    <row r="35683" spans="10:23" x14ac:dyDescent="0.3">
      <c r="J35683" s="8"/>
      <c r="K35683"/>
      <c r="L35683"/>
      <c r="M35683"/>
      <c r="N35683"/>
      <c r="O35683"/>
      <c r="P35683"/>
      <c r="Q35683"/>
      <c r="R35683"/>
      <c r="S35683" s="13"/>
      <c r="W35683" s="15"/>
    </row>
    <row r="35684" spans="10:23" x14ac:dyDescent="0.3">
      <c r="J35684" s="8"/>
      <c r="K35684"/>
      <c r="L35684"/>
      <c r="M35684"/>
      <c r="N35684"/>
      <c r="O35684"/>
      <c r="P35684"/>
      <c r="Q35684"/>
      <c r="R35684"/>
      <c r="S35684" s="13"/>
      <c r="W35684" s="15"/>
    </row>
    <row r="35685" spans="10:23" x14ac:dyDescent="0.3">
      <c r="J35685" s="8"/>
      <c r="K35685"/>
      <c r="L35685"/>
      <c r="M35685"/>
      <c r="N35685"/>
      <c r="O35685"/>
      <c r="P35685"/>
      <c r="Q35685"/>
      <c r="R35685"/>
      <c r="S35685" s="13"/>
      <c r="W35685" s="15"/>
    </row>
    <row r="35686" spans="10:23" x14ac:dyDescent="0.3">
      <c r="J35686" s="8"/>
      <c r="K35686"/>
      <c r="L35686"/>
      <c r="M35686"/>
      <c r="N35686"/>
      <c r="O35686"/>
      <c r="P35686"/>
      <c r="Q35686"/>
      <c r="R35686"/>
      <c r="S35686" s="13"/>
      <c r="W35686" s="15"/>
    </row>
    <row r="35687" spans="10:23" x14ac:dyDescent="0.3">
      <c r="J35687" s="8"/>
      <c r="K35687"/>
      <c r="L35687"/>
      <c r="M35687"/>
      <c r="N35687"/>
      <c r="O35687"/>
      <c r="P35687"/>
      <c r="Q35687"/>
      <c r="R35687"/>
      <c r="S35687" s="13"/>
      <c r="W35687" s="15"/>
    </row>
    <row r="35688" spans="10:23" x14ac:dyDescent="0.3">
      <c r="J35688" s="8"/>
      <c r="K35688"/>
      <c r="L35688"/>
      <c r="M35688"/>
      <c r="N35688"/>
      <c r="O35688"/>
      <c r="P35688"/>
      <c r="Q35688"/>
      <c r="R35688"/>
      <c r="S35688" s="13"/>
      <c r="W35688" s="15"/>
    </row>
    <row r="35689" spans="10:23" x14ac:dyDescent="0.3">
      <c r="J35689" s="8"/>
      <c r="K35689"/>
      <c r="L35689"/>
      <c r="M35689"/>
      <c r="N35689"/>
      <c r="O35689"/>
      <c r="P35689"/>
      <c r="Q35689"/>
      <c r="R35689"/>
      <c r="S35689" s="13"/>
      <c r="W35689" s="15"/>
    </row>
    <row r="35690" spans="10:23" x14ac:dyDescent="0.3">
      <c r="J35690" s="8"/>
      <c r="K35690"/>
      <c r="L35690"/>
      <c r="M35690"/>
      <c r="N35690"/>
      <c r="O35690"/>
      <c r="P35690"/>
      <c r="Q35690"/>
      <c r="R35690"/>
      <c r="S35690" s="13"/>
      <c r="W35690" s="15"/>
    </row>
    <row r="35691" spans="10:23" x14ac:dyDescent="0.3">
      <c r="J35691" s="8"/>
      <c r="K35691"/>
      <c r="L35691"/>
      <c r="M35691"/>
      <c r="N35691"/>
      <c r="O35691"/>
      <c r="P35691"/>
      <c r="Q35691"/>
      <c r="R35691"/>
      <c r="S35691" s="13"/>
      <c r="W35691" s="15"/>
    </row>
    <row r="35692" spans="10:23" x14ac:dyDescent="0.3">
      <c r="J35692" s="8"/>
      <c r="K35692"/>
      <c r="L35692"/>
      <c r="M35692"/>
      <c r="N35692"/>
      <c r="O35692"/>
      <c r="P35692"/>
      <c r="Q35692"/>
      <c r="R35692"/>
      <c r="S35692" s="13"/>
      <c r="W35692" s="15"/>
    </row>
    <row r="35693" spans="10:23" x14ac:dyDescent="0.3">
      <c r="J35693" s="8"/>
      <c r="K35693"/>
      <c r="L35693"/>
      <c r="M35693"/>
      <c r="N35693"/>
      <c r="O35693"/>
      <c r="P35693"/>
      <c r="Q35693"/>
      <c r="R35693"/>
      <c r="S35693" s="13"/>
      <c r="W35693" s="15"/>
    </row>
    <row r="35694" spans="10:23" x14ac:dyDescent="0.3">
      <c r="J35694" s="8"/>
      <c r="K35694"/>
      <c r="L35694"/>
      <c r="M35694"/>
      <c r="N35694"/>
      <c r="O35694"/>
      <c r="P35694"/>
      <c r="Q35694"/>
      <c r="R35694"/>
      <c r="S35694" s="13"/>
      <c r="W35694" s="15"/>
    </row>
    <row r="35695" spans="10:23" x14ac:dyDescent="0.3">
      <c r="J35695" s="8"/>
      <c r="K35695"/>
      <c r="L35695"/>
      <c r="M35695"/>
      <c r="N35695"/>
      <c r="O35695"/>
      <c r="P35695"/>
      <c r="Q35695"/>
      <c r="R35695"/>
      <c r="S35695" s="13"/>
      <c r="W35695" s="15"/>
    </row>
    <row r="35696" spans="10:23" x14ac:dyDescent="0.3">
      <c r="J35696" s="8"/>
      <c r="K35696"/>
      <c r="L35696"/>
      <c r="M35696"/>
      <c r="N35696"/>
      <c r="O35696"/>
      <c r="P35696"/>
      <c r="Q35696"/>
      <c r="R35696"/>
      <c r="S35696" s="13"/>
      <c r="W35696" s="15"/>
    </row>
    <row r="35697" spans="10:23" x14ac:dyDescent="0.3">
      <c r="J35697" s="8"/>
      <c r="K35697"/>
      <c r="L35697"/>
      <c r="M35697"/>
      <c r="N35697"/>
      <c r="O35697"/>
      <c r="P35697"/>
      <c r="Q35697"/>
      <c r="R35697"/>
      <c r="S35697" s="13"/>
      <c r="W35697" s="15"/>
    </row>
    <row r="35698" spans="10:23" x14ac:dyDescent="0.3">
      <c r="J35698" s="8"/>
      <c r="K35698"/>
      <c r="L35698"/>
      <c r="M35698"/>
      <c r="N35698"/>
      <c r="O35698"/>
      <c r="P35698"/>
      <c r="Q35698"/>
      <c r="R35698"/>
      <c r="S35698" s="13"/>
      <c r="W35698" s="15"/>
    </row>
    <row r="35699" spans="10:23" x14ac:dyDescent="0.3">
      <c r="J35699" s="8"/>
      <c r="K35699"/>
      <c r="L35699"/>
      <c r="M35699"/>
      <c r="N35699"/>
      <c r="O35699"/>
      <c r="P35699"/>
      <c r="Q35699"/>
      <c r="R35699"/>
      <c r="S35699" s="13"/>
      <c r="W35699" s="15"/>
    </row>
    <row r="35700" spans="10:23" x14ac:dyDescent="0.3">
      <c r="J35700" s="8"/>
      <c r="K35700"/>
      <c r="L35700"/>
      <c r="M35700"/>
      <c r="N35700"/>
      <c r="O35700"/>
      <c r="P35700"/>
      <c r="Q35700"/>
      <c r="R35700"/>
      <c r="S35700" s="13"/>
      <c r="W35700" s="15"/>
    </row>
    <row r="35701" spans="10:23" x14ac:dyDescent="0.3">
      <c r="J35701" s="8"/>
      <c r="K35701"/>
      <c r="L35701"/>
      <c r="M35701"/>
      <c r="N35701"/>
      <c r="O35701"/>
      <c r="P35701"/>
      <c r="Q35701"/>
      <c r="R35701"/>
      <c r="S35701" s="13"/>
      <c r="W35701" s="15"/>
    </row>
    <row r="35702" spans="10:23" x14ac:dyDescent="0.3">
      <c r="J35702" s="8"/>
      <c r="K35702"/>
      <c r="L35702"/>
      <c r="M35702"/>
      <c r="N35702"/>
      <c r="O35702"/>
      <c r="P35702"/>
      <c r="Q35702"/>
      <c r="R35702"/>
      <c r="S35702" s="13"/>
      <c r="W35702" s="15"/>
    </row>
    <row r="35703" spans="10:23" x14ac:dyDescent="0.3">
      <c r="J35703" s="8"/>
      <c r="K35703"/>
      <c r="L35703"/>
      <c r="M35703"/>
      <c r="N35703"/>
      <c r="O35703"/>
      <c r="P35703"/>
      <c r="Q35703"/>
      <c r="R35703"/>
      <c r="S35703" s="13"/>
      <c r="W35703" s="15"/>
    </row>
    <row r="35704" spans="10:23" x14ac:dyDescent="0.3">
      <c r="J35704" s="8"/>
      <c r="K35704"/>
      <c r="L35704"/>
      <c r="M35704"/>
      <c r="N35704"/>
      <c r="O35704"/>
      <c r="P35704"/>
      <c r="Q35704"/>
      <c r="R35704"/>
      <c r="S35704" s="13"/>
      <c r="W35704" s="15"/>
    </row>
    <row r="35705" spans="10:23" x14ac:dyDescent="0.3">
      <c r="J35705" s="8"/>
      <c r="K35705"/>
      <c r="L35705"/>
      <c r="M35705"/>
      <c r="N35705"/>
      <c r="O35705"/>
      <c r="P35705"/>
      <c r="Q35705"/>
      <c r="R35705"/>
      <c r="S35705" s="13"/>
      <c r="W35705" s="15"/>
    </row>
    <row r="35706" spans="10:23" x14ac:dyDescent="0.3">
      <c r="J35706" s="8"/>
      <c r="K35706"/>
      <c r="L35706"/>
      <c r="M35706"/>
      <c r="N35706"/>
      <c r="O35706"/>
      <c r="P35706"/>
      <c r="Q35706"/>
      <c r="R35706"/>
      <c r="S35706" s="13"/>
      <c r="W35706" s="15"/>
    </row>
    <row r="35707" spans="10:23" x14ac:dyDescent="0.3">
      <c r="J35707" s="8"/>
      <c r="K35707"/>
      <c r="L35707"/>
      <c r="M35707"/>
      <c r="N35707"/>
      <c r="O35707"/>
      <c r="P35707"/>
      <c r="Q35707"/>
      <c r="R35707"/>
      <c r="S35707" s="13"/>
      <c r="W35707" s="15"/>
    </row>
    <row r="35708" spans="10:23" x14ac:dyDescent="0.3">
      <c r="J35708" s="8"/>
      <c r="K35708"/>
      <c r="L35708"/>
      <c r="M35708"/>
      <c r="N35708"/>
      <c r="O35708"/>
      <c r="P35708"/>
      <c r="Q35708"/>
      <c r="R35708"/>
      <c r="S35708" s="13"/>
      <c r="W35708" s="15"/>
    </row>
    <row r="35709" spans="10:23" x14ac:dyDescent="0.3">
      <c r="J35709" s="8"/>
      <c r="K35709"/>
      <c r="L35709"/>
      <c r="M35709"/>
      <c r="N35709"/>
      <c r="O35709"/>
      <c r="P35709"/>
      <c r="Q35709"/>
      <c r="R35709"/>
      <c r="S35709" s="13"/>
      <c r="W35709" s="15"/>
    </row>
    <row r="35710" spans="10:23" x14ac:dyDescent="0.3">
      <c r="J35710" s="8"/>
      <c r="K35710"/>
      <c r="L35710"/>
      <c r="M35710"/>
      <c r="N35710"/>
      <c r="O35710"/>
      <c r="P35710"/>
      <c r="Q35710"/>
      <c r="R35710"/>
      <c r="S35710" s="13"/>
      <c r="W35710" s="15"/>
    </row>
    <row r="35711" spans="10:23" x14ac:dyDescent="0.3">
      <c r="J35711" s="8"/>
      <c r="K35711"/>
      <c r="L35711"/>
      <c r="M35711"/>
      <c r="N35711"/>
      <c r="O35711"/>
      <c r="P35711"/>
      <c r="Q35711"/>
      <c r="R35711"/>
      <c r="S35711" s="13"/>
      <c r="W35711" s="15"/>
    </row>
    <row r="35712" spans="10:23" x14ac:dyDescent="0.3">
      <c r="J35712" s="8"/>
      <c r="K35712"/>
      <c r="L35712"/>
      <c r="M35712"/>
      <c r="N35712"/>
      <c r="O35712"/>
      <c r="P35712"/>
      <c r="Q35712"/>
      <c r="R35712"/>
      <c r="S35712" s="13"/>
      <c r="W35712" s="15"/>
    </row>
    <row r="35713" spans="10:23" x14ac:dyDescent="0.3">
      <c r="J35713" s="8"/>
      <c r="K35713"/>
      <c r="L35713"/>
      <c r="M35713"/>
      <c r="N35713"/>
      <c r="O35713"/>
      <c r="P35713"/>
      <c r="Q35713"/>
      <c r="R35713"/>
      <c r="S35713" s="13"/>
      <c r="W35713" s="15"/>
    </row>
    <row r="35714" spans="10:23" x14ac:dyDescent="0.3">
      <c r="J35714" s="8"/>
      <c r="K35714"/>
      <c r="L35714"/>
      <c r="M35714"/>
      <c r="N35714"/>
      <c r="O35714"/>
      <c r="P35714"/>
      <c r="Q35714"/>
      <c r="R35714"/>
      <c r="S35714" s="13"/>
      <c r="W35714" s="15"/>
    </row>
    <row r="35715" spans="10:23" x14ac:dyDescent="0.3">
      <c r="J35715" s="8"/>
      <c r="K35715"/>
      <c r="L35715"/>
      <c r="M35715"/>
      <c r="N35715"/>
      <c r="O35715"/>
      <c r="P35715"/>
      <c r="Q35715"/>
      <c r="R35715"/>
      <c r="S35715" s="13"/>
      <c r="W35715" s="15"/>
    </row>
    <row r="35716" spans="10:23" x14ac:dyDescent="0.3">
      <c r="J35716" s="8"/>
      <c r="K35716"/>
      <c r="L35716"/>
      <c r="M35716"/>
      <c r="N35716"/>
      <c r="O35716"/>
      <c r="P35716"/>
      <c r="Q35716"/>
      <c r="R35716"/>
      <c r="S35716" s="13"/>
      <c r="W35716" s="15"/>
    </row>
    <row r="35717" spans="10:23" x14ac:dyDescent="0.3">
      <c r="J35717" s="8"/>
      <c r="K35717"/>
      <c r="L35717"/>
      <c r="M35717"/>
      <c r="N35717"/>
      <c r="O35717"/>
      <c r="P35717"/>
      <c r="Q35717"/>
      <c r="R35717"/>
      <c r="S35717" s="13"/>
      <c r="W35717" s="15"/>
    </row>
    <row r="35718" spans="10:23" x14ac:dyDescent="0.3">
      <c r="J35718" s="8"/>
      <c r="K35718"/>
      <c r="L35718"/>
      <c r="M35718"/>
      <c r="N35718"/>
      <c r="O35718"/>
      <c r="P35718"/>
      <c r="Q35718"/>
      <c r="R35718"/>
      <c r="S35718" s="13"/>
      <c r="W35718" s="15"/>
    </row>
    <row r="35719" spans="10:23" x14ac:dyDescent="0.3">
      <c r="J35719" s="8"/>
      <c r="K35719"/>
      <c r="L35719"/>
      <c r="M35719"/>
      <c r="N35719"/>
      <c r="O35719"/>
      <c r="P35719"/>
      <c r="Q35719"/>
      <c r="R35719"/>
      <c r="S35719" s="13"/>
      <c r="W35719" s="15"/>
    </row>
    <row r="35720" spans="10:23" x14ac:dyDescent="0.3">
      <c r="J35720" s="8"/>
      <c r="K35720"/>
      <c r="L35720"/>
      <c r="M35720"/>
      <c r="N35720"/>
      <c r="O35720"/>
      <c r="P35720"/>
      <c r="Q35720"/>
      <c r="R35720"/>
      <c r="S35720" s="13"/>
      <c r="W35720" s="15"/>
    </row>
    <row r="35721" spans="10:23" x14ac:dyDescent="0.3">
      <c r="J35721" s="8"/>
      <c r="K35721"/>
      <c r="L35721"/>
      <c r="M35721"/>
      <c r="N35721"/>
      <c r="O35721"/>
      <c r="P35721"/>
      <c r="Q35721"/>
      <c r="R35721"/>
      <c r="S35721" s="13"/>
      <c r="W35721" s="15"/>
    </row>
    <row r="35722" spans="10:23" x14ac:dyDescent="0.3">
      <c r="J35722" s="8"/>
      <c r="K35722"/>
      <c r="L35722"/>
      <c r="M35722"/>
      <c r="N35722"/>
      <c r="O35722"/>
      <c r="P35722"/>
      <c r="Q35722"/>
      <c r="R35722"/>
      <c r="S35722" s="13"/>
      <c r="W35722" s="15"/>
    </row>
    <row r="35723" spans="10:23" x14ac:dyDescent="0.3">
      <c r="J35723" s="8"/>
      <c r="K35723"/>
      <c r="L35723"/>
      <c r="M35723"/>
      <c r="N35723"/>
      <c r="O35723"/>
      <c r="P35723"/>
      <c r="Q35723"/>
      <c r="R35723"/>
      <c r="S35723" s="13"/>
      <c r="W35723" s="15"/>
    </row>
    <row r="35724" spans="10:23" x14ac:dyDescent="0.3">
      <c r="J35724" s="8"/>
      <c r="K35724"/>
      <c r="L35724"/>
      <c r="M35724"/>
      <c r="N35724"/>
      <c r="O35724"/>
      <c r="P35724"/>
      <c r="Q35724"/>
      <c r="R35724"/>
      <c r="S35724" s="13"/>
      <c r="W35724" s="15"/>
    </row>
    <row r="35725" spans="10:23" x14ac:dyDescent="0.3">
      <c r="J35725" s="8"/>
      <c r="K35725"/>
      <c r="L35725"/>
      <c r="M35725"/>
      <c r="N35725"/>
      <c r="O35725"/>
      <c r="P35725"/>
      <c r="Q35725"/>
      <c r="R35725"/>
      <c r="S35725" s="13"/>
      <c r="W35725" s="15"/>
    </row>
    <row r="35726" spans="10:23" x14ac:dyDescent="0.3">
      <c r="J35726" s="8"/>
      <c r="K35726"/>
      <c r="L35726"/>
      <c r="M35726"/>
      <c r="N35726"/>
      <c r="O35726"/>
      <c r="P35726"/>
      <c r="Q35726"/>
      <c r="R35726"/>
      <c r="S35726" s="13"/>
      <c r="W35726" s="15"/>
    </row>
    <row r="35727" spans="10:23" x14ac:dyDescent="0.3">
      <c r="J35727" s="8"/>
      <c r="K35727"/>
      <c r="L35727"/>
      <c r="M35727"/>
      <c r="N35727"/>
      <c r="O35727"/>
      <c r="P35727"/>
      <c r="Q35727"/>
      <c r="R35727"/>
      <c r="S35727" s="13"/>
      <c r="W35727" s="15"/>
    </row>
    <row r="35728" spans="10:23" x14ac:dyDescent="0.3">
      <c r="J35728" s="8"/>
      <c r="K35728"/>
      <c r="L35728"/>
      <c r="M35728"/>
      <c r="N35728"/>
      <c r="O35728"/>
      <c r="P35728"/>
      <c r="Q35728"/>
      <c r="R35728"/>
      <c r="S35728" s="13"/>
      <c r="W35728" s="15"/>
    </row>
    <row r="35729" spans="10:23" x14ac:dyDescent="0.3">
      <c r="J35729" s="8"/>
      <c r="K35729"/>
      <c r="L35729"/>
      <c r="M35729"/>
      <c r="N35729"/>
      <c r="O35729"/>
      <c r="P35729"/>
      <c r="Q35729"/>
      <c r="R35729"/>
      <c r="S35729" s="13"/>
      <c r="W35729" s="15"/>
    </row>
    <row r="35730" spans="10:23" x14ac:dyDescent="0.3">
      <c r="J35730" s="8"/>
      <c r="K35730"/>
      <c r="L35730"/>
      <c r="M35730"/>
      <c r="N35730"/>
      <c r="O35730"/>
      <c r="P35730"/>
      <c r="Q35730"/>
      <c r="R35730"/>
      <c r="S35730" s="13"/>
      <c r="W35730" s="15"/>
    </row>
    <row r="35731" spans="10:23" x14ac:dyDescent="0.3">
      <c r="J35731" s="8"/>
      <c r="K35731"/>
      <c r="L35731"/>
      <c r="M35731"/>
      <c r="N35731"/>
      <c r="O35731"/>
      <c r="P35731"/>
      <c r="Q35731"/>
      <c r="R35731"/>
      <c r="S35731" s="13"/>
      <c r="W35731" s="15"/>
    </row>
    <row r="35732" spans="10:23" x14ac:dyDescent="0.3">
      <c r="J35732" s="8"/>
      <c r="K35732"/>
      <c r="L35732"/>
      <c r="M35732"/>
      <c r="N35732"/>
      <c r="O35732"/>
      <c r="P35732"/>
      <c r="Q35732"/>
      <c r="R35732"/>
      <c r="S35732" s="13"/>
      <c r="W35732" s="15"/>
    </row>
    <row r="35733" spans="10:23" x14ac:dyDescent="0.3">
      <c r="J35733" s="8"/>
      <c r="K35733"/>
      <c r="L35733"/>
      <c r="M35733"/>
      <c r="N35733"/>
      <c r="O35733"/>
      <c r="P35733"/>
      <c r="Q35733"/>
      <c r="R35733"/>
      <c r="S35733" s="13"/>
      <c r="W35733" s="15"/>
    </row>
    <row r="35734" spans="10:23" x14ac:dyDescent="0.3">
      <c r="J35734" s="8"/>
      <c r="K35734"/>
      <c r="L35734"/>
      <c r="M35734"/>
      <c r="N35734"/>
      <c r="O35734"/>
      <c r="P35734"/>
      <c r="Q35734"/>
      <c r="R35734"/>
      <c r="S35734" s="13"/>
      <c r="W35734" s="15"/>
    </row>
    <row r="35735" spans="10:23" x14ac:dyDescent="0.3">
      <c r="J35735" s="8"/>
      <c r="K35735"/>
      <c r="L35735"/>
      <c r="M35735"/>
      <c r="N35735"/>
      <c r="O35735"/>
      <c r="P35735"/>
      <c r="Q35735"/>
      <c r="R35735"/>
      <c r="S35735" s="13"/>
      <c r="W35735" s="15"/>
    </row>
    <row r="35736" spans="10:23" x14ac:dyDescent="0.3">
      <c r="J35736" s="8"/>
      <c r="K35736"/>
      <c r="L35736"/>
      <c r="M35736"/>
      <c r="N35736"/>
      <c r="O35736"/>
      <c r="P35736"/>
      <c r="Q35736"/>
      <c r="R35736"/>
      <c r="S35736" s="13"/>
      <c r="W35736" s="15"/>
    </row>
    <row r="35737" spans="10:23" x14ac:dyDescent="0.3">
      <c r="J35737" s="8"/>
      <c r="K35737"/>
      <c r="L35737"/>
      <c r="M35737"/>
      <c r="N35737"/>
      <c r="O35737"/>
      <c r="P35737"/>
      <c r="Q35737"/>
      <c r="R35737"/>
      <c r="S35737" s="13"/>
      <c r="W35737" s="15"/>
    </row>
    <row r="35738" spans="10:23" x14ac:dyDescent="0.3">
      <c r="J35738" s="8"/>
      <c r="K35738"/>
      <c r="L35738"/>
      <c r="M35738"/>
      <c r="N35738"/>
      <c r="O35738"/>
      <c r="P35738"/>
      <c r="Q35738"/>
      <c r="R35738"/>
      <c r="S35738" s="13"/>
      <c r="W35738" s="15"/>
    </row>
    <row r="35739" spans="10:23" x14ac:dyDescent="0.3">
      <c r="J35739" s="8"/>
      <c r="K35739"/>
      <c r="L35739"/>
      <c r="M35739"/>
      <c r="N35739"/>
      <c r="O35739"/>
      <c r="P35739"/>
      <c r="Q35739"/>
      <c r="R35739"/>
      <c r="S35739" s="13"/>
      <c r="W35739" s="15"/>
    </row>
    <row r="35740" spans="10:23" x14ac:dyDescent="0.3">
      <c r="J35740" s="8"/>
      <c r="K35740"/>
      <c r="L35740"/>
      <c r="M35740"/>
      <c r="N35740"/>
      <c r="O35740"/>
      <c r="P35740"/>
      <c r="Q35740"/>
      <c r="R35740"/>
      <c r="S35740" s="13"/>
      <c r="W35740" s="15"/>
    </row>
    <row r="35741" spans="10:23" x14ac:dyDescent="0.3">
      <c r="J35741" s="8"/>
      <c r="K35741"/>
      <c r="L35741"/>
      <c r="M35741"/>
      <c r="N35741"/>
      <c r="O35741"/>
      <c r="P35741"/>
      <c r="Q35741"/>
      <c r="R35741"/>
      <c r="S35741" s="13"/>
      <c r="W35741" s="15"/>
    </row>
    <row r="35742" spans="10:23" x14ac:dyDescent="0.3">
      <c r="J35742" s="8"/>
      <c r="K35742"/>
      <c r="L35742"/>
      <c r="M35742"/>
      <c r="N35742"/>
      <c r="O35742"/>
      <c r="P35742"/>
      <c r="Q35742"/>
      <c r="R35742"/>
      <c r="S35742" s="13"/>
      <c r="W35742" s="15"/>
    </row>
    <row r="35743" spans="10:23" x14ac:dyDescent="0.3">
      <c r="J35743" s="8"/>
      <c r="K35743"/>
      <c r="L35743"/>
      <c r="M35743"/>
      <c r="N35743"/>
      <c r="O35743"/>
      <c r="P35743"/>
      <c r="Q35743"/>
      <c r="R35743"/>
      <c r="S35743" s="13"/>
      <c r="W35743" s="15"/>
    </row>
    <row r="35744" spans="10:23" x14ac:dyDescent="0.3">
      <c r="J35744" s="8"/>
      <c r="K35744"/>
      <c r="L35744"/>
      <c r="M35744"/>
      <c r="N35744"/>
      <c r="O35744"/>
      <c r="P35744"/>
      <c r="Q35744"/>
      <c r="R35744"/>
      <c r="S35744" s="13"/>
      <c r="W35744" s="15"/>
    </row>
    <row r="35745" spans="10:23" x14ac:dyDescent="0.3">
      <c r="J35745" s="8"/>
      <c r="K35745"/>
      <c r="L35745"/>
      <c r="M35745"/>
      <c r="N35745"/>
      <c r="O35745"/>
      <c r="P35745"/>
      <c r="Q35745"/>
      <c r="R35745"/>
      <c r="S35745" s="13"/>
      <c r="W35745" s="15"/>
    </row>
    <row r="35746" spans="10:23" x14ac:dyDescent="0.3">
      <c r="J35746" s="8"/>
      <c r="K35746"/>
      <c r="L35746"/>
      <c r="M35746"/>
      <c r="N35746"/>
      <c r="O35746"/>
      <c r="P35746"/>
      <c r="Q35746"/>
      <c r="R35746"/>
      <c r="S35746" s="13"/>
      <c r="W35746" s="15"/>
    </row>
    <row r="35747" spans="10:23" x14ac:dyDescent="0.3">
      <c r="J35747" s="8"/>
      <c r="K35747"/>
      <c r="L35747"/>
      <c r="M35747"/>
      <c r="N35747"/>
      <c r="O35747"/>
      <c r="P35747"/>
      <c r="Q35747"/>
      <c r="R35747"/>
      <c r="S35747" s="13"/>
      <c r="W35747" s="15"/>
    </row>
    <row r="35748" spans="10:23" x14ac:dyDescent="0.3">
      <c r="J35748" s="8"/>
      <c r="K35748"/>
      <c r="L35748"/>
      <c r="M35748"/>
      <c r="N35748"/>
      <c r="O35748"/>
      <c r="P35748"/>
      <c r="Q35748"/>
      <c r="R35748"/>
      <c r="S35748" s="13"/>
      <c r="W35748" s="15"/>
    </row>
    <row r="35749" spans="10:23" x14ac:dyDescent="0.3">
      <c r="J35749" s="8"/>
      <c r="K35749"/>
      <c r="L35749"/>
      <c r="M35749"/>
      <c r="N35749"/>
      <c r="O35749"/>
      <c r="P35749"/>
      <c r="Q35749"/>
      <c r="R35749"/>
      <c r="S35749" s="13"/>
      <c r="W35749" s="15"/>
    </row>
    <row r="35750" spans="10:23" x14ac:dyDescent="0.3">
      <c r="J35750" s="8"/>
      <c r="K35750"/>
      <c r="L35750"/>
      <c r="M35750"/>
      <c r="N35750"/>
      <c r="O35750"/>
      <c r="P35750"/>
      <c r="Q35750"/>
      <c r="R35750"/>
      <c r="S35750" s="13"/>
      <c r="W35750" s="15"/>
    </row>
    <row r="35751" spans="10:23" x14ac:dyDescent="0.3">
      <c r="J35751" s="8"/>
      <c r="K35751"/>
      <c r="L35751"/>
      <c r="M35751"/>
      <c r="N35751"/>
      <c r="O35751"/>
      <c r="P35751"/>
      <c r="Q35751"/>
      <c r="R35751"/>
      <c r="S35751" s="13"/>
      <c r="W35751" s="15"/>
    </row>
    <row r="35752" spans="10:23" x14ac:dyDescent="0.3">
      <c r="J35752" s="8"/>
      <c r="K35752"/>
      <c r="L35752"/>
      <c r="M35752"/>
      <c r="N35752"/>
      <c r="O35752"/>
      <c r="P35752"/>
      <c r="Q35752"/>
      <c r="R35752"/>
      <c r="S35752" s="13"/>
      <c r="W35752" s="15"/>
    </row>
    <row r="35753" spans="10:23" x14ac:dyDescent="0.3">
      <c r="J35753" s="8"/>
      <c r="K35753"/>
      <c r="L35753"/>
      <c r="M35753"/>
      <c r="N35753"/>
      <c r="O35753"/>
      <c r="P35753"/>
      <c r="Q35753"/>
      <c r="R35753"/>
      <c r="S35753" s="13"/>
      <c r="W35753" s="15"/>
    </row>
    <row r="35754" spans="10:23" x14ac:dyDescent="0.3">
      <c r="J35754" s="8"/>
      <c r="K35754"/>
      <c r="L35754"/>
      <c r="M35754"/>
      <c r="N35754"/>
      <c r="O35754"/>
      <c r="P35754"/>
      <c r="Q35754"/>
      <c r="R35754"/>
      <c r="S35754" s="13"/>
      <c r="W35754" s="15"/>
    </row>
    <row r="35755" spans="10:23" x14ac:dyDescent="0.3">
      <c r="J35755" s="8"/>
      <c r="K35755"/>
      <c r="L35755"/>
      <c r="M35755"/>
      <c r="N35755"/>
      <c r="O35755"/>
      <c r="P35755"/>
      <c r="Q35755"/>
      <c r="R35755"/>
      <c r="S35755" s="13"/>
      <c r="W35755" s="15"/>
    </row>
    <row r="35756" spans="10:23" x14ac:dyDescent="0.3">
      <c r="J35756" s="8"/>
      <c r="K35756"/>
      <c r="L35756"/>
      <c r="M35756"/>
      <c r="N35756"/>
      <c r="O35756"/>
      <c r="P35756"/>
      <c r="Q35756"/>
      <c r="R35756"/>
      <c r="S35756" s="13"/>
      <c r="W35756" s="15"/>
    </row>
    <row r="35757" spans="10:23" x14ac:dyDescent="0.3">
      <c r="J35757" s="8"/>
      <c r="K35757"/>
      <c r="L35757"/>
      <c r="M35757"/>
      <c r="N35757"/>
      <c r="O35757"/>
      <c r="P35757"/>
      <c r="Q35757"/>
      <c r="R35757"/>
      <c r="S35757" s="13"/>
      <c r="W35757" s="15"/>
    </row>
    <row r="35758" spans="10:23" x14ac:dyDescent="0.3">
      <c r="J35758" s="8"/>
      <c r="K35758"/>
      <c r="L35758"/>
      <c r="M35758"/>
      <c r="N35758"/>
      <c r="O35758"/>
      <c r="P35758"/>
      <c r="Q35758"/>
      <c r="R35758"/>
      <c r="S35758" s="13"/>
      <c r="W35758" s="15"/>
    </row>
    <row r="35759" spans="10:23" x14ac:dyDescent="0.3">
      <c r="J35759" s="8"/>
      <c r="K35759"/>
      <c r="L35759"/>
      <c r="M35759"/>
      <c r="N35759"/>
      <c r="O35759"/>
      <c r="P35759"/>
      <c r="Q35759"/>
      <c r="R35759"/>
      <c r="S35759" s="13"/>
      <c r="W35759" s="15"/>
    </row>
    <row r="35760" spans="10:23" x14ac:dyDescent="0.3">
      <c r="J35760" s="8"/>
      <c r="K35760"/>
      <c r="L35760"/>
      <c r="M35760"/>
      <c r="N35760"/>
      <c r="O35760"/>
      <c r="P35760"/>
      <c r="Q35760"/>
      <c r="R35760"/>
      <c r="S35760" s="13"/>
      <c r="W35760" s="15"/>
    </row>
    <row r="35761" spans="10:23" x14ac:dyDescent="0.3">
      <c r="J35761" s="8"/>
      <c r="K35761"/>
      <c r="L35761"/>
      <c r="M35761"/>
      <c r="N35761"/>
      <c r="O35761"/>
      <c r="P35761"/>
      <c r="Q35761"/>
      <c r="R35761"/>
      <c r="S35761" s="13"/>
      <c r="W35761" s="15"/>
    </row>
    <row r="35762" spans="10:23" x14ac:dyDescent="0.3">
      <c r="J35762" s="8"/>
      <c r="K35762"/>
      <c r="L35762"/>
      <c r="M35762"/>
      <c r="N35762"/>
      <c r="O35762"/>
      <c r="P35762"/>
      <c r="Q35762"/>
      <c r="R35762"/>
      <c r="S35762" s="13"/>
      <c r="W35762" s="15"/>
    </row>
    <row r="35763" spans="10:23" x14ac:dyDescent="0.3">
      <c r="J35763" s="8"/>
      <c r="K35763"/>
      <c r="L35763"/>
      <c r="M35763"/>
      <c r="N35763"/>
      <c r="O35763"/>
      <c r="P35763"/>
      <c r="Q35763"/>
      <c r="R35763"/>
      <c r="S35763" s="13"/>
      <c r="W35763" s="15"/>
    </row>
    <row r="35764" spans="10:23" x14ac:dyDescent="0.3">
      <c r="J35764" s="8"/>
      <c r="K35764"/>
      <c r="L35764"/>
      <c r="M35764"/>
      <c r="N35764"/>
      <c r="O35764"/>
      <c r="P35764"/>
      <c r="Q35764"/>
      <c r="R35764"/>
      <c r="S35764" s="13"/>
      <c r="W35764" s="15"/>
    </row>
    <row r="35765" spans="10:23" x14ac:dyDescent="0.3">
      <c r="J35765" s="8"/>
      <c r="K35765"/>
      <c r="L35765"/>
      <c r="M35765"/>
      <c r="N35765"/>
      <c r="O35765"/>
      <c r="P35765"/>
      <c r="Q35765"/>
      <c r="R35765"/>
      <c r="S35765" s="13"/>
      <c r="W35765" s="15"/>
    </row>
    <row r="35766" spans="10:23" x14ac:dyDescent="0.3">
      <c r="J35766" s="8"/>
      <c r="K35766"/>
      <c r="L35766"/>
      <c r="M35766"/>
      <c r="N35766"/>
      <c r="O35766"/>
      <c r="P35766"/>
      <c r="Q35766"/>
      <c r="R35766"/>
      <c r="S35766" s="13"/>
      <c r="W35766" s="15"/>
    </row>
    <row r="35767" spans="10:23" x14ac:dyDescent="0.3">
      <c r="J35767" s="8"/>
      <c r="K35767"/>
      <c r="L35767"/>
      <c r="M35767"/>
      <c r="N35767"/>
      <c r="O35767"/>
      <c r="P35767"/>
      <c r="Q35767"/>
      <c r="R35767"/>
      <c r="S35767" s="13"/>
      <c r="W35767" s="15"/>
    </row>
    <row r="35768" spans="10:23" x14ac:dyDescent="0.3">
      <c r="J35768" s="8"/>
      <c r="K35768"/>
      <c r="L35768"/>
      <c r="M35768"/>
      <c r="N35768"/>
      <c r="O35768"/>
      <c r="P35768"/>
      <c r="Q35768"/>
      <c r="R35768"/>
      <c r="S35768" s="13"/>
      <c r="W35768" s="15"/>
    </row>
    <row r="35769" spans="10:23" x14ac:dyDescent="0.3">
      <c r="J35769" s="8"/>
      <c r="K35769"/>
      <c r="L35769"/>
      <c r="M35769"/>
      <c r="N35769"/>
      <c r="O35769"/>
      <c r="P35769"/>
      <c r="Q35769"/>
      <c r="R35769"/>
      <c r="S35769" s="13"/>
      <c r="W35769" s="15"/>
    </row>
    <row r="35770" spans="10:23" x14ac:dyDescent="0.3">
      <c r="J35770" s="8"/>
      <c r="K35770"/>
      <c r="L35770"/>
      <c r="M35770"/>
      <c r="N35770"/>
      <c r="O35770"/>
      <c r="P35770"/>
      <c r="Q35770"/>
      <c r="R35770"/>
      <c r="S35770" s="13"/>
      <c r="W35770" s="15"/>
    </row>
    <row r="35771" spans="10:23" x14ac:dyDescent="0.3">
      <c r="J35771" s="8"/>
      <c r="K35771"/>
      <c r="L35771"/>
      <c r="M35771"/>
      <c r="N35771"/>
      <c r="O35771"/>
      <c r="P35771"/>
      <c r="Q35771"/>
      <c r="R35771"/>
      <c r="S35771" s="13"/>
      <c r="W35771" s="15"/>
    </row>
    <row r="35772" spans="10:23" x14ac:dyDescent="0.3">
      <c r="J35772" s="8"/>
      <c r="K35772"/>
      <c r="L35772"/>
      <c r="M35772"/>
      <c r="N35772"/>
      <c r="O35772"/>
      <c r="P35772"/>
      <c r="Q35772"/>
      <c r="R35772"/>
      <c r="S35772" s="13"/>
      <c r="W35772" s="15"/>
    </row>
    <row r="35773" spans="10:23" x14ac:dyDescent="0.3">
      <c r="J35773" s="8"/>
      <c r="K35773"/>
      <c r="L35773"/>
      <c r="M35773"/>
      <c r="N35773"/>
      <c r="O35773"/>
      <c r="P35773"/>
      <c r="Q35773"/>
      <c r="R35773"/>
      <c r="S35773" s="13"/>
      <c r="W35773" s="15"/>
    </row>
    <row r="35774" spans="10:23" x14ac:dyDescent="0.3">
      <c r="J35774" s="8"/>
      <c r="K35774"/>
      <c r="L35774"/>
      <c r="M35774"/>
      <c r="N35774"/>
      <c r="O35774"/>
      <c r="P35774"/>
      <c r="Q35774"/>
      <c r="R35774"/>
      <c r="S35774" s="13"/>
      <c r="W35774" s="15"/>
    </row>
    <row r="35775" spans="10:23" x14ac:dyDescent="0.3">
      <c r="J35775" s="8"/>
      <c r="K35775"/>
      <c r="L35775"/>
      <c r="M35775"/>
      <c r="N35775"/>
      <c r="O35775"/>
      <c r="P35775"/>
      <c r="Q35775"/>
      <c r="R35775"/>
      <c r="S35775" s="13"/>
      <c r="W35775" s="15"/>
    </row>
    <row r="35776" spans="10:23" x14ac:dyDescent="0.3">
      <c r="J35776" s="8"/>
      <c r="K35776"/>
      <c r="L35776"/>
      <c r="M35776"/>
      <c r="N35776"/>
      <c r="O35776"/>
      <c r="P35776"/>
      <c r="Q35776"/>
      <c r="R35776"/>
      <c r="S35776" s="13"/>
      <c r="W35776" s="15"/>
    </row>
    <row r="35777" spans="10:23" x14ac:dyDescent="0.3">
      <c r="J35777" s="8"/>
      <c r="K35777"/>
      <c r="L35777"/>
      <c r="M35777"/>
      <c r="N35777"/>
      <c r="O35777"/>
      <c r="P35777"/>
      <c r="Q35777"/>
      <c r="R35777"/>
      <c r="S35777" s="13"/>
      <c r="W35777" s="15"/>
    </row>
    <row r="35778" spans="10:23" x14ac:dyDescent="0.3">
      <c r="J35778" s="8"/>
      <c r="K35778"/>
      <c r="L35778"/>
      <c r="M35778"/>
      <c r="N35778"/>
      <c r="O35778"/>
      <c r="P35778"/>
      <c r="Q35778"/>
      <c r="R35778"/>
      <c r="S35778" s="13"/>
      <c r="W35778" s="15"/>
    </row>
    <row r="35779" spans="10:23" x14ac:dyDescent="0.3">
      <c r="J35779" s="8"/>
      <c r="K35779"/>
      <c r="L35779"/>
      <c r="M35779"/>
      <c r="N35779"/>
      <c r="O35779"/>
      <c r="P35779"/>
      <c r="Q35779"/>
      <c r="R35779"/>
      <c r="S35779" s="13"/>
      <c r="W35779" s="15"/>
    </row>
    <row r="35780" spans="10:23" x14ac:dyDescent="0.3">
      <c r="J35780" s="8"/>
      <c r="K35780"/>
      <c r="L35780"/>
      <c r="M35780"/>
      <c r="N35780"/>
      <c r="O35780"/>
      <c r="P35780"/>
      <c r="Q35780"/>
      <c r="R35780"/>
      <c r="S35780" s="13"/>
      <c r="W35780" s="15"/>
    </row>
    <row r="35781" spans="10:23" x14ac:dyDescent="0.3">
      <c r="J35781" s="8"/>
      <c r="K35781"/>
      <c r="L35781"/>
      <c r="M35781"/>
      <c r="N35781"/>
      <c r="O35781"/>
      <c r="P35781"/>
      <c r="Q35781"/>
      <c r="R35781"/>
      <c r="S35781" s="13"/>
      <c r="W35781" s="15"/>
    </row>
    <row r="35782" spans="10:23" x14ac:dyDescent="0.3">
      <c r="J35782" s="8"/>
      <c r="K35782"/>
      <c r="L35782"/>
      <c r="M35782"/>
      <c r="N35782"/>
      <c r="O35782"/>
      <c r="P35782"/>
      <c r="Q35782"/>
      <c r="R35782"/>
      <c r="S35782" s="13"/>
      <c r="W35782" s="15"/>
    </row>
    <row r="35783" spans="10:23" x14ac:dyDescent="0.3">
      <c r="J35783" s="8"/>
      <c r="K35783"/>
      <c r="L35783"/>
      <c r="M35783"/>
      <c r="N35783"/>
      <c r="O35783"/>
      <c r="P35783"/>
      <c r="Q35783"/>
      <c r="R35783"/>
      <c r="S35783" s="13"/>
      <c r="W35783" s="15"/>
    </row>
    <row r="35784" spans="10:23" x14ac:dyDescent="0.3">
      <c r="J35784" s="8"/>
      <c r="K35784"/>
      <c r="L35784"/>
      <c r="M35784"/>
      <c r="N35784"/>
      <c r="O35784"/>
      <c r="P35784"/>
      <c r="Q35784"/>
      <c r="R35784"/>
      <c r="S35784" s="13"/>
      <c r="W35784" s="15"/>
    </row>
    <row r="35785" spans="10:23" x14ac:dyDescent="0.3">
      <c r="J35785" s="8"/>
      <c r="K35785"/>
      <c r="L35785"/>
      <c r="M35785"/>
      <c r="N35785"/>
      <c r="O35785"/>
      <c r="P35785"/>
      <c r="Q35785"/>
      <c r="R35785"/>
      <c r="S35785" s="13"/>
      <c r="W35785" s="15"/>
    </row>
    <row r="35786" spans="10:23" x14ac:dyDescent="0.3">
      <c r="J35786" s="8"/>
      <c r="K35786"/>
      <c r="L35786"/>
      <c r="M35786"/>
      <c r="N35786"/>
      <c r="O35786"/>
      <c r="P35786"/>
      <c r="Q35786"/>
      <c r="R35786"/>
      <c r="S35786" s="13"/>
      <c r="W35786" s="15"/>
    </row>
    <row r="35787" spans="10:23" x14ac:dyDescent="0.3">
      <c r="J35787" s="8"/>
      <c r="K35787"/>
      <c r="L35787"/>
      <c r="M35787"/>
      <c r="N35787"/>
      <c r="O35787"/>
      <c r="P35787"/>
      <c r="Q35787"/>
      <c r="R35787"/>
      <c r="S35787" s="13"/>
      <c r="W35787" s="15"/>
    </row>
    <row r="35788" spans="10:23" x14ac:dyDescent="0.3">
      <c r="J35788" s="8"/>
      <c r="K35788"/>
      <c r="L35788"/>
      <c r="M35788"/>
      <c r="N35788"/>
      <c r="O35788"/>
      <c r="P35788"/>
      <c r="Q35788"/>
      <c r="R35788"/>
      <c r="S35788" s="13"/>
      <c r="W35788" s="15"/>
    </row>
    <row r="35789" spans="10:23" x14ac:dyDescent="0.3">
      <c r="J35789" s="8"/>
      <c r="K35789"/>
      <c r="L35789"/>
      <c r="M35789"/>
      <c r="N35789"/>
      <c r="O35789"/>
      <c r="P35789"/>
      <c r="Q35789"/>
      <c r="R35789"/>
      <c r="S35789" s="13"/>
      <c r="W35789" s="15"/>
    </row>
    <row r="35790" spans="10:23" x14ac:dyDescent="0.3">
      <c r="J35790" s="8"/>
      <c r="K35790"/>
      <c r="L35790"/>
      <c r="M35790"/>
      <c r="N35790"/>
      <c r="O35790"/>
      <c r="P35790"/>
      <c r="Q35790"/>
      <c r="R35790"/>
      <c r="S35790" s="13"/>
      <c r="W35790" s="15"/>
    </row>
    <row r="35791" spans="10:23" x14ac:dyDescent="0.3">
      <c r="J35791" s="8"/>
      <c r="K35791"/>
      <c r="L35791"/>
      <c r="M35791"/>
      <c r="N35791"/>
      <c r="O35791"/>
      <c r="P35791"/>
      <c r="Q35791"/>
      <c r="R35791"/>
      <c r="S35791" s="13"/>
      <c r="W35791" s="15"/>
    </row>
    <row r="35792" spans="10:23" x14ac:dyDescent="0.3">
      <c r="J35792" s="8"/>
      <c r="K35792"/>
      <c r="L35792"/>
      <c r="M35792"/>
      <c r="N35792"/>
      <c r="O35792"/>
      <c r="P35792"/>
      <c r="Q35792"/>
      <c r="R35792"/>
      <c r="S35792" s="13"/>
      <c r="W35792" s="15"/>
    </row>
    <row r="35793" spans="10:23" x14ac:dyDescent="0.3">
      <c r="J35793" s="8"/>
      <c r="K35793"/>
      <c r="L35793"/>
      <c r="M35793"/>
      <c r="N35793"/>
      <c r="O35793"/>
      <c r="P35793"/>
      <c r="Q35793"/>
      <c r="R35793"/>
      <c r="S35793" s="13"/>
      <c r="W35793" s="15"/>
    </row>
    <row r="35794" spans="10:23" x14ac:dyDescent="0.3">
      <c r="J35794" s="8"/>
      <c r="K35794"/>
      <c r="L35794"/>
      <c r="M35794"/>
      <c r="N35794"/>
      <c r="O35794"/>
      <c r="P35794"/>
      <c r="Q35794"/>
      <c r="R35794"/>
      <c r="S35794" s="13"/>
      <c r="W35794" s="15"/>
    </row>
    <row r="35795" spans="10:23" x14ac:dyDescent="0.3">
      <c r="J35795" s="8"/>
      <c r="K35795"/>
      <c r="L35795"/>
      <c r="M35795"/>
      <c r="N35795"/>
      <c r="O35795"/>
      <c r="P35795"/>
      <c r="Q35795"/>
      <c r="R35795"/>
      <c r="S35795" s="13"/>
      <c r="W35795" s="15"/>
    </row>
    <row r="35796" spans="10:23" x14ac:dyDescent="0.3">
      <c r="J35796" s="8"/>
      <c r="K35796"/>
      <c r="L35796"/>
      <c r="M35796"/>
      <c r="N35796"/>
      <c r="O35796"/>
      <c r="P35796"/>
      <c r="Q35796"/>
      <c r="R35796"/>
      <c r="S35796" s="13"/>
      <c r="W35796" s="15"/>
    </row>
    <row r="35797" spans="10:23" x14ac:dyDescent="0.3">
      <c r="J35797" s="8"/>
      <c r="K35797"/>
      <c r="L35797"/>
      <c r="M35797"/>
      <c r="N35797"/>
      <c r="O35797"/>
      <c r="P35797"/>
      <c r="Q35797"/>
      <c r="R35797"/>
      <c r="S35797" s="13"/>
      <c r="W35797" s="15"/>
    </row>
    <row r="35798" spans="10:23" x14ac:dyDescent="0.3">
      <c r="J35798" s="8"/>
      <c r="K35798"/>
      <c r="L35798"/>
      <c r="M35798"/>
      <c r="N35798"/>
      <c r="O35798"/>
      <c r="P35798"/>
      <c r="Q35798"/>
      <c r="R35798"/>
      <c r="S35798" s="13"/>
      <c r="W35798" s="15"/>
    </row>
    <row r="35799" spans="10:23" x14ac:dyDescent="0.3">
      <c r="J35799" s="8"/>
      <c r="K35799"/>
      <c r="L35799"/>
      <c r="M35799"/>
      <c r="N35799"/>
      <c r="O35799"/>
      <c r="P35799"/>
      <c r="Q35799"/>
      <c r="R35799"/>
      <c r="S35799" s="13"/>
      <c r="W35799" s="15"/>
    </row>
    <row r="35800" spans="10:23" x14ac:dyDescent="0.3">
      <c r="J35800" s="8"/>
      <c r="K35800"/>
      <c r="L35800"/>
      <c r="M35800"/>
      <c r="N35800"/>
      <c r="O35800"/>
      <c r="P35800"/>
      <c r="Q35800"/>
      <c r="R35800"/>
      <c r="S35800" s="13"/>
      <c r="W35800" s="15"/>
    </row>
    <row r="35801" spans="10:23" x14ac:dyDescent="0.3">
      <c r="J35801" s="8"/>
      <c r="K35801"/>
      <c r="L35801"/>
      <c r="M35801"/>
      <c r="N35801"/>
      <c r="O35801"/>
      <c r="P35801"/>
      <c r="Q35801"/>
      <c r="R35801"/>
      <c r="S35801" s="13"/>
      <c r="W35801" s="15"/>
    </row>
    <row r="35802" spans="10:23" x14ac:dyDescent="0.3">
      <c r="J35802" s="8"/>
      <c r="K35802"/>
      <c r="L35802"/>
      <c r="M35802"/>
      <c r="N35802"/>
      <c r="O35802"/>
      <c r="P35802"/>
      <c r="Q35802"/>
      <c r="R35802"/>
      <c r="S35802" s="13"/>
      <c r="W35802" s="15"/>
    </row>
    <row r="35803" spans="10:23" x14ac:dyDescent="0.3">
      <c r="J35803" s="8"/>
      <c r="K35803"/>
      <c r="L35803"/>
      <c r="M35803"/>
      <c r="N35803"/>
      <c r="O35803"/>
      <c r="P35803"/>
      <c r="Q35803"/>
      <c r="R35803"/>
      <c r="S35803" s="13"/>
      <c r="W35803" s="15"/>
    </row>
    <row r="35804" spans="10:23" x14ac:dyDescent="0.3">
      <c r="J35804" s="8"/>
      <c r="K35804"/>
      <c r="L35804"/>
      <c r="M35804"/>
      <c r="N35804"/>
      <c r="O35804"/>
      <c r="P35804"/>
      <c r="Q35804"/>
      <c r="R35804"/>
      <c r="S35804" s="13"/>
      <c r="W35804" s="15"/>
    </row>
    <row r="35805" spans="10:23" x14ac:dyDescent="0.3">
      <c r="J35805" s="8"/>
      <c r="K35805"/>
      <c r="L35805"/>
      <c r="M35805"/>
      <c r="N35805"/>
      <c r="O35805"/>
      <c r="P35805"/>
      <c r="Q35805"/>
      <c r="R35805"/>
      <c r="S35805" s="13"/>
      <c r="W35805" s="15"/>
    </row>
    <row r="35806" spans="10:23" x14ac:dyDescent="0.3">
      <c r="J35806" s="8"/>
      <c r="K35806"/>
      <c r="L35806"/>
      <c r="M35806"/>
      <c r="N35806"/>
      <c r="O35806"/>
      <c r="P35806"/>
      <c r="Q35806"/>
      <c r="R35806"/>
      <c r="S35806" s="13"/>
      <c r="W35806" s="15"/>
    </row>
    <row r="35807" spans="10:23" x14ac:dyDescent="0.3">
      <c r="J35807" s="8"/>
      <c r="K35807"/>
      <c r="L35807"/>
      <c r="M35807"/>
      <c r="N35807"/>
      <c r="O35807"/>
      <c r="P35807"/>
      <c r="Q35807"/>
      <c r="R35807"/>
      <c r="S35807" s="13"/>
      <c r="W35807" s="15"/>
    </row>
    <row r="35808" spans="10:23" x14ac:dyDescent="0.3">
      <c r="J35808" s="8"/>
      <c r="K35808"/>
      <c r="L35808"/>
      <c r="M35808"/>
      <c r="N35808"/>
      <c r="O35808"/>
      <c r="P35808"/>
      <c r="Q35808"/>
      <c r="R35808"/>
      <c r="S35808" s="13"/>
      <c r="W35808" s="15"/>
    </row>
    <row r="35809" spans="10:23" x14ac:dyDescent="0.3">
      <c r="J35809" s="8"/>
      <c r="K35809"/>
      <c r="L35809"/>
      <c r="M35809"/>
      <c r="N35809"/>
      <c r="O35809"/>
      <c r="P35809"/>
      <c r="Q35809"/>
      <c r="R35809"/>
      <c r="S35809" s="13"/>
      <c r="W35809" s="15"/>
    </row>
    <row r="35810" spans="10:23" x14ac:dyDescent="0.3">
      <c r="J35810" s="8"/>
      <c r="K35810"/>
      <c r="L35810"/>
      <c r="M35810"/>
      <c r="N35810"/>
      <c r="O35810"/>
      <c r="P35810"/>
      <c r="Q35810"/>
      <c r="R35810"/>
      <c r="S35810" s="13"/>
      <c r="W35810" s="15"/>
    </row>
    <row r="35811" spans="10:23" x14ac:dyDescent="0.3">
      <c r="J35811" s="8"/>
      <c r="K35811"/>
      <c r="L35811"/>
      <c r="M35811"/>
      <c r="N35811"/>
      <c r="O35811"/>
      <c r="P35811"/>
      <c r="Q35811"/>
      <c r="R35811"/>
      <c r="S35811" s="13"/>
      <c r="W35811" s="15"/>
    </row>
    <row r="35812" spans="10:23" x14ac:dyDescent="0.3">
      <c r="J35812" s="8"/>
      <c r="K35812"/>
      <c r="L35812"/>
      <c r="M35812"/>
      <c r="N35812"/>
      <c r="O35812"/>
      <c r="P35812"/>
      <c r="Q35812"/>
      <c r="R35812"/>
      <c r="S35812" s="13"/>
      <c r="W35812" s="15"/>
    </row>
    <row r="35813" spans="10:23" x14ac:dyDescent="0.3">
      <c r="J35813" s="8"/>
      <c r="K35813"/>
      <c r="L35813"/>
      <c r="M35813"/>
      <c r="N35813"/>
      <c r="O35813"/>
      <c r="P35813"/>
      <c r="Q35813"/>
      <c r="R35813"/>
      <c r="S35813" s="13"/>
      <c r="W35813" s="15"/>
    </row>
    <row r="35814" spans="10:23" x14ac:dyDescent="0.3">
      <c r="J35814" s="8"/>
      <c r="K35814"/>
      <c r="L35814"/>
      <c r="M35814"/>
      <c r="N35814"/>
      <c r="O35814"/>
      <c r="P35814"/>
      <c r="Q35814"/>
      <c r="R35814"/>
      <c r="S35814" s="13"/>
      <c r="W35814" s="15"/>
    </row>
    <row r="35815" spans="10:23" x14ac:dyDescent="0.3">
      <c r="J35815" s="8"/>
      <c r="K35815"/>
      <c r="L35815"/>
      <c r="M35815"/>
      <c r="N35815"/>
      <c r="O35815"/>
      <c r="P35815"/>
      <c r="Q35815"/>
      <c r="R35815"/>
      <c r="S35815" s="13"/>
      <c r="W35815" s="15"/>
    </row>
    <row r="35816" spans="10:23" x14ac:dyDescent="0.3">
      <c r="J35816" s="8"/>
      <c r="K35816"/>
      <c r="L35816"/>
      <c r="M35816"/>
      <c r="N35816"/>
      <c r="O35816"/>
      <c r="P35816"/>
      <c r="Q35816"/>
      <c r="R35816"/>
      <c r="S35816" s="13"/>
      <c r="W35816" s="15"/>
    </row>
    <row r="35817" spans="10:23" x14ac:dyDescent="0.3">
      <c r="J35817" s="8"/>
      <c r="K35817"/>
      <c r="L35817"/>
      <c r="M35817"/>
      <c r="N35817"/>
      <c r="O35817"/>
      <c r="P35817"/>
      <c r="Q35817"/>
      <c r="R35817"/>
      <c r="S35817" s="13"/>
      <c r="W35817" s="15"/>
    </row>
    <row r="35818" spans="10:23" x14ac:dyDescent="0.3">
      <c r="J35818" s="8"/>
      <c r="K35818"/>
      <c r="L35818"/>
      <c r="M35818"/>
      <c r="N35818"/>
      <c r="O35818"/>
      <c r="P35818"/>
      <c r="Q35818"/>
      <c r="R35818"/>
      <c r="S35818" s="13"/>
      <c r="W35818" s="15"/>
    </row>
    <row r="35819" spans="10:23" x14ac:dyDescent="0.3">
      <c r="J35819" s="8"/>
      <c r="K35819"/>
      <c r="L35819"/>
      <c r="M35819"/>
      <c r="N35819"/>
      <c r="O35819"/>
      <c r="P35819"/>
      <c r="Q35819"/>
      <c r="R35819"/>
      <c r="S35819" s="13"/>
      <c r="W35819" s="15"/>
    </row>
    <row r="35820" spans="10:23" x14ac:dyDescent="0.3">
      <c r="J35820" s="8"/>
      <c r="K35820"/>
      <c r="L35820"/>
      <c r="M35820"/>
      <c r="N35820"/>
      <c r="O35820"/>
      <c r="P35820"/>
      <c r="Q35820"/>
      <c r="R35820"/>
      <c r="S35820" s="13"/>
      <c r="W35820" s="15"/>
    </row>
    <row r="35821" spans="10:23" x14ac:dyDescent="0.3">
      <c r="J35821" s="8"/>
      <c r="K35821"/>
      <c r="L35821"/>
      <c r="M35821"/>
      <c r="N35821"/>
      <c r="O35821"/>
      <c r="P35821"/>
      <c r="Q35821"/>
      <c r="R35821"/>
      <c r="S35821" s="13"/>
      <c r="W35821" s="15"/>
    </row>
    <row r="35822" spans="10:23" x14ac:dyDescent="0.3">
      <c r="J35822" s="8"/>
      <c r="K35822"/>
      <c r="L35822"/>
      <c r="M35822"/>
      <c r="N35822"/>
      <c r="O35822"/>
      <c r="P35822"/>
      <c r="Q35822"/>
      <c r="R35822"/>
      <c r="S35822" s="13"/>
      <c r="W35822" s="15"/>
    </row>
    <row r="35823" spans="10:23" x14ac:dyDescent="0.3">
      <c r="J35823" s="8"/>
      <c r="K35823"/>
      <c r="L35823"/>
      <c r="M35823"/>
      <c r="N35823"/>
      <c r="O35823"/>
      <c r="P35823"/>
      <c r="Q35823"/>
      <c r="R35823"/>
      <c r="S35823" s="13"/>
      <c r="W35823" s="15"/>
    </row>
    <row r="35824" spans="10:23" x14ac:dyDescent="0.3">
      <c r="J35824" s="8"/>
      <c r="K35824"/>
      <c r="L35824"/>
      <c r="M35824"/>
      <c r="N35824"/>
      <c r="O35824"/>
      <c r="P35824"/>
      <c r="Q35824"/>
      <c r="R35824"/>
      <c r="S35824" s="13"/>
      <c r="W35824" s="15"/>
    </row>
    <row r="35825" spans="10:23" x14ac:dyDescent="0.3">
      <c r="J35825" s="8"/>
      <c r="K35825"/>
      <c r="L35825"/>
      <c r="M35825"/>
      <c r="N35825"/>
      <c r="O35825"/>
      <c r="P35825"/>
      <c r="Q35825"/>
      <c r="R35825"/>
      <c r="S35825" s="13"/>
      <c r="W35825" s="15"/>
    </row>
    <row r="35826" spans="10:23" x14ac:dyDescent="0.3">
      <c r="J35826" s="8"/>
      <c r="K35826"/>
      <c r="L35826"/>
      <c r="M35826"/>
      <c r="N35826"/>
      <c r="O35826"/>
      <c r="P35826"/>
      <c r="Q35826"/>
      <c r="R35826"/>
      <c r="S35826" s="13"/>
      <c r="W35826" s="15"/>
    </row>
    <row r="35827" spans="10:23" x14ac:dyDescent="0.3">
      <c r="J35827" s="8"/>
      <c r="K35827"/>
      <c r="L35827"/>
      <c r="M35827"/>
      <c r="N35827"/>
      <c r="O35827"/>
      <c r="P35827"/>
      <c r="Q35827"/>
      <c r="R35827"/>
      <c r="S35827" s="13"/>
      <c r="W35827" s="15"/>
    </row>
    <row r="35828" spans="10:23" x14ac:dyDescent="0.3">
      <c r="J35828" s="8"/>
      <c r="K35828"/>
      <c r="L35828"/>
      <c r="M35828"/>
      <c r="N35828"/>
      <c r="O35828"/>
      <c r="P35828"/>
      <c r="Q35828"/>
      <c r="R35828"/>
      <c r="S35828" s="13"/>
      <c r="W35828" s="15"/>
    </row>
    <row r="35829" spans="10:23" x14ac:dyDescent="0.3">
      <c r="J35829" s="8"/>
      <c r="K35829"/>
      <c r="L35829"/>
      <c r="M35829"/>
      <c r="N35829"/>
      <c r="O35829"/>
      <c r="P35829"/>
      <c r="Q35829"/>
      <c r="R35829"/>
      <c r="S35829" s="13"/>
      <c r="W35829" s="15"/>
    </row>
    <row r="35830" spans="10:23" x14ac:dyDescent="0.3">
      <c r="J35830" s="8"/>
      <c r="K35830"/>
      <c r="L35830"/>
      <c r="M35830"/>
      <c r="N35830"/>
      <c r="O35830"/>
      <c r="P35830"/>
      <c r="Q35830"/>
      <c r="R35830"/>
      <c r="S35830" s="13"/>
      <c r="W35830" s="15"/>
    </row>
    <row r="35831" spans="10:23" x14ac:dyDescent="0.3">
      <c r="J35831" s="8"/>
      <c r="K35831"/>
      <c r="L35831"/>
      <c r="M35831"/>
      <c r="N35831"/>
      <c r="O35831"/>
      <c r="P35831"/>
      <c r="Q35831"/>
      <c r="R35831"/>
      <c r="S35831" s="13"/>
      <c r="W35831" s="15"/>
    </row>
    <row r="35832" spans="10:23" x14ac:dyDescent="0.3">
      <c r="J35832" s="8"/>
      <c r="K35832"/>
      <c r="L35832"/>
      <c r="M35832"/>
      <c r="N35832"/>
      <c r="O35832"/>
      <c r="P35832"/>
      <c r="Q35832"/>
      <c r="R35832"/>
      <c r="S35832" s="13"/>
      <c r="W35832" s="15"/>
    </row>
    <row r="35833" spans="10:23" x14ac:dyDescent="0.3">
      <c r="J35833" s="8"/>
      <c r="K35833"/>
      <c r="L35833"/>
      <c r="M35833"/>
      <c r="N35833"/>
      <c r="O35833"/>
      <c r="P35833"/>
      <c r="Q35833"/>
      <c r="R35833"/>
      <c r="S35833" s="13"/>
      <c r="W35833" s="15"/>
    </row>
    <row r="35834" spans="10:23" x14ac:dyDescent="0.3">
      <c r="J35834" s="8"/>
      <c r="K35834"/>
      <c r="L35834"/>
      <c r="M35834"/>
      <c r="N35834"/>
      <c r="O35834"/>
      <c r="P35834"/>
      <c r="Q35834"/>
      <c r="R35834"/>
      <c r="S35834" s="13"/>
      <c r="W35834" s="15"/>
    </row>
    <row r="35835" spans="10:23" x14ac:dyDescent="0.3">
      <c r="J35835" s="8"/>
      <c r="K35835"/>
      <c r="L35835"/>
      <c r="M35835"/>
      <c r="N35835"/>
      <c r="O35835"/>
      <c r="P35835"/>
      <c r="Q35835"/>
      <c r="R35835"/>
      <c r="S35835" s="13"/>
      <c r="W35835" s="15"/>
    </row>
    <row r="35836" spans="10:23" x14ac:dyDescent="0.3">
      <c r="J35836" s="8"/>
      <c r="K35836"/>
      <c r="L35836"/>
      <c r="M35836"/>
      <c r="N35836"/>
      <c r="O35836"/>
      <c r="P35836"/>
      <c r="Q35836"/>
      <c r="R35836"/>
      <c r="S35836" s="13"/>
      <c r="W35836" s="15"/>
    </row>
    <row r="35837" spans="10:23" x14ac:dyDescent="0.3">
      <c r="J35837" s="8"/>
      <c r="K35837"/>
      <c r="L35837"/>
      <c r="M35837"/>
      <c r="N35837"/>
      <c r="O35837"/>
      <c r="P35837"/>
      <c r="Q35837"/>
      <c r="R35837"/>
      <c r="S35837" s="13"/>
      <c r="W35837" s="15"/>
    </row>
    <row r="35838" spans="10:23" x14ac:dyDescent="0.3">
      <c r="J35838" s="8"/>
      <c r="K35838"/>
      <c r="L35838"/>
      <c r="M35838"/>
      <c r="N35838"/>
      <c r="O35838"/>
      <c r="P35838"/>
      <c r="Q35838"/>
      <c r="R35838"/>
      <c r="S35838" s="13"/>
      <c r="W35838" s="15"/>
    </row>
    <row r="35839" spans="10:23" x14ac:dyDescent="0.3">
      <c r="J35839" s="8"/>
      <c r="K35839"/>
      <c r="L35839"/>
      <c r="M35839"/>
      <c r="N35839"/>
      <c r="O35839"/>
      <c r="P35839"/>
      <c r="Q35839"/>
      <c r="R35839"/>
      <c r="S35839" s="13"/>
      <c r="W35839" s="15"/>
    </row>
    <row r="35840" spans="10:23" x14ac:dyDescent="0.3">
      <c r="J35840" s="8"/>
      <c r="K35840"/>
      <c r="L35840"/>
      <c r="M35840"/>
      <c r="N35840"/>
      <c r="O35840"/>
      <c r="P35840"/>
      <c r="Q35840"/>
      <c r="R35840"/>
      <c r="S35840" s="13"/>
      <c r="W35840" s="15"/>
    </row>
    <row r="35841" spans="10:23" x14ac:dyDescent="0.3">
      <c r="J35841" s="8"/>
      <c r="K35841"/>
      <c r="L35841"/>
      <c r="M35841"/>
      <c r="N35841"/>
      <c r="O35841"/>
      <c r="P35841"/>
      <c r="Q35841"/>
      <c r="R35841"/>
      <c r="S35841" s="13"/>
      <c r="W35841" s="15"/>
    </row>
    <row r="35842" spans="10:23" x14ac:dyDescent="0.3">
      <c r="J35842" s="8"/>
      <c r="K35842"/>
      <c r="L35842"/>
      <c r="M35842"/>
      <c r="N35842"/>
      <c r="O35842"/>
      <c r="P35842"/>
      <c r="Q35842"/>
      <c r="R35842"/>
      <c r="S35842" s="13"/>
      <c r="W35842" s="15"/>
    </row>
    <row r="35843" spans="10:23" x14ac:dyDescent="0.3">
      <c r="J35843" s="8"/>
      <c r="K35843"/>
      <c r="L35843"/>
      <c r="M35843"/>
      <c r="N35843"/>
      <c r="O35843"/>
      <c r="P35843"/>
      <c r="Q35843"/>
      <c r="R35843"/>
      <c r="S35843" s="13"/>
      <c r="W35843" s="15"/>
    </row>
    <row r="35844" spans="10:23" x14ac:dyDescent="0.3">
      <c r="J35844" s="8"/>
      <c r="K35844"/>
      <c r="L35844"/>
      <c r="M35844"/>
      <c r="N35844"/>
      <c r="O35844"/>
      <c r="P35844"/>
      <c r="Q35844"/>
      <c r="R35844"/>
      <c r="S35844" s="13"/>
      <c r="W35844" s="15"/>
    </row>
    <row r="35845" spans="10:23" x14ac:dyDescent="0.3">
      <c r="J35845" s="8"/>
      <c r="K35845"/>
      <c r="L35845"/>
      <c r="M35845"/>
      <c r="N35845"/>
      <c r="O35845"/>
      <c r="P35845"/>
      <c r="Q35845"/>
      <c r="R35845"/>
      <c r="S35845" s="13"/>
      <c r="W35845" s="15"/>
    </row>
    <row r="35846" spans="10:23" x14ac:dyDescent="0.3">
      <c r="J35846" s="8"/>
      <c r="K35846"/>
      <c r="L35846"/>
      <c r="M35846"/>
      <c r="N35846"/>
      <c r="O35846"/>
      <c r="P35846"/>
      <c r="Q35846"/>
      <c r="R35846"/>
      <c r="S35846" s="13"/>
      <c r="W35846" s="15"/>
    </row>
    <row r="35847" spans="10:23" x14ac:dyDescent="0.3">
      <c r="J35847" s="8"/>
      <c r="K35847"/>
      <c r="L35847"/>
      <c r="M35847"/>
      <c r="N35847"/>
      <c r="O35847"/>
      <c r="P35847"/>
      <c r="Q35847"/>
      <c r="R35847"/>
      <c r="S35847" s="13"/>
      <c r="W35847" s="15"/>
    </row>
    <row r="35848" spans="10:23" x14ac:dyDescent="0.3">
      <c r="J35848" s="8"/>
      <c r="K35848"/>
      <c r="L35848"/>
      <c r="M35848"/>
      <c r="N35848"/>
      <c r="O35848"/>
      <c r="P35848"/>
      <c r="Q35848"/>
      <c r="R35848"/>
      <c r="S35848" s="13"/>
      <c r="W35848" s="15"/>
    </row>
    <row r="35849" spans="10:23" x14ac:dyDescent="0.3">
      <c r="J35849" s="8"/>
      <c r="K35849"/>
      <c r="L35849"/>
      <c r="M35849"/>
      <c r="N35849"/>
      <c r="O35849"/>
      <c r="P35849"/>
      <c r="Q35849"/>
      <c r="R35849"/>
      <c r="S35849" s="13"/>
      <c r="W35849" s="15"/>
    </row>
    <row r="35850" spans="10:23" x14ac:dyDescent="0.3">
      <c r="J35850" s="8"/>
      <c r="K35850"/>
      <c r="L35850"/>
      <c r="M35850"/>
      <c r="N35850"/>
      <c r="O35850"/>
      <c r="P35850"/>
      <c r="Q35850"/>
      <c r="R35850"/>
      <c r="S35850" s="13"/>
      <c r="W35850" s="15"/>
    </row>
    <row r="35851" spans="10:23" x14ac:dyDescent="0.3">
      <c r="J35851" s="8"/>
      <c r="K35851"/>
      <c r="L35851"/>
      <c r="M35851"/>
      <c r="N35851"/>
      <c r="O35851"/>
      <c r="P35851"/>
      <c r="Q35851"/>
      <c r="R35851"/>
      <c r="S35851" s="13"/>
      <c r="W35851" s="15"/>
    </row>
    <row r="35852" spans="10:23" x14ac:dyDescent="0.3">
      <c r="J35852" s="8"/>
      <c r="K35852"/>
      <c r="L35852"/>
      <c r="M35852"/>
      <c r="N35852"/>
      <c r="O35852"/>
      <c r="P35852"/>
      <c r="Q35852"/>
      <c r="R35852"/>
      <c r="S35852" s="13"/>
      <c r="W35852" s="15"/>
    </row>
    <row r="35853" spans="10:23" x14ac:dyDescent="0.3">
      <c r="J35853" s="8"/>
      <c r="K35853"/>
      <c r="L35853"/>
      <c r="M35853"/>
      <c r="N35853"/>
      <c r="O35853"/>
      <c r="P35853"/>
      <c r="Q35853"/>
      <c r="R35853"/>
      <c r="S35853" s="13"/>
      <c r="W35853" s="15"/>
    </row>
    <row r="35854" spans="10:23" x14ac:dyDescent="0.3">
      <c r="J35854" s="8"/>
      <c r="K35854"/>
      <c r="L35854"/>
      <c r="M35854"/>
      <c r="N35854"/>
      <c r="O35854"/>
      <c r="P35854"/>
      <c r="Q35854"/>
      <c r="R35854"/>
      <c r="S35854" s="13"/>
      <c r="W35854" s="15"/>
    </row>
    <row r="35855" spans="10:23" x14ac:dyDescent="0.3">
      <c r="J35855" s="8"/>
      <c r="K35855"/>
      <c r="L35855"/>
      <c r="M35855"/>
      <c r="N35855"/>
      <c r="O35855"/>
      <c r="P35855"/>
      <c r="Q35855"/>
      <c r="R35855"/>
      <c r="S35855" s="13"/>
      <c r="W35855" s="15"/>
    </row>
    <row r="35856" spans="10:23" x14ac:dyDescent="0.3">
      <c r="J35856" s="8"/>
      <c r="K35856"/>
      <c r="L35856"/>
      <c r="M35856"/>
      <c r="N35856"/>
      <c r="O35856"/>
      <c r="P35856"/>
      <c r="Q35856"/>
      <c r="R35856"/>
      <c r="S35856" s="13"/>
      <c r="W35856" s="15"/>
    </row>
    <row r="35857" spans="10:23" x14ac:dyDescent="0.3">
      <c r="J35857" s="8"/>
      <c r="K35857"/>
      <c r="L35857"/>
      <c r="M35857"/>
      <c r="N35857"/>
      <c r="O35857"/>
      <c r="P35857"/>
      <c r="Q35857"/>
      <c r="R35857"/>
      <c r="S35857" s="13"/>
      <c r="W35857" s="15"/>
    </row>
    <row r="35858" spans="10:23" x14ac:dyDescent="0.3">
      <c r="J35858" s="8"/>
      <c r="K35858"/>
      <c r="L35858"/>
      <c r="M35858"/>
      <c r="N35858"/>
      <c r="O35858"/>
      <c r="P35858"/>
      <c r="Q35858"/>
      <c r="R35858"/>
      <c r="S35858" s="13"/>
      <c r="W35858" s="15"/>
    </row>
    <row r="35859" spans="10:23" x14ac:dyDescent="0.3">
      <c r="J35859" s="8"/>
      <c r="K35859"/>
      <c r="L35859"/>
      <c r="M35859"/>
      <c r="N35859"/>
      <c r="O35859"/>
      <c r="P35859"/>
      <c r="Q35859"/>
      <c r="R35859"/>
      <c r="S35859" s="13"/>
      <c r="W35859" s="15"/>
    </row>
    <row r="35860" spans="10:23" x14ac:dyDescent="0.3">
      <c r="J35860" s="8"/>
      <c r="K35860"/>
      <c r="L35860"/>
      <c r="M35860"/>
      <c r="N35860"/>
      <c r="O35860"/>
      <c r="P35860"/>
      <c r="Q35860"/>
      <c r="R35860"/>
      <c r="S35860" s="13"/>
      <c r="W35860" s="15"/>
    </row>
    <row r="35861" spans="10:23" x14ac:dyDescent="0.3">
      <c r="J35861" s="8"/>
      <c r="K35861"/>
      <c r="L35861"/>
      <c r="M35861"/>
      <c r="N35861"/>
      <c r="O35861"/>
      <c r="P35861"/>
      <c r="Q35861"/>
      <c r="R35861"/>
      <c r="S35861" s="13"/>
      <c r="W35861" s="15"/>
    </row>
    <row r="35862" spans="10:23" x14ac:dyDescent="0.3">
      <c r="J35862" s="8"/>
      <c r="K35862"/>
      <c r="L35862"/>
      <c r="M35862"/>
      <c r="N35862"/>
      <c r="O35862"/>
      <c r="P35862"/>
      <c r="Q35862"/>
      <c r="R35862"/>
      <c r="S35862" s="13"/>
      <c r="W35862" s="15"/>
    </row>
    <row r="35863" spans="10:23" x14ac:dyDescent="0.3">
      <c r="J35863" s="8"/>
      <c r="K35863"/>
      <c r="L35863"/>
      <c r="M35863"/>
      <c r="N35863"/>
      <c r="O35863"/>
      <c r="P35863"/>
      <c r="Q35863"/>
      <c r="R35863"/>
      <c r="S35863" s="13"/>
      <c r="W35863" s="15"/>
    </row>
    <row r="35864" spans="10:23" x14ac:dyDescent="0.3">
      <c r="J35864" s="8"/>
      <c r="K35864"/>
      <c r="L35864"/>
      <c r="M35864"/>
      <c r="N35864"/>
      <c r="O35864"/>
      <c r="P35864"/>
      <c r="Q35864"/>
      <c r="R35864"/>
      <c r="S35864" s="13"/>
      <c r="W35864" s="15"/>
    </row>
    <row r="35865" spans="10:23" x14ac:dyDescent="0.3">
      <c r="J35865" s="8"/>
      <c r="K35865"/>
      <c r="L35865"/>
      <c r="M35865"/>
      <c r="N35865"/>
      <c r="O35865"/>
      <c r="P35865"/>
      <c r="Q35865"/>
      <c r="R35865"/>
      <c r="S35865" s="13"/>
      <c r="W35865" s="15"/>
    </row>
    <row r="35866" spans="10:23" x14ac:dyDescent="0.3">
      <c r="J35866" s="8"/>
      <c r="K35866"/>
      <c r="L35866"/>
      <c r="M35866"/>
      <c r="N35866"/>
      <c r="O35866"/>
      <c r="P35866"/>
      <c r="Q35866"/>
      <c r="R35866"/>
      <c r="S35866" s="13"/>
      <c r="W35866" s="15"/>
    </row>
    <row r="35867" spans="10:23" x14ac:dyDescent="0.3">
      <c r="J35867" s="8"/>
      <c r="K35867"/>
      <c r="L35867"/>
      <c r="M35867"/>
      <c r="N35867"/>
      <c r="O35867"/>
      <c r="P35867"/>
      <c r="Q35867"/>
      <c r="R35867"/>
      <c r="S35867" s="13"/>
      <c r="W35867" s="15"/>
    </row>
    <row r="35868" spans="10:23" x14ac:dyDescent="0.3">
      <c r="J35868" s="8"/>
      <c r="K35868"/>
      <c r="L35868"/>
      <c r="M35868"/>
      <c r="N35868"/>
      <c r="O35868"/>
      <c r="P35868"/>
      <c r="Q35868"/>
      <c r="R35868"/>
      <c r="S35868" s="13"/>
      <c r="W35868" s="15"/>
    </row>
    <row r="35869" spans="10:23" x14ac:dyDescent="0.3">
      <c r="J35869" s="8"/>
      <c r="K35869"/>
      <c r="L35869"/>
      <c r="M35869"/>
      <c r="N35869"/>
      <c r="O35869"/>
      <c r="P35869"/>
      <c r="Q35869"/>
      <c r="R35869"/>
      <c r="S35869" s="13"/>
      <c r="W35869" s="15"/>
    </row>
    <row r="35870" spans="10:23" x14ac:dyDescent="0.3">
      <c r="J35870" s="8"/>
      <c r="K35870"/>
      <c r="L35870"/>
      <c r="M35870"/>
      <c r="N35870"/>
      <c r="O35870"/>
      <c r="P35870"/>
      <c r="Q35870"/>
      <c r="R35870"/>
      <c r="S35870" s="13"/>
      <c r="W35870" s="15"/>
    </row>
    <row r="35871" spans="10:23" x14ac:dyDescent="0.3">
      <c r="J35871" s="8"/>
      <c r="K35871"/>
      <c r="L35871"/>
      <c r="M35871"/>
      <c r="N35871"/>
      <c r="O35871"/>
      <c r="P35871"/>
      <c r="Q35871"/>
      <c r="R35871"/>
      <c r="S35871" s="13"/>
      <c r="W35871" s="15"/>
    </row>
    <row r="35872" spans="10:23" x14ac:dyDescent="0.3">
      <c r="J35872" s="8"/>
      <c r="K35872"/>
      <c r="L35872"/>
      <c r="M35872"/>
      <c r="N35872"/>
      <c r="O35872"/>
      <c r="P35872"/>
      <c r="Q35872"/>
      <c r="R35872"/>
      <c r="S35872" s="13"/>
      <c r="W35872" s="15"/>
    </row>
    <row r="35873" spans="10:23" x14ac:dyDescent="0.3">
      <c r="J35873" s="8"/>
      <c r="K35873"/>
      <c r="L35873"/>
      <c r="M35873"/>
      <c r="N35873"/>
      <c r="O35873"/>
      <c r="P35873"/>
      <c r="Q35873"/>
      <c r="R35873"/>
      <c r="S35873" s="13"/>
      <c r="W35873" s="15"/>
    </row>
    <row r="35874" spans="10:23" x14ac:dyDescent="0.3">
      <c r="J35874" s="8"/>
      <c r="K35874"/>
      <c r="L35874"/>
      <c r="M35874"/>
      <c r="N35874"/>
      <c r="O35874"/>
      <c r="P35874"/>
      <c r="Q35874"/>
      <c r="R35874"/>
      <c r="S35874" s="13"/>
      <c r="W35874" s="15"/>
    </row>
    <row r="35875" spans="10:23" x14ac:dyDescent="0.3">
      <c r="J35875" s="8"/>
      <c r="K35875"/>
      <c r="L35875"/>
      <c r="M35875"/>
      <c r="N35875"/>
      <c r="O35875"/>
      <c r="P35875"/>
      <c r="Q35875"/>
      <c r="R35875"/>
      <c r="S35875" s="13"/>
      <c r="W35875" s="15"/>
    </row>
    <row r="35876" spans="10:23" x14ac:dyDescent="0.3">
      <c r="J35876" s="8"/>
      <c r="K35876"/>
      <c r="L35876"/>
      <c r="M35876"/>
      <c r="N35876"/>
      <c r="O35876"/>
      <c r="P35876"/>
      <c r="Q35876"/>
      <c r="R35876"/>
      <c r="S35876" s="13"/>
      <c r="W35876" s="15"/>
    </row>
    <row r="35877" spans="10:23" x14ac:dyDescent="0.3">
      <c r="J35877" s="8"/>
      <c r="K35877"/>
      <c r="L35877"/>
      <c r="M35877"/>
      <c r="N35877"/>
      <c r="O35877"/>
      <c r="P35877"/>
      <c r="Q35877"/>
      <c r="R35877"/>
      <c r="S35877" s="13"/>
      <c r="W35877" s="15"/>
    </row>
    <row r="35878" spans="10:23" x14ac:dyDescent="0.3">
      <c r="J35878" s="8"/>
      <c r="K35878"/>
      <c r="L35878"/>
      <c r="M35878"/>
      <c r="N35878"/>
      <c r="O35878"/>
      <c r="P35878"/>
      <c r="Q35878"/>
      <c r="R35878"/>
      <c r="S35878" s="13"/>
      <c r="W35878" s="15"/>
    </row>
    <row r="35879" spans="10:23" x14ac:dyDescent="0.3">
      <c r="J35879" s="8"/>
      <c r="K35879"/>
      <c r="L35879"/>
      <c r="M35879"/>
      <c r="N35879"/>
      <c r="O35879"/>
      <c r="P35879"/>
      <c r="Q35879"/>
      <c r="R35879"/>
      <c r="S35879" s="13"/>
      <c r="W35879" s="15"/>
    </row>
    <row r="35880" spans="10:23" x14ac:dyDescent="0.3">
      <c r="J35880" s="8"/>
      <c r="K35880"/>
      <c r="L35880"/>
      <c r="M35880"/>
      <c r="N35880"/>
      <c r="O35880"/>
      <c r="P35880"/>
      <c r="Q35880"/>
      <c r="R35880"/>
      <c r="S35880" s="13"/>
      <c r="W35880" s="15"/>
    </row>
    <row r="35881" spans="10:23" x14ac:dyDescent="0.3">
      <c r="J35881" s="8"/>
      <c r="K35881"/>
      <c r="L35881"/>
      <c r="M35881"/>
      <c r="N35881"/>
      <c r="O35881"/>
      <c r="P35881"/>
      <c r="Q35881"/>
      <c r="R35881"/>
      <c r="S35881" s="13"/>
      <c r="W35881" s="15"/>
    </row>
    <row r="35882" spans="10:23" x14ac:dyDescent="0.3">
      <c r="J35882" s="8"/>
      <c r="K35882"/>
      <c r="L35882"/>
      <c r="M35882"/>
      <c r="N35882"/>
      <c r="O35882"/>
      <c r="P35882"/>
      <c r="Q35882"/>
      <c r="R35882"/>
      <c r="S35882" s="13"/>
      <c r="W35882" s="15"/>
    </row>
    <row r="35883" spans="10:23" x14ac:dyDescent="0.3">
      <c r="J35883" s="8"/>
      <c r="K35883"/>
      <c r="L35883"/>
      <c r="M35883"/>
      <c r="N35883"/>
      <c r="O35883"/>
      <c r="P35883"/>
      <c r="Q35883"/>
      <c r="R35883"/>
      <c r="S35883" s="13"/>
      <c r="W35883" s="15"/>
    </row>
    <row r="35884" spans="10:23" x14ac:dyDescent="0.3">
      <c r="J35884" s="8"/>
      <c r="K35884"/>
      <c r="L35884"/>
      <c r="M35884"/>
      <c r="N35884"/>
      <c r="O35884"/>
      <c r="P35884"/>
      <c r="Q35884"/>
      <c r="R35884"/>
      <c r="S35884" s="13"/>
      <c r="W35884" s="15"/>
    </row>
    <row r="35885" spans="10:23" x14ac:dyDescent="0.3">
      <c r="J35885" s="8"/>
      <c r="K35885"/>
      <c r="L35885"/>
      <c r="M35885"/>
      <c r="N35885"/>
      <c r="O35885"/>
      <c r="P35885"/>
      <c r="Q35885"/>
      <c r="R35885"/>
      <c r="S35885" s="13"/>
      <c r="W35885" s="15"/>
    </row>
    <row r="35886" spans="10:23" x14ac:dyDescent="0.3">
      <c r="J35886" s="8"/>
      <c r="K35886"/>
      <c r="L35886"/>
      <c r="M35886"/>
      <c r="N35886"/>
      <c r="O35886"/>
      <c r="P35886"/>
      <c r="Q35886"/>
      <c r="R35886"/>
      <c r="S35886" s="13"/>
      <c r="W35886" s="15"/>
    </row>
    <row r="35887" spans="10:23" x14ac:dyDescent="0.3">
      <c r="J35887" s="8"/>
      <c r="K35887"/>
      <c r="L35887"/>
      <c r="M35887"/>
      <c r="N35887"/>
      <c r="O35887"/>
      <c r="P35887"/>
      <c r="Q35887"/>
      <c r="R35887"/>
      <c r="S35887" s="13"/>
      <c r="W35887" s="15"/>
    </row>
    <row r="35888" spans="10:23" x14ac:dyDescent="0.3">
      <c r="J35888" s="8"/>
      <c r="K35888"/>
      <c r="L35888"/>
      <c r="M35888"/>
      <c r="N35888"/>
      <c r="O35888"/>
      <c r="P35888"/>
      <c r="Q35888"/>
      <c r="R35888"/>
      <c r="S35888" s="13"/>
      <c r="W35888" s="15"/>
    </row>
    <row r="35889" spans="10:23" x14ac:dyDescent="0.3">
      <c r="J35889" s="8"/>
      <c r="K35889"/>
      <c r="L35889"/>
      <c r="M35889"/>
      <c r="N35889"/>
      <c r="O35889"/>
      <c r="P35889"/>
      <c r="Q35889"/>
      <c r="R35889"/>
      <c r="S35889" s="13"/>
      <c r="W35889" s="15"/>
    </row>
    <row r="35890" spans="10:23" x14ac:dyDescent="0.3">
      <c r="J35890" s="8"/>
      <c r="K35890"/>
      <c r="L35890"/>
      <c r="M35890"/>
      <c r="N35890"/>
      <c r="O35890"/>
      <c r="P35890"/>
      <c r="Q35890"/>
      <c r="R35890"/>
      <c r="S35890" s="13"/>
      <c r="W35890" s="15"/>
    </row>
    <row r="35891" spans="10:23" x14ac:dyDescent="0.3">
      <c r="J35891" s="8"/>
      <c r="K35891"/>
      <c r="L35891"/>
      <c r="M35891"/>
      <c r="N35891"/>
      <c r="O35891"/>
      <c r="P35891"/>
      <c r="Q35891"/>
      <c r="R35891"/>
      <c r="S35891" s="13"/>
      <c r="W35891" s="15"/>
    </row>
    <row r="35892" spans="10:23" x14ac:dyDescent="0.3">
      <c r="J35892" s="8"/>
      <c r="K35892"/>
      <c r="L35892"/>
      <c r="M35892"/>
      <c r="N35892"/>
      <c r="O35892"/>
      <c r="P35892"/>
      <c r="Q35892"/>
      <c r="R35892"/>
      <c r="S35892" s="13"/>
      <c r="W35892" s="15"/>
    </row>
    <row r="35893" spans="10:23" x14ac:dyDescent="0.3">
      <c r="J35893" s="8"/>
      <c r="K35893"/>
      <c r="L35893"/>
      <c r="M35893"/>
      <c r="N35893"/>
      <c r="O35893"/>
      <c r="P35893"/>
      <c r="Q35893"/>
      <c r="R35893"/>
      <c r="S35893" s="13"/>
      <c r="W35893" s="15"/>
    </row>
    <row r="35894" spans="10:23" x14ac:dyDescent="0.3">
      <c r="J35894" s="8"/>
      <c r="K35894"/>
      <c r="L35894"/>
      <c r="M35894"/>
      <c r="N35894"/>
      <c r="O35894"/>
      <c r="P35894"/>
      <c r="Q35894"/>
      <c r="R35894"/>
      <c r="S35894" s="13"/>
      <c r="W35894" s="15"/>
    </row>
    <row r="35895" spans="10:23" x14ac:dyDescent="0.3">
      <c r="J35895" s="8"/>
      <c r="K35895"/>
      <c r="L35895"/>
      <c r="M35895"/>
      <c r="N35895"/>
      <c r="O35895"/>
      <c r="P35895"/>
      <c r="Q35895"/>
      <c r="R35895"/>
      <c r="S35895" s="13"/>
      <c r="W35895" s="15"/>
    </row>
    <row r="35896" spans="10:23" x14ac:dyDescent="0.3">
      <c r="J35896" s="8"/>
      <c r="K35896"/>
      <c r="L35896"/>
      <c r="M35896"/>
      <c r="N35896"/>
      <c r="O35896"/>
      <c r="P35896"/>
      <c r="Q35896"/>
      <c r="R35896"/>
      <c r="S35896" s="13"/>
      <c r="W35896" s="15"/>
    </row>
    <row r="35897" spans="10:23" x14ac:dyDescent="0.3">
      <c r="J35897" s="8"/>
      <c r="K35897"/>
      <c r="L35897"/>
      <c r="M35897"/>
      <c r="N35897"/>
      <c r="O35897"/>
      <c r="P35897"/>
      <c r="Q35897"/>
      <c r="R35897"/>
      <c r="S35897" s="13"/>
      <c r="W35897" s="15"/>
    </row>
    <row r="35898" spans="10:23" x14ac:dyDescent="0.3">
      <c r="J35898" s="8"/>
      <c r="K35898"/>
      <c r="L35898"/>
      <c r="M35898"/>
      <c r="N35898"/>
      <c r="O35898"/>
      <c r="P35898"/>
      <c r="Q35898"/>
      <c r="R35898"/>
      <c r="S35898" s="13"/>
      <c r="W35898" s="15"/>
    </row>
    <row r="35899" spans="10:23" x14ac:dyDescent="0.3">
      <c r="J35899" s="8"/>
      <c r="K35899"/>
      <c r="L35899"/>
      <c r="M35899"/>
      <c r="N35899"/>
      <c r="O35899"/>
      <c r="P35899"/>
      <c r="Q35899"/>
      <c r="R35899"/>
      <c r="S35899" s="13"/>
      <c r="W35899" s="15"/>
    </row>
    <row r="35900" spans="10:23" x14ac:dyDescent="0.3">
      <c r="J35900" s="8"/>
      <c r="K35900"/>
      <c r="L35900"/>
      <c r="M35900"/>
      <c r="N35900"/>
      <c r="O35900"/>
      <c r="P35900"/>
      <c r="Q35900"/>
      <c r="R35900"/>
      <c r="S35900" s="13"/>
      <c r="W35900" s="15"/>
    </row>
    <row r="35901" spans="10:23" x14ac:dyDescent="0.3">
      <c r="J35901" s="8"/>
      <c r="K35901"/>
      <c r="L35901"/>
      <c r="M35901"/>
      <c r="N35901"/>
      <c r="O35901"/>
      <c r="P35901"/>
      <c r="Q35901"/>
      <c r="R35901"/>
      <c r="S35901" s="13"/>
      <c r="W35901" s="15"/>
    </row>
    <row r="35902" spans="10:23" x14ac:dyDescent="0.3">
      <c r="J35902" s="8"/>
      <c r="K35902"/>
      <c r="L35902"/>
      <c r="M35902"/>
      <c r="N35902"/>
      <c r="O35902"/>
      <c r="P35902"/>
      <c r="Q35902"/>
      <c r="R35902"/>
      <c r="S35902" s="13"/>
      <c r="W35902" s="15"/>
    </row>
    <row r="35903" spans="10:23" x14ac:dyDescent="0.3">
      <c r="J35903" s="8"/>
      <c r="K35903"/>
      <c r="L35903"/>
      <c r="M35903"/>
      <c r="N35903"/>
      <c r="O35903"/>
      <c r="P35903"/>
      <c r="Q35903"/>
      <c r="R35903"/>
      <c r="S35903" s="13"/>
      <c r="W35903" s="15"/>
    </row>
    <row r="35904" spans="10:23" x14ac:dyDescent="0.3">
      <c r="J35904" s="8"/>
      <c r="K35904"/>
      <c r="L35904"/>
      <c r="M35904"/>
      <c r="N35904"/>
      <c r="O35904"/>
      <c r="P35904"/>
      <c r="Q35904"/>
      <c r="R35904"/>
      <c r="S35904" s="13"/>
      <c r="W35904" s="15"/>
    </row>
    <row r="35905" spans="10:23" x14ac:dyDescent="0.3">
      <c r="J35905" s="8"/>
      <c r="K35905"/>
      <c r="L35905"/>
      <c r="M35905"/>
      <c r="N35905"/>
      <c r="O35905"/>
      <c r="P35905"/>
      <c r="Q35905"/>
      <c r="R35905"/>
      <c r="S35905" s="13"/>
      <c r="W35905" s="15"/>
    </row>
    <row r="35906" spans="10:23" x14ac:dyDescent="0.3">
      <c r="J35906" s="8"/>
      <c r="K35906"/>
      <c r="L35906"/>
      <c r="M35906"/>
      <c r="N35906"/>
      <c r="O35906"/>
      <c r="P35906"/>
      <c r="Q35906"/>
      <c r="R35906"/>
      <c r="S35906" s="13"/>
      <c r="W35906" s="15"/>
    </row>
    <row r="35907" spans="10:23" x14ac:dyDescent="0.3">
      <c r="J35907" s="8"/>
      <c r="K35907"/>
      <c r="L35907"/>
      <c r="M35907"/>
      <c r="N35907"/>
      <c r="O35907"/>
      <c r="P35907"/>
      <c r="Q35907"/>
      <c r="R35907"/>
      <c r="S35907" s="13"/>
      <c r="W35907" s="15"/>
    </row>
    <row r="35908" spans="10:23" x14ac:dyDescent="0.3">
      <c r="J35908" s="8"/>
      <c r="K35908"/>
      <c r="L35908"/>
      <c r="M35908"/>
      <c r="N35908"/>
      <c r="O35908"/>
      <c r="P35908"/>
      <c r="Q35908"/>
      <c r="R35908"/>
      <c r="S35908" s="13"/>
      <c r="W35908" s="15"/>
    </row>
    <row r="35909" spans="10:23" x14ac:dyDescent="0.3">
      <c r="J35909" s="8"/>
      <c r="K35909"/>
      <c r="L35909"/>
      <c r="M35909"/>
      <c r="N35909"/>
      <c r="O35909"/>
      <c r="P35909"/>
      <c r="Q35909"/>
      <c r="R35909"/>
      <c r="S35909" s="13"/>
      <c r="W35909" s="15"/>
    </row>
    <row r="35910" spans="10:23" x14ac:dyDescent="0.3">
      <c r="J35910" s="8"/>
      <c r="K35910"/>
      <c r="L35910"/>
      <c r="M35910"/>
      <c r="N35910"/>
      <c r="O35910"/>
      <c r="P35910"/>
      <c r="Q35910"/>
      <c r="R35910"/>
      <c r="S35910" s="13"/>
      <c r="W35910" s="15"/>
    </row>
    <row r="35911" spans="10:23" x14ac:dyDescent="0.3">
      <c r="J35911" s="8"/>
      <c r="K35911"/>
      <c r="L35911"/>
      <c r="M35911"/>
      <c r="N35911"/>
      <c r="O35911"/>
      <c r="P35911"/>
      <c r="Q35911"/>
      <c r="R35911"/>
      <c r="S35911" s="13"/>
      <c r="W35911" s="15"/>
    </row>
    <row r="35912" spans="10:23" x14ac:dyDescent="0.3">
      <c r="J35912" s="8"/>
      <c r="K35912"/>
      <c r="L35912"/>
      <c r="M35912"/>
      <c r="N35912"/>
      <c r="O35912"/>
      <c r="P35912"/>
      <c r="Q35912"/>
      <c r="R35912"/>
      <c r="S35912" s="13"/>
      <c r="W35912" s="15"/>
    </row>
    <row r="35913" spans="10:23" x14ac:dyDescent="0.3">
      <c r="J35913" s="8"/>
      <c r="K35913"/>
      <c r="L35913"/>
      <c r="M35913"/>
      <c r="N35913"/>
      <c r="O35913"/>
      <c r="P35913"/>
      <c r="Q35913"/>
      <c r="R35913"/>
      <c r="S35913" s="13"/>
      <c r="W35913" s="15"/>
    </row>
    <row r="35914" spans="10:23" x14ac:dyDescent="0.3">
      <c r="J35914" s="8"/>
      <c r="K35914"/>
      <c r="L35914"/>
      <c r="M35914"/>
      <c r="N35914"/>
      <c r="O35914"/>
      <c r="P35914"/>
      <c r="Q35914"/>
      <c r="R35914"/>
      <c r="S35914" s="13"/>
      <c r="W35914" s="15"/>
    </row>
    <row r="35915" spans="10:23" x14ac:dyDescent="0.3">
      <c r="J35915" s="8"/>
      <c r="K35915"/>
      <c r="L35915"/>
      <c r="M35915"/>
      <c r="N35915"/>
      <c r="O35915"/>
      <c r="P35915"/>
      <c r="Q35915"/>
      <c r="R35915"/>
      <c r="S35915" s="13"/>
      <c r="W35915" s="15"/>
    </row>
    <row r="35916" spans="10:23" x14ac:dyDescent="0.3">
      <c r="J35916" s="8"/>
      <c r="K35916"/>
      <c r="L35916"/>
      <c r="M35916"/>
      <c r="N35916"/>
      <c r="O35916"/>
      <c r="P35916"/>
      <c r="Q35916"/>
      <c r="R35916"/>
      <c r="S35916" s="13"/>
      <c r="W35916" s="15"/>
    </row>
    <row r="35917" spans="10:23" x14ac:dyDescent="0.3">
      <c r="J35917" s="8"/>
      <c r="K35917"/>
      <c r="L35917"/>
      <c r="M35917"/>
      <c r="N35917"/>
      <c r="O35917"/>
      <c r="P35917"/>
      <c r="Q35917"/>
      <c r="R35917"/>
      <c r="S35917" s="13"/>
      <c r="W35917" s="15"/>
    </row>
    <row r="35918" spans="10:23" x14ac:dyDescent="0.3">
      <c r="J35918" s="8"/>
      <c r="K35918"/>
      <c r="L35918"/>
      <c r="M35918"/>
      <c r="N35918"/>
      <c r="O35918"/>
      <c r="P35918"/>
      <c r="Q35918"/>
      <c r="R35918"/>
      <c r="S35918" s="13"/>
      <c r="W35918" s="15"/>
    </row>
    <row r="35919" spans="10:23" x14ac:dyDescent="0.3">
      <c r="J35919" s="8"/>
      <c r="K35919"/>
      <c r="L35919"/>
      <c r="M35919"/>
      <c r="N35919"/>
      <c r="O35919"/>
      <c r="P35919"/>
      <c r="Q35919"/>
      <c r="R35919"/>
      <c r="S35919" s="13"/>
      <c r="W35919" s="15"/>
    </row>
    <row r="35920" spans="10:23" x14ac:dyDescent="0.3">
      <c r="J35920" s="8"/>
      <c r="K35920"/>
      <c r="L35920"/>
      <c r="M35920"/>
      <c r="N35920"/>
      <c r="O35920"/>
      <c r="P35920"/>
      <c r="Q35920"/>
      <c r="R35920"/>
      <c r="S35920" s="13"/>
      <c r="W35920" s="15"/>
    </row>
    <row r="35921" spans="10:23" x14ac:dyDescent="0.3">
      <c r="J35921" s="8"/>
      <c r="K35921"/>
      <c r="L35921"/>
      <c r="M35921"/>
      <c r="N35921"/>
      <c r="O35921"/>
      <c r="P35921"/>
      <c r="Q35921"/>
      <c r="R35921"/>
      <c r="S35921" s="13"/>
      <c r="W35921" s="15"/>
    </row>
    <row r="35922" spans="10:23" x14ac:dyDescent="0.3">
      <c r="J35922" s="8"/>
      <c r="K35922"/>
      <c r="L35922"/>
      <c r="M35922"/>
      <c r="N35922"/>
      <c r="O35922"/>
      <c r="P35922"/>
      <c r="Q35922"/>
      <c r="R35922"/>
      <c r="S35922" s="13"/>
      <c r="W35922" s="15"/>
    </row>
    <row r="35923" spans="10:23" x14ac:dyDescent="0.3">
      <c r="J35923" s="8"/>
      <c r="K35923"/>
      <c r="L35923"/>
      <c r="M35923"/>
      <c r="N35923"/>
      <c r="O35923"/>
      <c r="P35923"/>
      <c r="Q35923"/>
      <c r="R35923"/>
      <c r="S35923" s="13"/>
      <c r="W35923" s="15"/>
    </row>
    <row r="35924" spans="10:23" x14ac:dyDescent="0.3">
      <c r="J35924" s="8"/>
      <c r="K35924"/>
      <c r="L35924"/>
      <c r="M35924"/>
      <c r="N35924"/>
      <c r="O35924"/>
      <c r="P35924"/>
      <c r="Q35924"/>
      <c r="R35924"/>
      <c r="S35924" s="13"/>
      <c r="W35924" s="15"/>
    </row>
    <row r="35925" spans="10:23" x14ac:dyDescent="0.3">
      <c r="J35925" s="8"/>
      <c r="K35925"/>
      <c r="L35925"/>
      <c r="M35925"/>
      <c r="N35925"/>
      <c r="O35925"/>
      <c r="P35925"/>
      <c r="Q35925"/>
      <c r="R35925"/>
      <c r="S35925" s="13"/>
      <c r="W35925" s="15"/>
    </row>
    <row r="35926" spans="10:23" x14ac:dyDescent="0.3">
      <c r="J35926" s="8"/>
      <c r="K35926"/>
      <c r="L35926"/>
      <c r="M35926"/>
      <c r="N35926"/>
      <c r="O35926"/>
      <c r="P35926"/>
      <c r="Q35926"/>
      <c r="R35926"/>
      <c r="S35926" s="13"/>
      <c r="W35926" s="15"/>
    </row>
    <row r="35927" spans="10:23" x14ac:dyDescent="0.3">
      <c r="J35927" s="8"/>
      <c r="K35927"/>
      <c r="L35927"/>
      <c r="M35927"/>
      <c r="N35927"/>
      <c r="O35927"/>
      <c r="P35927"/>
      <c r="Q35927"/>
      <c r="R35927"/>
      <c r="S35927" s="13"/>
      <c r="W35927" s="15"/>
    </row>
    <row r="35928" spans="10:23" x14ac:dyDescent="0.3">
      <c r="J35928" s="8"/>
      <c r="K35928"/>
      <c r="L35928"/>
      <c r="M35928"/>
      <c r="N35928"/>
      <c r="O35928"/>
      <c r="P35928"/>
      <c r="Q35928"/>
      <c r="R35928"/>
      <c r="S35928" s="13"/>
      <c r="W35928" s="15"/>
    </row>
    <row r="35929" spans="10:23" x14ac:dyDescent="0.3">
      <c r="J35929" s="8"/>
      <c r="K35929"/>
      <c r="L35929"/>
      <c r="M35929"/>
      <c r="N35929"/>
      <c r="O35929"/>
      <c r="P35929"/>
      <c r="Q35929"/>
      <c r="R35929"/>
      <c r="S35929" s="13"/>
      <c r="W35929" s="15"/>
    </row>
    <row r="35930" spans="10:23" x14ac:dyDescent="0.3">
      <c r="J35930" s="8"/>
      <c r="K35930"/>
      <c r="L35930"/>
      <c r="M35930"/>
      <c r="N35930"/>
      <c r="O35930"/>
      <c r="P35930"/>
      <c r="Q35930"/>
      <c r="R35930"/>
      <c r="S35930" s="13"/>
      <c r="W35930" s="15"/>
    </row>
    <row r="35931" spans="10:23" x14ac:dyDescent="0.3">
      <c r="J35931" s="8"/>
      <c r="K35931"/>
      <c r="L35931"/>
      <c r="M35931"/>
      <c r="N35931"/>
      <c r="O35931"/>
      <c r="P35931"/>
      <c r="Q35931"/>
      <c r="R35931"/>
      <c r="S35931" s="13"/>
      <c r="W35931" s="15"/>
    </row>
    <row r="35932" spans="10:23" x14ac:dyDescent="0.3">
      <c r="J35932" s="8"/>
      <c r="K35932"/>
      <c r="L35932"/>
      <c r="M35932"/>
      <c r="N35932"/>
      <c r="O35932"/>
      <c r="P35932"/>
      <c r="Q35932"/>
      <c r="R35932"/>
      <c r="S35932" s="13"/>
      <c r="W35932" s="15"/>
    </row>
    <row r="35933" spans="10:23" x14ac:dyDescent="0.3">
      <c r="J35933" s="8"/>
      <c r="K35933"/>
      <c r="L35933"/>
      <c r="M35933"/>
      <c r="N35933"/>
      <c r="O35933"/>
      <c r="P35933"/>
      <c r="Q35933"/>
      <c r="R35933"/>
      <c r="S35933" s="13"/>
      <c r="W35933" s="15"/>
    </row>
    <row r="35934" spans="10:23" x14ac:dyDescent="0.3">
      <c r="J35934" s="8"/>
      <c r="K35934"/>
      <c r="L35934"/>
      <c r="M35934"/>
      <c r="N35934"/>
      <c r="O35934"/>
      <c r="P35934"/>
      <c r="Q35934"/>
      <c r="R35934"/>
      <c r="S35934" s="13"/>
      <c r="W35934" s="15"/>
    </row>
    <row r="35935" spans="10:23" x14ac:dyDescent="0.3">
      <c r="J35935" s="8"/>
      <c r="K35935"/>
      <c r="L35935"/>
      <c r="M35935"/>
      <c r="N35935"/>
      <c r="O35935"/>
      <c r="P35935"/>
      <c r="Q35935"/>
      <c r="R35935"/>
      <c r="S35935" s="13"/>
      <c r="W35935" s="15"/>
    </row>
    <row r="35936" spans="10:23" x14ac:dyDescent="0.3">
      <c r="J35936" s="8"/>
      <c r="K35936"/>
      <c r="L35936"/>
      <c r="M35936"/>
      <c r="N35936"/>
      <c r="O35936"/>
      <c r="P35936"/>
      <c r="Q35936"/>
      <c r="R35936"/>
      <c r="S35936" s="13"/>
      <c r="W35936" s="15"/>
    </row>
    <row r="35937" spans="10:23" x14ac:dyDescent="0.3">
      <c r="J35937" s="8"/>
      <c r="K35937"/>
      <c r="L35937"/>
      <c r="M35937"/>
      <c r="N35937"/>
      <c r="O35937"/>
      <c r="P35937"/>
      <c r="Q35937"/>
      <c r="R35937"/>
      <c r="S35937" s="13"/>
      <c r="W35937" s="15"/>
    </row>
    <row r="35938" spans="10:23" x14ac:dyDescent="0.3">
      <c r="J35938" s="8"/>
      <c r="K35938"/>
      <c r="L35938"/>
      <c r="M35938"/>
      <c r="N35938"/>
      <c r="O35938"/>
      <c r="P35938"/>
      <c r="Q35938"/>
      <c r="R35938"/>
      <c r="S35938" s="13"/>
      <c r="W35938" s="15"/>
    </row>
    <row r="35939" spans="10:23" x14ac:dyDescent="0.3">
      <c r="J35939" s="8"/>
      <c r="K35939"/>
      <c r="L35939"/>
      <c r="M35939"/>
      <c r="N35939"/>
      <c r="O35939"/>
      <c r="P35939"/>
      <c r="Q35939"/>
      <c r="R35939"/>
      <c r="S35939" s="13"/>
      <c r="W35939" s="15"/>
    </row>
    <row r="35940" spans="10:23" x14ac:dyDescent="0.3">
      <c r="J35940" s="8"/>
      <c r="K35940"/>
      <c r="L35940"/>
      <c r="M35940"/>
      <c r="N35940"/>
      <c r="O35940"/>
      <c r="P35940"/>
      <c r="Q35940"/>
      <c r="R35940"/>
      <c r="S35940" s="13"/>
      <c r="W35940" s="15"/>
    </row>
    <row r="35941" spans="10:23" x14ac:dyDescent="0.3">
      <c r="J35941" s="8"/>
      <c r="K35941"/>
      <c r="L35941"/>
      <c r="M35941"/>
      <c r="N35941"/>
      <c r="O35941"/>
      <c r="P35941"/>
      <c r="Q35941"/>
      <c r="R35941"/>
      <c r="S35941" s="13"/>
      <c r="W35941" s="15"/>
    </row>
    <row r="35942" spans="10:23" x14ac:dyDescent="0.3">
      <c r="J35942" s="8"/>
      <c r="K35942"/>
      <c r="L35942"/>
      <c r="M35942"/>
      <c r="N35942"/>
      <c r="O35942"/>
      <c r="P35942"/>
      <c r="Q35942"/>
      <c r="R35942"/>
      <c r="S35942" s="13"/>
      <c r="W35942" s="15"/>
    </row>
    <row r="35943" spans="10:23" x14ac:dyDescent="0.3">
      <c r="J35943" s="8"/>
      <c r="K35943"/>
      <c r="L35943"/>
      <c r="M35943"/>
      <c r="N35943"/>
      <c r="O35943"/>
      <c r="P35943"/>
      <c r="Q35943"/>
      <c r="R35943"/>
      <c r="S35943" s="13"/>
      <c r="W35943" s="15"/>
    </row>
    <row r="35944" spans="10:23" x14ac:dyDescent="0.3">
      <c r="J35944" s="8"/>
      <c r="K35944"/>
      <c r="L35944"/>
      <c r="M35944"/>
      <c r="N35944"/>
      <c r="O35944"/>
      <c r="P35944"/>
      <c r="Q35944"/>
      <c r="R35944"/>
      <c r="S35944" s="13"/>
      <c r="W35944" s="15"/>
    </row>
    <row r="35945" spans="10:23" x14ac:dyDescent="0.3">
      <c r="J35945" s="8"/>
      <c r="K35945"/>
      <c r="L35945"/>
      <c r="M35945"/>
      <c r="N35945"/>
      <c r="O35945"/>
      <c r="P35945"/>
      <c r="Q35945"/>
      <c r="R35945"/>
      <c r="S35945" s="13"/>
      <c r="W35945" s="15"/>
    </row>
    <row r="35946" spans="10:23" x14ac:dyDescent="0.3">
      <c r="J35946" s="8"/>
      <c r="K35946"/>
      <c r="L35946"/>
      <c r="M35946"/>
      <c r="N35946"/>
      <c r="O35946"/>
      <c r="P35946"/>
      <c r="Q35946"/>
      <c r="R35946"/>
      <c r="S35946" s="13"/>
      <c r="W35946" s="15"/>
    </row>
    <row r="35947" spans="10:23" x14ac:dyDescent="0.3">
      <c r="J35947" s="8"/>
      <c r="K35947"/>
      <c r="L35947"/>
      <c r="M35947"/>
      <c r="N35947"/>
      <c r="O35947"/>
      <c r="P35947"/>
      <c r="Q35947"/>
      <c r="R35947"/>
      <c r="S35947" s="13"/>
      <c r="W35947" s="15"/>
    </row>
    <row r="35948" spans="10:23" x14ac:dyDescent="0.3">
      <c r="J35948" s="8"/>
      <c r="K35948"/>
      <c r="L35948"/>
      <c r="M35948"/>
      <c r="N35948"/>
      <c r="O35948"/>
      <c r="P35948"/>
      <c r="Q35948"/>
      <c r="R35948"/>
      <c r="S35948" s="13"/>
      <c r="W35948" s="15"/>
    </row>
    <row r="35949" spans="10:23" x14ac:dyDescent="0.3">
      <c r="J35949" s="8"/>
      <c r="K35949"/>
      <c r="L35949"/>
      <c r="M35949"/>
      <c r="N35949"/>
      <c r="O35949"/>
      <c r="P35949"/>
      <c r="Q35949"/>
      <c r="R35949"/>
      <c r="S35949" s="13"/>
      <c r="W35949" s="15"/>
    </row>
    <row r="35950" spans="10:23" x14ac:dyDescent="0.3">
      <c r="J35950" s="8"/>
      <c r="K35950"/>
      <c r="L35950"/>
      <c r="M35950"/>
      <c r="N35950"/>
      <c r="O35950"/>
      <c r="P35950"/>
      <c r="Q35950"/>
      <c r="R35950"/>
      <c r="S35950" s="13"/>
      <c r="W35950" s="15"/>
    </row>
    <row r="35951" spans="10:23" x14ac:dyDescent="0.3">
      <c r="J35951" s="8"/>
      <c r="K35951"/>
      <c r="L35951"/>
      <c r="M35951"/>
      <c r="N35951"/>
      <c r="O35951"/>
      <c r="P35951"/>
      <c r="Q35951"/>
      <c r="R35951"/>
      <c r="S35951" s="13"/>
      <c r="W35951" s="15"/>
    </row>
    <row r="35952" spans="10:23" x14ac:dyDescent="0.3">
      <c r="J35952" s="8"/>
      <c r="K35952"/>
      <c r="L35952"/>
      <c r="M35952"/>
      <c r="N35952"/>
      <c r="O35952"/>
      <c r="P35952"/>
      <c r="Q35952"/>
      <c r="R35952"/>
      <c r="S35952" s="13"/>
      <c r="W35952" s="15"/>
    </row>
    <row r="35953" spans="10:23" x14ac:dyDescent="0.3">
      <c r="J35953" s="8"/>
      <c r="K35953"/>
      <c r="L35953"/>
      <c r="M35953"/>
      <c r="N35953"/>
      <c r="O35953"/>
      <c r="P35953"/>
      <c r="Q35953"/>
      <c r="R35953"/>
      <c r="S35953" s="13"/>
      <c r="W35953" s="15"/>
    </row>
    <row r="35954" spans="10:23" x14ac:dyDescent="0.3">
      <c r="J35954" s="8"/>
      <c r="K35954"/>
      <c r="L35954"/>
      <c r="M35954"/>
      <c r="N35954"/>
      <c r="O35954"/>
      <c r="P35954"/>
      <c r="Q35954"/>
      <c r="R35954"/>
      <c r="S35954" s="13"/>
      <c r="W35954" s="15"/>
    </row>
    <row r="35955" spans="10:23" x14ac:dyDescent="0.3">
      <c r="J35955" s="8"/>
      <c r="K35955"/>
      <c r="L35955"/>
      <c r="M35955"/>
      <c r="N35955"/>
      <c r="O35955"/>
      <c r="P35955"/>
      <c r="Q35955"/>
      <c r="R35955"/>
      <c r="S35955" s="13"/>
      <c r="W35955" s="15"/>
    </row>
    <row r="35956" spans="10:23" x14ac:dyDescent="0.3">
      <c r="J35956" s="8"/>
      <c r="K35956"/>
      <c r="L35956"/>
      <c r="M35956"/>
      <c r="N35956"/>
      <c r="O35956"/>
      <c r="P35956"/>
      <c r="Q35956"/>
      <c r="R35956"/>
      <c r="S35956" s="13"/>
      <c r="W35956" s="15"/>
    </row>
    <row r="35957" spans="10:23" x14ac:dyDescent="0.3">
      <c r="J35957" s="8"/>
      <c r="K35957"/>
      <c r="L35957"/>
      <c r="M35957"/>
      <c r="N35957"/>
      <c r="O35957"/>
      <c r="P35957"/>
      <c r="Q35957"/>
      <c r="R35957"/>
      <c r="S35957" s="13"/>
      <c r="W35957" s="15"/>
    </row>
    <row r="35958" spans="10:23" x14ac:dyDescent="0.3">
      <c r="J35958" s="8"/>
      <c r="K35958"/>
      <c r="L35958"/>
      <c r="M35958"/>
      <c r="N35958"/>
      <c r="O35958"/>
      <c r="P35958"/>
      <c r="Q35958"/>
      <c r="R35958"/>
      <c r="S35958" s="13"/>
      <c r="W35958" s="15"/>
    </row>
    <row r="35959" spans="10:23" x14ac:dyDescent="0.3">
      <c r="J35959" s="8"/>
      <c r="K35959"/>
      <c r="L35959"/>
      <c r="M35959"/>
      <c r="N35959"/>
      <c r="O35959"/>
      <c r="P35959"/>
      <c r="Q35959"/>
      <c r="R35959"/>
      <c r="S35959" s="13"/>
      <c r="W35959" s="15"/>
    </row>
    <row r="35960" spans="10:23" x14ac:dyDescent="0.3">
      <c r="J35960" s="8"/>
      <c r="K35960"/>
      <c r="L35960"/>
      <c r="M35960"/>
      <c r="N35960"/>
      <c r="O35960"/>
      <c r="P35960"/>
      <c r="Q35960"/>
      <c r="R35960"/>
      <c r="S35960" s="13"/>
      <c r="W35960" s="15"/>
    </row>
    <row r="35961" spans="10:23" x14ac:dyDescent="0.3">
      <c r="J35961" s="8"/>
      <c r="K35961"/>
      <c r="L35961"/>
      <c r="M35961"/>
      <c r="N35961"/>
      <c r="O35961"/>
      <c r="P35961"/>
      <c r="Q35961"/>
      <c r="R35961"/>
      <c r="S35961" s="13"/>
      <c r="W35961" s="15"/>
    </row>
    <row r="35962" spans="10:23" x14ac:dyDescent="0.3">
      <c r="J35962" s="8"/>
      <c r="K35962"/>
      <c r="L35962"/>
      <c r="M35962"/>
      <c r="N35962"/>
      <c r="O35962"/>
      <c r="P35962"/>
      <c r="Q35962"/>
      <c r="R35962"/>
      <c r="S35962" s="13"/>
      <c r="W35962" s="15"/>
    </row>
    <row r="35963" spans="10:23" x14ac:dyDescent="0.3">
      <c r="J35963" s="8"/>
      <c r="K35963"/>
      <c r="L35963"/>
      <c r="M35963"/>
      <c r="N35963"/>
      <c r="O35963"/>
      <c r="P35963"/>
      <c r="Q35963"/>
      <c r="R35963"/>
      <c r="S35963" s="13"/>
      <c r="W35963" s="15"/>
    </row>
    <row r="35964" spans="10:23" x14ac:dyDescent="0.3">
      <c r="J35964" s="8"/>
      <c r="K35964"/>
      <c r="L35964"/>
      <c r="M35964"/>
      <c r="N35964"/>
      <c r="O35964"/>
      <c r="P35964"/>
      <c r="Q35964"/>
      <c r="R35964"/>
      <c r="S35964" s="13"/>
      <c r="W35964" s="15"/>
    </row>
    <row r="35965" spans="10:23" x14ac:dyDescent="0.3">
      <c r="J35965" s="8"/>
      <c r="K35965"/>
      <c r="L35965"/>
      <c r="M35965"/>
      <c r="N35965"/>
      <c r="O35965"/>
      <c r="P35965"/>
      <c r="Q35965"/>
      <c r="R35965"/>
      <c r="S35965" s="13"/>
      <c r="W35965" s="15"/>
    </row>
    <row r="35966" spans="10:23" x14ac:dyDescent="0.3">
      <c r="J35966" s="8"/>
      <c r="K35966"/>
      <c r="L35966"/>
      <c r="M35966"/>
      <c r="N35966"/>
      <c r="O35966"/>
      <c r="P35966"/>
      <c r="Q35966"/>
      <c r="R35966"/>
      <c r="S35966" s="13"/>
      <c r="W35966" s="15"/>
    </row>
    <row r="35967" spans="10:23" x14ac:dyDescent="0.3">
      <c r="J35967" s="8"/>
      <c r="K35967"/>
      <c r="L35967"/>
      <c r="M35967"/>
      <c r="N35967"/>
      <c r="O35967"/>
      <c r="P35967"/>
      <c r="Q35967"/>
      <c r="R35967"/>
      <c r="S35967" s="13"/>
      <c r="W35967" s="15"/>
    </row>
    <row r="35968" spans="10:23" x14ac:dyDescent="0.3">
      <c r="J35968" s="8"/>
      <c r="K35968"/>
      <c r="L35968"/>
      <c r="M35968"/>
      <c r="N35968"/>
      <c r="O35968"/>
      <c r="P35968"/>
      <c r="Q35968"/>
      <c r="R35968"/>
      <c r="S35968" s="13"/>
      <c r="W35968" s="15"/>
    </row>
    <row r="35969" spans="10:23" x14ac:dyDescent="0.3">
      <c r="J35969" s="8"/>
      <c r="K35969"/>
      <c r="L35969"/>
      <c r="M35969"/>
      <c r="N35969"/>
      <c r="O35969"/>
      <c r="P35969"/>
      <c r="Q35969"/>
      <c r="R35969"/>
      <c r="S35969" s="13"/>
      <c r="W35969" s="15"/>
    </row>
    <row r="35970" spans="10:23" x14ac:dyDescent="0.3">
      <c r="J35970" s="8"/>
      <c r="K35970"/>
      <c r="L35970"/>
      <c r="M35970"/>
      <c r="N35970"/>
      <c r="O35970"/>
      <c r="P35970"/>
      <c r="Q35970"/>
      <c r="R35970"/>
      <c r="S35970" s="13"/>
      <c r="W35970" s="15"/>
    </row>
    <row r="35971" spans="10:23" x14ac:dyDescent="0.3">
      <c r="J35971" s="8"/>
      <c r="K35971"/>
      <c r="L35971"/>
      <c r="M35971"/>
      <c r="N35971"/>
      <c r="O35971"/>
      <c r="P35971"/>
      <c r="Q35971"/>
      <c r="R35971"/>
      <c r="S35971" s="13"/>
      <c r="W35971" s="15"/>
    </row>
    <row r="35972" spans="10:23" x14ac:dyDescent="0.3">
      <c r="J35972" s="8"/>
      <c r="K35972"/>
      <c r="L35972"/>
      <c r="M35972"/>
      <c r="N35972"/>
      <c r="O35972"/>
      <c r="P35972"/>
      <c r="Q35972"/>
      <c r="R35972"/>
      <c r="S35972" s="13"/>
      <c r="W35972" s="15"/>
    </row>
    <row r="35973" spans="10:23" x14ac:dyDescent="0.3">
      <c r="J35973" s="8"/>
      <c r="K35973"/>
      <c r="L35973"/>
      <c r="M35973"/>
      <c r="N35973"/>
      <c r="O35973"/>
      <c r="P35973"/>
      <c r="Q35973"/>
      <c r="R35973"/>
      <c r="S35973" s="13"/>
      <c r="W35973" s="15"/>
    </row>
    <row r="35974" spans="10:23" x14ac:dyDescent="0.3">
      <c r="J35974" s="8"/>
      <c r="K35974"/>
      <c r="L35974"/>
      <c r="M35974"/>
      <c r="N35974"/>
      <c r="O35974"/>
      <c r="P35974"/>
      <c r="Q35974"/>
      <c r="R35974"/>
      <c r="S35974" s="13"/>
      <c r="W35974" s="15"/>
    </row>
    <row r="35975" spans="10:23" x14ac:dyDescent="0.3">
      <c r="J35975" s="8"/>
      <c r="K35975"/>
      <c r="L35975"/>
      <c r="M35975"/>
      <c r="N35975"/>
      <c r="O35975"/>
      <c r="P35975"/>
      <c r="Q35975"/>
      <c r="R35975"/>
      <c r="S35975" s="13"/>
      <c r="W35975" s="15"/>
    </row>
    <row r="35976" spans="10:23" x14ac:dyDescent="0.3">
      <c r="J35976" s="8"/>
      <c r="K35976"/>
      <c r="L35976"/>
      <c r="M35976"/>
      <c r="N35976"/>
      <c r="O35976"/>
      <c r="P35976"/>
      <c r="Q35976"/>
      <c r="R35976"/>
      <c r="S35976" s="13"/>
      <c r="W35976" s="15"/>
    </row>
    <row r="35977" spans="10:23" x14ac:dyDescent="0.3">
      <c r="J35977" s="8"/>
      <c r="K35977"/>
      <c r="L35977"/>
      <c r="M35977"/>
      <c r="N35977"/>
      <c r="O35977"/>
      <c r="P35977"/>
      <c r="Q35977"/>
      <c r="R35977"/>
      <c r="S35977" s="13"/>
      <c r="W35977" s="15"/>
    </row>
    <row r="35978" spans="10:23" x14ac:dyDescent="0.3">
      <c r="J35978" s="8"/>
      <c r="K35978"/>
      <c r="L35978"/>
      <c r="M35978"/>
      <c r="N35978"/>
      <c r="O35978"/>
      <c r="P35978"/>
      <c r="Q35978"/>
      <c r="R35978"/>
      <c r="S35978" s="13"/>
      <c r="W35978" s="15"/>
    </row>
    <row r="35979" spans="10:23" x14ac:dyDescent="0.3">
      <c r="J35979" s="8"/>
      <c r="K35979"/>
      <c r="L35979"/>
      <c r="M35979"/>
      <c r="N35979"/>
      <c r="O35979"/>
      <c r="P35979"/>
      <c r="Q35979"/>
      <c r="R35979"/>
      <c r="S35979" s="13"/>
      <c r="W35979" s="15"/>
    </row>
    <row r="35980" spans="10:23" x14ac:dyDescent="0.3">
      <c r="J35980" s="8"/>
      <c r="K35980"/>
      <c r="L35980"/>
      <c r="M35980"/>
      <c r="N35980"/>
      <c r="O35980"/>
      <c r="P35980"/>
      <c r="Q35980"/>
      <c r="R35980"/>
      <c r="S35980" s="13"/>
      <c r="W35980" s="15"/>
    </row>
    <row r="35981" spans="10:23" x14ac:dyDescent="0.3">
      <c r="J35981" s="8"/>
      <c r="K35981"/>
      <c r="L35981"/>
      <c r="M35981"/>
      <c r="N35981"/>
      <c r="O35981"/>
      <c r="P35981"/>
      <c r="Q35981"/>
      <c r="R35981"/>
      <c r="S35981" s="13"/>
      <c r="W35981" s="15"/>
    </row>
    <row r="35982" spans="10:23" x14ac:dyDescent="0.3">
      <c r="J35982" s="8"/>
      <c r="K35982"/>
      <c r="L35982"/>
      <c r="M35982"/>
      <c r="N35982"/>
      <c r="O35982"/>
      <c r="P35982"/>
      <c r="Q35982"/>
      <c r="R35982"/>
      <c r="S35982" s="13"/>
      <c r="W35982" s="15"/>
    </row>
    <row r="35983" spans="10:23" x14ac:dyDescent="0.3">
      <c r="J35983" s="8"/>
      <c r="K35983"/>
      <c r="L35983"/>
      <c r="M35983"/>
      <c r="N35983"/>
      <c r="O35983"/>
      <c r="P35983"/>
      <c r="Q35983"/>
      <c r="R35983"/>
      <c r="S35983" s="13"/>
      <c r="W35983" s="15"/>
    </row>
    <row r="35984" spans="10:23" x14ac:dyDescent="0.3">
      <c r="J35984" s="8"/>
      <c r="K35984"/>
      <c r="L35984"/>
      <c r="M35984"/>
      <c r="N35984"/>
      <c r="O35984"/>
      <c r="P35984"/>
      <c r="Q35984"/>
      <c r="R35984"/>
      <c r="S35984" s="13"/>
      <c r="W35984" s="15"/>
    </row>
    <row r="35985" spans="10:23" x14ac:dyDescent="0.3">
      <c r="J35985" s="8"/>
      <c r="K35985"/>
      <c r="L35985"/>
      <c r="M35985"/>
      <c r="N35985"/>
      <c r="O35985"/>
      <c r="P35985"/>
      <c r="Q35985"/>
      <c r="R35985"/>
      <c r="S35985" s="13"/>
      <c r="W35985" s="15"/>
    </row>
    <row r="35986" spans="10:23" x14ac:dyDescent="0.3">
      <c r="J35986" s="8"/>
      <c r="K35986"/>
      <c r="L35986"/>
      <c r="M35986"/>
      <c r="N35986"/>
      <c r="O35986"/>
      <c r="P35986"/>
      <c r="Q35986"/>
      <c r="R35986"/>
      <c r="S35986" s="13"/>
      <c r="W35986" s="15"/>
    </row>
    <row r="35987" spans="10:23" x14ac:dyDescent="0.3">
      <c r="J35987" s="8"/>
      <c r="K35987"/>
      <c r="L35987"/>
      <c r="M35987"/>
      <c r="N35987"/>
      <c r="O35987"/>
      <c r="P35987"/>
      <c r="Q35987"/>
      <c r="R35987"/>
      <c r="S35987" s="13"/>
      <c r="W35987" s="15"/>
    </row>
    <row r="35988" spans="10:23" x14ac:dyDescent="0.3">
      <c r="J35988" s="8"/>
      <c r="K35988"/>
      <c r="L35988"/>
      <c r="M35988"/>
      <c r="N35988"/>
      <c r="O35988"/>
      <c r="P35988"/>
      <c r="Q35988"/>
      <c r="R35988"/>
      <c r="S35988" s="13"/>
      <c r="W35988" s="15"/>
    </row>
    <row r="35989" spans="10:23" x14ac:dyDescent="0.3">
      <c r="J35989" s="8"/>
      <c r="K35989"/>
      <c r="L35989"/>
      <c r="M35989"/>
      <c r="N35989"/>
      <c r="O35989"/>
      <c r="P35989"/>
      <c r="Q35989"/>
      <c r="R35989"/>
      <c r="S35989" s="13"/>
      <c r="W35989" s="15"/>
    </row>
    <row r="35990" spans="10:23" x14ac:dyDescent="0.3">
      <c r="J35990" s="8"/>
      <c r="K35990"/>
      <c r="L35990"/>
      <c r="M35990"/>
      <c r="N35990"/>
      <c r="O35990"/>
      <c r="P35990"/>
      <c r="Q35990"/>
      <c r="R35990"/>
      <c r="S35990" s="13"/>
      <c r="W35990" s="15"/>
    </row>
    <row r="35991" spans="10:23" x14ac:dyDescent="0.3">
      <c r="J35991" s="8"/>
      <c r="K35991"/>
      <c r="L35991"/>
      <c r="M35991"/>
      <c r="N35991"/>
      <c r="O35991"/>
      <c r="P35991"/>
      <c r="Q35991"/>
      <c r="R35991"/>
      <c r="S35991" s="13"/>
      <c r="W35991" s="15"/>
    </row>
    <row r="35992" spans="10:23" x14ac:dyDescent="0.3">
      <c r="J35992" s="8"/>
      <c r="K35992"/>
      <c r="L35992"/>
      <c r="M35992"/>
      <c r="N35992"/>
      <c r="O35992"/>
      <c r="P35992"/>
      <c r="Q35992"/>
      <c r="R35992"/>
      <c r="S35992" s="13"/>
      <c r="W35992" s="15"/>
    </row>
    <row r="35993" spans="10:23" x14ac:dyDescent="0.3">
      <c r="J35993" s="8"/>
      <c r="K35993"/>
      <c r="L35993"/>
      <c r="M35993"/>
      <c r="N35993"/>
      <c r="O35993"/>
      <c r="P35993"/>
      <c r="Q35993"/>
      <c r="R35993"/>
      <c r="S35993" s="13"/>
      <c r="W35993" s="15"/>
    </row>
    <row r="35994" spans="10:23" x14ac:dyDescent="0.3">
      <c r="J35994" s="8"/>
      <c r="K35994"/>
      <c r="L35994"/>
      <c r="M35994"/>
      <c r="N35994"/>
      <c r="O35994"/>
      <c r="P35994"/>
      <c r="Q35994"/>
      <c r="R35994"/>
      <c r="S35994" s="13"/>
      <c r="W35994" s="15"/>
    </row>
    <row r="35995" spans="10:23" x14ac:dyDescent="0.3">
      <c r="J35995" s="8"/>
      <c r="K35995"/>
      <c r="L35995"/>
      <c r="M35995"/>
      <c r="N35995"/>
      <c r="O35995"/>
      <c r="P35995"/>
      <c r="Q35995"/>
      <c r="R35995"/>
      <c r="S35995" s="13"/>
      <c r="W35995" s="15"/>
    </row>
    <row r="35996" spans="10:23" x14ac:dyDescent="0.3">
      <c r="J35996" s="8"/>
      <c r="K35996"/>
      <c r="L35996"/>
      <c r="M35996"/>
      <c r="N35996"/>
      <c r="O35996"/>
      <c r="P35996"/>
      <c r="Q35996"/>
      <c r="R35996"/>
      <c r="S35996" s="13"/>
      <c r="W35996" s="15"/>
    </row>
    <row r="35997" spans="10:23" x14ac:dyDescent="0.3">
      <c r="J35997" s="8"/>
      <c r="K35997"/>
      <c r="L35997"/>
      <c r="M35997"/>
      <c r="N35997"/>
      <c r="O35997"/>
      <c r="P35997"/>
      <c r="Q35997"/>
      <c r="R35997"/>
      <c r="S35997" s="13"/>
      <c r="W35997" s="15"/>
    </row>
    <row r="35998" spans="10:23" x14ac:dyDescent="0.3">
      <c r="J35998" s="8"/>
      <c r="K35998"/>
      <c r="L35998"/>
      <c r="M35998"/>
      <c r="N35998"/>
      <c r="O35998"/>
      <c r="P35998"/>
      <c r="Q35998"/>
      <c r="R35998"/>
      <c r="S35998" s="13"/>
      <c r="W35998" s="15"/>
    </row>
    <row r="35999" spans="10:23" x14ac:dyDescent="0.3">
      <c r="J35999" s="8"/>
      <c r="K35999"/>
      <c r="L35999"/>
      <c r="M35999"/>
      <c r="N35999"/>
      <c r="O35999"/>
      <c r="P35999"/>
      <c r="Q35999"/>
      <c r="R35999"/>
      <c r="S35999" s="13"/>
      <c r="W35999" s="15"/>
    </row>
    <row r="36000" spans="10:23" x14ac:dyDescent="0.3">
      <c r="J36000" s="8"/>
      <c r="K36000"/>
      <c r="L36000"/>
      <c r="M36000"/>
      <c r="N36000"/>
      <c r="O36000"/>
      <c r="P36000"/>
      <c r="Q36000"/>
      <c r="R36000"/>
      <c r="S36000" s="13"/>
      <c r="W36000" s="15"/>
    </row>
    <row r="36001" spans="10:23" x14ac:dyDescent="0.3">
      <c r="J36001" s="8"/>
      <c r="K36001"/>
      <c r="L36001"/>
      <c r="M36001"/>
      <c r="N36001"/>
      <c r="O36001"/>
      <c r="P36001"/>
      <c r="Q36001"/>
      <c r="R36001"/>
      <c r="S36001" s="13"/>
      <c r="W36001" s="15"/>
    </row>
    <row r="36002" spans="10:23" x14ac:dyDescent="0.3">
      <c r="J36002" s="8"/>
      <c r="K36002"/>
      <c r="L36002"/>
      <c r="M36002"/>
      <c r="N36002"/>
      <c r="O36002"/>
      <c r="P36002"/>
      <c r="Q36002"/>
      <c r="R36002"/>
      <c r="S36002" s="13"/>
      <c r="W36002" s="15"/>
    </row>
    <row r="36003" spans="10:23" x14ac:dyDescent="0.3">
      <c r="J36003" s="8"/>
      <c r="K36003"/>
      <c r="L36003"/>
      <c r="M36003"/>
      <c r="N36003"/>
      <c r="O36003"/>
      <c r="P36003"/>
      <c r="Q36003"/>
      <c r="R36003"/>
      <c r="S36003" s="13"/>
      <c r="W36003" s="15"/>
    </row>
    <row r="36004" spans="10:23" x14ac:dyDescent="0.3">
      <c r="J36004" s="8"/>
      <c r="K36004"/>
      <c r="L36004"/>
      <c r="M36004"/>
      <c r="N36004"/>
      <c r="O36004"/>
      <c r="P36004"/>
      <c r="Q36004"/>
      <c r="R36004"/>
      <c r="S36004" s="13"/>
      <c r="W36004" s="15"/>
    </row>
    <row r="36005" spans="10:23" x14ac:dyDescent="0.3">
      <c r="J36005" s="8"/>
      <c r="K36005"/>
      <c r="L36005"/>
      <c r="M36005"/>
      <c r="N36005"/>
      <c r="O36005"/>
      <c r="P36005"/>
      <c r="Q36005"/>
      <c r="R36005"/>
      <c r="S36005" s="13"/>
      <c r="W36005" s="15"/>
    </row>
    <row r="36006" spans="10:23" x14ac:dyDescent="0.3">
      <c r="J36006" s="8"/>
      <c r="K36006"/>
      <c r="L36006"/>
      <c r="M36006"/>
      <c r="N36006"/>
      <c r="O36006"/>
      <c r="P36006"/>
      <c r="Q36006"/>
      <c r="R36006"/>
      <c r="S36006" s="13"/>
      <c r="W36006" s="15"/>
    </row>
    <row r="36007" spans="10:23" x14ac:dyDescent="0.3">
      <c r="J36007" s="8"/>
      <c r="K36007"/>
      <c r="L36007"/>
      <c r="M36007"/>
      <c r="N36007"/>
      <c r="O36007"/>
      <c r="P36007"/>
      <c r="Q36007"/>
      <c r="R36007"/>
      <c r="S36007" s="13"/>
      <c r="W36007" s="15"/>
    </row>
    <row r="36008" spans="10:23" x14ac:dyDescent="0.3">
      <c r="J36008" s="8"/>
      <c r="K36008"/>
      <c r="L36008"/>
      <c r="M36008"/>
      <c r="N36008"/>
      <c r="O36008"/>
      <c r="P36008"/>
      <c r="Q36008"/>
      <c r="R36008"/>
      <c r="S36008" s="13"/>
      <c r="W36008" s="15"/>
    </row>
    <row r="36009" spans="10:23" x14ac:dyDescent="0.3">
      <c r="J36009" s="8"/>
      <c r="K36009"/>
      <c r="L36009"/>
      <c r="M36009"/>
      <c r="N36009"/>
      <c r="O36009"/>
      <c r="P36009"/>
      <c r="Q36009"/>
      <c r="R36009"/>
      <c r="S36009" s="13"/>
      <c r="W36009" s="15"/>
    </row>
    <row r="36010" spans="10:23" x14ac:dyDescent="0.3">
      <c r="J36010" s="8"/>
      <c r="K36010"/>
      <c r="L36010"/>
      <c r="M36010"/>
      <c r="N36010"/>
      <c r="O36010"/>
      <c r="P36010"/>
      <c r="Q36010"/>
      <c r="R36010"/>
      <c r="S36010" s="13"/>
      <c r="W36010" s="15"/>
    </row>
    <row r="36011" spans="10:23" x14ac:dyDescent="0.3">
      <c r="J36011" s="8"/>
      <c r="K36011"/>
      <c r="L36011"/>
      <c r="M36011"/>
      <c r="N36011"/>
      <c r="O36011"/>
      <c r="P36011"/>
      <c r="Q36011"/>
      <c r="R36011"/>
      <c r="S36011" s="13"/>
      <c r="W36011" s="15"/>
    </row>
    <row r="36012" spans="10:23" x14ac:dyDescent="0.3">
      <c r="J36012" s="8"/>
      <c r="K36012"/>
      <c r="L36012"/>
      <c r="M36012"/>
      <c r="N36012"/>
      <c r="O36012"/>
      <c r="P36012"/>
      <c r="Q36012"/>
      <c r="R36012"/>
      <c r="S36012" s="13"/>
      <c r="W36012" s="15"/>
    </row>
    <row r="36013" spans="10:23" x14ac:dyDescent="0.3">
      <c r="J36013" s="8"/>
      <c r="K36013"/>
      <c r="L36013"/>
      <c r="M36013"/>
      <c r="N36013"/>
      <c r="O36013"/>
      <c r="P36013"/>
      <c r="Q36013"/>
      <c r="R36013"/>
      <c r="S36013" s="13"/>
      <c r="W36013" s="15"/>
    </row>
    <row r="36014" spans="10:23" x14ac:dyDescent="0.3">
      <c r="J36014" s="8"/>
      <c r="K36014"/>
      <c r="L36014"/>
      <c r="M36014"/>
      <c r="N36014"/>
      <c r="O36014"/>
      <c r="P36014"/>
      <c r="Q36014"/>
      <c r="R36014"/>
      <c r="S36014" s="13"/>
      <c r="W36014" s="15"/>
    </row>
    <row r="36015" spans="10:23" x14ac:dyDescent="0.3">
      <c r="J36015" s="8"/>
      <c r="K36015"/>
      <c r="L36015"/>
      <c r="M36015"/>
      <c r="N36015"/>
      <c r="O36015"/>
      <c r="P36015"/>
      <c r="Q36015"/>
      <c r="R36015"/>
      <c r="S36015" s="13"/>
      <c r="W36015" s="15"/>
    </row>
    <row r="36016" spans="10:23" x14ac:dyDescent="0.3">
      <c r="J36016" s="8"/>
      <c r="K36016"/>
      <c r="L36016"/>
      <c r="M36016"/>
      <c r="N36016"/>
      <c r="O36016"/>
      <c r="P36016"/>
      <c r="Q36016"/>
      <c r="R36016"/>
      <c r="S36016" s="13"/>
      <c r="W36016" s="15"/>
    </row>
    <row r="36017" spans="10:23" x14ac:dyDescent="0.3">
      <c r="J36017" s="8"/>
      <c r="K36017"/>
      <c r="L36017"/>
      <c r="M36017"/>
      <c r="N36017"/>
      <c r="O36017"/>
      <c r="P36017"/>
      <c r="Q36017"/>
      <c r="R36017"/>
      <c r="S36017" s="13"/>
      <c r="W36017" s="15"/>
    </row>
    <row r="36018" spans="10:23" x14ac:dyDescent="0.3">
      <c r="J36018" s="8"/>
      <c r="K36018"/>
      <c r="L36018"/>
      <c r="M36018"/>
      <c r="N36018"/>
      <c r="O36018"/>
      <c r="P36018"/>
      <c r="Q36018"/>
      <c r="R36018"/>
      <c r="S36018" s="13"/>
      <c r="W36018" s="15"/>
    </row>
    <row r="36019" spans="10:23" x14ac:dyDescent="0.3">
      <c r="J36019" s="8"/>
      <c r="K36019"/>
      <c r="L36019"/>
      <c r="M36019"/>
      <c r="N36019"/>
      <c r="O36019"/>
      <c r="P36019"/>
      <c r="Q36019"/>
      <c r="R36019"/>
      <c r="S36019" s="13"/>
      <c r="W36019" s="15"/>
    </row>
    <row r="36020" spans="10:23" x14ac:dyDescent="0.3">
      <c r="J36020" s="8"/>
      <c r="K36020"/>
      <c r="L36020"/>
      <c r="M36020"/>
      <c r="N36020"/>
      <c r="O36020"/>
      <c r="P36020"/>
      <c r="Q36020"/>
      <c r="R36020"/>
      <c r="S36020" s="13"/>
      <c r="W36020" s="15"/>
    </row>
    <row r="36021" spans="10:23" x14ac:dyDescent="0.3">
      <c r="J36021" s="8"/>
      <c r="K36021"/>
      <c r="L36021"/>
      <c r="M36021"/>
      <c r="N36021"/>
      <c r="O36021"/>
      <c r="P36021"/>
      <c r="Q36021"/>
      <c r="R36021"/>
      <c r="S36021" s="13"/>
      <c r="W36021" s="15"/>
    </row>
    <row r="36022" spans="10:23" x14ac:dyDescent="0.3">
      <c r="J36022" s="8"/>
      <c r="K36022"/>
      <c r="L36022"/>
      <c r="M36022"/>
      <c r="N36022"/>
      <c r="O36022"/>
      <c r="P36022"/>
      <c r="Q36022"/>
      <c r="R36022"/>
      <c r="S36022" s="13"/>
      <c r="W36022" s="15"/>
    </row>
    <row r="36023" spans="10:23" x14ac:dyDescent="0.3">
      <c r="J36023" s="8"/>
      <c r="K36023"/>
      <c r="L36023"/>
      <c r="M36023"/>
      <c r="N36023"/>
      <c r="O36023"/>
      <c r="P36023"/>
      <c r="Q36023"/>
      <c r="R36023"/>
      <c r="S36023" s="13"/>
      <c r="W36023" s="15"/>
    </row>
    <row r="36024" spans="10:23" x14ac:dyDescent="0.3">
      <c r="J36024" s="8"/>
      <c r="K36024"/>
      <c r="L36024"/>
      <c r="M36024"/>
      <c r="N36024"/>
      <c r="O36024"/>
      <c r="P36024"/>
      <c r="Q36024"/>
      <c r="R36024"/>
      <c r="S36024" s="13"/>
      <c r="W36024" s="15"/>
    </row>
    <row r="36025" spans="10:23" x14ac:dyDescent="0.3">
      <c r="J36025" s="8"/>
      <c r="K36025"/>
      <c r="L36025"/>
      <c r="M36025"/>
      <c r="N36025"/>
      <c r="O36025"/>
      <c r="P36025"/>
      <c r="Q36025"/>
      <c r="R36025"/>
      <c r="S36025" s="13"/>
      <c r="W36025" s="15"/>
    </row>
    <row r="36026" spans="10:23" x14ac:dyDescent="0.3">
      <c r="J36026" s="8"/>
      <c r="K36026"/>
      <c r="L36026"/>
      <c r="M36026"/>
      <c r="N36026"/>
      <c r="O36026"/>
      <c r="P36026"/>
      <c r="Q36026"/>
      <c r="R36026"/>
      <c r="S36026" s="13"/>
      <c r="W36026" s="15"/>
    </row>
    <row r="36027" spans="10:23" x14ac:dyDescent="0.3">
      <c r="J36027" s="8"/>
      <c r="K36027"/>
      <c r="L36027"/>
      <c r="M36027"/>
      <c r="N36027"/>
      <c r="O36027"/>
      <c r="P36027"/>
      <c r="Q36027"/>
      <c r="R36027"/>
      <c r="S36027" s="13"/>
      <c r="W36027" s="15"/>
    </row>
    <row r="36028" spans="10:23" x14ac:dyDescent="0.3">
      <c r="J36028" s="8"/>
      <c r="K36028"/>
      <c r="L36028"/>
      <c r="M36028"/>
      <c r="N36028"/>
      <c r="O36028"/>
      <c r="P36028"/>
      <c r="Q36028"/>
      <c r="R36028"/>
      <c r="S36028" s="13"/>
      <c r="W36028" s="15"/>
    </row>
    <row r="36029" spans="10:23" x14ac:dyDescent="0.3">
      <c r="J36029" s="8"/>
      <c r="K36029"/>
      <c r="L36029"/>
      <c r="M36029"/>
      <c r="N36029"/>
      <c r="O36029"/>
      <c r="P36029"/>
      <c r="Q36029"/>
      <c r="R36029"/>
      <c r="S36029" s="13"/>
      <c r="W36029" s="15"/>
    </row>
    <row r="36030" spans="10:23" x14ac:dyDescent="0.3">
      <c r="J36030" s="8"/>
      <c r="K36030"/>
      <c r="L36030"/>
      <c r="M36030"/>
      <c r="N36030"/>
      <c r="O36030"/>
      <c r="P36030"/>
      <c r="Q36030"/>
      <c r="R36030"/>
      <c r="S36030" s="13"/>
      <c r="W36030" s="15"/>
    </row>
    <row r="36031" spans="10:23" x14ac:dyDescent="0.3">
      <c r="J36031" s="8"/>
      <c r="K36031"/>
      <c r="L36031"/>
      <c r="M36031"/>
      <c r="N36031"/>
      <c r="O36031"/>
      <c r="P36031"/>
      <c r="Q36031"/>
      <c r="R36031"/>
      <c r="S36031" s="13"/>
      <c r="W36031" s="15"/>
    </row>
    <row r="36032" spans="10:23" x14ac:dyDescent="0.3">
      <c r="J36032" s="8"/>
      <c r="K36032"/>
      <c r="L36032"/>
      <c r="M36032"/>
      <c r="N36032"/>
      <c r="O36032"/>
      <c r="P36032"/>
      <c r="Q36032"/>
      <c r="R36032"/>
      <c r="S36032" s="13"/>
      <c r="W36032" s="15"/>
    </row>
    <row r="36033" spans="10:23" x14ac:dyDescent="0.3">
      <c r="J36033" s="8"/>
      <c r="K36033"/>
      <c r="L36033"/>
      <c r="M36033"/>
      <c r="N36033"/>
      <c r="O36033"/>
      <c r="P36033"/>
      <c r="Q36033"/>
      <c r="R36033"/>
      <c r="S36033" s="13"/>
      <c r="W36033" s="15"/>
    </row>
    <row r="36034" spans="10:23" x14ac:dyDescent="0.3">
      <c r="J36034" s="8"/>
      <c r="K36034"/>
      <c r="L36034"/>
      <c r="M36034"/>
      <c r="N36034"/>
      <c r="O36034"/>
      <c r="P36034"/>
      <c r="Q36034"/>
      <c r="R36034"/>
      <c r="S36034" s="13"/>
      <c r="W36034" s="15"/>
    </row>
    <row r="36035" spans="10:23" x14ac:dyDescent="0.3">
      <c r="J36035" s="8"/>
      <c r="K36035"/>
      <c r="L36035"/>
      <c r="M36035"/>
      <c r="N36035"/>
      <c r="O36035"/>
      <c r="P36035"/>
      <c r="Q36035"/>
      <c r="R36035"/>
      <c r="S36035" s="13"/>
      <c r="W36035" s="15"/>
    </row>
    <row r="36036" spans="10:23" x14ac:dyDescent="0.3">
      <c r="J36036" s="8"/>
      <c r="K36036"/>
      <c r="L36036"/>
      <c r="M36036"/>
      <c r="N36036"/>
      <c r="O36036"/>
      <c r="P36036"/>
      <c r="Q36036"/>
      <c r="R36036"/>
      <c r="S36036" s="13"/>
      <c r="W36036" s="15"/>
    </row>
    <row r="36037" spans="10:23" x14ac:dyDescent="0.3">
      <c r="J36037" s="8"/>
      <c r="K36037"/>
      <c r="L36037"/>
      <c r="M36037"/>
      <c r="N36037"/>
      <c r="O36037"/>
      <c r="P36037"/>
      <c r="Q36037"/>
      <c r="R36037"/>
      <c r="S36037" s="13"/>
      <c r="W36037" s="15"/>
    </row>
    <row r="36038" spans="10:23" x14ac:dyDescent="0.3">
      <c r="J36038" s="8"/>
      <c r="K36038"/>
      <c r="L36038"/>
      <c r="M36038"/>
      <c r="N36038"/>
      <c r="O36038"/>
      <c r="P36038"/>
      <c r="Q36038"/>
      <c r="R36038"/>
      <c r="S36038" s="13"/>
      <c r="W36038" s="15"/>
    </row>
    <row r="36039" spans="10:23" x14ac:dyDescent="0.3">
      <c r="J36039" s="8"/>
      <c r="K36039"/>
      <c r="L36039"/>
      <c r="M36039"/>
      <c r="N36039"/>
      <c r="O36039"/>
      <c r="P36039"/>
      <c r="Q36039"/>
      <c r="R36039"/>
      <c r="S36039" s="13"/>
      <c r="W36039" s="15"/>
    </row>
    <row r="36040" spans="10:23" x14ac:dyDescent="0.3">
      <c r="J36040" s="8"/>
      <c r="K36040"/>
      <c r="L36040"/>
      <c r="M36040"/>
      <c r="N36040"/>
      <c r="O36040"/>
      <c r="P36040"/>
      <c r="Q36040"/>
      <c r="R36040"/>
      <c r="S36040" s="13"/>
      <c r="W36040" s="15"/>
    </row>
    <row r="36041" spans="10:23" x14ac:dyDescent="0.3">
      <c r="J36041" s="8"/>
      <c r="K36041"/>
      <c r="L36041"/>
      <c r="M36041"/>
      <c r="N36041"/>
      <c r="O36041"/>
      <c r="P36041"/>
      <c r="Q36041"/>
      <c r="R36041"/>
      <c r="S36041" s="13"/>
      <c r="W36041" s="15"/>
    </row>
    <row r="36042" spans="10:23" x14ac:dyDescent="0.3">
      <c r="J36042" s="8"/>
      <c r="K36042"/>
      <c r="L36042"/>
      <c r="M36042"/>
      <c r="N36042"/>
      <c r="O36042"/>
      <c r="P36042"/>
      <c r="Q36042"/>
      <c r="R36042"/>
      <c r="S36042" s="13"/>
      <c r="W36042" s="15"/>
    </row>
    <row r="36043" spans="10:23" x14ac:dyDescent="0.3">
      <c r="J36043" s="8"/>
      <c r="K36043"/>
      <c r="L36043"/>
      <c r="M36043"/>
      <c r="N36043"/>
      <c r="O36043"/>
      <c r="P36043"/>
      <c r="Q36043"/>
      <c r="R36043"/>
      <c r="S36043" s="13"/>
      <c r="W36043" s="15"/>
    </row>
    <row r="36044" spans="10:23" x14ac:dyDescent="0.3">
      <c r="J36044" s="8"/>
      <c r="K36044"/>
      <c r="L36044"/>
      <c r="M36044"/>
      <c r="N36044"/>
      <c r="O36044"/>
      <c r="P36044"/>
      <c r="Q36044"/>
      <c r="R36044"/>
      <c r="S36044" s="13"/>
      <c r="W36044" s="15"/>
    </row>
    <row r="36045" spans="10:23" x14ac:dyDescent="0.3">
      <c r="J36045" s="8"/>
      <c r="K36045"/>
      <c r="L36045"/>
      <c r="M36045"/>
      <c r="N36045"/>
      <c r="O36045"/>
      <c r="P36045"/>
      <c r="Q36045"/>
      <c r="R36045"/>
      <c r="S36045" s="13"/>
      <c r="W36045" s="15"/>
    </row>
    <row r="36046" spans="10:23" x14ac:dyDescent="0.3">
      <c r="J36046" s="8"/>
      <c r="K36046"/>
      <c r="L36046"/>
      <c r="M36046"/>
      <c r="N36046"/>
      <c r="O36046"/>
      <c r="P36046"/>
      <c r="Q36046"/>
      <c r="R36046"/>
      <c r="S36046" s="13"/>
      <c r="W36046" s="15"/>
    </row>
    <row r="36047" spans="10:23" x14ac:dyDescent="0.3">
      <c r="J36047" s="8"/>
      <c r="K36047"/>
      <c r="L36047"/>
      <c r="M36047"/>
      <c r="N36047"/>
      <c r="O36047"/>
      <c r="P36047"/>
      <c r="Q36047"/>
      <c r="R36047"/>
      <c r="S36047" s="13"/>
      <c r="W36047" s="15"/>
    </row>
    <row r="36048" spans="10:23" x14ac:dyDescent="0.3">
      <c r="J36048" s="8"/>
      <c r="K36048"/>
      <c r="L36048"/>
      <c r="M36048"/>
      <c r="N36048"/>
      <c r="O36048"/>
      <c r="P36048"/>
      <c r="Q36048"/>
      <c r="R36048"/>
      <c r="S36048" s="13"/>
      <c r="W36048" s="15"/>
    </row>
    <row r="36049" spans="10:23" x14ac:dyDescent="0.3">
      <c r="J36049" s="8"/>
      <c r="K36049"/>
      <c r="L36049"/>
      <c r="M36049"/>
      <c r="N36049"/>
      <c r="O36049"/>
      <c r="P36049"/>
      <c r="Q36049"/>
      <c r="R36049"/>
      <c r="S36049" s="13"/>
      <c r="W36049" s="15"/>
    </row>
    <row r="36050" spans="10:23" x14ac:dyDescent="0.3">
      <c r="J36050" s="8"/>
      <c r="K36050"/>
      <c r="L36050"/>
      <c r="M36050"/>
      <c r="N36050"/>
      <c r="O36050"/>
      <c r="P36050"/>
      <c r="Q36050"/>
      <c r="R36050"/>
      <c r="S36050" s="13"/>
      <c r="W36050" s="15"/>
    </row>
    <row r="36051" spans="10:23" x14ac:dyDescent="0.3">
      <c r="J36051" s="8"/>
      <c r="K36051"/>
      <c r="L36051"/>
      <c r="M36051"/>
      <c r="N36051"/>
      <c r="O36051"/>
      <c r="P36051"/>
      <c r="Q36051"/>
      <c r="R36051"/>
      <c r="S36051" s="13"/>
      <c r="W36051" s="15"/>
    </row>
    <row r="36052" spans="10:23" x14ac:dyDescent="0.3">
      <c r="J36052" s="8"/>
      <c r="K36052"/>
      <c r="L36052"/>
      <c r="M36052"/>
      <c r="N36052"/>
      <c r="O36052"/>
      <c r="P36052"/>
      <c r="Q36052"/>
      <c r="R36052"/>
      <c r="S36052" s="13"/>
      <c r="W36052" s="15"/>
    </row>
    <row r="36053" spans="10:23" x14ac:dyDescent="0.3">
      <c r="J36053" s="8"/>
      <c r="K36053"/>
      <c r="L36053"/>
      <c r="M36053"/>
      <c r="N36053"/>
      <c r="O36053"/>
      <c r="P36053"/>
      <c r="Q36053"/>
      <c r="R36053"/>
      <c r="S36053" s="13"/>
      <c r="W36053" s="15"/>
    </row>
    <row r="36054" spans="10:23" x14ac:dyDescent="0.3">
      <c r="J36054" s="8"/>
      <c r="K36054"/>
      <c r="L36054"/>
      <c r="M36054"/>
      <c r="N36054"/>
      <c r="O36054"/>
      <c r="P36054"/>
      <c r="Q36054"/>
      <c r="R36054"/>
      <c r="S36054" s="13"/>
      <c r="W36054" s="15"/>
    </row>
    <row r="36055" spans="10:23" x14ac:dyDescent="0.3">
      <c r="J36055" s="8"/>
      <c r="K36055"/>
      <c r="L36055"/>
      <c r="M36055"/>
      <c r="N36055"/>
      <c r="O36055"/>
      <c r="P36055"/>
      <c r="Q36055"/>
      <c r="R36055"/>
      <c r="S36055" s="13"/>
      <c r="W36055" s="15"/>
    </row>
    <row r="36056" spans="10:23" x14ac:dyDescent="0.3">
      <c r="J36056" s="8"/>
      <c r="K36056"/>
      <c r="L36056"/>
      <c r="M36056"/>
      <c r="N36056"/>
      <c r="O36056"/>
      <c r="P36056"/>
      <c r="Q36056"/>
      <c r="R36056"/>
      <c r="S36056" s="13"/>
      <c r="W36056" s="15"/>
    </row>
    <row r="36057" spans="10:23" x14ac:dyDescent="0.3">
      <c r="J36057" s="8"/>
      <c r="K36057"/>
      <c r="L36057"/>
      <c r="M36057"/>
      <c r="N36057"/>
      <c r="O36057"/>
      <c r="P36057"/>
      <c r="Q36057"/>
      <c r="R36057"/>
      <c r="S36057" s="13"/>
      <c r="W36057" s="15"/>
    </row>
    <row r="36058" spans="10:23" x14ac:dyDescent="0.3">
      <c r="J36058" s="8"/>
      <c r="K36058"/>
      <c r="L36058"/>
      <c r="M36058"/>
      <c r="N36058"/>
      <c r="O36058"/>
      <c r="P36058"/>
      <c r="Q36058"/>
      <c r="R36058"/>
      <c r="S36058" s="13"/>
      <c r="W36058" s="15"/>
    </row>
    <row r="36059" spans="10:23" x14ac:dyDescent="0.3">
      <c r="J36059" s="8"/>
      <c r="K36059"/>
      <c r="L36059"/>
      <c r="M36059"/>
      <c r="N36059"/>
      <c r="O36059"/>
      <c r="P36059"/>
      <c r="Q36059"/>
      <c r="R36059"/>
      <c r="S36059" s="13"/>
      <c r="W36059" s="15"/>
    </row>
    <row r="36060" spans="10:23" x14ac:dyDescent="0.3">
      <c r="J36060" s="8"/>
      <c r="K36060"/>
      <c r="L36060"/>
      <c r="M36060"/>
      <c r="N36060"/>
      <c r="O36060"/>
      <c r="P36060"/>
      <c r="Q36060"/>
      <c r="R36060"/>
      <c r="S36060" s="13"/>
      <c r="W36060" s="15"/>
    </row>
    <row r="36061" spans="10:23" x14ac:dyDescent="0.3">
      <c r="J36061" s="8"/>
      <c r="K36061"/>
      <c r="L36061"/>
      <c r="M36061"/>
      <c r="N36061"/>
      <c r="O36061"/>
      <c r="P36061"/>
      <c r="Q36061"/>
      <c r="R36061"/>
      <c r="S36061" s="13"/>
      <c r="W36061" s="15"/>
    </row>
    <row r="36062" spans="10:23" x14ac:dyDescent="0.3">
      <c r="J36062" s="8"/>
      <c r="K36062"/>
      <c r="L36062"/>
      <c r="M36062"/>
      <c r="N36062"/>
      <c r="O36062"/>
      <c r="P36062"/>
      <c r="Q36062"/>
      <c r="R36062"/>
      <c r="S36062" s="13"/>
      <c r="W36062" s="15"/>
    </row>
    <row r="36063" spans="10:23" x14ac:dyDescent="0.3">
      <c r="J36063" s="8"/>
      <c r="K36063"/>
      <c r="L36063"/>
      <c r="M36063"/>
      <c r="N36063"/>
      <c r="O36063"/>
      <c r="P36063"/>
      <c r="Q36063"/>
      <c r="R36063"/>
      <c r="S36063" s="13"/>
      <c r="W36063" s="15"/>
    </row>
    <row r="36064" spans="10:23" x14ac:dyDescent="0.3">
      <c r="J36064" s="8"/>
      <c r="K36064"/>
      <c r="L36064"/>
      <c r="M36064"/>
      <c r="N36064"/>
      <c r="O36064"/>
      <c r="P36064"/>
      <c r="Q36064"/>
      <c r="R36064"/>
      <c r="S36064" s="13"/>
      <c r="W36064" s="15"/>
    </row>
    <row r="36065" spans="10:23" x14ac:dyDescent="0.3">
      <c r="J36065" s="8"/>
      <c r="K36065"/>
      <c r="L36065"/>
      <c r="M36065"/>
      <c r="N36065"/>
      <c r="O36065"/>
      <c r="P36065"/>
      <c r="Q36065"/>
      <c r="R36065"/>
      <c r="S36065" s="13"/>
      <c r="W36065" s="15"/>
    </row>
    <row r="36066" spans="10:23" x14ac:dyDescent="0.3">
      <c r="J36066" s="8"/>
      <c r="K36066"/>
      <c r="L36066"/>
      <c r="M36066"/>
      <c r="N36066"/>
      <c r="O36066"/>
      <c r="P36066"/>
      <c r="Q36066"/>
      <c r="R36066"/>
      <c r="S36066" s="13"/>
      <c r="W36066" s="15"/>
    </row>
    <row r="36067" spans="10:23" x14ac:dyDescent="0.3">
      <c r="J36067" s="8"/>
      <c r="K36067"/>
      <c r="L36067"/>
      <c r="M36067"/>
      <c r="N36067"/>
      <c r="O36067"/>
      <c r="P36067"/>
      <c r="Q36067"/>
      <c r="R36067"/>
      <c r="S36067" s="13"/>
      <c r="W36067" s="15"/>
    </row>
    <row r="36068" spans="10:23" x14ac:dyDescent="0.3">
      <c r="J36068" s="8"/>
      <c r="K36068"/>
      <c r="L36068"/>
      <c r="M36068"/>
      <c r="N36068"/>
      <c r="O36068"/>
      <c r="P36068"/>
      <c r="Q36068"/>
      <c r="R36068"/>
      <c r="S36068" s="13"/>
      <c r="W36068" s="15"/>
    </row>
    <row r="36069" spans="10:23" x14ac:dyDescent="0.3">
      <c r="J36069" s="8"/>
      <c r="K36069"/>
      <c r="L36069"/>
      <c r="M36069"/>
      <c r="N36069"/>
      <c r="O36069"/>
      <c r="P36069"/>
      <c r="Q36069"/>
      <c r="R36069"/>
      <c r="S36069" s="13"/>
      <c r="W36069" s="15"/>
    </row>
    <row r="36070" spans="10:23" x14ac:dyDescent="0.3">
      <c r="J36070" s="8"/>
      <c r="K36070"/>
      <c r="L36070"/>
      <c r="M36070"/>
      <c r="N36070"/>
      <c r="O36070"/>
      <c r="P36070"/>
      <c r="Q36070"/>
      <c r="R36070"/>
      <c r="S36070" s="13"/>
      <c r="W36070" s="15"/>
    </row>
    <row r="36071" spans="10:23" x14ac:dyDescent="0.3">
      <c r="J36071" s="8"/>
      <c r="K36071"/>
      <c r="L36071"/>
      <c r="M36071"/>
      <c r="N36071"/>
      <c r="O36071"/>
      <c r="P36071"/>
      <c r="Q36071"/>
      <c r="R36071"/>
      <c r="S36071" s="13"/>
      <c r="W36071" s="15"/>
    </row>
    <row r="36072" spans="10:23" x14ac:dyDescent="0.3">
      <c r="J36072" s="8"/>
      <c r="K36072"/>
      <c r="L36072"/>
      <c r="M36072"/>
      <c r="N36072"/>
      <c r="O36072"/>
      <c r="P36072"/>
      <c r="Q36072"/>
      <c r="R36072"/>
      <c r="S36072" s="13"/>
      <c r="W36072" s="15"/>
    </row>
    <row r="36073" spans="10:23" x14ac:dyDescent="0.3">
      <c r="J36073" s="8"/>
      <c r="K36073"/>
      <c r="L36073"/>
      <c r="M36073"/>
      <c r="N36073"/>
      <c r="O36073"/>
      <c r="P36073"/>
      <c r="Q36073"/>
      <c r="R36073"/>
      <c r="S36073" s="13"/>
      <c r="W36073" s="15"/>
    </row>
    <row r="36074" spans="10:23" x14ac:dyDescent="0.3">
      <c r="J36074" s="8"/>
      <c r="K36074"/>
      <c r="L36074"/>
      <c r="M36074"/>
      <c r="N36074"/>
      <c r="O36074"/>
      <c r="P36074"/>
      <c r="Q36074"/>
      <c r="R36074"/>
      <c r="S36074" s="13"/>
      <c r="W36074" s="15"/>
    </row>
    <row r="36075" spans="10:23" x14ac:dyDescent="0.3">
      <c r="J36075" s="8"/>
      <c r="K36075"/>
      <c r="L36075"/>
      <c r="M36075"/>
      <c r="N36075"/>
      <c r="O36075"/>
      <c r="P36075"/>
      <c r="Q36075"/>
      <c r="R36075"/>
      <c r="S36075" s="13"/>
      <c r="W36075" s="15"/>
    </row>
    <row r="36076" spans="10:23" x14ac:dyDescent="0.3">
      <c r="J36076" s="8"/>
      <c r="K36076"/>
      <c r="L36076"/>
      <c r="M36076"/>
      <c r="N36076"/>
      <c r="O36076"/>
      <c r="P36076"/>
      <c r="Q36076"/>
      <c r="R36076"/>
      <c r="S36076" s="13"/>
      <c r="W36076" s="15"/>
    </row>
    <row r="36077" spans="10:23" x14ac:dyDescent="0.3">
      <c r="J36077" s="8"/>
      <c r="K36077"/>
      <c r="L36077"/>
      <c r="M36077"/>
      <c r="N36077"/>
      <c r="O36077"/>
      <c r="P36077"/>
      <c r="Q36077"/>
      <c r="R36077"/>
      <c r="S36077" s="13"/>
      <c r="W36077" s="15"/>
    </row>
    <row r="36078" spans="10:23" x14ac:dyDescent="0.3">
      <c r="J36078" s="8"/>
      <c r="K36078"/>
      <c r="L36078"/>
      <c r="M36078"/>
      <c r="N36078"/>
      <c r="O36078"/>
      <c r="P36078"/>
      <c r="Q36078"/>
      <c r="R36078"/>
      <c r="S36078" s="13"/>
      <c r="W36078" s="15"/>
    </row>
    <row r="36079" spans="10:23" x14ac:dyDescent="0.3">
      <c r="J36079" s="8"/>
      <c r="K36079"/>
      <c r="L36079"/>
      <c r="M36079"/>
      <c r="N36079"/>
      <c r="O36079"/>
      <c r="P36079"/>
      <c r="Q36079"/>
      <c r="R36079"/>
      <c r="S36079" s="13"/>
      <c r="W36079" s="15"/>
    </row>
    <row r="36080" spans="10:23" x14ac:dyDescent="0.3">
      <c r="J36080" s="8"/>
      <c r="K36080"/>
      <c r="L36080"/>
      <c r="M36080"/>
      <c r="N36080"/>
      <c r="O36080"/>
      <c r="P36080"/>
      <c r="Q36080"/>
      <c r="R36080"/>
      <c r="S36080" s="13"/>
      <c r="W36080" s="15"/>
    </row>
    <row r="36081" spans="10:23" x14ac:dyDescent="0.3">
      <c r="J36081" s="8"/>
      <c r="K36081"/>
      <c r="L36081"/>
      <c r="M36081"/>
      <c r="N36081"/>
      <c r="O36081"/>
      <c r="P36081"/>
      <c r="Q36081"/>
      <c r="R36081"/>
      <c r="S36081" s="13"/>
      <c r="W36081" s="15"/>
    </row>
    <row r="36082" spans="10:23" x14ac:dyDescent="0.3">
      <c r="J36082" s="8"/>
      <c r="K36082"/>
      <c r="L36082"/>
      <c r="M36082"/>
      <c r="N36082"/>
      <c r="O36082"/>
      <c r="P36082"/>
      <c r="Q36082"/>
      <c r="R36082"/>
      <c r="S36082" s="13"/>
      <c r="W36082" s="15"/>
    </row>
    <row r="36083" spans="10:23" x14ac:dyDescent="0.3">
      <c r="J36083" s="8"/>
      <c r="K36083"/>
      <c r="L36083"/>
      <c r="M36083"/>
      <c r="N36083"/>
      <c r="O36083"/>
      <c r="P36083"/>
      <c r="Q36083"/>
      <c r="R36083"/>
      <c r="S36083" s="13"/>
      <c r="W36083" s="15"/>
    </row>
    <row r="36084" spans="10:23" x14ac:dyDescent="0.3">
      <c r="J36084" s="8"/>
      <c r="K36084"/>
      <c r="L36084"/>
      <c r="M36084"/>
      <c r="N36084"/>
      <c r="O36084"/>
      <c r="P36084"/>
      <c r="Q36084"/>
      <c r="R36084"/>
      <c r="S36084" s="13"/>
      <c r="W36084" s="15"/>
    </row>
    <row r="36085" spans="10:23" x14ac:dyDescent="0.3">
      <c r="J36085" s="8"/>
      <c r="K36085"/>
      <c r="L36085"/>
      <c r="M36085"/>
      <c r="N36085"/>
      <c r="O36085"/>
      <c r="P36085"/>
      <c r="Q36085"/>
      <c r="R36085"/>
      <c r="S36085" s="13"/>
      <c r="W36085" s="15"/>
    </row>
    <row r="36086" spans="10:23" x14ac:dyDescent="0.3">
      <c r="J36086" s="8"/>
      <c r="K36086"/>
      <c r="L36086"/>
      <c r="M36086"/>
      <c r="N36086"/>
      <c r="O36086"/>
      <c r="P36086"/>
      <c r="Q36086"/>
      <c r="R36086"/>
      <c r="S36086" s="13"/>
      <c r="W36086" s="15"/>
    </row>
    <row r="36087" spans="10:23" x14ac:dyDescent="0.3">
      <c r="J36087" s="8"/>
      <c r="K36087"/>
      <c r="L36087"/>
      <c r="M36087"/>
      <c r="N36087"/>
      <c r="O36087"/>
      <c r="P36087"/>
      <c r="Q36087"/>
      <c r="R36087"/>
      <c r="S36087" s="13"/>
      <c r="W36087" s="15"/>
    </row>
    <row r="36088" spans="10:23" x14ac:dyDescent="0.3">
      <c r="J36088" s="8"/>
      <c r="K36088"/>
      <c r="L36088"/>
      <c r="M36088"/>
      <c r="N36088"/>
      <c r="O36088"/>
      <c r="P36088"/>
      <c r="Q36088"/>
      <c r="R36088"/>
      <c r="S36088" s="13"/>
      <c r="W36088" s="15"/>
    </row>
    <row r="36089" spans="10:23" x14ac:dyDescent="0.3">
      <c r="J36089" s="8"/>
      <c r="K36089"/>
      <c r="L36089"/>
      <c r="M36089"/>
      <c r="N36089"/>
      <c r="O36089"/>
      <c r="P36089"/>
      <c r="Q36089"/>
      <c r="R36089"/>
      <c r="S36089" s="13"/>
      <c r="W36089" s="15"/>
    </row>
    <row r="36090" spans="10:23" x14ac:dyDescent="0.3">
      <c r="J36090" s="8"/>
      <c r="K36090"/>
      <c r="L36090"/>
      <c r="M36090"/>
      <c r="N36090"/>
      <c r="O36090"/>
      <c r="P36090"/>
      <c r="Q36090"/>
      <c r="R36090"/>
      <c r="S36090" s="13"/>
      <c r="W36090" s="15"/>
    </row>
    <row r="36091" spans="10:23" x14ac:dyDescent="0.3">
      <c r="J36091" s="8"/>
      <c r="K36091"/>
      <c r="L36091"/>
      <c r="M36091"/>
      <c r="N36091"/>
      <c r="O36091"/>
      <c r="P36091"/>
      <c r="Q36091"/>
      <c r="R36091"/>
      <c r="S36091" s="13"/>
      <c r="W36091" s="15"/>
    </row>
    <row r="36092" spans="10:23" x14ac:dyDescent="0.3">
      <c r="J36092" s="8"/>
      <c r="K36092"/>
      <c r="L36092"/>
      <c r="M36092"/>
      <c r="N36092"/>
      <c r="O36092"/>
      <c r="P36092"/>
      <c r="Q36092"/>
      <c r="R36092"/>
      <c r="S36092" s="13"/>
      <c r="W36092" s="15"/>
    </row>
    <row r="36093" spans="10:23" x14ac:dyDescent="0.3">
      <c r="J36093" s="8"/>
      <c r="K36093"/>
      <c r="L36093"/>
      <c r="M36093"/>
      <c r="N36093"/>
      <c r="O36093"/>
      <c r="P36093"/>
      <c r="Q36093"/>
      <c r="R36093"/>
      <c r="S36093" s="13"/>
      <c r="W36093" s="15"/>
    </row>
    <row r="36094" spans="10:23" x14ac:dyDescent="0.3">
      <c r="J36094" s="8"/>
      <c r="K36094"/>
      <c r="L36094"/>
      <c r="M36094"/>
      <c r="N36094"/>
      <c r="O36094"/>
      <c r="P36094"/>
      <c r="Q36094"/>
      <c r="R36094"/>
      <c r="S36094" s="13"/>
      <c r="W36094" s="15"/>
    </row>
    <row r="36095" spans="10:23" x14ac:dyDescent="0.3">
      <c r="J36095" s="8"/>
      <c r="K36095"/>
      <c r="L36095"/>
      <c r="M36095"/>
      <c r="N36095"/>
      <c r="O36095"/>
      <c r="P36095"/>
      <c r="Q36095"/>
      <c r="R36095"/>
      <c r="S36095" s="13"/>
      <c r="W36095" s="15"/>
    </row>
    <row r="36096" spans="10:23" x14ac:dyDescent="0.3">
      <c r="J36096" s="8"/>
      <c r="K36096"/>
      <c r="L36096"/>
      <c r="M36096"/>
      <c r="N36096"/>
      <c r="O36096"/>
      <c r="P36096"/>
      <c r="Q36096"/>
      <c r="R36096"/>
      <c r="S36096" s="13"/>
      <c r="W36096" s="15"/>
    </row>
    <row r="36097" spans="10:23" x14ac:dyDescent="0.3">
      <c r="J36097" s="8"/>
      <c r="K36097"/>
      <c r="L36097"/>
      <c r="M36097"/>
      <c r="N36097"/>
      <c r="O36097"/>
      <c r="P36097"/>
      <c r="Q36097"/>
      <c r="R36097"/>
      <c r="S36097" s="13"/>
      <c r="W36097" s="15"/>
    </row>
    <row r="36098" spans="10:23" x14ac:dyDescent="0.3">
      <c r="J36098" s="8"/>
      <c r="K36098"/>
      <c r="L36098"/>
      <c r="M36098"/>
      <c r="N36098"/>
      <c r="O36098"/>
      <c r="P36098"/>
      <c r="Q36098"/>
      <c r="R36098"/>
      <c r="S36098" s="13"/>
      <c r="W36098" s="15"/>
    </row>
    <row r="36099" spans="10:23" x14ac:dyDescent="0.3">
      <c r="J36099" s="8"/>
      <c r="K36099"/>
      <c r="L36099"/>
      <c r="M36099"/>
      <c r="N36099"/>
      <c r="O36099"/>
      <c r="P36099"/>
      <c r="Q36099"/>
      <c r="R36099"/>
      <c r="S36099" s="13"/>
      <c r="W36099" s="15"/>
    </row>
    <row r="36100" spans="10:23" x14ac:dyDescent="0.3">
      <c r="J36100" s="8"/>
      <c r="K36100"/>
      <c r="L36100"/>
      <c r="M36100"/>
      <c r="N36100"/>
      <c r="O36100"/>
      <c r="P36100"/>
      <c r="Q36100"/>
      <c r="R36100"/>
      <c r="S36100" s="13"/>
      <c r="W36100" s="15"/>
    </row>
    <row r="36101" spans="10:23" x14ac:dyDescent="0.3">
      <c r="J36101" s="8"/>
      <c r="K36101"/>
      <c r="L36101"/>
      <c r="M36101"/>
      <c r="N36101"/>
      <c r="O36101"/>
      <c r="P36101"/>
      <c r="Q36101"/>
      <c r="R36101"/>
      <c r="S36101" s="13"/>
      <c r="W36101" s="15"/>
    </row>
    <row r="36102" spans="10:23" x14ac:dyDescent="0.3">
      <c r="J36102" s="8"/>
      <c r="K36102"/>
      <c r="L36102"/>
      <c r="M36102"/>
      <c r="N36102"/>
      <c r="O36102"/>
      <c r="P36102"/>
      <c r="Q36102"/>
      <c r="R36102"/>
      <c r="S36102" s="13"/>
      <c r="W36102" s="15"/>
    </row>
    <row r="36103" spans="10:23" x14ac:dyDescent="0.3">
      <c r="J36103" s="8"/>
      <c r="K36103"/>
      <c r="L36103"/>
      <c r="M36103"/>
      <c r="N36103"/>
      <c r="O36103"/>
      <c r="P36103"/>
      <c r="Q36103"/>
      <c r="R36103"/>
      <c r="S36103" s="13"/>
      <c r="W36103" s="15"/>
    </row>
    <row r="36104" spans="10:23" x14ac:dyDescent="0.3">
      <c r="J36104" s="8"/>
      <c r="K36104"/>
      <c r="L36104"/>
      <c r="M36104"/>
      <c r="N36104"/>
      <c r="O36104"/>
      <c r="P36104"/>
      <c r="Q36104"/>
      <c r="R36104"/>
      <c r="S36104" s="13"/>
      <c r="W36104" s="15"/>
    </row>
    <row r="36105" spans="10:23" x14ac:dyDescent="0.3">
      <c r="J36105" s="8"/>
      <c r="K36105"/>
      <c r="L36105"/>
      <c r="M36105"/>
      <c r="N36105"/>
      <c r="O36105"/>
      <c r="P36105"/>
      <c r="Q36105"/>
      <c r="R36105"/>
      <c r="S36105" s="13"/>
      <c r="W36105" s="15"/>
    </row>
    <row r="36106" spans="10:23" x14ac:dyDescent="0.3">
      <c r="J36106" s="8"/>
      <c r="K36106"/>
      <c r="L36106"/>
      <c r="M36106"/>
      <c r="N36106"/>
      <c r="O36106"/>
      <c r="P36106"/>
      <c r="Q36106"/>
      <c r="R36106"/>
      <c r="S36106" s="13"/>
      <c r="W36106" s="15"/>
    </row>
    <row r="36107" spans="10:23" x14ac:dyDescent="0.3">
      <c r="J36107" s="8"/>
      <c r="K36107"/>
      <c r="L36107"/>
      <c r="M36107"/>
      <c r="N36107"/>
      <c r="O36107"/>
      <c r="P36107"/>
      <c r="Q36107"/>
      <c r="R36107"/>
      <c r="S36107" s="13"/>
      <c r="W36107" s="15"/>
    </row>
    <row r="36108" spans="10:23" x14ac:dyDescent="0.3">
      <c r="J36108" s="8"/>
      <c r="K36108"/>
      <c r="L36108"/>
      <c r="M36108"/>
      <c r="N36108"/>
      <c r="O36108"/>
      <c r="P36108"/>
      <c r="Q36108"/>
      <c r="R36108"/>
      <c r="S36108" s="13"/>
      <c r="W36108" s="15"/>
    </row>
    <row r="36109" spans="10:23" x14ac:dyDescent="0.3">
      <c r="J36109" s="8"/>
      <c r="K36109"/>
      <c r="L36109"/>
      <c r="M36109"/>
      <c r="N36109"/>
      <c r="O36109"/>
      <c r="P36109"/>
      <c r="Q36109"/>
      <c r="R36109"/>
      <c r="S36109" s="13"/>
      <c r="W36109" s="15"/>
    </row>
    <row r="36110" spans="10:23" x14ac:dyDescent="0.3">
      <c r="J36110" s="8"/>
      <c r="K36110"/>
      <c r="L36110"/>
      <c r="M36110"/>
      <c r="N36110"/>
      <c r="O36110"/>
      <c r="P36110"/>
      <c r="Q36110"/>
      <c r="R36110"/>
      <c r="S36110" s="13"/>
      <c r="W36110" s="15"/>
    </row>
    <row r="36111" spans="10:23" x14ac:dyDescent="0.3">
      <c r="J36111" s="8"/>
      <c r="K36111"/>
      <c r="L36111"/>
      <c r="M36111"/>
      <c r="N36111"/>
      <c r="O36111"/>
      <c r="P36111"/>
      <c r="Q36111"/>
      <c r="R36111"/>
      <c r="S36111" s="13"/>
      <c r="W36111" s="15"/>
    </row>
    <row r="36112" spans="10:23" x14ac:dyDescent="0.3">
      <c r="J36112" s="8"/>
      <c r="K36112"/>
      <c r="L36112"/>
      <c r="M36112"/>
      <c r="N36112"/>
      <c r="O36112"/>
      <c r="P36112"/>
      <c r="Q36112"/>
      <c r="R36112"/>
      <c r="S36112" s="13"/>
      <c r="W36112" s="15"/>
    </row>
    <row r="36113" spans="10:23" x14ac:dyDescent="0.3">
      <c r="J36113" s="8"/>
      <c r="K36113"/>
      <c r="L36113"/>
      <c r="M36113"/>
      <c r="N36113"/>
      <c r="O36113"/>
      <c r="P36113"/>
      <c r="Q36113"/>
      <c r="R36113"/>
      <c r="S36113" s="13"/>
      <c r="W36113" s="15"/>
    </row>
    <row r="36114" spans="10:23" x14ac:dyDescent="0.3">
      <c r="J36114" s="8"/>
      <c r="K36114"/>
      <c r="L36114"/>
      <c r="M36114"/>
      <c r="N36114"/>
      <c r="O36114"/>
      <c r="P36114"/>
      <c r="Q36114"/>
      <c r="R36114"/>
      <c r="S36114" s="13"/>
      <c r="W36114" s="15"/>
    </row>
    <row r="36115" spans="10:23" x14ac:dyDescent="0.3">
      <c r="J36115" s="8"/>
      <c r="K36115"/>
      <c r="L36115"/>
      <c r="M36115"/>
      <c r="N36115"/>
      <c r="O36115"/>
      <c r="P36115"/>
      <c r="Q36115"/>
      <c r="R36115"/>
      <c r="S36115" s="13"/>
      <c r="W36115" s="15"/>
    </row>
    <row r="36116" spans="10:23" x14ac:dyDescent="0.3">
      <c r="J36116" s="8"/>
      <c r="K36116"/>
      <c r="L36116"/>
      <c r="M36116"/>
      <c r="N36116"/>
      <c r="O36116"/>
      <c r="P36116"/>
      <c r="Q36116"/>
      <c r="R36116"/>
      <c r="S36116" s="13"/>
      <c r="W36116" s="15"/>
    </row>
    <row r="36117" spans="10:23" x14ac:dyDescent="0.3">
      <c r="J36117" s="8"/>
      <c r="K36117"/>
      <c r="L36117"/>
      <c r="M36117"/>
      <c r="N36117"/>
      <c r="O36117"/>
      <c r="P36117"/>
      <c r="Q36117"/>
      <c r="R36117"/>
      <c r="S36117" s="13"/>
      <c r="W36117" s="15"/>
    </row>
    <row r="36118" spans="10:23" x14ac:dyDescent="0.3">
      <c r="J36118" s="8"/>
      <c r="K36118"/>
      <c r="L36118"/>
      <c r="M36118"/>
      <c r="N36118"/>
      <c r="O36118"/>
      <c r="P36118"/>
      <c r="Q36118"/>
      <c r="R36118"/>
      <c r="S36118" s="13"/>
      <c r="W36118" s="15"/>
    </row>
    <row r="36119" spans="10:23" x14ac:dyDescent="0.3">
      <c r="J36119" s="8"/>
      <c r="K36119"/>
      <c r="L36119"/>
      <c r="M36119"/>
      <c r="N36119"/>
      <c r="O36119"/>
      <c r="P36119"/>
      <c r="Q36119"/>
      <c r="R36119"/>
      <c r="S36119" s="13"/>
      <c r="W36119" s="15"/>
    </row>
    <row r="36120" spans="10:23" x14ac:dyDescent="0.3">
      <c r="J36120" s="8"/>
      <c r="K36120"/>
      <c r="L36120"/>
      <c r="M36120"/>
      <c r="N36120"/>
      <c r="O36120"/>
      <c r="P36120"/>
      <c r="Q36120"/>
      <c r="R36120"/>
      <c r="S36120" s="13"/>
      <c r="W36120" s="15"/>
    </row>
    <row r="36121" spans="10:23" x14ac:dyDescent="0.3">
      <c r="J36121" s="8"/>
      <c r="K36121"/>
      <c r="L36121"/>
      <c r="M36121"/>
      <c r="N36121"/>
      <c r="O36121"/>
      <c r="P36121"/>
      <c r="Q36121"/>
      <c r="R36121"/>
      <c r="S36121" s="13"/>
      <c r="W36121" s="15"/>
    </row>
    <row r="36122" spans="10:23" x14ac:dyDescent="0.3">
      <c r="J36122" s="8"/>
      <c r="K36122"/>
      <c r="L36122"/>
      <c r="M36122"/>
      <c r="N36122"/>
      <c r="O36122"/>
      <c r="P36122"/>
      <c r="Q36122"/>
      <c r="R36122"/>
      <c r="S36122" s="13"/>
      <c r="W36122" s="15"/>
    </row>
    <row r="36123" spans="10:23" x14ac:dyDescent="0.3">
      <c r="J36123" s="8"/>
      <c r="K36123"/>
      <c r="L36123"/>
      <c r="M36123"/>
      <c r="N36123"/>
      <c r="O36123"/>
      <c r="P36123"/>
      <c r="Q36123"/>
      <c r="R36123"/>
      <c r="S36123" s="13"/>
      <c r="W36123" s="15"/>
    </row>
    <row r="36124" spans="10:23" x14ac:dyDescent="0.3">
      <c r="J36124" s="8"/>
      <c r="K36124"/>
      <c r="L36124"/>
      <c r="M36124"/>
      <c r="N36124"/>
      <c r="O36124"/>
      <c r="P36124"/>
      <c r="Q36124"/>
      <c r="R36124"/>
      <c r="S36124" s="13"/>
      <c r="W36124" s="15"/>
    </row>
    <row r="36125" spans="10:23" x14ac:dyDescent="0.3">
      <c r="J36125" s="8"/>
      <c r="K36125"/>
      <c r="L36125"/>
      <c r="M36125"/>
      <c r="N36125"/>
      <c r="O36125"/>
      <c r="P36125"/>
      <c r="Q36125"/>
      <c r="R36125"/>
      <c r="S36125" s="13"/>
      <c r="W36125" s="15"/>
    </row>
    <row r="36126" spans="10:23" x14ac:dyDescent="0.3">
      <c r="J36126" s="8"/>
      <c r="K36126"/>
      <c r="L36126"/>
      <c r="M36126"/>
      <c r="N36126"/>
      <c r="O36126"/>
      <c r="P36126"/>
      <c r="Q36126"/>
      <c r="R36126"/>
      <c r="S36126" s="13"/>
      <c r="W36126" s="15"/>
    </row>
    <row r="36127" spans="10:23" x14ac:dyDescent="0.3">
      <c r="J36127" s="8"/>
      <c r="K36127"/>
      <c r="L36127"/>
      <c r="M36127"/>
      <c r="N36127"/>
      <c r="O36127"/>
      <c r="P36127"/>
      <c r="Q36127"/>
      <c r="R36127"/>
      <c r="S36127" s="13"/>
      <c r="W36127" s="15"/>
    </row>
    <row r="36128" spans="10:23" x14ac:dyDescent="0.3">
      <c r="J36128" s="8"/>
      <c r="K36128"/>
      <c r="L36128"/>
      <c r="M36128"/>
      <c r="N36128"/>
      <c r="O36128"/>
      <c r="P36128"/>
      <c r="Q36128"/>
      <c r="R36128"/>
      <c r="S36128" s="13"/>
      <c r="W36128" s="15"/>
    </row>
    <row r="36129" spans="10:23" x14ac:dyDescent="0.3">
      <c r="J36129" s="8"/>
      <c r="K36129"/>
      <c r="L36129"/>
      <c r="M36129"/>
      <c r="N36129"/>
      <c r="O36129"/>
      <c r="P36129"/>
      <c r="Q36129"/>
      <c r="R36129"/>
      <c r="S36129" s="13"/>
      <c r="W36129" s="15"/>
    </row>
    <row r="36130" spans="10:23" x14ac:dyDescent="0.3">
      <c r="J36130" s="8"/>
      <c r="K36130"/>
      <c r="L36130"/>
      <c r="M36130"/>
      <c r="N36130"/>
      <c r="O36130"/>
      <c r="P36130"/>
      <c r="Q36130"/>
      <c r="R36130"/>
      <c r="S36130" s="13"/>
      <c r="W36130" s="15"/>
    </row>
    <row r="36131" spans="10:23" x14ac:dyDescent="0.3">
      <c r="J36131" s="8"/>
      <c r="K36131"/>
      <c r="L36131"/>
      <c r="M36131"/>
      <c r="N36131"/>
      <c r="O36131"/>
      <c r="P36131"/>
      <c r="Q36131"/>
      <c r="R36131"/>
      <c r="S36131" s="13"/>
      <c r="W36131" s="15"/>
    </row>
    <row r="36132" spans="10:23" x14ac:dyDescent="0.3">
      <c r="J36132" s="8"/>
      <c r="K36132"/>
      <c r="L36132"/>
      <c r="M36132"/>
      <c r="N36132"/>
      <c r="O36132"/>
      <c r="P36132"/>
      <c r="Q36132"/>
      <c r="R36132"/>
      <c r="S36132" s="13"/>
      <c r="W36132" s="15"/>
    </row>
    <row r="36133" spans="10:23" x14ac:dyDescent="0.3">
      <c r="J36133" s="8"/>
      <c r="K36133"/>
      <c r="L36133"/>
      <c r="M36133"/>
      <c r="N36133"/>
      <c r="O36133"/>
      <c r="P36133"/>
      <c r="Q36133"/>
      <c r="R36133"/>
      <c r="S36133" s="13"/>
      <c r="W36133" s="15"/>
    </row>
    <row r="36134" spans="10:23" x14ac:dyDescent="0.3">
      <c r="J36134" s="8"/>
      <c r="K36134"/>
      <c r="L36134"/>
      <c r="M36134"/>
      <c r="N36134"/>
      <c r="O36134"/>
      <c r="P36134"/>
      <c r="Q36134"/>
      <c r="R36134"/>
      <c r="S36134" s="13"/>
      <c r="W36134" s="15"/>
    </row>
    <row r="36135" spans="10:23" x14ac:dyDescent="0.3">
      <c r="J36135" s="8"/>
      <c r="K36135"/>
      <c r="L36135"/>
      <c r="M36135"/>
      <c r="N36135"/>
      <c r="O36135"/>
      <c r="P36135"/>
      <c r="Q36135"/>
      <c r="R36135"/>
      <c r="S36135" s="13"/>
      <c r="W36135" s="15"/>
    </row>
    <row r="36136" spans="10:23" x14ac:dyDescent="0.3">
      <c r="J36136" s="8"/>
      <c r="K36136"/>
      <c r="L36136"/>
      <c r="M36136"/>
      <c r="N36136"/>
      <c r="O36136"/>
      <c r="P36136"/>
      <c r="Q36136"/>
      <c r="R36136"/>
      <c r="S36136" s="13"/>
      <c r="W36136" s="15"/>
    </row>
    <row r="36137" spans="10:23" x14ac:dyDescent="0.3">
      <c r="J36137" s="8"/>
      <c r="K36137"/>
      <c r="L36137"/>
      <c r="M36137"/>
      <c r="N36137"/>
      <c r="O36137"/>
      <c r="P36137"/>
      <c r="Q36137"/>
      <c r="R36137"/>
      <c r="S36137" s="13"/>
      <c r="W36137" s="15"/>
    </row>
    <row r="36138" spans="10:23" x14ac:dyDescent="0.3">
      <c r="J36138" s="8"/>
      <c r="K36138"/>
      <c r="L36138"/>
      <c r="M36138"/>
      <c r="N36138"/>
      <c r="O36138"/>
      <c r="P36138"/>
      <c r="Q36138"/>
      <c r="R36138"/>
      <c r="S36138" s="13"/>
      <c r="W36138" s="15"/>
    </row>
    <row r="36139" spans="10:23" x14ac:dyDescent="0.3">
      <c r="J36139" s="8"/>
      <c r="K36139"/>
      <c r="L36139"/>
      <c r="M36139"/>
      <c r="N36139"/>
      <c r="O36139"/>
      <c r="P36139"/>
      <c r="Q36139"/>
      <c r="R36139"/>
      <c r="S36139" s="13"/>
      <c r="W36139" s="15"/>
    </row>
    <row r="36140" spans="10:23" x14ac:dyDescent="0.3">
      <c r="J36140" s="8"/>
      <c r="K36140"/>
      <c r="L36140"/>
      <c r="M36140"/>
      <c r="N36140"/>
      <c r="O36140"/>
      <c r="P36140"/>
      <c r="Q36140"/>
      <c r="R36140"/>
      <c r="S36140" s="13"/>
      <c r="W36140" s="15"/>
    </row>
    <row r="36141" spans="10:23" x14ac:dyDescent="0.3">
      <c r="J36141" s="8"/>
      <c r="K36141"/>
      <c r="L36141"/>
      <c r="M36141"/>
      <c r="N36141"/>
      <c r="O36141"/>
      <c r="P36141"/>
      <c r="Q36141"/>
      <c r="R36141"/>
      <c r="S36141" s="13"/>
      <c r="W36141" s="15"/>
    </row>
    <row r="36142" spans="10:23" x14ac:dyDescent="0.3">
      <c r="J36142" s="8"/>
      <c r="K36142"/>
      <c r="L36142"/>
      <c r="M36142"/>
      <c r="N36142"/>
      <c r="O36142"/>
      <c r="P36142"/>
      <c r="Q36142"/>
      <c r="R36142"/>
      <c r="S36142" s="13"/>
      <c r="W36142" s="15"/>
    </row>
    <row r="36143" spans="10:23" x14ac:dyDescent="0.3">
      <c r="J36143" s="8"/>
      <c r="K36143"/>
      <c r="L36143"/>
      <c r="M36143"/>
      <c r="N36143"/>
      <c r="O36143"/>
      <c r="P36143"/>
      <c r="Q36143"/>
      <c r="R36143"/>
      <c r="S36143" s="13"/>
      <c r="W36143" s="15"/>
    </row>
    <row r="36144" spans="10:23" x14ac:dyDescent="0.3">
      <c r="J36144" s="8"/>
      <c r="K36144"/>
      <c r="L36144"/>
      <c r="M36144"/>
      <c r="N36144"/>
      <c r="O36144"/>
      <c r="P36144"/>
      <c r="Q36144"/>
      <c r="R36144"/>
      <c r="S36144" s="13"/>
      <c r="W36144" s="15"/>
    </row>
    <row r="36145" spans="10:23" x14ac:dyDescent="0.3">
      <c r="J36145" s="8"/>
      <c r="K36145"/>
      <c r="L36145"/>
      <c r="M36145"/>
      <c r="N36145"/>
      <c r="O36145"/>
      <c r="P36145"/>
      <c r="Q36145"/>
      <c r="R36145"/>
      <c r="S36145" s="13"/>
      <c r="W36145" s="15"/>
    </row>
    <row r="36146" spans="10:23" x14ac:dyDescent="0.3">
      <c r="J36146" s="8"/>
      <c r="K36146"/>
      <c r="L36146"/>
      <c r="M36146"/>
      <c r="N36146"/>
      <c r="O36146"/>
      <c r="P36146"/>
      <c r="Q36146"/>
      <c r="R36146"/>
      <c r="S36146" s="13"/>
      <c r="W36146" s="15"/>
    </row>
    <row r="36147" spans="10:23" x14ac:dyDescent="0.3">
      <c r="J36147" s="8"/>
      <c r="K36147"/>
      <c r="L36147"/>
      <c r="M36147"/>
      <c r="N36147"/>
      <c r="O36147"/>
      <c r="P36147"/>
      <c r="Q36147"/>
      <c r="R36147"/>
      <c r="S36147" s="13"/>
      <c r="W36147" s="15"/>
    </row>
    <row r="36148" spans="10:23" x14ac:dyDescent="0.3">
      <c r="J36148" s="8"/>
      <c r="K36148"/>
      <c r="L36148"/>
      <c r="M36148"/>
      <c r="N36148"/>
      <c r="O36148"/>
      <c r="P36148"/>
      <c r="Q36148"/>
      <c r="R36148"/>
      <c r="S36148" s="13"/>
      <c r="W36148" s="15"/>
    </row>
    <row r="36149" spans="10:23" x14ac:dyDescent="0.3">
      <c r="J36149" s="8"/>
      <c r="K36149"/>
      <c r="L36149"/>
      <c r="M36149"/>
      <c r="N36149"/>
      <c r="O36149"/>
      <c r="P36149"/>
      <c r="Q36149"/>
      <c r="R36149"/>
      <c r="S36149" s="13"/>
      <c r="W36149" s="15"/>
    </row>
    <row r="36150" spans="10:23" x14ac:dyDescent="0.3">
      <c r="J36150" s="8"/>
      <c r="K36150"/>
      <c r="L36150"/>
      <c r="M36150"/>
      <c r="N36150"/>
      <c r="O36150"/>
      <c r="P36150"/>
      <c r="Q36150"/>
      <c r="R36150"/>
      <c r="S36150" s="13"/>
      <c r="W36150" s="15"/>
    </row>
    <row r="36151" spans="10:23" x14ac:dyDescent="0.3">
      <c r="J36151" s="8"/>
      <c r="K36151"/>
      <c r="L36151"/>
      <c r="M36151"/>
      <c r="N36151"/>
      <c r="O36151"/>
      <c r="P36151"/>
      <c r="Q36151"/>
      <c r="R36151"/>
      <c r="S36151" s="13"/>
      <c r="W36151" s="15"/>
    </row>
    <row r="36152" spans="10:23" x14ac:dyDescent="0.3">
      <c r="J36152" s="8"/>
      <c r="K36152"/>
      <c r="L36152"/>
      <c r="M36152"/>
      <c r="N36152"/>
      <c r="O36152"/>
      <c r="P36152"/>
      <c r="Q36152"/>
      <c r="R36152"/>
      <c r="S36152" s="13"/>
      <c r="W36152" s="15"/>
    </row>
    <row r="36153" spans="10:23" x14ac:dyDescent="0.3">
      <c r="J36153" s="8"/>
      <c r="K36153"/>
      <c r="L36153"/>
      <c r="M36153"/>
      <c r="N36153"/>
      <c r="O36153"/>
      <c r="P36153"/>
      <c r="Q36153"/>
      <c r="R36153"/>
      <c r="S36153" s="13"/>
      <c r="W36153" s="15"/>
    </row>
    <row r="36154" spans="10:23" x14ac:dyDescent="0.3">
      <c r="J36154" s="8"/>
      <c r="K36154"/>
      <c r="L36154"/>
      <c r="M36154"/>
      <c r="N36154"/>
      <c r="O36154"/>
      <c r="P36154"/>
      <c r="Q36154"/>
      <c r="R36154"/>
      <c r="S36154" s="13"/>
      <c r="W36154" s="15"/>
    </row>
    <row r="36155" spans="10:23" x14ac:dyDescent="0.3">
      <c r="J36155" s="8"/>
      <c r="K36155"/>
      <c r="L36155"/>
      <c r="M36155"/>
      <c r="N36155"/>
      <c r="O36155"/>
      <c r="P36155"/>
      <c r="Q36155"/>
      <c r="R36155"/>
      <c r="S36155" s="13"/>
      <c r="W36155" s="15"/>
    </row>
    <row r="36156" spans="10:23" x14ac:dyDescent="0.3">
      <c r="J36156" s="8"/>
      <c r="K36156"/>
      <c r="L36156"/>
      <c r="M36156"/>
      <c r="N36156"/>
      <c r="O36156"/>
      <c r="P36156"/>
      <c r="Q36156"/>
      <c r="R36156"/>
      <c r="S36156" s="13"/>
      <c r="W36156" s="15"/>
    </row>
    <row r="36157" spans="10:23" x14ac:dyDescent="0.3">
      <c r="J36157" s="8"/>
      <c r="K36157"/>
      <c r="L36157"/>
      <c r="M36157"/>
      <c r="N36157"/>
      <c r="O36157"/>
      <c r="P36157"/>
      <c r="Q36157"/>
      <c r="R36157"/>
      <c r="S36157" s="13"/>
      <c r="W36157" s="15"/>
    </row>
    <row r="36158" spans="10:23" x14ac:dyDescent="0.3">
      <c r="J36158" s="8"/>
      <c r="K36158"/>
      <c r="L36158"/>
      <c r="M36158"/>
      <c r="N36158"/>
      <c r="O36158"/>
      <c r="P36158"/>
      <c r="Q36158"/>
      <c r="R36158"/>
      <c r="S36158" s="13"/>
      <c r="W36158" s="15"/>
    </row>
    <row r="36159" spans="10:23" x14ac:dyDescent="0.3">
      <c r="J36159" s="8"/>
      <c r="K36159"/>
      <c r="L36159"/>
      <c r="M36159"/>
      <c r="N36159"/>
      <c r="O36159"/>
      <c r="P36159"/>
      <c r="Q36159"/>
      <c r="R36159"/>
      <c r="S36159" s="13"/>
      <c r="W36159" s="15"/>
    </row>
    <row r="36160" spans="10:23" x14ac:dyDescent="0.3">
      <c r="J36160" s="8"/>
      <c r="K36160"/>
      <c r="L36160"/>
      <c r="M36160"/>
      <c r="N36160"/>
      <c r="O36160"/>
      <c r="P36160"/>
      <c r="Q36160"/>
      <c r="R36160"/>
      <c r="S36160" s="13"/>
      <c r="W36160" s="15"/>
    </row>
    <row r="36161" spans="10:23" x14ac:dyDescent="0.3">
      <c r="J36161" s="8"/>
      <c r="K36161"/>
      <c r="L36161"/>
      <c r="M36161"/>
      <c r="N36161"/>
      <c r="O36161"/>
      <c r="P36161"/>
      <c r="Q36161"/>
      <c r="R36161"/>
      <c r="S36161" s="13"/>
      <c r="W36161" s="15"/>
    </row>
    <row r="36162" spans="10:23" x14ac:dyDescent="0.3">
      <c r="J36162" s="8"/>
      <c r="K36162"/>
      <c r="L36162"/>
      <c r="M36162"/>
      <c r="N36162"/>
      <c r="O36162"/>
      <c r="P36162"/>
      <c r="Q36162"/>
      <c r="R36162"/>
      <c r="S36162" s="13"/>
      <c r="W36162" s="15"/>
    </row>
    <row r="36163" spans="10:23" x14ac:dyDescent="0.3">
      <c r="J36163" s="8"/>
      <c r="K36163"/>
      <c r="L36163"/>
      <c r="M36163"/>
      <c r="N36163"/>
      <c r="O36163"/>
      <c r="P36163"/>
      <c r="Q36163"/>
      <c r="R36163"/>
      <c r="S36163" s="13"/>
      <c r="W36163" s="15"/>
    </row>
    <row r="36164" spans="10:23" x14ac:dyDescent="0.3">
      <c r="J36164" s="8"/>
      <c r="K36164"/>
      <c r="L36164"/>
      <c r="M36164"/>
      <c r="N36164"/>
      <c r="O36164"/>
      <c r="P36164"/>
      <c r="Q36164"/>
      <c r="R36164"/>
      <c r="S36164" s="13"/>
      <c r="W36164" s="15"/>
    </row>
    <row r="36165" spans="10:23" x14ac:dyDescent="0.3">
      <c r="J36165" s="8"/>
      <c r="K36165"/>
      <c r="L36165"/>
      <c r="M36165"/>
      <c r="N36165"/>
      <c r="O36165"/>
      <c r="P36165"/>
      <c r="Q36165"/>
      <c r="R36165"/>
      <c r="S36165" s="13"/>
      <c r="W36165" s="15"/>
    </row>
    <row r="36166" spans="10:23" x14ac:dyDescent="0.3">
      <c r="J36166" s="8"/>
      <c r="K36166"/>
      <c r="L36166"/>
      <c r="M36166"/>
      <c r="N36166"/>
      <c r="O36166"/>
      <c r="P36166"/>
      <c r="Q36166"/>
      <c r="R36166"/>
      <c r="S36166" s="13"/>
      <c r="W36166" s="15"/>
    </row>
    <row r="36167" spans="10:23" x14ac:dyDescent="0.3">
      <c r="J36167" s="8"/>
      <c r="K36167"/>
      <c r="L36167"/>
      <c r="M36167"/>
      <c r="N36167"/>
      <c r="O36167"/>
      <c r="P36167"/>
      <c r="Q36167"/>
      <c r="R36167"/>
      <c r="S36167" s="13"/>
      <c r="W36167" s="15"/>
    </row>
    <row r="36168" spans="10:23" x14ac:dyDescent="0.3">
      <c r="J36168" s="8"/>
      <c r="K36168"/>
      <c r="L36168"/>
      <c r="M36168"/>
      <c r="N36168"/>
      <c r="O36168"/>
      <c r="P36168"/>
      <c r="Q36168"/>
      <c r="R36168"/>
      <c r="S36168" s="13"/>
      <c r="W36168" s="15"/>
    </row>
    <row r="36169" spans="10:23" x14ac:dyDescent="0.3">
      <c r="J36169" s="8"/>
      <c r="K36169"/>
      <c r="L36169"/>
      <c r="M36169"/>
      <c r="N36169"/>
      <c r="O36169"/>
      <c r="P36169"/>
      <c r="Q36169"/>
      <c r="R36169"/>
      <c r="S36169" s="13"/>
      <c r="W36169" s="15"/>
    </row>
    <row r="36170" spans="10:23" x14ac:dyDescent="0.3">
      <c r="J36170" s="8"/>
      <c r="K36170"/>
      <c r="L36170"/>
      <c r="M36170"/>
      <c r="N36170"/>
      <c r="O36170"/>
      <c r="P36170"/>
      <c r="Q36170"/>
      <c r="R36170"/>
      <c r="S36170" s="13"/>
      <c r="W36170" s="15"/>
    </row>
    <row r="36171" spans="10:23" x14ac:dyDescent="0.3">
      <c r="J36171" s="8"/>
      <c r="K36171"/>
      <c r="L36171"/>
      <c r="M36171"/>
      <c r="N36171"/>
      <c r="O36171"/>
      <c r="P36171"/>
      <c r="Q36171"/>
      <c r="R36171"/>
      <c r="S36171" s="13"/>
      <c r="W36171" s="15"/>
    </row>
    <row r="36172" spans="10:23" x14ac:dyDescent="0.3">
      <c r="J36172" s="8"/>
      <c r="K36172"/>
      <c r="L36172"/>
      <c r="M36172"/>
      <c r="N36172"/>
      <c r="O36172"/>
      <c r="P36172"/>
      <c r="Q36172"/>
      <c r="R36172"/>
      <c r="S36172" s="13"/>
      <c r="W36172" s="15"/>
    </row>
    <row r="36173" spans="10:23" x14ac:dyDescent="0.3">
      <c r="J36173" s="8"/>
      <c r="K36173"/>
      <c r="L36173"/>
      <c r="M36173"/>
      <c r="N36173"/>
      <c r="O36173"/>
      <c r="P36173"/>
      <c r="Q36173"/>
      <c r="R36173"/>
      <c r="S36173" s="13"/>
      <c r="W36173" s="15"/>
    </row>
    <row r="36174" spans="10:23" x14ac:dyDescent="0.3">
      <c r="J36174" s="8"/>
      <c r="K36174"/>
      <c r="L36174"/>
      <c r="M36174"/>
      <c r="N36174"/>
      <c r="O36174"/>
      <c r="P36174"/>
      <c r="Q36174"/>
      <c r="R36174"/>
      <c r="S36174" s="13"/>
      <c r="W36174" s="15"/>
    </row>
    <row r="36175" spans="10:23" x14ac:dyDescent="0.3">
      <c r="J36175" s="8"/>
      <c r="K36175"/>
      <c r="L36175"/>
      <c r="M36175"/>
      <c r="N36175"/>
      <c r="O36175"/>
      <c r="P36175"/>
      <c r="Q36175"/>
      <c r="R36175"/>
      <c r="S36175" s="13"/>
      <c r="W36175" s="15"/>
    </row>
    <row r="36176" spans="10:23" x14ac:dyDescent="0.3">
      <c r="J36176" s="8"/>
      <c r="K36176"/>
      <c r="L36176"/>
      <c r="M36176"/>
      <c r="N36176"/>
      <c r="O36176"/>
      <c r="P36176"/>
      <c r="Q36176"/>
      <c r="R36176"/>
      <c r="S36176" s="13"/>
      <c r="W36176" s="15"/>
    </row>
    <row r="36177" spans="10:23" x14ac:dyDescent="0.3">
      <c r="J36177" s="8"/>
      <c r="K36177"/>
      <c r="L36177"/>
      <c r="M36177"/>
      <c r="N36177"/>
      <c r="O36177"/>
      <c r="P36177"/>
      <c r="Q36177"/>
      <c r="R36177"/>
      <c r="S36177" s="13"/>
      <c r="W36177" s="15"/>
    </row>
    <row r="36178" spans="10:23" x14ac:dyDescent="0.3">
      <c r="J36178" s="8"/>
      <c r="K36178"/>
      <c r="L36178"/>
      <c r="M36178"/>
      <c r="N36178"/>
      <c r="O36178"/>
      <c r="P36178"/>
      <c r="Q36178"/>
      <c r="R36178"/>
      <c r="S36178" s="13"/>
      <c r="W36178" s="15"/>
    </row>
    <row r="36179" spans="10:23" x14ac:dyDescent="0.3">
      <c r="J36179" s="8"/>
      <c r="K36179"/>
      <c r="L36179"/>
      <c r="M36179"/>
      <c r="N36179"/>
      <c r="O36179"/>
      <c r="P36179"/>
      <c r="Q36179"/>
      <c r="R36179"/>
      <c r="S36179" s="13"/>
      <c r="W36179" s="15"/>
    </row>
    <row r="36180" spans="10:23" x14ac:dyDescent="0.3">
      <c r="J36180" s="8"/>
      <c r="K36180"/>
      <c r="L36180"/>
      <c r="M36180"/>
      <c r="N36180"/>
      <c r="O36180"/>
      <c r="P36180"/>
      <c r="Q36180"/>
      <c r="R36180"/>
      <c r="S36180" s="13"/>
      <c r="W36180" s="15"/>
    </row>
    <row r="36181" spans="10:23" x14ac:dyDescent="0.3">
      <c r="J36181" s="8"/>
      <c r="K36181"/>
      <c r="L36181"/>
      <c r="M36181"/>
      <c r="N36181"/>
      <c r="O36181"/>
      <c r="P36181"/>
      <c r="Q36181"/>
      <c r="R36181"/>
      <c r="S36181" s="13"/>
      <c r="W36181" s="15"/>
    </row>
    <row r="36182" spans="10:23" x14ac:dyDescent="0.3">
      <c r="J36182" s="8"/>
      <c r="K36182"/>
      <c r="L36182"/>
      <c r="M36182"/>
      <c r="N36182"/>
      <c r="O36182"/>
      <c r="P36182"/>
      <c r="Q36182"/>
      <c r="R36182"/>
      <c r="S36182" s="13"/>
      <c r="W36182" s="15"/>
    </row>
    <row r="36183" spans="10:23" x14ac:dyDescent="0.3">
      <c r="J36183" s="8"/>
      <c r="K36183"/>
      <c r="L36183"/>
      <c r="M36183"/>
      <c r="N36183"/>
      <c r="O36183"/>
      <c r="P36183"/>
      <c r="Q36183"/>
      <c r="R36183"/>
      <c r="S36183" s="13"/>
      <c r="W36183" s="15"/>
    </row>
    <row r="36184" spans="10:23" x14ac:dyDescent="0.3">
      <c r="J36184" s="8"/>
      <c r="K36184"/>
      <c r="L36184"/>
      <c r="M36184"/>
      <c r="N36184"/>
      <c r="O36184"/>
      <c r="P36184"/>
      <c r="Q36184"/>
      <c r="R36184"/>
      <c r="S36184" s="13"/>
      <c r="W36184" s="15"/>
    </row>
    <row r="36185" spans="10:23" x14ac:dyDescent="0.3">
      <c r="J36185" s="8"/>
      <c r="K36185"/>
      <c r="L36185"/>
      <c r="M36185"/>
      <c r="N36185"/>
      <c r="O36185"/>
      <c r="P36185"/>
      <c r="Q36185"/>
      <c r="R36185"/>
      <c r="S36185" s="13"/>
      <c r="W36185" s="15"/>
    </row>
    <row r="36186" spans="10:23" x14ac:dyDescent="0.3">
      <c r="J36186" s="8"/>
      <c r="K36186"/>
      <c r="L36186"/>
      <c r="M36186"/>
      <c r="N36186"/>
      <c r="O36186"/>
      <c r="P36186"/>
      <c r="Q36186"/>
      <c r="R36186"/>
      <c r="S36186" s="13"/>
      <c r="W36186" s="15"/>
    </row>
    <row r="36187" spans="10:23" x14ac:dyDescent="0.3">
      <c r="J36187" s="8"/>
      <c r="K36187"/>
      <c r="L36187"/>
      <c r="M36187"/>
      <c r="N36187"/>
      <c r="O36187"/>
      <c r="P36187"/>
      <c r="Q36187"/>
      <c r="R36187"/>
      <c r="S36187" s="13"/>
      <c r="W36187" s="15"/>
    </row>
    <row r="36188" spans="10:23" x14ac:dyDescent="0.3">
      <c r="J36188" s="8"/>
      <c r="K36188"/>
      <c r="L36188"/>
      <c r="M36188"/>
      <c r="N36188"/>
      <c r="O36188"/>
      <c r="P36188"/>
      <c r="Q36188"/>
      <c r="R36188"/>
      <c r="S36188" s="13"/>
      <c r="W36188" s="15"/>
    </row>
    <row r="36189" spans="10:23" x14ac:dyDescent="0.3">
      <c r="J36189" s="8"/>
      <c r="K36189"/>
      <c r="L36189"/>
      <c r="M36189"/>
      <c r="N36189"/>
      <c r="O36189"/>
      <c r="P36189"/>
      <c r="Q36189"/>
      <c r="R36189"/>
      <c r="S36189" s="13"/>
      <c r="W36189" s="15"/>
    </row>
    <row r="36190" spans="10:23" x14ac:dyDescent="0.3">
      <c r="J36190" s="8"/>
      <c r="K36190"/>
      <c r="L36190"/>
      <c r="M36190"/>
      <c r="N36190"/>
      <c r="O36190"/>
      <c r="P36190"/>
      <c r="Q36190"/>
      <c r="R36190"/>
      <c r="S36190" s="13"/>
      <c r="W36190" s="15"/>
    </row>
    <row r="36191" spans="10:23" x14ac:dyDescent="0.3">
      <c r="J36191" s="8"/>
      <c r="K36191"/>
      <c r="L36191"/>
      <c r="M36191"/>
      <c r="N36191"/>
      <c r="O36191"/>
      <c r="P36191"/>
      <c r="Q36191"/>
      <c r="R36191"/>
      <c r="S36191" s="13"/>
      <c r="W36191" s="15"/>
    </row>
    <row r="36192" spans="10:23" x14ac:dyDescent="0.3">
      <c r="J36192" s="8"/>
      <c r="K36192"/>
      <c r="L36192"/>
      <c r="M36192"/>
      <c r="N36192"/>
      <c r="O36192"/>
      <c r="P36192"/>
      <c r="Q36192"/>
      <c r="R36192"/>
      <c r="S36192" s="13"/>
      <c r="W36192" s="15"/>
    </row>
    <row r="36193" spans="10:23" x14ac:dyDescent="0.3">
      <c r="J36193" s="8"/>
      <c r="K36193"/>
      <c r="L36193"/>
      <c r="M36193"/>
      <c r="N36193"/>
      <c r="O36193"/>
      <c r="P36193"/>
      <c r="Q36193"/>
      <c r="R36193"/>
      <c r="S36193" s="13"/>
      <c r="W36193" s="15"/>
    </row>
    <row r="36194" spans="10:23" x14ac:dyDescent="0.3">
      <c r="J36194" s="8"/>
      <c r="K36194"/>
      <c r="L36194"/>
      <c r="M36194"/>
      <c r="N36194"/>
      <c r="O36194"/>
      <c r="P36194"/>
      <c r="Q36194"/>
      <c r="R36194"/>
      <c r="S36194" s="13"/>
      <c r="W36194" s="15"/>
    </row>
    <row r="36195" spans="10:23" x14ac:dyDescent="0.3">
      <c r="J36195" s="8"/>
      <c r="K36195"/>
      <c r="L36195"/>
      <c r="M36195"/>
      <c r="N36195"/>
      <c r="O36195"/>
      <c r="P36195"/>
      <c r="Q36195"/>
      <c r="R36195"/>
      <c r="S36195" s="13"/>
      <c r="W36195" s="15"/>
    </row>
    <row r="36196" spans="10:23" x14ac:dyDescent="0.3">
      <c r="J36196" s="8"/>
      <c r="K36196"/>
      <c r="L36196"/>
      <c r="M36196"/>
      <c r="N36196"/>
      <c r="O36196"/>
      <c r="P36196"/>
      <c r="Q36196"/>
      <c r="R36196"/>
      <c r="S36196" s="13"/>
      <c r="W36196" s="15"/>
    </row>
    <row r="36197" spans="10:23" x14ac:dyDescent="0.3">
      <c r="J36197" s="8"/>
      <c r="K36197"/>
      <c r="L36197"/>
      <c r="M36197"/>
      <c r="N36197"/>
      <c r="O36197"/>
      <c r="P36197"/>
      <c r="Q36197"/>
      <c r="R36197"/>
      <c r="S36197" s="13"/>
      <c r="W36197" s="15"/>
    </row>
    <row r="36198" spans="10:23" x14ac:dyDescent="0.3">
      <c r="J36198" s="8"/>
      <c r="K36198"/>
      <c r="L36198"/>
      <c r="M36198"/>
      <c r="N36198"/>
      <c r="O36198"/>
      <c r="P36198"/>
      <c r="Q36198"/>
      <c r="R36198"/>
      <c r="S36198" s="13"/>
      <c r="W36198" s="15"/>
    </row>
    <row r="36199" spans="10:23" x14ac:dyDescent="0.3">
      <c r="J36199" s="8"/>
      <c r="K36199"/>
      <c r="L36199"/>
      <c r="M36199"/>
      <c r="N36199"/>
      <c r="O36199"/>
      <c r="P36199"/>
      <c r="Q36199"/>
      <c r="R36199"/>
      <c r="S36199" s="13"/>
      <c r="W36199" s="15"/>
    </row>
    <row r="36200" spans="10:23" x14ac:dyDescent="0.3">
      <c r="J36200" s="8"/>
      <c r="K36200"/>
      <c r="L36200"/>
      <c r="M36200"/>
      <c r="N36200"/>
      <c r="O36200"/>
      <c r="P36200"/>
      <c r="Q36200"/>
      <c r="R36200"/>
      <c r="S36200" s="13"/>
      <c r="W36200" s="15"/>
    </row>
    <row r="36201" spans="10:23" x14ac:dyDescent="0.3">
      <c r="J36201" s="8"/>
      <c r="K36201"/>
      <c r="L36201"/>
      <c r="M36201"/>
      <c r="N36201"/>
      <c r="O36201"/>
      <c r="P36201"/>
      <c r="Q36201"/>
      <c r="R36201"/>
      <c r="S36201" s="13"/>
      <c r="W36201" s="15"/>
    </row>
    <row r="36202" spans="10:23" x14ac:dyDescent="0.3">
      <c r="J36202" s="8"/>
      <c r="K36202"/>
      <c r="L36202"/>
      <c r="M36202"/>
      <c r="N36202"/>
      <c r="O36202"/>
      <c r="P36202"/>
      <c r="Q36202"/>
      <c r="R36202"/>
      <c r="S36202" s="13"/>
      <c r="W36202" s="15"/>
    </row>
    <row r="36203" spans="10:23" x14ac:dyDescent="0.3">
      <c r="J36203" s="8"/>
      <c r="K36203"/>
      <c r="L36203"/>
      <c r="M36203"/>
      <c r="N36203"/>
      <c r="O36203"/>
      <c r="P36203"/>
      <c r="Q36203"/>
      <c r="R36203"/>
      <c r="S36203" s="13"/>
      <c r="W36203" s="15"/>
    </row>
    <row r="36204" spans="10:23" x14ac:dyDescent="0.3">
      <c r="J36204" s="8"/>
      <c r="K36204"/>
      <c r="L36204"/>
      <c r="M36204"/>
      <c r="N36204"/>
      <c r="O36204"/>
      <c r="P36204"/>
      <c r="Q36204"/>
      <c r="R36204"/>
      <c r="S36204" s="13"/>
      <c r="W36204" s="15"/>
    </row>
    <row r="36205" spans="10:23" x14ac:dyDescent="0.3">
      <c r="J36205" s="8"/>
      <c r="K36205"/>
      <c r="L36205"/>
      <c r="M36205"/>
      <c r="N36205"/>
      <c r="O36205"/>
      <c r="P36205"/>
      <c r="Q36205"/>
      <c r="R36205"/>
      <c r="S36205" s="13"/>
      <c r="W36205" s="15"/>
    </row>
    <row r="36206" spans="10:23" x14ac:dyDescent="0.3">
      <c r="J36206" s="8"/>
      <c r="K36206"/>
      <c r="L36206"/>
      <c r="M36206"/>
      <c r="N36206"/>
      <c r="O36206"/>
      <c r="P36206"/>
      <c r="Q36206"/>
      <c r="R36206"/>
      <c r="S36206" s="13"/>
      <c r="W36206" s="15"/>
    </row>
    <row r="36207" spans="10:23" x14ac:dyDescent="0.3">
      <c r="J36207" s="8"/>
      <c r="K36207"/>
      <c r="L36207"/>
      <c r="M36207"/>
      <c r="N36207"/>
      <c r="O36207"/>
      <c r="P36207"/>
      <c r="Q36207"/>
      <c r="R36207"/>
      <c r="S36207" s="13"/>
      <c r="W36207" s="15"/>
    </row>
    <row r="36208" spans="10:23" x14ac:dyDescent="0.3">
      <c r="J36208" s="8"/>
      <c r="K36208"/>
      <c r="L36208"/>
      <c r="M36208"/>
      <c r="N36208"/>
      <c r="O36208"/>
      <c r="P36208"/>
      <c r="Q36208"/>
      <c r="R36208"/>
      <c r="S36208" s="13"/>
      <c r="W36208" s="15"/>
    </row>
    <row r="36209" spans="10:23" x14ac:dyDescent="0.3">
      <c r="J36209" s="8"/>
      <c r="K36209"/>
      <c r="L36209"/>
      <c r="M36209"/>
      <c r="N36209"/>
      <c r="O36209"/>
      <c r="P36209"/>
      <c r="Q36209"/>
      <c r="R36209"/>
      <c r="S36209" s="13"/>
      <c r="W36209" s="15"/>
    </row>
    <row r="36210" spans="10:23" x14ac:dyDescent="0.3">
      <c r="J36210" s="8"/>
      <c r="K36210"/>
      <c r="L36210"/>
      <c r="M36210"/>
      <c r="N36210"/>
      <c r="O36210"/>
      <c r="P36210"/>
      <c r="Q36210"/>
      <c r="R36210"/>
      <c r="S36210" s="13"/>
      <c r="W36210" s="15"/>
    </row>
    <row r="36211" spans="10:23" x14ac:dyDescent="0.3">
      <c r="J36211" s="8"/>
      <c r="K36211"/>
      <c r="L36211"/>
      <c r="M36211"/>
      <c r="N36211"/>
      <c r="O36211"/>
      <c r="P36211"/>
      <c r="Q36211"/>
      <c r="R36211"/>
      <c r="S36211" s="13"/>
      <c r="W36211" s="15"/>
    </row>
    <row r="36212" spans="10:23" x14ac:dyDescent="0.3">
      <c r="J36212" s="8"/>
      <c r="K36212"/>
      <c r="L36212"/>
      <c r="M36212"/>
      <c r="N36212"/>
      <c r="O36212"/>
      <c r="P36212"/>
      <c r="Q36212"/>
      <c r="R36212"/>
      <c r="S36212" s="13"/>
      <c r="W36212" s="15"/>
    </row>
    <row r="36213" spans="10:23" x14ac:dyDescent="0.3">
      <c r="J36213" s="8"/>
      <c r="K36213"/>
      <c r="L36213"/>
      <c r="M36213"/>
      <c r="N36213"/>
      <c r="O36213"/>
      <c r="P36213"/>
      <c r="Q36213"/>
      <c r="R36213"/>
      <c r="S36213" s="13"/>
      <c r="W36213" s="15"/>
    </row>
    <row r="36214" spans="10:23" x14ac:dyDescent="0.3">
      <c r="J36214" s="8"/>
      <c r="K36214"/>
      <c r="L36214"/>
      <c r="M36214"/>
      <c r="N36214"/>
      <c r="O36214"/>
      <c r="P36214"/>
      <c r="Q36214"/>
      <c r="R36214"/>
      <c r="S36214" s="13"/>
      <c r="W36214" s="15"/>
    </row>
    <row r="36215" spans="10:23" x14ac:dyDescent="0.3">
      <c r="J36215" s="8"/>
      <c r="K36215"/>
      <c r="L36215"/>
      <c r="M36215"/>
      <c r="N36215"/>
      <c r="O36215"/>
      <c r="P36215"/>
      <c r="Q36215"/>
      <c r="R36215"/>
      <c r="S36215" s="13"/>
      <c r="W36215" s="15"/>
    </row>
    <row r="36216" spans="10:23" x14ac:dyDescent="0.3">
      <c r="J36216" s="8"/>
      <c r="K36216"/>
      <c r="L36216"/>
      <c r="M36216"/>
      <c r="N36216"/>
      <c r="O36216"/>
      <c r="P36216"/>
      <c r="Q36216"/>
      <c r="R36216"/>
      <c r="S36216" s="13"/>
      <c r="W36216" s="15"/>
    </row>
    <row r="36217" spans="10:23" x14ac:dyDescent="0.3">
      <c r="J36217" s="8"/>
      <c r="K36217"/>
      <c r="L36217"/>
      <c r="M36217"/>
      <c r="N36217"/>
      <c r="O36217"/>
      <c r="P36217"/>
      <c r="Q36217"/>
      <c r="R36217"/>
      <c r="S36217" s="13"/>
      <c r="W36217" s="15"/>
    </row>
    <row r="36218" spans="10:23" x14ac:dyDescent="0.3">
      <c r="J36218" s="8"/>
      <c r="K36218"/>
      <c r="L36218"/>
      <c r="M36218"/>
      <c r="N36218"/>
      <c r="O36218"/>
      <c r="P36218"/>
      <c r="Q36218"/>
      <c r="R36218"/>
      <c r="S36218" s="13"/>
      <c r="W36218" s="15"/>
    </row>
    <row r="36219" spans="10:23" x14ac:dyDescent="0.3">
      <c r="J36219" s="8"/>
      <c r="K36219"/>
      <c r="L36219"/>
      <c r="M36219"/>
      <c r="N36219"/>
      <c r="O36219"/>
      <c r="P36219"/>
      <c r="Q36219"/>
      <c r="R36219"/>
      <c r="S36219" s="13"/>
      <c r="W36219" s="15"/>
    </row>
    <row r="36220" spans="10:23" x14ac:dyDescent="0.3">
      <c r="J36220" s="8"/>
      <c r="K36220"/>
      <c r="L36220"/>
      <c r="M36220"/>
      <c r="N36220"/>
      <c r="O36220"/>
      <c r="P36220"/>
      <c r="Q36220"/>
      <c r="R36220"/>
      <c r="S36220" s="13"/>
      <c r="W36220" s="15"/>
    </row>
    <row r="36221" spans="10:23" x14ac:dyDescent="0.3">
      <c r="J36221" s="8"/>
      <c r="K36221"/>
      <c r="L36221"/>
      <c r="M36221"/>
      <c r="N36221"/>
      <c r="O36221"/>
      <c r="P36221"/>
      <c r="Q36221"/>
      <c r="R36221"/>
      <c r="S36221" s="13"/>
      <c r="W36221" s="15"/>
    </row>
    <row r="36222" spans="10:23" x14ac:dyDescent="0.3">
      <c r="J36222" s="8"/>
      <c r="K36222"/>
      <c r="L36222"/>
      <c r="M36222"/>
      <c r="N36222"/>
      <c r="O36222"/>
      <c r="P36222"/>
      <c r="Q36222"/>
      <c r="R36222"/>
      <c r="S36222" s="13"/>
      <c r="W36222" s="15"/>
    </row>
    <row r="36223" spans="10:23" x14ac:dyDescent="0.3">
      <c r="J36223" s="8"/>
      <c r="K36223"/>
      <c r="L36223"/>
      <c r="M36223"/>
      <c r="N36223"/>
      <c r="O36223"/>
      <c r="P36223"/>
      <c r="Q36223"/>
      <c r="R36223"/>
      <c r="S36223" s="13"/>
      <c r="W36223" s="15"/>
    </row>
    <row r="36224" spans="10:23" x14ac:dyDescent="0.3">
      <c r="J36224" s="8"/>
      <c r="K36224"/>
      <c r="L36224"/>
      <c r="M36224"/>
      <c r="N36224"/>
      <c r="O36224"/>
      <c r="P36224"/>
      <c r="Q36224"/>
      <c r="R36224"/>
      <c r="S36224" s="13"/>
      <c r="W36224" s="15"/>
    </row>
    <row r="36225" spans="10:23" x14ac:dyDescent="0.3">
      <c r="J36225" s="8"/>
      <c r="K36225"/>
      <c r="L36225"/>
      <c r="M36225"/>
      <c r="N36225"/>
      <c r="O36225"/>
      <c r="P36225"/>
      <c r="Q36225"/>
      <c r="R36225"/>
      <c r="S36225" s="13"/>
      <c r="W36225" s="15"/>
    </row>
    <row r="36226" spans="10:23" x14ac:dyDescent="0.3">
      <c r="J36226" s="8"/>
      <c r="K36226"/>
      <c r="L36226"/>
      <c r="M36226"/>
      <c r="N36226"/>
      <c r="O36226"/>
      <c r="P36226"/>
      <c r="Q36226"/>
      <c r="R36226"/>
      <c r="S36226" s="13"/>
      <c r="W36226" s="15"/>
    </row>
    <row r="36227" spans="10:23" x14ac:dyDescent="0.3">
      <c r="J36227" s="8"/>
      <c r="K36227"/>
      <c r="L36227"/>
      <c r="M36227"/>
      <c r="N36227"/>
      <c r="O36227"/>
      <c r="P36227"/>
      <c r="Q36227"/>
      <c r="R36227"/>
      <c r="S36227" s="13"/>
      <c r="W36227" s="15"/>
    </row>
    <row r="36228" spans="10:23" x14ac:dyDescent="0.3">
      <c r="J36228" s="8"/>
      <c r="K36228"/>
      <c r="L36228"/>
      <c r="M36228"/>
      <c r="N36228"/>
      <c r="O36228"/>
      <c r="P36228"/>
      <c r="Q36228"/>
      <c r="R36228"/>
      <c r="S36228" s="13"/>
      <c r="W36228" s="15"/>
    </row>
    <row r="36229" spans="10:23" x14ac:dyDescent="0.3">
      <c r="J36229" s="8"/>
      <c r="K36229"/>
      <c r="L36229"/>
      <c r="M36229"/>
      <c r="N36229"/>
      <c r="O36229"/>
      <c r="P36229"/>
      <c r="Q36229"/>
      <c r="R36229"/>
      <c r="S36229" s="13"/>
      <c r="W36229" s="15"/>
    </row>
    <row r="36230" spans="10:23" x14ac:dyDescent="0.3">
      <c r="J36230" s="8"/>
      <c r="K36230"/>
      <c r="L36230"/>
      <c r="M36230"/>
      <c r="N36230"/>
      <c r="O36230"/>
      <c r="P36230"/>
      <c r="Q36230"/>
      <c r="R36230"/>
      <c r="S36230" s="13"/>
      <c r="W36230" s="15"/>
    </row>
    <row r="36231" spans="10:23" x14ac:dyDescent="0.3">
      <c r="J36231" s="8"/>
      <c r="K36231"/>
      <c r="L36231"/>
      <c r="M36231"/>
      <c r="N36231"/>
      <c r="O36231"/>
      <c r="P36231"/>
      <c r="Q36231"/>
      <c r="R36231"/>
      <c r="S36231" s="13"/>
      <c r="W36231" s="15"/>
    </row>
    <row r="36232" spans="10:23" x14ac:dyDescent="0.3">
      <c r="J36232" s="8"/>
      <c r="K36232"/>
      <c r="L36232"/>
      <c r="M36232"/>
      <c r="N36232"/>
      <c r="O36232"/>
      <c r="P36232"/>
      <c r="Q36232"/>
      <c r="R36232"/>
      <c r="S36232" s="13"/>
      <c r="W36232" s="15"/>
    </row>
    <row r="36233" spans="10:23" x14ac:dyDescent="0.3">
      <c r="J36233" s="8"/>
      <c r="K36233"/>
      <c r="L36233"/>
      <c r="M36233"/>
      <c r="N36233"/>
      <c r="O36233"/>
      <c r="P36233"/>
      <c r="Q36233"/>
      <c r="R36233"/>
      <c r="S36233" s="13"/>
      <c r="W36233" s="15"/>
    </row>
    <row r="36234" spans="10:23" x14ac:dyDescent="0.3">
      <c r="J36234" s="8"/>
      <c r="K36234"/>
      <c r="L36234"/>
      <c r="M36234"/>
      <c r="N36234"/>
      <c r="O36234"/>
      <c r="P36234"/>
      <c r="Q36234"/>
      <c r="R36234"/>
      <c r="S36234" s="13"/>
      <c r="W36234" s="15"/>
    </row>
    <row r="36235" spans="10:23" x14ac:dyDescent="0.3">
      <c r="J36235" s="8"/>
      <c r="K36235"/>
      <c r="L36235"/>
      <c r="M36235"/>
      <c r="N36235"/>
      <c r="O36235"/>
      <c r="P36235"/>
      <c r="Q36235"/>
      <c r="R36235"/>
      <c r="S36235" s="13"/>
      <c r="W36235" s="15"/>
    </row>
    <row r="36236" spans="10:23" x14ac:dyDescent="0.3">
      <c r="J36236" s="8"/>
      <c r="K36236"/>
      <c r="L36236"/>
      <c r="M36236"/>
      <c r="N36236"/>
      <c r="O36236"/>
      <c r="P36236"/>
      <c r="Q36236"/>
      <c r="R36236"/>
      <c r="S36236" s="13"/>
      <c r="W36236" s="15"/>
    </row>
    <row r="36237" spans="10:23" x14ac:dyDescent="0.3">
      <c r="J36237" s="8"/>
      <c r="K36237"/>
      <c r="L36237"/>
      <c r="M36237"/>
      <c r="N36237"/>
      <c r="O36237"/>
      <c r="P36237"/>
      <c r="Q36237"/>
      <c r="R36237"/>
      <c r="S36237" s="13"/>
      <c r="W36237" s="15"/>
    </row>
    <row r="36238" spans="10:23" x14ac:dyDescent="0.3">
      <c r="J36238" s="8"/>
      <c r="K36238"/>
      <c r="L36238"/>
      <c r="M36238"/>
      <c r="N36238"/>
      <c r="O36238"/>
      <c r="P36238"/>
      <c r="Q36238"/>
      <c r="R36238"/>
      <c r="S36238" s="13"/>
      <c r="W36238" s="15"/>
    </row>
    <row r="36239" spans="10:23" x14ac:dyDescent="0.3">
      <c r="J36239" s="8"/>
      <c r="K36239"/>
      <c r="L36239"/>
      <c r="M36239"/>
      <c r="N36239"/>
      <c r="O36239"/>
      <c r="P36239"/>
      <c r="Q36239"/>
      <c r="R36239"/>
      <c r="S36239" s="13"/>
      <c r="W36239" s="15"/>
    </row>
    <row r="36240" spans="10:23" x14ac:dyDescent="0.3">
      <c r="J36240" s="8"/>
      <c r="K36240"/>
      <c r="L36240"/>
      <c r="M36240"/>
      <c r="N36240"/>
      <c r="O36240"/>
      <c r="P36240"/>
      <c r="Q36240"/>
      <c r="R36240"/>
      <c r="S36240" s="13"/>
      <c r="W36240" s="15"/>
    </row>
    <row r="36241" spans="10:23" x14ac:dyDescent="0.3">
      <c r="J36241" s="8"/>
      <c r="K36241"/>
      <c r="L36241"/>
      <c r="M36241"/>
      <c r="N36241"/>
      <c r="O36241"/>
      <c r="P36241"/>
      <c r="Q36241"/>
      <c r="R36241"/>
      <c r="S36241" s="13"/>
      <c r="W36241" s="15"/>
    </row>
    <row r="36242" spans="10:23" x14ac:dyDescent="0.3">
      <c r="J36242" s="8"/>
      <c r="K36242"/>
      <c r="L36242"/>
      <c r="M36242"/>
      <c r="N36242"/>
      <c r="O36242"/>
      <c r="P36242"/>
      <c r="Q36242"/>
      <c r="R36242"/>
      <c r="S36242" s="13"/>
      <c r="W36242" s="15"/>
    </row>
    <row r="36243" spans="10:23" x14ac:dyDescent="0.3">
      <c r="J36243" s="8"/>
      <c r="K36243"/>
      <c r="L36243"/>
      <c r="M36243"/>
      <c r="N36243"/>
      <c r="O36243"/>
      <c r="P36243"/>
      <c r="Q36243"/>
      <c r="R36243"/>
      <c r="S36243" s="13"/>
      <c r="W36243" s="15"/>
    </row>
    <row r="36244" spans="10:23" x14ac:dyDescent="0.3">
      <c r="J36244" s="8"/>
      <c r="K36244"/>
      <c r="L36244"/>
      <c r="M36244"/>
      <c r="N36244"/>
      <c r="O36244"/>
      <c r="P36244"/>
      <c r="Q36244"/>
      <c r="R36244"/>
      <c r="S36244" s="13"/>
      <c r="W36244" s="15"/>
    </row>
    <row r="36245" spans="10:23" x14ac:dyDescent="0.3">
      <c r="J36245" s="8"/>
      <c r="K36245"/>
      <c r="L36245"/>
      <c r="M36245"/>
      <c r="N36245"/>
      <c r="O36245"/>
      <c r="P36245"/>
      <c r="Q36245"/>
      <c r="R36245"/>
      <c r="S36245" s="13"/>
      <c r="W36245" s="15"/>
    </row>
    <row r="36246" spans="10:23" x14ac:dyDescent="0.3">
      <c r="J36246" s="8"/>
      <c r="K36246"/>
      <c r="L36246"/>
      <c r="M36246"/>
      <c r="N36246"/>
      <c r="O36246"/>
      <c r="P36246"/>
      <c r="Q36246"/>
      <c r="R36246"/>
      <c r="S36246" s="13"/>
      <c r="W36246" s="15"/>
    </row>
    <row r="36247" spans="10:23" x14ac:dyDescent="0.3">
      <c r="J36247" s="8"/>
      <c r="K36247"/>
      <c r="L36247"/>
      <c r="M36247"/>
      <c r="N36247"/>
      <c r="O36247"/>
      <c r="P36247"/>
      <c r="Q36247"/>
      <c r="R36247"/>
      <c r="S36247" s="13"/>
      <c r="W36247" s="15"/>
    </row>
    <row r="36248" spans="10:23" x14ac:dyDescent="0.3">
      <c r="J36248" s="8"/>
      <c r="K36248"/>
      <c r="L36248"/>
      <c r="M36248"/>
      <c r="N36248"/>
      <c r="O36248"/>
      <c r="P36248"/>
      <c r="Q36248"/>
      <c r="R36248"/>
      <c r="S36248" s="13"/>
      <c r="W36248" s="15"/>
    </row>
    <row r="36249" spans="10:23" x14ac:dyDescent="0.3">
      <c r="J36249" s="8"/>
      <c r="K36249"/>
      <c r="L36249"/>
      <c r="M36249"/>
      <c r="N36249"/>
      <c r="O36249"/>
      <c r="P36249"/>
      <c r="Q36249"/>
      <c r="R36249"/>
      <c r="S36249" s="13"/>
      <c r="W36249" s="15"/>
    </row>
    <row r="36250" spans="10:23" x14ac:dyDescent="0.3">
      <c r="J36250" s="8"/>
      <c r="K36250"/>
      <c r="L36250"/>
      <c r="M36250"/>
      <c r="N36250"/>
      <c r="O36250"/>
      <c r="P36250"/>
      <c r="Q36250"/>
      <c r="R36250"/>
      <c r="S36250" s="13"/>
      <c r="W36250" s="15"/>
    </row>
    <row r="36251" spans="10:23" x14ac:dyDescent="0.3">
      <c r="J36251" s="8"/>
      <c r="K36251"/>
      <c r="L36251"/>
      <c r="M36251"/>
      <c r="N36251"/>
      <c r="O36251"/>
      <c r="P36251"/>
      <c r="Q36251"/>
      <c r="R36251"/>
      <c r="S36251" s="13"/>
      <c r="W36251" s="15"/>
    </row>
    <row r="36252" spans="10:23" x14ac:dyDescent="0.3">
      <c r="J36252" s="8"/>
      <c r="K36252"/>
      <c r="L36252"/>
      <c r="M36252"/>
      <c r="N36252"/>
      <c r="O36252"/>
      <c r="P36252"/>
      <c r="Q36252"/>
      <c r="R36252"/>
      <c r="S36252" s="13"/>
      <c r="W36252" s="15"/>
    </row>
    <row r="36253" spans="10:23" x14ac:dyDescent="0.3">
      <c r="J36253" s="8"/>
      <c r="K36253"/>
      <c r="L36253"/>
      <c r="M36253"/>
      <c r="N36253"/>
      <c r="O36253"/>
      <c r="P36253"/>
      <c r="Q36253"/>
      <c r="R36253"/>
      <c r="S36253" s="13"/>
      <c r="W36253" s="15"/>
    </row>
    <row r="36254" spans="10:23" x14ac:dyDescent="0.3">
      <c r="J36254" s="8"/>
      <c r="K36254"/>
      <c r="L36254"/>
      <c r="M36254"/>
      <c r="N36254"/>
      <c r="O36254"/>
      <c r="P36254"/>
      <c r="Q36254"/>
      <c r="R36254"/>
      <c r="S36254" s="13"/>
      <c r="W36254" s="15"/>
    </row>
    <row r="36255" spans="10:23" x14ac:dyDescent="0.3">
      <c r="J36255" s="8"/>
      <c r="K36255"/>
      <c r="L36255"/>
      <c r="M36255"/>
      <c r="N36255"/>
      <c r="O36255"/>
      <c r="P36255"/>
      <c r="Q36255"/>
      <c r="R36255"/>
      <c r="S36255" s="13"/>
      <c r="W36255" s="15"/>
    </row>
    <row r="36256" spans="10:23" x14ac:dyDescent="0.3">
      <c r="J36256" s="8"/>
      <c r="K36256"/>
      <c r="L36256"/>
      <c r="M36256"/>
      <c r="N36256"/>
      <c r="O36256"/>
      <c r="P36256"/>
      <c r="Q36256"/>
      <c r="R36256"/>
      <c r="S36256" s="13"/>
      <c r="W36256" s="15"/>
    </row>
    <row r="36257" spans="10:23" x14ac:dyDescent="0.3">
      <c r="J36257" s="8"/>
      <c r="K36257"/>
      <c r="L36257"/>
      <c r="M36257"/>
      <c r="N36257"/>
      <c r="O36257"/>
      <c r="P36257"/>
      <c r="Q36257"/>
      <c r="R36257"/>
      <c r="S36257" s="13"/>
      <c r="W36257" s="15"/>
    </row>
    <row r="36258" spans="10:23" x14ac:dyDescent="0.3">
      <c r="J36258" s="8"/>
      <c r="K36258"/>
      <c r="L36258"/>
      <c r="M36258"/>
      <c r="N36258"/>
      <c r="O36258"/>
      <c r="P36258"/>
      <c r="Q36258"/>
      <c r="R36258"/>
      <c r="S36258" s="13"/>
      <c r="W36258" s="15"/>
    </row>
    <row r="36259" spans="10:23" x14ac:dyDescent="0.3">
      <c r="J36259" s="8"/>
      <c r="K36259"/>
      <c r="L36259"/>
      <c r="M36259"/>
      <c r="N36259"/>
      <c r="O36259"/>
      <c r="P36259"/>
      <c r="Q36259"/>
      <c r="R36259"/>
      <c r="S36259" s="13"/>
      <c r="W36259" s="15"/>
    </row>
    <row r="36260" spans="10:23" x14ac:dyDescent="0.3">
      <c r="J36260" s="8"/>
      <c r="K36260"/>
      <c r="L36260"/>
      <c r="M36260"/>
      <c r="N36260"/>
      <c r="O36260"/>
      <c r="P36260"/>
      <c r="Q36260"/>
      <c r="R36260"/>
      <c r="S36260" s="13"/>
      <c r="W36260" s="15"/>
    </row>
    <row r="36261" spans="10:23" x14ac:dyDescent="0.3">
      <c r="J36261" s="8"/>
      <c r="K36261"/>
      <c r="L36261"/>
      <c r="M36261"/>
      <c r="N36261"/>
      <c r="O36261"/>
      <c r="P36261"/>
      <c r="Q36261"/>
      <c r="R36261"/>
      <c r="S36261" s="13"/>
      <c r="W36261" s="15"/>
    </row>
    <row r="36262" spans="10:23" x14ac:dyDescent="0.3">
      <c r="J36262" s="8"/>
      <c r="K36262"/>
      <c r="L36262"/>
      <c r="M36262"/>
      <c r="N36262"/>
      <c r="O36262"/>
      <c r="P36262"/>
      <c r="Q36262"/>
      <c r="R36262"/>
      <c r="S36262" s="13"/>
      <c r="W36262" s="15"/>
    </row>
    <row r="36263" spans="10:23" x14ac:dyDescent="0.3">
      <c r="J36263" s="8"/>
      <c r="K36263"/>
      <c r="L36263"/>
      <c r="M36263"/>
      <c r="N36263"/>
      <c r="O36263"/>
      <c r="P36263"/>
      <c r="Q36263"/>
      <c r="R36263"/>
      <c r="S36263" s="13"/>
      <c r="W36263" s="15"/>
    </row>
    <row r="36264" spans="10:23" x14ac:dyDescent="0.3">
      <c r="J36264" s="8"/>
      <c r="K36264"/>
      <c r="L36264"/>
      <c r="M36264"/>
      <c r="N36264"/>
      <c r="O36264"/>
      <c r="P36264"/>
      <c r="Q36264"/>
      <c r="R36264"/>
      <c r="S36264" s="13"/>
      <c r="W36264" s="15"/>
    </row>
    <row r="36265" spans="10:23" x14ac:dyDescent="0.3">
      <c r="J36265" s="8"/>
      <c r="K36265"/>
      <c r="L36265"/>
      <c r="M36265"/>
      <c r="N36265"/>
      <c r="O36265"/>
      <c r="P36265"/>
      <c r="Q36265"/>
      <c r="R36265"/>
      <c r="S36265" s="13"/>
      <c r="W36265" s="15"/>
    </row>
    <row r="36266" spans="10:23" x14ac:dyDescent="0.3">
      <c r="J36266" s="8"/>
      <c r="K36266"/>
      <c r="L36266"/>
      <c r="M36266"/>
      <c r="N36266"/>
      <c r="O36266"/>
      <c r="P36266"/>
      <c r="Q36266"/>
      <c r="R36266"/>
      <c r="S36266" s="13"/>
      <c r="W36266" s="15"/>
    </row>
    <row r="36267" spans="10:23" x14ac:dyDescent="0.3">
      <c r="J36267" s="8"/>
      <c r="K36267"/>
      <c r="L36267"/>
      <c r="M36267"/>
      <c r="N36267"/>
      <c r="O36267"/>
      <c r="P36267"/>
      <c r="Q36267"/>
      <c r="R36267"/>
      <c r="S36267" s="13"/>
      <c r="W36267" s="15"/>
    </row>
    <row r="36268" spans="10:23" x14ac:dyDescent="0.3">
      <c r="J36268" s="8"/>
      <c r="K36268"/>
      <c r="L36268"/>
      <c r="M36268"/>
      <c r="N36268"/>
      <c r="O36268"/>
      <c r="P36268"/>
      <c r="Q36268"/>
      <c r="R36268"/>
      <c r="S36268" s="13"/>
      <c r="W36268" s="15"/>
    </row>
    <row r="36269" spans="10:23" x14ac:dyDescent="0.3">
      <c r="J36269" s="8"/>
      <c r="K36269"/>
      <c r="L36269"/>
      <c r="M36269"/>
      <c r="N36269"/>
      <c r="O36269"/>
      <c r="P36269"/>
      <c r="Q36269"/>
      <c r="R36269"/>
      <c r="S36269" s="13"/>
      <c r="W36269" s="15"/>
    </row>
    <row r="36270" spans="10:23" x14ac:dyDescent="0.3">
      <c r="J36270" s="8"/>
      <c r="K36270"/>
      <c r="L36270"/>
      <c r="M36270"/>
      <c r="N36270"/>
      <c r="O36270"/>
      <c r="P36270"/>
      <c r="Q36270"/>
      <c r="R36270"/>
      <c r="S36270" s="13"/>
      <c r="W36270" s="15"/>
    </row>
    <row r="36271" spans="10:23" x14ac:dyDescent="0.3">
      <c r="J36271" s="8"/>
      <c r="K36271"/>
      <c r="L36271"/>
      <c r="M36271"/>
      <c r="N36271"/>
      <c r="O36271"/>
      <c r="P36271"/>
      <c r="Q36271"/>
      <c r="R36271"/>
      <c r="S36271" s="13"/>
      <c r="W36271" s="15"/>
    </row>
    <row r="36272" spans="10:23" x14ac:dyDescent="0.3">
      <c r="J36272" s="8"/>
      <c r="K36272"/>
      <c r="L36272"/>
      <c r="M36272"/>
      <c r="N36272"/>
      <c r="O36272"/>
      <c r="P36272"/>
      <c r="Q36272"/>
      <c r="R36272"/>
      <c r="S36272" s="13"/>
      <c r="W36272" s="15"/>
    </row>
    <row r="36273" spans="10:23" x14ac:dyDescent="0.3">
      <c r="J36273" s="8"/>
      <c r="K36273"/>
      <c r="L36273"/>
      <c r="M36273"/>
      <c r="N36273"/>
      <c r="O36273"/>
      <c r="P36273"/>
      <c r="Q36273"/>
      <c r="R36273"/>
      <c r="S36273" s="13"/>
      <c r="W36273" s="15"/>
    </row>
    <row r="36274" spans="10:23" x14ac:dyDescent="0.3">
      <c r="J36274" s="8"/>
      <c r="K36274"/>
      <c r="L36274"/>
      <c r="M36274"/>
      <c r="N36274"/>
      <c r="O36274"/>
      <c r="P36274"/>
      <c r="Q36274"/>
      <c r="R36274"/>
      <c r="S36274" s="13"/>
      <c r="W36274" s="15"/>
    </row>
    <row r="36275" spans="10:23" x14ac:dyDescent="0.3">
      <c r="J36275" s="8"/>
      <c r="K36275"/>
      <c r="L36275"/>
      <c r="M36275"/>
      <c r="N36275"/>
      <c r="O36275"/>
      <c r="P36275"/>
      <c r="Q36275"/>
      <c r="R36275"/>
      <c r="S36275" s="13"/>
      <c r="W36275" s="15"/>
    </row>
    <row r="36276" spans="10:23" x14ac:dyDescent="0.3">
      <c r="J36276" s="8"/>
      <c r="K36276"/>
      <c r="L36276"/>
      <c r="M36276"/>
      <c r="N36276"/>
      <c r="O36276"/>
      <c r="P36276"/>
      <c r="Q36276"/>
      <c r="R36276"/>
      <c r="S36276" s="13"/>
      <c r="W36276" s="15"/>
    </row>
    <row r="36277" spans="10:23" x14ac:dyDescent="0.3">
      <c r="J36277" s="8"/>
      <c r="K36277"/>
      <c r="L36277"/>
      <c r="M36277"/>
      <c r="N36277"/>
      <c r="O36277"/>
      <c r="P36277"/>
      <c r="Q36277"/>
      <c r="R36277"/>
      <c r="S36277" s="13"/>
      <c r="W36277" s="15"/>
    </row>
    <row r="36278" spans="10:23" x14ac:dyDescent="0.3">
      <c r="J36278" s="8"/>
      <c r="K36278"/>
      <c r="L36278"/>
      <c r="M36278"/>
      <c r="N36278"/>
      <c r="O36278"/>
      <c r="P36278"/>
      <c r="Q36278"/>
      <c r="R36278"/>
      <c r="S36278" s="13"/>
      <c r="W36278" s="15"/>
    </row>
    <row r="36279" spans="10:23" x14ac:dyDescent="0.3">
      <c r="J36279" s="8"/>
      <c r="K36279"/>
      <c r="L36279"/>
      <c r="M36279"/>
      <c r="N36279"/>
      <c r="O36279"/>
      <c r="P36279"/>
      <c r="Q36279"/>
      <c r="R36279"/>
      <c r="S36279" s="13"/>
      <c r="W36279" s="15"/>
    </row>
    <row r="36280" spans="10:23" x14ac:dyDescent="0.3">
      <c r="J36280" s="8"/>
      <c r="K36280"/>
      <c r="L36280"/>
      <c r="M36280"/>
      <c r="N36280"/>
      <c r="O36280"/>
      <c r="P36280"/>
      <c r="Q36280"/>
      <c r="R36280"/>
      <c r="S36280" s="13"/>
      <c r="W36280" s="15"/>
    </row>
    <row r="36281" spans="10:23" x14ac:dyDescent="0.3">
      <c r="J36281" s="8"/>
      <c r="K36281"/>
      <c r="L36281"/>
      <c r="M36281"/>
      <c r="N36281"/>
      <c r="O36281"/>
      <c r="P36281"/>
      <c r="Q36281"/>
      <c r="R36281"/>
      <c r="S36281" s="13"/>
      <c r="W36281" s="15"/>
    </row>
    <row r="36282" spans="10:23" x14ac:dyDescent="0.3">
      <c r="J36282" s="8"/>
      <c r="K36282"/>
      <c r="L36282"/>
      <c r="M36282"/>
      <c r="N36282"/>
      <c r="O36282"/>
      <c r="P36282"/>
      <c r="Q36282"/>
      <c r="R36282"/>
      <c r="S36282" s="13"/>
      <c r="W36282" s="15"/>
    </row>
    <row r="36283" spans="10:23" x14ac:dyDescent="0.3">
      <c r="J36283" s="8"/>
      <c r="K36283"/>
      <c r="L36283"/>
      <c r="M36283"/>
      <c r="N36283"/>
      <c r="O36283"/>
      <c r="P36283"/>
      <c r="Q36283"/>
      <c r="R36283"/>
      <c r="S36283" s="13"/>
      <c r="W36283" s="15"/>
    </row>
    <row r="36284" spans="10:23" x14ac:dyDescent="0.3">
      <c r="J36284" s="8"/>
      <c r="K36284"/>
      <c r="L36284"/>
      <c r="M36284"/>
      <c r="N36284"/>
      <c r="O36284"/>
      <c r="P36284"/>
      <c r="Q36284"/>
      <c r="R36284"/>
      <c r="S36284" s="13"/>
      <c r="W36284" s="15"/>
    </row>
    <row r="36285" spans="10:23" x14ac:dyDescent="0.3">
      <c r="J36285" s="8"/>
      <c r="K36285"/>
      <c r="L36285"/>
      <c r="M36285"/>
      <c r="N36285"/>
      <c r="O36285"/>
      <c r="P36285"/>
      <c r="Q36285"/>
      <c r="R36285"/>
      <c r="S36285" s="13"/>
      <c r="W36285" s="15"/>
    </row>
    <row r="36286" spans="10:23" x14ac:dyDescent="0.3">
      <c r="J36286" s="8"/>
      <c r="K36286"/>
      <c r="L36286"/>
      <c r="M36286"/>
      <c r="N36286"/>
      <c r="O36286"/>
      <c r="P36286"/>
      <c r="Q36286"/>
      <c r="R36286"/>
      <c r="S36286" s="13"/>
      <c r="W36286" s="15"/>
    </row>
    <row r="36287" spans="10:23" x14ac:dyDescent="0.3">
      <c r="J36287" s="8"/>
      <c r="K36287"/>
      <c r="L36287"/>
      <c r="M36287"/>
      <c r="N36287"/>
      <c r="O36287"/>
      <c r="P36287"/>
      <c r="Q36287"/>
      <c r="R36287"/>
      <c r="S36287" s="13"/>
      <c r="W36287" s="15"/>
    </row>
    <row r="36288" spans="10:23" x14ac:dyDescent="0.3">
      <c r="J36288" s="8"/>
      <c r="K36288"/>
      <c r="L36288"/>
      <c r="M36288"/>
      <c r="N36288"/>
      <c r="O36288"/>
      <c r="P36288"/>
      <c r="Q36288"/>
      <c r="R36288"/>
      <c r="S36288" s="13"/>
      <c r="W36288" s="15"/>
    </row>
    <row r="36289" spans="10:23" x14ac:dyDescent="0.3">
      <c r="J36289" s="8"/>
      <c r="K36289"/>
      <c r="L36289"/>
      <c r="M36289"/>
      <c r="N36289"/>
      <c r="O36289"/>
      <c r="P36289"/>
      <c r="Q36289"/>
      <c r="R36289"/>
      <c r="S36289" s="13"/>
      <c r="W36289" s="15"/>
    </row>
    <row r="36290" spans="10:23" x14ac:dyDescent="0.3">
      <c r="J36290" s="8"/>
      <c r="K36290"/>
      <c r="L36290"/>
      <c r="M36290"/>
      <c r="N36290"/>
      <c r="O36290"/>
      <c r="P36290"/>
      <c r="Q36290"/>
      <c r="R36290"/>
      <c r="S36290" s="13"/>
      <c r="W36290" s="15"/>
    </row>
    <row r="36291" spans="10:23" x14ac:dyDescent="0.3">
      <c r="J36291" s="8"/>
      <c r="K36291"/>
      <c r="L36291"/>
      <c r="M36291"/>
      <c r="N36291"/>
      <c r="O36291"/>
      <c r="P36291"/>
      <c r="Q36291"/>
      <c r="R36291"/>
      <c r="S36291" s="13"/>
      <c r="W36291" s="15"/>
    </row>
    <row r="36292" spans="10:23" x14ac:dyDescent="0.3">
      <c r="J36292" s="8"/>
      <c r="K36292"/>
      <c r="L36292"/>
      <c r="M36292"/>
      <c r="N36292"/>
      <c r="O36292"/>
      <c r="P36292"/>
      <c r="Q36292"/>
      <c r="R36292"/>
      <c r="S36292" s="13"/>
      <c r="W36292" s="15"/>
    </row>
    <row r="36293" spans="10:23" x14ac:dyDescent="0.3">
      <c r="J36293" s="8"/>
      <c r="K36293"/>
      <c r="L36293"/>
      <c r="M36293"/>
      <c r="N36293"/>
      <c r="O36293"/>
      <c r="P36293"/>
      <c r="Q36293"/>
      <c r="R36293"/>
      <c r="S36293" s="13"/>
      <c r="W36293" s="15"/>
    </row>
    <row r="36294" spans="10:23" x14ac:dyDescent="0.3">
      <c r="J36294" s="8"/>
      <c r="K36294"/>
      <c r="L36294"/>
      <c r="M36294"/>
      <c r="N36294"/>
      <c r="O36294"/>
      <c r="P36294"/>
      <c r="Q36294"/>
      <c r="R36294"/>
      <c r="S36294" s="13"/>
      <c r="W36294" s="15"/>
    </row>
    <row r="36295" spans="10:23" x14ac:dyDescent="0.3">
      <c r="J36295" s="8"/>
      <c r="K36295"/>
      <c r="L36295"/>
      <c r="M36295"/>
      <c r="N36295"/>
      <c r="O36295"/>
      <c r="P36295"/>
      <c r="Q36295"/>
      <c r="R36295"/>
      <c r="S36295" s="13"/>
      <c r="W36295" s="15"/>
    </row>
    <row r="36296" spans="10:23" x14ac:dyDescent="0.3">
      <c r="J36296" s="8"/>
      <c r="K36296"/>
      <c r="L36296"/>
      <c r="M36296"/>
      <c r="N36296"/>
      <c r="O36296"/>
      <c r="P36296"/>
      <c r="Q36296"/>
      <c r="R36296"/>
      <c r="S36296" s="13"/>
      <c r="W36296" s="15"/>
    </row>
    <row r="36297" spans="10:23" x14ac:dyDescent="0.3">
      <c r="J36297" s="8"/>
      <c r="K36297"/>
      <c r="L36297"/>
      <c r="M36297"/>
      <c r="N36297"/>
      <c r="O36297"/>
      <c r="P36297"/>
      <c r="Q36297"/>
      <c r="R36297"/>
      <c r="S36297" s="13"/>
      <c r="W36297" s="15"/>
    </row>
    <row r="36298" spans="10:23" x14ac:dyDescent="0.3">
      <c r="J36298" s="8"/>
      <c r="K36298"/>
      <c r="L36298"/>
      <c r="M36298"/>
      <c r="N36298"/>
      <c r="O36298"/>
      <c r="P36298"/>
      <c r="Q36298"/>
      <c r="R36298"/>
      <c r="S36298" s="13"/>
      <c r="W36298" s="15"/>
    </row>
    <row r="36299" spans="10:23" x14ac:dyDescent="0.3">
      <c r="J36299" s="8"/>
      <c r="K36299"/>
      <c r="L36299"/>
      <c r="M36299"/>
      <c r="N36299"/>
      <c r="O36299"/>
      <c r="P36299"/>
      <c r="Q36299"/>
      <c r="R36299"/>
      <c r="S36299" s="13"/>
      <c r="W36299" s="15"/>
    </row>
    <row r="36300" spans="10:23" x14ac:dyDescent="0.3">
      <c r="J36300" s="8"/>
      <c r="K36300"/>
      <c r="L36300"/>
      <c r="M36300"/>
      <c r="N36300"/>
      <c r="O36300"/>
      <c r="P36300"/>
      <c r="Q36300"/>
      <c r="R36300"/>
      <c r="S36300" s="13"/>
      <c r="W36300" s="15"/>
    </row>
    <row r="36301" spans="10:23" x14ac:dyDescent="0.3">
      <c r="J36301" s="8"/>
      <c r="K36301"/>
      <c r="L36301"/>
      <c r="M36301"/>
      <c r="N36301"/>
      <c r="O36301"/>
      <c r="P36301"/>
      <c r="Q36301"/>
      <c r="R36301"/>
      <c r="S36301" s="13"/>
      <c r="W36301" s="15"/>
    </row>
    <row r="36302" spans="10:23" x14ac:dyDescent="0.3">
      <c r="J36302" s="8"/>
      <c r="K36302"/>
      <c r="L36302"/>
      <c r="M36302"/>
      <c r="N36302"/>
      <c r="O36302"/>
      <c r="P36302"/>
      <c r="Q36302"/>
      <c r="R36302"/>
      <c r="S36302" s="13"/>
      <c r="W36302" s="15"/>
    </row>
    <row r="36303" spans="10:23" x14ac:dyDescent="0.3">
      <c r="J36303" s="8"/>
      <c r="K36303"/>
      <c r="L36303"/>
      <c r="M36303"/>
      <c r="N36303"/>
      <c r="O36303"/>
      <c r="P36303"/>
      <c r="Q36303"/>
      <c r="R36303"/>
      <c r="S36303" s="13"/>
      <c r="W36303" s="15"/>
    </row>
    <row r="36304" spans="10:23" x14ac:dyDescent="0.3">
      <c r="J36304" s="8"/>
      <c r="K36304"/>
      <c r="L36304"/>
      <c r="M36304"/>
      <c r="N36304"/>
      <c r="O36304"/>
      <c r="P36304"/>
      <c r="Q36304"/>
      <c r="R36304"/>
      <c r="S36304" s="13"/>
      <c r="W36304" s="15"/>
    </row>
    <row r="36305" spans="10:23" x14ac:dyDescent="0.3">
      <c r="J36305" s="8"/>
      <c r="K36305"/>
      <c r="L36305"/>
      <c r="M36305"/>
      <c r="N36305"/>
      <c r="O36305"/>
      <c r="P36305"/>
      <c r="Q36305"/>
      <c r="R36305"/>
      <c r="S36305" s="13"/>
      <c r="W36305" s="15"/>
    </row>
    <row r="36306" spans="10:23" x14ac:dyDescent="0.3">
      <c r="J36306" s="8"/>
      <c r="K36306"/>
      <c r="L36306"/>
      <c r="M36306"/>
      <c r="N36306"/>
      <c r="O36306"/>
      <c r="P36306"/>
      <c r="Q36306"/>
      <c r="R36306"/>
      <c r="S36306" s="13"/>
      <c r="W36306" s="15"/>
    </row>
    <row r="36307" spans="10:23" x14ac:dyDescent="0.3">
      <c r="J36307" s="8"/>
      <c r="K36307"/>
      <c r="L36307"/>
      <c r="M36307"/>
      <c r="N36307"/>
      <c r="O36307"/>
      <c r="P36307"/>
      <c r="Q36307"/>
      <c r="R36307"/>
      <c r="S36307" s="13"/>
      <c r="W36307" s="15"/>
    </row>
    <row r="36308" spans="10:23" x14ac:dyDescent="0.3">
      <c r="J36308" s="8"/>
      <c r="K36308"/>
      <c r="L36308"/>
      <c r="M36308"/>
      <c r="N36308"/>
      <c r="O36308"/>
      <c r="P36308"/>
      <c r="Q36308"/>
      <c r="R36308"/>
      <c r="S36308" s="13"/>
      <c r="W36308" s="15"/>
    </row>
    <row r="36309" spans="10:23" x14ac:dyDescent="0.3">
      <c r="J36309" s="8"/>
      <c r="K36309"/>
      <c r="L36309"/>
      <c r="M36309"/>
      <c r="N36309"/>
      <c r="O36309"/>
      <c r="P36309"/>
      <c r="Q36309"/>
      <c r="R36309"/>
      <c r="S36309" s="13"/>
      <c r="W36309" s="15"/>
    </row>
    <row r="36310" spans="10:23" x14ac:dyDescent="0.3">
      <c r="J36310" s="8"/>
      <c r="K36310"/>
      <c r="L36310"/>
      <c r="M36310"/>
      <c r="N36310"/>
      <c r="O36310"/>
      <c r="P36310"/>
      <c r="Q36310"/>
      <c r="R36310"/>
      <c r="S36310" s="13"/>
      <c r="W36310" s="15"/>
    </row>
    <row r="36311" spans="10:23" x14ac:dyDescent="0.3">
      <c r="J36311" s="8"/>
      <c r="K36311"/>
      <c r="L36311"/>
      <c r="M36311"/>
      <c r="N36311"/>
      <c r="O36311"/>
      <c r="P36311"/>
      <c r="Q36311"/>
      <c r="R36311"/>
      <c r="S36311" s="13"/>
      <c r="W36311" s="15"/>
    </row>
    <row r="36312" spans="10:23" x14ac:dyDescent="0.3">
      <c r="J36312" s="8"/>
      <c r="K36312"/>
      <c r="L36312"/>
      <c r="M36312"/>
      <c r="N36312"/>
      <c r="O36312"/>
      <c r="P36312"/>
      <c r="Q36312"/>
      <c r="R36312"/>
      <c r="S36312" s="13"/>
      <c r="W36312" s="15"/>
    </row>
    <row r="36313" spans="10:23" x14ac:dyDescent="0.3">
      <c r="J36313" s="8"/>
      <c r="K36313"/>
      <c r="L36313"/>
      <c r="M36313"/>
      <c r="N36313"/>
      <c r="O36313"/>
      <c r="P36313"/>
      <c r="Q36313"/>
      <c r="R36313"/>
      <c r="S36313" s="13"/>
      <c r="W36313" s="15"/>
    </row>
    <row r="36314" spans="10:23" x14ac:dyDescent="0.3">
      <c r="J36314" s="8"/>
      <c r="K36314"/>
      <c r="L36314"/>
      <c r="M36314"/>
      <c r="N36314"/>
      <c r="O36314"/>
      <c r="P36314"/>
      <c r="Q36314"/>
      <c r="R36314"/>
      <c r="S36314" s="13"/>
      <c r="W36314" s="15"/>
    </row>
    <row r="36315" spans="10:23" x14ac:dyDescent="0.3">
      <c r="J36315" s="8"/>
      <c r="K36315"/>
      <c r="L36315"/>
      <c r="M36315"/>
      <c r="N36315"/>
      <c r="O36315"/>
      <c r="P36315"/>
      <c r="Q36315"/>
      <c r="R36315"/>
      <c r="S36315" s="13"/>
      <c r="W36315" s="15"/>
    </row>
    <row r="36316" spans="10:23" x14ac:dyDescent="0.3">
      <c r="J36316" s="8"/>
      <c r="K36316"/>
      <c r="L36316"/>
      <c r="M36316"/>
      <c r="N36316"/>
      <c r="O36316"/>
      <c r="P36316"/>
      <c r="Q36316"/>
      <c r="R36316"/>
      <c r="S36316" s="13"/>
      <c r="W36316" s="15"/>
    </row>
    <row r="36317" spans="10:23" x14ac:dyDescent="0.3">
      <c r="J36317" s="8"/>
      <c r="K36317"/>
      <c r="L36317"/>
      <c r="M36317"/>
      <c r="N36317"/>
      <c r="O36317"/>
      <c r="P36317"/>
      <c r="Q36317"/>
      <c r="R36317"/>
      <c r="S36317" s="13"/>
      <c r="W36317" s="15"/>
    </row>
    <row r="36318" spans="10:23" x14ac:dyDescent="0.3">
      <c r="J36318" s="8"/>
      <c r="K36318"/>
      <c r="L36318"/>
      <c r="M36318"/>
      <c r="N36318"/>
      <c r="O36318"/>
      <c r="P36318"/>
      <c r="Q36318"/>
      <c r="R36318"/>
      <c r="S36318" s="13"/>
      <c r="W36318" s="15"/>
    </row>
    <row r="36319" spans="10:23" x14ac:dyDescent="0.3">
      <c r="J36319" s="8"/>
      <c r="K36319"/>
      <c r="L36319"/>
      <c r="M36319"/>
      <c r="N36319"/>
      <c r="O36319"/>
      <c r="P36319"/>
      <c r="Q36319"/>
      <c r="R36319"/>
      <c r="S36319" s="13"/>
      <c r="W36319" s="15"/>
    </row>
    <row r="36320" spans="10:23" x14ac:dyDescent="0.3">
      <c r="J36320" s="8"/>
      <c r="K36320"/>
      <c r="L36320"/>
      <c r="M36320"/>
      <c r="N36320"/>
      <c r="O36320"/>
      <c r="P36320"/>
      <c r="Q36320"/>
      <c r="R36320"/>
      <c r="S36320" s="13"/>
      <c r="W36320" s="15"/>
    </row>
    <row r="36321" spans="10:23" x14ac:dyDescent="0.3">
      <c r="J36321" s="8"/>
      <c r="K36321"/>
      <c r="L36321"/>
      <c r="M36321"/>
      <c r="N36321"/>
      <c r="O36321"/>
      <c r="P36321"/>
      <c r="Q36321"/>
      <c r="R36321"/>
      <c r="S36321" s="13"/>
      <c r="W36321" s="15"/>
    </row>
    <row r="36322" spans="10:23" x14ac:dyDescent="0.3">
      <c r="J36322" s="8"/>
      <c r="K36322"/>
      <c r="L36322"/>
      <c r="M36322"/>
      <c r="N36322"/>
      <c r="O36322"/>
      <c r="P36322"/>
      <c r="Q36322"/>
      <c r="R36322"/>
      <c r="S36322" s="13"/>
      <c r="W36322" s="15"/>
    </row>
    <row r="36323" spans="10:23" x14ac:dyDescent="0.3">
      <c r="J36323" s="8"/>
      <c r="K36323"/>
      <c r="L36323"/>
      <c r="M36323"/>
      <c r="N36323"/>
      <c r="O36323"/>
      <c r="P36323"/>
      <c r="Q36323"/>
      <c r="R36323"/>
      <c r="S36323" s="13"/>
      <c r="W36323" s="15"/>
    </row>
    <row r="36324" spans="10:23" x14ac:dyDescent="0.3">
      <c r="J36324" s="8"/>
      <c r="K36324"/>
      <c r="L36324"/>
      <c r="M36324"/>
      <c r="N36324"/>
      <c r="O36324"/>
      <c r="P36324"/>
      <c r="Q36324"/>
      <c r="R36324"/>
      <c r="S36324" s="13"/>
      <c r="W36324" s="15"/>
    </row>
    <row r="36325" spans="10:23" x14ac:dyDescent="0.3">
      <c r="J36325" s="8"/>
      <c r="K36325"/>
      <c r="L36325"/>
      <c r="M36325"/>
      <c r="N36325"/>
      <c r="O36325"/>
      <c r="P36325"/>
      <c r="Q36325"/>
      <c r="R36325"/>
      <c r="S36325" s="13"/>
      <c r="W36325" s="15"/>
    </row>
    <row r="36326" spans="10:23" x14ac:dyDescent="0.3">
      <c r="J36326" s="8"/>
      <c r="K36326"/>
      <c r="L36326"/>
      <c r="M36326"/>
      <c r="N36326"/>
      <c r="O36326"/>
      <c r="P36326"/>
      <c r="Q36326"/>
      <c r="R36326"/>
      <c r="S36326" s="13"/>
      <c r="W36326" s="15"/>
    </row>
    <row r="36327" spans="10:23" x14ac:dyDescent="0.3">
      <c r="J36327" s="8"/>
      <c r="K36327"/>
      <c r="L36327"/>
      <c r="M36327"/>
      <c r="N36327"/>
      <c r="O36327"/>
      <c r="P36327"/>
      <c r="Q36327"/>
      <c r="R36327"/>
      <c r="S36327" s="13"/>
      <c r="W36327" s="15"/>
    </row>
    <row r="36328" spans="10:23" x14ac:dyDescent="0.3">
      <c r="J36328" s="8"/>
      <c r="K36328"/>
      <c r="L36328"/>
      <c r="M36328"/>
      <c r="N36328"/>
      <c r="O36328"/>
      <c r="P36328"/>
      <c r="Q36328"/>
      <c r="R36328"/>
      <c r="S36328" s="13"/>
      <c r="W36328" s="15"/>
    </row>
    <row r="36329" spans="10:23" x14ac:dyDescent="0.3">
      <c r="J36329" s="8"/>
      <c r="K36329"/>
      <c r="L36329"/>
      <c r="M36329"/>
      <c r="N36329"/>
      <c r="O36329"/>
      <c r="P36329"/>
      <c r="Q36329"/>
      <c r="R36329"/>
      <c r="S36329" s="13"/>
      <c r="W36329" s="15"/>
    </row>
    <row r="36330" spans="10:23" x14ac:dyDescent="0.3">
      <c r="J36330" s="8"/>
      <c r="K36330"/>
      <c r="L36330"/>
      <c r="M36330"/>
      <c r="N36330"/>
      <c r="O36330"/>
      <c r="P36330"/>
      <c r="Q36330"/>
      <c r="R36330"/>
      <c r="S36330" s="13"/>
      <c r="W36330" s="15"/>
    </row>
    <row r="36331" spans="10:23" x14ac:dyDescent="0.3">
      <c r="J36331" s="8"/>
      <c r="K36331"/>
      <c r="L36331"/>
      <c r="M36331"/>
      <c r="N36331"/>
      <c r="O36331"/>
      <c r="P36331"/>
      <c r="Q36331"/>
      <c r="R36331"/>
      <c r="S36331" s="13"/>
      <c r="W36331" s="15"/>
    </row>
    <row r="36332" spans="10:23" x14ac:dyDescent="0.3">
      <c r="J36332" s="8"/>
      <c r="K36332"/>
      <c r="L36332"/>
      <c r="M36332"/>
      <c r="N36332"/>
      <c r="O36332"/>
      <c r="P36332"/>
      <c r="Q36332"/>
      <c r="R36332"/>
      <c r="S36332" s="13"/>
      <c r="W36332" s="15"/>
    </row>
    <row r="36333" spans="10:23" x14ac:dyDescent="0.3">
      <c r="J36333" s="8"/>
      <c r="K36333"/>
      <c r="L36333"/>
      <c r="M36333"/>
      <c r="N36333"/>
      <c r="O36333"/>
      <c r="P36333"/>
      <c r="Q36333"/>
      <c r="R36333"/>
      <c r="S36333" s="13"/>
      <c r="W36333" s="15"/>
    </row>
    <row r="36334" spans="10:23" x14ac:dyDescent="0.3">
      <c r="J36334" s="8"/>
      <c r="K36334"/>
      <c r="L36334"/>
      <c r="M36334"/>
      <c r="N36334"/>
      <c r="O36334"/>
      <c r="P36334"/>
      <c r="Q36334"/>
      <c r="R36334"/>
      <c r="S36334" s="13"/>
      <c r="W36334" s="15"/>
    </row>
    <row r="36335" spans="10:23" x14ac:dyDescent="0.3">
      <c r="J36335" s="8"/>
      <c r="K36335"/>
      <c r="L36335"/>
      <c r="M36335"/>
      <c r="N36335"/>
      <c r="O36335"/>
      <c r="P36335"/>
      <c r="Q36335"/>
      <c r="R36335"/>
      <c r="S36335" s="13"/>
      <c r="W36335" s="15"/>
    </row>
    <row r="36336" spans="10:23" x14ac:dyDescent="0.3">
      <c r="J36336" s="8"/>
      <c r="K36336"/>
      <c r="L36336"/>
      <c r="M36336"/>
      <c r="N36336"/>
      <c r="O36336"/>
      <c r="P36336"/>
      <c r="Q36336"/>
      <c r="R36336"/>
      <c r="S36336" s="13"/>
      <c r="W36336" s="15"/>
    </row>
    <row r="36337" spans="10:23" x14ac:dyDescent="0.3">
      <c r="J36337" s="8"/>
      <c r="K36337"/>
      <c r="L36337"/>
      <c r="M36337"/>
      <c r="N36337"/>
      <c r="O36337"/>
      <c r="P36337"/>
      <c r="Q36337"/>
      <c r="R36337"/>
      <c r="S36337" s="13"/>
      <c r="W36337" s="15"/>
    </row>
    <row r="36338" spans="10:23" x14ac:dyDescent="0.3">
      <c r="J36338" s="8"/>
      <c r="K36338"/>
      <c r="L36338"/>
      <c r="M36338"/>
      <c r="N36338"/>
      <c r="O36338"/>
      <c r="P36338"/>
      <c r="Q36338"/>
      <c r="R36338"/>
      <c r="S36338" s="13"/>
      <c r="W36338" s="15"/>
    </row>
    <row r="36339" spans="10:23" x14ac:dyDescent="0.3">
      <c r="J36339" s="8"/>
      <c r="K36339"/>
      <c r="L36339"/>
      <c r="M36339"/>
      <c r="N36339"/>
      <c r="O36339"/>
      <c r="P36339"/>
      <c r="Q36339"/>
      <c r="R36339"/>
      <c r="S36339" s="13"/>
      <c r="W36339" s="15"/>
    </row>
    <row r="36340" spans="10:23" x14ac:dyDescent="0.3">
      <c r="J36340" s="8"/>
      <c r="K36340"/>
      <c r="L36340"/>
      <c r="M36340"/>
      <c r="N36340"/>
      <c r="O36340"/>
      <c r="P36340"/>
      <c r="Q36340"/>
      <c r="R36340"/>
      <c r="S36340" s="13"/>
      <c r="W36340" s="15"/>
    </row>
    <row r="36341" spans="10:23" x14ac:dyDescent="0.3">
      <c r="J36341" s="8"/>
      <c r="K36341"/>
      <c r="L36341"/>
      <c r="M36341"/>
      <c r="N36341"/>
      <c r="O36341"/>
      <c r="P36341"/>
      <c r="Q36341"/>
      <c r="R36341"/>
      <c r="S36341" s="13"/>
      <c r="W36341" s="15"/>
    </row>
    <row r="36342" spans="10:23" x14ac:dyDescent="0.3">
      <c r="J36342" s="8"/>
      <c r="K36342"/>
      <c r="L36342"/>
      <c r="M36342"/>
      <c r="N36342"/>
      <c r="O36342"/>
      <c r="P36342"/>
      <c r="Q36342"/>
      <c r="R36342"/>
      <c r="S36342" s="13"/>
      <c r="W36342" s="15"/>
    </row>
    <row r="36343" spans="10:23" x14ac:dyDescent="0.3">
      <c r="J36343" s="8"/>
      <c r="K36343"/>
      <c r="L36343"/>
      <c r="M36343"/>
      <c r="N36343"/>
      <c r="O36343"/>
      <c r="P36343"/>
      <c r="Q36343"/>
      <c r="R36343"/>
      <c r="S36343" s="13"/>
      <c r="W36343" s="15"/>
    </row>
    <row r="36344" spans="10:23" x14ac:dyDescent="0.3">
      <c r="J36344" s="8"/>
      <c r="K36344"/>
      <c r="L36344"/>
      <c r="M36344"/>
      <c r="N36344"/>
      <c r="O36344"/>
      <c r="P36344"/>
      <c r="Q36344"/>
      <c r="R36344"/>
      <c r="S36344" s="13"/>
      <c r="W36344" s="15"/>
    </row>
    <row r="36345" spans="10:23" x14ac:dyDescent="0.3">
      <c r="J36345" s="8"/>
      <c r="K36345"/>
      <c r="L36345"/>
      <c r="M36345"/>
      <c r="N36345"/>
      <c r="O36345"/>
      <c r="P36345"/>
      <c r="Q36345"/>
      <c r="R36345"/>
      <c r="S36345" s="13"/>
      <c r="W36345" s="15"/>
    </row>
    <row r="36346" spans="10:23" x14ac:dyDescent="0.3">
      <c r="J36346" s="8"/>
      <c r="K36346"/>
      <c r="L36346"/>
      <c r="M36346"/>
      <c r="N36346"/>
      <c r="O36346"/>
      <c r="P36346"/>
      <c r="Q36346"/>
      <c r="R36346"/>
      <c r="S36346" s="13"/>
      <c r="W36346" s="15"/>
    </row>
    <row r="36347" spans="10:23" x14ac:dyDescent="0.3">
      <c r="J36347" s="8"/>
      <c r="K36347"/>
      <c r="L36347"/>
      <c r="M36347"/>
      <c r="N36347"/>
      <c r="O36347"/>
      <c r="P36347"/>
      <c r="Q36347"/>
      <c r="R36347"/>
      <c r="S36347" s="13"/>
      <c r="W36347" s="15"/>
    </row>
    <row r="36348" spans="10:23" x14ac:dyDescent="0.3">
      <c r="J36348" s="8"/>
      <c r="K36348"/>
      <c r="L36348"/>
      <c r="M36348"/>
      <c r="N36348"/>
      <c r="O36348"/>
      <c r="P36348"/>
      <c r="Q36348"/>
      <c r="R36348"/>
      <c r="S36348" s="13"/>
      <c r="W36348" s="15"/>
    </row>
    <row r="36349" spans="10:23" x14ac:dyDescent="0.3">
      <c r="J36349" s="8"/>
      <c r="K36349"/>
      <c r="L36349"/>
      <c r="M36349"/>
      <c r="N36349"/>
      <c r="O36349"/>
      <c r="P36349"/>
      <c r="Q36349"/>
      <c r="R36349"/>
      <c r="S36349" s="13"/>
      <c r="W36349" s="15"/>
    </row>
    <row r="36350" spans="10:23" x14ac:dyDescent="0.3">
      <c r="J36350" s="8"/>
      <c r="K36350"/>
      <c r="L36350"/>
      <c r="M36350"/>
      <c r="N36350"/>
      <c r="O36350"/>
      <c r="P36350"/>
      <c r="Q36350"/>
      <c r="R36350"/>
      <c r="S36350" s="13"/>
      <c r="W36350" s="15"/>
    </row>
    <row r="36351" spans="10:23" x14ac:dyDescent="0.3">
      <c r="J36351" s="8"/>
      <c r="K36351"/>
      <c r="L36351"/>
      <c r="M36351"/>
      <c r="N36351"/>
      <c r="O36351"/>
      <c r="P36351"/>
      <c r="Q36351"/>
      <c r="R36351"/>
      <c r="S36351" s="13"/>
      <c r="W36351" s="15"/>
    </row>
    <row r="36352" spans="10:23" x14ac:dyDescent="0.3">
      <c r="J36352" s="8"/>
      <c r="K36352"/>
      <c r="L36352"/>
      <c r="M36352"/>
      <c r="N36352"/>
      <c r="O36352"/>
      <c r="P36352"/>
      <c r="Q36352"/>
      <c r="R36352"/>
      <c r="S36352" s="13"/>
      <c r="W36352" s="15"/>
    </row>
    <row r="36353" spans="10:23" x14ac:dyDescent="0.3">
      <c r="J36353" s="8"/>
      <c r="K36353"/>
      <c r="L36353"/>
      <c r="M36353"/>
      <c r="N36353"/>
      <c r="O36353"/>
      <c r="P36353"/>
      <c r="Q36353"/>
      <c r="R36353"/>
      <c r="S36353" s="13"/>
      <c r="W36353" s="15"/>
    </row>
    <row r="36354" spans="10:23" x14ac:dyDescent="0.3">
      <c r="J36354" s="8"/>
      <c r="K36354"/>
      <c r="L36354"/>
      <c r="M36354"/>
      <c r="N36354"/>
      <c r="O36354"/>
      <c r="P36354"/>
      <c r="Q36354"/>
      <c r="R36354"/>
      <c r="S36354" s="13"/>
      <c r="W36354" s="15"/>
    </row>
    <row r="36355" spans="10:23" x14ac:dyDescent="0.3">
      <c r="J36355" s="8"/>
      <c r="K36355"/>
      <c r="L36355"/>
      <c r="M36355"/>
      <c r="N36355"/>
      <c r="O36355"/>
      <c r="P36355"/>
      <c r="Q36355"/>
      <c r="R36355"/>
      <c r="S36355" s="13"/>
      <c r="W36355" s="15"/>
    </row>
    <row r="36356" spans="10:23" x14ac:dyDescent="0.3">
      <c r="J36356" s="8"/>
      <c r="K36356"/>
      <c r="L36356"/>
      <c r="M36356"/>
      <c r="N36356"/>
      <c r="O36356"/>
      <c r="P36356"/>
      <c r="Q36356"/>
      <c r="R36356"/>
      <c r="S36356" s="13"/>
      <c r="W36356" s="15"/>
    </row>
    <row r="36357" spans="10:23" x14ac:dyDescent="0.3">
      <c r="J36357" s="8"/>
      <c r="K36357"/>
      <c r="L36357"/>
      <c r="M36357"/>
      <c r="N36357"/>
      <c r="O36357"/>
      <c r="P36357"/>
      <c r="Q36357"/>
      <c r="R36357"/>
      <c r="S36357" s="13"/>
      <c r="W36357" s="15"/>
    </row>
    <row r="36358" spans="10:23" x14ac:dyDescent="0.3">
      <c r="J36358" s="8"/>
      <c r="K36358"/>
      <c r="L36358"/>
      <c r="M36358"/>
      <c r="N36358"/>
      <c r="O36358"/>
      <c r="P36358"/>
      <c r="Q36358"/>
      <c r="R36358"/>
      <c r="S36358" s="13"/>
      <c r="W36358" s="15"/>
    </row>
    <row r="36359" spans="10:23" x14ac:dyDescent="0.3">
      <c r="J36359" s="8"/>
      <c r="K36359"/>
      <c r="L36359"/>
      <c r="M36359"/>
      <c r="N36359"/>
      <c r="O36359"/>
      <c r="P36359"/>
      <c r="Q36359"/>
      <c r="R36359"/>
      <c r="S36359" s="13"/>
      <c r="W36359" s="15"/>
    </row>
    <row r="36360" spans="10:23" x14ac:dyDescent="0.3">
      <c r="J36360" s="8"/>
      <c r="K36360"/>
      <c r="L36360"/>
      <c r="M36360"/>
      <c r="N36360"/>
      <c r="O36360"/>
      <c r="P36360"/>
      <c r="Q36360"/>
      <c r="R36360"/>
      <c r="S36360" s="13"/>
      <c r="W36360" s="15"/>
    </row>
    <row r="36361" spans="10:23" x14ac:dyDescent="0.3">
      <c r="J36361" s="8"/>
      <c r="K36361"/>
      <c r="L36361"/>
      <c r="M36361"/>
      <c r="N36361"/>
      <c r="O36361"/>
      <c r="P36361"/>
      <c r="Q36361"/>
      <c r="R36361"/>
      <c r="S36361" s="13"/>
      <c r="W36361" s="15"/>
    </row>
    <row r="36362" spans="10:23" x14ac:dyDescent="0.3">
      <c r="J36362" s="8"/>
      <c r="K36362"/>
      <c r="L36362"/>
      <c r="M36362"/>
      <c r="N36362"/>
      <c r="O36362"/>
      <c r="P36362"/>
      <c r="Q36362"/>
      <c r="R36362"/>
      <c r="S36362" s="13"/>
      <c r="W36362" s="15"/>
    </row>
    <row r="36363" spans="10:23" x14ac:dyDescent="0.3">
      <c r="J36363" s="8"/>
      <c r="K36363"/>
      <c r="L36363"/>
      <c r="M36363"/>
      <c r="N36363"/>
      <c r="O36363"/>
      <c r="P36363"/>
      <c r="Q36363"/>
      <c r="R36363"/>
      <c r="S36363" s="13"/>
      <c r="W36363" s="15"/>
    </row>
    <row r="36364" spans="10:23" x14ac:dyDescent="0.3">
      <c r="J36364" s="8"/>
      <c r="K36364"/>
      <c r="L36364"/>
      <c r="M36364"/>
      <c r="N36364"/>
      <c r="O36364"/>
      <c r="P36364"/>
      <c r="Q36364"/>
      <c r="R36364"/>
      <c r="S36364" s="13"/>
      <c r="W36364" s="15"/>
    </row>
    <row r="36365" spans="10:23" x14ac:dyDescent="0.3">
      <c r="J36365" s="8"/>
      <c r="K36365"/>
      <c r="L36365"/>
      <c r="M36365"/>
      <c r="N36365"/>
      <c r="O36365"/>
      <c r="P36365"/>
      <c r="Q36365"/>
      <c r="R36365"/>
      <c r="S36365" s="13"/>
      <c r="W36365" s="15"/>
    </row>
    <row r="36366" spans="10:23" x14ac:dyDescent="0.3">
      <c r="J36366" s="8"/>
      <c r="K36366"/>
      <c r="L36366"/>
      <c r="M36366"/>
      <c r="N36366"/>
      <c r="O36366"/>
      <c r="P36366"/>
      <c r="Q36366"/>
      <c r="R36366"/>
      <c r="S36366" s="13"/>
      <c r="W36366" s="15"/>
    </row>
    <row r="36367" spans="10:23" x14ac:dyDescent="0.3">
      <c r="J36367" s="8"/>
      <c r="K36367"/>
      <c r="L36367"/>
      <c r="M36367"/>
      <c r="N36367"/>
      <c r="O36367"/>
      <c r="P36367"/>
      <c r="Q36367"/>
      <c r="R36367"/>
      <c r="S36367" s="13"/>
      <c r="W36367" s="15"/>
    </row>
    <row r="36368" spans="10:23" x14ac:dyDescent="0.3">
      <c r="J36368" s="8"/>
      <c r="K36368"/>
      <c r="L36368"/>
      <c r="M36368"/>
      <c r="N36368"/>
      <c r="O36368"/>
      <c r="P36368"/>
      <c r="Q36368"/>
      <c r="R36368"/>
      <c r="S36368" s="13"/>
      <c r="W36368" s="15"/>
    </row>
    <row r="36369" spans="10:23" x14ac:dyDescent="0.3">
      <c r="J36369" s="8"/>
      <c r="K36369"/>
      <c r="L36369"/>
      <c r="M36369"/>
      <c r="N36369"/>
      <c r="O36369"/>
      <c r="P36369"/>
      <c r="Q36369"/>
      <c r="R36369"/>
      <c r="S36369" s="13"/>
      <c r="W36369" s="15"/>
    </row>
    <row r="36370" spans="10:23" x14ac:dyDescent="0.3">
      <c r="J36370" s="8"/>
      <c r="K36370"/>
      <c r="L36370"/>
      <c r="M36370"/>
      <c r="N36370"/>
      <c r="O36370"/>
      <c r="P36370"/>
      <c r="Q36370"/>
      <c r="R36370"/>
      <c r="S36370" s="13"/>
      <c r="W36370" s="15"/>
    </row>
    <row r="36371" spans="10:23" x14ac:dyDescent="0.3">
      <c r="J36371" s="8"/>
      <c r="K36371"/>
      <c r="L36371"/>
      <c r="M36371"/>
      <c r="N36371"/>
      <c r="O36371"/>
      <c r="P36371"/>
      <c r="Q36371"/>
      <c r="R36371"/>
      <c r="S36371" s="13"/>
      <c r="W36371" s="15"/>
    </row>
    <row r="36372" spans="10:23" x14ac:dyDescent="0.3">
      <c r="J36372" s="8"/>
      <c r="K36372"/>
      <c r="L36372"/>
      <c r="M36372"/>
      <c r="N36372"/>
      <c r="O36372"/>
      <c r="P36372"/>
      <c r="Q36372"/>
      <c r="R36372"/>
      <c r="S36372" s="13"/>
      <c r="W36372" s="15"/>
    </row>
    <row r="36373" spans="10:23" x14ac:dyDescent="0.3">
      <c r="J36373" s="8"/>
      <c r="K36373"/>
      <c r="L36373"/>
      <c r="M36373"/>
      <c r="N36373"/>
      <c r="O36373"/>
      <c r="P36373"/>
      <c r="Q36373"/>
      <c r="R36373"/>
      <c r="S36373" s="13"/>
      <c r="W36373" s="15"/>
    </row>
    <row r="36374" spans="10:23" x14ac:dyDescent="0.3">
      <c r="J36374" s="8"/>
      <c r="K36374"/>
      <c r="L36374"/>
      <c r="M36374"/>
      <c r="N36374"/>
      <c r="O36374"/>
      <c r="P36374"/>
      <c r="Q36374"/>
      <c r="R36374"/>
      <c r="S36374" s="13"/>
      <c r="W36374" s="15"/>
    </row>
    <row r="36375" spans="10:23" x14ac:dyDescent="0.3">
      <c r="J36375" s="8"/>
      <c r="K36375"/>
      <c r="L36375"/>
      <c r="M36375"/>
      <c r="N36375"/>
      <c r="O36375"/>
      <c r="P36375"/>
      <c r="Q36375"/>
      <c r="R36375"/>
      <c r="S36375" s="13"/>
      <c r="W36375" s="15"/>
    </row>
    <row r="36376" spans="10:23" x14ac:dyDescent="0.3">
      <c r="J36376" s="8"/>
      <c r="K36376"/>
      <c r="L36376"/>
      <c r="M36376"/>
      <c r="N36376"/>
      <c r="O36376"/>
      <c r="P36376"/>
      <c r="Q36376"/>
      <c r="R36376"/>
      <c r="S36376" s="13"/>
      <c r="W36376" s="15"/>
    </row>
    <row r="36377" spans="10:23" x14ac:dyDescent="0.3">
      <c r="J36377" s="8"/>
      <c r="K36377"/>
      <c r="L36377"/>
      <c r="M36377"/>
      <c r="N36377"/>
      <c r="O36377"/>
      <c r="P36377"/>
      <c r="Q36377"/>
      <c r="R36377"/>
      <c r="S36377" s="13"/>
      <c r="W36377" s="15"/>
    </row>
    <row r="36378" spans="10:23" x14ac:dyDescent="0.3">
      <c r="J36378" s="8"/>
      <c r="K36378"/>
      <c r="L36378"/>
      <c r="M36378"/>
      <c r="N36378"/>
      <c r="O36378"/>
      <c r="P36378"/>
      <c r="Q36378"/>
      <c r="R36378"/>
      <c r="S36378" s="13"/>
      <c r="W36378" s="15"/>
    </row>
    <row r="36379" spans="10:23" x14ac:dyDescent="0.3">
      <c r="J36379" s="8"/>
      <c r="K36379"/>
      <c r="L36379"/>
      <c r="M36379"/>
      <c r="N36379"/>
      <c r="O36379"/>
      <c r="P36379"/>
      <c r="Q36379"/>
      <c r="R36379"/>
      <c r="S36379" s="13"/>
      <c r="W36379" s="15"/>
    </row>
    <row r="36380" spans="10:23" x14ac:dyDescent="0.3">
      <c r="J36380" s="8"/>
      <c r="K36380"/>
      <c r="L36380"/>
      <c r="M36380"/>
      <c r="N36380"/>
      <c r="O36380"/>
      <c r="P36380"/>
      <c r="Q36380"/>
      <c r="R36380"/>
      <c r="S36380" s="13"/>
      <c r="W36380" s="15"/>
    </row>
    <row r="36381" spans="10:23" x14ac:dyDescent="0.3">
      <c r="J36381" s="8"/>
      <c r="K36381"/>
      <c r="L36381"/>
      <c r="M36381"/>
      <c r="N36381"/>
      <c r="O36381"/>
      <c r="P36381"/>
      <c r="Q36381"/>
      <c r="R36381"/>
      <c r="S36381" s="13"/>
      <c r="W36381" s="15"/>
    </row>
    <row r="36382" spans="10:23" x14ac:dyDescent="0.3">
      <c r="J36382" s="8"/>
      <c r="K36382"/>
      <c r="L36382"/>
      <c r="M36382"/>
      <c r="N36382"/>
      <c r="O36382"/>
      <c r="P36382"/>
      <c r="Q36382"/>
      <c r="R36382"/>
      <c r="S36382" s="13"/>
      <c r="W36382" s="15"/>
    </row>
    <row r="36383" spans="10:23" x14ac:dyDescent="0.3">
      <c r="J36383" s="8"/>
      <c r="K36383"/>
      <c r="L36383"/>
      <c r="M36383"/>
      <c r="N36383"/>
      <c r="O36383"/>
      <c r="P36383"/>
      <c r="Q36383"/>
      <c r="R36383"/>
      <c r="S36383" s="13"/>
      <c r="W36383" s="15"/>
    </row>
    <row r="36384" spans="10:23" x14ac:dyDescent="0.3">
      <c r="J36384" s="8"/>
      <c r="K36384"/>
      <c r="L36384"/>
      <c r="M36384"/>
      <c r="N36384"/>
      <c r="O36384"/>
      <c r="P36384"/>
      <c r="Q36384"/>
      <c r="R36384"/>
      <c r="S36384" s="13"/>
      <c r="W36384" s="15"/>
    </row>
    <row r="36385" spans="10:23" x14ac:dyDescent="0.3">
      <c r="J36385" s="8"/>
      <c r="K36385"/>
      <c r="L36385"/>
      <c r="M36385"/>
      <c r="N36385"/>
      <c r="O36385"/>
      <c r="P36385"/>
      <c r="Q36385"/>
      <c r="R36385"/>
      <c r="S36385" s="13"/>
      <c r="W36385" s="15"/>
    </row>
    <row r="36386" spans="10:23" x14ac:dyDescent="0.3">
      <c r="J36386" s="8"/>
      <c r="K36386"/>
      <c r="L36386"/>
      <c r="M36386"/>
      <c r="N36386"/>
      <c r="O36386"/>
      <c r="P36386"/>
      <c r="Q36386"/>
      <c r="R36386"/>
      <c r="S36386" s="13"/>
      <c r="W36386" s="15"/>
    </row>
    <row r="36387" spans="10:23" x14ac:dyDescent="0.3">
      <c r="J36387" s="8"/>
      <c r="K36387"/>
      <c r="L36387"/>
      <c r="M36387"/>
      <c r="N36387"/>
      <c r="O36387"/>
      <c r="P36387"/>
      <c r="Q36387"/>
      <c r="R36387"/>
      <c r="S36387" s="13"/>
      <c r="W36387" s="15"/>
    </row>
    <row r="36388" spans="10:23" x14ac:dyDescent="0.3">
      <c r="J36388" s="8"/>
      <c r="K36388"/>
      <c r="L36388"/>
      <c r="M36388"/>
      <c r="N36388"/>
      <c r="O36388"/>
      <c r="P36388"/>
      <c r="Q36388"/>
      <c r="R36388"/>
      <c r="S36388" s="13"/>
      <c r="W36388" s="15"/>
    </row>
    <row r="36389" spans="10:23" x14ac:dyDescent="0.3">
      <c r="J36389" s="8"/>
      <c r="K36389"/>
      <c r="L36389"/>
      <c r="M36389"/>
      <c r="N36389"/>
      <c r="O36389"/>
      <c r="P36389"/>
      <c r="Q36389"/>
      <c r="R36389"/>
      <c r="S36389" s="13"/>
      <c r="W36389" s="15"/>
    </row>
    <row r="36390" spans="10:23" x14ac:dyDescent="0.3">
      <c r="J36390" s="8"/>
      <c r="K36390"/>
      <c r="L36390"/>
      <c r="M36390"/>
      <c r="N36390"/>
      <c r="O36390"/>
      <c r="P36390"/>
      <c r="Q36390"/>
      <c r="R36390"/>
      <c r="S36390" s="13"/>
      <c r="W36390" s="15"/>
    </row>
    <row r="36391" spans="10:23" x14ac:dyDescent="0.3">
      <c r="J36391" s="8"/>
      <c r="K36391"/>
      <c r="L36391"/>
      <c r="M36391"/>
      <c r="N36391"/>
      <c r="O36391"/>
      <c r="P36391"/>
      <c r="Q36391"/>
      <c r="R36391"/>
      <c r="S36391" s="13"/>
      <c r="W36391" s="15"/>
    </row>
    <row r="36392" spans="10:23" x14ac:dyDescent="0.3">
      <c r="J36392" s="8"/>
      <c r="K36392"/>
      <c r="L36392"/>
      <c r="M36392"/>
      <c r="N36392"/>
      <c r="O36392"/>
      <c r="P36392"/>
      <c r="Q36392"/>
      <c r="R36392"/>
      <c r="S36392" s="13"/>
      <c r="W36392" s="15"/>
    </row>
    <row r="36393" spans="10:23" x14ac:dyDescent="0.3">
      <c r="J36393" s="8"/>
      <c r="K36393"/>
      <c r="L36393"/>
      <c r="M36393"/>
      <c r="N36393"/>
      <c r="O36393"/>
      <c r="P36393"/>
      <c r="Q36393"/>
      <c r="R36393"/>
      <c r="S36393" s="13"/>
      <c r="W36393" s="15"/>
    </row>
    <row r="36394" spans="10:23" x14ac:dyDescent="0.3">
      <c r="J36394" s="8"/>
      <c r="K36394"/>
      <c r="L36394"/>
      <c r="M36394"/>
      <c r="N36394"/>
      <c r="O36394"/>
      <c r="P36394"/>
      <c r="Q36394"/>
      <c r="R36394"/>
      <c r="S36394" s="13"/>
      <c r="W36394" s="15"/>
    </row>
    <row r="36395" spans="10:23" x14ac:dyDescent="0.3">
      <c r="J36395" s="8"/>
      <c r="K36395"/>
      <c r="L36395"/>
      <c r="M36395"/>
      <c r="N36395"/>
      <c r="O36395"/>
      <c r="P36395"/>
      <c r="Q36395"/>
      <c r="R36395"/>
      <c r="S36395" s="13"/>
      <c r="W36395" s="15"/>
    </row>
    <row r="36396" spans="10:23" x14ac:dyDescent="0.3">
      <c r="J36396" s="8"/>
      <c r="K36396"/>
      <c r="L36396"/>
      <c r="M36396"/>
      <c r="N36396"/>
      <c r="O36396"/>
      <c r="P36396"/>
      <c r="Q36396"/>
      <c r="R36396"/>
      <c r="S36396" s="13"/>
      <c r="W36396" s="15"/>
    </row>
    <row r="36397" spans="10:23" x14ac:dyDescent="0.3">
      <c r="J36397" s="8"/>
      <c r="K36397"/>
      <c r="L36397"/>
      <c r="M36397"/>
      <c r="N36397"/>
      <c r="O36397"/>
      <c r="P36397"/>
      <c r="Q36397"/>
      <c r="R36397"/>
      <c r="S36397" s="13"/>
      <c r="W36397" s="15"/>
    </row>
    <row r="36398" spans="10:23" x14ac:dyDescent="0.3">
      <c r="J36398" s="8"/>
      <c r="K36398"/>
      <c r="L36398"/>
      <c r="M36398"/>
      <c r="N36398"/>
      <c r="O36398"/>
      <c r="P36398"/>
      <c r="Q36398"/>
      <c r="R36398"/>
      <c r="S36398" s="13"/>
      <c r="W36398" s="15"/>
    </row>
    <row r="36399" spans="10:23" x14ac:dyDescent="0.3">
      <c r="J36399" s="8"/>
      <c r="K36399"/>
      <c r="L36399"/>
      <c r="M36399"/>
      <c r="N36399"/>
      <c r="O36399"/>
      <c r="P36399"/>
      <c r="Q36399"/>
      <c r="R36399"/>
      <c r="S36399" s="13"/>
      <c r="W36399" s="15"/>
    </row>
    <row r="36400" spans="10:23" x14ac:dyDescent="0.3">
      <c r="J36400" s="8"/>
      <c r="K36400"/>
      <c r="L36400"/>
      <c r="M36400"/>
      <c r="N36400"/>
      <c r="O36400"/>
      <c r="P36400"/>
      <c r="Q36400"/>
      <c r="R36400"/>
      <c r="S36400" s="13"/>
      <c r="W36400" s="15"/>
    </row>
    <row r="36401" spans="10:23" x14ac:dyDescent="0.3">
      <c r="J36401" s="8"/>
      <c r="K36401"/>
      <c r="L36401"/>
      <c r="M36401"/>
      <c r="N36401"/>
      <c r="O36401"/>
      <c r="P36401"/>
      <c r="Q36401"/>
      <c r="R36401"/>
      <c r="S36401" s="13"/>
      <c r="W36401" s="15"/>
    </row>
    <row r="36402" spans="10:23" x14ac:dyDescent="0.3">
      <c r="J36402" s="8"/>
      <c r="K36402"/>
      <c r="L36402"/>
      <c r="M36402"/>
      <c r="N36402"/>
      <c r="O36402"/>
      <c r="P36402"/>
      <c r="Q36402"/>
      <c r="R36402"/>
      <c r="S36402" s="13"/>
      <c r="W36402" s="15"/>
    </row>
    <row r="36403" spans="10:23" x14ac:dyDescent="0.3">
      <c r="J36403" s="8"/>
      <c r="K36403"/>
      <c r="L36403"/>
      <c r="M36403"/>
      <c r="N36403"/>
      <c r="O36403"/>
      <c r="P36403"/>
      <c r="Q36403"/>
      <c r="R36403"/>
      <c r="S36403" s="13"/>
      <c r="W36403" s="15"/>
    </row>
    <row r="36404" spans="10:23" x14ac:dyDescent="0.3">
      <c r="J36404" s="8"/>
      <c r="K36404"/>
      <c r="L36404"/>
      <c r="M36404"/>
      <c r="N36404"/>
      <c r="O36404"/>
      <c r="P36404"/>
      <c r="Q36404"/>
      <c r="R36404"/>
      <c r="S36404" s="13"/>
      <c r="W36404" s="15"/>
    </row>
    <row r="36405" spans="10:23" x14ac:dyDescent="0.3">
      <c r="J36405" s="8"/>
      <c r="K36405"/>
      <c r="L36405"/>
      <c r="M36405"/>
      <c r="N36405"/>
      <c r="O36405"/>
      <c r="P36405"/>
      <c r="Q36405"/>
      <c r="R36405"/>
      <c r="S36405" s="13"/>
      <c r="W36405" s="15"/>
    </row>
    <row r="36406" spans="10:23" x14ac:dyDescent="0.3">
      <c r="J36406" s="8"/>
      <c r="K36406"/>
      <c r="L36406"/>
      <c r="M36406"/>
      <c r="N36406"/>
      <c r="O36406"/>
      <c r="P36406"/>
      <c r="Q36406"/>
      <c r="R36406"/>
      <c r="S36406" s="13"/>
      <c r="W36406" s="15"/>
    </row>
    <row r="36407" spans="10:23" x14ac:dyDescent="0.3">
      <c r="J36407" s="8"/>
      <c r="K36407"/>
      <c r="L36407"/>
      <c r="M36407"/>
      <c r="N36407"/>
      <c r="O36407"/>
      <c r="P36407"/>
      <c r="Q36407"/>
      <c r="R36407"/>
      <c r="S36407" s="13"/>
      <c r="W36407" s="15"/>
    </row>
    <row r="36408" spans="10:23" x14ac:dyDescent="0.3">
      <c r="J36408" s="8"/>
      <c r="K36408"/>
      <c r="L36408"/>
      <c r="M36408"/>
      <c r="N36408"/>
      <c r="O36408"/>
      <c r="P36408"/>
      <c r="Q36408"/>
      <c r="R36408"/>
      <c r="S36408" s="13"/>
      <c r="W36408" s="15"/>
    </row>
    <row r="36409" spans="10:23" x14ac:dyDescent="0.3">
      <c r="J36409" s="8"/>
      <c r="K36409"/>
      <c r="L36409"/>
      <c r="M36409"/>
      <c r="N36409"/>
      <c r="O36409"/>
      <c r="P36409"/>
      <c r="Q36409"/>
      <c r="R36409"/>
      <c r="S36409" s="13"/>
      <c r="W36409" s="15"/>
    </row>
    <row r="36410" spans="10:23" x14ac:dyDescent="0.3">
      <c r="J36410" s="8"/>
      <c r="K36410"/>
      <c r="L36410"/>
      <c r="M36410"/>
      <c r="N36410"/>
      <c r="O36410"/>
      <c r="P36410"/>
      <c r="Q36410"/>
      <c r="R36410"/>
      <c r="S36410" s="13"/>
      <c r="W36410" s="15"/>
    </row>
    <row r="36411" spans="10:23" x14ac:dyDescent="0.3">
      <c r="J36411" s="8"/>
      <c r="K36411"/>
      <c r="L36411"/>
      <c r="M36411"/>
      <c r="N36411"/>
      <c r="O36411"/>
      <c r="P36411"/>
      <c r="Q36411"/>
      <c r="R36411"/>
      <c r="S36411" s="13"/>
      <c r="W36411" s="15"/>
    </row>
    <row r="36412" spans="10:23" x14ac:dyDescent="0.3">
      <c r="J36412" s="8"/>
      <c r="K36412"/>
      <c r="L36412"/>
      <c r="M36412"/>
      <c r="N36412"/>
      <c r="O36412"/>
      <c r="P36412"/>
      <c r="Q36412"/>
      <c r="R36412"/>
      <c r="S36412" s="13"/>
      <c r="W36412" s="15"/>
    </row>
    <row r="36413" spans="10:23" x14ac:dyDescent="0.3">
      <c r="J36413" s="8"/>
      <c r="K36413"/>
      <c r="L36413"/>
      <c r="M36413"/>
      <c r="N36413"/>
      <c r="O36413"/>
      <c r="P36413"/>
      <c r="Q36413"/>
      <c r="R36413"/>
      <c r="S36413" s="13"/>
      <c r="W36413" s="15"/>
    </row>
    <row r="36414" spans="10:23" x14ac:dyDescent="0.3">
      <c r="J36414" s="8"/>
      <c r="K36414"/>
      <c r="L36414"/>
      <c r="M36414"/>
      <c r="N36414"/>
      <c r="O36414"/>
      <c r="P36414"/>
      <c r="Q36414"/>
      <c r="R36414"/>
      <c r="S36414" s="13"/>
      <c r="W36414" s="15"/>
    </row>
    <row r="36415" spans="10:23" x14ac:dyDescent="0.3">
      <c r="J36415" s="8"/>
      <c r="K36415"/>
      <c r="L36415"/>
      <c r="M36415"/>
      <c r="N36415"/>
      <c r="O36415"/>
      <c r="P36415"/>
      <c r="Q36415"/>
      <c r="R36415"/>
      <c r="S36415" s="13"/>
      <c r="W36415" s="15"/>
    </row>
    <row r="36416" spans="10:23" x14ac:dyDescent="0.3">
      <c r="J36416" s="8"/>
      <c r="K36416"/>
      <c r="L36416"/>
      <c r="M36416"/>
      <c r="N36416"/>
      <c r="O36416"/>
      <c r="P36416"/>
      <c r="Q36416"/>
      <c r="R36416"/>
      <c r="S36416" s="13"/>
      <c r="W36416" s="15"/>
    </row>
    <row r="36417" spans="10:23" x14ac:dyDescent="0.3">
      <c r="J36417" s="8"/>
      <c r="K36417"/>
      <c r="L36417"/>
      <c r="M36417"/>
      <c r="N36417"/>
      <c r="O36417"/>
      <c r="P36417"/>
      <c r="Q36417"/>
      <c r="R36417"/>
      <c r="S36417" s="13"/>
      <c r="W36417" s="15"/>
    </row>
    <row r="36418" spans="10:23" x14ac:dyDescent="0.3">
      <c r="J36418" s="8"/>
      <c r="K36418"/>
      <c r="L36418"/>
      <c r="M36418"/>
      <c r="N36418"/>
      <c r="O36418"/>
      <c r="P36418"/>
      <c r="Q36418"/>
      <c r="R36418"/>
      <c r="S36418" s="13"/>
      <c r="W36418" s="15"/>
    </row>
    <row r="36419" spans="10:23" x14ac:dyDescent="0.3">
      <c r="J36419" s="8"/>
      <c r="K36419"/>
      <c r="L36419"/>
      <c r="M36419"/>
      <c r="N36419"/>
      <c r="O36419"/>
      <c r="P36419"/>
      <c r="Q36419"/>
      <c r="R36419"/>
      <c r="S36419" s="13"/>
      <c r="W36419" s="15"/>
    </row>
    <row r="36420" spans="10:23" x14ac:dyDescent="0.3">
      <c r="J36420" s="8"/>
      <c r="K36420"/>
      <c r="L36420"/>
      <c r="M36420"/>
      <c r="N36420"/>
      <c r="O36420"/>
      <c r="P36420"/>
      <c r="Q36420"/>
      <c r="R36420"/>
      <c r="S36420" s="13"/>
      <c r="W36420" s="15"/>
    </row>
    <row r="36421" spans="10:23" x14ac:dyDescent="0.3">
      <c r="J36421" s="8"/>
      <c r="K36421"/>
      <c r="L36421"/>
      <c r="M36421"/>
      <c r="N36421"/>
      <c r="O36421"/>
      <c r="P36421"/>
      <c r="Q36421"/>
      <c r="R36421"/>
      <c r="S36421" s="13"/>
      <c r="W36421" s="15"/>
    </row>
    <row r="36422" spans="10:23" x14ac:dyDescent="0.3">
      <c r="J36422" s="8"/>
      <c r="K36422"/>
      <c r="L36422"/>
      <c r="M36422"/>
      <c r="N36422"/>
      <c r="O36422"/>
      <c r="P36422"/>
      <c r="Q36422"/>
      <c r="R36422"/>
      <c r="S36422" s="13"/>
      <c r="W36422" s="15"/>
    </row>
    <row r="36423" spans="10:23" x14ac:dyDescent="0.3">
      <c r="J36423" s="8"/>
      <c r="K36423"/>
      <c r="L36423"/>
      <c r="M36423"/>
      <c r="N36423"/>
      <c r="O36423"/>
      <c r="P36423"/>
      <c r="Q36423"/>
      <c r="R36423"/>
      <c r="S36423" s="13"/>
      <c r="W36423" s="15"/>
    </row>
    <row r="36424" spans="10:23" x14ac:dyDescent="0.3">
      <c r="J36424" s="8"/>
      <c r="K36424"/>
      <c r="L36424"/>
      <c r="M36424"/>
      <c r="N36424"/>
      <c r="O36424"/>
      <c r="P36424"/>
      <c r="Q36424"/>
      <c r="R36424"/>
      <c r="S36424" s="13"/>
      <c r="W36424" s="15"/>
    </row>
    <row r="36425" spans="10:23" x14ac:dyDescent="0.3">
      <c r="J36425" s="8"/>
      <c r="K36425"/>
      <c r="L36425"/>
      <c r="M36425"/>
      <c r="N36425"/>
      <c r="O36425"/>
      <c r="P36425"/>
      <c r="Q36425"/>
      <c r="R36425"/>
      <c r="S36425" s="13"/>
      <c r="W36425" s="15"/>
    </row>
    <row r="36426" spans="10:23" x14ac:dyDescent="0.3">
      <c r="J36426" s="8"/>
      <c r="K36426"/>
      <c r="L36426"/>
      <c r="M36426"/>
      <c r="N36426"/>
      <c r="O36426"/>
      <c r="P36426"/>
      <c r="Q36426"/>
      <c r="R36426"/>
      <c r="S36426" s="13"/>
      <c r="W36426" s="15"/>
    </row>
    <row r="36427" spans="10:23" x14ac:dyDescent="0.3">
      <c r="J36427" s="8"/>
      <c r="K36427"/>
      <c r="L36427"/>
      <c r="M36427"/>
      <c r="N36427"/>
      <c r="O36427"/>
      <c r="P36427"/>
      <c r="Q36427"/>
      <c r="R36427"/>
      <c r="S36427" s="13"/>
      <c r="W36427" s="15"/>
    </row>
    <row r="36428" spans="10:23" x14ac:dyDescent="0.3">
      <c r="J36428" s="8"/>
      <c r="K36428"/>
      <c r="L36428"/>
      <c r="M36428"/>
      <c r="N36428"/>
      <c r="O36428"/>
      <c r="P36428"/>
      <c r="Q36428"/>
      <c r="R36428"/>
      <c r="S36428" s="13"/>
      <c r="W36428" s="15"/>
    </row>
    <row r="36429" spans="10:23" x14ac:dyDescent="0.3">
      <c r="J36429" s="8"/>
      <c r="K36429"/>
      <c r="L36429"/>
      <c r="M36429"/>
      <c r="N36429"/>
      <c r="O36429"/>
      <c r="P36429"/>
      <c r="Q36429"/>
      <c r="R36429"/>
      <c r="S36429" s="13"/>
      <c r="W36429" s="15"/>
    </row>
    <row r="36430" spans="10:23" x14ac:dyDescent="0.3">
      <c r="J36430" s="8"/>
      <c r="K36430"/>
      <c r="L36430"/>
      <c r="M36430"/>
      <c r="N36430"/>
      <c r="O36430"/>
      <c r="P36430"/>
      <c r="Q36430"/>
      <c r="R36430"/>
      <c r="S36430" s="13"/>
      <c r="W36430" s="15"/>
    </row>
    <row r="36431" spans="10:23" x14ac:dyDescent="0.3">
      <c r="J36431" s="8"/>
      <c r="K36431"/>
      <c r="L36431"/>
      <c r="M36431"/>
      <c r="N36431"/>
      <c r="O36431"/>
      <c r="P36431"/>
      <c r="Q36431"/>
      <c r="R36431"/>
      <c r="S36431" s="13"/>
      <c r="W36431" s="15"/>
    </row>
    <row r="36432" spans="10:23" x14ac:dyDescent="0.3">
      <c r="J36432" s="8"/>
      <c r="K36432"/>
      <c r="L36432"/>
      <c r="M36432"/>
      <c r="N36432"/>
      <c r="O36432"/>
      <c r="P36432"/>
      <c r="Q36432"/>
      <c r="R36432"/>
      <c r="S36432" s="13"/>
      <c r="W36432" s="15"/>
    </row>
    <row r="36433" spans="10:23" x14ac:dyDescent="0.3">
      <c r="J36433" s="8"/>
      <c r="K36433"/>
      <c r="L36433"/>
      <c r="M36433"/>
      <c r="N36433"/>
      <c r="O36433"/>
      <c r="P36433"/>
      <c r="Q36433"/>
      <c r="R36433"/>
      <c r="S36433" s="13"/>
      <c r="W36433" s="15"/>
    </row>
    <row r="36434" spans="10:23" x14ac:dyDescent="0.3">
      <c r="J36434" s="8"/>
      <c r="K36434"/>
      <c r="L36434"/>
      <c r="M36434"/>
      <c r="N36434"/>
      <c r="O36434"/>
      <c r="P36434"/>
      <c r="Q36434"/>
      <c r="R36434"/>
      <c r="S36434" s="13"/>
      <c r="W36434" s="15"/>
    </row>
    <row r="36435" spans="10:23" x14ac:dyDescent="0.3">
      <c r="J36435" s="8"/>
      <c r="K36435"/>
      <c r="L36435"/>
      <c r="M36435"/>
      <c r="N36435"/>
      <c r="O36435"/>
      <c r="P36435"/>
      <c r="Q36435"/>
      <c r="R36435"/>
      <c r="S36435" s="13"/>
      <c r="W36435" s="15"/>
    </row>
    <row r="36436" spans="10:23" x14ac:dyDescent="0.3">
      <c r="J36436" s="8"/>
      <c r="K36436"/>
      <c r="L36436"/>
      <c r="M36436"/>
      <c r="N36436"/>
      <c r="O36436"/>
      <c r="P36436"/>
      <c r="Q36436"/>
      <c r="R36436"/>
      <c r="S36436" s="13"/>
      <c r="W36436" s="15"/>
    </row>
    <row r="36437" spans="10:23" x14ac:dyDescent="0.3">
      <c r="J36437" s="8"/>
      <c r="K36437"/>
      <c r="L36437"/>
      <c r="M36437"/>
      <c r="N36437"/>
      <c r="O36437"/>
      <c r="P36437"/>
      <c r="Q36437"/>
      <c r="R36437"/>
      <c r="S36437" s="13"/>
      <c r="W36437" s="15"/>
    </row>
    <row r="36438" spans="10:23" x14ac:dyDescent="0.3">
      <c r="J36438" s="8"/>
      <c r="K36438"/>
      <c r="L36438"/>
      <c r="M36438"/>
      <c r="N36438"/>
      <c r="O36438"/>
      <c r="P36438"/>
      <c r="Q36438"/>
      <c r="R36438"/>
      <c r="S36438" s="13"/>
      <c r="W36438" s="15"/>
    </row>
    <row r="36439" spans="10:23" x14ac:dyDescent="0.3">
      <c r="J36439" s="8"/>
      <c r="K36439"/>
      <c r="L36439"/>
      <c r="M36439"/>
      <c r="N36439"/>
      <c r="O36439"/>
      <c r="P36439"/>
      <c r="Q36439"/>
      <c r="R36439"/>
      <c r="S36439" s="13"/>
      <c r="W36439" s="15"/>
    </row>
    <row r="36440" spans="10:23" x14ac:dyDescent="0.3">
      <c r="J36440" s="8"/>
      <c r="K36440"/>
      <c r="L36440"/>
      <c r="M36440"/>
      <c r="N36440"/>
      <c r="O36440"/>
      <c r="P36440"/>
      <c r="Q36440"/>
      <c r="R36440"/>
      <c r="S36440" s="13"/>
      <c r="W36440" s="15"/>
    </row>
    <row r="36441" spans="10:23" x14ac:dyDescent="0.3">
      <c r="J36441" s="8"/>
      <c r="K36441"/>
      <c r="L36441"/>
      <c r="M36441"/>
      <c r="N36441"/>
      <c r="O36441"/>
      <c r="P36441"/>
      <c r="Q36441"/>
      <c r="R36441"/>
      <c r="S36441" s="13"/>
      <c r="W36441" s="15"/>
    </row>
    <row r="36442" spans="10:23" x14ac:dyDescent="0.3">
      <c r="J36442" s="8"/>
      <c r="K36442"/>
      <c r="L36442"/>
      <c r="M36442"/>
      <c r="N36442"/>
      <c r="O36442"/>
      <c r="P36442"/>
      <c r="Q36442"/>
      <c r="R36442"/>
      <c r="S36442" s="13"/>
      <c r="W36442" s="15"/>
    </row>
    <row r="36443" spans="10:23" x14ac:dyDescent="0.3">
      <c r="J36443" s="8"/>
      <c r="K36443"/>
      <c r="L36443"/>
      <c r="M36443"/>
      <c r="N36443"/>
      <c r="O36443"/>
      <c r="P36443"/>
      <c r="Q36443"/>
      <c r="R36443"/>
      <c r="S36443" s="13"/>
      <c r="W36443" s="15"/>
    </row>
    <row r="36444" spans="10:23" x14ac:dyDescent="0.3">
      <c r="J36444" s="8"/>
      <c r="K36444"/>
      <c r="L36444"/>
      <c r="M36444"/>
      <c r="N36444"/>
      <c r="O36444"/>
      <c r="P36444"/>
      <c r="Q36444"/>
      <c r="R36444"/>
      <c r="S36444" s="13"/>
      <c r="W36444" s="15"/>
    </row>
    <row r="36445" spans="10:23" x14ac:dyDescent="0.3">
      <c r="J36445" s="8"/>
      <c r="K36445"/>
      <c r="L36445"/>
      <c r="M36445"/>
      <c r="N36445"/>
      <c r="O36445"/>
      <c r="P36445"/>
      <c r="Q36445"/>
      <c r="R36445"/>
      <c r="S36445" s="13"/>
      <c r="W36445" s="15"/>
    </row>
    <row r="36446" spans="10:23" x14ac:dyDescent="0.3">
      <c r="J36446" s="8"/>
      <c r="K36446"/>
      <c r="L36446"/>
      <c r="M36446"/>
      <c r="N36446"/>
      <c r="O36446"/>
      <c r="P36446"/>
      <c r="Q36446"/>
      <c r="R36446"/>
      <c r="S36446" s="13"/>
      <c r="W36446" s="15"/>
    </row>
    <row r="36447" spans="10:23" x14ac:dyDescent="0.3">
      <c r="J36447" s="8"/>
      <c r="K36447"/>
      <c r="L36447"/>
      <c r="M36447"/>
      <c r="N36447"/>
      <c r="O36447"/>
      <c r="P36447"/>
      <c r="Q36447"/>
      <c r="R36447"/>
      <c r="S36447" s="13"/>
      <c r="W36447" s="15"/>
    </row>
    <row r="36448" spans="10:23" x14ac:dyDescent="0.3">
      <c r="J36448" s="8"/>
      <c r="K36448"/>
      <c r="L36448"/>
      <c r="M36448"/>
      <c r="N36448"/>
      <c r="O36448"/>
      <c r="P36448"/>
      <c r="Q36448"/>
      <c r="R36448"/>
      <c r="S36448" s="13"/>
      <c r="W36448" s="15"/>
    </row>
    <row r="36449" spans="10:23" x14ac:dyDescent="0.3">
      <c r="J36449" s="8"/>
      <c r="K36449"/>
      <c r="L36449"/>
      <c r="M36449"/>
      <c r="N36449"/>
      <c r="O36449"/>
      <c r="P36449"/>
      <c r="Q36449"/>
      <c r="R36449"/>
      <c r="S36449" s="13"/>
      <c r="W36449" s="15"/>
    </row>
    <row r="36450" spans="10:23" x14ac:dyDescent="0.3">
      <c r="J36450" s="8"/>
      <c r="K36450"/>
      <c r="L36450"/>
      <c r="M36450"/>
      <c r="N36450"/>
      <c r="O36450"/>
      <c r="P36450"/>
      <c r="Q36450"/>
      <c r="R36450"/>
      <c r="S36450" s="13"/>
      <c r="W36450" s="15"/>
    </row>
    <row r="36451" spans="10:23" x14ac:dyDescent="0.3">
      <c r="J36451" s="8"/>
      <c r="K36451"/>
      <c r="L36451"/>
      <c r="M36451"/>
      <c r="N36451"/>
      <c r="O36451"/>
      <c r="P36451"/>
      <c r="Q36451"/>
      <c r="R36451"/>
      <c r="S36451" s="13"/>
      <c r="W36451" s="15"/>
    </row>
    <row r="36452" spans="10:23" x14ac:dyDescent="0.3">
      <c r="J36452" s="8"/>
      <c r="K36452"/>
      <c r="L36452"/>
      <c r="M36452"/>
      <c r="N36452"/>
      <c r="O36452"/>
      <c r="P36452"/>
      <c r="Q36452"/>
      <c r="R36452"/>
      <c r="S36452" s="13"/>
      <c r="W36452" s="15"/>
    </row>
    <row r="36453" spans="10:23" x14ac:dyDescent="0.3">
      <c r="J36453" s="8"/>
      <c r="K36453"/>
      <c r="L36453"/>
      <c r="M36453"/>
      <c r="N36453"/>
      <c r="O36453"/>
      <c r="P36453"/>
      <c r="Q36453"/>
      <c r="R36453"/>
      <c r="S36453" s="13"/>
      <c r="W36453" s="15"/>
    </row>
    <row r="36454" spans="10:23" x14ac:dyDescent="0.3">
      <c r="J36454" s="8"/>
      <c r="K36454"/>
      <c r="L36454"/>
      <c r="M36454"/>
      <c r="N36454"/>
      <c r="O36454"/>
      <c r="P36454"/>
      <c r="Q36454"/>
      <c r="R36454"/>
      <c r="S36454" s="13"/>
      <c r="W36454" s="15"/>
    </row>
    <row r="36455" spans="10:23" x14ac:dyDescent="0.3">
      <c r="J36455" s="8"/>
      <c r="K36455"/>
      <c r="L36455"/>
      <c r="M36455"/>
      <c r="N36455"/>
      <c r="O36455"/>
      <c r="P36455"/>
      <c r="Q36455"/>
      <c r="R36455"/>
      <c r="S36455" s="13"/>
      <c r="W36455" s="15"/>
    </row>
    <row r="36456" spans="10:23" x14ac:dyDescent="0.3">
      <c r="J36456" s="8"/>
      <c r="K36456"/>
      <c r="L36456"/>
      <c r="M36456"/>
      <c r="N36456"/>
      <c r="O36456"/>
      <c r="P36456"/>
      <c r="Q36456"/>
      <c r="R36456"/>
      <c r="S36456" s="13"/>
      <c r="W36456" s="15"/>
    </row>
    <row r="36457" spans="10:23" x14ac:dyDescent="0.3">
      <c r="J36457" s="8"/>
      <c r="K36457"/>
      <c r="L36457"/>
      <c r="M36457"/>
      <c r="N36457"/>
      <c r="O36457"/>
      <c r="P36457"/>
      <c r="Q36457"/>
      <c r="R36457"/>
      <c r="S36457" s="13"/>
      <c r="W36457" s="15"/>
    </row>
    <row r="36458" spans="10:23" x14ac:dyDescent="0.3">
      <c r="J36458" s="8"/>
      <c r="K36458"/>
      <c r="L36458"/>
      <c r="M36458"/>
      <c r="N36458"/>
      <c r="O36458"/>
      <c r="P36458"/>
      <c r="Q36458"/>
      <c r="R36458"/>
      <c r="S36458" s="13"/>
      <c r="W36458" s="15"/>
    </row>
    <row r="36459" spans="10:23" x14ac:dyDescent="0.3">
      <c r="J36459" s="8"/>
      <c r="K36459"/>
      <c r="L36459"/>
      <c r="M36459"/>
      <c r="N36459"/>
      <c r="O36459"/>
      <c r="P36459"/>
      <c r="Q36459"/>
      <c r="R36459"/>
      <c r="S36459" s="13"/>
      <c r="W36459" s="15"/>
    </row>
    <row r="36460" spans="10:23" x14ac:dyDescent="0.3">
      <c r="J36460" s="8"/>
      <c r="K36460"/>
      <c r="L36460"/>
      <c r="M36460"/>
      <c r="N36460"/>
      <c r="O36460"/>
      <c r="P36460"/>
      <c r="Q36460"/>
      <c r="R36460"/>
      <c r="S36460" s="13"/>
      <c r="W36460" s="15"/>
    </row>
    <row r="36461" spans="10:23" x14ac:dyDescent="0.3">
      <c r="J36461" s="8"/>
      <c r="K36461"/>
      <c r="L36461"/>
      <c r="M36461"/>
      <c r="N36461"/>
      <c r="O36461"/>
      <c r="P36461"/>
      <c r="Q36461"/>
      <c r="R36461"/>
      <c r="S36461" s="13"/>
      <c r="W36461" s="15"/>
    </row>
    <row r="36462" spans="10:23" x14ac:dyDescent="0.3">
      <c r="J36462" s="8"/>
      <c r="K36462"/>
      <c r="L36462"/>
      <c r="M36462"/>
      <c r="N36462"/>
      <c r="O36462"/>
      <c r="P36462"/>
      <c r="Q36462"/>
      <c r="R36462"/>
      <c r="S36462" s="13"/>
      <c r="W36462" s="15"/>
    </row>
    <row r="36463" spans="10:23" x14ac:dyDescent="0.3">
      <c r="J36463" s="8"/>
      <c r="K36463"/>
      <c r="L36463"/>
      <c r="M36463"/>
      <c r="N36463"/>
      <c r="O36463"/>
      <c r="P36463"/>
      <c r="Q36463"/>
      <c r="R36463"/>
      <c r="S36463" s="13"/>
      <c r="W36463" s="15"/>
    </row>
    <row r="36464" spans="10:23" x14ac:dyDescent="0.3">
      <c r="J36464" s="8"/>
      <c r="K36464"/>
      <c r="L36464"/>
      <c r="M36464"/>
      <c r="N36464"/>
      <c r="O36464"/>
      <c r="P36464"/>
      <c r="Q36464"/>
      <c r="R36464"/>
      <c r="S36464" s="13"/>
      <c r="W36464" s="15"/>
    </row>
    <row r="36465" spans="10:23" x14ac:dyDescent="0.3">
      <c r="J36465" s="8"/>
      <c r="K36465"/>
      <c r="L36465"/>
      <c r="M36465"/>
      <c r="N36465"/>
      <c r="O36465"/>
      <c r="P36465"/>
      <c r="Q36465"/>
      <c r="R36465"/>
      <c r="S36465" s="13"/>
      <c r="W36465" s="15"/>
    </row>
    <row r="36466" spans="10:23" x14ac:dyDescent="0.3">
      <c r="J36466" s="8"/>
      <c r="K36466"/>
      <c r="L36466"/>
      <c r="M36466"/>
      <c r="N36466"/>
      <c r="O36466"/>
      <c r="P36466"/>
      <c r="Q36466"/>
      <c r="R36466"/>
      <c r="S36466" s="13"/>
      <c r="W36466" s="15"/>
    </row>
    <row r="36467" spans="10:23" x14ac:dyDescent="0.3">
      <c r="J36467" s="8"/>
      <c r="K36467"/>
      <c r="L36467"/>
      <c r="M36467"/>
      <c r="N36467"/>
      <c r="O36467"/>
      <c r="P36467"/>
      <c r="Q36467"/>
      <c r="R36467"/>
      <c r="S36467" s="13"/>
      <c r="W36467" s="15"/>
    </row>
    <row r="36468" spans="10:23" x14ac:dyDescent="0.3">
      <c r="J36468" s="8"/>
      <c r="K36468"/>
      <c r="L36468"/>
      <c r="M36468"/>
      <c r="N36468"/>
      <c r="O36468"/>
      <c r="P36468"/>
      <c r="Q36468"/>
      <c r="R36468"/>
      <c r="S36468" s="13"/>
      <c r="W36468" s="15"/>
    </row>
    <row r="36469" spans="10:23" x14ac:dyDescent="0.3">
      <c r="J36469" s="8"/>
      <c r="K36469"/>
      <c r="L36469"/>
      <c r="M36469"/>
      <c r="N36469"/>
      <c r="O36469"/>
      <c r="P36469"/>
      <c r="Q36469"/>
      <c r="R36469"/>
      <c r="S36469" s="13"/>
      <c r="W36469" s="15"/>
    </row>
    <row r="36470" spans="10:23" x14ac:dyDescent="0.3">
      <c r="J36470" s="8"/>
      <c r="K36470"/>
      <c r="L36470"/>
      <c r="M36470"/>
      <c r="N36470"/>
      <c r="O36470"/>
      <c r="P36470"/>
      <c r="Q36470"/>
      <c r="R36470"/>
      <c r="S36470" s="13"/>
      <c r="W36470" s="15"/>
    </row>
    <row r="36471" spans="10:23" x14ac:dyDescent="0.3">
      <c r="J36471" s="8"/>
      <c r="K36471"/>
      <c r="L36471"/>
      <c r="M36471"/>
      <c r="N36471"/>
      <c r="O36471"/>
      <c r="P36471"/>
      <c r="Q36471"/>
      <c r="R36471"/>
      <c r="S36471" s="13"/>
      <c r="W36471" s="15"/>
    </row>
    <row r="36472" spans="10:23" x14ac:dyDescent="0.3">
      <c r="J36472" s="8"/>
      <c r="K36472"/>
      <c r="L36472"/>
      <c r="M36472"/>
      <c r="N36472"/>
      <c r="O36472"/>
      <c r="P36472"/>
      <c r="Q36472"/>
      <c r="R36472"/>
      <c r="S36472" s="13"/>
      <c r="W36472" s="15"/>
    </row>
    <row r="36473" spans="10:23" x14ac:dyDescent="0.3">
      <c r="J36473" s="8"/>
      <c r="K36473"/>
      <c r="L36473"/>
      <c r="M36473"/>
      <c r="N36473"/>
      <c r="O36473"/>
      <c r="P36473"/>
      <c r="Q36473"/>
      <c r="R36473"/>
      <c r="S36473" s="13"/>
      <c r="W36473" s="15"/>
    </row>
    <row r="36474" spans="10:23" x14ac:dyDescent="0.3">
      <c r="J36474" s="8"/>
      <c r="K36474"/>
      <c r="L36474"/>
      <c r="M36474"/>
      <c r="N36474"/>
      <c r="O36474"/>
      <c r="P36474"/>
      <c r="Q36474"/>
      <c r="R36474"/>
      <c r="S36474" s="13"/>
      <c r="W36474" s="15"/>
    </row>
    <row r="36475" spans="10:23" x14ac:dyDescent="0.3">
      <c r="J36475" s="8"/>
      <c r="K36475"/>
      <c r="L36475"/>
      <c r="M36475"/>
      <c r="N36475"/>
      <c r="O36475"/>
      <c r="P36475"/>
      <c r="Q36475"/>
      <c r="R36475"/>
      <c r="S36475" s="13"/>
      <c r="W36475" s="15"/>
    </row>
    <row r="36476" spans="10:23" x14ac:dyDescent="0.3">
      <c r="J36476" s="8"/>
      <c r="K36476"/>
      <c r="L36476"/>
      <c r="M36476"/>
      <c r="N36476"/>
      <c r="O36476"/>
      <c r="P36476"/>
      <c r="Q36476"/>
      <c r="R36476"/>
      <c r="S36476" s="13"/>
      <c r="W36476" s="15"/>
    </row>
    <row r="36477" spans="10:23" x14ac:dyDescent="0.3">
      <c r="J36477" s="8"/>
      <c r="K36477"/>
      <c r="L36477"/>
      <c r="M36477"/>
      <c r="N36477"/>
      <c r="O36477"/>
      <c r="P36477"/>
      <c r="Q36477"/>
      <c r="R36477"/>
      <c r="S36477" s="13"/>
      <c r="W36477" s="15"/>
    </row>
    <row r="36478" spans="10:23" x14ac:dyDescent="0.3">
      <c r="J36478" s="8"/>
      <c r="K36478"/>
      <c r="L36478"/>
      <c r="M36478"/>
      <c r="N36478"/>
      <c r="O36478"/>
      <c r="P36478"/>
      <c r="Q36478"/>
      <c r="R36478"/>
      <c r="S36478" s="13"/>
      <c r="W36478" s="15"/>
    </row>
    <row r="36479" spans="10:23" x14ac:dyDescent="0.3">
      <c r="J36479" s="8"/>
      <c r="K36479"/>
      <c r="L36479"/>
      <c r="M36479"/>
      <c r="N36479"/>
      <c r="O36479"/>
      <c r="P36479"/>
      <c r="Q36479"/>
      <c r="R36479"/>
      <c r="S36479" s="13"/>
      <c r="W36479" s="15"/>
    </row>
    <row r="36480" spans="10:23" x14ac:dyDescent="0.3">
      <c r="J36480" s="8"/>
      <c r="K36480"/>
      <c r="L36480"/>
      <c r="M36480"/>
      <c r="N36480"/>
      <c r="O36480"/>
      <c r="P36480"/>
      <c r="Q36480"/>
      <c r="R36480"/>
      <c r="S36480" s="13"/>
      <c r="W36480" s="15"/>
    </row>
    <row r="36481" spans="10:23" x14ac:dyDescent="0.3">
      <c r="J36481" s="8"/>
      <c r="K36481"/>
      <c r="L36481"/>
      <c r="M36481"/>
      <c r="N36481"/>
      <c r="O36481"/>
      <c r="P36481"/>
      <c r="Q36481"/>
      <c r="R36481"/>
      <c r="S36481" s="13"/>
      <c r="W36481" s="15"/>
    </row>
    <row r="36482" spans="10:23" x14ac:dyDescent="0.3">
      <c r="J36482" s="8"/>
      <c r="K36482"/>
      <c r="L36482"/>
      <c r="M36482"/>
      <c r="N36482"/>
      <c r="O36482"/>
      <c r="P36482"/>
      <c r="Q36482"/>
      <c r="R36482"/>
      <c r="S36482" s="13"/>
      <c r="W36482" s="15"/>
    </row>
    <row r="36483" spans="10:23" x14ac:dyDescent="0.3">
      <c r="J36483" s="8"/>
      <c r="K36483"/>
      <c r="L36483"/>
      <c r="M36483"/>
      <c r="N36483"/>
      <c r="O36483"/>
      <c r="P36483"/>
      <c r="Q36483"/>
      <c r="R36483"/>
      <c r="S36483" s="13"/>
      <c r="W36483" s="15"/>
    </row>
    <row r="36484" spans="10:23" x14ac:dyDescent="0.3">
      <c r="J36484" s="8"/>
      <c r="K36484"/>
      <c r="L36484"/>
      <c r="M36484"/>
      <c r="N36484"/>
      <c r="O36484"/>
      <c r="P36484"/>
      <c r="Q36484"/>
      <c r="R36484"/>
      <c r="S36484" s="13"/>
      <c r="W36484" s="15"/>
    </row>
    <row r="36485" spans="10:23" x14ac:dyDescent="0.3">
      <c r="J36485" s="8"/>
      <c r="K36485"/>
      <c r="L36485"/>
      <c r="M36485"/>
      <c r="N36485"/>
      <c r="O36485"/>
      <c r="P36485"/>
      <c r="Q36485"/>
      <c r="R36485"/>
      <c r="S36485" s="13"/>
      <c r="W36485" s="15"/>
    </row>
    <row r="36486" spans="10:23" x14ac:dyDescent="0.3">
      <c r="J36486" s="8"/>
      <c r="K36486"/>
      <c r="L36486"/>
      <c r="M36486"/>
      <c r="N36486"/>
      <c r="O36486"/>
      <c r="P36486"/>
      <c r="Q36486"/>
      <c r="R36486"/>
      <c r="S36486" s="13"/>
      <c r="W36486" s="15"/>
    </row>
    <row r="36487" spans="10:23" x14ac:dyDescent="0.3">
      <c r="J36487" s="8"/>
      <c r="K36487"/>
      <c r="L36487"/>
      <c r="M36487"/>
      <c r="N36487"/>
      <c r="O36487"/>
      <c r="P36487"/>
      <c r="Q36487"/>
      <c r="R36487"/>
      <c r="S36487" s="13"/>
      <c r="W36487" s="15"/>
    </row>
    <row r="36488" spans="10:23" x14ac:dyDescent="0.3">
      <c r="J36488" s="8"/>
      <c r="K36488"/>
      <c r="L36488"/>
      <c r="M36488"/>
      <c r="N36488"/>
      <c r="O36488"/>
      <c r="P36488"/>
      <c r="Q36488"/>
      <c r="R36488"/>
      <c r="S36488" s="13"/>
      <c r="W36488" s="15"/>
    </row>
    <row r="36489" spans="10:23" x14ac:dyDescent="0.3">
      <c r="J36489" s="8"/>
      <c r="K36489"/>
      <c r="L36489"/>
      <c r="M36489"/>
      <c r="N36489"/>
      <c r="O36489"/>
      <c r="P36489"/>
      <c r="Q36489"/>
      <c r="R36489"/>
      <c r="S36489" s="13"/>
      <c r="W36489" s="15"/>
    </row>
    <row r="36490" spans="10:23" x14ac:dyDescent="0.3">
      <c r="J36490" s="8"/>
      <c r="K36490"/>
      <c r="L36490"/>
      <c r="M36490"/>
      <c r="N36490"/>
      <c r="O36490"/>
      <c r="P36490"/>
      <c r="Q36490"/>
      <c r="R36490"/>
      <c r="S36490" s="13"/>
      <c r="W36490" s="15"/>
    </row>
    <row r="36491" spans="10:23" x14ac:dyDescent="0.3">
      <c r="J36491" s="8"/>
      <c r="K36491"/>
      <c r="L36491"/>
      <c r="M36491"/>
      <c r="N36491"/>
      <c r="O36491"/>
      <c r="P36491"/>
      <c r="Q36491"/>
      <c r="R36491"/>
      <c r="S36491" s="13"/>
      <c r="W36491" s="15"/>
    </row>
    <row r="36492" spans="10:23" x14ac:dyDescent="0.3">
      <c r="J36492" s="8"/>
      <c r="K36492"/>
      <c r="L36492"/>
      <c r="M36492"/>
      <c r="N36492"/>
      <c r="O36492"/>
      <c r="P36492"/>
      <c r="Q36492"/>
      <c r="R36492"/>
      <c r="S36492" s="13"/>
      <c r="W36492" s="15"/>
    </row>
    <row r="36493" spans="10:23" x14ac:dyDescent="0.3">
      <c r="J36493" s="8"/>
      <c r="K36493"/>
      <c r="L36493"/>
      <c r="M36493"/>
      <c r="N36493"/>
      <c r="O36493"/>
      <c r="P36493"/>
      <c r="Q36493"/>
      <c r="R36493"/>
      <c r="S36493" s="13"/>
      <c r="W36493" s="15"/>
    </row>
    <row r="36494" spans="10:23" x14ac:dyDescent="0.3">
      <c r="J36494" s="8"/>
      <c r="K36494"/>
      <c r="L36494"/>
      <c r="M36494"/>
      <c r="N36494"/>
      <c r="O36494"/>
      <c r="P36494"/>
      <c r="Q36494"/>
      <c r="R36494"/>
      <c r="S36494" s="13"/>
      <c r="W36494" s="15"/>
    </row>
    <row r="36495" spans="10:23" x14ac:dyDescent="0.3">
      <c r="J36495" s="8"/>
      <c r="K36495"/>
      <c r="L36495"/>
      <c r="M36495"/>
      <c r="N36495"/>
      <c r="O36495"/>
      <c r="P36495"/>
      <c r="Q36495"/>
      <c r="R36495"/>
      <c r="S36495" s="13"/>
      <c r="W36495" s="15"/>
    </row>
    <row r="36496" spans="10:23" x14ac:dyDescent="0.3">
      <c r="J36496" s="8"/>
      <c r="K36496"/>
      <c r="L36496"/>
      <c r="M36496"/>
      <c r="N36496"/>
      <c r="O36496"/>
      <c r="P36496"/>
      <c r="Q36496"/>
      <c r="R36496"/>
      <c r="S36496" s="13"/>
      <c r="W36496" s="15"/>
    </row>
    <row r="36497" spans="10:23" x14ac:dyDescent="0.3">
      <c r="J36497" s="8"/>
      <c r="K36497"/>
      <c r="L36497"/>
      <c r="M36497"/>
      <c r="N36497"/>
      <c r="O36497"/>
      <c r="P36497"/>
      <c r="Q36497"/>
      <c r="R36497"/>
      <c r="S36497" s="13"/>
      <c r="W36497" s="15"/>
    </row>
    <row r="36498" spans="10:23" x14ac:dyDescent="0.3">
      <c r="J36498" s="8"/>
      <c r="K36498"/>
      <c r="L36498"/>
      <c r="M36498"/>
      <c r="N36498"/>
      <c r="O36498"/>
      <c r="P36498"/>
      <c r="Q36498"/>
      <c r="R36498"/>
      <c r="S36498" s="13"/>
      <c r="W36498" s="15"/>
    </row>
    <row r="36499" spans="10:23" x14ac:dyDescent="0.3">
      <c r="J36499" s="8"/>
      <c r="K36499"/>
      <c r="L36499"/>
      <c r="M36499"/>
      <c r="N36499"/>
      <c r="O36499"/>
      <c r="P36499"/>
      <c r="Q36499"/>
      <c r="R36499"/>
      <c r="S36499" s="13"/>
      <c r="W36499" s="15"/>
    </row>
    <row r="36500" spans="10:23" x14ac:dyDescent="0.3">
      <c r="J36500" s="8"/>
      <c r="K36500"/>
      <c r="L36500"/>
      <c r="M36500"/>
      <c r="N36500"/>
      <c r="O36500"/>
      <c r="P36500"/>
      <c r="Q36500"/>
      <c r="R36500"/>
      <c r="S36500" s="13"/>
      <c r="W36500" s="15"/>
    </row>
    <row r="36501" spans="10:23" x14ac:dyDescent="0.3">
      <c r="J36501" s="8"/>
      <c r="K36501"/>
      <c r="L36501"/>
      <c r="M36501"/>
      <c r="N36501"/>
      <c r="O36501"/>
      <c r="P36501"/>
      <c r="Q36501"/>
      <c r="R36501"/>
      <c r="S36501" s="13"/>
      <c r="W36501" s="15"/>
    </row>
    <row r="36502" spans="10:23" x14ac:dyDescent="0.3">
      <c r="J36502" s="8"/>
      <c r="K36502"/>
      <c r="L36502"/>
      <c r="M36502"/>
      <c r="N36502"/>
      <c r="O36502"/>
      <c r="P36502"/>
      <c r="Q36502"/>
      <c r="R36502"/>
      <c r="S36502" s="13"/>
      <c r="W36502" s="15"/>
    </row>
    <row r="36503" spans="10:23" x14ac:dyDescent="0.3">
      <c r="J36503" s="8"/>
      <c r="K36503"/>
      <c r="L36503"/>
      <c r="M36503"/>
      <c r="N36503"/>
      <c r="O36503"/>
      <c r="P36503"/>
      <c r="Q36503"/>
      <c r="R36503"/>
      <c r="S36503" s="13"/>
      <c r="W36503" s="15"/>
    </row>
    <row r="36504" spans="10:23" x14ac:dyDescent="0.3">
      <c r="J36504" s="8"/>
      <c r="K36504"/>
      <c r="L36504"/>
      <c r="M36504"/>
      <c r="N36504"/>
      <c r="O36504"/>
      <c r="P36504"/>
      <c r="Q36504"/>
      <c r="R36504"/>
      <c r="S36504" s="13"/>
      <c r="W36504" s="15"/>
    </row>
    <row r="36505" spans="10:23" x14ac:dyDescent="0.3">
      <c r="J36505" s="8"/>
      <c r="K36505"/>
      <c r="L36505"/>
      <c r="M36505"/>
      <c r="N36505"/>
      <c r="O36505"/>
      <c r="P36505"/>
      <c r="Q36505"/>
      <c r="R36505"/>
      <c r="S36505" s="13"/>
      <c r="W36505" s="15"/>
    </row>
    <row r="36506" spans="10:23" x14ac:dyDescent="0.3">
      <c r="J36506" s="8"/>
      <c r="K36506"/>
      <c r="L36506"/>
      <c r="M36506"/>
      <c r="N36506"/>
      <c r="O36506"/>
      <c r="P36506"/>
      <c r="Q36506"/>
      <c r="R36506"/>
      <c r="S36506" s="13"/>
      <c r="W36506" s="15"/>
    </row>
    <row r="36507" spans="10:23" x14ac:dyDescent="0.3">
      <c r="J36507" s="8"/>
      <c r="K36507"/>
      <c r="L36507"/>
      <c r="M36507"/>
      <c r="N36507"/>
      <c r="O36507"/>
      <c r="P36507"/>
      <c r="Q36507"/>
      <c r="R36507"/>
      <c r="S36507" s="13"/>
      <c r="W36507" s="15"/>
    </row>
    <row r="36508" spans="10:23" x14ac:dyDescent="0.3">
      <c r="J36508" s="8"/>
      <c r="K36508"/>
      <c r="L36508"/>
      <c r="M36508"/>
      <c r="N36508"/>
      <c r="O36508"/>
      <c r="P36508"/>
      <c r="Q36508"/>
      <c r="R36508"/>
      <c r="S36508" s="13"/>
      <c r="W36508" s="15"/>
    </row>
    <row r="36509" spans="10:23" x14ac:dyDescent="0.3">
      <c r="J36509" s="8"/>
      <c r="K36509"/>
      <c r="L36509"/>
      <c r="M36509"/>
      <c r="N36509"/>
      <c r="O36509"/>
      <c r="P36509"/>
      <c r="Q36509"/>
      <c r="R36509"/>
      <c r="S36509" s="13"/>
      <c r="W36509" s="15"/>
    </row>
    <row r="36510" spans="10:23" x14ac:dyDescent="0.3">
      <c r="J36510" s="8"/>
      <c r="K36510"/>
      <c r="L36510"/>
      <c r="M36510"/>
      <c r="N36510"/>
      <c r="O36510"/>
      <c r="P36510"/>
      <c r="Q36510"/>
      <c r="R36510"/>
      <c r="S36510" s="13"/>
      <c r="W36510" s="15"/>
    </row>
    <row r="36511" spans="10:23" x14ac:dyDescent="0.3">
      <c r="J36511" s="8"/>
      <c r="K36511"/>
      <c r="L36511"/>
      <c r="M36511"/>
      <c r="N36511"/>
      <c r="O36511"/>
      <c r="P36511"/>
      <c r="Q36511"/>
      <c r="R36511"/>
      <c r="S36511" s="13"/>
      <c r="W36511" s="15"/>
    </row>
    <row r="36512" spans="10:23" x14ac:dyDescent="0.3">
      <c r="J36512" s="8"/>
      <c r="K36512"/>
      <c r="L36512"/>
      <c r="M36512"/>
      <c r="N36512"/>
      <c r="O36512"/>
      <c r="P36512"/>
      <c r="Q36512"/>
      <c r="R36512"/>
      <c r="S36512" s="13"/>
      <c r="W36512" s="15"/>
    </row>
    <row r="36513" spans="10:23" x14ac:dyDescent="0.3">
      <c r="J36513" s="8"/>
      <c r="K36513"/>
      <c r="L36513"/>
      <c r="M36513"/>
      <c r="N36513"/>
      <c r="O36513"/>
      <c r="P36513"/>
      <c r="Q36513"/>
      <c r="R36513"/>
      <c r="S36513" s="13"/>
      <c r="W36513" s="15"/>
    </row>
    <row r="36514" spans="10:23" x14ac:dyDescent="0.3">
      <c r="J36514" s="8"/>
      <c r="K36514"/>
      <c r="L36514"/>
      <c r="M36514"/>
      <c r="N36514"/>
      <c r="O36514"/>
      <c r="P36514"/>
      <c r="Q36514"/>
      <c r="R36514"/>
      <c r="S36514" s="13"/>
      <c r="W36514" s="15"/>
    </row>
    <row r="36515" spans="10:23" x14ac:dyDescent="0.3">
      <c r="J36515" s="8"/>
      <c r="K36515"/>
      <c r="L36515"/>
      <c r="M36515"/>
      <c r="N36515"/>
      <c r="O36515"/>
      <c r="P36515"/>
      <c r="Q36515"/>
      <c r="R36515"/>
      <c r="S36515" s="13"/>
      <c r="W36515" s="15"/>
    </row>
    <row r="36516" spans="10:23" x14ac:dyDescent="0.3">
      <c r="J36516" s="8"/>
      <c r="K36516"/>
      <c r="L36516"/>
      <c r="M36516"/>
      <c r="N36516"/>
      <c r="O36516"/>
      <c r="P36516"/>
      <c r="Q36516"/>
      <c r="R36516"/>
      <c r="S36516" s="13"/>
      <c r="W36516" s="15"/>
    </row>
    <row r="36517" spans="10:23" x14ac:dyDescent="0.3">
      <c r="J36517" s="8"/>
      <c r="K36517"/>
      <c r="L36517"/>
      <c r="M36517"/>
      <c r="N36517"/>
      <c r="O36517"/>
      <c r="P36517"/>
      <c r="Q36517"/>
      <c r="R36517"/>
      <c r="S36517" s="13"/>
      <c r="W36517" s="15"/>
    </row>
    <row r="36518" spans="10:23" x14ac:dyDescent="0.3">
      <c r="J36518" s="8"/>
      <c r="K36518"/>
      <c r="L36518"/>
      <c r="M36518"/>
      <c r="N36518"/>
      <c r="O36518"/>
      <c r="P36518"/>
      <c r="Q36518"/>
      <c r="R36518"/>
      <c r="S36518" s="13"/>
      <c r="W36518" s="15"/>
    </row>
    <row r="36519" spans="10:23" x14ac:dyDescent="0.3">
      <c r="J36519" s="8"/>
      <c r="K36519"/>
      <c r="L36519"/>
      <c r="M36519"/>
      <c r="N36519"/>
      <c r="O36519"/>
      <c r="P36519"/>
      <c r="Q36519"/>
      <c r="R36519"/>
      <c r="S36519" s="13"/>
      <c r="W36519" s="15"/>
    </row>
    <row r="36520" spans="10:23" x14ac:dyDescent="0.3">
      <c r="J36520" s="8"/>
      <c r="K36520"/>
      <c r="L36520"/>
      <c r="M36520"/>
      <c r="N36520"/>
      <c r="O36520"/>
      <c r="P36520"/>
      <c r="Q36520"/>
      <c r="R36520"/>
      <c r="S36520" s="13"/>
      <c r="W36520" s="15"/>
    </row>
    <row r="36521" spans="10:23" x14ac:dyDescent="0.3">
      <c r="J36521" s="8"/>
      <c r="K36521"/>
      <c r="L36521"/>
      <c r="M36521"/>
      <c r="N36521"/>
      <c r="O36521"/>
      <c r="P36521"/>
      <c r="Q36521"/>
      <c r="R36521"/>
      <c r="S36521" s="13"/>
      <c r="W36521" s="15"/>
    </row>
    <row r="36522" spans="10:23" x14ac:dyDescent="0.3">
      <c r="J36522" s="8"/>
      <c r="K36522"/>
      <c r="L36522"/>
      <c r="M36522"/>
      <c r="N36522"/>
      <c r="O36522"/>
      <c r="P36522"/>
      <c r="Q36522"/>
      <c r="R36522"/>
      <c r="S36522" s="13"/>
      <c r="W36522" s="15"/>
    </row>
    <row r="36523" spans="10:23" x14ac:dyDescent="0.3">
      <c r="J36523" s="8"/>
      <c r="K36523"/>
      <c r="L36523"/>
      <c r="M36523"/>
      <c r="N36523"/>
      <c r="O36523"/>
      <c r="P36523"/>
      <c r="Q36523"/>
      <c r="R36523"/>
      <c r="S36523" s="13"/>
      <c r="W36523" s="15"/>
    </row>
    <row r="36524" spans="10:23" x14ac:dyDescent="0.3">
      <c r="J36524" s="8"/>
      <c r="K36524"/>
      <c r="L36524"/>
      <c r="M36524"/>
      <c r="N36524"/>
      <c r="O36524"/>
      <c r="P36524"/>
      <c r="Q36524"/>
      <c r="R36524"/>
      <c r="S36524" s="13"/>
      <c r="W36524" s="15"/>
    </row>
    <row r="36525" spans="10:23" x14ac:dyDescent="0.3">
      <c r="J36525" s="8"/>
      <c r="K36525"/>
      <c r="L36525"/>
      <c r="M36525"/>
      <c r="N36525"/>
      <c r="O36525"/>
      <c r="P36525"/>
      <c r="Q36525"/>
      <c r="R36525"/>
      <c r="S36525" s="13"/>
      <c r="W36525" s="15"/>
    </row>
    <row r="36526" spans="10:23" x14ac:dyDescent="0.3">
      <c r="J36526" s="8"/>
      <c r="K36526"/>
      <c r="L36526"/>
      <c r="M36526"/>
      <c r="N36526"/>
      <c r="O36526"/>
      <c r="P36526"/>
      <c r="Q36526"/>
      <c r="R36526"/>
      <c r="S36526" s="13"/>
      <c r="W36526" s="15"/>
    </row>
    <row r="36527" spans="10:23" x14ac:dyDescent="0.3">
      <c r="J36527" s="8"/>
      <c r="K36527"/>
      <c r="L36527"/>
      <c r="M36527"/>
      <c r="N36527"/>
      <c r="O36527"/>
      <c r="P36527"/>
      <c r="Q36527"/>
      <c r="R36527"/>
      <c r="S36527" s="13"/>
      <c r="W36527" s="15"/>
    </row>
    <row r="36528" spans="10:23" x14ac:dyDescent="0.3">
      <c r="J36528" s="8"/>
      <c r="K36528"/>
      <c r="L36528"/>
      <c r="M36528"/>
      <c r="N36528"/>
      <c r="O36528"/>
      <c r="P36528"/>
      <c r="Q36528"/>
      <c r="R36528"/>
      <c r="S36528" s="13"/>
      <c r="W36528" s="15"/>
    </row>
    <row r="36529" spans="10:23" x14ac:dyDescent="0.3">
      <c r="J36529" s="8"/>
      <c r="K36529"/>
      <c r="L36529"/>
      <c r="M36529"/>
      <c r="N36529"/>
      <c r="O36529"/>
      <c r="P36529"/>
      <c r="Q36529"/>
      <c r="R36529"/>
      <c r="S36529" s="13"/>
      <c r="W36529" s="15"/>
    </row>
    <row r="36530" spans="10:23" x14ac:dyDescent="0.3">
      <c r="J36530" s="8"/>
      <c r="K36530"/>
      <c r="L36530"/>
      <c r="M36530"/>
      <c r="N36530"/>
      <c r="O36530"/>
      <c r="P36530"/>
      <c r="Q36530"/>
      <c r="R36530"/>
      <c r="S36530" s="13"/>
      <c r="W36530" s="15"/>
    </row>
    <row r="36531" spans="10:23" x14ac:dyDescent="0.3">
      <c r="J36531" s="8"/>
      <c r="K36531"/>
      <c r="L36531"/>
      <c r="M36531"/>
      <c r="N36531"/>
      <c r="O36531"/>
      <c r="P36531"/>
      <c r="Q36531"/>
      <c r="R36531"/>
      <c r="S36531" s="13"/>
      <c r="W36531" s="15"/>
    </row>
    <row r="36532" spans="10:23" x14ac:dyDescent="0.3">
      <c r="J36532" s="8"/>
      <c r="K36532"/>
      <c r="L36532"/>
      <c r="M36532"/>
      <c r="N36532"/>
      <c r="O36532"/>
      <c r="P36532"/>
      <c r="Q36532"/>
      <c r="R36532"/>
      <c r="S36532" s="13"/>
      <c r="W36532" s="15"/>
    </row>
    <row r="36533" spans="10:23" x14ac:dyDescent="0.3">
      <c r="J36533" s="8"/>
      <c r="K36533"/>
      <c r="L36533"/>
      <c r="M36533"/>
      <c r="N36533"/>
      <c r="O36533"/>
      <c r="P36533"/>
      <c r="Q36533"/>
      <c r="R36533"/>
      <c r="S36533" s="13"/>
      <c r="W36533" s="15"/>
    </row>
    <row r="36534" spans="10:23" x14ac:dyDescent="0.3">
      <c r="J36534" s="8"/>
      <c r="K36534"/>
      <c r="L36534"/>
      <c r="M36534"/>
      <c r="N36534"/>
      <c r="O36534"/>
      <c r="P36534"/>
      <c r="Q36534"/>
      <c r="R36534"/>
      <c r="S36534" s="13"/>
      <c r="W36534" s="15"/>
    </row>
    <row r="36535" spans="10:23" x14ac:dyDescent="0.3">
      <c r="J36535" s="8"/>
      <c r="K36535"/>
      <c r="L36535"/>
      <c r="M36535"/>
      <c r="N36535"/>
      <c r="O36535"/>
      <c r="P36535"/>
      <c r="Q36535"/>
      <c r="R36535"/>
      <c r="S36535" s="13"/>
      <c r="W36535" s="15"/>
    </row>
    <row r="36536" spans="10:23" x14ac:dyDescent="0.3">
      <c r="J36536" s="8"/>
      <c r="K36536"/>
      <c r="L36536"/>
      <c r="M36536"/>
      <c r="N36536"/>
      <c r="O36536"/>
      <c r="P36536"/>
      <c r="Q36536"/>
      <c r="R36536"/>
      <c r="S36536" s="13"/>
      <c r="W36536" s="15"/>
    </row>
    <row r="36537" spans="10:23" x14ac:dyDescent="0.3">
      <c r="J36537" s="8"/>
      <c r="K36537"/>
      <c r="L36537"/>
      <c r="M36537"/>
      <c r="N36537"/>
      <c r="O36537"/>
      <c r="P36537"/>
      <c r="Q36537"/>
      <c r="R36537"/>
      <c r="S36537" s="13"/>
      <c r="W36537" s="15"/>
    </row>
    <row r="36538" spans="10:23" x14ac:dyDescent="0.3">
      <c r="J36538" s="8"/>
      <c r="K36538"/>
      <c r="L36538"/>
      <c r="M36538"/>
      <c r="N36538"/>
      <c r="O36538"/>
      <c r="P36538"/>
      <c r="Q36538"/>
      <c r="R36538"/>
      <c r="S36538" s="13"/>
      <c r="W36538" s="15"/>
    </row>
    <row r="36539" spans="10:23" x14ac:dyDescent="0.3">
      <c r="J36539" s="8"/>
      <c r="K36539"/>
      <c r="L36539"/>
      <c r="M36539"/>
      <c r="N36539"/>
      <c r="O36539"/>
      <c r="P36539"/>
      <c r="Q36539"/>
      <c r="R36539"/>
      <c r="S36539" s="13"/>
      <c r="W36539" s="15"/>
    </row>
    <row r="36540" spans="10:23" x14ac:dyDescent="0.3">
      <c r="J36540" s="8"/>
      <c r="K36540"/>
      <c r="L36540"/>
      <c r="M36540"/>
      <c r="N36540"/>
      <c r="O36540"/>
      <c r="P36540"/>
      <c r="Q36540"/>
      <c r="R36540"/>
      <c r="S36540" s="13"/>
      <c r="W36540" s="15"/>
    </row>
    <row r="36541" spans="10:23" x14ac:dyDescent="0.3">
      <c r="J36541" s="8"/>
      <c r="K36541"/>
      <c r="L36541"/>
      <c r="M36541"/>
      <c r="N36541"/>
      <c r="O36541"/>
      <c r="P36541"/>
      <c r="Q36541"/>
      <c r="R36541"/>
      <c r="S36541" s="13"/>
      <c r="W36541" s="15"/>
    </row>
    <row r="36542" spans="10:23" x14ac:dyDescent="0.3">
      <c r="J36542" s="8"/>
      <c r="K36542"/>
      <c r="L36542"/>
      <c r="M36542"/>
      <c r="N36542"/>
      <c r="O36542"/>
      <c r="P36542"/>
      <c r="Q36542"/>
      <c r="R36542"/>
      <c r="S36542" s="13"/>
      <c r="W36542" s="15"/>
    </row>
    <row r="36543" spans="10:23" x14ac:dyDescent="0.3">
      <c r="J36543" s="8"/>
      <c r="K36543"/>
      <c r="L36543"/>
      <c r="M36543"/>
      <c r="N36543"/>
      <c r="O36543"/>
      <c r="P36543"/>
      <c r="Q36543"/>
      <c r="R36543"/>
      <c r="S36543" s="13"/>
      <c r="W36543" s="15"/>
    </row>
    <row r="36544" spans="10:23" x14ac:dyDescent="0.3">
      <c r="J36544" s="8"/>
      <c r="K36544"/>
      <c r="L36544"/>
      <c r="M36544"/>
      <c r="N36544"/>
      <c r="O36544"/>
      <c r="P36544"/>
      <c r="Q36544"/>
      <c r="R36544"/>
      <c r="S36544" s="13"/>
      <c r="W36544" s="15"/>
    </row>
    <row r="36545" spans="10:23" x14ac:dyDescent="0.3">
      <c r="J36545" s="8"/>
      <c r="K36545"/>
      <c r="L36545"/>
      <c r="M36545"/>
      <c r="N36545"/>
      <c r="O36545"/>
      <c r="P36545"/>
      <c r="Q36545"/>
      <c r="R36545"/>
      <c r="S36545" s="13"/>
      <c r="W36545" s="15"/>
    </row>
    <row r="36546" spans="10:23" x14ac:dyDescent="0.3">
      <c r="J36546" s="8"/>
      <c r="K36546"/>
      <c r="L36546"/>
      <c r="M36546"/>
      <c r="N36546"/>
      <c r="O36546"/>
      <c r="P36546"/>
      <c r="Q36546"/>
      <c r="R36546"/>
      <c r="S36546" s="13"/>
      <c r="W36546" s="15"/>
    </row>
    <row r="36547" spans="10:23" x14ac:dyDescent="0.3">
      <c r="J36547" s="8"/>
      <c r="K36547"/>
      <c r="L36547"/>
      <c r="M36547"/>
      <c r="N36547"/>
      <c r="O36547"/>
      <c r="P36547"/>
      <c r="Q36547"/>
      <c r="R36547"/>
      <c r="S36547" s="13"/>
      <c r="W36547" s="15"/>
    </row>
    <row r="36548" spans="10:23" x14ac:dyDescent="0.3">
      <c r="J36548" s="8"/>
      <c r="K36548"/>
      <c r="L36548"/>
      <c r="M36548"/>
      <c r="N36548"/>
      <c r="O36548"/>
      <c r="P36548"/>
      <c r="Q36548"/>
      <c r="R36548"/>
      <c r="S36548" s="13"/>
      <c r="W36548" s="15"/>
    </row>
    <row r="36549" spans="10:23" x14ac:dyDescent="0.3">
      <c r="J36549" s="8"/>
      <c r="K36549"/>
      <c r="L36549"/>
      <c r="M36549"/>
      <c r="N36549"/>
      <c r="O36549"/>
      <c r="P36549"/>
      <c r="Q36549"/>
      <c r="R36549"/>
      <c r="S36549" s="13"/>
      <c r="W36549" s="15"/>
    </row>
    <row r="36550" spans="10:23" x14ac:dyDescent="0.3">
      <c r="J36550" s="8"/>
      <c r="K36550"/>
      <c r="L36550"/>
      <c r="M36550"/>
      <c r="N36550"/>
      <c r="O36550"/>
      <c r="P36550"/>
      <c r="Q36550"/>
      <c r="R36550"/>
      <c r="S36550" s="13"/>
      <c r="W36550" s="15"/>
    </row>
    <row r="36551" spans="10:23" x14ac:dyDescent="0.3">
      <c r="J36551" s="8"/>
      <c r="K36551"/>
      <c r="L36551"/>
      <c r="M36551"/>
      <c r="N36551"/>
      <c r="O36551"/>
      <c r="P36551"/>
      <c r="Q36551"/>
      <c r="R36551"/>
      <c r="S36551" s="13"/>
      <c r="W36551" s="15"/>
    </row>
    <row r="36552" spans="10:23" x14ac:dyDescent="0.3">
      <c r="J36552" s="8"/>
      <c r="K36552"/>
      <c r="L36552"/>
      <c r="M36552"/>
      <c r="N36552"/>
      <c r="O36552"/>
      <c r="P36552"/>
      <c r="Q36552"/>
      <c r="R36552"/>
      <c r="S36552" s="13"/>
      <c r="W36552" s="15"/>
    </row>
    <row r="36553" spans="10:23" x14ac:dyDescent="0.3">
      <c r="J36553" s="8"/>
      <c r="K36553"/>
      <c r="L36553"/>
      <c r="M36553"/>
      <c r="N36553"/>
      <c r="O36553"/>
      <c r="P36553"/>
      <c r="Q36553"/>
      <c r="R36553"/>
      <c r="S36553" s="13"/>
      <c r="W36553" s="15"/>
    </row>
    <row r="36554" spans="10:23" x14ac:dyDescent="0.3">
      <c r="J36554" s="8"/>
      <c r="K36554"/>
      <c r="L36554"/>
      <c r="M36554"/>
      <c r="N36554"/>
      <c r="O36554"/>
      <c r="P36554"/>
      <c r="Q36554"/>
      <c r="R36554"/>
      <c r="S36554" s="13"/>
      <c r="W36554" s="15"/>
    </row>
    <row r="36555" spans="10:23" x14ac:dyDescent="0.3">
      <c r="J36555" s="8"/>
      <c r="K36555"/>
      <c r="L36555"/>
      <c r="M36555"/>
      <c r="N36555"/>
      <c r="O36555"/>
      <c r="P36555"/>
      <c r="Q36555"/>
      <c r="R36555"/>
      <c r="S36555" s="13"/>
      <c r="W36555" s="15"/>
    </row>
    <row r="36556" spans="10:23" x14ac:dyDescent="0.3">
      <c r="J36556" s="8"/>
      <c r="K36556"/>
      <c r="L36556"/>
      <c r="M36556"/>
      <c r="N36556"/>
      <c r="O36556"/>
      <c r="P36556"/>
      <c r="Q36556"/>
      <c r="R36556"/>
      <c r="S36556" s="13"/>
      <c r="W36556" s="15"/>
    </row>
    <row r="36557" spans="10:23" x14ac:dyDescent="0.3">
      <c r="J36557" s="8"/>
      <c r="K36557"/>
      <c r="L36557"/>
      <c r="M36557"/>
      <c r="N36557"/>
      <c r="O36557"/>
      <c r="P36557"/>
      <c r="Q36557"/>
      <c r="R36557"/>
      <c r="S36557" s="13"/>
      <c r="W36557" s="15"/>
    </row>
    <row r="36558" spans="10:23" x14ac:dyDescent="0.3">
      <c r="J36558" s="8"/>
      <c r="K36558"/>
      <c r="L36558"/>
      <c r="M36558"/>
      <c r="N36558"/>
      <c r="O36558"/>
      <c r="P36558"/>
      <c r="Q36558"/>
      <c r="R36558"/>
      <c r="S36558" s="13"/>
      <c r="W36558" s="15"/>
    </row>
    <row r="36559" spans="10:23" x14ac:dyDescent="0.3">
      <c r="J36559" s="8"/>
      <c r="K36559"/>
      <c r="L36559"/>
      <c r="M36559"/>
      <c r="N36559"/>
      <c r="O36559"/>
      <c r="P36559"/>
      <c r="Q36559"/>
      <c r="R36559"/>
      <c r="S36559" s="13"/>
      <c r="W36559" s="15"/>
    </row>
    <row r="36560" spans="10:23" x14ac:dyDescent="0.3">
      <c r="J36560" s="8"/>
      <c r="K36560"/>
      <c r="L36560"/>
      <c r="M36560"/>
      <c r="N36560"/>
      <c r="O36560"/>
      <c r="P36560"/>
      <c r="Q36560"/>
      <c r="R36560"/>
      <c r="S36560" s="13"/>
      <c r="W36560" s="15"/>
    </row>
    <row r="36561" spans="10:23" x14ac:dyDescent="0.3">
      <c r="J36561" s="8"/>
      <c r="K36561"/>
      <c r="L36561"/>
      <c r="M36561"/>
      <c r="N36561"/>
      <c r="O36561"/>
      <c r="P36561"/>
      <c r="Q36561"/>
      <c r="R36561"/>
      <c r="S36561" s="13"/>
      <c r="W36561" s="15"/>
    </row>
    <row r="36562" spans="10:23" x14ac:dyDescent="0.3">
      <c r="J36562" s="8"/>
      <c r="K36562"/>
      <c r="L36562"/>
      <c r="M36562"/>
      <c r="N36562"/>
      <c r="O36562"/>
      <c r="P36562"/>
      <c r="Q36562"/>
      <c r="R36562"/>
      <c r="S36562" s="13"/>
      <c r="W36562" s="15"/>
    </row>
    <row r="36563" spans="10:23" x14ac:dyDescent="0.3">
      <c r="J36563" s="8"/>
      <c r="K36563"/>
      <c r="L36563"/>
      <c r="M36563"/>
      <c r="N36563"/>
      <c r="O36563"/>
      <c r="P36563"/>
      <c r="Q36563"/>
      <c r="R36563"/>
      <c r="S36563" s="13"/>
      <c r="W36563" s="15"/>
    </row>
    <row r="36564" spans="10:23" x14ac:dyDescent="0.3">
      <c r="J36564" s="8"/>
      <c r="K36564"/>
      <c r="L36564"/>
      <c r="M36564"/>
      <c r="N36564"/>
      <c r="O36564"/>
      <c r="P36564"/>
      <c r="Q36564"/>
      <c r="R36564"/>
      <c r="S36564" s="13"/>
      <c r="W36564" s="15"/>
    </row>
    <row r="36565" spans="10:23" x14ac:dyDescent="0.3">
      <c r="J36565" s="8"/>
      <c r="K36565"/>
      <c r="L36565"/>
      <c r="M36565"/>
      <c r="N36565"/>
      <c r="O36565"/>
      <c r="P36565"/>
      <c r="Q36565"/>
      <c r="R36565"/>
      <c r="S36565" s="13"/>
      <c r="W36565" s="15"/>
    </row>
    <row r="36566" spans="10:23" x14ac:dyDescent="0.3">
      <c r="J36566" s="8"/>
      <c r="K36566"/>
      <c r="L36566"/>
      <c r="M36566"/>
      <c r="N36566"/>
      <c r="O36566"/>
      <c r="P36566"/>
      <c r="Q36566"/>
      <c r="R36566"/>
      <c r="S36566" s="13"/>
      <c r="W36566" s="15"/>
    </row>
    <row r="36567" spans="10:23" x14ac:dyDescent="0.3">
      <c r="J36567" s="8"/>
      <c r="K36567"/>
      <c r="L36567"/>
      <c r="M36567"/>
      <c r="N36567"/>
      <c r="O36567"/>
      <c r="P36567"/>
      <c r="Q36567"/>
      <c r="R36567"/>
      <c r="S36567" s="13"/>
      <c r="W36567" s="15"/>
    </row>
    <row r="36568" spans="10:23" x14ac:dyDescent="0.3">
      <c r="J36568" s="8"/>
      <c r="K36568"/>
      <c r="L36568"/>
      <c r="M36568"/>
      <c r="N36568"/>
      <c r="O36568"/>
      <c r="P36568"/>
      <c r="Q36568"/>
      <c r="R36568"/>
      <c r="S36568" s="13"/>
      <c r="W36568" s="15"/>
    </row>
    <row r="36569" spans="10:23" x14ac:dyDescent="0.3">
      <c r="J36569" s="8"/>
      <c r="K36569"/>
      <c r="L36569"/>
      <c r="M36569"/>
      <c r="N36569"/>
      <c r="O36569"/>
      <c r="P36569"/>
      <c r="Q36569"/>
      <c r="R36569"/>
      <c r="S36569" s="13"/>
      <c r="W36569" s="15"/>
    </row>
    <row r="36570" spans="10:23" x14ac:dyDescent="0.3">
      <c r="J36570" s="8"/>
      <c r="K36570"/>
      <c r="L36570"/>
      <c r="M36570"/>
      <c r="N36570"/>
      <c r="O36570"/>
      <c r="P36570"/>
      <c r="Q36570"/>
      <c r="R36570"/>
      <c r="S36570" s="13"/>
      <c r="W36570" s="15"/>
    </row>
    <row r="36571" spans="10:23" x14ac:dyDescent="0.3">
      <c r="J36571" s="8"/>
      <c r="K36571"/>
      <c r="L36571"/>
      <c r="M36571"/>
      <c r="N36571"/>
      <c r="O36571"/>
      <c r="P36571"/>
      <c r="Q36571"/>
      <c r="R36571"/>
      <c r="S36571" s="13"/>
      <c r="W36571" s="15"/>
    </row>
    <row r="36572" spans="10:23" x14ac:dyDescent="0.3">
      <c r="J36572" s="8"/>
      <c r="K36572"/>
      <c r="L36572"/>
      <c r="M36572"/>
      <c r="N36572"/>
      <c r="O36572"/>
      <c r="P36572"/>
      <c r="Q36572"/>
      <c r="R36572"/>
      <c r="S36572" s="13"/>
      <c r="W36572" s="15"/>
    </row>
    <row r="36573" spans="10:23" x14ac:dyDescent="0.3">
      <c r="J36573" s="8"/>
      <c r="K36573"/>
      <c r="L36573"/>
      <c r="M36573"/>
      <c r="N36573"/>
      <c r="O36573"/>
      <c r="P36573"/>
      <c r="Q36573"/>
      <c r="R36573"/>
      <c r="S36573" s="13"/>
      <c r="W36573" s="15"/>
    </row>
    <row r="36574" spans="10:23" x14ac:dyDescent="0.3">
      <c r="J36574" s="8"/>
      <c r="K36574"/>
      <c r="L36574"/>
      <c r="M36574"/>
      <c r="N36574"/>
      <c r="O36574"/>
      <c r="P36574"/>
      <c r="Q36574"/>
      <c r="R36574"/>
      <c r="S36574" s="13"/>
      <c r="W36574" s="15"/>
    </row>
    <row r="36575" spans="10:23" x14ac:dyDescent="0.3">
      <c r="J36575" s="8"/>
      <c r="K36575"/>
      <c r="L36575"/>
      <c r="M36575"/>
      <c r="N36575"/>
      <c r="O36575"/>
      <c r="P36575"/>
      <c r="Q36575"/>
      <c r="R36575"/>
      <c r="S36575" s="13"/>
      <c r="W36575" s="15"/>
    </row>
    <row r="36576" spans="10:23" x14ac:dyDescent="0.3">
      <c r="J36576" s="8"/>
      <c r="K36576"/>
      <c r="L36576"/>
      <c r="M36576"/>
      <c r="N36576"/>
      <c r="O36576"/>
      <c r="P36576"/>
      <c r="Q36576"/>
      <c r="R36576"/>
      <c r="S36576" s="13"/>
      <c r="W36576" s="15"/>
    </row>
    <row r="36577" spans="10:23" x14ac:dyDescent="0.3">
      <c r="J36577" s="8"/>
      <c r="K36577"/>
      <c r="L36577"/>
      <c r="M36577"/>
      <c r="N36577"/>
      <c r="O36577"/>
      <c r="P36577"/>
      <c r="Q36577"/>
      <c r="R36577"/>
      <c r="S36577" s="13"/>
      <c r="W36577" s="15"/>
    </row>
    <row r="36578" spans="10:23" x14ac:dyDescent="0.3">
      <c r="J36578" s="8"/>
      <c r="K36578"/>
      <c r="L36578"/>
      <c r="M36578"/>
      <c r="N36578"/>
      <c r="O36578"/>
      <c r="P36578"/>
      <c r="Q36578"/>
      <c r="R36578"/>
      <c r="S36578" s="13"/>
      <c r="W36578" s="15"/>
    </row>
    <row r="36579" spans="10:23" x14ac:dyDescent="0.3">
      <c r="J36579" s="8"/>
      <c r="K36579"/>
      <c r="L36579"/>
      <c r="M36579"/>
      <c r="N36579"/>
      <c r="O36579"/>
      <c r="P36579"/>
      <c r="Q36579"/>
      <c r="R36579"/>
      <c r="S36579" s="13"/>
      <c r="W36579" s="15"/>
    </row>
    <row r="36580" spans="10:23" x14ac:dyDescent="0.3">
      <c r="J36580" s="8"/>
      <c r="K36580"/>
      <c r="L36580"/>
      <c r="M36580"/>
      <c r="N36580"/>
      <c r="O36580"/>
      <c r="P36580"/>
      <c r="Q36580"/>
      <c r="R36580"/>
      <c r="S36580" s="13"/>
      <c r="W36580" s="15"/>
    </row>
    <row r="36581" spans="10:23" x14ac:dyDescent="0.3">
      <c r="J36581" s="8"/>
      <c r="K36581"/>
      <c r="L36581"/>
      <c r="M36581"/>
      <c r="N36581"/>
      <c r="O36581"/>
      <c r="P36581"/>
      <c r="Q36581"/>
      <c r="R36581"/>
      <c r="S36581" s="13"/>
      <c r="W36581" s="15"/>
    </row>
    <row r="36582" spans="10:23" x14ac:dyDescent="0.3">
      <c r="J36582" s="8"/>
      <c r="K36582"/>
      <c r="L36582"/>
      <c r="M36582"/>
      <c r="N36582"/>
      <c r="O36582"/>
      <c r="P36582"/>
      <c r="Q36582"/>
      <c r="R36582"/>
      <c r="S36582" s="13"/>
      <c r="W36582" s="15"/>
    </row>
    <row r="36583" spans="10:23" x14ac:dyDescent="0.3">
      <c r="J36583" s="8"/>
      <c r="K36583"/>
      <c r="L36583"/>
      <c r="M36583"/>
      <c r="N36583"/>
      <c r="O36583"/>
      <c r="P36583"/>
      <c r="Q36583"/>
      <c r="R36583"/>
      <c r="S36583" s="13"/>
      <c r="W36583" s="15"/>
    </row>
    <row r="36584" spans="10:23" x14ac:dyDescent="0.3">
      <c r="J36584" s="8"/>
      <c r="K36584"/>
      <c r="L36584"/>
      <c r="M36584"/>
      <c r="N36584"/>
      <c r="O36584"/>
      <c r="P36584"/>
      <c r="Q36584"/>
      <c r="R36584"/>
      <c r="S36584" s="13"/>
      <c r="W36584" s="15"/>
    </row>
    <row r="36585" spans="10:23" x14ac:dyDescent="0.3">
      <c r="J36585" s="8"/>
      <c r="K36585"/>
      <c r="L36585"/>
      <c r="M36585"/>
      <c r="N36585"/>
      <c r="O36585"/>
      <c r="P36585"/>
      <c r="Q36585"/>
      <c r="R36585"/>
      <c r="S36585" s="13"/>
      <c r="W36585" s="15"/>
    </row>
    <row r="36586" spans="10:23" x14ac:dyDescent="0.3">
      <c r="J36586" s="8"/>
      <c r="K36586"/>
      <c r="L36586"/>
      <c r="M36586"/>
      <c r="N36586"/>
      <c r="O36586"/>
      <c r="P36586"/>
      <c r="Q36586"/>
      <c r="R36586"/>
      <c r="S36586" s="13"/>
      <c r="W36586" s="15"/>
    </row>
    <row r="36587" spans="10:23" x14ac:dyDescent="0.3">
      <c r="J36587" s="8"/>
      <c r="K36587"/>
      <c r="L36587"/>
      <c r="M36587"/>
      <c r="N36587"/>
      <c r="O36587"/>
      <c r="P36587"/>
      <c r="Q36587"/>
      <c r="R36587"/>
      <c r="S36587" s="13"/>
      <c r="W36587" s="15"/>
    </row>
    <row r="36588" spans="10:23" x14ac:dyDescent="0.3">
      <c r="J36588" s="8"/>
      <c r="K36588"/>
      <c r="L36588"/>
      <c r="M36588"/>
      <c r="N36588"/>
      <c r="O36588"/>
      <c r="P36588"/>
      <c r="Q36588"/>
      <c r="R36588"/>
      <c r="S36588" s="13"/>
      <c r="W36588" s="15"/>
    </row>
    <row r="36589" spans="10:23" x14ac:dyDescent="0.3">
      <c r="J36589" s="8"/>
      <c r="K36589"/>
      <c r="L36589"/>
      <c r="M36589"/>
      <c r="N36589"/>
      <c r="O36589"/>
      <c r="P36589"/>
      <c r="Q36589"/>
      <c r="R36589"/>
      <c r="S36589" s="13"/>
      <c r="W36589" s="15"/>
    </row>
    <row r="36590" spans="10:23" x14ac:dyDescent="0.3">
      <c r="J36590" s="8"/>
      <c r="K36590"/>
      <c r="L36590"/>
      <c r="M36590"/>
      <c r="N36590"/>
      <c r="O36590"/>
      <c r="P36590"/>
      <c r="Q36590"/>
      <c r="R36590"/>
      <c r="S36590" s="13"/>
      <c r="W36590" s="15"/>
    </row>
    <row r="36591" spans="10:23" x14ac:dyDescent="0.3">
      <c r="J36591" s="8"/>
      <c r="K36591"/>
      <c r="L36591"/>
      <c r="M36591"/>
      <c r="N36591"/>
      <c r="O36591"/>
      <c r="P36591"/>
      <c r="Q36591"/>
      <c r="R36591"/>
      <c r="S36591" s="13"/>
      <c r="W36591" s="15"/>
    </row>
    <row r="36592" spans="10:23" x14ac:dyDescent="0.3">
      <c r="J36592" s="8"/>
      <c r="K36592"/>
      <c r="L36592"/>
      <c r="M36592"/>
      <c r="N36592"/>
      <c r="O36592"/>
      <c r="P36592"/>
      <c r="Q36592"/>
      <c r="R36592"/>
      <c r="S36592" s="13"/>
      <c r="W36592" s="15"/>
    </row>
    <row r="36593" spans="10:23" x14ac:dyDescent="0.3">
      <c r="J36593" s="8"/>
      <c r="K36593"/>
      <c r="L36593"/>
      <c r="M36593"/>
      <c r="N36593"/>
      <c r="O36593"/>
      <c r="P36593"/>
      <c r="Q36593"/>
      <c r="R36593"/>
      <c r="S36593" s="13"/>
      <c r="W36593" s="15"/>
    </row>
    <row r="36594" spans="10:23" x14ac:dyDescent="0.3">
      <c r="J36594" s="8"/>
      <c r="K36594"/>
      <c r="L36594"/>
      <c r="M36594"/>
      <c r="N36594"/>
      <c r="O36594"/>
      <c r="P36594"/>
      <c r="Q36594"/>
      <c r="R36594"/>
      <c r="S36594" s="13"/>
      <c r="W36594" s="15"/>
    </row>
    <row r="36595" spans="10:23" x14ac:dyDescent="0.3">
      <c r="J36595" s="8"/>
      <c r="K36595"/>
      <c r="L36595"/>
      <c r="M36595"/>
      <c r="N36595"/>
      <c r="O36595"/>
      <c r="P36595"/>
      <c r="Q36595"/>
      <c r="R36595"/>
      <c r="S36595" s="13"/>
      <c r="W36595" s="15"/>
    </row>
    <row r="36596" spans="10:23" x14ac:dyDescent="0.3">
      <c r="J36596" s="8"/>
      <c r="K36596"/>
      <c r="L36596"/>
      <c r="M36596"/>
      <c r="N36596"/>
      <c r="O36596"/>
      <c r="P36596"/>
      <c r="Q36596"/>
      <c r="R36596"/>
      <c r="S36596" s="13"/>
      <c r="W36596" s="15"/>
    </row>
    <row r="36597" spans="10:23" x14ac:dyDescent="0.3">
      <c r="J36597" s="8"/>
      <c r="K36597"/>
      <c r="L36597"/>
      <c r="M36597"/>
      <c r="N36597"/>
      <c r="O36597"/>
      <c r="P36597"/>
      <c r="Q36597"/>
      <c r="R36597"/>
      <c r="S36597" s="13"/>
      <c r="W36597" s="15"/>
    </row>
    <row r="36598" spans="10:23" x14ac:dyDescent="0.3">
      <c r="J36598" s="8"/>
      <c r="K36598"/>
      <c r="L36598"/>
      <c r="M36598"/>
      <c r="N36598"/>
      <c r="O36598"/>
      <c r="P36598"/>
      <c r="Q36598"/>
      <c r="R36598"/>
      <c r="S36598" s="13"/>
      <c r="W36598" s="15"/>
    </row>
    <row r="36599" spans="10:23" x14ac:dyDescent="0.3">
      <c r="J36599" s="8"/>
      <c r="K36599"/>
      <c r="L36599"/>
      <c r="M36599"/>
      <c r="N36599"/>
      <c r="O36599"/>
      <c r="P36599"/>
      <c r="Q36599"/>
      <c r="R36599"/>
      <c r="S36599" s="13"/>
      <c r="W36599" s="15"/>
    </row>
    <row r="36600" spans="10:23" x14ac:dyDescent="0.3">
      <c r="J36600" s="8"/>
      <c r="K36600"/>
      <c r="L36600"/>
      <c r="M36600"/>
      <c r="N36600"/>
      <c r="O36600"/>
      <c r="P36600"/>
      <c r="Q36600"/>
      <c r="R36600"/>
      <c r="S36600" s="13"/>
      <c r="W36600" s="15"/>
    </row>
    <row r="36601" spans="10:23" x14ac:dyDescent="0.3">
      <c r="J36601" s="8"/>
      <c r="K36601"/>
      <c r="L36601"/>
      <c r="M36601"/>
      <c r="N36601"/>
      <c r="O36601"/>
      <c r="P36601"/>
      <c r="Q36601"/>
      <c r="R36601"/>
      <c r="S36601" s="13"/>
      <c r="W36601" s="15"/>
    </row>
    <row r="36602" spans="10:23" x14ac:dyDescent="0.3">
      <c r="J36602" s="8"/>
      <c r="K36602"/>
      <c r="L36602"/>
      <c r="M36602"/>
      <c r="N36602"/>
      <c r="O36602"/>
      <c r="P36602"/>
      <c r="Q36602"/>
      <c r="R36602"/>
      <c r="S36602" s="13"/>
      <c r="W36602" s="15"/>
    </row>
    <row r="36603" spans="10:23" x14ac:dyDescent="0.3">
      <c r="J36603" s="8"/>
      <c r="K36603"/>
      <c r="L36603"/>
      <c r="M36603"/>
      <c r="N36603"/>
      <c r="O36603"/>
      <c r="P36603"/>
      <c r="Q36603"/>
      <c r="R36603"/>
      <c r="S36603" s="13"/>
      <c r="W36603" s="15"/>
    </row>
    <row r="36604" spans="10:23" x14ac:dyDescent="0.3">
      <c r="J36604" s="8"/>
      <c r="K36604"/>
      <c r="L36604"/>
      <c r="M36604"/>
      <c r="N36604"/>
      <c r="O36604"/>
      <c r="P36604"/>
      <c r="Q36604"/>
      <c r="R36604"/>
      <c r="S36604" s="13"/>
      <c r="W36604" s="15"/>
    </row>
    <row r="36605" spans="10:23" x14ac:dyDescent="0.3">
      <c r="J36605" s="8"/>
      <c r="K36605"/>
      <c r="L36605"/>
      <c r="M36605"/>
      <c r="N36605"/>
      <c r="O36605"/>
      <c r="P36605"/>
      <c r="Q36605"/>
      <c r="R36605"/>
      <c r="S36605" s="13"/>
      <c r="W36605" s="15"/>
    </row>
    <row r="36606" spans="10:23" x14ac:dyDescent="0.3">
      <c r="J36606" s="8"/>
      <c r="K36606"/>
      <c r="L36606"/>
      <c r="M36606"/>
      <c r="N36606"/>
      <c r="O36606"/>
      <c r="P36606"/>
      <c r="Q36606"/>
      <c r="R36606"/>
      <c r="S36606" s="13"/>
      <c r="W36606" s="15"/>
    </row>
    <row r="36607" spans="10:23" x14ac:dyDescent="0.3">
      <c r="J36607" s="8"/>
      <c r="K36607"/>
      <c r="L36607"/>
      <c r="M36607"/>
      <c r="N36607"/>
      <c r="O36607"/>
      <c r="P36607"/>
      <c r="Q36607"/>
      <c r="R36607"/>
      <c r="S36607" s="13"/>
      <c r="W36607" s="15"/>
    </row>
    <row r="36608" spans="10:23" x14ac:dyDescent="0.3">
      <c r="J36608" s="8"/>
      <c r="K36608"/>
      <c r="L36608"/>
      <c r="M36608"/>
      <c r="N36608"/>
      <c r="O36608"/>
      <c r="P36608"/>
      <c r="Q36608"/>
      <c r="R36608"/>
      <c r="S36608" s="13"/>
      <c r="W36608" s="15"/>
    </row>
    <row r="36609" spans="10:23" x14ac:dyDescent="0.3">
      <c r="J36609" s="8"/>
      <c r="K36609"/>
      <c r="L36609"/>
      <c r="M36609"/>
      <c r="N36609"/>
      <c r="O36609"/>
      <c r="P36609"/>
      <c r="Q36609"/>
      <c r="R36609"/>
      <c r="S36609" s="13"/>
      <c r="W36609" s="15"/>
    </row>
    <row r="36610" spans="10:23" x14ac:dyDescent="0.3">
      <c r="J36610" s="8"/>
      <c r="K36610"/>
      <c r="L36610"/>
      <c r="M36610"/>
      <c r="N36610"/>
      <c r="O36610"/>
      <c r="P36610"/>
      <c r="Q36610"/>
      <c r="R36610"/>
      <c r="S36610" s="13"/>
      <c r="W36610" s="15"/>
    </row>
    <row r="36611" spans="10:23" x14ac:dyDescent="0.3">
      <c r="J36611" s="8"/>
      <c r="K36611"/>
      <c r="L36611"/>
      <c r="M36611"/>
      <c r="N36611"/>
      <c r="O36611"/>
      <c r="P36611"/>
      <c r="Q36611"/>
      <c r="R36611"/>
      <c r="S36611" s="13"/>
      <c r="W36611" s="15"/>
    </row>
    <row r="36612" spans="10:23" x14ac:dyDescent="0.3">
      <c r="J36612" s="8"/>
      <c r="K36612"/>
      <c r="L36612"/>
      <c r="M36612"/>
      <c r="N36612"/>
      <c r="O36612"/>
      <c r="P36612"/>
      <c r="Q36612"/>
      <c r="R36612"/>
      <c r="S36612" s="13"/>
      <c r="W36612" s="15"/>
    </row>
    <row r="36613" spans="10:23" x14ac:dyDescent="0.3">
      <c r="J36613" s="8"/>
      <c r="K36613"/>
      <c r="L36613"/>
      <c r="M36613"/>
      <c r="N36613"/>
      <c r="O36613"/>
      <c r="P36613"/>
      <c r="Q36613"/>
      <c r="R36613"/>
      <c r="S36613" s="13"/>
      <c r="W36613" s="15"/>
    </row>
    <row r="36614" spans="10:23" x14ac:dyDescent="0.3">
      <c r="J36614" s="8"/>
      <c r="K36614"/>
      <c r="L36614"/>
      <c r="M36614"/>
      <c r="N36614"/>
      <c r="O36614"/>
      <c r="P36614"/>
      <c r="Q36614"/>
      <c r="R36614"/>
      <c r="S36614" s="13"/>
      <c r="W36614" s="15"/>
    </row>
    <row r="36615" spans="10:23" x14ac:dyDescent="0.3">
      <c r="J36615" s="8"/>
      <c r="K36615"/>
      <c r="L36615"/>
      <c r="M36615"/>
      <c r="N36615"/>
      <c r="O36615"/>
      <c r="P36615"/>
      <c r="Q36615"/>
      <c r="R36615"/>
      <c r="S36615" s="13"/>
      <c r="W36615" s="15"/>
    </row>
    <row r="36616" spans="10:23" x14ac:dyDescent="0.3">
      <c r="J36616" s="8"/>
      <c r="K36616"/>
      <c r="L36616"/>
      <c r="M36616"/>
      <c r="N36616"/>
      <c r="O36616"/>
      <c r="P36616"/>
      <c r="Q36616"/>
      <c r="R36616"/>
      <c r="S36616" s="13"/>
      <c r="W36616" s="15"/>
    </row>
    <row r="36617" spans="10:23" x14ac:dyDescent="0.3">
      <c r="J36617" s="8"/>
      <c r="K36617"/>
      <c r="L36617"/>
      <c r="M36617"/>
      <c r="N36617"/>
      <c r="O36617"/>
      <c r="P36617"/>
      <c r="Q36617"/>
      <c r="R36617"/>
      <c r="S36617" s="13"/>
      <c r="W36617" s="15"/>
    </row>
    <row r="36618" spans="10:23" x14ac:dyDescent="0.3">
      <c r="J36618" s="8"/>
      <c r="K36618"/>
      <c r="L36618"/>
      <c r="M36618"/>
      <c r="N36618"/>
      <c r="O36618"/>
      <c r="P36618"/>
      <c r="Q36618"/>
      <c r="R36618"/>
      <c r="S36618" s="13"/>
      <c r="W36618" s="15"/>
    </row>
    <row r="36619" spans="10:23" x14ac:dyDescent="0.3">
      <c r="J36619" s="8"/>
      <c r="K36619"/>
      <c r="L36619"/>
      <c r="M36619"/>
      <c r="N36619"/>
      <c r="O36619"/>
      <c r="P36619"/>
      <c r="Q36619"/>
      <c r="R36619"/>
      <c r="S36619" s="13"/>
      <c r="W36619" s="15"/>
    </row>
    <row r="36620" spans="10:23" x14ac:dyDescent="0.3">
      <c r="J36620" s="8"/>
      <c r="K36620"/>
      <c r="L36620"/>
      <c r="M36620"/>
      <c r="N36620"/>
      <c r="O36620"/>
      <c r="P36620"/>
      <c r="Q36620"/>
      <c r="R36620"/>
      <c r="S36620" s="13"/>
      <c r="W36620" s="15"/>
    </row>
    <row r="36621" spans="10:23" x14ac:dyDescent="0.3">
      <c r="J36621" s="8"/>
      <c r="K36621"/>
      <c r="L36621"/>
      <c r="M36621"/>
      <c r="N36621"/>
      <c r="O36621"/>
      <c r="P36621"/>
      <c r="Q36621"/>
      <c r="R36621"/>
      <c r="S36621" s="13"/>
      <c r="W36621" s="15"/>
    </row>
    <row r="36622" spans="10:23" x14ac:dyDescent="0.3">
      <c r="J36622" s="8"/>
      <c r="K36622"/>
      <c r="L36622"/>
      <c r="M36622"/>
      <c r="N36622"/>
      <c r="O36622"/>
      <c r="P36622"/>
      <c r="Q36622"/>
      <c r="R36622"/>
      <c r="S36622" s="13"/>
      <c r="W36622" s="15"/>
    </row>
    <row r="36623" spans="10:23" x14ac:dyDescent="0.3">
      <c r="J36623" s="8"/>
      <c r="K36623"/>
      <c r="L36623"/>
      <c r="M36623"/>
      <c r="N36623"/>
      <c r="O36623"/>
      <c r="P36623"/>
      <c r="Q36623"/>
      <c r="R36623"/>
      <c r="S36623" s="13"/>
      <c r="W36623" s="15"/>
    </row>
    <row r="36624" spans="10:23" x14ac:dyDescent="0.3">
      <c r="J36624" s="8"/>
      <c r="K36624"/>
      <c r="L36624"/>
      <c r="M36624"/>
      <c r="N36624"/>
      <c r="O36624"/>
      <c r="P36624"/>
      <c r="Q36624"/>
      <c r="R36624"/>
      <c r="S36624" s="13"/>
      <c r="W36624" s="15"/>
    </row>
    <row r="36625" spans="10:23" x14ac:dyDescent="0.3">
      <c r="J36625" s="8"/>
      <c r="K36625"/>
      <c r="L36625"/>
      <c r="M36625"/>
      <c r="N36625"/>
      <c r="O36625"/>
      <c r="P36625"/>
      <c r="Q36625"/>
      <c r="R36625"/>
      <c r="S36625" s="13"/>
      <c r="W36625" s="15"/>
    </row>
    <row r="36626" spans="10:23" x14ac:dyDescent="0.3">
      <c r="J36626" s="8"/>
      <c r="K36626"/>
      <c r="L36626"/>
      <c r="M36626"/>
      <c r="N36626"/>
      <c r="O36626"/>
      <c r="P36626"/>
      <c r="Q36626"/>
      <c r="R36626"/>
      <c r="S36626" s="13"/>
      <c r="W36626" s="15"/>
    </row>
    <row r="36627" spans="10:23" x14ac:dyDescent="0.3">
      <c r="J36627" s="8"/>
      <c r="K36627"/>
      <c r="L36627"/>
      <c r="M36627"/>
      <c r="N36627"/>
      <c r="O36627"/>
      <c r="P36627"/>
      <c r="Q36627"/>
      <c r="R36627"/>
      <c r="S36627" s="13"/>
      <c r="W36627" s="15"/>
    </row>
    <row r="36628" spans="10:23" x14ac:dyDescent="0.3">
      <c r="J36628" s="8"/>
      <c r="K36628"/>
      <c r="L36628"/>
      <c r="M36628"/>
      <c r="N36628"/>
      <c r="O36628"/>
      <c r="P36628"/>
      <c r="Q36628"/>
      <c r="R36628"/>
      <c r="S36628" s="13"/>
      <c r="W36628" s="15"/>
    </row>
    <row r="36629" spans="10:23" x14ac:dyDescent="0.3">
      <c r="J36629" s="8"/>
      <c r="K36629"/>
      <c r="L36629"/>
      <c r="M36629"/>
      <c r="N36629"/>
      <c r="O36629"/>
      <c r="P36629"/>
      <c r="Q36629"/>
      <c r="R36629"/>
      <c r="S36629" s="13"/>
      <c r="W36629" s="15"/>
    </row>
    <row r="36630" spans="10:23" x14ac:dyDescent="0.3">
      <c r="J36630" s="8"/>
      <c r="K36630"/>
      <c r="L36630"/>
      <c r="M36630"/>
      <c r="N36630"/>
      <c r="O36630"/>
      <c r="P36630"/>
      <c r="Q36630"/>
      <c r="R36630"/>
      <c r="S36630" s="13"/>
      <c r="W36630" s="15"/>
    </row>
    <row r="36631" spans="10:23" x14ac:dyDescent="0.3">
      <c r="J36631" s="8"/>
      <c r="K36631"/>
      <c r="L36631"/>
      <c r="M36631"/>
      <c r="N36631"/>
      <c r="O36631"/>
      <c r="P36631"/>
      <c r="Q36631"/>
      <c r="R36631"/>
      <c r="S36631" s="13"/>
      <c r="W36631" s="15"/>
    </row>
    <row r="36632" spans="10:23" x14ac:dyDescent="0.3">
      <c r="J36632" s="8"/>
      <c r="K36632"/>
      <c r="L36632"/>
      <c r="M36632"/>
      <c r="N36632"/>
      <c r="O36632"/>
      <c r="P36632"/>
      <c r="Q36632"/>
      <c r="R36632"/>
      <c r="S36632" s="13"/>
      <c r="W36632" s="15"/>
    </row>
    <row r="36633" spans="10:23" x14ac:dyDescent="0.3">
      <c r="J36633" s="8"/>
      <c r="K36633"/>
      <c r="L36633"/>
      <c r="M36633"/>
      <c r="N36633"/>
      <c r="O36633"/>
      <c r="P36633"/>
      <c r="Q36633"/>
      <c r="R36633"/>
      <c r="S36633" s="13"/>
      <c r="W36633" s="15"/>
    </row>
    <row r="36634" spans="10:23" x14ac:dyDescent="0.3">
      <c r="J36634" s="8"/>
      <c r="K36634"/>
      <c r="L36634"/>
      <c r="M36634"/>
      <c r="N36634"/>
      <c r="O36634"/>
      <c r="P36634"/>
      <c r="Q36634"/>
      <c r="R36634"/>
      <c r="S36634" s="13"/>
      <c r="W36634" s="15"/>
    </row>
    <row r="36635" spans="10:23" x14ac:dyDescent="0.3">
      <c r="J36635" s="8"/>
      <c r="K36635"/>
      <c r="L36635"/>
      <c r="M36635"/>
      <c r="N36635"/>
      <c r="O36635"/>
      <c r="P36635"/>
      <c r="Q36635"/>
      <c r="R36635"/>
      <c r="S36635" s="13"/>
      <c r="W36635" s="15"/>
    </row>
    <row r="36636" spans="10:23" x14ac:dyDescent="0.3">
      <c r="J36636" s="8"/>
      <c r="K36636"/>
      <c r="L36636"/>
      <c r="M36636"/>
      <c r="N36636"/>
      <c r="O36636"/>
      <c r="P36636"/>
      <c r="Q36636"/>
      <c r="R36636"/>
      <c r="S36636" s="13"/>
      <c r="W36636" s="15"/>
    </row>
    <row r="36637" spans="10:23" x14ac:dyDescent="0.3">
      <c r="J36637" s="8"/>
      <c r="K36637"/>
      <c r="L36637"/>
      <c r="M36637"/>
      <c r="N36637"/>
      <c r="O36637"/>
      <c r="P36637"/>
      <c r="Q36637"/>
      <c r="R36637"/>
      <c r="S36637" s="13"/>
      <c r="W36637" s="15"/>
    </row>
    <row r="36638" spans="10:23" x14ac:dyDescent="0.3">
      <c r="J36638" s="8"/>
      <c r="K36638"/>
      <c r="L36638"/>
      <c r="M36638"/>
      <c r="N36638"/>
      <c r="O36638"/>
      <c r="P36638"/>
      <c r="Q36638"/>
      <c r="R36638"/>
      <c r="S36638" s="13"/>
      <c r="W36638" s="15"/>
    </row>
    <row r="36639" spans="10:23" x14ac:dyDescent="0.3">
      <c r="J36639" s="8"/>
      <c r="K36639"/>
      <c r="L36639"/>
      <c r="M36639"/>
      <c r="N36639"/>
      <c r="O36639"/>
      <c r="P36639"/>
      <c r="Q36639"/>
      <c r="R36639"/>
      <c r="S36639" s="13"/>
      <c r="W36639" s="15"/>
    </row>
    <row r="36640" spans="10:23" x14ac:dyDescent="0.3">
      <c r="J36640" s="8"/>
      <c r="K36640"/>
      <c r="L36640"/>
      <c r="M36640"/>
      <c r="N36640"/>
      <c r="O36640"/>
      <c r="P36640"/>
      <c r="Q36640"/>
      <c r="R36640"/>
      <c r="S36640" s="13"/>
      <c r="W36640" s="15"/>
    </row>
    <row r="36641" spans="10:23" x14ac:dyDescent="0.3">
      <c r="J36641" s="8"/>
      <c r="K36641"/>
      <c r="L36641"/>
      <c r="M36641"/>
      <c r="N36641"/>
      <c r="O36641"/>
      <c r="P36641"/>
      <c r="Q36641"/>
      <c r="R36641"/>
      <c r="S36641" s="13"/>
      <c r="W36641" s="15"/>
    </row>
    <row r="36642" spans="10:23" x14ac:dyDescent="0.3">
      <c r="J36642" s="8"/>
      <c r="K36642"/>
      <c r="L36642"/>
      <c r="M36642"/>
      <c r="N36642"/>
      <c r="O36642"/>
      <c r="P36642"/>
      <c r="Q36642"/>
      <c r="R36642"/>
      <c r="S36642" s="13"/>
      <c r="W36642" s="15"/>
    </row>
    <row r="36643" spans="10:23" x14ac:dyDescent="0.3">
      <c r="J36643" s="8"/>
      <c r="K36643"/>
      <c r="L36643"/>
      <c r="M36643"/>
      <c r="N36643"/>
      <c r="O36643"/>
      <c r="P36643"/>
      <c r="Q36643"/>
      <c r="R36643"/>
      <c r="S36643" s="13"/>
      <c r="W36643" s="15"/>
    </row>
    <row r="36644" spans="10:23" x14ac:dyDescent="0.3">
      <c r="J36644" s="8"/>
      <c r="K36644"/>
      <c r="L36644"/>
      <c r="M36644"/>
      <c r="N36644"/>
      <c r="O36644"/>
      <c r="P36644"/>
      <c r="Q36644"/>
      <c r="R36644"/>
      <c r="S36644" s="13"/>
      <c r="W36644" s="15"/>
    </row>
    <row r="36645" spans="10:23" x14ac:dyDescent="0.3">
      <c r="J36645" s="8"/>
      <c r="K36645"/>
      <c r="L36645"/>
      <c r="M36645"/>
      <c r="N36645"/>
      <c r="O36645"/>
      <c r="P36645"/>
      <c r="Q36645"/>
      <c r="R36645"/>
      <c r="S36645" s="13"/>
      <c r="W36645" s="15"/>
    </row>
    <row r="36646" spans="10:23" x14ac:dyDescent="0.3">
      <c r="J36646" s="8"/>
      <c r="K36646"/>
      <c r="L36646"/>
      <c r="M36646"/>
      <c r="N36646"/>
      <c r="O36646"/>
      <c r="P36646"/>
      <c r="Q36646"/>
      <c r="R36646"/>
      <c r="S36646" s="13"/>
      <c r="W36646" s="15"/>
    </row>
    <row r="36647" spans="10:23" x14ac:dyDescent="0.3">
      <c r="J36647" s="8"/>
      <c r="K36647"/>
      <c r="L36647"/>
      <c r="M36647"/>
      <c r="N36647"/>
      <c r="O36647"/>
      <c r="P36647"/>
      <c r="Q36647"/>
      <c r="R36647"/>
      <c r="S36647" s="13"/>
      <c r="W36647" s="15"/>
    </row>
    <row r="36648" spans="10:23" x14ac:dyDescent="0.3">
      <c r="J36648" s="8"/>
      <c r="K36648"/>
      <c r="L36648"/>
      <c r="M36648"/>
      <c r="N36648"/>
      <c r="O36648"/>
      <c r="P36648"/>
      <c r="Q36648"/>
      <c r="R36648"/>
      <c r="S36648" s="13"/>
      <c r="W36648" s="15"/>
    </row>
    <row r="36649" spans="10:23" x14ac:dyDescent="0.3">
      <c r="J36649" s="8"/>
      <c r="K36649"/>
      <c r="L36649"/>
      <c r="M36649"/>
      <c r="N36649"/>
      <c r="O36649"/>
      <c r="P36649"/>
      <c r="Q36649"/>
      <c r="R36649"/>
      <c r="S36649" s="13"/>
      <c r="W36649" s="15"/>
    </row>
    <row r="36650" spans="10:23" x14ac:dyDescent="0.3">
      <c r="J36650" s="8"/>
      <c r="K36650"/>
      <c r="L36650"/>
      <c r="M36650"/>
      <c r="N36650"/>
      <c r="O36650"/>
      <c r="P36650"/>
      <c r="Q36650"/>
      <c r="R36650"/>
      <c r="S36650" s="13"/>
      <c r="W36650" s="15"/>
    </row>
    <row r="36651" spans="10:23" x14ac:dyDescent="0.3">
      <c r="J36651" s="8"/>
      <c r="K36651"/>
      <c r="L36651"/>
      <c r="M36651"/>
      <c r="N36651"/>
      <c r="O36651"/>
      <c r="P36651"/>
      <c r="Q36651"/>
      <c r="R36651"/>
      <c r="S36651" s="13"/>
      <c r="W36651" s="15"/>
    </row>
    <row r="36652" spans="10:23" x14ac:dyDescent="0.3">
      <c r="J36652" s="8"/>
      <c r="K36652"/>
      <c r="L36652"/>
      <c r="M36652"/>
      <c r="N36652"/>
      <c r="O36652"/>
      <c r="P36652"/>
      <c r="Q36652"/>
      <c r="R36652"/>
      <c r="S36652" s="13"/>
      <c r="W36652" s="15"/>
    </row>
    <row r="36653" spans="10:23" x14ac:dyDescent="0.3">
      <c r="J36653" s="8"/>
      <c r="K36653"/>
      <c r="L36653"/>
      <c r="M36653"/>
      <c r="N36653"/>
      <c r="O36653"/>
      <c r="P36653"/>
      <c r="Q36653"/>
      <c r="R36653"/>
      <c r="S36653" s="13"/>
      <c r="W36653" s="15"/>
    </row>
    <row r="36654" spans="10:23" x14ac:dyDescent="0.3">
      <c r="J36654" s="8"/>
      <c r="K36654"/>
      <c r="L36654"/>
      <c r="M36654"/>
      <c r="N36654"/>
      <c r="O36654"/>
      <c r="P36654"/>
      <c r="Q36654"/>
      <c r="R36654"/>
      <c r="S36654" s="13"/>
      <c r="W36654" s="15"/>
    </row>
    <row r="36655" spans="10:23" x14ac:dyDescent="0.3">
      <c r="J36655" s="8"/>
      <c r="K36655"/>
      <c r="L36655"/>
      <c r="M36655"/>
      <c r="N36655"/>
      <c r="O36655"/>
      <c r="P36655"/>
      <c r="Q36655"/>
      <c r="R36655"/>
      <c r="S36655" s="13"/>
      <c r="W36655" s="15"/>
    </row>
    <row r="36656" spans="10:23" x14ac:dyDescent="0.3">
      <c r="J36656" s="8"/>
      <c r="K36656"/>
      <c r="L36656"/>
      <c r="M36656"/>
      <c r="N36656"/>
      <c r="O36656"/>
      <c r="P36656"/>
      <c r="Q36656"/>
      <c r="R36656"/>
      <c r="S36656" s="13"/>
      <c r="W36656" s="15"/>
    </row>
    <row r="36657" spans="10:23" x14ac:dyDescent="0.3">
      <c r="J36657" s="8"/>
      <c r="K36657"/>
      <c r="L36657"/>
      <c r="M36657"/>
      <c r="N36657"/>
      <c r="O36657"/>
      <c r="P36657"/>
      <c r="Q36657"/>
      <c r="R36657"/>
      <c r="S36657" s="13"/>
      <c r="W36657" s="15"/>
    </row>
    <row r="36658" spans="10:23" x14ac:dyDescent="0.3">
      <c r="J36658" s="8"/>
      <c r="K36658"/>
      <c r="L36658"/>
      <c r="M36658"/>
      <c r="N36658"/>
      <c r="O36658"/>
      <c r="P36658"/>
      <c r="Q36658"/>
      <c r="R36658"/>
      <c r="S36658" s="13"/>
      <c r="W36658" s="15"/>
    </row>
    <row r="36659" spans="10:23" x14ac:dyDescent="0.3">
      <c r="J36659" s="8"/>
      <c r="K36659"/>
      <c r="L36659"/>
      <c r="M36659"/>
      <c r="N36659"/>
      <c r="O36659"/>
      <c r="P36659"/>
      <c r="Q36659"/>
      <c r="R36659"/>
      <c r="S36659" s="13"/>
      <c r="W36659" s="15"/>
    </row>
    <row r="36660" spans="10:23" x14ac:dyDescent="0.3">
      <c r="J36660" s="8"/>
      <c r="K36660"/>
      <c r="L36660"/>
      <c r="M36660"/>
      <c r="N36660"/>
      <c r="O36660"/>
      <c r="P36660"/>
      <c r="Q36660"/>
      <c r="R36660"/>
      <c r="S36660" s="13"/>
      <c r="W36660" s="15"/>
    </row>
    <row r="36661" spans="10:23" x14ac:dyDescent="0.3">
      <c r="J36661" s="8"/>
      <c r="K36661"/>
      <c r="L36661"/>
      <c r="M36661"/>
      <c r="N36661"/>
      <c r="O36661"/>
      <c r="P36661"/>
      <c r="Q36661"/>
      <c r="R36661"/>
      <c r="S36661" s="13"/>
      <c r="W36661" s="15"/>
    </row>
    <row r="36662" spans="10:23" x14ac:dyDescent="0.3">
      <c r="J36662" s="8"/>
      <c r="K36662"/>
      <c r="L36662"/>
      <c r="M36662"/>
      <c r="N36662"/>
      <c r="O36662"/>
      <c r="P36662"/>
      <c r="Q36662"/>
      <c r="R36662"/>
      <c r="S36662" s="13"/>
      <c r="W36662" s="15"/>
    </row>
    <row r="36663" spans="10:23" x14ac:dyDescent="0.3">
      <c r="J36663" s="8"/>
      <c r="K36663"/>
      <c r="L36663"/>
      <c r="M36663"/>
      <c r="N36663"/>
      <c r="O36663"/>
      <c r="P36663"/>
      <c r="Q36663"/>
      <c r="R36663"/>
      <c r="S36663" s="13"/>
      <c r="W36663" s="15"/>
    </row>
    <row r="36664" spans="10:23" x14ac:dyDescent="0.3">
      <c r="J36664" s="8"/>
      <c r="K36664"/>
      <c r="L36664"/>
      <c r="M36664"/>
      <c r="N36664"/>
      <c r="O36664"/>
      <c r="P36664"/>
      <c r="Q36664"/>
      <c r="R36664"/>
      <c r="S36664" s="13"/>
      <c r="W36664" s="15"/>
    </row>
    <row r="36665" spans="10:23" x14ac:dyDescent="0.3">
      <c r="J36665" s="8"/>
      <c r="K36665"/>
      <c r="L36665"/>
      <c r="M36665"/>
      <c r="N36665"/>
      <c r="O36665"/>
      <c r="P36665"/>
      <c r="Q36665"/>
      <c r="R36665"/>
      <c r="S36665" s="13"/>
      <c r="W36665" s="15"/>
    </row>
    <row r="36666" spans="10:23" x14ac:dyDescent="0.3">
      <c r="J36666" s="8"/>
      <c r="K36666"/>
      <c r="L36666"/>
      <c r="M36666"/>
      <c r="N36666"/>
      <c r="O36666"/>
      <c r="P36666"/>
      <c r="Q36666"/>
      <c r="R36666"/>
      <c r="S36666" s="13"/>
      <c r="W36666" s="15"/>
    </row>
    <row r="36667" spans="10:23" x14ac:dyDescent="0.3">
      <c r="J36667" s="8"/>
      <c r="K36667"/>
      <c r="L36667"/>
      <c r="M36667"/>
      <c r="N36667"/>
      <c r="O36667"/>
      <c r="P36667"/>
      <c r="Q36667"/>
      <c r="R36667"/>
      <c r="S36667" s="13"/>
      <c r="W36667" s="15"/>
    </row>
    <row r="36668" spans="10:23" x14ac:dyDescent="0.3">
      <c r="J36668" s="8"/>
      <c r="K36668"/>
      <c r="L36668"/>
      <c r="M36668"/>
      <c r="N36668"/>
      <c r="O36668"/>
      <c r="P36668"/>
      <c r="Q36668"/>
      <c r="R36668"/>
      <c r="S36668" s="13"/>
      <c r="W36668" s="15"/>
    </row>
    <row r="36669" spans="10:23" x14ac:dyDescent="0.3">
      <c r="J36669" s="8"/>
      <c r="K36669"/>
      <c r="L36669"/>
      <c r="M36669"/>
      <c r="N36669"/>
      <c r="O36669"/>
      <c r="P36669"/>
      <c r="Q36669"/>
      <c r="R36669"/>
      <c r="S36669" s="13"/>
      <c r="W36669" s="15"/>
    </row>
    <row r="36670" spans="10:23" x14ac:dyDescent="0.3">
      <c r="J36670" s="8"/>
      <c r="K36670"/>
      <c r="L36670"/>
      <c r="M36670"/>
      <c r="N36670"/>
      <c r="O36670"/>
      <c r="P36670"/>
      <c r="Q36670"/>
      <c r="R36670"/>
      <c r="S36670" s="13"/>
      <c r="W36670" s="15"/>
    </row>
    <row r="36671" spans="10:23" x14ac:dyDescent="0.3">
      <c r="J36671" s="8"/>
      <c r="K36671"/>
      <c r="L36671"/>
      <c r="M36671"/>
      <c r="N36671"/>
      <c r="O36671"/>
      <c r="P36671"/>
      <c r="Q36671"/>
      <c r="R36671"/>
      <c r="S36671" s="13"/>
      <c r="W36671" s="15"/>
    </row>
    <row r="36672" spans="10:23" x14ac:dyDescent="0.3">
      <c r="J36672" s="8"/>
      <c r="K36672"/>
      <c r="L36672"/>
      <c r="M36672"/>
      <c r="N36672"/>
      <c r="O36672"/>
      <c r="P36672"/>
      <c r="Q36672"/>
      <c r="R36672"/>
      <c r="S36672" s="13"/>
      <c r="W36672" s="15"/>
    </row>
    <row r="36673" spans="10:23" x14ac:dyDescent="0.3">
      <c r="J36673" s="8"/>
      <c r="K36673"/>
      <c r="L36673"/>
      <c r="M36673"/>
      <c r="N36673"/>
      <c r="O36673"/>
      <c r="P36673"/>
      <c r="Q36673"/>
      <c r="R36673"/>
      <c r="S36673" s="13"/>
      <c r="W36673" s="15"/>
    </row>
    <row r="36674" spans="10:23" x14ac:dyDescent="0.3">
      <c r="J36674" s="8"/>
      <c r="K36674"/>
      <c r="L36674"/>
      <c r="M36674"/>
      <c r="N36674"/>
      <c r="O36674"/>
      <c r="P36674"/>
      <c r="Q36674"/>
      <c r="R36674"/>
      <c r="S36674" s="13"/>
      <c r="W36674" s="15"/>
    </row>
    <row r="36675" spans="10:23" x14ac:dyDescent="0.3">
      <c r="J36675" s="8"/>
      <c r="K36675"/>
      <c r="L36675"/>
      <c r="M36675"/>
      <c r="N36675"/>
      <c r="O36675"/>
      <c r="P36675"/>
      <c r="Q36675"/>
      <c r="R36675"/>
      <c r="S36675" s="13"/>
      <c r="W36675" s="15"/>
    </row>
    <row r="36676" spans="10:23" x14ac:dyDescent="0.3">
      <c r="J36676" s="8"/>
      <c r="K36676"/>
      <c r="L36676"/>
      <c r="M36676"/>
      <c r="N36676"/>
      <c r="O36676"/>
      <c r="P36676"/>
      <c r="Q36676"/>
      <c r="R36676"/>
      <c r="S36676" s="13"/>
      <c r="W36676" s="15"/>
    </row>
    <row r="36677" spans="10:23" x14ac:dyDescent="0.3">
      <c r="J36677" s="8"/>
      <c r="K36677"/>
      <c r="L36677"/>
      <c r="M36677"/>
      <c r="N36677"/>
      <c r="O36677"/>
      <c r="P36677"/>
      <c r="Q36677"/>
      <c r="R36677"/>
      <c r="S36677" s="13"/>
      <c r="W36677" s="15"/>
    </row>
    <row r="36678" spans="10:23" x14ac:dyDescent="0.3">
      <c r="J36678" s="8"/>
      <c r="K36678"/>
      <c r="L36678"/>
      <c r="M36678"/>
      <c r="N36678"/>
      <c r="O36678"/>
      <c r="P36678"/>
      <c r="Q36678"/>
      <c r="R36678"/>
      <c r="S36678" s="13"/>
      <c r="W36678" s="15"/>
    </row>
    <row r="36679" spans="10:23" x14ac:dyDescent="0.3">
      <c r="J36679" s="8"/>
      <c r="K36679"/>
      <c r="L36679"/>
      <c r="M36679"/>
      <c r="N36679"/>
      <c r="O36679"/>
      <c r="P36679"/>
      <c r="Q36679"/>
      <c r="R36679"/>
      <c r="S36679" s="13"/>
      <c r="W36679" s="15"/>
    </row>
    <row r="36680" spans="10:23" x14ac:dyDescent="0.3">
      <c r="J36680" s="8"/>
      <c r="K36680"/>
      <c r="L36680"/>
      <c r="M36680"/>
      <c r="N36680"/>
      <c r="O36680"/>
      <c r="P36680"/>
      <c r="Q36680"/>
      <c r="R36680"/>
      <c r="S36680" s="13"/>
      <c r="W36680" s="15"/>
    </row>
    <row r="36681" spans="10:23" x14ac:dyDescent="0.3">
      <c r="J36681" s="8"/>
      <c r="K36681"/>
      <c r="L36681"/>
      <c r="M36681"/>
      <c r="N36681"/>
      <c r="O36681"/>
      <c r="P36681"/>
      <c r="Q36681"/>
      <c r="R36681"/>
      <c r="S36681" s="13"/>
      <c r="W36681" s="15"/>
    </row>
    <row r="36682" spans="10:23" x14ac:dyDescent="0.3">
      <c r="J36682" s="8"/>
      <c r="K36682"/>
      <c r="L36682"/>
      <c r="M36682"/>
      <c r="N36682"/>
      <c r="O36682"/>
      <c r="P36682"/>
      <c r="Q36682"/>
      <c r="R36682"/>
      <c r="S36682" s="13"/>
      <c r="W36682" s="15"/>
    </row>
    <row r="36683" spans="10:23" x14ac:dyDescent="0.3">
      <c r="J36683" s="8"/>
      <c r="K36683"/>
      <c r="L36683"/>
      <c r="M36683"/>
      <c r="N36683"/>
      <c r="O36683"/>
      <c r="P36683"/>
      <c r="Q36683"/>
      <c r="R36683"/>
      <c r="S36683" s="13"/>
      <c r="W36683" s="15"/>
    </row>
    <row r="36684" spans="10:23" x14ac:dyDescent="0.3">
      <c r="J36684" s="8"/>
      <c r="K36684"/>
      <c r="L36684"/>
      <c r="M36684"/>
      <c r="N36684"/>
      <c r="O36684"/>
      <c r="P36684"/>
      <c r="Q36684"/>
      <c r="R36684"/>
      <c r="S36684" s="13"/>
      <c r="W36684" s="15"/>
    </row>
    <row r="36685" spans="10:23" x14ac:dyDescent="0.3">
      <c r="J36685" s="8"/>
      <c r="K36685"/>
      <c r="L36685"/>
      <c r="M36685"/>
      <c r="N36685"/>
      <c r="O36685"/>
      <c r="P36685"/>
      <c r="Q36685"/>
      <c r="R36685"/>
      <c r="S36685" s="13"/>
      <c r="W36685" s="15"/>
    </row>
    <row r="36686" spans="10:23" x14ac:dyDescent="0.3">
      <c r="J36686" s="8"/>
      <c r="K36686"/>
      <c r="L36686"/>
      <c r="M36686"/>
      <c r="N36686"/>
      <c r="O36686"/>
      <c r="P36686"/>
      <c r="Q36686"/>
      <c r="R36686"/>
      <c r="S36686" s="13"/>
      <c r="W36686" s="15"/>
    </row>
    <row r="36687" spans="10:23" x14ac:dyDescent="0.3">
      <c r="J36687" s="8"/>
      <c r="K36687"/>
      <c r="L36687"/>
      <c r="M36687"/>
      <c r="N36687"/>
      <c r="O36687"/>
      <c r="P36687"/>
      <c r="Q36687"/>
      <c r="R36687"/>
      <c r="S36687" s="13"/>
      <c r="W36687" s="15"/>
    </row>
    <row r="36688" spans="10:23" x14ac:dyDescent="0.3">
      <c r="J36688" s="8"/>
      <c r="K36688"/>
      <c r="L36688"/>
      <c r="M36688"/>
      <c r="N36688"/>
      <c r="O36688"/>
      <c r="P36688"/>
      <c r="Q36688"/>
      <c r="R36688"/>
      <c r="S36688" s="13"/>
      <c r="W36688" s="15"/>
    </row>
    <row r="36689" spans="10:23" x14ac:dyDescent="0.3">
      <c r="J36689" s="8"/>
      <c r="K36689"/>
      <c r="L36689"/>
      <c r="M36689"/>
      <c r="N36689"/>
      <c r="O36689"/>
      <c r="P36689"/>
      <c r="Q36689"/>
      <c r="R36689"/>
      <c r="S36689" s="13"/>
      <c r="W36689" s="15"/>
    </row>
    <row r="36690" spans="10:23" x14ac:dyDescent="0.3">
      <c r="J36690" s="8"/>
      <c r="K36690"/>
      <c r="L36690"/>
      <c r="M36690"/>
      <c r="N36690"/>
      <c r="O36690"/>
      <c r="P36690"/>
      <c r="Q36690"/>
      <c r="R36690"/>
      <c r="S36690" s="13"/>
      <c r="W36690" s="15"/>
    </row>
    <row r="36691" spans="10:23" x14ac:dyDescent="0.3">
      <c r="J36691" s="8"/>
      <c r="K36691"/>
      <c r="L36691"/>
      <c r="M36691"/>
      <c r="N36691"/>
      <c r="O36691"/>
      <c r="P36691"/>
      <c r="Q36691"/>
      <c r="R36691"/>
      <c r="S36691" s="13"/>
      <c r="W36691" s="15"/>
    </row>
    <row r="36692" spans="10:23" x14ac:dyDescent="0.3">
      <c r="J36692" s="8"/>
      <c r="K36692"/>
      <c r="L36692"/>
      <c r="M36692"/>
      <c r="N36692"/>
      <c r="O36692"/>
      <c r="P36692"/>
      <c r="Q36692"/>
      <c r="R36692"/>
      <c r="S36692" s="13"/>
      <c r="W36692" s="15"/>
    </row>
    <row r="36693" spans="10:23" x14ac:dyDescent="0.3">
      <c r="J36693" s="8"/>
      <c r="K36693"/>
      <c r="L36693"/>
      <c r="M36693"/>
      <c r="N36693"/>
      <c r="O36693"/>
      <c r="P36693"/>
      <c r="Q36693"/>
      <c r="R36693"/>
      <c r="S36693" s="13"/>
      <c r="W36693" s="15"/>
    </row>
    <row r="36694" spans="10:23" x14ac:dyDescent="0.3">
      <c r="J36694" s="8"/>
      <c r="K36694"/>
      <c r="L36694"/>
      <c r="M36694"/>
      <c r="N36694"/>
      <c r="O36694"/>
      <c r="P36694"/>
      <c r="Q36694"/>
      <c r="R36694"/>
      <c r="S36694" s="13"/>
      <c r="W36694" s="15"/>
    </row>
    <row r="36695" spans="10:23" x14ac:dyDescent="0.3">
      <c r="J36695" s="8"/>
      <c r="K36695"/>
      <c r="L36695"/>
      <c r="M36695"/>
      <c r="N36695"/>
      <c r="O36695"/>
      <c r="P36695"/>
      <c r="Q36695"/>
      <c r="R36695"/>
      <c r="S36695" s="13"/>
      <c r="W36695" s="15"/>
    </row>
    <row r="36696" spans="10:23" x14ac:dyDescent="0.3">
      <c r="J36696" s="8"/>
      <c r="K36696"/>
      <c r="L36696"/>
      <c r="M36696"/>
      <c r="N36696"/>
      <c r="O36696"/>
      <c r="P36696"/>
      <c r="Q36696"/>
      <c r="R36696"/>
      <c r="S36696" s="13"/>
      <c r="W36696" s="15"/>
    </row>
    <row r="36697" spans="10:23" x14ac:dyDescent="0.3">
      <c r="J36697" s="8"/>
      <c r="K36697"/>
      <c r="L36697"/>
      <c r="M36697"/>
      <c r="N36697"/>
      <c r="O36697"/>
      <c r="P36697"/>
      <c r="Q36697"/>
      <c r="R36697"/>
      <c r="S36697" s="13"/>
      <c r="W36697" s="15"/>
    </row>
    <row r="36698" spans="10:23" x14ac:dyDescent="0.3">
      <c r="J36698" s="8"/>
      <c r="K36698"/>
      <c r="L36698"/>
      <c r="M36698"/>
      <c r="N36698"/>
      <c r="O36698"/>
      <c r="P36698"/>
      <c r="Q36698"/>
      <c r="R36698"/>
      <c r="S36698" s="13"/>
      <c r="W36698" s="15"/>
    </row>
    <row r="36699" spans="10:23" x14ac:dyDescent="0.3">
      <c r="J36699" s="8"/>
      <c r="K36699"/>
      <c r="L36699"/>
      <c r="M36699"/>
      <c r="N36699"/>
      <c r="O36699"/>
      <c r="P36699"/>
      <c r="Q36699"/>
      <c r="R36699"/>
      <c r="S36699" s="13"/>
      <c r="W36699" s="15"/>
    </row>
    <row r="36700" spans="10:23" x14ac:dyDescent="0.3">
      <c r="J36700" s="8"/>
      <c r="K36700"/>
      <c r="L36700"/>
      <c r="M36700"/>
      <c r="N36700"/>
      <c r="O36700"/>
      <c r="P36700"/>
      <c r="Q36700"/>
      <c r="R36700"/>
      <c r="S36700" s="13"/>
      <c r="W36700" s="15"/>
    </row>
    <row r="36701" spans="10:23" x14ac:dyDescent="0.3">
      <c r="J36701" s="8"/>
      <c r="K36701"/>
      <c r="L36701"/>
      <c r="M36701"/>
      <c r="N36701"/>
      <c r="O36701"/>
      <c r="P36701"/>
      <c r="Q36701"/>
      <c r="R36701"/>
      <c r="S36701" s="13"/>
      <c r="W36701" s="15"/>
    </row>
    <row r="36702" spans="10:23" x14ac:dyDescent="0.3">
      <c r="J36702" s="8"/>
      <c r="K36702"/>
      <c r="L36702"/>
      <c r="M36702"/>
      <c r="N36702"/>
      <c r="O36702"/>
      <c r="P36702"/>
      <c r="Q36702"/>
      <c r="R36702"/>
      <c r="S36702" s="13"/>
      <c r="W36702" s="15"/>
    </row>
    <row r="36703" spans="10:23" x14ac:dyDescent="0.3">
      <c r="J36703" s="8"/>
      <c r="K36703"/>
      <c r="L36703"/>
      <c r="M36703"/>
      <c r="N36703"/>
      <c r="O36703"/>
      <c r="P36703"/>
      <c r="Q36703"/>
      <c r="R36703"/>
      <c r="S36703" s="13"/>
      <c r="W36703" s="15"/>
    </row>
    <row r="36704" spans="10:23" x14ac:dyDescent="0.3">
      <c r="J36704" s="8"/>
      <c r="K36704"/>
      <c r="L36704"/>
      <c r="M36704"/>
      <c r="N36704"/>
      <c r="O36704"/>
      <c r="P36704"/>
      <c r="Q36704"/>
      <c r="R36704"/>
      <c r="S36704" s="13"/>
      <c r="W36704" s="15"/>
    </row>
    <row r="36705" spans="10:23" x14ac:dyDescent="0.3">
      <c r="J36705" s="8"/>
      <c r="K36705"/>
      <c r="L36705"/>
      <c r="M36705"/>
      <c r="N36705"/>
      <c r="O36705"/>
      <c r="P36705"/>
      <c r="Q36705"/>
      <c r="R36705"/>
      <c r="S36705" s="13"/>
      <c r="W36705" s="15"/>
    </row>
    <row r="36706" spans="10:23" x14ac:dyDescent="0.3">
      <c r="J36706" s="8"/>
      <c r="K36706"/>
      <c r="L36706"/>
      <c r="M36706"/>
      <c r="N36706"/>
      <c r="O36706"/>
      <c r="P36706"/>
      <c r="Q36706"/>
      <c r="R36706"/>
      <c r="S36706" s="13"/>
      <c r="W36706" s="15"/>
    </row>
    <row r="36707" spans="10:23" x14ac:dyDescent="0.3">
      <c r="J36707" s="8"/>
      <c r="K36707"/>
      <c r="L36707"/>
      <c r="M36707"/>
      <c r="N36707"/>
      <c r="O36707"/>
      <c r="P36707"/>
      <c r="Q36707"/>
      <c r="R36707"/>
      <c r="S36707" s="13"/>
      <c r="W36707" s="15"/>
    </row>
    <row r="36708" spans="10:23" x14ac:dyDescent="0.3">
      <c r="J36708" s="8"/>
      <c r="K36708"/>
      <c r="L36708"/>
      <c r="M36708"/>
      <c r="N36708"/>
      <c r="O36708"/>
      <c r="P36708"/>
      <c r="Q36708"/>
      <c r="R36708"/>
      <c r="S36708" s="13"/>
      <c r="W36708" s="15"/>
    </row>
    <row r="36709" spans="10:23" x14ac:dyDescent="0.3">
      <c r="J36709" s="8"/>
      <c r="K36709"/>
      <c r="L36709"/>
      <c r="M36709"/>
      <c r="N36709"/>
      <c r="O36709"/>
      <c r="P36709"/>
      <c r="Q36709"/>
      <c r="R36709"/>
      <c r="S36709" s="13"/>
      <c r="W36709" s="15"/>
    </row>
    <row r="36710" spans="10:23" x14ac:dyDescent="0.3">
      <c r="J36710" s="8"/>
      <c r="K36710"/>
      <c r="L36710"/>
      <c r="M36710"/>
      <c r="N36710"/>
      <c r="O36710"/>
      <c r="P36710"/>
      <c r="Q36710"/>
      <c r="R36710"/>
      <c r="S36710" s="13"/>
      <c r="W36710" s="15"/>
    </row>
    <row r="36711" spans="10:23" x14ac:dyDescent="0.3">
      <c r="J36711" s="8"/>
      <c r="K36711"/>
      <c r="L36711"/>
      <c r="M36711"/>
      <c r="N36711"/>
      <c r="O36711"/>
      <c r="P36711"/>
      <c r="Q36711"/>
      <c r="R36711"/>
      <c r="S36711" s="13"/>
      <c r="W36711" s="15"/>
    </row>
    <row r="36712" spans="10:23" x14ac:dyDescent="0.3">
      <c r="J36712" s="8"/>
      <c r="K36712"/>
      <c r="L36712"/>
      <c r="M36712"/>
      <c r="N36712"/>
      <c r="O36712"/>
      <c r="P36712"/>
      <c r="Q36712"/>
      <c r="R36712"/>
      <c r="S36712" s="13"/>
      <c r="W36712" s="15"/>
    </row>
    <row r="36713" spans="10:23" x14ac:dyDescent="0.3">
      <c r="J36713" s="8"/>
      <c r="K36713"/>
      <c r="L36713"/>
      <c r="M36713"/>
      <c r="N36713"/>
      <c r="O36713"/>
      <c r="P36713"/>
      <c r="Q36713"/>
      <c r="R36713"/>
      <c r="S36713" s="13"/>
      <c r="W36713" s="15"/>
    </row>
    <row r="36714" spans="10:23" x14ac:dyDescent="0.3">
      <c r="J36714" s="8"/>
      <c r="K36714"/>
      <c r="L36714"/>
      <c r="M36714"/>
      <c r="N36714"/>
      <c r="O36714"/>
      <c r="P36714"/>
      <c r="Q36714"/>
      <c r="R36714"/>
      <c r="S36714" s="13"/>
      <c r="W36714" s="15"/>
    </row>
    <row r="36715" spans="10:23" x14ac:dyDescent="0.3">
      <c r="J36715" s="8"/>
      <c r="K36715"/>
      <c r="L36715"/>
      <c r="M36715"/>
      <c r="N36715"/>
      <c r="O36715"/>
      <c r="P36715"/>
      <c r="Q36715"/>
      <c r="R36715"/>
      <c r="S36715" s="13"/>
      <c r="W36715" s="15"/>
    </row>
    <row r="36716" spans="10:23" x14ac:dyDescent="0.3">
      <c r="J36716" s="8"/>
      <c r="K36716"/>
      <c r="L36716"/>
      <c r="M36716"/>
      <c r="N36716"/>
      <c r="O36716"/>
      <c r="P36716"/>
      <c r="Q36716"/>
      <c r="R36716"/>
      <c r="S36716" s="13"/>
      <c r="W36716" s="15"/>
    </row>
    <row r="36717" spans="10:23" x14ac:dyDescent="0.3">
      <c r="J36717" s="8"/>
      <c r="K36717"/>
      <c r="L36717"/>
      <c r="M36717"/>
      <c r="N36717"/>
      <c r="O36717"/>
      <c r="P36717"/>
      <c r="Q36717"/>
      <c r="R36717"/>
      <c r="S36717" s="13"/>
      <c r="W36717" s="15"/>
    </row>
    <row r="36718" spans="10:23" x14ac:dyDescent="0.3">
      <c r="J36718" s="8"/>
      <c r="K36718"/>
      <c r="L36718"/>
      <c r="M36718"/>
      <c r="N36718"/>
      <c r="O36718"/>
      <c r="P36718"/>
      <c r="Q36718"/>
      <c r="R36718"/>
      <c r="S36718" s="13"/>
      <c r="W36718" s="15"/>
    </row>
    <row r="36719" spans="10:23" x14ac:dyDescent="0.3">
      <c r="J36719" s="8"/>
      <c r="K36719"/>
      <c r="L36719"/>
      <c r="M36719"/>
      <c r="N36719"/>
      <c r="O36719"/>
      <c r="P36719"/>
      <c r="Q36719"/>
      <c r="R36719"/>
      <c r="S36719" s="13"/>
      <c r="W36719" s="15"/>
    </row>
    <row r="36720" spans="10:23" x14ac:dyDescent="0.3">
      <c r="J36720" s="8"/>
      <c r="K36720"/>
      <c r="L36720"/>
      <c r="M36720"/>
      <c r="N36720"/>
      <c r="O36720"/>
      <c r="P36720"/>
      <c r="Q36720"/>
      <c r="R36720"/>
      <c r="S36720" s="13"/>
      <c r="W36720" s="15"/>
    </row>
    <row r="36721" spans="10:23" x14ac:dyDescent="0.3">
      <c r="J36721" s="8"/>
      <c r="K36721"/>
      <c r="L36721"/>
      <c r="M36721"/>
      <c r="N36721"/>
      <c r="O36721"/>
      <c r="P36721"/>
      <c r="Q36721"/>
      <c r="R36721"/>
      <c r="S36721" s="13"/>
      <c r="W36721" s="15"/>
    </row>
    <row r="36722" spans="10:23" x14ac:dyDescent="0.3">
      <c r="J36722" s="8"/>
      <c r="K36722"/>
      <c r="L36722"/>
      <c r="M36722"/>
      <c r="N36722"/>
      <c r="O36722"/>
      <c r="P36722"/>
      <c r="Q36722"/>
      <c r="R36722"/>
      <c r="S36722" s="13"/>
      <c r="W36722" s="15"/>
    </row>
    <row r="36723" spans="10:23" x14ac:dyDescent="0.3">
      <c r="J36723" s="8"/>
      <c r="K36723"/>
      <c r="L36723"/>
      <c r="M36723"/>
      <c r="N36723"/>
      <c r="O36723"/>
      <c r="P36723"/>
      <c r="Q36723"/>
      <c r="R36723"/>
      <c r="S36723" s="13"/>
      <c r="W36723" s="15"/>
    </row>
    <row r="36724" spans="10:23" x14ac:dyDescent="0.3">
      <c r="J36724" s="8"/>
      <c r="K36724"/>
      <c r="L36724"/>
      <c r="M36724"/>
      <c r="N36724"/>
      <c r="O36724"/>
      <c r="P36724"/>
      <c r="Q36724"/>
      <c r="R36724"/>
      <c r="S36724" s="13"/>
      <c r="W36724" s="15"/>
    </row>
    <row r="36725" spans="10:23" x14ac:dyDescent="0.3">
      <c r="J36725" s="8"/>
      <c r="K36725"/>
      <c r="L36725"/>
      <c r="M36725"/>
      <c r="N36725"/>
      <c r="O36725"/>
      <c r="P36725"/>
      <c r="Q36725"/>
      <c r="R36725"/>
      <c r="S36725" s="13"/>
      <c r="W36725" s="15"/>
    </row>
    <row r="36726" spans="10:23" x14ac:dyDescent="0.3">
      <c r="J36726" s="8"/>
      <c r="K36726"/>
      <c r="L36726"/>
      <c r="M36726"/>
      <c r="N36726"/>
      <c r="O36726"/>
      <c r="P36726"/>
      <c r="Q36726"/>
      <c r="R36726"/>
      <c r="S36726" s="13"/>
      <c r="W36726" s="15"/>
    </row>
    <row r="36727" spans="10:23" x14ac:dyDescent="0.3">
      <c r="J36727" s="8"/>
      <c r="K36727"/>
      <c r="L36727"/>
      <c r="M36727"/>
      <c r="N36727"/>
      <c r="O36727"/>
      <c r="P36727"/>
      <c r="Q36727"/>
      <c r="R36727"/>
      <c r="S36727" s="13"/>
      <c r="W36727" s="15"/>
    </row>
    <row r="36728" spans="10:23" x14ac:dyDescent="0.3">
      <c r="J36728" s="8"/>
      <c r="K36728"/>
      <c r="L36728"/>
      <c r="M36728"/>
      <c r="N36728"/>
      <c r="O36728"/>
      <c r="P36728"/>
      <c r="Q36728"/>
      <c r="R36728"/>
      <c r="S36728" s="13"/>
      <c r="W36728" s="15"/>
    </row>
    <row r="36729" spans="10:23" x14ac:dyDescent="0.3">
      <c r="J36729" s="8"/>
      <c r="K36729"/>
      <c r="L36729"/>
      <c r="M36729"/>
      <c r="N36729"/>
      <c r="O36729"/>
      <c r="P36729"/>
      <c r="Q36729"/>
      <c r="R36729"/>
      <c r="S36729" s="13"/>
      <c r="W36729" s="15"/>
    </row>
    <row r="36730" spans="10:23" x14ac:dyDescent="0.3">
      <c r="J36730" s="8"/>
      <c r="K36730"/>
      <c r="L36730"/>
      <c r="M36730"/>
      <c r="N36730"/>
      <c r="O36730"/>
      <c r="P36730"/>
      <c r="Q36730"/>
      <c r="R36730"/>
      <c r="S36730" s="13"/>
      <c r="W36730" s="15"/>
    </row>
    <row r="36731" spans="10:23" x14ac:dyDescent="0.3">
      <c r="J36731" s="8"/>
      <c r="K36731"/>
      <c r="L36731"/>
      <c r="M36731"/>
      <c r="N36731"/>
      <c r="O36731"/>
      <c r="P36731"/>
      <c r="Q36731"/>
      <c r="R36731"/>
      <c r="S36731" s="13"/>
      <c r="W36731" s="15"/>
    </row>
    <row r="36732" spans="10:23" x14ac:dyDescent="0.3">
      <c r="J36732" s="8"/>
      <c r="K36732"/>
      <c r="L36732"/>
      <c r="M36732"/>
      <c r="N36732"/>
      <c r="O36732"/>
      <c r="P36732"/>
      <c r="Q36732"/>
      <c r="R36732"/>
      <c r="S36732" s="13"/>
      <c r="W36732" s="15"/>
    </row>
    <row r="36733" spans="10:23" x14ac:dyDescent="0.3">
      <c r="J36733" s="8"/>
      <c r="K36733"/>
      <c r="L36733"/>
      <c r="M36733"/>
      <c r="N36733"/>
      <c r="O36733"/>
      <c r="P36733"/>
      <c r="Q36733"/>
      <c r="R36733"/>
      <c r="S36733" s="13"/>
      <c r="W36733" s="15"/>
    </row>
    <row r="36734" spans="10:23" x14ac:dyDescent="0.3">
      <c r="J36734" s="8"/>
      <c r="K36734"/>
      <c r="L36734"/>
      <c r="M36734"/>
      <c r="N36734"/>
      <c r="O36734"/>
      <c r="P36734"/>
      <c r="Q36734"/>
      <c r="R36734"/>
      <c r="S36734" s="13"/>
      <c r="W36734" s="15"/>
    </row>
    <row r="36735" spans="10:23" x14ac:dyDescent="0.3">
      <c r="J36735" s="8"/>
      <c r="K36735"/>
      <c r="L36735"/>
      <c r="M36735"/>
      <c r="N36735"/>
      <c r="O36735"/>
      <c r="P36735"/>
      <c r="Q36735"/>
      <c r="R36735"/>
      <c r="S36735" s="13"/>
      <c r="W36735" s="15"/>
    </row>
    <row r="36736" spans="10:23" x14ac:dyDescent="0.3">
      <c r="J36736" s="8"/>
      <c r="K36736"/>
      <c r="L36736"/>
      <c r="M36736"/>
      <c r="N36736"/>
      <c r="O36736"/>
      <c r="P36736"/>
      <c r="Q36736"/>
      <c r="R36736"/>
      <c r="S36736" s="13"/>
      <c r="W36736" s="15"/>
    </row>
    <row r="36737" spans="10:23" x14ac:dyDescent="0.3">
      <c r="J36737" s="8"/>
      <c r="K36737"/>
      <c r="L36737"/>
      <c r="M36737"/>
      <c r="N36737"/>
      <c r="O36737"/>
      <c r="P36737"/>
      <c r="Q36737"/>
      <c r="R36737"/>
      <c r="S36737" s="13"/>
      <c r="W36737" s="15"/>
    </row>
    <row r="36738" spans="10:23" x14ac:dyDescent="0.3">
      <c r="J36738" s="8"/>
      <c r="K36738"/>
      <c r="L36738"/>
      <c r="M36738"/>
      <c r="N36738"/>
      <c r="O36738"/>
      <c r="P36738"/>
      <c r="Q36738"/>
      <c r="R36738"/>
      <c r="S36738" s="13"/>
      <c r="W36738" s="15"/>
    </row>
    <row r="36739" spans="10:23" x14ac:dyDescent="0.3">
      <c r="J36739" s="8"/>
      <c r="K36739"/>
      <c r="L36739"/>
      <c r="M36739"/>
      <c r="N36739"/>
      <c r="O36739"/>
      <c r="P36739"/>
      <c r="Q36739"/>
      <c r="R36739"/>
      <c r="S36739" s="13"/>
      <c r="W36739" s="15"/>
    </row>
    <row r="36740" spans="10:23" x14ac:dyDescent="0.3">
      <c r="J36740" s="8"/>
      <c r="K36740"/>
      <c r="L36740"/>
      <c r="M36740"/>
      <c r="N36740"/>
      <c r="O36740"/>
      <c r="P36740"/>
      <c r="Q36740"/>
      <c r="R36740"/>
      <c r="S36740" s="13"/>
      <c r="W36740" s="15"/>
    </row>
    <row r="36741" spans="10:23" x14ac:dyDescent="0.3">
      <c r="J36741" s="8"/>
      <c r="K36741"/>
      <c r="L36741"/>
      <c r="M36741"/>
      <c r="N36741"/>
      <c r="O36741"/>
      <c r="P36741"/>
      <c r="Q36741"/>
      <c r="R36741"/>
      <c r="S36741" s="13"/>
      <c r="W36741" s="15"/>
    </row>
    <row r="36742" spans="10:23" x14ac:dyDescent="0.3">
      <c r="J36742" s="8"/>
      <c r="K36742"/>
      <c r="L36742"/>
      <c r="M36742"/>
      <c r="N36742"/>
      <c r="O36742"/>
      <c r="P36742"/>
      <c r="Q36742"/>
      <c r="R36742"/>
      <c r="S36742" s="13"/>
      <c r="W36742" s="15"/>
    </row>
    <row r="36743" spans="10:23" x14ac:dyDescent="0.3">
      <c r="J36743" s="8"/>
      <c r="K36743"/>
      <c r="L36743"/>
      <c r="M36743"/>
      <c r="N36743"/>
      <c r="O36743"/>
      <c r="P36743"/>
      <c r="Q36743"/>
      <c r="R36743"/>
      <c r="S36743" s="13"/>
      <c r="W36743" s="15"/>
    </row>
    <row r="36744" spans="10:23" x14ac:dyDescent="0.3">
      <c r="J36744" s="8"/>
      <c r="K36744"/>
      <c r="L36744"/>
      <c r="M36744"/>
      <c r="N36744"/>
      <c r="O36744"/>
      <c r="P36744"/>
      <c r="Q36744"/>
      <c r="R36744"/>
      <c r="S36744" s="13"/>
      <c r="W36744" s="15"/>
    </row>
    <row r="36745" spans="10:23" x14ac:dyDescent="0.3">
      <c r="J36745" s="8"/>
      <c r="K36745"/>
      <c r="L36745"/>
      <c r="M36745"/>
      <c r="N36745"/>
      <c r="O36745"/>
      <c r="P36745"/>
      <c r="Q36745"/>
      <c r="R36745"/>
      <c r="S36745" s="13"/>
      <c r="W36745" s="15"/>
    </row>
    <row r="36746" spans="10:23" x14ac:dyDescent="0.3">
      <c r="J36746" s="8"/>
      <c r="K36746"/>
      <c r="L36746"/>
      <c r="M36746"/>
      <c r="N36746"/>
      <c r="O36746"/>
      <c r="P36746"/>
      <c r="Q36746"/>
      <c r="R36746"/>
      <c r="S36746" s="13"/>
      <c r="W36746" s="15"/>
    </row>
    <row r="36747" spans="10:23" x14ac:dyDescent="0.3">
      <c r="J36747" s="8"/>
      <c r="K36747"/>
      <c r="L36747"/>
      <c r="M36747"/>
      <c r="N36747"/>
      <c r="O36747"/>
      <c r="P36747"/>
      <c r="Q36747"/>
      <c r="R36747"/>
      <c r="S36747" s="13"/>
      <c r="W36747" s="15"/>
    </row>
    <row r="36748" spans="10:23" x14ac:dyDescent="0.3">
      <c r="J36748" s="8"/>
      <c r="K36748"/>
      <c r="L36748"/>
      <c r="M36748"/>
      <c r="N36748"/>
      <c r="O36748"/>
      <c r="P36748"/>
      <c r="Q36748"/>
      <c r="R36748"/>
      <c r="S36748" s="13"/>
      <c r="W36748" s="15"/>
    </row>
    <row r="36749" spans="10:23" x14ac:dyDescent="0.3">
      <c r="J36749" s="8"/>
      <c r="K36749"/>
      <c r="L36749"/>
      <c r="M36749"/>
      <c r="N36749"/>
      <c r="O36749"/>
      <c r="P36749"/>
      <c r="Q36749"/>
      <c r="R36749"/>
      <c r="S36749" s="13"/>
      <c r="W36749" s="15"/>
    </row>
    <row r="36750" spans="10:23" x14ac:dyDescent="0.3">
      <c r="J36750" s="8"/>
      <c r="K36750"/>
      <c r="L36750"/>
      <c r="M36750"/>
      <c r="N36750"/>
      <c r="O36750"/>
      <c r="P36750"/>
      <c r="Q36750"/>
      <c r="R36750"/>
      <c r="S36750" s="13"/>
      <c r="W36750" s="15"/>
    </row>
    <row r="36751" spans="10:23" x14ac:dyDescent="0.3">
      <c r="J36751" s="8"/>
      <c r="K36751"/>
      <c r="L36751"/>
      <c r="M36751"/>
      <c r="N36751"/>
      <c r="O36751"/>
      <c r="P36751"/>
      <c r="Q36751"/>
      <c r="R36751"/>
      <c r="S36751" s="13"/>
      <c r="W36751" s="15"/>
    </row>
    <row r="36752" spans="10:23" x14ac:dyDescent="0.3">
      <c r="J36752" s="8"/>
      <c r="K36752"/>
      <c r="L36752"/>
      <c r="M36752"/>
      <c r="N36752"/>
      <c r="O36752"/>
      <c r="P36752"/>
      <c r="Q36752"/>
      <c r="R36752"/>
      <c r="S36752" s="13"/>
      <c r="W36752" s="15"/>
    </row>
    <row r="36753" spans="10:23" x14ac:dyDescent="0.3">
      <c r="J36753" s="8"/>
      <c r="K36753"/>
      <c r="L36753"/>
      <c r="M36753"/>
      <c r="N36753"/>
      <c r="O36753"/>
      <c r="P36753"/>
      <c r="Q36753"/>
      <c r="R36753"/>
      <c r="S36753" s="13"/>
      <c r="W36753" s="15"/>
    </row>
    <row r="36754" spans="10:23" x14ac:dyDescent="0.3">
      <c r="J36754" s="8"/>
      <c r="K36754"/>
      <c r="L36754"/>
      <c r="M36754"/>
      <c r="N36754"/>
      <c r="O36754"/>
      <c r="P36754"/>
      <c r="Q36754"/>
      <c r="R36754"/>
      <c r="S36754" s="13"/>
      <c r="W36754" s="15"/>
    </row>
    <row r="36755" spans="10:23" x14ac:dyDescent="0.3">
      <c r="J36755" s="8"/>
      <c r="K36755"/>
      <c r="L36755"/>
      <c r="M36755"/>
      <c r="N36755"/>
      <c r="O36755"/>
      <c r="P36755"/>
      <c r="Q36755"/>
      <c r="R36755"/>
      <c r="S36755" s="13"/>
      <c r="W36755" s="15"/>
    </row>
    <row r="36756" spans="10:23" x14ac:dyDescent="0.3">
      <c r="J36756" s="8"/>
      <c r="K36756"/>
      <c r="L36756"/>
      <c r="M36756"/>
      <c r="N36756"/>
      <c r="O36756"/>
      <c r="P36756"/>
      <c r="Q36756"/>
      <c r="R36756"/>
      <c r="S36756" s="13"/>
      <c r="W36756" s="15"/>
    </row>
    <row r="36757" spans="10:23" x14ac:dyDescent="0.3">
      <c r="J36757" s="8"/>
      <c r="K36757"/>
      <c r="L36757"/>
      <c r="M36757"/>
      <c r="N36757"/>
      <c r="O36757"/>
      <c r="P36757"/>
      <c r="Q36757"/>
      <c r="R36757"/>
      <c r="S36757" s="13"/>
      <c r="W36757" s="15"/>
    </row>
    <row r="36758" spans="10:23" x14ac:dyDescent="0.3">
      <c r="J36758" s="8"/>
      <c r="K36758"/>
      <c r="L36758"/>
      <c r="M36758"/>
      <c r="N36758"/>
      <c r="O36758"/>
      <c r="P36758"/>
      <c r="Q36758"/>
      <c r="R36758"/>
      <c r="S36758" s="13"/>
      <c r="W36758" s="15"/>
    </row>
    <row r="36759" spans="10:23" x14ac:dyDescent="0.3">
      <c r="J36759" s="8"/>
      <c r="K36759"/>
      <c r="L36759"/>
      <c r="M36759"/>
      <c r="N36759"/>
      <c r="O36759"/>
      <c r="P36759"/>
      <c r="Q36759"/>
      <c r="R36759"/>
      <c r="S36759" s="13"/>
      <c r="W36759" s="15"/>
    </row>
    <row r="36760" spans="10:23" x14ac:dyDescent="0.3">
      <c r="J36760" s="8"/>
      <c r="K36760"/>
      <c r="L36760"/>
      <c r="M36760"/>
      <c r="N36760"/>
      <c r="O36760"/>
      <c r="P36760"/>
      <c r="Q36760"/>
      <c r="R36760"/>
      <c r="S36760" s="13"/>
      <c r="W36760" s="15"/>
    </row>
    <row r="36761" spans="10:23" x14ac:dyDescent="0.3">
      <c r="J36761" s="8"/>
      <c r="K36761"/>
      <c r="L36761"/>
      <c r="M36761"/>
      <c r="N36761"/>
      <c r="O36761"/>
      <c r="P36761"/>
      <c r="Q36761"/>
      <c r="R36761"/>
      <c r="S36761" s="13"/>
      <c r="W36761" s="15"/>
    </row>
    <row r="36762" spans="10:23" x14ac:dyDescent="0.3">
      <c r="J36762" s="8"/>
      <c r="K36762"/>
      <c r="L36762"/>
      <c r="M36762"/>
      <c r="N36762"/>
      <c r="O36762"/>
      <c r="P36762"/>
      <c r="Q36762"/>
      <c r="R36762"/>
      <c r="S36762" s="13"/>
      <c r="W36762" s="15"/>
    </row>
    <row r="36763" spans="10:23" x14ac:dyDescent="0.3">
      <c r="J36763" s="8"/>
      <c r="K36763"/>
      <c r="L36763"/>
      <c r="M36763"/>
      <c r="N36763"/>
      <c r="O36763"/>
      <c r="P36763"/>
      <c r="Q36763"/>
      <c r="R36763"/>
      <c r="S36763" s="13"/>
      <c r="W36763" s="15"/>
    </row>
    <row r="36764" spans="10:23" x14ac:dyDescent="0.3">
      <c r="J36764" s="8"/>
      <c r="K36764"/>
      <c r="L36764"/>
      <c r="M36764"/>
      <c r="N36764"/>
      <c r="O36764"/>
      <c r="P36764"/>
      <c r="Q36764"/>
      <c r="R36764"/>
      <c r="S36764" s="13"/>
      <c r="W36764" s="15"/>
    </row>
    <row r="36765" spans="10:23" x14ac:dyDescent="0.3">
      <c r="J36765" s="8"/>
      <c r="K36765"/>
      <c r="L36765"/>
      <c r="M36765"/>
      <c r="N36765"/>
      <c r="O36765"/>
      <c r="P36765"/>
      <c r="Q36765"/>
      <c r="R36765"/>
      <c r="S36765" s="13"/>
      <c r="W36765" s="15"/>
    </row>
    <row r="36766" spans="10:23" x14ac:dyDescent="0.3">
      <c r="J36766" s="8"/>
      <c r="K36766"/>
      <c r="L36766"/>
      <c r="M36766"/>
      <c r="N36766"/>
      <c r="O36766"/>
      <c r="P36766"/>
      <c r="Q36766"/>
      <c r="R36766"/>
      <c r="S36766" s="13"/>
      <c r="W36766" s="15"/>
    </row>
    <row r="36767" spans="10:23" x14ac:dyDescent="0.3">
      <c r="J36767" s="8"/>
      <c r="K36767"/>
      <c r="L36767"/>
      <c r="M36767"/>
      <c r="N36767"/>
      <c r="O36767"/>
      <c r="P36767"/>
      <c r="Q36767"/>
      <c r="R36767"/>
      <c r="S36767" s="13"/>
      <c r="W36767" s="15"/>
    </row>
    <row r="36768" spans="10:23" x14ac:dyDescent="0.3">
      <c r="J36768" s="8"/>
      <c r="K36768"/>
      <c r="L36768"/>
      <c r="M36768"/>
      <c r="N36768"/>
      <c r="O36768"/>
      <c r="P36768"/>
      <c r="Q36768"/>
      <c r="R36768"/>
      <c r="S36768" s="13"/>
      <c r="W36768" s="15"/>
    </row>
    <row r="36769" spans="10:23" x14ac:dyDescent="0.3">
      <c r="J36769" s="8"/>
      <c r="K36769"/>
      <c r="L36769"/>
      <c r="M36769"/>
      <c r="N36769"/>
      <c r="O36769"/>
      <c r="P36769"/>
      <c r="Q36769"/>
      <c r="R36769"/>
      <c r="S36769" s="13"/>
      <c r="W36769" s="15"/>
    </row>
    <row r="36770" spans="10:23" x14ac:dyDescent="0.3">
      <c r="J36770" s="8"/>
      <c r="K36770"/>
      <c r="L36770"/>
      <c r="M36770"/>
      <c r="N36770"/>
      <c r="O36770"/>
      <c r="P36770"/>
      <c r="Q36770"/>
      <c r="R36770"/>
      <c r="S36770" s="13"/>
      <c r="W36770" s="15"/>
    </row>
    <row r="36771" spans="10:23" x14ac:dyDescent="0.3">
      <c r="J36771" s="8"/>
      <c r="K36771"/>
      <c r="L36771"/>
      <c r="M36771"/>
      <c r="N36771"/>
      <c r="O36771"/>
      <c r="P36771"/>
      <c r="Q36771"/>
      <c r="R36771"/>
      <c r="S36771" s="13"/>
      <c r="W36771" s="15"/>
    </row>
    <row r="36772" spans="10:23" x14ac:dyDescent="0.3">
      <c r="J36772" s="8"/>
      <c r="K36772"/>
      <c r="L36772"/>
      <c r="M36772"/>
      <c r="N36772"/>
      <c r="O36772"/>
      <c r="P36772"/>
      <c r="Q36772"/>
      <c r="R36772"/>
      <c r="S36772" s="13"/>
      <c r="W36772" s="15"/>
    </row>
    <row r="36773" spans="10:23" x14ac:dyDescent="0.3">
      <c r="J36773" s="8"/>
      <c r="K36773"/>
      <c r="L36773"/>
      <c r="M36773"/>
      <c r="N36773"/>
      <c r="O36773"/>
      <c r="P36773"/>
      <c r="Q36773"/>
      <c r="R36773"/>
      <c r="S36773" s="13"/>
      <c r="W36773" s="15"/>
    </row>
    <row r="36774" spans="10:23" x14ac:dyDescent="0.3">
      <c r="J36774" s="8"/>
      <c r="K36774"/>
      <c r="L36774"/>
      <c r="M36774"/>
      <c r="N36774"/>
      <c r="O36774"/>
      <c r="P36774"/>
      <c r="Q36774"/>
      <c r="R36774"/>
      <c r="S36774" s="13"/>
      <c r="W36774" s="15"/>
    </row>
    <row r="36775" spans="10:23" x14ac:dyDescent="0.3">
      <c r="J36775" s="8"/>
      <c r="K36775"/>
      <c r="L36775"/>
      <c r="M36775"/>
      <c r="N36775"/>
      <c r="O36775"/>
      <c r="P36775"/>
      <c r="Q36775"/>
      <c r="R36775"/>
      <c r="S36775" s="13"/>
      <c r="W36775" s="15"/>
    </row>
    <row r="36776" spans="10:23" x14ac:dyDescent="0.3">
      <c r="J36776" s="8"/>
      <c r="K36776"/>
      <c r="L36776"/>
      <c r="M36776"/>
      <c r="N36776"/>
      <c r="O36776"/>
      <c r="P36776"/>
      <c r="Q36776"/>
      <c r="R36776"/>
      <c r="S36776" s="13"/>
      <c r="W36776" s="15"/>
    </row>
    <row r="36777" spans="10:23" x14ac:dyDescent="0.3">
      <c r="J36777" s="8"/>
      <c r="K36777"/>
      <c r="L36777"/>
      <c r="M36777"/>
      <c r="N36777"/>
      <c r="O36777"/>
      <c r="P36777"/>
      <c r="Q36777"/>
      <c r="R36777"/>
      <c r="S36777" s="13"/>
      <c r="W36777" s="15"/>
    </row>
    <row r="36778" spans="10:23" x14ac:dyDescent="0.3">
      <c r="J36778" s="8"/>
      <c r="K36778"/>
      <c r="L36778"/>
      <c r="M36778"/>
      <c r="N36778"/>
      <c r="O36778"/>
      <c r="P36778"/>
      <c r="Q36778"/>
      <c r="R36778"/>
      <c r="S36778" s="13"/>
      <c r="W36778" s="15"/>
    </row>
    <row r="36779" spans="10:23" x14ac:dyDescent="0.3">
      <c r="J36779" s="8"/>
      <c r="K36779"/>
      <c r="L36779"/>
      <c r="M36779"/>
      <c r="N36779"/>
      <c r="O36779"/>
      <c r="P36779"/>
      <c r="Q36779"/>
      <c r="R36779"/>
      <c r="S36779" s="13"/>
      <c r="W36779" s="15"/>
    </row>
    <row r="36780" spans="10:23" x14ac:dyDescent="0.3">
      <c r="J36780" s="8"/>
      <c r="K36780"/>
      <c r="L36780"/>
      <c r="M36780"/>
      <c r="N36780"/>
      <c r="O36780"/>
      <c r="P36780"/>
      <c r="Q36780"/>
      <c r="R36780"/>
      <c r="S36780" s="13"/>
      <c r="W36780" s="15"/>
    </row>
    <row r="36781" spans="10:23" x14ac:dyDescent="0.3">
      <c r="J36781" s="8"/>
      <c r="K36781"/>
      <c r="L36781"/>
      <c r="M36781"/>
      <c r="N36781"/>
      <c r="O36781"/>
      <c r="P36781"/>
      <c r="Q36781"/>
      <c r="R36781"/>
      <c r="S36781" s="13"/>
      <c r="W36781" s="15"/>
    </row>
    <row r="36782" spans="10:23" x14ac:dyDescent="0.3">
      <c r="J36782" s="8"/>
      <c r="K36782"/>
      <c r="L36782"/>
      <c r="M36782"/>
      <c r="N36782"/>
      <c r="O36782"/>
      <c r="P36782"/>
      <c r="Q36782"/>
      <c r="R36782"/>
      <c r="S36782" s="13"/>
      <c r="W36782" s="15"/>
    </row>
    <row r="36783" spans="10:23" x14ac:dyDescent="0.3">
      <c r="J36783" s="8"/>
      <c r="K36783"/>
      <c r="L36783"/>
      <c r="M36783"/>
      <c r="N36783"/>
      <c r="O36783"/>
      <c r="P36783"/>
      <c r="Q36783"/>
      <c r="R36783"/>
      <c r="S36783" s="13"/>
      <c r="W36783" s="15"/>
    </row>
    <row r="36784" spans="10:23" x14ac:dyDescent="0.3">
      <c r="J36784" s="8"/>
      <c r="K36784"/>
      <c r="L36784"/>
      <c r="M36784"/>
      <c r="N36784"/>
      <c r="O36784"/>
      <c r="P36784"/>
      <c r="Q36784"/>
      <c r="R36784"/>
      <c r="S36784" s="13"/>
      <c r="W36784" s="15"/>
    </row>
    <row r="36785" spans="10:23" x14ac:dyDescent="0.3">
      <c r="J36785" s="8"/>
      <c r="K36785"/>
      <c r="L36785"/>
      <c r="M36785"/>
      <c r="N36785"/>
      <c r="O36785"/>
      <c r="P36785"/>
      <c r="Q36785"/>
      <c r="R36785"/>
      <c r="S36785" s="13"/>
      <c r="W36785" s="15"/>
    </row>
    <row r="36786" spans="10:23" x14ac:dyDescent="0.3">
      <c r="J36786" s="8"/>
      <c r="K36786"/>
      <c r="L36786"/>
      <c r="M36786"/>
      <c r="N36786"/>
      <c r="O36786"/>
      <c r="P36786"/>
      <c r="Q36786"/>
      <c r="R36786"/>
      <c r="S36786" s="13"/>
      <c r="W36786" s="15"/>
    </row>
    <row r="36787" spans="10:23" x14ac:dyDescent="0.3">
      <c r="J36787" s="8"/>
      <c r="K36787"/>
      <c r="L36787"/>
      <c r="M36787"/>
      <c r="N36787"/>
      <c r="O36787"/>
      <c r="P36787"/>
      <c r="Q36787"/>
      <c r="R36787"/>
      <c r="S36787" s="13"/>
      <c r="W36787" s="15"/>
    </row>
    <row r="36788" spans="10:23" x14ac:dyDescent="0.3">
      <c r="J36788" s="8"/>
      <c r="K36788"/>
      <c r="L36788"/>
      <c r="M36788"/>
      <c r="N36788"/>
      <c r="O36788"/>
      <c r="P36788"/>
      <c r="Q36788"/>
      <c r="R36788"/>
      <c r="S36788" s="13"/>
      <c r="W36788" s="15"/>
    </row>
    <row r="36789" spans="10:23" x14ac:dyDescent="0.3">
      <c r="J36789" s="8"/>
      <c r="K36789"/>
      <c r="L36789"/>
      <c r="M36789"/>
      <c r="N36789"/>
      <c r="O36789"/>
      <c r="P36789"/>
      <c r="Q36789"/>
      <c r="R36789"/>
      <c r="S36789" s="13"/>
      <c r="W36789" s="15"/>
    </row>
    <row r="36790" spans="10:23" x14ac:dyDescent="0.3">
      <c r="J36790" s="8"/>
      <c r="K36790"/>
      <c r="L36790"/>
      <c r="M36790"/>
      <c r="N36790"/>
      <c r="O36790"/>
      <c r="P36790"/>
      <c r="Q36790"/>
      <c r="R36790"/>
      <c r="S36790" s="13"/>
      <c r="W36790" s="15"/>
    </row>
    <row r="36791" spans="10:23" x14ac:dyDescent="0.3">
      <c r="J36791" s="8"/>
      <c r="K36791"/>
      <c r="L36791"/>
      <c r="M36791"/>
      <c r="N36791"/>
      <c r="O36791"/>
      <c r="P36791"/>
      <c r="Q36791"/>
      <c r="R36791"/>
      <c r="S36791" s="13"/>
      <c r="W36791" s="15"/>
    </row>
    <row r="36792" spans="10:23" x14ac:dyDescent="0.3">
      <c r="J36792" s="8"/>
      <c r="K36792"/>
      <c r="L36792"/>
      <c r="M36792"/>
      <c r="N36792"/>
      <c r="O36792"/>
      <c r="P36792"/>
      <c r="Q36792"/>
      <c r="R36792"/>
      <c r="S36792" s="13"/>
      <c r="W36792" s="15"/>
    </row>
    <row r="36793" spans="10:23" x14ac:dyDescent="0.3">
      <c r="J36793" s="8"/>
      <c r="K36793"/>
      <c r="L36793"/>
      <c r="M36793"/>
      <c r="N36793"/>
      <c r="O36793"/>
      <c r="P36793"/>
      <c r="Q36793"/>
      <c r="R36793"/>
      <c r="S36793" s="13"/>
      <c r="W36793" s="15"/>
    </row>
    <row r="36794" spans="10:23" x14ac:dyDescent="0.3">
      <c r="J36794" s="8"/>
      <c r="K36794"/>
      <c r="L36794"/>
      <c r="M36794"/>
      <c r="N36794"/>
      <c r="O36794"/>
      <c r="P36794"/>
      <c r="Q36794"/>
      <c r="R36794"/>
      <c r="S36794" s="13"/>
      <c r="W36794" s="15"/>
    </row>
    <row r="36795" spans="10:23" x14ac:dyDescent="0.3">
      <c r="J36795" s="8"/>
      <c r="K36795"/>
      <c r="L36795"/>
      <c r="M36795"/>
      <c r="N36795"/>
      <c r="O36795"/>
      <c r="P36795"/>
      <c r="Q36795"/>
      <c r="R36795"/>
      <c r="S36795" s="13"/>
      <c r="W36795" s="15"/>
    </row>
    <row r="36796" spans="10:23" x14ac:dyDescent="0.3">
      <c r="J36796" s="8"/>
      <c r="K36796"/>
      <c r="L36796"/>
      <c r="M36796"/>
      <c r="N36796"/>
      <c r="O36796"/>
      <c r="P36796"/>
      <c r="Q36796"/>
      <c r="R36796"/>
      <c r="S36796" s="13"/>
      <c r="W36796" s="15"/>
    </row>
    <row r="36797" spans="10:23" x14ac:dyDescent="0.3">
      <c r="J36797" s="8"/>
      <c r="K36797"/>
      <c r="L36797"/>
      <c r="M36797"/>
      <c r="N36797"/>
      <c r="O36797"/>
      <c r="P36797"/>
      <c r="Q36797"/>
      <c r="R36797"/>
      <c r="S36797" s="13"/>
      <c r="W36797" s="15"/>
    </row>
    <row r="36798" spans="10:23" x14ac:dyDescent="0.3">
      <c r="J36798" s="8"/>
      <c r="K36798"/>
      <c r="L36798"/>
      <c r="M36798"/>
      <c r="N36798"/>
      <c r="O36798"/>
      <c r="P36798"/>
      <c r="Q36798"/>
      <c r="R36798"/>
      <c r="S36798" s="13"/>
      <c r="W36798" s="15"/>
    </row>
    <row r="36799" spans="10:23" x14ac:dyDescent="0.3">
      <c r="J36799" s="8"/>
      <c r="K36799"/>
      <c r="L36799"/>
      <c r="M36799"/>
      <c r="N36799"/>
      <c r="O36799"/>
      <c r="P36799"/>
      <c r="Q36799"/>
      <c r="R36799"/>
      <c r="S36799" s="13"/>
      <c r="W36799" s="15"/>
    </row>
    <row r="36800" spans="10:23" x14ac:dyDescent="0.3">
      <c r="J36800" s="8"/>
      <c r="K36800"/>
      <c r="L36800"/>
      <c r="M36800"/>
      <c r="N36800"/>
      <c r="O36800"/>
      <c r="P36800"/>
      <c r="Q36800"/>
      <c r="R36800"/>
      <c r="S36800" s="13"/>
      <c r="W36800" s="15"/>
    </row>
    <row r="36801" spans="10:23" x14ac:dyDescent="0.3">
      <c r="J36801" s="8"/>
      <c r="K36801"/>
      <c r="L36801"/>
      <c r="M36801"/>
      <c r="N36801"/>
      <c r="O36801"/>
      <c r="P36801"/>
      <c r="Q36801"/>
      <c r="R36801"/>
      <c r="S36801" s="13"/>
      <c r="W36801" s="15"/>
    </row>
    <row r="36802" spans="10:23" x14ac:dyDescent="0.3">
      <c r="J36802" s="8"/>
      <c r="K36802"/>
      <c r="L36802"/>
      <c r="M36802"/>
      <c r="N36802"/>
      <c r="O36802"/>
      <c r="P36802"/>
      <c r="Q36802"/>
      <c r="R36802"/>
      <c r="S36802" s="13"/>
      <c r="W36802" s="15"/>
    </row>
    <row r="36803" spans="10:23" x14ac:dyDescent="0.3">
      <c r="J36803" s="8"/>
      <c r="K36803"/>
      <c r="L36803"/>
      <c r="M36803"/>
      <c r="N36803"/>
      <c r="O36803"/>
      <c r="P36803"/>
      <c r="Q36803"/>
      <c r="R36803"/>
      <c r="S36803" s="13"/>
      <c r="W36803" s="15"/>
    </row>
    <row r="36804" spans="10:23" x14ac:dyDescent="0.3">
      <c r="J36804" s="8"/>
      <c r="K36804"/>
      <c r="L36804"/>
      <c r="M36804"/>
      <c r="N36804"/>
      <c r="O36804"/>
      <c r="P36804"/>
      <c r="Q36804"/>
      <c r="R36804"/>
      <c r="S36804" s="13"/>
      <c r="W36804" s="15"/>
    </row>
    <row r="36805" spans="10:23" x14ac:dyDescent="0.3">
      <c r="J36805" s="8"/>
      <c r="K36805"/>
      <c r="L36805"/>
      <c r="M36805"/>
      <c r="N36805"/>
      <c r="O36805"/>
      <c r="P36805"/>
      <c r="Q36805"/>
      <c r="R36805"/>
      <c r="S36805" s="13"/>
      <c r="W36805" s="15"/>
    </row>
    <row r="36806" spans="10:23" x14ac:dyDescent="0.3">
      <c r="J36806" s="8"/>
      <c r="K36806"/>
      <c r="L36806"/>
      <c r="M36806"/>
      <c r="N36806"/>
      <c r="O36806"/>
      <c r="P36806"/>
      <c r="Q36806"/>
      <c r="R36806"/>
      <c r="S36806" s="13"/>
      <c r="W36806" s="15"/>
    </row>
    <row r="36807" spans="10:23" x14ac:dyDescent="0.3">
      <c r="J36807" s="8"/>
      <c r="K36807"/>
      <c r="L36807"/>
      <c r="M36807"/>
      <c r="N36807"/>
      <c r="O36807"/>
      <c r="P36807"/>
      <c r="Q36807"/>
      <c r="R36807"/>
      <c r="S36807" s="13"/>
      <c r="W36807" s="15"/>
    </row>
    <row r="36808" spans="10:23" x14ac:dyDescent="0.3">
      <c r="J36808" s="8"/>
      <c r="K36808"/>
      <c r="L36808"/>
      <c r="M36808"/>
      <c r="N36808"/>
      <c r="O36808"/>
      <c r="P36808"/>
      <c r="Q36808"/>
      <c r="R36808"/>
      <c r="S36808" s="13"/>
      <c r="W36808" s="15"/>
    </row>
    <row r="36809" spans="10:23" x14ac:dyDescent="0.3">
      <c r="J36809" s="8"/>
      <c r="K36809"/>
      <c r="L36809"/>
      <c r="M36809"/>
      <c r="N36809"/>
      <c r="O36809"/>
      <c r="P36809"/>
      <c r="Q36809"/>
      <c r="R36809"/>
      <c r="S36809" s="13"/>
      <c r="W36809" s="15"/>
    </row>
    <row r="36810" spans="10:23" x14ac:dyDescent="0.3">
      <c r="J36810" s="8"/>
      <c r="K36810"/>
      <c r="L36810"/>
      <c r="M36810"/>
      <c r="N36810"/>
      <c r="O36810"/>
      <c r="P36810"/>
      <c r="Q36810"/>
      <c r="R36810"/>
      <c r="S36810" s="13"/>
      <c r="W36810" s="15"/>
    </row>
    <row r="36811" spans="10:23" x14ac:dyDescent="0.3">
      <c r="J36811" s="8"/>
      <c r="K36811"/>
      <c r="L36811"/>
      <c r="M36811"/>
      <c r="N36811"/>
      <c r="O36811"/>
      <c r="P36811"/>
      <c r="Q36811"/>
      <c r="R36811"/>
      <c r="S36811" s="13"/>
      <c r="W36811" s="15"/>
    </row>
    <row r="36812" spans="10:23" x14ac:dyDescent="0.3">
      <c r="J36812" s="8"/>
      <c r="K36812"/>
      <c r="L36812"/>
      <c r="M36812"/>
      <c r="N36812"/>
      <c r="O36812"/>
      <c r="P36812"/>
      <c r="Q36812"/>
      <c r="R36812"/>
      <c r="S36812" s="13"/>
      <c r="W36812" s="15"/>
    </row>
    <row r="36813" spans="10:23" x14ac:dyDescent="0.3">
      <c r="J36813" s="8"/>
      <c r="K36813"/>
      <c r="L36813"/>
      <c r="M36813"/>
      <c r="N36813"/>
      <c r="O36813"/>
      <c r="P36813"/>
      <c r="Q36813"/>
      <c r="R36813"/>
      <c r="S36813" s="13"/>
      <c r="W36813" s="15"/>
    </row>
    <row r="36814" spans="10:23" x14ac:dyDescent="0.3">
      <c r="J36814" s="8"/>
      <c r="K36814"/>
      <c r="L36814"/>
      <c r="M36814"/>
      <c r="N36814"/>
      <c r="O36814"/>
      <c r="P36814"/>
      <c r="Q36814"/>
      <c r="R36814"/>
      <c r="S36814" s="13"/>
      <c r="W36814" s="15"/>
    </row>
    <row r="36815" spans="10:23" x14ac:dyDescent="0.3">
      <c r="J36815" s="8"/>
      <c r="K36815"/>
      <c r="L36815"/>
      <c r="M36815"/>
      <c r="N36815"/>
      <c r="O36815"/>
      <c r="P36815"/>
      <c r="Q36815"/>
      <c r="R36815"/>
      <c r="S36815" s="13"/>
      <c r="W36815" s="15"/>
    </row>
    <row r="36816" spans="10:23" x14ac:dyDescent="0.3">
      <c r="J36816" s="8"/>
      <c r="K36816"/>
      <c r="L36816"/>
      <c r="M36816"/>
      <c r="N36816"/>
      <c r="O36816"/>
      <c r="P36816"/>
      <c r="Q36816"/>
      <c r="R36816"/>
      <c r="S36816" s="13"/>
      <c r="W36816" s="15"/>
    </row>
    <row r="36817" spans="10:23" x14ac:dyDescent="0.3">
      <c r="J36817" s="8"/>
      <c r="K36817"/>
      <c r="L36817"/>
      <c r="M36817"/>
      <c r="N36817"/>
      <c r="O36817"/>
      <c r="P36817"/>
      <c r="Q36817"/>
      <c r="R36817"/>
      <c r="S36817" s="13"/>
      <c r="W36817" s="15"/>
    </row>
    <row r="36818" spans="10:23" x14ac:dyDescent="0.3">
      <c r="J36818" s="8"/>
      <c r="K36818"/>
      <c r="L36818"/>
      <c r="M36818"/>
      <c r="N36818"/>
      <c r="O36818"/>
      <c r="P36818"/>
      <c r="Q36818"/>
      <c r="R36818"/>
      <c r="S36818" s="13"/>
      <c r="W36818" s="15"/>
    </row>
    <row r="36819" spans="10:23" x14ac:dyDescent="0.3">
      <c r="J36819" s="8"/>
      <c r="K36819"/>
      <c r="L36819"/>
      <c r="M36819"/>
      <c r="N36819"/>
      <c r="O36819"/>
      <c r="P36819"/>
      <c r="Q36819"/>
      <c r="R36819"/>
      <c r="S36819" s="13"/>
      <c r="W36819" s="15"/>
    </row>
    <row r="36820" spans="10:23" x14ac:dyDescent="0.3">
      <c r="J36820" s="8"/>
      <c r="K36820"/>
      <c r="L36820"/>
      <c r="M36820"/>
      <c r="N36820"/>
      <c r="O36820"/>
      <c r="P36820"/>
      <c r="Q36820"/>
      <c r="R36820"/>
      <c r="S36820" s="13"/>
      <c r="W36820" s="15"/>
    </row>
    <row r="36821" spans="10:23" x14ac:dyDescent="0.3">
      <c r="J36821" s="8"/>
      <c r="K36821"/>
      <c r="L36821"/>
      <c r="M36821"/>
      <c r="N36821"/>
      <c r="O36821"/>
      <c r="P36821"/>
      <c r="Q36821"/>
      <c r="R36821"/>
      <c r="S36821" s="13"/>
      <c r="W36821" s="15"/>
    </row>
    <row r="36822" spans="10:23" x14ac:dyDescent="0.3">
      <c r="J36822" s="8"/>
      <c r="K36822"/>
      <c r="L36822"/>
      <c r="M36822"/>
      <c r="N36822"/>
      <c r="O36822"/>
      <c r="P36822"/>
      <c r="Q36822"/>
      <c r="R36822"/>
      <c r="S36822" s="13"/>
      <c r="W36822" s="15"/>
    </row>
    <row r="36823" spans="10:23" x14ac:dyDescent="0.3">
      <c r="J36823" s="8"/>
      <c r="K36823"/>
      <c r="L36823"/>
      <c r="M36823"/>
      <c r="N36823"/>
      <c r="O36823"/>
      <c r="P36823"/>
      <c r="Q36823"/>
      <c r="R36823"/>
      <c r="S36823" s="13"/>
      <c r="W36823" s="15"/>
    </row>
    <row r="36824" spans="10:23" x14ac:dyDescent="0.3">
      <c r="J36824" s="8"/>
      <c r="K36824"/>
      <c r="L36824"/>
      <c r="M36824"/>
      <c r="N36824"/>
      <c r="O36824"/>
      <c r="P36824"/>
      <c r="Q36824"/>
      <c r="R36824"/>
      <c r="S36824" s="13"/>
      <c r="W36824" s="15"/>
    </row>
    <row r="36825" spans="10:23" x14ac:dyDescent="0.3">
      <c r="J36825" s="8"/>
      <c r="K36825"/>
      <c r="L36825"/>
      <c r="M36825"/>
      <c r="N36825"/>
      <c r="O36825"/>
      <c r="P36825"/>
      <c r="Q36825"/>
      <c r="R36825"/>
      <c r="S36825" s="13"/>
      <c r="W36825" s="15"/>
    </row>
    <row r="36826" spans="10:23" x14ac:dyDescent="0.3">
      <c r="J36826" s="8"/>
      <c r="K36826"/>
      <c r="L36826"/>
      <c r="M36826"/>
      <c r="N36826"/>
      <c r="O36826"/>
      <c r="P36826"/>
      <c r="Q36826"/>
      <c r="R36826"/>
      <c r="S36826" s="13"/>
      <c r="W36826" s="15"/>
    </row>
    <row r="36827" spans="10:23" x14ac:dyDescent="0.3">
      <c r="J36827" s="8"/>
      <c r="K36827"/>
      <c r="L36827"/>
      <c r="M36827"/>
      <c r="N36827"/>
      <c r="O36827"/>
      <c r="P36827"/>
      <c r="Q36827"/>
      <c r="R36827"/>
      <c r="S36827" s="13"/>
      <c r="W36827" s="15"/>
    </row>
    <row r="36828" spans="10:23" x14ac:dyDescent="0.3">
      <c r="J36828" s="8"/>
      <c r="K36828"/>
      <c r="L36828"/>
      <c r="M36828"/>
      <c r="N36828"/>
      <c r="O36828"/>
      <c r="P36828"/>
      <c r="Q36828"/>
      <c r="R36828"/>
      <c r="S36828" s="13"/>
      <c r="W36828" s="15"/>
    </row>
    <row r="36829" spans="10:23" x14ac:dyDescent="0.3">
      <c r="J36829" s="8"/>
      <c r="K36829"/>
      <c r="L36829"/>
      <c r="M36829"/>
      <c r="N36829"/>
      <c r="O36829"/>
      <c r="P36829"/>
      <c r="Q36829"/>
      <c r="R36829"/>
      <c r="S36829" s="13"/>
      <c r="W36829" s="15"/>
    </row>
    <row r="36830" spans="10:23" x14ac:dyDescent="0.3">
      <c r="J36830" s="8"/>
      <c r="K36830"/>
      <c r="L36830"/>
      <c r="M36830"/>
      <c r="N36830"/>
      <c r="O36830"/>
      <c r="P36830"/>
      <c r="Q36830"/>
      <c r="R36830"/>
      <c r="S36830" s="13"/>
      <c r="W36830" s="15"/>
    </row>
    <row r="36831" spans="10:23" x14ac:dyDescent="0.3">
      <c r="J36831" s="8"/>
      <c r="K36831"/>
      <c r="L36831"/>
      <c r="M36831"/>
      <c r="N36831"/>
      <c r="O36831"/>
      <c r="P36831"/>
      <c r="Q36831"/>
      <c r="R36831"/>
      <c r="S36831" s="13"/>
      <c r="W36831" s="15"/>
    </row>
    <row r="36832" spans="10:23" x14ac:dyDescent="0.3">
      <c r="J36832" s="8"/>
      <c r="K36832"/>
      <c r="L36832"/>
      <c r="M36832"/>
      <c r="N36832"/>
      <c r="O36832"/>
      <c r="P36832"/>
      <c r="Q36832"/>
      <c r="R36832"/>
      <c r="S36832" s="13"/>
      <c r="W36832" s="15"/>
    </row>
    <row r="36833" spans="10:23" x14ac:dyDescent="0.3">
      <c r="J36833" s="8"/>
      <c r="K36833"/>
      <c r="L36833"/>
      <c r="M36833"/>
      <c r="N36833"/>
      <c r="O36833"/>
      <c r="P36833"/>
      <c r="Q36833"/>
      <c r="R36833"/>
      <c r="S36833" s="13"/>
      <c r="W36833" s="15"/>
    </row>
    <row r="36834" spans="10:23" x14ac:dyDescent="0.3">
      <c r="J36834" s="8"/>
      <c r="K36834"/>
      <c r="L36834"/>
      <c r="M36834"/>
      <c r="N36834"/>
      <c r="O36834"/>
      <c r="P36834"/>
      <c r="Q36834"/>
      <c r="R36834"/>
      <c r="S36834" s="13"/>
      <c r="W36834" s="15"/>
    </row>
    <row r="36835" spans="10:23" x14ac:dyDescent="0.3">
      <c r="J36835" s="8"/>
      <c r="K36835"/>
      <c r="L36835"/>
      <c r="M36835"/>
      <c r="N36835"/>
      <c r="O36835"/>
      <c r="P36835"/>
      <c r="Q36835"/>
      <c r="R36835"/>
      <c r="S36835" s="13"/>
      <c r="W36835" s="15"/>
    </row>
    <row r="36836" spans="10:23" x14ac:dyDescent="0.3">
      <c r="J36836" s="8"/>
      <c r="K36836"/>
      <c r="L36836"/>
      <c r="M36836"/>
      <c r="N36836"/>
      <c r="O36836"/>
      <c r="P36836"/>
      <c r="Q36836"/>
      <c r="R36836"/>
      <c r="S36836" s="13"/>
      <c r="W36836" s="15"/>
    </row>
    <row r="36837" spans="10:23" x14ac:dyDescent="0.3">
      <c r="J36837" s="8"/>
      <c r="K36837"/>
      <c r="L36837"/>
      <c r="M36837"/>
      <c r="N36837"/>
      <c r="O36837"/>
      <c r="P36837"/>
      <c r="Q36837"/>
      <c r="R36837"/>
      <c r="S36837" s="13"/>
      <c r="W36837" s="15"/>
    </row>
    <row r="36838" spans="10:23" x14ac:dyDescent="0.3">
      <c r="J36838" s="8"/>
      <c r="K36838"/>
      <c r="L36838"/>
      <c r="M36838"/>
      <c r="N36838"/>
      <c r="O36838"/>
      <c r="P36838"/>
      <c r="Q36838"/>
      <c r="R36838"/>
      <c r="S36838" s="13"/>
      <c r="W36838" s="15"/>
    </row>
    <row r="36839" spans="10:23" x14ac:dyDescent="0.3">
      <c r="J36839" s="8"/>
      <c r="K36839"/>
      <c r="L36839"/>
      <c r="M36839"/>
      <c r="N36839"/>
      <c r="O36839"/>
      <c r="P36839"/>
      <c r="Q36839"/>
      <c r="R36839"/>
      <c r="S36839" s="13"/>
      <c r="W36839" s="15"/>
    </row>
    <row r="36840" spans="10:23" x14ac:dyDescent="0.3">
      <c r="J36840" s="8"/>
      <c r="K36840"/>
      <c r="L36840"/>
      <c r="M36840"/>
      <c r="N36840"/>
      <c r="O36840"/>
      <c r="P36840"/>
      <c r="Q36840"/>
      <c r="R36840"/>
      <c r="S36840" s="13"/>
      <c r="W36840" s="15"/>
    </row>
    <row r="36841" spans="10:23" x14ac:dyDescent="0.3">
      <c r="J36841" s="8"/>
      <c r="K36841"/>
      <c r="L36841"/>
      <c r="M36841"/>
      <c r="N36841"/>
      <c r="O36841"/>
      <c r="P36841"/>
      <c r="Q36841"/>
      <c r="R36841"/>
      <c r="S36841" s="13"/>
      <c r="W36841" s="15"/>
    </row>
    <row r="36842" spans="10:23" x14ac:dyDescent="0.3">
      <c r="J36842" s="8"/>
      <c r="K36842"/>
      <c r="L36842"/>
      <c r="M36842"/>
      <c r="N36842"/>
      <c r="O36842"/>
      <c r="P36842"/>
      <c r="Q36842"/>
      <c r="R36842"/>
      <c r="S36842" s="13"/>
      <c r="W36842" s="15"/>
    </row>
    <row r="36843" spans="10:23" x14ac:dyDescent="0.3">
      <c r="J36843" s="8"/>
      <c r="K36843"/>
      <c r="L36843"/>
      <c r="M36843"/>
      <c r="N36843"/>
      <c r="O36843"/>
      <c r="P36843"/>
      <c r="Q36843"/>
      <c r="R36843"/>
      <c r="S36843" s="13"/>
      <c r="W36843" s="15"/>
    </row>
    <row r="36844" spans="10:23" x14ac:dyDescent="0.3">
      <c r="J36844" s="8"/>
      <c r="K36844"/>
      <c r="L36844"/>
      <c r="M36844"/>
      <c r="N36844"/>
      <c r="O36844"/>
      <c r="P36844"/>
      <c r="Q36844"/>
      <c r="R36844"/>
      <c r="S36844" s="13"/>
      <c r="W36844" s="15"/>
    </row>
    <row r="36845" spans="10:23" x14ac:dyDescent="0.3">
      <c r="J36845" s="8"/>
      <c r="K36845"/>
      <c r="L36845"/>
      <c r="M36845"/>
      <c r="N36845"/>
      <c r="O36845"/>
      <c r="P36845"/>
      <c r="Q36845"/>
      <c r="R36845"/>
      <c r="S36845" s="13"/>
      <c r="W36845" s="15"/>
    </row>
    <row r="36846" spans="10:23" x14ac:dyDescent="0.3">
      <c r="J36846" s="8"/>
      <c r="K36846"/>
      <c r="L36846"/>
      <c r="M36846"/>
      <c r="N36846"/>
      <c r="O36846"/>
      <c r="P36846"/>
      <c r="Q36846"/>
      <c r="R36846"/>
      <c r="S36846" s="13"/>
      <c r="W36846" s="15"/>
    </row>
    <row r="36847" spans="10:23" x14ac:dyDescent="0.3">
      <c r="J36847" s="8"/>
      <c r="K36847"/>
      <c r="L36847"/>
      <c r="M36847"/>
      <c r="N36847"/>
      <c r="O36847"/>
      <c r="P36847"/>
      <c r="Q36847"/>
      <c r="R36847"/>
      <c r="S36847" s="13"/>
      <c r="W36847" s="15"/>
    </row>
    <row r="36848" spans="10:23" x14ac:dyDescent="0.3">
      <c r="J36848" s="8"/>
      <c r="K36848"/>
      <c r="L36848"/>
      <c r="M36848"/>
      <c r="N36848"/>
      <c r="O36848"/>
      <c r="P36848"/>
      <c r="Q36848"/>
      <c r="R36848"/>
      <c r="S36848" s="13"/>
      <c r="W36848" s="15"/>
    </row>
    <row r="36849" spans="10:23" x14ac:dyDescent="0.3">
      <c r="J36849" s="8"/>
      <c r="K36849"/>
      <c r="L36849"/>
      <c r="M36849"/>
      <c r="N36849"/>
      <c r="O36849"/>
      <c r="P36849"/>
      <c r="Q36849"/>
      <c r="R36849"/>
      <c r="S36849" s="13"/>
      <c r="W36849" s="15"/>
    </row>
    <row r="36850" spans="10:23" x14ac:dyDescent="0.3">
      <c r="J36850" s="8"/>
      <c r="K36850"/>
      <c r="L36850"/>
      <c r="M36850"/>
      <c r="N36850"/>
      <c r="O36850"/>
      <c r="P36850"/>
      <c r="Q36850"/>
      <c r="R36850"/>
      <c r="S36850" s="13"/>
      <c r="W36850" s="15"/>
    </row>
    <row r="36851" spans="10:23" x14ac:dyDescent="0.3">
      <c r="J36851" s="8"/>
      <c r="K36851"/>
      <c r="L36851"/>
      <c r="M36851"/>
      <c r="N36851"/>
      <c r="O36851"/>
      <c r="P36851"/>
      <c r="Q36851"/>
      <c r="R36851"/>
      <c r="S36851" s="13"/>
      <c r="W36851" s="15"/>
    </row>
    <row r="36852" spans="10:23" x14ac:dyDescent="0.3">
      <c r="J36852" s="8"/>
      <c r="K36852"/>
      <c r="L36852"/>
      <c r="M36852"/>
      <c r="N36852"/>
      <c r="O36852"/>
      <c r="P36852"/>
      <c r="Q36852"/>
      <c r="R36852"/>
      <c r="S36852" s="13"/>
      <c r="W36852" s="15"/>
    </row>
    <row r="36853" spans="10:23" x14ac:dyDescent="0.3">
      <c r="J36853" s="8"/>
      <c r="K36853"/>
      <c r="L36853"/>
      <c r="M36853"/>
      <c r="N36853"/>
      <c r="O36853"/>
      <c r="P36853"/>
      <c r="Q36853"/>
      <c r="R36853"/>
      <c r="S36853" s="13"/>
      <c r="W36853" s="15"/>
    </row>
    <row r="36854" spans="10:23" x14ac:dyDescent="0.3">
      <c r="J36854" s="8"/>
      <c r="K36854"/>
      <c r="L36854"/>
      <c r="M36854"/>
      <c r="N36854"/>
      <c r="O36854"/>
      <c r="P36854"/>
      <c r="Q36854"/>
      <c r="R36854"/>
      <c r="S36854" s="13"/>
      <c r="W36854" s="15"/>
    </row>
    <row r="36855" spans="10:23" x14ac:dyDescent="0.3">
      <c r="J36855" s="8"/>
      <c r="K36855"/>
      <c r="L36855"/>
      <c r="M36855"/>
      <c r="N36855"/>
      <c r="O36855"/>
      <c r="P36855"/>
      <c r="Q36855"/>
      <c r="R36855"/>
      <c r="S36855" s="13"/>
      <c r="W36855" s="15"/>
    </row>
    <row r="36856" spans="10:23" x14ac:dyDescent="0.3">
      <c r="J36856" s="8"/>
      <c r="K36856"/>
      <c r="L36856"/>
      <c r="M36856"/>
      <c r="N36856"/>
      <c r="O36856"/>
      <c r="P36856"/>
      <c r="Q36856"/>
      <c r="R36856"/>
      <c r="S36856" s="13"/>
      <c r="W36856" s="15"/>
    </row>
    <row r="36857" spans="10:23" x14ac:dyDescent="0.3">
      <c r="J36857" s="8"/>
      <c r="K36857"/>
      <c r="L36857"/>
      <c r="M36857"/>
      <c r="N36857"/>
      <c r="O36857"/>
      <c r="P36857"/>
      <c r="Q36857"/>
      <c r="R36857"/>
      <c r="S36857" s="13"/>
      <c r="W36857" s="15"/>
    </row>
    <row r="36858" spans="10:23" x14ac:dyDescent="0.3">
      <c r="J36858" s="8"/>
      <c r="K36858"/>
      <c r="L36858"/>
      <c r="M36858"/>
      <c r="N36858"/>
      <c r="O36858"/>
      <c r="P36858"/>
      <c r="Q36858"/>
      <c r="R36858"/>
      <c r="S36858" s="13"/>
      <c r="W36858" s="15"/>
    </row>
    <row r="36859" spans="10:23" x14ac:dyDescent="0.3">
      <c r="J36859" s="8"/>
      <c r="K36859"/>
      <c r="L36859"/>
      <c r="M36859"/>
      <c r="N36859"/>
      <c r="O36859"/>
      <c r="P36859"/>
      <c r="Q36859"/>
      <c r="R36859"/>
      <c r="S36859" s="13"/>
      <c r="W36859" s="15"/>
    </row>
    <row r="36860" spans="10:23" x14ac:dyDescent="0.3">
      <c r="J36860" s="8"/>
      <c r="K36860"/>
      <c r="L36860"/>
      <c r="M36860"/>
      <c r="N36860"/>
      <c r="O36860"/>
      <c r="P36860"/>
      <c r="Q36860"/>
      <c r="R36860"/>
      <c r="S36860" s="13"/>
      <c r="W36860" s="15"/>
    </row>
    <row r="36861" spans="10:23" x14ac:dyDescent="0.3">
      <c r="J36861" s="8"/>
      <c r="K36861"/>
      <c r="L36861"/>
      <c r="M36861"/>
      <c r="N36861"/>
      <c r="O36861"/>
      <c r="P36861"/>
      <c r="Q36861"/>
      <c r="R36861"/>
      <c r="S36861" s="13"/>
      <c r="W36861" s="15"/>
    </row>
    <row r="36862" spans="10:23" x14ac:dyDescent="0.3">
      <c r="J36862" s="8"/>
      <c r="K36862"/>
      <c r="L36862"/>
      <c r="M36862"/>
      <c r="N36862"/>
      <c r="O36862"/>
      <c r="P36862"/>
      <c r="Q36862"/>
      <c r="R36862"/>
      <c r="S36862" s="13"/>
      <c r="W36862" s="15"/>
    </row>
    <row r="36863" spans="10:23" x14ac:dyDescent="0.3">
      <c r="J36863" s="8"/>
      <c r="K36863"/>
      <c r="L36863"/>
      <c r="M36863"/>
      <c r="N36863"/>
      <c r="O36863"/>
      <c r="P36863"/>
      <c r="Q36863"/>
      <c r="R36863"/>
      <c r="S36863" s="13"/>
      <c r="W36863" s="15"/>
    </row>
    <row r="36864" spans="10:23" x14ac:dyDescent="0.3">
      <c r="J36864" s="8"/>
      <c r="K36864"/>
      <c r="L36864"/>
      <c r="M36864"/>
      <c r="N36864"/>
      <c r="O36864"/>
      <c r="P36864"/>
      <c r="Q36864"/>
      <c r="R36864"/>
      <c r="S36864" s="13"/>
      <c r="W36864" s="15"/>
    </row>
    <row r="36865" spans="10:23" x14ac:dyDescent="0.3">
      <c r="J36865" s="8"/>
      <c r="K36865"/>
      <c r="L36865"/>
      <c r="M36865"/>
      <c r="N36865"/>
      <c r="O36865"/>
      <c r="P36865"/>
      <c r="Q36865"/>
      <c r="R36865"/>
      <c r="S36865" s="13"/>
      <c r="W36865" s="15"/>
    </row>
    <row r="36866" spans="10:23" x14ac:dyDescent="0.3">
      <c r="J36866" s="8"/>
      <c r="K36866"/>
      <c r="L36866"/>
      <c r="M36866"/>
      <c r="N36866"/>
      <c r="O36866"/>
      <c r="P36866"/>
      <c r="Q36866"/>
      <c r="R36866"/>
      <c r="S36866" s="13"/>
      <c r="W36866" s="15"/>
    </row>
    <row r="36867" spans="10:23" x14ac:dyDescent="0.3">
      <c r="J36867" s="8"/>
      <c r="K36867"/>
      <c r="L36867"/>
      <c r="M36867"/>
      <c r="N36867"/>
      <c r="O36867"/>
      <c r="P36867"/>
      <c r="Q36867"/>
      <c r="R36867"/>
      <c r="S36867" s="13"/>
      <c r="W36867" s="15"/>
    </row>
    <row r="36868" spans="10:23" x14ac:dyDescent="0.3">
      <c r="J36868" s="8"/>
      <c r="K36868"/>
      <c r="L36868"/>
      <c r="M36868"/>
      <c r="N36868"/>
      <c r="O36868"/>
      <c r="P36868"/>
      <c r="Q36868"/>
      <c r="R36868"/>
      <c r="S36868" s="13"/>
      <c r="W36868" s="15"/>
    </row>
    <row r="36869" spans="10:23" x14ac:dyDescent="0.3">
      <c r="J36869" s="8"/>
      <c r="K36869"/>
      <c r="L36869"/>
      <c r="M36869"/>
      <c r="N36869"/>
      <c r="O36869"/>
      <c r="P36869"/>
      <c r="Q36869"/>
      <c r="R36869"/>
      <c r="S36869" s="13"/>
      <c r="W36869" s="15"/>
    </row>
    <row r="36870" spans="10:23" x14ac:dyDescent="0.3">
      <c r="J36870" s="8"/>
      <c r="K36870"/>
      <c r="L36870"/>
      <c r="M36870"/>
      <c r="N36870"/>
      <c r="O36870"/>
      <c r="P36870"/>
      <c r="Q36870"/>
      <c r="R36870"/>
      <c r="S36870" s="13"/>
      <c r="W36870" s="15"/>
    </row>
    <row r="36871" spans="10:23" x14ac:dyDescent="0.3">
      <c r="J36871" s="8"/>
      <c r="K36871"/>
      <c r="L36871"/>
      <c r="M36871"/>
      <c r="N36871"/>
      <c r="O36871"/>
      <c r="P36871"/>
      <c r="Q36871"/>
      <c r="R36871"/>
      <c r="S36871" s="13"/>
      <c r="W36871" s="15"/>
    </row>
    <row r="36872" spans="10:23" x14ac:dyDescent="0.3">
      <c r="J36872" s="8"/>
      <c r="K36872"/>
      <c r="L36872"/>
      <c r="M36872"/>
      <c r="N36872"/>
      <c r="O36872"/>
      <c r="P36872"/>
      <c r="Q36872"/>
      <c r="R36872"/>
      <c r="S36872" s="13"/>
      <c r="W36872" s="15"/>
    </row>
    <row r="36873" spans="10:23" x14ac:dyDescent="0.3">
      <c r="J36873" s="8"/>
      <c r="K36873"/>
      <c r="L36873"/>
      <c r="M36873"/>
      <c r="N36873"/>
      <c r="O36873"/>
      <c r="P36873"/>
      <c r="Q36873"/>
      <c r="R36873"/>
      <c r="S36873" s="13"/>
      <c r="W36873" s="15"/>
    </row>
    <row r="36874" spans="10:23" x14ac:dyDescent="0.3">
      <c r="J36874" s="8"/>
      <c r="K36874"/>
      <c r="L36874"/>
      <c r="M36874"/>
      <c r="N36874"/>
      <c r="O36874"/>
      <c r="P36874"/>
      <c r="Q36874"/>
      <c r="R36874"/>
      <c r="S36874" s="13"/>
      <c r="W36874" s="15"/>
    </row>
    <row r="36875" spans="10:23" x14ac:dyDescent="0.3">
      <c r="J36875" s="8"/>
      <c r="K36875"/>
      <c r="L36875"/>
      <c r="M36875"/>
      <c r="N36875"/>
      <c r="O36875"/>
      <c r="P36875"/>
      <c r="Q36875"/>
      <c r="R36875"/>
      <c r="S36875" s="13"/>
      <c r="W36875" s="15"/>
    </row>
    <row r="36876" spans="10:23" x14ac:dyDescent="0.3">
      <c r="J36876" s="8"/>
      <c r="K36876"/>
      <c r="L36876"/>
      <c r="M36876"/>
      <c r="N36876"/>
      <c r="O36876"/>
      <c r="P36876"/>
      <c r="Q36876"/>
      <c r="R36876"/>
      <c r="S36876" s="13"/>
      <c r="W36876" s="15"/>
    </row>
    <row r="36877" spans="10:23" x14ac:dyDescent="0.3">
      <c r="J36877" s="8"/>
      <c r="K36877"/>
      <c r="L36877"/>
      <c r="M36877"/>
      <c r="N36877"/>
      <c r="O36877"/>
      <c r="P36877"/>
      <c r="Q36877"/>
      <c r="R36877"/>
      <c r="S36877" s="13"/>
      <c r="W36877" s="15"/>
    </row>
    <row r="36878" spans="10:23" x14ac:dyDescent="0.3">
      <c r="J36878" s="8"/>
      <c r="K36878"/>
      <c r="L36878"/>
      <c r="M36878"/>
      <c r="N36878"/>
      <c r="O36878"/>
      <c r="P36878"/>
      <c r="Q36878"/>
      <c r="R36878"/>
      <c r="S36878" s="13"/>
      <c r="W36878" s="15"/>
    </row>
    <row r="36879" spans="10:23" x14ac:dyDescent="0.3">
      <c r="J36879" s="8"/>
      <c r="K36879"/>
      <c r="L36879"/>
      <c r="M36879"/>
      <c r="N36879"/>
      <c r="O36879"/>
      <c r="P36879"/>
      <c r="Q36879"/>
      <c r="R36879"/>
      <c r="S36879" s="13"/>
      <c r="W36879" s="15"/>
    </row>
    <row r="36880" spans="10:23" x14ac:dyDescent="0.3">
      <c r="J36880" s="8"/>
      <c r="K36880"/>
      <c r="L36880"/>
      <c r="M36880"/>
      <c r="N36880"/>
      <c r="O36880"/>
      <c r="P36880"/>
      <c r="Q36880"/>
      <c r="R36880"/>
      <c r="S36880" s="13"/>
      <c r="W36880" s="15"/>
    </row>
    <row r="36881" spans="10:23" x14ac:dyDescent="0.3">
      <c r="J36881" s="8"/>
      <c r="K36881"/>
      <c r="L36881"/>
      <c r="M36881"/>
      <c r="N36881"/>
      <c r="O36881"/>
      <c r="P36881"/>
      <c r="Q36881"/>
      <c r="R36881"/>
      <c r="S36881" s="13"/>
      <c r="W36881" s="15"/>
    </row>
    <row r="36882" spans="10:23" x14ac:dyDescent="0.3">
      <c r="J36882" s="8"/>
      <c r="K36882"/>
      <c r="L36882"/>
      <c r="M36882"/>
      <c r="N36882"/>
      <c r="O36882"/>
      <c r="P36882"/>
      <c r="Q36882"/>
      <c r="R36882"/>
      <c r="S36882" s="13"/>
      <c r="W36882" s="15"/>
    </row>
    <row r="36883" spans="10:23" x14ac:dyDescent="0.3">
      <c r="J36883" s="8"/>
      <c r="K36883"/>
      <c r="L36883"/>
      <c r="M36883"/>
      <c r="N36883"/>
      <c r="O36883"/>
      <c r="P36883"/>
      <c r="Q36883"/>
      <c r="R36883"/>
      <c r="S36883" s="13"/>
      <c r="W36883" s="15"/>
    </row>
    <row r="36884" spans="10:23" x14ac:dyDescent="0.3">
      <c r="J36884" s="8"/>
      <c r="K36884"/>
      <c r="L36884"/>
      <c r="M36884"/>
      <c r="N36884"/>
      <c r="O36884"/>
      <c r="P36884"/>
      <c r="Q36884"/>
      <c r="R36884"/>
      <c r="S36884" s="13"/>
      <c r="W36884" s="15"/>
    </row>
    <row r="36885" spans="10:23" x14ac:dyDescent="0.3">
      <c r="J36885" s="8"/>
      <c r="K36885"/>
      <c r="L36885"/>
      <c r="M36885"/>
      <c r="N36885"/>
      <c r="O36885"/>
      <c r="P36885"/>
      <c r="Q36885"/>
      <c r="R36885"/>
      <c r="S36885" s="13"/>
      <c r="W36885" s="15"/>
    </row>
    <row r="36886" spans="10:23" x14ac:dyDescent="0.3">
      <c r="J36886" s="8"/>
      <c r="K36886"/>
      <c r="L36886"/>
      <c r="M36886"/>
      <c r="N36886"/>
      <c r="O36886"/>
      <c r="P36886"/>
      <c r="Q36886"/>
      <c r="R36886"/>
      <c r="S36886" s="13"/>
      <c r="W36886" s="15"/>
    </row>
    <row r="36887" spans="10:23" x14ac:dyDescent="0.3">
      <c r="J36887" s="8"/>
      <c r="K36887"/>
      <c r="L36887"/>
      <c r="M36887"/>
      <c r="N36887"/>
      <c r="O36887"/>
      <c r="P36887"/>
      <c r="Q36887"/>
      <c r="R36887"/>
      <c r="S36887" s="13"/>
      <c r="W36887" s="15"/>
    </row>
    <row r="36888" spans="10:23" x14ac:dyDescent="0.3">
      <c r="J36888" s="8"/>
      <c r="K36888"/>
      <c r="L36888"/>
      <c r="M36888"/>
      <c r="N36888"/>
      <c r="O36888"/>
      <c r="P36888"/>
      <c r="Q36888"/>
      <c r="R36888"/>
      <c r="S36888" s="13"/>
      <c r="W36888" s="15"/>
    </row>
    <row r="36889" spans="10:23" x14ac:dyDescent="0.3">
      <c r="J36889" s="8"/>
      <c r="K36889"/>
      <c r="L36889"/>
      <c r="M36889"/>
      <c r="N36889"/>
      <c r="O36889"/>
      <c r="P36889"/>
      <c r="Q36889"/>
      <c r="R36889"/>
      <c r="S36889" s="13"/>
      <c r="W36889" s="15"/>
    </row>
    <row r="36890" spans="10:23" x14ac:dyDescent="0.3">
      <c r="J36890" s="8"/>
      <c r="K36890"/>
      <c r="L36890"/>
      <c r="M36890"/>
      <c r="N36890"/>
      <c r="O36890"/>
      <c r="P36890"/>
      <c r="Q36890"/>
      <c r="R36890"/>
      <c r="S36890" s="13"/>
      <c r="W36890" s="15"/>
    </row>
    <row r="36891" spans="10:23" x14ac:dyDescent="0.3">
      <c r="J36891" s="8"/>
      <c r="K36891"/>
      <c r="L36891"/>
      <c r="M36891"/>
      <c r="N36891"/>
      <c r="O36891"/>
      <c r="P36891"/>
      <c r="Q36891"/>
      <c r="R36891"/>
      <c r="S36891" s="13"/>
      <c r="W36891" s="15"/>
    </row>
    <row r="36892" spans="10:23" x14ac:dyDescent="0.3">
      <c r="J36892" s="8"/>
      <c r="K36892"/>
      <c r="L36892"/>
      <c r="M36892"/>
      <c r="N36892"/>
      <c r="O36892"/>
      <c r="P36892"/>
      <c r="Q36892"/>
      <c r="R36892"/>
      <c r="S36892" s="13"/>
      <c r="W36892" s="15"/>
    </row>
    <row r="36893" spans="10:23" x14ac:dyDescent="0.3">
      <c r="J36893" s="8"/>
      <c r="K36893"/>
      <c r="L36893"/>
      <c r="M36893"/>
      <c r="N36893"/>
      <c r="O36893"/>
      <c r="P36893"/>
      <c r="Q36893"/>
      <c r="R36893"/>
      <c r="S36893" s="13"/>
      <c r="W36893" s="15"/>
    </row>
    <row r="36894" spans="10:23" x14ac:dyDescent="0.3">
      <c r="J36894" s="8"/>
      <c r="K36894"/>
      <c r="L36894"/>
      <c r="M36894"/>
      <c r="N36894"/>
      <c r="O36894"/>
      <c r="P36894"/>
      <c r="Q36894"/>
      <c r="R36894"/>
      <c r="S36894" s="13"/>
      <c r="W36894" s="15"/>
    </row>
    <row r="36895" spans="10:23" x14ac:dyDescent="0.3">
      <c r="J36895" s="8"/>
      <c r="K36895"/>
      <c r="L36895"/>
      <c r="M36895"/>
      <c r="N36895"/>
      <c r="O36895"/>
      <c r="P36895"/>
      <c r="Q36895"/>
      <c r="R36895"/>
      <c r="S36895" s="13"/>
      <c r="W36895" s="15"/>
    </row>
    <row r="36896" spans="10:23" x14ac:dyDescent="0.3">
      <c r="J36896" s="8"/>
      <c r="K36896"/>
      <c r="L36896"/>
      <c r="M36896"/>
      <c r="N36896"/>
      <c r="O36896"/>
      <c r="P36896"/>
      <c r="Q36896"/>
      <c r="R36896"/>
      <c r="S36896" s="13"/>
      <c r="W36896" s="15"/>
    </row>
    <row r="36897" spans="10:23" x14ac:dyDescent="0.3">
      <c r="J36897" s="8"/>
      <c r="K36897"/>
      <c r="L36897"/>
      <c r="M36897"/>
      <c r="N36897"/>
      <c r="O36897"/>
      <c r="P36897"/>
      <c r="Q36897"/>
      <c r="R36897"/>
      <c r="S36897" s="13"/>
      <c r="W36897" s="15"/>
    </row>
    <row r="36898" spans="10:23" x14ac:dyDescent="0.3">
      <c r="J36898" s="8"/>
      <c r="K36898"/>
      <c r="L36898"/>
      <c r="M36898"/>
      <c r="N36898"/>
      <c r="O36898"/>
      <c r="P36898"/>
      <c r="Q36898"/>
      <c r="R36898"/>
      <c r="S36898" s="13"/>
      <c r="W36898" s="15"/>
    </row>
    <row r="36899" spans="10:23" x14ac:dyDescent="0.3">
      <c r="J36899" s="8"/>
      <c r="K36899"/>
      <c r="L36899"/>
      <c r="M36899"/>
      <c r="N36899"/>
      <c r="O36899"/>
      <c r="P36899"/>
      <c r="Q36899"/>
      <c r="R36899"/>
      <c r="S36899" s="13"/>
      <c r="W36899" s="15"/>
    </row>
    <row r="36900" spans="10:23" x14ac:dyDescent="0.3">
      <c r="J36900" s="8"/>
      <c r="K36900"/>
      <c r="L36900"/>
      <c r="M36900"/>
      <c r="N36900"/>
      <c r="O36900"/>
      <c r="P36900"/>
      <c r="Q36900"/>
      <c r="R36900"/>
      <c r="S36900" s="13"/>
      <c r="W36900" s="15"/>
    </row>
    <row r="36901" spans="10:23" x14ac:dyDescent="0.3">
      <c r="J36901" s="8"/>
      <c r="K36901"/>
      <c r="L36901"/>
      <c r="M36901"/>
      <c r="N36901"/>
      <c r="O36901"/>
      <c r="P36901"/>
      <c r="Q36901"/>
      <c r="R36901"/>
      <c r="S36901" s="13"/>
      <c r="W36901" s="15"/>
    </row>
    <row r="36902" spans="10:23" x14ac:dyDescent="0.3">
      <c r="J36902" s="8"/>
      <c r="K36902"/>
      <c r="L36902"/>
      <c r="M36902"/>
      <c r="N36902"/>
      <c r="O36902"/>
      <c r="P36902"/>
      <c r="Q36902"/>
      <c r="R36902"/>
      <c r="S36902" s="13"/>
      <c r="W36902" s="15"/>
    </row>
    <row r="36903" spans="10:23" x14ac:dyDescent="0.3">
      <c r="J36903" s="8"/>
      <c r="K36903"/>
      <c r="L36903"/>
      <c r="M36903"/>
      <c r="N36903"/>
      <c r="O36903"/>
      <c r="P36903"/>
      <c r="Q36903"/>
      <c r="R36903"/>
      <c r="S36903" s="13"/>
      <c r="W36903" s="15"/>
    </row>
    <row r="36904" spans="10:23" x14ac:dyDescent="0.3">
      <c r="J36904" s="8"/>
      <c r="K36904"/>
      <c r="L36904"/>
      <c r="M36904"/>
      <c r="N36904"/>
      <c r="O36904"/>
      <c r="P36904"/>
      <c r="Q36904"/>
      <c r="R36904"/>
      <c r="S36904" s="13"/>
      <c r="W36904" s="15"/>
    </row>
    <row r="36905" spans="10:23" x14ac:dyDescent="0.3">
      <c r="J36905" s="8"/>
      <c r="K36905"/>
      <c r="L36905"/>
      <c r="M36905"/>
      <c r="N36905"/>
      <c r="O36905"/>
      <c r="P36905"/>
      <c r="Q36905"/>
      <c r="R36905"/>
      <c r="S36905" s="13"/>
      <c r="W36905" s="15"/>
    </row>
    <row r="36906" spans="10:23" x14ac:dyDescent="0.3">
      <c r="J36906" s="8"/>
      <c r="K36906"/>
      <c r="L36906"/>
      <c r="M36906"/>
      <c r="N36906"/>
      <c r="O36906"/>
      <c r="P36906"/>
      <c r="Q36906"/>
      <c r="R36906"/>
      <c r="S36906" s="13"/>
      <c r="W36906" s="15"/>
    </row>
    <row r="36907" spans="10:23" x14ac:dyDescent="0.3">
      <c r="J36907" s="8"/>
      <c r="K36907"/>
      <c r="L36907"/>
      <c r="M36907"/>
      <c r="N36907"/>
      <c r="O36907"/>
      <c r="P36907"/>
      <c r="Q36907"/>
      <c r="R36907"/>
      <c r="S36907" s="13"/>
      <c r="W36907" s="15"/>
    </row>
    <row r="36908" spans="10:23" x14ac:dyDescent="0.3">
      <c r="J36908" s="8"/>
      <c r="K36908"/>
      <c r="L36908"/>
      <c r="M36908"/>
      <c r="N36908"/>
      <c r="O36908"/>
      <c r="P36908"/>
      <c r="Q36908"/>
      <c r="R36908"/>
      <c r="S36908" s="13"/>
      <c r="W36908" s="15"/>
    </row>
    <row r="36909" spans="10:23" x14ac:dyDescent="0.3">
      <c r="J36909" s="8"/>
      <c r="K36909"/>
      <c r="L36909"/>
      <c r="M36909"/>
      <c r="N36909"/>
      <c r="O36909"/>
      <c r="P36909"/>
      <c r="Q36909"/>
      <c r="R36909"/>
      <c r="S36909" s="13"/>
      <c r="W36909" s="15"/>
    </row>
    <row r="36910" spans="10:23" x14ac:dyDescent="0.3">
      <c r="J36910" s="8"/>
      <c r="K36910"/>
      <c r="L36910"/>
      <c r="M36910"/>
      <c r="N36910"/>
      <c r="O36910"/>
      <c r="P36910"/>
      <c r="Q36910"/>
      <c r="R36910"/>
      <c r="S36910" s="13"/>
      <c r="W36910" s="15"/>
    </row>
    <row r="36911" spans="10:23" x14ac:dyDescent="0.3">
      <c r="J36911" s="8"/>
      <c r="K36911"/>
      <c r="L36911"/>
      <c r="M36911"/>
      <c r="N36911"/>
      <c r="O36911"/>
      <c r="P36911"/>
      <c r="Q36911"/>
      <c r="R36911"/>
      <c r="S36911" s="13"/>
      <c r="W36911" s="15"/>
    </row>
    <row r="36912" spans="10:23" x14ac:dyDescent="0.3">
      <c r="J36912" s="8"/>
      <c r="K36912"/>
      <c r="L36912"/>
      <c r="M36912"/>
      <c r="N36912"/>
      <c r="O36912"/>
      <c r="P36912"/>
      <c r="Q36912"/>
      <c r="R36912"/>
      <c r="S36912" s="13"/>
      <c r="W36912" s="15"/>
    </row>
    <row r="36913" spans="10:23" x14ac:dyDescent="0.3">
      <c r="J36913" s="8"/>
      <c r="K36913"/>
      <c r="L36913"/>
      <c r="M36913"/>
      <c r="N36913"/>
      <c r="O36913"/>
      <c r="P36913"/>
      <c r="Q36913"/>
      <c r="R36913"/>
      <c r="S36913" s="13"/>
      <c r="W36913" s="15"/>
    </row>
    <row r="36914" spans="10:23" x14ac:dyDescent="0.3">
      <c r="J36914" s="8"/>
      <c r="K36914"/>
      <c r="L36914"/>
      <c r="M36914"/>
      <c r="N36914"/>
      <c r="O36914"/>
      <c r="P36914"/>
      <c r="Q36914"/>
      <c r="R36914"/>
      <c r="S36914" s="13"/>
      <c r="W36914" s="15"/>
    </row>
    <row r="36915" spans="10:23" x14ac:dyDescent="0.3">
      <c r="J36915" s="8"/>
      <c r="K36915"/>
      <c r="L36915"/>
      <c r="M36915"/>
      <c r="N36915"/>
      <c r="O36915"/>
      <c r="P36915"/>
      <c r="Q36915"/>
      <c r="R36915"/>
      <c r="S36915" s="13"/>
      <c r="W36915" s="15"/>
    </row>
    <row r="36916" spans="10:23" x14ac:dyDescent="0.3">
      <c r="J36916" s="8"/>
      <c r="K36916"/>
      <c r="L36916"/>
      <c r="M36916"/>
      <c r="N36916"/>
      <c r="O36916"/>
      <c r="P36916"/>
      <c r="Q36916"/>
      <c r="R36916"/>
      <c r="S36916" s="13"/>
      <c r="W36916" s="15"/>
    </row>
    <row r="36917" spans="10:23" x14ac:dyDescent="0.3">
      <c r="J36917" s="8"/>
      <c r="K36917"/>
      <c r="L36917"/>
      <c r="M36917"/>
      <c r="N36917"/>
      <c r="O36917"/>
      <c r="P36917"/>
      <c r="Q36917"/>
      <c r="R36917"/>
      <c r="S36917" s="13"/>
      <c r="W36917" s="15"/>
    </row>
    <row r="36918" spans="10:23" x14ac:dyDescent="0.3">
      <c r="J36918" s="8"/>
      <c r="K36918"/>
      <c r="L36918"/>
      <c r="M36918"/>
      <c r="N36918"/>
      <c r="O36918"/>
      <c r="P36918"/>
      <c r="Q36918"/>
      <c r="R36918"/>
      <c r="S36918" s="13"/>
      <c r="W36918" s="15"/>
    </row>
    <row r="36919" spans="10:23" x14ac:dyDescent="0.3">
      <c r="J36919" s="8"/>
      <c r="K36919"/>
      <c r="L36919"/>
      <c r="M36919"/>
      <c r="N36919"/>
      <c r="O36919"/>
      <c r="P36919"/>
      <c r="Q36919"/>
      <c r="R36919"/>
      <c r="S36919" s="13"/>
      <c r="W36919" s="15"/>
    </row>
    <row r="36920" spans="10:23" x14ac:dyDescent="0.3">
      <c r="J36920" s="8"/>
      <c r="K36920"/>
      <c r="L36920"/>
      <c r="M36920"/>
      <c r="N36920"/>
      <c r="O36920"/>
      <c r="P36920"/>
      <c r="Q36920"/>
      <c r="R36920"/>
      <c r="S36920" s="13"/>
      <c r="W36920" s="15"/>
    </row>
    <row r="36921" spans="10:23" x14ac:dyDescent="0.3">
      <c r="J36921" s="8"/>
      <c r="K36921"/>
      <c r="L36921"/>
      <c r="M36921"/>
      <c r="N36921"/>
      <c r="O36921"/>
      <c r="P36921"/>
      <c r="Q36921"/>
      <c r="R36921"/>
      <c r="S36921" s="13"/>
      <c r="W36921" s="15"/>
    </row>
    <row r="36922" spans="10:23" x14ac:dyDescent="0.3">
      <c r="J36922" s="8"/>
      <c r="K36922"/>
      <c r="L36922"/>
      <c r="M36922"/>
      <c r="N36922"/>
      <c r="O36922"/>
      <c r="P36922"/>
      <c r="Q36922"/>
      <c r="R36922"/>
      <c r="S36922" s="13"/>
      <c r="W36922" s="15"/>
    </row>
    <row r="36923" spans="10:23" x14ac:dyDescent="0.3">
      <c r="J36923" s="8"/>
      <c r="K36923"/>
      <c r="L36923"/>
      <c r="M36923"/>
      <c r="N36923"/>
      <c r="O36923"/>
      <c r="P36923"/>
      <c r="Q36923"/>
      <c r="R36923"/>
      <c r="S36923" s="13"/>
      <c r="W36923" s="15"/>
    </row>
    <row r="36924" spans="10:23" x14ac:dyDescent="0.3">
      <c r="J36924" s="8"/>
      <c r="K36924"/>
      <c r="L36924"/>
      <c r="M36924"/>
      <c r="N36924"/>
      <c r="O36924"/>
      <c r="P36924"/>
      <c r="Q36924"/>
      <c r="R36924"/>
      <c r="S36924" s="13"/>
      <c r="W36924" s="15"/>
    </row>
    <row r="36925" spans="10:23" x14ac:dyDescent="0.3">
      <c r="J36925" s="8"/>
      <c r="K36925"/>
      <c r="L36925"/>
      <c r="M36925"/>
      <c r="N36925"/>
      <c r="O36925"/>
      <c r="P36925"/>
      <c r="Q36925"/>
      <c r="R36925"/>
      <c r="S36925" s="13"/>
      <c r="W36925" s="15"/>
    </row>
    <row r="36926" spans="10:23" x14ac:dyDescent="0.3">
      <c r="J36926" s="8"/>
      <c r="K36926"/>
      <c r="L36926"/>
      <c r="M36926"/>
      <c r="N36926"/>
      <c r="O36926"/>
      <c r="P36926"/>
      <c r="Q36926"/>
      <c r="R36926"/>
      <c r="S36926" s="13"/>
      <c r="W36926" s="15"/>
    </row>
    <row r="36927" spans="10:23" x14ac:dyDescent="0.3">
      <c r="J36927" s="8"/>
      <c r="K36927"/>
      <c r="L36927"/>
      <c r="M36927"/>
      <c r="N36927"/>
      <c r="O36927"/>
      <c r="P36927"/>
      <c r="Q36927"/>
      <c r="R36927"/>
      <c r="S36927" s="13"/>
      <c r="W36927" s="15"/>
    </row>
    <row r="36928" spans="10:23" x14ac:dyDescent="0.3">
      <c r="J36928" s="8"/>
      <c r="K36928"/>
      <c r="L36928"/>
      <c r="M36928"/>
      <c r="N36928"/>
      <c r="O36928"/>
      <c r="P36928"/>
      <c r="Q36928"/>
      <c r="R36928"/>
      <c r="S36928" s="13"/>
      <c r="W36928" s="15"/>
    </row>
    <row r="36929" spans="10:23" x14ac:dyDescent="0.3">
      <c r="J36929" s="8"/>
      <c r="K36929"/>
      <c r="L36929"/>
      <c r="M36929"/>
      <c r="N36929"/>
      <c r="O36929"/>
      <c r="P36929"/>
      <c r="Q36929"/>
      <c r="R36929"/>
      <c r="S36929" s="13"/>
      <c r="W36929" s="15"/>
    </row>
    <row r="36930" spans="10:23" x14ac:dyDescent="0.3">
      <c r="J36930" s="8"/>
      <c r="K36930"/>
      <c r="L36930"/>
      <c r="M36930"/>
      <c r="N36930"/>
      <c r="O36930"/>
      <c r="P36930"/>
      <c r="Q36930"/>
      <c r="R36930"/>
      <c r="S36930" s="13"/>
      <c r="W36930" s="15"/>
    </row>
    <row r="36931" spans="10:23" x14ac:dyDescent="0.3">
      <c r="J36931" s="8"/>
      <c r="K36931"/>
      <c r="L36931"/>
      <c r="M36931"/>
      <c r="N36931"/>
      <c r="O36931"/>
      <c r="P36931"/>
      <c r="Q36931"/>
      <c r="R36931"/>
      <c r="S36931" s="13"/>
      <c r="W36931" s="15"/>
    </row>
    <row r="36932" spans="10:23" x14ac:dyDescent="0.3">
      <c r="J36932" s="8"/>
      <c r="K36932"/>
      <c r="L36932"/>
      <c r="M36932"/>
      <c r="N36932"/>
      <c r="O36932"/>
      <c r="P36932"/>
      <c r="Q36932"/>
      <c r="R36932"/>
      <c r="S36932" s="13"/>
      <c r="W36932" s="15"/>
    </row>
    <row r="36933" spans="10:23" x14ac:dyDescent="0.3">
      <c r="J36933" s="8"/>
      <c r="K36933"/>
      <c r="L36933"/>
      <c r="M36933"/>
      <c r="N36933"/>
      <c r="O36933"/>
      <c r="P36933"/>
      <c r="Q36933"/>
      <c r="R36933"/>
      <c r="S36933" s="13"/>
      <c r="W36933" s="15"/>
    </row>
    <row r="36934" spans="10:23" x14ac:dyDescent="0.3">
      <c r="J36934" s="8"/>
      <c r="K36934"/>
      <c r="L36934"/>
      <c r="M36934"/>
      <c r="N36934"/>
      <c r="O36934"/>
      <c r="P36934"/>
      <c r="Q36934"/>
      <c r="R36934"/>
      <c r="S36934" s="13"/>
      <c r="W36934" s="15"/>
    </row>
    <row r="36935" spans="10:23" x14ac:dyDescent="0.3">
      <c r="J36935" s="8"/>
      <c r="K36935"/>
      <c r="L36935"/>
      <c r="M36935"/>
      <c r="N36935"/>
      <c r="O36935"/>
      <c r="P36935"/>
      <c r="Q36935"/>
      <c r="R36935"/>
      <c r="S36935" s="13"/>
      <c r="W36935" s="15"/>
    </row>
    <row r="36936" spans="10:23" x14ac:dyDescent="0.3">
      <c r="J36936" s="8"/>
      <c r="K36936"/>
      <c r="L36936"/>
      <c r="M36936"/>
      <c r="N36936"/>
      <c r="O36936"/>
      <c r="P36936"/>
      <c r="Q36936"/>
      <c r="R36936"/>
      <c r="S36936" s="13"/>
      <c r="W36936" s="15"/>
    </row>
    <row r="36937" spans="10:23" x14ac:dyDescent="0.3">
      <c r="J36937" s="8"/>
      <c r="K36937"/>
      <c r="L36937"/>
      <c r="M36937"/>
      <c r="N36937"/>
      <c r="O36937"/>
      <c r="P36937"/>
      <c r="Q36937"/>
      <c r="R36937"/>
      <c r="S36937" s="13"/>
      <c r="W36937" s="15"/>
    </row>
    <row r="36938" spans="10:23" x14ac:dyDescent="0.3">
      <c r="J36938" s="8"/>
      <c r="K36938"/>
      <c r="L36938"/>
      <c r="M36938"/>
      <c r="N36938"/>
      <c r="O36938"/>
      <c r="P36938"/>
      <c r="Q36938"/>
      <c r="R36938"/>
      <c r="S36938" s="13"/>
      <c r="W36938" s="15"/>
    </row>
    <row r="36939" spans="10:23" x14ac:dyDescent="0.3">
      <c r="J36939" s="8"/>
      <c r="K36939"/>
      <c r="L36939"/>
      <c r="M36939"/>
      <c r="N36939"/>
      <c r="O36939"/>
      <c r="P36939"/>
      <c r="Q36939"/>
      <c r="R36939"/>
      <c r="S36939" s="13"/>
      <c r="W36939" s="15"/>
    </row>
    <row r="36940" spans="10:23" x14ac:dyDescent="0.3">
      <c r="J36940" s="8"/>
      <c r="K36940"/>
      <c r="L36940"/>
      <c r="M36940"/>
      <c r="N36940"/>
      <c r="O36940"/>
      <c r="P36940"/>
      <c r="Q36940"/>
      <c r="R36940"/>
      <c r="S36940" s="13"/>
      <c r="W36940" s="15"/>
    </row>
    <row r="36941" spans="10:23" x14ac:dyDescent="0.3">
      <c r="J36941" s="8"/>
      <c r="K36941"/>
      <c r="L36941"/>
      <c r="M36941"/>
      <c r="N36941"/>
      <c r="O36941"/>
      <c r="P36941"/>
      <c r="Q36941"/>
      <c r="R36941"/>
      <c r="S36941" s="13"/>
      <c r="W36941" s="15"/>
    </row>
    <row r="36942" spans="10:23" x14ac:dyDescent="0.3">
      <c r="J36942" s="8"/>
      <c r="K36942"/>
      <c r="L36942"/>
      <c r="M36942"/>
      <c r="N36942"/>
      <c r="O36942"/>
      <c r="P36942"/>
      <c r="Q36942"/>
      <c r="R36942"/>
      <c r="S36942" s="13"/>
      <c r="W36942" s="15"/>
    </row>
    <row r="36943" spans="10:23" x14ac:dyDescent="0.3">
      <c r="J36943" s="8"/>
      <c r="K36943"/>
      <c r="L36943"/>
      <c r="M36943"/>
      <c r="N36943"/>
      <c r="O36943"/>
      <c r="P36943"/>
      <c r="Q36943"/>
      <c r="R36943"/>
      <c r="S36943" s="13"/>
      <c r="W36943" s="15"/>
    </row>
    <row r="36944" spans="10:23" x14ac:dyDescent="0.3">
      <c r="J36944" s="8"/>
      <c r="K36944"/>
      <c r="L36944"/>
      <c r="M36944"/>
      <c r="N36944"/>
      <c r="O36944"/>
      <c r="P36944"/>
      <c r="Q36944"/>
      <c r="R36944"/>
      <c r="S36944" s="13"/>
      <c r="W36944" s="15"/>
    </row>
    <row r="36945" spans="10:23" x14ac:dyDescent="0.3">
      <c r="J36945" s="8"/>
      <c r="K36945"/>
      <c r="L36945"/>
      <c r="M36945"/>
      <c r="N36945"/>
      <c r="O36945"/>
      <c r="P36945"/>
      <c r="Q36945"/>
      <c r="R36945"/>
      <c r="S36945" s="13"/>
      <c r="W36945" s="15"/>
    </row>
    <row r="36946" spans="10:23" x14ac:dyDescent="0.3">
      <c r="J36946" s="8"/>
      <c r="K36946"/>
      <c r="L36946"/>
      <c r="M36946"/>
      <c r="N36946"/>
      <c r="O36946"/>
      <c r="P36946"/>
      <c r="Q36946"/>
      <c r="R36946"/>
      <c r="S36946" s="13"/>
      <c r="W36946" s="15"/>
    </row>
    <row r="36947" spans="10:23" x14ac:dyDescent="0.3">
      <c r="J36947" s="8"/>
      <c r="K36947"/>
      <c r="L36947"/>
      <c r="M36947"/>
      <c r="N36947"/>
      <c r="O36947"/>
      <c r="P36947"/>
      <c r="Q36947"/>
      <c r="R36947"/>
      <c r="S36947" s="13"/>
      <c r="W36947" s="15"/>
    </row>
    <row r="36948" spans="10:23" x14ac:dyDescent="0.3">
      <c r="J36948" s="8"/>
      <c r="K36948"/>
      <c r="L36948"/>
      <c r="M36948"/>
      <c r="N36948"/>
      <c r="O36948"/>
      <c r="P36948"/>
      <c r="Q36948"/>
      <c r="R36948"/>
      <c r="S36948" s="13"/>
      <c r="W36948" s="15"/>
    </row>
    <row r="36949" spans="10:23" x14ac:dyDescent="0.3">
      <c r="J36949" s="8"/>
      <c r="K36949"/>
      <c r="L36949"/>
      <c r="M36949"/>
      <c r="N36949"/>
      <c r="O36949"/>
      <c r="P36949"/>
      <c r="Q36949"/>
      <c r="R36949"/>
      <c r="S36949" s="13"/>
      <c r="W36949" s="15"/>
    </row>
    <row r="36950" spans="10:23" x14ac:dyDescent="0.3">
      <c r="J36950" s="8"/>
      <c r="K36950"/>
      <c r="L36950"/>
      <c r="M36950"/>
      <c r="N36950"/>
      <c r="O36950"/>
      <c r="P36950"/>
      <c r="Q36950"/>
      <c r="R36950"/>
      <c r="S36950" s="13"/>
      <c r="W36950" s="15"/>
    </row>
    <row r="36951" spans="10:23" x14ac:dyDescent="0.3">
      <c r="J36951" s="8"/>
      <c r="K36951"/>
      <c r="L36951"/>
      <c r="M36951"/>
      <c r="N36951"/>
      <c r="O36951"/>
      <c r="P36951"/>
      <c r="Q36951"/>
      <c r="R36951"/>
      <c r="S36951" s="13"/>
      <c r="W36951" s="15"/>
    </row>
    <row r="36952" spans="10:23" x14ac:dyDescent="0.3">
      <c r="J36952" s="8"/>
      <c r="K36952"/>
      <c r="L36952"/>
      <c r="M36952"/>
      <c r="N36952"/>
      <c r="O36952"/>
      <c r="P36952"/>
      <c r="Q36952"/>
      <c r="R36952"/>
      <c r="S36952" s="13"/>
      <c r="W36952" s="15"/>
    </row>
    <row r="36953" spans="10:23" x14ac:dyDescent="0.3">
      <c r="J36953" s="8"/>
      <c r="K36953"/>
      <c r="L36953"/>
      <c r="M36953"/>
      <c r="N36953"/>
      <c r="O36953"/>
      <c r="P36953"/>
      <c r="Q36953"/>
      <c r="R36953"/>
      <c r="S36953" s="13"/>
      <c r="W36953" s="15"/>
    </row>
    <row r="36954" spans="10:23" x14ac:dyDescent="0.3">
      <c r="J36954" s="8"/>
      <c r="K36954"/>
      <c r="L36954"/>
      <c r="M36954"/>
      <c r="N36954"/>
      <c r="O36954"/>
      <c r="P36954"/>
      <c r="Q36954"/>
      <c r="R36954"/>
      <c r="S36954" s="13"/>
      <c r="W36954" s="15"/>
    </row>
    <row r="36955" spans="10:23" x14ac:dyDescent="0.3">
      <c r="J36955" s="8"/>
      <c r="K36955"/>
      <c r="L36955"/>
      <c r="M36955"/>
      <c r="N36955"/>
      <c r="O36955"/>
      <c r="P36955"/>
      <c r="Q36955"/>
      <c r="R36955"/>
      <c r="S36955" s="13"/>
      <c r="W36955" s="15"/>
    </row>
    <row r="36956" spans="10:23" x14ac:dyDescent="0.3">
      <c r="J36956" s="8"/>
      <c r="K36956"/>
      <c r="L36956"/>
      <c r="M36956"/>
      <c r="N36956"/>
      <c r="O36956"/>
      <c r="P36956"/>
      <c r="Q36956"/>
      <c r="R36956"/>
      <c r="S36956" s="13"/>
      <c r="W36956" s="15"/>
    </row>
    <row r="36957" spans="10:23" x14ac:dyDescent="0.3">
      <c r="J36957" s="8"/>
      <c r="K36957"/>
      <c r="L36957"/>
      <c r="M36957"/>
      <c r="N36957"/>
      <c r="O36957"/>
      <c r="P36957"/>
      <c r="Q36957"/>
      <c r="R36957"/>
      <c r="S36957" s="13"/>
      <c r="W36957" s="15"/>
    </row>
    <row r="36958" spans="10:23" x14ac:dyDescent="0.3">
      <c r="J36958" s="8"/>
      <c r="K36958"/>
      <c r="L36958"/>
      <c r="M36958"/>
      <c r="N36958"/>
      <c r="O36958"/>
      <c r="P36958"/>
      <c r="Q36958"/>
      <c r="R36958"/>
      <c r="S36958" s="13"/>
      <c r="W36958" s="15"/>
    </row>
    <row r="36959" spans="10:23" x14ac:dyDescent="0.3">
      <c r="J36959" s="8"/>
      <c r="K36959"/>
      <c r="L36959"/>
      <c r="M36959"/>
      <c r="N36959"/>
      <c r="O36959"/>
      <c r="P36959"/>
      <c r="Q36959"/>
      <c r="R36959"/>
      <c r="S36959" s="13"/>
      <c r="W36959" s="15"/>
    </row>
    <row r="36960" spans="10:23" x14ac:dyDescent="0.3">
      <c r="J36960" s="8"/>
      <c r="K36960"/>
      <c r="L36960"/>
      <c r="M36960"/>
      <c r="N36960"/>
      <c r="O36960"/>
      <c r="P36960"/>
      <c r="Q36960"/>
      <c r="R36960"/>
      <c r="S36960" s="13"/>
      <c r="W36960" s="15"/>
    </row>
    <row r="36961" spans="10:23" x14ac:dyDescent="0.3">
      <c r="J36961" s="8"/>
      <c r="K36961"/>
      <c r="L36961"/>
      <c r="M36961"/>
      <c r="N36961"/>
      <c r="O36961"/>
      <c r="P36961"/>
      <c r="Q36961"/>
      <c r="R36961"/>
      <c r="S36961" s="13"/>
      <c r="W36961" s="15"/>
    </row>
    <row r="36962" spans="10:23" x14ac:dyDescent="0.3">
      <c r="J36962" s="8"/>
      <c r="K36962"/>
      <c r="L36962"/>
      <c r="M36962"/>
      <c r="N36962"/>
      <c r="O36962"/>
      <c r="P36962"/>
      <c r="Q36962"/>
      <c r="R36962"/>
      <c r="S36962" s="13"/>
      <c r="W36962" s="15"/>
    </row>
    <row r="36963" spans="10:23" x14ac:dyDescent="0.3">
      <c r="J36963" s="8"/>
      <c r="K36963"/>
      <c r="L36963"/>
      <c r="M36963"/>
      <c r="N36963"/>
      <c r="O36963"/>
      <c r="P36963"/>
      <c r="Q36963"/>
      <c r="R36963"/>
      <c r="S36963" s="13"/>
      <c r="W36963" s="15"/>
    </row>
    <row r="36964" spans="10:23" x14ac:dyDescent="0.3">
      <c r="J36964" s="8"/>
      <c r="K36964"/>
      <c r="L36964"/>
      <c r="M36964"/>
      <c r="N36964"/>
      <c r="O36964"/>
      <c r="P36964"/>
      <c r="Q36964"/>
      <c r="R36964"/>
      <c r="S36964" s="13"/>
      <c r="W36964" s="15"/>
    </row>
    <row r="36965" spans="10:23" x14ac:dyDescent="0.3">
      <c r="J36965" s="8"/>
      <c r="K36965"/>
      <c r="L36965"/>
      <c r="M36965"/>
      <c r="N36965"/>
      <c r="O36965"/>
      <c r="P36965"/>
      <c r="Q36965"/>
      <c r="R36965"/>
      <c r="S36965" s="13"/>
      <c r="W36965" s="15"/>
    </row>
    <row r="36966" spans="10:23" x14ac:dyDescent="0.3">
      <c r="J36966" s="8"/>
      <c r="K36966"/>
      <c r="L36966"/>
      <c r="M36966"/>
      <c r="N36966"/>
      <c r="O36966"/>
      <c r="P36966"/>
      <c r="Q36966"/>
      <c r="R36966"/>
      <c r="S36966" s="13"/>
      <c r="W36966" s="15"/>
    </row>
    <row r="36967" spans="10:23" x14ac:dyDescent="0.3">
      <c r="J36967" s="8"/>
      <c r="K36967"/>
      <c r="L36967"/>
      <c r="M36967"/>
      <c r="N36967"/>
      <c r="O36967"/>
      <c r="P36967"/>
      <c r="Q36967"/>
      <c r="R36967"/>
      <c r="S36967" s="13"/>
      <c r="W36967" s="15"/>
    </row>
    <row r="36968" spans="10:23" x14ac:dyDescent="0.3">
      <c r="J36968" s="8"/>
      <c r="K36968"/>
      <c r="L36968"/>
      <c r="M36968"/>
      <c r="N36968"/>
      <c r="O36968"/>
      <c r="P36968"/>
      <c r="Q36968"/>
      <c r="R36968"/>
      <c r="S36968" s="13"/>
      <c r="W36968" s="15"/>
    </row>
    <row r="36969" spans="10:23" x14ac:dyDescent="0.3">
      <c r="J36969" s="8"/>
      <c r="K36969"/>
      <c r="L36969"/>
      <c r="M36969"/>
      <c r="N36969"/>
      <c r="O36969"/>
      <c r="P36969"/>
      <c r="Q36969"/>
      <c r="R36969"/>
      <c r="S36969" s="13"/>
      <c r="W36969" s="15"/>
    </row>
    <row r="36970" spans="10:23" x14ac:dyDescent="0.3">
      <c r="J36970" s="8"/>
      <c r="K36970"/>
      <c r="L36970"/>
      <c r="M36970"/>
      <c r="N36970"/>
      <c r="O36970"/>
      <c r="P36970"/>
      <c r="Q36970"/>
      <c r="R36970"/>
      <c r="S36970" s="13"/>
      <c r="W36970" s="15"/>
    </row>
    <row r="36971" spans="10:23" x14ac:dyDescent="0.3">
      <c r="J36971" s="8"/>
      <c r="K36971"/>
      <c r="L36971"/>
      <c r="M36971"/>
      <c r="N36971"/>
      <c r="O36971"/>
      <c r="P36971"/>
      <c r="Q36971"/>
      <c r="R36971"/>
      <c r="S36971" s="13"/>
      <c r="W36971" s="15"/>
    </row>
    <row r="36972" spans="10:23" x14ac:dyDescent="0.3">
      <c r="J36972" s="8"/>
      <c r="K36972"/>
      <c r="L36972"/>
      <c r="M36972"/>
      <c r="N36972"/>
      <c r="O36972"/>
      <c r="P36972"/>
      <c r="Q36972"/>
      <c r="R36972"/>
      <c r="S36972" s="13"/>
      <c r="W36972" s="15"/>
    </row>
    <row r="36973" spans="10:23" x14ac:dyDescent="0.3">
      <c r="J36973" s="8"/>
      <c r="K36973"/>
      <c r="L36973"/>
      <c r="M36973"/>
      <c r="N36973"/>
      <c r="O36973"/>
      <c r="P36973"/>
      <c r="Q36973"/>
      <c r="R36973"/>
      <c r="S36973" s="13"/>
      <c r="W36973" s="15"/>
    </row>
    <row r="36974" spans="10:23" x14ac:dyDescent="0.3">
      <c r="J36974" s="8"/>
      <c r="K36974"/>
      <c r="L36974"/>
      <c r="M36974"/>
      <c r="N36974"/>
      <c r="O36974"/>
      <c r="P36974"/>
      <c r="Q36974"/>
      <c r="R36974"/>
      <c r="S36974" s="13"/>
      <c r="W36974" s="15"/>
    </row>
    <row r="36975" spans="10:23" x14ac:dyDescent="0.3">
      <c r="J36975" s="8"/>
      <c r="K36975"/>
      <c r="L36975"/>
      <c r="M36975"/>
      <c r="N36975"/>
      <c r="O36975"/>
      <c r="P36975"/>
      <c r="Q36975"/>
      <c r="R36975"/>
      <c r="S36975" s="13"/>
      <c r="W36975" s="15"/>
    </row>
    <row r="36976" spans="10:23" x14ac:dyDescent="0.3">
      <c r="J36976" s="8"/>
      <c r="K36976"/>
      <c r="L36976"/>
      <c r="M36976"/>
      <c r="N36976"/>
      <c r="O36976"/>
      <c r="P36976"/>
      <c r="Q36976"/>
      <c r="R36976"/>
      <c r="S36976" s="13"/>
      <c r="W36976" s="15"/>
    </row>
    <row r="36977" spans="10:23" x14ac:dyDescent="0.3">
      <c r="J36977" s="8"/>
      <c r="K36977"/>
      <c r="L36977"/>
      <c r="M36977"/>
      <c r="N36977"/>
      <c r="O36977"/>
      <c r="P36977"/>
      <c r="Q36977"/>
      <c r="R36977"/>
      <c r="S36977" s="13"/>
      <c r="W36977" s="15"/>
    </row>
    <row r="36978" spans="10:23" x14ac:dyDescent="0.3">
      <c r="J36978" s="8"/>
      <c r="K36978"/>
      <c r="L36978"/>
      <c r="M36978"/>
      <c r="N36978"/>
      <c r="O36978"/>
      <c r="P36978"/>
      <c r="Q36978"/>
      <c r="R36978"/>
      <c r="S36978" s="13"/>
      <c r="W36978" s="15"/>
    </row>
    <row r="36979" spans="10:23" x14ac:dyDescent="0.3">
      <c r="J36979" s="8"/>
      <c r="K36979"/>
      <c r="L36979"/>
      <c r="M36979"/>
      <c r="N36979"/>
      <c r="O36979"/>
      <c r="P36979"/>
      <c r="Q36979"/>
      <c r="R36979"/>
      <c r="S36979" s="13"/>
      <c r="W36979" s="15"/>
    </row>
    <row r="36980" spans="10:23" x14ac:dyDescent="0.3">
      <c r="J36980" s="8"/>
      <c r="K36980"/>
      <c r="L36980"/>
      <c r="M36980"/>
      <c r="N36980"/>
      <c r="O36980"/>
      <c r="P36980"/>
      <c r="Q36980"/>
      <c r="R36980"/>
      <c r="S36980" s="13"/>
      <c r="W36980" s="15"/>
    </row>
    <row r="36981" spans="10:23" x14ac:dyDescent="0.3">
      <c r="J36981" s="8"/>
      <c r="K36981"/>
      <c r="L36981"/>
      <c r="M36981"/>
      <c r="N36981"/>
      <c r="O36981"/>
      <c r="P36981"/>
      <c r="Q36981"/>
      <c r="R36981"/>
      <c r="S36981" s="13"/>
      <c r="W36981" s="15"/>
    </row>
    <row r="36982" spans="10:23" x14ac:dyDescent="0.3">
      <c r="J36982" s="8"/>
      <c r="K36982"/>
      <c r="L36982"/>
      <c r="M36982"/>
      <c r="N36982"/>
      <c r="O36982"/>
      <c r="P36982"/>
      <c r="Q36982"/>
      <c r="R36982"/>
      <c r="S36982" s="13"/>
      <c r="W36982" s="15"/>
    </row>
    <row r="36983" spans="10:23" x14ac:dyDescent="0.3">
      <c r="J36983" s="8"/>
      <c r="K36983"/>
      <c r="L36983"/>
      <c r="M36983"/>
      <c r="N36983"/>
      <c r="O36983"/>
      <c r="P36983"/>
      <c r="Q36983"/>
      <c r="R36983"/>
      <c r="S36983" s="13"/>
      <c r="W36983" s="15"/>
    </row>
    <row r="36984" spans="10:23" x14ac:dyDescent="0.3">
      <c r="J36984" s="8"/>
      <c r="K36984"/>
      <c r="L36984"/>
      <c r="M36984"/>
      <c r="N36984"/>
      <c r="O36984"/>
      <c r="P36984"/>
      <c r="Q36984"/>
      <c r="R36984"/>
      <c r="S36984" s="13"/>
      <c r="W36984" s="15"/>
    </row>
    <row r="36985" spans="10:23" x14ac:dyDescent="0.3">
      <c r="J36985" s="8"/>
      <c r="K36985"/>
      <c r="L36985"/>
      <c r="M36985"/>
      <c r="N36985"/>
      <c r="O36985"/>
      <c r="P36985"/>
      <c r="Q36985"/>
      <c r="R36985"/>
      <c r="S36985" s="13"/>
      <c r="W36985" s="15"/>
    </row>
    <row r="36986" spans="10:23" x14ac:dyDescent="0.3">
      <c r="J36986" s="8"/>
      <c r="K36986"/>
      <c r="L36986"/>
      <c r="M36986"/>
      <c r="N36986"/>
      <c r="O36986"/>
      <c r="P36986"/>
      <c r="Q36986"/>
      <c r="R36986"/>
      <c r="S36986" s="13"/>
      <c r="W36986" s="15"/>
    </row>
    <row r="36987" spans="10:23" x14ac:dyDescent="0.3">
      <c r="J36987" s="8"/>
      <c r="K36987"/>
      <c r="L36987"/>
      <c r="M36987"/>
      <c r="N36987"/>
      <c r="O36987"/>
      <c r="P36987"/>
      <c r="Q36987"/>
      <c r="R36987"/>
      <c r="S36987" s="13"/>
      <c r="W36987" s="15"/>
    </row>
    <row r="36988" spans="10:23" x14ac:dyDescent="0.3">
      <c r="J36988" s="8"/>
      <c r="K36988"/>
      <c r="L36988"/>
      <c r="M36988"/>
      <c r="N36988"/>
      <c r="O36988"/>
      <c r="P36988"/>
      <c r="Q36988"/>
      <c r="R36988"/>
      <c r="S36988" s="13"/>
      <c r="W36988" s="15"/>
    </row>
    <row r="36989" spans="10:23" x14ac:dyDescent="0.3">
      <c r="J36989" s="8"/>
      <c r="K36989"/>
      <c r="L36989"/>
      <c r="M36989"/>
      <c r="N36989"/>
      <c r="O36989"/>
      <c r="P36989"/>
      <c r="Q36989"/>
      <c r="R36989"/>
      <c r="S36989" s="13"/>
      <c r="W36989" s="15"/>
    </row>
    <row r="36990" spans="10:23" x14ac:dyDescent="0.3">
      <c r="J36990" s="8"/>
      <c r="K36990"/>
      <c r="L36990"/>
      <c r="M36990"/>
      <c r="N36990"/>
      <c r="O36990"/>
      <c r="P36990"/>
      <c r="Q36990"/>
      <c r="R36990"/>
      <c r="S36990" s="13"/>
      <c r="W36990" s="15"/>
    </row>
    <row r="36991" spans="10:23" x14ac:dyDescent="0.3">
      <c r="J36991" s="8"/>
      <c r="K36991"/>
      <c r="L36991"/>
      <c r="M36991"/>
      <c r="N36991"/>
      <c r="O36991"/>
      <c r="P36991"/>
      <c r="Q36991"/>
      <c r="R36991"/>
      <c r="S36991" s="13"/>
      <c r="W36991" s="15"/>
    </row>
    <row r="36992" spans="10:23" x14ac:dyDescent="0.3">
      <c r="J36992" s="8"/>
      <c r="K36992"/>
      <c r="L36992"/>
      <c r="M36992"/>
      <c r="N36992"/>
      <c r="O36992"/>
      <c r="P36992"/>
      <c r="Q36992"/>
      <c r="R36992"/>
      <c r="S36992" s="13"/>
      <c r="W36992" s="15"/>
    </row>
    <row r="36993" spans="10:23" x14ac:dyDescent="0.3">
      <c r="J36993" s="8"/>
      <c r="K36993"/>
      <c r="L36993"/>
      <c r="M36993"/>
      <c r="N36993"/>
      <c r="O36993"/>
      <c r="P36993"/>
      <c r="Q36993"/>
      <c r="R36993"/>
      <c r="S36993" s="13"/>
      <c r="W36993" s="15"/>
    </row>
    <row r="36994" spans="10:23" x14ac:dyDescent="0.3">
      <c r="J36994" s="8"/>
      <c r="K36994"/>
      <c r="L36994"/>
      <c r="M36994"/>
      <c r="N36994"/>
      <c r="O36994"/>
      <c r="P36994"/>
      <c r="Q36994"/>
      <c r="R36994"/>
      <c r="S36994" s="13"/>
      <c r="W36994" s="15"/>
    </row>
    <row r="36995" spans="10:23" x14ac:dyDescent="0.3">
      <c r="J36995" s="8"/>
      <c r="K36995"/>
      <c r="L36995"/>
      <c r="M36995"/>
      <c r="N36995"/>
      <c r="O36995"/>
      <c r="P36995"/>
      <c r="Q36995"/>
      <c r="R36995"/>
      <c r="S36995" s="13"/>
      <c r="W36995" s="15"/>
    </row>
    <row r="36996" spans="10:23" x14ac:dyDescent="0.3">
      <c r="J36996" s="8"/>
      <c r="K36996"/>
      <c r="L36996"/>
      <c r="M36996"/>
      <c r="N36996"/>
      <c r="O36996"/>
      <c r="P36996"/>
      <c r="Q36996"/>
      <c r="R36996"/>
      <c r="S36996" s="13"/>
      <c r="W36996" s="15"/>
    </row>
    <row r="36997" spans="10:23" x14ac:dyDescent="0.3">
      <c r="J36997" s="8"/>
      <c r="K36997"/>
      <c r="L36997"/>
      <c r="M36997"/>
      <c r="N36997"/>
      <c r="O36997"/>
      <c r="P36997"/>
      <c r="Q36997"/>
      <c r="R36997"/>
      <c r="S36997" s="13"/>
      <c r="W36997" s="15"/>
    </row>
    <row r="36998" spans="10:23" x14ac:dyDescent="0.3">
      <c r="J36998" s="8"/>
      <c r="K36998"/>
      <c r="L36998"/>
      <c r="M36998"/>
      <c r="N36998"/>
      <c r="O36998"/>
      <c r="P36998"/>
      <c r="Q36998"/>
      <c r="R36998"/>
      <c r="S36998" s="13"/>
      <c r="W36998" s="15"/>
    </row>
    <row r="36999" spans="10:23" x14ac:dyDescent="0.3">
      <c r="J36999" s="8"/>
      <c r="K36999"/>
      <c r="L36999"/>
      <c r="M36999"/>
      <c r="N36999"/>
      <c r="O36999"/>
      <c r="P36999"/>
      <c r="Q36999"/>
      <c r="R36999"/>
      <c r="S36999" s="13"/>
      <c r="W36999" s="15"/>
    </row>
    <row r="37000" spans="10:23" x14ac:dyDescent="0.3">
      <c r="J37000" s="8"/>
      <c r="K37000"/>
      <c r="L37000"/>
      <c r="M37000"/>
      <c r="N37000"/>
      <c r="O37000"/>
      <c r="P37000"/>
      <c r="Q37000"/>
      <c r="R37000"/>
      <c r="S37000" s="13"/>
      <c r="W37000" s="15"/>
    </row>
    <row r="37001" spans="10:23" x14ac:dyDescent="0.3">
      <c r="J37001" s="8"/>
      <c r="K37001"/>
      <c r="L37001"/>
      <c r="M37001"/>
      <c r="N37001"/>
      <c r="O37001"/>
      <c r="P37001"/>
      <c r="Q37001"/>
      <c r="R37001"/>
      <c r="S37001" s="13"/>
      <c r="W37001" s="15"/>
    </row>
    <row r="37002" spans="10:23" x14ac:dyDescent="0.3">
      <c r="J37002" s="8"/>
      <c r="K37002"/>
      <c r="L37002"/>
      <c r="M37002"/>
      <c r="N37002"/>
      <c r="O37002"/>
      <c r="P37002"/>
      <c r="Q37002"/>
      <c r="R37002"/>
      <c r="S37002" s="13"/>
      <c r="W37002" s="15"/>
    </row>
    <row r="37003" spans="10:23" x14ac:dyDescent="0.3">
      <c r="J37003" s="8"/>
      <c r="K37003"/>
      <c r="L37003"/>
      <c r="M37003"/>
      <c r="N37003"/>
      <c r="O37003"/>
      <c r="P37003"/>
      <c r="Q37003"/>
      <c r="R37003"/>
      <c r="S37003" s="13"/>
      <c r="W37003" s="15"/>
    </row>
    <row r="37004" spans="10:23" x14ac:dyDescent="0.3">
      <c r="J37004" s="8"/>
      <c r="K37004"/>
      <c r="L37004"/>
      <c r="M37004"/>
      <c r="N37004"/>
      <c r="O37004"/>
      <c r="P37004"/>
      <c r="Q37004"/>
      <c r="R37004"/>
      <c r="S37004" s="13"/>
      <c r="W37004" s="15"/>
    </row>
    <row r="37005" spans="10:23" x14ac:dyDescent="0.3">
      <c r="J37005" s="8"/>
      <c r="K37005"/>
      <c r="L37005"/>
      <c r="M37005"/>
      <c r="N37005"/>
      <c r="O37005"/>
      <c r="P37005"/>
      <c r="Q37005"/>
      <c r="R37005"/>
      <c r="S37005" s="13"/>
      <c r="W37005" s="15"/>
    </row>
    <row r="37006" spans="10:23" x14ac:dyDescent="0.3">
      <c r="J37006" s="8"/>
      <c r="K37006"/>
      <c r="L37006"/>
      <c r="M37006"/>
      <c r="N37006"/>
      <c r="O37006"/>
      <c r="P37006"/>
      <c r="Q37006"/>
      <c r="R37006"/>
      <c r="S37006" s="13"/>
      <c r="W37006" s="15"/>
    </row>
    <row r="37007" spans="10:23" x14ac:dyDescent="0.3">
      <c r="J37007" s="8"/>
      <c r="K37007"/>
      <c r="L37007"/>
      <c r="M37007"/>
      <c r="N37007"/>
      <c r="O37007"/>
      <c r="P37007"/>
      <c r="Q37007"/>
      <c r="R37007"/>
      <c r="S37007" s="13"/>
      <c r="W37007" s="15"/>
    </row>
    <row r="37008" spans="10:23" x14ac:dyDescent="0.3">
      <c r="J37008" s="8"/>
      <c r="K37008"/>
      <c r="L37008"/>
      <c r="M37008"/>
      <c r="N37008"/>
      <c r="O37008"/>
      <c r="P37008"/>
      <c r="Q37008"/>
      <c r="R37008"/>
      <c r="S37008" s="13"/>
      <c r="W37008" s="15"/>
    </row>
    <row r="37009" spans="10:23" x14ac:dyDescent="0.3">
      <c r="J37009" s="8"/>
      <c r="K37009"/>
      <c r="L37009"/>
      <c r="M37009"/>
      <c r="N37009"/>
      <c r="O37009"/>
      <c r="P37009"/>
      <c r="Q37009"/>
      <c r="R37009"/>
      <c r="S37009" s="13"/>
      <c r="W37009" s="15"/>
    </row>
    <row r="37010" spans="10:23" x14ac:dyDescent="0.3">
      <c r="J37010" s="8"/>
      <c r="K37010"/>
      <c r="L37010"/>
      <c r="M37010"/>
      <c r="N37010"/>
      <c r="O37010"/>
      <c r="P37010"/>
      <c r="Q37010"/>
      <c r="R37010"/>
      <c r="S37010" s="13"/>
      <c r="W37010" s="15"/>
    </row>
    <row r="37011" spans="10:23" x14ac:dyDescent="0.3">
      <c r="J37011" s="8"/>
      <c r="K37011"/>
      <c r="L37011"/>
      <c r="M37011"/>
      <c r="N37011"/>
      <c r="O37011"/>
      <c r="P37011"/>
      <c r="Q37011"/>
      <c r="R37011"/>
      <c r="S37011" s="13"/>
      <c r="W37011" s="15"/>
    </row>
    <row r="37012" spans="10:23" x14ac:dyDescent="0.3">
      <c r="J37012" s="8"/>
      <c r="K37012"/>
      <c r="L37012"/>
      <c r="M37012"/>
      <c r="N37012"/>
      <c r="O37012"/>
      <c r="P37012"/>
      <c r="Q37012"/>
      <c r="R37012"/>
      <c r="S37012" s="13"/>
      <c r="W37012" s="15"/>
    </row>
    <row r="37013" spans="10:23" x14ac:dyDescent="0.3">
      <c r="J37013" s="8"/>
      <c r="K37013"/>
      <c r="L37013"/>
      <c r="M37013"/>
      <c r="N37013"/>
      <c r="O37013"/>
      <c r="P37013"/>
      <c r="Q37013"/>
      <c r="R37013"/>
      <c r="S37013" s="13"/>
      <c r="W37013" s="15"/>
    </row>
    <row r="37014" spans="10:23" x14ac:dyDescent="0.3">
      <c r="J37014" s="8"/>
      <c r="K37014"/>
      <c r="L37014"/>
      <c r="M37014"/>
      <c r="N37014"/>
      <c r="O37014"/>
      <c r="P37014"/>
      <c r="Q37014"/>
      <c r="R37014"/>
      <c r="S37014" s="13"/>
      <c r="W37014" s="15"/>
    </row>
    <row r="37015" spans="10:23" x14ac:dyDescent="0.3">
      <c r="J37015" s="8"/>
      <c r="K37015"/>
      <c r="L37015"/>
      <c r="M37015"/>
      <c r="N37015"/>
      <c r="O37015"/>
      <c r="P37015"/>
      <c r="Q37015"/>
      <c r="R37015"/>
      <c r="S37015" s="13"/>
      <c r="W37015" s="15"/>
    </row>
    <row r="37016" spans="10:23" x14ac:dyDescent="0.3">
      <c r="J37016" s="8"/>
      <c r="K37016"/>
      <c r="L37016"/>
      <c r="M37016"/>
      <c r="N37016"/>
      <c r="O37016"/>
      <c r="P37016"/>
      <c r="Q37016"/>
      <c r="R37016"/>
      <c r="S37016" s="13"/>
      <c r="W37016" s="15"/>
    </row>
    <row r="37017" spans="10:23" x14ac:dyDescent="0.3">
      <c r="J37017" s="8"/>
      <c r="K37017"/>
      <c r="L37017"/>
      <c r="M37017"/>
      <c r="N37017"/>
      <c r="O37017"/>
      <c r="P37017"/>
      <c r="Q37017"/>
      <c r="R37017"/>
      <c r="S37017" s="13"/>
      <c r="W37017" s="15"/>
    </row>
    <row r="37018" spans="10:23" x14ac:dyDescent="0.3">
      <c r="J37018" s="8"/>
      <c r="K37018"/>
      <c r="L37018"/>
      <c r="M37018"/>
      <c r="N37018"/>
      <c r="O37018"/>
      <c r="P37018"/>
      <c r="Q37018"/>
      <c r="R37018"/>
      <c r="S37018" s="13"/>
      <c r="W37018" s="15"/>
    </row>
    <row r="37019" spans="10:23" x14ac:dyDescent="0.3">
      <c r="J37019" s="8"/>
      <c r="K37019"/>
      <c r="L37019"/>
      <c r="M37019"/>
      <c r="N37019"/>
      <c r="O37019"/>
      <c r="P37019"/>
      <c r="Q37019"/>
      <c r="R37019"/>
      <c r="S37019" s="13"/>
      <c r="W37019" s="15"/>
    </row>
    <row r="37020" spans="10:23" x14ac:dyDescent="0.3">
      <c r="J37020" s="8"/>
      <c r="K37020"/>
      <c r="L37020"/>
      <c r="M37020"/>
      <c r="N37020"/>
      <c r="O37020"/>
      <c r="P37020"/>
      <c r="Q37020"/>
      <c r="R37020"/>
      <c r="S37020" s="13"/>
      <c r="W37020" s="15"/>
    </row>
    <row r="37021" spans="10:23" x14ac:dyDescent="0.3">
      <c r="J37021" s="8"/>
      <c r="K37021"/>
      <c r="L37021"/>
      <c r="M37021"/>
      <c r="N37021"/>
      <c r="O37021"/>
      <c r="P37021"/>
      <c r="Q37021"/>
      <c r="R37021"/>
      <c r="S37021" s="13"/>
      <c r="W37021" s="15"/>
    </row>
    <row r="37022" spans="10:23" x14ac:dyDescent="0.3">
      <c r="J37022" s="8"/>
      <c r="K37022"/>
      <c r="L37022"/>
      <c r="M37022"/>
      <c r="N37022"/>
      <c r="O37022"/>
      <c r="P37022"/>
      <c r="Q37022"/>
      <c r="R37022"/>
      <c r="S37022" s="13"/>
      <c r="W37022" s="15"/>
    </row>
    <row r="37023" spans="10:23" x14ac:dyDescent="0.3">
      <c r="J37023" s="8"/>
      <c r="K37023"/>
      <c r="L37023"/>
      <c r="M37023"/>
      <c r="N37023"/>
      <c r="O37023"/>
      <c r="P37023"/>
      <c r="Q37023"/>
      <c r="R37023"/>
      <c r="S37023" s="13"/>
      <c r="W37023" s="15"/>
    </row>
    <row r="37024" spans="10:23" x14ac:dyDescent="0.3">
      <c r="J37024" s="8"/>
      <c r="K37024"/>
      <c r="L37024"/>
      <c r="M37024"/>
      <c r="N37024"/>
      <c r="O37024"/>
      <c r="P37024"/>
      <c r="Q37024"/>
      <c r="R37024"/>
      <c r="S37024" s="13"/>
      <c r="W37024" s="15"/>
    </row>
    <row r="37025" spans="10:23" x14ac:dyDescent="0.3">
      <c r="J37025" s="8"/>
      <c r="K37025"/>
      <c r="L37025"/>
      <c r="M37025"/>
      <c r="N37025"/>
      <c r="O37025"/>
      <c r="P37025"/>
      <c r="Q37025"/>
      <c r="R37025"/>
      <c r="S37025" s="13"/>
      <c r="W37025" s="15"/>
    </row>
    <row r="37026" spans="10:23" x14ac:dyDescent="0.3">
      <c r="J37026" s="8"/>
      <c r="K37026"/>
      <c r="L37026"/>
      <c r="M37026"/>
      <c r="N37026"/>
      <c r="O37026"/>
      <c r="P37026"/>
      <c r="Q37026"/>
      <c r="R37026"/>
      <c r="S37026" s="13"/>
      <c r="W37026" s="15"/>
    </row>
    <row r="37027" spans="10:23" x14ac:dyDescent="0.3">
      <c r="J37027" s="8"/>
      <c r="K37027"/>
      <c r="L37027"/>
      <c r="M37027"/>
      <c r="N37027"/>
      <c r="O37027"/>
      <c r="P37027"/>
      <c r="Q37027"/>
      <c r="R37027"/>
      <c r="S37027" s="13"/>
      <c r="W37027" s="15"/>
    </row>
    <row r="37028" spans="10:23" x14ac:dyDescent="0.3">
      <c r="J37028" s="8"/>
      <c r="K37028"/>
      <c r="L37028"/>
      <c r="M37028"/>
      <c r="N37028"/>
      <c r="O37028"/>
      <c r="P37028"/>
      <c r="Q37028"/>
      <c r="R37028"/>
      <c r="S37028" s="13"/>
      <c r="W37028" s="15"/>
    </row>
    <row r="37029" spans="10:23" x14ac:dyDescent="0.3">
      <c r="J37029" s="8"/>
      <c r="K37029"/>
      <c r="L37029"/>
      <c r="M37029"/>
      <c r="N37029"/>
      <c r="O37029"/>
      <c r="P37029"/>
      <c r="Q37029"/>
      <c r="R37029"/>
      <c r="S37029" s="13"/>
      <c r="W37029" s="15"/>
    </row>
    <row r="37030" spans="10:23" x14ac:dyDescent="0.3">
      <c r="J37030" s="8"/>
      <c r="K37030"/>
      <c r="L37030"/>
      <c r="M37030"/>
      <c r="N37030"/>
      <c r="O37030"/>
      <c r="P37030"/>
      <c r="Q37030"/>
      <c r="R37030"/>
      <c r="S37030" s="13"/>
      <c r="W37030" s="15"/>
    </row>
    <row r="37031" spans="10:23" x14ac:dyDescent="0.3">
      <c r="J37031" s="8"/>
      <c r="K37031"/>
      <c r="L37031"/>
      <c r="M37031"/>
      <c r="N37031"/>
      <c r="O37031"/>
      <c r="P37031"/>
      <c r="Q37031"/>
      <c r="R37031"/>
      <c r="S37031" s="13"/>
      <c r="W37031" s="15"/>
    </row>
    <row r="37032" spans="10:23" x14ac:dyDescent="0.3">
      <c r="J37032" s="8"/>
      <c r="K37032"/>
      <c r="L37032"/>
      <c r="M37032"/>
      <c r="N37032"/>
      <c r="O37032"/>
      <c r="P37032"/>
      <c r="Q37032"/>
      <c r="R37032"/>
      <c r="S37032" s="13"/>
      <c r="W37032" s="15"/>
    </row>
    <row r="37033" spans="10:23" x14ac:dyDescent="0.3">
      <c r="J37033" s="8"/>
      <c r="K37033"/>
      <c r="L37033"/>
      <c r="M37033"/>
      <c r="N37033"/>
      <c r="O37033"/>
      <c r="P37033"/>
      <c r="Q37033"/>
      <c r="R37033"/>
      <c r="S37033" s="13"/>
      <c r="W37033" s="15"/>
    </row>
    <row r="37034" spans="10:23" x14ac:dyDescent="0.3">
      <c r="J37034" s="8"/>
      <c r="K37034"/>
      <c r="L37034"/>
      <c r="M37034"/>
      <c r="N37034"/>
      <c r="O37034"/>
      <c r="P37034"/>
      <c r="Q37034"/>
      <c r="R37034"/>
      <c r="S37034" s="13"/>
      <c r="W37034" s="15"/>
    </row>
    <row r="37035" spans="10:23" x14ac:dyDescent="0.3">
      <c r="J37035" s="8"/>
      <c r="K37035"/>
      <c r="L37035"/>
      <c r="M37035"/>
      <c r="N37035"/>
      <c r="O37035"/>
      <c r="P37035"/>
      <c r="Q37035"/>
      <c r="R37035"/>
      <c r="S37035" s="13"/>
      <c r="W37035" s="15"/>
    </row>
    <row r="37036" spans="10:23" x14ac:dyDescent="0.3">
      <c r="J37036" s="8"/>
      <c r="K37036"/>
      <c r="L37036"/>
      <c r="M37036"/>
      <c r="N37036"/>
      <c r="O37036"/>
      <c r="P37036"/>
      <c r="Q37036"/>
      <c r="R37036"/>
      <c r="S37036" s="13"/>
      <c r="W37036" s="15"/>
    </row>
    <row r="37037" spans="10:23" x14ac:dyDescent="0.3">
      <c r="J37037" s="8"/>
      <c r="K37037"/>
      <c r="L37037"/>
      <c r="M37037"/>
      <c r="N37037"/>
      <c r="O37037"/>
      <c r="P37037"/>
      <c r="Q37037"/>
      <c r="R37037"/>
      <c r="S37037" s="13"/>
      <c r="W37037" s="15"/>
    </row>
    <row r="37038" spans="10:23" x14ac:dyDescent="0.3">
      <c r="J37038" s="8"/>
      <c r="K37038"/>
      <c r="L37038"/>
      <c r="M37038"/>
      <c r="N37038"/>
      <c r="O37038"/>
      <c r="P37038"/>
      <c r="Q37038"/>
      <c r="R37038"/>
      <c r="S37038" s="13"/>
      <c r="W37038" s="15"/>
    </row>
    <row r="37039" spans="10:23" x14ac:dyDescent="0.3">
      <c r="J37039" s="8"/>
      <c r="K37039"/>
      <c r="L37039"/>
      <c r="M37039"/>
      <c r="N37039"/>
      <c r="O37039"/>
      <c r="P37039"/>
      <c r="Q37039"/>
      <c r="R37039"/>
      <c r="S37039" s="13"/>
      <c r="W37039" s="15"/>
    </row>
    <row r="37040" spans="10:23" x14ac:dyDescent="0.3">
      <c r="J37040" s="8"/>
      <c r="K37040"/>
      <c r="L37040"/>
      <c r="M37040"/>
      <c r="N37040"/>
      <c r="O37040"/>
      <c r="P37040"/>
      <c r="Q37040"/>
      <c r="R37040"/>
      <c r="S37040" s="13"/>
      <c r="W37040" s="15"/>
    </row>
    <row r="37041" spans="10:23" x14ac:dyDescent="0.3">
      <c r="J37041" s="8"/>
      <c r="K37041"/>
      <c r="L37041"/>
      <c r="M37041"/>
      <c r="N37041"/>
      <c r="O37041"/>
      <c r="P37041"/>
      <c r="Q37041"/>
      <c r="R37041"/>
      <c r="S37041" s="13"/>
      <c r="W37041" s="15"/>
    </row>
    <row r="37042" spans="10:23" x14ac:dyDescent="0.3">
      <c r="J37042" s="8"/>
      <c r="K37042"/>
      <c r="L37042"/>
      <c r="M37042"/>
      <c r="N37042"/>
      <c r="O37042"/>
      <c r="P37042"/>
      <c r="Q37042"/>
      <c r="R37042"/>
      <c r="S37042" s="13"/>
      <c r="W37042" s="15"/>
    </row>
    <row r="37043" spans="10:23" x14ac:dyDescent="0.3">
      <c r="J37043" s="8"/>
      <c r="K37043"/>
      <c r="L37043"/>
      <c r="M37043"/>
      <c r="N37043"/>
      <c r="O37043"/>
      <c r="P37043"/>
      <c r="Q37043"/>
      <c r="R37043"/>
      <c r="S37043" s="13"/>
      <c r="W37043" s="15"/>
    </row>
    <row r="37044" spans="10:23" x14ac:dyDescent="0.3">
      <c r="J37044" s="8"/>
      <c r="K37044"/>
      <c r="L37044"/>
      <c r="M37044"/>
      <c r="N37044"/>
      <c r="O37044"/>
      <c r="P37044"/>
      <c r="Q37044"/>
      <c r="R37044"/>
      <c r="S37044" s="13"/>
      <c r="W37044" s="15"/>
    </row>
    <row r="37045" spans="10:23" x14ac:dyDescent="0.3">
      <c r="J37045" s="8"/>
      <c r="K37045"/>
      <c r="L37045"/>
      <c r="M37045"/>
      <c r="N37045"/>
      <c r="O37045"/>
      <c r="P37045"/>
      <c r="Q37045"/>
      <c r="R37045"/>
      <c r="S37045" s="13"/>
      <c r="W37045" s="15"/>
    </row>
    <row r="37046" spans="10:23" x14ac:dyDescent="0.3">
      <c r="J37046" s="8"/>
      <c r="K37046"/>
      <c r="L37046"/>
      <c r="M37046"/>
      <c r="N37046"/>
      <c r="O37046"/>
      <c r="P37046"/>
      <c r="Q37046"/>
      <c r="R37046"/>
      <c r="S37046" s="13"/>
      <c r="W37046" s="15"/>
    </row>
    <row r="37047" spans="10:23" x14ac:dyDescent="0.3">
      <c r="J37047" s="8"/>
      <c r="K37047"/>
      <c r="L37047"/>
      <c r="M37047"/>
      <c r="N37047"/>
      <c r="O37047"/>
      <c r="P37047"/>
      <c r="Q37047"/>
      <c r="R37047"/>
      <c r="S37047" s="13"/>
      <c r="W37047" s="15"/>
    </row>
    <row r="37048" spans="10:23" x14ac:dyDescent="0.3">
      <c r="J37048" s="8"/>
      <c r="K37048"/>
      <c r="L37048"/>
      <c r="M37048"/>
      <c r="N37048"/>
      <c r="O37048"/>
      <c r="P37048"/>
      <c r="Q37048"/>
      <c r="R37048"/>
      <c r="S37048" s="13"/>
      <c r="W37048" s="15"/>
    </row>
    <row r="37049" spans="10:23" x14ac:dyDescent="0.3">
      <c r="J37049" s="8"/>
      <c r="K37049"/>
      <c r="L37049"/>
      <c r="M37049"/>
      <c r="N37049"/>
      <c r="O37049"/>
      <c r="P37049"/>
      <c r="Q37049"/>
      <c r="R37049"/>
      <c r="S37049" s="13"/>
      <c r="W37049" s="15"/>
    </row>
    <row r="37050" spans="10:23" x14ac:dyDescent="0.3">
      <c r="J37050" s="8"/>
      <c r="K37050"/>
      <c r="L37050"/>
      <c r="M37050"/>
      <c r="N37050"/>
      <c r="O37050"/>
      <c r="P37050"/>
      <c r="Q37050"/>
      <c r="R37050"/>
      <c r="S37050" s="13"/>
      <c r="W37050" s="15"/>
    </row>
    <row r="37051" spans="10:23" x14ac:dyDescent="0.3">
      <c r="J37051" s="8"/>
      <c r="K37051"/>
      <c r="L37051"/>
      <c r="M37051"/>
      <c r="N37051"/>
      <c r="O37051"/>
      <c r="P37051"/>
      <c r="Q37051"/>
      <c r="R37051"/>
      <c r="S37051" s="13"/>
      <c r="W37051" s="15"/>
    </row>
    <row r="37052" spans="10:23" x14ac:dyDescent="0.3">
      <c r="J37052" s="8"/>
      <c r="K37052"/>
      <c r="L37052"/>
      <c r="M37052"/>
      <c r="N37052"/>
      <c r="O37052"/>
      <c r="P37052"/>
      <c r="Q37052"/>
      <c r="R37052"/>
      <c r="S37052" s="13"/>
      <c r="W37052" s="15"/>
    </row>
    <row r="37053" spans="10:23" x14ac:dyDescent="0.3">
      <c r="J37053" s="8"/>
      <c r="K37053"/>
      <c r="L37053"/>
      <c r="M37053"/>
      <c r="N37053"/>
      <c r="O37053"/>
      <c r="P37053"/>
      <c r="Q37053"/>
      <c r="R37053"/>
      <c r="S37053" s="13"/>
      <c r="W37053" s="15"/>
    </row>
    <row r="37054" spans="10:23" x14ac:dyDescent="0.3">
      <c r="J37054" s="8"/>
      <c r="K37054"/>
      <c r="L37054"/>
      <c r="M37054"/>
      <c r="N37054"/>
      <c r="O37054"/>
      <c r="P37054"/>
      <c r="Q37054"/>
      <c r="R37054"/>
      <c r="S37054" s="13"/>
      <c r="W37054" s="15"/>
    </row>
    <row r="37055" spans="10:23" x14ac:dyDescent="0.3">
      <c r="J37055" s="8"/>
      <c r="K37055"/>
      <c r="L37055"/>
      <c r="M37055"/>
      <c r="N37055"/>
      <c r="O37055"/>
      <c r="P37055"/>
      <c r="Q37055"/>
      <c r="R37055"/>
      <c r="S37055" s="13"/>
      <c r="W37055" s="15"/>
    </row>
    <row r="37056" spans="10:23" x14ac:dyDescent="0.3">
      <c r="J37056" s="8"/>
      <c r="K37056"/>
      <c r="L37056"/>
      <c r="M37056"/>
      <c r="N37056"/>
      <c r="O37056"/>
      <c r="P37056"/>
      <c r="Q37056"/>
      <c r="R37056"/>
      <c r="S37056" s="13"/>
      <c r="W37056" s="15"/>
    </row>
    <row r="37057" spans="10:23" x14ac:dyDescent="0.3">
      <c r="J37057" s="8"/>
      <c r="K37057"/>
      <c r="L37057"/>
      <c r="M37057"/>
      <c r="N37057"/>
      <c r="O37057"/>
      <c r="P37057"/>
      <c r="Q37057"/>
      <c r="R37057"/>
      <c r="S37057" s="13"/>
      <c r="W37057" s="15"/>
    </row>
    <row r="37058" spans="10:23" x14ac:dyDescent="0.3">
      <c r="J37058" s="8"/>
      <c r="K37058"/>
      <c r="L37058"/>
      <c r="M37058"/>
      <c r="N37058"/>
      <c r="O37058"/>
      <c r="P37058"/>
      <c r="Q37058"/>
      <c r="R37058"/>
      <c r="S37058" s="13"/>
      <c r="W37058" s="15"/>
    </row>
    <row r="37059" spans="10:23" x14ac:dyDescent="0.3">
      <c r="J37059" s="8"/>
      <c r="K37059"/>
      <c r="L37059"/>
      <c r="M37059"/>
      <c r="N37059"/>
      <c r="O37059"/>
      <c r="P37059"/>
      <c r="Q37059"/>
      <c r="R37059"/>
      <c r="S37059" s="13"/>
      <c r="W37059" s="15"/>
    </row>
    <row r="37060" spans="10:23" x14ac:dyDescent="0.3">
      <c r="J37060" s="8"/>
      <c r="K37060"/>
      <c r="L37060"/>
      <c r="M37060"/>
      <c r="N37060"/>
      <c r="O37060"/>
      <c r="P37060"/>
      <c r="Q37060"/>
      <c r="R37060"/>
      <c r="S37060" s="13"/>
      <c r="W37060" s="15"/>
    </row>
    <row r="37061" spans="10:23" x14ac:dyDescent="0.3">
      <c r="J37061" s="8"/>
      <c r="K37061"/>
      <c r="L37061"/>
      <c r="M37061"/>
      <c r="N37061"/>
      <c r="O37061"/>
      <c r="P37061"/>
      <c r="Q37061"/>
      <c r="R37061"/>
      <c r="S37061" s="13"/>
      <c r="W37061" s="15"/>
    </row>
    <row r="37062" spans="10:23" x14ac:dyDescent="0.3">
      <c r="J37062" s="8"/>
      <c r="K37062"/>
      <c r="L37062"/>
      <c r="M37062"/>
      <c r="N37062"/>
      <c r="O37062"/>
      <c r="P37062"/>
      <c r="Q37062"/>
      <c r="R37062"/>
      <c r="S37062" s="13"/>
      <c r="W37062" s="15"/>
    </row>
    <row r="37063" spans="10:23" x14ac:dyDescent="0.3">
      <c r="J37063" s="8"/>
      <c r="K37063"/>
      <c r="L37063"/>
      <c r="M37063"/>
      <c r="N37063"/>
      <c r="O37063"/>
      <c r="P37063"/>
      <c r="Q37063"/>
      <c r="R37063"/>
      <c r="S37063" s="13"/>
      <c r="W37063" s="15"/>
    </row>
    <row r="37064" spans="10:23" x14ac:dyDescent="0.3">
      <c r="J37064" s="8"/>
      <c r="K37064"/>
      <c r="L37064"/>
      <c r="M37064"/>
      <c r="N37064"/>
      <c r="O37064"/>
      <c r="P37064"/>
      <c r="Q37064"/>
      <c r="R37064"/>
      <c r="S37064" s="13"/>
      <c r="W37064" s="15"/>
    </row>
    <row r="37065" spans="10:23" x14ac:dyDescent="0.3">
      <c r="J37065" s="8"/>
      <c r="K37065"/>
      <c r="L37065"/>
      <c r="M37065"/>
      <c r="N37065"/>
      <c r="O37065"/>
      <c r="P37065"/>
      <c r="Q37065"/>
      <c r="R37065"/>
      <c r="S37065" s="13"/>
      <c r="W37065" s="15"/>
    </row>
    <row r="37066" spans="10:23" x14ac:dyDescent="0.3">
      <c r="J37066" s="8"/>
      <c r="K37066"/>
      <c r="L37066"/>
      <c r="M37066"/>
      <c r="N37066"/>
      <c r="O37066"/>
      <c r="P37066"/>
      <c r="Q37066"/>
      <c r="R37066"/>
      <c r="S37066" s="13"/>
      <c r="W37066" s="15"/>
    </row>
    <row r="37067" spans="10:23" x14ac:dyDescent="0.3">
      <c r="J37067" s="8"/>
      <c r="K37067"/>
      <c r="L37067"/>
      <c r="M37067"/>
      <c r="N37067"/>
      <c r="O37067"/>
      <c r="P37067"/>
      <c r="Q37067"/>
      <c r="R37067"/>
      <c r="S37067" s="13"/>
      <c r="W37067" s="15"/>
    </row>
    <row r="37068" spans="10:23" x14ac:dyDescent="0.3">
      <c r="J37068" s="8"/>
      <c r="K37068"/>
      <c r="L37068"/>
      <c r="M37068"/>
      <c r="N37068"/>
      <c r="O37068"/>
      <c r="P37068"/>
      <c r="Q37068"/>
      <c r="R37068"/>
      <c r="S37068" s="13"/>
      <c r="W37068" s="15"/>
    </row>
    <row r="37069" spans="10:23" x14ac:dyDescent="0.3">
      <c r="J37069" s="8"/>
      <c r="K37069"/>
      <c r="L37069"/>
      <c r="M37069"/>
      <c r="N37069"/>
      <c r="O37069"/>
      <c r="P37069"/>
      <c r="Q37069"/>
      <c r="R37069"/>
      <c r="S37069" s="13"/>
      <c r="W37069" s="15"/>
    </row>
    <row r="37070" spans="10:23" x14ac:dyDescent="0.3">
      <c r="J37070" s="8"/>
      <c r="K37070"/>
      <c r="L37070"/>
      <c r="M37070"/>
      <c r="N37070"/>
      <c r="O37070"/>
      <c r="P37070"/>
      <c r="Q37070"/>
      <c r="R37070"/>
      <c r="S37070" s="13"/>
      <c r="W37070" s="15"/>
    </row>
    <row r="37071" spans="10:23" x14ac:dyDescent="0.3">
      <c r="J37071" s="8"/>
      <c r="K37071"/>
      <c r="L37071"/>
      <c r="M37071"/>
      <c r="N37071"/>
      <c r="O37071"/>
      <c r="P37071"/>
      <c r="Q37071"/>
      <c r="R37071"/>
      <c r="S37071" s="13"/>
      <c r="W37071" s="15"/>
    </row>
    <row r="37072" spans="10:23" x14ac:dyDescent="0.3">
      <c r="J37072" s="8"/>
      <c r="K37072"/>
      <c r="L37072"/>
      <c r="M37072"/>
      <c r="N37072"/>
      <c r="O37072"/>
      <c r="P37072"/>
      <c r="Q37072"/>
      <c r="R37072"/>
      <c r="S37072" s="13"/>
      <c r="W37072" s="15"/>
    </row>
    <row r="37073" spans="10:23" x14ac:dyDescent="0.3">
      <c r="J37073" s="8"/>
      <c r="K37073"/>
      <c r="L37073"/>
      <c r="M37073"/>
      <c r="N37073"/>
      <c r="O37073"/>
      <c r="P37073"/>
      <c r="Q37073"/>
      <c r="R37073"/>
      <c r="S37073" s="13"/>
      <c r="W37073" s="15"/>
    </row>
    <row r="37074" spans="10:23" x14ac:dyDescent="0.3">
      <c r="J37074" s="8"/>
      <c r="K37074"/>
      <c r="L37074"/>
      <c r="M37074"/>
      <c r="N37074"/>
      <c r="O37074"/>
      <c r="P37074"/>
      <c r="Q37074"/>
      <c r="R37074"/>
      <c r="S37074" s="13"/>
      <c r="W37074" s="15"/>
    </row>
    <row r="37075" spans="10:23" x14ac:dyDescent="0.3">
      <c r="J37075" s="8"/>
      <c r="K37075"/>
      <c r="L37075"/>
      <c r="M37075"/>
      <c r="N37075"/>
      <c r="O37075"/>
      <c r="P37075"/>
      <c r="Q37075"/>
      <c r="R37075"/>
      <c r="S37075" s="13"/>
      <c r="W37075" s="15"/>
    </row>
    <row r="37076" spans="10:23" x14ac:dyDescent="0.3">
      <c r="J37076" s="8"/>
      <c r="K37076"/>
      <c r="L37076"/>
      <c r="M37076"/>
      <c r="N37076"/>
      <c r="O37076"/>
      <c r="P37076"/>
      <c r="Q37076"/>
      <c r="R37076"/>
      <c r="S37076" s="13"/>
      <c r="W37076" s="15"/>
    </row>
    <row r="37077" spans="10:23" x14ac:dyDescent="0.3">
      <c r="J37077" s="8"/>
      <c r="K37077"/>
      <c r="L37077"/>
      <c r="M37077"/>
      <c r="N37077"/>
      <c r="O37077"/>
      <c r="P37077"/>
      <c r="Q37077"/>
      <c r="R37077"/>
      <c r="S37077" s="13"/>
      <c r="W37077" s="15"/>
    </row>
    <row r="37078" spans="10:23" x14ac:dyDescent="0.3">
      <c r="J37078" s="8"/>
      <c r="K37078"/>
      <c r="L37078"/>
      <c r="M37078"/>
      <c r="N37078"/>
      <c r="O37078"/>
      <c r="P37078"/>
      <c r="Q37078"/>
      <c r="R37078"/>
      <c r="S37078" s="13"/>
      <c r="W37078" s="15"/>
    </row>
    <row r="37079" spans="10:23" x14ac:dyDescent="0.3">
      <c r="J37079" s="8"/>
      <c r="K37079"/>
      <c r="L37079"/>
      <c r="M37079"/>
      <c r="N37079"/>
      <c r="O37079"/>
      <c r="P37079"/>
      <c r="Q37079"/>
      <c r="R37079"/>
      <c r="S37079" s="13"/>
      <c r="W37079" s="15"/>
    </row>
    <row r="37080" spans="10:23" x14ac:dyDescent="0.3">
      <c r="J37080" s="8"/>
      <c r="K37080"/>
      <c r="L37080"/>
      <c r="M37080"/>
      <c r="N37080"/>
      <c r="O37080"/>
      <c r="P37080"/>
      <c r="Q37080"/>
      <c r="R37080"/>
      <c r="S37080" s="13"/>
      <c r="W37080" s="15"/>
    </row>
    <row r="37081" spans="10:23" x14ac:dyDescent="0.3">
      <c r="J37081" s="8"/>
      <c r="K37081"/>
      <c r="L37081"/>
      <c r="M37081"/>
      <c r="N37081"/>
      <c r="O37081"/>
      <c r="P37081"/>
      <c r="Q37081"/>
      <c r="R37081"/>
      <c r="S37081" s="13"/>
      <c r="W37081" s="15"/>
    </row>
    <row r="37082" spans="10:23" x14ac:dyDescent="0.3">
      <c r="J37082" s="8"/>
      <c r="K37082"/>
      <c r="L37082"/>
      <c r="M37082"/>
      <c r="N37082"/>
      <c r="O37082"/>
      <c r="P37082"/>
      <c r="Q37082"/>
      <c r="R37082"/>
      <c r="S37082" s="13"/>
      <c r="W37082" s="15"/>
    </row>
    <row r="37083" spans="10:23" x14ac:dyDescent="0.3">
      <c r="J37083" s="8"/>
      <c r="K37083"/>
      <c r="L37083"/>
      <c r="M37083"/>
      <c r="N37083"/>
      <c r="O37083"/>
      <c r="P37083"/>
      <c r="Q37083"/>
      <c r="R37083"/>
      <c r="S37083" s="13"/>
      <c r="W37083" s="15"/>
    </row>
    <row r="37084" spans="10:23" x14ac:dyDescent="0.3">
      <c r="J37084" s="8"/>
      <c r="K37084"/>
      <c r="L37084"/>
      <c r="M37084"/>
      <c r="N37084"/>
      <c r="O37084"/>
      <c r="P37084"/>
      <c r="Q37084"/>
      <c r="R37084"/>
      <c r="S37084" s="13"/>
      <c r="W37084" s="15"/>
    </row>
    <row r="37085" spans="10:23" x14ac:dyDescent="0.3">
      <c r="J37085" s="8"/>
      <c r="K37085"/>
      <c r="L37085"/>
      <c r="M37085"/>
      <c r="N37085"/>
      <c r="O37085"/>
      <c r="P37085"/>
      <c r="Q37085"/>
      <c r="R37085"/>
      <c r="S37085" s="13"/>
      <c r="W37085" s="15"/>
    </row>
    <row r="37086" spans="10:23" x14ac:dyDescent="0.3">
      <c r="J37086" s="8"/>
      <c r="K37086"/>
      <c r="L37086"/>
      <c r="M37086"/>
      <c r="N37086"/>
      <c r="O37086"/>
      <c r="P37086"/>
      <c r="Q37086"/>
      <c r="R37086"/>
      <c r="S37086" s="13"/>
      <c r="W37086" s="15"/>
    </row>
    <row r="37087" spans="10:23" x14ac:dyDescent="0.3">
      <c r="J37087" s="8"/>
      <c r="K37087"/>
      <c r="L37087"/>
      <c r="M37087"/>
      <c r="N37087"/>
      <c r="O37087"/>
      <c r="P37087"/>
      <c r="Q37087"/>
      <c r="R37087"/>
      <c r="S37087" s="13"/>
      <c r="W37087" s="15"/>
    </row>
    <row r="37088" spans="10:23" x14ac:dyDescent="0.3">
      <c r="J37088" s="8"/>
      <c r="K37088"/>
      <c r="L37088"/>
      <c r="M37088"/>
      <c r="N37088"/>
      <c r="O37088"/>
      <c r="P37088"/>
      <c r="Q37088"/>
      <c r="R37088"/>
      <c r="S37088" s="13"/>
      <c r="W37088" s="15"/>
    </row>
    <row r="37089" spans="10:23" x14ac:dyDescent="0.3">
      <c r="J37089" s="8"/>
      <c r="K37089"/>
      <c r="L37089"/>
      <c r="M37089"/>
      <c r="N37089"/>
      <c r="O37089"/>
      <c r="P37089"/>
      <c r="Q37089"/>
      <c r="R37089"/>
      <c r="S37089" s="13"/>
      <c r="W37089" s="15"/>
    </row>
    <row r="37090" spans="10:23" x14ac:dyDescent="0.3">
      <c r="J37090" s="8"/>
      <c r="K37090"/>
      <c r="L37090"/>
      <c r="M37090"/>
      <c r="N37090"/>
      <c r="O37090"/>
      <c r="P37090"/>
      <c r="Q37090"/>
      <c r="R37090"/>
      <c r="S37090" s="13"/>
      <c r="W37090" s="15"/>
    </row>
    <row r="37091" spans="10:23" x14ac:dyDescent="0.3">
      <c r="J37091" s="8"/>
      <c r="K37091"/>
      <c r="L37091"/>
      <c r="M37091"/>
      <c r="N37091"/>
      <c r="O37091"/>
      <c r="P37091"/>
      <c r="Q37091"/>
      <c r="R37091"/>
      <c r="S37091" s="13"/>
      <c r="W37091" s="15"/>
    </row>
    <row r="37092" spans="10:23" x14ac:dyDescent="0.3">
      <c r="J37092" s="8"/>
      <c r="K37092"/>
      <c r="L37092"/>
      <c r="M37092"/>
      <c r="N37092"/>
      <c r="O37092"/>
      <c r="P37092"/>
      <c r="Q37092"/>
      <c r="R37092"/>
      <c r="S37092" s="13"/>
      <c r="W37092" s="15"/>
    </row>
    <row r="37093" spans="10:23" x14ac:dyDescent="0.3">
      <c r="J37093" s="8"/>
      <c r="K37093"/>
      <c r="L37093"/>
      <c r="M37093"/>
      <c r="N37093"/>
      <c r="O37093"/>
      <c r="P37093"/>
      <c r="Q37093"/>
      <c r="R37093"/>
      <c r="S37093" s="13"/>
      <c r="W37093" s="15"/>
    </row>
    <row r="37094" spans="10:23" x14ac:dyDescent="0.3">
      <c r="J37094" s="8"/>
      <c r="K37094"/>
      <c r="L37094"/>
      <c r="M37094"/>
      <c r="N37094"/>
      <c r="O37094"/>
      <c r="P37094"/>
      <c r="Q37094"/>
      <c r="R37094"/>
      <c r="S37094" s="13"/>
      <c r="W37094" s="15"/>
    </row>
    <row r="37095" spans="10:23" x14ac:dyDescent="0.3">
      <c r="J37095" s="8"/>
      <c r="K37095"/>
      <c r="L37095"/>
      <c r="M37095"/>
      <c r="N37095"/>
      <c r="O37095"/>
      <c r="P37095"/>
      <c r="Q37095"/>
      <c r="R37095"/>
      <c r="S37095" s="13"/>
      <c r="W37095" s="15"/>
    </row>
    <row r="37096" spans="10:23" x14ac:dyDescent="0.3">
      <c r="J37096" s="8"/>
      <c r="K37096"/>
      <c r="L37096"/>
      <c r="M37096"/>
      <c r="N37096"/>
      <c r="O37096"/>
      <c r="P37096"/>
      <c r="Q37096"/>
      <c r="R37096"/>
      <c r="S37096" s="13"/>
      <c r="W37096" s="15"/>
    </row>
    <row r="37097" spans="10:23" x14ac:dyDescent="0.3">
      <c r="J37097" s="8"/>
      <c r="K37097"/>
      <c r="L37097"/>
      <c r="M37097"/>
      <c r="N37097"/>
      <c r="O37097"/>
      <c r="P37097"/>
      <c r="Q37097"/>
      <c r="R37097"/>
      <c r="S37097" s="13"/>
      <c r="W37097" s="15"/>
    </row>
    <row r="37098" spans="10:23" x14ac:dyDescent="0.3">
      <c r="J37098" s="8"/>
      <c r="K37098"/>
      <c r="L37098"/>
      <c r="M37098"/>
      <c r="N37098"/>
      <c r="O37098"/>
      <c r="P37098"/>
      <c r="Q37098"/>
      <c r="R37098"/>
      <c r="S37098" s="13"/>
      <c r="W37098" s="15"/>
    </row>
    <row r="37099" spans="10:23" x14ac:dyDescent="0.3">
      <c r="J37099" s="8"/>
      <c r="K37099"/>
      <c r="L37099"/>
      <c r="M37099"/>
      <c r="N37099"/>
      <c r="O37099"/>
      <c r="P37099"/>
      <c r="Q37099"/>
      <c r="R37099"/>
      <c r="S37099" s="13"/>
      <c r="W37099" s="15"/>
    </row>
    <row r="37100" spans="10:23" x14ac:dyDescent="0.3">
      <c r="J37100" s="8"/>
      <c r="K37100"/>
      <c r="L37100"/>
      <c r="M37100"/>
      <c r="N37100"/>
      <c r="O37100"/>
      <c r="P37100"/>
      <c r="Q37100"/>
      <c r="R37100"/>
      <c r="S37100" s="13"/>
      <c r="W37100" s="15"/>
    </row>
    <row r="37101" spans="10:23" x14ac:dyDescent="0.3">
      <c r="J37101" s="8"/>
      <c r="K37101"/>
      <c r="L37101"/>
      <c r="M37101"/>
      <c r="N37101"/>
      <c r="O37101"/>
      <c r="P37101"/>
      <c r="Q37101"/>
      <c r="R37101"/>
      <c r="S37101" s="13"/>
      <c r="W37101" s="15"/>
    </row>
    <row r="37102" spans="10:23" x14ac:dyDescent="0.3">
      <c r="J37102" s="8"/>
      <c r="K37102"/>
      <c r="L37102"/>
      <c r="M37102"/>
      <c r="N37102"/>
      <c r="O37102"/>
      <c r="P37102"/>
      <c r="Q37102"/>
      <c r="R37102"/>
      <c r="S37102" s="13"/>
      <c r="W37102" s="15"/>
    </row>
    <row r="37103" spans="10:23" x14ac:dyDescent="0.3">
      <c r="J37103" s="8"/>
      <c r="K37103"/>
      <c r="L37103"/>
      <c r="M37103"/>
      <c r="N37103"/>
      <c r="O37103"/>
      <c r="P37103"/>
      <c r="Q37103"/>
      <c r="R37103"/>
      <c r="S37103" s="13"/>
      <c r="W37103" s="15"/>
    </row>
    <row r="37104" spans="10:23" x14ac:dyDescent="0.3">
      <c r="J37104" s="8"/>
      <c r="K37104"/>
      <c r="L37104"/>
      <c r="M37104"/>
      <c r="N37104"/>
      <c r="O37104"/>
      <c r="P37104"/>
      <c r="Q37104"/>
      <c r="R37104"/>
      <c r="S37104" s="13"/>
      <c r="W37104" s="15"/>
    </row>
    <row r="37105" spans="10:23" x14ac:dyDescent="0.3">
      <c r="J37105" s="8"/>
      <c r="K37105"/>
      <c r="L37105"/>
      <c r="M37105"/>
      <c r="N37105"/>
      <c r="O37105"/>
      <c r="P37105"/>
      <c r="Q37105"/>
      <c r="R37105"/>
      <c r="S37105" s="13"/>
      <c r="W37105" s="15"/>
    </row>
    <row r="37106" spans="10:23" x14ac:dyDescent="0.3">
      <c r="J37106" s="8"/>
      <c r="K37106"/>
      <c r="L37106"/>
      <c r="M37106"/>
      <c r="N37106"/>
      <c r="O37106"/>
      <c r="P37106"/>
      <c r="Q37106"/>
      <c r="R37106"/>
      <c r="S37106" s="13"/>
      <c r="W37106" s="15"/>
    </row>
    <row r="37107" spans="10:23" x14ac:dyDescent="0.3">
      <c r="J37107" s="8"/>
      <c r="K37107"/>
      <c r="L37107"/>
      <c r="M37107"/>
      <c r="N37107"/>
      <c r="O37107"/>
      <c r="P37107"/>
      <c r="Q37107"/>
      <c r="R37107"/>
      <c r="S37107" s="13"/>
      <c r="W37107" s="15"/>
    </row>
    <row r="37108" spans="10:23" x14ac:dyDescent="0.3">
      <c r="J37108" s="8"/>
      <c r="K37108"/>
      <c r="L37108"/>
      <c r="M37108"/>
      <c r="N37108"/>
      <c r="O37108"/>
      <c r="P37108"/>
      <c r="Q37108"/>
      <c r="R37108"/>
      <c r="S37108" s="13"/>
      <c r="W37108" s="15"/>
    </row>
    <row r="37109" spans="10:23" x14ac:dyDescent="0.3">
      <c r="J37109" s="8"/>
      <c r="K37109"/>
      <c r="L37109"/>
      <c r="M37109"/>
      <c r="N37109"/>
      <c r="O37109"/>
      <c r="P37109"/>
      <c r="Q37109"/>
      <c r="R37109"/>
      <c r="S37109" s="13"/>
      <c r="W37109" s="15"/>
    </row>
    <row r="37110" spans="10:23" x14ac:dyDescent="0.3">
      <c r="J37110" s="8"/>
      <c r="K37110"/>
      <c r="L37110"/>
      <c r="M37110"/>
      <c r="N37110"/>
      <c r="O37110"/>
      <c r="P37110"/>
      <c r="Q37110"/>
      <c r="R37110"/>
      <c r="S37110" s="13"/>
      <c r="W37110" s="15"/>
    </row>
    <row r="37111" spans="10:23" x14ac:dyDescent="0.3">
      <c r="J37111" s="8"/>
      <c r="K37111"/>
      <c r="L37111"/>
      <c r="M37111"/>
      <c r="N37111"/>
      <c r="O37111"/>
      <c r="P37111"/>
      <c r="Q37111"/>
      <c r="R37111"/>
      <c r="S37111" s="13"/>
      <c r="W37111" s="15"/>
    </row>
    <row r="37112" spans="10:23" x14ac:dyDescent="0.3">
      <c r="J37112" s="8"/>
      <c r="K37112"/>
      <c r="L37112"/>
      <c r="M37112"/>
      <c r="N37112"/>
      <c r="O37112"/>
      <c r="P37112"/>
      <c r="Q37112"/>
      <c r="R37112"/>
      <c r="S37112" s="13"/>
      <c r="W37112" s="15"/>
    </row>
    <row r="37113" spans="10:23" x14ac:dyDescent="0.3">
      <c r="J37113" s="8"/>
      <c r="K37113"/>
      <c r="L37113"/>
      <c r="M37113"/>
      <c r="N37113"/>
      <c r="O37113"/>
      <c r="P37113"/>
      <c r="Q37113"/>
      <c r="R37113"/>
      <c r="S37113" s="13"/>
      <c r="W37113" s="15"/>
    </row>
    <row r="37114" spans="10:23" x14ac:dyDescent="0.3">
      <c r="J37114" s="8"/>
      <c r="K37114"/>
      <c r="L37114"/>
      <c r="M37114"/>
      <c r="N37114"/>
      <c r="O37114"/>
      <c r="P37114"/>
      <c r="Q37114"/>
      <c r="R37114"/>
      <c r="S37114" s="13"/>
      <c r="W37114" s="15"/>
    </row>
    <row r="37115" spans="10:23" x14ac:dyDescent="0.3">
      <c r="J37115" s="8"/>
      <c r="K37115"/>
      <c r="L37115"/>
      <c r="M37115"/>
      <c r="N37115"/>
      <c r="O37115"/>
      <c r="P37115"/>
      <c r="Q37115"/>
      <c r="R37115"/>
      <c r="S37115" s="13"/>
      <c r="W37115" s="15"/>
    </row>
    <row r="37116" spans="10:23" x14ac:dyDescent="0.3">
      <c r="J37116" s="8"/>
      <c r="K37116"/>
      <c r="L37116"/>
      <c r="M37116"/>
      <c r="N37116"/>
      <c r="O37116"/>
      <c r="P37116"/>
      <c r="Q37116"/>
      <c r="R37116"/>
      <c r="S37116" s="13"/>
      <c r="W37116" s="15"/>
    </row>
    <row r="37117" spans="10:23" x14ac:dyDescent="0.3">
      <c r="J37117" s="8"/>
      <c r="K37117"/>
      <c r="L37117"/>
      <c r="M37117"/>
      <c r="N37117"/>
      <c r="O37117"/>
      <c r="P37117"/>
      <c r="Q37117"/>
      <c r="R37117"/>
      <c r="S37117" s="13"/>
      <c r="W37117" s="15"/>
    </row>
    <row r="37118" spans="10:23" x14ac:dyDescent="0.3">
      <c r="J37118" s="8"/>
      <c r="K37118"/>
      <c r="L37118"/>
      <c r="M37118"/>
      <c r="N37118"/>
      <c r="O37118"/>
      <c r="P37118"/>
      <c r="Q37118"/>
      <c r="R37118"/>
      <c r="S37118" s="13"/>
      <c r="W37118" s="15"/>
    </row>
    <row r="37119" spans="10:23" x14ac:dyDescent="0.3">
      <c r="J37119" s="8"/>
      <c r="K37119"/>
      <c r="L37119"/>
      <c r="M37119"/>
      <c r="N37119"/>
      <c r="O37119"/>
      <c r="P37119"/>
      <c r="Q37119"/>
      <c r="R37119"/>
      <c r="S37119" s="13"/>
      <c r="W37119" s="15"/>
    </row>
    <row r="37120" spans="10:23" x14ac:dyDescent="0.3">
      <c r="J37120" s="8"/>
      <c r="K37120"/>
      <c r="L37120"/>
      <c r="M37120"/>
      <c r="N37120"/>
      <c r="O37120"/>
      <c r="P37120"/>
      <c r="Q37120"/>
      <c r="R37120"/>
      <c r="S37120" s="13"/>
      <c r="W37120" s="15"/>
    </row>
    <row r="37121" spans="10:23" x14ac:dyDescent="0.3">
      <c r="J37121" s="8"/>
      <c r="K37121"/>
      <c r="L37121"/>
      <c r="M37121"/>
      <c r="N37121"/>
      <c r="O37121"/>
      <c r="P37121"/>
      <c r="Q37121"/>
      <c r="R37121"/>
      <c r="S37121" s="13"/>
      <c r="W37121" s="15"/>
    </row>
    <row r="37122" spans="10:23" x14ac:dyDescent="0.3">
      <c r="J37122" s="8"/>
      <c r="K37122"/>
      <c r="L37122"/>
      <c r="M37122"/>
      <c r="N37122"/>
      <c r="O37122"/>
      <c r="P37122"/>
      <c r="Q37122"/>
      <c r="R37122"/>
      <c r="S37122" s="13"/>
      <c r="W37122" s="15"/>
    </row>
    <row r="37123" spans="10:23" x14ac:dyDescent="0.3">
      <c r="J37123" s="8"/>
      <c r="K37123"/>
      <c r="L37123"/>
      <c r="M37123"/>
      <c r="N37123"/>
      <c r="O37123"/>
      <c r="P37123"/>
      <c r="Q37123"/>
      <c r="R37123"/>
      <c r="S37123" s="13"/>
      <c r="W37123" s="15"/>
    </row>
    <row r="37124" spans="10:23" x14ac:dyDescent="0.3">
      <c r="J37124" s="8"/>
      <c r="K37124"/>
      <c r="L37124"/>
      <c r="M37124"/>
      <c r="N37124"/>
      <c r="O37124"/>
      <c r="P37124"/>
      <c r="Q37124"/>
      <c r="R37124"/>
      <c r="S37124" s="13"/>
      <c r="W37124" s="15"/>
    </row>
    <row r="37125" spans="10:23" x14ac:dyDescent="0.3">
      <c r="J37125" s="8"/>
      <c r="K37125"/>
      <c r="L37125"/>
      <c r="M37125"/>
      <c r="N37125"/>
      <c r="O37125"/>
      <c r="P37125"/>
      <c r="Q37125"/>
      <c r="R37125"/>
      <c r="S37125" s="13"/>
      <c r="W37125" s="15"/>
    </row>
    <row r="37126" spans="10:23" x14ac:dyDescent="0.3">
      <c r="J37126" s="8"/>
      <c r="K37126"/>
      <c r="L37126"/>
      <c r="M37126"/>
      <c r="N37126"/>
      <c r="O37126"/>
      <c r="P37126"/>
      <c r="Q37126"/>
      <c r="R37126"/>
      <c r="S37126" s="13"/>
      <c r="W37126" s="15"/>
    </row>
    <row r="37127" spans="10:23" x14ac:dyDescent="0.3">
      <c r="J37127" s="8"/>
      <c r="K37127"/>
      <c r="L37127"/>
      <c r="M37127"/>
      <c r="N37127"/>
      <c r="O37127"/>
      <c r="P37127"/>
      <c r="Q37127"/>
      <c r="R37127"/>
      <c r="S37127" s="13"/>
      <c r="W37127" s="15"/>
    </row>
    <row r="37128" spans="10:23" x14ac:dyDescent="0.3">
      <c r="J37128" s="8"/>
      <c r="K37128"/>
      <c r="L37128"/>
      <c r="M37128"/>
      <c r="N37128"/>
      <c r="O37128"/>
      <c r="P37128"/>
      <c r="Q37128"/>
      <c r="R37128"/>
      <c r="S37128" s="13"/>
      <c r="W37128" s="15"/>
    </row>
    <row r="37129" spans="10:23" x14ac:dyDescent="0.3">
      <c r="J37129" s="8"/>
      <c r="K37129"/>
      <c r="L37129"/>
      <c r="M37129"/>
      <c r="N37129"/>
      <c r="O37129"/>
      <c r="P37129"/>
      <c r="Q37129"/>
      <c r="R37129"/>
      <c r="S37129" s="13"/>
      <c r="W37129" s="15"/>
    </row>
    <row r="37130" spans="10:23" x14ac:dyDescent="0.3">
      <c r="J37130" s="8"/>
      <c r="K37130"/>
      <c r="L37130"/>
      <c r="M37130"/>
      <c r="N37130"/>
      <c r="O37130"/>
      <c r="P37130"/>
      <c r="Q37130"/>
      <c r="R37130"/>
      <c r="S37130" s="13"/>
      <c r="W37130" s="15"/>
    </row>
    <row r="37131" spans="10:23" x14ac:dyDescent="0.3">
      <c r="J37131" s="8"/>
      <c r="K37131"/>
      <c r="L37131"/>
      <c r="M37131"/>
      <c r="N37131"/>
      <c r="O37131"/>
      <c r="P37131"/>
      <c r="Q37131"/>
      <c r="R37131"/>
      <c r="S37131" s="13"/>
      <c r="W37131" s="15"/>
    </row>
    <row r="37132" spans="10:23" x14ac:dyDescent="0.3">
      <c r="J37132" s="8"/>
      <c r="K37132"/>
      <c r="L37132"/>
      <c r="M37132"/>
      <c r="N37132"/>
      <c r="O37132"/>
      <c r="P37132"/>
      <c r="Q37132"/>
      <c r="R37132"/>
      <c r="S37132" s="13"/>
      <c r="W37132" s="15"/>
    </row>
    <row r="37133" spans="10:23" x14ac:dyDescent="0.3">
      <c r="J37133" s="8"/>
      <c r="K37133"/>
      <c r="L37133"/>
      <c r="M37133"/>
      <c r="N37133"/>
      <c r="O37133"/>
      <c r="P37133"/>
      <c r="Q37133"/>
      <c r="R37133"/>
      <c r="S37133" s="13"/>
      <c r="W37133" s="15"/>
    </row>
    <row r="37134" spans="10:23" x14ac:dyDescent="0.3">
      <c r="J37134" s="8"/>
      <c r="K37134"/>
      <c r="L37134"/>
      <c r="M37134"/>
      <c r="N37134"/>
      <c r="O37134"/>
      <c r="P37134"/>
      <c r="Q37134"/>
      <c r="R37134"/>
      <c r="S37134" s="13"/>
      <c r="W37134" s="15"/>
    </row>
    <row r="37135" spans="10:23" x14ac:dyDescent="0.3">
      <c r="J37135" s="8"/>
      <c r="K37135"/>
      <c r="L37135"/>
      <c r="M37135"/>
      <c r="N37135"/>
      <c r="O37135"/>
      <c r="P37135"/>
      <c r="Q37135"/>
      <c r="R37135"/>
      <c r="S37135" s="13"/>
      <c r="W37135" s="15"/>
    </row>
    <row r="37136" spans="10:23" x14ac:dyDescent="0.3">
      <c r="J37136" s="8"/>
      <c r="K37136"/>
      <c r="L37136"/>
      <c r="M37136"/>
      <c r="N37136"/>
      <c r="O37136"/>
      <c r="P37136"/>
      <c r="Q37136"/>
      <c r="R37136"/>
      <c r="S37136" s="13"/>
      <c r="W37136" s="15"/>
    </row>
    <row r="37137" spans="10:23" x14ac:dyDescent="0.3">
      <c r="J37137" s="8"/>
      <c r="K37137"/>
      <c r="L37137"/>
      <c r="M37137"/>
      <c r="N37137"/>
      <c r="O37137"/>
      <c r="P37137"/>
      <c r="Q37137"/>
      <c r="R37137"/>
      <c r="S37137" s="13"/>
      <c r="W37137" s="15"/>
    </row>
    <row r="37138" spans="10:23" x14ac:dyDescent="0.3">
      <c r="J37138" s="8"/>
      <c r="K37138"/>
      <c r="L37138"/>
      <c r="M37138"/>
      <c r="N37138"/>
      <c r="O37138"/>
      <c r="P37138"/>
      <c r="Q37138"/>
      <c r="R37138"/>
      <c r="S37138" s="13"/>
      <c r="W37138" s="15"/>
    </row>
    <row r="37139" spans="10:23" x14ac:dyDescent="0.3">
      <c r="J37139" s="8"/>
      <c r="K37139"/>
      <c r="L37139"/>
      <c r="M37139"/>
      <c r="N37139"/>
      <c r="O37139"/>
      <c r="P37139"/>
      <c r="Q37139"/>
      <c r="R37139"/>
      <c r="S37139" s="13"/>
      <c r="W37139" s="15"/>
    </row>
    <row r="37140" spans="10:23" x14ac:dyDescent="0.3">
      <c r="J37140" s="8"/>
      <c r="K37140"/>
      <c r="L37140"/>
      <c r="M37140"/>
      <c r="N37140"/>
      <c r="O37140"/>
      <c r="P37140"/>
      <c r="Q37140"/>
      <c r="R37140"/>
      <c r="S37140" s="13"/>
      <c r="W37140" s="15"/>
    </row>
    <row r="37141" spans="10:23" x14ac:dyDescent="0.3">
      <c r="J37141" s="8"/>
      <c r="K37141"/>
      <c r="L37141"/>
      <c r="M37141"/>
      <c r="N37141"/>
      <c r="O37141"/>
      <c r="P37141"/>
      <c r="Q37141"/>
      <c r="R37141"/>
      <c r="S37141" s="13"/>
      <c r="W37141" s="15"/>
    </row>
    <row r="37142" spans="10:23" x14ac:dyDescent="0.3">
      <c r="J37142" s="8"/>
      <c r="K37142"/>
      <c r="L37142"/>
      <c r="M37142"/>
      <c r="N37142"/>
      <c r="O37142"/>
      <c r="P37142"/>
      <c r="Q37142"/>
      <c r="R37142"/>
      <c r="S37142" s="13"/>
      <c r="W37142" s="15"/>
    </row>
    <row r="37143" spans="10:23" x14ac:dyDescent="0.3">
      <c r="J37143" s="8"/>
      <c r="K37143"/>
      <c r="L37143"/>
      <c r="M37143"/>
      <c r="N37143"/>
      <c r="O37143"/>
      <c r="P37143"/>
      <c r="Q37143"/>
      <c r="R37143"/>
      <c r="S37143" s="13"/>
      <c r="W37143" s="15"/>
    </row>
    <row r="37144" spans="10:23" x14ac:dyDescent="0.3">
      <c r="J37144" s="8"/>
      <c r="K37144"/>
      <c r="L37144"/>
      <c r="M37144"/>
      <c r="N37144"/>
      <c r="O37144"/>
      <c r="P37144"/>
      <c r="Q37144"/>
      <c r="R37144"/>
      <c r="S37144" s="13"/>
      <c r="W37144" s="15"/>
    </row>
    <row r="37145" spans="10:23" x14ac:dyDescent="0.3">
      <c r="J37145" s="8"/>
      <c r="K37145"/>
      <c r="L37145"/>
      <c r="M37145"/>
      <c r="N37145"/>
      <c r="O37145"/>
      <c r="P37145"/>
      <c r="Q37145"/>
      <c r="R37145"/>
      <c r="S37145" s="13"/>
      <c r="W37145" s="15"/>
    </row>
    <row r="37146" spans="10:23" x14ac:dyDescent="0.3">
      <c r="J37146" s="8"/>
      <c r="K37146"/>
      <c r="L37146"/>
      <c r="M37146"/>
      <c r="N37146"/>
      <c r="O37146"/>
      <c r="P37146"/>
      <c r="Q37146"/>
      <c r="R37146"/>
      <c r="S37146" s="13"/>
      <c r="W37146" s="15"/>
    </row>
    <row r="37147" spans="10:23" x14ac:dyDescent="0.3">
      <c r="J37147" s="8"/>
      <c r="K37147"/>
      <c r="L37147"/>
      <c r="M37147"/>
      <c r="N37147"/>
      <c r="O37147"/>
      <c r="P37147"/>
      <c r="Q37147"/>
      <c r="R37147"/>
      <c r="S37147" s="13"/>
      <c r="W37147" s="15"/>
    </row>
    <row r="37148" spans="10:23" x14ac:dyDescent="0.3">
      <c r="J37148" s="8"/>
      <c r="K37148"/>
      <c r="L37148"/>
      <c r="M37148"/>
      <c r="N37148"/>
      <c r="O37148"/>
      <c r="P37148"/>
      <c r="Q37148"/>
      <c r="R37148"/>
      <c r="S37148" s="13"/>
      <c r="W37148" s="15"/>
    </row>
    <row r="37149" spans="10:23" x14ac:dyDescent="0.3">
      <c r="J37149" s="8"/>
      <c r="K37149"/>
      <c r="L37149"/>
      <c r="M37149"/>
      <c r="N37149"/>
      <c r="O37149"/>
      <c r="P37149"/>
      <c r="Q37149"/>
      <c r="R37149"/>
      <c r="S37149" s="13"/>
      <c r="W37149" s="15"/>
    </row>
    <row r="37150" spans="10:23" x14ac:dyDescent="0.3">
      <c r="J37150" s="8"/>
      <c r="K37150"/>
      <c r="L37150"/>
      <c r="M37150"/>
      <c r="N37150"/>
      <c r="O37150"/>
      <c r="P37150"/>
      <c r="Q37150"/>
      <c r="R37150"/>
      <c r="S37150" s="13"/>
      <c r="W37150" s="15"/>
    </row>
    <row r="37151" spans="10:23" x14ac:dyDescent="0.3">
      <c r="J37151" s="8"/>
      <c r="K37151"/>
      <c r="L37151"/>
      <c r="M37151"/>
      <c r="N37151"/>
      <c r="O37151"/>
      <c r="P37151"/>
      <c r="Q37151"/>
      <c r="R37151"/>
      <c r="S37151" s="13"/>
      <c r="W37151" s="15"/>
    </row>
    <row r="37152" spans="10:23" x14ac:dyDescent="0.3">
      <c r="J37152" s="8"/>
      <c r="K37152"/>
      <c r="L37152"/>
      <c r="M37152"/>
      <c r="N37152"/>
      <c r="O37152"/>
      <c r="P37152"/>
      <c r="Q37152"/>
      <c r="R37152"/>
      <c r="S37152" s="13"/>
      <c r="W37152" s="15"/>
    </row>
    <row r="37153" spans="10:23" x14ac:dyDescent="0.3">
      <c r="J37153" s="8"/>
      <c r="K37153"/>
      <c r="L37153"/>
      <c r="M37153"/>
      <c r="N37153"/>
      <c r="O37153"/>
      <c r="P37153"/>
      <c r="Q37153"/>
      <c r="R37153"/>
      <c r="S37153" s="13"/>
      <c r="W37153" s="15"/>
    </row>
    <row r="37154" spans="10:23" x14ac:dyDescent="0.3">
      <c r="J37154" s="8"/>
      <c r="K37154"/>
      <c r="L37154"/>
      <c r="M37154"/>
      <c r="N37154"/>
      <c r="O37154"/>
      <c r="P37154"/>
      <c r="Q37154"/>
      <c r="R37154"/>
      <c r="S37154" s="13"/>
      <c r="W37154" s="15"/>
    </row>
    <row r="37155" spans="10:23" x14ac:dyDescent="0.3">
      <c r="J37155" s="8"/>
      <c r="K37155"/>
      <c r="L37155"/>
      <c r="M37155"/>
      <c r="N37155"/>
      <c r="O37155"/>
      <c r="P37155"/>
      <c r="Q37155"/>
      <c r="R37155"/>
      <c r="S37155" s="13"/>
      <c r="W37155" s="15"/>
    </row>
    <row r="37156" spans="10:23" x14ac:dyDescent="0.3">
      <c r="J37156" s="8"/>
      <c r="K37156"/>
      <c r="L37156"/>
      <c r="M37156"/>
      <c r="N37156"/>
      <c r="O37156"/>
      <c r="P37156"/>
      <c r="Q37156"/>
      <c r="R37156"/>
      <c r="S37156" s="13"/>
      <c r="W37156" s="15"/>
    </row>
    <row r="37157" spans="10:23" x14ac:dyDescent="0.3">
      <c r="J37157" s="8"/>
      <c r="K37157"/>
      <c r="L37157"/>
      <c r="M37157"/>
      <c r="N37157"/>
      <c r="O37157"/>
      <c r="P37157"/>
      <c r="Q37157"/>
      <c r="R37157"/>
      <c r="S37157" s="13"/>
      <c r="W37157" s="15"/>
    </row>
    <row r="37158" spans="10:23" x14ac:dyDescent="0.3">
      <c r="J37158" s="8"/>
      <c r="K37158"/>
      <c r="L37158"/>
      <c r="M37158"/>
      <c r="N37158"/>
      <c r="O37158"/>
      <c r="P37158"/>
      <c r="Q37158"/>
      <c r="R37158"/>
      <c r="S37158" s="13"/>
      <c r="W37158" s="15"/>
    </row>
    <row r="37159" spans="10:23" x14ac:dyDescent="0.3">
      <c r="J37159" s="8"/>
      <c r="K37159"/>
      <c r="L37159"/>
      <c r="M37159"/>
      <c r="N37159"/>
      <c r="O37159"/>
      <c r="P37159"/>
      <c r="Q37159"/>
      <c r="R37159"/>
      <c r="S37159" s="13"/>
      <c r="W37159" s="15"/>
    </row>
    <row r="37160" spans="10:23" x14ac:dyDescent="0.3">
      <c r="J37160" s="8"/>
      <c r="K37160"/>
      <c r="L37160"/>
      <c r="M37160"/>
      <c r="N37160"/>
      <c r="O37160"/>
      <c r="P37160"/>
      <c r="Q37160"/>
      <c r="R37160"/>
      <c r="S37160" s="13"/>
      <c r="W37160" s="15"/>
    </row>
    <row r="37161" spans="10:23" x14ac:dyDescent="0.3">
      <c r="J37161" s="8"/>
      <c r="K37161"/>
      <c r="L37161"/>
      <c r="M37161"/>
      <c r="N37161"/>
      <c r="O37161"/>
      <c r="P37161"/>
      <c r="Q37161"/>
      <c r="R37161"/>
      <c r="S37161" s="13"/>
      <c r="W37161" s="15"/>
    </row>
    <row r="37162" spans="10:23" x14ac:dyDescent="0.3">
      <c r="J37162" s="8"/>
      <c r="K37162"/>
      <c r="L37162"/>
      <c r="M37162"/>
      <c r="N37162"/>
      <c r="O37162"/>
      <c r="P37162"/>
      <c r="Q37162"/>
      <c r="R37162"/>
      <c r="S37162" s="13"/>
      <c r="W37162" s="15"/>
    </row>
    <row r="37163" spans="10:23" x14ac:dyDescent="0.3">
      <c r="J37163" s="8"/>
      <c r="K37163"/>
      <c r="L37163"/>
      <c r="M37163"/>
      <c r="N37163"/>
      <c r="O37163"/>
      <c r="P37163"/>
      <c r="Q37163"/>
      <c r="R37163"/>
      <c r="S37163" s="13"/>
      <c r="W37163" s="15"/>
    </row>
    <row r="37164" spans="10:23" x14ac:dyDescent="0.3">
      <c r="J37164" s="8"/>
      <c r="K37164"/>
      <c r="L37164"/>
      <c r="M37164"/>
      <c r="N37164"/>
      <c r="O37164"/>
      <c r="P37164"/>
      <c r="Q37164"/>
      <c r="R37164"/>
      <c r="S37164" s="13"/>
      <c r="W37164" s="15"/>
    </row>
    <row r="37165" spans="10:23" x14ac:dyDescent="0.3">
      <c r="J37165" s="8"/>
      <c r="K37165"/>
      <c r="L37165"/>
      <c r="M37165"/>
      <c r="N37165"/>
      <c r="O37165"/>
      <c r="P37165"/>
      <c r="Q37165"/>
      <c r="R37165"/>
      <c r="S37165" s="13"/>
      <c r="W37165" s="15"/>
    </row>
    <row r="37166" spans="10:23" x14ac:dyDescent="0.3">
      <c r="J37166" s="8"/>
      <c r="K37166"/>
      <c r="L37166"/>
      <c r="M37166"/>
      <c r="N37166"/>
      <c r="O37166"/>
      <c r="P37166"/>
      <c r="Q37166"/>
      <c r="R37166"/>
      <c r="S37166" s="13"/>
      <c r="W37166" s="15"/>
    </row>
    <row r="37167" spans="10:23" x14ac:dyDescent="0.3">
      <c r="J37167" s="8"/>
      <c r="K37167"/>
      <c r="L37167"/>
      <c r="M37167"/>
      <c r="N37167"/>
      <c r="O37167"/>
      <c r="P37167"/>
      <c r="Q37167"/>
      <c r="R37167"/>
      <c r="S37167" s="13"/>
      <c r="W37167" s="15"/>
    </row>
    <row r="37168" spans="10:23" x14ac:dyDescent="0.3">
      <c r="J37168" s="8"/>
      <c r="K37168"/>
      <c r="L37168"/>
      <c r="M37168"/>
      <c r="N37168"/>
      <c r="O37168"/>
      <c r="P37168"/>
      <c r="Q37168"/>
      <c r="R37168"/>
      <c r="S37168" s="13"/>
      <c r="W37168" s="15"/>
    </row>
    <row r="37169" spans="10:23" x14ac:dyDescent="0.3">
      <c r="J37169" s="8"/>
      <c r="K37169"/>
      <c r="L37169"/>
      <c r="M37169"/>
      <c r="N37169"/>
      <c r="O37169"/>
      <c r="P37169"/>
      <c r="Q37169"/>
      <c r="R37169"/>
      <c r="S37169" s="13"/>
      <c r="W37169" s="15"/>
    </row>
    <row r="37170" spans="10:23" x14ac:dyDescent="0.3">
      <c r="J37170" s="8"/>
      <c r="K37170"/>
      <c r="L37170"/>
      <c r="M37170"/>
      <c r="N37170"/>
      <c r="O37170"/>
      <c r="P37170"/>
      <c r="Q37170"/>
      <c r="R37170"/>
      <c r="S37170" s="13"/>
      <c r="W37170" s="15"/>
    </row>
    <row r="37171" spans="10:23" x14ac:dyDescent="0.3">
      <c r="J37171" s="8"/>
      <c r="K37171"/>
      <c r="L37171"/>
      <c r="M37171"/>
      <c r="N37171"/>
      <c r="O37171"/>
      <c r="P37171"/>
      <c r="Q37171"/>
      <c r="R37171"/>
      <c r="S37171" s="13"/>
      <c r="W37171" s="15"/>
    </row>
    <row r="37172" spans="10:23" x14ac:dyDescent="0.3">
      <c r="J37172" s="8"/>
      <c r="K37172"/>
      <c r="L37172"/>
      <c r="M37172"/>
      <c r="N37172"/>
      <c r="O37172"/>
      <c r="P37172"/>
      <c r="Q37172"/>
      <c r="R37172"/>
      <c r="S37172" s="13"/>
      <c r="W37172" s="15"/>
    </row>
    <row r="37173" spans="10:23" x14ac:dyDescent="0.3">
      <c r="J37173" s="8"/>
      <c r="K37173"/>
      <c r="L37173"/>
      <c r="M37173"/>
      <c r="N37173"/>
      <c r="O37173"/>
      <c r="P37173"/>
      <c r="Q37173"/>
      <c r="R37173"/>
      <c r="S37173" s="13"/>
      <c r="W37173" s="15"/>
    </row>
    <row r="37174" spans="10:23" x14ac:dyDescent="0.3">
      <c r="J37174" s="8"/>
      <c r="K37174"/>
      <c r="L37174"/>
      <c r="M37174"/>
      <c r="N37174"/>
      <c r="O37174"/>
      <c r="P37174"/>
      <c r="Q37174"/>
      <c r="R37174"/>
      <c r="S37174" s="13"/>
      <c r="W37174" s="15"/>
    </row>
    <row r="37175" spans="10:23" x14ac:dyDescent="0.3">
      <c r="J37175" s="8"/>
      <c r="K37175"/>
      <c r="L37175"/>
      <c r="M37175"/>
      <c r="N37175"/>
      <c r="O37175"/>
      <c r="P37175"/>
      <c r="Q37175"/>
      <c r="R37175"/>
      <c r="S37175" s="13"/>
      <c r="W37175" s="15"/>
    </row>
    <row r="37176" spans="10:23" x14ac:dyDescent="0.3">
      <c r="J37176" s="8"/>
      <c r="K37176"/>
      <c r="L37176"/>
      <c r="M37176"/>
      <c r="N37176"/>
      <c r="O37176"/>
      <c r="P37176"/>
      <c r="Q37176"/>
      <c r="R37176"/>
      <c r="S37176" s="13"/>
      <c r="W37176" s="15"/>
    </row>
    <row r="37177" spans="10:23" x14ac:dyDescent="0.3">
      <c r="J37177" s="8"/>
      <c r="K37177"/>
      <c r="L37177"/>
      <c r="M37177"/>
      <c r="N37177"/>
      <c r="O37177"/>
      <c r="P37177"/>
      <c r="Q37177"/>
      <c r="R37177"/>
      <c r="S37177" s="13"/>
      <c r="W37177" s="15"/>
    </row>
    <row r="37178" spans="10:23" x14ac:dyDescent="0.3">
      <c r="J37178" s="8"/>
      <c r="K37178"/>
      <c r="L37178"/>
      <c r="M37178"/>
      <c r="N37178"/>
      <c r="O37178"/>
      <c r="P37178"/>
      <c r="Q37178"/>
      <c r="R37178"/>
      <c r="S37178" s="13"/>
      <c r="W37178" s="15"/>
    </row>
    <row r="37179" spans="10:23" x14ac:dyDescent="0.3">
      <c r="J37179" s="8"/>
      <c r="K37179"/>
      <c r="L37179"/>
      <c r="M37179"/>
      <c r="N37179"/>
      <c r="O37179"/>
      <c r="P37179"/>
      <c r="Q37179"/>
      <c r="R37179"/>
      <c r="S37179" s="13"/>
      <c r="W37179" s="15"/>
    </row>
    <row r="37180" spans="10:23" x14ac:dyDescent="0.3">
      <c r="J37180" s="8"/>
      <c r="K37180"/>
      <c r="L37180"/>
      <c r="M37180"/>
      <c r="N37180"/>
      <c r="O37180"/>
      <c r="P37180"/>
      <c r="Q37180"/>
      <c r="R37180"/>
      <c r="S37180" s="13"/>
      <c r="W37180" s="15"/>
    </row>
    <row r="37181" spans="10:23" x14ac:dyDescent="0.3">
      <c r="J37181" s="8"/>
      <c r="K37181"/>
      <c r="L37181"/>
      <c r="M37181"/>
      <c r="N37181"/>
      <c r="O37181"/>
      <c r="P37181"/>
      <c r="Q37181"/>
      <c r="R37181"/>
      <c r="S37181" s="13"/>
      <c r="W37181" s="15"/>
    </row>
    <row r="37182" spans="10:23" x14ac:dyDescent="0.3">
      <c r="J37182" s="8"/>
      <c r="K37182"/>
      <c r="L37182"/>
      <c r="M37182"/>
      <c r="N37182"/>
      <c r="O37182"/>
      <c r="P37182"/>
      <c r="Q37182"/>
      <c r="R37182"/>
      <c r="S37182" s="13"/>
      <c r="W37182" s="15"/>
    </row>
    <row r="37183" spans="10:23" x14ac:dyDescent="0.3">
      <c r="J37183" s="8"/>
      <c r="K37183"/>
      <c r="L37183"/>
      <c r="M37183"/>
      <c r="N37183"/>
      <c r="O37183"/>
      <c r="P37183"/>
      <c r="Q37183"/>
      <c r="R37183"/>
      <c r="S37183" s="13"/>
      <c r="W37183" s="15"/>
    </row>
    <row r="37184" spans="10:23" x14ac:dyDescent="0.3">
      <c r="J37184" s="8"/>
      <c r="K37184"/>
      <c r="L37184"/>
      <c r="M37184"/>
      <c r="N37184"/>
      <c r="O37184"/>
      <c r="P37184"/>
      <c r="Q37184"/>
      <c r="R37184"/>
      <c r="S37184" s="13"/>
      <c r="W37184" s="15"/>
    </row>
    <row r="37185" spans="10:23" x14ac:dyDescent="0.3">
      <c r="J37185" s="8"/>
      <c r="K37185"/>
      <c r="L37185"/>
      <c r="M37185"/>
      <c r="N37185"/>
      <c r="O37185"/>
      <c r="P37185"/>
      <c r="Q37185"/>
      <c r="R37185"/>
      <c r="S37185" s="13"/>
      <c r="W37185" s="15"/>
    </row>
    <row r="37186" spans="10:23" x14ac:dyDescent="0.3">
      <c r="J37186" s="8"/>
      <c r="K37186"/>
      <c r="L37186"/>
      <c r="M37186"/>
      <c r="N37186"/>
      <c r="O37186"/>
      <c r="P37186"/>
      <c r="Q37186"/>
      <c r="R37186"/>
      <c r="S37186" s="13"/>
      <c r="W37186" s="15"/>
    </row>
    <row r="37187" spans="10:23" x14ac:dyDescent="0.3">
      <c r="J37187" s="8"/>
      <c r="K37187"/>
      <c r="L37187"/>
      <c r="M37187"/>
      <c r="N37187"/>
      <c r="O37187"/>
      <c r="P37187"/>
      <c r="Q37187"/>
      <c r="R37187"/>
      <c r="S37187" s="13"/>
      <c r="W37187" s="15"/>
    </row>
    <row r="37188" spans="10:23" x14ac:dyDescent="0.3">
      <c r="J37188" s="8"/>
      <c r="K37188"/>
      <c r="L37188"/>
      <c r="M37188"/>
      <c r="N37188"/>
      <c r="O37188"/>
      <c r="P37188"/>
      <c r="Q37188"/>
      <c r="R37188"/>
      <c r="S37188" s="13"/>
      <c r="W37188" s="15"/>
    </row>
    <row r="37189" spans="10:23" x14ac:dyDescent="0.3">
      <c r="J37189" s="8"/>
      <c r="K37189"/>
      <c r="L37189"/>
      <c r="M37189"/>
      <c r="N37189"/>
      <c r="O37189"/>
      <c r="P37189"/>
      <c r="Q37189"/>
      <c r="R37189"/>
      <c r="S37189" s="13"/>
      <c r="W37189" s="15"/>
    </row>
    <row r="37190" spans="10:23" x14ac:dyDescent="0.3">
      <c r="J37190" s="8"/>
      <c r="K37190"/>
      <c r="L37190"/>
      <c r="M37190"/>
      <c r="N37190"/>
      <c r="O37190"/>
      <c r="P37190"/>
      <c r="Q37190"/>
      <c r="R37190"/>
      <c r="S37190" s="13"/>
      <c r="W37190" s="15"/>
    </row>
    <row r="37191" spans="10:23" x14ac:dyDescent="0.3">
      <c r="J37191" s="8"/>
      <c r="K37191"/>
      <c r="L37191"/>
      <c r="M37191"/>
      <c r="N37191"/>
      <c r="O37191"/>
      <c r="P37191"/>
      <c r="Q37191"/>
      <c r="R37191"/>
      <c r="S37191" s="13"/>
      <c r="W37191" s="15"/>
    </row>
    <row r="37192" spans="10:23" x14ac:dyDescent="0.3">
      <c r="J37192" s="8"/>
      <c r="K37192"/>
      <c r="L37192"/>
      <c r="M37192"/>
      <c r="N37192"/>
      <c r="O37192"/>
      <c r="P37192"/>
      <c r="Q37192"/>
      <c r="R37192"/>
      <c r="S37192" s="13"/>
      <c r="W37192" s="15"/>
    </row>
    <row r="37193" spans="10:23" x14ac:dyDescent="0.3">
      <c r="J37193" s="8"/>
      <c r="K37193"/>
      <c r="L37193"/>
      <c r="M37193"/>
      <c r="N37193"/>
      <c r="O37193"/>
      <c r="P37193"/>
      <c r="Q37193"/>
      <c r="R37193"/>
      <c r="S37193" s="13"/>
      <c r="W37193" s="15"/>
    </row>
    <row r="37194" spans="10:23" x14ac:dyDescent="0.3">
      <c r="J37194" s="8"/>
      <c r="K37194"/>
      <c r="L37194"/>
      <c r="M37194"/>
      <c r="N37194"/>
      <c r="O37194"/>
      <c r="P37194"/>
      <c r="Q37194"/>
      <c r="R37194"/>
      <c r="S37194" s="13"/>
      <c r="W37194" s="15"/>
    </row>
    <row r="37195" spans="10:23" x14ac:dyDescent="0.3">
      <c r="J37195" s="8"/>
      <c r="K37195"/>
      <c r="L37195"/>
      <c r="M37195"/>
      <c r="N37195"/>
      <c r="O37195"/>
      <c r="P37195"/>
      <c r="Q37195"/>
      <c r="R37195"/>
      <c r="S37195" s="13"/>
      <c r="W37195" s="15"/>
    </row>
    <row r="37196" spans="10:23" x14ac:dyDescent="0.3">
      <c r="J37196" s="8"/>
      <c r="K37196"/>
      <c r="L37196"/>
      <c r="M37196"/>
      <c r="N37196"/>
      <c r="O37196"/>
      <c r="P37196"/>
      <c r="Q37196"/>
      <c r="R37196"/>
      <c r="S37196" s="13"/>
      <c r="W37196" s="15"/>
    </row>
    <row r="37197" spans="10:23" x14ac:dyDescent="0.3">
      <c r="J37197" s="8"/>
      <c r="K37197"/>
      <c r="L37197"/>
      <c r="M37197"/>
      <c r="N37197"/>
      <c r="O37197"/>
      <c r="P37197"/>
      <c r="Q37197"/>
      <c r="R37197"/>
      <c r="S37197" s="13"/>
      <c r="W37197" s="15"/>
    </row>
    <row r="37198" spans="10:23" x14ac:dyDescent="0.3">
      <c r="J37198" s="8"/>
      <c r="K37198"/>
      <c r="L37198"/>
      <c r="M37198"/>
      <c r="N37198"/>
      <c r="O37198"/>
      <c r="P37198"/>
      <c r="Q37198"/>
      <c r="R37198"/>
      <c r="S37198" s="13"/>
      <c r="W37198" s="15"/>
    </row>
    <row r="37199" spans="10:23" x14ac:dyDescent="0.3">
      <c r="J37199" s="8"/>
      <c r="K37199"/>
      <c r="L37199"/>
      <c r="M37199"/>
      <c r="N37199"/>
      <c r="O37199"/>
      <c r="P37199"/>
      <c r="Q37199"/>
      <c r="R37199"/>
      <c r="S37199" s="13"/>
      <c r="W37199" s="15"/>
    </row>
    <row r="37200" spans="10:23" x14ac:dyDescent="0.3">
      <c r="J37200" s="8"/>
      <c r="K37200"/>
      <c r="L37200"/>
      <c r="M37200"/>
      <c r="N37200"/>
      <c r="O37200"/>
      <c r="P37200"/>
      <c r="Q37200"/>
      <c r="R37200"/>
      <c r="S37200" s="13"/>
      <c r="W37200" s="15"/>
    </row>
    <row r="37201" spans="10:23" x14ac:dyDescent="0.3">
      <c r="J37201" s="8"/>
      <c r="K37201"/>
      <c r="L37201"/>
      <c r="M37201"/>
      <c r="N37201"/>
      <c r="O37201"/>
      <c r="P37201"/>
      <c r="Q37201"/>
      <c r="R37201"/>
      <c r="S37201" s="13"/>
      <c r="W37201" s="15"/>
    </row>
    <row r="37202" spans="10:23" x14ac:dyDescent="0.3">
      <c r="J37202" s="8"/>
      <c r="K37202"/>
      <c r="L37202"/>
      <c r="M37202"/>
      <c r="N37202"/>
      <c r="O37202"/>
      <c r="P37202"/>
      <c r="Q37202"/>
      <c r="R37202"/>
      <c r="S37202" s="13"/>
      <c r="W37202" s="15"/>
    </row>
    <row r="37203" spans="10:23" x14ac:dyDescent="0.3">
      <c r="J37203" s="8"/>
      <c r="K37203"/>
      <c r="L37203"/>
      <c r="M37203"/>
      <c r="N37203"/>
      <c r="O37203"/>
      <c r="P37203"/>
      <c r="Q37203"/>
      <c r="R37203"/>
      <c r="S37203" s="13"/>
      <c r="W37203" s="15"/>
    </row>
    <row r="37204" spans="10:23" x14ac:dyDescent="0.3">
      <c r="J37204" s="8"/>
      <c r="K37204"/>
      <c r="L37204"/>
      <c r="M37204"/>
      <c r="N37204"/>
      <c r="O37204"/>
      <c r="P37204"/>
      <c r="Q37204"/>
      <c r="R37204"/>
      <c r="S37204" s="13"/>
      <c r="W37204" s="15"/>
    </row>
    <row r="37205" spans="10:23" x14ac:dyDescent="0.3">
      <c r="J37205" s="8"/>
      <c r="K37205"/>
      <c r="L37205"/>
      <c r="M37205"/>
      <c r="N37205"/>
      <c r="O37205"/>
      <c r="P37205"/>
      <c r="Q37205"/>
      <c r="R37205"/>
      <c r="S37205" s="13"/>
      <c r="W37205" s="15"/>
    </row>
    <row r="37206" spans="10:23" x14ac:dyDescent="0.3">
      <c r="J37206" s="8"/>
      <c r="K37206"/>
      <c r="L37206"/>
      <c r="M37206"/>
      <c r="N37206"/>
      <c r="O37206"/>
      <c r="P37206"/>
      <c r="Q37206"/>
      <c r="R37206"/>
      <c r="S37206" s="13"/>
      <c r="W37206" s="15"/>
    </row>
    <row r="37207" spans="10:23" x14ac:dyDescent="0.3">
      <c r="J37207" s="8"/>
      <c r="K37207"/>
      <c r="L37207"/>
      <c r="M37207"/>
      <c r="N37207"/>
      <c r="O37207"/>
      <c r="P37207"/>
      <c r="Q37207"/>
      <c r="R37207"/>
      <c r="S37207" s="13"/>
      <c r="W37207" s="15"/>
    </row>
    <row r="37208" spans="10:23" x14ac:dyDescent="0.3">
      <c r="J37208" s="8"/>
      <c r="K37208"/>
      <c r="L37208"/>
      <c r="M37208"/>
      <c r="N37208"/>
      <c r="O37208"/>
      <c r="P37208"/>
      <c r="Q37208"/>
      <c r="R37208"/>
      <c r="S37208" s="13"/>
      <c r="W37208" s="15"/>
    </row>
    <row r="37209" spans="10:23" x14ac:dyDescent="0.3">
      <c r="J37209" s="8"/>
      <c r="K37209"/>
      <c r="L37209"/>
      <c r="M37209"/>
      <c r="N37209"/>
      <c r="O37209"/>
      <c r="P37209"/>
      <c r="Q37209"/>
      <c r="R37209"/>
      <c r="S37209" s="13"/>
      <c r="W37209" s="15"/>
    </row>
    <row r="37210" spans="10:23" x14ac:dyDescent="0.3">
      <c r="J37210" s="8"/>
      <c r="K37210"/>
      <c r="L37210"/>
      <c r="M37210"/>
      <c r="N37210"/>
      <c r="O37210"/>
      <c r="P37210"/>
      <c r="Q37210"/>
      <c r="R37210"/>
      <c r="S37210" s="13"/>
      <c r="W37210" s="15"/>
    </row>
    <row r="37211" spans="10:23" x14ac:dyDescent="0.3">
      <c r="J37211" s="8"/>
      <c r="K37211"/>
      <c r="L37211"/>
      <c r="M37211"/>
      <c r="N37211"/>
      <c r="O37211"/>
      <c r="P37211"/>
      <c r="Q37211"/>
      <c r="R37211"/>
      <c r="S37211" s="13"/>
      <c r="W37211" s="15"/>
    </row>
    <row r="37212" spans="10:23" x14ac:dyDescent="0.3">
      <c r="J37212" s="8"/>
      <c r="K37212"/>
      <c r="L37212"/>
      <c r="M37212"/>
      <c r="N37212"/>
      <c r="O37212"/>
      <c r="P37212"/>
      <c r="Q37212"/>
      <c r="R37212"/>
      <c r="S37212" s="13"/>
      <c r="W37212" s="15"/>
    </row>
    <row r="37213" spans="10:23" x14ac:dyDescent="0.3">
      <c r="J37213" s="8"/>
      <c r="K37213"/>
      <c r="L37213"/>
      <c r="M37213"/>
      <c r="N37213"/>
      <c r="O37213"/>
      <c r="P37213"/>
      <c r="Q37213"/>
      <c r="R37213"/>
      <c r="S37213" s="13"/>
      <c r="W37213" s="15"/>
    </row>
    <row r="37214" spans="10:23" x14ac:dyDescent="0.3">
      <c r="J37214" s="8"/>
      <c r="K37214"/>
      <c r="L37214"/>
      <c r="M37214"/>
      <c r="N37214"/>
      <c r="O37214"/>
      <c r="P37214"/>
      <c r="Q37214"/>
      <c r="R37214"/>
      <c r="S37214" s="13"/>
      <c r="W37214" s="15"/>
    </row>
    <row r="37215" spans="10:23" x14ac:dyDescent="0.3">
      <c r="J37215" s="8"/>
      <c r="K37215"/>
      <c r="L37215"/>
      <c r="M37215"/>
      <c r="N37215"/>
      <c r="O37215"/>
      <c r="P37215"/>
      <c r="Q37215"/>
      <c r="R37215"/>
      <c r="S37215" s="13"/>
      <c r="W37215" s="15"/>
    </row>
    <row r="37216" spans="10:23" x14ac:dyDescent="0.3">
      <c r="J37216" s="8"/>
      <c r="K37216"/>
      <c r="L37216"/>
      <c r="M37216"/>
      <c r="N37216"/>
      <c r="O37216"/>
      <c r="P37216"/>
      <c r="Q37216"/>
      <c r="R37216"/>
      <c r="S37216" s="13"/>
      <c r="W37216" s="15"/>
    </row>
    <row r="37217" spans="10:23" x14ac:dyDescent="0.3">
      <c r="J37217" s="8"/>
      <c r="K37217"/>
      <c r="L37217"/>
      <c r="M37217"/>
      <c r="N37217"/>
      <c r="O37217"/>
      <c r="P37217"/>
      <c r="Q37217"/>
      <c r="R37217"/>
      <c r="S37217" s="13"/>
      <c r="W37217" s="15"/>
    </row>
    <row r="37218" spans="10:23" x14ac:dyDescent="0.3">
      <c r="J37218" s="8"/>
      <c r="K37218"/>
      <c r="L37218"/>
      <c r="M37218"/>
      <c r="N37218"/>
      <c r="O37218"/>
      <c r="P37218"/>
      <c r="Q37218"/>
      <c r="R37218"/>
      <c r="S37218" s="13"/>
      <c r="W37218" s="15"/>
    </row>
    <row r="37219" spans="10:23" x14ac:dyDescent="0.3">
      <c r="J37219" s="8"/>
      <c r="K37219"/>
      <c r="L37219"/>
      <c r="M37219"/>
      <c r="N37219"/>
      <c r="O37219"/>
      <c r="P37219"/>
      <c r="Q37219"/>
      <c r="R37219"/>
      <c r="S37219" s="13"/>
      <c r="W37219" s="15"/>
    </row>
    <row r="37220" spans="10:23" x14ac:dyDescent="0.3">
      <c r="J37220" s="8"/>
      <c r="K37220"/>
      <c r="L37220"/>
      <c r="M37220"/>
      <c r="N37220"/>
      <c r="O37220"/>
      <c r="P37220"/>
      <c r="Q37220"/>
      <c r="R37220"/>
      <c r="S37220" s="13"/>
      <c r="W37220" s="15"/>
    </row>
    <row r="37221" spans="10:23" x14ac:dyDescent="0.3">
      <c r="J37221" s="8"/>
      <c r="K37221"/>
      <c r="L37221"/>
      <c r="M37221"/>
      <c r="N37221"/>
      <c r="O37221"/>
      <c r="P37221"/>
      <c r="Q37221"/>
      <c r="R37221"/>
      <c r="S37221" s="13"/>
      <c r="W37221" s="15"/>
    </row>
    <row r="37222" spans="10:23" x14ac:dyDescent="0.3">
      <c r="J37222" s="8"/>
      <c r="K37222"/>
      <c r="L37222"/>
      <c r="M37222"/>
      <c r="N37222"/>
      <c r="O37222"/>
      <c r="P37222"/>
      <c r="Q37222"/>
      <c r="R37222"/>
      <c r="S37222" s="13"/>
      <c r="W37222" s="15"/>
    </row>
    <row r="37223" spans="10:23" x14ac:dyDescent="0.3">
      <c r="J37223" s="8"/>
      <c r="K37223"/>
      <c r="L37223"/>
      <c r="M37223"/>
      <c r="N37223"/>
      <c r="O37223"/>
      <c r="P37223"/>
      <c r="Q37223"/>
      <c r="R37223"/>
      <c r="S37223" s="13"/>
      <c r="W37223" s="15"/>
    </row>
    <row r="37224" spans="10:23" x14ac:dyDescent="0.3">
      <c r="J37224" s="8"/>
      <c r="K37224"/>
      <c r="L37224"/>
      <c r="M37224"/>
      <c r="N37224"/>
      <c r="O37224"/>
      <c r="P37224"/>
      <c r="Q37224"/>
      <c r="R37224"/>
      <c r="S37224" s="13"/>
      <c r="W37224" s="15"/>
    </row>
    <row r="37225" spans="10:23" x14ac:dyDescent="0.3">
      <c r="J37225" s="8"/>
      <c r="K37225"/>
      <c r="L37225"/>
      <c r="M37225"/>
      <c r="N37225"/>
      <c r="O37225"/>
      <c r="P37225"/>
      <c r="Q37225"/>
      <c r="R37225"/>
      <c r="S37225" s="13"/>
      <c r="W37225" s="15"/>
    </row>
    <row r="37226" spans="10:23" x14ac:dyDescent="0.3">
      <c r="J37226" s="8"/>
      <c r="K37226"/>
      <c r="L37226"/>
      <c r="M37226"/>
      <c r="N37226"/>
      <c r="O37226"/>
      <c r="P37226"/>
      <c r="Q37226"/>
      <c r="R37226"/>
      <c r="S37226" s="13"/>
      <c r="W37226" s="15"/>
    </row>
    <row r="37227" spans="10:23" x14ac:dyDescent="0.3">
      <c r="J37227" s="8"/>
      <c r="K37227"/>
      <c r="L37227"/>
      <c r="M37227"/>
      <c r="N37227"/>
      <c r="O37227"/>
      <c r="P37227"/>
      <c r="Q37227"/>
      <c r="R37227"/>
      <c r="S37227" s="13"/>
      <c r="W37227" s="15"/>
    </row>
    <row r="37228" spans="10:23" x14ac:dyDescent="0.3">
      <c r="J37228" s="8"/>
      <c r="K37228"/>
      <c r="L37228"/>
      <c r="M37228"/>
      <c r="N37228"/>
      <c r="O37228"/>
      <c r="P37228"/>
      <c r="Q37228"/>
      <c r="R37228"/>
      <c r="S37228" s="13"/>
      <c r="W37228" s="15"/>
    </row>
    <row r="37229" spans="10:23" x14ac:dyDescent="0.3">
      <c r="J37229" s="8"/>
      <c r="K37229"/>
      <c r="L37229"/>
      <c r="M37229"/>
      <c r="N37229"/>
      <c r="O37229"/>
      <c r="P37229"/>
      <c r="Q37229"/>
      <c r="R37229"/>
      <c r="S37229" s="13"/>
      <c r="W37229" s="15"/>
    </row>
    <row r="37230" spans="10:23" x14ac:dyDescent="0.3">
      <c r="J37230" s="8"/>
      <c r="K37230"/>
      <c r="L37230"/>
      <c r="M37230"/>
      <c r="N37230"/>
      <c r="O37230"/>
      <c r="P37230"/>
      <c r="Q37230"/>
      <c r="R37230"/>
      <c r="S37230" s="13"/>
      <c r="W37230" s="15"/>
    </row>
    <row r="37231" spans="10:23" x14ac:dyDescent="0.3">
      <c r="J37231" s="8"/>
      <c r="K37231"/>
      <c r="L37231"/>
      <c r="M37231"/>
      <c r="N37231"/>
      <c r="O37231"/>
      <c r="P37231"/>
      <c r="Q37231"/>
      <c r="R37231"/>
      <c r="S37231" s="13"/>
      <c r="W37231" s="15"/>
    </row>
    <row r="37232" spans="10:23" x14ac:dyDescent="0.3">
      <c r="J37232" s="8"/>
      <c r="K37232"/>
      <c r="L37232"/>
      <c r="M37232"/>
      <c r="N37232"/>
      <c r="O37232"/>
      <c r="P37232"/>
      <c r="Q37232"/>
      <c r="R37232"/>
      <c r="S37232" s="13"/>
      <c r="W37232" s="15"/>
    </row>
    <row r="37233" spans="10:23" x14ac:dyDescent="0.3">
      <c r="J37233" s="8"/>
      <c r="K37233"/>
      <c r="L37233"/>
      <c r="M37233"/>
      <c r="N37233"/>
      <c r="O37233"/>
      <c r="P37233"/>
      <c r="Q37233"/>
      <c r="R37233"/>
      <c r="S37233" s="13"/>
      <c r="W37233" s="15"/>
    </row>
    <row r="37234" spans="10:23" x14ac:dyDescent="0.3">
      <c r="J37234" s="8"/>
      <c r="K37234"/>
      <c r="L37234"/>
      <c r="M37234"/>
      <c r="N37234"/>
      <c r="O37234"/>
      <c r="P37234"/>
      <c r="Q37234"/>
      <c r="R37234"/>
      <c r="S37234" s="13"/>
      <c r="W37234" s="15"/>
    </row>
    <row r="37235" spans="10:23" x14ac:dyDescent="0.3">
      <c r="J37235" s="8"/>
      <c r="K37235"/>
      <c r="L37235"/>
      <c r="M37235"/>
      <c r="N37235"/>
      <c r="O37235"/>
      <c r="P37235"/>
      <c r="Q37235"/>
      <c r="R37235"/>
      <c r="S37235" s="13"/>
      <c r="W37235" s="15"/>
    </row>
    <row r="37236" spans="10:23" x14ac:dyDescent="0.3">
      <c r="J37236" s="8"/>
      <c r="K37236"/>
      <c r="L37236"/>
      <c r="M37236"/>
      <c r="N37236"/>
      <c r="O37236"/>
      <c r="P37236"/>
      <c r="Q37236"/>
      <c r="R37236"/>
      <c r="S37236" s="13"/>
      <c r="W37236" s="15"/>
    </row>
    <row r="37237" spans="10:23" x14ac:dyDescent="0.3">
      <c r="J37237" s="8"/>
      <c r="K37237"/>
      <c r="L37237"/>
      <c r="M37237"/>
      <c r="N37237"/>
      <c r="O37237"/>
      <c r="P37237"/>
      <c r="Q37237"/>
      <c r="R37237"/>
      <c r="S37237" s="13"/>
      <c r="W37237" s="15"/>
    </row>
    <row r="37238" spans="10:23" x14ac:dyDescent="0.3">
      <c r="J37238" s="8"/>
      <c r="K37238"/>
      <c r="L37238"/>
      <c r="M37238"/>
      <c r="N37238"/>
      <c r="O37238"/>
      <c r="P37238"/>
      <c r="Q37238"/>
      <c r="R37238"/>
      <c r="S37238" s="13"/>
      <c r="W37238" s="15"/>
    </row>
    <row r="37239" spans="10:23" x14ac:dyDescent="0.3">
      <c r="J37239" s="8"/>
      <c r="K37239"/>
      <c r="L37239"/>
      <c r="M37239"/>
      <c r="N37239"/>
      <c r="O37239"/>
      <c r="P37239"/>
      <c r="Q37239"/>
      <c r="R37239"/>
      <c r="S37239" s="13"/>
      <c r="W37239" s="15"/>
    </row>
    <row r="37240" spans="10:23" x14ac:dyDescent="0.3">
      <c r="J37240" s="8"/>
      <c r="K37240"/>
      <c r="L37240"/>
      <c r="M37240"/>
      <c r="N37240"/>
      <c r="O37240"/>
      <c r="P37240"/>
      <c r="Q37240"/>
      <c r="R37240"/>
      <c r="S37240" s="13"/>
      <c r="W37240" s="15"/>
    </row>
    <row r="37241" spans="10:23" x14ac:dyDescent="0.3">
      <c r="J37241" s="8"/>
      <c r="K37241"/>
      <c r="L37241"/>
      <c r="M37241"/>
      <c r="N37241"/>
      <c r="O37241"/>
      <c r="P37241"/>
      <c r="Q37241"/>
      <c r="R37241"/>
      <c r="S37241" s="13"/>
      <c r="W37241" s="15"/>
    </row>
    <row r="37242" spans="10:23" x14ac:dyDescent="0.3">
      <c r="J37242" s="8"/>
      <c r="K37242"/>
      <c r="L37242"/>
      <c r="M37242"/>
      <c r="N37242"/>
      <c r="O37242"/>
      <c r="P37242"/>
      <c r="Q37242"/>
      <c r="R37242"/>
      <c r="S37242" s="13"/>
      <c r="W37242" s="15"/>
    </row>
    <row r="37243" spans="10:23" x14ac:dyDescent="0.3">
      <c r="J37243" s="8"/>
      <c r="K37243"/>
      <c r="L37243"/>
      <c r="M37243"/>
      <c r="N37243"/>
      <c r="O37243"/>
      <c r="P37243"/>
      <c r="Q37243"/>
      <c r="R37243"/>
      <c r="S37243" s="13"/>
      <c r="W37243" s="15"/>
    </row>
    <row r="37244" spans="10:23" x14ac:dyDescent="0.3">
      <c r="J37244" s="8"/>
      <c r="K37244"/>
      <c r="L37244"/>
      <c r="M37244"/>
      <c r="N37244"/>
      <c r="O37244"/>
      <c r="P37244"/>
      <c r="Q37244"/>
      <c r="R37244"/>
      <c r="S37244" s="13"/>
      <c r="W37244" s="15"/>
    </row>
    <row r="37245" spans="10:23" x14ac:dyDescent="0.3">
      <c r="J37245" s="8"/>
      <c r="K37245"/>
      <c r="L37245"/>
      <c r="M37245"/>
      <c r="N37245"/>
      <c r="O37245"/>
      <c r="P37245"/>
      <c r="Q37245"/>
      <c r="R37245"/>
      <c r="S37245" s="13"/>
      <c r="W37245" s="15"/>
    </row>
    <row r="37246" spans="10:23" x14ac:dyDescent="0.3">
      <c r="J37246" s="8"/>
      <c r="K37246"/>
      <c r="L37246"/>
      <c r="M37246"/>
      <c r="N37246"/>
      <c r="O37246"/>
      <c r="P37246"/>
      <c r="Q37246"/>
      <c r="R37246"/>
      <c r="S37246" s="13"/>
      <c r="W37246" s="15"/>
    </row>
    <row r="37247" spans="10:23" x14ac:dyDescent="0.3">
      <c r="J37247" s="8"/>
      <c r="K37247"/>
      <c r="L37247"/>
      <c r="M37247"/>
      <c r="N37247"/>
      <c r="O37247"/>
      <c r="P37247"/>
      <c r="Q37247"/>
      <c r="R37247"/>
      <c r="S37247" s="13"/>
      <c r="W37247" s="15"/>
    </row>
    <row r="37248" spans="10:23" x14ac:dyDescent="0.3">
      <c r="J37248" s="8"/>
      <c r="K37248"/>
      <c r="L37248"/>
      <c r="M37248"/>
      <c r="N37248"/>
      <c r="O37248"/>
      <c r="P37248"/>
      <c r="Q37248"/>
      <c r="R37248"/>
      <c r="S37248" s="13"/>
      <c r="W37248" s="15"/>
    </row>
    <row r="37249" spans="10:23" x14ac:dyDescent="0.3">
      <c r="J37249" s="8"/>
      <c r="K37249"/>
      <c r="L37249"/>
      <c r="M37249"/>
      <c r="N37249"/>
      <c r="O37249"/>
      <c r="P37249"/>
      <c r="Q37249"/>
      <c r="R37249"/>
      <c r="S37249" s="13"/>
      <c r="W37249" s="15"/>
    </row>
    <row r="37250" spans="10:23" x14ac:dyDescent="0.3">
      <c r="J37250" s="8"/>
      <c r="K37250"/>
      <c r="L37250"/>
      <c r="M37250"/>
      <c r="N37250"/>
      <c r="O37250"/>
      <c r="P37250"/>
      <c r="Q37250"/>
      <c r="R37250"/>
      <c r="S37250" s="13"/>
      <c r="W37250" s="15"/>
    </row>
    <row r="37251" spans="10:23" x14ac:dyDescent="0.3">
      <c r="J37251" s="8"/>
      <c r="K37251"/>
      <c r="L37251"/>
      <c r="M37251"/>
      <c r="N37251"/>
      <c r="O37251"/>
      <c r="P37251"/>
      <c r="Q37251"/>
      <c r="R37251"/>
      <c r="S37251" s="13"/>
      <c r="W37251" s="15"/>
    </row>
    <row r="37252" spans="10:23" x14ac:dyDescent="0.3">
      <c r="J37252" s="8"/>
      <c r="K37252"/>
      <c r="L37252"/>
      <c r="M37252"/>
      <c r="N37252"/>
      <c r="O37252"/>
      <c r="P37252"/>
      <c r="Q37252"/>
      <c r="R37252"/>
      <c r="S37252" s="13"/>
      <c r="W37252" s="15"/>
    </row>
    <row r="37253" spans="10:23" x14ac:dyDescent="0.3">
      <c r="J37253" s="8"/>
      <c r="K37253"/>
      <c r="L37253"/>
      <c r="M37253"/>
      <c r="N37253"/>
      <c r="O37253"/>
      <c r="P37253"/>
      <c r="Q37253"/>
      <c r="R37253"/>
      <c r="S37253" s="13"/>
      <c r="W37253" s="15"/>
    </row>
    <row r="37254" spans="10:23" x14ac:dyDescent="0.3">
      <c r="J37254" s="8"/>
      <c r="K37254"/>
      <c r="L37254"/>
      <c r="M37254"/>
      <c r="N37254"/>
      <c r="O37254"/>
      <c r="P37254"/>
      <c r="Q37254"/>
      <c r="R37254"/>
      <c r="S37254" s="13"/>
      <c r="W37254" s="15"/>
    </row>
    <row r="37255" spans="10:23" x14ac:dyDescent="0.3">
      <c r="J37255" s="8"/>
      <c r="K37255"/>
      <c r="L37255"/>
      <c r="M37255"/>
      <c r="N37255"/>
      <c r="O37255"/>
      <c r="P37255"/>
      <c r="Q37255"/>
      <c r="R37255"/>
      <c r="S37255" s="13"/>
      <c r="W37255" s="15"/>
    </row>
    <row r="37256" spans="10:23" x14ac:dyDescent="0.3">
      <c r="J37256" s="8"/>
      <c r="K37256"/>
      <c r="L37256"/>
      <c r="M37256"/>
      <c r="N37256"/>
      <c r="O37256"/>
      <c r="P37256"/>
      <c r="Q37256"/>
      <c r="R37256"/>
      <c r="S37256" s="13"/>
      <c r="W37256" s="15"/>
    </row>
    <row r="37257" spans="10:23" x14ac:dyDescent="0.3">
      <c r="J37257" s="8"/>
      <c r="K37257"/>
      <c r="L37257"/>
      <c r="M37257"/>
      <c r="N37257"/>
      <c r="O37257"/>
      <c r="P37257"/>
      <c r="Q37257"/>
      <c r="R37257"/>
      <c r="S37257" s="13"/>
      <c r="W37257" s="15"/>
    </row>
    <row r="37258" spans="10:23" x14ac:dyDescent="0.3">
      <c r="J37258" s="8"/>
      <c r="K37258"/>
      <c r="L37258"/>
      <c r="M37258"/>
      <c r="N37258"/>
      <c r="O37258"/>
      <c r="P37258"/>
      <c r="Q37258"/>
      <c r="R37258"/>
      <c r="S37258" s="13"/>
      <c r="W37258" s="15"/>
    </row>
    <row r="37259" spans="10:23" x14ac:dyDescent="0.3">
      <c r="J37259" s="8"/>
      <c r="K37259"/>
      <c r="L37259"/>
      <c r="M37259"/>
      <c r="N37259"/>
      <c r="O37259"/>
      <c r="P37259"/>
      <c r="Q37259"/>
      <c r="R37259"/>
      <c r="S37259" s="13"/>
      <c r="W37259" s="15"/>
    </row>
    <row r="37260" spans="10:23" x14ac:dyDescent="0.3">
      <c r="J37260" s="8"/>
      <c r="K37260"/>
      <c r="L37260"/>
      <c r="M37260"/>
      <c r="N37260"/>
      <c r="O37260"/>
      <c r="P37260"/>
      <c r="Q37260"/>
      <c r="R37260"/>
      <c r="S37260" s="13"/>
      <c r="W37260" s="15"/>
    </row>
    <row r="37261" spans="10:23" x14ac:dyDescent="0.3">
      <c r="J37261" s="8"/>
      <c r="K37261"/>
      <c r="L37261"/>
      <c r="M37261"/>
      <c r="N37261"/>
      <c r="O37261"/>
      <c r="P37261"/>
      <c r="Q37261"/>
      <c r="R37261"/>
      <c r="S37261" s="13"/>
      <c r="W37261" s="15"/>
    </row>
    <row r="37262" spans="10:23" x14ac:dyDescent="0.3">
      <c r="J37262" s="8"/>
      <c r="K37262"/>
      <c r="L37262"/>
      <c r="M37262"/>
      <c r="N37262"/>
      <c r="O37262"/>
      <c r="P37262"/>
      <c r="Q37262"/>
      <c r="R37262"/>
      <c r="S37262" s="13"/>
      <c r="W37262" s="15"/>
    </row>
    <row r="37263" spans="10:23" x14ac:dyDescent="0.3">
      <c r="J37263" s="8"/>
      <c r="K37263"/>
      <c r="L37263"/>
      <c r="M37263"/>
      <c r="N37263"/>
      <c r="O37263"/>
      <c r="P37263"/>
      <c r="Q37263"/>
      <c r="R37263"/>
      <c r="S37263" s="13"/>
      <c r="W37263" s="15"/>
    </row>
    <row r="37264" spans="10:23" x14ac:dyDescent="0.3">
      <c r="J37264" s="8"/>
      <c r="K37264"/>
      <c r="L37264"/>
      <c r="M37264"/>
      <c r="N37264"/>
      <c r="O37264"/>
      <c r="P37264"/>
      <c r="Q37264"/>
      <c r="R37264"/>
      <c r="S37264" s="13"/>
      <c r="W37264" s="15"/>
    </row>
    <row r="37265" spans="10:23" x14ac:dyDescent="0.3">
      <c r="J37265" s="8"/>
      <c r="K37265"/>
      <c r="L37265"/>
      <c r="M37265"/>
      <c r="N37265"/>
      <c r="O37265"/>
      <c r="P37265"/>
      <c r="Q37265"/>
      <c r="R37265"/>
      <c r="S37265" s="13"/>
      <c r="W37265" s="15"/>
    </row>
    <row r="37266" spans="10:23" x14ac:dyDescent="0.3">
      <c r="J37266" s="8"/>
      <c r="K37266"/>
      <c r="L37266"/>
      <c r="M37266"/>
      <c r="N37266"/>
      <c r="O37266"/>
      <c r="P37266"/>
      <c r="Q37266"/>
      <c r="R37266"/>
      <c r="S37266" s="13"/>
      <c r="W37266" s="15"/>
    </row>
    <row r="37267" spans="10:23" x14ac:dyDescent="0.3">
      <c r="J37267" s="8"/>
      <c r="K37267"/>
      <c r="L37267"/>
      <c r="M37267"/>
      <c r="N37267"/>
      <c r="O37267"/>
      <c r="P37267"/>
      <c r="Q37267"/>
      <c r="R37267"/>
      <c r="S37267" s="13"/>
      <c r="W37267" s="15"/>
    </row>
    <row r="37268" spans="10:23" x14ac:dyDescent="0.3">
      <c r="J37268" s="8"/>
      <c r="K37268"/>
      <c r="L37268"/>
      <c r="M37268"/>
      <c r="N37268"/>
      <c r="O37268"/>
      <c r="P37268"/>
      <c r="Q37268"/>
      <c r="R37268"/>
      <c r="S37268" s="13"/>
      <c r="W37268" s="15"/>
    </row>
    <row r="37269" spans="10:23" x14ac:dyDescent="0.3">
      <c r="J37269" s="8"/>
      <c r="K37269"/>
      <c r="L37269"/>
      <c r="M37269"/>
      <c r="N37269"/>
      <c r="O37269"/>
      <c r="P37269"/>
      <c r="Q37269"/>
      <c r="R37269"/>
      <c r="S37269" s="13"/>
      <c r="W37269" s="15"/>
    </row>
    <row r="37270" spans="10:23" x14ac:dyDescent="0.3">
      <c r="J37270" s="8"/>
      <c r="K37270"/>
      <c r="L37270"/>
      <c r="M37270"/>
      <c r="N37270"/>
      <c r="O37270"/>
      <c r="P37270"/>
      <c r="Q37270"/>
      <c r="R37270"/>
      <c r="S37270" s="13"/>
      <c r="W37270" s="15"/>
    </row>
    <row r="37271" spans="10:23" x14ac:dyDescent="0.3">
      <c r="J37271" s="8"/>
      <c r="K37271"/>
      <c r="L37271"/>
      <c r="M37271"/>
      <c r="N37271"/>
      <c r="O37271"/>
      <c r="P37271"/>
      <c r="Q37271"/>
      <c r="R37271"/>
      <c r="S37271" s="13"/>
      <c r="W37271" s="15"/>
    </row>
    <row r="37272" spans="10:23" x14ac:dyDescent="0.3">
      <c r="J37272" s="8"/>
      <c r="K37272"/>
      <c r="L37272"/>
      <c r="M37272"/>
      <c r="N37272"/>
      <c r="O37272"/>
      <c r="P37272"/>
      <c r="Q37272"/>
      <c r="R37272"/>
      <c r="S37272" s="13"/>
      <c r="W37272" s="15"/>
    </row>
    <row r="37273" spans="10:23" x14ac:dyDescent="0.3">
      <c r="J37273" s="8"/>
      <c r="K37273"/>
      <c r="L37273"/>
      <c r="M37273"/>
      <c r="N37273"/>
      <c r="O37273"/>
      <c r="P37273"/>
      <c r="Q37273"/>
      <c r="R37273"/>
      <c r="S37273" s="13"/>
      <c r="W37273" s="15"/>
    </row>
    <row r="37274" spans="10:23" x14ac:dyDescent="0.3">
      <c r="J37274" s="8"/>
      <c r="K37274"/>
      <c r="L37274"/>
      <c r="M37274"/>
      <c r="N37274"/>
      <c r="O37274"/>
      <c r="P37274"/>
      <c r="Q37274"/>
      <c r="R37274"/>
      <c r="S37274" s="13"/>
      <c r="W37274" s="15"/>
    </row>
    <row r="37275" spans="10:23" x14ac:dyDescent="0.3">
      <c r="J37275" s="8"/>
      <c r="K37275"/>
      <c r="L37275"/>
      <c r="M37275"/>
      <c r="N37275"/>
      <c r="O37275"/>
      <c r="P37275"/>
      <c r="Q37275"/>
      <c r="R37275"/>
      <c r="S37275" s="13"/>
      <c r="W37275" s="15"/>
    </row>
    <row r="37276" spans="10:23" x14ac:dyDescent="0.3">
      <c r="J37276" s="8"/>
      <c r="K37276"/>
      <c r="L37276"/>
      <c r="M37276"/>
      <c r="N37276"/>
      <c r="O37276"/>
      <c r="P37276"/>
      <c r="Q37276"/>
      <c r="R37276"/>
      <c r="S37276" s="13"/>
      <c r="W37276" s="15"/>
    </row>
    <row r="37277" spans="10:23" x14ac:dyDescent="0.3">
      <c r="J37277" s="8"/>
      <c r="K37277"/>
      <c r="L37277"/>
      <c r="M37277"/>
      <c r="N37277"/>
      <c r="O37277"/>
      <c r="P37277"/>
      <c r="Q37277"/>
      <c r="R37277"/>
      <c r="S37277" s="13"/>
      <c r="W37277" s="15"/>
    </row>
    <row r="37278" spans="10:23" x14ac:dyDescent="0.3">
      <c r="J37278" s="8"/>
      <c r="K37278"/>
      <c r="L37278"/>
      <c r="M37278"/>
      <c r="N37278"/>
      <c r="O37278"/>
      <c r="P37278"/>
      <c r="Q37278"/>
      <c r="R37278"/>
      <c r="S37278" s="13"/>
      <c r="W37278" s="15"/>
    </row>
    <row r="37279" spans="10:23" x14ac:dyDescent="0.3">
      <c r="J37279" s="8"/>
      <c r="K37279"/>
      <c r="L37279"/>
      <c r="M37279"/>
      <c r="N37279"/>
      <c r="O37279"/>
      <c r="P37279"/>
      <c r="Q37279"/>
      <c r="R37279"/>
      <c r="S37279" s="13"/>
      <c r="W37279" s="15"/>
    </row>
    <row r="37280" spans="10:23" x14ac:dyDescent="0.3">
      <c r="J37280" s="8"/>
      <c r="K37280"/>
      <c r="L37280"/>
      <c r="M37280"/>
      <c r="N37280"/>
      <c r="O37280"/>
      <c r="P37280"/>
      <c r="Q37280"/>
      <c r="R37280"/>
      <c r="S37280" s="13"/>
      <c r="W37280" s="15"/>
    </row>
    <row r="37281" spans="10:23" x14ac:dyDescent="0.3">
      <c r="J37281" s="8"/>
      <c r="K37281"/>
      <c r="L37281"/>
      <c r="M37281"/>
      <c r="N37281"/>
      <c r="O37281"/>
      <c r="P37281"/>
      <c r="Q37281"/>
      <c r="R37281"/>
      <c r="S37281" s="13"/>
      <c r="W37281" s="15"/>
    </row>
    <row r="37282" spans="10:23" x14ac:dyDescent="0.3">
      <c r="J37282" s="8"/>
      <c r="K37282"/>
      <c r="L37282"/>
      <c r="M37282"/>
      <c r="N37282"/>
      <c r="O37282"/>
      <c r="P37282"/>
      <c r="Q37282"/>
      <c r="R37282"/>
      <c r="S37282" s="13"/>
      <c r="W37282" s="15"/>
    </row>
    <row r="37283" spans="10:23" x14ac:dyDescent="0.3">
      <c r="J37283" s="8"/>
      <c r="K37283"/>
      <c r="L37283"/>
      <c r="M37283"/>
      <c r="N37283"/>
      <c r="O37283"/>
      <c r="P37283"/>
      <c r="Q37283"/>
      <c r="R37283"/>
      <c r="S37283" s="13"/>
      <c r="W37283" s="15"/>
    </row>
    <row r="37284" spans="10:23" x14ac:dyDescent="0.3">
      <c r="J37284" s="8"/>
      <c r="K37284"/>
      <c r="L37284"/>
      <c r="M37284"/>
      <c r="N37284"/>
      <c r="O37284"/>
      <c r="P37284"/>
      <c r="Q37284"/>
      <c r="R37284"/>
      <c r="S37284" s="13"/>
      <c r="W37284" s="15"/>
    </row>
    <row r="37285" spans="10:23" x14ac:dyDescent="0.3">
      <c r="J37285" s="8"/>
      <c r="K37285"/>
      <c r="L37285"/>
      <c r="M37285"/>
      <c r="N37285"/>
      <c r="O37285"/>
      <c r="P37285"/>
      <c r="Q37285"/>
      <c r="R37285"/>
      <c r="S37285" s="13"/>
      <c r="W37285" s="15"/>
    </row>
    <row r="37286" spans="10:23" x14ac:dyDescent="0.3">
      <c r="J37286" s="8"/>
      <c r="K37286"/>
      <c r="L37286"/>
      <c r="M37286"/>
      <c r="N37286"/>
      <c r="O37286"/>
      <c r="P37286"/>
      <c r="Q37286"/>
      <c r="R37286"/>
      <c r="S37286" s="13"/>
      <c r="W37286" s="15"/>
    </row>
    <row r="37287" spans="10:23" x14ac:dyDescent="0.3">
      <c r="J37287" s="8"/>
      <c r="K37287"/>
      <c r="L37287"/>
      <c r="M37287"/>
      <c r="N37287"/>
      <c r="O37287"/>
      <c r="P37287"/>
      <c r="Q37287"/>
      <c r="R37287"/>
      <c r="S37287" s="13"/>
      <c r="W37287" s="15"/>
    </row>
    <row r="37288" spans="10:23" x14ac:dyDescent="0.3">
      <c r="J37288" s="8"/>
      <c r="K37288"/>
      <c r="L37288"/>
      <c r="M37288"/>
      <c r="N37288"/>
      <c r="O37288"/>
      <c r="P37288"/>
      <c r="Q37288"/>
      <c r="R37288"/>
      <c r="S37288" s="13"/>
      <c r="W37288" s="15"/>
    </row>
    <row r="37289" spans="10:23" x14ac:dyDescent="0.3">
      <c r="J37289" s="8"/>
      <c r="K37289"/>
      <c r="L37289"/>
      <c r="M37289"/>
      <c r="N37289"/>
      <c r="O37289"/>
      <c r="P37289"/>
      <c r="Q37289"/>
      <c r="R37289"/>
      <c r="S37289" s="13"/>
      <c r="W37289" s="15"/>
    </row>
    <row r="37290" spans="10:23" x14ac:dyDescent="0.3">
      <c r="J37290" s="8"/>
      <c r="K37290"/>
      <c r="L37290"/>
      <c r="M37290"/>
      <c r="N37290"/>
      <c r="O37290"/>
      <c r="P37290"/>
      <c r="Q37290"/>
      <c r="R37290"/>
      <c r="S37290" s="13"/>
      <c r="W37290" s="15"/>
    </row>
    <row r="37291" spans="10:23" x14ac:dyDescent="0.3">
      <c r="J37291" s="8"/>
      <c r="K37291"/>
      <c r="L37291"/>
      <c r="M37291"/>
      <c r="N37291"/>
      <c r="O37291"/>
      <c r="P37291"/>
      <c r="Q37291"/>
      <c r="R37291"/>
      <c r="S37291" s="13"/>
      <c r="W37291" s="15"/>
    </row>
    <row r="37292" spans="10:23" x14ac:dyDescent="0.3">
      <c r="J37292" s="8"/>
      <c r="K37292"/>
      <c r="L37292"/>
      <c r="M37292"/>
      <c r="N37292"/>
      <c r="O37292"/>
      <c r="P37292"/>
      <c r="Q37292"/>
      <c r="R37292"/>
      <c r="S37292" s="13"/>
      <c r="W37292" s="15"/>
    </row>
    <row r="37293" spans="10:23" x14ac:dyDescent="0.3">
      <c r="J37293" s="8"/>
      <c r="K37293"/>
      <c r="L37293"/>
      <c r="M37293"/>
      <c r="N37293"/>
      <c r="O37293"/>
      <c r="P37293"/>
      <c r="Q37293"/>
      <c r="R37293"/>
      <c r="S37293" s="13"/>
      <c r="W37293" s="15"/>
    </row>
    <row r="37294" spans="10:23" x14ac:dyDescent="0.3">
      <c r="J37294" s="8"/>
      <c r="K37294"/>
      <c r="L37294"/>
      <c r="M37294"/>
      <c r="N37294"/>
      <c r="O37294"/>
      <c r="P37294"/>
      <c r="Q37294"/>
      <c r="R37294"/>
      <c r="S37294" s="13"/>
      <c r="W37294" s="15"/>
    </row>
    <row r="37295" spans="10:23" x14ac:dyDescent="0.3">
      <c r="J37295" s="8"/>
      <c r="K37295"/>
      <c r="L37295"/>
      <c r="M37295"/>
      <c r="N37295"/>
      <c r="O37295"/>
      <c r="P37295"/>
      <c r="Q37295"/>
      <c r="R37295"/>
      <c r="S37295" s="13"/>
      <c r="W37295" s="15"/>
    </row>
    <row r="37296" spans="10:23" x14ac:dyDescent="0.3">
      <c r="J37296" s="8"/>
      <c r="K37296"/>
      <c r="L37296"/>
      <c r="M37296"/>
      <c r="N37296"/>
      <c r="O37296"/>
      <c r="P37296"/>
      <c r="Q37296"/>
      <c r="R37296"/>
      <c r="S37296" s="13"/>
      <c r="W37296" s="15"/>
    </row>
    <row r="37297" spans="10:23" x14ac:dyDescent="0.3">
      <c r="J37297" s="8"/>
      <c r="K37297"/>
      <c r="L37297"/>
      <c r="M37297"/>
      <c r="N37297"/>
      <c r="O37297"/>
      <c r="P37297"/>
      <c r="Q37297"/>
      <c r="R37297"/>
      <c r="S37297" s="13"/>
      <c r="W37297" s="15"/>
    </row>
    <row r="37298" spans="10:23" x14ac:dyDescent="0.3">
      <c r="J37298" s="8"/>
      <c r="K37298"/>
      <c r="L37298"/>
      <c r="M37298"/>
      <c r="N37298"/>
      <c r="O37298"/>
      <c r="P37298"/>
      <c r="Q37298"/>
      <c r="R37298"/>
      <c r="S37298" s="13"/>
      <c r="W37298" s="15"/>
    </row>
    <row r="37299" spans="10:23" x14ac:dyDescent="0.3">
      <c r="J37299" s="8"/>
      <c r="K37299"/>
      <c r="L37299"/>
      <c r="M37299"/>
      <c r="N37299"/>
      <c r="O37299"/>
      <c r="P37299"/>
      <c r="Q37299"/>
      <c r="R37299"/>
      <c r="S37299" s="13"/>
      <c r="W37299" s="15"/>
    </row>
    <row r="37300" spans="10:23" x14ac:dyDescent="0.3">
      <c r="J37300" s="8"/>
      <c r="K37300"/>
      <c r="L37300"/>
      <c r="M37300"/>
      <c r="N37300"/>
      <c r="O37300"/>
      <c r="P37300"/>
      <c r="Q37300"/>
      <c r="R37300"/>
      <c r="S37300" s="13"/>
      <c r="W37300" s="15"/>
    </row>
    <row r="37301" spans="10:23" x14ac:dyDescent="0.3">
      <c r="J37301" s="8"/>
      <c r="K37301"/>
      <c r="L37301"/>
      <c r="M37301"/>
      <c r="N37301"/>
      <c r="O37301"/>
      <c r="P37301"/>
      <c r="Q37301"/>
      <c r="R37301"/>
      <c r="S37301" s="13"/>
      <c r="W37301" s="15"/>
    </row>
    <row r="37302" spans="10:23" x14ac:dyDescent="0.3">
      <c r="J37302" s="8"/>
      <c r="K37302"/>
      <c r="L37302"/>
      <c r="M37302"/>
      <c r="N37302"/>
      <c r="O37302"/>
      <c r="P37302"/>
      <c r="Q37302"/>
      <c r="R37302"/>
      <c r="S37302" s="13"/>
      <c r="W37302" s="15"/>
    </row>
    <row r="37303" spans="10:23" x14ac:dyDescent="0.3">
      <c r="J37303" s="8"/>
      <c r="K37303"/>
      <c r="L37303"/>
      <c r="M37303"/>
      <c r="N37303"/>
      <c r="O37303"/>
      <c r="P37303"/>
      <c r="Q37303"/>
      <c r="R37303"/>
      <c r="S37303" s="13"/>
      <c r="W37303" s="15"/>
    </row>
    <row r="37304" spans="10:23" x14ac:dyDescent="0.3">
      <c r="J37304" s="8"/>
      <c r="K37304"/>
      <c r="L37304"/>
      <c r="M37304"/>
      <c r="N37304"/>
      <c r="O37304"/>
      <c r="P37304"/>
      <c r="Q37304"/>
      <c r="R37304"/>
      <c r="S37304" s="13"/>
      <c r="W37304" s="15"/>
    </row>
    <row r="37305" spans="10:23" x14ac:dyDescent="0.3">
      <c r="J37305" s="8"/>
      <c r="K37305"/>
      <c r="L37305"/>
      <c r="M37305"/>
      <c r="N37305"/>
      <c r="O37305"/>
      <c r="P37305"/>
      <c r="Q37305"/>
      <c r="R37305"/>
      <c r="S37305" s="13"/>
      <c r="W37305" s="15"/>
    </row>
    <row r="37306" spans="10:23" x14ac:dyDescent="0.3">
      <c r="J37306" s="8"/>
      <c r="K37306"/>
      <c r="L37306"/>
      <c r="M37306"/>
      <c r="N37306"/>
      <c r="O37306"/>
      <c r="P37306"/>
      <c r="Q37306"/>
      <c r="R37306"/>
      <c r="S37306" s="13"/>
      <c r="W37306" s="15"/>
    </row>
    <row r="37307" spans="10:23" x14ac:dyDescent="0.3">
      <c r="J37307" s="8"/>
      <c r="K37307"/>
      <c r="L37307"/>
      <c r="M37307"/>
      <c r="N37307"/>
      <c r="O37307"/>
      <c r="P37307"/>
      <c r="Q37307"/>
      <c r="R37307"/>
      <c r="S37307" s="13"/>
      <c r="W37307" s="15"/>
    </row>
    <row r="37308" spans="10:23" x14ac:dyDescent="0.3">
      <c r="J37308" s="8"/>
      <c r="K37308"/>
      <c r="L37308"/>
      <c r="M37308"/>
      <c r="N37308"/>
      <c r="O37308"/>
      <c r="P37308"/>
      <c r="Q37308"/>
      <c r="R37308"/>
      <c r="S37308" s="13"/>
      <c r="W37308" s="15"/>
    </row>
    <row r="37309" spans="10:23" x14ac:dyDescent="0.3">
      <c r="J37309" s="8"/>
      <c r="K37309"/>
      <c r="L37309"/>
      <c r="M37309"/>
      <c r="N37309"/>
      <c r="O37309"/>
      <c r="P37309"/>
      <c r="Q37309"/>
      <c r="R37309"/>
      <c r="S37309" s="13"/>
      <c r="W37309" s="15"/>
    </row>
    <row r="37310" spans="10:23" x14ac:dyDescent="0.3">
      <c r="J37310" s="8"/>
      <c r="K37310"/>
      <c r="L37310"/>
      <c r="M37310"/>
      <c r="N37310"/>
      <c r="O37310"/>
      <c r="P37310"/>
      <c r="Q37310"/>
      <c r="R37310"/>
      <c r="S37310" s="13"/>
      <c r="W37310" s="15"/>
    </row>
    <row r="37311" spans="10:23" x14ac:dyDescent="0.3">
      <c r="J37311" s="8"/>
      <c r="K37311"/>
      <c r="L37311"/>
      <c r="M37311"/>
      <c r="N37311"/>
      <c r="O37311"/>
      <c r="P37311"/>
      <c r="Q37311"/>
      <c r="R37311"/>
      <c r="S37311" s="13"/>
      <c r="W37311" s="15"/>
    </row>
    <row r="37312" spans="10:23" x14ac:dyDescent="0.3">
      <c r="J37312" s="8"/>
      <c r="K37312"/>
      <c r="L37312"/>
      <c r="M37312"/>
      <c r="N37312"/>
      <c r="O37312"/>
      <c r="P37312"/>
      <c r="Q37312"/>
      <c r="R37312"/>
      <c r="S37312" s="13"/>
      <c r="W37312" s="15"/>
    </row>
    <row r="37313" spans="10:23" x14ac:dyDescent="0.3">
      <c r="J37313" s="8"/>
      <c r="K37313"/>
      <c r="L37313"/>
      <c r="M37313"/>
      <c r="N37313"/>
      <c r="O37313"/>
      <c r="P37313"/>
      <c r="Q37313"/>
      <c r="R37313"/>
      <c r="S37313" s="13"/>
      <c r="W37313" s="15"/>
    </row>
    <row r="37314" spans="10:23" x14ac:dyDescent="0.3">
      <c r="J37314" s="8"/>
      <c r="K37314"/>
      <c r="L37314"/>
      <c r="M37314"/>
      <c r="N37314"/>
      <c r="O37314"/>
      <c r="P37314"/>
      <c r="Q37314"/>
      <c r="R37314"/>
      <c r="S37314" s="13"/>
      <c r="W37314" s="15"/>
    </row>
    <row r="37315" spans="10:23" x14ac:dyDescent="0.3">
      <c r="J37315" s="8"/>
      <c r="K37315"/>
      <c r="L37315"/>
      <c r="M37315"/>
      <c r="N37315"/>
      <c r="O37315"/>
      <c r="P37315"/>
      <c r="Q37315"/>
      <c r="R37315"/>
      <c r="S37315" s="13"/>
      <c r="W37315" s="15"/>
    </row>
    <row r="37316" spans="10:23" x14ac:dyDescent="0.3">
      <c r="J37316" s="8"/>
      <c r="K37316"/>
      <c r="L37316"/>
      <c r="M37316"/>
      <c r="N37316"/>
      <c r="O37316"/>
      <c r="P37316"/>
      <c r="Q37316"/>
      <c r="R37316"/>
      <c r="S37316" s="13"/>
      <c r="W37316" s="15"/>
    </row>
    <row r="37317" spans="10:23" x14ac:dyDescent="0.3">
      <c r="J37317" s="8"/>
      <c r="K37317"/>
      <c r="L37317"/>
      <c r="M37317"/>
      <c r="N37317"/>
      <c r="O37317"/>
      <c r="P37317"/>
      <c r="Q37317"/>
      <c r="R37317"/>
      <c r="S37317" s="13"/>
      <c r="W37317" s="15"/>
    </row>
    <row r="37318" spans="10:23" x14ac:dyDescent="0.3">
      <c r="J37318" s="8"/>
      <c r="K37318"/>
      <c r="L37318"/>
      <c r="M37318"/>
      <c r="N37318"/>
      <c r="O37318"/>
      <c r="P37318"/>
      <c r="Q37318"/>
      <c r="R37318"/>
      <c r="S37318" s="13"/>
      <c r="W37318" s="15"/>
    </row>
    <row r="37319" spans="10:23" x14ac:dyDescent="0.3">
      <c r="J37319" s="8"/>
      <c r="K37319"/>
      <c r="L37319"/>
      <c r="M37319"/>
      <c r="N37319"/>
      <c r="O37319"/>
      <c r="P37319"/>
      <c r="Q37319"/>
      <c r="R37319"/>
      <c r="S37319" s="13"/>
      <c r="W37319" s="15"/>
    </row>
    <row r="37320" spans="10:23" x14ac:dyDescent="0.3">
      <c r="J37320" s="8"/>
      <c r="K37320"/>
      <c r="L37320"/>
      <c r="M37320"/>
      <c r="N37320"/>
      <c r="O37320"/>
      <c r="P37320"/>
      <c r="Q37320"/>
      <c r="R37320"/>
      <c r="S37320" s="13"/>
      <c r="W37320" s="15"/>
    </row>
    <row r="37321" spans="10:23" x14ac:dyDescent="0.3">
      <c r="J37321" s="8"/>
      <c r="K37321"/>
      <c r="L37321"/>
      <c r="M37321"/>
      <c r="N37321"/>
      <c r="O37321"/>
      <c r="P37321"/>
      <c r="Q37321"/>
      <c r="R37321"/>
      <c r="S37321" s="13"/>
      <c r="W37321" s="15"/>
    </row>
    <row r="37322" spans="10:23" x14ac:dyDescent="0.3">
      <c r="J37322" s="8"/>
      <c r="K37322"/>
      <c r="L37322"/>
      <c r="M37322"/>
      <c r="N37322"/>
      <c r="O37322"/>
      <c r="P37322"/>
      <c r="Q37322"/>
      <c r="R37322"/>
      <c r="S37322" s="13"/>
      <c r="W37322" s="15"/>
    </row>
    <row r="37323" spans="10:23" x14ac:dyDescent="0.3">
      <c r="J37323" s="8"/>
      <c r="K37323"/>
      <c r="L37323"/>
      <c r="M37323"/>
      <c r="N37323"/>
      <c r="O37323"/>
      <c r="P37323"/>
      <c r="Q37323"/>
      <c r="R37323"/>
      <c r="S37323" s="13"/>
      <c r="W37323" s="15"/>
    </row>
    <row r="37324" spans="10:23" x14ac:dyDescent="0.3">
      <c r="J37324" s="8"/>
      <c r="K37324"/>
      <c r="L37324"/>
      <c r="M37324"/>
      <c r="N37324"/>
      <c r="O37324"/>
      <c r="P37324"/>
      <c r="Q37324"/>
      <c r="R37324"/>
      <c r="S37324" s="13"/>
      <c r="W37324" s="15"/>
    </row>
    <row r="37325" spans="10:23" x14ac:dyDescent="0.3">
      <c r="J37325" s="8"/>
      <c r="K37325"/>
      <c r="L37325"/>
      <c r="M37325"/>
      <c r="N37325"/>
      <c r="O37325"/>
      <c r="P37325"/>
      <c r="Q37325"/>
      <c r="R37325"/>
      <c r="S37325" s="13"/>
      <c r="W37325" s="15"/>
    </row>
    <row r="37326" spans="10:23" x14ac:dyDescent="0.3">
      <c r="J37326" s="8"/>
      <c r="K37326"/>
      <c r="L37326"/>
      <c r="M37326"/>
      <c r="N37326"/>
      <c r="O37326"/>
      <c r="P37326"/>
      <c r="Q37326"/>
      <c r="R37326"/>
      <c r="S37326" s="13"/>
      <c r="W37326" s="15"/>
    </row>
    <row r="37327" spans="10:23" x14ac:dyDescent="0.3">
      <c r="J37327" s="8"/>
      <c r="K37327"/>
      <c r="L37327"/>
      <c r="M37327"/>
      <c r="N37327"/>
      <c r="O37327"/>
      <c r="P37327"/>
      <c r="Q37327"/>
      <c r="R37327"/>
      <c r="S37327" s="13"/>
      <c r="W37327" s="15"/>
    </row>
    <row r="37328" spans="10:23" x14ac:dyDescent="0.3">
      <c r="J37328" s="8"/>
      <c r="K37328"/>
      <c r="L37328"/>
      <c r="M37328"/>
      <c r="N37328"/>
      <c r="O37328"/>
      <c r="P37328"/>
      <c r="Q37328"/>
      <c r="R37328"/>
      <c r="S37328" s="13"/>
      <c r="W37328" s="15"/>
    </row>
    <row r="37329" spans="10:23" x14ac:dyDescent="0.3">
      <c r="J37329" s="8"/>
      <c r="K37329"/>
      <c r="L37329"/>
      <c r="M37329"/>
      <c r="N37329"/>
      <c r="O37329"/>
      <c r="P37329"/>
      <c r="Q37329"/>
      <c r="R37329"/>
      <c r="S37329" s="13"/>
      <c r="W37329" s="15"/>
    </row>
    <row r="37330" spans="10:23" x14ac:dyDescent="0.3">
      <c r="J37330" s="8"/>
      <c r="K37330"/>
      <c r="L37330"/>
      <c r="M37330"/>
      <c r="N37330"/>
      <c r="O37330"/>
      <c r="P37330"/>
      <c r="Q37330"/>
      <c r="R37330"/>
      <c r="S37330" s="13"/>
      <c r="W37330" s="15"/>
    </row>
    <row r="37331" spans="10:23" x14ac:dyDescent="0.3">
      <c r="J37331" s="8"/>
      <c r="K37331"/>
      <c r="L37331"/>
      <c r="M37331"/>
      <c r="N37331"/>
      <c r="O37331"/>
      <c r="P37331"/>
      <c r="Q37331"/>
      <c r="R37331"/>
      <c r="S37331" s="13"/>
      <c r="W37331" s="15"/>
    </row>
    <row r="37332" spans="10:23" x14ac:dyDescent="0.3">
      <c r="J37332" s="8"/>
      <c r="K37332"/>
      <c r="L37332"/>
      <c r="M37332"/>
      <c r="N37332"/>
      <c r="O37332"/>
      <c r="P37332"/>
      <c r="Q37332"/>
      <c r="R37332"/>
      <c r="S37332" s="13"/>
      <c r="W37332" s="15"/>
    </row>
    <row r="37333" spans="10:23" x14ac:dyDescent="0.3">
      <c r="J37333" s="8"/>
      <c r="K37333"/>
      <c r="L37333"/>
      <c r="M37333"/>
      <c r="N37333"/>
      <c r="O37333"/>
      <c r="P37333"/>
      <c r="Q37333"/>
      <c r="R37333"/>
      <c r="S37333" s="13"/>
      <c r="W37333" s="15"/>
    </row>
    <row r="37334" spans="10:23" x14ac:dyDescent="0.3">
      <c r="J37334" s="8"/>
      <c r="K37334"/>
      <c r="L37334"/>
      <c r="M37334"/>
      <c r="N37334"/>
      <c r="O37334"/>
      <c r="P37334"/>
      <c r="Q37334"/>
      <c r="R37334"/>
      <c r="S37334" s="13"/>
      <c r="W37334" s="15"/>
    </row>
    <row r="37335" spans="10:23" x14ac:dyDescent="0.3">
      <c r="J37335" s="8"/>
      <c r="K37335"/>
      <c r="L37335"/>
      <c r="M37335"/>
      <c r="N37335"/>
      <c r="O37335"/>
      <c r="P37335"/>
      <c r="Q37335"/>
      <c r="R37335"/>
      <c r="S37335" s="13"/>
      <c r="W37335" s="15"/>
    </row>
    <row r="37336" spans="10:23" x14ac:dyDescent="0.3">
      <c r="J37336" s="8"/>
      <c r="K37336"/>
      <c r="L37336"/>
      <c r="M37336"/>
      <c r="N37336"/>
      <c r="O37336"/>
      <c r="P37336"/>
      <c r="Q37336"/>
      <c r="R37336"/>
      <c r="S37336" s="13"/>
      <c r="W37336" s="15"/>
    </row>
    <row r="37337" spans="10:23" x14ac:dyDescent="0.3">
      <c r="J37337" s="8"/>
      <c r="K37337"/>
      <c r="L37337"/>
      <c r="M37337"/>
      <c r="N37337"/>
      <c r="O37337"/>
      <c r="P37337"/>
      <c r="Q37337"/>
      <c r="R37337"/>
      <c r="S37337" s="13"/>
      <c r="W37337" s="15"/>
    </row>
    <row r="37338" spans="10:23" x14ac:dyDescent="0.3">
      <c r="J37338" s="8"/>
      <c r="K37338"/>
      <c r="L37338"/>
      <c r="M37338"/>
      <c r="N37338"/>
      <c r="O37338"/>
      <c r="P37338"/>
      <c r="Q37338"/>
      <c r="R37338"/>
      <c r="S37338" s="13"/>
      <c r="W37338" s="15"/>
    </row>
    <row r="37339" spans="10:23" x14ac:dyDescent="0.3">
      <c r="J37339" s="8"/>
      <c r="K37339"/>
      <c r="L37339"/>
      <c r="M37339"/>
      <c r="N37339"/>
      <c r="O37339"/>
      <c r="P37339"/>
      <c r="Q37339"/>
      <c r="R37339"/>
      <c r="S37339" s="13"/>
      <c r="W37339" s="15"/>
    </row>
    <row r="37340" spans="10:23" x14ac:dyDescent="0.3">
      <c r="J37340" s="8"/>
      <c r="K37340"/>
      <c r="L37340"/>
      <c r="M37340"/>
      <c r="N37340"/>
      <c r="O37340"/>
      <c r="P37340"/>
      <c r="Q37340"/>
      <c r="R37340"/>
      <c r="S37340" s="13"/>
      <c r="W37340" s="15"/>
    </row>
    <row r="37341" spans="10:23" x14ac:dyDescent="0.3">
      <c r="J37341" s="8"/>
      <c r="K37341"/>
      <c r="L37341"/>
      <c r="M37341"/>
      <c r="N37341"/>
      <c r="O37341"/>
      <c r="P37341"/>
      <c r="Q37341"/>
      <c r="R37341"/>
      <c r="S37341" s="13"/>
      <c r="W37341" s="15"/>
    </row>
    <row r="37342" spans="10:23" x14ac:dyDescent="0.3">
      <c r="J37342" s="8"/>
      <c r="K37342"/>
      <c r="L37342"/>
      <c r="M37342"/>
      <c r="N37342"/>
      <c r="O37342"/>
      <c r="P37342"/>
      <c r="Q37342"/>
      <c r="R37342"/>
      <c r="S37342" s="13"/>
      <c r="W37342" s="15"/>
    </row>
    <row r="37343" spans="10:23" x14ac:dyDescent="0.3">
      <c r="J37343" s="8"/>
      <c r="K37343"/>
      <c r="L37343"/>
      <c r="M37343"/>
      <c r="N37343"/>
      <c r="O37343"/>
      <c r="P37343"/>
      <c r="Q37343"/>
      <c r="R37343"/>
      <c r="S37343" s="13"/>
      <c r="W37343" s="15"/>
    </row>
    <row r="37344" spans="10:23" x14ac:dyDescent="0.3">
      <c r="J37344" s="8"/>
      <c r="K37344"/>
      <c r="L37344"/>
      <c r="M37344"/>
      <c r="N37344"/>
      <c r="O37344"/>
      <c r="P37344"/>
      <c r="Q37344"/>
      <c r="R37344"/>
      <c r="S37344" s="13"/>
      <c r="W37344" s="15"/>
    </row>
    <row r="37345" spans="10:23" x14ac:dyDescent="0.3">
      <c r="J37345" s="8"/>
      <c r="K37345"/>
      <c r="L37345"/>
      <c r="M37345"/>
      <c r="N37345"/>
      <c r="O37345"/>
      <c r="P37345"/>
      <c r="Q37345"/>
      <c r="R37345"/>
      <c r="S37345" s="13"/>
      <c r="W37345" s="15"/>
    </row>
    <row r="37346" spans="10:23" x14ac:dyDescent="0.3">
      <c r="J37346" s="8"/>
      <c r="K37346"/>
      <c r="L37346"/>
      <c r="M37346"/>
      <c r="N37346"/>
      <c r="O37346"/>
      <c r="P37346"/>
      <c r="Q37346"/>
      <c r="R37346"/>
      <c r="S37346" s="13"/>
      <c r="W37346" s="15"/>
    </row>
    <row r="37347" spans="10:23" x14ac:dyDescent="0.3">
      <c r="J37347" s="8"/>
      <c r="K37347"/>
      <c r="L37347"/>
      <c r="M37347"/>
      <c r="N37347"/>
      <c r="O37347"/>
      <c r="P37347"/>
      <c r="Q37347"/>
      <c r="R37347"/>
      <c r="S37347" s="13"/>
      <c r="W37347" s="15"/>
    </row>
    <row r="37348" spans="10:23" x14ac:dyDescent="0.3">
      <c r="J37348" s="8"/>
      <c r="K37348"/>
      <c r="L37348"/>
      <c r="M37348"/>
      <c r="N37348"/>
      <c r="O37348"/>
      <c r="P37348"/>
      <c r="Q37348"/>
      <c r="R37348"/>
      <c r="S37348" s="13"/>
      <c r="W37348" s="15"/>
    </row>
    <row r="37349" spans="10:23" x14ac:dyDescent="0.3">
      <c r="J37349" s="8"/>
      <c r="K37349"/>
      <c r="L37349"/>
      <c r="M37349"/>
      <c r="N37349"/>
      <c r="O37349"/>
      <c r="P37349"/>
      <c r="Q37349"/>
      <c r="R37349"/>
      <c r="S37349" s="13"/>
      <c r="W37349" s="15"/>
    </row>
    <row r="37350" spans="10:23" x14ac:dyDescent="0.3">
      <c r="J37350" s="8"/>
      <c r="K37350"/>
      <c r="L37350"/>
      <c r="M37350"/>
      <c r="N37350"/>
      <c r="O37350"/>
      <c r="P37350"/>
      <c r="Q37350"/>
      <c r="R37350"/>
      <c r="S37350" s="13"/>
      <c r="W37350" s="15"/>
    </row>
    <row r="37351" spans="10:23" x14ac:dyDescent="0.3">
      <c r="J37351" s="8"/>
      <c r="K37351"/>
      <c r="L37351"/>
      <c r="M37351"/>
      <c r="N37351"/>
      <c r="O37351"/>
      <c r="P37351"/>
      <c r="Q37351"/>
      <c r="R37351"/>
      <c r="S37351" s="13"/>
      <c r="W37351" s="15"/>
    </row>
    <row r="37352" spans="10:23" x14ac:dyDescent="0.3">
      <c r="J37352" s="8"/>
      <c r="K37352"/>
      <c r="L37352"/>
      <c r="M37352"/>
      <c r="N37352"/>
      <c r="O37352"/>
      <c r="P37352"/>
      <c r="Q37352"/>
      <c r="R37352"/>
      <c r="S37352" s="13"/>
      <c r="W37352" s="15"/>
    </row>
    <row r="37353" spans="10:23" x14ac:dyDescent="0.3">
      <c r="J37353" s="8"/>
      <c r="K37353"/>
      <c r="L37353"/>
      <c r="M37353"/>
      <c r="N37353"/>
      <c r="O37353"/>
      <c r="P37353"/>
      <c r="Q37353"/>
      <c r="R37353"/>
      <c r="S37353" s="13"/>
      <c r="W37353" s="15"/>
    </row>
    <row r="37354" spans="10:23" x14ac:dyDescent="0.3">
      <c r="J37354" s="8"/>
      <c r="K37354"/>
      <c r="L37354"/>
      <c r="M37354"/>
      <c r="N37354"/>
      <c r="O37354"/>
      <c r="P37354"/>
      <c r="Q37354"/>
      <c r="R37354"/>
      <c r="S37354" s="13"/>
      <c r="W37354" s="15"/>
    </row>
    <row r="37355" spans="10:23" x14ac:dyDescent="0.3">
      <c r="J37355" s="8"/>
      <c r="K37355"/>
      <c r="L37355"/>
      <c r="M37355"/>
      <c r="N37355"/>
      <c r="O37355"/>
      <c r="P37355"/>
      <c r="Q37355"/>
      <c r="R37355"/>
      <c r="S37355" s="13"/>
      <c r="W37355" s="15"/>
    </row>
    <row r="37356" spans="10:23" x14ac:dyDescent="0.3">
      <c r="J37356" s="8"/>
      <c r="K37356"/>
      <c r="L37356"/>
      <c r="M37356"/>
      <c r="N37356"/>
      <c r="O37356"/>
      <c r="P37356"/>
      <c r="Q37356"/>
      <c r="R37356"/>
      <c r="S37356" s="13"/>
      <c r="W37356" s="15"/>
    </row>
    <row r="37357" spans="10:23" x14ac:dyDescent="0.3">
      <c r="J37357" s="8"/>
      <c r="K37357"/>
      <c r="L37357"/>
      <c r="M37357"/>
      <c r="N37357"/>
      <c r="O37357"/>
      <c r="P37357"/>
      <c r="Q37357"/>
      <c r="R37357"/>
      <c r="S37357" s="13"/>
      <c r="W37357" s="15"/>
    </row>
    <row r="37358" spans="10:23" x14ac:dyDescent="0.3">
      <c r="J37358" s="8"/>
      <c r="K37358"/>
      <c r="L37358"/>
      <c r="M37358"/>
      <c r="N37358"/>
      <c r="O37358"/>
      <c r="P37358"/>
      <c r="Q37358"/>
      <c r="R37358"/>
      <c r="S37358" s="13"/>
      <c r="W37358" s="15"/>
    </row>
    <row r="37359" spans="10:23" x14ac:dyDescent="0.3">
      <c r="J37359" s="8"/>
      <c r="K37359"/>
      <c r="L37359"/>
      <c r="M37359"/>
      <c r="N37359"/>
      <c r="O37359"/>
      <c r="P37359"/>
      <c r="Q37359"/>
      <c r="R37359"/>
      <c r="S37359" s="13"/>
      <c r="W37359" s="15"/>
    </row>
    <row r="37360" spans="10:23" x14ac:dyDescent="0.3">
      <c r="J37360" s="8"/>
      <c r="K37360"/>
      <c r="L37360"/>
      <c r="M37360"/>
      <c r="N37360"/>
      <c r="O37360"/>
      <c r="P37360"/>
      <c r="Q37360"/>
      <c r="R37360"/>
      <c r="S37360" s="13"/>
      <c r="W37360" s="15"/>
    </row>
    <row r="37361" spans="10:23" x14ac:dyDescent="0.3">
      <c r="J37361" s="8"/>
      <c r="K37361"/>
      <c r="L37361"/>
      <c r="M37361"/>
      <c r="N37361"/>
      <c r="O37361"/>
      <c r="P37361"/>
      <c r="Q37361"/>
      <c r="R37361"/>
      <c r="S37361" s="13"/>
      <c r="W37361" s="15"/>
    </row>
    <row r="37362" spans="10:23" x14ac:dyDescent="0.3">
      <c r="J37362" s="8"/>
      <c r="K37362"/>
      <c r="L37362"/>
      <c r="M37362"/>
      <c r="N37362"/>
      <c r="O37362"/>
      <c r="P37362"/>
      <c r="Q37362"/>
      <c r="R37362"/>
      <c r="S37362" s="13"/>
      <c r="W37362" s="15"/>
    </row>
    <row r="37363" spans="10:23" x14ac:dyDescent="0.3">
      <c r="J37363" s="8"/>
      <c r="K37363"/>
      <c r="L37363"/>
      <c r="M37363"/>
      <c r="N37363"/>
      <c r="O37363"/>
      <c r="P37363"/>
      <c r="Q37363"/>
      <c r="R37363"/>
      <c r="S37363" s="13"/>
      <c r="W37363" s="15"/>
    </row>
    <row r="37364" spans="10:23" x14ac:dyDescent="0.3">
      <c r="J37364" s="8"/>
      <c r="K37364"/>
      <c r="L37364"/>
      <c r="M37364"/>
      <c r="N37364"/>
      <c r="O37364"/>
      <c r="P37364"/>
      <c r="Q37364"/>
      <c r="R37364"/>
      <c r="S37364" s="13"/>
      <c r="W37364" s="15"/>
    </row>
    <row r="37365" spans="10:23" x14ac:dyDescent="0.3">
      <c r="J37365" s="8"/>
      <c r="K37365"/>
      <c r="L37365"/>
      <c r="M37365"/>
      <c r="N37365"/>
      <c r="O37365"/>
      <c r="P37365"/>
      <c r="Q37365"/>
      <c r="R37365"/>
      <c r="S37365" s="13"/>
      <c r="W37365" s="15"/>
    </row>
    <row r="37366" spans="10:23" x14ac:dyDescent="0.3">
      <c r="J37366" s="8"/>
      <c r="K37366"/>
      <c r="L37366"/>
      <c r="M37366"/>
      <c r="N37366"/>
      <c r="O37366"/>
      <c r="P37366"/>
      <c r="Q37366"/>
      <c r="R37366"/>
      <c r="S37366" s="13"/>
      <c r="W37366" s="15"/>
    </row>
    <row r="37367" spans="10:23" x14ac:dyDescent="0.3">
      <c r="J37367" s="8"/>
      <c r="K37367"/>
      <c r="L37367"/>
      <c r="M37367"/>
      <c r="N37367"/>
      <c r="O37367"/>
      <c r="P37367"/>
      <c r="Q37367"/>
      <c r="R37367"/>
      <c r="S37367" s="13"/>
      <c r="W37367" s="15"/>
    </row>
    <row r="37368" spans="10:23" x14ac:dyDescent="0.3">
      <c r="J37368" s="8"/>
      <c r="K37368"/>
      <c r="L37368"/>
      <c r="M37368"/>
      <c r="N37368"/>
      <c r="O37368"/>
      <c r="P37368"/>
      <c r="Q37368"/>
      <c r="R37368"/>
      <c r="S37368" s="13"/>
      <c r="W37368" s="15"/>
    </row>
    <row r="37369" spans="10:23" x14ac:dyDescent="0.3">
      <c r="J37369" s="8"/>
      <c r="K37369"/>
      <c r="L37369"/>
      <c r="M37369"/>
      <c r="N37369"/>
      <c r="O37369"/>
      <c r="P37369"/>
      <c r="Q37369"/>
      <c r="R37369"/>
      <c r="S37369" s="13"/>
      <c r="W37369" s="15"/>
    </row>
    <row r="37370" spans="10:23" x14ac:dyDescent="0.3">
      <c r="J37370" s="8"/>
      <c r="K37370"/>
      <c r="L37370"/>
      <c r="M37370"/>
      <c r="N37370"/>
      <c r="O37370"/>
      <c r="P37370"/>
      <c r="Q37370"/>
      <c r="R37370"/>
      <c r="S37370" s="13"/>
      <c r="W37370" s="15"/>
    </row>
    <row r="37371" spans="10:23" x14ac:dyDescent="0.3">
      <c r="J37371" s="8"/>
      <c r="K37371"/>
      <c r="L37371"/>
      <c r="M37371"/>
      <c r="N37371"/>
      <c r="O37371"/>
      <c r="P37371"/>
      <c r="Q37371"/>
      <c r="R37371"/>
      <c r="S37371" s="13"/>
      <c r="W37371" s="15"/>
    </row>
    <row r="37372" spans="10:23" x14ac:dyDescent="0.3">
      <c r="J37372" s="8"/>
      <c r="K37372"/>
      <c r="L37372"/>
      <c r="M37372"/>
      <c r="N37372"/>
      <c r="O37372"/>
      <c r="P37372"/>
      <c r="Q37372"/>
      <c r="R37372"/>
      <c r="S37372" s="13"/>
      <c r="W37372" s="15"/>
    </row>
    <row r="37373" spans="10:23" x14ac:dyDescent="0.3">
      <c r="J37373" s="8"/>
      <c r="K37373"/>
      <c r="L37373"/>
      <c r="M37373"/>
      <c r="N37373"/>
      <c r="O37373"/>
      <c r="P37373"/>
      <c r="Q37373"/>
      <c r="R37373"/>
      <c r="S37373" s="13"/>
      <c r="W37373" s="15"/>
    </row>
    <row r="37374" spans="10:23" x14ac:dyDescent="0.3">
      <c r="J37374" s="8"/>
      <c r="K37374"/>
      <c r="L37374"/>
      <c r="M37374"/>
      <c r="N37374"/>
      <c r="O37374"/>
      <c r="P37374"/>
      <c r="Q37374"/>
      <c r="R37374"/>
      <c r="S37374" s="13"/>
      <c r="W37374" s="15"/>
    </row>
    <row r="37375" spans="10:23" x14ac:dyDescent="0.3">
      <c r="J37375" s="8"/>
      <c r="K37375"/>
      <c r="L37375"/>
      <c r="M37375"/>
      <c r="N37375"/>
      <c r="O37375"/>
      <c r="P37375"/>
      <c r="Q37375"/>
      <c r="R37375"/>
      <c r="S37375" s="13"/>
      <c r="W37375" s="15"/>
    </row>
    <row r="37376" spans="10:23" x14ac:dyDescent="0.3">
      <c r="J37376" s="8"/>
      <c r="K37376"/>
      <c r="L37376"/>
      <c r="M37376"/>
      <c r="N37376"/>
      <c r="O37376"/>
      <c r="P37376"/>
      <c r="Q37376"/>
      <c r="R37376"/>
      <c r="S37376" s="13"/>
      <c r="W37376" s="15"/>
    </row>
    <row r="37377" spans="10:23" x14ac:dyDescent="0.3">
      <c r="J37377" s="8"/>
      <c r="K37377"/>
      <c r="L37377"/>
      <c r="M37377"/>
      <c r="N37377"/>
      <c r="O37377"/>
      <c r="P37377"/>
      <c r="Q37377"/>
      <c r="R37377"/>
      <c r="S37377" s="13"/>
      <c r="W37377" s="15"/>
    </row>
    <row r="37378" spans="10:23" x14ac:dyDescent="0.3">
      <c r="J37378" s="8"/>
      <c r="K37378"/>
      <c r="L37378"/>
      <c r="M37378"/>
      <c r="N37378"/>
      <c r="O37378"/>
      <c r="P37378"/>
      <c r="Q37378"/>
      <c r="R37378"/>
      <c r="S37378" s="13"/>
      <c r="W37378" s="15"/>
    </row>
    <row r="37379" spans="10:23" x14ac:dyDescent="0.3">
      <c r="J37379" s="8"/>
      <c r="K37379"/>
      <c r="L37379"/>
      <c r="M37379"/>
      <c r="N37379"/>
      <c r="O37379"/>
      <c r="P37379"/>
      <c r="Q37379"/>
      <c r="R37379"/>
      <c r="S37379" s="13"/>
      <c r="W37379" s="15"/>
    </row>
    <row r="37380" spans="10:23" x14ac:dyDescent="0.3">
      <c r="J37380" s="8"/>
      <c r="K37380"/>
      <c r="L37380"/>
      <c r="M37380"/>
      <c r="N37380"/>
      <c r="O37380"/>
      <c r="P37380"/>
      <c r="Q37380"/>
      <c r="R37380"/>
      <c r="S37380" s="13"/>
      <c r="W37380" s="15"/>
    </row>
    <row r="37381" spans="10:23" x14ac:dyDescent="0.3">
      <c r="J37381" s="8"/>
      <c r="K37381"/>
      <c r="L37381"/>
      <c r="M37381"/>
      <c r="N37381"/>
      <c r="O37381"/>
      <c r="P37381"/>
      <c r="Q37381"/>
      <c r="R37381"/>
      <c r="S37381" s="13"/>
      <c r="W37381" s="15"/>
    </row>
    <row r="37382" spans="10:23" x14ac:dyDescent="0.3">
      <c r="J37382" s="8"/>
      <c r="K37382"/>
      <c r="L37382"/>
      <c r="M37382"/>
      <c r="N37382"/>
      <c r="O37382"/>
      <c r="P37382"/>
      <c r="Q37382"/>
      <c r="R37382"/>
      <c r="S37382" s="13"/>
      <c r="W37382" s="15"/>
    </row>
    <row r="37383" spans="10:23" x14ac:dyDescent="0.3">
      <c r="J37383" s="8"/>
      <c r="K37383"/>
      <c r="L37383"/>
      <c r="M37383"/>
      <c r="N37383"/>
      <c r="O37383"/>
      <c r="P37383"/>
      <c r="Q37383"/>
      <c r="R37383"/>
      <c r="S37383" s="13"/>
      <c r="W37383" s="15"/>
    </row>
    <row r="37384" spans="10:23" x14ac:dyDescent="0.3">
      <c r="J37384" s="8"/>
      <c r="K37384"/>
      <c r="L37384"/>
      <c r="M37384"/>
      <c r="N37384"/>
      <c r="O37384"/>
      <c r="P37384"/>
      <c r="Q37384"/>
      <c r="R37384"/>
      <c r="S37384" s="13"/>
      <c r="W37384" s="15"/>
    </row>
    <row r="37385" spans="10:23" x14ac:dyDescent="0.3">
      <c r="J37385" s="8"/>
      <c r="K37385"/>
      <c r="L37385"/>
      <c r="M37385"/>
      <c r="N37385"/>
      <c r="O37385"/>
      <c r="P37385"/>
      <c r="Q37385"/>
      <c r="R37385"/>
      <c r="S37385" s="13"/>
      <c r="W37385" s="15"/>
    </row>
    <row r="37386" spans="10:23" x14ac:dyDescent="0.3">
      <c r="J37386" s="8"/>
      <c r="K37386"/>
      <c r="L37386"/>
      <c r="M37386"/>
      <c r="N37386"/>
      <c r="O37386"/>
      <c r="P37386"/>
      <c r="Q37386"/>
      <c r="R37386"/>
      <c r="S37386" s="13"/>
      <c r="W37386" s="15"/>
    </row>
    <row r="37387" spans="10:23" x14ac:dyDescent="0.3">
      <c r="J37387" s="8"/>
      <c r="K37387"/>
      <c r="L37387"/>
      <c r="M37387"/>
      <c r="N37387"/>
      <c r="O37387"/>
      <c r="P37387"/>
      <c r="Q37387"/>
      <c r="R37387"/>
      <c r="S37387" s="13"/>
      <c r="W37387" s="15"/>
    </row>
    <row r="37388" spans="10:23" x14ac:dyDescent="0.3">
      <c r="J37388" s="8"/>
      <c r="K37388"/>
      <c r="L37388"/>
      <c r="M37388"/>
      <c r="N37388"/>
      <c r="O37388"/>
      <c r="P37388"/>
      <c r="Q37388"/>
      <c r="R37388"/>
      <c r="S37388" s="13"/>
      <c r="W37388" s="15"/>
    </row>
    <row r="37389" spans="10:23" x14ac:dyDescent="0.3">
      <c r="J37389" s="8"/>
      <c r="K37389"/>
      <c r="L37389"/>
      <c r="M37389"/>
      <c r="N37389"/>
      <c r="O37389"/>
      <c r="P37389"/>
      <c r="Q37389"/>
      <c r="R37389"/>
      <c r="S37389" s="13"/>
      <c r="W37389" s="15"/>
    </row>
    <row r="37390" spans="10:23" x14ac:dyDescent="0.3">
      <c r="J37390" s="8"/>
      <c r="K37390"/>
      <c r="L37390"/>
      <c r="M37390"/>
      <c r="N37390"/>
      <c r="O37390"/>
      <c r="P37390"/>
      <c r="Q37390"/>
      <c r="R37390"/>
      <c r="S37390" s="13"/>
      <c r="W37390" s="15"/>
    </row>
    <row r="37391" spans="10:23" x14ac:dyDescent="0.3">
      <c r="J37391" s="8"/>
      <c r="K37391"/>
      <c r="L37391"/>
      <c r="M37391"/>
      <c r="N37391"/>
      <c r="O37391"/>
      <c r="P37391"/>
      <c r="Q37391"/>
      <c r="R37391"/>
      <c r="S37391" s="13"/>
      <c r="W37391" s="15"/>
    </row>
    <row r="37392" spans="10:23" x14ac:dyDescent="0.3">
      <c r="J37392" s="8"/>
      <c r="K37392"/>
      <c r="L37392"/>
      <c r="M37392"/>
      <c r="N37392"/>
      <c r="O37392"/>
      <c r="P37392"/>
      <c r="Q37392"/>
      <c r="R37392"/>
      <c r="S37392" s="13"/>
      <c r="W37392" s="15"/>
    </row>
    <row r="37393" spans="10:23" x14ac:dyDescent="0.3">
      <c r="J37393" s="8"/>
      <c r="K37393"/>
      <c r="L37393"/>
      <c r="M37393"/>
      <c r="N37393"/>
      <c r="O37393"/>
      <c r="P37393"/>
      <c r="Q37393"/>
      <c r="R37393"/>
      <c r="S37393" s="13"/>
      <c r="W37393" s="15"/>
    </row>
    <row r="37394" spans="10:23" x14ac:dyDescent="0.3">
      <c r="J37394" s="8"/>
      <c r="K37394"/>
      <c r="L37394"/>
      <c r="M37394"/>
      <c r="N37394"/>
      <c r="O37394"/>
      <c r="P37394"/>
      <c r="Q37394"/>
      <c r="R37394"/>
      <c r="S37394" s="13"/>
      <c r="W37394" s="15"/>
    </row>
    <row r="37395" spans="10:23" x14ac:dyDescent="0.3">
      <c r="J37395" s="8"/>
      <c r="K37395"/>
      <c r="L37395"/>
      <c r="M37395"/>
      <c r="N37395"/>
      <c r="O37395"/>
      <c r="P37395"/>
      <c r="Q37395"/>
      <c r="R37395"/>
      <c r="S37395" s="13"/>
      <c r="W37395" s="15"/>
    </row>
    <row r="37396" spans="10:23" x14ac:dyDescent="0.3">
      <c r="J37396" s="8"/>
      <c r="K37396"/>
      <c r="L37396"/>
      <c r="M37396"/>
      <c r="N37396"/>
      <c r="O37396"/>
      <c r="P37396"/>
      <c r="Q37396"/>
      <c r="R37396"/>
      <c r="S37396" s="13"/>
      <c r="W37396" s="15"/>
    </row>
    <row r="37397" spans="10:23" x14ac:dyDescent="0.3">
      <c r="J37397" s="8"/>
      <c r="K37397"/>
      <c r="L37397"/>
      <c r="M37397"/>
      <c r="N37397"/>
      <c r="O37397"/>
      <c r="P37397"/>
      <c r="Q37397"/>
      <c r="R37397"/>
      <c r="S37397" s="13"/>
      <c r="W37397" s="15"/>
    </row>
    <row r="37398" spans="10:23" x14ac:dyDescent="0.3">
      <c r="J37398" s="8"/>
      <c r="K37398"/>
      <c r="L37398"/>
      <c r="M37398"/>
      <c r="N37398"/>
      <c r="O37398"/>
      <c r="P37398"/>
      <c r="Q37398"/>
      <c r="R37398"/>
      <c r="S37398" s="13"/>
      <c r="W37398" s="15"/>
    </row>
    <row r="37399" spans="10:23" x14ac:dyDescent="0.3">
      <c r="J37399" s="8"/>
      <c r="K37399"/>
      <c r="L37399"/>
      <c r="M37399"/>
      <c r="N37399"/>
      <c r="O37399"/>
      <c r="P37399"/>
      <c r="Q37399"/>
      <c r="R37399"/>
      <c r="S37399" s="13"/>
      <c r="W37399" s="15"/>
    </row>
    <row r="37400" spans="10:23" x14ac:dyDescent="0.3">
      <c r="J37400" s="8"/>
      <c r="K37400"/>
      <c r="L37400"/>
      <c r="M37400"/>
      <c r="N37400"/>
      <c r="O37400"/>
      <c r="P37400"/>
      <c r="Q37400"/>
      <c r="R37400"/>
      <c r="S37400" s="13"/>
      <c r="W37400" s="15"/>
    </row>
    <row r="37401" spans="10:23" x14ac:dyDescent="0.3">
      <c r="J37401" s="8"/>
      <c r="K37401"/>
      <c r="L37401"/>
      <c r="M37401"/>
      <c r="N37401"/>
      <c r="O37401"/>
      <c r="P37401"/>
      <c r="Q37401"/>
      <c r="R37401"/>
      <c r="S37401" s="13"/>
      <c r="W37401" s="15"/>
    </row>
    <row r="37402" spans="10:23" x14ac:dyDescent="0.3">
      <c r="J37402" s="8"/>
      <c r="K37402"/>
      <c r="L37402"/>
      <c r="M37402"/>
      <c r="N37402"/>
      <c r="O37402"/>
      <c r="P37402"/>
      <c r="Q37402"/>
      <c r="R37402"/>
      <c r="S37402" s="13"/>
      <c r="W37402" s="15"/>
    </row>
    <row r="37403" spans="10:23" x14ac:dyDescent="0.3">
      <c r="J37403" s="8"/>
      <c r="K37403"/>
      <c r="L37403"/>
      <c r="M37403"/>
      <c r="N37403"/>
      <c r="O37403"/>
      <c r="P37403"/>
      <c r="Q37403"/>
      <c r="R37403"/>
      <c r="S37403" s="13"/>
      <c r="W37403" s="15"/>
    </row>
    <row r="37404" spans="10:23" x14ac:dyDescent="0.3">
      <c r="J37404" s="8"/>
      <c r="K37404"/>
      <c r="L37404"/>
      <c r="M37404"/>
      <c r="N37404"/>
      <c r="O37404"/>
      <c r="P37404"/>
      <c r="Q37404"/>
      <c r="R37404"/>
      <c r="S37404" s="13"/>
      <c r="W37404" s="15"/>
    </row>
    <row r="37405" spans="10:23" x14ac:dyDescent="0.3">
      <c r="J37405" s="8"/>
      <c r="K37405"/>
      <c r="L37405"/>
      <c r="M37405"/>
      <c r="N37405"/>
      <c r="O37405"/>
      <c r="P37405"/>
      <c r="Q37405"/>
      <c r="R37405"/>
      <c r="S37405" s="13"/>
      <c r="W37405" s="15"/>
    </row>
    <row r="37406" spans="10:23" x14ac:dyDescent="0.3">
      <c r="J37406" s="8"/>
      <c r="K37406"/>
      <c r="L37406"/>
      <c r="M37406"/>
      <c r="N37406"/>
      <c r="O37406"/>
      <c r="P37406"/>
      <c r="Q37406"/>
      <c r="R37406"/>
      <c r="S37406" s="13"/>
      <c r="W37406" s="15"/>
    </row>
    <row r="37407" spans="10:23" x14ac:dyDescent="0.3">
      <c r="J37407" s="8"/>
      <c r="K37407"/>
      <c r="L37407"/>
      <c r="M37407"/>
      <c r="N37407"/>
      <c r="O37407"/>
      <c r="P37407"/>
      <c r="Q37407"/>
      <c r="R37407"/>
      <c r="S37407" s="13"/>
      <c r="W37407" s="15"/>
    </row>
    <row r="37408" spans="10:23" x14ac:dyDescent="0.3">
      <c r="J37408" s="8"/>
      <c r="K37408"/>
      <c r="L37408"/>
      <c r="M37408"/>
      <c r="N37408"/>
      <c r="O37408"/>
      <c r="P37408"/>
      <c r="Q37408"/>
      <c r="R37408"/>
      <c r="S37408" s="13"/>
      <c r="W37408" s="15"/>
    </row>
    <row r="37409" spans="10:23" x14ac:dyDescent="0.3">
      <c r="J37409" s="8"/>
      <c r="K37409"/>
      <c r="L37409"/>
      <c r="M37409"/>
      <c r="N37409"/>
      <c r="O37409"/>
      <c r="P37409"/>
      <c r="Q37409"/>
      <c r="R37409"/>
      <c r="S37409" s="13"/>
      <c r="W37409" s="15"/>
    </row>
    <row r="37410" spans="10:23" x14ac:dyDescent="0.3">
      <c r="J37410" s="8"/>
      <c r="K37410"/>
      <c r="L37410"/>
      <c r="M37410"/>
      <c r="N37410"/>
      <c r="O37410"/>
      <c r="P37410"/>
      <c r="Q37410"/>
      <c r="R37410"/>
      <c r="S37410" s="13"/>
      <c r="W37410" s="15"/>
    </row>
    <row r="37411" spans="10:23" x14ac:dyDescent="0.3">
      <c r="J37411" s="8"/>
      <c r="K37411"/>
      <c r="L37411"/>
      <c r="M37411"/>
      <c r="N37411"/>
      <c r="O37411"/>
      <c r="P37411"/>
      <c r="Q37411"/>
      <c r="R37411"/>
      <c r="S37411" s="13"/>
      <c r="W37411" s="15"/>
    </row>
    <row r="37412" spans="10:23" x14ac:dyDescent="0.3">
      <c r="J37412" s="8"/>
      <c r="K37412"/>
      <c r="L37412"/>
      <c r="M37412"/>
      <c r="N37412"/>
      <c r="O37412"/>
      <c r="P37412"/>
      <c r="Q37412"/>
      <c r="R37412"/>
      <c r="S37412" s="13"/>
      <c r="W37412" s="15"/>
    </row>
    <row r="37413" spans="10:23" x14ac:dyDescent="0.3">
      <c r="J37413" s="8"/>
      <c r="K37413"/>
      <c r="L37413"/>
      <c r="M37413"/>
      <c r="N37413"/>
      <c r="O37413"/>
      <c r="P37413"/>
      <c r="Q37413"/>
      <c r="R37413"/>
      <c r="S37413" s="13"/>
      <c r="W37413" s="15"/>
    </row>
    <row r="37414" spans="10:23" x14ac:dyDescent="0.3">
      <c r="J37414" s="8"/>
      <c r="K37414"/>
      <c r="L37414"/>
      <c r="M37414"/>
      <c r="N37414"/>
      <c r="O37414"/>
      <c r="P37414"/>
      <c r="Q37414"/>
      <c r="R37414"/>
      <c r="S37414" s="13"/>
      <c r="W37414" s="15"/>
    </row>
    <row r="37415" spans="10:23" x14ac:dyDescent="0.3">
      <c r="J37415" s="8"/>
      <c r="K37415"/>
      <c r="L37415"/>
      <c r="M37415"/>
      <c r="N37415"/>
      <c r="O37415"/>
      <c r="P37415"/>
      <c r="Q37415"/>
      <c r="R37415"/>
      <c r="S37415" s="13"/>
      <c r="W37415" s="15"/>
    </row>
    <row r="37416" spans="10:23" x14ac:dyDescent="0.3">
      <c r="J37416" s="8"/>
      <c r="K37416"/>
      <c r="L37416"/>
      <c r="M37416"/>
      <c r="N37416"/>
      <c r="O37416"/>
      <c r="P37416"/>
      <c r="Q37416"/>
      <c r="R37416"/>
      <c r="S37416" s="13"/>
      <c r="W37416" s="15"/>
    </row>
    <row r="37417" spans="10:23" x14ac:dyDescent="0.3">
      <c r="J37417" s="8"/>
      <c r="K37417"/>
      <c r="L37417"/>
      <c r="M37417"/>
      <c r="N37417"/>
      <c r="O37417"/>
      <c r="P37417"/>
      <c r="Q37417"/>
      <c r="R37417"/>
      <c r="S37417" s="13"/>
      <c r="W37417" s="15"/>
    </row>
    <row r="37418" spans="10:23" x14ac:dyDescent="0.3">
      <c r="J37418" s="8"/>
      <c r="K37418"/>
      <c r="L37418"/>
      <c r="M37418"/>
      <c r="N37418"/>
      <c r="O37418"/>
      <c r="P37418"/>
      <c r="Q37418"/>
      <c r="R37418"/>
      <c r="S37418" s="13"/>
      <c r="W37418" s="15"/>
    </row>
    <row r="37419" spans="10:23" x14ac:dyDescent="0.3">
      <c r="J37419" s="8"/>
      <c r="K37419"/>
      <c r="L37419"/>
      <c r="M37419"/>
      <c r="N37419"/>
      <c r="O37419"/>
      <c r="P37419"/>
      <c r="Q37419"/>
      <c r="R37419"/>
      <c r="S37419" s="13"/>
      <c r="W37419" s="15"/>
    </row>
    <row r="37420" spans="10:23" x14ac:dyDescent="0.3">
      <c r="J37420" s="8"/>
      <c r="K37420"/>
      <c r="L37420"/>
      <c r="M37420"/>
      <c r="N37420"/>
      <c r="O37420"/>
      <c r="P37420"/>
      <c r="Q37420"/>
      <c r="R37420"/>
      <c r="S37420" s="13"/>
      <c r="W37420" s="15"/>
    </row>
    <row r="37421" spans="10:23" x14ac:dyDescent="0.3">
      <c r="J37421" s="8"/>
      <c r="K37421"/>
      <c r="L37421"/>
      <c r="M37421"/>
      <c r="N37421"/>
      <c r="O37421"/>
      <c r="P37421"/>
      <c r="Q37421"/>
      <c r="R37421"/>
      <c r="S37421" s="13"/>
      <c r="W37421" s="15"/>
    </row>
    <row r="37422" spans="10:23" x14ac:dyDescent="0.3">
      <c r="J37422" s="8"/>
      <c r="K37422"/>
      <c r="L37422"/>
      <c r="M37422"/>
      <c r="N37422"/>
      <c r="O37422"/>
      <c r="P37422"/>
      <c r="Q37422"/>
      <c r="R37422"/>
      <c r="S37422" s="13"/>
      <c r="W37422" s="15"/>
    </row>
    <row r="37423" spans="10:23" x14ac:dyDescent="0.3">
      <c r="J37423" s="8"/>
      <c r="K37423"/>
      <c r="L37423"/>
      <c r="M37423"/>
      <c r="N37423"/>
      <c r="O37423"/>
      <c r="P37423"/>
      <c r="Q37423"/>
      <c r="R37423"/>
      <c r="S37423" s="13"/>
      <c r="W37423" s="15"/>
    </row>
    <row r="37424" spans="10:23" x14ac:dyDescent="0.3">
      <c r="J37424" s="8"/>
      <c r="K37424"/>
      <c r="L37424"/>
      <c r="M37424"/>
      <c r="N37424"/>
      <c r="O37424"/>
      <c r="P37424"/>
      <c r="Q37424"/>
      <c r="R37424"/>
      <c r="S37424" s="13"/>
      <c r="W37424" s="15"/>
    </row>
    <row r="37425" spans="10:23" x14ac:dyDescent="0.3">
      <c r="J37425" s="8"/>
      <c r="K37425"/>
      <c r="L37425"/>
      <c r="M37425"/>
      <c r="N37425"/>
      <c r="O37425"/>
      <c r="P37425"/>
      <c r="Q37425"/>
      <c r="R37425"/>
      <c r="S37425" s="13"/>
      <c r="W37425" s="15"/>
    </row>
    <row r="37426" spans="10:23" x14ac:dyDescent="0.3">
      <c r="J37426" s="8"/>
      <c r="K37426"/>
      <c r="L37426"/>
      <c r="M37426"/>
      <c r="N37426"/>
      <c r="O37426"/>
      <c r="P37426"/>
      <c r="Q37426"/>
      <c r="R37426"/>
      <c r="S37426" s="13"/>
      <c r="W37426" s="15"/>
    </row>
    <row r="37427" spans="10:23" x14ac:dyDescent="0.3">
      <c r="J37427" s="8"/>
      <c r="K37427"/>
      <c r="L37427"/>
      <c r="M37427"/>
      <c r="N37427"/>
      <c r="O37427"/>
      <c r="P37427"/>
      <c r="Q37427"/>
      <c r="R37427"/>
      <c r="S37427" s="13"/>
      <c r="W37427" s="15"/>
    </row>
    <row r="37428" spans="10:23" x14ac:dyDescent="0.3">
      <c r="J37428" s="8"/>
      <c r="K37428"/>
      <c r="L37428"/>
      <c r="M37428"/>
      <c r="N37428"/>
      <c r="O37428"/>
      <c r="P37428"/>
      <c r="Q37428"/>
      <c r="R37428"/>
      <c r="S37428" s="13"/>
      <c r="W37428" s="15"/>
    </row>
    <row r="37429" spans="10:23" x14ac:dyDescent="0.3">
      <c r="J37429" s="8"/>
      <c r="K37429"/>
      <c r="L37429"/>
      <c r="M37429"/>
      <c r="N37429"/>
      <c r="O37429"/>
      <c r="P37429"/>
      <c r="Q37429"/>
      <c r="R37429"/>
      <c r="S37429" s="13"/>
      <c r="W37429" s="15"/>
    </row>
    <row r="37430" spans="10:23" x14ac:dyDescent="0.3">
      <c r="J37430" s="8"/>
      <c r="K37430"/>
      <c r="L37430"/>
      <c r="M37430"/>
      <c r="N37430"/>
      <c r="O37430"/>
      <c r="P37430"/>
      <c r="Q37430"/>
      <c r="R37430"/>
      <c r="S37430" s="13"/>
      <c r="W37430" s="15"/>
    </row>
    <row r="37431" spans="10:23" x14ac:dyDescent="0.3">
      <c r="J37431" s="8"/>
      <c r="K37431"/>
      <c r="L37431"/>
      <c r="M37431"/>
      <c r="N37431"/>
      <c r="O37431"/>
      <c r="P37431"/>
      <c r="Q37431"/>
      <c r="R37431"/>
      <c r="S37431" s="13"/>
      <c r="W37431" s="15"/>
    </row>
    <row r="37432" spans="10:23" x14ac:dyDescent="0.3">
      <c r="J37432" s="8"/>
      <c r="K37432"/>
      <c r="L37432"/>
      <c r="M37432"/>
      <c r="N37432"/>
      <c r="O37432"/>
      <c r="P37432"/>
      <c r="Q37432"/>
      <c r="R37432"/>
      <c r="S37432" s="13"/>
      <c r="W37432" s="15"/>
    </row>
    <row r="37433" spans="10:23" x14ac:dyDescent="0.3">
      <c r="J37433" s="8"/>
      <c r="K37433"/>
      <c r="L37433"/>
      <c r="M37433"/>
      <c r="N37433"/>
      <c r="O37433"/>
      <c r="P37433"/>
      <c r="Q37433"/>
      <c r="R37433"/>
      <c r="S37433" s="13"/>
      <c r="W37433" s="15"/>
    </row>
    <row r="37434" spans="10:23" x14ac:dyDescent="0.3">
      <c r="J37434" s="8"/>
      <c r="K37434"/>
      <c r="L37434"/>
      <c r="M37434"/>
      <c r="N37434"/>
      <c r="O37434"/>
      <c r="P37434"/>
      <c r="Q37434"/>
      <c r="R37434"/>
      <c r="S37434" s="13"/>
      <c r="W37434" s="15"/>
    </row>
    <row r="37435" spans="10:23" x14ac:dyDescent="0.3">
      <c r="J37435" s="8"/>
      <c r="K37435"/>
      <c r="L37435"/>
      <c r="M37435"/>
      <c r="N37435"/>
      <c r="O37435"/>
      <c r="P37435"/>
      <c r="Q37435"/>
      <c r="R37435"/>
      <c r="S37435" s="13"/>
      <c r="W37435" s="15"/>
    </row>
    <row r="37436" spans="10:23" x14ac:dyDescent="0.3">
      <c r="J37436" s="8"/>
      <c r="K37436"/>
      <c r="L37436"/>
      <c r="M37436"/>
      <c r="N37436"/>
      <c r="O37436"/>
      <c r="P37436"/>
      <c r="Q37436"/>
      <c r="R37436"/>
      <c r="S37436" s="13"/>
      <c r="W37436" s="15"/>
    </row>
    <row r="37437" spans="10:23" x14ac:dyDescent="0.3">
      <c r="J37437" s="8"/>
      <c r="K37437"/>
      <c r="L37437"/>
      <c r="M37437"/>
      <c r="N37437"/>
      <c r="O37437"/>
      <c r="P37437"/>
      <c r="Q37437"/>
      <c r="R37437"/>
      <c r="S37437" s="13"/>
      <c r="W37437" s="15"/>
    </row>
    <row r="37438" spans="10:23" x14ac:dyDescent="0.3">
      <c r="J37438" s="8"/>
      <c r="K37438"/>
      <c r="L37438"/>
      <c r="M37438"/>
      <c r="N37438"/>
      <c r="O37438"/>
      <c r="P37438"/>
      <c r="Q37438"/>
      <c r="R37438"/>
      <c r="S37438" s="13"/>
      <c r="W37438" s="15"/>
    </row>
    <row r="37439" spans="10:23" x14ac:dyDescent="0.3">
      <c r="J37439" s="8"/>
      <c r="K37439"/>
      <c r="L37439"/>
      <c r="M37439"/>
      <c r="N37439"/>
      <c r="O37439"/>
      <c r="P37439"/>
      <c r="Q37439"/>
      <c r="R37439"/>
      <c r="S37439" s="13"/>
      <c r="W37439" s="15"/>
    </row>
    <row r="37440" spans="10:23" x14ac:dyDescent="0.3">
      <c r="J37440" s="8"/>
      <c r="K37440"/>
      <c r="L37440"/>
      <c r="M37440"/>
      <c r="N37440"/>
      <c r="O37440"/>
      <c r="P37440"/>
      <c r="Q37440"/>
      <c r="R37440"/>
      <c r="S37440" s="13"/>
      <c r="W37440" s="15"/>
    </row>
    <row r="37441" spans="10:23" x14ac:dyDescent="0.3">
      <c r="J37441" s="8"/>
      <c r="K37441"/>
      <c r="L37441"/>
      <c r="M37441"/>
      <c r="N37441"/>
      <c r="O37441"/>
      <c r="P37441"/>
      <c r="Q37441"/>
      <c r="R37441"/>
      <c r="S37441" s="13"/>
      <c r="W37441" s="15"/>
    </row>
    <row r="37442" spans="10:23" x14ac:dyDescent="0.3">
      <c r="J37442" s="8"/>
      <c r="K37442"/>
      <c r="L37442"/>
      <c r="M37442"/>
      <c r="N37442"/>
      <c r="O37442"/>
      <c r="P37442"/>
      <c r="Q37442"/>
      <c r="R37442"/>
      <c r="S37442" s="13"/>
      <c r="W37442" s="15"/>
    </row>
    <row r="37443" spans="10:23" x14ac:dyDescent="0.3">
      <c r="J37443" s="8"/>
      <c r="K37443"/>
      <c r="L37443"/>
      <c r="M37443"/>
      <c r="N37443"/>
      <c r="O37443"/>
      <c r="P37443"/>
      <c r="Q37443"/>
      <c r="R37443"/>
      <c r="S37443" s="13"/>
      <c r="W37443" s="15"/>
    </row>
    <row r="37444" spans="10:23" x14ac:dyDescent="0.3">
      <c r="J37444" s="8"/>
      <c r="K37444"/>
      <c r="L37444"/>
      <c r="M37444"/>
      <c r="N37444"/>
      <c r="O37444"/>
      <c r="P37444"/>
      <c r="Q37444"/>
      <c r="R37444"/>
      <c r="S37444" s="13"/>
      <c r="W37444" s="15"/>
    </row>
    <row r="37445" spans="10:23" x14ac:dyDescent="0.3">
      <c r="J37445" s="8"/>
      <c r="K37445"/>
      <c r="L37445"/>
      <c r="M37445"/>
      <c r="N37445"/>
      <c r="O37445"/>
      <c r="P37445"/>
      <c r="Q37445"/>
      <c r="R37445"/>
      <c r="S37445" s="13"/>
      <c r="W37445" s="15"/>
    </row>
    <row r="37446" spans="10:23" x14ac:dyDescent="0.3">
      <c r="J37446" s="8"/>
      <c r="K37446"/>
      <c r="L37446"/>
      <c r="M37446"/>
      <c r="N37446"/>
      <c r="O37446"/>
      <c r="P37446"/>
      <c r="Q37446"/>
      <c r="R37446"/>
      <c r="S37446" s="13"/>
      <c r="W37446" s="15"/>
    </row>
    <row r="37447" spans="10:23" x14ac:dyDescent="0.3">
      <c r="J37447" s="8"/>
      <c r="K37447"/>
      <c r="L37447"/>
      <c r="M37447"/>
      <c r="N37447"/>
      <c r="O37447"/>
      <c r="P37447"/>
      <c r="Q37447"/>
      <c r="R37447"/>
      <c r="S37447" s="13"/>
      <c r="W37447" s="15"/>
    </row>
    <row r="37448" spans="10:23" x14ac:dyDescent="0.3">
      <c r="J37448" s="8"/>
      <c r="K37448"/>
      <c r="L37448"/>
      <c r="M37448"/>
      <c r="N37448"/>
      <c r="O37448"/>
      <c r="P37448"/>
      <c r="Q37448"/>
      <c r="R37448"/>
      <c r="S37448" s="13"/>
      <c r="W37448" s="15"/>
    </row>
    <row r="37449" spans="10:23" x14ac:dyDescent="0.3">
      <c r="J37449" s="8"/>
      <c r="K37449"/>
      <c r="L37449"/>
      <c r="M37449"/>
      <c r="N37449"/>
      <c r="O37449"/>
      <c r="P37449"/>
      <c r="Q37449"/>
      <c r="R37449"/>
      <c r="S37449" s="13"/>
      <c r="W37449" s="15"/>
    </row>
    <row r="37450" spans="10:23" x14ac:dyDescent="0.3">
      <c r="J37450" s="8"/>
      <c r="K37450"/>
      <c r="L37450"/>
      <c r="M37450"/>
      <c r="N37450"/>
      <c r="O37450"/>
      <c r="P37450"/>
      <c r="Q37450"/>
      <c r="R37450"/>
      <c r="S37450" s="13"/>
      <c r="W37450" s="15"/>
    </row>
    <row r="37451" spans="10:23" x14ac:dyDescent="0.3">
      <c r="J37451" s="8"/>
      <c r="K37451"/>
      <c r="L37451"/>
      <c r="M37451"/>
      <c r="N37451"/>
      <c r="O37451"/>
      <c r="P37451"/>
      <c r="Q37451"/>
      <c r="R37451"/>
      <c r="S37451" s="13"/>
      <c r="W37451" s="15"/>
    </row>
    <row r="37452" spans="10:23" x14ac:dyDescent="0.3">
      <c r="J37452" s="8"/>
      <c r="K37452"/>
      <c r="L37452"/>
      <c r="M37452"/>
      <c r="N37452"/>
      <c r="O37452"/>
      <c r="P37452"/>
      <c r="Q37452"/>
      <c r="R37452"/>
      <c r="S37452" s="13"/>
      <c r="W37452" s="15"/>
    </row>
    <row r="37453" spans="10:23" x14ac:dyDescent="0.3">
      <c r="J37453" s="8"/>
      <c r="K37453"/>
      <c r="L37453"/>
      <c r="M37453"/>
      <c r="N37453"/>
      <c r="O37453"/>
      <c r="P37453"/>
      <c r="Q37453"/>
      <c r="R37453"/>
      <c r="S37453" s="13"/>
      <c r="W37453" s="15"/>
    </row>
    <row r="37454" spans="10:23" x14ac:dyDescent="0.3">
      <c r="J37454" s="8"/>
      <c r="K37454"/>
      <c r="L37454"/>
      <c r="M37454"/>
      <c r="N37454"/>
      <c r="O37454"/>
      <c r="P37454"/>
      <c r="Q37454"/>
      <c r="R37454"/>
      <c r="S37454" s="13"/>
      <c r="W37454" s="15"/>
    </row>
    <row r="37455" spans="10:23" x14ac:dyDescent="0.3">
      <c r="J37455" s="8"/>
      <c r="K37455"/>
      <c r="L37455"/>
      <c r="M37455"/>
      <c r="N37455"/>
      <c r="O37455"/>
      <c r="P37455"/>
      <c r="Q37455"/>
      <c r="R37455"/>
      <c r="S37455" s="13"/>
      <c r="W37455" s="15"/>
    </row>
    <row r="37456" spans="10:23" x14ac:dyDescent="0.3">
      <c r="J37456" s="8"/>
      <c r="K37456"/>
      <c r="L37456"/>
      <c r="M37456"/>
      <c r="N37456"/>
      <c r="O37456"/>
      <c r="P37456"/>
      <c r="Q37456"/>
      <c r="R37456"/>
      <c r="S37456" s="13"/>
      <c r="W37456" s="15"/>
    </row>
    <row r="37457" spans="10:23" x14ac:dyDescent="0.3">
      <c r="J37457" s="8"/>
      <c r="K37457"/>
      <c r="L37457"/>
      <c r="M37457"/>
      <c r="N37457"/>
      <c r="O37457"/>
      <c r="P37457"/>
      <c r="Q37457"/>
      <c r="R37457"/>
      <c r="S37457" s="13"/>
      <c r="W37457" s="15"/>
    </row>
    <row r="37458" spans="10:23" x14ac:dyDescent="0.3">
      <c r="J37458" s="8"/>
      <c r="K37458"/>
      <c r="L37458"/>
      <c r="M37458"/>
      <c r="N37458"/>
      <c r="O37458"/>
      <c r="P37458"/>
      <c r="Q37458"/>
      <c r="R37458"/>
      <c r="S37458" s="13"/>
      <c r="W37458" s="15"/>
    </row>
    <row r="37459" spans="10:23" x14ac:dyDescent="0.3">
      <c r="J37459" s="8"/>
      <c r="K37459"/>
      <c r="L37459"/>
      <c r="M37459"/>
      <c r="N37459"/>
      <c r="O37459"/>
      <c r="P37459"/>
      <c r="Q37459"/>
      <c r="R37459"/>
      <c r="S37459" s="13"/>
      <c r="W37459" s="15"/>
    </row>
    <row r="37460" spans="10:23" x14ac:dyDescent="0.3">
      <c r="J37460" s="8"/>
      <c r="K37460"/>
      <c r="L37460"/>
      <c r="M37460"/>
      <c r="N37460"/>
      <c r="O37460"/>
      <c r="P37460"/>
      <c r="Q37460"/>
      <c r="R37460"/>
      <c r="S37460" s="13"/>
      <c r="W37460" s="15"/>
    </row>
    <row r="37461" spans="10:23" x14ac:dyDescent="0.3">
      <c r="J37461" s="8"/>
      <c r="K37461"/>
      <c r="L37461"/>
      <c r="M37461"/>
      <c r="N37461"/>
      <c r="O37461"/>
      <c r="P37461"/>
      <c r="Q37461"/>
      <c r="R37461"/>
      <c r="S37461" s="13"/>
      <c r="W37461" s="15"/>
    </row>
    <row r="37462" spans="10:23" x14ac:dyDescent="0.3">
      <c r="J37462" s="8"/>
      <c r="K37462"/>
      <c r="L37462"/>
      <c r="M37462"/>
      <c r="N37462"/>
      <c r="O37462"/>
      <c r="P37462"/>
      <c r="Q37462"/>
      <c r="R37462"/>
      <c r="S37462" s="13"/>
      <c r="W37462" s="15"/>
    </row>
    <row r="37463" spans="10:23" x14ac:dyDescent="0.3">
      <c r="J37463" s="8"/>
      <c r="K37463"/>
      <c r="L37463"/>
      <c r="M37463"/>
      <c r="N37463"/>
      <c r="O37463"/>
      <c r="P37463"/>
      <c r="Q37463"/>
      <c r="R37463"/>
      <c r="S37463" s="13"/>
      <c r="W37463" s="15"/>
    </row>
    <row r="37464" spans="10:23" x14ac:dyDescent="0.3">
      <c r="J37464" s="8"/>
      <c r="K37464"/>
      <c r="L37464"/>
      <c r="M37464"/>
      <c r="N37464"/>
      <c r="O37464"/>
      <c r="P37464"/>
      <c r="Q37464"/>
      <c r="R37464"/>
      <c r="S37464" s="13"/>
      <c r="W37464" s="15"/>
    </row>
    <row r="37465" spans="10:23" x14ac:dyDescent="0.3">
      <c r="J37465" s="8"/>
      <c r="K37465"/>
      <c r="L37465"/>
      <c r="M37465"/>
      <c r="N37465"/>
      <c r="O37465"/>
      <c r="P37465"/>
      <c r="Q37465"/>
      <c r="R37465"/>
      <c r="S37465" s="13"/>
      <c r="W37465" s="15"/>
    </row>
    <row r="37466" spans="10:23" x14ac:dyDescent="0.3">
      <c r="J37466" s="8"/>
      <c r="K37466"/>
      <c r="L37466"/>
      <c r="M37466"/>
      <c r="N37466"/>
      <c r="O37466"/>
      <c r="P37466"/>
      <c r="Q37466"/>
      <c r="R37466"/>
      <c r="S37466" s="13"/>
      <c r="W37466" s="15"/>
    </row>
    <row r="37467" spans="10:23" x14ac:dyDescent="0.3">
      <c r="J37467" s="8"/>
      <c r="K37467"/>
      <c r="L37467"/>
      <c r="M37467"/>
      <c r="N37467"/>
      <c r="O37467"/>
      <c r="P37467"/>
      <c r="Q37467"/>
      <c r="R37467"/>
      <c r="S37467" s="13"/>
      <c r="W37467" s="15"/>
    </row>
    <row r="37468" spans="10:23" x14ac:dyDescent="0.3">
      <c r="J37468" s="8"/>
      <c r="K37468"/>
      <c r="L37468"/>
      <c r="M37468"/>
      <c r="N37468"/>
      <c r="O37468"/>
      <c r="P37468"/>
      <c r="Q37468"/>
      <c r="R37468"/>
      <c r="S37468" s="13"/>
      <c r="W37468" s="15"/>
    </row>
    <row r="37469" spans="10:23" x14ac:dyDescent="0.3">
      <c r="J37469" s="8"/>
      <c r="K37469"/>
      <c r="L37469"/>
      <c r="M37469"/>
      <c r="N37469"/>
      <c r="O37469"/>
      <c r="P37469"/>
      <c r="Q37469"/>
      <c r="R37469"/>
      <c r="S37469" s="13"/>
      <c r="W37469" s="15"/>
    </row>
    <row r="37470" spans="10:23" x14ac:dyDescent="0.3">
      <c r="J37470" s="8"/>
      <c r="K37470"/>
      <c r="L37470"/>
      <c r="M37470"/>
      <c r="N37470"/>
      <c r="O37470"/>
      <c r="P37470"/>
      <c r="Q37470"/>
      <c r="R37470"/>
      <c r="S37470" s="13"/>
      <c r="W37470" s="15"/>
    </row>
    <row r="37471" spans="10:23" x14ac:dyDescent="0.3">
      <c r="J37471" s="8"/>
      <c r="K37471"/>
      <c r="L37471"/>
      <c r="M37471"/>
      <c r="N37471"/>
      <c r="O37471"/>
      <c r="P37471"/>
      <c r="Q37471"/>
      <c r="R37471"/>
      <c r="S37471" s="13"/>
      <c r="W37471" s="15"/>
    </row>
    <row r="37472" spans="10:23" x14ac:dyDescent="0.3">
      <c r="J37472" s="8"/>
      <c r="K37472"/>
      <c r="L37472"/>
      <c r="M37472"/>
      <c r="N37472"/>
      <c r="O37472"/>
      <c r="P37472"/>
      <c r="Q37472"/>
      <c r="R37472"/>
      <c r="S37472" s="13"/>
      <c r="W37472" s="15"/>
    </row>
    <row r="37473" spans="10:23" x14ac:dyDescent="0.3">
      <c r="J37473" s="8"/>
      <c r="K37473"/>
      <c r="L37473"/>
      <c r="M37473"/>
      <c r="N37473"/>
      <c r="O37473"/>
      <c r="P37473"/>
      <c r="Q37473"/>
      <c r="R37473"/>
      <c r="S37473" s="13"/>
      <c r="W37473" s="15"/>
    </row>
    <row r="37474" spans="10:23" x14ac:dyDescent="0.3">
      <c r="J37474" s="8"/>
      <c r="K37474"/>
      <c r="L37474"/>
      <c r="M37474"/>
      <c r="N37474"/>
      <c r="O37474"/>
      <c r="P37474"/>
      <c r="Q37474"/>
      <c r="R37474"/>
      <c r="S37474" s="13"/>
      <c r="W37474" s="15"/>
    </row>
    <row r="37475" spans="10:23" x14ac:dyDescent="0.3">
      <c r="J37475" s="8"/>
      <c r="K37475"/>
      <c r="L37475"/>
      <c r="M37475"/>
      <c r="N37475"/>
      <c r="O37475"/>
      <c r="P37475"/>
      <c r="Q37475"/>
      <c r="R37475"/>
      <c r="S37475" s="13"/>
      <c r="W37475" s="15"/>
    </row>
    <row r="37476" spans="10:23" x14ac:dyDescent="0.3">
      <c r="J37476" s="8"/>
      <c r="K37476"/>
      <c r="L37476"/>
      <c r="M37476"/>
      <c r="N37476"/>
      <c r="O37476"/>
      <c r="P37476"/>
      <c r="Q37476"/>
      <c r="R37476"/>
      <c r="S37476" s="13"/>
      <c r="W37476" s="15"/>
    </row>
    <row r="37477" spans="10:23" x14ac:dyDescent="0.3">
      <c r="J37477" s="8"/>
      <c r="K37477"/>
      <c r="L37477"/>
      <c r="M37477"/>
      <c r="N37477"/>
      <c r="O37477"/>
      <c r="P37477"/>
      <c r="Q37477"/>
      <c r="R37477"/>
      <c r="S37477" s="13"/>
      <c r="W37477" s="15"/>
    </row>
    <row r="37478" spans="10:23" x14ac:dyDescent="0.3">
      <c r="J37478" s="8"/>
      <c r="K37478"/>
      <c r="L37478"/>
      <c r="M37478"/>
      <c r="N37478"/>
      <c r="O37478"/>
      <c r="P37478"/>
      <c r="Q37478"/>
      <c r="R37478"/>
      <c r="S37478" s="13"/>
      <c r="W37478" s="15"/>
    </row>
    <row r="37479" spans="10:23" x14ac:dyDescent="0.3">
      <c r="J37479" s="8"/>
      <c r="K37479"/>
      <c r="L37479"/>
      <c r="M37479"/>
      <c r="N37479"/>
      <c r="O37479"/>
      <c r="P37479"/>
      <c r="Q37479"/>
      <c r="R37479"/>
      <c r="S37479" s="13"/>
      <c r="W37479" s="15"/>
    </row>
    <row r="37480" spans="10:23" x14ac:dyDescent="0.3">
      <c r="J37480" s="8"/>
      <c r="K37480"/>
      <c r="L37480"/>
      <c r="M37480"/>
      <c r="N37480"/>
      <c r="O37480"/>
      <c r="P37480"/>
      <c r="Q37480"/>
      <c r="R37480"/>
      <c r="S37480" s="13"/>
      <c r="W37480" s="15"/>
    </row>
    <row r="37481" spans="10:23" x14ac:dyDescent="0.3">
      <c r="J37481" s="8"/>
      <c r="K37481"/>
      <c r="L37481"/>
      <c r="M37481"/>
      <c r="N37481"/>
      <c r="O37481"/>
      <c r="P37481"/>
      <c r="Q37481"/>
      <c r="R37481"/>
      <c r="S37481" s="13"/>
      <c r="W37481" s="15"/>
    </row>
    <row r="37482" spans="10:23" x14ac:dyDescent="0.3">
      <c r="J37482" s="8"/>
      <c r="K37482"/>
      <c r="L37482"/>
      <c r="M37482"/>
      <c r="N37482"/>
      <c r="O37482"/>
      <c r="P37482"/>
      <c r="Q37482"/>
      <c r="R37482"/>
      <c r="S37482" s="13"/>
      <c r="W37482" s="15"/>
    </row>
    <row r="37483" spans="10:23" x14ac:dyDescent="0.3">
      <c r="J37483" s="8"/>
      <c r="K37483"/>
      <c r="L37483"/>
      <c r="M37483"/>
      <c r="N37483"/>
      <c r="O37483"/>
      <c r="P37483"/>
      <c r="Q37483"/>
      <c r="R37483"/>
      <c r="S37483" s="13"/>
      <c r="W37483" s="15"/>
    </row>
    <row r="37484" spans="10:23" x14ac:dyDescent="0.3">
      <c r="J37484" s="8"/>
      <c r="K37484"/>
      <c r="L37484"/>
      <c r="M37484"/>
      <c r="N37484"/>
      <c r="O37484"/>
      <c r="P37484"/>
      <c r="Q37484"/>
      <c r="R37484"/>
      <c r="S37484" s="13"/>
      <c r="W37484" s="15"/>
    </row>
    <row r="37485" spans="10:23" x14ac:dyDescent="0.3">
      <c r="J37485" s="8"/>
      <c r="K37485"/>
      <c r="L37485"/>
      <c r="M37485"/>
      <c r="N37485"/>
      <c r="O37485"/>
      <c r="P37485"/>
      <c r="Q37485"/>
      <c r="R37485"/>
      <c r="S37485" s="13"/>
      <c r="W37485" s="15"/>
    </row>
    <row r="37486" spans="10:23" x14ac:dyDescent="0.3">
      <c r="J37486" s="8"/>
      <c r="K37486"/>
      <c r="L37486"/>
      <c r="M37486"/>
      <c r="N37486"/>
      <c r="O37486"/>
      <c r="P37486"/>
      <c r="Q37486"/>
      <c r="R37486"/>
      <c r="S37486" s="13"/>
      <c r="W37486" s="15"/>
    </row>
    <row r="37487" spans="10:23" x14ac:dyDescent="0.3">
      <c r="J37487" s="8"/>
      <c r="K37487"/>
      <c r="L37487"/>
      <c r="M37487"/>
      <c r="N37487"/>
      <c r="O37487"/>
      <c r="P37487"/>
      <c r="Q37487"/>
      <c r="R37487"/>
      <c r="S37487" s="13"/>
      <c r="W37487" s="15"/>
    </row>
    <row r="37488" spans="10:23" x14ac:dyDescent="0.3">
      <c r="J37488" s="8"/>
      <c r="K37488"/>
      <c r="L37488"/>
      <c r="M37488"/>
      <c r="N37488"/>
      <c r="O37488"/>
      <c r="P37488"/>
      <c r="Q37488"/>
      <c r="R37488"/>
      <c r="S37488" s="13"/>
      <c r="W37488" s="15"/>
    </row>
    <row r="37489" spans="10:23" x14ac:dyDescent="0.3">
      <c r="J37489" s="8"/>
      <c r="K37489"/>
      <c r="L37489"/>
      <c r="M37489"/>
      <c r="N37489"/>
      <c r="O37489"/>
      <c r="P37489"/>
      <c r="Q37489"/>
      <c r="R37489"/>
      <c r="S37489" s="13"/>
      <c r="W37489" s="15"/>
    </row>
    <row r="37490" spans="10:23" x14ac:dyDescent="0.3">
      <c r="J37490" s="8"/>
      <c r="K37490"/>
      <c r="L37490"/>
      <c r="M37490"/>
      <c r="N37490"/>
      <c r="O37490"/>
      <c r="P37490"/>
      <c r="Q37490"/>
      <c r="R37490"/>
      <c r="S37490" s="13"/>
      <c r="W37490" s="15"/>
    </row>
    <row r="37491" spans="10:23" x14ac:dyDescent="0.3">
      <c r="J37491" s="8"/>
      <c r="K37491"/>
      <c r="L37491"/>
      <c r="M37491"/>
      <c r="N37491"/>
      <c r="O37491"/>
      <c r="P37491"/>
      <c r="Q37491"/>
      <c r="R37491"/>
      <c r="S37491" s="13"/>
      <c r="W37491" s="15"/>
    </row>
    <row r="37492" spans="10:23" x14ac:dyDescent="0.3">
      <c r="J37492" s="8"/>
      <c r="K37492"/>
      <c r="L37492"/>
      <c r="M37492"/>
      <c r="N37492"/>
      <c r="O37492"/>
      <c r="P37492"/>
      <c r="Q37492"/>
      <c r="R37492"/>
      <c r="S37492" s="13"/>
      <c r="W37492" s="15"/>
    </row>
    <row r="37493" spans="10:23" x14ac:dyDescent="0.3">
      <c r="J37493" s="8"/>
      <c r="K37493"/>
      <c r="L37493"/>
      <c r="M37493"/>
      <c r="N37493"/>
      <c r="O37493"/>
      <c r="P37493"/>
      <c r="Q37493"/>
      <c r="R37493"/>
      <c r="S37493" s="13"/>
      <c r="W37493" s="15"/>
    </row>
    <row r="37494" spans="10:23" x14ac:dyDescent="0.3">
      <c r="J37494" s="8"/>
      <c r="K37494"/>
      <c r="L37494"/>
      <c r="M37494"/>
      <c r="N37494"/>
      <c r="O37494"/>
      <c r="P37494"/>
      <c r="Q37494"/>
      <c r="R37494"/>
      <c r="S37494" s="13"/>
      <c r="W37494" s="15"/>
    </row>
    <row r="37495" spans="10:23" x14ac:dyDescent="0.3">
      <c r="J37495" s="8"/>
      <c r="K37495"/>
      <c r="L37495"/>
      <c r="M37495"/>
      <c r="N37495"/>
      <c r="O37495"/>
      <c r="P37495"/>
      <c r="Q37495"/>
      <c r="R37495"/>
      <c r="S37495" s="13"/>
      <c r="W37495" s="15"/>
    </row>
    <row r="37496" spans="10:23" x14ac:dyDescent="0.3">
      <c r="J37496" s="8"/>
      <c r="K37496"/>
      <c r="L37496"/>
      <c r="M37496"/>
      <c r="N37496"/>
      <c r="O37496"/>
      <c r="P37496"/>
      <c r="Q37496"/>
      <c r="R37496"/>
      <c r="S37496" s="13"/>
      <c r="W37496" s="15"/>
    </row>
    <row r="37497" spans="10:23" x14ac:dyDescent="0.3">
      <c r="J37497" s="8"/>
      <c r="K37497"/>
      <c r="L37497"/>
      <c r="M37497"/>
      <c r="N37497"/>
      <c r="O37497"/>
      <c r="P37497"/>
      <c r="Q37497"/>
      <c r="R37497"/>
      <c r="S37497" s="13"/>
      <c r="W37497" s="15"/>
    </row>
    <row r="37498" spans="10:23" x14ac:dyDescent="0.3">
      <c r="J37498" s="8"/>
      <c r="K37498"/>
      <c r="L37498"/>
      <c r="M37498"/>
      <c r="N37498"/>
      <c r="O37498"/>
      <c r="P37498"/>
      <c r="Q37498"/>
      <c r="R37498"/>
      <c r="S37498" s="13"/>
      <c r="W37498" s="15"/>
    </row>
    <row r="37499" spans="10:23" x14ac:dyDescent="0.3">
      <c r="J37499" s="8"/>
      <c r="K37499"/>
      <c r="L37499"/>
      <c r="M37499"/>
      <c r="N37499"/>
      <c r="O37499"/>
      <c r="P37499"/>
      <c r="Q37499"/>
      <c r="R37499"/>
      <c r="S37499" s="13"/>
      <c r="W37499" s="15"/>
    </row>
    <row r="37500" spans="10:23" x14ac:dyDescent="0.3">
      <c r="J37500" s="8"/>
      <c r="K37500"/>
      <c r="L37500"/>
      <c r="M37500"/>
      <c r="N37500"/>
      <c r="O37500"/>
      <c r="P37500"/>
      <c r="Q37500"/>
      <c r="R37500"/>
      <c r="S37500" s="13"/>
      <c r="W37500" s="15"/>
    </row>
    <row r="37501" spans="10:23" x14ac:dyDescent="0.3">
      <c r="J37501" s="8"/>
      <c r="K37501"/>
      <c r="L37501"/>
      <c r="M37501"/>
      <c r="N37501"/>
      <c r="O37501"/>
      <c r="P37501"/>
      <c r="Q37501"/>
      <c r="R37501"/>
      <c r="S37501" s="13"/>
      <c r="W37501" s="15"/>
    </row>
    <row r="37502" spans="10:23" x14ac:dyDescent="0.3">
      <c r="J37502" s="8"/>
      <c r="K37502"/>
      <c r="L37502"/>
      <c r="M37502"/>
      <c r="N37502"/>
      <c r="O37502"/>
      <c r="P37502"/>
      <c r="Q37502"/>
      <c r="R37502"/>
      <c r="S37502" s="13"/>
      <c r="W37502" s="15"/>
    </row>
    <row r="37503" spans="10:23" x14ac:dyDescent="0.3">
      <c r="J37503" s="8"/>
      <c r="K37503"/>
      <c r="L37503"/>
      <c r="M37503"/>
      <c r="N37503"/>
      <c r="O37503"/>
      <c r="P37503"/>
      <c r="Q37503"/>
      <c r="R37503"/>
      <c r="S37503" s="13"/>
      <c r="W37503" s="15"/>
    </row>
    <row r="37504" spans="10:23" x14ac:dyDescent="0.3">
      <c r="J37504" s="8"/>
      <c r="K37504"/>
      <c r="L37504"/>
      <c r="M37504"/>
      <c r="N37504"/>
      <c r="O37504"/>
      <c r="P37504"/>
      <c r="Q37504"/>
      <c r="R37504"/>
      <c r="S37504" s="13"/>
      <c r="W37504" s="15"/>
    </row>
    <row r="37505" spans="10:23" x14ac:dyDescent="0.3">
      <c r="J37505" s="8"/>
      <c r="K37505"/>
      <c r="L37505"/>
      <c r="M37505"/>
      <c r="N37505"/>
      <c r="O37505"/>
      <c r="P37505"/>
      <c r="Q37505"/>
      <c r="R37505"/>
      <c r="S37505" s="13"/>
      <c r="W37505" s="15"/>
    </row>
    <row r="37506" spans="10:23" x14ac:dyDescent="0.3">
      <c r="J37506" s="8"/>
      <c r="K37506"/>
      <c r="L37506"/>
      <c r="M37506"/>
      <c r="N37506"/>
      <c r="O37506"/>
      <c r="P37506"/>
      <c r="Q37506"/>
      <c r="R37506"/>
      <c r="S37506" s="13"/>
      <c r="W37506" s="15"/>
    </row>
    <row r="37507" spans="10:23" x14ac:dyDescent="0.3">
      <c r="J37507" s="8"/>
      <c r="K37507"/>
      <c r="L37507"/>
      <c r="M37507"/>
      <c r="N37507"/>
      <c r="O37507"/>
      <c r="P37507"/>
      <c r="Q37507"/>
      <c r="R37507"/>
      <c r="S37507" s="13"/>
      <c r="W37507" s="15"/>
    </row>
    <row r="37508" spans="10:23" x14ac:dyDescent="0.3">
      <c r="J37508" s="8"/>
      <c r="K37508"/>
      <c r="L37508"/>
      <c r="M37508"/>
      <c r="N37508"/>
      <c r="O37508"/>
      <c r="P37508"/>
      <c r="Q37508"/>
      <c r="R37508"/>
      <c r="S37508" s="13"/>
      <c r="W37508" s="15"/>
    </row>
    <row r="37509" spans="10:23" x14ac:dyDescent="0.3">
      <c r="J37509" s="8"/>
      <c r="K37509"/>
      <c r="L37509"/>
      <c r="M37509"/>
      <c r="N37509"/>
      <c r="O37509"/>
      <c r="P37509"/>
      <c r="Q37509"/>
      <c r="R37509"/>
      <c r="S37509" s="13"/>
      <c r="W37509" s="15"/>
    </row>
    <row r="37510" spans="10:23" x14ac:dyDescent="0.3">
      <c r="J37510" s="8"/>
      <c r="K37510"/>
      <c r="L37510"/>
      <c r="M37510"/>
      <c r="N37510"/>
      <c r="O37510"/>
      <c r="P37510"/>
      <c r="Q37510"/>
      <c r="R37510"/>
      <c r="S37510" s="13"/>
      <c r="W37510" s="15"/>
    </row>
    <row r="37511" spans="10:23" x14ac:dyDescent="0.3">
      <c r="J37511" s="8"/>
      <c r="K37511"/>
      <c r="L37511"/>
      <c r="M37511"/>
      <c r="N37511"/>
      <c r="O37511"/>
      <c r="P37511"/>
      <c r="Q37511"/>
      <c r="R37511"/>
      <c r="S37511" s="13"/>
      <c r="W37511" s="15"/>
    </row>
    <row r="37512" spans="10:23" x14ac:dyDescent="0.3">
      <c r="J37512" s="8"/>
      <c r="K37512"/>
      <c r="L37512"/>
      <c r="M37512"/>
      <c r="N37512"/>
      <c r="O37512"/>
      <c r="P37512"/>
      <c r="Q37512"/>
      <c r="R37512"/>
      <c r="S37512" s="13"/>
      <c r="W37512" s="15"/>
    </row>
    <row r="37513" spans="10:23" x14ac:dyDescent="0.3">
      <c r="J37513" s="8"/>
      <c r="K37513"/>
      <c r="L37513"/>
      <c r="M37513"/>
      <c r="N37513"/>
      <c r="O37513"/>
      <c r="P37513"/>
      <c r="Q37513"/>
      <c r="R37513"/>
      <c r="S37513" s="13"/>
      <c r="W37513" s="15"/>
    </row>
    <row r="37514" spans="10:23" x14ac:dyDescent="0.3">
      <c r="J37514" s="8"/>
      <c r="K37514"/>
      <c r="L37514"/>
      <c r="M37514"/>
      <c r="N37514"/>
      <c r="O37514"/>
      <c r="P37514"/>
      <c r="Q37514"/>
      <c r="R37514"/>
      <c r="S37514" s="13"/>
      <c r="W37514" s="15"/>
    </row>
    <row r="37515" spans="10:23" x14ac:dyDescent="0.3">
      <c r="J37515" s="8"/>
      <c r="K37515"/>
      <c r="L37515"/>
      <c r="M37515"/>
      <c r="N37515"/>
      <c r="O37515"/>
      <c r="P37515"/>
      <c r="Q37515"/>
      <c r="R37515"/>
      <c r="S37515" s="13"/>
      <c r="W37515" s="15"/>
    </row>
    <row r="37516" spans="10:23" x14ac:dyDescent="0.3">
      <c r="J37516" s="8"/>
      <c r="K37516"/>
      <c r="L37516"/>
      <c r="M37516"/>
      <c r="N37516"/>
      <c r="O37516"/>
      <c r="P37516"/>
      <c r="Q37516"/>
      <c r="R37516"/>
      <c r="S37516" s="13"/>
      <c r="W37516" s="15"/>
    </row>
    <row r="37517" spans="10:23" x14ac:dyDescent="0.3">
      <c r="J37517" s="8"/>
      <c r="K37517"/>
      <c r="L37517"/>
      <c r="M37517"/>
      <c r="N37517"/>
      <c r="O37517"/>
      <c r="P37517"/>
      <c r="Q37517"/>
      <c r="R37517"/>
      <c r="S37517" s="13"/>
      <c r="W37517" s="15"/>
    </row>
    <row r="37518" spans="10:23" x14ac:dyDescent="0.3">
      <c r="J37518" s="8"/>
      <c r="K37518"/>
      <c r="L37518"/>
      <c r="M37518"/>
      <c r="N37518"/>
      <c r="O37518"/>
      <c r="P37518"/>
      <c r="Q37518"/>
      <c r="R37518"/>
      <c r="S37518" s="13"/>
      <c r="W37518" s="15"/>
    </row>
    <row r="37519" spans="10:23" x14ac:dyDescent="0.3">
      <c r="J37519" s="8"/>
      <c r="K37519"/>
      <c r="L37519"/>
      <c r="M37519"/>
      <c r="N37519"/>
      <c r="O37519"/>
      <c r="P37519"/>
      <c r="Q37519"/>
      <c r="R37519"/>
      <c r="S37519" s="13"/>
      <c r="W37519" s="15"/>
    </row>
    <row r="37520" spans="10:23" x14ac:dyDescent="0.3">
      <c r="J37520" s="8"/>
      <c r="K37520"/>
      <c r="L37520"/>
      <c r="M37520"/>
      <c r="N37520"/>
      <c r="O37520"/>
      <c r="P37520"/>
      <c r="Q37520"/>
      <c r="R37520"/>
      <c r="S37520" s="13"/>
      <c r="W37520" s="15"/>
    </row>
    <row r="37521" spans="10:23" x14ac:dyDescent="0.3">
      <c r="J37521" s="8"/>
      <c r="K37521"/>
      <c r="L37521"/>
      <c r="M37521"/>
      <c r="N37521"/>
      <c r="O37521"/>
      <c r="P37521"/>
      <c r="Q37521"/>
      <c r="R37521"/>
      <c r="S37521" s="13"/>
      <c r="W37521" s="15"/>
    </row>
    <row r="37522" spans="10:23" x14ac:dyDescent="0.3">
      <c r="J37522" s="8"/>
      <c r="K37522"/>
      <c r="L37522"/>
      <c r="M37522"/>
      <c r="N37522"/>
      <c r="O37522"/>
      <c r="P37522"/>
      <c r="Q37522"/>
      <c r="R37522"/>
      <c r="S37522" s="13"/>
      <c r="W37522" s="15"/>
    </row>
    <row r="37523" spans="10:23" x14ac:dyDescent="0.3">
      <c r="J37523" s="8"/>
      <c r="K37523"/>
      <c r="L37523"/>
      <c r="M37523"/>
      <c r="N37523"/>
      <c r="O37523"/>
      <c r="P37523"/>
      <c r="Q37523"/>
      <c r="R37523"/>
      <c r="S37523" s="13"/>
      <c r="W37523" s="15"/>
    </row>
    <row r="37524" spans="10:23" x14ac:dyDescent="0.3">
      <c r="J37524" s="8"/>
      <c r="K37524"/>
      <c r="L37524"/>
      <c r="M37524"/>
      <c r="N37524"/>
      <c r="O37524"/>
      <c r="P37524"/>
      <c r="Q37524"/>
      <c r="R37524"/>
      <c r="S37524" s="13"/>
      <c r="W37524" s="15"/>
    </row>
    <row r="37525" spans="10:23" x14ac:dyDescent="0.3">
      <c r="J37525" s="8"/>
      <c r="K37525"/>
      <c r="L37525"/>
      <c r="M37525"/>
      <c r="N37525"/>
      <c r="O37525"/>
      <c r="P37525"/>
      <c r="Q37525"/>
      <c r="R37525"/>
      <c r="S37525" s="13"/>
      <c r="W37525" s="15"/>
    </row>
    <row r="37526" spans="10:23" x14ac:dyDescent="0.3">
      <c r="J37526" s="8"/>
      <c r="K37526"/>
      <c r="L37526"/>
      <c r="M37526"/>
      <c r="N37526"/>
      <c r="O37526"/>
      <c r="P37526"/>
      <c r="Q37526"/>
      <c r="R37526"/>
      <c r="S37526" s="13"/>
      <c r="W37526" s="15"/>
    </row>
    <row r="37527" spans="10:23" x14ac:dyDescent="0.3">
      <c r="J37527" s="8"/>
      <c r="K37527"/>
      <c r="L37527"/>
      <c r="M37527"/>
      <c r="N37527"/>
      <c r="O37527"/>
      <c r="P37527"/>
      <c r="Q37527"/>
      <c r="R37527"/>
      <c r="S37527" s="13"/>
      <c r="W37527" s="15"/>
    </row>
    <row r="37528" spans="10:23" x14ac:dyDescent="0.3">
      <c r="J37528" s="8"/>
      <c r="K37528"/>
      <c r="L37528"/>
      <c r="M37528"/>
      <c r="N37528"/>
      <c r="O37528"/>
      <c r="P37528"/>
      <c r="Q37528"/>
      <c r="R37528"/>
      <c r="S37528" s="13"/>
      <c r="W37528" s="15"/>
    </row>
    <row r="37529" spans="10:23" x14ac:dyDescent="0.3">
      <c r="J37529" s="8"/>
      <c r="K37529"/>
      <c r="L37529"/>
      <c r="M37529"/>
      <c r="N37529"/>
      <c r="O37529"/>
      <c r="P37529"/>
      <c r="Q37529"/>
      <c r="R37529"/>
      <c r="S37529" s="13"/>
      <c r="W37529" s="15"/>
    </row>
    <row r="37530" spans="10:23" x14ac:dyDescent="0.3">
      <c r="J37530" s="8"/>
      <c r="K37530"/>
      <c r="L37530"/>
      <c r="M37530"/>
      <c r="N37530"/>
      <c r="O37530"/>
      <c r="P37530"/>
      <c r="Q37530"/>
      <c r="R37530"/>
      <c r="S37530" s="13"/>
      <c r="W37530" s="15"/>
    </row>
    <row r="37531" spans="10:23" x14ac:dyDescent="0.3">
      <c r="J37531" s="8"/>
      <c r="K37531"/>
      <c r="L37531"/>
      <c r="M37531"/>
      <c r="N37531"/>
      <c r="O37531"/>
      <c r="P37531"/>
      <c r="Q37531"/>
      <c r="R37531"/>
      <c r="S37531" s="13"/>
      <c r="W37531" s="15"/>
    </row>
    <row r="37532" spans="10:23" x14ac:dyDescent="0.3">
      <c r="J37532" s="8"/>
      <c r="K37532"/>
      <c r="L37532"/>
      <c r="M37532"/>
      <c r="N37532"/>
      <c r="O37532"/>
      <c r="P37532"/>
      <c r="Q37532"/>
      <c r="R37532"/>
      <c r="S37532" s="13"/>
      <c r="W37532" s="15"/>
    </row>
    <row r="37533" spans="10:23" x14ac:dyDescent="0.3">
      <c r="J37533" s="8"/>
      <c r="K37533"/>
      <c r="L37533"/>
      <c r="M37533"/>
      <c r="N37533"/>
      <c r="O37533"/>
      <c r="P37533"/>
      <c r="Q37533"/>
      <c r="R37533"/>
      <c r="S37533" s="13"/>
      <c r="W37533" s="15"/>
    </row>
    <row r="37534" spans="10:23" x14ac:dyDescent="0.3">
      <c r="J37534" s="8"/>
      <c r="K37534"/>
      <c r="L37534"/>
      <c r="M37534"/>
      <c r="N37534"/>
      <c r="O37534"/>
      <c r="P37534"/>
      <c r="Q37534"/>
      <c r="R37534"/>
      <c r="S37534" s="13"/>
      <c r="W37534" s="15"/>
    </row>
    <row r="37535" spans="10:23" x14ac:dyDescent="0.3">
      <c r="J37535" s="8"/>
      <c r="K37535"/>
      <c r="L37535"/>
      <c r="M37535"/>
      <c r="N37535"/>
      <c r="O37535"/>
      <c r="P37535"/>
      <c r="Q37535"/>
      <c r="R37535"/>
      <c r="S37535" s="13"/>
      <c r="W37535" s="15"/>
    </row>
    <row r="37536" spans="10:23" x14ac:dyDescent="0.3">
      <c r="J37536" s="8"/>
      <c r="K37536"/>
      <c r="L37536"/>
      <c r="M37536"/>
      <c r="N37536"/>
      <c r="O37536"/>
      <c r="P37536"/>
      <c r="Q37536"/>
      <c r="R37536"/>
      <c r="S37536" s="13"/>
      <c r="W37536" s="15"/>
    </row>
    <row r="37537" spans="10:23" x14ac:dyDescent="0.3">
      <c r="J37537" s="8"/>
      <c r="K37537"/>
      <c r="L37537"/>
      <c r="M37537"/>
      <c r="N37537"/>
      <c r="O37537"/>
      <c r="P37537"/>
      <c r="Q37537"/>
      <c r="R37537"/>
      <c r="S37537" s="13"/>
      <c r="W37537" s="15"/>
    </row>
    <row r="37538" spans="10:23" x14ac:dyDescent="0.3">
      <c r="J37538" s="8"/>
      <c r="K37538"/>
      <c r="L37538"/>
      <c r="M37538"/>
      <c r="N37538"/>
      <c r="O37538"/>
      <c r="P37538"/>
      <c r="Q37538"/>
      <c r="R37538"/>
      <c r="S37538" s="13"/>
      <c r="W37538" s="15"/>
    </row>
    <row r="37539" spans="10:23" x14ac:dyDescent="0.3">
      <c r="J37539" s="8"/>
      <c r="K37539"/>
      <c r="L37539"/>
      <c r="M37539"/>
      <c r="N37539"/>
      <c r="O37539"/>
      <c r="P37539"/>
      <c r="Q37539"/>
      <c r="R37539"/>
      <c r="S37539" s="13"/>
      <c r="W37539" s="15"/>
    </row>
    <row r="37540" spans="10:23" x14ac:dyDescent="0.3">
      <c r="J37540" s="8"/>
      <c r="K37540"/>
      <c r="L37540"/>
      <c r="M37540"/>
      <c r="N37540"/>
      <c r="O37540"/>
      <c r="P37540"/>
      <c r="Q37540"/>
      <c r="R37540"/>
      <c r="S37540" s="13"/>
      <c r="W37540" s="15"/>
    </row>
    <row r="37541" spans="10:23" x14ac:dyDescent="0.3">
      <c r="J37541" s="8"/>
      <c r="K37541"/>
      <c r="L37541"/>
      <c r="M37541"/>
      <c r="N37541"/>
      <c r="O37541"/>
      <c r="P37541"/>
      <c r="Q37541"/>
      <c r="R37541"/>
      <c r="S37541" s="13"/>
      <c r="W37541" s="15"/>
    </row>
    <row r="37542" spans="10:23" x14ac:dyDescent="0.3">
      <c r="J37542" s="8"/>
      <c r="K37542"/>
      <c r="L37542"/>
      <c r="M37542"/>
      <c r="N37542"/>
      <c r="O37542"/>
      <c r="P37542"/>
      <c r="Q37542"/>
      <c r="R37542"/>
      <c r="S37542" s="13"/>
      <c r="W37542" s="15"/>
    </row>
    <row r="37543" spans="10:23" x14ac:dyDescent="0.3">
      <c r="J37543" s="8"/>
      <c r="K37543"/>
      <c r="L37543"/>
      <c r="M37543"/>
      <c r="N37543"/>
      <c r="O37543"/>
      <c r="P37543"/>
      <c r="Q37543"/>
      <c r="R37543"/>
      <c r="S37543" s="13"/>
      <c r="W37543" s="15"/>
    </row>
    <row r="37544" spans="10:23" x14ac:dyDescent="0.3">
      <c r="J37544" s="8"/>
      <c r="K37544"/>
      <c r="L37544"/>
      <c r="M37544"/>
      <c r="N37544"/>
      <c r="O37544"/>
      <c r="P37544"/>
      <c r="Q37544"/>
      <c r="R37544"/>
      <c r="S37544" s="13"/>
      <c r="W37544" s="15"/>
    </row>
    <row r="37545" spans="10:23" x14ac:dyDescent="0.3">
      <c r="J37545" s="8"/>
      <c r="K37545"/>
      <c r="L37545"/>
      <c r="M37545"/>
      <c r="N37545"/>
      <c r="O37545"/>
      <c r="P37545"/>
      <c r="Q37545"/>
      <c r="R37545"/>
      <c r="S37545" s="13"/>
      <c r="W37545" s="15"/>
    </row>
    <row r="37546" spans="10:23" x14ac:dyDescent="0.3">
      <c r="J37546" s="8"/>
      <c r="K37546"/>
      <c r="L37546"/>
      <c r="M37546"/>
      <c r="N37546"/>
      <c r="O37546"/>
      <c r="P37546"/>
      <c r="Q37546"/>
      <c r="R37546"/>
      <c r="S37546" s="13"/>
      <c r="W37546" s="15"/>
    </row>
    <row r="37547" spans="10:23" x14ac:dyDescent="0.3">
      <c r="J37547" s="8"/>
      <c r="K37547"/>
      <c r="L37547"/>
      <c r="M37547"/>
      <c r="N37547"/>
      <c r="O37547"/>
      <c r="P37547"/>
      <c r="Q37547"/>
      <c r="R37547"/>
      <c r="S37547" s="13"/>
      <c r="W37547" s="15"/>
    </row>
    <row r="37548" spans="10:23" x14ac:dyDescent="0.3">
      <c r="J37548" s="8"/>
      <c r="K37548"/>
      <c r="L37548"/>
      <c r="M37548"/>
      <c r="N37548"/>
      <c r="O37548"/>
      <c r="P37548"/>
      <c r="Q37548"/>
      <c r="R37548"/>
      <c r="S37548" s="13"/>
      <c r="W37548" s="15"/>
    </row>
    <row r="37549" spans="10:23" x14ac:dyDescent="0.3">
      <c r="J37549" s="8"/>
      <c r="K37549"/>
      <c r="L37549"/>
      <c r="M37549"/>
      <c r="N37549"/>
      <c r="O37549"/>
      <c r="P37549"/>
      <c r="Q37549"/>
      <c r="R37549"/>
      <c r="S37549" s="13"/>
      <c r="W37549" s="15"/>
    </row>
    <row r="37550" spans="10:23" x14ac:dyDescent="0.3">
      <c r="J37550" s="8"/>
      <c r="K37550"/>
      <c r="L37550"/>
      <c r="M37550"/>
      <c r="N37550"/>
      <c r="O37550"/>
      <c r="P37550"/>
      <c r="Q37550"/>
      <c r="R37550"/>
      <c r="S37550" s="13"/>
      <c r="W37550" s="15"/>
    </row>
    <row r="37551" spans="10:23" x14ac:dyDescent="0.3">
      <c r="J37551" s="8"/>
      <c r="K37551"/>
      <c r="L37551"/>
      <c r="M37551"/>
      <c r="N37551"/>
      <c r="O37551"/>
      <c r="P37551"/>
      <c r="Q37551"/>
      <c r="R37551"/>
      <c r="S37551" s="13"/>
      <c r="W37551" s="15"/>
    </row>
    <row r="37552" spans="10:23" x14ac:dyDescent="0.3">
      <c r="J37552" s="8"/>
      <c r="K37552"/>
      <c r="L37552"/>
      <c r="M37552"/>
      <c r="N37552"/>
      <c r="O37552"/>
      <c r="P37552"/>
      <c r="Q37552"/>
      <c r="R37552"/>
      <c r="S37552" s="13"/>
      <c r="W37552" s="15"/>
    </row>
    <row r="37553" spans="10:23" x14ac:dyDescent="0.3">
      <c r="J37553" s="8"/>
      <c r="K37553"/>
      <c r="L37553"/>
      <c r="M37553"/>
      <c r="N37553"/>
      <c r="O37553"/>
      <c r="P37553"/>
      <c r="Q37553"/>
      <c r="R37553"/>
      <c r="S37553" s="13"/>
      <c r="W37553" s="15"/>
    </row>
    <row r="37554" spans="10:23" x14ac:dyDescent="0.3">
      <c r="J37554" s="8"/>
      <c r="K37554"/>
      <c r="L37554"/>
      <c r="M37554"/>
      <c r="N37554"/>
      <c r="O37554"/>
      <c r="P37554"/>
      <c r="Q37554"/>
      <c r="R37554"/>
      <c r="S37554" s="13"/>
      <c r="W37554" s="15"/>
    </row>
    <row r="37555" spans="10:23" x14ac:dyDescent="0.3">
      <c r="J37555" s="8"/>
      <c r="K37555"/>
      <c r="L37555"/>
      <c r="M37555"/>
      <c r="N37555"/>
      <c r="O37555"/>
      <c r="P37555"/>
      <c r="Q37555"/>
      <c r="R37555"/>
      <c r="S37555" s="13"/>
      <c r="W37555" s="15"/>
    </row>
    <row r="37556" spans="10:23" x14ac:dyDescent="0.3">
      <c r="J37556" s="8"/>
      <c r="K37556"/>
      <c r="L37556"/>
      <c r="M37556"/>
      <c r="N37556"/>
      <c r="O37556"/>
      <c r="P37556"/>
      <c r="Q37556"/>
      <c r="R37556"/>
      <c r="S37556" s="13"/>
      <c r="W37556" s="15"/>
    </row>
    <row r="37557" spans="10:23" x14ac:dyDescent="0.3">
      <c r="J37557" s="8"/>
      <c r="K37557"/>
      <c r="L37557"/>
      <c r="M37557"/>
      <c r="N37557"/>
      <c r="O37557"/>
      <c r="P37557"/>
      <c r="Q37557"/>
      <c r="R37557"/>
      <c r="S37557" s="13"/>
      <c r="W37557" s="15"/>
    </row>
    <row r="37558" spans="10:23" x14ac:dyDescent="0.3">
      <c r="J37558" s="8"/>
      <c r="K37558"/>
      <c r="L37558"/>
      <c r="M37558"/>
      <c r="N37558"/>
      <c r="O37558"/>
      <c r="P37558"/>
      <c r="Q37558"/>
      <c r="R37558"/>
      <c r="S37558" s="13"/>
      <c r="W37558" s="15"/>
    </row>
    <row r="37559" spans="10:23" x14ac:dyDescent="0.3">
      <c r="J37559" s="8"/>
      <c r="K37559"/>
      <c r="L37559"/>
      <c r="M37559"/>
      <c r="N37559"/>
      <c r="O37559"/>
      <c r="P37559"/>
      <c r="Q37559"/>
      <c r="R37559"/>
      <c r="S37559" s="13"/>
      <c r="W37559" s="15"/>
    </row>
    <row r="37560" spans="10:23" x14ac:dyDescent="0.3">
      <c r="J37560" s="8"/>
      <c r="K37560"/>
      <c r="L37560"/>
      <c r="M37560"/>
      <c r="N37560"/>
      <c r="O37560"/>
      <c r="P37560"/>
      <c r="Q37560"/>
      <c r="R37560"/>
      <c r="S37560" s="13"/>
      <c r="W37560" s="15"/>
    </row>
    <row r="37561" spans="10:23" x14ac:dyDescent="0.3">
      <c r="J37561" s="8"/>
      <c r="K37561"/>
      <c r="L37561"/>
      <c r="M37561"/>
      <c r="N37561"/>
      <c r="O37561"/>
      <c r="P37561"/>
      <c r="Q37561"/>
      <c r="R37561"/>
      <c r="S37561" s="13"/>
      <c r="W37561" s="15"/>
    </row>
    <row r="37562" spans="10:23" x14ac:dyDescent="0.3">
      <c r="J37562" s="8"/>
      <c r="K37562"/>
      <c r="L37562"/>
      <c r="M37562"/>
      <c r="N37562"/>
      <c r="O37562"/>
      <c r="P37562"/>
      <c r="Q37562"/>
      <c r="R37562"/>
      <c r="S37562" s="13"/>
      <c r="W37562" s="15"/>
    </row>
    <row r="37563" spans="10:23" x14ac:dyDescent="0.3">
      <c r="J37563" s="8"/>
      <c r="K37563"/>
      <c r="L37563"/>
      <c r="M37563"/>
      <c r="N37563"/>
      <c r="O37563"/>
      <c r="P37563"/>
      <c r="Q37563"/>
      <c r="R37563"/>
      <c r="S37563" s="13"/>
      <c r="W37563" s="15"/>
    </row>
    <row r="37564" spans="10:23" x14ac:dyDescent="0.3">
      <c r="J37564" s="8"/>
      <c r="K37564"/>
      <c r="L37564"/>
      <c r="M37564"/>
      <c r="N37564"/>
      <c r="O37564"/>
      <c r="P37564"/>
      <c r="Q37564"/>
      <c r="R37564"/>
      <c r="S37564" s="13"/>
      <c r="W37564" s="15"/>
    </row>
    <row r="37565" spans="10:23" x14ac:dyDescent="0.3">
      <c r="J37565" s="8"/>
      <c r="K37565"/>
      <c r="L37565"/>
      <c r="M37565"/>
      <c r="N37565"/>
      <c r="O37565"/>
      <c r="P37565"/>
      <c r="Q37565"/>
      <c r="R37565"/>
      <c r="S37565" s="13"/>
      <c r="W37565" s="15"/>
    </row>
    <row r="37566" spans="10:23" x14ac:dyDescent="0.3">
      <c r="J37566" s="8"/>
      <c r="K37566"/>
      <c r="L37566"/>
      <c r="M37566"/>
      <c r="N37566"/>
      <c r="O37566"/>
      <c r="P37566"/>
      <c r="Q37566"/>
      <c r="R37566"/>
      <c r="S37566" s="13"/>
      <c r="W37566" s="15"/>
    </row>
    <row r="37567" spans="10:23" x14ac:dyDescent="0.3">
      <c r="J37567" s="8"/>
      <c r="K37567"/>
      <c r="L37567"/>
      <c r="M37567"/>
      <c r="N37567"/>
      <c r="O37567"/>
      <c r="P37567"/>
      <c r="Q37567"/>
      <c r="R37567"/>
      <c r="S37567" s="13"/>
      <c r="W37567" s="15"/>
    </row>
    <row r="37568" spans="10:23" x14ac:dyDescent="0.3">
      <c r="J37568" s="8"/>
      <c r="K37568"/>
      <c r="L37568"/>
      <c r="M37568"/>
      <c r="N37568"/>
      <c r="O37568"/>
      <c r="P37568"/>
      <c r="Q37568"/>
      <c r="R37568"/>
      <c r="S37568" s="13"/>
      <c r="W37568" s="15"/>
    </row>
    <row r="37569" spans="10:23" x14ac:dyDescent="0.3">
      <c r="J37569" s="8"/>
      <c r="K37569"/>
      <c r="L37569"/>
      <c r="M37569"/>
      <c r="N37569"/>
      <c r="O37569"/>
      <c r="P37569"/>
      <c r="Q37569"/>
      <c r="R37569"/>
      <c r="S37569" s="13"/>
      <c r="W37569" s="15"/>
    </row>
    <row r="37570" spans="10:23" x14ac:dyDescent="0.3">
      <c r="J37570" s="8"/>
      <c r="K37570"/>
      <c r="L37570"/>
      <c r="M37570"/>
      <c r="N37570"/>
      <c r="O37570"/>
      <c r="P37570"/>
      <c r="Q37570"/>
      <c r="R37570"/>
      <c r="S37570" s="13"/>
      <c r="W37570" s="15"/>
    </row>
    <row r="37571" spans="10:23" x14ac:dyDescent="0.3">
      <c r="J37571" s="8"/>
      <c r="K37571"/>
      <c r="L37571"/>
      <c r="M37571"/>
      <c r="N37571"/>
      <c r="O37571"/>
      <c r="P37571"/>
      <c r="Q37571"/>
      <c r="R37571"/>
      <c r="S37571" s="13"/>
      <c r="W37571" s="15"/>
    </row>
    <row r="37572" spans="10:23" x14ac:dyDescent="0.3">
      <c r="J37572" s="8"/>
      <c r="K37572"/>
      <c r="L37572"/>
      <c r="M37572"/>
      <c r="N37572"/>
      <c r="O37572"/>
      <c r="P37572"/>
      <c r="Q37572"/>
      <c r="R37572"/>
      <c r="S37572" s="13"/>
      <c r="W37572" s="15"/>
    </row>
    <row r="37573" spans="10:23" x14ac:dyDescent="0.3">
      <c r="J37573" s="8"/>
      <c r="K37573"/>
      <c r="L37573"/>
      <c r="M37573"/>
      <c r="N37573"/>
      <c r="O37573"/>
      <c r="P37573"/>
      <c r="Q37573"/>
      <c r="R37573"/>
      <c r="S37573" s="13"/>
      <c r="W37573" s="15"/>
    </row>
    <row r="37574" spans="10:23" x14ac:dyDescent="0.3">
      <c r="J37574" s="8"/>
      <c r="K37574"/>
      <c r="L37574"/>
      <c r="M37574"/>
      <c r="N37574"/>
      <c r="O37574"/>
      <c r="P37574"/>
      <c r="Q37574"/>
      <c r="R37574"/>
      <c r="S37574" s="13"/>
      <c r="W37574" s="15"/>
    </row>
    <row r="37575" spans="10:23" x14ac:dyDescent="0.3">
      <c r="J37575" s="8"/>
      <c r="K37575"/>
      <c r="L37575"/>
      <c r="M37575"/>
      <c r="N37575"/>
      <c r="O37575"/>
      <c r="P37575"/>
      <c r="Q37575"/>
      <c r="R37575"/>
      <c r="S37575" s="13"/>
      <c r="W37575" s="15"/>
    </row>
    <row r="37576" spans="10:23" x14ac:dyDescent="0.3">
      <c r="J37576" s="8"/>
      <c r="K37576"/>
      <c r="L37576"/>
      <c r="M37576"/>
      <c r="N37576"/>
      <c r="O37576"/>
      <c r="P37576"/>
      <c r="Q37576"/>
      <c r="R37576"/>
      <c r="S37576" s="13"/>
      <c r="W37576" s="15"/>
    </row>
    <row r="37577" spans="10:23" x14ac:dyDescent="0.3">
      <c r="J37577" s="8"/>
      <c r="K37577"/>
      <c r="L37577"/>
      <c r="M37577"/>
      <c r="N37577"/>
      <c r="O37577"/>
      <c r="P37577"/>
      <c r="Q37577"/>
      <c r="R37577"/>
      <c r="S37577" s="13"/>
      <c r="W37577" s="15"/>
    </row>
    <row r="37578" spans="10:23" x14ac:dyDescent="0.3">
      <c r="J37578" s="8"/>
      <c r="K37578"/>
      <c r="L37578"/>
      <c r="M37578"/>
      <c r="N37578"/>
      <c r="O37578"/>
      <c r="P37578"/>
      <c r="Q37578"/>
      <c r="R37578"/>
      <c r="S37578" s="13"/>
      <c r="W37578" s="15"/>
    </row>
    <row r="37579" spans="10:23" x14ac:dyDescent="0.3">
      <c r="J37579" s="8"/>
      <c r="K37579"/>
      <c r="L37579"/>
      <c r="M37579"/>
      <c r="N37579"/>
      <c r="O37579"/>
      <c r="P37579"/>
      <c r="Q37579"/>
      <c r="R37579"/>
      <c r="S37579" s="13"/>
      <c r="W37579" s="15"/>
    </row>
    <row r="37580" spans="10:23" x14ac:dyDescent="0.3">
      <c r="J37580" s="8"/>
      <c r="K37580"/>
      <c r="L37580"/>
      <c r="M37580"/>
      <c r="N37580"/>
      <c r="O37580"/>
      <c r="P37580"/>
      <c r="Q37580"/>
      <c r="R37580"/>
      <c r="S37580" s="13"/>
      <c r="W37580" s="15"/>
    </row>
    <row r="37581" spans="10:23" x14ac:dyDescent="0.3">
      <c r="J37581" s="8"/>
      <c r="K37581"/>
      <c r="L37581"/>
      <c r="M37581"/>
      <c r="N37581"/>
      <c r="O37581"/>
      <c r="P37581"/>
      <c r="Q37581"/>
      <c r="R37581"/>
      <c r="S37581" s="13"/>
      <c r="W37581" s="15"/>
    </row>
    <row r="37582" spans="10:23" x14ac:dyDescent="0.3">
      <c r="J37582" s="8"/>
      <c r="K37582"/>
      <c r="L37582"/>
      <c r="M37582"/>
      <c r="N37582"/>
      <c r="O37582"/>
      <c r="P37582"/>
      <c r="Q37582"/>
      <c r="R37582"/>
      <c r="S37582" s="13"/>
      <c r="W37582" s="15"/>
    </row>
    <row r="37583" spans="10:23" x14ac:dyDescent="0.3">
      <c r="J37583" s="8"/>
      <c r="K37583"/>
      <c r="L37583"/>
      <c r="M37583"/>
      <c r="N37583"/>
      <c r="O37583"/>
      <c r="P37583"/>
      <c r="Q37583"/>
      <c r="R37583"/>
      <c r="S37583" s="13"/>
      <c r="W37583" s="15"/>
    </row>
    <row r="37584" spans="10:23" x14ac:dyDescent="0.3">
      <c r="J37584" s="8"/>
      <c r="K37584"/>
      <c r="L37584"/>
      <c r="M37584"/>
      <c r="N37584"/>
      <c r="O37584"/>
      <c r="P37584"/>
      <c r="Q37584"/>
      <c r="R37584"/>
      <c r="S37584" s="13"/>
      <c r="W37584" s="15"/>
    </row>
    <row r="37585" spans="10:23" x14ac:dyDescent="0.3">
      <c r="J37585" s="8"/>
      <c r="K37585"/>
      <c r="L37585"/>
      <c r="M37585"/>
      <c r="N37585"/>
      <c r="O37585"/>
      <c r="P37585"/>
      <c r="Q37585"/>
      <c r="R37585"/>
      <c r="S37585" s="13"/>
      <c r="W37585" s="15"/>
    </row>
    <row r="37586" spans="10:23" x14ac:dyDescent="0.3">
      <c r="J37586" s="8"/>
      <c r="K37586"/>
      <c r="L37586"/>
      <c r="M37586"/>
      <c r="N37586"/>
      <c r="O37586"/>
      <c r="P37586"/>
      <c r="Q37586"/>
      <c r="R37586"/>
      <c r="S37586" s="13"/>
      <c r="W37586" s="15"/>
    </row>
    <row r="37587" spans="10:23" x14ac:dyDescent="0.3">
      <c r="J37587" s="8"/>
      <c r="K37587"/>
      <c r="L37587"/>
      <c r="M37587"/>
      <c r="N37587"/>
      <c r="O37587"/>
      <c r="P37587"/>
      <c r="Q37587"/>
      <c r="R37587"/>
      <c r="S37587" s="13"/>
      <c r="W37587" s="15"/>
    </row>
    <row r="37588" spans="10:23" x14ac:dyDescent="0.3">
      <c r="J37588" s="8"/>
      <c r="K37588"/>
      <c r="L37588"/>
      <c r="M37588"/>
      <c r="N37588"/>
      <c r="O37588"/>
      <c r="P37588"/>
      <c r="Q37588"/>
      <c r="R37588"/>
      <c r="S37588" s="13"/>
      <c r="W37588" s="15"/>
    </row>
    <row r="37589" spans="10:23" x14ac:dyDescent="0.3">
      <c r="J37589" s="8"/>
      <c r="K37589"/>
      <c r="L37589"/>
      <c r="M37589"/>
      <c r="N37589"/>
      <c r="O37589"/>
      <c r="P37589"/>
      <c r="Q37589"/>
      <c r="R37589"/>
      <c r="S37589" s="13"/>
      <c r="W37589" s="15"/>
    </row>
    <row r="37590" spans="10:23" x14ac:dyDescent="0.3">
      <c r="J37590" s="8"/>
      <c r="K37590"/>
      <c r="L37590"/>
      <c r="M37590"/>
      <c r="N37590"/>
      <c r="O37590"/>
      <c r="P37590"/>
      <c r="Q37590"/>
      <c r="R37590"/>
      <c r="S37590" s="13"/>
      <c r="W37590" s="15"/>
    </row>
    <row r="37591" spans="10:23" x14ac:dyDescent="0.3">
      <c r="J37591" s="8"/>
      <c r="K37591"/>
      <c r="L37591"/>
      <c r="M37591"/>
      <c r="N37591"/>
      <c r="O37591"/>
      <c r="P37591"/>
      <c r="Q37591"/>
      <c r="R37591"/>
      <c r="S37591" s="13"/>
      <c r="W37591" s="15"/>
    </row>
    <row r="37592" spans="10:23" x14ac:dyDescent="0.3">
      <c r="J37592" s="8"/>
      <c r="K37592"/>
      <c r="L37592"/>
      <c r="M37592"/>
      <c r="N37592"/>
      <c r="O37592"/>
      <c r="P37592"/>
      <c r="Q37592"/>
      <c r="R37592"/>
      <c r="S37592" s="13"/>
      <c r="W37592" s="15"/>
    </row>
    <row r="37593" spans="10:23" x14ac:dyDescent="0.3">
      <c r="J37593" s="8"/>
      <c r="K37593"/>
      <c r="L37593"/>
      <c r="M37593"/>
      <c r="N37593"/>
      <c r="O37593"/>
      <c r="P37593"/>
      <c r="Q37593"/>
      <c r="R37593"/>
      <c r="S37593" s="13"/>
      <c r="W37593" s="15"/>
    </row>
    <row r="37594" spans="10:23" x14ac:dyDescent="0.3">
      <c r="J37594" s="8"/>
      <c r="K37594"/>
      <c r="L37594"/>
      <c r="M37594"/>
      <c r="N37594"/>
      <c r="O37594"/>
      <c r="P37594"/>
      <c r="Q37594"/>
      <c r="R37594"/>
      <c r="S37594" s="13"/>
      <c r="W37594" s="15"/>
    </row>
    <row r="37595" spans="10:23" x14ac:dyDescent="0.3">
      <c r="J37595" s="8"/>
      <c r="K37595"/>
      <c r="L37595"/>
      <c r="M37595"/>
      <c r="N37595"/>
      <c r="O37595"/>
      <c r="P37595"/>
      <c r="Q37595"/>
      <c r="R37595"/>
      <c r="S37595" s="13"/>
      <c r="W37595" s="15"/>
    </row>
    <row r="37596" spans="10:23" x14ac:dyDescent="0.3">
      <c r="J37596" s="8"/>
      <c r="K37596"/>
      <c r="L37596"/>
      <c r="M37596"/>
      <c r="N37596"/>
      <c r="O37596"/>
      <c r="P37596"/>
      <c r="Q37596"/>
      <c r="R37596"/>
      <c r="S37596" s="13"/>
      <c r="W37596" s="15"/>
    </row>
    <row r="37597" spans="10:23" x14ac:dyDescent="0.3">
      <c r="J37597" s="8"/>
      <c r="K37597"/>
      <c r="L37597"/>
      <c r="M37597"/>
      <c r="N37597"/>
      <c r="O37597"/>
      <c r="P37597"/>
      <c r="Q37597"/>
      <c r="R37597"/>
      <c r="S37597" s="13"/>
      <c r="W37597" s="15"/>
    </row>
    <row r="37598" spans="10:23" x14ac:dyDescent="0.3">
      <c r="J37598" s="8"/>
      <c r="K37598"/>
      <c r="L37598"/>
      <c r="M37598"/>
      <c r="N37598"/>
      <c r="O37598"/>
      <c r="P37598"/>
      <c r="Q37598"/>
      <c r="R37598"/>
      <c r="S37598" s="13"/>
      <c r="W37598" s="15"/>
    </row>
    <row r="37599" spans="10:23" x14ac:dyDescent="0.3">
      <c r="J37599" s="8"/>
      <c r="K37599"/>
      <c r="L37599"/>
      <c r="M37599"/>
      <c r="N37599"/>
      <c r="O37599"/>
      <c r="P37599"/>
      <c r="Q37599"/>
      <c r="R37599"/>
      <c r="S37599" s="13"/>
      <c r="W37599" s="15"/>
    </row>
    <row r="37600" spans="10:23" x14ac:dyDescent="0.3">
      <c r="J37600" s="8"/>
      <c r="K37600"/>
      <c r="L37600"/>
      <c r="M37600"/>
      <c r="N37600"/>
      <c r="O37600"/>
      <c r="P37600"/>
      <c r="Q37600"/>
      <c r="R37600"/>
      <c r="S37600" s="13"/>
      <c r="W37600" s="15"/>
    </row>
    <row r="37601" spans="10:23" x14ac:dyDescent="0.3">
      <c r="J37601" s="8"/>
      <c r="K37601"/>
      <c r="L37601"/>
      <c r="M37601"/>
      <c r="N37601"/>
      <c r="O37601"/>
      <c r="P37601"/>
      <c r="Q37601"/>
      <c r="R37601"/>
      <c r="S37601" s="13"/>
      <c r="W37601" s="15"/>
    </row>
    <row r="37602" spans="10:23" x14ac:dyDescent="0.3">
      <c r="J37602" s="8"/>
      <c r="K37602"/>
      <c r="L37602"/>
      <c r="M37602"/>
      <c r="N37602"/>
      <c r="O37602"/>
      <c r="P37602"/>
      <c r="Q37602"/>
      <c r="R37602"/>
      <c r="S37602" s="13"/>
      <c r="W37602" s="15"/>
    </row>
    <row r="37603" spans="10:23" x14ac:dyDescent="0.3">
      <c r="J37603" s="8"/>
      <c r="K37603"/>
      <c r="L37603"/>
      <c r="M37603"/>
      <c r="N37603"/>
      <c r="O37603"/>
      <c r="P37603"/>
      <c r="Q37603"/>
      <c r="R37603"/>
      <c r="S37603" s="13"/>
      <c r="W37603" s="15"/>
    </row>
    <row r="37604" spans="10:23" x14ac:dyDescent="0.3">
      <c r="J37604" s="8"/>
      <c r="K37604"/>
      <c r="L37604"/>
      <c r="M37604"/>
      <c r="N37604"/>
      <c r="O37604"/>
      <c r="P37604"/>
      <c r="Q37604"/>
      <c r="R37604"/>
      <c r="S37604" s="13"/>
      <c r="W37604" s="15"/>
    </row>
    <row r="37605" spans="10:23" x14ac:dyDescent="0.3">
      <c r="J37605" s="8"/>
      <c r="K37605"/>
      <c r="L37605"/>
      <c r="M37605"/>
      <c r="N37605"/>
      <c r="O37605"/>
      <c r="P37605"/>
      <c r="Q37605"/>
      <c r="R37605"/>
      <c r="S37605" s="13"/>
      <c r="W37605" s="15"/>
    </row>
    <row r="37606" spans="10:23" x14ac:dyDescent="0.3">
      <c r="J37606" s="8"/>
      <c r="K37606"/>
      <c r="L37606"/>
      <c r="M37606"/>
      <c r="N37606"/>
      <c r="O37606"/>
      <c r="P37606"/>
      <c r="Q37606"/>
      <c r="R37606"/>
      <c r="S37606" s="13"/>
      <c r="W37606" s="15"/>
    </row>
    <row r="37607" spans="10:23" x14ac:dyDescent="0.3">
      <c r="J37607" s="8"/>
      <c r="K37607"/>
      <c r="L37607"/>
      <c r="M37607"/>
      <c r="N37607"/>
      <c r="O37607"/>
      <c r="P37607"/>
      <c r="Q37607"/>
      <c r="R37607"/>
      <c r="S37607" s="13"/>
      <c r="W37607" s="15"/>
    </row>
    <row r="37608" spans="10:23" x14ac:dyDescent="0.3">
      <c r="J37608" s="8"/>
      <c r="K37608"/>
      <c r="L37608"/>
      <c r="M37608"/>
      <c r="N37608"/>
      <c r="O37608"/>
      <c r="P37608"/>
      <c r="Q37608"/>
      <c r="R37608"/>
      <c r="S37608" s="13"/>
      <c r="W37608" s="15"/>
    </row>
    <row r="37609" spans="10:23" x14ac:dyDescent="0.3">
      <c r="J37609" s="8"/>
      <c r="K37609"/>
      <c r="L37609"/>
      <c r="M37609"/>
      <c r="N37609"/>
      <c r="O37609"/>
      <c r="P37609"/>
      <c r="Q37609"/>
      <c r="R37609"/>
      <c r="S37609" s="13"/>
      <c r="W37609" s="15"/>
    </row>
    <row r="37610" spans="10:23" x14ac:dyDescent="0.3">
      <c r="J37610" s="8"/>
      <c r="K37610"/>
      <c r="L37610"/>
      <c r="M37610"/>
      <c r="N37610"/>
      <c r="O37610"/>
      <c r="P37610"/>
      <c r="Q37610"/>
      <c r="R37610"/>
      <c r="S37610" s="13"/>
      <c r="W37610" s="15"/>
    </row>
    <row r="37611" spans="10:23" x14ac:dyDescent="0.3">
      <c r="J37611" s="8"/>
      <c r="K37611"/>
      <c r="L37611"/>
      <c r="M37611"/>
      <c r="N37611"/>
      <c r="O37611"/>
      <c r="P37611"/>
      <c r="Q37611"/>
      <c r="R37611"/>
      <c r="S37611" s="13"/>
      <c r="W37611" s="15"/>
    </row>
    <row r="37612" spans="10:23" x14ac:dyDescent="0.3">
      <c r="J37612" s="8"/>
      <c r="K37612"/>
      <c r="L37612"/>
      <c r="M37612"/>
      <c r="N37612"/>
      <c r="O37612"/>
      <c r="P37612"/>
      <c r="Q37612"/>
      <c r="R37612"/>
      <c r="S37612" s="13"/>
      <c r="W37612" s="15"/>
    </row>
    <row r="37613" spans="10:23" x14ac:dyDescent="0.3">
      <c r="J37613" s="8"/>
      <c r="K37613"/>
      <c r="L37613"/>
      <c r="M37613"/>
      <c r="N37613"/>
      <c r="O37613"/>
      <c r="P37613"/>
      <c r="Q37613"/>
      <c r="R37613"/>
      <c r="S37613" s="13"/>
      <c r="W37613" s="15"/>
    </row>
    <row r="37614" spans="10:23" x14ac:dyDescent="0.3">
      <c r="J37614" s="8"/>
      <c r="K37614"/>
      <c r="L37614"/>
      <c r="M37614"/>
      <c r="N37614"/>
      <c r="O37614"/>
      <c r="P37614"/>
      <c r="Q37614"/>
      <c r="R37614"/>
      <c r="S37614" s="13"/>
      <c r="W37614" s="15"/>
    </row>
    <row r="37615" spans="10:23" x14ac:dyDescent="0.3">
      <c r="J37615" s="8"/>
      <c r="K37615"/>
      <c r="L37615"/>
      <c r="M37615"/>
      <c r="N37615"/>
      <c r="O37615"/>
      <c r="P37615"/>
      <c r="Q37615"/>
      <c r="R37615"/>
      <c r="S37615" s="13"/>
      <c r="W37615" s="15"/>
    </row>
    <row r="37616" spans="10:23" x14ac:dyDescent="0.3">
      <c r="J37616" s="8"/>
      <c r="K37616"/>
      <c r="L37616"/>
      <c r="M37616"/>
      <c r="N37616"/>
      <c r="O37616"/>
      <c r="P37616"/>
      <c r="Q37616"/>
      <c r="R37616"/>
      <c r="S37616" s="13"/>
      <c r="W37616" s="15"/>
    </row>
    <row r="37617" spans="10:23" x14ac:dyDescent="0.3">
      <c r="J37617" s="8"/>
      <c r="K37617"/>
      <c r="L37617"/>
      <c r="M37617"/>
      <c r="N37617"/>
      <c r="O37617"/>
      <c r="P37617"/>
      <c r="Q37617"/>
      <c r="R37617"/>
      <c r="S37617" s="13"/>
      <c r="W37617" s="15"/>
    </row>
    <row r="37618" spans="10:23" x14ac:dyDescent="0.3">
      <c r="J37618" s="8"/>
      <c r="K37618"/>
      <c r="L37618"/>
      <c r="M37618"/>
      <c r="N37618"/>
      <c r="O37618"/>
      <c r="P37618"/>
      <c r="Q37618"/>
      <c r="R37618"/>
      <c r="S37618" s="13"/>
      <c r="W37618" s="15"/>
    </row>
    <row r="37619" spans="10:23" x14ac:dyDescent="0.3">
      <c r="J37619" s="8"/>
      <c r="K37619"/>
      <c r="L37619"/>
      <c r="M37619"/>
      <c r="N37619"/>
      <c r="O37619"/>
      <c r="P37619"/>
      <c r="Q37619"/>
      <c r="R37619"/>
      <c r="S37619" s="13"/>
      <c r="W37619" s="15"/>
    </row>
    <row r="37620" spans="10:23" x14ac:dyDescent="0.3">
      <c r="J37620" s="8"/>
      <c r="K37620"/>
      <c r="L37620"/>
      <c r="M37620"/>
      <c r="N37620"/>
      <c r="O37620"/>
      <c r="P37620"/>
      <c r="Q37620"/>
      <c r="R37620"/>
      <c r="S37620" s="13"/>
      <c r="W37620" s="15"/>
    </row>
    <row r="37621" spans="10:23" x14ac:dyDescent="0.3">
      <c r="J37621" s="8"/>
      <c r="K37621"/>
      <c r="L37621"/>
      <c r="M37621"/>
      <c r="N37621"/>
      <c r="O37621"/>
      <c r="P37621"/>
      <c r="Q37621"/>
      <c r="R37621"/>
      <c r="S37621" s="13"/>
      <c r="W37621" s="15"/>
    </row>
    <row r="37622" spans="10:23" x14ac:dyDescent="0.3">
      <c r="J37622" s="8"/>
      <c r="K37622"/>
      <c r="L37622"/>
      <c r="M37622"/>
      <c r="N37622"/>
      <c r="O37622"/>
      <c r="P37622"/>
      <c r="Q37622"/>
      <c r="R37622"/>
      <c r="S37622" s="13"/>
      <c r="W37622" s="15"/>
    </row>
    <row r="37623" spans="10:23" x14ac:dyDescent="0.3">
      <c r="J37623" s="8"/>
      <c r="K37623"/>
      <c r="L37623"/>
      <c r="M37623"/>
      <c r="N37623"/>
      <c r="O37623"/>
      <c r="P37623"/>
      <c r="Q37623"/>
      <c r="R37623"/>
      <c r="S37623" s="13"/>
      <c r="W37623" s="15"/>
    </row>
    <row r="37624" spans="10:23" x14ac:dyDescent="0.3">
      <c r="J37624" s="8"/>
      <c r="K37624"/>
      <c r="L37624"/>
      <c r="M37624"/>
      <c r="N37624"/>
      <c r="O37624"/>
      <c r="P37624"/>
      <c r="Q37624"/>
      <c r="R37624"/>
      <c r="S37624" s="13"/>
      <c r="W37624" s="15"/>
    </row>
    <row r="37625" spans="10:23" x14ac:dyDescent="0.3">
      <c r="J37625" s="8"/>
      <c r="K37625"/>
      <c r="L37625"/>
      <c r="M37625"/>
      <c r="N37625"/>
      <c r="O37625"/>
      <c r="P37625"/>
      <c r="Q37625"/>
      <c r="R37625"/>
      <c r="S37625" s="13"/>
      <c r="W37625" s="15"/>
    </row>
    <row r="37626" spans="10:23" x14ac:dyDescent="0.3">
      <c r="J37626" s="8"/>
      <c r="K37626"/>
      <c r="L37626"/>
      <c r="M37626"/>
      <c r="N37626"/>
      <c r="O37626"/>
      <c r="P37626"/>
      <c r="Q37626"/>
      <c r="R37626"/>
      <c r="S37626" s="13"/>
      <c r="W37626" s="15"/>
    </row>
    <row r="37627" spans="10:23" x14ac:dyDescent="0.3">
      <c r="J37627" s="8"/>
      <c r="K37627"/>
      <c r="L37627"/>
      <c r="M37627"/>
      <c r="N37627"/>
      <c r="O37627"/>
      <c r="P37627"/>
      <c r="Q37627"/>
      <c r="R37627"/>
      <c r="S37627" s="13"/>
      <c r="W37627" s="15"/>
    </row>
    <row r="37628" spans="10:23" x14ac:dyDescent="0.3">
      <c r="J37628" s="8"/>
      <c r="K37628"/>
      <c r="L37628"/>
      <c r="M37628"/>
      <c r="N37628"/>
      <c r="O37628"/>
      <c r="P37628"/>
      <c r="Q37628"/>
      <c r="R37628"/>
      <c r="S37628" s="13"/>
      <c r="W37628" s="15"/>
    </row>
    <row r="37629" spans="10:23" x14ac:dyDescent="0.3">
      <c r="J37629" s="8"/>
      <c r="K37629"/>
      <c r="L37629"/>
      <c r="M37629"/>
      <c r="N37629"/>
      <c r="O37629"/>
      <c r="P37629"/>
      <c r="Q37629"/>
      <c r="R37629"/>
      <c r="S37629" s="13"/>
      <c r="W37629" s="15"/>
    </row>
    <row r="37630" spans="10:23" x14ac:dyDescent="0.3">
      <c r="J37630" s="8"/>
      <c r="K37630"/>
      <c r="L37630"/>
      <c r="M37630"/>
      <c r="N37630"/>
      <c r="O37630"/>
      <c r="P37630"/>
      <c r="Q37630"/>
      <c r="R37630"/>
      <c r="S37630" s="13"/>
      <c r="W37630" s="15"/>
    </row>
    <row r="37631" spans="10:23" x14ac:dyDescent="0.3">
      <c r="J37631" s="8"/>
      <c r="K37631"/>
      <c r="L37631"/>
      <c r="M37631"/>
      <c r="N37631"/>
      <c r="O37631"/>
      <c r="P37631"/>
      <c r="Q37631"/>
      <c r="R37631"/>
      <c r="S37631" s="13"/>
      <c r="W37631" s="15"/>
    </row>
    <row r="37632" spans="10:23" x14ac:dyDescent="0.3">
      <c r="J37632" s="8"/>
      <c r="K37632"/>
      <c r="L37632"/>
      <c r="M37632"/>
      <c r="N37632"/>
      <c r="O37632"/>
      <c r="P37632"/>
      <c r="Q37632"/>
      <c r="R37632"/>
      <c r="S37632" s="13"/>
      <c r="W37632" s="15"/>
    </row>
    <row r="37633" spans="10:23" x14ac:dyDescent="0.3">
      <c r="J37633" s="8"/>
      <c r="K37633"/>
      <c r="L37633"/>
      <c r="M37633"/>
      <c r="N37633"/>
      <c r="O37633"/>
      <c r="P37633"/>
      <c r="Q37633"/>
      <c r="R37633"/>
      <c r="S37633" s="13"/>
      <c r="W37633" s="15"/>
    </row>
    <row r="37634" spans="10:23" x14ac:dyDescent="0.3">
      <c r="J37634" s="8"/>
      <c r="K37634"/>
      <c r="L37634"/>
      <c r="M37634"/>
      <c r="N37634"/>
      <c r="O37634"/>
      <c r="P37634"/>
      <c r="Q37634"/>
      <c r="R37634"/>
      <c r="S37634" s="13"/>
      <c r="W37634" s="15"/>
    </row>
    <row r="37635" spans="10:23" x14ac:dyDescent="0.3">
      <c r="J37635" s="8"/>
      <c r="K37635"/>
      <c r="L37635"/>
      <c r="M37635"/>
      <c r="N37635"/>
      <c r="O37635"/>
      <c r="P37635"/>
      <c r="Q37635"/>
      <c r="R37635"/>
      <c r="S37635" s="13"/>
      <c r="W37635" s="15"/>
    </row>
    <row r="37636" spans="10:23" x14ac:dyDescent="0.3">
      <c r="J37636" s="8"/>
      <c r="K37636"/>
      <c r="L37636"/>
      <c r="M37636"/>
      <c r="N37636"/>
      <c r="O37636"/>
      <c r="P37636"/>
      <c r="Q37636"/>
      <c r="R37636"/>
      <c r="S37636" s="13"/>
      <c r="W37636" s="15"/>
    </row>
    <row r="37637" spans="10:23" x14ac:dyDescent="0.3">
      <c r="J37637" s="8"/>
      <c r="K37637"/>
      <c r="L37637"/>
      <c r="M37637"/>
      <c r="N37637"/>
      <c r="O37637"/>
      <c r="P37637"/>
      <c r="Q37637"/>
      <c r="R37637"/>
      <c r="S37637" s="13"/>
      <c r="W37637" s="15"/>
    </row>
    <row r="37638" spans="10:23" x14ac:dyDescent="0.3">
      <c r="J37638" s="8"/>
      <c r="K37638"/>
      <c r="L37638"/>
      <c r="M37638"/>
      <c r="N37638"/>
      <c r="O37638"/>
      <c r="P37638"/>
      <c r="Q37638"/>
      <c r="R37638"/>
      <c r="S37638" s="13"/>
      <c r="W37638" s="15"/>
    </row>
    <row r="37639" spans="10:23" x14ac:dyDescent="0.3">
      <c r="J37639" s="8"/>
      <c r="K37639"/>
      <c r="L37639"/>
      <c r="M37639"/>
      <c r="N37639"/>
      <c r="O37639"/>
      <c r="P37639"/>
      <c r="Q37639"/>
      <c r="R37639"/>
      <c r="S37639" s="13"/>
      <c r="W37639" s="15"/>
    </row>
    <row r="37640" spans="10:23" x14ac:dyDescent="0.3">
      <c r="J37640" s="8"/>
      <c r="K37640"/>
      <c r="L37640"/>
      <c r="M37640"/>
      <c r="N37640"/>
      <c r="O37640"/>
      <c r="P37640"/>
      <c r="Q37640"/>
      <c r="R37640"/>
      <c r="S37640" s="13"/>
      <c r="W37640" s="15"/>
    </row>
    <row r="37641" spans="10:23" x14ac:dyDescent="0.3">
      <c r="J37641" s="8"/>
      <c r="K37641"/>
      <c r="L37641"/>
      <c r="M37641"/>
      <c r="N37641"/>
      <c r="O37641"/>
      <c r="P37641"/>
      <c r="Q37641"/>
      <c r="R37641"/>
      <c r="S37641" s="13"/>
      <c r="W37641" s="15"/>
    </row>
    <row r="37642" spans="10:23" x14ac:dyDescent="0.3">
      <c r="J37642" s="8"/>
      <c r="K37642"/>
      <c r="L37642"/>
      <c r="M37642"/>
      <c r="N37642"/>
      <c r="O37642"/>
      <c r="P37642"/>
      <c r="Q37642"/>
      <c r="R37642"/>
      <c r="S37642" s="13"/>
      <c r="W37642" s="15"/>
    </row>
    <row r="37643" spans="10:23" x14ac:dyDescent="0.3">
      <c r="J37643" s="8"/>
      <c r="K37643"/>
      <c r="L37643"/>
      <c r="M37643"/>
      <c r="N37643"/>
      <c r="O37643"/>
      <c r="P37643"/>
      <c r="Q37643"/>
      <c r="R37643"/>
      <c r="S37643" s="13"/>
      <c r="W37643" s="15"/>
    </row>
    <row r="37644" spans="10:23" x14ac:dyDescent="0.3">
      <c r="J37644" s="8"/>
      <c r="K37644"/>
      <c r="L37644"/>
      <c r="M37644"/>
      <c r="N37644"/>
      <c r="O37644"/>
      <c r="P37644"/>
      <c r="Q37644"/>
      <c r="R37644"/>
      <c r="S37644" s="13"/>
      <c r="W37644" s="15"/>
    </row>
    <row r="37645" spans="10:23" x14ac:dyDescent="0.3">
      <c r="J37645" s="8"/>
      <c r="K37645"/>
      <c r="L37645"/>
      <c r="M37645"/>
      <c r="N37645"/>
      <c r="O37645"/>
      <c r="P37645"/>
      <c r="Q37645"/>
      <c r="R37645"/>
      <c r="S37645" s="13"/>
      <c r="W37645" s="15"/>
    </row>
    <row r="37646" spans="10:23" x14ac:dyDescent="0.3">
      <c r="J37646" s="8"/>
      <c r="K37646"/>
      <c r="L37646"/>
      <c r="M37646"/>
      <c r="N37646"/>
      <c r="O37646"/>
      <c r="P37646"/>
      <c r="Q37646"/>
      <c r="R37646"/>
      <c r="S37646" s="13"/>
      <c r="W37646" s="15"/>
    </row>
    <row r="37647" spans="10:23" x14ac:dyDescent="0.3">
      <c r="J37647" s="8"/>
      <c r="K37647"/>
      <c r="L37647"/>
      <c r="M37647"/>
      <c r="N37647"/>
      <c r="O37647"/>
      <c r="P37647"/>
      <c r="Q37647"/>
      <c r="R37647"/>
      <c r="S37647" s="13"/>
      <c r="W37647" s="15"/>
    </row>
    <row r="37648" spans="10:23" x14ac:dyDescent="0.3">
      <c r="J37648" s="8"/>
      <c r="K37648"/>
      <c r="L37648"/>
      <c r="M37648"/>
      <c r="N37648"/>
      <c r="O37648"/>
      <c r="P37648"/>
      <c r="Q37648"/>
      <c r="R37648"/>
      <c r="S37648" s="13"/>
      <c r="W37648" s="15"/>
    </row>
    <row r="37649" spans="10:23" x14ac:dyDescent="0.3">
      <c r="J37649" s="8"/>
      <c r="K37649"/>
      <c r="L37649"/>
      <c r="M37649"/>
      <c r="N37649"/>
      <c r="O37649"/>
      <c r="P37649"/>
      <c r="Q37649"/>
      <c r="R37649"/>
      <c r="S37649" s="13"/>
      <c r="W37649" s="15"/>
    </row>
    <row r="37650" spans="10:23" x14ac:dyDescent="0.3">
      <c r="J37650" s="8"/>
      <c r="K37650"/>
      <c r="L37650"/>
      <c r="M37650"/>
      <c r="N37650"/>
      <c r="O37650"/>
      <c r="P37650"/>
      <c r="Q37650"/>
      <c r="R37650"/>
      <c r="S37650" s="13"/>
      <c r="W37650" s="15"/>
    </row>
    <row r="37651" spans="10:23" x14ac:dyDescent="0.3">
      <c r="J37651" s="8"/>
      <c r="K37651"/>
      <c r="L37651"/>
      <c r="M37651"/>
      <c r="N37651"/>
      <c r="O37651"/>
      <c r="P37651"/>
      <c r="Q37651"/>
      <c r="R37651"/>
      <c r="S37651" s="13"/>
      <c r="W37651" s="15"/>
    </row>
    <row r="37652" spans="10:23" x14ac:dyDescent="0.3">
      <c r="J37652" s="8"/>
      <c r="K37652"/>
      <c r="L37652"/>
      <c r="M37652"/>
      <c r="N37652"/>
      <c r="O37652"/>
      <c r="P37652"/>
      <c r="Q37652"/>
      <c r="R37652"/>
      <c r="S37652" s="13"/>
      <c r="W37652" s="15"/>
    </row>
    <row r="37653" spans="10:23" x14ac:dyDescent="0.3">
      <c r="J37653" s="8"/>
      <c r="K37653"/>
      <c r="L37653"/>
      <c r="M37653"/>
      <c r="N37653"/>
      <c r="O37653"/>
      <c r="P37653"/>
      <c r="Q37653"/>
      <c r="R37653"/>
      <c r="S37653" s="13"/>
      <c r="W37653" s="15"/>
    </row>
    <row r="37654" spans="10:23" x14ac:dyDescent="0.3">
      <c r="J37654" s="8"/>
      <c r="K37654"/>
      <c r="L37654"/>
      <c r="M37654"/>
      <c r="N37654"/>
      <c r="O37654"/>
      <c r="P37654"/>
      <c r="Q37654"/>
      <c r="R37654"/>
      <c r="S37654" s="13"/>
      <c r="W37654" s="15"/>
    </row>
    <row r="37655" spans="10:23" x14ac:dyDescent="0.3">
      <c r="J37655" s="8"/>
      <c r="K37655"/>
      <c r="L37655"/>
      <c r="M37655"/>
      <c r="N37655"/>
      <c r="O37655"/>
      <c r="P37655"/>
      <c r="Q37655"/>
      <c r="R37655"/>
      <c r="S37655" s="13"/>
      <c r="W37655" s="15"/>
    </row>
    <row r="37656" spans="10:23" x14ac:dyDescent="0.3">
      <c r="J37656" s="8"/>
      <c r="K37656"/>
      <c r="L37656"/>
      <c r="M37656"/>
      <c r="N37656"/>
      <c r="O37656"/>
      <c r="P37656"/>
      <c r="Q37656"/>
      <c r="R37656"/>
      <c r="S37656" s="13"/>
      <c r="W37656" s="15"/>
    </row>
    <row r="37657" spans="10:23" x14ac:dyDescent="0.3">
      <c r="J37657" s="8"/>
      <c r="K37657"/>
      <c r="L37657"/>
      <c r="M37657"/>
      <c r="N37657"/>
      <c r="O37657"/>
      <c r="P37657"/>
      <c r="Q37657"/>
      <c r="R37657"/>
      <c r="S37657" s="13"/>
      <c r="W37657" s="15"/>
    </row>
    <row r="37658" spans="10:23" x14ac:dyDescent="0.3">
      <c r="J37658" s="8"/>
      <c r="K37658"/>
      <c r="L37658"/>
      <c r="M37658"/>
      <c r="N37658"/>
      <c r="O37658"/>
      <c r="P37658"/>
      <c r="Q37658"/>
      <c r="R37658"/>
      <c r="S37658" s="13"/>
      <c r="W37658" s="15"/>
    </row>
    <row r="37659" spans="10:23" x14ac:dyDescent="0.3">
      <c r="J37659" s="8"/>
      <c r="K37659"/>
      <c r="L37659"/>
      <c r="M37659"/>
      <c r="N37659"/>
      <c r="O37659"/>
      <c r="P37659"/>
      <c r="Q37659"/>
      <c r="R37659"/>
      <c r="S37659" s="13"/>
      <c r="W37659" s="15"/>
    </row>
    <row r="37660" spans="10:23" x14ac:dyDescent="0.3">
      <c r="J37660" s="8"/>
      <c r="K37660"/>
      <c r="L37660"/>
      <c r="M37660"/>
      <c r="N37660"/>
      <c r="O37660"/>
      <c r="P37660"/>
      <c r="Q37660"/>
      <c r="R37660"/>
      <c r="S37660" s="13"/>
      <c r="W37660" s="15"/>
    </row>
    <row r="37661" spans="10:23" x14ac:dyDescent="0.3">
      <c r="J37661" s="8"/>
      <c r="K37661"/>
      <c r="L37661"/>
      <c r="M37661"/>
      <c r="N37661"/>
      <c r="O37661"/>
      <c r="P37661"/>
      <c r="Q37661"/>
      <c r="R37661"/>
      <c r="S37661" s="13"/>
      <c r="W37661" s="15"/>
    </row>
    <row r="37662" spans="10:23" x14ac:dyDescent="0.3">
      <c r="J37662" s="8"/>
      <c r="K37662"/>
      <c r="L37662"/>
      <c r="M37662"/>
      <c r="N37662"/>
      <c r="O37662"/>
      <c r="P37662"/>
      <c r="Q37662"/>
      <c r="R37662"/>
      <c r="S37662" s="13"/>
      <c r="W37662" s="15"/>
    </row>
    <row r="37663" spans="10:23" x14ac:dyDescent="0.3">
      <c r="J37663" s="8"/>
      <c r="K37663"/>
      <c r="L37663"/>
      <c r="M37663"/>
      <c r="N37663"/>
      <c r="O37663"/>
      <c r="P37663"/>
      <c r="Q37663"/>
      <c r="R37663"/>
      <c r="S37663" s="13"/>
      <c r="W37663" s="15"/>
    </row>
    <row r="37664" spans="10:23" x14ac:dyDescent="0.3">
      <c r="J37664" s="8"/>
      <c r="K37664"/>
      <c r="L37664"/>
      <c r="M37664"/>
      <c r="N37664"/>
      <c r="O37664"/>
      <c r="P37664"/>
      <c r="Q37664"/>
      <c r="R37664"/>
      <c r="S37664" s="13"/>
      <c r="W37664" s="15"/>
    </row>
    <row r="37665" spans="10:23" x14ac:dyDescent="0.3">
      <c r="J37665" s="8"/>
      <c r="K37665"/>
      <c r="L37665"/>
      <c r="M37665"/>
      <c r="N37665"/>
      <c r="O37665"/>
      <c r="P37665"/>
      <c r="Q37665"/>
      <c r="R37665"/>
      <c r="S37665" s="13"/>
      <c r="W37665" s="15"/>
    </row>
    <row r="37666" spans="10:23" x14ac:dyDescent="0.3">
      <c r="J37666" s="8"/>
      <c r="K37666"/>
      <c r="L37666"/>
      <c r="M37666"/>
      <c r="N37666"/>
      <c r="O37666"/>
      <c r="P37666"/>
      <c r="Q37666"/>
      <c r="R37666"/>
      <c r="S37666" s="13"/>
      <c r="W37666" s="15"/>
    </row>
    <row r="37667" spans="10:23" x14ac:dyDescent="0.3">
      <c r="J37667" s="8"/>
      <c r="K37667"/>
      <c r="L37667"/>
      <c r="M37667"/>
      <c r="N37667"/>
      <c r="O37667"/>
      <c r="P37667"/>
      <c r="Q37667"/>
      <c r="R37667"/>
      <c r="S37667" s="13"/>
      <c r="W37667" s="15"/>
    </row>
    <row r="37668" spans="10:23" x14ac:dyDescent="0.3">
      <c r="J37668" s="8"/>
      <c r="K37668"/>
      <c r="L37668"/>
      <c r="M37668"/>
      <c r="N37668"/>
      <c r="O37668"/>
      <c r="P37668"/>
      <c r="Q37668"/>
      <c r="R37668"/>
      <c r="S37668" s="13"/>
      <c r="W37668" s="15"/>
    </row>
    <row r="37669" spans="10:23" x14ac:dyDescent="0.3">
      <c r="J37669" s="8"/>
      <c r="K37669"/>
      <c r="L37669"/>
      <c r="M37669"/>
      <c r="N37669"/>
      <c r="O37669"/>
      <c r="P37669"/>
      <c r="Q37669"/>
      <c r="R37669"/>
      <c r="S37669" s="13"/>
      <c r="W37669" s="15"/>
    </row>
    <row r="37670" spans="10:23" x14ac:dyDescent="0.3">
      <c r="J37670" s="8"/>
      <c r="K37670"/>
      <c r="L37670"/>
      <c r="M37670"/>
      <c r="N37670"/>
      <c r="O37670"/>
      <c r="P37670"/>
      <c r="Q37670"/>
      <c r="R37670"/>
      <c r="S37670" s="13"/>
      <c r="W37670" s="15"/>
    </row>
    <row r="37671" spans="10:23" x14ac:dyDescent="0.3">
      <c r="J37671" s="8"/>
      <c r="K37671"/>
      <c r="L37671"/>
      <c r="M37671"/>
      <c r="N37671"/>
      <c r="O37671"/>
      <c r="P37671"/>
      <c r="Q37671"/>
      <c r="R37671"/>
      <c r="S37671" s="13"/>
      <c r="W37671" s="15"/>
    </row>
    <row r="37672" spans="10:23" x14ac:dyDescent="0.3">
      <c r="J37672" s="8"/>
      <c r="K37672"/>
      <c r="L37672"/>
      <c r="M37672"/>
      <c r="N37672"/>
      <c r="O37672"/>
      <c r="P37672"/>
      <c r="Q37672"/>
      <c r="R37672"/>
      <c r="S37672" s="13"/>
      <c r="W37672" s="15"/>
    </row>
    <row r="37673" spans="10:23" x14ac:dyDescent="0.3">
      <c r="J37673" s="8"/>
      <c r="K37673"/>
      <c r="L37673"/>
      <c r="M37673"/>
      <c r="N37673"/>
      <c r="O37673"/>
      <c r="P37673"/>
      <c r="Q37673"/>
      <c r="R37673"/>
      <c r="S37673" s="13"/>
      <c r="W37673" s="15"/>
    </row>
    <row r="37674" spans="10:23" x14ac:dyDescent="0.3">
      <c r="J37674" s="8"/>
      <c r="K37674"/>
      <c r="L37674"/>
      <c r="M37674"/>
      <c r="N37674"/>
      <c r="O37674"/>
      <c r="P37674"/>
      <c r="Q37674"/>
      <c r="R37674"/>
      <c r="S37674" s="13"/>
      <c r="W37674" s="15"/>
    </row>
    <row r="37675" spans="10:23" x14ac:dyDescent="0.3">
      <c r="J37675" s="8"/>
      <c r="K37675"/>
      <c r="L37675"/>
      <c r="M37675"/>
      <c r="N37675"/>
      <c r="O37675"/>
      <c r="P37675"/>
      <c r="Q37675"/>
      <c r="R37675"/>
      <c r="S37675" s="13"/>
      <c r="W37675" s="15"/>
    </row>
    <row r="37676" spans="10:23" x14ac:dyDescent="0.3">
      <c r="J37676" s="8"/>
      <c r="K37676"/>
      <c r="L37676"/>
      <c r="M37676"/>
      <c r="N37676"/>
      <c r="O37676"/>
      <c r="P37676"/>
      <c r="Q37676"/>
      <c r="R37676"/>
      <c r="S37676" s="13"/>
      <c r="W37676" s="15"/>
    </row>
    <row r="37677" spans="10:23" x14ac:dyDescent="0.3">
      <c r="J37677" s="8"/>
      <c r="K37677"/>
      <c r="L37677"/>
      <c r="M37677"/>
      <c r="N37677"/>
      <c r="O37677"/>
      <c r="P37677"/>
      <c r="Q37677"/>
      <c r="R37677"/>
      <c r="S37677" s="13"/>
      <c r="W37677" s="15"/>
    </row>
    <row r="37678" spans="10:23" x14ac:dyDescent="0.3">
      <c r="J37678" s="8"/>
      <c r="K37678"/>
      <c r="L37678"/>
      <c r="M37678"/>
      <c r="N37678"/>
      <c r="O37678"/>
      <c r="P37678"/>
      <c r="Q37678"/>
      <c r="R37678"/>
      <c r="S37678" s="13"/>
      <c r="W37678" s="15"/>
    </row>
    <row r="37679" spans="10:23" x14ac:dyDescent="0.3">
      <c r="J37679" s="8"/>
      <c r="K37679"/>
      <c r="L37679"/>
      <c r="M37679"/>
      <c r="N37679"/>
      <c r="O37679"/>
      <c r="P37679"/>
      <c r="Q37679"/>
      <c r="R37679"/>
      <c r="S37679" s="13"/>
      <c r="W37679" s="15"/>
    </row>
    <row r="37680" spans="10:23" x14ac:dyDescent="0.3">
      <c r="J37680" s="8"/>
      <c r="K37680"/>
      <c r="L37680"/>
      <c r="M37680"/>
      <c r="N37680"/>
      <c r="O37680"/>
      <c r="P37680"/>
      <c r="Q37680"/>
      <c r="R37680"/>
      <c r="S37680" s="13"/>
      <c r="W37680" s="15"/>
    </row>
    <row r="37681" spans="10:23" x14ac:dyDescent="0.3">
      <c r="J37681" s="8"/>
      <c r="K37681"/>
      <c r="L37681"/>
      <c r="M37681"/>
      <c r="N37681"/>
      <c r="O37681"/>
      <c r="P37681"/>
      <c r="Q37681"/>
      <c r="R37681"/>
      <c r="S37681" s="13"/>
      <c r="W37681" s="15"/>
    </row>
    <row r="37682" spans="10:23" x14ac:dyDescent="0.3">
      <c r="J37682" s="8"/>
      <c r="K37682"/>
      <c r="L37682"/>
      <c r="M37682"/>
      <c r="N37682"/>
      <c r="O37682"/>
      <c r="P37682"/>
      <c r="Q37682"/>
      <c r="R37682"/>
      <c r="S37682" s="13"/>
      <c r="W37682" s="15"/>
    </row>
    <row r="37683" spans="10:23" x14ac:dyDescent="0.3">
      <c r="J37683" s="8"/>
      <c r="K37683"/>
      <c r="L37683"/>
      <c r="M37683"/>
      <c r="N37683"/>
      <c r="O37683"/>
      <c r="P37683"/>
      <c r="Q37683"/>
      <c r="R37683"/>
      <c r="S37683" s="13"/>
      <c r="W37683" s="15"/>
    </row>
    <row r="37684" spans="10:23" x14ac:dyDescent="0.3">
      <c r="J37684" s="8"/>
      <c r="K37684"/>
      <c r="L37684"/>
      <c r="M37684"/>
      <c r="N37684"/>
      <c r="O37684"/>
      <c r="P37684"/>
      <c r="Q37684"/>
      <c r="R37684"/>
      <c r="S37684" s="13"/>
      <c r="W37684" s="15"/>
    </row>
    <row r="37685" spans="10:23" x14ac:dyDescent="0.3">
      <c r="J37685" s="8"/>
      <c r="K37685"/>
      <c r="L37685"/>
      <c r="M37685"/>
      <c r="N37685"/>
      <c r="O37685"/>
      <c r="P37685"/>
      <c r="Q37685"/>
      <c r="R37685"/>
      <c r="S37685" s="13"/>
      <c r="W37685" s="15"/>
    </row>
    <row r="37686" spans="10:23" x14ac:dyDescent="0.3">
      <c r="J37686" s="8"/>
      <c r="K37686"/>
      <c r="L37686"/>
      <c r="M37686"/>
      <c r="N37686"/>
      <c r="O37686"/>
      <c r="P37686"/>
      <c r="Q37686"/>
      <c r="R37686"/>
      <c r="S37686" s="13"/>
      <c r="W37686" s="15"/>
    </row>
    <row r="37687" spans="10:23" x14ac:dyDescent="0.3">
      <c r="J37687" s="8"/>
      <c r="K37687"/>
      <c r="L37687"/>
      <c r="M37687"/>
      <c r="N37687"/>
      <c r="O37687"/>
      <c r="P37687"/>
      <c r="Q37687"/>
      <c r="R37687"/>
      <c r="S37687" s="13"/>
      <c r="W37687" s="15"/>
    </row>
    <row r="37688" spans="10:23" x14ac:dyDescent="0.3">
      <c r="J37688" s="8"/>
      <c r="K37688"/>
      <c r="L37688"/>
      <c r="M37688"/>
      <c r="N37688"/>
      <c r="O37688"/>
      <c r="P37688"/>
      <c r="Q37688"/>
      <c r="R37688"/>
      <c r="S37688" s="13"/>
      <c r="W37688" s="15"/>
    </row>
    <row r="37689" spans="10:23" x14ac:dyDescent="0.3">
      <c r="J37689" s="8"/>
      <c r="K37689"/>
      <c r="L37689"/>
      <c r="M37689"/>
      <c r="N37689"/>
      <c r="O37689"/>
      <c r="P37689"/>
      <c r="Q37689"/>
      <c r="R37689"/>
      <c r="S37689" s="13"/>
      <c r="W37689" s="15"/>
    </row>
    <row r="37690" spans="10:23" x14ac:dyDescent="0.3">
      <c r="J37690" s="8"/>
      <c r="K37690"/>
      <c r="L37690"/>
      <c r="M37690"/>
      <c r="N37690"/>
      <c r="O37690"/>
      <c r="P37690"/>
      <c r="Q37690"/>
      <c r="R37690"/>
      <c r="S37690" s="13"/>
      <c r="W37690" s="15"/>
    </row>
    <row r="37691" spans="10:23" x14ac:dyDescent="0.3">
      <c r="J37691" s="8"/>
      <c r="K37691"/>
      <c r="L37691"/>
      <c r="M37691"/>
      <c r="N37691"/>
      <c r="O37691"/>
      <c r="P37691"/>
      <c r="Q37691"/>
      <c r="R37691"/>
      <c r="S37691" s="13"/>
      <c r="W37691" s="15"/>
    </row>
    <row r="37692" spans="10:23" x14ac:dyDescent="0.3">
      <c r="J37692" s="8"/>
      <c r="K37692"/>
      <c r="L37692"/>
      <c r="M37692"/>
      <c r="N37692"/>
      <c r="O37692"/>
      <c r="P37692"/>
      <c r="Q37692"/>
      <c r="R37692"/>
      <c r="S37692" s="13"/>
      <c r="W37692" s="15"/>
    </row>
    <row r="37693" spans="10:23" x14ac:dyDescent="0.3">
      <c r="J37693" s="8"/>
      <c r="K37693"/>
      <c r="L37693"/>
      <c r="M37693"/>
      <c r="N37693"/>
      <c r="O37693"/>
      <c r="P37693"/>
      <c r="Q37693"/>
      <c r="R37693"/>
      <c r="S37693" s="13"/>
      <c r="W37693" s="15"/>
    </row>
    <row r="37694" spans="10:23" x14ac:dyDescent="0.3">
      <c r="J37694" s="8"/>
      <c r="K37694"/>
      <c r="L37694"/>
      <c r="M37694"/>
      <c r="N37694"/>
      <c r="O37694"/>
      <c r="P37694"/>
      <c r="Q37694"/>
      <c r="R37694"/>
      <c r="S37694" s="13"/>
      <c r="W37694" s="15"/>
    </row>
    <row r="37695" spans="10:23" x14ac:dyDescent="0.3">
      <c r="J37695" s="8"/>
      <c r="K37695"/>
      <c r="L37695"/>
      <c r="M37695"/>
      <c r="N37695"/>
      <c r="O37695"/>
      <c r="P37695"/>
      <c r="Q37695"/>
      <c r="R37695"/>
      <c r="S37695" s="13"/>
      <c r="W37695" s="15"/>
    </row>
    <row r="37696" spans="10:23" x14ac:dyDescent="0.3">
      <c r="J37696" s="8"/>
      <c r="K37696"/>
      <c r="L37696"/>
      <c r="M37696"/>
      <c r="N37696"/>
      <c r="O37696"/>
      <c r="P37696"/>
      <c r="Q37696"/>
      <c r="R37696"/>
      <c r="S37696" s="13"/>
      <c r="W37696" s="15"/>
    </row>
    <row r="37697" spans="10:23" x14ac:dyDescent="0.3">
      <c r="J37697" s="8"/>
      <c r="K37697"/>
      <c r="L37697"/>
      <c r="M37697"/>
      <c r="N37697"/>
      <c r="O37697"/>
      <c r="P37697"/>
      <c r="Q37697"/>
      <c r="R37697"/>
      <c r="S37697" s="13"/>
      <c r="W37697" s="15"/>
    </row>
    <row r="37698" spans="10:23" x14ac:dyDescent="0.3">
      <c r="J37698" s="8"/>
      <c r="K37698"/>
      <c r="L37698"/>
      <c r="M37698"/>
      <c r="N37698"/>
      <c r="O37698"/>
      <c r="P37698"/>
      <c r="Q37698"/>
      <c r="R37698"/>
      <c r="S37698" s="13"/>
      <c r="W37698" s="15"/>
    </row>
    <row r="37699" spans="10:23" x14ac:dyDescent="0.3">
      <c r="J37699" s="8"/>
      <c r="K37699"/>
      <c r="L37699"/>
      <c r="M37699"/>
      <c r="N37699"/>
      <c r="O37699"/>
      <c r="P37699"/>
      <c r="Q37699"/>
      <c r="R37699"/>
      <c r="S37699" s="13"/>
      <c r="W37699" s="15"/>
    </row>
    <row r="37700" spans="10:23" x14ac:dyDescent="0.3">
      <c r="J37700" s="8"/>
      <c r="K37700"/>
      <c r="L37700"/>
      <c r="M37700"/>
      <c r="N37700"/>
      <c r="O37700"/>
      <c r="P37700"/>
      <c r="Q37700"/>
      <c r="R37700"/>
      <c r="S37700" s="13"/>
      <c r="W37700" s="15"/>
    </row>
    <row r="37701" spans="10:23" x14ac:dyDescent="0.3">
      <c r="J37701" s="8"/>
      <c r="K37701"/>
      <c r="L37701"/>
      <c r="M37701"/>
      <c r="N37701"/>
      <c r="O37701"/>
      <c r="P37701"/>
      <c r="Q37701"/>
      <c r="R37701"/>
      <c r="S37701" s="13"/>
      <c r="W37701" s="15"/>
    </row>
    <row r="37702" spans="10:23" x14ac:dyDescent="0.3">
      <c r="J37702" s="8"/>
      <c r="K37702"/>
      <c r="L37702"/>
      <c r="M37702"/>
      <c r="N37702"/>
      <c r="O37702"/>
      <c r="P37702"/>
      <c r="Q37702"/>
      <c r="R37702"/>
      <c r="S37702" s="13"/>
      <c r="W37702" s="15"/>
    </row>
    <row r="37703" spans="10:23" x14ac:dyDescent="0.3">
      <c r="J37703" s="8"/>
      <c r="K37703"/>
      <c r="L37703"/>
      <c r="M37703"/>
      <c r="N37703"/>
      <c r="O37703"/>
      <c r="P37703"/>
      <c r="Q37703"/>
      <c r="R37703"/>
      <c r="S37703" s="13"/>
      <c r="W37703" s="15"/>
    </row>
    <row r="37704" spans="10:23" x14ac:dyDescent="0.3">
      <c r="J37704" s="8"/>
      <c r="K37704"/>
      <c r="L37704"/>
      <c r="M37704"/>
      <c r="N37704"/>
      <c r="O37704"/>
      <c r="P37704"/>
      <c r="Q37704"/>
      <c r="R37704"/>
      <c r="S37704" s="13"/>
      <c r="W37704" s="15"/>
    </row>
    <row r="37705" spans="10:23" x14ac:dyDescent="0.3">
      <c r="J37705" s="8"/>
      <c r="K37705"/>
      <c r="L37705"/>
      <c r="M37705"/>
      <c r="N37705"/>
      <c r="O37705"/>
      <c r="P37705"/>
      <c r="Q37705"/>
      <c r="R37705"/>
      <c r="S37705" s="13"/>
      <c r="W37705" s="15"/>
    </row>
    <row r="37706" spans="10:23" x14ac:dyDescent="0.3">
      <c r="J37706" s="8"/>
      <c r="K37706"/>
      <c r="L37706"/>
      <c r="M37706"/>
      <c r="N37706"/>
      <c r="O37706"/>
      <c r="P37706"/>
      <c r="Q37706"/>
      <c r="R37706"/>
      <c r="S37706" s="13"/>
      <c r="W37706" s="15"/>
    </row>
    <row r="37707" spans="10:23" x14ac:dyDescent="0.3">
      <c r="J37707" s="8"/>
      <c r="K37707"/>
      <c r="L37707"/>
      <c r="M37707"/>
      <c r="N37707"/>
      <c r="O37707"/>
      <c r="P37707"/>
      <c r="Q37707"/>
      <c r="R37707"/>
      <c r="S37707" s="13"/>
      <c r="W37707" s="15"/>
    </row>
    <row r="37708" spans="10:23" x14ac:dyDescent="0.3">
      <c r="J37708" s="8"/>
      <c r="K37708"/>
      <c r="L37708"/>
      <c r="M37708"/>
      <c r="N37708"/>
      <c r="O37708"/>
      <c r="P37708"/>
      <c r="Q37708"/>
      <c r="R37708"/>
      <c r="S37708" s="13"/>
      <c r="W37708" s="15"/>
    </row>
    <row r="37709" spans="10:23" x14ac:dyDescent="0.3">
      <c r="J37709" s="8"/>
      <c r="K37709"/>
      <c r="L37709"/>
      <c r="M37709"/>
      <c r="N37709"/>
      <c r="O37709"/>
      <c r="P37709"/>
      <c r="Q37709"/>
      <c r="R37709"/>
      <c r="S37709" s="13"/>
      <c r="W37709" s="15"/>
    </row>
    <row r="37710" spans="10:23" x14ac:dyDescent="0.3">
      <c r="J37710" s="8"/>
      <c r="K37710"/>
      <c r="L37710"/>
      <c r="M37710"/>
      <c r="N37710"/>
      <c r="O37710"/>
      <c r="P37710"/>
      <c r="Q37710"/>
      <c r="R37710"/>
      <c r="S37710" s="13"/>
      <c r="W37710" s="15"/>
    </row>
    <row r="37711" spans="10:23" x14ac:dyDescent="0.3">
      <c r="J37711" s="8"/>
      <c r="K37711"/>
      <c r="L37711"/>
      <c r="M37711"/>
      <c r="N37711"/>
      <c r="O37711"/>
      <c r="P37711"/>
      <c r="Q37711"/>
      <c r="R37711"/>
      <c r="S37711" s="13"/>
      <c r="W37711" s="15"/>
    </row>
    <row r="37712" spans="10:23" x14ac:dyDescent="0.3">
      <c r="J37712" s="8"/>
      <c r="K37712"/>
      <c r="L37712"/>
      <c r="M37712"/>
      <c r="N37712"/>
      <c r="O37712"/>
      <c r="P37712"/>
      <c r="Q37712"/>
      <c r="R37712"/>
      <c r="S37712" s="13"/>
      <c r="W37712" s="15"/>
    </row>
    <row r="37713" spans="10:23" x14ac:dyDescent="0.3">
      <c r="J37713" s="8"/>
      <c r="K37713"/>
      <c r="L37713"/>
      <c r="M37713"/>
      <c r="N37713"/>
      <c r="O37713"/>
      <c r="P37713"/>
      <c r="Q37713"/>
      <c r="R37713"/>
      <c r="S37713" s="13"/>
      <c r="W37713" s="15"/>
    </row>
    <row r="37714" spans="10:23" x14ac:dyDescent="0.3">
      <c r="J37714" s="8"/>
      <c r="K37714"/>
      <c r="L37714"/>
      <c r="M37714"/>
      <c r="N37714"/>
      <c r="O37714"/>
      <c r="P37714"/>
      <c r="Q37714"/>
      <c r="R37714"/>
      <c r="S37714" s="13"/>
      <c r="W37714" s="15"/>
    </row>
    <row r="37715" spans="10:23" x14ac:dyDescent="0.3">
      <c r="J37715" s="8"/>
      <c r="K37715"/>
      <c r="L37715"/>
      <c r="M37715"/>
      <c r="N37715"/>
      <c r="O37715"/>
      <c r="P37715"/>
      <c r="Q37715"/>
      <c r="R37715"/>
      <c r="S37715" s="13"/>
      <c r="W37715" s="15"/>
    </row>
    <row r="37716" spans="10:23" x14ac:dyDescent="0.3">
      <c r="J37716" s="8"/>
      <c r="K37716"/>
      <c r="L37716"/>
      <c r="M37716"/>
      <c r="N37716"/>
      <c r="O37716"/>
      <c r="P37716"/>
      <c r="Q37716"/>
      <c r="R37716"/>
      <c r="S37716" s="13"/>
      <c r="W37716" s="15"/>
    </row>
    <row r="37717" spans="10:23" x14ac:dyDescent="0.3">
      <c r="J37717" s="8"/>
      <c r="K37717"/>
      <c r="L37717"/>
      <c r="M37717"/>
      <c r="N37717"/>
      <c r="O37717"/>
      <c r="P37717"/>
      <c r="Q37717"/>
      <c r="R37717"/>
      <c r="S37717" s="13"/>
      <c r="W37717" s="15"/>
    </row>
    <row r="37718" spans="10:23" x14ac:dyDescent="0.3">
      <c r="J37718" s="8"/>
      <c r="K37718"/>
      <c r="L37718"/>
      <c r="M37718"/>
      <c r="N37718"/>
      <c r="O37718"/>
      <c r="P37718"/>
      <c r="Q37718"/>
      <c r="R37718"/>
      <c r="S37718" s="13"/>
      <c r="W37718" s="15"/>
    </row>
    <row r="37719" spans="10:23" x14ac:dyDescent="0.3">
      <c r="J37719" s="8"/>
      <c r="K37719"/>
      <c r="L37719"/>
      <c r="M37719"/>
      <c r="N37719"/>
      <c r="O37719"/>
      <c r="P37719"/>
      <c r="Q37719"/>
      <c r="R37719"/>
      <c r="S37719" s="13"/>
      <c r="W37719" s="15"/>
    </row>
    <row r="37720" spans="10:23" x14ac:dyDescent="0.3">
      <c r="J37720" s="8"/>
      <c r="K37720"/>
      <c r="L37720"/>
      <c r="M37720"/>
      <c r="N37720"/>
      <c r="O37720"/>
      <c r="P37720"/>
      <c r="Q37720"/>
      <c r="R37720"/>
      <c r="S37720" s="13"/>
      <c r="W37720" s="15"/>
    </row>
    <row r="37721" spans="10:23" x14ac:dyDescent="0.3">
      <c r="J37721" s="8"/>
      <c r="K37721"/>
      <c r="L37721"/>
      <c r="M37721"/>
      <c r="N37721"/>
      <c r="O37721"/>
      <c r="P37721"/>
      <c r="Q37721"/>
      <c r="R37721"/>
      <c r="S37721" s="13"/>
      <c r="W37721" s="15"/>
    </row>
    <row r="37722" spans="10:23" x14ac:dyDescent="0.3">
      <c r="J37722" s="8"/>
      <c r="K37722"/>
      <c r="L37722"/>
      <c r="M37722"/>
      <c r="N37722"/>
      <c r="O37722"/>
      <c r="P37722"/>
      <c r="Q37722"/>
      <c r="R37722"/>
      <c r="S37722" s="13"/>
      <c r="W37722" s="15"/>
    </row>
    <row r="37723" spans="10:23" x14ac:dyDescent="0.3">
      <c r="J37723" s="8"/>
      <c r="K37723"/>
      <c r="L37723"/>
      <c r="M37723"/>
      <c r="N37723"/>
      <c r="O37723"/>
      <c r="P37723"/>
      <c r="Q37723"/>
      <c r="R37723"/>
      <c r="S37723" s="13"/>
      <c r="W37723" s="15"/>
    </row>
    <row r="37724" spans="10:23" x14ac:dyDescent="0.3">
      <c r="J37724" s="8"/>
      <c r="K37724"/>
      <c r="L37724"/>
      <c r="M37724"/>
      <c r="N37724"/>
      <c r="O37724"/>
      <c r="P37724"/>
      <c r="Q37724"/>
      <c r="R37724"/>
      <c r="S37724" s="13"/>
      <c r="W37724" s="15"/>
    </row>
    <row r="37725" spans="10:23" x14ac:dyDescent="0.3">
      <c r="J37725" s="8"/>
      <c r="K37725"/>
      <c r="L37725"/>
      <c r="M37725"/>
      <c r="N37725"/>
      <c r="O37725"/>
      <c r="P37725"/>
      <c r="Q37725"/>
      <c r="R37725"/>
      <c r="S37725" s="13"/>
      <c r="W37725" s="15"/>
    </row>
    <row r="37726" spans="10:23" x14ac:dyDescent="0.3">
      <c r="J37726" s="8"/>
      <c r="K37726"/>
      <c r="L37726"/>
      <c r="M37726"/>
      <c r="N37726"/>
      <c r="O37726"/>
      <c r="P37726"/>
      <c r="Q37726"/>
      <c r="R37726"/>
      <c r="S37726" s="13"/>
      <c r="W37726" s="15"/>
    </row>
    <row r="37727" spans="10:23" x14ac:dyDescent="0.3">
      <c r="J37727" s="8"/>
      <c r="K37727"/>
      <c r="L37727"/>
      <c r="M37727"/>
      <c r="N37727"/>
      <c r="O37727"/>
      <c r="P37727"/>
      <c r="Q37727"/>
      <c r="R37727"/>
      <c r="S37727" s="13"/>
      <c r="W37727" s="15"/>
    </row>
    <row r="37728" spans="10:23" x14ac:dyDescent="0.3">
      <c r="J37728" s="8"/>
      <c r="K37728"/>
      <c r="L37728"/>
      <c r="M37728"/>
      <c r="N37728"/>
      <c r="O37728"/>
      <c r="P37728"/>
      <c r="Q37728"/>
      <c r="R37728"/>
      <c r="S37728" s="13"/>
      <c r="W37728" s="15"/>
    </row>
    <row r="37729" spans="10:23" x14ac:dyDescent="0.3">
      <c r="J37729" s="8"/>
      <c r="K37729"/>
      <c r="L37729"/>
      <c r="M37729"/>
      <c r="N37729"/>
      <c r="O37729"/>
      <c r="P37729"/>
      <c r="Q37729"/>
      <c r="R37729"/>
      <c r="S37729" s="13"/>
      <c r="W37729" s="15"/>
    </row>
    <row r="37730" spans="10:23" x14ac:dyDescent="0.3">
      <c r="J37730" s="8"/>
      <c r="K37730"/>
      <c r="L37730"/>
      <c r="M37730"/>
      <c r="N37730"/>
      <c r="O37730"/>
      <c r="P37730"/>
      <c r="Q37730"/>
      <c r="R37730"/>
      <c r="S37730" s="13"/>
      <c r="W37730" s="15"/>
    </row>
    <row r="37731" spans="10:23" x14ac:dyDescent="0.3">
      <c r="J37731" s="8"/>
      <c r="K37731"/>
      <c r="L37731"/>
      <c r="M37731"/>
      <c r="N37731"/>
      <c r="O37731"/>
      <c r="P37731"/>
      <c r="Q37731"/>
      <c r="R37731"/>
      <c r="S37731" s="13"/>
      <c r="W37731" s="15"/>
    </row>
    <row r="37732" spans="10:23" x14ac:dyDescent="0.3">
      <c r="J37732" s="8"/>
      <c r="K37732"/>
      <c r="L37732"/>
      <c r="M37732"/>
      <c r="N37732"/>
      <c r="O37732"/>
      <c r="P37732"/>
      <c r="Q37732"/>
      <c r="R37732"/>
      <c r="S37732" s="13"/>
      <c r="W37732" s="15"/>
    </row>
    <row r="37733" spans="10:23" x14ac:dyDescent="0.3">
      <c r="J37733" s="8"/>
      <c r="K37733"/>
      <c r="L37733"/>
      <c r="M37733"/>
      <c r="N37733"/>
      <c r="O37733"/>
      <c r="P37733"/>
      <c r="Q37733"/>
      <c r="R37733"/>
      <c r="S37733" s="13"/>
      <c r="W37733" s="15"/>
    </row>
    <row r="37734" spans="10:23" x14ac:dyDescent="0.3">
      <c r="J37734" s="8"/>
      <c r="K37734"/>
      <c r="L37734"/>
      <c r="M37734"/>
      <c r="N37734"/>
      <c r="O37734"/>
      <c r="P37734"/>
      <c r="Q37734"/>
      <c r="R37734"/>
      <c r="S37734" s="13"/>
      <c r="W37734" s="15"/>
    </row>
    <row r="37735" spans="10:23" x14ac:dyDescent="0.3">
      <c r="J37735" s="8"/>
      <c r="K37735"/>
      <c r="L37735"/>
      <c r="M37735"/>
      <c r="N37735"/>
      <c r="O37735"/>
      <c r="P37735"/>
      <c r="Q37735"/>
      <c r="R37735"/>
      <c r="S37735" s="13"/>
      <c r="W37735" s="15"/>
    </row>
    <row r="37736" spans="10:23" x14ac:dyDescent="0.3">
      <c r="J37736" s="8"/>
      <c r="K37736"/>
      <c r="L37736"/>
      <c r="M37736"/>
      <c r="N37736"/>
      <c r="O37736"/>
      <c r="P37736"/>
      <c r="Q37736"/>
      <c r="R37736"/>
      <c r="S37736" s="13"/>
      <c r="W37736" s="15"/>
    </row>
    <row r="37737" spans="10:23" x14ac:dyDescent="0.3">
      <c r="J37737" s="8"/>
      <c r="K37737"/>
      <c r="L37737"/>
      <c r="M37737"/>
      <c r="N37737"/>
      <c r="O37737"/>
      <c r="P37737"/>
      <c r="Q37737"/>
      <c r="R37737"/>
      <c r="S37737" s="13"/>
      <c r="W37737" s="15"/>
    </row>
    <row r="37738" spans="10:23" x14ac:dyDescent="0.3">
      <c r="J37738" s="8"/>
      <c r="K37738"/>
      <c r="L37738"/>
      <c r="M37738"/>
      <c r="N37738"/>
      <c r="O37738"/>
      <c r="P37738"/>
      <c r="Q37738"/>
      <c r="R37738"/>
      <c r="S37738" s="13"/>
      <c r="W37738" s="15"/>
    </row>
    <row r="37739" spans="10:23" x14ac:dyDescent="0.3">
      <c r="J37739" s="8"/>
      <c r="K37739"/>
      <c r="L37739"/>
      <c r="M37739"/>
      <c r="N37739"/>
      <c r="O37739"/>
      <c r="P37739"/>
      <c r="Q37739"/>
      <c r="R37739"/>
      <c r="S37739" s="13"/>
      <c r="W37739" s="15"/>
    </row>
    <row r="37740" spans="10:23" x14ac:dyDescent="0.3">
      <c r="J37740" s="8"/>
      <c r="K37740"/>
      <c r="L37740"/>
      <c r="M37740"/>
      <c r="N37740"/>
      <c r="O37740"/>
      <c r="P37740"/>
      <c r="Q37740"/>
      <c r="R37740"/>
      <c r="S37740" s="13"/>
      <c r="W37740" s="15"/>
    </row>
    <row r="37741" spans="10:23" x14ac:dyDescent="0.3">
      <c r="J37741" s="8"/>
      <c r="K37741"/>
      <c r="L37741"/>
      <c r="M37741"/>
      <c r="N37741"/>
      <c r="O37741"/>
      <c r="P37741"/>
      <c r="Q37741"/>
      <c r="R37741"/>
      <c r="S37741" s="13"/>
      <c r="W37741" s="15"/>
    </row>
    <row r="37742" spans="10:23" x14ac:dyDescent="0.3">
      <c r="J37742" s="8"/>
      <c r="K37742"/>
      <c r="L37742"/>
      <c r="M37742"/>
      <c r="N37742"/>
      <c r="O37742"/>
      <c r="P37742"/>
      <c r="Q37742"/>
      <c r="R37742"/>
      <c r="S37742" s="13"/>
      <c r="W37742" s="15"/>
    </row>
    <row r="37743" spans="10:23" x14ac:dyDescent="0.3">
      <c r="J37743" s="8"/>
      <c r="K37743"/>
      <c r="L37743"/>
      <c r="M37743"/>
      <c r="N37743"/>
      <c r="O37743"/>
      <c r="P37743"/>
      <c r="Q37743"/>
      <c r="R37743"/>
      <c r="S37743" s="13"/>
      <c r="W37743" s="15"/>
    </row>
    <row r="37744" spans="10:23" x14ac:dyDescent="0.3">
      <c r="J37744" s="8"/>
      <c r="K37744"/>
      <c r="L37744"/>
      <c r="M37744"/>
      <c r="N37744"/>
      <c r="O37744"/>
      <c r="P37744"/>
      <c r="Q37744"/>
      <c r="R37744"/>
      <c r="S37744" s="13"/>
      <c r="W37744" s="15"/>
    </row>
    <row r="37745" spans="10:23" x14ac:dyDescent="0.3">
      <c r="J37745" s="8"/>
      <c r="K37745"/>
      <c r="L37745"/>
      <c r="M37745"/>
      <c r="N37745"/>
      <c r="O37745"/>
      <c r="P37745"/>
      <c r="Q37745"/>
      <c r="R37745"/>
      <c r="S37745" s="13"/>
      <c r="W37745" s="15"/>
    </row>
    <row r="37746" spans="10:23" x14ac:dyDescent="0.3">
      <c r="J37746" s="8"/>
      <c r="K37746"/>
      <c r="L37746"/>
      <c r="M37746"/>
      <c r="N37746"/>
      <c r="O37746"/>
      <c r="P37746"/>
      <c r="Q37746"/>
      <c r="R37746"/>
      <c r="S37746" s="13"/>
      <c r="W37746" s="15"/>
    </row>
    <row r="37747" spans="10:23" x14ac:dyDescent="0.3">
      <c r="J37747" s="8"/>
      <c r="K37747"/>
      <c r="L37747"/>
      <c r="M37747"/>
      <c r="N37747"/>
      <c r="O37747"/>
      <c r="P37747"/>
      <c r="Q37747"/>
      <c r="R37747"/>
      <c r="S37747" s="13"/>
      <c r="W37747" s="15"/>
    </row>
    <row r="37748" spans="10:23" x14ac:dyDescent="0.3">
      <c r="J37748" s="8"/>
      <c r="K37748"/>
      <c r="L37748"/>
      <c r="M37748"/>
      <c r="N37748"/>
      <c r="O37748"/>
      <c r="P37748"/>
      <c r="Q37748"/>
      <c r="R37748"/>
      <c r="S37748" s="13"/>
      <c r="W37748" s="15"/>
    </row>
    <row r="37749" spans="10:23" x14ac:dyDescent="0.3">
      <c r="J37749" s="8"/>
      <c r="K37749"/>
      <c r="L37749"/>
      <c r="M37749"/>
      <c r="N37749"/>
      <c r="O37749"/>
      <c r="P37749"/>
      <c r="Q37749"/>
      <c r="R37749"/>
      <c r="S37749" s="13"/>
      <c r="W37749" s="15"/>
    </row>
    <row r="37750" spans="10:23" x14ac:dyDescent="0.3">
      <c r="J37750" s="8"/>
      <c r="K37750"/>
      <c r="L37750"/>
      <c r="M37750"/>
      <c r="N37750"/>
      <c r="O37750"/>
      <c r="P37750"/>
      <c r="Q37750"/>
      <c r="R37750"/>
      <c r="S37750" s="13"/>
      <c r="W37750" s="15"/>
    </row>
    <row r="37751" spans="10:23" x14ac:dyDescent="0.3">
      <c r="J37751" s="8"/>
      <c r="K37751"/>
      <c r="L37751"/>
      <c r="M37751"/>
      <c r="N37751"/>
      <c r="O37751"/>
      <c r="P37751"/>
      <c r="Q37751"/>
      <c r="R37751"/>
      <c r="S37751" s="13"/>
      <c r="W37751" s="15"/>
    </row>
    <row r="37752" spans="10:23" x14ac:dyDescent="0.3">
      <c r="J37752" s="8"/>
      <c r="K37752"/>
      <c r="L37752"/>
      <c r="M37752"/>
      <c r="N37752"/>
      <c r="O37752"/>
      <c r="P37752"/>
      <c r="Q37752"/>
      <c r="R37752"/>
      <c r="S37752" s="13"/>
      <c r="W37752" s="15"/>
    </row>
    <row r="37753" spans="10:23" x14ac:dyDescent="0.3">
      <c r="J37753" s="8"/>
      <c r="K37753"/>
      <c r="L37753"/>
      <c r="M37753"/>
      <c r="N37753"/>
      <c r="O37753"/>
      <c r="P37753"/>
      <c r="Q37753"/>
      <c r="R37753"/>
      <c r="S37753" s="13"/>
      <c r="W37753" s="15"/>
    </row>
    <row r="37754" spans="10:23" x14ac:dyDescent="0.3">
      <c r="J37754" s="8"/>
      <c r="K37754"/>
      <c r="L37754"/>
      <c r="M37754"/>
      <c r="N37754"/>
      <c r="O37754"/>
      <c r="P37754"/>
      <c r="Q37754"/>
      <c r="R37754"/>
      <c r="S37754" s="13"/>
      <c r="W37754" s="15"/>
    </row>
    <row r="37755" spans="10:23" x14ac:dyDescent="0.3">
      <c r="J37755" s="8"/>
      <c r="K37755"/>
      <c r="L37755"/>
      <c r="M37755"/>
      <c r="N37755"/>
      <c r="O37755"/>
      <c r="P37755"/>
      <c r="Q37755"/>
      <c r="R37755"/>
      <c r="S37755" s="13"/>
      <c r="W37755" s="15"/>
    </row>
    <row r="37756" spans="10:23" x14ac:dyDescent="0.3">
      <c r="J37756" s="8"/>
      <c r="K37756"/>
      <c r="L37756"/>
      <c r="M37756"/>
      <c r="N37756"/>
      <c r="O37756"/>
      <c r="P37756"/>
      <c r="Q37756"/>
      <c r="R37756"/>
      <c r="S37756" s="13"/>
      <c r="W37756" s="15"/>
    </row>
    <row r="37757" spans="10:23" x14ac:dyDescent="0.3">
      <c r="J37757" s="8"/>
      <c r="K37757"/>
      <c r="L37757"/>
      <c r="M37757"/>
      <c r="N37757"/>
      <c r="O37757"/>
      <c r="P37757"/>
      <c r="Q37757"/>
      <c r="R37757"/>
      <c r="S37757" s="13"/>
      <c r="W37757" s="15"/>
    </row>
    <row r="37758" spans="10:23" x14ac:dyDescent="0.3">
      <c r="J37758" s="8"/>
      <c r="K37758"/>
      <c r="L37758"/>
      <c r="M37758"/>
      <c r="N37758"/>
      <c r="O37758"/>
      <c r="P37758"/>
      <c r="Q37758"/>
      <c r="R37758"/>
      <c r="S37758" s="13"/>
      <c r="W37758" s="15"/>
    </row>
    <row r="37759" spans="10:23" x14ac:dyDescent="0.3">
      <c r="J37759" s="8"/>
      <c r="K37759"/>
      <c r="L37759"/>
      <c r="M37759"/>
      <c r="N37759"/>
      <c r="O37759"/>
      <c r="P37759"/>
      <c r="Q37759"/>
      <c r="R37759"/>
      <c r="S37759" s="13"/>
      <c r="W37759" s="15"/>
    </row>
    <row r="37760" spans="10:23" x14ac:dyDescent="0.3">
      <c r="J37760" s="8"/>
      <c r="K37760"/>
      <c r="L37760"/>
      <c r="M37760"/>
      <c r="N37760"/>
      <c r="O37760"/>
      <c r="P37760"/>
      <c r="Q37760"/>
      <c r="R37760"/>
      <c r="S37760" s="13"/>
      <c r="W37760" s="15"/>
    </row>
    <row r="37761" spans="10:23" x14ac:dyDescent="0.3">
      <c r="J37761" s="8"/>
      <c r="K37761"/>
      <c r="L37761"/>
      <c r="M37761"/>
      <c r="N37761"/>
      <c r="O37761"/>
      <c r="P37761"/>
      <c r="Q37761"/>
      <c r="R37761"/>
      <c r="S37761" s="13"/>
      <c r="W37761" s="15"/>
    </row>
    <row r="37762" spans="10:23" x14ac:dyDescent="0.3">
      <c r="J37762" s="8"/>
      <c r="K37762"/>
      <c r="L37762"/>
      <c r="M37762"/>
      <c r="N37762"/>
      <c r="O37762"/>
      <c r="P37762"/>
      <c r="Q37762"/>
      <c r="R37762"/>
      <c r="S37762" s="13"/>
      <c r="W37762" s="15"/>
    </row>
    <row r="37763" spans="10:23" x14ac:dyDescent="0.3">
      <c r="J37763" s="8"/>
      <c r="K37763"/>
      <c r="L37763"/>
      <c r="M37763"/>
      <c r="N37763"/>
      <c r="O37763"/>
      <c r="P37763"/>
      <c r="Q37763"/>
      <c r="R37763"/>
      <c r="S37763" s="13"/>
      <c r="W37763" s="15"/>
    </row>
    <row r="37764" spans="10:23" x14ac:dyDescent="0.3">
      <c r="J37764" s="8"/>
      <c r="K37764"/>
      <c r="L37764"/>
      <c r="M37764"/>
      <c r="N37764"/>
      <c r="O37764"/>
      <c r="P37764"/>
      <c r="Q37764"/>
      <c r="R37764"/>
      <c r="S37764" s="13"/>
      <c r="W37764" s="15"/>
    </row>
    <row r="37765" spans="10:23" x14ac:dyDescent="0.3">
      <c r="J37765" s="8"/>
      <c r="K37765"/>
      <c r="L37765"/>
      <c r="M37765"/>
      <c r="N37765"/>
      <c r="O37765"/>
      <c r="P37765"/>
      <c r="Q37765"/>
      <c r="R37765"/>
      <c r="S37765" s="13"/>
      <c r="W37765" s="15"/>
    </row>
    <row r="37766" spans="10:23" x14ac:dyDescent="0.3">
      <c r="J37766" s="8"/>
      <c r="K37766"/>
      <c r="L37766"/>
      <c r="M37766"/>
      <c r="N37766"/>
      <c r="O37766"/>
      <c r="P37766"/>
      <c r="Q37766"/>
      <c r="R37766"/>
      <c r="S37766" s="13"/>
      <c r="W37766" s="15"/>
    </row>
    <row r="37767" spans="10:23" x14ac:dyDescent="0.3">
      <c r="J37767" s="8"/>
      <c r="K37767"/>
      <c r="L37767"/>
      <c r="M37767"/>
      <c r="N37767"/>
      <c r="O37767"/>
      <c r="P37767"/>
      <c r="Q37767"/>
      <c r="R37767"/>
      <c r="S37767" s="13"/>
      <c r="W37767" s="15"/>
    </row>
    <row r="37768" spans="10:23" x14ac:dyDescent="0.3">
      <c r="J37768" s="8"/>
      <c r="K37768"/>
      <c r="L37768"/>
      <c r="M37768"/>
      <c r="N37768"/>
      <c r="O37768"/>
      <c r="P37768"/>
      <c r="Q37768"/>
      <c r="R37768"/>
      <c r="S37768" s="13"/>
      <c r="W37768" s="15"/>
    </row>
    <row r="37769" spans="10:23" x14ac:dyDescent="0.3">
      <c r="J37769" s="8"/>
      <c r="K37769"/>
      <c r="L37769"/>
      <c r="M37769"/>
      <c r="N37769"/>
      <c r="O37769"/>
      <c r="P37769"/>
      <c r="Q37769"/>
      <c r="R37769"/>
      <c r="S37769" s="13"/>
      <c r="W37769" s="15"/>
    </row>
    <row r="37770" spans="10:23" x14ac:dyDescent="0.3">
      <c r="J37770" s="8"/>
      <c r="K37770"/>
      <c r="L37770"/>
      <c r="M37770"/>
      <c r="N37770"/>
      <c r="O37770"/>
      <c r="P37770"/>
      <c r="Q37770"/>
      <c r="R37770"/>
      <c r="S37770" s="13"/>
      <c r="W37770" s="15"/>
    </row>
    <row r="37771" spans="10:23" x14ac:dyDescent="0.3">
      <c r="J37771" s="8"/>
      <c r="K37771"/>
      <c r="L37771"/>
      <c r="M37771"/>
      <c r="N37771"/>
      <c r="O37771"/>
      <c r="P37771"/>
      <c r="Q37771"/>
      <c r="R37771"/>
      <c r="S37771" s="13"/>
      <c r="W37771" s="15"/>
    </row>
    <row r="37772" spans="10:23" x14ac:dyDescent="0.3">
      <c r="J37772" s="8"/>
      <c r="K37772"/>
      <c r="L37772"/>
      <c r="M37772"/>
      <c r="N37772"/>
      <c r="O37772"/>
      <c r="P37772"/>
      <c r="Q37772"/>
      <c r="R37772"/>
      <c r="S37772" s="13"/>
      <c r="W37772" s="15"/>
    </row>
    <row r="37773" spans="10:23" x14ac:dyDescent="0.3">
      <c r="J37773" s="8"/>
      <c r="K37773"/>
      <c r="L37773"/>
      <c r="M37773"/>
      <c r="N37773"/>
      <c r="O37773"/>
      <c r="P37773"/>
      <c r="Q37773"/>
      <c r="R37773"/>
      <c r="S37773" s="13"/>
      <c r="W37773" s="15"/>
    </row>
    <row r="37774" spans="10:23" x14ac:dyDescent="0.3">
      <c r="J37774" s="8"/>
      <c r="K37774"/>
      <c r="L37774"/>
      <c r="M37774"/>
      <c r="N37774"/>
      <c r="O37774"/>
      <c r="P37774"/>
      <c r="Q37774"/>
      <c r="R37774"/>
      <c r="S37774" s="13"/>
      <c r="W37774" s="15"/>
    </row>
    <row r="37775" spans="10:23" x14ac:dyDescent="0.3">
      <c r="J37775" s="8"/>
      <c r="K37775"/>
      <c r="L37775"/>
      <c r="M37775"/>
      <c r="N37775"/>
      <c r="O37775"/>
      <c r="P37775"/>
      <c r="Q37775"/>
      <c r="R37775"/>
      <c r="S37775" s="13"/>
      <c r="W37775" s="15"/>
    </row>
    <row r="37776" spans="10:23" x14ac:dyDescent="0.3">
      <c r="J37776" s="8"/>
      <c r="K37776"/>
      <c r="L37776"/>
      <c r="M37776"/>
      <c r="N37776"/>
      <c r="O37776"/>
      <c r="P37776"/>
      <c r="Q37776"/>
      <c r="R37776"/>
      <c r="S37776" s="13"/>
      <c r="W37776" s="15"/>
    </row>
    <row r="37777" spans="10:23" x14ac:dyDescent="0.3">
      <c r="J37777" s="8"/>
      <c r="K37777"/>
      <c r="L37777"/>
      <c r="M37777"/>
      <c r="N37777"/>
      <c r="O37777"/>
      <c r="P37777"/>
      <c r="Q37777"/>
      <c r="R37777"/>
      <c r="S37777" s="13"/>
      <c r="W37777" s="15"/>
    </row>
    <row r="37778" spans="10:23" x14ac:dyDescent="0.3">
      <c r="J37778" s="8"/>
      <c r="K37778"/>
      <c r="L37778"/>
      <c r="M37778"/>
      <c r="N37778"/>
      <c r="O37778"/>
      <c r="P37778"/>
      <c r="Q37778"/>
      <c r="R37778"/>
      <c r="S37778" s="13"/>
      <c r="W37778" s="15"/>
    </row>
    <row r="37779" spans="10:23" x14ac:dyDescent="0.3">
      <c r="J37779" s="8"/>
      <c r="K37779"/>
      <c r="L37779"/>
      <c r="M37779"/>
      <c r="N37779"/>
      <c r="O37779"/>
      <c r="P37779"/>
      <c r="Q37779"/>
      <c r="R37779"/>
      <c r="S37779" s="13"/>
      <c r="W37779" s="15"/>
    </row>
    <row r="37780" spans="10:23" x14ac:dyDescent="0.3">
      <c r="J37780" s="8"/>
      <c r="K37780"/>
      <c r="L37780"/>
      <c r="M37780"/>
      <c r="N37780"/>
      <c r="O37780"/>
      <c r="P37780"/>
      <c r="Q37780"/>
      <c r="R37780"/>
      <c r="S37780" s="13"/>
      <c r="W37780" s="15"/>
    </row>
    <row r="37781" spans="10:23" x14ac:dyDescent="0.3">
      <c r="J37781" s="8"/>
      <c r="K37781"/>
      <c r="L37781"/>
      <c r="M37781"/>
      <c r="N37781"/>
      <c r="O37781"/>
      <c r="P37781"/>
      <c r="Q37781"/>
      <c r="R37781"/>
      <c r="S37781" s="13"/>
      <c r="W37781" s="15"/>
    </row>
    <row r="37782" spans="10:23" x14ac:dyDescent="0.3">
      <c r="J37782" s="8"/>
      <c r="K37782"/>
      <c r="L37782"/>
      <c r="M37782"/>
      <c r="N37782"/>
      <c r="O37782"/>
      <c r="P37782"/>
      <c r="Q37782"/>
      <c r="R37782"/>
      <c r="S37782" s="13"/>
      <c r="W37782" s="15"/>
    </row>
    <row r="37783" spans="10:23" x14ac:dyDescent="0.3">
      <c r="J37783" s="8"/>
      <c r="K37783"/>
      <c r="L37783"/>
      <c r="M37783"/>
      <c r="N37783"/>
      <c r="O37783"/>
      <c r="P37783"/>
      <c r="Q37783"/>
      <c r="R37783"/>
      <c r="S37783" s="13"/>
      <c r="W37783" s="15"/>
    </row>
    <row r="37784" spans="10:23" x14ac:dyDescent="0.3">
      <c r="J37784" s="8"/>
      <c r="K37784"/>
      <c r="L37784"/>
      <c r="M37784"/>
      <c r="N37784"/>
      <c r="O37784"/>
      <c r="P37784"/>
      <c r="Q37784"/>
      <c r="R37784"/>
      <c r="S37784" s="13"/>
      <c r="W37784" s="15"/>
    </row>
    <row r="37785" spans="10:23" x14ac:dyDescent="0.3">
      <c r="J37785" s="8"/>
      <c r="K37785"/>
      <c r="L37785"/>
      <c r="M37785"/>
      <c r="N37785"/>
      <c r="O37785"/>
      <c r="P37785"/>
      <c r="Q37785"/>
      <c r="R37785"/>
      <c r="S37785" s="13"/>
      <c r="W37785" s="15"/>
    </row>
    <row r="37786" spans="10:23" x14ac:dyDescent="0.3">
      <c r="J37786" s="8"/>
      <c r="K37786"/>
      <c r="L37786"/>
      <c r="M37786"/>
      <c r="N37786"/>
      <c r="O37786"/>
      <c r="P37786"/>
      <c r="Q37786"/>
      <c r="R37786"/>
      <c r="S37786" s="13"/>
      <c r="W37786" s="15"/>
    </row>
    <row r="37787" spans="10:23" x14ac:dyDescent="0.3">
      <c r="J37787" s="8"/>
      <c r="K37787"/>
      <c r="L37787"/>
      <c r="M37787"/>
      <c r="N37787"/>
      <c r="O37787"/>
      <c r="P37787"/>
      <c r="Q37787"/>
      <c r="R37787"/>
      <c r="S37787" s="13"/>
      <c r="W37787" s="15"/>
    </row>
    <row r="37788" spans="10:23" x14ac:dyDescent="0.3">
      <c r="J37788" s="8"/>
      <c r="K37788"/>
      <c r="L37788"/>
      <c r="M37788"/>
      <c r="N37788"/>
      <c r="O37788"/>
      <c r="P37788"/>
      <c r="Q37788"/>
      <c r="R37788"/>
      <c r="S37788" s="13"/>
      <c r="W37788" s="15"/>
    </row>
    <row r="37789" spans="10:23" x14ac:dyDescent="0.3">
      <c r="J37789" s="8"/>
      <c r="K37789"/>
      <c r="L37789"/>
      <c r="M37789"/>
      <c r="N37789"/>
      <c r="O37789"/>
      <c r="P37789"/>
      <c r="Q37789"/>
      <c r="R37789"/>
      <c r="S37789" s="13"/>
      <c r="W37789" s="15"/>
    </row>
    <row r="37790" spans="10:23" x14ac:dyDescent="0.3">
      <c r="J37790" s="8"/>
      <c r="K37790"/>
      <c r="L37790"/>
      <c r="M37790"/>
      <c r="N37790"/>
      <c r="O37790"/>
      <c r="P37790"/>
      <c r="Q37790"/>
      <c r="R37790"/>
      <c r="S37790" s="13"/>
      <c r="W37790" s="15"/>
    </row>
    <row r="37791" spans="10:23" x14ac:dyDescent="0.3">
      <c r="J37791" s="8"/>
      <c r="K37791"/>
      <c r="L37791"/>
      <c r="M37791"/>
      <c r="N37791"/>
      <c r="O37791"/>
      <c r="P37791"/>
      <c r="Q37791"/>
      <c r="R37791"/>
      <c r="S37791" s="13"/>
      <c r="W37791" s="15"/>
    </row>
    <row r="37792" spans="10:23" x14ac:dyDescent="0.3">
      <c r="J37792" s="8"/>
      <c r="K37792"/>
      <c r="L37792"/>
      <c r="M37792"/>
      <c r="N37792"/>
      <c r="O37792"/>
      <c r="P37792"/>
      <c r="Q37792"/>
      <c r="R37792"/>
      <c r="S37792" s="13"/>
      <c r="W37792" s="15"/>
    </row>
    <row r="37793" spans="10:23" x14ac:dyDescent="0.3">
      <c r="J37793" s="8"/>
      <c r="K37793"/>
      <c r="L37793"/>
      <c r="M37793"/>
      <c r="N37793"/>
      <c r="O37793"/>
      <c r="P37793"/>
      <c r="Q37793"/>
      <c r="R37793"/>
      <c r="S37793" s="13"/>
      <c r="W37793" s="15"/>
    </row>
    <row r="37794" spans="10:23" x14ac:dyDescent="0.3">
      <c r="J37794" s="8"/>
      <c r="K37794"/>
      <c r="L37794"/>
      <c r="M37794"/>
      <c r="N37794"/>
      <c r="O37794"/>
      <c r="P37794"/>
      <c r="Q37794"/>
      <c r="R37794"/>
      <c r="S37794" s="13"/>
      <c r="W37794" s="15"/>
    </row>
    <row r="37795" spans="10:23" x14ac:dyDescent="0.3">
      <c r="J37795" s="8"/>
      <c r="K37795"/>
      <c r="L37795"/>
      <c r="M37795"/>
      <c r="N37795"/>
      <c r="O37795"/>
      <c r="P37795"/>
      <c r="Q37795"/>
      <c r="R37795"/>
      <c r="S37795" s="13"/>
      <c r="W37795" s="15"/>
    </row>
    <row r="37796" spans="10:23" x14ac:dyDescent="0.3">
      <c r="J37796" s="8"/>
      <c r="K37796"/>
      <c r="L37796"/>
      <c r="M37796"/>
      <c r="N37796"/>
      <c r="O37796"/>
      <c r="P37796"/>
      <c r="Q37796"/>
      <c r="R37796"/>
      <c r="S37796" s="13"/>
      <c r="W37796" s="15"/>
    </row>
    <row r="37797" spans="10:23" x14ac:dyDescent="0.3">
      <c r="J37797" s="8"/>
      <c r="K37797"/>
      <c r="L37797"/>
      <c r="M37797"/>
      <c r="N37797"/>
      <c r="O37797"/>
      <c r="P37797"/>
      <c r="Q37797"/>
      <c r="R37797"/>
      <c r="S37797" s="13"/>
      <c r="W37797" s="15"/>
    </row>
    <row r="37798" spans="10:23" x14ac:dyDescent="0.3">
      <c r="J37798" s="8"/>
      <c r="K37798"/>
      <c r="L37798"/>
      <c r="M37798"/>
      <c r="N37798"/>
      <c r="O37798"/>
      <c r="P37798"/>
      <c r="Q37798"/>
      <c r="R37798"/>
      <c r="S37798" s="13"/>
      <c r="W37798" s="15"/>
    </row>
    <row r="37799" spans="10:23" x14ac:dyDescent="0.3">
      <c r="J37799" s="8"/>
      <c r="K37799"/>
      <c r="L37799"/>
      <c r="M37799"/>
      <c r="N37799"/>
      <c r="O37799"/>
      <c r="P37799"/>
      <c r="Q37799"/>
      <c r="R37799"/>
      <c r="S37799" s="13"/>
      <c r="W37799" s="15"/>
    </row>
    <row r="37800" spans="10:23" x14ac:dyDescent="0.3">
      <c r="J37800" s="8"/>
      <c r="K37800"/>
      <c r="L37800"/>
      <c r="M37800"/>
      <c r="N37800"/>
      <c r="O37800"/>
      <c r="P37800"/>
      <c r="Q37800"/>
      <c r="R37800"/>
      <c r="S37800" s="13"/>
      <c r="W37800" s="15"/>
    </row>
    <row r="37801" spans="10:23" x14ac:dyDescent="0.3">
      <c r="J37801" s="8"/>
      <c r="K37801"/>
      <c r="L37801"/>
      <c r="M37801"/>
      <c r="N37801"/>
      <c r="O37801"/>
      <c r="P37801"/>
      <c r="Q37801"/>
      <c r="R37801"/>
      <c r="S37801" s="13"/>
      <c r="W37801" s="15"/>
    </row>
    <row r="37802" spans="10:23" x14ac:dyDescent="0.3">
      <c r="J37802" s="8"/>
      <c r="K37802"/>
      <c r="L37802"/>
      <c r="M37802"/>
      <c r="N37802"/>
      <c r="O37802"/>
      <c r="P37802"/>
      <c r="Q37802"/>
      <c r="R37802"/>
      <c r="S37802" s="13"/>
      <c r="W37802" s="15"/>
    </row>
    <row r="37803" spans="10:23" x14ac:dyDescent="0.3">
      <c r="J37803" s="8"/>
      <c r="K37803"/>
      <c r="L37803"/>
      <c r="M37803"/>
      <c r="N37803"/>
      <c r="O37803"/>
      <c r="P37803"/>
      <c r="Q37803"/>
      <c r="R37803"/>
      <c r="S37803" s="13"/>
      <c r="W37803" s="15"/>
    </row>
    <row r="37804" spans="10:23" x14ac:dyDescent="0.3">
      <c r="J37804" s="8"/>
      <c r="K37804"/>
      <c r="L37804"/>
      <c r="M37804"/>
      <c r="N37804"/>
      <c r="O37804"/>
      <c r="P37804"/>
      <c r="Q37804"/>
      <c r="R37804"/>
      <c r="S37804" s="13"/>
      <c r="W37804" s="15"/>
    </row>
    <row r="37805" spans="10:23" x14ac:dyDescent="0.3">
      <c r="J37805" s="8"/>
      <c r="K37805"/>
      <c r="L37805"/>
      <c r="M37805"/>
      <c r="N37805"/>
      <c r="O37805"/>
      <c r="P37805"/>
      <c r="Q37805"/>
      <c r="R37805"/>
      <c r="S37805" s="13"/>
      <c r="W37805" s="15"/>
    </row>
    <row r="37806" spans="10:23" x14ac:dyDescent="0.3">
      <c r="J37806" s="8"/>
      <c r="K37806"/>
      <c r="L37806"/>
      <c r="M37806"/>
      <c r="N37806"/>
      <c r="O37806"/>
      <c r="P37806"/>
      <c r="Q37806"/>
      <c r="R37806"/>
      <c r="S37806" s="13"/>
      <c r="W37806" s="15"/>
    </row>
    <row r="37807" spans="10:23" x14ac:dyDescent="0.3">
      <c r="J37807" s="8"/>
      <c r="K37807"/>
      <c r="L37807"/>
      <c r="M37807"/>
      <c r="N37807"/>
      <c r="O37807"/>
      <c r="P37807"/>
      <c r="Q37807"/>
      <c r="R37807"/>
      <c r="S37807" s="13"/>
      <c r="W37807" s="15"/>
    </row>
    <row r="37808" spans="10:23" x14ac:dyDescent="0.3">
      <c r="J37808" s="8"/>
      <c r="K37808"/>
      <c r="L37808"/>
      <c r="M37808"/>
      <c r="N37808"/>
      <c r="O37808"/>
      <c r="P37808"/>
      <c r="Q37808"/>
      <c r="R37808"/>
      <c r="S37808" s="13"/>
      <c r="W37808" s="15"/>
    </row>
    <row r="37809" spans="10:23" x14ac:dyDescent="0.3">
      <c r="J37809" s="8"/>
      <c r="K37809"/>
      <c r="L37809"/>
      <c r="M37809"/>
      <c r="N37809"/>
      <c r="O37809"/>
      <c r="P37809"/>
      <c r="Q37809"/>
      <c r="R37809"/>
      <c r="S37809" s="13"/>
      <c r="W37809" s="15"/>
    </row>
    <row r="37810" spans="10:23" x14ac:dyDescent="0.3">
      <c r="J37810" s="8"/>
      <c r="K37810"/>
      <c r="L37810"/>
      <c r="M37810"/>
      <c r="N37810"/>
      <c r="O37810"/>
      <c r="P37810"/>
      <c r="Q37810"/>
      <c r="R37810"/>
      <c r="S37810" s="13"/>
      <c r="W37810" s="15"/>
    </row>
    <row r="37811" spans="10:23" x14ac:dyDescent="0.3">
      <c r="J37811" s="8"/>
      <c r="K37811"/>
      <c r="L37811"/>
      <c r="M37811"/>
      <c r="N37811"/>
      <c r="O37811"/>
      <c r="P37811"/>
      <c r="Q37811"/>
      <c r="R37811"/>
      <c r="S37811" s="13"/>
      <c r="W37811" s="15"/>
    </row>
    <row r="37812" spans="10:23" x14ac:dyDescent="0.3">
      <c r="J37812" s="8"/>
      <c r="K37812"/>
      <c r="L37812"/>
      <c r="M37812"/>
      <c r="N37812"/>
      <c r="O37812"/>
      <c r="P37812"/>
      <c r="Q37812"/>
      <c r="R37812"/>
      <c r="S37812" s="13"/>
      <c r="W37812" s="15"/>
    </row>
    <row r="37813" spans="10:23" x14ac:dyDescent="0.3">
      <c r="J37813" s="8"/>
      <c r="K37813"/>
      <c r="L37813"/>
      <c r="M37813"/>
      <c r="N37813"/>
      <c r="O37813"/>
      <c r="P37813"/>
      <c r="Q37813"/>
      <c r="R37813"/>
      <c r="S37813" s="13"/>
      <c r="W37813" s="15"/>
    </row>
    <row r="37814" spans="10:23" x14ac:dyDescent="0.3">
      <c r="J37814" s="8"/>
      <c r="K37814"/>
      <c r="L37814"/>
      <c r="M37814"/>
      <c r="N37814"/>
      <c r="O37814"/>
      <c r="P37814"/>
      <c r="Q37814"/>
      <c r="R37814"/>
      <c r="S37814" s="13"/>
      <c r="W37814" s="15"/>
    </row>
    <row r="37815" spans="10:23" x14ac:dyDescent="0.3">
      <c r="J37815" s="8"/>
      <c r="K37815"/>
      <c r="L37815"/>
      <c r="M37815"/>
      <c r="N37815"/>
      <c r="O37815"/>
      <c r="P37815"/>
      <c r="Q37815"/>
      <c r="R37815"/>
      <c r="S37815" s="13"/>
      <c r="W37815" s="15"/>
    </row>
    <row r="37816" spans="10:23" x14ac:dyDescent="0.3">
      <c r="J37816" s="8"/>
      <c r="K37816"/>
      <c r="L37816"/>
      <c r="M37816"/>
      <c r="N37816"/>
      <c r="O37816"/>
      <c r="P37816"/>
      <c r="Q37816"/>
      <c r="R37816"/>
      <c r="S37816" s="13"/>
      <c r="W37816" s="15"/>
    </row>
    <row r="37817" spans="10:23" x14ac:dyDescent="0.3">
      <c r="J37817" s="8"/>
      <c r="K37817"/>
      <c r="L37817"/>
      <c r="M37817"/>
      <c r="N37817"/>
      <c r="O37817"/>
      <c r="P37817"/>
      <c r="Q37817"/>
      <c r="R37817"/>
      <c r="S37817" s="13"/>
      <c r="W37817" s="15"/>
    </row>
    <row r="37818" spans="10:23" x14ac:dyDescent="0.3">
      <c r="J37818" s="8"/>
      <c r="K37818"/>
      <c r="L37818"/>
      <c r="M37818"/>
      <c r="N37818"/>
      <c r="O37818"/>
      <c r="P37818"/>
      <c r="Q37818"/>
      <c r="R37818"/>
      <c r="S37818" s="13"/>
      <c r="W37818" s="15"/>
    </row>
    <row r="37819" spans="10:23" x14ac:dyDescent="0.3">
      <c r="J37819" s="8"/>
      <c r="K37819"/>
      <c r="L37819"/>
      <c r="M37819"/>
      <c r="N37819"/>
      <c r="O37819"/>
      <c r="P37819"/>
      <c r="Q37819"/>
      <c r="R37819"/>
      <c r="S37819" s="13"/>
      <c r="W37819" s="15"/>
    </row>
    <row r="37820" spans="10:23" x14ac:dyDescent="0.3">
      <c r="J37820" s="8"/>
      <c r="K37820"/>
      <c r="L37820"/>
      <c r="M37820"/>
      <c r="N37820"/>
      <c r="O37820"/>
      <c r="P37820"/>
      <c r="Q37820"/>
      <c r="R37820"/>
      <c r="S37820" s="13"/>
      <c r="W37820" s="15"/>
    </row>
    <row r="37821" spans="10:23" x14ac:dyDescent="0.3">
      <c r="J37821" s="8"/>
      <c r="K37821"/>
      <c r="L37821"/>
      <c r="M37821"/>
      <c r="N37821"/>
      <c r="O37821"/>
      <c r="P37821"/>
      <c r="Q37821"/>
      <c r="R37821"/>
      <c r="S37821" s="13"/>
      <c r="W37821" s="15"/>
    </row>
    <row r="37822" spans="10:23" x14ac:dyDescent="0.3">
      <c r="J37822" s="8"/>
      <c r="K37822"/>
      <c r="L37822"/>
      <c r="M37822"/>
      <c r="N37822"/>
      <c r="O37822"/>
      <c r="P37822"/>
      <c r="Q37822"/>
      <c r="R37822"/>
      <c r="S37822" s="13"/>
      <c r="W37822" s="15"/>
    </row>
    <row r="37823" spans="10:23" x14ac:dyDescent="0.3">
      <c r="J37823" s="8"/>
      <c r="K37823"/>
      <c r="L37823"/>
      <c r="M37823"/>
      <c r="N37823"/>
      <c r="O37823"/>
      <c r="P37823"/>
      <c r="Q37823"/>
      <c r="R37823"/>
      <c r="S37823" s="13"/>
      <c r="W37823" s="15"/>
    </row>
    <row r="37824" spans="10:23" x14ac:dyDescent="0.3">
      <c r="J37824" s="8"/>
      <c r="K37824"/>
      <c r="L37824"/>
      <c r="M37824"/>
      <c r="N37824"/>
      <c r="O37824"/>
      <c r="P37824"/>
      <c r="Q37824"/>
      <c r="R37824"/>
      <c r="S37824" s="13"/>
      <c r="W37824" s="15"/>
    </row>
    <row r="37825" spans="10:23" x14ac:dyDescent="0.3">
      <c r="J37825" s="8"/>
      <c r="K37825"/>
      <c r="L37825"/>
      <c r="M37825"/>
      <c r="N37825"/>
      <c r="O37825"/>
      <c r="P37825"/>
      <c r="Q37825"/>
      <c r="R37825"/>
      <c r="S37825" s="13"/>
      <c r="W37825" s="15"/>
    </row>
    <row r="37826" spans="10:23" x14ac:dyDescent="0.3">
      <c r="J37826" s="8"/>
      <c r="K37826"/>
      <c r="L37826"/>
      <c r="M37826"/>
      <c r="N37826"/>
      <c r="O37826"/>
      <c r="P37826"/>
      <c r="Q37826"/>
      <c r="R37826"/>
      <c r="S37826" s="13"/>
      <c r="W37826" s="15"/>
    </row>
    <row r="37827" spans="10:23" x14ac:dyDescent="0.3">
      <c r="J37827" s="8"/>
      <c r="K37827"/>
      <c r="L37827"/>
      <c r="M37827"/>
      <c r="N37827"/>
      <c r="O37827"/>
      <c r="P37827"/>
      <c r="Q37827"/>
      <c r="R37827"/>
      <c r="S37827" s="13"/>
      <c r="W37827" s="15"/>
    </row>
    <row r="37828" spans="10:23" x14ac:dyDescent="0.3">
      <c r="J37828" s="8"/>
      <c r="K37828"/>
      <c r="L37828"/>
      <c r="M37828"/>
      <c r="N37828"/>
      <c r="O37828"/>
      <c r="P37828"/>
      <c r="Q37828"/>
      <c r="R37828"/>
      <c r="S37828" s="13"/>
      <c r="W37828" s="15"/>
    </row>
    <row r="37829" spans="10:23" x14ac:dyDescent="0.3">
      <c r="J37829" s="8"/>
      <c r="K37829"/>
      <c r="L37829"/>
      <c r="M37829"/>
      <c r="N37829"/>
      <c r="O37829"/>
      <c r="P37829"/>
      <c r="Q37829"/>
      <c r="R37829"/>
      <c r="S37829" s="13"/>
      <c r="W37829" s="15"/>
    </row>
    <row r="37830" spans="10:23" x14ac:dyDescent="0.3">
      <c r="J37830" s="8"/>
      <c r="K37830"/>
      <c r="L37830"/>
      <c r="M37830"/>
      <c r="N37830"/>
      <c r="O37830"/>
      <c r="P37830"/>
      <c r="Q37830"/>
      <c r="R37830"/>
      <c r="S37830" s="13"/>
      <c r="W37830" s="15"/>
    </row>
    <row r="37831" spans="10:23" x14ac:dyDescent="0.3">
      <c r="J37831" s="8"/>
      <c r="K37831"/>
      <c r="L37831"/>
      <c r="M37831"/>
      <c r="N37831"/>
      <c r="O37831"/>
      <c r="P37831"/>
      <c r="Q37831"/>
      <c r="R37831"/>
      <c r="S37831" s="13"/>
      <c r="W37831" s="15"/>
    </row>
    <row r="37832" spans="10:23" x14ac:dyDescent="0.3">
      <c r="J37832" s="8"/>
      <c r="K37832"/>
      <c r="L37832"/>
      <c r="M37832"/>
      <c r="N37832"/>
      <c r="O37832"/>
      <c r="P37832"/>
      <c r="Q37832"/>
      <c r="R37832"/>
      <c r="S37832" s="13"/>
      <c r="W37832" s="15"/>
    </row>
    <row r="37833" spans="10:23" x14ac:dyDescent="0.3">
      <c r="J37833" s="8"/>
      <c r="K37833"/>
      <c r="L37833"/>
      <c r="M37833"/>
      <c r="N37833"/>
      <c r="O37833"/>
      <c r="P37833"/>
      <c r="Q37833"/>
      <c r="R37833"/>
      <c r="S37833" s="13"/>
      <c r="W37833" s="15"/>
    </row>
    <row r="37834" spans="10:23" x14ac:dyDescent="0.3">
      <c r="J37834" s="8"/>
      <c r="K37834"/>
      <c r="L37834"/>
      <c r="M37834"/>
      <c r="N37834"/>
      <c r="O37834"/>
      <c r="P37834"/>
      <c r="Q37834"/>
      <c r="R37834"/>
      <c r="S37834" s="13"/>
      <c r="W37834" s="15"/>
    </row>
    <row r="37835" spans="10:23" x14ac:dyDescent="0.3">
      <c r="J37835" s="8"/>
      <c r="K37835"/>
      <c r="L37835"/>
      <c r="M37835"/>
      <c r="N37835"/>
      <c r="O37835"/>
      <c r="P37835"/>
      <c r="Q37835"/>
      <c r="R37835"/>
      <c r="S37835" s="13"/>
      <c r="W37835" s="15"/>
    </row>
    <row r="37836" spans="10:23" x14ac:dyDescent="0.3">
      <c r="J37836" s="8"/>
      <c r="K37836"/>
      <c r="L37836"/>
      <c r="M37836"/>
      <c r="N37836"/>
      <c r="O37836"/>
      <c r="P37836"/>
      <c r="Q37836"/>
      <c r="R37836"/>
      <c r="S37836" s="13"/>
      <c r="W37836" s="15"/>
    </row>
    <row r="37837" spans="10:23" x14ac:dyDescent="0.3">
      <c r="J37837" s="8"/>
      <c r="K37837"/>
      <c r="L37837"/>
      <c r="M37837"/>
      <c r="N37837"/>
      <c r="O37837"/>
      <c r="P37837"/>
      <c r="Q37837"/>
      <c r="R37837"/>
      <c r="S37837" s="13"/>
      <c r="W37837" s="15"/>
    </row>
    <row r="37838" spans="10:23" x14ac:dyDescent="0.3">
      <c r="J37838" s="8"/>
      <c r="K37838"/>
      <c r="L37838"/>
      <c r="M37838"/>
      <c r="N37838"/>
      <c r="O37838"/>
      <c r="P37838"/>
      <c r="Q37838"/>
      <c r="R37838"/>
      <c r="S37838" s="13"/>
      <c r="W37838" s="15"/>
    </row>
    <row r="37839" spans="10:23" x14ac:dyDescent="0.3">
      <c r="J37839" s="8"/>
      <c r="K37839"/>
      <c r="L37839"/>
      <c r="M37839"/>
      <c r="N37839"/>
      <c r="O37839"/>
      <c r="P37839"/>
      <c r="Q37839"/>
      <c r="R37839"/>
      <c r="S37839" s="13"/>
      <c r="W37839" s="15"/>
    </row>
    <row r="37840" spans="10:23" x14ac:dyDescent="0.3">
      <c r="J37840" s="8"/>
      <c r="K37840"/>
      <c r="L37840"/>
      <c r="M37840"/>
      <c r="N37840"/>
      <c r="O37840"/>
      <c r="P37840"/>
      <c r="Q37840"/>
      <c r="R37840"/>
      <c r="S37840" s="13"/>
      <c r="W37840" s="15"/>
    </row>
    <row r="37841" spans="10:23" x14ac:dyDescent="0.3">
      <c r="J37841" s="8"/>
      <c r="K37841"/>
      <c r="L37841"/>
      <c r="M37841"/>
      <c r="N37841"/>
      <c r="O37841"/>
      <c r="P37841"/>
      <c r="Q37841"/>
      <c r="R37841"/>
      <c r="S37841" s="13"/>
      <c r="W37841" s="15"/>
    </row>
    <row r="37842" spans="10:23" x14ac:dyDescent="0.3">
      <c r="J37842" s="8"/>
      <c r="K37842"/>
      <c r="L37842"/>
      <c r="M37842"/>
      <c r="N37842"/>
      <c r="O37842"/>
      <c r="P37842"/>
      <c r="Q37842"/>
      <c r="R37842"/>
      <c r="S37842" s="13"/>
      <c r="W37842" s="15"/>
    </row>
    <row r="37843" spans="10:23" x14ac:dyDescent="0.3">
      <c r="J37843" s="8"/>
      <c r="K37843"/>
      <c r="L37843"/>
      <c r="M37843"/>
      <c r="N37843"/>
      <c r="O37843"/>
      <c r="P37843"/>
      <c r="Q37843"/>
      <c r="R37843"/>
      <c r="S37843" s="13"/>
      <c r="W37843" s="15"/>
    </row>
    <row r="37844" spans="10:23" x14ac:dyDescent="0.3">
      <c r="J37844" s="8"/>
      <c r="K37844"/>
      <c r="L37844"/>
      <c r="M37844"/>
      <c r="N37844"/>
      <c r="O37844"/>
      <c r="P37844"/>
      <c r="Q37844"/>
      <c r="R37844"/>
      <c r="S37844" s="13"/>
      <c r="W37844" s="15"/>
    </row>
    <row r="37845" spans="10:23" x14ac:dyDescent="0.3">
      <c r="J37845" s="8"/>
      <c r="K37845"/>
      <c r="L37845"/>
      <c r="M37845"/>
      <c r="N37845"/>
      <c r="O37845"/>
      <c r="P37845"/>
      <c r="Q37845"/>
      <c r="R37845"/>
      <c r="S37845" s="13"/>
      <c r="W37845" s="15"/>
    </row>
    <row r="37846" spans="10:23" x14ac:dyDescent="0.3">
      <c r="J37846" s="8"/>
      <c r="K37846"/>
      <c r="L37846"/>
      <c r="M37846"/>
      <c r="N37846"/>
      <c r="O37846"/>
      <c r="P37846"/>
      <c r="Q37846"/>
      <c r="R37846"/>
      <c r="S37846" s="13"/>
      <c r="W37846" s="15"/>
    </row>
    <row r="37847" spans="10:23" x14ac:dyDescent="0.3">
      <c r="J37847" s="8"/>
      <c r="K37847"/>
      <c r="L37847"/>
      <c r="M37847"/>
      <c r="N37847"/>
      <c r="O37847"/>
      <c r="P37847"/>
      <c r="Q37847"/>
      <c r="R37847"/>
      <c r="S37847" s="13"/>
      <c r="W37847" s="15"/>
    </row>
    <row r="37848" spans="10:23" x14ac:dyDescent="0.3">
      <c r="J37848" s="8"/>
      <c r="K37848"/>
      <c r="L37848"/>
      <c r="M37848"/>
      <c r="N37848"/>
      <c r="O37848"/>
      <c r="P37848"/>
      <c r="Q37848"/>
      <c r="R37848"/>
      <c r="S37848" s="13"/>
      <c r="W37848" s="15"/>
    </row>
    <row r="37849" spans="10:23" x14ac:dyDescent="0.3">
      <c r="J37849" s="8"/>
      <c r="K37849"/>
      <c r="L37849"/>
      <c r="M37849"/>
      <c r="N37849"/>
      <c r="O37849"/>
      <c r="P37849"/>
      <c r="Q37849"/>
      <c r="R37849"/>
      <c r="S37849" s="13"/>
      <c r="W37849" s="15"/>
    </row>
    <row r="37850" spans="10:23" x14ac:dyDescent="0.3">
      <c r="J37850" s="8"/>
      <c r="K37850"/>
      <c r="L37850"/>
      <c r="M37850"/>
      <c r="N37850"/>
      <c r="O37850"/>
      <c r="P37850"/>
      <c r="Q37850"/>
      <c r="R37850"/>
      <c r="S37850" s="13"/>
      <c r="W37850" s="15"/>
    </row>
    <row r="37851" spans="10:23" x14ac:dyDescent="0.3">
      <c r="J37851" s="8"/>
      <c r="K37851"/>
      <c r="L37851"/>
      <c r="M37851"/>
      <c r="N37851"/>
      <c r="O37851"/>
      <c r="P37851"/>
      <c r="Q37851"/>
      <c r="R37851"/>
      <c r="S37851" s="13"/>
      <c r="W37851" s="15"/>
    </row>
    <row r="37852" spans="10:23" x14ac:dyDescent="0.3">
      <c r="J37852" s="8"/>
      <c r="K37852"/>
      <c r="L37852"/>
      <c r="M37852"/>
      <c r="N37852"/>
      <c r="O37852"/>
      <c r="P37852"/>
      <c r="Q37852"/>
      <c r="R37852"/>
      <c r="S37852" s="13"/>
      <c r="W37852" s="15"/>
    </row>
    <row r="37853" spans="10:23" x14ac:dyDescent="0.3">
      <c r="J37853" s="8"/>
      <c r="K37853"/>
      <c r="L37853"/>
      <c r="M37853"/>
      <c r="N37853"/>
      <c r="O37853"/>
      <c r="P37853"/>
      <c r="Q37853"/>
      <c r="R37853"/>
      <c r="S37853" s="13"/>
      <c r="W37853" s="15"/>
    </row>
    <row r="37854" spans="10:23" x14ac:dyDescent="0.3">
      <c r="J37854" s="8"/>
      <c r="K37854"/>
      <c r="L37854"/>
      <c r="M37854"/>
      <c r="N37854"/>
      <c r="O37854"/>
      <c r="P37854"/>
      <c r="Q37854"/>
      <c r="R37854"/>
      <c r="S37854" s="13"/>
      <c r="W37854" s="15"/>
    </row>
    <row r="37855" spans="10:23" x14ac:dyDescent="0.3">
      <c r="J37855" s="8"/>
      <c r="K37855"/>
      <c r="L37855"/>
      <c r="M37855"/>
      <c r="N37855"/>
      <c r="O37855"/>
      <c r="P37855"/>
      <c r="Q37855"/>
      <c r="R37855"/>
      <c r="S37855" s="13"/>
      <c r="W37855" s="15"/>
    </row>
    <row r="37856" spans="10:23" x14ac:dyDescent="0.3">
      <c r="J37856" s="8"/>
      <c r="K37856"/>
      <c r="L37856"/>
      <c r="M37856"/>
      <c r="N37856"/>
      <c r="O37856"/>
      <c r="P37856"/>
      <c r="Q37856"/>
      <c r="R37856"/>
      <c r="S37856" s="13"/>
      <c r="W37856" s="15"/>
    </row>
    <row r="37857" spans="10:23" x14ac:dyDescent="0.3">
      <c r="J37857" s="8"/>
      <c r="K37857"/>
      <c r="L37857"/>
      <c r="M37857"/>
      <c r="N37857"/>
      <c r="O37857"/>
      <c r="P37857"/>
      <c r="Q37857"/>
      <c r="R37857"/>
      <c r="S37857" s="13"/>
      <c r="W37857" s="15"/>
    </row>
    <row r="37858" spans="10:23" x14ac:dyDescent="0.3">
      <c r="J37858" s="8"/>
      <c r="K37858"/>
      <c r="L37858"/>
      <c r="M37858"/>
      <c r="N37858"/>
      <c r="O37858"/>
      <c r="P37858"/>
      <c r="Q37858"/>
      <c r="R37858"/>
      <c r="S37858" s="13"/>
      <c r="W37858" s="15"/>
    </row>
    <row r="37859" spans="10:23" x14ac:dyDescent="0.3">
      <c r="J37859" s="8"/>
      <c r="K37859"/>
      <c r="L37859"/>
      <c r="M37859"/>
      <c r="N37859"/>
      <c r="O37859"/>
      <c r="P37859"/>
      <c r="Q37859"/>
      <c r="R37859"/>
      <c r="S37859" s="13"/>
      <c r="W37859" s="15"/>
    </row>
    <row r="37860" spans="10:23" x14ac:dyDescent="0.3">
      <c r="J37860" s="8"/>
      <c r="K37860"/>
      <c r="L37860"/>
      <c r="M37860"/>
      <c r="N37860"/>
      <c r="O37860"/>
      <c r="P37860"/>
      <c r="Q37860"/>
      <c r="R37860"/>
      <c r="S37860" s="13"/>
      <c r="W37860" s="15"/>
    </row>
    <row r="37861" spans="10:23" x14ac:dyDescent="0.3">
      <c r="J37861" s="8"/>
      <c r="K37861"/>
      <c r="L37861"/>
      <c r="M37861"/>
      <c r="N37861"/>
      <c r="O37861"/>
      <c r="P37861"/>
      <c r="Q37861"/>
      <c r="R37861"/>
      <c r="S37861" s="13"/>
      <c r="W37861" s="15"/>
    </row>
    <row r="37862" spans="10:23" x14ac:dyDescent="0.3">
      <c r="J37862" s="8"/>
      <c r="K37862"/>
      <c r="L37862"/>
      <c r="M37862"/>
      <c r="N37862"/>
      <c r="O37862"/>
      <c r="P37862"/>
      <c r="Q37862"/>
      <c r="R37862"/>
      <c r="S37862" s="13"/>
      <c r="W37862" s="15"/>
    </row>
    <row r="37863" spans="10:23" x14ac:dyDescent="0.3">
      <c r="J37863" s="8"/>
      <c r="K37863"/>
      <c r="L37863"/>
      <c r="M37863"/>
      <c r="N37863"/>
      <c r="O37863"/>
      <c r="P37863"/>
      <c r="Q37863"/>
      <c r="R37863"/>
      <c r="S37863" s="13"/>
      <c r="W37863" s="15"/>
    </row>
    <row r="37864" spans="10:23" x14ac:dyDescent="0.3">
      <c r="J37864" s="8"/>
      <c r="K37864"/>
      <c r="L37864"/>
      <c r="M37864"/>
      <c r="N37864"/>
      <c r="O37864"/>
      <c r="P37864"/>
      <c r="Q37864"/>
      <c r="R37864"/>
      <c r="S37864" s="13"/>
      <c r="W37864" s="15"/>
    </row>
    <row r="37865" spans="10:23" x14ac:dyDescent="0.3">
      <c r="J37865" s="8"/>
      <c r="K37865"/>
      <c r="L37865"/>
      <c r="M37865"/>
      <c r="N37865"/>
      <c r="O37865"/>
      <c r="P37865"/>
      <c r="Q37865"/>
      <c r="R37865"/>
      <c r="S37865" s="13"/>
      <c r="W37865" s="15"/>
    </row>
    <row r="37866" spans="10:23" x14ac:dyDescent="0.3">
      <c r="J37866" s="8"/>
      <c r="K37866"/>
      <c r="L37866"/>
      <c r="M37866"/>
      <c r="N37866"/>
      <c r="O37866"/>
      <c r="P37866"/>
      <c r="Q37866"/>
      <c r="R37866"/>
      <c r="S37866" s="13"/>
      <c r="W37866" s="15"/>
    </row>
    <row r="37867" spans="10:23" x14ac:dyDescent="0.3">
      <c r="J37867" s="8"/>
      <c r="K37867"/>
      <c r="L37867"/>
      <c r="M37867"/>
      <c r="N37867"/>
      <c r="O37867"/>
      <c r="P37867"/>
      <c r="Q37867"/>
      <c r="R37867"/>
      <c r="S37867" s="13"/>
      <c r="W37867" s="15"/>
    </row>
    <row r="37868" spans="10:23" x14ac:dyDescent="0.3">
      <c r="J37868" s="8"/>
      <c r="K37868"/>
      <c r="L37868"/>
      <c r="M37868"/>
      <c r="N37868"/>
      <c r="O37868"/>
      <c r="P37868"/>
      <c r="Q37868"/>
      <c r="R37868"/>
      <c r="S37868" s="13"/>
      <c r="W37868" s="15"/>
    </row>
    <row r="37869" spans="10:23" x14ac:dyDescent="0.3">
      <c r="J37869" s="8"/>
      <c r="K37869"/>
      <c r="L37869"/>
      <c r="M37869"/>
      <c r="N37869"/>
      <c r="O37869"/>
      <c r="P37869"/>
      <c r="Q37869"/>
      <c r="R37869"/>
      <c r="S37869" s="13"/>
      <c r="W37869" s="15"/>
    </row>
    <row r="37870" spans="10:23" x14ac:dyDescent="0.3">
      <c r="J37870" s="8"/>
      <c r="K37870"/>
      <c r="L37870"/>
      <c r="M37870"/>
      <c r="N37870"/>
      <c r="O37870"/>
      <c r="P37870"/>
      <c r="Q37870"/>
      <c r="R37870"/>
      <c r="S37870" s="13"/>
      <c r="W37870" s="15"/>
    </row>
    <row r="37871" spans="10:23" x14ac:dyDescent="0.3">
      <c r="J37871" s="8"/>
      <c r="K37871"/>
      <c r="L37871"/>
      <c r="M37871"/>
      <c r="N37871"/>
      <c r="O37871"/>
      <c r="P37871"/>
      <c r="Q37871"/>
      <c r="R37871"/>
      <c r="S37871" s="13"/>
      <c r="W37871" s="15"/>
    </row>
    <row r="37872" spans="10:23" x14ac:dyDescent="0.3">
      <c r="J37872" s="8"/>
      <c r="K37872"/>
      <c r="L37872"/>
      <c r="M37872"/>
      <c r="N37872"/>
      <c r="O37872"/>
      <c r="P37872"/>
      <c r="Q37872"/>
      <c r="R37872"/>
      <c r="S37872" s="13"/>
      <c r="W37872" s="15"/>
    </row>
    <row r="37873" spans="10:23" x14ac:dyDescent="0.3">
      <c r="J37873" s="8"/>
      <c r="K37873"/>
      <c r="L37873"/>
      <c r="M37873"/>
      <c r="N37873"/>
      <c r="O37873"/>
      <c r="P37873"/>
      <c r="Q37873"/>
      <c r="R37873"/>
      <c r="S37873" s="13"/>
      <c r="W37873" s="15"/>
    </row>
    <row r="37874" spans="10:23" x14ac:dyDescent="0.3">
      <c r="J37874" s="8"/>
      <c r="K37874"/>
      <c r="L37874"/>
      <c r="M37874"/>
      <c r="N37874"/>
      <c r="O37874"/>
      <c r="P37874"/>
      <c r="Q37874"/>
      <c r="R37874"/>
      <c r="S37874" s="13"/>
      <c r="W37874" s="15"/>
    </row>
    <row r="37875" spans="10:23" x14ac:dyDescent="0.3">
      <c r="J37875" s="8"/>
      <c r="K37875"/>
      <c r="L37875"/>
      <c r="M37875"/>
      <c r="N37875"/>
      <c r="O37875"/>
      <c r="P37875"/>
      <c r="Q37875"/>
      <c r="R37875"/>
      <c r="S37875" s="13"/>
      <c r="W37875" s="15"/>
    </row>
    <row r="37876" spans="10:23" x14ac:dyDescent="0.3">
      <c r="J37876" s="8"/>
      <c r="K37876"/>
      <c r="L37876"/>
      <c r="M37876"/>
      <c r="N37876"/>
      <c r="O37876"/>
      <c r="P37876"/>
      <c r="Q37876"/>
      <c r="R37876"/>
      <c r="S37876" s="13"/>
      <c r="W37876" s="15"/>
    </row>
    <row r="37877" spans="10:23" x14ac:dyDescent="0.3">
      <c r="J37877" s="8"/>
      <c r="K37877"/>
      <c r="L37877"/>
      <c r="M37877"/>
      <c r="N37877"/>
      <c r="O37877"/>
      <c r="P37877"/>
      <c r="Q37877"/>
      <c r="R37877"/>
      <c r="S37877" s="13"/>
      <c r="W37877" s="15"/>
    </row>
    <row r="37878" spans="10:23" x14ac:dyDescent="0.3">
      <c r="J37878" s="8"/>
      <c r="K37878"/>
      <c r="L37878"/>
      <c r="M37878"/>
      <c r="N37878"/>
      <c r="O37878"/>
      <c r="P37878"/>
      <c r="Q37878"/>
      <c r="R37878"/>
      <c r="S37878" s="13"/>
      <c r="W37878" s="15"/>
    </row>
    <row r="37879" spans="10:23" x14ac:dyDescent="0.3">
      <c r="J37879" s="8"/>
      <c r="K37879"/>
      <c r="L37879"/>
      <c r="M37879"/>
      <c r="N37879"/>
      <c r="O37879"/>
      <c r="P37879"/>
      <c r="Q37879"/>
      <c r="R37879"/>
      <c r="S37879" s="13"/>
      <c r="W37879" s="15"/>
    </row>
    <row r="37880" spans="10:23" x14ac:dyDescent="0.3">
      <c r="J37880" s="8"/>
      <c r="K37880"/>
      <c r="L37880"/>
      <c r="M37880"/>
      <c r="N37880"/>
      <c r="O37880"/>
      <c r="P37880"/>
      <c r="Q37880"/>
      <c r="R37880"/>
      <c r="S37880" s="13"/>
      <c r="W37880" s="15"/>
    </row>
    <row r="37881" spans="10:23" x14ac:dyDescent="0.3">
      <c r="J37881" s="8"/>
      <c r="K37881"/>
      <c r="L37881"/>
      <c r="M37881"/>
      <c r="N37881"/>
      <c r="O37881"/>
      <c r="P37881"/>
      <c r="Q37881"/>
      <c r="R37881"/>
      <c r="S37881" s="13"/>
      <c r="W37881" s="15"/>
    </row>
    <row r="37882" spans="10:23" x14ac:dyDescent="0.3">
      <c r="J37882" s="8"/>
      <c r="K37882"/>
      <c r="L37882"/>
      <c r="M37882"/>
      <c r="N37882"/>
      <c r="O37882"/>
      <c r="P37882"/>
      <c r="Q37882"/>
      <c r="R37882"/>
      <c r="S37882" s="13"/>
      <c r="W37882" s="15"/>
    </row>
    <row r="37883" spans="10:23" x14ac:dyDescent="0.3">
      <c r="J37883" s="8"/>
      <c r="K37883"/>
      <c r="L37883"/>
      <c r="M37883"/>
      <c r="N37883"/>
      <c r="O37883"/>
      <c r="P37883"/>
      <c r="Q37883"/>
      <c r="R37883"/>
      <c r="S37883" s="13"/>
      <c r="W37883" s="15"/>
    </row>
    <row r="37884" spans="10:23" x14ac:dyDescent="0.3">
      <c r="J37884" s="8"/>
      <c r="K37884"/>
      <c r="L37884"/>
      <c r="M37884"/>
      <c r="N37884"/>
      <c r="O37884"/>
      <c r="P37884"/>
      <c r="Q37884"/>
      <c r="R37884"/>
      <c r="S37884" s="13"/>
      <c r="W37884" s="15"/>
    </row>
    <row r="37885" spans="10:23" x14ac:dyDescent="0.3">
      <c r="J37885" s="8"/>
      <c r="K37885"/>
      <c r="L37885"/>
      <c r="M37885"/>
      <c r="N37885"/>
      <c r="O37885"/>
      <c r="P37885"/>
      <c r="Q37885"/>
      <c r="R37885"/>
      <c r="S37885" s="13"/>
      <c r="W37885" s="15"/>
    </row>
    <row r="37886" spans="10:23" x14ac:dyDescent="0.3">
      <c r="J37886" s="8"/>
      <c r="K37886"/>
      <c r="L37886"/>
      <c r="M37886"/>
      <c r="N37886"/>
      <c r="O37886"/>
      <c r="P37886"/>
      <c r="Q37886"/>
      <c r="R37886"/>
      <c r="S37886" s="13"/>
      <c r="W37886" s="15"/>
    </row>
    <row r="37887" spans="10:23" x14ac:dyDescent="0.3">
      <c r="J37887" s="8"/>
      <c r="K37887"/>
      <c r="L37887"/>
      <c r="M37887"/>
      <c r="N37887"/>
      <c r="O37887"/>
      <c r="P37887"/>
      <c r="Q37887"/>
      <c r="R37887"/>
      <c r="S37887" s="13"/>
      <c r="W37887" s="15"/>
    </row>
    <row r="37888" spans="10:23" x14ac:dyDescent="0.3">
      <c r="J37888" s="8"/>
      <c r="K37888"/>
      <c r="L37888"/>
      <c r="M37888"/>
      <c r="N37888"/>
      <c r="O37888"/>
      <c r="P37888"/>
      <c r="Q37888"/>
      <c r="R37888"/>
      <c r="S37888" s="13"/>
      <c r="W37888" s="15"/>
    </row>
    <row r="37889" spans="10:23" x14ac:dyDescent="0.3">
      <c r="J37889" s="8"/>
      <c r="K37889"/>
      <c r="L37889"/>
      <c r="M37889"/>
      <c r="N37889"/>
      <c r="O37889"/>
      <c r="P37889"/>
      <c r="Q37889"/>
      <c r="R37889"/>
      <c r="S37889" s="13"/>
      <c r="W37889" s="15"/>
    </row>
    <row r="37890" spans="10:23" x14ac:dyDescent="0.3">
      <c r="J37890" s="8"/>
      <c r="K37890"/>
      <c r="L37890"/>
      <c r="M37890"/>
      <c r="N37890"/>
      <c r="O37890"/>
      <c r="P37890"/>
      <c r="Q37890"/>
      <c r="R37890"/>
      <c r="S37890" s="13"/>
      <c r="W37890" s="15"/>
    </row>
    <row r="37891" spans="10:23" x14ac:dyDescent="0.3">
      <c r="J37891" s="8"/>
      <c r="K37891"/>
      <c r="L37891"/>
      <c r="M37891"/>
      <c r="N37891"/>
      <c r="O37891"/>
      <c r="P37891"/>
      <c r="Q37891"/>
      <c r="R37891"/>
      <c r="S37891" s="13"/>
      <c r="W37891" s="15"/>
    </row>
    <row r="37892" spans="10:23" x14ac:dyDescent="0.3">
      <c r="J37892" s="8"/>
      <c r="K37892"/>
      <c r="L37892"/>
      <c r="M37892"/>
      <c r="N37892"/>
      <c r="O37892"/>
      <c r="P37892"/>
      <c r="Q37892"/>
      <c r="R37892"/>
      <c r="S37892" s="13"/>
      <c r="W37892" s="15"/>
    </row>
    <row r="37893" spans="10:23" x14ac:dyDescent="0.3">
      <c r="J37893" s="8"/>
      <c r="K37893"/>
      <c r="L37893"/>
      <c r="M37893"/>
      <c r="N37893"/>
      <c r="O37893"/>
      <c r="P37893"/>
      <c r="Q37893"/>
      <c r="R37893"/>
      <c r="S37893" s="13"/>
      <c r="W37893" s="15"/>
    </row>
    <row r="37894" spans="10:23" x14ac:dyDescent="0.3">
      <c r="J37894" s="8"/>
      <c r="K37894"/>
      <c r="L37894"/>
      <c r="M37894"/>
      <c r="N37894"/>
      <c r="O37894"/>
      <c r="P37894"/>
      <c r="Q37894"/>
      <c r="R37894"/>
      <c r="S37894" s="13"/>
      <c r="W37894" s="15"/>
    </row>
    <row r="37895" spans="10:23" x14ac:dyDescent="0.3">
      <c r="J37895" s="8"/>
      <c r="K37895"/>
      <c r="L37895"/>
      <c r="M37895"/>
      <c r="N37895"/>
      <c r="O37895"/>
      <c r="P37895"/>
      <c r="Q37895"/>
      <c r="R37895"/>
      <c r="S37895" s="13"/>
      <c r="W37895" s="15"/>
    </row>
    <row r="37896" spans="10:23" x14ac:dyDescent="0.3">
      <c r="J37896" s="8"/>
      <c r="K37896"/>
      <c r="L37896"/>
      <c r="M37896"/>
      <c r="N37896"/>
      <c r="O37896"/>
      <c r="P37896"/>
      <c r="Q37896"/>
      <c r="R37896"/>
      <c r="S37896" s="13"/>
      <c r="W37896" s="15"/>
    </row>
    <row r="37897" spans="10:23" x14ac:dyDescent="0.3">
      <c r="J37897" s="8"/>
      <c r="K37897"/>
      <c r="L37897"/>
      <c r="M37897"/>
      <c r="N37897"/>
      <c r="O37897"/>
      <c r="P37897"/>
      <c r="Q37897"/>
      <c r="R37897"/>
      <c r="S37897" s="13"/>
      <c r="W37897" s="15"/>
    </row>
    <row r="37898" spans="10:23" x14ac:dyDescent="0.3">
      <c r="J37898" s="8"/>
      <c r="K37898"/>
      <c r="L37898"/>
      <c r="M37898"/>
      <c r="N37898"/>
      <c r="O37898"/>
      <c r="P37898"/>
      <c r="Q37898"/>
      <c r="R37898"/>
      <c r="S37898" s="13"/>
      <c r="W37898" s="15"/>
    </row>
    <row r="37899" spans="10:23" x14ac:dyDescent="0.3">
      <c r="J37899" s="8"/>
      <c r="K37899"/>
      <c r="L37899"/>
      <c r="M37899"/>
      <c r="N37899"/>
      <c r="O37899"/>
      <c r="P37899"/>
      <c r="Q37899"/>
      <c r="R37899"/>
      <c r="S37899" s="13"/>
      <c r="W37899" s="15"/>
    </row>
    <row r="37900" spans="10:23" x14ac:dyDescent="0.3">
      <c r="J37900" s="8"/>
      <c r="K37900"/>
      <c r="L37900"/>
      <c r="M37900"/>
      <c r="N37900"/>
      <c r="O37900"/>
      <c r="P37900"/>
      <c r="Q37900"/>
      <c r="R37900"/>
      <c r="S37900" s="13"/>
      <c r="W37900" s="15"/>
    </row>
    <row r="37901" spans="10:23" x14ac:dyDescent="0.3">
      <c r="J37901" s="8"/>
      <c r="K37901"/>
      <c r="L37901"/>
      <c r="M37901"/>
      <c r="N37901"/>
      <c r="O37901"/>
      <c r="P37901"/>
      <c r="Q37901"/>
      <c r="R37901"/>
      <c r="S37901" s="13"/>
      <c r="W37901" s="15"/>
    </row>
    <row r="37902" spans="10:23" x14ac:dyDescent="0.3">
      <c r="J37902" s="8"/>
      <c r="K37902"/>
      <c r="L37902"/>
      <c r="M37902"/>
      <c r="N37902"/>
      <c r="O37902"/>
      <c r="P37902"/>
      <c r="Q37902"/>
      <c r="R37902"/>
      <c r="S37902" s="13"/>
      <c r="W37902" s="15"/>
    </row>
    <row r="37903" spans="10:23" x14ac:dyDescent="0.3">
      <c r="J37903" s="8"/>
      <c r="K37903"/>
      <c r="L37903"/>
      <c r="M37903"/>
      <c r="N37903"/>
      <c r="O37903"/>
      <c r="P37903"/>
      <c r="Q37903"/>
      <c r="R37903"/>
      <c r="S37903" s="13"/>
      <c r="W37903" s="15"/>
    </row>
    <row r="37904" spans="10:23" x14ac:dyDescent="0.3">
      <c r="J37904" s="8"/>
      <c r="K37904"/>
      <c r="L37904"/>
      <c r="M37904"/>
      <c r="N37904"/>
      <c r="O37904"/>
      <c r="P37904"/>
      <c r="Q37904"/>
      <c r="R37904"/>
      <c r="S37904" s="13"/>
      <c r="W37904" s="15"/>
    </row>
    <row r="37905" spans="10:23" x14ac:dyDescent="0.3">
      <c r="J37905" s="8"/>
      <c r="K37905"/>
      <c r="L37905"/>
      <c r="M37905"/>
      <c r="N37905"/>
      <c r="O37905"/>
      <c r="P37905"/>
      <c r="Q37905"/>
      <c r="R37905"/>
      <c r="S37905" s="13"/>
      <c r="W37905" s="15"/>
    </row>
    <row r="37906" spans="10:23" x14ac:dyDescent="0.3">
      <c r="J37906" s="8"/>
      <c r="K37906"/>
      <c r="L37906"/>
      <c r="M37906"/>
      <c r="N37906"/>
      <c r="O37906"/>
      <c r="P37906"/>
      <c r="Q37906"/>
      <c r="R37906"/>
      <c r="S37906" s="13"/>
      <c r="W37906" s="15"/>
    </row>
    <row r="37907" spans="10:23" x14ac:dyDescent="0.3">
      <c r="J37907" s="8"/>
      <c r="K37907"/>
      <c r="L37907"/>
      <c r="M37907"/>
      <c r="N37907"/>
      <c r="O37907"/>
      <c r="P37907"/>
      <c r="Q37907"/>
      <c r="R37907"/>
      <c r="S37907" s="13"/>
      <c r="W37907" s="15"/>
    </row>
    <row r="37908" spans="10:23" x14ac:dyDescent="0.3">
      <c r="J37908" s="8"/>
      <c r="K37908"/>
      <c r="L37908"/>
      <c r="M37908"/>
      <c r="N37908"/>
      <c r="O37908"/>
      <c r="P37908"/>
      <c r="Q37908"/>
      <c r="R37908"/>
      <c r="S37908" s="13"/>
      <c r="W37908" s="15"/>
    </row>
    <row r="37909" spans="10:23" x14ac:dyDescent="0.3">
      <c r="J37909" s="8"/>
      <c r="K37909"/>
      <c r="L37909"/>
      <c r="M37909"/>
      <c r="N37909"/>
      <c r="O37909"/>
      <c r="P37909"/>
      <c r="Q37909"/>
      <c r="R37909"/>
      <c r="S37909" s="13"/>
      <c r="W37909" s="15"/>
    </row>
    <row r="37910" spans="10:23" x14ac:dyDescent="0.3">
      <c r="J37910" s="8"/>
      <c r="K37910"/>
      <c r="L37910"/>
      <c r="M37910"/>
      <c r="N37910"/>
      <c r="O37910"/>
      <c r="P37910"/>
      <c r="Q37910"/>
      <c r="R37910"/>
      <c r="S37910" s="13"/>
      <c r="W37910" s="15"/>
    </row>
    <row r="37911" spans="10:23" x14ac:dyDescent="0.3">
      <c r="J37911" s="8"/>
      <c r="K37911"/>
      <c r="L37911"/>
      <c r="M37911"/>
      <c r="N37911"/>
      <c r="O37911"/>
      <c r="P37911"/>
      <c r="Q37911"/>
      <c r="R37911"/>
      <c r="S37911" s="13"/>
      <c r="W37911" s="15"/>
    </row>
    <row r="37912" spans="10:23" x14ac:dyDescent="0.3">
      <c r="J37912" s="8"/>
      <c r="K37912"/>
      <c r="L37912"/>
      <c r="M37912"/>
      <c r="N37912"/>
      <c r="O37912"/>
      <c r="P37912"/>
      <c r="Q37912"/>
      <c r="R37912"/>
      <c r="S37912" s="13"/>
      <c r="W37912" s="15"/>
    </row>
    <row r="37913" spans="10:23" x14ac:dyDescent="0.3">
      <c r="J37913" s="8"/>
      <c r="K37913"/>
      <c r="L37913"/>
      <c r="M37913"/>
      <c r="N37913"/>
      <c r="O37913"/>
      <c r="P37913"/>
      <c r="Q37913"/>
      <c r="R37913"/>
      <c r="S37913" s="13"/>
      <c r="W37913" s="15"/>
    </row>
    <row r="37914" spans="10:23" x14ac:dyDescent="0.3">
      <c r="J37914" s="8"/>
      <c r="K37914"/>
      <c r="L37914"/>
      <c r="M37914"/>
      <c r="N37914"/>
      <c r="O37914"/>
      <c r="P37914"/>
      <c r="Q37914"/>
      <c r="R37914"/>
      <c r="S37914" s="13"/>
      <c r="W37914" s="15"/>
    </row>
    <row r="37915" spans="10:23" x14ac:dyDescent="0.3">
      <c r="J37915" s="8"/>
      <c r="K37915"/>
      <c r="L37915"/>
      <c r="M37915"/>
      <c r="N37915"/>
      <c r="O37915"/>
      <c r="P37915"/>
      <c r="Q37915"/>
      <c r="R37915"/>
      <c r="S37915" s="13"/>
      <c r="W37915" s="15"/>
    </row>
    <row r="37916" spans="10:23" x14ac:dyDescent="0.3">
      <c r="J37916" s="8"/>
      <c r="K37916"/>
      <c r="L37916"/>
      <c r="M37916"/>
      <c r="N37916"/>
      <c r="O37916"/>
      <c r="P37916"/>
      <c r="Q37916"/>
      <c r="R37916"/>
      <c r="S37916" s="13"/>
      <c r="W37916" s="15"/>
    </row>
    <row r="37917" spans="10:23" x14ac:dyDescent="0.3">
      <c r="J37917" s="8"/>
      <c r="K37917"/>
      <c r="L37917"/>
      <c r="M37917"/>
      <c r="N37917"/>
      <c r="O37917"/>
      <c r="P37917"/>
      <c r="Q37917"/>
      <c r="R37917"/>
      <c r="S37917" s="13"/>
      <c r="W37917" s="15"/>
    </row>
    <row r="37918" spans="10:23" x14ac:dyDescent="0.3">
      <c r="J37918" s="8"/>
      <c r="K37918"/>
      <c r="L37918"/>
      <c r="M37918"/>
      <c r="N37918"/>
      <c r="O37918"/>
      <c r="P37918"/>
      <c r="Q37918"/>
      <c r="R37918"/>
      <c r="S37918" s="13"/>
      <c r="W37918" s="15"/>
    </row>
    <row r="37919" spans="10:23" x14ac:dyDescent="0.3">
      <c r="J37919" s="8"/>
      <c r="K37919"/>
      <c r="L37919"/>
      <c r="M37919"/>
      <c r="N37919"/>
      <c r="O37919"/>
      <c r="P37919"/>
      <c r="Q37919"/>
      <c r="R37919"/>
      <c r="S37919" s="13"/>
      <c r="W37919" s="15"/>
    </row>
    <row r="37920" spans="10:23" x14ac:dyDescent="0.3">
      <c r="J37920" s="8"/>
      <c r="K37920"/>
      <c r="L37920"/>
      <c r="M37920"/>
      <c r="N37920"/>
      <c r="O37920"/>
      <c r="P37920"/>
      <c r="Q37920"/>
      <c r="R37920"/>
      <c r="S37920" s="13"/>
      <c r="W37920" s="15"/>
    </row>
    <row r="37921" spans="10:23" x14ac:dyDescent="0.3">
      <c r="J37921" s="8"/>
      <c r="K37921"/>
      <c r="L37921"/>
      <c r="M37921"/>
      <c r="N37921"/>
      <c r="O37921"/>
      <c r="P37921"/>
      <c r="Q37921"/>
      <c r="R37921"/>
      <c r="S37921" s="13"/>
      <c r="W37921" s="15"/>
    </row>
    <row r="37922" spans="10:23" x14ac:dyDescent="0.3">
      <c r="J37922" s="8"/>
      <c r="K37922"/>
      <c r="L37922"/>
      <c r="M37922"/>
      <c r="N37922"/>
      <c r="O37922"/>
      <c r="P37922"/>
      <c r="Q37922"/>
      <c r="R37922"/>
      <c r="S37922" s="13"/>
      <c r="W37922" s="15"/>
    </row>
    <row r="37923" spans="10:23" x14ac:dyDescent="0.3">
      <c r="J37923" s="8"/>
      <c r="K37923"/>
      <c r="L37923"/>
      <c r="M37923"/>
      <c r="N37923"/>
      <c r="O37923"/>
      <c r="P37923"/>
      <c r="Q37923"/>
      <c r="R37923"/>
      <c r="S37923" s="13"/>
      <c r="W37923" s="15"/>
    </row>
    <row r="37924" spans="10:23" x14ac:dyDescent="0.3">
      <c r="J37924" s="8"/>
      <c r="K37924"/>
      <c r="L37924"/>
      <c r="M37924"/>
      <c r="N37924"/>
      <c r="O37924"/>
      <c r="P37924"/>
      <c r="Q37924"/>
      <c r="R37924"/>
      <c r="S37924" s="13"/>
      <c r="W37924" s="15"/>
    </row>
    <row r="37925" spans="10:23" x14ac:dyDescent="0.3">
      <c r="J37925" s="8"/>
      <c r="K37925"/>
      <c r="L37925"/>
      <c r="M37925"/>
      <c r="N37925"/>
      <c r="O37925"/>
      <c r="P37925"/>
      <c r="Q37925"/>
      <c r="R37925"/>
      <c r="S37925" s="13"/>
      <c r="W37925" s="15"/>
    </row>
    <row r="37926" spans="10:23" x14ac:dyDescent="0.3">
      <c r="J37926" s="8"/>
      <c r="K37926"/>
      <c r="L37926"/>
      <c r="M37926"/>
      <c r="N37926"/>
      <c r="O37926"/>
      <c r="P37926"/>
      <c r="Q37926"/>
      <c r="R37926"/>
      <c r="S37926" s="13"/>
      <c r="W37926" s="15"/>
    </row>
    <row r="37927" spans="10:23" x14ac:dyDescent="0.3">
      <c r="J37927" s="8"/>
      <c r="K37927"/>
      <c r="L37927"/>
      <c r="M37927"/>
      <c r="N37927"/>
      <c r="O37927"/>
      <c r="P37927"/>
      <c r="Q37927"/>
      <c r="R37927"/>
      <c r="S37927" s="13"/>
      <c r="W37927" s="15"/>
    </row>
    <row r="37928" spans="10:23" x14ac:dyDescent="0.3">
      <c r="J37928" s="8"/>
      <c r="K37928"/>
      <c r="L37928"/>
      <c r="M37928"/>
      <c r="N37928"/>
      <c r="O37928"/>
      <c r="P37928"/>
      <c r="Q37928"/>
      <c r="R37928"/>
      <c r="S37928" s="13"/>
      <c r="W37928" s="15"/>
    </row>
    <row r="37929" spans="10:23" x14ac:dyDescent="0.3">
      <c r="J37929" s="8"/>
      <c r="K37929"/>
      <c r="L37929"/>
      <c r="M37929"/>
      <c r="N37929"/>
      <c r="O37929"/>
      <c r="P37929"/>
      <c r="Q37929"/>
      <c r="R37929"/>
      <c r="S37929" s="13"/>
      <c r="W37929" s="15"/>
    </row>
    <row r="37930" spans="10:23" x14ac:dyDescent="0.3">
      <c r="J37930" s="8"/>
      <c r="K37930"/>
      <c r="L37930"/>
      <c r="M37930"/>
      <c r="N37930"/>
      <c r="O37930"/>
      <c r="P37930"/>
      <c r="Q37930"/>
      <c r="R37930"/>
      <c r="S37930" s="13"/>
      <c r="W37930" s="15"/>
    </row>
    <row r="37931" spans="10:23" x14ac:dyDescent="0.3">
      <c r="J37931" s="8"/>
      <c r="K37931"/>
      <c r="L37931"/>
      <c r="M37931"/>
      <c r="N37931"/>
      <c r="O37931"/>
      <c r="P37931"/>
      <c r="Q37931"/>
      <c r="R37931"/>
      <c r="S37931" s="13"/>
      <c r="W37931" s="15"/>
    </row>
    <row r="37932" spans="10:23" x14ac:dyDescent="0.3">
      <c r="J37932" s="8"/>
      <c r="K37932"/>
      <c r="L37932"/>
      <c r="M37932"/>
      <c r="N37932"/>
      <c r="O37932"/>
      <c r="P37932"/>
      <c r="Q37932"/>
      <c r="R37932"/>
      <c r="S37932" s="13"/>
      <c r="W37932" s="15"/>
    </row>
    <row r="37933" spans="10:23" x14ac:dyDescent="0.3">
      <c r="J37933" s="8"/>
      <c r="K37933"/>
      <c r="L37933"/>
      <c r="M37933"/>
      <c r="N37933"/>
      <c r="O37933"/>
      <c r="P37933"/>
      <c r="Q37933"/>
      <c r="R37933"/>
      <c r="S37933" s="13"/>
      <c r="W37933" s="15"/>
    </row>
    <row r="37934" spans="10:23" x14ac:dyDescent="0.3">
      <c r="J37934" s="8"/>
      <c r="K37934"/>
      <c r="L37934"/>
      <c r="M37934"/>
      <c r="N37934"/>
      <c r="O37934"/>
      <c r="P37934"/>
      <c r="Q37934"/>
      <c r="R37934"/>
      <c r="S37934" s="13"/>
      <c r="W37934" s="15"/>
    </row>
    <row r="37935" spans="10:23" x14ac:dyDescent="0.3">
      <c r="J37935" s="8"/>
      <c r="K37935"/>
      <c r="L37935"/>
      <c r="M37935"/>
      <c r="N37935"/>
      <c r="O37935"/>
      <c r="P37935"/>
      <c r="Q37935"/>
      <c r="R37935"/>
      <c r="S37935" s="13"/>
      <c r="W37935" s="15"/>
    </row>
    <row r="37936" spans="10:23" x14ac:dyDescent="0.3">
      <c r="J37936" s="8"/>
      <c r="K37936"/>
      <c r="L37936"/>
      <c r="M37936"/>
      <c r="N37936"/>
      <c r="O37936"/>
      <c r="P37936"/>
      <c r="Q37936"/>
      <c r="R37936"/>
      <c r="S37936" s="13"/>
      <c r="W37936" s="15"/>
    </row>
    <row r="37937" spans="10:23" x14ac:dyDescent="0.3">
      <c r="J37937" s="8"/>
      <c r="K37937"/>
      <c r="L37937"/>
      <c r="M37937"/>
      <c r="N37937"/>
      <c r="O37937"/>
      <c r="P37937"/>
      <c r="Q37937"/>
      <c r="R37937"/>
      <c r="S37937" s="13"/>
      <c r="W37937" s="15"/>
    </row>
    <row r="37938" spans="10:23" x14ac:dyDescent="0.3">
      <c r="J37938" s="8"/>
      <c r="K37938"/>
      <c r="L37938"/>
      <c r="M37938"/>
      <c r="N37938"/>
      <c r="O37938"/>
      <c r="P37938"/>
      <c r="Q37938"/>
      <c r="R37938"/>
      <c r="S37938" s="13"/>
      <c r="W37938" s="15"/>
    </row>
    <row r="37939" spans="10:23" x14ac:dyDescent="0.3">
      <c r="J37939" s="8"/>
      <c r="K37939"/>
      <c r="L37939"/>
      <c r="M37939"/>
      <c r="N37939"/>
      <c r="O37939"/>
      <c r="P37939"/>
      <c r="Q37939"/>
      <c r="R37939"/>
      <c r="S37939" s="13"/>
      <c r="W37939" s="15"/>
    </row>
    <row r="37940" spans="10:23" x14ac:dyDescent="0.3">
      <c r="J37940" s="8"/>
      <c r="K37940"/>
      <c r="L37940"/>
      <c r="M37940"/>
      <c r="N37940"/>
      <c r="O37940"/>
      <c r="P37940"/>
      <c r="Q37940"/>
      <c r="R37940"/>
      <c r="S37940" s="13"/>
      <c r="W37940" s="15"/>
    </row>
    <row r="37941" spans="10:23" x14ac:dyDescent="0.3">
      <c r="J37941" s="8"/>
      <c r="K37941"/>
      <c r="L37941"/>
      <c r="M37941"/>
      <c r="N37941"/>
      <c r="O37941"/>
      <c r="P37941"/>
      <c r="Q37941"/>
      <c r="R37941"/>
      <c r="S37941" s="13"/>
      <c r="W37941" s="15"/>
    </row>
    <row r="37942" spans="10:23" x14ac:dyDescent="0.3">
      <c r="J37942" s="8"/>
      <c r="K37942"/>
      <c r="L37942"/>
      <c r="M37942"/>
      <c r="N37942"/>
      <c r="O37942"/>
      <c r="P37942"/>
      <c r="Q37942"/>
      <c r="R37942"/>
      <c r="S37942" s="13"/>
      <c r="W37942" s="15"/>
    </row>
    <row r="37943" spans="10:23" x14ac:dyDescent="0.3">
      <c r="J37943" s="8"/>
      <c r="K37943"/>
      <c r="L37943"/>
      <c r="M37943"/>
      <c r="N37943"/>
      <c r="O37943"/>
      <c r="P37943"/>
      <c r="Q37943"/>
      <c r="R37943"/>
      <c r="S37943" s="13"/>
      <c r="W37943" s="15"/>
    </row>
    <row r="37944" spans="10:23" x14ac:dyDescent="0.3">
      <c r="J37944" s="8"/>
      <c r="K37944"/>
      <c r="L37944"/>
      <c r="M37944"/>
      <c r="N37944"/>
      <c r="O37944"/>
      <c r="P37944"/>
      <c r="Q37944"/>
      <c r="R37944"/>
      <c r="S37944" s="13"/>
      <c r="W37944" s="15"/>
    </row>
    <row r="37945" spans="10:23" x14ac:dyDescent="0.3">
      <c r="J37945" s="8"/>
      <c r="K37945"/>
      <c r="L37945"/>
      <c r="M37945"/>
      <c r="N37945"/>
      <c r="O37945"/>
      <c r="P37945"/>
      <c r="Q37945"/>
      <c r="R37945"/>
      <c r="S37945" s="13"/>
      <c r="W37945" s="15"/>
    </row>
    <row r="37946" spans="10:23" x14ac:dyDescent="0.3">
      <c r="J37946" s="8"/>
      <c r="K37946"/>
      <c r="L37946"/>
      <c r="M37946"/>
      <c r="N37946"/>
      <c r="O37946"/>
      <c r="P37946"/>
      <c r="Q37946"/>
      <c r="R37946"/>
      <c r="S37946" s="13"/>
      <c r="W37946" s="15"/>
    </row>
    <row r="37947" spans="10:23" x14ac:dyDescent="0.3">
      <c r="J37947" s="8"/>
      <c r="K37947"/>
      <c r="L37947"/>
      <c r="M37947"/>
      <c r="N37947"/>
      <c r="O37947"/>
      <c r="P37947"/>
      <c r="Q37947"/>
      <c r="R37947"/>
      <c r="S37947" s="13"/>
      <c r="W37947" s="15"/>
    </row>
    <row r="37948" spans="10:23" x14ac:dyDescent="0.3">
      <c r="J37948" s="8"/>
      <c r="K37948"/>
      <c r="L37948"/>
      <c r="M37948"/>
      <c r="N37948"/>
      <c r="O37948"/>
      <c r="P37948"/>
      <c r="Q37948"/>
      <c r="R37948"/>
      <c r="S37948" s="13"/>
      <c r="W37948" s="15"/>
    </row>
    <row r="37949" spans="10:23" x14ac:dyDescent="0.3">
      <c r="J37949" s="8"/>
      <c r="K37949"/>
      <c r="L37949"/>
      <c r="M37949"/>
      <c r="N37949"/>
      <c r="O37949"/>
      <c r="P37949"/>
      <c r="Q37949"/>
      <c r="R37949"/>
      <c r="S37949" s="13"/>
      <c r="W37949" s="15"/>
    </row>
    <row r="37950" spans="10:23" x14ac:dyDescent="0.3">
      <c r="J37950" s="8"/>
      <c r="K37950"/>
      <c r="L37950"/>
      <c r="M37950"/>
      <c r="N37950"/>
      <c r="O37950"/>
      <c r="P37950"/>
      <c r="Q37950"/>
      <c r="R37950"/>
      <c r="S37950" s="13"/>
      <c r="W37950" s="15"/>
    </row>
    <row r="37951" spans="10:23" x14ac:dyDescent="0.3">
      <c r="J37951" s="8"/>
      <c r="K37951"/>
      <c r="L37951"/>
      <c r="M37951"/>
      <c r="N37951"/>
      <c r="O37951"/>
      <c r="P37951"/>
      <c r="Q37951"/>
      <c r="R37951"/>
      <c r="S37951" s="13"/>
      <c r="W37951" s="15"/>
    </row>
    <row r="37952" spans="10:23" x14ac:dyDescent="0.3">
      <c r="J37952" s="8"/>
      <c r="K37952"/>
      <c r="L37952"/>
      <c r="M37952"/>
      <c r="N37952"/>
      <c r="O37952"/>
      <c r="P37952"/>
      <c r="Q37952"/>
      <c r="R37952"/>
      <c r="S37952" s="13"/>
      <c r="W37952" s="15"/>
    </row>
    <row r="37953" spans="10:23" x14ac:dyDescent="0.3">
      <c r="J37953" s="8"/>
      <c r="K37953"/>
      <c r="L37953"/>
      <c r="M37953"/>
      <c r="N37953"/>
      <c r="O37953"/>
      <c r="P37953"/>
      <c r="Q37953"/>
      <c r="R37953"/>
      <c r="S37953" s="13"/>
      <c r="W37953" s="15"/>
    </row>
    <row r="37954" spans="10:23" x14ac:dyDescent="0.3">
      <c r="J37954" s="8"/>
      <c r="K37954"/>
      <c r="L37954"/>
      <c r="M37954"/>
      <c r="N37954"/>
      <c r="O37954"/>
      <c r="P37954"/>
      <c r="Q37954"/>
      <c r="R37954"/>
      <c r="S37954" s="13"/>
      <c r="W37954" s="15"/>
    </row>
    <row r="37955" spans="10:23" x14ac:dyDescent="0.3">
      <c r="J37955" s="8"/>
      <c r="K37955"/>
      <c r="L37955"/>
      <c r="M37955"/>
      <c r="N37955"/>
      <c r="O37955"/>
      <c r="P37955"/>
      <c r="Q37955"/>
      <c r="R37955"/>
      <c r="S37955" s="13"/>
      <c r="W37955" s="15"/>
    </row>
    <row r="37956" spans="10:23" x14ac:dyDescent="0.3">
      <c r="J37956" s="8"/>
      <c r="K37956"/>
      <c r="L37956"/>
      <c r="M37956"/>
      <c r="N37956"/>
      <c r="O37956"/>
      <c r="P37956"/>
      <c r="Q37956"/>
      <c r="R37956"/>
      <c r="S37956" s="13"/>
      <c r="W37956" s="15"/>
    </row>
    <row r="37957" spans="10:23" x14ac:dyDescent="0.3">
      <c r="J37957" s="8"/>
      <c r="K37957"/>
      <c r="L37957"/>
      <c r="M37957"/>
      <c r="N37957"/>
      <c r="O37957"/>
      <c r="P37957"/>
      <c r="Q37957"/>
      <c r="R37957"/>
      <c r="S37957" s="13"/>
      <c r="W37957" s="15"/>
    </row>
    <row r="37958" spans="10:23" x14ac:dyDescent="0.3">
      <c r="J37958" s="8"/>
      <c r="K37958"/>
      <c r="L37958"/>
      <c r="M37958"/>
      <c r="N37958"/>
      <c r="O37958"/>
      <c r="P37958"/>
      <c r="Q37958"/>
      <c r="R37958"/>
      <c r="S37958" s="13"/>
      <c r="W37958" s="15"/>
    </row>
    <row r="37959" spans="10:23" x14ac:dyDescent="0.3">
      <c r="J37959" s="8"/>
      <c r="K37959"/>
      <c r="L37959"/>
      <c r="M37959"/>
      <c r="N37959"/>
      <c r="O37959"/>
      <c r="P37959"/>
      <c r="Q37959"/>
      <c r="R37959"/>
      <c r="S37959" s="13"/>
      <c r="W37959" s="15"/>
    </row>
    <row r="37960" spans="10:23" x14ac:dyDescent="0.3">
      <c r="J37960" s="8"/>
      <c r="K37960"/>
      <c r="L37960"/>
      <c r="M37960"/>
      <c r="N37960"/>
      <c r="O37960"/>
      <c r="P37960"/>
      <c r="Q37960"/>
      <c r="R37960"/>
      <c r="S37960" s="13"/>
      <c r="W37960" s="15"/>
    </row>
    <row r="37961" spans="10:23" x14ac:dyDescent="0.3">
      <c r="J37961" s="8"/>
      <c r="K37961"/>
      <c r="L37961"/>
      <c r="M37961"/>
      <c r="N37961"/>
      <c r="O37961"/>
      <c r="P37961"/>
      <c r="Q37961"/>
      <c r="R37961"/>
      <c r="S37961" s="13"/>
      <c r="W37961" s="15"/>
    </row>
    <row r="37962" spans="10:23" x14ac:dyDescent="0.3">
      <c r="J37962" s="8"/>
      <c r="K37962"/>
      <c r="L37962"/>
      <c r="M37962"/>
      <c r="N37962"/>
      <c r="O37962"/>
      <c r="P37962"/>
      <c r="Q37962"/>
      <c r="R37962"/>
      <c r="S37962" s="13"/>
      <c r="W37962" s="15"/>
    </row>
    <row r="37963" spans="10:23" x14ac:dyDescent="0.3">
      <c r="J37963" s="8"/>
      <c r="K37963"/>
      <c r="L37963"/>
      <c r="M37963"/>
      <c r="N37963"/>
      <c r="O37963"/>
      <c r="P37963"/>
      <c r="Q37963"/>
      <c r="R37963"/>
      <c r="S37963" s="13"/>
      <c r="W37963" s="15"/>
    </row>
    <row r="37964" spans="10:23" x14ac:dyDescent="0.3">
      <c r="J37964" s="8"/>
      <c r="K37964"/>
      <c r="L37964"/>
      <c r="M37964"/>
      <c r="N37964"/>
      <c r="O37964"/>
      <c r="P37964"/>
      <c r="Q37964"/>
      <c r="R37964"/>
      <c r="S37964" s="13"/>
      <c r="W37964" s="15"/>
    </row>
    <row r="37965" spans="10:23" x14ac:dyDescent="0.3">
      <c r="J37965" s="8"/>
      <c r="K37965"/>
      <c r="L37965"/>
      <c r="M37965"/>
      <c r="N37965"/>
      <c r="O37965"/>
      <c r="P37965"/>
      <c r="Q37965"/>
      <c r="R37965"/>
      <c r="S37965" s="13"/>
      <c r="W37965" s="15"/>
    </row>
    <row r="37966" spans="10:23" x14ac:dyDescent="0.3">
      <c r="J37966" s="8"/>
      <c r="K37966"/>
      <c r="L37966"/>
      <c r="M37966"/>
      <c r="N37966"/>
      <c r="O37966"/>
      <c r="P37966"/>
      <c r="Q37966"/>
      <c r="R37966"/>
      <c r="S37966" s="13"/>
      <c r="W37966" s="15"/>
    </row>
    <row r="37967" spans="10:23" x14ac:dyDescent="0.3">
      <c r="J37967" s="8"/>
      <c r="K37967"/>
      <c r="L37967"/>
      <c r="M37967"/>
      <c r="N37967"/>
      <c r="O37967"/>
      <c r="P37967"/>
      <c r="Q37967"/>
      <c r="R37967"/>
      <c r="S37967" s="13"/>
      <c r="W37967" s="15"/>
    </row>
    <row r="37968" spans="10:23" x14ac:dyDescent="0.3">
      <c r="J37968" s="8"/>
      <c r="K37968"/>
      <c r="L37968"/>
      <c r="M37968"/>
      <c r="N37968"/>
      <c r="O37968"/>
      <c r="P37968"/>
      <c r="Q37968"/>
      <c r="R37968"/>
      <c r="S37968" s="13"/>
      <c r="W37968" s="15"/>
    </row>
    <row r="37969" spans="10:23" x14ac:dyDescent="0.3">
      <c r="J37969" s="8"/>
      <c r="K37969"/>
      <c r="L37969"/>
      <c r="M37969"/>
      <c r="N37969"/>
      <c r="O37969"/>
      <c r="P37969"/>
      <c r="Q37969"/>
      <c r="R37969"/>
      <c r="S37969" s="13"/>
      <c r="W37969" s="15"/>
    </row>
    <row r="37970" spans="10:23" x14ac:dyDescent="0.3">
      <c r="J37970" s="8"/>
      <c r="K37970"/>
      <c r="L37970"/>
      <c r="M37970"/>
      <c r="N37970"/>
      <c r="O37970"/>
      <c r="P37970"/>
      <c r="Q37970"/>
      <c r="R37970"/>
      <c r="S37970" s="13"/>
      <c r="W37970" s="15"/>
    </row>
    <row r="37971" spans="10:23" x14ac:dyDescent="0.3">
      <c r="J37971" s="8"/>
      <c r="K37971"/>
      <c r="L37971"/>
      <c r="M37971"/>
      <c r="N37971"/>
      <c r="O37971"/>
      <c r="P37971"/>
      <c r="Q37971"/>
      <c r="R37971"/>
      <c r="S37971" s="13"/>
      <c r="W37971" s="15"/>
    </row>
    <row r="37972" spans="10:23" x14ac:dyDescent="0.3">
      <c r="J37972" s="8"/>
      <c r="K37972"/>
      <c r="L37972"/>
      <c r="M37972"/>
      <c r="N37972"/>
      <c r="O37972"/>
      <c r="P37972"/>
      <c r="Q37972"/>
      <c r="R37972"/>
      <c r="S37972" s="13"/>
      <c r="W37972" s="15"/>
    </row>
    <row r="37973" spans="10:23" x14ac:dyDescent="0.3">
      <c r="J37973" s="8"/>
      <c r="K37973"/>
      <c r="L37973"/>
      <c r="M37973"/>
      <c r="N37973"/>
      <c r="O37973"/>
      <c r="P37973"/>
      <c r="Q37973"/>
      <c r="R37973"/>
      <c r="S37973" s="13"/>
      <c r="W37973" s="15"/>
    </row>
    <row r="37974" spans="10:23" x14ac:dyDescent="0.3">
      <c r="J37974" s="8"/>
      <c r="K37974"/>
      <c r="L37974"/>
      <c r="M37974"/>
      <c r="N37974"/>
      <c r="O37974"/>
      <c r="P37974"/>
      <c r="Q37974"/>
      <c r="R37974"/>
      <c r="S37974" s="13"/>
      <c r="W37974" s="15"/>
    </row>
    <row r="37975" spans="10:23" x14ac:dyDescent="0.3">
      <c r="J37975" s="8"/>
      <c r="K37975"/>
      <c r="L37975"/>
      <c r="M37975"/>
      <c r="N37975"/>
      <c r="O37975"/>
      <c r="P37975"/>
      <c r="Q37975"/>
      <c r="R37975"/>
      <c r="S37975" s="13"/>
      <c r="W37975" s="15"/>
    </row>
    <row r="37976" spans="10:23" x14ac:dyDescent="0.3">
      <c r="J37976" s="8"/>
      <c r="K37976"/>
      <c r="L37976"/>
      <c r="M37976"/>
      <c r="N37976"/>
      <c r="O37976"/>
      <c r="P37976"/>
      <c r="Q37976"/>
      <c r="R37976"/>
      <c r="S37976" s="13"/>
      <c r="W37976" s="15"/>
    </row>
    <row r="37977" spans="10:23" x14ac:dyDescent="0.3">
      <c r="J37977" s="8"/>
      <c r="K37977"/>
      <c r="L37977"/>
      <c r="M37977"/>
      <c r="N37977"/>
      <c r="O37977"/>
      <c r="P37977"/>
      <c r="Q37977"/>
      <c r="R37977"/>
      <c r="S37977" s="13"/>
      <c r="W37977" s="15"/>
    </row>
    <row r="37978" spans="10:23" x14ac:dyDescent="0.3">
      <c r="J37978" s="8"/>
      <c r="K37978"/>
      <c r="L37978"/>
      <c r="M37978"/>
      <c r="N37978"/>
      <c r="O37978"/>
      <c r="P37978"/>
      <c r="Q37978"/>
      <c r="R37978"/>
      <c r="S37978" s="13"/>
      <c r="W37978" s="15"/>
    </row>
    <row r="37979" spans="10:23" x14ac:dyDescent="0.3">
      <c r="J37979" s="8"/>
      <c r="K37979"/>
      <c r="L37979"/>
      <c r="M37979"/>
      <c r="N37979"/>
      <c r="O37979"/>
      <c r="P37979"/>
      <c r="Q37979"/>
      <c r="R37979"/>
      <c r="S37979" s="13"/>
      <c r="W37979" s="15"/>
    </row>
    <row r="37980" spans="10:23" x14ac:dyDescent="0.3">
      <c r="J37980" s="8"/>
      <c r="K37980"/>
      <c r="L37980"/>
      <c r="M37980"/>
      <c r="N37980"/>
      <c r="O37980"/>
      <c r="P37980"/>
      <c r="Q37980"/>
      <c r="R37980"/>
      <c r="S37980" s="13"/>
      <c r="W37980" s="15"/>
    </row>
    <row r="37981" spans="10:23" x14ac:dyDescent="0.3">
      <c r="J37981" s="8"/>
      <c r="K37981"/>
      <c r="L37981"/>
      <c r="M37981"/>
      <c r="N37981"/>
      <c r="O37981"/>
      <c r="P37981"/>
      <c r="Q37981"/>
      <c r="R37981"/>
      <c r="S37981" s="13"/>
      <c r="W37981" s="15"/>
    </row>
    <row r="37982" spans="10:23" x14ac:dyDescent="0.3">
      <c r="J37982" s="8"/>
      <c r="K37982"/>
      <c r="L37982"/>
      <c r="M37982"/>
      <c r="N37982"/>
      <c r="O37982"/>
      <c r="P37982"/>
      <c r="Q37982"/>
      <c r="R37982"/>
      <c r="S37982" s="13"/>
      <c r="W37982" s="15"/>
    </row>
    <row r="37983" spans="10:23" x14ac:dyDescent="0.3">
      <c r="J37983" s="8"/>
      <c r="K37983"/>
      <c r="L37983"/>
      <c r="M37983"/>
      <c r="N37983"/>
      <c r="O37983"/>
      <c r="P37983"/>
      <c r="Q37983"/>
      <c r="R37983"/>
      <c r="S37983" s="13"/>
      <c r="W37983" s="15"/>
    </row>
    <row r="37984" spans="10:23" x14ac:dyDescent="0.3">
      <c r="J37984" s="8"/>
      <c r="K37984"/>
      <c r="L37984"/>
      <c r="M37984"/>
      <c r="N37984"/>
      <c r="O37984"/>
      <c r="P37984"/>
      <c r="Q37984"/>
      <c r="R37984"/>
      <c r="S37984" s="13"/>
      <c r="W37984" s="15"/>
    </row>
    <row r="37985" spans="10:23" x14ac:dyDescent="0.3">
      <c r="J37985" s="8"/>
      <c r="K37985"/>
      <c r="L37985"/>
      <c r="M37985"/>
      <c r="N37985"/>
      <c r="O37985"/>
      <c r="P37985"/>
      <c r="Q37985"/>
      <c r="R37985"/>
      <c r="S37985" s="13"/>
      <c r="W37985" s="15"/>
    </row>
    <row r="37986" spans="10:23" x14ac:dyDescent="0.3">
      <c r="J37986" s="8"/>
      <c r="K37986"/>
      <c r="L37986"/>
      <c r="M37986"/>
      <c r="N37986"/>
      <c r="O37986"/>
      <c r="P37986"/>
      <c r="Q37986"/>
      <c r="R37986"/>
      <c r="S37986" s="13"/>
      <c r="W37986" s="15"/>
    </row>
    <row r="37987" spans="10:23" x14ac:dyDescent="0.3">
      <c r="J37987" s="8"/>
      <c r="K37987"/>
      <c r="L37987"/>
      <c r="M37987"/>
      <c r="N37987"/>
      <c r="O37987"/>
      <c r="P37987"/>
      <c r="Q37987"/>
      <c r="R37987"/>
      <c r="S37987" s="13"/>
      <c r="W37987" s="15"/>
    </row>
    <row r="37988" spans="10:23" x14ac:dyDescent="0.3">
      <c r="J37988" s="8"/>
      <c r="K37988"/>
      <c r="L37988"/>
      <c r="M37988"/>
      <c r="N37988"/>
      <c r="O37988"/>
      <c r="P37988"/>
      <c r="Q37988"/>
      <c r="R37988"/>
      <c r="S37988" s="13"/>
      <c r="W37988" s="15"/>
    </row>
    <row r="37989" spans="10:23" x14ac:dyDescent="0.3">
      <c r="J37989" s="8"/>
      <c r="K37989"/>
      <c r="L37989"/>
      <c r="M37989"/>
      <c r="N37989"/>
      <c r="O37989"/>
      <c r="P37989"/>
      <c r="Q37989"/>
      <c r="R37989"/>
      <c r="S37989" s="13"/>
      <c r="W37989" s="15"/>
    </row>
    <row r="37990" spans="10:23" x14ac:dyDescent="0.3">
      <c r="J37990" s="8"/>
      <c r="K37990"/>
      <c r="L37990"/>
      <c r="M37990"/>
      <c r="N37990"/>
      <c r="O37990"/>
      <c r="P37990"/>
      <c r="Q37990"/>
      <c r="R37990"/>
      <c r="S37990" s="13"/>
      <c r="W37990" s="15"/>
    </row>
    <row r="37991" spans="10:23" x14ac:dyDescent="0.3">
      <c r="J37991" s="8"/>
      <c r="K37991"/>
      <c r="L37991"/>
      <c r="M37991"/>
      <c r="N37991"/>
      <c r="O37991"/>
      <c r="P37991"/>
      <c r="Q37991"/>
      <c r="R37991"/>
      <c r="S37991" s="13"/>
      <c r="W37991" s="15"/>
    </row>
    <row r="37992" spans="10:23" x14ac:dyDescent="0.3">
      <c r="J37992" s="8"/>
      <c r="K37992"/>
      <c r="L37992"/>
      <c r="M37992"/>
      <c r="N37992"/>
      <c r="O37992"/>
      <c r="P37992"/>
      <c r="Q37992"/>
      <c r="R37992"/>
      <c r="S37992" s="13"/>
      <c r="W37992" s="15"/>
    </row>
    <row r="37993" spans="10:23" x14ac:dyDescent="0.3">
      <c r="J37993" s="8"/>
      <c r="K37993"/>
      <c r="L37993"/>
      <c r="M37993"/>
      <c r="N37993"/>
      <c r="O37993"/>
      <c r="P37993"/>
      <c r="Q37993"/>
      <c r="R37993"/>
      <c r="S37993" s="13"/>
      <c r="W37993" s="15"/>
    </row>
    <row r="37994" spans="10:23" x14ac:dyDescent="0.3">
      <c r="J37994" s="8"/>
      <c r="K37994"/>
      <c r="L37994"/>
      <c r="M37994"/>
      <c r="N37994"/>
      <c r="O37994"/>
      <c r="P37994"/>
      <c r="Q37994"/>
      <c r="R37994"/>
      <c r="S37994" s="13"/>
      <c r="W37994" s="15"/>
    </row>
    <row r="37995" spans="10:23" x14ac:dyDescent="0.3">
      <c r="J37995" s="8"/>
      <c r="K37995"/>
      <c r="L37995"/>
      <c r="M37995"/>
      <c r="N37995"/>
      <c r="O37995"/>
      <c r="P37995"/>
      <c r="Q37995"/>
      <c r="R37995"/>
      <c r="S37995" s="13"/>
      <c r="W37995" s="15"/>
    </row>
    <row r="37996" spans="10:23" x14ac:dyDescent="0.3">
      <c r="J37996" s="8"/>
      <c r="K37996"/>
      <c r="L37996"/>
      <c r="M37996"/>
      <c r="N37996"/>
      <c r="O37996"/>
      <c r="P37996"/>
      <c r="Q37996"/>
      <c r="R37996"/>
      <c r="S37996" s="13"/>
      <c r="W37996" s="15"/>
    </row>
    <row r="37997" spans="10:23" x14ac:dyDescent="0.3">
      <c r="J37997" s="8"/>
      <c r="K37997"/>
      <c r="L37997"/>
      <c r="M37997"/>
      <c r="N37997"/>
      <c r="O37997"/>
      <c r="P37997"/>
      <c r="Q37997"/>
      <c r="R37997"/>
      <c r="S37997" s="13"/>
      <c r="W37997" s="15"/>
    </row>
    <row r="37998" spans="10:23" x14ac:dyDescent="0.3">
      <c r="J37998" s="8"/>
      <c r="K37998"/>
      <c r="L37998"/>
      <c r="M37998"/>
      <c r="N37998"/>
      <c r="O37998"/>
      <c r="P37998"/>
      <c r="Q37998"/>
      <c r="R37998"/>
      <c r="S37998" s="13"/>
      <c r="W37998" s="15"/>
    </row>
    <row r="37999" spans="10:23" x14ac:dyDescent="0.3">
      <c r="J37999" s="8"/>
      <c r="K37999"/>
      <c r="L37999"/>
      <c r="M37999"/>
      <c r="N37999"/>
      <c r="O37999"/>
      <c r="P37999"/>
      <c r="Q37999"/>
      <c r="R37999"/>
      <c r="S37999" s="13"/>
      <c r="W37999" s="15"/>
    </row>
    <row r="38000" spans="10:23" x14ac:dyDescent="0.3">
      <c r="J38000" s="8"/>
      <c r="K38000"/>
      <c r="L38000"/>
      <c r="M38000"/>
      <c r="N38000"/>
      <c r="O38000"/>
      <c r="P38000"/>
      <c r="Q38000"/>
      <c r="R38000"/>
      <c r="S38000" s="13"/>
      <c r="W38000" s="15"/>
    </row>
    <row r="38001" spans="10:23" x14ac:dyDescent="0.3">
      <c r="J38001" s="8"/>
      <c r="K38001"/>
      <c r="L38001"/>
      <c r="M38001"/>
      <c r="N38001"/>
      <c r="O38001"/>
      <c r="P38001"/>
      <c r="Q38001"/>
      <c r="R38001"/>
      <c r="S38001" s="13"/>
      <c r="W38001" s="15"/>
    </row>
    <row r="38002" spans="10:23" x14ac:dyDescent="0.3">
      <c r="J38002" s="8"/>
      <c r="K38002"/>
      <c r="L38002"/>
      <c r="M38002"/>
      <c r="N38002"/>
      <c r="O38002"/>
      <c r="P38002"/>
      <c r="Q38002"/>
      <c r="R38002"/>
      <c r="S38002" s="13"/>
      <c r="W38002" s="15"/>
    </row>
    <row r="38003" spans="10:23" x14ac:dyDescent="0.3">
      <c r="J38003" s="8"/>
      <c r="K38003"/>
      <c r="L38003"/>
      <c r="M38003"/>
      <c r="N38003"/>
      <c r="O38003"/>
      <c r="P38003"/>
      <c r="Q38003"/>
      <c r="R38003"/>
      <c r="S38003" s="13"/>
      <c r="W38003" s="15"/>
    </row>
    <row r="38004" spans="10:23" x14ac:dyDescent="0.3">
      <c r="J38004" s="8"/>
      <c r="K38004"/>
      <c r="L38004"/>
      <c r="M38004"/>
      <c r="N38004"/>
      <c r="O38004"/>
      <c r="P38004"/>
      <c r="Q38004"/>
      <c r="R38004"/>
      <c r="S38004" s="13"/>
      <c r="W38004" s="15"/>
    </row>
    <row r="38005" spans="10:23" x14ac:dyDescent="0.3">
      <c r="J38005" s="8"/>
      <c r="K38005"/>
      <c r="L38005"/>
      <c r="M38005"/>
      <c r="N38005"/>
      <c r="O38005"/>
      <c r="P38005"/>
      <c r="Q38005"/>
      <c r="R38005"/>
      <c r="S38005" s="13"/>
      <c r="W38005" s="15"/>
    </row>
    <row r="38006" spans="10:23" x14ac:dyDescent="0.3">
      <c r="J38006" s="8"/>
      <c r="K38006"/>
      <c r="L38006"/>
      <c r="M38006"/>
      <c r="N38006"/>
      <c r="O38006"/>
      <c r="P38006"/>
      <c r="Q38006"/>
      <c r="R38006"/>
      <c r="S38006" s="13"/>
      <c r="W38006" s="15"/>
    </row>
    <row r="38007" spans="10:23" x14ac:dyDescent="0.3">
      <c r="J38007" s="8"/>
      <c r="K38007"/>
      <c r="L38007"/>
      <c r="M38007"/>
      <c r="N38007"/>
      <c r="O38007"/>
      <c r="P38007"/>
      <c r="Q38007"/>
      <c r="R38007"/>
      <c r="S38007" s="13"/>
      <c r="W38007" s="15"/>
    </row>
    <row r="38008" spans="10:23" x14ac:dyDescent="0.3">
      <c r="J38008" s="8"/>
      <c r="K38008"/>
      <c r="L38008"/>
      <c r="M38008"/>
      <c r="N38008"/>
      <c r="O38008"/>
      <c r="P38008"/>
      <c r="Q38008"/>
      <c r="R38008"/>
      <c r="S38008" s="13"/>
      <c r="W38008" s="15"/>
    </row>
    <row r="38009" spans="10:23" x14ac:dyDescent="0.3">
      <c r="J38009" s="8"/>
      <c r="K38009"/>
      <c r="L38009"/>
      <c r="M38009"/>
      <c r="N38009"/>
      <c r="O38009"/>
      <c r="P38009"/>
      <c r="Q38009"/>
      <c r="R38009"/>
      <c r="S38009" s="13"/>
      <c r="W38009" s="15"/>
    </row>
    <row r="38010" spans="10:23" x14ac:dyDescent="0.3">
      <c r="J38010" s="8"/>
      <c r="K38010"/>
      <c r="L38010"/>
      <c r="M38010"/>
      <c r="N38010"/>
      <c r="O38010"/>
      <c r="P38010"/>
      <c r="Q38010"/>
      <c r="R38010"/>
      <c r="S38010" s="13"/>
      <c r="W38010" s="15"/>
    </row>
    <row r="38011" spans="10:23" x14ac:dyDescent="0.3">
      <c r="J38011" s="8"/>
      <c r="K38011"/>
      <c r="L38011"/>
      <c r="M38011"/>
      <c r="N38011"/>
      <c r="O38011"/>
      <c r="P38011"/>
      <c r="Q38011"/>
      <c r="R38011"/>
      <c r="S38011" s="13"/>
      <c r="W38011" s="15"/>
    </row>
    <row r="38012" spans="10:23" x14ac:dyDescent="0.3">
      <c r="J38012" s="8"/>
      <c r="K38012"/>
      <c r="L38012"/>
      <c r="M38012"/>
      <c r="N38012"/>
      <c r="O38012"/>
      <c r="P38012"/>
      <c r="Q38012"/>
      <c r="R38012"/>
      <c r="S38012" s="13"/>
      <c r="W38012" s="15"/>
    </row>
    <row r="38013" spans="10:23" x14ac:dyDescent="0.3">
      <c r="J38013" s="8"/>
      <c r="K38013"/>
      <c r="L38013"/>
      <c r="M38013"/>
      <c r="N38013"/>
      <c r="O38013"/>
      <c r="P38013"/>
      <c r="Q38013"/>
      <c r="R38013"/>
      <c r="S38013" s="13"/>
      <c r="W38013" s="15"/>
    </row>
    <row r="38014" spans="10:23" x14ac:dyDescent="0.3">
      <c r="J38014" s="8"/>
      <c r="K38014"/>
      <c r="L38014"/>
      <c r="M38014"/>
      <c r="N38014"/>
      <c r="O38014"/>
      <c r="P38014"/>
      <c r="Q38014"/>
      <c r="R38014"/>
      <c r="S38014" s="13"/>
      <c r="W38014" s="15"/>
    </row>
    <row r="38015" spans="10:23" x14ac:dyDescent="0.3">
      <c r="J38015" s="8"/>
      <c r="K38015"/>
      <c r="L38015"/>
      <c r="M38015"/>
      <c r="N38015"/>
      <c r="O38015"/>
      <c r="P38015"/>
      <c r="Q38015"/>
      <c r="R38015"/>
      <c r="S38015" s="13"/>
      <c r="W38015" s="15"/>
    </row>
    <row r="38016" spans="10:23" x14ac:dyDescent="0.3">
      <c r="J38016" s="8"/>
      <c r="K38016"/>
      <c r="L38016"/>
      <c r="M38016"/>
      <c r="N38016"/>
      <c r="O38016"/>
      <c r="P38016"/>
      <c r="Q38016"/>
      <c r="R38016"/>
      <c r="S38016" s="13"/>
      <c r="W38016" s="15"/>
    </row>
    <row r="38017" spans="10:23" x14ac:dyDescent="0.3">
      <c r="J38017" s="8"/>
      <c r="K38017"/>
      <c r="L38017"/>
      <c r="M38017"/>
      <c r="N38017"/>
      <c r="O38017"/>
      <c r="P38017"/>
      <c r="Q38017"/>
      <c r="R38017"/>
      <c r="S38017" s="13"/>
      <c r="W38017" s="15"/>
    </row>
    <row r="38018" spans="10:23" x14ac:dyDescent="0.3">
      <c r="J38018" s="8"/>
      <c r="K38018"/>
      <c r="L38018"/>
      <c r="M38018"/>
      <c r="N38018"/>
      <c r="O38018"/>
      <c r="P38018"/>
      <c r="Q38018"/>
      <c r="R38018"/>
      <c r="S38018" s="13"/>
      <c r="W38018" s="15"/>
    </row>
    <row r="38019" spans="10:23" x14ac:dyDescent="0.3">
      <c r="J38019" s="8"/>
      <c r="K38019"/>
      <c r="L38019"/>
      <c r="M38019"/>
      <c r="N38019"/>
      <c r="O38019"/>
      <c r="P38019"/>
      <c r="Q38019"/>
      <c r="R38019"/>
      <c r="S38019" s="13"/>
      <c r="W38019" s="15"/>
    </row>
    <row r="38020" spans="10:23" x14ac:dyDescent="0.3">
      <c r="J38020" s="8"/>
      <c r="K38020"/>
      <c r="L38020"/>
      <c r="M38020"/>
      <c r="N38020"/>
      <c r="O38020"/>
      <c r="P38020"/>
      <c r="Q38020"/>
      <c r="R38020"/>
      <c r="S38020" s="13"/>
      <c r="W38020" s="15"/>
    </row>
    <row r="38021" spans="10:23" x14ac:dyDescent="0.3">
      <c r="J38021" s="8"/>
      <c r="K38021"/>
      <c r="L38021"/>
      <c r="M38021"/>
      <c r="N38021"/>
      <c r="O38021"/>
      <c r="P38021"/>
      <c r="Q38021"/>
      <c r="R38021"/>
      <c r="S38021" s="13"/>
      <c r="W38021" s="15"/>
    </row>
    <row r="38022" spans="10:23" x14ac:dyDescent="0.3">
      <c r="J38022" s="8"/>
      <c r="K38022"/>
      <c r="L38022"/>
      <c r="M38022"/>
      <c r="N38022"/>
      <c r="O38022"/>
      <c r="P38022"/>
      <c r="Q38022"/>
      <c r="R38022"/>
      <c r="S38022" s="13"/>
      <c r="W38022" s="15"/>
    </row>
    <row r="38023" spans="10:23" x14ac:dyDescent="0.3">
      <c r="J38023" s="8"/>
      <c r="K38023"/>
      <c r="L38023"/>
      <c r="M38023"/>
      <c r="N38023"/>
      <c r="O38023"/>
      <c r="P38023"/>
      <c r="Q38023"/>
      <c r="R38023"/>
      <c r="S38023" s="13"/>
      <c r="W38023" s="15"/>
    </row>
    <row r="38024" spans="10:23" x14ac:dyDescent="0.3">
      <c r="J38024" s="8"/>
      <c r="K38024"/>
      <c r="L38024"/>
      <c r="M38024"/>
      <c r="N38024"/>
      <c r="O38024"/>
      <c r="P38024"/>
      <c r="Q38024"/>
      <c r="R38024"/>
      <c r="S38024" s="13"/>
      <c r="W38024" s="15"/>
    </row>
    <row r="38025" spans="10:23" x14ac:dyDescent="0.3">
      <c r="J38025" s="8"/>
      <c r="K38025"/>
      <c r="L38025"/>
      <c r="M38025"/>
      <c r="N38025"/>
      <c r="O38025"/>
      <c r="P38025"/>
      <c r="Q38025"/>
      <c r="R38025"/>
      <c r="S38025" s="13"/>
      <c r="W38025" s="15"/>
    </row>
    <row r="38026" spans="10:23" x14ac:dyDescent="0.3">
      <c r="J38026" s="8"/>
      <c r="K38026"/>
      <c r="L38026"/>
      <c r="M38026"/>
      <c r="N38026"/>
      <c r="O38026"/>
      <c r="P38026"/>
      <c r="Q38026"/>
      <c r="R38026"/>
      <c r="S38026" s="13"/>
      <c r="W38026" s="15"/>
    </row>
    <row r="38027" spans="10:23" x14ac:dyDescent="0.3">
      <c r="J38027" s="8"/>
      <c r="K38027"/>
      <c r="L38027"/>
      <c r="M38027"/>
      <c r="N38027"/>
      <c r="O38027"/>
      <c r="P38027"/>
      <c r="Q38027"/>
      <c r="R38027"/>
      <c r="S38027" s="13"/>
      <c r="W38027" s="15"/>
    </row>
    <row r="38028" spans="10:23" x14ac:dyDescent="0.3">
      <c r="J38028" s="8"/>
      <c r="K38028"/>
      <c r="L38028"/>
      <c r="M38028"/>
      <c r="N38028"/>
      <c r="O38028"/>
      <c r="P38028"/>
      <c r="Q38028"/>
      <c r="R38028"/>
      <c r="S38028" s="13"/>
      <c r="W38028" s="15"/>
    </row>
    <row r="38029" spans="10:23" x14ac:dyDescent="0.3">
      <c r="J38029" s="8"/>
      <c r="K38029"/>
      <c r="L38029"/>
      <c r="M38029"/>
      <c r="N38029"/>
      <c r="O38029"/>
      <c r="P38029"/>
      <c r="Q38029"/>
      <c r="R38029"/>
      <c r="S38029" s="13"/>
      <c r="W38029" s="15"/>
    </row>
    <row r="38030" spans="10:23" x14ac:dyDescent="0.3">
      <c r="J38030" s="8"/>
      <c r="K38030"/>
      <c r="L38030"/>
      <c r="M38030"/>
      <c r="N38030"/>
      <c r="O38030"/>
      <c r="P38030"/>
      <c r="Q38030"/>
      <c r="R38030"/>
      <c r="S38030" s="13"/>
      <c r="W38030" s="15"/>
    </row>
    <row r="38031" spans="10:23" x14ac:dyDescent="0.3">
      <c r="J38031" s="8"/>
      <c r="K38031"/>
      <c r="L38031"/>
      <c r="M38031"/>
      <c r="N38031"/>
      <c r="O38031"/>
      <c r="P38031"/>
      <c r="Q38031"/>
      <c r="R38031"/>
      <c r="S38031" s="13"/>
      <c r="W38031" s="15"/>
    </row>
    <row r="38032" spans="10:23" x14ac:dyDescent="0.3">
      <c r="J38032" s="8"/>
      <c r="K38032"/>
      <c r="L38032"/>
      <c r="M38032"/>
      <c r="N38032"/>
      <c r="O38032"/>
      <c r="P38032"/>
      <c r="Q38032"/>
      <c r="R38032"/>
      <c r="S38032" s="13"/>
      <c r="W38032" s="15"/>
    </row>
    <row r="38033" spans="10:23" x14ac:dyDescent="0.3">
      <c r="J38033" s="8"/>
      <c r="K38033"/>
      <c r="L38033"/>
      <c r="M38033"/>
      <c r="N38033"/>
      <c r="O38033"/>
      <c r="P38033"/>
      <c r="Q38033"/>
      <c r="R38033"/>
      <c r="S38033" s="13"/>
      <c r="W38033" s="15"/>
    </row>
    <row r="38034" spans="10:23" x14ac:dyDescent="0.3">
      <c r="J38034" s="8"/>
      <c r="K38034"/>
      <c r="L38034"/>
      <c r="M38034"/>
      <c r="N38034"/>
      <c r="O38034"/>
      <c r="P38034"/>
      <c r="Q38034"/>
      <c r="R38034"/>
      <c r="S38034" s="13"/>
      <c r="W38034" s="15"/>
    </row>
    <row r="38035" spans="10:23" x14ac:dyDescent="0.3">
      <c r="J38035" s="8"/>
      <c r="K38035"/>
      <c r="L38035"/>
      <c r="M38035"/>
      <c r="N38035"/>
      <c r="O38035"/>
      <c r="P38035"/>
      <c r="Q38035"/>
      <c r="R38035"/>
      <c r="S38035" s="13"/>
      <c r="W38035" s="15"/>
    </row>
    <row r="38036" spans="10:23" x14ac:dyDescent="0.3">
      <c r="J38036" s="8"/>
      <c r="K38036"/>
      <c r="L38036"/>
      <c r="M38036"/>
      <c r="N38036"/>
      <c r="O38036"/>
      <c r="P38036"/>
      <c r="Q38036"/>
      <c r="R38036"/>
      <c r="S38036" s="13"/>
      <c r="W38036" s="15"/>
    </row>
    <row r="38037" spans="10:23" x14ac:dyDescent="0.3">
      <c r="J38037" s="8"/>
      <c r="K38037"/>
      <c r="L38037"/>
      <c r="M38037"/>
      <c r="N38037"/>
      <c r="O38037"/>
      <c r="P38037"/>
      <c r="Q38037"/>
      <c r="R38037"/>
      <c r="S38037" s="13"/>
      <c r="W38037" s="15"/>
    </row>
    <row r="38038" spans="10:23" x14ac:dyDescent="0.3">
      <c r="J38038" s="8"/>
      <c r="K38038"/>
      <c r="L38038"/>
      <c r="M38038"/>
      <c r="N38038"/>
      <c r="O38038"/>
      <c r="P38038"/>
      <c r="Q38038"/>
      <c r="R38038"/>
      <c r="S38038" s="13"/>
      <c r="W38038" s="15"/>
    </row>
    <row r="38039" spans="10:23" x14ac:dyDescent="0.3">
      <c r="J38039" s="8"/>
      <c r="K38039"/>
      <c r="L38039"/>
      <c r="M38039"/>
      <c r="N38039"/>
      <c r="O38039"/>
      <c r="P38039"/>
      <c r="Q38039"/>
      <c r="R38039"/>
      <c r="S38039" s="13"/>
      <c r="W38039" s="15"/>
    </row>
    <row r="38040" spans="10:23" x14ac:dyDescent="0.3">
      <c r="J38040" s="8"/>
      <c r="K38040"/>
      <c r="L38040"/>
      <c r="M38040"/>
      <c r="N38040"/>
      <c r="O38040"/>
      <c r="P38040"/>
      <c r="Q38040"/>
      <c r="R38040"/>
      <c r="S38040" s="13"/>
      <c r="W38040" s="15"/>
    </row>
    <row r="38041" spans="10:23" x14ac:dyDescent="0.3">
      <c r="J38041" s="8"/>
      <c r="K38041"/>
      <c r="L38041"/>
      <c r="M38041"/>
      <c r="N38041"/>
      <c r="O38041"/>
      <c r="P38041"/>
      <c r="Q38041"/>
      <c r="R38041"/>
      <c r="S38041" s="13"/>
      <c r="W38041" s="15"/>
    </row>
    <row r="38042" spans="10:23" x14ac:dyDescent="0.3">
      <c r="J38042" s="8"/>
      <c r="K38042"/>
      <c r="L38042"/>
      <c r="M38042"/>
      <c r="N38042"/>
      <c r="O38042"/>
      <c r="P38042"/>
      <c r="Q38042"/>
      <c r="R38042"/>
      <c r="S38042" s="13"/>
      <c r="W38042" s="15"/>
    </row>
    <row r="38043" spans="10:23" x14ac:dyDescent="0.3">
      <c r="J38043" s="8"/>
      <c r="K38043"/>
      <c r="L38043"/>
      <c r="M38043"/>
      <c r="N38043"/>
      <c r="O38043"/>
      <c r="P38043"/>
      <c r="Q38043"/>
      <c r="R38043"/>
      <c r="S38043" s="13"/>
      <c r="W38043" s="15"/>
    </row>
    <row r="38044" spans="10:23" x14ac:dyDescent="0.3">
      <c r="J38044" s="8"/>
      <c r="K38044"/>
      <c r="L38044"/>
      <c r="M38044"/>
      <c r="N38044"/>
      <c r="O38044"/>
      <c r="P38044"/>
      <c r="Q38044"/>
      <c r="R38044"/>
      <c r="S38044" s="13"/>
      <c r="W38044" s="15"/>
    </row>
    <row r="38045" spans="10:23" x14ac:dyDescent="0.3">
      <c r="J38045" s="8"/>
      <c r="K38045"/>
      <c r="L38045"/>
      <c r="M38045"/>
      <c r="N38045"/>
      <c r="O38045"/>
      <c r="P38045"/>
      <c r="Q38045"/>
      <c r="R38045"/>
      <c r="S38045" s="13"/>
      <c r="W38045" s="15"/>
    </row>
    <row r="38046" spans="10:23" x14ac:dyDescent="0.3">
      <c r="J38046" s="8"/>
      <c r="K38046"/>
      <c r="L38046"/>
      <c r="M38046"/>
      <c r="N38046"/>
      <c r="O38046"/>
      <c r="P38046"/>
      <c r="Q38046"/>
      <c r="R38046"/>
      <c r="S38046" s="13"/>
      <c r="W38046" s="15"/>
    </row>
    <row r="38047" spans="10:23" x14ac:dyDescent="0.3">
      <c r="J38047" s="8"/>
      <c r="K38047"/>
      <c r="L38047"/>
      <c r="M38047"/>
      <c r="N38047"/>
      <c r="O38047"/>
      <c r="P38047"/>
      <c r="Q38047"/>
      <c r="R38047"/>
      <c r="S38047" s="13"/>
      <c r="W38047" s="15"/>
    </row>
    <row r="38048" spans="10:23" x14ac:dyDescent="0.3">
      <c r="J38048" s="8"/>
      <c r="K38048"/>
      <c r="L38048"/>
      <c r="M38048"/>
      <c r="N38048"/>
      <c r="O38048"/>
      <c r="P38048"/>
      <c r="Q38048"/>
      <c r="R38048"/>
      <c r="S38048" s="13"/>
      <c r="W38048" s="15"/>
    </row>
    <row r="38049" spans="10:23" x14ac:dyDescent="0.3">
      <c r="J38049" s="8"/>
      <c r="K38049"/>
      <c r="L38049"/>
      <c r="M38049"/>
      <c r="N38049"/>
      <c r="O38049"/>
      <c r="P38049"/>
      <c r="Q38049"/>
      <c r="R38049"/>
      <c r="S38049" s="13"/>
      <c r="W38049" s="15"/>
    </row>
    <row r="38050" spans="10:23" x14ac:dyDescent="0.3">
      <c r="J38050" s="8"/>
      <c r="K38050"/>
      <c r="L38050"/>
      <c r="M38050"/>
      <c r="N38050"/>
      <c r="O38050"/>
      <c r="P38050"/>
      <c r="Q38050"/>
      <c r="R38050"/>
      <c r="S38050" s="13"/>
      <c r="W38050" s="15"/>
    </row>
    <row r="38051" spans="10:23" x14ac:dyDescent="0.3">
      <c r="J38051" s="8"/>
      <c r="K38051"/>
      <c r="L38051"/>
      <c r="M38051"/>
      <c r="N38051"/>
      <c r="O38051"/>
      <c r="P38051"/>
      <c r="Q38051"/>
      <c r="R38051"/>
      <c r="S38051" s="13"/>
      <c r="W38051" s="15"/>
    </row>
    <row r="38052" spans="10:23" x14ac:dyDescent="0.3">
      <c r="J38052" s="8"/>
      <c r="K38052"/>
      <c r="L38052"/>
      <c r="M38052"/>
      <c r="N38052"/>
      <c r="O38052"/>
      <c r="P38052"/>
      <c r="Q38052"/>
      <c r="R38052"/>
      <c r="S38052" s="13"/>
      <c r="W38052" s="15"/>
    </row>
    <row r="38053" spans="10:23" x14ac:dyDescent="0.3">
      <c r="J38053" s="8"/>
      <c r="K38053"/>
      <c r="L38053"/>
      <c r="M38053"/>
      <c r="N38053"/>
      <c r="O38053"/>
      <c r="P38053"/>
      <c r="Q38053"/>
      <c r="R38053"/>
      <c r="S38053" s="13"/>
      <c r="W38053" s="15"/>
    </row>
    <row r="38054" spans="10:23" x14ac:dyDescent="0.3">
      <c r="J38054" s="8"/>
      <c r="K38054"/>
      <c r="L38054"/>
      <c r="M38054"/>
      <c r="N38054"/>
      <c r="O38054"/>
      <c r="P38054"/>
      <c r="Q38054"/>
      <c r="R38054"/>
      <c r="S38054" s="13"/>
      <c r="W38054" s="15"/>
    </row>
    <row r="38055" spans="10:23" x14ac:dyDescent="0.3">
      <c r="J38055" s="8"/>
      <c r="K38055"/>
      <c r="L38055"/>
      <c r="M38055"/>
      <c r="N38055"/>
      <c r="O38055"/>
      <c r="P38055"/>
      <c r="Q38055"/>
      <c r="R38055"/>
      <c r="S38055" s="13"/>
      <c r="W38055" s="15"/>
    </row>
    <row r="38056" spans="10:23" x14ac:dyDescent="0.3">
      <c r="J38056" s="8"/>
      <c r="K38056"/>
      <c r="L38056"/>
      <c r="M38056"/>
      <c r="N38056"/>
      <c r="O38056"/>
      <c r="P38056"/>
      <c r="Q38056"/>
      <c r="R38056"/>
      <c r="S38056" s="13"/>
      <c r="W38056" s="15"/>
    </row>
    <row r="38057" spans="10:23" x14ac:dyDescent="0.3">
      <c r="J38057" s="8"/>
      <c r="K38057"/>
      <c r="L38057"/>
      <c r="M38057"/>
      <c r="N38057"/>
      <c r="O38057"/>
      <c r="P38057"/>
      <c r="Q38057"/>
      <c r="R38057"/>
      <c r="S38057" s="13"/>
      <c r="W38057" s="15"/>
    </row>
    <row r="38058" spans="10:23" x14ac:dyDescent="0.3">
      <c r="J38058" s="8"/>
      <c r="K38058"/>
      <c r="L38058"/>
      <c r="M38058"/>
      <c r="N38058"/>
      <c r="O38058"/>
      <c r="P38058"/>
      <c r="Q38058"/>
      <c r="R38058"/>
      <c r="S38058" s="13"/>
      <c r="W38058" s="15"/>
    </row>
    <row r="38059" spans="10:23" x14ac:dyDescent="0.3">
      <c r="J38059" s="8"/>
      <c r="K38059"/>
      <c r="L38059"/>
      <c r="M38059"/>
      <c r="N38059"/>
      <c r="O38059"/>
      <c r="P38059"/>
      <c r="Q38059"/>
      <c r="R38059"/>
      <c r="S38059" s="13"/>
      <c r="W38059" s="15"/>
    </row>
    <row r="38060" spans="10:23" x14ac:dyDescent="0.3">
      <c r="J38060" s="8"/>
      <c r="K38060"/>
      <c r="L38060"/>
      <c r="M38060"/>
      <c r="N38060"/>
      <c r="O38060"/>
      <c r="P38060"/>
      <c r="Q38060"/>
      <c r="R38060"/>
      <c r="S38060" s="13"/>
      <c r="W38060" s="15"/>
    </row>
    <row r="38061" spans="10:23" x14ac:dyDescent="0.3">
      <c r="J38061" s="8"/>
      <c r="K38061"/>
      <c r="L38061"/>
      <c r="M38061"/>
      <c r="N38061"/>
      <c r="O38061"/>
      <c r="P38061"/>
      <c r="Q38061"/>
      <c r="R38061"/>
      <c r="S38061" s="13"/>
      <c r="W38061" s="15"/>
    </row>
    <row r="38062" spans="10:23" x14ac:dyDescent="0.3">
      <c r="J38062" s="8"/>
      <c r="K38062"/>
      <c r="L38062"/>
      <c r="M38062"/>
      <c r="N38062"/>
      <c r="O38062"/>
      <c r="P38062"/>
      <c r="Q38062"/>
      <c r="R38062"/>
      <c r="S38062" s="13"/>
      <c r="W38062" s="15"/>
    </row>
    <row r="38063" spans="10:23" x14ac:dyDescent="0.3">
      <c r="J38063" s="8"/>
      <c r="K38063"/>
      <c r="L38063"/>
      <c r="M38063"/>
      <c r="N38063"/>
      <c r="O38063"/>
      <c r="P38063"/>
      <c r="Q38063"/>
      <c r="R38063"/>
      <c r="S38063" s="13"/>
      <c r="W38063" s="15"/>
    </row>
    <row r="38064" spans="10:23" x14ac:dyDescent="0.3">
      <c r="J38064" s="8"/>
      <c r="K38064"/>
      <c r="L38064"/>
      <c r="M38064"/>
      <c r="N38064"/>
      <c r="O38064"/>
      <c r="P38064"/>
      <c r="Q38064"/>
      <c r="R38064"/>
      <c r="S38064" s="13"/>
      <c r="W38064" s="15"/>
    </row>
    <row r="38065" spans="10:23" x14ac:dyDescent="0.3">
      <c r="J38065" s="8"/>
      <c r="K38065"/>
      <c r="L38065"/>
      <c r="M38065"/>
      <c r="N38065"/>
      <c r="O38065"/>
      <c r="P38065"/>
      <c r="Q38065"/>
      <c r="R38065"/>
      <c r="S38065" s="13"/>
      <c r="W38065" s="15"/>
    </row>
    <row r="38066" spans="10:23" x14ac:dyDescent="0.3">
      <c r="J38066" s="8"/>
      <c r="K38066"/>
      <c r="L38066"/>
      <c r="M38066"/>
      <c r="N38066"/>
      <c r="O38066"/>
      <c r="P38066"/>
      <c r="Q38066"/>
      <c r="R38066"/>
      <c r="S38066" s="13"/>
      <c r="W38066" s="15"/>
    </row>
    <row r="38067" spans="10:23" x14ac:dyDescent="0.3">
      <c r="J38067" s="8"/>
      <c r="K38067"/>
      <c r="L38067"/>
      <c r="M38067"/>
      <c r="N38067"/>
      <c r="O38067"/>
      <c r="P38067"/>
      <c r="Q38067"/>
      <c r="R38067"/>
      <c r="S38067" s="13"/>
      <c r="W38067" s="15"/>
    </row>
    <row r="38068" spans="10:23" x14ac:dyDescent="0.3">
      <c r="J38068" s="8"/>
      <c r="K38068"/>
      <c r="L38068"/>
      <c r="M38068"/>
      <c r="N38068"/>
      <c r="O38068"/>
      <c r="P38068"/>
      <c r="Q38068"/>
      <c r="R38068"/>
      <c r="S38068" s="13"/>
      <c r="W38068" s="15"/>
    </row>
    <row r="38069" spans="10:23" x14ac:dyDescent="0.3">
      <c r="J38069" s="8"/>
      <c r="K38069"/>
      <c r="L38069"/>
      <c r="M38069"/>
      <c r="N38069"/>
      <c r="O38069"/>
      <c r="P38069"/>
      <c r="Q38069"/>
      <c r="R38069"/>
      <c r="S38069" s="13"/>
      <c r="W38069" s="15"/>
    </row>
    <row r="38070" spans="10:23" x14ac:dyDescent="0.3">
      <c r="J38070" s="8"/>
      <c r="K38070"/>
      <c r="L38070"/>
      <c r="M38070"/>
      <c r="N38070"/>
      <c r="O38070"/>
      <c r="P38070"/>
      <c r="Q38070"/>
      <c r="R38070"/>
      <c r="S38070" s="13"/>
      <c r="W38070" s="15"/>
    </row>
    <row r="38071" spans="10:23" x14ac:dyDescent="0.3">
      <c r="J38071" s="8"/>
      <c r="K38071"/>
      <c r="L38071"/>
      <c r="M38071"/>
      <c r="N38071"/>
      <c r="O38071"/>
      <c r="P38071"/>
      <c r="Q38071"/>
      <c r="R38071"/>
      <c r="S38071" s="13"/>
      <c r="W38071" s="15"/>
    </row>
    <row r="38072" spans="10:23" x14ac:dyDescent="0.3">
      <c r="J38072" s="8"/>
      <c r="K38072"/>
      <c r="L38072"/>
      <c r="M38072"/>
      <c r="N38072"/>
      <c r="O38072"/>
      <c r="P38072"/>
      <c r="Q38072"/>
      <c r="R38072"/>
      <c r="S38072" s="13"/>
      <c r="W38072" s="15"/>
    </row>
    <row r="38073" spans="10:23" x14ac:dyDescent="0.3">
      <c r="J38073" s="8"/>
      <c r="K38073"/>
      <c r="L38073"/>
      <c r="M38073"/>
      <c r="N38073"/>
      <c r="O38073"/>
      <c r="P38073"/>
      <c r="Q38073"/>
      <c r="R38073"/>
      <c r="S38073" s="13"/>
      <c r="W38073" s="15"/>
    </row>
    <row r="38074" spans="10:23" x14ac:dyDescent="0.3">
      <c r="J38074" s="8"/>
      <c r="K38074"/>
      <c r="L38074"/>
      <c r="M38074"/>
      <c r="N38074"/>
      <c r="O38074"/>
      <c r="P38074"/>
      <c r="Q38074"/>
      <c r="R38074"/>
      <c r="S38074" s="13"/>
      <c r="W38074" s="15"/>
    </row>
    <row r="38075" spans="10:23" x14ac:dyDescent="0.3">
      <c r="J38075" s="8"/>
      <c r="K38075"/>
      <c r="L38075"/>
      <c r="M38075"/>
      <c r="N38075"/>
      <c r="O38075"/>
      <c r="P38075"/>
      <c r="Q38075"/>
      <c r="R38075"/>
      <c r="S38075" s="13"/>
      <c r="W38075" s="15"/>
    </row>
    <row r="38076" spans="10:23" x14ac:dyDescent="0.3">
      <c r="J38076" s="8"/>
      <c r="K38076"/>
      <c r="L38076"/>
      <c r="M38076"/>
      <c r="N38076"/>
      <c r="O38076"/>
      <c r="P38076"/>
      <c r="Q38076"/>
      <c r="R38076"/>
      <c r="S38076" s="13"/>
      <c r="W38076" s="15"/>
    </row>
    <row r="38077" spans="10:23" x14ac:dyDescent="0.3">
      <c r="J38077" s="8"/>
      <c r="K38077"/>
      <c r="L38077"/>
      <c r="M38077"/>
      <c r="N38077"/>
      <c r="O38077"/>
      <c r="P38077"/>
      <c r="Q38077"/>
      <c r="R38077"/>
      <c r="S38077" s="13"/>
      <c r="W38077" s="15"/>
    </row>
    <row r="38078" spans="10:23" x14ac:dyDescent="0.3">
      <c r="J38078" s="8"/>
      <c r="K38078"/>
      <c r="L38078"/>
      <c r="M38078"/>
      <c r="N38078"/>
      <c r="O38078"/>
      <c r="P38078"/>
      <c r="Q38078"/>
      <c r="R38078"/>
      <c r="S38078" s="13"/>
      <c r="W38078" s="15"/>
    </row>
    <row r="38079" spans="10:23" x14ac:dyDescent="0.3">
      <c r="J38079" s="8"/>
      <c r="K38079"/>
      <c r="L38079"/>
      <c r="M38079"/>
      <c r="N38079"/>
      <c r="O38079"/>
      <c r="P38079"/>
      <c r="Q38079"/>
      <c r="R38079"/>
      <c r="S38079" s="13"/>
      <c r="W38079" s="15"/>
    </row>
    <row r="38080" spans="10:23" x14ac:dyDescent="0.3">
      <c r="J38080" s="8"/>
      <c r="K38080"/>
      <c r="L38080"/>
      <c r="M38080"/>
      <c r="N38080"/>
      <c r="O38080"/>
      <c r="P38080"/>
      <c r="Q38080"/>
      <c r="R38080"/>
      <c r="S38080" s="13"/>
      <c r="W38080" s="15"/>
    </row>
    <row r="38081" spans="10:23" x14ac:dyDescent="0.3">
      <c r="J38081" s="8"/>
      <c r="K38081"/>
      <c r="L38081"/>
      <c r="M38081"/>
      <c r="N38081"/>
      <c r="O38081"/>
      <c r="P38081"/>
      <c r="Q38081"/>
      <c r="R38081"/>
      <c r="S38081" s="13"/>
      <c r="W38081" s="15"/>
    </row>
    <row r="38082" spans="10:23" x14ac:dyDescent="0.3">
      <c r="J38082" s="8"/>
      <c r="K38082"/>
      <c r="L38082"/>
      <c r="M38082"/>
      <c r="N38082"/>
      <c r="O38082"/>
      <c r="P38082"/>
      <c r="Q38082"/>
      <c r="R38082"/>
      <c r="S38082" s="13"/>
      <c r="W38082" s="15"/>
    </row>
    <row r="38083" spans="10:23" x14ac:dyDescent="0.3">
      <c r="J38083" s="8"/>
      <c r="K38083"/>
      <c r="L38083"/>
      <c r="M38083"/>
      <c r="N38083"/>
      <c r="O38083"/>
      <c r="P38083"/>
      <c r="Q38083"/>
      <c r="R38083"/>
      <c r="S38083" s="13"/>
      <c r="W38083" s="15"/>
    </row>
    <row r="38084" spans="10:23" x14ac:dyDescent="0.3">
      <c r="J38084" s="8"/>
      <c r="K38084"/>
      <c r="L38084"/>
      <c r="M38084"/>
      <c r="N38084"/>
      <c r="O38084"/>
      <c r="P38084"/>
      <c r="Q38084"/>
      <c r="R38084"/>
      <c r="S38084" s="13"/>
      <c r="W38084" s="15"/>
    </row>
    <row r="38085" spans="10:23" x14ac:dyDescent="0.3">
      <c r="J38085" s="8"/>
      <c r="K38085"/>
      <c r="L38085"/>
      <c r="M38085"/>
      <c r="N38085"/>
      <c r="O38085"/>
      <c r="P38085"/>
      <c r="Q38085"/>
      <c r="R38085"/>
      <c r="S38085" s="13"/>
      <c r="W38085" s="15"/>
    </row>
    <row r="38086" spans="10:23" x14ac:dyDescent="0.3">
      <c r="J38086" s="8"/>
      <c r="K38086"/>
      <c r="L38086"/>
      <c r="M38086"/>
      <c r="N38086"/>
      <c r="O38086"/>
      <c r="P38086"/>
      <c r="Q38086"/>
      <c r="R38086"/>
      <c r="S38086" s="13"/>
      <c r="W38086" s="15"/>
    </row>
    <row r="38087" spans="10:23" x14ac:dyDescent="0.3">
      <c r="J38087" s="8"/>
      <c r="K38087"/>
      <c r="L38087"/>
      <c r="M38087"/>
      <c r="N38087"/>
      <c r="O38087"/>
      <c r="P38087"/>
      <c r="Q38087"/>
      <c r="R38087"/>
      <c r="S38087" s="13"/>
      <c r="W38087" s="15"/>
    </row>
    <row r="38088" spans="10:23" x14ac:dyDescent="0.3">
      <c r="J38088" s="8"/>
      <c r="K38088"/>
      <c r="L38088"/>
      <c r="M38088"/>
      <c r="N38088"/>
      <c r="O38088"/>
      <c r="P38088"/>
      <c r="Q38088"/>
      <c r="R38088"/>
      <c r="S38088" s="13"/>
      <c r="W38088" s="15"/>
    </row>
    <row r="38089" spans="10:23" x14ac:dyDescent="0.3">
      <c r="J38089" s="8"/>
      <c r="K38089"/>
      <c r="L38089"/>
      <c r="M38089"/>
      <c r="N38089"/>
      <c r="O38089"/>
      <c r="P38089"/>
      <c r="Q38089"/>
      <c r="R38089"/>
      <c r="S38089" s="13"/>
      <c r="W38089" s="15"/>
    </row>
    <row r="38090" spans="10:23" x14ac:dyDescent="0.3">
      <c r="J38090" s="8"/>
      <c r="K38090"/>
      <c r="L38090"/>
      <c r="M38090"/>
      <c r="N38090"/>
      <c r="O38090"/>
      <c r="P38090"/>
      <c r="Q38090"/>
      <c r="R38090"/>
      <c r="S38090" s="13"/>
      <c r="W38090" s="15"/>
    </row>
    <row r="38091" spans="10:23" x14ac:dyDescent="0.3">
      <c r="J38091" s="8"/>
      <c r="K38091"/>
      <c r="L38091"/>
      <c r="M38091"/>
      <c r="N38091"/>
      <c r="O38091"/>
      <c r="P38091"/>
      <c r="Q38091"/>
      <c r="R38091"/>
      <c r="S38091" s="13"/>
      <c r="W38091" s="15"/>
    </row>
    <row r="38092" spans="10:23" x14ac:dyDescent="0.3">
      <c r="J38092" s="8"/>
      <c r="K38092"/>
      <c r="L38092"/>
      <c r="M38092"/>
      <c r="N38092"/>
      <c r="O38092"/>
      <c r="P38092"/>
      <c r="Q38092"/>
      <c r="R38092"/>
      <c r="S38092" s="13"/>
      <c r="W38092" s="15"/>
    </row>
    <row r="38093" spans="10:23" x14ac:dyDescent="0.3">
      <c r="J38093" s="8"/>
      <c r="K38093"/>
      <c r="L38093"/>
      <c r="M38093"/>
      <c r="N38093"/>
      <c r="O38093"/>
      <c r="P38093"/>
      <c r="Q38093"/>
      <c r="R38093"/>
      <c r="S38093" s="13"/>
      <c r="W38093" s="15"/>
    </row>
    <row r="38094" spans="10:23" x14ac:dyDescent="0.3">
      <c r="J38094" s="8"/>
      <c r="K38094"/>
      <c r="L38094"/>
      <c r="M38094"/>
      <c r="N38094"/>
      <c r="O38094"/>
      <c r="P38094"/>
      <c r="Q38094"/>
      <c r="R38094"/>
      <c r="S38094" s="13"/>
      <c r="W38094" s="15"/>
    </row>
    <row r="38095" spans="10:23" x14ac:dyDescent="0.3">
      <c r="J38095" s="8"/>
      <c r="K38095"/>
      <c r="L38095"/>
      <c r="M38095"/>
      <c r="N38095"/>
      <c r="O38095"/>
      <c r="P38095"/>
      <c r="Q38095"/>
      <c r="R38095"/>
      <c r="S38095" s="13"/>
      <c r="W38095" s="15"/>
    </row>
    <row r="38096" spans="10:23" x14ac:dyDescent="0.3">
      <c r="J38096" s="8"/>
      <c r="K38096"/>
      <c r="L38096"/>
      <c r="M38096"/>
      <c r="N38096"/>
      <c r="O38096"/>
      <c r="P38096"/>
      <c r="Q38096"/>
      <c r="R38096"/>
      <c r="S38096" s="13"/>
      <c r="W38096" s="15"/>
    </row>
    <row r="38097" spans="10:23" x14ac:dyDescent="0.3">
      <c r="J38097" s="8"/>
      <c r="K38097"/>
      <c r="L38097"/>
      <c r="M38097"/>
      <c r="N38097"/>
      <c r="O38097"/>
      <c r="P38097"/>
      <c r="Q38097"/>
      <c r="R38097"/>
      <c r="S38097" s="13"/>
      <c r="W38097" s="15"/>
    </row>
    <row r="38098" spans="10:23" x14ac:dyDescent="0.3">
      <c r="J38098" s="8"/>
      <c r="K38098"/>
      <c r="L38098"/>
      <c r="M38098"/>
      <c r="N38098"/>
      <c r="O38098"/>
      <c r="P38098"/>
      <c r="Q38098"/>
      <c r="R38098"/>
      <c r="S38098" s="13"/>
      <c r="W38098" s="15"/>
    </row>
    <row r="38099" spans="10:23" x14ac:dyDescent="0.3">
      <c r="J38099" s="8"/>
      <c r="K38099"/>
      <c r="L38099"/>
      <c r="M38099"/>
      <c r="N38099"/>
      <c r="O38099"/>
      <c r="P38099"/>
      <c r="Q38099"/>
      <c r="R38099"/>
      <c r="S38099" s="13"/>
      <c r="W38099" s="15"/>
    </row>
    <row r="38100" spans="10:23" x14ac:dyDescent="0.3">
      <c r="J38100" s="8"/>
      <c r="K38100"/>
      <c r="L38100"/>
      <c r="M38100"/>
      <c r="N38100"/>
      <c r="O38100"/>
      <c r="P38100"/>
      <c r="Q38100"/>
      <c r="R38100"/>
      <c r="S38100" s="13"/>
      <c r="W38100" s="15"/>
    </row>
    <row r="38101" spans="10:23" x14ac:dyDescent="0.3">
      <c r="J38101" s="8"/>
      <c r="K38101"/>
      <c r="L38101"/>
      <c r="M38101"/>
      <c r="N38101"/>
      <c r="O38101"/>
      <c r="P38101"/>
      <c r="Q38101"/>
      <c r="R38101"/>
      <c r="S38101" s="13"/>
      <c r="W38101" s="15"/>
    </row>
    <row r="38102" spans="10:23" x14ac:dyDescent="0.3">
      <c r="J38102" s="8"/>
      <c r="K38102"/>
      <c r="L38102"/>
      <c r="M38102"/>
      <c r="N38102"/>
      <c r="O38102"/>
      <c r="P38102"/>
      <c r="Q38102"/>
      <c r="R38102"/>
      <c r="S38102" s="13"/>
      <c r="W38102" s="15"/>
    </row>
    <row r="38103" spans="10:23" x14ac:dyDescent="0.3">
      <c r="J38103" s="8"/>
      <c r="K38103"/>
      <c r="L38103"/>
      <c r="M38103"/>
      <c r="N38103"/>
      <c r="O38103"/>
      <c r="P38103"/>
      <c r="Q38103"/>
      <c r="R38103"/>
      <c r="S38103" s="13"/>
      <c r="W38103" s="15"/>
    </row>
    <row r="38104" spans="10:23" x14ac:dyDescent="0.3">
      <c r="J38104" s="8"/>
      <c r="K38104"/>
      <c r="L38104"/>
      <c r="M38104"/>
      <c r="N38104"/>
      <c r="O38104"/>
      <c r="P38104"/>
      <c r="Q38104"/>
      <c r="R38104"/>
      <c r="S38104" s="13"/>
      <c r="W38104" s="15"/>
    </row>
    <row r="38105" spans="10:23" x14ac:dyDescent="0.3">
      <c r="J38105" s="8"/>
      <c r="K38105"/>
      <c r="L38105"/>
      <c r="M38105"/>
      <c r="N38105"/>
      <c r="O38105"/>
      <c r="P38105"/>
      <c r="Q38105"/>
      <c r="R38105"/>
      <c r="S38105" s="13"/>
      <c r="W38105" s="15"/>
    </row>
    <row r="38106" spans="10:23" x14ac:dyDescent="0.3">
      <c r="J38106" s="8"/>
      <c r="K38106"/>
      <c r="L38106"/>
      <c r="M38106"/>
      <c r="N38106"/>
      <c r="O38106"/>
      <c r="P38106"/>
      <c r="Q38106"/>
      <c r="R38106"/>
      <c r="S38106" s="13"/>
      <c r="W38106" s="15"/>
    </row>
    <row r="38107" spans="10:23" x14ac:dyDescent="0.3">
      <c r="J38107" s="8"/>
      <c r="K38107"/>
      <c r="L38107"/>
      <c r="M38107"/>
      <c r="N38107"/>
      <c r="O38107"/>
      <c r="P38107"/>
      <c r="Q38107"/>
      <c r="R38107"/>
      <c r="S38107" s="13"/>
      <c r="W38107" s="15"/>
    </row>
    <row r="38108" spans="10:23" x14ac:dyDescent="0.3">
      <c r="J38108" s="8"/>
      <c r="K38108"/>
      <c r="L38108"/>
      <c r="M38108"/>
      <c r="N38108"/>
      <c r="O38108"/>
      <c r="P38108"/>
      <c r="Q38108"/>
      <c r="R38108"/>
      <c r="S38108" s="13"/>
      <c r="W38108" s="15"/>
    </row>
    <row r="38109" spans="10:23" x14ac:dyDescent="0.3">
      <c r="J38109" s="8"/>
      <c r="K38109"/>
      <c r="L38109"/>
      <c r="M38109"/>
      <c r="N38109"/>
      <c r="O38109"/>
      <c r="P38109"/>
      <c r="Q38109"/>
      <c r="R38109"/>
      <c r="S38109" s="13"/>
      <c r="W38109" s="15"/>
    </row>
    <row r="38110" spans="10:23" x14ac:dyDescent="0.3">
      <c r="J38110" s="8"/>
      <c r="K38110"/>
      <c r="L38110"/>
      <c r="M38110"/>
      <c r="N38110"/>
      <c r="O38110"/>
      <c r="P38110"/>
      <c r="Q38110"/>
      <c r="R38110"/>
      <c r="S38110" s="13"/>
      <c r="W38110" s="15"/>
    </row>
    <row r="38111" spans="10:23" x14ac:dyDescent="0.3">
      <c r="J38111" s="8"/>
      <c r="K38111"/>
      <c r="L38111"/>
      <c r="M38111"/>
      <c r="N38111"/>
      <c r="O38111"/>
      <c r="P38111"/>
      <c r="Q38111"/>
      <c r="R38111"/>
      <c r="S38111" s="13"/>
      <c r="W38111" s="15"/>
    </row>
    <row r="38112" spans="10:23" x14ac:dyDescent="0.3">
      <c r="J38112" s="8"/>
      <c r="K38112"/>
      <c r="L38112"/>
      <c r="M38112"/>
      <c r="N38112"/>
      <c r="O38112"/>
      <c r="P38112"/>
      <c r="Q38112"/>
      <c r="R38112"/>
      <c r="S38112" s="13"/>
      <c r="W38112" s="15"/>
    </row>
    <row r="38113" spans="10:23" x14ac:dyDescent="0.3">
      <c r="J38113" s="8"/>
      <c r="K38113"/>
      <c r="L38113"/>
      <c r="M38113"/>
      <c r="N38113"/>
      <c r="O38113"/>
      <c r="P38113"/>
      <c r="Q38113"/>
      <c r="R38113"/>
      <c r="S38113" s="13"/>
      <c r="W38113" s="15"/>
    </row>
    <row r="38114" spans="10:23" x14ac:dyDescent="0.3">
      <c r="J38114" s="8"/>
      <c r="K38114"/>
      <c r="L38114"/>
      <c r="M38114"/>
      <c r="N38114"/>
      <c r="O38114"/>
      <c r="P38114"/>
      <c r="Q38114"/>
      <c r="R38114"/>
      <c r="S38114" s="13"/>
      <c r="W38114" s="15"/>
    </row>
    <row r="38115" spans="10:23" x14ac:dyDescent="0.3">
      <c r="J38115" s="8"/>
      <c r="K38115"/>
      <c r="L38115"/>
      <c r="M38115"/>
      <c r="N38115"/>
      <c r="O38115"/>
      <c r="P38115"/>
      <c r="Q38115"/>
      <c r="R38115"/>
      <c r="S38115" s="13"/>
      <c r="W38115" s="15"/>
    </row>
    <row r="38116" spans="10:23" x14ac:dyDescent="0.3">
      <c r="J38116" s="8"/>
      <c r="K38116"/>
      <c r="L38116"/>
      <c r="M38116"/>
      <c r="N38116"/>
      <c r="O38116"/>
      <c r="P38116"/>
      <c r="Q38116"/>
      <c r="R38116"/>
      <c r="S38116" s="13"/>
      <c r="W38116" s="15"/>
    </row>
    <row r="38117" spans="10:23" x14ac:dyDescent="0.3">
      <c r="J38117" s="8"/>
      <c r="K38117"/>
      <c r="L38117"/>
      <c r="M38117"/>
      <c r="N38117"/>
      <c r="O38117"/>
      <c r="P38117"/>
      <c r="Q38117"/>
      <c r="R38117"/>
      <c r="S38117" s="13"/>
      <c r="W38117" s="15"/>
    </row>
    <row r="38118" spans="10:23" x14ac:dyDescent="0.3">
      <c r="J38118" s="8"/>
      <c r="K38118"/>
      <c r="L38118"/>
      <c r="M38118"/>
      <c r="N38118"/>
      <c r="O38118"/>
      <c r="P38118"/>
      <c r="Q38118"/>
      <c r="R38118"/>
      <c r="S38118" s="13"/>
      <c r="W38118" s="15"/>
    </row>
    <row r="38119" spans="10:23" x14ac:dyDescent="0.3">
      <c r="J38119" s="8"/>
      <c r="K38119"/>
      <c r="L38119"/>
      <c r="M38119"/>
      <c r="N38119"/>
      <c r="O38119"/>
      <c r="P38119"/>
      <c r="Q38119"/>
      <c r="R38119"/>
      <c r="S38119" s="13"/>
      <c r="W38119" s="15"/>
    </row>
    <row r="38120" spans="10:23" x14ac:dyDescent="0.3">
      <c r="J38120" s="8"/>
      <c r="K38120"/>
      <c r="L38120"/>
      <c r="M38120"/>
      <c r="N38120"/>
      <c r="O38120"/>
      <c r="P38120"/>
      <c r="Q38120"/>
      <c r="R38120"/>
      <c r="S38120" s="13"/>
      <c r="W38120" s="15"/>
    </row>
    <row r="38121" spans="10:23" x14ac:dyDescent="0.3">
      <c r="J38121" s="8"/>
      <c r="K38121"/>
      <c r="L38121"/>
      <c r="M38121"/>
      <c r="N38121"/>
      <c r="O38121"/>
      <c r="P38121"/>
      <c r="Q38121"/>
      <c r="R38121"/>
      <c r="S38121" s="13"/>
      <c r="W38121" s="15"/>
    </row>
    <row r="38122" spans="10:23" x14ac:dyDescent="0.3">
      <c r="J38122" s="8"/>
      <c r="K38122"/>
      <c r="L38122"/>
      <c r="M38122"/>
      <c r="N38122"/>
      <c r="O38122"/>
      <c r="P38122"/>
      <c r="Q38122"/>
      <c r="R38122"/>
      <c r="S38122" s="13"/>
      <c r="W38122" s="15"/>
    </row>
    <row r="38123" spans="10:23" x14ac:dyDescent="0.3">
      <c r="J38123" s="8"/>
      <c r="K38123"/>
      <c r="L38123"/>
      <c r="M38123"/>
      <c r="N38123"/>
      <c r="O38123"/>
      <c r="P38123"/>
      <c r="Q38123"/>
      <c r="R38123"/>
      <c r="S38123" s="13"/>
      <c r="W38123" s="15"/>
    </row>
    <row r="38124" spans="10:23" x14ac:dyDescent="0.3">
      <c r="J38124" s="8"/>
      <c r="K38124"/>
      <c r="L38124"/>
      <c r="M38124"/>
      <c r="N38124"/>
      <c r="O38124"/>
      <c r="P38124"/>
      <c r="Q38124"/>
      <c r="R38124"/>
      <c r="S38124" s="13"/>
      <c r="W38124" s="15"/>
    </row>
    <row r="38125" spans="10:23" x14ac:dyDescent="0.3">
      <c r="J38125" s="8"/>
      <c r="K38125"/>
      <c r="L38125"/>
      <c r="M38125"/>
      <c r="N38125"/>
      <c r="O38125"/>
      <c r="P38125"/>
      <c r="Q38125"/>
      <c r="R38125"/>
      <c r="S38125" s="13"/>
      <c r="W38125" s="15"/>
    </row>
    <row r="38126" spans="10:23" x14ac:dyDescent="0.3">
      <c r="J38126" s="8"/>
      <c r="K38126"/>
      <c r="L38126"/>
      <c r="M38126"/>
      <c r="N38126"/>
      <c r="O38126"/>
      <c r="P38126"/>
      <c r="Q38126"/>
      <c r="R38126"/>
      <c r="S38126" s="13"/>
      <c r="W38126" s="15"/>
    </row>
    <row r="38127" spans="10:23" x14ac:dyDescent="0.3">
      <c r="J38127" s="8"/>
      <c r="K38127"/>
      <c r="L38127"/>
      <c r="M38127"/>
      <c r="N38127"/>
      <c r="O38127"/>
      <c r="P38127"/>
      <c r="Q38127"/>
      <c r="R38127"/>
      <c r="S38127" s="13"/>
      <c r="W38127" s="15"/>
    </row>
    <row r="38128" spans="10:23" x14ac:dyDescent="0.3">
      <c r="J38128" s="8"/>
      <c r="K38128"/>
      <c r="L38128"/>
      <c r="M38128"/>
      <c r="N38128"/>
      <c r="O38128"/>
      <c r="P38128"/>
      <c r="Q38128"/>
      <c r="R38128"/>
      <c r="S38128" s="13"/>
      <c r="W38128" s="15"/>
    </row>
    <row r="38129" spans="10:23" x14ac:dyDescent="0.3">
      <c r="J38129" s="8"/>
      <c r="K38129"/>
      <c r="L38129"/>
      <c r="M38129"/>
      <c r="N38129"/>
      <c r="O38129"/>
      <c r="P38129"/>
      <c r="Q38129"/>
      <c r="R38129"/>
      <c r="S38129" s="13"/>
      <c r="W38129" s="15"/>
    </row>
    <row r="38130" spans="10:23" x14ac:dyDescent="0.3">
      <c r="J38130" s="8"/>
      <c r="K38130"/>
      <c r="L38130"/>
      <c r="M38130"/>
      <c r="N38130"/>
      <c r="O38130"/>
      <c r="P38130"/>
      <c r="Q38130"/>
      <c r="R38130"/>
      <c r="S38130" s="13"/>
      <c r="W38130" s="15"/>
    </row>
    <row r="38131" spans="10:23" x14ac:dyDescent="0.3">
      <c r="J38131" s="8"/>
      <c r="K38131"/>
      <c r="L38131"/>
      <c r="M38131"/>
      <c r="N38131"/>
      <c r="O38131"/>
      <c r="P38131"/>
      <c r="Q38131"/>
      <c r="R38131"/>
      <c r="S38131" s="13"/>
      <c r="W38131" s="15"/>
    </row>
    <row r="38132" spans="10:23" x14ac:dyDescent="0.3">
      <c r="J38132" s="8"/>
      <c r="K38132"/>
      <c r="L38132"/>
      <c r="M38132"/>
      <c r="N38132"/>
      <c r="O38132"/>
      <c r="P38132"/>
      <c r="Q38132"/>
      <c r="R38132"/>
      <c r="S38132" s="13"/>
      <c r="W38132" s="15"/>
    </row>
    <row r="38133" spans="10:23" x14ac:dyDescent="0.3">
      <c r="J38133" s="8"/>
      <c r="K38133"/>
      <c r="L38133"/>
      <c r="M38133"/>
      <c r="N38133"/>
      <c r="O38133"/>
      <c r="P38133"/>
      <c r="Q38133"/>
      <c r="R38133"/>
      <c r="S38133" s="13"/>
      <c r="W38133" s="15"/>
    </row>
    <row r="38134" spans="10:23" x14ac:dyDescent="0.3">
      <c r="J38134" s="8"/>
      <c r="K38134"/>
      <c r="L38134"/>
      <c r="M38134"/>
      <c r="N38134"/>
      <c r="O38134"/>
      <c r="P38134"/>
      <c r="Q38134"/>
      <c r="R38134"/>
      <c r="S38134" s="13"/>
      <c r="W38134" s="15"/>
    </row>
    <row r="38135" spans="10:23" x14ac:dyDescent="0.3">
      <c r="J38135" s="8"/>
      <c r="K38135"/>
      <c r="L38135"/>
      <c r="M38135"/>
      <c r="N38135"/>
      <c r="O38135"/>
      <c r="P38135"/>
      <c r="Q38135"/>
      <c r="R38135"/>
      <c r="S38135" s="13"/>
      <c r="W38135" s="15"/>
    </row>
    <row r="38136" spans="10:23" x14ac:dyDescent="0.3">
      <c r="J38136" s="8"/>
      <c r="K38136"/>
      <c r="L38136"/>
      <c r="M38136"/>
      <c r="N38136"/>
      <c r="O38136"/>
      <c r="P38136"/>
      <c r="Q38136"/>
      <c r="R38136"/>
      <c r="S38136" s="13"/>
      <c r="W38136" s="15"/>
    </row>
    <row r="38137" spans="10:23" x14ac:dyDescent="0.3">
      <c r="J38137" s="8"/>
      <c r="K38137"/>
      <c r="L38137"/>
      <c r="M38137"/>
      <c r="N38137"/>
      <c r="O38137"/>
      <c r="P38137"/>
      <c r="Q38137"/>
      <c r="R38137"/>
      <c r="S38137" s="13"/>
      <c r="W38137" s="15"/>
    </row>
    <row r="38138" spans="10:23" x14ac:dyDescent="0.3">
      <c r="J38138" s="8"/>
      <c r="K38138"/>
      <c r="L38138"/>
      <c r="M38138"/>
      <c r="N38138"/>
      <c r="O38138"/>
      <c r="P38138"/>
      <c r="Q38138"/>
      <c r="R38138"/>
      <c r="S38138" s="13"/>
      <c r="W38138" s="15"/>
    </row>
    <row r="38139" spans="10:23" x14ac:dyDescent="0.3">
      <c r="J38139" s="8"/>
      <c r="K38139"/>
      <c r="L38139"/>
      <c r="M38139"/>
      <c r="N38139"/>
      <c r="O38139"/>
      <c r="P38139"/>
      <c r="Q38139"/>
      <c r="R38139"/>
      <c r="S38139" s="13"/>
      <c r="W38139" s="15"/>
    </row>
    <row r="38140" spans="10:23" x14ac:dyDescent="0.3">
      <c r="J38140" s="8"/>
      <c r="K38140"/>
      <c r="L38140"/>
      <c r="M38140"/>
      <c r="N38140"/>
      <c r="O38140"/>
      <c r="P38140"/>
      <c r="Q38140"/>
      <c r="R38140"/>
      <c r="S38140" s="13"/>
      <c r="W38140" s="15"/>
    </row>
    <row r="38141" spans="10:23" x14ac:dyDescent="0.3">
      <c r="J38141" s="8"/>
      <c r="K38141"/>
      <c r="L38141"/>
      <c r="M38141"/>
      <c r="N38141"/>
      <c r="O38141"/>
      <c r="P38141"/>
      <c r="Q38141"/>
      <c r="R38141"/>
      <c r="S38141" s="13"/>
      <c r="W38141" s="15"/>
    </row>
    <row r="38142" spans="10:23" x14ac:dyDescent="0.3">
      <c r="J38142" s="8"/>
      <c r="K38142"/>
      <c r="L38142"/>
      <c r="M38142"/>
      <c r="N38142"/>
      <c r="O38142"/>
      <c r="P38142"/>
      <c r="Q38142"/>
      <c r="R38142"/>
      <c r="S38142" s="13"/>
      <c r="W38142" s="15"/>
    </row>
    <row r="38143" spans="10:23" x14ac:dyDescent="0.3">
      <c r="J38143" s="8"/>
      <c r="K38143"/>
      <c r="L38143"/>
      <c r="M38143"/>
      <c r="N38143"/>
      <c r="O38143"/>
      <c r="P38143"/>
      <c r="Q38143"/>
      <c r="R38143"/>
      <c r="S38143" s="13"/>
      <c r="W38143" s="15"/>
    </row>
    <row r="38144" spans="10:23" x14ac:dyDescent="0.3">
      <c r="J38144" s="8"/>
      <c r="K38144"/>
      <c r="L38144"/>
      <c r="M38144"/>
      <c r="N38144"/>
      <c r="O38144"/>
      <c r="P38144"/>
      <c r="Q38144"/>
      <c r="R38144"/>
      <c r="S38144" s="13"/>
      <c r="W38144" s="15"/>
    </row>
    <row r="38145" spans="10:23" x14ac:dyDescent="0.3">
      <c r="J38145" s="8"/>
      <c r="K38145"/>
      <c r="L38145"/>
      <c r="M38145"/>
      <c r="N38145"/>
      <c r="O38145"/>
      <c r="P38145"/>
      <c r="Q38145"/>
      <c r="R38145"/>
      <c r="S38145" s="13"/>
      <c r="W38145" s="15"/>
    </row>
    <row r="38146" spans="10:23" x14ac:dyDescent="0.3">
      <c r="J38146" s="8"/>
      <c r="K38146"/>
      <c r="L38146"/>
      <c r="M38146"/>
      <c r="N38146"/>
      <c r="O38146"/>
      <c r="P38146"/>
      <c r="Q38146"/>
      <c r="R38146"/>
      <c r="S38146" s="13"/>
      <c r="W38146" s="15"/>
    </row>
    <row r="38147" spans="10:23" x14ac:dyDescent="0.3">
      <c r="J38147" s="8"/>
      <c r="K38147"/>
      <c r="L38147"/>
      <c r="M38147"/>
      <c r="N38147"/>
      <c r="O38147"/>
      <c r="P38147"/>
      <c r="Q38147"/>
      <c r="R38147"/>
      <c r="S38147" s="13"/>
      <c r="W38147" s="15"/>
    </row>
    <row r="38148" spans="10:23" x14ac:dyDescent="0.3">
      <c r="J38148" s="8"/>
      <c r="K38148"/>
      <c r="L38148"/>
      <c r="M38148"/>
      <c r="N38148"/>
      <c r="O38148"/>
      <c r="P38148"/>
      <c r="Q38148"/>
      <c r="R38148"/>
      <c r="S38148" s="13"/>
      <c r="W38148" s="15"/>
    </row>
    <row r="38149" spans="10:23" x14ac:dyDescent="0.3">
      <c r="J38149" s="8"/>
      <c r="K38149"/>
      <c r="L38149"/>
      <c r="M38149"/>
      <c r="N38149"/>
      <c r="O38149"/>
      <c r="P38149"/>
      <c r="Q38149"/>
      <c r="R38149"/>
      <c r="S38149" s="13"/>
      <c r="W38149" s="15"/>
    </row>
    <row r="38150" spans="10:23" x14ac:dyDescent="0.3">
      <c r="J38150" s="8"/>
      <c r="K38150"/>
      <c r="L38150"/>
      <c r="M38150"/>
      <c r="N38150"/>
      <c r="O38150"/>
      <c r="P38150"/>
      <c r="Q38150"/>
      <c r="R38150"/>
      <c r="S38150" s="13"/>
      <c r="W38150" s="15"/>
    </row>
    <row r="38151" spans="10:23" x14ac:dyDescent="0.3">
      <c r="J38151" s="8"/>
      <c r="K38151"/>
      <c r="L38151"/>
      <c r="M38151"/>
      <c r="N38151"/>
      <c r="O38151"/>
      <c r="P38151"/>
      <c r="Q38151"/>
      <c r="R38151"/>
      <c r="S38151" s="13"/>
      <c r="W38151" s="15"/>
    </row>
    <row r="38152" spans="10:23" x14ac:dyDescent="0.3">
      <c r="J38152" s="8"/>
      <c r="K38152"/>
      <c r="L38152"/>
      <c r="M38152"/>
      <c r="N38152"/>
      <c r="O38152"/>
      <c r="P38152"/>
      <c r="Q38152"/>
      <c r="R38152"/>
      <c r="S38152" s="13"/>
      <c r="W38152" s="15"/>
    </row>
    <row r="38153" spans="10:23" x14ac:dyDescent="0.3">
      <c r="J38153" s="8"/>
      <c r="K38153"/>
      <c r="L38153"/>
      <c r="M38153"/>
      <c r="N38153"/>
      <c r="O38153"/>
      <c r="P38153"/>
      <c r="Q38153"/>
      <c r="R38153"/>
      <c r="S38153" s="13"/>
      <c r="W38153" s="15"/>
    </row>
    <row r="38154" spans="10:23" x14ac:dyDescent="0.3">
      <c r="J38154" s="8"/>
      <c r="K38154"/>
      <c r="L38154"/>
      <c r="M38154"/>
      <c r="N38154"/>
      <c r="O38154"/>
      <c r="P38154"/>
      <c r="Q38154"/>
      <c r="R38154"/>
      <c r="S38154" s="13"/>
      <c r="W38154" s="15"/>
    </row>
    <row r="38155" spans="10:23" x14ac:dyDescent="0.3">
      <c r="J38155" s="8"/>
      <c r="K38155"/>
      <c r="L38155"/>
      <c r="M38155"/>
      <c r="N38155"/>
      <c r="O38155"/>
      <c r="P38155"/>
      <c r="Q38155"/>
      <c r="R38155"/>
      <c r="S38155" s="13"/>
      <c r="W38155" s="15"/>
    </row>
    <row r="38156" spans="10:23" x14ac:dyDescent="0.3">
      <c r="J38156" s="8"/>
      <c r="K38156"/>
      <c r="L38156"/>
      <c r="M38156"/>
      <c r="N38156"/>
      <c r="O38156"/>
      <c r="P38156"/>
      <c r="Q38156"/>
      <c r="R38156"/>
      <c r="S38156" s="13"/>
      <c r="W38156" s="15"/>
    </row>
    <row r="38157" spans="10:23" x14ac:dyDescent="0.3">
      <c r="J38157" s="8"/>
      <c r="K38157"/>
      <c r="L38157"/>
      <c r="M38157"/>
      <c r="N38157"/>
      <c r="O38157"/>
      <c r="P38157"/>
      <c r="Q38157"/>
      <c r="R38157"/>
      <c r="S38157" s="13"/>
      <c r="W38157" s="15"/>
    </row>
    <row r="38158" spans="10:23" x14ac:dyDescent="0.3">
      <c r="J38158" s="8"/>
      <c r="K38158"/>
      <c r="L38158"/>
      <c r="M38158"/>
      <c r="N38158"/>
      <c r="O38158"/>
      <c r="P38158"/>
      <c r="Q38158"/>
      <c r="R38158"/>
      <c r="S38158" s="13"/>
      <c r="W38158" s="15"/>
    </row>
    <row r="38159" spans="10:23" x14ac:dyDescent="0.3">
      <c r="J38159" s="8"/>
      <c r="K38159"/>
      <c r="L38159"/>
      <c r="M38159"/>
      <c r="N38159"/>
      <c r="O38159"/>
      <c r="P38159"/>
      <c r="Q38159"/>
      <c r="R38159"/>
      <c r="S38159" s="13"/>
      <c r="W38159" s="15"/>
    </row>
    <row r="38160" spans="10:23" x14ac:dyDescent="0.3">
      <c r="J38160" s="8"/>
      <c r="K38160"/>
      <c r="L38160"/>
      <c r="M38160"/>
      <c r="N38160"/>
      <c r="O38160"/>
      <c r="P38160"/>
      <c r="Q38160"/>
      <c r="R38160"/>
      <c r="S38160" s="13"/>
      <c r="W38160" s="15"/>
    </row>
    <row r="38161" spans="10:23" x14ac:dyDescent="0.3">
      <c r="J38161" s="8"/>
      <c r="K38161"/>
      <c r="L38161"/>
      <c r="M38161"/>
      <c r="N38161"/>
      <c r="O38161"/>
      <c r="P38161"/>
      <c r="Q38161"/>
      <c r="R38161"/>
      <c r="S38161" s="13"/>
      <c r="W38161" s="15"/>
    </row>
    <row r="38162" spans="10:23" x14ac:dyDescent="0.3">
      <c r="J38162" s="8"/>
      <c r="K38162"/>
      <c r="L38162"/>
      <c r="M38162"/>
      <c r="N38162"/>
      <c r="O38162"/>
      <c r="P38162"/>
      <c r="Q38162"/>
      <c r="R38162"/>
      <c r="S38162" s="13"/>
      <c r="W38162" s="15"/>
    </row>
    <row r="38163" spans="10:23" x14ac:dyDescent="0.3">
      <c r="J38163" s="8"/>
      <c r="K38163"/>
      <c r="L38163"/>
      <c r="M38163"/>
      <c r="N38163"/>
      <c r="O38163"/>
      <c r="P38163"/>
      <c r="Q38163"/>
      <c r="R38163"/>
      <c r="S38163" s="13"/>
      <c r="W38163" s="15"/>
    </row>
    <row r="38164" spans="10:23" x14ac:dyDescent="0.3">
      <c r="J38164" s="8"/>
      <c r="K38164"/>
      <c r="L38164"/>
      <c r="M38164"/>
      <c r="N38164"/>
      <c r="O38164"/>
      <c r="P38164"/>
      <c r="Q38164"/>
      <c r="R38164"/>
      <c r="S38164" s="13"/>
      <c r="W38164" s="15"/>
    </row>
    <row r="38165" spans="10:23" x14ac:dyDescent="0.3">
      <c r="J38165" s="8"/>
      <c r="K38165"/>
      <c r="L38165"/>
      <c r="M38165"/>
      <c r="N38165"/>
      <c r="O38165"/>
      <c r="P38165"/>
      <c r="Q38165"/>
      <c r="R38165"/>
      <c r="S38165" s="13"/>
      <c r="W38165" s="15"/>
    </row>
    <row r="38166" spans="10:23" x14ac:dyDescent="0.3">
      <c r="J38166" s="8"/>
      <c r="K38166"/>
      <c r="L38166"/>
      <c r="M38166"/>
      <c r="N38166"/>
      <c r="O38166"/>
      <c r="P38166"/>
      <c r="Q38166"/>
      <c r="R38166"/>
      <c r="S38166" s="13"/>
      <c r="W38166" s="15"/>
    </row>
    <row r="38167" spans="10:23" x14ac:dyDescent="0.3">
      <c r="J38167" s="8"/>
      <c r="K38167"/>
      <c r="L38167"/>
      <c r="M38167"/>
      <c r="N38167"/>
      <c r="O38167"/>
      <c r="P38167"/>
      <c r="Q38167"/>
      <c r="R38167"/>
      <c r="S38167" s="13"/>
      <c r="W38167" s="15"/>
    </row>
    <row r="38168" spans="10:23" x14ac:dyDescent="0.3">
      <c r="J38168" s="8"/>
      <c r="K38168"/>
      <c r="L38168"/>
      <c r="M38168"/>
      <c r="N38168"/>
      <c r="O38168"/>
      <c r="P38168"/>
      <c r="Q38168"/>
      <c r="R38168"/>
      <c r="S38168" s="13"/>
      <c r="W38168" s="15"/>
    </row>
    <row r="38169" spans="10:23" x14ac:dyDescent="0.3">
      <c r="J38169" s="8"/>
      <c r="K38169"/>
      <c r="L38169"/>
      <c r="M38169"/>
      <c r="N38169"/>
      <c r="O38169"/>
      <c r="P38169"/>
      <c r="Q38169"/>
      <c r="R38169"/>
      <c r="S38169" s="13"/>
      <c r="W38169" s="15"/>
    </row>
    <row r="38170" spans="10:23" x14ac:dyDescent="0.3">
      <c r="J38170" s="8"/>
      <c r="K38170"/>
      <c r="L38170"/>
      <c r="M38170"/>
      <c r="N38170"/>
      <c r="O38170"/>
      <c r="P38170"/>
      <c r="Q38170"/>
      <c r="R38170"/>
      <c r="S38170" s="13"/>
      <c r="W38170" s="15"/>
    </row>
    <row r="38171" spans="10:23" x14ac:dyDescent="0.3">
      <c r="J38171" s="8"/>
      <c r="K38171"/>
      <c r="L38171"/>
      <c r="M38171"/>
      <c r="N38171"/>
      <c r="O38171"/>
      <c r="P38171"/>
      <c r="Q38171"/>
      <c r="R38171"/>
      <c r="S38171" s="13"/>
      <c r="W38171" s="15"/>
    </row>
    <row r="38172" spans="10:23" x14ac:dyDescent="0.3">
      <c r="J38172" s="8"/>
      <c r="K38172"/>
      <c r="L38172"/>
      <c r="M38172"/>
      <c r="N38172"/>
      <c r="O38172"/>
      <c r="P38172"/>
      <c r="Q38172"/>
      <c r="R38172"/>
      <c r="S38172" s="13"/>
      <c r="W38172" s="15"/>
    </row>
    <row r="38173" spans="10:23" x14ac:dyDescent="0.3">
      <c r="J38173" s="8"/>
      <c r="K38173"/>
      <c r="L38173"/>
      <c r="M38173"/>
      <c r="N38173"/>
      <c r="O38173"/>
      <c r="P38173"/>
      <c r="Q38173"/>
      <c r="R38173"/>
      <c r="S38173" s="13"/>
      <c r="W38173" s="15"/>
    </row>
    <row r="38174" spans="10:23" x14ac:dyDescent="0.3">
      <c r="J38174" s="8"/>
      <c r="K38174"/>
      <c r="L38174"/>
      <c r="M38174"/>
      <c r="N38174"/>
      <c r="O38174"/>
      <c r="P38174"/>
      <c r="Q38174"/>
      <c r="R38174"/>
      <c r="S38174" s="13"/>
      <c r="W38174" s="15"/>
    </row>
    <row r="38175" spans="10:23" x14ac:dyDescent="0.3">
      <c r="J38175" s="8"/>
      <c r="K38175"/>
      <c r="L38175"/>
      <c r="M38175"/>
      <c r="N38175"/>
      <c r="O38175"/>
      <c r="P38175"/>
      <c r="Q38175"/>
      <c r="R38175"/>
      <c r="S38175" s="13"/>
      <c r="W38175" s="15"/>
    </row>
    <row r="38176" spans="10:23" x14ac:dyDescent="0.3">
      <c r="J38176" s="8"/>
      <c r="K38176"/>
      <c r="L38176"/>
      <c r="M38176"/>
      <c r="N38176"/>
      <c r="O38176"/>
      <c r="P38176"/>
      <c r="Q38176"/>
      <c r="R38176"/>
      <c r="S38176" s="13"/>
      <c r="W38176" s="15"/>
    </row>
    <row r="38177" spans="10:23" x14ac:dyDescent="0.3">
      <c r="J38177" s="8"/>
      <c r="K38177"/>
      <c r="L38177"/>
      <c r="M38177"/>
      <c r="N38177"/>
      <c r="O38177"/>
      <c r="P38177"/>
      <c r="Q38177"/>
      <c r="R38177"/>
      <c r="S38177" s="13"/>
      <c r="W38177" s="15"/>
    </row>
    <row r="38178" spans="10:23" x14ac:dyDescent="0.3">
      <c r="J38178" s="8"/>
      <c r="K38178"/>
      <c r="L38178"/>
      <c r="M38178"/>
      <c r="N38178"/>
      <c r="O38178"/>
      <c r="P38178"/>
      <c r="Q38178"/>
      <c r="R38178"/>
      <c r="S38178" s="13"/>
      <c r="W38178" s="15"/>
    </row>
    <row r="38179" spans="10:23" x14ac:dyDescent="0.3">
      <c r="J38179" s="8"/>
      <c r="K38179"/>
      <c r="L38179"/>
      <c r="M38179"/>
      <c r="N38179"/>
      <c r="O38179"/>
      <c r="P38179"/>
      <c r="Q38179"/>
      <c r="R38179"/>
      <c r="S38179" s="13"/>
      <c r="W38179" s="15"/>
    </row>
    <row r="38180" spans="10:23" x14ac:dyDescent="0.3">
      <c r="J38180" s="8"/>
      <c r="K38180"/>
      <c r="L38180"/>
      <c r="M38180"/>
      <c r="N38180"/>
      <c r="O38180"/>
      <c r="P38180"/>
      <c r="Q38180"/>
      <c r="R38180"/>
      <c r="S38180" s="13"/>
      <c r="W38180" s="15"/>
    </row>
    <row r="38181" spans="10:23" x14ac:dyDescent="0.3">
      <c r="J38181" s="8"/>
      <c r="K38181"/>
      <c r="L38181"/>
      <c r="M38181"/>
      <c r="N38181"/>
      <c r="O38181"/>
      <c r="P38181"/>
      <c r="Q38181"/>
      <c r="R38181"/>
      <c r="S38181" s="13"/>
      <c r="W38181" s="15"/>
    </row>
    <row r="38182" spans="10:23" x14ac:dyDescent="0.3">
      <c r="J38182" s="8"/>
      <c r="K38182"/>
      <c r="L38182"/>
      <c r="M38182"/>
      <c r="N38182"/>
      <c r="O38182"/>
      <c r="P38182"/>
      <c r="Q38182"/>
      <c r="R38182"/>
      <c r="S38182" s="13"/>
      <c r="W38182" s="15"/>
    </row>
    <row r="38183" spans="10:23" x14ac:dyDescent="0.3">
      <c r="J38183" s="8"/>
      <c r="K38183"/>
      <c r="L38183"/>
      <c r="M38183"/>
      <c r="N38183"/>
      <c r="O38183"/>
      <c r="P38183"/>
      <c r="Q38183"/>
      <c r="R38183"/>
      <c r="S38183" s="13"/>
      <c r="W38183" s="15"/>
    </row>
    <row r="38184" spans="10:23" x14ac:dyDescent="0.3">
      <c r="J38184" s="8"/>
      <c r="K38184"/>
      <c r="L38184"/>
      <c r="M38184"/>
      <c r="N38184"/>
      <c r="O38184"/>
      <c r="P38184"/>
      <c r="Q38184"/>
      <c r="R38184"/>
      <c r="S38184" s="13"/>
      <c r="W38184" s="15"/>
    </row>
    <row r="38185" spans="10:23" x14ac:dyDescent="0.3">
      <c r="J38185" s="8"/>
      <c r="K38185"/>
      <c r="L38185"/>
      <c r="M38185"/>
      <c r="N38185"/>
      <c r="O38185"/>
      <c r="P38185"/>
      <c r="Q38185"/>
      <c r="R38185"/>
      <c r="S38185" s="13"/>
      <c r="W38185" s="15"/>
    </row>
    <row r="38186" spans="10:23" x14ac:dyDescent="0.3">
      <c r="J38186" s="8"/>
      <c r="K38186"/>
      <c r="L38186"/>
      <c r="M38186"/>
      <c r="N38186"/>
      <c r="O38186"/>
      <c r="P38186"/>
      <c r="Q38186"/>
      <c r="R38186"/>
      <c r="S38186" s="13"/>
      <c r="W38186" s="15"/>
    </row>
    <row r="38187" spans="10:23" x14ac:dyDescent="0.3">
      <c r="J38187" s="8"/>
      <c r="K38187"/>
      <c r="L38187"/>
      <c r="M38187"/>
      <c r="N38187"/>
      <c r="O38187"/>
      <c r="P38187"/>
      <c r="Q38187"/>
      <c r="R38187"/>
      <c r="S38187" s="13"/>
      <c r="W38187" s="15"/>
    </row>
    <row r="38188" spans="10:23" x14ac:dyDescent="0.3">
      <c r="J38188" s="8"/>
      <c r="K38188"/>
      <c r="L38188"/>
      <c r="M38188"/>
      <c r="N38188"/>
      <c r="O38188"/>
      <c r="P38188"/>
      <c r="Q38188"/>
      <c r="R38188"/>
      <c r="S38188" s="13"/>
      <c r="W38188" s="15"/>
    </row>
    <row r="38189" spans="10:23" x14ac:dyDescent="0.3">
      <c r="J38189" s="8"/>
      <c r="K38189"/>
      <c r="L38189"/>
      <c r="M38189"/>
      <c r="N38189"/>
      <c r="O38189"/>
      <c r="P38189"/>
      <c r="Q38189"/>
      <c r="R38189"/>
      <c r="S38189" s="13"/>
      <c r="W38189" s="15"/>
    </row>
    <row r="38190" spans="10:23" x14ac:dyDescent="0.3">
      <c r="J38190" s="8"/>
      <c r="K38190"/>
      <c r="L38190"/>
      <c r="M38190"/>
      <c r="N38190"/>
      <c r="O38190"/>
      <c r="P38190"/>
      <c r="Q38190"/>
      <c r="R38190"/>
      <c r="S38190" s="13"/>
      <c r="W38190" s="15"/>
    </row>
    <row r="38191" spans="10:23" x14ac:dyDescent="0.3">
      <c r="J38191" s="8"/>
      <c r="K38191"/>
      <c r="L38191"/>
      <c r="M38191"/>
      <c r="N38191"/>
      <c r="O38191"/>
      <c r="P38191"/>
      <c r="Q38191"/>
      <c r="R38191"/>
      <c r="S38191" s="13"/>
      <c r="W38191" s="15"/>
    </row>
    <row r="38192" spans="10:23" x14ac:dyDescent="0.3">
      <c r="J38192" s="8"/>
      <c r="K38192"/>
      <c r="L38192"/>
      <c r="M38192"/>
      <c r="N38192"/>
      <c r="O38192"/>
      <c r="P38192"/>
      <c r="Q38192"/>
      <c r="R38192"/>
      <c r="S38192" s="13"/>
      <c r="W38192" s="15"/>
    </row>
    <row r="38193" spans="10:23" x14ac:dyDescent="0.3">
      <c r="J38193" s="8"/>
      <c r="K38193"/>
      <c r="L38193"/>
      <c r="M38193"/>
      <c r="N38193"/>
      <c r="O38193"/>
      <c r="P38193"/>
      <c r="Q38193"/>
      <c r="R38193"/>
      <c r="S38193" s="13"/>
      <c r="W38193" s="15"/>
    </row>
    <row r="38194" spans="10:23" x14ac:dyDescent="0.3">
      <c r="J38194" s="8"/>
      <c r="K38194"/>
      <c r="L38194"/>
      <c r="M38194"/>
      <c r="N38194"/>
      <c r="O38194"/>
      <c r="P38194"/>
      <c r="Q38194"/>
      <c r="R38194"/>
      <c r="S38194" s="13"/>
      <c r="W38194" s="15"/>
    </row>
    <row r="38195" spans="10:23" x14ac:dyDescent="0.3">
      <c r="J38195" s="8"/>
      <c r="K38195"/>
      <c r="L38195"/>
      <c r="M38195"/>
      <c r="N38195"/>
      <c r="O38195"/>
      <c r="P38195"/>
      <c r="Q38195"/>
      <c r="R38195"/>
      <c r="S38195" s="13"/>
      <c r="W38195" s="15"/>
    </row>
    <row r="38196" spans="10:23" x14ac:dyDescent="0.3">
      <c r="J38196" s="8"/>
      <c r="K38196"/>
      <c r="L38196"/>
      <c r="M38196"/>
      <c r="N38196"/>
      <c r="O38196"/>
      <c r="P38196"/>
      <c r="Q38196"/>
      <c r="R38196"/>
      <c r="S38196" s="13"/>
      <c r="W38196" s="15"/>
    </row>
    <row r="38197" spans="10:23" x14ac:dyDescent="0.3">
      <c r="J38197" s="8"/>
      <c r="K38197"/>
      <c r="L38197"/>
      <c r="M38197"/>
      <c r="N38197"/>
      <c r="O38197"/>
      <c r="P38197"/>
      <c r="Q38197"/>
      <c r="R38197"/>
      <c r="S38197" s="13"/>
      <c r="W38197" s="15"/>
    </row>
    <row r="38198" spans="10:23" x14ac:dyDescent="0.3">
      <c r="J38198" s="8"/>
      <c r="K38198"/>
      <c r="L38198"/>
      <c r="M38198"/>
      <c r="N38198"/>
      <c r="O38198"/>
      <c r="P38198"/>
      <c r="Q38198"/>
      <c r="R38198"/>
      <c r="S38198" s="13"/>
      <c r="W38198" s="15"/>
    </row>
    <row r="38199" spans="10:23" x14ac:dyDescent="0.3">
      <c r="J38199" s="8"/>
      <c r="K38199"/>
      <c r="L38199"/>
      <c r="M38199"/>
      <c r="N38199"/>
      <c r="O38199"/>
      <c r="P38199"/>
      <c r="Q38199"/>
      <c r="R38199"/>
      <c r="S38199" s="13"/>
      <c r="W38199" s="15"/>
    </row>
    <row r="38200" spans="10:23" x14ac:dyDescent="0.3">
      <c r="J38200" s="8"/>
      <c r="K38200"/>
      <c r="L38200"/>
      <c r="M38200"/>
      <c r="N38200"/>
      <c r="O38200"/>
      <c r="P38200"/>
      <c r="Q38200"/>
      <c r="R38200"/>
      <c r="S38200" s="13"/>
      <c r="W38200" s="15"/>
    </row>
    <row r="38201" spans="10:23" x14ac:dyDescent="0.3">
      <c r="J38201" s="8"/>
      <c r="K38201"/>
      <c r="L38201"/>
      <c r="M38201"/>
      <c r="N38201"/>
      <c r="O38201"/>
      <c r="P38201"/>
      <c r="Q38201"/>
      <c r="R38201"/>
      <c r="S38201" s="13"/>
      <c r="W38201" s="15"/>
    </row>
    <row r="38202" spans="10:23" x14ac:dyDescent="0.3">
      <c r="J38202" s="8"/>
      <c r="K38202"/>
      <c r="L38202"/>
      <c r="M38202"/>
      <c r="N38202"/>
      <c r="O38202"/>
      <c r="P38202"/>
      <c r="Q38202"/>
      <c r="R38202"/>
      <c r="S38202" s="13"/>
      <c r="W38202" s="15"/>
    </row>
    <row r="38203" spans="10:23" x14ac:dyDescent="0.3">
      <c r="J38203" s="8"/>
      <c r="K38203"/>
      <c r="L38203"/>
      <c r="M38203"/>
      <c r="N38203"/>
      <c r="O38203"/>
      <c r="P38203"/>
      <c r="Q38203"/>
      <c r="R38203"/>
      <c r="S38203" s="13"/>
      <c r="W38203" s="15"/>
    </row>
    <row r="38204" spans="10:23" x14ac:dyDescent="0.3">
      <c r="J38204" s="8"/>
      <c r="K38204"/>
      <c r="L38204"/>
      <c r="M38204"/>
      <c r="N38204"/>
      <c r="O38204"/>
      <c r="P38204"/>
      <c r="Q38204"/>
      <c r="R38204"/>
      <c r="S38204" s="13"/>
      <c r="W38204" s="15"/>
    </row>
    <row r="38205" spans="10:23" x14ac:dyDescent="0.3">
      <c r="J38205" s="8"/>
      <c r="K38205"/>
      <c r="L38205"/>
      <c r="M38205"/>
      <c r="N38205"/>
      <c r="O38205"/>
      <c r="P38205"/>
      <c r="Q38205"/>
      <c r="R38205"/>
      <c r="S38205" s="13"/>
      <c r="W38205" s="15"/>
    </row>
    <row r="38206" spans="10:23" x14ac:dyDescent="0.3">
      <c r="J38206" s="8"/>
      <c r="K38206"/>
      <c r="L38206"/>
      <c r="M38206"/>
      <c r="N38206"/>
      <c r="O38206"/>
      <c r="P38206"/>
      <c r="Q38206"/>
      <c r="R38206"/>
      <c r="S38206" s="13"/>
      <c r="W38206" s="15"/>
    </row>
    <row r="38207" spans="10:23" x14ac:dyDescent="0.3">
      <c r="J38207" s="8"/>
      <c r="K38207"/>
      <c r="L38207"/>
      <c r="M38207"/>
      <c r="N38207"/>
      <c r="O38207"/>
      <c r="P38207"/>
      <c r="Q38207"/>
      <c r="R38207"/>
      <c r="S38207" s="13"/>
      <c r="W38207" s="15"/>
    </row>
    <row r="38208" spans="10:23" x14ac:dyDescent="0.3">
      <c r="J38208" s="8"/>
      <c r="K38208"/>
      <c r="L38208"/>
      <c r="M38208"/>
      <c r="N38208"/>
      <c r="O38208"/>
      <c r="P38208"/>
      <c r="Q38208"/>
      <c r="R38208"/>
      <c r="S38208" s="13"/>
      <c r="W38208" s="15"/>
    </row>
    <row r="38209" spans="10:23" x14ac:dyDescent="0.3">
      <c r="J38209" s="8"/>
      <c r="K38209"/>
      <c r="L38209"/>
      <c r="M38209"/>
      <c r="N38209"/>
      <c r="O38209"/>
      <c r="P38209"/>
      <c r="Q38209"/>
      <c r="R38209"/>
      <c r="S38209" s="13"/>
      <c r="W38209" s="15"/>
    </row>
    <row r="38210" spans="10:23" x14ac:dyDescent="0.3">
      <c r="J38210" s="8"/>
      <c r="K38210"/>
      <c r="L38210"/>
      <c r="M38210"/>
      <c r="N38210"/>
      <c r="O38210"/>
      <c r="P38210"/>
      <c r="Q38210"/>
      <c r="R38210"/>
      <c r="S38210" s="13"/>
      <c r="W38210" s="15"/>
    </row>
    <row r="38211" spans="10:23" x14ac:dyDescent="0.3">
      <c r="J38211" s="8"/>
      <c r="K38211"/>
      <c r="L38211"/>
      <c r="M38211"/>
      <c r="N38211"/>
      <c r="O38211"/>
      <c r="P38211"/>
      <c r="Q38211"/>
      <c r="R38211"/>
      <c r="S38211" s="13"/>
      <c r="W38211" s="15"/>
    </row>
    <row r="38212" spans="10:23" x14ac:dyDescent="0.3">
      <c r="J38212" s="8"/>
      <c r="K38212"/>
      <c r="L38212"/>
      <c r="M38212"/>
      <c r="N38212"/>
      <c r="O38212"/>
      <c r="P38212"/>
      <c r="Q38212"/>
      <c r="R38212"/>
      <c r="S38212" s="13"/>
      <c r="W38212" s="15"/>
    </row>
    <row r="38213" spans="10:23" x14ac:dyDescent="0.3">
      <c r="J38213" s="8"/>
      <c r="K38213"/>
      <c r="L38213"/>
      <c r="M38213"/>
      <c r="N38213"/>
      <c r="O38213"/>
      <c r="P38213"/>
      <c r="Q38213"/>
      <c r="R38213"/>
      <c r="S38213" s="13"/>
      <c r="W38213" s="15"/>
    </row>
    <row r="38214" spans="10:23" x14ac:dyDescent="0.3">
      <c r="J38214" s="8"/>
      <c r="K38214"/>
      <c r="L38214"/>
      <c r="M38214"/>
      <c r="N38214"/>
      <c r="O38214"/>
      <c r="P38214"/>
      <c r="Q38214"/>
      <c r="R38214"/>
      <c r="S38214" s="13"/>
      <c r="W38214" s="15"/>
    </row>
    <row r="38215" spans="10:23" x14ac:dyDescent="0.3">
      <c r="J38215" s="8"/>
      <c r="K38215"/>
      <c r="L38215"/>
      <c r="M38215"/>
      <c r="N38215"/>
      <c r="O38215"/>
      <c r="P38215"/>
      <c r="Q38215"/>
      <c r="R38215"/>
      <c r="S38215" s="13"/>
      <c r="W38215" s="15"/>
    </row>
    <row r="38216" spans="10:23" x14ac:dyDescent="0.3">
      <c r="J38216" s="8"/>
      <c r="K38216"/>
      <c r="L38216"/>
      <c r="M38216"/>
      <c r="N38216"/>
      <c r="O38216"/>
      <c r="P38216"/>
      <c r="Q38216"/>
      <c r="R38216"/>
      <c r="S38216" s="13"/>
      <c r="W38216" s="15"/>
    </row>
    <row r="38217" spans="10:23" x14ac:dyDescent="0.3">
      <c r="J38217" s="8"/>
      <c r="K38217"/>
      <c r="L38217"/>
      <c r="M38217"/>
      <c r="N38217"/>
      <c r="O38217"/>
      <c r="P38217"/>
      <c r="Q38217"/>
      <c r="R38217"/>
      <c r="S38217" s="13"/>
      <c r="W38217" s="15"/>
    </row>
    <row r="38218" spans="10:23" x14ac:dyDescent="0.3">
      <c r="J38218" s="8"/>
      <c r="K38218"/>
      <c r="L38218"/>
      <c r="M38218"/>
      <c r="N38218"/>
      <c r="O38218"/>
      <c r="P38218"/>
      <c r="Q38218"/>
      <c r="R38218"/>
      <c r="S38218" s="13"/>
      <c r="W38218" s="15"/>
    </row>
    <row r="38219" spans="10:23" x14ac:dyDescent="0.3">
      <c r="J38219" s="8"/>
      <c r="K38219"/>
      <c r="L38219"/>
      <c r="M38219"/>
      <c r="N38219"/>
      <c r="O38219"/>
      <c r="P38219"/>
      <c r="Q38219"/>
      <c r="R38219"/>
      <c r="S38219" s="13"/>
      <c r="W38219" s="15"/>
    </row>
    <row r="38220" spans="10:23" x14ac:dyDescent="0.3">
      <c r="J38220" s="8"/>
      <c r="K38220"/>
      <c r="L38220"/>
      <c r="M38220"/>
      <c r="N38220"/>
      <c r="O38220"/>
      <c r="P38220"/>
      <c r="Q38220"/>
      <c r="R38220"/>
      <c r="S38220" s="13"/>
      <c r="W38220" s="15"/>
    </row>
    <row r="38221" spans="10:23" x14ac:dyDescent="0.3">
      <c r="J38221" s="8"/>
      <c r="K38221"/>
      <c r="L38221"/>
      <c r="M38221"/>
      <c r="N38221"/>
      <c r="O38221"/>
      <c r="P38221"/>
      <c r="Q38221"/>
      <c r="R38221"/>
      <c r="S38221" s="13"/>
      <c r="W38221" s="15"/>
    </row>
    <row r="38222" spans="10:23" x14ac:dyDescent="0.3">
      <c r="J38222" s="8"/>
      <c r="K38222"/>
      <c r="L38222"/>
      <c r="M38222"/>
      <c r="N38222"/>
      <c r="O38222"/>
      <c r="P38222"/>
      <c r="Q38222"/>
      <c r="R38222"/>
      <c r="S38222" s="13"/>
      <c r="W38222" s="15"/>
    </row>
    <row r="38223" spans="10:23" x14ac:dyDescent="0.3">
      <c r="J38223" s="8"/>
      <c r="K38223"/>
      <c r="L38223"/>
      <c r="M38223"/>
      <c r="N38223"/>
      <c r="O38223"/>
      <c r="P38223"/>
      <c r="Q38223"/>
      <c r="R38223"/>
      <c r="S38223" s="13"/>
      <c r="W38223" s="15"/>
    </row>
    <row r="38224" spans="10:23" x14ac:dyDescent="0.3">
      <c r="J38224" s="8"/>
      <c r="K38224"/>
      <c r="L38224"/>
      <c r="M38224"/>
      <c r="N38224"/>
      <c r="O38224"/>
      <c r="P38224"/>
      <c r="Q38224"/>
      <c r="R38224"/>
      <c r="S38224" s="13"/>
      <c r="W38224" s="15"/>
    </row>
    <row r="38225" spans="10:23" x14ac:dyDescent="0.3">
      <c r="J38225" s="8"/>
      <c r="K38225"/>
      <c r="L38225"/>
      <c r="M38225"/>
      <c r="N38225"/>
      <c r="O38225"/>
      <c r="P38225"/>
      <c r="Q38225"/>
      <c r="R38225"/>
      <c r="S38225" s="13"/>
      <c r="W38225" s="15"/>
    </row>
    <row r="38226" spans="10:23" x14ac:dyDescent="0.3">
      <c r="J38226" s="8"/>
      <c r="K38226"/>
      <c r="L38226"/>
      <c r="M38226"/>
      <c r="N38226"/>
      <c r="O38226"/>
      <c r="P38226"/>
      <c r="Q38226"/>
      <c r="R38226"/>
      <c r="S38226" s="13"/>
      <c r="W38226" s="15"/>
    </row>
    <row r="38227" spans="10:23" x14ac:dyDescent="0.3">
      <c r="J38227" s="8"/>
      <c r="K38227"/>
      <c r="L38227"/>
      <c r="M38227"/>
      <c r="N38227"/>
      <c r="O38227"/>
      <c r="P38227"/>
      <c r="Q38227"/>
      <c r="R38227"/>
      <c r="S38227" s="13"/>
      <c r="W38227" s="15"/>
    </row>
    <row r="38228" spans="10:23" x14ac:dyDescent="0.3">
      <c r="J38228" s="8"/>
      <c r="K38228"/>
      <c r="L38228"/>
      <c r="M38228"/>
      <c r="N38228"/>
      <c r="O38228"/>
      <c r="P38228"/>
      <c r="Q38228"/>
      <c r="R38228"/>
      <c r="S38228" s="13"/>
      <c r="W38228" s="15"/>
    </row>
    <row r="38229" spans="10:23" x14ac:dyDescent="0.3">
      <c r="J38229" s="8"/>
      <c r="K38229"/>
      <c r="L38229"/>
      <c r="M38229"/>
      <c r="N38229"/>
      <c r="O38229"/>
      <c r="P38229"/>
      <c r="Q38229"/>
      <c r="R38229"/>
      <c r="S38229" s="13"/>
      <c r="W38229" s="15"/>
    </row>
    <row r="38230" spans="10:23" x14ac:dyDescent="0.3">
      <c r="J38230" s="8"/>
      <c r="K38230"/>
      <c r="L38230"/>
      <c r="M38230"/>
      <c r="N38230"/>
      <c r="O38230"/>
      <c r="P38230"/>
      <c r="Q38230"/>
      <c r="R38230"/>
      <c r="S38230" s="13"/>
      <c r="W38230" s="15"/>
    </row>
    <row r="38231" spans="10:23" x14ac:dyDescent="0.3">
      <c r="J38231" s="8"/>
      <c r="K38231"/>
      <c r="L38231"/>
      <c r="M38231"/>
      <c r="N38231"/>
      <c r="O38231"/>
      <c r="P38231"/>
      <c r="Q38231"/>
      <c r="R38231"/>
      <c r="S38231" s="13"/>
      <c r="W38231" s="15"/>
    </row>
    <row r="38232" spans="10:23" x14ac:dyDescent="0.3">
      <c r="J38232" s="8"/>
      <c r="K38232"/>
      <c r="L38232"/>
      <c r="M38232"/>
      <c r="N38232"/>
      <c r="O38232"/>
      <c r="P38232"/>
      <c r="Q38232"/>
      <c r="R38232"/>
      <c r="S38232" s="13"/>
      <c r="W38232" s="15"/>
    </row>
    <row r="38233" spans="10:23" x14ac:dyDescent="0.3">
      <c r="J38233" s="8"/>
      <c r="K38233"/>
      <c r="L38233"/>
      <c r="M38233"/>
      <c r="N38233"/>
      <c r="O38233"/>
      <c r="P38233"/>
      <c r="Q38233"/>
      <c r="R38233"/>
      <c r="S38233" s="13"/>
      <c r="W38233" s="15"/>
    </row>
    <row r="38234" spans="10:23" x14ac:dyDescent="0.3">
      <c r="J38234" s="8"/>
      <c r="K38234"/>
      <c r="L38234"/>
      <c r="M38234"/>
      <c r="N38234"/>
      <c r="O38234"/>
      <c r="P38234"/>
      <c r="Q38234"/>
      <c r="R38234"/>
      <c r="S38234" s="13"/>
      <c r="W38234" s="15"/>
    </row>
    <row r="38235" spans="10:23" x14ac:dyDescent="0.3">
      <c r="J38235" s="8"/>
      <c r="K38235"/>
      <c r="L38235"/>
      <c r="M38235"/>
      <c r="N38235"/>
      <c r="O38235"/>
      <c r="P38235"/>
      <c r="Q38235"/>
      <c r="R38235"/>
      <c r="S38235" s="13"/>
      <c r="W38235" s="15"/>
    </row>
    <row r="38236" spans="10:23" x14ac:dyDescent="0.3">
      <c r="J38236" s="8"/>
      <c r="K38236"/>
      <c r="L38236"/>
      <c r="M38236"/>
      <c r="N38236"/>
      <c r="O38236"/>
      <c r="P38236"/>
      <c r="Q38236"/>
      <c r="R38236"/>
      <c r="S38236" s="13"/>
      <c r="W38236" s="15"/>
    </row>
    <row r="38237" spans="10:23" x14ac:dyDescent="0.3">
      <c r="J38237" s="8"/>
      <c r="K38237"/>
      <c r="L38237"/>
      <c r="M38237"/>
      <c r="N38237"/>
      <c r="O38237"/>
      <c r="P38237"/>
      <c r="Q38237"/>
      <c r="R38237"/>
      <c r="S38237" s="13"/>
      <c r="W38237" s="15"/>
    </row>
    <row r="38238" spans="10:23" x14ac:dyDescent="0.3">
      <c r="J38238" s="8"/>
      <c r="K38238"/>
      <c r="L38238"/>
      <c r="M38238"/>
      <c r="N38238"/>
      <c r="O38238"/>
      <c r="P38238"/>
      <c r="Q38238"/>
      <c r="R38238"/>
      <c r="S38238" s="13"/>
      <c r="W38238" s="15"/>
    </row>
    <row r="38239" spans="10:23" x14ac:dyDescent="0.3">
      <c r="J38239" s="8"/>
      <c r="K38239"/>
      <c r="L38239"/>
      <c r="M38239"/>
      <c r="N38239"/>
      <c r="O38239"/>
      <c r="P38239"/>
      <c r="Q38239"/>
      <c r="R38239"/>
      <c r="S38239" s="13"/>
      <c r="W38239" s="15"/>
    </row>
    <row r="38240" spans="10:23" x14ac:dyDescent="0.3">
      <c r="J38240" s="8"/>
      <c r="K38240"/>
      <c r="L38240"/>
      <c r="M38240"/>
      <c r="N38240"/>
      <c r="O38240"/>
      <c r="P38240"/>
      <c r="Q38240"/>
      <c r="R38240"/>
      <c r="S38240" s="13"/>
      <c r="W38240" s="15"/>
    </row>
    <row r="38241" spans="10:23" x14ac:dyDescent="0.3">
      <c r="J38241" s="8"/>
      <c r="K38241"/>
      <c r="L38241"/>
      <c r="M38241"/>
      <c r="N38241"/>
      <c r="O38241"/>
      <c r="P38241"/>
      <c r="Q38241"/>
      <c r="R38241"/>
      <c r="S38241" s="13"/>
      <c r="W38241" s="15"/>
    </row>
    <row r="38242" spans="10:23" x14ac:dyDescent="0.3">
      <c r="J38242" s="8"/>
      <c r="K38242"/>
      <c r="L38242"/>
      <c r="M38242"/>
      <c r="N38242"/>
      <c r="O38242"/>
      <c r="P38242"/>
      <c r="Q38242"/>
      <c r="R38242"/>
      <c r="S38242" s="13"/>
      <c r="W38242" s="15"/>
    </row>
    <row r="38243" spans="10:23" x14ac:dyDescent="0.3">
      <c r="J38243" s="8"/>
      <c r="K38243"/>
      <c r="L38243"/>
      <c r="M38243"/>
      <c r="N38243"/>
      <c r="O38243"/>
      <c r="P38243"/>
      <c r="Q38243"/>
      <c r="R38243"/>
      <c r="S38243" s="13"/>
      <c r="W38243" s="15"/>
    </row>
    <row r="38244" spans="10:23" x14ac:dyDescent="0.3">
      <c r="J38244" s="8"/>
      <c r="K38244"/>
      <c r="L38244"/>
      <c r="M38244"/>
      <c r="N38244"/>
      <c r="O38244"/>
      <c r="P38244"/>
      <c r="Q38244"/>
      <c r="R38244"/>
      <c r="S38244" s="13"/>
      <c r="W38244" s="15"/>
    </row>
    <row r="38245" spans="10:23" x14ac:dyDescent="0.3">
      <c r="J38245" s="8"/>
      <c r="K38245"/>
      <c r="L38245"/>
      <c r="M38245"/>
      <c r="N38245"/>
      <c r="O38245"/>
      <c r="P38245"/>
      <c r="Q38245"/>
      <c r="R38245"/>
      <c r="S38245" s="13"/>
      <c r="W38245" s="15"/>
    </row>
    <row r="38246" spans="10:23" x14ac:dyDescent="0.3">
      <c r="J38246" s="8"/>
      <c r="K38246"/>
      <c r="L38246"/>
      <c r="M38246"/>
      <c r="N38246"/>
      <c r="O38246"/>
      <c r="P38246"/>
      <c r="Q38246"/>
      <c r="R38246"/>
      <c r="S38246" s="13"/>
      <c r="W38246" s="15"/>
    </row>
    <row r="38247" spans="10:23" x14ac:dyDescent="0.3">
      <c r="J38247" s="8"/>
      <c r="K38247"/>
      <c r="L38247"/>
      <c r="M38247"/>
      <c r="N38247"/>
      <c r="O38247"/>
      <c r="P38247"/>
      <c r="Q38247"/>
      <c r="R38247"/>
      <c r="S38247" s="13"/>
      <c r="W38247" s="15"/>
    </row>
    <row r="38248" spans="10:23" x14ac:dyDescent="0.3">
      <c r="J38248" s="8"/>
      <c r="K38248"/>
      <c r="L38248"/>
      <c r="M38248"/>
      <c r="N38248"/>
      <c r="O38248"/>
      <c r="P38248"/>
      <c r="Q38248"/>
      <c r="R38248"/>
      <c r="S38248" s="13"/>
      <c r="W38248" s="15"/>
    </row>
    <row r="38249" spans="10:23" x14ac:dyDescent="0.3">
      <c r="J38249" s="8"/>
      <c r="K38249"/>
      <c r="L38249"/>
      <c r="M38249"/>
      <c r="N38249"/>
      <c r="O38249"/>
      <c r="P38249"/>
      <c r="Q38249"/>
      <c r="R38249"/>
      <c r="S38249" s="13"/>
      <c r="W38249" s="15"/>
    </row>
    <row r="38250" spans="10:23" x14ac:dyDescent="0.3">
      <c r="J38250" s="8"/>
      <c r="K38250"/>
      <c r="L38250"/>
      <c r="M38250"/>
      <c r="N38250"/>
      <c r="O38250"/>
      <c r="P38250"/>
      <c r="Q38250"/>
      <c r="R38250"/>
      <c r="S38250" s="13"/>
      <c r="W38250" s="15"/>
    </row>
    <row r="38251" spans="10:23" x14ac:dyDescent="0.3">
      <c r="J38251" s="8"/>
      <c r="K38251"/>
      <c r="L38251"/>
      <c r="M38251"/>
      <c r="N38251"/>
      <c r="O38251"/>
      <c r="P38251"/>
      <c r="Q38251"/>
      <c r="R38251"/>
      <c r="S38251" s="13"/>
      <c r="W38251" s="15"/>
    </row>
    <row r="38252" spans="10:23" x14ac:dyDescent="0.3">
      <c r="J38252" s="8"/>
      <c r="K38252"/>
      <c r="L38252"/>
      <c r="M38252"/>
      <c r="N38252"/>
      <c r="O38252"/>
      <c r="P38252"/>
      <c r="Q38252"/>
      <c r="R38252"/>
      <c r="S38252" s="13"/>
      <c r="W38252" s="15"/>
    </row>
    <row r="38253" spans="10:23" x14ac:dyDescent="0.3">
      <c r="J38253" s="8"/>
      <c r="K38253"/>
      <c r="L38253"/>
      <c r="M38253"/>
      <c r="N38253"/>
      <c r="O38253"/>
      <c r="P38253"/>
      <c r="Q38253"/>
      <c r="R38253"/>
      <c r="S38253" s="13"/>
      <c r="W38253" s="15"/>
    </row>
    <row r="38254" spans="10:23" x14ac:dyDescent="0.3">
      <c r="J38254" s="8"/>
      <c r="K38254"/>
      <c r="L38254"/>
      <c r="M38254"/>
      <c r="N38254"/>
      <c r="O38254"/>
      <c r="P38254"/>
      <c r="Q38254"/>
      <c r="R38254"/>
      <c r="S38254" s="13"/>
      <c r="W38254" s="15"/>
    </row>
    <row r="38255" spans="10:23" x14ac:dyDescent="0.3">
      <c r="J38255" s="8"/>
      <c r="K38255"/>
      <c r="L38255"/>
      <c r="M38255"/>
      <c r="N38255"/>
      <c r="O38255"/>
      <c r="P38255"/>
      <c r="Q38255"/>
      <c r="R38255"/>
      <c r="S38255" s="13"/>
      <c r="W38255" s="15"/>
    </row>
    <row r="38256" spans="10:23" x14ac:dyDescent="0.3">
      <c r="J38256" s="8"/>
      <c r="K38256"/>
      <c r="L38256"/>
      <c r="M38256"/>
      <c r="N38256"/>
      <c r="O38256"/>
      <c r="P38256"/>
      <c r="Q38256"/>
      <c r="R38256"/>
      <c r="S38256" s="13"/>
      <c r="W38256" s="15"/>
    </row>
    <row r="38257" spans="10:23" x14ac:dyDescent="0.3">
      <c r="J38257" s="8"/>
      <c r="K38257"/>
      <c r="L38257"/>
      <c r="M38257"/>
      <c r="N38257"/>
      <c r="O38257"/>
      <c r="P38257"/>
      <c r="Q38257"/>
      <c r="R38257"/>
      <c r="S38257" s="13"/>
      <c r="W38257" s="15"/>
    </row>
    <row r="38258" spans="10:23" x14ac:dyDescent="0.3">
      <c r="J38258" s="8"/>
      <c r="K38258"/>
      <c r="L38258"/>
      <c r="M38258"/>
      <c r="N38258"/>
      <c r="O38258"/>
      <c r="P38258"/>
      <c r="Q38258"/>
      <c r="R38258"/>
      <c r="S38258" s="13"/>
      <c r="W38258" s="15"/>
    </row>
    <row r="38259" spans="10:23" x14ac:dyDescent="0.3">
      <c r="J38259" s="8"/>
      <c r="K38259"/>
      <c r="L38259"/>
      <c r="M38259"/>
      <c r="N38259"/>
      <c r="O38259"/>
      <c r="P38259"/>
      <c r="Q38259"/>
      <c r="R38259"/>
      <c r="S38259" s="13"/>
      <c r="W38259" s="15"/>
    </row>
    <row r="38260" spans="10:23" x14ac:dyDescent="0.3">
      <c r="J38260" s="8"/>
      <c r="K38260"/>
      <c r="L38260"/>
      <c r="M38260"/>
      <c r="N38260"/>
      <c r="O38260"/>
      <c r="P38260"/>
      <c r="Q38260"/>
      <c r="R38260"/>
      <c r="S38260" s="13"/>
      <c r="W38260" s="15"/>
    </row>
    <row r="38261" spans="10:23" x14ac:dyDescent="0.3">
      <c r="J38261" s="8"/>
      <c r="K38261"/>
      <c r="L38261"/>
      <c r="M38261"/>
      <c r="N38261"/>
      <c r="O38261"/>
      <c r="P38261"/>
      <c r="Q38261"/>
      <c r="R38261"/>
      <c r="S38261" s="13"/>
      <c r="W38261" s="15"/>
    </row>
    <row r="38262" spans="10:23" x14ac:dyDescent="0.3">
      <c r="J38262" s="8"/>
      <c r="K38262"/>
      <c r="L38262"/>
      <c r="M38262"/>
      <c r="N38262"/>
      <c r="O38262"/>
      <c r="P38262"/>
      <c r="Q38262"/>
      <c r="R38262"/>
      <c r="S38262" s="13"/>
      <c r="W38262" s="15"/>
    </row>
    <row r="38263" spans="10:23" x14ac:dyDescent="0.3">
      <c r="J38263" s="8"/>
      <c r="K38263"/>
      <c r="L38263"/>
      <c r="M38263"/>
      <c r="N38263"/>
      <c r="O38263"/>
      <c r="P38263"/>
      <c r="Q38263"/>
      <c r="R38263"/>
      <c r="S38263" s="13"/>
      <c r="W38263" s="15"/>
    </row>
    <row r="38264" spans="10:23" x14ac:dyDescent="0.3">
      <c r="J38264" s="8"/>
      <c r="K38264"/>
      <c r="L38264"/>
      <c r="M38264"/>
      <c r="N38264"/>
      <c r="O38264"/>
      <c r="P38264"/>
      <c r="Q38264"/>
      <c r="R38264"/>
      <c r="S38264" s="13"/>
      <c r="W38264" s="15"/>
    </row>
    <row r="38265" spans="10:23" x14ac:dyDescent="0.3">
      <c r="J38265" s="8"/>
      <c r="K38265"/>
      <c r="L38265"/>
      <c r="M38265"/>
      <c r="N38265"/>
      <c r="O38265"/>
      <c r="P38265"/>
      <c r="Q38265"/>
      <c r="R38265"/>
      <c r="S38265" s="13"/>
      <c r="W38265" s="15"/>
    </row>
    <row r="38266" spans="10:23" x14ac:dyDescent="0.3">
      <c r="J38266" s="8"/>
      <c r="K38266"/>
      <c r="L38266"/>
      <c r="M38266"/>
      <c r="N38266"/>
      <c r="O38266"/>
      <c r="P38266"/>
      <c r="Q38266"/>
      <c r="R38266"/>
      <c r="S38266" s="13"/>
      <c r="W38266" s="15"/>
    </row>
    <row r="38267" spans="10:23" x14ac:dyDescent="0.3">
      <c r="J38267" s="8"/>
      <c r="K38267"/>
      <c r="L38267"/>
      <c r="M38267"/>
      <c r="N38267"/>
      <c r="O38267"/>
      <c r="P38267"/>
      <c r="Q38267"/>
      <c r="R38267"/>
      <c r="S38267" s="13"/>
      <c r="W38267" s="15"/>
    </row>
    <row r="38268" spans="10:23" x14ac:dyDescent="0.3">
      <c r="J38268" s="8"/>
      <c r="K38268"/>
      <c r="L38268"/>
      <c r="M38268"/>
      <c r="N38268"/>
      <c r="O38268"/>
      <c r="P38268"/>
      <c r="Q38268"/>
      <c r="R38268"/>
      <c r="S38268" s="13"/>
      <c r="W38268" s="15"/>
    </row>
    <row r="38269" spans="10:23" x14ac:dyDescent="0.3">
      <c r="J38269" s="8"/>
      <c r="K38269"/>
      <c r="L38269"/>
      <c r="M38269"/>
      <c r="N38269"/>
      <c r="O38269"/>
      <c r="P38269"/>
      <c r="Q38269"/>
      <c r="R38269"/>
      <c r="S38269" s="13"/>
      <c r="W38269" s="15"/>
    </row>
    <row r="38270" spans="10:23" x14ac:dyDescent="0.3">
      <c r="J38270" s="8"/>
      <c r="K38270"/>
      <c r="L38270"/>
      <c r="M38270"/>
      <c r="N38270"/>
      <c r="O38270"/>
      <c r="P38270"/>
      <c r="Q38270"/>
      <c r="R38270"/>
      <c r="S38270" s="13"/>
      <c r="W38270" s="15"/>
    </row>
    <row r="38271" spans="10:23" x14ac:dyDescent="0.3">
      <c r="J38271" s="8"/>
      <c r="K38271"/>
      <c r="L38271"/>
      <c r="M38271"/>
      <c r="N38271"/>
      <c r="O38271"/>
      <c r="P38271"/>
      <c r="Q38271"/>
      <c r="R38271"/>
      <c r="S38271" s="13"/>
      <c r="W38271" s="15"/>
    </row>
    <row r="38272" spans="10:23" x14ac:dyDescent="0.3">
      <c r="J38272" s="8"/>
      <c r="K38272"/>
      <c r="L38272"/>
      <c r="M38272"/>
      <c r="N38272"/>
      <c r="O38272"/>
      <c r="P38272"/>
      <c r="Q38272"/>
      <c r="R38272"/>
      <c r="S38272" s="13"/>
      <c r="W38272" s="15"/>
    </row>
    <row r="38273" spans="10:23" x14ac:dyDescent="0.3">
      <c r="J38273" s="8"/>
      <c r="K38273"/>
      <c r="L38273"/>
      <c r="M38273"/>
      <c r="N38273"/>
      <c r="O38273"/>
      <c r="P38273"/>
      <c r="Q38273"/>
      <c r="R38273"/>
      <c r="S38273" s="13"/>
      <c r="W38273" s="15"/>
    </row>
    <row r="38274" spans="10:23" x14ac:dyDescent="0.3">
      <c r="J38274" s="8"/>
      <c r="K38274"/>
      <c r="L38274"/>
      <c r="M38274"/>
      <c r="N38274"/>
      <c r="O38274"/>
      <c r="P38274"/>
      <c r="Q38274"/>
      <c r="R38274"/>
      <c r="S38274" s="13"/>
      <c r="W38274" s="15"/>
    </row>
    <row r="38275" spans="10:23" x14ac:dyDescent="0.3">
      <c r="J38275" s="8"/>
      <c r="K38275"/>
      <c r="L38275"/>
      <c r="M38275"/>
      <c r="N38275"/>
      <c r="O38275"/>
      <c r="P38275"/>
      <c r="Q38275"/>
      <c r="R38275"/>
      <c r="S38275" s="13"/>
      <c r="W38275" s="15"/>
    </row>
    <row r="38276" spans="10:23" x14ac:dyDescent="0.3">
      <c r="J38276" s="8"/>
      <c r="K38276"/>
      <c r="L38276"/>
      <c r="M38276"/>
      <c r="N38276"/>
      <c r="O38276"/>
      <c r="P38276"/>
      <c r="Q38276"/>
      <c r="R38276"/>
      <c r="S38276" s="13"/>
      <c r="W38276" s="15"/>
    </row>
    <row r="38277" spans="10:23" x14ac:dyDescent="0.3">
      <c r="J38277" s="8"/>
      <c r="K38277"/>
      <c r="L38277"/>
      <c r="M38277"/>
      <c r="N38277"/>
      <c r="O38277"/>
      <c r="P38277"/>
      <c r="Q38277"/>
      <c r="R38277"/>
      <c r="S38277" s="13"/>
      <c r="W38277" s="15"/>
    </row>
    <row r="38278" spans="10:23" x14ac:dyDescent="0.3">
      <c r="J38278" s="8"/>
      <c r="K38278"/>
      <c r="L38278"/>
      <c r="M38278"/>
      <c r="N38278"/>
      <c r="O38278"/>
      <c r="P38278"/>
      <c r="Q38278"/>
      <c r="R38278"/>
      <c r="S38278" s="13"/>
      <c r="W38278" s="15"/>
    </row>
    <row r="38279" spans="10:23" x14ac:dyDescent="0.3">
      <c r="J38279" s="8"/>
      <c r="K38279"/>
      <c r="L38279"/>
      <c r="M38279"/>
      <c r="N38279"/>
      <c r="O38279"/>
      <c r="P38279"/>
      <c r="Q38279"/>
      <c r="R38279"/>
      <c r="S38279" s="13"/>
      <c r="W38279" s="15"/>
    </row>
    <row r="38280" spans="10:23" x14ac:dyDescent="0.3">
      <c r="J38280" s="8"/>
      <c r="K38280"/>
      <c r="L38280"/>
      <c r="M38280"/>
      <c r="N38280"/>
      <c r="O38280"/>
      <c r="P38280"/>
      <c r="Q38280"/>
      <c r="R38280"/>
      <c r="S38280" s="13"/>
      <c r="W38280" s="15"/>
    </row>
    <row r="38281" spans="10:23" x14ac:dyDescent="0.3">
      <c r="J38281" s="8"/>
      <c r="K38281"/>
      <c r="L38281"/>
      <c r="M38281"/>
      <c r="N38281"/>
      <c r="O38281"/>
      <c r="P38281"/>
      <c r="Q38281"/>
      <c r="R38281"/>
      <c r="S38281" s="13"/>
      <c r="W38281" s="15"/>
    </row>
    <row r="38282" spans="10:23" x14ac:dyDescent="0.3">
      <c r="J38282" s="8"/>
      <c r="K38282"/>
      <c r="L38282"/>
      <c r="M38282"/>
      <c r="N38282"/>
      <c r="O38282"/>
      <c r="P38282"/>
      <c r="Q38282"/>
      <c r="R38282"/>
      <c r="S38282" s="13"/>
      <c r="W38282" s="15"/>
    </row>
    <row r="38283" spans="10:23" x14ac:dyDescent="0.3">
      <c r="J38283" s="8"/>
      <c r="K38283"/>
      <c r="L38283"/>
      <c r="M38283"/>
      <c r="N38283"/>
      <c r="O38283"/>
      <c r="P38283"/>
      <c r="Q38283"/>
      <c r="R38283"/>
      <c r="S38283" s="13"/>
      <c r="W38283" s="15"/>
    </row>
    <row r="38284" spans="10:23" x14ac:dyDescent="0.3">
      <c r="J38284" s="8"/>
      <c r="K38284"/>
      <c r="L38284"/>
      <c r="M38284"/>
      <c r="N38284"/>
      <c r="O38284"/>
      <c r="P38284"/>
      <c r="Q38284"/>
      <c r="R38284"/>
      <c r="S38284" s="13"/>
      <c r="W38284" s="15"/>
    </row>
    <row r="38285" spans="10:23" x14ac:dyDescent="0.3">
      <c r="J38285" s="8"/>
      <c r="K38285"/>
      <c r="L38285"/>
      <c r="M38285"/>
      <c r="N38285"/>
      <c r="O38285"/>
      <c r="P38285"/>
      <c r="Q38285"/>
      <c r="R38285"/>
      <c r="S38285" s="13"/>
      <c r="W38285" s="15"/>
    </row>
    <row r="38286" spans="10:23" x14ac:dyDescent="0.3">
      <c r="J38286" s="8"/>
      <c r="K38286"/>
      <c r="L38286"/>
      <c r="M38286"/>
      <c r="N38286"/>
      <c r="O38286"/>
      <c r="P38286"/>
      <c r="Q38286"/>
      <c r="R38286"/>
      <c r="S38286" s="13"/>
      <c r="W38286" s="15"/>
    </row>
    <row r="38287" spans="10:23" x14ac:dyDescent="0.3">
      <c r="J38287" s="8"/>
      <c r="K38287"/>
      <c r="L38287"/>
      <c r="M38287"/>
      <c r="N38287"/>
      <c r="O38287"/>
      <c r="P38287"/>
      <c r="Q38287"/>
      <c r="R38287"/>
      <c r="S38287" s="13"/>
      <c r="W38287" s="15"/>
    </row>
    <row r="38288" spans="10:23" x14ac:dyDescent="0.3">
      <c r="J38288" s="8"/>
      <c r="K38288"/>
      <c r="L38288"/>
      <c r="M38288"/>
      <c r="N38288"/>
      <c r="O38288"/>
      <c r="P38288"/>
      <c r="Q38288"/>
      <c r="R38288"/>
      <c r="S38288" s="13"/>
      <c r="W38288" s="15"/>
    </row>
    <row r="38289" spans="10:23" x14ac:dyDescent="0.3">
      <c r="J38289" s="8"/>
      <c r="K38289"/>
      <c r="L38289"/>
      <c r="M38289"/>
      <c r="N38289"/>
      <c r="O38289"/>
      <c r="P38289"/>
      <c r="Q38289"/>
      <c r="R38289"/>
      <c r="S38289" s="13"/>
      <c r="W38289" s="15"/>
    </row>
    <row r="38290" spans="10:23" x14ac:dyDescent="0.3">
      <c r="J38290" s="8"/>
      <c r="K38290"/>
      <c r="L38290"/>
      <c r="M38290"/>
      <c r="N38290"/>
      <c r="O38290"/>
      <c r="P38290"/>
      <c r="Q38290"/>
      <c r="R38290"/>
      <c r="S38290" s="13"/>
      <c r="W38290" s="15"/>
    </row>
    <row r="38291" spans="10:23" x14ac:dyDescent="0.3">
      <c r="J38291" s="8"/>
      <c r="K38291"/>
      <c r="L38291"/>
      <c r="M38291"/>
      <c r="N38291"/>
      <c r="O38291"/>
      <c r="P38291"/>
      <c r="Q38291"/>
      <c r="R38291"/>
      <c r="S38291" s="13"/>
      <c r="W38291" s="15"/>
    </row>
    <row r="38292" spans="10:23" x14ac:dyDescent="0.3">
      <c r="J38292" s="8"/>
      <c r="K38292"/>
      <c r="L38292"/>
      <c r="M38292"/>
      <c r="N38292"/>
      <c r="O38292"/>
      <c r="P38292"/>
      <c r="Q38292"/>
      <c r="R38292"/>
      <c r="S38292" s="13"/>
      <c r="W38292" s="15"/>
    </row>
    <row r="38293" spans="10:23" x14ac:dyDescent="0.3">
      <c r="J38293" s="8"/>
      <c r="K38293"/>
      <c r="L38293"/>
      <c r="M38293"/>
      <c r="N38293"/>
      <c r="O38293"/>
      <c r="P38293"/>
      <c r="Q38293"/>
      <c r="R38293"/>
      <c r="S38293" s="13"/>
      <c r="W38293" s="15"/>
    </row>
    <row r="38294" spans="10:23" x14ac:dyDescent="0.3">
      <c r="J38294" s="8"/>
      <c r="K38294"/>
      <c r="L38294"/>
      <c r="M38294"/>
      <c r="N38294"/>
      <c r="O38294"/>
      <c r="P38294"/>
      <c r="Q38294"/>
      <c r="R38294"/>
      <c r="S38294" s="13"/>
      <c r="W38294" s="15"/>
    </row>
    <row r="38295" spans="10:23" x14ac:dyDescent="0.3">
      <c r="J38295" s="8"/>
      <c r="K38295"/>
      <c r="L38295"/>
      <c r="M38295"/>
      <c r="N38295"/>
      <c r="O38295"/>
      <c r="P38295"/>
      <c r="Q38295"/>
      <c r="R38295"/>
      <c r="S38295" s="13"/>
      <c r="W38295" s="15"/>
    </row>
    <row r="38296" spans="10:23" x14ac:dyDescent="0.3">
      <c r="J38296" s="8"/>
      <c r="K38296"/>
      <c r="L38296"/>
      <c r="M38296"/>
      <c r="N38296"/>
      <c r="O38296"/>
      <c r="P38296"/>
      <c r="Q38296"/>
      <c r="R38296"/>
      <c r="S38296" s="13"/>
      <c r="W38296" s="15"/>
    </row>
    <row r="38297" spans="10:23" x14ac:dyDescent="0.3">
      <c r="J38297" s="8"/>
      <c r="K38297"/>
      <c r="L38297"/>
      <c r="M38297"/>
      <c r="N38297"/>
      <c r="O38297"/>
      <c r="P38297"/>
      <c r="Q38297"/>
      <c r="R38297"/>
      <c r="S38297" s="13"/>
      <c r="W38297" s="15"/>
    </row>
    <row r="38298" spans="10:23" x14ac:dyDescent="0.3">
      <c r="J38298" s="8"/>
      <c r="K38298"/>
      <c r="L38298"/>
      <c r="M38298"/>
      <c r="N38298"/>
      <c r="O38298"/>
      <c r="P38298"/>
      <c r="Q38298"/>
      <c r="R38298"/>
      <c r="S38298" s="13"/>
      <c r="W38298" s="15"/>
    </row>
    <row r="38299" spans="10:23" x14ac:dyDescent="0.3">
      <c r="J38299" s="8"/>
      <c r="K38299"/>
      <c r="L38299"/>
      <c r="M38299"/>
      <c r="N38299"/>
      <c r="O38299"/>
      <c r="P38299"/>
      <c r="Q38299"/>
      <c r="R38299"/>
      <c r="S38299" s="13"/>
      <c r="W38299" s="15"/>
    </row>
    <row r="38300" spans="10:23" x14ac:dyDescent="0.3">
      <c r="J38300" s="8"/>
      <c r="K38300"/>
      <c r="L38300"/>
      <c r="M38300"/>
      <c r="N38300"/>
      <c r="O38300"/>
      <c r="P38300"/>
      <c r="Q38300"/>
      <c r="R38300"/>
      <c r="S38300" s="13"/>
      <c r="W38300" s="15"/>
    </row>
    <row r="38301" spans="10:23" x14ac:dyDescent="0.3">
      <c r="J38301" s="8"/>
      <c r="K38301"/>
      <c r="L38301"/>
      <c r="M38301"/>
      <c r="N38301"/>
      <c r="O38301"/>
      <c r="P38301"/>
      <c r="Q38301"/>
      <c r="R38301"/>
      <c r="S38301" s="13"/>
      <c r="W38301" s="15"/>
    </row>
    <row r="38302" spans="10:23" x14ac:dyDescent="0.3">
      <c r="J38302" s="8"/>
      <c r="K38302"/>
      <c r="L38302"/>
      <c r="M38302"/>
      <c r="N38302"/>
      <c r="O38302"/>
      <c r="P38302"/>
      <c r="Q38302"/>
      <c r="R38302"/>
      <c r="S38302" s="13"/>
      <c r="W38302" s="15"/>
    </row>
    <row r="38303" spans="10:23" x14ac:dyDescent="0.3">
      <c r="J38303" s="8"/>
      <c r="K38303"/>
      <c r="L38303"/>
      <c r="M38303"/>
      <c r="N38303"/>
      <c r="O38303"/>
      <c r="P38303"/>
      <c r="Q38303"/>
      <c r="R38303"/>
      <c r="S38303" s="13"/>
      <c r="W38303" s="15"/>
    </row>
    <row r="38304" spans="10:23" x14ac:dyDescent="0.3">
      <c r="J38304" s="8"/>
      <c r="K38304"/>
      <c r="L38304"/>
      <c r="M38304"/>
      <c r="N38304"/>
      <c r="O38304"/>
      <c r="P38304"/>
      <c r="Q38304"/>
      <c r="R38304"/>
      <c r="S38304" s="13"/>
      <c r="W38304" s="15"/>
    </row>
    <row r="38305" spans="10:23" x14ac:dyDescent="0.3">
      <c r="J38305" s="8"/>
      <c r="K38305"/>
      <c r="L38305"/>
      <c r="M38305"/>
      <c r="N38305"/>
      <c r="O38305"/>
      <c r="P38305"/>
      <c r="Q38305"/>
      <c r="R38305"/>
      <c r="S38305" s="13"/>
      <c r="W38305" s="15"/>
    </row>
    <row r="38306" spans="10:23" x14ac:dyDescent="0.3">
      <c r="J38306" s="8"/>
      <c r="K38306"/>
      <c r="L38306"/>
      <c r="M38306"/>
      <c r="N38306"/>
      <c r="O38306"/>
      <c r="P38306"/>
      <c r="Q38306"/>
      <c r="R38306"/>
      <c r="S38306" s="13"/>
      <c r="W38306" s="15"/>
    </row>
    <row r="38307" spans="10:23" x14ac:dyDescent="0.3">
      <c r="J38307" s="8"/>
      <c r="K38307"/>
      <c r="L38307"/>
      <c r="M38307"/>
      <c r="N38307"/>
      <c r="O38307"/>
      <c r="P38307"/>
      <c r="Q38307"/>
      <c r="R38307"/>
      <c r="S38307" s="13"/>
      <c r="W38307" s="15"/>
    </row>
    <row r="38308" spans="10:23" x14ac:dyDescent="0.3">
      <c r="J38308" s="8"/>
      <c r="K38308"/>
      <c r="L38308"/>
      <c r="M38308"/>
      <c r="N38308"/>
      <c r="O38308"/>
      <c r="P38308"/>
      <c r="Q38308"/>
      <c r="R38308"/>
      <c r="S38308" s="13"/>
      <c r="W38308" s="15"/>
    </row>
    <row r="38309" spans="10:23" x14ac:dyDescent="0.3">
      <c r="J38309" s="8"/>
      <c r="K38309"/>
      <c r="L38309"/>
      <c r="M38309"/>
      <c r="N38309"/>
      <c r="O38309"/>
      <c r="P38309"/>
      <c r="Q38309"/>
      <c r="R38309"/>
      <c r="S38309" s="13"/>
      <c r="W38309" s="15"/>
    </row>
    <row r="38310" spans="10:23" x14ac:dyDescent="0.3">
      <c r="J38310" s="8"/>
      <c r="K38310"/>
      <c r="L38310"/>
      <c r="M38310"/>
      <c r="N38310"/>
      <c r="O38310"/>
      <c r="P38310"/>
      <c r="Q38310"/>
      <c r="R38310"/>
      <c r="S38310" s="13"/>
      <c r="W38310" s="15"/>
    </row>
    <row r="38311" spans="10:23" x14ac:dyDescent="0.3">
      <c r="J38311" s="8"/>
      <c r="K38311"/>
      <c r="L38311"/>
      <c r="M38311"/>
      <c r="N38311"/>
      <c r="O38311"/>
      <c r="P38311"/>
      <c r="Q38311"/>
      <c r="R38311"/>
      <c r="S38311" s="13"/>
      <c r="W38311" s="15"/>
    </row>
    <row r="38312" spans="10:23" x14ac:dyDescent="0.3">
      <c r="J38312" s="8"/>
      <c r="K38312"/>
      <c r="L38312"/>
      <c r="M38312"/>
      <c r="N38312"/>
      <c r="O38312"/>
      <c r="P38312"/>
      <c r="Q38312"/>
      <c r="R38312"/>
      <c r="S38312" s="13"/>
      <c r="W38312" s="15"/>
    </row>
    <row r="38313" spans="10:23" x14ac:dyDescent="0.3">
      <c r="J38313" s="8"/>
      <c r="K38313"/>
      <c r="L38313"/>
      <c r="M38313"/>
      <c r="N38313"/>
      <c r="O38313"/>
      <c r="P38313"/>
      <c r="Q38313"/>
      <c r="R38313"/>
      <c r="S38313" s="13"/>
      <c r="W38313" s="15"/>
    </row>
    <row r="38314" spans="10:23" x14ac:dyDescent="0.3">
      <c r="J38314" s="8"/>
      <c r="K38314"/>
      <c r="L38314"/>
      <c r="M38314"/>
      <c r="N38314"/>
      <c r="O38314"/>
      <c r="P38314"/>
      <c r="Q38314"/>
      <c r="R38314"/>
      <c r="S38314" s="13"/>
      <c r="W38314" s="15"/>
    </row>
    <row r="38315" spans="10:23" x14ac:dyDescent="0.3">
      <c r="J38315" s="8"/>
      <c r="K38315"/>
      <c r="L38315"/>
      <c r="M38315"/>
      <c r="N38315"/>
      <c r="O38315"/>
      <c r="P38315"/>
      <c r="Q38315"/>
      <c r="R38315"/>
      <c r="S38315" s="13"/>
      <c r="W38315" s="15"/>
    </row>
    <row r="38316" spans="10:23" x14ac:dyDescent="0.3">
      <c r="J38316" s="8"/>
      <c r="K38316"/>
      <c r="L38316"/>
      <c r="M38316"/>
      <c r="N38316"/>
      <c r="O38316"/>
      <c r="P38316"/>
      <c r="Q38316"/>
      <c r="R38316"/>
      <c r="S38316" s="13"/>
      <c r="W38316" s="15"/>
    </row>
    <row r="38317" spans="10:23" x14ac:dyDescent="0.3">
      <c r="J38317" s="8"/>
      <c r="K38317"/>
      <c r="L38317"/>
      <c r="M38317"/>
      <c r="N38317"/>
      <c r="O38317"/>
      <c r="P38317"/>
      <c r="Q38317"/>
      <c r="R38317"/>
      <c r="S38317" s="13"/>
      <c r="W38317" s="15"/>
    </row>
    <row r="38318" spans="10:23" x14ac:dyDescent="0.3">
      <c r="J38318" s="8"/>
      <c r="K38318"/>
      <c r="L38318"/>
      <c r="M38318"/>
      <c r="N38318"/>
      <c r="O38318"/>
      <c r="P38318"/>
      <c r="Q38318"/>
      <c r="R38318"/>
      <c r="S38318" s="13"/>
      <c r="W38318" s="15"/>
    </row>
    <row r="38319" spans="10:23" x14ac:dyDescent="0.3">
      <c r="J38319" s="8"/>
      <c r="K38319"/>
      <c r="L38319"/>
      <c r="M38319"/>
      <c r="N38319"/>
      <c r="O38319"/>
      <c r="P38319"/>
      <c r="Q38319"/>
      <c r="R38319"/>
      <c r="S38319" s="13"/>
      <c r="W38319" s="15"/>
    </row>
    <row r="38320" spans="10:23" x14ac:dyDescent="0.3">
      <c r="J38320" s="8"/>
      <c r="K38320"/>
      <c r="L38320"/>
      <c r="M38320"/>
      <c r="N38320"/>
      <c r="O38320"/>
      <c r="P38320"/>
      <c r="Q38320"/>
      <c r="R38320"/>
      <c r="S38320" s="13"/>
      <c r="W38320" s="15"/>
    </row>
    <row r="38321" spans="10:23" x14ac:dyDescent="0.3">
      <c r="J38321" s="8"/>
      <c r="K38321"/>
      <c r="L38321"/>
      <c r="M38321"/>
      <c r="N38321"/>
      <c r="O38321"/>
      <c r="P38321"/>
      <c r="Q38321"/>
      <c r="R38321"/>
      <c r="S38321" s="13"/>
      <c r="W38321" s="15"/>
    </row>
    <row r="38322" spans="10:23" x14ac:dyDescent="0.3">
      <c r="J38322" s="8"/>
      <c r="K38322"/>
      <c r="L38322"/>
      <c r="M38322"/>
      <c r="N38322"/>
      <c r="O38322"/>
      <c r="P38322"/>
      <c r="Q38322"/>
      <c r="R38322"/>
      <c r="S38322" s="13"/>
      <c r="W38322" s="15"/>
    </row>
    <row r="38323" spans="10:23" x14ac:dyDescent="0.3">
      <c r="J38323" s="8"/>
      <c r="K38323"/>
      <c r="L38323"/>
      <c r="M38323"/>
      <c r="N38323"/>
      <c r="O38323"/>
      <c r="P38323"/>
      <c r="Q38323"/>
      <c r="R38323"/>
      <c r="S38323" s="13"/>
      <c r="W38323" s="15"/>
    </row>
    <row r="38324" spans="10:23" x14ac:dyDescent="0.3">
      <c r="J38324" s="8"/>
      <c r="K38324"/>
      <c r="L38324"/>
      <c r="M38324"/>
      <c r="N38324"/>
      <c r="O38324"/>
      <c r="P38324"/>
      <c r="Q38324"/>
      <c r="R38324"/>
      <c r="S38324" s="13"/>
      <c r="W38324" s="15"/>
    </row>
    <row r="38325" spans="10:23" x14ac:dyDescent="0.3">
      <c r="J38325" s="8"/>
      <c r="K38325"/>
      <c r="L38325"/>
      <c r="M38325"/>
      <c r="N38325"/>
      <c r="O38325"/>
      <c r="P38325"/>
      <c r="Q38325"/>
      <c r="R38325"/>
      <c r="S38325" s="13"/>
      <c r="W38325" s="15"/>
    </row>
    <row r="38326" spans="10:23" x14ac:dyDescent="0.3">
      <c r="J38326" s="8"/>
      <c r="K38326"/>
      <c r="L38326"/>
      <c r="M38326"/>
      <c r="N38326"/>
      <c r="O38326"/>
      <c r="P38326"/>
      <c r="Q38326"/>
      <c r="R38326"/>
      <c r="S38326" s="13"/>
      <c r="W38326" s="15"/>
    </row>
    <row r="38327" spans="10:23" x14ac:dyDescent="0.3">
      <c r="J38327" s="8"/>
      <c r="K38327"/>
      <c r="L38327"/>
      <c r="M38327"/>
      <c r="N38327"/>
      <c r="O38327"/>
      <c r="P38327"/>
      <c r="Q38327"/>
      <c r="R38327"/>
      <c r="S38327" s="13"/>
      <c r="W38327" s="15"/>
    </row>
    <row r="38328" spans="10:23" x14ac:dyDescent="0.3">
      <c r="J38328" s="8"/>
      <c r="K38328"/>
      <c r="L38328"/>
      <c r="M38328"/>
      <c r="N38328"/>
      <c r="O38328"/>
      <c r="P38328"/>
      <c r="Q38328"/>
      <c r="R38328"/>
      <c r="S38328" s="13"/>
      <c r="W38328" s="15"/>
    </row>
    <row r="38329" spans="10:23" x14ac:dyDescent="0.3">
      <c r="J38329" s="8"/>
      <c r="K38329"/>
      <c r="L38329"/>
      <c r="M38329"/>
      <c r="N38329"/>
      <c r="O38329"/>
      <c r="P38329"/>
      <c r="Q38329"/>
      <c r="R38329"/>
      <c r="S38329" s="13"/>
      <c r="W38329" s="15"/>
    </row>
    <row r="38330" spans="10:23" x14ac:dyDescent="0.3">
      <c r="J38330" s="8"/>
      <c r="K38330"/>
      <c r="L38330"/>
      <c r="M38330"/>
      <c r="N38330"/>
      <c r="O38330"/>
      <c r="P38330"/>
      <c r="Q38330"/>
      <c r="R38330"/>
      <c r="S38330" s="13"/>
      <c r="W38330" s="15"/>
    </row>
    <row r="38331" spans="10:23" x14ac:dyDescent="0.3">
      <c r="J38331" s="8"/>
      <c r="K38331"/>
      <c r="L38331"/>
      <c r="M38331"/>
      <c r="N38331"/>
      <c r="O38331"/>
      <c r="P38331"/>
      <c r="Q38331"/>
      <c r="R38331"/>
      <c r="S38331" s="13"/>
      <c r="W38331" s="15"/>
    </row>
    <row r="38332" spans="10:23" x14ac:dyDescent="0.3">
      <c r="J38332" s="8"/>
      <c r="K38332"/>
      <c r="L38332"/>
      <c r="M38332"/>
      <c r="N38332"/>
      <c r="O38332"/>
      <c r="P38332"/>
      <c r="Q38332"/>
      <c r="R38332"/>
      <c r="S38332" s="13"/>
      <c r="W38332" s="15"/>
    </row>
    <row r="38333" spans="10:23" x14ac:dyDescent="0.3">
      <c r="J38333" s="8"/>
      <c r="K38333"/>
      <c r="L38333"/>
      <c r="M38333"/>
      <c r="N38333"/>
      <c r="O38333"/>
      <c r="P38333"/>
      <c r="Q38333"/>
      <c r="R38333"/>
      <c r="S38333" s="13"/>
      <c r="W38333" s="15"/>
    </row>
    <row r="38334" spans="10:23" x14ac:dyDescent="0.3">
      <c r="J38334" s="8"/>
      <c r="K38334"/>
      <c r="L38334"/>
      <c r="M38334"/>
      <c r="N38334"/>
      <c r="O38334"/>
      <c r="P38334"/>
      <c r="Q38334"/>
      <c r="R38334"/>
      <c r="S38334" s="13"/>
      <c r="W38334" s="15"/>
    </row>
    <row r="38335" spans="10:23" x14ac:dyDescent="0.3">
      <c r="J38335" s="8"/>
      <c r="K38335"/>
      <c r="L38335"/>
      <c r="M38335"/>
      <c r="N38335"/>
      <c r="O38335"/>
      <c r="P38335"/>
      <c r="Q38335"/>
      <c r="R38335"/>
      <c r="S38335" s="13"/>
      <c r="W38335" s="15"/>
    </row>
    <row r="38336" spans="10:23" x14ac:dyDescent="0.3">
      <c r="J38336" s="8"/>
      <c r="K38336"/>
      <c r="L38336"/>
      <c r="M38336"/>
      <c r="N38336"/>
      <c r="O38336"/>
      <c r="P38336"/>
      <c r="Q38336"/>
      <c r="R38336"/>
      <c r="S38336" s="13"/>
      <c r="W38336" s="15"/>
    </row>
    <row r="38337" spans="10:23" x14ac:dyDescent="0.3">
      <c r="J38337" s="8"/>
      <c r="K38337"/>
      <c r="L38337"/>
      <c r="M38337"/>
      <c r="N38337"/>
      <c r="O38337"/>
      <c r="P38337"/>
      <c r="Q38337"/>
      <c r="R38337"/>
      <c r="S38337" s="13"/>
      <c r="W38337" s="15"/>
    </row>
    <row r="38338" spans="10:23" x14ac:dyDescent="0.3">
      <c r="J38338" s="8"/>
      <c r="K38338"/>
      <c r="L38338"/>
      <c r="M38338"/>
      <c r="N38338"/>
      <c r="O38338"/>
      <c r="P38338"/>
      <c r="Q38338"/>
      <c r="R38338"/>
      <c r="S38338" s="13"/>
      <c r="W38338" s="15"/>
    </row>
    <row r="38339" spans="10:23" x14ac:dyDescent="0.3">
      <c r="J38339" s="8"/>
      <c r="K38339"/>
      <c r="L38339"/>
      <c r="M38339"/>
      <c r="N38339"/>
      <c r="O38339"/>
      <c r="P38339"/>
      <c r="Q38339"/>
      <c r="R38339"/>
      <c r="S38339" s="13"/>
      <c r="W38339" s="15"/>
    </row>
    <row r="38340" spans="10:23" x14ac:dyDescent="0.3">
      <c r="J38340" s="8"/>
      <c r="K38340"/>
      <c r="L38340"/>
      <c r="M38340"/>
      <c r="N38340"/>
      <c r="O38340"/>
      <c r="P38340"/>
      <c r="Q38340"/>
      <c r="R38340"/>
      <c r="S38340" s="13"/>
      <c r="W38340" s="15"/>
    </row>
    <row r="38341" spans="10:23" x14ac:dyDescent="0.3">
      <c r="J38341" s="8"/>
      <c r="K38341"/>
      <c r="L38341"/>
      <c r="M38341"/>
      <c r="N38341"/>
      <c r="O38341"/>
      <c r="P38341"/>
      <c r="Q38341"/>
      <c r="R38341"/>
      <c r="S38341" s="13"/>
      <c r="W38341" s="15"/>
    </row>
    <row r="38342" spans="10:23" x14ac:dyDescent="0.3">
      <c r="J38342" s="8"/>
      <c r="K38342"/>
      <c r="L38342"/>
      <c r="M38342"/>
      <c r="N38342"/>
      <c r="O38342"/>
      <c r="P38342"/>
      <c r="Q38342"/>
      <c r="R38342"/>
      <c r="S38342" s="13"/>
      <c r="W38342" s="15"/>
    </row>
    <row r="38343" spans="10:23" x14ac:dyDescent="0.3">
      <c r="J38343" s="8"/>
      <c r="K38343"/>
      <c r="L38343"/>
      <c r="M38343"/>
      <c r="N38343"/>
      <c r="O38343"/>
      <c r="P38343"/>
      <c r="Q38343"/>
      <c r="R38343"/>
      <c r="S38343" s="13"/>
      <c r="W38343" s="15"/>
    </row>
    <row r="38344" spans="10:23" x14ac:dyDescent="0.3">
      <c r="J38344" s="8"/>
      <c r="K38344"/>
      <c r="L38344"/>
      <c r="M38344"/>
      <c r="N38344"/>
      <c r="O38344"/>
      <c r="P38344"/>
      <c r="Q38344"/>
      <c r="R38344"/>
      <c r="S38344" s="13"/>
      <c r="W38344" s="15"/>
    </row>
    <row r="38345" spans="10:23" x14ac:dyDescent="0.3">
      <c r="J38345" s="8"/>
      <c r="K38345"/>
      <c r="L38345"/>
      <c r="M38345"/>
      <c r="N38345"/>
      <c r="O38345"/>
      <c r="P38345"/>
      <c r="Q38345"/>
      <c r="R38345"/>
      <c r="S38345" s="13"/>
      <c r="W38345" s="15"/>
    </row>
    <row r="38346" spans="10:23" x14ac:dyDescent="0.3">
      <c r="J38346" s="8"/>
      <c r="K38346"/>
      <c r="L38346"/>
      <c r="M38346"/>
      <c r="N38346"/>
      <c r="O38346"/>
      <c r="P38346"/>
      <c r="Q38346"/>
      <c r="R38346"/>
      <c r="S38346" s="13"/>
      <c r="W38346" s="15"/>
    </row>
    <row r="38347" spans="10:23" x14ac:dyDescent="0.3">
      <c r="J38347" s="8"/>
      <c r="K38347"/>
      <c r="L38347"/>
      <c r="M38347"/>
      <c r="N38347"/>
      <c r="O38347"/>
      <c r="P38347"/>
      <c r="Q38347"/>
      <c r="R38347"/>
      <c r="S38347" s="13"/>
      <c r="W38347" s="15"/>
    </row>
    <row r="38348" spans="10:23" x14ac:dyDescent="0.3">
      <c r="J38348" s="8"/>
      <c r="K38348"/>
      <c r="L38348"/>
      <c r="M38348"/>
      <c r="N38348"/>
      <c r="O38348"/>
      <c r="P38348"/>
      <c r="Q38348"/>
      <c r="R38348"/>
      <c r="S38348" s="13"/>
      <c r="W38348" s="15"/>
    </row>
    <row r="38349" spans="10:23" x14ac:dyDescent="0.3">
      <c r="J38349" s="8"/>
      <c r="K38349"/>
      <c r="L38349"/>
      <c r="M38349"/>
      <c r="N38349"/>
      <c r="O38349"/>
      <c r="P38349"/>
      <c r="Q38349"/>
      <c r="R38349"/>
      <c r="S38349" s="13"/>
      <c r="W38349" s="15"/>
    </row>
    <row r="38350" spans="10:23" x14ac:dyDescent="0.3">
      <c r="J38350" s="8"/>
      <c r="K38350"/>
      <c r="L38350"/>
      <c r="M38350"/>
      <c r="N38350"/>
      <c r="O38350"/>
      <c r="P38350"/>
      <c r="Q38350"/>
      <c r="R38350"/>
      <c r="S38350" s="13"/>
      <c r="W38350" s="15"/>
    </row>
    <row r="38351" spans="10:23" x14ac:dyDescent="0.3">
      <c r="J38351" s="8"/>
      <c r="K38351"/>
      <c r="L38351"/>
      <c r="M38351"/>
      <c r="N38351"/>
      <c r="O38351"/>
      <c r="P38351"/>
      <c r="Q38351"/>
      <c r="R38351"/>
      <c r="S38351" s="13"/>
      <c r="W38351" s="15"/>
    </row>
    <row r="38352" spans="10:23" x14ac:dyDescent="0.3">
      <c r="J38352" s="8"/>
      <c r="K38352"/>
      <c r="L38352"/>
      <c r="M38352"/>
      <c r="N38352"/>
      <c r="O38352"/>
      <c r="P38352"/>
      <c r="Q38352"/>
      <c r="R38352"/>
      <c r="S38352" s="13"/>
      <c r="W38352" s="15"/>
    </row>
    <row r="38353" spans="10:23" x14ac:dyDescent="0.3">
      <c r="J38353" s="8"/>
      <c r="K38353"/>
      <c r="L38353"/>
      <c r="M38353"/>
      <c r="N38353"/>
      <c r="O38353"/>
      <c r="P38353"/>
      <c r="Q38353"/>
      <c r="R38353"/>
      <c r="S38353" s="13"/>
      <c r="W38353" s="15"/>
    </row>
    <row r="38354" spans="10:23" x14ac:dyDescent="0.3">
      <c r="J38354" s="8"/>
      <c r="K38354"/>
      <c r="L38354"/>
      <c r="M38354"/>
      <c r="N38354"/>
      <c r="O38354"/>
      <c r="P38354"/>
      <c r="Q38354"/>
      <c r="R38354"/>
      <c r="S38354" s="13"/>
      <c r="W38354" s="15"/>
    </row>
    <row r="38355" spans="10:23" x14ac:dyDescent="0.3">
      <c r="J38355" s="8"/>
      <c r="K38355"/>
      <c r="L38355"/>
      <c r="M38355"/>
      <c r="N38355"/>
      <c r="O38355"/>
      <c r="P38355"/>
      <c r="Q38355"/>
      <c r="R38355"/>
      <c r="S38355" s="13"/>
      <c r="W38355" s="15"/>
    </row>
    <row r="38356" spans="10:23" x14ac:dyDescent="0.3">
      <c r="J38356" s="8"/>
      <c r="K38356"/>
      <c r="L38356"/>
      <c r="M38356"/>
      <c r="N38356"/>
      <c r="O38356"/>
      <c r="P38356"/>
      <c r="Q38356"/>
      <c r="R38356"/>
      <c r="S38356" s="13"/>
      <c r="W38356" s="15"/>
    </row>
    <row r="38357" spans="10:23" x14ac:dyDescent="0.3">
      <c r="J38357" s="8"/>
      <c r="K38357"/>
      <c r="L38357"/>
      <c r="M38357"/>
      <c r="N38357"/>
      <c r="O38357"/>
      <c r="P38357"/>
      <c r="Q38357"/>
      <c r="R38357"/>
      <c r="S38357" s="13"/>
      <c r="W38357" s="15"/>
    </row>
    <row r="38358" spans="10:23" x14ac:dyDescent="0.3">
      <c r="J38358" s="8"/>
      <c r="K38358"/>
      <c r="L38358"/>
      <c r="M38358"/>
      <c r="N38358"/>
      <c r="O38358"/>
      <c r="P38358"/>
      <c r="Q38358"/>
      <c r="R38358"/>
      <c r="S38358" s="13"/>
      <c r="W38358" s="15"/>
    </row>
    <row r="38359" spans="10:23" x14ac:dyDescent="0.3">
      <c r="J38359" s="8"/>
      <c r="K38359"/>
      <c r="L38359"/>
      <c r="M38359"/>
      <c r="N38359"/>
      <c r="O38359"/>
      <c r="P38359"/>
      <c r="Q38359"/>
      <c r="R38359"/>
      <c r="S38359" s="13"/>
      <c r="W38359" s="15"/>
    </row>
    <row r="38360" spans="10:23" x14ac:dyDescent="0.3">
      <c r="J38360" s="8"/>
      <c r="K38360"/>
      <c r="L38360"/>
      <c r="M38360"/>
      <c r="N38360"/>
      <c r="O38360"/>
      <c r="P38360"/>
      <c r="Q38360"/>
      <c r="R38360"/>
      <c r="S38360" s="13"/>
      <c r="W38360" s="15"/>
    </row>
    <row r="38361" spans="10:23" x14ac:dyDescent="0.3">
      <c r="J38361" s="8"/>
      <c r="K38361"/>
      <c r="L38361"/>
      <c r="M38361"/>
      <c r="N38361"/>
      <c r="O38361"/>
      <c r="P38361"/>
      <c r="Q38361"/>
      <c r="R38361"/>
      <c r="S38361" s="13"/>
      <c r="W38361" s="15"/>
    </row>
    <row r="38362" spans="10:23" x14ac:dyDescent="0.3">
      <c r="J38362" s="8"/>
      <c r="K38362"/>
      <c r="L38362"/>
      <c r="M38362"/>
      <c r="N38362"/>
      <c r="O38362"/>
      <c r="P38362"/>
      <c r="Q38362"/>
      <c r="R38362"/>
      <c r="S38362" s="13"/>
      <c r="W38362" s="15"/>
    </row>
    <row r="38363" spans="10:23" x14ac:dyDescent="0.3">
      <c r="J38363" s="8"/>
      <c r="K38363"/>
      <c r="L38363"/>
      <c r="M38363"/>
      <c r="N38363"/>
      <c r="O38363"/>
      <c r="P38363"/>
      <c r="Q38363"/>
      <c r="R38363"/>
      <c r="S38363" s="13"/>
      <c r="W38363" s="15"/>
    </row>
    <row r="38364" spans="10:23" x14ac:dyDescent="0.3">
      <c r="J38364" s="8"/>
      <c r="K38364"/>
      <c r="L38364"/>
      <c r="M38364"/>
      <c r="N38364"/>
      <c r="O38364"/>
      <c r="P38364"/>
      <c r="Q38364"/>
      <c r="R38364"/>
      <c r="S38364" s="13"/>
      <c r="W38364" s="15"/>
    </row>
    <row r="38365" spans="10:23" x14ac:dyDescent="0.3">
      <c r="J38365" s="8"/>
      <c r="K38365"/>
      <c r="L38365"/>
      <c r="M38365"/>
      <c r="N38365"/>
      <c r="O38365"/>
      <c r="P38365"/>
      <c r="Q38365"/>
      <c r="R38365"/>
      <c r="S38365" s="13"/>
      <c r="W38365" s="15"/>
    </row>
    <row r="38366" spans="10:23" x14ac:dyDescent="0.3">
      <c r="J38366" s="8"/>
      <c r="K38366"/>
      <c r="L38366"/>
      <c r="M38366"/>
      <c r="N38366"/>
      <c r="O38366"/>
      <c r="P38366"/>
      <c r="Q38366"/>
      <c r="R38366"/>
      <c r="S38366" s="13"/>
      <c r="W38366" s="15"/>
    </row>
    <row r="38367" spans="10:23" x14ac:dyDescent="0.3">
      <c r="J38367" s="8"/>
      <c r="K38367"/>
      <c r="L38367"/>
      <c r="M38367"/>
      <c r="N38367"/>
      <c r="O38367"/>
      <c r="P38367"/>
      <c r="Q38367"/>
      <c r="R38367"/>
      <c r="S38367" s="13"/>
      <c r="W38367" s="15"/>
    </row>
    <row r="38368" spans="10:23" x14ac:dyDescent="0.3">
      <c r="J38368" s="8"/>
      <c r="K38368"/>
      <c r="L38368"/>
      <c r="M38368"/>
      <c r="N38368"/>
      <c r="O38368"/>
      <c r="P38368"/>
      <c r="Q38368"/>
      <c r="R38368"/>
      <c r="S38368" s="13"/>
      <c r="W38368" s="15"/>
    </row>
    <row r="38369" spans="10:23" x14ac:dyDescent="0.3">
      <c r="J38369" s="8"/>
      <c r="K38369"/>
      <c r="L38369"/>
      <c r="M38369"/>
      <c r="N38369"/>
      <c r="O38369"/>
      <c r="P38369"/>
      <c r="Q38369"/>
      <c r="R38369"/>
      <c r="S38369" s="13"/>
      <c r="W38369" s="15"/>
    </row>
    <row r="38370" spans="10:23" x14ac:dyDescent="0.3">
      <c r="J38370" s="8"/>
      <c r="K38370"/>
      <c r="L38370"/>
      <c r="M38370"/>
      <c r="N38370"/>
      <c r="O38370"/>
      <c r="P38370"/>
      <c r="Q38370"/>
      <c r="R38370"/>
      <c r="S38370" s="13"/>
      <c r="W38370" s="15"/>
    </row>
    <row r="38371" spans="10:23" x14ac:dyDescent="0.3">
      <c r="J38371" s="8"/>
      <c r="K38371"/>
      <c r="L38371"/>
      <c r="M38371"/>
      <c r="N38371"/>
      <c r="O38371"/>
      <c r="P38371"/>
      <c r="Q38371"/>
      <c r="R38371"/>
      <c r="S38371" s="13"/>
      <c r="W38371" s="15"/>
    </row>
    <row r="38372" spans="10:23" x14ac:dyDescent="0.3">
      <c r="J38372" s="8"/>
      <c r="K38372"/>
      <c r="L38372"/>
      <c r="M38372"/>
      <c r="N38372"/>
      <c r="O38372"/>
      <c r="P38372"/>
      <c r="Q38372"/>
      <c r="R38372"/>
      <c r="S38372" s="13"/>
      <c r="W38372" s="15"/>
    </row>
    <row r="38373" spans="10:23" x14ac:dyDescent="0.3">
      <c r="J38373" s="8"/>
      <c r="K38373"/>
      <c r="L38373"/>
      <c r="M38373"/>
      <c r="N38373"/>
      <c r="O38373"/>
      <c r="P38373"/>
      <c r="Q38373"/>
      <c r="R38373"/>
      <c r="S38373" s="13"/>
      <c r="W38373" s="15"/>
    </row>
    <row r="38374" spans="10:23" x14ac:dyDescent="0.3">
      <c r="J38374" s="8"/>
      <c r="K38374"/>
      <c r="L38374"/>
      <c r="M38374"/>
      <c r="N38374"/>
      <c r="O38374"/>
      <c r="P38374"/>
      <c r="Q38374"/>
      <c r="R38374"/>
      <c r="S38374" s="13"/>
      <c r="W38374" s="15"/>
    </row>
    <row r="38375" spans="10:23" x14ac:dyDescent="0.3">
      <c r="J38375" s="8"/>
      <c r="K38375"/>
      <c r="L38375"/>
      <c r="M38375"/>
      <c r="N38375"/>
      <c r="O38375"/>
      <c r="P38375"/>
      <c r="Q38375"/>
      <c r="R38375"/>
      <c r="S38375" s="13"/>
      <c r="W38375" s="15"/>
    </row>
    <row r="38376" spans="10:23" x14ac:dyDescent="0.3">
      <c r="J38376" s="8"/>
      <c r="K38376"/>
      <c r="L38376"/>
      <c r="M38376"/>
      <c r="N38376"/>
      <c r="O38376"/>
      <c r="P38376"/>
      <c r="Q38376"/>
      <c r="R38376"/>
      <c r="S38376" s="13"/>
      <c r="W38376" s="15"/>
    </row>
    <row r="38377" spans="10:23" x14ac:dyDescent="0.3">
      <c r="J38377" s="8"/>
      <c r="K38377"/>
      <c r="L38377"/>
      <c r="M38377"/>
      <c r="N38377"/>
      <c r="O38377"/>
      <c r="P38377"/>
      <c r="Q38377"/>
      <c r="R38377"/>
      <c r="S38377" s="13"/>
      <c r="W38377" s="15"/>
    </row>
    <row r="38378" spans="10:23" x14ac:dyDescent="0.3">
      <c r="J38378" s="8"/>
      <c r="K38378"/>
      <c r="L38378"/>
      <c r="M38378"/>
      <c r="N38378"/>
      <c r="O38378"/>
      <c r="P38378"/>
      <c r="Q38378"/>
      <c r="R38378"/>
      <c r="S38378" s="13"/>
      <c r="W38378" s="15"/>
    </row>
    <row r="38379" spans="10:23" x14ac:dyDescent="0.3">
      <c r="J38379" s="8"/>
      <c r="K38379"/>
      <c r="L38379"/>
      <c r="M38379"/>
      <c r="N38379"/>
      <c r="O38379"/>
      <c r="P38379"/>
      <c r="Q38379"/>
      <c r="R38379"/>
      <c r="S38379" s="13"/>
      <c r="W38379" s="15"/>
    </row>
    <row r="38380" spans="10:23" x14ac:dyDescent="0.3">
      <c r="J38380" s="8"/>
      <c r="K38380"/>
      <c r="L38380"/>
      <c r="M38380"/>
      <c r="N38380"/>
      <c r="O38380"/>
      <c r="P38380"/>
      <c r="Q38380"/>
      <c r="R38380"/>
      <c r="S38380" s="13"/>
      <c r="W38380" s="15"/>
    </row>
    <row r="38381" spans="10:23" x14ac:dyDescent="0.3">
      <c r="J38381" s="8"/>
      <c r="K38381"/>
      <c r="L38381"/>
      <c r="M38381"/>
      <c r="N38381"/>
      <c r="O38381"/>
      <c r="P38381"/>
      <c r="Q38381"/>
      <c r="R38381"/>
      <c r="S38381" s="13"/>
      <c r="W38381" s="15"/>
    </row>
    <row r="38382" spans="10:23" x14ac:dyDescent="0.3">
      <c r="J38382" s="8"/>
      <c r="K38382"/>
      <c r="L38382"/>
      <c r="M38382"/>
      <c r="N38382"/>
      <c r="O38382"/>
      <c r="P38382"/>
      <c r="Q38382"/>
      <c r="R38382"/>
      <c r="S38382" s="13"/>
      <c r="W38382" s="15"/>
    </row>
    <row r="38383" spans="10:23" x14ac:dyDescent="0.3">
      <c r="J38383" s="8"/>
      <c r="K38383"/>
      <c r="L38383"/>
      <c r="M38383"/>
      <c r="N38383"/>
      <c r="O38383"/>
      <c r="P38383"/>
      <c r="Q38383"/>
      <c r="R38383"/>
      <c r="S38383" s="13"/>
      <c r="W38383" s="15"/>
    </row>
    <row r="38384" spans="10:23" x14ac:dyDescent="0.3">
      <c r="J38384" s="8"/>
      <c r="K38384"/>
      <c r="L38384"/>
      <c r="M38384"/>
      <c r="N38384"/>
      <c r="O38384"/>
      <c r="P38384"/>
      <c r="Q38384"/>
      <c r="R38384"/>
      <c r="S38384" s="13"/>
      <c r="W38384" s="15"/>
    </row>
    <row r="38385" spans="10:23" x14ac:dyDescent="0.3">
      <c r="J38385" s="8"/>
      <c r="K38385"/>
      <c r="L38385"/>
      <c r="M38385"/>
      <c r="N38385"/>
      <c r="O38385"/>
      <c r="P38385"/>
      <c r="Q38385"/>
      <c r="R38385"/>
      <c r="S38385" s="13"/>
      <c r="W38385" s="15"/>
    </row>
    <row r="38386" spans="10:23" x14ac:dyDescent="0.3">
      <c r="J38386" s="8"/>
      <c r="K38386"/>
      <c r="L38386"/>
      <c r="M38386"/>
      <c r="N38386"/>
      <c r="O38386"/>
      <c r="P38386"/>
      <c r="Q38386"/>
      <c r="R38386"/>
      <c r="S38386" s="13"/>
      <c r="W38386" s="15"/>
    </row>
    <row r="38387" spans="10:23" x14ac:dyDescent="0.3">
      <c r="J38387" s="8"/>
      <c r="K38387"/>
      <c r="L38387"/>
      <c r="M38387"/>
      <c r="N38387"/>
      <c r="O38387"/>
      <c r="P38387"/>
      <c r="Q38387"/>
      <c r="R38387"/>
      <c r="S38387" s="13"/>
      <c r="W38387" s="15"/>
    </row>
    <row r="38388" spans="10:23" x14ac:dyDescent="0.3">
      <c r="J38388" s="8"/>
      <c r="K38388"/>
      <c r="L38388"/>
      <c r="M38388"/>
      <c r="N38388"/>
      <c r="O38388"/>
      <c r="P38388"/>
      <c r="Q38388"/>
      <c r="R38388"/>
      <c r="S38388" s="13"/>
      <c r="W38388" s="15"/>
    </row>
    <row r="38389" spans="10:23" x14ac:dyDescent="0.3">
      <c r="J38389" s="8"/>
      <c r="K38389"/>
      <c r="L38389"/>
      <c r="M38389"/>
      <c r="N38389"/>
      <c r="O38389"/>
      <c r="P38389"/>
      <c r="Q38389"/>
      <c r="R38389"/>
      <c r="S38389" s="13"/>
      <c r="W38389" s="15"/>
    </row>
    <row r="38390" spans="10:23" x14ac:dyDescent="0.3">
      <c r="J38390" s="8"/>
      <c r="K38390"/>
      <c r="L38390"/>
      <c r="M38390"/>
      <c r="N38390"/>
      <c r="O38390"/>
      <c r="P38390"/>
      <c r="Q38390"/>
      <c r="R38390"/>
      <c r="S38390" s="13"/>
      <c r="W38390" s="15"/>
    </row>
    <row r="38391" spans="10:23" x14ac:dyDescent="0.3">
      <c r="J38391" s="8"/>
      <c r="K38391"/>
      <c r="L38391"/>
      <c r="M38391"/>
      <c r="N38391"/>
      <c r="O38391"/>
      <c r="P38391"/>
      <c r="Q38391"/>
      <c r="R38391"/>
      <c r="S38391" s="13"/>
      <c r="W38391" s="15"/>
    </row>
    <row r="38392" spans="10:23" x14ac:dyDescent="0.3">
      <c r="J38392" s="8"/>
      <c r="K38392"/>
      <c r="L38392"/>
      <c r="M38392"/>
      <c r="N38392"/>
      <c r="O38392"/>
      <c r="P38392"/>
      <c r="Q38392"/>
      <c r="R38392"/>
      <c r="S38392" s="13"/>
      <c r="W38392" s="15"/>
    </row>
    <row r="38393" spans="10:23" x14ac:dyDescent="0.3">
      <c r="J38393" s="8"/>
      <c r="K38393"/>
      <c r="L38393"/>
      <c r="M38393"/>
      <c r="N38393"/>
      <c r="O38393"/>
      <c r="P38393"/>
      <c r="Q38393"/>
      <c r="R38393"/>
      <c r="S38393" s="13"/>
      <c r="W38393" s="15"/>
    </row>
    <row r="38394" spans="10:23" x14ac:dyDescent="0.3">
      <c r="J38394" s="8"/>
      <c r="K38394"/>
      <c r="L38394"/>
      <c r="M38394"/>
      <c r="N38394"/>
      <c r="O38394"/>
      <c r="P38394"/>
      <c r="Q38394"/>
      <c r="R38394"/>
      <c r="S38394" s="13"/>
      <c r="W38394" s="15"/>
    </row>
    <row r="38395" spans="10:23" x14ac:dyDescent="0.3">
      <c r="J38395" s="8"/>
      <c r="K38395"/>
      <c r="L38395"/>
      <c r="M38395"/>
      <c r="N38395"/>
      <c r="O38395"/>
      <c r="P38395"/>
      <c r="Q38395"/>
      <c r="R38395"/>
      <c r="S38395" s="13"/>
      <c r="W38395" s="15"/>
    </row>
    <row r="38396" spans="10:23" x14ac:dyDescent="0.3">
      <c r="J38396" s="8"/>
      <c r="K38396"/>
      <c r="L38396"/>
      <c r="M38396"/>
      <c r="N38396"/>
      <c r="O38396"/>
      <c r="P38396"/>
      <c r="Q38396"/>
      <c r="R38396"/>
      <c r="S38396" s="13"/>
      <c r="W38396" s="15"/>
    </row>
    <row r="38397" spans="10:23" x14ac:dyDescent="0.3">
      <c r="J38397" s="8"/>
      <c r="K38397"/>
      <c r="L38397"/>
      <c r="M38397"/>
      <c r="N38397"/>
      <c r="O38397"/>
      <c r="P38397"/>
      <c r="Q38397"/>
      <c r="R38397"/>
      <c r="S38397" s="13"/>
      <c r="W38397" s="15"/>
    </row>
    <row r="38398" spans="10:23" x14ac:dyDescent="0.3">
      <c r="J38398" s="8"/>
      <c r="K38398"/>
      <c r="L38398"/>
      <c r="M38398"/>
      <c r="N38398"/>
      <c r="O38398"/>
      <c r="P38398"/>
      <c r="Q38398"/>
      <c r="R38398"/>
      <c r="S38398" s="13"/>
      <c r="W38398" s="15"/>
    </row>
    <row r="38399" spans="10:23" x14ac:dyDescent="0.3">
      <c r="J38399" s="8"/>
      <c r="K38399"/>
      <c r="L38399"/>
      <c r="M38399"/>
      <c r="N38399"/>
      <c r="O38399"/>
      <c r="P38399"/>
      <c r="Q38399"/>
      <c r="R38399"/>
      <c r="S38399" s="13"/>
      <c r="W38399" s="15"/>
    </row>
    <row r="38400" spans="10:23" x14ac:dyDescent="0.3">
      <c r="J38400" s="8"/>
      <c r="K38400"/>
      <c r="L38400"/>
      <c r="M38400"/>
      <c r="N38400"/>
      <c r="O38400"/>
      <c r="P38400"/>
      <c r="Q38400"/>
      <c r="R38400"/>
      <c r="S38400" s="13"/>
      <c r="W38400" s="15"/>
    </row>
    <row r="38401" spans="10:23" x14ac:dyDescent="0.3">
      <c r="J38401" s="8"/>
      <c r="K38401"/>
      <c r="L38401"/>
      <c r="M38401"/>
      <c r="N38401"/>
      <c r="O38401"/>
      <c r="P38401"/>
      <c r="Q38401"/>
      <c r="R38401"/>
      <c r="S38401" s="13"/>
      <c r="W38401" s="15"/>
    </row>
    <row r="38402" spans="10:23" x14ac:dyDescent="0.3">
      <c r="J38402" s="8"/>
      <c r="K38402"/>
      <c r="L38402"/>
      <c r="M38402"/>
      <c r="N38402"/>
      <c r="O38402"/>
      <c r="P38402"/>
      <c r="Q38402"/>
      <c r="R38402"/>
      <c r="S38402" s="13"/>
      <c r="W38402" s="15"/>
    </row>
    <row r="38403" spans="10:23" x14ac:dyDescent="0.3">
      <c r="J38403" s="8"/>
      <c r="K38403"/>
      <c r="L38403"/>
      <c r="M38403"/>
      <c r="N38403"/>
      <c r="O38403"/>
      <c r="P38403"/>
      <c r="Q38403"/>
      <c r="R38403"/>
      <c r="S38403" s="13"/>
      <c r="W38403" s="15"/>
    </row>
    <row r="38404" spans="10:23" x14ac:dyDescent="0.3">
      <c r="J38404" s="8"/>
      <c r="K38404"/>
      <c r="L38404"/>
      <c r="M38404"/>
      <c r="N38404"/>
      <c r="O38404"/>
      <c r="P38404"/>
      <c r="Q38404"/>
      <c r="R38404"/>
      <c r="S38404" s="13"/>
      <c r="W38404" s="15"/>
    </row>
    <row r="38405" spans="10:23" x14ac:dyDescent="0.3">
      <c r="J38405" s="8"/>
      <c r="K38405"/>
      <c r="L38405"/>
      <c r="M38405"/>
      <c r="N38405"/>
      <c r="O38405"/>
      <c r="P38405"/>
      <c r="Q38405"/>
      <c r="R38405"/>
      <c r="S38405" s="13"/>
      <c r="W38405" s="15"/>
    </row>
    <row r="38406" spans="10:23" x14ac:dyDescent="0.3">
      <c r="J38406" s="8"/>
      <c r="K38406"/>
      <c r="L38406"/>
      <c r="M38406"/>
      <c r="N38406"/>
      <c r="O38406"/>
      <c r="P38406"/>
      <c r="Q38406"/>
      <c r="R38406"/>
      <c r="S38406" s="13"/>
      <c r="W38406" s="15"/>
    </row>
    <row r="38407" spans="10:23" x14ac:dyDescent="0.3">
      <c r="J38407" s="8"/>
      <c r="K38407"/>
      <c r="L38407"/>
      <c r="M38407"/>
      <c r="N38407"/>
      <c r="O38407"/>
      <c r="P38407"/>
      <c r="Q38407"/>
      <c r="R38407"/>
      <c r="S38407" s="13"/>
      <c r="W38407" s="15"/>
    </row>
    <row r="38408" spans="10:23" x14ac:dyDescent="0.3">
      <c r="J38408" s="8"/>
      <c r="K38408"/>
      <c r="L38408"/>
      <c r="M38408"/>
      <c r="N38408"/>
      <c r="O38408"/>
      <c r="P38408"/>
      <c r="Q38408"/>
      <c r="R38408"/>
      <c r="S38408" s="13"/>
      <c r="W38408" s="15"/>
    </row>
    <row r="38409" spans="10:23" x14ac:dyDescent="0.3">
      <c r="J38409" s="8"/>
      <c r="K38409"/>
      <c r="L38409"/>
      <c r="M38409"/>
      <c r="N38409"/>
      <c r="O38409"/>
      <c r="P38409"/>
      <c r="Q38409"/>
      <c r="R38409"/>
      <c r="S38409" s="13"/>
      <c r="W38409" s="15"/>
    </row>
    <row r="38410" spans="10:23" x14ac:dyDescent="0.3">
      <c r="J38410" s="8"/>
      <c r="K38410"/>
      <c r="L38410"/>
      <c r="M38410"/>
      <c r="N38410"/>
      <c r="O38410"/>
      <c r="P38410"/>
      <c r="Q38410"/>
      <c r="R38410"/>
      <c r="S38410" s="13"/>
      <c r="W38410" s="15"/>
    </row>
    <row r="38411" spans="10:23" x14ac:dyDescent="0.3">
      <c r="J38411" s="8"/>
      <c r="K38411"/>
      <c r="L38411"/>
      <c r="M38411"/>
      <c r="N38411"/>
      <c r="O38411"/>
      <c r="P38411"/>
      <c r="Q38411"/>
      <c r="R38411"/>
      <c r="S38411" s="13"/>
      <c r="W38411" s="15"/>
    </row>
    <row r="38412" spans="10:23" x14ac:dyDescent="0.3">
      <c r="J38412" s="8"/>
      <c r="K38412"/>
      <c r="L38412"/>
      <c r="M38412"/>
      <c r="N38412"/>
      <c r="O38412"/>
      <c r="P38412"/>
      <c r="Q38412"/>
      <c r="R38412"/>
      <c r="S38412" s="13"/>
      <c r="W38412" s="15"/>
    </row>
    <row r="38413" spans="10:23" x14ac:dyDescent="0.3">
      <c r="J38413" s="8"/>
      <c r="K38413"/>
      <c r="L38413"/>
      <c r="M38413"/>
      <c r="N38413"/>
      <c r="O38413"/>
      <c r="P38413"/>
      <c r="Q38413"/>
      <c r="R38413"/>
      <c r="S38413" s="13"/>
      <c r="W38413" s="15"/>
    </row>
    <row r="38414" spans="10:23" x14ac:dyDescent="0.3">
      <c r="J38414" s="8"/>
      <c r="K38414"/>
      <c r="L38414"/>
      <c r="M38414"/>
      <c r="N38414"/>
      <c r="O38414"/>
      <c r="P38414"/>
      <c r="Q38414"/>
      <c r="R38414"/>
      <c r="S38414" s="13"/>
      <c r="W38414" s="15"/>
    </row>
    <row r="38415" spans="10:23" x14ac:dyDescent="0.3">
      <c r="J38415" s="8"/>
      <c r="K38415"/>
      <c r="L38415"/>
      <c r="M38415"/>
      <c r="N38415"/>
      <c r="O38415"/>
      <c r="P38415"/>
      <c r="Q38415"/>
      <c r="R38415"/>
      <c r="S38415" s="13"/>
      <c r="W38415" s="15"/>
    </row>
    <row r="38416" spans="10:23" x14ac:dyDescent="0.3">
      <c r="J38416" s="8"/>
      <c r="K38416"/>
      <c r="L38416"/>
      <c r="M38416"/>
      <c r="N38416"/>
      <c r="O38416"/>
      <c r="P38416"/>
      <c r="Q38416"/>
      <c r="R38416"/>
      <c r="S38416" s="13"/>
      <c r="W38416" s="15"/>
    </row>
    <row r="38417" spans="10:23" x14ac:dyDescent="0.3">
      <c r="J38417" s="8"/>
      <c r="K38417"/>
      <c r="L38417"/>
      <c r="M38417"/>
      <c r="N38417"/>
      <c r="O38417"/>
      <c r="P38417"/>
      <c r="Q38417"/>
      <c r="R38417"/>
      <c r="S38417" s="13"/>
      <c r="W38417" s="15"/>
    </row>
    <row r="38418" spans="10:23" x14ac:dyDescent="0.3">
      <c r="J38418" s="8"/>
      <c r="K38418"/>
      <c r="L38418"/>
      <c r="M38418"/>
      <c r="N38418"/>
      <c r="O38418"/>
      <c r="P38418"/>
      <c r="Q38418"/>
      <c r="R38418"/>
      <c r="S38418" s="13"/>
      <c r="W38418" s="15"/>
    </row>
    <row r="38419" spans="10:23" x14ac:dyDescent="0.3">
      <c r="J38419" s="8"/>
      <c r="K38419"/>
      <c r="L38419"/>
      <c r="M38419"/>
      <c r="N38419"/>
      <c r="O38419"/>
      <c r="P38419"/>
      <c r="Q38419"/>
      <c r="R38419"/>
      <c r="S38419" s="13"/>
      <c r="W38419" s="15"/>
    </row>
    <row r="38420" spans="10:23" x14ac:dyDescent="0.3">
      <c r="J38420" s="8"/>
      <c r="K38420"/>
      <c r="L38420"/>
      <c r="M38420"/>
      <c r="N38420"/>
      <c r="O38420"/>
      <c r="P38420"/>
      <c r="Q38420"/>
      <c r="R38420"/>
      <c r="S38420" s="13"/>
      <c r="W38420" s="15"/>
    </row>
    <row r="38421" spans="10:23" x14ac:dyDescent="0.3">
      <c r="J38421" s="8"/>
      <c r="K38421"/>
      <c r="L38421"/>
      <c r="M38421"/>
      <c r="N38421"/>
      <c r="O38421"/>
      <c r="P38421"/>
      <c r="Q38421"/>
      <c r="R38421"/>
      <c r="S38421" s="13"/>
      <c r="W38421" s="15"/>
    </row>
    <row r="38422" spans="10:23" x14ac:dyDescent="0.3">
      <c r="J38422" s="8"/>
      <c r="K38422"/>
      <c r="L38422"/>
      <c r="M38422"/>
      <c r="N38422"/>
      <c r="O38422"/>
      <c r="P38422"/>
      <c r="Q38422"/>
      <c r="R38422"/>
      <c r="S38422" s="13"/>
      <c r="W38422" s="15"/>
    </row>
    <row r="38423" spans="10:23" x14ac:dyDescent="0.3">
      <c r="J38423" s="8"/>
      <c r="K38423"/>
      <c r="L38423"/>
      <c r="M38423"/>
      <c r="N38423"/>
      <c r="O38423"/>
      <c r="P38423"/>
      <c r="Q38423"/>
      <c r="R38423"/>
      <c r="S38423" s="13"/>
      <c r="W38423" s="15"/>
    </row>
    <row r="38424" spans="10:23" x14ac:dyDescent="0.3">
      <c r="J38424" s="8"/>
      <c r="K38424"/>
      <c r="L38424"/>
      <c r="M38424"/>
      <c r="N38424"/>
      <c r="O38424"/>
      <c r="P38424"/>
      <c r="Q38424"/>
      <c r="R38424"/>
      <c r="S38424" s="13"/>
      <c r="W38424" s="15"/>
    </row>
    <row r="38425" spans="10:23" x14ac:dyDescent="0.3">
      <c r="J38425" s="8"/>
      <c r="K38425"/>
      <c r="L38425"/>
      <c r="M38425"/>
      <c r="N38425"/>
      <c r="O38425"/>
      <c r="P38425"/>
      <c r="Q38425"/>
      <c r="R38425"/>
      <c r="S38425" s="13"/>
      <c r="W38425" s="15"/>
    </row>
    <row r="38426" spans="10:23" x14ac:dyDescent="0.3">
      <c r="J38426" s="8"/>
      <c r="K38426"/>
      <c r="L38426"/>
      <c r="M38426"/>
      <c r="N38426"/>
      <c r="O38426"/>
      <c r="P38426"/>
      <c r="Q38426"/>
      <c r="R38426"/>
      <c r="S38426" s="13"/>
      <c r="W38426" s="15"/>
    </row>
    <row r="38427" spans="10:23" x14ac:dyDescent="0.3">
      <c r="J38427" s="8"/>
      <c r="K38427"/>
      <c r="L38427"/>
      <c r="M38427"/>
      <c r="N38427"/>
      <c r="O38427"/>
      <c r="P38427"/>
      <c r="Q38427"/>
      <c r="R38427"/>
      <c r="S38427" s="13"/>
      <c r="W38427" s="15"/>
    </row>
    <row r="38428" spans="10:23" x14ac:dyDescent="0.3">
      <c r="J38428" s="8"/>
      <c r="K38428"/>
      <c r="L38428"/>
      <c r="M38428"/>
      <c r="N38428"/>
      <c r="O38428"/>
      <c r="P38428"/>
      <c r="Q38428"/>
      <c r="R38428"/>
      <c r="S38428" s="13"/>
      <c r="W38428" s="15"/>
    </row>
    <row r="38429" spans="10:23" x14ac:dyDescent="0.3">
      <c r="J38429" s="8"/>
      <c r="K38429"/>
      <c r="L38429"/>
      <c r="M38429"/>
      <c r="N38429"/>
      <c r="O38429"/>
      <c r="P38429"/>
      <c r="Q38429"/>
      <c r="R38429"/>
      <c r="S38429" s="13"/>
      <c r="W38429" s="15"/>
    </row>
    <row r="38430" spans="10:23" x14ac:dyDescent="0.3">
      <c r="J38430" s="8"/>
      <c r="K38430"/>
      <c r="L38430"/>
      <c r="M38430"/>
      <c r="N38430"/>
      <c r="O38430"/>
      <c r="P38430"/>
      <c r="Q38430"/>
      <c r="R38430"/>
      <c r="S38430" s="13"/>
      <c r="W38430" s="15"/>
    </row>
    <row r="38431" spans="10:23" x14ac:dyDescent="0.3">
      <c r="J38431" s="8"/>
      <c r="K38431"/>
      <c r="L38431"/>
      <c r="M38431"/>
      <c r="N38431"/>
      <c r="O38431"/>
      <c r="P38431"/>
      <c r="Q38431"/>
      <c r="R38431"/>
      <c r="S38431" s="13"/>
      <c r="W38431" s="15"/>
    </row>
    <row r="38432" spans="10:23" x14ac:dyDescent="0.3">
      <c r="J38432" s="8"/>
      <c r="K38432"/>
      <c r="L38432"/>
      <c r="M38432"/>
      <c r="N38432"/>
      <c r="O38432"/>
      <c r="P38432"/>
      <c r="Q38432"/>
      <c r="R38432"/>
      <c r="S38432" s="13"/>
      <c r="W38432" s="15"/>
    </row>
    <row r="38433" spans="10:23" x14ac:dyDescent="0.3">
      <c r="J38433" s="8"/>
      <c r="K38433"/>
      <c r="L38433"/>
      <c r="M38433"/>
      <c r="N38433"/>
      <c r="O38433"/>
      <c r="P38433"/>
      <c r="Q38433"/>
      <c r="R38433"/>
      <c r="S38433" s="13"/>
      <c r="W38433" s="15"/>
    </row>
    <row r="38434" spans="10:23" x14ac:dyDescent="0.3">
      <c r="J38434" s="8"/>
      <c r="K38434"/>
      <c r="L38434"/>
      <c r="M38434"/>
      <c r="N38434"/>
      <c r="O38434"/>
      <c r="P38434"/>
      <c r="Q38434"/>
      <c r="R38434"/>
      <c r="S38434" s="13"/>
      <c r="W38434" s="15"/>
    </row>
    <row r="38435" spans="10:23" x14ac:dyDescent="0.3">
      <c r="J38435" s="8"/>
      <c r="K38435"/>
      <c r="L38435"/>
      <c r="M38435"/>
      <c r="N38435"/>
      <c r="O38435"/>
      <c r="P38435"/>
      <c r="Q38435"/>
      <c r="R38435"/>
      <c r="S38435" s="13"/>
      <c r="W38435" s="15"/>
    </row>
    <row r="38436" spans="10:23" x14ac:dyDescent="0.3">
      <c r="J38436" s="8"/>
      <c r="K38436"/>
      <c r="L38436"/>
      <c r="M38436"/>
      <c r="N38436"/>
      <c r="O38436"/>
      <c r="P38436"/>
      <c r="Q38436"/>
      <c r="R38436"/>
      <c r="S38436" s="13"/>
      <c r="W38436" s="15"/>
    </row>
    <row r="38437" spans="10:23" x14ac:dyDescent="0.3">
      <c r="J38437" s="8"/>
      <c r="K38437"/>
      <c r="L38437"/>
      <c r="M38437"/>
      <c r="N38437"/>
      <c r="O38437"/>
      <c r="P38437"/>
      <c r="Q38437"/>
      <c r="R38437"/>
      <c r="S38437" s="13"/>
      <c r="W38437" s="15"/>
    </row>
    <row r="38438" spans="10:23" x14ac:dyDescent="0.3">
      <c r="J38438" s="8"/>
      <c r="K38438"/>
      <c r="L38438"/>
      <c r="M38438"/>
      <c r="N38438"/>
      <c r="O38438"/>
      <c r="P38438"/>
      <c r="Q38438"/>
      <c r="R38438"/>
      <c r="S38438" s="13"/>
      <c r="W38438" s="15"/>
    </row>
    <row r="38439" spans="10:23" x14ac:dyDescent="0.3">
      <c r="J38439" s="8"/>
      <c r="K38439"/>
      <c r="L38439"/>
      <c r="M38439"/>
      <c r="N38439"/>
      <c r="O38439"/>
      <c r="P38439"/>
      <c r="Q38439"/>
      <c r="R38439"/>
      <c r="S38439" s="13"/>
      <c r="W38439" s="15"/>
    </row>
    <row r="38440" spans="10:23" x14ac:dyDescent="0.3">
      <c r="J38440" s="8"/>
      <c r="K38440"/>
      <c r="L38440"/>
      <c r="M38440"/>
      <c r="N38440"/>
      <c r="O38440"/>
      <c r="P38440"/>
      <c r="Q38440"/>
      <c r="R38440"/>
      <c r="S38440" s="13"/>
      <c r="W38440" s="15"/>
    </row>
    <row r="38441" spans="10:23" x14ac:dyDescent="0.3">
      <c r="J38441" s="8"/>
      <c r="K38441"/>
      <c r="L38441"/>
      <c r="M38441"/>
      <c r="N38441"/>
      <c r="O38441"/>
      <c r="P38441"/>
      <c r="Q38441"/>
      <c r="R38441"/>
      <c r="S38441" s="13"/>
      <c r="W38441" s="15"/>
    </row>
    <row r="38442" spans="10:23" x14ac:dyDescent="0.3">
      <c r="J38442" s="8"/>
      <c r="K38442"/>
      <c r="L38442"/>
      <c r="M38442"/>
      <c r="N38442"/>
      <c r="O38442"/>
      <c r="P38442"/>
      <c r="Q38442"/>
      <c r="R38442"/>
      <c r="S38442" s="13"/>
      <c r="W38442" s="15"/>
    </row>
    <row r="38443" spans="10:23" x14ac:dyDescent="0.3">
      <c r="J38443" s="8"/>
      <c r="K38443"/>
      <c r="L38443"/>
      <c r="M38443"/>
      <c r="N38443"/>
      <c r="O38443"/>
      <c r="P38443"/>
      <c r="Q38443"/>
      <c r="R38443"/>
      <c r="S38443" s="13"/>
      <c r="W38443" s="15"/>
    </row>
    <row r="38444" spans="10:23" x14ac:dyDescent="0.3">
      <c r="J38444" s="8"/>
      <c r="K38444"/>
      <c r="L38444"/>
      <c r="M38444"/>
      <c r="N38444"/>
      <c r="O38444"/>
      <c r="P38444"/>
      <c r="Q38444"/>
      <c r="R38444"/>
      <c r="S38444" s="13"/>
      <c r="W38444" s="15"/>
    </row>
    <row r="38445" spans="10:23" x14ac:dyDescent="0.3">
      <c r="J38445" s="8"/>
      <c r="K38445"/>
      <c r="L38445"/>
      <c r="M38445"/>
      <c r="N38445"/>
      <c r="O38445"/>
      <c r="P38445"/>
      <c r="Q38445"/>
      <c r="R38445"/>
      <c r="S38445" s="13"/>
      <c r="W38445" s="15"/>
    </row>
    <row r="38446" spans="10:23" x14ac:dyDescent="0.3">
      <c r="J38446" s="8"/>
      <c r="K38446"/>
      <c r="L38446"/>
      <c r="M38446"/>
      <c r="N38446"/>
      <c r="O38446"/>
      <c r="P38446"/>
      <c r="Q38446"/>
      <c r="R38446"/>
      <c r="S38446" s="13"/>
      <c r="W38446" s="15"/>
    </row>
    <row r="38447" spans="10:23" x14ac:dyDescent="0.3">
      <c r="J38447" s="8"/>
      <c r="K38447"/>
      <c r="L38447"/>
      <c r="M38447"/>
      <c r="N38447"/>
      <c r="O38447"/>
      <c r="P38447"/>
      <c r="Q38447"/>
      <c r="R38447"/>
      <c r="S38447" s="13"/>
      <c r="W38447" s="15"/>
    </row>
    <row r="38448" spans="10:23" x14ac:dyDescent="0.3">
      <c r="J38448" s="8"/>
      <c r="K38448"/>
      <c r="L38448"/>
      <c r="M38448"/>
      <c r="N38448"/>
      <c r="O38448"/>
      <c r="P38448"/>
      <c r="Q38448"/>
      <c r="R38448"/>
      <c r="S38448" s="13"/>
      <c r="W38448" s="15"/>
    </row>
    <row r="38449" spans="10:23" x14ac:dyDescent="0.3">
      <c r="J38449" s="8"/>
      <c r="K38449"/>
      <c r="L38449"/>
      <c r="M38449"/>
      <c r="N38449"/>
      <c r="O38449"/>
      <c r="P38449"/>
      <c r="Q38449"/>
      <c r="R38449"/>
      <c r="S38449" s="13"/>
      <c r="W38449" s="15"/>
    </row>
    <row r="38450" spans="10:23" x14ac:dyDescent="0.3">
      <c r="J38450" s="8"/>
      <c r="K38450"/>
      <c r="L38450"/>
      <c r="M38450"/>
      <c r="N38450"/>
      <c r="O38450"/>
      <c r="P38450"/>
      <c r="Q38450"/>
      <c r="R38450"/>
      <c r="S38450" s="13"/>
      <c r="W38450" s="15"/>
    </row>
    <row r="38451" spans="10:23" x14ac:dyDescent="0.3">
      <c r="J38451" s="8"/>
      <c r="K38451"/>
      <c r="L38451"/>
      <c r="M38451"/>
      <c r="N38451"/>
      <c r="O38451"/>
      <c r="P38451"/>
      <c r="Q38451"/>
      <c r="R38451"/>
      <c r="S38451" s="13"/>
      <c r="W38451" s="15"/>
    </row>
    <row r="38452" spans="10:23" x14ac:dyDescent="0.3">
      <c r="J38452" s="8"/>
      <c r="K38452"/>
      <c r="L38452"/>
      <c r="M38452"/>
      <c r="N38452"/>
      <c r="O38452"/>
      <c r="P38452"/>
      <c r="Q38452"/>
      <c r="R38452"/>
      <c r="S38452" s="13"/>
      <c r="W38452" s="15"/>
    </row>
    <row r="38453" spans="10:23" x14ac:dyDescent="0.3">
      <c r="J38453" s="8"/>
      <c r="K38453"/>
      <c r="L38453"/>
      <c r="M38453"/>
      <c r="N38453"/>
      <c r="O38453"/>
      <c r="P38453"/>
      <c r="Q38453"/>
      <c r="R38453"/>
      <c r="S38453" s="13"/>
      <c r="W38453" s="15"/>
    </row>
    <row r="38454" spans="10:23" x14ac:dyDescent="0.3">
      <c r="J38454" s="8"/>
      <c r="K38454"/>
      <c r="L38454"/>
      <c r="M38454"/>
      <c r="N38454"/>
      <c r="O38454"/>
      <c r="P38454"/>
      <c r="Q38454"/>
      <c r="R38454"/>
      <c r="S38454" s="13"/>
      <c r="W38454" s="15"/>
    </row>
    <row r="38455" spans="10:23" x14ac:dyDescent="0.3">
      <c r="J38455" s="8"/>
      <c r="K38455"/>
      <c r="L38455"/>
      <c r="M38455"/>
      <c r="N38455"/>
      <c r="O38455"/>
      <c r="P38455"/>
      <c r="Q38455"/>
      <c r="R38455"/>
      <c r="S38455" s="13"/>
      <c r="W38455" s="15"/>
    </row>
    <row r="38456" spans="10:23" x14ac:dyDescent="0.3">
      <c r="J38456" s="8"/>
      <c r="K38456"/>
      <c r="L38456"/>
      <c r="M38456"/>
      <c r="N38456"/>
      <c r="O38456"/>
      <c r="P38456"/>
      <c r="Q38456"/>
      <c r="R38456"/>
      <c r="S38456" s="13"/>
      <c r="W38456" s="15"/>
    </row>
    <row r="38457" spans="10:23" x14ac:dyDescent="0.3">
      <c r="J38457" s="8"/>
      <c r="K38457"/>
      <c r="L38457"/>
      <c r="M38457"/>
      <c r="N38457"/>
      <c r="O38457"/>
      <c r="P38457"/>
      <c r="Q38457"/>
      <c r="R38457"/>
      <c r="S38457" s="13"/>
      <c r="W38457" s="15"/>
    </row>
    <row r="38458" spans="10:23" x14ac:dyDescent="0.3">
      <c r="J38458" s="8"/>
      <c r="K38458"/>
      <c r="L38458"/>
      <c r="M38458"/>
      <c r="N38458"/>
      <c r="O38458"/>
      <c r="P38458"/>
      <c r="Q38458"/>
      <c r="R38458"/>
      <c r="S38458" s="13"/>
      <c r="W38458" s="15"/>
    </row>
    <row r="38459" spans="10:23" x14ac:dyDescent="0.3">
      <c r="J38459" s="8"/>
      <c r="K38459"/>
      <c r="L38459"/>
      <c r="M38459"/>
      <c r="N38459"/>
      <c r="O38459"/>
      <c r="P38459"/>
      <c r="Q38459"/>
      <c r="R38459"/>
      <c r="S38459" s="13"/>
      <c r="W38459" s="15"/>
    </row>
    <row r="38460" spans="10:23" x14ac:dyDescent="0.3">
      <c r="J38460" s="8"/>
      <c r="K38460"/>
      <c r="L38460"/>
      <c r="M38460"/>
      <c r="N38460"/>
      <c r="O38460"/>
      <c r="P38460"/>
      <c r="Q38460"/>
      <c r="R38460"/>
      <c r="S38460" s="13"/>
      <c r="W38460" s="15"/>
    </row>
    <row r="38461" spans="10:23" x14ac:dyDescent="0.3">
      <c r="J38461" s="8"/>
      <c r="K38461"/>
      <c r="L38461"/>
      <c r="M38461"/>
      <c r="N38461"/>
      <c r="O38461"/>
      <c r="P38461"/>
      <c r="Q38461"/>
      <c r="R38461"/>
      <c r="S38461" s="13"/>
      <c r="W38461" s="15"/>
    </row>
    <row r="38462" spans="10:23" x14ac:dyDescent="0.3">
      <c r="J38462" s="8"/>
      <c r="K38462"/>
      <c r="L38462"/>
      <c r="M38462"/>
      <c r="N38462"/>
      <c r="O38462"/>
      <c r="P38462"/>
      <c r="Q38462"/>
      <c r="R38462"/>
      <c r="S38462" s="13"/>
      <c r="W38462" s="15"/>
    </row>
    <row r="38463" spans="10:23" x14ac:dyDescent="0.3">
      <c r="J38463" s="8"/>
      <c r="K38463"/>
      <c r="L38463"/>
      <c r="M38463"/>
      <c r="N38463"/>
      <c r="O38463"/>
      <c r="P38463"/>
      <c r="Q38463"/>
      <c r="R38463"/>
      <c r="S38463" s="13"/>
      <c r="W38463" s="15"/>
    </row>
    <row r="38464" spans="10:23" x14ac:dyDescent="0.3">
      <c r="J38464" s="8"/>
      <c r="K38464"/>
      <c r="L38464"/>
      <c r="M38464"/>
      <c r="N38464"/>
      <c r="O38464"/>
      <c r="P38464"/>
      <c r="Q38464"/>
      <c r="R38464"/>
      <c r="S38464" s="13"/>
      <c r="W38464" s="15"/>
    </row>
    <row r="38465" spans="10:23" x14ac:dyDescent="0.3">
      <c r="J38465" s="8"/>
      <c r="K38465"/>
      <c r="L38465"/>
      <c r="M38465"/>
      <c r="N38465"/>
      <c r="O38465"/>
      <c r="P38465"/>
      <c r="Q38465"/>
      <c r="R38465"/>
      <c r="S38465" s="13"/>
      <c r="W38465" s="15"/>
    </row>
    <row r="38466" spans="10:23" x14ac:dyDescent="0.3">
      <c r="J38466" s="8"/>
      <c r="K38466"/>
      <c r="L38466"/>
      <c r="M38466"/>
      <c r="N38466"/>
      <c r="O38466"/>
      <c r="P38466"/>
      <c r="Q38466"/>
      <c r="R38466"/>
      <c r="S38466" s="13"/>
      <c r="W38466" s="15"/>
    </row>
    <row r="38467" spans="10:23" x14ac:dyDescent="0.3">
      <c r="J38467" s="8"/>
      <c r="K38467"/>
      <c r="L38467"/>
      <c r="M38467"/>
      <c r="N38467"/>
      <c r="O38467"/>
      <c r="P38467"/>
      <c r="Q38467"/>
      <c r="R38467"/>
      <c r="S38467" s="13"/>
      <c r="W38467" s="15"/>
    </row>
    <row r="38468" spans="10:23" x14ac:dyDescent="0.3">
      <c r="J38468" s="8"/>
      <c r="K38468"/>
      <c r="L38468"/>
      <c r="M38468"/>
      <c r="N38468"/>
      <c r="O38468"/>
      <c r="P38468"/>
      <c r="Q38468"/>
      <c r="R38468"/>
      <c r="S38468" s="13"/>
      <c r="W38468" s="15"/>
    </row>
    <row r="38469" spans="10:23" x14ac:dyDescent="0.3">
      <c r="J38469" s="8"/>
      <c r="K38469"/>
      <c r="L38469"/>
      <c r="M38469"/>
      <c r="N38469"/>
      <c r="O38469"/>
      <c r="P38469"/>
      <c r="Q38469"/>
      <c r="R38469"/>
      <c r="S38469" s="13"/>
      <c r="W38469" s="15"/>
    </row>
    <row r="38470" spans="10:23" x14ac:dyDescent="0.3">
      <c r="J38470" s="8"/>
      <c r="K38470"/>
      <c r="L38470"/>
      <c r="M38470"/>
      <c r="N38470"/>
      <c r="O38470"/>
      <c r="P38470"/>
      <c r="Q38470"/>
      <c r="R38470"/>
      <c r="S38470" s="13"/>
      <c r="W38470" s="15"/>
    </row>
    <row r="38471" spans="10:23" x14ac:dyDescent="0.3">
      <c r="J38471" s="8"/>
      <c r="K38471"/>
      <c r="L38471"/>
      <c r="M38471"/>
      <c r="N38471"/>
      <c r="O38471"/>
      <c r="P38471"/>
      <c r="Q38471"/>
      <c r="R38471"/>
      <c r="S38471" s="13"/>
      <c r="W38471" s="15"/>
    </row>
    <row r="38472" spans="10:23" x14ac:dyDescent="0.3">
      <c r="J38472" s="8"/>
      <c r="K38472"/>
      <c r="L38472"/>
      <c r="M38472"/>
      <c r="N38472"/>
      <c r="O38472"/>
      <c r="P38472"/>
      <c r="Q38472"/>
      <c r="R38472"/>
      <c r="S38472" s="13"/>
      <c r="W38472" s="15"/>
    </row>
    <row r="38473" spans="10:23" x14ac:dyDescent="0.3">
      <c r="J38473" s="8"/>
      <c r="K38473"/>
      <c r="L38473"/>
      <c r="M38473"/>
      <c r="N38473"/>
      <c r="O38473"/>
      <c r="P38473"/>
      <c r="Q38473"/>
      <c r="R38473"/>
      <c r="S38473" s="13"/>
      <c r="W38473" s="15"/>
    </row>
    <row r="38474" spans="10:23" x14ac:dyDescent="0.3">
      <c r="J38474" s="8"/>
      <c r="K38474"/>
      <c r="L38474"/>
      <c r="M38474"/>
      <c r="N38474"/>
      <c r="O38474"/>
      <c r="P38474"/>
      <c r="Q38474"/>
      <c r="R38474"/>
      <c r="S38474" s="13"/>
      <c r="W38474" s="15"/>
    </row>
    <row r="38475" spans="10:23" x14ac:dyDescent="0.3">
      <c r="J38475" s="8"/>
      <c r="K38475"/>
      <c r="L38475"/>
      <c r="M38475"/>
      <c r="N38475"/>
      <c r="O38475"/>
      <c r="P38475"/>
      <c r="Q38475"/>
      <c r="R38475"/>
      <c r="S38475" s="13"/>
      <c r="W38475" s="15"/>
    </row>
    <row r="38476" spans="10:23" x14ac:dyDescent="0.3">
      <c r="J38476" s="8"/>
      <c r="K38476"/>
      <c r="L38476"/>
      <c r="M38476"/>
      <c r="N38476"/>
      <c r="O38476"/>
      <c r="P38476"/>
      <c r="Q38476"/>
      <c r="R38476"/>
      <c r="S38476" s="13"/>
      <c r="W38476" s="15"/>
    </row>
    <row r="38477" spans="10:23" x14ac:dyDescent="0.3">
      <c r="J38477" s="8"/>
      <c r="K38477"/>
      <c r="L38477"/>
      <c r="M38477"/>
      <c r="N38477"/>
      <c r="O38477"/>
      <c r="P38477"/>
      <c r="Q38477"/>
      <c r="R38477"/>
      <c r="S38477" s="13"/>
      <c r="W38477" s="15"/>
    </row>
    <row r="38478" spans="10:23" x14ac:dyDescent="0.3">
      <c r="J38478" s="8"/>
      <c r="K38478"/>
      <c r="L38478"/>
      <c r="M38478"/>
      <c r="N38478"/>
      <c r="O38478"/>
      <c r="P38478"/>
      <c r="Q38478"/>
      <c r="R38478"/>
      <c r="S38478" s="13"/>
      <c r="W38478" s="15"/>
    </row>
    <row r="38479" spans="10:23" x14ac:dyDescent="0.3">
      <c r="J38479" s="8"/>
      <c r="K38479"/>
      <c r="L38479"/>
      <c r="M38479"/>
      <c r="N38479"/>
      <c r="O38479"/>
      <c r="P38479"/>
      <c r="Q38479"/>
      <c r="R38479"/>
      <c r="S38479" s="13"/>
      <c r="W38479" s="15"/>
    </row>
    <row r="38480" spans="10:23" x14ac:dyDescent="0.3">
      <c r="J38480" s="8"/>
      <c r="K38480"/>
      <c r="L38480"/>
      <c r="M38480"/>
      <c r="N38480"/>
      <c r="O38480"/>
      <c r="P38480"/>
      <c r="Q38480"/>
      <c r="R38480"/>
      <c r="S38480" s="13"/>
      <c r="W38480" s="15"/>
    </row>
    <row r="38481" spans="10:23" x14ac:dyDescent="0.3">
      <c r="J38481" s="8"/>
      <c r="K38481"/>
      <c r="L38481"/>
      <c r="M38481"/>
      <c r="N38481"/>
      <c r="O38481"/>
      <c r="P38481"/>
      <c r="Q38481"/>
      <c r="R38481"/>
      <c r="S38481" s="13"/>
      <c r="W38481" s="15"/>
    </row>
    <row r="38482" spans="10:23" x14ac:dyDescent="0.3">
      <c r="J38482" s="8"/>
      <c r="K38482"/>
      <c r="L38482"/>
      <c r="M38482"/>
      <c r="N38482"/>
      <c r="O38482"/>
      <c r="P38482"/>
      <c r="Q38482"/>
      <c r="R38482"/>
      <c r="S38482" s="13"/>
      <c r="W38482" s="15"/>
    </row>
    <row r="38483" spans="10:23" x14ac:dyDescent="0.3">
      <c r="J38483" s="8"/>
      <c r="K38483"/>
      <c r="L38483"/>
      <c r="M38483"/>
      <c r="N38483"/>
      <c r="O38483"/>
      <c r="P38483"/>
      <c r="Q38483"/>
      <c r="R38483"/>
      <c r="S38483" s="13"/>
      <c r="W38483" s="15"/>
    </row>
    <row r="38484" spans="10:23" x14ac:dyDescent="0.3">
      <c r="J38484" s="8"/>
      <c r="K38484"/>
      <c r="L38484"/>
      <c r="M38484"/>
      <c r="N38484"/>
      <c r="O38484"/>
      <c r="P38484"/>
      <c r="Q38484"/>
      <c r="R38484"/>
      <c r="S38484" s="13"/>
      <c r="W38484" s="15"/>
    </row>
    <row r="38485" spans="10:23" x14ac:dyDescent="0.3">
      <c r="J38485" s="8"/>
      <c r="K38485"/>
      <c r="L38485"/>
      <c r="M38485"/>
      <c r="N38485"/>
      <c r="O38485"/>
      <c r="P38485"/>
      <c r="Q38485"/>
      <c r="R38485"/>
      <c r="S38485" s="13"/>
      <c r="W38485" s="15"/>
    </row>
    <row r="38486" spans="10:23" x14ac:dyDescent="0.3">
      <c r="J38486" s="8"/>
      <c r="K38486"/>
      <c r="L38486"/>
      <c r="M38486"/>
      <c r="N38486"/>
      <c r="O38486"/>
      <c r="P38486"/>
      <c r="Q38486"/>
      <c r="R38486"/>
      <c r="S38486" s="13"/>
      <c r="W38486" s="15"/>
    </row>
    <row r="38487" spans="10:23" x14ac:dyDescent="0.3">
      <c r="J38487" s="8"/>
      <c r="K38487"/>
      <c r="L38487"/>
      <c r="M38487"/>
      <c r="N38487"/>
      <c r="O38487"/>
      <c r="P38487"/>
      <c r="Q38487"/>
      <c r="R38487"/>
      <c r="S38487" s="13"/>
      <c r="W38487" s="15"/>
    </row>
    <row r="38488" spans="10:23" x14ac:dyDescent="0.3">
      <c r="J38488" s="8"/>
      <c r="K38488"/>
      <c r="L38488"/>
      <c r="M38488"/>
      <c r="N38488"/>
      <c r="O38488"/>
      <c r="P38488"/>
      <c r="Q38488"/>
      <c r="R38488"/>
      <c r="S38488" s="13"/>
      <c r="W38488" s="15"/>
    </row>
    <row r="38489" spans="10:23" x14ac:dyDescent="0.3">
      <c r="J38489" s="8"/>
      <c r="K38489"/>
      <c r="L38489"/>
      <c r="M38489"/>
      <c r="N38489"/>
      <c r="O38489"/>
      <c r="P38489"/>
      <c r="Q38489"/>
      <c r="R38489"/>
      <c r="S38489" s="13"/>
      <c r="W38489" s="15"/>
    </row>
    <row r="38490" spans="10:23" x14ac:dyDescent="0.3">
      <c r="J38490" s="8"/>
      <c r="K38490"/>
      <c r="L38490"/>
      <c r="M38490"/>
      <c r="N38490"/>
      <c r="O38490"/>
      <c r="P38490"/>
      <c r="Q38490"/>
      <c r="R38490"/>
      <c r="S38490" s="13"/>
      <c r="W38490" s="15"/>
    </row>
    <row r="38491" spans="10:23" x14ac:dyDescent="0.3">
      <c r="J38491" s="8"/>
      <c r="K38491"/>
      <c r="L38491"/>
      <c r="M38491"/>
      <c r="N38491"/>
      <c r="O38491"/>
      <c r="P38491"/>
      <c r="Q38491"/>
      <c r="R38491"/>
      <c r="S38491" s="13"/>
      <c r="W38491" s="15"/>
    </row>
    <row r="38492" spans="10:23" x14ac:dyDescent="0.3">
      <c r="J38492" s="8"/>
      <c r="K38492"/>
      <c r="L38492"/>
      <c r="M38492"/>
      <c r="N38492"/>
      <c r="O38492"/>
      <c r="P38492"/>
      <c r="Q38492"/>
      <c r="R38492"/>
      <c r="S38492" s="13"/>
      <c r="W38492" s="15"/>
    </row>
    <row r="38493" spans="10:23" x14ac:dyDescent="0.3">
      <c r="J38493" s="8"/>
      <c r="K38493"/>
      <c r="L38493"/>
      <c r="M38493"/>
      <c r="N38493"/>
      <c r="O38493"/>
      <c r="P38493"/>
      <c r="Q38493"/>
      <c r="R38493"/>
      <c r="S38493" s="13"/>
      <c r="W38493" s="15"/>
    </row>
    <row r="38494" spans="10:23" x14ac:dyDescent="0.3">
      <c r="J38494" s="8"/>
      <c r="K38494"/>
      <c r="L38494"/>
      <c r="M38494"/>
      <c r="N38494"/>
      <c r="O38494"/>
      <c r="P38494"/>
      <c r="Q38494"/>
      <c r="R38494"/>
      <c r="S38494" s="13"/>
      <c r="W38494" s="15"/>
    </row>
    <row r="38495" spans="10:23" x14ac:dyDescent="0.3">
      <c r="J38495" s="8"/>
      <c r="K38495"/>
      <c r="L38495"/>
      <c r="M38495"/>
      <c r="N38495"/>
      <c r="O38495"/>
      <c r="P38495"/>
      <c r="Q38495"/>
      <c r="R38495"/>
      <c r="S38495" s="13"/>
      <c r="W38495" s="15"/>
    </row>
    <row r="38496" spans="10:23" x14ac:dyDescent="0.3">
      <c r="J38496" s="8"/>
      <c r="K38496"/>
      <c r="L38496"/>
      <c r="M38496"/>
      <c r="N38496"/>
      <c r="O38496"/>
      <c r="P38496"/>
      <c r="Q38496"/>
      <c r="R38496"/>
      <c r="S38496" s="13"/>
      <c r="W38496" s="15"/>
    </row>
    <row r="38497" spans="10:23" x14ac:dyDescent="0.3">
      <c r="J38497" s="8"/>
      <c r="K38497"/>
      <c r="L38497"/>
      <c r="M38497"/>
      <c r="N38497"/>
      <c r="O38497"/>
      <c r="P38497"/>
      <c r="Q38497"/>
      <c r="R38497"/>
      <c r="S38497" s="13"/>
      <c r="W38497" s="15"/>
    </row>
    <row r="38498" spans="10:23" x14ac:dyDescent="0.3">
      <c r="J38498" s="8"/>
      <c r="K38498"/>
      <c r="L38498"/>
      <c r="M38498"/>
      <c r="N38498"/>
      <c r="O38498"/>
      <c r="P38498"/>
      <c r="Q38498"/>
      <c r="R38498"/>
      <c r="S38498" s="13"/>
      <c r="W38498" s="15"/>
    </row>
    <row r="38499" spans="10:23" x14ac:dyDescent="0.3">
      <c r="J38499" s="8"/>
      <c r="K38499"/>
      <c r="L38499"/>
      <c r="M38499"/>
      <c r="N38499"/>
      <c r="O38499"/>
      <c r="P38499"/>
      <c r="Q38499"/>
      <c r="R38499"/>
      <c r="S38499" s="13"/>
      <c r="W38499" s="15"/>
    </row>
    <row r="38500" spans="10:23" x14ac:dyDescent="0.3">
      <c r="J38500" s="8"/>
      <c r="K38500"/>
      <c r="L38500"/>
      <c r="M38500"/>
      <c r="N38500"/>
      <c r="O38500"/>
      <c r="P38500"/>
      <c r="Q38500"/>
      <c r="R38500"/>
      <c r="S38500" s="13"/>
      <c r="W38500" s="15"/>
    </row>
    <row r="38501" spans="10:23" x14ac:dyDescent="0.3">
      <c r="J38501" s="8"/>
      <c r="K38501"/>
      <c r="L38501"/>
      <c r="M38501"/>
      <c r="N38501"/>
      <c r="O38501"/>
      <c r="P38501"/>
      <c r="Q38501"/>
      <c r="R38501"/>
      <c r="S38501" s="13"/>
      <c r="W38501" s="15"/>
    </row>
    <row r="38502" spans="10:23" x14ac:dyDescent="0.3">
      <c r="J38502" s="8"/>
      <c r="K38502"/>
      <c r="L38502"/>
      <c r="M38502"/>
      <c r="N38502"/>
      <c r="O38502"/>
      <c r="P38502"/>
      <c r="Q38502"/>
      <c r="R38502"/>
      <c r="S38502" s="13"/>
      <c r="W38502" s="15"/>
    </row>
    <row r="38503" spans="10:23" x14ac:dyDescent="0.3">
      <c r="J38503" s="8"/>
      <c r="K38503"/>
      <c r="L38503"/>
      <c r="M38503"/>
      <c r="N38503"/>
      <c r="O38503"/>
      <c r="P38503"/>
      <c r="Q38503"/>
      <c r="R38503"/>
      <c r="S38503" s="13"/>
      <c r="W38503" s="15"/>
    </row>
    <row r="38504" spans="10:23" x14ac:dyDescent="0.3">
      <c r="J38504" s="8"/>
      <c r="K38504"/>
      <c r="L38504"/>
      <c r="M38504"/>
      <c r="N38504"/>
      <c r="O38504"/>
      <c r="P38504"/>
      <c r="Q38504"/>
      <c r="R38504"/>
      <c r="S38504" s="13"/>
      <c r="W38504" s="15"/>
    </row>
    <row r="38505" spans="10:23" x14ac:dyDescent="0.3">
      <c r="J38505" s="8"/>
      <c r="K38505"/>
      <c r="L38505"/>
      <c r="M38505"/>
      <c r="N38505"/>
      <c r="O38505"/>
      <c r="P38505"/>
      <c r="Q38505"/>
      <c r="R38505"/>
      <c r="S38505" s="13"/>
      <c r="W38505" s="15"/>
    </row>
    <row r="38506" spans="10:23" x14ac:dyDescent="0.3">
      <c r="J38506" s="8"/>
      <c r="K38506"/>
      <c r="L38506"/>
      <c r="M38506"/>
      <c r="N38506"/>
      <c r="O38506"/>
      <c r="P38506"/>
      <c r="Q38506"/>
      <c r="R38506"/>
      <c r="S38506" s="13"/>
      <c r="W38506" s="15"/>
    </row>
    <row r="38507" spans="10:23" x14ac:dyDescent="0.3">
      <c r="J38507" s="8"/>
      <c r="K38507"/>
      <c r="L38507"/>
      <c r="M38507"/>
      <c r="N38507"/>
      <c r="O38507"/>
      <c r="P38507"/>
      <c r="Q38507"/>
      <c r="R38507"/>
      <c r="S38507" s="13"/>
      <c r="W38507" s="15"/>
    </row>
    <row r="38508" spans="10:23" x14ac:dyDescent="0.3">
      <c r="J38508" s="8"/>
      <c r="K38508"/>
      <c r="L38508"/>
      <c r="M38508"/>
      <c r="N38508"/>
      <c r="O38508"/>
      <c r="P38508"/>
      <c r="Q38508"/>
      <c r="R38508"/>
      <c r="S38508" s="13"/>
      <c r="W38508" s="15"/>
    </row>
    <row r="38509" spans="10:23" x14ac:dyDescent="0.3">
      <c r="J38509" s="8"/>
      <c r="K38509"/>
      <c r="L38509"/>
      <c r="M38509"/>
      <c r="N38509"/>
      <c r="O38509"/>
      <c r="P38509"/>
      <c r="Q38509"/>
      <c r="R38509"/>
      <c r="S38509" s="13"/>
      <c r="W38509" s="15"/>
    </row>
    <row r="38510" spans="10:23" x14ac:dyDescent="0.3">
      <c r="J38510" s="8"/>
      <c r="K38510"/>
      <c r="L38510"/>
      <c r="M38510"/>
      <c r="N38510"/>
      <c r="O38510"/>
      <c r="P38510"/>
      <c r="Q38510"/>
      <c r="R38510"/>
      <c r="S38510" s="13"/>
      <c r="W38510" s="15"/>
    </row>
    <row r="38511" spans="10:23" x14ac:dyDescent="0.3">
      <c r="J38511" s="8"/>
      <c r="K38511"/>
      <c r="L38511"/>
      <c r="M38511"/>
      <c r="N38511"/>
      <c r="O38511"/>
      <c r="P38511"/>
      <c r="Q38511"/>
      <c r="R38511"/>
      <c r="S38511" s="13"/>
      <c r="W38511" s="15"/>
    </row>
    <row r="38512" spans="10:23" x14ac:dyDescent="0.3">
      <c r="J38512" s="8"/>
      <c r="K38512"/>
      <c r="L38512"/>
      <c r="M38512"/>
      <c r="N38512"/>
      <c r="O38512"/>
      <c r="P38512"/>
      <c r="Q38512"/>
      <c r="R38512"/>
      <c r="S38512" s="13"/>
      <c r="W38512" s="15"/>
    </row>
    <row r="38513" spans="10:23" x14ac:dyDescent="0.3">
      <c r="J38513" s="8"/>
      <c r="K38513"/>
      <c r="L38513"/>
      <c r="M38513"/>
      <c r="N38513"/>
      <c r="O38513"/>
      <c r="P38513"/>
      <c r="Q38513"/>
      <c r="R38513"/>
      <c r="S38513" s="13"/>
      <c r="W38513" s="15"/>
    </row>
    <row r="38514" spans="10:23" x14ac:dyDescent="0.3">
      <c r="J38514" s="8"/>
      <c r="K38514"/>
      <c r="L38514"/>
      <c r="M38514"/>
      <c r="N38514"/>
      <c r="O38514"/>
      <c r="P38514"/>
      <c r="Q38514"/>
      <c r="R38514"/>
      <c r="S38514" s="13"/>
      <c r="W38514" s="15"/>
    </row>
    <row r="38515" spans="10:23" x14ac:dyDescent="0.3">
      <c r="J38515" s="8"/>
      <c r="K38515"/>
      <c r="L38515"/>
      <c r="M38515"/>
      <c r="N38515"/>
      <c r="O38515"/>
      <c r="P38515"/>
      <c r="Q38515"/>
      <c r="R38515"/>
      <c r="S38515" s="13"/>
      <c r="W38515" s="15"/>
    </row>
    <row r="38516" spans="10:23" x14ac:dyDescent="0.3">
      <c r="J38516" s="8"/>
      <c r="K38516"/>
      <c r="L38516"/>
      <c r="M38516"/>
      <c r="N38516"/>
      <c r="O38516"/>
      <c r="P38516"/>
      <c r="Q38516"/>
      <c r="R38516"/>
      <c r="S38516" s="13"/>
      <c r="W38516" s="15"/>
    </row>
    <row r="38517" spans="10:23" x14ac:dyDescent="0.3">
      <c r="J38517" s="8"/>
      <c r="K38517"/>
      <c r="L38517"/>
      <c r="M38517"/>
      <c r="N38517"/>
      <c r="O38517"/>
      <c r="P38517"/>
      <c r="Q38517"/>
      <c r="R38517"/>
      <c r="S38517" s="13"/>
      <c r="W38517" s="15"/>
    </row>
    <row r="38518" spans="10:23" x14ac:dyDescent="0.3">
      <c r="J38518" s="8"/>
      <c r="K38518"/>
      <c r="L38518"/>
      <c r="M38518"/>
      <c r="N38518"/>
      <c r="O38518"/>
      <c r="P38518"/>
      <c r="Q38518"/>
      <c r="R38518"/>
      <c r="S38518" s="13"/>
      <c r="W38518" s="15"/>
    </row>
    <row r="38519" spans="10:23" x14ac:dyDescent="0.3">
      <c r="J38519" s="8"/>
      <c r="K38519"/>
      <c r="L38519"/>
      <c r="M38519"/>
      <c r="N38519"/>
      <c r="O38519"/>
      <c r="P38519"/>
      <c r="Q38519"/>
      <c r="R38519"/>
      <c r="S38519" s="13"/>
      <c r="W38519" s="15"/>
    </row>
    <row r="38520" spans="10:23" x14ac:dyDescent="0.3">
      <c r="J38520" s="8"/>
      <c r="K38520"/>
      <c r="L38520"/>
      <c r="M38520"/>
      <c r="N38520"/>
      <c r="O38520"/>
      <c r="P38520"/>
      <c r="Q38520"/>
      <c r="R38520"/>
      <c r="S38520" s="13"/>
      <c r="W38520" s="15"/>
    </row>
    <row r="38521" spans="10:23" x14ac:dyDescent="0.3">
      <c r="J38521" s="8"/>
      <c r="K38521"/>
      <c r="L38521"/>
      <c r="M38521"/>
      <c r="N38521"/>
      <c r="O38521"/>
      <c r="P38521"/>
      <c r="Q38521"/>
      <c r="R38521"/>
      <c r="S38521" s="13"/>
      <c r="W38521" s="15"/>
    </row>
    <row r="38522" spans="10:23" x14ac:dyDescent="0.3">
      <c r="J38522" s="8"/>
      <c r="K38522"/>
      <c r="L38522"/>
      <c r="M38522"/>
      <c r="N38522"/>
      <c r="O38522"/>
      <c r="P38522"/>
      <c r="Q38522"/>
      <c r="R38522"/>
      <c r="S38522" s="13"/>
      <c r="W38522" s="15"/>
    </row>
    <row r="38523" spans="10:23" x14ac:dyDescent="0.3">
      <c r="J38523" s="8"/>
      <c r="K38523"/>
      <c r="L38523"/>
      <c r="M38523"/>
      <c r="N38523"/>
      <c r="O38523"/>
      <c r="P38523"/>
      <c r="Q38523"/>
      <c r="R38523"/>
      <c r="S38523" s="13"/>
      <c r="W38523" s="15"/>
    </row>
    <row r="38524" spans="10:23" x14ac:dyDescent="0.3">
      <c r="J38524" s="8"/>
      <c r="K38524"/>
      <c r="L38524"/>
      <c r="M38524"/>
      <c r="N38524"/>
      <c r="O38524"/>
      <c r="P38524"/>
      <c r="Q38524"/>
      <c r="R38524"/>
      <c r="S38524" s="13"/>
      <c r="W38524" s="15"/>
    </row>
    <row r="38525" spans="10:23" x14ac:dyDescent="0.3">
      <c r="J38525" s="8"/>
      <c r="K38525"/>
      <c r="L38525"/>
      <c r="M38525"/>
      <c r="N38525"/>
      <c r="O38525"/>
      <c r="P38525"/>
      <c r="Q38525"/>
      <c r="R38525"/>
      <c r="S38525" s="13"/>
      <c r="W38525" s="15"/>
    </row>
    <row r="38526" spans="10:23" x14ac:dyDescent="0.3">
      <c r="J38526" s="8"/>
      <c r="K38526"/>
      <c r="L38526"/>
      <c r="M38526"/>
      <c r="N38526"/>
      <c r="O38526"/>
      <c r="P38526"/>
      <c r="Q38526"/>
      <c r="R38526"/>
      <c r="S38526" s="13"/>
      <c r="W38526" s="15"/>
    </row>
    <row r="38527" spans="10:23" x14ac:dyDescent="0.3">
      <c r="J38527" s="8"/>
      <c r="K38527"/>
      <c r="L38527"/>
      <c r="M38527"/>
      <c r="N38527"/>
      <c r="O38527"/>
      <c r="P38527"/>
      <c r="Q38527"/>
      <c r="R38527"/>
      <c r="S38527" s="13"/>
      <c r="W38527" s="15"/>
    </row>
    <row r="38528" spans="10:23" x14ac:dyDescent="0.3">
      <c r="J38528" s="8"/>
      <c r="K38528"/>
      <c r="L38528"/>
      <c r="M38528"/>
      <c r="N38528"/>
      <c r="O38528"/>
      <c r="P38528"/>
      <c r="Q38528"/>
      <c r="R38528"/>
      <c r="S38528" s="13"/>
      <c r="W38528" s="15"/>
    </row>
    <row r="38529" spans="10:23" x14ac:dyDescent="0.3">
      <c r="J38529" s="8"/>
      <c r="K38529"/>
      <c r="L38529"/>
      <c r="M38529"/>
      <c r="N38529"/>
      <c r="O38529"/>
      <c r="P38529"/>
      <c r="Q38529"/>
      <c r="R38529"/>
      <c r="S38529" s="13"/>
      <c r="W38529" s="15"/>
    </row>
    <row r="38530" spans="10:23" x14ac:dyDescent="0.3">
      <c r="J38530" s="8"/>
      <c r="K38530"/>
      <c r="L38530"/>
      <c r="M38530"/>
      <c r="N38530"/>
      <c r="O38530"/>
      <c r="P38530"/>
      <c r="Q38530"/>
      <c r="R38530"/>
      <c r="S38530" s="13"/>
      <c r="W38530" s="15"/>
    </row>
    <row r="38531" spans="10:23" x14ac:dyDescent="0.3">
      <c r="J38531" s="8"/>
      <c r="K38531"/>
      <c r="L38531"/>
      <c r="M38531"/>
      <c r="N38531"/>
      <c r="O38531"/>
      <c r="P38531"/>
      <c r="Q38531"/>
      <c r="R38531"/>
      <c r="S38531" s="13"/>
      <c r="W38531" s="15"/>
    </row>
    <row r="38532" spans="10:23" x14ac:dyDescent="0.3">
      <c r="J38532" s="8"/>
      <c r="K38532"/>
      <c r="L38532"/>
      <c r="M38532"/>
      <c r="N38532"/>
      <c r="O38532"/>
      <c r="P38532"/>
      <c r="Q38532"/>
      <c r="R38532"/>
      <c r="S38532" s="13"/>
      <c r="W38532" s="15"/>
    </row>
    <row r="38533" spans="10:23" x14ac:dyDescent="0.3">
      <c r="J38533" s="8"/>
      <c r="K38533"/>
      <c r="L38533"/>
      <c r="M38533"/>
      <c r="N38533"/>
      <c r="O38533"/>
      <c r="P38533"/>
      <c r="Q38533"/>
      <c r="R38533"/>
      <c r="S38533" s="13"/>
      <c r="W38533" s="15"/>
    </row>
    <row r="38534" spans="10:23" x14ac:dyDescent="0.3">
      <c r="J38534" s="8"/>
      <c r="K38534"/>
      <c r="L38534"/>
      <c r="M38534"/>
      <c r="N38534"/>
      <c r="O38534"/>
      <c r="P38534"/>
      <c r="Q38534"/>
      <c r="R38534"/>
      <c r="S38534" s="13"/>
      <c r="W38534" s="15"/>
    </row>
    <row r="38535" spans="10:23" x14ac:dyDescent="0.3">
      <c r="J38535" s="8"/>
      <c r="K38535"/>
      <c r="L38535"/>
      <c r="M38535"/>
      <c r="N38535"/>
      <c r="O38535"/>
      <c r="P38535"/>
      <c r="Q38535"/>
      <c r="R38535"/>
      <c r="S38535" s="13"/>
      <c r="W38535" s="15"/>
    </row>
    <row r="38536" spans="10:23" x14ac:dyDescent="0.3">
      <c r="J38536" s="8"/>
      <c r="K38536"/>
      <c r="L38536"/>
      <c r="M38536"/>
      <c r="N38536"/>
      <c r="O38536"/>
      <c r="P38536"/>
      <c r="Q38536"/>
      <c r="R38536"/>
      <c r="S38536" s="13"/>
      <c r="W38536" s="15"/>
    </row>
    <row r="38537" spans="10:23" x14ac:dyDescent="0.3">
      <c r="J38537" s="8"/>
      <c r="K38537"/>
      <c r="L38537"/>
      <c r="M38537"/>
      <c r="N38537"/>
      <c r="O38537"/>
      <c r="P38537"/>
      <c r="Q38537"/>
      <c r="R38537"/>
      <c r="S38537" s="13"/>
      <c r="W38537" s="15"/>
    </row>
    <row r="38538" spans="10:23" x14ac:dyDescent="0.3">
      <c r="J38538" s="8"/>
      <c r="K38538"/>
      <c r="L38538"/>
      <c r="M38538"/>
      <c r="N38538"/>
      <c r="O38538"/>
      <c r="P38538"/>
      <c r="Q38538"/>
      <c r="R38538"/>
      <c r="S38538" s="13"/>
      <c r="W38538" s="15"/>
    </row>
    <row r="38539" spans="10:23" x14ac:dyDescent="0.3">
      <c r="J38539" s="8"/>
      <c r="K38539"/>
      <c r="L38539"/>
      <c r="M38539"/>
      <c r="N38539"/>
      <c r="O38539"/>
      <c r="P38539"/>
      <c r="Q38539"/>
      <c r="R38539"/>
      <c r="S38539" s="13"/>
      <c r="W38539" s="15"/>
    </row>
    <row r="38540" spans="10:23" x14ac:dyDescent="0.3">
      <c r="J38540" s="8"/>
      <c r="K38540"/>
      <c r="L38540"/>
      <c r="M38540"/>
      <c r="N38540"/>
      <c r="O38540"/>
      <c r="P38540"/>
      <c r="Q38540"/>
      <c r="R38540"/>
      <c r="S38540" s="13"/>
      <c r="W38540" s="15"/>
    </row>
    <row r="38541" spans="10:23" x14ac:dyDescent="0.3">
      <c r="J38541" s="8"/>
      <c r="K38541"/>
      <c r="L38541"/>
      <c r="M38541"/>
      <c r="N38541"/>
      <c r="O38541"/>
      <c r="P38541"/>
      <c r="Q38541"/>
      <c r="R38541"/>
      <c r="S38541" s="13"/>
      <c r="W38541" s="15"/>
    </row>
    <row r="38542" spans="10:23" x14ac:dyDescent="0.3">
      <c r="J38542" s="8"/>
      <c r="K38542"/>
      <c r="L38542"/>
      <c r="M38542"/>
      <c r="N38542"/>
      <c r="O38542"/>
      <c r="P38542"/>
      <c r="Q38542"/>
      <c r="R38542"/>
      <c r="S38542" s="13"/>
      <c r="W38542" s="15"/>
    </row>
    <row r="38543" spans="10:23" x14ac:dyDescent="0.3">
      <c r="J38543" s="8"/>
      <c r="K38543"/>
      <c r="L38543"/>
      <c r="M38543"/>
      <c r="N38543"/>
      <c r="O38543"/>
      <c r="P38543"/>
      <c r="Q38543"/>
      <c r="R38543"/>
      <c r="S38543" s="13"/>
      <c r="W38543" s="15"/>
    </row>
    <row r="38544" spans="10:23" x14ac:dyDescent="0.3">
      <c r="J38544" s="8"/>
      <c r="K38544"/>
      <c r="L38544"/>
      <c r="M38544"/>
      <c r="N38544"/>
      <c r="O38544"/>
      <c r="P38544"/>
      <c r="Q38544"/>
      <c r="R38544"/>
      <c r="S38544" s="13"/>
      <c r="W38544" s="15"/>
    </row>
    <row r="38545" spans="10:23" x14ac:dyDescent="0.3">
      <c r="J38545" s="8"/>
      <c r="K38545"/>
      <c r="L38545"/>
      <c r="M38545"/>
      <c r="N38545"/>
      <c r="O38545"/>
      <c r="P38545"/>
      <c r="Q38545"/>
      <c r="R38545"/>
      <c r="S38545" s="13"/>
      <c r="W38545" s="15"/>
    </row>
    <row r="38546" spans="10:23" x14ac:dyDescent="0.3">
      <c r="J38546" s="8"/>
      <c r="K38546"/>
      <c r="L38546"/>
      <c r="M38546"/>
      <c r="N38546"/>
      <c r="O38546"/>
      <c r="P38546"/>
      <c r="Q38546"/>
      <c r="R38546"/>
      <c r="S38546" s="13"/>
      <c r="W38546" s="15"/>
    </row>
    <row r="38547" spans="10:23" x14ac:dyDescent="0.3">
      <c r="J38547" s="8"/>
      <c r="K38547"/>
      <c r="L38547"/>
      <c r="M38547"/>
      <c r="N38547"/>
      <c r="O38547"/>
      <c r="P38547"/>
      <c r="Q38547"/>
      <c r="R38547"/>
      <c r="S38547" s="13"/>
      <c r="W38547" s="15"/>
    </row>
    <row r="38548" spans="10:23" x14ac:dyDescent="0.3">
      <c r="J38548" s="8"/>
      <c r="K38548"/>
      <c r="L38548"/>
      <c r="M38548"/>
      <c r="N38548"/>
      <c r="O38548"/>
      <c r="P38548"/>
      <c r="Q38548"/>
      <c r="R38548"/>
      <c r="S38548" s="13"/>
      <c r="W38548" s="15"/>
    </row>
    <row r="38549" spans="10:23" x14ac:dyDescent="0.3">
      <c r="J38549" s="8"/>
      <c r="K38549"/>
      <c r="L38549"/>
      <c r="M38549"/>
      <c r="N38549"/>
      <c r="O38549"/>
      <c r="P38549"/>
      <c r="Q38549"/>
      <c r="R38549"/>
      <c r="S38549" s="13"/>
      <c r="W38549" s="15"/>
    </row>
    <row r="38550" spans="10:23" x14ac:dyDescent="0.3">
      <c r="J38550" s="8"/>
      <c r="K38550"/>
      <c r="L38550"/>
      <c r="M38550"/>
      <c r="N38550"/>
      <c r="O38550"/>
      <c r="P38550"/>
      <c r="Q38550"/>
      <c r="R38550"/>
      <c r="S38550" s="13"/>
      <c r="W38550" s="15"/>
    </row>
    <row r="38551" spans="10:23" x14ac:dyDescent="0.3">
      <c r="J38551" s="8"/>
      <c r="K38551"/>
      <c r="L38551"/>
      <c r="M38551"/>
      <c r="N38551"/>
      <c r="O38551"/>
      <c r="P38551"/>
      <c r="Q38551"/>
      <c r="R38551"/>
      <c r="S38551" s="13"/>
      <c r="W38551" s="15"/>
    </row>
    <row r="38552" spans="10:23" x14ac:dyDescent="0.3">
      <c r="J38552" s="8"/>
      <c r="K38552"/>
      <c r="L38552"/>
      <c r="M38552"/>
      <c r="N38552"/>
      <c r="O38552"/>
      <c r="P38552"/>
      <c r="Q38552"/>
      <c r="R38552"/>
      <c r="S38552" s="13"/>
      <c r="W38552" s="15"/>
    </row>
    <row r="38553" spans="10:23" x14ac:dyDescent="0.3">
      <c r="J38553" s="8"/>
      <c r="K38553"/>
      <c r="L38553"/>
      <c r="M38553"/>
      <c r="N38553"/>
      <c r="O38553"/>
      <c r="P38553"/>
      <c r="Q38553"/>
      <c r="R38553"/>
      <c r="S38553" s="13"/>
      <c r="W38553" s="15"/>
    </row>
    <row r="38554" spans="10:23" x14ac:dyDescent="0.3">
      <c r="J38554" s="8"/>
      <c r="K38554"/>
      <c r="L38554"/>
      <c r="M38554"/>
      <c r="N38554"/>
      <c r="O38554"/>
      <c r="P38554"/>
      <c r="Q38554"/>
      <c r="R38554"/>
      <c r="S38554" s="13"/>
      <c r="W38554" s="15"/>
    </row>
    <row r="38555" spans="10:23" x14ac:dyDescent="0.3">
      <c r="J38555" s="8"/>
      <c r="K38555"/>
      <c r="L38555"/>
      <c r="M38555"/>
      <c r="N38555"/>
      <c r="O38555"/>
      <c r="P38555"/>
      <c r="Q38555"/>
      <c r="R38555"/>
      <c r="S38555" s="13"/>
      <c r="W38555" s="15"/>
    </row>
    <row r="38556" spans="10:23" x14ac:dyDescent="0.3">
      <c r="J38556" s="8"/>
      <c r="K38556"/>
      <c r="L38556"/>
      <c r="M38556"/>
      <c r="N38556"/>
      <c r="O38556"/>
      <c r="P38556"/>
      <c r="Q38556"/>
      <c r="R38556"/>
      <c r="S38556" s="13"/>
      <c r="W38556" s="15"/>
    </row>
    <row r="38557" spans="10:23" x14ac:dyDescent="0.3">
      <c r="J38557" s="8"/>
      <c r="K38557"/>
      <c r="L38557"/>
      <c r="M38557"/>
      <c r="N38557"/>
      <c r="O38557"/>
      <c r="P38557"/>
      <c r="Q38557"/>
      <c r="R38557"/>
      <c r="S38557" s="13"/>
      <c r="W38557" s="15"/>
    </row>
    <row r="38558" spans="10:23" x14ac:dyDescent="0.3">
      <c r="J38558" s="8"/>
      <c r="K38558"/>
      <c r="L38558"/>
      <c r="M38558"/>
      <c r="N38558"/>
      <c r="O38558"/>
      <c r="P38558"/>
      <c r="Q38558"/>
      <c r="R38558"/>
      <c r="S38558" s="13"/>
      <c r="W38558" s="15"/>
    </row>
    <row r="38559" spans="10:23" x14ac:dyDescent="0.3">
      <c r="J38559" s="8"/>
      <c r="K38559"/>
      <c r="L38559"/>
      <c r="M38559"/>
      <c r="N38559"/>
      <c r="O38559"/>
      <c r="P38559"/>
      <c r="Q38559"/>
      <c r="R38559"/>
      <c r="S38559" s="13"/>
      <c r="W38559" s="15"/>
    </row>
    <row r="38560" spans="10:23" x14ac:dyDescent="0.3">
      <c r="J38560" s="8"/>
      <c r="K38560"/>
      <c r="L38560"/>
      <c r="M38560"/>
      <c r="N38560"/>
      <c r="O38560"/>
      <c r="P38560"/>
      <c r="Q38560"/>
      <c r="R38560"/>
      <c r="S38560" s="13"/>
      <c r="W38560" s="15"/>
    </row>
    <row r="38561" spans="10:23" x14ac:dyDescent="0.3">
      <c r="J38561" s="8"/>
      <c r="K38561"/>
      <c r="L38561"/>
      <c r="M38561"/>
      <c r="N38561"/>
      <c r="O38561"/>
      <c r="P38561"/>
      <c r="Q38561"/>
      <c r="R38561"/>
      <c r="S38561" s="13"/>
      <c r="W38561" s="15"/>
    </row>
    <row r="38562" spans="10:23" x14ac:dyDescent="0.3">
      <c r="J38562" s="8"/>
      <c r="K38562"/>
      <c r="L38562"/>
      <c r="M38562"/>
      <c r="N38562"/>
      <c r="O38562"/>
      <c r="P38562"/>
      <c r="Q38562"/>
      <c r="R38562"/>
      <c r="S38562" s="13"/>
      <c r="W38562" s="15"/>
    </row>
    <row r="38563" spans="10:23" x14ac:dyDescent="0.3">
      <c r="J38563" s="8"/>
      <c r="K38563"/>
      <c r="L38563"/>
      <c r="M38563"/>
      <c r="N38563"/>
      <c r="O38563"/>
      <c r="P38563"/>
      <c r="Q38563"/>
      <c r="R38563"/>
      <c r="S38563" s="13"/>
      <c r="W38563" s="15"/>
    </row>
    <row r="38564" spans="10:23" x14ac:dyDescent="0.3">
      <c r="J38564" s="8"/>
      <c r="K38564"/>
      <c r="L38564"/>
      <c r="M38564"/>
      <c r="N38564"/>
      <c r="O38564"/>
      <c r="P38564"/>
      <c r="Q38564"/>
      <c r="R38564"/>
      <c r="S38564" s="13"/>
      <c r="W38564" s="15"/>
    </row>
    <row r="38565" spans="10:23" x14ac:dyDescent="0.3">
      <c r="J38565" s="8"/>
      <c r="K38565"/>
      <c r="L38565"/>
      <c r="M38565"/>
      <c r="N38565"/>
      <c r="O38565"/>
      <c r="P38565"/>
      <c r="Q38565"/>
      <c r="R38565"/>
      <c r="S38565" s="13"/>
      <c r="W38565" s="15"/>
    </row>
    <row r="38566" spans="10:23" x14ac:dyDescent="0.3">
      <c r="J38566" s="8"/>
      <c r="K38566"/>
      <c r="L38566"/>
      <c r="M38566"/>
      <c r="N38566"/>
      <c r="O38566"/>
      <c r="P38566"/>
      <c r="Q38566"/>
      <c r="R38566"/>
      <c r="S38566" s="13"/>
      <c r="W38566" s="15"/>
    </row>
    <row r="38567" spans="10:23" x14ac:dyDescent="0.3">
      <c r="J38567" s="8"/>
      <c r="K38567"/>
      <c r="L38567"/>
      <c r="M38567"/>
      <c r="N38567"/>
      <c r="O38567"/>
      <c r="P38567"/>
      <c r="Q38567"/>
      <c r="R38567"/>
      <c r="S38567" s="13"/>
      <c r="W38567" s="15"/>
    </row>
    <row r="38568" spans="10:23" x14ac:dyDescent="0.3">
      <c r="J38568" s="8"/>
      <c r="K38568"/>
      <c r="L38568"/>
      <c r="M38568"/>
      <c r="N38568"/>
      <c r="O38568"/>
      <c r="P38568"/>
      <c r="Q38568"/>
      <c r="R38568"/>
      <c r="S38568" s="13"/>
      <c r="W38568" s="15"/>
    </row>
    <row r="38569" spans="10:23" x14ac:dyDescent="0.3">
      <c r="J38569" s="8"/>
      <c r="K38569"/>
      <c r="L38569"/>
      <c r="M38569"/>
      <c r="N38569"/>
      <c r="O38569"/>
      <c r="P38569"/>
      <c r="Q38569"/>
      <c r="R38569"/>
      <c r="S38569" s="13"/>
      <c r="W38569" s="15"/>
    </row>
    <row r="38570" spans="10:23" x14ac:dyDescent="0.3">
      <c r="J38570" s="8"/>
      <c r="K38570"/>
      <c r="L38570"/>
      <c r="M38570"/>
      <c r="N38570"/>
      <c r="O38570"/>
      <c r="P38570"/>
      <c r="Q38570"/>
      <c r="R38570"/>
      <c r="S38570" s="13"/>
      <c r="W38570" s="15"/>
    </row>
    <row r="38571" spans="10:23" x14ac:dyDescent="0.3">
      <c r="J38571" s="8"/>
      <c r="K38571"/>
      <c r="L38571"/>
      <c r="M38571"/>
      <c r="N38571"/>
      <c r="O38571"/>
      <c r="P38571"/>
      <c r="Q38571"/>
      <c r="R38571"/>
      <c r="S38571" s="13"/>
      <c r="W38571" s="15"/>
    </row>
    <row r="38572" spans="10:23" x14ac:dyDescent="0.3">
      <c r="J38572" s="8"/>
      <c r="K38572"/>
      <c r="L38572"/>
      <c r="M38572"/>
      <c r="N38572"/>
      <c r="O38572"/>
      <c r="P38572"/>
      <c r="Q38572"/>
      <c r="R38572"/>
      <c r="S38572" s="13"/>
      <c r="W38572" s="15"/>
    </row>
    <row r="38573" spans="10:23" x14ac:dyDescent="0.3">
      <c r="J38573" s="8"/>
      <c r="K38573"/>
      <c r="L38573"/>
      <c r="M38573"/>
      <c r="N38573"/>
      <c r="O38573"/>
      <c r="P38573"/>
      <c r="Q38573"/>
      <c r="R38573"/>
      <c r="S38573" s="13"/>
      <c r="W38573" s="15"/>
    </row>
    <row r="38574" spans="10:23" x14ac:dyDescent="0.3">
      <c r="J38574" s="8"/>
      <c r="K38574"/>
      <c r="L38574"/>
      <c r="M38574"/>
      <c r="N38574"/>
      <c r="O38574"/>
      <c r="P38574"/>
      <c r="Q38574"/>
      <c r="R38574"/>
      <c r="S38574" s="13"/>
      <c r="W38574" s="15"/>
    </row>
    <row r="38575" spans="10:23" x14ac:dyDescent="0.3">
      <c r="J38575" s="8"/>
      <c r="K38575"/>
      <c r="L38575"/>
      <c r="M38575"/>
      <c r="N38575"/>
      <c r="O38575"/>
      <c r="P38575"/>
      <c r="Q38575"/>
      <c r="R38575"/>
      <c r="S38575" s="13"/>
      <c r="W38575" s="15"/>
    </row>
    <row r="38576" spans="10:23" x14ac:dyDescent="0.3">
      <c r="J38576" s="8"/>
      <c r="K38576"/>
      <c r="L38576"/>
      <c r="M38576"/>
      <c r="N38576"/>
      <c r="O38576"/>
      <c r="P38576"/>
      <c r="Q38576"/>
      <c r="R38576"/>
      <c r="S38576" s="13"/>
      <c r="W38576" s="15"/>
    </row>
    <row r="38577" spans="10:23" x14ac:dyDescent="0.3">
      <c r="J38577" s="8"/>
      <c r="K38577"/>
      <c r="L38577"/>
      <c r="M38577"/>
      <c r="N38577"/>
      <c r="O38577"/>
      <c r="P38577"/>
      <c r="Q38577"/>
      <c r="R38577"/>
      <c r="S38577" s="13"/>
      <c r="W38577" s="15"/>
    </row>
    <row r="38578" spans="10:23" x14ac:dyDescent="0.3">
      <c r="J38578" s="8"/>
      <c r="K38578"/>
      <c r="L38578"/>
      <c r="M38578"/>
      <c r="N38578"/>
      <c r="O38578"/>
      <c r="P38578"/>
      <c r="Q38578"/>
      <c r="R38578"/>
      <c r="S38578" s="13"/>
      <c r="W38578" s="15"/>
    </row>
    <row r="38579" spans="10:23" x14ac:dyDescent="0.3">
      <c r="J38579" s="8"/>
      <c r="K38579"/>
      <c r="L38579"/>
      <c r="M38579"/>
      <c r="N38579"/>
      <c r="O38579"/>
      <c r="P38579"/>
      <c r="Q38579"/>
      <c r="R38579"/>
      <c r="S38579" s="13"/>
      <c r="W38579" s="15"/>
    </row>
    <row r="38580" spans="10:23" x14ac:dyDescent="0.3">
      <c r="J38580" s="8"/>
      <c r="K38580"/>
      <c r="L38580"/>
      <c r="M38580"/>
      <c r="N38580"/>
      <c r="O38580"/>
      <c r="P38580"/>
      <c r="Q38580"/>
      <c r="R38580"/>
      <c r="S38580" s="13"/>
      <c r="W38580" s="15"/>
    </row>
    <row r="38581" spans="10:23" x14ac:dyDescent="0.3">
      <c r="J38581" s="8"/>
      <c r="K38581"/>
      <c r="L38581"/>
      <c r="M38581"/>
      <c r="N38581"/>
      <c r="O38581"/>
      <c r="P38581"/>
      <c r="Q38581"/>
      <c r="R38581"/>
      <c r="S38581" s="13"/>
      <c r="W38581" s="15"/>
    </row>
    <row r="38582" spans="10:23" x14ac:dyDescent="0.3">
      <c r="J38582" s="8"/>
      <c r="K38582"/>
      <c r="L38582"/>
      <c r="M38582"/>
      <c r="N38582"/>
      <c r="O38582"/>
      <c r="P38582"/>
      <c r="Q38582"/>
      <c r="R38582"/>
      <c r="S38582" s="13"/>
      <c r="W38582" s="15"/>
    </row>
    <row r="38583" spans="10:23" x14ac:dyDescent="0.3">
      <c r="J38583" s="8"/>
      <c r="K38583"/>
      <c r="L38583"/>
      <c r="M38583"/>
      <c r="N38583"/>
      <c r="O38583"/>
      <c r="P38583"/>
      <c r="Q38583"/>
      <c r="R38583"/>
      <c r="S38583" s="13"/>
      <c r="W38583" s="15"/>
    </row>
    <row r="38584" spans="10:23" x14ac:dyDescent="0.3">
      <c r="J38584" s="8"/>
      <c r="K38584"/>
      <c r="L38584"/>
      <c r="M38584"/>
      <c r="N38584"/>
      <c r="O38584"/>
      <c r="P38584"/>
      <c r="Q38584"/>
      <c r="R38584"/>
      <c r="S38584" s="13"/>
      <c r="W38584" s="15"/>
    </row>
    <row r="38585" spans="10:23" x14ac:dyDescent="0.3">
      <c r="J38585" s="8"/>
      <c r="K38585"/>
      <c r="L38585"/>
      <c r="M38585"/>
      <c r="N38585"/>
      <c r="O38585"/>
      <c r="P38585"/>
      <c r="Q38585"/>
      <c r="R38585"/>
      <c r="S38585" s="13"/>
      <c r="W38585" s="15"/>
    </row>
    <row r="38586" spans="10:23" x14ac:dyDescent="0.3">
      <c r="J38586" s="8"/>
      <c r="K38586"/>
      <c r="L38586"/>
      <c r="M38586"/>
      <c r="N38586"/>
      <c r="O38586"/>
      <c r="P38586"/>
      <c r="Q38586"/>
      <c r="R38586"/>
      <c r="S38586" s="13"/>
      <c r="W38586" s="15"/>
    </row>
    <row r="38587" spans="10:23" x14ac:dyDescent="0.3">
      <c r="J38587" s="8"/>
      <c r="K38587"/>
      <c r="L38587"/>
      <c r="M38587"/>
      <c r="N38587"/>
      <c r="O38587"/>
      <c r="P38587"/>
      <c r="Q38587"/>
      <c r="R38587"/>
      <c r="S38587" s="13"/>
      <c r="W38587" s="15"/>
    </row>
    <row r="38588" spans="10:23" x14ac:dyDescent="0.3">
      <c r="J38588" s="8"/>
      <c r="K38588"/>
      <c r="L38588"/>
      <c r="M38588"/>
      <c r="N38588"/>
      <c r="O38588"/>
      <c r="P38588"/>
      <c r="Q38588"/>
      <c r="R38588"/>
      <c r="S38588" s="13"/>
      <c r="W38588" s="15"/>
    </row>
    <row r="38589" spans="10:23" x14ac:dyDescent="0.3">
      <c r="J38589" s="8"/>
      <c r="K38589"/>
      <c r="L38589"/>
      <c r="M38589"/>
      <c r="N38589"/>
      <c r="O38589"/>
      <c r="P38589"/>
      <c r="Q38589"/>
      <c r="R38589"/>
      <c r="S38589" s="13"/>
      <c r="W38589" s="15"/>
    </row>
    <row r="38590" spans="10:23" x14ac:dyDescent="0.3">
      <c r="J38590" s="8"/>
      <c r="K38590"/>
      <c r="L38590"/>
      <c r="M38590"/>
      <c r="N38590"/>
      <c r="O38590"/>
      <c r="P38590"/>
      <c r="Q38590"/>
      <c r="R38590"/>
      <c r="S38590" s="13"/>
      <c r="W38590" s="15"/>
    </row>
    <row r="38591" spans="10:23" x14ac:dyDescent="0.3">
      <c r="J38591" s="8"/>
      <c r="K38591"/>
      <c r="L38591"/>
      <c r="M38591"/>
      <c r="N38591"/>
      <c r="O38591"/>
      <c r="P38591"/>
      <c r="Q38591"/>
      <c r="R38591"/>
      <c r="S38591" s="13"/>
      <c r="W38591" s="15"/>
    </row>
    <row r="38592" spans="10:23" x14ac:dyDescent="0.3">
      <c r="J38592" s="8"/>
      <c r="K38592"/>
      <c r="L38592"/>
      <c r="M38592"/>
      <c r="N38592"/>
      <c r="O38592"/>
      <c r="P38592"/>
      <c r="Q38592"/>
      <c r="R38592"/>
      <c r="S38592" s="13"/>
      <c r="W38592" s="15"/>
    </row>
    <row r="38593" spans="10:23" x14ac:dyDescent="0.3">
      <c r="J38593" s="8"/>
      <c r="K38593"/>
      <c r="L38593"/>
      <c r="M38593"/>
      <c r="N38593"/>
      <c r="O38593"/>
      <c r="P38593"/>
      <c r="Q38593"/>
      <c r="R38593"/>
      <c r="S38593" s="13"/>
      <c r="W38593" s="15"/>
    </row>
    <row r="38594" spans="10:23" x14ac:dyDescent="0.3">
      <c r="J38594" s="8"/>
      <c r="K38594"/>
      <c r="L38594"/>
      <c r="M38594"/>
      <c r="N38594"/>
      <c r="O38594"/>
      <c r="P38594"/>
      <c r="Q38594"/>
      <c r="R38594"/>
      <c r="S38594" s="13"/>
      <c r="W38594" s="15"/>
    </row>
    <row r="38595" spans="10:23" x14ac:dyDescent="0.3">
      <c r="J38595" s="8"/>
      <c r="K38595"/>
      <c r="L38595"/>
      <c r="M38595"/>
      <c r="N38595"/>
      <c r="O38595"/>
      <c r="P38595"/>
      <c r="Q38595"/>
      <c r="R38595"/>
      <c r="S38595" s="13"/>
      <c r="W38595" s="15"/>
    </row>
    <row r="38596" spans="10:23" x14ac:dyDescent="0.3">
      <c r="J38596" s="8"/>
      <c r="K38596"/>
      <c r="L38596"/>
      <c r="M38596"/>
      <c r="N38596"/>
      <c r="O38596"/>
      <c r="P38596"/>
      <c r="Q38596"/>
      <c r="R38596"/>
      <c r="S38596" s="13"/>
      <c r="W38596" s="15"/>
    </row>
    <row r="38597" spans="10:23" x14ac:dyDescent="0.3">
      <c r="J38597" s="8"/>
      <c r="K38597"/>
      <c r="L38597"/>
      <c r="M38597"/>
      <c r="N38597"/>
      <c r="O38597"/>
      <c r="P38597"/>
      <c r="Q38597"/>
      <c r="R38597"/>
      <c r="S38597" s="13"/>
      <c r="W38597" s="15"/>
    </row>
    <row r="38598" spans="10:23" x14ac:dyDescent="0.3">
      <c r="J38598" s="8"/>
      <c r="K38598"/>
      <c r="L38598"/>
      <c r="M38598"/>
      <c r="N38598"/>
      <c r="O38598"/>
      <c r="P38598"/>
      <c r="Q38598"/>
      <c r="R38598"/>
      <c r="S38598" s="13"/>
      <c r="W38598" s="15"/>
    </row>
    <row r="38599" spans="10:23" x14ac:dyDescent="0.3">
      <c r="J38599" s="8"/>
      <c r="K38599"/>
      <c r="L38599"/>
      <c r="M38599"/>
      <c r="N38599"/>
      <c r="O38599"/>
      <c r="P38599"/>
      <c r="Q38599"/>
      <c r="R38599"/>
      <c r="S38599" s="13"/>
      <c r="W38599" s="15"/>
    </row>
    <row r="38600" spans="10:23" x14ac:dyDescent="0.3">
      <c r="J38600" s="8"/>
      <c r="K38600"/>
      <c r="L38600"/>
      <c r="M38600"/>
      <c r="N38600"/>
      <c r="O38600"/>
      <c r="P38600"/>
      <c r="Q38600"/>
      <c r="R38600"/>
      <c r="S38600" s="13"/>
      <c r="W38600" s="15"/>
    </row>
    <row r="38601" spans="10:23" x14ac:dyDescent="0.3">
      <c r="J38601" s="8"/>
      <c r="K38601"/>
      <c r="L38601"/>
      <c r="M38601"/>
      <c r="N38601"/>
      <c r="O38601"/>
      <c r="P38601"/>
      <c r="Q38601"/>
      <c r="R38601"/>
      <c r="S38601" s="13"/>
      <c r="W38601" s="15"/>
    </row>
    <row r="38602" spans="10:23" x14ac:dyDescent="0.3">
      <c r="J38602" s="8"/>
      <c r="K38602"/>
      <c r="L38602"/>
      <c r="M38602"/>
      <c r="N38602"/>
      <c r="O38602"/>
      <c r="P38602"/>
      <c r="Q38602"/>
      <c r="R38602"/>
      <c r="S38602" s="13"/>
      <c r="W38602" s="15"/>
    </row>
    <row r="38603" spans="10:23" x14ac:dyDescent="0.3">
      <c r="J38603" s="8"/>
      <c r="K38603"/>
      <c r="L38603"/>
      <c r="M38603"/>
      <c r="N38603"/>
      <c r="O38603"/>
      <c r="P38603"/>
      <c r="Q38603"/>
      <c r="R38603"/>
      <c r="S38603" s="13"/>
      <c r="W38603" s="15"/>
    </row>
    <row r="38604" spans="10:23" x14ac:dyDescent="0.3">
      <c r="J38604" s="8"/>
      <c r="K38604"/>
      <c r="L38604"/>
      <c r="M38604"/>
      <c r="N38604"/>
      <c r="O38604"/>
      <c r="P38604"/>
      <c r="Q38604"/>
      <c r="R38604"/>
      <c r="S38604" s="13"/>
      <c r="W38604" s="15"/>
    </row>
    <row r="38605" spans="10:23" x14ac:dyDescent="0.3">
      <c r="J38605" s="8"/>
      <c r="K38605"/>
      <c r="L38605"/>
      <c r="M38605"/>
      <c r="N38605"/>
      <c r="O38605"/>
      <c r="P38605"/>
      <c r="Q38605"/>
      <c r="R38605"/>
      <c r="S38605" s="13"/>
      <c r="W38605" s="15"/>
    </row>
    <row r="38606" spans="10:23" x14ac:dyDescent="0.3">
      <c r="J38606" s="8"/>
      <c r="K38606"/>
      <c r="L38606"/>
      <c r="M38606"/>
      <c r="N38606"/>
      <c r="O38606"/>
      <c r="P38606"/>
      <c r="Q38606"/>
      <c r="R38606"/>
      <c r="S38606" s="13"/>
      <c r="W38606" s="15"/>
    </row>
    <row r="38607" spans="10:23" x14ac:dyDescent="0.3">
      <c r="J38607" s="8"/>
      <c r="K38607"/>
      <c r="L38607"/>
      <c r="M38607"/>
      <c r="N38607"/>
      <c r="O38607"/>
      <c r="P38607"/>
      <c r="Q38607"/>
      <c r="R38607"/>
      <c r="S38607" s="13"/>
      <c r="W38607" s="15"/>
    </row>
    <row r="38608" spans="10:23" x14ac:dyDescent="0.3">
      <c r="J38608" s="8"/>
      <c r="K38608"/>
      <c r="L38608"/>
      <c r="M38608"/>
      <c r="N38608"/>
      <c r="O38608"/>
      <c r="P38608"/>
      <c r="Q38608"/>
      <c r="R38608"/>
      <c r="S38608" s="13"/>
      <c r="W38608" s="15"/>
    </row>
    <row r="38609" spans="10:23" x14ac:dyDescent="0.3">
      <c r="J38609" s="8"/>
      <c r="K38609"/>
      <c r="L38609"/>
      <c r="M38609"/>
      <c r="N38609"/>
      <c r="O38609"/>
      <c r="P38609"/>
      <c r="Q38609"/>
      <c r="R38609"/>
      <c r="S38609" s="13"/>
      <c r="W38609" s="15"/>
    </row>
    <row r="38610" spans="10:23" x14ac:dyDescent="0.3">
      <c r="J38610" s="8"/>
      <c r="K38610"/>
      <c r="L38610"/>
      <c r="M38610"/>
      <c r="N38610"/>
      <c r="O38610"/>
      <c r="P38610"/>
      <c r="Q38610"/>
      <c r="R38610"/>
      <c r="S38610" s="13"/>
      <c r="W38610" s="15"/>
    </row>
    <row r="38611" spans="10:23" x14ac:dyDescent="0.3">
      <c r="J38611" s="8"/>
      <c r="K38611"/>
      <c r="L38611"/>
      <c r="M38611"/>
      <c r="N38611"/>
      <c r="O38611"/>
      <c r="P38611"/>
      <c r="Q38611"/>
      <c r="R38611"/>
      <c r="S38611" s="13"/>
      <c r="W38611" s="15"/>
    </row>
    <row r="38612" spans="10:23" x14ac:dyDescent="0.3">
      <c r="J38612" s="8"/>
      <c r="K38612"/>
      <c r="L38612"/>
      <c r="M38612"/>
      <c r="N38612"/>
      <c r="O38612"/>
      <c r="P38612"/>
      <c r="Q38612"/>
      <c r="R38612"/>
      <c r="S38612" s="13"/>
      <c r="W38612" s="15"/>
    </row>
    <row r="38613" spans="10:23" x14ac:dyDescent="0.3">
      <c r="J38613" s="8"/>
      <c r="K38613"/>
      <c r="L38613"/>
      <c r="M38613"/>
      <c r="N38613"/>
      <c r="O38613"/>
      <c r="P38613"/>
      <c r="Q38613"/>
      <c r="R38613"/>
      <c r="S38613" s="13"/>
      <c r="W38613" s="15"/>
    </row>
    <row r="38614" spans="10:23" x14ac:dyDescent="0.3">
      <c r="J38614" s="8"/>
      <c r="K38614"/>
      <c r="L38614"/>
      <c r="M38614"/>
      <c r="N38614"/>
      <c r="O38614"/>
      <c r="P38614"/>
      <c r="Q38614"/>
      <c r="R38614"/>
      <c r="S38614" s="13"/>
      <c r="W38614" s="15"/>
    </row>
    <row r="38615" spans="10:23" x14ac:dyDescent="0.3">
      <c r="J38615" s="8"/>
      <c r="K38615"/>
      <c r="L38615"/>
      <c r="M38615"/>
      <c r="N38615"/>
      <c r="O38615"/>
      <c r="P38615"/>
      <c r="Q38615"/>
      <c r="R38615"/>
      <c r="S38615" s="13"/>
      <c r="W38615" s="15"/>
    </row>
    <row r="38616" spans="10:23" x14ac:dyDescent="0.3">
      <c r="J38616" s="8"/>
      <c r="K38616"/>
      <c r="L38616"/>
      <c r="M38616"/>
      <c r="N38616"/>
      <c r="O38616"/>
      <c r="P38616"/>
      <c r="Q38616"/>
      <c r="R38616"/>
      <c r="S38616" s="13"/>
      <c r="W38616" s="15"/>
    </row>
    <row r="38617" spans="10:23" x14ac:dyDescent="0.3">
      <c r="J38617" s="8"/>
      <c r="K38617"/>
      <c r="L38617"/>
      <c r="M38617"/>
      <c r="N38617"/>
      <c r="O38617"/>
      <c r="P38617"/>
      <c r="Q38617"/>
      <c r="R38617"/>
      <c r="S38617" s="13"/>
      <c r="W38617" s="15"/>
    </row>
    <row r="38618" spans="10:23" x14ac:dyDescent="0.3">
      <c r="J38618" s="8"/>
      <c r="K38618"/>
      <c r="L38618"/>
      <c r="M38618"/>
      <c r="N38618"/>
      <c r="O38618"/>
      <c r="P38618"/>
      <c r="Q38618"/>
      <c r="R38618"/>
      <c r="S38618" s="13"/>
      <c r="W38618" s="15"/>
    </row>
    <row r="38619" spans="10:23" x14ac:dyDescent="0.3">
      <c r="J38619" s="8"/>
      <c r="K38619"/>
      <c r="L38619"/>
      <c r="M38619"/>
      <c r="N38619"/>
      <c r="O38619"/>
      <c r="P38619"/>
      <c r="Q38619"/>
      <c r="R38619"/>
      <c r="S38619" s="13"/>
      <c r="W38619" s="15"/>
    </row>
    <row r="38620" spans="10:23" x14ac:dyDescent="0.3">
      <c r="J38620" s="8"/>
      <c r="K38620"/>
      <c r="L38620"/>
      <c r="M38620"/>
      <c r="N38620"/>
      <c r="O38620"/>
      <c r="P38620"/>
      <c r="Q38620"/>
      <c r="R38620"/>
      <c r="S38620" s="13"/>
      <c r="W38620" s="15"/>
    </row>
    <row r="38621" spans="10:23" x14ac:dyDescent="0.3">
      <c r="J38621" s="8"/>
      <c r="K38621"/>
      <c r="L38621"/>
      <c r="M38621"/>
      <c r="N38621"/>
      <c r="O38621"/>
      <c r="P38621"/>
      <c r="Q38621"/>
      <c r="R38621"/>
      <c r="S38621" s="13"/>
      <c r="W38621" s="15"/>
    </row>
    <row r="38622" spans="10:23" x14ac:dyDescent="0.3">
      <c r="J38622" s="8"/>
      <c r="K38622"/>
      <c r="L38622"/>
      <c r="M38622"/>
      <c r="N38622"/>
      <c r="O38622"/>
      <c r="P38622"/>
      <c r="Q38622"/>
      <c r="R38622"/>
      <c r="S38622" s="13"/>
      <c r="W38622" s="15"/>
    </row>
    <row r="38623" spans="10:23" x14ac:dyDescent="0.3">
      <c r="J38623" s="8"/>
      <c r="K38623"/>
      <c r="L38623"/>
      <c r="M38623"/>
      <c r="N38623"/>
      <c r="O38623"/>
      <c r="P38623"/>
      <c r="Q38623"/>
      <c r="R38623"/>
      <c r="S38623" s="13"/>
      <c r="W38623" s="15"/>
    </row>
    <row r="38624" spans="10:23" x14ac:dyDescent="0.3">
      <c r="J38624" s="8"/>
      <c r="K38624"/>
      <c r="L38624"/>
      <c r="M38624"/>
      <c r="N38624"/>
      <c r="O38624"/>
      <c r="P38624"/>
      <c r="Q38624"/>
      <c r="R38624"/>
      <c r="S38624" s="13"/>
      <c r="W38624" s="15"/>
    </row>
    <row r="38625" spans="10:23" x14ac:dyDescent="0.3">
      <c r="J38625" s="8"/>
      <c r="K38625"/>
      <c r="L38625"/>
      <c r="M38625"/>
      <c r="N38625"/>
      <c r="O38625"/>
      <c r="P38625"/>
      <c r="Q38625"/>
      <c r="R38625"/>
      <c r="S38625" s="13"/>
      <c r="W38625" s="15"/>
    </row>
    <row r="38626" spans="10:23" x14ac:dyDescent="0.3">
      <c r="J38626" s="8"/>
      <c r="K38626"/>
      <c r="L38626"/>
      <c r="M38626"/>
      <c r="N38626"/>
      <c r="O38626"/>
      <c r="P38626"/>
      <c r="Q38626"/>
      <c r="R38626"/>
      <c r="S38626" s="13"/>
      <c r="W38626" s="15"/>
    </row>
    <row r="38627" spans="10:23" x14ac:dyDescent="0.3">
      <c r="J38627" s="8"/>
      <c r="K38627"/>
      <c r="L38627"/>
      <c r="M38627"/>
      <c r="N38627"/>
      <c r="O38627"/>
      <c r="P38627"/>
      <c r="Q38627"/>
      <c r="R38627"/>
      <c r="S38627" s="13"/>
      <c r="W38627" s="15"/>
    </row>
    <row r="38628" spans="10:23" x14ac:dyDescent="0.3">
      <c r="J38628" s="8"/>
      <c r="K38628"/>
      <c r="L38628"/>
      <c r="M38628"/>
      <c r="N38628"/>
      <c r="O38628"/>
      <c r="P38628"/>
      <c r="Q38628"/>
      <c r="R38628"/>
      <c r="S38628" s="13"/>
      <c r="W38628" s="15"/>
    </row>
    <row r="38629" spans="10:23" x14ac:dyDescent="0.3">
      <c r="J38629" s="8"/>
      <c r="K38629"/>
      <c r="L38629"/>
      <c r="M38629"/>
      <c r="N38629"/>
      <c r="O38629"/>
      <c r="P38629"/>
      <c r="Q38629"/>
      <c r="R38629"/>
      <c r="S38629" s="13"/>
      <c r="W38629" s="15"/>
    </row>
    <row r="38630" spans="10:23" x14ac:dyDescent="0.3">
      <c r="J38630" s="8"/>
      <c r="K38630"/>
      <c r="L38630"/>
      <c r="M38630"/>
      <c r="N38630"/>
      <c r="O38630"/>
      <c r="P38630"/>
      <c r="Q38630"/>
      <c r="R38630"/>
      <c r="S38630" s="13"/>
      <c r="W38630" s="15"/>
    </row>
    <row r="38631" spans="10:23" x14ac:dyDescent="0.3">
      <c r="J38631" s="8"/>
      <c r="K38631"/>
      <c r="L38631"/>
      <c r="M38631"/>
      <c r="N38631"/>
      <c r="O38631"/>
      <c r="P38631"/>
      <c r="Q38631"/>
      <c r="R38631"/>
      <c r="S38631" s="13"/>
      <c r="W38631" s="15"/>
    </row>
    <row r="38632" spans="10:23" x14ac:dyDescent="0.3">
      <c r="J38632" s="8"/>
      <c r="K38632"/>
      <c r="L38632"/>
      <c r="M38632"/>
      <c r="N38632"/>
      <c r="O38632"/>
      <c r="P38632"/>
      <c r="Q38632"/>
      <c r="R38632"/>
      <c r="S38632" s="13"/>
      <c r="W38632" s="15"/>
    </row>
    <row r="38633" spans="10:23" x14ac:dyDescent="0.3">
      <c r="J38633" s="8"/>
      <c r="K38633"/>
      <c r="L38633"/>
      <c r="M38633"/>
      <c r="N38633"/>
      <c r="O38633"/>
      <c r="P38633"/>
      <c r="Q38633"/>
      <c r="R38633"/>
      <c r="S38633" s="13"/>
      <c r="W38633" s="15"/>
    </row>
    <row r="38634" spans="10:23" x14ac:dyDescent="0.3">
      <c r="J38634" s="8"/>
      <c r="K38634"/>
      <c r="L38634"/>
      <c r="M38634"/>
      <c r="N38634"/>
      <c r="O38634"/>
      <c r="P38634"/>
      <c r="Q38634"/>
      <c r="R38634"/>
      <c r="S38634" s="13"/>
      <c r="W38634" s="15"/>
    </row>
    <row r="38635" spans="10:23" x14ac:dyDescent="0.3">
      <c r="J38635" s="8"/>
      <c r="K38635"/>
      <c r="L38635"/>
      <c r="M38635"/>
      <c r="N38635"/>
      <c r="O38635"/>
      <c r="P38635"/>
      <c r="Q38635"/>
      <c r="R38635"/>
      <c r="S38635" s="13"/>
      <c r="W38635" s="15"/>
    </row>
    <row r="38636" spans="10:23" x14ac:dyDescent="0.3">
      <c r="J38636" s="8"/>
      <c r="K38636"/>
      <c r="L38636"/>
      <c r="M38636"/>
      <c r="N38636"/>
      <c r="O38636"/>
      <c r="P38636"/>
      <c r="Q38636"/>
      <c r="R38636"/>
      <c r="S38636" s="13"/>
      <c r="W38636" s="15"/>
    </row>
    <row r="38637" spans="10:23" x14ac:dyDescent="0.3">
      <c r="J38637" s="8"/>
      <c r="K38637"/>
      <c r="L38637"/>
      <c r="M38637"/>
      <c r="N38637"/>
      <c r="O38637"/>
      <c r="P38637"/>
      <c r="Q38637"/>
      <c r="R38637"/>
      <c r="S38637" s="13"/>
      <c r="W38637" s="15"/>
    </row>
    <row r="38638" spans="10:23" x14ac:dyDescent="0.3">
      <c r="J38638" s="8"/>
      <c r="K38638"/>
      <c r="L38638"/>
      <c r="M38638"/>
      <c r="N38638"/>
      <c r="O38638"/>
      <c r="P38638"/>
      <c r="Q38638"/>
      <c r="R38638"/>
      <c r="S38638" s="13"/>
      <c r="W38638" s="15"/>
    </row>
    <row r="38639" spans="10:23" x14ac:dyDescent="0.3">
      <c r="J38639" s="8"/>
      <c r="K38639"/>
      <c r="L38639"/>
      <c r="M38639"/>
      <c r="N38639"/>
      <c r="O38639"/>
      <c r="P38639"/>
      <c r="Q38639"/>
      <c r="R38639"/>
      <c r="S38639" s="13"/>
      <c r="W38639" s="15"/>
    </row>
    <row r="38640" spans="10:23" x14ac:dyDescent="0.3">
      <c r="J38640" s="8"/>
      <c r="K38640"/>
      <c r="L38640"/>
      <c r="M38640"/>
      <c r="N38640"/>
      <c r="O38640"/>
      <c r="P38640"/>
      <c r="Q38640"/>
      <c r="R38640"/>
      <c r="S38640" s="13"/>
      <c r="W38640" s="15"/>
    </row>
    <row r="38641" spans="10:23" x14ac:dyDescent="0.3">
      <c r="J38641" s="8"/>
      <c r="K38641"/>
      <c r="L38641"/>
      <c r="M38641"/>
      <c r="N38641"/>
      <c r="O38641"/>
      <c r="P38641"/>
      <c r="Q38641"/>
      <c r="R38641"/>
      <c r="S38641" s="13"/>
      <c r="W38641" s="15"/>
    </row>
    <row r="38642" spans="10:23" x14ac:dyDescent="0.3">
      <c r="J38642" s="8"/>
      <c r="K38642"/>
      <c r="L38642"/>
      <c r="M38642"/>
      <c r="N38642"/>
      <c r="O38642"/>
      <c r="P38642"/>
      <c r="Q38642"/>
      <c r="R38642"/>
      <c r="S38642" s="13"/>
      <c r="W38642" s="15"/>
    </row>
    <row r="38643" spans="10:23" x14ac:dyDescent="0.3">
      <c r="J38643" s="8"/>
      <c r="K38643"/>
      <c r="L38643"/>
      <c r="M38643"/>
      <c r="N38643"/>
      <c r="O38643"/>
      <c r="P38643"/>
      <c r="Q38643"/>
      <c r="R38643"/>
      <c r="S38643" s="13"/>
      <c r="W38643" s="15"/>
    </row>
    <row r="38644" spans="10:23" x14ac:dyDescent="0.3">
      <c r="J38644" s="8"/>
      <c r="K38644"/>
      <c r="L38644"/>
      <c r="M38644"/>
      <c r="N38644"/>
      <c r="O38644"/>
      <c r="P38644"/>
      <c r="Q38644"/>
      <c r="R38644"/>
      <c r="S38644" s="13"/>
      <c r="W38644" s="15"/>
    </row>
    <row r="38645" spans="10:23" x14ac:dyDescent="0.3">
      <c r="J38645" s="8"/>
      <c r="K38645"/>
      <c r="L38645"/>
      <c r="M38645"/>
      <c r="N38645"/>
      <c r="O38645"/>
      <c r="P38645"/>
      <c r="Q38645"/>
      <c r="R38645"/>
      <c r="S38645" s="13"/>
      <c r="W38645" s="15"/>
    </row>
    <row r="38646" spans="10:23" x14ac:dyDescent="0.3">
      <c r="J38646" s="8"/>
      <c r="K38646"/>
      <c r="L38646"/>
      <c r="M38646"/>
      <c r="N38646"/>
      <c r="O38646"/>
      <c r="P38646"/>
      <c r="Q38646"/>
      <c r="R38646"/>
      <c r="S38646" s="13"/>
      <c r="W38646" s="15"/>
    </row>
    <row r="38647" spans="10:23" x14ac:dyDescent="0.3">
      <c r="J38647" s="8"/>
      <c r="K38647"/>
      <c r="L38647"/>
      <c r="M38647"/>
      <c r="N38647"/>
      <c r="O38647"/>
      <c r="P38647"/>
      <c r="Q38647"/>
      <c r="R38647"/>
      <c r="S38647" s="13"/>
      <c r="W38647" s="15"/>
    </row>
    <row r="38648" spans="10:23" x14ac:dyDescent="0.3">
      <c r="J38648" s="8"/>
      <c r="K38648"/>
      <c r="L38648"/>
      <c r="M38648"/>
      <c r="N38648"/>
      <c r="O38648"/>
      <c r="P38648"/>
      <c r="Q38648"/>
      <c r="R38648"/>
      <c r="S38648" s="13"/>
      <c r="W38648" s="15"/>
    </row>
    <row r="38649" spans="10:23" x14ac:dyDescent="0.3">
      <c r="J38649" s="8"/>
      <c r="K38649"/>
      <c r="L38649"/>
      <c r="M38649"/>
      <c r="N38649"/>
      <c r="O38649"/>
      <c r="P38649"/>
      <c r="Q38649"/>
      <c r="R38649"/>
      <c r="S38649" s="13"/>
      <c r="W38649" s="15"/>
    </row>
    <row r="38650" spans="10:23" x14ac:dyDescent="0.3">
      <c r="J38650" s="8"/>
      <c r="K38650"/>
      <c r="L38650"/>
      <c r="M38650"/>
      <c r="N38650"/>
      <c r="O38650"/>
      <c r="P38650"/>
      <c r="Q38650"/>
      <c r="R38650"/>
      <c r="S38650" s="13"/>
      <c r="W38650" s="15"/>
    </row>
    <row r="38651" spans="10:23" x14ac:dyDescent="0.3">
      <c r="J38651" s="8"/>
      <c r="K38651"/>
      <c r="L38651"/>
      <c r="M38651"/>
      <c r="N38651"/>
      <c r="O38651"/>
      <c r="P38651"/>
      <c r="Q38651"/>
      <c r="R38651"/>
      <c r="S38651" s="13"/>
      <c r="W38651" s="15"/>
    </row>
    <row r="38652" spans="10:23" x14ac:dyDescent="0.3">
      <c r="J38652" s="8"/>
      <c r="K38652"/>
      <c r="L38652"/>
      <c r="M38652"/>
      <c r="N38652"/>
      <c r="O38652"/>
      <c r="P38652"/>
      <c r="Q38652"/>
      <c r="R38652"/>
      <c r="S38652" s="13"/>
      <c r="W38652" s="15"/>
    </row>
    <row r="38653" spans="10:23" x14ac:dyDescent="0.3">
      <c r="J38653" s="8"/>
      <c r="K38653"/>
      <c r="L38653"/>
      <c r="M38653"/>
      <c r="N38653"/>
      <c r="O38653"/>
      <c r="P38653"/>
      <c r="Q38653"/>
      <c r="R38653"/>
      <c r="S38653" s="13"/>
      <c r="W38653" s="15"/>
    </row>
    <row r="38654" spans="10:23" x14ac:dyDescent="0.3">
      <c r="J38654" s="8"/>
      <c r="K38654"/>
      <c r="L38654"/>
      <c r="M38654"/>
      <c r="N38654"/>
      <c r="O38654"/>
      <c r="P38654"/>
      <c r="Q38654"/>
      <c r="R38654"/>
      <c r="S38654" s="13"/>
      <c r="W38654" s="15"/>
    </row>
    <row r="38655" spans="10:23" x14ac:dyDescent="0.3">
      <c r="J38655" s="8"/>
      <c r="K38655"/>
      <c r="L38655"/>
      <c r="M38655"/>
      <c r="N38655"/>
      <c r="O38655"/>
      <c r="P38655"/>
      <c r="Q38655"/>
      <c r="R38655"/>
      <c r="S38655" s="13"/>
      <c r="W38655" s="15"/>
    </row>
    <row r="38656" spans="10:23" x14ac:dyDescent="0.3">
      <c r="J38656" s="8"/>
      <c r="K38656"/>
      <c r="L38656"/>
      <c r="M38656"/>
      <c r="N38656"/>
      <c r="O38656"/>
      <c r="P38656"/>
      <c r="Q38656"/>
      <c r="R38656"/>
      <c r="S38656" s="13"/>
      <c r="W38656" s="15"/>
    </row>
    <row r="38657" spans="10:23" x14ac:dyDescent="0.3">
      <c r="J38657" s="8"/>
      <c r="K38657"/>
      <c r="L38657"/>
      <c r="M38657"/>
      <c r="N38657"/>
      <c r="O38657"/>
      <c r="P38657"/>
      <c r="Q38657"/>
      <c r="R38657"/>
      <c r="S38657" s="13"/>
      <c r="W38657" s="15"/>
    </row>
    <row r="38658" spans="10:23" x14ac:dyDescent="0.3">
      <c r="J38658" s="8"/>
      <c r="K38658"/>
      <c r="L38658"/>
      <c r="M38658"/>
      <c r="N38658"/>
      <c r="O38658"/>
      <c r="P38658"/>
      <c r="Q38658"/>
      <c r="R38658"/>
      <c r="S38658" s="13"/>
      <c r="W38658" s="15"/>
    </row>
    <row r="38659" spans="10:23" x14ac:dyDescent="0.3">
      <c r="J38659" s="8"/>
      <c r="K38659"/>
      <c r="L38659"/>
      <c r="M38659"/>
      <c r="N38659"/>
      <c r="O38659"/>
      <c r="P38659"/>
      <c r="Q38659"/>
      <c r="R38659"/>
      <c r="S38659" s="13"/>
      <c r="W38659" s="15"/>
    </row>
    <row r="38660" spans="10:23" x14ac:dyDescent="0.3">
      <c r="J38660" s="8"/>
      <c r="K38660"/>
      <c r="L38660"/>
      <c r="M38660"/>
      <c r="N38660"/>
      <c r="O38660"/>
      <c r="P38660"/>
      <c r="Q38660"/>
      <c r="R38660"/>
      <c r="S38660" s="13"/>
      <c r="W38660" s="15"/>
    </row>
    <row r="38661" spans="10:23" x14ac:dyDescent="0.3">
      <c r="J38661" s="8"/>
      <c r="K38661"/>
      <c r="L38661"/>
      <c r="M38661"/>
      <c r="N38661"/>
      <c r="O38661"/>
      <c r="P38661"/>
      <c r="Q38661"/>
      <c r="R38661"/>
      <c r="S38661" s="13"/>
      <c r="W38661" s="15"/>
    </row>
    <row r="38662" spans="10:23" x14ac:dyDescent="0.3">
      <c r="J38662" s="8"/>
      <c r="K38662"/>
      <c r="L38662"/>
      <c r="M38662"/>
      <c r="N38662"/>
      <c r="O38662"/>
      <c r="P38662"/>
      <c r="Q38662"/>
      <c r="R38662"/>
      <c r="S38662" s="13"/>
      <c r="W38662" s="15"/>
    </row>
    <row r="38663" spans="10:23" x14ac:dyDescent="0.3">
      <c r="J38663" s="8"/>
      <c r="K38663"/>
      <c r="L38663"/>
      <c r="M38663"/>
      <c r="N38663"/>
      <c r="O38663"/>
      <c r="P38663"/>
      <c r="Q38663"/>
      <c r="R38663"/>
      <c r="S38663" s="13"/>
      <c r="W38663" s="15"/>
    </row>
    <row r="38664" spans="10:23" x14ac:dyDescent="0.3">
      <c r="J38664" s="8"/>
      <c r="K38664"/>
      <c r="L38664"/>
      <c r="M38664"/>
      <c r="N38664"/>
      <c r="O38664"/>
      <c r="P38664"/>
      <c r="Q38664"/>
      <c r="R38664"/>
      <c r="S38664" s="13"/>
      <c r="W38664" s="15"/>
    </row>
    <row r="38665" spans="10:23" x14ac:dyDescent="0.3">
      <c r="J38665" s="8"/>
      <c r="K38665"/>
      <c r="L38665"/>
      <c r="M38665"/>
      <c r="N38665"/>
      <c r="O38665"/>
      <c r="P38665"/>
      <c r="Q38665"/>
      <c r="R38665"/>
      <c r="S38665" s="13"/>
      <c r="W38665" s="15"/>
    </row>
    <row r="38666" spans="10:23" x14ac:dyDescent="0.3">
      <c r="J38666" s="8"/>
      <c r="K38666"/>
      <c r="L38666"/>
      <c r="M38666"/>
      <c r="N38666"/>
      <c r="O38666"/>
      <c r="P38666"/>
      <c r="Q38666"/>
      <c r="R38666"/>
      <c r="S38666" s="13"/>
      <c r="W38666" s="15"/>
    </row>
    <row r="38667" spans="10:23" x14ac:dyDescent="0.3">
      <c r="J38667" s="8"/>
      <c r="K38667"/>
      <c r="L38667"/>
      <c r="M38667"/>
      <c r="N38667"/>
      <c r="O38667"/>
      <c r="P38667"/>
      <c r="Q38667"/>
      <c r="R38667"/>
      <c r="S38667" s="13"/>
      <c r="W38667" s="15"/>
    </row>
    <row r="38668" spans="10:23" x14ac:dyDescent="0.3">
      <c r="J38668" s="8"/>
      <c r="K38668"/>
      <c r="L38668"/>
      <c r="M38668"/>
      <c r="N38668"/>
      <c r="O38668"/>
      <c r="P38668"/>
      <c r="Q38668"/>
      <c r="R38668"/>
      <c r="S38668" s="13"/>
      <c r="W38668" s="15"/>
    </row>
    <row r="38669" spans="10:23" x14ac:dyDescent="0.3">
      <c r="J38669" s="8"/>
      <c r="K38669"/>
      <c r="L38669"/>
      <c r="M38669"/>
      <c r="N38669"/>
      <c r="O38669"/>
      <c r="P38669"/>
      <c r="Q38669"/>
      <c r="R38669"/>
      <c r="S38669" s="13"/>
      <c r="W38669" s="15"/>
    </row>
    <row r="38670" spans="10:23" x14ac:dyDescent="0.3">
      <c r="J38670" s="8"/>
      <c r="K38670"/>
      <c r="L38670"/>
      <c r="M38670"/>
      <c r="N38670"/>
      <c r="O38670"/>
      <c r="P38670"/>
      <c r="Q38670"/>
      <c r="R38670"/>
      <c r="S38670" s="13"/>
      <c r="W38670" s="15"/>
    </row>
    <row r="38671" spans="10:23" x14ac:dyDescent="0.3">
      <c r="J38671" s="8"/>
      <c r="K38671"/>
      <c r="L38671"/>
      <c r="M38671"/>
      <c r="N38671"/>
      <c r="O38671"/>
      <c r="P38671"/>
      <c r="Q38671"/>
      <c r="R38671"/>
      <c r="S38671" s="13"/>
      <c r="W38671" s="15"/>
    </row>
    <row r="38672" spans="10:23" x14ac:dyDescent="0.3">
      <c r="J38672" s="8"/>
      <c r="K38672"/>
      <c r="L38672"/>
      <c r="M38672"/>
      <c r="N38672"/>
      <c r="O38672"/>
      <c r="P38672"/>
      <c r="Q38672"/>
      <c r="R38672"/>
      <c r="S38672" s="13"/>
      <c r="W38672" s="15"/>
    </row>
    <row r="38673" spans="10:23" x14ac:dyDescent="0.3">
      <c r="J38673" s="8"/>
      <c r="K38673"/>
      <c r="L38673"/>
      <c r="M38673"/>
      <c r="N38673"/>
      <c r="O38673"/>
      <c r="P38673"/>
      <c r="Q38673"/>
      <c r="R38673"/>
      <c r="S38673" s="13"/>
      <c r="W38673" s="15"/>
    </row>
    <row r="38674" spans="10:23" x14ac:dyDescent="0.3">
      <c r="J38674" s="8"/>
      <c r="K38674"/>
      <c r="L38674"/>
      <c r="M38674"/>
      <c r="N38674"/>
      <c r="O38674"/>
      <c r="P38674"/>
      <c r="Q38674"/>
      <c r="R38674"/>
      <c r="S38674" s="13"/>
      <c r="W38674" s="15"/>
    </row>
    <row r="38675" spans="10:23" x14ac:dyDescent="0.3">
      <c r="J38675" s="8"/>
      <c r="K38675"/>
      <c r="L38675"/>
      <c r="M38675"/>
      <c r="N38675"/>
      <c r="O38675"/>
      <c r="P38675"/>
      <c r="Q38675"/>
      <c r="R38675"/>
      <c r="S38675" s="13"/>
      <c r="W38675" s="15"/>
    </row>
    <row r="38676" spans="10:23" x14ac:dyDescent="0.3">
      <c r="J38676" s="8"/>
      <c r="K38676"/>
      <c r="L38676"/>
      <c r="M38676"/>
      <c r="N38676"/>
      <c r="O38676"/>
      <c r="P38676"/>
      <c r="Q38676"/>
      <c r="R38676"/>
      <c r="S38676" s="13"/>
      <c r="W38676" s="15"/>
    </row>
    <row r="38677" spans="10:23" x14ac:dyDescent="0.3">
      <c r="J38677" s="8"/>
      <c r="K38677"/>
      <c r="L38677"/>
      <c r="M38677"/>
      <c r="N38677"/>
      <c r="O38677"/>
      <c r="P38677"/>
      <c r="Q38677"/>
      <c r="R38677"/>
      <c r="S38677" s="13"/>
      <c r="W38677" s="15"/>
    </row>
    <row r="38678" spans="10:23" x14ac:dyDescent="0.3">
      <c r="J38678" s="8"/>
      <c r="K38678"/>
      <c r="L38678"/>
      <c r="M38678"/>
      <c r="N38678"/>
      <c r="O38678"/>
      <c r="P38678"/>
      <c r="Q38678"/>
      <c r="R38678"/>
      <c r="S38678" s="13"/>
      <c r="W38678" s="15"/>
    </row>
    <row r="38679" spans="10:23" x14ac:dyDescent="0.3">
      <c r="J38679" s="8"/>
      <c r="K38679"/>
      <c r="L38679"/>
      <c r="M38679"/>
      <c r="N38679"/>
      <c r="O38679"/>
      <c r="P38679"/>
      <c r="Q38679"/>
      <c r="R38679"/>
      <c r="S38679" s="13"/>
      <c r="W38679" s="15"/>
    </row>
    <row r="38680" spans="10:23" x14ac:dyDescent="0.3">
      <c r="J38680" s="8"/>
      <c r="K38680"/>
      <c r="L38680"/>
      <c r="M38680"/>
      <c r="N38680"/>
      <c r="O38680"/>
      <c r="P38680"/>
      <c r="Q38680"/>
      <c r="R38680"/>
      <c r="S38680" s="13"/>
      <c r="W38680" s="15"/>
    </row>
    <row r="38681" spans="10:23" x14ac:dyDescent="0.3">
      <c r="J38681" s="8"/>
      <c r="K38681"/>
      <c r="L38681"/>
      <c r="M38681"/>
      <c r="N38681"/>
      <c r="O38681"/>
      <c r="P38681"/>
      <c r="Q38681"/>
      <c r="R38681"/>
      <c r="S38681" s="13"/>
      <c r="W38681" s="15"/>
    </row>
    <row r="38682" spans="10:23" x14ac:dyDescent="0.3">
      <c r="J38682" s="8"/>
      <c r="K38682"/>
      <c r="L38682"/>
      <c r="M38682"/>
      <c r="N38682"/>
      <c r="O38682"/>
      <c r="P38682"/>
      <c r="Q38682"/>
      <c r="R38682"/>
      <c r="S38682" s="13"/>
      <c r="W38682" s="15"/>
    </row>
    <row r="38683" spans="10:23" x14ac:dyDescent="0.3">
      <c r="J38683" s="8"/>
      <c r="K38683"/>
      <c r="L38683"/>
      <c r="M38683"/>
      <c r="N38683"/>
      <c r="O38683"/>
      <c r="P38683"/>
      <c r="Q38683"/>
      <c r="R38683"/>
      <c r="S38683" s="13"/>
      <c r="W38683" s="15"/>
    </row>
    <row r="38684" spans="10:23" x14ac:dyDescent="0.3">
      <c r="J38684" s="8"/>
      <c r="K38684"/>
      <c r="L38684"/>
      <c r="M38684"/>
      <c r="N38684"/>
      <c r="O38684"/>
      <c r="P38684"/>
      <c r="Q38684"/>
      <c r="R38684"/>
      <c r="S38684" s="13"/>
      <c r="W38684" s="15"/>
    </row>
    <row r="38685" spans="10:23" x14ac:dyDescent="0.3">
      <c r="J38685" s="8"/>
      <c r="K38685"/>
      <c r="L38685"/>
      <c r="M38685"/>
      <c r="N38685"/>
      <c r="O38685"/>
      <c r="P38685"/>
      <c r="Q38685"/>
      <c r="R38685"/>
      <c r="S38685" s="13"/>
      <c r="W38685" s="15"/>
    </row>
    <row r="38686" spans="10:23" x14ac:dyDescent="0.3">
      <c r="J38686" s="8"/>
      <c r="K38686"/>
      <c r="L38686"/>
      <c r="M38686"/>
      <c r="N38686"/>
      <c r="O38686"/>
      <c r="P38686"/>
      <c r="Q38686"/>
      <c r="R38686"/>
      <c r="S38686" s="13"/>
      <c r="W38686" s="15"/>
    </row>
    <row r="38687" spans="10:23" x14ac:dyDescent="0.3">
      <c r="J38687" s="8"/>
      <c r="K38687"/>
      <c r="L38687"/>
      <c r="M38687"/>
      <c r="N38687"/>
      <c r="O38687"/>
      <c r="P38687"/>
      <c r="Q38687"/>
      <c r="R38687"/>
      <c r="S38687" s="13"/>
      <c r="W38687" s="15"/>
    </row>
    <row r="38688" spans="10:23" x14ac:dyDescent="0.3">
      <c r="J38688" s="8"/>
      <c r="K38688"/>
      <c r="L38688"/>
      <c r="M38688"/>
      <c r="N38688"/>
      <c r="O38688"/>
      <c r="P38688"/>
      <c r="Q38688"/>
      <c r="R38688"/>
      <c r="S38688" s="13"/>
      <c r="W38688" s="15"/>
    </row>
    <row r="38689" spans="10:23" x14ac:dyDescent="0.3">
      <c r="J38689" s="8"/>
      <c r="K38689"/>
      <c r="L38689"/>
      <c r="M38689"/>
      <c r="N38689"/>
      <c r="O38689"/>
      <c r="P38689"/>
      <c r="Q38689"/>
      <c r="R38689"/>
      <c r="S38689" s="13"/>
      <c r="W38689" s="15"/>
    </row>
    <row r="38690" spans="10:23" x14ac:dyDescent="0.3">
      <c r="J38690" s="8"/>
      <c r="K38690"/>
      <c r="L38690"/>
      <c r="M38690"/>
      <c r="N38690"/>
      <c r="O38690"/>
      <c r="P38690"/>
      <c r="Q38690"/>
      <c r="R38690"/>
      <c r="S38690" s="13"/>
      <c r="W38690" s="15"/>
    </row>
    <row r="38691" spans="10:23" x14ac:dyDescent="0.3">
      <c r="J38691" s="8"/>
      <c r="K38691"/>
      <c r="L38691"/>
      <c r="M38691"/>
      <c r="N38691"/>
      <c r="O38691"/>
      <c r="P38691"/>
      <c r="Q38691"/>
      <c r="R38691"/>
      <c r="S38691" s="13"/>
      <c r="W38691" s="15"/>
    </row>
    <row r="38692" spans="10:23" x14ac:dyDescent="0.3">
      <c r="J38692" s="8"/>
      <c r="K38692"/>
      <c r="L38692"/>
      <c r="M38692"/>
      <c r="N38692"/>
      <c r="O38692"/>
      <c r="P38692"/>
      <c r="Q38692"/>
      <c r="R38692"/>
      <c r="S38692" s="13"/>
      <c r="W38692" s="15"/>
    </row>
    <row r="38693" spans="10:23" x14ac:dyDescent="0.3">
      <c r="J38693" s="8"/>
      <c r="K38693"/>
      <c r="L38693"/>
      <c r="M38693"/>
      <c r="N38693"/>
      <c r="O38693"/>
      <c r="P38693"/>
      <c r="Q38693"/>
      <c r="R38693"/>
      <c r="S38693" s="13"/>
      <c r="W38693" s="15"/>
    </row>
    <row r="38694" spans="10:23" x14ac:dyDescent="0.3">
      <c r="J38694" s="8"/>
      <c r="K38694"/>
      <c r="L38694"/>
      <c r="M38694"/>
      <c r="N38694"/>
      <c r="O38694"/>
      <c r="P38694"/>
      <c r="Q38694"/>
      <c r="R38694"/>
      <c r="S38694" s="13"/>
      <c r="W38694" s="15"/>
    </row>
    <row r="38695" spans="10:23" x14ac:dyDescent="0.3">
      <c r="J38695" s="8"/>
      <c r="K38695"/>
      <c r="L38695"/>
      <c r="M38695"/>
      <c r="N38695"/>
      <c r="O38695"/>
      <c r="P38695"/>
      <c r="Q38695"/>
      <c r="R38695"/>
      <c r="S38695" s="13"/>
      <c r="W38695" s="15"/>
    </row>
    <row r="38696" spans="10:23" x14ac:dyDescent="0.3">
      <c r="J38696" s="8"/>
      <c r="K38696"/>
      <c r="L38696"/>
      <c r="M38696"/>
      <c r="N38696"/>
      <c r="O38696"/>
      <c r="P38696"/>
      <c r="Q38696"/>
      <c r="R38696"/>
      <c r="S38696" s="13"/>
      <c r="W38696" s="15"/>
    </row>
    <row r="38697" spans="10:23" x14ac:dyDescent="0.3">
      <c r="J38697" s="8"/>
      <c r="K38697"/>
      <c r="L38697"/>
      <c r="M38697"/>
      <c r="N38697"/>
      <c r="O38697"/>
      <c r="P38697"/>
      <c r="Q38697"/>
      <c r="R38697"/>
      <c r="S38697" s="13"/>
      <c r="W38697" s="15"/>
    </row>
    <row r="38698" spans="10:23" x14ac:dyDescent="0.3">
      <c r="J38698" s="8"/>
      <c r="K38698"/>
      <c r="L38698"/>
      <c r="M38698"/>
      <c r="N38698"/>
      <c r="O38698"/>
      <c r="P38698"/>
      <c r="Q38698"/>
      <c r="R38698"/>
      <c r="S38698" s="13"/>
      <c r="W38698" s="15"/>
    </row>
    <row r="38699" spans="10:23" x14ac:dyDescent="0.3">
      <c r="J38699" s="8"/>
      <c r="K38699"/>
      <c r="L38699"/>
      <c r="M38699"/>
      <c r="N38699"/>
      <c r="O38699"/>
      <c r="P38699"/>
      <c r="Q38699"/>
      <c r="R38699"/>
      <c r="S38699" s="13"/>
      <c r="W38699" s="15"/>
    </row>
    <row r="38700" spans="10:23" x14ac:dyDescent="0.3">
      <c r="J38700" s="8"/>
      <c r="K38700"/>
      <c r="L38700"/>
      <c r="M38700"/>
      <c r="N38700"/>
      <c r="O38700"/>
      <c r="P38700"/>
      <c r="Q38700"/>
      <c r="R38700"/>
      <c r="S38700" s="13"/>
      <c r="W38700" s="15"/>
    </row>
    <row r="38701" spans="10:23" x14ac:dyDescent="0.3">
      <c r="J38701" s="8"/>
      <c r="K38701"/>
      <c r="L38701"/>
      <c r="M38701"/>
      <c r="N38701"/>
      <c r="O38701"/>
      <c r="P38701"/>
      <c r="Q38701"/>
      <c r="R38701"/>
      <c r="S38701" s="13"/>
      <c r="W38701" s="15"/>
    </row>
    <row r="38702" spans="10:23" x14ac:dyDescent="0.3">
      <c r="J38702" s="8"/>
      <c r="K38702"/>
      <c r="L38702"/>
      <c r="M38702"/>
      <c r="N38702"/>
      <c r="O38702"/>
      <c r="P38702"/>
      <c r="Q38702"/>
      <c r="R38702"/>
      <c r="S38702" s="13"/>
      <c r="W38702" s="15"/>
    </row>
    <row r="38703" spans="10:23" x14ac:dyDescent="0.3">
      <c r="J38703" s="8"/>
      <c r="K38703"/>
      <c r="L38703"/>
      <c r="M38703"/>
      <c r="N38703"/>
      <c r="O38703"/>
      <c r="P38703"/>
      <c r="Q38703"/>
      <c r="R38703"/>
      <c r="S38703" s="13"/>
      <c r="W38703" s="15"/>
    </row>
    <row r="38704" spans="10:23" x14ac:dyDescent="0.3">
      <c r="J38704" s="8"/>
      <c r="K38704"/>
      <c r="L38704"/>
      <c r="M38704"/>
      <c r="N38704"/>
      <c r="O38704"/>
      <c r="P38704"/>
      <c r="Q38704"/>
      <c r="R38704"/>
      <c r="S38704" s="13"/>
      <c r="W38704" s="15"/>
    </row>
    <row r="38705" spans="10:23" x14ac:dyDescent="0.3">
      <c r="J38705" s="8"/>
      <c r="K38705"/>
      <c r="L38705"/>
      <c r="M38705"/>
      <c r="N38705"/>
      <c r="O38705"/>
      <c r="P38705"/>
      <c r="Q38705"/>
      <c r="R38705"/>
      <c r="S38705" s="13"/>
      <c r="W38705" s="15"/>
    </row>
    <row r="38706" spans="10:23" x14ac:dyDescent="0.3">
      <c r="J38706" s="8"/>
      <c r="K38706"/>
      <c r="L38706"/>
      <c r="M38706"/>
      <c r="N38706"/>
      <c r="O38706"/>
      <c r="P38706"/>
      <c r="Q38706"/>
      <c r="R38706"/>
      <c r="S38706" s="13"/>
      <c r="W38706" s="15"/>
    </row>
    <row r="38707" spans="10:23" x14ac:dyDescent="0.3">
      <c r="J38707" s="8"/>
      <c r="K38707"/>
      <c r="L38707"/>
      <c r="M38707"/>
      <c r="N38707"/>
      <c r="O38707"/>
      <c r="P38707"/>
      <c r="Q38707"/>
      <c r="R38707"/>
      <c r="S38707" s="13"/>
      <c r="W38707" s="15"/>
    </row>
    <row r="38708" spans="10:23" x14ac:dyDescent="0.3">
      <c r="J38708" s="8"/>
      <c r="K38708"/>
      <c r="L38708"/>
      <c r="M38708"/>
      <c r="N38708"/>
      <c r="O38708"/>
      <c r="P38708"/>
      <c r="Q38708"/>
      <c r="R38708"/>
      <c r="S38708" s="13"/>
      <c r="W38708" s="15"/>
    </row>
    <row r="38709" spans="10:23" x14ac:dyDescent="0.3">
      <c r="J38709" s="8"/>
      <c r="K38709"/>
      <c r="L38709"/>
      <c r="M38709"/>
      <c r="N38709"/>
      <c r="O38709"/>
      <c r="P38709"/>
      <c r="Q38709"/>
      <c r="R38709"/>
      <c r="S38709" s="13"/>
      <c r="W38709" s="15"/>
    </row>
    <row r="38710" spans="10:23" x14ac:dyDescent="0.3">
      <c r="J38710" s="8"/>
      <c r="K38710"/>
      <c r="L38710"/>
      <c r="M38710"/>
      <c r="N38710"/>
      <c r="O38710"/>
      <c r="P38710"/>
      <c r="Q38710"/>
      <c r="R38710"/>
      <c r="S38710" s="13"/>
      <c r="W38710" s="15"/>
    </row>
    <row r="38711" spans="10:23" x14ac:dyDescent="0.3">
      <c r="J38711" s="8"/>
      <c r="K38711"/>
      <c r="L38711"/>
      <c r="M38711"/>
      <c r="N38711"/>
      <c r="O38711"/>
      <c r="P38711"/>
      <c r="Q38711"/>
      <c r="R38711"/>
      <c r="S38711" s="13"/>
      <c r="W38711" s="15"/>
    </row>
    <row r="38712" spans="10:23" x14ac:dyDescent="0.3">
      <c r="J38712" s="8"/>
      <c r="K38712"/>
      <c r="L38712"/>
      <c r="M38712"/>
      <c r="N38712"/>
      <c r="O38712"/>
      <c r="P38712"/>
      <c r="Q38712"/>
      <c r="R38712"/>
      <c r="S38712" s="13"/>
      <c r="W38712" s="15"/>
    </row>
    <row r="38713" spans="10:23" x14ac:dyDescent="0.3">
      <c r="J38713" s="8"/>
      <c r="K38713"/>
      <c r="L38713"/>
      <c r="M38713"/>
      <c r="N38713"/>
      <c r="O38713"/>
      <c r="P38713"/>
      <c r="Q38713"/>
      <c r="R38713"/>
      <c r="S38713" s="13"/>
      <c r="W38713" s="15"/>
    </row>
    <row r="38714" spans="10:23" x14ac:dyDescent="0.3">
      <c r="J38714" s="8"/>
      <c r="K38714"/>
      <c r="L38714"/>
      <c r="M38714"/>
      <c r="N38714"/>
      <c r="O38714"/>
      <c r="P38714"/>
      <c r="Q38714"/>
      <c r="R38714"/>
      <c r="S38714" s="13"/>
      <c r="W38714" s="15"/>
    </row>
    <row r="38715" spans="10:23" x14ac:dyDescent="0.3">
      <c r="J38715" s="8"/>
      <c r="K38715"/>
      <c r="L38715"/>
      <c r="M38715"/>
      <c r="N38715"/>
      <c r="O38715"/>
      <c r="P38715"/>
      <c r="Q38715"/>
      <c r="R38715"/>
      <c r="S38715" s="13"/>
      <c r="W38715" s="15"/>
    </row>
    <row r="38716" spans="10:23" x14ac:dyDescent="0.3">
      <c r="J38716" s="8"/>
      <c r="K38716"/>
      <c r="L38716"/>
      <c r="M38716"/>
      <c r="N38716"/>
      <c r="O38716"/>
      <c r="P38716"/>
      <c r="Q38716"/>
      <c r="R38716"/>
      <c r="S38716" s="13"/>
      <c r="W38716" s="15"/>
    </row>
    <row r="38717" spans="10:23" x14ac:dyDescent="0.3">
      <c r="J38717" s="8"/>
      <c r="K38717"/>
      <c r="L38717"/>
      <c r="M38717"/>
      <c r="N38717"/>
      <c r="O38717"/>
      <c r="P38717"/>
      <c r="Q38717"/>
      <c r="R38717"/>
      <c r="S38717" s="13"/>
      <c r="W38717" s="15"/>
    </row>
    <row r="38718" spans="10:23" x14ac:dyDescent="0.3">
      <c r="J38718" s="8"/>
      <c r="K38718"/>
      <c r="L38718"/>
      <c r="M38718"/>
      <c r="N38718"/>
      <c r="O38718"/>
      <c r="P38718"/>
      <c r="Q38718"/>
      <c r="R38718"/>
      <c r="S38718" s="13"/>
      <c r="W38718" s="15"/>
    </row>
    <row r="38719" spans="10:23" x14ac:dyDescent="0.3">
      <c r="J38719" s="8"/>
      <c r="K38719"/>
      <c r="L38719"/>
      <c r="M38719"/>
      <c r="N38719"/>
      <c r="O38719"/>
      <c r="P38719"/>
      <c r="Q38719"/>
      <c r="R38719"/>
      <c r="S38719" s="13"/>
      <c r="W38719" s="15"/>
    </row>
    <row r="38720" spans="10:23" x14ac:dyDescent="0.3">
      <c r="J38720" s="8"/>
      <c r="K38720"/>
      <c r="L38720"/>
      <c r="M38720"/>
      <c r="N38720"/>
      <c r="O38720"/>
      <c r="P38720"/>
      <c r="Q38720"/>
      <c r="R38720"/>
      <c r="S38720" s="13"/>
      <c r="W38720" s="15"/>
    </row>
    <row r="38721" spans="10:23" x14ac:dyDescent="0.3">
      <c r="J38721" s="8"/>
      <c r="K38721"/>
      <c r="L38721"/>
      <c r="M38721"/>
      <c r="N38721"/>
      <c r="O38721"/>
      <c r="P38721"/>
      <c r="Q38721"/>
      <c r="R38721"/>
      <c r="S38721" s="13"/>
      <c r="W38721" s="15"/>
    </row>
    <row r="38722" spans="10:23" x14ac:dyDescent="0.3">
      <c r="J38722" s="8"/>
      <c r="K38722"/>
      <c r="L38722"/>
      <c r="M38722"/>
      <c r="N38722"/>
      <c r="O38722"/>
      <c r="P38722"/>
      <c r="Q38722"/>
      <c r="R38722"/>
      <c r="S38722" s="13"/>
      <c r="W38722" s="15"/>
    </row>
    <row r="38723" spans="10:23" x14ac:dyDescent="0.3">
      <c r="J38723" s="8"/>
      <c r="K38723"/>
      <c r="L38723"/>
      <c r="M38723"/>
      <c r="N38723"/>
      <c r="O38723"/>
      <c r="P38723"/>
      <c r="Q38723"/>
      <c r="R38723"/>
      <c r="S38723" s="13"/>
      <c r="W38723" s="15"/>
    </row>
    <row r="38724" spans="10:23" x14ac:dyDescent="0.3">
      <c r="J38724" s="8"/>
      <c r="K38724"/>
      <c r="L38724"/>
      <c r="M38724"/>
      <c r="N38724"/>
      <c r="O38724"/>
      <c r="P38724"/>
      <c r="Q38724"/>
      <c r="R38724"/>
      <c r="S38724" s="13"/>
      <c r="W38724" s="15"/>
    </row>
    <row r="38725" spans="10:23" x14ac:dyDescent="0.3">
      <c r="J38725" s="8"/>
      <c r="K38725"/>
      <c r="L38725"/>
      <c r="M38725"/>
      <c r="N38725"/>
      <c r="O38725"/>
      <c r="P38725"/>
      <c r="Q38725"/>
      <c r="R38725"/>
      <c r="S38725" s="13"/>
      <c r="W38725" s="15"/>
    </row>
    <row r="38726" spans="10:23" x14ac:dyDescent="0.3">
      <c r="J38726" s="8"/>
      <c r="K38726"/>
      <c r="L38726"/>
      <c r="M38726"/>
      <c r="N38726"/>
      <c r="O38726"/>
      <c r="P38726"/>
      <c r="Q38726"/>
      <c r="R38726"/>
      <c r="S38726" s="13"/>
      <c r="W38726" s="15"/>
    </row>
    <row r="38727" spans="10:23" x14ac:dyDescent="0.3">
      <c r="J38727" s="8"/>
      <c r="K38727"/>
      <c r="L38727"/>
      <c r="M38727"/>
      <c r="N38727"/>
      <c r="O38727"/>
      <c r="P38727"/>
      <c r="Q38727"/>
      <c r="R38727"/>
      <c r="S38727" s="13"/>
      <c r="W38727" s="15"/>
    </row>
    <row r="38728" spans="10:23" x14ac:dyDescent="0.3">
      <c r="J38728" s="8"/>
      <c r="K38728"/>
      <c r="L38728"/>
      <c r="M38728"/>
      <c r="N38728"/>
      <c r="O38728"/>
      <c r="P38728"/>
      <c r="Q38728"/>
      <c r="R38728"/>
      <c r="S38728" s="13"/>
      <c r="W38728" s="15"/>
    </row>
    <row r="38729" spans="10:23" x14ac:dyDescent="0.3">
      <c r="J38729" s="8"/>
      <c r="K38729"/>
      <c r="L38729"/>
      <c r="M38729"/>
      <c r="N38729"/>
      <c r="O38729"/>
      <c r="P38729"/>
      <c r="Q38729"/>
      <c r="R38729"/>
      <c r="S38729" s="13"/>
      <c r="W38729" s="15"/>
    </row>
    <row r="38730" spans="10:23" x14ac:dyDescent="0.3">
      <c r="J38730" s="8"/>
      <c r="K38730"/>
      <c r="L38730"/>
      <c r="M38730"/>
      <c r="N38730"/>
      <c r="O38730"/>
      <c r="P38730"/>
      <c r="Q38730"/>
      <c r="R38730"/>
      <c r="S38730" s="13"/>
      <c r="W38730" s="15"/>
    </row>
    <row r="38731" spans="10:23" x14ac:dyDescent="0.3">
      <c r="J38731" s="8"/>
      <c r="K38731"/>
      <c r="L38731"/>
      <c r="M38731"/>
      <c r="N38731"/>
      <c r="O38731"/>
      <c r="P38731"/>
      <c r="Q38731"/>
      <c r="R38731"/>
      <c r="S38731" s="13"/>
      <c r="W38731" s="15"/>
    </row>
    <row r="38732" spans="10:23" x14ac:dyDescent="0.3">
      <c r="J38732" s="8"/>
      <c r="K38732"/>
      <c r="L38732"/>
      <c r="M38732"/>
      <c r="N38732"/>
      <c r="O38732"/>
      <c r="P38732"/>
      <c r="Q38732"/>
      <c r="R38732"/>
      <c r="S38732" s="13"/>
      <c r="W38732" s="15"/>
    </row>
    <row r="38733" spans="10:23" x14ac:dyDescent="0.3">
      <c r="J38733" s="8"/>
      <c r="K38733"/>
      <c r="L38733"/>
      <c r="M38733"/>
      <c r="N38733"/>
      <c r="O38733"/>
      <c r="P38733"/>
      <c r="Q38733"/>
      <c r="R38733"/>
      <c r="S38733" s="13"/>
      <c r="W38733" s="15"/>
    </row>
    <row r="38734" spans="10:23" x14ac:dyDescent="0.3">
      <c r="J38734" s="8"/>
      <c r="K38734"/>
      <c r="L38734"/>
      <c r="M38734"/>
      <c r="N38734"/>
      <c r="O38734"/>
      <c r="P38734"/>
      <c r="Q38734"/>
      <c r="R38734"/>
      <c r="S38734" s="13"/>
      <c r="W38734" s="15"/>
    </row>
    <row r="38735" spans="10:23" x14ac:dyDescent="0.3">
      <c r="J38735" s="8"/>
      <c r="K38735"/>
      <c r="L38735"/>
      <c r="M38735"/>
      <c r="N38735"/>
      <c r="O38735"/>
      <c r="P38735"/>
      <c r="Q38735"/>
      <c r="R38735"/>
      <c r="S38735" s="13"/>
      <c r="W38735" s="15"/>
    </row>
    <row r="38736" spans="10:23" x14ac:dyDescent="0.3">
      <c r="J38736" s="8"/>
      <c r="K38736"/>
      <c r="L38736"/>
      <c r="M38736"/>
      <c r="N38736"/>
      <c r="O38736"/>
      <c r="P38736"/>
      <c r="Q38736"/>
      <c r="R38736"/>
      <c r="S38736" s="13"/>
      <c r="W38736" s="15"/>
    </row>
    <row r="38737" spans="10:23" x14ac:dyDescent="0.3">
      <c r="J38737" s="8"/>
      <c r="K38737"/>
      <c r="L38737"/>
      <c r="M38737"/>
      <c r="N38737"/>
      <c r="O38737"/>
      <c r="P38737"/>
      <c r="Q38737"/>
      <c r="R38737"/>
      <c r="S38737" s="13"/>
      <c r="W38737" s="15"/>
    </row>
    <row r="38738" spans="10:23" x14ac:dyDescent="0.3">
      <c r="J38738" s="8"/>
      <c r="K38738"/>
      <c r="L38738"/>
      <c r="M38738"/>
      <c r="N38738"/>
      <c r="O38738"/>
      <c r="P38738"/>
      <c r="Q38738"/>
      <c r="R38738"/>
      <c r="S38738" s="13"/>
      <c r="W38738" s="15"/>
    </row>
    <row r="38739" spans="10:23" x14ac:dyDescent="0.3">
      <c r="J38739" s="8"/>
      <c r="K38739"/>
      <c r="L38739"/>
      <c r="M38739"/>
      <c r="N38739"/>
      <c r="O38739"/>
      <c r="P38739"/>
      <c r="Q38739"/>
      <c r="R38739"/>
      <c r="S38739" s="13"/>
      <c r="W38739" s="15"/>
    </row>
    <row r="38740" spans="10:23" x14ac:dyDescent="0.3">
      <c r="J38740" s="8"/>
      <c r="K38740"/>
      <c r="L38740"/>
      <c r="M38740"/>
      <c r="N38740"/>
      <c r="O38740"/>
      <c r="P38740"/>
      <c r="Q38740"/>
      <c r="R38740"/>
      <c r="S38740" s="13"/>
      <c r="W38740" s="15"/>
    </row>
    <row r="38741" spans="10:23" x14ac:dyDescent="0.3">
      <c r="J38741" s="8"/>
      <c r="K38741"/>
      <c r="L38741"/>
      <c r="M38741"/>
      <c r="N38741"/>
      <c r="O38741"/>
      <c r="P38741"/>
      <c r="Q38741"/>
      <c r="R38741"/>
      <c r="S38741" s="13"/>
      <c r="W38741" s="15"/>
    </row>
    <row r="38742" spans="10:23" x14ac:dyDescent="0.3">
      <c r="J38742" s="8"/>
      <c r="K38742"/>
      <c r="L38742"/>
      <c r="M38742"/>
      <c r="N38742"/>
      <c r="O38742"/>
      <c r="P38742"/>
      <c r="Q38742"/>
      <c r="R38742"/>
      <c r="S38742" s="13"/>
      <c r="W38742" s="15"/>
    </row>
    <row r="38743" spans="10:23" x14ac:dyDescent="0.3">
      <c r="J38743" s="8"/>
      <c r="K38743"/>
      <c r="L38743"/>
      <c r="M38743"/>
      <c r="N38743"/>
      <c r="O38743"/>
      <c r="P38743"/>
      <c r="Q38743"/>
      <c r="R38743"/>
      <c r="S38743" s="13"/>
      <c r="W38743" s="15"/>
    </row>
    <row r="38744" spans="10:23" x14ac:dyDescent="0.3">
      <c r="J38744" s="8"/>
      <c r="K38744"/>
      <c r="L38744"/>
      <c r="M38744"/>
      <c r="N38744"/>
      <c r="O38744"/>
      <c r="P38744"/>
      <c r="Q38744"/>
      <c r="R38744"/>
      <c r="S38744" s="13"/>
      <c r="W38744" s="15"/>
    </row>
    <row r="38745" spans="10:23" x14ac:dyDescent="0.3">
      <c r="J38745" s="8"/>
      <c r="K38745"/>
      <c r="L38745"/>
      <c r="M38745"/>
      <c r="N38745"/>
      <c r="O38745"/>
      <c r="P38745"/>
      <c r="Q38745"/>
      <c r="R38745"/>
      <c r="S38745" s="13"/>
      <c r="W38745" s="15"/>
    </row>
    <row r="38746" spans="10:23" x14ac:dyDescent="0.3">
      <c r="J38746" s="8"/>
      <c r="K38746"/>
      <c r="L38746"/>
      <c r="M38746"/>
      <c r="N38746"/>
      <c r="O38746"/>
      <c r="P38746"/>
      <c r="Q38746"/>
      <c r="R38746"/>
      <c r="S38746" s="13"/>
      <c r="W38746" s="15"/>
    </row>
    <row r="38747" spans="10:23" x14ac:dyDescent="0.3">
      <c r="J38747" s="8"/>
      <c r="K38747"/>
      <c r="L38747"/>
      <c r="M38747"/>
      <c r="N38747"/>
      <c r="O38747"/>
      <c r="P38747"/>
      <c r="Q38747"/>
      <c r="R38747"/>
      <c r="S38747" s="13"/>
      <c r="W38747" s="15"/>
    </row>
    <row r="38748" spans="10:23" x14ac:dyDescent="0.3">
      <c r="J38748" s="8"/>
      <c r="K38748"/>
      <c r="L38748"/>
      <c r="M38748"/>
      <c r="N38748"/>
      <c r="O38748"/>
      <c r="P38748"/>
      <c r="Q38748"/>
      <c r="R38748"/>
      <c r="S38748" s="13"/>
      <c r="W38748" s="15"/>
    </row>
    <row r="38749" spans="10:23" x14ac:dyDescent="0.3">
      <c r="J38749" s="8"/>
      <c r="K38749"/>
      <c r="L38749"/>
      <c r="M38749"/>
      <c r="N38749"/>
      <c r="O38749"/>
      <c r="P38749"/>
      <c r="Q38749"/>
      <c r="R38749"/>
      <c r="S38749" s="13"/>
      <c r="W38749" s="15"/>
    </row>
    <row r="38750" spans="10:23" x14ac:dyDescent="0.3">
      <c r="J38750" s="8"/>
      <c r="K38750"/>
      <c r="L38750"/>
      <c r="M38750"/>
      <c r="N38750"/>
      <c r="O38750"/>
      <c r="P38750"/>
      <c r="Q38750"/>
      <c r="R38750"/>
      <c r="S38750" s="13"/>
      <c r="W38750" s="15"/>
    </row>
    <row r="38751" spans="10:23" x14ac:dyDescent="0.3">
      <c r="J38751" s="8"/>
      <c r="K38751"/>
      <c r="L38751"/>
      <c r="M38751"/>
      <c r="N38751"/>
      <c r="O38751"/>
      <c r="P38751"/>
      <c r="Q38751"/>
      <c r="R38751"/>
      <c r="S38751" s="13"/>
      <c r="W38751" s="15"/>
    </row>
    <row r="38752" spans="10:23" x14ac:dyDescent="0.3">
      <c r="J38752" s="8"/>
      <c r="K38752"/>
      <c r="L38752"/>
      <c r="M38752"/>
      <c r="N38752"/>
      <c r="O38752"/>
      <c r="P38752"/>
      <c r="Q38752"/>
      <c r="R38752"/>
      <c r="S38752" s="13"/>
      <c r="W38752" s="15"/>
    </row>
    <row r="38753" spans="10:23" x14ac:dyDescent="0.3">
      <c r="J38753" s="8"/>
      <c r="K38753"/>
      <c r="L38753"/>
      <c r="M38753"/>
      <c r="N38753"/>
      <c r="O38753"/>
      <c r="P38753"/>
      <c r="Q38753"/>
      <c r="R38753"/>
      <c r="S38753" s="13"/>
      <c r="W38753" s="15"/>
    </row>
    <row r="38754" spans="10:23" x14ac:dyDescent="0.3">
      <c r="J38754" s="8"/>
      <c r="K38754"/>
      <c r="L38754"/>
      <c r="M38754"/>
      <c r="N38754"/>
      <c r="O38754"/>
      <c r="P38754"/>
      <c r="Q38754"/>
      <c r="R38754"/>
      <c r="S38754" s="13"/>
      <c r="W38754" s="15"/>
    </row>
    <row r="38755" spans="10:23" x14ac:dyDescent="0.3">
      <c r="J38755" s="8"/>
      <c r="K38755"/>
      <c r="L38755"/>
      <c r="M38755"/>
      <c r="N38755"/>
      <c r="O38755"/>
      <c r="P38755"/>
      <c r="Q38755"/>
      <c r="R38755"/>
      <c r="S38755" s="13"/>
      <c r="W38755" s="15"/>
    </row>
    <row r="38756" spans="10:23" x14ac:dyDescent="0.3">
      <c r="J38756" s="8"/>
      <c r="K38756"/>
      <c r="L38756"/>
      <c r="M38756"/>
      <c r="N38756"/>
      <c r="O38756"/>
      <c r="P38756"/>
      <c r="Q38756"/>
      <c r="R38756"/>
      <c r="S38756" s="13"/>
      <c r="W38756" s="15"/>
    </row>
    <row r="38757" spans="10:23" x14ac:dyDescent="0.3">
      <c r="J38757" s="8"/>
      <c r="K38757"/>
      <c r="L38757"/>
      <c r="M38757"/>
      <c r="N38757"/>
      <c r="O38757"/>
      <c r="P38757"/>
      <c r="Q38757"/>
      <c r="R38757"/>
      <c r="S38757" s="13"/>
      <c r="W38757" s="15"/>
    </row>
    <row r="38758" spans="10:23" x14ac:dyDescent="0.3">
      <c r="J38758" s="8"/>
      <c r="K38758"/>
      <c r="L38758"/>
      <c r="M38758"/>
      <c r="N38758"/>
      <c r="O38758"/>
      <c r="P38758"/>
      <c r="Q38758"/>
      <c r="R38758"/>
      <c r="S38758" s="13"/>
      <c r="W38758" s="15"/>
    </row>
    <row r="38759" spans="10:23" x14ac:dyDescent="0.3">
      <c r="J38759" s="8"/>
      <c r="K38759"/>
      <c r="L38759"/>
      <c r="M38759"/>
      <c r="N38759"/>
      <c r="O38759"/>
      <c r="P38759"/>
      <c r="Q38759"/>
      <c r="R38759"/>
      <c r="S38759" s="13"/>
      <c r="W38759" s="15"/>
    </row>
    <row r="38760" spans="10:23" x14ac:dyDescent="0.3">
      <c r="J38760" s="8"/>
      <c r="K38760"/>
      <c r="L38760"/>
      <c r="M38760"/>
      <c r="N38760"/>
      <c r="O38760"/>
      <c r="P38760"/>
      <c r="Q38760"/>
      <c r="R38760"/>
      <c r="S38760" s="13"/>
      <c r="W38760" s="15"/>
    </row>
    <row r="38761" spans="10:23" x14ac:dyDescent="0.3">
      <c r="J38761" s="8"/>
      <c r="K38761"/>
      <c r="L38761"/>
      <c r="M38761"/>
      <c r="N38761"/>
      <c r="O38761"/>
      <c r="P38761"/>
      <c r="Q38761"/>
      <c r="R38761"/>
      <c r="S38761" s="13"/>
      <c r="W38761" s="15"/>
    </row>
    <row r="38762" spans="10:23" x14ac:dyDescent="0.3">
      <c r="J38762" s="8"/>
      <c r="K38762"/>
      <c r="L38762"/>
      <c r="M38762"/>
      <c r="N38762"/>
      <c r="O38762"/>
      <c r="P38762"/>
      <c r="Q38762"/>
      <c r="R38762"/>
      <c r="S38762" s="13"/>
      <c r="W38762" s="15"/>
    </row>
    <row r="38763" spans="10:23" x14ac:dyDescent="0.3">
      <c r="J38763" s="8"/>
      <c r="K38763"/>
      <c r="L38763"/>
      <c r="M38763"/>
      <c r="N38763"/>
      <c r="O38763"/>
      <c r="P38763"/>
      <c r="Q38763"/>
      <c r="R38763"/>
      <c r="S38763" s="13"/>
      <c r="W38763" s="15"/>
    </row>
    <row r="38764" spans="10:23" x14ac:dyDescent="0.3">
      <c r="J38764" s="8"/>
      <c r="K38764"/>
      <c r="L38764"/>
      <c r="M38764"/>
      <c r="N38764"/>
      <c r="O38764"/>
      <c r="P38764"/>
      <c r="Q38764"/>
      <c r="R38764"/>
      <c r="S38764" s="13"/>
      <c r="W38764" s="15"/>
    </row>
    <row r="38765" spans="10:23" x14ac:dyDescent="0.3">
      <c r="J38765" s="8"/>
      <c r="K38765"/>
      <c r="L38765"/>
      <c r="M38765"/>
      <c r="N38765"/>
      <c r="O38765"/>
      <c r="P38765"/>
      <c r="Q38765"/>
      <c r="R38765"/>
      <c r="S38765" s="13"/>
      <c r="W38765" s="15"/>
    </row>
    <row r="38766" spans="10:23" x14ac:dyDescent="0.3">
      <c r="J38766" s="8"/>
      <c r="K38766"/>
      <c r="L38766"/>
      <c r="M38766"/>
      <c r="N38766"/>
      <c r="O38766"/>
      <c r="P38766"/>
      <c r="Q38766"/>
      <c r="R38766"/>
      <c r="S38766" s="13"/>
      <c r="W38766" s="15"/>
    </row>
    <row r="38767" spans="10:23" x14ac:dyDescent="0.3">
      <c r="J38767" s="8"/>
      <c r="K38767"/>
      <c r="L38767"/>
      <c r="M38767"/>
      <c r="N38767"/>
      <c r="O38767"/>
      <c r="P38767"/>
      <c r="Q38767"/>
      <c r="R38767"/>
      <c r="S38767" s="13"/>
      <c r="W38767" s="15"/>
    </row>
    <row r="38768" spans="10:23" x14ac:dyDescent="0.3">
      <c r="J38768" s="8"/>
      <c r="K38768"/>
      <c r="L38768"/>
      <c r="M38768"/>
      <c r="N38768"/>
      <c r="O38768"/>
      <c r="P38768"/>
      <c r="Q38768"/>
      <c r="R38768"/>
      <c r="S38768" s="13"/>
      <c r="W38768" s="15"/>
    </row>
    <row r="38769" spans="10:23" x14ac:dyDescent="0.3">
      <c r="J38769" s="8"/>
      <c r="K38769"/>
      <c r="L38769"/>
      <c r="M38769"/>
      <c r="N38769"/>
      <c r="O38769"/>
      <c r="P38769"/>
      <c r="Q38769"/>
      <c r="R38769"/>
      <c r="S38769" s="13"/>
      <c r="W38769" s="15"/>
    </row>
    <row r="38770" spans="10:23" x14ac:dyDescent="0.3">
      <c r="J38770" s="8"/>
      <c r="K38770"/>
      <c r="L38770"/>
      <c r="M38770"/>
      <c r="N38770"/>
      <c r="O38770"/>
      <c r="P38770"/>
      <c r="Q38770"/>
      <c r="R38770"/>
      <c r="S38770" s="13"/>
      <c r="W38770" s="15"/>
    </row>
    <row r="38771" spans="10:23" x14ac:dyDescent="0.3">
      <c r="J38771" s="8"/>
      <c r="K38771"/>
      <c r="L38771"/>
      <c r="M38771"/>
      <c r="N38771"/>
      <c r="O38771"/>
      <c r="P38771"/>
      <c r="Q38771"/>
      <c r="R38771"/>
      <c r="S38771" s="13"/>
      <c r="W38771" s="15"/>
    </row>
    <row r="38772" spans="10:23" x14ac:dyDescent="0.3">
      <c r="J38772" s="8"/>
      <c r="K38772"/>
      <c r="L38772"/>
      <c r="M38772"/>
      <c r="N38772"/>
      <c r="O38772"/>
      <c r="P38772"/>
      <c r="Q38772"/>
      <c r="R38772"/>
      <c r="S38772" s="13"/>
      <c r="W38772" s="15"/>
    </row>
    <row r="38773" spans="10:23" x14ac:dyDescent="0.3">
      <c r="J38773" s="8"/>
      <c r="K38773"/>
      <c r="L38773"/>
      <c r="M38773"/>
      <c r="N38773"/>
      <c r="O38773"/>
      <c r="P38773"/>
      <c r="Q38773"/>
      <c r="R38773"/>
      <c r="S38773" s="13"/>
      <c r="W38773" s="15"/>
    </row>
    <row r="38774" spans="10:23" x14ac:dyDescent="0.3">
      <c r="J38774" s="8"/>
      <c r="K38774"/>
      <c r="L38774"/>
      <c r="M38774"/>
      <c r="N38774"/>
      <c r="O38774"/>
      <c r="P38774"/>
      <c r="Q38774"/>
      <c r="R38774"/>
      <c r="S38774" s="13"/>
      <c r="W38774" s="15"/>
    </row>
    <row r="38775" spans="10:23" x14ac:dyDescent="0.3">
      <c r="J38775" s="8"/>
      <c r="K38775"/>
      <c r="L38775"/>
      <c r="M38775"/>
      <c r="N38775"/>
      <c r="O38775"/>
      <c r="P38775"/>
      <c r="Q38775"/>
      <c r="R38775"/>
      <c r="S38775" s="13"/>
      <c r="W38775" s="15"/>
    </row>
    <row r="38776" spans="10:23" x14ac:dyDescent="0.3">
      <c r="J38776" s="8"/>
      <c r="K38776"/>
      <c r="L38776"/>
      <c r="M38776"/>
      <c r="N38776"/>
      <c r="O38776"/>
      <c r="P38776"/>
      <c r="Q38776"/>
      <c r="R38776"/>
      <c r="S38776" s="13"/>
      <c r="W38776" s="15"/>
    </row>
    <row r="38777" spans="10:23" x14ac:dyDescent="0.3">
      <c r="J38777" s="8"/>
      <c r="K38777"/>
      <c r="L38777"/>
      <c r="M38777"/>
      <c r="N38777"/>
      <c r="O38777"/>
      <c r="P38777"/>
      <c r="Q38777"/>
      <c r="R38777"/>
      <c r="S38777" s="13"/>
      <c r="W38777" s="15"/>
    </row>
    <row r="38778" spans="10:23" x14ac:dyDescent="0.3">
      <c r="J38778" s="8"/>
      <c r="K38778"/>
      <c r="L38778"/>
      <c r="M38778"/>
      <c r="N38778"/>
      <c r="O38778"/>
      <c r="P38778"/>
      <c r="Q38778"/>
      <c r="R38778"/>
      <c r="S38778" s="13"/>
      <c r="W38778" s="15"/>
    </row>
    <row r="38779" spans="10:23" x14ac:dyDescent="0.3">
      <c r="J38779" s="8"/>
      <c r="K38779"/>
      <c r="L38779"/>
      <c r="M38779"/>
      <c r="N38779"/>
      <c r="O38779"/>
      <c r="P38779"/>
      <c r="Q38779"/>
      <c r="R38779"/>
      <c r="S38779" s="13"/>
      <c r="W38779" s="15"/>
    </row>
    <row r="38780" spans="10:23" x14ac:dyDescent="0.3">
      <c r="J38780" s="8"/>
      <c r="K38780"/>
      <c r="L38780"/>
      <c r="M38780"/>
      <c r="N38780"/>
      <c r="O38780"/>
      <c r="P38780"/>
      <c r="Q38780"/>
      <c r="R38780"/>
      <c r="S38780" s="13"/>
      <c r="W38780" s="15"/>
    </row>
    <row r="38781" spans="10:23" x14ac:dyDescent="0.3">
      <c r="J38781" s="8"/>
      <c r="K38781"/>
      <c r="L38781"/>
      <c r="M38781"/>
      <c r="N38781"/>
      <c r="O38781"/>
      <c r="P38781"/>
      <c r="Q38781"/>
      <c r="R38781"/>
      <c r="S38781" s="13"/>
      <c r="W38781" s="15"/>
    </row>
    <row r="38782" spans="10:23" x14ac:dyDescent="0.3">
      <c r="J38782" s="8"/>
      <c r="K38782"/>
      <c r="L38782"/>
      <c r="M38782"/>
      <c r="N38782"/>
      <c r="O38782"/>
      <c r="P38782"/>
      <c r="Q38782"/>
      <c r="R38782"/>
      <c r="S38782" s="13"/>
      <c r="W38782" s="15"/>
    </row>
    <row r="38783" spans="10:23" x14ac:dyDescent="0.3">
      <c r="J38783" s="8"/>
      <c r="K38783"/>
      <c r="L38783"/>
      <c r="M38783"/>
      <c r="N38783"/>
      <c r="O38783"/>
      <c r="P38783"/>
      <c r="Q38783"/>
      <c r="R38783"/>
      <c r="S38783" s="13"/>
      <c r="W38783" s="15"/>
    </row>
    <row r="38784" spans="10:23" x14ac:dyDescent="0.3">
      <c r="J38784" s="8"/>
      <c r="K38784"/>
      <c r="L38784"/>
      <c r="M38784"/>
      <c r="N38784"/>
      <c r="O38784"/>
      <c r="P38784"/>
      <c r="Q38784"/>
      <c r="R38784"/>
      <c r="S38784" s="13"/>
      <c r="W38784" s="15"/>
    </row>
    <row r="38785" spans="10:23" x14ac:dyDescent="0.3">
      <c r="J38785" s="8"/>
      <c r="K38785"/>
      <c r="L38785"/>
      <c r="M38785"/>
      <c r="N38785"/>
      <c r="O38785"/>
      <c r="P38785"/>
      <c r="Q38785"/>
      <c r="R38785"/>
      <c r="S38785" s="13"/>
      <c r="W38785" s="15"/>
    </row>
    <row r="38786" spans="10:23" x14ac:dyDescent="0.3">
      <c r="J38786" s="8"/>
      <c r="K38786"/>
      <c r="L38786"/>
      <c r="M38786"/>
      <c r="N38786"/>
      <c r="O38786"/>
      <c r="P38786"/>
      <c r="Q38786"/>
      <c r="R38786"/>
      <c r="S38786" s="13"/>
      <c r="W38786" s="15"/>
    </row>
    <row r="38787" spans="10:23" x14ac:dyDescent="0.3">
      <c r="J38787" s="8"/>
      <c r="K38787"/>
      <c r="L38787"/>
      <c r="M38787"/>
      <c r="N38787"/>
      <c r="O38787"/>
      <c r="P38787"/>
      <c r="Q38787"/>
      <c r="R38787"/>
      <c r="S38787" s="13"/>
      <c r="W38787" s="15"/>
    </row>
    <row r="38788" spans="10:23" x14ac:dyDescent="0.3">
      <c r="J38788" s="8"/>
      <c r="K38788"/>
      <c r="L38788"/>
      <c r="M38788"/>
      <c r="N38788"/>
      <c r="O38788"/>
      <c r="P38788"/>
      <c r="Q38788"/>
      <c r="R38788"/>
      <c r="S38788" s="13"/>
      <c r="W38788" s="15"/>
    </row>
    <row r="38789" spans="10:23" x14ac:dyDescent="0.3">
      <c r="J38789" s="8"/>
      <c r="K38789"/>
      <c r="L38789"/>
      <c r="M38789"/>
      <c r="N38789"/>
      <c r="O38789"/>
      <c r="P38789"/>
      <c r="Q38789"/>
      <c r="R38789"/>
      <c r="S38789" s="13"/>
      <c r="W38789" s="15"/>
    </row>
    <row r="38790" spans="10:23" x14ac:dyDescent="0.3">
      <c r="J38790" s="8"/>
      <c r="K38790"/>
      <c r="L38790"/>
      <c r="M38790"/>
      <c r="N38790"/>
      <c r="O38790"/>
      <c r="P38790"/>
      <c r="Q38790"/>
      <c r="R38790"/>
      <c r="S38790" s="13"/>
      <c r="W38790" s="15"/>
    </row>
    <row r="38791" spans="10:23" x14ac:dyDescent="0.3">
      <c r="J38791" s="8"/>
      <c r="K38791"/>
      <c r="L38791"/>
      <c r="M38791"/>
      <c r="N38791"/>
      <c r="O38791"/>
      <c r="P38791"/>
      <c r="Q38791"/>
      <c r="R38791"/>
      <c r="S38791" s="13"/>
      <c r="W38791" s="15"/>
    </row>
    <row r="38792" spans="10:23" x14ac:dyDescent="0.3">
      <c r="J38792" s="8"/>
      <c r="K38792"/>
      <c r="L38792"/>
      <c r="M38792"/>
      <c r="N38792"/>
      <c r="O38792"/>
      <c r="P38792"/>
      <c r="Q38792"/>
      <c r="R38792"/>
      <c r="S38792" s="13"/>
      <c r="W38792" s="15"/>
    </row>
    <row r="38793" spans="10:23" x14ac:dyDescent="0.3">
      <c r="J38793" s="8"/>
      <c r="K38793"/>
      <c r="L38793"/>
      <c r="M38793"/>
      <c r="N38793"/>
      <c r="O38793"/>
      <c r="P38793"/>
      <c r="Q38793"/>
      <c r="R38793"/>
      <c r="S38793" s="13"/>
      <c r="W38793" s="15"/>
    </row>
    <row r="38794" spans="10:23" x14ac:dyDescent="0.3">
      <c r="J38794" s="8"/>
      <c r="K38794"/>
      <c r="L38794"/>
      <c r="M38794"/>
      <c r="N38794"/>
      <c r="O38794"/>
      <c r="P38794"/>
      <c r="Q38794"/>
      <c r="R38794"/>
      <c r="S38794" s="13"/>
      <c r="W38794" s="15"/>
    </row>
    <row r="38795" spans="10:23" x14ac:dyDescent="0.3">
      <c r="J38795" s="8"/>
      <c r="K38795"/>
      <c r="L38795"/>
      <c r="M38795"/>
      <c r="N38795"/>
      <c r="O38795"/>
      <c r="P38795"/>
      <c r="Q38795"/>
      <c r="R38795"/>
      <c r="S38795" s="13"/>
      <c r="W38795" s="15"/>
    </row>
    <row r="38796" spans="10:23" x14ac:dyDescent="0.3">
      <c r="J38796" s="8"/>
      <c r="K38796"/>
      <c r="L38796"/>
      <c r="M38796"/>
      <c r="N38796"/>
      <c r="O38796"/>
      <c r="P38796"/>
      <c r="Q38796"/>
      <c r="R38796"/>
      <c r="S38796" s="13"/>
      <c r="W38796" s="15"/>
    </row>
    <row r="38797" spans="10:23" x14ac:dyDescent="0.3">
      <c r="J38797" s="8"/>
      <c r="K38797"/>
      <c r="L38797"/>
      <c r="M38797"/>
      <c r="N38797"/>
      <c r="O38797"/>
      <c r="P38797"/>
      <c r="Q38797"/>
      <c r="R38797"/>
      <c r="S38797" s="13"/>
      <c r="W38797" s="15"/>
    </row>
    <row r="38798" spans="10:23" x14ac:dyDescent="0.3">
      <c r="J38798" s="8"/>
      <c r="K38798"/>
      <c r="L38798"/>
      <c r="M38798"/>
      <c r="N38798"/>
      <c r="O38798"/>
      <c r="P38798"/>
      <c r="Q38798"/>
      <c r="R38798"/>
      <c r="S38798" s="13"/>
      <c r="W38798" s="15"/>
    </row>
    <row r="38799" spans="10:23" x14ac:dyDescent="0.3">
      <c r="J38799" s="8"/>
      <c r="K38799"/>
      <c r="L38799"/>
      <c r="M38799"/>
      <c r="N38799"/>
      <c r="O38799"/>
      <c r="P38799"/>
      <c r="Q38799"/>
      <c r="R38799"/>
      <c r="S38799" s="13"/>
      <c r="W38799" s="15"/>
    </row>
    <row r="38800" spans="10:23" x14ac:dyDescent="0.3">
      <c r="J38800" s="8"/>
      <c r="K38800"/>
      <c r="L38800"/>
      <c r="M38800"/>
      <c r="N38800"/>
      <c r="O38800"/>
      <c r="P38800"/>
      <c r="Q38800"/>
      <c r="R38800"/>
      <c r="S38800" s="13"/>
      <c r="W38800" s="15"/>
    </row>
    <row r="38801" spans="10:23" x14ac:dyDescent="0.3">
      <c r="J38801" s="8"/>
      <c r="K38801"/>
      <c r="L38801"/>
      <c r="M38801"/>
      <c r="N38801"/>
      <c r="O38801"/>
      <c r="P38801"/>
      <c r="Q38801"/>
      <c r="R38801"/>
      <c r="S38801" s="13"/>
      <c r="W38801" s="15"/>
    </row>
    <row r="38802" spans="10:23" x14ac:dyDescent="0.3">
      <c r="J38802" s="8"/>
      <c r="K38802"/>
      <c r="L38802"/>
      <c r="M38802"/>
      <c r="N38802"/>
      <c r="O38802"/>
      <c r="P38802"/>
      <c r="Q38802"/>
      <c r="R38802"/>
      <c r="S38802" s="13"/>
      <c r="W38802" s="15"/>
    </row>
    <row r="38803" spans="10:23" x14ac:dyDescent="0.3">
      <c r="J38803" s="8"/>
      <c r="K38803"/>
      <c r="L38803"/>
      <c r="M38803"/>
      <c r="N38803"/>
      <c r="O38803"/>
      <c r="P38803"/>
      <c r="Q38803"/>
      <c r="R38803"/>
      <c r="S38803" s="13"/>
      <c r="W38803" s="15"/>
    </row>
    <row r="38804" spans="10:23" x14ac:dyDescent="0.3">
      <c r="J38804" s="8"/>
      <c r="K38804"/>
      <c r="L38804"/>
      <c r="M38804"/>
      <c r="N38804"/>
      <c r="O38804"/>
      <c r="P38804"/>
      <c r="Q38804"/>
      <c r="R38804"/>
      <c r="S38804" s="13"/>
      <c r="W38804" s="15"/>
    </row>
    <row r="38805" spans="10:23" x14ac:dyDescent="0.3">
      <c r="J38805" s="8"/>
      <c r="K38805"/>
      <c r="L38805"/>
      <c r="M38805"/>
      <c r="N38805"/>
      <c r="O38805"/>
      <c r="P38805"/>
      <c r="Q38805"/>
      <c r="R38805"/>
      <c r="S38805" s="13"/>
      <c r="W38805" s="15"/>
    </row>
    <row r="38806" spans="10:23" x14ac:dyDescent="0.3">
      <c r="J38806" s="8"/>
      <c r="K38806"/>
      <c r="L38806"/>
      <c r="M38806"/>
      <c r="N38806"/>
      <c r="O38806"/>
      <c r="P38806"/>
      <c r="Q38806"/>
      <c r="R38806"/>
      <c r="S38806" s="13"/>
      <c r="W38806" s="15"/>
    </row>
    <row r="38807" spans="10:23" x14ac:dyDescent="0.3">
      <c r="J38807" s="8"/>
      <c r="K38807"/>
      <c r="L38807"/>
      <c r="M38807"/>
      <c r="N38807"/>
      <c r="O38807"/>
      <c r="P38807"/>
      <c r="Q38807"/>
      <c r="R38807"/>
      <c r="S38807" s="13"/>
      <c r="W38807" s="15"/>
    </row>
    <row r="38808" spans="10:23" x14ac:dyDescent="0.3">
      <c r="J38808" s="8"/>
      <c r="K38808"/>
      <c r="L38808"/>
      <c r="M38808"/>
      <c r="N38808"/>
      <c r="O38808"/>
      <c r="P38808"/>
      <c r="Q38808"/>
      <c r="R38808"/>
      <c r="S38808" s="13"/>
      <c r="W38808" s="15"/>
    </row>
    <row r="38809" spans="10:23" x14ac:dyDescent="0.3">
      <c r="J38809" s="8"/>
      <c r="K38809"/>
      <c r="L38809"/>
      <c r="M38809"/>
      <c r="N38809"/>
      <c r="O38809"/>
      <c r="P38809"/>
      <c r="Q38809"/>
      <c r="R38809"/>
      <c r="S38809" s="13"/>
      <c r="W38809" s="15"/>
    </row>
    <row r="38810" spans="10:23" x14ac:dyDescent="0.3">
      <c r="J38810" s="8"/>
      <c r="K38810"/>
      <c r="L38810"/>
      <c r="M38810"/>
      <c r="N38810"/>
      <c r="O38810"/>
      <c r="P38810"/>
      <c r="Q38810"/>
      <c r="R38810"/>
      <c r="S38810" s="13"/>
      <c r="W38810" s="15"/>
    </row>
    <row r="38811" spans="10:23" x14ac:dyDescent="0.3">
      <c r="J38811" s="8"/>
      <c r="K38811"/>
      <c r="L38811"/>
      <c r="M38811"/>
      <c r="N38811"/>
      <c r="O38811"/>
      <c r="P38811"/>
      <c r="Q38811"/>
      <c r="R38811"/>
      <c r="S38811" s="13"/>
      <c r="W38811" s="15"/>
    </row>
    <row r="38812" spans="10:23" x14ac:dyDescent="0.3">
      <c r="J38812" s="8"/>
      <c r="K38812"/>
      <c r="L38812"/>
      <c r="M38812"/>
      <c r="N38812"/>
      <c r="O38812"/>
      <c r="P38812"/>
      <c r="Q38812"/>
      <c r="R38812"/>
      <c r="S38812" s="13"/>
      <c r="W38812" s="15"/>
    </row>
    <row r="38813" spans="10:23" x14ac:dyDescent="0.3">
      <c r="J38813" s="8"/>
      <c r="K38813"/>
      <c r="L38813"/>
      <c r="M38813"/>
      <c r="N38813"/>
      <c r="O38813"/>
      <c r="P38813"/>
      <c r="Q38813"/>
      <c r="R38813"/>
      <c r="S38813" s="13"/>
      <c r="W38813" s="15"/>
    </row>
    <row r="38814" spans="10:23" x14ac:dyDescent="0.3">
      <c r="J38814" s="8"/>
      <c r="K38814"/>
      <c r="L38814"/>
      <c r="M38814"/>
      <c r="N38814"/>
      <c r="O38814"/>
      <c r="P38814"/>
      <c r="Q38814"/>
      <c r="R38814"/>
      <c r="S38814" s="13"/>
      <c r="W38814" s="15"/>
    </row>
    <row r="38815" spans="10:23" x14ac:dyDescent="0.3">
      <c r="J38815" s="8"/>
      <c r="K38815"/>
      <c r="L38815"/>
      <c r="M38815"/>
      <c r="N38815"/>
      <c r="O38815"/>
      <c r="P38815"/>
      <c r="Q38815"/>
      <c r="R38815"/>
      <c r="S38815" s="13"/>
      <c r="W38815" s="15"/>
    </row>
    <row r="38816" spans="10:23" x14ac:dyDescent="0.3">
      <c r="J38816" s="8"/>
      <c r="K38816"/>
      <c r="L38816"/>
      <c r="M38816"/>
      <c r="N38816"/>
      <c r="O38816"/>
      <c r="P38816"/>
      <c r="Q38816"/>
      <c r="R38816"/>
      <c r="S38816" s="13"/>
      <c r="W38816" s="15"/>
    </row>
    <row r="38817" spans="10:23" x14ac:dyDescent="0.3">
      <c r="J38817" s="8"/>
      <c r="K38817"/>
      <c r="L38817"/>
      <c r="M38817"/>
      <c r="N38817"/>
      <c r="O38817"/>
      <c r="P38817"/>
      <c r="Q38817"/>
      <c r="R38817"/>
      <c r="S38817" s="13"/>
      <c r="W38817" s="15"/>
    </row>
    <row r="38818" spans="10:23" x14ac:dyDescent="0.3">
      <c r="J38818" s="8"/>
      <c r="K38818"/>
      <c r="L38818"/>
      <c r="M38818"/>
      <c r="N38818"/>
      <c r="O38818"/>
      <c r="P38818"/>
      <c r="Q38818"/>
      <c r="R38818"/>
      <c r="S38818" s="13"/>
      <c r="W38818" s="15"/>
    </row>
    <row r="38819" spans="10:23" x14ac:dyDescent="0.3">
      <c r="J38819" s="8"/>
      <c r="K38819"/>
      <c r="L38819"/>
      <c r="M38819"/>
      <c r="N38819"/>
      <c r="O38819"/>
      <c r="P38819"/>
      <c r="Q38819"/>
      <c r="R38819"/>
      <c r="S38819" s="13"/>
      <c r="W38819" s="15"/>
    </row>
    <row r="38820" spans="10:23" x14ac:dyDescent="0.3">
      <c r="J38820" s="8"/>
      <c r="K38820"/>
      <c r="L38820"/>
      <c r="M38820"/>
      <c r="N38820"/>
      <c r="O38820"/>
      <c r="P38820"/>
      <c r="Q38820"/>
      <c r="R38820"/>
      <c r="S38820" s="13"/>
      <c r="W38820" s="15"/>
    </row>
    <row r="38821" spans="10:23" x14ac:dyDescent="0.3">
      <c r="J38821" s="8"/>
      <c r="K38821"/>
      <c r="L38821"/>
      <c r="M38821"/>
      <c r="N38821"/>
      <c r="O38821"/>
      <c r="P38821"/>
      <c r="Q38821"/>
      <c r="R38821"/>
      <c r="S38821" s="13"/>
      <c r="W38821" s="15"/>
    </row>
    <row r="38822" spans="10:23" x14ac:dyDescent="0.3">
      <c r="J38822" s="8"/>
      <c r="K38822"/>
      <c r="L38822"/>
      <c r="M38822"/>
      <c r="N38822"/>
      <c r="O38822"/>
      <c r="P38822"/>
      <c r="Q38822"/>
      <c r="R38822"/>
      <c r="S38822" s="13"/>
      <c r="W38822" s="15"/>
    </row>
    <row r="38823" spans="10:23" x14ac:dyDescent="0.3">
      <c r="J38823" s="8"/>
      <c r="K38823"/>
      <c r="L38823"/>
      <c r="M38823"/>
      <c r="N38823"/>
      <c r="O38823"/>
      <c r="P38823"/>
      <c r="Q38823"/>
      <c r="R38823"/>
      <c r="S38823" s="13"/>
      <c r="W38823" s="15"/>
    </row>
    <row r="38824" spans="10:23" x14ac:dyDescent="0.3">
      <c r="J38824" s="8"/>
      <c r="K38824"/>
      <c r="L38824"/>
      <c r="M38824"/>
      <c r="N38824"/>
      <c r="O38824"/>
      <c r="P38824"/>
      <c r="Q38824"/>
      <c r="R38824"/>
      <c r="S38824" s="13"/>
      <c r="W38824" s="15"/>
    </row>
    <row r="38825" spans="10:23" x14ac:dyDescent="0.3">
      <c r="J38825" s="8"/>
      <c r="K38825"/>
      <c r="L38825"/>
      <c r="M38825"/>
      <c r="N38825"/>
      <c r="O38825"/>
      <c r="P38825"/>
      <c r="Q38825"/>
      <c r="R38825"/>
      <c r="S38825" s="13"/>
      <c r="W38825" s="15"/>
    </row>
    <row r="38826" spans="10:23" x14ac:dyDescent="0.3">
      <c r="J38826" s="8"/>
      <c r="K38826"/>
      <c r="L38826"/>
      <c r="M38826"/>
      <c r="N38826"/>
      <c r="O38826"/>
      <c r="P38826"/>
      <c r="Q38826"/>
      <c r="R38826"/>
      <c r="S38826" s="13"/>
      <c r="W38826" s="15"/>
    </row>
    <row r="38827" spans="10:23" x14ac:dyDescent="0.3">
      <c r="J38827" s="8"/>
      <c r="K38827"/>
      <c r="L38827"/>
      <c r="M38827"/>
      <c r="N38827"/>
      <c r="O38827"/>
      <c r="P38827"/>
      <c r="Q38827"/>
      <c r="R38827"/>
      <c r="S38827" s="13"/>
      <c r="W38827" s="15"/>
    </row>
    <row r="38828" spans="10:23" x14ac:dyDescent="0.3">
      <c r="J38828" s="8"/>
      <c r="K38828"/>
      <c r="L38828"/>
      <c r="M38828"/>
      <c r="N38828"/>
      <c r="O38828"/>
      <c r="P38828"/>
      <c r="Q38828"/>
      <c r="R38828"/>
      <c r="S38828" s="13"/>
      <c r="W38828" s="15"/>
    </row>
    <row r="38829" spans="10:23" x14ac:dyDescent="0.3">
      <c r="J38829" s="8"/>
      <c r="K38829"/>
      <c r="L38829"/>
      <c r="M38829"/>
      <c r="N38829"/>
      <c r="O38829"/>
      <c r="P38829"/>
      <c r="Q38829"/>
      <c r="R38829"/>
      <c r="S38829" s="13"/>
      <c r="W38829" s="15"/>
    </row>
    <row r="38830" spans="10:23" x14ac:dyDescent="0.3">
      <c r="J38830" s="8"/>
      <c r="K38830"/>
      <c r="L38830"/>
      <c r="M38830"/>
      <c r="N38830"/>
      <c r="O38830"/>
      <c r="P38830"/>
      <c r="Q38830"/>
      <c r="R38830"/>
      <c r="S38830" s="13"/>
      <c r="W38830" s="15"/>
    </row>
    <row r="38831" spans="10:23" x14ac:dyDescent="0.3">
      <c r="J38831" s="8"/>
      <c r="K38831"/>
      <c r="L38831"/>
      <c r="M38831"/>
      <c r="N38831"/>
      <c r="O38831"/>
      <c r="P38831"/>
      <c r="Q38831"/>
      <c r="R38831"/>
      <c r="S38831" s="13"/>
      <c r="W38831" s="15"/>
    </row>
    <row r="38832" spans="10:23" x14ac:dyDescent="0.3">
      <c r="J38832" s="8"/>
      <c r="K38832"/>
      <c r="L38832"/>
      <c r="M38832"/>
      <c r="N38832"/>
      <c r="O38832"/>
      <c r="P38832"/>
      <c r="Q38832"/>
      <c r="R38832"/>
      <c r="S38832" s="13"/>
      <c r="W38832" s="15"/>
    </row>
    <row r="38833" spans="10:23" x14ac:dyDescent="0.3">
      <c r="J38833" s="8"/>
      <c r="K38833"/>
      <c r="L38833"/>
      <c r="M38833"/>
      <c r="N38833"/>
      <c r="O38833"/>
      <c r="P38833"/>
      <c r="Q38833"/>
      <c r="R38833"/>
      <c r="S38833" s="13"/>
      <c r="W38833" s="15"/>
    </row>
    <row r="38834" spans="10:23" x14ac:dyDescent="0.3">
      <c r="J38834" s="8"/>
      <c r="K38834"/>
      <c r="L38834"/>
      <c r="M38834"/>
      <c r="N38834"/>
      <c r="O38834"/>
      <c r="P38834"/>
      <c r="Q38834"/>
      <c r="R38834"/>
      <c r="S38834" s="13"/>
      <c r="W38834" s="15"/>
    </row>
    <row r="38835" spans="10:23" x14ac:dyDescent="0.3">
      <c r="J38835" s="8"/>
      <c r="K38835"/>
      <c r="L38835"/>
      <c r="M38835"/>
      <c r="N38835"/>
      <c r="O38835"/>
      <c r="P38835"/>
      <c r="Q38835"/>
      <c r="R38835"/>
      <c r="S38835" s="13"/>
      <c r="W38835" s="15"/>
    </row>
    <row r="38836" spans="10:23" x14ac:dyDescent="0.3">
      <c r="J38836" s="8"/>
      <c r="K38836"/>
      <c r="L38836"/>
      <c r="M38836"/>
      <c r="N38836"/>
      <c r="O38836"/>
      <c r="P38836"/>
      <c r="Q38836"/>
      <c r="R38836"/>
      <c r="S38836" s="13"/>
      <c r="W38836" s="15"/>
    </row>
    <row r="38837" spans="10:23" x14ac:dyDescent="0.3">
      <c r="J38837" s="8"/>
      <c r="K38837"/>
      <c r="L38837"/>
      <c r="M38837"/>
      <c r="N38837"/>
      <c r="O38837"/>
      <c r="P38837"/>
      <c r="Q38837"/>
      <c r="R38837"/>
      <c r="S38837" s="13"/>
      <c r="W38837" s="15"/>
    </row>
    <row r="38838" spans="10:23" x14ac:dyDescent="0.3">
      <c r="J38838" s="8"/>
      <c r="K38838"/>
      <c r="L38838"/>
      <c r="M38838"/>
      <c r="N38838"/>
      <c r="O38838"/>
      <c r="P38838"/>
      <c r="Q38838"/>
      <c r="R38838"/>
      <c r="S38838" s="13"/>
      <c r="W38838" s="15"/>
    </row>
    <row r="38839" spans="10:23" x14ac:dyDescent="0.3">
      <c r="J38839" s="8"/>
      <c r="K38839"/>
      <c r="L38839"/>
      <c r="M38839"/>
      <c r="N38839"/>
      <c r="O38839"/>
      <c r="P38839"/>
      <c r="Q38839"/>
      <c r="R38839"/>
      <c r="S38839" s="13"/>
      <c r="W38839" s="15"/>
    </row>
    <row r="38840" spans="10:23" x14ac:dyDescent="0.3">
      <c r="J38840" s="8"/>
      <c r="K38840"/>
      <c r="L38840"/>
      <c r="M38840"/>
      <c r="N38840"/>
      <c r="O38840"/>
      <c r="P38840"/>
      <c r="Q38840"/>
      <c r="R38840"/>
      <c r="S38840" s="13"/>
      <c r="W38840" s="15"/>
    </row>
    <row r="38841" spans="10:23" x14ac:dyDescent="0.3">
      <c r="J38841" s="8"/>
      <c r="K38841"/>
      <c r="L38841"/>
      <c r="M38841"/>
      <c r="N38841"/>
      <c r="O38841"/>
      <c r="P38841"/>
      <c r="Q38841"/>
      <c r="R38841"/>
      <c r="S38841" s="13"/>
      <c r="W38841" s="15"/>
    </row>
    <row r="38842" spans="10:23" x14ac:dyDescent="0.3">
      <c r="J38842" s="8"/>
      <c r="K38842"/>
      <c r="L38842"/>
      <c r="M38842"/>
      <c r="N38842"/>
      <c r="O38842"/>
      <c r="P38842"/>
      <c r="Q38842"/>
      <c r="R38842"/>
      <c r="S38842" s="13"/>
      <c r="W38842" s="15"/>
    </row>
    <row r="38843" spans="10:23" x14ac:dyDescent="0.3">
      <c r="J38843" s="8"/>
      <c r="K38843"/>
      <c r="L38843"/>
      <c r="M38843"/>
      <c r="N38843"/>
      <c r="O38843"/>
      <c r="P38843"/>
      <c r="Q38843"/>
      <c r="R38843"/>
      <c r="S38843" s="13"/>
      <c r="W38843" s="15"/>
    </row>
    <row r="38844" spans="10:23" x14ac:dyDescent="0.3">
      <c r="J38844" s="8"/>
      <c r="K38844"/>
      <c r="L38844"/>
      <c r="M38844"/>
      <c r="N38844"/>
      <c r="O38844"/>
      <c r="P38844"/>
      <c r="Q38844"/>
      <c r="R38844"/>
      <c r="S38844" s="13"/>
      <c r="W38844" s="15"/>
    </row>
    <row r="38845" spans="10:23" x14ac:dyDescent="0.3">
      <c r="J38845" s="8"/>
      <c r="K38845"/>
      <c r="L38845"/>
      <c r="M38845"/>
      <c r="N38845"/>
      <c r="O38845"/>
      <c r="P38845"/>
      <c r="Q38845"/>
      <c r="R38845"/>
      <c r="S38845" s="13"/>
      <c r="W38845" s="15"/>
    </row>
    <row r="38846" spans="10:23" x14ac:dyDescent="0.3">
      <c r="J38846" s="8"/>
      <c r="K38846"/>
      <c r="L38846"/>
      <c r="M38846"/>
      <c r="N38846"/>
      <c r="O38846"/>
      <c r="P38846"/>
      <c r="Q38846"/>
      <c r="R38846"/>
      <c r="S38846" s="13"/>
      <c r="W38846" s="15"/>
    </row>
    <row r="38847" spans="10:23" x14ac:dyDescent="0.3">
      <c r="J38847" s="8"/>
      <c r="K38847"/>
      <c r="L38847"/>
      <c r="M38847"/>
      <c r="N38847"/>
      <c r="O38847"/>
      <c r="P38847"/>
      <c r="Q38847"/>
      <c r="R38847"/>
      <c r="S38847" s="13"/>
      <c r="W38847" s="15"/>
    </row>
    <row r="38848" spans="10:23" x14ac:dyDescent="0.3">
      <c r="J38848" s="8"/>
      <c r="K38848"/>
      <c r="L38848"/>
      <c r="M38848"/>
      <c r="N38848"/>
      <c r="O38848"/>
      <c r="P38848"/>
      <c r="Q38848"/>
      <c r="R38848"/>
      <c r="S38848" s="13"/>
      <c r="W38848" s="15"/>
    </row>
    <row r="38849" spans="10:23" x14ac:dyDescent="0.3">
      <c r="J38849" s="8"/>
      <c r="K38849"/>
      <c r="L38849"/>
      <c r="M38849"/>
      <c r="N38849"/>
      <c r="O38849"/>
      <c r="P38849"/>
      <c r="Q38849"/>
      <c r="R38849"/>
      <c r="S38849" s="13"/>
      <c r="W38849" s="15"/>
    </row>
    <row r="38850" spans="10:23" x14ac:dyDescent="0.3">
      <c r="J38850" s="8"/>
      <c r="K38850"/>
      <c r="L38850"/>
      <c r="M38850"/>
      <c r="N38850"/>
      <c r="O38850"/>
      <c r="P38850"/>
      <c r="Q38850"/>
      <c r="R38850"/>
      <c r="S38850" s="13"/>
      <c r="W38850" s="15"/>
    </row>
    <row r="38851" spans="10:23" x14ac:dyDescent="0.3">
      <c r="J38851" s="8"/>
      <c r="K38851"/>
      <c r="L38851"/>
      <c r="M38851"/>
      <c r="N38851"/>
      <c r="O38851"/>
      <c r="P38851"/>
      <c r="Q38851"/>
      <c r="R38851"/>
      <c r="S38851" s="13"/>
      <c r="W38851" s="15"/>
    </row>
    <row r="38852" spans="10:23" x14ac:dyDescent="0.3">
      <c r="J38852" s="8"/>
      <c r="K38852"/>
      <c r="L38852"/>
      <c r="M38852"/>
      <c r="N38852"/>
      <c r="O38852"/>
      <c r="P38852"/>
      <c r="Q38852"/>
      <c r="R38852"/>
      <c r="S38852" s="13"/>
      <c r="W38852" s="15"/>
    </row>
    <row r="38853" spans="10:23" x14ac:dyDescent="0.3">
      <c r="J38853" s="8"/>
      <c r="K38853"/>
      <c r="L38853"/>
      <c r="M38853"/>
      <c r="N38853"/>
      <c r="O38853"/>
      <c r="P38853"/>
      <c r="Q38853"/>
      <c r="R38853"/>
      <c r="S38853" s="13"/>
      <c r="W38853" s="15"/>
    </row>
    <row r="38854" spans="10:23" x14ac:dyDescent="0.3">
      <c r="J38854" s="8"/>
      <c r="K38854"/>
      <c r="L38854"/>
      <c r="M38854"/>
      <c r="N38854"/>
      <c r="O38854"/>
      <c r="P38854"/>
      <c r="Q38854"/>
      <c r="R38854"/>
      <c r="S38854" s="13"/>
      <c r="W38854" s="15"/>
    </row>
    <row r="38855" spans="10:23" x14ac:dyDescent="0.3">
      <c r="J38855" s="8"/>
      <c r="K38855"/>
      <c r="L38855"/>
      <c r="M38855"/>
      <c r="N38855"/>
      <c r="O38855"/>
      <c r="P38855"/>
      <c r="Q38855"/>
      <c r="R38855"/>
      <c r="S38855" s="13"/>
      <c r="W38855" s="15"/>
    </row>
    <row r="38856" spans="10:23" x14ac:dyDescent="0.3">
      <c r="J38856" s="8"/>
      <c r="K38856"/>
      <c r="L38856"/>
      <c r="M38856"/>
      <c r="N38856"/>
      <c r="O38856"/>
      <c r="P38856"/>
      <c r="Q38856"/>
      <c r="R38856"/>
      <c r="S38856" s="13"/>
      <c r="W38856" s="15"/>
    </row>
    <row r="38857" spans="10:23" x14ac:dyDescent="0.3">
      <c r="J38857" s="8"/>
      <c r="K38857"/>
      <c r="L38857"/>
      <c r="M38857"/>
      <c r="N38857"/>
      <c r="O38857"/>
      <c r="P38857"/>
      <c r="Q38857"/>
      <c r="R38857"/>
      <c r="S38857" s="13"/>
      <c r="W38857" s="15"/>
    </row>
    <row r="38858" spans="10:23" x14ac:dyDescent="0.3">
      <c r="J38858" s="8"/>
      <c r="K38858"/>
      <c r="L38858"/>
      <c r="M38858"/>
      <c r="N38858"/>
      <c r="O38858"/>
      <c r="P38858"/>
      <c r="Q38858"/>
      <c r="R38858"/>
      <c r="S38858" s="13"/>
      <c r="W38858" s="15"/>
    </row>
    <row r="38859" spans="10:23" x14ac:dyDescent="0.3">
      <c r="J38859" s="8"/>
      <c r="K38859"/>
      <c r="L38859"/>
      <c r="M38859"/>
      <c r="N38859"/>
      <c r="O38859"/>
      <c r="P38859"/>
      <c r="Q38859"/>
      <c r="R38859"/>
      <c r="S38859" s="13"/>
      <c r="W38859" s="15"/>
    </row>
    <row r="38860" spans="10:23" x14ac:dyDescent="0.3">
      <c r="J38860" s="8"/>
      <c r="K38860"/>
      <c r="L38860"/>
      <c r="M38860"/>
      <c r="N38860"/>
      <c r="O38860"/>
      <c r="P38860"/>
      <c r="Q38860"/>
      <c r="R38860"/>
      <c r="S38860" s="13"/>
      <c r="W38860" s="15"/>
    </row>
    <row r="38861" spans="10:23" x14ac:dyDescent="0.3">
      <c r="J38861" s="8"/>
      <c r="K38861"/>
      <c r="L38861"/>
      <c r="M38861"/>
      <c r="N38861"/>
      <c r="O38861"/>
      <c r="P38861"/>
      <c r="Q38861"/>
      <c r="R38861"/>
      <c r="S38861" s="13"/>
      <c r="W38861" s="15"/>
    </row>
    <row r="38862" spans="10:23" x14ac:dyDescent="0.3">
      <c r="J38862" s="8"/>
      <c r="K38862"/>
      <c r="L38862"/>
      <c r="M38862"/>
      <c r="N38862"/>
      <c r="O38862"/>
      <c r="P38862"/>
      <c r="Q38862"/>
      <c r="R38862"/>
      <c r="S38862" s="13"/>
      <c r="W38862" s="15"/>
    </row>
    <row r="38863" spans="10:23" x14ac:dyDescent="0.3">
      <c r="J38863" s="8"/>
      <c r="K38863"/>
      <c r="L38863"/>
      <c r="M38863"/>
      <c r="N38863"/>
      <c r="O38863"/>
      <c r="P38863"/>
      <c r="Q38863"/>
      <c r="R38863"/>
      <c r="S38863" s="13"/>
      <c r="W38863" s="15"/>
    </row>
    <row r="38864" spans="10:23" x14ac:dyDescent="0.3">
      <c r="J38864" s="8"/>
      <c r="K38864"/>
      <c r="L38864"/>
      <c r="M38864"/>
      <c r="N38864"/>
      <c r="O38864"/>
      <c r="P38864"/>
      <c r="Q38864"/>
      <c r="R38864"/>
      <c r="S38864" s="13"/>
      <c r="W38864" s="15"/>
    </row>
    <row r="38865" spans="10:23" x14ac:dyDescent="0.3">
      <c r="J38865" s="8"/>
      <c r="K38865"/>
      <c r="L38865"/>
      <c r="M38865"/>
      <c r="N38865"/>
      <c r="O38865"/>
      <c r="P38865"/>
      <c r="Q38865"/>
      <c r="R38865"/>
      <c r="S38865" s="13"/>
      <c r="W38865" s="15"/>
    </row>
    <row r="38866" spans="10:23" x14ac:dyDescent="0.3">
      <c r="J38866" s="8"/>
      <c r="K38866"/>
      <c r="L38866"/>
      <c r="M38866"/>
      <c r="N38866"/>
      <c r="O38866"/>
      <c r="P38866"/>
      <c r="Q38866"/>
      <c r="R38866"/>
      <c r="S38866" s="13"/>
      <c r="W38866" s="15"/>
    </row>
    <row r="38867" spans="10:23" x14ac:dyDescent="0.3">
      <c r="J38867" s="8"/>
      <c r="K38867"/>
      <c r="L38867"/>
      <c r="M38867"/>
      <c r="N38867"/>
      <c r="O38867"/>
      <c r="P38867"/>
      <c r="Q38867"/>
      <c r="R38867"/>
      <c r="S38867" s="13"/>
      <c r="W38867" s="15"/>
    </row>
    <row r="38868" spans="10:23" x14ac:dyDescent="0.3">
      <c r="J38868" s="8"/>
      <c r="K38868"/>
      <c r="L38868"/>
      <c r="M38868"/>
      <c r="N38868"/>
      <c r="O38868"/>
      <c r="P38868"/>
      <c r="Q38868"/>
      <c r="R38868"/>
      <c r="S38868" s="13"/>
      <c r="W38868" s="15"/>
    </row>
    <row r="38869" spans="10:23" x14ac:dyDescent="0.3">
      <c r="J38869" s="8"/>
      <c r="K38869"/>
      <c r="L38869"/>
      <c r="M38869"/>
      <c r="N38869"/>
      <c r="O38869"/>
      <c r="P38869"/>
      <c r="Q38869"/>
      <c r="R38869"/>
      <c r="S38869" s="13"/>
      <c r="W38869" s="15"/>
    </row>
    <row r="38870" spans="10:23" x14ac:dyDescent="0.3">
      <c r="J38870" s="8"/>
      <c r="K38870"/>
      <c r="L38870"/>
      <c r="M38870"/>
      <c r="N38870"/>
      <c r="O38870"/>
      <c r="P38870"/>
      <c r="Q38870"/>
      <c r="R38870"/>
      <c r="S38870" s="13"/>
      <c r="W38870" s="15"/>
    </row>
    <row r="38871" spans="10:23" x14ac:dyDescent="0.3">
      <c r="J38871" s="8"/>
      <c r="K38871"/>
      <c r="L38871"/>
      <c r="M38871"/>
      <c r="N38871"/>
      <c r="O38871"/>
      <c r="P38871"/>
      <c r="Q38871"/>
      <c r="R38871"/>
      <c r="S38871" s="13"/>
      <c r="W38871" s="15"/>
    </row>
    <row r="38872" spans="10:23" x14ac:dyDescent="0.3">
      <c r="J38872" s="8"/>
      <c r="K38872"/>
      <c r="L38872"/>
      <c r="M38872"/>
      <c r="N38872"/>
      <c r="O38872"/>
      <c r="P38872"/>
      <c r="Q38872"/>
      <c r="R38872"/>
      <c r="S38872" s="13"/>
      <c r="W38872" s="15"/>
    </row>
    <row r="38873" spans="10:23" x14ac:dyDescent="0.3">
      <c r="J38873" s="8"/>
      <c r="K38873"/>
      <c r="L38873"/>
      <c r="M38873"/>
      <c r="N38873"/>
      <c r="O38873"/>
      <c r="P38873"/>
      <c r="Q38873"/>
      <c r="R38873"/>
      <c r="S38873" s="13"/>
      <c r="W38873" s="15"/>
    </row>
    <row r="38874" spans="10:23" x14ac:dyDescent="0.3">
      <c r="J38874" s="8"/>
      <c r="K38874"/>
      <c r="L38874"/>
      <c r="M38874"/>
      <c r="N38874"/>
      <c r="O38874"/>
      <c r="P38874"/>
      <c r="Q38874"/>
      <c r="R38874"/>
      <c r="S38874" s="13"/>
      <c r="W38874" s="15"/>
    </row>
    <row r="38875" spans="10:23" x14ac:dyDescent="0.3">
      <c r="J38875" s="8"/>
      <c r="K38875"/>
      <c r="L38875"/>
      <c r="M38875"/>
      <c r="N38875"/>
      <c r="O38875"/>
      <c r="P38875"/>
      <c r="Q38875"/>
      <c r="R38875"/>
      <c r="S38875" s="13"/>
      <c r="W38875" s="15"/>
    </row>
    <row r="38876" spans="10:23" x14ac:dyDescent="0.3">
      <c r="J38876" s="8"/>
      <c r="K38876"/>
      <c r="L38876"/>
      <c r="M38876"/>
      <c r="N38876"/>
      <c r="O38876"/>
      <c r="P38876"/>
      <c r="Q38876"/>
      <c r="R38876"/>
      <c r="S38876" s="13"/>
      <c r="W38876" s="15"/>
    </row>
    <row r="38877" spans="10:23" x14ac:dyDescent="0.3">
      <c r="J38877" s="8"/>
      <c r="K38877"/>
      <c r="L38877"/>
      <c r="M38877"/>
      <c r="N38877"/>
      <c r="O38877"/>
      <c r="P38877"/>
      <c r="Q38877"/>
      <c r="R38877"/>
      <c r="S38877" s="13"/>
      <c r="W38877" s="15"/>
    </row>
    <row r="38878" spans="10:23" x14ac:dyDescent="0.3">
      <c r="J38878" s="8"/>
      <c r="K38878"/>
      <c r="L38878"/>
      <c r="M38878"/>
      <c r="N38878"/>
      <c r="O38878"/>
      <c r="P38878"/>
      <c r="Q38878"/>
      <c r="R38878"/>
      <c r="S38878" s="13"/>
      <c r="W38878" s="15"/>
    </row>
    <row r="38879" spans="10:23" x14ac:dyDescent="0.3">
      <c r="J38879" s="8"/>
      <c r="K38879"/>
      <c r="L38879"/>
      <c r="M38879"/>
      <c r="N38879"/>
      <c r="O38879"/>
      <c r="P38879"/>
      <c r="Q38879"/>
      <c r="R38879"/>
      <c r="S38879" s="13"/>
      <c r="W38879" s="15"/>
    </row>
    <row r="38880" spans="10:23" x14ac:dyDescent="0.3">
      <c r="J38880" s="8"/>
      <c r="K38880"/>
      <c r="L38880"/>
      <c r="M38880"/>
      <c r="N38880"/>
      <c r="O38880"/>
      <c r="P38880"/>
      <c r="Q38880"/>
      <c r="R38880"/>
      <c r="S38880" s="13"/>
      <c r="W38880" s="15"/>
    </row>
    <row r="38881" spans="10:23" x14ac:dyDescent="0.3">
      <c r="J38881" s="8"/>
      <c r="K38881"/>
      <c r="L38881"/>
      <c r="M38881"/>
      <c r="N38881"/>
      <c r="O38881"/>
      <c r="P38881"/>
      <c r="Q38881"/>
      <c r="R38881"/>
      <c r="S38881" s="13"/>
      <c r="W38881" s="15"/>
    </row>
    <row r="38882" spans="10:23" x14ac:dyDescent="0.3">
      <c r="J38882" s="8"/>
      <c r="K38882"/>
      <c r="L38882"/>
      <c r="M38882"/>
      <c r="N38882"/>
      <c r="O38882"/>
      <c r="P38882"/>
      <c r="Q38882"/>
      <c r="R38882"/>
      <c r="S38882" s="13"/>
      <c r="W38882" s="15"/>
    </row>
    <row r="38883" spans="10:23" x14ac:dyDescent="0.3">
      <c r="J38883" s="8"/>
      <c r="K38883"/>
      <c r="L38883"/>
      <c r="M38883"/>
      <c r="N38883"/>
      <c r="O38883"/>
      <c r="P38883"/>
      <c r="Q38883"/>
      <c r="R38883"/>
      <c r="S38883" s="13"/>
      <c r="W38883" s="15"/>
    </row>
    <row r="38884" spans="10:23" x14ac:dyDescent="0.3">
      <c r="J38884" s="8"/>
      <c r="K38884"/>
      <c r="L38884"/>
      <c r="M38884"/>
      <c r="N38884"/>
      <c r="O38884"/>
      <c r="P38884"/>
      <c r="Q38884"/>
      <c r="R38884"/>
      <c r="S38884" s="13"/>
      <c r="W38884" s="15"/>
    </row>
    <row r="38885" spans="10:23" x14ac:dyDescent="0.3">
      <c r="J38885" s="8"/>
      <c r="K38885"/>
      <c r="L38885"/>
      <c r="M38885"/>
      <c r="N38885"/>
      <c r="O38885"/>
      <c r="P38885"/>
      <c r="Q38885"/>
      <c r="R38885"/>
      <c r="S38885" s="13"/>
      <c r="W38885" s="15"/>
    </row>
    <row r="38886" spans="10:23" x14ac:dyDescent="0.3">
      <c r="J38886" s="8"/>
      <c r="K38886"/>
      <c r="L38886"/>
      <c r="M38886"/>
      <c r="N38886"/>
      <c r="O38886"/>
      <c r="P38886"/>
      <c r="Q38886"/>
      <c r="R38886"/>
      <c r="S38886" s="13"/>
      <c r="W38886" s="15"/>
    </row>
    <row r="38887" spans="10:23" x14ac:dyDescent="0.3">
      <c r="J38887" s="8"/>
      <c r="K38887"/>
      <c r="L38887"/>
      <c r="M38887"/>
      <c r="N38887"/>
      <c r="O38887"/>
      <c r="P38887"/>
      <c r="Q38887"/>
      <c r="R38887"/>
      <c r="S38887" s="13"/>
      <c r="W38887" s="15"/>
    </row>
    <row r="38888" spans="10:23" x14ac:dyDescent="0.3">
      <c r="J38888" s="8"/>
      <c r="K38888"/>
      <c r="L38888"/>
      <c r="M38888"/>
      <c r="N38888"/>
      <c r="O38888"/>
      <c r="P38888"/>
      <c r="Q38888"/>
      <c r="R38888"/>
      <c r="S38888" s="13"/>
      <c r="W38888" s="15"/>
    </row>
    <row r="38889" spans="10:23" x14ac:dyDescent="0.3">
      <c r="J38889" s="8"/>
      <c r="K38889"/>
      <c r="L38889"/>
      <c r="M38889"/>
      <c r="N38889"/>
      <c r="O38889"/>
      <c r="P38889"/>
      <c r="Q38889"/>
      <c r="R38889"/>
      <c r="S38889" s="13"/>
      <c r="W38889" s="15"/>
    </row>
    <row r="38890" spans="10:23" x14ac:dyDescent="0.3">
      <c r="J38890" s="8"/>
      <c r="K38890"/>
      <c r="L38890"/>
      <c r="M38890"/>
      <c r="N38890"/>
      <c r="O38890"/>
      <c r="P38890"/>
      <c r="Q38890"/>
      <c r="R38890"/>
      <c r="S38890" s="13"/>
      <c r="W38890" s="15"/>
    </row>
    <row r="38891" spans="10:23" x14ac:dyDescent="0.3">
      <c r="J38891" s="8"/>
      <c r="K38891"/>
      <c r="L38891"/>
      <c r="M38891"/>
      <c r="N38891"/>
      <c r="O38891"/>
      <c r="P38891"/>
      <c r="Q38891"/>
      <c r="R38891"/>
      <c r="S38891" s="13"/>
      <c r="W38891" s="15"/>
    </row>
    <row r="38892" spans="10:23" x14ac:dyDescent="0.3">
      <c r="J38892" s="8"/>
      <c r="K38892"/>
      <c r="L38892"/>
      <c r="M38892"/>
      <c r="N38892"/>
      <c r="O38892"/>
      <c r="P38892"/>
      <c r="Q38892"/>
      <c r="R38892"/>
      <c r="S38892" s="13"/>
      <c r="W38892" s="15"/>
    </row>
    <row r="38893" spans="10:23" x14ac:dyDescent="0.3">
      <c r="J38893" s="8"/>
      <c r="K38893"/>
      <c r="L38893"/>
      <c r="M38893"/>
      <c r="N38893"/>
      <c r="O38893"/>
      <c r="P38893"/>
      <c r="Q38893"/>
      <c r="R38893"/>
      <c r="S38893" s="13"/>
      <c r="W38893" s="15"/>
    </row>
    <row r="38894" spans="10:23" x14ac:dyDescent="0.3">
      <c r="J38894" s="8"/>
      <c r="K38894"/>
      <c r="L38894"/>
      <c r="M38894"/>
      <c r="N38894"/>
      <c r="O38894"/>
      <c r="P38894"/>
      <c r="Q38894"/>
      <c r="R38894"/>
      <c r="S38894" s="13"/>
      <c r="W38894" s="15"/>
    </row>
    <row r="38895" spans="10:23" x14ac:dyDescent="0.3">
      <c r="J38895" s="8"/>
      <c r="K38895"/>
      <c r="L38895"/>
      <c r="M38895"/>
      <c r="N38895"/>
      <c r="O38895"/>
      <c r="P38895"/>
      <c r="Q38895"/>
      <c r="R38895"/>
      <c r="S38895" s="13"/>
      <c r="W38895" s="15"/>
    </row>
    <row r="38896" spans="10:23" x14ac:dyDescent="0.3">
      <c r="J38896" s="8"/>
      <c r="K38896"/>
      <c r="L38896"/>
      <c r="M38896"/>
      <c r="N38896"/>
      <c r="O38896"/>
      <c r="P38896"/>
      <c r="Q38896"/>
      <c r="R38896"/>
      <c r="S38896" s="13"/>
      <c r="W38896" s="15"/>
    </row>
    <row r="38897" spans="10:23" x14ac:dyDescent="0.3">
      <c r="J38897" s="8"/>
      <c r="K38897"/>
      <c r="L38897"/>
      <c r="M38897"/>
      <c r="N38897"/>
      <c r="O38897"/>
      <c r="P38897"/>
      <c r="Q38897"/>
      <c r="R38897"/>
      <c r="S38897" s="13"/>
      <c r="W38897" s="15"/>
    </row>
    <row r="38898" spans="10:23" x14ac:dyDescent="0.3">
      <c r="J38898" s="8"/>
      <c r="K38898"/>
      <c r="L38898"/>
      <c r="M38898"/>
      <c r="N38898"/>
      <c r="O38898"/>
      <c r="P38898"/>
      <c r="Q38898"/>
      <c r="R38898"/>
      <c r="S38898" s="13"/>
      <c r="W38898" s="15"/>
    </row>
    <row r="38899" spans="10:23" x14ac:dyDescent="0.3">
      <c r="J38899" s="8"/>
      <c r="K38899"/>
      <c r="L38899"/>
      <c r="M38899"/>
      <c r="N38899"/>
      <c r="O38899"/>
      <c r="P38899"/>
      <c r="Q38899"/>
      <c r="R38899"/>
      <c r="S38899" s="13"/>
      <c r="W38899" s="15"/>
    </row>
    <row r="38900" spans="10:23" x14ac:dyDescent="0.3">
      <c r="J38900" s="8"/>
      <c r="K38900"/>
      <c r="L38900"/>
      <c r="M38900"/>
      <c r="N38900"/>
      <c r="O38900"/>
      <c r="P38900"/>
      <c r="Q38900"/>
      <c r="R38900"/>
      <c r="S38900" s="13"/>
      <c r="W38900" s="15"/>
    </row>
    <row r="38901" spans="10:23" x14ac:dyDescent="0.3">
      <c r="J38901" s="8"/>
      <c r="K38901"/>
      <c r="L38901"/>
      <c r="M38901"/>
      <c r="N38901"/>
      <c r="O38901"/>
      <c r="P38901"/>
      <c r="Q38901"/>
      <c r="R38901"/>
      <c r="S38901" s="13"/>
      <c r="W38901" s="15"/>
    </row>
    <row r="38902" spans="10:23" x14ac:dyDescent="0.3">
      <c r="J38902" s="8"/>
      <c r="K38902"/>
      <c r="L38902"/>
      <c r="M38902"/>
      <c r="N38902"/>
      <c r="O38902"/>
      <c r="P38902"/>
      <c r="Q38902"/>
      <c r="R38902"/>
      <c r="S38902" s="13"/>
      <c r="W38902" s="15"/>
    </row>
    <row r="38903" spans="10:23" x14ac:dyDescent="0.3">
      <c r="J38903" s="8"/>
      <c r="K38903"/>
      <c r="L38903"/>
      <c r="M38903"/>
      <c r="N38903"/>
      <c r="O38903"/>
      <c r="P38903"/>
      <c r="Q38903"/>
      <c r="R38903"/>
      <c r="S38903" s="13"/>
      <c r="W38903" s="15"/>
    </row>
    <row r="38904" spans="10:23" x14ac:dyDescent="0.3">
      <c r="J38904" s="8"/>
      <c r="K38904"/>
      <c r="L38904"/>
      <c r="M38904"/>
      <c r="N38904"/>
      <c r="O38904"/>
      <c r="P38904"/>
      <c r="Q38904"/>
      <c r="R38904"/>
      <c r="S38904" s="13"/>
      <c r="W38904" s="15"/>
    </row>
    <row r="38905" spans="10:23" x14ac:dyDescent="0.3">
      <c r="J38905" s="8"/>
      <c r="K38905"/>
      <c r="L38905"/>
      <c r="M38905"/>
      <c r="N38905"/>
      <c r="O38905"/>
      <c r="P38905"/>
      <c r="Q38905"/>
      <c r="R38905"/>
      <c r="S38905" s="13"/>
      <c r="W38905" s="15"/>
    </row>
    <row r="38906" spans="10:23" x14ac:dyDescent="0.3">
      <c r="J38906" s="8"/>
      <c r="K38906"/>
      <c r="L38906"/>
      <c r="M38906"/>
      <c r="N38906"/>
      <c r="O38906"/>
      <c r="P38906"/>
      <c r="Q38906"/>
      <c r="R38906"/>
      <c r="S38906" s="13"/>
      <c r="W38906" s="15"/>
    </row>
    <row r="38907" spans="10:23" x14ac:dyDescent="0.3">
      <c r="J38907" s="8"/>
      <c r="K38907"/>
      <c r="L38907"/>
      <c r="M38907"/>
      <c r="N38907"/>
      <c r="O38907"/>
      <c r="P38907"/>
      <c r="Q38907"/>
      <c r="R38907"/>
      <c r="S38907" s="13"/>
      <c r="W38907" s="15"/>
    </row>
    <row r="38908" spans="10:23" x14ac:dyDescent="0.3">
      <c r="J38908" s="8"/>
      <c r="K38908"/>
      <c r="L38908"/>
      <c r="M38908"/>
      <c r="N38908"/>
      <c r="O38908"/>
      <c r="P38908"/>
      <c r="Q38908"/>
      <c r="R38908"/>
      <c r="S38908" s="13"/>
      <c r="W38908" s="15"/>
    </row>
    <row r="38909" spans="10:23" x14ac:dyDescent="0.3">
      <c r="J38909" s="8"/>
      <c r="K38909"/>
      <c r="L38909"/>
      <c r="M38909"/>
      <c r="N38909"/>
      <c r="O38909"/>
      <c r="P38909"/>
      <c r="Q38909"/>
      <c r="R38909"/>
      <c r="S38909" s="13"/>
      <c r="W38909" s="15"/>
    </row>
    <row r="38910" spans="10:23" x14ac:dyDescent="0.3">
      <c r="J38910" s="8"/>
      <c r="K38910"/>
      <c r="L38910"/>
      <c r="M38910"/>
      <c r="N38910"/>
      <c r="O38910"/>
      <c r="P38910"/>
      <c r="Q38910"/>
      <c r="R38910"/>
      <c r="S38910" s="13"/>
      <c r="W38910" s="15"/>
    </row>
    <row r="38911" spans="10:23" x14ac:dyDescent="0.3">
      <c r="J38911" s="8"/>
      <c r="K38911"/>
      <c r="L38911"/>
      <c r="M38911"/>
      <c r="N38911"/>
      <c r="O38911"/>
      <c r="P38911"/>
      <c r="Q38911"/>
      <c r="R38911"/>
      <c r="S38911" s="13"/>
      <c r="W38911" s="15"/>
    </row>
    <row r="38912" spans="10:23" x14ac:dyDescent="0.3">
      <c r="J38912" s="8"/>
      <c r="K38912"/>
      <c r="L38912"/>
      <c r="M38912"/>
      <c r="N38912"/>
      <c r="O38912"/>
      <c r="P38912"/>
      <c r="Q38912"/>
      <c r="R38912"/>
      <c r="S38912" s="13"/>
      <c r="W38912" s="15"/>
    </row>
    <row r="38913" spans="10:23" x14ac:dyDescent="0.3">
      <c r="J38913" s="8"/>
      <c r="K38913"/>
      <c r="L38913"/>
      <c r="M38913"/>
      <c r="N38913"/>
      <c r="O38913"/>
      <c r="P38913"/>
      <c r="Q38913"/>
      <c r="R38913"/>
      <c r="S38913" s="13"/>
      <c r="W38913" s="15"/>
    </row>
    <row r="38914" spans="10:23" x14ac:dyDescent="0.3">
      <c r="J38914" s="8"/>
      <c r="K38914"/>
      <c r="L38914"/>
      <c r="M38914"/>
      <c r="N38914"/>
      <c r="O38914"/>
      <c r="P38914"/>
      <c r="Q38914"/>
      <c r="R38914"/>
      <c r="S38914" s="13"/>
      <c r="W38914" s="15"/>
    </row>
    <row r="38915" spans="10:23" x14ac:dyDescent="0.3">
      <c r="J38915" s="8"/>
      <c r="K38915"/>
      <c r="L38915"/>
      <c r="M38915"/>
      <c r="N38915"/>
      <c r="O38915"/>
      <c r="P38915"/>
      <c r="Q38915"/>
      <c r="R38915"/>
      <c r="S38915" s="13"/>
      <c r="W38915" s="15"/>
    </row>
    <row r="38916" spans="10:23" x14ac:dyDescent="0.3">
      <c r="J38916" s="8"/>
      <c r="K38916"/>
      <c r="L38916"/>
      <c r="M38916"/>
      <c r="N38916"/>
      <c r="O38916"/>
      <c r="P38916"/>
      <c r="Q38916"/>
      <c r="R38916"/>
      <c r="S38916" s="13"/>
      <c r="W38916" s="15"/>
    </row>
    <row r="38917" spans="10:23" x14ac:dyDescent="0.3">
      <c r="J38917" s="8"/>
      <c r="K38917"/>
      <c r="L38917"/>
      <c r="M38917"/>
      <c r="N38917"/>
      <c r="O38917"/>
      <c r="P38917"/>
      <c r="Q38917"/>
      <c r="R38917"/>
      <c r="S38917" s="13"/>
      <c r="W38917" s="15"/>
    </row>
    <row r="38918" spans="10:23" x14ac:dyDescent="0.3">
      <c r="J38918" s="8"/>
      <c r="K38918"/>
      <c r="L38918"/>
      <c r="M38918"/>
      <c r="N38918"/>
      <c r="O38918"/>
      <c r="P38918"/>
      <c r="Q38918"/>
      <c r="R38918"/>
      <c r="S38918" s="13"/>
      <c r="W38918" s="15"/>
    </row>
    <row r="38919" spans="10:23" x14ac:dyDescent="0.3">
      <c r="J38919" s="8"/>
      <c r="K38919"/>
      <c r="L38919"/>
      <c r="M38919"/>
      <c r="N38919"/>
      <c r="O38919"/>
      <c r="P38919"/>
      <c r="Q38919"/>
      <c r="R38919"/>
      <c r="S38919" s="13"/>
      <c r="W38919" s="15"/>
    </row>
    <row r="38920" spans="10:23" x14ac:dyDescent="0.3">
      <c r="J38920" s="8"/>
      <c r="K38920"/>
      <c r="L38920"/>
      <c r="M38920"/>
      <c r="N38920"/>
      <c r="O38920"/>
      <c r="P38920"/>
      <c r="Q38920"/>
      <c r="R38920"/>
      <c r="S38920" s="13"/>
      <c r="W38920" s="15"/>
    </row>
    <row r="38921" spans="10:23" x14ac:dyDescent="0.3">
      <c r="J38921" s="8"/>
      <c r="K38921"/>
      <c r="L38921"/>
      <c r="M38921"/>
      <c r="N38921"/>
      <c r="O38921"/>
      <c r="P38921"/>
      <c r="Q38921"/>
      <c r="R38921"/>
      <c r="S38921" s="13"/>
      <c r="W38921" s="15"/>
    </row>
    <row r="38922" spans="10:23" x14ac:dyDescent="0.3">
      <c r="J38922" s="8"/>
      <c r="K38922"/>
      <c r="L38922"/>
      <c r="M38922"/>
      <c r="N38922"/>
      <c r="O38922"/>
      <c r="P38922"/>
      <c r="Q38922"/>
      <c r="R38922"/>
      <c r="S38922" s="13"/>
      <c r="W38922" s="15"/>
    </row>
    <row r="38923" spans="10:23" x14ac:dyDescent="0.3">
      <c r="J38923" s="8"/>
      <c r="K38923"/>
      <c r="L38923"/>
      <c r="M38923"/>
      <c r="N38923"/>
      <c r="O38923"/>
      <c r="P38923"/>
      <c r="Q38923"/>
      <c r="R38923"/>
      <c r="S38923" s="13"/>
      <c r="W38923" s="15"/>
    </row>
    <row r="38924" spans="10:23" x14ac:dyDescent="0.3">
      <c r="J38924" s="8"/>
      <c r="K38924"/>
      <c r="L38924"/>
      <c r="M38924"/>
      <c r="N38924"/>
      <c r="O38924"/>
      <c r="P38924"/>
      <c r="Q38924"/>
      <c r="R38924"/>
      <c r="S38924" s="13"/>
      <c r="W38924" s="15"/>
    </row>
    <row r="38925" spans="10:23" x14ac:dyDescent="0.3">
      <c r="J38925" s="8"/>
      <c r="K38925"/>
      <c r="L38925"/>
      <c r="M38925"/>
      <c r="N38925"/>
      <c r="O38925"/>
      <c r="P38925"/>
      <c r="Q38925"/>
      <c r="R38925"/>
      <c r="S38925" s="13"/>
      <c r="W38925" s="15"/>
    </row>
    <row r="38926" spans="10:23" x14ac:dyDescent="0.3">
      <c r="J38926" s="8"/>
      <c r="K38926"/>
      <c r="L38926"/>
      <c r="M38926"/>
      <c r="N38926"/>
      <c r="O38926"/>
      <c r="P38926"/>
      <c r="Q38926"/>
      <c r="R38926"/>
      <c r="S38926" s="13"/>
      <c r="W38926" s="15"/>
    </row>
    <row r="38927" spans="10:23" x14ac:dyDescent="0.3">
      <c r="J38927" s="8"/>
      <c r="K38927"/>
      <c r="L38927"/>
      <c r="M38927"/>
      <c r="N38927"/>
      <c r="O38927"/>
      <c r="P38927"/>
      <c r="Q38927"/>
      <c r="R38927"/>
      <c r="S38927" s="13"/>
      <c r="W38927" s="15"/>
    </row>
    <row r="38928" spans="10:23" x14ac:dyDescent="0.3">
      <c r="J38928" s="8"/>
      <c r="K38928"/>
      <c r="L38928"/>
      <c r="M38928"/>
      <c r="N38928"/>
      <c r="O38928"/>
      <c r="P38928"/>
      <c r="Q38928"/>
      <c r="R38928"/>
      <c r="S38928" s="13"/>
      <c r="W38928" s="15"/>
    </row>
    <row r="38929" spans="10:23" x14ac:dyDescent="0.3">
      <c r="J38929" s="8"/>
      <c r="K38929"/>
      <c r="L38929"/>
      <c r="M38929"/>
      <c r="N38929"/>
      <c r="O38929"/>
      <c r="P38929"/>
      <c r="Q38929"/>
      <c r="R38929"/>
      <c r="S38929" s="13"/>
      <c r="W38929" s="15"/>
    </row>
    <row r="38930" spans="10:23" x14ac:dyDescent="0.3">
      <c r="J38930" s="8"/>
      <c r="K38930"/>
      <c r="L38930"/>
      <c r="M38930"/>
      <c r="N38930"/>
      <c r="O38930"/>
      <c r="P38930"/>
      <c r="Q38930"/>
      <c r="R38930"/>
      <c r="S38930" s="13"/>
      <c r="W38930" s="15"/>
    </row>
    <row r="38931" spans="10:23" x14ac:dyDescent="0.3">
      <c r="J38931" s="8"/>
      <c r="K38931"/>
      <c r="L38931"/>
      <c r="M38931"/>
      <c r="N38931"/>
      <c r="O38931"/>
      <c r="P38931"/>
      <c r="Q38931"/>
      <c r="R38931"/>
      <c r="S38931" s="13"/>
      <c r="W38931" s="15"/>
    </row>
    <row r="38932" spans="10:23" x14ac:dyDescent="0.3">
      <c r="J38932" s="8"/>
      <c r="K38932"/>
      <c r="L38932"/>
      <c r="M38932"/>
      <c r="N38932"/>
      <c r="O38932"/>
      <c r="P38932"/>
      <c r="Q38932"/>
      <c r="R38932"/>
      <c r="S38932" s="13"/>
      <c r="W38932" s="15"/>
    </row>
    <row r="38933" spans="10:23" x14ac:dyDescent="0.3">
      <c r="J38933" s="8"/>
      <c r="K38933"/>
      <c r="L38933"/>
      <c r="M38933"/>
      <c r="N38933"/>
      <c r="O38933"/>
      <c r="P38933"/>
      <c r="Q38933"/>
      <c r="R38933"/>
      <c r="S38933" s="13"/>
      <c r="W38933" s="15"/>
    </row>
    <row r="38934" spans="10:23" x14ac:dyDescent="0.3">
      <c r="J38934" s="8"/>
      <c r="K38934"/>
      <c r="L38934"/>
      <c r="M38934"/>
      <c r="N38934"/>
      <c r="O38934"/>
      <c r="P38934"/>
      <c r="Q38934"/>
      <c r="R38934"/>
      <c r="S38934" s="13"/>
      <c r="W38934" s="15"/>
    </row>
    <row r="38935" spans="10:23" x14ac:dyDescent="0.3">
      <c r="J38935" s="8"/>
      <c r="K38935"/>
      <c r="L38935"/>
      <c r="M38935"/>
      <c r="N38935"/>
      <c r="O38935"/>
      <c r="P38935"/>
      <c r="Q38935"/>
      <c r="R38935"/>
      <c r="S38935" s="13"/>
      <c r="W38935" s="15"/>
    </row>
    <row r="38936" spans="10:23" x14ac:dyDescent="0.3">
      <c r="J38936" s="8"/>
      <c r="K38936"/>
      <c r="L38936"/>
      <c r="M38936"/>
      <c r="N38936"/>
      <c r="O38936"/>
      <c r="P38936"/>
      <c r="Q38936"/>
      <c r="R38936"/>
      <c r="S38936" s="13"/>
      <c r="W38936" s="15"/>
    </row>
    <row r="38937" spans="10:23" x14ac:dyDescent="0.3">
      <c r="J38937" s="8"/>
      <c r="K38937"/>
      <c r="L38937"/>
      <c r="M38937"/>
      <c r="N38937"/>
      <c r="O38937"/>
      <c r="P38937"/>
      <c r="Q38937"/>
      <c r="R38937"/>
      <c r="S38937" s="13"/>
      <c r="W38937" s="15"/>
    </row>
    <row r="38938" spans="10:23" x14ac:dyDescent="0.3">
      <c r="J38938" s="8"/>
      <c r="K38938"/>
      <c r="L38938"/>
      <c r="M38938"/>
      <c r="N38938"/>
      <c r="O38938"/>
      <c r="P38938"/>
      <c r="Q38938"/>
      <c r="R38938"/>
      <c r="S38938" s="13"/>
      <c r="W38938" s="15"/>
    </row>
    <row r="38939" spans="10:23" x14ac:dyDescent="0.3">
      <c r="J38939" s="8"/>
      <c r="K38939"/>
      <c r="L38939"/>
      <c r="M38939"/>
      <c r="N38939"/>
      <c r="O38939"/>
      <c r="P38939"/>
      <c r="Q38939"/>
      <c r="R38939"/>
      <c r="S38939" s="13"/>
      <c r="W38939" s="15"/>
    </row>
    <row r="38940" spans="10:23" x14ac:dyDescent="0.3">
      <c r="J38940" s="8"/>
      <c r="K38940"/>
      <c r="L38940"/>
      <c r="M38940"/>
      <c r="N38940"/>
      <c r="O38940"/>
      <c r="P38940"/>
      <c r="Q38940"/>
      <c r="R38940"/>
      <c r="S38940" s="13"/>
      <c r="W38940" s="15"/>
    </row>
    <row r="38941" spans="10:23" x14ac:dyDescent="0.3">
      <c r="J38941" s="8"/>
      <c r="K38941"/>
      <c r="L38941"/>
      <c r="M38941"/>
      <c r="N38941"/>
      <c r="O38941"/>
      <c r="P38941"/>
      <c r="Q38941"/>
      <c r="R38941"/>
      <c r="S38941" s="13"/>
      <c r="W38941" s="15"/>
    </row>
    <row r="38942" spans="10:23" x14ac:dyDescent="0.3">
      <c r="J38942" s="8"/>
      <c r="K38942"/>
      <c r="L38942"/>
      <c r="M38942"/>
      <c r="N38942"/>
      <c r="O38942"/>
      <c r="P38942"/>
      <c r="Q38942"/>
      <c r="R38942"/>
      <c r="S38942" s="13"/>
      <c r="W38942" s="15"/>
    </row>
    <row r="38943" spans="10:23" x14ac:dyDescent="0.3">
      <c r="J38943" s="8"/>
      <c r="K38943"/>
      <c r="L38943"/>
      <c r="M38943"/>
      <c r="N38943"/>
      <c r="O38943"/>
      <c r="P38943"/>
      <c r="Q38943"/>
      <c r="R38943"/>
      <c r="S38943" s="13"/>
      <c r="W38943" s="15"/>
    </row>
    <row r="38944" spans="10:23" x14ac:dyDescent="0.3">
      <c r="J38944" s="8"/>
      <c r="K38944"/>
      <c r="L38944"/>
      <c r="M38944"/>
      <c r="N38944"/>
      <c r="O38944"/>
      <c r="P38944"/>
      <c r="Q38944"/>
      <c r="R38944"/>
      <c r="S38944" s="13"/>
      <c r="W38944" s="15"/>
    </row>
    <row r="38945" spans="10:23" x14ac:dyDescent="0.3">
      <c r="J38945" s="8"/>
      <c r="K38945"/>
      <c r="L38945"/>
      <c r="M38945"/>
      <c r="N38945"/>
      <c r="O38945"/>
      <c r="P38945"/>
      <c r="Q38945"/>
      <c r="R38945"/>
      <c r="S38945" s="13"/>
      <c r="W38945" s="15"/>
    </row>
    <row r="38946" spans="10:23" x14ac:dyDescent="0.3">
      <c r="J38946" s="8"/>
      <c r="K38946"/>
      <c r="L38946"/>
      <c r="M38946"/>
      <c r="N38946"/>
      <c r="O38946"/>
      <c r="P38946"/>
      <c r="Q38946"/>
      <c r="R38946"/>
      <c r="S38946" s="13"/>
      <c r="W38946" s="15"/>
    </row>
    <row r="38947" spans="10:23" x14ac:dyDescent="0.3">
      <c r="J38947" s="8"/>
      <c r="K38947"/>
      <c r="L38947"/>
      <c r="M38947"/>
      <c r="N38947"/>
      <c r="O38947"/>
      <c r="P38947"/>
      <c r="Q38947"/>
      <c r="R38947"/>
      <c r="S38947" s="13"/>
      <c r="W38947" s="15"/>
    </row>
    <row r="38948" spans="10:23" x14ac:dyDescent="0.3">
      <c r="J38948" s="8"/>
      <c r="K38948"/>
      <c r="L38948"/>
      <c r="M38948"/>
      <c r="N38948"/>
      <c r="O38948"/>
      <c r="P38948"/>
      <c r="Q38948"/>
      <c r="R38948"/>
      <c r="S38948" s="13"/>
      <c r="W38948" s="15"/>
    </row>
    <row r="38949" spans="10:23" x14ac:dyDescent="0.3">
      <c r="J38949" s="8"/>
      <c r="K38949"/>
      <c r="L38949"/>
      <c r="M38949"/>
      <c r="N38949"/>
      <c r="O38949"/>
      <c r="P38949"/>
      <c r="Q38949"/>
      <c r="R38949"/>
      <c r="S38949" s="13"/>
      <c r="W38949" s="15"/>
    </row>
    <row r="38950" spans="10:23" x14ac:dyDescent="0.3">
      <c r="J38950" s="8"/>
      <c r="K38950"/>
      <c r="L38950"/>
      <c r="M38950"/>
      <c r="N38950"/>
      <c r="O38950"/>
      <c r="P38950"/>
      <c r="Q38950"/>
      <c r="R38950"/>
      <c r="S38950" s="13"/>
      <c r="W38950" s="15"/>
    </row>
    <row r="38951" spans="10:23" x14ac:dyDescent="0.3">
      <c r="J38951" s="8"/>
      <c r="K38951"/>
      <c r="L38951"/>
      <c r="M38951"/>
      <c r="N38951"/>
      <c r="O38951"/>
      <c r="P38951"/>
      <c r="Q38951"/>
      <c r="R38951"/>
      <c r="S38951" s="13"/>
      <c r="W38951" s="15"/>
    </row>
    <row r="38952" spans="10:23" x14ac:dyDescent="0.3">
      <c r="J38952" s="8"/>
      <c r="K38952"/>
      <c r="L38952"/>
      <c r="M38952"/>
      <c r="N38952"/>
      <c r="O38952"/>
      <c r="P38952"/>
      <c r="Q38952"/>
      <c r="R38952"/>
      <c r="S38952" s="13"/>
      <c r="W38952" s="15"/>
    </row>
    <row r="38953" spans="10:23" x14ac:dyDescent="0.3">
      <c r="J38953" s="8"/>
      <c r="K38953"/>
      <c r="L38953"/>
      <c r="M38953"/>
      <c r="N38953"/>
      <c r="O38953"/>
      <c r="P38953"/>
      <c r="Q38953"/>
      <c r="R38953"/>
      <c r="S38953" s="13"/>
      <c r="W38953" s="15"/>
    </row>
    <row r="38954" spans="10:23" x14ac:dyDescent="0.3">
      <c r="J38954" s="8"/>
      <c r="K38954"/>
      <c r="L38954"/>
      <c r="M38954"/>
      <c r="N38954"/>
      <c r="O38954"/>
      <c r="P38954"/>
      <c r="Q38954"/>
      <c r="R38954"/>
      <c r="S38954" s="13"/>
      <c r="W38954" s="15"/>
    </row>
    <row r="38955" spans="10:23" x14ac:dyDescent="0.3">
      <c r="J38955" s="8"/>
      <c r="K38955"/>
      <c r="L38955"/>
      <c r="M38955"/>
      <c r="N38955"/>
      <c r="O38955"/>
      <c r="P38955"/>
      <c r="Q38955"/>
      <c r="R38955"/>
      <c r="S38955" s="13"/>
      <c r="W38955" s="15"/>
    </row>
    <row r="38956" spans="10:23" x14ac:dyDescent="0.3">
      <c r="J38956" s="8"/>
      <c r="K38956"/>
      <c r="L38956"/>
      <c r="M38956"/>
      <c r="N38956"/>
      <c r="O38956"/>
      <c r="P38956"/>
      <c r="Q38956"/>
      <c r="R38956"/>
      <c r="S38956" s="13"/>
      <c r="W38956" s="15"/>
    </row>
    <row r="38957" spans="10:23" x14ac:dyDescent="0.3">
      <c r="J38957" s="8"/>
      <c r="K38957"/>
      <c r="L38957"/>
      <c r="M38957"/>
      <c r="N38957"/>
      <c r="O38957"/>
      <c r="P38957"/>
      <c r="Q38957"/>
      <c r="R38957"/>
      <c r="S38957" s="13"/>
      <c r="W38957" s="15"/>
    </row>
    <row r="38958" spans="10:23" x14ac:dyDescent="0.3">
      <c r="J38958" s="8"/>
      <c r="K38958"/>
      <c r="L38958"/>
      <c r="M38958"/>
      <c r="N38958"/>
      <c r="O38958"/>
      <c r="P38958"/>
      <c r="Q38958"/>
      <c r="R38958"/>
      <c r="S38958" s="13"/>
      <c r="W38958" s="15"/>
    </row>
    <row r="38959" spans="10:23" x14ac:dyDescent="0.3">
      <c r="J38959" s="8"/>
      <c r="K38959"/>
      <c r="L38959"/>
      <c r="M38959"/>
      <c r="N38959"/>
      <c r="O38959"/>
      <c r="P38959"/>
      <c r="Q38959"/>
      <c r="R38959"/>
      <c r="S38959" s="13"/>
      <c r="W38959" s="15"/>
    </row>
    <row r="38960" spans="10:23" x14ac:dyDescent="0.3">
      <c r="J38960" s="8"/>
      <c r="K38960"/>
      <c r="L38960"/>
      <c r="M38960"/>
      <c r="N38960"/>
      <c r="O38960"/>
      <c r="P38960"/>
      <c r="Q38960"/>
      <c r="R38960"/>
      <c r="S38960" s="13"/>
      <c r="W38960" s="15"/>
    </row>
    <row r="38961" spans="10:23" x14ac:dyDescent="0.3">
      <c r="J38961" s="8"/>
      <c r="K38961"/>
      <c r="L38961"/>
      <c r="M38961"/>
      <c r="N38961"/>
      <c r="O38961"/>
      <c r="P38961"/>
      <c r="Q38961"/>
      <c r="R38961"/>
      <c r="S38961" s="13"/>
      <c r="W38961" s="15"/>
    </row>
    <row r="38962" spans="10:23" x14ac:dyDescent="0.3">
      <c r="J38962" s="8"/>
      <c r="K38962"/>
      <c r="L38962"/>
      <c r="M38962"/>
      <c r="N38962"/>
      <c r="O38962"/>
      <c r="P38962"/>
      <c r="Q38962"/>
      <c r="R38962"/>
      <c r="S38962" s="13"/>
      <c r="W38962" s="15"/>
    </row>
    <row r="38963" spans="10:23" x14ac:dyDescent="0.3">
      <c r="J38963" s="8"/>
      <c r="K38963"/>
      <c r="L38963"/>
      <c r="M38963"/>
      <c r="N38963"/>
      <c r="O38963"/>
      <c r="P38963"/>
      <c r="Q38963"/>
      <c r="R38963"/>
      <c r="S38963" s="13"/>
      <c r="W38963" s="15"/>
    </row>
    <row r="38964" spans="10:23" x14ac:dyDescent="0.3">
      <c r="J38964" s="8"/>
      <c r="K38964"/>
      <c r="L38964"/>
      <c r="M38964"/>
      <c r="N38964"/>
      <c r="O38964"/>
      <c r="P38964"/>
      <c r="Q38964"/>
      <c r="R38964"/>
      <c r="S38964" s="13"/>
      <c r="W38964" s="15"/>
    </row>
    <row r="38965" spans="10:23" x14ac:dyDescent="0.3">
      <c r="J38965" s="8"/>
      <c r="K38965"/>
      <c r="L38965"/>
      <c r="M38965"/>
      <c r="N38965"/>
      <c r="O38965"/>
      <c r="P38965"/>
      <c r="Q38965"/>
      <c r="R38965"/>
      <c r="S38965" s="13"/>
      <c r="W38965" s="15"/>
    </row>
    <row r="38966" spans="10:23" x14ac:dyDescent="0.3">
      <c r="J38966" s="8"/>
      <c r="K38966"/>
      <c r="L38966"/>
      <c r="M38966"/>
      <c r="N38966"/>
      <c r="O38966"/>
      <c r="P38966"/>
      <c r="Q38966"/>
      <c r="R38966"/>
      <c r="S38966" s="13"/>
      <c r="W38966" s="15"/>
    </row>
    <row r="38967" spans="10:23" x14ac:dyDescent="0.3">
      <c r="J38967" s="8"/>
      <c r="K38967"/>
      <c r="L38967"/>
      <c r="M38967"/>
      <c r="N38967"/>
      <c r="O38967"/>
      <c r="P38967"/>
      <c r="Q38967"/>
      <c r="R38967"/>
      <c r="S38967" s="13"/>
      <c r="W38967" s="15"/>
    </row>
    <row r="38968" spans="10:23" x14ac:dyDescent="0.3">
      <c r="J38968" s="8"/>
      <c r="K38968"/>
      <c r="L38968"/>
      <c r="M38968"/>
      <c r="N38968"/>
      <c r="O38968"/>
      <c r="P38968"/>
      <c r="Q38968"/>
      <c r="R38968"/>
      <c r="S38968" s="13"/>
      <c r="W38968" s="15"/>
    </row>
    <row r="38969" spans="10:23" x14ac:dyDescent="0.3">
      <c r="J38969" s="8"/>
      <c r="K38969"/>
      <c r="L38969"/>
      <c r="M38969"/>
      <c r="N38969"/>
      <c r="O38969"/>
      <c r="P38969"/>
      <c r="Q38969"/>
      <c r="R38969"/>
      <c r="S38969" s="13"/>
      <c r="W38969" s="15"/>
    </row>
    <row r="38970" spans="10:23" x14ac:dyDescent="0.3">
      <c r="J38970" s="8"/>
      <c r="K38970"/>
      <c r="L38970"/>
      <c r="M38970"/>
      <c r="N38970"/>
      <c r="O38970"/>
      <c r="P38970"/>
      <c r="Q38970"/>
      <c r="R38970"/>
      <c r="S38970" s="13"/>
      <c r="W38970" s="15"/>
    </row>
    <row r="38971" spans="10:23" x14ac:dyDescent="0.3">
      <c r="J38971" s="8"/>
      <c r="K38971"/>
      <c r="L38971"/>
      <c r="M38971"/>
      <c r="N38971"/>
      <c r="O38971"/>
      <c r="P38971"/>
      <c r="Q38971"/>
      <c r="R38971"/>
      <c r="S38971" s="13"/>
      <c r="W38971" s="15"/>
    </row>
    <row r="38972" spans="10:23" x14ac:dyDescent="0.3">
      <c r="J38972" s="8"/>
      <c r="K38972"/>
      <c r="L38972"/>
      <c r="M38972"/>
      <c r="N38972"/>
      <c r="O38972"/>
      <c r="P38972"/>
      <c r="Q38972"/>
      <c r="R38972"/>
      <c r="S38972" s="13"/>
      <c r="W38972" s="15"/>
    </row>
    <row r="38973" spans="10:23" x14ac:dyDescent="0.3">
      <c r="J38973" s="8"/>
      <c r="K38973"/>
      <c r="L38973"/>
      <c r="M38973"/>
      <c r="N38973"/>
      <c r="O38973"/>
      <c r="P38973"/>
      <c r="Q38973"/>
      <c r="R38973"/>
      <c r="S38973" s="13"/>
      <c r="W38973" s="15"/>
    </row>
    <row r="38974" spans="10:23" x14ac:dyDescent="0.3">
      <c r="J38974" s="8"/>
      <c r="K38974"/>
      <c r="L38974"/>
      <c r="M38974"/>
      <c r="N38974"/>
      <c r="O38974"/>
      <c r="P38974"/>
      <c r="Q38974"/>
      <c r="R38974"/>
      <c r="S38974" s="13"/>
      <c r="W38974" s="15"/>
    </row>
    <row r="38975" spans="10:23" x14ac:dyDescent="0.3">
      <c r="J38975" s="8"/>
      <c r="K38975"/>
      <c r="L38975"/>
      <c r="M38975"/>
      <c r="N38975"/>
      <c r="O38975"/>
      <c r="P38975"/>
      <c r="Q38975"/>
      <c r="R38975"/>
      <c r="S38975" s="13"/>
      <c r="W38975" s="15"/>
    </row>
    <row r="38976" spans="10:23" x14ac:dyDescent="0.3">
      <c r="J38976" s="8"/>
      <c r="K38976"/>
      <c r="L38976"/>
      <c r="M38976"/>
      <c r="N38976"/>
      <c r="O38976"/>
      <c r="P38976"/>
      <c r="Q38976"/>
      <c r="R38976"/>
      <c r="S38976" s="13"/>
      <c r="W38976" s="15"/>
    </row>
    <row r="38977" spans="10:23" x14ac:dyDescent="0.3">
      <c r="J38977" s="8"/>
      <c r="K38977"/>
      <c r="L38977"/>
      <c r="M38977"/>
      <c r="N38977"/>
      <c r="O38977"/>
      <c r="P38977"/>
      <c r="Q38977"/>
      <c r="R38977"/>
      <c r="S38977" s="13"/>
      <c r="W38977" s="15"/>
    </row>
    <row r="38978" spans="10:23" x14ac:dyDescent="0.3">
      <c r="J38978" s="8"/>
      <c r="K38978"/>
      <c r="L38978"/>
      <c r="M38978"/>
      <c r="N38978"/>
      <c r="O38978"/>
      <c r="P38978"/>
      <c r="Q38978"/>
      <c r="R38978"/>
      <c r="S38978" s="13"/>
      <c r="W38978" s="15"/>
    </row>
    <row r="38979" spans="10:23" x14ac:dyDescent="0.3">
      <c r="J38979" s="8"/>
      <c r="K38979"/>
      <c r="L38979"/>
      <c r="M38979"/>
      <c r="N38979"/>
      <c r="O38979"/>
      <c r="P38979"/>
      <c r="Q38979"/>
      <c r="R38979"/>
      <c r="S38979" s="13"/>
      <c r="W38979" s="15"/>
    </row>
    <row r="38980" spans="10:23" x14ac:dyDescent="0.3">
      <c r="J38980" s="8"/>
      <c r="K38980"/>
      <c r="L38980"/>
      <c r="M38980"/>
      <c r="N38980"/>
      <c r="O38980"/>
      <c r="P38980"/>
      <c r="Q38980"/>
      <c r="R38980"/>
      <c r="S38980" s="13"/>
      <c r="W38980" s="15"/>
    </row>
    <row r="38981" spans="10:23" x14ac:dyDescent="0.3">
      <c r="J38981" s="8"/>
      <c r="K38981"/>
      <c r="L38981"/>
      <c r="M38981"/>
      <c r="N38981"/>
      <c r="O38981"/>
      <c r="P38981"/>
      <c r="Q38981"/>
      <c r="R38981"/>
      <c r="S38981" s="13"/>
      <c r="W38981" s="15"/>
    </row>
    <row r="38982" spans="10:23" x14ac:dyDescent="0.3">
      <c r="J38982" s="8"/>
      <c r="K38982"/>
      <c r="L38982"/>
      <c r="M38982"/>
      <c r="N38982"/>
      <c r="O38982"/>
      <c r="P38982"/>
      <c r="Q38982"/>
      <c r="R38982"/>
      <c r="S38982" s="13"/>
      <c r="W38982" s="15"/>
    </row>
    <row r="38983" spans="10:23" x14ac:dyDescent="0.3">
      <c r="J38983" s="8"/>
      <c r="K38983"/>
      <c r="L38983"/>
      <c r="M38983"/>
      <c r="N38983"/>
      <c r="O38983"/>
      <c r="P38983"/>
      <c r="Q38983"/>
      <c r="R38983"/>
      <c r="S38983" s="13"/>
      <c r="W38983" s="15"/>
    </row>
    <row r="38984" spans="10:23" x14ac:dyDescent="0.3">
      <c r="J38984" s="8"/>
      <c r="K38984"/>
      <c r="L38984"/>
      <c r="M38984"/>
      <c r="N38984"/>
      <c r="O38984"/>
      <c r="P38984"/>
      <c r="Q38984"/>
      <c r="R38984"/>
      <c r="S38984" s="13"/>
      <c r="W38984" s="15"/>
    </row>
    <row r="38985" spans="10:23" x14ac:dyDescent="0.3">
      <c r="J38985" s="8"/>
      <c r="K38985"/>
      <c r="L38985"/>
      <c r="M38985"/>
      <c r="N38985"/>
      <c r="O38985"/>
      <c r="P38985"/>
      <c r="Q38985"/>
      <c r="R38985"/>
      <c r="S38985" s="13"/>
      <c r="W38985" s="15"/>
    </row>
    <row r="38986" spans="10:23" x14ac:dyDescent="0.3">
      <c r="J38986" s="8"/>
      <c r="K38986"/>
      <c r="L38986"/>
      <c r="M38986"/>
      <c r="N38986"/>
      <c r="O38986"/>
      <c r="P38986"/>
      <c r="Q38986"/>
      <c r="R38986"/>
      <c r="S38986" s="13"/>
      <c r="W38986" s="15"/>
    </row>
    <row r="38987" spans="10:23" x14ac:dyDescent="0.3">
      <c r="J38987" s="8"/>
      <c r="K38987"/>
      <c r="L38987"/>
      <c r="M38987"/>
      <c r="N38987"/>
      <c r="O38987"/>
      <c r="P38987"/>
      <c r="Q38987"/>
      <c r="R38987"/>
      <c r="S38987" s="13"/>
      <c r="W38987" s="15"/>
    </row>
    <row r="38988" spans="10:23" x14ac:dyDescent="0.3">
      <c r="J38988" s="8"/>
      <c r="K38988"/>
      <c r="L38988"/>
      <c r="M38988"/>
      <c r="N38988"/>
      <c r="O38988"/>
      <c r="P38988"/>
      <c r="Q38988"/>
      <c r="R38988"/>
      <c r="S38988" s="13"/>
      <c r="W38988" s="15"/>
    </row>
    <row r="38989" spans="10:23" x14ac:dyDescent="0.3">
      <c r="J38989" s="8"/>
      <c r="K38989"/>
      <c r="L38989"/>
      <c r="M38989"/>
      <c r="N38989"/>
      <c r="O38989"/>
      <c r="P38989"/>
      <c r="Q38989"/>
      <c r="R38989"/>
      <c r="S38989" s="13"/>
      <c r="W38989" s="15"/>
    </row>
    <row r="38990" spans="10:23" x14ac:dyDescent="0.3">
      <c r="J38990" s="8"/>
      <c r="K38990"/>
      <c r="L38990"/>
      <c r="M38990"/>
      <c r="N38990"/>
      <c r="O38990"/>
      <c r="P38990"/>
      <c r="Q38990"/>
      <c r="R38990"/>
      <c r="S38990" s="13"/>
      <c r="W38990" s="15"/>
    </row>
    <row r="38991" spans="10:23" x14ac:dyDescent="0.3">
      <c r="J38991" s="8"/>
      <c r="K38991"/>
      <c r="L38991"/>
      <c r="M38991"/>
      <c r="N38991"/>
      <c r="O38991"/>
      <c r="P38991"/>
      <c r="Q38991"/>
      <c r="R38991"/>
      <c r="S38991" s="13"/>
      <c r="W38991" s="15"/>
    </row>
    <row r="38992" spans="10:23" x14ac:dyDescent="0.3">
      <c r="J38992" s="8"/>
      <c r="K38992"/>
      <c r="L38992"/>
      <c r="M38992"/>
      <c r="N38992"/>
      <c r="O38992"/>
      <c r="P38992"/>
      <c r="Q38992"/>
      <c r="R38992"/>
      <c r="S38992" s="13"/>
      <c r="W38992" s="15"/>
    </row>
    <row r="38993" spans="10:23" x14ac:dyDescent="0.3">
      <c r="J38993" s="8"/>
      <c r="K38993"/>
      <c r="L38993"/>
      <c r="M38993"/>
      <c r="N38993"/>
      <c r="O38993"/>
      <c r="P38993"/>
      <c r="Q38993"/>
      <c r="R38993"/>
      <c r="S38993" s="13"/>
      <c r="W38993" s="15"/>
    </row>
    <row r="38994" spans="10:23" x14ac:dyDescent="0.3">
      <c r="J38994" s="8"/>
      <c r="K38994"/>
      <c r="L38994"/>
      <c r="M38994"/>
      <c r="N38994"/>
      <c r="O38994"/>
      <c r="P38994"/>
      <c r="Q38994"/>
      <c r="R38994"/>
      <c r="S38994" s="13"/>
      <c r="W38994" s="15"/>
    </row>
    <row r="38995" spans="10:23" x14ac:dyDescent="0.3">
      <c r="J38995" s="8"/>
      <c r="K38995"/>
      <c r="L38995"/>
      <c r="M38995"/>
      <c r="N38995"/>
      <c r="O38995"/>
      <c r="P38995"/>
      <c r="Q38995"/>
      <c r="R38995"/>
      <c r="S38995" s="13"/>
      <c r="W38995" s="15"/>
    </row>
    <row r="38996" spans="10:23" x14ac:dyDescent="0.3">
      <c r="J38996" s="8"/>
      <c r="K38996"/>
      <c r="L38996"/>
      <c r="M38996"/>
      <c r="N38996"/>
      <c r="O38996"/>
      <c r="P38996"/>
      <c r="Q38996"/>
      <c r="R38996"/>
      <c r="S38996" s="13"/>
      <c r="W38996" s="15"/>
    </row>
    <row r="38997" spans="10:23" x14ac:dyDescent="0.3">
      <c r="J38997" s="8"/>
      <c r="K38997"/>
      <c r="L38997"/>
      <c r="M38997"/>
      <c r="N38997"/>
      <c r="O38997"/>
      <c r="P38997"/>
      <c r="Q38997"/>
      <c r="R38997"/>
      <c r="S38997" s="13"/>
      <c r="W38997" s="15"/>
    </row>
    <row r="38998" spans="10:23" x14ac:dyDescent="0.3">
      <c r="J38998" s="8"/>
      <c r="K38998"/>
      <c r="L38998"/>
      <c r="M38998"/>
      <c r="N38998"/>
      <c r="O38998"/>
      <c r="P38998"/>
      <c r="Q38998"/>
      <c r="R38998"/>
      <c r="S38998" s="13"/>
      <c r="W38998" s="15"/>
    </row>
    <row r="38999" spans="10:23" x14ac:dyDescent="0.3">
      <c r="J38999" s="8"/>
      <c r="K38999"/>
      <c r="L38999"/>
      <c r="M38999"/>
      <c r="N38999"/>
      <c r="O38999"/>
      <c r="P38999"/>
      <c r="Q38999"/>
      <c r="R38999"/>
      <c r="S38999" s="13"/>
      <c r="W38999" s="15"/>
    </row>
    <row r="39000" spans="10:23" x14ac:dyDescent="0.3">
      <c r="J39000" s="8"/>
      <c r="K39000"/>
      <c r="L39000"/>
      <c r="M39000"/>
      <c r="N39000"/>
      <c r="O39000"/>
      <c r="P39000"/>
      <c r="Q39000"/>
      <c r="R39000"/>
      <c r="S39000" s="13"/>
      <c r="W39000" s="15"/>
    </row>
    <row r="39001" spans="10:23" x14ac:dyDescent="0.3">
      <c r="J39001" s="8"/>
      <c r="K39001"/>
      <c r="L39001"/>
      <c r="M39001"/>
      <c r="N39001"/>
      <c r="O39001"/>
      <c r="P39001"/>
      <c r="Q39001"/>
      <c r="R39001"/>
      <c r="S39001" s="13"/>
      <c r="W39001" s="15"/>
    </row>
    <row r="39002" spans="10:23" x14ac:dyDescent="0.3">
      <c r="J39002" s="8"/>
      <c r="K39002"/>
      <c r="L39002"/>
      <c r="M39002"/>
      <c r="N39002"/>
      <c r="O39002"/>
      <c r="P39002"/>
      <c r="Q39002"/>
      <c r="R39002"/>
      <c r="S39002" s="13"/>
      <c r="W39002" s="15"/>
    </row>
    <row r="39003" spans="10:23" x14ac:dyDescent="0.3">
      <c r="J39003" s="8"/>
      <c r="K39003"/>
      <c r="L39003"/>
      <c r="M39003"/>
      <c r="N39003"/>
      <c r="O39003"/>
      <c r="P39003"/>
      <c r="Q39003"/>
      <c r="R39003"/>
      <c r="S39003" s="13"/>
      <c r="W39003" s="15"/>
    </row>
    <row r="39004" spans="10:23" x14ac:dyDescent="0.3">
      <c r="J39004" s="8"/>
      <c r="K39004"/>
      <c r="L39004"/>
      <c r="M39004"/>
      <c r="N39004"/>
      <c r="O39004"/>
      <c r="P39004"/>
      <c r="Q39004"/>
      <c r="R39004"/>
      <c r="S39004" s="13"/>
      <c r="W39004" s="15"/>
    </row>
    <row r="39005" spans="10:23" x14ac:dyDescent="0.3">
      <c r="J39005" s="8"/>
      <c r="K39005"/>
      <c r="L39005"/>
      <c r="M39005"/>
      <c r="N39005"/>
      <c r="O39005"/>
      <c r="P39005"/>
      <c r="Q39005"/>
      <c r="R39005"/>
      <c r="S39005" s="13"/>
      <c r="W39005" s="15"/>
    </row>
    <row r="39006" spans="10:23" x14ac:dyDescent="0.3">
      <c r="J39006" s="8"/>
      <c r="K39006"/>
      <c r="L39006"/>
      <c r="M39006"/>
      <c r="N39006"/>
      <c r="O39006"/>
      <c r="P39006"/>
      <c r="Q39006"/>
      <c r="R39006"/>
      <c r="S39006" s="13"/>
      <c r="W39006" s="15"/>
    </row>
    <row r="39007" spans="10:23" x14ac:dyDescent="0.3">
      <c r="J39007" s="8"/>
      <c r="K39007"/>
      <c r="L39007"/>
      <c r="M39007"/>
      <c r="N39007"/>
      <c r="O39007"/>
      <c r="P39007"/>
      <c r="Q39007"/>
      <c r="R39007"/>
      <c r="S39007" s="13"/>
      <c r="W39007" s="15"/>
    </row>
    <row r="39008" spans="10:23" x14ac:dyDescent="0.3">
      <c r="J39008" s="8"/>
      <c r="K39008"/>
      <c r="L39008"/>
      <c r="M39008"/>
      <c r="N39008"/>
      <c r="O39008"/>
      <c r="P39008"/>
      <c r="Q39008"/>
      <c r="R39008"/>
      <c r="S39008" s="13"/>
      <c r="W39008" s="15"/>
    </row>
    <row r="39009" spans="10:23" x14ac:dyDescent="0.3">
      <c r="J39009" s="8"/>
      <c r="K39009"/>
      <c r="L39009"/>
      <c r="M39009"/>
      <c r="N39009"/>
      <c r="O39009"/>
      <c r="P39009"/>
      <c r="Q39009"/>
      <c r="R39009"/>
      <c r="S39009" s="13"/>
      <c r="W39009" s="15"/>
    </row>
    <row r="39010" spans="10:23" x14ac:dyDescent="0.3">
      <c r="J39010" s="8"/>
      <c r="K39010"/>
      <c r="L39010"/>
      <c r="M39010"/>
      <c r="N39010"/>
      <c r="O39010"/>
      <c r="P39010"/>
      <c r="Q39010"/>
      <c r="R39010"/>
      <c r="S39010" s="13"/>
      <c r="W39010" s="15"/>
    </row>
    <row r="39011" spans="10:23" x14ac:dyDescent="0.3">
      <c r="J39011" s="8"/>
      <c r="K39011"/>
      <c r="L39011"/>
      <c r="M39011"/>
      <c r="N39011"/>
      <c r="O39011"/>
      <c r="P39011"/>
      <c r="Q39011"/>
      <c r="R39011"/>
      <c r="S39011" s="13"/>
      <c r="W39011" s="15"/>
    </row>
    <row r="39012" spans="10:23" x14ac:dyDescent="0.3">
      <c r="J39012" s="8"/>
      <c r="K39012"/>
      <c r="L39012"/>
      <c r="M39012"/>
      <c r="N39012"/>
      <c r="O39012"/>
      <c r="P39012"/>
      <c r="Q39012"/>
      <c r="R39012"/>
      <c r="S39012" s="13"/>
      <c r="W39012" s="15"/>
    </row>
    <row r="39013" spans="10:23" x14ac:dyDescent="0.3">
      <c r="J39013" s="8"/>
      <c r="K39013"/>
      <c r="L39013"/>
      <c r="M39013"/>
      <c r="N39013"/>
      <c r="O39013"/>
      <c r="P39013"/>
      <c r="Q39013"/>
      <c r="R39013"/>
      <c r="S39013" s="13"/>
      <c r="W39013" s="15"/>
    </row>
    <row r="39014" spans="10:23" x14ac:dyDescent="0.3">
      <c r="J39014" s="8"/>
      <c r="K39014"/>
      <c r="L39014"/>
      <c r="M39014"/>
      <c r="N39014"/>
      <c r="O39014"/>
      <c r="P39014"/>
      <c r="Q39014"/>
      <c r="R39014"/>
      <c r="S39014" s="13"/>
      <c r="W39014" s="15"/>
    </row>
    <row r="39015" spans="10:23" x14ac:dyDescent="0.3">
      <c r="J39015" s="8"/>
      <c r="K39015"/>
      <c r="L39015"/>
      <c r="M39015"/>
      <c r="N39015"/>
      <c r="O39015"/>
      <c r="P39015"/>
      <c r="Q39015"/>
      <c r="R39015"/>
      <c r="S39015" s="13"/>
      <c r="W39015" s="15"/>
    </row>
    <row r="39016" spans="10:23" x14ac:dyDescent="0.3">
      <c r="J39016" s="8"/>
      <c r="K39016"/>
      <c r="L39016"/>
      <c r="M39016"/>
      <c r="N39016"/>
      <c r="O39016"/>
      <c r="P39016"/>
      <c r="Q39016"/>
      <c r="R39016"/>
      <c r="S39016" s="13"/>
      <c r="W39016" s="15"/>
    </row>
    <row r="39017" spans="10:23" x14ac:dyDescent="0.3">
      <c r="J39017" s="8"/>
      <c r="K39017"/>
      <c r="L39017"/>
      <c r="M39017"/>
      <c r="N39017"/>
      <c r="O39017"/>
      <c r="P39017"/>
      <c r="Q39017"/>
      <c r="R39017"/>
      <c r="S39017" s="13"/>
      <c r="W39017" s="15"/>
    </row>
    <row r="39018" spans="10:23" x14ac:dyDescent="0.3">
      <c r="J39018" s="8"/>
      <c r="K39018"/>
      <c r="L39018"/>
      <c r="M39018"/>
      <c r="N39018"/>
      <c r="O39018"/>
      <c r="P39018"/>
      <c r="Q39018"/>
      <c r="R39018"/>
      <c r="S39018" s="13"/>
      <c r="W39018" s="15"/>
    </row>
    <row r="39019" spans="10:23" x14ac:dyDescent="0.3">
      <c r="J39019" s="8"/>
      <c r="K39019"/>
      <c r="L39019"/>
      <c r="M39019"/>
      <c r="N39019"/>
      <c r="O39019"/>
      <c r="P39019"/>
      <c r="Q39019"/>
      <c r="R39019"/>
      <c r="S39019" s="13"/>
      <c r="W39019" s="15"/>
    </row>
    <row r="39020" spans="10:23" x14ac:dyDescent="0.3">
      <c r="J39020" s="8"/>
      <c r="K39020"/>
      <c r="L39020"/>
      <c r="M39020"/>
      <c r="N39020"/>
      <c r="O39020"/>
      <c r="P39020"/>
      <c r="Q39020"/>
      <c r="R39020"/>
      <c r="S39020" s="13"/>
      <c r="W39020" s="15"/>
    </row>
    <row r="39021" spans="10:23" x14ac:dyDescent="0.3">
      <c r="J39021" s="8"/>
      <c r="K39021"/>
      <c r="L39021"/>
      <c r="M39021"/>
      <c r="N39021"/>
      <c r="O39021"/>
      <c r="P39021"/>
      <c r="Q39021"/>
      <c r="R39021"/>
      <c r="S39021" s="13"/>
      <c r="W39021" s="15"/>
    </row>
    <row r="39022" spans="10:23" x14ac:dyDescent="0.3">
      <c r="J39022" s="8"/>
      <c r="K39022"/>
      <c r="L39022"/>
      <c r="M39022"/>
      <c r="N39022"/>
      <c r="O39022"/>
      <c r="P39022"/>
      <c r="Q39022"/>
      <c r="R39022"/>
      <c r="S39022" s="13"/>
      <c r="W39022" s="15"/>
    </row>
    <row r="39023" spans="10:23" x14ac:dyDescent="0.3">
      <c r="J39023" s="8"/>
      <c r="K39023"/>
      <c r="L39023"/>
      <c r="M39023"/>
      <c r="N39023"/>
      <c r="O39023"/>
      <c r="P39023"/>
      <c r="Q39023"/>
      <c r="R39023"/>
      <c r="S39023" s="13"/>
      <c r="W39023" s="15"/>
    </row>
    <row r="39024" spans="10:23" x14ac:dyDescent="0.3">
      <c r="J39024" s="8"/>
      <c r="K39024"/>
      <c r="L39024"/>
      <c r="M39024"/>
      <c r="N39024"/>
      <c r="O39024"/>
      <c r="P39024"/>
      <c r="Q39024"/>
      <c r="R39024"/>
      <c r="S39024" s="13"/>
      <c r="W39024" s="15"/>
    </row>
    <row r="39025" spans="10:23" x14ac:dyDescent="0.3">
      <c r="J39025" s="8"/>
      <c r="K39025"/>
      <c r="L39025"/>
      <c r="M39025"/>
      <c r="N39025"/>
      <c r="O39025"/>
      <c r="P39025"/>
      <c r="Q39025"/>
      <c r="R39025"/>
      <c r="S39025" s="13"/>
      <c r="W39025" s="15"/>
    </row>
    <row r="39026" spans="10:23" x14ac:dyDescent="0.3">
      <c r="J39026" s="8"/>
      <c r="K39026"/>
      <c r="L39026"/>
      <c r="M39026"/>
      <c r="N39026"/>
      <c r="O39026"/>
      <c r="P39026"/>
      <c r="Q39026"/>
      <c r="R39026"/>
      <c r="S39026" s="13"/>
      <c r="W39026" s="15"/>
    </row>
    <row r="39027" spans="10:23" x14ac:dyDescent="0.3">
      <c r="J39027" s="8"/>
      <c r="K39027"/>
      <c r="L39027"/>
      <c r="M39027"/>
      <c r="N39027"/>
      <c r="O39027"/>
      <c r="P39027"/>
      <c r="Q39027"/>
      <c r="R39027"/>
      <c r="S39027" s="13"/>
      <c r="W39027" s="15"/>
    </row>
    <row r="39028" spans="10:23" x14ac:dyDescent="0.3">
      <c r="J39028" s="8"/>
      <c r="K39028"/>
      <c r="L39028"/>
      <c r="M39028"/>
      <c r="N39028"/>
      <c r="O39028"/>
      <c r="P39028"/>
      <c r="Q39028"/>
      <c r="R39028"/>
      <c r="S39028" s="13"/>
      <c r="W39028" s="15"/>
    </row>
    <row r="39029" spans="10:23" x14ac:dyDescent="0.3">
      <c r="J39029" s="8"/>
      <c r="K39029"/>
      <c r="L39029"/>
      <c r="M39029"/>
      <c r="N39029"/>
      <c r="O39029"/>
      <c r="P39029"/>
      <c r="Q39029"/>
      <c r="R39029"/>
      <c r="S39029" s="13"/>
      <c r="W39029" s="15"/>
    </row>
    <row r="39030" spans="10:23" x14ac:dyDescent="0.3">
      <c r="J39030" s="8"/>
      <c r="K39030"/>
      <c r="L39030"/>
      <c r="M39030"/>
      <c r="N39030"/>
      <c r="O39030"/>
      <c r="P39030"/>
      <c r="Q39030"/>
      <c r="R39030"/>
      <c r="S39030" s="13"/>
      <c r="W39030" s="15"/>
    </row>
    <row r="39031" spans="10:23" x14ac:dyDescent="0.3">
      <c r="J39031" s="8"/>
      <c r="K39031"/>
      <c r="L39031"/>
      <c r="M39031"/>
      <c r="N39031"/>
      <c r="O39031"/>
      <c r="P39031"/>
      <c r="Q39031"/>
      <c r="R39031"/>
      <c r="S39031" s="13"/>
      <c r="W39031" s="15"/>
    </row>
    <row r="39032" spans="10:23" x14ac:dyDescent="0.3">
      <c r="J39032" s="8"/>
      <c r="K39032"/>
      <c r="L39032"/>
      <c r="M39032"/>
      <c r="N39032"/>
      <c r="O39032"/>
      <c r="P39032"/>
      <c r="Q39032"/>
      <c r="R39032"/>
      <c r="S39032" s="13"/>
      <c r="W39032" s="15"/>
    </row>
    <row r="39033" spans="10:23" x14ac:dyDescent="0.3">
      <c r="J39033" s="8"/>
      <c r="K39033"/>
      <c r="L39033"/>
      <c r="M39033"/>
      <c r="N39033"/>
      <c r="O39033"/>
      <c r="P39033"/>
      <c r="Q39033"/>
      <c r="R39033"/>
      <c r="S39033" s="13"/>
      <c r="W39033" s="15"/>
    </row>
    <row r="39034" spans="10:23" x14ac:dyDescent="0.3">
      <c r="J39034" s="8"/>
      <c r="K39034"/>
      <c r="L39034"/>
      <c r="M39034"/>
      <c r="N39034"/>
      <c r="O39034"/>
      <c r="P39034"/>
      <c r="Q39034"/>
      <c r="R39034"/>
      <c r="S39034" s="13"/>
      <c r="W39034" s="15"/>
    </row>
    <row r="39035" spans="10:23" x14ac:dyDescent="0.3">
      <c r="J39035" s="8"/>
      <c r="K39035"/>
      <c r="L39035"/>
      <c r="M39035"/>
      <c r="N39035"/>
      <c r="O39035"/>
      <c r="P39035"/>
      <c r="Q39035"/>
      <c r="R39035"/>
      <c r="S39035" s="13"/>
      <c r="W39035" s="15"/>
    </row>
    <row r="39036" spans="10:23" x14ac:dyDescent="0.3">
      <c r="J39036" s="8"/>
      <c r="K39036"/>
      <c r="L39036"/>
      <c r="M39036"/>
      <c r="N39036"/>
      <c r="O39036"/>
      <c r="P39036"/>
      <c r="Q39036"/>
      <c r="R39036"/>
      <c r="S39036" s="13"/>
      <c r="W39036" s="15"/>
    </row>
    <row r="39037" spans="10:23" x14ac:dyDescent="0.3">
      <c r="J39037" s="8"/>
      <c r="K39037"/>
      <c r="L39037"/>
      <c r="M39037"/>
      <c r="N39037"/>
      <c r="O39037"/>
      <c r="P39037"/>
      <c r="Q39037"/>
      <c r="R39037"/>
      <c r="S39037" s="13"/>
      <c r="W39037" s="15"/>
    </row>
    <row r="39038" spans="10:23" x14ac:dyDescent="0.3">
      <c r="J39038" s="8"/>
      <c r="K39038"/>
      <c r="L39038"/>
      <c r="M39038"/>
      <c r="N39038"/>
      <c r="O39038"/>
      <c r="P39038"/>
      <c r="Q39038"/>
      <c r="R39038"/>
      <c r="S39038" s="13"/>
      <c r="W39038" s="15"/>
    </row>
    <row r="39039" spans="10:23" x14ac:dyDescent="0.3">
      <c r="J39039" s="8"/>
      <c r="K39039"/>
      <c r="L39039"/>
      <c r="M39039"/>
      <c r="N39039"/>
      <c r="O39039"/>
      <c r="P39039"/>
      <c r="Q39039"/>
      <c r="R39039"/>
      <c r="S39039" s="13"/>
      <c r="W39039" s="15"/>
    </row>
    <row r="39040" spans="10:23" x14ac:dyDescent="0.3">
      <c r="J39040" s="8"/>
      <c r="K39040"/>
      <c r="L39040"/>
      <c r="M39040"/>
      <c r="N39040"/>
      <c r="O39040"/>
      <c r="P39040"/>
      <c r="Q39040"/>
      <c r="R39040"/>
      <c r="S39040" s="13"/>
      <c r="W39040" s="15"/>
    </row>
    <row r="39041" spans="10:23" x14ac:dyDescent="0.3">
      <c r="J39041" s="8"/>
      <c r="K39041"/>
      <c r="L39041"/>
      <c r="M39041"/>
      <c r="N39041"/>
      <c r="O39041"/>
      <c r="P39041"/>
      <c r="Q39041"/>
      <c r="R39041"/>
      <c r="S39041" s="13"/>
      <c r="W39041" s="15"/>
    </row>
    <row r="39042" spans="10:23" x14ac:dyDescent="0.3">
      <c r="J39042" s="8"/>
      <c r="K39042"/>
      <c r="L39042"/>
      <c r="M39042"/>
      <c r="N39042"/>
      <c r="O39042"/>
      <c r="P39042"/>
      <c r="Q39042"/>
      <c r="R39042"/>
      <c r="S39042" s="13"/>
      <c r="W39042" s="15"/>
    </row>
    <row r="39043" spans="10:23" x14ac:dyDescent="0.3">
      <c r="J39043" s="8"/>
      <c r="K39043"/>
      <c r="L39043"/>
      <c r="M39043"/>
      <c r="N39043"/>
      <c r="O39043"/>
      <c r="P39043"/>
      <c r="Q39043"/>
      <c r="R39043"/>
      <c r="S39043" s="13"/>
      <c r="W39043" s="15"/>
    </row>
    <row r="39044" spans="10:23" x14ac:dyDescent="0.3">
      <c r="J39044" s="8"/>
      <c r="K39044"/>
      <c r="L39044"/>
      <c r="M39044"/>
      <c r="N39044"/>
      <c r="O39044"/>
      <c r="P39044"/>
      <c r="Q39044"/>
      <c r="R39044"/>
      <c r="S39044" s="13"/>
      <c r="W39044" s="15"/>
    </row>
    <row r="39045" spans="10:23" x14ac:dyDescent="0.3">
      <c r="J39045" s="8"/>
      <c r="K39045"/>
      <c r="L39045"/>
      <c r="M39045"/>
      <c r="N39045"/>
      <c r="O39045"/>
      <c r="P39045"/>
      <c r="Q39045"/>
      <c r="R39045"/>
      <c r="S39045" s="13"/>
      <c r="W39045" s="15"/>
    </row>
    <row r="39046" spans="10:23" x14ac:dyDescent="0.3">
      <c r="J39046" s="8"/>
      <c r="K39046"/>
      <c r="L39046"/>
      <c r="M39046"/>
      <c r="N39046"/>
      <c r="O39046"/>
      <c r="P39046"/>
      <c r="Q39046"/>
      <c r="R39046"/>
      <c r="S39046" s="13"/>
      <c r="W39046" s="15"/>
    </row>
    <row r="39047" spans="10:23" x14ac:dyDescent="0.3">
      <c r="J39047" s="8"/>
      <c r="K39047"/>
      <c r="L39047"/>
      <c r="M39047"/>
      <c r="N39047"/>
      <c r="O39047"/>
      <c r="P39047"/>
      <c r="Q39047"/>
      <c r="R39047"/>
      <c r="S39047" s="13"/>
      <c r="W39047" s="15"/>
    </row>
    <row r="39048" spans="10:23" x14ac:dyDescent="0.3">
      <c r="J39048" s="8"/>
      <c r="K39048"/>
      <c r="L39048"/>
      <c r="M39048"/>
      <c r="N39048"/>
      <c r="O39048"/>
      <c r="P39048"/>
      <c r="Q39048"/>
      <c r="R39048"/>
      <c r="S39048" s="13"/>
      <c r="W39048" s="15"/>
    </row>
    <row r="39049" spans="10:23" x14ac:dyDescent="0.3">
      <c r="J39049" s="8"/>
      <c r="K39049"/>
      <c r="L39049"/>
      <c r="M39049"/>
      <c r="N39049"/>
      <c r="O39049"/>
      <c r="P39049"/>
      <c r="Q39049"/>
      <c r="R39049"/>
      <c r="S39049" s="13"/>
      <c r="W39049" s="15"/>
    </row>
    <row r="39050" spans="10:23" x14ac:dyDescent="0.3">
      <c r="J39050" s="8"/>
      <c r="K39050"/>
      <c r="L39050"/>
      <c r="M39050"/>
      <c r="N39050"/>
      <c r="O39050"/>
      <c r="P39050"/>
      <c r="Q39050"/>
      <c r="R39050"/>
      <c r="S39050" s="13"/>
      <c r="W39050" s="15"/>
    </row>
    <row r="39051" spans="10:23" x14ac:dyDescent="0.3">
      <c r="J39051" s="8"/>
      <c r="K39051"/>
      <c r="L39051"/>
      <c r="M39051"/>
      <c r="N39051"/>
      <c r="O39051"/>
      <c r="P39051"/>
      <c r="Q39051"/>
      <c r="R39051"/>
      <c r="S39051" s="13"/>
      <c r="W39051" s="15"/>
    </row>
    <row r="39052" spans="10:23" x14ac:dyDescent="0.3">
      <c r="J39052" s="8"/>
      <c r="K39052"/>
      <c r="L39052"/>
      <c r="M39052"/>
      <c r="N39052"/>
      <c r="O39052"/>
      <c r="P39052"/>
      <c r="Q39052"/>
      <c r="R39052"/>
      <c r="S39052" s="13"/>
      <c r="W39052" s="15"/>
    </row>
    <row r="39053" spans="10:23" x14ac:dyDescent="0.3">
      <c r="J39053" s="8"/>
      <c r="K39053"/>
      <c r="L39053"/>
      <c r="M39053"/>
      <c r="N39053"/>
      <c r="O39053"/>
      <c r="P39053"/>
      <c r="Q39053"/>
      <c r="R39053"/>
      <c r="S39053" s="13"/>
      <c r="W39053" s="15"/>
    </row>
    <row r="39054" spans="10:23" x14ac:dyDescent="0.3">
      <c r="J39054" s="8"/>
      <c r="K39054"/>
      <c r="L39054"/>
      <c r="M39054"/>
      <c r="N39054"/>
      <c r="O39054"/>
      <c r="P39054"/>
      <c r="Q39054"/>
      <c r="R39054"/>
      <c r="S39054" s="13"/>
      <c r="W39054" s="15"/>
    </row>
    <row r="39055" spans="10:23" x14ac:dyDescent="0.3">
      <c r="J39055" s="8"/>
      <c r="K39055"/>
      <c r="L39055"/>
      <c r="M39055"/>
      <c r="N39055"/>
      <c r="O39055"/>
      <c r="P39055"/>
      <c r="Q39055"/>
      <c r="R39055"/>
      <c r="S39055" s="13"/>
      <c r="W39055" s="15"/>
    </row>
    <row r="39056" spans="10:23" x14ac:dyDescent="0.3">
      <c r="J39056" s="8"/>
      <c r="K39056"/>
      <c r="L39056"/>
      <c r="M39056"/>
      <c r="N39056"/>
      <c r="O39056"/>
      <c r="P39056"/>
      <c r="Q39056"/>
      <c r="R39056"/>
      <c r="S39056" s="13"/>
      <c r="W39056" s="15"/>
    </row>
    <row r="39057" spans="10:23" x14ac:dyDescent="0.3">
      <c r="J39057" s="8"/>
      <c r="K39057"/>
      <c r="L39057"/>
      <c r="M39057"/>
      <c r="N39057"/>
      <c r="O39057"/>
      <c r="P39057"/>
      <c r="Q39057"/>
      <c r="R39057"/>
      <c r="S39057" s="13"/>
      <c r="W39057" s="15"/>
    </row>
    <row r="39058" spans="10:23" x14ac:dyDescent="0.3">
      <c r="J39058" s="8"/>
      <c r="K39058"/>
      <c r="L39058"/>
      <c r="M39058"/>
      <c r="N39058"/>
      <c r="O39058"/>
      <c r="P39058"/>
      <c r="Q39058"/>
      <c r="R39058"/>
      <c r="S39058" s="13"/>
      <c r="W39058" s="15"/>
    </row>
    <row r="39059" spans="10:23" x14ac:dyDescent="0.3">
      <c r="J39059" s="8"/>
      <c r="K39059"/>
      <c r="L39059"/>
      <c r="M39059"/>
      <c r="N39059"/>
      <c r="O39059"/>
      <c r="P39059"/>
      <c r="Q39059"/>
      <c r="R39059"/>
      <c r="S39059" s="13"/>
      <c r="W39059" s="15"/>
    </row>
    <row r="39060" spans="10:23" x14ac:dyDescent="0.3">
      <c r="J39060" s="8"/>
      <c r="K39060"/>
      <c r="L39060"/>
      <c r="M39060"/>
      <c r="N39060"/>
      <c r="O39060"/>
      <c r="P39060"/>
      <c r="Q39060"/>
      <c r="R39060"/>
      <c r="S39060" s="13"/>
      <c r="W39060" s="15"/>
    </row>
    <row r="39061" spans="10:23" x14ac:dyDescent="0.3">
      <c r="J39061" s="8"/>
      <c r="K39061"/>
      <c r="L39061"/>
      <c r="M39061"/>
      <c r="N39061"/>
      <c r="O39061"/>
      <c r="P39061"/>
      <c r="Q39061"/>
      <c r="R39061"/>
      <c r="S39061" s="13"/>
      <c r="W39061" s="15"/>
    </row>
    <row r="39062" spans="10:23" x14ac:dyDescent="0.3">
      <c r="J39062" s="8"/>
      <c r="K39062"/>
      <c r="L39062"/>
      <c r="M39062"/>
      <c r="N39062"/>
      <c r="O39062"/>
      <c r="P39062"/>
      <c r="Q39062"/>
      <c r="R39062"/>
      <c r="S39062" s="13"/>
      <c r="W39062" s="15"/>
    </row>
    <row r="39063" spans="10:23" x14ac:dyDescent="0.3">
      <c r="J39063" s="8"/>
      <c r="K39063"/>
      <c r="L39063"/>
      <c r="M39063"/>
      <c r="N39063"/>
      <c r="O39063"/>
      <c r="P39063"/>
      <c r="Q39063"/>
      <c r="R39063"/>
      <c r="S39063" s="13"/>
      <c r="W39063" s="15"/>
    </row>
    <row r="39064" spans="10:23" x14ac:dyDescent="0.3">
      <c r="J39064" s="8"/>
      <c r="K39064"/>
      <c r="L39064"/>
      <c r="M39064"/>
      <c r="N39064"/>
      <c r="O39064"/>
      <c r="P39064"/>
      <c r="Q39064"/>
      <c r="R39064"/>
      <c r="S39064" s="13"/>
      <c r="W39064" s="15"/>
    </row>
    <row r="39065" spans="10:23" x14ac:dyDescent="0.3">
      <c r="J39065" s="8"/>
      <c r="K39065"/>
      <c r="L39065"/>
      <c r="M39065"/>
      <c r="N39065"/>
      <c r="O39065"/>
      <c r="P39065"/>
      <c r="Q39065"/>
      <c r="R39065"/>
      <c r="S39065" s="13"/>
      <c r="W39065" s="15"/>
    </row>
    <row r="39066" spans="10:23" x14ac:dyDescent="0.3">
      <c r="J39066" s="8"/>
      <c r="K39066"/>
      <c r="L39066"/>
      <c r="M39066"/>
      <c r="N39066"/>
      <c r="O39066"/>
      <c r="P39066"/>
      <c r="Q39066"/>
      <c r="R39066"/>
      <c r="S39066" s="13"/>
      <c r="W39066" s="15"/>
    </row>
    <row r="39067" spans="10:23" x14ac:dyDescent="0.3">
      <c r="J39067" s="8"/>
      <c r="K39067"/>
      <c r="L39067"/>
      <c r="M39067"/>
      <c r="N39067"/>
      <c r="O39067"/>
      <c r="P39067"/>
      <c r="Q39067"/>
      <c r="R39067"/>
      <c r="S39067" s="13"/>
      <c r="W39067" s="15"/>
    </row>
    <row r="39068" spans="10:23" x14ac:dyDescent="0.3">
      <c r="J39068" s="8"/>
      <c r="K39068"/>
      <c r="L39068"/>
      <c r="M39068"/>
      <c r="N39068"/>
      <c r="O39068"/>
      <c r="P39068"/>
      <c r="Q39068"/>
      <c r="R39068"/>
      <c r="S39068" s="13"/>
      <c r="W39068" s="15"/>
    </row>
    <row r="39069" spans="10:23" x14ac:dyDescent="0.3">
      <c r="J39069" s="8"/>
      <c r="K39069"/>
      <c r="L39069"/>
      <c r="M39069"/>
      <c r="N39069"/>
      <c r="O39069"/>
      <c r="P39069"/>
      <c r="Q39069"/>
      <c r="R39069"/>
      <c r="S39069" s="13"/>
      <c r="W39069" s="15"/>
    </row>
    <row r="39070" spans="10:23" x14ac:dyDescent="0.3">
      <c r="J39070" s="8"/>
      <c r="K39070"/>
      <c r="L39070"/>
      <c r="M39070"/>
      <c r="N39070"/>
      <c r="O39070"/>
      <c r="P39070"/>
      <c r="Q39070"/>
      <c r="R39070"/>
      <c r="S39070" s="13"/>
      <c r="W39070" s="15"/>
    </row>
    <row r="39071" spans="10:23" x14ac:dyDescent="0.3">
      <c r="J39071" s="8"/>
      <c r="K39071"/>
      <c r="L39071"/>
      <c r="M39071"/>
      <c r="N39071"/>
      <c r="O39071"/>
      <c r="P39071"/>
      <c r="Q39071"/>
      <c r="R39071"/>
      <c r="S39071" s="13"/>
      <c r="W39071" s="15"/>
    </row>
    <row r="39072" spans="10:23" x14ac:dyDescent="0.3">
      <c r="J39072" s="8"/>
      <c r="K39072"/>
      <c r="L39072"/>
      <c r="M39072"/>
      <c r="N39072"/>
      <c r="O39072"/>
      <c r="P39072"/>
      <c r="Q39072"/>
      <c r="R39072"/>
      <c r="S39072" s="13"/>
      <c r="W39072" s="15"/>
    </row>
    <row r="39073" spans="10:23" x14ac:dyDescent="0.3">
      <c r="J39073" s="8"/>
      <c r="K39073"/>
      <c r="L39073"/>
      <c r="M39073"/>
      <c r="N39073"/>
      <c r="O39073"/>
      <c r="P39073"/>
      <c r="Q39073"/>
      <c r="R39073"/>
      <c r="S39073" s="13"/>
      <c r="W39073" s="15"/>
    </row>
    <row r="39074" spans="10:23" x14ac:dyDescent="0.3">
      <c r="J39074" s="8"/>
      <c r="K39074"/>
      <c r="L39074"/>
      <c r="M39074"/>
      <c r="N39074"/>
      <c r="O39074"/>
      <c r="P39074"/>
      <c r="Q39074"/>
      <c r="R39074"/>
      <c r="S39074" s="13"/>
      <c r="W39074" s="15"/>
    </row>
    <row r="39075" spans="10:23" x14ac:dyDescent="0.3">
      <c r="J39075" s="8"/>
      <c r="K39075"/>
      <c r="L39075"/>
      <c r="M39075"/>
      <c r="N39075"/>
      <c r="O39075"/>
      <c r="P39075"/>
      <c r="Q39075"/>
      <c r="R39075"/>
      <c r="S39075" s="13"/>
      <c r="W39075" s="15"/>
    </row>
    <row r="39076" spans="10:23" x14ac:dyDescent="0.3">
      <c r="J39076" s="8"/>
      <c r="K39076"/>
      <c r="L39076"/>
      <c r="M39076"/>
      <c r="N39076"/>
      <c r="O39076"/>
      <c r="P39076"/>
      <c r="Q39076"/>
      <c r="R39076"/>
      <c r="S39076" s="13"/>
      <c r="W39076" s="15"/>
    </row>
    <row r="39077" spans="10:23" x14ac:dyDescent="0.3">
      <c r="J39077" s="8"/>
      <c r="K39077"/>
      <c r="L39077"/>
      <c r="M39077"/>
      <c r="N39077"/>
      <c r="O39077"/>
      <c r="P39077"/>
      <c r="Q39077"/>
      <c r="R39077"/>
      <c r="S39077" s="13"/>
      <c r="W39077" s="15"/>
    </row>
    <row r="39078" spans="10:23" x14ac:dyDescent="0.3">
      <c r="J39078" s="8"/>
      <c r="K39078"/>
      <c r="L39078"/>
      <c r="M39078"/>
      <c r="N39078"/>
      <c r="O39078"/>
      <c r="P39078"/>
      <c r="Q39078"/>
      <c r="R39078"/>
      <c r="S39078" s="13"/>
      <c r="W39078" s="15"/>
    </row>
    <row r="39079" spans="10:23" x14ac:dyDescent="0.3">
      <c r="J39079" s="8"/>
      <c r="K39079"/>
      <c r="L39079"/>
      <c r="M39079"/>
      <c r="N39079"/>
      <c r="O39079"/>
      <c r="P39079"/>
      <c r="Q39079"/>
      <c r="R39079"/>
      <c r="S39079" s="13"/>
      <c r="W39079" s="15"/>
    </row>
    <row r="39080" spans="10:23" x14ac:dyDescent="0.3">
      <c r="J39080" s="8"/>
      <c r="K39080"/>
      <c r="L39080"/>
      <c r="M39080"/>
      <c r="N39080"/>
      <c r="O39080"/>
      <c r="P39080"/>
      <c r="Q39080"/>
      <c r="R39080"/>
      <c r="S39080" s="13"/>
      <c r="W39080" s="15"/>
    </row>
    <row r="39081" spans="10:23" x14ac:dyDescent="0.3">
      <c r="J39081" s="8"/>
      <c r="K39081"/>
      <c r="L39081"/>
      <c r="M39081"/>
      <c r="N39081"/>
      <c r="O39081"/>
      <c r="P39081"/>
      <c r="Q39081"/>
      <c r="R39081"/>
      <c r="S39081" s="13"/>
      <c r="W39081" s="15"/>
    </row>
    <row r="39082" spans="10:23" x14ac:dyDescent="0.3">
      <c r="J39082" s="8"/>
      <c r="K39082"/>
      <c r="L39082"/>
      <c r="M39082"/>
      <c r="N39082"/>
      <c r="O39082"/>
      <c r="P39082"/>
      <c r="Q39082"/>
      <c r="R39082"/>
      <c r="S39082" s="13"/>
      <c r="W39082" s="15"/>
    </row>
    <row r="39083" spans="10:23" x14ac:dyDescent="0.3">
      <c r="J39083" s="8"/>
      <c r="K39083"/>
      <c r="L39083"/>
      <c r="M39083"/>
      <c r="N39083"/>
      <c r="O39083"/>
      <c r="P39083"/>
      <c r="Q39083"/>
      <c r="R39083"/>
      <c r="S39083" s="13"/>
      <c r="W39083" s="15"/>
    </row>
    <row r="39084" spans="10:23" x14ac:dyDescent="0.3">
      <c r="J39084" s="8"/>
      <c r="K39084"/>
      <c r="L39084"/>
      <c r="M39084"/>
      <c r="N39084"/>
      <c r="O39084"/>
      <c r="P39084"/>
      <c r="Q39084"/>
      <c r="R39084"/>
      <c r="S39084" s="13"/>
      <c r="W39084" s="15"/>
    </row>
    <row r="39085" spans="10:23" x14ac:dyDescent="0.3">
      <c r="J39085" s="8"/>
      <c r="K39085"/>
      <c r="L39085"/>
      <c r="M39085"/>
      <c r="N39085"/>
      <c r="O39085"/>
      <c r="P39085"/>
      <c r="Q39085"/>
      <c r="R39085"/>
      <c r="S39085" s="13"/>
      <c r="W39085" s="15"/>
    </row>
    <row r="39086" spans="10:23" x14ac:dyDescent="0.3">
      <c r="J39086" s="8"/>
      <c r="K39086"/>
      <c r="L39086"/>
      <c r="M39086"/>
      <c r="N39086"/>
      <c r="O39086"/>
      <c r="P39086"/>
      <c r="Q39086"/>
      <c r="R39086"/>
      <c r="S39086" s="13"/>
      <c r="W39086" s="15"/>
    </row>
    <row r="39087" spans="10:23" x14ac:dyDescent="0.3">
      <c r="J39087" s="8"/>
      <c r="K39087"/>
      <c r="L39087"/>
      <c r="M39087"/>
      <c r="N39087"/>
      <c r="O39087"/>
      <c r="P39087"/>
      <c r="Q39087"/>
      <c r="R39087"/>
      <c r="S39087" s="13"/>
      <c r="W39087" s="15"/>
    </row>
    <row r="39088" spans="10:23" x14ac:dyDescent="0.3">
      <c r="J39088" s="8"/>
      <c r="K39088"/>
      <c r="L39088"/>
      <c r="M39088"/>
      <c r="N39088"/>
      <c r="O39088"/>
      <c r="P39088"/>
      <c r="Q39088"/>
      <c r="R39088"/>
      <c r="S39088" s="13"/>
      <c r="W39088" s="15"/>
    </row>
    <row r="39089" spans="10:23" x14ac:dyDescent="0.3">
      <c r="J39089" s="8"/>
      <c r="K39089"/>
      <c r="L39089"/>
      <c r="M39089"/>
      <c r="N39089"/>
      <c r="O39089"/>
      <c r="P39089"/>
      <c r="Q39089"/>
      <c r="R39089"/>
      <c r="S39089" s="13"/>
      <c r="W39089" s="15"/>
    </row>
    <row r="39090" spans="10:23" x14ac:dyDescent="0.3">
      <c r="J39090" s="8"/>
      <c r="K39090"/>
      <c r="L39090"/>
      <c r="M39090"/>
      <c r="N39090"/>
      <c r="O39090"/>
      <c r="P39090"/>
      <c r="Q39090"/>
      <c r="R39090"/>
      <c r="S39090" s="13"/>
      <c r="W39090" s="15"/>
    </row>
    <row r="39091" spans="10:23" x14ac:dyDescent="0.3">
      <c r="J39091" s="8"/>
      <c r="K39091"/>
      <c r="L39091"/>
      <c r="M39091"/>
      <c r="N39091"/>
      <c r="O39091"/>
      <c r="P39091"/>
      <c r="Q39091"/>
      <c r="R39091"/>
      <c r="S39091" s="13"/>
      <c r="W39091" s="15"/>
    </row>
    <row r="39092" spans="10:23" x14ac:dyDescent="0.3">
      <c r="J39092" s="8"/>
      <c r="K39092"/>
      <c r="L39092"/>
      <c r="M39092"/>
      <c r="N39092"/>
      <c r="O39092"/>
      <c r="P39092"/>
      <c r="Q39092"/>
      <c r="R39092"/>
      <c r="S39092" s="13"/>
      <c r="W39092" s="15"/>
    </row>
    <row r="39093" spans="10:23" x14ac:dyDescent="0.3">
      <c r="J39093" s="8"/>
      <c r="K39093"/>
      <c r="L39093"/>
      <c r="M39093"/>
      <c r="N39093"/>
      <c r="O39093"/>
      <c r="P39093"/>
      <c r="Q39093"/>
      <c r="R39093"/>
      <c r="S39093" s="13"/>
      <c r="W39093" s="15"/>
    </row>
    <row r="39094" spans="10:23" x14ac:dyDescent="0.3">
      <c r="J39094" s="8"/>
      <c r="K39094"/>
      <c r="L39094"/>
      <c r="M39094"/>
      <c r="N39094"/>
      <c r="O39094"/>
      <c r="P39094"/>
      <c r="Q39094"/>
      <c r="R39094"/>
      <c r="S39094" s="13"/>
      <c r="W39094" s="15"/>
    </row>
    <row r="39095" spans="10:23" x14ac:dyDescent="0.3">
      <c r="J39095" s="8"/>
      <c r="K39095"/>
      <c r="L39095"/>
      <c r="M39095"/>
      <c r="N39095"/>
      <c r="O39095"/>
      <c r="P39095"/>
      <c r="Q39095"/>
      <c r="R39095"/>
      <c r="S39095" s="13"/>
      <c r="W39095" s="15"/>
    </row>
    <row r="39096" spans="10:23" x14ac:dyDescent="0.3">
      <c r="J39096" s="8"/>
      <c r="K39096"/>
      <c r="L39096"/>
      <c r="M39096"/>
      <c r="N39096"/>
      <c r="O39096"/>
      <c r="P39096"/>
      <c r="Q39096"/>
      <c r="R39096"/>
      <c r="S39096" s="13"/>
      <c r="W39096" s="15"/>
    </row>
    <row r="39097" spans="10:23" x14ac:dyDescent="0.3">
      <c r="J39097" s="8"/>
      <c r="K39097"/>
      <c r="L39097"/>
      <c r="M39097"/>
      <c r="N39097"/>
      <c r="O39097"/>
      <c r="P39097"/>
      <c r="Q39097"/>
      <c r="R39097"/>
      <c r="S39097" s="13"/>
      <c r="W39097" s="15"/>
    </row>
    <row r="39098" spans="10:23" x14ac:dyDescent="0.3">
      <c r="J39098" s="8"/>
      <c r="K39098"/>
      <c r="L39098"/>
      <c r="M39098"/>
      <c r="N39098"/>
      <c r="O39098"/>
      <c r="P39098"/>
      <c r="Q39098"/>
      <c r="R39098"/>
      <c r="S39098" s="13"/>
      <c r="W39098" s="15"/>
    </row>
    <row r="39099" spans="10:23" x14ac:dyDescent="0.3">
      <c r="J39099" s="8"/>
      <c r="K39099"/>
      <c r="L39099"/>
      <c r="M39099"/>
      <c r="N39099"/>
      <c r="O39099"/>
      <c r="P39099"/>
      <c r="Q39099"/>
      <c r="R39099"/>
      <c r="S39099" s="13"/>
      <c r="W39099" s="15"/>
    </row>
    <row r="39100" spans="10:23" x14ac:dyDescent="0.3">
      <c r="J39100" s="8"/>
      <c r="K39100"/>
      <c r="L39100"/>
      <c r="M39100"/>
      <c r="N39100"/>
      <c r="O39100"/>
      <c r="P39100"/>
      <c r="Q39100"/>
      <c r="R39100"/>
      <c r="S39100" s="13"/>
      <c r="W39100" s="15"/>
    </row>
    <row r="39101" spans="10:23" x14ac:dyDescent="0.3">
      <c r="J39101" s="8"/>
      <c r="K39101"/>
      <c r="L39101"/>
      <c r="M39101"/>
      <c r="N39101"/>
      <c r="O39101"/>
      <c r="P39101"/>
      <c r="Q39101"/>
      <c r="R39101"/>
      <c r="S39101" s="13"/>
      <c r="W39101" s="15"/>
    </row>
    <row r="39102" spans="10:23" x14ac:dyDescent="0.3">
      <c r="J39102" s="8"/>
      <c r="K39102"/>
      <c r="L39102"/>
      <c r="M39102"/>
      <c r="N39102"/>
      <c r="O39102"/>
      <c r="P39102"/>
      <c r="Q39102"/>
      <c r="R39102"/>
      <c r="S39102" s="13"/>
      <c r="W39102" s="15"/>
    </row>
    <row r="39103" spans="10:23" x14ac:dyDescent="0.3">
      <c r="J39103" s="8"/>
      <c r="K39103"/>
      <c r="L39103"/>
      <c r="M39103"/>
      <c r="N39103"/>
      <c r="O39103"/>
      <c r="P39103"/>
      <c r="Q39103"/>
      <c r="R39103"/>
      <c r="S39103" s="13"/>
      <c r="W39103" s="15"/>
    </row>
    <row r="39104" spans="10:23" x14ac:dyDescent="0.3">
      <c r="J39104" s="8"/>
      <c r="K39104"/>
      <c r="L39104"/>
      <c r="M39104"/>
      <c r="N39104"/>
      <c r="O39104"/>
      <c r="P39104"/>
      <c r="Q39104"/>
      <c r="R39104"/>
      <c r="S39104" s="13"/>
      <c r="W39104" s="15"/>
    </row>
    <row r="39105" spans="10:23" x14ac:dyDescent="0.3">
      <c r="J39105" s="8"/>
      <c r="K39105"/>
      <c r="L39105"/>
      <c r="M39105"/>
      <c r="N39105"/>
      <c r="O39105"/>
      <c r="P39105"/>
      <c r="Q39105"/>
      <c r="R39105"/>
      <c r="S39105" s="13"/>
      <c r="W39105" s="15"/>
    </row>
    <row r="39106" spans="10:23" x14ac:dyDescent="0.3">
      <c r="J39106" s="8"/>
      <c r="K39106"/>
      <c r="L39106"/>
      <c r="M39106"/>
      <c r="N39106"/>
      <c r="O39106"/>
      <c r="P39106"/>
      <c r="Q39106"/>
      <c r="R39106"/>
      <c r="S39106" s="13"/>
      <c r="W39106" s="15"/>
    </row>
    <row r="39107" spans="10:23" x14ac:dyDescent="0.3">
      <c r="J39107" s="8"/>
      <c r="K39107"/>
      <c r="L39107"/>
      <c r="M39107"/>
      <c r="N39107"/>
      <c r="O39107"/>
      <c r="P39107"/>
      <c r="Q39107"/>
      <c r="R39107"/>
      <c r="S39107" s="13"/>
      <c r="W39107" s="15"/>
    </row>
    <row r="39108" spans="10:23" x14ac:dyDescent="0.3">
      <c r="J39108" s="8"/>
      <c r="K39108"/>
      <c r="L39108"/>
      <c r="M39108"/>
      <c r="N39108"/>
      <c r="O39108"/>
      <c r="P39108"/>
      <c r="Q39108"/>
      <c r="R39108"/>
      <c r="S39108" s="13"/>
      <c r="W39108" s="15"/>
    </row>
    <row r="39109" spans="10:23" x14ac:dyDescent="0.3">
      <c r="J39109" s="8"/>
      <c r="K39109"/>
      <c r="L39109"/>
      <c r="M39109"/>
      <c r="N39109"/>
      <c r="O39109"/>
      <c r="P39109"/>
      <c r="Q39109"/>
      <c r="R39109"/>
      <c r="S39109" s="13"/>
      <c r="W39109" s="15"/>
    </row>
    <row r="39110" spans="10:23" x14ac:dyDescent="0.3">
      <c r="J39110" s="8"/>
      <c r="K39110"/>
      <c r="L39110"/>
      <c r="M39110"/>
      <c r="N39110"/>
      <c r="O39110"/>
      <c r="P39110"/>
      <c r="Q39110"/>
      <c r="R39110"/>
      <c r="S39110" s="13"/>
      <c r="W39110" s="15"/>
    </row>
    <row r="39111" spans="10:23" x14ac:dyDescent="0.3">
      <c r="J39111" s="8"/>
      <c r="K39111"/>
      <c r="L39111"/>
      <c r="M39111"/>
      <c r="N39111"/>
      <c r="O39111"/>
      <c r="P39111"/>
      <c r="Q39111"/>
      <c r="R39111"/>
      <c r="S39111" s="13"/>
      <c r="W39111" s="15"/>
    </row>
    <row r="39112" spans="10:23" x14ac:dyDescent="0.3">
      <c r="J39112" s="8"/>
      <c r="K39112"/>
      <c r="L39112"/>
      <c r="M39112"/>
      <c r="N39112"/>
      <c r="O39112"/>
      <c r="P39112"/>
      <c r="Q39112"/>
      <c r="R39112"/>
      <c r="S39112" s="13"/>
      <c r="W39112" s="15"/>
    </row>
    <row r="39113" spans="10:23" x14ac:dyDescent="0.3">
      <c r="J39113" s="8"/>
      <c r="K39113"/>
      <c r="L39113"/>
      <c r="M39113"/>
      <c r="N39113"/>
      <c r="O39113"/>
      <c r="P39113"/>
      <c r="Q39113"/>
      <c r="R39113"/>
      <c r="S39113" s="13"/>
      <c r="W39113" s="15"/>
    </row>
    <row r="39114" spans="10:23" x14ac:dyDescent="0.3">
      <c r="J39114" s="8"/>
      <c r="K39114"/>
      <c r="L39114"/>
      <c r="M39114"/>
      <c r="N39114"/>
      <c r="O39114"/>
      <c r="P39114"/>
      <c r="Q39114"/>
      <c r="R39114"/>
      <c r="S39114" s="13"/>
      <c r="W39114" s="15"/>
    </row>
    <row r="39115" spans="10:23" x14ac:dyDescent="0.3">
      <c r="J39115" s="8"/>
      <c r="K39115"/>
      <c r="L39115"/>
      <c r="M39115"/>
      <c r="N39115"/>
      <c r="O39115"/>
      <c r="P39115"/>
      <c r="Q39115"/>
      <c r="R39115"/>
      <c r="S39115" s="13"/>
      <c r="W39115" s="15"/>
    </row>
    <row r="39116" spans="10:23" x14ac:dyDescent="0.3">
      <c r="J39116" s="8"/>
      <c r="K39116"/>
      <c r="L39116"/>
      <c r="M39116"/>
      <c r="N39116"/>
      <c r="O39116"/>
      <c r="P39116"/>
      <c r="Q39116"/>
      <c r="R39116"/>
      <c r="S39116" s="13"/>
      <c r="W39116" s="15"/>
    </row>
    <row r="39117" spans="10:23" x14ac:dyDescent="0.3">
      <c r="J39117" s="8"/>
      <c r="K39117"/>
      <c r="L39117"/>
      <c r="M39117"/>
      <c r="N39117"/>
      <c r="O39117"/>
      <c r="P39117"/>
      <c r="Q39117"/>
      <c r="R39117"/>
      <c r="S39117" s="13"/>
      <c r="W39117" s="15"/>
    </row>
    <row r="39118" spans="10:23" x14ac:dyDescent="0.3">
      <c r="J39118" s="8"/>
      <c r="K39118"/>
      <c r="L39118"/>
      <c r="M39118"/>
      <c r="N39118"/>
      <c r="O39118"/>
      <c r="P39118"/>
      <c r="Q39118"/>
      <c r="R39118"/>
      <c r="S39118" s="13"/>
      <c r="W39118" s="15"/>
    </row>
    <row r="39119" spans="10:23" x14ac:dyDescent="0.3">
      <c r="J39119" s="8"/>
      <c r="K39119"/>
      <c r="L39119"/>
      <c r="M39119"/>
      <c r="N39119"/>
      <c r="O39119"/>
      <c r="P39119"/>
      <c r="Q39119"/>
      <c r="R39119"/>
      <c r="S39119" s="13"/>
      <c r="W39119" s="15"/>
    </row>
    <row r="39120" spans="10:23" x14ac:dyDescent="0.3">
      <c r="J39120" s="8"/>
      <c r="K39120"/>
      <c r="L39120"/>
      <c r="M39120"/>
      <c r="N39120"/>
      <c r="O39120"/>
      <c r="P39120"/>
      <c r="Q39120"/>
      <c r="R39120"/>
      <c r="S39120" s="13"/>
      <c r="W39120" s="15"/>
    </row>
    <row r="39121" spans="10:23" x14ac:dyDescent="0.3">
      <c r="J39121" s="8"/>
      <c r="K39121"/>
      <c r="L39121"/>
      <c r="M39121"/>
      <c r="N39121"/>
      <c r="O39121"/>
      <c r="P39121"/>
      <c r="Q39121"/>
      <c r="R39121"/>
      <c r="S39121" s="13"/>
      <c r="W39121" s="15"/>
    </row>
    <row r="39122" spans="10:23" x14ac:dyDescent="0.3">
      <c r="J39122" s="8"/>
      <c r="K39122"/>
      <c r="L39122"/>
      <c r="M39122"/>
      <c r="N39122"/>
      <c r="O39122"/>
      <c r="P39122"/>
      <c r="Q39122"/>
      <c r="R39122"/>
      <c r="S39122" s="13"/>
      <c r="W39122" s="15"/>
    </row>
    <row r="39123" spans="10:23" x14ac:dyDescent="0.3">
      <c r="J39123" s="8"/>
      <c r="K39123"/>
      <c r="L39123"/>
      <c r="M39123"/>
      <c r="N39123"/>
      <c r="O39123"/>
      <c r="P39123"/>
      <c r="Q39123"/>
      <c r="R39123"/>
      <c r="S39123" s="13"/>
      <c r="W39123" s="15"/>
    </row>
    <row r="39124" spans="10:23" x14ac:dyDescent="0.3">
      <c r="J39124" s="8"/>
      <c r="K39124"/>
      <c r="L39124"/>
      <c r="M39124"/>
      <c r="N39124"/>
      <c r="O39124"/>
      <c r="P39124"/>
      <c r="Q39124"/>
      <c r="R39124"/>
      <c r="S39124" s="13"/>
      <c r="W39124" s="15"/>
    </row>
    <row r="39125" spans="10:23" x14ac:dyDescent="0.3">
      <c r="J39125" s="8"/>
      <c r="K39125"/>
      <c r="L39125"/>
      <c r="M39125"/>
      <c r="N39125"/>
      <c r="O39125"/>
      <c r="P39125"/>
      <c r="Q39125"/>
      <c r="R39125"/>
      <c r="S39125" s="13"/>
      <c r="W39125" s="15"/>
    </row>
    <row r="39126" spans="10:23" x14ac:dyDescent="0.3">
      <c r="J39126" s="8"/>
      <c r="K39126"/>
      <c r="L39126"/>
      <c r="M39126"/>
      <c r="N39126"/>
      <c r="O39126"/>
      <c r="P39126"/>
      <c r="Q39126"/>
      <c r="R39126"/>
      <c r="S39126" s="13"/>
      <c r="W39126" s="15"/>
    </row>
    <row r="39127" spans="10:23" x14ac:dyDescent="0.3">
      <c r="J39127" s="8"/>
      <c r="K39127"/>
      <c r="L39127"/>
      <c r="M39127"/>
      <c r="N39127"/>
      <c r="O39127"/>
      <c r="P39127"/>
      <c r="Q39127"/>
      <c r="R39127"/>
      <c r="S39127" s="13"/>
      <c r="W39127" s="15"/>
    </row>
    <row r="39128" spans="10:23" x14ac:dyDescent="0.3">
      <c r="J39128" s="8"/>
      <c r="K39128"/>
      <c r="L39128"/>
      <c r="M39128"/>
      <c r="N39128"/>
      <c r="O39128"/>
      <c r="P39128"/>
      <c r="Q39128"/>
      <c r="R39128"/>
      <c r="S39128" s="13"/>
      <c r="W39128" s="15"/>
    </row>
    <row r="39129" spans="10:23" x14ac:dyDescent="0.3">
      <c r="J39129" s="8"/>
      <c r="K39129"/>
      <c r="L39129"/>
      <c r="M39129"/>
      <c r="N39129"/>
      <c r="O39129"/>
      <c r="P39129"/>
      <c r="Q39129"/>
      <c r="R39129"/>
      <c r="S39129" s="13"/>
      <c r="W39129" s="15"/>
    </row>
    <row r="39130" spans="10:23" x14ac:dyDescent="0.3">
      <c r="J39130" s="8"/>
      <c r="K39130"/>
      <c r="L39130"/>
      <c r="M39130"/>
      <c r="N39130"/>
      <c r="O39130"/>
      <c r="P39130"/>
      <c r="Q39130"/>
      <c r="R39130"/>
      <c r="S39130" s="13"/>
      <c r="W39130" s="15"/>
    </row>
    <row r="39131" spans="10:23" x14ac:dyDescent="0.3">
      <c r="J39131" s="8"/>
      <c r="K39131"/>
      <c r="L39131"/>
      <c r="M39131"/>
      <c r="N39131"/>
      <c r="O39131"/>
      <c r="P39131"/>
      <c r="Q39131"/>
      <c r="R39131"/>
      <c r="S39131" s="13"/>
      <c r="W39131" s="15"/>
    </row>
    <row r="39132" spans="10:23" x14ac:dyDescent="0.3">
      <c r="J39132" s="8"/>
      <c r="K39132"/>
      <c r="L39132"/>
      <c r="M39132"/>
      <c r="N39132"/>
      <c r="O39132"/>
      <c r="P39132"/>
      <c r="Q39132"/>
      <c r="R39132"/>
      <c r="S39132" s="13"/>
      <c r="W39132" s="15"/>
    </row>
    <row r="39133" spans="10:23" x14ac:dyDescent="0.3">
      <c r="J39133" s="8"/>
      <c r="K39133"/>
      <c r="L39133"/>
      <c r="M39133"/>
      <c r="N39133"/>
      <c r="O39133"/>
      <c r="P39133"/>
      <c r="Q39133"/>
      <c r="R39133"/>
      <c r="S39133" s="13"/>
      <c r="W39133" s="15"/>
    </row>
    <row r="39134" spans="10:23" x14ac:dyDescent="0.3">
      <c r="J39134" s="8"/>
      <c r="K39134"/>
      <c r="L39134"/>
      <c r="M39134"/>
      <c r="N39134"/>
      <c r="O39134"/>
      <c r="P39134"/>
      <c r="Q39134"/>
      <c r="R39134"/>
      <c r="S39134" s="13"/>
      <c r="W39134" s="15"/>
    </row>
    <row r="39135" spans="10:23" x14ac:dyDescent="0.3">
      <c r="J39135" s="8"/>
      <c r="K39135"/>
      <c r="L39135"/>
      <c r="M39135"/>
      <c r="N39135"/>
      <c r="O39135"/>
      <c r="P39135"/>
      <c r="Q39135"/>
      <c r="R39135"/>
      <c r="S39135" s="13"/>
      <c r="W39135" s="15"/>
    </row>
    <row r="39136" spans="10:23" x14ac:dyDescent="0.3">
      <c r="J39136" s="8"/>
      <c r="K39136"/>
      <c r="L39136"/>
      <c r="M39136"/>
      <c r="N39136"/>
      <c r="O39136"/>
      <c r="P39136"/>
      <c r="Q39136"/>
      <c r="R39136"/>
      <c r="S39136" s="13"/>
      <c r="W39136" s="15"/>
    </row>
    <row r="39137" spans="10:23" x14ac:dyDescent="0.3">
      <c r="J39137" s="8"/>
      <c r="K39137"/>
      <c r="L39137"/>
      <c r="M39137"/>
      <c r="N39137"/>
      <c r="O39137"/>
      <c r="P39137"/>
      <c r="Q39137"/>
      <c r="R39137"/>
      <c r="S39137" s="13"/>
      <c r="W39137" s="15"/>
    </row>
    <row r="39138" spans="10:23" x14ac:dyDescent="0.3">
      <c r="J39138" s="8"/>
      <c r="K39138"/>
      <c r="L39138"/>
      <c r="M39138"/>
      <c r="N39138"/>
      <c r="O39138"/>
      <c r="P39138"/>
      <c r="Q39138"/>
      <c r="R39138"/>
      <c r="S39138" s="13"/>
      <c r="W39138" s="15"/>
    </row>
    <row r="39139" spans="10:23" x14ac:dyDescent="0.3">
      <c r="J39139" s="8"/>
      <c r="K39139"/>
      <c r="L39139"/>
      <c r="M39139"/>
      <c r="N39139"/>
      <c r="O39139"/>
      <c r="P39139"/>
      <c r="Q39139"/>
      <c r="R39139"/>
      <c r="S39139" s="13"/>
      <c r="W39139" s="15"/>
    </row>
    <row r="39140" spans="10:23" x14ac:dyDescent="0.3">
      <c r="J39140" s="8"/>
      <c r="K39140"/>
      <c r="L39140"/>
      <c r="M39140"/>
      <c r="N39140"/>
      <c r="O39140"/>
      <c r="P39140"/>
      <c r="Q39140"/>
      <c r="R39140"/>
      <c r="S39140" s="13"/>
      <c r="W39140" s="15"/>
    </row>
    <row r="39141" spans="10:23" x14ac:dyDescent="0.3">
      <c r="J39141" s="8"/>
      <c r="K39141"/>
      <c r="L39141"/>
      <c r="M39141"/>
      <c r="N39141"/>
      <c r="O39141"/>
      <c r="P39141"/>
      <c r="Q39141"/>
      <c r="R39141"/>
      <c r="S39141" s="13"/>
      <c r="W39141" s="15"/>
    </row>
    <row r="39142" spans="10:23" x14ac:dyDescent="0.3">
      <c r="J39142" s="8"/>
      <c r="K39142"/>
      <c r="L39142"/>
      <c r="M39142"/>
      <c r="N39142"/>
      <c r="O39142"/>
      <c r="P39142"/>
      <c r="Q39142"/>
      <c r="R39142"/>
      <c r="S39142" s="13"/>
      <c r="W39142" s="15"/>
    </row>
    <row r="39143" spans="10:23" x14ac:dyDescent="0.3">
      <c r="J39143" s="8"/>
      <c r="K39143"/>
      <c r="L39143"/>
      <c r="M39143"/>
      <c r="N39143"/>
      <c r="O39143"/>
      <c r="P39143"/>
      <c r="Q39143"/>
      <c r="R39143"/>
      <c r="S39143" s="13"/>
      <c r="W39143" s="15"/>
    </row>
    <row r="39144" spans="10:23" x14ac:dyDescent="0.3">
      <c r="J39144" s="8"/>
      <c r="K39144"/>
      <c r="L39144"/>
      <c r="M39144"/>
      <c r="N39144"/>
      <c r="O39144"/>
      <c r="P39144"/>
      <c r="Q39144"/>
      <c r="R39144"/>
      <c r="S39144" s="13"/>
      <c r="W39144" s="15"/>
    </row>
    <row r="39145" spans="10:23" x14ac:dyDescent="0.3">
      <c r="J39145" s="8"/>
      <c r="K39145"/>
      <c r="L39145"/>
      <c r="M39145"/>
      <c r="N39145"/>
      <c r="O39145"/>
      <c r="P39145"/>
      <c r="Q39145"/>
      <c r="R39145"/>
      <c r="S39145" s="13"/>
      <c r="W39145" s="15"/>
    </row>
    <row r="39146" spans="10:23" x14ac:dyDescent="0.3">
      <c r="J39146" s="8"/>
      <c r="K39146"/>
      <c r="L39146"/>
      <c r="M39146"/>
      <c r="N39146"/>
      <c r="O39146"/>
      <c r="P39146"/>
      <c r="Q39146"/>
      <c r="R39146"/>
      <c r="S39146" s="13"/>
      <c r="W39146" s="15"/>
    </row>
    <row r="39147" spans="10:23" x14ac:dyDescent="0.3">
      <c r="J39147" s="8"/>
      <c r="K39147"/>
      <c r="L39147"/>
      <c r="M39147"/>
      <c r="N39147"/>
      <c r="O39147"/>
      <c r="P39147"/>
      <c r="Q39147"/>
      <c r="R39147"/>
      <c r="S39147" s="13"/>
      <c r="W39147" s="15"/>
    </row>
    <row r="39148" spans="10:23" x14ac:dyDescent="0.3">
      <c r="J39148" s="8"/>
      <c r="K39148"/>
      <c r="L39148"/>
      <c r="M39148"/>
      <c r="N39148"/>
      <c r="O39148"/>
      <c r="P39148"/>
      <c r="Q39148"/>
      <c r="R39148"/>
      <c r="S39148" s="13"/>
      <c r="W39148" s="15"/>
    </row>
    <row r="39149" spans="10:23" x14ac:dyDescent="0.3">
      <c r="J39149" s="8"/>
      <c r="K39149"/>
      <c r="L39149"/>
      <c r="M39149"/>
      <c r="N39149"/>
      <c r="O39149"/>
      <c r="P39149"/>
      <c r="Q39149"/>
      <c r="R39149"/>
      <c r="S39149" s="13"/>
      <c r="W39149" s="15"/>
    </row>
    <row r="39150" spans="10:23" x14ac:dyDescent="0.3">
      <c r="J39150" s="8"/>
      <c r="K39150"/>
      <c r="L39150"/>
      <c r="M39150"/>
      <c r="N39150"/>
      <c r="O39150"/>
      <c r="P39150"/>
      <c r="Q39150"/>
      <c r="R39150"/>
      <c r="S39150" s="13"/>
      <c r="W39150" s="15"/>
    </row>
    <row r="39151" spans="10:23" x14ac:dyDescent="0.3">
      <c r="J39151" s="8"/>
      <c r="K39151"/>
      <c r="L39151"/>
      <c r="M39151"/>
      <c r="N39151"/>
      <c r="O39151"/>
      <c r="P39151"/>
      <c r="Q39151"/>
      <c r="R39151"/>
      <c r="S39151" s="13"/>
      <c r="W39151" s="15"/>
    </row>
    <row r="39152" spans="10:23" x14ac:dyDescent="0.3">
      <c r="J39152" s="8"/>
      <c r="K39152"/>
      <c r="L39152"/>
      <c r="M39152"/>
      <c r="N39152"/>
      <c r="O39152"/>
      <c r="P39152"/>
      <c r="Q39152"/>
      <c r="R39152"/>
      <c r="S39152" s="13"/>
      <c r="W39152" s="15"/>
    </row>
    <row r="39153" spans="10:23" x14ac:dyDescent="0.3">
      <c r="J39153" s="8"/>
      <c r="K39153"/>
      <c r="L39153"/>
      <c r="M39153"/>
      <c r="N39153"/>
      <c r="O39153"/>
      <c r="P39153"/>
      <c r="Q39153"/>
      <c r="R39153"/>
      <c r="S39153" s="13"/>
      <c r="W39153" s="15"/>
    </row>
    <row r="39154" spans="10:23" x14ac:dyDescent="0.3">
      <c r="J39154" s="8"/>
      <c r="K39154"/>
      <c r="L39154"/>
      <c r="M39154"/>
      <c r="N39154"/>
      <c r="O39154"/>
      <c r="P39154"/>
      <c r="Q39154"/>
      <c r="R39154"/>
      <c r="S39154" s="13"/>
      <c r="W39154" s="15"/>
    </row>
    <row r="39155" spans="10:23" x14ac:dyDescent="0.3">
      <c r="J39155" s="8"/>
      <c r="K39155"/>
      <c r="L39155"/>
      <c r="M39155"/>
      <c r="N39155"/>
      <c r="O39155"/>
      <c r="P39155"/>
      <c r="Q39155"/>
      <c r="R39155"/>
      <c r="S39155" s="13"/>
      <c r="W39155" s="15"/>
    </row>
    <row r="39156" spans="10:23" x14ac:dyDescent="0.3">
      <c r="J39156" s="8"/>
      <c r="K39156"/>
      <c r="L39156"/>
      <c r="M39156"/>
      <c r="N39156"/>
      <c r="O39156"/>
      <c r="P39156"/>
      <c r="Q39156"/>
      <c r="R39156"/>
      <c r="S39156" s="13"/>
      <c r="W39156" s="15"/>
    </row>
    <row r="39157" spans="10:23" x14ac:dyDescent="0.3">
      <c r="J39157" s="8"/>
      <c r="K39157"/>
      <c r="L39157"/>
      <c r="M39157"/>
      <c r="N39157"/>
      <c r="O39157"/>
      <c r="P39157"/>
      <c r="Q39157"/>
      <c r="R39157"/>
      <c r="S39157" s="13"/>
      <c r="W39157" s="15"/>
    </row>
    <row r="39158" spans="10:23" x14ac:dyDescent="0.3">
      <c r="J39158" s="8"/>
      <c r="K39158"/>
      <c r="L39158"/>
      <c r="M39158"/>
      <c r="N39158"/>
      <c r="O39158"/>
      <c r="P39158"/>
      <c r="Q39158"/>
      <c r="R39158"/>
      <c r="S39158" s="13"/>
      <c r="W39158" s="15"/>
    </row>
    <row r="39159" spans="10:23" x14ac:dyDescent="0.3">
      <c r="J39159" s="8"/>
      <c r="K39159"/>
      <c r="L39159"/>
      <c r="M39159"/>
      <c r="N39159"/>
      <c r="O39159"/>
      <c r="P39159"/>
      <c r="Q39159"/>
      <c r="R39159"/>
      <c r="S39159" s="13"/>
      <c r="W39159" s="15"/>
    </row>
    <row r="39160" spans="10:23" x14ac:dyDescent="0.3">
      <c r="J39160" s="8"/>
      <c r="K39160"/>
      <c r="L39160"/>
      <c r="M39160"/>
      <c r="N39160"/>
      <c r="O39160"/>
      <c r="P39160"/>
      <c r="Q39160"/>
      <c r="R39160"/>
      <c r="S39160" s="13"/>
      <c r="W39160" s="15"/>
    </row>
    <row r="39161" spans="10:23" x14ac:dyDescent="0.3">
      <c r="J39161" s="8"/>
      <c r="K39161"/>
      <c r="L39161"/>
      <c r="M39161"/>
      <c r="N39161"/>
      <c r="O39161"/>
      <c r="P39161"/>
      <c r="Q39161"/>
      <c r="R39161"/>
      <c r="S39161" s="13"/>
      <c r="W39161" s="15"/>
    </row>
    <row r="39162" spans="10:23" x14ac:dyDescent="0.3">
      <c r="J39162" s="8"/>
      <c r="K39162"/>
      <c r="L39162"/>
      <c r="M39162"/>
      <c r="N39162"/>
      <c r="O39162"/>
      <c r="P39162"/>
      <c r="Q39162"/>
      <c r="R39162"/>
      <c r="S39162" s="13"/>
      <c r="W39162" s="15"/>
    </row>
    <row r="39163" spans="10:23" x14ac:dyDescent="0.3">
      <c r="J39163" s="8"/>
      <c r="K39163"/>
      <c r="L39163"/>
      <c r="M39163"/>
      <c r="N39163"/>
      <c r="O39163"/>
      <c r="P39163"/>
      <c r="Q39163"/>
      <c r="R39163"/>
      <c r="S39163" s="13"/>
      <c r="W39163" s="15"/>
    </row>
    <row r="39164" spans="10:23" x14ac:dyDescent="0.3">
      <c r="J39164" s="8"/>
      <c r="K39164"/>
      <c r="L39164"/>
      <c r="M39164"/>
      <c r="N39164"/>
      <c r="O39164"/>
      <c r="P39164"/>
      <c r="Q39164"/>
      <c r="R39164"/>
      <c r="S39164" s="13"/>
      <c r="W39164" s="15"/>
    </row>
    <row r="39165" spans="10:23" x14ac:dyDescent="0.3">
      <c r="J39165" s="8"/>
      <c r="K39165"/>
      <c r="L39165"/>
      <c r="M39165"/>
      <c r="N39165"/>
      <c r="O39165"/>
      <c r="P39165"/>
      <c r="Q39165"/>
      <c r="R39165"/>
      <c r="S39165" s="13"/>
      <c r="W39165" s="15"/>
    </row>
    <row r="39166" spans="10:23" x14ac:dyDescent="0.3">
      <c r="J39166" s="8"/>
      <c r="K39166"/>
      <c r="L39166"/>
      <c r="M39166"/>
      <c r="N39166"/>
      <c r="O39166"/>
      <c r="P39166"/>
      <c r="Q39166"/>
      <c r="R39166"/>
      <c r="S39166" s="13"/>
      <c r="W39166" s="15"/>
    </row>
    <row r="39167" spans="10:23" x14ac:dyDescent="0.3">
      <c r="J39167" s="8"/>
      <c r="K39167"/>
      <c r="L39167"/>
      <c r="M39167"/>
      <c r="N39167"/>
      <c r="O39167"/>
      <c r="P39167"/>
      <c r="Q39167"/>
      <c r="R39167"/>
      <c r="S39167" s="13"/>
      <c r="W39167" s="15"/>
    </row>
    <row r="39168" spans="10:23" x14ac:dyDescent="0.3">
      <c r="J39168" s="8"/>
      <c r="K39168"/>
      <c r="L39168"/>
      <c r="M39168"/>
      <c r="N39168"/>
      <c r="O39168"/>
      <c r="P39168"/>
      <c r="Q39168"/>
      <c r="R39168"/>
      <c r="S39168" s="13"/>
      <c r="W39168" s="15"/>
    </row>
    <row r="39169" spans="10:23" x14ac:dyDescent="0.3">
      <c r="J39169" s="8"/>
      <c r="K39169"/>
      <c r="L39169"/>
      <c r="M39169"/>
      <c r="N39169"/>
      <c r="O39169"/>
      <c r="P39169"/>
      <c r="Q39169"/>
      <c r="R39169"/>
      <c r="S39169" s="13"/>
      <c r="W39169" s="15"/>
    </row>
    <row r="39170" spans="10:23" x14ac:dyDescent="0.3">
      <c r="J39170" s="8"/>
      <c r="K39170"/>
      <c r="L39170"/>
      <c r="M39170"/>
      <c r="N39170"/>
      <c r="O39170"/>
      <c r="P39170"/>
      <c r="Q39170"/>
      <c r="R39170"/>
      <c r="S39170" s="13"/>
      <c r="W39170" s="15"/>
    </row>
    <row r="39171" spans="10:23" x14ac:dyDescent="0.3">
      <c r="J39171" s="8"/>
      <c r="K39171"/>
      <c r="L39171"/>
      <c r="M39171"/>
      <c r="N39171"/>
      <c r="O39171"/>
      <c r="P39171"/>
      <c r="Q39171"/>
      <c r="R39171"/>
      <c r="S39171" s="13"/>
      <c r="W39171" s="15"/>
    </row>
    <row r="39172" spans="10:23" x14ac:dyDescent="0.3">
      <c r="J39172" s="8"/>
      <c r="K39172"/>
      <c r="L39172"/>
      <c r="M39172"/>
      <c r="N39172"/>
      <c r="O39172"/>
      <c r="P39172"/>
      <c r="Q39172"/>
      <c r="R39172"/>
      <c r="S39172" s="13"/>
      <c r="W39172" s="15"/>
    </row>
    <row r="39173" spans="10:23" x14ac:dyDescent="0.3">
      <c r="J39173" s="8"/>
      <c r="K39173"/>
      <c r="L39173"/>
      <c r="M39173"/>
      <c r="N39173"/>
      <c r="O39173"/>
      <c r="P39173"/>
      <c r="Q39173"/>
      <c r="R39173"/>
      <c r="S39173" s="13"/>
      <c r="W39173" s="15"/>
    </row>
    <row r="39174" spans="10:23" x14ac:dyDescent="0.3">
      <c r="J39174" s="8"/>
      <c r="K39174"/>
      <c r="L39174"/>
      <c r="M39174"/>
      <c r="N39174"/>
      <c r="O39174"/>
      <c r="P39174"/>
      <c r="Q39174"/>
      <c r="R39174"/>
      <c r="S39174" s="13"/>
      <c r="W39174" s="15"/>
    </row>
    <row r="39175" spans="10:23" x14ac:dyDescent="0.3">
      <c r="J39175" s="8"/>
      <c r="K39175"/>
      <c r="L39175"/>
      <c r="M39175"/>
      <c r="N39175"/>
      <c r="O39175"/>
      <c r="P39175"/>
      <c r="Q39175"/>
      <c r="R39175"/>
      <c r="S39175" s="13"/>
      <c r="W39175" s="15"/>
    </row>
    <row r="39176" spans="10:23" x14ac:dyDescent="0.3">
      <c r="J39176" s="8"/>
      <c r="K39176"/>
      <c r="L39176"/>
      <c r="M39176"/>
      <c r="N39176"/>
      <c r="O39176"/>
      <c r="P39176"/>
      <c r="Q39176"/>
      <c r="R39176"/>
      <c r="S39176" s="13"/>
      <c r="W39176" s="15"/>
    </row>
    <row r="39177" spans="10:23" x14ac:dyDescent="0.3">
      <c r="J39177" s="8"/>
      <c r="K39177"/>
      <c r="L39177"/>
      <c r="M39177"/>
      <c r="N39177"/>
      <c r="O39177"/>
      <c r="P39177"/>
      <c r="Q39177"/>
      <c r="R39177"/>
      <c r="S39177" s="13"/>
      <c r="W39177" s="15"/>
    </row>
    <row r="39178" spans="10:23" x14ac:dyDescent="0.3">
      <c r="J39178" s="8"/>
      <c r="K39178"/>
      <c r="L39178"/>
      <c r="M39178"/>
      <c r="N39178"/>
      <c r="O39178"/>
      <c r="P39178"/>
      <c r="Q39178"/>
      <c r="R39178"/>
      <c r="S39178" s="13"/>
      <c r="W39178" s="15"/>
    </row>
    <row r="39179" spans="10:23" x14ac:dyDescent="0.3">
      <c r="J39179" s="8"/>
      <c r="K39179"/>
      <c r="L39179"/>
      <c r="M39179"/>
      <c r="N39179"/>
      <c r="O39179"/>
      <c r="P39179"/>
      <c r="Q39179"/>
      <c r="R39179"/>
      <c r="S39179" s="13"/>
      <c r="W39179" s="15"/>
    </row>
    <row r="39180" spans="10:23" x14ac:dyDescent="0.3">
      <c r="J39180" s="8"/>
      <c r="K39180"/>
      <c r="L39180"/>
      <c r="M39180"/>
      <c r="N39180"/>
      <c r="O39180"/>
      <c r="P39180"/>
      <c r="Q39180"/>
      <c r="R39180"/>
      <c r="S39180" s="13"/>
      <c r="W39180" s="15"/>
    </row>
    <row r="39181" spans="10:23" x14ac:dyDescent="0.3">
      <c r="J39181" s="8"/>
      <c r="K39181"/>
      <c r="L39181"/>
      <c r="M39181"/>
      <c r="N39181"/>
      <c r="O39181"/>
      <c r="P39181"/>
      <c r="Q39181"/>
      <c r="R39181"/>
      <c r="S39181" s="13"/>
      <c r="W39181" s="15"/>
    </row>
    <row r="39182" spans="10:23" x14ac:dyDescent="0.3">
      <c r="J39182" s="8"/>
      <c r="K39182"/>
      <c r="L39182"/>
      <c r="M39182"/>
      <c r="N39182"/>
      <c r="O39182"/>
      <c r="P39182"/>
      <c r="Q39182"/>
      <c r="R39182"/>
      <c r="S39182" s="13"/>
      <c r="W39182" s="15"/>
    </row>
    <row r="39183" spans="10:23" x14ac:dyDescent="0.3">
      <c r="J39183" s="8"/>
      <c r="K39183"/>
      <c r="L39183"/>
      <c r="M39183"/>
      <c r="N39183"/>
      <c r="O39183"/>
      <c r="P39183"/>
      <c r="Q39183"/>
      <c r="R39183"/>
      <c r="S39183" s="13"/>
      <c r="W39183" s="15"/>
    </row>
    <row r="39184" spans="10:23" x14ac:dyDescent="0.3">
      <c r="J39184" s="8"/>
      <c r="K39184"/>
      <c r="L39184"/>
      <c r="M39184"/>
      <c r="N39184"/>
      <c r="O39184"/>
      <c r="P39184"/>
      <c r="Q39184"/>
      <c r="R39184"/>
      <c r="S39184" s="13"/>
      <c r="W39184" s="15"/>
    </row>
    <row r="39185" spans="10:23" x14ac:dyDescent="0.3">
      <c r="J39185" s="8"/>
      <c r="K39185"/>
      <c r="L39185"/>
      <c r="M39185"/>
      <c r="N39185"/>
      <c r="O39185"/>
      <c r="P39185"/>
      <c r="Q39185"/>
      <c r="R39185"/>
      <c r="S39185" s="13"/>
      <c r="W39185" s="15"/>
    </row>
    <row r="39186" spans="10:23" x14ac:dyDescent="0.3">
      <c r="J39186" s="8"/>
      <c r="K39186"/>
      <c r="L39186"/>
      <c r="M39186"/>
      <c r="N39186"/>
      <c r="O39186"/>
      <c r="P39186"/>
      <c r="Q39186"/>
      <c r="R39186"/>
      <c r="S39186" s="13"/>
      <c r="W39186" s="15"/>
    </row>
    <row r="39187" spans="10:23" x14ac:dyDescent="0.3">
      <c r="J39187" s="8"/>
      <c r="K39187"/>
      <c r="L39187"/>
      <c r="M39187"/>
      <c r="N39187"/>
      <c r="O39187"/>
      <c r="P39187"/>
      <c r="Q39187"/>
      <c r="R39187"/>
      <c r="S39187" s="13"/>
      <c r="W39187" s="15"/>
    </row>
    <row r="39188" spans="10:23" x14ac:dyDescent="0.3">
      <c r="J39188" s="8"/>
      <c r="K39188"/>
      <c r="L39188"/>
      <c r="M39188"/>
      <c r="N39188"/>
      <c r="O39188"/>
      <c r="P39188"/>
      <c r="Q39188"/>
      <c r="R39188"/>
      <c r="S39188" s="13"/>
      <c r="W39188" s="15"/>
    </row>
    <row r="39189" spans="10:23" x14ac:dyDescent="0.3">
      <c r="J39189" s="8"/>
      <c r="K39189"/>
      <c r="L39189"/>
      <c r="M39189"/>
      <c r="N39189"/>
      <c r="O39189"/>
      <c r="P39189"/>
      <c r="Q39189"/>
      <c r="R39189"/>
      <c r="S39189" s="13"/>
      <c r="W39189" s="15"/>
    </row>
    <row r="39190" spans="10:23" x14ac:dyDescent="0.3">
      <c r="J39190" s="8"/>
      <c r="K39190"/>
      <c r="L39190"/>
      <c r="M39190"/>
      <c r="N39190"/>
      <c r="O39190"/>
      <c r="P39190"/>
      <c r="Q39190"/>
      <c r="R39190"/>
      <c r="S39190" s="13"/>
      <c r="W39190" s="15"/>
    </row>
    <row r="39191" spans="10:23" x14ac:dyDescent="0.3">
      <c r="J39191" s="8"/>
      <c r="K39191"/>
      <c r="L39191"/>
      <c r="M39191"/>
      <c r="N39191"/>
      <c r="O39191"/>
      <c r="P39191"/>
      <c r="Q39191"/>
      <c r="R39191"/>
      <c r="S39191" s="13"/>
      <c r="W39191" s="15"/>
    </row>
    <row r="39192" spans="10:23" x14ac:dyDescent="0.3">
      <c r="J39192" s="8"/>
      <c r="K39192"/>
      <c r="L39192"/>
      <c r="M39192"/>
      <c r="N39192"/>
      <c r="O39192"/>
      <c r="P39192"/>
      <c r="Q39192"/>
      <c r="R39192"/>
      <c r="S39192" s="13"/>
      <c r="W39192" s="15"/>
    </row>
    <row r="39193" spans="10:23" x14ac:dyDescent="0.3">
      <c r="J39193" s="8"/>
      <c r="K39193"/>
      <c r="L39193"/>
      <c r="M39193"/>
      <c r="N39193"/>
      <c r="O39193"/>
      <c r="P39193"/>
      <c r="Q39193"/>
      <c r="R39193"/>
      <c r="S39193" s="13"/>
      <c r="W39193" s="15"/>
    </row>
    <row r="39194" spans="10:23" x14ac:dyDescent="0.3">
      <c r="J39194" s="8"/>
      <c r="K39194"/>
      <c r="L39194"/>
      <c r="M39194"/>
      <c r="N39194"/>
      <c r="O39194"/>
      <c r="P39194"/>
      <c r="Q39194"/>
      <c r="R39194"/>
      <c r="S39194" s="13"/>
      <c r="W39194" s="15"/>
    </row>
    <row r="39195" spans="10:23" x14ac:dyDescent="0.3">
      <c r="J39195" s="8"/>
      <c r="K39195"/>
      <c r="L39195"/>
      <c r="M39195"/>
      <c r="N39195"/>
      <c r="O39195"/>
      <c r="P39195"/>
      <c r="Q39195"/>
      <c r="R39195"/>
      <c r="S39195" s="13"/>
      <c r="W39195" s="15"/>
    </row>
    <row r="39196" spans="10:23" x14ac:dyDescent="0.3">
      <c r="J39196" s="8"/>
      <c r="K39196"/>
      <c r="L39196"/>
      <c r="M39196"/>
      <c r="N39196"/>
      <c r="O39196"/>
      <c r="P39196"/>
      <c r="Q39196"/>
      <c r="R39196"/>
      <c r="S39196" s="13"/>
      <c r="W39196" s="15"/>
    </row>
    <row r="39197" spans="10:23" x14ac:dyDescent="0.3">
      <c r="J39197" s="8"/>
      <c r="K39197"/>
      <c r="L39197"/>
      <c r="M39197"/>
      <c r="N39197"/>
      <c r="O39197"/>
      <c r="P39197"/>
      <c r="Q39197"/>
      <c r="R39197"/>
      <c r="S39197" s="13"/>
      <c r="W39197" s="15"/>
    </row>
    <row r="39198" spans="10:23" x14ac:dyDescent="0.3">
      <c r="J39198" s="8"/>
      <c r="K39198"/>
      <c r="L39198"/>
      <c r="M39198"/>
      <c r="N39198"/>
      <c r="O39198"/>
      <c r="P39198"/>
      <c r="Q39198"/>
      <c r="R39198"/>
      <c r="S39198" s="13"/>
      <c r="W39198" s="15"/>
    </row>
    <row r="39199" spans="10:23" x14ac:dyDescent="0.3">
      <c r="J39199" s="8"/>
      <c r="K39199"/>
      <c r="L39199"/>
      <c r="M39199"/>
      <c r="N39199"/>
      <c r="O39199"/>
      <c r="P39199"/>
      <c r="Q39199"/>
      <c r="R39199"/>
      <c r="S39199" s="13"/>
      <c r="W39199" s="15"/>
    </row>
    <row r="39200" spans="10:23" x14ac:dyDescent="0.3">
      <c r="J39200" s="8"/>
      <c r="K39200"/>
      <c r="L39200"/>
      <c r="M39200"/>
      <c r="N39200"/>
      <c r="O39200"/>
      <c r="P39200"/>
      <c r="Q39200"/>
      <c r="R39200"/>
      <c r="S39200" s="13"/>
      <c r="W39200" s="15"/>
    </row>
    <row r="39201" spans="10:23" x14ac:dyDescent="0.3">
      <c r="J39201" s="8"/>
      <c r="K39201"/>
      <c r="L39201"/>
      <c r="M39201"/>
      <c r="N39201"/>
      <c r="O39201"/>
      <c r="P39201"/>
      <c r="Q39201"/>
      <c r="R39201"/>
      <c r="S39201" s="13"/>
      <c r="W39201" s="15"/>
    </row>
    <row r="39202" spans="10:23" x14ac:dyDescent="0.3">
      <c r="J39202" s="8"/>
      <c r="K39202"/>
      <c r="L39202"/>
      <c r="M39202"/>
      <c r="N39202"/>
      <c r="O39202"/>
      <c r="P39202"/>
      <c r="Q39202"/>
      <c r="R39202"/>
      <c r="S39202" s="13"/>
      <c r="W39202" s="15"/>
    </row>
    <row r="39203" spans="10:23" x14ac:dyDescent="0.3">
      <c r="J39203" s="8"/>
      <c r="K39203"/>
      <c r="L39203"/>
      <c r="M39203"/>
      <c r="N39203"/>
      <c r="O39203"/>
      <c r="P39203"/>
      <c r="Q39203"/>
      <c r="R39203"/>
      <c r="S39203" s="13"/>
      <c r="W39203" s="15"/>
    </row>
    <row r="39204" spans="10:23" x14ac:dyDescent="0.3">
      <c r="J39204" s="8"/>
      <c r="K39204"/>
      <c r="L39204"/>
      <c r="M39204"/>
      <c r="N39204"/>
      <c r="O39204"/>
      <c r="P39204"/>
      <c r="Q39204"/>
      <c r="R39204"/>
      <c r="S39204" s="13"/>
      <c r="W39204" s="15"/>
    </row>
    <row r="39205" spans="10:23" x14ac:dyDescent="0.3">
      <c r="J39205" s="8"/>
      <c r="K39205"/>
      <c r="L39205"/>
      <c r="M39205"/>
      <c r="N39205"/>
      <c r="O39205"/>
      <c r="P39205"/>
      <c r="Q39205"/>
      <c r="R39205"/>
      <c r="S39205" s="13"/>
      <c r="W39205" s="15"/>
    </row>
    <row r="39206" spans="10:23" x14ac:dyDescent="0.3">
      <c r="J39206" s="8"/>
      <c r="K39206"/>
      <c r="L39206"/>
      <c r="M39206"/>
      <c r="N39206"/>
      <c r="O39206"/>
      <c r="P39206"/>
      <c r="Q39206"/>
      <c r="R39206"/>
      <c r="S39206" s="13"/>
      <c r="W39206" s="15"/>
    </row>
    <row r="39207" spans="10:23" x14ac:dyDescent="0.3">
      <c r="J39207" s="8"/>
      <c r="K39207"/>
      <c r="L39207"/>
      <c r="M39207"/>
      <c r="N39207"/>
      <c r="O39207"/>
      <c r="P39207"/>
      <c r="Q39207"/>
      <c r="R39207"/>
      <c r="S39207" s="13"/>
      <c r="W39207" s="15"/>
    </row>
    <row r="39208" spans="10:23" x14ac:dyDescent="0.3">
      <c r="J39208" s="8"/>
      <c r="K39208"/>
      <c r="L39208"/>
      <c r="M39208"/>
      <c r="N39208"/>
      <c r="O39208"/>
      <c r="P39208"/>
      <c r="Q39208"/>
      <c r="R39208"/>
      <c r="S39208" s="13"/>
      <c r="W39208" s="15"/>
    </row>
    <row r="39209" spans="10:23" x14ac:dyDescent="0.3">
      <c r="J39209" s="8"/>
      <c r="K39209"/>
      <c r="L39209"/>
      <c r="M39209"/>
      <c r="N39209"/>
      <c r="O39209"/>
      <c r="P39209"/>
      <c r="Q39209"/>
      <c r="R39209"/>
      <c r="S39209" s="13"/>
      <c r="W39209" s="15"/>
    </row>
    <row r="39210" spans="10:23" x14ac:dyDescent="0.3">
      <c r="J39210" s="8"/>
      <c r="K39210"/>
      <c r="L39210"/>
      <c r="M39210"/>
      <c r="N39210"/>
      <c r="O39210"/>
      <c r="P39210"/>
      <c r="Q39210"/>
      <c r="R39210"/>
      <c r="S39210" s="13"/>
      <c r="W39210" s="15"/>
    </row>
    <row r="39211" spans="10:23" x14ac:dyDescent="0.3">
      <c r="J39211" s="8"/>
      <c r="K39211"/>
      <c r="L39211"/>
      <c r="M39211"/>
      <c r="N39211"/>
      <c r="O39211"/>
      <c r="P39211"/>
      <c r="Q39211"/>
      <c r="R39211"/>
      <c r="S39211" s="13"/>
      <c r="W39211" s="15"/>
    </row>
    <row r="39212" spans="10:23" x14ac:dyDescent="0.3">
      <c r="J39212" s="8"/>
      <c r="K39212"/>
      <c r="L39212"/>
      <c r="M39212"/>
      <c r="N39212"/>
      <c r="O39212"/>
      <c r="P39212"/>
      <c r="Q39212"/>
      <c r="R39212"/>
      <c r="S39212" s="13"/>
      <c r="W39212" s="15"/>
    </row>
    <row r="39213" spans="10:23" x14ac:dyDescent="0.3">
      <c r="J39213" s="8"/>
      <c r="K39213"/>
      <c r="L39213"/>
      <c r="M39213"/>
      <c r="N39213"/>
      <c r="O39213"/>
      <c r="P39213"/>
      <c r="Q39213"/>
      <c r="R39213"/>
      <c r="S39213" s="13"/>
      <c r="W39213" s="15"/>
    </row>
    <row r="39214" spans="10:23" x14ac:dyDescent="0.3">
      <c r="J39214" s="8"/>
      <c r="K39214"/>
      <c r="L39214"/>
      <c r="M39214"/>
      <c r="N39214"/>
      <c r="O39214"/>
      <c r="P39214"/>
      <c r="Q39214"/>
      <c r="R39214"/>
      <c r="S39214" s="13"/>
      <c r="W39214" s="15"/>
    </row>
    <row r="39215" spans="10:23" x14ac:dyDescent="0.3">
      <c r="J39215" s="8"/>
      <c r="K39215"/>
      <c r="L39215"/>
      <c r="M39215"/>
      <c r="N39215"/>
      <c r="O39215"/>
      <c r="P39215"/>
      <c r="Q39215"/>
      <c r="R39215"/>
      <c r="S39215" s="13"/>
      <c r="W39215" s="15"/>
    </row>
    <row r="39216" spans="10:23" x14ac:dyDescent="0.3">
      <c r="J39216" s="8"/>
      <c r="K39216"/>
      <c r="L39216"/>
      <c r="M39216"/>
      <c r="N39216"/>
      <c r="O39216"/>
      <c r="P39216"/>
      <c r="Q39216"/>
      <c r="R39216"/>
      <c r="S39216" s="13"/>
      <c r="W39216" s="15"/>
    </row>
    <row r="39217" spans="10:23" x14ac:dyDescent="0.3">
      <c r="J39217" s="8"/>
      <c r="K39217"/>
      <c r="L39217"/>
      <c r="M39217"/>
      <c r="N39217"/>
      <c r="O39217"/>
      <c r="P39217"/>
      <c r="Q39217"/>
      <c r="R39217"/>
      <c r="S39217" s="13"/>
      <c r="W39217" s="15"/>
    </row>
    <row r="39218" spans="10:23" x14ac:dyDescent="0.3">
      <c r="J39218" s="8"/>
      <c r="K39218"/>
      <c r="L39218"/>
      <c r="M39218"/>
      <c r="N39218"/>
      <c r="O39218"/>
      <c r="P39218"/>
      <c r="Q39218"/>
      <c r="R39218"/>
      <c r="S39218" s="13"/>
      <c r="W39218" s="15"/>
    </row>
    <row r="39219" spans="10:23" x14ac:dyDescent="0.3">
      <c r="J39219" s="8"/>
      <c r="K39219"/>
      <c r="L39219"/>
      <c r="M39219"/>
      <c r="N39219"/>
      <c r="O39219"/>
      <c r="P39219"/>
      <c r="Q39219"/>
      <c r="R39219"/>
      <c r="S39219" s="13"/>
      <c r="W39219" s="15"/>
    </row>
    <row r="39220" spans="10:23" x14ac:dyDescent="0.3">
      <c r="J39220" s="8"/>
      <c r="K39220"/>
      <c r="L39220"/>
      <c r="M39220"/>
      <c r="N39220"/>
      <c r="O39220"/>
      <c r="P39220"/>
      <c r="Q39220"/>
      <c r="R39220"/>
      <c r="S39220" s="13"/>
      <c r="W39220" s="15"/>
    </row>
    <row r="39221" spans="10:23" x14ac:dyDescent="0.3">
      <c r="J39221" s="8"/>
      <c r="K39221"/>
      <c r="L39221"/>
      <c r="M39221"/>
      <c r="N39221"/>
      <c r="O39221"/>
      <c r="P39221"/>
      <c r="Q39221"/>
      <c r="R39221"/>
      <c r="S39221" s="13"/>
      <c r="W39221" s="15"/>
    </row>
    <row r="39222" spans="10:23" x14ac:dyDescent="0.3">
      <c r="J39222" s="8"/>
      <c r="K39222"/>
      <c r="L39222"/>
      <c r="M39222"/>
      <c r="N39222"/>
      <c r="O39222"/>
      <c r="P39222"/>
      <c r="Q39222"/>
      <c r="R39222"/>
      <c r="S39222" s="13"/>
      <c r="W39222" s="15"/>
    </row>
    <row r="39223" spans="10:23" x14ac:dyDescent="0.3">
      <c r="J39223" s="8"/>
      <c r="K39223"/>
      <c r="L39223"/>
      <c r="M39223"/>
      <c r="N39223"/>
      <c r="O39223"/>
      <c r="P39223"/>
      <c r="Q39223"/>
      <c r="R39223"/>
      <c r="S39223" s="13"/>
      <c r="W39223" s="15"/>
    </row>
    <row r="39224" spans="10:23" x14ac:dyDescent="0.3">
      <c r="J39224" s="8"/>
      <c r="K39224"/>
      <c r="L39224"/>
      <c r="M39224"/>
      <c r="N39224"/>
      <c r="O39224"/>
      <c r="P39224"/>
      <c r="Q39224"/>
      <c r="R39224"/>
      <c r="S39224" s="13"/>
      <c r="W39224" s="15"/>
    </row>
    <row r="39225" spans="10:23" x14ac:dyDescent="0.3">
      <c r="J39225" s="8"/>
      <c r="K39225"/>
      <c r="L39225"/>
      <c r="M39225"/>
      <c r="N39225"/>
      <c r="O39225"/>
      <c r="P39225"/>
      <c r="Q39225"/>
      <c r="R39225"/>
      <c r="S39225" s="13"/>
      <c r="W39225" s="15"/>
    </row>
    <row r="39226" spans="10:23" x14ac:dyDescent="0.3">
      <c r="J39226" s="8"/>
      <c r="K39226"/>
      <c r="L39226"/>
      <c r="M39226"/>
      <c r="N39226"/>
      <c r="O39226"/>
      <c r="P39226"/>
      <c r="Q39226"/>
      <c r="R39226"/>
      <c r="S39226" s="13"/>
      <c r="W39226" s="15"/>
    </row>
    <row r="39227" spans="10:23" x14ac:dyDescent="0.3">
      <c r="J39227" s="8"/>
      <c r="K39227"/>
      <c r="L39227"/>
      <c r="M39227"/>
      <c r="N39227"/>
      <c r="O39227"/>
      <c r="P39227"/>
      <c r="Q39227"/>
      <c r="R39227"/>
      <c r="S39227" s="13"/>
      <c r="W39227" s="15"/>
    </row>
    <row r="39228" spans="10:23" x14ac:dyDescent="0.3">
      <c r="J39228" s="8"/>
      <c r="K39228"/>
      <c r="L39228"/>
      <c r="M39228"/>
      <c r="N39228"/>
      <c r="O39228"/>
      <c r="P39228"/>
      <c r="Q39228"/>
      <c r="R39228"/>
      <c r="S39228" s="13"/>
      <c r="W39228" s="15"/>
    </row>
    <row r="39229" spans="10:23" x14ac:dyDescent="0.3">
      <c r="J39229" s="8"/>
      <c r="K39229"/>
      <c r="L39229"/>
      <c r="M39229"/>
      <c r="N39229"/>
      <c r="O39229"/>
      <c r="P39229"/>
      <c r="Q39229"/>
      <c r="R39229"/>
      <c r="S39229" s="13"/>
      <c r="W39229" s="15"/>
    </row>
    <row r="39230" spans="10:23" x14ac:dyDescent="0.3">
      <c r="J39230" s="8"/>
      <c r="K39230"/>
      <c r="L39230"/>
      <c r="M39230"/>
      <c r="N39230"/>
      <c r="O39230"/>
      <c r="P39230"/>
      <c r="Q39230"/>
      <c r="R39230"/>
      <c r="S39230" s="13"/>
      <c r="W39230" s="15"/>
    </row>
    <row r="39231" spans="10:23" x14ac:dyDescent="0.3">
      <c r="J39231" s="8"/>
      <c r="K39231"/>
      <c r="L39231"/>
      <c r="M39231"/>
      <c r="N39231"/>
      <c r="O39231"/>
      <c r="P39231"/>
      <c r="Q39231"/>
      <c r="R39231"/>
      <c r="S39231" s="13"/>
      <c r="W39231" s="15"/>
    </row>
    <row r="39232" spans="10:23" x14ac:dyDescent="0.3">
      <c r="J39232" s="8"/>
      <c r="K39232"/>
      <c r="L39232"/>
      <c r="M39232"/>
      <c r="N39232"/>
      <c r="O39232"/>
      <c r="P39232"/>
      <c r="Q39232"/>
      <c r="R39232"/>
      <c r="S39232" s="13"/>
      <c r="W39232" s="15"/>
    </row>
    <row r="39233" spans="10:23" x14ac:dyDescent="0.3">
      <c r="J39233" s="8"/>
      <c r="K39233"/>
      <c r="L39233"/>
      <c r="M39233"/>
      <c r="N39233"/>
      <c r="O39233"/>
      <c r="P39233"/>
      <c r="Q39233"/>
      <c r="R39233"/>
      <c r="S39233" s="13"/>
      <c r="W39233" s="15"/>
    </row>
    <row r="39234" spans="10:23" x14ac:dyDescent="0.3">
      <c r="J39234" s="8"/>
      <c r="K39234"/>
      <c r="L39234"/>
      <c r="M39234"/>
      <c r="N39234"/>
      <c r="O39234"/>
      <c r="P39234"/>
      <c r="Q39234"/>
      <c r="R39234"/>
      <c r="S39234" s="13"/>
      <c r="W39234" s="15"/>
    </row>
    <row r="39235" spans="10:23" x14ac:dyDescent="0.3">
      <c r="J39235" s="8"/>
      <c r="K39235"/>
      <c r="L39235"/>
      <c r="M39235"/>
      <c r="N39235"/>
      <c r="O39235"/>
      <c r="P39235"/>
      <c r="Q39235"/>
      <c r="R39235"/>
      <c r="S39235" s="13"/>
      <c r="W39235" s="15"/>
    </row>
    <row r="39236" spans="10:23" x14ac:dyDescent="0.3">
      <c r="J39236" s="8"/>
      <c r="K39236"/>
      <c r="L39236"/>
      <c r="M39236"/>
      <c r="N39236"/>
      <c r="O39236"/>
      <c r="P39236"/>
      <c r="Q39236"/>
      <c r="R39236"/>
      <c r="S39236" s="13"/>
      <c r="W39236" s="15"/>
    </row>
    <row r="39237" spans="10:23" x14ac:dyDescent="0.3">
      <c r="J39237" s="8"/>
      <c r="K39237"/>
      <c r="L39237"/>
      <c r="M39237"/>
      <c r="N39237"/>
      <c r="O39237"/>
      <c r="P39237"/>
      <c r="Q39237"/>
      <c r="R39237"/>
      <c r="S39237" s="13"/>
      <c r="W39237" s="15"/>
    </row>
    <row r="39238" spans="10:23" x14ac:dyDescent="0.3">
      <c r="J39238" s="8"/>
      <c r="K39238"/>
      <c r="L39238"/>
      <c r="M39238"/>
      <c r="N39238"/>
      <c r="O39238"/>
      <c r="P39238"/>
      <c r="Q39238"/>
      <c r="R39238"/>
      <c r="S39238" s="13"/>
      <c r="W39238" s="15"/>
    </row>
    <row r="39239" spans="10:23" x14ac:dyDescent="0.3">
      <c r="J39239" s="8"/>
      <c r="K39239"/>
      <c r="L39239"/>
      <c r="M39239"/>
      <c r="N39239"/>
      <c r="O39239"/>
      <c r="P39239"/>
      <c r="Q39239"/>
      <c r="R39239"/>
      <c r="S39239" s="13"/>
      <c r="W39239" s="15"/>
    </row>
    <row r="39240" spans="10:23" x14ac:dyDescent="0.3">
      <c r="J39240" s="8"/>
      <c r="K39240"/>
      <c r="L39240"/>
      <c r="M39240"/>
      <c r="N39240"/>
      <c r="O39240"/>
      <c r="P39240"/>
      <c r="Q39240"/>
      <c r="R39240"/>
      <c r="S39240" s="13"/>
      <c r="W39240" s="15"/>
    </row>
    <row r="39241" spans="10:23" x14ac:dyDescent="0.3">
      <c r="J39241" s="8"/>
      <c r="K39241"/>
      <c r="L39241"/>
      <c r="M39241"/>
      <c r="N39241"/>
      <c r="O39241"/>
      <c r="P39241"/>
      <c r="Q39241"/>
      <c r="R39241"/>
      <c r="S39241" s="13"/>
      <c r="W39241" s="15"/>
    </row>
    <row r="39242" spans="10:23" x14ac:dyDescent="0.3">
      <c r="J39242" s="8"/>
      <c r="K39242"/>
      <c r="L39242"/>
      <c r="M39242"/>
      <c r="N39242"/>
      <c r="O39242"/>
      <c r="P39242"/>
      <c r="Q39242"/>
      <c r="R39242"/>
      <c r="S39242" s="13"/>
      <c r="W39242" s="15"/>
    </row>
    <row r="39243" spans="10:23" x14ac:dyDescent="0.3">
      <c r="J39243" s="8"/>
      <c r="K39243"/>
      <c r="L39243"/>
      <c r="M39243"/>
      <c r="N39243"/>
      <c r="O39243"/>
      <c r="P39243"/>
      <c r="Q39243"/>
      <c r="R39243"/>
      <c r="S39243" s="13"/>
      <c r="W39243" s="15"/>
    </row>
    <row r="39244" spans="10:23" x14ac:dyDescent="0.3">
      <c r="J39244" s="8"/>
      <c r="K39244"/>
      <c r="L39244"/>
      <c r="M39244"/>
      <c r="N39244"/>
      <c r="O39244"/>
      <c r="P39244"/>
      <c r="Q39244"/>
      <c r="R39244"/>
      <c r="S39244" s="13"/>
      <c r="W39244" s="15"/>
    </row>
    <row r="39245" spans="10:23" x14ac:dyDescent="0.3">
      <c r="J39245" s="8"/>
      <c r="K39245"/>
      <c r="L39245"/>
      <c r="M39245"/>
      <c r="N39245"/>
      <c r="O39245"/>
      <c r="P39245"/>
      <c r="Q39245"/>
      <c r="R39245"/>
      <c r="S39245" s="13"/>
      <c r="W39245" s="15"/>
    </row>
    <row r="39246" spans="10:23" x14ac:dyDescent="0.3">
      <c r="J39246" s="8"/>
      <c r="K39246"/>
      <c r="L39246"/>
      <c r="M39246"/>
      <c r="N39246"/>
      <c r="O39246"/>
      <c r="P39246"/>
      <c r="Q39246"/>
      <c r="R39246"/>
      <c r="S39246" s="13"/>
      <c r="W39246" s="15"/>
    </row>
    <row r="39247" spans="10:23" x14ac:dyDescent="0.3">
      <c r="J39247" s="8"/>
      <c r="K39247"/>
      <c r="L39247"/>
      <c r="M39247"/>
      <c r="N39247"/>
      <c r="O39247"/>
      <c r="P39247"/>
      <c r="Q39247"/>
      <c r="R39247"/>
      <c r="S39247" s="13"/>
      <c r="W39247" s="15"/>
    </row>
    <row r="39248" spans="10:23" x14ac:dyDescent="0.3">
      <c r="J39248" s="8"/>
      <c r="K39248"/>
      <c r="L39248"/>
      <c r="M39248"/>
      <c r="N39248"/>
      <c r="O39248"/>
      <c r="P39248"/>
      <c r="Q39248"/>
      <c r="R39248"/>
      <c r="S39248" s="13"/>
      <c r="W39248" s="15"/>
    </row>
    <row r="39249" spans="10:23" x14ac:dyDescent="0.3">
      <c r="J39249" s="8"/>
      <c r="K39249"/>
      <c r="L39249"/>
      <c r="M39249"/>
      <c r="N39249"/>
      <c r="O39249"/>
      <c r="P39249"/>
      <c r="Q39249"/>
      <c r="R39249"/>
      <c r="S39249" s="13"/>
      <c r="W39249" s="15"/>
    </row>
    <row r="39250" spans="10:23" x14ac:dyDescent="0.3">
      <c r="J39250" s="8"/>
      <c r="K39250"/>
      <c r="L39250"/>
      <c r="M39250"/>
      <c r="N39250"/>
      <c r="O39250"/>
      <c r="P39250"/>
      <c r="Q39250"/>
      <c r="R39250"/>
      <c r="S39250" s="13"/>
      <c r="W39250" s="15"/>
    </row>
    <row r="39251" spans="10:23" x14ac:dyDescent="0.3">
      <c r="J39251" s="8"/>
      <c r="K39251"/>
      <c r="L39251"/>
      <c r="M39251"/>
      <c r="N39251"/>
      <c r="O39251"/>
      <c r="P39251"/>
      <c r="Q39251"/>
      <c r="R39251"/>
      <c r="S39251" s="13"/>
      <c r="W39251" s="15"/>
    </row>
    <row r="39252" spans="10:23" x14ac:dyDescent="0.3">
      <c r="J39252" s="8"/>
      <c r="K39252"/>
      <c r="L39252"/>
      <c r="M39252"/>
      <c r="N39252"/>
      <c r="O39252"/>
      <c r="P39252"/>
      <c r="Q39252"/>
      <c r="R39252"/>
      <c r="S39252" s="13"/>
      <c r="W39252" s="15"/>
    </row>
    <row r="39253" spans="10:23" x14ac:dyDescent="0.3">
      <c r="J39253" s="8"/>
      <c r="K39253"/>
      <c r="L39253"/>
      <c r="M39253"/>
      <c r="N39253"/>
      <c r="O39253"/>
      <c r="P39253"/>
      <c r="Q39253"/>
      <c r="R39253"/>
      <c r="S39253" s="13"/>
      <c r="W39253" s="15"/>
    </row>
    <row r="39254" spans="10:23" x14ac:dyDescent="0.3">
      <c r="J39254" s="8"/>
      <c r="K39254"/>
      <c r="L39254"/>
      <c r="M39254"/>
      <c r="N39254"/>
      <c r="O39254"/>
      <c r="P39254"/>
      <c r="Q39254"/>
      <c r="R39254"/>
      <c r="S39254" s="13"/>
      <c r="W39254" s="15"/>
    </row>
    <row r="39255" spans="10:23" x14ac:dyDescent="0.3">
      <c r="J39255" s="8"/>
      <c r="K39255"/>
      <c r="L39255"/>
      <c r="M39255"/>
      <c r="N39255"/>
      <c r="O39255"/>
      <c r="P39255"/>
      <c r="Q39255"/>
      <c r="R39255"/>
      <c r="S39255" s="13"/>
      <c r="W39255" s="15"/>
    </row>
    <row r="39256" spans="10:23" x14ac:dyDescent="0.3">
      <c r="J39256" s="8"/>
      <c r="K39256"/>
      <c r="L39256"/>
      <c r="M39256"/>
      <c r="N39256"/>
      <c r="O39256"/>
      <c r="P39256"/>
      <c r="Q39256"/>
      <c r="R39256"/>
      <c r="S39256" s="13"/>
      <c r="W39256" s="15"/>
    </row>
    <row r="39257" spans="10:23" x14ac:dyDescent="0.3">
      <c r="J39257" s="8"/>
      <c r="K39257"/>
      <c r="L39257"/>
      <c r="M39257"/>
      <c r="N39257"/>
      <c r="O39257"/>
      <c r="P39257"/>
      <c r="Q39257"/>
      <c r="R39257"/>
      <c r="S39257" s="13"/>
      <c r="W39257" s="15"/>
    </row>
    <row r="39258" spans="10:23" x14ac:dyDescent="0.3">
      <c r="J39258" s="8"/>
      <c r="K39258"/>
      <c r="L39258"/>
      <c r="M39258"/>
      <c r="N39258"/>
      <c r="O39258"/>
      <c r="P39258"/>
      <c r="Q39258"/>
      <c r="R39258"/>
      <c r="S39258" s="13"/>
      <c r="W39258" s="15"/>
    </row>
    <row r="39259" spans="10:23" x14ac:dyDescent="0.3">
      <c r="J39259" s="8"/>
      <c r="K39259"/>
      <c r="L39259"/>
      <c r="M39259"/>
      <c r="N39259"/>
      <c r="O39259"/>
      <c r="P39259"/>
      <c r="Q39259"/>
      <c r="R39259"/>
      <c r="S39259" s="13"/>
      <c r="W39259" s="15"/>
    </row>
    <row r="39260" spans="10:23" x14ac:dyDescent="0.3">
      <c r="J39260" s="8"/>
      <c r="K39260"/>
      <c r="L39260"/>
      <c r="M39260"/>
      <c r="N39260"/>
      <c r="O39260"/>
      <c r="P39260"/>
      <c r="Q39260"/>
      <c r="R39260"/>
      <c r="S39260" s="13"/>
      <c r="W39260" s="15"/>
    </row>
    <row r="39261" spans="10:23" x14ac:dyDescent="0.3">
      <c r="J39261" s="8"/>
      <c r="K39261"/>
      <c r="L39261"/>
      <c r="M39261"/>
      <c r="N39261"/>
      <c r="O39261"/>
      <c r="P39261"/>
      <c r="Q39261"/>
      <c r="R39261"/>
      <c r="S39261" s="13"/>
      <c r="W39261" s="15"/>
    </row>
    <row r="39262" spans="10:23" x14ac:dyDescent="0.3">
      <c r="J39262" s="8"/>
      <c r="K39262"/>
      <c r="L39262"/>
      <c r="M39262"/>
      <c r="N39262"/>
      <c r="O39262"/>
      <c r="P39262"/>
      <c r="Q39262"/>
      <c r="R39262"/>
      <c r="S39262" s="13"/>
      <c r="W39262" s="15"/>
    </row>
    <row r="39263" spans="10:23" x14ac:dyDescent="0.3">
      <c r="J39263" s="8"/>
      <c r="K39263"/>
      <c r="L39263"/>
      <c r="M39263"/>
      <c r="N39263"/>
      <c r="O39263"/>
      <c r="P39263"/>
      <c r="Q39263"/>
      <c r="R39263"/>
      <c r="S39263" s="13"/>
      <c r="W39263" s="15"/>
    </row>
    <row r="39264" spans="10:23" x14ac:dyDescent="0.3">
      <c r="J39264" s="8"/>
      <c r="K39264"/>
      <c r="L39264"/>
      <c r="M39264"/>
      <c r="N39264"/>
      <c r="O39264"/>
      <c r="P39264"/>
      <c r="Q39264"/>
      <c r="R39264"/>
      <c r="S39264" s="13"/>
      <c r="W39264" s="15"/>
    </row>
    <row r="39265" spans="10:23" x14ac:dyDescent="0.3">
      <c r="J39265" s="8"/>
      <c r="K39265"/>
      <c r="L39265"/>
      <c r="M39265"/>
      <c r="N39265"/>
      <c r="O39265"/>
      <c r="P39265"/>
      <c r="Q39265"/>
      <c r="R39265"/>
      <c r="S39265" s="13"/>
      <c r="W39265" s="15"/>
    </row>
    <row r="39266" spans="10:23" x14ac:dyDescent="0.3">
      <c r="J39266" s="8"/>
      <c r="K39266"/>
      <c r="L39266"/>
      <c r="M39266"/>
      <c r="N39266"/>
      <c r="O39266"/>
      <c r="P39266"/>
      <c r="Q39266"/>
      <c r="R39266"/>
      <c r="S39266" s="13"/>
      <c r="W39266" s="15"/>
    </row>
    <row r="39267" spans="10:23" x14ac:dyDescent="0.3">
      <c r="J39267" s="8"/>
      <c r="K39267"/>
      <c r="L39267"/>
      <c r="M39267"/>
      <c r="N39267"/>
      <c r="O39267"/>
      <c r="P39267"/>
      <c r="Q39267"/>
      <c r="R39267"/>
      <c r="S39267" s="13"/>
      <c r="W39267" s="15"/>
    </row>
    <row r="39268" spans="10:23" x14ac:dyDescent="0.3">
      <c r="J39268" s="8"/>
      <c r="K39268"/>
      <c r="L39268"/>
      <c r="M39268"/>
      <c r="N39268"/>
      <c r="O39268"/>
      <c r="P39268"/>
      <c r="Q39268"/>
      <c r="R39268"/>
      <c r="S39268" s="13"/>
      <c r="W39268" s="15"/>
    </row>
    <row r="39269" spans="10:23" x14ac:dyDescent="0.3">
      <c r="J39269" s="8"/>
      <c r="K39269"/>
      <c r="L39269"/>
      <c r="M39269"/>
      <c r="N39269"/>
      <c r="O39269"/>
      <c r="P39269"/>
      <c r="Q39269"/>
      <c r="R39269"/>
      <c r="S39269" s="13"/>
      <c r="W39269" s="15"/>
    </row>
    <row r="39270" spans="10:23" x14ac:dyDescent="0.3">
      <c r="J39270" s="8"/>
      <c r="K39270"/>
      <c r="L39270"/>
      <c r="M39270"/>
      <c r="N39270"/>
      <c r="O39270"/>
      <c r="P39270"/>
      <c r="Q39270"/>
      <c r="R39270"/>
      <c r="S39270" s="13"/>
      <c r="W39270" s="15"/>
    </row>
    <row r="39271" spans="10:23" x14ac:dyDescent="0.3">
      <c r="J39271" s="8"/>
      <c r="K39271"/>
      <c r="L39271"/>
      <c r="M39271"/>
      <c r="N39271"/>
      <c r="O39271"/>
      <c r="P39271"/>
      <c r="Q39271"/>
      <c r="R39271"/>
      <c r="S39271" s="13"/>
      <c r="W39271" s="15"/>
    </row>
    <row r="39272" spans="10:23" x14ac:dyDescent="0.3">
      <c r="J39272" s="8"/>
      <c r="K39272"/>
      <c r="L39272"/>
      <c r="M39272"/>
      <c r="N39272"/>
      <c r="O39272"/>
      <c r="P39272"/>
      <c r="Q39272"/>
      <c r="R39272"/>
      <c r="S39272" s="13"/>
      <c r="W39272" s="15"/>
    </row>
    <row r="39273" spans="10:23" x14ac:dyDescent="0.3">
      <c r="J39273" s="8"/>
      <c r="K39273"/>
      <c r="L39273"/>
      <c r="M39273"/>
      <c r="N39273"/>
      <c r="O39273"/>
      <c r="P39273"/>
      <c r="Q39273"/>
      <c r="R39273"/>
      <c r="S39273" s="13"/>
      <c r="W39273" s="15"/>
    </row>
    <row r="39274" spans="10:23" x14ac:dyDescent="0.3">
      <c r="J39274" s="8"/>
      <c r="K39274"/>
      <c r="L39274"/>
      <c r="M39274"/>
      <c r="N39274"/>
      <c r="O39274"/>
      <c r="P39274"/>
      <c r="Q39274"/>
      <c r="R39274"/>
      <c r="S39274" s="13"/>
      <c r="W39274" s="15"/>
    </row>
    <row r="39275" spans="10:23" x14ac:dyDescent="0.3">
      <c r="J39275" s="8"/>
      <c r="K39275"/>
      <c r="L39275"/>
      <c r="M39275"/>
      <c r="N39275"/>
      <c r="O39275"/>
      <c r="P39275"/>
      <c r="Q39275"/>
      <c r="R39275"/>
      <c r="S39275" s="13"/>
      <c r="W39275" s="15"/>
    </row>
    <row r="39276" spans="10:23" x14ac:dyDescent="0.3">
      <c r="J39276" s="8"/>
      <c r="K39276"/>
      <c r="L39276"/>
      <c r="M39276"/>
      <c r="N39276"/>
      <c r="O39276"/>
      <c r="P39276"/>
      <c r="Q39276"/>
      <c r="R39276"/>
      <c r="S39276" s="13"/>
      <c r="W39276" s="15"/>
    </row>
    <row r="39277" spans="10:23" x14ac:dyDescent="0.3">
      <c r="J39277" s="8"/>
      <c r="K39277"/>
      <c r="L39277"/>
      <c r="M39277"/>
      <c r="N39277"/>
      <c r="O39277"/>
      <c r="P39277"/>
      <c r="Q39277"/>
      <c r="R39277"/>
      <c r="S39277" s="13"/>
      <c r="W39277" s="15"/>
    </row>
    <row r="39278" spans="10:23" x14ac:dyDescent="0.3">
      <c r="J39278" s="8"/>
      <c r="K39278"/>
      <c r="L39278"/>
      <c r="M39278"/>
      <c r="N39278"/>
      <c r="O39278"/>
      <c r="P39278"/>
      <c r="Q39278"/>
      <c r="R39278"/>
      <c r="S39278" s="13"/>
      <c r="W39278" s="15"/>
    </row>
    <row r="39279" spans="10:23" x14ac:dyDescent="0.3">
      <c r="J39279" s="8"/>
      <c r="K39279"/>
      <c r="L39279"/>
      <c r="M39279"/>
      <c r="N39279"/>
      <c r="O39279"/>
      <c r="P39279"/>
      <c r="Q39279"/>
      <c r="R39279"/>
      <c r="S39279" s="13"/>
      <c r="W39279" s="15"/>
    </row>
    <row r="39280" spans="10:23" x14ac:dyDescent="0.3">
      <c r="J39280" s="8"/>
      <c r="K39280"/>
      <c r="L39280"/>
      <c r="M39280"/>
      <c r="N39280"/>
      <c r="O39280"/>
      <c r="P39280"/>
      <c r="Q39280"/>
      <c r="R39280"/>
      <c r="S39280" s="13"/>
      <c r="W39280" s="15"/>
    </row>
    <row r="39281" spans="10:23" x14ac:dyDescent="0.3">
      <c r="J39281" s="8"/>
      <c r="K39281"/>
      <c r="L39281"/>
      <c r="M39281"/>
      <c r="N39281"/>
      <c r="O39281"/>
      <c r="P39281"/>
      <c r="Q39281"/>
      <c r="R39281"/>
      <c r="S39281" s="13"/>
      <c r="W39281" s="15"/>
    </row>
    <row r="39282" spans="10:23" x14ac:dyDescent="0.3">
      <c r="J39282" s="8"/>
      <c r="K39282"/>
      <c r="L39282"/>
      <c r="M39282"/>
      <c r="N39282"/>
      <c r="O39282"/>
      <c r="P39282"/>
      <c r="Q39282"/>
      <c r="R39282"/>
      <c r="S39282" s="13"/>
      <c r="W39282" s="15"/>
    </row>
    <row r="39283" spans="10:23" x14ac:dyDescent="0.3">
      <c r="J39283" s="8"/>
      <c r="K39283"/>
      <c r="L39283"/>
      <c r="M39283"/>
      <c r="N39283"/>
      <c r="O39283"/>
      <c r="P39283"/>
      <c r="Q39283"/>
      <c r="R39283"/>
      <c r="S39283" s="13"/>
      <c r="W39283" s="15"/>
    </row>
    <row r="39284" spans="10:23" x14ac:dyDescent="0.3">
      <c r="J39284" s="8"/>
      <c r="K39284"/>
      <c r="L39284"/>
      <c r="M39284"/>
      <c r="N39284"/>
      <c r="O39284"/>
      <c r="P39284"/>
      <c r="Q39284"/>
      <c r="R39284"/>
      <c r="S39284" s="13"/>
      <c r="W39284" s="15"/>
    </row>
    <row r="39285" spans="10:23" x14ac:dyDescent="0.3">
      <c r="J39285" s="8"/>
      <c r="K39285"/>
      <c r="L39285"/>
      <c r="M39285"/>
      <c r="N39285"/>
      <c r="O39285"/>
      <c r="P39285"/>
      <c r="Q39285"/>
      <c r="R39285"/>
      <c r="S39285" s="13"/>
      <c r="W39285" s="15"/>
    </row>
    <row r="39286" spans="10:23" x14ac:dyDescent="0.3">
      <c r="J39286" s="8"/>
      <c r="K39286"/>
      <c r="L39286"/>
      <c r="M39286"/>
      <c r="N39286"/>
      <c r="O39286"/>
      <c r="P39286"/>
      <c r="Q39286"/>
      <c r="R39286"/>
      <c r="S39286" s="13"/>
      <c r="W39286" s="15"/>
    </row>
    <row r="39287" spans="10:23" x14ac:dyDescent="0.3">
      <c r="J39287" s="8"/>
      <c r="K39287"/>
      <c r="L39287"/>
      <c r="M39287"/>
      <c r="N39287"/>
      <c r="O39287"/>
      <c r="P39287"/>
      <c r="Q39287"/>
      <c r="R39287"/>
      <c r="S39287" s="13"/>
      <c r="W39287" s="15"/>
    </row>
    <row r="39288" spans="10:23" x14ac:dyDescent="0.3">
      <c r="J39288" s="8"/>
      <c r="K39288"/>
      <c r="L39288"/>
      <c r="M39288"/>
      <c r="N39288"/>
      <c r="O39288"/>
      <c r="P39288"/>
      <c r="Q39288"/>
      <c r="R39288"/>
      <c r="S39288" s="13"/>
      <c r="W39288" s="15"/>
    </row>
    <row r="39289" spans="10:23" x14ac:dyDescent="0.3">
      <c r="J39289" s="8"/>
      <c r="K39289"/>
      <c r="L39289"/>
      <c r="M39289"/>
      <c r="N39289"/>
      <c r="O39289"/>
      <c r="P39289"/>
      <c r="Q39289"/>
      <c r="R39289"/>
      <c r="S39289" s="13"/>
      <c r="W39289" s="15"/>
    </row>
    <row r="39290" spans="10:23" x14ac:dyDescent="0.3">
      <c r="J39290" s="8"/>
      <c r="K39290"/>
      <c r="L39290"/>
      <c r="M39290"/>
      <c r="N39290"/>
      <c r="O39290"/>
      <c r="P39290"/>
      <c r="Q39290"/>
      <c r="R39290"/>
      <c r="S39290" s="13"/>
      <c r="W39290" s="15"/>
    </row>
    <row r="39291" spans="10:23" x14ac:dyDescent="0.3">
      <c r="J39291" s="8"/>
      <c r="K39291"/>
      <c r="L39291"/>
      <c r="M39291"/>
      <c r="N39291"/>
      <c r="O39291"/>
      <c r="P39291"/>
      <c r="Q39291"/>
      <c r="R39291"/>
      <c r="S39291" s="13"/>
      <c r="W39291" s="15"/>
    </row>
    <row r="39292" spans="10:23" x14ac:dyDescent="0.3">
      <c r="J39292" s="8"/>
      <c r="K39292"/>
      <c r="L39292"/>
      <c r="M39292"/>
      <c r="N39292"/>
      <c r="O39292"/>
      <c r="P39292"/>
      <c r="Q39292"/>
      <c r="R39292"/>
      <c r="S39292" s="13"/>
      <c r="W39292" s="15"/>
    </row>
    <row r="39293" spans="10:23" x14ac:dyDescent="0.3">
      <c r="J39293" s="8"/>
      <c r="K39293"/>
      <c r="L39293"/>
      <c r="M39293"/>
      <c r="N39293"/>
      <c r="O39293"/>
      <c r="P39293"/>
      <c r="Q39293"/>
      <c r="R39293"/>
      <c r="S39293" s="13"/>
      <c r="W39293" s="15"/>
    </row>
    <row r="39294" spans="10:23" x14ac:dyDescent="0.3">
      <c r="J39294" s="8"/>
      <c r="K39294"/>
      <c r="L39294"/>
      <c r="M39294"/>
      <c r="N39294"/>
      <c r="O39294"/>
      <c r="P39294"/>
      <c r="Q39294"/>
      <c r="R39294"/>
      <c r="S39294" s="13"/>
      <c r="W39294" s="15"/>
    </row>
    <row r="39295" spans="10:23" x14ac:dyDescent="0.3">
      <c r="J39295" s="8"/>
      <c r="K39295"/>
      <c r="L39295"/>
      <c r="M39295"/>
      <c r="N39295"/>
      <c r="O39295"/>
      <c r="P39295"/>
      <c r="Q39295"/>
      <c r="R39295"/>
      <c r="S39295" s="13"/>
      <c r="W39295" s="15"/>
    </row>
    <row r="39296" spans="10:23" x14ac:dyDescent="0.3">
      <c r="J39296" s="8"/>
      <c r="K39296"/>
      <c r="L39296"/>
      <c r="M39296"/>
      <c r="N39296"/>
      <c r="O39296"/>
      <c r="P39296"/>
      <c r="Q39296"/>
      <c r="R39296"/>
      <c r="S39296" s="13"/>
      <c r="W39296" s="15"/>
    </row>
    <row r="39297" spans="10:23" x14ac:dyDescent="0.3">
      <c r="J39297" s="8"/>
      <c r="K39297"/>
      <c r="L39297"/>
      <c r="M39297"/>
      <c r="N39297"/>
      <c r="O39297"/>
      <c r="P39297"/>
      <c r="Q39297"/>
      <c r="R39297"/>
      <c r="S39297" s="13"/>
      <c r="W39297" s="15"/>
    </row>
    <row r="39298" spans="10:23" x14ac:dyDescent="0.3">
      <c r="J39298" s="8"/>
      <c r="K39298"/>
      <c r="L39298"/>
      <c r="M39298"/>
      <c r="N39298"/>
      <c r="O39298"/>
      <c r="P39298"/>
      <c r="Q39298"/>
      <c r="R39298"/>
      <c r="S39298" s="13"/>
      <c r="W39298" s="15"/>
    </row>
    <row r="39299" spans="10:23" x14ac:dyDescent="0.3">
      <c r="J39299" s="8"/>
      <c r="K39299"/>
      <c r="L39299"/>
      <c r="M39299"/>
      <c r="N39299"/>
      <c r="O39299"/>
      <c r="P39299"/>
      <c r="Q39299"/>
      <c r="R39299"/>
      <c r="S39299" s="13"/>
      <c r="W39299" s="15"/>
    </row>
    <row r="39300" spans="10:23" x14ac:dyDescent="0.3">
      <c r="J39300" s="8"/>
      <c r="K39300"/>
      <c r="L39300"/>
      <c r="M39300"/>
      <c r="N39300"/>
      <c r="O39300"/>
      <c r="P39300"/>
      <c r="Q39300"/>
      <c r="R39300"/>
      <c r="S39300" s="13"/>
      <c r="W39300" s="15"/>
    </row>
    <row r="39301" spans="10:23" x14ac:dyDescent="0.3">
      <c r="J39301" s="8"/>
      <c r="K39301"/>
      <c r="L39301"/>
      <c r="M39301"/>
      <c r="N39301"/>
      <c r="O39301"/>
      <c r="P39301"/>
      <c r="Q39301"/>
      <c r="R39301"/>
      <c r="S39301" s="13"/>
      <c r="W39301" s="15"/>
    </row>
    <row r="39302" spans="10:23" x14ac:dyDescent="0.3">
      <c r="J39302" s="8"/>
      <c r="K39302"/>
      <c r="L39302"/>
      <c r="M39302"/>
      <c r="N39302"/>
      <c r="O39302"/>
      <c r="P39302"/>
      <c r="Q39302"/>
      <c r="R39302"/>
      <c r="S39302" s="13"/>
      <c r="W39302" s="15"/>
    </row>
    <row r="39303" spans="10:23" x14ac:dyDescent="0.3">
      <c r="J39303" s="8"/>
      <c r="K39303"/>
      <c r="L39303"/>
      <c r="M39303"/>
      <c r="N39303"/>
      <c r="O39303"/>
      <c r="P39303"/>
      <c r="Q39303"/>
      <c r="R39303"/>
      <c r="S39303" s="13"/>
      <c r="W39303" s="15"/>
    </row>
    <row r="39304" spans="10:23" x14ac:dyDescent="0.3">
      <c r="J39304" s="8"/>
      <c r="K39304"/>
      <c r="L39304"/>
      <c r="M39304"/>
      <c r="N39304"/>
      <c r="O39304"/>
      <c r="P39304"/>
      <c r="Q39304"/>
      <c r="R39304"/>
      <c r="S39304" s="13"/>
      <c r="W39304" s="15"/>
    </row>
    <row r="39305" spans="10:23" x14ac:dyDescent="0.3">
      <c r="J39305" s="8"/>
      <c r="K39305"/>
      <c r="L39305"/>
      <c r="M39305"/>
      <c r="N39305"/>
      <c r="O39305"/>
      <c r="P39305"/>
      <c r="Q39305"/>
      <c r="R39305"/>
      <c r="S39305" s="13"/>
      <c r="W39305" s="15"/>
    </row>
    <row r="39306" spans="10:23" x14ac:dyDescent="0.3">
      <c r="J39306" s="8"/>
      <c r="K39306"/>
      <c r="L39306"/>
      <c r="M39306"/>
      <c r="N39306"/>
      <c r="O39306"/>
      <c r="P39306"/>
      <c r="Q39306"/>
      <c r="R39306"/>
      <c r="S39306" s="13"/>
      <c r="W39306" s="15"/>
    </row>
    <row r="39307" spans="10:23" x14ac:dyDescent="0.3">
      <c r="J39307" s="8"/>
      <c r="K39307"/>
      <c r="L39307"/>
      <c r="M39307"/>
      <c r="N39307"/>
      <c r="O39307"/>
      <c r="P39307"/>
      <c r="Q39307"/>
      <c r="R39307"/>
      <c r="S39307" s="13"/>
      <c r="W39307" s="15"/>
    </row>
    <row r="39308" spans="10:23" x14ac:dyDescent="0.3">
      <c r="J39308" s="8"/>
      <c r="K39308"/>
      <c r="L39308"/>
      <c r="M39308"/>
      <c r="N39308"/>
      <c r="O39308"/>
      <c r="P39308"/>
      <c r="Q39308"/>
      <c r="R39308"/>
      <c r="S39308" s="13"/>
      <c r="W39308" s="15"/>
    </row>
    <row r="39309" spans="10:23" x14ac:dyDescent="0.3">
      <c r="J39309" s="8"/>
      <c r="K39309"/>
      <c r="L39309"/>
      <c r="M39309"/>
      <c r="N39309"/>
      <c r="O39309"/>
      <c r="P39309"/>
      <c r="Q39309"/>
      <c r="R39309"/>
      <c r="S39309" s="13"/>
      <c r="W39309" s="15"/>
    </row>
    <row r="39310" spans="10:23" x14ac:dyDescent="0.3">
      <c r="J39310" s="8"/>
      <c r="K39310"/>
      <c r="L39310"/>
      <c r="M39310"/>
      <c r="N39310"/>
      <c r="O39310"/>
      <c r="P39310"/>
      <c r="Q39310"/>
      <c r="R39310"/>
      <c r="S39310" s="13"/>
      <c r="W39310" s="15"/>
    </row>
    <row r="39311" spans="10:23" x14ac:dyDescent="0.3">
      <c r="J39311" s="8"/>
      <c r="K39311"/>
      <c r="L39311"/>
      <c r="M39311"/>
      <c r="N39311"/>
      <c r="O39311"/>
      <c r="P39311"/>
      <c r="Q39311"/>
      <c r="R39311"/>
      <c r="S39311" s="13"/>
      <c r="W39311" s="15"/>
    </row>
    <row r="39312" spans="10:23" x14ac:dyDescent="0.3">
      <c r="J39312" s="8"/>
      <c r="K39312"/>
      <c r="L39312"/>
      <c r="M39312"/>
      <c r="N39312"/>
      <c r="O39312"/>
      <c r="P39312"/>
      <c r="Q39312"/>
      <c r="R39312"/>
      <c r="S39312" s="13"/>
      <c r="W39312" s="15"/>
    </row>
    <row r="39313" spans="10:23" x14ac:dyDescent="0.3">
      <c r="J39313" s="8"/>
      <c r="K39313"/>
      <c r="L39313"/>
      <c r="M39313"/>
      <c r="N39313"/>
      <c r="O39313"/>
      <c r="P39313"/>
      <c r="Q39313"/>
      <c r="R39313"/>
      <c r="S39313" s="13"/>
      <c r="W39313" s="15"/>
    </row>
    <row r="39314" spans="10:23" x14ac:dyDescent="0.3">
      <c r="J39314" s="8"/>
      <c r="K39314"/>
      <c r="L39314"/>
      <c r="M39314"/>
      <c r="N39314"/>
      <c r="O39314"/>
      <c r="P39314"/>
      <c r="Q39314"/>
      <c r="R39314"/>
      <c r="S39314" s="13"/>
      <c r="W39314" s="15"/>
    </row>
    <row r="39315" spans="10:23" x14ac:dyDescent="0.3">
      <c r="J39315" s="8"/>
      <c r="K39315"/>
      <c r="L39315"/>
      <c r="M39315"/>
      <c r="N39315"/>
      <c r="O39315"/>
      <c r="P39315"/>
      <c r="Q39315"/>
      <c r="R39315"/>
      <c r="S39315" s="13"/>
      <c r="W39315" s="15"/>
    </row>
    <row r="39316" spans="10:23" x14ac:dyDescent="0.3">
      <c r="J39316" s="8"/>
      <c r="K39316"/>
      <c r="L39316"/>
      <c r="M39316"/>
      <c r="N39316"/>
      <c r="O39316"/>
      <c r="P39316"/>
      <c r="Q39316"/>
      <c r="R39316"/>
      <c r="S39316" s="13"/>
      <c r="W39316" s="15"/>
    </row>
    <row r="39317" spans="10:23" x14ac:dyDescent="0.3">
      <c r="J39317" s="8"/>
      <c r="K39317"/>
      <c r="L39317"/>
      <c r="M39317"/>
      <c r="N39317"/>
      <c r="O39317"/>
      <c r="P39317"/>
      <c r="Q39317"/>
      <c r="R39317"/>
      <c r="S39317" s="13"/>
      <c r="W39317" s="15"/>
    </row>
    <row r="39318" spans="10:23" x14ac:dyDescent="0.3">
      <c r="J39318" s="8"/>
      <c r="K39318"/>
      <c r="L39318"/>
      <c r="M39318"/>
      <c r="N39318"/>
      <c r="O39318"/>
      <c r="P39318"/>
      <c r="Q39318"/>
      <c r="R39318"/>
      <c r="S39318" s="13"/>
      <c r="W39318" s="15"/>
    </row>
    <row r="39319" spans="10:23" x14ac:dyDescent="0.3">
      <c r="J39319" s="8"/>
      <c r="K39319"/>
      <c r="L39319"/>
      <c r="M39319"/>
      <c r="N39319"/>
      <c r="O39319"/>
      <c r="P39319"/>
      <c r="Q39319"/>
      <c r="R39319"/>
      <c r="S39319" s="13"/>
      <c r="W39319" s="15"/>
    </row>
    <row r="39320" spans="10:23" x14ac:dyDescent="0.3">
      <c r="J39320" s="8"/>
      <c r="K39320"/>
      <c r="L39320"/>
      <c r="M39320"/>
      <c r="N39320"/>
      <c r="O39320"/>
      <c r="P39320"/>
      <c r="Q39320"/>
      <c r="R39320"/>
      <c r="S39320" s="13"/>
      <c r="W39320" s="15"/>
    </row>
    <row r="39321" spans="10:23" x14ac:dyDescent="0.3">
      <c r="J39321" s="8"/>
      <c r="K39321"/>
      <c r="L39321"/>
      <c r="M39321"/>
      <c r="N39321"/>
      <c r="O39321"/>
      <c r="P39321"/>
      <c r="Q39321"/>
      <c r="R39321"/>
      <c r="S39321" s="13"/>
      <c r="W39321" s="15"/>
    </row>
    <row r="39322" spans="10:23" x14ac:dyDescent="0.3">
      <c r="J39322" s="8"/>
      <c r="K39322"/>
      <c r="L39322"/>
      <c r="M39322"/>
      <c r="N39322"/>
      <c r="O39322"/>
      <c r="P39322"/>
      <c r="Q39322"/>
      <c r="R39322"/>
      <c r="S39322" s="13"/>
      <c r="W39322" s="15"/>
    </row>
    <row r="39323" spans="10:23" x14ac:dyDescent="0.3">
      <c r="J39323" s="8"/>
      <c r="K39323"/>
      <c r="L39323"/>
      <c r="M39323"/>
      <c r="N39323"/>
      <c r="O39323"/>
      <c r="P39323"/>
      <c r="Q39323"/>
      <c r="R39323"/>
      <c r="S39323" s="13"/>
      <c r="W39323" s="15"/>
    </row>
    <row r="39324" spans="10:23" x14ac:dyDescent="0.3">
      <c r="J39324" s="8"/>
      <c r="K39324"/>
      <c r="L39324"/>
      <c r="M39324"/>
      <c r="N39324"/>
      <c r="O39324"/>
      <c r="P39324"/>
      <c r="Q39324"/>
      <c r="R39324"/>
      <c r="S39324" s="13"/>
      <c r="W39324" s="15"/>
    </row>
    <row r="39325" spans="10:23" x14ac:dyDescent="0.3">
      <c r="J39325" s="8"/>
      <c r="K39325"/>
      <c r="L39325"/>
      <c r="M39325"/>
      <c r="N39325"/>
      <c r="O39325"/>
      <c r="P39325"/>
      <c r="Q39325"/>
      <c r="R39325"/>
      <c r="S39325" s="13"/>
      <c r="W39325" s="15"/>
    </row>
    <row r="39326" spans="10:23" x14ac:dyDescent="0.3">
      <c r="J39326" s="8"/>
      <c r="K39326"/>
      <c r="L39326"/>
      <c r="M39326"/>
      <c r="N39326"/>
      <c r="O39326"/>
      <c r="P39326"/>
      <c r="Q39326"/>
      <c r="R39326"/>
      <c r="S39326" s="13"/>
      <c r="W39326" s="15"/>
    </row>
    <row r="39327" spans="10:23" x14ac:dyDescent="0.3">
      <c r="J39327" s="8"/>
      <c r="K39327"/>
      <c r="L39327"/>
      <c r="M39327"/>
      <c r="N39327"/>
      <c r="O39327"/>
      <c r="P39327"/>
      <c r="Q39327"/>
      <c r="R39327"/>
      <c r="S39327" s="13"/>
      <c r="W39327" s="15"/>
    </row>
    <row r="39328" spans="10:23" x14ac:dyDescent="0.3">
      <c r="J39328" s="8"/>
      <c r="K39328"/>
      <c r="L39328"/>
      <c r="M39328"/>
      <c r="N39328"/>
      <c r="O39328"/>
      <c r="P39328"/>
      <c r="Q39328"/>
      <c r="R39328"/>
      <c r="S39328" s="13"/>
      <c r="W39328" s="15"/>
    </row>
    <row r="39329" spans="10:23" x14ac:dyDescent="0.3">
      <c r="J39329" s="8"/>
      <c r="K39329"/>
      <c r="L39329"/>
      <c r="M39329"/>
      <c r="N39329"/>
      <c r="O39329"/>
      <c r="P39329"/>
      <c r="Q39329"/>
      <c r="R39329"/>
      <c r="S39329" s="13"/>
      <c r="W39329" s="15"/>
    </row>
    <row r="39330" spans="10:23" x14ac:dyDescent="0.3">
      <c r="J39330" s="8"/>
      <c r="K39330"/>
      <c r="L39330"/>
      <c r="M39330"/>
      <c r="N39330"/>
      <c r="O39330"/>
      <c r="P39330"/>
      <c r="Q39330"/>
      <c r="R39330"/>
      <c r="S39330" s="13"/>
      <c r="W39330" s="15"/>
    </row>
    <row r="39331" spans="10:23" x14ac:dyDescent="0.3">
      <c r="J39331" s="8"/>
      <c r="K39331"/>
      <c r="L39331"/>
      <c r="M39331"/>
      <c r="N39331"/>
      <c r="O39331"/>
      <c r="P39331"/>
      <c r="Q39331"/>
      <c r="R39331"/>
      <c r="S39331" s="13"/>
      <c r="W39331" s="15"/>
    </row>
    <row r="39332" spans="10:23" x14ac:dyDescent="0.3">
      <c r="J39332" s="8"/>
      <c r="K39332"/>
      <c r="L39332"/>
      <c r="M39332"/>
      <c r="N39332"/>
      <c r="O39332"/>
      <c r="P39332"/>
      <c r="Q39332"/>
      <c r="R39332"/>
      <c r="S39332" s="13"/>
      <c r="W39332" s="15"/>
    </row>
    <row r="39333" spans="10:23" x14ac:dyDescent="0.3">
      <c r="J39333" s="8"/>
      <c r="K39333"/>
      <c r="L39333"/>
      <c r="M39333"/>
      <c r="N39333"/>
      <c r="O39333"/>
      <c r="P39333"/>
      <c r="Q39333"/>
      <c r="R39333"/>
      <c r="S39333" s="13"/>
      <c r="W39333" s="15"/>
    </row>
    <row r="39334" spans="10:23" x14ac:dyDescent="0.3">
      <c r="J39334" s="8"/>
      <c r="K39334"/>
      <c r="L39334"/>
      <c r="M39334"/>
      <c r="N39334"/>
      <c r="O39334"/>
      <c r="P39334"/>
      <c r="Q39334"/>
      <c r="R39334"/>
      <c r="S39334" s="13"/>
      <c r="W39334" s="15"/>
    </row>
    <row r="39335" spans="10:23" x14ac:dyDescent="0.3">
      <c r="J39335" s="8"/>
      <c r="K39335"/>
      <c r="L39335"/>
      <c r="M39335"/>
      <c r="N39335"/>
      <c r="O39335"/>
      <c r="P39335"/>
      <c r="Q39335"/>
      <c r="R39335"/>
      <c r="S39335" s="13"/>
      <c r="W39335" s="15"/>
    </row>
    <row r="39336" spans="10:23" x14ac:dyDescent="0.3">
      <c r="J39336" s="8"/>
      <c r="K39336"/>
      <c r="L39336"/>
      <c r="M39336"/>
      <c r="N39336"/>
      <c r="O39336"/>
      <c r="P39336"/>
      <c r="Q39336"/>
      <c r="R39336"/>
      <c r="S39336" s="13"/>
      <c r="W39336" s="15"/>
    </row>
    <row r="39337" spans="10:23" x14ac:dyDescent="0.3">
      <c r="J39337" s="8"/>
      <c r="K39337"/>
      <c r="L39337"/>
      <c r="M39337"/>
      <c r="N39337"/>
      <c r="O39337"/>
      <c r="P39337"/>
      <c r="Q39337"/>
      <c r="R39337"/>
      <c r="S39337" s="13"/>
      <c r="W39337" s="15"/>
    </row>
    <row r="39338" spans="10:23" x14ac:dyDescent="0.3">
      <c r="J39338" s="8"/>
      <c r="K39338"/>
      <c r="L39338"/>
      <c r="M39338"/>
      <c r="N39338"/>
      <c r="O39338"/>
      <c r="P39338"/>
      <c r="Q39338"/>
      <c r="R39338"/>
      <c r="S39338" s="13"/>
      <c r="W39338" s="15"/>
    </row>
    <row r="39339" spans="10:23" x14ac:dyDescent="0.3">
      <c r="J39339" s="8"/>
      <c r="K39339"/>
      <c r="L39339"/>
      <c r="M39339"/>
      <c r="N39339"/>
      <c r="O39339"/>
      <c r="P39339"/>
      <c r="Q39339"/>
      <c r="R39339"/>
      <c r="S39339" s="13"/>
      <c r="W39339" s="15"/>
    </row>
    <row r="39340" spans="10:23" x14ac:dyDescent="0.3">
      <c r="J39340" s="8"/>
      <c r="K39340"/>
      <c r="L39340"/>
      <c r="M39340"/>
      <c r="N39340"/>
      <c r="O39340"/>
      <c r="P39340"/>
      <c r="Q39340"/>
      <c r="R39340"/>
      <c r="S39340" s="13"/>
      <c r="W39340" s="15"/>
    </row>
    <row r="39341" spans="10:23" x14ac:dyDescent="0.3">
      <c r="J39341" s="8"/>
      <c r="K39341"/>
      <c r="L39341"/>
      <c r="M39341"/>
      <c r="N39341"/>
      <c r="O39341"/>
      <c r="P39341"/>
      <c r="Q39341"/>
      <c r="R39341"/>
      <c r="S39341" s="13"/>
      <c r="W39341" s="15"/>
    </row>
    <row r="39342" spans="10:23" x14ac:dyDescent="0.3">
      <c r="J39342" s="8"/>
      <c r="K39342"/>
      <c r="L39342"/>
      <c r="M39342"/>
      <c r="N39342"/>
      <c r="O39342"/>
      <c r="P39342"/>
      <c r="Q39342"/>
      <c r="R39342"/>
      <c r="S39342" s="13"/>
      <c r="W39342" s="15"/>
    </row>
    <row r="39343" spans="10:23" x14ac:dyDescent="0.3">
      <c r="J39343" s="8"/>
      <c r="K39343"/>
      <c r="L39343"/>
      <c r="M39343"/>
      <c r="N39343"/>
      <c r="O39343"/>
      <c r="P39343"/>
      <c r="Q39343"/>
      <c r="R39343"/>
      <c r="S39343" s="13"/>
      <c r="W39343" s="15"/>
    </row>
    <row r="39344" spans="10:23" x14ac:dyDescent="0.3">
      <c r="J39344" s="8"/>
      <c r="K39344"/>
      <c r="L39344"/>
      <c r="M39344"/>
      <c r="N39344"/>
      <c r="O39344"/>
      <c r="P39344"/>
      <c r="Q39344"/>
      <c r="R39344"/>
      <c r="S39344" s="13"/>
      <c r="W39344" s="15"/>
    </row>
    <row r="39345" spans="10:23" x14ac:dyDescent="0.3">
      <c r="J39345" s="8"/>
      <c r="K39345"/>
      <c r="L39345"/>
      <c r="M39345"/>
      <c r="N39345"/>
      <c r="O39345"/>
      <c r="P39345"/>
      <c r="Q39345"/>
      <c r="R39345"/>
      <c r="S39345" s="13"/>
      <c r="W39345" s="15"/>
    </row>
    <row r="39346" spans="10:23" x14ac:dyDescent="0.3">
      <c r="J39346" s="8"/>
      <c r="K39346"/>
      <c r="L39346"/>
      <c r="M39346"/>
      <c r="N39346"/>
      <c r="O39346"/>
      <c r="P39346"/>
      <c r="Q39346"/>
      <c r="R39346"/>
      <c r="S39346" s="13"/>
      <c r="W39346" s="15"/>
    </row>
    <row r="39347" spans="10:23" x14ac:dyDescent="0.3">
      <c r="J39347" s="8"/>
      <c r="K39347"/>
      <c r="L39347"/>
      <c r="M39347"/>
      <c r="N39347"/>
      <c r="O39347"/>
      <c r="P39347"/>
      <c r="Q39347"/>
      <c r="R39347"/>
      <c r="S39347" s="13"/>
      <c r="W39347" s="15"/>
    </row>
    <row r="39348" spans="10:23" x14ac:dyDescent="0.3">
      <c r="J39348" s="8"/>
      <c r="K39348"/>
      <c r="L39348"/>
      <c r="M39348"/>
      <c r="N39348"/>
      <c r="O39348"/>
      <c r="P39348"/>
      <c r="Q39348"/>
      <c r="R39348"/>
      <c r="S39348" s="13"/>
      <c r="W39348" s="15"/>
    </row>
    <row r="39349" spans="10:23" x14ac:dyDescent="0.3">
      <c r="J39349" s="8"/>
      <c r="K39349"/>
      <c r="L39349"/>
      <c r="M39349"/>
      <c r="N39349"/>
      <c r="O39349"/>
      <c r="P39349"/>
      <c r="Q39349"/>
      <c r="R39349"/>
      <c r="S39349" s="13"/>
      <c r="W39349" s="15"/>
    </row>
    <row r="39350" spans="10:23" x14ac:dyDescent="0.3">
      <c r="J39350" s="8"/>
      <c r="K39350"/>
      <c r="L39350"/>
      <c r="M39350"/>
      <c r="N39350"/>
      <c r="O39350"/>
      <c r="P39350"/>
      <c r="Q39350"/>
      <c r="R39350"/>
      <c r="S39350" s="13"/>
      <c r="W39350" s="15"/>
    </row>
    <row r="39351" spans="10:23" x14ac:dyDescent="0.3">
      <c r="J39351" s="8"/>
      <c r="K39351"/>
      <c r="L39351"/>
      <c r="M39351"/>
      <c r="N39351"/>
      <c r="O39351"/>
      <c r="P39351"/>
      <c r="Q39351"/>
      <c r="R39351"/>
      <c r="S39351" s="13"/>
      <c r="W39351" s="15"/>
    </row>
    <row r="39352" spans="10:23" x14ac:dyDescent="0.3">
      <c r="J39352" s="8"/>
      <c r="K39352"/>
      <c r="L39352"/>
      <c r="M39352"/>
      <c r="N39352"/>
      <c r="O39352"/>
      <c r="P39352"/>
      <c r="Q39352"/>
      <c r="R39352"/>
      <c r="S39352" s="13"/>
      <c r="W39352" s="15"/>
    </row>
    <row r="39353" spans="10:23" x14ac:dyDescent="0.3">
      <c r="J39353" s="8"/>
      <c r="K39353"/>
      <c r="L39353"/>
      <c r="M39353"/>
      <c r="N39353"/>
      <c r="O39353"/>
      <c r="P39353"/>
      <c r="Q39353"/>
      <c r="R39353"/>
      <c r="S39353" s="13"/>
      <c r="W39353" s="15"/>
    </row>
    <row r="39354" spans="10:23" x14ac:dyDescent="0.3">
      <c r="J39354" s="8"/>
      <c r="K39354"/>
      <c r="L39354"/>
      <c r="M39354"/>
      <c r="N39354"/>
      <c r="O39354"/>
      <c r="P39354"/>
      <c r="Q39354"/>
      <c r="R39354"/>
      <c r="S39354" s="13"/>
      <c r="W39354" s="15"/>
    </row>
    <row r="39355" spans="10:23" x14ac:dyDescent="0.3">
      <c r="J39355" s="8"/>
      <c r="K39355"/>
      <c r="L39355"/>
      <c r="M39355"/>
      <c r="N39355"/>
      <c r="O39355"/>
      <c r="P39355"/>
      <c r="Q39355"/>
      <c r="R39355"/>
      <c r="S39355" s="13"/>
      <c r="W39355" s="15"/>
    </row>
    <row r="39356" spans="10:23" x14ac:dyDescent="0.3">
      <c r="J39356" s="8"/>
      <c r="K39356"/>
      <c r="L39356"/>
      <c r="M39356"/>
      <c r="N39356"/>
      <c r="O39356"/>
      <c r="P39356"/>
      <c r="Q39356"/>
      <c r="R39356"/>
      <c r="S39356" s="13"/>
      <c r="W39356" s="15"/>
    </row>
    <row r="39357" spans="10:23" x14ac:dyDescent="0.3">
      <c r="J39357" s="8"/>
      <c r="K39357"/>
      <c r="L39357"/>
      <c r="M39357"/>
      <c r="N39357"/>
      <c r="O39357"/>
      <c r="P39357"/>
      <c r="Q39357"/>
      <c r="R39357"/>
      <c r="S39357" s="13"/>
      <c r="W39357" s="15"/>
    </row>
    <row r="39358" spans="10:23" x14ac:dyDescent="0.3">
      <c r="J39358" s="8"/>
      <c r="K39358"/>
      <c r="L39358"/>
      <c r="M39358"/>
      <c r="N39358"/>
      <c r="O39358"/>
      <c r="P39358"/>
      <c r="Q39358"/>
      <c r="R39358"/>
      <c r="S39358" s="13"/>
      <c r="W39358" s="15"/>
    </row>
    <row r="39359" spans="10:23" x14ac:dyDescent="0.3">
      <c r="J39359" s="8"/>
      <c r="K39359"/>
      <c r="L39359"/>
      <c r="M39359"/>
      <c r="N39359"/>
      <c r="O39359"/>
      <c r="P39359"/>
      <c r="Q39359"/>
      <c r="R39359"/>
      <c r="S39359" s="13"/>
      <c r="W39359" s="15"/>
    </row>
    <row r="39360" spans="10:23" x14ac:dyDescent="0.3">
      <c r="J39360" s="8"/>
      <c r="K39360"/>
      <c r="L39360"/>
      <c r="M39360"/>
      <c r="N39360"/>
      <c r="O39360"/>
      <c r="P39360"/>
      <c r="Q39360"/>
      <c r="R39360"/>
      <c r="S39360" s="13"/>
      <c r="W39360" s="15"/>
    </row>
    <row r="39361" spans="10:23" x14ac:dyDescent="0.3">
      <c r="J39361" s="8"/>
      <c r="K39361"/>
      <c r="L39361"/>
      <c r="M39361"/>
      <c r="N39361"/>
      <c r="O39361"/>
      <c r="P39361"/>
      <c r="Q39361"/>
      <c r="R39361"/>
      <c r="S39361" s="13"/>
      <c r="W39361" s="15"/>
    </row>
    <row r="39362" spans="10:23" x14ac:dyDescent="0.3">
      <c r="J39362" s="8"/>
      <c r="K39362"/>
      <c r="L39362"/>
      <c r="M39362"/>
      <c r="N39362"/>
      <c r="O39362"/>
      <c r="P39362"/>
      <c r="Q39362"/>
      <c r="R39362"/>
      <c r="S39362" s="13"/>
      <c r="W39362" s="15"/>
    </row>
    <row r="39363" spans="10:23" x14ac:dyDescent="0.3">
      <c r="J39363" s="8"/>
      <c r="K39363"/>
      <c r="L39363"/>
      <c r="M39363"/>
      <c r="N39363"/>
      <c r="O39363"/>
      <c r="P39363"/>
      <c r="Q39363"/>
      <c r="R39363"/>
      <c r="S39363" s="13"/>
      <c r="W39363" s="15"/>
    </row>
    <row r="39364" spans="10:23" x14ac:dyDescent="0.3">
      <c r="J39364" s="8"/>
      <c r="K39364"/>
      <c r="L39364"/>
      <c r="M39364"/>
      <c r="N39364"/>
      <c r="O39364"/>
      <c r="P39364"/>
      <c r="Q39364"/>
      <c r="R39364"/>
      <c r="S39364" s="13"/>
      <c r="W39364" s="15"/>
    </row>
    <row r="39365" spans="10:23" x14ac:dyDescent="0.3">
      <c r="J39365" s="8"/>
      <c r="K39365"/>
      <c r="L39365"/>
      <c r="M39365"/>
      <c r="N39365"/>
      <c r="O39365"/>
      <c r="P39365"/>
      <c r="Q39365"/>
      <c r="R39365"/>
      <c r="S39365" s="13"/>
      <c r="W39365" s="15"/>
    </row>
    <row r="39366" spans="10:23" x14ac:dyDescent="0.3">
      <c r="J39366" s="8"/>
      <c r="K39366"/>
      <c r="L39366"/>
      <c r="M39366"/>
      <c r="N39366"/>
      <c r="O39366"/>
      <c r="P39366"/>
      <c r="Q39366"/>
      <c r="R39366"/>
      <c r="S39366" s="13"/>
      <c r="W39366" s="15"/>
    </row>
    <row r="39367" spans="10:23" x14ac:dyDescent="0.3">
      <c r="J39367" s="8"/>
      <c r="K39367"/>
      <c r="L39367"/>
      <c r="M39367"/>
      <c r="N39367"/>
      <c r="O39367"/>
      <c r="P39367"/>
      <c r="Q39367"/>
      <c r="R39367"/>
      <c r="S39367" s="13"/>
      <c r="W39367" s="15"/>
    </row>
    <row r="39368" spans="10:23" x14ac:dyDescent="0.3">
      <c r="J39368" s="8"/>
      <c r="K39368"/>
      <c r="L39368"/>
      <c r="M39368"/>
      <c r="N39368"/>
      <c r="O39368"/>
      <c r="P39368"/>
      <c r="Q39368"/>
      <c r="R39368"/>
      <c r="S39368" s="13"/>
      <c r="W39368" s="15"/>
    </row>
    <row r="39369" spans="10:23" x14ac:dyDescent="0.3">
      <c r="J39369" s="8"/>
      <c r="K39369"/>
      <c r="L39369"/>
      <c r="M39369"/>
      <c r="N39369"/>
      <c r="O39369"/>
      <c r="P39369"/>
      <c r="Q39369"/>
      <c r="R39369"/>
      <c r="S39369" s="13"/>
      <c r="W39369" s="15"/>
    </row>
    <row r="39370" spans="10:23" x14ac:dyDescent="0.3">
      <c r="J39370" s="8"/>
      <c r="K39370"/>
      <c r="L39370"/>
      <c r="M39370"/>
      <c r="N39370"/>
      <c r="O39370"/>
      <c r="P39370"/>
      <c r="Q39370"/>
      <c r="R39370"/>
      <c r="S39370" s="13"/>
      <c r="W39370" s="15"/>
    </row>
    <row r="39371" spans="10:23" x14ac:dyDescent="0.3">
      <c r="J39371" s="8"/>
      <c r="K39371"/>
      <c r="L39371"/>
      <c r="M39371"/>
      <c r="N39371"/>
      <c r="O39371"/>
      <c r="P39371"/>
      <c r="Q39371"/>
      <c r="R39371"/>
      <c r="S39371" s="13"/>
      <c r="W39371" s="15"/>
    </row>
    <row r="39372" spans="10:23" x14ac:dyDescent="0.3">
      <c r="J39372" s="8"/>
      <c r="K39372"/>
      <c r="L39372"/>
      <c r="M39372"/>
      <c r="N39372"/>
      <c r="O39372"/>
      <c r="P39372"/>
      <c r="Q39372"/>
      <c r="R39372"/>
      <c r="S39372" s="13"/>
      <c r="W39372" s="15"/>
    </row>
    <row r="39373" spans="10:23" x14ac:dyDescent="0.3">
      <c r="J39373" s="8"/>
      <c r="K39373"/>
      <c r="L39373"/>
      <c r="M39373"/>
      <c r="N39373"/>
      <c r="O39373"/>
      <c r="P39373"/>
      <c r="Q39373"/>
      <c r="R39373"/>
      <c r="S39373" s="13"/>
      <c r="W39373" s="15"/>
    </row>
    <row r="39374" spans="10:23" x14ac:dyDescent="0.3">
      <c r="J39374" s="8"/>
      <c r="K39374"/>
      <c r="L39374"/>
      <c r="M39374"/>
      <c r="N39374"/>
      <c r="O39374"/>
      <c r="P39374"/>
      <c r="Q39374"/>
      <c r="R39374"/>
      <c r="S39374" s="13"/>
      <c r="W39374" s="15"/>
    </row>
    <row r="39375" spans="10:23" x14ac:dyDescent="0.3">
      <c r="J39375" s="8"/>
      <c r="K39375"/>
      <c r="L39375"/>
      <c r="M39375"/>
      <c r="N39375"/>
      <c r="O39375"/>
      <c r="P39375"/>
      <c r="Q39375"/>
      <c r="R39375"/>
      <c r="S39375" s="13"/>
      <c r="W39375" s="15"/>
    </row>
    <row r="39376" spans="10:23" x14ac:dyDescent="0.3">
      <c r="J39376" s="8"/>
      <c r="K39376"/>
      <c r="L39376"/>
      <c r="M39376"/>
      <c r="N39376"/>
      <c r="O39376"/>
      <c r="P39376"/>
      <c r="Q39376"/>
      <c r="R39376"/>
      <c r="S39376" s="13"/>
      <c r="W39376" s="15"/>
    </row>
    <row r="39377" spans="10:23" x14ac:dyDescent="0.3">
      <c r="J39377" s="8"/>
      <c r="K39377"/>
      <c r="L39377"/>
      <c r="M39377"/>
      <c r="N39377"/>
      <c r="O39377"/>
      <c r="P39377"/>
      <c r="Q39377"/>
      <c r="R39377"/>
      <c r="S39377" s="13"/>
      <c r="W39377" s="15"/>
    </row>
    <row r="39378" spans="10:23" x14ac:dyDescent="0.3">
      <c r="J39378" s="8"/>
      <c r="K39378"/>
      <c r="L39378"/>
      <c r="M39378"/>
      <c r="N39378"/>
      <c r="O39378"/>
      <c r="P39378"/>
      <c r="Q39378"/>
      <c r="R39378"/>
      <c r="S39378" s="13"/>
      <c r="W39378" s="15"/>
    </row>
    <row r="39379" spans="10:23" x14ac:dyDescent="0.3">
      <c r="J39379" s="8"/>
      <c r="K39379"/>
      <c r="L39379"/>
      <c r="M39379"/>
      <c r="N39379"/>
      <c r="O39379"/>
      <c r="P39379"/>
      <c r="Q39379"/>
      <c r="R39379"/>
      <c r="S39379" s="13"/>
      <c r="W39379" s="15"/>
    </row>
    <row r="39380" spans="10:23" x14ac:dyDescent="0.3">
      <c r="J39380" s="8"/>
      <c r="K39380"/>
      <c r="L39380"/>
      <c r="M39380"/>
      <c r="N39380"/>
      <c r="O39380"/>
      <c r="P39380"/>
      <c r="Q39380"/>
      <c r="R39380"/>
      <c r="S39380" s="13"/>
      <c r="W39380" s="15"/>
    </row>
    <row r="39381" spans="10:23" x14ac:dyDescent="0.3">
      <c r="J39381" s="8"/>
      <c r="K39381"/>
      <c r="L39381"/>
      <c r="M39381"/>
      <c r="N39381"/>
      <c r="O39381"/>
      <c r="P39381"/>
      <c r="Q39381"/>
      <c r="R39381"/>
      <c r="S39381" s="13"/>
      <c r="W39381" s="15"/>
    </row>
    <row r="39382" spans="10:23" x14ac:dyDescent="0.3">
      <c r="J39382" s="8"/>
      <c r="K39382"/>
      <c r="L39382"/>
      <c r="M39382"/>
      <c r="N39382"/>
      <c r="O39382"/>
      <c r="P39382"/>
      <c r="Q39382"/>
      <c r="R39382"/>
      <c r="S39382" s="13"/>
      <c r="W39382" s="15"/>
    </row>
    <row r="39383" spans="10:23" x14ac:dyDescent="0.3">
      <c r="J39383" s="8"/>
      <c r="K39383"/>
      <c r="L39383"/>
      <c r="M39383"/>
      <c r="N39383"/>
      <c r="O39383"/>
      <c r="P39383"/>
      <c r="Q39383"/>
      <c r="R39383"/>
      <c r="S39383" s="13"/>
      <c r="W39383" s="15"/>
    </row>
    <row r="39384" spans="10:23" x14ac:dyDescent="0.3">
      <c r="J39384" s="8"/>
      <c r="K39384"/>
      <c r="L39384"/>
      <c r="M39384"/>
      <c r="N39384"/>
      <c r="O39384"/>
      <c r="P39384"/>
      <c r="Q39384"/>
      <c r="R39384"/>
      <c r="S39384" s="13"/>
      <c r="W39384" s="15"/>
    </row>
    <row r="39385" spans="10:23" x14ac:dyDescent="0.3">
      <c r="J39385" s="8"/>
      <c r="K39385"/>
      <c r="L39385"/>
      <c r="M39385"/>
      <c r="N39385"/>
      <c r="O39385"/>
      <c r="P39385"/>
      <c r="Q39385"/>
      <c r="R39385"/>
      <c r="S39385" s="13"/>
      <c r="W39385" s="15"/>
    </row>
    <row r="39386" spans="10:23" x14ac:dyDescent="0.3">
      <c r="J39386" s="8"/>
      <c r="K39386"/>
      <c r="L39386"/>
      <c r="M39386"/>
      <c r="N39386"/>
      <c r="O39386"/>
      <c r="P39386"/>
      <c r="Q39386"/>
      <c r="R39386"/>
      <c r="S39386" s="13"/>
      <c r="W39386" s="15"/>
    </row>
    <row r="39387" spans="10:23" x14ac:dyDescent="0.3">
      <c r="J39387" s="8"/>
      <c r="K39387"/>
      <c r="L39387"/>
      <c r="M39387"/>
      <c r="N39387"/>
      <c r="O39387"/>
      <c r="P39387"/>
      <c r="Q39387"/>
      <c r="R39387"/>
      <c r="S39387" s="13"/>
      <c r="W39387" s="15"/>
    </row>
    <row r="39388" spans="10:23" x14ac:dyDescent="0.3">
      <c r="J39388" s="8"/>
      <c r="K39388"/>
      <c r="L39388"/>
      <c r="M39388"/>
      <c r="N39388"/>
      <c r="O39388"/>
      <c r="P39388"/>
      <c r="Q39388"/>
      <c r="R39388"/>
      <c r="S39388" s="13"/>
      <c r="W39388" s="15"/>
    </row>
    <row r="39389" spans="10:23" x14ac:dyDescent="0.3">
      <c r="J39389" s="8"/>
      <c r="K39389"/>
      <c r="L39389"/>
      <c r="M39389"/>
      <c r="N39389"/>
      <c r="O39389"/>
      <c r="P39389"/>
      <c r="Q39389"/>
      <c r="R39389"/>
      <c r="S39389" s="13"/>
      <c r="W39389" s="15"/>
    </row>
    <row r="39390" spans="10:23" x14ac:dyDescent="0.3">
      <c r="J39390" s="8"/>
      <c r="K39390"/>
      <c r="L39390"/>
      <c r="M39390"/>
      <c r="N39390"/>
      <c r="O39390"/>
      <c r="P39390"/>
      <c r="Q39390"/>
      <c r="R39390"/>
      <c r="S39390" s="13"/>
      <c r="W39390" s="15"/>
    </row>
    <row r="39391" spans="10:23" x14ac:dyDescent="0.3">
      <c r="J39391" s="8"/>
      <c r="K39391"/>
      <c r="L39391"/>
      <c r="M39391"/>
      <c r="N39391"/>
      <c r="O39391"/>
      <c r="P39391"/>
      <c r="Q39391"/>
      <c r="R39391"/>
      <c r="S39391" s="13"/>
      <c r="W39391" s="15"/>
    </row>
    <row r="39392" spans="10:23" x14ac:dyDescent="0.3">
      <c r="J39392" s="8"/>
      <c r="K39392"/>
      <c r="L39392"/>
      <c r="M39392"/>
      <c r="N39392"/>
      <c r="O39392"/>
      <c r="P39392"/>
      <c r="Q39392"/>
      <c r="R39392"/>
      <c r="S39392" s="13"/>
      <c r="W39392" s="15"/>
    </row>
    <row r="39393" spans="10:23" x14ac:dyDescent="0.3">
      <c r="J39393" s="8"/>
      <c r="K39393"/>
      <c r="L39393"/>
      <c r="M39393"/>
      <c r="N39393"/>
      <c r="O39393"/>
      <c r="P39393"/>
      <c r="Q39393"/>
      <c r="R39393"/>
      <c r="S39393" s="13"/>
      <c r="W39393" s="15"/>
    </row>
    <row r="39394" spans="10:23" x14ac:dyDescent="0.3">
      <c r="J39394" s="8"/>
      <c r="K39394"/>
      <c r="L39394"/>
      <c r="M39394"/>
      <c r="N39394"/>
      <c r="O39394"/>
      <c r="P39394"/>
      <c r="Q39394"/>
      <c r="R39394"/>
      <c r="S39394" s="13"/>
      <c r="W39394" s="15"/>
    </row>
    <row r="39395" spans="10:23" x14ac:dyDescent="0.3">
      <c r="J39395" s="8"/>
      <c r="K39395"/>
      <c r="L39395"/>
      <c r="M39395"/>
      <c r="N39395"/>
      <c r="O39395"/>
      <c r="P39395"/>
      <c r="Q39395"/>
      <c r="R39395"/>
      <c r="S39395" s="13"/>
      <c r="W39395" s="15"/>
    </row>
    <row r="39396" spans="10:23" x14ac:dyDescent="0.3">
      <c r="J39396" s="8"/>
      <c r="K39396"/>
      <c r="L39396"/>
      <c r="M39396"/>
      <c r="N39396"/>
      <c r="O39396"/>
      <c r="P39396"/>
      <c r="Q39396"/>
      <c r="R39396"/>
      <c r="S39396" s="13"/>
      <c r="W39396" s="15"/>
    </row>
    <row r="39397" spans="10:23" x14ac:dyDescent="0.3">
      <c r="J39397" s="8"/>
      <c r="K39397"/>
      <c r="L39397"/>
      <c r="M39397"/>
      <c r="N39397"/>
      <c r="O39397"/>
      <c r="P39397"/>
      <c r="Q39397"/>
      <c r="R39397"/>
      <c r="S39397" s="13"/>
      <c r="W39397" s="15"/>
    </row>
    <row r="39398" spans="10:23" x14ac:dyDescent="0.3">
      <c r="J39398" s="8"/>
      <c r="K39398"/>
      <c r="L39398"/>
      <c r="M39398"/>
      <c r="N39398"/>
      <c r="O39398"/>
      <c r="P39398"/>
      <c r="Q39398"/>
      <c r="R39398"/>
      <c r="S39398" s="13"/>
      <c r="W39398" s="15"/>
    </row>
    <row r="39399" spans="10:23" x14ac:dyDescent="0.3">
      <c r="J39399" s="8"/>
      <c r="K39399"/>
      <c r="L39399"/>
      <c r="M39399"/>
      <c r="N39399"/>
      <c r="O39399"/>
      <c r="P39399"/>
      <c r="Q39399"/>
      <c r="R39399"/>
      <c r="S39399" s="13"/>
      <c r="W39399" s="15"/>
    </row>
    <row r="39400" spans="10:23" x14ac:dyDescent="0.3">
      <c r="J39400" s="8"/>
      <c r="K39400"/>
      <c r="L39400"/>
      <c r="M39400"/>
      <c r="N39400"/>
      <c r="O39400"/>
      <c r="P39400"/>
      <c r="Q39400"/>
      <c r="R39400"/>
      <c r="S39400" s="13"/>
      <c r="W39400" s="15"/>
    </row>
    <row r="39401" spans="10:23" x14ac:dyDescent="0.3">
      <c r="J39401" s="8"/>
      <c r="K39401"/>
      <c r="L39401"/>
      <c r="M39401"/>
      <c r="N39401"/>
      <c r="O39401"/>
      <c r="P39401"/>
      <c r="Q39401"/>
      <c r="R39401"/>
      <c r="S39401" s="13"/>
      <c r="W39401" s="15"/>
    </row>
    <row r="39402" spans="10:23" x14ac:dyDescent="0.3">
      <c r="J39402" s="8"/>
      <c r="K39402"/>
      <c r="L39402"/>
      <c r="M39402"/>
      <c r="N39402"/>
      <c r="O39402"/>
      <c r="P39402"/>
      <c r="Q39402"/>
      <c r="R39402"/>
      <c r="S39402" s="13"/>
      <c r="W39402" s="15"/>
    </row>
    <row r="39403" spans="10:23" x14ac:dyDescent="0.3">
      <c r="J39403" s="8"/>
      <c r="K39403"/>
      <c r="L39403"/>
      <c r="M39403"/>
      <c r="N39403"/>
      <c r="O39403"/>
      <c r="P39403"/>
      <c r="Q39403"/>
      <c r="R39403"/>
      <c r="S39403" s="13"/>
      <c r="W39403" s="15"/>
    </row>
    <row r="39404" spans="10:23" x14ac:dyDescent="0.3">
      <c r="J39404" s="8"/>
      <c r="K39404"/>
      <c r="L39404"/>
      <c r="M39404"/>
      <c r="N39404"/>
      <c r="O39404"/>
      <c r="P39404"/>
      <c r="Q39404"/>
      <c r="R39404"/>
      <c r="S39404" s="13"/>
      <c r="W39404" s="15"/>
    </row>
    <row r="39405" spans="10:23" x14ac:dyDescent="0.3">
      <c r="J39405" s="8"/>
      <c r="K39405"/>
      <c r="L39405"/>
      <c r="M39405"/>
      <c r="N39405"/>
      <c r="O39405"/>
      <c r="P39405"/>
      <c r="Q39405"/>
      <c r="R39405"/>
      <c r="S39405" s="13"/>
      <c r="W39405" s="15"/>
    </row>
    <row r="39406" spans="10:23" x14ac:dyDescent="0.3">
      <c r="J39406" s="8"/>
      <c r="K39406"/>
      <c r="L39406"/>
      <c r="M39406"/>
      <c r="N39406"/>
      <c r="O39406"/>
      <c r="P39406"/>
      <c r="Q39406"/>
      <c r="R39406"/>
      <c r="S39406" s="13"/>
      <c r="W39406" s="15"/>
    </row>
    <row r="39407" spans="10:23" x14ac:dyDescent="0.3">
      <c r="J39407" s="8"/>
      <c r="K39407"/>
      <c r="L39407"/>
      <c r="M39407"/>
      <c r="N39407"/>
      <c r="O39407"/>
      <c r="P39407"/>
      <c r="Q39407"/>
      <c r="R39407"/>
      <c r="S39407" s="13"/>
      <c r="W39407" s="15"/>
    </row>
    <row r="39408" spans="10:23" x14ac:dyDescent="0.3">
      <c r="J39408" s="8"/>
      <c r="K39408"/>
      <c r="L39408"/>
      <c r="M39408"/>
      <c r="N39408"/>
      <c r="O39408"/>
      <c r="P39408"/>
      <c r="Q39408"/>
      <c r="R39408"/>
      <c r="S39408" s="13"/>
      <c r="W39408" s="15"/>
    </row>
    <row r="39409" spans="10:23" x14ac:dyDescent="0.3">
      <c r="J39409" s="8"/>
      <c r="K39409"/>
      <c r="L39409"/>
      <c r="M39409"/>
      <c r="N39409"/>
      <c r="O39409"/>
      <c r="P39409"/>
      <c r="Q39409"/>
      <c r="R39409"/>
      <c r="S39409" s="13"/>
      <c r="W39409" s="15"/>
    </row>
    <row r="39410" spans="10:23" x14ac:dyDescent="0.3">
      <c r="J39410" s="8"/>
      <c r="K39410"/>
      <c r="L39410"/>
      <c r="M39410"/>
      <c r="N39410"/>
      <c r="O39410"/>
      <c r="P39410"/>
      <c r="Q39410"/>
      <c r="R39410"/>
      <c r="S39410" s="13"/>
      <c r="W39410" s="15"/>
    </row>
    <row r="39411" spans="10:23" x14ac:dyDescent="0.3">
      <c r="J39411" s="8"/>
      <c r="K39411"/>
      <c r="L39411"/>
      <c r="M39411"/>
      <c r="N39411"/>
      <c r="O39411"/>
      <c r="P39411"/>
      <c r="Q39411"/>
      <c r="R39411"/>
      <c r="S39411" s="13"/>
      <c r="W39411" s="15"/>
    </row>
    <row r="39412" spans="10:23" x14ac:dyDescent="0.3">
      <c r="J39412" s="8"/>
      <c r="K39412"/>
      <c r="L39412"/>
      <c r="M39412"/>
      <c r="N39412"/>
      <c r="O39412"/>
      <c r="P39412"/>
      <c r="Q39412"/>
      <c r="R39412"/>
      <c r="S39412" s="13"/>
      <c r="W39412" s="15"/>
    </row>
    <row r="39413" spans="10:23" x14ac:dyDescent="0.3">
      <c r="J39413" s="8"/>
      <c r="K39413"/>
      <c r="L39413"/>
      <c r="M39413"/>
      <c r="N39413"/>
      <c r="O39413"/>
      <c r="P39413"/>
      <c r="Q39413"/>
      <c r="R39413"/>
      <c r="S39413" s="13"/>
      <c r="W39413" s="15"/>
    </row>
    <row r="39414" spans="10:23" x14ac:dyDescent="0.3">
      <c r="J39414" s="8"/>
      <c r="K39414"/>
      <c r="L39414"/>
      <c r="M39414"/>
      <c r="N39414"/>
      <c r="O39414"/>
      <c r="P39414"/>
      <c r="Q39414"/>
      <c r="R39414"/>
      <c r="S39414" s="13"/>
      <c r="W39414" s="15"/>
    </row>
    <row r="39415" spans="10:23" x14ac:dyDescent="0.3">
      <c r="J39415" s="8"/>
      <c r="K39415"/>
      <c r="L39415"/>
      <c r="M39415"/>
      <c r="N39415"/>
      <c r="O39415"/>
      <c r="P39415"/>
      <c r="Q39415"/>
      <c r="R39415"/>
      <c r="S39415" s="13"/>
      <c r="W39415" s="15"/>
    </row>
    <row r="39416" spans="10:23" x14ac:dyDescent="0.3">
      <c r="J39416" s="8"/>
      <c r="K39416"/>
      <c r="L39416"/>
      <c r="M39416"/>
      <c r="N39416"/>
      <c r="O39416"/>
      <c r="P39416"/>
      <c r="Q39416"/>
      <c r="R39416"/>
      <c r="S39416" s="13"/>
      <c r="W39416" s="15"/>
    </row>
    <row r="39417" spans="10:23" x14ac:dyDescent="0.3">
      <c r="J39417" s="8"/>
      <c r="K39417"/>
      <c r="L39417"/>
      <c r="M39417"/>
      <c r="N39417"/>
      <c r="O39417"/>
      <c r="P39417"/>
      <c r="Q39417"/>
      <c r="R39417"/>
      <c r="S39417" s="13"/>
      <c r="W39417" s="15"/>
    </row>
    <row r="39418" spans="10:23" x14ac:dyDescent="0.3">
      <c r="J39418" s="8"/>
      <c r="K39418"/>
      <c r="L39418"/>
      <c r="M39418"/>
      <c r="N39418"/>
      <c r="O39418"/>
      <c r="P39418"/>
      <c r="Q39418"/>
      <c r="R39418"/>
      <c r="S39418" s="13"/>
      <c r="W39418" s="15"/>
    </row>
    <row r="39419" spans="10:23" x14ac:dyDescent="0.3">
      <c r="J39419" s="8"/>
      <c r="K39419"/>
      <c r="L39419"/>
      <c r="M39419"/>
      <c r="N39419"/>
      <c r="O39419"/>
      <c r="P39419"/>
      <c r="Q39419"/>
      <c r="R39419"/>
      <c r="S39419" s="13"/>
      <c r="W39419" s="15"/>
    </row>
    <row r="39420" spans="10:23" x14ac:dyDescent="0.3">
      <c r="J39420" s="8"/>
      <c r="K39420"/>
      <c r="L39420"/>
      <c r="M39420"/>
      <c r="N39420"/>
      <c r="O39420"/>
      <c r="P39420"/>
      <c r="Q39420"/>
      <c r="R39420"/>
      <c r="S39420" s="13"/>
      <c r="W39420" s="15"/>
    </row>
    <row r="39421" spans="10:23" x14ac:dyDescent="0.3">
      <c r="J39421" s="8"/>
      <c r="K39421"/>
      <c r="L39421"/>
      <c r="M39421"/>
      <c r="N39421"/>
      <c r="O39421"/>
      <c r="P39421"/>
      <c r="Q39421"/>
      <c r="R39421"/>
      <c r="S39421" s="13"/>
      <c r="W39421" s="15"/>
    </row>
    <row r="39422" spans="10:23" x14ac:dyDescent="0.3">
      <c r="J39422" s="8"/>
      <c r="K39422"/>
      <c r="L39422"/>
      <c r="M39422"/>
      <c r="N39422"/>
      <c r="O39422"/>
      <c r="P39422"/>
      <c r="Q39422"/>
      <c r="R39422"/>
      <c r="S39422" s="13"/>
      <c r="W39422" s="15"/>
    </row>
    <row r="39423" spans="10:23" x14ac:dyDescent="0.3">
      <c r="J39423" s="8"/>
      <c r="K39423"/>
      <c r="L39423"/>
      <c r="M39423"/>
      <c r="N39423"/>
      <c r="O39423"/>
      <c r="P39423"/>
      <c r="Q39423"/>
      <c r="R39423"/>
      <c r="S39423" s="13"/>
      <c r="W39423" s="15"/>
    </row>
    <row r="39424" spans="10:23" x14ac:dyDescent="0.3">
      <c r="J39424" s="8"/>
      <c r="K39424"/>
      <c r="L39424"/>
      <c r="M39424"/>
      <c r="N39424"/>
      <c r="O39424"/>
      <c r="P39424"/>
      <c r="Q39424"/>
      <c r="R39424"/>
      <c r="S39424" s="13"/>
      <c r="W39424" s="15"/>
    </row>
    <row r="39425" spans="10:23" x14ac:dyDescent="0.3">
      <c r="J39425" s="8"/>
      <c r="K39425"/>
      <c r="L39425"/>
      <c r="M39425"/>
      <c r="N39425"/>
      <c r="O39425"/>
      <c r="P39425"/>
      <c r="Q39425"/>
      <c r="R39425"/>
      <c r="S39425" s="13"/>
      <c r="W39425" s="15"/>
    </row>
    <row r="39426" spans="10:23" x14ac:dyDescent="0.3">
      <c r="J39426" s="8"/>
      <c r="K39426"/>
      <c r="L39426"/>
      <c r="M39426"/>
      <c r="N39426"/>
      <c r="O39426"/>
      <c r="P39426"/>
      <c r="Q39426"/>
      <c r="R39426"/>
      <c r="S39426" s="13"/>
      <c r="W39426" s="15"/>
    </row>
    <row r="39427" spans="10:23" x14ac:dyDescent="0.3">
      <c r="J39427" s="8"/>
      <c r="K39427"/>
      <c r="L39427"/>
      <c r="M39427"/>
      <c r="N39427"/>
      <c r="O39427"/>
      <c r="P39427"/>
      <c r="Q39427"/>
      <c r="R39427"/>
      <c r="S39427" s="13"/>
      <c r="W39427" s="15"/>
    </row>
    <row r="39428" spans="10:23" x14ac:dyDescent="0.3">
      <c r="J39428" s="8"/>
      <c r="K39428"/>
      <c r="L39428"/>
      <c r="M39428"/>
      <c r="N39428"/>
      <c r="O39428"/>
      <c r="P39428"/>
      <c r="Q39428"/>
      <c r="R39428"/>
      <c r="S39428" s="13"/>
      <c r="W39428" s="15"/>
    </row>
    <row r="39429" spans="10:23" x14ac:dyDescent="0.3">
      <c r="J39429" s="8"/>
      <c r="K39429"/>
      <c r="L39429"/>
      <c r="M39429"/>
      <c r="N39429"/>
      <c r="O39429"/>
      <c r="P39429"/>
      <c r="Q39429"/>
      <c r="R39429"/>
      <c r="S39429" s="13"/>
      <c r="W39429" s="15"/>
    </row>
    <row r="39430" spans="10:23" x14ac:dyDescent="0.3">
      <c r="J39430" s="8"/>
      <c r="K39430"/>
      <c r="L39430"/>
      <c r="M39430"/>
      <c r="N39430"/>
      <c r="O39430"/>
      <c r="P39430"/>
      <c r="Q39430"/>
      <c r="R39430"/>
      <c r="S39430" s="13"/>
      <c r="W39430" s="15"/>
    </row>
    <row r="39431" spans="10:23" x14ac:dyDescent="0.3">
      <c r="J39431" s="8"/>
      <c r="K39431"/>
      <c r="L39431"/>
      <c r="M39431"/>
      <c r="N39431"/>
      <c r="O39431"/>
      <c r="P39431"/>
      <c r="Q39431"/>
      <c r="R39431"/>
      <c r="S39431" s="13"/>
      <c r="W39431" s="15"/>
    </row>
    <row r="39432" spans="10:23" x14ac:dyDescent="0.3">
      <c r="J39432" s="8"/>
      <c r="K39432"/>
      <c r="L39432"/>
      <c r="M39432"/>
      <c r="N39432"/>
      <c r="O39432"/>
      <c r="P39432"/>
      <c r="Q39432"/>
      <c r="R39432"/>
      <c r="S39432" s="13"/>
      <c r="W39432" s="15"/>
    </row>
    <row r="39433" spans="10:23" x14ac:dyDescent="0.3">
      <c r="J39433" s="8"/>
      <c r="K39433"/>
      <c r="L39433"/>
      <c r="M39433"/>
      <c r="N39433"/>
      <c r="O39433"/>
      <c r="P39433"/>
      <c r="Q39433"/>
      <c r="R39433"/>
      <c r="S39433" s="13"/>
      <c r="W39433" s="15"/>
    </row>
    <row r="39434" spans="10:23" x14ac:dyDescent="0.3">
      <c r="J39434" s="8"/>
      <c r="K39434"/>
      <c r="L39434"/>
      <c r="M39434"/>
      <c r="N39434"/>
      <c r="O39434"/>
      <c r="P39434"/>
      <c r="Q39434"/>
      <c r="R39434"/>
      <c r="S39434" s="13"/>
      <c r="W39434" s="15"/>
    </row>
    <row r="39435" spans="10:23" x14ac:dyDescent="0.3">
      <c r="J39435" s="8"/>
      <c r="K39435"/>
      <c r="L39435"/>
      <c r="M39435"/>
      <c r="N39435"/>
      <c r="O39435"/>
      <c r="P39435"/>
      <c r="Q39435"/>
      <c r="R39435"/>
      <c r="S39435" s="13"/>
      <c r="W39435" s="15"/>
    </row>
    <row r="39436" spans="10:23" x14ac:dyDescent="0.3">
      <c r="J39436" s="8"/>
      <c r="K39436"/>
      <c r="L39436"/>
      <c r="M39436"/>
      <c r="N39436"/>
      <c r="O39436"/>
      <c r="P39436"/>
      <c r="Q39436"/>
      <c r="R39436"/>
      <c r="S39436" s="13"/>
      <c r="W39436" s="15"/>
    </row>
    <row r="39437" spans="10:23" x14ac:dyDescent="0.3">
      <c r="J39437" s="8"/>
      <c r="K39437"/>
      <c r="L39437"/>
      <c r="M39437"/>
      <c r="N39437"/>
      <c r="O39437"/>
      <c r="P39437"/>
      <c r="Q39437"/>
      <c r="R39437"/>
      <c r="S39437" s="13"/>
      <c r="W39437" s="15"/>
    </row>
    <row r="39438" spans="10:23" x14ac:dyDescent="0.3">
      <c r="J39438" s="8"/>
      <c r="K39438"/>
      <c r="L39438"/>
      <c r="M39438"/>
      <c r="N39438"/>
      <c r="O39438"/>
      <c r="P39438"/>
      <c r="Q39438"/>
      <c r="R39438"/>
      <c r="S39438" s="13"/>
      <c r="W39438" s="15"/>
    </row>
    <row r="39439" spans="10:23" x14ac:dyDescent="0.3">
      <c r="J39439" s="8"/>
      <c r="K39439"/>
      <c r="L39439"/>
      <c r="M39439"/>
      <c r="N39439"/>
      <c r="O39439"/>
      <c r="P39439"/>
      <c r="Q39439"/>
      <c r="R39439"/>
      <c r="S39439" s="13"/>
      <c r="W39439" s="15"/>
    </row>
    <row r="39440" spans="10:23" x14ac:dyDescent="0.3">
      <c r="J39440" s="8"/>
      <c r="K39440"/>
      <c r="L39440"/>
      <c r="M39440"/>
      <c r="N39440"/>
      <c r="O39440"/>
      <c r="P39440"/>
      <c r="Q39440"/>
      <c r="R39440"/>
      <c r="S39440" s="13"/>
      <c r="W39440" s="15"/>
    </row>
    <row r="39441" spans="10:23" x14ac:dyDescent="0.3">
      <c r="J39441" s="8"/>
      <c r="K39441"/>
      <c r="L39441"/>
      <c r="M39441"/>
      <c r="N39441"/>
      <c r="O39441"/>
      <c r="P39441"/>
      <c r="Q39441"/>
      <c r="R39441"/>
      <c r="S39441" s="13"/>
      <c r="W39441" s="15"/>
    </row>
    <row r="39442" spans="10:23" x14ac:dyDescent="0.3">
      <c r="J39442" s="8"/>
      <c r="K39442"/>
      <c r="L39442"/>
      <c r="M39442"/>
      <c r="N39442"/>
      <c r="O39442"/>
      <c r="P39442"/>
      <c r="Q39442"/>
      <c r="R39442"/>
      <c r="S39442" s="13"/>
      <c r="W39442" s="15"/>
    </row>
    <row r="39443" spans="10:23" x14ac:dyDescent="0.3">
      <c r="J39443" s="8"/>
      <c r="K39443"/>
      <c r="L39443"/>
      <c r="M39443"/>
      <c r="N39443"/>
      <c r="O39443"/>
      <c r="P39443"/>
      <c r="Q39443"/>
      <c r="R39443"/>
      <c r="S39443" s="13"/>
      <c r="W39443" s="15"/>
    </row>
    <row r="39444" spans="10:23" x14ac:dyDescent="0.3">
      <c r="J39444" s="8"/>
      <c r="K39444"/>
      <c r="L39444"/>
      <c r="M39444"/>
      <c r="N39444"/>
      <c r="O39444"/>
      <c r="P39444"/>
      <c r="Q39444"/>
      <c r="R39444"/>
      <c r="S39444" s="13"/>
      <c r="W39444" s="15"/>
    </row>
    <row r="39445" spans="10:23" x14ac:dyDescent="0.3">
      <c r="J39445" s="8"/>
      <c r="K39445"/>
      <c r="L39445"/>
      <c r="M39445"/>
      <c r="N39445"/>
      <c r="O39445"/>
      <c r="P39445"/>
      <c r="Q39445"/>
      <c r="R39445"/>
      <c r="S39445" s="13"/>
      <c r="W39445" s="15"/>
    </row>
    <row r="39446" spans="10:23" x14ac:dyDescent="0.3">
      <c r="J39446" s="8"/>
      <c r="K39446"/>
      <c r="L39446"/>
      <c r="M39446"/>
      <c r="N39446"/>
      <c r="O39446"/>
      <c r="P39446"/>
      <c r="Q39446"/>
      <c r="R39446"/>
      <c r="S39446" s="13"/>
      <c r="W39446" s="15"/>
    </row>
    <row r="39447" spans="10:23" x14ac:dyDescent="0.3">
      <c r="J39447" s="8"/>
      <c r="K39447"/>
      <c r="L39447"/>
      <c r="M39447"/>
      <c r="N39447"/>
      <c r="O39447"/>
      <c r="P39447"/>
      <c r="Q39447"/>
      <c r="R39447"/>
      <c r="S39447" s="13"/>
      <c r="W39447" s="15"/>
    </row>
    <row r="39448" spans="10:23" x14ac:dyDescent="0.3">
      <c r="J39448" s="8"/>
      <c r="K39448"/>
      <c r="L39448"/>
      <c r="M39448"/>
      <c r="N39448"/>
      <c r="O39448"/>
      <c r="P39448"/>
      <c r="Q39448"/>
      <c r="R39448"/>
      <c r="S39448" s="13"/>
      <c r="W39448" s="15"/>
    </row>
    <row r="39449" spans="10:23" x14ac:dyDescent="0.3">
      <c r="J39449" s="8"/>
      <c r="K39449"/>
      <c r="L39449"/>
      <c r="M39449"/>
      <c r="N39449"/>
      <c r="O39449"/>
      <c r="P39449"/>
      <c r="Q39449"/>
      <c r="R39449"/>
      <c r="S39449" s="13"/>
      <c r="W39449" s="15"/>
    </row>
    <row r="39450" spans="10:23" x14ac:dyDescent="0.3">
      <c r="J39450" s="8"/>
      <c r="K39450"/>
      <c r="L39450"/>
      <c r="M39450"/>
      <c r="N39450"/>
      <c r="O39450"/>
      <c r="P39450"/>
      <c r="Q39450"/>
      <c r="R39450"/>
      <c r="S39450" s="13"/>
      <c r="W39450" s="15"/>
    </row>
    <row r="39451" spans="10:23" x14ac:dyDescent="0.3">
      <c r="J39451" s="8"/>
      <c r="K39451"/>
      <c r="L39451"/>
      <c r="M39451"/>
      <c r="N39451"/>
      <c r="O39451"/>
      <c r="P39451"/>
      <c r="Q39451"/>
      <c r="R39451"/>
      <c r="S39451" s="13"/>
      <c r="W39451" s="15"/>
    </row>
    <row r="39452" spans="10:23" x14ac:dyDescent="0.3">
      <c r="J39452" s="8"/>
      <c r="K39452"/>
      <c r="L39452"/>
      <c r="M39452"/>
      <c r="N39452"/>
      <c r="O39452"/>
      <c r="P39452"/>
      <c r="Q39452"/>
      <c r="R39452"/>
      <c r="S39452" s="13"/>
      <c r="W39452" s="15"/>
    </row>
    <row r="39453" spans="10:23" x14ac:dyDescent="0.3">
      <c r="J39453" s="8"/>
      <c r="K39453"/>
      <c r="L39453"/>
      <c r="M39453"/>
      <c r="N39453"/>
      <c r="O39453"/>
      <c r="P39453"/>
      <c r="Q39453"/>
      <c r="R39453"/>
      <c r="S39453" s="13"/>
      <c r="W39453" s="15"/>
    </row>
    <row r="39454" spans="10:23" x14ac:dyDescent="0.3">
      <c r="J39454" s="8"/>
      <c r="K39454"/>
      <c r="L39454"/>
      <c r="M39454"/>
      <c r="N39454"/>
      <c r="O39454"/>
      <c r="P39454"/>
      <c r="Q39454"/>
      <c r="R39454"/>
      <c r="S39454" s="13"/>
      <c r="W39454" s="15"/>
    </row>
    <row r="39455" spans="10:23" x14ac:dyDescent="0.3">
      <c r="J39455" s="8"/>
      <c r="K39455"/>
      <c r="L39455"/>
      <c r="M39455"/>
      <c r="N39455"/>
      <c r="O39455"/>
      <c r="P39455"/>
      <c r="Q39455"/>
      <c r="R39455"/>
      <c r="S39455" s="13"/>
      <c r="W39455" s="15"/>
    </row>
    <row r="39456" spans="10:23" x14ac:dyDescent="0.3">
      <c r="J39456" s="8"/>
      <c r="K39456"/>
      <c r="L39456"/>
      <c r="M39456"/>
      <c r="N39456"/>
      <c r="O39456"/>
      <c r="P39456"/>
      <c r="Q39456"/>
      <c r="R39456"/>
      <c r="S39456" s="13"/>
      <c r="W39456" s="15"/>
    </row>
    <row r="39457" spans="10:23" x14ac:dyDescent="0.3">
      <c r="J39457" s="8"/>
      <c r="K39457"/>
      <c r="L39457"/>
      <c r="M39457"/>
      <c r="N39457"/>
      <c r="O39457"/>
      <c r="P39457"/>
      <c r="Q39457"/>
      <c r="R39457"/>
      <c r="S39457" s="13"/>
      <c r="W39457" s="15"/>
    </row>
    <row r="39458" spans="10:23" x14ac:dyDescent="0.3">
      <c r="J39458" s="8"/>
      <c r="K39458"/>
      <c r="L39458"/>
      <c r="M39458"/>
      <c r="N39458"/>
      <c r="O39458"/>
      <c r="P39458"/>
      <c r="Q39458"/>
      <c r="R39458"/>
      <c r="S39458" s="13"/>
      <c r="W39458" s="15"/>
    </row>
    <row r="39459" spans="10:23" x14ac:dyDescent="0.3">
      <c r="J39459" s="8"/>
      <c r="K39459"/>
      <c r="L39459"/>
      <c r="M39459"/>
      <c r="N39459"/>
      <c r="O39459"/>
      <c r="P39459"/>
      <c r="Q39459"/>
      <c r="R39459"/>
      <c r="S39459" s="13"/>
      <c r="W39459" s="15"/>
    </row>
    <row r="39460" spans="10:23" x14ac:dyDescent="0.3">
      <c r="J39460" s="8"/>
      <c r="K39460"/>
      <c r="L39460"/>
      <c r="M39460"/>
      <c r="N39460"/>
      <c r="O39460"/>
      <c r="P39460"/>
      <c r="Q39460"/>
      <c r="R39460"/>
      <c r="S39460" s="13"/>
      <c r="W39460" s="15"/>
    </row>
    <row r="39461" spans="10:23" x14ac:dyDescent="0.3">
      <c r="J39461" s="8"/>
      <c r="K39461"/>
      <c r="L39461"/>
      <c r="M39461"/>
      <c r="N39461"/>
      <c r="O39461"/>
      <c r="P39461"/>
      <c r="Q39461"/>
      <c r="R39461"/>
      <c r="S39461" s="13"/>
      <c r="W39461" s="15"/>
    </row>
    <row r="39462" spans="10:23" x14ac:dyDescent="0.3">
      <c r="J39462" s="8"/>
      <c r="K39462"/>
      <c r="L39462"/>
      <c r="M39462"/>
      <c r="N39462"/>
      <c r="O39462"/>
      <c r="P39462"/>
      <c r="Q39462"/>
      <c r="R39462"/>
      <c r="S39462" s="13"/>
      <c r="W39462" s="15"/>
    </row>
    <row r="39463" spans="10:23" x14ac:dyDescent="0.3">
      <c r="J39463" s="8"/>
      <c r="K39463"/>
      <c r="L39463"/>
      <c r="M39463"/>
      <c r="N39463"/>
      <c r="O39463"/>
      <c r="P39463"/>
      <c r="Q39463"/>
      <c r="R39463"/>
      <c r="S39463" s="13"/>
      <c r="W39463" s="15"/>
    </row>
    <row r="39464" spans="10:23" x14ac:dyDescent="0.3">
      <c r="J39464" s="8"/>
      <c r="K39464"/>
      <c r="L39464"/>
      <c r="M39464"/>
      <c r="N39464"/>
      <c r="O39464"/>
      <c r="P39464"/>
      <c r="Q39464"/>
      <c r="R39464"/>
      <c r="S39464" s="13"/>
      <c r="W39464" s="15"/>
    </row>
    <row r="39465" spans="10:23" x14ac:dyDescent="0.3">
      <c r="J39465" s="8"/>
      <c r="K39465"/>
      <c r="L39465"/>
      <c r="M39465"/>
      <c r="N39465"/>
      <c r="O39465"/>
      <c r="P39465"/>
      <c r="Q39465"/>
      <c r="R39465"/>
      <c r="S39465" s="13"/>
      <c r="W39465" s="15"/>
    </row>
    <row r="39466" spans="10:23" x14ac:dyDescent="0.3">
      <c r="J39466" s="8"/>
      <c r="K39466"/>
      <c r="L39466"/>
      <c r="M39466"/>
      <c r="N39466"/>
      <c r="O39466"/>
      <c r="P39466"/>
      <c r="Q39466"/>
      <c r="R39466"/>
      <c r="S39466" s="13"/>
      <c r="W39466" s="15"/>
    </row>
    <row r="39467" spans="10:23" x14ac:dyDescent="0.3">
      <c r="J39467" s="8"/>
      <c r="K39467"/>
      <c r="L39467"/>
      <c r="M39467"/>
      <c r="N39467"/>
      <c r="O39467"/>
      <c r="P39467"/>
      <c r="Q39467"/>
      <c r="R39467"/>
      <c r="S39467" s="13"/>
      <c r="W39467" s="15"/>
    </row>
    <row r="39468" spans="10:23" x14ac:dyDescent="0.3">
      <c r="J39468" s="8"/>
      <c r="K39468"/>
      <c r="L39468"/>
      <c r="M39468"/>
      <c r="N39468"/>
      <c r="O39468"/>
      <c r="P39468"/>
      <c r="Q39468"/>
      <c r="R39468"/>
      <c r="S39468" s="13"/>
      <c r="W39468" s="15"/>
    </row>
    <row r="39469" spans="10:23" x14ac:dyDescent="0.3">
      <c r="J39469" s="8"/>
      <c r="K39469"/>
      <c r="L39469"/>
      <c r="M39469"/>
      <c r="N39469"/>
      <c r="O39469"/>
      <c r="P39469"/>
      <c r="Q39469"/>
      <c r="R39469"/>
      <c r="S39469" s="13"/>
      <c r="W39469" s="15"/>
    </row>
    <row r="39470" spans="10:23" x14ac:dyDescent="0.3">
      <c r="J39470" s="8"/>
      <c r="K39470"/>
      <c r="L39470"/>
      <c r="M39470"/>
      <c r="N39470"/>
      <c r="O39470"/>
      <c r="P39470"/>
      <c r="Q39470"/>
      <c r="R39470"/>
      <c r="S39470" s="13"/>
      <c r="W39470" s="15"/>
    </row>
    <row r="39471" spans="10:23" x14ac:dyDescent="0.3">
      <c r="J39471" s="8"/>
      <c r="K39471"/>
      <c r="L39471"/>
      <c r="M39471"/>
      <c r="N39471"/>
      <c r="O39471"/>
      <c r="P39471"/>
      <c r="Q39471"/>
      <c r="R39471"/>
      <c r="S39471" s="13"/>
      <c r="W39471" s="15"/>
    </row>
    <row r="39472" spans="10:23" x14ac:dyDescent="0.3">
      <c r="J39472" s="8"/>
      <c r="K39472"/>
      <c r="L39472"/>
      <c r="M39472"/>
      <c r="N39472"/>
      <c r="O39472"/>
      <c r="P39472"/>
      <c r="Q39472"/>
      <c r="R39472"/>
      <c r="S39472" s="13"/>
      <c r="W39472" s="15"/>
    </row>
    <row r="39473" spans="10:23" x14ac:dyDescent="0.3">
      <c r="J39473" s="8"/>
      <c r="K39473"/>
      <c r="L39473"/>
      <c r="M39473"/>
      <c r="N39473"/>
      <c r="O39473"/>
      <c r="P39473"/>
      <c r="Q39473"/>
      <c r="R39473"/>
      <c r="S39473" s="13"/>
      <c r="W39473" s="15"/>
    </row>
    <row r="39474" spans="10:23" x14ac:dyDescent="0.3">
      <c r="J39474" s="8"/>
      <c r="K39474"/>
      <c r="L39474"/>
      <c r="M39474"/>
      <c r="N39474"/>
      <c r="O39474"/>
      <c r="P39474"/>
      <c r="Q39474"/>
      <c r="R39474"/>
      <c r="S39474" s="13"/>
      <c r="W39474" s="15"/>
    </row>
    <row r="39475" spans="10:23" x14ac:dyDescent="0.3">
      <c r="J39475" s="8"/>
      <c r="K39475"/>
      <c r="L39475"/>
      <c r="M39475"/>
      <c r="N39475"/>
      <c r="O39475"/>
      <c r="P39475"/>
      <c r="Q39475"/>
      <c r="R39475"/>
      <c r="S39475" s="13"/>
      <c r="W39475" s="15"/>
    </row>
    <row r="39476" spans="10:23" x14ac:dyDescent="0.3">
      <c r="J39476" s="8"/>
      <c r="K39476"/>
      <c r="L39476"/>
      <c r="M39476"/>
      <c r="N39476"/>
      <c r="O39476"/>
      <c r="P39476"/>
      <c r="Q39476"/>
      <c r="R39476"/>
      <c r="S39476" s="13"/>
      <c r="W39476" s="15"/>
    </row>
    <row r="39477" spans="10:23" x14ac:dyDescent="0.3">
      <c r="J39477" s="8"/>
      <c r="K39477"/>
      <c r="L39477"/>
      <c r="M39477"/>
      <c r="N39477"/>
      <c r="O39477"/>
      <c r="P39477"/>
      <c r="Q39477"/>
      <c r="R39477"/>
      <c r="S39477" s="13"/>
      <c r="W39477" s="15"/>
    </row>
    <row r="39478" spans="10:23" x14ac:dyDescent="0.3">
      <c r="J39478" s="8"/>
      <c r="K39478"/>
      <c r="L39478"/>
      <c r="M39478"/>
      <c r="N39478"/>
      <c r="O39478"/>
      <c r="P39478"/>
      <c r="Q39478"/>
      <c r="R39478"/>
      <c r="S39478" s="13"/>
      <c r="W39478" s="15"/>
    </row>
    <row r="39479" spans="10:23" x14ac:dyDescent="0.3">
      <c r="J39479" s="8"/>
      <c r="K39479"/>
      <c r="L39479"/>
      <c r="M39479"/>
      <c r="N39479"/>
      <c r="O39479"/>
      <c r="P39479"/>
      <c r="Q39479"/>
      <c r="R39479"/>
      <c r="S39479" s="13"/>
      <c r="W39479" s="15"/>
    </row>
    <row r="39480" spans="10:23" x14ac:dyDescent="0.3">
      <c r="J39480" s="8"/>
      <c r="K39480"/>
      <c r="L39480"/>
      <c r="M39480"/>
      <c r="N39480"/>
      <c r="O39480"/>
      <c r="P39480"/>
      <c r="Q39480"/>
      <c r="R39480"/>
      <c r="S39480" s="13"/>
      <c r="W39480" s="15"/>
    </row>
    <row r="39481" spans="10:23" x14ac:dyDescent="0.3">
      <c r="J39481" s="8"/>
      <c r="K39481"/>
      <c r="L39481"/>
      <c r="M39481"/>
      <c r="N39481"/>
      <c r="O39481"/>
      <c r="P39481"/>
      <c r="Q39481"/>
      <c r="R39481"/>
      <c r="S39481" s="13"/>
      <c r="W39481" s="15"/>
    </row>
    <row r="39482" spans="10:23" x14ac:dyDescent="0.3">
      <c r="J39482" s="8"/>
      <c r="K39482"/>
      <c r="L39482"/>
      <c r="M39482"/>
      <c r="N39482"/>
      <c r="O39482"/>
      <c r="P39482"/>
      <c r="Q39482"/>
      <c r="R39482"/>
      <c r="S39482" s="13"/>
      <c r="W39482" s="15"/>
    </row>
    <row r="39483" spans="10:23" x14ac:dyDescent="0.3">
      <c r="J39483" s="8"/>
      <c r="K39483"/>
      <c r="L39483"/>
      <c r="M39483"/>
      <c r="N39483"/>
      <c r="O39483"/>
      <c r="P39483"/>
      <c r="Q39483"/>
      <c r="R39483"/>
      <c r="S39483" s="13"/>
      <c r="W39483" s="15"/>
    </row>
    <row r="39484" spans="10:23" x14ac:dyDescent="0.3">
      <c r="J39484" s="8"/>
      <c r="K39484"/>
      <c r="L39484"/>
      <c r="M39484"/>
      <c r="N39484"/>
      <c r="O39484"/>
      <c r="P39484"/>
      <c r="Q39484"/>
      <c r="R39484"/>
      <c r="S39484" s="13"/>
      <c r="W39484" s="15"/>
    </row>
    <row r="39485" spans="10:23" x14ac:dyDescent="0.3">
      <c r="J39485" s="8"/>
      <c r="K39485"/>
      <c r="L39485"/>
      <c r="M39485"/>
      <c r="N39485"/>
      <c r="O39485"/>
      <c r="P39485"/>
      <c r="Q39485"/>
      <c r="R39485"/>
      <c r="S39485" s="13"/>
      <c r="W39485" s="15"/>
    </row>
    <row r="39486" spans="10:23" x14ac:dyDescent="0.3">
      <c r="J39486" s="8"/>
      <c r="K39486"/>
      <c r="L39486"/>
      <c r="M39486"/>
      <c r="N39486"/>
      <c r="O39486"/>
      <c r="P39486"/>
      <c r="Q39486"/>
      <c r="R39486"/>
      <c r="S39486" s="13"/>
      <c r="W39486" s="15"/>
    </row>
    <row r="39487" spans="10:23" x14ac:dyDescent="0.3">
      <c r="J39487" s="8"/>
      <c r="K39487"/>
      <c r="L39487"/>
      <c r="M39487"/>
      <c r="N39487"/>
      <c r="O39487"/>
      <c r="P39487"/>
      <c r="Q39487"/>
      <c r="R39487"/>
      <c r="S39487" s="13"/>
      <c r="W39487" s="15"/>
    </row>
    <row r="39488" spans="10:23" x14ac:dyDescent="0.3">
      <c r="J39488" s="8"/>
      <c r="K39488"/>
      <c r="L39488"/>
      <c r="M39488"/>
      <c r="N39488"/>
      <c r="O39488"/>
      <c r="P39488"/>
      <c r="Q39488"/>
      <c r="R39488"/>
      <c r="S39488" s="13"/>
      <c r="W39488" s="15"/>
    </row>
    <row r="39489" spans="10:23" x14ac:dyDescent="0.3">
      <c r="J39489" s="8"/>
      <c r="K39489"/>
      <c r="L39489"/>
      <c r="M39489"/>
      <c r="N39489"/>
      <c r="O39489"/>
      <c r="P39489"/>
      <c r="Q39489"/>
      <c r="R39489"/>
      <c r="S39489" s="13"/>
      <c r="W39489" s="15"/>
    </row>
    <row r="39490" spans="10:23" x14ac:dyDescent="0.3">
      <c r="J39490" s="8"/>
      <c r="K39490"/>
      <c r="L39490"/>
      <c r="M39490"/>
      <c r="N39490"/>
      <c r="O39490"/>
      <c r="P39490"/>
      <c r="Q39490"/>
      <c r="R39490"/>
      <c r="S39490" s="13"/>
      <c r="W39490" s="15"/>
    </row>
    <row r="39491" spans="10:23" x14ac:dyDescent="0.3">
      <c r="J39491" s="8"/>
      <c r="K39491"/>
      <c r="L39491"/>
      <c r="M39491"/>
      <c r="N39491"/>
      <c r="O39491"/>
      <c r="P39491"/>
      <c r="Q39491"/>
      <c r="R39491"/>
      <c r="S39491" s="13"/>
      <c r="W39491" s="15"/>
    </row>
    <row r="39492" spans="10:23" x14ac:dyDescent="0.3">
      <c r="J39492" s="8"/>
      <c r="K39492"/>
      <c r="L39492"/>
      <c r="M39492"/>
      <c r="N39492"/>
      <c r="O39492"/>
      <c r="P39492"/>
      <c r="Q39492"/>
      <c r="R39492"/>
      <c r="S39492" s="13"/>
      <c r="W39492" s="15"/>
    </row>
    <row r="39493" spans="10:23" x14ac:dyDescent="0.3">
      <c r="J39493" s="8"/>
      <c r="K39493"/>
      <c r="L39493"/>
      <c r="M39493"/>
      <c r="N39493"/>
      <c r="O39493"/>
      <c r="P39493"/>
      <c r="Q39493"/>
      <c r="R39493"/>
      <c r="S39493" s="13"/>
      <c r="W39493" s="15"/>
    </row>
    <row r="39494" spans="10:23" x14ac:dyDescent="0.3">
      <c r="J39494" s="8"/>
      <c r="K39494"/>
      <c r="L39494"/>
      <c r="M39494"/>
      <c r="N39494"/>
      <c r="O39494"/>
      <c r="P39494"/>
      <c r="Q39494"/>
      <c r="R39494"/>
      <c r="S39494" s="13"/>
      <c r="W39494" s="15"/>
    </row>
    <row r="39495" spans="10:23" x14ac:dyDescent="0.3">
      <c r="J39495" s="8"/>
      <c r="K39495"/>
      <c r="L39495"/>
      <c r="M39495"/>
      <c r="N39495"/>
      <c r="O39495"/>
      <c r="P39495"/>
      <c r="Q39495"/>
      <c r="R39495"/>
      <c r="S39495" s="13"/>
      <c r="W39495" s="15"/>
    </row>
    <row r="39496" spans="10:23" x14ac:dyDescent="0.3">
      <c r="J39496" s="8"/>
      <c r="K39496"/>
      <c r="L39496"/>
      <c r="M39496"/>
      <c r="N39496"/>
      <c r="O39496"/>
      <c r="P39496"/>
      <c r="Q39496"/>
      <c r="R39496"/>
      <c r="S39496" s="13"/>
      <c r="W39496" s="15"/>
    </row>
    <row r="39497" spans="10:23" x14ac:dyDescent="0.3">
      <c r="J39497" s="8"/>
      <c r="K39497"/>
      <c r="L39497"/>
      <c r="M39497"/>
      <c r="N39497"/>
      <c r="O39497"/>
      <c r="P39497"/>
      <c r="Q39497"/>
      <c r="R39497"/>
      <c r="S39497" s="13"/>
      <c r="W39497" s="15"/>
    </row>
    <row r="39498" spans="10:23" x14ac:dyDescent="0.3">
      <c r="J39498" s="8"/>
      <c r="K39498"/>
      <c r="L39498"/>
      <c r="M39498"/>
      <c r="N39498"/>
      <c r="O39498"/>
      <c r="P39498"/>
      <c r="Q39498"/>
      <c r="R39498"/>
      <c r="S39498" s="13"/>
      <c r="W39498" s="15"/>
    </row>
    <row r="39499" spans="10:23" x14ac:dyDescent="0.3">
      <c r="J39499" s="8"/>
      <c r="K39499"/>
      <c r="L39499"/>
      <c r="M39499"/>
      <c r="N39499"/>
      <c r="O39499"/>
      <c r="P39499"/>
      <c r="Q39499"/>
      <c r="R39499"/>
      <c r="S39499" s="13"/>
      <c r="W39499" s="15"/>
    </row>
    <row r="39500" spans="10:23" x14ac:dyDescent="0.3">
      <c r="J39500" s="8"/>
      <c r="K39500"/>
      <c r="L39500"/>
      <c r="M39500"/>
      <c r="N39500"/>
      <c r="O39500"/>
      <c r="P39500"/>
      <c r="Q39500"/>
      <c r="R39500"/>
      <c r="S39500" s="13"/>
      <c r="W39500" s="15"/>
    </row>
    <row r="39501" spans="10:23" x14ac:dyDescent="0.3">
      <c r="J39501" s="8"/>
      <c r="K39501"/>
      <c r="L39501"/>
      <c r="M39501"/>
      <c r="N39501"/>
      <c r="O39501"/>
      <c r="P39501"/>
      <c r="Q39501"/>
      <c r="R39501"/>
      <c r="S39501" s="13"/>
      <c r="W39501" s="15"/>
    </row>
    <row r="39502" spans="10:23" x14ac:dyDescent="0.3">
      <c r="J39502" s="8"/>
      <c r="K39502"/>
      <c r="L39502"/>
      <c r="M39502"/>
      <c r="N39502"/>
      <c r="O39502"/>
      <c r="P39502"/>
      <c r="Q39502"/>
      <c r="R39502"/>
      <c r="S39502" s="13"/>
      <c r="W39502" s="15"/>
    </row>
    <row r="39503" spans="10:23" x14ac:dyDescent="0.3">
      <c r="J39503" s="8"/>
      <c r="K39503"/>
      <c r="L39503"/>
      <c r="M39503"/>
      <c r="N39503"/>
      <c r="O39503"/>
      <c r="P39503"/>
      <c r="Q39503"/>
      <c r="R39503"/>
      <c r="S39503" s="13"/>
      <c r="W39503" s="15"/>
    </row>
    <row r="39504" spans="10:23" x14ac:dyDescent="0.3">
      <c r="J39504" s="8"/>
      <c r="K39504"/>
      <c r="L39504"/>
      <c r="M39504"/>
      <c r="N39504"/>
      <c r="O39504"/>
      <c r="P39504"/>
      <c r="Q39504"/>
      <c r="R39504"/>
      <c r="S39504" s="13"/>
      <c r="W39504" s="15"/>
    </row>
    <row r="39505" spans="10:23" x14ac:dyDescent="0.3">
      <c r="J39505" s="8"/>
      <c r="K39505"/>
      <c r="L39505"/>
      <c r="M39505"/>
      <c r="N39505"/>
      <c r="O39505"/>
      <c r="P39505"/>
      <c r="Q39505"/>
      <c r="R39505"/>
      <c r="S39505" s="13"/>
      <c r="W39505" s="15"/>
    </row>
    <row r="39506" spans="10:23" x14ac:dyDescent="0.3">
      <c r="J39506" s="8"/>
      <c r="K39506"/>
      <c r="L39506"/>
      <c r="M39506"/>
      <c r="N39506"/>
      <c r="O39506"/>
      <c r="P39506"/>
      <c r="Q39506"/>
      <c r="R39506"/>
      <c r="S39506" s="13"/>
      <c r="W39506" s="15"/>
    </row>
    <row r="39507" spans="10:23" x14ac:dyDescent="0.3">
      <c r="J39507" s="8"/>
      <c r="K39507"/>
      <c r="L39507"/>
      <c r="M39507"/>
      <c r="N39507"/>
      <c r="O39507"/>
      <c r="P39507"/>
      <c r="Q39507"/>
      <c r="R39507"/>
      <c r="S39507" s="13"/>
      <c r="W39507" s="15"/>
    </row>
    <row r="39508" spans="10:23" x14ac:dyDescent="0.3">
      <c r="J39508" s="8"/>
      <c r="K39508"/>
      <c r="L39508"/>
      <c r="M39508"/>
      <c r="N39508"/>
      <c r="O39508"/>
      <c r="P39508"/>
      <c r="Q39508"/>
      <c r="R39508"/>
      <c r="S39508" s="13"/>
      <c r="W39508" s="15"/>
    </row>
    <row r="39509" spans="10:23" x14ac:dyDescent="0.3">
      <c r="J39509" s="8"/>
      <c r="K39509"/>
      <c r="L39509"/>
      <c r="M39509"/>
      <c r="N39509"/>
      <c r="O39509"/>
      <c r="P39509"/>
      <c r="Q39509"/>
      <c r="R39509"/>
      <c r="S39509" s="13"/>
      <c r="W39509" s="15"/>
    </row>
    <row r="39510" spans="10:23" x14ac:dyDescent="0.3">
      <c r="J39510" s="8"/>
      <c r="K39510"/>
      <c r="L39510"/>
      <c r="M39510"/>
      <c r="N39510"/>
      <c r="O39510"/>
      <c r="P39510"/>
      <c r="Q39510"/>
      <c r="R39510"/>
      <c r="S39510" s="13"/>
      <c r="W39510" s="15"/>
    </row>
    <row r="39511" spans="10:23" x14ac:dyDescent="0.3">
      <c r="J39511" s="8"/>
      <c r="K39511"/>
      <c r="L39511"/>
      <c r="M39511"/>
      <c r="N39511"/>
      <c r="O39511"/>
      <c r="P39511"/>
      <c r="Q39511"/>
      <c r="R39511"/>
      <c r="S39511" s="13"/>
      <c r="W39511" s="15"/>
    </row>
    <row r="39512" spans="10:23" x14ac:dyDescent="0.3">
      <c r="J39512" s="8"/>
      <c r="K39512"/>
      <c r="L39512"/>
      <c r="M39512"/>
      <c r="N39512"/>
      <c r="O39512"/>
      <c r="P39512"/>
      <c r="Q39512"/>
      <c r="R39512"/>
      <c r="S39512" s="13"/>
      <c r="W39512" s="15"/>
    </row>
    <row r="39513" spans="10:23" x14ac:dyDescent="0.3">
      <c r="J39513" s="8"/>
      <c r="K39513"/>
      <c r="L39513"/>
      <c r="M39513"/>
      <c r="N39513"/>
      <c r="O39513"/>
      <c r="P39513"/>
      <c r="Q39513"/>
      <c r="R39513"/>
      <c r="S39513" s="13"/>
      <c r="W39513" s="15"/>
    </row>
    <row r="39514" spans="10:23" x14ac:dyDescent="0.3">
      <c r="J39514" s="8"/>
      <c r="K39514"/>
      <c r="L39514"/>
      <c r="M39514"/>
      <c r="N39514"/>
      <c r="O39514"/>
      <c r="P39514"/>
      <c r="Q39514"/>
      <c r="R39514"/>
      <c r="S39514" s="13"/>
      <c r="W39514" s="15"/>
    </row>
    <row r="39515" spans="10:23" x14ac:dyDescent="0.3">
      <c r="J39515" s="8"/>
      <c r="K39515"/>
      <c r="L39515"/>
      <c r="M39515"/>
      <c r="N39515"/>
      <c r="O39515"/>
      <c r="P39515"/>
      <c r="Q39515"/>
      <c r="R39515"/>
      <c r="S39515" s="13"/>
      <c r="W39515" s="15"/>
    </row>
    <row r="39516" spans="10:23" x14ac:dyDescent="0.3">
      <c r="J39516" s="8"/>
      <c r="K39516"/>
      <c r="L39516"/>
      <c r="M39516"/>
      <c r="N39516"/>
      <c r="O39516"/>
      <c r="P39516"/>
      <c r="Q39516"/>
      <c r="R39516"/>
      <c r="S39516" s="13"/>
      <c r="W39516" s="15"/>
    </row>
    <row r="39517" spans="10:23" x14ac:dyDescent="0.3">
      <c r="J39517" s="8"/>
      <c r="K39517"/>
      <c r="L39517"/>
      <c r="M39517"/>
      <c r="N39517"/>
      <c r="O39517"/>
      <c r="P39517"/>
      <c r="Q39517"/>
      <c r="R39517"/>
      <c r="S39517" s="13"/>
      <c r="W39517" s="15"/>
    </row>
    <row r="39518" spans="10:23" x14ac:dyDescent="0.3">
      <c r="J39518" s="8"/>
      <c r="K39518"/>
      <c r="L39518"/>
      <c r="M39518"/>
      <c r="N39518"/>
      <c r="O39518"/>
      <c r="P39518"/>
      <c r="Q39518"/>
      <c r="R39518"/>
      <c r="S39518" s="13"/>
      <c r="W39518" s="15"/>
    </row>
    <row r="39519" spans="10:23" x14ac:dyDescent="0.3">
      <c r="J39519" s="8"/>
      <c r="K39519"/>
      <c r="L39519"/>
      <c r="M39519"/>
      <c r="N39519"/>
      <c r="O39519"/>
      <c r="P39519"/>
      <c r="Q39519"/>
      <c r="R39519"/>
      <c r="S39519" s="13"/>
      <c r="W39519" s="15"/>
    </row>
    <row r="39520" spans="10:23" x14ac:dyDescent="0.3">
      <c r="J39520" s="8"/>
      <c r="K39520"/>
      <c r="L39520"/>
      <c r="M39520"/>
      <c r="N39520"/>
      <c r="O39520"/>
      <c r="P39520"/>
      <c r="Q39520"/>
      <c r="R39520"/>
      <c r="S39520" s="13"/>
      <c r="W39520" s="15"/>
    </row>
    <row r="39521" spans="10:23" x14ac:dyDescent="0.3">
      <c r="J39521" s="8"/>
      <c r="K39521"/>
      <c r="L39521"/>
      <c r="M39521"/>
      <c r="N39521"/>
      <c r="O39521"/>
      <c r="P39521"/>
      <c r="Q39521"/>
      <c r="R39521"/>
      <c r="S39521" s="13"/>
      <c r="W39521" s="15"/>
    </row>
    <row r="39522" spans="10:23" x14ac:dyDescent="0.3">
      <c r="J39522" s="8"/>
      <c r="K39522"/>
      <c r="L39522"/>
      <c r="M39522"/>
      <c r="N39522"/>
      <c r="O39522"/>
      <c r="P39522"/>
      <c r="Q39522"/>
      <c r="R39522"/>
      <c r="S39522" s="13"/>
      <c r="W39522" s="15"/>
    </row>
    <row r="39523" spans="10:23" x14ac:dyDescent="0.3">
      <c r="J39523" s="8"/>
      <c r="K39523"/>
      <c r="L39523"/>
      <c r="M39523"/>
      <c r="N39523"/>
      <c r="O39523"/>
      <c r="P39523"/>
      <c r="Q39523"/>
      <c r="R39523"/>
      <c r="S39523" s="13"/>
      <c r="W39523" s="15"/>
    </row>
    <row r="39524" spans="10:23" x14ac:dyDescent="0.3">
      <c r="J39524" s="8"/>
      <c r="K39524"/>
      <c r="L39524"/>
      <c r="M39524"/>
      <c r="N39524"/>
      <c r="O39524"/>
      <c r="P39524"/>
      <c r="Q39524"/>
      <c r="R39524"/>
      <c r="S39524" s="13"/>
      <c r="W39524" s="15"/>
    </row>
    <row r="39525" spans="10:23" x14ac:dyDescent="0.3">
      <c r="J39525" s="8"/>
      <c r="K39525"/>
      <c r="L39525"/>
      <c r="M39525"/>
      <c r="N39525"/>
      <c r="O39525"/>
      <c r="P39525"/>
      <c r="Q39525"/>
      <c r="R39525"/>
      <c r="S39525" s="13"/>
      <c r="W39525" s="15"/>
    </row>
    <row r="39526" spans="10:23" x14ac:dyDescent="0.3">
      <c r="J39526" s="8"/>
      <c r="K39526"/>
      <c r="L39526"/>
      <c r="M39526"/>
      <c r="N39526"/>
      <c r="O39526"/>
      <c r="P39526"/>
      <c r="Q39526"/>
      <c r="R39526"/>
      <c r="S39526" s="13"/>
      <c r="W39526" s="15"/>
    </row>
    <row r="39527" spans="10:23" x14ac:dyDescent="0.3">
      <c r="J39527" s="8"/>
      <c r="K39527"/>
      <c r="L39527"/>
      <c r="M39527"/>
      <c r="N39527"/>
      <c r="O39527"/>
      <c r="P39527"/>
      <c r="Q39527"/>
      <c r="R39527"/>
      <c r="S39527" s="13"/>
      <c r="W39527" s="15"/>
    </row>
    <row r="39528" spans="10:23" x14ac:dyDescent="0.3">
      <c r="J39528" s="8"/>
      <c r="K39528"/>
      <c r="L39528"/>
      <c r="M39528"/>
      <c r="N39528"/>
      <c r="O39528"/>
      <c r="P39528"/>
      <c r="Q39528"/>
      <c r="R39528"/>
      <c r="S39528" s="13"/>
      <c r="W39528" s="15"/>
    </row>
    <row r="39529" spans="10:23" x14ac:dyDescent="0.3">
      <c r="J39529" s="8"/>
      <c r="K39529"/>
      <c r="L39529"/>
      <c r="M39529"/>
      <c r="N39529"/>
      <c r="O39529"/>
      <c r="P39529"/>
      <c r="Q39529"/>
      <c r="R39529"/>
      <c r="S39529" s="13"/>
      <c r="W39529" s="15"/>
    </row>
    <row r="39530" spans="10:23" x14ac:dyDescent="0.3">
      <c r="J39530" s="8"/>
      <c r="K39530"/>
      <c r="L39530"/>
      <c r="M39530"/>
      <c r="N39530"/>
      <c r="O39530"/>
      <c r="P39530"/>
      <c r="Q39530"/>
      <c r="R39530"/>
      <c r="S39530" s="13"/>
      <c r="W39530" s="15"/>
    </row>
    <row r="39531" spans="10:23" x14ac:dyDescent="0.3">
      <c r="J39531" s="8"/>
      <c r="K39531"/>
      <c r="L39531"/>
      <c r="M39531"/>
      <c r="N39531"/>
      <c r="O39531"/>
      <c r="P39531"/>
      <c r="Q39531"/>
      <c r="R39531"/>
      <c r="S39531" s="13"/>
      <c r="W39531" s="15"/>
    </row>
    <row r="39532" spans="10:23" x14ac:dyDescent="0.3">
      <c r="J39532" s="8"/>
      <c r="K39532"/>
      <c r="L39532"/>
      <c r="M39532"/>
      <c r="N39532"/>
      <c r="O39532"/>
      <c r="P39532"/>
      <c r="Q39532"/>
      <c r="R39532"/>
      <c r="S39532" s="13"/>
      <c r="W39532" s="15"/>
    </row>
    <row r="39533" spans="10:23" x14ac:dyDescent="0.3">
      <c r="J39533" s="8"/>
      <c r="K39533"/>
      <c r="L39533"/>
      <c r="M39533"/>
      <c r="N39533"/>
      <c r="O39533"/>
      <c r="P39533"/>
      <c r="Q39533"/>
      <c r="R39533"/>
      <c r="S39533" s="13"/>
      <c r="W39533" s="15"/>
    </row>
    <row r="39534" spans="10:23" x14ac:dyDescent="0.3">
      <c r="J39534" s="8"/>
      <c r="K39534"/>
      <c r="L39534"/>
      <c r="M39534"/>
      <c r="N39534"/>
      <c r="O39534"/>
      <c r="P39534"/>
      <c r="Q39534"/>
      <c r="R39534"/>
      <c r="S39534" s="13"/>
      <c r="W39534" s="15"/>
    </row>
    <row r="39535" spans="10:23" x14ac:dyDescent="0.3">
      <c r="J39535" s="8"/>
      <c r="K39535"/>
      <c r="L39535"/>
      <c r="M39535"/>
      <c r="N39535"/>
      <c r="O39535"/>
      <c r="P39535"/>
      <c r="Q39535"/>
      <c r="R39535"/>
      <c r="S39535" s="13"/>
      <c r="W39535" s="15"/>
    </row>
    <row r="39536" spans="10:23" x14ac:dyDescent="0.3">
      <c r="J39536" s="8"/>
      <c r="K39536"/>
      <c r="L39536"/>
      <c r="M39536"/>
      <c r="N39536"/>
      <c r="O39536"/>
      <c r="P39536"/>
      <c r="Q39536"/>
      <c r="R39536"/>
      <c r="S39536" s="13"/>
      <c r="W39536" s="15"/>
    </row>
    <row r="39537" spans="10:23" x14ac:dyDescent="0.3">
      <c r="J39537" s="8"/>
      <c r="K39537"/>
      <c r="L39537"/>
      <c r="M39537"/>
      <c r="N39537"/>
      <c r="O39537"/>
      <c r="P39537"/>
      <c r="Q39537"/>
      <c r="R39537"/>
      <c r="S39537" s="13"/>
      <c r="W39537" s="15"/>
    </row>
    <row r="39538" spans="10:23" x14ac:dyDescent="0.3">
      <c r="J39538" s="8"/>
      <c r="K39538"/>
      <c r="L39538"/>
      <c r="M39538"/>
      <c r="N39538"/>
      <c r="O39538"/>
      <c r="P39538"/>
      <c r="Q39538"/>
      <c r="R39538"/>
      <c r="S39538" s="13"/>
      <c r="W39538" s="15"/>
    </row>
    <row r="39539" spans="10:23" x14ac:dyDescent="0.3">
      <c r="J39539" s="8"/>
      <c r="K39539"/>
      <c r="L39539"/>
      <c r="M39539"/>
      <c r="N39539"/>
      <c r="O39539"/>
      <c r="P39539"/>
      <c r="Q39539"/>
      <c r="R39539"/>
      <c r="S39539" s="13"/>
      <c r="W39539" s="15"/>
    </row>
    <row r="39540" spans="10:23" x14ac:dyDescent="0.3">
      <c r="J39540" s="8"/>
      <c r="K39540"/>
      <c r="L39540"/>
      <c r="M39540"/>
      <c r="N39540"/>
      <c r="O39540"/>
      <c r="P39540"/>
      <c r="Q39540"/>
      <c r="R39540"/>
      <c r="S39540" s="13"/>
      <c r="W39540" s="15"/>
    </row>
    <row r="39541" spans="10:23" x14ac:dyDescent="0.3">
      <c r="J39541" s="8"/>
      <c r="K39541"/>
      <c r="L39541"/>
      <c r="M39541"/>
      <c r="N39541"/>
      <c r="O39541"/>
      <c r="P39541"/>
      <c r="Q39541"/>
      <c r="R39541"/>
      <c r="S39541" s="13"/>
      <c r="W39541" s="15"/>
    </row>
    <row r="39542" spans="10:23" x14ac:dyDescent="0.3">
      <c r="J39542" s="8"/>
      <c r="K39542"/>
      <c r="L39542"/>
      <c r="M39542"/>
      <c r="N39542"/>
      <c r="O39542"/>
      <c r="P39542"/>
      <c r="Q39542"/>
      <c r="R39542"/>
      <c r="S39542" s="13"/>
      <c r="W39542" s="15"/>
    </row>
    <row r="39543" spans="10:23" x14ac:dyDescent="0.3">
      <c r="J39543" s="8"/>
      <c r="K39543"/>
      <c r="L39543"/>
      <c r="M39543"/>
      <c r="N39543"/>
      <c r="O39543"/>
      <c r="P39543"/>
      <c r="Q39543"/>
      <c r="R39543"/>
      <c r="S39543" s="13"/>
      <c r="W39543" s="15"/>
    </row>
    <row r="39544" spans="10:23" x14ac:dyDescent="0.3">
      <c r="J39544" s="8"/>
      <c r="K39544"/>
      <c r="L39544"/>
      <c r="M39544"/>
      <c r="N39544"/>
      <c r="O39544"/>
      <c r="P39544"/>
      <c r="Q39544"/>
      <c r="R39544"/>
      <c r="S39544" s="13"/>
      <c r="W39544" s="15"/>
    </row>
    <row r="39545" spans="10:23" x14ac:dyDescent="0.3">
      <c r="J39545" s="8"/>
      <c r="K39545"/>
      <c r="L39545"/>
      <c r="M39545"/>
      <c r="N39545"/>
      <c r="O39545"/>
      <c r="P39545"/>
      <c r="Q39545"/>
      <c r="R39545"/>
      <c r="S39545" s="13"/>
      <c r="W39545" s="15"/>
    </row>
    <row r="39546" spans="10:23" x14ac:dyDescent="0.3">
      <c r="J39546" s="8"/>
      <c r="K39546"/>
      <c r="L39546"/>
      <c r="M39546"/>
      <c r="N39546"/>
      <c r="O39546"/>
      <c r="P39546"/>
      <c r="Q39546"/>
      <c r="R39546"/>
      <c r="S39546" s="13"/>
      <c r="W39546" s="15"/>
    </row>
    <row r="39547" spans="10:23" x14ac:dyDescent="0.3">
      <c r="J39547" s="8"/>
      <c r="K39547"/>
      <c r="L39547"/>
      <c r="M39547"/>
      <c r="N39547"/>
      <c r="O39547"/>
      <c r="P39547"/>
      <c r="Q39547"/>
      <c r="R39547"/>
      <c r="S39547" s="13"/>
      <c r="W39547" s="15"/>
    </row>
    <row r="39548" spans="10:23" x14ac:dyDescent="0.3">
      <c r="J39548" s="8"/>
      <c r="K39548"/>
      <c r="L39548"/>
      <c r="M39548"/>
      <c r="N39548"/>
      <c r="O39548"/>
      <c r="P39548"/>
      <c r="Q39548"/>
      <c r="R39548"/>
      <c r="S39548" s="13"/>
      <c r="W39548" s="15"/>
    </row>
    <row r="39549" spans="10:23" x14ac:dyDescent="0.3">
      <c r="J39549" s="8"/>
      <c r="K39549"/>
      <c r="L39549"/>
      <c r="M39549"/>
      <c r="N39549"/>
      <c r="O39549"/>
      <c r="P39549"/>
      <c r="Q39549"/>
      <c r="R39549"/>
      <c r="S39549" s="13"/>
      <c r="W39549" s="15"/>
    </row>
    <row r="39550" spans="10:23" x14ac:dyDescent="0.3">
      <c r="J39550" s="8"/>
      <c r="K39550"/>
      <c r="L39550"/>
      <c r="M39550"/>
      <c r="N39550"/>
      <c r="O39550"/>
      <c r="P39550"/>
      <c r="Q39550"/>
      <c r="R39550"/>
      <c r="S39550" s="13"/>
      <c r="W39550" s="15"/>
    </row>
    <row r="39551" spans="10:23" x14ac:dyDescent="0.3">
      <c r="J39551" s="8"/>
      <c r="K39551"/>
      <c r="L39551"/>
      <c r="M39551"/>
      <c r="N39551"/>
      <c r="O39551"/>
      <c r="P39551"/>
      <c r="Q39551"/>
      <c r="R39551"/>
      <c r="S39551" s="13"/>
      <c r="W39551" s="15"/>
    </row>
    <row r="39552" spans="10:23" x14ac:dyDescent="0.3">
      <c r="J39552" s="8"/>
      <c r="K39552"/>
      <c r="L39552"/>
      <c r="M39552"/>
      <c r="N39552"/>
      <c r="O39552"/>
      <c r="P39552"/>
      <c r="Q39552"/>
      <c r="R39552"/>
      <c r="S39552" s="13"/>
      <c r="W39552" s="15"/>
    </row>
    <row r="39553" spans="10:23" x14ac:dyDescent="0.3">
      <c r="J39553" s="8"/>
      <c r="K39553"/>
      <c r="L39553"/>
      <c r="M39553"/>
      <c r="N39553"/>
      <c r="O39553"/>
      <c r="P39553"/>
      <c r="Q39553"/>
      <c r="R39553"/>
      <c r="S39553" s="13"/>
      <c r="W39553" s="15"/>
    </row>
    <row r="39554" spans="10:23" x14ac:dyDescent="0.3">
      <c r="J39554" s="8"/>
      <c r="K39554"/>
      <c r="L39554"/>
      <c r="M39554"/>
      <c r="N39554"/>
      <c r="O39554"/>
      <c r="P39554"/>
      <c r="Q39554"/>
      <c r="R39554"/>
      <c r="S39554" s="13"/>
      <c r="W39554" s="15"/>
    </row>
    <row r="39555" spans="10:23" x14ac:dyDescent="0.3">
      <c r="J39555" s="8"/>
      <c r="K39555"/>
      <c r="L39555"/>
      <c r="M39555"/>
      <c r="N39555"/>
      <c r="O39555"/>
      <c r="P39555"/>
      <c r="Q39555"/>
      <c r="R39555"/>
      <c r="S39555" s="13"/>
      <c r="W39555" s="15"/>
    </row>
    <row r="39556" spans="10:23" x14ac:dyDescent="0.3">
      <c r="J39556" s="8"/>
      <c r="K39556"/>
      <c r="L39556"/>
      <c r="M39556"/>
      <c r="N39556"/>
      <c r="O39556"/>
      <c r="P39556"/>
      <c r="Q39556"/>
      <c r="R39556"/>
      <c r="S39556" s="13"/>
      <c r="W39556" s="15"/>
    </row>
    <row r="39557" spans="10:23" x14ac:dyDescent="0.3">
      <c r="J39557" s="8"/>
      <c r="K39557"/>
      <c r="L39557"/>
      <c r="M39557"/>
      <c r="N39557"/>
      <c r="O39557"/>
      <c r="P39557"/>
      <c r="Q39557"/>
      <c r="R39557"/>
      <c r="S39557" s="13"/>
      <c r="W39557" s="15"/>
    </row>
    <row r="39558" spans="10:23" x14ac:dyDescent="0.3">
      <c r="J39558" s="8"/>
      <c r="K39558"/>
      <c r="L39558"/>
      <c r="M39558"/>
      <c r="N39558"/>
      <c r="O39558"/>
      <c r="P39558"/>
      <c r="Q39558"/>
      <c r="R39558"/>
      <c r="S39558" s="13"/>
      <c r="W39558" s="15"/>
    </row>
    <row r="39559" spans="10:23" x14ac:dyDescent="0.3">
      <c r="J39559" s="8"/>
      <c r="K39559"/>
      <c r="L39559"/>
      <c r="M39559"/>
      <c r="N39559"/>
      <c r="O39559"/>
      <c r="P39559"/>
      <c r="Q39559"/>
      <c r="R39559"/>
      <c r="S39559" s="13"/>
      <c r="W39559" s="15"/>
    </row>
    <row r="39560" spans="10:23" x14ac:dyDescent="0.3">
      <c r="J39560" s="8"/>
      <c r="K39560"/>
      <c r="L39560"/>
      <c r="M39560"/>
      <c r="N39560"/>
      <c r="O39560"/>
      <c r="P39560"/>
      <c r="Q39560"/>
      <c r="R39560"/>
      <c r="S39560" s="13"/>
      <c r="W39560" s="15"/>
    </row>
    <row r="39561" spans="10:23" x14ac:dyDescent="0.3">
      <c r="J39561" s="8"/>
      <c r="K39561"/>
      <c r="L39561"/>
      <c r="M39561"/>
      <c r="N39561"/>
      <c r="O39561"/>
      <c r="P39561"/>
      <c r="Q39561"/>
      <c r="R39561"/>
      <c r="S39561" s="13"/>
      <c r="W39561" s="15"/>
    </row>
    <row r="39562" spans="10:23" x14ac:dyDescent="0.3">
      <c r="J39562" s="8"/>
      <c r="K39562"/>
      <c r="L39562"/>
      <c r="M39562"/>
      <c r="N39562"/>
      <c r="O39562"/>
      <c r="P39562"/>
      <c r="Q39562"/>
      <c r="R39562"/>
      <c r="S39562" s="13"/>
      <c r="W39562" s="15"/>
    </row>
    <row r="39563" spans="10:23" x14ac:dyDescent="0.3">
      <c r="J39563" s="8"/>
      <c r="K39563"/>
      <c r="L39563"/>
      <c r="M39563"/>
      <c r="N39563"/>
      <c r="O39563"/>
      <c r="P39563"/>
      <c r="Q39563"/>
      <c r="R39563"/>
      <c r="S39563" s="13"/>
      <c r="W39563" s="15"/>
    </row>
    <row r="39564" spans="10:23" x14ac:dyDescent="0.3">
      <c r="J39564" s="8"/>
      <c r="K39564"/>
      <c r="L39564"/>
      <c r="M39564"/>
      <c r="N39564"/>
      <c r="O39564"/>
      <c r="P39564"/>
      <c r="Q39564"/>
      <c r="R39564"/>
      <c r="S39564" s="13"/>
      <c r="W39564" s="15"/>
    </row>
    <row r="39565" spans="10:23" x14ac:dyDescent="0.3">
      <c r="J39565" s="8"/>
      <c r="K39565"/>
      <c r="L39565"/>
      <c r="M39565"/>
      <c r="N39565"/>
      <c r="O39565"/>
      <c r="P39565"/>
      <c r="Q39565"/>
      <c r="R39565"/>
      <c r="S39565" s="13"/>
      <c r="W39565" s="15"/>
    </row>
    <row r="39566" spans="10:23" x14ac:dyDescent="0.3">
      <c r="J39566" s="8"/>
      <c r="K39566"/>
      <c r="L39566"/>
      <c r="M39566"/>
      <c r="N39566"/>
      <c r="O39566"/>
      <c r="P39566"/>
      <c r="Q39566"/>
      <c r="R39566"/>
      <c r="S39566" s="13"/>
      <c r="W39566" s="15"/>
    </row>
    <row r="39567" spans="10:23" x14ac:dyDescent="0.3">
      <c r="J39567" s="8"/>
      <c r="K39567"/>
      <c r="L39567"/>
      <c r="M39567"/>
      <c r="N39567"/>
      <c r="O39567"/>
      <c r="P39567"/>
      <c r="Q39567"/>
      <c r="R39567"/>
      <c r="S39567" s="13"/>
      <c r="W39567" s="15"/>
    </row>
    <row r="39568" spans="10:23" x14ac:dyDescent="0.3">
      <c r="J39568" s="8"/>
      <c r="K39568"/>
      <c r="L39568"/>
      <c r="M39568"/>
      <c r="N39568"/>
      <c r="O39568"/>
      <c r="P39568"/>
      <c r="Q39568"/>
      <c r="R39568"/>
      <c r="S39568" s="13"/>
      <c r="W39568" s="15"/>
    </row>
    <row r="39569" spans="10:23" x14ac:dyDescent="0.3">
      <c r="J39569" s="8"/>
      <c r="K39569"/>
      <c r="L39569"/>
      <c r="M39569"/>
      <c r="N39569"/>
      <c r="O39569"/>
      <c r="P39569"/>
      <c r="Q39569"/>
      <c r="R39569"/>
      <c r="S39569" s="13"/>
      <c r="W39569" s="15"/>
    </row>
    <row r="39570" spans="10:23" x14ac:dyDescent="0.3">
      <c r="J39570" s="8"/>
      <c r="K39570"/>
      <c r="L39570"/>
      <c r="M39570"/>
      <c r="N39570"/>
      <c r="O39570"/>
      <c r="P39570"/>
      <c r="Q39570"/>
      <c r="R39570"/>
      <c r="S39570" s="13"/>
      <c r="W39570" s="15"/>
    </row>
    <row r="39571" spans="10:23" x14ac:dyDescent="0.3">
      <c r="J39571" s="8"/>
      <c r="K39571"/>
      <c r="L39571"/>
      <c r="M39571"/>
      <c r="N39571"/>
      <c r="O39571"/>
      <c r="P39571"/>
      <c r="Q39571"/>
      <c r="R39571"/>
      <c r="S39571" s="13"/>
      <c r="W39571" s="15"/>
    </row>
    <row r="39572" spans="10:23" x14ac:dyDescent="0.3">
      <c r="J39572" s="8"/>
      <c r="K39572"/>
      <c r="L39572"/>
      <c r="M39572"/>
      <c r="N39572"/>
      <c r="O39572"/>
      <c r="P39572"/>
      <c r="Q39572"/>
      <c r="R39572"/>
      <c r="S39572" s="13"/>
      <c r="W39572" s="15"/>
    </row>
    <row r="39573" spans="10:23" x14ac:dyDescent="0.3">
      <c r="J39573" s="8"/>
      <c r="K39573"/>
      <c r="L39573"/>
      <c r="M39573"/>
      <c r="N39573"/>
      <c r="O39573"/>
      <c r="P39573"/>
      <c r="Q39573"/>
      <c r="R39573"/>
      <c r="S39573" s="13"/>
      <c r="W39573" s="15"/>
    </row>
    <row r="39574" spans="10:23" x14ac:dyDescent="0.3">
      <c r="J39574" s="8"/>
      <c r="K39574"/>
      <c r="L39574"/>
      <c r="M39574"/>
      <c r="N39574"/>
      <c r="O39574"/>
      <c r="P39574"/>
      <c r="Q39574"/>
      <c r="R39574"/>
      <c r="S39574" s="13"/>
      <c r="W39574" s="15"/>
    </row>
    <row r="39575" spans="10:23" x14ac:dyDescent="0.3">
      <c r="J39575" s="8"/>
      <c r="K39575"/>
      <c r="L39575"/>
      <c r="M39575"/>
      <c r="N39575"/>
      <c r="O39575"/>
      <c r="P39575"/>
      <c r="Q39575"/>
      <c r="R39575"/>
      <c r="S39575" s="13"/>
      <c r="W39575" s="15"/>
    </row>
    <row r="39576" spans="10:23" x14ac:dyDescent="0.3">
      <c r="J39576" s="8"/>
      <c r="K39576"/>
      <c r="L39576"/>
      <c r="M39576"/>
      <c r="N39576"/>
      <c r="O39576"/>
      <c r="P39576"/>
      <c r="Q39576"/>
      <c r="R39576"/>
      <c r="S39576" s="13"/>
      <c r="W39576" s="15"/>
    </row>
    <row r="39577" spans="10:23" x14ac:dyDescent="0.3">
      <c r="J39577" s="8"/>
      <c r="K39577"/>
      <c r="L39577"/>
      <c r="M39577"/>
      <c r="N39577"/>
      <c r="O39577"/>
      <c r="P39577"/>
      <c r="Q39577"/>
      <c r="R39577"/>
      <c r="S39577" s="13"/>
      <c r="W39577" s="15"/>
    </row>
    <row r="39578" spans="10:23" x14ac:dyDescent="0.3">
      <c r="J39578" s="8"/>
      <c r="K39578"/>
      <c r="L39578"/>
      <c r="M39578"/>
      <c r="N39578"/>
      <c r="O39578"/>
      <c r="P39578"/>
      <c r="Q39578"/>
      <c r="R39578"/>
      <c r="S39578" s="13"/>
      <c r="W39578" s="15"/>
    </row>
    <row r="39579" spans="10:23" x14ac:dyDescent="0.3">
      <c r="J39579" s="8"/>
      <c r="K39579"/>
      <c r="L39579"/>
      <c r="M39579"/>
      <c r="N39579"/>
      <c r="O39579"/>
      <c r="P39579"/>
      <c r="Q39579"/>
      <c r="R39579"/>
      <c r="S39579" s="13"/>
      <c r="W39579" s="15"/>
    </row>
    <row r="39580" spans="10:23" x14ac:dyDescent="0.3">
      <c r="J39580" s="8"/>
      <c r="K39580"/>
      <c r="L39580"/>
      <c r="M39580"/>
      <c r="N39580"/>
      <c r="O39580"/>
      <c r="P39580"/>
      <c r="Q39580"/>
      <c r="R39580"/>
      <c r="S39580" s="13"/>
      <c r="W39580" s="15"/>
    </row>
    <row r="39581" spans="10:23" x14ac:dyDescent="0.3">
      <c r="J39581" s="8"/>
      <c r="K39581"/>
      <c r="L39581"/>
      <c r="M39581"/>
      <c r="N39581"/>
      <c r="O39581"/>
      <c r="P39581"/>
      <c r="Q39581"/>
      <c r="R39581"/>
      <c r="S39581" s="13"/>
      <c r="W39581" s="15"/>
    </row>
    <row r="39582" spans="10:23" x14ac:dyDescent="0.3">
      <c r="J39582" s="8"/>
      <c r="K39582"/>
      <c r="L39582"/>
      <c r="M39582"/>
      <c r="N39582"/>
      <c r="O39582"/>
      <c r="P39582"/>
      <c r="Q39582"/>
      <c r="R39582"/>
      <c r="S39582" s="13"/>
      <c r="W39582" s="15"/>
    </row>
    <row r="39583" spans="10:23" x14ac:dyDescent="0.3">
      <c r="J39583" s="8"/>
      <c r="K39583"/>
      <c r="L39583"/>
      <c r="M39583"/>
      <c r="N39583"/>
      <c r="O39583"/>
      <c r="P39583"/>
      <c r="Q39583"/>
      <c r="R39583"/>
      <c r="S39583" s="13"/>
      <c r="W39583" s="15"/>
    </row>
    <row r="39584" spans="10:23" x14ac:dyDescent="0.3">
      <c r="J39584" s="8"/>
      <c r="K39584"/>
      <c r="L39584"/>
      <c r="M39584"/>
      <c r="N39584"/>
      <c r="O39584"/>
      <c r="P39584"/>
      <c r="Q39584"/>
      <c r="R39584"/>
      <c r="S39584" s="13"/>
      <c r="W39584" s="15"/>
    </row>
    <row r="39585" spans="10:23" x14ac:dyDescent="0.3">
      <c r="J39585" s="8"/>
      <c r="K39585"/>
      <c r="L39585"/>
      <c r="M39585"/>
      <c r="N39585"/>
      <c r="O39585"/>
      <c r="P39585"/>
      <c r="Q39585"/>
      <c r="R39585"/>
      <c r="S39585" s="13"/>
      <c r="W39585" s="15"/>
    </row>
    <row r="39586" spans="10:23" x14ac:dyDescent="0.3">
      <c r="J39586" s="8"/>
      <c r="K39586"/>
      <c r="L39586"/>
      <c r="M39586"/>
      <c r="N39586"/>
      <c r="O39586"/>
      <c r="P39586"/>
      <c r="Q39586"/>
      <c r="R39586"/>
      <c r="S39586" s="13"/>
      <c r="W39586" s="15"/>
    </row>
    <row r="39587" spans="10:23" x14ac:dyDescent="0.3">
      <c r="J39587" s="8"/>
      <c r="K39587"/>
      <c r="L39587"/>
      <c r="M39587"/>
      <c r="N39587"/>
      <c r="O39587"/>
      <c r="P39587"/>
      <c r="Q39587"/>
      <c r="R39587"/>
      <c r="S39587" s="13"/>
      <c r="W39587" s="15"/>
    </row>
    <row r="39588" spans="10:23" x14ac:dyDescent="0.3">
      <c r="J39588" s="8"/>
      <c r="K39588"/>
      <c r="L39588"/>
      <c r="M39588"/>
      <c r="N39588"/>
      <c r="O39588"/>
      <c r="P39588"/>
      <c r="Q39588"/>
      <c r="R39588"/>
      <c r="S39588" s="13"/>
      <c r="W39588" s="15"/>
    </row>
    <row r="39589" spans="10:23" x14ac:dyDescent="0.3">
      <c r="J39589" s="8"/>
      <c r="K39589"/>
      <c r="L39589"/>
      <c r="M39589"/>
      <c r="N39589"/>
      <c r="O39589"/>
      <c r="P39589"/>
      <c r="Q39589"/>
      <c r="R39589"/>
      <c r="S39589" s="13"/>
      <c r="W39589" s="15"/>
    </row>
    <row r="39590" spans="10:23" x14ac:dyDescent="0.3">
      <c r="J39590" s="8"/>
      <c r="K39590"/>
      <c r="L39590"/>
      <c r="M39590"/>
      <c r="N39590"/>
      <c r="O39590"/>
      <c r="P39590"/>
      <c r="Q39590"/>
      <c r="R39590"/>
      <c r="S39590" s="13"/>
      <c r="W39590" s="15"/>
    </row>
    <row r="39591" spans="10:23" x14ac:dyDescent="0.3">
      <c r="J39591" s="8"/>
      <c r="K39591"/>
      <c r="L39591"/>
      <c r="M39591"/>
      <c r="N39591"/>
      <c r="O39591"/>
      <c r="P39591"/>
      <c r="Q39591"/>
      <c r="R39591"/>
      <c r="S39591" s="13"/>
      <c r="W39591" s="15"/>
    </row>
    <row r="39592" spans="10:23" x14ac:dyDescent="0.3">
      <c r="J39592" s="8"/>
      <c r="K39592"/>
      <c r="L39592"/>
      <c r="M39592"/>
      <c r="N39592"/>
      <c r="O39592"/>
      <c r="P39592"/>
      <c r="Q39592"/>
      <c r="R39592"/>
      <c r="S39592" s="13"/>
      <c r="W39592" s="15"/>
    </row>
    <row r="39593" spans="10:23" x14ac:dyDescent="0.3">
      <c r="J39593" s="8"/>
      <c r="K39593"/>
      <c r="L39593"/>
      <c r="M39593"/>
      <c r="N39593"/>
      <c r="O39593"/>
      <c r="P39593"/>
      <c r="Q39593"/>
      <c r="R39593"/>
      <c r="S39593" s="13"/>
      <c r="W39593" s="15"/>
    </row>
    <row r="39594" spans="10:23" x14ac:dyDescent="0.3">
      <c r="J39594" s="8"/>
      <c r="K39594"/>
      <c r="L39594"/>
      <c r="M39594"/>
      <c r="N39594"/>
      <c r="O39594"/>
      <c r="P39594"/>
      <c r="Q39594"/>
      <c r="R39594"/>
      <c r="S39594" s="13"/>
      <c r="W39594" s="15"/>
    </row>
    <row r="39595" spans="10:23" x14ac:dyDescent="0.3">
      <c r="J39595" s="8"/>
      <c r="K39595"/>
      <c r="L39595"/>
      <c r="M39595"/>
      <c r="N39595"/>
      <c r="O39595"/>
      <c r="P39595"/>
      <c r="Q39595"/>
      <c r="R39595"/>
      <c r="S39595" s="13"/>
      <c r="W39595" s="15"/>
    </row>
    <row r="39596" spans="10:23" x14ac:dyDescent="0.3">
      <c r="J39596" s="8"/>
      <c r="K39596"/>
      <c r="L39596"/>
      <c r="M39596"/>
      <c r="N39596"/>
      <c r="O39596"/>
      <c r="P39596"/>
      <c r="Q39596"/>
      <c r="R39596"/>
      <c r="S39596" s="13"/>
      <c r="W39596" s="15"/>
    </row>
    <row r="39597" spans="10:23" x14ac:dyDescent="0.3">
      <c r="J39597" s="8"/>
      <c r="K39597"/>
      <c r="L39597"/>
      <c r="M39597"/>
      <c r="N39597"/>
      <c r="O39597"/>
      <c r="P39597"/>
      <c r="Q39597"/>
      <c r="R39597"/>
      <c r="S39597" s="13"/>
      <c r="W39597" s="15"/>
    </row>
    <row r="39598" spans="10:23" x14ac:dyDescent="0.3">
      <c r="J39598" s="8"/>
      <c r="K39598"/>
      <c r="L39598"/>
      <c r="M39598"/>
      <c r="N39598"/>
      <c r="O39598"/>
      <c r="P39598"/>
      <c r="Q39598"/>
      <c r="R39598"/>
      <c r="S39598" s="13"/>
      <c r="W39598" s="15"/>
    </row>
    <row r="39599" spans="10:23" x14ac:dyDescent="0.3">
      <c r="J39599" s="8"/>
      <c r="K39599"/>
      <c r="L39599"/>
      <c r="M39599"/>
      <c r="N39599"/>
      <c r="O39599"/>
      <c r="P39599"/>
      <c r="Q39599"/>
      <c r="R39599"/>
      <c r="S39599" s="13"/>
      <c r="W39599" s="15"/>
    </row>
    <row r="39600" spans="10:23" x14ac:dyDescent="0.3">
      <c r="J39600" s="8"/>
      <c r="K39600"/>
      <c r="L39600"/>
      <c r="M39600"/>
      <c r="N39600"/>
      <c r="O39600"/>
      <c r="P39600"/>
      <c r="Q39600"/>
      <c r="R39600"/>
      <c r="S39600" s="13"/>
      <c r="W39600" s="15"/>
    </row>
    <row r="39601" spans="10:23" x14ac:dyDescent="0.3">
      <c r="J39601" s="8"/>
      <c r="K39601"/>
      <c r="L39601"/>
      <c r="M39601"/>
      <c r="N39601"/>
      <c r="O39601"/>
      <c r="P39601"/>
      <c r="Q39601"/>
      <c r="R39601"/>
      <c r="S39601" s="13"/>
      <c r="W39601" s="15"/>
    </row>
    <row r="39602" spans="10:23" x14ac:dyDescent="0.3">
      <c r="J39602" s="8"/>
      <c r="K39602"/>
      <c r="L39602"/>
      <c r="M39602"/>
      <c r="N39602"/>
      <c r="O39602"/>
      <c r="P39602"/>
      <c r="Q39602"/>
      <c r="R39602"/>
      <c r="S39602" s="13"/>
      <c r="W39602" s="15"/>
    </row>
    <row r="39603" spans="10:23" x14ac:dyDescent="0.3">
      <c r="J39603" s="8"/>
      <c r="K39603"/>
      <c r="L39603"/>
      <c r="M39603"/>
      <c r="N39603"/>
      <c r="O39603"/>
      <c r="P39603"/>
      <c r="Q39603"/>
      <c r="R39603"/>
      <c r="S39603" s="13"/>
      <c r="W39603" s="15"/>
    </row>
    <row r="39604" spans="10:23" x14ac:dyDescent="0.3">
      <c r="J39604" s="8"/>
      <c r="K39604"/>
      <c r="L39604"/>
      <c r="M39604"/>
      <c r="N39604"/>
      <c r="O39604"/>
      <c r="P39604"/>
      <c r="Q39604"/>
      <c r="R39604"/>
      <c r="S39604" s="13"/>
      <c r="W39604" s="15"/>
    </row>
    <row r="39605" spans="10:23" x14ac:dyDescent="0.3">
      <c r="J39605" s="8"/>
      <c r="K39605"/>
      <c r="L39605"/>
      <c r="M39605"/>
      <c r="N39605"/>
      <c r="O39605"/>
      <c r="P39605"/>
      <c r="Q39605"/>
      <c r="R39605"/>
      <c r="S39605" s="13"/>
      <c r="W39605" s="15"/>
    </row>
    <row r="39606" spans="10:23" x14ac:dyDescent="0.3">
      <c r="J39606" s="8"/>
      <c r="K39606"/>
      <c r="L39606"/>
      <c r="M39606"/>
      <c r="N39606"/>
      <c r="O39606"/>
      <c r="P39606"/>
      <c r="Q39606"/>
      <c r="R39606"/>
      <c r="S39606" s="13"/>
      <c r="W39606" s="15"/>
    </row>
    <row r="39607" spans="10:23" x14ac:dyDescent="0.3">
      <c r="J39607" s="8"/>
      <c r="K39607"/>
      <c r="L39607"/>
      <c r="M39607"/>
      <c r="N39607"/>
      <c r="O39607"/>
      <c r="P39607"/>
      <c r="Q39607"/>
      <c r="R39607"/>
      <c r="S39607" s="13"/>
      <c r="W39607" s="15"/>
    </row>
    <row r="39608" spans="10:23" x14ac:dyDescent="0.3">
      <c r="J39608" s="8"/>
      <c r="K39608"/>
      <c r="L39608"/>
      <c r="M39608"/>
      <c r="N39608"/>
      <c r="O39608"/>
      <c r="P39608"/>
      <c r="Q39608"/>
      <c r="R39608"/>
      <c r="S39608" s="13"/>
      <c r="W39608" s="15"/>
    </row>
    <row r="39609" spans="10:23" x14ac:dyDescent="0.3">
      <c r="J39609" s="8"/>
      <c r="K39609"/>
      <c r="L39609"/>
      <c r="M39609"/>
      <c r="N39609"/>
      <c r="O39609"/>
      <c r="P39609"/>
      <c r="Q39609"/>
      <c r="R39609"/>
      <c r="S39609" s="13"/>
      <c r="W39609" s="15"/>
    </row>
    <row r="39610" spans="10:23" x14ac:dyDescent="0.3">
      <c r="J39610" s="8"/>
      <c r="K39610"/>
      <c r="L39610"/>
      <c r="M39610"/>
      <c r="N39610"/>
      <c r="O39610"/>
      <c r="P39610"/>
      <c r="Q39610"/>
      <c r="R39610"/>
      <c r="S39610" s="13"/>
      <c r="W39610" s="15"/>
    </row>
    <row r="39611" spans="10:23" x14ac:dyDescent="0.3">
      <c r="J39611" s="8"/>
      <c r="K39611"/>
      <c r="L39611"/>
      <c r="M39611"/>
      <c r="N39611"/>
      <c r="O39611"/>
      <c r="P39611"/>
      <c r="Q39611"/>
      <c r="R39611"/>
      <c r="S39611" s="13"/>
      <c r="W39611" s="15"/>
    </row>
    <row r="39612" spans="10:23" x14ac:dyDescent="0.3">
      <c r="J39612" s="8"/>
      <c r="K39612"/>
      <c r="L39612"/>
      <c r="M39612"/>
      <c r="N39612"/>
      <c r="O39612"/>
      <c r="P39612"/>
      <c r="Q39612"/>
      <c r="R39612"/>
      <c r="S39612" s="13"/>
      <c r="W39612" s="15"/>
    </row>
    <row r="39613" spans="10:23" x14ac:dyDescent="0.3">
      <c r="J39613" s="8"/>
      <c r="K39613"/>
      <c r="L39613"/>
      <c r="M39613"/>
      <c r="N39613"/>
      <c r="O39613"/>
      <c r="P39613"/>
      <c r="Q39613"/>
      <c r="R39613"/>
      <c r="S39613" s="13"/>
      <c r="W39613" s="15"/>
    </row>
    <row r="39614" spans="10:23" x14ac:dyDescent="0.3">
      <c r="J39614" s="8"/>
      <c r="K39614"/>
      <c r="L39614"/>
      <c r="M39614"/>
      <c r="N39614"/>
      <c r="O39614"/>
      <c r="P39614"/>
      <c r="Q39614"/>
      <c r="R39614"/>
      <c r="S39614" s="13"/>
      <c r="W39614" s="15"/>
    </row>
    <row r="39615" spans="10:23" x14ac:dyDescent="0.3">
      <c r="J39615" s="8"/>
      <c r="K39615"/>
      <c r="L39615"/>
      <c r="M39615"/>
      <c r="N39615"/>
      <c r="O39615"/>
      <c r="P39615"/>
      <c r="Q39615"/>
      <c r="R39615"/>
      <c r="S39615" s="13"/>
      <c r="W39615" s="15"/>
    </row>
    <row r="39616" spans="10:23" x14ac:dyDescent="0.3">
      <c r="J39616" s="8"/>
      <c r="K39616"/>
      <c r="L39616"/>
      <c r="M39616"/>
      <c r="N39616"/>
      <c r="O39616"/>
      <c r="P39616"/>
      <c r="Q39616"/>
      <c r="R39616"/>
      <c r="S39616" s="13"/>
      <c r="W39616" s="15"/>
    </row>
    <row r="39617" spans="10:23" x14ac:dyDescent="0.3">
      <c r="J39617" s="8"/>
      <c r="K39617"/>
      <c r="L39617"/>
      <c r="M39617"/>
      <c r="N39617"/>
      <c r="O39617"/>
      <c r="P39617"/>
      <c r="Q39617"/>
      <c r="R39617"/>
      <c r="S39617" s="13"/>
      <c r="W39617" s="15"/>
    </row>
    <row r="39618" spans="10:23" x14ac:dyDescent="0.3">
      <c r="J39618" s="8"/>
      <c r="K39618"/>
      <c r="L39618"/>
      <c r="M39618"/>
      <c r="N39618"/>
      <c r="O39618"/>
      <c r="P39618"/>
      <c r="Q39618"/>
      <c r="R39618"/>
      <c r="S39618" s="13"/>
      <c r="W39618" s="15"/>
    </row>
    <row r="39619" spans="10:23" x14ac:dyDescent="0.3">
      <c r="J39619" s="8"/>
      <c r="K39619"/>
      <c r="L39619"/>
      <c r="M39619"/>
      <c r="N39619"/>
      <c r="O39619"/>
      <c r="P39619"/>
      <c r="Q39619"/>
      <c r="R39619"/>
      <c r="S39619" s="13"/>
      <c r="W39619" s="15"/>
    </row>
    <row r="39620" spans="10:23" x14ac:dyDescent="0.3">
      <c r="J39620" s="8"/>
      <c r="K39620"/>
      <c r="L39620"/>
      <c r="M39620"/>
      <c r="N39620"/>
      <c r="O39620"/>
      <c r="P39620"/>
      <c r="Q39620"/>
      <c r="R39620"/>
      <c r="S39620" s="13"/>
      <c r="W39620" s="15"/>
    </row>
    <row r="39621" spans="10:23" x14ac:dyDescent="0.3">
      <c r="J39621" s="8"/>
      <c r="K39621"/>
      <c r="L39621"/>
      <c r="M39621"/>
      <c r="N39621"/>
      <c r="O39621"/>
      <c r="P39621"/>
      <c r="Q39621"/>
      <c r="R39621"/>
      <c r="S39621" s="13"/>
      <c r="W39621" s="15"/>
    </row>
    <row r="39622" spans="10:23" x14ac:dyDescent="0.3">
      <c r="J39622" s="8"/>
      <c r="K39622"/>
      <c r="L39622"/>
      <c r="M39622"/>
      <c r="N39622"/>
      <c r="O39622"/>
      <c r="P39622"/>
      <c r="Q39622"/>
      <c r="R39622"/>
      <c r="S39622" s="13"/>
      <c r="W39622" s="15"/>
    </row>
    <row r="39623" spans="10:23" x14ac:dyDescent="0.3">
      <c r="J39623" s="8"/>
      <c r="K39623"/>
      <c r="L39623"/>
      <c r="M39623"/>
      <c r="N39623"/>
      <c r="O39623"/>
      <c r="P39623"/>
      <c r="Q39623"/>
      <c r="R39623"/>
      <c r="S39623" s="13"/>
      <c r="W39623" s="15"/>
    </row>
    <row r="39624" spans="10:23" x14ac:dyDescent="0.3">
      <c r="J39624" s="8"/>
      <c r="K39624"/>
      <c r="L39624"/>
      <c r="M39624"/>
      <c r="N39624"/>
      <c r="O39624"/>
      <c r="P39624"/>
      <c r="Q39624"/>
      <c r="R39624"/>
      <c r="S39624" s="13"/>
      <c r="W39624" s="15"/>
    </row>
    <row r="39625" spans="10:23" x14ac:dyDescent="0.3">
      <c r="J39625" s="8"/>
      <c r="K39625"/>
      <c r="L39625"/>
      <c r="M39625"/>
      <c r="N39625"/>
      <c r="O39625"/>
      <c r="P39625"/>
      <c r="Q39625"/>
      <c r="R39625"/>
      <c r="S39625" s="13"/>
      <c r="W39625" s="15"/>
    </row>
    <row r="39626" spans="10:23" x14ac:dyDescent="0.3">
      <c r="J39626" s="8"/>
      <c r="K39626"/>
      <c r="L39626"/>
      <c r="M39626"/>
      <c r="N39626"/>
      <c r="O39626"/>
      <c r="P39626"/>
      <c r="Q39626"/>
      <c r="R39626"/>
      <c r="S39626" s="13"/>
      <c r="W39626" s="15"/>
    </row>
    <row r="39627" spans="10:23" x14ac:dyDescent="0.3">
      <c r="J39627" s="8"/>
      <c r="K39627"/>
      <c r="L39627"/>
      <c r="M39627"/>
      <c r="N39627"/>
      <c r="O39627"/>
      <c r="P39627"/>
      <c r="Q39627"/>
      <c r="R39627"/>
      <c r="S39627" s="13"/>
      <c r="W39627" s="15"/>
    </row>
    <row r="39628" spans="10:23" x14ac:dyDescent="0.3">
      <c r="J39628" s="8"/>
      <c r="K39628"/>
      <c r="L39628"/>
      <c r="M39628"/>
      <c r="N39628"/>
      <c r="O39628"/>
      <c r="P39628"/>
      <c r="Q39628"/>
      <c r="R39628"/>
      <c r="S39628" s="13"/>
      <c r="W39628" s="15"/>
    </row>
    <row r="39629" spans="10:23" x14ac:dyDescent="0.3">
      <c r="J39629" s="8"/>
      <c r="K39629"/>
      <c r="L39629"/>
      <c r="M39629"/>
      <c r="N39629"/>
      <c r="O39629"/>
      <c r="P39629"/>
      <c r="Q39629"/>
      <c r="R39629"/>
      <c r="S39629" s="13"/>
      <c r="W39629" s="15"/>
    </row>
    <row r="39630" spans="10:23" x14ac:dyDescent="0.3">
      <c r="J39630" s="8"/>
      <c r="K39630"/>
      <c r="L39630"/>
      <c r="M39630"/>
      <c r="N39630"/>
      <c r="O39630"/>
      <c r="P39630"/>
      <c r="Q39630"/>
      <c r="R39630"/>
      <c r="S39630" s="13"/>
      <c r="W39630" s="15"/>
    </row>
    <row r="39631" spans="10:23" x14ac:dyDescent="0.3">
      <c r="J39631" s="8"/>
      <c r="K39631"/>
      <c r="L39631"/>
      <c r="M39631"/>
      <c r="N39631"/>
      <c r="O39631"/>
      <c r="P39631"/>
      <c r="Q39631"/>
      <c r="R39631"/>
      <c r="S39631" s="13"/>
      <c r="W39631" s="15"/>
    </row>
    <row r="39632" spans="10:23" x14ac:dyDescent="0.3">
      <c r="J39632" s="8"/>
      <c r="K39632"/>
      <c r="L39632"/>
      <c r="M39632"/>
      <c r="N39632"/>
      <c r="O39632"/>
      <c r="P39632"/>
      <c r="Q39632"/>
      <c r="R39632"/>
      <c r="S39632" s="13"/>
      <c r="W39632" s="15"/>
    </row>
    <row r="39633" spans="10:23" x14ac:dyDescent="0.3">
      <c r="J39633" s="8"/>
      <c r="K39633"/>
      <c r="L39633"/>
      <c r="M39633"/>
      <c r="N39633"/>
      <c r="O39633"/>
      <c r="P39633"/>
      <c r="Q39633"/>
      <c r="R39633"/>
      <c r="S39633" s="13"/>
      <c r="W39633" s="15"/>
    </row>
    <row r="39634" spans="10:23" x14ac:dyDescent="0.3">
      <c r="J39634" s="8"/>
      <c r="K39634"/>
      <c r="L39634"/>
      <c r="M39634"/>
      <c r="N39634"/>
      <c r="O39634"/>
      <c r="P39634"/>
      <c r="Q39634"/>
      <c r="R39634"/>
      <c r="S39634" s="13"/>
      <c r="W39634" s="15"/>
    </row>
    <row r="39635" spans="10:23" x14ac:dyDescent="0.3">
      <c r="J39635" s="8"/>
      <c r="K39635"/>
      <c r="L39635"/>
      <c r="M39635"/>
      <c r="N39635"/>
      <c r="O39635"/>
      <c r="P39635"/>
      <c r="Q39635"/>
      <c r="R39635"/>
      <c r="S39635" s="13"/>
      <c r="W39635" s="15"/>
    </row>
    <row r="39636" spans="10:23" x14ac:dyDescent="0.3">
      <c r="J39636" s="8"/>
      <c r="K39636"/>
      <c r="L39636"/>
      <c r="M39636"/>
      <c r="N39636"/>
      <c r="O39636"/>
      <c r="P39636"/>
      <c r="Q39636"/>
      <c r="R39636"/>
      <c r="S39636" s="13"/>
      <c r="W39636" s="15"/>
    </row>
    <row r="39637" spans="10:23" x14ac:dyDescent="0.3">
      <c r="J39637" s="8"/>
      <c r="K39637"/>
      <c r="L39637"/>
      <c r="M39637"/>
      <c r="N39637"/>
      <c r="O39637"/>
      <c r="P39637"/>
      <c r="Q39637"/>
      <c r="R39637"/>
      <c r="S39637" s="13"/>
      <c r="W39637" s="15"/>
    </row>
    <row r="39638" spans="10:23" x14ac:dyDescent="0.3">
      <c r="J39638" s="8"/>
      <c r="K39638"/>
      <c r="L39638"/>
      <c r="M39638"/>
      <c r="N39638"/>
      <c r="O39638"/>
      <c r="P39638"/>
      <c r="Q39638"/>
      <c r="R39638"/>
      <c r="S39638" s="13"/>
      <c r="W39638" s="15"/>
    </row>
    <row r="39639" spans="10:23" x14ac:dyDescent="0.3">
      <c r="J39639" s="8"/>
      <c r="K39639"/>
      <c r="L39639"/>
      <c r="M39639"/>
      <c r="N39639"/>
      <c r="O39639"/>
      <c r="P39639"/>
      <c r="Q39639"/>
      <c r="R39639"/>
      <c r="S39639" s="13"/>
      <c r="W39639" s="15"/>
    </row>
    <row r="39640" spans="10:23" x14ac:dyDescent="0.3">
      <c r="J39640" s="8"/>
      <c r="K39640"/>
      <c r="L39640"/>
      <c r="M39640"/>
      <c r="N39640"/>
      <c r="O39640"/>
      <c r="P39640"/>
      <c r="Q39640"/>
      <c r="R39640"/>
      <c r="S39640" s="13"/>
      <c r="W39640" s="15"/>
    </row>
    <row r="39641" spans="10:23" x14ac:dyDescent="0.3">
      <c r="J39641" s="8"/>
      <c r="K39641"/>
      <c r="L39641"/>
      <c r="M39641"/>
      <c r="N39641"/>
      <c r="O39641"/>
      <c r="P39641"/>
      <c r="Q39641"/>
      <c r="R39641"/>
      <c r="S39641" s="13"/>
      <c r="W39641" s="15"/>
    </row>
    <row r="39642" spans="10:23" x14ac:dyDescent="0.3">
      <c r="J39642" s="8"/>
      <c r="K39642"/>
      <c r="L39642"/>
      <c r="M39642"/>
      <c r="N39642"/>
      <c r="O39642"/>
      <c r="P39642"/>
      <c r="Q39642"/>
      <c r="R39642"/>
      <c r="S39642" s="13"/>
      <c r="W39642" s="15"/>
    </row>
    <row r="39643" spans="10:23" x14ac:dyDescent="0.3">
      <c r="J39643" s="8"/>
      <c r="K39643"/>
      <c r="L39643"/>
      <c r="M39643"/>
      <c r="N39643"/>
      <c r="O39643"/>
      <c r="P39643"/>
      <c r="Q39643"/>
      <c r="R39643"/>
      <c r="S39643" s="13"/>
      <c r="W39643" s="15"/>
    </row>
    <row r="39644" spans="10:23" x14ac:dyDescent="0.3">
      <c r="J39644" s="8"/>
      <c r="K39644"/>
      <c r="L39644"/>
      <c r="M39644"/>
      <c r="N39644"/>
      <c r="O39644"/>
      <c r="P39644"/>
      <c r="Q39644"/>
      <c r="R39644"/>
      <c r="S39644" s="13"/>
      <c r="W39644" s="15"/>
    </row>
    <row r="39645" spans="10:23" x14ac:dyDescent="0.3">
      <c r="J39645" s="8"/>
      <c r="K39645"/>
      <c r="L39645"/>
      <c r="M39645"/>
      <c r="N39645"/>
      <c r="O39645"/>
      <c r="P39645"/>
      <c r="Q39645"/>
      <c r="R39645"/>
      <c r="S39645" s="13"/>
      <c r="W39645" s="15"/>
    </row>
    <row r="39646" spans="10:23" x14ac:dyDescent="0.3">
      <c r="J39646" s="8"/>
      <c r="K39646"/>
      <c r="L39646"/>
      <c r="M39646"/>
      <c r="N39646"/>
      <c r="O39646"/>
      <c r="P39646"/>
      <c r="Q39646"/>
      <c r="R39646"/>
      <c r="S39646" s="13"/>
      <c r="W39646" s="15"/>
    </row>
    <row r="39647" spans="10:23" x14ac:dyDescent="0.3">
      <c r="J39647" s="8"/>
      <c r="K39647"/>
      <c r="L39647"/>
      <c r="M39647"/>
      <c r="N39647"/>
      <c r="O39647"/>
      <c r="P39647"/>
      <c r="Q39647"/>
      <c r="R39647"/>
      <c r="S39647" s="13"/>
      <c r="W39647" s="15"/>
    </row>
    <row r="39648" spans="10:23" x14ac:dyDescent="0.3">
      <c r="J39648" s="8"/>
      <c r="K39648"/>
      <c r="L39648"/>
      <c r="M39648"/>
      <c r="N39648"/>
      <c r="O39648"/>
      <c r="P39648"/>
      <c r="Q39648"/>
      <c r="R39648"/>
      <c r="S39648" s="13"/>
      <c r="W39648" s="15"/>
    </row>
    <row r="39649" spans="10:23" x14ac:dyDescent="0.3">
      <c r="J39649" s="8"/>
      <c r="K39649"/>
      <c r="L39649"/>
      <c r="M39649"/>
      <c r="N39649"/>
      <c r="O39649"/>
      <c r="P39649"/>
      <c r="Q39649"/>
      <c r="R39649"/>
      <c r="S39649" s="13"/>
      <c r="W39649" s="15"/>
    </row>
    <row r="39650" spans="10:23" x14ac:dyDescent="0.3">
      <c r="J39650" s="8"/>
      <c r="K39650"/>
      <c r="L39650"/>
      <c r="M39650"/>
      <c r="N39650"/>
      <c r="O39650"/>
      <c r="P39650"/>
      <c r="Q39650"/>
      <c r="R39650"/>
      <c r="S39650" s="13"/>
      <c r="W39650" s="15"/>
    </row>
    <row r="39651" spans="10:23" x14ac:dyDescent="0.3">
      <c r="J39651" s="8"/>
      <c r="K39651"/>
      <c r="L39651"/>
      <c r="M39651"/>
      <c r="N39651"/>
      <c r="O39651"/>
      <c r="P39651"/>
      <c r="Q39651"/>
      <c r="R39651"/>
      <c r="S39651" s="13"/>
      <c r="W39651" s="15"/>
    </row>
    <row r="39652" spans="10:23" x14ac:dyDescent="0.3">
      <c r="J39652" s="8"/>
      <c r="K39652"/>
      <c r="L39652"/>
      <c r="M39652"/>
      <c r="N39652"/>
      <c r="O39652"/>
      <c r="P39652"/>
      <c r="Q39652"/>
      <c r="R39652"/>
      <c r="S39652" s="13"/>
      <c r="W39652" s="15"/>
    </row>
    <row r="39653" spans="10:23" x14ac:dyDescent="0.3">
      <c r="J39653" s="8"/>
      <c r="K39653"/>
      <c r="L39653"/>
      <c r="M39653"/>
      <c r="N39653"/>
      <c r="O39653"/>
      <c r="P39653"/>
      <c r="Q39653"/>
      <c r="R39653"/>
      <c r="S39653" s="13"/>
      <c r="W39653" s="15"/>
    </row>
    <row r="39654" spans="10:23" x14ac:dyDescent="0.3">
      <c r="J39654" s="8"/>
      <c r="K39654"/>
      <c r="L39654"/>
      <c r="M39654"/>
      <c r="N39654"/>
      <c r="O39654"/>
      <c r="P39654"/>
      <c r="Q39654"/>
      <c r="R39654"/>
      <c r="S39654" s="13"/>
      <c r="W39654" s="15"/>
    </row>
    <row r="39655" spans="10:23" x14ac:dyDescent="0.3">
      <c r="J39655" s="8"/>
      <c r="K39655"/>
      <c r="L39655"/>
      <c r="M39655"/>
      <c r="N39655"/>
      <c r="O39655"/>
      <c r="P39655"/>
      <c r="Q39655"/>
      <c r="R39655"/>
      <c r="S39655" s="13"/>
      <c r="W39655" s="15"/>
    </row>
    <row r="39656" spans="10:23" x14ac:dyDescent="0.3">
      <c r="J39656" s="8"/>
      <c r="K39656"/>
      <c r="L39656"/>
      <c r="M39656"/>
      <c r="N39656"/>
      <c r="O39656"/>
      <c r="P39656"/>
      <c r="Q39656"/>
      <c r="R39656"/>
      <c r="S39656" s="13"/>
      <c r="W39656" s="15"/>
    </row>
    <row r="39657" spans="10:23" x14ac:dyDescent="0.3">
      <c r="J39657" s="8"/>
      <c r="K39657"/>
      <c r="L39657"/>
      <c r="M39657"/>
      <c r="N39657"/>
      <c r="O39657"/>
      <c r="P39657"/>
      <c r="Q39657"/>
      <c r="R39657"/>
      <c r="S39657" s="13"/>
      <c r="W39657" s="15"/>
    </row>
    <row r="39658" spans="10:23" x14ac:dyDescent="0.3">
      <c r="J39658" s="8"/>
      <c r="K39658"/>
      <c r="L39658"/>
      <c r="M39658"/>
      <c r="N39658"/>
      <c r="O39658"/>
      <c r="P39658"/>
      <c r="Q39658"/>
      <c r="R39658"/>
      <c r="S39658" s="13"/>
      <c r="W39658" s="15"/>
    </row>
    <row r="39659" spans="10:23" x14ac:dyDescent="0.3">
      <c r="J39659" s="8"/>
      <c r="K39659"/>
      <c r="L39659"/>
      <c r="M39659"/>
      <c r="N39659"/>
      <c r="O39659"/>
      <c r="P39659"/>
      <c r="Q39659"/>
      <c r="R39659"/>
      <c r="S39659" s="13"/>
      <c r="W39659" s="15"/>
    </row>
    <row r="39660" spans="10:23" x14ac:dyDescent="0.3">
      <c r="J39660" s="8"/>
      <c r="K39660"/>
      <c r="L39660"/>
      <c r="M39660"/>
      <c r="N39660"/>
      <c r="O39660"/>
      <c r="P39660"/>
      <c r="Q39660"/>
      <c r="R39660"/>
      <c r="S39660" s="13"/>
      <c r="W39660" s="15"/>
    </row>
    <row r="39661" spans="10:23" x14ac:dyDescent="0.3">
      <c r="J39661" s="8"/>
      <c r="K39661"/>
      <c r="L39661"/>
      <c r="M39661"/>
      <c r="N39661"/>
      <c r="O39661"/>
      <c r="P39661"/>
      <c r="Q39661"/>
      <c r="R39661"/>
      <c r="S39661" s="13"/>
      <c r="W39661" s="15"/>
    </row>
    <row r="39662" spans="10:23" x14ac:dyDescent="0.3">
      <c r="J39662" s="8"/>
      <c r="K39662"/>
      <c r="L39662"/>
      <c r="M39662"/>
      <c r="N39662"/>
      <c r="O39662"/>
      <c r="P39662"/>
      <c r="Q39662"/>
      <c r="R39662"/>
      <c r="S39662" s="13"/>
      <c r="W39662" s="15"/>
    </row>
    <row r="39663" spans="10:23" x14ac:dyDescent="0.3">
      <c r="J39663" s="8"/>
      <c r="K39663"/>
      <c r="L39663"/>
      <c r="M39663"/>
      <c r="N39663"/>
      <c r="O39663"/>
      <c r="P39663"/>
      <c r="Q39663"/>
      <c r="R39663"/>
      <c r="S39663" s="13"/>
      <c r="W39663" s="15"/>
    </row>
    <row r="39664" spans="10:23" x14ac:dyDescent="0.3">
      <c r="J39664" s="8"/>
      <c r="K39664"/>
      <c r="L39664"/>
      <c r="M39664"/>
      <c r="N39664"/>
      <c r="O39664"/>
      <c r="P39664"/>
      <c r="Q39664"/>
      <c r="R39664"/>
      <c r="S39664" s="13"/>
      <c r="W39664" s="15"/>
    </row>
    <row r="39665" spans="10:23" x14ac:dyDescent="0.3">
      <c r="J39665" s="8"/>
      <c r="K39665"/>
      <c r="L39665"/>
      <c r="M39665"/>
      <c r="N39665"/>
      <c r="O39665"/>
      <c r="P39665"/>
      <c r="Q39665"/>
      <c r="R39665"/>
      <c r="S39665" s="13"/>
      <c r="W39665" s="15"/>
    </row>
    <row r="39666" spans="10:23" x14ac:dyDescent="0.3">
      <c r="J39666" s="8"/>
      <c r="K39666"/>
      <c r="L39666"/>
      <c r="M39666"/>
      <c r="N39666"/>
      <c r="O39666"/>
      <c r="P39666"/>
      <c r="Q39666"/>
      <c r="R39666"/>
      <c r="S39666" s="13"/>
      <c r="W39666" s="15"/>
    </row>
    <row r="39667" spans="10:23" x14ac:dyDescent="0.3">
      <c r="J39667" s="8"/>
      <c r="K39667"/>
      <c r="L39667"/>
      <c r="M39667"/>
      <c r="N39667"/>
      <c r="O39667"/>
      <c r="P39667"/>
      <c r="Q39667"/>
      <c r="R39667"/>
      <c r="S39667" s="13"/>
      <c r="W39667" s="15"/>
    </row>
    <row r="39668" spans="10:23" x14ac:dyDescent="0.3">
      <c r="J39668" s="8"/>
      <c r="K39668"/>
      <c r="L39668"/>
      <c r="M39668"/>
      <c r="N39668"/>
      <c r="O39668"/>
      <c r="P39668"/>
      <c r="Q39668"/>
      <c r="R39668"/>
      <c r="S39668" s="13"/>
      <c r="W39668" s="15"/>
    </row>
    <row r="39669" spans="10:23" x14ac:dyDescent="0.3">
      <c r="J39669" s="8"/>
      <c r="K39669"/>
      <c r="L39669"/>
      <c r="M39669"/>
      <c r="N39669"/>
      <c r="O39669"/>
      <c r="P39669"/>
      <c r="Q39669"/>
      <c r="R39669"/>
      <c r="S39669" s="13"/>
      <c r="W39669" s="15"/>
    </row>
    <row r="39670" spans="10:23" x14ac:dyDescent="0.3">
      <c r="J39670" s="8"/>
      <c r="K39670"/>
      <c r="L39670"/>
      <c r="M39670"/>
      <c r="N39670"/>
      <c r="O39670"/>
      <c r="P39670"/>
      <c r="Q39670"/>
      <c r="R39670"/>
      <c r="S39670" s="13"/>
      <c r="W39670" s="15"/>
    </row>
    <row r="39671" spans="10:23" x14ac:dyDescent="0.3">
      <c r="J39671" s="8"/>
      <c r="K39671"/>
      <c r="L39671"/>
      <c r="M39671"/>
      <c r="N39671"/>
      <c r="O39671"/>
      <c r="P39671"/>
      <c r="Q39671"/>
      <c r="R39671"/>
      <c r="S39671" s="13"/>
      <c r="W39671" s="15"/>
    </row>
    <row r="39672" spans="10:23" x14ac:dyDescent="0.3">
      <c r="J39672" s="8"/>
      <c r="K39672"/>
      <c r="L39672"/>
      <c r="M39672"/>
      <c r="N39672"/>
      <c r="O39672"/>
      <c r="P39672"/>
      <c r="Q39672"/>
      <c r="R39672"/>
      <c r="S39672" s="13"/>
      <c r="W39672" s="15"/>
    </row>
    <row r="39673" spans="10:23" x14ac:dyDescent="0.3">
      <c r="J39673" s="8"/>
      <c r="K39673"/>
      <c r="L39673"/>
      <c r="M39673"/>
      <c r="N39673"/>
      <c r="O39673"/>
      <c r="P39673"/>
      <c r="Q39673"/>
      <c r="R39673"/>
      <c r="S39673" s="13"/>
      <c r="W39673" s="15"/>
    </row>
    <row r="39674" spans="10:23" x14ac:dyDescent="0.3">
      <c r="J39674" s="8"/>
      <c r="K39674"/>
      <c r="L39674"/>
      <c r="M39674"/>
      <c r="N39674"/>
      <c r="O39674"/>
      <c r="P39674"/>
      <c r="Q39674"/>
      <c r="R39674"/>
      <c r="S39674" s="13"/>
      <c r="W39674" s="15"/>
    </row>
    <row r="39675" spans="10:23" x14ac:dyDescent="0.3">
      <c r="J39675" s="8"/>
      <c r="K39675"/>
      <c r="L39675"/>
      <c r="M39675"/>
      <c r="N39675"/>
      <c r="O39675"/>
      <c r="P39675"/>
      <c r="Q39675"/>
      <c r="R39675"/>
      <c r="S39675" s="13"/>
      <c r="W39675" s="15"/>
    </row>
    <row r="39676" spans="10:23" x14ac:dyDescent="0.3">
      <c r="J39676" s="8"/>
      <c r="K39676"/>
      <c r="L39676"/>
      <c r="M39676"/>
      <c r="N39676"/>
      <c r="O39676"/>
      <c r="P39676"/>
      <c r="Q39676"/>
      <c r="R39676"/>
      <c r="S39676" s="13"/>
      <c r="W39676" s="15"/>
    </row>
    <row r="39677" spans="10:23" x14ac:dyDescent="0.3">
      <c r="J39677" s="8"/>
      <c r="K39677"/>
      <c r="L39677"/>
      <c r="M39677"/>
      <c r="N39677"/>
      <c r="O39677"/>
      <c r="P39677"/>
      <c r="Q39677"/>
      <c r="R39677"/>
      <c r="S39677" s="13"/>
      <c r="W39677" s="15"/>
    </row>
    <row r="39678" spans="10:23" x14ac:dyDescent="0.3">
      <c r="J39678" s="8"/>
      <c r="K39678"/>
      <c r="L39678"/>
      <c r="M39678"/>
      <c r="N39678"/>
      <c r="O39678"/>
      <c r="P39678"/>
      <c r="Q39678"/>
      <c r="R39678"/>
      <c r="S39678" s="13"/>
      <c r="W39678" s="15"/>
    </row>
    <row r="39679" spans="10:23" x14ac:dyDescent="0.3">
      <c r="J39679" s="8"/>
      <c r="K39679"/>
      <c r="L39679"/>
      <c r="M39679"/>
      <c r="N39679"/>
      <c r="O39679"/>
      <c r="P39679"/>
      <c r="Q39679"/>
      <c r="R39679"/>
      <c r="S39679" s="13"/>
      <c r="W39679" s="15"/>
    </row>
    <row r="39680" spans="10:23" x14ac:dyDescent="0.3">
      <c r="J39680" s="8"/>
      <c r="K39680"/>
      <c r="L39680"/>
      <c r="M39680"/>
      <c r="N39680"/>
      <c r="O39680"/>
      <c r="P39680"/>
      <c r="Q39680"/>
      <c r="R39680"/>
      <c r="S39680" s="13"/>
      <c r="W39680" s="15"/>
    </row>
    <row r="39681" spans="10:23" x14ac:dyDescent="0.3">
      <c r="J39681" s="8"/>
      <c r="K39681"/>
      <c r="L39681"/>
      <c r="M39681"/>
      <c r="N39681"/>
      <c r="O39681"/>
      <c r="P39681"/>
      <c r="Q39681"/>
      <c r="R39681"/>
      <c r="S39681" s="13"/>
      <c r="W39681" s="15"/>
    </row>
    <row r="39682" spans="10:23" x14ac:dyDescent="0.3">
      <c r="J39682" s="8"/>
      <c r="K39682"/>
      <c r="L39682"/>
      <c r="M39682"/>
      <c r="N39682"/>
      <c r="O39682"/>
      <c r="P39682"/>
      <c r="Q39682"/>
      <c r="R39682"/>
      <c r="S39682" s="13"/>
      <c r="W39682" s="15"/>
    </row>
    <row r="39683" spans="10:23" x14ac:dyDescent="0.3">
      <c r="J39683" s="8"/>
      <c r="K39683"/>
      <c r="L39683"/>
      <c r="M39683"/>
      <c r="N39683"/>
      <c r="O39683"/>
      <c r="P39683"/>
      <c r="Q39683"/>
      <c r="R39683"/>
      <c r="S39683" s="13"/>
      <c r="W39683" s="15"/>
    </row>
    <row r="39684" spans="10:23" x14ac:dyDescent="0.3">
      <c r="J39684" s="8"/>
      <c r="K39684"/>
      <c r="L39684"/>
      <c r="M39684"/>
      <c r="N39684"/>
      <c r="O39684"/>
      <c r="P39684"/>
      <c r="Q39684"/>
      <c r="R39684"/>
      <c r="S39684" s="13"/>
      <c r="W39684" s="15"/>
    </row>
    <row r="39685" spans="10:23" x14ac:dyDescent="0.3">
      <c r="J39685" s="8"/>
      <c r="K39685"/>
      <c r="L39685"/>
      <c r="M39685"/>
      <c r="N39685"/>
      <c r="O39685"/>
      <c r="P39685"/>
      <c r="Q39685"/>
      <c r="R39685"/>
      <c r="S39685" s="13"/>
      <c r="W39685" s="15"/>
    </row>
    <row r="39686" spans="10:23" x14ac:dyDescent="0.3">
      <c r="J39686" s="8"/>
      <c r="K39686"/>
      <c r="L39686"/>
      <c r="M39686"/>
      <c r="N39686"/>
      <c r="O39686"/>
      <c r="P39686"/>
      <c r="Q39686"/>
      <c r="R39686"/>
      <c r="S39686" s="13"/>
      <c r="W39686" s="15"/>
    </row>
    <row r="39687" spans="10:23" x14ac:dyDescent="0.3">
      <c r="J39687" s="8"/>
      <c r="K39687"/>
      <c r="L39687"/>
      <c r="M39687"/>
      <c r="N39687"/>
      <c r="O39687"/>
      <c r="P39687"/>
      <c r="Q39687"/>
      <c r="R39687"/>
      <c r="S39687" s="13"/>
      <c r="W39687" s="15"/>
    </row>
    <row r="39688" spans="10:23" x14ac:dyDescent="0.3">
      <c r="J39688" s="8"/>
      <c r="K39688"/>
      <c r="L39688"/>
      <c r="M39688"/>
      <c r="N39688"/>
      <c r="O39688"/>
      <c r="P39688"/>
      <c r="Q39688"/>
      <c r="R39688"/>
      <c r="S39688" s="13"/>
      <c r="W39688" s="15"/>
    </row>
    <row r="39689" spans="10:23" x14ac:dyDescent="0.3">
      <c r="J39689" s="8"/>
      <c r="K39689"/>
      <c r="L39689"/>
      <c r="M39689"/>
      <c r="N39689"/>
      <c r="O39689"/>
      <c r="P39689"/>
      <c r="Q39689"/>
      <c r="R39689"/>
      <c r="S39689" s="13"/>
      <c r="W39689" s="15"/>
    </row>
    <row r="39690" spans="10:23" x14ac:dyDescent="0.3">
      <c r="J39690" s="8"/>
      <c r="K39690"/>
      <c r="L39690"/>
      <c r="M39690"/>
      <c r="N39690"/>
      <c r="O39690"/>
      <c r="P39690"/>
      <c r="Q39690"/>
      <c r="R39690"/>
      <c r="S39690" s="13"/>
      <c r="W39690" s="15"/>
    </row>
    <row r="39691" spans="10:23" x14ac:dyDescent="0.3">
      <c r="J39691" s="8"/>
      <c r="K39691"/>
      <c r="L39691"/>
      <c r="M39691"/>
      <c r="N39691"/>
      <c r="O39691"/>
      <c r="P39691"/>
      <c r="Q39691"/>
      <c r="R39691"/>
      <c r="S39691" s="13"/>
      <c r="W39691" s="15"/>
    </row>
    <row r="39692" spans="10:23" x14ac:dyDescent="0.3">
      <c r="J39692" s="8"/>
      <c r="K39692"/>
      <c r="L39692"/>
      <c r="M39692"/>
      <c r="N39692"/>
      <c r="O39692"/>
      <c r="P39692"/>
      <c r="Q39692"/>
      <c r="R39692"/>
      <c r="S39692" s="13"/>
      <c r="W39692" s="15"/>
    </row>
    <row r="39693" spans="10:23" x14ac:dyDescent="0.3">
      <c r="J39693" s="8"/>
      <c r="K39693"/>
      <c r="L39693"/>
      <c r="M39693"/>
      <c r="N39693"/>
      <c r="O39693"/>
      <c r="P39693"/>
      <c r="Q39693"/>
      <c r="R39693"/>
      <c r="S39693" s="13"/>
      <c r="W39693" s="15"/>
    </row>
    <row r="39694" spans="10:23" x14ac:dyDescent="0.3">
      <c r="J39694" s="8"/>
      <c r="K39694"/>
      <c r="L39694"/>
      <c r="M39694"/>
      <c r="N39694"/>
      <c r="O39694"/>
      <c r="P39694"/>
      <c r="Q39694"/>
      <c r="R39694"/>
      <c r="S39694" s="13"/>
      <c r="W39694" s="15"/>
    </row>
    <row r="39695" spans="10:23" x14ac:dyDescent="0.3">
      <c r="J39695" s="8"/>
      <c r="K39695"/>
      <c r="L39695"/>
      <c r="M39695"/>
      <c r="N39695"/>
      <c r="O39695"/>
      <c r="P39695"/>
      <c r="Q39695"/>
      <c r="R39695"/>
      <c r="S39695" s="13"/>
      <c r="W39695" s="15"/>
    </row>
    <row r="39696" spans="10:23" x14ac:dyDescent="0.3">
      <c r="J39696" s="8"/>
      <c r="K39696"/>
      <c r="L39696"/>
      <c r="M39696"/>
      <c r="N39696"/>
      <c r="O39696"/>
      <c r="P39696"/>
      <c r="Q39696"/>
      <c r="R39696"/>
      <c r="S39696" s="13"/>
      <c r="W39696" s="15"/>
    </row>
    <row r="39697" spans="10:23" x14ac:dyDescent="0.3">
      <c r="J39697" s="8"/>
      <c r="K39697"/>
      <c r="L39697"/>
      <c r="M39697"/>
      <c r="N39697"/>
      <c r="O39697"/>
      <c r="P39697"/>
      <c r="Q39697"/>
      <c r="R39697"/>
      <c r="S39697" s="13"/>
      <c r="W39697" s="15"/>
    </row>
    <row r="39698" spans="10:23" x14ac:dyDescent="0.3">
      <c r="J39698" s="8"/>
      <c r="K39698"/>
      <c r="L39698"/>
      <c r="M39698"/>
      <c r="N39698"/>
      <c r="O39698"/>
      <c r="P39698"/>
      <c r="Q39698"/>
      <c r="R39698"/>
      <c r="S39698" s="13"/>
      <c r="W39698" s="15"/>
    </row>
    <row r="39699" spans="10:23" x14ac:dyDescent="0.3">
      <c r="J39699" s="8"/>
      <c r="K39699"/>
      <c r="L39699"/>
      <c r="M39699"/>
      <c r="N39699"/>
      <c r="O39699"/>
      <c r="P39699"/>
      <c r="Q39699"/>
      <c r="R39699"/>
      <c r="S39699" s="13"/>
      <c r="W39699" s="15"/>
    </row>
    <row r="39700" spans="10:23" x14ac:dyDescent="0.3">
      <c r="J39700" s="8"/>
      <c r="K39700"/>
      <c r="L39700"/>
      <c r="M39700"/>
      <c r="N39700"/>
      <c r="O39700"/>
      <c r="P39700"/>
      <c r="Q39700"/>
      <c r="R39700"/>
      <c r="S39700" s="13"/>
      <c r="W39700" s="15"/>
    </row>
    <row r="39701" spans="10:23" x14ac:dyDescent="0.3">
      <c r="J39701" s="8"/>
      <c r="K39701"/>
      <c r="L39701"/>
      <c r="M39701"/>
      <c r="N39701"/>
      <c r="O39701"/>
      <c r="P39701"/>
      <c r="Q39701"/>
      <c r="R39701"/>
      <c r="S39701" s="13"/>
      <c r="W39701" s="15"/>
    </row>
    <row r="39702" spans="10:23" x14ac:dyDescent="0.3">
      <c r="J39702" s="8"/>
      <c r="K39702"/>
      <c r="L39702"/>
      <c r="M39702"/>
      <c r="N39702"/>
      <c r="O39702"/>
      <c r="P39702"/>
      <c r="Q39702"/>
      <c r="R39702"/>
      <c r="S39702" s="13"/>
      <c r="W39702" s="15"/>
    </row>
    <row r="39703" spans="10:23" x14ac:dyDescent="0.3">
      <c r="J39703" s="8"/>
      <c r="K39703"/>
      <c r="L39703"/>
      <c r="M39703"/>
      <c r="N39703"/>
      <c r="O39703"/>
      <c r="P39703"/>
      <c r="Q39703"/>
      <c r="R39703"/>
      <c r="S39703" s="13"/>
      <c r="W39703" s="15"/>
    </row>
    <row r="39704" spans="10:23" x14ac:dyDescent="0.3">
      <c r="J39704" s="8"/>
      <c r="K39704"/>
      <c r="L39704"/>
      <c r="M39704"/>
      <c r="N39704"/>
      <c r="O39704"/>
      <c r="P39704"/>
      <c r="Q39704"/>
      <c r="R39704"/>
      <c r="S39704" s="13"/>
      <c r="W39704" s="15"/>
    </row>
    <row r="39705" spans="10:23" x14ac:dyDescent="0.3">
      <c r="J39705" s="8"/>
      <c r="K39705"/>
      <c r="L39705"/>
      <c r="M39705"/>
      <c r="N39705"/>
      <c r="O39705"/>
      <c r="P39705"/>
      <c r="Q39705"/>
      <c r="R39705"/>
      <c r="S39705" s="13"/>
      <c r="W39705" s="15"/>
    </row>
    <row r="39706" spans="10:23" x14ac:dyDescent="0.3">
      <c r="J39706" s="8"/>
      <c r="K39706"/>
      <c r="L39706"/>
      <c r="M39706"/>
      <c r="N39706"/>
      <c r="O39706"/>
      <c r="P39706"/>
      <c r="Q39706"/>
      <c r="R39706"/>
      <c r="S39706" s="13"/>
      <c r="W39706" s="15"/>
    </row>
    <row r="39707" spans="10:23" x14ac:dyDescent="0.3">
      <c r="J39707" s="8"/>
      <c r="K39707"/>
      <c r="L39707"/>
      <c r="M39707"/>
      <c r="N39707"/>
      <c r="O39707"/>
      <c r="P39707"/>
      <c r="Q39707"/>
      <c r="R39707"/>
      <c r="S39707" s="13"/>
      <c r="W39707" s="15"/>
    </row>
    <row r="39708" spans="10:23" x14ac:dyDescent="0.3">
      <c r="J39708" s="8"/>
      <c r="K39708"/>
      <c r="L39708"/>
      <c r="M39708"/>
      <c r="N39708"/>
      <c r="O39708"/>
      <c r="P39708"/>
      <c r="Q39708"/>
      <c r="R39708"/>
      <c r="S39708" s="13"/>
      <c r="W39708" s="15"/>
    </row>
    <row r="39709" spans="10:23" x14ac:dyDescent="0.3">
      <c r="J39709" s="8"/>
      <c r="K39709"/>
      <c r="L39709"/>
      <c r="M39709"/>
      <c r="N39709"/>
      <c r="O39709"/>
      <c r="P39709"/>
      <c r="Q39709"/>
      <c r="R39709"/>
      <c r="S39709" s="13"/>
      <c r="W39709" s="15"/>
    </row>
    <row r="39710" spans="10:23" x14ac:dyDescent="0.3">
      <c r="J39710" s="8"/>
      <c r="K39710"/>
      <c r="L39710"/>
      <c r="M39710"/>
      <c r="N39710"/>
      <c r="O39710"/>
      <c r="P39710"/>
      <c r="Q39710"/>
      <c r="R39710"/>
      <c r="S39710" s="13"/>
      <c r="W39710" s="15"/>
    </row>
    <row r="39711" spans="10:23" x14ac:dyDescent="0.3">
      <c r="J39711" s="8"/>
      <c r="K39711"/>
      <c r="L39711"/>
      <c r="M39711"/>
      <c r="N39711"/>
      <c r="O39711"/>
      <c r="P39711"/>
      <c r="Q39711"/>
      <c r="R39711"/>
      <c r="S39711" s="13"/>
      <c r="W39711" s="15"/>
    </row>
    <row r="39712" spans="10:23" x14ac:dyDescent="0.3">
      <c r="J39712" s="8"/>
      <c r="K39712"/>
      <c r="L39712"/>
      <c r="M39712"/>
      <c r="N39712"/>
      <c r="O39712"/>
      <c r="P39712"/>
      <c r="Q39712"/>
      <c r="R39712"/>
      <c r="S39712" s="13"/>
      <c r="W39712" s="15"/>
    </row>
    <row r="39713" spans="10:23" x14ac:dyDescent="0.3">
      <c r="J39713" s="8"/>
      <c r="K39713"/>
      <c r="L39713"/>
      <c r="M39713"/>
      <c r="N39713"/>
      <c r="O39713"/>
      <c r="P39713"/>
      <c r="Q39713"/>
      <c r="R39713"/>
      <c r="S39713" s="13"/>
      <c r="W39713" s="15"/>
    </row>
    <row r="39714" spans="10:23" x14ac:dyDescent="0.3">
      <c r="J39714" s="8"/>
      <c r="K39714"/>
      <c r="L39714"/>
      <c r="M39714"/>
      <c r="N39714"/>
      <c r="O39714"/>
      <c r="P39714"/>
      <c r="Q39714"/>
      <c r="R39714"/>
      <c r="S39714" s="13"/>
      <c r="W39714" s="15"/>
    </row>
    <row r="39715" spans="10:23" x14ac:dyDescent="0.3">
      <c r="J39715" s="8"/>
      <c r="K39715"/>
      <c r="L39715"/>
      <c r="M39715"/>
      <c r="N39715"/>
      <c r="O39715"/>
      <c r="P39715"/>
      <c r="Q39715"/>
      <c r="R39715"/>
      <c r="S39715" s="13"/>
      <c r="W39715" s="15"/>
    </row>
    <row r="39716" spans="10:23" x14ac:dyDescent="0.3">
      <c r="J39716" s="8"/>
      <c r="K39716"/>
      <c r="L39716"/>
      <c r="M39716"/>
      <c r="N39716"/>
      <c r="O39716"/>
      <c r="P39716"/>
      <c r="Q39716"/>
      <c r="R39716"/>
      <c r="S39716" s="13"/>
      <c r="W39716" s="15"/>
    </row>
    <row r="39717" spans="10:23" x14ac:dyDescent="0.3">
      <c r="J39717" s="8"/>
      <c r="K39717"/>
      <c r="L39717"/>
      <c r="M39717"/>
      <c r="N39717"/>
      <c r="O39717"/>
      <c r="P39717"/>
      <c r="Q39717"/>
      <c r="R39717"/>
      <c r="S39717" s="13"/>
      <c r="W39717" s="15"/>
    </row>
    <row r="39718" spans="10:23" x14ac:dyDescent="0.3">
      <c r="J39718" s="8"/>
      <c r="K39718"/>
      <c r="L39718"/>
      <c r="M39718"/>
      <c r="N39718"/>
      <c r="O39718"/>
      <c r="P39718"/>
      <c r="Q39718"/>
      <c r="R39718"/>
      <c r="S39718" s="13"/>
      <c r="W39718" s="15"/>
    </row>
    <row r="39719" spans="10:23" x14ac:dyDescent="0.3">
      <c r="J39719" s="8"/>
      <c r="K39719"/>
      <c r="L39719"/>
      <c r="M39719"/>
      <c r="N39719"/>
      <c r="O39719"/>
      <c r="P39719"/>
      <c r="Q39719"/>
      <c r="R39719"/>
      <c r="S39719" s="13"/>
      <c r="W39719" s="15"/>
    </row>
    <row r="39720" spans="10:23" x14ac:dyDescent="0.3">
      <c r="J39720" s="8"/>
      <c r="K39720"/>
      <c r="L39720"/>
      <c r="M39720"/>
      <c r="N39720"/>
      <c r="O39720"/>
      <c r="P39720"/>
      <c r="Q39720"/>
      <c r="R39720"/>
      <c r="S39720" s="13"/>
      <c r="W39720" s="15"/>
    </row>
    <row r="39721" spans="10:23" x14ac:dyDescent="0.3">
      <c r="J39721" s="8"/>
      <c r="K39721"/>
      <c r="L39721"/>
      <c r="M39721"/>
      <c r="N39721"/>
      <c r="O39721"/>
      <c r="P39721"/>
      <c r="Q39721"/>
      <c r="R39721"/>
      <c r="S39721" s="13"/>
      <c r="W39721" s="15"/>
    </row>
    <row r="39722" spans="10:23" x14ac:dyDescent="0.3">
      <c r="J39722" s="8"/>
      <c r="K39722"/>
      <c r="L39722"/>
      <c r="M39722"/>
      <c r="N39722"/>
      <c r="O39722"/>
      <c r="P39722"/>
      <c r="Q39722"/>
      <c r="R39722"/>
      <c r="S39722" s="13"/>
      <c r="W39722" s="15"/>
    </row>
    <row r="39723" spans="10:23" x14ac:dyDescent="0.3">
      <c r="J39723" s="8"/>
      <c r="K39723"/>
      <c r="L39723"/>
      <c r="M39723"/>
      <c r="N39723"/>
      <c r="O39723"/>
      <c r="P39723"/>
      <c r="Q39723"/>
      <c r="R39723"/>
      <c r="S39723" s="13"/>
      <c r="W39723" s="15"/>
    </row>
    <row r="39724" spans="10:23" x14ac:dyDescent="0.3">
      <c r="J39724" s="8"/>
      <c r="K39724"/>
      <c r="L39724"/>
      <c r="M39724"/>
      <c r="N39724"/>
      <c r="O39724"/>
      <c r="P39724"/>
      <c r="Q39724"/>
      <c r="R39724"/>
      <c r="S39724" s="13"/>
      <c r="W39724" s="15"/>
    </row>
    <row r="39725" spans="10:23" x14ac:dyDescent="0.3">
      <c r="J39725" s="8"/>
      <c r="K39725"/>
      <c r="L39725"/>
      <c r="M39725"/>
      <c r="N39725"/>
      <c r="O39725"/>
      <c r="P39725"/>
      <c r="Q39725"/>
      <c r="R39725"/>
      <c r="S39725" s="13"/>
      <c r="W39725" s="15"/>
    </row>
    <row r="39726" spans="10:23" x14ac:dyDescent="0.3">
      <c r="J39726" s="8"/>
      <c r="K39726"/>
      <c r="L39726"/>
      <c r="M39726"/>
      <c r="N39726"/>
      <c r="O39726"/>
      <c r="P39726"/>
      <c r="Q39726"/>
      <c r="R39726"/>
      <c r="S39726" s="13"/>
      <c r="W39726" s="15"/>
    </row>
    <row r="39727" spans="10:23" x14ac:dyDescent="0.3">
      <c r="J39727" s="8"/>
      <c r="K39727"/>
      <c r="L39727"/>
      <c r="M39727"/>
      <c r="N39727"/>
      <c r="O39727"/>
      <c r="P39727"/>
      <c r="Q39727"/>
      <c r="R39727"/>
      <c r="S39727" s="13"/>
      <c r="W39727" s="15"/>
    </row>
    <row r="39728" spans="10:23" x14ac:dyDescent="0.3">
      <c r="J39728" s="8"/>
      <c r="K39728"/>
      <c r="L39728"/>
      <c r="M39728"/>
      <c r="N39728"/>
      <c r="O39728"/>
      <c r="P39728"/>
      <c r="Q39728"/>
      <c r="R39728"/>
      <c r="S39728" s="13"/>
      <c r="W39728" s="15"/>
    </row>
    <row r="39729" spans="10:23" x14ac:dyDescent="0.3">
      <c r="J39729" s="8"/>
      <c r="K39729"/>
      <c r="L39729"/>
      <c r="M39729"/>
      <c r="N39729"/>
      <c r="O39729"/>
      <c r="P39729"/>
      <c r="Q39729"/>
      <c r="R39729"/>
      <c r="S39729" s="13"/>
      <c r="W39729" s="15"/>
    </row>
    <row r="39730" spans="10:23" x14ac:dyDescent="0.3">
      <c r="J39730" s="8"/>
      <c r="K39730"/>
      <c r="L39730"/>
      <c r="M39730"/>
      <c r="N39730"/>
      <c r="O39730"/>
      <c r="P39730"/>
      <c r="Q39730"/>
      <c r="R39730"/>
      <c r="S39730" s="13"/>
      <c r="W39730" s="15"/>
    </row>
    <row r="39731" spans="10:23" x14ac:dyDescent="0.3">
      <c r="J39731" s="8"/>
      <c r="K39731"/>
      <c r="L39731"/>
      <c r="M39731"/>
      <c r="N39731"/>
      <c r="O39731"/>
      <c r="P39731"/>
      <c r="Q39731"/>
      <c r="R39731"/>
      <c r="S39731" s="13"/>
      <c r="W39731" s="15"/>
    </row>
    <row r="39732" spans="10:23" x14ac:dyDescent="0.3">
      <c r="J39732" s="8"/>
      <c r="K39732"/>
      <c r="L39732"/>
      <c r="M39732"/>
      <c r="N39732"/>
      <c r="O39732"/>
      <c r="P39732"/>
      <c r="Q39732"/>
      <c r="R39732"/>
      <c r="S39732" s="13"/>
      <c r="W39732" s="15"/>
    </row>
    <row r="39733" spans="10:23" x14ac:dyDescent="0.3">
      <c r="J39733" s="8"/>
      <c r="K39733"/>
      <c r="L39733"/>
      <c r="M39733"/>
      <c r="N39733"/>
      <c r="O39733"/>
      <c r="P39733"/>
      <c r="Q39733"/>
      <c r="R39733"/>
      <c r="S39733" s="13"/>
      <c r="W39733" s="15"/>
    </row>
    <row r="39734" spans="10:23" x14ac:dyDescent="0.3">
      <c r="J39734" s="8"/>
      <c r="K39734"/>
      <c r="L39734"/>
      <c r="M39734"/>
      <c r="N39734"/>
      <c r="O39734"/>
      <c r="P39734"/>
      <c r="Q39734"/>
      <c r="R39734"/>
      <c r="S39734" s="13"/>
      <c r="W39734" s="15"/>
    </row>
    <row r="39735" spans="10:23" x14ac:dyDescent="0.3">
      <c r="J39735" s="8"/>
      <c r="K39735"/>
      <c r="L39735"/>
      <c r="M39735"/>
      <c r="N39735"/>
      <c r="O39735"/>
      <c r="P39735"/>
      <c r="Q39735"/>
      <c r="R39735"/>
      <c r="S39735" s="13"/>
      <c r="W39735" s="15"/>
    </row>
    <row r="39736" spans="10:23" x14ac:dyDescent="0.3">
      <c r="J39736" s="8"/>
      <c r="K39736"/>
      <c r="L39736"/>
      <c r="M39736"/>
      <c r="N39736"/>
      <c r="O39736"/>
      <c r="P39736"/>
      <c r="Q39736"/>
      <c r="R39736"/>
      <c r="S39736" s="13"/>
      <c r="W39736" s="15"/>
    </row>
    <row r="39737" spans="10:23" x14ac:dyDescent="0.3">
      <c r="J39737" s="8"/>
      <c r="K39737"/>
      <c r="L39737"/>
      <c r="M39737"/>
      <c r="N39737"/>
      <c r="O39737"/>
      <c r="P39737"/>
      <c r="Q39737"/>
      <c r="R39737"/>
      <c r="S39737" s="13"/>
      <c r="W39737" s="15"/>
    </row>
    <row r="39738" spans="10:23" x14ac:dyDescent="0.3">
      <c r="J39738" s="8"/>
      <c r="K39738"/>
      <c r="L39738"/>
      <c r="M39738"/>
      <c r="N39738"/>
      <c r="O39738"/>
      <c r="P39738"/>
      <c r="Q39738"/>
      <c r="R39738"/>
      <c r="S39738" s="13"/>
      <c r="W39738" s="15"/>
    </row>
    <row r="39739" spans="10:23" x14ac:dyDescent="0.3">
      <c r="J39739" s="8"/>
      <c r="K39739"/>
      <c r="L39739"/>
      <c r="M39739"/>
      <c r="N39739"/>
      <c r="O39739"/>
      <c r="P39739"/>
      <c r="Q39739"/>
      <c r="R39739"/>
      <c r="S39739" s="13"/>
      <c r="W39739" s="15"/>
    </row>
    <row r="39740" spans="10:23" x14ac:dyDescent="0.3">
      <c r="J39740" s="8"/>
      <c r="K39740"/>
      <c r="L39740"/>
      <c r="M39740"/>
      <c r="N39740"/>
      <c r="O39740"/>
      <c r="P39740"/>
      <c r="Q39740"/>
      <c r="R39740"/>
      <c r="S39740" s="13"/>
      <c r="W39740" s="15"/>
    </row>
    <row r="39741" spans="10:23" x14ac:dyDescent="0.3">
      <c r="J39741" s="8"/>
      <c r="K39741"/>
      <c r="L39741"/>
      <c r="M39741"/>
      <c r="N39741"/>
      <c r="O39741"/>
      <c r="P39741"/>
      <c r="Q39741"/>
      <c r="R39741"/>
      <c r="S39741" s="13"/>
      <c r="W39741" s="15"/>
    </row>
    <row r="39742" spans="10:23" x14ac:dyDescent="0.3">
      <c r="J39742" s="8"/>
      <c r="K39742"/>
      <c r="L39742"/>
      <c r="M39742"/>
      <c r="N39742"/>
      <c r="O39742"/>
      <c r="P39742"/>
      <c r="Q39742"/>
      <c r="R39742"/>
      <c r="S39742" s="13"/>
      <c r="W39742" s="15"/>
    </row>
    <row r="39743" spans="10:23" x14ac:dyDescent="0.3">
      <c r="J39743" s="8"/>
      <c r="K39743"/>
      <c r="L39743"/>
      <c r="M39743"/>
      <c r="N39743"/>
      <c r="O39743"/>
      <c r="P39743"/>
      <c r="Q39743"/>
      <c r="R39743"/>
      <c r="S39743" s="13"/>
      <c r="W39743" s="15"/>
    </row>
    <row r="39744" spans="10:23" x14ac:dyDescent="0.3">
      <c r="J39744" s="8"/>
      <c r="K39744"/>
      <c r="L39744"/>
      <c r="M39744"/>
      <c r="N39744"/>
      <c r="O39744"/>
      <c r="P39744"/>
      <c r="Q39744"/>
      <c r="R39744"/>
      <c r="S39744" s="13"/>
      <c r="W39744" s="15"/>
    </row>
    <row r="39745" spans="10:23" x14ac:dyDescent="0.3">
      <c r="J39745" s="8"/>
      <c r="K39745"/>
      <c r="L39745"/>
      <c r="M39745"/>
      <c r="N39745"/>
      <c r="O39745"/>
      <c r="P39745"/>
      <c r="Q39745"/>
      <c r="R39745"/>
      <c r="S39745" s="13"/>
      <c r="W39745" s="15"/>
    </row>
    <row r="39746" spans="10:23" x14ac:dyDescent="0.3">
      <c r="J39746" s="8"/>
      <c r="K39746"/>
      <c r="L39746"/>
      <c r="M39746"/>
      <c r="N39746"/>
      <c r="O39746"/>
      <c r="P39746"/>
      <c r="Q39746"/>
      <c r="R39746"/>
      <c r="S39746" s="13"/>
      <c r="W39746" s="15"/>
    </row>
    <row r="39747" spans="10:23" x14ac:dyDescent="0.3">
      <c r="J39747" s="8"/>
      <c r="K39747"/>
      <c r="L39747"/>
      <c r="M39747"/>
      <c r="N39747"/>
      <c r="O39747"/>
      <c r="P39747"/>
      <c r="Q39747"/>
      <c r="R39747"/>
      <c r="S39747" s="13"/>
      <c r="W39747" s="15"/>
    </row>
    <row r="39748" spans="10:23" x14ac:dyDescent="0.3">
      <c r="J39748" s="8"/>
      <c r="K39748"/>
      <c r="L39748"/>
      <c r="M39748"/>
      <c r="N39748"/>
      <c r="O39748"/>
      <c r="P39748"/>
      <c r="Q39748"/>
      <c r="R39748"/>
      <c r="S39748" s="13"/>
      <c r="W39748" s="15"/>
    </row>
    <row r="39749" spans="10:23" x14ac:dyDescent="0.3">
      <c r="J39749" s="8"/>
      <c r="K39749"/>
      <c r="L39749"/>
      <c r="M39749"/>
      <c r="N39749"/>
      <c r="O39749"/>
      <c r="P39749"/>
      <c r="Q39749"/>
      <c r="R39749"/>
      <c r="S39749" s="13"/>
      <c r="W39749" s="15"/>
    </row>
    <row r="39750" spans="10:23" x14ac:dyDescent="0.3">
      <c r="J39750" s="8"/>
      <c r="K39750"/>
      <c r="L39750"/>
      <c r="M39750"/>
      <c r="N39750"/>
      <c r="O39750"/>
      <c r="P39750"/>
      <c r="Q39750"/>
      <c r="R39750"/>
      <c r="S39750" s="13"/>
      <c r="W39750" s="15"/>
    </row>
    <row r="39751" spans="10:23" x14ac:dyDescent="0.3">
      <c r="J39751" s="8"/>
      <c r="K39751"/>
      <c r="L39751"/>
      <c r="M39751"/>
      <c r="N39751"/>
      <c r="O39751"/>
      <c r="P39751"/>
      <c r="Q39751"/>
      <c r="R39751"/>
      <c r="S39751" s="13"/>
      <c r="W39751" s="15"/>
    </row>
    <row r="39752" spans="10:23" x14ac:dyDescent="0.3">
      <c r="J39752" s="8"/>
      <c r="K39752"/>
      <c r="L39752"/>
      <c r="M39752"/>
      <c r="N39752"/>
      <c r="O39752"/>
      <c r="P39752"/>
      <c r="Q39752"/>
      <c r="R39752"/>
      <c r="S39752" s="13"/>
      <c r="W39752" s="15"/>
    </row>
    <row r="39753" spans="10:23" x14ac:dyDescent="0.3">
      <c r="J39753" s="8"/>
      <c r="K39753"/>
      <c r="L39753"/>
      <c r="M39753"/>
      <c r="N39753"/>
      <c r="O39753"/>
      <c r="P39753"/>
      <c r="Q39753"/>
      <c r="R39753"/>
      <c r="S39753" s="13"/>
      <c r="W39753" s="15"/>
    </row>
    <row r="39754" spans="10:23" x14ac:dyDescent="0.3">
      <c r="J39754" s="8"/>
      <c r="K39754"/>
      <c r="L39754"/>
      <c r="M39754"/>
      <c r="N39754"/>
      <c r="O39754"/>
      <c r="P39754"/>
      <c r="Q39754"/>
      <c r="R39754"/>
      <c r="S39754" s="13"/>
      <c r="W39754" s="15"/>
    </row>
    <row r="39755" spans="10:23" x14ac:dyDescent="0.3">
      <c r="J39755" s="8"/>
      <c r="K39755"/>
      <c r="L39755"/>
      <c r="M39755"/>
      <c r="N39755"/>
      <c r="O39755"/>
      <c r="P39755"/>
      <c r="Q39755"/>
      <c r="R39755"/>
      <c r="S39755" s="13"/>
      <c r="W39755" s="15"/>
    </row>
    <row r="39756" spans="10:23" x14ac:dyDescent="0.3">
      <c r="J39756" s="8"/>
      <c r="K39756"/>
      <c r="L39756"/>
      <c r="M39756"/>
      <c r="N39756"/>
      <c r="O39756"/>
      <c r="P39756"/>
      <c r="Q39756"/>
      <c r="R39756"/>
      <c r="S39756" s="13"/>
      <c r="W39756" s="15"/>
    </row>
    <row r="39757" spans="10:23" x14ac:dyDescent="0.3">
      <c r="J39757" s="8"/>
      <c r="K39757"/>
      <c r="L39757"/>
      <c r="M39757"/>
      <c r="N39757"/>
      <c r="O39757"/>
      <c r="P39757"/>
      <c r="Q39757"/>
      <c r="R39757"/>
      <c r="S39757" s="13"/>
      <c r="W39757" s="15"/>
    </row>
    <row r="39758" spans="10:23" x14ac:dyDescent="0.3">
      <c r="J39758" s="8"/>
      <c r="K39758"/>
      <c r="L39758"/>
      <c r="M39758"/>
      <c r="N39758"/>
      <c r="O39758"/>
      <c r="P39758"/>
      <c r="Q39758"/>
      <c r="R39758"/>
      <c r="S39758" s="13"/>
      <c r="W39758" s="15"/>
    </row>
    <row r="39759" spans="10:23" x14ac:dyDescent="0.3">
      <c r="J39759" s="8"/>
      <c r="K39759"/>
      <c r="L39759"/>
      <c r="M39759"/>
      <c r="N39759"/>
      <c r="O39759"/>
      <c r="P39759"/>
      <c r="Q39759"/>
      <c r="R39759"/>
      <c r="S39759" s="13"/>
      <c r="W39759" s="15"/>
    </row>
    <row r="39760" spans="10:23" x14ac:dyDescent="0.3">
      <c r="J39760" s="8"/>
      <c r="K39760"/>
      <c r="L39760"/>
      <c r="M39760"/>
      <c r="N39760"/>
      <c r="O39760"/>
      <c r="P39760"/>
      <c r="Q39760"/>
      <c r="R39760"/>
      <c r="S39760" s="13"/>
      <c r="W39760" s="15"/>
    </row>
    <row r="39761" spans="10:23" x14ac:dyDescent="0.3">
      <c r="J39761" s="8"/>
      <c r="K39761"/>
      <c r="L39761"/>
      <c r="M39761"/>
      <c r="N39761"/>
      <c r="O39761"/>
      <c r="P39761"/>
      <c r="Q39761"/>
      <c r="R39761"/>
      <c r="S39761" s="13"/>
      <c r="W39761" s="15"/>
    </row>
    <row r="39762" spans="10:23" x14ac:dyDescent="0.3">
      <c r="J39762" s="8"/>
      <c r="K39762"/>
      <c r="L39762"/>
      <c r="M39762"/>
      <c r="N39762"/>
      <c r="O39762"/>
      <c r="P39762"/>
      <c r="Q39762"/>
      <c r="R39762"/>
      <c r="S39762" s="13"/>
      <c r="W39762" s="15"/>
    </row>
    <row r="39763" spans="10:23" x14ac:dyDescent="0.3">
      <c r="J39763" s="8"/>
      <c r="K39763"/>
      <c r="L39763"/>
      <c r="M39763"/>
      <c r="N39763"/>
      <c r="O39763"/>
      <c r="P39763"/>
      <c r="Q39763"/>
      <c r="R39763"/>
      <c r="S39763" s="13"/>
      <c r="W39763" s="15"/>
    </row>
    <row r="39764" spans="10:23" x14ac:dyDescent="0.3">
      <c r="J39764" s="8"/>
      <c r="K39764"/>
      <c r="L39764"/>
      <c r="M39764"/>
      <c r="N39764"/>
      <c r="O39764"/>
      <c r="P39764"/>
      <c r="Q39764"/>
      <c r="R39764"/>
      <c r="S39764" s="13"/>
      <c r="W39764" s="15"/>
    </row>
    <row r="39765" spans="10:23" x14ac:dyDescent="0.3">
      <c r="J39765" s="8"/>
      <c r="K39765"/>
      <c r="L39765"/>
      <c r="M39765"/>
      <c r="N39765"/>
      <c r="O39765"/>
      <c r="P39765"/>
      <c r="Q39765"/>
      <c r="R39765"/>
      <c r="S39765" s="13"/>
      <c r="W39765" s="15"/>
    </row>
    <row r="39766" spans="10:23" x14ac:dyDescent="0.3">
      <c r="J39766" s="8"/>
      <c r="K39766"/>
      <c r="L39766"/>
      <c r="M39766"/>
      <c r="N39766"/>
      <c r="O39766"/>
      <c r="P39766"/>
      <c r="Q39766"/>
      <c r="R39766"/>
      <c r="S39766" s="13"/>
      <c r="W39766" s="15"/>
    </row>
    <row r="39767" spans="10:23" x14ac:dyDescent="0.3">
      <c r="J39767" s="8"/>
      <c r="K39767"/>
      <c r="L39767"/>
      <c r="M39767"/>
      <c r="N39767"/>
      <c r="O39767"/>
      <c r="P39767"/>
      <c r="Q39767"/>
      <c r="R39767"/>
      <c r="S39767" s="13"/>
      <c r="W39767" s="15"/>
    </row>
    <row r="39768" spans="10:23" x14ac:dyDescent="0.3">
      <c r="J39768" s="8"/>
      <c r="K39768"/>
      <c r="L39768"/>
      <c r="M39768"/>
      <c r="N39768"/>
      <c r="O39768"/>
      <c r="P39768"/>
      <c r="Q39768"/>
      <c r="R39768"/>
      <c r="S39768" s="13"/>
      <c r="W39768" s="15"/>
    </row>
    <row r="39769" spans="10:23" x14ac:dyDescent="0.3">
      <c r="J39769" s="8"/>
      <c r="K39769"/>
      <c r="L39769"/>
      <c r="M39769"/>
      <c r="N39769"/>
      <c r="O39769"/>
      <c r="P39769"/>
      <c r="Q39769"/>
      <c r="R39769"/>
      <c r="S39769" s="13"/>
      <c r="W39769" s="15"/>
    </row>
    <row r="39770" spans="10:23" x14ac:dyDescent="0.3">
      <c r="J39770" s="8"/>
      <c r="K39770"/>
      <c r="L39770"/>
      <c r="M39770"/>
      <c r="N39770"/>
      <c r="O39770"/>
      <c r="P39770"/>
      <c r="Q39770"/>
      <c r="R39770"/>
      <c r="S39770" s="13"/>
      <c r="W39770" s="15"/>
    </row>
    <row r="39771" spans="10:23" x14ac:dyDescent="0.3">
      <c r="J39771" s="8"/>
      <c r="K39771"/>
      <c r="L39771"/>
      <c r="M39771"/>
      <c r="N39771"/>
      <c r="O39771"/>
      <c r="P39771"/>
      <c r="Q39771"/>
      <c r="R39771"/>
      <c r="S39771" s="13"/>
      <c r="W39771" s="15"/>
    </row>
    <row r="39772" spans="10:23" x14ac:dyDescent="0.3">
      <c r="J39772" s="8"/>
      <c r="K39772"/>
      <c r="L39772"/>
      <c r="M39772"/>
      <c r="N39772"/>
      <c r="O39772"/>
      <c r="P39772"/>
      <c r="Q39772"/>
      <c r="R39772"/>
      <c r="S39772" s="13"/>
      <c r="W39772" s="15"/>
    </row>
    <row r="39773" spans="10:23" x14ac:dyDescent="0.3">
      <c r="J39773" s="8"/>
      <c r="K39773"/>
      <c r="L39773"/>
      <c r="M39773"/>
      <c r="N39773"/>
      <c r="O39773"/>
      <c r="P39773"/>
      <c r="Q39773"/>
      <c r="R39773"/>
      <c r="S39773" s="13"/>
      <c r="W39773" s="15"/>
    </row>
    <row r="39774" spans="10:23" x14ac:dyDescent="0.3">
      <c r="J39774" s="8"/>
      <c r="K39774"/>
      <c r="L39774"/>
      <c r="M39774"/>
      <c r="N39774"/>
      <c r="O39774"/>
      <c r="P39774"/>
      <c r="Q39774"/>
      <c r="R39774"/>
      <c r="S39774" s="13"/>
      <c r="W39774" s="15"/>
    </row>
    <row r="39775" spans="10:23" x14ac:dyDescent="0.3">
      <c r="J39775" s="8"/>
      <c r="K39775"/>
      <c r="L39775"/>
      <c r="M39775"/>
      <c r="N39775"/>
      <c r="O39775"/>
      <c r="P39775"/>
      <c r="Q39775"/>
      <c r="R39775"/>
      <c r="S39775" s="13"/>
      <c r="W39775" s="15"/>
    </row>
    <row r="39776" spans="10:23" x14ac:dyDescent="0.3">
      <c r="J39776" s="8"/>
      <c r="K39776"/>
      <c r="L39776"/>
      <c r="M39776"/>
      <c r="N39776"/>
      <c r="O39776"/>
      <c r="P39776"/>
      <c r="Q39776"/>
      <c r="R39776"/>
      <c r="S39776" s="13"/>
      <c r="W39776" s="15"/>
    </row>
    <row r="39777" spans="10:23" x14ac:dyDescent="0.3">
      <c r="J39777" s="8"/>
      <c r="K39777"/>
      <c r="L39777"/>
      <c r="M39777"/>
      <c r="N39777"/>
      <c r="O39777"/>
      <c r="P39777"/>
      <c r="Q39777"/>
      <c r="R39777"/>
      <c r="S39777" s="13"/>
      <c r="W39777" s="15"/>
    </row>
    <row r="39778" spans="10:23" x14ac:dyDescent="0.3">
      <c r="J39778" s="8"/>
      <c r="K39778"/>
      <c r="L39778"/>
      <c r="M39778"/>
      <c r="N39778"/>
      <c r="O39778"/>
      <c r="P39778"/>
      <c r="Q39778"/>
      <c r="R39778"/>
      <c r="S39778" s="13"/>
      <c r="W39778" s="15"/>
    </row>
    <row r="39779" spans="10:23" x14ac:dyDescent="0.3">
      <c r="J39779" s="8"/>
      <c r="K39779"/>
      <c r="L39779"/>
      <c r="M39779"/>
      <c r="N39779"/>
      <c r="O39779"/>
      <c r="P39779"/>
      <c r="Q39779"/>
      <c r="R39779"/>
      <c r="S39779" s="13"/>
      <c r="W39779" s="15"/>
    </row>
    <row r="39780" spans="10:23" x14ac:dyDescent="0.3">
      <c r="J39780" s="8"/>
      <c r="K39780"/>
      <c r="L39780"/>
      <c r="M39780"/>
      <c r="N39780"/>
      <c r="O39780"/>
      <c r="P39780"/>
      <c r="Q39780"/>
      <c r="R39780"/>
      <c r="S39780" s="13"/>
      <c r="W39780" s="15"/>
    </row>
    <row r="39781" spans="10:23" x14ac:dyDescent="0.3">
      <c r="J39781" s="8"/>
      <c r="K39781"/>
      <c r="L39781"/>
      <c r="M39781"/>
      <c r="N39781"/>
      <c r="O39781"/>
      <c r="P39781"/>
      <c r="Q39781"/>
      <c r="R39781"/>
      <c r="S39781" s="13"/>
      <c r="W39781" s="15"/>
    </row>
    <row r="39782" spans="10:23" x14ac:dyDescent="0.3">
      <c r="J39782" s="8"/>
      <c r="K39782"/>
      <c r="L39782"/>
      <c r="M39782"/>
      <c r="N39782"/>
      <c r="O39782"/>
      <c r="P39782"/>
      <c r="Q39782"/>
      <c r="R39782"/>
      <c r="S39782" s="13"/>
      <c r="W39782" s="15"/>
    </row>
    <row r="39783" spans="10:23" x14ac:dyDescent="0.3">
      <c r="J39783" s="8"/>
      <c r="K39783"/>
      <c r="L39783"/>
      <c r="M39783"/>
      <c r="N39783"/>
      <c r="O39783"/>
      <c r="P39783"/>
      <c r="Q39783"/>
      <c r="R39783"/>
      <c r="S39783" s="13"/>
      <c r="W39783" s="15"/>
    </row>
    <row r="39784" spans="10:23" x14ac:dyDescent="0.3">
      <c r="J39784" s="8"/>
      <c r="K39784"/>
      <c r="L39784"/>
      <c r="M39784"/>
      <c r="N39784"/>
      <c r="O39784"/>
      <c r="P39784"/>
      <c r="Q39784"/>
      <c r="R39784"/>
      <c r="S39784" s="13"/>
      <c r="W39784" s="15"/>
    </row>
    <row r="39785" spans="10:23" x14ac:dyDescent="0.3">
      <c r="J39785" s="8"/>
      <c r="K39785"/>
      <c r="L39785"/>
      <c r="M39785"/>
      <c r="N39785"/>
      <c r="O39785"/>
      <c r="P39785"/>
      <c r="Q39785"/>
      <c r="R39785"/>
      <c r="S39785" s="13"/>
      <c r="W39785" s="15"/>
    </row>
    <row r="39786" spans="10:23" x14ac:dyDescent="0.3">
      <c r="J39786" s="8"/>
      <c r="K39786"/>
      <c r="L39786"/>
      <c r="M39786"/>
      <c r="N39786"/>
      <c r="O39786"/>
      <c r="P39786"/>
      <c r="Q39786"/>
      <c r="R39786"/>
      <c r="S39786" s="13"/>
      <c r="W39786" s="15"/>
    </row>
    <row r="39787" spans="10:23" x14ac:dyDescent="0.3">
      <c r="J39787" s="8"/>
      <c r="K39787"/>
      <c r="L39787"/>
      <c r="M39787"/>
      <c r="N39787"/>
      <c r="O39787"/>
      <c r="P39787"/>
      <c r="Q39787"/>
      <c r="R39787"/>
      <c r="S39787" s="13"/>
      <c r="W39787" s="15"/>
    </row>
    <row r="39788" spans="10:23" x14ac:dyDescent="0.3">
      <c r="J39788" s="8"/>
      <c r="K39788"/>
      <c r="L39788"/>
      <c r="M39788"/>
      <c r="N39788"/>
      <c r="O39788"/>
      <c r="P39788"/>
      <c r="Q39788"/>
      <c r="R39788"/>
      <c r="S39788" s="13"/>
      <c r="W39788" s="15"/>
    </row>
    <row r="39789" spans="10:23" x14ac:dyDescent="0.3">
      <c r="J39789" s="8"/>
      <c r="K39789"/>
      <c r="L39789"/>
      <c r="M39789"/>
      <c r="N39789"/>
      <c r="O39789"/>
      <c r="P39789"/>
      <c r="Q39789"/>
      <c r="R39789"/>
      <c r="S39789" s="13"/>
      <c r="W39789" s="15"/>
    </row>
    <row r="39790" spans="10:23" x14ac:dyDescent="0.3">
      <c r="J39790" s="8"/>
      <c r="K39790"/>
      <c r="L39790"/>
      <c r="M39790"/>
      <c r="N39790"/>
      <c r="O39790"/>
      <c r="P39790"/>
      <c r="Q39790"/>
      <c r="R39790"/>
      <c r="S39790" s="13"/>
      <c r="W39790" s="15"/>
    </row>
    <row r="39791" spans="10:23" x14ac:dyDescent="0.3">
      <c r="J39791" s="8"/>
      <c r="K39791"/>
      <c r="L39791"/>
      <c r="M39791"/>
      <c r="N39791"/>
      <c r="O39791"/>
      <c r="P39791"/>
      <c r="Q39791"/>
      <c r="R39791"/>
      <c r="S39791" s="13"/>
      <c r="W39791" s="15"/>
    </row>
    <row r="39792" spans="10:23" x14ac:dyDescent="0.3">
      <c r="J39792" s="8"/>
      <c r="K39792"/>
      <c r="L39792"/>
      <c r="M39792"/>
      <c r="N39792"/>
      <c r="O39792"/>
      <c r="P39792"/>
      <c r="Q39792"/>
      <c r="R39792"/>
      <c r="S39792" s="13"/>
      <c r="W39792" s="15"/>
    </row>
    <row r="39793" spans="10:23" x14ac:dyDescent="0.3">
      <c r="J39793" s="8"/>
      <c r="K39793"/>
      <c r="L39793"/>
      <c r="M39793"/>
      <c r="N39793"/>
      <c r="O39793"/>
      <c r="P39793"/>
      <c r="Q39793"/>
      <c r="R39793"/>
      <c r="S39793" s="13"/>
      <c r="W39793" s="15"/>
    </row>
    <row r="39794" spans="10:23" x14ac:dyDescent="0.3">
      <c r="J39794" s="8"/>
      <c r="K39794"/>
      <c r="L39794"/>
      <c r="M39794"/>
      <c r="N39794"/>
      <c r="O39794"/>
      <c r="P39794"/>
      <c r="Q39794"/>
      <c r="R39794"/>
      <c r="S39794" s="13"/>
      <c r="W39794" s="15"/>
    </row>
    <row r="39795" spans="10:23" x14ac:dyDescent="0.3">
      <c r="J39795" s="8"/>
      <c r="K39795"/>
      <c r="L39795"/>
      <c r="M39795"/>
      <c r="N39795"/>
      <c r="O39795"/>
      <c r="P39795"/>
      <c r="Q39795"/>
      <c r="R39795"/>
      <c r="S39795" s="13"/>
      <c r="W39795" s="15"/>
    </row>
    <row r="39796" spans="10:23" x14ac:dyDescent="0.3">
      <c r="J39796" s="8"/>
      <c r="K39796"/>
      <c r="L39796"/>
      <c r="M39796"/>
      <c r="N39796"/>
      <c r="O39796"/>
      <c r="P39796"/>
      <c r="Q39796"/>
      <c r="R39796"/>
      <c r="S39796" s="13"/>
      <c r="W39796" s="15"/>
    </row>
    <row r="39797" spans="10:23" x14ac:dyDescent="0.3">
      <c r="J39797" s="8"/>
      <c r="K39797"/>
      <c r="L39797"/>
      <c r="M39797"/>
      <c r="N39797"/>
      <c r="O39797"/>
      <c r="P39797"/>
      <c r="Q39797"/>
      <c r="R39797"/>
      <c r="S39797" s="13"/>
      <c r="W39797" s="15"/>
    </row>
    <row r="39798" spans="10:23" x14ac:dyDescent="0.3">
      <c r="J39798" s="8"/>
      <c r="K39798"/>
      <c r="L39798"/>
      <c r="M39798"/>
      <c r="N39798"/>
      <c r="O39798"/>
      <c r="P39798"/>
      <c r="Q39798"/>
      <c r="R39798"/>
      <c r="S39798" s="13"/>
      <c r="W39798" s="15"/>
    </row>
    <row r="39799" spans="10:23" x14ac:dyDescent="0.3">
      <c r="J39799" s="8"/>
      <c r="K39799"/>
      <c r="L39799"/>
      <c r="M39799"/>
      <c r="N39799"/>
      <c r="O39799"/>
      <c r="P39799"/>
      <c r="Q39799"/>
      <c r="R39799"/>
      <c r="S39799" s="13"/>
      <c r="W39799" s="15"/>
    </row>
    <row r="39800" spans="10:23" x14ac:dyDescent="0.3">
      <c r="J39800" s="8"/>
      <c r="K39800"/>
      <c r="L39800"/>
      <c r="M39800"/>
      <c r="N39800"/>
      <c r="O39800"/>
      <c r="P39800"/>
      <c r="Q39800"/>
      <c r="R39800"/>
      <c r="S39800" s="13"/>
      <c r="W39800" s="15"/>
    </row>
    <row r="39801" spans="10:23" x14ac:dyDescent="0.3">
      <c r="J39801" s="8"/>
      <c r="K39801"/>
      <c r="L39801"/>
      <c r="M39801"/>
      <c r="N39801"/>
      <c r="O39801"/>
      <c r="P39801"/>
      <c r="Q39801"/>
      <c r="R39801"/>
      <c r="S39801" s="13"/>
      <c r="W39801" s="15"/>
    </row>
    <row r="39802" spans="10:23" x14ac:dyDescent="0.3">
      <c r="J39802" s="8"/>
      <c r="K39802"/>
      <c r="L39802"/>
      <c r="M39802"/>
      <c r="N39802"/>
      <c r="O39802"/>
      <c r="P39802"/>
      <c r="Q39802"/>
      <c r="R39802"/>
      <c r="S39802" s="13"/>
      <c r="W39802" s="15"/>
    </row>
    <row r="39803" spans="10:23" x14ac:dyDescent="0.3">
      <c r="J39803" s="8"/>
      <c r="K39803"/>
      <c r="L39803"/>
      <c r="M39803"/>
      <c r="N39803"/>
      <c r="O39803"/>
      <c r="P39803"/>
      <c r="Q39803"/>
      <c r="R39803"/>
      <c r="S39803" s="13"/>
      <c r="W39803" s="15"/>
    </row>
    <row r="39804" spans="10:23" x14ac:dyDescent="0.3">
      <c r="J39804" s="8"/>
      <c r="K39804"/>
      <c r="L39804"/>
      <c r="M39804"/>
      <c r="N39804"/>
      <c r="O39804"/>
      <c r="P39804"/>
      <c r="Q39804"/>
      <c r="R39804"/>
      <c r="S39804" s="13"/>
      <c r="W39804" s="15"/>
    </row>
    <row r="39805" spans="10:23" x14ac:dyDescent="0.3">
      <c r="J39805" s="8"/>
      <c r="K39805"/>
      <c r="L39805"/>
      <c r="M39805"/>
      <c r="N39805"/>
      <c r="O39805"/>
      <c r="P39805"/>
      <c r="Q39805"/>
      <c r="R39805"/>
      <c r="S39805" s="13"/>
      <c r="W39805" s="15"/>
    </row>
    <row r="39806" spans="10:23" x14ac:dyDescent="0.3">
      <c r="J39806" s="8"/>
      <c r="K39806"/>
      <c r="L39806"/>
      <c r="M39806"/>
      <c r="N39806"/>
      <c r="O39806"/>
      <c r="P39806"/>
      <c r="Q39806"/>
      <c r="R39806"/>
      <c r="S39806" s="13"/>
      <c r="W39806" s="15"/>
    </row>
    <row r="39807" spans="10:23" x14ac:dyDescent="0.3">
      <c r="J39807" s="8"/>
      <c r="K39807"/>
      <c r="L39807"/>
      <c r="M39807"/>
      <c r="N39807"/>
      <c r="O39807"/>
      <c r="P39807"/>
      <c r="Q39807"/>
      <c r="R39807"/>
      <c r="S39807" s="13"/>
      <c r="W39807" s="15"/>
    </row>
    <row r="39808" spans="10:23" x14ac:dyDescent="0.3">
      <c r="J39808" s="8"/>
      <c r="K39808"/>
      <c r="L39808"/>
      <c r="M39808"/>
      <c r="N39808"/>
      <c r="O39808"/>
      <c r="P39808"/>
      <c r="Q39808"/>
      <c r="R39808"/>
      <c r="S39808" s="13"/>
      <c r="W39808" s="15"/>
    </row>
    <row r="39809" spans="10:23" x14ac:dyDescent="0.3">
      <c r="J39809" s="8"/>
      <c r="K39809"/>
      <c r="L39809"/>
      <c r="M39809"/>
      <c r="N39809"/>
      <c r="O39809"/>
      <c r="P39809"/>
      <c r="Q39809"/>
      <c r="R39809"/>
      <c r="S39809" s="13"/>
      <c r="W39809" s="15"/>
    </row>
    <row r="39810" spans="10:23" x14ac:dyDescent="0.3">
      <c r="J39810" s="8"/>
      <c r="K39810"/>
      <c r="L39810"/>
      <c r="M39810"/>
      <c r="N39810"/>
      <c r="O39810"/>
      <c r="P39810"/>
      <c r="Q39810"/>
      <c r="R39810"/>
      <c r="S39810" s="13"/>
      <c r="W39810" s="15"/>
    </row>
    <row r="39811" spans="10:23" x14ac:dyDescent="0.3">
      <c r="J39811" s="8"/>
      <c r="K39811"/>
      <c r="L39811"/>
      <c r="M39811"/>
      <c r="N39811"/>
      <c r="O39811"/>
      <c r="P39811"/>
      <c r="Q39811"/>
      <c r="R39811"/>
      <c r="S39811" s="13"/>
      <c r="W39811" s="15"/>
    </row>
    <row r="39812" spans="10:23" x14ac:dyDescent="0.3">
      <c r="J39812" s="8"/>
      <c r="K39812"/>
      <c r="L39812"/>
      <c r="M39812"/>
      <c r="N39812"/>
      <c r="O39812"/>
      <c r="P39812"/>
      <c r="Q39812"/>
      <c r="R39812"/>
      <c r="S39812" s="13"/>
      <c r="W39812" s="15"/>
    </row>
    <row r="39813" spans="10:23" x14ac:dyDescent="0.3">
      <c r="J39813" s="8"/>
      <c r="K39813"/>
      <c r="L39813"/>
      <c r="M39813"/>
      <c r="N39813"/>
      <c r="O39813"/>
      <c r="P39813"/>
      <c r="Q39813"/>
      <c r="R39813"/>
      <c r="S39813" s="13"/>
      <c r="W39813" s="15"/>
    </row>
    <row r="39814" spans="10:23" x14ac:dyDescent="0.3">
      <c r="J39814" s="8"/>
      <c r="K39814"/>
      <c r="L39814"/>
      <c r="M39814"/>
      <c r="N39814"/>
      <c r="O39814"/>
      <c r="P39814"/>
      <c r="Q39814"/>
      <c r="R39814"/>
      <c r="S39814" s="13"/>
      <c r="W39814" s="15"/>
    </row>
    <row r="39815" spans="10:23" x14ac:dyDescent="0.3">
      <c r="J39815" s="8"/>
      <c r="K39815"/>
      <c r="L39815"/>
      <c r="M39815"/>
      <c r="N39815"/>
      <c r="O39815"/>
      <c r="P39815"/>
      <c r="Q39815"/>
      <c r="R39815"/>
      <c r="S39815" s="13"/>
      <c r="W39815" s="15"/>
    </row>
    <row r="39816" spans="10:23" x14ac:dyDescent="0.3">
      <c r="J39816" s="8"/>
      <c r="K39816"/>
      <c r="L39816"/>
      <c r="M39816"/>
      <c r="N39816"/>
      <c r="O39816"/>
      <c r="P39816"/>
      <c r="Q39816"/>
      <c r="R39816"/>
      <c r="S39816" s="13"/>
      <c r="W39816" s="15"/>
    </row>
    <row r="39817" spans="10:23" x14ac:dyDescent="0.3">
      <c r="J39817" s="8"/>
      <c r="K39817"/>
      <c r="L39817"/>
      <c r="M39817"/>
      <c r="N39817"/>
      <c r="O39817"/>
      <c r="P39817"/>
      <c r="Q39817"/>
      <c r="R39817"/>
      <c r="S39817" s="13"/>
      <c r="W39817" s="15"/>
    </row>
    <row r="39818" spans="10:23" x14ac:dyDescent="0.3">
      <c r="J39818" s="8"/>
      <c r="K39818"/>
      <c r="L39818"/>
      <c r="M39818"/>
      <c r="N39818"/>
      <c r="O39818"/>
      <c r="P39818"/>
      <c r="Q39818"/>
      <c r="R39818"/>
      <c r="S39818" s="13"/>
      <c r="W39818" s="15"/>
    </row>
    <row r="39819" spans="10:23" x14ac:dyDescent="0.3">
      <c r="J39819" s="8"/>
      <c r="K39819"/>
      <c r="L39819"/>
      <c r="M39819"/>
      <c r="N39819"/>
      <c r="O39819"/>
      <c r="P39819"/>
      <c r="Q39819"/>
      <c r="R39819"/>
      <c r="S39819" s="13"/>
      <c r="W39819" s="15"/>
    </row>
    <row r="39820" spans="10:23" x14ac:dyDescent="0.3">
      <c r="J39820" s="8"/>
      <c r="K39820"/>
      <c r="L39820"/>
      <c r="M39820"/>
      <c r="N39820"/>
      <c r="O39820"/>
      <c r="P39820"/>
      <c r="Q39820"/>
      <c r="R39820"/>
      <c r="S39820" s="13"/>
      <c r="W39820" s="15"/>
    </row>
    <row r="39821" spans="10:23" x14ac:dyDescent="0.3">
      <c r="J39821" s="8"/>
      <c r="K39821"/>
      <c r="L39821"/>
      <c r="M39821"/>
      <c r="N39821"/>
      <c r="O39821"/>
      <c r="P39821"/>
      <c r="Q39821"/>
      <c r="R39821"/>
      <c r="S39821" s="13"/>
      <c r="W39821" s="15"/>
    </row>
    <row r="39822" spans="10:23" x14ac:dyDescent="0.3">
      <c r="J39822" s="8"/>
      <c r="K39822"/>
      <c r="L39822"/>
      <c r="M39822"/>
      <c r="N39822"/>
      <c r="O39822"/>
      <c r="P39822"/>
      <c r="Q39822"/>
      <c r="R39822"/>
      <c r="S39822" s="13"/>
      <c r="W39822" s="15"/>
    </row>
    <row r="39823" spans="10:23" x14ac:dyDescent="0.3">
      <c r="J39823" s="8"/>
      <c r="K39823"/>
      <c r="L39823"/>
      <c r="M39823"/>
      <c r="N39823"/>
      <c r="O39823"/>
      <c r="P39823"/>
      <c r="Q39823"/>
      <c r="R39823"/>
      <c r="S39823" s="13"/>
      <c r="W39823" s="15"/>
    </row>
    <row r="39824" spans="10:23" x14ac:dyDescent="0.3">
      <c r="J39824" s="8"/>
      <c r="K39824"/>
      <c r="L39824"/>
      <c r="M39824"/>
      <c r="N39824"/>
      <c r="O39824"/>
      <c r="P39824"/>
      <c r="Q39824"/>
      <c r="R39824"/>
      <c r="S39824" s="13"/>
      <c r="W39824" s="15"/>
    </row>
    <row r="39825" spans="10:23" x14ac:dyDescent="0.3">
      <c r="J39825" s="8"/>
      <c r="K39825"/>
      <c r="L39825"/>
      <c r="M39825"/>
      <c r="N39825"/>
      <c r="O39825"/>
      <c r="P39825"/>
      <c r="Q39825"/>
      <c r="R39825"/>
      <c r="S39825" s="13"/>
      <c r="W39825" s="15"/>
    </row>
    <row r="39826" spans="10:23" x14ac:dyDescent="0.3">
      <c r="J39826" s="8"/>
      <c r="K39826"/>
      <c r="L39826"/>
      <c r="M39826"/>
      <c r="N39826"/>
      <c r="O39826"/>
      <c r="P39826"/>
      <c r="Q39826"/>
      <c r="R39826"/>
      <c r="S39826" s="13"/>
      <c r="W39826" s="15"/>
    </row>
    <row r="39827" spans="10:23" x14ac:dyDescent="0.3">
      <c r="J39827" s="8"/>
      <c r="K39827"/>
      <c r="L39827"/>
      <c r="M39827"/>
      <c r="N39827"/>
      <c r="O39827"/>
      <c r="P39827"/>
      <c r="Q39827"/>
      <c r="R39827"/>
      <c r="S39827" s="13"/>
      <c r="W39827" s="15"/>
    </row>
    <row r="39828" spans="10:23" x14ac:dyDescent="0.3">
      <c r="J39828" s="8"/>
      <c r="K39828"/>
      <c r="L39828"/>
      <c r="M39828"/>
      <c r="N39828"/>
      <c r="O39828"/>
      <c r="P39828"/>
      <c r="Q39828"/>
      <c r="R39828"/>
      <c r="S39828" s="13"/>
      <c r="W39828" s="15"/>
    </row>
    <row r="39829" spans="10:23" x14ac:dyDescent="0.3">
      <c r="J39829" s="8"/>
      <c r="K39829"/>
      <c r="L39829"/>
      <c r="M39829"/>
      <c r="N39829"/>
      <c r="O39829"/>
      <c r="P39829"/>
      <c r="Q39829"/>
      <c r="R39829"/>
      <c r="S39829" s="13"/>
      <c r="W39829" s="15"/>
    </row>
    <row r="39830" spans="10:23" x14ac:dyDescent="0.3">
      <c r="J39830" s="8"/>
      <c r="K39830"/>
      <c r="L39830"/>
      <c r="M39830"/>
      <c r="N39830"/>
      <c r="O39830"/>
      <c r="P39830"/>
      <c r="Q39830"/>
      <c r="R39830"/>
      <c r="S39830" s="13"/>
      <c r="W39830" s="15"/>
    </row>
    <row r="39831" spans="10:23" x14ac:dyDescent="0.3">
      <c r="J39831" s="8"/>
      <c r="K39831"/>
      <c r="L39831"/>
      <c r="M39831"/>
      <c r="N39831"/>
      <c r="O39831"/>
      <c r="P39831"/>
      <c r="Q39831"/>
      <c r="R39831"/>
      <c r="S39831" s="13"/>
      <c r="W39831" s="15"/>
    </row>
    <row r="39832" spans="10:23" x14ac:dyDescent="0.3">
      <c r="J39832" s="8"/>
      <c r="K39832"/>
      <c r="L39832"/>
      <c r="M39832"/>
      <c r="N39832"/>
      <c r="O39832"/>
      <c r="P39832"/>
      <c r="Q39832"/>
      <c r="R39832"/>
      <c r="S39832" s="13"/>
      <c r="W39832" s="15"/>
    </row>
    <row r="39833" spans="10:23" x14ac:dyDescent="0.3">
      <c r="J39833" s="8"/>
      <c r="K39833"/>
      <c r="L39833"/>
      <c r="M39833"/>
      <c r="N39833"/>
      <c r="O39833"/>
      <c r="P39833"/>
      <c r="Q39833"/>
      <c r="R39833"/>
      <c r="S39833" s="13"/>
      <c r="W39833" s="15"/>
    </row>
    <row r="39834" spans="10:23" x14ac:dyDescent="0.3">
      <c r="J39834" s="8"/>
      <c r="K39834"/>
      <c r="L39834"/>
      <c r="M39834"/>
      <c r="N39834"/>
      <c r="O39834"/>
      <c r="P39834"/>
      <c r="Q39834"/>
      <c r="R39834"/>
      <c r="S39834" s="13"/>
      <c r="W39834" s="15"/>
    </row>
    <row r="39835" spans="10:23" x14ac:dyDescent="0.3">
      <c r="J39835" s="8"/>
      <c r="K39835"/>
      <c r="L39835"/>
      <c r="M39835"/>
      <c r="N39835"/>
      <c r="O39835"/>
      <c r="P39835"/>
      <c r="Q39835"/>
      <c r="R39835"/>
      <c r="S39835" s="13"/>
      <c r="W39835" s="15"/>
    </row>
    <row r="39836" spans="10:23" x14ac:dyDescent="0.3">
      <c r="J39836" s="8"/>
      <c r="K39836"/>
      <c r="L39836"/>
      <c r="M39836"/>
      <c r="N39836"/>
      <c r="O39836"/>
      <c r="P39836"/>
      <c r="Q39836"/>
      <c r="R39836"/>
      <c r="S39836" s="13"/>
      <c r="W39836" s="15"/>
    </row>
    <row r="39837" spans="10:23" x14ac:dyDescent="0.3">
      <c r="J39837" s="8"/>
      <c r="K39837"/>
      <c r="L39837"/>
      <c r="M39837"/>
      <c r="N39837"/>
      <c r="O39837"/>
      <c r="P39837"/>
      <c r="Q39837"/>
      <c r="R39837"/>
      <c r="S39837" s="13"/>
      <c r="W39837" s="15"/>
    </row>
    <row r="39838" spans="10:23" x14ac:dyDescent="0.3">
      <c r="J39838" s="8"/>
      <c r="K39838"/>
      <c r="L39838"/>
      <c r="M39838"/>
      <c r="N39838"/>
      <c r="O39838"/>
      <c r="P39838"/>
      <c r="Q39838"/>
      <c r="R39838"/>
      <c r="S39838" s="13"/>
      <c r="W39838" s="15"/>
    </row>
    <row r="39839" spans="10:23" x14ac:dyDescent="0.3">
      <c r="J39839" s="8"/>
      <c r="K39839"/>
      <c r="L39839"/>
      <c r="M39839"/>
      <c r="N39839"/>
      <c r="O39839"/>
      <c r="P39839"/>
      <c r="Q39839"/>
      <c r="R39839"/>
      <c r="S39839" s="13"/>
      <c r="W39839" s="15"/>
    </row>
    <row r="39840" spans="10:23" x14ac:dyDescent="0.3">
      <c r="J39840" s="8"/>
      <c r="K39840"/>
      <c r="L39840"/>
      <c r="M39840"/>
      <c r="N39840"/>
      <c r="O39840"/>
      <c r="P39840"/>
      <c r="Q39840"/>
      <c r="R39840"/>
      <c r="S39840" s="13"/>
      <c r="W39840" s="15"/>
    </row>
    <row r="39841" spans="10:23" x14ac:dyDescent="0.3">
      <c r="J39841" s="8"/>
      <c r="K39841"/>
      <c r="L39841"/>
      <c r="M39841"/>
      <c r="N39841"/>
      <c r="O39841"/>
      <c r="P39841"/>
      <c r="Q39841"/>
      <c r="R39841"/>
      <c r="S39841" s="13"/>
      <c r="W39841" s="15"/>
    </row>
    <row r="39842" spans="10:23" x14ac:dyDescent="0.3">
      <c r="J39842" s="8"/>
      <c r="K39842"/>
      <c r="L39842"/>
      <c r="M39842"/>
      <c r="N39842"/>
      <c r="O39842"/>
      <c r="P39842"/>
      <c r="Q39842"/>
      <c r="R39842"/>
      <c r="S39842" s="13"/>
      <c r="W39842" s="15"/>
    </row>
    <row r="39843" spans="10:23" x14ac:dyDescent="0.3">
      <c r="J39843" s="8"/>
      <c r="K39843"/>
      <c r="L39843"/>
      <c r="M39843"/>
      <c r="N39843"/>
      <c r="O39843"/>
      <c r="P39843"/>
      <c r="Q39843"/>
      <c r="R39843"/>
      <c r="S39843" s="13"/>
      <c r="W39843" s="15"/>
    </row>
    <row r="39844" spans="10:23" x14ac:dyDescent="0.3">
      <c r="J39844" s="8"/>
      <c r="K39844"/>
      <c r="L39844"/>
      <c r="M39844"/>
      <c r="N39844"/>
      <c r="O39844"/>
      <c r="P39844"/>
      <c r="Q39844"/>
      <c r="R39844"/>
      <c r="S39844" s="13"/>
      <c r="W39844" s="15"/>
    </row>
    <row r="39845" spans="10:23" x14ac:dyDescent="0.3">
      <c r="J39845" s="8"/>
      <c r="K39845"/>
      <c r="L39845"/>
      <c r="M39845"/>
      <c r="N39845"/>
      <c r="O39845"/>
      <c r="P39845"/>
      <c r="Q39845"/>
      <c r="R39845"/>
      <c r="S39845" s="13"/>
      <c r="W39845" s="15"/>
    </row>
    <row r="39846" spans="10:23" x14ac:dyDescent="0.3">
      <c r="J39846" s="8"/>
      <c r="K39846"/>
      <c r="L39846"/>
      <c r="M39846"/>
      <c r="N39846"/>
      <c r="O39846"/>
      <c r="P39846"/>
      <c r="Q39846"/>
      <c r="R39846"/>
      <c r="S39846" s="13"/>
      <c r="W39846" s="15"/>
    </row>
    <row r="39847" spans="10:23" x14ac:dyDescent="0.3">
      <c r="J39847" s="8"/>
      <c r="K39847"/>
      <c r="L39847"/>
      <c r="M39847"/>
      <c r="N39847"/>
      <c r="O39847"/>
      <c r="P39847"/>
      <c r="Q39847"/>
      <c r="R39847"/>
      <c r="S39847" s="13"/>
      <c r="W39847" s="15"/>
    </row>
    <row r="39848" spans="10:23" x14ac:dyDescent="0.3">
      <c r="J39848" s="8"/>
      <c r="K39848"/>
      <c r="L39848"/>
      <c r="M39848"/>
      <c r="N39848"/>
      <c r="O39848"/>
      <c r="P39848"/>
      <c r="Q39848"/>
      <c r="R39848"/>
      <c r="S39848" s="13"/>
      <c r="W39848" s="15"/>
    </row>
    <row r="39849" spans="10:23" x14ac:dyDescent="0.3">
      <c r="J39849" s="8"/>
      <c r="K39849"/>
      <c r="L39849"/>
      <c r="M39849"/>
      <c r="N39849"/>
      <c r="O39849"/>
      <c r="P39849"/>
      <c r="Q39849"/>
      <c r="R39849"/>
      <c r="S39849" s="13"/>
      <c r="W39849" s="15"/>
    </row>
    <row r="39850" spans="10:23" x14ac:dyDescent="0.3">
      <c r="J39850" s="8"/>
      <c r="K39850"/>
      <c r="L39850"/>
      <c r="M39850"/>
      <c r="N39850"/>
      <c r="O39850"/>
      <c r="P39850"/>
      <c r="Q39850"/>
      <c r="R39850"/>
      <c r="S39850" s="13"/>
      <c r="W39850" s="15"/>
    </row>
    <row r="39851" spans="10:23" x14ac:dyDescent="0.3">
      <c r="J39851" s="8"/>
      <c r="K39851"/>
      <c r="L39851"/>
      <c r="M39851"/>
      <c r="N39851"/>
      <c r="O39851"/>
      <c r="P39851"/>
      <c r="Q39851"/>
      <c r="R39851"/>
      <c r="S39851" s="13"/>
      <c r="W39851" s="15"/>
    </row>
    <row r="39852" spans="10:23" x14ac:dyDescent="0.3">
      <c r="J39852" s="8"/>
      <c r="K39852"/>
      <c r="L39852"/>
      <c r="M39852"/>
      <c r="N39852"/>
      <c r="O39852"/>
      <c r="P39852"/>
      <c r="Q39852"/>
      <c r="R39852"/>
      <c r="S39852" s="13"/>
      <c r="W39852" s="15"/>
    </row>
    <row r="39853" spans="10:23" x14ac:dyDescent="0.3">
      <c r="J39853" s="8"/>
      <c r="K39853"/>
      <c r="L39853"/>
      <c r="M39853"/>
      <c r="N39853"/>
      <c r="O39853"/>
      <c r="P39853"/>
      <c r="Q39853"/>
      <c r="R39853"/>
      <c r="S39853" s="13"/>
      <c r="W39853" s="15"/>
    </row>
    <row r="39854" spans="10:23" x14ac:dyDescent="0.3">
      <c r="J39854" s="8"/>
      <c r="K39854"/>
      <c r="L39854"/>
      <c r="M39854"/>
      <c r="N39854"/>
      <c r="O39854"/>
      <c r="P39854"/>
      <c r="Q39854"/>
      <c r="R39854"/>
      <c r="S39854" s="13"/>
      <c r="W39854" s="15"/>
    </row>
    <row r="39855" spans="10:23" x14ac:dyDescent="0.3">
      <c r="J39855" s="8"/>
      <c r="K39855"/>
      <c r="L39855"/>
      <c r="M39855"/>
      <c r="N39855"/>
      <c r="O39855"/>
      <c r="P39855"/>
      <c r="Q39855"/>
      <c r="R39855"/>
      <c r="S39855" s="13"/>
      <c r="W39855" s="15"/>
    </row>
    <row r="39856" spans="10:23" x14ac:dyDescent="0.3">
      <c r="J39856" s="8"/>
      <c r="K39856"/>
      <c r="L39856"/>
      <c r="M39856"/>
      <c r="N39856"/>
      <c r="O39856"/>
      <c r="P39856"/>
      <c r="Q39856"/>
      <c r="R39856"/>
      <c r="S39856" s="13"/>
      <c r="W39856" s="15"/>
    </row>
    <row r="39857" spans="10:23" x14ac:dyDescent="0.3">
      <c r="J39857" s="8"/>
      <c r="K39857"/>
      <c r="L39857"/>
      <c r="M39857"/>
      <c r="N39857"/>
      <c r="O39857"/>
      <c r="P39857"/>
      <c r="Q39857"/>
      <c r="R39857"/>
      <c r="S39857" s="13"/>
      <c r="W39857" s="15"/>
    </row>
    <row r="39858" spans="10:23" x14ac:dyDescent="0.3">
      <c r="J39858" s="8"/>
      <c r="K39858"/>
      <c r="L39858"/>
      <c r="M39858"/>
      <c r="N39858"/>
      <c r="O39858"/>
      <c r="P39858"/>
      <c r="Q39858"/>
      <c r="R39858"/>
      <c r="S39858" s="13"/>
      <c r="W39858" s="15"/>
    </row>
    <row r="39859" spans="10:23" x14ac:dyDescent="0.3">
      <c r="J39859" s="8"/>
      <c r="K39859"/>
      <c r="L39859"/>
      <c r="M39859"/>
      <c r="N39859"/>
      <c r="O39859"/>
      <c r="P39859"/>
      <c r="Q39859"/>
      <c r="R39859"/>
      <c r="S39859" s="13"/>
      <c r="W39859" s="15"/>
    </row>
    <row r="39860" spans="10:23" x14ac:dyDescent="0.3">
      <c r="J39860" s="8"/>
      <c r="K39860"/>
      <c r="L39860"/>
      <c r="M39860"/>
      <c r="N39860"/>
      <c r="O39860"/>
      <c r="P39860"/>
      <c r="Q39860"/>
      <c r="R39860"/>
      <c r="S39860" s="13"/>
      <c r="W39860" s="15"/>
    </row>
    <row r="39861" spans="10:23" x14ac:dyDescent="0.3">
      <c r="J39861" s="8"/>
      <c r="K39861"/>
      <c r="L39861"/>
      <c r="M39861"/>
      <c r="N39861"/>
      <c r="O39861"/>
      <c r="P39861"/>
      <c r="Q39861"/>
      <c r="R39861"/>
      <c r="S39861" s="13"/>
      <c r="W39861" s="15"/>
    </row>
    <row r="39862" spans="10:23" x14ac:dyDescent="0.3">
      <c r="J39862" s="8"/>
      <c r="K39862"/>
      <c r="L39862"/>
      <c r="M39862"/>
      <c r="N39862"/>
      <c r="O39862"/>
      <c r="P39862"/>
      <c r="Q39862"/>
      <c r="R39862"/>
      <c r="S39862" s="13"/>
      <c r="W39862" s="15"/>
    </row>
    <row r="39863" spans="10:23" x14ac:dyDescent="0.3">
      <c r="J39863" s="8"/>
      <c r="K39863"/>
      <c r="L39863"/>
      <c r="M39863"/>
      <c r="N39863"/>
      <c r="O39863"/>
      <c r="P39863"/>
      <c r="Q39863"/>
      <c r="R39863"/>
      <c r="S39863" s="13"/>
      <c r="W39863" s="15"/>
    </row>
    <row r="39864" spans="10:23" x14ac:dyDescent="0.3">
      <c r="J39864" s="8"/>
      <c r="K39864"/>
      <c r="L39864"/>
      <c r="M39864"/>
      <c r="N39864"/>
      <c r="O39864"/>
      <c r="P39864"/>
      <c r="Q39864"/>
      <c r="R39864"/>
      <c r="S39864" s="13"/>
      <c r="W39864" s="15"/>
    </row>
    <row r="39865" spans="10:23" x14ac:dyDescent="0.3">
      <c r="J39865" s="8"/>
      <c r="K39865"/>
      <c r="L39865"/>
      <c r="M39865"/>
      <c r="N39865"/>
      <c r="O39865"/>
      <c r="P39865"/>
      <c r="Q39865"/>
      <c r="R39865"/>
      <c r="S39865" s="13"/>
      <c r="W39865" s="15"/>
    </row>
    <row r="39866" spans="10:23" x14ac:dyDescent="0.3">
      <c r="J39866" s="8"/>
      <c r="K39866"/>
      <c r="L39866"/>
      <c r="M39866"/>
      <c r="N39866"/>
      <c r="O39866"/>
      <c r="P39866"/>
      <c r="Q39866"/>
      <c r="R39866"/>
      <c r="S39866" s="13"/>
      <c r="W39866" s="15"/>
    </row>
    <row r="39867" spans="10:23" x14ac:dyDescent="0.3">
      <c r="J39867" s="8"/>
      <c r="K39867"/>
      <c r="L39867"/>
      <c r="M39867"/>
      <c r="N39867"/>
      <c r="O39867"/>
      <c r="P39867"/>
      <c r="Q39867"/>
      <c r="R39867"/>
      <c r="S39867" s="13"/>
      <c r="W39867" s="15"/>
    </row>
    <row r="39868" spans="10:23" x14ac:dyDescent="0.3">
      <c r="J39868" s="8"/>
      <c r="K39868"/>
      <c r="L39868"/>
      <c r="M39868"/>
      <c r="N39868"/>
      <c r="O39868"/>
      <c r="P39868"/>
      <c r="Q39868"/>
      <c r="R39868"/>
      <c r="S39868" s="13"/>
      <c r="W39868" s="15"/>
    </row>
    <row r="39869" spans="10:23" x14ac:dyDescent="0.3">
      <c r="J39869" s="8"/>
      <c r="K39869"/>
      <c r="L39869"/>
      <c r="M39869"/>
      <c r="N39869"/>
      <c r="O39869"/>
      <c r="P39869"/>
      <c r="Q39869"/>
      <c r="R39869"/>
      <c r="S39869" s="13"/>
      <c r="W39869" s="15"/>
    </row>
    <row r="39870" spans="10:23" x14ac:dyDescent="0.3">
      <c r="J39870" s="8"/>
      <c r="K39870"/>
      <c r="L39870"/>
      <c r="M39870"/>
      <c r="N39870"/>
      <c r="O39870"/>
      <c r="P39870"/>
      <c r="Q39870"/>
      <c r="R39870"/>
      <c r="S39870" s="13"/>
      <c r="W39870" s="15"/>
    </row>
    <row r="39871" spans="10:23" x14ac:dyDescent="0.3">
      <c r="J39871" s="8"/>
      <c r="K39871"/>
      <c r="L39871"/>
      <c r="M39871"/>
      <c r="N39871"/>
      <c r="O39871"/>
      <c r="P39871"/>
      <c r="Q39871"/>
      <c r="R39871"/>
      <c r="S39871" s="13"/>
      <c r="W39871" s="15"/>
    </row>
    <row r="39872" spans="10:23" x14ac:dyDescent="0.3">
      <c r="J39872" s="8"/>
      <c r="K39872"/>
      <c r="L39872"/>
      <c r="M39872"/>
      <c r="N39872"/>
      <c r="O39872"/>
      <c r="P39872"/>
      <c r="Q39872"/>
      <c r="R39872"/>
      <c r="S39872" s="13"/>
      <c r="W39872" s="15"/>
    </row>
    <row r="39873" spans="10:23" x14ac:dyDescent="0.3">
      <c r="J39873" s="8"/>
      <c r="K39873"/>
      <c r="L39873"/>
      <c r="M39873"/>
      <c r="N39873"/>
      <c r="O39873"/>
      <c r="P39873"/>
      <c r="Q39873"/>
      <c r="R39873"/>
      <c r="S39873" s="13"/>
      <c r="W39873" s="15"/>
    </row>
    <row r="39874" spans="10:23" x14ac:dyDescent="0.3">
      <c r="J39874" s="8"/>
      <c r="K39874"/>
      <c r="L39874"/>
      <c r="M39874"/>
      <c r="N39874"/>
      <c r="O39874"/>
      <c r="P39874"/>
      <c r="Q39874"/>
      <c r="R39874"/>
      <c r="S39874" s="13"/>
      <c r="W39874" s="15"/>
    </row>
    <row r="39875" spans="10:23" x14ac:dyDescent="0.3">
      <c r="J39875" s="8"/>
      <c r="K39875"/>
      <c r="L39875"/>
      <c r="M39875"/>
      <c r="N39875"/>
      <c r="O39875"/>
      <c r="P39875"/>
      <c r="Q39875"/>
      <c r="R39875"/>
      <c r="S39875" s="13"/>
      <c r="W39875" s="15"/>
    </row>
    <row r="39876" spans="10:23" x14ac:dyDescent="0.3">
      <c r="J39876" s="8"/>
      <c r="K39876"/>
      <c r="L39876"/>
      <c r="M39876"/>
      <c r="N39876"/>
      <c r="O39876"/>
      <c r="P39876"/>
      <c r="Q39876"/>
      <c r="R39876"/>
      <c r="S39876" s="13"/>
      <c r="W39876" s="15"/>
    </row>
    <row r="39877" spans="10:23" x14ac:dyDescent="0.3">
      <c r="J39877" s="8"/>
      <c r="K39877"/>
      <c r="L39877"/>
      <c r="M39877"/>
      <c r="N39877"/>
      <c r="O39877"/>
      <c r="P39877"/>
      <c r="Q39877"/>
      <c r="R39877"/>
      <c r="S39877" s="13"/>
      <c r="W39877" s="15"/>
    </row>
    <row r="39878" spans="10:23" x14ac:dyDescent="0.3">
      <c r="J39878" s="8"/>
      <c r="K39878"/>
      <c r="L39878"/>
      <c r="M39878"/>
      <c r="N39878"/>
      <c r="O39878"/>
      <c r="P39878"/>
      <c r="Q39878"/>
      <c r="R39878"/>
      <c r="S39878" s="13"/>
      <c r="W39878" s="15"/>
    </row>
    <row r="39879" spans="10:23" x14ac:dyDescent="0.3">
      <c r="J39879" s="8"/>
      <c r="K39879"/>
      <c r="L39879"/>
      <c r="M39879"/>
      <c r="N39879"/>
      <c r="O39879"/>
      <c r="P39879"/>
      <c r="Q39879"/>
      <c r="R39879"/>
      <c r="S39879" s="13"/>
      <c r="W39879" s="15"/>
    </row>
    <row r="39880" spans="10:23" x14ac:dyDescent="0.3">
      <c r="J39880" s="8"/>
      <c r="K39880"/>
      <c r="L39880"/>
      <c r="M39880"/>
      <c r="N39880"/>
      <c r="O39880"/>
      <c r="P39880"/>
      <c r="Q39880"/>
      <c r="R39880"/>
      <c r="S39880" s="13"/>
      <c r="W39880" s="15"/>
    </row>
    <row r="39881" spans="10:23" x14ac:dyDescent="0.3">
      <c r="J39881" s="8"/>
      <c r="K39881"/>
      <c r="L39881"/>
      <c r="M39881"/>
      <c r="N39881"/>
      <c r="O39881"/>
      <c r="P39881"/>
      <c r="Q39881"/>
      <c r="R39881"/>
      <c r="S39881" s="13"/>
      <c r="W39881" s="15"/>
    </row>
    <row r="39882" spans="10:23" x14ac:dyDescent="0.3">
      <c r="J39882" s="8"/>
      <c r="K39882"/>
      <c r="L39882"/>
      <c r="M39882"/>
      <c r="N39882"/>
      <c r="O39882"/>
      <c r="P39882"/>
      <c r="Q39882"/>
      <c r="R39882"/>
      <c r="S39882" s="13"/>
      <c r="W39882" s="15"/>
    </row>
    <row r="39883" spans="10:23" x14ac:dyDescent="0.3">
      <c r="J39883" s="8"/>
      <c r="K39883"/>
      <c r="L39883"/>
      <c r="M39883"/>
      <c r="N39883"/>
      <c r="O39883"/>
      <c r="P39883"/>
      <c r="Q39883"/>
      <c r="R39883"/>
      <c r="S39883" s="13"/>
      <c r="W39883" s="15"/>
    </row>
    <row r="39884" spans="10:23" x14ac:dyDescent="0.3">
      <c r="J39884" s="8"/>
      <c r="K39884"/>
      <c r="L39884"/>
      <c r="M39884"/>
      <c r="N39884"/>
      <c r="O39884"/>
      <c r="P39884"/>
      <c r="Q39884"/>
      <c r="R39884"/>
      <c r="S39884" s="13"/>
      <c r="W39884" s="15"/>
    </row>
    <row r="39885" spans="10:23" x14ac:dyDescent="0.3">
      <c r="J39885" s="8"/>
      <c r="K39885"/>
      <c r="L39885"/>
      <c r="M39885"/>
      <c r="N39885"/>
      <c r="O39885"/>
      <c r="P39885"/>
      <c r="Q39885"/>
      <c r="R39885"/>
      <c r="S39885" s="13"/>
      <c r="W39885" s="15"/>
    </row>
    <row r="39886" spans="10:23" x14ac:dyDescent="0.3">
      <c r="J39886" s="8"/>
      <c r="K39886"/>
      <c r="L39886"/>
      <c r="M39886"/>
      <c r="N39886"/>
      <c r="O39886"/>
      <c r="P39886"/>
      <c r="Q39886"/>
      <c r="R39886"/>
      <c r="S39886" s="13"/>
      <c r="W39886" s="15"/>
    </row>
    <row r="39887" spans="10:23" x14ac:dyDescent="0.3">
      <c r="J39887" s="8"/>
      <c r="K39887"/>
      <c r="L39887"/>
      <c r="M39887"/>
      <c r="N39887"/>
      <c r="O39887"/>
      <c r="P39887"/>
      <c r="Q39887"/>
      <c r="R39887"/>
      <c r="S39887" s="13"/>
      <c r="W39887" s="15"/>
    </row>
    <row r="39888" spans="10:23" x14ac:dyDescent="0.3">
      <c r="J39888" s="8"/>
      <c r="K39888"/>
      <c r="L39888"/>
      <c r="M39888"/>
      <c r="N39888"/>
      <c r="O39888"/>
      <c r="P39888"/>
      <c r="Q39888"/>
      <c r="R39888"/>
      <c r="S39888" s="13"/>
      <c r="W39888" s="15"/>
    </row>
    <row r="39889" spans="10:23" x14ac:dyDescent="0.3">
      <c r="J39889" s="8"/>
      <c r="K39889"/>
      <c r="L39889"/>
      <c r="M39889"/>
      <c r="N39889"/>
      <c r="O39889"/>
      <c r="P39889"/>
      <c r="Q39889"/>
      <c r="R39889"/>
      <c r="S39889" s="13"/>
      <c r="W39889" s="15"/>
    </row>
    <row r="39890" spans="10:23" x14ac:dyDescent="0.3">
      <c r="J39890" s="8"/>
      <c r="K39890"/>
      <c r="L39890"/>
      <c r="M39890"/>
      <c r="N39890"/>
      <c r="O39890"/>
      <c r="P39890"/>
      <c r="Q39890"/>
      <c r="R39890"/>
      <c r="S39890" s="13"/>
      <c r="W39890" s="15"/>
    </row>
    <row r="39891" spans="10:23" x14ac:dyDescent="0.3">
      <c r="J39891" s="8"/>
      <c r="K39891"/>
      <c r="L39891"/>
      <c r="M39891"/>
      <c r="N39891"/>
      <c r="O39891"/>
      <c r="P39891"/>
      <c r="Q39891"/>
      <c r="R39891"/>
      <c r="S39891" s="13"/>
      <c r="W39891" s="15"/>
    </row>
    <row r="39892" spans="10:23" x14ac:dyDescent="0.3">
      <c r="J39892" s="8"/>
      <c r="K39892"/>
      <c r="L39892"/>
      <c r="M39892"/>
      <c r="N39892"/>
      <c r="O39892"/>
      <c r="P39892"/>
      <c r="Q39892"/>
      <c r="R39892"/>
      <c r="S39892" s="13"/>
      <c r="W39892" s="15"/>
    </row>
    <row r="39893" spans="10:23" x14ac:dyDescent="0.3">
      <c r="J39893" s="8"/>
      <c r="K39893"/>
      <c r="L39893"/>
      <c r="M39893"/>
      <c r="N39893"/>
      <c r="O39893"/>
      <c r="P39893"/>
      <c r="Q39893"/>
      <c r="R39893"/>
      <c r="S39893" s="13"/>
      <c r="W39893" s="15"/>
    </row>
    <row r="39894" spans="10:23" x14ac:dyDescent="0.3">
      <c r="J39894" s="8"/>
      <c r="K39894"/>
      <c r="L39894"/>
      <c r="M39894"/>
      <c r="N39894"/>
      <c r="O39894"/>
      <c r="P39894"/>
      <c r="Q39894"/>
      <c r="R39894"/>
      <c r="S39894" s="13"/>
      <c r="W39894" s="15"/>
    </row>
    <row r="39895" spans="10:23" x14ac:dyDescent="0.3">
      <c r="J39895" s="8"/>
      <c r="K39895"/>
      <c r="L39895"/>
      <c r="M39895"/>
      <c r="N39895"/>
      <c r="O39895"/>
      <c r="P39895"/>
      <c r="Q39895"/>
      <c r="R39895"/>
      <c r="S39895" s="13"/>
      <c r="W39895" s="15"/>
    </row>
    <row r="39896" spans="10:23" x14ac:dyDescent="0.3">
      <c r="J39896" s="8"/>
      <c r="K39896"/>
      <c r="L39896"/>
      <c r="M39896"/>
      <c r="N39896"/>
      <c r="O39896"/>
      <c r="P39896"/>
      <c r="Q39896"/>
      <c r="R39896"/>
      <c r="S39896" s="13"/>
      <c r="W39896" s="15"/>
    </row>
    <row r="39897" spans="10:23" x14ac:dyDescent="0.3">
      <c r="J39897" s="8"/>
      <c r="K39897"/>
      <c r="L39897"/>
      <c r="M39897"/>
      <c r="N39897"/>
      <c r="O39897"/>
      <c r="P39897"/>
      <c r="Q39897"/>
      <c r="R39897"/>
      <c r="S39897" s="13"/>
      <c r="W39897" s="15"/>
    </row>
    <row r="39898" spans="10:23" x14ac:dyDescent="0.3">
      <c r="J39898" s="8"/>
      <c r="K39898"/>
      <c r="L39898"/>
      <c r="M39898"/>
      <c r="N39898"/>
      <c r="O39898"/>
      <c r="P39898"/>
      <c r="Q39898"/>
      <c r="R39898"/>
      <c r="S39898" s="13"/>
      <c r="W39898" s="15"/>
    </row>
    <row r="39899" spans="10:23" x14ac:dyDescent="0.3">
      <c r="J39899" s="8"/>
      <c r="K39899"/>
      <c r="L39899"/>
      <c r="M39899"/>
      <c r="N39899"/>
      <c r="O39899"/>
      <c r="P39899"/>
      <c r="Q39899"/>
      <c r="R39899"/>
      <c r="S39899" s="13"/>
      <c r="W39899" s="15"/>
    </row>
    <row r="39900" spans="10:23" x14ac:dyDescent="0.3">
      <c r="J39900" s="8"/>
      <c r="K39900"/>
      <c r="L39900"/>
      <c r="M39900"/>
      <c r="N39900"/>
      <c r="O39900"/>
      <c r="P39900"/>
      <c r="Q39900"/>
      <c r="R39900"/>
      <c r="S39900" s="13"/>
      <c r="W39900" s="15"/>
    </row>
    <row r="39901" spans="10:23" x14ac:dyDescent="0.3">
      <c r="J39901" s="8"/>
      <c r="K39901"/>
      <c r="L39901"/>
      <c r="M39901"/>
      <c r="N39901"/>
      <c r="O39901"/>
      <c r="P39901"/>
      <c r="Q39901"/>
      <c r="R39901"/>
      <c r="S39901" s="13"/>
      <c r="W39901" s="15"/>
    </row>
    <row r="39902" spans="10:23" x14ac:dyDescent="0.3">
      <c r="J39902" s="8"/>
      <c r="K39902"/>
      <c r="L39902"/>
      <c r="M39902"/>
      <c r="N39902"/>
      <c r="O39902"/>
      <c r="P39902"/>
      <c r="Q39902"/>
      <c r="R39902"/>
      <c r="S39902" s="13"/>
      <c r="W39902" s="15"/>
    </row>
    <row r="39903" spans="10:23" x14ac:dyDescent="0.3">
      <c r="J39903" s="8"/>
      <c r="K39903"/>
      <c r="L39903"/>
      <c r="M39903"/>
      <c r="N39903"/>
      <c r="O39903"/>
      <c r="P39903"/>
      <c r="Q39903"/>
      <c r="R39903"/>
      <c r="S39903" s="13"/>
      <c r="W39903" s="15"/>
    </row>
    <row r="39904" spans="10:23" x14ac:dyDescent="0.3">
      <c r="J39904" s="8"/>
      <c r="K39904"/>
      <c r="L39904"/>
      <c r="M39904"/>
      <c r="N39904"/>
      <c r="O39904"/>
      <c r="P39904"/>
      <c r="Q39904"/>
      <c r="R39904"/>
      <c r="S39904" s="13"/>
      <c r="W39904" s="15"/>
    </row>
    <row r="39905" spans="10:23" x14ac:dyDescent="0.3">
      <c r="J39905" s="8"/>
      <c r="K39905"/>
      <c r="L39905"/>
      <c r="M39905"/>
      <c r="N39905"/>
      <c r="O39905"/>
      <c r="P39905"/>
      <c r="Q39905"/>
      <c r="R39905"/>
      <c r="S39905" s="13"/>
      <c r="W39905" s="15"/>
    </row>
    <row r="39906" spans="10:23" x14ac:dyDescent="0.3">
      <c r="J39906" s="8"/>
      <c r="K39906"/>
      <c r="L39906"/>
      <c r="M39906"/>
      <c r="N39906"/>
      <c r="O39906"/>
      <c r="P39906"/>
      <c r="Q39906"/>
      <c r="R39906"/>
      <c r="S39906" s="13"/>
      <c r="W39906" s="15"/>
    </row>
    <row r="39907" spans="10:23" x14ac:dyDescent="0.3">
      <c r="J39907" s="8"/>
      <c r="K39907"/>
      <c r="L39907"/>
      <c r="M39907"/>
      <c r="N39907"/>
      <c r="O39907"/>
      <c r="P39907"/>
      <c r="Q39907"/>
      <c r="R39907"/>
      <c r="S39907" s="13"/>
      <c r="W39907" s="15"/>
    </row>
    <row r="39908" spans="10:23" x14ac:dyDescent="0.3">
      <c r="J39908" s="8"/>
      <c r="K39908"/>
      <c r="L39908"/>
      <c r="M39908"/>
      <c r="N39908"/>
      <c r="O39908"/>
      <c r="P39908"/>
      <c r="Q39908"/>
      <c r="R39908"/>
      <c r="S39908" s="13"/>
      <c r="W39908" s="15"/>
    </row>
    <row r="39909" spans="10:23" x14ac:dyDescent="0.3">
      <c r="J39909" s="8"/>
      <c r="K39909"/>
      <c r="L39909"/>
      <c r="M39909"/>
      <c r="N39909"/>
      <c r="O39909"/>
      <c r="P39909"/>
      <c r="Q39909"/>
      <c r="R39909"/>
      <c r="S39909" s="13"/>
      <c r="W39909" s="15"/>
    </row>
    <row r="39910" spans="10:23" x14ac:dyDescent="0.3">
      <c r="J39910" s="8"/>
      <c r="K39910"/>
      <c r="L39910"/>
      <c r="M39910"/>
      <c r="N39910"/>
      <c r="O39910"/>
      <c r="P39910"/>
      <c r="Q39910"/>
      <c r="R39910"/>
      <c r="S39910" s="13"/>
      <c r="W39910" s="15"/>
    </row>
    <row r="39911" spans="10:23" x14ac:dyDescent="0.3">
      <c r="J39911" s="8"/>
      <c r="K39911"/>
      <c r="L39911"/>
      <c r="M39911"/>
      <c r="N39911"/>
      <c r="O39911"/>
      <c r="P39911"/>
      <c r="Q39911"/>
      <c r="R39911"/>
      <c r="S39911" s="13"/>
      <c r="W39911" s="15"/>
    </row>
    <row r="39912" spans="10:23" x14ac:dyDescent="0.3">
      <c r="J39912" s="8"/>
      <c r="K39912"/>
      <c r="L39912"/>
      <c r="M39912"/>
      <c r="N39912"/>
      <c r="O39912"/>
      <c r="P39912"/>
      <c r="Q39912"/>
      <c r="R39912"/>
      <c r="S39912" s="13"/>
      <c r="W39912" s="15"/>
    </row>
    <row r="39913" spans="10:23" x14ac:dyDescent="0.3">
      <c r="J39913" s="8"/>
      <c r="K39913"/>
      <c r="L39913"/>
      <c r="M39913"/>
      <c r="N39913"/>
      <c r="O39913"/>
      <c r="P39913"/>
      <c r="Q39913"/>
      <c r="R39913"/>
      <c r="S39913" s="13"/>
      <c r="W39913" s="15"/>
    </row>
    <row r="39914" spans="10:23" x14ac:dyDescent="0.3">
      <c r="J39914" s="8"/>
      <c r="K39914"/>
      <c r="L39914"/>
      <c r="M39914"/>
      <c r="N39914"/>
      <c r="O39914"/>
      <c r="P39914"/>
      <c r="Q39914"/>
      <c r="R39914"/>
      <c r="S39914" s="13"/>
      <c r="W39914" s="15"/>
    </row>
    <row r="39915" spans="10:23" x14ac:dyDescent="0.3">
      <c r="J39915" s="8"/>
      <c r="K39915"/>
      <c r="L39915"/>
      <c r="M39915"/>
      <c r="N39915"/>
      <c r="O39915"/>
      <c r="P39915"/>
      <c r="Q39915"/>
      <c r="R39915"/>
      <c r="S39915" s="13"/>
      <c r="W39915" s="15"/>
    </row>
    <row r="39916" spans="10:23" x14ac:dyDescent="0.3">
      <c r="J39916" s="8"/>
      <c r="K39916"/>
      <c r="L39916"/>
      <c r="M39916"/>
      <c r="N39916"/>
      <c r="O39916"/>
      <c r="P39916"/>
      <c r="Q39916"/>
      <c r="R39916"/>
      <c r="S39916" s="13"/>
      <c r="W39916" s="15"/>
    </row>
    <row r="39917" spans="10:23" x14ac:dyDescent="0.3">
      <c r="J39917" s="8"/>
      <c r="K39917"/>
      <c r="L39917"/>
      <c r="M39917"/>
      <c r="N39917"/>
      <c r="O39917"/>
      <c r="P39917"/>
      <c r="Q39917"/>
      <c r="R39917"/>
      <c r="S39917" s="13"/>
      <c r="W39917" s="15"/>
    </row>
    <row r="39918" spans="10:23" x14ac:dyDescent="0.3">
      <c r="J39918" s="8"/>
      <c r="K39918"/>
      <c r="L39918"/>
      <c r="M39918"/>
      <c r="N39918"/>
      <c r="O39918"/>
      <c r="P39918"/>
      <c r="Q39918"/>
      <c r="R39918"/>
      <c r="S39918" s="13"/>
      <c r="W39918" s="15"/>
    </row>
    <row r="39919" spans="10:23" x14ac:dyDescent="0.3">
      <c r="J39919" s="8"/>
      <c r="K39919"/>
      <c r="L39919"/>
      <c r="M39919"/>
      <c r="N39919"/>
      <c r="O39919"/>
      <c r="P39919"/>
      <c r="Q39919"/>
      <c r="R39919"/>
      <c r="S39919" s="13"/>
      <c r="W39919" s="15"/>
    </row>
    <row r="39920" spans="10:23" x14ac:dyDescent="0.3">
      <c r="J39920" s="8"/>
      <c r="K39920"/>
      <c r="L39920"/>
      <c r="M39920"/>
      <c r="N39920"/>
      <c r="O39920"/>
      <c r="P39920"/>
      <c r="Q39920"/>
      <c r="R39920"/>
      <c r="S39920" s="13"/>
      <c r="W39920" s="15"/>
    </row>
    <row r="39921" spans="10:23" x14ac:dyDescent="0.3">
      <c r="J39921" s="8"/>
      <c r="K39921"/>
      <c r="L39921"/>
      <c r="M39921"/>
      <c r="N39921"/>
      <c r="O39921"/>
      <c r="P39921"/>
      <c r="Q39921"/>
      <c r="R39921"/>
      <c r="S39921" s="13"/>
      <c r="W39921" s="15"/>
    </row>
    <row r="39922" spans="10:23" x14ac:dyDescent="0.3">
      <c r="J39922" s="8"/>
      <c r="K39922"/>
      <c r="L39922"/>
      <c r="M39922"/>
      <c r="N39922"/>
      <c r="O39922"/>
      <c r="P39922"/>
      <c r="Q39922"/>
      <c r="R39922"/>
      <c r="S39922" s="13"/>
      <c r="W39922" s="15"/>
    </row>
    <row r="39923" spans="10:23" x14ac:dyDescent="0.3">
      <c r="J39923" s="8"/>
      <c r="K39923"/>
      <c r="L39923"/>
      <c r="M39923"/>
      <c r="N39923"/>
      <c r="O39923"/>
      <c r="P39923"/>
      <c r="Q39923"/>
      <c r="R39923"/>
      <c r="S39923" s="13"/>
      <c r="W39923" s="15"/>
    </row>
    <row r="39924" spans="10:23" x14ac:dyDescent="0.3">
      <c r="J39924" s="8"/>
      <c r="K39924"/>
      <c r="L39924"/>
      <c r="M39924"/>
      <c r="N39924"/>
      <c r="O39924"/>
      <c r="P39924"/>
      <c r="Q39924"/>
      <c r="R39924"/>
      <c r="S39924" s="13"/>
      <c r="W39924" s="15"/>
    </row>
    <row r="39925" spans="10:23" x14ac:dyDescent="0.3">
      <c r="J39925" s="8"/>
      <c r="K39925"/>
      <c r="L39925"/>
      <c r="M39925"/>
      <c r="N39925"/>
      <c r="O39925"/>
      <c r="P39925"/>
      <c r="Q39925"/>
      <c r="R39925"/>
      <c r="S39925" s="13"/>
      <c r="W39925" s="15"/>
    </row>
    <row r="39926" spans="10:23" x14ac:dyDescent="0.3">
      <c r="J39926" s="8"/>
      <c r="K39926"/>
      <c r="L39926"/>
      <c r="M39926"/>
      <c r="N39926"/>
      <c r="O39926"/>
      <c r="P39926"/>
      <c r="Q39926"/>
      <c r="R39926"/>
      <c r="S39926" s="13"/>
      <c r="W39926" s="15"/>
    </row>
    <row r="39927" spans="10:23" x14ac:dyDescent="0.3">
      <c r="J39927" s="8"/>
      <c r="K39927"/>
      <c r="L39927"/>
      <c r="M39927"/>
      <c r="N39927"/>
      <c r="O39927"/>
      <c r="P39927"/>
      <c r="Q39927"/>
      <c r="R39927"/>
      <c r="S39927" s="13"/>
      <c r="W39927" s="15"/>
    </row>
    <row r="39928" spans="10:23" x14ac:dyDescent="0.3">
      <c r="J39928" s="8"/>
      <c r="K39928"/>
      <c r="L39928"/>
      <c r="M39928"/>
      <c r="N39928"/>
      <c r="O39928"/>
      <c r="P39928"/>
      <c r="Q39928"/>
      <c r="R39928"/>
      <c r="S39928" s="13"/>
      <c r="W39928" s="15"/>
    </row>
    <row r="39929" spans="10:23" x14ac:dyDescent="0.3">
      <c r="J39929" s="8"/>
      <c r="K39929"/>
      <c r="L39929"/>
      <c r="M39929"/>
      <c r="N39929"/>
      <c r="O39929"/>
      <c r="P39929"/>
      <c r="Q39929"/>
      <c r="R39929"/>
      <c r="S39929" s="13"/>
      <c r="W39929" s="15"/>
    </row>
    <row r="39930" spans="10:23" x14ac:dyDescent="0.3">
      <c r="J39930" s="8"/>
      <c r="K39930"/>
      <c r="L39930"/>
      <c r="M39930"/>
      <c r="N39930"/>
      <c r="O39930"/>
      <c r="P39930"/>
      <c r="Q39930"/>
      <c r="R39930"/>
      <c r="S39930" s="13"/>
      <c r="W39930" s="15"/>
    </row>
    <row r="39931" spans="10:23" x14ac:dyDescent="0.3">
      <c r="J39931" s="8"/>
      <c r="K39931"/>
      <c r="L39931"/>
      <c r="M39931"/>
      <c r="N39931"/>
      <c r="O39931"/>
      <c r="P39931"/>
      <c r="Q39931"/>
      <c r="R39931"/>
      <c r="S39931" s="13"/>
      <c r="W39931" s="15"/>
    </row>
    <row r="39932" spans="10:23" x14ac:dyDescent="0.3">
      <c r="J39932" s="8"/>
      <c r="K39932"/>
      <c r="L39932"/>
      <c r="M39932"/>
      <c r="N39932"/>
      <c r="O39932"/>
      <c r="P39932"/>
      <c r="Q39932"/>
      <c r="R39932"/>
      <c r="S39932" s="13"/>
      <c r="W39932" s="15"/>
    </row>
    <row r="39933" spans="10:23" x14ac:dyDescent="0.3">
      <c r="J39933" s="8"/>
      <c r="K39933"/>
      <c r="L39933"/>
      <c r="M39933"/>
      <c r="N39933"/>
      <c r="O39933"/>
      <c r="P39933"/>
      <c r="Q39933"/>
      <c r="R39933"/>
      <c r="S39933" s="13"/>
      <c r="W39933" s="15"/>
    </row>
    <row r="39934" spans="10:23" x14ac:dyDescent="0.3">
      <c r="J39934" s="8"/>
      <c r="K39934"/>
      <c r="L39934"/>
      <c r="M39934"/>
      <c r="N39934"/>
      <c r="O39934"/>
      <c r="P39934"/>
      <c r="Q39934"/>
      <c r="R39934"/>
      <c r="S39934" s="13"/>
      <c r="W39934" s="15"/>
    </row>
    <row r="39935" spans="10:23" x14ac:dyDescent="0.3">
      <c r="J39935" s="8"/>
      <c r="K39935"/>
      <c r="L39935"/>
      <c r="M39935"/>
      <c r="N39935"/>
      <c r="O39935"/>
      <c r="P39935"/>
      <c r="Q39935"/>
      <c r="R39935"/>
      <c r="S39935" s="13"/>
      <c r="W39935" s="15"/>
    </row>
    <row r="39936" spans="10:23" x14ac:dyDescent="0.3">
      <c r="J39936" s="8"/>
      <c r="K39936"/>
      <c r="L39936"/>
      <c r="M39936"/>
      <c r="N39936"/>
      <c r="O39936"/>
      <c r="P39936"/>
      <c r="Q39936"/>
      <c r="R39936"/>
      <c r="S39936" s="13"/>
      <c r="W39936" s="15"/>
    </row>
    <row r="39937" spans="10:23" x14ac:dyDescent="0.3">
      <c r="J39937" s="8"/>
      <c r="K39937"/>
      <c r="L39937"/>
      <c r="M39937"/>
      <c r="N39937"/>
      <c r="O39937"/>
      <c r="P39937"/>
      <c r="Q39937"/>
      <c r="R39937"/>
      <c r="S39937" s="13"/>
      <c r="W39937" s="15"/>
    </row>
    <row r="39938" spans="10:23" x14ac:dyDescent="0.3">
      <c r="J39938" s="8"/>
      <c r="K39938"/>
      <c r="L39938"/>
      <c r="M39938"/>
      <c r="N39938"/>
      <c r="O39938"/>
      <c r="P39938"/>
      <c r="Q39938"/>
      <c r="R39938"/>
      <c r="S39938" s="13"/>
      <c r="W39938" s="15"/>
    </row>
    <row r="39939" spans="10:23" x14ac:dyDescent="0.3">
      <c r="J39939" s="8"/>
      <c r="K39939"/>
      <c r="L39939"/>
      <c r="M39939"/>
      <c r="N39939"/>
      <c r="O39939"/>
      <c r="P39939"/>
      <c r="Q39939"/>
      <c r="R39939"/>
      <c r="S39939" s="13"/>
      <c r="W39939" s="15"/>
    </row>
    <row r="39940" spans="10:23" x14ac:dyDescent="0.3">
      <c r="J39940" s="8"/>
      <c r="K39940"/>
      <c r="L39940"/>
      <c r="M39940"/>
      <c r="N39940"/>
      <c r="O39940"/>
      <c r="P39940"/>
      <c r="Q39940"/>
      <c r="R39940"/>
      <c r="S39940" s="13"/>
      <c r="W39940" s="15"/>
    </row>
    <row r="39941" spans="10:23" x14ac:dyDescent="0.3">
      <c r="J39941" s="8"/>
      <c r="K39941"/>
      <c r="L39941"/>
      <c r="M39941"/>
      <c r="N39941"/>
      <c r="O39941"/>
      <c r="P39941"/>
      <c r="Q39941"/>
      <c r="R39941"/>
      <c r="S39941" s="13"/>
      <c r="W39941" s="15"/>
    </row>
    <row r="39942" spans="10:23" x14ac:dyDescent="0.3">
      <c r="J39942" s="8"/>
      <c r="K39942"/>
      <c r="L39942"/>
      <c r="M39942"/>
      <c r="N39942"/>
      <c r="O39942"/>
      <c r="P39942"/>
      <c r="Q39942"/>
      <c r="R39942"/>
      <c r="S39942" s="13"/>
      <c r="W39942" s="15"/>
    </row>
    <row r="39943" spans="10:23" x14ac:dyDescent="0.3">
      <c r="J39943" s="8"/>
      <c r="K39943"/>
      <c r="L39943"/>
      <c r="M39943"/>
      <c r="N39943"/>
      <c r="O39943"/>
      <c r="P39943"/>
      <c r="Q39943"/>
      <c r="R39943"/>
      <c r="S39943" s="13"/>
      <c r="W39943" s="15"/>
    </row>
    <row r="39944" spans="10:23" x14ac:dyDescent="0.3">
      <c r="J39944" s="8"/>
      <c r="K39944"/>
      <c r="L39944"/>
      <c r="M39944"/>
      <c r="N39944"/>
      <c r="O39944"/>
      <c r="P39944"/>
      <c r="Q39944"/>
      <c r="R39944"/>
      <c r="S39944" s="13"/>
      <c r="W39944" s="15"/>
    </row>
    <row r="39945" spans="10:23" x14ac:dyDescent="0.3">
      <c r="J39945" s="8"/>
      <c r="K39945"/>
      <c r="L39945"/>
      <c r="M39945"/>
      <c r="N39945"/>
      <c r="O39945"/>
      <c r="P39945"/>
      <c r="Q39945"/>
      <c r="R39945"/>
      <c r="S39945" s="13"/>
      <c r="W39945" s="15"/>
    </row>
    <row r="39946" spans="10:23" x14ac:dyDescent="0.3">
      <c r="J39946" s="8"/>
      <c r="K39946"/>
      <c r="L39946"/>
      <c r="M39946"/>
      <c r="N39946"/>
      <c r="O39946"/>
      <c r="P39946"/>
      <c r="Q39946"/>
      <c r="R39946"/>
      <c r="S39946" s="13"/>
      <c r="W39946" s="15"/>
    </row>
    <row r="39947" spans="10:23" x14ac:dyDescent="0.3">
      <c r="J39947" s="8"/>
      <c r="K39947"/>
      <c r="L39947"/>
      <c r="M39947"/>
      <c r="N39947"/>
      <c r="O39947"/>
      <c r="P39947"/>
      <c r="Q39947"/>
      <c r="R39947"/>
      <c r="S39947" s="13"/>
      <c r="W39947" s="15"/>
    </row>
    <row r="39948" spans="10:23" x14ac:dyDescent="0.3">
      <c r="J39948" s="8"/>
      <c r="K39948"/>
      <c r="L39948"/>
      <c r="M39948"/>
      <c r="N39948"/>
      <c r="O39948"/>
      <c r="P39948"/>
      <c r="Q39948"/>
      <c r="R39948"/>
      <c r="S39948" s="13"/>
      <c r="W39948" s="15"/>
    </row>
    <row r="39949" spans="10:23" x14ac:dyDescent="0.3">
      <c r="J39949" s="8"/>
      <c r="K39949"/>
      <c r="L39949"/>
      <c r="M39949"/>
      <c r="N39949"/>
      <c r="O39949"/>
      <c r="P39949"/>
      <c r="Q39949"/>
      <c r="R39949"/>
      <c r="S39949" s="13"/>
      <c r="W39949" s="15"/>
    </row>
    <row r="39950" spans="10:23" x14ac:dyDescent="0.3">
      <c r="J39950" s="8"/>
      <c r="K39950"/>
      <c r="L39950"/>
      <c r="M39950"/>
      <c r="N39950"/>
      <c r="O39950"/>
      <c r="P39950"/>
      <c r="Q39950"/>
      <c r="R39950"/>
      <c r="S39950" s="13"/>
      <c r="W39950" s="15"/>
    </row>
    <row r="39951" spans="10:23" x14ac:dyDescent="0.3">
      <c r="J39951" s="8"/>
      <c r="K39951"/>
      <c r="L39951"/>
      <c r="M39951"/>
      <c r="N39951"/>
      <c r="O39951"/>
      <c r="P39951"/>
      <c r="Q39951"/>
      <c r="R39951"/>
      <c r="S39951" s="13"/>
      <c r="W39951" s="15"/>
    </row>
    <row r="39952" spans="10:23" x14ac:dyDescent="0.3">
      <c r="J39952" s="8"/>
      <c r="K39952"/>
      <c r="L39952"/>
      <c r="M39952"/>
      <c r="N39952"/>
      <c r="O39952"/>
      <c r="P39952"/>
      <c r="Q39952"/>
      <c r="R39952"/>
      <c r="S39952" s="13"/>
      <c r="W39952" s="15"/>
    </row>
    <row r="39953" spans="10:23" x14ac:dyDescent="0.3">
      <c r="J39953" s="8"/>
      <c r="K39953"/>
      <c r="L39953"/>
      <c r="M39953"/>
      <c r="N39953"/>
      <c r="O39953"/>
      <c r="P39953"/>
      <c r="Q39953"/>
      <c r="R39953"/>
      <c r="S39953" s="13"/>
      <c r="W39953" s="15"/>
    </row>
    <row r="39954" spans="10:23" x14ac:dyDescent="0.3">
      <c r="J39954" s="8"/>
      <c r="K39954"/>
      <c r="L39954"/>
      <c r="M39954"/>
      <c r="N39954"/>
      <c r="O39954"/>
      <c r="P39954"/>
      <c r="Q39954"/>
      <c r="R39954"/>
      <c r="S39954" s="13"/>
      <c r="W39954" s="15"/>
    </row>
    <row r="39955" spans="10:23" x14ac:dyDescent="0.3">
      <c r="J39955" s="8"/>
      <c r="K39955"/>
      <c r="L39955"/>
      <c r="M39955"/>
      <c r="N39955"/>
      <c r="O39955"/>
      <c r="P39955"/>
      <c r="Q39955"/>
      <c r="R39955"/>
      <c r="S39955" s="13"/>
      <c r="W39955" s="15"/>
    </row>
    <row r="39956" spans="10:23" x14ac:dyDescent="0.3">
      <c r="J39956" s="8"/>
      <c r="K39956"/>
      <c r="L39956"/>
      <c r="M39956"/>
      <c r="N39956"/>
      <c r="O39956"/>
      <c r="P39956"/>
      <c r="Q39956"/>
      <c r="R39956"/>
      <c r="S39956" s="13"/>
      <c r="W39956" s="15"/>
    </row>
    <row r="39957" spans="10:23" x14ac:dyDescent="0.3">
      <c r="J39957" s="8"/>
      <c r="K39957"/>
      <c r="L39957"/>
      <c r="M39957"/>
      <c r="N39957"/>
      <c r="O39957"/>
      <c r="P39957"/>
      <c r="Q39957"/>
      <c r="R39957"/>
      <c r="S39957" s="13"/>
      <c r="W39957" s="15"/>
    </row>
    <row r="39958" spans="10:23" x14ac:dyDescent="0.3">
      <c r="J39958" s="8"/>
      <c r="K39958"/>
      <c r="L39958"/>
      <c r="M39958"/>
      <c r="N39958"/>
      <c r="O39958"/>
      <c r="P39958"/>
      <c r="Q39958"/>
      <c r="R39958"/>
      <c r="S39958" s="13"/>
      <c r="W39958" s="15"/>
    </row>
    <row r="39959" spans="10:23" x14ac:dyDescent="0.3">
      <c r="J39959" s="8"/>
      <c r="K39959"/>
      <c r="L39959"/>
      <c r="M39959"/>
      <c r="N39959"/>
      <c r="O39959"/>
      <c r="P39959"/>
      <c r="Q39959"/>
      <c r="R39959"/>
      <c r="S39959" s="13"/>
      <c r="W39959" s="15"/>
    </row>
    <row r="39960" spans="10:23" x14ac:dyDescent="0.3">
      <c r="J39960" s="8"/>
      <c r="K39960"/>
      <c r="L39960"/>
      <c r="M39960"/>
      <c r="N39960"/>
      <c r="O39960"/>
      <c r="P39960"/>
      <c r="Q39960"/>
      <c r="R39960"/>
      <c r="S39960" s="13"/>
      <c r="W39960" s="15"/>
    </row>
    <row r="39961" spans="10:23" x14ac:dyDescent="0.3">
      <c r="J39961" s="8"/>
      <c r="K39961"/>
      <c r="L39961"/>
      <c r="M39961"/>
      <c r="N39961"/>
      <c r="O39961"/>
      <c r="P39961"/>
      <c r="Q39961"/>
      <c r="R39961"/>
      <c r="S39961" s="13"/>
      <c r="W39961" s="15"/>
    </row>
    <row r="39962" spans="10:23" x14ac:dyDescent="0.3">
      <c r="J39962" s="8"/>
      <c r="K39962"/>
      <c r="L39962"/>
      <c r="M39962"/>
      <c r="N39962"/>
      <c r="O39962"/>
      <c r="P39962"/>
      <c r="Q39962"/>
      <c r="R39962"/>
      <c r="S39962" s="13"/>
      <c r="W39962" s="15"/>
    </row>
    <row r="39963" spans="10:23" x14ac:dyDescent="0.3">
      <c r="J39963" s="8"/>
      <c r="K39963"/>
      <c r="L39963"/>
      <c r="M39963"/>
      <c r="N39963"/>
      <c r="O39963"/>
      <c r="P39963"/>
      <c r="Q39963"/>
      <c r="R39963"/>
      <c r="S39963" s="13"/>
      <c r="W39963" s="15"/>
    </row>
    <row r="39964" spans="10:23" x14ac:dyDescent="0.3">
      <c r="J39964" s="8"/>
      <c r="K39964"/>
      <c r="L39964"/>
      <c r="M39964"/>
      <c r="N39964"/>
      <c r="O39964"/>
      <c r="P39964"/>
      <c r="Q39964"/>
      <c r="R39964"/>
      <c r="S39964" s="13"/>
      <c r="W39964" s="15"/>
    </row>
    <row r="39965" spans="10:23" x14ac:dyDescent="0.3">
      <c r="J39965" s="8"/>
      <c r="K39965"/>
      <c r="L39965"/>
      <c r="M39965"/>
      <c r="N39965"/>
      <c r="O39965"/>
      <c r="P39965"/>
      <c r="Q39965"/>
      <c r="R39965"/>
      <c r="S39965" s="13"/>
      <c r="W39965" s="15"/>
    </row>
    <row r="39966" spans="10:23" x14ac:dyDescent="0.3">
      <c r="J39966" s="8"/>
      <c r="K39966"/>
      <c r="L39966"/>
      <c r="M39966"/>
      <c r="N39966"/>
      <c r="O39966"/>
      <c r="P39966"/>
      <c r="Q39966"/>
      <c r="R39966"/>
      <c r="S39966" s="13"/>
      <c r="W39966" s="15"/>
    </row>
    <row r="39967" spans="10:23" x14ac:dyDescent="0.3">
      <c r="J39967" s="8"/>
      <c r="K39967"/>
      <c r="L39967"/>
      <c r="M39967"/>
      <c r="N39967"/>
      <c r="O39967"/>
      <c r="P39967"/>
      <c r="Q39967"/>
      <c r="R39967"/>
      <c r="S39967" s="13"/>
      <c r="W39967" s="15"/>
    </row>
    <row r="39968" spans="10:23" x14ac:dyDescent="0.3">
      <c r="J39968" s="8"/>
      <c r="K39968"/>
      <c r="L39968"/>
      <c r="M39968"/>
      <c r="N39968"/>
      <c r="O39968"/>
      <c r="P39968"/>
      <c r="Q39968"/>
      <c r="R39968"/>
      <c r="S39968" s="13"/>
      <c r="W39968" s="15"/>
    </row>
    <row r="39969" spans="10:23" x14ac:dyDescent="0.3">
      <c r="J39969" s="8"/>
      <c r="K39969"/>
      <c r="L39969"/>
      <c r="M39969"/>
      <c r="N39969"/>
      <c r="O39969"/>
      <c r="P39969"/>
      <c r="Q39969"/>
      <c r="R39969"/>
      <c r="S39969" s="13"/>
      <c r="W39969" s="15"/>
    </row>
    <row r="39970" spans="10:23" x14ac:dyDescent="0.3">
      <c r="J39970" s="8"/>
      <c r="K39970"/>
      <c r="L39970"/>
      <c r="M39970"/>
      <c r="N39970"/>
      <c r="O39970"/>
      <c r="P39970"/>
      <c r="Q39970"/>
      <c r="R39970"/>
      <c r="S39970" s="13"/>
      <c r="W39970" s="15"/>
    </row>
    <row r="39971" spans="10:23" x14ac:dyDescent="0.3">
      <c r="J39971" s="8"/>
      <c r="K39971"/>
      <c r="L39971"/>
      <c r="M39971"/>
      <c r="N39971"/>
      <c r="O39971"/>
      <c r="P39971"/>
      <c r="Q39971"/>
      <c r="R39971"/>
      <c r="S39971" s="13"/>
      <c r="W39971" s="15"/>
    </row>
    <row r="39972" spans="10:23" x14ac:dyDescent="0.3">
      <c r="J39972" s="8"/>
      <c r="K39972"/>
      <c r="L39972"/>
      <c r="M39972"/>
      <c r="N39972"/>
      <c r="O39972"/>
      <c r="P39972"/>
      <c r="Q39972"/>
      <c r="R39972"/>
      <c r="S39972" s="13"/>
      <c r="W39972" s="15"/>
    </row>
    <row r="39973" spans="10:23" x14ac:dyDescent="0.3">
      <c r="J39973" s="8"/>
      <c r="K39973"/>
      <c r="L39973"/>
      <c r="M39973"/>
      <c r="N39973"/>
      <c r="O39973"/>
      <c r="P39973"/>
      <c r="Q39973"/>
      <c r="R39973"/>
      <c r="S39973" s="13"/>
      <c r="W39973" s="15"/>
    </row>
    <row r="39974" spans="10:23" x14ac:dyDescent="0.3">
      <c r="J39974" s="8"/>
      <c r="K39974"/>
      <c r="L39974"/>
      <c r="M39974"/>
      <c r="N39974"/>
      <c r="O39974"/>
      <c r="P39974"/>
      <c r="Q39974"/>
      <c r="R39974"/>
      <c r="S39974" s="13"/>
      <c r="W39974" s="15"/>
    </row>
    <row r="39975" spans="10:23" x14ac:dyDescent="0.3">
      <c r="J39975" s="8"/>
      <c r="K39975"/>
      <c r="L39975"/>
      <c r="M39975"/>
      <c r="N39975"/>
      <c r="O39975"/>
      <c r="P39975"/>
      <c r="Q39975"/>
      <c r="R39975"/>
      <c r="S39975" s="13"/>
      <c r="W39975" s="15"/>
    </row>
    <row r="39976" spans="10:23" x14ac:dyDescent="0.3">
      <c r="J39976" s="8"/>
      <c r="K39976"/>
      <c r="L39976"/>
      <c r="M39976"/>
      <c r="N39976"/>
      <c r="O39976"/>
      <c r="P39976"/>
      <c r="Q39976"/>
      <c r="R39976"/>
      <c r="S39976" s="13"/>
      <c r="W39976" s="15"/>
    </row>
    <row r="39977" spans="10:23" x14ac:dyDescent="0.3">
      <c r="J39977" s="8"/>
      <c r="K39977"/>
      <c r="L39977"/>
      <c r="M39977"/>
      <c r="N39977"/>
      <c r="O39977"/>
      <c r="P39977"/>
      <c r="Q39977"/>
      <c r="R39977"/>
      <c r="S39977" s="13"/>
      <c r="W39977" s="15"/>
    </row>
    <row r="39978" spans="10:23" x14ac:dyDescent="0.3">
      <c r="J39978" s="8"/>
      <c r="K39978"/>
      <c r="L39978"/>
      <c r="M39978"/>
      <c r="N39978"/>
      <c r="O39978"/>
      <c r="P39978"/>
      <c r="Q39978"/>
      <c r="R39978"/>
      <c r="S39978" s="13"/>
      <c r="W39978" s="15"/>
    </row>
    <row r="39979" spans="10:23" x14ac:dyDescent="0.3">
      <c r="J39979" s="8"/>
      <c r="K39979"/>
      <c r="L39979"/>
      <c r="M39979"/>
      <c r="N39979"/>
      <c r="O39979"/>
      <c r="P39979"/>
      <c r="Q39979"/>
      <c r="R39979"/>
      <c r="S39979" s="13"/>
      <c r="W39979" s="15"/>
    </row>
    <row r="39980" spans="10:23" x14ac:dyDescent="0.3">
      <c r="J39980" s="8"/>
      <c r="K39980"/>
      <c r="L39980"/>
      <c r="M39980"/>
      <c r="N39980"/>
      <c r="O39980"/>
      <c r="P39980"/>
      <c r="Q39980"/>
      <c r="R39980"/>
      <c r="S39980" s="13"/>
      <c r="W39980" s="15"/>
    </row>
    <row r="39981" spans="10:23" x14ac:dyDescent="0.3">
      <c r="J39981" s="8"/>
      <c r="K39981"/>
      <c r="L39981"/>
      <c r="M39981"/>
      <c r="N39981"/>
      <c r="O39981"/>
      <c r="P39981"/>
      <c r="Q39981"/>
      <c r="R39981"/>
      <c r="S39981" s="13"/>
      <c r="W39981" s="15"/>
    </row>
    <row r="39982" spans="10:23" x14ac:dyDescent="0.3">
      <c r="J39982" s="8"/>
      <c r="K39982"/>
      <c r="L39982"/>
      <c r="M39982"/>
      <c r="N39982"/>
      <c r="O39982"/>
      <c r="P39982"/>
      <c r="Q39982"/>
      <c r="R39982"/>
      <c r="S39982" s="13"/>
      <c r="W39982" s="15"/>
    </row>
    <row r="39983" spans="10:23" x14ac:dyDescent="0.3">
      <c r="J39983" s="8"/>
      <c r="K39983"/>
      <c r="L39983"/>
      <c r="M39983"/>
      <c r="N39983"/>
      <c r="O39983"/>
      <c r="P39983"/>
      <c r="Q39983"/>
      <c r="R39983"/>
      <c r="S39983" s="13"/>
      <c r="W39983" s="15"/>
    </row>
    <row r="39984" spans="10:23" x14ac:dyDescent="0.3">
      <c r="J39984" s="8"/>
      <c r="K39984"/>
      <c r="L39984"/>
      <c r="M39984"/>
      <c r="N39984"/>
      <c r="O39984"/>
      <c r="P39984"/>
      <c r="Q39984"/>
      <c r="R39984"/>
      <c r="S39984" s="13"/>
      <c r="W39984" s="15"/>
    </row>
    <row r="39985" spans="10:23" x14ac:dyDescent="0.3">
      <c r="J39985" s="8"/>
      <c r="K39985"/>
      <c r="L39985"/>
      <c r="M39985"/>
      <c r="N39985"/>
      <c r="O39985"/>
      <c r="P39985"/>
      <c r="Q39985"/>
      <c r="R39985"/>
      <c r="S39985" s="13"/>
      <c r="W39985" s="15"/>
    </row>
    <row r="39986" spans="10:23" x14ac:dyDescent="0.3">
      <c r="J39986" s="8"/>
      <c r="K39986"/>
      <c r="L39986"/>
      <c r="M39986"/>
      <c r="N39986"/>
      <c r="O39986"/>
      <c r="P39986"/>
      <c r="Q39986"/>
      <c r="R39986"/>
      <c r="S39986" s="13"/>
      <c r="W39986" s="15"/>
    </row>
    <row r="39987" spans="10:23" x14ac:dyDescent="0.3">
      <c r="J39987" s="8"/>
      <c r="K39987"/>
      <c r="L39987"/>
      <c r="M39987"/>
      <c r="N39987"/>
      <c r="O39987"/>
      <c r="P39987"/>
      <c r="Q39987"/>
      <c r="R39987"/>
      <c r="S39987" s="13"/>
      <c r="W39987" s="15"/>
    </row>
    <row r="39988" spans="10:23" x14ac:dyDescent="0.3">
      <c r="J39988" s="8"/>
      <c r="K39988"/>
      <c r="L39988"/>
      <c r="M39988"/>
      <c r="N39988"/>
      <c r="O39988"/>
      <c r="P39988"/>
      <c r="Q39988"/>
      <c r="R39988"/>
      <c r="S39988" s="13"/>
      <c r="W39988" s="15"/>
    </row>
    <row r="39989" spans="10:23" x14ac:dyDescent="0.3">
      <c r="J39989" s="8"/>
      <c r="K39989"/>
      <c r="L39989"/>
      <c r="M39989"/>
      <c r="N39989"/>
      <c r="O39989"/>
      <c r="P39989"/>
      <c r="Q39989"/>
      <c r="R39989"/>
      <c r="S39989" s="13"/>
      <c r="W39989" s="15"/>
    </row>
    <row r="39990" spans="10:23" x14ac:dyDescent="0.3">
      <c r="J39990" s="8"/>
      <c r="K39990"/>
      <c r="L39990"/>
      <c r="M39990"/>
      <c r="N39990"/>
      <c r="O39990"/>
      <c r="P39990"/>
      <c r="Q39990"/>
      <c r="R39990"/>
      <c r="S39990" s="13"/>
      <c r="W39990" s="15"/>
    </row>
    <row r="39991" spans="10:23" x14ac:dyDescent="0.3">
      <c r="J39991" s="8"/>
      <c r="K39991"/>
      <c r="L39991"/>
      <c r="M39991"/>
      <c r="N39991"/>
      <c r="O39991"/>
      <c r="P39991"/>
      <c r="Q39991"/>
      <c r="R39991"/>
      <c r="S39991" s="13"/>
      <c r="W39991" s="15"/>
    </row>
    <row r="39992" spans="10:23" x14ac:dyDescent="0.3">
      <c r="J39992" s="8"/>
      <c r="K39992"/>
      <c r="L39992"/>
      <c r="M39992"/>
      <c r="N39992"/>
      <c r="O39992"/>
      <c r="P39992"/>
      <c r="Q39992"/>
      <c r="R39992"/>
      <c r="S39992" s="13"/>
      <c r="W39992" s="15"/>
    </row>
    <row r="39993" spans="10:23" x14ac:dyDescent="0.3">
      <c r="J39993" s="8"/>
      <c r="K39993"/>
      <c r="L39993"/>
      <c r="M39993"/>
      <c r="N39993"/>
      <c r="O39993"/>
      <c r="P39993"/>
      <c r="Q39993"/>
      <c r="R39993"/>
      <c r="S39993" s="13"/>
      <c r="W39993" s="15"/>
    </row>
    <row r="39994" spans="10:23" x14ac:dyDescent="0.3">
      <c r="J39994" s="8"/>
      <c r="K39994"/>
      <c r="L39994"/>
      <c r="M39994"/>
      <c r="N39994"/>
      <c r="O39994"/>
      <c r="P39994"/>
      <c r="Q39994"/>
      <c r="R39994"/>
      <c r="S39994" s="13"/>
      <c r="W39994" s="15"/>
    </row>
    <row r="39995" spans="10:23" x14ac:dyDescent="0.3">
      <c r="J39995" s="8"/>
      <c r="K39995"/>
      <c r="L39995"/>
      <c r="M39995"/>
      <c r="N39995"/>
      <c r="O39995"/>
      <c r="P39995"/>
      <c r="Q39995"/>
      <c r="R39995"/>
      <c r="S39995" s="13"/>
      <c r="W39995" s="15"/>
    </row>
    <row r="39996" spans="10:23" x14ac:dyDescent="0.3">
      <c r="J39996" s="8"/>
      <c r="K39996"/>
      <c r="L39996"/>
      <c r="M39996"/>
      <c r="N39996"/>
      <c r="O39996"/>
      <c r="P39996"/>
      <c r="Q39996"/>
      <c r="R39996"/>
      <c r="S39996" s="13"/>
      <c r="W39996" s="15"/>
    </row>
    <row r="39997" spans="10:23" x14ac:dyDescent="0.3">
      <c r="J39997" s="8"/>
      <c r="K39997"/>
      <c r="L39997"/>
      <c r="M39997"/>
      <c r="N39997"/>
      <c r="O39997"/>
      <c r="P39997"/>
      <c r="Q39997"/>
      <c r="R39997"/>
      <c r="S39997" s="13"/>
      <c r="W39997" s="15"/>
    </row>
    <row r="39998" spans="10:23" x14ac:dyDescent="0.3">
      <c r="J39998" s="8"/>
      <c r="K39998"/>
      <c r="L39998"/>
      <c r="M39998"/>
      <c r="N39998"/>
      <c r="O39998"/>
      <c r="P39998"/>
      <c r="Q39998"/>
      <c r="R39998"/>
      <c r="S39998" s="13"/>
      <c r="W39998" s="15"/>
    </row>
    <row r="39999" spans="10:23" x14ac:dyDescent="0.3">
      <c r="J39999" s="8"/>
      <c r="K39999"/>
      <c r="L39999"/>
      <c r="M39999"/>
      <c r="N39999"/>
      <c r="O39999"/>
      <c r="P39999"/>
      <c r="Q39999"/>
      <c r="R39999"/>
      <c r="S39999" s="13"/>
      <c r="W39999" s="15"/>
    </row>
    <row r="40000" spans="10:23" x14ac:dyDescent="0.3">
      <c r="J40000" s="8"/>
      <c r="K40000"/>
      <c r="L40000"/>
      <c r="M40000"/>
      <c r="N40000"/>
      <c r="O40000"/>
      <c r="P40000"/>
      <c r="Q40000"/>
      <c r="R40000"/>
      <c r="S40000" s="13"/>
      <c r="W40000" s="15"/>
    </row>
    <row r="40001" spans="10:23" x14ac:dyDescent="0.3">
      <c r="J40001" s="8"/>
      <c r="K40001"/>
      <c r="L40001"/>
      <c r="M40001"/>
      <c r="N40001"/>
      <c r="O40001"/>
      <c r="P40001"/>
      <c r="Q40001"/>
      <c r="R40001"/>
      <c r="S40001" s="13"/>
      <c r="W40001" s="15"/>
    </row>
    <row r="40002" spans="10:23" x14ac:dyDescent="0.3">
      <c r="J40002" s="8"/>
      <c r="K40002"/>
      <c r="L40002"/>
      <c r="M40002"/>
      <c r="N40002"/>
      <c r="O40002"/>
      <c r="P40002"/>
      <c r="Q40002"/>
      <c r="R40002"/>
      <c r="S40002" s="13"/>
      <c r="W40002" s="15"/>
    </row>
    <row r="40003" spans="10:23" x14ac:dyDescent="0.3">
      <c r="J40003" s="8"/>
      <c r="K40003"/>
      <c r="L40003"/>
      <c r="M40003"/>
      <c r="N40003"/>
      <c r="O40003"/>
      <c r="P40003"/>
      <c r="Q40003"/>
      <c r="R40003"/>
      <c r="S40003" s="13"/>
      <c r="W40003" s="15"/>
    </row>
    <row r="40004" spans="10:23" x14ac:dyDescent="0.3">
      <c r="J40004" s="8"/>
      <c r="K40004"/>
      <c r="L40004"/>
      <c r="M40004"/>
      <c r="N40004"/>
      <c r="O40004"/>
      <c r="P40004"/>
      <c r="Q40004"/>
      <c r="R40004"/>
      <c r="S40004" s="13"/>
      <c r="W40004" s="15"/>
    </row>
    <row r="40005" spans="10:23" x14ac:dyDescent="0.3">
      <c r="J40005" s="8"/>
      <c r="K40005"/>
      <c r="L40005"/>
      <c r="M40005"/>
      <c r="N40005"/>
      <c r="O40005"/>
      <c r="P40005"/>
      <c r="Q40005"/>
      <c r="R40005"/>
      <c r="S40005" s="13"/>
      <c r="W40005" s="15"/>
    </row>
    <row r="40006" spans="10:23" x14ac:dyDescent="0.3">
      <c r="J40006" s="8"/>
      <c r="K40006"/>
      <c r="L40006"/>
      <c r="M40006"/>
      <c r="N40006"/>
      <c r="O40006"/>
      <c r="P40006"/>
      <c r="Q40006"/>
      <c r="R40006"/>
      <c r="S40006" s="13"/>
      <c r="W40006" s="15"/>
    </row>
    <row r="40007" spans="10:23" x14ac:dyDescent="0.3">
      <c r="J40007" s="8"/>
      <c r="K40007"/>
      <c r="L40007"/>
      <c r="M40007"/>
      <c r="N40007"/>
      <c r="O40007"/>
      <c r="P40007"/>
      <c r="Q40007"/>
      <c r="R40007"/>
      <c r="S40007" s="13"/>
      <c r="W40007" s="15"/>
    </row>
    <row r="40008" spans="10:23" x14ac:dyDescent="0.3">
      <c r="J40008" s="8"/>
      <c r="K40008"/>
      <c r="L40008"/>
      <c r="M40008"/>
      <c r="N40008"/>
      <c r="O40008"/>
      <c r="P40008"/>
      <c r="Q40008"/>
      <c r="R40008"/>
      <c r="S40008" s="13"/>
      <c r="W40008" s="15"/>
    </row>
    <row r="40009" spans="10:23" x14ac:dyDescent="0.3">
      <c r="J40009" s="8"/>
      <c r="K40009"/>
      <c r="L40009"/>
      <c r="M40009"/>
      <c r="N40009"/>
      <c r="O40009"/>
      <c r="P40009"/>
      <c r="Q40009"/>
      <c r="R40009"/>
      <c r="S40009" s="13"/>
      <c r="W40009" s="15"/>
    </row>
    <row r="40010" spans="10:23" x14ac:dyDescent="0.3">
      <c r="J40010" s="8"/>
      <c r="K40010"/>
      <c r="L40010"/>
      <c r="M40010"/>
      <c r="N40010"/>
      <c r="O40010"/>
      <c r="P40010"/>
      <c r="Q40010"/>
      <c r="R40010"/>
      <c r="S40010" s="13"/>
      <c r="W40010" s="15"/>
    </row>
    <row r="40011" spans="10:23" x14ac:dyDescent="0.3">
      <c r="J40011" s="8"/>
      <c r="K40011"/>
      <c r="L40011"/>
      <c r="M40011"/>
      <c r="N40011"/>
      <c r="O40011"/>
      <c r="P40011"/>
      <c r="Q40011"/>
      <c r="R40011"/>
      <c r="S40011" s="13"/>
      <c r="W40011" s="15"/>
    </row>
    <row r="40012" spans="10:23" x14ac:dyDescent="0.3">
      <c r="J40012" s="8"/>
      <c r="K40012"/>
      <c r="L40012"/>
      <c r="M40012"/>
      <c r="N40012"/>
      <c r="O40012"/>
      <c r="P40012"/>
      <c r="Q40012"/>
      <c r="R40012"/>
      <c r="S40012" s="13"/>
      <c r="W40012" s="15"/>
    </row>
    <row r="40013" spans="10:23" x14ac:dyDescent="0.3">
      <c r="J40013" s="8"/>
      <c r="K40013"/>
      <c r="L40013"/>
      <c r="M40013"/>
      <c r="N40013"/>
      <c r="O40013"/>
      <c r="P40013"/>
      <c r="Q40013"/>
      <c r="R40013"/>
      <c r="S40013" s="13"/>
      <c r="W40013" s="15"/>
    </row>
    <row r="40014" spans="10:23" x14ac:dyDescent="0.3">
      <c r="J40014" s="8"/>
      <c r="K40014"/>
      <c r="L40014"/>
      <c r="M40014"/>
      <c r="N40014"/>
      <c r="O40014"/>
      <c r="P40014"/>
      <c r="Q40014"/>
      <c r="R40014"/>
      <c r="S40014" s="13"/>
      <c r="W40014" s="15"/>
    </row>
    <row r="40015" spans="10:23" x14ac:dyDescent="0.3">
      <c r="J40015" s="8"/>
      <c r="K40015"/>
      <c r="L40015"/>
      <c r="M40015"/>
      <c r="N40015"/>
      <c r="O40015"/>
      <c r="P40015"/>
      <c r="Q40015"/>
      <c r="R40015"/>
      <c r="S40015" s="13"/>
      <c r="W40015" s="15"/>
    </row>
    <row r="40016" spans="10:23" x14ac:dyDescent="0.3">
      <c r="J40016" s="8"/>
      <c r="K40016"/>
      <c r="L40016"/>
      <c r="M40016"/>
      <c r="N40016"/>
      <c r="O40016"/>
      <c r="P40016"/>
      <c r="Q40016"/>
      <c r="R40016"/>
      <c r="S40016" s="13"/>
      <c r="W40016" s="15"/>
    </row>
    <row r="40017" spans="10:23" x14ac:dyDescent="0.3">
      <c r="J40017" s="8"/>
      <c r="K40017"/>
      <c r="L40017"/>
      <c r="M40017"/>
      <c r="N40017"/>
      <c r="O40017"/>
      <c r="P40017"/>
      <c r="Q40017"/>
      <c r="R40017"/>
      <c r="S40017" s="13"/>
      <c r="W40017" s="15"/>
    </row>
    <row r="40018" spans="10:23" x14ac:dyDescent="0.3">
      <c r="J40018" s="8"/>
      <c r="K40018"/>
      <c r="L40018"/>
      <c r="M40018"/>
      <c r="N40018"/>
      <c r="O40018"/>
      <c r="P40018"/>
      <c r="Q40018"/>
      <c r="R40018"/>
      <c r="S40018" s="13"/>
      <c r="W40018" s="15"/>
    </row>
    <row r="40019" spans="10:23" x14ac:dyDescent="0.3">
      <c r="J40019" s="8"/>
      <c r="K40019"/>
      <c r="L40019"/>
      <c r="M40019"/>
      <c r="N40019"/>
      <c r="O40019"/>
      <c r="P40019"/>
      <c r="Q40019"/>
      <c r="R40019"/>
      <c r="S40019" s="13"/>
      <c r="W40019" s="15"/>
    </row>
    <row r="40020" spans="10:23" x14ac:dyDescent="0.3">
      <c r="J40020" s="8"/>
      <c r="K40020"/>
      <c r="L40020"/>
      <c r="M40020"/>
      <c r="N40020"/>
      <c r="O40020"/>
      <c r="P40020"/>
      <c r="Q40020"/>
      <c r="R40020"/>
      <c r="S40020" s="13"/>
      <c r="W40020" s="15"/>
    </row>
    <row r="40021" spans="10:23" x14ac:dyDescent="0.3">
      <c r="J40021" s="8"/>
      <c r="K40021"/>
      <c r="L40021"/>
      <c r="M40021"/>
      <c r="N40021"/>
      <c r="O40021"/>
      <c r="P40021"/>
      <c r="Q40021"/>
      <c r="R40021"/>
      <c r="S40021" s="13"/>
      <c r="W40021" s="15"/>
    </row>
    <row r="40022" spans="10:23" x14ac:dyDescent="0.3">
      <c r="J40022" s="8"/>
      <c r="K40022"/>
      <c r="L40022"/>
      <c r="M40022"/>
      <c r="N40022"/>
      <c r="O40022"/>
      <c r="P40022"/>
      <c r="Q40022"/>
      <c r="R40022"/>
      <c r="S40022" s="13"/>
      <c r="W40022" s="15"/>
    </row>
    <row r="40023" spans="10:23" x14ac:dyDescent="0.3">
      <c r="J40023" s="8"/>
      <c r="K40023"/>
      <c r="L40023"/>
      <c r="M40023"/>
      <c r="N40023"/>
      <c r="O40023"/>
      <c r="P40023"/>
      <c r="Q40023"/>
      <c r="R40023"/>
      <c r="S40023" s="13"/>
      <c r="W40023" s="15"/>
    </row>
    <row r="40024" spans="10:23" x14ac:dyDescent="0.3">
      <c r="J40024" s="8"/>
      <c r="K40024"/>
      <c r="L40024"/>
      <c r="M40024"/>
      <c r="N40024"/>
      <c r="O40024"/>
      <c r="P40024"/>
      <c r="Q40024"/>
      <c r="R40024"/>
      <c r="S40024" s="13"/>
      <c r="W40024" s="15"/>
    </row>
    <row r="40025" spans="10:23" x14ac:dyDescent="0.3">
      <c r="J40025" s="8"/>
      <c r="K40025"/>
      <c r="L40025"/>
      <c r="M40025"/>
      <c r="N40025"/>
      <c r="O40025"/>
      <c r="P40025"/>
      <c r="Q40025"/>
      <c r="R40025"/>
      <c r="S40025" s="13"/>
      <c r="W40025" s="15"/>
    </row>
    <row r="40026" spans="10:23" x14ac:dyDescent="0.3">
      <c r="J40026" s="8"/>
      <c r="K40026"/>
      <c r="L40026"/>
      <c r="M40026"/>
      <c r="N40026"/>
      <c r="O40026"/>
      <c r="P40026"/>
      <c r="Q40026"/>
      <c r="R40026"/>
      <c r="S40026" s="13"/>
      <c r="W40026" s="15"/>
    </row>
    <row r="40027" spans="10:23" x14ac:dyDescent="0.3">
      <c r="J40027" s="8"/>
      <c r="K40027"/>
      <c r="L40027"/>
      <c r="M40027"/>
      <c r="N40027"/>
      <c r="O40027"/>
      <c r="P40027"/>
      <c r="Q40027"/>
      <c r="R40027"/>
      <c r="S40027" s="13"/>
      <c r="W40027" s="15"/>
    </row>
    <row r="40028" spans="10:23" x14ac:dyDescent="0.3">
      <c r="J40028" s="8"/>
      <c r="K40028"/>
      <c r="L40028"/>
      <c r="M40028"/>
      <c r="N40028"/>
      <c r="O40028"/>
      <c r="P40028"/>
      <c r="Q40028"/>
      <c r="R40028"/>
      <c r="S40028" s="13"/>
      <c r="W40028" s="15"/>
    </row>
    <row r="40029" spans="10:23" x14ac:dyDescent="0.3">
      <c r="J40029" s="8"/>
      <c r="K40029"/>
      <c r="L40029"/>
      <c r="M40029"/>
      <c r="N40029"/>
      <c r="O40029"/>
      <c r="P40029"/>
      <c r="Q40029"/>
      <c r="R40029"/>
      <c r="S40029" s="13"/>
      <c r="W40029" s="15"/>
    </row>
    <row r="40030" spans="10:23" x14ac:dyDescent="0.3">
      <c r="J40030" s="8"/>
      <c r="K40030"/>
      <c r="L40030"/>
      <c r="M40030"/>
      <c r="N40030"/>
      <c r="O40030"/>
      <c r="P40030"/>
      <c r="Q40030"/>
      <c r="R40030"/>
      <c r="S40030" s="13"/>
      <c r="W40030" s="15"/>
    </row>
    <row r="40031" spans="10:23" x14ac:dyDescent="0.3">
      <c r="J40031" s="8"/>
      <c r="K40031"/>
      <c r="L40031"/>
      <c r="M40031"/>
      <c r="N40031"/>
      <c r="O40031"/>
      <c r="P40031"/>
      <c r="Q40031"/>
      <c r="R40031"/>
      <c r="S40031" s="13"/>
      <c r="W40031" s="15"/>
    </row>
    <row r="40032" spans="10:23" x14ac:dyDescent="0.3">
      <c r="J40032" s="8"/>
      <c r="K40032"/>
      <c r="L40032"/>
      <c r="M40032"/>
      <c r="N40032"/>
      <c r="O40032"/>
      <c r="P40032"/>
      <c r="Q40032"/>
      <c r="R40032"/>
      <c r="S40032" s="13"/>
      <c r="W40032" s="15"/>
    </row>
    <row r="40033" spans="10:23" x14ac:dyDescent="0.3">
      <c r="J40033" s="8"/>
      <c r="K40033"/>
      <c r="L40033"/>
      <c r="M40033"/>
      <c r="N40033"/>
      <c r="O40033"/>
      <c r="P40033"/>
      <c r="Q40033"/>
      <c r="R40033"/>
      <c r="S40033" s="13"/>
      <c r="W40033" s="15"/>
    </row>
    <row r="40034" spans="10:23" x14ac:dyDescent="0.3">
      <c r="J40034" s="8"/>
      <c r="K40034"/>
      <c r="L40034"/>
      <c r="M40034"/>
      <c r="N40034"/>
      <c r="O40034"/>
      <c r="P40034"/>
      <c r="Q40034"/>
      <c r="R40034"/>
      <c r="S40034" s="13"/>
      <c r="W40034" s="15"/>
    </row>
    <row r="40035" spans="10:23" x14ac:dyDescent="0.3">
      <c r="J40035" s="8"/>
      <c r="K40035"/>
      <c r="L40035"/>
      <c r="M40035"/>
      <c r="N40035"/>
      <c r="O40035"/>
      <c r="P40035"/>
      <c r="Q40035"/>
      <c r="R40035"/>
      <c r="S40035" s="13"/>
      <c r="W40035" s="15"/>
    </row>
    <row r="40036" spans="10:23" x14ac:dyDescent="0.3">
      <c r="J40036" s="8"/>
      <c r="K40036"/>
      <c r="L40036"/>
      <c r="M40036"/>
      <c r="N40036"/>
      <c r="O40036"/>
      <c r="P40036"/>
      <c r="Q40036"/>
      <c r="R40036"/>
      <c r="S40036" s="13"/>
      <c r="W40036" s="15"/>
    </row>
    <row r="40037" spans="10:23" x14ac:dyDescent="0.3">
      <c r="J40037" s="8"/>
      <c r="K40037"/>
      <c r="L40037"/>
      <c r="M40037"/>
      <c r="N40037"/>
      <c r="O40037"/>
      <c r="P40037"/>
      <c r="Q40037"/>
      <c r="R40037"/>
      <c r="S40037" s="13"/>
      <c r="W40037" s="15"/>
    </row>
    <row r="40038" spans="10:23" x14ac:dyDescent="0.3">
      <c r="J40038" s="8"/>
      <c r="K40038"/>
      <c r="L40038"/>
      <c r="M40038"/>
      <c r="N40038"/>
      <c r="O40038"/>
      <c r="P40038"/>
      <c r="Q40038"/>
      <c r="R40038"/>
      <c r="S40038" s="13"/>
      <c r="W40038" s="15"/>
    </row>
    <row r="40039" spans="10:23" x14ac:dyDescent="0.3">
      <c r="J40039" s="8"/>
      <c r="K40039"/>
      <c r="L40039"/>
      <c r="M40039"/>
      <c r="N40039"/>
      <c r="O40039"/>
      <c r="P40039"/>
      <c r="Q40039"/>
      <c r="R40039"/>
      <c r="S40039" s="13"/>
      <c r="W40039" s="15"/>
    </row>
    <row r="40040" spans="10:23" x14ac:dyDescent="0.3">
      <c r="J40040" s="8"/>
      <c r="K40040"/>
      <c r="L40040"/>
      <c r="M40040"/>
      <c r="N40040"/>
      <c r="O40040"/>
      <c r="P40040"/>
      <c r="Q40040"/>
      <c r="R40040"/>
      <c r="S40040" s="13"/>
      <c r="W40040" s="15"/>
    </row>
    <row r="40041" spans="10:23" x14ac:dyDescent="0.3">
      <c r="J40041" s="8"/>
      <c r="K40041"/>
      <c r="L40041"/>
      <c r="M40041"/>
      <c r="N40041"/>
      <c r="O40041"/>
      <c r="P40041"/>
      <c r="Q40041"/>
      <c r="R40041"/>
      <c r="S40041" s="13"/>
      <c r="W40041" s="15"/>
    </row>
    <row r="40042" spans="10:23" x14ac:dyDescent="0.3">
      <c r="J40042" s="8"/>
      <c r="K40042"/>
      <c r="L40042"/>
      <c r="M40042"/>
      <c r="N40042"/>
      <c r="O40042"/>
      <c r="P40042"/>
      <c r="Q40042"/>
      <c r="R40042"/>
      <c r="S40042" s="13"/>
      <c r="W40042" s="15"/>
    </row>
    <row r="40043" spans="10:23" x14ac:dyDescent="0.3">
      <c r="J40043" s="8"/>
      <c r="K40043"/>
      <c r="L40043"/>
      <c r="M40043"/>
      <c r="N40043"/>
      <c r="O40043"/>
      <c r="P40043"/>
      <c r="Q40043"/>
      <c r="R40043"/>
      <c r="S40043" s="13"/>
      <c r="W40043" s="15"/>
    </row>
    <row r="40044" spans="10:23" x14ac:dyDescent="0.3">
      <c r="J40044" s="8"/>
      <c r="K40044"/>
      <c r="L40044"/>
      <c r="M40044"/>
      <c r="N40044"/>
      <c r="O40044"/>
      <c r="P40044"/>
      <c r="Q40044"/>
      <c r="R40044"/>
      <c r="S40044" s="13"/>
      <c r="W40044" s="15"/>
    </row>
    <row r="40045" spans="10:23" x14ac:dyDescent="0.3">
      <c r="J40045" s="8"/>
      <c r="K40045"/>
      <c r="L40045"/>
      <c r="M40045"/>
      <c r="N40045"/>
      <c r="O40045"/>
      <c r="P40045"/>
      <c r="Q40045"/>
      <c r="R40045"/>
      <c r="S40045" s="13"/>
      <c r="W40045" s="15"/>
    </row>
    <row r="40046" spans="10:23" x14ac:dyDescent="0.3">
      <c r="J40046" s="8"/>
      <c r="K40046"/>
      <c r="L40046"/>
      <c r="M40046"/>
      <c r="N40046"/>
      <c r="O40046"/>
      <c r="P40046"/>
      <c r="Q40046"/>
      <c r="R40046"/>
      <c r="S40046" s="13"/>
      <c r="W40046" s="15"/>
    </row>
    <row r="40047" spans="10:23" x14ac:dyDescent="0.3">
      <c r="J40047" s="8"/>
      <c r="K40047"/>
      <c r="L40047"/>
      <c r="M40047"/>
      <c r="N40047"/>
      <c r="O40047"/>
      <c r="P40047"/>
      <c r="Q40047"/>
      <c r="R40047"/>
      <c r="S40047" s="13"/>
      <c r="W40047" s="15"/>
    </row>
    <row r="40048" spans="10:23" x14ac:dyDescent="0.3">
      <c r="J40048" s="8"/>
      <c r="K40048"/>
      <c r="L40048"/>
      <c r="M40048"/>
      <c r="N40048"/>
      <c r="O40048"/>
      <c r="P40048"/>
      <c r="Q40048"/>
      <c r="R40048"/>
      <c r="S40048" s="13"/>
      <c r="W40048" s="15"/>
    </row>
    <row r="40049" spans="10:23" x14ac:dyDescent="0.3">
      <c r="J40049" s="8"/>
      <c r="K40049"/>
      <c r="L40049"/>
      <c r="M40049"/>
      <c r="N40049"/>
      <c r="O40049"/>
      <c r="P40049"/>
      <c r="Q40049"/>
      <c r="R40049"/>
      <c r="S40049" s="13"/>
      <c r="W40049" s="15"/>
    </row>
    <row r="40050" spans="10:23" x14ac:dyDescent="0.3">
      <c r="J40050" s="8"/>
      <c r="K40050"/>
      <c r="L40050"/>
      <c r="M40050"/>
      <c r="N40050"/>
      <c r="O40050"/>
      <c r="P40050"/>
      <c r="Q40050"/>
      <c r="R40050"/>
      <c r="S40050" s="13"/>
      <c r="W40050" s="15"/>
    </row>
    <row r="40051" spans="10:23" x14ac:dyDescent="0.3">
      <c r="J40051" s="8"/>
      <c r="K40051"/>
      <c r="L40051"/>
      <c r="M40051"/>
      <c r="N40051"/>
      <c r="O40051"/>
      <c r="P40051"/>
      <c r="Q40051"/>
      <c r="R40051"/>
      <c r="S40051" s="13"/>
      <c r="W40051" s="15"/>
    </row>
    <row r="40052" spans="10:23" x14ac:dyDescent="0.3">
      <c r="J40052" s="8"/>
      <c r="K40052"/>
      <c r="L40052"/>
      <c r="M40052"/>
      <c r="N40052"/>
      <c r="O40052"/>
      <c r="P40052"/>
      <c r="Q40052"/>
      <c r="R40052"/>
      <c r="S40052" s="13"/>
      <c r="W40052" s="15"/>
    </row>
    <row r="40053" spans="10:23" x14ac:dyDescent="0.3">
      <c r="J40053" s="8"/>
      <c r="K40053"/>
      <c r="L40053"/>
      <c r="M40053"/>
      <c r="N40053"/>
      <c r="O40053"/>
      <c r="P40053"/>
      <c r="Q40053"/>
      <c r="R40053"/>
      <c r="S40053" s="13"/>
      <c r="W40053" s="15"/>
    </row>
    <row r="40054" spans="10:23" x14ac:dyDescent="0.3">
      <c r="J40054" s="8"/>
      <c r="K40054"/>
      <c r="L40054"/>
      <c r="M40054"/>
      <c r="N40054"/>
      <c r="O40054"/>
      <c r="P40054"/>
      <c r="Q40054"/>
      <c r="R40054"/>
      <c r="S40054" s="13"/>
      <c r="W40054" s="15"/>
    </row>
    <row r="40055" spans="10:23" x14ac:dyDescent="0.3">
      <c r="J40055" s="8"/>
      <c r="K40055"/>
      <c r="L40055"/>
      <c r="M40055"/>
      <c r="N40055"/>
      <c r="O40055"/>
      <c r="P40055"/>
      <c r="Q40055"/>
      <c r="R40055"/>
      <c r="S40055" s="13"/>
      <c r="W40055" s="15"/>
    </row>
    <row r="40056" spans="10:23" x14ac:dyDescent="0.3">
      <c r="J40056" s="8"/>
      <c r="K40056"/>
      <c r="L40056"/>
      <c r="M40056"/>
      <c r="N40056"/>
      <c r="O40056"/>
      <c r="P40056"/>
      <c r="Q40056"/>
      <c r="R40056"/>
      <c r="S40056" s="13"/>
      <c r="W40056" s="15"/>
    </row>
    <row r="40057" spans="10:23" x14ac:dyDescent="0.3">
      <c r="J40057" s="8"/>
      <c r="K40057"/>
      <c r="L40057"/>
      <c r="M40057"/>
      <c r="N40057"/>
      <c r="O40057"/>
      <c r="P40057"/>
      <c r="Q40057"/>
      <c r="R40057"/>
      <c r="S40057" s="13"/>
      <c r="W40057" s="15"/>
    </row>
    <row r="40058" spans="10:23" x14ac:dyDescent="0.3">
      <c r="J40058" s="8"/>
      <c r="K40058"/>
      <c r="L40058"/>
      <c r="M40058"/>
      <c r="N40058"/>
      <c r="O40058"/>
      <c r="P40058"/>
      <c r="Q40058"/>
      <c r="R40058"/>
      <c r="S40058" s="13"/>
      <c r="W40058" s="15"/>
    </row>
    <row r="40059" spans="10:23" x14ac:dyDescent="0.3">
      <c r="J40059" s="8"/>
      <c r="K40059"/>
      <c r="L40059"/>
      <c r="M40059"/>
      <c r="N40059"/>
      <c r="O40059"/>
      <c r="P40059"/>
      <c r="Q40059"/>
      <c r="R40059"/>
      <c r="S40059" s="13"/>
      <c r="W40059" s="15"/>
    </row>
    <row r="40060" spans="10:23" x14ac:dyDescent="0.3">
      <c r="J40060" s="8"/>
      <c r="K40060"/>
      <c r="L40060"/>
      <c r="M40060"/>
      <c r="N40060"/>
      <c r="O40060"/>
      <c r="P40060"/>
      <c r="Q40060"/>
      <c r="R40060"/>
      <c r="S40060" s="13"/>
      <c r="W40060" s="15"/>
    </row>
    <row r="40061" spans="10:23" x14ac:dyDescent="0.3">
      <c r="J40061" s="8"/>
      <c r="K40061"/>
      <c r="L40061"/>
      <c r="M40061"/>
      <c r="N40061"/>
      <c r="O40061"/>
      <c r="P40061"/>
      <c r="Q40061"/>
      <c r="R40061"/>
      <c r="S40061" s="13"/>
      <c r="W40061" s="15"/>
    </row>
    <row r="40062" spans="10:23" x14ac:dyDescent="0.3">
      <c r="J40062" s="8"/>
      <c r="K40062"/>
      <c r="L40062"/>
      <c r="M40062"/>
      <c r="N40062"/>
      <c r="O40062"/>
      <c r="P40062"/>
      <c r="Q40062"/>
      <c r="R40062"/>
      <c r="S40062" s="13"/>
      <c r="W40062" s="15"/>
    </row>
    <row r="40063" spans="10:23" x14ac:dyDescent="0.3">
      <c r="J40063" s="8"/>
      <c r="K40063"/>
      <c r="L40063"/>
      <c r="M40063"/>
      <c r="N40063"/>
      <c r="O40063"/>
      <c r="P40063"/>
      <c r="Q40063"/>
      <c r="R40063"/>
      <c r="S40063" s="13"/>
      <c r="W40063" s="15"/>
    </row>
    <row r="40064" spans="10:23" x14ac:dyDescent="0.3">
      <c r="J40064" s="8"/>
      <c r="K40064"/>
      <c r="L40064"/>
      <c r="M40064"/>
      <c r="N40064"/>
      <c r="O40064"/>
      <c r="P40064"/>
      <c r="Q40064"/>
      <c r="R40064"/>
      <c r="S40064" s="13"/>
      <c r="W40064" s="15"/>
    </row>
    <row r="40065" spans="10:23" x14ac:dyDescent="0.3">
      <c r="J40065" s="8"/>
      <c r="K40065"/>
      <c r="L40065"/>
      <c r="M40065"/>
      <c r="N40065"/>
      <c r="O40065"/>
      <c r="P40065"/>
      <c r="Q40065"/>
      <c r="R40065"/>
      <c r="S40065" s="13"/>
      <c r="W40065" s="15"/>
    </row>
    <row r="40066" spans="10:23" x14ac:dyDescent="0.3">
      <c r="J40066" s="8"/>
      <c r="K40066"/>
      <c r="L40066"/>
      <c r="M40066"/>
      <c r="N40066"/>
      <c r="O40066"/>
      <c r="P40066"/>
      <c r="Q40066"/>
      <c r="R40066"/>
      <c r="S40066" s="13"/>
      <c r="W40066" s="15"/>
    </row>
    <row r="40067" spans="10:23" x14ac:dyDescent="0.3">
      <c r="J40067" s="8"/>
      <c r="K40067"/>
      <c r="L40067"/>
      <c r="M40067"/>
      <c r="N40067"/>
      <c r="O40067"/>
      <c r="P40067"/>
      <c r="Q40067"/>
      <c r="R40067"/>
      <c r="S40067" s="13"/>
      <c r="W40067" s="15"/>
    </row>
    <row r="40068" spans="10:23" x14ac:dyDescent="0.3">
      <c r="J40068" s="8"/>
      <c r="K40068"/>
      <c r="L40068"/>
      <c r="M40068"/>
      <c r="N40068"/>
      <c r="O40068"/>
      <c r="P40068"/>
      <c r="Q40068"/>
      <c r="R40068"/>
      <c r="S40068" s="13"/>
      <c r="W40068" s="15"/>
    </row>
    <row r="40069" spans="10:23" x14ac:dyDescent="0.3">
      <c r="J40069" s="8"/>
      <c r="K40069"/>
      <c r="L40069"/>
      <c r="M40069"/>
      <c r="N40069"/>
      <c r="O40069"/>
      <c r="P40069"/>
      <c r="Q40069"/>
      <c r="R40069"/>
      <c r="S40069" s="13"/>
      <c r="W40069" s="15"/>
    </row>
    <row r="40070" spans="10:23" x14ac:dyDescent="0.3">
      <c r="J40070" s="8"/>
      <c r="K40070"/>
      <c r="L40070"/>
      <c r="M40070"/>
      <c r="N40070"/>
      <c r="O40070"/>
      <c r="P40070"/>
      <c r="Q40070"/>
      <c r="R40070"/>
      <c r="S40070" s="13"/>
      <c r="W40070" s="15"/>
    </row>
    <row r="40071" spans="10:23" x14ac:dyDescent="0.3">
      <c r="J40071" s="8"/>
      <c r="K40071"/>
      <c r="L40071"/>
      <c r="M40071"/>
      <c r="N40071"/>
      <c r="O40071"/>
      <c r="P40071"/>
      <c r="Q40071"/>
      <c r="R40071"/>
      <c r="S40071" s="13"/>
      <c r="W40071" s="15"/>
    </row>
    <row r="40072" spans="10:23" x14ac:dyDescent="0.3">
      <c r="J40072" s="8"/>
      <c r="K40072"/>
      <c r="L40072"/>
      <c r="M40072"/>
      <c r="N40072"/>
      <c r="O40072"/>
      <c r="P40072"/>
      <c r="Q40072"/>
      <c r="R40072"/>
      <c r="S40072" s="13"/>
      <c r="W40072" s="15"/>
    </row>
    <row r="40073" spans="10:23" x14ac:dyDescent="0.3">
      <c r="J40073" s="8"/>
      <c r="K40073"/>
      <c r="L40073"/>
      <c r="M40073"/>
      <c r="N40073"/>
      <c r="O40073"/>
      <c r="P40073"/>
      <c r="Q40073"/>
      <c r="R40073"/>
      <c r="S40073" s="13"/>
      <c r="W40073" s="15"/>
    </row>
    <row r="40074" spans="10:23" x14ac:dyDescent="0.3">
      <c r="J40074" s="8"/>
      <c r="K40074"/>
      <c r="L40074"/>
      <c r="M40074"/>
      <c r="N40074"/>
      <c r="O40074"/>
      <c r="P40074"/>
      <c r="Q40074"/>
      <c r="R40074"/>
      <c r="S40074" s="13"/>
      <c r="W40074" s="15"/>
    </row>
    <row r="40075" spans="10:23" x14ac:dyDescent="0.3">
      <c r="J40075" s="8"/>
      <c r="K40075"/>
      <c r="L40075"/>
      <c r="M40075"/>
      <c r="N40075"/>
      <c r="O40075"/>
      <c r="P40075"/>
      <c r="Q40075"/>
      <c r="R40075"/>
      <c r="S40075" s="13"/>
      <c r="W40075" s="15"/>
    </row>
    <row r="40076" spans="10:23" x14ac:dyDescent="0.3">
      <c r="J40076" s="8"/>
      <c r="K40076"/>
      <c r="L40076"/>
      <c r="M40076"/>
      <c r="N40076"/>
      <c r="O40076"/>
      <c r="P40076"/>
      <c r="Q40076"/>
      <c r="R40076"/>
      <c r="S40076" s="13"/>
      <c r="W40076" s="15"/>
    </row>
    <row r="40077" spans="10:23" x14ac:dyDescent="0.3">
      <c r="J40077" s="8"/>
      <c r="K40077"/>
      <c r="L40077"/>
      <c r="M40077"/>
      <c r="N40077"/>
      <c r="O40077"/>
      <c r="P40077"/>
      <c r="Q40077"/>
      <c r="R40077"/>
      <c r="S40077" s="13"/>
      <c r="W40077" s="15"/>
    </row>
    <row r="40078" spans="10:23" x14ac:dyDescent="0.3">
      <c r="J40078" s="8"/>
      <c r="K40078"/>
      <c r="L40078"/>
      <c r="M40078"/>
      <c r="N40078"/>
      <c r="O40078"/>
      <c r="P40078"/>
      <c r="Q40078"/>
      <c r="R40078"/>
      <c r="S40078" s="13"/>
      <c r="W40078" s="15"/>
    </row>
    <row r="40079" spans="10:23" x14ac:dyDescent="0.3">
      <c r="J40079" s="8"/>
      <c r="K40079"/>
      <c r="L40079"/>
      <c r="M40079"/>
      <c r="N40079"/>
      <c r="O40079"/>
      <c r="P40079"/>
      <c r="Q40079"/>
      <c r="R40079"/>
      <c r="S40079" s="13"/>
      <c r="W40079" s="15"/>
    </row>
    <row r="40080" spans="10:23" x14ac:dyDescent="0.3">
      <c r="J40080" s="8"/>
      <c r="K40080"/>
      <c r="L40080"/>
      <c r="M40080"/>
      <c r="N40080"/>
      <c r="O40080"/>
      <c r="P40080"/>
      <c r="Q40080"/>
      <c r="R40080"/>
      <c r="S40080" s="13"/>
      <c r="W40080" s="15"/>
    </row>
    <row r="40081" spans="10:23" x14ac:dyDescent="0.3">
      <c r="J40081" s="8"/>
      <c r="K40081"/>
      <c r="L40081"/>
      <c r="M40081"/>
      <c r="N40081"/>
      <c r="O40081"/>
      <c r="P40081"/>
      <c r="Q40081"/>
      <c r="R40081"/>
      <c r="S40081" s="13"/>
      <c r="W40081" s="15"/>
    </row>
    <row r="40082" spans="10:23" x14ac:dyDescent="0.3">
      <c r="J40082" s="8"/>
      <c r="K40082"/>
      <c r="L40082"/>
      <c r="M40082"/>
      <c r="N40082"/>
      <c r="O40082"/>
      <c r="P40082"/>
      <c r="Q40082"/>
      <c r="R40082"/>
      <c r="S40082" s="13"/>
      <c r="W40082" s="15"/>
    </row>
    <row r="40083" spans="10:23" x14ac:dyDescent="0.3">
      <c r="J40083" s="8"/>
      <c r="K40083"/>
      <c r="L40083"/>
      <c r="M40083"/>
      <c r="N40083"/>
      <c r="O40083"/>
      <c r="P40083"/>
      <c r="Q40083"/>
      <c r="R40083"/>
      <c r="S40083" s="13"/>
      <c r="W40083" s="15"/>
    </row>
    <row r="40084" spans="10:23" x14ac:dyDescent="0.3">
      <c r="J40084" s="8"/>
      <c r="K40084"/>
      <c r="L40084"/>
      <c r="M40084"/>
      <c r="N40084"/>
      <c r="O40084"/>
      <c r="P40084"/>
      <c r="Q40084"/>
      <c r="R40084"/>
      <c r="S40084" s="13"/>
      <c r="W40084" s="15"/>
    </row>
    <row r="40085" spans="10:23" x14ac:dyDescent="0.3">
      <c r="J40085" s="8"/>
      <c r="K40085"/>
      <c r="L40085"/>
      <c r="M40085"/>
      <c r="N40085"/>
      <c r="O40085"/>
      <c r="P40085"/>
      <c r="Q40085"/>
      <c r="R40085"/>
      <c r="S40085" s="13"/>
      <c r="W40085" s="15"/>
    </row>
    <row r="40086" spans="10:23" x14ac:dyDescent="0.3">
      <c r="J40086" s="8"/>
      <c r="K40086"/>
      <c r="L40086"/>
      <c r="M40086"/>
      <c r="N40086"/>
      <c r="O40086"/>
      <c r="P40086"/>
      <c r="Q40086"/>
      <c r="R40086"/>
      <c r="S40086" s="13"/>
      <c r="W40086" s="15"/>
    </row>
    <row r="40087" spans="10:23" x14ac:dyDescent="0.3">
      <c r="J40087" s="8"/>
      <c r="K40087"/>
      <c r="L40087"/>
      <c r="M40087"/>
      <c r="N40087"/>
      <c r="O40087"/>
      <c r="P40087"/>
      <c r="Q40087"/>
      <c r="R40087"/>
      <c r="S40087" s="13"/>
      <c r="W40087" s="15"/>
    </row>
    <row r="40088" spans="10:23" x14ac:dyDescent="0.3">
      <c r="J40088" s="8"/>
      <c r="K40088"/>
      <c r="L40088"/>
      <c r="M40088"/>
      <c r="N40088"/>
      <c r="O40088"/>
      <c r="P40088"/>
      <c r="Q40088"/>
      <c r="R40088"/>
      <c r="S40088" s="13"/>
      <c r="W40088" s="15"/>
    </row>
    <row r="40089" spans="10:23" x14ac:dyDescent="0.3">
      <c r="J40089" s="8"/>
      <c r="K40089"/>
      <c r="L40089"/>
      <c r="M40089"/>
      <c r="N40089"/>
      <c r="O40089"/>
      <c r="P40089"/>
      <c r="Q40089"/>
      <c r="R40089"/>
      <c r="S40089" s="13"/>
      <c r="W40089" s="15"/>
    </row>
    <row r="40090" spans="10:23" x14ac:dyDescent="0.3">
      <c r="J40090" s="8"/>
      <c r="K40090"/>
      <c r="L40090"/>
      <c r="M40090"/>
      <c r="N40090"/>
      <c r="O40090"/>
      <c r="P40090"/>
      <c r="Q40090"/>
      <c r="R40090"/>
      <c r="S40090" s="13"/>
      <c r="W40090" s="15"/>
    </row>
    <row r="40091" spans="10:23" x14ac:dyDescent="0.3">
      <c r="J40091" s="8"/>
      <c r="K40091"/>
      <c r="L40091"/>
      <c r="M40091"/>
      <c r="N40091"/>
      <c r="O40091"/>
      <c r="P40091"/>
      <c r="Q40091"/>
      <c r="R40091"/>
      <c r="S40091" s="13"/>
      <c r="W40091" s="15"/>
    </row>
    <row r="40092" spans="10:23" x14ac:dyDescent="0.3">
      <c r="J40092" s="8"/>
      <c r="K40092"/>
      <c r="L40092"/>
      <c r="M40092"/>
      <c r="N40092"/>
      <c r="O40092"/>
      <c r="P40092"/>
      <c r="Q40092"/>
      <c r="R40092"/>
      <c r="S40092" s="13"/>
      <c r="W40092" s="15"/>
    </row>
    <row r="40093" spans="10:23" x14ac:dyDescent="0.3">
      <c r="J40093" s="8"/>
      <c r="K40093"/>
      <c r="L40093"/>
      <c r="M40093"/>
      <c r="N40093"/>
      <c r="O40093"/>
      <c r="P40093"/>
      <c r="Q40093"/>
      <c r="R40093"/>
      <c r="S40093" s="13"/>
      <c r="W40093" s="15"/>
    </row>
    <row r="40094" spans="10:23" x14ac:dyDescent="0.3">
      <c r="J40094" s="8"/>
      <c r="K40094"/>
      <c r="L40094"/>
      <c r="M40094"/>
      <c r="N40094"/>
      <c r="O40094"/>
      <c r="P40094"/>
      <c r="Q40094"/>
      <c r="R40094"/>
      <c r="S40094" s="13"/>
      <c r="W40094" s="15"/>
    </row>
    <row r="40095" spans="10:23" x14ac:dyDescent="0.3">
      <c r="J40095" s="8"/>
      <c r="K40095"/>
      <c r="L40095"/>
      <c r="M40095"/>
      <c r="N40095"/>
      <c r="O40095"/>
      <c r="P40095"/>
      <c r="Q40095"/>
      <c r="R40095"/>
      <c r="S40095" s="13"/>
      <c r="W40095" s="15"/>
    </row>
    <row r="40096" spans="10:23" x14ac:dyDescent="0.3">
      <c r="J40096" s="8"/>
      <c r="K40096"/>
      <c r="L40096"/>
      <c r="M40096"/>
      <c r="N40096"/>
      <c r="O40096"/>
      <c r="P40096"/>
      <c r="Q40096"/>
      <c r="R40096"/>
      <c r="S40096" s="13"/>
      <c r="W40096" s="15"/>
    </row>
    <row r="40097" spans="10:23" x14ac:dyDescent="0.3">
      <c r="J40097" s="8"/>
      <c r="K40097"/>
      <c r="L40097"/>
      <c r="M40097"/>
      <c r="N40097"/>
      <c r="O40097"/>
      <c r="P40097"/>
      <c r="Q40097"/>
      <c r="R40097"/>
      <c r="S40097" s="13"/>
      <c r="W40097" s="15"/>
    </row>
    <row r="40098" spans="10:23" x14ac:dyDescent="0.3">
      <c r="J40098" s="8"/>
      <c r="K40098"/>
      <c r="L40098"/>
      <c r="M40098"/>
      <c r="N40098"/>
      <c r="O40098"/>
      <c r="P40098"/>
      <c r="Q40098"/>
      <c r="R40098"/>
      <c r="S40098" s="13"/>
      <c r="W40098" s="15"/>
    </row>
    <row r="40099" spans="10:23" x14ac:dyDescent="0.3">
      <c r="J40099" s="8"/>
      <c r="K40099"/>
      <c r="L40099"/>
      <c r="M40099"/>
      <c r="N40099"/>
      <c r="O40099"/>
      <c r="P40099"/>
      <c r="Q40099"/>
      <c r="R40099"/>
      <c r="S40099" s="13"/>
      <c r="W40099" s="15"/>
    </row>
    <row r="40100" spans="10:23" x14ac:dyDescent="0.3">
      <c r="J40100" s="8"/>
      <c r="K40100"/>
      <c r="L40100"/>
      <c r="M40100"/>
      <c r="N40100"/>
      <c r="O40100"/>
      <c r="P40100"/>
      <c r="Q40100"/>
      <c r="R40100"/>
      <c r="S40100" s="13"/>
      <c r="W40100" s="15"/>
    </row>
    <row r="40101" spans="10:23" x14ac:dyDescent="0.3">
      <c r="J40101" s="8"/>
      <c r="K40101"/>
      <c r="L40101"/>
      <c r="M40101"/>
      <c r="N40101"/>
      <c r="O40101"/>
      <c r="P40101"/>
      <c r="Q40101"/>
      <c r="R40101"/>
      <c r="S40101" s="13"/>
      <c r="W40101" s="15"/>
    </row>
    <row r="40102" spans="10:23" x14ac:dyDescent="0.3">
      <c r="J40102" s="8"/>
      <c r="K40102"/>
      <c r="L40102"/>
      <c r="M40102"/>
      <c r="N40102"/>
      <c r="O40102"/>
      <c r="P40102"/>
      <c r="Q40102"/>
      <c r="R40102"/>
      <c r="S40102" s="13"/>
      <c r="W40102" s="15"/>
    </row>
    <row r="40103" spans="10:23" x14ac:dyDescent="0.3">
      <c r="J40103" s="8"/>
      <c r="K40103"/>
      <c r="L40103"/>
      <c r="M40103"/>
      <c r="N40103"/>
      <c r="O40103"/>
      <c r="P40103"/>
      <c r="Q40103"/>
      <c r="R40103"/>
      <c r="S40103" s="13"/>
      <c r="W40103" s="15"/>
    </row>
    <row r="40104" spans="10:23" x14ac:dyDescent="0.3">
      <c r="J40104" s="8"/>
      <c r="K40104"/>
      <c r="L40104"/>
      <c r="M40104"/>
      <c r="N40104"/>
      <c r="O40104"/>
      <c r="P40104"/>
      <c r="Q40104"/>
      <c r="R40104"/>
      <c r="S40104" s="13"/>
      <c r="W40104" s="15"/>
    </row>
    <row r="40105" spans="10:23" x14ac:dyDescent="0.3">
      <c r="J40105" s="8"/>
      <c r="K40105"/>
      <c r="L40105"/>
      <c r="M40105"/>
      <c r="N40105"/>
      <c r="O40105"/>
      <c r="P40105"/>
      <c r="Q40105"/>
      <c r="R40105"/>
      <c r="S40105" s="13"/>
      <c r="W40105" s="15"/>
    </row>
    <row r="40106" spans="10:23" x14ac:dyDescent="0.3">
      <c r="J40106" s="8"/>
      <c r="K40106"/>
      <c r="L40106"/>
      <c r="M40106"/>
      <c r="N40106"/>
      <c r="O40106"/>
      <c r="P40106"/>
      <c r="Q40106"/>
      <c r="R40106"/>
      <c r="S40106" s="13"/>
      <c r="W40106" s="15"/>
    </row>
    <row r="40107" spans="10:23" x14ac:dyDescent="0.3">
      <c r="J40107" s="8"/>
      <c r="K40107"/>
      <c r="L40107"/>
      <c r="M40107"/>
      <c r="N40107"/>
      <c r="O40107"/>
      <c r="P40107"/>
      <c r="Q40107"/>
      <c r="R40107"/>
      <c r="S40107" s="13"/>
      <c r="W40107" s="15"/>
    </row>
    <row r="40108" spans="10:23" x14ac:dyDescent="0.3">
      <c r="J40108" s="8"/>
      <c r="K40108"/>
      <c r="L40108"/>
      <c r="M40108"/>
      <c r="N40108"/>
      <c r="O40108"/>
      <c r="P40108"/>
      <c r="Q40108"/>
      <c r="R40108"/>
      <c r="S40108" s="13"/>
      <c r="W40108" s="15"/>
    </row>
    <row r="40109" spans="10:23" x14ac:dyDescent="0.3">
      <c r="J40109" s="8"/>
      <c r="K40109"/>
      <c r="L40109"/>
      <c r="M40109"/>
      <c r="N40109"/>
      <c r="O40109"/>
      <c r="P40109"/>
      <c r="Q40109"/>
      <c r="R40109"/>
      <c r="S40109" s="13"/>
      <c r="W40109" s="15"/>
    </row>
    <row r="40110" spans="10:23" x14ac:dyDescent="0.3">
      <c r="J40110" s="8"/>
      <c r="K40110"/>
      <c r="L40110"/>
      <c r="M40110"/>
      <c r="N40110"/>
      <c r="O40110"/>
      <c r="P40110"/>
      <c r="Q40110"/>
      <c r="R40110"/>
      <c r="S40110" s="13"/>
      <c r="W40110" s="15"/>
    </row>
    <row r="40111" spans="10:23" x14ac:dyDescent="0.3">
      <c r="J40111" s="8"/>
      <c r="K40111"/>
      <c r="L40111"/>
      <c r="M40111"/>
      <c r="N40111"/>
      <c r="O40111"/>
      <c r="P40111"/>
      <c r="Q40111"/>
      <c r="R40111"/>
      <c r="S40111" s="13"/>
      <c r="W40111" s="15"/>
    </row>
    <row r="40112" spans="10:23" x14ac:dyDescent="0.3">
      <c r="J40112" s="8"/>
      <c r="K40112"/>
      <c r="L40112"/>
      <c r="M40112"/>
      <c r="N40112"/>
      <c r="O40112"/>
      <c r="P40112"/>
      <c r="Q40112"/>
      <c r="R40112"/>
      <c r="S40112" s="13"/>
      <c r="W40112" s="15"/>
    </row>
    <row r="40113" spans="10:23" x14ac:dyDescent="0.3">
      <c r="J40113" s="8"/>
      <c r="K40113"/>
      <c r="L40113"/>
      <c r="M40113"/>
      <c r="N40113"/>
      <c r="O40113"/>
      <c r="P40113"/>
      <c r="Q40113"/>
      <c r="R40113"/>
      <c r="S40113" s="13"/>
      <c r="W40113" s="15"/>
    </row>
    <row r="40114" spans="10:23" x14ac:dyDescent="0.3">
      <c r="J40114" s="8"/>
      <c r="K40114"/>
      <c r="L40114"/>
      <c r="M40114"/>
      <c r="N40114"/>
      <c r="O40114"/>
      <c r="P40114"/>
      <c r="Q40114"/>
      <c r="R40114"/>
      <c r="S40114" s="13"/>
      <c r="W40114" s="15"/>
    </row>
    <row r="40115" spans="10:23" x14ac:dyDescent="0.3">
      <c r="J40115" s="8"/>
      <c r="K40115"/>
      <c r="L40115"/>
      <c r="M40115"/>
      <c r="N40115"/>
      <c r="O40115"/>
      <c r="P40115"/>
      <c r="Q40115"/>
      <c r="R40115"/>
      <c r="S40115" s="13"/>
      <c r="W40115" s="15"/>
    </row>
    <row r="40116" spans="10:23" x14ac:dyDescent="0.3">
      <c r="J40116" s="8"/>
      <c r="K40116"/>
      <c r="L40116"/>
      <c r="M40116"/>
      <c r="N40116"/>
      <c r="O40116"/>
      <c r="P40116"/>
      <c r="Q40116"/>
      <c r="R40116"/>
      <c r="S40116" s="13"/>
      <c r="W40116" s="15"/>
    </row>
    <row r="40117" spans="10:23" x14ac:dyDescent="0.3">
      <c r="J40117" s="8"/>
      <c r="K40117"/>
      <c r="L40117"/>
      <c r="M40117"/>
      <c r="N40117"/>
      <c r="O40117"/>
      <c r="P40117"/>
      <c r="Q40117"/>
      <c r="R40117"/>
      <c r="S40117" s="13"/>
      <c r="W40117" s="15"/>
    </row>
    <row r="40118" spans="10:23" x14ac:dyDescent="0.3">
      <c r="J40118" s="8"/>
      <c r="K40118"/>
      <c r="L40118"/>
      <c r="M40118"/>
      <c r="N40118"/>
      <c r="O40118"/>
      <c r="P40118"/>
      <c r="Q40118"/>
      <c r="R40118"/>
      <c r="S40118" s="13"/>
      <c r="W40118" s="15"/>
    </row>
    <row r="40119" spans="10:23" x14ac:dyDescent="0.3">
      <c r="J40119" s="8"/>
      <c r="K40119"/>
      <c r="L40119"/>
      <c r="M40119"/>
      <c r="N40119"/>
      <c r="O40119"/>
      <c r="P40119"/>
      <c r="Q40119"/>
      <c r="R40119"/>
      <c r="S40119" s="13"/>
      <c r="W40119" s="15"/>
    </row>
    <row r="40120" spans="10:23" x14ac:dyDescent="0.3">
      <c r="J40120" s="8"/>
      <c r="K40120"/>
      <c r="L40120"/>
      <c r="M40120"/>
      <c r="N40120"/>
      <c r="O40120"/>
      <c r="P40120"/>
      <c r="Q40120"/>
      <c r="R40120"/>
      <c r="S40120" s="13"/>
      <c r="W40120" s="15"/>
    </row>
    <row r="40121" spans="10:23" x14ac:dyDescent="0.3">
      <c r="J40121" s="8"/>
      <c r="K40121"/>
      <c r="L40121"/>
      <c r="M40121"/>
      <c r="N40121"/>
      <c r="O40121"/>
      <c r="P40121"/>
      <c r="Q40121"/>
      <c r="R40121"/>
      <c r="S40121" s="13"/>
      <c r="W40121" s="15"/>
    </row>
    <row r="40122" spans="10:23" x14ac:dyDescent="0.3">
      <c r="J40122" s="8"/>
      <c r="K40122"/>
      <c r="L40122"/>
      <c r="M40122"/>
      <c r="N40122"/>
      <c r="O40122"/>
      <c r="P40122"/>
      <c r="Q40122"/>
      <c r="R40122"/>
      <c r="S40122" s="13"/>
      <c r="W40122" s="15"/>
    </row>
    <row r="40123" spans="10:23" x14ac:dyDescent="0.3">
      <c r="J40123" s="8"/>
      <c r="K40123"/>
      <c r="L40123"/>
      <c r="M40123"/>
      <c r="N40123"/>
      <c r="O40123"/>
      <c r="P40123"/>
      <c r="Q40123"/>
      <c r="R40123"/>
      <c r="S40123" s="13"/>
      <c r="W40123" s="15"/>
    </row>
    <row r="40124" spans="10:23" x14ac:dyDescent="0.3">
      <c r="J40124" s="8"/>
      <c r="K40124"/>
      <c r="L40124"/>
      <c r="M40124"/>
      <c r="N40124"/>
      <c r="O40124"/>
      <c r="P40124"/>
      <c r="Q40124"/>
      <c r="R40124"/>
      <c r="S40124" s="13"/>
      <c r="W40124" s="15"/>
    </row>
    <row r="40125" spans="10:23" x14ac:dyDescent="0.3">
      <c r="J40125" s="8"/>
      <c r="K40125"/>
      <c r="L40125"/>
      <c r="M40125"/>
      <c r="N40125"/>
      <c r="O40125"/>
      <c r="P40125"/>
      <c r="Q40125"/>
      <c r="R40125"/>
      <c r="S40125" s="13"/>
      <c r="W40125" s="15"/>
    </row>
    <row r="40126" spans="10:23" x14ac:dyDescent="0.3">
      <c r="J40126" s="8"/>
      <c r="K40126"/>
      <c r="L40126"/>
      <c r="M40126"/>
      <c r="N40126"/>
      <c r="O40126"/>
      <c r="P40126"/>
      <c r="Q40126"/>
      <c r="R40126"/>
      <c r="S40126" s="13"/>
      <c r="W40126" s="15"/>
    </row>
    <row r="40127" spans="10:23" x14ac:dyDescent="0.3">
      <c r="J40127" s="8"/>
      <c r="K40127"/>
      <c r="L40127"/>
      <c r="M40127"/>
      <c r="N40127"/>
      <c r="O40127"/>
      <c r="P40127"/>
      <c r="Q40127"/>
      <c r="R40127"/>
      <c r="S40127" s="13"/>
      <c r="W40127" s="15"/>
    </row>
    <row r="40128" spans="10:23" x14ac:dyDescent="0.3">
      <c r="J40128" s="8"/>
      <c r="K40128"/>
      <c r="L40128"/>
      <c r="M40128"/>
      <c r="N40128"/>
      <c r="O40128"/>
      <c r="P40128"/>
      <c r="Q40128"/>
      <c r="R40128"/>
      <c r="S40128" s="13"/>
      <c r="W40128" s="15"/>
    </row>
    <row r="40129" spans="10:23" x14ac:dyDescent="0.3">
      <c r="J40129" s="8"/>
      <c r="K40129"/>
      <c r="L40129"/>
      <c r="M40129"/>
      <c r="N40129"/>
      <c r="O40129"/>
      <c r="P40129"/>
      <c r="Q40129"/>
      <c r="R40129"/>
      <c r="S40129" s="13"/>
      <c r="W40129" s="15"/>
    </row>
    <row r="40130" spans="10:23" x14ac:dyDescent="0.3">
      <c r="J40130" s="8"/>
      <c r="K40130"/>
      <c r="L40130"/>
      <c r="M40130"/>
      <c r="N40130"/>
      <c r="O40130"/>
      <c r="P40130"/>
      <c r="Q40130"/>
      <c r="R40130"/>
      <c r="S40130" s="13"/>
      <c r="W40130" s="15"/>
    </row>
    <row r="40131" spans="10:23" x14ac:dyDescent="0.3">
      <c r="J40131" s="8"/>
      <c r="K40131"/>
      <c r="L40131"/>
      <c r="M40131"/>
      <c r="N40131"/>
      <c r="O40131"/>
      <c r="P40131"/>
      <c r="Q40131"/>
      <c r="R40131"/>
      <c r="S40131" s="13"/>
      <c r="W40131" s="15"/>
    </row>
    <row r="40132" spans="10:23" x14ac:dyDescent="0.3">
      <c r="J40132" s="8"/>
      <c r="K40132"/>
      <c r="L40132"/>
      <c r="M40132"/>
      <c r="N40132"/>
      <c r="O40132"/>
      <c r="P40132"/>
      <c r="Q40132"/>
      <c r="R40132"/>
      <c r="S40132" s="13"/>
      <c r="W40132" s="15"/>
    </row>
    <row r="40133" spans="10:23" x14ac:dyDescent="0.3">
      <c r="J40133" s="8"/>
      <c r="K40133"/>
      <c r="L40133"/>
      <c r="M40133"/>
      <c r="N40133"/>
      <c r="O40133"/>
      <c r="P40133"/>
      <c r="Q40133"/>
      <c r="R40133"/>
      <c r="S40133" s="13"/>
      <c r="W40133" s="15"/>
    </row>
    <row r="40134" spans="10:23" x14ac:dyDescent="0.3">
      <c r="J40134" s="8"/>
      <c r="K40134"/>
      <c r="L40134"/>
      <c r="M40134"/>
      <c r="N40134"/>
      <c r="O40134"/>
      <c r="P40134"/>
      <c r="Q40134"/>
      <c r="R40134"/>
      <c r="S40134" s="13"/>
      <c r="W40134" s="15"/>
    </row>
    <row r="40135" spans="10:23" x14ac:dyDescent="0.3">
      <c r="J40135" s="8"/>
      <c r="K40135"/>
      <c r="L40135"/>
      <c r="M40135"/>
      <c r="N40135"/>
      <c r="O40135"/>
      <c r="P40135"/>
      <c r="Q40135"/>
      <c r="R40135"/>
      <c r="S40135" s="13"/>
      <c r="W40135" s="15"/>
    </row>
    <row r="40136" spans="10:23" x14ac:dyDescent="0.3">
      <c r="J40136" s="8"/>
      <c r="K40136"/>
      <c r="L40136"/>
      <c r="M40136"/>
      <c r="N40136"/>
      <c r="O40136"/>
      <c r="P40136"/>
      <c r="Q40136"/>
      <c r="R40136"/>
      <c r="S40136" s="13"/>
      <c r="W40136" s="15"/>
    </row>
    <row r="40137" spans="10:23" x14ac:dyDescent="0.3">
      <c r="J40137" s="8"/>
      <c r="K40137"/>
      <c r="L40137"/>
      <c r="M40137"/>
      <c r="N40137"/>
      <c r="O40137"/>
      <c r="P40137"/>
      <c r="Q40137"/>
      <c r="R40137"/>
      <c r="S40137" s="13"/>
      <c r="W40137" s="15"/>
    </row>
    <row r="40138" spans="10:23" x14ac:dyDescent="0.3">
      <c r="J40138" s="8"/>
      <c r="K40138"/>
      <c r="L40138"/>
      <c r="M40138"/>
      <c r="N40138"/>
      <c r="O40138"/>
      <c r="P40138"/>
      <c r="Q40138"/>
      <c r="R40138"/>
      <c r="S40138" s="13"/>
      <c r="W40138" s="15"/>
    </row>
    <row r="40139" spans="10:23" x14ac:dyDescent="0.3">
      <c r="J40139" s="8"/>
      <c r="K40139"/>
      <c r="L40139"/>
      <c r="M40139"/>
      <c r="N40139"/>
      <c r="O40139"/>
      <c r="P40139"/>
      <c r="Q40139"/>
      <c r="R40139"/>
      <c r="S40139" s="13"/>
      <c r="W40139" s="15"/>
    </row>
    <row r="40140" spans="10:23" x14ac:dyDescent="0.3">
      <c r="J40140" s="8"/>
      <c r="K40140"/>
      <c r="L40140"/>
      <c r="M40140"/>
      <c r="N40140"/>
      <c r="O40140"/>
      <c r="P40140"/>
      <c r="Q40140"/>
      <c r="R40140"/>
      <c r="S40140" s="13"/>
      <c r="W40140" s="15"/>
    </row>
    <row r="40141" spans="10:23" x14ac:dyDescent="0.3">
      <c r="J40141" s="8"/>
      <c r="K40141"/>
      <c r="L40141"/>
      <c r="M40141"/>
      <c r="N40141"/>
      <c r="O40141"/>
      <c r="P40141"/>
      <c r="Q40141"/>
      <c r="R40141"/>
      <c r="S40141" s="13"/>
      <c r="W40141" s="15"/>
    </row>
    <row r="40142" spans="10:23" x14ac:dyDescent="0.3">
      <c r="J40142" s="8"/>
      <c r="K40142"/>
      <c r="L40142"/>
      <c r="M40142"/>
      <c r="N40142"/>
      <c r="O40142"/>
      <c r="P40142"/>
      <c r="Q40142"/>
      <c r="R40142"/>
      <c r="S40142" s="13"/>
      <c r="W40142" s="15"/>
    </row>
    <row r="40143" spans="10:23" x14ac:dyDescent="0.3">
      <c r="J40143" s="8"/>
      <c r="K40143"/>
      <c r="L40143"/>
      <c r="M40143"/>
      <c r="N40143"/>
      <c r="O40143"/>
      <c r="P40143"/>
      <c r="Q40143"/>
      <c r="R40143"/>
      <c r="S40143" s="13"/>
      <c r="W40143" s="15"/>
    </row>
    <row r="40144" spans="10:23" x14ac:dyDescent="0.3">
      <c r="J40144" s="8"/>
      <c r="K40144"/>
      <c r="L40144"/>
      <c r="M40144"/>
      <c r="N40144"/>
      <c r="O40144"/>
      <c r="P40144"/>
      <c r="Q40144"/>
      <c r="R40144"/>
      <c r="S40144" s="13"/>
      <c r="W40144" s="15"/>
    </row>
    <row r="40145" spans="10:23" x14ac:dyDescent="0.3">
      <c r="J40145" s="8"/>
      <c r="K40145"/>
      <c r="L40145"/>
      <c r="M40145"/>
      <c r="N40145"/>
      <c r="O40145"/>
      <c r="P40145"/>
      <c r="Q40145"/>
      <c r="R40145"/>
      <c r="S40145" s="13"/>
      <c r="W40145" s="15"/>
    </row>
    <row r="40146" spans="10:23" x14ac:dyDescent="0.3">
      <c r="J40146" s="8"/>
      <c r="K40146"/>
      <c r="L40146"/>
      <c r="M40146"/>
      <c r="N40146"/>
      <c r="O40146"/>
      <c r="P40146"/>
      <c r="Q40146"/>
      <c r="R40146"/>
      <c r="S40146" s="13"/>
      <c r="W40146" s="15"/>
    </row>
    <row r="40147" spans="10:23" x14ac:dyDescent="0.3">
      <c r="J40147" s="8"/>
      <c r="K40147"/>
      <c r="L40147"/>
      <c r="M40147"/>
      <c r="N40147"/>
      <c r="O40147"/>
      <c r="P40147"/>
      <c r="Q40147"/>
      <c r="R40147"/>
      <c r="S40147" s="13"/>
      <c r="W40147" s="15"/>
    </row>
    <row r="40148" spans="10:23" x14ac:dyDescent="0.3">
      <c r="J40148" s="8"/>
      <c r="K40148"/>
      <c r="L40148"/>
      <c r="M40148"/>
      <c r="N40148"/>
      <c r="O40148"/>
      <c r="P40148"/>
      <c r="Q40148"/>
      <c r="R40148"/>
      <c r="S40148" s="13"/>
      <c r="W40148" s="15"/>
    </row>
    <row r="40149" spans="10:23" x14ac:dyDescent="0.3">
      <c r="J40149" s="8"/>
      <c r="K40149"/>
      <c r="L40149"/>
      <c r="M40149"/>
      <c r="N40149"/>
      <c r="O40149"/>
      <c r="P40149"/>
      <c r="Q40149"/>
      <c r="R40149"/>
      <c r="S40149" s="13"/>
      <c r="W40149" s="15"/>
    </row>
    <row r="40150" spans="10:23" x14ac:dyDescent="0.3">
      <c r="J40150" s="8"/>
      <c r="K40150"/>
      <c r="L40150"/>
      <c r="M40150"/>
      <c r="N40150"/>
      <c r="O40150"/>
      <c r="P40150"/>
      <c r="Q40150"/>
      <c r="R40150"/>
      <c r="S40150" s="13"/>
      <c r="W40150" s="15"/>
    </row>
    <row r="40151" spans="10:23" x14ac:dyDescent="0.3">
      <c r="J40151" s="8"/>
      <c r="K40151"/>
      <c r="L40151"/>
      <c r="M40151"/>
      <c r="N40151"/>
      <c r="O40151"/>
      <c r="P40151"/>
      <c r="Q40151"/>
      <c r="R40151"/>
      <c r="S40151" s="13"/>
      <c r="W40151" s="15"/>
    </row>
    <row r="40152" spans="10:23" x14ac:dyDescent="0.3">
      <c r="J40152" s="8"/>
      <c r="K40152"/>
      <c r="L40152"/>
      <c r="M40152"/>
      <c r="N40152"/>
      <c r="O40152"/>
      <c r="P40152"/>
      <c r="Q40152"/>
      <c r="R40152"/>
      <c r="S40152" s="13"/>
      <c r="W40152" s="15"/>
    </row>
    <row r="40153" spans="10:23" x14ac:dyDescent="0.3">
      <c r="J40153" s="8"/>
      <c r="K40153"/>
      <c r="L40153"/>
      <c r="M40153"/>
      <c r="N40153"/>
      <c r="O40153"/>
      <c r="P40153"/>
      <c r="Q40153"/>
      <c r="R40153"/>
      <c r="S40153" s="13"/>
      <c r="W40153" s="15"/>
    </row>
    <row r="40154" spans="10:23" x14ac:dyDescent="0.3">
      <c r="J40154" s="8"/>
      <c r="K40154"/>
      <c r="L40154"/>
      <c r="M40154"/>
      <c r="N40154"/>
      <c r="O40154"/>
      <c r="P40154"/>
      <c r="Q40154"/>
      <c r="R40154"/>
      <c r="S40154" s="13"/>
      <c r="W40154" s="15"/>
    </row>
    <row r="40155" spans="10:23" x14ac:dyDescent="0.3">
      <c r="J40155" s="8"/>
      <c r="K40155"/>
      <c r="L40155"/>
      <c r="M40155"/>
      <c r="N40155"/>
      <c r="O40155"/>
      <c r="P40155"/>
      <c r="Q40155"/>
      <c r="R40155"/>
      <c r="S40155" s="13"/>
      <c r="W40155" s="15"/>
    </row>
    <row r="40156" spans="10:23" x14ac:dyDescent="0.3">
      <c r="J40156" s="8"/>
      <c r="K40156"/>
      <c r="L40156"/>
      <c r="M40156"/>
      <c r="N40156"/>
      <c r="O40156"/>
      <c r="P40156"/>
      <c r="Q40156"/>
      <c r="R40156"/>
      <c r="S40156" s="13"/>
      <c r="W40156" s="15"/>
    </row>
    <row r="40157" spans="10:23" x14ac:dyDescent="0.3">
      <c r="J40157" s="8"/>
      <c r="K40157"/>
      <c r="L40157"/>
      <c r="M40157"/>
      <c r="N40157"/>
      <c r="O40157"/>
      <c r="P40157"/>
      <c r="Q40157"/>
      <c r="R40157"/>
      <c r="S40157" s="13"/>
      <c r="W40157" s="15"/>
    </row>
    <row r="40158" spans="10:23" x14ac:dyDescent="0.3">
      <c r="J40158" s="8"/>
      <c r="K40158"/>
      <c r="L40158"/>
      <c r="M40158"/>
      <c r="N40158"/>
      <c r="O40158"/>
      <c r="P40158"/>
      <c r="Q40158"/>
      <c r="R40158"/>
      <c r="S40158" s="13"/>
      <c r="W40158" s="15"/>
    </row>
    <row r="40159" spans="10:23" x14ac:dyDescent="0.3">
      <c r="J40159" s="8"/>
      <c r="K40159"/>
      <c r="L40159"/>
      <c r="M40159"/>
      <c r="N40159"/>
      <c r="O40159"/>
      <c r="P40159"/>
      <c r="Q40159"/>
      <c r="R40159"/>
      <c r="S40159" s="13"/>
      <c r="W40159" s="15"/>
    </row>
    <row r="40160" spans="10:23" x14ac:dyDescent="0.3">
      <c r="J40160" s="8"/>
      <c r="K40160"/>
      <c r="L40160"/>
      <c r="M40160"/>
      <c r="N40160"/>
      <c r="O40160"/>
      <c r="P40160"/>
      <c r="Q40160"/>
      <c r="R40160"/>
      <c r="S40160" s="13"/>
      <c r="W40160" s="15"/>
    </row>
    <row r="40161" spans="10:23" x14ac:dyDescent="0.3">
      <c r="J40161" s="8"/>
      <c r="K40161"/>
      <c r="L40161"/>
      <c r="M40161"/>
      <c r="N40161"/>
      <c r="O40161"/>
      <c r="P40161"/>
      <c r="Q40161"/>
      <c r="R40161"/>
      <c r="S40161" s="13"/>
      <c r="W40161" s="15"/>
    </row>
    <row r="40162" spans="10:23" x14ac:dyDescent="0.3">
      <c r="J40162" s="8"/>
      <c r="K40162"/>
      <c r="L40162"/>
      <c r="M40162"/>
      <c r="N40162"/>
      <c r="O40162"/>
      <c r="P40162"/>
      <c r="Q40162"/>
      <c r="R40162"/>
      <c r="S40162" s="13"/>
      <c r="W40162" s="15"/>
    </row>
    <row r="40163" spans="10:23" x14ac:dyDescent="0.3">
      <c r="J40163" s="8"/>
      <c r="K40163"/>
      <c r="L40163"/>
      <c r="M40163"/>
      <c r="N40163"/>
      <c r="O40163"/>
      <c r="P40163"/>
      <c r="Q40163"/>
      <c r="R40163"/>
      <c r="S40163" s="13"/>
      <c r="W40163" s="15"/>
    </row>
    <row r="40164" spans="10:23" x14ac:dyDescent="0.3">
      <c r="J40164" s="8"/>
      <c r="K40164"/>
      <c r="L40164"/>
      <c r="M40164"/>
      <c r="N40164"/>
      <c r="O40164"/>
      <c r="P40164"/>
      <c r="Q40164"/>
      <c r="R40164"/>
      <c r="S40164" s="13"/>
      <c r="W40164" s="15"/>
    </row>
    <row r="40165" spans="10:23" x14ac:dyDescent="0.3">
      <c r="J40165" s="8"/>
      <c r="K40165"/>
      <c r="L40165"/>
      <c r="M40165"/>
      <c r="N40165"/>
      <c r="O40165"/>
      <c r="P40165"/>
      <c r="Q40165"/>
      <c r="R40165"/>
      <c r="S40165" s="13"/>
      <c r="W40165" s="15"/>
    </row>
    <row r="40166" spans="10:23" x14ac:dyDescent="0.3">
      <c r="J40166" s="8"/>
      <c r="K40166"/>
      <c r="L40166"/>
      <c r="M40166"/>
      <c r="N40166"/>
      <c r="O40166"/>
      <c r="P40166"/>
      <c r="Q40166"/>
      <c r="R40166"/>
      <c r="S40166" s="13"/>
      <c r="W40166" s="15"/>
    </row>
    <row r="40167" spans="10:23" x14ac:dyDescent="0.3">
      <c r="J40167" s="8"/>
      <c r="K40167"/>
      <c r="L40167"/>
      <c r="M40167"/>
      <c r="N40167"/>
      <c r="O40167"/>
      <c r="P40167"/>
      <c r="Q40167"/>
      <c r="R40167"/>
      <c r="S40167" s="13"/>
      <c r="W40167" s="15"/>
    </row>
    <row r="40168" spans="10:23" x14ac:dyDescent="0.3">
      <c r="J40168" s="8"/>
      <c r="K40168"/>
      <c r="L40168"/>
      <c r="M40168"/>
      <c r="N40168"/>
      <c r="O40168"/>
      <c r="P40168"/>
      <c r="Q40168"/>
      <c r="R40168"/>
      <c r="S40168" s="13"/>
      <c r="W40168" s="15"/>
    </row>
    <row r="40169" spans="10:23" x14ac:dyDescent="0.3">
      <c r="J40169" s="8"/>
      <c r="K40169"/>
      <c r="L40169"/>
      <c r="M40169"/>
      <c r="N40169"/>
      <c r="O40169"/>
      <c r="P40169"/>
      <c r="Q40169"/>
      <c r="R40169"/>
      <c r="S40169" s="13"/>
      <c r="W40169" s="15"/>
    </row>
    <row r="40170" spans="10:23" x14ac:dyDescent="0.3">
      <c r="J40170" s="8"/>
      <c r="K40170"/>
      <c r="L40170"/>
      <c r="M40170"/>
      <c r="N40170"/>
      <c r="O40170"/>
      <c r="P40170"/>
      <c r="Q40170"/>
      <c r="R40170"/>
      <c r="S40170" s="13"/>
      <c r="W40170" s="15"/>
    </row>
    <row r="40171" spans="10:23" x14ac:dyDescent="0.3">
      <c r="J40171" s="8"/>
      <c r="K40171"/>
      <c r="L40171"/>
      <c r="M40171"/>
      <c r="N40171"/>
      <c r="O40171"/>
      <c r="P40171"/>
      <c r="Q40171"/>
      <c r="R40171"/>
      <c r="S40171" s="13"/>
      <c r="W40171" s="15"/>
    </row>
    <row r="40172" spans="10:23" x14ac:dyDescent="0.3">
      <c r="J40172" s="8"/>
      <c r="K40172"/>
      <c r="L40172"/>
      <c r="M40172"/>
      <c r="N40172"/>
      <c r="O40172"/>
      <c r="P40172"/>
      <c r="Q40172"/>
      <c r="R40172"/>
      <c r="S40172" s="13"/>
      <c r="W40172" s="15"/>
    </row>
    <row r="40173" spans="10:23" x14ac:dyDescent="0.3">
      <c r="J40173" s="8"/>
      <c r="K40173"/>
      <c r="L40173"/>
      <c r="M40173"/>
      <c r="N40173"/>
      <c r="O40173"/>
      <c r="P40173"/>
      <c r="Q40173"/>
      <c r="R40173"/>
      <c r="S40173" s="13"/>
      <c r="W40173" s="15"/>
    </row>
    <row r="40174" spans="10:23" x14ac:dyDescent="0.3">
      <c r="J40174" s="8"/>
      <c r="K40174"/>
      <c r="L40174"/>
      <c r="M40174"/>
      <c r="N40174"/>
      <c r="O40174"/>
      <c r="P40174"/>
      <c r="Q40174"/>
      <c r="R40174"/>
      <c r="S40174" s="13"/>
      <c r="W40174" s="15"/>
    </row>
    <row r="40175" spans="10:23" x14ac:dyDescent="0.3">
      <c r="J40175" s="8"/>
      <c r="K40175"/>
      <c r="L40175"/>
      <c r="M40175"/>
      <c r="N40175"/>
      <c r="O40175"/>
      <c r="P40175"/>
      <c r="Q40175"/>
      <c r="R40175"/>
      <c r="S40175" s="13"/>
      <c r="W40175" s="15"/>
    </row>
    <row r="40176" spans="10:23" x14ac:dyDescent="0.3">
      <c r="J40176" s="8"/>
      <c r="K40176"/>
      <c r="L40176"/>
      <c r="M40176"/>
      <c r="N40176"/>
      <c r="O40176"/>
      <c r="P40176"/>
      <c r="Q40176"/>
      <c r="R40176"/>
      <c r="S40176" s="13"/>
      <c r="W40176" s="15"/>
    </row>
    <row r="40177" spans="10:23" x14ac:dyDescent="0.3">
      <c r="J40177" s="8"/>
      <c r="K40177"/>
      <c r="L40177"/>
      <c r="M40177"/>
      <c r="N40177"/>
      <c r="O40177"/>
      <c r="P40177"/>
      <c r="Q40177"/>
      <c r="R40177"/>
      <c r="S40177" s="13"/>
      <c r="W40177" s="15"/>
    </row>
    <row r="40178" spans="10:23" x14ac:dyDescent="0.3">
      <c r="J40178" s="8"/>
      <c r="K40178"/>
      <c r="L40178"/>
      <c r="M40178"/>
      <c r="N40178"/>
      <c r="O40178"/>
      <c r="P40178"/>
      <c r="Q40178"/>
      <c r="R40178"/>
      <c r="S40178" s="13"/>
      <c r="W40178" s="15"/>
    </row>
    <row r="40179" spans="10:23" x14ac:dyDescent="0.3">
      <c r="J40179" s="8"/>
      <c r="K40179"/>
      <c r="L40179"/>
      <c r="M40179"/>
      <c r="N40179"/>
      <c r="O40179"/>
      <c r="P40179"/>
      <c r="Q40179"/>
      <c r="R40179"/>
      <c r="S40179" s="13"/>
      <c r="W40179" s="15"/>
    </row>
    <row r="40180" spans="10:23" x14ac:dyDescent="0.3">
      <c r="J40180" s="8"/>
      <c r="K40180"/>
      <c r="L40180"/>
      <c r="M40180"/>
      <c r="N40180"/>
      <c r="O40180"/>
      <c r="P40180"/>
      <c r="Q40180"/>
      <c r="R40180"/>
      <c r="S40180" s="13"/>
      <c r="W40180" s="15"/>
    </row>
    <row r="40181" spans="10:23" x14ac:dyDescent="0.3">
      <c r="J40181" s="8"/>
      <c r="K40181"/>
      <c r="L40181"/>
      <c r="M40181"/>
      <c r="N40181"/>
      <c r="O40181"/>
      <c r="P40181"/>
      <c r="Q40181"/>
      <c r="R40181"/>
      <c r="S40181" s="13"/>
      <c r="W40181" s="15"/>
    </row>
    <row r="40182" spans="10:23" x14ac:dyDescent="0.3">
      <c r="J40182" s="8"/>
      <c r="K40182"/>
      <c r="L40182"/>
      <c r="M40182"/>
      <c r="N40182"/>
      <c r="O40182"/>
      <c r="P40182"/>
      <c r="Q40182"/>
      <c r="R40182"/>
      <c r="S40182" s="13"/>
      <c r="W40182" s="15"/>
    </row>
    <row r="40183" spans="10:23" x14ac:dyDescent="0.3">
      <c r="J40183" s="8"/>
      <c r="K40183"/>
      <c r="L40183"/>
      <c r="M40183"/>
      <c r="N40183"/>
      <c r="O40183"/>
      <c r="P40183"/>
      <c r="Q40183"/>
      <c r="R40183"/>
      <c r="S40183" s="13"/>
      <c r="W40183" s="15"/>
    </row>
    <row r="40184" spans="10:23" x14ac:dyDescent="0.3">
      <c r="J40184" s="8"/>
      <c r="K40184"/>
      <c r="L40184"/>
      <c r="M40184"/>
      <c r="N40184"/>
      <c r="O40184"/>
      <c r="P40184"/>
      <c r="Q40184"/>
      <c r="R40184"/>
      <c r="S40184" s="13"/>
      <c r="W40184" s="15"/>
    </row>
    <row r="40185" spans="10:23" x14ac:dyDescent="0.3">
      <c r="J40185" s="8"/>
      <c r="K40185"/>
      <c r="L40185"/>
      <c r="M40185"/>
      <c r="N40185"/>
      <c r="O40185"/>
      <c r="P40185"/>
      <c r="Q40185"/>
      <c r="R40185"/>
      <c r="S40185" s="13"/>
      <c r="W40185" s="15"/>
    </row>
    <row r="40186" spans="10:23" x14ac:dyDescent="0.3">
      <c r="J40186" s="8"/>
      <c r="K40186"/>
      <c r="L40186"/>
      <c r="M40186"/>
      <c r="N40186"/>
      <c r="O40186"/>
      <c r="P40186"/>
      <c r="Q40186"/>
      <c r="R40186"/>
      <c r="S40186" s="13"/>
      <c r="W40186" s="15"/>
    </row>
    <row r="40187" spans="10:23" x14ac:dyDescent="0.3">
      <c r="J40187" s="8"/>
      <c r="K40187"/>
      <c r="L40187"/>
      <c r="M40187"/>
      <c r="N40187"/>
      <c r="O40187"/>
      <c r="P40187"/>
      <c r="Q40187"/>
      <c r="R40187"/>
      <c r="S40187" s="13"/>
      <c r="W40187" s="15"/>
    </row>
    <row r="40188" spans="10:23" x14ac:dyDescent="0.3">
      <c r="J40188" s="8"/>
      <c r="K40188"/>
      <c r="L40188"/>
      <c r="M40188"/>
      <c r="N40188"/>
      <c r="O40188"/>
      <c r="P40188"/>
      <c r="Q40188"/>
      <c r="R40188"/>
      <c r="S40188" s="13"/>
      <c r="W40188" s="15"/>
    </row>
    <row r="40189" spans="10:23" x14ac:dyDescent="0.3">
      <c r="J40189" s="8"/>
      <c r="K40189"/>
      <c r="L40189"/>
      <c r="M40189"/>
      <c r="N40189"/>
      <c r="O40189"/>
      <c r="P40189"/>
      <c r="Q40189"/>
      <c r="R40189"/>
      <c r="S40189" s="13"/>
      <c r="W40189" s="15"/>
    </row>
    <row r="40190" spans="10:23" x14ac:dyDescent="0.3">
      <c r="J40190" s="8"/>
      <c r="K40190"/>
      <c r="L40190"/>
      <c r="M40190"/>
      <c r="N40190"/>
      <c r="O40190"/>
      <c r="P40190"/>
      <c r="Q40190"/>
      <c r="R40190"/>
      <c r="S40190" s="13"/>
      <c r="W40190" s="15"/>
    </row>
    <row r="40191" spans="10:23" x14ac:dyDescent="0.3">
      <c r="J40191" s="8"/>
      <c r="K40191"/>
      <c r="L40191"/>
      <c r="M40191"/>
      <c r="N40191"/>
      <c r="O40191"/>
      <c r="P40191"/>
      <c r="Q40191"/>
      <c r="R40191"/>
      <c r="S40191" s="13"/>
      <c r="W40191" s="15"/>
    </row>
    <row r="40192" spans="10:23" x14ac:dyDescent="0.3">
      <c r="J40192" s="8"/>
      <c r="K40192"/>
      <c r="L40192"/>
      <c r="M40192"/>
      <c r="N40192"/>
      <c r="O40192"/>
      <c r="P40192"/>
      <c r="Q40192"/>
      <c r="R40192"/>
      <c r="S40192" s="13"/>
      <c r="W40192" s="15"/>
    </row>
    <row r="40193" spans="10:23" x14ac:dyDescent="0.3">
      <c r="J40193" s="8"/>
      <c r="K40193"/>
      <c r="L40193"/>
      <c r="M40193"/>
      <c r="N40193"/>
      <c r="O40193"/>
      <c r="P40193"/>
      <c r="Q40193"/>
      <c r="R40193"/>
      <c r="S40193" s="13"/>
      <c r="W40193" s="15"/>
    </row>
    <row r="40194" spans="10:23" x14ac:dyDescent="0.3">
      <c r="J40194" s="8"/>
      <c r="K40194"/>
      <c r="L40194"/>
      <c r="M40194"/>
      <c r="N40194"/>
      <c r="O40194"/>
      <c r="P40194"/>
      <c r="Q40194"/>
      <c r="R40194"/>
      <c r="S40194" s="13"/>
      <c r="W40194" s="15"/>
    </row>
    <row r="40195" spans="10:23" x14ac:dyDescent="0.3">
      <c r="J40195" s="8"/>
      <c r="K40195"/>
      <c r="L40195"/>
      <c r="M40195"/>
      <c r="N40195"/>
      <c r="O40195"/>
      <c r="P40195"/>
      <c r="Q40195"/>
      <c r="R40195"/>
      <c r="S40195" s="13"/>
      <c r="W40195" s="15"/>
    </row>
    <row r="40196" spans="10:23" x14ac:dyDescent="0.3">
      <c r="J40196" s="8"/>
      <c r="K40196"/>
      <c r="L40196"/>
      <c r="M40196"/>
      <c r="N40196"/>
      <c r="O40196"/>
      <c r="P40196"/>
      <c r="Q40196"/>
      <c r="R40196"/>
      <c r="S40196" s="13"/>
      <c r="W40196" s="15"/>
    </row>
    <row r="40197" spans="10:23" x14ac:dyDescent="0.3">
      <c r="J40197" s="8"/>
      <c r="K40197"/>
      <c r="L40197"/>
      <c r="M40197"/>
      <c r="N40197"/>
      <c r="O40197"/>
      <c r="P40197"/>
      <c r="Q40197"/>
      <c r="R40197"/>
      <c r="S40197" s="13"/>
      <c r="W40197" s="15"/>
    </row>
    <row r="40198" spans="10:23" x14ac:dyDescent="0.3">
      <c r="J40198" s="8"/>
      <c r="K40198"/>
      <c r="L40198"/>
      <c r="M40198"/>
      <c r="N40198"/>
      <c r="O40198"/>
      <c r="P40198"/>
      <c r="Q40198"/>
      <c r="R40198"/>
      <c r="S40198" s="13"/>
      <c r="W40198" s="15"/>
    </row>
    <row r="40199" spans="10:23" x14ac:dyDescent="0.3">
      <c r="J40199" s="8"/>
      <c r="K40199"/>
      <c r="L40199"/>
      <c r="M40199"/>
      <c r="N40199"/>
      <c r="O40199"/>
      <c r="P40199"/>
      <c r="Q40199"/>
      <c r="R40199"/>
      <c r="S40199" s="13"/>
      <c r="W40199" s="15"/>
    </row>
    <row r="40200" spans="10:23" x14ac:dyDescent="0.3">
      <c r="J40200" s="8"/>
      <c r="K40200"/>
      <c r="L40200"/>
      <c r="M40200"/>
      <c r="N40200"/>
      <c r="O40200"/>
      <c r="P40200"/>
      <c r="Q40200"/>
      <c r="R40200"/>
      <c r="S40200" s="13"/>
      <c r="W40200" s="15"/>
    </row>
    <row r="40201" spans="10:23" x14ac:dyDescent="0.3">
      <c r="J40201" s="8"/>
      <c r="K40201"/>
      <c r="L40201"/>
      <c r="M40201"/>
      <c r="N40201"/>
      <c r="O40201"/>
      <c r="P40201"/>
      <c r="Q40201"/>
      <c r="R40201"/>
      <c r="S40201" s="13"/>
      <c r="W40201" s="15"/>
    </row>
    <row r="40202" spans="10:23" x14ac:dyDescent="0.3">
      <c r="J40202" s="8"/>
      <c r="K40202"/>
      <c r="L40202"/>
      <c r="M40202"/>
      <c r="N40202"/>
      <c r="O40202"/>
      <c r="P40202"/>
      <c r="Q40202"/>
      <c r="R40202"/>
      <c r="S40202" s="13"/>
      <c r="W40202" s="15"/>
    </row>
    <row r="40203" spans="10:23" x14ac:dyDescent="0.3">
      <c r="J40203" s="8"/>
      <c r="K40203"/>
      <c r="L40203"/>
      <c r="M40203"/>
      <c r="N40203"/>
      <c r="O40203"/>
      <c r="P40203"/>
      <c r="Q40203"/>
      <c r="R40203"/>
      <c r="S40203" s="13"/>
      <c r="W40203" s="15"/>
    </row>
    <row r="40204" spans="10:23" x14ac:dyDescent="0.3">
      <c r="J40204" s="8"/>
      <c r="K40204"/>
      <c r="L40204"/>
      <c r="M40204"/>
      <c r="N40204"/>
      <c r="O40204"/>
      <c r="P40204"/>
      <c r="Q40204"/>
      <c r="R40204"/>
      <c r="S40204" s="13"/>
      <c r="W40204" s="15"/>
    </row>
    <row r="40205" spans="10:23" x14ac:dyDescent="0.3">
      <c r="J40205" s="8"/>
      <c r="K40205"/>
      <c r="L40205"/>
      <c r="M40205"/>
      <c r="N40205"/>
      <c r="O40205"/>
      <c r="P40205"/>
      <c r="Q40205"/>
      <c r="R40205"/>
      <c r="S40205" s="13"/>
      <c r="W40205" s="15"/>
    </row>
    <row r="40206" spans="10:23" x14ac:dyDescent="0.3">
      <c r="J40206" s="8"/>
      <c r="K40206"/>
      <c r="L40206"/>
      <c r="M40206"/>
      <c r="N40206"/>
      <c r="O40206"/>
      <c r="P40206"/>
      <c r="Q40206"/>
      <c r="R40206"/>
      <c r="S40206" s="13"/>
      <c r="W40206" s="15"/>
    </row>
    <row r="40207" spans="10:23" x14ac:dyDescent="0.3">
      <c r="J40207" s="8"/>
      <c r="K40207"/>
      <c r="L40207"/>
      <c r="M40207"/>
      <c r="N40207"/>
      <c r="O40207"/>
      <c r="P40207"/>
      <c r="Q40207"/>
      <c r="R40207"/>
      <c r="S40207" s="13"/>
      <c r="W40207" s="15"/>
    </row>
    <row r="40208" spans="10:23" x14ac:dyDescent="0.3">
      <c r="J40208" s="8"/>
      <c r="K40208"/>
      <c r="L40208"/>
      <c r="M40208"/>
      <c r="N40208"/>
      <c r="O40208"/>
      <c r="P40208"/>
      <c r="Q40208"/>
      <c r="R40208"/>
      <c r="S40208" s="13"/>
      <c r="W40208" s="15"/>
    </row>
    <row r="40209" spans="10:23" x14ac:dyDescent="0.3">
      <c r="J40209" s="8"/>
      <c r="K40209"/>
      <c r="L40209"/>
      <c r="M40209"/>
      <c r="N40209"/>
      <c r="O40209"/>
      <c r="P40209"/>
      <c r="Q40209"/>
      <c r="R40209"/>
      <c r="S40209" s="13"/>
      <c r="W40209" s="15"/>
    </row>
    <row r="40210" spans="10:23" x14ac:dyDescent="0.3">
      <c r="J40210" s="8"/>
      <c r="K40210"/>
      <c r="L40210"/>
      <c r="M40210"/>
      <c r="N40210"/>
      <c r="O40210"/>
      <c r="P40210"/>
      <c r="Q40210"/>
      <c r="R40210"/>
      <c r="S40210" s="13"/>
      <c r="W40210" s="15"/>
    </row>
    <row r="40211" spans="10:23" x14ac:dyDescent="0.3">
      <c r="J40211" s="8"/>
      <c r="K40211"/>
      <c r="L40211"/>
      <c r="M40211"/>
      <c r="N40211"/>
      <c r="O40211"/>
      <c r="P40211"/>
      <c r="Q40211"/>
      <c r="R40211"/>
      <c r="S40211" s="13"/>
      <c r="W40211" s="15"/>
    </row>
    <row r="40212" spans="10:23" x14ac:dyDescent="0.3">
      <c r="J40212" s="8"/>
      <c r="K40212"/>
      <c r="L40212"/>
      <c r="M40212"/>
      <c r="N40212"/>
      <c r="O40212"/>
      <c r="P40212"/>
      <c r="Q40212"/>
      <c r="R40212"/>
      <c r="S40212" s="13"/>
      <c r="W40212" s="15"/>
    </row>
    <row r="40213" spans="10:23" x14ac:dyDescent="0.3">
      <c r="J40213" s="8"/>
      <c r="K40213"/>
      <c r="L40213"/>
      <c r="M40213"/>
      <c r="N40213"/>
      <c r="O40213"/>
      <c r="P40213"/>
      <c r="Q40213"/>
      <c r="R40213"/>
      <c r="S40213" s="13"/>
      <c r="W40213" s="15"/>
    </row>
    <row r="40214" spans="10:23" x14ac:dyDescent="0.3">
      <c r="J40214" s="8"/>
      <c r="K40214"/>
      <c r="L40214"/>
      <c r="M40214"/>
      <c r="N40214"/>
      <c r="O40214"/>
      <c r="P40214"/>
      <c r="Q40214"/>
      <c r="R40214"/>
      <c r="S40214" s="13"/>
      <c r="W40214" s="15"/>
    </row>
    <row r="40215" spans="10:23" x14ac:dyDescent="0.3">
      <c r="J40215" s="8"/>
      <c r="K40215"/>
      <c r="L40215"/>
      <c r="M40215"/>
      <c r="N40215"/>
      <c r="O40215"/>
      <c r="P40215"/>
      <c r="Q40215"/>
      <c r="R40215"/>
      <c r="S40215" s="13"/>
      <c r="W40215" s="15"/>
    </row>
    <row r="40216" spans="10:23" x14ac:dyDescent="0.3">
      <c r="J40216" s="8"/>
      <c r="K40216"/>
      <c r="L40216"/>
      <c r="M40216"/>
      <c r="N40216"/>
      <c r="O40216"/>
      <c r="P40216"/>
      <c r="Q40216"/>
      <c r="R40216"/>
      <c r="S40216" s="13"/>
      <c r="W40216" s="15"/>
    </row>
    <row r="40217" spans="10:23" x14ac:dyDescent="0.3">
      <c r="J40217" s="8"/>
      <c r="K40217"/>
      <c r="L40217"/>
      <c r="M40217"/>
      <c r="N40217"/>
      <c r="O40217"/>
      <c r="P40217"/>
      <c r="Q40217"/>
      <c r="R40217"/>
      <c r="S40217" s="13"/>
      <c r="W40217" s="15"/>
    </row>
    <row r="40218" spans="10:23" x14ac:dyDescent="0.3">
      <c r="J40218" s="8"/>
      <c r="K40218"/>
      <c r="L40218"/>
      <c r="M40218"/>
      <c r="N40218"/>
      <c r="O40218"/>
      <c r="P40218"/>
      <c r="Q40218"/>
      <c r="R40218"/>
      <c r="S40218" s="13"/>
      <c r="W40218" s="15"/>
    </row>
    <row r="40219" spans="10:23" x14ac:dyDescent="0.3">
      <c r="J40219" s="8"/>
      <c r="K40219"/>
      <c r="L40219"/>
      <c r="M40219"/>
      <c r="N40219"/>
      <c r="O40219"/>
      <c r="P40219"/>
      <c r="Q40219"/>
      <c r="R40219"/>
      <c r="S40219" s="13"/>
      <c r="W40219" s="15"/>
    </row>
    <row r="40220" spans="10:23" x14ac:dyDescent="0.3">
      <c r="J40220" s="8"/>
      <c r="K40220"/>
      <c r="L40220"/>
      <c r="M40220"/>
      <c r="N40220"/>
      <c r="O40220"/>
      <c r="P40220"/>
      <c r="Q40220"/>
      <c r="R40220"/>
      <c r="S40220" s="13"/>
      <c r="W40220" s="15"/>
    </row>
    <row r="40221" spans="10:23" x14ac:dyDescent="0.3">
      <c r="J40221" s="8"/>
      <c r="K40221"/>
      <c r="L40221"/>
      <c r="M40221"/>
      <c r="N40221"/>
      <c r="O40221"/>
      <c r="P40221"/>
      <c r="Q40221"/>
      <c r="R40221"/>
      <c r="S40221" s="13"/>
      <c r="W40221" s="15"/>
    </row>
    <row r="40222" spans="10:23" x14ac:dyDescent="0.3">
      <c r="J40222" s="8"/>
      <c r="K40222"/>
      <c r="L40222"/>
      <c r="M40222"/>
      <c r="N40222"/>
      <c r="O40222"/>
      <c r="P40222"/>
      <c r="Q40222"/>
      <c r="R40222"/>
      <c r="S40222" s="13"/>
      <c r="W40222" s="15"/>
    </row>
    <row r="40223" spans="10:23" x14ac:dyDescent="0.3">
      <c r="J40223" s="8"/>
      <c r="K40223"/>
      <c r="L40223"/>
      <c r="M40223"/>
      <c r="N40223"/>
      <c r="O40223"/>
      <c r="P40223"/>
      <c r="Q40223"/>
      <c r="R40223"/>
      <c r="S40223" s="13"/>
      <c r="W40223" s="15"/>
    </row>
    <row r="40224" spans="10:23" x14ac:dyDescent="0.3">
      <c r="J40224" s="8"/>
      <c r="K40224"/>
      <c r="L40224"/>
      <c r="M40224"/>
      <c r="N40224"/>
      <c r="O40224"/>
      <c r="P40224"/>
      <c r="Q40224"/>
      <c r="R40224"/>
      <c r="S40224" s="13"/>
      <c r="W40224" s="15"/>
    </row>
    <row r="40225" spans="10:23" x14ac:dyDescent="0.3">
      <c r="J40225" s="8"/>
      <c r="K40225"/>
      <c r="L40225"/>
      <c r="M40225"/>
      <c r="N40225"/>
      <c r="O40225"/>
      <c r="P40225"/>
      <c r="Q40225"/>
      <c r="R40225"/>
      <c r="S40225" s="13"/>
      <c r="W40225" s="15"/>
    </row>
    <row r="40226" spans="10:23" x14ac:dyDescent="0.3">
      <c r="J40226" s="8"/>
      <c r="K40226"/>
      <c r="L40226"/>
      <c r="M40226"/>
      <c r="N40226"/>
      <c r="O40226"/>
      <c r="P40226"/>
      <c r="Q40226"/>
      <c r="R40226"/>
      <c r="S40226" s="13"/>
      <c r="W40226" s="15"/>
    </row>
    <row r="40227" spans="10:23" x14ac:dyDescent="0.3">
      <c r="J40227" s="8"/>
      <c r="K40227"/>
      <c r="L40227"/>
      <c r="M40227"/>
      <c r="N40227"/>
      <c r="O40227"/>
      <c r="P40227"/>
      <c r="Q40227"/>
      <c r="R40227"/>
      <c r="S40227" s="13"/>
      <c r="W40227" s="15"/>
    </row>
    <row r="40228" spans="10:23" x14ac:dyDescent="0.3">
      <c r="J40228" s="8"/>
      <c r="K40228"/>
      <c r="L40228"/>
      <c r="M40228"/>
      <c r="N40228"/>
      <c r="O40228"/>
      <c r="P40228"/>
      <c r="Q40228"/>
      <c r="R40228"/>
      <c r="S40228" s="13"/>
      <c r="W40228" s="15"/>
    </row>
    <row r="40229" spans="10:23" x14ac:dyDescent="0.3">
      <c r="J40229" s="8"/>
      <c r="K40229"/>
      <c r="L40229"/>
      <c r="M40229"/>
      <c r="N40229"/>
      <c r="O40229"/>
      <c r="P40229"/>
      <c r="Q40229"/>
      <c r="R40229"/>
      <c r="S40229" s="13"/>
      <c r="W40229" s="15"/>
    </row>
    <row r="40230" spans="10:23" x14ac:dyDescent="0.3">
      <c r="J40230" s="8"/>
      <c r="K40230"/>
      <c r="L40230"/>
      <c r="M40230"/>
      <c r="N40230"/>
      <c r="O40230"/>
      <c r="P40230"/>
      <c r="Q40230"/>
      <c r="R40230"/>
      <c r="S40230" s="13"/>
      <c r="W40230" s="15"/>
    </row>
    <row r="40231" spans="10:23" x14ac:dyDescent="0.3">
      <c r="J40231" s="8"/>
      <c r="K40231"/>
      <c r="L40231"/>
      <c r="M40231"/>
      <c r="N40231"/>
      <c r="O40231"/>
      <c r="P40231"/>
      <c r="Q40231"/>
      <c r="R40231"/>
      <c r="S40231" s="13"/>
      <c r="W40231" s="15"/>
    </row>
    <row r="40232" spans="10:23" x14ac:dyDescent="0.3">
      <c r="J40232" s="8"/>
      <c r="K40232"/>
      <c r="L40232"/>
      <c r="M40232"/>
      <c r="N40232"/>
      <c r="O40232"/>
      <c r="P40232"/>
      <c r="Q40232"/>
      <c r="R40232"/>
      <c r="S40232" s="13"/>
      <c r="W40232" s="15"/>
    </row>
    <row r="40233" spans="10:23" x14ac:dyDescent="0.3">
      <c r="J40233" s="8"/>
      <c r="K40233"/>
      <c r="L40233"/>
      <c r="M40233"/>
      <c r="N40233"/>
      <c r="O40233"/>
      <c r="P40233"/>
      <c r="Q40233"/>
      <c r="R40233"/>
      <c r="S40233" s="13"/>
      <c r="W40233" s="15"/>
    </row>
    <row r="40234" spans="10:23" x14ac:dyDescent="0.3">
      <c r="J40234" s="8"/>
      <c r="K40234"/>
      <c r="L40234"/>
      <c r="M40234"/>
      <c r="N40234"/>
      <c r="O40234"/>
      <c r="P40234"/>
      <c r="Q40234"/>
      <c r="R40234"/>
      <c r="S40234" s="13"/>
      <c r="W40234" s="15"/>
    </row>
    <row r="40235" spans="10:23" x14ac:dyDescent="0.3">
      <c r="J40235" s="8"/>
      <c r="K40235"/>
      <c r="L40235"/>
      <c r="M40235"/>
      <c r="N40235"/>
      <c r="O40235"/>
      <c r="P40235"/>
      <c r="Q40235"/>
      <c r="R40235"/>
      <c r="S40235" s="13"/>
      <c r="W40235" s="15"/>
    </row>
    <row r="40236" spans="10:23" x14ac:dyDescent="0.3">
      <c r="J40236" s="8"/>
      <c r="K40236"/>
      <c r="L40236"/>
      <c r="M40236"/>
      <c r="N40236"/>
      <c r="O40236"/>
      <c r="P40236"/>
      <c r="Q40236"/>
      <c r="R40236"/>
      <c r="S40236" s="13"/>
      <c r="W40236" s="15"/>
    </row>
    <row r="40237" spans="10:23" x14ac:dyDescent="0.3">
      <c r="J40237" s="8"/>
      <c r="K40237"/>
      <c r="L40237"/>
      <c r="M40237"/>
      <c r="N40237"/>
      <c r="O40237"/>
      <c r="P40237"/>
      <c r="Q40237"/>
      <c r="R40237"/>
      <c r="S40237" s="13"/>
      <c r="W40237" s="15"/>
    </row>
    <row r="40238" spans="10:23" x14ac:dyDescent="0.3">
      <c r="J40238" s="8"/>
      <c r="K40238"/>
      <c r="L40238"/>
      <c r="M40238"/>
      <c r="N40238"/>
      <c r="O40238"/>
      <c r="P40238"/>
      <c r="Q40238"/>
      <c r="R40238"/>
      <c r="S40238" s="13"/>
      <c r="W40238" s="15"/>
    </row>
    <row r="40239" spans="10:23" x14ac:dyDescent="0.3">
      <c r="J40239" s="8"/>
      <c r="K40239"/>
      <c r="L40239"/>
      <c r="M40239"/>
      <c r="N40239"/>
      <c r="O40239"/>
      <c r="P40239"/>
      <c r="Q40239"/>
      <c r="R40239"/>
      <c r="S40239" s="13"/>
      <c r="W40239" s="15"/>
    </row>
    <row r="40240" spans="10:23" x14ac:dyDescent="0.3">
      <c r="J40240" s="8"/>
      <c r="K40240"/>
      <c r="L40240"/>
      <c r="M40240"/>
      <c r="N40240"/>
      <c r="O40240"/>
      <c r="P40240"/>
      <c r="Q40240"/>
      <c r="R40240"/>
      <c r="S40240" s="13"/>
      <c r="W40240" s="15"/>
    </row>
    <row r="40241" spans="10:23" x14ac:dyDescent="0.3">
      <c r="J40241" s="8"/>
      <c r="K40241"/>
      <c r="L40241"/>
      <c r="M40241"/>
      <c r="N40241"/>
      <c r="O40241"/>
      <c r="P40241"/>
      <c r="Q40241"/>
      <c r="R40241"/>
      <c r="S40241" s="13"/>
      <c r="W40241" s="15"/>
    </row>
    <row r="40242" spans="10:23" x14ac:dyDescent="0.3">
      <c r="J40242" s="8"/>
      <c r="K40242"/>
      <c r="L40242"/>
      <c r="M40242"/>
      <c r="N40242"/>
      <c r="O40242"/>
      <c r="P40242"/>
      <c r="Q40242"/>
      <c r="R40242"/>
      <c r="S40242" s="13"/>
      <c r="W40242" s="15"/>
    </row>
    <row r="40243" spans="10:23" x14ac:dyDescent="0.3">
      <c r="J40243" s="8"/>
      <c r="K40243"/>
      <c r="L40243"/>
      <c r="M40243"/>
      <c r="N40243"/>
      <c r="O40243"/>
      <c r="P40243"/>
      <c r="Q40243"/>
      <c r="R40243"/>
      <c r="S40243" s="13"/>
      <c r="W40243" s="15"/>
    </row>
    <row r="40244" spans="10:23" x14ac:dyDescent="0.3">
      <c r="J40244" s="8"/>
      <c r="K40244"/>
      <c r="L40244"/>
      <c r="M40244"/>
      <c r="N40244"/>
      <c r="O40244"/>
      <c r="P40244"/>
      <c r="Q40244"/>
      <c r="R40244"/>
      <c r="S40244" s="13"/>
      <c r="W40244" s="15"/>
    </row>
    <row r="40245" spans="10:23" x14ac:dyDescent="0.3">
      <c r="J40245" s="8"/>
      <c r="K40245"/>
      <c r="L40245"/>
      <c r="M40245"/>
      <c r="N40245"/>
      <c r="O40245"/>
      <c r="P40245"/>
      <c r="Q40245"/>
      <c r="R40245"/>
      <c r="S40245" s="13"/>
      <c r="W40245" s="15"/>
    </row>
    <row r="40246" spans="10:23" x14ac:dyDescent="0.3">
      <c r="J40246" s="8"/>
      <c r="K40246"/>
      <c r="L40246"/>
      <c r="M40246"/>
      <c r="N40246"/>
      <c r="O40246"/>
      <c r="P40246"/>
      <c r="Q40246"/>
      <c r="R40246"/>
      <c r="S40246" s="13"/>
      <c r="W40246" s="15"/>
    </row>
    <row r="40247" spans="10:23" x14ac:dyDescent="0.3">
      <c r="J40247" s="8"/>
      <c r="K40247"/>
      <c r="L40247"/>
      <c r="M40247"/>
      <c r="N40247"/>
      <c r="O40247"/>
      <c r="P40247"/>
      <c r="Q40247"/>
      <c r="R40247"/>
      <c r="S40247" s="13"/>
      <c r="W40247" s="15"/>
    </row>
    <row r="40248" spans="10:23" x14ac:dyDescent="0.3">
      <c r="J40248" s="8"/>
      <c r="K40248"/>
      <c r="L40248"/>
      <c r="M40248"/>
      <c r="N40248"/>
      <c r="O40248"/>
      <c r="P40248"/>
      <c r="Q40248"/>
      <c r="R40248"/>
      <c r="S40248" s="13"/>
      <c r="W40248" s="15"/>
    </row>
    <row r="40249" spans="10:23" x14ac:dyDescent="0.3">
      <c r="J40249" s="8"/>
      <c r="K40249"/>
      <c r="L40249"/>
      <c r="M40249"/>
      <c r="N40249"/>
      <c r="O40249"/>
      <c r="P40249"/>
      <c r="Q40249"/>
      <c r="R40249"/>
      <c r="S40249" s="13"/>
      <c r="W40249" s="15"/>
    </row>
    <row r="40250" spans="10:23" x14ac:dyDescent="0.3">
      <c r="J40250" s="8"/>
      <c r="K40250"/>
      <c r="L40250"/>
      <c r="M40250"/>
      <c r="N40250"/>
      <c r="O40250"/>
      <c r="P40250"/>
      <c r="Q40250"/>
      <c r="R40250"/>
      <c r="S40250" s="13"/>
      <c r="W40250" s="15"/>
    </row>
    <row r="40251" spans="10:23" x14ac:dyDescent="0.3">
      <c r="J40251" s="8"/>
      <c r="K40251"/>
      <c r="L40251"/>
      <c r="M40251"/>
      <c r="N40251"/>
      <c r="O40251"/>
      <c r="P40251"/>
      <c r="Q40251"/>
      <c r="R40251"/>
      <c r="S40251" s="13"/>
      <c r="W40251" s="15"/>
    </row>
    <row r="40252" spans="10:23" x14ac:dyDescent="0.3">
      <c r="J40252" s="8"/>
      <c r="K40252"/>
      <c r="L40252"/>
      <c r="M40252"/>
      <c r="N40252"/>
      <c r="O40252"/>
      <c r="P40252"/>
      <c r="Q40252"/>
      <c r="R40252"/>
      <c r="S40252" s="13"/>
      <c r="W40252" s="15"/>
    </row>
    <row r="40253" spans="10:23" x14ac:dyDescent="0.3">
      <c r="J40253" s="8"/>
      <c r="K40253"/>
      <c r="L40253"/>
      <c r="M40253"/>
      <c r="N40253"/>
      <c r="O40253"/>
      <c r="P40253"/>
      <c r="Q40253"/>
      <c r="R40253"/>
      <c r="S40253" s="13"/>
      <c r="W40253" s="15"/>
    </row>
    <row r="40254" spans="10:23" x14ac:dyDescent="0.3">
      <c r="J40254" s="8"/>
      <c r="K40254"/>
      <c r="L40254"/>
      <c r="M40254"/>
      <c r="N40254"/>
      <c r="O40254"/>
      <c r="P40254"/>
      <c r="Q40254"/>
      <c r="R40254"/>
      <c r="S40254" s="13"/>
      <c r="W40254" s="15"/>
    </row>
    <row r="40255" spans="10:23" x14ac:dyDescent="0.3">
      <c r="J40255" s="8"/>
      <c r="K40255"/>
      <c r="L40255"/>
      <c r="M40255"/>
      <c r="N40255"/>
      <c r="O40255"/>
      <c r="P40255"/>
      <c r="Q40255"/>
      <c r="R40255"/>
      <c r="S40255" s="13"/>
      <c r="W40255" s="15"/>
    </row>
    <row r="40256" spans="10:23" x14ac:dyDescent="0.3">
      <c r="J40256" s="8"/>
      <c r="K40256"/>
      <c r="L40256"/>
      <c r="M40256"/>
      <c r="N40256"/>
      <c r="O40256"/>
      <c r="P40256"/>
      <c r="Q40256"/>
      <c r="R40256"/>
      <c r="S40256" s="13"/>
      <c r="W40256" s="15"/>
    </row>
    <row r="40257" spans="10:23" x14ac:dyDescent="0.3">
      <c r="J40257" s="8"/>
      <c r="K40257"/>
      <c r="L40257"/>
      <c r="M40257"/>
      <c r="N40257"/>
      <c r="O40257"/>
      <c r="P40257"/>
      <c r="Q40257"/>
      <c r="R40257"/>
      <c r="S40257" s="13"/>
      <c r="W40257" s="15"/>
    </row>
    <row r="40258" spans="10:23" x14ac:dyDescent="0.3">
      <c r="J40258" s="8"/>
      <c r="K40258"/>
      <c r="L40258"/>
      <c r="M40258"/>
      <c r="N40258"/>
      <c r="O40258"/>
      <c r="P40258"/>
      <c r="Q40258"/>
      <c r="R40258"/>
      <c r="S40258" s="13"/>
      <c r="W40258" s="15"/>
    </row>
    <row r="40259" spans="10:23" x14ac:dyDescent="0.3">
      <c r="J40259" s="8"/>
      <c r="K40259"/>
      <c r="L40259"/>
      <c r="M40259"/>
      <c r="N40259"/>
      <c r="O40259"/>
      <c r="P40259"/>
      <c r="Q40259"/>
      <c r="R40259"/>
      <c r="S40259" s="13"/>
      <c r="W40259" s="15"/>
    </row>
    <row r="40260" spans="10:23" x14ac:dyDescent="0.3">
      <c r="J40260" s="8"/>
      <c r="K40260"/>
      <c r="L40260"/>
      <c r="M40260"/>
      <c r="N40260"/>
      <c r="O40260"/>
      <c r="P40260"/>
      <c r="Q40260"/>
      <c r="R40260"/>
      <c r="S40260" s="13"/>
      <c r="W40260" s="15"/>
    </row>
    <row r="40261" spans="10:23" x14ac:dyDescent="0.3">
      <c r="J40261" s="8"/>
      <c r="K40261"/>
      <c r="L40261"/>
      <c r="M40261"/>
      <c r="N40261"/>
      <c r="O40261"/>
      <c r="P40261"/>
      <c r="Q40261"/>
      <c r="R40261"/>
      <c r="S40261" s="13"/>
      <c r="W40261" s="15"/>
    </row>
    <row r="40262" spans="10:23" x14ac:dyDescent="0.3">
      <c r="J40262" s="8"/>
      <c r="K40262"/>
      <c r="L40262"/>
      <c r="M40262"/>
      <c r="N40262"/>
      <c r="O40262"/>
      <c r="P40262"/>
      <c r="Q40262"/>
      <c r="R40262"/>
      <c r="S40262" s="13"/>
      <c r="W40262" s="15"/>
    </row>
    <row r="40263" spans="10:23" x14ac:dyDescent="0.3">
      <c r="J40263" s="8"/>
      <c r="K40263"/>
      <c r="L40263"/>
      <c r="M40263"/>
      <c r="N40263"/>
      <c r="O40263"/>
      <c r="P40263"/>
      <c r="Q40263"/>
      <c r="R40263"/>
      <c r="S40263" s="13"/>
      <c r="W40263" s="15"/>
    </row>
    <row r="40264" spans="10:23" x14ac:dyDescent="0.3">
      <c r="J40264" s="8"/>
      <c r="K40264"/>
      <c r="L40264"/>
      <c r="M40264"/>
      <c r="N40264"/>
      <c r="O40264"/>
      <c r="P40264"/>
      <c r="Q40264"/>
      <c r="R40264"/>
      <c r="S40264" s="13"/>
      <c r="W40264" s="15"/>
    </row>
    <row r="40265" spans="10:23" x14ac:dyDescent="0.3">
      <c r="J40265" s="8"/>
      <c r="K40265"/>
      <c r="L40265"/>
      <c r="M40265"/>
      <c r="N40265"/>
      <c r="O40265"/>
      <c r="P40265"/>
      <c r="Q40265"/>
      <c r="R40265"/>
      <c r="S40265" s="13"/>
      <c r="W40265" s="15"/>
    </row>
    <row r="40266" spans="10:23" x14ac:dyDescent="0.3">
      <c r="J40266" s="8"/>
      <c r="K40266"/>
      <c r="L40266"/>
      <c r="M40266"/>
      <c r="N40266"/>
      <c r="O40266"/>
      <c r="P40266"/>
      <c r="Q40266"/>
      <c r="R40266"/>
      <c r="S40266" s="13"/>
      <c r="W40266" s="15"/>
    </row>
    <row r="40267" spans="10:23" x14ac:dyDescent="0.3">
      <c r="J40267" s="8"/>
      <c r="K40267"/>
      <c r="L40267"/>
      <c r="M40267"/>
      <c r="N40267"/>
      <c r="O40267"/>
      <c r="P40267"/>
      <c r="Q40267"/>
      <c r="R40267"/>
      <c r="S40267" s="13"/>
      <c r="W40267" s="15"/>
    </row>
    <row r="40268" spans="10:23" x14ac:dyDescent="0.3">
      <c r="J40268" s="8"/>
      <c r="K40268"/>
      <c r="L40268"/>
      <c r="M40268"/>
      <c r="N40268"/>
      <c r="O40268"/>
      <c r="P40268"/>
      <c r="Q40268"/>
      <c r="R40268"/>
      <c r="S40268" s="13"/>
      <c r="W40268" s="15"/>
    </row>
    <row r="40269" spans="10:23" x14ac:dyDescent="0.3">
      <c r="J40269" s="8"/>
      <c r="K40269"/>
      <c r="L40269"/>
      <c r="M40269"/>
      <c r="N40269"/>
      <c r="O40269"/>
      <c r="P40269"/>
      <c r="Q40269"/>
      <c r="R40269"/>
      <c r="S40269" s="13"/>
      <c r="W40269" s="15"/>
    </row>
    <row r="40270" spans="10:23" x14ac:dyDescent="0.3">
      <c r="J40270" s="8"/>
      <c r="K40270"/>
      <c r="L40270"/>
      <c r="M40270"/>
      <c r="N40270"/>
      <c r="O40270"/>
      <c r="P40270"/>
      <c r="Q40270"/>
      <c r="R40270"/>
      <c r="S40270" s="13"/>
      <c r="W40270" s="15"/>
    </row>
    <row r="40271" spans="10:23" x14ac:dyDescent="0.3">
      <c r="J40271" s="8"/>
      <c r="K40271"/>
      <c r="L40271"/>
      <c r="M40271"/>
      <c r="N40271"/>
      <c r="O40271"/>
      <c r="P40271"/>
      <c r="Q40271"/>
      <c r="R40271"/>
      <c r="S40271" s="13"/>
      <c r="W40271" s="15"/>
    </row>
    <row r="40272" spans="10:23" x14ac:dyDescent="0.3">
      <c r="J40272" s="8"/>
      <c r="K40272"/>
      <c r="L40272"/>
      <c r="M40272"/>
      <c r="N40272"/>
      <c r="O40272"/>
      <c r="P40272"/>
      <c r="Q40272"/>
      <c r="R40272"/>
      <c r="S40272" s="13"/>
      <c r="W40272" s="15"/>
    </row>
    <row r="40273" spans="10:23" x14ac:dyDescent="0.3">
      <c r="J40273" s="8"/>
      <c r="K40273"/>
      <c r="L40273"/>
      <c r="M40273"/>
      <c r="N40273"/>
      <c r="O40273"/>
      <c r="P40273"/>
      <c r="Q40273"/>
      <c r="R40273"/>
      <c r="S40273" s="13"/>
      <c r="W40273" s="15"/>
    </row>
    <row r="40274" spans="10:23" x14ac:dyDescent="0.3">
      <c r="J40274" s="8"/>
      <c r="K40274"/>
      <c r="L40274"/>
      <c r="M40274"/>
      <c r="N40274"/>
      <c r="O40274"/>
      <c r="P40274"/>
      <c r="Q40274"/>
      <c r="R40274"/>
      <c r="S40274" s="13"/>
      <c r="W40274" s="15"/>
    </row>
    <row r="40275" spans="10:23" x14ac:dyDescent="0.3">
      <c r="J40275" s="8"/>
      <c r="K40275"/>
      <c r="L40275"/>
      <c r="M40275"/>
      <c r="N40275"/>
      <c r="O40275"/>
      <c r="P40275"/>
      <c r="Q40275"/>
      <c r="R40275"/>
      <c r="S40275" s="13"/>
      <c r="W40275" s="15"/>
    </row>
    <row r="40276" spans="10:23" x14ac:dyDescent="0.3">
      <c r="J40276" s="8"/>
      <c r="K40276"/>
      <c r="L40276"/>
      <c r="M40276"/>
      <c r="N40276"/>
      <c r="O40276"/>
      <c r="P40276"/>
      <c r="Q40276"/>
      <c r="R40276"/>
      <c r="S40276" s="13"/>
      <c r="W40276" s="15"/>
    </row>
    <row r="40277" spans="10:23" x14ac:dyDescent="0.3">
      <c r="J40277" s="8"/>
      <c r="K40277"/>
      <c r="L40277"/>
      <c r="M40277"/>
      <c r="N40277"/>
      <c r="O40277"/>
      <c r="P40277"/>
      <c r="Q40277"/>
      <c r="R40277"/>
      <c r="S40277" s="13"/>
      <c r="W40277" s="15"/>
    </row>
    <row r="40278" spans="10:23" x14ac:dyDescent="0.3">
      <c r="J40278" s="8"/>
      <c r="K40278"/>
      <c r="L40278"/>
      <c r="M40278"/>
      <c r="N40278"/>
      <c r="O40278"/>
      <c r="P40278"/>
      <c r="Q40278"/>
      <c r="R40278"/>
      <c r="S40278" s="13"/>
      <c r="W40278" s="15"/>
    </row>
    <row r="40279" spans="10:23" x14ac:dyDescent="0.3">
      <c r="J40279" s="8"/>
      <c r="K40279"/>
      <c r="L40279"/>
      <c r="M40279"/>
      <c r="N40279"/>
      <c r="O40279"/>
      <c r="P40279"/>
      <c r="Q40279"/>
      <c r="R40279"/>
      <c r="S40279" s="13"/>
      <c r="W40279" s="15"/>
    </row>
    <row r="40280" spans="10:23" x14ac:dyDescent="0.3">
      <c r="J40280" s="8"/>
      <c r="K40280"/>
      <c r="L40280"/>
      <c r="M40280"/>
      <c r="N40280"/>
      <c r="O40280"/>
      <c r="P40280"/>
      <c r="Q40280"/>
      <c r="R40280"/>
      <c r="S40280" s="13"/>
      <c r="W40280" s="15"/>
    </row>
    <row r="40281" spans="10:23" x14ac:dyDescent="0.3">
      <c r="J40281" s="8"/>
      <c r="K40281"/>
      <c r="L40281"/>
      <c r="M40281"/>
      <c r="N40281"/>
      <c r="O40281"/>
      <c r="P40281"/>
      <c r="Q40281"/>
      <c r="R40281"/>
      <c r="S40281" s="13"/>
      <c r="W40281" s="15"/>
    </row>
    <row r="40282" spans="10:23" x14ac:dyDescent="0.3">
      <c r="J40282" s="8"/>
      <c r="K40282"/>
      <c r="L40282"/>
      <c r="M40282"/>
      <c r="N40282"/>
      <c r="O40282"/>
      <c r="P40282"/>
      <c r="Q40282"/>
      <c r="R40282"/>
      <c r="S40282" s="13"/>
      <c r="W40282" s="15"/>
    </row>
    <row r="40283" spans="10:23" x14ac:dyDescent="0.3">
      <c r="J40283" s="8"/>
      <c r="K40283"/>
      <c r="L40283"/>
      <c r="M40283"/>
      <c r="N40283"/>
      <c r="O40283"/>
      <c r="P40283"/>
      <c r="Q40283"/>
      <c r="R40283"/>
      <c r="S40283" s="13"/>
      <c r="W40283" s="15"/>
    </row>
    <row r="40284" spans="10:23" x14ac:dyDescent="0.3">
      <c r="J40284" s="8"/>
      <c r="K40284"/>
      <c r="L40284"/>
      <c r="M40284"/>
      <c r="N40284"/>
      <c r="O40284"/>
      <c r="P40284"/>
      <c r="Q40284"/>
      <c r="R40284"/>
      <c r="S40284" s="13"/>
      <c r="W40284" s="15"/>
    </row>
    <row r="40285" spans="10:23" x14ac:dyDescent="0.3">
      <c r="J40285" s="8"/>
      <c r="K40285"/>
      <c r="L40285"/>
      <c r="M40285"/>
      <c r="N40285"/>
      <c r="O40285"/>
      <c r="P40285"/>
      <c r="Q40285"/>
      <c r="R40285"/>
      <c r="S40285" s="13"/>
      <c r="W40285" s="15"/>
    </row>
    <row r="40286" spans="10:23" x14ac:dyDescent="0.3">
      <c r="J40286" s="8"/>
      <c r="K40286"/>
      <c r="L40286"/>
      <c r="M40286"/>
      <c r="N40286"/>
      <c r="O40286"/>
      <c r="P40286"/>
      <c r="Q40286"/>
      <c r="R40286"/>
      <c r="S40286" s="13"/>
      <c r="W40286" s="15"/>
    </row>
    <row r="40287" spans="10:23" x14ac:dyDescent="0.3">
      <c r="J40287" s="8"/>
      <c r="K40287"/>
      <c r="L40287"/>
      <c r="M40287"/>
      <c r="N40287"/>
      <c r="O40287"/>
      <c r="P40287"/>
      <c r="Q40287"/>
      <c r="R40287"/>
      <c r="S40287" s="13"/>
      <c r="W40287" s="15"/>
    </row>
    <row r="40288" spans="10:23" x14ac:dyDescent="0.3">
      <c r="J40288" s="8"/>
      <c r="K40288"/>
      <c r="L40288"/>
      <c r="M40288"/>
      <c r="N40288"/>
      <c r="O40288"/>
      <c r="P40288"/>
      <c r="Q40288"/>
      <c r="R40288"/>
      <c r="S40288" s="13"/>
      <c r="W40288" s="15"/>
    </row>
    <row r="40289" spans="10:23" x14ac:dyDescent="0.3">
      <c r="J40289" s="8"/>
      <c r="K40289"/>
      <c r="L40289"/>
      <c r="M40289"/>
      <c r="N40289"/>
      <c r="O40289"/>
      <c r="P40289"/>
      <c r="Q40289"/>
      <c r="R40289"/>
      <c r="S40289" s="13"/>
      <c r="W40289" s="15"/>
    </row>
    <row r="40290" spans="10:23" x14ac:dyDescent="0.3">
      <c r="J40290" s="8"/>
      <c r="K40290"/>
      <c r="L40290"/>
      <c r="M40290"/>
      <c r="N40290"/>
      <c r="O40290"/>
      <c r="P40290"/>
      <c r="Q40290"/>
      <c r="R40290"/>
      <c r="S40290" s="13"/>
      <c r="W40290" s="15"/>
    </row>
    <row r="40291" spans="10:23" x14ac:dyDescent="0.3">
      <c r="J40291" s="8"/>
      <c r="K40291"/>
      <c r="L40291"/>
      <c r="M40291"/>
      <c r="N40291"/>
      <c r="O40291"/>
      <c r="P40291"/>
      <c r="Q40291"/>
      <c r="R40291"/>
      <c r="S40291" s="13"/>
      <c r="W40291" s="15"/>
    </row>
    <row r="40292" spans="10:23" x14ac:dyDescent="0.3">
      <c r="J40292" s="8"/>
      <c r="K40292"/>
      <c r="L40292"/>
      <c r="M40292"/>
      <c r="N40292"/>
      <c r="O40292"/>
      <c r="P40292"/>
      <c r="Q40292"/>
      <c r="R40292"/>
      <c r="S40292" s="13"/>
      <c r="W40292" s="15"/>
    </row>
    <row r="40293" spans="10:23" x14ac:dyDescent="0.3">
      <c r="J40293" s="8"/>
      <c r="K40293"/>
      <c r="L40293"/>
      <c r="M40293"/>
      <c r="N40293"/>
      <c r="O40293"/>
      <c r="P40293"/>
      <c r="Q40293"/>
      <c r="R40293"/>
      <c r="S40293" s="13"/>
      <c r="W40293" s="15"/>
    </row>
    <row r="40294" spans="10:23" x14ac:dyDescent="0.3">
      <c r="J40294" s="8"/>
      <c r="K40294"/>
      <c r="L40294"/>
      <c r="M40294"/>
      <c r="N40294"/>
      <c r="O40294"/>
      <c r="P40294"/>
      <c r="Q40294"/>
      <c r="R40294"/>
      <c r="S40294" s="13"/>
      <c r="W40294" s="15"/>
    </row>
    <row r="40295" spans="10:23" x14ac:dyDescent="0.3">
      <c r="J40295" s="8"/>
      <c r="K40295"/>
      <c r="L40295"/>
      <c r="M40295"/>
      <c r="N40295"/>
      <c r="O40295"/>
      <c r="P40295"/>
      <c r="Q40295"/>
      <c r="R40295"/>
      <c r="S40295" s="13"/>
      <c r="W40295" s="15"/>
    </row>
    <row r="40296" spans="10:23" x14ac:dyDescent="0.3">
      <c r="J40296" s="8"/>
      <c r="K40296"/>
      <c r="L40296"/>
      <c r="M40296"/>
      <c r="N40296"/>
      <c r="O40296"/>
      <c r="P40296"/>
      <c r="Q40296"/>
      <c r="R40296"/>
      <c r="S40296" s="13"/>
      <c r="W40296" s="15"/>
    </row>
    <row r="40297" spans="10:23" x14ac:dyDescent="0.3">
      <c r="J40297" s="8"/>
      <c r="K40297"/>
      <c r="L40297"/>
      <c r="M40297"/>
      <c r="N40297"/>
      <c r="O40297"/>
      <c r="P40297"/>
      <c r="Q40297"/>
      <c r="R40297"/>
      <c r="S40297" s="13"/>
      <c r="W40297" s="15"/>
    </row>
    <row r="40298" spans="10:23" x14ac:dyDescent="0.3">
      <c r="J40298" s="8"/>
      <c r="K40298"/>
      <c r="L40298"/>
      <c r="M40298"/>
      <c r="N40298"/>
      <c r="O40298"/>
      <c r="P40298"/>
      <c r="Q40298"/>
      <c r="R40298"/>
      <c r="S40298" s="13"/>
      <c r="W40298" s="15"/>
    </row>
    <row r="40299" spans="10:23" x14ac:dyDescent="0.3">
      <c r="J40299" s="8"/>
      <c r="K40299"/>
      <c r="L40299"/>
      <c r="M40299"/>
      <c r="N40299"/>
      <c r="O40299"/>
      <c r="P40299"/>
      <c r="Q40299"/>
      <c r="R40299"/>
      <c r="S40299" s="13"/>
      <c r="W40299" s="15"/>
    </row>
    <row r="40300" spans="10:23" x14ac:dyDescent="0.3">
      <c r="J40300" s="8"/>
      <c r="K40300"/>
      <c r="L40300"/>
      <c r="M40300"/>
      <c r="N40300"/>
      <c r="O40300"/>
      <c r="P40300"/>
      <c r="Q40300"/>
      <c r="R40300"/>
      <c r="S40300" s="13"/>
      <c r="W40300" s="15"/>
    </row>
    <row r="40301" spans="10:23" x14ac:dyDescent="0.3">
      <c r="J40301" s="8"/>
      <c r="K40301"/>
      <c r="L40301"/>
      <c r="M40301"/>
      <c r="N40301"/>
      <c r="O40301"/>
      <c r="P40301"/>
      <c r="Q40301"/>
      <c r="R40301"/>
      <c r="S40301" s="13"/>
      <c r="W40301" s="15"/>
    </row>
    <row r="40302" spans="10:23" x14ac:dyDescent="0.3">
      <c r="J40302" s="8"/>
      <c r="K40302"/>
      <c r="L40302"/>
      <c r="M40302"/>
      <c r="N40302"/>
      <c r="O40302"/>
      <c r="P40302"/>
      <c r="Q40302"/>
      <c r="R40302"/>
      <c r="S40302" s="13"/>
      <c r="W40302" s="15"/>
    </row>
    <row r="40303" spans="10:23" x14ac:dyDescent="0.3">
      <c r="J40303" s="8"/>
      <c r="K40303"/>
      <c r="L40303"/>
      <c r="M40303"/>
      <c r="N40303"/>
      <c r="O40303"/>
      <c r="P40303"/>
      <c r="Q40303"/>
      <c r="R40303"/>
      <c r="S40303" s="13"/>
      <c r="W40303" s="15"/>
    </row>
    <row r="40304" spans="10:23" x14ac:dyDescent="0.3">
      <c r="J40304" s="8"/>
      <c r="K40304"/>
      <c r="L40304"/>
      <c r="M40304"/>
      <c r="N40304"/>
      <c r="O40304"/>
      <c r="P40304"/>
      <c r="Q40304"/>
      <c r="R40304"/>
      <c r="S40304" s="13"/>
      <c r="W40304" s="15"/>
    </row>
    <row r="40305" spans="10:23" x14ac:dyDescent="0.3">
      <c r="J40305" s="8"/>
      <c r="K40305"/>
      <c r="L40305"/>
      <c r="M40305"/>
      <c r="N40305"/>
      <c r="O40305"/>
      <c r="P40305"/>
      <c r="Q40305"/>
      <c r="R40305"/>
      <c r="S40305" s="13"/>
      <c r="W40305" s="15"/>
    </row>
    <row r="40306" spans="10:23" x14ac:dyDescent="0.3">
      <c r="J40306" s="8"/>
      <c r="K40306"/>
      <c r="L40306"/>
      <c r="M40306"/>
      <c r="N40306"/>
      <c r="O40306"/>
      <c r="P40306"/>
      <c r="Q40306"/>
      <c r="R40306"/>
      <c r="S40306" s="13"/>
      <c r="W40306" s="15"/>
    </row>
    <row r="40307" spans="10:23" x14ac:dyDescent="0.3">
      <c r="J40307" s="8"/>
      <c r="K40307"/>
      <c r="L40307"/>
      <c r="M40307"/>
      <c r="N40307"/>
      <c r="O40307"/>
      <c r="P40307"/>
      <c r="Q40307"/>
      <c r="R40307"/>
      <c r="S40307" s="13"/>
      <c r="W40307" s="15"/>
    </row>
    <row r="40308" spans="10:23" x14ac:dyDescent="0.3">
      <c r="J40308" s="8"/>
      <c r="K40308"/>
      <c r="L40308"/>
      <c r="M40308"/>
      <c r="N40308"/>
      <c r="O40308"/>
      <c r="P40308"/>
      <c r="Q40308"/>
      <c r="R40308"/>
      <c r="S40308" s="13"/>
      <c r="W40308" s="15"/>
    </row>
    <row r="40309" spans="10:23" x14ac:dyDescent="0.3">
      <c r="J40309" s="8"/>
      <c r="K40309"/>
      <c r="L40309"/>
      <c r="M40309"/>
      <c r="N40309"/>
      <c r="O40309"/>
      <c r="P40309"/>
      <c r="Q40309"/>
      <c r="R40309"/>
      <c r="S40309" s="13"/>
      <c r="W40309" s="15"/>
    </row>
    <row r="40310" spans="10:23" x14ac:dyDescent="0.3">
      <c r="J40310" s="8"/>
      <c r="K40310"/>
      <c r="L40310"/>
      <c r="M40310"/>
      <c r="N40310"/>
      <c r="O40310"/>
      <c r="P40310"/>
      <c r="Q40310"/>
      <c r="R40310"/>
      <c r="S40310" s="13"/>
      <c r="W40310" s="15"/>
    </row>
    <row r="40311" spans="10:23" x14ac:dyDescent="0.3">
      <c r="J40311" s="8"/>
      <c r="K40311"/>
      <c r="L40311"/>
      <c r="M40311"/>
      <c r="N40311"/>
      <c r="O40311"/>
      <c r="P40311"/>
      <c r="Q40311"/>
      <c r="R40311"/>
      <c r="S40311" s="13"/>
      <c r="W40311" s="15"/>
    </row>
    <row r="40312" spans="10:23" x14ac:dyDescent="0.3">
      <c r="J40312" s="8"/>
      <c r="K40312"/>
      <c r="L40312"/>
      <c r="M40312"/>
      <c r="N40312"/>
      <c r="O40312"/>
      <c r="P40312"/>
      <c r="Q40312"/>
      <c r="R40312"/>
      <c r="S40312" s="13"/>
      <c r="W40312" s="15"/>
    </row>
    <row r="40313" spans="10:23" x14ac:dyDescent="0.3">
      <c r="J40313" s="8"/>
      <c r="K40313"/>
      <c r="L40313"/>
      <c r="M40313"/>
      <c r="N40313"/>
      <c r="O40313"/>
      <c r="P40313"/>
      <c r="Q40313"/>
      <c r="R40313"/>
      <c r="S40313" s="13"/>
      <c r="W40313" s="15"/>
    </row>
    <row r="40314" spans="10:23" x14ac:dyDescent="0.3">
      <c r="J40314" s="8"/>
      <c r="K40314"/>
      <c r="L40314"/>
      <c r="M40314"/>
      <c r="N40314"/>
      <c r="O40314"/>
      <c r="P40314"/>
      <c r="Q40314"/>
      <c r="R40314"/>
      <c r="S40314" s="13"/>
      <c r="W40314" s="15"/>
    </row>
    <row r="40315" spans="10:23" x14ac:dyDescent="0.3">
      <c r="J40315" s="8"/>
      <c r="K40315"/>
      <c r="L40315"/>
      <c r="M40315"/>
      <c r="N40315"/>
      <c r="O40315"/>
      <c r="P40315"/>
      <c r="Q40315"/>
      <c r="R40315"/>
      <c r="S40315" s="13"/>
      <c r="W40315" s="15"/>
    </row>
    <row r="40316" spans="10:23" x14ac:dyDescent="0.3">
      <c r="J40316" s="8"/>
      <c r="K40316"/>
      <c r="L40316"/>
      <c r="M40316"/>
      <c r="N40316"/>
      <c r="O40316"/>
      <c r="P40316"/>
      <c r="Q40316"/>
      <c r="R40316"/>
      <c r="S40316" s="13"/>
      <c r="W40316" s="15"/>
    </row>
    <row r="40317" spans="10:23" x14ac:dyDescent="0.3">
      <c r="J40317" s="8"/>
      <c r="K40317"/>
      <c r="L40317"/>
      <c r="M40317"/>
      <c r="N40317"/>
      <c r="O40317"/>
      <c r="P40317"/>
      <c r="Q40317"/>
      <c r="R40317"/>
      <c r="S40317" s="13"/>
      <c r="W40317" s="15"/>
    </row>
    <row r="40318" spans="10:23" x14ac:dyDescent="0.3">
      <c r="J40318" s="8"/>
      <c r="K40318"/>
      <c r="L40318"/>
      <c r="M40318"/>
      <c r="N40318"/>
      <c r="O40318"/>
      <c r="P40318"/>
      <c r="Q40318"/>
      <c r="R40318"/>
      <c r="S40318" s="13"/>
      <c r="W40318" s="15"/>
    </row>
    <row r="40319" spans="10:23" x14ac:dyDescent="0.3">
      <c r="J40319" s="8"/>
      <c r="K40319"/>
      <c r="L40319"/>
      <c r="M40319"/>
      <c r="N40319"/>
      <c r="O40319"/>
      <c r="P40319"/>
      <c r="Q40319"/>
      <c r="R40319"/>
      <c r="S40319" s="13"/>
      <c r="W40319" s="15"/>
    </row>
    <row r="40320" spans="10:23" x14ac:dyDescent="0.3">
      <c r="J40320" s="8"/>
      <c r="K40320"/>
      <c r="L40320"/>
      <c r="M40320"/>
      <c r="N40320"/>
      <c r="O40320"/>
      <c r="P40320"/>
      <c r="Q40320"/>
      <c r="R40320"/>
      <c r="S40320" s="13"/>
      <c r="W40320" s="15"/>
    </row>
    <row r="40321" spans="10:23" x14ac:dyDescent="0.3">
      <c r="J40321" s="8"/>
      <c r="K40321"/>
      <c r="L40321"/>
      <c r="M40321"/>
      <c r="N40321"/>
      <c r="O40321"/>
      <c r="P40321"/>
      <c r="Q40321"/>
      <c r="R40321"/>
      <c r="S40321" s="13"/>
      <c r="W40321" s="15"/>
    </row>
    <row r="40322" spans="10:23" x14ac:dyDescent="0.3">
      <c r="J40322" s="8"/>
      <c r="K40322"/>
      <c r="L40322"/>
      <c r="M40322"/>
      <c r="N40322"/>
      <c r="O40322"/>
      <c r="P40322"/>
      <c r="Q40322"/>
      <c r="R40322"/>
      <c r="S40322" s="13"/>
      <c r="W40322" s="15"/>
    </row>
    <row r="40323" spans="10:23" x14ac:dyDescent="0.3">
      <c r="J40323" s="8"/>
      <c r="K40323"/>
      <c r="L40323"/>
      <c r="M40323"/>
      <c r="N40323"/>
      <c r="O40323"/>
      <c r="P40323"/>
      <c r="Q40323"/>
      <c r="R40323"/>
      <c r="S40323" s="13"/>
      <c r="W40323" s="15"/>
    </row>
    <row r="40324" spans="10:23" x14ac:dyDescent="0.3">
      <c r="J40324" s="8"/>
      <c r="K40324"/>
      <c r="L40324"/>
      <c r="M40324"/>
      <c r="N40324"/>
      <c r="O40324"/>
      <c r="P40324"/>
      <c r="Q40324"/>
      <c r="R40324"/>
      <c r="S40324" s="13"/>
      <c r="W40324" s="15"/>
    </row>
    <row r="40325" spans="10:23" x14ac:dyDescent="0.3">
      <c r="J40325" s="8"/>
      <c r="K40325"/>
      <c r="L40325"/>
      <c r="M40325"/>
      <c r="N40325"/>
      <c r="O40325"/>
      <c r="P40325"/>
      <c r="Q40325"/>
      <c r="R40325"/>
      <c r="S40325" s="13"/>
      <c r="W40325" s="15"/>
    </row>
    <row r="40326" spans="10:23" x14ac:dyDescent="0.3">
      <c r="J40326" s="8"/>
      <c r="K40326"/>
      <c r="L40326"/>
      <c r="M40326"/>
      <c r="N40326"/>
      <c r="O40326"/>
      <c r="P40326"/>
      <c r="Q40326"/>
      <c r="R40326"/>
      <c r="S40326" s="13"/>
      <c r="W40326" s="15"/>
    </row>
    <row r="40327" spans="10:23" x14ac:dyDescent="0.3">
      <c r="J40327" s="8"/>
      <c r="K40327"/>
      <c r="L40327"/>
      <c r="M40327"/>
      <c r="N40327"/>
      <c r="O40327"/>
      <c r="P40327"/>
      <c r="Q40327"/>
      <c r="R40327"/>
      <c r="S40327" s="13"/>
      <c r="W40327" s="15"/>
    </row>
    <row r="40328" spans="10:23" x14ac:dyDescent="0.3">
      <c r="J40328" s="8"/>
      <c r="K40328"/>
      <c r="L40328"/>
      <c r="M40328"/>
      <c r="N40328"/>
      <c r="O40328"/>
      <c r="P40328"/>
      <c r="Q40328"/>
      <c r="R40328"/>
      <c r="S40328" s="13"/>
      <c r="W40328" s="15"/>
    </row>
    <row r="40329" spans="10:23" x14ac:dyDescent="0.3">
      <c r="J40329" s="8"/>
      <c r="K40329"/>
      <c r="L40329"/>
      <c r="M40329"/>
      <c r="N40329"/>
      <c r="O40329"/>
      <c r="P40329"/>
      <c r="Q40329"/>
      <c r="R40329"/>
      <c r="S40329" s="13"/>
      <c r="W40329" s="15"/>
    </row>
    <row r="40330" spans="10:23" x14ac:dyDescent="0.3">
      <c r="J40330" s="8"/>
      <c r="K40330"/>
      <c r="L40330"/>
      <c r="M40330"/>
      <c r="N40330"/>
      <c r="O40330"/>
      <c r="P40330"/>
      <c r="Q40330"/>
      <c r="R40330"/>
      <c r="S40330" s="13"/>
      <c r="W40330" s="15"/>
    </row>
    <row r="40331" spans="10:23" x14ac:dyDescent="0.3">
      <c r="J40331" s="8"/>
      <c r="K40331"/>
      <c r="L40331"/>
      <c r="M40331"/>
      <c r="N40331"/>
      <c r="O40331"/>
      <c r="P40331"/>
      <c r="Q40331"/>
      <c r="R40331"/>
      <c r="S40331" s="13"/>
      <c r="W40331" s="15"/>
    </row>
    <row r="40332" spans="10:23" x14ac:dyDescent="0.3">
      <c r="J40332" s="8"/>
      <c r="K40332"/>
      <c r="L40332"/>
      <c r="M40332"/>
      <c r="N40332"/>
      <c r="O40332"/>
      <c r="P40332"/>
      <c r="Q40332"/>
      <c r="R40332"/>
      <c r="S40332" s="13"/>
      <c r="W40332" s="15"/>
    </row>
    <row r="40333" spans="10:23" x14ac:dyDescent="0.3">
      <c r="J40333" s="8"/>
      <c r="K40333"/>
      <c r="L40333"/>
      <c r="M40333"/>
      <c r="N40333"/>
      <c r="O40333"/>
      <c r="P40333"/>
      <c r="Q40333"/>
      <c r="R40333"/>
      <c r="S40333" s="13"/>
      <c r="W40333" s="15"/>
    </row>
    <row r="40334" spans="10:23" x14ac:dyDescent="0.3">
      <c r="J40334" s="8"/>
      <c r="K40334"/>
      <c r="L40334"/>
      <c r="M40334"/>
      <c r="N40334"/>
      <c r="O40334"/>
      <c r="P40334"/>
      <c r="Q40334"/>
      <c r="R40334"/>
      <c r="S40334" s="13"/>
      <c r="W40334" s="15"/>
    </row>
    <row r="40335" spans="10:23" x14ac:dyDescent="0.3">
      <c r="J40335" s="8"/>
      <c r="K40335"/>
      <c r="L40335"/>
      <c r="M40335"/>
      <c r="N40335"/>
      <c r="O40335"/>
      <c r="P40335"/>
      <c r="Q40335"/>
      <c r="R40335"/>
      <c r="S40335" s="13"/>
      <c r="W40335" s="15"/>
    </row>
    <row r="40336" spans="10:23" x14ac:dyDescent="0.3">
      <c r="J40336" s="8"/>
      <c r="K40336"/>
      <c r="L40336"/>
      <c r="M40336"/>
      <c r="N40336"/>
      <c r="O40336"/>
      <c r="P40336"/>
      <c r="Q40336"/>
      <c r="R40336"/>
      <c r="S40336" s="13"/>
      <c r="W40336" s="15"/>
    </row>
    <row r="40337" spans="10:23" x14ac:dyDescent="0.3">
      <c r="J40337" s="8"/>
      <c r="K40337"/>
      <c r="L40337"/>
      <c r="M40337"/>
      <c r="N40337"/>
      <c r="O40337"/>
      <c r="P40337"/>
      <c r="Q40337"/>
      <c r="R40337"/>
      <c r="S40337" s="13"/>
      <c r="W40337" s="15"/>
    </row>
    <row r="40338" spans="10:23" x14ac:dyDescent="0.3">
      <c r="J40338" s="8"/>
      <c r="K40338"/>
      <c r="L40338"/>
      <c r="M40338"/>
      <c r="N40338"/>
      <c r="O40338"/>
      <c r="P40338"/>
      <c r="Q40338"/>
      <c r="R40338"/>
      <c r="S40338" s="13"/>
      <c r="W40338" s="15"/>
    </row>
    <row r="40339" spans="10:23" x14ac:dyDescent="0.3">
      <c r="J40339" s="8"/>
      <c r="K40339"/>
      <c r="L40339"/>
      <c r="M40339"/>
      <c r="N40339"/>
      <c r="O40339"/>
      <c r="P40339"/>
      <c r="Q40339"/>
      <c r="R40339"/>
      <c r="S40339" s="13"/>
      <c r="W40339" s="15"/>
    </row>
    <row r="40340" spans="10:23" x14ac:dyDescent="0.3">
      <c r="J40340" s="8"/>
      <c r="K40340"/>
      <c r="L40340"/>
      <c r="M40340"/>
      <c r="N40340"/>
      <c r="O40340"/>
      <c r="P40340"/>
      <c r="Q40340"/>
      <c r="R40340"/>
      <c r="S40340" s="13"/>
      <c r="W40340" s="15"/>
    </row>
    <row r="40341" spans="10:23" x14ac:dyDescent="0.3">
      <c r="J40341" s="8"/>
      <c r="K40341"/>
      <c r="L40341"/>
      <c r="M40341"/>
      <c r="N40341"/>
      <c r="O40341"/>
      <c r="P40341"/>
      <c r="Q40341"/>
      <c r="R40341"/>
      <c r="S40341" s="13"/>
      <c r="W40341" s="15"/>
    </row>
    <row r="40342" spans="10:23" x14ac:dyDescent="0.3">
      <c r="J40342" s="8"/>
      <c r="K40342"/>
      <c r="L40342"/>
      <c r="M40342"/>
      <c r="N40342"/>
      <c r="O40342"/>
      <c r="P40342"/>
      <c r="Q40342"/>
      <c r="R40342"/>
      <c r="S40342" s="13"/>
      <c r="W40342" s="15"/>
    </row>
    <row r="40343" spans="10:23" x14ac:dyDescent="0.3">
      <c r="J40343" s="8"/>
      <c r="K40343"/>
      <c r="L40343"/>
      <c r="M40343"/>
      <c r="N40343"/>
      <c r="O40343"/>
      <c r="P40343"/>
      <c r="Q40343"/>
      <c r="R40343"/>
      <c r="S40343" s="13"/>
      <c r="W40343" s="15"/>
    </row>
    <row r="40344" spans="10:23" x14ac:dyDescent="0.3">
      <c r="J40344" s="8"/>
      <c r="K40344"/>
      <c r="L40344"/>
      <c r="M40344"/>
      <c r="N40344"/>
      <c r="O40344"/>
      <c r="P40344"/>
      <c r="Q40344"/>
      <c r="R40344"/>
      <c r="S40344" s="13"/>
      <c r="W40344" s="15"/>
    </row>
    <row r="40345" spans="10:23" x14ac:dyDescent="0.3">
      <c r="J40345" s="8"/>
      <c r="K40345"/>
      <c r="L40345"/>
      <c r="M40345"/>
      <c r="N40345"/>
      <c r="O40345"/>
      <c r="P40345"/>
      <c r="Q40345"/>
      <c r="R40345"/>
      <c r="S40345" s="13"/>
      <c r="W40345" s="15"/>
    </row>
    <row r="40346" spans="10:23" x14ac:dyDescent="0.3">
      <c r="J40346" s="8"/>
      <c r="K40346"/>
      <c r="L40346"/>
      <c r="M40346"/>
      <c r="N40346"/>
      <c r="O40346"/>
      <c r="P40346"/>
      <c r="Q40346"/>
      <c r="R40346"/>
      <c r="S40346" s="13"/>
      <c r="W40346" s="15"/>
    </row>
    <row r="40347" spans="10:23" x14ac:dyDescent="0.3">
      <c r="J40347" s="8"/>
      <c r="K40347"/>
      <c r="L40347"/>
      <c r="M40347"/>
      <c r="N40347"/>
      <c r="O40347"/>
      <c r="P40347"/>
      <c r="Q40347"/>
      <c r="R40347"/>
      <c r="S40347" s="13"/>
      <c r="W40347" s="15"/>
    </row>
    <row r="40348" spans="10:23" x14ac:dyDescent="0.3">
      <c r="J40348" s="8"/>
      <c r="K40348"/>
      <c r="L40348"/>
      <c r="M40348"/>
      <c r="N40348"/>
      <c r="O40348"/>
      <c r="P40348"/>
      <c r="Q40348"/>
      <c r="R40348"/>
      <c r="S40348" s="13"/>
      <c r="W40348" s="15"/>
    </row>
    <row r="40349" spans="10:23" x14ac:dyDescent="0.3">
      <c r="J40349" s="8"/>
      <c r="K40349"/>
      <c r="L40349"/>
      <c r="M40349"/>
      <c r="N40349"/>
      <c r="O40349"/>
      <c r="P40349"/>
      <c r="Q40349"/>
      <c r="R40349"/>
      <c r="S40349" s="13"/>
      <c r="W40349" s="15"/>
    </row>
    <row r="40350" spans="10:23" x14ac:dyDescent="0.3">
      <c r="J40350" s="8"/>
      <c r="K40350"/>
      <c r="L40350"/>
      <c r="M40350"/>
      <c r="N40350"/>
      <c r="O40350"/>
      <c r="P40350"/>
      <c r="Q40350"/>
      <c r="R40350"/>
      <c r="S40350" s="13"/>
      <c r="W40350" s="15"/>
    </row>
    <row r="40351" spans="10:23" x14ac:dyDescent="0.3">
      <c r="J40351" s="8"/>
      <c r="K40351"/>
      <c r="L40351"/>
      <c r="M40351"/>
      <c r="N40351"/>
      <c r="O40351"/>
      <c r="P40351"/>
      <c r="Q40351"/>
      <c r="R40351"/>
      <c r="S40351" s="13"/>
      <c r="W40351" s="15"/>
    </row>
    <row r="40352" spans="10:23" x14ac:dyDescent="0.3">
      <c r="J40352" s="8"/>
      <c r="K40352"/>
      <c r="L40352"/>
      <c r="M40352"/>
      <c r="N40352"/>
      <c r="O40352"/>
      <c r="P40352"/>
      <c r="Q40352"/>
      <c r="R40352"/>
      <c r="S40352" s="13"/>
      <c r="W40352" s="15"/>
    </row>
    <row r="40353" spans="10:23" x14ac:dyDescent="0.3">
      <c r="J40353" s="8"/>
      <c r="K40353"/>
      <c r="L40353"/>
      <c r="M40353"/>
      <c r="N40353"/>
      <c r="O40353"/>
      <c r="P40353"/>
      <c r="Q40353"/>
      <c r="R40353"/>
      <c r="S40353" s="13"/>
      <c r="W40353" s="15"/>
    </row>
    <row r="40354" spans="10:23" x14ac:dyDescent="0.3">
      <c r="J40354" s="8"/>
      <c r="K40354"/>
      <c r="L40354"/>
      <c r="M40354"/>
      <c r="N40354"/>
      <c r="O40354"/>
      <c r="P40354"/>
      <c r="Q40354"/>
      <c r="R40354"/>
      <c r="S40354" s="13"/>
      <c r="W40354" s="15"/>
    </row>
    <row r="40355" spans="10:23" x14ac:dyDescent="0.3">
      <c r="J40355" s="8"/>
      <c r="K40355"/>
      <c r="L40355"/>
      <c r="M40355"/>
      <c r="N40355"/>
      <c r="O40355"/>
      <c r="P40355"/>
      <c r="Q40355"/>
      <c r="R40355"/>
      <c r="S40355" s="13"/>
      <c r="W40355" s="15"/>
    </row>
    <row r="40356" spans="10:23" x14ac:dyDescent="0.3">
      <c r="J40356" s="8"/>
      <c r="K40356"/>
      <c r="L40356"/>
      <c r="M40356"/>
      <c r="N40356"/>
      <c r="O40356"/>
      <c r="P40356"/>
      <c r="Q40356"/>
      <c r="R40356"/>
      <c r="S40356" s="13"/>
      <c r="W40356" s="15"/>
    </row>
    <row r="40357" spans="10:23" x14ac:dyDescent="0.3">
      <c r="J40357" s="8"/>
      <c r="K40357"/>
      <c r="L40357"/>
      <c r="M40357"/>
      <c r="N40357"/>
      <c r="O40357"/>
      <c r="P40357"/>
      <c r="Q40357"/>
      <c r="R40357"/>
      <c r="S40357" s="13"/>
      <c r="W40357" s="15"/>
    </row>
    <row r="40358" spans="10:23" x14ac:dyDescent="0.3">
      <c r="J40358" s="8"/>
      <c r="K40358"/>
      <c r="L40358"/>
      <c r="M40358"/>
      <c r="N40358"/>
      <c r="O40358"/>
      <c r="P40358"/>
      <c r="Q40358"/>
      <c r="R40358"/>
      <c r="S40358" s="13"/>
      <c r="W40358" s="15"/>
    </row>
    <row r="40359" spans="10:23" x14ac:dyDescent="0.3">
      <c r="J40359" s="8"/>
      <c r="K40359"/>
      <c r="L40359"/>
      <c r="M40359"/>
      <c r="N40359"/>
      <c r="O40359"/>
      <c r="P40359"/>
      <c r="Q40359"/>
      <c r="R40359"/>
      <c r="S40359" s="13"/>
      <c r="W40359" s="15"/>
    </row>
    <row r="40360" spans="10:23" x14ac:dyDescent="0.3">
      <c r="J40360" s="8"/>
      <c r="K40360"/>
      <c r="L40360"/>
      <c r="M40360"/>
      <c r="N40360"/>
      <c r="O40360"/>
      <c r="P40360"/>
      <c r="Q40360"/>
      <c r="R40360"/>
      <c r="S40360" s="13"/>
      <c r="W40360" s="15"/>
    </row>
    <row r="40361" spans="10:23" x14ac:dyDescent="0.3">
      <c r="J40361" s="8"/>
      <c r="K40361"/>
      <c r="L40361"/>
      <c r="M40361"/>
      <c r="N40361"/>
      <c r="O40361"/>
      <c r="P40361"/>
      <c r="Q40361"/>
      <c r="R40361"/>
      <c r="S40361" s="13"/>
      <c r="W40361" s="15"/>
    </row>
    <row r="40362" spans="10:23" x14ac:dyDescent="0.3">
      <c r="J40362" s="8"/>
      <c r="K40362"/>
      <c r="L40362"/>
      <c r="M40362"/>
      <c r="N40362"/>
      <c r="O40362"/>
      <c r="P40362"/>
      <c r="Q40362"/>
      <c r="R40362"/>
      <c r="S40362" s="13"/>
      <c r="W40362" s="15"/>
    </row>
    <row r="40363" spans="10:23" x14ac:dyDescent="0.3">
      <c r="J40363" s="8"/>
      <c r="K40363"/>
      <c r="L40363"/>
      <c r="M40363"/>
      <c r="N40363"/>
      <c r="O40363"/>
      <c r="P40363"/>
      <c r="Q40363"/>
      <c r="R40363"/>
      <c r="S40363" s="13"/>
      <c r="W40363" s="15"/>
    </row>
    <row r="40364" spans="10:23" x14ac:dyDescent="0.3">
      <c r="J40364" s="8"/>
      <c r="K40364"/>
      <c r="L40364"/>
      <c r="M40364"/>
      <c r="N40364"/>
      <c r="O40364"/>
      <c r="P40364"/>
      <c r="Q40364"/>
      <c r="R40364"/>
      <c r="S40364" s="13"/>
      <c r="W40364" s="15"/>
    </row>
    <row r="40365" spans="10:23" x14ac:dyDescent="0.3">
      <c r="J40365" s="8"/>
      <c r="K40365"/>
      <c r="L40365"/>
      <c r="M40365"/>
      <c r="N40365"/>
      <c r="O40365"/>
      <c r="P40365"/>
      <c r="Q40365"/>
      <c r="R40365"/>
      <c r="S40365" s="13"/>
      <c r="W40365" s="15"/>
    </row>
    <row r="40366" spans="10:23" x14ac:dyDescent="0.3">
      <c r="J40366" s="8"/>
      <c r="K40366"/>
      <c r="L40366"/>
      <c r="M40366"/>
      <c r="N40366"/>
      <c r="O40366"/>
      <c r="P40366"/>
      <c r="Q40366"/>
      <c r="R40366"/>
      <c r="S40366" s="13"/>
      <c r="W40366" s="15"/>
    </row>
    <row r="40367" spans="10:23" x14ac:dyDescent="0.3">
      <c r="J40367" s="8"/>
      <c r="K40367"/>
      <c r="L40367"/>
      <c r="M40367"/>
      <c r="N40367"/>
      <c r="O40367"/>
      <c r="P40367"/>
      <c r="Q40367"/>
      <c r="R40367"/>
      <c r="S40367" s="13"/>
      <c r="W40367" s="15"/>
    </row>
    <row r="40368" spans="10:23" x14ac:dyDescent="0.3">
      <c r="J40368" s="8"/>
      <c r="K40368"/>
      <c r="L40368"/>
      <c r="M40368"/>
      <c r="N40368"/>
      <c r="O40368"/>
      <c r="P40368"/>
      <c r="Q40368"/>
      <c r="R40368"/>
      <c r="S40368" s="13"/>
      <c r="W40368" s="15"/>
    </row>
    <row r="40369" spans="10:23" x14ac:dyDescent="0.3">
      <c r="J40369" s="8"/>
      <c r="K40369"/>
      <c r="L40369"/>
      <c r="M40369"/>
      <c r="N40369"/>
      <c r="O40369"/>
      <c r="P40369"/>
      <c r="Q40369"/>
      <c r="R40369"/>
      <c r="S40369" s="13"/>
      <c r="W40369" s="15"/>
    </row>
    <row r="40370" spans="10:23" x14ac:dyDescent="0.3">
      <c r="J40370" s="8"/>
      <c r="K40370"/>
      <c r="L40370"/>
      <c r="M40370"/>
      <c r="N40370"/>
      <c r="O40370"/>
      <c r="P40370"/>
      <c r="Q40370"/>
      <c r="R40370"/>
      <c r="S40370" s="13"/>
      <c r="W40370" s="15"/>
    </row>
    <row r="40371" spans="10:23" x14ac:dyDescent="0.3">
      <c r="J40371" s="8"/>
      <c r="K40371"/>
      <c r="L40371"/>
      <c r="M40371"/>
      <c r="N40371"/>
      <c r="O40371"/>
      <c r="P40371"/>
      <c r="Q40371"/>
      <c r="R40371"/>
      <c r="S40371" s="13"/>
      <c r="W40371" s="15"/>
    </row>
    <row r="40372" spans="10:23" x14ac:dyDescent="0.3">
      <c r="J40372" s="8"/>
      <c r="K40372"/>
      <c r="L40372"/>
      <c r="M40372"/>
      <c r="N40372"/>
      <c r="O40372"/>
      <c r="P40372"/>
      <c r="Q40372"/>
      <c r="R40372"/>
      <c r="S40372" s="13"/>
      <c r="W40372" s="15"/>
    </row>
    <row r="40373" spans="10:23" x14ac:dyDescent="0.3">
      <c r="J40373" s="8"/>
      <c r="K40373"/>
      <c r="L40373"/>
      <c r="M40373"/>
      <c r="N40373"/>
      <c r="O40373"/>
      <c r="P40373"/>
      <c r="Q40373"/>
      <c r="R40373"/>
      <c r="S40373" s="13"/>
      <c r="W40373" s="15"/>
    </row>
    <row r="40374" spans="10:23" x14ac:dyDescent="0.3">
      <c r="J40374" s="8"/>
      <c r="K40374"/>
      <c r="L40374"/>
      <c r="M40374"/>
      <c r="N40374"/>
      <c r="O40374"/>
      <c r="P40374"/>
      <c r="Q40374"/>
      <c r="R40374"/>
      <c r="S40374" s="13"/>
      <c r="W40374" s="15"/>
    </row>
    <row r="40375" spans="10:23" x14ac:dyDescent="0.3">
      <c r="J40375" s="8"/>
      <c r="K40375"/>
      <c r="L40375"/>
      <c r="M40375"/>
      <c r="N40375"/>
      <c r="O40375"/>
      <c r="P40375"/>
      <c r="Q40375"/>
      <c r="R40375"/>
      <c r="S40375" s="13"/>
      <c r="W40375" s="15"/>
    </row>
    <row r="40376" spans="10:23" x14ac:dyDescent="0.3">
      <c r="J40376" s="8"/>
      <c r="K40376"/>
      <c r="L40376"/>
      <c r="M40376"/>
      <c r="N40376"/>
      <c r="O40376"/>
      <c r="P40376"/>
      <c r="Q40376"/>
      <c r="R40376"/>
      <c r="S40376" s="13"/>
      <c r="W40376" s="15"/>
    </row>
    <row r="40377" spans="10:23" x14ac:dyDescent="0.3">
      <c r="J40377" s="8"/>
      <c r="K40377"/>
      <c r="L40377"/>
      <c r="M40377"/>
      <c r="N40377"/>
      <c r="O40377"/>
      <c r="P40377"/>
      <c r="Q40377"/>
      <c r="R40377"/>
      <c r="S40377" s="13"/>
      <c r="W40377" s="15"/>
    </row>
    <row r="40378" spans="10:23" x14ac:dyDescent="0.3">
      <c r="J40378" s="8"/>
      <c r="K40378"/>
      <c r="L40378"/>
      <c r="M40378"/>
      <c r="N40378"/>
      <c r="O40378"/>
      <c r="P40378"/>
      <c r="Q40378"/>
      <c r="R40378"/>
      <c r="S40378" s="13"/>
      <c r="W40378" s="15"/>
    </row>
    <row r="40379" spans="10:23" x14ac:dyDescent="0.3">
      <c r="J40379" s="8"/>
      <c r="K40379"/>
      <c r="L40379"/>
      <c r="M40379"/>
      <c r="N40379"/>
      <c r="O40379"/>
      <c r="P40379"/>
      <c r="Q40379"/>
      <c r="R40379"/>
      <c r="S40379" s="13"/>
      <c r="W40379" s="15"/>
    </row>
    <row r="40380" spans="10:23" x14ac:dyDescent="0.3">
      <c r="J40380" s="8"/>
      <c r="K40380"/>
      <c r="L40380"/>
      <c r="M40380"/>
      <c r="N40380"/>
      <c r="O40380"/>
      <c r="P40380"/>
      <c r="Q40380"/>
      <c r="R40380"/>
      <c r="S40380" s="13"/>
      <c r="W40380" s="15"/>
    </row>
    <row r="40381" spans="10:23" x14ac:dyDescent="0.3">
      <c r="J40381" s="8"/>
      <c r="K40381"/>
      <c r="L40381"/>
      <c r="M40381"/>
      <c r="N40381"/>
      <c r="O40381"/>
      <c r="P40381"/>
      <c r="Q40381"/>
      <c r="R40381"/>
      <c r="S40381" s="13"/>
      <c r="W40381" s="15"/>
    </row>
    <row r="40382" spans="10:23" x14ac:dyDescent="0.3">
      <c r="J40382" s="8"/>
      <c r="K40382"/>
      <c r="L40382"/>
      <c r="M40382"/>
      <c r="N40382"/>
      <c r="O40382"/>
      <c r="P40382"/>
      <c r="Q40382"/>
      <c r="R40382"/>
      <c r="S40382" s="13"/>
      <c r="W40382" s="15"/>
    </row>
    <row r="40383" spans="10:23" x14ac:dyDescent="0.3">
      <c r="J40383" s="8"/>
      <c r="K40383"/>
      <c r="L40383"/>
      <c r="M40383"/>
      <c r="N40383"/>
      <c r="O40383"/>
      <c r="P40383"/>
      <c r="Q40383"/>
      <c r="R40383"/>
      <c r="S40383" s="13"/>
      <c r="W40383" s="15"/>
    </row>
    <row r="40384" spans="10:23" x14ac:dyDescent="0.3">
      <c r="J40384" s="8"/>
      <c r="K40384"/>
      <c r="L40384"/>
      <c r="M40384"/>
      <c r="N40384"/>
      <c r="O40384"/>
      <c r="P40384"/>
      <c r="Q40384"/>
      <c r="R40384"/>
      <c r="S40384" s="13"/>
      <c r="W40384" s="15"/>
    </row>
    <row r="40385" spans="10:23" x14ac:dyDescent="0.3">
      <c r="J40385" s="8"/>
      <c r="K40385"/>
      <c r="L40385"/>
      <c r="M40385"/>
      <c r="N40385"/>
      <c r="O40385"/>
      <c r="P40385"/>
      <c r="Q40385"/>
      <c r="R40385"/>
      <c r="S40385" s="13"/>
      <c r="W40385" s="15"/>
    </row>
    <row r="40386" spans="10:23" x14ac:dyDescent="0.3">
      <c r="J40386" s="8"/>
      <c r="K40386"/>
      <c r="L40386"/>
      <c r="M40386"/>
      <c r="N40386"/>
      <c r="O40386"/>
      <c r="P40386"/>
      <c r="Q40386"/>
      <c r="R40386"/>
      <c r="S40386" s="13"/>
      <c r="W40386" s="15"/>
    </row>
    <row r="40387" spans="10:23" x14ac:dyDescent="0.3">
      <c r="J40387" s="8"/>
      <c r="K40387"/>
      <c r="L40387"/>
      <c r="M40387"/>
      <c r="N40387"/>
      <c r="O40387"/>
      <c r="P40387"/>
      <c r="Q40387"/>
      <c r="R40387"/>
      <c r="S40387" s="13"/>
      <c r="W40387" s="15"/>
    </row>
    <row r="40388" spans="10:23" x14ac:dyDescent="0.3">
      <c r="J40388" s="8"/>
      <c r="K40388"/>
      <c r="L40388"/>
      <c r="M40388"/>
      <c r="N40388"/>
      <c r="O40388"/>
      <c r="P40388"/>
      <c r="Q40388"/>
      <c r="R40388"/>
      <c r="S40388" s="13"/>
      <c r="W40388" s="15"/>
    </row>
    <row r="40389" spans="10:23" x14ac:dyDescent="0.3">
      <c r="J40389" s="8"/>
      <c r="K40389"/>
      <c r="L40389"/>
      <c r="M40389"/>
      <c r="N40389"/>
      <c r="O40389"/>
      <c r="P40389"/>
      <c r="Q40389"/>
      <c r="R40389"/>
      <c r="S40389" s="13"/>
      <c r="W40389" s="15"/>
    </row>
    <row r="40390" spans="10:23" x14ac:dyDescent="0.3">
      <c r="J40390" s="8"/>
      <c r="K40390"/>
      <c r="L40390"/>
      <c r="M40390"/>
      <c r="N40390"/>
      <c r="O40390"/>
      <c r="P40390"/>
      <c r="Q40390"/>
      <c r="R40390"/>
      <c r="S40390" s="13"/>
      <c r="W40390" s="15"/>
    </row>
    <row r="40391" spans="10:23" x14ac:dyDescent="0.3">
      <c r="J40391" s="8"/>
      <c r="K40391"/>
      <c r="L40391"/>
      <c r="M40391"/>
      <c r="N40391"/>
      <c r="O40391"/>
      <c r="P40391"/>
      <c r="Q40391"/>
      <c r="R40391"/>
      <c r="S40391" s="13"/>
      <c r="W40391" s="15"/>
    </row>
    <row r="40392" spans="10:23" x14ac:dyDescent="0.3">
      <c r="J40392" s="8"/>
      <c r="K40392"/>
      <c r="L40392"/>
      <c r="M40392"/>
      <c r="N40392"/>
      <c r="O40392"/>
      <c r="P40392"/>
      <c r="Q40392"/>
      <c r="R40392"/>
      <c r="S40392" s="13"/>
      <c r="W40392" s="15"/>
    </row>
    <row r="40393" spans="10:23" x14ac:dyDescent="0.3">
      <c r="J40393" s="8"/>
      <c r="K40393"/>
      <c r="L40393"/>
      <c r="M40393"/>
      <c r="N40393"/>
      <c r="O40393"/>
      <c r="P40393"/>
      <c r="Q40393"/>
      <c r="R40393"/>
      <c r="S40393" s="13"/>
      <c r="W40393" s="15"/>
    </row>
    <row r="40394" spans="10:23" x14ac:dyDescent="0.3">
      <c r="J40394" s="8"/>
      <c r="K40394"/>
      <c r="L40394"/>
      <c r="M40394"/>
      <c r="N40394"/>
      <c r="O40394"/>
      <c r="P40394"/>
      <c r="Q40394"/>
      <c r="R40394"/>
      <c r="S40394" s="13"/>
      <c r="W40394" s="15"/>
    </row>
    <row r="40395" spans="10:23" x14ac:dyDescent="0.3">
      <c r="J40395" s="8"/>
      <c r="K40395"/>
      <c r="L40395"/>
      <c r="M40395"/>
      <c r="N40395"/>
      <c r="O40395"/>
      <c r="P40395"/>
      <c r="Q40395"/>
      <c r="R40395"/>
      <c r="S40395" s="13"/>
      <c r="W40395" s="15"/>
    </row>
    <row r="40396" spans="10:23" x14ac:dyDescent="0.3">
      <c r="J40396" s="8"/>
      <c r="K40396"/>
      <c r="L40396"/>
      <c r="M40396"/>
      <c r="N40396"/>
      <c r="O40396"/>
      <c r="P40396"/>
      <c r="Q40396"/>
      <c r="R40396"/>
      <c r="S40396" s="13"/>
      <c r="W40396" s="15"/>
    </row>
    <row r="40397" spans="10:23" x14ac:dyDescent="0.3">
      <c r="J40397" s="8"/>
      <c r="K40397"/>
      <c r="L40397"/>
      <c r="M40397"/>
      <c r="N40397"/>
      <c r="O40397"/>
      <c r="P40397"/>
      <c r="Q40397"/>
      <c r="R40397"/>
      <c r="S40397" s="13"/>
      <c r="W40397" s="15"/>
    </row>
    <row r="40398" spans="10:23" x14ac:dyDescent="0.3">
      <c r="J40398" s="8"/>
      <c r="K40398"/>
      <c r="L40398"/>
      <c r="M40398"/>
      <c r="N40398"/>
      <c r="O40398"/>
      <c r="P40398"/>
      <c r="Q40398"/>
      <c r="R40398"/>
      <c r="S40398" s="13"/>
      <c r="W40398" s="15"/>
    </row>
    <row r="40399" spans="10:23" x14ac:dyDescent="0.3">
      <c r="J40399" s="8"/>
      <c r="K40399"/>
      <c r="L40399"/>
      <c r="M40399"/>
      <c r="N40399"/>
      <c r="O40399"/>
      <c r="P40399"/>
      <c r="Q40399"/>
      <c r="R40399"/>
      <c r="S40399" s="13"/>
      <c r="W40399" s="15"/>
    </row>
    <row r="40400" spans="10:23" x14ac:dyDescent="0.3">
      <c r="J40400" s="8"/>
      <c r="K40400"/>
      <c r="L40400"/>
      <c r="M40400"/>
      <c r="N40400"/>
      <c r="O40400"/>
      <c r="P40400"/>
      <c r="Q40400"/>
      <c r="R40400"/>
      <c r="S40400" s="13"/>
      <c r="W40400" s="15"/>
    </row>
    <row r="40401" spans="10:23" x14ac:dyDescent="0.3">
      <c r="J40401" s="8"/>
      <c r="K40401"/>
      <c r="L40401"/>
      <c r="M40401"/>
      <c r="N40401"/>
      <c r="O40401"/>
      <c r="P40401"/>
      <c r="Q40401"/>
      <c r="R40401"/>
      <c r="S40401" s="13"/>
      <c r="W40401" s="15"/>
    </row>
    <row r="40402" spans="10:23" x14ac:dyDescent="0.3">
      <c r="J40402" s="8"/>
      <c r="K40402"/>
      <c r="L40402"/>
      <c r="M40402"/>
      <c r="N40402"/>
      <c r="O40402"/>
      <c r="P40402"/>
      <c r="Q40402"/>
      <c r="R40402"/>
      <c r="S40402" s="13"/>
      <c r="W40402" s="15"/>
    </row>
    <row r="40403" spans="10:23" x14ac:dyDescent="0.3">
      <c r="J40403" s="8"/>
      <c r="K40403"/>
      <c r="L40403"/>
      <c r="M40403"/>
      <c r="N40403"/>
      <c r="O40403"/>
      <c r="P40403"/>
      <c r="Q40403"/>
      <c r="R40403"/>
      <c r="S40403" s="13"/>
      <c r="W40403" s="15"/>
    </row>
    <row r="40404" spans="10:23" x14ac:dyDescent="0.3">
      <c r="J40404" s="8"/>
      <c r="K40404"/>
      <c r="L40404"/>
      <c r="M40404"/>
      <c r="N40404"/>
      <c r="O40404"/>
      <c r="P40404"/>
      <c r="Q40404"/>
      <c r="R40404"/>
      <c r="S40404" s="13"/>
      <c r="W40404" s="15"/>
    </row>
    <row r="40405" spans="10:23" x14ac:dyDescent="0.3">
      <c r="J40405" s="8"/>
      <c r="K40405"/>
      <c r="L40405"/>
      <c r="M40405"/>
      <c r="N40405"/>
      <c r="O40405"/>
      <c r="P40405"/>
      <c r="Q40405"/>
      <c r="R40405"/>
      <c r="S40405" s="13"/>
      <c r="W40405" s="15"/>
    </row>
    <row r="40406" spans="10:23" x14ac:dyDescent="0.3">
      <c r="J40406" s="8"/>
      <c r="K40406"/>
      <c r="L40406"/>
      <c r="M40406"/>
      <c r="N40406"/>
      <c r="O40406"/>
      <c r="P40406"/>
      <c r="Q40406"/>
      <c r="R40406"/>
      <c r="S40406" s="13"/>
      <c r="W40406" s="15"/>
    </row>
    <row r="40407" spans="10:23" x14ac:dyDescent="0.3">
      <c r="J40407" s="8"/>
      <c r="K40407"/>
      <c r="L40407"/>
      <c r="M40407"/>
      <c r="N40407"/>
      <c r="O40407"/>
      <c r="P40407"/>
      <c r="Q40407"/>
      <c r="R40407"/>
      <c r="S40407" s="13"/>
      <c r="W40407" s="15"/>
    </row>
    <row r="40408" spans="10:23" x14ac:dyDescent="0.3">
      <c r="J40408" s="8"/>
      <c r="K40408"/>
      <c r="L40408"/>
      <c r="M40408"/>
      <c r="N40408"/>
      <c r="O40408"/>
      <c r="P40408"/>
      <c r="Q40408"/>
      <c r="R40408"/>
      <c r="S40408" s="13"/>
      <c r="W40408" s="15"/>
    </row>
    <row r="40409" spans="10:23" x14ac:dyDescent="0.3">
      <c r="J40409" s="8"/>
      <c r="K40409"/>
      <c r="L40409"/>
      <c r="M40409"/>
      <c r="N40409"/>
      <c r="O40409"/>
      <c r="P40409"/>
      <c r="Q40409"/>
      <c r="R40409"/>
      <c r="S40409" s="13"/>
      <c r="W40409" s="15"/>
    </row>
    <row r="40410" spans="10:23" x14ac:dyDescent="0.3">
      <c r="J40410" s="8"/>
      <c r="K40410"/>
      <c r="L40410"/>
      <c r="M40410"/>
      <c r="N40410"/>
      <c r="O40410"/>
      <c r="P40410"/>
      <c r="Q40410"/>
      <c r="R40410"/>
      <c r="S40410" s="13"/>
      <c r="W40410" s="15"/>
    </row>
    <row r="40411" spans="10:23" x14ac:dyDescent="0.3">
      <c r="J40411" s="8"/>
      <c r="K40411"/>
      <c r="L40411"/>
      <c r="M40411"/>
      <c r="N40411"/>
      <c r="O40411"/>
      <c r="P40411"/>
      <c r="Q40411"/>
      <c r="R40411"/>
      <c r="S40411" s="13"/>
      <c r="W40411" s="15"/>
    </row>
    <row r="40412" spans="10:23" x14ac:dyDescent="0.3">
      <c r="J40412" s="8"/>
      <c r="K40412"/>
      <c r="L40412"/>
      <c r="M40412"/>
      <c r="N40412"/>
      <c r="O40412"/>
      <c r="P40412"/>
      <c r="Q40412"/>
      <c r="R40412"/>
      <c r="S40412" s="13"/>
      <c r="W40412" s="15"/>
    </row>
    <row r="40413" spans="10:23" x14ac:dyDescent="0.3">
      <c r="J40413" s="8"/>
      <c r="K40413"/>
      <c r="L40413"/>
      <c r="M40413"/>
      <c r="N40413"/>
      <c r="O40413"/>
      <c r="P40413"/>
      <c r="Q40413"/>
      <c r="R40413"/>
      <c r="S40413" s="13"/>
      <c r="W40413" s="15"/>
    </row>
    <row r="40414" spans="10:23" x14ac:dyDescent="0.3">
      <c r="J40414" s="8"/>
      <c r="K40414"/>
      <c r="L40414"/>
      <c r="M40414"/>
      <c r="N40414"/>
      <c r="O40414"/>
      <c r="P40414"/>
      <c r="Q40414"/>
      <c r="R40414"/>
      <c r="S40414" s="13"/>
      <c r="W40414" s="15"/>
    </row>
    <row r="40415" spans="10:23" x14ac:dyDescent="0.3">
      <c r="J40415" s="8"/>
      <c r="K40415"/>
      <c r="L40415"/>
      <c r="M40415"/>
      <c r="N40415"/>
      <c r="O40415"/>
      <c r="P40415"/>
      <c r="Q40415"/>
      <c r="R40415"/>
      <c r="S40415" s="13"/>
      <c r="W40415" s="15"/>
    </row>
    <row r="40416" spans="10:23" x14ac:dyDescent="0.3">
      <c r="J40416" s="8"/>
      <c r="K40416"/>
      <c r="L40416"/>
      <c r="M40416"/>
      <c r="N40416"/>
      <c r="O40416"/>
      <c r="P40416"/>
      <c r="Q40416"/>
      <c r="R40416"/>
      <c r="S40416" s="13"/>
      <c r="W40416" s="15"/>
    </row>
    <row r="40417" spans="10:23" x14ac:dyDescent="0.3">
      <c r="J40417" s="8"/>
      <c r="K40417"/>
      <c r="L40417"/>
      <c r="M40417"/>
      <c r="N40417"/>
      <c r="O40417"/>
      <c r="P40417"/>
      <c r="Q40417"/>
      <c r="R40417"/>
      <c r="S40417" s="13"/>
      <c r="W40417" s="15"/>
    </row>
    <row r="40418" spans="10:23" x14ac:dyDescent="0.3">
      <c r="J40418" s="8"/>
      <c r="K40418"/>
      <c r="L40418"/>
      <c r="M40418"/>
      <c r="N40418"/>
      <c r="O40418"/>
      <c r="P40418"/>
      <c r="Q40418"/>
      <c r="R40418"/>
      <c r="S40418" s="13"/>
      <c r="W40418" s="15"/>
    </row>
    <row r="40419" spans="10:23" x14ac:dyDescent="0.3">
      <c r="J40419" s="8"/>
      <c r="K40419"/>
      <c r="L40419"/>
      <c r="M40419"/>
      <c r="N40419"/>
      <c r="O40419"/>
      <c r="P40419"/>
      <c r="Q40419"/>
      <c r="R40419"/>
      <c r="S40419" s="13"/>
      <c r="W40419" s="15"/>
    </row>
    <row r="40420" spans="10:23" x14ac:dyDescent="0.3">
      <c r="J40420" s="8"/>
      <c r="K40420"/>
      <c r="L40420"/>
      <c r="M40420"/>
      <c r="N40420"/>
      <c r="O40420"/>
      <c r="P40420"/>
      <c r="Q40420"/>
      <c r="R40420"/>
      <c r="S40420" s="13"/>
      <c r="W40420" s="15"/>
    </row>
    <row r="40421" spans="10:23" x14ac:dyDescent="0.3">
      <c r="J40421" s="8"/>
      <c r="K40421"/>
      <c r="L40421"/>
      <c r="M40421"/>
      <c r="N40421"/>
      <c r="O40421"/>
      <c r="P40421"/>
      <c r="Q40421"/>
      <c r="R40421"/>
      <c r="S40421" s="13"/>
      <c r="W40421" s="15"/>
    </row>
    <row r="40422" spans="10:23" x14ac:dyDescent="0.3">
      <c r="J40422" s="8"/>
      <c r="K40422"/>
      <c r="L40422"/>
      <c r="M40422"/>
      <c r="N40422"/>
      <c r="O40422"/>
      <c r="P40422"/>
      <c r="Q40422"/>
      <c r="R40422"/>
      <c r="S40422" s="13"/>
      <c r="W40422" s="15"/>
    </row>
    <row r="40423" spans="10:23" x14ac:dyDescent="0.3">
      <c r="J40423" s="8"/>
      <c r="K40423"/>
      <c r="L40423"/>
      <c r="M40423"/>
      <c r="N40423"/>
      <c r="O40423"/>
      <c r="P40423"/>
      <c r="Q40423"/>
      <c r="R40423"/>
      <c r="S40423" s="13"/>
      <c r="W40423" s="15"/>
    </row>
    <row r="40424" spans="10:23" x14ac:dyDescent="0.3">
      <c r="J40424" s="8"/>
      <c r="K40424"/>
      <c r="L40424"/>
      <c r="M40424"/>
      <c r="N40424"/>
      <c r="O40424"/>
      <c r="P40424"/>
      <c r="Q40424"/>
      <c r="R40424"/>
      <c r="S40424" s="13"/>
      <c r="W40424" s="15"/>
    </row>
    <row r="40425" spans="10:23" x14ac:dyDescent="0.3">
      <c r="J40425" s="8"/>
      <c r="K40425"/>
      <c r="L40425"/>
      <c r="M40425"/>
      <c r="N40425"/>
      <c r="O40425"/>
      <c r="P40425"/>
      <c r="Q40425"/>
      <c r="R40425"/>
      <c r="S40425" s="13"/>
      <c r="W40425" s="15"/>
    </row>
    <row r="40426" spans="10:23" x14ac:dyDescent="0.3">
      <c r="J40426" s="8"/>
      <c r="K40426"/>
      <c r="L40426"/>
      <c r="M40426"/>
      <c r="N40426"/>
      <c r="O40426"/>
      <c r="P40426"/>
      <c r="Q40426"/>
      <c r="R40426"/>
      <c r="S40426" s="13"/>
      <c r="W40426" s="15"/>
    </row>
    <row r="40427" spans="10:23" x14ac:dyDescent="0.3">
      <c r="J40427" s="8"/>
      <c r="K40427"/>
      <c r="L40427"/>
      <c r="M40427"/>
      <c r="N40427"/>
      <c r="O40427"/>
      <c r="P40427"/>
      <c r="Q40427"/>
      <c r="R40427"/>
      <c r="S40427" s="13"/>
      <c r="W40427" s="15"/>
    </row>
    <row r="40428" spans="10:23" x14ac:dyDescent="0.3">
      <c r="J40428" s="8"/>
      <c r="K40428"/>
      <c r="L40428"/>
      <c r="M40428"/>
      <c r="N40428"/>
      <c r="O40428"/>
      <c r="P40428"/>
      <c r="Q40428"/>
      <c r="R40428"/>
      <c r="S40428" s="13"/>
      <c r="W40428" s="15"/>
    </row>
    <row r="40429" spans="10:23" x14ac:dyDescent="0.3">
      <c r="J40429" s="8"/>
      <c r="K40429"/>
      <c r="L40429"/>
      <c r="M40429"/>
      <c r="N40429"/>
      <c r="O40429"/>
      <c r="P40429"/>
      <c r="Q40429"/>
      <c r="R40429"/>
      <c r="S40429" s="13"/>
      <c r="W40429" s="15"/>
    </row>
    <row r="40430" spans="10:23" x14ac:dyDescent="0.3">
      <c r="J40430" s="8"/>
      <c r="K40430"/>
      <c r="L40430"/>
      <c r="M40430"/>
      <c r="N40430"/>
      <c r="O40430"/>
      <c r="P40430"/>
      <c r="Q40430"/>
      <c r="R40430"/>
      <c r="S40430" s="13"/>
      <c r="W40430" s="15"/>
    </row>
    <row r="40431" spans="10:23" x14ac:dyDescent="0.3">
      <c r="J40431" s="8"/>
      <c r="K40431"/>
      <c r="L40431"/>
      <c r="M40431"/>
      <c r="N40431"/>
      <c r="O40431"/>
      <c r="P40431"/>
      <c r="Q40431"/>
      <c r="R40431"/>
      <c r="S40431" s="13"/>
      <c r="W40431" s="15"/>
    </row>
    <row r="40432" spans="10:23" x14ac:dyDescent="0.3">
      <c r="J40432" s="8"/>
      <c r="K40432"/>
      <c r="L40432"/>
      <c r="M40432"/>
      <c r="N40432"/>
      <c r="O40432"/>
      <c r="P40432"/>
      <c r="Q40432"/>
      <c r="R40432"/>
      <c r="S40432" s="13"/>
      <c r="W40432" s="15"/>
    </row>
    <row r="40433" spans="10:23" x14ac:dyDescent="0.3">
      <c r="J40433" s="8"/>
      <c r="K40433"/>
      <c r="L40433"/>
      <c r="M40433"/>
      <c r="N40433"/>
      <c r="O40433"/>
      <c r="P40433"/>
      <c r="Q40433"/>
      <c r="R40433"/>
      <c r="S40433" s="13"/>
      <c r="W40433" s="15"/>
    </row>
    <row r="40434" spans="10:23" x14ac:dyDescent="0.3">
      <c r="J40434" s="8"/>
      <c r="K40434"/>
      <c r="L40434"/>
      <c r="M40434"/>
      <c r="N40434"/>
      <c r="O40434"/>
      <c r="P40434"/>
      <c r="Q40434"/>
      <c r="R40434"/>
      <c r="S40434" s="13"/>
      <c r="W40434" s="15"/>
    </row>
    <row r="40435" spans="10:23" x14ac:dyDescent="0.3">
      <c r="J40435" s="8"/>
      <c r="K40435"/>
      <c r="L40435"/>
      <c r="M40435"/>
      <c r="N40435"/>
      <c r="O40435"/>
      <c r="P40435"/>
      <c r="Q40435"/>
      <c r="R40435"/>
      <c r="S40435" s="13"/>
      <c r="W40435" s="15"/>
    </row>
    <row r="40436" spans="10:23" x14ac:dyDescent="0.3">
      <c r="J40436" s="8"/>
      <c r="K40436"/>
      <c r="L40436"/>
      <c r="M40436"/>
      <c r="N40436"/>
      <c r="O40436"/>
      <c r="P40436"/>
      <c r="Q40436"/>
      <c r="R40436"/>
      <c r="S40436" s="13"/>
      <c r="W40436" s="15"/>
    </row>
    <row r="40437" spans="10:23" x14ac:dyDescent="0.3">
      <c r="J40437" s="8"/>
      <c r="K40437"/>
      <c r="L40437"/>
      <c r="M40437"/>
      <c r="N40437"/>
      <c r="O40437"/>
      <c r="P40437"/>
      <c r="Q40437"/>
      <c r="R40437"/>
      <c r="S40437" s="13"/>
      <c r="W40437" s="15"/>
    </row>
    <row r="40438" spans="10:23" x14ac:dyDescent="0.3">
      <c r="J40438" s="8"/>
      <c r="K40438"/>
      <c r="L40438"/>
      <c r="M40438"/>
      <c r="N40438"/>
      <c r="O40438"/>
      <c r="P40438"/>
      <c r="Q40438"/>
      <c r="R40438"/>
      <c r="S40438" s="13"/>
      <c r="W40438" s="15"/>
    </row>
    <row r="40439" spans="10:23" x14ac:dyDescent="0.3">
      <c r="J40439" s="8"/>
      <c r="K40439"/>
      <c r="L40439"/>
      <c r="M40439"/>
      <c r="N40439"/>
      <c r="O40439"/>
      <c r="P40439"/>
      <c r="Q40439"/>
      <c r="R40439"/>
      <c r="S40439" s="13"/>
      <c r="W40439" s="15"/>
    </row>
    <row r="40440" spans="10:23" x14ac:dyDescent="0.3">
      <c r="J40440" s="8"/>
      <c r="K40440"/>
      <c r="L40440"/>
      <c r="M40440"/>
      <c r="N40440"/>
      <c r="O40440"/>
      <c r="P40440"/>
      <c r="Q40440"/>
      <c r="R40440"/>
      <c r="S40440" s="13"/>
      <c r="W40440" s="15"/>
    </row>
    <row r="40441" spans="10:23" x14ac:dyDescent="0.3">
      <c r="J40441" s="8"/>
      <c r="K40441"/>
      <c r="L40441"/>
      <c r="M40441"/>
      <c r="N40441"/>
      <c r="O40441"/>
      <c r="P40441"/>
      <c r="Q40441"/>
      <c r="R40441"/>
      <c r="S40441" s="13"/>
      <c r="W40441" s="15"/>
    </row>
    <row r="40442" spans="10:23" x14ac:dyDescent="0.3">
      <c r="J40442" s="8"/>
      <c r="K40442"/>
      <c r="L40442"/>
      <c r="M40442"/>
      <c r="N40442"/>
      <c r="O40442"/>
      <c r="P40442"/>
      <c r="Q40442"/>
      <c r="R40442"/>
      <c r="S40442" s="13"/>
      <c r="W40442" s="15"/>
    </row>
    <row r="40443" spans="10:23" x14ac:dyDescent="0.3">
      <c r="J40443" s="8"/>
      <c r="K40443"/>
      <c r="L40443"/>
      <c r="M40443"/>
      <c r="N40443"/>
      <c r="O40443"/>
      <c r="P40443"/>
      <c r="Q40443"/>
      <c r="R40443"/>
      <c r="S40443" s="13"/>
      <c r="W40443" s="15"/>
    </row>
    <row r="40444" spans="10:23" x14ac:dyDescent="0.3">
      <c r="J40444" s="8"/>
      <c r="K40444"/>
      <c r="L40444"/>
      <c r="M40444"/>
      <c r="N40444"/>
      <c r="O40444"/>
      <c r="P40444"/>
      <c r="Q40444"/>
      <c r="R40444"/>
      <c r="S40444" s="13"/>
      <c r="W40444" s="15"/>
    </row>
    <row r="40445" spans="10:23" x14ac:dyDescent="0.3">
      <c r="J40445" s="8"/>
      <c r="K40445"/>
      <c r="L40445"/>
      <c r="M40445"/>
      <c r="N40445"/>
      <c r="O40445"/>
      <c r="P40445"/>
      <c r="Q40445"/>
      <c r="R40445"/>
      <c r="S40445" s="13"/>
      <c r="W40445" s="15"/>
    </row>
    <row r="40446" spans="10:23" x14ac:dyDescent="0.3">
      <c r="J40446" s="8"/>
      <c r="K40446"/>
      <c r="L40446"/>
      <c r="M40446"/>
      <c r="N40446"/>
      <c r="O40446"/>
      <c r="P40446"/>
      <c r="Q40446"/>
      <c r="R40446"/>
      <c r="S40446" s="13"/>
      <c r="W40446" s="15"/>
    </row>
    <row r="40447" spans="10:23" x14ac:dyDescent="0.3">
      <c r="J40447" s="8"/>
      <c r="K40447"/>
      <c r="L40447"/>
      <c r="M40447"/>
      <c r="N40447"/>
      <c r="O40447"/>
      <c r="P40447"/>
      <c r="Q40447"/>
      <c r="R40447"/>
      <c r="S40447" s="13"/>
      <c r="W40447" s="15"/>
    </row>
    <row r="40448" spans="10:23" x14ac:dyDescent="0.3">
      <c r="J40448" s="8"/>
      <c r="K40448"/>
      <c r="L40448"/>
      <c r="M40448"/>
      <c r="N40448"/>
      <c r="O40448"/>
      <c r="P40448"/>
      <c r="Q40448"/>
      <c r="R40448"/>
      <c r="S40448" s="13"/>
      <c r="W40448" s="15"/>
    </row>
    <row r="40449" spans="10:23" x14ac:dyDescent="0.3">
      <c r="J40449" s="8"/>
      <c r="K40449"/>
      <c r="L40449"/>
      <c r="M40449"/>
      <c r="N40449"/>
      <c r="O40449"/>
      <c r="P40449"/>
      <c r="Q40449"/>
      <c r="R40449"/>
      <c r="S40449" s="13"/>
      <c r="W40449" s="15"/>
    </row>
    <row r="40450" spans="10:23" x14ac:dyDescent="0.3">
      <c r="J40450" s="8"/>
      <c r="K40450"/>
      <c r="L40450"/>
      <c r="M40450"/>
      <c r="N40450"/>
      <c r="O40450"/>
      <c r="P40450"/>
      <c r="Q40450"/>
      <c r="R40450"/>
      <c r="S40450" s="13"/>
      <c r="W40450" s="15"/>
    </row>
    <row r="40451" spans="10:23" x14ac:dyDescent="0.3">
      <c r="J40451" s="8"/>
      <c r="K40451"/>
      <c r="L40451"/>
      <c r="M40451"/>
      <c r="N40451"/>
      <c r="O40451"/>
      <c r="P40451"/>
      <c r="Q40451"/>
      <c r="R40451"/>
      <c r="S40451" s="13"/>
      <c r="W40451" s="15"/>
    </row>
    <row r="40452" spans="10:23" x14ac:dyDescent="0.3">
      <c r="J40452" s="8"/>
      <c r="K40452"/>
      <c r="L40452"/>
      <c r="M40452"/>
      <c r="N40452"/>
      <c r="O40452"/>
      <c r="P40452"/>
      <c r="Q40452"/>
      <c r="R40452"/>
      <c r="S40452" s="13"/>
      <c r="W40452" s="15"/>
    </row>
    <row r="40453" spans="10:23" x14ac:dyDescent="0.3">
      <c r="J40453" s="8"/>
      <c r="K40453"/>
      <c r="L40453"/>
      <c r="M40453"/>
      <c r="N40453"/>
      <c r="O40453"/>
      <c r="P40453"/>
      <c r="Q40453"/>
      <c r="R40453"/>
      <c r="S40453" s="13"/>
      <c r="W40453" s="15"/>
    </row>
    <row r="40454" spans="10:23" x14ac:dyDescent="0.3">
      <c r="J40454" s="8"/>
      <c r="K40454"/>
      <c r="L40454"/>
      <c r="M40454"/>
      <c r="N40454"/>
      <c r="O40454"/>
      <c r="P40454"/>
      <c r="Q40454"/>
      <c r="R40454"/>
      <c r="S40454" s="13"/>
      <c r="W40454" s="15"/>
    </row>
    <row r="40455" spans="10:23" x14ac:dyDescent="0.3">
      <c r="J40455" s="8"/>
      <c r="K40455"/>
      <c r="L40455"/>
      <c r="M40455"/>
      <c r="N40455"/>
      <c r="O40455"/>
      <c r="P40455"/>
      <c r="Q40455"/>
      <c r="R40455"/>
      <c r="S40455" s="13"/>
      <c r="W40455" s="15"/>
    </row>
    <row r="40456" spans="10:23" x14ac:dyDescent="0.3">
      <c r="J40456" s="8"/>
      <c r="K40456"/>
      <c r="L40456"/>
      <c r="M40456"/>
      <c r="N40456"/>
      <c r="O40456"/>
      <c r="P40456"/>
      <c r="Q40456"/>
      <c r="R40456"/>
      <c r="S40456" s="13"/>
      <c r="W40456" s="15"/>
    </row>
    <row r="40457" spans="10:23" x14ac:dyDescent="0.3">
      <c r="J40457" s="8"/>
      <c r="K40457"/>
      <c r="L40457"/>
      <c r="M40457"/>
      <c r="N40457"/>
      <c r="O40457"/>
      <c r="P40457"/>
      <c r="Q40457"/>
      <c r="R40457"/>
      <c r="S40457" s="13"/>
      <c r="W40457" s="15"/>
    </row>
    <row r="40458" spans="10:23" x14ac:dyDescent="0.3">
      <c r="J40458" s="8"/>
      <c r="K40458"/>
      <c r="L40458"/>
      <c r="M40458"/>
      <c r="N40458"/>
      <c r="O40458"/>
      <c r="P40458"/>
      <c r="Q40458"/>
      <c r="R40458"/>
      <c r="S40458" s="13"/>
      <c r="W40458" s="15"/>
    </row>
    <row r="40459" spans="10:23" x14ac:dyDescent="0.3">
      <c r="J40459" s="8"/>
      <c r="K40459"/>
      <c r="L40459"/>
      <c r="M40459"/>
      <c r="N40459"/>
      <c r="O40459"/>
      <c r="P40459"/>
      <c r="Q40459"/>
      <c r="R40459"/>
      <c r="S40459" s="13"/>
      <c r="W40459" s="15"/>
    </row>
    <row r="40460" spans="10:23" x14ac:dyDescent="0.3">
      <c r="J40460" s="8"/>
      <c r="K40460"/>
      <c r="L40460"/>
      <c r="M40460"/>
      <c r="N40460"/>
      <c r="O40460"/>
      <c r="P40460"/>
      <c r="Q40460"/>
      <c r="R40460"/>
      <c r="S40460" s="13"/>
      <c r="W40460" s="15"/>
    </row>
    <row r="40461" spans="10:23" x14ac:dyDescent="0.3">
      <c r="J40461" s="8"/>
      <c r="K40461"/>
      <c r="L40461"/>
      <c r="M40461"/>
      <c r="N40461"/>
      <c r="O40461"/>
      <c r="P40461"/>
      <c r="Q40461"/>
      <c r="R40461"/>
      <c r="S40461" s="13"/>
      <c r="W40461" s="15"/>
    </row>
    <row r="40462" spans="10:23" x14ac:dyDescent="0.3">
      <c r="J40462" s="8"/>
      <c r="K40462"/>
      <c r="L40462"/>
      <c r="M40462"/>
      <c r="N40462"/>
      <c r="O40462"/>
      <c r="P40462"/>
      <c r="Q40462"/>
      <c r="R40462"/>
      <c r="S40462" s="13"/>
      <c r="W40462" s="15"/>
    </row>
    <row r="40463" spans="10:23" x14ac:dyDescent="0.3">
      <c r="J40463" s="8"/>
      <c r="K40463"/>
      <c r="L40463"/>
      <c r="M40463"/>
      <c r="N40463"/>
      <c r="O40463"/>
      <c r="P40463"/>
      <c r="Q40463"/>
      <c r="R40463"/>
      <c r="S40463" s="13"/>
      <c r="W40463" s="15"/>
    </row>
    <row r="40464" spans="10:23" x14ac:dyDescent="0.3">
      <c r="J40464" s="8"/>
      <c r="K40464"/>
      <c r="L40464"/>
      <c r="M40464"/>
      <c r="N40464"/>
      <c r="O40464"/>
      <c r="P40464"/>
      <c r="Q40464"/>
      <c r="R40464"/>
      <c r="S40464" s="13"/>
      <c r="W40464" s="15"/>
    </row>
    <row r="40465" spans="10:23" x14ac:dyDescent="0.3">
      <c r="J40465" s="8"/>
      <c r="K40465"/>
      <c r="L40465"/>
      <c r="M40465"/>
      <c r="N40465"/>
      <c r="O40465"/>
      <c r="P40465"/>
      <c r="Q40465"/>
      <c r="R40465"/>
      <c r="S40465" s="13"/>
      <c r="W40465" s="15"/>
    </row>
    <row r="40466" spans="10:23" x14ac:dyDescent="0.3">
      <c r="J40466" s="8"/>
      <c r="K40466"/>
      <c r="L40466"/>
      <c r="M40466"/>
      <c r="N40466"/>
      <c r="O40466"/>
      <c r="P40466"/>
      <c r="Q40466"/>
      <c r="R40466"/>
      <c r="S40466" s="13"/>
      <c r="W40466" s="15"/>
    </row>
    <row r="40467" spans="10:23" x14ac:dyDescent="0.3">
      <c r="J40467" s="8"/>
      <c r="K40467"/>
      <c r="L40467"/>
      <c r="M40467"/>
      <c r="N40467"/>
      <c r="O40467"/>
      <c r="P40467"/>
      <c r="Q40467"/>
      <c r="R40467"/>
      <c r="S40467" s="13"/>
      <c r="W40467" s="15"/>
    </row>
    <row r="40468" spans="10:23" x14ac:dyDescent="0.3">
      <c r="J40468" s="8"/>
      <c r="K40468"/>
      <c r="L40468"/>
      <c r="M40468"/>
      <c r="N40468"/>
      <c r="O40468"/>
      <c r="P40468"/>
      <c r="Q40468"/>
      <c r="R40468"/>
      <c r="S40468" s="13"/>
      <c r="W40468" s="15"/>
    </row>
    <row r="40469" spans="10:23" x14ac:dyDescent="0.3">
      <c r="J40469" s="8"/>
      <c r="K40469"/>
      <c r="L40469"/>
      <c r="M40469"/>
      <c r="N40469"/>
      <c r="O40469"/>
      <c r="P40469"/>
      <c r="Q40469"/>
      <c r="R40469"/>
      <c r="S40469" s="13"/>
      <c r="W40469" s="15"/>
    </row>
    <row r="40470" spans="10:23" x14ac:dyDescent="0.3">
      <c r="J40470" s="8"/>
      <c r="K40470"/>
      <c r="L40470"/>
      <c r="M40470"/>
      <c r="N40470"/>
      <c r="O40470"/>
      <c r="P40470"/>
      <c r="Q40470"/>
      <c r="R40470"/>
      <c r="S40470" s="13"/>
      <c r="W40470" s="15"/>
    </row>
    <row r="40471" spans="10:23" x14ac:dyDescent="0.3">
      <c r="J40471" s="8"/>
      <c r="K40471"/>
      <c r="L40471"/>
      <c r="M40471"/>
      <c r="N40471"/>
      <c r="O40471"/>
      <c r="P40471"/>
      <c r="Q40471"/>
      <c r="R40471"/>
      <c r="S40471" s="13"/>
      <c r="W40471" s="15"/>
    </row>
    <row r="40472" spans="10:23" x14ac:dyDescent="0.3">
      <c r="J40472" s="8"/>
      <c r="K40472"/>
      <c r="L40472"/>
      <c r="M40472"/>
      <c r="N40472"/>
      <c r="O40472"/>
      <c r="P40472"/>
      <c r="Q40472"/>
      <c r="R40472"/>
      <c r="S40472" s="13"/>
      <c r="W40472" s="15"/>
    </row>
    <row r="40473" spans="10:23" x14ac:dyDescent="0.3">
      <c r="J40473" s="8"/>
      <c r="K40473"/>
      <c r="L40473"/>
      <c r="M40473"/>
      <c r="N40473"/>
      <c r="O40473"/>
      <c r="P40473"/>
      <c r="Q40473"/>
      <c r="R40473"/>
      <c r="S40473" s="13"/>
      <c r="W40473" s="15"/>
    </row>
    <row r="40474" spans="10:23" x14ac:dyDescent="0.3">
      <c r="J40474" s="8"/>
      <c r="K40474"/>
      <c r="L40474"/>
      <c r="M40474"/>
      <c r="N40474"/>
      <c r="O40474"/>
      <c r="P40474"/>
      <c r="Q40474"/>
      <c r="R40474"/>
      <c r="S40474" s="13"/>
      <c r="W40474" s="15"/>
    </row>
    <row r="40475" spans="10:23" x14ac:dyDescent="0.3">
      <c r="J40475" s="8"/>
      <c r="K40475"/>
      <c r="L40475"/>
      <c r="M40475"/>
      <c r="N40475"/>
      <c r="O40475"/>
      <c r="P40475"/>
      <c r="Q40475"/>
      <c r="R40475"/>
      <c r="S40475" s="13"/>
      <c r="W40475" s="15"/>
    </row>
    <row r="40476" spans="10:23" x14ac:dyDescent="0.3">
      <c r="J40476" s="8"/>
      <c r="K40476"/>
      <c r="L40476"/>
      <c r="M40476"/>
      <c r="N40476"/>
      <c r="O40476"/>
      <c r="P40476"/>
      <c r="Q40476"/>
      <c r="R40476"/>
      <c r="S40476" s="13"/>
      <c r="W40476" s="15"/>
    </row>
    <row r="40477" spans="10:23" x14ac:dyDescent="0.3">
      <c r="J40477" s="8"/>
      <c r="K40477"/>
      <c r="L40477"/>
      <c r="M40477"/>
      <c r="N40477"/>
      <c r="O40477"/>
      <c r="P40477"/>
      <c r="Q40477"/>
      <c r="R40477"/>
      <c r="S40477" s="13"/>
      <c r="W40477" s="15"/>
    </row>
    <row r="40478" spans="10:23" x14ac:dyDescent="0.3">
      <c r="J40478" s="8"/>
      <c r="K40478"/>
      <c r="L40478"/>
      <c r="M40478"/>
      <c r="N40478"/>
      <c r="O40478"/>
      <c r="P40478"/>
      <c r="Q40478"/>
      <c r="R40478"/>
      <c r="S40478" s="13"/>
      <c r="W40478" s="15"/>
    </row>
    <row r="40479" spans="10:23" x14ac:dyDescent="0.3">
      <c r="J40479" s="8"/>
      <c r="K40479"/>
      <c r="L40479"/>
      <c r="M40479"/>
      <c r="N40479"/>
      <c r="O40479"/>
      <c r="P40479"/>
      <c r="Q40479"/>
      <c r="R40479"/>
      <c r="S40479" s="13"/>
      <c r="W40479" s="15"/>
    </row>
    <row r="40480" spans="10:23" x14ac:dyDescent="0.3">
      <c r="J40480" s="8"/>
      <c r="K40480"/>
      <c r="L40480"/>
      <c r="M40480"/>
      <c r="N40480"/>
      <c r="O40480"/>
      <c r="P40480"/>
      <c r="Q40480"/>
      <c r="R40480"/>
      <c r="S40480" s="13"/>
      <c r="W40480" s="15"/>
    </row>
    <row r="40481" spans="10:23" x14ac:dyDescent="0.3">
      <c r="J40481" s="8"/>
      <c r="K40481"/>
      <c r="L40481"/>
      <c r="M40481"/>
      <c r="N40481"/>
      <c r="O40481"/>
      <c r="P40481"/>
      <c r="Q40481"/>
      <c r="R40481"/>
      <c r="S40481" s="13"/>
      <c r="W40481" s="15"/>
    </row>
    <row r="40482" spans="10:23" x14ac:dyDescent="0.3">
      <c r="J40482" s="8"/>
      <c r="K40482"/>
      <c r="L40482"/>
      <c r="M40482"/>
      <c r="N40482"/>
      <c r="O40482"/>
      <c r="P40482"/>
      <c r="Q40482"/>
      <c r="R40482"/>
      <c r="S40482" s="13"/>
      <c r="W40482" s="15"/>
    </row>
    <row r="40483" spans="10:23" x14ac:dyDescent="0.3">
      <c r="J40483" s="8"/>
      <c r="K40483"/>
      <c r="L40483"/>
      <c r="M40483"/>
      <c r="N40483"/>
      <c r="O40483"/>
      <c r="P40483"/>
      <c r="Q40483"/>
      <c r="R40483"/>
      <c r="S40483" s="13"/>
      <c r="W40483" s="15"/>
    </row>
    <row r="40484" spans="10:23" x14ac:dyDescent="0.3">
      <c r="J40484" s="8"/>
      <c r="K40484"/>
      <c r="L40484"/>
      <c r="M40484"/>
      <c r="N40484"/>
      <c r="O40484"/>
      <c r="P40484"/>
      <c r="Q40484"/>
      <c r="R40484"/>
      <c r="S40484" s="13"/>
      <c r="W40484" s="15"/>
    </row>
    <row r="40485" spans="10:23" x14ac:dyDescent="0.3">
      <c r="J40485" s="8"/>
      <c r="K40485"/>
      <c r="L40485"/>
      <c r="M40485"/>
      <c r="N40485"/>
      <c r="O40485"/>
      <c r="P40485"/>
      <c r="Q40485"/>
      <c r="R40485"/>
      <c r="S40485" s="13"/>
      <c r="W40485" s="15"/>
    </row>
    <row r="40486" spans="10:23" x14ac:dyDescent="0.3">
      <c r="J40486" s="8"/>
      <c r="K40486"/>
      <c r="L40486"/>
      <c r="M40486"/>
      <c r="N40486"/>
      <c r="O40486"/>
      <c r="P40486"/>
      <c r="Q40486"/>
      <c r="R40486"/>
      <c r="S40486" s="13"/>
      <c r="W40486" s="15"/>
    </row>
    <row r="40487" spans="10:23" x14ac:dyDescent="0.3">
      <c r="J40487" s="8"/>
      <c r="K40487"/>
      <c r="L40487"/>
      <c r="M40487"/>
      <c r="N40487"/>
      <c r="O40487"/>
      <c r="P40487"/>
      <c r="Q40487"/>
      <c r="R40487"/>
      <c r="S40487" s="13"/>
      <c r="W40487" s="15"/>
    </row>
    <row r="40488" spans="10:23" x14ac:dyDescent="0.3">
      <c r="J40488" s="8"/>
      <c r="K40488"/>
      <c r="L40488"/>
      <c r="M40488"/>
      <c r="N40488"/>
      <c r="O40488"/>
      <c r="P40488"/>
      <c r="Q40488"/>
      <c r="R40488"/>
      <c r="S40488" s="13"/>
      <c r="W40488" s="15"/>
    </row>
    <row r="40489" spans="10:23" x14ac:dyDescent="0.3">
      <c r="J40489" s="8"/>
      <c r="K40489"/>
      <c r="L40489"/>
      <c r="M40489"/>
      <c r="N40489"/>
      <c r="O40489"/>
      <c r="P40489"/>
      <c r="Q40489"/>
      <c r="R40489"/>
      <c r="S40489" s="13"/>
      <c r="W40489" s="15"/>
    </row>
    <row r="40490" spans="10:23" x14ac:dyDescent="0.3">
      <c r="J40490" s="8"/>
      <c r="K40490"/>
      <c r="L40490"/>
      <c r="M40490"/>
      <c r="N40490"/>
      <c r="O40490"/>
      <c r="P40490"/>
      <c r="Q40490"/>
      <c r="R40490"/>
      <c r="S40490" s="13"/>
      <c r="W40490" s="15"/>
    </row>
    <row r="40491" spans="10:23" x14ac:dyDescent="0.3">
      <c r="J40491" s="8"/>
      <c r="K40491"/>
      <c r="L40491"/>
      <c r="M40491"/>
      <c r="N40491"/>
      <c r="O40491"/>
      <c r="P40491"/>
      <c r="Q40491"/>
      <c r="R40491"/>
      <c r="S40491" s="13"/>
      <c r="W40491" s="15"/>
    </row>
    <row r="40492" spans="10:23" x14ac:dyDescent="0.3">
      <c r="J40492" s="8"/>
      <c r="K40492"/>
      <c r="L40492"/>
      <c r="M40492"/>
      <c r="N40492"/>
      <c r="O40492"/>
      <c r="P40492"/>
      <c r="Q40492"/>
      <c r="R40492"/>
      <c r="S40492" s="13"/>
      <c r="W40492" s="15"/>
    </row>
    <row r="40493" spans="10:23" x14ac:dyDescent="0.3">
      <c r="J40493" s="8"/>
      <c r="K40493"/>
      <c r="L40493"/>
      <c r="M40493"/>
      <c r="N40493"/>
      <c r="O40493"/>
      <c r="P40493"/>
      <c r="Q40493"/>
      <c r="R40493"/>
      <c r="S40493" s="13"/>
      <c r="W40493" s="15"/>
    </row>
    <row r="40494" spans="10:23" x14ac:dyDescent="0.3">
      <c r="J40494" s="8"/>
      <c r="K40494"/>
      <c r="L40494"/>
      <c r="M40494"/>
      <c r="N40494"/>
      <c r="O40494"/>
      <c r="P40494"/>
      <c r="Q40494"/>
      <c r="R40494"/>
      <c r="S40494" s="13"/>
      <c r="W40494" s="15"/>
    </row>
    <row r="40495" spans="10:23" x14ac:dyDescent="0.3">
      <c r="J40495" s="8"/>
      <c r="K40495"/>
      <c r="L40495"/>
      <c r="M40495"/>
      <c r="N40495"/>
      <c r="O40495"/>
      <c r="P40495"/>
      <c r="Q40495"/>
      <c r="R40495"/>
      <c r="S40495" s="13"/>
      <c r="W40495" s="15"/>
    </row>
    <row r="40496" spans="10:23" x14ac:dyDescent="0.3">
      <c r="J40496" s="8"/>
      <c r="K40496"/>
      <c r="L40496"/>
      <c r="M40496"/>
      <c r="N40496"/>
      <c r="O40496"/>
      <c r="P40496"/>
      <c r="Q40496"/>
      <c r="R40496"/>
      <c r="S40496" s="13"/>
      <c r="W40496" s="15"/>
    </row>
    <row r="40497" spans="10:23" x14ac:dyDescent="0.3">
      <c r="J40497" s="8"/>
      <c r="K40497"/>
      <c r="L40497"/>
      <c r="M40497"/>
      <c r="N40497"/>
      <c r="O40497"/>
      <c r="P40497"/>
      <c r="Q40497"/>
      <c r="R40497"/>
      <c r="S40497" s="13"/>
      <c r="W40497" s="15"/>
    </row>
    <row r="40498" spans="10:23" x14ac:dyDescent="0.3">
      <c r="J40498" s="8"/>
      <c r="K40498"/>
      <c r="L40498"/>
      <c r="M40498"/>
      <c r="N40498"/>
      <c r="O40498"/>
      <c r="P40498"/>
      <c r="Q40498"/>
      <c r="R40498"/>
      <c r="S40498" s="13"/>
      <c r="W40498" s="15"/>
    </row>
    <row r="40499" spans="10:23" x14ac:dyDescent="0.3">
      <c r="J40499" s="8"/>
      <c r="K40499"/>
      <c r="L40499"/>
      <c r="M40499"/>
      <c r="N40499"/>
      <c r="O40499"/>
      <c r="P40499"/>
      <c r="Q40499"/>
      <c r="R40499"/>
      <c r="S40499" s="13"/>
      <c r="W40499" s="15"/>
    </row>
    <row r="40500" spans="10:23" x14ac:dyDescent="0.3">
      <c r="J40500" s="8"/>
      <c r="K40500"/>
      <c r="L40500"/>
      <c r="M40500"/>
      <c r="N40500"/>
      <c r="O40500"/>
      <c r="P40500"/>
      <c r="Q40500"/>
      <c r="R40500"/>
      <c r="S40500" s="13"/>
      <c r="W40500" s="15"/>
    </row>
    <row r="40501" spans="10:23" x14ac:dyDescent="0.3">
      <c r="J40501" s="8"/>
      <c r="K40501"/>
      <c r="L40501"/>
      <c r="M40501"/>
      <c r="N40501"/>
      <c r="O40501"/>
      <c r="P40501"/>
      <c r="Q40501"/>
      <c r="R40501"/>
      <c r="S40501" s="13"/>
      <c r="W40501" s="15"/>
    </row>
    <row r="40502" spans="10:23" x14ac:dyDescent="0.3">
      <c r="J40502" s="8"/>
      <c r="K40502"/>
      <c r="L40502"/>
      <c r="M40502"/>
      <c r="N40502"/>
      <c r="O40502"/>
      <c r="P40502"/>
      <c r="Q40502"/>
      <c r="R40502"/>
      <c r="S40502" s="13"/>
      <c r="W40502" s="15"/>
    </row>
    <row r="40503" spans="10:23" x14ac:dyDescent="0.3">
      <c r="J40503" s="8"/>
      <c r="K40503"/>
      <c r="L40503"/>
      <c r="M40503"/>
      <c r="N40503"/>
      <c r="O40503"/>
      <c r="P40503"/>
      <c r="Q40503"/>
      <c r="R40503"/>
      <c r="S40503" s="13"/>
      <c r="W40503" s="15"/>
    </row>
    <row r="40504" spans="10:23" x14ac:dyDescent="0.3">
      <c r="J40504" s="8"/>
      <c r="K40504"/>
      <c r="L40504"/>
      <c r="M40504"/>
      <c r="N40504"/>
      <c r="O40504"/>
      <c r="P40504"/>
      <c r="Q40504"/>
      <c r="R40504"/>
      <c r="S40504" s="13"/>
      <c r="W40504" s="15"/>
    </row>
    <row r="40505" spans="10:23" x14ac:dyDescent="0.3">
      <c r="J40505" s="8"/>
      <c r="K40505"/>
      <c r="L40505"/>
      <c r="M40505"/>
      <c r="N40505"/>
      <c r="O40505"/>
      <c r="P40505"/>
      <c r="Q40505"/>
      <c r="R40505"/>
      <c r="S40505" s="13"/>
      <c r="W40505" s="15"/>
    </row>
    <row r="40506" spans="10:23" x14ac:dyDescent="0.3">
      <c r="J40506" s="8"/>
      <c r="K40506"/>
      <c r="L40506"/>
      <c r="M40506"/>
      <c r="N40506"/>
      <c r="O40506"/>
      <c r="P40506"/>
      <c r="Q40506"/>
      <c r="R40506"/>
      <c r="S40506" s="13"/>
      <c r="W40506" s="15"/>
    </row>
    <row r="40507" spans="10:23" x14ac:dyDescent="0.3">
      <c r="J40507" s="8"/>
      <c r="K40507"/>
      <c r="L40507"/>
      <c r="M40507"/>
      <c r="N40507"/>
      <c r="O40507"/>
      <c r="P40507"/>
      <c r="Q40507"/>
      <c r="R40507"/>
      <c r="S40507" s="13"/>
      <c r="W40507" s="15"/>
    </row>
    <row r="40508" spans="10:23" x14ac:dyDescent="0.3">
      <c r="J40508" s="8"/>
      <c r="K40508"/>
      <c r="L40508"/>
      <c r="M40508"/>
      <c r="N40508"/>
      <c r="O40508"/>
      <c r="P40508"/>
      <c r="Q40508"/>
      <c r="R40508"/>
      <c r="S40508" s="13"/>
      <c r="W40508" s="15"/>
    </row>
    <row r="40509" spans="10:23" x14ac:dyDescent="0.3">
      <c r="J40509" s="8"/>
      <c r="K40509"/>
      <c r="L40509"/>
      <c r="M40509"/>
      <c r="N40509"/>
      <c r="O40509"/>
      <c r="P40509"/>
      <c r="Q40509"/>
      <c r="R40509"/>
      <c r="S40509" s="13"/>
      <c r="W40509" s="15"/>
    </row>
    <row r="40510" spans="10:23" x14ac:dyDescent="0.3">
      <c r="J40510" s="8"/>
      <c r="K40510"/>
      <c r="L40510"/>
      <c r="M40510"/>
      <c r="N40510"/>
      <c r="O40510"/>
      <c r="P40510"/>
      <c r="Q40510"/>
      <c r="R40510"/>
      <c r="S40510" s="13"/>
      <c r="W40510" s="15"/>
    </row>
    <row r="40511" spans="10:23" x14ac:dyDescent="0.3">
      <c r="J40511" s="8"/>
      <c r="K40511"/>
      <c r="L40511"/>
      <c r="M40511"/>
      <c r="N40511"/>
      <c r="O40511"/>
      <c r="P40511"/>
      <c r="Q40511"/>
      <c r="R40511"/>
      <c r="S40511" s="13"/>
      <c r="W40511" s="15"/>
    </row>
    <row r="40512" spans="10:23" x14ac:dyDescent="0.3">
      <c r="J40512" s="8"/>
      <c r="K40512"/>
      <c r="L40512"/>
      <c r="M40512"/>
      <c r="N40512"/>
      <c r="O40512"/>
      <c r="P40512"/>
      <c r="Q40512"/>
      <c r="R40512"/>
      <c r="S40512" s="13"/>
      <c r="W40512" s="15"/>
    </row>
    <row r="40513" spans="10:23" x14ac:dyDescent="0.3">
      <c r="J40513" s="8"/>
      <c r="K40513"/>
      <c r="L40513"/>
      <c r="M40513"/>
      <c r="N40513"/>
      <c r="O40513"/>
      <c r="P40513"/>
      <c r="Q40513"/>
      <c r="R40513"/>
      <c r="S40513" s="13"/>
      <c r="W40513" s="15"/>
    </row>
    <row r="40514" spans="10:23" x14ac:dyDescent="0.3">
      <c r="J40514" s="8"/>
      <c r="K40514"/>
      <c r="L40514"/>
      <c r="M40514"/>
      <c r="N40514"/>
      <c r="O40514"/>
      <c r="P40514"/>
      <c r="Q40514"/>
      <c r="R40514"/>
      <c r="S40514" s="13"/>
      <c r="W40514" s="15"/>
    </row>
    <row r="40515" spans="10:23" x14ac:dyDescent="0.3">
      <c r="J40515" s="8"/>
      <c r="K40515"/>
      <c r="L40515"/>
      <c r="M40515"/>
      <c r="N40515"/>
      <c r="O40515"/>
      <c r="P40515"/>
      <c r="Q40515"/>
      <c r="R40515"/>
      <c r="S40515" s="13"/>
      <c r="W40515" s="15"/>
    </row>
    <row r="40516" spans="10:23" x14ac:dyDescent="0.3">
      <c r="J40516" s="8"/>
      <c r="K40516"/>
      <c r="L40516"/>
      <c r="M40516"/>
      <c r="N40516"/>
      <c r="O40516"/>
      <c r="P40516"/>
      <c r="Q40516"/>
      <c r="R40516"/>
      <c r="S40516" s="13"/>
      <c r="W40516" s="15"/>
    </row>
    <row r="40517" spans="10:23" x14ac:dyDescent="0.3">
      <c r="J40517" s="8"/>
      <c r="K40517"/>
      <c r="L40517"/>
      <c r="M40517"/>
      <c r="N40517"/>
      <c r="O40517"/>
      <c r="P40517"/>
      <c r="Q40517"/>
      <c r="R40517"/>
      <c r="S40517" s="13"/>
      <c r="W40517" s="15"/>
    </row>
    <row r="40518" spans="10:23" x14ac:dyDescent="0.3">
      <c r="J40518" s="8"/>
      <c r="K40518"/>
      <c r="L40518"/>
      <c r="M40518"/>
      <c r="N40518"/>
      <c r="O40518"/>
      <c r="P40518"/>
      <c r="Q40518"/>
      <c r="R40518"/>
      <c r="S40518" s="13"/>
      <c r="W40518" s="15"/>
    </row>
    <row r="40519" spans="10:23" x14ac:dyDescent="0.3">
      <c r="J40519" s="8"/>
      <c r="K40519"/>
      <c r="L40519"/>
      <c r="M40519"/>
      <c r="N40519"/>
      <c r="O40519"/>
      <c r="P40519"/>
      <c r="Q40519"/>
      <c r="R40519"/>
      <c r="S40519" s="13"/>
      <c r="W40519" s="15"/>
    </row>
    <row r="40520" spans="10:23" x14ac:dyDescent="0.3">
      <c r="J40520" s="8"/>
      <c r="K40520"/>
      <c r="L40520"/>
      <c r="M40520"/>
      <c r="N40520"/>
      <c r="O40520"/>
      <c r="P40520"/>
      <c r="Q40520"/>
      <c r="R40520"/>
      <c r="S40520" s="13"/>
      <c r="W40520" s="15"/>
    </row>
    <row r="40521" spans="10:23" x14ac:dyDescent="0.3">
      <c r="J40521" s="8"/>
      <c r="K40521"/>
      <c r="L40521"/>
      <c r="M40521"/>
      <c r="N40521"/>
      <c r="O40521"/>
      <c r="P40521"/>
      <c r="Q40521"/>
      <c r="R40521"/>
      <c r="S40521" s="13"/>
      <c r="W40521" s="15"/>
    </row>
    <row r="40522" spans="10:23" x14ac:dyDescent="0.3">
      <c r="J40522" s="8"/>
      <c r="K40522"/>
      <c r="L40522"/>
      <c r="M40522"/>
      <c r="N40522"/>
      <c r="O40522"/>
      <c r="P40522"/>
      <c r="Q40522"/>
      <c r="R40522"/>
      <c r="S40522" s="13"/>
      <c r="W40522" s="15"/>
    </row>
    <row r="40523" spans="10:23" x14ac:dyDescent="0.3">
      <c r="J40523" s="8"/>
      <c r="K40523"/>
      <c r="L40523"/>
      <c r="M40523"/>
      <c r="N40523"/>
      <c r="O40523"/>
      <c r="P40523"/>
      <c r="Q40523"/>
      <c r="R40523"/>
      <c r="S40523" s="13"/>
      <c r="W40523" s="15"/>
    </row>
    <row r="40524" spans="10:23" x14ac:dyDescent="0.3">
      <c r="J40524" s="8"/>
      <c r="K40524"/>
      <c r="L40524"/>
      <c r="M40524"/>
      <c r="N40524"/>
      <c r="O40524"/>
      <c r="P40524"/>
      <c r="Q40524"/>
      <c r="R40524"/>
      <c r="S40524" s="13"/>
      <c r="W40524" s="15"/>
    </row>
    <row r="40525" spans="10:23" x14ac:dyDescent="0.3">
      <c r="J40525" s="8"/>
      <c r="K40525"/>
      <c r="L40525"/>
      <c r="M40525"/>
      <c r="N40525"/>
      <c r="O40525"/>
      <c r="P40525"/>
      <c r="Q40525"/>
      <c r="R40525"/>
      <c r="S40525" s="13"/>
      <c r="W40525" s="15"/>
    </row>
    <row r="40526" spans="10:23" x14ac:dyDescent="0.3">
      <c r="J40526" s="8"/>
      <c r="K40526"/>
      <c r="L40526"/>
      <c r="M40526"/>
      <c r="N40526"/>
      <c r="O40526"/>
      <c r="P40526"/>
      <c r="Q40526"/>
      <c r="R40526"/>
      <c r="S40526" s="13"/>
      <c r="W40526" s="15"/>
    </row>
    <row r="40527" spans="10:23" x14ac:dyDescent="0.3">
      <c r="J40527" s="8"/>
      <c r="K40527"/>
      <c r="L40527"/>
      <c r="M40527"/>
      <c r="N40527"/>
      <c r="O40527"/>
      <c r="P40527"/>
      <c r="Q40527"/>
      <c r="R40527"/>
      <c r="S40527" s="13"/>
      <c r="W40527" s="15"/>
    </row>
    <row r="40528" spans="10:23" x14ac:dyDescent="0.3">
      <c r="J40528" s="8"/>
      <c r="K40528"/>
      <c r="L40528"/>
      <c r="M40528"/>
      <c r="N40528"/>
      <c r="O40528"/>
      <c r="P40528"/>
      <c r="Q40528"/>
      <c r="R40528"/>
      <c r="S40528" s="13"/>
      <c r="W40528" s="15"/>
    </row>
    <row r="40529" spans="10:23" x14ac:dyDescent="0.3">
      <c r="J40529" s="8"/>
      <c r="K40529"/>
      <c r="L40529"/>
      <c r="M40529"/>
      <c r="N40529"/>
      <c r="O40529"/>
      <c r="P40529"/>
      <c r="Q40529"/>
      <c r="R40529"/>
      <c r="S40529" s="13"/>
      <c r="W40529" s="15"/>
    </row>
    <row r="40530" spans="10:23" x14ac:dyDescent="0.3">
      <c r="J40530" s="8"/>
      <c r="K40530"/>
      <c r="L40530"/>
      <c r="M40530"/>
      <c r="N40530"/>
      <c r="O40530"/>
      <c r="P40530"/>
      <c r="Q40530"/>
      <c r="R40530"/>
      <c r="S40530" s="13"/>
      <c r="W40530" s="15"/>
    </row>
    <row r="40531" spans="10:23" x14ac:dyDescent="0.3">
      <c r="J40531" s="8"/>
      <c r="K40531"/>
      <c r="L40531"/>
      <c r="M40531"/>
      <c r="N40531"/>
      <c r="O40531"/>
      <c r="P40531"/>
      <c r="Q40531"/>
      <c r="R40531"/>
      <c r="S40531" s="13"/>
      <c r="W40531" s="15"/>
    </row>
    <row r="40532" spans="10:23" x14ac:dyDescent="0.3">
      <c r="J40532" s="8"/>
      <c r="K40532"/>
      <c r="L40532"/>
      <c r="M40532"/>
      <c r="N40532"/>
      <c r="O40532"/>
      <c r="P40532"/>
      <c r="Q40532"/>
      <c r="R40532"/>
      <c r="S40532" s="13"/>
      <c r="W40532" s="15"/>
    </row>
    <row r="40533" spans="10:23" x14ac:dyDescent="0.3">
      <c r="J40533" s="8"/>
      <c r="K40533"/>
      <c r="L40533"/>
      <c r="M40533"/>
      <c r="N40533"/>
      <c r="O40533"/>
      <c r="P40533"/>
      <c r="Q40533"/>
      <c r="R40533"/>
      <c r="S40533" s="13"/>
      <c r="W40533" s="15"/>
    </row>
    <row r="40534" spans="10:23" x14ac:dyDescent="0.3">
      <c r="J40534" s="8"/>
      <c r="K40534"/>
      <c r="L40534"/>
      <c r="M40534"/>
      <c r="N40534"/>
      <c r="O40534"/>
      <c r="P40534"/>
      <c r="Q40534"/>
      <c r="R40534"/>
      <c r="S40534" s="13"/>
      <c r="W40534" s="15"/>
    </row>
    <row r="40535" spans="10:23" x14ac:dyDescent="0.3">
      <c r="J40535" s="8"/>
      <c r="K40535"/>
      <c r="L40535"/>
      <c r="M40535"/>
      <c r="N40535"/>
      <c r="O40535"/>
      <c r="P40535"/>
      <c r="Q40535"/>
      <c r="R40535"/>
      <c r="S40535" s="13"/>
      <c r="W40535" s="15"/>
    </row>
    <row r="40536" spans="10:23" x14ac:dyDescent="0.3">
      <c r="J40536" s="8"/>
      <c r="K40536"/>
      <c r="L40536"/>
      <c r="M40536"/>
      <c r="N40536"/>
      <c r="O40536"/>
      <c r="P40536"/>
      <c r="Q40536"/>
      <c r="R40536"/>
      <c r="S40536" s="13"/>
      <c r="W40536" s="15"/>
    </row>
    <row r="40537" spans="10:23" x14ac:dyDescent="0.3">
      <c r="J40537" s="8"/>
      <c r="K40537"/>
      <c r="L40537"/>
      <c r="M40537"/>
      <c r="N40537"/>
      <c r="O40537"/>
      <c r="P40537"/>
      <c r="Q40537"/>
      <c r="R40537"/>
      <c r="S40537" s="13"/>
      <c r="W40537" s="15"/>
    </row>
    <row r="40538" spans="10:23" x14ac:dyDescent="0.3">
      <c r="J40538" s="8"/>
      <c r="K40538"/>
      <c r="L40538"/>
      <c r="M40538"/>
      <c r="N40538"/>
      <c r="O40538"/>
      <c r="P40538"/>
      <c r="Q40538"/>
      <c r="R40538"/>
      <c r="S40538" s="13"/>
      <c r="W40538" s="15"/>
    </row>
    <row r="40539" spans="10:23" x14ac:dyDescent="0.3">
      <c r="J40539" s="8"/>
      <c r="K40539"/>
      <c r="L40539"/>
      <c r="M40539"/>
      <c r="N40539"/>
      <c r="O40539"/>
      <c r="P40539"/>
      <c r="Q40539"/>
      <c r="R40539"/>
      <c r="S40539" s="13"/>
      <c r="W40539" s="15"/>
    </row>
    <row r="40540" spans="10:23" x14ac:dyDescent="0.3">
      <c r="J40540" s="8"/>
      <c r="K40540"/>
      <c r="L40540"/>
      <c r="M40540"/>
      <c r="N40540"/>
      <c r="O40540"/>
      <c r="P40540"/>
      <c r="Q40540"/>
      <c r="R40540"/>
      <c r="S40540" s="13"/>
      <c r="W40540" s="15"/>
    </row>
    <row r="40541" spans="10:23" x14ac:dyDescent="0.3">
      <c r="J40541" s="8"/>
      <c r="K40541"/>
      <c r="L40541"/>
      <c r="M40541"/>
      <c r="N40541"/>
      <c r="O40541"/>
      <c r="P40541"/>
      <c r="Q40541"/>
      <c r="R40541"/>
      <c r="S40541" s="13"/>
      <c r="W40541" s="15"/>
    </row>
    <row r="40542" spans="10:23" x14ac:dyDescent="0.3">
      <c r="J40542" s="8"/>
      <c r="K40542"/>
      <c r="L40542"/>
      <c r="M40542"/>
      <c r="N40542"/>
      <c r="O40542"/>
      <c r="P40542"/>
      <c r="Q40542"/>
      <c r="R40542"/>
      <c r="S40542" s="13"/>
      <c r="W40542" s="15"/>
    </row>
    <row r="40543" spans="10:23" x14ac:dyDescent="0.3">
      <c r="J40543" s="8"/>
      <c r="K40543"/>
      <c r="L40543"/>
      <c r="M40543"/>
      <c r="N40543"/>
      <c r="O40543"/>
      <c r="P40543"/>
      <c r="Q40543"/>
      <c r="R40543"/>
      <c r="S40543" s="13"/>
      <c r="W40543" s="15"/>
    </row>
    <row r="40544" spans="10:23" x14ac:dyDescent="0.3">
      <c r="J40544" s="8"/>
      <c r="K40544"/>
      <c r="L40544"/>
      <c r="M40544"/>
      <c r="N40544"/>
      <c r="O40544"/>
      <c r="P40544"/>
      <c r="Q40544"/>
      <c r="R40544"/>
      <c r="S40544" s="13"/>
      <c r="W40544" s="15"/>
    </row>
    <row r="40545" spans="10:23" x14ac:dyDescent="0.3">
      <c r="J40545" s="8"/>
      <c r="K40545"/>
      <c r="L40545"/>
      <c r="M40545"/>
      <c r="N40545"/>
      <c r="O40545"/>
      <c r="P40545"/>
      <c r="Q40545"/>
      <c r="R40545"/>
      <c r="S40545" s="13"/>
      <c r="W40545" s="15"/>
    </row>
    <row r="40546" spans="10:23" x14ac:dyDescent="0.3">
      <c r="J40546" s="8"/>
      <c r="K40546"/>
      <c r="L40546"/>
      <c r="M40546"/>
      <c r="N40546"/>
      <c r="O40546"/>
      <c r="P40546"/>
      <c r="Q40546"/>
      <c r="R40546"/>
      <c r="S40546" s="13"/>
      <c r="W40546" s="15"/>
    </row>
    <row r="40547" spans="10:23" x14ac:dyDescent="0.3">
      <c r="J40547" s="8"/>
      <c r="K40547"/>
      <c r="L40547"/>
      <c r="M40547"/>
      <c r="N40547"/>
      <c r="O40547"/>
      <c r="P40547"/>
      <c r="Q40547"/>
      <c r="R40547"/>
      <c r="S40547" s="13"/>
      <c r="W40547" s="15"/>
    </row>
    <row r="40548" spans="10:23" x14ac:dyDescent="0.3">
      <c r="J40548" s="8"/>
      <c r="K40548"/>
      <c r="L40548"/>
      <c r="M40548"/>
      <c r="N40548"/>
      <c r="O40548"/>
      <c r="P40548"/>
      <c r="Q40548"/>
      <c r="R40548"/>
      <c r="S40548" s="13"/>
      <c r="W40548" s="15"/>
    </row>
    <row r="40549" spans="10:23" x14ac:dyDescent="0.3">
      <c r="J40549" s="8"/>
      <c r="K40549"/>
      <c r="L40549"/>
      <c r="M40549"/>
      <c r="N40549"/>
      <c r="O40549"/>
      <c r="P40549"/>
      <c r="Q40549"/>
      <c r="R40549"/>
      <c r="S40549" s="13"/>
      <c r="W40549" s="15"/>
    </row>
    <row r="40550" spans="10:23" x14ac:dyDescent="0.3">
      <c r="J40550" s="8"/>
      <c r="K40550"/>
      <c r="L40550"/>
      <c r="M40550"/>
      <c r="N40550"/>
      <c r="O40550"/>
      <c r="P40550"/>
      <c r="Q40550"/>
      <c r="R40550"/>
      <c r="S40550" s="13"/>
      <c r="W40550" s="15"/>
    </row>
    <row r="40551" spans="10:23" x14ac:dyDescent="0.3">
      <c r="J40551" s="8"/>
      <c r="K40551"/>
      <c r="L40551"/>
      <c r="M40551"/>
      <c r="N40551"/>
      <c r="O40551"/>
      <c r="P40551"/>
      <c r="Q40551"/>
      <c r="R40551"/>
      <c r="S40551" s="13"/>
      <c r="W40551" s="15"/>
    </row>
    <row r="40552" spans="10:23" x14ac:dyDescent="0.3">
      <c r="J40552" s="8"/>
      <c r="K40552"/>
      <c r="L40552"/>
      <c r="M40552"/>
      <c r="N40552"/>
      <c r="O40552"/>
      <c r="P40552"/>
      <c r="Q40552"/>
      <c r="R40552"/>
      <c r="S40552" s="13"/>
      <c r="W40552" s="15"/>
    </row>
    <row r="40553" spans="10:23" x14ac:dyDescent="0.3">
      <c r="J40553" s="8"/>
      <c r="K40553"/>
      <c r="L40553"/>
      <c r="M40553"/>
      <c r="N40553"/>
      <c r="O40553"/>
      <c r="P40553"/>
      <c r="Q40553"/>
      <c r="R40553"/>
      <c r="S40553" s="13"/>
      <c r="W40553" s="15"/>
    </row>
    <row r="40554" spans="10:23" x14ac:dyDescent="0.3">
      <c r="J40554" s="8"/>
      <c r="K40554"/>
      <c r="L40554"/>
      <c r="M40554"/>
      <c r="N40554"/>
      <c r="O40554"/>
      <c r="P40554"/>
      <c r="Q40554"/>
      <c r="R40554"/>
      <c r="S40554" s="13"/>
      <c r="W40554" s="15"/>
    </row>
    <row r="40555" spans="10:23" x14ac:dyDescent="0.3">
      <c r="J40555" s="8"/>
      <c r="K40555"/>
      <c r="L40555"/>
      <c r="M40555"/>
      <c r="N40555"/>
      <c r="O40555"/>
      <c r="P40555"/>
      <c r="Q40555"/>
      <c r="R40555"/>
      <c r="S40555" s="13"/>
      <c r="W40555" s="15"/>
    </row>
    <row r="40556" spans="10:23" x14ac:dyDescent="0.3">
      <c r="J40556" s="8"/>
      <c r="K40556"/>
      <c r="L40556"/>
      <c r="M40556"/>
      <c r="N40556"/>
      <c r="O40556"/>
      <c r="P40556"/>
      <c r="Q40556"/>
      <c r="R40556"/>
      <c r="S40556" s="13"/>
      <c r="W40556" s="15"/>
    </row>
    <row r="40557" spans="10:23" x14ac:dyDescent="0.3">
      <c r="J40557" s="8"/>
      <c r="K40557"/>
      <c r="L40557"/>
      <c r="M40557"/>
      <c r="N40557"/>
      <c r="O40557"/>
      <c r="P40557"/>
      <c r="Q40557"/>
      <c r="R40557"/>
      <c r="S40557" s="13"/>
      <c r="W40557" s="15"/>
    </row>
    <row r="40558" spans="10:23" x14ac:dyDescent="0.3">
      <c r="J40558" s="8"/>
      <c r="K40558"/>
      <c r="L40558"/>
      <c r="M40558"/>
      <c r="N40558"/>
      <c r="O40558"/>
      <c r="P40558"/>
      <c r="Q40558"/>
      <c r="R40558"/>
      <c r="S40558" s="13"/>
      <c r="W40558" s="15"/>
    </row>
    <row r="40559" spans="10:23" x14ac:dyDescent="0.3">
      <c r="J40559" s="8"/>
      <c r="K40559"/>
      <c r="L40559"/>
      <c r="M40559"/>
      <c r="N40559"/>
      <c r="O40559"/>
      <c r="P40559"/>
      <c r="Q40559"/>
      <c r="R40559"/>
      <c r="S40559" s="13"/>
      <c r="W40559" s="15"/>
    </row>
    <row r="40560" spans="10:23" x14ac:dyDescent="0.3">
      <c r="J40560" s="8"/>
      <c r="K40560"/>
      <c r="L40560"/>
      <c r="M40560"/>
      <c r="N40560"/>
      <c r="O40560"/>
      <c r="P40560"/>
      <c r="Q40560"/>
      <c r="R40560"/>
      <c r="S40560" s="13"/>
      <c r="W40560" s="15"/>
    </row>
    <row r="40561" spans="10:23" x14ac:dyDescent="0.3">
      <c r="J40561" s="8"/>
      <c r="K40561"/>
      <c r="L40561"/>
      <c r="M40561"/>
      <c r="N40561"/>
      <c r="O40561"/>
      <c r="P40561"/>
      <c r="Q40561"/>
      <c r="R40561"/>
      <c r="S40561" s="13"/>
      <c r="W40561" s="15"/>
    </row>
    <row r="40562" spans="10:23" x14ac:dyDescent="0.3">
      <c r="J40562" s="8"/>
      <c r="K40562"/>
      <c r="L40562"/>
      <c r="M40562"/>
      <c r="N40562"/>
      <c r="O40562"/>
      <c r="P40562"/>
      <c r="Q40562"/>
      <c r="R40562"/>
      <c r="S40562" s="13"/>
      <c r="W40562" s="15"/>
    </row>
    <row r="40563" spans="10:23" x14ac:dyDescent="0.3">
      <c r="J40563" s="8"/>
      <c r="K40563"/>
      <c r="L40563"/>
      <c r="M40563"/>
      <c r="N40563"/>
      <c r="O40563"/>
      <c r="P40563"/>
      <c r="Q40563"/>
      <c r="R40563"/>
      <c r="S40563" s="13"/>
      <c r="W40563" s="15"/>
    </row>
    <row r="40564" spans="10:23" x14ac:dyDescent="0.3">
      <c r="J40564" s="8"/>
      <c r="K40564"/>
      <c r="L40564"/>
      <c r="M40564"/>
      <c r="N40564"/>
      <c r="O40564"/>
      <c r="P40564"/>
      <c r="Q40564"/>
      <c r="R40564"/>
      <c r="S40564" s="13"/>
      <c r="W40564" s="15"/>
    </row>
    <row r="40565" spans="10:23" x14ac:dyDescent="0.3">
      <c r="J40565" s="8"/>
      <c r="K40565"/>
      <c r="L40565"/>
      <c r="M40565"/>
      <c r="N40565"/>
      <c r="O40565"/>
      <c r="P40565"/>
      <c r="Q40565"/>
      <c r="R40565"/>
      <c r="S40565" s="13"/>
      <c r="W40565" s="15"/>
    </row>
    <row r="40566" spans="10:23" x14ac:dyDescent="0.3">
      <c r="J40566" s="8"/>
      <c r="K40566"/>
      <c r="L40566"/>
      <c r="M40566"/>
      <c r="N40566"/>
      <c r="O40566"/>
      <c r="P40566"/>
      <c r="Q40566"/>
      <c r="R40566"/>
      <c r="S40566" s="13"/>
      <c r="W40566" s="15"/>
    </row>
    <row r="40567" spans="10:23" x14ac:dyDescent="0.3">
      <c r="J40567" s="8"/>
      <c r="K40567"/>
      <c r="L40567"/>
      <c r="M40567"/>
      <c r="N40567"/>
      <c r="O40567"/>
      <c r="P40567"/>
      <c r="Q40567"/>
      <c r="R40567"/>
      <c r="S40567" s="13"/>
      <c r="W40567" s="15"/>
    </row>
    <row r="40568" spans="10:23" x14ac:dyDescent="0.3">
      <c r="J40568" s="8"/>
      <c r="K40568"/>
      <c r="L40568"/>
      <c r="M40568"/>
      <c r="N40568"/>
      <c r="O40568"/>
      <c r="P40568"/>
      <c r="Q40568"/>
      <c r="R40568"/>
      <c r="S40568" s="13"/>
      <c r="W40568" s="15"/>
    </row>
    <row r="40569" spans="10:23" x14ac:dyDescent="0.3">
      <c r="J40569" s="8"/>
      <c r="K40569"/>
      <c r="L40569"/>
      <c r="M40569"/>
      <c r="N40569"/>
      <c r="O40569"/>
      <c r="P40569"/>
      <c r="Q40569"/>
      <c r="R40569"/>
      <c r="S40569" s="13"/>
      <c r="W40569" s="15"/>
    </row>
    <row r="40570" spans="10:23" x14ac:dyDescent="0.3">
      <c r="J40570" s="8"/>
      <c r="K40570"/>
      <c r="L40570"/>
      <c r="M40570"/>
      <c r="N40570"/>
      <c r="O40570"/>
      <c r="P40570"/>
      <c r="Q40570"/>
      <c r="R40570"/>
      <c r="S40570" s="13"/>
      <c r="W40570" s="15"/>
    </row>
    <row r="40571" spans="10:23" x14ac:dyDescent="0.3">
      <c r="J40571" s="8"/>
      <c r="K40571"/>
      <c r="L40571"/>
      <c r="M40571"/>
      <c r="N40571"/>
      <c r="O40571"/>
      <c r="P40571"/>
      <c r="Q40571"/>
      <c r="R40571"/>
      <c r="S40571" s="13"/>
      <c r="W40571" s="15"/>
    </row>
    <row r="40572" spans="10:23" x14ac:dyDescent="0.3">
      <c r="J40572" s="8"/>
      <c r="K40572"/>
      <c r="L40572"/>
      <c r="M40572"/>
      <c r="N40572"/>
      <c r="O40572"/>
      <c r="P40572"/>
      <c r="Q40572"/>
      <c r="R40572"/>
      <c r="S40572" s="13"/>
      <c r="W40572" s="15"/>
    </row>
    <row r="40573" spans="10:23" x14ac:dyDescent="0.3">
      <c r="J40573" s="8"/>
      <c r="K40573"/>
      <c r="L40573"/>
      <c r="M40573"/>
      <c r="N40573"/>
      <c r="O40573"/>
      <c r="P40573"/>
      <c r="Q40573"/>
      <c r="R40573"/>
      <c r="S40573" s="13"/>
      <c r="W40573" s="15"/>
    </row>
    <row r="40574" spans="10:23" x14ac:dyDescent="0.3">
      <c r="J40574" s="8"/>
      <c r="K40574"/>
      <c r="L40574"/>
      <c r="M40574"/>
      <c r="N40574"/>
      <c r="O40574"/>
      <c r="P40574"/>
      <c r="Q40574"/>
      <c r="R40574"/>
      <c r="S40574" s="13"/>
      <c r="W40574" s="15"/>
    </row>
    <row r="40575" spans="10:23" x14ac:dyDescent="0.3">
      <c r="J40575" s="8"/>
      <c r="K40575"/>
      <c r="L40575"/>
      <c r="M40575"/>
      <c r="N40575"/>
      <c r="O40575"/>
      <c r="P40575"/>
      <c r="Q40575"/>
      <c r="R40575"/>
      <c r="S40575" s="13"/>
      <c r="W40575" s="15"/>
    </row>
    <row r="40576" spans="10:23" x14ac:dyDescent="0.3">
      <c r="J40576" s="8"/>
      <c r="K40576"/>
      <c r="L40576"/>
      <c r="M40576"/>
      <c r="N40576"/>
      <c r="O40576"/>
      <c r="P40576"/>
      <c r="Q40576"/>
      <c r="R40576"/>
      <c r="S40576" s="13"/>
      <c r="W40576" s="15"/>
    </row>
    <row r="40577" spans="10:23" x14ac:dyDescent="0.3">
      <c r="J40577" s="8"/>
      <c r="K40577"/>
      <c r="L40577"/>
      <c r="M40577"/>
      <c r="N40577"/>
      <c r="O40577"/>
      <c r="P40577"/>
      <c r="Q40577"/>
      <c r="R40577"/>
      <c r="S40577" s="13"/>
      <c r="W40577" s="15"/>
    </row>
    <row r="40578" spans="10:23" x14ac:dyDescent="0.3">
      <c r="J40578" s="8"/>
      <c r="K40578"/>
      <c r="L40578"/>
      <c r="M40578"/>
      <c r="N40578"/>
      <c r="O40578"/>
      <c r="P40578"/>
      <c r="Q40578"/>
      <c r="R40578"/>
      <c r="S40578" s="13"/>
      <c r="W40578" s="15"/>
    </row>
    <row r="40579" spans="10:23" x14ac:dyDescent="0.3">
      <c r="J40579" s="8"/>
      <c r="K40579"/>
      <c r="L40579"/>
      <c r="M40579"/>
      <c r="N40579"/>
      <c r="O40579"/>
      <c r="P40579"/>
      <c r="Q40579"/>
      <c r="R40579"/>
      <c r="S40579" s="13"/>
      <c r="W40579" s="15"/>
    </row>
    <row r="40580" spans="10:23" x14ac:dyDescent="0.3">
      <c r="J40580" s="8"/>
      <c r="K40580"/>
      <c r="L40580"/>
      <c r="M40580"/>
      <c r="N40580"/>
      <c r="O40580"/>
      <c r="P40580"/>
      <c r="Q40580"/>
      <c r="R40580"/>
      <c r="S40580" s="13"/>
      <c r="W40580" s="15"/>
    </row>
    <row r="40581" spans="10:23" x14ac:dyDescent="0.3">
      <c r="J40581" s="8"/>
      <c r="K40581"/>
      <c r="L40581"/>
      <c r="M40581"/>
      <c r="N40581"/>
      <c r="O40581"/>
      <c r="P40581"/>
      <c r="Q40581"/>
      <c r="R40581"/>
      <c r="S40581" s="13"/>
      <c r="W40581" s="15"/>
    </row>
    <row r="40582" spans="10:23" x14ac:dyDescent="0.3">
      <c r="J40582" s="8"/>
      <c r="K40582"/>
      <c r="L40582"/>
      <c r="M40582"/>
      <c r="N40582"/>
      <c r="O40582"/>
      <c r="P40582"/>
      <c r="Q40582"/>
      <c r="R40582"/>
      <c r="S40582" s="13"/>
      <c r="W40582" s="15"/>
    </row>
    <row r="40583" spans="10:23" x14ac:dyDescent="0.3">
      <c r="J40583" s="8"/>
      <c r="K40583"/>
      <c r="L40583"/>
      <c r="M40583"/>
      <c r="N40583"/>
      <c r="O40583"/>
      <c r="P40583"/>
      <c r="Q40583"/>
      <c r="R40583"/>
      <c r="S40583" s="13"/>
      <c r="W40583" s="15"/>
    </row>
    <row r="40584" spans="10:23" x14ac:dyDescent="0.3">
      <c r="J40584" s="8"/>
      <c r="K40584"/>
      <c r="L40584"/>
      <c r="M40584"/>
      <c r="N40584"/>
      <c r="O40584"/>
      <c r="P40584"/>
      <c r="Q40584"/>
      <c r="R40584"/>
      <c r="S40584" s="13"/>
      <c r="W40584" s="15"/>
    </row>
    <row r="40585" spans="10:23" x14ac:dyDescent="0.3">
      <c r="J40585" s="8"/>
      <c r="K40585"/>
      <c r="L40585"/>
      <c r="M40585"/>
      <c r="N40585"/>
      <c r="O40585"/>
      <c r="P40585"/>
      <c r="Q40585"/>
      <c r="R40585"/>
      <c r="S40585" s="13"/>
      <c r="W40585" s="15"/>
    </row>
    <row r="40586" spans="10:23" x14ac:dyDescent="0.3">
      <c r="J40586" s="8"/>
      <c r="K40586"/>
      <c r="L40586"/>
      <c r="M40586"/>
      <c r="N40586"/>
      <c r="O40586"/>
      <c r="P40586"/>
      <c r="Q40586"/>
      <c r="R40586"/>
      <c r="S40586" s="13"/>
      <c r="W40586" s="15"/>
    </row>
    <row r="40587" spans="10:23" x14ac:dyDescent="0.3">
      <c r="J40587" s="8"/>
      <c r="K40587"/>
      <c r="L40587"/>
      <c r="M40587"/>
      <c r="N40587"/>
      <c r="O40587"/>
      <c r="P40587"/>
      <c r="Q40587"/>
      <c r="R40587"/>
      <c r="S40587" s="13"/>
      <c r="W40587" s="15"/>
    </row>
    <row r="40588" spans="10:23" x14ac:dyDescent="0.3">
      <c r="J40588" s="8"/>
      <c r="K40588"/>
      <c r="L40588"/>
      <c r="M40588"/>
      <c r="N40588"/>
      <c r="O40588"/>
      <c r="P40588"/>
      <c r="Q40588"/>
      <c r="R40588"/>
      <c r="S40588" s="13"/>
      <c r="W40588" s="15"/>
    </row>
    <row r="40589" spans="10:23" x14ac:dyDescent="0.3">
      <c r="J40589" s="8"/>
      <c r="K40589"/>
      <c r="L40589"/>
      <c r="M40589"/>
      <c r="N40589"/>
      <c r="O40589"/>
      <c r="P40589"/>
      <c r="Q40589"/>
      <c r="R40589"/>
      <c r="S40589" s="13"/>
      <c r="W40589" s="15"/>
    </row>
    <row r="40590" spans="10:23" x14ac:dyDescent="0.3">
      <c r="J40590" s="8"/>
      <c r="K40590"/>
      <c r="L40590"/>
      <c r="M40590"/>
      <c r="N40590"/>
      <c r="O40590"/>
      <c r="P40590"/>
      <c r="Q40590"/>
      <c r="R40590"/>
      <c r="S40590" s="13"/>
      <c r="W40590" s="15"/>
    </row>
    <row r="40591" spans="10:23" x14ac:dyDescent="0.3">
      <c r="J40591" s="8"/>
      <c r="K40591"/>
      <c r="L40591"/>
      <c r="M40591"/>
      <c r="N40591"/>
      <c r="O40591"/>
      <c r="P40591"/>
      <c r="Q40591"/>
      <c r="R40591"/>
      <c r="S40591" s="13"/>
      <c r="W40591" s="15"/>
    </row>
    <row r="40592" spans="10:23" x14ac:dyDescent="0.3">
      <c r="J40592" s="8"/>
      <c r="K40592"/>
      <c r="L40592"/>
      <c r="M40592"/>
      <c r="N40592"/>
      <c r="O40592"/>
      <c r="P40592"/>
      <c r="Q40592"/>
      <c r="R40592"/>
      <c r="S40592" s="13"/>
      <c r="W40592" s="15"/>
    </row>
    <row r="40593" spans="10:23" x14ac:dyDescent="0.3">
      <c r="J40593" s="8"/>
      <c r="K40593"/>
      <c r="L40593"/>
      <c r="M40593"/>
      <c r="N40593"/>
      <c r="O40593"/>
      <c r="P40593"/>
      <c r="Q40593"/>
      <c r="R40593"/>
      <c r="S40593" s="13"/>
      <c r="W40593" s="15"/>
    </row>
    <row r="40594" spans="10:23" x14ac:dyDescent="0.3">
      <c r="J40594" s="8"/>
      <c r="K40594"/>
      <c r="L40594"/>
      <c r="M40594"/>
      <c r="N40594"/>
      <c r="O40594"/>
      <c r="P40594"/>
      <c r="Q40594"/>
      <c r="R40594"/>
      <c r="S40594" s="13"/>
      <c r="W40594" s="15"/>
    </row>
    <row r="40595" spans="10:23" x14ac:dyDescent="0.3">
      <c r="J40595" s="8"/>
      <c r="K40595"/>
      <c r="L40595"/>
      <c r="M40595"/>
      <c r="N40595"/>
      <c r="O40595"/>
      <c r="P40595"/>
      <c r="Q40595"/>
      <c r="R40595"/>
      <c r="S40595" s="13"/>
      <c r="W40595" s="15"/>
    </row>
    <row r="40596" spans="10:23" x14ac:dyDescent="0.3">
      <c r="J40596" s="8"/>
      <c r="K40596"/>
      <c r="L40596"/>
      <c r="M40596"/>
      <c r="N40596"/>
      <c r="O40596"/>
      <c r="P40596"/>
      <c r="Q40596"/>
      <c r="R40596"/>
      <c r="S40596" s="13"/>
      <c r="W40596" s="15"/>
    </row>
    <row r="40597" spans="10:23" x14ac:dyDescent="0.3">
      <c r="J40597" s="8"/>
      <c r="K40597"/>
      <c r="L40597"/>
      <c r="M40597"/>
      <c r="N40597"/>
      <c r="O40597"/>
      <c r="P40597"/>
      <c r="Q40597"/>
      <c r="R40597"/>
      <c r="S40597" s="13"/>
      <c r="W40597" s="15"/>
    </row>
    <row r="40598" spans="10:23" x14ac:dyDescent="0.3">
      <c r="J40598" s="8"/>
      <c r="K40598"/>
      <c r="L40598"/>
      <c r="M40598"/>
      <c r="N40598"/>
      <c r="O40598"/>
      <c r="P40598"/>
      <c r="Q40598"/>
      <c r="R40598"/>
      <c r="S40598" s="13"/>
      <c r="W40598" s="15"/>
    </row>
    <row r="40599" spans="10:23" x14ac:dyDescent="0.3">
      <c r="J40599" s="8"/>
      <c r="K40599"/>
      <c r="L40599"/>
      <c r="M40599"/>
      <c r="N40599"/>
      <c r="O40599"/>
      <c r="P40599"/>
      <c r="Q40599"/>
      <c r="R40599"/>
      <c r="S40599" s="13"/>
      <c r="W40599" s="15"/>
    </row>
    <row r="40600" spans="10:23" x14ac:dyDescent="0.3">
      <c r="J40600" s="8"/>
      <c r="K40600"/>
      <c r="L40600"/>
      <c r="M40600"/>
      <c r="N40600"/>
      <c r="O40600"/>
      <c r="P40600"/>
      <c r="Q40600"/>
      <c r="R40600"/>
      <c r="S40600" s="13"/>
      <c r="W40600" s="15"/>
    </row>
    <row r="40601" spans="10:23" x14ac:dyDescent="0.3">
      <c r="J40601" s="8"/>
      <c r="K40601"/>
      <c r="L40601"/>
      <c r="M40601"/>
      <c r="N40601"/>
      <c r="O40601"/>
      <c r="P40601"/>
      <c r="Q40601"/>
      <c r="R40601"/>
      <c r="S40601" s="13"/>
      <c r="W40601" s="15"/>
    </row>
    <row r="40602" spans="10:23" x14ac:dyDescent="0.3">
      <c r="J40602" s="8"/>
      <c r="K40602"/>
      <c r="L40602"/>
      <c r="M40602"/>
      <c r="N40602"/>
      <c r="O40602"/>
      <c r="P40602"/>
      <c r="Q40602"/>
      <c r="R40602"/>
      <c r="S40602" s="13"/>
      <c r="W40602" s="15"/>
    </row>
    <row r="40603" spans="10:23" x14ac:dyDescent="0.3">
      <c r="J40603" s="8"/>
      <c r="K40603"/>
      <c r="L40603"/>
      <c r="M40603"/>
      <c r="N40603"/>
      <c r="O40603"/>
      <c r="P40603"/>
      <c r="Q40603"/>
      <c r="R40603"/>
      <c r="S40603" s="13"/>
      <c r="W40603" s="15"/>
    </row>
    <row r="40604" spans="10:23" x14ac:dyDescent="0.3">
      <c r="J40604" s="8"/>
      <c r="K40604"/>
      <c r="L40604"/>
      <c r="M40604"/>
      <c r="N40604"/>
      <c r="O40604"/>
      <c r="P40604"/>
      <c r="Q40604"/>
      <c r="R40604"/>
      <c r="S40604" s="13"/>
      <c r="W40604" s="15"/>
    </row>
    <row r="40605" spans="10:23" x14ac:dyDescent="0.3">
      <c r="J40605" s="8"/>
      <c r="K40605"/>
      <c r="L40605"/>
      <c r="M40605"/>
      <c r="N40605"/>
      <c r="O40605"/>
      <c r="P40605"/>
      <c r="Q40605"/>
      <c r="R40605"/>
      <c r="S40605" s="13"/>
      <c r="W40605" s="15"/>
    </row>
    <row r="40606" spans="10:23" x14ac:dyDescent="0.3">
      <c r="J40606" s="8"/>
      <c r="K40606"/>
      <c r="L40606"/>
      <c r="M40606"/>
      <c r="N40606"/>
      <c r="O40606"/>
      <c r="P40606"/>
      <c r="Q40606"/>
      <c r="R40606"/>
      <c r="S40606" s="13"/>
      <c r="W40606" s="15"/>
    </row>
    <row r="40607" spans="10:23" x14ac:dyDescent="0.3">
      <c r="J40607" s="8"/>
      <c r="K40607"/>
      <c r="L40607"/>
      <c r="M40607"/>
      <c r="N40607"/>
      <c r="O40607"/>
      <c r="P40607"/>
      <c r="Q40607"/>
      <c r="R40607"/>
      <c r="S40607" s="13"/>
      <c r="W40607" s="15"/>
    </row>
    <row r="40608" spans="10:23" x14ac:dyDescent="0.3">
      <c r="J40608" s="8"/>
      <c r="K40608"/>
      <c r="L40608"/>
      <c r="M40608"/>
      <c r="N40608"/>
      <c r="O40608"/>
      <c r="P40608"/>
      <c r="Q40608"/>
      <c r="R40608"/>
      <c r="S40608" s="13"/>
      <c r="W40608" s="15"/>
    </row>
    <row r="40609" spans="10:23" x14ac:dyDescent="0.3">
      <c r="J40609" s="8"/>
      <c r="K40609"/>
      <c r="L40609"/>
      <c r="M40609"/>
      <c r="N40609"/>
      <c r="O40609"/>
      <c r="P40609"/>
      <c r="Q40609"/>
      <c r="R40609"/>
      <c r="S40609" s="13"/>
      <c r="W40609" s="15"/>
    </row>
    <row r="40610" spans="10:23" x14ac:dyDescent="0.3">
      <c r="J40610" s="8"/>
      <c r="K40610"/>
      <c r="L40610"/>
      <c r="M40610"/>
      <c r="N40610"/>
      <c r="O40610"/>
      <c r="P40610"/>
      <c r="Q40610"/>
      <c r="R40610"/>
      <c r="S40610" s="13"/>
      <c r="W40610" s="15"/>
    </row>
    <row r="40611" spans="10:23" x14ac:dyDescent="0.3">
      <c r="J40611" s="8"/>
      <c r="K40611"/>
      <c r="L40611"/>
      <c r="M40611"/>
      <c r="N40611"/>
      <c r="O40611"/>
      <c r="P40611"/>
      <c r="Q40611"/>
      <c r="R40611"/>
      <c r="S40611" s="13"/>
      <c r="W40611" s="15"/>
    </row>
    <row r="40612" spans="10:23" x14ac:dyDescent="0.3">
      <c r="J40612" s="8"/>
      <c r="K40612"/>
      <c r="L40612"/>
      <c r="M40612"/>
      <c r="N40612"/>
      <c r="O40612"/>
      <c r="P40612"/>
      <c r="Q40612"/>
      <c r="R40612"/>
      <c r="S40612" s="13"/>
      <c r="W40612" s="15"/>
    </row>
    <row r="40613" spans="10:23" x14ac:dyDescent="0.3">
      <c r="J40613" s="8"/>
      <c r="K40613"/>
      <c r="L40613"/>
      <c r="M40613"/>
      <c r="N40613"/>
      <c r="O40613"/>
      <c r="P40613"/>
      <c r="Q40613"/>
      <c r="R40613"/>
      <c r="S40613" s="13"/>
      <c r="W40613" s="15"/>
    </row>
    <row r="40614" spans="10:23" x14ac:dyDescent="0.3">
      <c r="J40614" s="8"/>
      <c r="K40614"/>
      <c r="L40614"/>
      <c r="M40614"/>
      <c r="N40614"/>
      <c r="O40614"/>
      <c r="P40614"/>
      <c r="Q40614"/>
      <c r="R40614"/>
      <c r="S40614" s="13"/>
      <c r="W40614" s="15"/>
    </row>
    <row r="40615" spans="10:23" x14ac:dyDescent="0.3">
      <c r="J40615" s="8"/>
      <c r="K40615"/>
      <c r="L40615"/>
      <c r="M40615"/>
      <c r="N40615"/>
      <c r="O40615"/>
      <c r="P40615"/>
      <c r="Q40615"/>
      <c r="R40615"/>
      <c r="S40615" s="13"/>
      <c r="W40615" s="15"/>
    </row>
    <row r="40616" spans="10:23" x14ac:dyDescent="0.3">
      <c r="J40616" s="8"/>
      <c r="K40616"/>
      <c r="L40616"/>
      <c r="M40616"/>
      <c r="N40616"/>
      <c r="O40616"/>
      <c r="P40616"/>
      <c r="Q40616"/>
      <c r="R40616"/>
      <c r="S40616" s="13"/>
      <c r="W40616" s="15"/>
    </row>
    <row r="40617" spans="10:23" x14ac:dyDescent="0.3">
      <c r="J40617" s="8"/>
      <c r="K40617"/>
      <c r="L40617"/>
      <c r="M40617"/>
      <c r="N40617"/>
      <c r="O40617"/>
      <c r="P40617"/>
      <c r="Q40617"/>
      <c r="R40617"/>
      <c r="S40617" s="13"/>
      <c r="W40617" s="15"/>
    </row>
    <row r="40618" spans="10:23" x14ac:dyDescent="0.3">
      <c r="J40618" s="8"/>
      <c r="K40618"/>
      <c r="L40618"/>
      <c r="M40618"/>
      <c r="N40618"/>
      <c r="O40618"/>
      <c r="P40618"/>
      <c r="Q40618"/>
      <c r="R40618"/>
      <c r="S40618" s="13"/>
      <c r="W40618" s="15"/>
    </row>
    <row r="40619" spans="10:23" x14ac:dyDescent="0.3">
      <c r="J40619" s="8"/>
      <c r="K40619"/>
      <c r="L40619"/>
      <c r="M40619"/>
      <c r="N40619"/>
      <c r="O40619"/>
      <c r="P40619"/>
      <c r="Q40619"/>
      <c r="R40619"/>
      <c r="S40619" s="13"/>
      <c r="W40619" s="15"/>
    </row>
    <row r="40620" spans="10:23" x14ac:dyDescent="0.3">
      <c r="J40620" s="8"/>
      <c r="K40620"/>
      <c r="L40620"/>
      <c r="M40620"/>
      <c r="N40620"/>
      <c r="O40620"/>
      <c r="P40620"/>
      <c r="Q40620"/>
      <c r="R40620"/>
      <c r="S40620" s="13"/>
      <c r="W40620" s="15"/>
    </row>
    <row r="40621" spans="10:23" x14ac:dyDescent="0.3">
      <c r="J40621" s="8"/>
      <c r="K40621"/>
      <c r="L40621"/>
      <c r="M40621"/>
      <c r="N40621"/>
      <c r="O40621"/>
      <c r="P40621"/>
      <c r="Q40621"/>
      <c r="R40621"/>
      <c r="S40621" s="13"/>
      <c r="W40621" s="15"/>
    </row>
    <row r="40622" spans="10:23" x14ac:dyDescent="0.3">
      <c r="J40622" s="8"/>
      <c r="K40622"/>
      <c r="L40622"/>
      <c r="M40622"/>
      <c r="N40622"/>
      <c r="O40622"/>
      <c r="P40622"/>
      <c r="Q40622"/>
      <c r="R40622"/>
      <c r="S40622" s="13"/>
      <c r="W40622" s="15"/>
    </row>
    <row r="40623" spans="10:23" x14ac:dyDescent="0.3">
      <c r="J40623" s="8"/>
      <c r="K40623"/>
      <c r="L40623"/>
      <c r="M40623"/>
      <c r="N40623"/>
      <c r="O40623"/>
      <c r="P40623"/>
      <c r="Q40623"/>
      <c r="R40623"/>
      <c r="S40623" s="13"/>
      <c r="W40623" s="15"/>
    </row>
    <row r="40624" spans="10:23" x14ac:dyDescent="0.3">
      <c r="J40624" s="8"/>
      <c r="K40624"/>
      <c r="L40624"/>
      <c r="M40624"/>
      <c r="N40624"/>
      <c r="O40624"/>
      <c r="P40624"/>
      <c r="Q40624"/>
      <c r="R40624"/>
      <c r="S40624" s="13"/>
      <c r="W40624" s="15"/>
    </row>
    <row r="40625" spans="10:23" x14ac:dyDescent="0.3">
      <c r="J40625" s="8"/>
      <c r="K40625"/>
      <c r="L40625"/>
      <c r="M40625"/>
      <c r="N40625"/>
      <c r="O40625"/>
      <c r="P40625"/>
      <c r="Q40625"/>
      <c r="R40625"/>
      <c r="S40625" s="13"/>
      <c r="W40625" s="15"/>
    </row>
    <row r="40626" spans="10:23" x14ac:dyDescent="0.3">
      <c r="J40626" s="8"/>
      <c r="K40626"/>
      <c r="L40626"/>
      <c r="M40626"/>
      <c r="N40626"/>
      <c r="O40626"/>
      <c r="P40626"/>
      <c r="Q40626"/>
      <c r="R40626"/>
      <c r="S40626" s="13"/>
      <c r="W40626" s="15"/>
    </row>
    <row r="40627" spans="10:23" x14ac:dyDescent="0.3">
      <c r="J40627" s="8"/>
      <c r="K40627"/>
      <c r="L40627"/>
      <c r="M40627"/>
      <c r="N40627"/>
      <c r="O40627"/>
      <c r="P40627"/>
      <c r="Q40627"/>
      <c r="R40627"/>
      <c r="S40627" s="13"/>
      <c r="W40627" s="15"/>
    </row>
    <row r="40628" spans="10:23" x14ac:dyDescent="0.3">
      <c r="J40628" s="8"/>
      <c r="K40628"/>
      <c r="L40628"/>
      <c r="M40628"/>
      <c r="N40628"/>
      <c r="O40628"/>
      <c r="P40628"/>
      <c r="Q40628"/>
      <c r="R40628"/>
      <c r="S40628" s="13"/>
      <c r="W40628" s="15"/>
    </row>
    <row r="40629" spans="10:23" x14ac:dyDescent="0.3">
      <c r="J40629" s="8"/>
      <c r="K40629"/>
      <c r="L40629"/>
      <c r="M40629"/>
      <c r="N40629"/>
      <c r="O40629"/>
      <c r="P40629"/>
      <c r="Q40629"/>
      <c r="R40629"/>
      <c r="S40629" s="13"/>
      <c r="W40629" s="15"/>
    </row>
    <row r="40630" spans="10:23" x14ac:dyDescent="0.3">
      <c r="J40630" s="8"/>
      <c r="K40630"/>
      <c r="L40630"/>
      <c r="M40630"/>
      <c r="N40630"/>
      <c r="O40630"/>
      <c r="P40630"/>
      <c r="Q40630"/>
      <c r="R40630"/>
      <c r="S40630" s="13"/>
      <c r="W40630" s="15"/>
    </row>
    <row r="40631" spans="10:23" x14ac:dyDescent="0.3">
      <c r="J40631" s="8"/>
      <c r="K40631"/>
      <c r="L40631"/>
      <c r="M40631"/>
      <c r="N40631"/>
      <c r="O40631"/>
      <c r="P40631"/>
      <c r="Q40631"/>
      <c r="R40631"/>
      <c r="S40631" s="13"/>
      <c r="W40631" s="15"/>
    </row>
    <row r="40632" spans="10:23" x14ac:dyDescent="0.3">
      <c r="J40632" s="8"/>
      <c r="K40632"/>
      <c r="L40632"/>
      <c r="M40632"/>
      <c r="N40632"/>
      <c r="O40632"/>
      <c r="P40632"/>
      <c r="Q40632"/>
      <c r="R40632"/>
      <c r="S40632" s="13"/>
      <c r="W40632" s="15"/>
    </row>
    <row r="40633" spans="10:23" x14ac:dyDescent="0.3">
      <c r="J40633" s="8"/>
      <c r="K40633"/>
      <c r="L40633"/>
      <c r="M40633"/>
      <c r="N40633"/>
      <c r="O40633"/>
      <c r="P40633"/>
      <c r="Q40633"/>
      <c r="R40633"/>
      <c r="S40633" s="13"/>
      <c r="W40633" s="15"/>
    </row>
    <row r="40634" spans="10:23" x14ac:dyDescent="0.3">
      <c r="J40634" s="8"/>
      <c r="K40634"/>
      <c r="L40634"/>
      <c r="M40634"/>
      <c r="N40634"/>
      <c r="O40634"/>
      <c r="P40634"/>
      <c r="Q40634"/>
      <c r="R40634"/>
      <c r="S40634" s="13"/>
      <c r="W40634" s="15"/>
    </row>
    <row r="40635" spans="10:23" x14ac:dyDescent="0.3">
      <c r="J40635" s="8"/>
      <c r="K40635"/>
      <c r="L40635"/>
      <c r="M40635"/>
      <c r="N40635"/>
      <c r="O40635"/>
      <c r="P40635"/>
      <c r="Q40635"/>
      <c r="R40635"/>
      <c r="S40635" s="13"/>
      <c r="W40635" s="15"/>
    </row>
    <row r="40636" spans="10:23" x14ac:dyDescent="0.3">
      <c r="J40636" s="8"/>
      <c r="K40636"/>
      <c r="L40636"/>
      <c r="M40636"/>
      <c r="N40636"/>
      <c r="O40636"/>
      <c r="P40636"/>
      <c r="Q40636"/>
      <c r="R40636"/>
      <c r="S40636" s="13"/>
      <c r="W40636" s="15"/>
    </row>
    <row r="40637" spans="10:23" x14ac:dyDescent="0.3">
      <c r="J40637" s="8"/>
      <c r="K40637"/>
      <c r="L40637"/>
      <c r="M40637"/>
      <c r="N40637"/>
      <c r="O40637"/>
      <c r="P40637"/>
      <c r="Q40637"/>
      <c r="R40637"/>
      <c r="S40637" s="13"/>
      <c r="W40637" s="15"/>
    </row>
    <row r="40638" spans="10:23" x14ac:dyDescent="0.3">
      <c r="J40638" s="8"/>
      <c r="K40638"/>
      <c r="L40638"/>
      <c r="M40638"/>
      <c r="N40638"/>
      <c r="O40638"/>
      <c r="P40638"/>
      <c r="Q40638"/>
      <c r="R40638"/>
      <c r="S40638" s="13"/>
      <c r="W40638" s="15"/>
    </row>
    <row r="40639" spans="10:23" x14ac:dyDescent="0.3">
      <c r="J40639" s="8"/>
      <c r="K40639"/>
      <c r="L40639"/>
      <c r="M40639"/>
      <c r="N40639"/>
      <c r="O40639"/>
      <c r="P40639"/>
      <c r="Q40639"/>
      <c r="R40639"/>
      <c r="S40639" s="13"/>
      <c r="W40639" s="15"/>
    </row>
    <row r="40640" spans="10:23" x14ac:dyDescent="0.3">
      <c r="J40640" s="8"/>
      <c r="K40640"/>
      <c r="L40640"/>
      <c r="M40640"/>
      <c r="N40640"/>
      <c r="O40640"/>
      <c r="P40640"/>
      <c r="Q40640"/>
      <c r="R40640"/>
      <c r="S40640" s="13"/>
      <c r="W40640" s="15"/>
    </row>
    <row r="40641" spans="10:23" x14ac:dyDescent="0.3">
      <c r="J40641" s="8"/>
      <c r="K40641"/>
      <c r="L40641"/>
      <c r="M40641"/>
      <c r="N40641"/>
      <c r="O40641"/>
      <c r="P40641"/>
      <c r="Q40641"/>
      <c r="R40641"/>
      <c r="S40641" s="13"/>
      <c r="W40641" s="15"/>
    </row>
    <row r="40642" spans="10:23" x14ac:dyDescent="0.3">
      <c r="J40642" s="8"/>
      <c r="K40642"/>
      <c r="L40642"/>
      <c r="M40642"/>
      <c r="N40642"/>
      <c r="O40642"/>
      <c r="P40642"/>
      <c r="Q40642"/>
      <c r="R40642"/>
      <c r="S40642" s="13"/>
      <c r="W40642" s="15"/>
    </row>
    <row r="40643" spans="10:23" x14ac:dyDescent="0.3">
      <c r="J40643" s="8"/>
      <c r="K40643"/>
      <c r="L40643"/>
      <c r="M40643"/>
      <c r="N40643"/>
      <c r="O40643"/>
      <c r="P40643"/>
      <c r="Q40643"/>
      <c r="R40643"/>
      <c r="S40643" s="13"/>
      <c r="W40643" s="15"/>
    </row>
    <row r="40644" spans="10:23" x14ac:dyDescent="0.3">
      <c r="J40644" s="8"/>
      <c r="K40644"/>
      <c r="L40644"/>
      <c r="M40644"/>
      <c r="N40644"/>
      <c r="O40644"/>
      <c r="P40644"/>
      <c r="Q40644"/>
      <c r="R40644"/>
      <c r="S40644" s="13"/>
      <c r="W40644" s="15"/>
    </row>
    <row r="40645" spans="10:23" x14ac:dyDescent="0.3">
      <c r="J40645" s="8"/>
      <c r="K40645"/>
      <c r="L40645"/>
      <c r="M40645"/>
      <c r="N40645"/>
      <c r="O40645"/>
      <c r="P40645"/>
      <c r="Q40645"/>
      <c r="R40645"/>
      <c r="S40645" s="13"/>
      <c r="W40645" s="15"/>
    </row>
    <row r="40646" spans="10:23" x14ac:dyDescent="0.3">
      <c r="J40646" s="8"/>
      <c r="K40646"/>
      <c r="L40646"/>
      <c r="M40646"/>
      <c r="N40646"/>
      <c r="O40646"/>
      <c r="P40646"/>
      <c r="Q40646"/>
      <c r="R40646"/>
      <c r="S40646" s="13"/>
      <c r="W40646" s="15"/>
    </row>
    <row r="40647" spans="10:23" x14ac:dyDescent="0.3">
      <c r="J40647" s="8"/>
      <c r="K40647"/>
      <c r="L40647"/>
      <c r="M40647"/>
      <c r="N40647"/>
      <c r="O40647"/>
      <c r="P40647"/>
      <c r="Q40647"/>
      <c r="R40647"/>
      <c r="S40647" s="13"/>
      <c r="W40647" s="15"/>
    </row>
    <row r="40648" spans="10:23" x14ac:dyDescent="0.3">
      <c r="J40648" s="8"/>
      <c r="K40648"/>
      <c r="L40648"/>
      <c r="M40648"/>
      <c r="N40648"/>
      <c r="O40648"/>
      <c r="P40648"/>
      <c r="Q40648"/>
      <c r="R40648"/>
      <c r="S40648" s="13"/>
      <c r="W40648" s="15"/>
    </row>
    <row r="40649" spans="10:23" x14ac:dyDescent="0.3">
      <c r="J40649" s="8"/>
      <c r="K40649"/>
      <c r="L40649"/>
      <c r="M40649"/>
      <c r="N40649"/>
      <c r="O40649"/>
      <c r="P40649"/>
      <c r="Q40649"/>
      <c r="R40649"/>
      <c r="S40649" s="13"/>
      <c r="W40649" s="15"/>
    </row>
    <row r="40650" spans="10:23" x14ac:dyDescent="0.3">
      <c r="J40650" s="8"/>
      <c r="K40650"/>
      <c r="L40650"/>
      <c r="M40650"/>
      <c r="N40650"/>
      <c r="O40650"/>
      <c r="P40650"/>
      <c r="Q40650"/>
      <c r="R40650"/>
      <c r="S40650" s="13"/>
      <c r="W40650" s="15"/>
    </row>
    <row r="40651" spans="10:23" x14ac:dyDescent="0.3">
      <c r="J40651" s="8"/>
      <c r="K40651"/>
      <c r="L40651"/>
      <c r="M40651"/>
      <c r="N40651"/>
      <c r="O40651"/>
      <c r="P40651"/>
      <c r="Q40651"/>
      <c r="R40651"/>
      <c r="S40651" s="13"/>
      <c r="W40651" s="15"/>
    </row>
    <row r="40652" spans="10:23" x14ac:dyDescent="0.3">
      <c r="J40652" s="8"/>
      <c r="K40652"/>
      <c r="L40652"/>
      <c r="M40652"/>
      <c r="N40652"/>
      <c r="O40652"/>
      <c r="P40652"/>
      <c r="Q40652"/>
      <c r="R40652"/>
      <c r="S40652" s="13"/>
      <c r="W40652" s="15"/>
    </row>
    <row r="40653" spans="10:23" x14ac:dyDescent="0.3">
      <c r="J40653" s="8"/>
      <c r="K40653"/>
      <c r="L40653"/>
      <c r="M40653"/>
      <c r="N40653"/>
      <c r="O40653"/>
      <c r="P40653"/>
      <c r="Q40653"/>
      <c r="R40653"/>
      <c r="S40653" s="13"/>
      <c r="W40653" s="15"/>
    </row>
    <row r="40654" spans="10:23" x14ac:dyDescent="0.3">
      <c r="J40654" s="8"/>
      <c r="K40654"/>
      <c r="L40654"/>
      <c r="M40654"/>
      <c r="N40654"/>
      <c r="O40654"/>
      <c r="P40654"/>
      <c r="Q40654"/>
      <c r="R40654"/>
      <c r="S40654" s="13"/>
      <c r="W40654" s="15"/>
    </row>
    <row r="40655" spans="10:23" x14ac:dyDescent="0.3">
      <c r="J40655" s="8"/>
      <c r="K40655"/>
      <c r="L40655"/>
      <c r="M40655"/>
      <c r="N40655"/>
      <c r="O40655"/>
      <c r="P40655"/>
      <c r="Q40655"/>
      <c r="R40655"/>
      <c r="S40655" s="13"/>
      <c r="W40655" s="15"/>
    </row>
    <row r="40656" spans="10:23" x14ac:dyDescent="0.3">
      <c r="J40656" s="8"/>
      <c r="K40656"/>
      <c r="L40656"/>
      <c r="M40656"/>
      <c r="N40656"/>
      <c r="O40656"/>
      <c r="P40656"/>
      <c r="Q40656"/>
      <c r="R40656"/>
      <c r="S40656" s="13"/>
      <c r="W40656" s="15"/>
    </row>
    <row r="40657" spans="10:23" x14ac:dyDescent="0.3">
      <c r="J40657" s="8"/>
      <c r="K40657"/>
      <c r="L40657"/>
      <c r="M40657"/>
      <c r="N40657"/>
      <c r="O40657"/>
      <c r="P40657"/>
      <c r="Q40657"/>
      <c r="R40657"/>
      <c r="S40657" s="13"/>
      <c r="W40657" s="15"/>
    </row>
    <row r="40658" spans="10:23" x14ac:dyDescent="0.3">
      <c r="J40658" s="8"/>
      <c r="K40658"/>
      <c r="L40658"/>
      <c r="M40658"/>
      <c r="N40658"/>
      <c r="O40658"/>
      <c r="P40658"/>
      <c r="Q40658"/>
      <c r="R40658"/>
      <c r="S40658" s="13"/>
      <c r="W40658" s="15"/>
    </row>
    <row r="40659" spans="10:23" x14ac:dyDescent="0.3">
      <c r="J40659" s="8"/>
      <c r="K40659"/>
      <c r="L40659"/>
      <c r="M40659"/>
      <c r="N40659"/>
      <c r="O40659"/>
      <c r="P40659"/>
      <c r="Q40659"/>
      <c r="R40659"/>
      <c r="S40659" s="13"/>
      <c r="W40659" s="15"/>
    </row>
    <row r="40660" spans="10:23" x14ac:dyDescent="0.3">
      <c r="J40660" s="8"/>
      <c r="K40660"/>
      <c r="L40660"/>
      <c r="M40660"/>
      <c r="N40660"/>
      <c r="O40660"/>
      <c r="P40660"/>
      <c r="Q40660"/>
      <c r="R40660"/>
      <c r="S40660" s="13"/>
      <c r="W40660" s="15"/>
    </row>
    <row r="40661" spans="10:23" x14ac:dyDescent="0.3">
      <c r="J40661" s="8"/>
      <c r="K40661"/>
      <c r="L40661"/>
      <c r="M40661"/>
      <c r="N40661"/>
      <c r="O40661"/>
      <c r="P40661"/>
      <c r="Q40661"/>
      <c r="R40661"/>
      <c r="S40661" s="13"/>
      <c r="W40661" s="15"/>
    </row>
    <row r="40662" spans="10:23" x14ac:dyDescent="0.3">
      <c r="J40662" s="8"/>
      <c r="K40662"/>
      <c r="L40662"/>
      <c r="M40662"/>
      <c r="N40662"/>
      <c r="O40662"/>
      <c r="P40662"/>
      <c r="Q40662"/>
      <c r="R40662"/>
      <c r="S40662" s="13"/>
      <c r="W40662" s="15"/>
    </row>
    <row r="40663" spans="10:23" x14ac:dyDescent="0.3">
      <c r="J40663" s="8"/>
      <c r="K40663"/>
      <c r="L40663"/>
      <c r="M40663"/>
      <c r="N40663"/>
      <c r="O40663"/>
      <c r="P40663"/>
      <c r="Q40663"/>
      <c r="R40663"/>
      <c r="S40663" s="13"/>
      <c r="W40663" s="15"/>
    </row>
    <row r="40664" spans="10:23" x14ac:dyDescent="0.3">
      <c r="J40664" s="8"/>
      <c r="K40664"/>
      <c r="L40664"/>
      <c r="M40664"/>
      <c r="N40664"/>
      <c r="O40664"/>
      <c r="P40664"/>
      <c r="Q40664"/>
      <c r="R40664"/>
      <c r="S40664" s="13"/>
      <c r="W40664" s="15"/>
    </row>
    <row r="40665" spans="10:23" x14ac:dyDescent="0.3">
      <c r="J40665" s="8"/>
      <c r="K40665"/>
      <c r="L40665"/>
      <c r="M40665"/>
      <c r="N40665"/>
      <c r="O40665"/>
      <c r="P40665"/>
      <c r="Q40665"/>
      <c r="R40665"/>
      <c r="S40665" s="13"/>
      <c r="W40665" s="15"/>
    </row>
    <row r="40666" spans="10:23" x14ac:dyDescent="0.3">
      <c r="J40666" s="8"/>
      <c r="K40666"/>
      <c r="L40666"/>
      <c r="M40666"/>
      <c r="N40666"/>
      <c r="O40666"/>
      <c r="P40666"/>
      <c r="Q40666"/>
      <c r="R40666"/>
      <c r="S40666" s="13"/>
      <c r="W40666" s="15"/>
    </row>
    <row r="40667" spans="10:23" x14ac:dyDescent="0.3">
      <c r="J40667" s="8"/>
      <c r="K40667"/>
      <c r="L40667"/>
      <c r="M40667"/>
      <c r="N40667"/>
      <c r="O40667"/>
      <c r="P40667"/>
      <c r="Q40667"/>
      <c r="R40667"/>
      <c r="S40667" s="13"/>
      <c r="W40667" s="15"/>
    </row>
    <row r="40668" spans="10:23" x14ac:dyDescent="0.3">
      <c r="J40668" s="8"/>
      <c r="K40668"/>
      <c r="L40668"/>
      <c r="M40668"/>
      <c r="N40668"/>
      <c r="O40668"/>
      <c r="P40668"/>
      <c r="Q40668"/>
      <c r="R40668"/>
      <c r="S40668" s="13"/>
      <c r="W40668" s="15"/>
    </row>
    <row r="40669" spans="10:23" x14ac:dyDescent="0.3">
      <c r="J40669" s="8"/>
      <c r="K40669"/>
      <c r="L40669"/>
      <c r="M40669"/>
      <c r="N40669"/>
      <c r="O40669"/>
      <c r="P40669"/>
      <c r="Q40669"/>
      <c r="R40669"/>
      <c r="S40669" s="13"/>
      <c r="W40669" s="15"/>
    </row>
    <row r="40670" spans="10:23" x14ac:dyDescent="0.3">
      <c r="J40670" s="8"/>
      <c r="K40670"/>
      <c r="L40670"/>
      <c r="M40670"/>
      <c r="N40670"/>
      <c r="O40670"/>
      <c r="P40670"/>
      <c r="Q40670"/>
      <c r="R40670"/>
      <c r="S40670" s="13"/>
      <c r="W40670" s="15"/>
    </row>
    <row r="40671" spans="10:23" x14ac:dyDescent="0.3">
      <c r="J40671" s="8"/>
      <c r="K40671"/>
      <c r="L40671"/>
      <c r="M40671"/>
      <c r="N40671"/>
      <c r="O40671"/>
      <c r="P40671"/>
      <c r="Q40671"/>
      <c r="R40671"/>
      <c r="S40671" s="13"/>
      <c r="W40671" s="15"/>
    </row>
    <row r="40672" spans="10:23" x14ac:dyDescent="0.3">
      <c r="J40672" s="8"/>
      <c r="K40672"/>
      <c r="L40672"/>
      <c r="M40672"/>
      <c r="N40672"/>
      <c r="O40672"/>
      <c r="P40672"/>
      <c r="Q40672"/>
      <c r="R40672"/>
      <c r="S40672" s="13"/>
      <c r="W40672" s="15"/>
    </row>
    <row r="40673" spans="10:23" x14ac:dyDescent="0.3">
      <c r="J40673" s="8"/>
      <c r="K40673"/>
      <c r="L40673"/>
      <c r="M40673"/>
      <c r="N40673"/>
      <c r="O40673"/>
      <c r="P40673"/>
      <c r="Q40673"/>
      <c r="R40673"/>
      <c r="S40673" s="13"/>
      <c r="W40673" s="15"/>
    </row>
    <row r="40674" spans="10:23" x14ac:dyDescent="0.3">
      <c r="J40674" s="8"/>
      <c r="K40674"/>
      <c r="L40674"/>
      <c r="M40674"/>
      <c r="N40674"/>
      <c r="O40674"/>
      <c r="P40674"/>
      <c r="Q40674"/>
      <c r="R40674"/>
      <c r="S40674" s="13"/>
      <c r="W40674" s="15"/>
    </row>
    <row r="40675" spans="10:23" x14ac:dyDescent="0.3">
      <c r="J40675" s="8"/>
      <c r="K40675"/>
      <c r="L40675"/>
      <c r="M40675"/>
      <c r="N40675"/>
      <c r="O40675"/>
      <c r="P40675"/>
      <c r="Q40675"/>
      <c r="R40675"/>
      <c r="S40675" s="13"/>
      <c r="W40675" s="15"/>
    </row>
    <row r="40676" spans="10:23" x14ac:dyDescent="0.3">
      <c r="J40676" s="8"/>
      <c r="K40676"/>
      <c r="L40676"/>
      <c r="M40676"/>
      <c r="N40676"/>
      <c r="O40676"/>
      <c r="P40676"/>
      <c r="Q40676"/>
      <c r="R40676"/>
      <c r="S40676" s="13"/>
      <c r="W40676" s="15"/>
    </row>
    <row r="40677" spans="10:23" x14ac:dyDescent="0.3">
      <c r="J40677" s="8"/>
      <c r="K40677"/>
      <c r="L40677"/>
      <c r="M40677"/>
      <c r="N40677"/>
      <c r="O40677"/>
      <c r="P40677"/>
      <c r="Q40677"/>
      <c r="R40677"/>
      <c r="S40677" s="13"/>
      <c r="W40677" s="15"/>
    </row>
    <row r="40678" spans="10:23" x14ac:dyDescent="0.3">
      <c r="J40678" s="8"/>
      <c r="K40678"/>
      <c r="L40678"/>
      <c r="M40678"/>
      <c r="N40678"/>
      <c r="O40678"/>
      <c r="P40678"/>
      <c r="Q40678"/>
      <c r="R40678"/>
      <c r="S40678" s="13"/>
      <c r="W40678" s="15"/>
    </row>
    <row r="40679" spans="10:23" x14ac:dyDescent="0.3">
      <c r="J40679" s="8"/>
      <c r="K40679"/>
      <c r="L40679"/>
      <c r="M40679"/>
      <c r="N40679"/>
      <c r="O40679"/>
      <c r="P40679"/>
      <c r="Q40679"/>
      <c r="R40679"/>
      <c r="S40679" s="13"/>
      <c r="W40679" s="15"/>
    </row>
    <row r="40680" spans="10:23" x14ac:dyDescent="0.3">
      <c r="J40680" s="8"/>
      <c r="K40680"/>
      <c r="L40680"/>
      <c r="M40680"/>
      <c r="N40680"/>
      <c r="O40680"/>
      <c r="P40680"/>
      <c r="Q40680"/>
      <c r="R40680"/>
      <c r="S40680" s="13"/>
      <c r="W40680" s="15"/>
    </row>
    <row r="40681" spans="10:23" x14ac:dyDescent="0.3">
      <c r="J40681" s="8"/>
      <c r="K40681"/>
      <c r="L40681"/>
      <c r="M40681"/>
      <c r="N40681"/>
      <c r="O40681"/>
      <c r="P40681"/>
      <c r="Q40681"/>
      <c r="R40681"/>
      <c r="S40681" s="13"/>
      <c r="W40681" s="15"/>
    </row>
    <row r="40682" spans="10:23" x14ac:dyDescent="0.3">
      <c r="J40682" s="8"/>
      <c r="K40682"/>
      <c r="L40682"/>
      <c r="M40682"/>
      <c r="N40682"/>
      <c r="O40682"/>
      <c r="P40682"/>
      <c r="Q40682"/>
      <c r="R40682"/>
      <c r="S40682" s="13"/>
      <c r="W40682" s="15"/>
    </row>
    <row r="40683" spans="10:23" x14ac:dyDescent="0.3">
      <c r="J40683" s="8"/>
      <c r="K40683"/>
      <c r="L40683"/>
      <c r="M40683"/>
      <c r="N40683"/>
      <c r="O40683"/>
      <c r="P40683"/>
      <c r="Q40683"/>
      <c r="R40683"/>
      <c r="S40683" s="13"/>
      <c r="W40683" s="15"/>
    </row>
    <row r="40684" spans="10:23" x14ac:dyDescent="0.3">
      <c r="J40684" s="8"/>
      <c r="K40684"/>
      <c r="L40684"/>
      <c r="M40684"/>
      <c r="N40684"/>
      <c r="O40684"/>
      <c r="P40684"/>
      <c r="Q40684"/>
      <c r="R40684"/>
      <c r="S40684" s="13"/>
      <c r="W40684" s="15"/>
    </row>
    <row r="40685" spans="10:23" x14ac:dyDescent="0.3">
      <c r="J40685" s="8"/>
      <c r="K40685"/>
      <c r="L40685"/>
      <c r="M40685"/>
      <c r="N40685"/>
      <c r="O40685"/>
      <c r="P40685"/>
      <c r="Q40685"/>
      <c r="R40685"/>
      <c r="S40685" s="13"/>
      <c r="W40685" s="15"/>
    </row>
    <row r="40686" spans="10:23" x14ac:dyDescent="0.3">
      <c r="J40686" s="8"/>
      <c r="K40686"/>
      <c r="L40686"/>
      <c r="M40686"/>
      <c r="N40686"/>
      <c r="O40686"/>
      <c r="P40686"/>
      <c r="Q40686"/>
      <c r="R40686"/>
      <c r="S40686" s="13"/>
      <c r="W40686" s="15"/>
    </row>
    <row r="40687" spans="10:23" x14ac:dyDescent="0.3">
      <c r="J40687" s="8"/>
      <c r="K40687"/>
      <c r="L40687"/>
      <c r="M40687"/>
      <c r="N40687"/>
      <c r="O40687"/>
      <c r="P40687"/>
      <c r="Q40687"/>
      <c r="R40687"/>
      <c r="S40687" s="13"/>
      <c r="W40687" s="15"/>
    </row>
    <row r="40688" spans="10:23" x14ac:dyDescent="0.3">
      <c r="J40688" s="8"/>
      <c r="K40688"/>
      <c r="L40688"/>
      <c r="M40688"/>
      <c r="N40688"/>
      <c r="O40688"/>
      <c r="P40688"/>
      <c r="Q40688"/>
      <c r="R40688"/>
      <c r="S40688" s="13"/>
      <c r="W40688" s="15"/>
    </row>
    <row r="40689" spans="10:23" x14ac:dyDescent="0.3">
      <c r="J40689" s="8"/>
      <c r="K40689"/>
      <c r="L40689"/>
      <c r="M40689"/>
      <c r="N40689"/>
      <c r="O40689"/>
      <c r="P40689"/>
      <c r="Q40689"/>
      <c r="R40689"/>
      <c r="S40689" s="13"/>
      <c r="W40689" s="15"/>
    </row>
    <row r="40690" spans="10:23" x14ac:dyDescent="0.3">
      <c r="J40690" s="8"/>
      <c r="K40690"/>
      <c r="L40690"/>
      <c r="M40690"/>
      <c r="N40690"/>
      <c r="O40690"/>
      <c r="P40690"/>
      <c r="Q40690"/>
      <c r="R40690"/>
      <c r="S40690" s="13"/>
      <c r="W40690" s="15"/>
    </row>
    <row r="40691" spans="10:23" x14ac:dyDescent="0.3">
      <c r="J40691" s="8"/>
      <c r="K40691"/>
      <c r="L40691"/>
      <c r="M40691"/>
      <c r="N40691"/>
      <c r="O40691"/>
      <c r="P40691"/>
      <c r="Q40691"/>
      <c r="R40691"/>
      <c r="S40691" s="13"/>
      <c r="W40691" s="15"/>
    </row>
    <row r="40692" spans="10:23" x14ac:dyDescent="0.3">
      <c r="J40692" s="8"/>
      <c r="K40692"/>
      <c r="L40692"/>
      <c r="M40692"/>
      <c r="N40692"/>
      <c r="O40692"/>
      <c r="P40692"/>
      <c r="Q40692"/>
      <c r="R40692"/>
      <c r="S40692" s="13"/>
      <c r="W40692" s="15"/>
    </row>
    <row r="40693" spans="10:23" x14ac:dyDescent="0.3">
      <c r="J40693" s="8"/>
      <c r="K40693"/>
      <c r="L40693"/>
      <c r="M40693"/>
      <c r="N40693"/>
      <c r="O40693"/>
      <c r="P40693"/>
      <c r="Q40693"/>
      <c r="R40693"/>
      <c r="S40693" s="13"/>
      <c r="W40693" s="15"/>
    </row>
    <row r="40694" spans="10:23" x14ac:dyDescent="0.3">
      <c r="J40694" s="8"/>
      <c r="K40694"/>
      <c r="L40694"/>
      <c r="M40694"/>
      <c r="N40694"/>
      <c r="O40694"/>
      <c r="P40694"/>
      <c r="Q40694"/>
      <c r="R40694"/>
      <c r="S40694" s="13"/>
      <c r="W40694" s="15"/>
    </row>
    <row r="40695" spans="10:23" x14ac:dyDescent="0.3">
      <c r="J40695" s="8"/>
      <c r="K40695"/>
      <c r="L40695"/>
      <c r="M40695"/>
      <c r="N40695"/>
      <c r="O40695"/>
      <c r="P40695"/>
      <c r="Q40695"/>
      <c r="R40695"/>
      <c r="S40695" s="13"/>
      <c r="W40695" s="15"/>
    </row>
    <row r="40696" spans="10:23" x14ac:dyDescent="0.3">
      <c r="J40696" s="8"/>
      <c r="K40696"/>
      <c r="L40696"/>
      <c r="M40696"/>
      <c r="N40696"/>
      <c r="O40696"/>
      <c r="P40696"/>
      <c r="Q40696"/>
      <c r="R40696"/>
      <c r="S40696" s="13"/>
      <c r="W40696" s="15"/>
    </row>
    <row r="40697" spans="10:23" x14ac:dyDescent="0.3">
      <c r="J40697" s="8"/>
      <c r="K40697"/>
      <c r="L40697"/>
      <c r="M40697"/>
      <c r="N40697"/>
      <c r="O40697"/>
      <c r="P40697"/>
      <c r="Q40697"/>
      <c r="R40697"/>
      <c r="S40697" s="13"/>
      <c r="W40697" s="15"/>
    </row>
    <row r="40698" spans="10:23" x14ac:dyDescent="0.3">
      <c r="J40698" s="8"/>
      <c r="K40698"/>
      <c r="L40698"/>
      <c r="M40698"/>
      <c r="N40698"/>
      <c r="O40698"/>
      <c r="P40698"/>
      <c r="Q40698"/>
      <c r="R40698"/>
      <c r="S40698" s="13"/>
      <c r="W40698" s="15"/>
    </row>
    <row r="40699" spans="10:23" x14ac:dyDescent="0.3">
      <c r="J40699" s="8"/>
      <c r="K40699"/>
      <c r="L40699"/>
      <c r="M40699"/>
      <c r="N40699"/>
      <c r="O40699"/>
      <c r="P40699"/>
      <c r="Q40699"/>
      <c r="R40699"/>
      <c r="S40699" s="13"/>
      <c r="W40699" s="15"/>
    </row>
    <row r="40700" spans="10:23" x14ac:dyDescent="0.3">
      <c r="J40700" s="8"/>
      <c r="K40700"/>
      <c r="L40700"/>
      <c r="M40700"/>
      <c r="N40700"/>
      <c r="O40700"/>
      <c r="P40700"/>
      <c r="Q40700"/>
      <c r="R40700"/>
      <c r="S40700" s="13"/>
      <c r="W40700" s="15"/>
    </row>
    <row r="40701" spans="10:23" x14ac:dyDescent="0.3">
      <c r="J40701" s="8"/>
      <c r="K40701"/>
      <c r="L40701"/>
      <c r="M40701"/>
      <c r="N40701"/>
      <c r="O40701"/>
      <c r="P40701"/>
      <c r="Q40701"/>
      <c r="R40701"/>
      <c r="S40701" s="13"/>
      <c r="W40701" s="15"/>
    </row>
    <row r="40702" spans="10:23" x14ac:dyDescent="0.3">
      <c r="J40702" s="8"/>
      <c r="K40702"/>
      <c r="L40702"/>
      <c r="M40702"/>
      <c r="N40702"/>
      <c r="O40702"/>
      <c r="P40702"/>
      <c r="Q40702"/>
      <c r="R40702"/>
      <c r="S40702" s="13"/>
      <c r="W40702" s="15"/>
    </row>
    <row r="40703" spans="10:23" x14ac:dyDescent="0.3">
      <c r="J40703" s="8"/>
      <c r="K40703"/>
      <c r="L40703"/>
      <c r="M40703"/>
      <c r="N40703"/>
      <c r="O40703"/>
      <c r="P40703"/>
      <c r="Q40703"/>
      <c r="R40703"/>
      <c r="S40703" s="13"/>
      <c r="W40703" s="15"/>
    </row>
    <row r="40704" spans="10:23" x14ac:dyDescent="0.3">
      <c r="J40704" s="8"/>
      <c r="K40704"/>
      <c r="L40704"/>
      <c r="M40704"/>
      <c r="N40704"/>
      <c r="O40704"/>
      <c r="P40704"/>
      <c r="Q40704"/>
      <c r="R40704"/>
      <c r="S40704" s="13"/>
      <c r="W40704" s="15"/>
    </row>
    <row r="40705" spans="10:23" x14ac:dyDescent="0.3">
      <c r="J40705" s="8"/>
      <c r="K40705"/>
      <c r="L40705"/>
      <c r="M40705"/>
      <c r="N40705"/>
      <c r="O40705"/>
      <c r="P40705"/>
      <c r="Q40705"/>
      <c r="R40705"/>
      <c r="S40705" s="13"/>
      <c r="W40705" s="15"/>
    </row>
    <row r="40706" spans="10:23" x14ac:dyDescent="0.3">
      <c r="J40706" s="8"/>
      <c r="K40706"/>
      <c r="L40706"/>
      <c r="M40706"/>
      <c r="N40706"/>
      <c r="O40706"/>
      <c r="P40706"/>
      <c r="Q40706"/>
      <c r="R40706"/>
      <c r="S40706" s="13"/>
      <c r="W40706" s="15"/>
    </row>
    <row r="40707" spans="10:23" x14ac:dyDescent="0.3">
      <c r="J40707" s="8"/>
      <c r="K40707"/>
      <c r="L40707"/>
      <c r="M40707"/>
      <c r="N40707"/>
      <c r="O40707"/>
      <c r="P40707"/>
      <c r="Q40707"/>
      <c r="R40707"/>
      <c r="S40707" s="13"/>
      <c r="W40707" s="15"/>
    </row>
    <row r="40708" spans="10:23" x14ac:dyDescent="0.3">
      <c r="J40708" s="8"/>
      <c r="K40708"/>
      <c r="L40708"/>
      <c r="M40708"/>
      <c r="N40708"/>
      <c r="O40708"/>
      <c r="P40708"/>
      <c r="Q40708"/>
      <c r="R40708"/>
      <c r="S40708" s="13"/>
      <c r="W40708" s="15"/>
    </row>
    <row r="40709" spans="10:23" x14ac:dyDescent="0.3">
      <c r="J40709" s="8"/>
      <c r="K40709"/>
      <c r="L40709"/>
      <c r="M40709"/>
      <c r="N40709"/>
      <c r="O40709"/>
      <c r="P40709"/>
      <c r="Q40709"/>
      <c r="R40709"/>
      <c r="S40709" s="13"/>
      <c r="W40709" s="15"/>
    </row>
    <row r="40710" spans="10:23" x14ac:dyDescent="0.3">
      <c r="J40710" s="8"/>
      <c r="K40710"/>
      <c r="L40710"/>
      <c r="M40710"/>
      <c r="N40710"/>
      <c r="O40710"/>
      <c r="P40710"/>
      <c r="Q40710"/>
      <c r="R40710"/>
      <c r="S40710" s="13"/>
      <c r="W40710" s="15"/>
    </row>
    <row r="40711" spans="10:23" x14ac:dyDescent="0.3">
      <c r="J40711" s="8"/>
      <c r="K40711"/>
      <c r="L40711"/>
      <c r="M40711"/>
      <c r="N40711"/>
      <c r="O40711"/>
      <c r="P40711"/>
      <c r="Q40711"/>
      <c r="R40711"/>
      <c r="S40711" s="13"/>
      <c r="W40711" s="15"/>
    </row>
    <row r="40712" spans="10:23" x14ac:dyDescent="0.3">
      <c r="J40712" s="8"/>
      <c r="K40712"/>
      <c r="L40712"/>
      <c r="M40712"/>
      <c r="N40712"/>
      <c r="O40712"/>
      <c r="P40712"/>
      <c r="Q40712"/>
      <c r="R40712"/>
      <c r="S40712" s="13"/>
      <c r="W40712" s="15"/>
    </row>
    <row r="40713" spans="10:23" x14ac:dyDescent="0.3">
      <c r="J40713" s="8"/>
      <c r="K40713"/>
      <c r="L40713"/>
      <c r="M40713"/>
      <c r="N40713"/>
      <c r="O40713"/>
      <c r="P40713"/>
      <c r="Q40713"/>
      <c r="R40713"/>
      <c r="S40713" s="13"/>
      <c r="W40713" s="15"/>
    </row>
    <row r="40714" spans="10:23" x14ac:dyDescent="0.3">
      <c r="J40714" s="8"/>
      <c r="K40714"/>
      <c r="L40714"/>
      <c r="M40714"/>
      <c r="N40714"/>
      <c r="O40714"/>
      <c r="P40714"/>
      <c r="Q40714"/>
      <c r="R40714"/>
      <c r="S40714" s="13"/>
      <c r="W40714" s="15"/>
    </row>
    <row r="40715" spans="10:23" x14ac:dyDescent="0.3">
      <c r="J40715" s="8"/>
      <c r="K40715"/>
      <c r="L40715"/>
      <c r="M40715"/>
      <c r="N40715"/>
      <c r="O40715"/>
      <c r="P40715"/>
      <c r="Q40715"/>
      <c r="R40715"/>
      <c r="S40715" s="13"/>
      <c r="W40715" s="15"/>
    </row>
    <row r="40716" spans="10:23" x14ac:dyDescent="0.3">
      <c r="J40716" s="8"/>
      <c r="K40716"/>
      <c r="L40716"/>
      <c r="M40716"/>
      <c r="N40716"/>
      <c r="O40716"/>
      <c r="P40716"/>
      <c r="Q40716"/>
      <c r="R40716"/>
      <c r="S40716" s="13"/>
      <c r="W40716" s="15"/>
    </row>
    <row r="40717" spans="10:23" x14ac:dyDescent="0.3">
      <c r="J40717" s="8"/>
      <c r="K40717"/>
      <c r="L40717"/>
      <c r="M40717"/>
      <c r="N40717"/>
      <c r="O40717"/>
      <c r="P40717"/>
      <c r="Q40717"/>
      <c r="R40717"/>
      <c r="S40717" s="13"/>
      <c r="W40717" s="15"/>
    </row>
    <row r="40718" spans="10:23" x14ac:dyDescent="0.3">
      <c r="J40718" s="8"/>
      <c r="K40718"/>
      <c r="L40718"/>
      <c r="M40718"/>
      <c r="N40718"/>
      <c r="O40718"/>
      <c r="P40718"/>
      <c r="Q40718"/>
      <c r="R40718"/>
      <c r="S40718" s="13"/>
      <c r="W40718" s="15"/>
    </row>
    <row r="40719" spans="10:23" x14ac:dyDescent="0.3">
      <c r="J40719" s="8"/>
      <c r="K40719"/>
      <c r="L40719"/>
      <c r="M40719"/>
      <c r="N40719"/>
      <c r="O40719"/>
      <c r="P40719"/>
      <c r="Q40719"/>
      <c r="R40719"/>
      <c r="S40719" s="13"/>
      <c r="W40719" s="15"/>
    </row>
    <row r="40720" spans="10:23" x14ac:dyDescent="0.3">
      <c r="J40720" s="8"/>
      <c r="K40720"/>
      <c r="L40720"/>
      <c r="M40720"/>
      <c r="N40720"/>
      <c r="O40720"/>
      <c r="P40720"/>
      <c r="Q40720"/>
      <c r="R40720"/>
      <c r="S40720" s="13"/>
      <c r="W40720" s="15"/>
    </row>
    <row r="40721" spans="10:23" x14ac:dyDescent="0.3">
      <c r="J40721" s="8"/>
      <c r="K40721"/>
      <c r="L40721"/>
      <c r="M40721"/>
      <c r="N40721"/>
      <c r="O40721"/>
      <c r="P40721"/>
      <c r="Q40721"/>
      <c r="R40721"/>
      <c r="S40721" s="13"/>
      <c r="W40721" s="15"/>
    </row>
    <row r="40722" spans="10:23" x14ac:dyDescent="0.3">
      <c r="J40722" s="8"/>
      <c r="K40722"/>
      <c r="L40722"/>
      <c r="M40722"/>
      <c r="N40722"/>
      <c r="O40722"/>
      <c r="P40722"/>
      <c r="Q40722"/>
      <c r="R40722"/>
      <c r="S40722" s="13"/>
      <c r="W40722" s="15"/>
    </row>
    <row r="40723" spans="10:23" x14ac:dyDescent="0.3">
      <c r="J40723" s="8"/>
      <c r="K40723"/>
      <c r="L40723"/>
      <c r="M40723"/>
      <c r="N40723"/>
      <c r="O40723"/>
      <c r="P40723"/>
      <c r="Q40723"/>
      <c r="R40723"/>
      <c r="S40723" s="13"/>
      <c r="W40723" s="15"/>
    </row>
    <row r="40724" spans="10:23" x14ac:dyDescent="0.3">
      <c r="J40724" s="8"/>
      <c r="K40724"/>
      <c r="L40724"/>
      <c r="M40724"/>
      <c r="N40724"/>
      <c r="O40724"/>
      <c r="P40724"/>
      <c r="Q40724"/>
      <c r="R40724"/>
      <c r="S40724" s="13"/>
      <c r="W40724" s="15"/>
    </row>
    <row r="40725" spans="10:23" x14ac:dyDescent="0.3">
      <c r="J40725" s="8"/>
      <c r="K40725"/>
      <c r="L40725"/>
      <c r="M40725"/>
      <c r="N40725"/>
      <c r="O40725"/>
      <c r="P40725"/>
      <c r="Q40725"/>
      <c r="R40725"/>
      <c r="S40725" s="13"/>
      <c r="W40725" s="15"/>
    </row>
    <row r="40726" spans="10:23" x14ac:dyDescent="0.3">
      <c r="J40726" s="8"/>
      <c r="K40726"/>
      <c r="L40726"/>
      <c r="M40726"/>
      <c r="N40726"/>
      <c r="O40726"/>
      <c r="P40726"/>
      <c r="Q40726"/>
      <c r="R40726"/>
      <c r="S40726" s="13"/>
      <c r="W40726" s="15"/>
    </row>
    <row r="40727" spans="10:23" x14ac:dyDescent="0.3">
      <c r="J40727" s="8"/>
      <c r="K40727"/>
      <c r="L40727"/>
      <c r="M40727"/>
      <c r="N40727"/>
      <c r="O40727"/>
      <c r="P40727"/>
      <c r="Q40727"/>
      <c r="R40727"/>
      <c r="S40727" s="13"/>
      <c r="W40727" s="15"/>
    </row>
    <row r="40728" spans="10:23" x14ac:dyDescent="0.3">
      <c r="J40728" s="8"/>
      <c r="K40728"/>
      <c r="L40728"/>
      <c r="M40728"/>
      <c r="N40728"/>
      <c r="O40728"/>
      <c r="P40728"/>
      <c r="Q40728"/>
      <c r="R40728"/>
      <c r="S40728" s="13"/>
      <c r="W40728" s="15"/>
    </row>
    <row r="40729" spans="10:23" x14ac:dyDescent="0.3">
      <c r="J40729" s="8"/>
      <c r="K40729"/>
      <c r="L40729"/>
      <c r="M40729"/>
      <c r="N40729"/>
      <c r="O40729"/>
      <c r="P40729"/>
      <c r="Q40729"/>
      <c r="R40729"/>
      <c r="S40729" s="13"/>
      <c r="W40729" s="15"/>
    </row>
    <row r="40730" spans="10:23" x14ac:dyDescent="0.3">
      <c r="J40730" s="8"/>
      <c r="K40730"/>
      <c r="L40730"/>
      <c r="M40730"/>
      <c r="N40730"/>
      <c r="O40730"/>
      <c r="P40730"/>
      <c r="Q40730"/>
      <c r="R40730"/>
      <c r="S40730" s="13"/>
      <c r="W40730" s="15"/>
    </row>
    <row r="40731" spans="10:23" x14ac:dyDescent="0.3">
      <c r="J40731" s="8"/>
      <c r="K40731"/>
      <c r="L40731"/>
      <c r="M40731"/>
      <c r="N40731"/>
      <c r="O40731"/>
      <c r="P40731"/>
      <c r="Q40731"/>
      <c r="R40731"/>
      <c r="S40731" s="13"/>
      <c r="W40731" s="15"/>
    </row>
    <row r="40732" spans="10:23" x14ac:dyDescent="0.3">
      <c r="J40732" s="8"/>
      <c r="K40732"/>
      <c r="L40732"/>
      <c r="M40732"/>
      <c r="N40732"/>
      <c r="O40732"/>
      <c r="P40732"/>
      <c r="Q40732"/>
      <c r="R40732"/>
      <c r="S40732" s="13"/>
      <c r="W40732" s="15"/>
    </row>
    <row r="40733" spans="10:23" x14ac:dyDescent="0.3">
      <c r="J40733" s="8"/>
      <c r="K40733"/>
      <c r="L40733"/>
      <c r="M40733"/>
      <c r="N40733"/>
      <c r="O40733"/>
      <c r="P40733"/>
      <c r="Q40733"/>
      <c r="R40733"/>
      <c r="S40733" s="13"/>
      <c r="W40733" s="15"/>
    </row>
    <row r="40734" spans="10:23" x14ac:dyDescent="0.3">
      <c r="J40734" s="8"/>
      <c r="K40734"/>
      <c r="L40734"/>
      <c r="M40734"/>
      <c r="N40734"/>
      <c r="O40734"/>
      <c r="P40734"/>
      <c r="Q40734"/>
      <c r="R40734"/>
      <c r="S40734" s="13"/>
      <c r="W40734" s="15"/>
    </row>
    <row r="40735" spans="10:23" x14ac:dyDescent="0.3">
      <c r="J40735" s="8"/>
      <c r="K40735"/>
      <c r="L40735"/>
      <c r="M40735"/>
      <c r="N40735"/>
      <c r="O40735"/>
      <c r="P40735"/>
      <c r="Q40735"/>
      <c r="R40735"/>
      <c r="S40735" s="13"/>
      <c r="W40735" s="15"/>
    </row>
    <row r="40736" spans="10:23" x14ac:dyDescent="0.3">
      <c r="J40736" s="8"/>
      <c r="K40736"/>
      <c r="L40736"/>
      <c r="M40736"/>
      <c r="N40736"/>
      <c r="O40736"/>
      <c r="P40736"/>
      <c r="Q40736"/>
      <c r="R40736"/>
      <c r="S40736" s="13"/>
      <c r="W40736" s="15"/>
    </row>
    <row r="40737" spans="10:23" x14ac:dyDescent="0.3">
      <c r="J40737" s="8"/>
      <c r="K40737"/>
      <c r="L40737"/>
      <c r="M40737"/>
      <c r="N40737"/>
      <c r="O40737"/>
      <c r="P40737"/>
      <c r="Q40737"/>
      <c r="R40737"/>
      <c r="S40737" s="13"/>
      <c r="W40737" s="15"/>
    </row>
    <row r="40738" spans="10:23" x14ac:dyDescent="0.3">
      <c r="J40738" s="8"/>
      <c r="K40738"/>
      <c r="L40738"/>
      <c r="M40738"/>
      <c r="N40738"/>
      <c r="O40738"/>
      <c r="P40738"/>
      <c r="Q40738"/>
      <c r="R40738"/>
      <c r="S40738" s="13"/>
      <c r="W40738" s="15"/>
    </row>
    <row r="40739" spans="10:23" x14ac:dyDescent="0.3">
      <c r="J40739" s="8"/>
      <c r="K40739"/>
      <c r="L40739"/>
      <c r="M40739"/>
      <c r="N40739"/>
      <c r="O40739"/>
      <c r="P40739"/>
      <c r="Q40739"/>
      <c r="R40739"/>
      <c r="S40739" s="13"/>
      <c r="W40739" s="15"/>
    </row>
    <row r="40740" spans="10:23" x14ac:dyDescent="0.3">
      <c r="J40740" s="8"/>
      <c r="K40740"/>
      <c r="L40740"/>
      <c r="M40740"/>
      <c r="N40740"/>
      <c r="O40740"/>
      <c r="P40740"/>
      <c r="Q40740"/>
      <c r="R40740"/>
      <c r="S40740" s="13"/>
      <c r="W40740" s="15"/>
    </row>
    <row r="40741" spans="10:23" x14ac:dyDescent="0.3">
      <c r="J40741" s="8"/>
      <c r="K40741"/>
      <c r="L40741"/>
      <c r="M40741"/>
      <c r="N40741"/>
      <c r="O40741"/>
      <c r="P40741"/>
      <c r="Q40741"/>
      <c r="R40741"/>
      <c r="S40741" s="13"/>
      <c r="W40741" s="15"/>
    </row>
    <row r="40742" spans="10:23" x14ac:dyDescent="0.3">
      <c r="J40742" s="8"/>
      <c r="K40742"/>
      <c r="L40742"/>
      <c r="M40742"/>
      <c r="N40742"/>
      <c r="O40742"/>
      <c r="P40742"/>
      <c r="Q40742"/>
      <c r="R40742"/>
      <c r="S40742" s="13"/>
      <c r="W40742" s="15"/>
    </row>
    <row r="40743" spans="10:23" x14ac:dyDescent="0.3">
      <c r="J40743" s="8"/>
      <c r="K40743"/>
      <c r="L40743"/>
      <c r="M40743"/>
      <c r="N40743"/>
      <c r="O40743"/>
      <c r="P40743"/>
      <c r="Q40743"/>
      <c r="R40743"/>
      <c r="S40743" s="13"/>
      <c r="W40743" s="15"/>
    </row>
    <row r="40744" spans="10:23" x14ac:dyDescent="0.3">
      <c r="J40744" s="8"/>
      <c r="K40744"/>
      <c r="L40744"/>
      <c r="M40744"/>
      <c r="N40744"/>
      <c r="O40744"/>
      <c r="P40744"/>
      <c r="Q40744"/>
      <c r="R40744"/>
      <c r="S40744" s="13"/>
      <c r="W40744" s="15"/>
    </row>
    <row r="40745" spans="10:23" x14ac:dyDescent="0.3">
      <c r="J40745" s="8"/>
      <c r="K40745"/>
      <c r="L40745"/>
      <c r="M40745"/>
      <c r="N40745"/>
      <c r="O40745"/>
      <c r="P40745"/>
      <c r="Q40745"/>
      <c r="R40745"/>
      <c r="S40745" s="13"/>
      <c r="W40745" s="15"/>
    </row>
    <row r="40746" spans="10:23" x14ac:dyDescent="0.3">
      <c r="J40746" s="8"/>
      <c r="K40746"/>
      <c r="L40746"/>
      <c r="M40746"/>
      <c r="N40746"/>
      <c r="O40746"/>
      <c r="P40746"/>
      <c r="Q40746"/>
      <c r="R40746"/>
      <c r="S40746" s="13"/>
      <c r="W40746" s="15"/>
    </row>
    <row r="40747" spans="10:23" x14ac:dyDescent="0.3">
      <c r="J40747" s="8"/>
      <c r="K40747"/>
      <c r="L40747"/>
      <c r="M40747"/>
      <c r="N40747"/>
      <c r="O40747"/>
      <c r="P40747"/>
      <c r="Q40747"/>
      <c r="R40747"/>
      <c r="S40747" s="13"/>
      <c r="W40747" s="15"/>
    </row>
    <row r="40748" spans="10:23" x14ac:dyDescent="0.3">
      <c r="J40748" s="8"/>
      <c r="K40748"/>
      <c r="L40748"/>
      <c r="M40748"/>
      <c r="N40748"/>
      <c r="O40748"/>
      <c r="P40748"/>
      <c r="Q40748"/>
      <c r="R40748"/>
      <c r="S40748" s="13"/>
      <c r="W40748" s="15"/>
    </row>
    <row r="40749" spans="10:23" x14ac:dyDescent="0.3">
      <c r="J40749" s="8"/>
      <c r="K40749"/>
      <c r="L40749"/>
      <c r="M40749"/>
      <c r="N40749"/>
      <c r="O40749"/>
      <c r="P40749"/>
      <c r="Q40749"/>
      <c r="R40749"/>
      <c r="S40749" s="13"/>
      <c r="W40749" s="15"/>
    </row>
    <row r="40750" spans="10:23" x14ac:dyDescent="0.3">
      <c r="J40750" s="8"/>
      <c r="K40750"/>
      <c r="L40750"/>
      <c r="M40750"/>
      <c r="N40750"/>
      <c r="O40750"/>
      <c r="P40750"/>
      <c r="Q40750"/>
      <c r="R40750"/>
      <c r="S40750" s="13"/>
      <c r="W40750" s="15"/>
    </row>
    <row r="40751" spans="10:23" x14ac:dyDescent="0.3">
      <c r="J40751" s="8"/>
      <c r="K40751"/>
      <c r="L40751"/>
      <c r="M40751"/>
      <c r="N40751"/>
      <c r="O40751"/>
      <c r="P40751"/>
      <c r="Q40751"/>
      <c r="R40751"/>
      <c r="S40751" s="13"/>
      <c r="W40751" s="15"/>
    </row>
    <row r="40752" spans="10:23" x14ac:dyDescent="0.3">
      <c r="J40752" s="8"/>
      <c r="K40752"/>
      <c r="L40752"/>
      <c r="M40752"/>
      <c r="N40752"/>
      <c r="O40752"/>
      <c r="P40752"/>
      <c r="Q40752"/>
      <c r="R40752"/>
      <c r="S40752" s="13"/>
      <c r="W40752" s="15"/>
    </row>
    <row r="40753" spans="10:23" x14ac:dyDescent="0.3">
      <c r="J40753" s="8"/>
      <c r="K40753"/>
      <c r="L40753"/>
      <c r="M40753"/>
      <c r="N40753"/>
      <c r="O40753"/>
      <c r="P40753"/>
      <c r="Q40753"/>
      <c r="R40753"/>
      <c r="S40753" s="13"/>
      <c r="W40753" s="15"/>
    </row>
    <row r="40754" spans="10:23" x14ac:dyDescent="0.3">
      <c r="J40754" s="8"/>
      <c r="K40754"/>
      <c r="L40754"/>
      <c r="M40754"/>
      <c r="N40754"/>
      <c r="O40754"/>
      <c r="P40754"/>
      <c r="Q40754"/>
      <c r="R40754"/>
      <c r="S40754" s="13"/>
      <c r="W40754" s="15"/>
    </row>
    <row r="40755" spans="10:23" x14ac:dyDescent="0.3">
      <c r="J40755" s="8"/>
      <c r="K40755"/>
      <c r="L40755"/>
      <c r="M40755"/>
      <c r="N40755"/>
      <c r="O40755"/>
      <c r="P40755"/>
      <c r="Q40755"/>
      <c r="R40755"/>
      <c r="S40755" s="13"/>
      <c r="W40755" s="15"/>
    </row>
    <row r="40756" spans="10:23" x14ac:dyDescent="0.3">
      <c r="J40756" s="8"/>
      <c r="K40756"/>
      <c r="L40756"/>
      <c r="M40756"/>
      <c r="N40756"/>
      <c r="O40756"/>
      <c r="P40756"/>
      <c r="Q40756"/>
      <c r="R40756"/>
      <c r="S40756" s="13"/>
      <c r="W40756" s="15"/>
    </row>
    <row r="40757" spans="10:23" x14ac:dyDescent="0.3">
      <c r="J40757" s="8"/>
      <c r="K40757"/>
      <c r="L40757"/>
      <c r="M40757"/>
      <c r="N40757"/>
      <c r="O40757"/>
      <c r="P40757"/>
      <c r="Q40757"/>
      <c r="R40757"/>
      <c r="S40757" s="13"/>
      <c r="W40757" s="15"/>
    </row>
    <row r="40758" spans="10:23" x14ac:dyDescent="0.3">
      <c r="J40758" s="8"/>
      <c r="K40758"/>
      <c r="L40758"/>
      <c r="M40758"/>
      <c r="N40758"/>
      <c r="O40758"/>
      <c r="P40758"/>
      <c r="Q40758"/>
      <c r="R40758"/>
      <c r="S40758" s="13"/>
      <c r="W40758" s="15"/>
    </row>
    <row r="40759" spans="10:23" x14ac:dyDescent="0.3">
      <c r="J40759" s="8"/>
      <c r="K40759"/>
      <c r="L40759"/>
      <c r="M40759"/>
      <c r="N40759"/>
      <c r="O40759"/>
      <c r="P40759"/>
      <c r="Q40759"/>
      <c r="R40759"/>
      <c r="S40759" s="13"/>
      <c r="W40759" s="15"/>
    </row>
    <row r="40760" spans="10:23" x14ac:dyDescent="0.3">
      <c r="J40760" s="8"/>
      <c r="K40760"/>
      <c r="L40760"/>
      <c r="M40760"/>
      <c r="N40760"/>
      <c r="O40760"/>
      <c r="P40760"/>
      <c r="Q40760"/>
      <c r="R40760"/>
      <c r="S40760" s="13"/>
      <c r="W40760" s="15"/>
    </row>
    <row r="40761" spans="10:23" x14ac:dyDescent="0.3">
      <c r="J40761" s="8"/>
      <c r="K40761"/>
      <c r="L40761"/>
      <c r="M40761"/>
      <c r="N40761"/>
      <c r="O40761"/>
      <c r="P40761"/>
      <c r="Q40761"/>
      <c r="R40761"/>
      <c r="S40761" s="13"/>
      <c r="W40761" s="15"/>
    </row>
    <row r="40762" spans="10:23" x14ac:dyDescent="0.3">
      <c r="J40762" s="8"/>
      <c r="K40762"/>
      <c r="L40762"/>
      <c r="M40762"/>
      <c r="N40762"/>
      <c r="O40762"/>
      <c r="P40762"/>
      <c r="Q40762"/>
      <c r="R40762"/>
      <c r="S40762" s="13"/>
      <c r="W40762" s="15"/>
    </row>
    <row r="40763" spans="10:23" x14ac:dyDescent="0.3">
      <c r="J40763" s="8"/>
      <c r="K40763"/>
      <c r="L40763"/>
      <c r="M40763"/>
      <c r="N40763"/>
      <c r="O40763"/>
      <c r="P40763"/>
      <c r="Q40763"/>
      <c r="R40763"/>
      <c r="S40763" s="13"/>
      <c r="W40763" s="15"/>
    </row>
    <row r="40764" spans="10:23" x14ac:dyDescent="0.3">
      <c r="J40764" s="8"/>
      <c r="K40764"/>
      <c r="L40764"/>
      <c r="M40764"/>
      <c r="N40764"/>
      <c r="O40764"/>
      <c r="P40764"/>
      <c r="Q40764"/>
      <c r="R40764"/>
      <c r="S40764" s="13"/>
      <c r="W40764" s="15"/>
    </row>
    <row r="40765" spans="10:23" x14ac:dyDescent="0.3">
      <c r="J40765" s="8"/>
      <c r="K40765"/>
      <c r="L40765"/>
      <c r="M40765"/>
      <c r="N40765"/>
      <c r="O40765"/>
      <c r="P40765"/>
      <c r="Q40765"/>
      <c r="R40765"/>
      <c r="S40765" s="13"/>
      <c r="W40765" s="15"/>
    </row>
    <row r="40766" spans="10:23" x14ac:dyDescent="0.3">
      <c r="J40766" s="8"/>
      <c r="K40766"/>
      <c r="L40766"/>
      <c r="M40766"/>
      <c r="N40766"/>
      <c r="O40766"/>
      <c r="P40766"/>
      <c r="Q40766"/>
      <c r="R40766"/>
      <c r="S40766" s="13"/>
      <c r="W40766" s="15"/>
    </row>
    <row r="40767" spans="10:23" x14ac:dyDescent="0.3">
      <c r="J40767" s="8"/>
      <c r="K40767"/>
      <c r="L40767"/>
      <c r="M40767"/>
      <c r="N40767"/>
      <c r="O40767"/>
      <c r="P40767"/>
      <c r="Q40767"/>
      <c r="R40767"/>
      <c r="S40767" s="13"/>
      <c r="W40767" s="15"/>
    </row>
    <row r="40768" spans="10:23" x14ac:dyDescent="0.3">
      <c r="J40768" s="8"/>
      <c r="K40768"/>
      <c r="L40768"/>
      <c r="M40768"/>
      <c r="N40768"/>
      <c r="O40768"/>
      <c r="P40768"/>
      <c r="Q40768"/>
      <c r="R40768"/>
      <c r="S40768" s="13"/>
      <c r="W40768" s="15"/>
    </row>
    <row r="40769" spans="10:23" x14ac:dyDescent="0.3">
      <c r="J40769" s="8"/>
      <c r="K40769"/>
      <c r="L40769"/>
      <c r="M40769"/>
      <c r="N40769"/>
      <c r="O40769"/>
      <c r="P40769"/>
      <c r="Q40769"/>
      <c r="R40769"/>
      <c r="S40769" s="13"/>
      <c r="W40769" s="15"/>
    </row>
    <row r="40770" spans="10:23" x14ac:dyDescent="0.3">
      <c r="J40770" s="8"/>
      <c r="K40770"/>
      <c r="L40770"/>
      <c r="M40770"/>
      <c r="N40770"/>
      <c r="O40770"/>
      <c r="P40770"/>
      <c r="Q40770"/>
      <c r="R40770"/>
      <c r="S40770" s="13"/>
      <c r="W40770" s="15"/>
    </row>
    <row r="40771" spans="10:23" x14ac:dyDescent="0.3">
      <c r="J40771" s="8"/>
      <c r="K40771"/>
      <c r="L40771"/>
      <c r="M40771"/>
      <c r="N40771"/>
      <c r="O40771"/>
      <c r="P40771"/>
      <c r="Q40771"/>
      <c r="R40771"/>
      <c r="S40771" s="13"/>
      <c r="W40771" s="15"/>
    </row>
    <row r="40772" spans="10:23" x14ac:dyDescent="0.3">
      <c r="J40772" s="8"/>
      <c r="K40772"/>
      <c r="L40772"/>
      <c r="M40772"/>
      <c r="N40772"/>
      <c r="O40772"/>
      <c r="P40772"/>
      <c r="Q40772"/>
      <c r="R40772"/>
      <c r="S40772" s="13"/>
      <c r="W40772" s="15"/>
    </row>
    <row r="40773" spans="10:23" x14ac:dyDescent="0.3">
      <c r="J40773" s="8"/>
      <c r="K40773"/>
      <c r="L40773"/>
      <c r="M40773"/>
      <c r="N40773"/>
      <c r="O40773"/>
      <c r="P40773"/>
      <c r="Q40773"/>
      <c r="R40773"/>
      <c r="S40773" s="13"/>
      <c r="W40773" s="15"/>
    </row>
    <row r="40774" spans="10:23" x14ac:dyDescent="0.3">
      <c r="J40774" s="8"/>
      <c r="K40774"/>
      <c r="L40774"/>
      <c r="M40774"/>
      <c r="N40774"/>
      <c r="O40774"/>
      <c r="P40774"/>
      <c r="Q40774"/>
      <c r="R40774"/>
      <c r="S40774" s="13"/>
      <c r="W40774" s="15"/>
    </row>
    <row r="40775" spans="10:23" x14ac:dyDescent="0.3">
      <c r="J40775" s="8"/>
      <c r="K40775"/>
      <c r="L40775"/>
      <c r="M40775"/>
      <c r="N40775"/>
      <c r="O40775"/>
      <c r="P40775"/>
      <c r="Q40775"/>
      <c r="R40775"/>
      <c r="S40775" s="13"/>
      <c r="W40775" s="15"/>
    </row>
    <row r="40776" spans="10:23" x14ac:dyDescent="0.3">
      <c r="J40776" s="8"/>
      <c r="K40776"/>
      <c r="L40776"/>
      <c r="M40776"/>
      <c r="N40776"/>
      <c r="O40776"/>
      <c r="P40776"/>
      <c r="Q40776"/>
      <c r="R40776"/>
      <c r="S40776" s="13"/>
      <c r="W40776" s="15"/>
    </row>
    <row r="40777" spans="10:23" x14ac:dyDescent="0.3">
      <c r="J40777" s="8"/>
      <c r="K40777"/>
      <c r="L40777"/>
      <c r="M40777"/>
      <c r="N40777"/>
      <c r="O40777"/>
      <c r="P40777"/>
      <c r="Q40777"/>
      <c r="R40777"/>
      <c r="S40777" s="13"/>
      <c r="W40777" s="15"/>
    </row>
    <row r="40778" spans="10:23" x14ac:dyDescent="0.3">
      <c r="J40778" s="8"/>
      <c r="K40778"/>
      <c r="L40778"/>
      <c r="M40778"/>
      <c r="N40778"/>
      <c r="O40778"/>
      <c r="P40778"/>
      <c r="Q40778"/>
      <c r="R40778"/>
      <c r="S40778" s="13"/>
      <c r="W40778" s="15"/>
    </row>
    <row r="40779" spans="10:23" x14ac:dyDescent="0.3">
      <c r="J40779" s="8"/>
      <c r="K40779"/>
      <c r="L40779"/>
      <c r="M40779"/>
      <c r="N40779"/>
      <c r="O40779"/>
      <c r="P40779"/>
      <c r="Q40779"/>
      <c r="R40779"/>
      <c r="S40779" s="13"/>
      <c r="W40779" s="15"/>
    </row>
    <row r="40780" spans="10:23" x14ac:dyDescent="0.3">
      <c r="J40780" s="8"/>
      <c r="K40780"/>
      <c r="L40780"/>
      <c r="M40780"/>
      <c r="N40780"/>
      <c r="O40780"/>
      <c r="P40780"/>
      <c r="Q40780"/>
      <c r="R40780"/>
      <c r="S40780" s="13"/>
      <c r="W40780" s="15"/>
    </row>
    <row r="40781" spans="10:23" x14ac:dyDescent="0.3">
      <c r="J40781" s="8"/>
      <c r="K40781"/>
      <c r="L40781"/>
      <c r="M40781"/>
      <c r="N40781"/>
      <c r="O40781"/>
      <c r="P40781"/>
      <c r="Q40781"/>
      <c r="R40781"/>
      <c r="S40781" s="13"/>
      <c r="W40781" s="15"/>
    </row>
    <row r="40782" spans="10:23" x14ac:dyDescent="0.3">
      <c r="J40782" s="8"/>
      <c r="K40782"/>
      <c r="L40782"/>
      <c r="M40782"/>
      <c r="N40782"/>
      <c r="O40782"/>
      <c r="P40782"/>
      <c r="Q40782"/>
      <c r="R40782"/>
      <c r="S40782" s="13"/>
      <c r="W40782" s="15"/>
    </row>
    <row r="40783" spans="10:23" x14ac:dyDescent="0.3">
      <c r="J40783" s="8"/>
      <c r="K40783"/>
      <c r="L40783"/>
      <c r="M40783"/>
      <c r="N40783"/>
      <c r="O40783"/>
      <c r="P40783"/>
      <c r="Q40783"/>
      <c r="R40783"/>
      <c r="S40783" s="13"/>
      <c r="W40783" s="15"/>
    </row>
    <row r="40784" spans="10:23" x14ac:dyDescent="0.3">
      <c r="J40784" s="8"/>
      <c r="K40784"/>
      <c r="L40784"/>
      <c r="M40784"/>
      <c r="N40784"/>
      <c r="O40784"/>
      <c r="P40784"/>
      <c r="Q40784"/>
      <c r="R40784"/>
      <c r="S40784" s="13"/>
      <c r="W40784" s="15"/>
    </row>
    <row r="40785" spans="10:23" x14ac:dyDescent="0.3">
      <c r="J40785" s="8"/>
      <c r="K40785"/>
      <c r="L40785"/>
      <c r="M40785"/>
      <c r="N40785"/>
      <c r="O40785"/>
      <c r="P40785"/>
      <c r="Q40785"/>
      <c r="R40785"/>
      <c r="S40785" s="13"/>
      <c r="W40785" s="15"/>
    </row>
    <row r="40786" spans="10:23" x14ac:dyDescent="0.3">
      <c r="J40786" s="8"/>
      <c r="K40786"/>
      <c r="L40786"/>
      <c r="M40786"/>
      <c r="N40786"/>
      <c r="O40786"/>
      <c r="P40786"/>
      <c r="Q40786"/>
      <c r="R40786"/>
      <c r="S40786" s="13"/>
      <c r="W40786" s="15"/>
    </row>
    <row r="40787" spans="10:23" x14ac:dyDescent="0.3">
      <c r="J40787" s="8"/>
      <c r="K40787"/>
      <c r="L40787"/>
      <c r="M40787"/>
      <c r="N40787"/>
      <c r="O40787"/>
      <c r="P40787"/>
      <c r="Q40787"/>
      <c r="R40787"/>
      <c r="S40787" s="13"/>
      <c r="W40787" s="15"/>
    </row>
    <row r="40788" spans="10:23" x14ac:dyDescent="0.3">
      <c r="J40788" s="8"/>
      <c r="K40788"/>
      <c r="L40788"/>
      <c r="M40788"/>
      <c r="N40788"/>
      <c r="O40788"/>
      <c r="P40788"/>
      <c r="Q40788"/>
      <c r="R40788"/>
      <c r="S40788" s="13"/>
      <c r="W40788" s="15"/>
    </row>
    <row r="40789" spans="10:23" x14ac:dyDescent="0.3">
      <c r="J40789" s="8"/>
      <c r="K40789"/>
      <c r="L40789"/>
      <c r="M40789"/>
      <c r="N40789"/>
      <c r="O40789"/>
      <c r="P40789"/>
      <c r="Q40789"/>
      <c r="R40789"/>
      <c r="S40789" s="13"/>
      <c r="W40789" s="15"/>
    </row>
    <row r="40790" spans="10:23" x14ac:dyDescent="0.3">
      <c r="J40790" s="8"/>
      <c r="K40790"/>
      <c r="L40790"/>
      <c r="M40790"/>
      <c r="N40790"/>
      <c r="O40790"/>
      <c r="P40790"/>
      <c r="Q40790"/>
      <c r="R40790"/>
      <c r="S40790" s="13"/>
      <c r="W40790" s="15"/>
    </row>
    <row r="40791" spans="10:23" x14ac:dyDescent="0.3">
      <c r="J40791" s="8"/>
      <c r="K40791"/>
      <c r="L40791"/>
      <c r="M40791"/>
      <c r="N40791"/>
      <c r="O40791"/>
      <c r="P40791"/>
      <c r="Q40791"/>
      <c r="R40791"/>
      <c r="S40791" s="13"/>
      <c r="W40791" s="15"/>
    </row>
    <row r="40792" spans="10:23" x14ac:dyDescent="0.3">
      <c r="J40792" s="8"/>
      <c r="K40792"/>
      <c r="L40792"/>
      <c r="M40792"/>
      <c r="N40792"/>
      <c r="O40792"/>
      <c r="P40792"/>
      <c r="Q40792"/>
      <c r="R40792"/>
      <c r="S40792" s="13"/>
      <c r="W40792" s="15"/>
    </row>
    <row r="40793" spans="10:23" x14ac:dyDescent="0.3">
      <c r="J40793" s="8"/>
      <c r="K40793"/>
      <c r="L40793"/>
      <c r="M40793"/>
      <c r="N40793"/>
      <c r="O40793"/>
      <c r="P40793"/>
      <c r="Q40793"/>
      <c r="R40793"/>
      <c r="S40793" s="13"/>
      <c r="W40793" s="15"/>
    </row>
    <row r="40794" spans="10:23" x14ac:dyDescent="0.3">
      <c r="J40794" s="8"/>
      <c r="K40794"/>
      <c r="L40794"/>
      <c r="M40794"/>
      <c r="N40794"/>
      <c r="O40794"/>
      <c r="P40794"/>
      <c r="Q40794"/>
      <c r="R40794"/>
      <c r="S40794" s="13"/>
      <c r="W40794" s="15"/>
    </row>
    <row r="40795" spans="10:23" x14ac:dyDescent="0.3">
      <c r="J40795" s="8"/>
      <c r="K40795"/>
      <c r="L40795"/>
      <c r="M40795"/>
      <c r="N40795"/>
      <c r="O40795"/>
      <c r="P40795"/>
      <c r="Q40795"/>
      <c r="R40795"/>
      <c r="S40795" s="13"/>
      <c r="W40795" s="15"/>
    </row>
    <row r="40796" spans="10:23" x14ac:dyDescent="0.3">
      <c r="J40796" s="8"/>
      <c r="K40796"/>
      <c r="L40796"/>
      <c r="M40796"/>
      <c r="N40796"/>
      <c r="O40796"/>
      <c r="P40796"/>
      <c r="Q40796"/>
      <c r="R40796"/>
      <c r="S40796" s="13"/>
      <c r="W40796" s="15"/>
    </row>
    <row r="40797" spans="10:23" x14ac:dyDescent="0.3">
      <c r="J40797" s="8"/>
      <c r="K40797"/>
      <c r="L40797"/>
      <c r="M40797"/>
      <c r="N40797"/>
      <c r="O40797"/>
      <c r="P40797"/>
      <c r="Q40797"/>
      <c r="R40797"/>
      <c r="S40797" s="13"/>
      <c r="W40797" s="15"/>
    </row>
    <row r="40798" spans="10:23" x14ac:dyDescent="0.3">
      <c r="J40798" s="8"/>
      <c r="K40798"/>
      <c r="L40798"/>
      <c r="M40798"/>
      <c r="N40798"/>
      <c r="O40798"/>
      <c r="P40798"/>
      <c r="Q40798"/>
      <c r="R40798"/>
      <c r="S40798" s="13"/>
      <c r="W40798" s="15"/>
    </row>
    <row r="40799" spans="10:23" x14ac:dyDescent="0.3">
      <c r="J40799" s="8"/>
      <c r="K40799"/>
      <c r="L40799"/>
      <c r="M40799"/>
      <c r="N40799"/>
      <c r="O40799"/>
      <c r="P40799"/>
      <c r="Q40799"/>
      <c r="R40799"/>
      <c r="S40799" s="13"/>
      <c r="W40799" s="15"/>
    </row>
    <row r="40800" spans="10:23" x14ac:dyDescent="0.3">
      <c r="J40800" s="8"/>
      <c r="K40800"/>
      <c r="L40800"/>
      <c r="M40800"/>
      <c r="N40800"/>
      <c r="O40800"/>
      <c r="P40800"/>
      <c r="Q40800"/>
      <c r="R40800"/>
      <c r="S40800" s="13"/>
      <c r="W40800" s="15"/>
    </row>
    <row r="40801" spans="10:23" x14ac:dyDescent="0.3">
      <c r="J40801" s="8"/>
      <c r="K40801"/>
      <c r="L40801"/>
      <c r="M40801"/>
      <c r="N40801"/>
      <c r="O40801"/>
      <c r="P40801"/>
      <c r="Q40801"/>
      <c r="R40801"/>
      <c r="S40801" s="13"/>
      <c r="W40801" s="15"/>
    </row>
    <row r="40802" spans="10:23" x14ac:dyDescent="0.3">
      <c r="J40802" s="8"/>
      <c r="K40802"/>
      <c r="L40802"/>
      <c r="M40802"/>
      <c r="N40802"/>
      <c r="O40802"/>
      <c r="P40802"/>
      <c r="Q40802"/>
      <c r="R40802"/>
      <c r="S40802" s="13"/>
      <c r="W40802" s="15"/>
    </row>
    <row r="40803" spans="10:23" x14ac:dyDescent="0.3">
      <c r="J40803" s="8"/>
      <c r="K40803"/>
      <c r="L40803"/>
      <c r="M40803"/>
      <c r="N40803"/>
      <c r="O40803"/>
      <c r="P40803"/>
      <c r="Q40803"/>
      <c r="R40803"/>
      <c r="S40803" s="13"/>
      <c r="W40803" s="15"/>
    </row>
    <row r="40804" spans="10:23" x14ac:dyDescent="0.3">
      <c r="J40804" s="8"/>
      <c r="K40804"/>
      <c r="L40804"/>
      <c r="M40804"/>
      <c r="N40804"/>
      <c r="O40804"/>
      <c r="P40804"/>
      <c r="Q40804"/>
      <c r="R40804"/>
      <c r="S40804" s="13"/>
      <c r="W40804" s="15"/>
    </row>
    <row r="40805" spans="10:23" x14ac:dyDescent="0.3">
      <c r="J40805" s="8"/>
      <c r="K40805"/>
      <c r="L40805"/>
      <c r="M40805"/>
      <c r="N40805"/>
      <c r="O40805"/>
      <c r="P40805"/>
      <c r="Q40805"/>
      <c r="R40805"/>
      <c r="S40805" s="13"/>
      <c r="W40805" s="15"/>
    </row>
    <row r="40806" spans="10:23" x14ac:dyDescent="0.3">
      <c r="J40806" s="8"/>
      <c r="K40806"/>
      <c r="L40806"/>
      <c r="M40806"/>
      <c r="N40806"/>
      <c r="O40806"/>
      <c r="P40806"/>
      <c r="Q40806"/>
      <c r="R40806"/>
      <c r="S40806" s="13"/>
      <c r="W40806" s="15"/>
    </row>
    <row r="40807" spans="10:23" x14ac:dyDescent="0.3">
      <c r="J40807" s="8"/>
      <c r="K40807"/>
      <c r="L40807"/>
      <c r="M40807"/>
      <c r="N40807"/>
      <c r="O40807"/>
      <c r="P40807"/>
      <c r="Q40807"/>
      <c r="R40807"/>
      <c r="S40807" s="13"/>
      <c r="W40807" s="15"/>
    </row>
    <row r="40808" spans="10:23" x14ac:dyDescent="0.3">
      <c r="J40808" s="8"/>
      <c r="K40808"/>
      <c r="L40808"/>
      <c r="M40808"/>
      <c r="N40808"/>
      <c r="O40808"/>
      <c r="P40808"/>
      <c r="Q40808"/>
      <c r="R40808"/>
      <c r="S40808" s="13"/>
      <c r="W40808" s="15"/>
    </row>
    <row r="40809" spans="10:23" x14ac:dyDescent="0.3">
      <c r="J40809" s="8"/>
      <c r="K40809"/>
      <c r="L40809"/>
      <c r="M40809"/>
      <c r="N40809"/>
      <c r="O40809"/>
      <c r="P40809"/>
      <c r="Q40809"/>
      <c r="R40809"/>
      <c r="S40809" s="13"/>
      <c r="W40809" s="15"/>
    </row>
    <row r="40810" spans="10:23" x14ac:dyDescent="0.3">
      <c r="J40810" s="8"/>
      <c r="K40810"/>
      <c r="L40810"/>
      <c r="M40810"/>
      <c r="N40810"/>
      <c r="O40810"/>
      <c r="P40810"/>
      <c r="Q40810"/>
      <c r="R40810"/>
      <c r="S40810" s="13"/>
      <c r="W40810" s="15"/>
    </row>
    <row r="40811" spans="10:23" x14ac:dyDescent="0.3">
      <c r="J40811" s="8"/>
      <c r="K40811"/>
      <c r="L40811"/>
      <c r="M40811"/>
      <c r="N40811"/>
      <c r="O40811"/>
      <c r="P40811"/>
      <c r="Q40811"/>
      <c r="R40811"/>
      <c r="S40811" s="13"/>
      <c r="W40811" s="15"/>
    </row>
    <row r="40812" spans="10:23" x14ac:dyDescent="0.3">
      <c r="J40812" s="8"/>
      <c r="K40812"/>
      <c r="L40812"/>
      <c r="M40812"/>
      <c r="N40812"/>
      <c r="O40812"/>
      <c r="P40812"/>
      <c r="Q40812"/>
      <c r="R40812"/>
      <c r="S40812" s="13"/>
      <c r="W40812" s="15"/>
    </row>
    <row r="40813" spans="10:23" x14ac:dyDescent="0.3">
      <c r="J40813" s="8"/>
      <c r="K40813"/>
      <c r="L40813"/>
      <c r="M40813"/>
      <c r="N40813"/>
      <c r="O40813"/>
      <c r="P40813"/>
      <c r="Q40813"/>
      <c r="R40813"/>
      <c r="S40813" s="13"/>
      <c r="W40813" s="15"/>
    </row>
    <row r="40814" spans="10:23" x14ac:dyDescent="0.3">
      <c r="J40814" s="8"/>
      <c r="K40814"/>
      <c r="L40814"/>
      <c r="M40814"/>
      <c r="N40814"/>
      <c r="O40814"/>
      <c r="P40814"/>
      <c r="Q40814"/>
      <c r="R40814"/>
      <c r="S40814" s="13"/>
      <c r="W40814" s="15"/>
    </row>
    <row r="40815" spans="10:23" x14ac:dyDescent="0.3">
      <c r="J40815" s="8"/>
      <c r="K40815"/>
      <c r="L40815"/>
      <c r="M40815"/>
      <c r="N40815"/>
      <c r="O40815"/>
      <c r="P40815"/>
      <c r="Q40815"/>
      <c r="R40815"/>
      <c r="S40815" s="13"/>
      <c r="W40815" s="15"/>
    </row>
    <row r="40816" spans="10:23" x14ac:dyDescent="0.3">
      <c r="J40816" s="8"/>
      <c r="K40816"/>
      <c r="L40816"/>
      <c r="M40816"/>
      <c r="N40816"/>
      <c r="O40816"/>
      <c r="P40816"/>
      <c r="Q40816"/>
      <c r="R40816"/>
      <c r="S40816" s="13"/>
      <c r="W40816" s="15"/>
    </row>
    <row r="40817" spans="10:23" x14ac:dyDescent="0.3">
      <c r="J40817" s="8"/>
      <c r="K40817"/>
      <c r="L40817"/>
      <c r="M40817"/>
      <c r="N40817"/>
      <c r="O40817"/>
      <c r="P40817"/>
      <c r="Q40817"/>
      <c r="R40817"/>
      <c r="S40817" s="13"/>
      <c r="W40817" s="15"/>
    </row>
    <row r="40818" spans="10:23" x14ac:dyDescent="0.3">
      <c r="J40818" s="8"/>
      <c r="K40818"/>
      <c r="L40818"/>
      <c r="M40818"/>
      <c r="N40818"/>
      <c r="O40818"/>
      <c r="P40818"/>
      <c r="Q40818"/>
      <c r="R40818"/>
      <c r="S40818" s="13"/>
      <c r="W40818" s="15"/>
    </row>
    <row r="40819" spans="10:23" x14ac:dyDescent="0.3">
      <c r="J40819" s="8"/>
      <c r="K40819"/>
      <c r="L40819"/>
      <c r="M40819"/>
      <c r="N40819"/>
      <c r="O40819"/>
      <c r="P40819"/>
      <c r="Q40819"/>
      <c r="R40819"/>
      <c r="S40819" s="13"/>
      <c r="W40819" s="15"/>
    </row>
    <row r="40820" spans="10:23" x14ac:dyDescent="0.3">
      <c r="J40820" s="8"/>
      <c r="K40820"/>
      <c r="L40820"/>
      <c r="M40820"/>
      <c r="N40820"/>
      <c r="O40820"/>
      <c r="P40820"/>
      <c r="Q40820"/>
      <c r="R40820"/>
      <c r="S40820" s="13"/>
      <c r="W40820" s="15"/>
    </row>
    <row r="40821" spans="10:23" x14ac:dyDescent="0.3">
      <c r="J40821" s="8"/>
      <c r="K40821"/>
      <c r="L40821"/>
      <c r="M40821"/>
      <c r="N40821"/>
      <c r="O40821"/>
      <c r="P40821"/>
      <c r="Q40821"/>
      <c r="R40821"/>
      <c r="S40821" s="13"/>
      <c r="W40821" s="15"/>
    </row>
    <row r="40822" spans="10:23" x14ac:dyDescent="0.3">
      <c r="J40822" s="8"/>
      <c r="K40822"/>
      <c r="L40822"/>
      <c r="M40822"/>
      <c r="N40822"/>
      <c r="O40822"/>
      <c r="P40822"/>
      <c r="Q40822"/>
      <c r="R40822"/>
      <c r="S40822" s="13"/>
      <c r="W40822" s="15"/>
    </row>
    <row r="40823" spans="10:23" x14ac:dyDescent="0.3">
      <c r="J40823" s="8"/>
      <c r="K40823"/>
      <c r="L40823"/>
      <c r="M40823"/>
      <c r="N40823"/>
      <c r="O40823"/>
      <c r="P40823"/>
      <c r="Q40823"/>
      <c r="R40823"/>
      <c r="S40823" s="13"/>
      <c r="W40823" s="15"/>
    </row>
    <row r="40824" spans="10:23" x14ac:dyDescent="0.3">
      <c r="J40824" s="8"/>
      <c r="K40824"/>
      <c r="L40824"/>
      <c r="M40824"/>
      <c r="N40824"/>
      <c r="O40824"/>
      <c r="P40824"/>
      <c r="Q40824"/>
      <c r="R40824"/>
      <c r="S40824" s="13"/>
      <c r="W40824" s="15"/>
    </row>
    <row r="40825" spans="10:23" x14ac:dyDescent="0.3">
      <c r="J40825" s="8"/>
      <c r="K40825"/>
      <c r="L40825"/>
      <c r="M40825"/>
      <c r="N40825"/>
      <c r="O40825"/>
      <c r="P40825"/>
      <c r="Q40825"/>
      <c r="R40825"/>
      <c r="S40825" s="13"/>
      <c r="W40825" s="15"/>
    </row>
    <row r="40826" spans="10:23" x14ac:dyDescent="0.3">
      <c r="J40826" s="8"/>
      <c r="K40826"/>
      <c r="L40826"/>
      <c r="M40826"/>
      <c r="N40826"/>
      <c r="O40826"/>
      <c r="P40826"/>
      <c r="Q40826"/>
      <c r="R40826"/>
      <c r="S40826" s="13"/>
      <c r="W40826" s="15"/>
    </row>
    <row r="40827" spans="10:23" x14ac:dyDescent="0.3">
      <c r="J40827" s="8"/>
      <c r="K40827"/>
      <c r="L40827"/>
      <c r="M40827"/>
      <c r="N40827"/>
      <c r="O40827"/>
      <c r="P40827"/>
      <c r="Q40827"/>
      <c r="R40827"/>
      <c r="S40827" s="13"/>
      <c r="W40827" s="15"/>
    </row>
    <row r="40828" spans="10:23" x14ac:dyDescent="0.3">
      <c r="J40828" s="8"/>
      <c r="K40828"/>
      <c r="L40828"/>
      <c r="M40828"/>
      <c r="N40828"/>
      <c r="O40828"/>
      <c r="P40828"/>
      <c r="Q40828"/>
      <c r="R40828"/>
      <c r="S40828" s="13"/>
      <c r="W40828" s="15"/>
    </row>
    <row r="40829" spans="10:23" x14ac:dyDescent="0.3">
      <c r="J40829" s="8"/>
      <c r="K40829"/>
      <c r="L40829"/>
      <c r="M40829"/>
      <c r="N40829"/>
      <c r="O40829"/>
      <c r="P40829"/>
      <c r="Q40829"/>
      <c r="R40829"/>
      <c r="S40829" s="13"/>
      <c r="W40829" s="15"/>
    </row>
    <row r="40830" spans="10:23" x14ac:dyDescent="0.3">
      <c r="J40830" s="8"/>
      <c r="K40830"/>
      <c r="L40830"/>
      <c r="M40830"/>
      <c r="N40830"/>
      <c r="O40830"/>
      <c r="P40830"/>
      <c r="Q40830"/>
      <c r="R40830"/>
      <c r="S40830" s="13"/>
      <c r="W40830" s="15"/>
    </row>
    <row r="40831" spans="10:23" x14ac:dyDescent="0.3">
      <c r="J40831" s="8"/>
      <c r="K40831"/>
      <c r="L40831"/>
      <c r="M40831"/>
      <c r="N40831"/>
      <c r="O40831"/>
      <c r="P40831"/>
      <c r="Q40831"/>
      <c r="R40831"/>
      <c r="S40831" s="13"/>
      <c r="W40831" s="15"/>
    </row>
    <row r="40832" spans="10:23" x14ac:dyDescent="0.3">
      <c r="J40832" s="8"/>
      <c r="K40832"/>
      <c r="L40832"/>
      <c r="M40832"/>
      <c r="N40832"/>
      <c r="O40832"/>
      <c r="P40832"/>
      <c r="Q40832"/>
      <c r="R40832"/>
      <c r="S40832" s="13"/>
      <c r="W40832" s="15"/>
    </row>
    <row r="40833" spans="10:23" x14ac:dyDescent="0.3">
      <c r="J40833" s="8"/>
      <c r="K40833"/>
      <c r="L40833"/>
      <c r="M40833"/>
      <c r="N40833"/>
      <c r="O40833"/>
      <c r="P40833"/>
      <c r="Q40833"/>
      <c r="R40833"/>
      <c r="S40833" s="13"/>
      <c r="W40833" s="15"/>
    </row>
    <row r="40834" spans="10:23" x14ac:dyDescent="0.3">
      <c r="J40834" s="8"/>
      <c r="K40834"/>
      <c r="L40834"/>
      <c r="M40834"/>
      <c r="N40834"/>
      <c r="O40834"/>
      <c r="P40834"/>
      <c r="Q40834"/>
      <c r="R40834"/>
      <c r="S40834" s="13"/>
      <c r="W40834" s="15"/>
    </row>
    <row r="40835" spans="10:23" x14ac:dyDescent="0.3">
      <c r="J40835" s="8"/>
      <c r="K40835"/>
      <c r="L40835"/>
      <c r="M40835"/>
      <c r="N40835"/>
      <c r="O40835"/>
      <c r="P40835"/>
      <c r="Q40835"/>
      <c r="R40835"/>
      <c r="S40835" s="13"/>
      <c r="W40835" s="15"/>
    </row>
    <row r="40836" spans="10:23" x14ac:dyDescent="0.3">
      <c r="J40836" s="8"/>
      <c r="K40836"/>
      <c r="L40836"/>
      <c r="M40836"/>
      <c r="N40836"/>
      <c r="O40836"/>
      <c r="P40836"/>
      <c r="Q40836"/>
      <c r="R40836"/>
      <c r="S40836" s="13"/>
      <c r="W40836" s="15"/>
    </row>
    <row r="40837" spans="10:23" x14ac:dyDescent="0.3">
      <c r="J40837" s="8"/>
      <c r="K40837"/>
      <c r="L40837"/>
      <c r="M40837"/>
      <c r="N40837"/>
      <c r="O40837"/>
      <c r="P40837"/>
      <c r="Q40837"/>
      <c r="R40837"/>
      <c r="S40837" s="13"/>
      <c r="W40837" s="15"/>
    </row>
    <row r="40838" spans="10:23" x14ac:dyDescent="0.3">
      <c r="J40838" s="8"/>
      <c r="K40838"/>
      <c r="L40838"/>
      <c r="M40838"/>
      <c r="N40838"/>
      <c r="O40838"/>
      <c r="P40838"/>
      <c r="Q40838"/>
      <c r="R40838"/>
      <c r="S40838" s="13"/>
      <c r="W40838" s="15"/>
    </row>
    <row r="40839" spans="10:23" x14ac:dyDescent="0.3">
      <c r="J40839" s="8"/>
      <c r="K40839"/>
      <c r="L40839"/>
      <c r="M40839"/>
      <c r="N40839"/>
      <c r="O40839"/>
      <c r="P40839"/>
      <c r="Q40839"/>
      <c r="R40839"/>
      <c r="S40839" s="13"/>
      <c r="W40839" s="15"/>
    </row>
    <row r="40840" spans="10:23" x14ac:dyDescent="0.3">
      <c r="J40840" s="8"/>
      <c r="K40840"/>
      <c r="L40840"/>
      <c r="M40840"/>
      <c r="N40840"/>
      <c r="O40840"/>
      <c r="P40840"/>
      <c r="Q40840"/>
      <c r="R40840"/>
      <c r="S40840" s="13"/>
      <c r="W40840" s="15"/>
    </row>
    <row r="40841" spans="10:23" x14ac:dyDescent="0.3">
      <c r="J40841" s="8"/>
      <c r="K40841"/>
      <c r="L40841"/>
      <c r="M40841"/>
      <c r="N40841"/>
      <c r="O40841"/>
      <c r="P40841"/>
      <c r="Q40841"/>
      <c r="R40841"/>
      <c r="S40841" s="13"/>
      <c r="W40841" s="15"/>
    </row>
    <row r="40842" spans="10:23" x14ac:dyDescent="0.3">
      <c r="J40842" s="8"/>
      <c r="K40842"/>
      <c r="L40842"/>
      <c r="M40842"/>
      <c r="N40842"/>
      <c r="O40842"/>
      <c r="P40842"/>
      <c r="Q40842"/>
      <c r="R40842"/>
      <c r="S40842" s="13"/>
      <c r="W40842" s="15"/>
    </row>
    <row r="40843" spans="10:23" x14ac:dyDescent="0.3">
      <c r="J40843" s="8"/>
      <c r="K40843"/>
      <c r="L40843"/>
      <c r="M40843"/>
      <c r="N40843"/>
      <c r="O40843"/>
      <c r="P40843"/>
      <c r="Q40843"/>
      <c r="R40843"/>
      <c r="S40843" s="13"/>
      <c r="W40843" s="15"/>
    </row>
    <row r="40844" spans="10:23" x14ac:dyDescent="0.3">
      <c r="J40844" s="8"/>
      <c r="K40844"/>
      <c r="L40844"/>
      <c r="M40844"/>
      <c r="N40844"/>
      <c r="O40844"/>
      <c r="P40844"/>
      <c r="Q40844"/>
      <c r="R40844"/>
      <c r="S40844" s="13"/>
      <c r="W40844" s="15"/>
    </row>
    <row r="40845" spans="10:23" x14ac:dyDescent="0.3">
      <c r="J40845" s="8"/>
      <c r="K40845"/>
      <c r="L40845"/>
      <c r="M40845"/>
      <c r="N40845"/>
      <c r="O40845"/>
      <c r="P40845"/>
      <c r="Q40845"/>
      <c r="R40845"/>
      <c r="S40845" s="13"/>
      <c r="W40845" s="15"/>
    </row>
    <row r="40846" spans="10:23" x14ac:dyDescent="0.3">
      <c r="J40846" s="8"/>
      <c r="K40846"/>
      <c r="L40846"/>
      <c r="M40846"/>
      <c r="N40846"/>
      <c r="O40846"/>
      <c r="P40846"/>
      <c r="Q40846"/>
      <c r="R40846"/>
      <c r="S40846" s="13"/>
      <c r="W40846" s="15"/>
    </row>
    <row r="40847" spans="10:23" x14ac:dyDescent="0.3">
      <c r="J40847" s="8"/>
      <c r="K40847"/>
      <c r="L40847"/>
      <c r="M40847"/>
      <c r="N40847"/>
      <c r="O40847"/>
      <c r="P40847"/>
      <c r="Q40847"/>
      <c r="R40847"/>
      <c r="S40847" s="13"/>
      <c r="W40847" s="15"/>
    </row>
    <row r="40848" spans="10:23" x14ac:dyDescent="0.3">
      <c r="J40848" s="8"/>
      <c r="K40848"/>
      <c r="L40848"/>
      <c r="M40848"/>
      <c r="N40848"/>
      <c r="O40848"/>
      <c r="P40848"/>
      <c r="Q40848"/>
      <c r="R40848"/>
      <c r="S40848" s="13"/>
      <c r="W40848" s="15"/>
    </row>
    <row r="40849" spans="10:23" x14ac:dyDescent="0.3">
      <c r="J40849" s="8"/>
      <c r="K40849"/>
      <c r="L40849"/>
      <c r="M40849"/>
      <c r="N40849"/>
      <c r="O40849"/>
      <c r="P40849"/>
      <c r="Q40849"/>
      <c r="R40849"/>
      <c r="S40849" s="13"/>
      <c r="W40849" s="15"/>
    </row>
    <row r="40850" spans="10:23" x14ac:dyDescent="0.3">
      <c r="J40850" s="8"/>
      <c r="K40850"/>
      <c r="L40850"/>
      <c r="M40850"/>
      <c r="N40850"/>
      <c r="O40850"/>
      <c r="P40850"/>
      <c r="Q40850"/>
      <c r="R40850"/>
      <c r="S40850" s="13"/>
      <c r="W40850" s="15"/>
    </row>
    <row r="40851" spans="10:23" x14ac:dyDescent="0.3">
      <c r="J40851" s="8"/>
      <c r="K40851"/>
      <c r="L40851"/>
      <c r="M40851"/>
      <c r="N40851"/>
      <c r="O40851"/>
      <c r="P40851"/>
      <c r="Q40851"/>
      <c r="R40851"/>
      <c r="S40851" s="13"/>
      <c r="W40851" s="15"/>
    </row>
    <row r="40852" spans="10:23" x14ac:dyDescent="0.3">
      <c r="J40852" s="8"/>
      <c r="K40852"/>
      <c r="L40852"/>
      <c r="M40852"/>
      <c r="N40852"/>
      <c r="O40852"/>
      <c r="P40852"/>
      <c r="Q40852"/>
      <c r="R40852"/>
      <c r="S40852" s="13"/>
      <c r="W40852" s="15"/>
    </row>
    <row r="40853" spans="10:23" x14ac:dyDescent="0.3">
      <c r="J40853" s="8"/>
      <c r="K40853"/>
      <c r="L40853"/>
      <c r="M40853"/>
      <c r="N40853"/>
      <c r="O40853"/>
      <c r="P40853"/>
      <c r="Q40853"/>
      <c r="R40853"/>
      <c r="S40853" s="13"/>
      <c r="W40853" s="15"/>
    </row>
    <row r="40854" spans="10:23" x14ac:dyDescent="0.3">
      <c r="J40854" s="8"/>
      <c r="K40854"/>
      <c r="L40854"/>
      <c r="M40854"/>
      <c r="N40854"/>
      <c r="O40854"/>
      <c r="P40854"/>
      <c r="Q40854"/>
      <c r="R40854"/>
      <c r="S40854" s="13"/>
      <c r="W40854" s="15"/>
    </row>
    <row r="40855" spans="10:23" x14ac:dyDescent="0.3">
      <c r="J40855" s="8"/>
      <c r="K40855"/>
      <c r="L40855"/>
      <c r="M40855"/>
      <c r="N40855"/>
      <c r="O40855"/>
      <c r="P40855"/>
      <c r="Q40855"/>
      <c r="R40855"/>
      <c r="S40855" s="13"/>
      <c r="W40855" s="15"/>
    </row>
    <row r="40856" spans="10:23" x14ac:dyDescent="0.3">
      <c r="J40856" s="8"/>
      <c r="K40856"/>
      <c r="L40856"/>
      <c r="M40856"/>
      <c r="N40856"/>
      <c r="O40856"/>
      <c r="P40856"/>
      <c r="Q40856"/>
      <c r="R40856"/>
      <c r="S40856" s="13"/>
      <c r="W40856" s="15"/>
    </row>
    <row r="40857" spans="10:23" x14ac:dyDescent="0.3">
      <c r="J40857" s="8"/>
      <c r="K40857"/>
      <c r="L40857"/>
      <c r="M40857"/>
      <c r="N40857"/>
      <c r="O40857"/>
      <c r="P40857"/>
      <c r="Q40857"/>
      <c r="R40857"/>
      <c r="S40857" s="13"/>
      <c r="W40857" s="15"/>
    </row>
    <row r="40858" spans="10:23" x14ac:dyDescent="0.3">
      <c r="J40858" s="8"/>
      <c r="K40858"/>
      <c r="L40858"/>
      <c r="M40858"/>
      <c r="N40858"/>
      <c r="O40858"/>
      <c r="P40858"/>
      <c r="Q40858"/>
      <c r="R40858"/>
      <c r="S40858" s="13"/>
      <c r="W40858" s="15"/>
    </row>
    <row r="40859" spans="10:23" x14ac:dyDescent="0.3">
      <c r="J40859" s="8"/>
      <c r="K40859"/>
      <c r="L40859"/>
      <c r="M40859"/>
      <c r="N40859"/>
      <c r="O40859"/>
      <c r="P40859"/>
      <c r="Q40859"/>
      <c r="R40859"/>
      <c r="S40859" s="13"/>
      <c r="W40859" s="15"/>
    </row>
    <row r="40860" spans="10:23" x14ac:dyDescent="0.3">
      <c r="J40860" s="8"/>
      <c r="K40860"/>
      <c r="L40860"/>
      <c r="M40860"/>
      <c r="N40860"/>
      <c r="O40860"/>
      <c r="P40860"/>
      <c r="Q40860"/>
      <c r="R40860"/>
      <c r="S40860" s="13"/>
      <c r="W40860" s="15"/>
    </row>
    <row r="40861" spans="10:23" x14ac:dyDescent="0.3">
      <c r="J40861" s="8"/>
      <c r="K40861"/>
      <c r="L40861"/>
      <c r="M40861"/>
      <c r="N40861"/>
      <c r="O40861"/>
      <c r="P40861"/>
      <c r="Q40861"/>
      <c r="R40861"/>
      <c r="S40861" s="13"/>
      <c r="W40861" s="15"/>
    </row>
    <row r="40862" spans="10:23" x14ac:dyDescent="0.3">
      <c r="J40862" s="8"/>
      <c r="K40862"/>
      <c r="L40862"/>
      <c r="M40862"/>
      <c r="N40862"/>
      <c r="O40862"/>
      <c r="P40862"/>
      <c r="Q40862"/>
      <c r="R40862"/>
      <c r="S40862" s="13"/>
      <c r="W40862" s="15"/>
    </row>
    <row r="40863" spans="10:23" x14ac:dyDescent="0.3">
      <c r="J40863" s="8"/>
      <c r="K40863"/>
      <c r="L40863"/>
      <c r="M40863"/>
      <c r="N40863"/>
      <c r="O40863"/>
      <c r="P40863"/>
      <c r="Q40863"/>
      <c r="R40863"/>
      <c r="S40863" s="13"/>
      <c r="W40863" s="15"/>
    </row>
    <row r="40864" spans="10:23" x14ac:dyDescent="0.3">
      <c r="J40864" s="8"/>
      <c r="K40864"/>
      <c r="L40864"/>
      <c r="M40864"/>
      <c r="N40864"/>
      <c r="O40864"/>
      <c r="P40864"/>
      <c r="Q40864"/>
      <c r="R40864"/>
      <c r="S40864" s="13"/>
      <c r="W40864" s="15"/>
    </row>
    <row r="40865" spans="10:23" x14ac:dyDescent="0.3">
      <c r="J40865" s="8"/>
      <c r="K40865"/>
      <c r="L40865"/>
      <c r="M40865"/>
      <c r="N40865"/>
      <c r="O40865"/>
      <c r="P40865"/>
      <c r="Q40865"/>
      <c r="R40865"/>
      <c r="S40865" s="13"/>
      <c r="W40865" s="15"/>
    </row>
    <row r="40866" spans="10:23" x14ac:dyDescent="0.3">
      <c r="J40866" s="8"/>
      <c r="K40866"/>
      <c r="L40866"/>
      <c r="M40866"/>
      <c r="N40866"/>
      <c r="O40866"/>
      <c r="P40866"/>
      <c r="Q40866"/>
      <c r="R40866"/>
      <c r="S40866" s="13"/>
      <c r="W40866" s="15"/>
    </row>
    <row r="40867" spans="10:23" x14ac:dyDescent="0.3">
      <c r="J40867" s="8"/>
      <c r="K40867"/>
      <c r="L40867"/>
      <c r="M40867"/>
      <c r="N40867"/>
      <c r="O40867"/>
      <c r="P40867"/>
      <c r="Q40867"/>
      <c r="R40867"/>
      <c r="S40867" s="13"/>
      <c r="W40867" s="15"/>
    </row>
    <row r="40868" spans="10:23" x14ac:dyDescent="0.3">
      <c r="J40868" s="8"/>
      <c r="K40868"/>
      <c r="L40868"/>
      <c r="M40868"/>
      <c r="N40868"/>
      <c r="O40868"/>
      <c r="P40868"/>
      <c r="Q40868"/>
      <c r="R40868"/>
      <c r="S40868" s="13"/>
      <c r="W40868" s="15"/>
    </row>
    <row r="40869" spans="10:23" x14ac:dyDescent="0.3">
      <c r="J40869" s="8"/>
      <c r="K40869"/>
      <c r="L40869"/>
      <c r="M40869"/>
      <c r="N40869"/>
      <c r="O40869"/>
      <c r="P40869"/>
      <c r="Q40869"/>
      <c r="R40869"/>
      <c r="S40869" s="13"/>
      <c r="W40869" s="15"/>
    </row>
    <row r="40870" spans="10:23" x14ac:dyDescent="0.3">
      <c r="J40870" s="8"/>
      <c r="K40870"/>
      <c r="L40870"/>
      <c r="M40870"/>
      <c r="N40870"/>
      <c r="O40870"/>
      <c r="P40870"/>
      <c r="Q40870"/>
      <c r="R40870"/>
      <c r="S40870" s="13"/>
      <c r="W40870" s="15"/>
    </row>
    <row r="40871" spans="10:23" x14ac:dyDescent="0.3">
      <c r="J40871" s="8"/>
      <c r="K40871"/>
      <c r="L40871"/>
      <c r="M40871"/>
      <c r="N40871"/>
      <c r="O40871"/>
      <c r="P40871"/>
      <c r="Q40871"/>
      <c r="R40871"/>
      <c r="S40871" s="13"/>
      <c r="W40871" s="15"/>
    </row>
    <row r="40872" spans="10:23" x14ac:dyDescent="0.3">
      <c r="J40872" s="8"/>
      <c r="K40872"/>
      <c r="L40872"/>
      <c r="M40872"/>
      <c r="N40872"/>
      <c r="O40872"/>
      <c r="P40872"/>
      <c r="Q40872"/>
      <c r="R40872"/>
      <c r="S40872" s="13"/>
      <c r="W40872" s="15"/>
    </row>
    <row r="40873" spans="10:23" x14ac:dyDescent="0.3">
      <c r="J40873" s="8"/>
      <c r="K40873"/>
      <c r="L40873"/>
      <c r="M40873"/>
      <c r="N40873"/>
      <c r="O40873"/>
      <c r="P40873"/>
      <c r="Q40873"/>
      <c r="R40873"/>
      <c r="S40873" s="13"/>
      <c r="W40873" s="15"/>
    </row>
    <row r="40874" spans="10:23" x14ac:dyDescent="0.3">
      <c r="J40874" s="8"/>
      <c r="K40874"/>
      <c r="L40874"/>
      <c r="M40874"/>
      <c r="N40874"/>
      <c r="O40874"/>
      <c r="P40874"/>
      <c r="Q40874"/>
      <c r="R40874"/>
      <c r="S40874" s="13"/>
      <c r="W40874" s="15"/>
    </row>
    <row r="40875" spans="10:23" x14ac:dyDescent="0.3">
      <c r="J40875" s="8"/>
      <c r="K40875"/>
      <c r="L40875"/>
      <c r="M40875"/>
      <c r="N40875"/>
      <c r="O40875"/>
      <c r="P40875"/>
      <c r="Q40875"/>
      <c r="R40875"/>
      <c r="S40875" s="13"/>
      <c r="W40875" s="15"/>
    </row>
    <row r="40876" spans="10:23" x14ac:dyDescent="0.3">
      <c r="J40876" s="8"/>
      <c r="K40876"/>
      <c r="L40876"/>
      <c r="M40876"/>
      <c r="N40876"/>
      <c r="O40876"/>
      <c r="P40876"/>
      <c r="Q40876"/>
      <c r="R40876"/>
      <c r="S40876" s="13"/>
      <c r="W40876" s="15"/>
    </row>
    <row r="40877" spans="10:23" x14ac:dyDescent="0.3">
      <c r="J40877" s="8"/>
      <c r="K40877"/>
      <c r="L40877"/>
      <c r="M40877"/>
      <c r="N40877"/>
      <c r="O40877"/>
      <c r="P40877"/>
      <c r="Q40877"/>
      <c r="R40877"/>
      <c r="S40877" s="13"/>
      <c r="W40877" s="15"/>
    </row>
    <row r="40878" spans="10:23" x14ac:dyDescent="0.3">
      <c r="J40878" s="8"/>
      <c r="K40878"/>
      <c r="L40878"/>
      <c r="M40878"/>
      <c r="N40878"/>
      <c r="O40878"/>
      <c r="P40878"/>
      <c r="Q40878"/>
      <c r="R40878"/>
      <c r="S40878" s="13"/>
      <c r="W40878" s="15"/>
    </row>
    <row r="40879" spans="10:23" x14ac:dyDescent="0.3">
      <c r="J40879" s="8"/>
      <c r="K40879"/>
      <c r="L40879"/>
      <c r="M40879"/>
      <c r="N40879"/>
      <c r="O40879"/>
      <c r="P40879"/>
      <c r="Q40879"/>
      <c r="R40879"/>
      <c r="S40879" s="13"/>
      <c r="W40879" s="15"/>
    </row>
    <row r="40880" spans="10:23" x14ac:dyDescent="0.3">
      <c r="J40880" s="8"/>
      <c r="K40880"/>
      <c r="L40880"/>
      <c r="M40880"/>
      <c r="N40880"/>
      <c r="O40880"/>
      <c r="P40880"/>
      <c r="Q40880"/>
      <c r="R40880"/>
      <c r="S40880" s="13"/>
      <c r="W40880" s="15"/>
    </row>
    <row r="40881" spans="10:23" x14ac:dyDescent="0.3">
      <c r="J40881" s="8"/>
      <c r="K40881"/>
      <c r="L40881"/>
      <c r="M40881"/>
      <c r="N40881"/>
      <c r="O40881"/>
      <c r="P40881"/>
      <c r="Q40881"/>
      <c r="R40881"/>
      <c r="S40881" s="13"/>
      <c r="W40881" s="15"/>
    </row>
    <row r="40882" spans="10:23" x14ac:dyDescent="0.3">
      <c r="J40882" s="8"/>
      <c r="K40882"/>
      <c r="L40882"/>
      <c r="M40882"/>
      <c r="N40882"/>
      <c r="O40882"/>
      <c r="P40882"/>
      <c r="Q40882"/>
      <c r="R40882"/>
      <c r="S40882" s="13"/>
      <c r="W40882" s="15"/>
    </row>
    <row r="40883" spans="10:23" x14ac:dyDescent="0.3">
      <c r="J40883" s="8"/>
      <c r="K40883"/>
      <c r="L40883"/>
      <c r="M40883"/>
      <c r="N40883"/>
      <c r="O40883"/>
      <c r="P40883"/>
      <c r="Q40883"/>
      <c r="R40883"/>
      <c r="S40883" s="13"/>
      <c r="W40883" s="15"/>
    </row>
    <row r="40884" spans="10:23" x14ac:dyDescent="0.3">
      <c r="J40884" s="8"/>
      <c r="K40884"/>
      <c r="L40884"/>
      <c r="M40884"/>
      <c r="N40884"/>
      <c r="O40884"/>
      <c r="P40884"/>
      <c r="Q40884"/>
      <c r="R40884"/>
      <c r="S40884" s="13"/>
      <c r="W40884" s="15"/>
    </row>
    <row r="40885" spans="10:23" x14ac:dyDescent="0.3">
      <c r="J40885" s="8"/>
      <c r="K40885"/>
      <c r="L40885"/>
      <c r="M40885"/>
      <c r="N40885"/>
      <c r="O40885"/>
      <c r="P40885"/>
      <c r="Q40885"/>
      <c r="R40885"/>
      <c r="S40885" s="13"/>
      <c r="W40885" s="15"/>
    </row>
    <row r="40886" spans="10:23" x14ac:dyDescent="0.3">
      <c r="J40886" s="8"/>
      <c r="K40886"/>
      <c r="L40886"/>
      <c r="M40886"/>
      <c r="N40886"/>
      <c r="O40886"/>
      <c r="P40886"/>
      <c r="Q40886"/>
      <c r="R40886"/>
      <c r="S40886" s="13"/>
      <c r="W40886" s="15"/>
    </row>
    <row r="40887" spans="10:23" x14ac:dyDescent="0.3">
      <c r="J40887" s="8"/>
      <c r="K40887"/>
      <c r="L40887"/>
      <c r="M40887"/>
      <c r="N40887"/>
      <c r="O40887"/>
      <c r="P40887"/>
      <c r="Q40887"/>
      <c r="R40887"/>
      <c r="S40887" s="13"/>
      <c r="W40887" s="15"/>
    </row>
    <row r="40888" spans="10:23" x14ac:dyDescent="0.3">
      <c r="J40888" s="8"/>
      <c r="K40888"/>
      <c r="L40888"/>
      <c r="M40888"/>
      <c r="N40888"/>
      <c r="O40888"/>
      <c r="P40888"/>
      <c r="Q40888"/>
      <c r="R40888"/>
      <c r="S40888" s="13"/>
      <c r="W40888" s="15"/>
    </row>
    <row r="40889" spans="10:23" x14ac:dyDescent="0.3">
      <c r="J40889" s="8"/>
      <c r="K40889"/>
      <c r="L40889"/>
      <c r="M40889"/>
      <c r="N40889"/>
      <c r="O40889"/>
      <c r="P40889"/>
      <c r="Q40889"/>
      <c r="R40889"/>
      <c r="S40889" s="13"/>
      <c r="W40889" s="15"/>
    </row>
    <row r="40890" spans="10:23" x14ac:dyDescent="0.3">
      <c r="J40890" s="8"/>
      <c r="K40890"/>
      <c r="L40890"/>
      <c r="M40890"/>
      <c r="N40890"/>
      <c r="O40890"/>
      <c r="P40890"/>
      <c r="Q40890"/>
      <c r="R40890"/>
      <c r="S40890" s="13"/>
      <c r="W40890" s="15"/>
    </row>
    <row r="40891" spans="10:23" x14ac:dyDescent="0.3">
      <c r="J40891" s="8"/>
      <c r="K40891"/>
      <c r="L40891"/>
      <c r="M40891"/>
      <c r="N40891"/>
      <c r="O40891"/>
      <c r="P40891"/>
      <c r="Q40891"/>
      <c r="R40891"/>
      <c r="S40891" s="13"/>
      <c r="W40891" s="15"/>
    </row>
    <row r="40892" spans="10:23" x14ac:dyDescent="0.3">
      <c r="J40892" s="8"/>
      <c r="K40892"/>
      <c r="L40892"/>
      <c r="M40892"/>
      <c r="N40892"/>
      <c r="O40892"/>
      <c r="P40892"/>
      <c r="Q40892"/>
      <c r="R40892"/>
      <c r="S40892" s="13"/>
      <c r="W40892" s="15"/>
    </row>
    <row r="40893" spans="10:23" x14ac:dyDescent="0.3">
      <c r="J40893" s="8"/>
      <c r="K40893"/>
      <c r="L40893"/>
      <c r="M40893"/>
      <c r="N40893"/>
      <c r="O40893"/>
      <c r="P40893"/>
      <c r="Q40893"/>
      <c r="R40893"/>
      <c r="S40893" s="13"/>
      <c r="W40893" s="15"/>
    </row>
    <row r="40894" spans="10:23" x14ac:dyDescent="0.3">
      <c r="J40894" s="8"/>
      <c r="K40894"/>
      <c r="L40894"/>
      <c r="M40894"/>
      <c r="N40894"/>
      <c r="O40894"/>
      <c r="P40894"/>
      <c r="Q40894"/>
      <c r="R40894"/>
      <c r="S40894" s="13"/>
      <c r="W40894" s="15"/>
    </row>
    <row r="40895" spans="10:23" x14ac:dyDescent="0.3">
      <c r="J40895" s="8"/>
      <c r="K40895"/>
      <c r="L40895"/>
      <c r="M40895"/>
      <c r="N40895"/>
      <c r="O40895"/>
      <c r="P40895"/>
      <c r="Q40895"/>
      <c r="R40895"/>
      <c r="S40895" s="13"/>
      <c r="W40895" s="15"/>
    </row>
    <row r="40896" spans="10:23" x14ac:dyDescent="0.3">
      <c r="J40896" s="8"/>
      <c r="K40896"/>
      <c r="L40896"/>
      <c r="M40896"/>
      <c r="N40896"/>
      <c r="O40896"/>
      <c r="P40896"/>
      <c r="Q40896"/>
      <c r="R40896"/>
      <c r="S40896" s="13"/>
      <c r="W40896" s="15"/>
    </row>
    <row r="40897" spans="10:23" x14ac:dyDescent="0.3">
      <c r="J40897" s="8"/>
      <c r="K40897"/>
      <c r="L40897"/>
      <c r="M40897"/>
      <c r="N40897"/>
      <c r="O40897"/>
      <c r="P40897"/>
      <c r="Q40897"/>
      <c r="R40897"/>
      <c r="S40897" s="13"/>
      <c r="W40897" s="15"/>
    </row>
    <row r="40898" spans="10:23" x14ac:dyDescent="0.3">
      <c r="J40898" s="8"/>
      <c r="K40898"/>
      <c r="L40898"/>
      <c r="M40898"/>
      <c r="N40898"/>
      <c r="O40898"/>
      <c r="P40898"/>
      <c r="Q40898"/>
      <c r="R40898"/>
      <c r="S40898" s="13"/>
      <c r="W40898" s="15"/>
    </row>
    <row r="40899" spans="10:23" x14ac:dyDescent="0.3">
      <c r="J40899" s="8"/>
      <c r="K40899"/>
      <c r="L40899"/>
      <c r="M40899"/>
      <c r="N40899"/>
      <c r="O40899"/>
      <c r="P40899"/>
      <c r="Q40899"/>
      <c r="R40899"/>
      <c r="S40899" s="13"/>
      <c r="W40899" s="15"/>
    </row>
    <row r="40900" spans="10:23" x14ac:dyDescent="0.3">
      <c r="J40900" s="8"/>
      <c r="K40900"/>
      <c r="L40900"/>
      <c r="M40900"/>
      <c r="N40900"/>
      <c r="O40900"/>
      <c r="P40900"/>
      <c r="Q40900"/>
      <c r="R40900"/>
      <c r="S40900" s="13"/>
      <c r="W40900" s="15"/>
    </row>
    <row r="40901" spans="10:23" x14ac:dyDescent="0.3">
      <c r="J40901" s="8"/>
      <c r="K40901"/>
      <c r="L40901"/>
      <c r="M40901"/>
      <c r="N40901"/>
      <c r="O40901"/>
      <c r="P40901"/>
      <c r="Q40901"/>
      <c r="R40901"/>
      <c r="S40901" s="13"/>
      <c r="W40901" s="15"/>
    </row>
    <row r="40902" spans="10:23" x14ac:dyDescent="0.3">
      <c r="J40902" s="8"/>
      <c r="K40902"/>
      <c r="L40902"/>
      <c r="M40902"/>
      <c r="N40902"/>
      <c r="O40902"/>
      <c r="P40902"/>
      <c r="Q40902"/>
      <c r="R40902"/>
      <c r="S40902" s="13"/>
      <c r="W40902" s="15"/>
    </row>
    <row r="40903" spans="10:23" x14ac:dyDescent="0.3">
      <c r="J40903" s="8"/>
      <c r="K40903"/>
      <c r="L40903"/>
      <c r="M40903"/>
      <c r="N40903"/>
      <c r="O40903"/>
      <c r="P40903"/>
      <c r="Q40903"/>
      <c r="R40903"/>
      <c r="S40903" s="13"/>
      <c r="W40903" s="15"/>
    </row>
    <row r="40904" spans="10:23" x14ac:dyDescent="0.3">
      <c r="J40904" s="8"/>
      <c r="K40904"/>
      <c r="L40904"/>
      <c r="M40904"/>
      <c r="N40904"/>
      <c r="O40904"/>
      <c r="P40904"/>
      <c r="Q40904"/>
      <c r="R40904"/>
      <c r="S40904" s="13"/>
      <c r="W40904" s="15"/>
    </row>
    <row r="40905" spans="10:23" x14ac:dyDescent="0.3">
      <c r="J40905" s="8"/>
      <c r="K40905"/>
      <c r="L40905"/>
      <c r="M40905"/>
      <c r="N40905"/>
      <c r="O40905"/>
      <c r="P40905"/>
      <c r="Q40905"/>
      <c r="R40905"/>
      <c r="S40905" s="13"/>
      <c r="W40905" s="15"/>
    </row>
    <row r="40906" spans="10:23" x14ac:dyDescent="0.3">
      <c r="J40906" s="8"/>
      <c r="K40906"/>
      <c r="L40906"/>
      <c r="M40906"/>
      <c r="N40906"/>
      <c r="O40906"/>
      <c r="P40906"/>
      <c r="Q40906"/>
      <c r="R40906"/>
      <c r="S40906" s="13"/>
      <c r="W40906" s="15"/>
    </row>
    <row r="40907" spans="10:23" x14ac:dyDescent="0.3">
      <c r="J40907" s="8"/>
      <c r="K40907"/>
      <c r="L40907"/>
      <c r="M40907"/>
      <c r="N40907"/>
      <c r="O40907"/>
      <c r="P40907"/>
      <c r="Q40907"/>
      <c r="R40907"/>
      <c r="S40907" s="13"/>
      <c r="W40907" s="15"/>
    </row>
    <row r="40908" spans="10:23" x14ac:dyDescent="0.3">
      <c r="J40908" s="8"/>
      <c r="K40908"/>
      <c r="L40908"/>
      <c r="M40908"/>
      <c r="N40908"/>
      <c r="O40908"/>
      <c r="P40908"/>
      <c r="Q40908"/>
      <c r="R40908"/>
      <c r="S40908" s="13"/>
      <c r="W40908" s="15"/>
    </row>
    <row r="40909" spans="10:23" x14ac:dyDescent="0.3">
      <c r="J40909" s="8"/>
      <c r="K40909"/>
      <c r="L40909"/>
      <c r="M40909"/>
      <c r="N40909"/>
      <c r="O40909"/>
      <c r="P40909"/>
      <c r="Q40909"/>
      <c r="R40909"/>
      <c r="S40909" s="13"/>
      <c r="W40909" s="15"/>
    </row>
    <row r="40910" spans="10:23" x14ac:dyDescent="0.3">
      <c r="J40910" s="8"/>
      <c r="K40910"/>
      <c r="L40910"/>
      <c r="M40910"/>
      <c r="N40910"/>
      <c r="O40910"/>
      <c r="P40910"/>
      <c r="Q40910"/>
      <c r="R40910"/>
      <c r="S40910" s="13"/>
      <c r="W40910" s="15"/>
    </row>
    <row r="40911" spans="10:23" x14ac:dyDescent="0.3">
      <c r="J40911" s="8"/>
      <c r="K40911"/>
      <c r="L40911"/>
      <c r="M40911"/>
      <c r="N40911"/>
      <c r="O40911"/>
      <c r="P40911"/>
      <c r="Q40911"/>
      <c r="R40911"/>
      <c r="S40911" s="13"/>
      <c r="W40911" s="15"/>
    </row>
    <row r="40912" spans="10:23" x14ac:dyDescent="0.3">
      <c r="J40912" s="8"/>
      <c r="K40912"/>
      <c r="L40912"/>
      <c r="M40912"/>
      <c r="N40912"/>
      <c r="O40912"/>
      <c r="P40912"/>
      <c r="Q40912"/>
      <c r="R40912"/>
      <c r="S40912" s="13"/>
      <c r="W40912" s="15"/>
    </row>
    <row r="40913" spans="10:23" x14ac:dyDescent="0.3">
      <c r="J40913" s="8"/>
      <c r="K40913"/>
      <c r="L40913"/>
      <c r="M40913"/>
      <c r="N40913"/>
      <c r="O40913"/>
      <c r="P40913"/>
      <c r="Q40913"/>
      <c r="R40913"/>
      <c r="S40913" s="13"/>
      <c r="W40913" s="15"/>
    </row>
    <row r="40914" spans="10:23" x14ac:dyDescent="0.3">
      <c r="J40914" s="8"/>
      <c r="K40914"/>
      <c r="L40914"/>
      <c r="M40914"/>
      <c r="N40914"/>
      <c r="O40914"/>
      <c r="P40914"/>
      <c r="Q40914"/>
      <c r="R40914"/>
      <c r="S40914" s="13"/>
      <c r="W40914" s="15"/>
    </row>
    <row r="40915" spans="10:23" x14ac:dyDescent="0.3">
      <c r="J40915" s="8"/>
      <c r="K40915"/>
      <c r="L40915"/>
      <c r="M40915"/>
      <c r="N40915"/>
      <c r="O40915"/>
      <c r="P40915"/>
      <c r="Q40915"/>
      <c r="R40915"/>
      <c r="S40915" s="13"/>
      <c r="W40915" s="15"/>
    </row>
    <row r="40916" spans="10:23" x14ac:dyDescent="0.3">
      <c r="J40916" s="8"/>
      <c r="K40916"/>
      <c r="L40916"/>
      <c r="M40916"/>
      <c r="N40916"/>
      <c r="O40916"/>
      <c r="P40916"/>
      <c r="Q40916"/>
      <c r="R40916"/>
      <c r="S40916" s="13"/>
      <c r="W40916" s="15"/>
    </row>
    <row r="40917" spans="10:23" x14ac:dyDescent="0.3">
      <c r="J40917" s="8"/>
      <c r="K40917"/>
      <c r="L40917"/>
      <c r="M40917"/>
      <c r="N40917"/>
      <c r="O40917"/>
      <c r="P40917"/>
      <c r="Q40917"/>
      <c r="R40917"/>
      <c r="S40917" s="13"/>
      <c r="W40917" s="15"/>
    </row>
    <row r="40918" spans="10:23" x14ac:dyDescent="0.3">
      <c r="J40918" s="8"/>
      <c r="K40918"/>
      <c r="L40918"/>
      <c r="M40918"/>
      <c r="N40918"/>
      <c r="O40918"/>
      <c r="P40918"/>
      <c r="Q40918"/>
      <c r="R40918"/>
      <c r="S40918" s="13"/>
      <c r="W40918" s="15"/>
    </row>
    <row r="40919" spans="10:23" x14ac:dyDescent="0.3">
      <c r="J40919" s="8"/>
      <c r="K40919"/>
      <c r="L40919"/>
      <c r="M40919"/>
      <c r="N40919"/>
      <c r="O40919"/>
      <c r="P40919"/>
      <c r="Q40919"/>
      <c r="R40919"/>
      <c r="S40919" s="13"/>
      <c r="W40919" s="15"/>
    </row>
    <row r="40920" spans="10:23" x14ac:dyDescent="0.3">
      <c r="J40920" s="8"/>
      <c r="K40920"/>
      <c r="L40920"/>
      <c r="M40920"/>
      <c r="N40920"/>
      <c r="O40920"/>
      <c r="P40920"/>
      <c r="Q40920"/>
      <c r="R40920"/>
      <c r="S40920" s="13"/>
      <c r="W40920" s="15"/>
    </row>
    <row r="40921" spans="10:23" x14ac:dyDescent="0.3">
      <c r="J40921" s="8"/>
      <c r="K40921"/>
      <c r="L40921"/>
      <c r="M40921"/>
      <c r="N40921"/>
      <c r="O40921"/>
      <c r="P40921"/>
      <c r="Q40921"/>
      <c r="R40921"/>
      <c r="S40921" s="13"/>
      <c r="W40921" s="15"/>
    </row>
    <row r="40922" spans="10:23" x14ac:dyDescent="0.3">
      <c r="J40922" s="8"/>
      <c r="K40922"/>
      <c r="L40922"/>
      <c r="M40922"/>
      <c r="N40922"/>
      <c r="O40922"/>
      <c r="P40922"/>
      <c r="Q40922"/>
      <c r="R40922"/>
      <c r="S40922" s="13"/>
      <c r="W40922" s="15"/>
    </row>
    <row r="40923" spans="10:23" x14ac:dyDescent="0.3">
      <c r="J40923" s="8"/>
      <c r="K40923"/>
      <c r="L40923"/>
      <c r="M40923"/>
      <c r="N40923"/>
      <c r="O40923"/>
      <c r="P40923"/>
      <c r="Q40923"/>
      <c r="R40923"/>
      <c r="S40923" s="13"/>
      <c r="W40923" s="15"/>
    </row>
    <row r="40924" spans="10:23" x14ac:dyDescent="0.3">
      <c r="J40924" s="8"/>
      <c r="K40924"/>
      <c r="L40924"/>
      <c r="M40924"/>
      <c r="N40924"/>
      <c r="O40924"/>
      <c r="P40924"/>
      <c r="Q40924"/>
      <c r="R40924"/>
      <c r="S40924" s="13"/>
      <c r="W40924" s="15"/>
    </row>
    <row r="40925" spans="10:23" x14ac:dyDescent="0.3">
      <c r="J40925" s="8"/>
      <c r="K40925"/>
      <c r="L40925"/>
      <c r="M40925"/>
      <c r="N40925"/>
      <c r="O40925"/>
      <c r="P40925"/>
      <c r="Q40925"/>
      <c r="R40925"/>
      <c r="S40925" s="13"/>
      <c r="W40925" s="15"/>
    </row>
    <row r="40926" spans="10:23" x14ac:dyDescent="0.3">
      <c r="J40926" s="8"/>
      <c r="K40926"/>
      <c r="L40926"/>
      <c r="M40926"/>
      <c r="N40926"/>
      <c r="O40926"/>
      <c r="P40926"/>
      <c r="Q40926"/>
      <c r="R40926"/>
      <c r="S40926" s="13"/>
      <c r="W40926" s="15"/>
    </row>
    <row r="40927" spans="10:23" x14ac:dyDescent="0.3">
      <c r="J40927" s="8"/>
      <c r="K40927"/>
      <c r="L40927"/>
      <c r="M40927"/>
      <c r="N40927"/>
      <c r="O40927"/>
      <c r="P40927"/>
      <c r="Q40927"/>
      <c r="R40927"/>
      <c r="S40927" s="13"/>
      <c r="W40927" s="15"/>
    </row>
    <row r="40928" spans="10:23" x14ac:dyDescent="0.3">
      <c r="J40928" s="8"/>
      <c r="K40928"/>
      <c r="L40928"/>
      <c r="M40928"/>
      <c r="N40928"/>
      <c r="O40928"/>
      <c r="P40928"/>
      <c r="Q40928"/>
      <c r="R40928"/>
      <c r="S40928" s="13"/>
      <c r="W40928" s="15"/>
    </row>
    <row r="40929" spans="10:23" x14ac:dyDescent="0.3">
      <c r="J40929" s="8"/>
      <c r="K40929"/>
      <c r="L40929"/>
      <c r="M40929"/>
      <c r="N40929"/>
      <c r="O40929"/>
      <c r="P40929"/>
      <c r="Q40929"/>
      <c r="R40929"/>
      <c r="S40929" s="13"/>
      <c r="W40929" s="15"/>
    </row>
    <row r="40930" spans="10:23" x14ac:dyDescent="0.3">
      <c r="J40930" s="8"/>
      <c r="K40930"/>
      <c r="L40930"/>
      <c r="M40930"/>
      <c r="N40930"/>
      <c r="O40930"/>
      <c r="P40930"/>
      <c r="Q40930"/>
      <c r="R40930"/>
      <c r="S40930" s="13"/>
      <c r="W40930" s="15"/>
    </row>
    <row r="40931" spans="10:23" x14ac:dyDescent="0.3">
      <c r="J40931" s="8"/>
      <c r="K40931"/>
      <c r="L40931"/>
      <c r="M40931"/>
      <c r="N40931"/>
      <c r="O40931"/>
      <c r="P40931"/>
      <c r="Q40931"/>
      <c r="R40931"/>
      <c r="S40931" s="13"/>
      <c r="W40931" s="15"/>
    </row>
    <row r="40932" spans="10:23" x14ac:dyDescent="0.3">
      <c r="J40932" s="8"/>
      <c r="K40932"/>
      <c r="L40932"/>
      <c r="M40932"/>
      <c r="N40932"/>
      <c r="O40932"/>
      <c r="P40932"/>
      <c r="Q40932"/>
      <c r="R40932"/>
      <c r="S40932" s="13"/>
      <c r="W40932" s="15"/>
    </row>
    <row r="40933" spans="10:23" x14ac:dyDescent="0.3">
      <c r="J40933" s="8"/>
      <c r="K40933"/>
      <c r="L40933"/>
      <c r="M40933"/>
      <c r="N40933"/>
      <c r="O40933"/>
      <c r="P40933"/>
      <c r="Q40933"/>
      <c r="R40933"/>
      <c r="S40933" s="13"/>
      <c r="W40933" s="15"/>
    </row>
    <row r="40934" spans="10:23" x14ac:dyDescent="0.3">
      <c r="J40934" s="8"/>
      <c r="K40934"/>
      <c r="L40934"/>
      <c r="M40934"/>
      <c r="N40934"/>
      <c r="O40934"/>
      <c r="P40934"/>
      <c r="Q40934"/>
      <c r="R40934"/>
      <c r="S40934" s="13"/>
      <c r="W40934" s="15"/>
    </row>
    <row r="40935" spans="10:23" x14ac:dyDescent="0.3">
      <c r="J40935" s="8"/>
      <c r="K40935"/>
      <c r="L40935"/>
      <c r="M40935"/>
      <c r="N40935"/>
      <c r="O40935"/>
      <c r="P40935"/>
      <c r="Q40935"/>
      <c r="R40935"/>
      <c r="S40935" s="13"/>
      <c r="W40935" s="15"/>
    </row>
    <row r="40936" spans="10:23" x14ac:dyDescent="0.3">
      <c r="J40936" s="8"/>
      <c r="K40936"/>
      <c r="L40936"/>
      <c r="M40936"/>
      <c r="N40936"/>
      <c r="O40936"/>
      <c r="P40936"/>
      <c r="Q40936"/>
      <c r="R40936"/>
      <c r="S40936" s="13"/>
      <c r="W40936" s="15"/>
    </row>
    <row r="40937" spans="10:23" x14ac:dyDescent="0.3">
      <c r="J40937" s="8"/>
      <c r="K40937"/>
      <c r="L40937"/>
      <c r="M40937"/>
      <c r="N40937"/>
      <c r="O40937"/>
      <c r="P40937"/>
      <c r="Q40937"/>
      <c r="R40937"/>
      <c r="S40937" s="13"/>
      <c r="W40937" s="15"/>
    </row>
    <row r="40938" spans="10:23" x14ac:dyDescent="0.3">
      <c r="J40938" s="8"/>
      <c r="K40938"/>
      <c r="L40938"/>
      <c r="M40938"/>
      <c r="N40938"/>
      <c r="O40938"/>
      <c r="P40938"/>
      <c r="Q40938"/>
      <c r="R40938"/>
      <c r="S40938" s="13"/>
      <c r="W40938" s="15"/>
    </row>
    <row r="40939" spans="10:23" x14ac:dyDescent="0.3">
      <c r="J40939" s="8"/>
      <c r="K40939"/>
      <c r="L40939"/>
      <c r="M40939"/>
      <c r="N40939"/>
      <c r="O40939"/>
      <c r="P40939"/>
      <c r="Q40939"/>
      <c r="R40939"/>
      <c r="S40939" s="13"/>
      <c r="W40939" s="15"/>
    </row>
    <row r="40940" spans="10:23" x14ac:dyDescent="0.3">
      <c r="J40940" s="8"/>
      <c r="K40940"/>
      <c r="L40940"/>
      <c r="M40940"/>
      <c r="N40940"/>
      <c r="O40940"/>
      <c r="P40940"/>
      <c r="Q40940"/>
      <c r="R40940"/>
      <c r="S40940" s="13"/>
      <c r="W40940" s="15"/>
    </row>
    <row r="40941" spans="10:23" x14ac:dyDescent="0.3">
      <c r="J40941" s="8"/>
      <c r="K40941"/>
      <c r="L40941"/>
      <c r="M40941"/>
      <c r="N40941"/>
      <c r="O40941"/>
      <c r="P40941"/>
      <c r="Q40941"/>
      <c r="R40941"/>
      <c r="S40941" s="13"/>
      <c r="W40941" s="15"/>
    </row>
    <row r="40942" spans="10:23" x14ac:dyDescent="0.3">
      <c r="J40942" s="8"/>
      <c r="K40942"/>
      <c r="L40942"/>
      <c r="M40942"/>
      <c r="N40942"/>
      <c r="O40942"/>
      <c r="P40942"/>
      <c r="Q40942"/>
      <c r="R40942"/>
      <c r="S40942" s="13"/>
      <c r="W40942" s="15"/>
    </row>
    <row r="40943" spans="10:23" x14ac:dyDescent="0.3">
      <c r="J40943" s="8"/>
      <c r="K40943"/>
      <c r="L40943"/>
      <c r="M40943"/>
      <c r="N40943"/>
      <c r="O40943"/>
      <c r="P40943"/>
      <c r="Q40943"/>
      <c r="R40943"/>
      <c r="S40943" s="13"/>
      <c r="W40943" s="15"/>
    </row>
    <row r="40944" spans="10:23" x14ac:dyDescent="0.3">
      <c r="J40944" s="8"/>
      <c r="K40944"/>
      <c r="L40944"/>
      <c r="M40944"/>
      <c r="N40944"/>
      <c r="O40944"/>
      <c r="P40944"/>
      <c r="Q40944"/>
      <c r="R40944"/>
      <c r="S40944" s="13"/>
      <c r="W40944" s="15"/>
    </row>
    <row r="40945" spans="10:23" x14ac:dyDescent="0.3">
      <c r="J40945" s="8"/>
      <c r="K40945"/>
      <c r="L40945"/>
      <c r="M40945"/>
      <c r="N40945"/>
      <c r="O40945"/>
      <c r="P40945"/>
      <c r="Q40945"/>
      <c r="R40945"/>
      <c r="S40945" s="13"/>
      <c r="W40945" s="15"/>
    </row>
    <row r="40946" spans="10:23" x14ac:dyDescent="0.3">
      <c r="J40946" s="8"/>
      <c r="K40946"/>
      <c r="L40946"/>
      <c r="M40946"/>
      <c r="N40946"/>
      <c r="O40946"/>
      <c r="P40946"/>
      <c r="Q40946"/>
      <c r="R40946"/>
      <c r="S40946" s="13"/>
      <c r="W40946" s="15"/>
    </row>
    <row r="40947" spans="10:23" x14ac:dyDescent="0.3">
      <c r="J40947" s="8"/>
      <c r="K40947"/>
      <c r="L40947"/>
      <c r="M40947"/>
      <c r="N40947"/>
      <c r="O40947"/>
      <c r="P40947"/>
      <c r="Q40947"/>
      <c r="R40947"/>
      <c r="S40947" s="13"/>
      <c r="W40947" s="15"/>
    </row>
    <row r="40948" spans="10:23" x14ac:dyDescent="0.3">
      <c r="J40948" s="8"/>
      <c r="K40948"/>
      <c r="L40948"/>
      <c r="M40948"/>
      <c r="N40948"/>
      <c r="O40948"/>
      <c r="P40948"/>
      <c r="Q40948"/>
      <c r="R40948"/>
      <c r="S40948" s="13"/>
      <c r="W40948" s="15"/>
    </row>
    <row r="40949" spans="10:23" x14ac:dyDescent="0.3">
      <c r="J40949" s="8"/>
      <c r="K40949"/>
      <c r="L40949"/>
      <c r="M40949"/>
      <c r="N40949"/>
      <c r="O40949"/>
      <c r="P40949"/>
      <c r="Q40949"/>
      <c r="R40949"/>
      <c r="S40949" s="13"/>
      <c r="W40949" s="15"/>
    </row>
    <row r="40950" spans="10:23" x14ac:dyDescent="0.3">
      <c r="J40950" s="8"/>
      <c r="K40950"/>
      <c r="L40950"/>
      <c r="M40950"/>
      <c r="N40950"/>
      <c r="O40950"/>
      <c r="P40950"/>
      <c r="Q40950"/>
      <c r="R40950"/>
      <c r="S40950" s="13"/>
      <c r="W40950" s="15"/>
    </row>
    <row r="40951" spans="10:23" x14ac:dyDescent="0.3">
      <c r="J40951" s="8"/>
      <c r="K40951"/>
      <c r="L40951"/>
      <c r="M40951"/>
      <c r="N40951"/>
      <c r="O40951"/>
      <c r="P40951"/>
      <c r="Q40951"/>
      <c r="R40951"/>
      <c r="S40951" s="13"/>
      <c r="W40951" s="15"/>
    </row>
    <row r="40952" spans="10:23" x14ac:dyDescent="0.3">
      <c r="J40952" s="8"/>
      <c r="K40952"/>
      <c r="L40952"/>
      <c r="M40952"/>
      <c r="N40952"/>
      <c r="O40952"/>
      <c r="P40952"/>
      <c r="Q40952"/>
      <c r="R40952"/>
      <c r="S40952" s="13"/>
      <c r="W40952" s="15"/>
    </row>
    <row r="40953" spans="10:23" x14ac:dyDescent="0.3">
      <c r="J40953" s="8"/>
      <c r="K40953"/>
      <c r="L40953"/>
      <c r="M40953"/>
      <c r="N40953"/>
      <c r="O40953"/>
      <c r="P40953"/>
      <c r="Q40953"/>
      <c r="R40953"/>
      <c r="S40953" s="13"/>
      <c r="W40953" s="15"/>
    </row>
    <row r="40954" spans="10:23" x14ac:dyDescent="0.3">
      <c r="J40954" s="8"/>
      <c r="K40954"/>
      <c r="L40954"/>
      <c r="M40954"/>
      <c r="N40954"/>
      <c r="O40954"/>
      <c r="P40954"/>
      <c r="Q40954"/>
      <c r="R40954"/>
      <c r="S40954" s="13"/>
      <c r="W40954" s="15"/>
    </row>
    <row r="40955" spans="10:23" x14ac:dyDescent="0.3">
      <c r="J40955" s="8"/>
      <c r="K40955"/>
      <c r="L40955"/>
      <c r="M40955"/>
      <c r="N40955"/>
      <c r="O40955"/>
      <c r="P40955"/>
      <c r="Q40955"/>
      <c r="R40955"/>
      <c r="S40955" s="13"/>
      <c r="W40955" s="15"/>
    </row>
    <row r="40956" spans="10:23" x14ac:dyDescent="0.3">
      <c r="J40956" s="8"/>
      <c r="K40956"/>
      <c r="L40956"/>
      <c r="M40956"/>
      <c r="N40956"/>
      <c r="O40956"/>
      <c r="P40956"/>
      <c r="Q40956"/>
      <c r="R40956"/>
      <c r="S40956" s="13"/>
      <c r="W40956" s="15"/>
    </row>
    <row r="40957" spans="10:23" x14ac:dyDescent="0.3">
      <c r="J40957" s="8"/>
      <c r="K40957"/>
      <c r="L40957"/>
      <c r="M40957"/>
      <c r="N40957"/>
      <c r="O40957"/>
      <c r="P40957"/>
      <c r="Q40957"/>
      <c r="R40957"/>
      <c r="S40957" s="13"/>
      <c r="W40957" s="15"/>
    </row>
    <row r="40958" spans="10:23" x14ac:dyDescent="0.3">
      <c r="J40958" s="8"/>
      <c r="K40958"/>
      <c r="L40958"/>
      <c r="M40958"/>
      <c r="N40958"/>
      <c r="O40958"/>
      <c r="P40958"/>
      <c r="Q40958"/>
      <c r="R40958"/>
      <c r="S40958" s="13"/>
      <c r="W40958" s="15"/>
    </row>
    <row r="40959" spans="10:23" x14ac:dyDescent="0.3">
      <c r="J40959" s="8"/>
      <c r="K40959"/>
      <c r="L40959"/>
      <c r="M40959"/>
      <c r="N40959"/>
      <c r="O40959"/>
      <c r="P40959"/>
      <c r="Q40959"/>
      <c r="R40959"/>
      <c r="S40959" s="13"/>
      <c r="W40959" s="15"/>
    </row>
    <row r="40960" spans="10:23" x14ac:dyDescent="0.3">
      <c r="J40960" s="8"/>
      <c r="K40960"/>
      <c r="L40960"/>
      <c r="M40960"/>
      <c r="N40960"/>
      <c r="O40960"/>
      <c r="P40960"/>
      <c r="Q40960"/>
      <c r="R40960"/>
      <c r="S40960" s="13"/>
      <c r="W40960" s="15"/>
    </row>
    <row r="40961" spans="10:23" x14ac:dyDescent="0.3">
      <c r="J40961" s="8"/>
      <c r="K40961"/>
      <c r="L40961"/>
      <c r="M40961"/>
      <c r="N40961"/>
      <c r="O40961"/>
      <c r="P40961"/>
      <c r="Q40961"/>
      <c r="R40961"/>
      <c r="S40961" s="13"/>
      <c r="W40961" s="15"/>
    </row>
    <row r="40962" spans="10:23" x14ac:dyDescent="0.3">
      <c r="J40962" s="8"/>
      <c r="K40962"/>
      <c r="L40962"/>
      <c r="M40962"/>
      <c r="N40962"/>
      <c r="O40962"/>
      <c r="P40962"/>
      <c r="Q40962"/>
      <c r="R40962"/>
      <c r="S40962" s="13"/>
      <c r="W40962" s="15"/>
    </row>
    <row r="40963" spans="10:23" x14ac:dyDescent="0.3">
      <c r="J40963" s="8"/>
      <c r="K40963"/>
      <c r="L40963"/>
      <c r="M40963"/>
      <c r="N40963"/>
      <c r="O40963"/>
      <c r="P40963"/>
      <c r="Q40963"/>
      <c r="R40963"/>
      <c r="S40963" s="13"/>
      <c r="W40963" s="15"/>
    </row>
    <row r="40964" spans="10:23" x14ac:dyDescent="0.3">
      <c r="J40964" s="8"/>
      <c r="K40964"/>
      <c r="L40964"/>
      <c r="M40964"/>
      <c r="N40964"/>
      <c r="O40964"/>
      <c r="P40964"/>
      <c r="Q40964"/>
      <c r="R40964"/>
      <c r="S40964" s="13"/>
      <c r="W40964" s="15"/>
    </row>
    <row r="40965" spans="10:23" x14ac:dyDescent="0.3">
      <c r="J40965" s="8"/>
      <c r="K40965"/>
      <c r="L40965"/>
      <c r="M40965"/>
      <c r="N40965"/>
      <c r="O40965"/>
      <c r="P40965"/>
      <c r="Q40965"/>
      <c r="R40965"/>
      <c r="S40965" s="13"/>
      <c r="W40965" s="15"/>
    </row>
    <row r="40966" spans="10:23" x14ac:dyDescent="0.3">
      <c r="J40966" s="8"/>
      <c r="K40966"/>
      <c r="L40966"/>
      <c r="M40966"/>
      <c r="N40966"/>
      <c r="O40966"/>
      <c r="P40966"/>
      <c r="Q40966"/>
      <c r="R40966"/>
      <c r="S40966" s="13"/>
      <c r="W40966" s="15"/>
    </row>
    <row r="40967" spans="10:23" x14ac:dyDescent="0.3">
      <c r="J40967" s="8"/>
      <c r="K40967"/>
      <c r="L40967"/>
      <c r="M40967"/>
      <c r="N40967"/>
      <c r="O40967"/>
      <c r="P40967"/>
      <c r="Q40967"/>
      <c r="R40967"/>
      <c r="S40967" s="13"/>
      <c r="W40967" s="15"/>
    </row>
    <row r="40968" spans="10:23" x14ac:dyDescent="0.3">
      <c r="J40968" s="8"/>
      <c r="K40968"/>
      <c r="L40968"/>
      <c r="M40968"/>
      <c r="N40968"/>
      <c r="O40968"/>
      <c r="P40968"/>
      <c r="Q40968"/>
      <c r="R40968"/>
      <c r="S40968" s="13"/>
      <c r="W40968" s="15"/>
    </row>
    <row r="40969" spans="10:23" x14ac:dyDescent="0.3">
      <c r="J40969" s="8"/>
      <c r="K40969"/>
      <c r="L40969"/>
      <c r="M40969"/>
      <c r="N40969"/>
      <c r="O40969"/>
      <c r="P40969"/>
      <c r="Q40969"/>
      <c r="R40969"/>
      <c r="S40969" s="13"/>
      <c r="W40969" s="15"/>
    </row>
    <row r="40970" spans="10:23" x14ac:dyDescent="0.3">
      <c r="J40970" s="8"/>
      <c r="K40970"/>
      <c r="L40970"/>
      <c r="M40970"/>
      <c r="N40970"/>
      <c r="O40970"/>
      <c r="P40970"/>
      <c r="Q40970"/>
      <c r="R40970"/>
      <c r="S40970" s="13"/>
      <c r="W40970" s="15"/>
    </row>
    <row r="40971" spans="10:23" x14ac:dyDescent="0.3">
      <c r="J40971" s="8"/>
      <c r="K40971"/>
      <c r="L40971"/>
      <c r="M40971"/>
      <c r="N40971"/>
      <c r="O40971"/>
      <c r="P40971"/>
      <c r="Q40971"/>
      <c r="R40971"/>
      <c r="S40971" s="13"/>
      <c r="W40971" s="15"/>
    </row>
    <row r="40972" spans="10:23" x14ac:dyDescent="0.3">
      <c r="J40972" s="8"/>
      <c r="K40972"/>
      <c r="L40972"/>
      <c r="M40972"/>
      <c r="N40972"/>
      <c r="O40972"/>
      <c r="P40972"/>
      <c r="Q40972"/>
      <c r="R40972"/>
      <c r="S40972" s="13"/>
      <c r="W40972" s="15"/>
    </row>
    <row r="40973" spans="10:23" x14ac:dyDescent="0.3">
      <c r="J40973" s="8"/>
      <c r="K40973"/>
      <c r="L40973"/>
      <c r="M40973"/>
      <c r="N40973"/>
      <c r="O40973"/>
      <c r="P40973"/>
      <c r="Q40973"/>
      <c r="R40973"/>
      <c r="S40973" s="13"/>
      <c r="W40973" s="15"/>
    </row>
    <row r="40974" spans="10:23" x14ac:dyDescent="0.3">
      <c r="J40974" s="8"/>
      <c r="K40974"/>
      <c r="L40974"/>
      <c r="M40974"/>
      <c r="N40974"/>
      <c r="O40974"/>
      <c r="P40974"/>
      <c r="Q40974"/>
      <c r="R40974"/>
      <c r="S40974" s="13"/>
      <c r="W40974" s="15"/>
    </row>
    <row r="40975" spans="10:23" x14ac:dyDescent="0.3">
      <c r="J40975" s="8"/>
      <c r="K40975"/>
      <c r="L40975"/>
      <c r="M40975"/>
      <c r="N40975"/>
      <c r="O40975"/>
      <c r="P40975"/>
      <c r="Q40975"/>
      <c r="R40975"/>
      <c r="S40975" s="13"/>
      <c r="W40975" s="15"/>
    </row>
    <row r="40976" spans="10:23" x14ac:dyDescent="0.3">
      <c r="J40976" s="8"/>
      <c r="K40976"/>
      <c r="L40976"/>
      <c r="M40976"/>
      <c r="N40976"/>
      <c r="O40976"/>
      <c r="P40976"/>
      <c r="Q40976"/>
      <c r="R40976"/>
      <c r="S40976" s="13"/>
      <c r="W40976" s="15"/>
    </row>
    <row r="40977" spans="10:23" x14ac:dyDescent="0.3">
      <c r="J40977" s="8"/>
      <c r="K40977"/>
      <c r="L40977"/>
      <c r="M40977"/>
      <c r="N40977"/>
      <c r="O40977"/>
      <c r="P40977"/>
      <c r="Q40977"/>
      <c r="R40977"/>
      <c r="S40977" s="13"/>
      <c r="W40977" s="15"/>
    </row>
    <row r="40978" spans="10:23" x14ac:dyDescent="0.3">
      <c r="J40978" s="8"/>
      <c r="K40978"/>
      <c r="L40978"/>
      <c r="M40978"/>
      <c r="N40978"/>
      <c r="O40978"/>
      <c r="P40978"/>
      <c r="Q40978"/>
      <c r="R40978"/>
      <c r="S40978" s="13"/>
      <c r="W40978" s="15"/>
    </row>
    <row r="40979" spans="10:23" x14ac:dyDescent="0.3">
      <c r="J40979" s="8"/>
      <c r="K40979"/>
      <c r="L40979"/>
      <c r="M40979"/>
      <c r="N40979"/>
      <c r="O40979"/>
      <c r="P40979"/>
      <c r="Q40979"/>
      <c r="R40979"/>
      <c r="S40979" s="13"/>
      <c r="W40979" s="15"/>
    </row>
    <row r="40980" spans="10:23" x14ac:dyDescent="0.3">
      <c r="J40980" s="8"/>
      <c r="K40980"/>
      <c r="L40980"/>
      <c r="M40980"/>
      <c r="N40980"/>
      <c r="O40980"/>
      <c r="P40980"/>
      <c r="Q40980"/>
      <c r="R40980"/>
      <c r="S40980" s="13"/>
      <c r="W40980" s="15"/>
    </row>
    <row r="40981" spans="10:23" x14ac:dyDescent="0.3">
      <c r="J40981" s="8"/>
      <c r="K40981"/>
      <c r="L40981"/>
      <c r="M40981"/>
      <c r="N40981"/>
      <c r="O40981"/>
      <c r="P40981"/>
      <c r="Q40981"/>
      <c r="R40981"/>
      <c r="S40981" s="13"/>
      <c r="W40981" s="15"/>
    </row>
    <row r="40982" spans="10:23" x14ac:dyDescent="0.3">
      <c r="J40982" s="8"/>
      <c r="K40982"/>
      <c r="L40982"/>
      <c r="M40982"/>
      <c r="N40982"/>
      <c r="O40982"/>
      <c r="P40982"/>
      <c r="Q40982"/>
      <c r="R40982"/>
      <c r="S40982" s="13"/>
      <c r="W40982" s="15"/>
    </row>
    <row r="40983" spans="10:23" x14ac:dyDescent="0.3">
      <c r="J40983" s="8"/>
      <c r="K40983"/>
      <c r="L40983"/>
      <c r="M40983"/>
      <c r="N40983"/>
      <c r="O40983"/>
      <c r="P40983"/>
      <c r="Q40983"/>
      <c r="R40983"/>
      <c r="S40983" s="13"/>
      <c r="W40983" s="15"/>
    </row>
    <row r="40984" spans="10:23" x14ac:dyDescent="0.3">
      <c r="J40984" s="8"/>
      <c r="K40984"/>
      <c r="L40984"/>
      <c r="M40984"/>
      <c r="N40984"/>
      <c r="O40984"/>
      <c r="P40984"/>
      <c r="Q40984"/>
      <c r="R40984"/>
      <c r="S40984" s="13"/>
      <c r="W40984" s="15"/>
    </row>
    <row r="40985" spans="10:23" x14ac:dyDescent="0.3">
      <c r="J40985" s="8"/>
      <c r="K40985"/>
      <c r="L40985"/>
      <c r="M40985"/>
      <c r="N40985"/>
      <c r="O40985"/>
      <c r="P40985"/>
      <c r="Q40985"/>
      <c r="R40985"/>
      <c r="S40985" s="13"/>
      <c r="W40985" s="15"/>
    </row>
    <row r="40986" spans="10:23" x14ac:dyDescent="0.3">
      <c r="J40986" s="8"/>
      <c r="K40986"/>
      <c r="L40986"/>
      <c r="M40986"/>
      <c r="N40986"/>
      <c r="O40986"/>
      <c r="P40986"/>
      <c r="Q40986"/>
      <c r="R40986"/>
      <c r="S40986" s="13"/>
      <c r="W40986" s="15"/>
    </row>
    <row r="40987" spans="10:23" x14ac:dyDescent="0.3">
      <c r="J40987" s="8"/>
      <c r="K40987"/>
      <c r="L40987"/>
      <c r="M40987"/>
      <c r="N40987"/>
      <c r="O40987"/>
      <c r="P40987"/>
      <c r="Q40987"/>
      <c r="R40987"/>
      <c r="S40987" s="13"/>
      <c r="W40987" s="15"/>
    </row>
    <row r="40988" spans="10:23" x14ac:dyDescent="0.3">
      <c r="J40988" s="8"/>
      <c r="K40988"/>
      <c r="L40988"/>
      <c r="M40988"/>
      <c r="N40988"/>
      <c r="O40988"/>
      <c r="P40988"/>
      <c r="Q40988"/>
      <c r="R40988"/>
      <c r="S40988" s="13"/>
      <c r="W40988" s="15"/>
    </row>
    <row r="40989" spans="10:23" x14ac:dyDescent="0.3">
      <c r="J40989" s="8"/>
      <c r="K40989"/>
      <c r="L40989"/>
      <c r="M40989"/>
      <c r="N40989"/>
      <c r="O40989"/>
      <c r="P40989"/>
      <c r="Q40989"/>
      <c r="R40989"/>
      <c r="S40989" s="13"/>
      <c r="W40989" s="15"/>
    </row>
    <row r="40990" spans="10:23" x14ac:dyDescent="0.3">
      <c r="J40990" s="8"/>
      <c r="K40990"/>
      <c r="L40990"/>
      <c r="M40990"/>
      <c r="N40990"/>
      <c r="O40990"/>
      <c r="P40990"/>
      <c r="Q40990"/>
      <c r="R40990"/>
      <c r="S40990" s="13"/>
      <c r="W40990" s="15"/>
    </row>
    <row r="40991" spans="10:23" x14ac:dyDescent="0.3">
      <c r="J40991" s="8"/>
      <c r="K40991"/>
      <c r="L40991"/>
      <c r="M40991"/>
      <c r="N40991"/>
      <c r="O40991"/>
      <c r="P40991"/>
      <c r="Q40991"/>
      <c r="R40991"/>
      <c r="S40991" s="13"/>
      <c r="W40991" s="15"/>
    </row>
    <row r="40992" spans="10:23" x14ac:dyDescent="0.3">
      <c r="J40992" s="8"/>
      <c r="K40992"/>
      <c r="L40992"/>
      <c r="M40992"/>
      <c r="N40992"/>
      <c r="O40992"/>
      <c r="P40992"/>
      <c r="Q40992"/>
      <c r="R40992"/>
      <c r="S40992" s="13"/>
      <c r="W40992" s="15"/>
    </row>
    <row r="40993" spans="10:23" x14ac:dyDescent="0.3">
      <c r="J40993" s="8"/>
      <c r="K40993"/>
      <c r="L40993"/>
      <c r="M40993"/>
      <c r="N40993"/>
      <c r="O40993"/>
      <c r="P40993"/>
      <c r="Q40993"/>
      <c r="R40993"/>
      <c r="S40993" s="13"/>
      <c r="W40993" s="15"/>
    </row>
    <row r="40994" spans="10:23" x14ac:dyDescent="0.3">
      <c r="J40994" s="8"/>
      <c r="K40994"/>
      <c r="L40994"/>
      <c r="M40994"/>
      <c r="N40994"/>
      <c r="O40994"/>
      <c r="P40994"/>
      <c r="Q40994"/>
      <c r="R40994"/>
      <c r="S40994" s="13"/>
      <c r="W40994" s="15"/>
    </row>
    <row r="40995" spans="10:23" x14ac:dyDescent="0.3">
      <c r="J40995" s="8"/>
      <c r="K40995"/>
      <c r="L40995"/>
      <c r="M40995"/>
      <c r="N40995"/>
      <c r="O40995"/>
      <c r="P40995"/>
      <c r="Q40995"/>
      <c r="R40995"/>
      <c r="S40995" s="13"/>
      <c r="W40995" s="15"/>
    </row>
    <row r="40996" spans="10:23" x14ac:dyDescent="0.3">
      <c r="J40996" s="8"/>
      <c r="K40996"/>
      <c r="L40996"/>
      <c r="M40996"/>
      <c r="N40996"/>
      <c r="O40996"/>
      <c r="P40996"/>
      <c r="Q40996"/>
      <c r="R40996"/>
      <c r="S40996" s="13"/>
      <c r="W40996" s="15"/>
    </row>
    <row r="40997" spans="10:23" x14ac:dyDescent="0.3">
      <c r="J40997" s="8"/>
      <c r="K40997"/>
      <c r="L40997"/>
      <c r="M40997"/>
      <c r="N40997"/>
      <c r="O40997"/>
      <c r="P40997"/>
      <c r="Q40997"/>
      <c r="R40997"/>
      <c r="S40997" s="13"/>
      <c r="W40997" s="15"/>
    </row>
    <row r="40998" spans="10:23" x14ac:dyDescent="0.3">
      <c r="J40998" s="8"/>
      <c r="K40998"/>
      <c r="L40998"/>
      <c r="M40998"/>
      <c r="N40998"/>
      <c r="O40998"/>
      <c r="P40998"/>
      <c r="Q40998"/>
      <c r="R40998"/>
      <c r="S40998" s="13"/>
      <c r="W40998" s="15"/>
    </row>
    <row r="40999" spans="10:23" x14ac:dyDescent="0.3">
      <c r="J40999" s="8"/>
      <c r="K40999"/>
      <c r="L40999"/>
      <c r="M40999"/>
      <c r="N40999"/>
      <c r="O40999"/>
      <c r="P40999"/>
      <c r="Q40999"/>
      <c r="R40999"/>
      <c r="S40999" s="13"/>
      <c r="W40999" s="15"/>
    </row>
    <row r="41000" spans="10:23" x14ac:dyDescent="0.3">
      <c r="J41000" s="8"/>
      <c r="K41000"/>
      <c r="L41000"/>
      <c r="M41000"/>
      <c r="N41000"/>
      <c r="O41000"/>
      <c r="P41000"/>
      <c r="Q41000"/>
      <c r="R41000"/>
      <c r="S41000" s="13"/>
      <c r="W41000" s="15"/>
    </row>
    <row r="41001" spans="10:23" x14ac:dyDescent="0.3">
      <c r="J41001" s="8"/>
      <c r="K41001"/>
      <c r="L41001"/>
      <c r="M41001"/>
      <c r="N41001"/>
      <c r="O41001"/>
      <c r="P41001"/>
      <c r="Q41001"/>
      <c r="R41001"/>
      <c r="S41001" s="13"/>
      <c r="W41001" s="15"/>
    </row>
    <row r="41002" spans="10:23" x14ac:dyDescent="0.3">
      <c r="J41002" s="8"/>
      <c r="K41002"/>
      <c r="L41002"/>
      <c r="M41002"/>
      <c r="N41002"/>
      <c r="O41002"/>
      <c r="P41002"/>
      <c r="Q41002"/>
      <c r="R41002"/>
      <c r="S41002" s="13"/>
      <c r="W41002" s="15"/>
    </row>
    <row r="41003" spans="10:23" x14ac:dyDescent="0.3">
      <c r="J41003" s="8"/>
      <c r="K41003"/>
      <c r="L41003"/>
      <c r="M41003"/>
      <c r="N41003"/>
      <c r="O41003"/>
      <c r="P41003"/>
      <c r="Q41003"/>
      <c r="R41003"/>
      <c r="S41003" s="13"/>
      <c r="W41003" s="15"/>
    </row>
    <row r="41004" spans="10:23" x14ac:dyDescent="0.3">
      <c r="J41004" s="8"/>
      <c r="K41004"/>
      <c r="L41004"/>
      <c r="M41004"/>
      <c r="N41004"/>
      <c r="O41004"/>
      <c r="P41004"/>
      <c r="Q41004"/>
      <c r="R41004"/>
      <c r="S41004" s="13"/>
      <c r="W41004" s="15"/>
    </row>
    <row r="41005" spans="10:23" x14ac:dyDescent="0.3">
      <c r="J41005" s="8"/>
      <c r="K41005"/>
      <c r="L41005"/>
      <c r="M41005"/>
      <c r="N41005"/>
      <c r="O41005"/>
      <c r="P41005"/>
      <c r="Q41005"/>
      <c r="R41005"/>
      <c r="S41005" s="13"/>
      <c r="W41005" s="15"/>
    </row>
    <row r="41006" spans="10:23" x14ac:dyDescent="0.3">
      <c r="J41006" s="8"/>
      <c r="K41006"/>
      <c r="L41006"/>
      <c r="M41006"/>
      <c r="N41006"/>
      <c r="O41006"/>
      <c r="P41006"/>
      <c r="Q41006"/>
      <c r="R41006"/>
      <c r="S41006" s="13"/>
      <c r="W41006" s="15"/>
    </row>
    <row r="41007" spans="10:23" x14ac:dyDescent="0.3">
      <c r="J41007" s="8"/>
      <c r="K41007"/>
      <c r="L41007"/>
      <c r="M41007"/>
      <c r="N41007"/>
      <c r="O41007"/>
      <c r="P41007"/>
      <c r="Q41007"/>
      <c r="R41007"/>
      <c r="S41007" s="13"/>
      <c r="W41007" s="15"/>
    </row>
    <row r="41008" spans="10:23" x14ac:dyDescent="0.3">
      <c r="J41008" s="8"/>
      <c r="K41008"/>
      <c r="L41008"/>
      <c r="M41008"/>
      <c r="N41008"/>
      <c r="O41008"/>
      <c r="P41008"/>
      <c r="Q41008"/>
      <c r="R41008"/>
      <c r="S41008" s="13"/>
      <c r="W41008" s="15"/>
    </row>
    <row r="41009" spans="10:23" x14ac:dyDescent="0.3">
      <c r="J41009" s="8"/>
      <c r="K41009"/>
      <c r="L41009"/>
      <c r="M41009"/>
      <c r="N41009"/>
      <c r="O41009"/>
      <c r="P41009"/>
      <c r="Q41009"/>
      <c r="R41009"/>
      <c r="S41009" s="13"/>
      <c r="W41009" s="15"/>
    </row>
    <row r="41010" spans="10:23" x14ac:dyDescent="0.3">
      <c r="J41010" s="8"/>
      <c r="K41010"/>
      <c r="L41010"/>
      <c r="M41010"/>
      <c r="N41010"/>
      <c r="O41010"/>
      <c r="P41010"/>
      <c r="Q41010"/>
      <c r="R41010"/>
      <c r="S41010" s="13"/>
      <c r="W41010" s="15"/>
    </row>
    <row r="41011" spans="10:23" x14ac:dyDescent="0.3">
      <c r="J41011" s="8"/>
      <c r="K41011"/>
      <c r="L41011"/>
      <c r="M41011"/>
      <c r="N41011"/>
      <c r="O41011"/>
      <c r="P41011"/>
      <c r="Q41011"/>
      <c r="R41011"/>
      <c r="S41011" s="13"/>
      <c r="W41011" s="15"/>
    </row>
    <row r="41012" spans="10:23" x14ac:dyDescent="0.3">
      <c r="J41012" s="8"/>
      <c r="K41012"/>
      <c r="L41012"/>
      <c r="M41012"/>
      <c r="N41012"/>
      <c r="O41012"/>
      <c r="P41012"/>
      <c r="Q41012"/>
      <c r="R41012"/>
      <c r="S41012" s="13"/>
      <c r="W41012" s="15"/>
    </row>
    <row r="41013" spans="10:23" x14ac:dyDescent="0.3">
      <c r="J41013" s="8"/>
      <c r="K41013"/>
      <c r="L41013"/>
      <c r="M41013"/>
      <c r="N41013"/>
      <c r="O41013"/>
      <c r="P41013"/>
      <c r="Q41013"/>
      <c r="R41013"/>
      <c r="S41013" s="13"/>
      <c r="W41013" s="15"/>
    </row>
    <row r="41014" spans="10:23" x14ac:dyDescent="0.3">
      <c r="J41014" s="8"/>
      <c r="K41014"/>
      <c r="L41014"/>
      <c r="M41014"/>
      <c r="N41014"/>
      <c r="O41014"/>
      <c r="P41014"/>
      <c r="Q41014"/>
      <c r="R41014"/>
      <c r="S41014" s="13"/>
      <c r="W41014" s="15"/>
    </row>
    <row r="41015" spans="10:23" x14ac:dyDescent="0.3">
      <c r="J41015" s="8"/>
      <c r="K41015"/>
      <c r="L41015"/>
      <c r="M41015"/>
      <c r="N41015"/>
      <c r="O41015"/>
      <c r="P41015"/>
      <c r="Q41015"/>
      <c r="R41015"/>
      <c r="S41015" s="13"/>
      <c r="W41015" s="15"/>
    </row>
    <row r="41016" spans="10:23" x14ac:dyDescent="0.3">
      <c r="J41016" s="8"/>
      <c r="K41016"/>
      <c r="L41016"/>
      <c r="M41016"/>
      <c r="N41016"/>
      <c r="O41016"/>
      <c r="P41016"/>
      <c r="Q41016"/>
      <c r="R41016"/>
      <c r="S41016" s="13"/>
      <c r="W41016" s="15"/>
    </row>
    <row r="41017" spans="10:23" x14ac:dyDescent="0.3">
      <c r="J41017" s="8"/>
      <c r="K41017"/>
      <c r="L41017"/>
      <c r="M41017"/>
      <c r="N41017"/>
      <c r="O41017"/>
      <c r="P41017"/>
      <c r="Q41017"/>
      <c r="R41017"/>
      <c r="S41017" s="13"/>
      <c r="W41017" s="15"/>
    </row>
    <row r="41018" spans="10:23" x14ac:dyDescent="0.3">
      <c r="J41018" s="8"/>
      <c r="K41018"/>
      <c r="L41018"/>
      <c r="M41018"/>
      <c r="N41018"/>
      <c r="O41018"/>
      <c r="P41018"/>
      <c r="Q41018"/>
      <c r="R41018"/>
      <c r="S41018" s="13"/>
      <c r="W41018" s="15"/>
    </row>
    <row r="41019" spans="10:23" x14ac:dyDescent="0.3">
      <c r="J41019" s="8"/>
      <c r="K41019"/>
      <c r="L41019"/>
      <c r="M41019"/>
      <c r="N41019"/>
      <c r="O41019"/>
      <c r="P41019"/>
      <c r="Q41019"/>
      <c r="R41019"/>
      <c r="S41019" s="13"/>
      <c r="W41019" s="15"/>
    </row>
    <row r="41020" spans="10:23" x14ac:dyDescent="0.3">
      <c r="J41020" s="8"/>
      <c r="K41020"/>
      <c r="L41020"/>
      <c r="M41020"/>
      <c r="N41020"/>
      <c r="O41020"/>
      <c r="P41020"/>
      <c r="Q41020"/>
      <c r="R41020"/>
      <c r="S41020" s="13"/>
      <c r="W41020" s="15"/>
    </row>
    <row r="41021" spans="10:23" x14ac:dyDescent="0.3">
      <c r="J41021" s="8"/>
      <c r="K41021"/>
      <c r="L41021"/>
      <c r="M41021"/>
      <c r="N41021"/>
      <c r="O41021"/>
      <c r="P41021"/>
      <c r="Q41021"/>
      <c r="R41021"/>
      <c r="S41021" s="13"/>
      <c r="W41021" s="15"/>
    </row>
    <row r="41022" spans="10:23" x14ac:dyDescent="0.3">
      <c r="J41022" s="8"/>
      <c r="K41022"/>
      <c r="L41022"/>
      <c r="M41022"/>
      <c r="N41022"/>
      <c r="O41022"/>
      <c r="P41022"/>
      <c r="Q41022"/>
      <c r="R41022"/>
      <c r="S41022" s="13"/>
      <c r="W41022" s="15"/>
    </row>
    <row r="41023" spans="10:23" x14ac:dyDescent="0.3">
      <c r="J41023" s="8"/>
      <c r="K41023"/>
      <c r="L41023"/>
      <c r="M41023"/>
      <c r="N41023"/>
      <c r="O41023"/>
      <c r="P41023"/>
      <c r="Q41023"/>
      <c r="R41023"/>
      <c r="S41023" s="13"/>
      <c r="W41023" s="15"/>
    </row>
    <row r="41024" spans="10:23" x14ac:dyDescent="0.3">
      <c r="J41024" s="8"/>
      <c r="K41024"/>
      <c r="L41024"/>
      <c r="M41024"/>
      <c r="N41024"/>
      <c r="O41024"/>
      <c r="P41024"/>
      <c r="Q41024"/>
      <c r="R41024"/>
      <c r="S41024" s="13"/>
      <c r="W41024" s="15"/>
    </row>
    <row r="41025" spans="10:23" x14ac:dyDescent="0.3">
      <c r="J41025" s="8"/>
      <c r="K41025"/>
      <c r="L41025"/>
      <c r="M41025"/>
      <c r="N41025"/>
      <c r="O41025"/>
      <c r="P41025"/>
      <c r="Q41025"/>
      <c r="R41025"/>
      <c r="S41025" s="13"/>
      <c r="W41025" s="15"/>
    </row>
    <row r="41026" spans="10:23" x14ac:dyDescent="0.3">
      <c r="J41026" s="8"/>
      <c r="K41026"/>
      <c r="L41026"/>
      <c r="M41026"/>
      <c r="N41026"/>
      <c r="O41026"/>
      <c r="P41026"/>
      <c r="Q41026"/>
      <c r="R41026"/>
      <c r="S41026" s="13"/>
      <c r="W41026" s="15"/>
    </row>
    <row r="41027" spans="10:23" x14ac:dyDescent="0.3">
      <c r="J41027" s="8"/>
      <c r="K41027"/>
      <c r="L41027"/>
      <c r="M41027"/>
      <c r="N41027"/>
      <c r="O41027"/>
      <c r="P41027"/>
      <c r="Q41027"/>
      <c r="R41027"/>
      <c r="S41027" s="13"/>
      <c r="W41027" s="15"/>
    </row>
    <row r="41028" spans="10:23" x14ac:dyDescent="0.3">
      <c r="J41028" s="8"/>
      <c r="K41028"/>
      <c r="L41028"/>
      <c r="M41028"/>
      <c r="N41028"/>
      <c r="O41028"/>
      <c r="P41028"/>
      <c r="Q41028"/>
      <c r="R41028"/>
      <c r="S41028" s="13"/>
      <c r="W41028" s="15"/>
    </row>
    <row r="41029" spans="10:23" x14ac:dyDescent="0.3">
      <c r="J41029" s="8"/>
      <c r="K41029"/>
      <c r="L41029"/>
      <c r="M41029"/>
      <c r="N41029"/>
      <c r="O41029"/>
      <c r="P41029"/>
      <c r="Q41029"/>
      <c r="R41029"/>
      <c r="S41029" s="13"/>
      <c r="W41029" s="15"/>
    </row>
    <row r="41030" spans="10:23" x14ac:dyDescent="0.3">
      <c r="J41030" s="8"/>
      <c r="K41030"/>
      <c r="L41030"/>
      <c r="M41030"/>
      <c r="N41030"/>
      <c r="O41030"/>
      <c r="P41030"/>
      <c r="Q41030"/>
      <c r="R41030"/>
      <c r="S41030" s="13"/>
      <c r="W41030" s="15"/>
    </row>
    <row r="41031" spans="10:23" x14ac:dyDescent="0.3">
      <c r="J41031" s="8"/>
      <c r="K41031"/>
      <c r="L41031"/>
      <c r="M41031"/>
      <c r="N41031"/>
      <c r="O41031"/>
      <c r="P41031"/>
      <c r="Q41031"/>
      <c r="R41031"/>
      <c r="S41031" s="13"/>
      <c r="W41031" s="15"/>
    </row>
    <row r="41032" spans="10:23" x14ac:dyDescent="0.3">
      <c r="J41032" s="8"/>
      <c r="K41032"/>
      <c r="L41032"/>
      <c r="M41032"/>
      <c r="N41032"/>
      <c r="O41032"/>
      <c r="P41032"/>
      <c r="Q41032"/>
      <c r="R41032"/>
      <c r="S41032" s="13"/>
      <c r="W41032" s="15"/>
    </row>
    <row r="41033" spans="10:23" x14ac:dyDescent="0.3">
      <c r="J41033" s="8"/>
      <c r="K41033"/>
      <c r="L41033"/>
      <c r="M41033"/>
      <c r="N41033"/>
      <c r="O41033"/>
      <c r="P41033"/>
      <c r="Q41033"/>
      <c r="R41033"/>
      <c r="S41033" s="13"/>
      <c r="W41033" s="15"/>
    </row>
    <row r="41034" spans="10:23" x14ac:dyDescent="0.3">
      <c r="J41034" s="8"/>
      <c r="K41034"/>
      <c r="L41034"/>
      <c r="M41034"/>
      <c r="N41034"/>
      <c r="O41034"/>
      <c r="P41034"/>
      <c r="Q41034"/>
      <c r="R41034"/>
      <c r="S41034" s="13"/>
      <c r="W41034" s="15"/>
    </row>
    <row r="41035" spans="10:23" x14ac:dyDescent="0.3">
      <c r="J41035" s="8"/>
      <c r="K41035"/>
      <c r="L41035"/>
      <c r="M41035"/>
      <c r="N41035"/>
      <c r="O41035"/>
      <c r="P41035"/>
      <c r="Q41035"/>
      <c r="R41035"/>
      <c r="S41035" s="13"/>
      <c r="W41035" s="15"/>
    </row>
    <row r="41036" spans="10:23" x14ac:dyDescent="0.3">
      <c r="J41036" s="8"/>
      <c r="K41036"/>
      <c r="L41036"/>
      <c r="M41036"/>
      <c r="N41036"/>
      <c r="O41036"/>
      <c r="P41036"/>
      <c r="Q41036"/>
      <c r="R41036"/>
      <c r="S41036" s="13"/>
      <c r="W41036" s="15"/>
    </row>
    <row r="41037" spans="10:23" x14ac:dyDescent="0.3">
      <c r="J41037" s="8"/>
      <c r="K41037"/>
      <c r="L41037"/>
      <c r="M41037"/>
      <c r="N41037"/>
      <c r="O41037"/>
      <c r="P41037"/>
      <c r="Q41037"/>
      <c r="R41037"/>
      <c r="S41037" s="13"/>
      <c r="W41037" s="15"/>
    </row>
    <row r="41038" spans="10:23" x14ac:dyDescent="0.3">
      <c r="J41038" s="8"/>
      <c r="K41038"/>
      <c r="L41038"/>
      <c r="M41038"/>
      <c r="N41038"/>
      <c r="O41038"/>
      <c r="P41038"/>
      <c r="Q41038"/>
      <c r="R41038"/>
      <c r="S41038" s="13"/>
      <c r="W41038" s="15"/>
    </row>
    <row r="41039" spans="10:23" x14ac:dyDescent="0.3">
      <c r="J41039" s="8"/>
      <c r="K41039"/>
      <c r="L41039"/>
      <c r="M41039"/>
      <c r="N41039"/>
      <c r="O41039"/>
      <c r="P41039"/>
      <c r="Q41039"/>
      <c r="R41039"/>
      <c r="S41039" s="13"/>
      <c r="W41039" s="15"/>
    </row>
    <row r="41040" spans="10:23" x14ac:dyDescent="0.3">
      <c r="J41040" s="8"/>
      <c r="K41040"/>
      <c r="L41040"/>
      <c r="M41040"/>
      <c r="N41040"/>
      <c r="O41040"/>
      <c r="P41040"/>
      <c r="Q41040"/>
      <c r="R41040"/>
      <c r="S41040" s="13"/>
      <c r="W41040" s="15"/>
    </row>
    <row r="41041" spans="10:23" x14ac:dyDescent="0.3">
      <c r="J41041" s="8"/>
      <c r="K41041"/>
      <c r="L41041"/>
      <c r="M41041"/>
      <c r="N41041"/>
      <c r="O41041"/>
      <c r="P41041"/>
      <c r="Q41041"/>
      <c r="R41041"/>
      <c r="S41041" s="13"/>
      <c r="W41041" s="15"/>
    </row>
    <row r="41042" spans="10:23" x14ac:dyDescent="0.3">
      <c r="J41042" s="8"/>
      <c r="K41042"/>
      <c r="L41042"/>
      <c r="M41042"/>
      <c r="N41042"/>
      <c r="O41042"/>
      <c r="P41042"/>
      <c r="Q41042"/>
      <c r="R41042"/>
      <c r="S41042" s="13"/>
      <c r="W41042" s="15"/>
    </row>
    <row r="41043" spans="10:23" x14ac:dyDescent="0.3">
      <c r="J41043" s="8"/>
      <c r="K41043"/>
      <c r="L41043"/>
      <c r="M41043"/>
      <c r="N41043"/>
      <c r="O41043"/>
      <c r="P41043"/>
      <c r="Q41043"/>
      <c r="R41043"/>
      <c r="S41043" s="13"/>
      <c r="W41043" s="15"/>
    </row>
    <row r="41044" spans="10:23" x14ac:dyDescent="0.3">
      <c r="J41044" s="8"/>
      <c r="K41044"/>
      <c r="L41044"/>
      <c r="M41044"/>
      <c r="N41044"/>
      <c r="O41044"/>
      <c r="P41044"/>
      <c r="Q41044"/>
      <c r="R41044"/>
      <c r="S41044" s="13"/>
      <c r="W41044" s="15"/>
    </row>
    <row r="41045" spans="10:23" x14ac:dyDescent="0.3">
      <c r="J41045" s="8"/>
      <c r="K41045"/>
      <c r="L41045"/>
      <c r="M41045"/>
      <c r="N41045"/>
      <c r="O41045"/>
      <c r="P41045"/>
      <c r="Q41045"/>
      <c r="R41045"/>
      <c r="S41045" s="13"/>
      <c r="W41045" s="15"/>
    </row>
    <row r="41046" spans="10:23" x14ac:dyDescent="0.3">
      <c r="J41046" s="8"/>
      <c r="K41046"/>
      <c r="L41046"/>
      <c r="M41046"/>
      <c r="N41046"/>
      <c r="O41046"/>
      <c r="P41046"/>
      <c r="Q41046"/>
      <c r="R41046"/>
      <c r="S41046" s="13"/>
      <c r="W41046" s="15"/>
    </row>
    <row r="41047" spans="10:23" x14ac:dyDescent="0.3">
      <c r="J41047" s="8"/>
      <c r="K41047"/>
      <c r="L41047"/>
      <c r="M41047"/>
      <c r="N41047"/>
      <c r="O41047"/>
      <c r="P41047"/>
      <c r="Q41047"/>
      <c r="R41047"/>
      <c r="S41047" s="13"/>
      <c r="W41047" s="15"/>
    </row>
    <row r="41048" spans="10:23" x14ac:dyDescent="0.3">
      <c r="J41048" s="8"/>
      <c r="K41048"/>
      <c r="L41048"/>
      <c r="M41048"/>
      <c r="N41048"/>
      <c r="O41048"/>
      <c r="P41048"/>
      <c r="Q41048"/>
      <c r="R41048"/>
      <c r="S41048" s="13"/>
      <c r="W41048" s="15"/>
    </row>
    <row r="41049" spans="10:23" x14ac:dyDescent="0.3">
      <c r="J41049" s="8"/>
      <c r="K41049"/>
      <c r="L41049"/>
      <c r="M41049"/>
      <c r="N41049"/>
      <c r="O41049"/>
      <c r="P41049"/>
      <c r="Q41049"/>
      <c r="R41049"/>
      <c r="S41049" s="13"/>
      <c r="W41049" s="15"/>
    </row>
    <row r="41050" spans="10:23" x14ac:dyDescent="0.3">
      <c r="J41050" s="8"/>
      <c r="K41050"/>
      <c r="L41050"/>
      <c r="M41050"/>
      <c r="N41050"/>
      <c r="O41050"/>
      <c r="P41050"/>
      <c r="Q41050"/>
      <c r="R41050"/>
      <c r="S41050" s="13"/>
      <c r="W41050" s="15"/>
    </row>
    <row r="41051" spans="10:23" x14ac:dyDescent="0.3">
      <c r="J41051" s="8"/>
      <c r="K41051"/>
      <c r="L41051"/>
      <c r="M41051"/>
      <c r="N41051"/>
      <c r="O41051"/>
      <c r="P41051"/>
      <c r="Q41051"/>
      <c r="R41051"/>
      <c r="S41051" s="13"/>
      <c r="W41051" s="15"/>
    </row>
    <row r="41052" spans="10:23" x14ac:dyDescent="0.3">
      <c r="J41052" s="8"/>
      <c r="K41052"/>
      <c r="L41052"/>
      <c r="M41052"/>
      <c r="N41052"/>
      <c r="O41052"/>
      <c r="P41052"/>
      <c r="Q41052"/>
      <c r="R41052"/>
      <c r="S41052" s="13"/>
      <c r="W41052" s="15"/>
    </row>
    <row r="41053" spans="10:23" x14ac:dyDescent="0.3">
      <c r="J41053" s="8"/>
      <c r="K41053"/>
      <c r="L41053"/>
      <c r="M41053"/>
      <c r="N41053"/>
      <c r="O41053"/>
      <c r="P41053"/>
      <c r="Q41053"/>
      <c r="R41053"/>
      <c r="S41053" s="13"/>
      <c r="W41053" s="15"/>
    </row>
    <row r="41054" spans="10:23" x14ac:dyDescent="0.3">
      <c r="J41054" s="8"/>
      <c r="K41054"/>
      <c r="L41054"/>
      <c r="M41054"/>
      <c r="N41054"/>
      <c r="O41054"/>
      <c r="P41054"/>
      <c r="Q41054"/>
      <c r="R41054"/>
      <c r="S41054" s="13"/>
      <c r="W41054" s="15"/>
    </row>
    <row r="41055" spans="10:23" x14ac:dyDescent="0.3">
      <c r="J41055" s="8"/>
      <c r="K41055"/>
      <c r="L41055"/>
      <c r="M41055"/>
      <c r="N41055"/>
      <c r="O41055"/>
      <c r="P41055"/>
      <c r="Q41055"/>
      <c r="R41055"/>
      <c r="S41055" s="13"/>
      <c r="W41055" s="15"/>
    </row>
    <row r="41056" spans="10:23" x14ac:dyDescent="0.3">
      <c r="J41056" s="8"/>
      <c r="K41056"/>
      <c r="L41056"/>
      <c r="M41056"/>
      <c r="N41056"/>
      <c r="O41056"/>
      <c r="P41056"/>
      <c r="Q41056"/>
      <c r="R41056"/>
      <c r="S41056" s="13"/>
      <c r="W41056" s="15"/>
    </row>
    <row r="41057" spans="10:23" x14ac:dyDescent="0.3">
      <c r="J41057" s="8"/>
      <c r="K41057"/>
      <c r="L41057"/>
      <c r="M41057"/>
      <c r="N41057"/>
      <c r="O41057"/>
      <c r="P41057"/>
      <c r="Q41057"/>
      <c r="R41057"/>
      <c r="S41057" s="13"/>
      <c r="W41057" s="15"/>
    </row>
    <row r="41058" spans="10:23" x14ac:dyDescent="0.3">
      <c r="J41058" s="8"/>
      <c r="K41058"/>
      <c r="L41058"/>
      <c r="M41058"/>
      <c r="N41058"/>
      <c r="O41058"/>
      <c r="P41058"/>
      <c r="Q41058"/>
      <c r="R41058"/>
      <c r="S41058" s="13"/>
      <c r="W41058" s="15"/>
    </row>
    <row r="41059" spans="10:23" x14ac:dyDescent="0.3">
      <c r="J41059" s="8"/>
      <c r="K41059"/>
      <c r="L41059"/>
      <c r="M41059"/>
      <c r="N41059"/>
      <c r="O41059"/>
      <c r="P41059"/>
      <c r="Q41059"/>
      <c r="R41059"/>
      <c r="S41059" s="13"/>
      <c r="W41059" s="15"/>
    </row>
    <row r="41060" spans="10:23" x14ac:dyDescent="0.3">
      <c r="J41060" s="8"/>
      <c r="K41060"/>
      <c r="L41060"/>
      <c r="M41060"/>
      <c r="N41060"/>
      <c r="O41060"/>
      <c r="P41060"/>
      <c r="Q41060"/>
      <c r="R41060"/>
      <c r="S41060" s="13"/>
      <c r="W41060" s="15"/>
    </row>
    <row r="41061" spans="10:23" x14ac:dyDescent="0.3">
      <c r="J41061" s="8"/>
      <c r="K41061"/>
      <c r="L41061"/>
      <c r="M41061"/>
      <c r="N41061"/>
      <c r="O41061"/>
      <c r="P41061"/>
      <c r="Q41061"/>
      <c r="R41061"/>
      <c r="S41061" s="13"/>
      <c r="W41061" s="15"/>
    </row>
    <row r="41062" spans="10:23" x14ac:dyDescent="0.3">
      <c r="J41062" s="8"/>
      <c r="K41062"/>
      <c r="L41062"/>
      <c r="M41062"/>
      <c r="N41062"/>
      <c r="O41062"/>
      <c r="P41062"/>
      <c r="Q41062"/>
      <c r="R41062"/>
      <c r="S41062" s="13"/>
      <c r="W41062" s="15"/>
    </row>
    <row r="41063" spans="10:23" x14ac:dyDescent="0.3">
      <c r="J41063" s="8"/>
      <c r="K41063"/>
      <c r="L41063"/>
      <c r="M41063"/>
      <c r="N41063"/>
      <c r="O41063"/>
      <c r="P41063"/>
      <c r="Q41063"/>
      <c r="R41063"/>
      <c r="S41063" s="13"/>
      <c r="W41063" s="15"/>
    </row>
    <row r="41064" spans="10:23" x14ac:dyDescent="0.3">
      <c r="J41064" s="8"/>
      <c r="K41064"/>
      <c r="L41064"/>
      <c r="M41064"/>
      <c r="N41064"/>
      <c r="O41064"/>
      <c r="P41064"/>
      <c r="Q41064"/>
      <c r="R41064"/>
      <c r="S41064" s="13"/>
      <c r="W41064" s="15"/>
    </row>
    <row r="41065" spans="10:23" x14ac:dyDescent="0.3">
      <c r="J41065" s="8"/>
      <c r="K41065"/>
      <c r="L41065"/>
      <c r="M41065"/>
      <c r="N41065"/>
      <c r="O41065"/>
      <c r="P41065"/>
      <c r="Q41065"/>
      <c r="R41065"/>
      <c r="S41065" s="13"/>
      <c r="W41065" s="15"/>
    </row>
    <row r="41066" spans="10:23" x14ac:dyDescent="0.3">
      <c r="J41066" s="8"/>
      <c r="K41066"/>
      <c r="L41066"/>
      <c r="M41066"/>
      <c r="N41066"/>
      <c r="O41066"/>
      <c r="P41066"/>
      <c r="Q41066"/>
      <c r="R41066"/>
      <c r="S41066" s="13"/>
      <c r="W41066" s="15"/>
    </row>
    <row r="41067" spans="10:23" x14ac:dyDescent="0.3">
      <c r="J41067" s="8"/>
      <c r="K41067"/>
      <c r="L41067"/>
      <c r="M41067"/>
      <c r="N41067"/>
      <c r="O41067"/>
      <c r="P41067"/>
      <c r="Q41067"/>
      <c r="R41067"/>
      <c r="S41067" s="13"/>
      <c r="W41067" s="15"/>
    </row>
    <row r="41068" spans="10:23" x14ac:dyDescent="0.3">
      <c r="J41068" s="8"/>
      <c r="K41068"/>
      <c r="L41068"/>
      <c r="M41068"/>
      <c r="N41068"/>
      <c r="O41068"/>
      <c r="P41068"/>
      <c r="Q41068"/>
      <c r="R41068"/>
      <c r="S41068" s="13"/>
      <c r="W41068" s="15"/>
    </row>
    <row r="41069" spans="10:23" x14ac:dyDescent="0.3">
      <c r="J41069" s="8"/>
      <c r="K41069"/>
      <c r="L41069"/>
      <c r="M41069"/>
      <c r="N41069"/>
      <c r="O41069"/>
      <c r="P41069"/>
      <c r="Q41069"/>
      <c r="R41069"/>
      <c r="S41069" s="13"/>
      <c r="W41069" s="15"/>
    </row>
    <row r="41070" spans="10:23" x14ac:dyDescent="0.3">
      <c r="J41070" s="8"/>
      <c r="K41070"/>
      <c r="L41070"/>
      <c r="M41070"/>
      <c r="N41070"/>
      <c r="O41070"/>
      <c r="P41070"/>
      <c r="Q41070"/>
      <c r="R41070"/>
      <c r="S41070" s="13"/>
      <c r="W41070" s="15"/>
    </row>
    <row r="41071" spans="10:23" x14ac:dyDescent="0.3">
      <c r="J41071" s="8"/>
      <c r="K41071"/>
      <c r="L41071"/>
      <c r="M41071"/>
      <c r="N41071"/>
      <c r="O41071"/>
      <c r="P41071"/>
      <c r="Q41071"/>
      <c r="R41071"/>
      <c r="S41071" s="13"/>
      <c r="W41071" s="15"/>
    </row>
    <row r="41072" spans="10:23" x14ac:dyDescent="0.3">
      <c r="J41072" s="8"/>
      <c r="K41072"/>
      <c r="L41072"/>
      <c r="M41072"/>
      <c r="N41072"/>
      <c r="O41072"/>
      <c r="P41072"/>
      <c r="Q41072"/>
      <c r="R41072"/>
      <c r="S41072" s="13"/>
      <c r="W41072" s="15"/>
    </row>
    <row r="41073" spans="10:23" x14ac:dyDescent="0.3">
      <c r="J41073" s="8"/>
      <c r="K41073"/>
      <c r="L41073"/>
      <c r="M41073"/>
      <c r="N41073"/>
      <c r="O41073"/>
      <c r="P41073"/>
      <c r="Q41073"/>
      <c r="R41073"/>
      <c r="S41073" s="13"/>
      <c r="W41073" s="15"/>
    </row>
    <row r="41074" spans="10:23" x14ac:dyDescent="0.3">
      <c r="J41074" s="8"/>
      <c r="K41074"/>
      <c r="L41074"/>
      <c r="M41074"/>
      <c r="N41074"/>
      <c r="O41074"/>
      <c r="P41074"/>
      <c r="Q41074"/>
      <c r="R41074"/>
      <c r="S41074" s="13"/>
      <c r="W41074" s="15"/>
    </row>
    <row r="41075" spans="10:23" x14ac:dyDescent="0.3">
      <c r="J41075" s="8"/>
      <c r="K41075"/>
      <c r="L41075"/>
      <c r="M41075"/>
      <c r="N41075"/>
      <c r="O41075"/>
      <c r="P41075"/>
      <c r="Q41075"/>
      <c r="R41075"/>
      <c r="S41075" s="13"/>
      <c r="W41075" s="15"/>
    </row>
    <row r="41076" spans="10:23" x14ac:dyDescent="0.3">
      <c r="J41076" s="8"/>
      <c r="K41076"/>
      <c r="L41076"/>
      <c r="M41076"/>
      <c r="N41076"/>
      <c r="O41076"/>
      <c r="P41076"/>
      <c r="Q41076"/>
      <c r="R41076"/>
      <c r="S41076" s="13"/>
      <c r="W41076" s="15"/>
    </row>
    <row r="41077" spans="10:23" x14ac:dyDescent="0.3">
      <c r="J41077" s="8"/>
      <c r="K41077"/>
      <c r="L41077"/>
      <c r="M41077"/>
      <c r="N41077"/>
      <c r="O41077"/>
      <c r="P41077"/>
      <c r="Q41077"/>
      <c r="R41077"/>
      <c r="S41077" s="13"/>
      <c r="W41077" s="15"/>
    </row>
    <row r="41078" spans="10:23" x14ac:dyDescent="0.3">
      <c r="J41078" s="8"/>
      <c r="K41078"/>
      <c r="L41078"/>
      <c r="M41078"/>
      <c r="N41078"/>
      <c r="O41078"/>
      <c r="P41078"/>
      <c r="Q41078"/>
      <c r="R41078"/>
      <c r="S41078" s="13"/>
      <c r="W41078" s="15"/>
    </row>
    <row r="41079" spans="10:23" x14ac:dyDescent="0.3">
      <c r="J41079" s="8"/>
      <c r="K41079"/>
      <c r="L41079"/>
      <c r="M41079"/>
      <c r="N41079"/>
      <c r="O41079"/>
      <c r="P41079"/>
      <c r="Q41079"/>
      <c r="R41079"/>
      <c r="S41079" s="13"/>
      <c r="W41079" s="15"/>
    </row>
    <row r="41080" spans="10:23" x14ac:dyDescent="0.3">
      <c r="J41080" s="8"/>
      <c r="K41080"/>
      <c r="L41080"/>
      <c r="M41080"/>
      <c r="N41080"/>
      <c r="O41080"/>
      <c r="P41080"/>
      <c r="Q41080"/>
      <c r="R41080"/>
      <c r="S41080" s="13"/>
      <c r="W41080" s="15"/>
    </row>
    <row r="41081" spans="10:23" x14ac:dyDescent="0.3">
      <c r="J41081" s="8"/>
      <c r="K41081"/>
      <c r="L41081"/>
      <c r="M41081"/>
      <c r="N41081"/>
      <c r="O41081"/>
      <c r="P41081"/>
      <c r="Q41081"/>
      <c r="R41081"/>
      <c r="S41081" s="13"/>
      <c r="W41081" s="15"/>
    </row>
    <row r="41082" spans="10:23" x14ac:dyDescent="0.3">
      <c r="J41082" s="8"/>
      <c r="K41082"/>
      <c r="L41082"/>
      <c r="M41082"/>
      <c r="N41082"/>
      <c r="O41082"/>
      <c r="P41082"/>
      <c r="Q41082"/>
      <c r="R41082"/>
      <c r="S41082" s="13"/>
      <c r="W41082" s="15"/>
    </row>
    <row r="41083" spans="10:23" x14ac:dyDescent="0.3">
      <c r="J41083" s="8"/>
      <c r="K41083"/>
      <c r="L41083"/>
      <c r="M41083"/>
      <c r="N41083"/>
      <c r="O41083"/>
      <c r="P41083"/>
      <c r="Q41083"/>
      <c r="R41083"/>
      <c r="S41083" s="13"/>
      <c r="W41083" s="15"/>
    </row>
    <row r="41084" spans="10:23" x14ac:dyDescent="0.3">
      <c r="J41084" s="8"/>
      <c r="K41084"/>
      <c r="L41084"/>
      <c r="M41084"/>
      <c r="N41084"/>
      <c r="O41084"/>
      <c r="P41084"/>
      <c r="Q41084"/>
      <c r="R41084"/>
      <c r="S41084" s="13"/>
      <c r="W41084" s="15"/>
    </row>
    <row r="41085" spans="10:23" x14ac:dyDescent="0.3">
      <c r="J41085" s="8"/>
      <c r="K41085"/>
      <c r="L41085"/>
      <c r="M41085"/>
      <c r="N41085"/>
      <c r="O41085"/>
      <c r="P41085"/>
      <c r="Q41085"/>
      <c r="R41085"/>
      <c r="S41085" s="13"/>
      <c r="W41085" s="15"/>
    </row>
    <row r="41086" spans="10:23" x14ac:dyDescent="0.3">
      <c r="J41086" s="8"/>
      <c r="K41086"/>
      <c r="L41086"/>
      <c r="M41086"/>
      <c r="N41086"/>
      <c r="O41086"/>
      <c r="P41086"/>
      <c r="Q41086"/>
      <c r="R41086"/>
      <c r="S41086" s="13"/>
      <c r="W41086" s="15"/>
    </row>
    <row r="41087" spans="10:23" x14ac:dyDescent="0.3">
      <c r="J41087" s="8"/>
      <c r="K41087"/>
      <c r="L41087"/>
      <c r="M41087"/>
      <c r="N41087"/>
      <c r="O41087"/>
      <c r="P41087"/>
      <c r="Q41087"/>
      <c r="R41087"/>
      <c r="S41087" s="13"/>
      <c r="W41087" s="15"/>
    </row>
    <row r="41088" spans="10:23" x14ac:dyDescent="0.3">
      <c r="J41088" s="8"/>
      <c r="K41088"/>
      <c r="L41088"/>
      <c r="M41088"/>
      <c r="N41088"/>
      <c r="O41088"/>
      <c r="P41088"/>
      <c r="Q41088"/>
      <c r="R41088"/>
      <c r="S41088" s="13"/>
      <c r="W41088" s="15"/>
    </row>
    <row r="41089" spans="10:23" x14ac:dyDescent="0.3">
      <c r="J41089" s="8"/>
      <c r="K41089"/>
      <c r="L41089"/>
      <c r="M41089"/>
      <c r="N41089"/>
      <c r="O41089"/>
      <c r="P41089"/>
      <c r="Q41089"/>
      <c r="R41089"/>
      <c r="S41089" s="13"/>
      <c r="W41089" s="15"/>
    </row>
    <row r="41090" spans="10:23" x14ac:dyDescent="0.3">
      <c r="J41090" s="8"/>
      <c r="K41090"/>
      <c r="L41090"/>
      <c r="M41090"/>
      <c r="N41090"/>
      <c r="O41090"/>
      <c r="P41090"/>
      <c r="Q41090"/>
      <c r="R41090"/>
      <c r="S41090" s="13"/>
      <c r="W41090" s="15"/>
    </row>
    <row r="41091" spans="10:23" x14ac:dyDescent="0.3">
      <c r="J41091" s="8"/>
      <c r="K41091"/>
      <c r="L41091"/>
      <c r="M41091"/>
      <c r="N41091"/>
      <c r="O41091"/>
      <c r="P41091"/>
      <c r="Q41091"/>
      <c r="R41091"/>
      <c r="S41091" s="13"/>
      <c r="W41091" s="15"/>
    </row>
    <row r="41092" spans="10:23" x14ac:dyDescent="0.3">
      <c r="J41092" s="8"/>
      <c r="K41092"/>
      <c r="L41092"/>
      <c r="M41092"/>
      <c r="N41092"/>
      <c r="O41092"/>
      <c r="P41092"/>
      <c r="Q41092"/>
      <c r="R41092"/>
      <c r="S41092" s="13"/>
      <c r="W41092" s="15"/>
    </row>
    <row r="41093" spans="10:23" x14ac:dyDescent="0.3">
      <c r="J41093" s="8"/>
      <c r="K41093"/>
      <c r="L41093"/>
      <c r="M41093"/>
      <c r="N41093"/>
      <c r="O41093"/>
      <c r="P41093"/>
      <c r="Q41093"/>
      <c r="R41093"/>
      <c r="S41093" s="13"/>
      <c r="W41093" s="15"/>
    </row>
    <row r="41094" spans="10:23" x14ac:dyDescent="0.3">
      <c r="J41094" s="8"/>
      <c r="K41094"/>
      <c r="L41094"/>
      <c r="M41094"/>
      <c r="N41094"/>
      <c r="O41094"/>
      <c r="P41094"/>
      <c r="Q41094"/>
      <c r="R41094"/>
      <c r="S41094" s="13"/>
      <c r="W41094" s="15"/>
    </row>
    <row r="41095" spans="10:23" x14ac:dyDescent="0.3">
      <c r="J41095" s="8"/>
      <c r="K41095"/>
      <c r="L41095"/>
      <c r="M41095"/>
      <c r="N41095"/>
      <c r="O41095"/>
      <c r="P41095"/>
      <c r="Q41095"/>
      <c r="R41095"/>
      <c r="S41095" s="13"/>
      <c r="W41095" s="15"/>
    </row>
    <row r="41096" spans="10:23" x14ac:dyDescent="0.3">
      <c r="J41096" s="8"/>
      <c r="K41096"/>
      <c r="L41096"/>
      <c r="M41096"/>
      <c r="N41096"/>
      <c r="O41096"/>
      <c r="P41096"/>
      <c r="Q41096"/>
      <c r="R41096"/>
      <c r="S41096" s="13"/>
      <c r="W41096" s="15"/>
    </row>
    <row r="41097" spans="10:23" x14ac:dyDescent="0.3">
      <c r="J41097" s="8"/>
      <c r="K41097"/>
      <c r="L41097"/>
      <c r="M41097"/>
      <c r="N41097"/>
      <c r="O41097"/>
      <c r="P41097"/>
      <c r="Q41097"/>
      <c r="R41097"/>
      <c r="S41097" s="13"/>
      <c r="W41097" s="15"/>
    </row>
    <row r="41098" spans="10:23" x14ac:dyDescent="0.3">
      <c r="J41098" s="8"/>
      <c r="K41098"/>
      <c r="L41098"/>
      <c r="M41098"/>
      <c r="N41098"/>
      <c r="O41098"/>
      <c r="P41098"/>
      <c r="Q41098"/>
      <c r="R41098"/>
      <c r="S41098" s="13"/>
      <c r="W41098" s="15"/>
    </row>
    <row r="41099" spans="10:23" x14ac:dyDescent="0.3">
      <c r="J41099" s="8"/>
      <c r="K41099"/>
      <c r="L41099"/>
      <c r="M41099"/>
      <c r="N41099"/>
      <c r="O41099"/>
      <c r="P41099"/>
      <c r="Q41099"/>
      <c r="R41099"/>
      <c r="S41099" s="13"/>
      <c r="W41099" s="15"/>
    </row>
    <row r="41100" spans="10:23" x14ac:dyDescent="0.3">
      <c r="J41100" s="8"/>
      <c r="K41100"/>
      <c r="L41100"/>
      <c r="M41100"/>
      <c r="N41100"/>
      <c r="O41100"/>
      <c r="P41100"/>
      <c r="Q41100"/>
      <c r="R41100"/>
      <c r="S41100" s="13"/>
      <c r="W41100" s="15"/>
    </row>
    <row r="41101" spans="10:23" x14ac:dyDescent="0.3">
      <c r="J41101" s="8"/>
      <c r="K41101"/>
      <c r="L41101"/>
      <c r="M41101"/>
      <c r="N41101"/>
      <c r="O41101"/>
      <c r="P41101"/>
      <c r="Q41101"/>
      <c r="R41101"/>
      <c r="S41101" s="13"/>
      <c r="W41101" s="15"/>
    </row>
    <row r="41102" spans="10:23" x14ac:dyDescent="0.3">
      <c r="J41102" s="8"/>
      <c r="K41102"/>
      <c r="L41102"/>
      <c r="M41102"/>
      <c r="N41102"/>
      <c r="O41102"/>
      <c r="P41102"/>
      <c r="Q41102"/>
      <c r="R41102"/>
      <c r="S41102" s="13"/>
      <c r="W41102" s="15"/>
    </row>
    <row r="41103" spans="10:23" x14ac:dyDescent="0.3">
      <c r="J41103" s="8"/>
      <c r="K41103"/>
      <c r="L41103"/>
      <c r="M41103"/>
      <c r="N41103"/>
      <c r="O41103"/>
      <c r="P41103"/>
      <c r="Q41103"/>
      <c r="R41103"/>
      <c r="S41103" s="13"/>
      <c r="W41103" s="15"/>
    </row>
    <row r="41104" spans="10:23" x14ac:dyDescent="0.3">
      <c r="J41104" s="8"/>
      <c r="K41104"/>
      <c r="L41104"/>
      <c r="M41104"/>
      <c r="N41104"/>
      <c r="O41104"/>
      <c r="P41104"/>
      <c r="Q41104"/>
      <c r="R41104"/>
      <c r="S41104" s="13"/>
      <c r="W41104" s="15"/>
    </row>
    <row r="41105" spans="10:23" x14ac:dyDescent="0.3">
      <c r="J41105" s="8"/>
      <c r="K41105"/>
      <c r="L41105"/>
      <c r="M41105"/>
      <c r="N41105"/>
      <c r="O41105"/>
      <c r="P41105"/>
      <c r="Q41105"/>
      <c r="R41105"/>
      <c r="S41105" s="13"/>
      <c r="W41105" s="15"/>
    </row>
    <row r="41106" spans="10:23" x14ac:dyDescent="0.3">
      <c r="J41106" s="8"/>
      <c r="K41106"/>
      <c r="L41106"/>
      <c r="M41106"/>
      <c r="N41106"/>
      <c r="O41106"/>
      <c r="P41106"/>
      <c r="Q41106"/>
      <c r="R41106"/>
      <c r="S41106" s="13"/>
      <c r="W41106" s="15"/>
    </row>
    <row r="41107" spans="10:23" x14ac:dyDescent="0.3">
      <c r="J41107" s="8"/>
      <c r="K41107"/>
      <c r="L41107"/>
      <c r="M41107"/>
      <c r="N41107"/>
      <c r="O41107"/>
      <c r="P41107"/>
      <c r="Q41107"/>
      <c r="R41107"/>
      <c r="S41107" s="13"/>
      <c r="W41107" s="15"/>
    </row>
    <row r="41108" spans="10:23" x14ac:dyDescent="0.3">
      <c r="J41108" s="8"/>
      <c r="K41108"/>
      <c r="L41108"/>
      <c r="M41108"/>
      <c r="N41108"/>
      <c r="O41108"/>
      <c r="P41108"/>
      <c r="Q41108"/>
      <c r="R41108"/>
      <c r="S41108" s="13"/>
      <c r="W41108" s="15"/>
    </row>
    <row r="41109" spans="10:23" x14ac:dyDescent="0.3">
      <c r="J41109" s="8"/>
      <c r="K41109"/>
      <c r="L41109"/>
      <c r="M41109"/>
      <c r="N41109"/>
      <c r="O41109"/>
      <c r="P41109"/>
      <c r="Q41109"/>
      <c r="R41109"/>
      <c r="S41109" s="13"/>
      <c r="W41109" s="15"/>
    </row>
    <row r="41110" spans="10:23" x14ac:dyDescent="0.3">
      <c r="J41110" s="8"/>
      <c r="K41110"/>
      <c r="L41110"/>
      <c r="M41110"/>
      <c r="N41110"/>
      <c r="O41110"/>
      <c r="P41110"/>
      <c r="Q41110"/>
      <c r="R41110"/>
      <c r="S41110" s="13"/>
      <c r="W41110" s="15"/>
    </row>
    <row r="41111" spans="10:23" x14ac:dyDescent="0.3">
      <c r="J41111" s="8"/>
      <c r="K41111"/>
      <c r="L41111"/>
      <c r="M41111"/>
      <c r="N41111"/>
      <c r="O41111"/>
      <c r="P41111"/>
      <c r="Q41111"/>
      <c r="R41111"/>
      <c r="S41111" s="13"/>
      <c r="W41111" s="15"/>
    </row>
    <row r="41112" spans="10:23" x14ac:dyDescent="0.3">
      <c r="J41112" s="8"/>
      <c r="K41112"/>
      <c r="L41112"/>
      <c r="M41112"/>
      <c r="N41112"/>
      <c r="O41112"/>
      <c r="P41112"/>
      <c r="Q41112"/>
      <c r="R41112"/>
      <c r="S41112" s="13"/>
      <c r="W41112" s="15"/>
    </row>
    <row r="41113" spans="10:23" x14ac:dyDescent="0.3">
      <c r="J41113" s="8"/>
      <c r="K41113"/>
      <c r="L41113"/>
      <c r="M41113"/>
      <c r="N41113"/>
      <c r="O41113"/>
      <c r="P41113"/>
      <c r="Q41113"/>
      <c r="R41113"/>
      <c r="S41113" s="13"/>
      <c r="W41113" s="15"/>
    </row>
    <row r="41114" spans="10:23" x14ac:dyDescent="0.3">
      <c r="J41114" s="8"/>
      <c r="K41114"/>
      <c r="L41114"/>
      <c r="M41114"/>
      <c r="N41114"/>
      <c r="O41114"/>
      <c r="P41114"/>
      <c r="Q41114"/>
      <c r="R41114"/>
      <c r="S41114" s="13"/>
      <c r="W41114" s="15"/>
    </row>
    <row r="41115" spans="10:23" x14ac:dyDescent="0.3">
      <c r="J41115" s="8"/>
      <c r="K41115"/>
      <c r="L41115"/>
      <c r="M41115"/>
      <c r="N41115"/>
      <c r="O41115"/>
      <c r="P41115"/>
      <c r="Q41115"/>
      <c r="R41115"/>
      <c r="S41115" s="13"/>
      <c r="W41115" s="15"/>
    </row>
    <row r="41116" spans="10:23" x14ac:dyDescent="0.3">
      <c r="J41116" s="8"/>
      <c r="K41116"/>
      <c r="L41116"/>
      <c r="M41116"/>
      <c r="N41116"/>
      <c r="O41116"/>
      <c r="P41116"/>
      <c r="Q41116"/>
      <c r="R41116"/>
      <c r="S41116" s="13"/>
      <c r="W41116" s="15"/>
    </row>
    <row r="41117" spans="10:23" x14ac:dyDescent="0.3">
      <c r="J41117" s="8"/>
      <c r="K41117"/>
      <c r="L41117"/>
      <c r="M41117"/>
      <c r="N41117"/>
      <c r="O41117"/>
      <c r="P41117"/>
      <c r="Q41117"/>
      <c r="R41117"/>
      <c r="S41117" s="13"/>
      <c r="W41117" s="15"/>
    </row>
    <row r="41118" spans="10:23" x14ac:dyDescent="0.3">
      <c r="J41118" s="8"/>
      <c r="K41118"/>
      <c r="L41118"/>
      <c r="M41118"/>
      <c r="N41118"/>
      <c r="O41118"/>
      <c r="P41118"/>
      <c r="Q41118"/>
      <c r="R41118"/>
      <c r="S41118" s="13"/>
      <c r="W41118" s="15"/>
    </row>
    <row r="41119" spans="10:23" x14ac:dyDescent="0.3">
      <c r="J41119" s="8"/>
      <c r="K41119"/>
      <c r="L41119"/>
      <c r="M41119"/>
      <c r="N41119"/>
      <c r="O41119"/>
      <c r="P41119"/>
      <c r="Q41119"/>
      <c r="R41119"/>
      <c r="S41119" s="13"/>
      <c r="W41119" s="15"/>
    </row>
    <row r="41120" spans="10:23" x14ac:dyDescent="0.3">
      <c r="J41120" s="8"/>
      <c r="K41120"/>
      <c r="L41120"/>
      <c r="M41120"/>
      <c r="N41120"/>
      <c r="O41120"/>
      <c r="P41120"/>
      <c r="Q41120"/>
      <c r="R41120"/>
      <c r="S41120" s="13"/>
      <c r="W41120" s="15"/>
    </row>
    <row r="41121" spans="10:23" x14ac:dyDescent="0.3">
      <c r="J41121" s="8"/>
      <c r="K41121"/>
      <c r="L41121"/>
      <c r="M41121"/>
      <c r="N41121"/>
      <c r="O41121"/>
      <c r="P41121"/>
      <c r="Q41121"/>
      <c r="R41121"/>
      <c r="S41121" s="13"/>
      <c r="W41121" s="15"/>
    </row>
    <row r="41122" spans="10:23" x14ac:dyDescent="0.3">
      <c r="J41122" s="8"/>
      <c r="K41122"/>
      <c r="L41122"/>
      <c r="M41122"/>
      <c r="N41122"/>
      <c r="O41122"/>
      <c r="P41122"/>
      <c r="Q41122"/>
      <c r="R41122"/>
      <c r="S41122" s="13"/>
      <c r="W41122" s="15"/>
    </row>
    <row r="41123" spans="10:23" x14ac:dyDescent="0.3">
      <c r="J41123" s="8"/>
      <c r="K41123"/>
      <c r="L41123"/>
      <c r="M41123"/>
      <c r="N41123"/>
      <c r="O41123"/>
      <c r="P41123"/>
      <c r="Q41123"/>
      <c r="R41123"/>
      <c r="S41123" s="13"/>
      <c r="W41123" s="15"/>
    </row>
    <row r="41124" spans="10:23" x14ac:dyDescent="0.3">
      <c r="J41124" s="8"/>
      <c r="K41124"/>
      <c r="L41124"/>
      <c r="M41124"/>
      <c r="N41124"/>
      <c r="O41124"/>
      <c r="P41124"/>
      <c r="Q41124"/>
      <c r="R41124"/>
      <c r="S41124" s="13"/>
      <c r="W41124" s="15"/>
    </row>
    <row r="41125" spans="10:23" x14ac:dyDescent="0.3">
      <c r="J41125" s="8"/>
      <c r="K41125"/>
      <c r="L41125"/>
      <c r="M41125"/>
      <c r="N41125"/>
      <c r="O41125"/>
      <c r="P41125"/>
      <c r="Q41125"/>
      <c r="R41125"/>
      <c r="S41125" s="13"/>
      <c r="W41125" s="15"/>
    </row>
    <row r="41126" spans="10:23" x14ac:dyDescent="0.3">
      <c r="J41126" s="8"/>
      <c r="K41126"/>
      <c r="L41126"/>
      <c r="M41126"/>
      <c r="N41126"/>
      <c r="O41126"/>
      <c r="P41126"/>
      <c r="Q41126"/>
      <c r="R41126"/>
      <c r="S41126" s="13"/>
      <c r="W41126" s="15"/>
    </row>
    <row r="41127" spans="10:23" x14ac:dyDescent="0.3">
      <c r="J41127" s="8"/>
      <c r="K41127"/>
      <c r="L41127"/>
      <c r="M41127"/>
      <c r="N41127"/>
      <c r="O41127"/>
      <c r="P41127"/>
      <c r="Q41127"/>
      <c r="R41127"/>
      <c r="S41127" s="13"/>
      <c r="W41127" s="15"/>
    </row>
    <row r="41128" spans="10:23" x14ac:dyDescent="0.3">
      <c r="J41128" s="8"/>
      <c r="K41128"/>
      <c r="L41128"/>
      <c r="M41128"/>
      <c r="N41128"/>
      <c r="O41128"/>
      <c r="P41128"/>
      <c r="Q41128"/>
      <c r="R41128"/>
      <c r="S41128" s="13"/>
      <c r="W41128" s="15"/>
    </row>
    <row r="41129" spans="10:23" x14ac:dyDescent="0.3">
      <c r="J41129" s="8"/>
      <c r="K41129"/>
      <c r="L41129"/>
      <c r="M41129"/>
      <c r="N41129"/>
      <c r="O41129"/>
      <c r="P41129"/>
      <c r="Q41129"/>
      <c r="R41129"/>
      <c r="S41129" s="13"/>
      <c r="W41129" s="15"/>
    </row>
    <row r="41130" spans="10:23" x14ac:dyDescent="0.3">
      <c r="J41130" s="8"/>
      <c r="K41130"/>
      <c r="L41130"/>
      <c r="M41130"/>
      <c r="N41130"/>
      <c r="O41130"/>
      <c r="P41130"/>
      <c r="Q41130"/>
      <c r="R41130"/>
      <c r="S41130" s="13"/>
      <c r="W41130" s="15"/>
    </row>
    <row r="41131" spans="10:23" x14ac:dyDescent="0.3">
      <c r="J41131" s="8"/>
      <c r="K41131"/>
      <c r="L41131"/>
      <c r="M41131"/>
      <c r="N41131"/>
      <c r="O41131"/>
      <c r="P41131"/>
      <c r="Q41131"/>
      <c r="R41131"/>
      <c r="S41131" s="13"/>
      <c r="W41131" s="15"/>
    </row>
    <row r="41132" spans="10:23" x14ac:dyDescent="0.3">
      <c r="J41132" s="8"/>
      <c r="K41132"/>
      <c r="L41132"/>
      <c r="M41132"/>
      <c r="N41132"/>
      <c r="O41132"/>
      <c r="P41132"/>
      <c r="Q41132"/>
      <c r="R41132"/>
      <c r="S41132" s="13"/>
      <c r="W41132" s="15"/>
    </row>
    <row r="41133" spans="10:23" x14ac:dyDescent="0.3">
      <c r="J41133" s="8"/>
      <c r="K41133"/>
      <c r="L41133"/>
      <c r="M41133"/>
      <c r="N41133"/>
      <c r="O41133"/>
      <c r="P41133"/>
      <c r="Q41133"/>
      <c r="R41133"/>
      <c r="S41133" s="13"/>
      <c r="W41133" s="15"/>
    </row>
    <row r="41134" spans="10:23" x14ac:dyDescent="0.3">
      <c r="J41134" s="8"/>
      <c r="K41134"/>
      <c r="L41134"/>
      <c r="M41134"/>
      <c r="N41134"/>
      <c r="O41134"/>
      <c r="P41134"/>
      <c r="Q41134"/>
      <c r="R41134"/>
      <c r="S41134" s="13"/>
      <c r="W41134" s="15"/>
    </row>
    <row r="41135" spans="10:23" x14ac:dyDescent="0.3">
      <c r="J41135" s="8"/>
      <c r="K41135"/>
      <c r="L41135"/>
      <c r="M41135"/>
      <c r="N41135"/>
      <c r="O41135"/>
      <c r="P41135"/>
      <c r="Q41135"/>
      <c r="R41135"/>
      <c r="S41135" s="13"/>
      <c r="W41135" s="15"/>
    </row>
    <row r="41136" spans="10:23" x14ac:dyDescent="0.3">
      <c r="J41136" s="8"/>
      <c r="K41136"/>
      <c r="L41136"/>
      <c r="M41136"/>
      <c r="N41136"/>
      <c r="O41136"/>
      <c r="P41136"/>
      <c r="Q41136"/>
      <c r="R41136"/>
      <c r="S41136" s="13"/>
      <c r="W41136" s="15"/>
    </row>
    <row r="41137" spans="10:23" x14ac:dyDescent="0.3">
      <c r="J41137" s="8"/>
      <c r="K41137"/>
      <c r="L41137"/>
      <c r="M41137"/>
      <c r="N41137"/>
      <c r="O41137"/>
      <c r="P41137"/>
      <c r="Q41137"/>
      <c r="R41137"/>
      <c r="S41137" s="13"/>
      <c r="W41137" s="15"/>
    </row>
    <row r="41138" spans="10:23" x14ac:dyDescent="0.3">
      <c r="J41138" s="8"/>
      <c r="K41138"/>
      <c r="L41138"/>
      <c r="M41138"/>
      <c r="N41138"/>
      <c r="O41138"/>
      <c r="P41138"/>
      <c r="Q41138"/>
      <c r="R41138"/>
      <c r="S41138" s="13"/>
      <c r="W41138" s="15"/>
    </row>
    <row r="41139" spans="10:23" x14ac:dyDescent="0.3">
      <c r="J41139" s="8"/>
      <c r="K41139"/>
      <c r="L41139"/>
      <c r="M41139"/>
      <c r="N41139"/>
      <c r="O41139"/>
      <c r="P41139"/>
      <c r="Q41139"/>
      <c r="R41139"/>
      <c r="S41139" s="13"/>
      <c r="W41139" s="15"/>
    </row>
    <row r="41140" spans="10:23" x14ac:dyDescent="0.3">
      <c r="J41140" s="8"/>
      <c r="K41140"/>
      <c r="L41140"/>
      <c r="M41140"/>
      <c r="N41140"/>
      <c r="O41140"/>
      <c r="P41140"/>
      <c r="Q41140"/>
      <c r="R41140"/>
      <c r="S41140" s="13"/>
      <c r="W41140" s="15"/>
    </row>
    <row r="41141" spans="10:23" x14ac:dyDescent="0.3">
      <c r="J41141" s="8"/>
      <c r="K41141"/>
      <c r="L41141"/>
      <c r="M41141"/>
      <c r="N41141"/>
      <c r="O41141"/>
      <c r="P41141"/>
      <c r="Q41141"/>
      <c r="R41141"/>
      <c r="S41141" s="13"/>
      <c r="W41141" s="15"/>
    </row>
    <row r="41142" spans="10:23" x14ac:dyDescent="0.3">
      <c r="J41142" s="8"/>
      <c r="K41142"/>
      <c r="L41142"/>
      <c r="M41142"/>
      <c r="N41142"/>
      <c r="O41142"/>
      <c r="P41142"/>
      <c r="Q41142"/>
      <c r="R41142"/>
      <c r="S41142" s="13"/>
      <c r="W41142" s="15"/>
    </row>
    <row r="41143" spans="10:23" x14ac:dyDescent="0.3">
      <c r="J41143" s="8"/>
      <c r="K41143"/>
      <c r="L41143"/>
      <c r="M41143"/>
      <c r="N41143"/>
      <c r="O41143"/>
      <c r="P41143"/>
      <c r="Q41143"/>
      <c r="R41143"/>
      <c r="S41143" s="13"/>
      <c r="W41143" s="15"/>
    </row>
    <row r="41144" spans="10:23" x14ac:dyDescent="0.3">
      <c r="J41144" s="8"/>
      <c r="K41144"/>
      <c r="L41144"/>
      <c r="M41144"/>
      <c r="N41144"/>
      <c r="O41144"/>
      <c r="P41144"/>
      <c r="Q41144"/>
      <c r="R41144"/>
      <c r="S41144" s="13"/>
      <c r="W41144" s="15"/>
    </row>
    <row r="41145" spans="10:23" x14ac:dyDescent="0.3">
      <c r="J41145" s="8"/>
      <c r="K41145"/>
      <c r="L41145"/>
      <c r="M41145"/>
      <c r="N41145"/>
      <c r="O41145"/>
      <c r="P41145"/>
      <c r="Q41145"/>
      <c r="R41145"/>
      <c r="S41145" s="13"/>
      <c r="W41145" s="15"/>
    </row>
    <row r="41146" spans="10:23" x14ac:dyDescent="0.3">
      <c r="J41146" s="8"/>
      <c r="K41146"/>
      <c r="L41146"/>
      <c r="M41146"/>
      <c r="N41146"/>
      <c r="O41146"/>
      <c r="P41146"/>
      <c r="Q41146"/>
      <c r="R41146"/>
      <c r="S41146" s="13"/>
      <c r="W41146" s="15"/>
    </row>
    <row r="41147" spans="10:23" x14ac:dyDescent="0.3">
      <c r="J41147" s="8"/>
      <c r="K41147"/>
      <c r="L41147"/>
      <c r="M41147"/>
      <c r="N41147"/>
      <c r="O41147"/>
      <c r="P41147"/>
      <c r="Q41147"/>
      <c r="R41147"/>
      <c r="S41147" s="13"/>
      <c r="W41147" s="15"/>
    </row>
    <row r="41148" spans="10:23" x14ac:dyDescent="0.3">
      <c r="J41148" s="8"/>
      <c r="K41148"/>
      <c r="L41148"/>
      <c r="M41148"/>
      <c r="N41148"/>
      <c r="O41148"/>
      <c r="P41148"/>
      <c r="Q41148"/>
      <c r="R41148"/>
      <c r="S41148" s="13"/>
      <c r="W41148" s="15"/>
    </row>
    <row r="41149" spans="10:23" x14ac:dyDescent="0.3">
      <c r="J41149" s="8"/>
      <c r="K41149"/>
      <c r="L41149"/>
      <c r="M41149"/>
      <c r="N41149"/>
      <c r="O41149"/>
      <c r="P41149"/>
      <c r="Q41149"/>
      <c r="R41149"/>
      <c r="S41149" s="13"/>
      <c r="W41149" s="15"/>
    </row>
    <row r="41150" spans="10:23" x14ac:dyDescent="0.3">
      <c r="J41150" s="8"/>
      <c r="K41150"/>
      <c r="L41150"/>
      <c r="M41150"/>
      <c r="N41150"/>
      <c r="O41150"/>
      <c r="P41150"/>
      <c r="Q41150"/>
      <c r="R41150"/>
      <c r="S41150" s="13"/>
      <c r="W41150" s="15"/>
    </row>
    <row r="41151" spans="10:23" x14ac:dyDescent="0.3">
      <c r="J41151" s="8"/>
      <c r="K41151"/>
      <c r="L41151"/>
      <c r="M41151"/>
      <c r="N41151"/>
      <c r="O41151"/>
      <c r="P41151"/>
      <c r="Q41151"/>
      <c r="R41151"/>
      <c r="S41151" s="13"/>
      <c r="W41151" s="15"/>
    </row>
    <row r="41152" spans="10:23" x14ac:dyDescent="0.3">
      <c r="J41152" s="8"/>
      <c r="K41152"/>
      <c r="L41152"/>
      <c r="M41152"/>
      <c r="N41152"/>
      <c r="O41152"/>
      <c r="P41152"/>
      <c r="Q41152"/>
      <c r="R41152"/>
      <c r="S41152" s="13"/>
      <c r="W41152" s="15"/>
    </row>
    <row r="41153" spans="10:23" x14ac:dyDescent="0.3">
      <c r="J41153" s="8"/>
      <c r="K41153"/>
      <c r="L41153"/>
      <c r="M41153"/>
      <c r="N41153"/>
      <c r="O41153"/>
      <c r="P41153"/>
      <c r="Q41153"/>
      <c r="R41153"/>
      <c r="S41153" s="13"/>
      <c r="W41153" s="15"/>
    </row>
    <row r="41154" spans="10:23" x14ac:dyDescent="0.3">
      <c r="J41154" s="8"/>
      <c r="K41154"/>
      <c r="L41154"/>
      <c r="M41154"/>
      <c r="N41154"/>
      <c r="O41154"/>
      <c r="P41154"/>
      <c r="Q41154"/>
      <c r="R41154"/>
      <c r="S41154" s="13"/>
      <c r="W41154" s="15"/>
    </row>
    <row r="41155" spans="10:23" x14ac:dyDescent="0.3">
      <c r="J41155" s="8"/>
      <c r="K41155"/>
      <c r="L41155"/>
      <c r="M41155"/>
      <c r="N41155"/>
      <c r="O41155"/>
      <c r="P41155"/>
      <c r="Q41155"/>
      <c r="R41155"/>
      <c r="S41155" s="13"/>
      <c r="W41155" s="15"/>
    </row>
    <row r="41156" spans="10:23" x14ac:dyDescent="0.3">
      <c r="J41156" s="8"/>
      <c r="K41156"/>
      <c r="L41156"/>
      <c r="M41156"/>
      <c r="N41156"/>
      <c r="O41156"/>
      <c r="P41156"/>
      <c r="Q41156"/>
      <c r="R41156"/>
      <c r="S41156" s="13"/>
      <c r="W41156" s="15"/>
    </row>
    <row r="41157" spans="10:23" x14ac:dyDescent="0.3">
      <c r="J41157" s="8"/>
      <c r="K41157"/>
      <c r="L41157"/>
      <c r="M41157"/>
      <c r="N41157"/>
      <c r="O41157"/>
      <c r="P41157"/>
      <c r="Q41157"/>
      <c r="R41157"/>
      <c r="S41157" s="13"/>
      <c r="W41157" s="15"/>
    </row>
    <row r="41158" spans="10:23" x14ac:dyDescent="0.3">
      <c r="J41158" s="8"/>
      <c r="K41158"/>
      <c r="L41158"/>
      <c r="M41158"/>
      <c r="N41158"/>
      <c r="O41158"/>
      <c r="P41158"/>
      <c r="Q41158"/>
      <c r="R41158"/>
      <c r="S41158" s="13"/>
      <c r="W41158" s="15"/>
    </row>
    <row r="41159" spans="10:23" x14ac:dyDescent="0.3">
      <c r="J41159" s="8"/>
      <c r="K41159"/>
      <c r="L41159"/>
      <c r="M41159"/>
      <c r="N41159"/>
      <c r="O41159"/>
      <c r="P41159"/>
      <c r="Q41159"/>
      <c r="R41159"/>
      <c r="S41159" s="13"/>
      <c r="W41159" s="15"/>
    </row>
    <row r="41160" spans="10:23" x14ac:dyDescent="0.3">
      <c r="J41160" s="8"/>
      <c r="K41160"/>
      <c r="L41160"/>
      <c r="M41160"/>
      <c r="N41160"/>
      <c r="O41160"/>
      <c r="P41160"/>
      <c r="Q41160"/>
      <c r="R41160"/>
      <c r="S41160" s="13"/>
      <c r="W41160" s="15"/>
    </row>
    <row r="41161" spans="10:23" x14ac:dyDescent="0.3">
      <c r="J41161" s="8"/>
      <c r="K41161"/>
      <c r="L41161"/>
      <c r="M41161"/>
      <c r="N41161"/>
      <c r="O41161"/>
      <c r="P41161"/>
      <c r="Q41161"/>
      <c r="R41161"/>
      <c r="S41161" s="13"/>
      <c r="W41161" s="15"/>
    </row>
    <row r="41162" spans="10:23" x14ac:dyDescent="0.3">
      <c r="J41162" s="8"/>
      <c r="K41162"/>
      <c r="L41162"/>
      <c r="M41162"/>
      <c r="N41162"/>
      <c r="O41162"/>
      <c r="P41162"/>
      <c r="Q41162"/>
      <c r="R41162"/>
      <c r="S41162" s="13"/>
      <c r="W41162" s="15"/>
    </row>
    <row r="41163" spans="10:23" x14ac:dyDescent="0.3">
      <c r="J41163" s="8"/>
      <c r="K41163"/>
      <c r="L41163"/>
      <c r="M41163"/>
      <c r="N41163"/>
      <c r="O41163"/>
      <c r="P41163"/>
      <c r="Q41163"/>
      <c r="R41163"/>
      <c r="S41163" s="13"/>
      <c r="W41163" s="15"/>
    </row>
    <row r="41164" spans="10:23" x14ac:dyDescent="0.3">
      <c r="J41164" s="8"/>
      <c r="K41164"/>
      <c r="L41164"/>
      <c r="M41164"/>
      <c r="N41164"/>
      <c r="O41164"/>
      <c r="P41164"/>
      <c r="Q41164"/>
      <c r="R41164"/>
      <c r="S41164" s="13"/>
      <c r="W41164" s="15"/>
    </row>
    <row r="41165" spans="10:23" x14ac:dyDescent="0.3">
      <c r="J41165" s="8"/>
      <c r="K41165"/>
      <c r="L41165"/>
      <c r="M41165"/>
      <c r="N41165"/>
      <c r="O41165"/>
      <c r="P41165"/>
      <c r="Q41165"/>
      <c r="R41165"/>
      <c r="S41165" s="13"/>
      <c r="W41165" s="15"/>
    </row>
    <row r="41166" spans="10:23" x14ac:dyDescent="0.3">
      <c r="J41166" s="8"/>
      <c r="K41166"/>
      <c r="L41166"/>
      <c r="M41166"/>
      <c r="N41166"/>
      <c r="O41166"/>
      <c r="P41166"/>
      <c r="Q41166"/>
      <c r="R41166"/>
      <c r="S41166" s="13"/>
      <c r="W41166" s="15"/>
    </row>
    <row r="41167" spans="10:23" x14ac:dyDescent="0.3">
      <c r="J41167" s="8"/>
      <c r="K41167"/>
      <c r="L41167"/>
      <c r="M41167"/>
      <c r="N41167"/>
      <c r="O41167"/>
      <c r="P41167"/>
      <c r="Q41167"/>
      <c r="R41167"/>
      <c r="S41167" s="13"/>
      <c r="W41167" s="15"/>
    </row>
    <row r="41168" spans="10:23" x14ac:dyDescent="0.3">
      <c r="J41168" s="8"/>
      <c r="K41168"/>
      <c r="L41168"/>
      <c r="M41168"/>
      <c r="N41168"/>
      <c r="O41168"/>
      <c r="P41168"/>
      <c r="Q41168"/>
      <c r="R41168"/>
      <c r="S41168" s="13"/>
      <c r="W41168" s="15"/>
    </row>
    <row r="41169" spans="10:23" x14ac:dyDescent="0.3">
      <c r="J41169" s="8"/>
      <c r="K41169"/>
      <c r="L41169"/>
      <c r="M41169"/>
      <c r="N41169"/>
      <c r="O41169"/>
      <c r="P41169"/>
      <c r="Q41169"/>
      <c r="R41169"/>
      <c r="S41169" s="13"/>
      <c r="W41169" s="15"/>
    </row>
    <row r="41170" spans="10:23" x14ac:dyDescent="0.3">
      <c r="J41170" s="8"/>
      <c r="K41170"/>
      <c r="L41170"/>
      <c r="M41170"/>
      <c r="N41170"/>
      <c r="O41170"/>
      <c r="P41170"/>
      <c r="Q41170"/>
      <c r="R41170"/>
      <c r="S41170" s="13"/>
      <c r="W41170" s="15"/>
    </row>
    <row r="41171" spans="10:23" x14ac:dyDescent="0.3">
      <c r="J41171" s="8"/>
      <c r="K41171"/>
      <c r="L41171"/>
      <c r="M41171"/>
      <c r="N41171"/>
      <c r="O41171"/>
      <c r="P41171"/>
      <c r="Q41171"/>
      <c r="R41171"/>
      <c r="S41171" s="13"/>
      <c r="W41171" s="15"/>
    </row>
    <row r="41172" spans="10:23" x14ac:dyDescent="0.3">
      <c r="J41172" s="8"/>
      <c r="K41172"/>
      <c r="L41172"/>
      <c r="M41172"/>
      <c r="N41172"/>
      <c r="O41172"/>
      <c r="P41172"/>
      <c r="Q41172"/>
      <c r="R41172"/>
      <c r="S41172" s="13"/>
      <c r="W41172" s="15"/>
    </row>
    <row r="41173" spans="10:23" x14ac:dyDescent="0.3">
      <c r="J41173" s="8"/>
      <c r="K41173"/>
      <c r="L41173"/>
      <c r="M41173"/>
      <c r="N41173"/>
      <c r="O41173"/>
      <c r="P41173"/>
      <c r="Q41173"/>
      <c r="R41173"/>
      <c r="S41173" s="13"/>
      <c r="W41173" s="15"/>
    </row>
    <row r="41174" spans="10:23" x14ac:dyDescent="0.3">
      <c r="J41174" s="8"/>
      <c r="K41174"/>
      <c r="L41174"/>
      <c r="M41174"/>
      <c r="N41174"/>
      <c r="O41174"/>
      <c r="P41174"/>
      <c r="Q41174"/>
      <c r="R41174"/>
      <c r="S41174" s="13"/>
      <c r="W41174" s="15"/>
    </row>
    <row r="41175" spans="10:23" x14ac:dyDescent="0.3">
      <c r="J41175" s="8"/>
      <c r="K41175"/>
      <c r="L41175"/>
      <c r="M41175"/>
      <c r="N41175"/>
      <c r="O41175"/>
      <c r="P41175"/>
      <c r="Q41175"/>
      <c r="R41175"/>
      <c r="S41175" s="13"/>
      <c r="W41175" s="15"/>
    </row>
    <row r="41176" spans="10:23" x14ac:dyDescent="0.3">
      <c r="J41176" s="8"/>
      <c r="K41176"/>
      <c r="L41176"/>
      <c r="M41176"/>
      <c r="N41176"/>
      <c r="O41176"/>
      <c r="P41176"/>
      <c r="Q41176"/>
      <c r="R41176"/>
      <c r="S41176" s="13"/>
      <c r="W41176" s="15"/>
    </row>
    <row r="41177" spans="10:23" x14ac:dyDescent="0.3">
      <c r="J41177" s="8"/>
      <c r="K41177"/>
      <c r="L41177"/>
      <c r="M41177"/>
      <c r="N41177"/>
      <c r="O41177"/>
      <c r="P41177"/>
      <c r="Q41177"/>
      <c r="R41177"/>
      <c r="S41177" s="13"/>
      <c r="W41177" s="15"/>
    </row>
    <row r="41178" spans="10:23" x14ac:dyDescent="0.3">
      <c r="J41178" s="8"/>
      <c r="K41178"/>
      <c r="L41178"/>
      <c r="M41178"/>
      <c r="N41178"/>
      <c r="O41178"/>
      <c r="P41178"/>
      <c r="Q41178"/>
      <c r="R41178"/>
      <c r="S41178" s="13"/>
      <c r="W41178" s="15"/>
    </row>
    <row r="41179" spans="10:23" x14ac:dyDescent="0.3">
      <c r="J41179" s="8"/>
      <c r="K41179"/>
      <c r="L41179"/>
      <c r="M41179"/>
      <c r="N41179"/>
      <c r="O41179"/>
      <c r="P41179"/>
      <c r="Q41179"/>
      <c r="R41179"/>
      <c r="S41179" s="13"/>
      <c r="W41179" s="15"/>
    </row>
    <row r="41180" spans="10:23" x14ac:dyDescent="0.3">
      <c r="J41180" s="8"/>
      <c r="K41180"/>
      <c r="L41180"/>
      <c r="M41180"/>
      <c r="N41180"/>
      <c r="O41180"/>
      <c r="P41180"/>
      <c r="Q41180"/>
      <c r="R41180"/>
      <c r="S41180" s="13"/>
      <c r="W41180" s="15"/>
    </row>
    <row r="41181" spans="10:23" x14ac:dyDescent="0.3">
      <c r="J41181" s="8"/>
      <c r="K41181"/>
      <c r="L41181"/>
      <c r="M41181"/>
      <c r="N41181"/>
      <c r="O41181"/>
      <c r="P41181"/>
      <c r="Q41181"/>
      <c r="R41181"/>
      <c r="S41181" s="13"/>
      <c r="W41181" s="15"/>
    </row>
    <row r="41182" spans="10:23" x14ac:dyDescent="0.3">
      <c r="J41182" s="8"/>
      <c r="K41182"/>
      <c r="L41182"/>
      <c r="M41182"/>
      <c r="N41182"/>
      <c r="O41182"/>
      <c r="P41182"/>
      <c r="Q41182"/>
      <c r="R41182"/>
      <c r="S41182" s="13"/>
      <c r="W41182" s="15"/>
    </row>
    <row r="41183" spans="10:23" x14ac:dyDescent="0.3">
      <c r="J41183" s="8"/>
      <c r="K41183"/>
      <c r="L41183"/>
      <c r="M41183"/>
      <c r="N41183"/>
      <c r="O41183"/>
      <c r="P41183"/>
      <c r="Q41183"/>
      <c r="R41183"/>
      <c r="S41183" s="13"/>
      <c r="W41183" s="15"/>
    </row>
    <row r="41184" spans="10:23" x14ac:dyDescent="0.3">
      <c r="J41184" s="8"/>
      <c r="K41184"/>
      <c r="L41184"/>
      <c r="M41184"/>
      <c r="N41184"/>
      <c r="O41184"/>
      <c r="P41184"/>
      <c r="Q41184"/>
      <c r="R41184"/>
      <c r="S41184" s="13"/>
      <c r="W41184" s="15"/>
    </row>
    <row r="41185" spans="10:23" x14ac:dyDescent="0.3">
      <c r="J41185" s="8"/>
      <c r="K41185"/>
      <c r="L41185"/>
      <c r="M41185"/>
      <c r="N41185"/>
      <c r="O41185"/>
      <c r="P41185"/>
      <c r="Q41185"/>
      <c r="R41185"/>
      <c r="S41185" s="13"/>
      <c r="W41185" s="15"/>
    </row>
    <row r="41186" spans="10:23" x14ac:dyDescent="0.3">
      <c r="J41186" s="8"/>
      <c r="K41186"/>
      <c r="L41186"/>
      <c r="M41186"/>
      <c r="N41186"/>
      <c r="O41186"/>
      <c r="P41186"/>
      <c r="Q41186"/>
      <c r="R41186"/>
      <c r="S41186" s="13"/>
      <c r="W41186" s="15"/>
    </row>
    <row r="41187" spans="10:23" x14ac:dyDescent="0.3">
      <c r="J41187" s="8"/>
      <c r="K41187"/>
      <c r="L41187"/>
      <c r="M41187"/>
      <c r="N41187"/>
      <c r="O41187"/>
      <c r="P41187"/>
      <c r="Q41187"/>
      <c r="R41187"/>
      <c r="S41187" s="13"/>
      <c r="W41187" s="15"/>
    </row>
    <row r="41188" spans="10:23" x14ac:dyDescent="0.3">
      <c r="J41188" s="8"/>
      <c r="K41188"/>
      <c r="L41188"/>
      <c r="M41188"/>
      <c r="N41188"/>
      <c r="O41188"/>
      <c r="P41188"/>
      <c r="Q41188"/>
      <c r="R41188"/>
      <c r="S41188" s="13"/>
      <c r="W41188" s="15"/>
    </row>
    <row r="41189" spans="10:23" x14ac:dyDescent="0.3">
      <c r="J41189" s="8"/>
      <c r="K41189"/>
      <c r="L41189"/>
      <c r="M41189"/>
      <c r="N41189"/>
      <c r="O41189"/>
      <c r="P41189"/>
      <c r="Q41189"/>
      <c r="R41189"/>
      <c r="S41189" s="13"/>
      <c r="W41189" s="15"/>
    </row>
    <row r="41190" spans="10:23" x14ac:dyDescent="0.3">
      <c r="J41190" s="8"/>
      <c r="K41190"/>
      <c r="L41190"/>
      <c r="M41190"/>
      <c r="N41190"/>
      <c r="O41190"/>
      <c r="P41190"/>
      <c r="Q41190"/>
      <c r="R41190"/>
      <c r="S41190" s="13"/>
      <c r="W41190" s="15"/>
    </row>
    <row r="41191" spans="10:23" x14ac:dyDescent="0.3">
      <c r="J41191" s="8"/>
      <c r="K41191"/>
      <c r="L41191"/>
      <c r="M41191"/>
      <c r="N41191"/>
      <c r="O41191"/>
      <c r="P41191"/>
      <c r="Q41191"/>
      <c r="R41191"/>
      <c r="S41191" s="13"/>
      <c r="W41191" s="15"/>
    </row>
    <row r="41192" spans="10:23" x14ac:dyDescent="0.3">
      <c r="J41192" s="8"/>
      <c r="K41192"/>
      <c r="L41192"/>
      <c r="M41192"/>
      <c r="N41192"/>
      <c r="O41192"/>
      <c r="P41192"/>
      <c r="Q41192"/>
      <c r="R41192"/>
      <c r="S41192" s="13"/>
      <c r="W41192" s="15"/>
    </row>
    <row r="41193" spans="10:23" x14ac:dyDescent="0.3">
      <c r="J41193" s="8"/>
      <c r="K41193"/>
      <c r="L41193"/>
      <c r="M41193"/>
      <c r="N41193"/>
      <c r="O41193"/>
      <c r="P41193"/>
      <c r="Q41193"/>
      <c r="R41193"/>
      <c r="S41193" s="13"/>
      <c r="W41193" s="15"/>
    </row>
    <row r="41194" spans="10:23" x14ac:dyDescent="0.3">
      <c r="J41194" s="8"/>
      <c r="K41194"/>
      <c r="L41194"/>
      <c r="M41194"/>
      <c r="N41194"/>
      <c r="O41194"/>
      <c r="P41194"/>
      <c r="Q41194"/>
      <c r="R41194"/>
      <c r="S41194" s="13"/>
      <c r="W41194" s="15"/>
    </row>
    <row r="41195" spans="10:23" x14ac:dyDescent="0.3">
      <c r="J41195" s="8"/>
      <c r="K41195"/>
      <c r="L41195"/>
      <c r="M41195"/>
      <c r="N41195"/>
      <c r="O41195"/>
      <c r="P41195"/>
      <c r="Q41195"/>
      <c r="R41195"/>
      <c r="S41195" s="13"/>
      <c r="W41195" s="15"/>
    </row>
    <row r="41196" spans="10:23" x14ac:dyDescent="0.3">
      <c r="J41196" s="8"/>
      <c r="K41196"/>
      <c r="L41196"/>
      <c r="M41196"/>
      <c r="N41196"/>
      <c r="O41196"/>
      <c r="P41196"/>
      <c r="Q41196"/>
      <c r="R41196"/>
      <c r="S41196" s="13"/>
      <c r="W41196" s="15"/>
    </row>
    <row r="41197" spans="10:23" x14ac:dyDescent="0.3">
      <c r="J41197" s="8"/>
      <c r="K41197"/>
      <c r="L41197"/>
      <c r="M41197"/>
      <c r="N41197"/>
      <c r="O41197"/>
      <c r="P41197"/>
      <c r="Q41197"/>
      <c r="R41197"/>
      <c r="S41197" s="13"/>
      <c r="W41197" s="15"/>
    </row>
    <row r="41198" spans="10:23" x14ac:dyDescent="0.3">
      <c r="J41198" s="8"/>
      <c r="K41198"/>
      <c r="L41198"/>
      <c r="M41198"/>
      <c r="N41198"/>
      <c r="O41198"/>
      <c r="P41198"/>
      <c r="Q41198"/>
      <c r="R41198"/>
      <c r="S41198" s="13"/>
      <c r="W41198" s="15"/>
    </row>
    <row r="41199" spans="10:23" x14ac:dyDescent="0.3">
      <c r="J41199" s="8"/>
      <c r="K41199"/>
      <c r="L41199"/>
      <c r="M41199"/>
      <c r="N41199"/>
      <c r="O41199"/>
      <c r="P41199"/>
      <c r="Q41199"/>
      <c r="R41199"/>
      <c r="S41199" s="13"/>
      <c r="W41199" s="15"/>
    </row>
    <row r="41200" spans="10:23" x14ac:dyDescent="0.3">
      <c r="J41200" s="8"/>
      <c r="K41200"/>
      <c r="L41200"/>
      <c r="M41200"/>
      <c r="N41200"/>
      <c r="O41200"/>
      <c r="P41200"/>
      <c r="Q41200"/>
      <c r="R41200"/>
      <c r="S41200" s="13"/>
      <c r="W41200" s="15"/>
    </row>
    <row r="41201" spans="10:23" x14ac:dyDescent="0.3">
      <c r="J41201" s="8"/>
      <c r="K41201"/>
      <c r="L41201"/>
      <c r="M41201"/>
      <c r="N41201"/>
      <c r="O41201"/>
      <c r="P41201"/>
      <c r="Q41201"/>
      <c r="R41201"/>
      <c r="S41201" s="13"/>
      <c r="W41201" s="15"/>
    </row>
    <row r="41202" spans="10:23" x14ac:dyDescent="0.3">
      <c r="J41202" s="8"/>
      <c r="K41202"/>
      <c r="L41202"/>
      <c r="M41202"/>
      <c r="N41202"/>
      <c r="O41202"/>
      <c r="P41202"/>
      <c r="Q41202"/>
      <c r="R41202"/>
      <c r="S41202" s="13"/>
      <c r="W41202" s="15"/>
    </row>
    <row r="41203" spans="10:23" x14ac:dyDescent="0.3">
      <c r="J41203" s="8"/>
      <c r="K41203"/>
      <c r="L41203"/>
      <c r="M41203"/>
      <c r="N41203"/>
      <c r="O41203"/>
      <c r="P41203"/>
      <c r="Q41203"/>
      <c r="R41203"/>
      <c r="S41203" s="13"/>
      <c r="W41203" s="15"/>
    </row>
    <row r="41204" spans="10:23" x14ac:dyDescent="0.3">
      <c r="J41204" s="8"/>
      <c r="K41204"/>
      <c r="L41204"/>
      <c r="M41204"/>
      <c r="N41204"/>
      <c r="O41204"/>
      <c r="P41204"/>
      <c r="Q41204"/>
      <c r="R41204"/>
      <c r="S41204" s="13"/>
      <c r="W41204" s="15"/>
    </row>
    <row r="41205" spans="10:23" x14ac:dyDescent="0.3">
      <c r="J41205" s="8"/>
      <c r="K41205"/>
      <c r="L41205"/>
      <c r="M41205"/>
      <c r="N41205"/>
      <c r="O41205"/>
      <c r="P41205"/>
      <c r="Q41205"/>
      <c r="R41205"/>
      <c r="S41205" s="13"/>
      <c r="W41205" s="15"/>
    </row>
    <row r="41206" spans="10:23" x14ac:dyDescent="0.3">
      <c r="J41206" s="8"/>
      <c r="K41206"/>
      <c r="L41206"/>
      <c r="M41206"/>
      <c r="N41206"/>
      <c r="O41206"/>
      <c r="P41206"/>
      <c r="Q41206"/>
      <c r="R41206"/>
      <c r="S41206" s="13"/>
      <c r="W41206" s="15"/>
    </row>
    <row r="41207" spans="10:23" x14ac:dyDescent="0.3">
      <c r="J41207" s="8"/>
      <c r="K41207"/>
      <c r="L41207"/>
      <c r="M41207"/>
      <c r="N41207"/>
      <c r="O41207"/>
      <c r="P41207"/>
      <c r="Q41207"/>
      <c r="R41207"/>
      <c r="S41207" s="13"/>
      <c r="W41207" s="15"/>
    </row>
    <row r="41208" spans="10:23" x14ac:dyDescent="0.3">
      <c r="J41208" s="8"/>
      <c r="K41208"/>
      <c r="L41208"/>
      <c r="M41208"/>
      <c r="N41208"/>
      <c r="O41208"/>
      <c r="P41208"/>
      <c r="Q41208"/>
      <c r="R41208"/>
      <c r="S41208" s="13"/>
      <c r="W41208" s="15"/>
    </row>
    <row r="41209" spans="10:23" x14ac:dyDescent="0.3">
      <c r="J41209" s="8"/>
      <c r="K41209"/>
      <c r="L41209"/>
      <c r="M41209"/>
      <c r="N41209"/>
      <c r="O41209"/>
      <c r="P41209"/>
      <c r="Q41209"/>
      <c r="R41209"/>
      <c r="S41209" s="13"/>
      <c r="W41209" s="15"/>
    </row>
    <row r="41210" spans="10:23" x14ac:dyDescent="0.3">
      <c r="J41210" s="8"/>
      <c r="K41210"/>
      <c r="L41210"/>
      <c r="M41210"/>
      <c r="N41210"/>
      <c r="O41210"/>
      <c r="P41210"/>
      <c r="Q41210"/>
      <c r="R41210"/>
      <c r="S41210" s="13"/>
      <c r="W41210" s="15"/>
    </row>
    <row r="41211" spans="10:23" x14ac:dyDescent="0.3">
      <c r="J41211" s="8"/>
      <c r="K41211"/>
      <c r="L41211"/>
      <c r="M41211"/>
      <c r="N41211"/>
      <c r="O41211"/>
      <c r="P41211"/>
      <c r="Q41211"/>
      <c r="R41211"/>
      <c r="S41211" s="13"/>
      <c r="W41211" s="15"/>
    </row>
    <row r="41212" spans="10:23" x14ac:dyDescent="0.3">
      <c r="J41212" s="8"/>
      <c r="K41212"/>
      <c r="L41212"/>
      <c r="M41212"/>
      <c r="N41212"/>
      <c r="O41212"/>
      <c r="P41212"/>
      <c r="Q41212"/>
      <c r="R41212"/>
      <c r="S41212" s="13"/>
      <c r="W41212" s="15"/>
    </row>
    <row r="41213" spans="10:23" x14ac:dyDescent="0.3">
      <c r="J41213" s="8"/>
      <c r="K41213"/>
      <c r="L41213"/>
      <c r="M41213"/>
      <c r="N41213"/>
      <c r="O41213"/>
      <c r="P41213"/>
      <c r="Q41213"/>
      <c r="R41213"/>
      <c r="S41213" s="13"/>
      <c r="W41213" s="15"/>
    </row>
    <row r="41214" spans="10:23" x14ac:dyDescent="0.3">
      <c r="J41214" s="8"/>
      <c r="K41214"/>
      <c r="L41214"/>
      <c r="M41214"/>
      <c r="N41214"/>
      <c r="O41214"/>
      <c r="P41214"/>
      <c r="Q41214"/>
      <c r="R41214"/>
      <c r="S41214" s="13"/>
      <c r="W41214" s="15"/>
    </row>
    <row r="41215" spans="10:23" x14ac:dyDescent="0.3">
      <c r="J41215" s="8"/>
      <c r="K41215"/>
      <c r="L41215"/>
      <c r="M41215"/>
      <c r="N41215"/>
      <c r="O41215"/>
      <c r="P41215"/>
      <c r="Q41215"/>
      <c r="R41215"/>
      <c r="S41215" s="13"/>
      <c r="W41215" s="15"/>
    </row>
    <row r="41216" spans="10:23" x14ac:dyDescent="0.3">
      <c r="J41216" s="8"/>
      <c r="K41216"/>
      <c r="L41216"/>
      <c r="M41216"/>
      <c r="N41216"/>
      <c r="O41216"/>
      <c r="P41216"/>
      <c r="Q41216"/>
      <c r="R41216"/>
      <c r="S41216" s="13"/>
      <c r="W41216" s="15"/>
    </row>
    <row r="41217" spans="10:23" x14ac:dyDescent="0.3">
      <c r="J41217" s="8"/>
      <c r="K41217"/>
      <c r="L41217"/>
      <c r="M41217"/>
      <c r="N41217"/>
      <c r="O41217"/>
      <c r="P41217"/>
      <c r="Q41217"/>
      <c r="R41217"/>
      <c r="S41217" s="13"/>
      <c r="W41217" s="15"/>
    </row>
    <row r="41218" spans="10:23" x14ac:dyDescent="0.3">
      <c r="J41218" s="8"/>
      <c r="K41218"/>
      <c r="L41218"/>
      <c r="M41218"/>
      <c r="N41218"/>
      <c r="O41218"/>
      <c r="P41218"/>
      <c r="Q41218"/>
      <c r="R41218"/>
      <c r="S41218" s="13"/>
      <c r="W41218" s="15"/>
    </row>
    <row r="41219" spans="10:23" x14ac:dyDescent="0.3">
      <c r="J41219" s="8"/>
      <c r="K41219"/>
      <c r="L41219"/>
      <c r="M41219"/>
      <c r="N41219"/>
      <c r="O41219"/>
      <c r="P41219"/>
      <c r="Q41219"/>
      <c r="R41219"/>
      <c r="S41219" s="13"/>
      <c r="W41219" s="15"/>
    </row>
    <row r="41220" spans="10:23" x14ac:dyDescent="0.3">
      <c r="J41220" s="8"/>
      <c r="K41220"/>
      <c r="L41220"/>
      <c r="M41220"/>
      <c r="N41220"/>
      <c r="O41220"/>
      <c r="P41220"/>
      <c r="Q41220"/>
      <c r="R41220"/>
      <c r="S41220" s="13"/>
      <c r="W41220" s="15"/>
    </row>
    <row r="41221" spans="10:23" x14ac:dyDescent="0.3">
      <c r="J41221" s="8"/>
      <c r="K41221"/>
      <c r="L41221"/>
      <c r="M41221"/>
      <c r="N41221"/>
      <c r="O41221"/>
      <c r="P41221"/>
      <c r="Q41221"/>
      <c r="R41221"/>
      <c r="S41221" s="13"/>
      <c r="W41221" s="15"/>
    </row>
    <row r="41222" spans="10:23" x14ac:dyDescent="0.3">
      <c r="J41222" s="8"/>
      <c r="K41222"/>
      <c r="L41222"/>
      <c r="M41222"/>
      <c r="N41222"/>
      <c r="O41222"/>
      <c r="P41222"/>
      <c r="Q41222"/>
      <c r="R41222"/>
      <c r="S41222" s="13"/>
      <c r="W41222" s="15"/>
    </row>
    <row r="41223" spans="10:23" x14ac:dyDescent="0.3">
      <c r="J41223" s="8"/>
      <c r="K41223"/>
      <c r="L41223"/>
      <c r="M41223"/>
      <c r="N41223"/>
      <c r="O41223"/>
      <c r="P41223"/>
      <c r="Q41223"/>
      <c r="R41223"/>
      <c r="S41223" s="13"/>
      <c r="W41223" s="15"/>
    </row>
    <row r="41224" spans="10:23" x14ac:dyDescent="0.3">
      <c r="J41224" s="8"/>
      <c r="K41224"/>
      <c r="L41224"/>
      <c r="M41224"/>
      <c r="N41224"/>
      <c r="O41224"/>
      <c r="P41224"/>
      <c r="Q41224"/>
      <c r="R41224"/>
      <c r="S41224" s="13"/>
      <c r="W41224" s="15"/>
    </row>
    <row r="41225" spans="10:23" x14ac:dyDescent="0.3">
      <c r="J41225" s="8"/>
      <c r="K41225"/>
      <c r="L41225"/>
      <c r="M41225"/>
      <c r="N41225"/>
      <c r="O41225"/>
      <c r="P41225"/>
      <c r="Q41225"/>
      <c r="R41225"/>
      <c r="S41225" s="13"/>
      <c r="W41225" s="15"/>
    </row>
    <row r="41226" spans="10:23" x14ac:dyDescent="0.3">
      <c r="J41226" s="8"/>
      <c r="K41226"/>
      <c r="L41226"/>
      <c r="M41226"/>
      <c r="N41226"/>
      <c r="O41226"/>
      <c r="P41226"/>
      <c r="Q41226"/>
      <c r="R41226"/>
      <c r="S41226" s="13"/>
      <c r="W41226" s="15"/>
    </row>
    <row r="41227" spans="10:23" x14ac:dyDescent="0.3">
      <c r="J41227" s="8"/>
      <c r="K41227"/>
      <c r="L41227"/>
      <c r="M41227"/>
      <c r="N41227"/>
      <c r="O41227"/>
      <c r="P41227"/>
      <c r="Q41227"/>
      <c r="R41227"/>
      <c r="S41227" s="13"/>
      <c r="W41227" s="15"/>
    </row>
    <row r="41228" spans="10:23" x14ac:dyDescent="0.3">
      <c r="J41228" s="8"/>
      <c r="K41228"/>
      <c r="L41228"/>
      <c r="M41228"/>
      <c r="N41228"/>
      <c r="O41228"/>
      <c r="P41228"/>
      <c r="Q41228"/>
      <c r="R41228"/>
      <c r="S41228" s="13"/>
      <c r="W41228" s="15"/>
    </row>
    <row r="41229" spans="10:23" x14ac:dyDescent="0.3">
      <c r="J41229" s="8"/>
      <c r="K41229"/>
      <c r="L41229"/>
      <c r="M41229"/>
      <c r="N41229"/>
      <c r="O41229"/>
      <c r="P41229"/>
      <c r="Q41229"/>
      <c r="R41229"/>
      <c r="S41229" s="13"/>
      <c r="W41229" s="15"/>
    </row>
    <row r="41230" spans="10:23" x14ac:dyDescent="0.3">
      <c r="J41230" s="8"/>
      <c r="K41230"/>
      <c r="L41230"/>
      <c r="M41230"/>
      <c r="N41230"/>
      <c r="O41230"/>
      <c r="P41230"/>
      <c r="Q41230"/>
      <c r="R41230"/>
      <c r="S41230" s="13"/>
      <c r="W41230" s="15"/>
    </row>
    <row r="41231" spans="10:23" x14ac:dyDescent="0.3">
      <c r="J41231" s="8"/>
      <c r="K41231"/>
      <c r="L41231"/>
      <c r="M41231"/>
      <c r="N41231"/>
      <c r="O41231"/>
      <c r="P41231"/>
      <c r="Q41231"/>
      <c r="R41231"/>
      <c r="S41231" s="13"/>
      <c r="W41231" s="15"/>
    </row>
    <row r="41232" spans="10:23" x14ac:dyDescent="0.3">
      <c r="J41232" s="8"/>
      <c r="K41232"/>
      <c r="L41232"/>
      <c r="M41232"/>
      <c r="N41232"/>
      <c r="O41232"/>
      <c r="P41232"/>
      <c r="Q41232"/>
      <c r="R41232"/>
      <c r="S41232" s="13"/>
      <c r="W41232" s="15"/>
    </row>
    <row r="41233" spans="10:23" x14ac:dyDescent="0.3">
      <c r="J41233" s="8"/>
      <c r="K41233"/>
      <c r="L41233"/>
      <c r="M41233"/>
      <c r="N41233"/>
      <c r="O41233"/>
      <c r="P41233"/>
      <c r="Q41233"/>
      <c r="R41233"/>
      <c r="S41233" s="13"/>
      <c r="W41233" s="15"/>
    </row>
    <row r="41234" spans="10:23" x14ac:dyDescent="0.3">
      <c r="J41234" s="8"/>
      <c r="K41234"/>
      <c r="L41234"/>
      <c r="M41234"/>
      <c r="N41234"/>
      <c r="O41234"/>
      <c r="P41234"/>
      <c r="Q41234"/>
      <c r="R41234"/>
      <c r="S41234" s="13"/>
      <c r="W41234" s="15"/>
    </row>
    <row r="41235" spans="10:23" x14ac:dyDescent="0.3">
      <c r="J41235" s="8"/>
      <c r="K41235"/>
      <c r="L41235"/>
      <c r="M41235"/>
      <c r="N41235"/>
      <c r="O41235"/>
      <c r="P41235"/>
      <c r="Q41235"/>
      <c r="R41235"/>
      <c r="S41235" s="13"/>
      <c r="W41235" s="15"/>
    </row>
    <row r="41236" spans="10:23" x14ac:dyDescent="0.3">
      <c r="J41236" s="8"/>
      <c r="K41236"/>
      <c r="L41236"/>
      <c r="M41236"/>
      <c r="N41236"/>
      <c r="O41236"/>
      <c r="P41236"/>
      <c r="Q41236"/>
      <c r="R41236"/>
      <c r="S41236" s="13"/>
      <c r="W41236" s="15"/>
    </row>
    <row r="41237" spans="10:23" x14ac:dyDescent="0.3">
      <c r="J41237" s="8"/>
      <c r="K41237"/>
      <c r="L41237"/>
      <c r="M41237"/>
      <c r="N41237"/>
      <c r="O41237"/>
      <c r="P41237"/>
      <c r="Q41237"/>
      <c r="R41237"/>
      <c r="S41237" s="13"/>
      <c r="W41237" s="15"/>
    </row>
    <row r="41238" spans="10:23" x14ac:dyDescent="0.3">
      <c r="J41238" s="8"/>
      <c r="K41238"/>
      <c r="L41238"/>
      <c r="M41238"/>
      <c r="N41238"/>
      <c r="O41238"/>
      <c r="P41238"/>
      <c r="Q41238"/>
      <c r="R41238"/>
      <c r="S41238" s="13"/>
      <c r="W41238" s="15"/>
    </row>
    <row r="41239" spans="10:23" x14ac:dyDescent="0.3">
      <c r="J41239" s="8"/>
      <c r="K41239"/>
      <c r="L41239"/>
      <c r="M41239"/>
      <c r="N41239"/>
      <c r="O41239"/>
      <c r="P41239"/>
      <c r="Q41239"/>
      <c r="R41239"/>
      <c r="S41239" s="13"/>
      <c r="W41239" s="15"/>
    </row>
    <row r="41240" spans="10:23" x14ac:dyDescent="0.3">
      <c r="J41240" s="8"/>
      <c r="K41240"/>
      <c r="L41240"/>
      <c r="M41240"/>
      <c r="N41240"/>
      <c r="O41240"/>
      <c r="P41240"/>
      <c r="Q41240"/>
      <c r="R41240"/>
      <c r="S41240" s="13"/>
      <c r="W41240" s="15"/>
    </row>
    <row r="41241" spans="10:23" x14ac:dyDescent="0.3">
      <c r="J41241" s="8"/>
      <c r="K41241"/>
      <c r="L41241"/>
      <c r="M41241"/>
      <c r="N41241"/>
      <c r="O41241"/>
      <c r="P41241"/>
      <c r="Q41241"/>
      <c r="R41241"/>
      <c r="S41241" s="13"/>
      <c r="W41241" s="15"/>
    </row>
    <row r="41242" spans="10:23" x14ac:dyDescent="0.3">
      <c r="J41242" s="8"/>
      <c r="K41242"/>
      <c r="L41242"/>
      <c r="M41242"/>
      <c r="N41242"/>
      <c r="O41242"/>
      <c r="P41242"/>
      <c r="Q41242"/>
      <c r="R41242"/>
      <c r="S41242" s="13"/>
      <c r="W41242" s="15"/>
    </row>
    <row r="41243" spans="10:23" x14ac:dyDescent="0.3">
      <c r="J41243" s="8"/>
      <c r="K41243"/>
      <c r="L41243"/>
      <c r="M41243"/>
      <c r="N41243"/>
      <c r="O41243"/>
      <c r="P41243"/>
      <c r="Q41243"/>
      <c r="R41243"/>
      <c r="S41243" s="13"/>
      <c r="W41243" s="15"/>
    </row>
    <row r="41244" spans="10:23" x14ac:dyDescent="0.3">
      <c r="J41244" s="8"/>
      <c r="K41244"/>
      <c r="L41244"/>
      <c r="M41244"/>
      <c r="N41244"/>
      <c r="O41244"/>
      <c r="P41244"/>
      <c r="Q41244"/>
      <c r="R41244"/>
      <c r="S41244" s="13"/>
      <c r="W41244" s="15"/>
    </row>
    <row r="41245" spans="10:23" x14ac:dyDescent="0.3">
      <c r="J41245" s="8"/>
      <c r="K41245"/>
      <c r="L41245"/>
      <c r="M41245"/>
      <c r="N41245"/>
      <c r="O41245"/>
      <c r="P41245"/>
      <c r="Q41245"/>
      <c r="R41245"/>
      <c r="S41245" s="13"/>
      <c r="W41245" s="15"/>
    </row>
    <row r="41246" spans="10:23" x14ac:dyDescent="0.3">
      <c r="J41246" s="8"/>
      <c r="K41246"/>
      <c r="L41246"/>
      <c r="M41246"/>
      <c r="N41246"/>
      <c r="O41246"/>
      <c r="P41246"/>
      <c r="Q41246"/>
      <c r="R41246"/>
      <c r="S41246" s="13"/>
      <c r="W41246" s="15"/>
    </row>
    <row r="41247" spans="10:23" x14ac:dyDescent="0.3">
      <c r="J41247" s="8"/>
      <c r="K41247"/>
      <c r="L41247"/>
      <c r="M41247"/>
      <c r="N41247"/>
      <c r="O41247"/>
      <c r="P41247"/>
      <c r="Q41247"/>
      <c r="R41247"/>
      <c r="S41247" s="13"/>
      <c r="W41247" s="15"/>
    </row>
    <row r="41248" spans="10:23" x14ac:dyDescent="0.3">
      <c r="J41248" s="8"/>
      <c r="K41248"/>
      <c r="L41248"/>
      <c r="M41248"/>
      <c r="N41248"/>
      <c r="O41248"/>
      <c r="P41248"/>
      <c r="Q41248"/>
      <c r="R41248"/>
      <c r="S41248" s="13"/>
      <c r="W41248" s="15"/>
    </row>
    <row r="41249" spans="10:23" x14ac:dyDescent="0.3">
      <c r="J41249" s="8"/>
      <c r="K41249"/>
      <c r="L41249"/>
      <c r="M41249"/>
      <c r="N41249"/>
      <c r="O41249"/>
      <c r="P41249"/>
      <c r="Q41249"/>
      <c r="R41249"/>
      <c r="S41249" s="13"/>
      <c r="W41249" s="15"/>
    </row>
    <row r="41250" spans="10:23" x14ac:dyDescent="0.3">
      <c r="J41250" s="8"/>
      <c r="K41250"/>
      <c r="L41250"/>
      <c r="M41250"/>
      <c r="N41250"/>
      <c r="O41250"/>
      <c r="P41250"/>
      <c r="Q41250"/>
      <c r="R41250"/>
      <c r="S41250" s="13"/>
      <c r="W41250" s="15"/>
    </row>
    <row r="41251" spans="10:23" x14ac:dyDescent="0.3">
      <c r="J41251" s="8"/>
      <c r="K41251"/>
      <c r="L41251"/>
      <c r="M41251"/>
      <c r="N41251"/>
      <c r="O41251"/>
      <c r="P41251"/>
      <c r="Q41251"/>
      <c r="R41251"/>
      <c r="S41251" s="13"/>
      <c r="W41251" s="15"/>
    </row>
    <row r="41252" spans="10:23" x14ac:dyDescent="0.3">
      <c r="J41252" s="8"/>
      <c r="K41252"/>
      <c r="L41252"/>
      <c r="M41252"/>
      <c r="N41252"/>
      <c r="O41252"/>
      <c r="P41252"/>
      <c r="Q41252"/>
      <c r="R41252"/>
      <c r="S41252" s="13"/>
      <c r="W41252" s="15"/>
    </row>
    <row r="41253" spans="10:23" x14ac:dyDescent="0.3">
      <c r="J41253" s="8"/>
      <c r="K41253"/>
      <c r="L41253"/>
      <c r="M41253"/>
      <c r="N41253"/>
      <c r="O41253"/>
      <c r="P41253"/>
      <c r="Q41253"/>
      <c r="R41253"/>
      <c r="S41253" s="13"/>
      <c r="W41253" s="15"/>
    </row>
    <row r="41254" spans="10:23" x14ac:dyDescent="0.3">
      <c r="J41254" s="8"/>
      <c r="K41254"/>
      <c r="L41254"/>
      <c r="M41254"/>
      <c r="N41254"/>
      <c r="O41254"/>
      <c r="P41254"/>
      <c r="Q41254"/>
      <c r="R41254"/>
      <c r="S41254" s="13"/>
      <c r="W41254" s="15"/>
    </row>
    <row r="41255" spans="10:23" x14ac:dyDescent="0.3">
      <c r="J41255" s="8"/>
      <c r="K41255"/>
      <c r="L41255"/>
      <c r="M41255"/>
      <c r="N41255"/>
      <c r="O41255"/>
      <c r="P41255"/>
      <c r="Q41255"/>
      <c r="R41255"/>
      <c r="S41255" s="13"/>
      <c r="W41255" s="15"/>
    </row>
    <row r="41256" spans="10:23" x14ac:dyDescent="0.3">
      <c r="J41256" s="8"/>
      <c r="K41256"/>
      <c r="L41256"/>
      <c r="M41256"/>
      <c r="N41256"/>
      <c r="O41256"/>
      <c r="P41256"/>
      <c r="Q41256"/>
      <c r="R41256"/>
      <c r="S41256" s="13"/>
      <c r="W41256" s="15"/>
    </row>
    <row r="41257" spans="10:23" x14ac:dyDescent="0.3">
      <c r="J41257" s="8"/>
      <c r="K41257"/>
      <c r="L41257"/>
      <c r="M41257"/>
      <c r="N41257"/>
      <c r="O41257"/>
      <c r="P41257"/>
      <c r="Q41257"/>
      <c r="R41257"/>
      <c r="S41257" s="13"/>
      <c r="W41257" s="15"/>
    </row>
    <row r="41258" spans="10:23" x14ac:dyDescent="0.3">
      <c r="J41258" s="8"/>
      <c r="K41258"/>
      <c r="L41258"/>
      <c r="M41258"/>
      <c r="N41258"/>
      <c r="O41258"/>
      <c r="P41258"/>
      <c r="Q41258"/>
      <c r="R41258"/>
      <c r="S41258" s="13"/>
      <c r="W41258" s="15"/>
    </row>
    <row r="41259" spans="10:23" x14ac:dyDescent="0.3">
      <c r="J41259" s="8"/>
      <c r="K41259"/>
      <c r="L41259"/>
      <c r="M41259"/>
      <c r="N41259"/>
      <c r="O41259"/>
      <c r="P41259"/>
      <c r="Q41259"/>
      <c r="R41259"/>
      <c r="S41259" s="13"/>
      <c r="W41259" s="15"/>
    </row>
    <row r="41260" spans="10:23" x14ac:dyDescent="0.3">
      <c r="J41260" s="8"/>
      <c r="K41260"/>
      <c r="L41260"/>
      <c r="M41260"/>
      <c r="N41260"/>
      <c r="O41260"/>
      <c r="P41260"/>
      <c r="Q41260"/>
      <c r="R41260"/>
      <c r="S41260" s="13"/>
      <c r="W41260" s="15"/>
    </row>
    <row r="41261" spans="10:23" x14ac:dyDescent="0.3">
      <c r="J41261" s="8"/>
      <c r="K41261"/>
      <c r="L41261"/>
      <c r="M41261"/>
      <c r="N41261"/>
      <c r="O41261"/>
      <c r="P41261"/>
      <c r="Q41261"/>
      <c r="R41261"/>
      <c r="S41261" s="13"/>
      <c r="W41261" s="15"/>
    </row>
    <row r="41262" spans="10:23" x14ac:dyDescent="0.3">
      <c r="J41262" s="8"/>
      <c r="K41262"/>
      <c r="L41262"/>
      <c r="M41262"/>
      <c r="N41262"/>
      <c r="O41262"/>
      <c r="P41262"/>
      <c r="Q41262"/>
      <c r="R41262"/>
      <c r="S41262" s="13"/>
      <c r="W41262" s="15"/>
    </row>
    <row r="41263" spans="10:23" x14ac:dyDescent="0.3">
      <c r="J41263" s="8"/>
      <c r="K41263"/>
      <c r="L41263"/>
      <c r="M41263"/>
      <c r="N41263"/>
      <c r="O41263"/>
      <c r="P41263"/>
      <c r="Q41263"/>
      <c r="R41263"/>
      <c r="S41263" s="13"/>
      <c r="W41263" s="15"/>
    </row>
    <row r="41264" spans="10:23" x14ac:dyDescent="0.3">
      <c r="J41264" s="8"/>
      <c r="K41264"/>
      <c r="L41264"/>
      <c r="M41264"/>
      <c r="N41264"/>
      <c r="O41264"/>
      <c r="P41264"/>
      <c r="Q41264"/>
      <c r="R41264"/>
      <c r="S41264" s="13"/>
      <c r="W41264" s="15"/>
    </row>
    <row r="41265" spans="10:23" x14ac:dyDescent="0.3">
      <c r="J41265" s="8"/>
      <c r="K41265"/>
      <c r="L41265"/>
      <c r="M41265"/>
      <c r="N41265"/>
      <c r="O41265"/>
      <c r="P41265"/>
      <c r="Q41265"/>
      <c r="R41265"/>
      <c r="S41265" s="13"/>
      <c r="W41265" s="15"/>
    </row>
    <row r="41266" spans="10:23" x14ac:dyDescent="0.3">
      <c r="J41266" s="8"/>
      <c r="K41266"/>
      <c r="L41266"/>
      <c r="M41266"/>
      <c r="N41266"/>
      <c r="O41266"/>
      <c r="P41266"/>
      <c r="Q41266"/>
      <c r="R41266"/>
      <c r="S41266" s="13"/>
      <c r="W41266" s="15"/>
    </row>
    <row r="41267" spans="10:23" x14ac:dyDescent="0.3">
      <c r="J41267" s="8"/>
      <c r="K41267"/>
      <c r="L41267"/>
      <c r="M41267"/>
      <c r="N41267"/>
      <c r="O41267"/>
      <c r="P41267"/>
      <c r="Q41267"/>
      <c r="R41267"/>
      <c r="S41267" s="13"/>
      <c r="W41267" s="15"/>
    </row>
    <row r="41268" spans="10:23" x14ac:dyDescent="0.3">
      <c r="J41268" s="8"/>
      <c r="K41268"/>
      <c r="L41268"/>
      <c r="M41268"/>
      <c r="N41268"/>
      <c r="O41268"/>
      <c r="P41268"/>
      <c r="Q41268"/>
      <c r="R41268"/>
      <c r="S41268" s="13"/>
      <c r="W41268" s="15"/>
    </row>
    <row r="41269" spans="10:23" x14ac:dyDescent="0.3">
      <c r="J41269" s="8"/>
      <c r="K41269"/>
      <c r="L41269"/>
      <c r="M41269"/>
      <c r="N41269"/>
      <c r="O41269"/>
      <c r="P41269"/>
      <c r="Q41269"/>
      <c r="R41269"/>
      <c r="S41269" s="13"/>
      <c r="W41269" s="15"/>
    </row>
    <row r="41270" spans="10:23" x14ac:dyDescent="0.3">
      <c r="J41270" s="8"/>
      <c r="K41270"/>
      <c r="L41270"/>
      <c r="M41270"/>
      <c r="N41270"/>
      <c r="O41270"/>
      <c r="P41270"/>
      <c r="Q41270"/>
      <c r="R41270"/>
      <c r="S41270" s="13"/>
      <c r="W41270" s="15"/>
    </row>
    <row r="41271" spans="10:23" x14ac:dyDescent="0.3">
      <c r="J41271" s="8"/>
      <c r="K41271"/>
      <c r="L41271"/>
      <c r="M41271"/>
      <c r="N41271"/>
      <c r="O41271"/>
      <c r="P41271"/>
      <c r="Q41271"/>
      <c r="R41271"/>
      <c r="S41271" s="13"/>
      <c r="W41271" s="15"/>
    </row>
    <row r="41272" spans="10:23" x14ac:dyDescent="0.3">
      <c r="J41272" s="8"/>
      <c r="K41272"/>
      <c r="L41272"/>
      <c r="M41272"/>
      <c r="N41272"/>
      <c r="O41272"/>
      <c r="P41272"/>
      <c r="Q41272"/>
      <c r="R41272"/>
      <c r="S41272" s="13"/>
      <c r="W41272" s="15"/>
    </row>
    <row r="41273" spans="10:23" x14ac:dyDescent="0.3">
      <c r="J41273" s="8"/>
      <c r="K41273"/>
      <c r="L41273"/>
      <c r="M41273"/>
      <c r="N41273"/>
      <c r="O41273"/>
      <c r="P41273"/>
      <c r="Q41273"/>
      <c r="R41273"/>
      <c r="S41273" s="13"/>
      <c r="W41273" s="15"/>
    </row>
    <row r="41274" spans="10:23" x14ac:dyDescent="0.3">
      <c r="J41274" s="8"/>
      <c r="K41274"/>
      <c r="L41274"/>
      <c r="M41274"/>
      <c r="N41274"/>
      <c r="O41274"/>
      <c r="P41274"/>
      <c r="Q41274"/>
      <c r="R41274"/>
      <c r="S41274" s="13"/>
      <c r="W41274" s="15"/>
    </row>
    <row r="41275" spans="10:23" x14ac:dyDescent="0.3">
      <c r="J41275" s="8"/>
      <c r="K41275"/>
      <c r="L41275"/>
      <c r="M41275"/>
      <c r="N41275"/>
      <c r="O41275"/>
      <c r="P41275"/>
      <c r="Q41275"/>
      <c r="R41275"/>
      <c r="S41275" s="13"/>
      <c r="W41275" s="15"/>
    </row>
    <row r="41276" spans="10:23" x14ac:dyDescent="0.3">
      <c r="J41276" s="8"/>
      <c r="K41276"/>
      <c r="L41276"/>
      <c r="M41276"/>
      <c r="N41276"/>
      <c r="O41276"/>
      <c r="P41276"/>
      <c r="Q41276"/>
      <c r="R41276"/>
      <c r="S41276" s="13"/>
      <c r="W41276" s="15"/>
    </row>
    <row r="41277" spans="10:23" x14ac:dyDescent="0.3">
      <c r="J41277" s="8"/>
      <c r="K41277"/>
      <c r="L41277"/>
      <c r="M41277"/>
      <c r="N41277"/>
      <c r="O41277"/>
      <c r="P41277"/>
      <c r="Q41277"/>
      <c r="R41277"/>
      <c r="S41277" s="13"/>
      <c r="W41277" s="15"/>
    </row>
    <row r="41278" spans="10:23" x14ac:dyDescent="0.3">
      <c r="J41278" s="8"/>
      <c r="K41278"/>
      <c r="L41278"/>
      <c r="M41278"/>
      <c r="N41278"/>
      <c r="O41278"/>
      <c r="P41278"/>
      <c r="Q41278"/>
      <c r="R41278"/>
      <c r="S41278" s="13"/>
      <c r="W41278" s="15"/>
    </row>
    <row r="41279" spans="10:23" x14ac:dyDescent="0.3">
      <c r="J41279" s="8"/>
      <c r="K41279"/>
      <c r="L41279"/>
      <c r="M41279"/>
      <c r="N41279"/>
      <c r="O41279"/>
      <c r="P41279"/>
      <c r="Q41279"/>
      <c r="R41279"/>
      <c r="S41279" s="13"/>
      <c r="W41279" s="15"/>
    </row>
    <row r="41280" spans="10:23" x14ac:dyDescent="0.3">
      <c r="J41280" s="8"/>
      <c r="K41280"/>
      <c r="L41280"/>
      <c r="M41280"/>
      <c r="N41280"/>
      <c r="O41280"/>
      <c r="P41280"/>
      <c r="Q41280"/>
      <c r="R41280"/>
      <c r="S41280" s="13"/>
      <c r="W41280" s="15"/>
    </row>
    <row r="41281" spans="10:23" x14ac:dyDescent="0.3">
      <c r="J41281" s="8"/>
      <c r="K41281"/>
      <c r="L41281"/>
      <c r="M41281"/>
      <c r="N41281"/>
      <c r="O41281"/>
      <c r="P41281"/>
      <c r="Q41281"/>
      <c r="R41281"/>
      <c r="S41281" s="13"/>
      <c r="W41281" s="15"/>
    </row>
    <row r="41282" spans="10:23" x14ac:dyDescent="0.3">
      <c r="J41282" s="8"/>
      <c r="K41282"/>
      <c r="L41282"/>
      <c r="M41282"/>
      <c r="N41282"/>
      <c r="O41282"/>
      <c r="P41282"/>
      <c r="Q41282"/>
      <c r="R41282"/>
      <c r="S41282" s="13"/>
      <c r="W41282" s="15"/>
    </row>
    <row r="41283" spans="10:23" x14ac:dyDescent="0.3">
      <c r="J41283" s="8"/>
      <c r="K41283"/>
      <c r="L41283"/>
      <c r="M41283"/>
      <c r="N41283"/>
      <c r="O41283"/>
      <c r="P41283"/>
      <c r="Q41283"/>
      <c r="R41283"/>
      <c r="S41283" s="13"/>
      <c r="W41283" s="15"/>
    </row>
    <row r="41284" spans="10:23" x14ac:dyDescent="0.3">
      <c r="J41284" s="8"/>
      <c r="K41284"/>
      <c r="L41284"/>
      <c r="M41284"/>
      <c r="N41284"/>
      <c r="O41284"/>
      <c r="P41284"/>
      <c r="Q41284"/>
      <c r="R41284"/>
      <c r="S41284" s="13"/>
      <c r="W41284" s="15"/>
    </row>
    <row r="41285" spans="10:23" x14ac:dyDescent="0.3">
      <c r="J41285" s="8"/>
      <c r="K41285"/>
      <c r="L41285"/>
      <c r="M41285"/>
      <c r="N41285"/>
      <c r="O41285"/>
      <c r="P41285"/>
      <c r="Q41285"/>
      <c r="R41285"/>
      <c r="S41285" s="13"/>
      <c r="W41285" s="15"/>
    </row>
    <row r="41286" spans="10:23" x14ac:dyDescent="0.3">
      <c r="J41286" s="8"/>
      <c r="K41286"/>
      <c r="L41286"/>
      <c r="M41286"/>
      <c r="N41286"/>
      <c r="O41286"/>
      <c r="P41286"/>
      <c r="Q41286"/>
      <c r="R41286"/>
      <c r="S41286" s="13"/>
      <c r="W41286" s="15"/>
    </row>
    <row r="41287" spans="10:23" x14ac:dyDescent="0.3">
      <c r="J41287" s="8"/>
      <c r="K41287"/>
      <c r="L41287"/>
      <c r="M41287"/>
      <c r="N41287"/>
      <c r="O41287"/>
      <c r="P41287"/>
      <c r="Q41287"/>
      <c r="R41287"/>
      <c r="S41287" s="13"/>
      <c r="W41287" s="15"/>
    </row>
    <row r="41288" spans="10:23" x14ac:dyDescent="0.3">
      <c r="J41288" s="8"/>
      <c r="K41288"/>
      <c r="L41288"/>
      <c r="M41288"/>
      <c r="N41288"/>
      <c r="O41288"/>
      <c r="P41288"/>
      <c r="Q41288"/>
      <c r="R41288"/>
      <c r="S41288" s="13"/>
      <c r="W41288" s="15"/>
    </row>
    <row r="41289" spans="10:23" x14ac:dyDescent="0.3">
      <c r="J41289" s="8"/>
      <c r="K41289"/>
      <c r="L41289"/>
      <c r="M41289"/>
      <c r="N41289"/>
      <c r="O41289"/>
      <c r="P41289"/>
      <c r="Q41289"/>
      <c r="R41289"/>
      <c r="S41289" s="13"/>
      <c r="W41289" s="15"/>
    </row>
    <row r="41290" spans="10:23" x14ac:dyDescent="0.3">
      <c r="J41290" s="8"/>
      <c r="K41290"/>
      <c r="L41290"/>
      <c r="M41290"/>
      <c r="N41290"/>
      <c r="O41290"/>
      <c r="P41290"/>
      <c r="Q41290"/>
      <c r="R41290"/>
      <c r="S41290" s="13"/>
      <c r="W41290" s="15"/>
    </row>
    <row r="41291" spans="10:23" x14ac:dyDescent="0.3">
      <c r="J41291" s="8"/>
      <c r="K41291"/>
      <c r="L41291"/>
      <c r="M41291"/>
      <c r="N41291"/>
      <c r="O41291"/>
      <c r="P41291"/>
      <c r="Q41291"/>
      <c r="R41291"/>
      <c r="S41291" s="13"/>
      <c r="W41291" s="15"/>
    </row>
    <row r="41292" spans="10:23" x14ac:dyDescent="0.3">
      <c r="J41292" s="8"/>
      <c r="K41292"/>
      <c r="L41292"/>
      <c r="M41292"/>
      <c r="N41292"/>
      <c r="O41292"/>
      <c r="P41292"/>
      <c r="Q41292"/>
      <c r="R41292"/>
      <c r="S41292" s="13"/>
      <c r="W41292" s="15"/>
    </row>
    <row r="41293" spans="10:23" x14ac:dyDescent="0.3">
      <c r="J41293" s="8"/>
      <c r="K41293"/>
      <c r="L41293"/>
      <c r="M41293"/>
      <c r="N41293"/>
      <c r="O41293"/>
      <c r="P41293"/>
      <c r="Q41293"/>
      <c r="R41293"/>
      <c r="S41293" s="13"/>
      <c r="W41293" s="15"/>
    </row>
    <row r="41294" spans="10:23" x14ac:dyDescent="0.3">
      <c r="J41294" s="8"/>
      <c r="K41294"/>
      <c r="L41294"/>
      <c r="M41294"/>
      <c r="N41294"/>
      <c r="O41294"/>
      <c r="P41294"/>
      <c r="Q41294"/>
      <c r="R41294"/>
      <c r="S41294" s="13"/>
      <c r="W41294" s="15"/>
    </row>
    <row r="41295" spans="10:23" x14ac:dyDescent="0.3">
      <c r="J41295" s="8"/>
      <c r="K41295"/>
      <c r="L41295"/>
      <c r="M41295"/>
      <c r="N41295"/>
      <c r="O41295"/>
      <c r="P41295"/>
      <c r="Q41295"/>
      <c r="R41295"/>
      <c r="S41295" s="13"/>
      <c r="W41295" s="15"/>
    </row>
    <row r="41296" spans="10:23" x14ac:dyDescent="0.3">
      <c r="J41296" s="8"/>
      <c r="K41296"/>
      <c r="L41296"/>
      <c r="M41296"/>
      <c r="N41296"/>
      <c r="O41296"/>
      <c r="P41296"/>
      <c r="Q41296"/>
      <c r="R41296"/>
      <c r="S41296" s="13"/>
      <c r="W41296" s="15"/>
    </row>
    <row r="41297" spans="10:23" x14ac:dyDescent="0.3">
      <c r="J41297" s="8"/>
      <c r="K41297"/>
      <c r="L41297"/>
      <c r="M41297"/>
      <c r="N41297"/>
      <c r="O41297"/>
      <c r="P41297"/>
      <c r="Q41297"/>
      <c r="R41297"/>
      <c r="S41297" s="13"/>
      <c r="W41297" s="15"/>
    </row>
    <row r="41298" spans="10:23" x14ac:dyDescent="0.3">
      <c r="J41298" s="8"/>
      <c r="K41298"/>
      <c r="L41298"/>
      <c r="M41298"/>
      <c r="N41298"/>
      <c r="O41298"/>
      <c r="P41298"/>
      <c r="Q41298"/>
      <c r="R41298"/>
      <c r="S41298" s="13"/>
      <c r="W41298" s="15"/>
    </row>
    <row r="41299" spans="10:23" x14ac:dyDescent="0.3">
      <c r="J41299" s="8"/>
      <c r="K41299"/>
      <c r="L41299"/>
      <c r="M41299"/>
      <c r="N41299"/>
      <c r="O41299"/>
      <c r="P41299"/>
      <c r="Q41299"/>
      <c r="R41299"/>
      <c r="S41299" s="13"/>
      <c r="W41299" s="15"/>
    </row>
    <row r="41300" spans="10:23" x14ac:dyDescent="0.3">
      <c r="J41300" s="8"/>
      <c r="K41300"/>
      <c r="L41300"/>
      <c r="M41300"/>
      <c r="N41300"/>
      <c r="O41300"/>
      <c r="P41300"/>
      <c r="Q41300"/>
      <c r="R41300"/>
      <c r="S41300" s="13"/>
      <c r="W41300" s="15"/>
    </row>
    <row r="41301" spans="10:23" x14ac:dyDescent="0.3">
      <c r="J41301" s="8"/>
      <c r="K41301"/>
      <c r="L41301"/>
      <c r="M41301"/>
      <c r="N41301"/>
      <c r="O41301"/>
      <c r="P41301"/>
      <c r="Q41301"/>
      <c r="R41301"/>
      <c r="S41301" s="13"/>
      <c r="W41301" s="15"/>
    </row>
    <row r="41302" spans="10:23" x14ac:dyDescent="0.3">
      <c r="J41302" s="8"/>
      <c r="K41302"/>
      <c r="L41302"/>
      <c r="M41302"/>
      <c r="N41302"/>
      <c r="O41302"/>
      <c r="P41302"/>
      <c r="Q41302"/>
      <c r="R41302"/>
      <c r="S41302" s="13"/>
      <c r="W41302" s="15"/>
    </row>
    <row r="41303" spans="10:23" x14ac:dyDescent="0.3">
      <c r="J41303" s="8"/>
      <c r="K41303"/>
      <c r="L41303"/>
      <c r="M41303"/>
      <c r="N41303"/>
      <c r="O41303"/>
      <c r="P41303"/>
      <c r="Q41303"/>
      <c r="R41303"/>
      <c r="S41303" s="13"/>
      <c r="W41303" s="15"/>
    </row>
    <row r="41304" spans="10:23" x14ac:dyDescent="0.3">
      <c r="J41304" s="8"/>
      <c r="K41304"/>
      <c r="L41304"/>
      <c r="M41304"/>
      <c r="N41304"/>
      <c r="O41304"/>
      <c r="P41304"/>
      <c r="Q41304"/>
      <c r="R41304"/>
      <c r="S41304" s="13"/>
      <c r="W41304" s="15"/>
    </row>
    <row r="41305" spans="10:23" x14ac:dyDescent="0.3">
      <c r="J41305" s="8"/>
      <c r="K41305"/>
      <c r="L41305"/>
      <c r="M41305"/>
      <c r="N41305"/>
      <c r="O41305"/>
      <c r="P41305"/>
      <c r="Q41305"/>
      <c r="R41305"/>
      <c r="S41305" s="13"/>
      <c r="W41305" s="15"/>
    </row>
    <row r="41306" spans="10:23" x14ac:dyDescent="0.3">
      <c r="J41306" s="8"/>
      <c r="K41306"/>
      <c r="L41306"/>
      <c r="M41306"/>
      <c r="N41306"/>
      <c r="O41306"/>
      <c r="P41306"/>
      <c r="Q41306"/>
      <c r="R41306"/>
      <c r="S41306" s="13"/>
      <c r="W41306" s="15"/>
    </row>
    <row r="41307" spans="10:23" x14ac:dyDescent="0.3">
      <c r="J41307" s="8"/>
      <c r="K41307"/>
      <c r="L41307"/>
      <c r="M41307"/>
      <c r="N41307"/>
      <c r="O41307"/>
      <c r="P41307"/>
      <c r="Q41307"/>
      <c r="R41307"/>
      <c r="S41307" s="13"/>
      <c r="W41307" s="15"/>
    </row>
    <row r="41308" spans="10:23" x14ac:dyDescent="0.3">
      <c r="J41308" s="8"/>
      <c r="K41308"/>
      <c r="L41308"/>
      <c r="M41308"/>
      <c r="N41308"/>
      <c r="O41308"/>
      <c r="P41308"/>
      <c r="Q41308"/>
      <c r="R41308"/>
      <c r="S41308" s="13"/>
      <c r="W41308" s="15"/>
    </row>
    <row r="41309" spans="10:23" x14ac:dyDescent="0.3">
      <c r="J41309" s="8"/>
      <c r="K41309"/>
      <c r="L41309"/>
      <c r="M41309"/>
      <c r="N41309"/>
      <c r="O41309"/>
      <c r="P41309"/>
      <c r="Q41309"/>
      <c r="R41309"/>
      <c r="S41309" s="13"/>
      <c r="W41309" s="15"/>
    </row>
    <row r="41310" spans="10:23" x14ac:dyDescent="0.3">
      <c r="J41310" s="8"/>
      <c r="K41310"/>
      <c r="L41310"/>
      <c r="M41310"/>
      <c r="N41310"/>
      <c r="O41310"/>
      <c r="P41310"/>
      <c r="Q41310"/>
      <c r="R41310"/>
      <c r="S41310" s="13"/>
      <c r="W41310" s="15"/>
    </row>
    <row r="41311" spans="10:23" x14ac:dyDescent="0.3">
      <c r="J41311" s="8"/>
      <c r="K41311"/>
      <c r="L41311"/>
      <c r="M41311"/>
      <c r="N41311"/>
      <c r="O41311"/>
      <c r="P41311"/>
      <c r="Q41311"/>
      <c r="R41311"/>
      <c r="S41311" s="13"/>
      <c r="W41311" s="15"/>
    </row>
    <row r="41312" spans="10:23" x14ac:dyDescent="0.3">
      <c r="J41312" s="8"/>
      <c r="K41312"/>
      <c r="L41312"/>
      <c r="M41312"/>
      <c r="N41312"/>
      <c r="O41312"/>
      <c r="P41312"/>
      <c r="Q41312"/>
      <c r="R41312"/>
      <c r="S41312" s="13"/>
      <c r="W41312" s="15"/>
    </row>
    <row r="41313" spans="10:23" x14ac:dyDescent="0.3">
      <c r="J41313" s="8"/>
      <c r="K41313"/>
      <c r="L41313"/>
      <c r="M41313"/>
      <c r="N41313"/>
      <c r="O41313"/>
      <c r="P41313"/>
      <c r="Q41313"/>
      <c r="R41313"/>
      <c r="S41313" s="13"/>
      <c r="W41313" s="15"/>
    </row>
    <row r="41314" spans="10:23" x14ac:dyDescent="0.3">
      <c r="J41314" s="8"/>
      <c r="K41314"/>
      <c r="L41314"/>
      <c r="M41314"/>
      <c r="N41314"/>
      <c r="O41314"/>
      <c r="P41314"/>
      <c r="Q41314"/>
      <c r="R41314"/>
      <c r="S41314" s="13"/>
      <c r="W41314" s="15"/>
    </row>
    <row r="41315" spans="10:23" x14ac:dyDescent="0.3">
      <c r="J41315" s="8"/>
      <c r="K41315"/>
      <c r="L41315"/>
      <c r="M41315"/>
      <c r="N41315"/>
      <c r="O41315"/>
      <c r="P41315"/>
      <c r="Q41315"/>
      <c r="R41315"/>
      <c r="S41315" s="13"/>
      <c r="W41315" s="15"/>
    </row>
    <row r="41316" spans="10:23" x14ac:dyDescent="0.3">
      <c r="J41316" s="8"/>
      <c r="K41316"/>
      <c r="L41316"/>
      <c r="M41316"/>
      <c r="N41316"/>
      <c r="O41316"/>
      <c r="P41316"/>
      <c r="Q41316"/>
      <c r="R41316"/>
      <c r="S41316" s="13"/>
      <c r="W41316" s="15"/>
    </row>
    <row r="41317" spans="10:23" x14ac:dyDescent="0.3">
      <c r="J41317" s="8"/>
      <c r="K41317"/>
      <c r="L41317"/>
      <c r="M41317"/>
      <c r="N41317"/>
      <c r="O41317"/>
      <c r="P41317"/>
      <c r="Q41317"/>
      <c r="R41317"/>
      <c r="S41317" s="13"/>
      <c r="W41317" s="15"/>
    </row>
    <row r="41318" spans="10:23" x14ac:dyDescent="0.3">
      <c r="J41318" s="8"/>
      <c r="K41318"/>
      <c r="L41318"/>
      <c r="M41318"/>
      <c r="N41318"/>
      <c r="O41318"/>
      <c r="P41318"/>
      <c r="Q41318"/>
      <c r="R41318"/>
      <c r="S41318" s="13"/>
      <c r="W41318" s="15"/>
    </row>
    <row r="41319" spans="10:23" x14ac:dyDescent="0.3">
      <c r="J41319" s="8"/>
      <c r="K41319"/>
      <c r="L41319"/>
      <c r="M41319"/>
      <c r="N41319"/>
      <c r="O41319"/>
      <c r="P41319"/>
      <c r="Q41319"/>
      <c r="R41319"/>
      <c r="S41319" s="13"/>
      <c r="W41319" s="15"/>
    </row>
    <row r="41320" spans="10:23" x14ac:dyDescent="0.3">
      <c r="J41320" s="8"/>
      <c r="K41320"/>
      <c r="L41320"/>
      <c r="M41320"/>
      <c r="N41320"/>
      <c r="O41320"/>
      <c r="P41320"/>
      <c r="Q41320"/>
      <c r="R41320"/>
      <c r="S41320" s="13"/>
      <c r="W41320" s="15"/>
    </row>
    <row r="41321" spans="10:23" x14ac:dyDescent="0.3">
      <c r="J41321" s="8"/>
      <c r="K41321"/>
      <c r="L41321"/>
      <c r="M41321"/>
      <c r="N41321"/>
      <c r="O41321"/>
      <c r="P41321"/>
      <c r="Q41321"/>
      <c r="R41321"/>
      <c r="S41321" s="13"/>
      <c r="W41321" s="15"/>
    </row>
    <row r="41322" spans="10:23" x14ac:dyDescent="0.3">
      <c r="J41322" s="8"/>
      <c r="K41322"/>
      <c r="L41322"/>
      <c r="M41322"/>
      <c r="N41322"/>
      <c r="O41322"/>
      <c r="P41322"/>
      <c r="Q41322"/>
      <c r="R41322"/>
      <c r="S41322" s="13"/>
      <c r="W41322" s="15"/>
    </row>
    <row r="41323" spans="10:23" x14ac:dyDescent="0.3">
      <c r="J41323" s="8"/>
      <c r="K41323"/>
      <c r="L41323"/>
      <c r="M41323"/>
      <c r="N41323"/>
      <c r="O41323"/>
      <c r="P41323"/>
      <c r="Q41323"/>
      <c r="R41323"/>
      <c r="S41323" s="13"/>
      <c r="W41323" s="15"/>
    </row>
    <row r="41324" spans="10:23" x14ac:dyDescent="0.3">
      <c r="J41324" s="8"/>
      <c r="K41324"/>
      <c r="L41324"/>
      <c r="M41324"/>
      <c r="N41324"/>
      <c r="O41324"/>
      <c r="P41324"/>
      <c r="Q41324"/>
      <c r="R41324"/>
      <c r="S41324" s="13"/>
      <c r="W41324" s="15"/>
    </row>
    <row r="41325" spans="10:23" x14ac:dyDescent="0.3">
      <c r="J41325" s="8"/>
      <c r="K41325"/>
      <c r="L41325"/>
      <c r="M41325"/>
      <c r="N41325"/>
      <c r="O41325"/>
      <c r="P41325"/>
      <c r="Q41325"/>
      <c r="R41325"/>
      <c r="S41325" s="13"/>
      <c r="W41325" s="15"/>
    </row>
    <row r="41326" spans="10:23" x14ac:dyDescent="0.3">
      <c r="J41326" s="8"/>
      <c r="K41326"/>
      <c r="L41326"/>
      <c r="M41326"/>
      <c r="N41326"/>
      <c r="O41326"/>
      <c r="P41326"/>
      <c r="Q41326"/>
      <c r="R41326"/>
      <c r="S41326" s="13"/>
      <c r="W41326" s="15"/>
    </row>
    <row r="41327" spans="10:23" x14ac:dyDescent="0.3">
      <c r="J41327" s="8"/>
      <c r="K41327"/>
      <c r="L41327"/>
      <c r="M41327"/>
      <c r="N41327"/>
      <c r="O41327"/>
      <c r="P41327"/>
      <c r="Q41327"/>
      <c r="R41327"/>
      <c r="S41327" s="13"/>
      <c r="W41327" s="15"/>
    </row>
    <row r="41328" spans="10:23" x14ac:dyDescent="0.3">
      <c r="J41328" s="8"/>
      <c r="K41328"/>
      <c r="L41328"/>
      <c r="M41328"/>
      <c r="N41328"/>
      <c r="O41328"/>
      <c r="P41328"/>
      <c r="Q41328"/>
      <c r="R41328"/>
      <c r="S41328" s="13"/>
      <c r="W41328" s="15"/>
    </row>
    <row r="41329" spans="10:23" x14ac:dyDescent="0.3">
      <c r="J41329" s="8"/>
      <c r="K41329"/>
      <c r="L41329"/>
      <c r="M41329"/>
      <c r="N41329"/>
      <c r="O41329"/>
      <c r="P41329"/>
      <c r="Q41329"/>
      <c r="R41329"/>
      <c r="S41329" s="13"/>
      <c r="W41329" s="15"/>
    </row>
    <row r="41330" spans="10:23" x14ac:dyDescent="0.3">
      <c r="J41330" s="8"/>
      <c r="K41330"/>
      <c r="L41330"/>
      <c r="M41330"/>
      <c r="N41330"/>
      <c r="O41330"/>
      <c r="P41330"/>
      <c r="Q41330"/>
      <c r="R41330"/>
      <c r="S41330" s="13"/>
      <c r="W41330" s="15"/>
    </row>
    <row r="41331" spans="10:23" x14ac:dyDescent="0.3">
      <c r="J41331" s="8"/>
      <c r="K41331"/>
      <c r="L41331"/>
      <c r="M41331"/>
      <c r="N41331"/>
      <c r="O41331"/>
      <c r="P41331"/>
      <c r="Q41331"/>
      <c r="R41331"/>
      <c r="S41331" s="13"/>
      <c r="W41331" s="15"/>
    </row>
    <row r="41332" spans="10:23" x14ac:dyDescent="0.3">
      <c r="J41332" s="8"/>
      <c r="K41332"/>
      <c r="L41332"/>
      <c r="M41332"/>
      <c r="N41332"/>
      <c r="O41332"/>
      <c r="P41332"/>
      <c r="Q41332"/>
      <c r="R41332"/>
      <c r="S41332" s="13"/>
      <c r="W41332" s="15"/>
    </row>
    <row r="41333" spans="10:23" x14ac:dyDescent="0.3">
      <c r="J41333" s="8"/>
      <c r="K41333"/>
      <c r="L41333"/>
      <c r="M41333"/>
      <c r="N41333"/>
      <c r="O41333"/>
      <c r="P41333"/>
      <c r="Q41333"/>
      <c r="R41333"/>
      <c r="S41333" s="13"/>
      <c r="W41333" s="15"/>
    </row>
    <row r="41334" spans="10:23" x14ac:dyDescent="0.3">
      <c r="J41334" s="8"/>
      <c r="K41334"/>
      <c r="L41334"/>
      <c r="M41334"/>
      <c r="N41334"/>
      <c r="O41334"/>
      <c r="P41334"/>
      <c r="Q41334"/>
      <c r="R41334"/>
      <c r="S41334" s="13"/>
      <c r="W41334" s="15"/>
    </row>
    <row r="41335" spans="10:23" x14ac:dyDescent="0.3">
      <c r="J41335" s="8"/>
      <c r="K41335"/>
      <c r="L41335"/>
      <c r="M41335"/>
      <c r="N41335"/>
      <c r="O41335"/>
      <c r="P41335"/>
      <c r="Q41335"/>
      <c r="R41335"/>
      <c r="S41335" s="13"/>
      <c r="W41335" s="15"/>
    </row>
    <row r="41336" spans="10:23" x14ac:dyDescent="0.3">
      <c r="J41336" s="8"/>
      <c r="K41336"/>
      <c r="L41336"/>
      <c r="M41336"/>
      <c r="N41336"/>
      <c r="O41336"/>
      <c r="P41336"/>
      <c r="Q41336"/>
      <c r="R41336"/>
      <c r="S41336" s="13"/>
      <c r="W41336" s="15"/>
    </row>
    <row r="41337" spans="10:23" x14ac:dyDescent="0.3">
      <c r="J41337" s="8"/>
      <c r="K41337"/>
      <c r="L41337"/>
      <c r="M41337"/>
      <c r="N41337"/>
      <c r="O41337"/>
      <c r="P41337"/>
      <c r="Q41337"/>
      <c r="R41337"/>
      <c r="S41337" s="13"/>
      <c r="W41337" s="15"/>
    </row>
    <row r="41338" spans="10:23" x14ac:dyDescent="0.3">
      <c r="J41338" s="8"/>
      <c r="K41338"/>
      <c r="L41338"/>
      <c r="M41338"/>
      <c r="N41338"/>
      <c r="O41338"/>
      <c r="P41338"/>
      <c r="Q41338"/>
      <c r="R41338"/>
      <c r="S41338" s="13"/>
      <c r="W41338" s="15"/>
    </row>
    <row r="41339" spans="10:23" x14ac:dyDescent="0.3">
      <c r="J41339" s="8"/>
      <c r="K41339"/>
      <c r="L41339"/>
      <c r="M41339"/>
      <c r="N41339"/>
      <c r="O41339"/>
      <c r="P41339"/>
      <c r="Q41339"/>
      <c r="R41339"/>
      <c r="S41339" s="13"/>
      <c r="W41339" s="15"/>
    </row>
    <row r="41340" spans="10:23" x14ac:dyDescent="0.3">
      <c r="J41340" s="8"/>
      <c r="K41340"/>
      <c r="L41340"/>
      <c r="M41340"/>
      <c r="N41340"/>
      <c r="O41340"/>
      <c r="P41340"/>
      <c r="Q41340"/>
      <c r="R41340"/>
      <c r="S41340" s="13"/>
      <c r="W41340" s="15"/>
    </row>
    <row r="41341" spans="10:23" x14ac:dyDescent="0.3">
      <c r="J41341" s="8"/>
      <c r="K41341"/>
      <c r="L41341"/>
      <c r="M41341"/>
      <c r="N41341"/>
      <c r="O41341"/>
      <c r="P41341"/>
      <c r="Q41341"/>
      <c r="R41341"/>
      <c r="S41341" s="13"/>
      <c r="W41341" s="15"/>
    </row>
    <row r="41342" spans="10:23" x14ac:dyDescent="0.3">
      <c r="J41342" s="8"/>
      <c r="K41342"/>
      <c r="L41342"/>
      <c r="M41342"/>
      <c r="N41342"/>
      <c r="O41342"/>
      <c r="P41342"/>
      <c r="Q41342"/>
      <c r="R41342"/>
      <c r="S41342" s="13"/>
      <c r="W41342" s="15"/>
    </row>
    <row r="41343" spans="10:23" x14ac:dyDescent="0.3">
      <c r="J41343" s="8"/>
      <c r="K41343"/>
      <c r="L41343"/>
      <c r="M41343"/>
      <c r="N41343"/>
      <c r="O41343"/>
      <c r="P41343"/>
      <c r="Q41343"/>
      <c r="R41343"/>
      <c r="S41343" s="13"/>
      <c r="W41343" s="15"/>
    </row>
    <row r="41344" spans="10:23" x14ac:dyDescent="0.3">
      <c r="J41344" s="8"/>
      <c r="K41344"/>
      <c r="L41344"/>
      <c r="M41344"/>
      <c r="N41344"/>
      <c r="O41344"/>
      <c r="P41344"/>
      <c r="Q41344"/>
      <c r="R41344"/>
      <c r="S41344" s="13"/>
      <c r="W41344" s="15"/>
    </row>
    <row r="41345" spans="10:23" x14ac:dyDescent="0.3">
      <c r="J41345" s="8"/>
      <c r="K41345"/>
      <c r="L41345"/>
      <c r="M41345"/>
      <c r="N41345"/>
      <c r="O41345"/>
      <c r="P41345"/>
      <c r="Q41345"/>
      <c r="R41345"/>
      <c r="S41345" s="13"/>
      <c r="W41345" s="15"/>
    </row>
    <row r="41346" spans="10:23" x14ac:dyDescent="0.3">
      <c r="J41346" s="8"/>
      <c r="K41346"/>
      <c r="L41346"/>
      <c r="M41346"/>
      <c r="N41346"/>
      <c r="O41346"/>
      <c r="P41346"/>
      <c r="Q41346"/>
      <c r="R41346"/>
      <c r="S41346" s="13"/>
      <c r="W41346" s="15"/>
    </row>
    <row r="41347" spans="10:23" x14ac:dyDescent="0.3">
      <c r="J41347" s="8"/>
      <c r="K41347"/>
      <c r="L41347"/>
      <c r="M41347"/>
      <c r="N41347"/>
      <c r="O41347"/>
      <c r="P41347"/>
      <c r="Q41347"/>
      <c r="R41347"/>
      <c r="S41347" s="13"/>
      <c r="W41347" s="15"/>
    </row>
    <row r="41348" spans="10:23" x14ac:dyDescent="0.3">
      <c r="J41348" s="8"/>
      <c r="K41348"/>
      <c r="L41348"/>
      <c r="M41348"/>
      <c r="N41348"/>
      <c r="O41348"/>
      <c r="P41348"/>
      <c r="Q41348"/>
      <c r="R41348"/>
      <c r="S41348" s="13"/>
      <c r="W41348" s="15"/>
    </row>
    <row r="41349" spans="10:23" x14ac:dyDescent="0.3">
      <c r="J41349" s="8"/>
      <c r="K41349"/>
      <c r="L41349"/>
      <c r="M41349"/>
      <c r="N41349"/>
      <c r="O41349"/>
      <c r="P41349"/>
      <c r="Q41349"/>
      <c r="R41349"/>
      <c r="S41349" s="13"/>
      <c r="W41349" s="15"/>
    </row>
    <row r="41350" spans="10:23" x14ac:dyDescent="0.3">
      <c r="J41350" s="8"/>
      <c r="K41350"/>
      <c r="L41350"/>
      <c r="M41350"/>
      <c r="N41350"/>
      <c r="O41350"/>
      <c r="P41350"/>
      <c r="Q41350"/>
      <c r="R41350"/>
      <c r="S41350" s="13"/>
      <c r="W41350" s="15"/>
    </row>
    <row r="41351" spans="10:23" x14ac:dyDescent="0.3">
      <c r="J41351" s="8"/>
      <c r="K41351"/>
      <c r="L41351"/>
      <c r="M41351"/>
      <c r="N41351"/>
      <c r="O41351"/>
      <c r="P41351"/>
      <c r="Q41351"/>
      <c r="R41351"/>
      <c r="S41351" s="13"/>
      <c r="W41351" s="15"/>
    </row>
    <row r="41352" spans="10:23" x14ac:dyDescent="0.3">
      <c r="J41352" s="8"/>
      <c r="K41352"/>
      <c r="L41352"/>
      <c r="M41352"/>
      <c r="N41352"/>
      <c r="O41352"/>
      <c r="P41352"/>
      <c r="Q41352"/>
      <c r="R41352"/>
      <c r="S41352" s="13"/>
      <c r="W41352" s="15"/>
    </row>
    <row r="41353" spans="10:23" x14ac:dyDescent="0.3">
      <c r="J41353" s="8"/>
      <c r="K41353"/>
      <c r="L41353"/>
      <c r="M41353"/>
      <c r="N41353"/>
      <c r="O41353"/>
      <c r="P41353"/>
      <c r="Q41353"/>
      <c r="R41353"/>
      <c r="S41353" s="13"/>
      <c r="W41353" s="15"/>
    </row>
    <row r="41354" spans="10:23" x14ac:dyDescent="0.3">
      <c r="J41354" s="8"/>
      <c r="K41354"/>
      <c r="L41354"/>
      <c r="M41354"/>
      <c r="N41354"/>
      <c r="O41354"/>
      <c r="P41354"/>
      <c r="Q41354"/>
      <c r="R41354"/>
      <c r="S41354" s="13"/>
      <c r="W41354" s="15"/>
    </row>
    <row r="41355" spans="10:23" x14ac:dyDescent="0.3">
      <c r="J41355" s="8"/>
      <c r="K41355"/>
      <c r="L41355"/>
      <c r="M41355"/>
      <c r="N41355"/>
      <c r="O41355"/>
      <c r="P41355"/>
      <c r="Q41355"/>
      <c r="R41355"/>
      <c r="S41355" s="13"/>
      <c r="W41355" s="15"/>
    </row>
    <row r="41356" spans="10:23" x14ac:dyDescent="0.3">
      <c r="J41356" s="8"/>
      <c r="K41356"/>
      <c r="L41356"/>
      <c r="M41356"/>
      <c r="N41356"/>
      <c r="O41356"/>
      <c r="P41356"/>
      <c r="Q41356"/>
      <c r="R41356"/>
      <c r="S41356" s="13"/>
      <c r="W41356" s="15"/>
    </row>
    <row r="41357" spans="10:23" x14ac:dyDescent="0.3">
      <c r="J41357" s="8"/>
      <c r="K41357"/>
      <c r="L41357"/>
      <c r="M41357"/>
      <c r="N41357"/>
      <c r="O41357"/>
      <c r="P41357"/>
      <c r="Q41357"/>
      <c r="R41357"/>
      <c r="S41357" s="13"/>
      <c r="W41357" s="15"/>
    </row>
    <row r="41358" spans="10:23" x14ac:dyDescent="0.3">
      <c r="J41358" s="8"/>
      <c r="K41358"/>
      <c r="L41358"/>
      <c r="M41358"/>
      <c r="N41358"/>
      <c r="O41358"/>
      <c r="P41358"/>
      <c r="Q41358"/>
      <c r="R41358"/>
      <c r="S41358" s="13"/>
      <c r="W41358" s="15"/>
    </row>
    <row r="41359" spans="10:23" x14ac:dyDescent="0.3">
      <c r="J41359" s="8"/>
      <c r="K41359"/>
      <c r="L41359"/>
      <c r="M41359"/>
      <c r="N41359"/>
      <c r="O41359"/>
      <c r="P41359"/>
      <c r="Q41359"/>
      <c r="R41359"/>
      <c r="S41359" s="13"/>
      <c r="W41359" s="15"/>
    </row>
    <row r="41360" spans="10:23" x14ac:dyDescent="0.3">
      <c r="J41360" s="8"/>
      <c r="K41360"/>
      <c r="L41360"/>
      <c r="M41360"/>
      <c r="N41360"/>
      <c r="O41360"/>
      <c r="P41360"/>
      <c r="Q41360"/>
      <c r="R41360"/>
      <c r="S41360" s="13"/>
      <c r="W41360" s="15"/>
    </row>
    <row r="41361" spans="10:23" x14ac:dyDescent="0.3">
      <c r="J41361" s="8"/>
      <c r="K41361"/>
      <c r="L41361"/>
      <c r="M41361"/>
      <c r="N41361"/>
      <c r="O41361"/>
      <c r="P41361"/>
      <c r="Q41361"/>
      <c r="R41361"/>
      <c r="S41361" s="13"/>
      <c r="W41361" s="15"/>
    </row>
    <row r="41362" spans="10:23" x14ac:dyDescent="0.3">
      <c r="J41362" s="8"/>
      <c r="K41362"/>
      <c r="L41362"/>
      <c r="M41362"/>
      <c r="N41362"/>
      <c r="O41362"/>
      <c r="P41362"/>
      <c r="Q41362"/>
      <c r="R41362"/>
      <c r="S41362" s="13"/>
      <c r="W41362" s="15"/>
    </row>
    <row r="41363" spans="10:23" x14ac:dyDescent="0.3">
      <c r="J41363" s="8"/>
      <c r="K41363"/>
      <c r="L41363"/>
      <c r="M41363"/>
      <c r="N41363"/>
      <c r="O41363"/>
      <c r="P41363"/>
      <c r="Q41363"/>
      <c r="R41363"/>
      <c r="S41363" s="13"/>
      <c r="W41363" s="15"/>
    </row>
    <row r="41364" spans="10:23" x14ac:dyDescent="0.3">
      <c r="J41364" s="8"/>
      <c r="K41364"/>
      <c r="L41364"/>
      <c r="M41364"/>
      <c r="N41364"/>
      <c r="O41364"/>
      <c r="P41364"/>
      <c r="Q41364"/>
      <c r="R41364"/>
      <c r="S41364" s="13"/>
      <c r="W41364" s="15"/>
    </row>
    <row r="41365" spans="10:23" x14ac:dyDescent="0.3">
      <c r="J41365" s="8"/>
      <c r="K41365"/>
      <c r="L41365"/>
      <c r="M41365"/>
      <c r="N41365"/>
      <c r="O41365"/>
      <c r="P41365"/>
      <c r="Q41365"/>
      <c r="R41365"/>
      <c r="S41365" s="13"/>
      <c r="W41365" s="15"/>
    </row>
    <row r="41366" spans="10:23" x14ac:dyDescent="0.3">
      <c r="J41366" s="8"/>
      <c r="K41366"/>
      <c r="L41366"/>
      <c r="M41366"/>
      <c r="N41366"/>
      <c r="O41366"/>
      <c r="P41366"/>
      <c r="Q41366"/>
      <c r="R41366"/>
      <c r="S41366" s="13"/>
      <c r="W41366" s="15"/>
    </row>
    <row r="41367" spans="10:23" x14ac:dyDescent="0.3">
      <c r="J41367" s="8"/>
      <c r="K41367"/>
      <c r="L41367"/>
      <c r="M41367"/>
      <c r="N41367"/>
      <c r="O41367"/>
      <c r="P41367"/>
      <c r="Q41367"/>
      <c r="R41367"/>
      <c r="S41367" s="13"/>
      <c r="W41367" s="15"/>
    </row>
    <row r="41368" spans="10:23" x14ac:dyDescent="0.3">
      <c r="J41368" s="8"/>
      <c r="K41368"/>
      <c r="L41368"/>
      <c r="M41368"/>
      <c r="N41368"/>
      <c r="O41368"/>
      <c r="P41368"/>
      <c r="Q41368"/>
      <c r="R41368"/>
      <c r="S41368" s="13"/>
      <c r="W41368" s="15"/>
    </row>
    <row r="41369" spans="10:23" x14ac:dyDescent="0.3">
      <c r="J41369" s="8"/>
      <c r="K41369"/>
      <c r="L41369"/>
      <c r="M41369"/>
      <c r="N41369"/>
      <c r="O41369"/>
      <c r="P41369"/>
      <c r="Q41369"/>
      <c r="R41369"/>
      <c r="S41369" s="13"/>
      <c r="W41369" s="15"/>
    </row>
    <row r="41370" spans="10:23" x14ac:dyDescent="0.3">
      <c r="J41370" s="8"/>
      <c r="K41370"/>
      <c r="L41370"/>
      <c r="M41370"/>
      <c r="N41370"/>
      <c r="O41370"/>
      <c r="P41370"/>
      <c r="Q41370"/>
      <c r="R41370"/>
      <c r="S41370" s="13"/>
      <c r="W41370" s="15"/>
    </row>
    <row r="41371" spans="10:23" x14ac:dyDescent="0.3">
      <c r="J41371" s="8"/>
      <c r="K41371"/>
      <c r="L41371"/>
      <c r="M41371"/>
      <c r="N41371"/>
      <c r="O41371"/>
      <c r="P41371"/>
      <c r="Q41371"/>
      <c r="R41371"/>
      <c r="S41371" s="13"/>
      <c r="W41371" s="15"/>
    </row>
    <row r="41372" spans="10:23" x14ac:dyDescent="0.3">
      <c r="J41372" s="8"/>
      <c r="K41372"/>
      <c r="L41372"/>
      <c r="M41372"/>
      <c r="N41372"/>
      <c r="O41372"/>
      <c r="P41372"/>
      <c r="Q41372"/>
      <c r="R41372"/>
      <c r="S41372" s="13"/>
      <c r="W41372" s="15"/>
    </row>
    <row r="41373" spans="10:23" x14ac:dyDescent="0.3">
      <c r="J41373" s="8"/>
      <c r="K41373"/>
      <c r="L41373"/>
      <c r="M41373"/>
      <c r="N41373"/>
      <c r="O41373"/>
      <c r="P41373"/>
      <c r="Q41373"/>
      <c r="R41373"/>
      <c r="S41373" s="13"/>
      <c r="W41373" s="15"/>
    </row>
    <row r="41374" spans="10:23" x14ac:dyDescent="0.3">
      <c r="J41374" s="8"/>
      <c r="K41374"/>
      <c r="L41374"/>
      <c r="M41374"/>
      <c r="N41374"/>
      <c r="O41374"/>
      <c r="P41374"/>
      <c r="Q41374"/>
      <c r="R41374"/>
      <c r="S41374" s="13"/>
      <c r="W41374" s="15"/>
    </row>
    <row r="41375" spans="10:23" x14ac:dyDescent="0.3">
      <c r="J41375" s="8"/>
      <c r="K41375"/>
      <c r="L41375"/>
      <c r="M41375"/>
      <c r="N41375"/>
      <c r="O41375"/>
      <c r="P41375"/>
      <c r="Q41375"/>
      <c r="R41375"/>
      <c r="S41375" s="13"/>
      <c r="W41375" s="15"/>
    </row>
    <row r="41376" spans="10:23" x14ac:dyDescent="0.3">
      <c r="J41376" s="8"/>
      <c r="K41376"/>
      <c r="L41376"/>
      <c r="M41376"/>
      <c r="N41376"/>
      <c r="O41376"/>
      <c r="P41376"/>
      <c r="Q41376"/>
      <c r="R41376"/>
      <c r="S41376" s="13"/>
      <c r="W41376" s="15"/>
    </row>
    <row r="41377" spans="10:23" x14ac:dyDescent="0.3">
      <c r="J41377" s="8"/>
      <c r="K41377"/>
      <c r="L41377"/>
      <c r="M41377"/>
      <c r="N41377"/>
      <c r="O41377"/>
      <c r="P41377"/>
      <c r="Q41377"/>
      <c r="R41377"/>
      <c r="S41377" s="13"/>
      <c r="W41377" s="15"/>
    </row>
    <row r="41378" spans="10:23" x14ac:dyDescent="0.3">
      <c r="J41378" s="8"/>
      <c r="K41378"/>
      <c r="L41378"/>
      <c r="M41378"/>
      <c r="N41378"/>
      <c r="O41378"/>
      <c r="P41378"/>
      <c r="Q41378"/>
      <c r="R41378"/>
      <c r="S41378" s="13"/>
      <c r="W41378" s="15"/>
    </row>
    <row r="41379" spans="10:23" x14ac:dyDescent="0.3">
      <c r="J41379" s="8"/>
      <c r="K41379"/>
      <c r="L41379"/>
      <c r="M41379"/>
      <c r="N41379"/>
      <c r="O41379"/>
      <c r="P41379"/>
      <c r="Q41379"/>
      <c r="R41379"/>
      <c r="S41379" s="13"/>
      <c r="W41379" s="15"/>
    </row>
    <row r="41380" spans="10:23" x14ac:dyDescent="0.3">
      <c r="J41380" s="8"/>
      <c r="K41380"/>
      <c r="L41380"/>
      <c r="M41380"/>
      <c r="N41380"/>
      <c r="O41380"/>
      <c r="P41380"/>
      <c r="Q41380"/>
      <c r="R41380"/>
      <c r="S41380" s="13"/>
      <c r="W41380" s="15"/>
    </row>
    <row r="41381" spans="10:23" x14ac:dyDescent="0.3">
      <c r="J41381" s="8"/>
      <c r="K41381"/>
      <c r="L41381"/>
      <c r="M41381"/>
      <c r="N41381"/>
      <c r="O41381"/>
      <c r="P41381"/>
      <c r="Q41381"/>
      <c r="R41381"/>
      <c r="S41381" s="13"/>
      <c r="W41381" s="15"/>
    </row>
    <row r="41382" spans="10:23" x14ac:dyDescent="0.3">
      <c r="J41382" s="8"/>
      <c r="K41382"/>
      <c r="L41382"/>
      <c r="M41382"/>
      <c r="N41382"/>
      <c r="O41382"/>
      <c r="P41382"/>
      <c r="Q41382"/>
      <c r="R41382"/>
      <c r="S41382" s="13"/>
      <c r="W41382" s="15"/>
    </row>
    <row r="41383" spans="10:23" x14ac:dyDescent="0.3">
      <c r="J41383" s="8"/>
      <c r="K41383"/>
      <c r="L41383"/>
      <c r="M41383"/>
      <c r="N41383"/>
      <c r="O41383"/>
      <c r="P41383"/>
      <c r="Q41383"/>
      <c r="R41383"/>
      <c r="S41383" s="13"/>
      <c r="W41383" s="15"/>
    </row>
    <row r="41384" spans="10:23" x14ac:dyDescent="0.3">
      <c r="J41384" s="8"/>
      <c r="K41384"/>
      <c r="L41384"/>
      <c r="M41384"/>
      <c r="N41384"/>
      <c r="O41384"/>
      <c r="P41384"/>
      <c r="Q41384"/>
      <c r="R41384"/>
      <c r="S41384" s="13"/>
      <c r="W41384" s="15"/>
    </row>
    <row r="41385" spans="10:23" x14ac:dyDescent="0.3">
      <c r="J41385" s="8"/>
      <c r="K41385"/>
      <c r="L41385"/>
      <c r="M41385"/>
      <c r="N41385"/>
      <c r="O41385"/>
      <c r="P41385"/>
      <c r="Q41385"/>
      <c r="R41385"/>
      <c r="S41385" s="13"/>
      <c r="W41385" s="15"/>
    </row>
    <row r="41386" spans="10:23" x14ac:dyDescent="0.3">
      <c r="J41386" s="8"/>
      <c r="K41386"/>
      <c r="L41386"/>
      <c r="M41386"/>
      <c r="N41386"/>
      <c r="O41386"/>
      <c r="P41386"/>
      <c r="Q41386"/>
      <c r="R41386"/>
      <c r="S41386" s="13"/>
      <c r="W41386" s="15"/>
    </row>
    <row r="41387" spans="10:23" x14ac:dyDescent="0.3">
      <c r="J41387" s="8"/>
      <c r="K41387"/>
      <c r="L41387"/>
      <c r="M41387"/>
      <c r="N41387"/>
      <c r="O41387"/>
      <c r="P41387"/>
      <c r="Q41387"/>
      <c r="R41387"/>
      <c r="S41387" s="13"/>
      <c r="W41387" s="15"/>
    </row>
    <row r="41388" spans="10:23" x14ac:dyDescent="0.3">
      <c r="J41388" s="8"/>
      <c r="K41388"/>
      <c r="L41388"/>
      <c r="M41388"/>
      <c r="N41388"/>
      <c r="O41388"/>
      <c r="P41388"/>
      <c r="Q41388"/>
      <c r="R41388"/>
      <c r="S41388" s="13"/>
      <c r="W41388" s="15"/>
    </row>
    <row r="41389" spans="10:23" x14ac:dyDescent="0.3">
      <c r="J41389" s="8"/>
      <c r="K41389"/>
      <c r="L41389"/>
      <c r="M41389"/>
      <c r="N41389"/>
      <c r="O41389"/>
      <c r="P41389"/>
      <c r="Q41389"/>
      <c r="R41389"/>
      <c r="S41389" s="13"/>
      <c r="W41389" s="15"/>
    </row>
    <row r="41390" spans="10:23" x14ac:dyDescent="0.3">
      <c r="J41390" s="8"/>
      <c r="K41390"/>
      <c r="L41390"/>
      <c r="M41390"/>
      <c r="N41390"/>
      <c r="O41390"/>
      <c r="P41390"/>
      <c r="Q41390"/>
      <c r="R41390"/>
      <c r="S41390" s="13"/>
      <c r="W41390" s="15"/>
    </row>
    <row r="41391" spans="10:23" x14ac:dyDescent="0.3">
      <c r="J41391" s="8"/>
      <c r="K41391"/>
      <c r="L41391"/>
      <c r="M41391"/>
      <c r="N41391"/>
      <c r="O41391"/>
      <c r="P41391"/>
      <c r="Q41391"/>
      <c r="R41391"/>
      <c r="S41391" s="13"/>
      <c r="W41391" s="15"/>
    </row>
    <row r="41392" spans="10:23" x14ac:dyDescent="0.3">
      <c r="J41392" s="8"/>
      <c r="K41392"/>
      <c r="L41392"/>
      <c r="M41392"/>
      <c r="N41392"/>
      <c r="O41392"/>
      <c r="P41392"/>
      <c r="Q41392"/>
      <c r="R41392"/>
      <c r="S41392" s="13"/>
      <c r="W41392" s="15"/>
    </row>
    <row r="41393" spans="10:23" x14ac:dyDescent="0.3">
      <c r="J41393" s="8"/>
      <c r="K41393"/>
      <c r="L41393"/>
      <c r="M41393"/>
      <c r="N41393"/>
      <c r="O41393"/>
      <c r="P41393"/>
      <c r="Q41393"/>
      <c r="R41393"/>
      <c r="S41393" s="13"/>
      <c r="W41393" s="15"/>
    </row>
    <row r="41394" spans="10:23" x14ac:dyDescent="0.3">
      <c r="J41394" s="8"/>
      <c r="K41394"/>
      <c r="L41394"/>
      <c r="M41394"/>
      <c r="N41394"/>
      <c r="O41394"/>
      <c r="P41394"/>
      <c r="Q41394"/>
      <c r="R41394"/>
      <c r="S41394" s="13"/>
      <c r="W41394" s="15"/>
    </row>
    <row r="41395" spans="10:23" x14ac:dyDescent="0.3">
      <c r="J41395" s="8"/>
      <c r="K41395"/>
      <c r="L41395"/>
      <c r="M41395"/>
      <c r="N41395"/>
      <c r="O41395"/>
      <c r="P41395"/>
      <c r="Q41395"/>
      <c r="R41395"/>
      <c r="S41395" s="13"/>
      <c r="W41395" s="15"/>
    </row>
    <row r="41396" spans="10:23" x14ac:dyDescent="0.3">
      <c r="J41396" s="8"/>
      <c r="K41396"/>
      <c r="L41396"/>
      <c r="M41396"/>
      <c r="N41396"/>
      <c r="O41396"/>
      <c r="P41396"/>
      <c r="Q41396"/>
      <c r="R41396"/>
      <c r="S41396" s="13"/>
      <c r="W41396" s="15"/>
    </row>
    <row r="41397" spans="10:23" x14ac:dyDescent="0.3">
      <c r="J41397" s="8"/>
      <c r="K41397"/>
      <c r="L41397"/>
      <c r="M41397"/>
      <c r="N41397"/>
      <c r="O41397"/>
      <c r="P41397"/>
      <c r="Q41397"/>
      <c r="R41397"/>
      <c r="S41397" s="13"/>
      <c r="W41397" s="15"/>
    </row>
    <row r="41398" spans="10:23" x14ac:dyDescent="0.3">
      <c r="J41398" s="8"/>
      <c r="K41398"/>
      <c r="L41398"/>
      <c r="M41398"/>
      <c r="N41398"/>
      <c r="O41398"/>
      <c r="P41398"/>
      <c r="Q41398"/>
      <c r="R41398"/>
      <c r="S41398" s="13"/>
      <c r="W41398" s="15"/>
    </row>
    <row r="41399" spans="10:23" x14ac:dyDescent="0.3">
      <c r="J41399" s="8"/>
      <c r="K41399"/>
      <c r="L41399"/>
      <c r="M41399"/>
      <c r="N41399"/>
      <c r="O41399"/>
      <c r="P41399"/>
      <c r="Q41399"/>
      <c r="R41399"/>
      <c r="S41399" s="13"/>
      <c r="W41399" s="15"/>
    </row>
    <row r="41400" spans="10:23" x14ac:dyDescent="0.3">
      <c r="J41400" s="8"/>
      <c r="K41400"/>
      <c r="L41400"/>
      <c r="M41400"/>
      <c r="N41400"/>
      <c r="O41400"/>
      <c r="P41400"/>
      <c r="Q41400"/>
      <c r="R41400"/>
      <c r="S41400" s="13"/>
      <c r="W41400" s="15"/>
    </row>
    <row r="41401" spans="10:23" x14ac:dyDescent="0.3">
      <c r="J41401" s="8"/>
      <c r="K41401"/>
      <c r="L41401"/>
      <c r="M41401"/>
      <c r="N41401"/>
      <c r="O41401"/>
      <c r="P41401"/>
      <c r="Q41401"/>
      <c r="R41401"/>
      <c r="S41401" s="13"/>
      <c r="W41401" s="15"/>
    </row>
    <row r="41402" spans="10:23" x14ac:dyDescent="0.3">
      <c r="J41402" s="8"/>
      <c r="K41402"/>
      <c r="L41402"/>
      <c r="M41402"/>
      <c r="N41402"/>
      <c r="O41402"/>
      <c r="P41402"/>
      <c r="Q41402"/>
      <c r="R41402"/>
      <c r="S41402" s="13"/>
      <c r="W41402" s="15"/>
    </row>
    <row r="41403" spans="10:23" x14ac:dyDescent="0.3">
      <c r="J41403" s="8"/>
      <c r="K41403"/>
      <c r="L41403"/>
      <c r="M41403"/>
      <c r="N41403"/>
      <c r="O41403"/>
      <c r="P41403"/>
      <c r="Q41403"/>
      <c r="R41403"/>
      <c r="S41403" s="13"/>
      <c r="W41403" s="15"/>
    </row>
    <row r="41404" spans="10:23" x14ac:dyDescent="0.3">
      <c r="J41404" s="8"/>
      <c r="K41404"/>
      <c r="L41404"/>
      <c r="M41404"/>
      <c r="N41404"/>
      <c r="O41404"/>
      <c r="P41404"/>
      <c r="Q41404"/>
      <c r="R41404"/>
      <c r="S41404" s="13"/>
      <c r="W41404" s="15"/>
    </row>
    <row r="41405" spans="10:23" x14ac:dyDescent="0.3">
      <c r="J41405" s="8"/>
      <c r="K41405"/>
      <c r="L41405"/>
      <c r="M41405"/>
      <c r="N41405"/>
      <c r="O41405"/>
      <c r="P41405"/>
      <c r="Q41405"/>
      <c r="R41405"/>
      <c r="S41405" s="13"/>
      <c r="W41405" s="15"/>
    </row>
    <row r="41406" spans="10:23" x14ac:dyDescent="0.3">
      <c r="J41406" s="8"/>
      <c r="K41406"/>
      <c r="L41406"/>
      <c r="M41406"/>
      <c r="N41406"/>
      <c r="O41406"/>
      <c r="P41406"/>
      <c r="Q41406"/>
      <c r="R41406"/>
      <c r="S41406" s="13"/>
      <c r="W41406" s="15"/>
    </row>
    <row r="41407" spans="10:23" x14ac:dyDescent="0.3">
      <c r="J41407" s="8"/>
      <c r="K41407"/>
      <c r="L41407"/>
      <c r="M41407"/>
      <c r="N41407"/>
      <c r="O41407"/>
      <c r="P41407"/>
      <c r="Q41407"/>
      <c r="R41407"/>
      <c r="S41407" s="13"/>
      <c r="W41407" s="15"/>
    </row>
    <row r="41408" spans="10:23" x14ac:dyDescent="0.3">
      <c r="J41408" s="8"/>
      <c r="K41408"/>
      <c r="L41408"/>
      <c r="M41408"/>
      <c r="N41408"/>
      <c r="O41408"/>
      <c r="P41408"/>
      <c r="Q41408"/>
      <c r="R41408"/>
      <c r="S41408" s="13"/>
      <c r="W41408" s="15"/>
    </row>
    <row r="41409" spans="10:23" x14ac:dyDescent="0.3">
      <c r="J41409" s="8"/>
      <c r="K41409"/>
      <c r="L41409"/>
      <c r="M41409"/>
      <c r="N41409"/>
      <c r="O41409"/>
      <c r="P41409"/>
      <c r="Q41409"/>
      <c r="R41409"/>
      <c r="S41409" s="13"/>
      <c r="W41409" s="15"/>
    </row>
    <row r="41410" spans="10:23" x14ac:dyDescent="0.3">
      <c r="J41410" s="8"/>
      <c r="K41410"/>
      <c r="L41410"/>
      <c r="M41410"/>
      <c r="N41410"/>
      <c r="O41410"/>
      <c r="P41410"/>
      <c r="Q41410"/>
      <c r="R41410"/>
      <c r="S41410" s="13"/>
      <c r="W41410" s="15"/>
    </row>
    <row r="41411" spans="10:23" x14ac:dyDescent="0.3">
      <c r="J41411" s="8"/>
      <c r="K41411"/>
      <c r="L41411"/>
      <c r="M41411"/>
      <c r="N41411"/>
      <c r="O41411"/>
      <c r="P41411"/>
      <c r="Q41411"/>
      <c r="R41411"/>
      <c r="S41411" s="13"/>
      <c r="W41411" s="15"/>
    </row>
    <row r="41412" spans="10:23" x14ac:dyDescent="0.3">
      <c r="J41412" s="8"/>
      <c r="K41412"/>
      <c r="L41412"/>
      <c r="M41412"/>
      <c r="N41412"/>
      <c r="O41412"/>
      <c r="P41412"/>
      <c r="Q41412"/>
      <c r="R41412"/>
      <c r="S41412" s="13"/>
      <c r="W41412" s="15"/>
    </row>
    <row r="41413" spans="10:23" x14ac:dyDescent="0.3">
      <c r="J41413" s="8"/>
      <c r="K41413"/>
      <c r="L41413"/>
      <c r="M41413"/>
      <c r="N41413"/>
      <c r="O41413"/>
      <c r="P41413"/>
      <c r="Q41413"/>
      <c r="R41413"/>
      <c r="S41413" s="13"/>
      <c r="W41413" s="15"/>
    </row>
    <row r="41414" spans="10:23" x14ac:dyDescent="0.3">
      <c r="J41414" s="8"/>
      <c r="K41414"/>
      <c r="L41414"/>
      <c r="M41414"/>
      <c r="N41414"/>
      <c r="O41414"/>
      <c r="P41414"/>
      <c r="Q41414"/>
      <c r="R41414"/>
      <c r="S41414" s="13"/>
      <c r="W41414" s="15"/>
    </row>
    <row r="41415" spans="10:23" x14ac:dyDescent="0.3">
      <c r="J41415" s="8"/>
      <c r="K41415"/>
      <c r="L41415"/>
      <c r="M41415"/>
      <c r="N41415"/>
      <c r="O41415"/>
      <c r="P41415"/>
      <c r="Q41415"/>
      <c r="R41415"/>
      <c r="S41415" s="13"/>
      <c r="W41415" s="15"/>
    </row>
    <row r="41416" spans="10:23" x14ac:dyDescent="0.3">
      <c r="J41416" s="8"/>
      <c r="K41416"/>
      <c r="L41416"/>
      <c r="M41416"/>
      <c r="N41416"/>
      <c r="O41416"/>
      <c r="P41416"/>
      <c r="Q41416"/>
      <c r="R41416"/>
      <c r="S41416" s="13"/>
      <c r="W41416" s="15"/>
    </row>
    <row r="41417" spans="10:23" x14ac:dyDescent="0.3">
      <c r="J41417" s="8"/>
      <c r="K41417"/>
      <c r="L41417"/>
      <c r="M41417"/>
      <c r="N41417"/>
      <c r="O41417"/>
      <c r="P41417"/>
      <c r="Q41417"/>
      <c r="R41417"/>
      <c r="S41417" s="13"/>
      <c r="W41417" s="15"/>
    </row>
    <row r="41418" spans="10:23" x14ac:dyDescent="0.3">
      <c r="J41418" s="8"/>
      <c r="K41418"/>
      <c r="L41418"/>
      <c r="M41418"/>
      <c r="N41418"/>
      <c r="O41418"/>
      <c r="P41418"/>
      <c r="Q41418"/>
      <c r="R41418"/>
      <c r="S41418" s="13"/>
      <c r="W41418" s="15"/>
    </row>
    <row r="41419" spans="10:23" x14ac:dyDescent="0.3">
      <c r="J41419" s="8"/>
      <c r="K41419"/>
      <c r="L41419"/>
      <c r="M41419"/>
      <c r="N41419"/>
      <c r="O41419"/>
      <c r="P41419"/>
      <c r="Q41419"/>
      <c r="R41419"/>
      <c r="S41419" s="13"/>
      <c r="W41419" s="15"/>
    </row>
    <row r="41420" spans="10:23" x14ac:dyDescent="0.3">
      <c r="J41420" s="8"/>
      <c r="K41420"/>
      <c r="L41420"/>
      <c r="M41420"/>
      <c r="N41420"/>
      <c r="O41420"/>
      <c r="P41420"/>
      <c r="Q41420"/>
      <c r="R41420"/>
      <c r="S41420" s="13"/>
      <c r="W41420" s="15"/>
    </row>
    <row r="41421" spans="10:23" x14ac:dyDescent="0.3">
      <c r="J41421" s="8"/>
      <c r="K41421"/>
      <c r="L41421"/>
      <c r="M41421"/>
      <c r="N41421"/>
      <c r="O41421"/>
      <c r="P41421"/>
      <c r="Q41421"/>
      <c r="R41421"/>
      <c r="S41421" s="13"/>
      <c r="W41421" s="15"/>
    </row>
    <row r="41422" spans="10:23" x14ac:dyDescent="0.3">
      <c r="J41422" s="8"/>
      <c r="K41422"/>
      <c r="L41422"/>
      <c r="M41422"/>
      <c r="N41422"/>
      <c r="O41422"/>
      <c r="P41422"/>
      <c r="Q41422"/>
      <c r="R41422"/>
      <c r="S41422" s="13"/>
      <c r="W41422" s="15"/>
    </row>
    <row r="41423" spans="10:23" x14ac:dyDescent="0.3">
      <c r="J41423" s="8"/>
      <c r="K41423"/>
      <c r="L41423"/>
      <c r="M41423"/>
      <c r="N41423"/>
      <c r="O41423"/>
      <c r="P41423"/>
      <c r="Q41423"/>
      <c r="R41423"/>
      <c r="S41423" s="13"/>
      <c r="W41423" s="15"/>
    </row>
    <row r="41424" spans="10:23" x14ac:dyDescent="0.3">
      <c r="J41424" s="8"/>
      <c r="K41424"/>
      <c r="L41424"/>
      <c r="M41424"/>
      <c r="N41424"/>
      <c r="O41424"/>
      <c r="P41424"/>
      <c r="Q41424"/>
      <c r="R41424"/>
      <c r="S41424" s="13"/>
      <c r="W41424" s="15"/>
    </row>
    <row r="41425" spans="10:23" x14ac:dyDescent="0.3">
      <c r="J41425" s="8"/>
      <c r="K41425"/>
      <c r="L41425"/>
      <c r="M41425"/>
      <c r="N41425"/>
      <c r="O41425"/>
      <c r="P41425"/>
      <c r="Q41425"/>
      <c r="R41425"/>
      <c r="S41425" s="13"/>
      <c r="W41425" s="15"/>
    </row>
    <row r="41426" spans="10:23" x14ac:dyDescent="0.3">
      <c r="J41426" s="8"/>
      <c r="K41426"/>
      <c r="L41426"/>
      <c r="M41426"/>
      <c r="N41426"/>
      <c r="O41426"/>
      <c r="P41426"/>
      <c r="Q41426"/>
      <c r="R41426"/>
      <c r="S41426" s="13"/>
      <c r="W41426" s="15"/>
    </row>
    <row r="41427" spans="10:23" x14ac:dyDescent="0.3">
      <c r="J41427" s="8"/>
      <c r="K41427"/>
      <c r="L41427"/>
      <c r="M41427"/>
      <c r="N41427"/>
      <c r="O41427"/>
      <c r="P41427"/>
      <c r="Q41427"/>
      <c r="R41427"/>
      <c r="S41427" s="13"/>
      <c r="W41427" s="15"/>
    </row>
    <row r="41428" spans="10:23" x14ac:dyDescent="0.3">
      <c r="J41428" s="8"/>
      <c r="K41428"/>
      <c r="L41428"/>
      <c r="M41428"/>
      <c r="N41428"/>
      <c r="O41428"/>
      <c r="P41428"/>
      <c r="Q41428"/>
      <c r="R41428"/>
      <c r="S41428" s="13"/>
      <c r="W41428" s="15"/>
    </row>
    <row r="41429" spans="10:23" x14ac:dyDescent="0.3">
      <c r="J41429" s="8"/>
      <c r="K41429"/>
      <c r="L41429"/>
      <c r="M41429"/>
      <c r="N41429"/>
      <c r="O41429"/>
      <c r="P41429"/>
      <c r="Q41429"/>
      <c r="R41429"/>
      <c r="S41429" s="13"/>
      <c r="W41429" s="15"/>
    </row>
    <row r="41430" spans="10:23" x14ac:dyDescent="0.3">
      <c r="J41430" s="8"/>
      <c r="K41430"/>
      <c r="L41430"/>
      <c r="M41430"/>
      <c r="N41430"/>
      <c r="O41430"/>
      <c r="P41430"/>
      <c r="Q41430"/>
      <c r="R41430"/>
      <c r="S41430" s="13"/>
      <c r="W41430" s="15"/>
    </row>
    <row r="41431" spans="10:23" x14ac:dyDescent="0.3">
      <c r="J41431" s="8"/>
      <c r="K41431"/>
      <c r="L41431"/>
      <c r="M41431"/>
      <c r="N41431"/>
      <c r="O41431"/>
      <c r="P41431"/>
      <c r="Q41431"/>
      <c r="R41431"/>
      <c r="S41431" s="13"/>
      <c r="W41431" s="15"/>
    </row>
    <row r="41432" spans="10:23" x14ac:dyDescent="0.3">
      <c r="J41432" s="8"/>
      <c r="K41432"/>
      <c r="L41432"/>
      <c r="M41432"/>
      <c r="N41432"/>
      <c r="O41432"/>
      <c r="P41432"/>
      <c r="Q41432"/>
      <c r="R41432"/>
      <c r="S41432" s="13"/>
      <c r="W41432" s="15"/>
    </row>
    <row r="41433" spans="10:23" x14ac:dyDescent="0.3">
      <c r="J41433" s="8"/>
      <c r="K41433"/>
      <c r="L41433"/>
      <c r="M41433"/>
      <c r="N41433"/>
      <c r="O41433"/>
      <c r="P41433"/>
      <c r="Q41433"/>
      <c r="R41433"/>
      <c r="S41433" s="13"/>
      <c r="W41433" s="15"/>
    </row>
    <row r="41434" spans="10:23" x14ac:dyDescent="0.3">
      <c r="J41434" s="8"/>
      <c r="K41434"/>
      <c r="L41434"/>
      <c r="M41434"/>
      <c r="N41434"/>
      <c r="O41434"/>
      <c r="P41434"/>
      <c r="Q41434"/>
      <c r="R41434"/>
      <c r="S41434" s="13"/>
      <c r="W41434" s="15"/>
    </row>
    <row r="41435" spans="10:23" x14ac:dyDescent="0.3">
      <c r="J41435" s="8"/>
      <c r="K41435"/>
      <c r="L41435"/>
      <c r="M41435"/>
      <c r="N41435"/>
      <c r="O41435"/>
      <c r="P41435"/>
      <c r="Q41435"/>
      <c r="R41435"/>
      <c r="S41435" s="13"/>
      <c r="W41435" s="15"/>
    </row>
    <row r="41436" spans="10:23" x14ac:dyDescent="0.3">
      <c r="J41436" s="8"/>
      <c r="K41436"/>
      <c r="L41436"/>
      <c r="M41436"/>
      <c r="N41436"/>
      <c r="O41436"/>
      <c r="P41436"/>
      <c r="Q41436"/>
      <c r="R41436"/>
      <c r="S41436" s="13"/>
      <c r="W41436" s="15"/>
    </row>
    <row r="41437" spans="10:23" x14ac:dyDescent="0.3">
      <c r="J41437" s="8"/>
      <c r="K41437"/>
      <c r="L41437"/>
      <c r="M41437"/>
      <c r="N41437"/>
      <c r="O41437"/>
      <c r="P41437"/>
      <c r="Q41437"/>
      <c r="R41437"/>
      <c r="S41437" s="13"/>
      <c r="W41437" s="15"/>
    </row>
    <row r="41438" spans="10:23" x14ac:dyDescent="0.3">
      <c r="J41438" s="8"/>
      <c r="K41438"/>
      <c r="L41438"/>
      <c r="M41438"/>
      <c r="N41438"/>
      <c r="O41438"/>
      <c r="P41438"/>
      <c r="Q41438"/>
      <c r="R41438"/>
      <c r="S41438" s="13"/>
      <c r="W41438" s="15"/>
    </row>
    <row r="41439" spans="10:23" x14ac:dyDescent="0.3">
      <c r="J41439" s="8"/>
      <c r="K41439"/>
      <c r="L41439"/>
      <c r="M41439"/>
      <c r="N41439"/>
      <c r="O41439"/>
      <c r="P41439"/>
      <c r="Q41439"/>
      <c r="R41439"/>
      <c r="S41439" s="13"/>
      <c r="W41439" s="15"/>
    </row>
    <row r="41440" spans="10:23" x14ac:dyDescent="0.3">
      <c r="J41440" s="8"/>
      <c r="K41440"/>
      <c r="L41440"/>
      <c r="M41440"/>
      <c r="N41440"/>
      <c r="O41440"/>
      <c r="P41440"/>
      <c r="Q41440"/>
      <c r="R41440"/>
      <c r="S41440" s="13"/>
      <c r="W41440" s="15"/>
    </row>
    <row r="41441" spans="10:23" x14ac:dyDescent="0.3">
      <c r="J41441" s="8"/>
      <c r="K41441"/>
      <c r="L41441"/>
      <c r="M41441"/>
      <c r="N41441"/>
      <c r="O41441"/>
      <c r="P41441"/>
      <c r="Q41441"/>
      <c r="R41441"/>
      <c r="S41441" s="13"/>
      <c r="W41441" s="15"/>
    </row>
    <row r="41442" spans="10:23" x14ac:dyDescent="0.3">
      <c r="J41442" s="8"/>
      <c r="K41442"/>
      <c r="L41442"/>
      <c r="M41442"/>
      <c r="N41442"/>
      <c r="O41442"/>
      <c r="P41442"/>
      <c r="Q41442"/>
      <c r="R41442"/>
      <c r="S41442" s="13"/>
      <c r="W41442" s="15"/>
    </row>
    <row r="41443" spans="10:23" x14ac:dyDescent="0.3">
      <c r="J41443" s="8"/>
      <c r="K41443"/>
      <c r="L41443"/>
      <c r="M41443"/>
      <c r="N41443"/>
      <c r="O41443"/>
      <c r="P41443"/>
      <c r="Q41443"/>
      <c r="R41443"/>
      <c r="S41443" s="13"/>
      <c r="W41443" s="15"/>
    </row>
    <row r="41444" spans="10:23" x14ac:dyDescent="0.3">
      <c r="J41444" s="8"/>
      <c r="K41444"/>
      <c r="L41444"/>
      <c r="M41444"/>
      <c r="N41444"/>
      <c r="O41444"/>
      <c r="P41444"/>
      <c r="Q41444"/>
      <c r="R41444"/>
      <c r="S41444" s="13"/>
      <c r="W41444" s="15"/>
    </row>
    <row r="41445" spans="10:23" x14ac:dyDescent="0.3">
      <c r="J41445" s="8"/>
      <c r="K41445"/>
      <c r="L41445"/>
      <c r="M41445"/>
      <c r="N41445"/>
      <c r="O41445"/>
      <c r="P41445"/>
      <c r="Q41445"/>
      <c r="R41445"/>
      <c r="S41445" s="13"/>
      <c r="W41445" s="15"/>
    </row>
    <row r="41446" spans="10:23" x14ac:dyDescent="0.3">
      <c r="J41446" s="8"/>
      <c r="K41446"/>
      <c r="L41446"/>
      <c r="M41446"/>
      <c r="N41446"/>
      <c r="O41446"/>
      <c r="P41446"/>
      <c r="Q41446"/>
      <c r="R41446"/>
      <c r="S41446" s="13"/>
      <c r="W41446" s="15"/>
    </row>
    <row r="41447" spans="10:23" x14ac:dyDescent="0.3">
      <c r="J41447" s="8"/>
      <c r="K41447"/>
      <c r="L41447"/>
      <c r="M41447"/>
      <c r="N41447"/>
      <c r="O41447"/>
      <c r="P41447"/>
      <c r="Q41447"/>
      <c r="R41447"/>
      <c r="S41447" s="13"/>
      <c r="W41447" s="15"/>
    </row>
    <row r="41448" spans="10:23" x14ac:dyDescent="0.3">
      <c r="J41448" s="8"/>
      <c r="K41448"/>
      <c r="L41448"/>
      <c r="M41448"/>
      <c r="N41448"/>
      <c r="O41448"/>
      <c r="P41448"/>
      <c r="Q41448"/>
      <c r="R41448"/>
      <c r="S41448" s="13"/>
      <c r="W41448" s="15"/>
    </row>
    <row r="41449" spans="10:23" x14ac:dyDescent="0.3">
      <c r="J41449" s="8"/>
      <c r="K41449"/>
      <c r="L41449"/>
      <c r="M41449"/>
      <c r="N41449"/>
      <c r="O41449"/>
      <c r="P41449"/>
      <c r="Q41449"/>
      <c r="R41449"/>
      <c r="S41449" s="13"/>
      <c r="W41449" s="15"/>
    </row>
    <row r="41450" spans="10:23" x14ac:dyDescent="0.3">
      <c r="J41450" s="8"/>
      <c r="K41450"/>
      <c r="L41450"/>
      <c r="M41450"/>
      <c r="N41450"/>
      <c r="O41450"/>
      <c r="P41450"/>
      <c r="Q41450"/>
      <c r="R41450"/>
      <c r="S41450" s="13"/>
      <c r="W41450" s="15"/>
    </row>
    <row r="41451" spans="10:23" x14ac:dyDescent="0.3">
      <c r="J41451" s="8"/>
      <c r="K41451"/>
      <c r="L41451"/>
      <c r="M41451"/>
      <c r="N41451"/>
      <c r="O41451"/>
      <c r="P41451"/>
      <c r="Q41451"/>
      <c r="R41451"/>
      <c r="S41451" s="13"/>
      <c r="W41451" s="15"/>
    </row>
    <row r="41452" spans="10:23" x14ac:dyDescent="0.3">
      <c r="J41452" s="8"/>
      <c r="K41452"/>
      <c r="L41452"/>
      <c r="M41452"/>
      <c r="N41452"/>
      <c r="O41452"/>
      <c r="P41452"/>
      <c r="Q41452"/>
      <c r="R41452"/>
      <c r="S41452" s="13"/>
      <c r="W41452" s="15"/>
    </row>
    <row r="41453" spans="10:23" x14ac:dyDescent="0.3">
      <c r="J41453" s="8"/>
      <c r="K41453"/>
      <c r="L41453"/>
      <c r="M41453"/>
      <c r="N41453"/>
      <c r="O41453"/>
      <c r="P41453"/>
      <c r="Q41453"/>
      <c r="R41453"/>
      <c r="S41453" s="13"/>
      <c r="W41453" s="15"/>
    </row>
    <row r="41454" spans="10:23" x14ac:dyDescent="0.3">
      <c r="J41454" s="8"/>
      <c r="K41454"/>
      <c r="L41454"/>
      <c r="M41454"/>
      <c r="N41454"/>
      <c r="O41454"/>
      <c r="P41454"/>
      <c r="Q41454"/>
      <c r="R41454"/>
      <c r="S41454" s="13"/>
      <c r="W41454" s="15"/>
    </row>
    <row r="41455" spans="10:23" x14ac:dyDescent="0.3">
      <c r="J41455" s="8"/>
      <c r="K41455"/>
      <c r="L41455"/>
      <c r="M41455"/>
      <c r="N41455"/>
      <c r="O41455"/>
      <c r="P41455"/>
      <c r="Q41455"/>
      <c r="R41455"/>
      <c r="S41455" s="13"/>
      <c r="W41455" s="15"/>
    </row>
    <row r="41456" spans="10:23" x14ac:dyDescent="0.3">
      <c r="J41456" s="8"/>
      <c r="K41456"/>
      <c r="L41456"/>
      <c r="M41456"/>
      <c r="N41456"/>
      <c r="O41456"/>
      <c r="P41456"/>
      <c r="Q41456"/>
      <c r="R41456"/>
      <c r="S41456" s="13"/>
      <c r="W41456" s="15"/>
    </row>
    <row r="41457" spans="10:23" x14ac:dyDescent="0.3">
      <c r="J41457" s="8"/>
      <c r="K41457"/>
      <c r="L41457"/>
      <c r="M41457"/>
      <c r="N41457"/>
      <c r="O41457"/>
      <c r="P41457"/>
      <c r="Q41457"/>
      <c r="R41457"/>
      <c r="S41457" s="13"/>
      <c r="W41457" s="15"/>
    </row>
    <row r="41458" spans="10:23" x14ac:dyDescent="0.3">
      <c r="J41458" s="8"/>
      <c r="K41458"/>
      <c r="L41458"/>
      <c r="M41458"/>
      <c r="N41458"/>
      <c r="O41458"/>
      <c r="P41458"/>
      <c r="Q41458"/>
      <c r="R41458"/>
      <c r="S41458" s="13"/>
      <c r="W41458" s="15"/>
    </row>
    <row r="41459" spans="10:23" x14ac:dyDescent="0.3">
      <c r="J41459" s="8"/>
      <c r="K41459"/>
      <c r="L41459"/>
      <c r="M41459"/>
      <c r="N41459"/>
      <c r="O41459"/>
      <c r="P41459"/>
      <c r="Q41459"/>
      <c r="R41459"/>
      <c r="S41459" s="13"/>
      <c r="W41459" s="15"/>
    </row>
    <row r="41460" spans="10:23" x14ac:dyDescent="0.3">
      <c r="J41460" s="8"/>
      <c r="K41460"/>
      <c r="L41460"/>
      <c r="M41460"/>
      <c r="N41460"/>
      <c r="O41460"/>
      <c r="P41460"/>
      <c r="Q41460"/>
      <c r="R41460"/>
      <c r="S41460" s="13"/>
      <c r="W41460" s="15"/>
    </row>
    <row r="41461" spans="10:23" x14ac:dyDescent="0.3">
      <c r="J41461" s="8"/>
      <c r="K41461"/>
      <c r="L41461"/>
      <c r="M41461"/>
      <c r="N41461"/>
      <c r="O41461"/>
      <c r="P41461"/>
      <c r="Q41461"/>
      <c r="R41461"/>
      <c r="S41461" s="13"/>
      <c r="W41461" s="15"/>
    </row>
    <row r="41462" spans="10:23" x14ac:dyDescent="0.3">
      <c r="J41462" s="8"/>
      <c r="K41462"/>
      <c r="L41462"/>
      <c r="M41462"/>
      <c r="N41462"/>
      <c r="O41462"/>
      <c r="P41462"/>
      <c r="Q41462"/>
      <c r="R41462"/>
      <c r="S41462" s="13"/>
      <c r="W41462" s="15"/>
    </row>
    <row r="41463" spans="10:23" x14ac:dyDescent="0.3">
      <c r="J41463" s="8"/>
      <c r="K41463"/>
      <c r="L41463"/>
      <c r="M41463"/>
      <c r="N41463"/>
      <c r="O41463"/>
      <c r="P41463"/>
      <c r="Q41463"/>
      <c r="R41463"/>
      <c r="S41463" s="13"/>
      <c r="W41463" s="15"/>
    </row>
    <row r="41464" spans="10:23" x14ac:dyDescent="0.3">
      <c r="J41464" s="8"/>
      <c r="K41464"/>
      <c r="L41464"/>
      <c r="M41464"/>
      <c r="N41464"/>
      <c r="O41464"/>
      <c r="P41464"/>
      <c r="Q41464"/>
      <c r="R41464"/>
      <c r="S41464" s="13"/>
      <c r="W41464" s="15"/>
    </row>
    <row r="41465" spans="10:23" x14ac:dyDescent="0.3">
      <c r="J41465" s="8"/>
      <c r="K41465"/>
      <c r="L41465"/>
      <c r="M41465"/>
      <c r="N41465"/>
      <c r="O41465"/>
      <c r="P41465"/>
      <c r="Q41465"/>
      <c r="R41465"/>
      <c r="S41465" s="13"/>
      <c r="W41465" s="15"/>
    </row>
    <row r="41466" spans="10:23" x14ac:dyDescent="0.3">
      <c r="J41466" s="8"/>
      <c r="K41466"/>
      <c r="L41466"/>
      <c r="M41466"/>
      <c r="N41466"/>
      <c r="O41466"/>
      <c r="P41466"/>
      <c r="Q41466"/>
      <c r="R41466"/>
      <c r="S41466" s="13"/>
      <c r="W41466" s="15"/>
    </row>
    <row r="41467" spans="10:23" x14ac:dyDescent="0.3">
      <c r="J41467" s="8"/>
      <c r="K41467"/>
      <c r="L41467"/>
      <c r="M41467"/>
      <c r="N41467"/>
      <c r="O41467"/>
      <c r="P41467"/>
      <c r="Q41467"/>
      <c r="R41467"/>
      <c r="S41467" s="13"/>
      <c r="W41467" s="15"/>
    </row>
    <row r="41468" spans="10:23" x14ac:dyDescent="0.3">
      <c r="J41468" s="8"/>
      <c r="K41468"/>
      <c r="L41468"/>
      <c r="M41468"/>
      <c r="N41468"/>
      <c r="O41468"/>
      <c r="P41468"/>
      <c r="Q41468"/>
      <c r="R41468"/>
      <c r="S41468" s="13"/>
      <c r="W41468" s="15"/>
    </row>
    <row r="41469" spans="10:23" x14ac:dyDescent="0.3">
      <c r="J41469" s="8"/>
      <c r="K41469"/>
      <c r="L41469"/>
      <c r="M41469"/>
      <c r="N41469"/>
      <c r="O41469"/>
      <c r="P41469"/>
      <c r="Q41469"/>
      <c r="R41469"/>
      <c r="S41469" s="13"/>
      <c r="W41469" s="15"/>
    </row>
    <row r="41470" spans="10:23" x14ac:dyDescent="0.3">
      <c r="J41470" s="8"/>
      <c r="K41470"/>
      <c r="L41470"/>
      <c r="M41470"/>
      <c r="N41470"/>
      <c r="O41470"/>
      <c r="P41470"/>
      <c r="Q41470"/>
      <c r="R41470"/>
      <c r="S41470" s="13"/>
      <c r="W41470" s="15"/>
    </row>
    <row r="41471" spans="10:23" x14ac:dyDescent="0.3">
      <c r="J41471" s="8"/>
      <c r="K41471"/>
      <c r="L41471"/>
      <c r="M41471"/>
      <c r="N41471"/>
      <c r="O41471"/>
      <c r="P41471"/>
      <c r="Q41471"/>
      <c r="R41471"/>
      <c r="S41471" s="13"/>
      <c r="W41471" s="15"/>
    </row>
    <row r="41472" spans="10:23" x14ac:dyDescent="0.3">
      <c r="J41472" s="8"/>
      <c r="K41472"/>
      <c r="L41472"/>
      <c r="M41472"/>
      <c r="N41472"/>
      <c r="O41472"/>
      <c r="P41472"/>
      <c r="Q41472"/>
      <c r="R41472"/>
      <c r="S41472" s="13"/>
      <c r="W41472" s="15"/>
    </row>
    <row r="41473" spans="10:23" x14ac:dyDescent="0.3">
      <c r="J41473" s="8"/>
      <c r="K41473"/>
      <c r="L41473"/>
      <c r="M41473"/>
      <c r="N41473"/>
      <c r="O41473"/>
      <c r="P41473"/>
      <c r="Q41473"/>
      <c r="R41473"/>
      <c r="S41473" s="13"/>
      <c r="W41473" s="15"/>
    </row>
    <row r="41474" spans="10:23" x14ac:dyDescent="0.3">
      <c r="J41474" s="8"/>
      <c r="K41474"/>
      <c r="L41474"/>
      <c r="M41474"/>
      <c r="N41474"/>
      <c r="O41474"/>
      <c r="P41474"/>
      <c r="Q41474"/>
      <c r="R41474"/>
      <c r="S41474" s="13"/>
      <c r="W41474" s="15"/>
    </row>
    <row r="41475" spans="10:23" x14ac:dyDescent="0.3">
      <c r="J41475" s="8"/>
      <c r="K41475"/>
      <c r="L41475"/>
      <c r="M41475"/>
      <c r="N41475"/>
      <c r="O41475"/>
      <c r="P41475"/>
      <c r="Q41475"/>
      <c r="R41475"/>
      <c r="S41475" s="13"/>
      <c r="W41475" s="15"/>
    </row>
    <row r="41476" spans="10:23" x14ac:dyDescent="0.3">
      <c r="J41476" s="8"/>
      <c r="K41476"/>
      <c r="L41476"/>
      <c r="M41476"/>
      <c r="N41476"/>
      <c r="O41476"/>
      <c r="P41476"/>
      <c r="Q41476"/>
      <c r="R41476"/>
      <c r="S41476" s="13"/>
      <c r="W41476" s="15"/>
    </row>
    <row r="41477" spans="10:23" x14ac:dyDescent="0.3">
      <c r="J41477" s="8"/>
      <c r="K41477"/>
      <c r="L41477"/>
      <c r="M41477"/>
      <c r="N41477"/>
      <c r="O41477"/>
      <c r="P41477"/>
      <c r="Q41477"/>
      <c r="R41477"/>
      <c r="S41477" s="13"/>
      <c r="W41477" s="15"/>
    </row>
    <row r="41478" spans="10:23" x14ac:dyDescent="0.3">
      <c r="J41478" s="8"/>
      <c r="K41478"/>
      <c r="L41478"/>
      <c r="M41478"/>
      <c r="N41478"/>
      <c r="O41478"/>
      <c r="P41478"/>
      <c r="Q41478"/>
      <c r="R41478"/>
      <c r="S41478" s="13"/>
      <c r="W41478" s="15"/>
    </row>
    <row r="41479" spans="10:23" x14ac:dyDescent="0.3">
      <c r="J41479" s="8"/>
      <c r="K41479"/>
      <c r="L41479"/>
      <c r="M41479"/>
      <c r="N41479"/>
      <c r="O41479"/>
      <c r="P41479"/>
      <c r="Q41479"/>
      <c r="R41479"/>
      <c r="S41479" s="13"/>
      <c r="W41479" s="15"/>
    </row>
    <row r="41480" spans="10:23" x14ac:dyDescent="0.3">
      <c r="J41480" s="8"/>
      <c r="K41480"/>
      <c r="L41480"/>
      <c r="M41480"/>
      <c r="N41480"/>
      <c r="O41480"/>
      <c r="P41480"/>
      <c r="Q41480"/>
      <c r="R41480"/>
      <c r="S41480" s="13"/>
      <c r="W41480" s="15"/>
    </row>
    <row r="41481" spans="10:23" x14ac:dyDescent="0.3">
      <c r="J41481" s="8"/>
      <c r="K41481"/>
      <c r="L41481"/>
      <c r="M41481"/>
      <c r="N41481"/>
      <c r="O41481"/>
      <c r="P41481"/>
      <c r="Q41481"/>
      <c r="R41481"/>
      <c r="S41481" s="13"/>
      <c r="W41481" s="15"/>
    </row>
    <row r="41482" spans="10:23" x14ac:dyDescent="0.3">
      <c r="J41482" s="8"/>
      <c r="K41482"/>
      <c r="L41482"/>
      <c r="M41482"/>
      <c r="N41482"/>
      <c r="O41482"/>
      <c r="P41482"/>
      <c r="Q41482"/>
      <c r="R41482"/>
      <c r="S41482" s="13"/>
      <c r="W41482" s="15"/>
    </row>
    <row r="41483" spans="10:23" x14ac:dyDescent="0.3">
      <c r="J41483" s="8"/>
      <c r="K41483"/>
      <c r="L41483"/>
      <c r="M41483"/>
      <c r="N41483"/>
      <c r="O41483"/>
      <c r="P41483"/>
      <c r="Q41483"/>
      <c r="R41483"/>
      <c r="S41483" s="13"/>
      <c r="W41483" s="15"/>
    </row>
    <row r="41484" spans="10:23" x14ac:dyDescent="0.3">
      <c r="J41484" s="8"/>
      <c r="K41484"/>
      <c r="L41484"/>
      <c r="M41484"/>
      <c r="N41484"/>
      <c r="O41484"/>
      <c r="P41484"/>
      <c r="Q41484"/>
      <c r="R41484"/>
      <c r="S41484" s="13"/>
      <c r="W41484" s="15"/>
    </row>
    <row r="41485" spans="10:23" x14ac:dyDescent="0.3">
      <c r="J41485" s="8"/>
      <c r="K41485"/>
      <c r="L41485"/>
      <c r="M41485"/>
      <c r="N41485"/>
      <c r="O41485"/>
      <c r="P41485"/>
      <c r="Q41485"/>
      <c r="R41485"/>
      <c r="S41485" s="13"/>
      <c r="W41485" s="15"/>
    </row>
    <row r="41486" spans="10:23" x14ac:dyDescent="0.3">
      <c r="J41486" s="8"/>
      <c r="K41486"/>
      <c r="L41486"/>
      <c r="M41486"/>
      <c r="N41486"/>
      <c r="O41486"/>
      <c r="P41486"/>
      <c r="Q41486"/>
      <c r="R41486"/>
      <c r="S41486" s="13"/>
      <c r="W41486" s="15"/>
    </row>
    <row r="41487" spans="10:23" x14ac:dyDescent="0.3">
      <c r="J41487" s="8"/>
      <c r="K41487"/>
      <c r="L41487"/>
      <c r="M41487"/>
      <c r="N41487"/>
      <c r="O41487"/>
      <c r="P41487"/>
      <c r="Q41487"/>
      <c r="R41487"/>
      <c r="S41487" s="13"/>
      <c r="W41487" s="15"/>
    </row>
    <row r="41488" spans="10:23" x14ac:dyDescent="0.3">
      <c r="J41488" s="8"/>
      <c r="K41488"/>
      <c r="L41488"/>
      <c r="M41488"/>
      <c r="N41488"/>
      <c r="O41488"/>
      <c r="P41488"/>
      <c r="Q41488"/>
      <c r="R41488"/>
      <c r="S41488" s="13"/>
      <c r="W41488" s="15"/>
    </row>
    <row r="41489" spans="10:23" x14ac:dyDescent="0.3">
      <c r="J41489" s="8"/>
      <c r="K41489"/>
      <c r="L41489"/>
      <c r="M41489"/>
      <c r="N41489"/>
      <c r="O41489"/>
      <c r="P41489"/>
      <c r="Q41489"/>
      <c r="R41489"/>
      <c r="S41489" s="13"/>
      <c r="W41489" s="15"/>
    </row>
    <row r="41490" spans="10:23" x14ac:dyDescent="0.3">
      <c r="J41490" s="8"/>
      <c r="K41490"/>
      <c r="L41490"/>
      <c r="M41490"/>
      <c r="N41490"/>
      <c r="O41490"/>
      <c r="P41490"/>
      <c r="Q41490"/>
      <c r="R41490"/>
      <c r="S41490" s="13"/>
      <c r="W41490" s="15"/>
    </row>
    <row r="41491" spans="10:23" x14ac:dyDescent="0.3">
      <c r="J41491" s="8"/>
      <c r="K41491"/>
      <c r="L41491"/>
      <c r="M41491"/>
      <c r="N41491"/>
      <c r="O41491"/>
      <c r="P41491"/>
      <c r="Q41491"/>
      <c r="R41491"/>
      <c r="S41491" s="13"/>
      <c r="W41491" s="15"/>
    </row>
    <row r="41492" spans="10:23" x14ac:dyDescent="0.3">
      <c r="J41492" s="8"/>
      <c r="K41492"/>
      <c r="L41492"/>
      <c r="M41492"/>
      <c r="N41492"/>
      <c r="O41492"/>
      <c r="P41492"/>
      <c r="Q41492"/>
      <c r="R41492"/>
      <c r="S41492" s="13"/>
      <c r="W41492" s="15"/>
    </row>
    <row r="41493" spans="10:23" x14ac:dyDescent="0.3">
      <c r="J41493" s="8"/>
      <c r="K41493"/>
      <c r="L41493"/>
      <c r="M41493"/>
      <c r="N41493"/>
      <c r="O41493"/>
      <c r="P41493"/>
      <c r="Q41493"/>
      <c r="R41493"/>
      <c r="S41493" s="13"/>
      <c r="W41493" s="15"/>
    </row>
    <row r="41494" spans="10:23" x14ac:dyDescent="0.3">
      <c r="J41494" s="8"/>
      <c r="K41494"/>
      <c r="L41494"/>
      <c r="M41494"/>
      <c r="N41494"/>
      <c r="O41494"/>
      <c r="P41494"/>
      <c r="Q41494"/>
      <c r="R41494"/>
      <c r="S41494" s="13"/>
      <c r="W41494" s="15"/>
    </row>
    <row r="41495" spans="10:23" x14ac:dyDescent="0.3">
      <c r="J41495" s="8"/>
      <c r="K41495"/>
      <c r="L41495"/>
      <c r="M41495"/>
      <c r="N41495"/>
      <c r="O41495"/>
      <c r="P41495"/>
      <c r="Q41495"/>
      <c r="R41495"/>
      <c r="S41495" s="13"/>
      <c r="W41495" s="15"/>
    </row>
    <row r="41496" spans="10:23" x14ac:dyDescent="0.3">
      <c r="J41496" s="8"/>
      <c r="K41496"/>
      <c r="L41496"/>
      <c r="M41496"/>
      <c r="N41496"/>
      <c r="O41496"/>
      <c r="P41496"/>
      <c r="Q41496"/>
      <c r="R41496"/>
      <c r="S41496" s="13"/>
      <c r="W41496" s="15"/>
    </row>
    <row r="41497" spans="10:23" x14ac:dyDescent="0.3">
      <c r="J41497" s="8"/>
      <c r="K41497"/>
      <c r="L41497"/>
      <c r="M41497"/>
      <c r="N41497"/>
      <c r="O41497"/>
      <c r="P41497"/>
      <c r="Q41497"/>
      <c r="R41497"/>
      <c r="S41497" s="13"/>
      <c r="W41497" s="15"/>
    </row>
    <row r="41498" spans="10:23" x14ac:dyDescent="0.3">
      <c r="J41498" s="8"/>
      <c r="K41498"/>
      <c r="L41498"/>
      <c r="M41498"/>
      <c r="N41498"/>
      <c r="O41498"/>
      <c r="P41498"/>
      <c r="Q41498"/>
      <c r="R41498"/>
      <c r="S41498" s="13"/>
      <c r="W41498" s="15"/>
    </row>
    <row r="41499" spans="10:23" x14ac:dyDescent="0.3">
      <c r="J41499" s="8"/>
      <c r="K41499"/>
      <c r="L41499"/>
      <c r="M41499"/>
      <c r="N41499"/>
      <c r="O41499"/>
      <c r="P41499"/>
      <c r="Q41499"/>
      <c r="R41499"/>
      <c r="S41499" s="13"/>
      <c r="W41499" s="15"/>
    </row>
    <row r="41500" spans="10:23" x14ac:dyDescent="0.3">
      <c r="J41500" s="8"/>
      <c r="K41500"/>
      <c r="L41500"/>
      <c r="M41500"/>
      <c r="N41500"/>
      <c r="O41500"/>
      <c r="P41500"/>
      <c r="Q41500"/>
      <c r="R41500"/>
      <c r="S41500" s="13"/>
      <c r="W41500" s="15"/>
    </row>
    <row r="41501" spans="10:23" x14ac:dyDescent="0.3">
      <c r="J41501" s="8"/>
      <c r="K41501"/>
      <c r="L41501"/>
      <c r="M41501"/>
      <c r="N41501"/>
      <c r="O41501"/>
      <c r="P41501"/>
      <c r="Q41501"/>
      <c r="R41501"/>
      <c r="S41501" s="13"/>
      <c r="W41501" s="15"/>
    </row>
    <row r="41502" spans="10:23" x14ac:dyDescent="0.3">
      <c r="J41502" s="8"/>
      <c r="K41502"/>
      <c r="L41502"/>
      <c r="M41502"/>
      <c r="N41502"/>
      <c r="O41502"/>
      <c r="P41502"/>
      <c r="Q41502"/>
      <c r="R41502"/>
      <c r="S41502" s="13"/>
      <c r="W41502" s="15"/>
    </row>
    <row r="41503" spans="10:23" x14ac:dyDescent="0.3">
      <c r="J41503" s="8"/>
      <c r="K41503"/>
      <c r="L41503"/>
      <c r="M41503"/>
      <c r="N41503"/>
      <c r="O41503"/>
      <c r="P41503"/>
      <c r="Q41503"/>
      <c r="R41503"/>
      <c r="S41503" s="13"/>
      <c r="W41503" s="15"/>
    </row>
    <row r="41504" spans="10:23" x14ac:dyDescent="0.3">
      <c r="J41504" s="8"/>
      <c r="K41504"/>
      <c r="L41504"/>
      <c r="M41504"/>
      <c r="N41504"/>
      <c r="O41504"/>
      <c r="P41504"/>
      <c r="Q41504"/>
      <c r="R41504"/>
      <c r="S41504" s="13"/>
      <c r="W41504" s="15"/>
    </row>
    <row r="41505" spans="10:23" x14ac:dyDescent="0.3">
      <c r="J41505" s="8"/>
      <c r="K41505"/>
      <c r="L41505"/>
      <c r="M41505"/>
      <c r="N41505"/>
      <c r="O41505"/>
      <c r="P41505"/>
      <c r="Q41505"/>
      <c r="R41505"/>
      <c r="S41505" s="13"/>
      <c r="W41505" s="15"/>
    </row>
    <row r="41506" spans="10:23" x14ac:dyDescent="0.3">
      <c r="J41506" s="8"/>
      <c r="K41506"/>
      <c r="L41506"/>
      <c r="M41506"/>
      <c r="N41506"/>
      <c r="O41506"/>
      <c r="P41506"/>
      <c r="Q41506"/>
      <c r="R41506"/>
      <c r="S41506" s="13"/>
      <c r="W41506" s="15"/>
    </row>
    <row r="41507" spans="10:23" x14ac:dyDescent="0.3">
      <c r="J41507" s="8"/>
      <c r="K41507"/>
      <c r="L41507"/>
      <c r="M41507"/>
      <c r="N41507"/>
      <c r="O41507"/>
      <c r="P41507"/>
      <c r="Q41507"/>
      <c r="R41507"/>
      <c r="S41507" s="13"/>
      <c r="W41507" s="15"/>
    </row>
    <row r="41508" spans="10:23" x14ac:dyDescent="0.3">
      <c r="J41508" s="8"/>
      <c r="K41508"/>
      <c r="L41508"/>
      <c r="M41508"/>
      <c r="N41508"/>
      <c r="O41508"/>
      <c r="P41508"/>
      <c r="Q41508"/>
      <c r="R41508"/>
      <c r="S41508" s="13"/>
      <c r="W41508" s="15"/>
    </row>
    <row r="41509" spans="10:23" x14ac:dyDescent="0.3">
      <c r="J41509" s="8"/>
      <c r="K41509"/>
      <c r="L41509"/>
      <c r="M41509"/>
      <c r="N41509"/>
      <c r="O41509"/>
      <c r="P41509"/>
      <c r="Q41509"/>
      <c r="R41509"/>
      <c r="S41509" s="13"/>
      <c r="W41509" s="15"/>
    </row>
    <row r="41510" spans="10:23" x14ac:dyDescent="0.3">
      <c r="J41510" s="8"/>
      <c r="K41510"/>
      <c r="L41510"/>
      <c r="M41510"/>
      <c r="N41510"/>
      <c r="O41510"/>
      <c r="P41510"/>
      <c r="Q41510"/>
      <c r="R41510"/>
      <c r="S41510" s="13"/>
      <c r="W41510" s="15"/>
    </row>
    <row r="41511" spans="10:23" x14ac:dyDescent="0.3">
      <c r="J41511" s="8"/>
      <c r="K41511"/>
      <c r="L41511"/>
      <c r="M41511"/>
      <c r="N41511"/>
      <c r="O41511"/>
      <c r="P41511"/>
      <c r="Q41511"/>
      <c r="R41511"/>
      <c r="S41511" s="13"/>
      <c r="W41511" s="15"/>
    </row>
    <row r="41512" spans="10:23" x14ac:dyDescent="0.3">
      <c r="J41512" s="8"/>
      <c r="K41512"/>
      <c r="L41512"/>
      <c r="M41512"/>
      <c r="N41512"/>
      <c r="O41512"/>
      <c r="P41512"/>
      <c r="Q41512"/>
      <c r="R41512"/>
      <c r="S41512" s="13"/>
      <c r="W41512" s="15"/>
    </row>
    <row r="41513" spans="10:23" x14ac:dyDescent="0.3">
      <c r="J41513" s="8"/>
      <c r="K41513"/>
      <c r="L41513"/>
      <c r="M41513"/>
      <c r="N41513"/>
      <c r="O41513"/>
      <c r="P41513"/>
      <c r="Q41513"/>
      <c r="R41513"/>
      <c r="S41513" s="13"/>
      <c r="W41513" s="15"/>
    </row>
    <row r="41514" spans="10:23" x14ac:dyDescent="0.3">
      <c r="J41514" s="8"/>
      <c r="K41514"/>
      <c r="L41514"/>
      <c r="M41514"/>
      <c r="N41514"/>
      <c r="O41514"/>
      <c r="P41514"/>
      <c r="Q41514"/>
      <c r="R41514"/>
      <c r="S41514" s="13"/>
      <c r="W41514" s="15"/>
    </row>
    <row r="41515" spans="10:23" x14ac:dyDescent="0.3">
      <c r="J41515" s="8"/>
      <c r="K41515"/>
      <c r="L41515"/>
      <c r="M41515"/>
      <c r="N41515"/>
      <c r="O41515"/>
      <c r="P41515"/>
      <c r="Q41515"/>
      <c r="R41515"/>
      <c r="S41515" s="13"/>
      <c r="W41515" s="15"/>
    </row>
    <row r="41516" spans="10:23" x14ac:dyDescent="0.3">
      <c r="J41516" s="8"/>
      <c r="K41516"/>
      <c r="L41516"/>
      <c r="M41516"/>
      <c r="N41516"/>
      <c r="O41516"/>
      <c r="P41516"/>
      <c r="Q41516"/>
      <c r="R41516"/>
      <c r="S41516" s="13"/>
      <c r="W41516" s="15"/>
    </row>
    <row r="41517" spans="10:23" x14ac:dyDescent="0.3">
      <c r="J41517" s="8"/>
      <c r="K41517"/>
      <c r="L41517"/>
      <c r="M41517"/>
      <c r="N41517"/>
      <c r="O41517"/>
      <c r="P41517"/>
      <c r="Q41517"/>
      <c r="R41517"/>
      <c r="S41517" s="13"/>
      <c r="W41517" s="15"/>
    </row>
    <row r="41518" spans="10:23" x14ac:dyDescent="0.3">
      <c r="J41518" s="8"/>
      <c r="K41518"/>
      <c r="L41518"/>
      <c r="M41518"/>
      <c r="N41518"/>
      <c r="O41518"/>
      <c r="P41518"/>
      <c r="Q41518"/>
      <c r="R41518"/>
      <c r="S41518" s="13"/>
      <c r="W41518" s="15"/>
    </row>
    <row r="41519" spans="10:23" x14ac:dyDescent="0.3">
      <c r="J41519" s="8"/>
      <c r="K41519"/>
      <c r="L41519"/>
      <c r="M41519"/>
      <c r="N41519"/>
      <c r="O41519"/>
      <c r="P41519"/>
      <c r="Q41519"/>
      <c r="R41519"/>
      <c r="S41519" s="13"/>
      <c r="W41519" s="15"/>
    </row>
    <row r="41520" spans="10:23" x14ac:dyDescent="0.3">
      <c r="J41520" s="8"/>
      <c r="K41520"/>
      <c r="L41520"/>
      <c r="M41520"/>
      <c r="N41520"/>
      <c r="O41520"/>
      <c r="P41520"/>
      <c r="Q41520"/>
      <c r="R41520"/>
      <c r="S41520" s="13"/>
      <c r="W41520" s="15"/>
    </row>
    <row r="41521" spans="10:23" x14ac:dyDescent="0.3">
      <c r="J41521" s="8"/>
      <c r="K41521"/>
      <c r="L41521"/>
      <c r="M41521"/>
      <c r="N41521"/>
      <c r="O41521"/>
      <c r="P41521"/>
      <c r="Q41521"/>
      <c r="R41521"/>
      <c r="S41521" s="13"/>
      <c r="W41521" s="15"/>
    </row>
    <row r="41522" spans="10:23" x14ac:dyDescent="0.3">
      <c r="J41522" s="8"/>
      <c r="K41522"/>
      <c r="L41522"/>
      <c r="M41522"/>
      <c r="N41522"/>
      <c r="O41522"/>
      <c r="P41522"/>
      <c r="Q41522"/>
      <c r="R41522"/>
      <c r="S41522" s="13"/>
      <c r="W41522" s="15"/>
    </row>
    <row r="41523" spans="10:23" x14ac:dyDescent="0.3">
      <c r="J41523" s="8"/>
      <c r="K41523"/>
      <c r="L41523"/>
      <c r="M41523"/>
      <c r="N41523"/>
      <c r="O41523"/>
      <c r="P41523"/>
      <c r="Q41523"/>
      <c r="R41523"/>
      <c r="S41523" s="13"/>
      <c r="W41523" s="15"/>
    </row>
    <row r="41524" spans="10:23" x14ac:dyDescent="0.3">
      <c r="J41524" s="8"/>
      <c r="K41524"/>
      <c r="L41524"/>
      <c r="M41524"/>
      <c r="N41524"/>
      <c r="O41524"/>
      <c r="P41524"/>
      <c r="Q41524"/>
      <c r="R41524"/>
      <c r="S41524" s="13"/>
      <c r="W41524" s="15"/>
    </row>
    <row r="41525" spans="10:23" x14ac:dyDescent="0.3">
      <c r="J41525" s="8"/>
      <c r="K41525"/>
      <c r="L41525"/>
      <c r="M41525"/>
      <c r="N41525"/>
      <c r="O41525"/>
      <c r="P41525"/>
      <c r="Q41525"/>
      <c r="R41525"/>
      <c r="S41525" s="13"/>
      <c r="W41525" s="15"/>
    </row>
    <row r="41526" spans="10:23" x14ac:dyDescent="0.3">
      <c r="J41526" s="8"/>
      <c r="K41526"/>
      <c r="L41526"/>
      <c r="M41526"/>
      <c r="N41526"/>
      <c r="O41526"/>
      <c r="P41526"/>
      <c r="Q41526"/>
      <c r="R41526"/>
      <c r="S41526" s="13"/>
      <c r="W41526" s="15"/>
    </row>
    <row r="41527" spans="10:23" x14ac:dyDescent="0.3">
      <c r="J41527" s="8"/>
      <c r="K41527"/>
      <c r="L41527"/>
      <c r="M41527"/>
      <c r="N41527"/>
      <c r="O41527"/>
      <c r="P41527"/>
      <c r="Q41527"/>
      <c r="R41527"/>
      <c r="S41527" s="13"/>
      <c r="W41527" s="15"/>
    </row>
    <row r="41528" spans="10:23" x14ac:dyDescent="0.3">
      <c r="J41528" s="8"/>
      <c r="K41528"/>
      <c r="L41528"/>
      <c r="M41528"/>
      <c r="N41528"/>
      <c r="O41528"/>
      <c r="P41528"/>
      <c r="Q41528"/>
      <c r="R41528"/>
      <c r="S41528" s="13"/>
      <c r="W41528" s="15"/>
    </row>
    <row r="41529" spans="10:23" x14ac:dyDescent="0.3">
      <c r="J41529" s="8"/>
      <c r="K41529"/>
      <c r="L41529"/>
      <c r="M41529"/>
      <c r="N41529"/>
      <c r="O41529"/>
      <c r="P41529"/>
      <c r="Q41529"/>
      <c r="R41529"/>
      <c r="S41529" s="13"/>
      <c r="W41529" s="15"/>
    </row>
    <row r="41530" spans="10:23" x14ac:dyDescent="0.3">
      <c r="J41530" s="8"/>
      <c r="K41530"/>
      <c r="L41530"/>
      <c r="M41530"/>
      <c r="N41530"/>
      <c r="O41530"/>
      <c r="P41530"/>
      <c r="Q41530"/>
      <c r="R41530"/>
      <c r="S41530" s="13"/>
      <c r="W41530" s="15"/>
    </row>
    <row r="41531" spans="10:23" x14ac:dyDescent="0.3">
      <c r="J41531" s="8"/>
      <c r="K41531"/>
      <c r="L41531"/>
      <c r="M41531"/>
      <c r="N41531"/>
      <c r="O41531"/>
      <c r="P41531"/>
      <c r="Q41531"/>
      <c r="R41531"/>
      <c r="S41531" s="13"/>
      <c r="W41531" s="15"/>
    </row>
    <row r="41532" spans="10:23" x14ac:dyDescent="0.3">
      <c r="J41532" s="8"/>
      <c r="K41532"/>
      <c r="L41532"/>
      <c r="M41532"/>
      <c r="N41532"/>
      <c r="O41532"/>
      <c r="P41532"/>
      <c r="Q41532"/>
      <c r="R41532"/>
      <c r="S41532" s="13"/>
      <c r="W41532" s="15"/>
    </row>
    <row r="41533" spans="10:23" x14ac:dyDescent="0.3">
      <c r="J41533" s="8"/>
      <c r="K41533"/>
      <c r="L41533"/>
      <c r="M41533"/>
      <c r="N41533"/>
      <c r="O41533"/>
      <c r="P41533"/>
      <c r="Q41533"/>
      <c r="R41533"/>
      <c r="S41533" s="13"/>
      <c r="W41533" s="15"/>
    </row>
    <row r="41534" spans="10:23" x14ac:dyDescent="0.3">
      <c r="J41534" s="8"/>
      <c r="K41534"/>
      <c r="L41534"/>
      <c r="M41534"/>
      <c r="N41534"/>
      <c r="O41534"/>
      <c r="P41534"/>
      <c r="Q41534"/>
      <c r="R41534"/>
      <c r="S41534" s="13"/>
      <c r="W41534" s="15"/>
    </row>
    <row r="41535" spans="10:23" x14ac:dyDescent="0.3">
      <c r="J41535" s="8"/>
      <c r="K41535"/>
      <c r="L41535"/>
      <c r="M41535"/>
      <c r="N41535"/>
      <c r="O41535"/>
      <c r="P41535"/>
      <c r="Q41535"/>
      <c r="R41535"/>
      <c r="S41535" s="13"/>
      <c r="W41535" s="15"/>
    </row>
    <row r="41536" spans="10:23" x14ac:dyDescent="0.3">
      <c r="J41536" s="8"/>
      <c r="K41536"/>
      <c r="L41536"/>
      <c r="M41536"/>
      <c r="N41536"/>
      <c r="O41536"/>
      <c r="P41536"/>
      <c r="Q41536"/>
      <c r="R41536"/>
      <c r="S41536" s="13"/>
      <c r="W41536" s="15"/>
    </row>
    <row r="41537" spans="10:23" x14ac:dyDescent="0.3">
      <c r="J41537" s="8"/>
      <c r="K41537"/>
      <c r="L41537"/>
      <c r="M41537"/>
      <c r="N41537"/>
      <c r="O41537"/>
      <c r="P41537"/>
      <c r="Q41537"/>
      <c r="R41537"/>
      <c r="S41537" s="13"/>
      <c r="W41537" s="15"/>
    </row>
    <row r="41538" spans="10:23" x14ac:dyDescent="0.3">
      <c r="J41538" s="8"/>
      <c r="K41538"/>
      <c r="L41538"/>
      <c r="M41538"/>
      <c r="N41538"/>
      <c r="O41538"/>
      <c r="P41538"/>
      <c r="Q41538"/>
      <c r="R41538"/>
      <c r="S41538" s="13"/>
      <c r="W41538" s="15"/>
    </row>
    <row r="41539" spans="10:23" x14ac:dyDescent="0.3">
      <c r="J41539" s="8"/>
      <c r="K41539"/>
      <c r="L41539"/>
      <c r="M41539"/>
      <c r="N41539"/>
      <c r="O41539"/>
      <c r="P41539"/>
      <c r="Q41539"/>
      <c r="R41539"/>
      <c r="S41539" s="13"/>
      <c r="W41539" s="15"/>
    </row>
    <row r="41540" spans="10:23" x14ac:dyDescent="0.3">
      <c r="J41540" s="8"/>
      <c r="K41540"/>
      <c r="L41540"/>
      <c r="M41540"/>
      <c r="N41540"/>
      <c r="O41540"/>
      <c r="P41540"/>
      <c r="Q41540"/>
      <c r="R41540"/>
      <c r="S41540" s="13"/>
      <c r="W41540" s="15"/>
    </row>
    <row r="41541" spans="10:23" x14ac:dyDescent="0.3">
      <c r="J41541" s="8"/>
      <c r="K41541"/>
      <c r="L41541"/>
      <c r="M41541"/>
      <c r="N41541"/>
      <c r="O41541"/>
      <c r="P41541"/>
      <c r="Q41541"/>
      <c r="R41541"/>
      <c r="S41541" s="13"/>
      <c r="W41541" s="15"/>
    </row>
    <row r="41542" spans="10:23" x14ac:dyDescent="0.3">
      <c r="J41542" s="8"/>
      <c r="K41542"/>
      <c r="L41542"/>
      <c r="M41542"/>
      <c r="N41542"/>
      <c r="O41542"/>
      <c r="P41542"/>
      <c r="Q41542"/>
      <c r="R41542"/>
      <c r="S41542" s="13"/>
      <c r="W41542" s="15"/>
    </row>
    <row r="41543" spans="10:23" x14ac:dyDescent="0.3">
      <c r="J41543" s="8"/>
      <c r="K41543"/>
      <c r="L41543"/>
      <c r="M41543"/>
      <c r="N41543"/>
      <c r="O41543"/>
      <c r="P41543"/>
      <c r="Q41543"/>
      <c r="R41543"/>
      <c r="S41543" s="13"/>
      <c r="W41543" s="15"/>
    </row>
    <row r="41544" spans="10:23" x14ac:dyDescent="0.3">
      <c r="J41544" s="8"/>
      <c r="K41544"/>
      <c r="L41544"/>
      <c r="M41544"/>
      <c r="N41544"/>
      <c r="O41544"/>
      <c r="P41544"/>
      <c r="Q41544"/>
      <c r="R41544"/>
      <c r="S41544" s="13"/>
      <c r="W41544" s="15"/>
    </row>
    <row r="41545" spans="10:23" x14ac:dyDescent="0.3">
      <c r="J41545" s="8"/>
      <c r="K41545"/>
      <c r="L41545"/>
      <c r="M41545"/>
      <c r="N41545"/>
      <c r="O41545"/>
      <c r="P41545"/>
      <c r="Q41545"/>
      <c r="R41545"/>
      <c r="S41545" s="13"/>
      <c r="W41545" s="15"/>
    </row>
    <row r="41546" spans="10:23" x14ac:dyDescent="0.3">
      <c r="J41546" s="8"/>
      <c r="K41546"/>
      <c r="L41546"/>
      <c r="M41546"/>
      <c r="N41546"/>
      <c r="O41546"/>
      <c r="P41546"/>
      <c r="Q41546"/>
      <c r="R41546"/>
      <c r="S41546" s="13"/>
      <c r="W41546" s="15"/>
    </row>
    <row r="41547" spans="10:23" x14ac:dyDescent="0.3">
      <c r="J41547" s="8"/>
      <c r="K41547"/>
      <c r="L41547"/>
      <c r="M41547"/>
      <c r="N41547"/>
      <c r="O41547"/>
      <c r="P41547"/>
      <c r="Q41547"/>
      <c r="R41547"/>
      <c r="S41547" s="13"/>
      <c r="W41547" s="15"/>
    </row>
    <row r="41548" spans="10:23" x14ac:dyDescent="0.3">
      <c r="J41548" s="8"/>
      <c r="K41548"/>
      <c r="L41548"/>
      <c r="M41548"/>
      <c r="N41548"/>
      <c r="O41548"/>
      <c r="P41548"/>
      <c r="Q41548"/>
      <c r="R41548"/>
      <c r="S41548" s="13"/>
      <c r="W41548" s="15"/>
    </row>
    <row r="41549" spans="10:23" x14ac:dyDescent="0.3">
      <c r="J41549" s="8"/>
      <c r="K41549"/>
      <c r="L41549"/>
      <c r="M41549"/>
      <c r="N41549"/>
      <c r="O41549"/>
      <c r="P41549"/>
      <c r="Q41549"/>
      <c r="R41549"/>
      <c r="S41549" s="13"/>
      <c r="W41549" s="15"/>
    </row>
    <row r="41550" spans="10:23" x14ac:dyDescent="0.3">
      <c r="J41550" s="8"/>
      <c r="K41550"/>
      <c r="L41550"/>
      <c r="M41550"/>
      <c r="N41550"/>
      <c r="O41550"/>
      <c r="P41550"/>
      <c r="Q41550"/>
      <c r="R41550"/>
      <c r="S41550" s="13"/>
      <c r="W41550" s="15"/>
    </row>
    <row r="41551" spans="10:23" x14ac:dyDescent="0.3">
      <c r="J41551" s="8"/>
      <c r="K41551"/>
      <c r="L41551"/>
      <c r="M41551"/>
      <c r="N41551"/>
      <c r="O41551"/>
      <c r="P41551"/>
      <c r="Q41551"/>
      <c r="R41551"/>
      <c r="S41551" s="13"/>
      <c r="W41551" s="15"/>
    </row>
    <row r="41552" spans="10:23" x14ac:dyDescent="0.3">
      <c r="J41552" s="8"/>
      <c r="K41552"/>
      <c r="L41552"/>
      <c r="M41552"/>
      <c r="N41552"/>
      <c r="O41552"/>
      <c r="P41552"/>
      <c r="Q41552"/>
      <c r="R41552"/>
      <c r="S41552" s="13"/>
      <c r="W41552" s="15"/>
    </row>
    <row r="41553" spans="10:23" x14ac:dyDescent="0.3">
      <c r="J41553" s="8"/>
      <c r="K41553"/>
      <c r="L41553"/>
      <c r="M41553"/>
      <c r="N41553"/>
      <c r="O41553"/>
      <c r="P41553"/>
      <c r="Q41553"/>
      <c r="R41553"/>
      <c r="S41553" s="13"/>
      <c r="W41553" s="15"/>
    </row>
    <row r="41554" spans="10:23" x14ac:dyDescent="0.3">
      <c r="J41554" s="8"/>
      <c r="K41554"/>
      <c r="L41554"/>
      <c r="M41554"/>
      <c r="N41554"/>
      <c r="O41554"/>
      <c r="P41554"/>
      <c r="Q41554"/>
      <c r="R41554"/>
      <c r="S41554" s="13"/>
      <c r="W41554" s="15"/>
    </row>
    <row r="41555" spans="10:23" x14ac:dyDescent="0.3">
      <c r="J41555" s="8"/>
      <c r="K41555"/>
      <c r="L41555"/>
      <c r="M41555"/>
      <c r="N41555"/>
      <c r="O41555"/>
      <c r="P41555"/>
      <c r="Q41555"/>
      <c r="R41555"/>
      <c r="S41555" s="13"/>
      <c r="W41555" s="15"/>
    </row>
    <row r="41556" spans="10:23" x14ac:dyDescent="0.3">
      <c r="J41556" s="8"/>
      <c r="K41556"/>
      <c r="L41556"/>
      <c r="M41556"/>
      <c r="N41556"/>
      <c r="O41556"/>
      <c r="P41556"/>
      <c r="Q41556"/>
      <c r="R41556"/>
      <c r="S41556" s="13"/>
      <c r="W41556" s="15"/>
    </row>
    <row r="41557" spans="10:23" x14ac:dyDescent="0.3">
      <c r="J41557" s="8"/>
      <c r="K41557"/>
      <c r="L41557"/>
      <c r="M41557"/>
      <c r="N41557"/>
      <c r="O41557"/>
      <c r="P41557"/>
      <c r="Q41557"/>
      <c r="R41557"/>
      <c r="S41557" s="13"/>
      <c r="W41557" s="15"/>
    </row>
    <row r="41558" spans="10:23" x14ac:dyDescent="0.3">
      <c r="J41558" s="8"/>
      <c r="K41558"/>
      <c r="L41558"/>
      <c r="M41558"/>
      <c r="N41558"/>
      <c r="O41558"/>
      <c r="P41558"/>
      <c r="Q41558"/>
      <c r="R41558"/>
      <c r="S41558" s="13"/>
      <c r="W41558" s="15"/>
    </row>
    <row r="41559" spans="10:23" x14ac:dyDescent="0.3">
      <c r="J41559" s="8"/>
      <c r="K41559"/>
      <c r="L41559"/>
      <c r="M41559"/>
      <c r="N41559"/>
      <c r="O41559"/>
      <c r="P41559"/>
      <c r="Q41559"/>
      <c r="R41559"/>
      <c r="S41559" s="13"/>
      <c r="W41559" s="15"/>
    </row>
    <row r="41560" spans="10:23" x14ac:dyDescent="0.3">
      <c r="J41560" s="8"/>
      <c r="K41560"/>
      <c r="L41560"/>
      <c r="M41560"/>
      <c r="N41560"/>
      <c r="O41560"/>
      <c r="P41560"/>
      <c r="Q41560"/>
      <c r="R41560"/>
      <c r="S41560" s="13"/>
      <c r="W41560" s="15"/>
    </row>
    <row r="41561" spans="10:23" x14ac:dyDescent="0.3">
      <c r="J41561" s="8"/>
      <c r="K41561"/>
      <c r="L41561"/>
      <c r="M41561"/>
      <c r="N41561"/>
      <c r="O41561"/>
      <c r="P41561"/>
      <c r="Q41561"/>
      <c r="R41561"/>
      <c r="S41561" s="13"/>
      <c r="W41561" s="15"/>
    </row>
    <row r="41562" spans="10:23" x14ac:dyDescent="0.3">
      <c r="J41562" s="8"/>
      <c r="K41562"/>
      <c r="L41562"/>
      <c r="M41562"/>
      <c r="N41562"/>
      <c r="O41562"/>
      <c r="P41562"/>
      <c r="Q41562"/>
      <c r="R41562"/>
      <c r="S41562" s="13"/>
      <c r="W41562" s="15"/>
    </row>
    <row r="41563" spans="10:23" x14ac:dyDescent="0.3">
      <c r="J41563" s="8"/>
      <c r="K41563"/>
      <c r="L41563"/>
      <c r="M41563"/>
      <c r="N41563"/>
      <c r="O41563"/>
      <c r="P41563"/>
      <c r="Q41563"/>
      <c r="R41563"/>
      <c r="S41563" s="13"/>
      <c r="W41563" s="15"/>
    </row>
    <row r="41564" spans="10:23" x14ac:dyDescent="0.3">
      <c r="J41564" s="8"/>
      <c r="K41564"/>
      <c r="L41564"/>
      <c r="M41564"/>
      <c r="N41564"/>
      <c r="O41564"/>
      <c r="P41564"/>
      <c r="Q41564"/>
      <c r="R41564"/>
      <c r="S41564" s="13"/>
      <c r="W41564" s="15"/>
    </row>
    <row r="41565" spans="10:23" x14ac:dyDescent="0.3">
      <c r="J41565" s="8"/>
      <c r="K41565"/>
      <c r="L41565"/>
      <c r="M41565"/>
      <c r="N41565"/>
      <c r="O41565"/>
      <c r="P41565"/>
      <c r="Q41565"/>
      <c r="R41565"/>
      <c r="S41565" s="13"/>
      <c r="W41565" s="15"/>
    </row>
    <row r="41566" spans="10:23" x14ac:dyDescent="0.3">
      <c r="J41566" s="8"/>
      <c r="K41566"/>
      <c r="L41566"/>
      <c r="M41566"/>
      <c r="N41566"/>
      <c r="O41566"/>
      <c r="P41566"/>
      <c r="Q41566"/>
      <c r="R41566"/>
      <c r="S41566" s="13"/>
      <c r="W41566" s="15"/>
    </row>
    <row r="41567" spans="10:23" x14ac:dyDescent="0.3">
      <c r="J41567" s="8"/>
      <c r="K41567"/>
      <c r="L41567"/>
      <c r="M41567"/>
      <c r="N41567"/>
      <c r="O41567"/>
      <c r="P41567"/>
      <c r="Q41567"/>
      <c r="R41567"/>
      <c r="S41567" s="13"/>
      <c r="W41567" s="15"/>
    </row>
    <row r="41568" spans="10:23" x14ac:dyDescent="0.3">
      <c r="J41568" s="8"/>
      <c r="K41568"/>
      <c r="L41568"/>
      <c r="M41568"/>
      <c r="N41568"/>
      <c r="O41568"/>
      <c r="P41568"/>
      <c r="Q41568"/>
      <c r="R41568"/>
      <c r="S41568" s="13"/>
      <c r="W41568" s="15"/>
    </row>
    <row r="41569" spans="10:23" x14ac:dyDescent="0.3">
      <c r="J41569" s="8"/>
      <c r="K41569"/>
      <c r="L41569"/>
      <c r="M41569"/>
      <c r="N41569"/>
      <c r="O41569"/>
      <c r="P41569"/>
      <c r="Q41569"/>
      <c r="R41569"/>
      <c r="S41569" s="13"/>
      <c r="W41569" s="15"/>
    </row>
    <row r="41570" spans="10:23" x14ac:dyDescent="0.3">
      <c r="J41570" s="8"/>
      <c r="K41570"/>
      <c r="L41570"/>
      <c r="M41570"/>
      <c r="N41570"/>
      <c r="O41570"/>
      <c r="P41570"/>
      <c r="Q41570"/>
      <c r="R41570"/>
      <c r="S41570" s="13"/>
      <c r="W41570" s="15"/>
    </row>
    <row r="41571" spans="10:23" x14ac:dyDescent="0.3">
      <c r="J41571" s="8"/>
      <c r="K41571"/>
      <c r="L41571"/>
      <c r="M41571"/>
      <c r="N41571"/>
      <c r="O41571"/>
      <c r="P41571"/>
      <c r="Q41571"/>
      <c r="R41571"/>
      <c r="S41571" s="13"/>
      <c r="W41571" s="15"/>
    </row>
    <row r="41572" spans="10:23" x14ac:dyDescent="0.3">
      <c r="J41572" s="8"/>
      <c r="K41572"/>
      <c r="L41572"/>
      <c r="M41572"/>
      <c r="N41572"/>
      <c r="O41572"/>
      <c r="P41572"/>
      <c r="Q41572"/>
      <c r="R41572"/>
      <c r="S41572" s="13"/>
      <c r="W41572" s="15"/>
    </row>
    <row r="41573" spans="10:23" x14ac:dyDescent="0.3">
      <c r="J41573" s="8"/>
      <c r="K41573"/>
      <c r="L41573"/>
      <c r="M41573"/>
      <c r="N41573"/>
      <c r="O41573"/>
      <c r="P41573"/>
      <c r="Q41573"/>
      <c r="R41573"/>
      <c r="S41573" s="13"/>
      <c r="W41573" s="15"/>
    </row>
    <row r="41574" spans="10:23" x14ac:dyDescent="0.3">
      <c r="J41574" s="8"/>
      <c r="K41574"/>
      <c r="L41574"/>
      <c r="M41574"/>
      <c r="N41574"/>
      <c r="O41574"/>
      <c r="P41574"/>
      <c r="Q41574"/>
      <c r="R41574"/>
      <c r="S41574" s="13"/>
      <c r="W41574" s="15"/>
    </row>
    <row r="41575" spans="10:23" x14ac:dyDescent="0.3">
      <c r="J41575" s="8"/>
      <c r="K41575"/>
      <c r="L41575"/>
      <c r="M41575"/>
      <c r="N41575"/>
      <c r="O41575"/>
      <c r="P41575"/>
      <c r="Q41575"/>
      <c r="R41575"/>
      <c r="S41575" s="13"/>
      <c r="W41575" s="15"/>
    </row>
    <row r="41576" spans="10:23" x14ac:dyDescent="0.3">
      <c r="J41576" s="8"/>
      <c r="K41576"/>
      <c r="L41576"/>
      <c r="M41576"/>
      <c r="N41576"/>
      <c r="O41576"/>
      <c r="P41576"/>
      <c r="Q41576"/>
      <c r="R41576"/>
      <c r="S41576" s="13"/>
      <c r="W41576" s="15"/>
    </row>
    <row r="41577" spans="10:23" x14ac:dyDescent="0.3">
      <c r="J41577" s="8"/>
      <c r="K41577"/>
      <c r="L41577"/>
      <c r="M41577"/>
      <c r="N41577"/>
      <c r="O41577"/>
      <c r="P41577"/>
      <c r="Q41577"/>
      <c r="R41577"/>
      <c r="S41577" s="13"/>
      <c r="W41577" s="15"/>
    </row>
    <row r="41578" spans="10:23" x14ac:dyDescent="0.3">
      <c r="J41578" s="8"/>
      <c r="K41578"/>
      <c r="L41578"/>
      <c r="M41578"/>
      <c r="N41578"/>
      <c r="O41578"/>
      <c r="P41578"/>
      <c r="Q41578"/>
      <c r="R41578"/>
      <c r="S41578" s="13"/>
      <c r="W41578" s="15"/>
    </row>
    <row r="41579" spans="10:23" x14ac:dyDescent="0.3">
      <c r="J41579" s="8"/>
      <c r="K41579"/>
      <c r="L41579"/>
      <c r="M41579"/>
      <c r="N41579"/>
      <c r="O41579"/>
      <c r="P41579"/>
      <c r="Q41579"/>
      <c r="R41579"/>
      <c r="S41579" s="13"/>
      <c r="W41579" s="15"/>
    </row>
    <row r="41580" spans="10:23" x14ac:dyDescent="0.3">
      <c r="J41580" s="8"/>
      <c r="K41580"/>
      <c r="L41580"/>
      <c r="M41580"/>
      <c r="N41580"/>
      <c r="O41580"/>
      <c r="P41580"/>
      <c r="Q41580"/>
      <c r="R41580"/>
      <c r="S41580" s="13"/>
      <c r="W41580" s="15"/>
    </row>
    <row r="41581" spans="10:23" x14ac:dyDescent="0.3">
      <c r="J41581" s="8"/>
      <c r="K41581"/>
      <c r="L41581"/>
      <c r="M41581"/>
      <c r="N41581"/>
      <c r="O41581"/>
      <c r="P41581"/>
      <c r="Q41581"/>
      <c r="R41581"/>
      <c r="S41581" s="13"/>
      <c r="W41581" s="15"/>
    </row>
    <row r="41582" spans="10:23" x14ac:dyDescent="0.3">
      <c r="J41582" s="8"/>
      <c r="K41582"/>
      <c r="L41582"/>
      <c r="M41582"/>
      <c r="N41582"/>
      <c r="O41582"/>
      <c r="P41582"/>
      <c r="Q41582"/>
      <c r="R41582"/>
      <c r="S41582" s="13"/>
      <c r="W41582" s="15"/>
    </row>
    <row r="41583" spans="10:23" x14ac:dyDescent="0.3">
      <c r="J41583" s="8"/>
      <c r="K41583"/>
      <c r="L41583"/>
      <c r="M41583"/>
      <c r="N41583"/>
      <c r="O41583"/>
      <c r="P41583"/>
      <c r="Q41583"/>
      <c r="R41583"/>
      <c r="S41583" s="13"/>
      <c r="W41583" s="15"/>
    </row>
    <row r="41584" spans="10:23" x14ac:dyDescent="0.3">
      <c r="J41584" s="8"/>
      <c r="K41584"/>
      <c r="L41584"/>
      <c r="M41584"/>
      <c r="N41584"/>
      <c r="O41584"/>
      <c r="P41584"/>
      <c r="Q41584"/>
      <c r="R41584"/>
      <c r="S41584" s="13"/>
      <c r="W41584" s="15"/>
    </row>
    <row r="41585" spans="10:23" x14ac:dyDescent="0.3">
      <c r="J41585" s="8"/>
      <c r="K41585"/>
      <c r="L41585"/>
      <c r="M41585"/>
      <c r="N41585"/>
      <c r="O41585"/>
      <c r="P41585"/>
      <c r="Q41585"/>
      <c r="R41585"/>
      <c r="S41585" s="13"/>
      <c r="W41585" s="15"/>
    </row>
    <row r="41586" spans="10:23" x14ac:dyDescent="0.3">
      <c r="J41586" s="8"/>
      <c r="K41586"/>
      <c r="L41586"/>
      <c r="M41586"/>
      <c r="N41586"/>
      <c r="O41586"/>
      <c r="P41586"/>
      <c r="Q41586"/>
      <c r="R41586"/>
      <c r="S41586" s="13"/>
      <c r="W41586" s="15"/>
    </row>
    <row r="41587" spans="10:23" x14ac:dyDescent="0.3">
      <c r="J41587" s="8"/>
      <c r="K41587"/>
      <c r="L41587"/>
      <c r="M41587"/>
      <c r="N41587"/>
      <c r="O41587"/>
      <c r="P41587"/>
      <c r="Q41587"/>
      <c r="R41587"/>
      <c r="S41587" s="13"/>
      <c r="W41587" s="15"/>
    </row>
    <row r="41588" spans="10:23" x14ac:dyDescent="0.3">
      <c r="J41588" s="8"/>
      <c r="K41588"/>
      <c r="L41588"/>
      <c r="M41588"/>
      <c r="N41588"/>
      <c r="O41588"/>
      <c r="P41588"/>
      <c r="Q41588"/>
      <c r="R41588"/>
      <c r="S41588" s="13"/>
      <c r="W41588" s="15"/>
    </row>
    <row r="41589" spans="10:23" x14ac:dyDescent="0.3">
      <c r="J41589" s="8"/>
      <c r="K41589"/>
      <c r="L41589"/>
      <c r="M41589"/>
      <c r="N41589"/>
      <c r="O41589"/>
      <c r="P41589"/>
      <c r="Q41589"/>
      <c r="R41589"/>
      <c r="S41589" s="13"/>
      <c r="W41589" s="15"/>
    </row>
    <row r="41590" spans="10:23" x14ac:dyDescent="0.3">
      <c r="J41590" s="8"/>
      <c r="K41590"/>
      <c r="L41590"/>
      <c r="M41590"/>
      <c r="N41590"/>
      <c r="O41590"/>
      <c r="P41590"/>
      <c r="Q41590"/>
      <c r="R41590"/>
      <c r="S41590" s="13"/>
      <c r="W41590" s="15"/>
    </row>
    <row r="41591" spans="10:23" x14ac:dyDescent="0.3">
      <c r="J41591" s="8"/>
      <c r="K41591"/>
      <c r="L41591"/>
      <c r="M41591"/>
      <c r="N41591"/>
      <c r="O41591"/>
      <c r="P41591"/>
      <c r="Q41591"/>
      <c r="R41591"/>
      <c r="S41591" s="13"/>
      <c r="W41591" s="15"/>
    </row>
    <row r="41592" spans="10:23" x14ac:dyDescent="0.3">
      <c r="J41592" s="8"/>
      <c r="K41592"/>
      <c r="L41592"/>
      <c r="M41592"/>
      <c r="N41592"/>
      <c r="O41592"/>
      <c r="P41592"/>
      <c r="Q41592"/>
      <c r="R41592"/>
      <c r="S41592" s="13"/>
      <c r="W41592" s="15"/>
    </row>
    <row r="41593" spans="10:23" x14ac:dyDescent="0.3">
      <c r="J41593" s="8"/>
      <c r="K41593"/>
      <c r="L41593"/>
      <c r="M41593"/>
      <c r="N41593"/>
      <c r="O41593"/>
      <c r="P41593"/>
      <c r="Q41593"/>
      <c r="R41593"/>
      <c r="S41593" s="13"/>
      <c r="W41593" s="15"/>
    </row>
    <row r="41594" spans="10:23" x14ac:dyDescent="0.3">
      <c r="J41594" s="8"/>
      <c r="K41594"/>
      <c r="L41594"/>
      <c r="M41594"/>
      <c r="N41594"/>
      <c r="O41594"/>
      <c r="P41594"/>
      <c r="Q41594"/>
      <c r="R41594"/>
      <c r="S41594" s="13"/>
      <c r="W41594" s="15"/>
    </row>
    <row r="41595" spans="10:23" x14ac:dyDescent="0.3">
      <c r="J41595" s="8"/>
      <c r="K41595"/>
      <c r="L41595"/>
      <c r="M41595"/>
      <c r="N41595"/>
      <c r="O41595"/>
      <c r="P41595"/>
      <c r="Q41595"/>
      <c r="R41595"/>
      <c r="S41595" s="13"/>
      <c r="W41595" s="15"/>
    </row>
    <row r="41596" spans="10:23" x14ac:dyDescent="0.3">
      <c r="J41596" s="8"/>
      <c r="K41596"/>
      <c r="L41596"/>
      <c r="M41596"/>
      <c r="N41596"/>
      <c r="O41596"/>
      <c r="P41596"/>
      <c r="Q41596"/>
      <c r="R41596"/>
      <c r="S41596" s="13"/>
      <c r="W41596" s="15"/>
    </row>
    <row r="41597" spans="10:23" x14ac:dyDescent="0.3">
      <c r="J41597" s="8"/>
      <c r="K41597"/>
      <c r="L41597"/>
      <c r="M41597"/>
      <c r="N41597"/>
      <c r="O41597"/>
      <c r="P41597"/>
      <c r="Q41597"/>
      <c r="R41597"/>
      <c r="S41597" s="13"/>
      <c r="W41597" s="15"/>
    </row>
    <row r="41598" spans="10:23" x14ac:dyDescent="0.3">
      <c r="J41598" s="8"/>
      <c r="K41598"/>
      <c r="L41598"/>
      <c r="M41598"/>
      <c r="N41598"/>
      <c r="O41598"/>
      <c r="P41598"/>
      <c r="Q41598"/>
      <c r="R41598"/>
      <c r="S41598" s="13"/>
      <c r="W41598" s="15"/>
    </row>
    <row r="41599" spans="10:23" x14ac:dyDescent="0.3">
      <c r="J41599" s="8"/>
      <c r="K41599"/>
      <c r="L41599"/>
      <c r="M41599"/>
      <c r="N41599"/>
      <c r="O41599"/>
      <c r="P41599"/>
      <c r="Q41599"/>
      <c r="R41599"/>
      <c r="S41599" s="13"/>
      <c r="W41599" s="15"/>
    </row>
    <row r="41600" spans="10:23" x14ac:dyDescent="0.3">
      <c r="J41600" s="8"/>
      <c r="K41600"/>
      <c r="L41600"/>
      <c r="M41600"/>
      <c r="N41600"/>
      <c r="O41600"/>
      <c r="P41600"/>
      <c r="Q41600"/>
      <c r="R41600"/>
      <c r="S41600" s="13"/>
      <c r="W41600" s="15"/>
    </row>
    <row r="41601" spans="10:23" x14ac:dyDescent="0.3">
      <c r="J41601" s="8"/>
      <c r="K41601"/>
      <c r="L41601"/>
      <c r="M41601"/>
      <c r="N41601"/>
      <c r="O41601"/>
      <c r="P41601"/>
      <c r="Q41601"/>
      <c r="R41601"/>
      <c r="S41601" s="13"/>
      <c r="W41601" s="15"/>
    </row>
    <row r="41602" spans="10:23" x14ac:dyDescent="0.3">
      <c r="J41602" s="8"/>
      <c r="K41602"/>
      <c r="L41602"/>
      <c r="M41602"/>
      <c r="N41602"/>
      <c r="O41602"/>
      <c r="P41602"/>
      <c r="Q41602"/>
      <c r="R41602"/>
      <c r="S41602" s="13"/>
      <c r="W41602" s="15"/>
    </row>
    <row r="41603" spans="10:23" x14ac:dyDescent="0.3">
      <c r="J41603" s="8"/>
      <c r="K41603"/>
      <c r="L41603"/>
      <c r="M41603"/>
      <c r="N41603"/>
      <c r="O41603"/>
      <c r="P41603"/>
      <c r="Q41603"/>
      <c r="R41603"/>
      <c r="S41603" s="13"/>
      <c r="W41603" s="15"/>
    </row>
    <row r="41604" spans="10:23" x14ac:dyDescent="0.3">
      <c r="J41604" s="8"/>
      <c r="K41604"/>
      <c r="L41604"/>
      <c r="M41604"/>
      <c r="N41604"/>
      <c r="O41604"/>
      <c r="P41604"/>
      <c r="Q41604"/>
      <c r="R41604"/>
      <c r="S41604" s="13"/>
      <c r="W41604" s="15"/>
    </row>
    <row r="41605" spans="10:23" x14ac:dyDescent="0.3">
      <c r="J41605" s="8"/>
      <c r="K41605"/>
      <c r="L41605"/>
      <c r="M41605"/>
      <c r="N41605"/>
      <c r="O41605"/>
      <c r="P41605"/>
      <c r="Q41605"/>
      <c r="R41605"/>
      <c r="S41605" s="13"/>
      <c r="W41605" s="15"/>
    </row>
    <row r="41606" spans="10:23" x14ac:dyDescent="0.3">
      <c r="J41606" s="8"/>
      <c r="K41606"/>
      <c r="L41606"/>
      <c r="M41606"/>
      <c r="N41606"/>
      <c r="O41606"/>
      <c r="P41606"/>
      <c r="Q41606"/>
      <c r="R41606"/>
      <c r="S41606" s="13"/>
      <c r="W41606" s="15"/>
    </row>
    <row r="41607" spans="10:23" x14ac:dyDescent="0.3">
      <c r="J41607" s="8"/>
      <c r="K41607"/>
      <c r="L41607"/>
      <c r="M41607"/>
      <c r="N41607"/>
      <c r="O41607"/>
      <c r="P41607"/>
      <c r="Q41607"/>
      <c r="R41607"/>
      <c r="S41607" s="13"/>
      <c r="W41607" s="15"/>
    </row>
    <row r="41608" spans="10:23" x14ac:dyDescent="0.3">
      <c r="J41608" s="8"/>
      <c r="K41608"/>
      <c r="L41608"/>
      <c r="M41608"/>
      <c r="N41608"/>
      <c r="O41608"/>
      <c r="P41608"/>
      <c r="Q41608"/>
      <c r="R41608"/>
      <c r="S41608" s="13"/>
      <c r="W41608" s="15"/>
    </row>
    <row r="41609" spans="10:23" x14ac:dyDescent="0.3">
      <c r="J41609" s="8"/>
      <c r="K41609"/>
      <c r="L41609"/>
      <c r="M41609"/>
      <c r="N41609"/>
      <c r="O41609"/>
      <c r="P41609"/>
      <c r="Q41609"/>
      <c r="R41609"/>
      <c r="S41609" s="13"/>
      <c r="W41609" s="15"/>
    </row>
    <row r="41610" spans="10:23" x14ac:dyDescent="0.3">
      <c r="J41610" s="8"/>
      <c r="K41610"/>
      <c r="L41610"/>
      <c r="M41610"/>
      <c r="N41610"/>
      <c r="O41610"/>
      <c r="P41610"/>
      <c r="Q41610"/>
      <c r="R41610"/>
      <c r="S41610" s="13"/>
      <c r="W41610" s="15"/>
    </row>
    <row r="41611" spans="10:23" x14ac:dyDescent="0.3">
      <c r="J41611" s="8"/>
      <c r="K41611"/>
      <c r="L41611"/>
      <c r="M41611"/>
      <c r="N41611"/>
      <c r="O41611"/>
      <c r="P41611"/>
      <c r="Q41611"/>
      <c r="R41611"/>
      <c r="S41611" s="13"/>
      <c r="W41611" s="15"/>
    </row>
    <row r="41612" spans="10:23" x14ac:dyDescent="0.3">
      <c r="J41612" s="8"/>
      <c r="K41612"/>
      <c r="L41612"/>
      <c r="M41612"/>
      <c r="N41612"/>
      <c r="O41612"/>
      <c r="P41612"/>
      <c r="Q41612"/>
      <c r="R41612"/>
      <c r="S41612" s="13"/>
      <c r="W41612" s="15"/>
    </row>
    <row r="41613" spans="10:23" x14ac:dyDescent="0.3">
      <c r="J41613" s="8"/>
      <c r="K41613"/>
      <c r="L41613"/>
      <c r="M41613"/>
      <c r="N41613"/>
      <c r="O41613"/>
      <c r="P41613"/>
      <c r="Q41613"/>
      <c r="R41613"/>
      <c r="S41613" s="13"/>
      <c r="W41613" s="15"/>
    </row>
    <row r="41614" spans="10:23" x14ac:dyDescent="0.3">
      <c r="J41614" s="8"/>
      <c r="K41614"/>
      <c r="L41614"/>
      <c r="M41614"/>
      <c r="N41614"/>
      <c r="O41614"/>
      <c r="P41614"/>
      <c r="Q41614"/>
      <c r="R41614"/>
      <c r="S41614" s="13"/>
      <c r="W41614" s="15"/>
    </row>
    <row r="41615" spans="10:23" x14ac:dyDescent="0.3">
      <c r="J41615" s="8"/>
      <c r="K41615"/>
      <c r="L41615"/>
      <c r="M41615"/>
      <c r="N41615"/>
      <c r="O41615"/>
      <c r="P41615"/>
      <c r="Q41615"/>
      <c r="R41615"/>
      <c r="S41615" s="13"/>
      <c r="W41615" s="15"/>
    </row>
    <row r="41616" spans="10:23" x14ac:dyDescent="0.3">
      <c r="J41616" s="8"/>
      <c r="K41616"/>
      <c r="L41616"/>
      <c r="M41616"/>
      <c r="N41616"/>
      <c r="O41616"/>
      <c r="P41616"/>
      <c r="Q41616"/>
      <c r="R41616"/>
      <c r="S41616" s="13"/>
      <c r="W41616" s="15"/>
    </row>
    <row r="41617" spans="10:23" x14ac:dyDescent="0.3">
      <c r="J41617" s="8"/>
      <c r="K41617"/>
      <c r="L41617"/>
      <c r="M41617"/>
      <c r="N41617"/>
      <c r="O41617"/>
      <c r="P41617"/>
      <c r="Q41617"/>
      <c r="R41617"/>
      <c r="S41617" s="13"/>
      <c r="W41617" s="15"/>
    </row>
    <row r="41618" spans="10:23" x14ac:dyDescent="0.3">
      <c r="J41618" s="8"/>
      <c r="K41618"/>
      <c r="L41618"/>
      <c r="M41618"/>
      <c r="N41618"/>
      <c r="O41618"/>
      <c r="P41618"/>
      <c r="Q41618"/>
      <c r="R41618"/>
      <c r="S41618" s="13"/>
      <c r="W41618" s="15"/>
    </row>
    <row r="41619" spans="10:23" x14ac:dyDescent="0.3">
      <c r="J41619" s="8"/>
      <c r="K41619"/>
      <c r="L41619"/>
      <c r="M41619"/>
      <c r="N41619"/>
      <c r="O41619"/>
      <c r="P41619"/>
      <c r="Q41619"/>
      <c r="R41619"/>
      <c r="S41619" s="13"/>
      <c r="W41619" s="15"/>
    </row>
    <row r="41620" spans="10:23" x14ac:dyDescent="0.3">
      <c r="J41620" s="8"/>
      <c r="K41620"/>
      <c r="L41620"/>
      <c r="M41620"/>
      <c r="N41620"/>
      <c r="O41620"/>
      <c r="P41620"/>
      <c r="Q41620"/>
      <c r="R41620"/>
      <c r="S41620" s="13"/>
      <c r="W41620" s="15"/>
    </row>
    <row r="41621" spans="10:23" x14ac:dyDescent="0.3">
      <c r="J41621" s="8"/>
      <c r="K41621"/>
      <c r="L41621"/>
      <c r="M41621"/>
      <c r="N41621"/>
      <c r="O41621"/>
      <c r="P41621"/>
      <c r="Q41621"/>
      <c r="R41621"/>
      <c r="S41621" s="13"/>
      <c r="W41621" s="15"/>
    </row>
    <row r="41622" spans="10:23" x14ac:dyDescent="0.3">
      <c r="J41622" s="8"/>
      <c r="K41622"/>
      <c r="L41622"/>
      <c r="M41622"/>
      <c r="N41622"/>
      <c r="O41622"/>
      <c r="P41622"/>
      <c r="Q41622"/>
      <c r="R41622"/>
      <c r="S41622" s="13"/>
      <c r="W41622" s="15"/>
    </row>
    <row r="41623" spans="10:23" x14ac:dyDescent="0.3">
      <c r="J41623" s="8"/>
      <c r="K41623"/>
      <c r="L41623"/>
      <c r="M41623"/>
      <c r="N41623"/>
      <c r="O41623"/>
      <c r="P41623"/>
      <c r="Q41623"/>
      <c r="R41623"/>
      <c r="S41623" s="13"/>
      <c r="W41623" s="15"/>
    </row>
    <row r="41624" spans="10:23" x14ac:dyDescent="0.3">
      <c r="J41624" s="8"/>
      <c r="K41624"/>
      <c r="L41624"/>
      <c r="M41624"/>
      <c r="N41624"/>
      <c r="O41624"/>
      <c r="P41624"/>
      <c r="Q41624"/>
      <c r="R41624"/>
      <c r="S41624" s="13"/>
      <c r="W41624" s="15"/>
    </row>
    <row r="41625" spans="10:23" x14ac:dyDescent="0.3">
      <c r="J41625" s="8"/>
      <c r="K41625"/>
      <c r="L41625"/>
      <c r="M41625"/>
      <c r="N41625"/>
      <c r="O41625"/>
      <c r="P41625"/>
      <c r="Q41625"/>
      <c r="R41625"/>
      <c r="S41625" s="13"/>
      <c r="W41625" s="15"/>
    </row>
    <row r="41626" spans="10:23" x14ac:dyDescent="0.3">
      <c r="J41626" s="8"/>
      <c r="K41626"/>
      <c r="L41626"/>
      <c r="M41626"/>
      <c r="N41626"/>
      <c r="O41626"/>
      <c r="P41626"/>
      <c r="Q41626"/>
      <c r="R41626"/>
      <c r="S41626" s="13"/>
      <c r="W41626" s="15"/>
    </row>
    <row r="41627" spans="10:23" x14ac:dyDescent="0.3">
      <c r="J41627" s="8"/>
      <c r="K41627"/>
      <c r="L41627"/>
      <c r="M41627"/>
      <c r="N41627"/>
      <c r="O41627"/>
      <c r="P41627"/>
      <c r="Q41627"/>
      <c r="R41627"/>
      <c r="S41627" s="13"/>
      <c r="W41627" s="15"/>
    </row>
    <row r="41628" spans="10:23" x14ac:dyDescent="0.3">
      <c r="J41628" s="8"/>
      <c r="K41628"/>
      <c r="L41628"/>
      <c r="M41628"/>
      <c r="N41628"/>
      <c r="O41628"/>
      <c r="P41628"/>
      <c r="Q41628"/>
      <c r="R41628"/>
      <c r="S41628" s="13"/>
      <c r="W41628" s="15"/>
    </row>
    <row r="41629" spans="10:23" x14ac:dyDescent="0.3">
      <c r="J41629" s="8"/>
      <c r="K41629"/>
      <c r="L41629"/>
      <c r="M41629"/>
      <c r="N41629"/>
      <c r="O41629"/>
      <c r="P41629"/>
      <c r="Q41629"/>
      <c r="R41629"/>
      <c r="S41629" s="13"/>
      <c r="W41629" s="15"/>
    </row>
    <row r="41630" spans="10:23" x14ac:dyDescent="0.3">
      <c r="J41630" s="8"/>
      <c r="K41630"/>
      <c r="L41630"/>
      <c r="M41630"/>
      <c r="N41630"/>
      <c r="O41630"/>
      <c r="P41630"/>
      <c r="Q41630"/>
      <c r="R41630"/>
      <c r="S41630" s="13"/>
      <c r="W41630" s="15"/>
    </row>
    <row r="41631" spans="10:23" x14ac:dyDescent="0.3">
      <c r="J41631" s="8"/>
      <c r="K41631"/>
      <c r="L41631"/>
      <c r="M41631"/>
      <c r="N41631"/>
      <c r="O41631"/>
      <c r="P41631"/>
      <c r="Q41631"/>
      <c r="R41631"/>
      <c r="S41631" s="13"/>
      <c r="W41631" s="15"/>
    </row>
    <row r="41632" spans="10:23" x14ac:dyDescent="0.3">
      <c r="J41632" s="8"/>
      <c r="K41632"/>
      <c r="L41632"/>
      <c r="M41632"/>
      <c r="N41632"/>
      <c r="O41632"/>
      <c r="P41632"/>
      <c r="Q41632"/>
      <c r="R41632"/>
      <c r="S41632" s="13"/>
      <c r="W41632" s="15"/>
    </row>
    <row r="41633" spans="10:23" x14ac:dyDescent="0.3">
      <c r="J41633" s="8"/>
      <c r="K41633"/>
      <c r="L41633"/>
      <c r="M41633"/>
      <c r="N41633"/>
      <c r="O41633"/>
      <c r="P41633"/>
      <c r="Q41633"/>
      <c r="R41633"/>
      <c r="S41633" s="13"/>
      <c r="W41633" s="15"/>
    </row>
    <row r="41634" spans="10:23" x14ac:dyDescent="0.3">
      <c r="J41634" s="8"/>
      <c r="K41634"/>
      <c r="L41634"/>
      <c r="M41634"/>
      <c r="N41634"/>
      <c r="O41634"/>
      <c r="P41634"/>
      <c r="Q41634"/>
      <c r="R41634"/>
      <c r="S41634" s="13"/>
      <c r="W41634" s="15"/>
    </row>
    <row r="41635" spans="10:23" x14ac:dyDescent="0.3">
      <c r="J41635" s="8"/>
      <c r="K41635"/>
      <c r="L41635"/>
      <c r="M41635"/>
      <c r="N41635"/>
      <c r="O41635"/>
      <c r="P41635"/>
      <c r="Q41635"/>
      <c r="R41635"/>
      <c r="S41635" s="13"/>
      <c r="W41635" s="15"/>
    </row>
    <row r="41636" spans="10:23" x14ac:dyDescent="0.3">
      <c r="J41636" s="8"/>
      <c r="K41636"/>
      <c r="L41636"/>
      <c r="M41636"/>
      <c r="N41636"/>
      <c r="O41636"/>
      <c r="P41636"/>
      <c r="Q41636"/>
      <c r="R41636"/>
      <c r="S41636" s="13"/>
      <c r="W41636" s="15"/>
    </row>
    <row r="41637" spans="10:23" x14ac:dyDescent="0.3">
      <c r="J41637" s="8"/>
      <c r="K41637"/>
      <c r="L41637"/>
      <c r="M41637"/>
      <c r="N41637"/>
      <c r="O41637"/>
      <c r="P41637"/>
      <c r="Q41637"/>
      <c r="R41637"/>
      <c r="S41637" s="13"/>
      <c r="W41637" s="15"/>
    </row>
    <row r="41638" spans="10:23" x14ac:dyDescent="0.3">
      <c r="J41638" s="8"/>
      <c r="K41638"/>
      <c r="L41638"/>
      <c r="M41638"/>
      <c r="N41638"/>
      <c r="O41638"/>
      <c r="P41638"/>
      <c r="Q41638"/>
      <c r="R41638"/>
      <c r="S41638" s="13"/>
      <c r="W41638" s="15"/>
    </row>
    <row r="41639" spans="10:23" x14ac:dyDescent="0.3">
      <c r="J41639" s="8"/>
      <c r="K41639"/>
      <c r="L41639"/>
      <c r="M41639"/>
      <c r="N41639"/>
      <c r="O41639"/>
      <c r="P41639"/>
      <c r="Q41639"/>
      <c r="R41639"/>
      <c r="S41639" s="13"/>
      <c r="W41639" s="15"/>
    </row>
    <row r="41640" spans="10:23" x14ac:dyDescent="0.3">
      <c r="J41640" s="8"/>
      <c r="K41640"/>
      <c r="L41640"/>
      <c r="M41640"/>
      <c r="N41640"/>
      <c r="O41640"/>
      <c r="P41640"/>
      <c r="Q41640"/>
      <c r="R41640"/>
      <c r="S41640" s="13"/>
      <c r="W41640" s="15"/>
    </row>
    <row r="41641" spans="10:23" x14ac:dyDescent="0.3">
      <c r="J41641" s="8"/>
      <c r="K41641"/>
      <c r="L41641"/>
      <c r="M41641"/>
      <c r="N41641"/>
      <c r="O41641"/>
      <c r="P41641"/>
      <c r="Q41641"/>
      <c r="R41641"/>
      <c r="S41641" s="13"/>
      <c r="W41641" s="15"/>
    </row>
    <row r="41642" spans="10:23" x14ac:dyDescent="0.3">
      <c r="J41642" s="8"/>
      <c r="K41642"/>
      <c r="L41642"/>
      <c r="M41642"/>
      <c r="N41642"/>
      <c r="O41642"/>
      <c r="P41642"/>
      <c r="Q41642"/>
      <c r="R41642"/>
      <c r="S41642" s="13"/>
      <c r="W41642" s="15"/>
    </row>
    <row r="41643" spans="10:23" x14ac:dyDescent="0.3">
      <c r="J41643" s="8"/>
      <c r="K41643"/>
      <c r="L41643"/>
      <c r="M41643"/>
      <c r="N41643"/>
      <c r="O41643"/>
      <c r="P41643"/>
      <c r="Q41643"/>
      <c r="R41643"/>
      <c r="S41643" s="13"/>
      <c r="W41643" s="15"/>
    </row>
    <row r="41644" spans="10:23" x14ac:dyDescent="0.3">
      <c r="J41644" s="8"/>
      <c r="K41644"/>
      <c r="L41644"/>
      <c r="M41644"/>
      <c r="N41644"/>
      <c r="O41644"/>
      <c r="P41644"/>
      <c r="Q41644"/>
      <c r="R41644"/>
      <c r="S41644" s="13"/>
      <c r="W41644" s="15"/>
    </row>
    <row r="41645" spans="10:23" x14ac:dyDescent="0.3">
      <c r="J41645" s="8"/>
      <c r="K41645"/>
      <c r="L41645"/>
      <c r="M41645"/>
      <c r="N41645"/>
      <c r="O41645"/>
      <c r="P41645"/>
      <c r="Q41645"/>
      <c r="R41645"/>
      <c r="S41645" s="13"/>
      <c r="W41645" s="15"/>
    </row>
    <row r="41646" spans="10:23" x14ac:dyDescent="0.3">
      <c r="J41646" s="8"/>
      <c r="K41646"/>
      <c r="L41646"/>
      <c r="M41646"/>
      <c r="N41646"/>
      <c r="O41646"/>
      <c r="P41646"/>
      <c r="Q41646"/>
      <c r="R41646"/>
      <c r="S41646" s="13"/>
      <c r="W41646" s="15"/>
    </row>
    <row r="41647" spans="10:23" x14ac:dyDescent="0.3">
      <c r="J41647" s="8"/>
      <c r="K41647"/>
      <c r="L41647"/>
      <c r="M41647"/>
      <c r="N41647"/>
      <c r="O41647"/>
      <c r="P41647"/>
      <c r="Q41647"/>
      <c r="R41647"/>
      <c r="S41647" s="13"/>
      <c r="W41647" s="15"/>
    </row>
    <row r="41648" spans="10:23" x14ac:dyDescent="0.3">
      <c r="J41648" s="8"/>
      <c r="K41648"/>
      <c r="L41648"/>
      <c r="M41648"/>
      <c r="N41648"/>
      <c r="O41648"/>
      <c r="P41648"/>
      <c r="Q41648"/>
      <c r="R41648"/>
      <c r="S41648" s="13"/>
      <c r="W41648" s="15"/>
    </row>
    <row r="41649" spans="10:23" x14ac:dyDescent="0.3">
      <c r="J41649" s="8"/>
      <c r="K41649"/>
      <c r="L41649"/>
      <c r="M41649"/>
      <c r="N41649"/>
      <c r="O41649"/>
      <c r="P41649"/>
      <c r="Q41649"/>
      <c r="R41649"/>
      <c r="S41649" s="13"/>
      <c r="W41649" s="15"/>
    </row>
    <row r="41650" spans="10:23" x14ac:dyDescent="0.3">
      <c r="J41650" s="8"/>
      <c r="K41650"/>
      <c r="L41650"/>
      <c r="M41650"/>
      <c r="N41650"/>
      <c r="O41650"/>
      <c r="P41650"/>
      <c r="Q41650"/>
      <c r="R41650"/>
      <c r="S41650" s="13"/>
      <c r="W41650" s="15"/>
    </row>
    <row r="41651" spans="10:23" x14ac:dyDescent="0.3">
      <c r="J41651" s="8"/>
      <c r="K41651"/>
      <c r="L41651"/>
      <c r="M41651"/>
      <c r="N41651"/>
      <c r="O41651"/>
      <c r="P41651"/>
      <c r="Q41651"/>
      <c r="R41651"/>
      <c r="S41651" s="13"/>
      <c r="W41651" s="15"/>
    </row>
    <row r="41652" spans="10:23" x14ac:dyDescent="0.3">
      <c r="J41652" s="8"/>
      <c r="K41652"/>
      <c r="L41652"/>
      <c r="M41652"/>
      <c r="N41652"/>
      <c r="O41652"/>
      <c r="P41652"/>
      <c r="Q41652"/>
      <c r="R41652"/>
      <c r="S41652" s="13"/>
      <c r="W41652" s="15"/>
    </row>
    <row r="41653" spans="10:23" x14ac:dyDescent="0.3">
      <c r="J41653" s="8"/>
      <c r="K41653"/>
      <c r="L41653"/>
      <c r="M41653"/>
      <c r="N41653"/>
      <c r="O41653"/>
      <c r="P41653"/>
      <c r="Q41653"/>
      <c r="R41653"/>
      <c r="S41653" s="13"/>
      <c r="W41653" s="15"/>
    </row>
    <row r="41654" spans="10:23" x14ac:dyDescent="0.3">
      <c r="J41654" s="8"/>
      <c r="K41654"/>
      <c r="L41654"/>
      <c r="M41654"/>
      <c r="N41654"/>
      <c r="O41654"/>
      <c r="P41654"/>
      <c r="Q41654"/>
      <c r="R41654"/>
      <c r="S41654" s="13"/>
      <c r="W41654" s="15"/>
    </row>
    <row r="41655" spans="10:23" x14ac:dyDescent="0.3">
      <c r="J41655" s="8"/>
      <c r="K41655"/>
      <c r="L41655"/>
      <c r="M41655"/>
      <c r="N41655"/>
      <c r="O41655"/>
      <c r="P41655"/>
      <c r="Q41655"/>
      <c r="R41655"/>
      <c r="S41655" s="13"/>
      <c r="W41655" s="15"/>
    </row>
    <row r="41656" spans="10:23" x14ac:dyDescent="0.3">
      <c r="J41656" s="8"/>
      <c r="K41656"/>
      <c r="L41656"/>
      <c r="M41656"/>
      <c r="N41656"/>
      <c r="O41656"/>
      <c r="P41656"/>
      <c r="Q41656"/>
      <c r="R41656"/>
      <c r="S41656" s="13"/>
      <c r="W41656" s="15"/>
    </row>
    <row r="41657" spans="10:23" x14ac:dyDescent="0.3">
      <c r="J41657" s="8"/>
      <c r="K41657"/>
      <c r="L41657"/>
      <c r="M41657"/>
      <c r="N41657"/>
      <c r="O41657"/>
      <c r="P41657"/>
      <c r="Q41657"/>
      <c r="R41657"/>
      <c r="S41657" s="13"/>
      <c r="W41657" s="15"/>
    </row>
    <row r="41658" spans="10:23" x14ac:dyDescent="0.3">
      <c r="J41658" s="8"/>
      <c r="K41658"/>
      <c r="L41658"/>
      <c r="M41658"/>
      <c r="N41658"/>
      <c r="O41658"/>
      <c r="P41658"/>
      <c r="Q41658"/>
      <c r="R41658"/>
      <c r="S41658" s="13"/>
      <c r="W41658" s="15"/>
    </row>
    <row r="41659" spans="10:23" x14ac:dyDescent="0.3">
      <c r="J41659" s="8"/>
      <c r="K41659"/>
      <c r="L41659"/>
      <c r="M41659"/>
      <c r="N41659"/>
      <c r="O41659"/>
      <c r="P41659"/>
      <c r="Q41659"/>
      <c r="R41659"/>
      <c r="S41659" s="13"/>
      <c r="W41659" s="15"/>
    </row>
    <row r="41660" spans="10:23" x14ac:dyDescent="0.3">
      <c r="J41660" s="8"/>
      <c r="K41660"/>
      <c r="L41660"/>
      <c r="M41660"/>
      <c r="N41660"/>
      <c r="O41660"/>
      <c r="P41660"/>
      <c r="Q41660"/>
      <c r="R41660"/>
      <c r="S41660" s="13"/>
      <c r="W41660" s="15"/>
    </row>
    <row r="41661" spans="10:23" x14ac:dyDescent="0.3">
      <c r="J41661" s="8"/>
      <c r="K41661"/>
      <c r="L41661"/>
      <c r="M41661"/>
      <c r="N41661"/>
      <c r="O41661"/>
      <c r="P41661"/>
      <c r="Q41661"/>
      <c r="R41661"/>
      <c r="S41661" s="13"/>
      <c r="W41661" s="15"/>
    </row>
    <row r="41662" spans="10:23" x14ac:dyDescent="0.3">
      <c r="J41662" s="8"/>
      <c r="K41662"/>
      <c r="L41662"/>
      <c r="M41662"/>
      <c r="N41662"/>
      <c r="O41662"/>
      <c r="P41662"/>
      <c r="Q41662"/>
      <c r="R41662"/>
      <c r="S41662" s="13"/>
      <c r="W41662" s="15"/>
    </row>
    <row r="41663" spans="10:23" x14ac:dyDescent="0.3">
      <c r="J41663" s="8"/>
      <c r="K41663"/>
      <c r="L41663"/>
      <c r="M41663"/>
      <c r="N41663"/>
      <c r="O41663"/>
      <c r="P41663"/>
      <c r="Q41663"/>
      <c r="R41663"/>
      <c r="S41663" s="13"/>
      <c r="W41663" s="15"/>
    </row>
    <row r="41664" spans="10:23" x14ac:dyDescent="0.3">
      <c r="J41664" s="8"/>
      <c r="K41664"/>
      <c r="L41664"/>
      <c r="M41664"/>
      <c r="N41664"/>
      <c r="O41664"/>
      <c r="P41664"/>
      <c r="Q41664"/>
      <c r="R41664"/>
      <c r="S41664" s="13"/>
      <c r="W41664" s="15"/>
    </row>
    <row r="41665" spans="10:23" x14ac:dyDescent="0.3">
      <c r="J41665" s="8"/>
      <c r="K41665"/>
      <c r="L41665"/>
      <c r="M41665"/>
      <c r="N41665"/>
      <c r="O41665"/>
      <c r="P41665"/>
      <c r="Q41665"/>
      <c r="R41665"/>
      <c r="S41665" s="13"/>
      <c r="W41665" s="15"/>
    </row>
    <row r="41666" spans="10:23" x14ac:dyDescent="0.3">
      <c r="J41666" s="8"/>
      <c r="K41666"/>
      <c r="L41666"/>
      <c r="M41666"/>
      <c r="N41666"/>
      <c r="O41666"/>
      <c r="P41666"/>
      <c r="Q41666"/>
      <c r="R41666"/>
      <c r="S41666" s="13"/>
      <c r="W41666" s="15"/>
    </row>
    <row r="41667" spans="10:23" x14ac:dyDescent="0.3">
      <c r="J41667" s="8"/>
      <c r="K41667"/>
      <c r="L41667"/>
      <c r="M41667"/>
      <c r="N41667"/>
      <c r="O41667"/>
      <c r="P41667"/>
      <c r="Q41667"/>
      <c r="R41667"/>
      <c r="S41667" s="13"/>
      <c r="W41667" s="15"/>
    </row>
    <row r="41668" spans="10:23" x14ac:dyDescent="0.3">
      <c r="J41668" s="8"/>
      <c r="K41668"/>
      <c r="L41668"/>
      <c r="M41668"/>
      <c r="N41668"/>
      <c r="O41668"/>
      <c r="P41668"/>
      <c r="Q41668"/>
      <c r="R41668"/>
      <c r="S41668" s="13"/>
      <c r="W41668" s="15"/>
    </row>
    <row r="41669" spans="10:23" x14ac:dyDescent="0.3">
      <c r="J41669" s="8"/>
      <c r="K41669"/>
      <c r="L41669"/>
      <c r="M41669"/>
      <c r="N41669"/>
      <c r="O41669"/>
      <c r="P41669"/>
      <c r="Q41669"/>
      <c r="R41669"/>
      <c r="S41669" s="13"/>
      <c r="W41669" s="15"/>
    </row>
    <row r="41670" spans="10:23" x14ac:dyDescent="0.3">
      <c r="J41670" s="8"/>
      <c r="K41670"/>
      <c r="L41670"/>
      <c r="M41670"/>
      <c r="N41670"/>
      <c r="O41670"/>
      <c r="P41670"/>
      <c r="Q41670"/>
      <c r="R41670"/>
      <c r="S41670" s="13"/>
      <c r="W41670" s="15"/>
    </row>
    <row r="41671" spans="10:23" x14ac:dyDescent="0.3">
      <c r="J41671" s="8"/>
      <c r="K41671"/>
      <c r="L41671"/>
      <c r="M41671"/>
      <c r="N41671"/>
      <c r="O41671"/>
      <c r="P41671"/>
      <c r="Q41671"/>
      <c r="R41671"/>
      <c r="S41671" s="13"/>
      <c r="W41671" s="15"/>
    </row>
    <row r="41672" spans="10:23" x14ac:dyDescent="0.3">
      <c r="J41672" s="8"/>
      <c r="K41672"/>
      <c r="L41672"/>
      <c r="M41672"/>
      <c r="N41672"/>
      <c r="O41672"/>
      <c r="P41672"/>
      <c r="Q41672"/>
      <c r="R41672"/>
      <c r="S41672" s="13"/>
      <c r="W41672" s="15"/>
    </row>
    <row r="41673" spans="10:23" x14ac:dyDescent="0.3">
      <c r="J41673" s="8"/>
      <c r="K41673"/>
      <c r="L41673"/>
      <c r="M41673"/>
      <c r="N41673"/>
      <c r="O41673"/>
      <c r="P41673"/>
      <c r="Q41673"/>
      <c r="R41673"/>
      <c r="S41673" s="13"/>
      <c r="W41673" s="15"/>
    </row>
    <row r="41674" spans="10:23" x14ac:dyDescent="0.3">
      <c r="J41674" s="8"/>
      <c r="K41674"/>
      <c r="L41674"/>
      <c r="M41674"/>
      <c r="N41674"/>
      <c r="O41674"/>
      <c r="P41674"/>
      <c r="Q41674"/>
      <c r="R41674"/>
      <c r="S41674" s="13"/>
      <c r="W41674" s="15"/>
    </row>
    <row r="41675" spans="10:23" x14ac:dyDescent="0.3">
      <c r="J41675" s="8"/>
      <c r="K41675"/>
      <c r="L41675"/>
      <c r="M41675"/>
      <c r="N41675"/>
      <c r="O41675"/>
      <c r="P41675"/>
      <c r="Q41675"/>
      <c r="R41675"/>
      <c r="S41675" s="13"/>
      <c r="W41675" s="15"/>
    </row>
    <row r="41676" spans="10:23" x14ac:dyDescent="0.3">
      <c r="J41676" s="8"/>
      <c r="K41676"/>
      <c r="L41676"/>
      <c r="M41676"/>
      <c r="N41676"/>
      <c r="O41676"/>
      <c r="P41676"/>
      <c r="Q41676"/>
      <c r="R41676"/>
      <c r="S41676" s="13"/>
      <c r="W41676" s="15"/>
    </row>
    <row r="41677" spans="10:23" x14ac:dyDescent="0.3">
      <c r="J41677" s="8"/>
      <c r="K41677"/>
      <c r="L41677"/>
      <c r="M41677"/>
      <c r="N41677"/>
      <c r="O41677"/>
      <c r="P41677"/>
      <c r="Q41677"/>
      <c r="R41677"/>
      <c r="S41677" s="13"/>
      <c r="W41677" s="15"/>
    </row>
    <row r="41678" spans="10:23" x14ac:dyDescent="0.3">
      <c r="J41678" s="8"/>
      <c r="K41678"/>
      <c r="L41678"/>
      <c r="M41678"/>
      <c r="N41678"/>
      <c r="O41678"/>
      <c r="P41678"/>
      <c r="Q41678"/>
      <c r="R41678"/>
      <c r="S41678" s="13"/>
      <c r="W41678" s="15"/>
    </row>
    <row r="41679" spans="10:23" x14ac:dyDescent="0.3">
      <c r="J41679" s="8"/>
      <c r="K41679"/>
      <c r="L41679"/>
      <c r="M41679"/>
      <c r="N41679"/>
      <c r="O41679"/>
      <c r="P41679"/>
      <c r="Q41679"/>
      <c r="R41679"/>
      <c r="S41679" s="13"/>
      <c r="W41679" s="15"/>
    </row>
    <row r="41680" spans="10:23" x14ac:dyDescent="0.3">
      <c r="J41680" s="8"/>
      <c r="K41680"/>
      <c r="L41680"/>
      <c r="M41680"/>
      <c r="N41680"/>
      <c r="O41680"/>
      <c r="P41680"/>
      <c r="Q41680"/>
      <c r="R41680"/>
      <c r="S41680" s="13"/>
      <c r="W41680" s="15"/>
    </row>
    <row r="41681" spans="10:23" x14ac:dyDescent="0.3">
      <c r="J41681" s="8"/>
      <c r="K41681"/>
      <c r="L41681"/>
      <c r="M41681"/>
      <c r="N41681"/>
      <c r="O41681"/>
      <c r="P41681"/>
      <c r="Q41681"/>
      <c r="R41681"/>
      <c r="S41681" s="13"/>
      <c r="W41681" s="15"/>
    </row>
    <row r="41682" spans="10:23" x14ac:dyDescent="0.3">
      <c r="J41682" s="8"/>
      <c r="K41682"/>
      <c r="L41682"/>
      <c r="M41682"/>
      <c r="N41682"/>
      <c r="O41682"/>
      <c r="P41682"/>
      <c r="Q41682"/>
      <c r="R41682"/>
      <c r="S41682" s="13"/>
      <c r="W41682" s="15"/>
    </row>
    <row r="41683" spans="10:23" x14ac:dyDescent="0.3">
      <c r="J41683" s="8"/>
      <c r="K41683"/>
      <c r="L41683"/>
      <c r="M41683"/>
      <c r="N41683"/>
      <c r="O41683"/>
      <c r="P41683"/>
      <c r="Q41683"/>
      <c r="R41683"/>
      <c r="S41683" s="13"/>
      <c r="W41683" s="15"/>
    </row>
    <row r="41684" spans="10:23" x14ac:dyDescent="0.3">
      <c r="J41684" s="8"/>
      <c r="K41684"/>
      <c r="L41684"/>
      <c r="M41684"/>
      <c r="N41684"/>
      <c r="O41684"/>
      <c r="P41684"/>
      <c r="Q41684"/>
      <c r="R41684"/>
      <c r="S41684" s="13"/>
      <c r="W41684" s="15"/>
    </row>
    <row r="41685" spans="10:23" x14ac:dyDescent="0.3">
      <c r="J41685" s="8"/>
      <c r="K41685"/>
      <c r="L41685"/>
      <c r="M41685"/>
      <c r="N41685"/>
      <c r="O41685"/>
      <c r="P41685"/>
      <c r="Q41685"/>
      <c r="R41685"/>
      <c r="S41685" s="13"/>
      <c r="W41685" s="15"/>
    </row>
    <row r="41686" spans="10:23" x14ac:dyDescent="0.3">
      <c r="J41686" s="8"/>
      <c r="K41686"/>
      <c r="L41686"/>
      <c r="M41686"/>
      <c r="N41686"/>
      <c r="O41686"/>
      <c r="P41686"/>
      <c r="Q41686"/>
      <c r="R41686"/>
      <c r="S41686" s="13"/>
      <c r="W41686" s="15"/>
    </row>
    <row r="41687" spans="10:23" x14ac:dyDescent="0.3">
      <c r="J41687" s="8"/>
      <c r="K41687"/>
      <c r="L41687"/>
      <c r="M41687"/>
      <c r="N41687"/>
      <c r="O41687"/>
      <c r="P41687"/>
      <c r="Q41687"/>
      <c r="R41687"/>
      <c r="S41687" s="13"/>
      <c r="W41687" s="15"/>
    </row>
    <row r="41688" spans="10:23" x14ac:dyDescent="0.3">
      <c r="J41688" s="8"/>
      <c r="K41688"/>
      <c r="L41688"/>
      <c r="M41688"/>
      <c r="N41688"/>
      <c r="O41688"/>
      <c r="P41688"/>
      <c r="Q41688"/>
      <c r="R41688"/>
      <c r="S41688" s="13"/>
      <c r="W41688" s="15"/>
    </row>
    <row r="41689" spans="10:23" x14ac:dyDescent="0.3">
      <c r="J41689" s="8"/>
      <c r="K41689"/>
      <c r="L41689"/>
      <c r="M41689"/>
      <c r="N41689"/>
      <c r="O41689"/>
      <c r="P41689"/>
      <c r="Q41689"/>
      <c r="R41689"/>
      <c r="S41689" s="13"/>
      <c r="W41689" s="15"/>
    </row>
    <row r="41690" spans="10:23" x14ac:dyDescent="0.3">
      <c r="J41690" s="8"/>
      <c r="K41690"/>
      <c r="L41690"/>
      <c r="M41690"/>
      <c r="N41690"/>
      <c r="O41690"/>
      <c r="P41690"/>
      <c r="Q41690"/>
      <c r="R41690"/>
      <c r="S41690" s="13"/>
      <c r="W41690" s="15"/>
    </row>
    <row r="41691" spans="10:23" x14ac:dyDescent="0.3">
      <c r="J41691" s="8"/>
      <c r="K41691"/>
      <c r="L41691"/>
      <c r="M41691"/>
      <c r="N41691"/>
      <c r="O41691"/>
      <c r="P41691"/>
      <c r="Q41691"/>
      <c r="R41691"/>
      <c r="S41691" s="13"/>
      <c r="W41691" s="15"/>
    </row>
    <row r="41692" spans="10:23" x14ac:dyDescent="0.3">
      <c r="J41692" s="8"/>
      <c r="K41692"/>
      <c r="L41692"/>
      <c r="M41692"/>
      <c r="N41692"/>
      <c r="O41692"/>
      <c r="P41692"/>
      <c r="Q41692"/>
      <c r="R41692"/>
      <c r="S41692" s="13"/>
      <c r="W41692" s="15"/>
    </row>
    <row r="41693" spans="10:23" x14ac:dyDescent="0.3">
      <c r="J41693" s="8"/>
      <c r="K41693"/>
      <c r="L41693"/>
      <c r="M41693"/>
      <c r="N41693"/>
      <c r="O41693"/>
      <c r="P41693"/>
      <c r="Q41693"/>
      <c r="R41693"/>
      <c r="S41693" s="13"/>
      <c r="W41693" s="15"/>
    </row>
    <row r="41694" spans="10:23" x14ac:dyDescent="0.3">
      <c r="J41694" s="8"/>
      <c r="K41694"/>
      <c r="L41694"/>
      <c r="M41694"/>
      <c r="N41694"/>
      <c r="O41694"/>
      <c r="P41694"/>
      <c r="Q41694"/>
      <c r="R41694"/>
      <c r="S41694" s="13"/>
      <c r="W41694" s="15"/>
    </row>
    <row r="41695" spans="10:23" x14ac:dyDescent="0.3">
      <c r="J41695" s="8"/>
      <c r="K41695"/>
      <c r="L41695"/>
      <c r="M41695"/>
      <c r="N41695"/>
      <c r="O41695"/>
      <c r="P41695"/>
      <c r="Q41695"/>
      <c r="R41695"/>
      <c r="S41695" s="13"/>
      <c r="W41695" s="15"/>
    </row>
    <row r="41696" spans="10:23" x14ac:dyDescent="0.3">
      <c r="J41696" s="8"/>
      <c r="K41696"/>
      <c r="L41696"/>
      <c r="M41696"/>
      <c r="N41696"/>
      <c r="O41696"/>
      <c r="P41696"/>
      <c r="Q41696"/>
      <c r="R41696"/>
      <c r="S41696" s="13"/>
      <c r="W41696" s="15"/>
    </row>
    <row r="41697" spans="10:23" x14ac:dyDescent="0.3">
      <c r="J41697" s="8"/>
      <c r="K41697"/>
      <c r="L41697"/>
      <c r="M41697"/>
      <c r="N41697"/>
      <c r="O41697"/>
      <c r="P41697"/>
      <c r="Q41697"/>
      <c r="R41697"/>
      <c r="S41697" s="13"/>
      <c r="W41697" s="15"/>
    </row>
    <row r="41698" spans="10:23" x14ac:dyDescent="0.3">
      <c r="J41698" s="8"/>
      <c r="K41698"/>
      <c r="L41698"/>
      <c r="M41698"/>
      <c r="N41698"/>
      <c r="O41698"/>
      <c r="P41698"/>
      <c r="Q41698"/>
      <c r="R41698"/>
      <c r="S41698" s="13"/>
      <c r="W41698" s="15"/>
    </row>
    <row r="41699" spans="10:23" x14ac:dyDescent="0.3">
      <c r="J41699" s="8"/>
      <c r="K41699"/>
      <c r="L41699"/>
      <c r="M41699"/>
      <c r="N41699"/>
      <c r="O41699"/>
      <c r="P41699"/>
      <c r="Q41699"/>
      <c r="R41699"/>
      <c r="S41699" s="13"/>
      <c r="W41699" s="15"/>
    </row>
    <row r="41700" spans="10:23" x14ac:dyDescent="0.3">
      <c r="J41700" s="8"/>
      <c r="K41700"/>
      <c r="L41700"/>
      <c r="M41700"/>
      <c r="N41700"/>
      <c r="O41700"/>
      <c r="P41700"/>
      <c r="Q41700"/>
      <c r="R41700"/>
      <c r="S41700" s="13"/>
      <c r="W41700" s="15"/>
    </row>
    <row r="41701" spans="10:23" x14ac:dyDescent="0.3">
      <c r="J41701" s="8"/>
      <c r="K41701"/>
      <c r="L41701"/>
      <c r="M41701"/>
      <c r="N41701"/>
      <c r="O41701"/>
      <c r="P41701"/>
      <c r="Q41701"/>
      <c r="R41701"/>
      <c r="S41701" s="13"/>
      <c r="W41701" s="15"/>
    </row>
    <row r="41702" spans="10:23" x14ac:dyDescent="0.3">
      <c r="J41702" s="8"/>
      <c r="K41702"/>
      <c r="L41702"/>
      <c r="M41702"/>
      <c r="N41702"/>
      <c r="O41702"/>
      <c r="P41702"/>
      <c r="Q41702"/>
      <c r="R41702"/>
      <c r="S41702" s="13"/>
      <c r="W41702" s="15"/>
    </row>
    <row r="41703" spans="10:23" x14ac:dyDescent="0.3">
      <c r="J41703" s="8"/>
      <c r="K41703"/>
      <c r="L41703"/>
      <c r="M41703"/>
      <c r="N41703"/>
      <c r="O41703"/>
      <c r="P41703"/>
      <c r="Q41703"/>
      <c r="R41703"/>
      <c r="S41703" s="13"/>
      <c r="W41703" s="15"/>
    </row>
    <row r="41704" spans="10:23" x14ac:dyDescent="0.3">
      <c r="J41704" s="8"/>
      <c r="K41704"/>
      <c r="L41704"/>
      <c r="M41704"/>
      <c r="N41704"/>
      <c r="O41704"/>
      <c r="P41704"/>
      <c r="Q41704"/>
      <c r="R41704"/>
      <c r="S41704" s="13"/>
      <c r="W41704" s="15"/>
    </row>
    <row r="41705" spans="10:23" x14ac:dyDescent="0.3">
      <c r="J41705" s="8"/>
      <c r="K41705"/>
      <c r="L41705"/>
      <c r="M41705"/>
      <c r="N41705"/>
      <c r="O41705"/>
      <c r="P41705"/>
      <c r="Q41705"/>
      <c r="R41705"/>
      <c r="S41705" s="13"/>
      <c r="W41705" s="15"/>
    </row>
    <row r="41706" spans="10:23" x14ac:dyDescent="0.3">
      <c r="J41706" s="8"/>
      <c r="K41706"/>
      <c r="L41706"/>
      <c r="M41706"/>
      <c r="N41706"/>
      <c r="O41706"/>
      <c r="P41706"/>
      <c r="Q41706"/>
      <c r="R41706"/>
      <c r="S41706" s="13"/>
      <c r="W41706" s="15"/>
    </row>
    <row r="41707" spans="10:23" x14ac:dyDescent="0.3">
      <c r="J41707" s="8"/>
      <c r="K41707"/>
      <c r="L41707"/>
      <c r="M41707"/>
      <c r="N41707"/>
      <c r="O41707"/>
      <c r="P41707"/>
      <c r="Q41707"/>
      <c r="R41707"/>
      <c r="S41707" s="13"/>
      <c r="W41707" s="15"/>
    </row>
    <row r="41708" spans="10:23" x14ac:dyDescent="0.3">
      <c r="J41708" s="8"/>
      <c r="K41708"/>
      <c r="L41708"/>
      <c r="M41708"/>
      <c r="N41708"/>
      <c r="O41708"/>
      <c r="P41708"/>
      <c r="Q41708"/>
      <c r="R41708"/>
      <c r="S41708" s="13"/>
      <c r="W41708" s="15"/>
    </row>
    <row r="41709" spans="10:23" x14ac:dyDescent="0.3">
      <c r="J41709" s="8"/>
      <c r="K41709"/>
      <c r="L41709"/>
      <c r="M41709"/>
      <c r="N41709"/>
      <c r="O41709"/>
      <c r="P41709"/>
      <c r="Q41709"/>
      <c r="R41709"/>
      <c r="S41709" s="13"/>
      <c r="W41709" s="15"/>
    </row>
    <row r="41710" spans="10:23" x14ac:dyDescent="0.3">
      <c r="J41710" s="8"/>
      <c r="K41710"/>
      <c r="L41710"/>
      <c r="M41710"/>
      <c r="N41710"/>
      <c r="O41710"/>
      <c r="P41710"/>
      <c r="Q41710"/>
      <c r="R41710"/>
      <c r="S41710" s="13"/>
      <c r="W41710" s="15"/>
    </row>
    <row r="41711" spans="10:23" x14ac:dyDescent="0.3">
      <c r="J41711" s="8"/>
      <c r="K41711"/>
      <c r="L41711"/>
      <c r="M41711"/>
      <c r="N41711"/>
      <c r="O41711"/>
      <c r="P41711"/>
      <c r="Q41711"/>
      <c r="R41711"/>
      <c r="S41711" s="13"/>
      <c r="W41711" s="15"/>
    </row>
    <row r="41712" spans="10:23" x14ac:dyDescent="0.3">
      <c r="J41712" s="8"/>
      <c r="K41712"/>
      <c r="L41712"/>
      <c r="M41712"/>
      <c r="N41712"/>
      <c r="O41712"/>
      <c r="P41712"/>
      <c r="Q41712"/>
      <c r="R41712"/>
      <c r="S41712" s="13"/>
      <c r="W41712" s="15"/>
    </row>
    <row r="41713" spans="10:23" x14ac:dyDescent="0.3">
      <c r="J41713" s="8"/>
      <c r="K41713"/>
      <c r="L41713"/>
      <c r="M41713"/>
      <c r="N41713"/>
      <c r="O41713"/>
      <c r="P41713"/>
      <c r="Q41713"/>
      <c r="R41713"/>
      <c r="S41713" s="13"/>
      <c r="W41713" s="15"/>
    </row>
    <row r="41714" spans="10:23" x14ac:dyDescent="0.3">
      <c r="J41714" s="8"/>
      <c r="K41714"/>
      <c r="L41714"/>
      <c r="M41714"/>
      <c r="N41714"/>
      <c r="O41714"/>
      <c r="P41714"/>
      <c r="Q41714"/>
      <c r="R41714"/>
      <c r="S41714" s="13"/>
      <c r="W41714" s="15"/>
    </row>
    <row r="41715" spans="10:23" x14ac:dyDescent="0.3">
      <c r="J41715" s="8"/>
      <c r="K41715"/>
      <c r="L41715"/>
      <c r="M41715"/>
      <c r="N41715"/>
      <c r="O41715"/>
      <c r="P41715"/>
      <c r="Q41715"/>
      <c r="R41715"/>
      <c r="S41715" s="13"/>
      <c r="W41715" s="15"/>
    </row>
    <row r="41716" spans="10:23" x14ac:dyDescent="0.3">
      <c r="J41716" s="8"/>
      <c r="K41716"/>
      <c r="L41716"/>
      <c r="M41716"/>
      <c r="N41716"/>
      <c r="O41716"/>
      <c r="P41716"/>
      <c r="Q41716"/>
      <c r="R41716"/>
      <c r="S41716" s="13"/>
      <c r="W41716" s="15"/>
    </row>
    <row r="41717" spans="10:23" x14ac:dyDescent="0.3">
      <c r="J41717" s="8"/>
      <c r="K41717"/>
      <c r="L41717"/>
      <c r="M41717"/>
      <c r="N41717"/>
      <c r="O41717"/>
      <c r="P41717"/>
      <c r="Q41717"/>
      <c r="R41717"/>
      <c r="S41717" s="13"/>
      <c r="W41717" s="15"/>
    </row>
    <row r="41718" spans="10:23" x14ac:dyDescent="0.3">
      <c r="J41718" s="8"/>
      <c r="K41718"/>
      <c r="L41718"/>
      <c r="M41718"/>
      <c r="N41718"/>
      <c r="O41718"/>
      <c r="P41718"/>
      <c r="Q41718"/>
      <c r="R41718"/>
      <c r="S41718" s="13"/>
      <c r="W41718" s="15"/>
    </row>
    <row r="41719" spans="10:23" x14ac:dyDescent="0.3">
      <c r="J41719" s="8"/>
      <c r="K41719"/>
      <c r="L41719"/>
      <c r="M41719"/>
      <c r="N41719"/>
      <c r="O41719"/>
      <c r="P41719"/>
      <c r="Q41719"/>
      <c r="R41719"/>
      <c r="S41719" s="13"/>
      <c r="W41719" s="15"/>
    </row>
    <row r="41720" spans="10:23" x14ac:dyDescent="0.3">
      <c r="J41720" s="8"/>
      <c r="K41720"/>
      <c r="L41720"/>
      <c r="M41720"/>
      <c r="N41720"/>
      <c r="O41720"/>
      <c r="P41720"/>
      <c r="Q41720"/>
      <c r="R41720"/>
      <c r="S41720" s="13"/>
      <c r="W41720" s="15"/>
    </row>
    <row r="41721" spans="10:23" x14ac:dyDescent="0.3">
      <c r="J41721" s="8"/>
      <c r="K41721"/>
      <c r="L41721"/>
      <c r="M41721"/>
      <c r="N41721"/>
      <c r="O41721"/>
      <c r="P41721"/>
      <c r="Q41721"/>
      <c r="R41721"/>
      <c r="S41721" s="13"/>
      <c r="W41721" s="15"/>
    </row>
    <row r="41722" spans="10:23" x14ac:dyDescent="0.3">
      <c r="J41722" s="8"/>
      <c r="K41722"/>
      <c r="L41722"/>
      <c r="M41722"/>
      <c r="N41722"/>
      <c r="O41722"/>
      <c r="P41722"/>
      <c r="Q41722"/>
      <c r="R41722"/>
      <c r="S41722" s="13"/>
      <c r="W41722" s="15"/>
    </row>
    <row r="41723" spans="10:23" x14ac:dyDescent="0.3">
      <c r="J41723" s="8"/>
      <c r="K41723"/>
      <c r="L41723"/>
      <c r="M41723"/>
      <c r="N41723"/>
      <c r="O41723"/>
      <c r="P41723"/>
      <c r="Q41723"/>
      <c r="R41723"/>
      <c r="S41723" s="13"/>
      <c r="W41723" s="15"/>
    </row>
    <row r="41724" spans="10:23" x14ac:dyDescent="0.3">
      <c r="J41724" s="8"/>
      <c r="K41724"/>
      <c r="L41724"/>
      <c r="M41724"/>
      <c r="N41724"/>
      <c r="O41724"/>
      <c r="P41724"/>
      <c r="Q41724"/>
      <c r="R41724"/>
      <c r="S41724" s="13"/>
      <c r="W41724" s="15"/>
    </row>
    <row r="41725" spans="10:23" x14ac:dyDescent="0.3">
      <c r="J41725" s="8"/>
      <c r="K41725"/>
      <c r="L41725"/>
      <c r="M41725"/>
      <c r="N41725"/>
      <c r="O41725"/>
      <c r="P41725"/>
      <c r="Q41725"/>
      <c r="R41725"/>
      <c r="S41725" s="13"/>
      <c r="W41725" s="15"/>
    </row>
    <row r="41726" spans="10:23" x14ac:dyDescent="0.3">
      <c r="J41726" s="8"/>
      <c r="K41726"/>
      <c r="L41726"/>
      <c r="M41726"/>
      <c r="N41726"/>
      <c r="O41726"/>
      <c r="P41726"/>
      <c r="Q41726"/>
      <c r="R41726"/>
      <c r="S41726" s="13"/>
      <c r="W41726" s="15"/>
    </row>
    <row r="41727" spans="10:23" x14ac:dyDescent="0.3">
      <c r="J41727" s="8"/>
      <c r="K41727"/>
      <c r="L41727"/>
      <c r="M41727"/>
      <c r="N41727"/>
      <c r="O41727"/>
      <c r="P41727"/>
      <c r="Q41727"/>
      <c r="R41727"/>
      <c r="S41727" s="13"/>
      <c r="W41727" s="15"/>
    </row>
    <row r="41728" spans="10:23" x14ac:dyDescent="0.3">
      <c r="J41728" s="8"/>
      <c r="K41728"/>
      <c r="L41728"/>
      <c r="M41728"/>
      <c r="N41728"/>
      <c r="O41728"/>
      <c r="P41728"/>
      <c r="Q41728"/>
      <c r="R41728"/>
      <c r="S41728" s="13"/>
      <c r="W41728" s="15"/>
    </row>
    <row r="41729" spans="10:23" x14ac:dyDescent="0.3">
      <c r="J41729" s="8"/>
      <c r="K41729"/>
      <c r="L41729"/>
      <c r="M41729"/>
      <c r="N41729"/>
      <c r="O41729"/>
      <c r="P41729"/>
      <c r="Q41729"/>
      <c r="R41729"/>
      <c r="S41729" s="13"/>
      <c r="W41729" s="15"/>
    </row>
    <row r="41730" spans="10:23" x14ac:dyDescent="0.3">
      <c r="J41730" s="8"/>
      <c r="K41730"/>
      <c r="L41730"/>
      <c r="M41730"/>
      <c r="N41730"/>
      <c r="O41730"/>
      <c r="P41730"/>
      <c r="Q41730"/>
      <c r="R41730"/>
      <c r="S41730" s="13"/>
      <c r="W41730" s="15"/>
    </row>
    <row r="41731" spans="10:23" x14ac:dyDescent="0.3">
      <c r="J41731" s="8"/>
      <c r="K41731"/>
      <c r="L41731"/>
      <c r="M41731"/>
      <c r="N41731"/>
      <c r="O41731"/>
      <c r="P41731"/>
      <c r="Q41731"/>
      <c r="R41731"/>
      <c r="S41731" s="13"/>
      <c r="W41731" s="15"/>
    </row>
    <row r="41732" spans="10:23" x14ac:dyDescent="0.3">
      <c r="J41732" s="8"/>
      <c r="K41732"/>
      <c r="L41732"/>
      <c r="M41732"/>
      <c r="N41732"/>
      <c r="O41732"/>
      <c r="P41732"/>
      <c r="Q41732"/>
      <c r="R41732"/>
      <c r="S41732" s="13"/>
      <c r="W41732" s="15"/>
    </row>
    <row r="41733" spans="10:23" x14ac:dyDescent="0.3">
      <c r="J41733" s="8"/>
      <c r="K41733"/>
      <c r="L41733"/>
      <c r="M41733"/>
      <c r="N41733"/>
      <c r="O41733"/>
      <c r="P41733"/>
      <c r="Q41733"/>
      <c r="R41733"/>
      <c r="S41733" s="13"/>
      <c r="W41733" s="15"/>
    </row>
    <row r="41734" spans="10:23" x14ac:dyDescent="0.3">
      <c r="J41734" s="8"/>
      <c r="K41734"/>
      <c r="L41734"/>
      <c r="M41734"/>
      <c r="N41734"/>
      <c r="O41734"/>
      <c r="P41734"/>
      <c r="Q41734"/>
      <c r="R41734"/>
      <c r="S41734" s="13"/>
      <c r="W41734" s="15"/>
    </row>
    <row r="41735" spans="10:23" x14ac:dyDescent="0.3">
      <c r="J41735" s="8"/>
      <c r="K41735"/>
      <c r="L41735"/>
      <c r="M41735"/>
      <c r="N41735"/>
      <c r="O41735"/>
      <c r="P41735"/>
      <c r="Q41735"/>
      <c r="R41735"/>
      <c r="S41735" s="13"/>
      <c r="W41735" s="15"/>
    </row>
    <row r="41736" spans="10:23" x14ac:dyDescent="0.3">
      <c r="J41736" s="8"/>
      <c r="K41736"/>
      <c r="L41736"/>
      <c r="M41736"/>
      <c r="N41736"/>
      <c r="O41736"/>
      <c r="P41736"/>
      <c r="Q41736"/>
      <c r="R41736"/>
      <c r="S41736" s="13"/>
      <c r="W41736" s="15"/>
    </row>
    <row r="41737" spans="10:23" x14ac:dyDescent="0.3">
      <c r="J41737" s="8"/>
      <c r="K41737"/>
      <c r="L41737"/>
      <c r="M41737"/>
      <c r="N41737"/>
      <c r="O41737"/>
      <c r="P41737"/>
      <c r="Q41737"/>
      <c r="R41737"/>
      <c r="S41737" s="13"/>
      <c r="W41737" s="15"/>
    </row>
    <row r="41738" spans="10:23" x14ac:dyDescent="0.3">
      <c r="J41738" s="8"/>
      <c r="K41738"/>
      <c r="L41738"/>
      <c r="M41738"/>
      <c r="N41738"/>
      <c r="O41738"/>
      <c r="P41738"/>
      <c r="Q41738"/>
      <c r="R41738"/>
      <c r="S41738" s="13"/>
      <c r="W41738" s="15"/>
    </row>
    <row r="41739" spans="10:23" x14ac:dyDescent="0.3">
      <c r="J41739" s="8"/>
      <c r="K41739"/>
      <c r="L41739"/>
      <c r="M41739"/>
      <c r="N41739"/>
      <c r="O41739"/>
      <c r="P41739"/>
      <c r="Q41739"/>
      <c r="R41739"/>
      <c r="S41739" s="13"/>
      <c r="W41739" s="15"/>
    </row>
    <row r="41740" spans="10:23" x14ac:dyDescent="0.3">
      <c r="J41740" s="8"/>
      <c r="K41740"/>
      <c r="L41740"/>
      <c r="M41740"/>
      <c r="N41740"/>
      <c r="O41740"/>
      <c r="P41740"/>
      <c r="Q41740"/>
      <c r="R41740"/>
      <c r="S41740" s="13"/>
      <c r="W41740" s="15"/>
    </row>
    <row r="41741" spans="10:23" x14ac:dyDescent="0.3">
      <c r="J41741" s="8"/>
      <c r="K41741"/>
      <c r="L41741"/>
      <c r="M41741"/>
      <c r="N41741"/>
      <c r="O41741"/>
      <c r="P41741"/>
      <c r="Q41741"/>
      <c r="R41741"/>
      <c r="S41741" s="13"/>
      <c r="W41741" s="15"/>
    </row>
    <row r="41742" spans="10:23" x14ac:dyDescent="0.3">
      <c r="J41742" s="8"/>
      <c r="K41742"/>
      <c r="L41742"/>
      <c r="M41742"/>
      <c r="N41742"/>
      <c r="O41742"/>
      <c r="P41742"/>
      <c r="Q41742"/>
      <c r="R41742"/>
      <c r="S41742" s="13"/>
      <c r="W41742" s="15"/>
    </row>
    <row r="41743" spans="10:23" x14ac:dyDescent="0.3">
      <c r="J41743" s="8"/>
      <c r="K41743"/>
      <c r="L41743"/>
      <c r="M41743"/>
      <c r="N41743"/>
      <c r="O41743"/>
      <c r="P41743"/>
      <c r="Q41743"/>
      <c r="R41743"/>
      <c r="S41743" s="13"/>
      <c r="W41743" s="15"/>
    </row>
    <row r="41744" spans="10:23" x14ac:dyDescent="0.3">
      <c r="J41744" s="8"/>
      <c r="K41744"/>
      <c r="L41744"/>
      <c r="M41744"/>
      <c r="N41744"/>
      <c r="O41744"/>
      <c r="P41744"/>
      <c r="Q41744"/>
      <c r="R41744"/>
      <c r="S41744" s="13"/>
      <c r="W41744" s="15"/>
    </row>
    <row r="41745" spans="10:23" x14ac:dyDescent="0.3">
      <c r="J41745" s="8"/>
      <c r="K41745"/>
      <c r="L41745"/>
      <c r="M41745"/>
      <c r="N41745"/>
      <c r="O41745"/>
      <c r="P41745"/>
      <c r="Q41745"/>
      <c r="R41745"/>
      <c r="S41745" s="13"/>
      <c r="W41745" s="15"/>
    </row>
    <row r="41746" spans="10:23" x14ac:dyDescent="0.3">
      <c r="J41746" s="8"/>
      <c r="K41746"/>
      <c r="L41746"/>
      <c r="M41746"/>
      <c r="N41746"/>
      <c r="O41746"/>
      <c r="P41746"/>
      <c r="Q41746"/>
      <c r="R41746"/>
      <c r="S41746" s="13"/>
      <c r="W41746" s="15"/>
    </row>
    <row r="41747" spans="10:23" x14ac:dyDescent="0.3">
      <c r="J41747" s="8"/>
      <c r="K41747"/>
      <c r="L41747"/>
      <c r="M41747"/>
      <c r="N41747"/>
      <c r="O41747"/>
      <c r="P41747"/>
      <c r="Q41747"/>
      <c r="R41747"/>
      <c r="S41747" s="13"/>
      <c r="W41747" s="15"/>
    </row>
    <row r="41748" spans="10:23" x14ac:dyDescent="0.3">
      <c r="J41748" s="8"/>
      <c r="K41748"/>
      <c r="L41748"/>
      <c r="M41748"/>
      <c r="N41748"/>
      <c r="O41748"/>
      <c r="P41748"/>
      <c r="Q41748"/>
      <c r="R41748"/>
      <c r="S41748" s="13"/>
      <c r="W41748" s="15"/>
    </row>
    <row r="41749" spans="10:23" x14ac:dyDescent="0.3">
      <c r="J41749" s="8"/>
      <c r="K41749"/>
      <c r="L41749"/>
      <c r="M41749"/>
      <c r="N41749"/>
      <c r="O41749"/>
      <c r="P41749"/>
      <c r="Q41749"/>
      <c r="R41749"/>
      <c r="S41749" s="13"/>
      <c r="W41749" s="15"/>
    </row>
    <row r="41750" spans="10:23" x14ac:dyDescent="0.3">
      <c r="J41750" s="8"/>
      <c r="K41750"/>
      <c r="L41750"/>
      <c r="M41750"/>
      <c r="N41750"/>
      <c r="O41750"/>
      <c r="P41750"/>
      <c r="Q41750"/>
      <c r="R41750"/>
      <c r="S41750" s="13"/>
      <c r="W41750" s="15"/>
    </row>
    <row r="41751" spans="10:23" x14ac:dyDescent="0.3">
      <c r="J41751" s="8"/>
      <c r="K41751"/>
      <c r="L41751"/>
      <c r="M41751"/>
      <c r="N41751"/>
      <c r="O41751"/>
      <c r="P41751"/>
      <c r="Q41751"/>
      <c r="R41751"/>
      <c r="S41751" s="13"/>
      <c r="W41751" s="15"/>
    </row>
    <row r="41752" spans="10:23" x14ac:dyDescent="0.3">
      <c r="J41752" s="8"/>
      <c r="K41752"/>
      <c r="L41752"/>
      <c r="M41752"/>
      <c r="N41752"/>
      <c r="O41752"/>
      <c r="P41752"/>
      <c r="Q41752"/>
      <c r="R41752"/>
      <c r="S41752" s="13"/>
      <c r="W41752" s="15"/>
    </row>
    <row r="41753" spans="10:23" x14ac:dyDescent="0.3">
      <c r="J41753" s="8"/>
      <c r="K41753"/>
      <c r="L41753"/>
      <c r="M41753"/>
      <c r="N41753"/>
      <c r="O41753"/>
      <c r="P41753"/>
      <c r="Q41753"/>
      <c r="R41753"/>
      <c r="S41753" s="13"/>
      <c r="W41753" s="15"/>
    </row>
    <row r="41754" spans="10:23" x14ac:dyDescent="0.3">
      <c r="J41754" s="8"/>
      <c r="K41754"/>
      <c r="L41754"/>
      <c r="M41754"/>
      <c r="N41754"/>
      <c r="O41754"/>
      <c r="P41754"/>
      <c r="Q41754"/>
      <c r="R41754"/>
      <c r="S41754" s="13"/>
      <c r="W41754" s="15"/>
    </row>
    <row r="41755" spans="10:23" x14ac:dyDescent="0.3">
      <c r="J41755" s="8"/>
      <c r="K41755"/>
      <c r="L41755"/>
      <c r="M41755"/>
      <c r="N41755"/>
      <c r="O41755"/>
      <c r="P41755"/>
      <c r="Q41755"/>
      <c r="R41755"/>
      <c r="S41755" s="13"/>
      <c r="W41755" s="15"/>
    </row>
    <row r="41756" spans="10:23" x14ac:dyDescent="0.3">
      <c r="J41756" s="8"/>
      <c r="K41756"/>
      <c r="L41756"/>
      <c r="M41756"/>
      <c r="N41756"/>
      <c r="O41756"/>
      <c r="P41756"/>
      <c r="Q41756"/>
      <c r="R41756"/>
      <c r="S41756" s="13"/>
      <c r="W41756" s="15"/>
    </row>
    <row r="41757" spans="10:23" x14ac:dyDescent="0.3">
      <c r="J41757" s="8"/>
      <c r="K41757"/>
      <c r="L41757"/>
      <c r="M41757"/>
      <c r="N41757"/>
      <c r="O41757"/>
      <c r="P41757"/>
      <c r="Q41757"/>
      <c r="R41757"/>
      <c r="S41757" s="13"/>
      <c r="W41757" s="15"/>
    </row>
    <row r="41758" spans="10:23" x14ac:dyDescent="0.3">
      <c r="J41758" s="8"/>
      <c r="K41758"/>
      <c r="L41758"/>
      <c r="M41758"/>
      <c r="N41758"/>
      <c r="O41758"/>
      <c r="P41758"/>
      <c r="Q41758"/>
      <c r="R41758"/>
      <c r="S41758" s="13"/>
      <c r="W41758" s="15"/>
    </row>
    <row r="41759" spans="10:23" x14ac:dyDescent="0.3">
      <c r="J41759" s="8"/>
      <c r="K41759"/>
      <c r="L41759"/>
      <c r="M41759"/>
      <c r="N41759"/>
      <c r="O41759"/>
      <c r="P41759"/>
      <c r="Q41759"/>
      <c r="R41759"/>
      <c r="S41759" s="13"/>
      <c r="W41759" s="15"/>
    </row>
    <row r="41760" spans="10:23" x14ac:dyDescent="0.3">
      <c r="J41760" s="8"/>
      <c r="K41760"/>
      <c r="L41760"/>
      <c r="M41760"/>
      <c r="N41760"/>
      <c r="O41760"/>
      <c r="P41760"/>
      <c r="Q41760"/>
      <c r="R41760"/>
      <c r="S41760" s="13"/>
      <c r="W41760" s="15"/>
    </row>
    <row r="41761" spans="10:23" x14ac:dyDescent="0.3">
      <c r="J41761" s="8"/>
      <c r="K41761"/>
      <c r="L41761"/>
      <c r="M41761"/>
      <c r="N41761"/>
      <c r="O41761"/>
      <c r="P41761"/>
      <c r="Q41761"/>
      <c r="R41761"/>
      <c r="S41761" s="13"/>
      <c r="W41761" s="15"/>
    </row>
    <row r="41762" spans="10:23" x14ac:dyDescent="0.3">
      <c r="J41762" s="8"/>
      <c r="K41762"/>
      <c r="L41762"/>
      <c r="M41762"/>
      <c r="N41762"/>
      <c r="O41762"/>
      <c r="P41762"/>
      <c r="Q41762"/>
      <c r="R41762"/>
      <c r="S41762" s="13"/>
      <c r="W41762" s="15"/>
    </row>
    <row r="41763" spans="10:23" x14ac:dyDescent="0.3">
      <c r="J41763" s="8"/>
      <c r="K41763"/>
      <c r="L41763"/>
      <c r="M41763"/>
      <c r="N41763"/>
      <c r="O41763"/>
      <c r="P41763"/>
      <c r="Q41763"/>
      <c r="R41763"/>
      <c r="S41763" s="13"/>
      <c r="W41763" s="15"/>
    </row>
    <row r="41764" spans="10:23" x14ac:dyDescent="0.3">
      <c r="J41764" s="8"/>
      <c r="K41764"/>
      <c r="L41764"/>
      <c r="M41764"/>
      <c r="N41764"/>
      <c r="O41764"/>
      <c r="P41764"/>
      <c r="Q41764"/>
      <c r="R41764"/>
      <c r="S41764" s="13"/>
      <c r="W41764" s="15"/>
    </row>
    <row r="41765" spans="10:23" x14ac:dyDescent="0.3">
      <c r="J41765" s="8"/>
      <c r="K41765"/>
      <c r="L41765"/>
      <c r="M41765"/>
      <c r="N41765"/>
      <c r="O41765"/>
      <c r="P41765"/>
      <c r="Q41765"/>
      <c r="R41765"/>
      <c r="S41765" s="13"/>
      <c r="W41765" s="15"/>
    </row>
    <row r="41766" spans="10:23" x14ac:dyDescent="0.3">
      <c r="J41766" s="8"/>
      <c r="K41766"/>
      <c r="L41766"/>
      <c r="M41766"/>
      <c r="N41766"/>
      <c r="O41766"/>
      <c r="P41766"/>
      <c r="Q41766"/>
      <c r="R41766"/>
      <c r="S41766" s="13"/>
      <c r="W41766" s="15"/>
    </row>
    <row r="41767" spans="10:23" x14ac:dyDescent="0.3">
      <c r="J41767" s="8"/>
      <c r="K41767"/>
      <c r="L41767"/>
      <c r="M41767"/>
      <c r="N41767"/>
      <c r="O41767"/>
      <c r="P41767"/>
      <c r="Q41767"/>
      <c r="R41767"/>
      <c r="S41767" s="13"/>
      <c r="W41767" s="15"/>
    </row>
    <row r="41768" spans="10:23" x14ac:dyDescent="0.3">
      <c r="J41768" s="8"/>
      <c r="K41768"/>
      <c r="L41768"/>
      <c r="M41768"/>
      <c r="N41768"/>
      <c r="O41768"/>
      <c r="P41768"/>
      <c r="Q41768"/>
      <c r="R41768"/>
      <c r="S41768" s="13"/>
      <c r="W41768" s="15"/>
    </row>
    <row r="41769" spans="10:23" x14ac:dyDescent="0.3">
      <c r="J41769" s="8"/>
      <c r="K41769"/>
      <c r="L41769"/>
      <c r="M41769"/>
      <c r="N41769"/>
      <c r="O41769"/>
      <c r="P41769"/>
      <c r="Q41769"/>
      <c r="R41769"/>
      <c r="S41769" s="13"/>
      <c r="W41769" s="15"/>
    </row>
    <row r="41770" spans="10:23" x14ac:dyDescent="0.3">
      <c r="J41770" s="8"/>
      <c r="K41770"/>
      <c r="L41770"/>
      <c r="M41770"/>
      <c r="N41770"/>
      <c r="O41770"/>
      <c r="P41770"/>
      <c r="Q41770"/>
      <c r="R41770"/>
      <c r="S41770" s="13"/>
      <c r="W41770" s="15"/>
    </row>
    <row r="41771" spans="10:23" x14ac:dyDescent="0.3">
      <c r="J41771" s="8"/>
      <c r="K41771"/>
      <c r="L41771"/>
      <c r="M41771"/>
      <c r="N41771"/>
      <c r="O41771"/>
      <c r="P41771"/>
      <c r="Q41771"/>
      <c r="R41771"/>
      <c r="S41771" s="13"/>
      <c r="W41771" s="15"/>
    </row>
    <row r="41772" spans="10:23" x14ac:dyDescent="0.3">
      <c r="J41772" s="8"/>
      <c r="K41772"/>
      <c r="L41772"/>
      <c r="M41772"/>
      <c r="N41772"/>
      <c r="O41772"/>
      <c r="P41772"/>
      <c r="Q41772"/>
      <c r="R41772"/>
      <c r="S41772" s="13"/>
      <c r="W41772" s="15"/>
    </row>
    <row r="41773" spans="10:23" x14ac:dyDescent="0.3">
      <c r="J41773" s="8"/>
      <c r="K41773"/>
      <c r="L41773"/>
      <c r="M41773"/>
      <c r="N41773"/>
      <c r="O41773"/>
      <c r="P41773"/>
      <c r="Q41773"/>
      <c r="R41773"/>
      <c r="S41773" s="13"/>
      <c r="W41773" s="15"/>
    </row>
    <row r="41774" spans="10:23" x14ac:dyDescent="0.3">
      <c r="J41774" s="8"/>
      <c r="K41774"/>
      <c r="L41774"/>
      <c r="M41774"/>
      <c r="N41774"/>
      <c r="O41774"/>
      <c r="P41774"/>
      <c r="Q41774"/>
      <c r="R41774"/>
      <c r="S41774" s="13"/>
      <c r="W41774" s="15"/>
    </row>
    <row r="41775" spans="10:23" x14ac:dyDescent="0.3">
      <c r="J41775" s="8"/>
      <c r="K41775"/>
      <c r="L41775"/>
      <c r="M41775"/>
      <c r="N41775"/>
      <c r="O41775"/>
      <c r="P41775"/>
      <c r="Q41775"/>
      <c r="R41775"/>
      <c r="S41775" s="13"/>
      <c r="W41775" s="15"/>
    </row>
    <row r="41776" spans="10:23" x14ac:dyDescent="0.3">
      <c r="J41776" s="8"/>
      <c r="K41776"/>
      <c r="L41776"/>
      <c r="M41776"/>
      <c r="N41776"/>
      <c r="O41776"/>
      <c r="P41776"/>
      <c r="Q41776"/>
      <c r="R41776"/>
      <c r="S41776" s="13"/>
      <c r="W41776" s="15"/>
    </row>
    <row r="41777" spans="10:23" x14ac:dyDescent="0.3">
      <c r="J41777" s="8"/>
      <c r="K41777"/>
      <c r="L41777"/>
      <c r="M41777"/>
      <c r="N41777"/>
      <c r="O41777"/>
      <c r="P41777"/>
      <c r="Q41777"/>
      <c r="R41777"/>
      <c r="S41777" s="13"/>
      <c r="W41777" s="15"/>
    </row>
    <row r="41778" spans="10:23" x14ac:dyDescent="0.3">
      <c r="J41778" s="8"/>
      <c r="K41778"/>
      <c r="L41778"/>
      <c r="M41778"/>
      <c r="N41778"/>
      <c r="O41778"/>
      <c r="P41778"/>
      <c r="Q41778"/>
      <c r="R41778"/>
      <c r="S41778" s="13"/>
      <c r="W41778" s="15"/>
    </row>
    <row r="41779" spans="10:23" x14ac:dyDescent="0.3">
      <c r="J41779" s="8"/>
      <c r="K41779"/>
      <c r="L41779"/>
      <c r="M41779"/>
      <c r="N41779"/>
      <c r="O41779"/>
      <c r="P41779"/>
      <c r="Q41779"/>
      <c r="R41779"/>
      <c r="S41779" s="13"/>
      <c r="W41779" s="15"/>
    </row>
    <row r="41780" spans="10:23" x14ac:dyDescent="0.3">
      <c r="J41780" s="8"/>
      <c r="K41780"/>
      <c r="L41780"/>
      <c r="M41780"/>
      <c r="N41780"/>
      <c r="O41780"/>
      <c r="P41780"/>
      <c r="Q41780"/>
      <c r="R41780"/>
      <c r="S41780" s="13"/>
      <c r="W41780" s="15"/>
    </row>
    <row r="41781" spans="10:23" x14ac:dyDescent="0.3">
      <c r="J41781" s="8"/>
      <c r="K41781"/>
      <c r="L41781"/>
      <c r="M41781"/>
      <c r="N41781"/>
      <c r="O41781"/>
      <c r="P41781"/>
      <c r="Q41781"/>
      <c r="R41781"/>
      <c r="S41781" s="13"/>
      <c r="W41781" s="15"/>
    </row>
    <row r="41782" spans="10:23" x14ac:dyDescent="0.3">
      <c r="J41782" s="8"/>
      <c r="K41782"/>
      <c r="L41782"/>
      <c r="M41782"/>
      <c r="N41782"/>
      <c r="O41782"/>
      <c r="P41782"/>
      <c r="Q41782"/>
      <c r="R41782"/>
      <c r="S41782" s="13"/>
      <c r="W41782" s="15"/>
    </row>
    <row r="41783" spans="10:23" x14ac:dyDescent="0.3">
      <c r="J41783" s="8"/>
      <c r="K41783"/>
      <c r="L41783"/>
      <c r="M41783"/>
      <c r="N41783"/>
      <c r="O41783"/>
      <c r="P41783"/>
      <c r="Q41783"/>
      <c r="R41783"/>
      <c r="S41783" s="13"/>
      <c r="W41783" s="15"/>
    </row>
    <row r="41784" spans="10:23" x14ac:dyDescent="0.3">
      <c r="J41784" s="8"/>
      <c r="K41784"/>
      <c r="L41784"/>
      <c r="M41784"/>
      <c r="N41784"/>
      <c r="O41784"/>
      <c r="P41784"/>
      <c r="Q41784"/>
      <c r="R41784"/>
      <c r="S41784" s="13"/>
      <c r="W41784" s="15"/>
    </row>
    <row r="41785" spans="10:23" x14ac:dyDescent="0.3">
      <c r="J41785" s="8"/>
      <c r="K41785"/>
      <c r="L41785"/>
      <c r="M41785"/>
      <c r="N41785"/>
      <c r="O41785"/>
      <c r="P41785"/>
      <c r="Q41785"/>
      <c r="R41785"/>
      <c r="S41785" s="13"/>
      <c r="W41785" s="15"/>
    </row>
    <row r="41786" spans="10:23" x14ac:dyDescent="0.3">
      <c r="J41786" s="8"/>
      <c r="K41786"/>
      <c r="L41786"/>
      <c r="M41786"/>
      <c r="N41786"/>
      <c r="O41786"/>
      <c r="P41786"/>
      <c r="Q41786"/>
      <c r="R41786"/>
      <c r="S41786" s="13"/>
      <c r="W41786" s="15"/>
    </row>
    <row r="41787" spans="10:23" x14ac:dyDescent="0.3">
      <c r="J41787" s="8"/>
      <c r="K41787"/>
      <c r="L41787"/>
      <c r="M41787"/>
      <c r="N41787"/>
      <c r="O41787"/>
      <c r="P41787"/>
      <c r="Q41787"/>
      <c r="R41787"/>
      <c r="S41787" s="13"/>
      <c r="W41787" s="15"/>
    </row>
    <row r="41788" spans="10:23" x14ac:dyDescent="0.3">
      <c r="J41788" s="8"/>
      <c r="K41788"/>
      <c r="L41788"/>
      <c r="M41788"/>
      <c r="N41788"/>
      <c r="O41788"/>
      <c r="P41788"/>
      <c r="Q41788"/>
      <c r="R41788"/>
      <c r="S41788" s="13"/>
      <c r="W41788" s="15"/>
    </row>
    <row r="41789" spans="10:23" x14ac:dyDescent="0.3">
      <c r="J41789" s="8"/>
      <c r="K41789"/>
      <c r="L41789"/>
      <c r="M41789"/>
      <c r="N41789"/>
      <c r="O41789"/>
      <c r="P41789"/>
      <c r="Q41789"/>
      <c r="R41789"/>
      <c r="S41789" s="13"/>
      <c r="W41789" s="15"/>
    </row>
    <row r="41790" spans="10:23" x14ac:dyDescent="0.3">
      <c r="J41790" s="8"/>
      <c r="K41790"/>
      <c r="L41790"/>
      <c r="M41790"/>
      <c r="N41790"/>
      <c r="O41790"/>
      <c r="P41790"/>
      <c r="Q41790"/>
      <c r="R41790"/>
      <c r="S41790" s="13"/>
      <c r="W41790" s="15"/>
    </row>
    <row r="41791" spans="10:23" x14ac:dyDescent="0.3">
      <c r="J41791" s="8"/>
      <c r="K41791"/>
      <c r="L41791"/>
      <c r="M41791"/>
      <c r="N41791"/>
      <c r="O41791"/>
      <c r="P41791"/>
      <c r="Q41791"/>
      <c r="R41791"/>
      <c r="S41791" s="13"/>
      <c r="W41791" s="15"/>
    </row>
    <row r="41792" spans="10:23" x14ac:dyDescent="0.3">
      <c r="J41792" s="8"/>
      <c r="K41792"/>
      <c r="L41792"/>
      <c r="M41792"/>
      <c r="N41792"/>
      <c r="O41792"/>
      <c r="P41792"/>
      <c r="Q41792"/>
      <c r="R41792"/>
      <c r="S41792" s="13"/>
      <c r="W41792" s="15"/>
    </row>
    <row r="41793" spans="10:23" x14ac:dyDescent="0.3">
      <c r="J41793" s="8"/>
      <c r="K41793"/>
      <c r="L41793"/>
      <c r="M41793"/>
      <c r="N41793"/>
      <c r="O41793"/>
      <c r="P41793"/>
      <c r="Q41793"/>
      <c r="R41793"/>
      <c r="S41793" s="13"/>
      <c r="W41793" s="15"/>
    </row>
    <row r="41794" spans="10:23" x14ac:dyDescent="0.3">
      <c r="J41794" s="8"/>
      <c r="K41794"/>
      <c r="L41794"/>
      <c r="M41794"/>
      <c r="N41794"/>
      <c r="O41794"/>
      <c r="P41794"/>
      <c r="Q41794"/>
      <c r="R41794"/>
      <c r="S41794" s="13"/>
      <c r="W41794" s="15"/>
    </row>
    <row r="41795" spans="10:23" x14ac:dyDescent="0.3">
      <c r="J41795" s="8"/>
      <c r="K41795"/>
      <c r="L41795"/>
      <c r="M41795"/>
      <c r="N41795"/>
      <c r="O41795"/>
      <c r="P41795"/>
      <c r="Q41795"/>
      <c r="R41795"/>
      <c r="S41795" s="13"/>
      <c r="W41795" s="15"/>
    </row>
    <row r="41796" spans="10:23" x14ac:dyDescent="0.3">
      <c r="J41796" s="8"/>
      <c r="K41796"/>
      <c r="L41796"/>
      <c r="M41796"/>
      <c r="N41796"/>
      <c r="O41796"/>
      <c r="P41796"/>
      <c r="Q41796"/>
      <c r="R41796"/>
      <c r="S41796" s="13"/>
      <c r="W41796" s="15"/>
    </row>
    <row r="41797" spans="10:23" x14ac:dyDescent="0.3">
      <c r="J41797" s="8"/>
      <c r="K41797"/>
      <c r="L41797"/>
      <c r="M41797"/>
      <c r="N41797"/>
      <c r="O41797"/>
      <c r="P41797"/>
      <c r="Q41797"/>
      <c r="R41797"/>
      <c r="S41797" s="13"/>
      <c r="W41797" s="15"/>
    </row>
    <row r="41798" spans="10:23" x14ac:dyDescent="0.3">
      <c r="J41798" s="8"/>
      <c r="K41798"/>
      <c r="L41798"/>
      <c r="M41798"/>
      <c r="N41798"/>
      <c r="O41798"/>
      <c r="P41798"/>
      <c r="Q41798"/>
      <c r="R41798"/>
      <c r="S41798" s="13"/>
      <c r="W41798" s="15"/>
    </row>
    <row r="41799" spans="10:23" x14ac:dyDescent="0.3">
      <c r="J41799" s="8"/>
      <c r="K41799"/>
      <c r="L41799"/>
      <c r="M41799"/>
      <c r="N41799"/>
      <c r="O41799"/>
      <c r="P41799"/>
      <c r="Q41799"/>
      <c r="R41799"/>
      <c r="S41799" s="13"/>
      <c r="W41799" s="15"/>
    </row>
    <row r="41800" spans="10:23" x14ac:dyDescent="0.3">
      <c r="J41800" s="8"/>
      <c r="K41800"/>
      <c r="L41800"/>
      <c r="M41800"/>
      <c r="N41800"/>
      <c r="O41800"/>
      <c r="P41800"/>
      <c r="Q41800"/>
      <c r="R41800"/>
      <c r="S41800" s="13"/>
      <c r="W41800" s="15"/>
    </row>
    <row r="41801" spans="10:23" x14ac:dyDescent="0.3">
      <c r="J41801" s="8"/>
      <c r="K41801"/>
      <c r="L41801"/>
      <c r="M41801"/>
      <c r="N41801"/>
      <c r="O41801"/>
      <c r="P41801"/>
      <c r="Q41801"/>
      <c r="R41801"/>
      <c r="S41801" s="13"/>
      <c r="W41801" s="15"/>
    </row>
    <row r="41802" spans="10:23" x14ac:dyDescent="0.3">
      <c r="J41802" s="8"/>
      <c r="K41802"/>
      <c r="L41802"/>
      <c r="M41802"/>
      <c r="N41802"/>
      <c r="O41802"/>
      <c r="P41802"/>
      <c r="Q41802"/>
      <c r="R41802"/>
      <c r="S41802" s="13"/>
      <c r="W41802" s="15"/>
    </row>
    <row r="41803" spans="10:23" x14ac:dyDescent="0.3">
      <c r="J41803" s="8"/>
      <c r="K41803"/>
      <c r="L41803"/>
      <c r="M41803"/>
      <c r="N41803"/>
      <c r="O41803"/>
      <c r="P41803"/>
      <c r="Q41803"/>
      <c r="R41803"/>
      <c r="S41803" s="13"/>
      <c r="W41803" s="15"/>
    </row>
    <row r="41804" spans="10:23" x14ac:dyDescent="0.3">
      <c r="J41804" s="8"/>
      <c r="K41804"/>
      <c r="L41804"/>
      <c r="M41804"/>
      <c r="N41804"/>
      <c r="O41804"/>
      <c r="P41804"/>
      <c r="Q41804"/>
      <c r="R41804"/>
      <c r="S41804" s="13"/>
      <c r="W41804" s="15"/>
    </row>
    <row r="41805" spans="10:23" x14ac:dyDescent="0.3">
      <c r="J41805" s="8"/>
      <c r="K41805"/>
      <c r="L41805"/>
      <c r="M41805"/>
      <c r="N41805"/>
      <c r="O41805"/>
      <c r="P41805"/>
      <c r="Q41805"/>
      <c r="R41805"/>
      <c r="S41805" s="13"/>
      <c r="W41805" s="15"/>
    </row>
    <row r="41806" spans="10:23" x14ac:dyDescent="0.3">
      <c r="J41806" s="8"/>
      <c r="K41806"/>
      <c r="L41806"/>
      <c r="M41806"/>
      <c r="N41806"/>
      <c r="O41806"/>
      <c r="P41806"/>
      <c r="Q41806"/>
      <c r="R41806"/>
      <c r="S41806" s="13"/>
      <c r="W41806" s="15"/>
    </row>
    <row r="41807" spans="10:23" x14ac:dyDescent="0.3">
      <c r="J41807" s="8"/>
      <c r="K41807"/>
      <c r="L41807"/>
      <c r="M41807"/>
      <c r="N41807"/>
      <c r="O41807"/>
      <c r="P41807"/>
      <c r="Q41807"/>
      <c r="R41807"/>
      <c r="S41807" s="13"/>
      <c r="W41807" s="15"/>
    </row>
    <row r="41808" spans="10:23" x14ac:dyDescent="0.3">
      <c r="J41808" s="8"/>
      <c r="K41808"/>
      <c r="L41808"/>
      <c r="M41808"/>
      <c r="N41808"/>
      <c r="O41808"/>
      <c r="P41808"/>
      <c r="Q41808"/>
      <c r="R41808"/>
      <c r="S41808" s="13"/>
      <c r="W41808" s="15"/>
    </row>
    <row r="41809" spans="10:23" x14ac:dyDescent="0.3">
      <c r="J41809" s="8"/>
      <c r="K41809"/>
      <c r="L41809"/>
      <c r="M41809"/>
      <c r="N41809"/>
      <c r="O41809"/>
      <c r="P41809"/>
      <c r="Q41809"/>
      <c r="R41809"/>
      <c r="S41809" s="13"/>
      <c r="W41809" s="15"/>
    </row>
    <row r="41810" spans="10:23" x14ac:dyDescent="0.3">
      <c r="J41810" s="8"/>
      <c r="K41810"/>
      <c r="L41810"/>
      <c r="M41810"/>
      <c r="N41810"/>
      <c r="O41810"/>
      <c r="P41810"/>
      <c r="Q41810"/>
      <c r="R41810"/>
      <c r="S41810" s="13"/>
      <c r="W41810" s="15"/>
    </row>
    <row r="41811" spans="10:23" x14ac:dyDescent="0.3">
      <c r="J41811" s="8"/>
      <c r="K41811"/>
      <c r="L41811"/>
      <c r="M41811"/>
      <c r="N41811"/>
      <c r="O41811"/>
      <c r="P41811"/>
      <c r="Q41811"/>
      <c r="R41811"/>
      <c r="S41811" s="13"/>
      <c r="W41811" s="15"/>
    </row>
    <row r="41812" spans="10:23" x14ac:dyDescent="0.3">
      <c r="J41812" s="8"/>
      <c r="K41812"/>
      <c r="L41812"/>
      <c r="M41812"/>
      <c r="N41812"/>
      <c r="O41812"/>
      <c r="P41812"/>
      <c r="Q41812"/>
      <c r="R41812"/>
      <c r="S41812" s="13"/>
      <c r="W41812" s="15"/>
    </row>
    <row r="41813" spans="10:23" x14ac:dyDescent="0.3">
      <c r="J41813" s="8"/>
      <c r="K41813"/>
      <c r="L41813"/>
      <c r="M41813"/>
      <c r="N41813"/>
      <c r="O41813"/>
      <c r="P41813"/>
      <c r="Q41813"/>
      <c r="R41813"/>
      <c r="S41813" s="13"/>
      <c r="W41813" s="15"/>
    </row>
    <row r="41814" spans="10:23" x14ac:dyDescent="0.3">
      <c r="J41814" s="8"/>
      <c r="K41814"/>
      <c r="L41814"/>
      <c r="M41814"/>
      <c r="N41814"/>
      <c r="O41814"/>
      <c r="P41814"/>
      <c r="Q41814"/>
      <c r="R41814"/>
      <c r="S41814" s="13"/>
      <c r="W41814" s="15"/>
    </row>
    <row r="41815" spans="10:23" x14ac:dyDescent="0.3">
      <c r="J41815" s="8"/>
      <c r="K41815"/>
      <c r="L41815"/>
      <c r="M41815"/>
      <c r="N41815"/>
      <c r="O41815"/>
      <c r="P41815"/>
      <c r="Q41815"/>
      <c r="R41815"/>
      <c r="S41815" s="13"/>
      <c r="W41815" s="15"/>
    </row>
    <row r="41816" spans="10:23" x14ac:dyDescent="0.3">
      <c r="J41816" s="8"/>
      <c r="K41816"/>
      <c r="L41816"/>
      <c r="M41816"/>
      <c r="N41816"/>
      <c r="O41816"/>
      <c r="P41816"/>
      <c r="Q41816"/>
      <c r="R41816"/>
      <c r="S41816" s="13"/>
      <c r="W41816" s="15"/>
    </row>
    <row r="41817" spans="10:23" x14ac:dyDescent="0.3">
      <c r="J41817" s="8"/>
      <c r="K41817"/>
      <c r="L41817"/>
      <c r="M41817"/>
      <c r="N41817"/>
      <c r="O41817"/>
      <c r="P41817"/>
      <c r="Q41817"/>
      <c r="R41817"/>
      <c r="S41817" s="13"/>
      <c r="W41817" s="15"/>
    </row>
    <row r="41818" spans="10:23" x14ac:dyDescent="0.3">
      <c r="J41818" s="8"/>
      <c r="K41818"/>
      <c r="L41818"/>
      <c r="M41818"/>
      <c r="N41818"/>
      <c r="O41818"/>
      <c r="P41818"/>
      <c r="Q41818"/>
      <c r="R41818"/>
      <c r="S41818" s="13"/>
      <c r="W41818" s="15"/>
    </row>
    <row r="41819" spans="10:23" x14ac:dyDescent="0.3">
      <c r="J41819" s="8"/>
      <c r="K41819"/>
      <c r="L41819"/>
      <c r="M41819"/>
      <c r="N41819"/>
      <c r="O41819"/>
      <c r="P41819"/>
      <c r="Q41819"/>
      <c r="R41819"/>
      <c r="S41819" s="13"/>
      <c r="W41819" s="15"/>
    </row>
    <row r="41820" spans="10:23" x14ac:dyDescent="0.3">
      <c r="J41820" s="8"/>
      <c r="K41820"/>
      <c r="L41820"/>
      <c r="M41820"/>
      <c r="N41820"/>
      <c r="O41820"/>
      <c r="P41820"/>
      <c r="Q41820"/>
      <c r="R41820"/>
      <c r="S41820" s="13"/>
      <c r="W41820" s="15"/>
    </row>
    <row r="41821" spans="10:23" x14ac:dyDescent="0.3">
      <c r="J41821" s="8"/>
      <c r="K41821"/>
      <c r="L41821"/>
      <c r="M41821"/>
      <c r="N41821"/>
      <c r="O41821"/>
      <c r="P41821"/>
      <c r="Q41821"/>
      <c r="R41821"/>
      <c r="S41821" s="13"/>
      <c r="W41821" s="15"/>
    </row>
    <row r="41822" spans="10:23" x14ac:dyDescent="0.3">
      <c r="J41822" s="8"/>
      <c r="K41822"/>
      <c r="L41822"/>
      <c r="M41822"/>
      <c r="N41822"/>
      <c r="O41822"/>
      <c r="P41822"/>
      <c r="Q41822"/>
      <c r="R41822"/>
      <c r="S41822" s="13"/>
      <c r="W41822" s="15"/>
    </row>
    <row r="41823" spans="10:23" x14ac:dyDescent="0.3">
      <c r="J41823" s="8"/>
      <c r="K41823"/>
      <c r="L41823"/>
      <c r="M41823"/>
      <c r="N41823"/>
      <c r="O41823"/>
      <c r="P41823"/>
      <c r="Q41823"/>
      <c r="R41823"/>
      <c r="S41823" s="13"/>
      <c r="W41823" s="15"/>
    </row>
    <row r="41824" spans="10:23" x14ac:dyDescent="0.3">
      <c r="J41824" s="8"/>
      <c r="K41824"/>
      <c r="L41824"/>
      <c r="M41824"/>
      <c r="N41824"/>
      <c r="O41824"/>
      <c r="P41824"/>
      <c r="Q41824"/>
      <c r="R41824"/>
      <c r="S41824" s="13"/>
      <c r="W41824" s="15"/>
    </row>
    <row r="41825" spans="10:23" x14ac:dyDescent="0.3">
      <c r="J41825" s="8"/>
      <c r="K41825"/>
      <c r="L41825"/>
      <c r="M41825"/>
      <c r="N41825"/>
      <c r="O41825"/>
      <c r="P41825"/>
      <c r="Q41825"/>
      <c r="R41825"/>
      <c r="S41825" s="13"/>
      <c r="W41825" s="15"/>
    </row>
    <row r="41826" spans="10:23" x14ac:dyDescent="0.3">
      <c r="J41826" s="8"/>
      <c r="K41826"/>
      <c r="L41826"/>
      <c r="M41826"/>
      <c r="N41826"/>
      <c r="O41826"/>
      <c r="P41826"/>
      <c r="Q41826"/>
      <c r="R41826"/>
      <c r="S41826" s="13"/>
      <c r="W41826" s="15"/>
    </row>
    <row r="41827" spans="10:23" x14ac:dyDescent="0.3">
      <c r="J41827" s="8"/>
      <c r="K41827"/>
      <c r="L41827"/>
      <c r="M41827"/>
      <c r="N41827"/>
      <c r="O41827"/>
      <c r="P41827"/>
      <c r="Q41827"/>
      <c r="R41827"/>
      <c r="S41827" s="13"/>
      <c r="W41827" s="15"/>
    </row>
    <row r="41828" spans="10:23" x14ac:dyDescent="0.3">
      <c r="J41828" s="8"/>
      <c r="K41828"/>
      <c r="L41828"/>
      <c r="M41828"/>
      <c r="N41828"/>
      <c r="O41828"/>
      <c r="P41828"/>
      <c r="Q41828"/>
      <c r="R41828"/>
      <c r="S41828" s="13"/>
      <c r="W41828" s="15"/>
    </row>
    <row r="41829" spans="10:23" x14ac:dyDescent="0.3">
      <c r="J41829" s="8"/>
      <c r="K41829"/>
      <c r="L41829"/>
      <c r="M41829"/>
      <c r="N41829"/>
      <c r="O41829"/>
      <c r="P41829"/>
      <c r="Q41829"/>
      <c r="R41829"/>
      <c r="S41829" s="13"/>
      <c r="W41829" s="15"/>
    </row>
    <row r="41830" spans="10:23" x14ac:dyDescent="0.3">
      <c r="J41830" s="8"/>
      <c r="K41830"/>
      <c r="L41830"/>
      <c r="M41830"/>
      <c r="N41830"/>
      <c r="O41830"/>
      <c r="P41830"/>
      <c r="Q41830"/>
      <c r="R41830"/>
      <c r="S41830" s="13"/>
      <c r="W41830" s="15"/>
    </row>
    <row r="41831" spans="10:23" x14ac:dyDescent="0.3">
      <c r="J41831" s="8"/>
      <c r="K41831"/>
      <c r="L41831"/>
      <c r="M41831"/>
      <c r="N41831"/>
      <c r="O41831"/>
      <c r="P41831"/>
      <c r="Q41831"/>
      <c r="R41831"/>
      <c r="S41831" s="13"/>
      <c r="W41831" s="15"/>
    </row>
    <row r="41832" spans="10:23" x14ac:dyDescent="0.3">
      <c r="J41832" s="8"/>
      <c r="K41832"/>
      <c r="L41832"/>
      <c r="M41832"/>
      <c r="N41832"/>
      <c r="O41832"/>
      <c r="P41832"/>
      <c r="Q41832"/>
      <c r="R41832"/>
      <c r="S41832" s="13"/>
      <c r="W41832" s="15"/>
    </row>
    <row r="41833" spans="10:23" x14ac:dyDescent="0.3">
      <c r="J41833" s="8"/>
      <c r="K41833"/>
      <c r="L41833"/>
      <c r="M41833"/>
      <c r="N41833"/>
      <c r="O41833"/>
      <c r="P41833"/>
      <c r="Q41833"/>
      <c r="R41833"/>
      <c r="S41833" s="13"/>
      <c r="W41833" s="15"/>
    </row>
    <row r="41834" spans="10:23" x14ac:dyDescent="0.3">
      <c r="J41834" s="8"/>
      <c r="K41834"/>
      <c r="L41834"/>
      <c r="M41834"/>
      <c r="N41834"/>
      <c r="O41834"/>
      <c r="P41834"/>
      <c r="Q41834"/>
      <c r="R41834"/>
      <c r="S41834" s="13"/>
      <c r="W41834" s="15"/>
    </row>
    <row r="41835" spans="10:23" x14ac:dyDescent="0.3">
      <c r="J41835" s="8"/>
      <c r="K41835"/>
      <c r="L41835"/>
      <c r="M41835"/>
      <c r="N41835"/>
      <c r="O41835"/>
      <c r="P41835"/>
      <c r="Q41835"/>
      <c r="R41835"/>
      <c r="S41835" s="13"/>
      <c r="W41835" s="15"/>
    </row>
    <row r="41836" spans="10:23" x14ac:dyDescent="0.3">
      <c r="J41836" s="8"/>
      <c r="K41836"/>
      <c r="L41836"/>
      <c r="M41836"/>
      <c r="N41836"/>
      <c r="O41836"/>
      <c r="P41836"/>
      <c r="Q41836"/>
      <c r="R41836"/>
      <c r="S41836" s="13"/>
      <c r="W41836" s="15"/>
    </row>
    <row r="41837" spans="10:23" x14ac:dyDescent="0.3">
      <c r="J41837" s="8"/>
      <c r="K41837"/>
      <c r="L41837"/>
      <c r="M41837"/>
      <c r="N41837"/>
      <c r="O41837"/>
      <c r="P41837"/>
      <c r="Q41837"/>
      <c r="R41837"/>
      <c r="S41837" s="13"/>
      <c r="W41837" s="15"/>
    </row>
    <row r="41838" spans="10:23" x14ac:dyDescent="0.3">
      <c r="J41838" s="8"/>
      <c r="K41838"/>
      <c r="L41838"/>
      <c r="M41838"/>
      <c r="N41838"/>
      <c r="O41838"/>
      <c r="P41838"/>
      <c r="Q41838"/>
      <c r="R41838"/>
      <c r="S41838" s="13"/>
      <c r="W41838" s="15"/>
    </row>
    <row r="41839" spans="10:23" x14ac:dyDescent="0.3">
      <c r="J41839" s="8"/>
      <c r="K41839"/>
      <c r="L41839"/>
      <c r="M41839"/>
      <c r="N41839"/>
      <c r="O41839"/>
      <c r="P41839"/>
      <c r="Q41839"/>
      <c r="R41839"/>
      <c r="S41839" s="13"/>
      <c r="W41839" s="15"/>
    </row>
    <row r="41840" spans="10:23" x14ac:dyDescent="0.3">
      <c r="J41840" s="8"/>
      <c r="K41840"/>
      <c r="L41840"/>
      <c r="M41840"/>
      <c r="N41840"/>
      <c r="O41840"/>
      <c r="P41840"/>
      <c r="Q41840"/>
      <c r="R41840"/>
      <c r="S41840" s="13"/>
      <c r="W41840" s="15"/>
    </row>
    <row r="41841" spans="10:23" x14ac:dyDescent="0.3">
      <c r="J41841" s="8"/>
      <c r="K41841"/>
      <c r="L41841"/>
      <c r="M41841"/>
      <c r="N41841"/>
      <c r="O41841"/>
      <c r="P41841"/>
      <c r="Q41841"/>
      <c r="R41841"/>
      <c r="S41841" s="13"/>
      <c r="W41841" s="15"/>
    </row>
    <row r="41842" spans="10:23" x14ac:dyDescent="0.3">
      <c r="J41842" s="8"/>
      <c r="K41842"/>
      <c r="L41842"/>
      <c r="M41842"/>
      <c r="N41842"/>
      <c r="O41842"/>
      <c r="P41842"/>
      <c r="Q41842"/>
      <c r="R41842"/>
      <c r="S41842" s="13"/>
      <c r="W41842" s="15"/>
    </row>
    <row r="41843" spans="10:23" x14ac:dyDescent="0.3">
      <c r="J41843" s="8"/>
      <c r="K41843"/>
      <c r="L41843"/>
      <c r="M41843"/>
      <c r="N41843"/>
      <c r="O41843"/>
      <c r="P41843"/>
      <c r="Q41843"/>
      <c r="R41843"/>
      <c r="S41843" s="13"/>
      <c r="W41843" s="15"/>
    </row>
    <row r="41844" spans="10:23" x14ac:dyDescent="0.3">
      <c r="J41844" s="8"/>
      <c r="K41844"/>
      <c r="L41844"/>
      <c r="M41844"/>
      <c r="N41844"/>
      <c r="O41844"/>
      <c r="P41844"/>
      <c r="Q41844"/>
      <c r="R41844"/>
      <c r="S41844" s="13"/>
      <c r="W41844" s="15"/>
    </row>
    <row r="41845" spans="10:23" x14ac:dyDescent="0.3">
      <c r="J41845" s="8"/>
      <c r="K41845"/>
      <c r="L41845"/>
      <c r="M41845"/>
      <c r="N41845"/>
      <c r="O41845"/>
      <c r="P41845"/>
      <c r="Q41845"/>
      <c r="R41845"/>
      <c r="S41845" s="13"/>
      <c r="W41845" s="15"/>
    </row>
    <row r="41846" spans="10:23" x14ac:dyDescent="0.3">
      <c r="J41846" s="8"/>
      <c r="K41846"/>
      <c r="L41846"/>
      <c r="M41846"/>
      <c r="N41846"/>
      <c r="O41846"/>
      <c r="P41846"/>
      <c r="Q41846"/>
      <c r="R41846"/>
      <c r="S41846" s="13"/>
      <c r="W41846" s="15"/>
    </row>
    <row r="41847" spans="10:23" x14ac:dyDescent="0.3">
      <c r="J41847" s="8"/>
      <c r="K41847"/>
      <c r="L41847"/>
      <c r="M41847"/>
      <c r="N41847"/>
      <c r="O41847"/>
      <c r="P41847"/>
      <c r="Q41847"/>
      <c r="R41847"/>
      <c r="S41847" s="13"/>
      <c r="W41847" s="15"/>
    </row>
    <row r="41848" spans="10:23" x14ac:dyDescent="0.3">
      <c r="J41848" s="8"/>
      <c r="K41848"/>
      <c r="L41848"/>
      <c r="M41848"/>
      <c r="N41848"/>
      <c r="O41848"/>
      <c r="P41848"/>
      <c r="Q41848"/>
      <c r="R41848"/>
      <c r="S41848" s="13"/>
      <c r="W41848" s="15"/>
    </row>
    <row r="41849" spans="10:23" x14ac:dyDescent="0.3">
      <c r="J41849" s="8"/>
      <c r="K41849"/>
      <c r="L41849"/>
      <c r="M41849"/>
      <c r="N41849"/>
      <c r="O41849"/>
      <c r="P41849"/>
      <c r="Q41849"/>
      <c r="R41849"/>
      <c r="S41849" s="13"/>
      <c r="W41849" s="15"/>
    </row>
    <row r="41850" spans="10:23" x14ac:dyDescent="0.3">
      <c r="J41850" s="8"/>
      <c r="K41850"/>
      <c r="L41850"/>
      <c r="M41850"/>
      <c r="N41850"/>
      <c r="O41850"/>
      <c r="P41850"/>
      <c r="Q41850"/>
      <c r="R41850"/>
      <c r="S41850" s="13"/>
      <c r="W41850" s="15"/>
    </row>
    <row r="41851" spans="10:23" x14ac:dyDescent="0.3">
      <c r="J41851" s="8"/>
      <c r="K41851"/>
      <c r="L41851"/>
      <c r="M41851"/>
      <c r="N41851"/>
      <c r="O41851"/>
      <c r="P41851"/>
      <c r="Q41851"/>
      <c r="R41851"/>
      <c r="S41851" s="13"/>
      <c r="W41851" s="15"/>
    </row>
    <row r="41852" spans="10:23" x14ac:dyDescent="0.3">
      <c r="J41852" s="8"/>
      <c r="K41852"/>
      <c r="L41852"/>
      <c r="M41852"/>
      <c r="N41852"/>
      <c r="O41852"/>
      <c r="P41852"/>
      <c r="Q41852"/>
      <c r="R41852"/>
      <c r="S41852" s="13"/>
      <c r="W41852" s="15"/>
    </row>
    <row r="41853" spans="10:23" x14ac:dyDescent="0.3">
      <c r="J41853" s="8"/>
      <c r="K41853"/>
      <c r="L41853"/>
      <c r="M41853"/>
      <c r="N41853"/>
      <c r="O41853"/>
      <c r="P41853"/>
      <c r="Q41853"/>
      <c r="R41853"/>
      <c r="S41853" s="13"/>
      <c r="W41853" s="15"/>
    </row>
    <row r="41854" spans="10:23" x14ac:dyDescent="0.3">
      <c r="J41854" s="8"/>
      <c r="K41854"/>
      <c r="L41854"/>
      <c r="M41854"/>
      <c r="N41854"/>
      <c r="O41854"/>
      <c r="P41854"/>
      <c r="Q41854"/>
      <c r="R41854"/>
      <c r="S41854" s="13"/>
      <c r="W41854" s="15"/>
    </row>
    <row r="41855" spans="10:23" x14ac:dyDescent="0.3">
      <c r="J41855" s="8"/>
      <c r="K41855"/>
      <c r="L41855"/>
      <c r="M41855"/>
      <c r="N41855"/>
      <c r="O41855"/>
      <c r="P41855"/>
      <c r="Q41855"/>
      <c r="R41855"/>
      <c r="S41855" s="13"/>
      <c r="W41855" s="15"/>
    </row>
    <row r="41856" spans="10:23" x14ac:dyDescent="0.3">
      <c r="J41856" s="8"/>
      <c r="K41856"/>
      <c r="L41856"/>
      <c r="M41856"/>
      <c r="N41856"/>
      <c r="O41856"/>
      <c r="P41856"/>
      <c r="Q41856"/>
      <c r="R41856"/>
      <c r="S41856" s="13"/>
      <c r="W41856" s="15"/>
    </row>
    <row r="41857" spans="10:23" x14ac:dyDescent="0.3">
      <c r="J41857" s="8"/>
      <c r="K41857"/>
      <c r="L41857"/>
      <c r="M41857"/>
      <c r="N41857"/>
      <c r="O41857"/>
      <c r="P41857"/>
      <c r="Q41857"/>
      <c r="R41857"/>
      <c r="S41857" s="13"/>
      <c r="W41857" s="15"/>
    </row>
    <row r="41858" spans="10:23" x14ac:dyDescent="0.3">
      <c r="J41858" s="8"/>
      <c r="K41858"/>
      <c r="L41858"/>
      <c r="M41858"/>
      <c r="N41858"/>
      <c r="O41858"/>
      <c r="P41858"/>
      <c r="Q41858"/>
      <c r="R41858"/>
      <c r="S41858" s="13"/>
      <c r="W41858" s="15"/>
    </row>
    <row r="41859" spans="10:23" x14ac:dyDescent="0.3">
      <c r="J41859" s="8"/>
      <c r="K41859"/>
      <c r="L41859"/>
      <c r="M41859"/>
      <c r="N41859"/>
      <c r="O41859"/>
      <c r="P41859"/>
      <c r="Q41859"/>
      <c r="R41859"/>
      <c r="S41859" s="13"/>
      <c r="W41859" s="15"/>
    </row>
    <row r="41860" spans="10:23" x14ac:dyDescent="0.3">
      <c r="J41860" s="8"/>
      <c r="K41860"/>
      <c r="L41860"/>
      <c r="M41860"/>
      <c r="N41860"/>
      <c r="O41860"/>
      <c r="P41860"/>
      <c r="Q41860"/>
      <c r="R41860"/>
      <c r="S41860" s="13"/>
      <c r="W41860" s="15"/>
    </row>
    <row r="41861" spans="10:23" x14ac:dyDescent="0.3">
      <c r="J41861" s="8"/>
      <c r="K41861"/>
      <c r="L41861"/>
      <c r="M41861"/>
      <c r="N41861"/>
      <c r="O41861"/>
      <c r="P41861"/>
      <c r="Q41861"/>
      <c r="R41861"/>
      <c r="S41861" s="13"/>
      <c r="W41861" s="15"/>
    </row>
    <row r="41862" spans="10:23" x14ac:dyDescent="0.3">
      <c r="J41862" s="8"/>
      <c r="K41862"/>
      <c r="L41862"/>
      <c r="M41862"/>
      <c r="N41862"/>
      <c r="O41862"/>
      <c r="P41862"/>
      <c r="Q41862"/>
      <c r="R41862"/>
      <c r="S41862" s="13"/>
      <c r="W41862" s="15"/>
    </row>
    <row r="41863" spans="10:23" x14ac:dyDescent="0.3">
      <c r="J41863" s="8"/>
      <c r="K41863"/>
      <c r="L41863"/>
      <c r="M41863"/>
      <c r="N41863"/>
      <c r="O41863"/>
      <c r="P41863"/>
      <c r="Q41863"/>
      <c r="R41863"/>
      <c r="S41863" s="13"/>
      <c r="W41863" s="15"/>
    </row>
    <row r="41864" spans="10:23" x14ac:dyDescent="0.3">
      <c r="J41864" s="8"/>
      <c r="K41864"/>
      <c r="L41864"/>
      <c r="M41864"/>
      <c r="N41864"/>
      <c r="O41864"/>
      <c r="P41864"/>
      <c r="Q41864"/>
      <c r="R41864"/>
      <c r="S41864" s="13"/>
      <c r="W41864" s="15"/>
    </row>
    <row r="41865" spans="10:23" x14ac:dyDescent="0.3">
      <c r="J41865" s="8"/>
      <c r="K41865"/>
      <c r="L41865"/>
      <c r="M41865"/>
      <c r="N41865"/>
      <c r="O41865"/>
      <c r="P41865"/>
      <c r="Q41865"/>
      <c r="R41865"/>
      <c r="S41865" s="13"/>
      <c r="W41865" s="15"/>
    </row>
    <row r="41866" spans="10:23" x14ac:dyDescent="0.3">
      <c r="J41866" s="8"/>
      <c r="K41866"/>
      <c r="L41866"/>
      <c r="M41866"/>
      <c r="N41866"/>
      <c r="O41866"/>
      <c r="P41866"/>
      <c r="Q41866"/>
      <c r="R41866"/>
      <c r="S41866" s="13"/>
      <c r="W41866" s="15"/>
    </row>
    <row r="41867" spans="10:23" x14ac:dyDescent="0.3">
      <c r="J41867" s="8"/>
      <c r="K41867"/>
      <c r="L41867"/>
      <c r="M41867"/>
      <c r="N41867"/>
      <c r="O41867"/>
      <c r="P41867"/>
      <c r="Q41867"/>
      <c r="R41867"/>
      <c r="S41867" s="13"/>
      <c r="W41867" s="15"/>
    </row>
    <row r="41868" spans="10:23" x14ac:dyDescent="0.3">
      <c r="J41868" s="8"/>
      <c r="K41868"/>
      <c r="L41868"/>
      <c r="M41868"/>
      <c r="N41868"/>
      <c r="O41868"/>
      <c r="P41868"/>
      <c r="Q41868"/>
      <c r="R41868"/>
      <c r="S41868" s="13"/>
      <c r="W41868" s="15"/>
    </row>
    <row r="41869" spans="10:23" x14ac:dyDescent="0.3">
      <c r="J41869" s="8"/>
      <c r="K41869"/>
      <c r="L41869"/>
      <c r="M41869"/>
      <c r="N41869"/>
      <c r="O41869"/>
      <c r="P41869"/>
      <c r="Q41869"/>
      <c r="R41869"/>
      <c r="S41869" s="13"/>
      <c r="W41869" s="15"/>
    </row>
    <row r="41870" spans="10:23" x14ac:dyDescent="0.3">
      <c r="J41870" s="8"/>
      <c r="K41870"/>
      <c r="L41870"/>
      <c r="M41870"/>
      <c r="N41870"/>
      <c r="O41870"/>
      <c r="P41870"/>
      <c r="Q41870"/>
      <c r="R41870"/>
      <c r="S41870" s="13"/>
      <c r="W41870" s="15"/>
    </row>
    <row r="41871" spans="10:23" x14ac:dyDescent="0.3">
      <c r="J41871" s="8"/>
      <c r="K41871"/>
      <c r="L41871"/>
      <c r="M41871"/>
      <c r="N41871"/>
      <c r="O41871"/>
      <c r="P41871"/>
      <c r="Q41871"/>
      <c r="R41871"/>
      <c r="S41871" s="13"/>
      <c r="W41871" s="15"/>
    </row>
    <row r="41872" spans="10:23" x14ac:dyDescent="0.3">
      <c r="J41872" s="8"/>
      <c r="K41872"/>
      <c r="L41872"/>
      <c r="M41872"/>
      <c r="N41872"/>
      <c r="O41872"/>
      <c r="P41872"/>
      <c r="Q41872"/>
      <c r="R41872"/>
      <c r="S41872" s="13"/>
      <c r="W41872" s="15"/>
    </row>
    <row r="41873" spans="10:23" x14ac:dyDescent="0.3">
      <c r="J41873" s="8"/>
      <c r="K41873"/>
      <c r="L41873"/>
      <c r="M41873"/>
      <c r="N41873"/>
      <c r="O41873"/>
      <c r="P41873"/>
      <c r="Q41873"/>
      <c r="R41873"/>
      <c r="S41873" s="13"/>
      <c r="W41873" s="15"/>
    </row>
    <row r="41874" spans="10:23" x14ac:dyDescent="0.3">
      <c r="J41874" s="8"/>
      <c r="K41874"/>
      <c r="L41874"/>
      <c r="M41874"/>
      <c r="N41874"/>
      <c r="O41874"/>
      <c r="P41874"/>
      <c r="Q41874"/>
      <c r="R41874"/>
      <c r="S41874" s="13"/>
      <c r="W41874" s="15"/>
    </row>
    <row r="41875" spans="10:23" x14ac:dyDescent="0.3">
      <c r="J41875" s="8"/>
      <c r="K41875"/>
      <c r="L41875"/>
      <c r="M41875"/>
      <c r="N41875"/>
      <c r="O41875"/>
      <c r="P41875"/>
      <c r="Q41875"/>
      <c r="R41875"/>
      <c r="S41875" s="13"/>
      <c r="W41875" s="15"/>
    </row>
    <row r="41876" spans="10:23" x14ac:dyDescent="0.3">
      <c r="J41876" s="8"/>
      <c r="K41876"/>
      <c r="L41876"/>
      <c r="M41876"/>
      <c r="N41876"/>
      <c r="O41876"/>
      <c r="P41876"/>
      <c r="Q41876"/>
      <c r="R41876"/>
      <c r="S41876" s="13"/>
      <c r="W41876" s="15"/>
    </row>
    <row r="41877" spans="10:23" x14ac:dyDescent="0.3">
      <c r="J41877" s="8"/>
      <c r="K41877"/>
      <c r="L41877"/>
      <c r="M41877"/>
      <c r="N41877"/>
      <c r="O41877"/>
      <c r="P41877"/>
      <c r="Q41877"/>
      <c r="R41877"/>
      <c r="S41877" s="13"/>
      <c r="W41877" s="15"/>
    </row>
    <row r="41878" spans="10:23" x14ac:dyDescent="0.3">
      <c r="J41878" s="8"/>
      <c r="K41878"/>
      <c r="L41878"/>
      <c r="M41878"/>
      <c r="N41878"/>
      <c r="O41878"/>
      <c r="P41878"/>
      <c r="Q41878"/>
      <c r="R41878"/>
      <c r="S41878" s="13"/>
      <c r="W41878" s="15"/>
    </row>
    <row r="41879" spans="10:23" x14ac:dyDescent="0.3">
      <c r="J41879" s="8"/>
      <c r="K41879"/>
      <c r="L41879"/>
      <c r="M41879"/>
      <c r="N41879"/>
      <c r="O41879"/>
      <c r="P41879"/>
      <c r="Q41879"/>
      <c r="R41879"/>
      <c r="S41879" s="13"/>
      <c r="W41879" s="15"/>
    </row>
    <row r="41880" spans="10:23" x14ac:dyDescent="0.3">
      <c r="J41880" s="8"/>
      <c r="K41880"/>
      <c r="L41880"/>
      <c r="M41880"/>
      <c r="N41880"/>
      <c r="O41880"/>
      <c r="P41880"/>
      <c r="Q41880"/>
      <c r="R41880"/>
      <c r="S41880" s="13"/>
      <c r="W41880" s="15"/>
    </row>
    <row r="41881" spans="10:23" x14ac:dyDescent="0.3">
      <c r="J41881" s="8"/>
      <c r="K41881"/>
      <c r="L41881"/>
      <c r="M41881"/>
      <c r="N41881"/>
      <c r="O41881"/>
      <c r="P41881"/>
      <c r="Q41881"/>
      <c r="R41881"/>
      <c r="S41881" s="13"/>
      <c r="W41881" s="15"/>
    </row>
    <row r="41882" spans="10:23" x14ac:dyDescent="0.3">
      <c r="J41882" s="8"/>
      <c r="K41882"/>
      <c r="L41882"/>
      <c r="M41882"/>
      <c r="N41882"/>
      <c r="O41882"/>
      <c r="P41882"/>
      <c r="Q41882"/>
      <c r="R41882"/>
      <c r="S41882" s="13"/>
      <c r="W41882" s="15"/>
    </row>
    <row r="41883" spans="10:23" x14ac:dyDescent="0.3">
      <c r="J41883" s="8"/>
      <c r="K41883"/>
      <c r="L41883"/>
      <c r="M41883"/>
      <c r="N41883"/>
      <c r="O41883"/>
      <c r="P41883"/>
      <c r="Q41883"/>
      <c r="R41883"/>
      <c r="S41883" s="13"/>
      <c r="W41883" s="15"/>
    </row>
    <row r="41884" spans="10:23" x14ac:dyDescent="0.3">
      <c r="J41884" s="8"/>
      <c r="K41884"/>
      <c r="L41884"/>
      <c r="M41884"/>
      <c r="N41884"/>
      <c r="O41884"/>
      <c r="P41884"/>
      <c r="Q41884"/>
      <c r="R41884"/>
      <c r="S41884" s="13"/>
      <c r="W41884" s="15"/>
    </row>
    <row r="41885" spans="10:23" x14ac:dyDescent="0.3">
      <c r="J41885" s="8"/>
      <c r="K41885"/>
      <c r="L41885"/>
      <c r="M41885"/>
      <c r="N41885"/>
      <c r="O41885"/>
      <c r="P41885"/>
      <c r="Q41885"/>
      <c r="R41885"/>
      <c r="S41885" s="13"/>
      <c r="W41885" s="15"/>
    </row>
    <row r="41886" spans="10:23" x14ac:dyDescent="0.3">
      <c r="J41886" s="8"/>
      <c r="K41886"/>
      <c r="L41886"/>
      <c r="M41886"/>
      <c r="N41886"/>
      <c r="O41886"/>
      <c r="P41886"/>
      <c r="Q41886"/>
      <c r="R41886"/>
      <c r="S41886" s="13"/>
      <c r="W41886" s="15"/>
    </row>
    <row r="41887" spans="10:23" x14ac:dyDescent="0.3">
      <c r="J41887" s="8"/>
      <c r="K41887"/>
      <c r="L41887"/>
      <c r="M41887"/>
      <c r="N41887"/>
      <c r="O41887"/>
      <c r="P41887"/>
      <c r="Q41887"/>
      <c r="R41887"/>
      <c r="S41887" s="13"/>
      <c r="W41887" s="15"/>
    </row>
    <row r="41888" spans="10:23" x14ac:dyDescent="0.3">
      <c r="J41888" s="8"/>
      <c r="K41888"/>
      <c r="L41888"/>
      <c r="M41888"/>
      <c r="N41888"/>
      <c r="O41888"/>
      <c r="P41888"/>
      <c r="Q41888"/>
      <c r="R41888"/>
      <c r="S41888" s="13"/>
      <c r="W41888" s="15"/>
    </row>
    <row r="41889" spans="10:23" x14ac:dyDescent="0.3">
      <c r="J41889" s="8"/>
      <c r="K41889"/>
      <c r="L41889"/>
      <c r="M41889"/>
      <c r="N41889"/>
      <c r="O41889"/>
      <c r="P41889"/>
      <c r="Q41889"/>
      <c r="R41889"/>
      <c r="S41889" s="13"/>
      <c r="W41889" s="15"/>
    </row>
    <row r="41890" spans="10:23" x14ac:dyDescent="0.3">
      <c r="J41890" s="8"/>
      <c r="K41890"/>
      <c r="L41890"/>
      <c r="M41890"/>
      <c r="N41890"/>
      <c r="O41890"/>
      <c r="P41890"/>
      <c r="Q41890"/>
      <c r="R41890"/>
      <c r="S41890" s="13"/>
      <c r="W41890" s="15"/>
    </row>
    <row r="41891" spans="10:23" x14ac:dyDescent="0.3">
      <c r="J41891" s="8"/>
      <c r="K41891"/>
      <c r="L41891"/>
      <c r="M41891"/>
      <c r="N41891"/>
      <c r="O41891"/>
      <c r="P41891"/>
      <c r="Q41891"/>
      <c r="R41891"/>
      <c r="S41891" s="13"/>
      <c r="W41891" s="15"/>
    </row>
    <row r="41892" spans="10:23" x14ac:dyDescent="0.3">
      <c r="J41892" s="8"/>
      <c r="K41892"/>
      <c r="L41892"/>
      <c r="M41892"/>
      <c r="N41892"/>
      <c r="O41892"/>
      <c r="P41892"/>
      <c r="Q41892"/>
      <c r="R41892"/>
      <c r="S41892" s="13"/>
      <c r="W41892" s="15"/>
    </row>
    <row r="41893" spans="10:23" x14ac:dyDescent="0.3">
      <c r="J41893" s="8"/>
      <c r="K41893"/>
      <c r="L41893"/>
      <c r="M41893"/>
      <c r="N41893"/>
      <c r="O41893"/>
      <c r="P41893"/>
      <c r="Q41893"/>
      <c r="R41893"/>
      <c r="S41893" s="13"/>
      <c r="W41893" s="15"/>
    </row>
    <row r="41894" spans="10:23" x14ac:dyDescent="0.3">
      <c r="J41894" s="8"/>
      <c r="K41894"/>
      <c r="L41894"/>
      <c r="M41894"/>
      <c r="N41894"/>
      <c r="O41894"/>
      <c r="P41894"/>
      <c r="Q41894"/>
      <c r="R41894"/>
      <c r="S41894" s="13"/>
      <c r="W41894" s="15"/>
    </row>
    <row r="41895" spans="10:23" x14ac:dyDescent="0.3">
      <c r="J41895" s="8"/>
      <c r="K41895"/>
      <c r="L41895"/>
      <c r="M41895"/>
      <c r="N41895"/>
      <c r="O41895"/>
      <c r="P41895"/>
      <c r="Q41895"/>
      <c r="R41895"/>
      <c r="S41895" s="13"/>
      <c r="W41895" s="15"/>
    </row>
    <row r="41896" spans="10:23" x14ac:dyDescent="0.3">
      <c r="J41896" s="8"/>
      <c r="K41896"/>
      <c r="L41896"/>
      <c r="M41896"/>
      <c r="N41896"/>
      <c r="O41896"/>
      <c r="P41896"/>
      <c r="Q41896"/>
      <c r="R41896"/>
      <c r="S41896" s="13"/>
      <c r="W41896" s="15"/>
    </row>
    <row r="41897" spans="10:23" x14ac:dyDescent="0.3">
      <c r="J41897" s="8"/>
      <c r="K41897"/>
      <c r="L41897"/>
      <c r="M41897"/>
      <c r="N41897"/>
      <c r="O41897"/>
      <c r="P41897"/>
      <c r="Q41897"/>
      <c r="R41897"/>
      <c r="S41897" s="13"/>
      <c r="W41897" s="15"/>
    </row>
    <row r="41898" spans="10:23" x14ac:dyDescent="0.3">
      <c r="J41898" s="8"/>
      <c r="K41898"/>
      <c r="L41898"/>
      <c r="M41898"/>
      <c r="N41898"/>
      <c r="O41898"/>
      <c r="P41898"/>
      <c r="Q41898"/>
      <c r="R41898"/>
      <c r="S41898" s="13"/>
      <c r="W41898" s="15"/>
    </row>
    <row r="41899" spans="10:23" x14ac:dyDescent="0.3">
      <c r="J41899" s="8"/>
      <c r="K41899"/>
      <c r="L41899"/>
      <c r="M41899"/>
      <c r="N41899"/>
      <c r="O41899"/>
      <c r="P41899"/>
      <c r="Q41899"/>
      <c r="R41899"/>
      <c r="S41899" s="13"/>
      <c r="W41899" s="15"/>
    </row>
    <row r="41900" spans="10:23" x14ac:dyDescent="0.3">
      <c r="J41900" s="8"/>
      <c r="K41900"/>
      <c r="L41900"/>
      <c r="M41900"/>
      <c r="N41900"/>
      <c r="O41900"/>
      <c r="P41900"/>
      <c r="Q41900"/>
      <c r="R41900"/>
      <c r="S41900" s="13"/>
      <c r="W41900" s="15"/>
    </row>
    <row r="41901" spans="10:23" x14ac:dyDescent="0.3">
      <c r="J41901" s="8"/>
      <c r="K41901"/>
      <c r="L41901"/>
      <c r="M41901"/>
      <c r="N41901"/>
      <c r="O41901"/>
      <c r="P41901"/>
      <c r="Q41901"/>
      <c r="R41901"/>
      <c r="S41901" s="13"/>
      <c r="W41901" s="15"/>
    </row>
    <row r="41902" spans="10:23" x14ac:dyDescent="0.3">
      <c r="J41902" s="8"/>
      <c r="K41902"/>
      <c r="L41902"/>
      <c r="M41902"/>
      <c r="N41902"/>
      <c r="O41902"/>
      <c r="P41902"/>
      <c r="Q41902"/>
      <c r="R41902"/>
      <c r="S41902" s="13"/>
      <c r="W41902" s="15"/>
    </row>
    <row r="41903" spans="10:23" x14ac:dyDescent="0.3">
      <c r="J41903" s="8"/>
      <c r="K41903"/>
      <c r="L41903"/>
      <c r="M41903"/>
      <c r="N41903"/>
      <c r="O41903"/>
      <c r="P41903"/>
      <c r="Q41903"/>
      <c r="R41903"/>
      <c r="S41903" s="13"/>
      <c r="W41903" s="15"/>
    </row>
    <row r="41904" spans="10:23" x14ac:dyDescent="0.3">
      <c r="J41904" s="8"/>
      <c r="K41904"/>
      <c r="L41904"/>
      <c r="M41904"/>
      <c r="N41904"/>
      <c r="O41904"/>
      <c r="P41904"/>
      <c r="Q41904"/>
      <c r="R41904"/>
      <c r="S41904" s="13"/>
      <c r="W41904" s="15"/>
    </row>
    <row r="41905" spans="10:23" x14ac:dyDescent="0.3">
      <c r="J41905" s="8"/>
      <c r="K41905"/>
      <c r="L41905"/>
      <c r="M41905"/>
      <c r="N41905"/>
      <c r="O41905"/>
      <c r="P41905"/>
      <c r="Q41905"/>
      <c r="R41905"/>
      <c r="S41905" s="13"/>
      <c r="W41905" s="15"/>
    </row>
    <row r="41906" spans="10:23" x14ac:dyDescent="0.3">
      <c r="J41906" s="8"/>
      <c r="K41906"/>
      <c r="L41906"/>
      <c r="M41906"/>
      <c r="N41906"/>
      <c r="O41906"/>
      <c r="P41906"/>
      <c r="Q41906"/>
      <c r="R41906"/>
      <c r="S41906" s="13"/>
      <c r="W41906" s="15"/>
    </row>
    <row r="41907" spans="10:23" x14ac:dyDescent="0.3">
      <c r="J41907" s="8"/>
      <c r="K41907"/>
      <c r="L41907"/>
      <c r="M41907"/>
      <c r="N41907"/>
      <c r="O41907"/>
      <c r="P41907"/>
      <c r="Q41907"/>
      <c r="R41907"/>
      <c r="S41907" s="13"/>
      <c r="W41907" s="15"/>
    </row>
    <row r="41908" spans="10:23" x14ac:dyDescent="0.3">
      <c r="J41908" s="8"/>
      <c r="K41908"/>
      <c r="L41908"/>
      <c r="M41908"/>
      <c r="N41908"/>
      <c r="O41908"/>
      <c r="P41908"/>
      <c r="Q41908"/>
      <c r="R41908"/>
      <c r="S41908" s="13"/>
      <c r="W41908" s="15"/>
    </row>
    <row r="41909" spans="10:23" x14ac:dyDescent="0.3">
      <c r="J41909" s="8"/>
      <c r="K41909"/>
      <c r="L41909"/>
      <c r="M41909"/>
      <c r="N41909"/>
      <c r="O41909"/>
      <c r="P41909"/>
      <c r="Q41909"/>
      <c r="R41909"/>
      <c r="S41909" s="13"/>
      <c r="W41909" s="15"/>
    </row>
    <row r="41910" spans="10:23" x14ac:dyDescent="0.3">
      <c r="J41910" s="8"/>
      <c r="K41910"/>
      <c r="L41910"/>
      <c r="M41910"/>
      <c r="N41910"/>
      <c r="O41910"/>
      <c r="P41910"/>
      <c r="Q41910"/>
      <c r="R41910"/>
      <c r="S41910" s="13"/>
      <c r="W41910" s="15"/>
    </row>
    <row r="41911" spans="10:23" x14ac:dyDescent="0.3">
      <c r="J41911" s="8"/>
      <c r="K41911"/>
      <c r="L41911"/>
      <c r="M41911"/>
      <c r="N41911"/>
      <c r="O41911"/>
      <c r="P41911"/>
      <c r="Q41911"/>
      <c r="R41911"/>
      <c r="S41911" s="13"/>
      <c r="W41911" s="15"/>
    </row>
    <row r="41912" spans="10:23" x14ac:dyDescent="0.3">
      <c r="J41912" s="8"/>
      <c r="K41912"/>
      <c r="L41912"/>
      <c r="M41912"/>
      <c r="N41912"/>
      <c r="O41912"/>
      <c r="P41912"/>
      <c r="Q41912"/>
      <c r="R41912"/>
      <c r="S41912" s="13"/>
      <c r="W41912" s="15"/>
    </row>
    <row r="41913" spans="10:23" x14ac:dyDescent="0.3">
      <c r="J41913" s="8"/>
      <c r="K41913"/>
      <c r="L41913"/>
      <c r="M41913"/>
      <c r="N41913"/>
      <c r="O41913"/>
      <c r="P41913"/>
      <c r="Q41913"/>
      <c r="R41913"/>
      <c r="S41913" s="13"/>
      <c r="W41913" s="15"/>
    </row>
    <row r="41914" spans="10:23" x14ac:dyDescent="0.3">
      <c r="J41914" s="8"/>
      <c r="K41914"/>
      <c r="L41914"/>
      <c r="M41914"/>
      <c r="N41914"/>
      <c r="O41914"/>
      <c r="P41914"/>
      <c r="Q41914"/>
      <c r="R41914"/>
      <c r="S41914" s="13"/>
      <c r="W41914" s="15"/>
    </row>
    <row r="41915" spans="10:23" x14ac:dyDescent="0.3">
      <c r="J41915" s="8"/>
      <c r="K41915"/>
      <c r="L41915"/>
      <c r="M41915"/>
      <c r="N41915"/>
      <c r="O41915"/>
      <c r="P41915"/>
      <c r="Q41915"/>
      <c r="R41915"/>
      <c r="S41915" s="13"/>
      <c r="W41915" s="15"/>
    </row>
    <row r="41916" spans="10:23" x14ac:dyDescent="0.3">
      <c r="J41916" s="8"/>
      <c r="K41916"/>
      <c r="L41916"/>
      <c r="M41916"/>
      <c r="N41916"/>
      <c r="O41916"/>
      <c r="P41916"/>
      <c r="Q41916"/>
      <c r="R41916"/>
      <c r="S41916" s="13"/>
      <c r="W41916" s="15"/>
    </row>
    <row r="41917" spans="10:23" x14ac:dyDescent="0.3">
      <c r="J41917" s="8"/>
      <c r="K41917"/>
      <c r="L41917"/>
      <c r="M41917"/>
      <c r="N41917"/>
      <c r="O41917"/>
      <c r="P41917"/>
      <c r="Q41917"/>
      <c r="R41917"/>
      <c r="S41917" s="13"/>
      <c r="W41917" s="15"/>
    </row>
    <row r="41918" spans="10:23" x14ac:dyDescent="0.3">
      <c r="J41918" s="8"/>
      <c r="K41918"/>
      <c r="L41918"/>
      <c r="M41918"/>
      <c r="N41918"/>
      <c r="O41918"/>
      <c r="P41918"/>
      <c r="Q41918"/>
      <c r="R41918"/>
      <c r="S41918" s="13"/>
      <c r="W41918" s="15"/>
    </row>
    <row r="41919" spans="10:23" x14ac:dyDescent="0.3">
      <c r="J41919" s="8"/>
      <c r="K41919"/>
      <c r="L41919"/>
      <c r="M41919"/>
      <c r="N41919"/>
      <c r="O41919"/>
      <c r="P41919"/>
      <c r="Q41919"/>
      <c r="R41919"/>
      <c r="S41919" s="13"/>
      <c r="W41919" s="15"/>
    </row>
    <row r="41920" spans="10:23" x14ac:dyDescent="0.3">
      <c r="J41920" s="8"/>
      <c r="K41920"/>
      <c r="L41920"/>
      <c r="M41920"/>
      <c r="N41920"/>
      <c r="O41920"/>
      <c r="P41920"/>
      <c r="Q41920"/>
      <c r="R41920"/>
      <c r="S41920" s="13"/>
      <c r="W41920" s="15"/>
    </row>
    <row r="41921" spans="10:23" x14ac:dyDescent="0.3">
      <c r="J41921" s="8"/>
      <c r="K41921"/>
      <c r="L41921"/>
      <c r="M41921"/>
      <c r="N41921"/>
      <c r="O41921"/>
      <c r="P41921"/>
      <c r="Q41921"/>
      <c r="R41921"/>
      <c r="S41921" s="13"/>
      <c r="W41921" s="15"/>
    </row>
    <row r="41922" spans="10:23" x14ac:dyDescent="0.3">
      <c r="J41922" s="8"/>
      <c r="K41922"/>
      <c r="L41922"/>
      <c r="M41922"/>
      <c r="N41922"/>
      <c r="O41922"/>
      <c r="P41922"/>
      <c r="Q41922"/>
      <c r="R41922"/>
      <c r="S41922" s="13"/>
      <c r="W41922" s="15"/>
    </row>
    <row r="41923" spans="10:23" x14ac:dyDescent="0.3">
      <c r="J41923" s="8"/>
      <c r="K41923"/>
      <c r="L41923"/>
      <c r="M41923"/>
      <c r="N41923"/>
      <c r="O41923"/>
      <c r="P41923"/>
      <c r="Q41923"/>
      <c r="R41923"/>
      <c r="S41923" s="13"/>
      <c r="W41923" s="15"/>
    </row>
    <row r="41924" spans="10:23" x14ac:dyDescent="0.3">
      <c r="J41924" s="8"/>
      <c r="K41924"/>
      <c r="L41924"/>
      <c r="M41924"/>
      <c r="N41924"/>
      <c r="O41924"/>
      <c r="P41924"/>
      <c r="Q41924"/>
      <c r="R41924"/>
      <c r="S41924" s="13"/>
      <c r="W41924" s="15"/>
    </row>
    <row r="41925" spans="10:23" x14ac:dyDescent="0.3">
      <c r="J41925" s="8"/>
      <c r="K41925"/>
      <c r="L41925"/>
      <c r="M41925"/>
      <c r="N41925"/>
      <c r="O41925"/>
      <c r="P41925"/>
      <c r="Q41925"/>
      <c r="R41925"/>
      <c r="S41925" s="13"/>
      <c r="W41925" s="15"/>
    </row>
    <row r="41926" spans="10:23" x14ac:dyDescent="0.3">
      <c r="J41926" s="8"/>
      <c r="K41926"/>
      <c r="L41926"/>
      <c r="M41926"/>
      <c r="N41926"/>
      <c r="O41926"/>
      <c r="P41926"/>
      <c r="Q41926"/>
      <c r="R41926"/>
      <c r="S41926" s="13"/>
      <c r="W41926" s="15"/>
    </row>
    <row r="41927" spans="10:23" x14ac:dyDescent="0.3">
      <c r="J41927" s="8"/>
      <c r="K41927"/>
      <c r="L41927"/>
      <c r="M41927"/>
      <c r="N41927"/>
      <c r="O41927"/>
      <c r="P41927"/>
      <c r="Q41927"/>
      <c r="R41927"/>
      <c r="S41927" s="13"/>
      <c r="W41927" s="15"/>
    </row>
    <row r="41928" spans="10:23" x14ac:dyDescent="0.3">
      <c r="J41928" s="8"/>
      <c r="K41928"/>
      <c r="L41928"/>
      <c r="M41928"/>
      <c r="N41928"/>
      <c r="O41928"/>
      <c r="P41928"/>
      <c r="Q41928"/>
      <c r="R41928"/>
      <c r="S41928" s="13"/>
      <c r="W41928" s="15"/>
    </row>
    <row r="41929" spans="10:23" x14ac:dyDescent="0.3">
      <c r="J41929" s="8"/>
      <c r="K41929"/>
      <c r="L41929"/>
      <c r="M41929"/>
      <c r="N41929"/>
      <c r="O41929"/>
      <c r="P41929"/>
      <c r="Q41929"/>
      <c r="R41929"/>
      <c r="S41929" s="13"/>
      <c r="W41929" s="15"/>
    </row>
    <row r="41930" spans="10:23" x14ac:dyDescent="0.3">
      <c r="J41930" s="8"/>
      <c r="K41930"/>
      <c r="L41930"/>
      <c r="M41930"/>
      <c r="N41930"/>
      <c r="O41930"/>
      <c r="P41930"/>
      <c r="Q41930"/>
      <c r="R41930"/>
      <c r="S41930" s="13"/>
      <c r="W41930" s="15"/>
    </row>
    <row r="41931" spans="10:23" x14ac:dyDescent="0.3">
      <c r="J41931" s="8"/>
      <c r="K41931"/>
      <c r="L41931"/>
      <c r="M41931"/>
      <c r="N41931"/>
      <c r="O41931"/>
      <c r="P41931"/>
      <c r="Q41931"/>
      <c r="R41931"/>
      <c r="S41931" s="13"/>
      <c r="W41931" s="15"/>
    </row>
    <row r="41932" spans="10:23" x14ac:dyDescent="0.3">
      <c r="J41932" s="8"/>
      <c r="K41932"/>
      <c r="L41932"/>
      <c r="M41932"/>
      <c r="N41932"/>
      <c r="O41932"/>
      <c r="P41932"/>
      <c r="Q41932"/>
      <c r="R41932"/>
      <c r="S41932" s="13"/>
      <c r="W41932" s="15"/>
    </row>
    <row r="41933" spans="10:23" x14ac:dyDescent="0.3">
      <c r="J41933" s="8"/>
      <c r="K41933"/>
      <c r="L41933"/>
      <c r="M41933"/>
      <c r="N41933"/>
      <c r="O41933"/>
      <c r="P41933"/>
      <c r="Q41933"/>
      <c r="R41933"/>
      <c r="S41933" s="13"/>
      <c r="W41933" s="15"/>
    </row>
    <row r="41934" spans="10:23" x14ac:dyDescent="0.3">
      <c r="J41934" s="8"/>
      <c r="K41934"/>
      <c r="L41934"/>
      <c r="M41934"/>
      <c r="N41934"/>
      <c r="O41934"/>
      <c r="P41934"/>
      <c r="Q41934"/>
      <c r="R41934"/>
      <c r="S41934" s="13"/>
      <c r="W41934" s="15"/>
    </row>
    <row r="41935" spans="10:23" x14ac:dyDescent="0.3">
      <c r="J41935" s="8"/>
      <c r="K41935"/>
      <c r="L41935"/>
      <c r="M41935"/>
      <c r="N41935"/>
      <c r="O41935"/>
      <c r="P41935"/>
      <c r="Q41935"/>
      <c r="R41935"/>
      <c r="S41935" s="13"/>
      <c r="W41935" s="15"/>
    </row>
    <row r="41936" spans="10:23" x14ac:dyDescent="0.3">
      <c r="J41936" s="8"/>
      <c r="K41936"/>
      <c r="L41936"/>
      <c r="M41936"/>
      <c r="N41936"/>
      <c r="O41936"/>
      <c r="P41936"/>
      <c r="Q41936"/>
      <c r="R41936"/>
      <c r="S41936" s="13"/>
      <c r="W41936" s="15"/>
    </row>
    <row r="41937" spans="10:23" x14ac:dyDescent="0.3">
      <c r="J41937" s="8"/>
      <c r="K41937"/>
      <c r="L41937"/>
      <c r="M41937"/>
      <c r="N41937"/>
      <c r="O41937"/>
      <c r="P41937"/>
      <c r="Q41937"/>
      <c r="R41937"/>
      <c r="S41937" s="13"/>
      <c r="W41937" s="15"/>
    </row>
    <row r="41938" spans="10:23" x14ac:dyDescent="0.3">
      <c r="J41938" s="8"/>
      <c r="K41938"/>
      <c r="L41938"/>
      <c r="M41938"/>
      <c r="N41938"/>
      <c r="O41938"/>
      <c r="P41938"/>
      <c r="Q41938"/>
      <c r="R41938"/>
      <c r="S41938" s="13"/>
      <c r="W41938" s="15"/>
    </row>
    <row r="41939" spans="10:23" x14ac:dyDescent="0.3">
      <c r="J41939" s="8"/>
      <c r="K41939"/>
      <c r="L41939"/>
      <c r="M41939"/>
      <c r="N41939"/>
      <c r="O41939"/>
      <c r="P41939"/>
      <c r="Q41939"/>
      <c r="R41939"/>
      <c r="S41939" s="13"/>
      <c r="W41939" s="15"/>
    </row>
    <row r="41940" spans="10:23" x14ac:dyDescent="0.3">
      <c r="J41940" s="8"/>
      <c r="K41940"/>
      <c r="L41940"/>
      <c r="M41940"/>
      <c r="N41940"/>
      <c r="O41940"/>
      <c r="P41940"/>
      <c r="Q41940"/>
      <c r="R41940"/>
      <c r="S41940" s="13"/>
      <c r="W41940" s="15"/>
    </row>
    <row r="41941" spans="10:23" x14ac:dyDescent="0.3">
      <c r="J41941" s="8"/>
      <c r="K41941"/>
      <c r="L41941"/>
      <c r="M41941"/>
      <c r="N41941"/>
      <c r="O41941"/>
      <c r="P41941"/>
      <c r="Q41941"/>
      <c r="R41941"/>
      <c r="S41941" s="13"/>
      <c r="W41941" s="15"/>
    </row>
    <row r="41942" spans="10:23" x14ac:dyDescent="0.3">
      <c r="J41942" s="8"/>
      <c r="K41942"/>
      <c r="L41942"/>
      <c r="M41942"/>
      <c r="N41942"/>
      <c r="O41942"/>
      <c r="P41942"/>
      <c r="Q41942"/>
      <c r="R41942"/>
      <c r="S41942" s="13"/>
      <c r="W41942" s="15"/>
    </row>
    <row r="41943" spans="10:23" x14ac:dyDescent="0.3">
      <c r="J41943" s="8"/>
      <c r="K41943"/>
      <c r="L41943"/>
      <c r="M41943"/>
      <c r="N41943"/>
      <c r="O41943"/>
      <c r="P41943"/>
      <c r="Q41943"/>
      <c r="R41943"/>
      <c r="S41943" s="13"/>
      <c r="W41943" s="15"/>
    </row>
    <row r="41944" spans="10:23" x14ac:dyDescent="0.3">
      <c r="J41944" s="8"/>
      <c r="K41944"/>
      <c r="L41944"/>
      <c r="M41944"/>
      <c r="N41944"/>
      <c r="O41944"/>
      <c r="P41944"/>
      <c r="Q41944"/>
      <c r="R41944"/>
      <c r="S41944" s="13"/>
      <c r="W41944" s="15"/>
    </row>
    <row r="41945" spans="10:23" x14ac:dyDescent="0.3">
      <c r="J41945" s="8"/>
      <c r="K41945"/>
      <c r="L41945"/>
      <c r="M41945"/>
      <c r="N41945"/>
      <c r="O41945"/>
      <c r="P41945"/>
      <c r="Q41945"/>
      <c r="R41945"/>
      <c r="S41945" s="13"/>
      <c r="W41945" s="15"/>
    </row>
    <row r="41946" spans="10:23" x14ac:dyDescent="0.3">
      <c r="J41946" s="8"/>
      <c r="K41946"/>
      <c r="L41946"/>
      <c r="M41946"/>
      <c r="N41946"/>
      <c r="O41946"/>
      <c r="P41946"/>
      <c r="Q41946"/>
      <c r="R41946"/>
      <c r="S41946" s="13"/>
      <c r="W41946" s="15"/>
    </row>
    <row r="41947" spans="10:23" x14ac:dyDescent="0.3">
      <c r="J41947" s="8"/>
      <c r="K41947"/>
      <c r="L41947"/>
      <c r="M41947"/>
      <c r="N41947"/>
      <c r="O41947"/>
      <c r="P41947"/>
      <c r="Q41947"/>
      <c r="R41947"/>
      <c r="S41947" s="13"/>
      <c r="W41947" s="15"/>
    </row>
    <row r="41948" spans="10:23" x14ac:dyDescent="0.3">
      <c r="J41948" s="8"/>
      <c r="K41948"/>
      <c r="L41948"/>
      <c r="M41948"/>
      <c r="N41948"/>
      <c r="O41948"/>
      <c r="P41948"/>
      <c r="Q41948"/>
      <c r="R41948"/>
      <c r="S41948" s="13"/>
      <c r="W41948" s="15"/>
    </row>
    <row r="41949" spans="10:23" x14ac:dyDescent="0.3">
      <c r="J41949" s="8"/>
      <c r="K41949"/>
      <c r="L41949"/>
      <c r="M41949"/>
      <c r="N41949"/>
      <c r="O41949"/>
      <c r="P41949"/>
      <c r="Q41949"/>
      <c r="R41949"/>
      <c r="S41949" s="13"/>
      <c r="W41949" s="15"/>
    </row>
    <row r="41950" spans="10:23" x14ac:dyDescent="0.3">
      <c r="J41950" s="8"/>
      <c r="K41950"/>
      <c r="L41950"/>
      <c r="M41950"/>
      <c r="N41950"/>
      <c r="O41950"/>
      <c r="P41950"/>
      <c r="Q41950"/>
      <c r="R41950"/>
      <c r="S41950" s="13"/>
      <c r="W41950" s="15"/>
    </row>
    <row r="41951" spans="10:23" x14ac:dyDescent="0.3">
      <c r="J41951" s="8"/>
      <c r="K41951"/>
      <c r="L41951"/>
      <c r="M41951"/>
      <c r="N41951"/>
      <c r="O41951"/>
      <c r="P41951"/>
      <c r="Q41951"/>
      <c r="R41951"/>
      <c r="S41951" s="13"/>
      <c r="W41951" s="15"/>
    </row>
    <row r="41952" spans="10:23" x14ac:dyDescent="0.3">
      <c r="J41952" s="8"/>
      <c r="K41952"/>
      <c r="L41952"/>
      <c r="M41952"/>
      <c r="N41952"/>
      <c r="O41952"/>
      <c r="P41952"/>
      <c r="Q41952"/>
      <c r="R41952"/>
      <c r="S41952" s="13"/>
      <c r="W41952" s="15"/>
    </row>
    <row r="41953" spans="10:23" x14ac:dyDescent="0.3">
      <c r="J41953" s="8"/>
      <c r="K41953"/>
      <c r="L41953"/>
      <c r="M41953"/>
      <c r="N41953"/>
      <c r="O41953"/>
      <c r="P41953"/>
      <c r="Q41953"/>
      <c r="R41953"/>
      <c r="S41953" s="13"/>
      <c r="W41953" s="15"/>
    </row>
    <row r="41954" spans="10:23" x14ac:dyDescent="0.3">
      <c r="J41954" s="8"/>
      <c r="K41954"/>
      <c r="L41954"/>
      <c r="M41954"/>
      <c r="N41954"/>
      <c r="O41954"/>
      <c r="P41954"/>
      <c r="Q41954"/>
      <c r="R41954"/>
      <c r="S41954" s="13"/>
      <c r="W41954" s="15"/>
    </row>
    <row r="41955" spans="10:23" x14ac:dyDescent="0.3">
      <c r="J41955" s="8"/>
      <c r="K41955"/>
      <c r="L41955"/>
      <c r="M41955"/>
      <c r="N41955"/>
      <c r="O41955"/>
      <c r="P41955"/>
      <c r="Q41955"/>
      <c r="R41955"/>
      <c r="S41955" s="13"/>
      <c r="W41955" s="15"/>
    </row>
    <row r="41956" spans="10:23" x14ac:dyDescent="0.3">
      <c r="J41956" s="8"/>
      <c r="K41956"/>
      <c r="L41956"/>
      <c r="M41956"/>
      <c r="N41956"/>
      <c r="O41956"/>
      <c r="P41956"/>
      <c r="Q41956"/>
      <c r="R41956"/>
      <c r="S41956" s="13"/>
      <c r="W41956" s="15"/>
    </row>
    <row r="41957" spans="10:23" x14ac:dyDescent="0.3">
      <c r="J41957" s="8"/>
      <c r="K41957"/>
      <c r="L41957"/>
      <c r="M41957"/>
      <c r="N41957"/>
      <c r="O41957"/>
      <c r="P41957"/>
      <c r="Q41957"/>
      <c r="R41957"/>
      <c r="S41957" s="13"/>
      <c r="W41957" s="15"/>
    </row>
    <row r="41958" spans="10:23" x14ac:dyDescent="0.3">
      <c r="J41958" s="8"/>
      <c r="K41958"/>
      <c r="L41958"/>
      <c r="M41958"/>
      <c r="N41958"/>
      <c r="O41958"/>
      <c r="P41958"/>
      <c r="Q41958"/>
      <c r="R41958"/>
      <c r="S41958" s="13"/>
      <c r="W41958" s="15"/>
    </row>
    <row r="41959" spans="10:23" x14ac:dyDescent="0.3">
      <c r="J41959" s="8"/>
      <c r="K41959"/>
      <c r="L41959"/>
      <c r="M41959"/>
      <c r="N41959"/>
      <c r="O41959"/>
      <c r="P41959"/>
      <c r="Q41959"/>
      <c r="R41959"/>
      <c r="S41959" s="13"/>
      <c r="W41959" s="15"/>
    </row>
    <row r="41960" spans="10:23" x14ac:dyDescent="0.3">
      <c r="J41960" s="8"/>
      <c r="K41960"/>
      <c r="L41960"/>
      <c r="M41960"/>
      <c r="N41960"/>
      <c r="O41960"/>
      <c r="P41960"/>
      <c r="Q41960"/>
      <c r="R41960"/>
      <c r="S41960" s="13"/>
      <c r="W41960" s="15"/>
    </row>
    <row r="41961" spans="10:23" x14ac:dyDescent="0.3">
      <c r="J41961" s="8"/>
      <c r="K41961"/>
      <c r="L41961"/>
      <c r="M41961"/>
      <c r="N41961"/>
      <c r="O41961"/>
      <c r="P41961"/>
      <c r="Q41961"/>
      <c r="R41961"/>
      <c r="S41961" s="13"/>
      <c r="W41961" s="15"/>
    </row>
    <row r="41962" spans="10:23" x14ac:dyDescent="0.3">
      <c r="J41962" s="8"/>
      <c r="K41962"/>
      <c r="L41962"/>
      <c r="M41962"/>
      <c r="N41962"/>
      <c r="O41962"/>
      <c r="P41962"/>
      <c r="Q41962"/>
      <c r="R41962"/>
      <c r="S41962" s="13"/>
      <c r="W41962" s="15"/>
    </row>
    <row r="41963" spans="10:23" x14ac:dyDescent="0.3">
      <c r="J41963" s="8"/>
      <c r="K41963"/>
      <c r="L41963"/>
      <c r="M41963"/>
      <c r="N41963"/>
      <c r="O41963"/>
      <c r="P41963"/>
      <c r="Q41963"/>
      <c r="R41963"/>
      <c r="S41963" s="13"/>
      <c r="W41963" s="15"/>
    </row>
    <row r="41964" spans="10:23" x14ac:dyDescent="0.3">
      <c r="J41964" s="8"/>
      <c r="K41964"/>
      <c r="L41964"/>
      <c r="M41964"/>
      <c r="N41964"/>
      <c r="O41964"/>
      <c r="P41964"/>
      <c r="Q41964"/>
      <c r="R41964"/>
      <c r="S41964" s="13"/>
      <c r="W41964" s="15"/>
    </row>
    <row r="41965" spans="10:23" x14ac:dyDescent="0.3">
      <c r="J41965" s="8"/>
      <c r="K41965"/>
      <c r="L41965"/>
      <c r="M41965"/>
      <c r="N41965"/>
      <c r="O41965"/>
      <c r="P41965"/>
      <c r="Q41965"/>
      <c r="R41965"/>
      <c r="S41965" s="13"/>
      <c r="W41965" s="15"/>
    </row>
    <row r="41966" spans="10:23" x14ac:dyDescent="0.3">
      <c r="J41966" s="8"/>
      <c r="K41966"/>
      <c r="L41966"/>
      <c r="M41966"/>
      <c r="N41966"/>
      <c r="O41966"/>
      <c r="P41966"/>
      <c r="Q41966"/>
      <c r="R41966"/>
      <c r="S41966" s="13"/>
      <c r="W41966" s="15"/>
    </row>
    <row r="41967" spans="10:23" x14ac:dyDescent="0.3">
      <c r="J41967" s="8"/>
      <c r="K41967"/>
      <c r="L41967"/>
      <c r="M41967"/>
      <c r="N41967"/>
      <c r="O41967"/>
      <c r="P41967"/>
      <c r="Q41967"/>
      <c r="R41967"/>
      <c r="S41967" s="13"/>
      <c r="W41967" s="15"/>
    </row>
    <row r="41968" spans="10:23" x14ac:dyDescent="0.3">
      <c r="J41968" s="8"/>
      <c r="K41968"/>
      <c r="L41968"/>
      <c r="M41968"/>
      <c r="N41968"/>
      <c r="O41968"/>
      <c r="P41968"/>
      <c r="Q41968"/>
      <c r="R41968"/>
      <c r="S41968" s="13"/>
      <c r="W41968" s="15"/>
    </row>
    <row r="41969" spans="10:23" x14ac:dyDescent="0.3">
      <c r="J41969" s="8"/>
      <c r="K41969"/>
      <c r="L41969"/>
      <c r="M41969"/>
      <c r="N41969"/>
      <c r="O41969"/>
      <c r="P41969"/>
      <c r="Q41969"/>
      <c r="R41969"/>
      <c r="S41969" s="13"/>
      <c r="W41969" s="15"/>
    </row>
    <row r="41970" spans="10:23" x14ac:dyDescent="0.3">
      <c r="J41970" s="8"/>
      <c r="K41970"/>
      <c r="L41970"/>
      <c r="M41970"/>
      <c r="N41970"/>
      <c r="O41970"/>
      <c r="P41970"/>
      <c r="Q41970"/>
      <c r="R41970"/>
      <c r="S41970" s="13"/>
      <c r="W41970" s="15"/>
    </row>
    <row r="41971" spans="10:23" x14ac:dyDescent="0.3">
      <c r="J41971" s="8"/>
      <c r="K41971"/>
      <c r="L41971"/>
      <c r="M41971"/>
      <c r="N41971"/>
      <c r="O41971"/>
      <c r="P41971"/>
      <c r="Q41971"/>
      <c r="R41971"/>
      <c r="S41971" s="13"/>
      <c r="W41971" s="15"/>
    </row>
    <row r="41972" spans="10:23" x14ac:dyDescent="0.3">
      <c r="J41972" s="8"/>
      <c r="K41972"/>
      <c r="L41972"/>
      <c r="M41972"/>
      <c r="N41972"/>
      <c r="O41972"/>
      <c r="P41972"/>
      <c r="Q41972"/>
      <c r="R41972"/>
      <c r="S41972" s="13"/>
      <c r="W41972" s="15"/>
    </row>
    <row r="41973" spans="10:23" x14ac:dyDescent="0.3">
      <c r="J41973" s="8"/>
      <c r="K41973"/>
      <c r="L41973"/>
      <c r="M41973"/>
      <c r="N41973"/>
      <c r="O41973"/>
      <c r="P41973"/>
      <c r="Q41973"/>
      <c r="R41973"/>
      <c r="S41973" s="13"/>
      <c r="W41973" s="15"/>
    </row>
    <row r="41974" spans="10:23" x14ac:dyDescent="0.3">
      <c r="J41974" s="8"/>
      <c r="K41974"/>
      <c r="L41974"/>
      <c r="M41974"/>
      <c r="N41974"/>
      <c r="O41974"/>
      <c r="P41974"/>
      <c r="Q41974"/>
      <c r="R41974"/>
      <c r="S41974" s="13"/>
      <c r="W41974" s="15"/>
    </row>
    <row r="41975" spans="10:23" x14ac:dyDescent="0.3">
      <c r="J41975" s="8"/>
      <c r="K41975"/>
      <c r="L41975"/>
      <c r="M41975"/>
      <c r="N41975"/>
      <c r="O41975"/>
      <c r="P41975"/>
      <c r="Q41975"/>
      <c r="R41975"/>
      <c r="S41975" s="13"/>
      <c r="W41975" s="15"/>
    </row>
    <row r="41976" spans="10:23" x14ac:dyDescent="0.3">
      <c r="J41976" s="8"/>
      <c r="K41976"/>
      <c r="L41976"/>
      <c r="M41976"/>
      <c r="N41976"/>
      <c r="O41976"/>
      <c r="P41976"/>
      <c r="Q41976"/>
      <c r="R41976"/>
      <c r="S41976" s="13"/>
      <c r="W41976" s="15"/>
    </row>
    <row r="41977" spans="10:23" x14ac:dyDescent="0.3">
      <c r="J41977" s="8"/>
      <c r="K41977"/>
      <c r="L41977"/>
      <c r="M41977"/>
      <c r="N41977"/>
      <c r="O41977"/>
      <c r="P41977"/>
      <c r="Q41977"/>
      <c r="R41977"/>
      <c r="S41977" s="13"/>
      <c r="W41977" s="15"/>
    </row>
    <row r="41978" spans="10:23" x14ac:dyDescent="0.3">
      <c r="J41978" s="8"/>
      <c r="K41978"/>
      <c r="L41978"/>
      <c r="M41978"/>
      <c r="N41978"/>
      <c r="O41978"/>
      <c r="P41978"/>
      <c r="Q41978"/>
      <c r="R41978"/>
      <c r="S41978" s="13"/>
      <c r="W41978" s="15"/>
    </row>
    <row r="41979" spans="10:23" x14ac:dyDescent="0.3">
      <c r="J41979" s="8"/>
      <c r="K41979"/>
      <c r="L41979"/>
      <c r="M41979"/>
      <c r="N41979"/>
      <c r="O41979"/>
      <c r="P41979"/>
      <c r="Q41979"/>
      <c r="R41979"/>
      <c r="S41979" s="13"/>
      <c r="W41979" s="15"/>
    </row>
    <row r="41980" spans="10:23" x14ac:dyDescent="0.3">
      <c r="J41980" s="8"/>
      <c r="K41980"/>
      <c r="L41980"/>
      <c r="M41980"/>
      <c r="N41980"/>
      <c r="O41980"/>
      <c r="P41980"/>
      <c r="Q41980"/>
      <c r="R41980"/>
      <c r="S41980" s="13"/>
      <c r="W41980" s="15"/>
    </row>
    <row r="41981" spans="10:23" x14ac:dyDescent="0.3">
      <c r="J41981" s="8"/>
      <c r="K41981"/>
      <c r="L41981"/>
      <c r="M41981"/>
      <c r="N41981"/>
      <c r="O41981"/>
      <c r="P41981"/>
      <c r="Q41981"/>
      <c r="R41981"/>
      <c r="S41981" s="13"/>
      <c r="W41981" s="15"/>
    </row>
    <row r="41982" spans="10:23" x14ac:dyDescent="0.3">
      <c r="J41982" s="8"/>
      <c r="K41982"/>
      <c r="L41982"/>
      <c r="M41982"/>
      <c r="N41982"/>
      <c r="O41982"/>
      <c r="P41982"/>
      <c r="Q41982"/>
      <c r="R41982"/>
      <c r="S41982" s="13"/>
      <c r="W41982" s="15"/>
    </row>
    <row r="41983" spans="10:23" x14ac:dyDescent="0.3">
      <c r="J41983" s="8"/>
      <c r="K41983"/>
      <c r="L41983"/>
      <c r="M41983"/>
      <c r="N41983"/>
      <c r="O41983"/>
      <c r="P41983"/>
      <c r="Q41983"/>
      <c r="R41983"/>
      <c r="S41983" s="13"/>
      <c r="W41983" s="15"/>
    </row>
    <row r="41984" spans="10:23" x14ac:dyDescent="0.3">
      <c r="J41984" s="8"/>
      <c r="K41984"/>
      <c r="L41984"/>
      <c r="M41984"/>
      <c r="N41984"/>
      <c r="O41984"/>
      <c r="P41984"/>
      <c r="Q41984"/>
      <c r="R41984"/>
      <c r="S41984" s="13"/>
      <c r="W41984" s="15"/>
    </row>
    <row r="41985" spans="10:23" x14ac:dyDescent="0.3">
      <c r="J41985" s="8"/>
      <c r="K41985"/>
      <c r="L41985"/>
      <c r="M41985"/>
      <c r="N41985"/>
      <c r="O41985"/>
      <c r="P41985"/>
      <c r="Q41985"/>
      <c r="R41985"/>
      <c r="S41985" s="13"/>
      <c r="W41985" s="15"/>
    </row>
    <row r="41986" spans="10:23" x14ac:dyDescent="0.3">
      <c r="J41986" s="8"/>
      <c r="K41986"/>
      <c r="L41986"/>
      <c r="M41986"/>
      <c r="N41986"/>
      <c r="O41986"/>
      <c r="P41986"/>
      <c r="Q41986"/>
      <c r="R41986"/>
      <c r="S41986" s="13"/>
      <c r="W41986" s="15"/>
    </row>
    <row r="41987" spans="10:23" x14ac:dyDescent="0.3">
      <c r="J41987" s="8"/>
      <c r="K41987"/>
      <c r="L41987"/>
      <c r="M41987"/>
      <c r="N41987"/>
      <c r="O41987"/>
      <c r="P41987"/>
      <c r="Q41987"/>
      <c r="R41987"/>
      <c r="S41987" s="13"/>
      <c r="W41987" s="15"/>
    </row>
    <row r="41988" spans="10:23" x14ac:dyDescent="0.3">
      <c r="J41988" s="8"/>
      <c r="K41988"/>
      <c r="L41988"/>
      <c r="M41988"/>
      <c r="N41988"/>
      <c r="O41988"/>
      <c r="P41988"/>
      <c r="Q41988"/>
      <c r="R41988"/>
      <c r="S41988" s="13"/>
      <c r="W41988" s="15"/>
    </row>
    <row r="41989" spans="10:23" x14ac:dyDescent="0.3">
      <c r="J41989" s="8"/>
      <c r="K41989"/>
      <c r="L41989"/>
      <c r="M41989"/>
      <c r="N41989"/>
      <c r="O41989"/>
      <c r="P41989"/>
      <c r="Q41989"/>
      <c r="R41989"/>
      <c r="S41989" s="13"/>
      <c r="W41989" s="15"/>
    </row>
    <row r="41990" spans="10:23" x14ac:dyDescent="0.3">
      <c r="J41990" s="8"/>
      <c r="K41990"/>
      <c r="L41990"/>
      <c r="M41990"/>
      <c r="N41990"/>
      <c r="O41990"/>
      <c r="P41990"/>
      <c r="Q41990"/>
      <c r="R41990"/>
      <c r="S41990" s="13"/>
      <c r="W41990" s="15"/>
    </row>
    <row r="41991" spans="10:23" x14ac:dyDescent="0.3">
      <c r="J41991" s="8"/>
      <c r="K41991"/>
      <c r="L41991"/>
      <c r="M41991"/>
      <c r="N41991"/>
      <c r="O41991"/>
      <c r="P41991"/>
      <c r="Q41991"/>
      <c r="R41991"/>
      <c r="S41991" s="13"/>
      <c r="W41991" s="15"/>
    </row>
    <row r="41992" spans="10:23" x14ac:dyDescent="0.3">
      <c r="J41992" s="8"/>
      <c r="K41992"/>
      <c r="L41992"/>
      <c r="M41992"/>
      <c r="N41992"/>
      <c r="O41992"/>
      <c r="P41992"/>
      <c r="Q41992"/>
      <c r="R41992"/>
      <c r="S41992" s="13"/>
      <c r="W41992" s="15"/>
    </row>
    <row r="41993" spans="10:23" x14ac:dyDescent="0.3">
      <c r="J41993" s="8"/>
      <c r="K41993"/>
      <c r="L41993"/>
      <c r="M41993"/>
      <c r="N41993"/>
      <c r="O41993"/>
      <c r="P41993"/>
      <c r="Q41993"/>
      <c r="R41993"/>
      <c r="S41993" s="13"/>
      <c r="W41993" s="15"/>
    </row>
    <row r="41994" spans="10:23" x14ac:dyDescent="0.3">
      <c r="J41994" s="8"/>
      <c r="K41994"/>
      <c r="L41994"/>
      <c r="M41994"/>
      <c r="N41994"/>
      <c r="O41994"/>
      <c r="P41994"/>
      <c r="Q41994"/>
      <c r="R41994"/>
      <c r="S41994" s="13"/>
      <c r="W41994" s="15"/>
    </row>
    <row r="41995" spans="10:23" x14ac:dyDescent="0.3">
      <c r="J41995" s="8"/>
      <c r="K41995"/>
      <c r="L41995"/>
      <c r="M41995"/>
      <c r="N41995"/>
      <c r="O41995"/>
      <c r="P41995"/>
      <c r="Q41995"/>
      <c r="R41995"/>
      <c r="S41995" s="13"/>
      <c r="W41995" s="15"/>
    </row>
    <row r="41996" spans="10:23" x14ac:dyDescent="0.3">
      <c r="J41996" s="8"/>
      <c r="K41996"/>
      <c r="L41996"/>
      <c r="M41996"/>
      <c r="N41996"/>
      <c r="O41996"/>
      <c r="P41996"/>
      <c r="Q41996"/>
      <c r="R41996"/>
      <c r="S41996" s="13"/>
      <c r="W41996" s="15"/>
    </row>
    <row r="41997" spans="10:23" x14ac:dyDescent="0.3">
      <c r="J41997" s="8"/>
      <c r="K41997"/>
      <c r="L41997"/>
      <c r="M41997"/>
      <c r="N41997"/>
      <c r="O41997"/>
      <c r="P41997"/>
      <c r="Q41997"/>
      <c r="R41997"/>
      <c r="S41997" s="13"/>
      <c r="W41997" s="15"/>
    </row>
    <row r="41998" spans="10:23" x14ac:dyDescent="0.3">
      <c r="J41998" s="8"/>
      <c r="K41998"/>
      <c r="L41998"/>
      <c r="M41998"/>
      <c r="N41998"/>
      <c r="O41998"/>
      <c r="P41998"/>
      <c r="Q41998"/>
      <c r="R41998"/>
      <c r="S41998" s="13"/>
      <c r="W41998" s="15"/>
    </row>
    <row r="41999" spans="10:23" x14ac:dyDescent="0.3">
      <c r="J41999" s="8"/>
      <c r="K41999"/>
      <c r="L41999"/>
      <c r="M41999"/>
      <c r="N41999"/>
      <c r="O41999"/>
      <c r="P41999"/>
      <c r="Q41999"/>
      <c r="R41999"/>
      <c r="S41999" s="13"/>
      <c r="W41999" s="15"/>
    </row>
    <row r="42000" spans="10:23" x14ac:dyDescent="0.3">
      <c r="J42000" s="8"/>
      <c r="K42000"/>
      <c r="L42000"/>
      <c r="M42000"/>
      <c r="N42000"/>
      <c r="O42000"/>
      <c r="P42000"/>
      <c r="Q42000"/>
      <c r="R42000"/>
      <c r="S42000" s="13"/>
      <c r="W42000" s="15"/>
    </row>
    <row r="42001" spans="10:23" x14ac:dyDescent="0.3">
      <c r="J42001" s="8"/>
      <c r="K42001"/>
      <c r="L42001"/>
      <c r="M42001"/>
      <c r="N42001"/>
      <c r="O42001"/>
      <c r="P42001"/>
      <c r="Q42001"/>
      <c r="R42001"/>
      <c r="S42001" s="13"/>
      <c r="W42001" s="15"/>
    </row>
    <row r="42002" spans="10:23" x14ac:dyDescent="0.3">
      <c r="J42002" s="8"/>
      <c r="K42002"/>
      <c r="L42002"/>
      <c r="M42002"/>
      <c r="N42002"/>
      <c r="O42002"/>
      <c r="P42002"/>
      <c r="Q42002"/>
      <c r="R42002"/>
      <c r="S42002" s="13"/>
      <c r="W42002" s="15"/>
    </row>
    <row r="42003" spans="10:23" x14ac:dyDescent="0.3">
      <c r="J42003" s="8"/>
      <c r="K42003"/>
      <c r="L42003"/>
      <c r="M42003"/>
      <c r="N42003"/>
      <c r="O42003"/>
      <c r="P42003"/>
      <c r="Q42003"/>
      <c r="R42003"/>
      <c r="S42003" s="13"/>
      <c r="W42003" s="15"/>
    </row>
    <row r="42004" spans="10:23" x14ac:dyDescent="0.3">
      <c r="J42004" s="8"/>
      <c r="K42004"/>
      <c r="L42004"/>
      <c r="M42004"/>
      <c r="N42004"/>
      <c r="O42004"/>
      <c r="P42004"/>
      <c r="Q42004"/>
      <c r="R42004"/>
      <c r="S42004" s="13"/>
      <c r="W42004" s="15"/>
    </row>
    <row r="42005" spans="10:23" x14ac:dyDescent="0.3">
      <c r="J42005" s="8"/>
      <c r="K42005"/>
      <c r="L42005"/>
      <c r="M42005"/>
      <c r="N42005"/>
      <c r="O42005"/>
      <c r="P42005"/>
      <c r="Q42005"/>
      <c r="R42005"/>
      <c r="S42005" s="13"/>
      <c r="W42005" s="15"/>
    </row>
    <row r="42006" spans="10:23" x14ac:dyDescent="0.3">
      <c r="J42006" s="8"/>
      <c r="K42006"/>
      <c r="L42006"/>
      <c r="M42006"/>
      <c r="N42006"/>
      <c r="O42006"/>
      <c r="P42006"/>
      <c r="Q42006"/>
      <c r="R42006"/>
      <c r="S42006" s="13"/>
      <c r="W42006" s="15"/>
    </row>
    <row r="42007" spans="10:23" x14ac:dyDescent="0.3">
      <c r="J42007" s="8"/>
      <c r="K42007"/>
      <c r="L42007"/>
      <c r="M42007"/>
      <c r="N42007"/>
      <c r="O42007"/>
      <c r="P42007"/>
      <c r="Q42007"/>
      <c r="R42007"/>
      <c r="S42007" s="13"/>
      <c r="W42007" s="15"/>
    </row>
    <row r="42008" spans="10:23" x14ac:dyDescent="0.3">
      <c r="J42008" s="8"/>
      <c r="K42008"/>
      <c r="L42008"/>
      <c r="M42008"/>
      <c r="N42008"/>
      <c r="O42008"/>
      <c r="P42008"/>
      <c r="Q42008"/>
      <c r="R42008"/>
      <c r="S42008" s="13"/>
      <c r="W42008" s="15"/>
    </row>
    <row r="42009" spans="10:23" x14ac:dyDescent="0.3">
      <c r="J42009" s="8"/>
      <c r="K42009"/>
      <c r="L42009"/>
      <c r="M42009"/>
      <c r="N42009"/>
      <c r="O42009"/>
      <c r="P42009"/>
      <c r="Q42009"/>
      <c r="R42009"/>
      <c r="S42009" s="13"/>
      <c r="W42009" s="15"/>
    </row>
    <row r="42010" spans="10:23" x14ac:dyDescent="0.3">
      <c r="J42010" s="8"/>
      <c r="K42010"/>
      <c r="L42010"/>
      <c r="M42010"/>
      <c r="N42010"/>
      <c r="O42010"/>
      <c r="P42010"/>
      <c r="Q42010"/>
      <c r="R42010"/>
      <c r="S42010" s="13"/>
      <c r="W42010" s="15"/>
    </row>
    <row r="42011" spans="10:23" x14ac:dyDescent="0.3">
      <c r="J42011" s="8"/>
      <c r="K42011"/>
      <c r="L42011"/>
      <c r="M42011"/>
      <c r="N42011"/>
      <c r="O42011"/>
      <c r="P42011"/>
      <c r="Q42011"/>
      <c r="R42011"/>
      <c r="S42011" s="13"/>
      <c r="W42011" s="15"/>
    </row>
    <row r="42012" spans="10:23" x14ac:dyDescent="0.3">
      <c r="J42012" s="8"/>
      <c r="K42012"/>
      <c r="L42012"/>
      <c r="M42012"/>
      <c r="N42012"/>
      <c r="O42012"/>
      <c r="P42012"/>
      <c r="Q42012"/>
      <c r="R42012"/>
      <c r="S42012" s="13"/>
      <c r="W42012" s="15"/>
    </row>
    <row r="42013" spans="10:23" x14ac:dyDescent="0.3">
      <c r="J42013" s="8"/>
      <c r="K42013"/>
      <c r="L42013"/>
      <c r="M42013"/>
      <c r="N42013"/>
      <c r="O42013"/>
      <c r="P42013"/>
      <c r="Q42013"/>
      <c r="R42013"/>
      <c r="S42013" s="13"/>
      <c r="W42013" s="15"/>
    </row>
    <row r="42014" spans="10:23" x14ac:dyDescent="0.3">
      <c r="J42014" s="8"/>
      <c r="K42014"/>
      <c r="L42014"/>
      <c r="M42014"/>
      <c r="N42014"/>
      <c r="O42014"/>
      <c r="P42014"/>
      <c r="Q42014"/>
      <c r="R42014"/>
      <c r="S42014" s="13"/>
      <c r="W42014" s="15"/>
    </row>
    <row r="42015" spans="10:23" x14ac:dyDescent="0.3">
      <c r="J42015" s="8"/>
      <c r="K42015"/>
      <c r="L42015"/>
      <c r="M42015"/>
      <c r="N42015"/>
      <c r="O42015"/>
      <c r="P42015"/>
      <c r="Q42015"/>
      <c r="R42015"/>
      <c r="S42015" s="13"/>
      <c r="W42015" s="15"/>
    </row>
    <row r="42016" spans="10:23" x14ac:dyDescent="0.3">
      <c r="J42016" s="8"/>
      <c r="K42016"/>
      <c r="L42016"/>
      <c r="M42016"/>
      <c r="N42016"/>
      <c r="O42016"/>
      <c r="P42016"/>
      <c r="Q42016"/>
      <c r="R42016"/>
      <c r="S42016" s="13"/>
      <c r="W42016" s="15"/>
    </row>
    <row r="42017" spans="10:23" x14ac:dyDescent="0.3">
      <c r="J42017" s="8"/>
      <c r="K42017"/>
      <c r="L42017"/>
      <c r="M42017"/>
      <c r="N42017"/>
      <c r="O42017"/>
      <c r="P42017"/>
      <c r="Q42017"/>
      <c r="R42017"/>
      <c r="S42017" s="13"/>
      <c r="W42017" s="15"/>
    </row>
    <row r="42018" spans="10:23" x14ac:dyDescent="0.3">
      <c r="J42018" s="8"/>
      <c r="K42018"/>
      <c r="L42018"/>
      <c r="M42018"/>
      <c r="N42018"/>
      <c r="O42018"/>
      <c r="P42018"/>
      <c r="Q42018"/>
      <c r="R42018"/>
      <c r="S42018" s="13"/>
      <c r="W42018" s="15"/>
    </row>
    <row r="42019" spans="10:23" x14ac:dyDescent="0.3">
      <c r="J42019" s="8"/>
      <c r="K42019"/>
      <c r="L42019"/>
      <c r="M42019"/>
      <c r="N42019"/>
      <c r="O42019"/>
      <c r="P42019"/>
      <c r="Q42019"/>
      <c r="R42019"/>
      <c r="S42019" s="13"/>
      <c r="W42019" s="15"/>
    </row>
    <row r="42020" spans="10:23" x14ac:dyDescent="0.3">
      <c r="J42020" s="8"/>
      <c r="K42020"/>
      <c r="L42020"/>
      <c r="M42020"/>
      <c r="N42020"/>
      <c r="O42020"/>
      <c r="P42020"/>
      <c r="Q42020"/>
      <c r="R42020"/>
      <c r="S42020" s="13"/>
      <c r="W42020" s="15"/>
    </row>
    <row r="42021" spans="10:23" x14ac:dyDescent="0.3">
      <c r="J42021" s="8"/>
      <c r="K42021"/>
      <c r="L42021"/>
      <c r="M42021"/>
      <c r="N42021"/>
      <c r="O42021"/>
      <c r="P42021"/>
      <c r="Q42021"/>
      <c r="R42021"/>
      <c r="S42021" s="13"/>
      <c r="W42021" s="15"/>
    </row>
    <row r="42022" spans="10:23" x14ac:dyDescent="0.3">
      <c r="J42022" s="8"/>
      <c r="K42022"/>
      <c r="L42022"/>
      <c r="M42022"/>
      <c r="N42022"/>
      <c r="O42022"/>
      <c r="P42022"/>
      <c r="Q42022"/>
      <c r="R42022"/>
      <c r="S42022" s="13"/>
      <c r="W42022" s="15"/>
    </row>
    <row r="42023" spans="10:23" x14ac:dyDescent="0.3">
      <c r="J42023" s="8"/>
      <c r="K42023"/>
      <c r="L42023"/>
      <c r="M42023"/>
      <c r="N42023"/>
      <c r="O42023"/>
      <c r="P42023"/>
      <c r="Q42023"/>
      <c r="R42023"/>
      <c r="S42023" s="13"/>
      <c r="W42023" s="15"/>
    </row>
    <row r="42024" spans="10:23" x14ac:dyDescent="0.3">
      <c r="J42024" s="8"/>
      <c r="K42024"/>
      <c r="L42024"/>
      <c r="M42024"/>
      <c r="N42024"/>
      <c r="O42024"/>
      <c r="P42024"/>
      <c r="Q42024"/>
      <c r="R42024"/>
      <c r="S42024" s="13"/>
      <c r="W42024" s="15"/>
    </row>
    <row r="42025" spans="10:23" x14ac:dyDescent="0.3">
      <c r="J42025" s="8"/>
      <c r="K42025"/>
      <c r="L42025"/>
      <c r="M42025"/>
      <c r="N42025"/>
      <c r="O42025"/>
      <c r="P42025"/>
      <c r="Q42025"/>
      <c r="R42025"/>
      <c r="S42025" s="13"/>
      <c r="W42025" s="15"/>
    </row>
    <row r="42026" spans="10:23" x14ac:dyDescent="0.3">
      <c r="J42026" s="8"/>
      <c r="K42026"/>
      <c r="L42026"/>
      <c r="M42026"/>
      <c r="N42026"/>
      <c r="O42026"/>
      <c r="P42026"/>
      <c r="Q42026"/>
      <c r="R42026"/>
      <c r="S42026" s="13"/>
      <c r="W42026" s="15"/>
    </row>
    <row r="42027" spans="10:23" x14ac:dyDescent="0.3">
      <c r="J42027" s="8"/>
      <c r="K42027"/>
      <c r="L42027"/>
      <c r="M42027"/>
      <c r="N42027"/>
      <c r="O42027"/>
      <c r="P42027"/>
      <c r="Q42027"/>
      <c r="R42027"/>
      <c r="S42027" s="13"/>
      <c r="W42027" s="15"/>
    </row>
    <row r="42028" spans="10:23" x14ac:dyDescent="0.3">
      <c r="J42028" s="8"/>
      <c r="K42028"/>
      <c r="L42028"/>
      <c r="M42028"/>
      <c r="N42028"/>
      <c r="O42028"/>
      <c r="P42028"/>
      <c r="Q42028"/>
      <c r="R42028"/>
      <c r="S42028" s="13"/>
      <c r="W42028" s="15"/>
    </row>
    <row r="42029" spans="10:23" x14ac:dyDescent="0.3">
      <c r="J42029" s="8"/>
      <c r="K42029"/>
      <c r="L42029"/>
      <c r="M42029"/>
      <c r="N42029"/>
      <c r="O42029"/>
      <c r="P42029"/>
      <c r="Q42029"/>
      <c r="R42029"/>
      <c r="S42029" s="13"/>
      <c r="W42029" s="15"/>
    </row>
    <row r="42030" spans="10:23" x14ac:dyDescent="0.3">
      <c r="J42030" s="8"/>
      <c r="K42030"/>
      <c r="L42030"/>
      <c r="M42030"/>
      <c r="N42030"/>
      <c r="O42030"/>
      <c r="P42030"/>
      <c r="Q42030"/>
      <c r="R42030"/>
      <c r="S42030" s="13"/>
      <c r="W42030" s="15"/>
    </row>
    <row r="42031" spans="10:23" x14ac:dyDescent="0.3">
      <c r="J42031" s="8"/>
      <c r="K42031"/>
      <c r="L42031"/>
      <c r="M42031"/>
      <c r="N42031"/>
      <c r="O42031"/>
      <c r="P42031"/>
      <c r="Q42031"/>
      <c r="R42031"/>
      <c r="S42031" s="13"/>
      <c r="W42031" s="15"/>
    </row>
    <row r="42032" spans="10:23" x14ac:dyDescent="0.3">
      <c r="J42032" s="8"/>
      <c r="K42032"/>
      <c r="L42032"/>
      <c r="M42032"/>
      <c r="N42032"/>
      <c r="O42032"/>
      <c r="P42032"/>
      <c r="Q42032"/>
      <c r="R42032"/>
      <c r="S42032" s="13"/>
      <c r="W42032" s="15"/>
    </row>
    <row r="42033" spans="10:23" x14ac:dyDescent="0.3">
      <c r="J42033" s="8"/>
      <c r="K42033"/>
      <c r="L42033"/>
      <c r="M42033"/>
      <c r="N42033"/>
      <c r="O42033"/>
      <c r="P42033"/>
      <c r="Q42033"/>
      <c r="R42033"/>
      <c r="S42033" s="13"/>
      <c r="W42033" s="15"/>
    </row>
    <row r="42034" spans="10:23" x14ac:dyDescent="0.3">
      <c r="J42034" s="8"/>
      <c r="K42034"/>
      <c r="L42034"/>
      <c r="M42034"/>
      <c r="N42034"/>
      <c r="O42034"/>
      <c r="P42034"/>
      <c r="Q42034"/>
      <c r="R42034"/>
      <c r="S42034" s="13"/>
      <c r="W42034" s="15"/>
    </row>
    <row r="42035" spans="10:23" x14ac:dyDescent="0.3">
      <c r="J42035" s="8"/>
      <c r="K42035"/>
      <c r="L42035"/>
      <c r="M42035"/>
      <c r="N42035"/>
      <c r="O42035"/>
      <c r="P42035"/>
      <c r="Q42035"/>
      <c r="R42035"/>
      <c r="S42035" s="13"/>
      <c r="W42035" s="15"/>
    </row>
    <row r="42036" spans="10:23" x14ac:dyDescent="0.3">
      <c r="J42036" s="8"/>
      <c r="K42036"/>
      <c r="L42036"/>
      <c r="M42036"/>
      <c r="N42036"/>
      <c r="O42036"/>
      <c r="P42036"/>
      <c r="Q42036"/>
      <c r="R42036"/>
      <c r="S42036" s="13"/>
      <c r="W42036" s="15"/>
    </row>
    <row r="42037" spans="10:23" x14ac:dyDescent="0.3">
      <c r="J42037" s="8"/>
      <c r="K42037"/>
      <c r="L42037"/>
      <c r="M42037"/>
      <c r="N42037"/>
      <c r="O42037"/>
      <c r="P42037"/>
      <c r="Q42037"/>
      <c r="R42037"/>
      <c r="S42037" s="13"/>
      <c r="W42037" s="15"/>
    </row>
    <row r="42038" spans="10:23" x14ac:dyDescent="0.3">
      <c r="J42038" s="8"/>
      <c r="K42038"/>
      <c r="L42038"/>
      <c r="M42038"/>
      <c r="N42038"/>
      <c r="O42038"/>
      <c r="P42038"/>
      <c r="Q42038"/>
      <c r="R42038"/>
      <c r="S42038" s="13"/>
      <c r="W42038" s="15"/>
    </row>
    <row r="42039" spans="10:23" x14ac:dyDescent="0.3">
      <c r="J42039" s="8"/>
      <c r="K42039"/>
      <c r="L42039"/>
      <c r="M42039"/>
      <c r="N42039"/>
      <c r="O42039"/>
      <c r="P42039"/>
      <c r="Q42039"/>
      <c r="R42039"/>
      <c r="S42039" s="13"/>
      <c r="W42039" s="15"/>
    </row>
    <row r="42040" spans="10:23" x14ac:dyDescent="0.3">
      <c r="J42040" s="8"/>
      <c r="K42040"/>
      <c r="L42040"/>
      <c r="M42040"/>
      <c r="N42040"/>
      <c r="O42040"/>
      <c r="P42040"/>
      <c r="Q42040"/>
      <c r="R42040"/>
      <c r="S42040" s="13"/>
      <c r="W42040" s="15"/>
    </row>
    <row r="42041" spans="10:23" x14ac:dyDescent="0.3">
      <c r="J42041" s="8"/>
      <c r="K42041"/>
      <c r="L42041"/>
      <c r="M42041"/>
      <c r="N42041"/>
      <c r="O42041"/>
      <c r="P42041"/>
      <c r="Q42041"/>
      <c r="R42041"/>
      <c r="S42041" s="13"/>
      <c r="W42041" s="15"/>
    </row>
    <row r="42042" spans="10:23" x14ac:dyDescent="0.3">
      <c r="J42042" s="8"/>
      <c r="K42042"/>
      <c r="L42042"/>
      <c r="M42042"/>
      <c r="N42042"/>
      <c r="O42042"/>
      <c r="P42042"/>
      <c r="Q42042"/>
      <c r="R42042"/>
      <c r="S42042" s="13"/>
      <c r="W42042" s="15"/>
    </row>
    <row r="42043" spans="10:23" x14ac:dyDescent="0.3">
      <c r="J42043" s="8"/>
      <c r="K42043"/>
      <c r="L42043"/>
      <c r="M42043"/>
      <c r="N42043"/>
      <c r="O42043"/>
      <c r="P42043"/>
      <c r="Q42043"/>
      <c r="R42043"/>
      <c r="S42043" s="13"/>
      <c r="W42043" s="15"/>
    </row>
    <row r="42044" spans="10:23" x14ac:dyDescent="0.3">
      <c r="J42044" s="8"/>
      <c r="K42044"/>
      <c r="L42044"/>
      <c r="M42044"/>
      <c r="N42044"/>
      <c r="O42044"/>
      <c r="P42044"/>
      <c r="Q42044"/>
      <c r="R42044"/>
      <c r="S42044" s="13"/>
      <c r="W42044" s="15"/>
    </row>
    <row r="42045" spans="10:23" x14ac:dyDescent="0.3">
      <c r="J42045" s="8"/>
      <c r="K42045"/>
      <c r="L42045"/>
      <c r="M42045"/>
      <c r="N42045"/>
      <c r="O42045"/>
      <c r="P42045"/>
      <c r="Q42045"/>
      <c r="R42045"/>
      <c r="S42045" s="13"/>
      <c r="W42045" s="15"/>
    </row>
    <row r="42046" spans="10:23" x14ac:dyDescent="0.3">
      <c r="J42046" s="8"/>
      <c r="K42046"/>
      <c r="L42046"/>
      <c r="M42046"/>
      <c r="N42046"/>
      <c r="O42046"/>
      <c r="P42046"/>
      <c r="Q42046"/>
      <c r="R42046"/>
      <c r="S42046" s="13"/>
      <c r="W42046" s="15"/>
    </row>
    <row r="42047" spans="10:23" x14ac:dyDescent="0.3">
      <c r="J42047" s="8"/>
      <c r="K42047"/>
      <c r="L42047"/>
      <c r="M42047"/>
      <c r="N42047"/>
      <c r="O42047"/>
      <c r="P42047"/>
      <c r="Q42047"/>
      <c r="R42047"/>
      <c r="S42047" s="13"/>
      <c r="W42047" s="15"/>
    </row>
    <row r="42048" spans="10:23" x14ac:dyDescent="0.3">
      <c r="J42048" s="8"/>
      <c r="K42048"/>
      <c r="L42048"/>
      <c r="M42048"/>
      <c r="N42048"/>
      <c r="O42048"/>
      <c r="P42048"/>
      <c r="Q42048"/>
      <c r="R42048"/>
      <c r="S42048" s="13"/>
      <c r="W42048" s="15"/>
    </row>
    <row r="42049" spans="10:23" x14ac:dyDescent="0.3">
      <c r="J42049" s="8"/>
      <c r="K42049"/>
      <c r="L42049"/>
      <c r="M42049"/>
      <c r="N42049"/>
      <c r="O42049"/>
      <c r="P42049"/>
      <c r="Q42049"/>
      <c r="R42049"/>
      <c r="S42049" s="13"/>
      <c r="W42049" s="15"/>
    </row>
    <row r="42050" spans="10:23" x14ac:dyDescent="0.3">
      <c r="J42050" s="8"/>
      <c r="K42050"/>
      <c r="L42050"/>
      <c r="M42050"/>
      <c r="N42050"/>
      <c r="O42050"/>
      <c r="P42050"/>
      <c r="Q42050"/>
      <c r="R42050"/>
      <c r="S42050" s="13"/>
      <c r="W42050" s="15"/>
    </row>
    <row r="42051" spans="10:23" x14ac:dyDescent="0.3">
      <c r="J42051" s="8"/>
      <c r="K42051"/>
      <c r="L42051"/>
      <c r="M42051"/>
      <c r="N42051"/>
      <c r="O42051"/>
      <c r="P42051"/>
      <c r="Q42051"/>
      <c r="R42051"/>
      <c r="S42051" s="13"/>
      <c r="W42051" s="15"/>
    </row>
    <row r="42052" spans="10:23" x14ac:dyDescent="0.3">
      <c r="J42052" s="8"/>
      <c r="K42052"/>
      <c r="L42052"/>
      <c r="M42052"/>
      <c r="N42052"/>
      <c r="O42052"/>
      <c r="P42052"/>
      <c r="Q42052"/>
      <c r="R42052"/>
      <c r="S42052" s="13"/>
      <c r="W42052" s="15"/>
    </row>
    <row r="42053" spans="10:23" x14ac:dyDescent="0.3">
      <c r="J42053" s="8"/>
      <c r="K42053"/>
      <c r="L42053"/>
      <c r="M42053"/>
      <c r="N42053"/>
      <c r="O42053"/>
      <c r="P42053"/>
      <c r="Q42053"/>
      <c r="R42053"/>
      <c r="S42053" s="13"/>
      <c r="W42053" s="15"/>
    </row>
    <row r="42054" spans="10:23" x14ac:dyDescent="0.3">
      <c r="J42054" s="8"/>
      <c r="K42054"/>
      <c r="L42054"/>
      <c r="M42054"/>
      <c r="N42054"/>
      <c r="O42054"/>
      <c r="P42054"/>
      <c r="Q42054"/>
      <c r="R42054"/>
      <c r="S42054" s="13"/>
      <c r="W42054" s="15"/>
    </row>
    <row r="42055" spans="10:23" x14ac:dyDescent="0.3">
      <c r="J42055" s="8"/>
      <c r="K42055"/>
      <c r="L42055"/>
      <c r="M42055"/>
      <c r="N42055"/>
      <c r="O42055"/>
      <c r="P42055"/>
      <c r="Q42055"/>
      <c r="R42055"/>
      <c r="S42055" s="13"/>
      <c r="W42055" s="15"/>
    </row>
    <row r="42056" spans="10:23" x14ac:dyDescent="0.3">
      <c r="J42056" s="8"/>
      <c r="K42056"/>
      <c r="L42056"/>
      <c r="M42056"/>
      <c r="N42056"/>
      <c r="O42056"/>
      <c r="P42056"/>
      <c r="Q42056"/>
      <c r="R42056"/>
      <c r="S42056" s="13"/>
      <c r="W42056" s="15"/>
    </row>
    <row r="42057" spans="10:23" x14ac:dyDescent="0.3">
      <c r="J42057" s="8"/>
      <c r="K42057"/>
      <c r="L42057"/>
      <c r="M42057"/>
      <c r="N42057"/>
      <c r="O42057"/>
      <c r="P42057"/>
      <c r="Q42057"/>
      <c r="R42057"/>
      <c r="S42057" s="13"/>
      <c r="W42057" s="15"/>
    </row>
    <row r="42058" spans="10:23" x14ac:dyDescent="0.3">
      <c r="J42058" s="8"/>
      <c r="K42058"/>
      <c r="L42058"/>
      <c r="M42058"/>
      <c r="N42058"/>
      <c r="O42058"/>
      <c r="P42058"/>
      <c r="Q42058"/>
      <c r="R42058"/>
      <c r="S42058" s="13"/>
      <c r="W42058" s="15"/>
    </row>
    <row r="42059" spans="10:23" x14ac:dyDescent="0.3">
      <c r="J42059" s="8"/>
      <c r="K42059"/>
      <c r="L42059"/>
      <c r="M42059"/>
      <c r="N42059"/>
      <c r="O42059"/>
      <c r="P42059"/>
      <c r="Q42059"/>
      <c r="R42059"/>
      <c r="S42059" s="13"/>
      <c r="W42059" s="15"/>
    </row>
    <row r="42060" spans="10:23" x14ac:dyDescent="0.3">
      <c r="J42060" s="8"/>
      <c r="K42060"/>
      <c r="L42060"/>
      <c r="M42060"/>
      <c r="N42060"/>
      <c r="O42060"/>
      <c r="P42060"/>
      <c r="Q42060"/>
      <c r="R42060"/>
      <c r="S42060" s="13"/>
      <c r="W42060" s="15"/>
    </row>
    <row r="42061" spans="10:23" x14ac:dyDescent="0.3">
      <c r="J42061" s="8"/>
      <c r="K42061"/>
      <c r="L42061"/>
      <c r="M42061"/>
      <c r="N42061"/>
      <c r="O42061"/>
      <c r="P42061"/>
      <c r="Q42061"/>
      <c r="R42061"/>
      <c r="S42061" s="13"/>
      <c r="W42061" s="15"/>
    </row>
    <row r="42062" spans="10:23" x14ac:dyDescent="0.3">
      <c r="J42062" s="8"/>
      <c r="K42062"/>
      <c r="L42062"/>
      <c r="M42062"/>
      <c r="N42062"/>
      <c r="O42062"/>
      <c r="P42062"/>
      <c r="Q42062"/>
      <c r="R42062"/>
      <c r="S42062" s="13"/>
      <c r="W42062" s="15"/>
    </row>
    <row r="42063" spans="10:23" x14ac:dyDescent="0.3">
      <c r="J42063" s="8"/>
      <c r="K42063"/>
      <c r="L42063"/>
      <c r="M42063"/>
      <c r="N42063"/>
      <c r="O42063"/>
      <c r="P42063"/>
      <c r="Q42063"/>
      <c r="R42063"/>
      <c r="S42063" s="13"/>
      <c r="W42063" s="15"/>
    </row>
    <row r="42064" spans="10:23" x14ac:dyDescent="0.3">
      <c r="J42064" s="8"/>
      <c r="K42064"/>
      <c r="L42064"/>
      <c r="M42064"/>
      <c r="N42064"/>
      <c r="O42064"/>
      <c r="P42064"/>
      <c r="Q42064"/>
      <c r="R42064"/>
      <c r="S42064" s="13"/>
      <c r="W42064" s="15"/>
    </row>
    <row r="42065" spans="10:23" x14ac:dyDescent="0.3">
      <c r="J42065" s="8"/>
      <c r="K42065"/>
      <c r="L42065"/>
      <c r="M42065"/>
      <c r="N42065"/>
      <c r="O42065"/>
      <c r="P42065"/>
      <c r="Q42065"/>
      <c r="R42065"/>
      <c r="S42065" s="13"/>
      <c r="W42065" s="15"/>
    </row>
    <row r="42066" spans="10:23" x14ac:dyDescent="0.3">
      <c r="J42066" s="8"/>
      <c r="K42066"/>
      <c r="L42066"/>
      <c r="M42066"/>
      <c r="N42066"/>
      <c r="O42066"/>
      <c r="P42066"/>
      <c r="Q42066"/>
      <c r="R42066"/>
      <c r="S42066" s="13"/>
      <c r="W42066" s="15"/>
    </row>
    <row r="42067" spans="10:23" x14ac:dyDescent="0.3">
      <c r="J42067" s="8"/>
      <c r="K42067"/>
      <c r="L42067"/>
      <c r="M42067"/>
      <c r="N42067"/>
      <c r="O42067"/>
      <c r="P42067"/>
      <c r="Q42067"/>
      <c r="R42067"/>
      <c r="S42067" s="13"/>
      <c r="W42067" s="15"/>
    </row>
    <row r="42068" spans="10:23" x14ac:dyDescent="0.3">
      <c r="J42068" s="8"/>
      <c r="K42068"/>
      <c r="L42068"/>
      <c r="M42068"/>
      <c r="N42068"/>
      <c r="O42068"/>
      <c r="P42068"/>
      <c r="Q42068"/>
      <c r="R42068"/>
      <c r="S42068" s="13"/>
      <c r="W42068" s="15"/>
    </row>
    <row r="42069" spans="10:23" x14ac:dyDescent="0.3">
      <c r="J42069" s="8"/>
      <c r="K42069"/>
      <c r="L42069"/>
      <c r="M42069"/>
      <c r="N42069"/>
      <c r="O42069"/>
      <c r="P42069"/>
      <c r="Q42069"/>
      <c r="R42069"/>
      <c r="S42069" s="13"/>
      <c r="W42069" s="15"/>
    </row>
    <row r="42070" spans="10:23" x14ac:dyDescent="0.3">
      <c r="J42070" s="8"/>
      <c r="K42070"/>
      <c r="L42070"/>
      <c r="M42070"/>
      <c r="N42070"/>
      <c r="O42070"/>
      <c r="P42070"/>
      <c r="Q42070"/>
      <c r="R42070"/>
      <c r="S42070" s="13"/>
      <c r="W42070" s="15"/>
    </row>
    <row r="42071" spans="10:23" x14ac:dyDescent="0.3">
      <c r="J42071" s="8"/>
      <c r="K42071"/>
      <c r="L42071"/>
      <c r="M42071"/>
      <c r="N42071"/>
      <c r="O42071"/>
      <c r="P42071"/>
      <c r="Q42071"/>
      <c r="R42071"/>
      <c r="S42071" s="13"/>
      <c r="W42071" s="15"/>
    </row>
    <row r="42072" spans="10:23" x14ac:dyDescent="0.3">
      <c r="J42072" s="8"/>
      <c r="K42072"/>
      <c r="L42072"/>
      <c r="M42072"/>
      <c r="N42072"/>
      <c r="O42072"/>
      <c r="P42072"/>
      <c r="Q42072"/>
      <c r="R42072"/>
      <c r="S42072" s="13"/>
      <c r="W42072" s="15"/>
    </row>
    <row r="42073" spans="10:23" x14ac:dyDescent="0.3">
      <c r="J42073" s="8"/>
      <c r="K42073"/>
      <c r="L42073"/>
      <c r="M42073"/>
      <c r="N42073"/>
      <c r="O42073"/>
      <c r="P42073"/>
      <c r="Q42073"/>
      <c r="R42073"/>
      <c r="S42073" s="13"/>
      <c r="W42073" s="15"/>
    </row>
    <row r="42074" spans="10:23" x14ac:dyDescent="0.3">
      <c r="J42074" s="8"/>
      <c r="K42074"/>
      <c r="L42074"/>
      <c r="M42074"/>
      <c r="N42074"/>
      <c r="O42074"/>
      <c r="P42074"/>
      <c r="Q42074"/>
      <c r="R42074"/>
      <c r="S42074" s="13"/>
      <c r="W42074" s="15"/>
    </row>
    <row r="42075" spans="10:23" x14ac:dyDescent="0.3">
      <c r="J42075" s="8"/>
      <c r="K42075"/>
      <c r="L42075"/>
      <c r="M42075"/>
      <c r="N42075"/>
      <c r="O42075"/>
      <c r="P42075"/>
      <c r="Q42075"/>
      <c r="R42075"/>
      <c r="S42075" s="13"/>
      <c r="W42075" s="15"/>
    </row>
    <row r="42076" spans="10:23" x14ac:dyDescent="0.3">
      <c r="J42076" s="8"/>
      <c r="K42076"/>
      <c r="L42076"/>
      <c r="M42076"/>
      <c r="N42076"/>
      <c r="O42076"/>
      <c r="P42076"/>
      <c r="Q42076"/>
      <c r="R42076"/>
      <c r="S42076" s="13"/>
      <c r="W42076" s="15"/>
    </row>
    <row r="42077" spans="10:23" x14ac:dyDescent="0.3">
      <c r="J42077" s="8"/>
      <c r="K42077"/>
      <c r="L42077"/>
      <c r="M42077"/>
      <c r="N42077"/>
      <c r="O42077"/>
      <c r="P42077"/>
      <c r="Q42077"/>
      <c r="R42077"/>
      <c r="S42077" s="13"/>
      <c r="W42077" s="15"/>
    </row>
    <row r="42078" spans="10:23" x14ac:dyDescent="0.3">
      <c r="J42078" s="8"/>
      <c r="K42078"/>
      <c r="L42078"/>
      <c r="M42078"/>
      <c r="N42078"/>
      <c r="O42078"/>
      <c r="P42078"/>
      <c r="Q42078"/>
      <c r="R42078"/>
      <c r="S42078" s="13"/>
      <c r="W42078" s="15"/>
    </row>
    <row r="42079" spans="10:23" x14ac:dyDescent="0.3">
      <c r="J42079" s="8"/>
      <c r="K42079"/>
      <c r="L42079"/>
      <c r="M42079"/>
      <c r="N42079"/>
      <c r="O42079"/>
      <c r="P42079"/>
      <c r="Q42079"/>
      <c r="R42079"/>
      <c r="S42079" s="13"/>
      <c r="W42079" s="15"/>
    </row>
    <row r="42080" spans="10:23" x14ac:dyDescent="0.3">
      <c r="J42080" s="8"/>
      <c r="K42080"/>
      <c r="L42080"/>
      <c r="M42080"/>
      <c r="N42080"/>
      <c r="O42080"/>
      <c r="P42080"/>
      <c r="Q42080"/>
      <c r="R42080"/>
      <c r="S42080" s="13"/>
      <c r="W42080" s="15"/>
    </row>
    <row r="42081" spans="10:23" x14ac:dyDescent="0.3">
      <c r="J42081" s="8"/>
      <c r="K42081"/>
      <c r="L42081"/>
      <c r="M42081"/>
      <c r="N42081"/>
      <c r="O42081"/>
      <c r="P42081"/>
      <c r="Q42081"/>
      <c r="R42081"/>
      <c r="S42081" s="13"/>
      <c r="W42081" s="15"/>
    </row>
    <row r="42082" spans="10:23" x14ac:dyDescent="0.3">
      <c r="J42082" s="8"/>
      <c r="K42082"/>
      <c r="L42082"/>
      <c r="M42082"/>
      <c r="N42082"/>
      <c r="O42082"/>
      <c r="P42082"/>
      <c r="Q42082"/>
      <c r="R42082"/>
      <c r="S42082" s="13"/>
      <c r="W42082" s="15"/>
    </row>
    <row r="42083" spans="10:23" x14ac:dyDescent="0.3">
      <c r="J42083" s="8"/>
      <c r="K42083"/>
      <c r="L42083"/>
      <c r="M42083"/>
      <c r="N42083"/>
      <c r="O42083"/>
      <c r="P42083"/>
      <c r="Q42083"/>
      <c r="R42083"/>
      <c r="S42083" s="13"/>
      <c r="W42083" s="15"/>
    </row>
    <row r="42084" spans="10:23" x14ac:dyDescent="0.3">
      <c r="J42084" s="8"/>
      <c r="K42084"/>
      <c r="L42084"/>
      <c r="M42084"/>
      <c r="N42084"/>
      <c r="O42084"/>
      <c r="P42084"/>
      <c r="Q42084"/>
      <c r="R42084"/>
      <c r="S42084" s="13"/>
      <c r="W42084" s="15"/>
    </row>
    <row r="42085" spans="10:23" x14ac:dyDescent="0.3">
      <c r="J42085" s="8"/>
      <c r="K42085"/>
      <c r="L42085"/>
      <c r="M42085"/>
      <c r="N42085"/>
      <c r="O42085"/>
      <c r="P42085"/>
      <c r="Q42085"/>
      <c r="R42085"/>
      <c r="S42085" s="13"/>
      <c r="W42085" s="15"/>
    </row>
    <row r="42086" spans="10:23" x14ac:dyDescent="0.3">
      <c r="J42086" s="8"/>
      <c r="K42086"/>
      <c r="L42086"/>
      <c r="M42086"/>
      <c r="N42086"/>
      <c r="O42086"/>
      <c r="P42086"/>
      <c r="Q42086"/>
      <c r="R42086"/>
      <c r="S42086" s="13"/>
      <c r="W42086" s="15"/>
    </row>
    <row r="42087" spans="10:23" x14ac:dyDescent="0.3">
      <c r="J42087" s="8"/>
      <c r="K42087"/>
      <c r="L42087"/>
      <c r="M42087"/>
      <c r="N42087"/>
      <c r="O42087"/>
      <c r="P42087"/>
      <c r="Q42087"/>
      <c r="R42087"/>
      <c r="S42087" s="13"/>
      <c r="W42087" s="15"/>
    </row>
    <row r="42088" spans="10:23" x14ac:dyDescent="0.3">
      <c r="J42088" s="8"/>
      <c r="K42088"/>
      <c r="L42088"/>
      <c r="M42088"/>
      <c r="N42088"/>
      <c r="O42088"/>
      <c r="P42088"/>
      <c r="Q42088"/>
      <c r="R42088"/>
      <c r="S42088" s="13"/>
      <c r="W42088" s="15"/>
    </row>
    <row r="42089" spans="10:23" x14ac:dyDescent="0.3">
      <c r="J42089" s="8"/>
      <c r="K42089"/>
      <c r="L42089"/>
      <c r="M42089"/>
      <c r="N42089"/>
      <c r="O42089"/>
      <c r="P42089"/>
      <c r="Q42089"/>
      <c r="R42089"/>
      <c r="S42089" s="13"/>
      <c r="W42089" s="15"/>
    </row>
    <row r="42090" spans="10:23" x14ac:dyDescent="0.3">
      <c r="J42090" s="8"/>
      <c r="K42090"/>
      <c r="L42090"/>
      <c r="M42090"/>
      <c r="N42090"/>
      <c r="O42090"/>
      <c r="P42090"/>
      <c r="Q42090"/>
      <c r="R42090"/>
      <c r="S42090" s="13"/>
      <c r="W42090" s="15"/>
    </row>
    <row r="42091" spans="10:23" x14ac:dyDescent="0.3">
      <c r="J42091" s="8"/>
      <c r="K42091"/>
      <c r="L42091"/>
      <c r="M42091"/>
      <c r="N42091"/>
      <c r="O42091"/>
      <c r="P42091"/>
      <c r="Q42091"/>
      <c r="R42091"/>
      <c r="S42091" s="13"/>
      <c r="W42091" s="15"/>
    </row>
    <row r="42092" spans="10:23" x14ac:dyDescent="0.3">
      <c r="J42092" s="8"/>
      <c r="K42092"/>
      <c r="L42092"/>
      <c r="M42092"/>
      <c r="N42092"/>
      <c r="O42092"/>
      <c r="P42092"/>
      <c r="Q42092"/>
      <c r="R42092"/>
      <c r="S42092" s="13"/>
      <c r="W42092" s="15"/>
    </row>
    <row r="42093" spans="10:23" x14ac:dyDescent="0.3">
      <c r="J42093" s="8"/>
      <c r="K42093"/>
      <c r="L42093"/>
      <c r="M42093"/>
      <c r="N42093"/>
      <c r="O42093"/>
      <c r="P42093"/>
      <c r="Q42093"/>
      <c r="R42093"/>
      <c r="S42093" s="13"/>
      <c r="W42093" s="15"/>
    </row>
    <row r="42094" spans="10:23" x14ac:dyDescent="0.3">
      <c r="J42094" s="8"/>
      <c r="K42094"/>
      <c r="L42094"/>
      <c r="M42094"/>
      <c r="N42094"/>
      <c r="O42094"/>
      <c r="P42094"/>
      <c r="Q42094"/>
      <c r="R42094"/>
      <c r="S42094" s="13"/>
      <c r="W42094" s="15"/>
    </row>
    <row r="42095" spans="10:23" x14ac:dyDescent="0.3">
      <c r="J42095" s="8"/>
      <c r="K42095"/>
      <c r="L42095"/>
      <c r="M42095"/>
      <c r="N42095"/>
      <c r="O42095"/>
      <c r="P42095"/>
      <c r="Q42095"/>
      <c r="R42095"/>
      <c r="S42095" s="13"/>
      <c r="W42095" s="15"/>
    </row>
    <row r="42096" spans="10:23" x14ac:dyDescent="0.3">
      <c r="J42096" s="8"/>
      <c r="K42096"/>
      <c r="L42096"/>
      <c r="M42096"/>
      <c r="N42096"/>
      <c r="O42096"/>
      <c r="P42096"/>
      <c r="Q42096"/>
      <c r="R42096"/>
      <c r="S42096" s="13"/>
      <c r="W42096" s="15"/>
    </row>
    <row r="42097" spans="10:23" x14ac:dyDescent="0.3">
      <c r="J42097" s="8"/>
      <c r="K42097"/>
      <c r="L42097"/>
      <c r="M42097"/>
      <c r="N42097"/>
      <c r="O42097"/>
      <c r="P42097"/>
      <c r="Q42097"/>
      <c r="R42097"/>
      <c r="S42097" s="13"/>
      <c r="W42097" s="15"/>
    </row>
    <row r="42098" spans="10:23" x14ac:dyDescent="0.3">
      <c r="J42098" s="8"/>
      <c r="K42098"/>
      <c r="L42098"/>
      <c r="M42098"/>
      <c r="N42098"/>
      <c r="O42098"/>
      <c r="P42098"/>
      <c r="Q42098"/>
      <c r="R42098"/>
      <c r="S42098" s="13"/>
      <c r="W42098" s="15"/>
    </row>
    <row r="42099" spans="10:23" x14ac:dyDescent="0.3">
      <c r="J42099" s="8"/>
      <c r="K42099"/>
      <c r="L42099"/>
      <c r="M42099"/>
      <c r="N42099"/>
      <c r="O42099"/>
      <c r="P42099"/>
      <c r="Q42099"/>
      <c r="R42099"/>
      <c r="S42099" s="13"/>
      <c r="W42099" s="15"/>
    </row>
    <row r="42100" spans="10:23" x14ac:dyDescent="0.3">
      <c r="J42100" s="8"/>
      <c r="K42100"/>
      <c r="L42100"/>
      <c r="M42100"/>
      <c r="N42100"/>
      <c r="O42100"/>
      <c r="P42100"/>
      <c r="Q42100"/>
      <c r="R42100"/>
      <c r="S42100" s="13"/>
      <c r="W42100" s="15"/>
    </row>
    <row r="42101" spans="10:23" x14ac:dyDescent="0.3">
      <c r="J42101" s="8"/>
      <c r="K42101"/>
      <c r="L42101"/>
      <c r="M42101"/>
      <c r="N42101"/>
      <c r="O42101"/>
      <c r="P42101"/>
      <c r="Q42101"/>
      <c r="R42101"/>
      <c r="S42101" s="13"/>
      <c r="W42101" s="15"/>
    </row>
    <row r="42102" spans="10:23" x14ac:dyDescent="0.3">
      <c r="J42102" s="8"/>
      <c r="K42102"/>
      <c r="L42102"/>
      <c r="M42102"/>
      <c r="N42102"/>
      <c r="O42102"/>
      <c r="P42102"/>
      <c r="Q42102"/>
      <c r="R42102"/>
      <c r="S42102" s="13"/>
      <c r="W42102" s="15"/>
    </row>
    <row r="42103" spans="10:23" x14ac:dyDescent="0.3">
      <c r="J42103" s="8"/>
      <c r="K42103"/>
      <c r="L42103"/>
      <c r="M42103"/>
      <c r="N42103"/>
      <c r="O42103"/>
      <c r="P42103"/>
      <c r="Q42103"/>
      <c r="R42103"/>
      <c r="S42103" s="13"/>
      <c r="W42103" s="15"/>
    </row>
    <row r="42104" spans="10:23" x14ac:dyDescent="0.3">
      <c r="J42104" s="8"/>
      <c r="K42104"/>
      <c r="L42104"/>
      <c r="M42104"/>
      <c r="N42104"/>
      <c r="O42104"/>
      <c r="P42104"/>
      <c r="Q42104"/>
      <c r="R42104"/>
      <c r="S42104" s="13"/>
      <c r="W42104" s="15"/>
    </row>
    <row r="42105" spans="10:23" x14ac:dyDescent="0.3">
      <c r="J42105" s="8"/>
      <c r="K42105"/>
      <c r="L42105"/>
      <c r="M42105"/>
      <c r="N42105"/>
      <c r="O42105"/>
      <c r="P42105"/>
      <c r="Q42105"/>
      <c r="R42105"/>
      <c r="S42105" s="13"/>
      <c r="W42105" s="15"/>
    </row>
    <row r="42106" spans="10:23" x14ac:dyDescent="0.3">
      <c r="J42106" s="8"/>
      <c r="K42106"/>
      <c r="L42106"/>
      <c r="M42106"/>
      <c r="N42106"/>
      <c r="O42106"/>
      <c r="P42106"/>
      <c r="Q42106"/>
      <c r="R42106"/>
      <c r="S42106" s="13"/>
      <c r="W42106" s="15"/>
    </row>
    <row r="42107" spans="10:23" x14ac:dyDescent="0.3">
      <c r="J42107" s="8"/>
      <c r="K42107"/>
      <c r="L42107"/>
      <c r="M42107"/>
      <c r="N42107"/>
      <c r="O42107"/>
      <c r="P42107"/>
      <c r="Q42107"/>
      <c r="R42107"/>
      <c r="S42107" s="13"/>
      <c r="W42107" s="15"/>
    </row>
    <row r="42108" spans="10:23" x14ac:dyDescent="0.3">
      <c r="J42108" s="8"/>
      <c r="K42108"/>
      <c r="L42108"/>
      <c r="M42108"/>
      <c r="N42108"/>
      <c r="O42108"/>
      <c r="P42108"/>
      <c r="Q42108"/>
      <c r="R42108"/>
      <c r="S42108" s="13"/>
      <c r="W42108" s="15"/>
    </row>
    <row r="42109" spans="10:23" x14ac:dyDescent="0.3">
      <c r="J42109" s="8"/>
      <c r="K42109"/>
      <c r="L42109"/>
      <c r="M42109"/>
      <c r="N42109"/>
      <c r="O42109"/>
      <c r="P42109"/>
      <c r="Q42109"/>
      <c r="R42109"/>
      <c r="S42109" s="13"/>
      <c r="W42109" s="15"/>
    </row>
    <row r="42110" spans="10:23" x14ac:dyDescent="0.3">
      <c r="J42110" s="8"/>
      <c r="K42110"/>
      <c r="L42110"/>
      <c r="M42110"/>
      <c r="N42110"/>
      <c r="O42110"/>
      <c r="P42110"/>
      <c r="Q42110"/>
      <c r="R42110"/>
      <c r="S42110" s="13"/>
      <c r="W42110" s="15"/>
    </row>
    <row r="42111" spans="10:23" x14ac:dyDescent="0.3">
      <c r="J42111" s="8"/>
      <c r="K42111"/>
      <c r="L42111"/>
      <c r="M42111"/>
      <c r="N42111"/>
      <c r="O42111"/>
      <c r="P42111"/>
      <c r="Q42111"/>
      <c r="R42111"/>
      <c r="S42111" s="13"/>
      <c r="W42111" s="15"/>
    </row>
    <row r="42112" spans="10:23" x14ac:dyDescent="0.3">
      <c r="J42112" s="8"/>
      <c r="K42112"/>
      <c r="L42112"/>
      <c r="M42112"/>
      <c r="N42112"/>
      <c r="O42112"/>
      <c r="P42112"/>
      <c r="Q42112"/>
      <c r="R42112"/>
      <c r="S42112" s="13"/>
      <c r="W42112" s="15"/>
    </row>
    <row r="42113" spans="10:23" x14ac:dyDescent="0.3">
      <c r="J42113" s="8"/>
      <c r="K42113"/>
      <c r="L42113"/>
      <c r="M42113"/>
      <c r="N42113"/>
      <c r="O42113"/>
      <c r="P42113"/>
      <c r="Q42113"/>
      <c r="R42113"/>
      <c r="S42113" s="13"/>
      <c r="W42113" s="15"/>
    </row>
    <row r="42114" spans="10:23" x14ac:dyDescent="0.3">
      <c r="J42114" s="8"/>
      <c r="K42114"/>
      <c r="L42114"/>
      <c r="M42114"/>
      <c r="N42114"/>
      <c r="O42114"/>
      <c r="P42114"/>
      <c r="Q42114"/>
      <c r="R42114"/>
      <c r="S42114" s="13"/>
      <c r="W42114" s="15"/>
    </row>
    <row r="42115" spans="10:23" x14ac:dyDescent="0.3">
      <c r="J42115" s="8"/>
      <c r="K42115"/>
      <c r="L42115"/>
      <c r="M42115"/>
      <c r="N42115"/>
      <c r="O42115"/>
      <c r="P42115"/>
      <c r="Q42115"/>
      <c r="R42115"/>
      <c r="S42115" s="13"/>
      <c r="W42115" s="15"/>
    </row>
    <row r="42116" spans="10:23" x14ac:dyDescent="0.3">
      <c r="J42116" s="8"/>
      <c r="K42116"/>
      <c r="L42116"/>
      <c r="M42116"/>
      <c r="N42116"/>
      <c r="O42116"/>
      <c r="P42116"/>
      <c r="Q42116"/>
      <c r="R42116"/>
      <c r="S42116" s="13"/>
      <c r="W42116" s="15"/>
    </row>
    <row r="42117" spans="10:23" x14ac:dyDescent="0.3">
      <c r="J42117" s="8"/>
      <c r="K42117"/>
      <c r="L42117"/>
      <c r="M42117"/>
      <c r="N42117"/>
      <c r="O42117"/>
      <c r="P42117"/>
      <c r="Q42117"/>
      <c r="R42117"/>
      <c r="S42117" s="13"/>
      <c r="W42117" s="15"/>
    </row>
    <row r="42118" spans="10:23" x14ac:dyDescent="0.3">
      <c r="J42118" s="8"/>
      <c r="K42118"/>
      <c r="L42118"/>
      <c r="M42118"/>
      <c r="N42118"/>
      <c r="O42118"/>
      <c r="P42118"/>
      <c r="Q42118"/>
      <c r="R42118"/>
      <c r="S42118" s="13"/>
      <c r="W42118" s="15"/>
    </row>
    <row r="42119" spans="10:23" x14ac:dyDescent="0.3">
      <c r="J42119" s="8"/>
      <c r="K42119"/>
      <c r="L42119"/>
      <c r="M42119"/>
      <c r="N42119"/>
      <c r="O42119"/>
      <c r="P42119"/>
      <c r="Q42119"/>
      <c r="R42119"/>
      <c r="S42119" s="13"/>
      <c r="W42119" s="15"/>
    </row>
    <row r="42120" spans="10:23" x14ac:dyDescent="0.3">
      <c r="J42120" s="8"/>
      <c r="K42120"/>
      <c r="L42120"/>
      <c r="M42120"/>
      <c r="N42120"/>
      <c r="O42120"/>
      <c r="P42120"/>
      <c r="Q42120"/>
      <c r="R42120"/>
      <c r="S42120" s="13"/>
      <c r="W42120" s="15"/>
    </row>
    <row r="42121" spans="10:23" x14ac:dyDescent="0.3">
      <c r="J42121" s="8"/>
      <c r="K42121"/>
      <c r="L42121"/>
      <c r="M42121"/>
      <c r="N42121"/>
      <c r="O42121"/>
      <c r="P42121"/>
      <c r="Q42121"/>
      <c r="R42121"/>
      <c r="S42121" s="13"/>
      <c r="W42121" s="15"/>
    </row>
    <row r="42122" spans="10:23" x14ac:dyDescent="0.3">
      <c r="J42122" s="8"/>
      <c r="K42122"/>
      <c r="L42122"/>
      <c r="M42122"/>
      <c r="N42122"/>
      <c r="O42122"/>
      <c r="P42122"/>
      <c r="Q42122"/>
      <c r="R42122"/>
      <c r="S42122" s="13"/>
      <c r="W42122" s="15"/>
    </row>
    <row r="42123" spans="10:23" x14ac:dyDescent="0.3">
      <c r="J42123" s="8"/>
      <c r="K42123"/>
      <c r="L42123"/>
      <c r="M42123"/>
      <c r="N42123"/>
      <c r="O42123"/>
      <c r="P42123"/>
      <c r="Q42123"/>
      <c r="R42123"/>
      <c r="S42123" s="13"/>
      <c r="W42123" s="15"/>
    </row>
    <row r="42124" spans="10:23" x14ac:dyDescent="0.3">
      <c r="J42124" s="8"/>
      <c r="K42124"/>
      <c r="L42124"/>
      <c r="M42124"/>
      <c r="N42124"/>
      <c r="O42124"/>
      <c r="P42124"/>
      <c r="Q42124"/>
      <c r="R42124"/>
      <c r="S42124" s="13"/>
      <c r="W42124" s="15"/>
    </row>
    <row r="42125" spans="10:23" x14ac:dyDescent="0.3">
      <c r="J42125" s="8"/>
      <c r="K42125"/>
      <c r="L42125"/>
      <c r="M42125"/>
      <c r="N42125"/>
      <c r="O42125"/>
      <c r="P42125"/>
      <c r="Q42125"/>
      <c r="R42125"/>
      <c r="S42125" s="13"/>
      <c r="W42125" s="15"/>
    </row>
    <row r="42126" spans="10:23" x14ac:dyDescent="0.3">
      <c r="J42126" s="8"/>
      <c r="K42126"/>
      <c r="L42126"/>
      <c r="M42126"/>
      <c r="N42126"/>
      <c r="O42126"/>
      <c r="P42126"/>
      <c r="Q42126"/>
      <c r="R42126"/>
      <c r="S42126" s="13"/>
      <c r="W42126" s="15"/>
    </row>
    <row r="42127" spans="10:23" x14ac:dyDescent="0.3">
      <c r="J42127" s="8"/>
      <c r="K42127"/>
      <c r="L42127"/>
      <c r="M42127"/>
      <c r="N42127"/>
      <c r="O42127"/>
      <c r="P42127"/>
      <c r="Q42127"/>
      <c r="R42127"/>
      <c r="S42127" s="13"/>
      <c r="W42127" s="15"/>
    </row>
    <row r="42128" spans="10:23" x14ac:dyDescent="0.3">
      <c r="J42128" s="8"/>
      <c r="K42128"/>
      <c r="L42128"/>
      <c r="M42128"/>
      <c r="N42128"/>
      <c r="O42128"/>
      <c r="P42128"/>
      <c r="Q42128"/>
      <c r="R42128"/>
      <c r="S42128" s="13"/>
      <c r="W42128" s="15"/>
    </row>
    <row r="42129" spans="10:23" x14ac:dyDescent="0.3">
      <c r="J42129" s="8"/>
      <c r="K42129"/>
      <c r="L42129"/>
      <c r="M42129"/>
      <c r="N42129"/>
      <c r="O42129"/>
      <c r="P42129"/>
      <c r="Q42129"/>
      <c r="R42129"/>
      <c r="S42129" s="13"/>
      <c r="W42129" s="15"/>
    </row>
    <row r="42130" spans="10:23" x14ac:dyDescent="0.3">
      <c r="J42130" s="8"/>
      <c r="K42130"/>
      <c r="L42130"/>
      <c r="M42130"/>
      <c r="N42130"/>
      <c r="O42130"/>
      <c r="P42130"/>
      <c r="Q42130"/>
      <c r="R42130"/>
      <c r="S42130" s="13"/>
      <c r="W42130" s="15"/>
    </row>
    <row r="42131" spans="10:23" x14ac:dyDescent="0.3">
      <c r="J42131" s="8"/>
      <c r="K42131"/>
      <c r="L42131"/>
      <c r="M42131"/>
      <c r="N42131"/>
      <c r="O42131"/>
      <c r="P42131"/>
      <c r="Q42131"/>
      <c r="R42131"/>
      <c r="S42131" s="13"/>
      <c r="W42131" s="15"/>
    </row>
    <row r="42132" spans="10:23" x14ac:dyDescent="0.3">
      <c r="J42132" s="8"/>
      <c r="K42132"/>
      <c r="L42132"/>
      <c r="M42132"/>
      <c r="N42132"/>
      <c r="O42132"/>
      <c r="P42132"/>
      <c r="Q42132"/>
      <c r="R42132"/>
      <c r="S42132" s="13"/>
      <c r="W42132" s="15"/>
    </row>
    <row r="42133" spans="10:23" x14ac:dyDescent="0.3">
      <c r="J42133" s="8"/>
      <c r="K42133"/>
      <c r="L42133"/>
      <c r="M42133"/>
      <c r="N42133"/>
      <c r="O42133"/>
      <c r="P42133"/>
      <c r="Q42133"/>
      <c r="R42133"/>
      <c r="S42133" s="13"/>
      <c r="W42133" s="15"/>
    </row>
    <row r="42134" spans="10:23" x14ac:dyDescent="0.3">
      <c r="J42134" s="8"/>
      <c r="K42134"/>
      <c r="L42134"/>
      <c r="M42134"/>
      <c r="N42134"/>
      <c r="O42134"/>
      <c r="P42134"/>
      <c r="Q42134"/>
      <c r="R42134"/>
      <c r="S42134" s="13"/>
      <c r="W42134" s="15"/>
    </row>
    <row r="42135" spans="10:23" x14ac:dyDescent="0.3">
      <c r="J42135" s="8"/>
      <c r="K42135"/>
      <c r="L42135"/>
      <c r="M42135"/>
      <c r="N42135"/>
      <c r="O42135"/>
      <c r="P42135"/>
      <c r="Q42135"/>
      <c r="R42135"/>
      <c r="S42135" s="13"/>
      <c r="W42135" s="15"/>
    </row>
    <row r="42136" spans="10:23" x14ac:dyDescent="0.3">
      <c r="J42136" s="8"/>
      <c r="K42136"/>
      <c r="L42136"/>
      <c r="M42136"/>
      <c r="N42136"/>
      <c r="O42136"/>
      <c r="P42136"/>
      <c r="Q42136"/>
      <c r="R42136"/>
      <c r="S42136" s="13"/>
      <c r="W42136" s="15"/>
    </row>
    <row r="42137" spans="10:23" x14ac:dyDescent="0.3">
      <c r="J42137" s="8"/>
      <c r="K42137"/>
      <c r="L42137"/>
      <c r="M42137"/>
      <c r="N42137"/>
      <c r="O42137"/>
      <c r="P42137"/>
      <c r="Q42137"/>
      <c r="R42137"/>
      <c r="S42137" s="13"/>
      <c r="W42137" s="15"/>
    </row>
    <row r="42138" spans="10:23" x14ac:dyDescent="0.3">
      <c r="J42138" s="8"/>
      <c r="K42138"/>
      <c r="L42138"/>
      <c r="M42138"/>
      <c r="N42138"/>
      <c r="O42138"/>
      <c r="P42138"/>
      <c r="Q42138"/>
      <c r="R42138"/>
      <c r="S42138" s="13"/>
      <c r="W42138" s="15"/>
    </row>
    <row r="42139" spans="10:23" x14ac:dyDescent="0.3">
      <c r="J42139" s="8"/>
      <c r="K42139"/>
      <c r="L42139"/>
      <c r="M42139"/>
      <c r="N42139"/>
      <c r="O42139"/>
      <c r="P42139"/>
      <c r="Q42139"/>
      <c r="R42139"/>
      <c r="S42139" s="13"/>
      <c r="W42139" s="15"/>
    </row>
    <row r="42140" spans="10:23" x14ac:dyDescent="0.3">
      <c r="J42140" s="8"/>
      <c r="K42140"/>
      <c r="L42140"/>
      <c r="M42140"/>
      <c r="N42140"/>
      <c r="O42140"/>
      <c r="P42140"/>
      <c r="Q42140"/>
      <c r="R42140"/>
      <c r="S42140" s="13"/>
      <c r="W42140" s="15"/>
    </row>
    <row r="42141" spans="10:23" x14ac:dyDescent="0.3">
      <c r="J42141" s="8"/>
      <c r="K42141"/>
      <c r="L42141"/>
      <c r="M42141"/>
      <c r="N42141"/>
      <c r="O42141"/>
      <c r="P42141"/>
      <c r="Q42141"/>
      <c r="R42141"/>
      <c r="S42141" s="13"/>
      <c r="W42141" s="15"/>
    </row>
    <row r="42142" spans="10:23" x14ac:dyDescent="0.3">
      <c r="J42142" s="8"/>
      <c r="K42142"/>
      <c r="L42142"/>
      <c r="M42142"/>
      <c r="N42142"/>
      <c r="O42142"/>
      <c r="P42142"/>
      <c r="Q42142"/>
      <c r="R42142"/>
      <c r="S42142" s="13"/>
      <c r="W42142" s="15"/>
    </row>
    <row r="42143" spans="10:23" x14ac:dyDescent="0.3">
      <c r="J42143" s="8"/>
      <c r="K42143"/>
      <c r="L42143"/>
      <c r="M42143"/>
      <c r="N42143"/>
      <c r="O42143"/>
      <c r="P42143"/>
      <c r="Q42143"/>
      <c r="R42143"/>
      <c r="S42143" s="13"/>
      <c r="W42143" s="15"/>
    </row>
    <row r="42144" spans="10:23" x14ac:dyDescent="0.3">
      <c r="J42144" s="8"/>
      <c r="K42144"/>
      <c r="L42144"/>
      <c r="M42144"/>
      <c r="N42144"/>
      <c r="O42144"/>
      <c r="P42144"/>
      <c r="Q42144"/>
      <c r="R42144"/>
      <c r="S42144" s="13"/>
      <c r="W42144" s="15"/>
    </row>
    <row r="42145" spans="10:23" x14ac:dyDescent="0.3">
      <c r="J42145" s="8"/>
      <c r="K42145"/>
      <c r="L42145"/>
      <c r="M42145"/>
      <c r="N42145"/>
      <c r="O42145"/>
      <c r="P42145"/>
      <c r="Q42145"/>
      <c r="R42145"/>
      <c r="S42145" s="13"/>
      <c r="W42145" s="15"/>
    </row>
    <row r="42146" spans="10:23" x14ac:dyDescent="0.3">
      <c r="J42146" s="8"/>
      <c r="K42146"/>
      <c r="L42146"/>
      <c r="M42146"/>
      <c r="N42146"/>
      <c r="O42146"/>
      <c r="P42146"/>
      <c r="Q42146"/>
      <c r="R42146"/>
      <c r="S42146" s="13"/>
      <c r="W42146" s="15"/>
    </row>
    <row r="42147" spans="10:23" x14ac:dyDescent="0.3">
      <c r="J42147" s="8"/>
      <c r="K42147"/>
      <c r="L42147"/>
      <c r="M42147"/>
      <c r="N42147"/>
      <c r="O42147"/>
      <c r="P42147"/>
      <c r="Q42147"/>
      <c r="R42147"/>
      <c r="S42147" s="13"/>
      <c r="W42147" s="15"/>
    </row>
    <row r="42148" spans="10:23" x14ac:dyDescent="0.3">
      <c r="J42148" s="8"/>
      <c r="K42148"/>
      <c r="L42148"/>
      <c r="M42148"/>
      <c r="N42148"/>
      <c r="O42148"/>
      <c r="P42148"/>
      <c r="Q42148"/>
      <c r="R42148"/>
      <c r="S42148" s="13"/>
      <c r="W42148" s="15"/>
    </row>
    <row r="42149" spans="10:23" x14ac:dyDescent="0.3">
      <c r="J42149" s="8"/>
      <c r="K42149"/>
      <c r="L42149"/>
      <c r="M42149"/>
      <c r="N42149"/>
      <c r="O42149"/>
      <c r="P42149"/>
      <c r="Q42149"/>
      <c r="R42149"/>
      <c r="S42149" s="13"/>
      <c r="W42149" s="15"/>
    </row>
    <row r="42150" spans="10:23" x14ac:dyDescent="0.3">
      <c r="J42150" s="8"/>
      <c r="K42150"/>
      <c r="L42150"/>
      <c r="M42150"/>
      <c r="N42150"/>
      <c r="O42150"/>
      <c r="P42150"/>
      <c r="Q42150"/>
      <c r="R42150"/>
      <c r="S42150" s="13"/>
      <c r="W42150" s="15"/>
    </row>
    <row r="42151" spans="10:23" x14ac:dyDescent="0.3">
      <c r="J42151" s="8"/>
      <c r="K42151"/>
      <c r="L42151"/>
      <c r="M42151"/>
      <c r="N42151"/>
      <c r="O42151"/>
      <c r="P42151"/>
      <c r="Q42151"/>
      <c r="R42151"/>
      <c r="S42151" s="13"/>
      <c r="W42151" s="15"/>
    </row>
    <row r="42152" spans="10:23" x14ac:dyDescent="0.3">
      <c r="J42152" s="8"/>
      <c r="K42152"/>
      <c r="L42152"/>
      <c r="M42152"/>
      <c r="N42152"/>
      <c r="O42152"/>
      <c r="P42152"/>
      <c r="Q42152"/>
      <c r="R42152"/>
      <c r="S42152" s="13"/>
      <c r="W42152" s="15"/>
    </row>
    <row r="42153" spans="10:23" x14ac:dyDescent="0.3">
      <c r="J42153" s="8"/>
      <c r="K42153"/>
      <c r="L42153"/>
      <c r="M42153"/>
      <c r="N42153"/>
      <c r="O42153"/>
      <c r="P42153"/>
      <c r="Q42153"/>
      <c r="R42153"/>
      <c r="S42153" s="13"/>
      <c r="W42153" s="15"/>
    </row>
    <row r="42154" spans="10:23" x14ac:dyDescent="0.3">
      <c r="J42154" s="8"/>
      <c r="K42154"/>
      <c r="L42154"/>
      <c r="M42154"/>
      <c r="N42154"/>
      <c r="O42154"/>
      <c r="P42154"/>
      <c r="Q42154"/>
      <c r="R42154"/>
      <c r="S42154" s="13"/>
      <c r="W42154" s="15"/>
    </row>
    <row r="42155" spans="10:23" x14ac:dyDescent="0.3">
      <c r="J42155" s="8"/>
      <c r="K42155"/>
      <c r="L42155"/>
      <c r="M42155"/>
      <c r="N42155"/>
      <c r="O42155"/>
      <c r="P42155"/>
      <c r="Q42155"/>
      <c r="R42155"/>
      <c r="S42155" s="13"/>
      <c r="W42155" s="15"/>
    </row>
    <row r="42156" spans="10:23" x14ac:dyDescent="0.3">
      <c r="J42156" s="8"/>
      <c r="K42156"/>
      <c r="L42156"/>
      <c r="M42156"/>
      <c r="N42156"/>
      <c r="O42156"/>
      <c r="P42156"/>
      <c r="Q42156"/>
      <c r="R42156"/>
      <c r="S42156" s="13"/>
      <c r="W42156" s="15"/>
    </row>
    <row r="42157" spans="10:23" x14ac:dyDescent="0.3">
      <c r="J42157" s="8"/>
      <c r="K42157"/>
      <c r="L42157"/>
      <c r="M42157"/>
      <c r="N42157"/>
      <c r="O42157"/>
      <c r="P42157"/>
      <c r="Q42157"/>
      <c r="R42157"/>
      <c r="S42157" s="13"/>
      <c r="W42157" s="15"/>
    </row>
    <row r="42158" spans="10:23" x14ac:dyDescent="0.3">
      <c r="J42158" s="8"/>
      <c r="K42158"/>
      <c r="L42158"/>
      <c r="M42158"/>
      <c r="N42158"/>
      <c r="O42158"/>
      <c r="P42158"/>
      <c r="Q42158"/>
      <c r="R42158"/>
      <c r="S42158" s="13"/>
      <c r="W42158" s="15"/>
    </row>
    <row r="42159" spans="10:23" x14ac:dyDescent="0.3">
      <c r="J42159" s="8"/>
      <c r="K42159"/>
      <c r="L42159"/>
      <c r="M42159"/>
      <c r="N42159"/>
      <c r="O42159"/>
      <c r="P42159"/>
      <c r="Q42159"/>
      <c r="R42159"/>
      <c r="S42159" s="13"/>
      <c r="W42159" s="15"/>
    </row>
    <row r="42160" spans="10:23" x14ac:dyDescent="0.3">
      <c r="J42160" s="8"/>
      <c r="K42160"/>
      <c r="L42160"/>
      <c r="M42160"/>
      <c r="N42160"/>
      <c r="O42160"/>
      <c r="P42160"/>
      <c r="Q42160"/>
      <c r="R42160"/>
      <c r="S42160" s="13"/>
      <c r="W42160" s="15"/>
    </row>
    <row r="42161" spans="10:23" x14ac:dyDescent="0.3">
      <c r="J42161" s="8"/>
      <c r="K42161"/>
      <c r="L42161"/>
      <c r="M42161"/>
      <c r="N42161"/>
      <c r="O42161"/>
      <c r="P42161"/>
      <c r="Q42161"/>
      <c r="R42161"/>
      <c r="S42161" s="13"/>
      <c r="W42161" s="15"/>
    </row>
    <row r="42162" spans="10:23" x14ac:dyDescent="0.3">
      <c r="J42162" s="8"/>
      <c r="K42162"/>
      <c r="L42162"/>
      <c r="M42162"/>
      <c r="N42162"/>
      <c r="O42162"/>
      <c r="P42162"/>
      <c r="Q42162"/>
      <c r="R42162"/>
      <c r="S42162" s="13"/>
      <c r="W42162" s="15"/>
    </row>
    <row r="42163" spans="10:23" x14ac:dyDescent="0.3">
      <c r="J42163" s="8"/>
      <c r="K42163"/>
      <c r="L42163"/>
      <c r="M42163"/>
      <c r="N42163"/>
      <c r="O42163"/>
      <c r="P42163"/>
      <c r="Q42163"/>
      <c r="R42163"/>
      <c r="S42163" s="13"/>
      <c r="W42163" s="15"/>
    </row>
    <row r="42164" spans="10:23" x14ac:dyDescent="0.3">
      <c r="J42164" s="8"/>
      <c r="K42164"/>
      <c r="L42164"/>
      <c r="M42164"/>
      <c r="N42164"/>
      <c r="O42164"/>
      <c r="P42164"/>
      <c r="Q42164"/>
      <c r="R42164"/>
      <c r="S42164" s="13"/>
      <c r="W42164" s="15"/>
    </row>
    <row r="42165" spans="10:23" x14ac:dyDescent="0.3">
      <c r="J42165" s="8"/>
      <c r="K42165"/>
      <c r="L42165"/>
      <c r="M42165"/>
      <c r="N42165"/>
      <c r="O42165"/>
      <c r="P42165"/>
      <c r="Q42165"/>
      <c r="R42165"/>
      <c r="S42165" s="13"/>
      <c r="W42165" s="15"/>
    </row>
    <row r="42166" spans="10:23" x14ac:dyDescent="0.3">
      <c r="J42166" s="8"/>
      <c r="K42166"/>
      <c r="L42166"/>
      <c r="M42166"/>
      <c r="N42166"/>
      <c r="O42166"/>
      <c r="P42166"/>
      <c r="Q42166"/>
      <c r="R42166"/>
      <c r="S42166" s="13"/>
      <c r="W42166" s="15"/>
    </row>
    <row r="42167" spans="10:23" x14ac:dyDescent="0.3">
      <c r="J42167" s="8"/>
      <c r="K42167"/>
      <c r="L42167"/>
      <c r="M42167"/>
      <c r="N42167"/>
      <c r="O42167"/>
      <c r="P42167"/>
      <c r="Q42167"/>
      <c r="R42167"/>
      <c r="S42167" s="13"/>
      <c r="W42167" s="15"/>
    </row>
    <row r="42168" spans="10:23" x14ac:dyDescent="0.3">
      <c r="J42168" s="8"/>
      <c r="K42168"/>
      <c r="L42168"/>
      <c r="M42168"/>
      <c r="N42168"/>
      <c r="O42168"/>
      <c r="P42168"/>
      <c r="Q42168"/>
      <c r="R42168"/>
      <c r="S42168" s="13"/>
      <c r="W42168" s="15"/>
    </row>
    <row r="42169" spans="10:23" x14ac:dyDescent="0.3">
      <c r="J42169" s="8"/>
      <c r="K42169"/>
      <c r="L42169"/>
      <c r="M42169"/>
      <c r="N42169"/>
      <c r="O42169"/>
      <c r="P42169"/>
      <c r="Q42169"/>
      <c r="R42169"/>
      <c r="S42169" s="13"/>
      <c r="W42169" s="15"/>
    </row>
    <row r="42170" spans="10:23" x14ac:dyDescent="0.3">
      <c r="J42170" s="8"/>
      <c r="K42170"/>
      <c r="L42170"/>
      <c r="M42170"/>
      <c r="N42170"/>
      <c r="O42170"/>
      <c r="P42170"/>
      <c r="Q42170"/>
      <c r="R42170"/>
      <c r="S42170" s="13"/>
      <c r="W42170" s="15"/>
    </row>
    <row r="42171" spans="10:23" x14ac:dyDescent="0.3">
      <c r="J42171" s="8"/>
      <c r="K42171"/>
      <c r="L42171"/>
      <c r="M42171"/>
      <c r="N42171"/>
      <c r="O42171"/>
      <c r="P42171"/>
      <c r="Q42171"/>
      <c r="R42171"/>
      <c r="S42171" s="13"/>
      <c r="W42171" s="15"/>
    </row>
    <row r="42172" spans="10:23" x14ac:dyDescent="0.3">
      <c r="J42172" s="8"/>
      <c r="K42172"/>
      <c r="L42172"/>
      <c r="M42172"/>
      <c r="N42172"/>
      <c r="O42172"/>
      <c r="P42172"/>
      <c r="Q42172"/>
      <c r="R42172"/>
      <c r="S42172" s="13"/>
      <c r="W42172" s="15"/>
    </row>
    <row r="42173" spans="10:23" x14ac:dyDescent="0.3">
      <c r="J42173" s="8"/>
      <c r="K42173"/>
      <c r="L42173"/>
      <c r="M42173"/>
      <c r="N42173"/>
      <c r="O42173"/>
      <c r="P42173"/>
      <c r="Q42173"/>
      <c r="R42173"/>
      <c r="S42173" s="13"/>
      <c r="W42173" s="15"/>
    </row>
    <row r="42174" spans="10:23" x14ac:dyDescent="0.3">
      <c r="J42174" s="8"/>
      <c r="K42174"/>
      <c r="L42174"/>
      <c r="M42174"/>
      <c r="N42174"/>
      <c r="O42174"/>
      <c r="P42174"/>
      <c r="Q42174"/>
      <c r="R42174"/>
      <c r="S42174" s="13"/>
      <c r="W42174" s="15"/>
    </row>
    <row r="42175" spans="10:23" x14ac:dyDescent="0.3">
      <c r="J42175" s="8"/>
      <c r="K42175"/>
      <c r="L42175"/>
      <c r="M42175"/>
      <c r="N42175"/>
      <c r="O42175"/>
      <c r="P42175"/>
      <c r="Q42175"/>
      <c r="R42175"/>
      <c r="S42175" s="13"/>
      <c r="W42175" s="15"/>
    </row>
    <row r="42176" spans="10:23" x14ac:dyDescent="0.3">
      <c r="J42176" s="8"/>
      <c r="K42176"/>
      <c r="L42176"/>
      <c r="M42176"/>
      <c r="N42176"/>
      <c r="O42176"/>
      <c r="P42176"/>
      <c r="Q42176"/>
      <c r="R42176"/>
      <c r="S42176" s="13"/>
      <c r="W42176" s="15"/>
    </row>
    <row r="42177" spans="10:23" x14ac:dyDescent="0.3">
      <c r="J42177" s="8"/>
      <c r="K42177"/>
      <c r="L42177"/>
      <c r="M42177"/>
      <c r="N42177"/>
      <c r="O42177"/>
      <c r="P42177"/>
      <c r="Q42177"/>
      <c r="R42177"/>
      <c r="S42177" s="13"/>
      <c r="W42177" s="15"/>
    </row>
    <row r="42178" spans="10:23" x14ac:dyDescent="0.3">
      <c r="J42178" s="8"/>
      <c r="K42178"/>
      <c r="L42178"/>
      <c r="M42178"/>
      <c r="N42178"/>
      <c r="O42178"/>
      <c r="P42178"/>
      <c r="Q42178"/>
      <c r="R42178"/>
      <c r="S42178" s="13"/>
      <c r="W42178" s="15"/>
    </row>
    <row r="42179" spans="10:23" x14ac:dyDescent="0.3">
      <c r="J42179" s="8"/>
      <c r="K42179"/>
      <c r="L42179"/>
      <c r="M42179"/>
      <c r="N42179"/>
      <c r="O42179"/>
      <c r="P42179"/>
      <c r="Q42179"/>
      <c r="R42179"/>
      <c r="S42179" s="13"/>
      <c r="W42179" s="15"/>
    </row>
    <row r="42180" spans="10:23" x14ac:dyDescent="0.3">
      <c r="J42180" s="8"/>
      <c r="K42180"/>
      <c r="L42180"/>
      <c r="M42180"/>
      <c r="N42180"/>
      <c r="O42180"/>
      <c r="P42180"/>
      <c r="Q42180"/>
      <c r="R42180"/>
      <c r="S42180" s="13"/>
      <c r="W42180" s="15"/>
    </row>
    <row r="42181" spans="10:23" x14ac:dyDescent="0.3">
      <c r="J42181" s="8"/>
      <c r="K42181"/>
      <c r="L42181"/>
      <c r="M42181"/>
      <c r="N42181"/>
      <c r="O42181"/>
      <c r="P42181"/>
      <c r="Q42181"/>
      <c r="R42181"/>
      <c r="S42181" s="13"/>
      <c r="W42181" s="15"/>
    </row>
    <row r="42182" spans="10:23" x14ac:dyDescent="0.3">
      <c r="J42182" s="8"/>
      <c r="K42182"/>
      <c r="L42182"/>
      <c r="M42182"/>
      <c r="N42182"/>
      <c r="O42182"/>
      <c r="P42182"/>
      <c r="Q42182"/>
      <c r="R42182"/>
      <c r="S42182" s="13"/>
      <c r="W42182" s="15"/>
    </row>
    <row r="42183" spans="10:23" x14ac:dyDescent="0.3">
      <c r="J42183" s="8"/>
      <c r="K42183"/>
      <c r="L42183"/>
      <c r="M42183"/>
      <c r="N42183"/>
      <c r="O42183"/>
      <c r="P42183"/>
      <c r="Q42183"/>
      <c r="R42183"/>
      <c r="S42183" s="13"/>
      <c r="W42183" s="15"/>
    </row>
    <row r="42184" spans="10:23" x14ac:dyDescent="0.3">
      <c r="J42184" s="8"/>
      <c r="K42184"/>
      <c r="L42184"/>
      <c r="M42184"/>
      <c r="N42184"/>
      <c r="O42184"/>
      <c r="P42184"/>
      <c r="Q42184"/>
      <c r="R42184"/>
      <c r="S42184" s="13"/>
      <c r="W42184" s="15"/>
    </row>
    <row r="42185" spans="10:23" x14ac:dyDescent="0.3">
      <c r="J42185" s="8"/>
      <c r="K42185"/>
      <c r="L42185"/>
      <c r="M42185"/>
      <c r="N42185"/>
      <c r="O42185"/>
      <c r="P42185"/>
      <c r="Q42185"/>
      <c r="R42185"/>
      <c r="S42185" s="13"/>
      <c r="W42185" s="15"/>
    </row>
    <row r="42186" spans="10:23" x14ac:dyDescent="0.3">
      <c r="J42186" s="8"/>
      <c r="K42186"/>
      <c r="L42186"/>
      <c r="M42186"/>
      <c r="N42186"/>
      <c r="O42186"/>
      <c r="P42186"/>
      <c r="Q42186"/>
      <c r="R42186"/>
      <c r="S42186" s="13"/>
      <c r="W42186" s="15"/>
    </row>
    <row r="42187" spans="10:23" x14ac:dyDescent="0.3">
      <c r="J42187" s="8"/>
      <c r="K42187"/>
      <c r="L42187"/>
      <c r="M42187"/>
      <c r="N42187"/>
      <c r="O42187"/>
      <c r="P42187"/>
      <c r="Q42187"/>
      <c r="R42187"/>
      <c r="S42187" s="13"/>
      <c r="W42187" s="15"/>
    </row>
    <row r="42188" spans="10:23" x14ac:dyDescent="0.3">
      <c r="J42188" s="8"/>
      <c r="K42188"/>
      <c r="L42188"/>
      <c r="M42188"/>
      <c r="N42188"/>
      <c r="O42188"/>
      <c r="P42188"/>
      <c r="Q42188"/>
      <c r="R42188"/>
      <c r="S42188" s="13"/>
      <c r="W42188" s="15"/>
    </row>
    <row r="42189" spans="10:23" x14ac:dyDescent="0.3">
      <c r="J42189" s="8"/>
      <c r="K42189"/>
      <c r="L42189"/>
      <c r="M42189"/>
      <c r="N42189"/>
      <c r="O42189"/>
      <c r="P42189"/>
      <c r="Q42189"/>
      <c r="R42189"/>
      <c r="S42189" s="13"/>
      <c r="W42189" s="15"/>
    </row>
    <row r="42190" spans="10:23" x14ac:dyDescent="0.3">
      <c r="J42190" s="8"/>
      <c r="K42190"/>
      <c r="L42190"/>
      <c r="M42190"/>
      <c r="N42190"/>
      <c r="O42190"/>
      <c r="P42190"/>
      <c r="Q42190"/>
      <c r="R42190"/>
      <c r="S42190" s="13"/>
      <c r="W42190" s="15"/>
    </row>
    <row r="42191" spans="10:23" x14ac:dyDescent="0.3">
      <c r="J42191" s="8"/>
      <c r="K42191"/>
      <c r="L42191"/>
      <c r="M42191"/>
      <c r="N42191"/>
      <c r="O42191"/>
      <c r="P42191"/>
      <c r="Q42191"/>
      <c r="R42191"/>
      <c r="S42191" s="13"/>
      <c r="W42191" s="15"/>
    </row>
    <row r="42192" spans="10:23" x14ac:dyDescent="0.3">
      <c r="J42192" s="8"/>
      <c r="K42192"/>
      <c r="L42192"/>
      <c r="M42192"/>
      <c r="N42192"/>
      <c r="O42192"/>
      <c r="P42192"/>
      <c r="Q42192"/>
      <c r="R42192"/>
      <c r="S42192" s="13"/>
      <c r="W42192" s="15"/>
    </row>
    <row r="42193" spans="10:23" x14ac:dyDescent="0.3">
      <c r="J42193" s="8"/>
      <c r="K42193"/>
      <c r="L42193"/>
      <c r="M42193"/>
      <c r="N42193"/>
      <c r="O42193"/>
      <c r="P42193"/>
      <c r="Q42193"/>
      <c r="R42193"/>
      <c r="S42193" s="13"/>
      <c r="W42193" s="15"/>
    </row>
    <row r="42194" spans="10:23" x14ac:dyDescent="0.3">
      <c r="J42194" s="8"/>
      <c r="K42194"/>
      <c r="L42194"/>
      <c r="M42194"/>
      <c r="N42194"/>
      <c r="O42194"/>
      <c r="P42194"/>
      <c r="Q42194"/>
      <c r="R42194"/>
      <c r="S42194" s="13"/>
      <c r="W42194" s="15"/>
    </row>
    <row r="42195" spans="10:23" x14ac:dyDescent="0.3">
      <c r="J42195" s="8"/>
      <c r="K42195"/>
      <c r="L42195"/>
      <c r="M42195"/>
      <c r="N42195"/>
      <c r="O42195"/>
      <c r="P42195"/>
      <c r="Q42195"/>
      <c r="R42195"/>
      <c r="S42195" s="13"/>
      <c r="W42195" s="15"/>
    </row>
    <row r="42196" spans="10:23" x14ac:dyDescent="0.3">
      <c r="J42196" s="8"/>
      <c r="K42196"/>
      <c r="L42196"/>
      <c r="M42196"/>
      <c r="N42196"/>
      <c r="O42196"/>
      <c r="P42196"/>
      <c r="Q42196"/>
      <c r="R42196"/>
      <c r="S42196" s="13"/>
      <c r="W42196" s="15"/>
    </row>
    <row r="42197" spans="10:23" x14ac:dyDescent="0.3">
      <c r="J42197" s="8"/>
      <c r="K42197"/>
      <c r="L42197"/>
      <c r="M42197"/>
      <c r="N42197"/>
      <c r="O42197"/>
      <c r="P42197"/>
      <c r="Q42197"/>
      <c r="R42197"/>
      <c r="S42197" s="13"/>
      <c r="W42197" s="15"/>
    </row>
    <row r="42198" spans="10:23" x14ac:dyDescent="0.3">
      <c r="J42198" s="8"/>
      <c r="K42198"/>
      <c r="L42198"/>
      <c r="M42198"/>
      <c r="N42198"/>
      <c r="O42198"/>
      <c r="P42198"/>
      <c r="Q42198"/>
      <c r="R42198"/>
      <c r="S42198" s="13"/>
      <c r="W42198" s="15"/>
    </row>
    <row r="42199" spans="10:23" x14ac:dyDescent="0.3">
      <c r="J42199" s="8"/>
      <c r="K42199"/>
      <c r="L42199"/>
      <c r="M42199"/>
      <c r="N42199"/>
      <c r="O42199"/>
      <c r="P42199"/>
      <c r="Q42199"/>
      <c r="R42199"/>
      <c r="S42199" s="13"/>
      <c r="W42199" s="15"/>
    </row>
    <row r="42200" spans="10:23" x14ac:dyDescent="0.3">
      <c r="J42200" s="8"/>
      <c r="K42200"/>
      <c r="L42200"/>
      <c r="M42200"/>
      <c r="N42200"/>
      <c r="O42200"/>
      <c r="P42200"/>
      <c r="Q42200"/>
      <c r="R42200"/>
      <c r="S42200" s="13"/>
      <c r="W42200" s="15"/>
    </row>
    <row r="42201" spans="10:23" x14ac:dyDescent="0.3">
      <c r="J42201" s="8"/>
      <c r="K42201"/>
      <c r="L42201"/>
      <c r="M42201"/>
      <c r="N42201"/>
      <c r="O42201"/>
      <c r="P42201"/>
      <c r="Q42201"/>
      <c r="R42201"/>
      <c r="S42201" s="13"/>
      <c r="W42201" s="15"/>
    </row>
    <row r="42202" spans="10:23" x14ac:dyDescent="0.3">
      <c r="J42202" s="8"/>
      <c r="K42202"/>
      <c r="L42202"/>
      <c r="M42202"/>
      <c r="N42202"/>
      <c r="O42202"/>
      <c r="P42202"/>
      <c r="Q42202"/>
      <c r="R42202"/>
      <c r="S42202" s="13"/>
      <c r="W42202" s="15"/>
    </row>
    <row r="42203" spans="10:23" x14ac:dyDescent="0.3">
      <c r="J42203" s="8"/>
      <c r="K42203"/>
      <c r="L42203"/>
      <c r="M42203"/>
      <c r="N42203"/>
      <c r="O42203"/>
      <c r="P42203"/>
      <c r="Q42203"/>
      <c r="R42203"/>
      <c r="S42203" s="13"/>
      <c r="W42203" s="15"/>
    </row>
    <row r="42204" spans="10:23" x14ac:dyDescent="0.3">
      <c r="J42204" s="8"/>
      <c r="K42204"/>
      <c r="L42204"/>
      <c r="M42204"/>
      <c r="N42204"/>
      <c r="O42204"/>
      <c r="P42204"/>
      <c r="Q42204"/>
      <c r="R42204"/>
      <c r="S42204" s="13"/>
      <c r="W42204" s="15"/>
    </row>
    <row r="42205" spans="10:23" x14ac:dyDescent="0.3">
      <c r="J42205" s="8"/>
      <c r="K42205"/>
      <c r="L42205"/>
      <c r="M42205"/>
      <c r="N42205"/>
      <c r="O42205"/>
      <c r="P42205"/>
      <c r="Q42205"/>
      <c r="R42205"/>
      <c r="S42205" s="13"/>
      <c r="W42205" s="15"/>
    </row>
    <row r="42206" spans="10:23" x14ac:dyDescent="0.3">
      <c r="J42206" s="8"/>
      <c r="K42206"/>
      <c r="L42206"/>
      <c r="M42206"/>
      <c r="N42206"/>
      <c r="O42206"/>
      <c r="P42206"/>
      <c r="Q42206"/>
      <c r="R42206"/>
      <c r="S42206" s="13"/>
      <c r="W42206" s="15"/>
    </row>
    <row r="42207" spans="10:23" x14ac:dyDescent="0.3">
      <c r="J42207" s="8"/>
      <c r="K42207"/>
      <c r="L42207"/>
      <c r="M42207"/>
      <c r="N42207"/>
      <c r="O42207"/>
      <c r="P42207"/>
      <c r="Q42207"/>
      <c r="R42207"/>
      <c r="S42207" s="13"/>
      <c r="W42207" s="15"/>
    </row>
    <row r="42208" spans="10:23" x14ac:dyDescent="0.3">
      <c r="J42208" s="8"/>
      <c r="K42208"/>
      <c r="L42208"/>
      <c r="M42208"/>
      <c r="N42208"/>
      <c r="O42208"/>
      <c r="P42208"/>
      <c r="Q42208"/>
      <c r="R42208"/>
      <c r="S42208" s="13"/>
      <c r="W42208" s="15"/>
    </row>
    <row r="42209" spans="10:23" x14ac:dyDescent="0.3">
      <c r="J42209" s="8"/>
      <c r="K42209"/>
      <c r="L42209"/>
      <c r="M42209"/>
      <c r="N42209"/>
      <c r="O42209"/>
      <c r="P42209"/>
      <c r="Q42209"/>
      <c r="R42209"/>
      <c r="S42209" s="13"/>
      <c r="W42209" s="15"/>
    </row>
    <row r="42210" spans="10:23" x14ac:dyDescent="0.3">
      <c r="J42210" s="8"/>
      <c r="K42210"/>
      <c r="L42210"/>
      <c r="M42210"/>
      <c r="N42210"/>
      <c r="O42210"/>
      <c r="P42210"/>
      <c r="Q42210"/>
      <c r="R42210"/>
      <c r="S42210" s="13"/>
      <c r="W42210" s="15"/>
    </row>
    <row r="42211" spans="10:23" x14ac:dyDescent="0.3">
      <c r="J42211" s="8"/>
      <c r="K42211"/>
      <c r="L42211"/>
      <c r="M42211"/>
      <c r="N42211"/>
      <c r="O42211"/>
      <c r="P42211"/>
      <c r="Q42211"/>
      <c r="R42211"/>
      <c r="S42211" s="13"/>
      <c r="W42211" s="15"/>
    </row>
    <row r="42212" spans="10:23" x14ac:dyDescent="0.3">
      <c r="J42212" s="8"/>
      <c r="K42212"/>
      <c r="L42212"/>
      <c r="M42212"/>
      <c r="N42212"/>
      <c r="O42212"/>
      <c r="P42212"/>
      <c r="Q42212"/>
      <c r="R42212"/>
      <c r="S42212" s="13"/>
      <c r="W42212" s="15"/>
    </row>
    <row r="42213" spans="10:23" x14ac:dyDescent="0.3">
      <c r="J42213" s="8"/>
      <c r="K42213"/>
      <c r="L42213"/>
      <c r="M42213"/>
      <c r="N42213"/>
      <c r="O42213"/>
      <c r="P42213"/>
      <c r="Q42213"/>
      <c r="R42213"/>
      <c r="S42213" s="13"/>
      <c r="W42213" s="15"/>
    </row>
    <row r="42214" spans="10:23" x14ac:dyDescent="0.3">
      <c r="J42214" s="8"/>
      <c r="K42214"/>
      <c r="L42214"/>
      <c r="M42214"/>
      <c r="N42214"/>
      <c r="O42214"/>
      <c r="P42214"/>
      <c r="Q42214"/>
      <c r="R42214"/>
      <c r="S42214" s="13"/>
      <c r="W42214" s="15"/>
    </row>
    <row r="42215" spans="10:23" x14ac:dyDescent="0.3">
      <c r="J42215" s="8"/>
      <c r="K42215"/>
      <c r="L42215"/>
      <c r="M42215"/>
      <c r="N42215"/>
      <c r="O42215"/>
      <c r="P42215"/>
      <c r="Q42215"/>
      <c r="R42215"/>
      <c r="S42215" s="13"/>
      <c r="W42215" s="15"/>
    </row>
    <row r="42216" spans="10:23" x14ac:dyDescent="0.3">
      <c r="J42216" s="8"/>
      <c r="K42216"/>
      <c r="L42216"/>
      <c r="M42216"/>
      <c r="N42216"/>
      <c r="O42216"/>
      <c r="P42216"/>
      <c r="Q42216"/>
      <c r="R42216"/>
      <c r="S42216" s="13"/>
      <c r="W42216" s="15"/>
    </row>
    <row r="42217" spans="10:23" x14ac:dyDescent="0.3">
      <c r="J42217" s="8"/>
      <c r="K42217"/>
      <c r="L42217"/>
      <c r="M42217"/>
      <c r="N42217"/>
      <c r="O42217"/>
      <c r="P42217"/>
      <c r="Q42217"/>
      <c r="R42217"/>
      <c r="S42217" s="13"/>
      <c r="W42217" s="15"/>
    </row>
    <row r="42218" spans="10:23" x14ac:dyDescent="0.3">
      <c r="J42218" s="8"/>
      <c r="K42218"/>
      <c r="L42218"/>
      <c r="M42218"/>
      <c r="N42218"/>
      <c r="O42218"/>
      <c r="P42218"/>
      <c r="Q42218"/>
      <c r="R42218"/>
      <c r="S42218" s="13"/>
      <c r="W42218" s="15"/>
    </row>
    <row r="42219" spans="10:23" x14ac:dyDescent="0.3">
      <c r="J42219" s="8"/>
      <c r="K42219"/>
      <c r="L42219"/>
      <c r="M42219"/>
      <c r="N42219"/>
      <c r="O42219"/>
      <c r="P42219"/>
      <c r="Q42219"/>
      <c r="R42219"/>
      <c r="S42219" s="13"/>
      <c r="W42219" s="15"/>
    </row>
    <row r="42220" spans="10:23" x14ac:dyDescent="0.3">
      <c r="J42220" s="8"/>
      <c r="K42220"/>
      <c r="L42220"/>
      <c r="M42220"/>
      <c r="N42220"/>
      <c r="O42220"/>
      <c r="P42220"/>
      <c r="Q42220"/>
      <c r="R42220"/>
      <c r="S42220" s="13"/>
      <c r="W42220" s="15"/>
    </row>
    <row r="42221" spans="10:23" x14ac:dyDescent="0.3">
      <c r="J42221" s="8"/>
      <c r="K42221"/>
      <c r="L42221"/>
      <c r="M42221"/>
      <c r="N42221"/>
      <c r="O42221"/>
      <c r="P42221"/>
      <c r="Q42221"/>
      <c r="R42221"/>
      <c r="S42221" s="13"/>
      <c r="W42221" s="15"/>
    </row>
    <row r="42222" spans="10:23" x14ac:dyDescent="0.3">
      <c r="J42222" s="8"/>
      <c r="K42222"/>
      <c r="L42222"/>
      <c r="M42222"/>
      <c r="N42222"/>
      <c r="O42222"/>
      <c r="P42222"/>
      <c r="Q42222"/>
      <c r="R42222"/>
      <c r="S42222" s="13"/>
      <c r="W42222" s="15"/>
    </row>
    <row r="42223" spans="10:23" x14ac:dyDescent="0.3">
      <c r="J42223" s="8"/>
      <c r="K42223"/>
      <c r="L42223"/>
      <c r="M42223"/>
      <c r="N42223"/>
      <c r="O42223"/>
      <c r="P42223"/>
      <c r="Q42223"/>
      <c r="R42223"/>
      <c r="S42223" s="13"/>
      <c r="W42223" s="15"/>
    </row>
    <row r="42224" spans="10:23" x14ac:dyDescent="0.3">
      <c r="J42224" s="8"/>
      <c r="K42224"/>
      <c r="L42224"/>
      <c r="M42224"/>
      <c r="N42224"/>
      <c r="O42224"/>
      <c r="P42224"/>
      <c r="Q42224"/>
      <c r="R42224"/>
      <c r="S42224" s="13"/>
      <c r="W42224" s="15"/>
    </row>
    <row r="42225" spans="10:23" x14ac:dyDescent="0.3">
      <c r="J42225" s="8"/>
      <c r="K42225"/>
      <c r="L42225"/>
      <c r="M42225"/>
      <c r="N42225"/>
      <c r="O42225"/>
      <c r="P42225"/>
      <c r="Q42225"/>
      <c r="R42225"/>
      <c r="S42225" s="13"/>
      <c r="W42225" s="15"/>
    </row>
    <row r="42226" spans="10:23" x14ac:dyDescent="0.3">
      <c r="J42226" s="8"/>
      <c r="K42226"/>
      <c r="L42226"/>
      <c r="M42226"/>
      <c r="N42226"/>
      <c r="O42226"/>
      <c r="P42226"/>
      <c r="Q42226"/>
      <c r="R42226"/>
      <c r="S42226" s="13"/>
      <c r="W42226" s="15"/>
    </row>
    <row r="42227" spans="10:23" x14ac:dyDescent="0.3">
      <c r="J42227" s="8"/>
      <c r="K42227"/>
      <c r="L42227"/>
      <c r="M42227"/>
      <c r="N42227"/>
      <c r="O42227"/>
      <c r="P42227"/>
      <c r="Q42227"/>
      <c r="R42227"/>
      <c r="S42227" s="13"/>
      <c r="W42227" s="15"/>
    </row>
    <row r="42228" spans="10:23" x14ac:dyDescent="0.3">
      <c r="J42228" s="8"/>
      <c r="K42228"/>
      <c r="L42228"/>
      <c r="M42228"/>
      <c r="N42228"/>
      <c r="O42228"/>
      <c r="P42228"/>
      <c r="Q42228"/>
      <c r="R42228"/>
      <c r="S42228" s="13"/>
      <c r="W42228" s="15"/>
    </row>
    <row r="42229" spans="10:23" x14ac:dyDescent="0.3">
      <c r="J42229" s="8"/>
      <c r="K42229"/>
      <c r="L42229"/>
      <c r="M42229"/>
      <c r="N42229"/>
      <c r="O42229"/>
      <c r="P42229"/>
      <c r="Q42229"/>
      <c r="R42229"/>
      <c r="S42229" s="13"/>
      <c r="W42229" s="15"/>
    </row>
    <row r="42230" spans="10:23" x14ac:dyDescent="0.3">
      <c r="J42230" s="8"/>
      <c r="K42230"/>
      <c r="L42230"/>
      <c r="M42230"/>
      <c r="N42230"/>
      <c r="O42230"/>
      <c r="P42230"/>
      <c r="Q42230"/>
      <c r="R42230"/>
      <c r="S42230" s="13"/>
      <c r="W42230" s="15"/>
    </row>
    <row r="42231" spans="10:23" x14ac:dyDescent="0.3">
      <c r="J42231" s="8"/>
      <c r="K42231"/>
      <c r="L42231"/>
      <c r="M42231"/>
      <c r="N42231"/>
      <c r="O42231"/>
      <c r="P42231"/>
      <c r="Q42231"/>
      <c r="R42231"/>
      <c r="S42231" s="13"/>
      <c r="W42231" s="15"/>
    </row>
    <row r="42232" spans="10:23" x14ac:dyDescent="0.3">
      <c r="J42232" s="8"/>
      <c r="K42232"/>
      <c r="L42232"/>
      <c r="M42232"/>
      <c r="N42232"/>
      <c r="O42232"/>
      <c r="P42232"/>
      <c r="Q42232"/>
      <c r="R42232"/>
      <c r="S42232" s="13"/>
      <c r="W42232" s="15"/>
    </row>
    <row r="42233" spans="10:23" x14ac:dyDescent="0.3">
      <c r="J42233" s="8"/>
      <c r="K42233"/>
      <c r="L42233"/>
      <c r="M42233"/>
      <c r="N42233"/>
      <c r="O42233"/>
      <c r="P42233"/>
      <c r="Q42233"/>
      <c r="R42233"/>
      <c r="S42233" s="13"/>
      <c r="W42233" s="15"/>
    </row>
    <row r="42234" spans="10:23" x14ac:dyDescent="0.3">
      <c r="J42234" s="8"/>
      <c r="K42234"/>
      <c r="L42234"/>
      <c r="M42234"/>
      <c r="N42234"/>
      <c r="O42234"/>
      <c r="P42234"/>
      <c r="Q42234"/>
      <c r="R42234"/>
      <c r="S42234" s="13"/>
      <c r="W42234" s="15"/>
    </row>
    <row r="42235" spans="10:23" x14ac:dyDescent="0.3">
      <c r="J42235" s="8"/>
      <c r="K42235"/>
      <c r="L42235"/>
      <c r="M42235"/>
      <c r="N42235"/>
      <c r="O42235"/>
      <c r="P42235"/>
      <c r="Q42235"/>
      <c r="R42235"/>
      <c r="S42235" s="13"/>
      <c r="W42235" s="15"/>
    </row>
    <row r="42236" spans="10:23" x14ac:dyDescent="0.3">
      <c r="J42236" s="8"/>
      <c r="K42236"/>
      <c r="L42236"/>
      <c r="M42236"/>
      <c r="N42236"/>
      <c r="O42236"/>
      <c r="P42236"/>
      <c r="Q42236"/>
      <c r="R42236"/>
      <c r="S42236" s="13"/>
      <c r="W42236" s="15"/>
    </row>
    <row r="42237" spans="10:23" x14ac:dyDescent="0.3">
      <c r="J42237" s="8"/>
      <c r="K42237"/>
      <c r="L42237"/>
      <c r="M42237"/>
      <c r="N42237"/>
      <c r="O42237"/>
      <c r="P42237"/>
      <c r="Q42237"/>
      <c r="R42237"/>
      <c r="S42237" s="13"/>
      <c r="W42237" s="15"/>
    </row>
    <row r="42238" spans="10:23" x14ac:dyDescent="0.3">
      <c r="J42238" s="8"/>
      <c r="K42238"/>
      <c r="L42238"/>
      <c r="M42238"/>
      <c r="N42238"/>
      <c r="O42238"/>
      <c r="P42238"/>
      <c r="Q42238"/>
      <c r="R42238"/>
      <c r="S42238" s="13"/>
      <c r="W42238" s="15"/>
    </row>
    <row r="42239" spans="10:23" x14ac:dyDescent="0.3">
      <c r="J42239" s="8"/>
      <c r="K42239"/>
      <c r="L42239"/>
      <c r="M42239"/>
      <c r="N42239"/>
      <c r="O42239"/>
      <c r="P42239"/>
      <c r="Q42239"/>
      <c r="R42239"/>
      <c r="S42239" s="13"/>
      <c r="W42239" s="15"/>
    </row>
    <row r="42240" spans="10:23" x14ac:dyDescent="0.3">
      <c r="J42240" s="8"/>
      <c r="K42240"/>
      <c r="L42240"/>
      <c r="M42240"/>
      <c r="N42240"/>
      <c r="O42240"/>
      <c r="P42240"/>
      <c r="Q42240"/>
      <c r="R42240"/>
      <c r="S42240" s="13"/>
      <c r="W42240" s="15"/>
    </row>
    <row r="42241" spans="10:23" x14ac:dyDescent="0.3">
      <c r="J42241" s="8"/>
      <c r="K42241"/>
      <c r="L42241"/>
      <c r="M42241"/>
      <c r="N42241"/>
      <c r="O42241"/>
      <c r="P42241"/>
      <c r="Q42241"/>
      <c r="R42241"/>
      <c r="S42241" s="13"/>
      <c r="W42241" s="15"/>
    </row>
    <row r="42242" spans="10:23" x14ac:dyDescent="0.3">
      <c r="J42242" s="8"/>
      <c r="K42242"/>
      <c r="L42242"/>
      <c r="M42242"/>
      <c r="N42242"/>
      <c r="O42242"/>
      <c r="P42242"/>
      <c r="Q42242"/>
      <c r="R42242"/>
      <c r="S42242" s="13"/>
      <c r="W42242" s="15"/>
    </row>
    <row r="42243" spans="10:23" x14ac:dyDescent="0.3">
      <c r="J42243" s="8"/>
      <c r="K42243"/>
      <c r="L42243"/>
      <c r="M42243"/>
      <c r="N42243"/>
      <c r="O42243"/>
      <c r="P42243"/>
      <c r="Q42243"/>
      <c r="R42243"/>
      <c r="S42243" s="13"/>
      <c r="W42243" s="15"/>
    </row>
    <row r="42244" spans="10:23" x14ac:dyDescent="0.3">
      <c r="J42244" s="8"/>
      <c r="K42244"/>
      <c r="L42244"/>
      <c r="M42244"/>
      <c r="N42244"/>
      <c r="O42244"/>
      <c r="P42244"/>
      <c r="Q42244"/>
      <c r="R42244"/>
      <c r="S42244" s="13"/>
      <c r="W42244" s="15"/>
    </row>
    <row r="42245" spans="10:23" x14ac:dyDescent="0.3">
      <c r="J42245" s="8"/>
      <c r="K42245"/>
      <c r="L42245"/>
      <c r="M42245"/>
      <c r="N42245"/>
      <c r="O42245"/>
      <c r="P42245"/>
      <c r="Q42245"/>
      <c r="R42245"/>
      <c r="S42245" s="13"/>
      <c r="W42245" s="15"/>
    </row>
    <row r="42246" spans="10:23" x14ac:dyDescent="0.3">
      <c r="J42246" s="8"/>
      <c r="K42246"/>
      <c r="L42246"/>
      <c r="M42246"/>
      <c r="N42246"/>
      <c r="O42246"/>
      <c r="P42246"/>
      <c r="Q42246"/>
      <c r="R42246"/>
      <c r="S42246" s="13"/>
      <c r="W42246" s="15"/>
    </row>
    <row r="42247" spans="10:23" x14ac:dyDescent="0.3">
      <c r="J42247" s="8"/>
      <c r="K42247"/>
      <c r="L42247"/>
      <c r="M42247"/>
      <c r="N42247"/>
      <c r="O42247"/>
      <c r="P42247"/>
      <c r="Q42247"/>
      <c r="R42247"/>
      <c r="S42247" s="13"/>
      <c r="W42247" s="15"/>
    </row>
    <row r="42248" spans="10:23" x14ac:dyDescent="0.3">
      <c r="J42248" s="8"/>
      <c r="K42248"/>
      <c r="L42248"/>
      <c r="M42248"/>
      <c r="N42248"/>
      <c r="O42248"/>
      <c r="P42248"/>
      <c r="Q42248"/>
      <c r="R42248"/>
      <c r="S42248" s="13"/>
      <c r="W42248" s="15"/>
    </row>
    <row r="42249" spans="10:23" x14ac:dyDescent="0.3">
      <c r="J42249" s="8"/>
      <c r="K42249"/>
      <c r="L42249"/>
      <c r="M42249"/>
      <c r="N42249"/>
      <c r="O42249"/>
      <c r="P42249"/>
      <c r="Q42249"/>
      <c r="R42249"/>
      <c r="S42249" s="13"/>
      <c r="W42249" s="15"/>
    </row>
    <row r="42250" spans="10:23" x14ac:dyDescent="0.3">
      <c r="J42250" s="8"/>
      <c r="K42250"/>
      <c r="L42250"/>
      <c r="M42250"/>
      <c r="N42250"/>
      <c r="O42250"/>
      <c r="P42250"/>
      <c r="Q42250"/>
      <c r="R42250"/>
      <c r="S42250" s="13"/>
      <c r="W42250" s="15"/>
    </row>
    <row r="42251" spans="10:23" x14ac:dyDescent="0.3">
      <c r="J42251" s="8"/>
      <c r="K42251"/>
      <c r="L42251"/>
      <c r="M42251"/>
      <c r="N42251"/>
      <c r="O42251"/>
      <c r="P42251"/>
      <c r="Q42251"/>
      <c r="R42251"/>
      <c r="S42251" s="13"/>
      <c r="W42251" s="15"/>
    </row>
    <row r="42252" spans="10:23" x14ac:dyDescent="0.3">
      <c r="J42252" s="8"/>
      <c r="K42252"/>
      <c r="L42252"/>
      <c r="M42252"/>
      <c r="N42252"/>
      <c r="O42252"/>
      <c r="P42252"/>
      <c r="Q42252"/>
      <c r="R42252"/>
      <c r="S42252" s="13"/>
      <c r="W42252" s="15"/>
    </row>
    <row r="42253" spans="10:23" x14ac:dyDescent="0.3">
      <c r="J42253" s="8"/>
      <c r="K42253"/>
      <c r="L42253"/>
      <c r="M42253"/>
      <c r="N42253"/>
      <c r="O42253"/>
      <c r="P42253"/>
      <c r="Q42253"/>
      <c r="R42253"/>
      <c r="S42253" s="13"/>
      <c r="W42253" s="15"/>
    </row>
    <row r="42254" spans="10:23" x14ac:dyDescent="0.3">
      <c r="J42254" s="8"/>
      <c r="K42254"/>
      <c r="L42254"/>
      <c r="M42254"/>
      <c r="N42254"/>
      <c r="O42254"/>
      <c r="P42254"/>
      <c r="Q42254"/>
      <c r="R42254"/>
      <c r="S42254" s="13"/>
      <c r="W42254" s="15"/>
    </row>
    <row r="42255" spans="10:23" x14ac:dyDescent="0.3">
      <c r="J42255" s="8"/>
      <c r="K42255"/>
      <c r="L42255"/>
      <c r="M42255"/>
      <c r="N42255"/>
      <c r="O42255"/>
      <c r="P42255"/>
      <c r="Q42255"/>
      <c r="R42255"/>
      <c r="S42255" s="13"/>
      <c r="W42255" s="15"/>
    </row>
    <row r="42256" spans="10:23" x14ac:dyDescent="0.3">
      <c r="J42256" s="8"/>
      <c r="K42256"/>
      <c r="L42256"/>
      <c r="M42256"/>
      <c r="N42256"/>
      <c r="O42256"/>
      <c r="P42256"/>
      <c r="Q42256"/>
      <c r="R42256"/>
      <c r="S42256" s="13"/>
      <c r="W42256" s="15"/>
    </row>
    <row r="42257" spans="10:23" x14ac:dyDescent="0.3">
      <c r="J42257" s="8"/>
      <c r="K42257"/>
      <c r="L42257"/>
      <c r="M42257"/>
      <c r="N42257"/>
      <c r="O42257"/>
      <c r="P42257"/>
      <c r="Q42257"/>
      <c r="R42257"/>
      <c r="S42257" s="13"/>
      <c r="W42257" s="15"/>
    </row>
    <row r="42258" spans="10:23" x14ac:dyDescent="0.3">
      <c r="J42258" s="8"/>
      <c r="K42258"/>
      <c r="L42258"/>
      <c r="M42258"/>
      <c r="N42258"/>
      <c r="O42258"/>
      <c r="P42258"/>
      <c r="Q42258"/>
      <c r="R42258"/>
      <c r="S42258" s="13"/>
      <c r="W42258" s="15"/>
    </row>
    <row r="42259" spans="10:23" x14ac:dyDescent="0.3">
      <c r="J42259" s="8"/>
      <c r="K42259"/>
      <c r="L42259"/>
      <c r="M42259"/>
      <c r="N42259"/>
      <c r="O42259"/>
      <c r="P42259"/>
      <c r="Q42259"/>
      <c r="R42259"/>
      <c r="S42259" s="13"/>
      <c r="W42259" s="15"/>
    </row>
    <row r="42260" spans="10:23" x14ac:dyDescent="0.3">
      <c r="J42260" s="8"/>
      <c r="K42260"/>
      <c r="L42260"/>
      <c r="M42260"/>
      <c r="N42260"/>
      <c r="O42260"/>
      <c r="P42260"/>
      <c r="Q42260"/>
      <c r="R42260"/>
      <c r="S42260" s="13"/>
      <c r="W42260" s="15"/>
    </row>
    <row r="42261" spans="10:23" x14ac:dyDescent="0.3">
      <c r="J42261" s="8"/>
      <c r="K42261"/>
      <c r="L42261"/>
      <c r="M42261"/>
      <c r="N42261"/>
      <c r="O42261"/>
      <c r="P42261"/>
      <c r="Q42261"/>
      <c r="R42261"/>
      <c r="S42261" s="13"/>
      <c r="W42261" s="15"/>
    </row>
    <row r="42262" spans="10:23" x14ac:dyDescent="0.3">
      <c r="J42262" s="8"/>
      <c r="K42262"/>
      <c r="L42262"/>
      <c r="M42262"/>
      <c r="N42262"/>
      <c r="O42262"/>
      <c r="P42262"/>
      <c r="Q42262"/>
      <c r="R42262"/>
      <c r="S42262" s="13"/>
      <c r="W42262" s="15"/>
    </row>
    <row r="42263" spans="10:23" x14ac:dyDescent="0.3">
      <c r="J42263" s="8"/>
      <c r="K42263"/>
      <c r="L42263"/>
      <c r="M42263"/>
      <c r="N42263"/>
      <c r="O42263"/>
      <c r="P42263"/>
      <c r="Q42263"/>
      <c r="R42263"/>
      <c r="S42263" s="13"/>
      <c r="W42263" s="15"/>
    </row>
    <row r="42264" spans="10:23" x14ac:dyDescent="0.3">
      <c r="J42264" s="8"/>
      <c r="K42264"/>
      <c r="L42264"/>
      <c r="M42264"/>
      <c r="N42264"/>
      <c r="O42264"/>
      <c r="P42264"/>
      <c r="Q42264"/>
      <c r="R42264"/>
      <c r="S42264" s="13"/>
      <c r="W42264" s="15"/>
    </row>
    <row r="42265" spans="10:23" x14ac:dyDescent="0.3">
      <c r="J42265" s="8"/>
      <c r="K42265"/>
      <c r="L42265"/>
      <c r="M42265"/>
      <c r="N42265"/>
      <c r="O42265"/>
      <c r="P42265"/>
      <c r="Q42265"/>
      <c r="R42265"/>
      <c r="S42265" s="13"/>
      <c r="W42265" s="15"/>
    </row>
    <row r="42266" spans="10:23" x14ac:dyDescent="0.3">
      <c r="J42266" s="8"/>
      <c r="K42266"/>
      <c r="L42266"/>
      <c r="M42266"/>
      <c r="N42266"/>
      <c r="O42266"/>
      <c r="P42266"/>
      <c r="Q42266"/>
      <c r="R42266"/>
      <c r="S42266" s="13"/>
      <c r="W42266" s="15"/>
    </row>
    <row r="42267" spans="10:23" x14ac:dyDescent="0.3">
      <c r="J42267" s="8"/>
      <c r="K42267"/>
      <c r="L42267"/>
      <c r="M42267"/>
      <c r="N42267"/>
      <c r="O42267"/>
      <c r="P42267"/>
      <c r="Q42267"/>
      <c r="R42267"/>
      <c r="S42267" s="13"/>
      <c r="W42267" s="15"/>
    </row>
    <row r="42268" spans="10:23" x14ac:dyDescent="0.3">
      <c r="J42268" s="8"/>
      <c r="K42268"/>
      <c r="L42268"/>
      <c r="M42268"/>
      <c r="N42268"/>
      <c r="O42268"/>
      <c r="P42268"/>
      <c r="Q42268"/>
      <c r="R42268"/>
      <c r="S42268" s="13"/>
      <c r="W42268" s="15"/>
    </row>
    <row r="42269" spans="10:23" x14ac:dyDescent="0.3">
      <c r="J42269" s="8"/>
      <c r="K42269"/>
      <c r="L42269"/>
      <c r="M42269"/>
      <c r="N42269"/>
      <c r="O42269"/>
      <c r="P42269"/>
      <c r="Q42269"/>
      <c r="R42269"/>
      <c r="S42269" s="13"/>
      <c r="W42269" s="15"/>
    </row>
    <row r="42270" spans="10:23" x14ac:dyDescent="0.3">
      <c r="J42270" s="8"/>
      <c r="K42270"/>
      <c r="L42270"/>
      <c r="M42270"/>
      <c r="N42270"/>
      <c r="O42270"/>
      <c r="P42270"/>
      <c r="Q42270"/>
      <c r="R42270"/>
      <c r="S42270" s="13"/>
      <c r="W42270" s="15"/>
    </row>
    <row r="42271" spans="10:23" x14ac:dyDescent="0.3">
      <c r="J42271" s="8"/>
      <c r="K42271"/>
      <c r="L42271"/>
      <c r="M42271"/>
      <c r="N42271"/>
      <c r="O42271"/>
      <c r="P42271"/>
      <c r="Q42271"/>
      <c r="R42271"/>
      <c r="S42271" s="13"/>
      <c r="W42271" s="15"/>
    </row>
    <row r="42272" spans="10:23" x14ac:dyDescent="0.3">
      <c r="J42272" s="8"/>
      <c r="K42272"/>
      <c r="L42272"/>
      <c r="M42272"/>
      <c r="N42272"/>
      <c r="O42272"/>
      <c r="P42272"/>
      <c r="Q42272"/>
      <c r="R42272"/>
      <c r="S42272" s="13"/>
      <c r="W42272" s="15"/>
    </row>
    <row r="42273" spans="10:23" x14ac:dyDescent="0.3">
      <c r="J42273" s="8"/>
      <c r="K42273"/>
      <c r="L42273"/>
      <c r="M42273"/>
      <c r="N42273"/>
      <c r="O42273"/>
      <c r="P42273"/>
      <c r="Q42273"/>
      <c r="R42273"/>
      <c r="S42273" s="13"/>
      <c r="W42273" s="15"/>
    </row>
    <row r="42274" spans="10:23" x14ac:dyDescent="0.3">
      <c r="J42274" s="8"/>
      <c r="K42274"/>
      <c r="L42274"/>
      <c r="M42274"/>
      <c r="N42274"/>
      <c r="O42274"/>
      <c r="P42274"/>
      <c r="Q42274"/>
      <c r="R42274"/>
      <c r="S42274" s="13"/>
      <c r="W42274" s="15"/>
    </row>
    <row r="42275" spans="10:23" x14ac:dyDescent="0.3">
      <c r="J42275" s="8"/>
      <c r="K42275"/>
      <c r="L42275"/>
      <c r="M42275"/>
      <c r="N42275"/>
      <c r="O42275"/>
      <c r="P42275"/>
      <c r="Q42275"/>
      <c r="R42275"/>
      <c r="S42275" s="13"/>
      <c r="W42275" s="15"/>
    </row>
    <row r="42276" spans="10:23" x14ac:dyDescent="0.3">
      <c r="J42276" s="8"/>
      <c r="K42276"/>
      <c r="L42276"/>
      <c r="M42276"/>
      <c r="N42276"/>
      <c r="O42276"/>
      <c r="P42276"/>
      <c r="Q42276"/>
      <c r="R42276"/>
      <c r="S42276" s="13"/>
      <c r="W42276" s="15"/>
    </row>
    <row r="42277" spans="10:23" x14ac:dyDescent="0.3">
      <c r="J42277" s="8"/>
      <c r="K42277"/>
      <c r="L42277"/>
      <c r="M42277"/>
      <c r="N42277"/>
      <c r="O42277"/>
      <c r="P42277"/>
      <c r="Q42277"/>
      <c r="R42277"/>
      <c r="S42277" s="13"/>
      <c r="W42277" s="15"/>
    </row>
    <row r="42278" spans="10:23" x14ac:dyDescent="0.3">
      <c r="J42278" s="8"/>
      <c r="K42278"/>
      <c r="L42278"/>
      <c r="M42278"/>
      <c r="N42278"/>
      <c r="O42278"/>
      <c r="P42278"/>
      <c r="Q42278"/>
      <c r="R42278"/>
      <c r="S42278" s="13"/>
      <c r="W42278" s="15"/>
    </row>
    <row r="42279" spans="10:23" x14ac:dyDescent="0.3">
      <c r="J42279" s="8"/>
      <c r="K42279"/>
      <c r="L42279"/>
      <c r="M42279"/>
      <c r="N42279"/>
      <c r="O42279"/>
      <c r="P42279"/>
      <c r="Q42279"/>
      <c r="R42279"/>
      <c r="S42279" s="13"/>
      <c r="W42279" s="15"/>
    </row>
    <row r="42280" spans="10:23" x14ac:dyDescent="0.3">
      <c r="J42280" s="8"/>
      <c r="K42280"/>
      <c r="L42280"/>
      <c r="M42280"/>
      <c r="N42280"/>
      <c r="O42280"/>
      <c r="P42280"/>
      <c r="Q42280"/>
      <c r="R42280"/>
      <c r="S42280" s="13"/>
      <c r="W42280" s="15"/>
    </row>
    <row r="42281" spans="10:23" x14ac:dyDescent="0.3">
      <c r="J42281" s="8"/>
      <c r="K42281"/>
      <c r="L42281"/>
      <c r="M42281"/>
      <c r="N42281"/>
      <c r="O42281"/>
      <c r="P42281"/>
      <c r="Q42281"/>
      <c r="R42281"/>
      <c r="S42281" s="13"/>
      <c r="W42281" s="15"/>
    </row>
    <row r="42282" spans="10:23" x14ac:dyDescent="0.3">
      <c r="J42282" s="8"/>
      <c r="K42282"/>
      <c r="L42282"/>
      <c r="M42282"/>
      <c r="N42282"/>
      <c r="O42282"/>
      <c r="P42282"/>
      <c r="Q42282"/>
      <c r="R42282"/>
      <c r="S42282" s="13"/>
      <c r="W42282" s="15"/>
    </row>
    <row r="42283" spans="10:23" x14ac:dyDescent="0.3">
      <c r="J42283" s="8"/>
      <c r="K42283"/>
      <c r="L42283"/>
      <c r="M42283"/>
      <c r="N42283"/>
      <c r="O42283"/>
      <c r="P42283"/>
      <c r="Q42283"/>
      <c r="R42283"/>
      <c r="S42283" s="13"/>
      <c r="W42283" s="15"/>
    </row>
    <row r="42284" spans="10:23" x14ac:dyDescent="0.3">
      <c r="J42284" s="8"/>
      <c r="K42284"/>
      <c r="L42284"/>
      <c r="M42284"/>
      <c r="N42284"/>
      <c r="O42284"/>
      <c r="P42284"/>
      <c r="Q42284"/>
      <c r="R42284"/>
      <c r="S42284" s="13"/>
      <c r="W42284" s="15"/>
    </row>
    <row r="42285" spans="10:23" x14ac:dyDescent="0.3">
      <c r="J42285" s="8"/>
      <c r="K42285"/>
      <c r="L42285"/>
      <c r="M42285"/>
      <c r="N42285"/>
      <c r="O42285"/>
      <c r="P42285"/>
      <c r="Q42285"/>
      <c r="R42285"/>
      <c r="S42285" s="13"/>
      <c r="W42285" s="15"/>
    </row>
    <row r="42286" spans="10:23" x14ac:dyDescent="0.3">
      <c r="J42286" s="8"/>
      <c r="K42286"/>
      <c r="L42286"/>
      <c r="M42286"/>
      <c r="N42286"/>
      <c r="O42286"/>
      <c r="P42286"/>
      <c r="Q42286"/>
      <c r="R42286"/>
      <c r="S42286" s="13"/>
      <c r="W42286" s="15"/>
    </row>
    <row r="42287" spans="10:23" x14ac:dyDescent="0.3">
      <c r="J42287" s="8"/>
      <c r="K42287"/>
      <c r="L42287"/>
      <c r="M42287"/>
      <c r="N42287"/>
      <c r="O42287"/>
      <c r="P42287"/>
      <c r="Q42287"/>
      <c r="R42287"/>
      <c r="S42287" s="13"/>
      <c r="W42287" s="15"/>
    </row>
    <row r="42288" spans="10:23" x14ac:dyDescent="0.3">
      <c r="J42288" s="8"/>
      <c r="K42288"/>
      <c r="L42288"/>
      <c r="M42288"/>
      <c r="N42288"/>
      <c r="O42288"/>
      <c r="P42288"/>
      <c r="Q42288"/>
      <c r="R42288"/>
      <c r="S42288" s="13"/>
      <c r="W42288" s="15"/>
    </row>
    <row r="42289" spans="10:23" x14ac:dyDescent="0.3">
      <c r="J42289" s="8"/>
      <c r="K42289"/>
      <c r="L42289"/>
      <c r="M42289"/>
      <c r="N42289"/>
      <c r="O42289"/>
      <c r="P42289"/>
      <c r="Q42289"/>
      <c r="R42289"/>
      <c r="S42289" s="13"/>
      <c r="W42289" s="15"/>
    </row>
    <row r="42290" spans="10:23" x14ac:dyDescent="0.3">
      <c r="J42290" s="8"/>
      <c r="K42290"/>
      <c r="L42290"/>
      <c r="M42290"/>
      <c r="N42290"/>
      <c r="O42290"/>
      <c r="P42290"/>
      <c r="Q42290"/>
      <c r="R42290"/>
      <c r="S42290" s="13"/>
      <c r="W42290" s="15"/>
    </row>
    <row r="42291" spans="10:23" x14ac:dyDescent="0.3">
      <c r="J42291" s="8"/>
      <c r="K42291"/>
      <c r="L42291"/>
      <c r="M42291"/>
      <c r="N42291"/>
      <c r="O42291"/>
      <c r="P42291"/>
      <c r="Q42291"/>
      <c r="R42291"/>
      <c r="S42291" s="13"/>
      <c r="W42291" s="15"/>
    </row>
    <row r="42292" spans="10:23" x14ac:dyDescent="0.3">
      <c r="J42292" s="8"/>
      <c r="K42292"/>
      <c r="L42292"/>
      <c r="M42292"/>
      <c r="N42292"/>
      <c r="O42292"/>
      <c r="P42292"/>
      <c r="Q42292"/>
      <c r="R42292"/>
      <c r="S42292" s="13"/>
      <c r="W42292" s="15"/>
    </row>
    <row r="42293" spans="10:23" x14ac:dyDescent="0.3">
      <c r="J42293" s="8"/>
      <c r="K42293"/>
      <c r="L42293"/>
      <c r="M42293"/>
      <c r="N42293"/>
      <c r="O42293"/>
      <c r="P42293"/>
      <c r="Q42293"/>
      <c r="R42293"/>
      <c r="S42293" s="13"/>
      <c r="W42293" s="15"/>
    </row>
    <row r="42294" spans="10:23" x14ac:dyDescent="0.3">
      <c r="J42294" s="8"/>
      <c r="K42294"/>
      <c r="L42294"/>
      <c r="M42294"/>
      <c r="N42294"/>
      <c r="O42294"/>
      <c r="P42294"/>
      <c r="Q42294"/>
      <c r="R42294"/>
      <c r="S42294" s="13"/>
      <c r="W42294" s="15"/>
    </row>
    <row r="42295" spans="10:23" x14ac:dyDescent="0.3">
      <c r="J42295" s="8"/>
      <c r="K42295"/>
      <c r="L42295"/>
      <c r="M42295"/>
      <c r="N42295"/>
      <c r="O42295"/>
      <c r="P42295"/>
      <c r="Q42295"/>
      <c r="R42295"/>
      <c r="S42295" s="13"/>
      <c r="W42295" s="15"/>
    </row>
    <row r="42296" spans="10:23" x14ac:dyDescent="0.3">
      <c r="J42296" s="8"/>
      <c r="K42296"/>
      <c r="L42296"/>
      <c r="M42296"/>
      <c r="N42296"/>
      <c r="O42296"/>
      <c r="P42296"/>
      <c r="Q42296"/>
      <c r="R42296"/>
      <c r="S42296" s="13"/>
      <c r="W42296" s="15"/>
    </row>
    <row r="42297" spans="10:23" x14ac:dyDescent="0.3">
      <c r="J42297" s="8"/>
      <c r="K42297"/>
      <c r="L42297"/>
      <c r="M42297"/>
      <c r="N42297"/>
      <c r="O42297"/>
      <c r="P42297"/>
      <c r="Q42297"/>
      <c r="R42297"/>
      <c r="S42297" s="13"/>
      <c r="W42297" s="15"/>
    </row>
    <row r="42298" spans="10:23" x14ac:dyDescent="0.3">
      <c r="J42298" s="8"/>
      <c r="K42298"/>
      <c r="L42298"/>
      <c r="M42298"/>
      <c r="N42298"/>
      <c r="O42298"/>
      <c r="P42298"/>
      <c r="Q42298"/>
      <c r="R42298"/>
      <c r="S42298" s="13"/>
      <c r="W42298" s="15"/>
    </row>
    <row r="42299" spans="10:23" x14ac:dyDescent="0.3">
      <c r="J42299" s="8"/>
      <c r="K42299"/>
      <c r="L42299"/>
      <c r="M42299"/>
      <c r="N42299"/>
      <c r="O42299"/>
      <c r="P42299"/>
      <c r="Q42299"/>
      <c r="R42299"/>
      <c r="S42299" s="13"/>
      <c r="W42299" s="15"/>
    </row>
    <row r="42300" spans="10:23" x14ac:dyDescent="0.3">
      <c r="J42300" s="8"/>
      <c r="K42300"/>
      <c r="L42300"/>
      <c r="M42300"/>
      <c r="N42300"/>
      <c r="O42300"/>
      <c r="P42300"/>
      <c r="Q42300"/>
      <c r="R42300"/>
      <c r="S42300" s="13"/>
      <c r="W42300" s="15"/>
    </row>
    <row r="42301" spans="10:23" x14ac:dyDescent="0.3">
      <c r="J42301" s="8"/>
      <c r="K42301"/>
      <c r="L42301"/>
      <c r="M42301"/>
      <c r="N42301"/>
      <c r="O42301"/>
      <c r="P42301"/>
      <c r="Q42301"/>
      <c r="R42301"/>
      <c r="S42301" s="13"/>
      <c r="W42301" s="15"/>
    </row>
    <row r="42302" spans="10:23" x14ac:dyDescent="0.3">
      <c r="J42302" s="8"/>
      <c r="K42302"/>
      <c r="L42302"/>
      <c r="M42302"/>
      <c r="N42302"/>
      <c r="O42302"/>
      <c r="P42302"/>
      <c r="Q42302"/>
      <c r="R42302"/>
      <c r="S42302" s="13"/>
      <c r="W42302" s="15"/>
    </row>
    <row r="42303" spans="10:23" x14ac:dyDescent="0.3">
      <c r="J42303" s="8"/>
      <c r="K42303"/>
      <c r="L42303"/>
      <c r="M42303"/>
      <c r="N42303"/>
      <c r="O42303"/>
      <c r="P42303"/>
      <c r="Q42303"/>
      <c r="R42303"/>
      <c r="S42303" s="13"/>
      <c r="W42303" s="15"/>
    </row>
    <row r="42304" spans="10:23" x14ac:dyDescent="0.3">
      <c r="J42304" s="8"/>
      <c r="K42304"/>
      <c r="L42304"/>
      <c r="M42304"/>
      <c r="N42304"/>
      <c r="O42304"/>
      <c r="P42304"/>
      <c r="Q42304"/>
      <c r="R42304"/>
      <c r="S42304" s="13"/>
      <c r="W42304" s="15"/>
    </row>
    <row r="42305" spans="10:23" x14ac:dyDescent="0.3">
      <c r="J42305" s="8"/>
      <c r="K42305"/>
      <c r="L42305"/>
      <c r="M42305"/>
      <c r="N42305"/>
      <c r="O42305"/>
      <c r="P42305"/>
      <c r="Q42305"/>
      <c r="R42305"/>
      <c r="S42305" s="13"/>
      <c r="W42305" s="15"/>
    </row>
    <row r="42306" spans="10:23" x14ac:dyDescent="0.3">
      <c r="J42306" s="8"/>
      <c r="K42306"/>
      <c r="L42306"/>
      <c r="M42306"/>
      <c r="N42306"/>
      <c r="O42306"/>
      <c r="P42306"/>
      <c r="Q42306"/>
      <c r="R42306"/>
      <c r="S42306" s="13"/>
      <c r="W42306" s="15"/>
    </row>
    <row r="42307" spans="10:23" x14ac:dyDescent="0.3">
      <c r="J42307" s="8"/>
      <c r="K42307"/>
      <c r="L42307"/>
      <c r="M42307"/>
      <c r="N42307"/>
      <c r="O42307"/>
      <c r="P42307"/>
      <c r="Q42307"/>
      <c r="R42307"/>
      <c r="S42307" s="13"/>
      <c r="W42307" s="15"/>
    </row>
    <row r="42308" spans="10:23" x14ac:dyDescent="0.3">
      <c r="J42308" s="8"/>
      <c r="K42308"/>
      <c r="L42308"/>
      <c r="M42308"/>
      <c r="N42308"/>
      <c r="O42308"/>
      <c r="P42308"/>
      <c r="Q42308"/>
      <c r="R42308"/>
      <c r="S42308" s="13"/>
      <c r="W42308" s="15"/>
    </row>
    <row r="42309" spans="10:23" x14ac:dyDescent="0.3">
      <c r="J42309" s="8"/>
      <c r="K42309"/>
      <c r="L42309"/>
      <c r="M42309"/>
      <c r="N42309"/>
      <c r="O42309"/>
      <c r="P42309"/>
      <c r="Q42309"/>
      <c r="R42309"/>
      <c r="S42309" s="13"/>
      <c r="W42309" s="15"/>
    </row>
    <row r="42310" spans="10:23" x14ac:dyDescent="0.3">
      <c r="J42310" s="8"/>
      <c r="K42310"/>
      <c r="L42310"/>
      <c r="M42310"/>
      <c r="N42310"/>
      <c r="O42310"/>
      <c r="P42310"/>
      <c r="Q42310"/>
      <c r="R42310"/>
      <c r="S42310" s="13"/>
      <c r="W42310" s="15"/>
    </row>
    <row r="42311" spans="10:23" x14ac:dyDescent="0.3">
      <c r="J42311" s="8"/>
      <c r="K42311"/>
      <c r="L42311"/>
      <c r="M42311"/>
      <c r="N42311"/>
      <c r="O42311"/>
      <c r="P42311"/>
      <c r="Q42311"/>
      <c r="R42311"/>
      <c r="S42311" s="13"/>
      <c r="W42311" s="15"/>
    </row>
    <row r="42312" spans="10:23" x14ac:dyDescent="0.3">
      <c r="J42312" s="8"/>
      <c r="K42312"/>
      <c r="L42312"/>
      <c r="M42312"/>
      <c r="N42312"/>
      <c r="O42312"/>
      <c r="P42312"/>
      <c r="Q42312"/>
      <c r="R42312"/>
      <c r="S42312" s="13"/>
      <c r="W42312" s="15"/>
    </row>
    <row r="42313" spans="10:23" x14ac:dyDescent="0.3">
      <c r="J42313" s="8"/>
      <c r="K42313"/>
      <c r="L42313"/>
      <c r="M42313"/>
      <c r="N42313"/>
      <c r="O42313"/>
      <c r="P42313"/>
      <c r="Q42313"/>
      <c r="R42313"/>
      <c r="S42313" s="13"/>
      <c r="W42313" s="15"/>
    </row>
    <row r="42314" spans="10:23" x14ac:dyDescent="0.3">
      <c r="J42314" s="8"/>
      <c r="K42314"/>
      <c r="L42314"/>
      <c r="M42314"/>
      <c r="N42314"/>
      <c r="O42314"/>
      <c r="P42314"/>
      <c r="Q42314"/>
      <c r="R42314"/>
      <c r="S42314" s="13"/>
      <c r="W42314" s="15"/>
    </row>
    <row r="42315" spans="10:23" x14ac:dyDescent="0.3">
      <c r="J42315" s="8"/>
      <c r="K42315"/>
      <c r="L42315"/>
      <c r="M42315"/>
      <c r="N42315"/>
      <c r="O42315"/>
      <c r="P42315"/>
      <c r="Q42315"/>
      <c r="R42315"/>
      <c r="S42315" s="13"/>
      <c r="W42315" s="15"/>
    </row>
    <row r="42316" spans="10:23" x14ac:dyDescent="0.3">
      <c r="J42316" s="8"/>
      <c r="K42316"/>
      <c r="L42316"/>
      <c r="M42316"/>
      <c r="N42316"/>
      <c r="O42316"/>
      <c r="P42316"/>
      <c r="Q42316"/>
      <c r="R42316"/>
      <c r="S42316" s="13"/>
      <c r="W42316" s="15"/>
    </row>
    <row r="42317" spans="10:23" x14ac:dyDescent="0.3">
      <c r="J42317" s="8"/>
      <c r="K42317"/>
      <c r="L42317"/>
      <c r="M42317"/>
      <c r="N42317"/>
      <c r="O42317"/>
      <c r="P42317"/>
      <c r="Q42317"/>
      <c r="R42317"/>
      <c r="S42317" s="13"/>
      <c r="W42317" s="15"/>
    </row>
    <row r="42318" spans="10:23" x14ac:dyDescent="0.3">
      <c r="J42318" s="8"/>
      <c r="K42318"/>
      <c r="L42318"/>
      <c r="M42318"/>
      <c r="N42318"/>
      <c r="O42318"/>
      <c r="P42318"/>
      <c r="Q42318"/>
      <c r="R42318"/>
      <c r="S42318" s="13"/>
      <c r="W42318" s="15"/>
    </row>
    <row r="42319" spans="10:23" x14ac:dyDescent="0.3">
      <c r="J42319" s="8"/>
      <c r="K42319"/>
      <c r="L42319"/>
      <c r="M42319"/>
      <c r="N42319"/>
      <c r="O42319"/>
      <c r="P42319"/>
      <c r="Q42319"/>
      <c r="R42319"/>
      <c r="S42319" s="13"/>
      <c r="W42319" s="15"/>
    </row>
    <row r="42320" spans="10:23" x14ac:dyDescent="0.3">
      <c r="J42320" s="8"/>
      <c r="K42320"/>
      <c r="L42320"/>
      <c r="M42320"/>
      <c r="N42320"/>
      <c r="O42320"/>
      <c r="P42320"/>
      <c r="Q42320"/>
      <c r="R42320"/>
      <c r="S42320" s="13"/>
      <c r="W42320" s="15"/>
    </row>
    <row r="42321" spans="10:23" x14ac:dyDescent="0.3">
      <c r="J42321" s="8"/>
      <c r="K42321"/>
      <c r="L42321"/>
      <c r="M42321"/>
      <c r="N42321"/>
      <c r="O42321"/>
      <c r="P42321"/>
      <c r="Q42321"/>
      <c r="R42321"/>
      <c r="S42321" s="13"/>
      <c r="W42321" s="15"/>
    </row>
    <row r="42322" spans="10:23" x14ac:dyDescent="0.3">
      <c r="J42322" s="8"/>
      <c r="K42322"/>
      <c r="L42322"/>
      <c r="M42322"/>
      <c r="N42322"/>
      <c r="O42322"/>
      <c r="P42322"/>
      <c r="Q42322"/>
      <c r="R42322"/>
      <c r="S42322" s="13"/>
      <c r="W42322" s="15"/>
    </row>
    <row r="42323" spans="10:23" x14ac:dyDescent="0.3">
      <c r="J42323" s="8"/>
      <c r="K42323"/>
      <c r="L42323"/>
      <c r="M42323"/>
      <c r="N42323"/>
      <c r="O42323"/>
      <c r="P42323"/>
      <c r="Q42323"/>
      <c r="R42323"/>
      <c r="S42323" s="13"/>
      <c r="W42323" s="15"/>
    </row>
    <row r="42324" spans="10:23" x14ac:dyDescent="0.3">
      <c r="J42324" s="8"/>
      <c r="K42324"/>
      <c r="L42324"/>
      <c r="M42324"/>
      <c r="N42324"/>
      <c r="O42324"/>
      <c r="P42324"/>
      <c r="Q42324"/>
      <c r="R42324"/>
      <c r="S42324" s="13"/>
      <c r="W42324" s="15"/>
    </row>
    <row r="42325" spans="10:23" x14ac:dyDescent="0.3">
      <c r="J42325" s="8"/>
      <c r="K42325"/>
      <c r="L42325"/>
      <c r="M42325"/>
      <c r="N42325"/>
      <c r="O42325"/>
      <c r="P42325"/>
      <c r="Q42325"/>
      <c r="R42325"/>
      <c r="S42325" s="13"/>
      <c r="W42325" s="15"/>
    </row>
    <row r="42326" spans="10:23" x14ac:dyDescent="0.3">
      <c r="J42326" s="8"/>
      <c r="K42326"/>
      <c r="L42326"/>
      <c r="M42326"/>
      <c r="N42326"/>
      <c r="O42326"/>
      <c r="P42326"/>
      <c r="Q42326"/>
      <c r="R42326"/>
      <c r="S42326" s="13"/>
      <c r="W42326" s="15"/>
    </row>
    <row r="42327" spans="10:23" x14ac:dyDescent="0.3">
      <c r="J42327" s="8"/>
      <c r="K42327"/>
      <c r="L42327"/>
      <c r="M42327"/>
      <c r="N42327"/>
      <c r="O42327"/>
      <c r="P42327"/>
      <c r="Q42327"/>
      <c r="R42327"/>
      <c r="S42327" s="13"/>
      <c r="W42327" s="15"/>
    </row>
    <row r="42328" spans="10:23" x14ac:dyDescent="0.3">
      <c r="J42328" s="8"/>
      <c r="K42328"/>
      <c r="L42328"/>
      <c r="M42328"/>
      <c r="N42328"/>
      <c r="O42328"/>
      <c r="P42328"/>
      <c r="Q42328"/>
      <c r="R42328"/>
      <c r="S42328" s="13"/>
      <c r="W42328" s="15"/>
    </row>
    <row r="42329" spans="10:23" x14ac:dyDescent="0.3">
      <c r="J42329" s="8"/>
      <c r="K42329"/>
      <c r="L42329"/>
      <c r="M42329"/>
      <c r="N42329"/>
      <c r="O42329"/>
      <c r="P42329"/>
      <c r="Q42329"/>
      <c r="R42329"/>
      <c r="S42329" s="13"/>
      <c r="W42329" s="15"/>
    </row>
    <row r="42330" spans="10:23" x14ac:dyDescent="0.3">
      <c r="J42330" s="8"/>
      <c r="K42330"/>
      <c r="L42330"/>
      <c r="M42330"/>
      <c r="N42330"/>
      <c r="O42330"/>
      <c r="P42330"/>
      <c r="Q42330"/>
      <c r="R42330"/>
      <c r="S42330" s="13"/>
      <c r="W42330" s="15"/>
    </row>
    <row r="42331" spans="10:23" x14ac:dyDescent="0.3">
      <c r="J42331" s="8"/>
      <c r="K42331"/>
      <c r="L42331"/>
      <c r="M42331"/>
      <c r="N42331"/>
      <c r="O42331"/>
      <c r="P42331"/>
      <c r="Q42331"/>
      <c r="R42331"/>
      <c r="S42331" s="13"/>
      <c r="W42331" s="15"/>
    </row>
    <row r="42332" spans="10:23" x14ac:dyDescent="0.3">
      <c r="J42332" s="8"/>
      <c r="K42332"/>
      <c r="L42332"/>
      <c r="M42332"/>
      <c r="N42332"/>
      <c r="O42332"/>
      <c r="P42332"/>
      <c r="Q42332"/>
      <c r="R42332"/>
      <c r="S42332" s="13"/>
      <c r="W42332" s="15"/>
    </row>
    <row r="42333" spans="10:23" x14ac:dyDescent="0.3">
      <c r="J42333" s="8"/>
      <c r="K42333"/>
      <c r="L42333"/>
      <c r="M42333"/>
      <c r="N42333"/>
      <c r="O42333"/>
      <c r="P42333"/>
      <c r="Q42333"/>
      <c r="R42333"/>
      <c r="S42333" s="13"/>
      <c r="W42333" s="15"/>
    </row>
    <row r="42334" spans="10:23" x14ac:dyDescent="0.3">
      <c r="J42334" s="8"/>
      <c r="K42334"/>
      <c r="L42334"/>
      <c r="M42334"/>
      <c r="N42334"/>
      <c r="O42334"/>
      <c r="P42334"/>
      <c r="Q42334"/>
      <c r="R42334"/>
      <c r="S42334" s="13"/>
      <c r="W42334" s="15"/>
    </row>
    <row r="42335" spans="10:23" x14ac:dyDescent="0.3">
      <c r="J42335" s="8"/>
      <c r="K42335"/>
      <c r="L42335"/>
      <c r="M42335"/>
      <c r="N42335"/>
      <c r="O42335"/>
      <c r="P42335"/>
      <c r="Q42335"/>
      <c r="R42335"/>
      <c r="S42335" s="13"/>
      <c r="W42335" s="15"/>
    </row>
    <row r="42336" spans="10:23" x14ac:dyDescent="0.3">
      <c r="J42336" s="8"/>
      <c r="K42336"/>
      <c r="L42336"/>
      <c r="M42336"/>
      <c r="N42336"/>
      <c r="O42336"/>
      <c r="P42336"/>
      <c r="Q42336"/>
      <c r="R42336"/>
      <c r="S42336" s="13"/>
      <c r="W42336" s="15"/>
    </row>
    <row r="42337" spans="10:23" x14ac:dyDescent="0.3">
      <c r="J42337" s="8"/>
      <c r="K42337"/>
      <c r="L42337"/>
      <c r="M42337"/>
      <c r="N42337"/>
      <c r="O42337"/>
      <c r="P42337"/>
      <c r="Q42337"/>
      <c r="R42337"/>
      <c r="S42337" s="13"/>
      <c r="W42337" s="15"/>
    </row>
    <row r="42338" spans="10:23" x14ac:dyDescent="0.3">
      <c r="J42338" s="8"/>
      <c r="K42338"/>
      <c r="L42338"/>
      <c r="M42338"/>
      <c r="N42338"/>
      <c r="O42338"/>
      <c r="P42338"/>
      <c r="Q42338"/>
      <c r="R42338"/>
      <c r="S42338" s="13"/>
      <c r="W42338" s="15"/>
    </row>
    <row r="42339" spans="10:23" x14ac:dyDescent="0.3">
      <c r="J42339" s="8"/>
      <c r="K42339"/>
      <c r="L42339"/>
      <c r="M42339"/>
      <c r="N42339"/>
      <c r="O42339"/>
      <c r="P42339"/>
      <c r="Q42339"/>
      <c r="R42339"/>
      <c r="S42339" s="13"/>
      <c r="W42339" s="15"/>
    </row>
    <row r="42340" spans="10:23" x14ac:dyDescent="0.3">
      <c r="J42340" s="8"/>
      <c r="K42340"/>
      <c r="L42340"/>
      <c r="M42340"/>
      <c r="N42340"/>
      <c r="O42340"/>
      <c r="P42340"/>
      <c r="Q42340"/>
      <c r="R42340"/>
      <c r="S42340" s="13"/>
      <c r="W42340" s="15"/>
    </row>
    <row r="42341" spans="10:23" x14ac:dyDescent="0.3">
      <c r="J42341" s="8"/>
      <c r="K42341"/>
      <c r="L42341"/>
      <c r="M42341"/>
      <c r="N42341"/>
      <c r="O42341"/>
      <c r="P42341"/>
      <c r="Q42341"/>
      <c r="R42341"/>
      <c r="S42341" s="13"/>
      <c r="W42341" s="15"/>
    </row>
    <row r="42342" spans="10:23" x14ac:dyDescent="0.3">
      <c r="J42342" s="8"/>
      <c r="K42342"/>
      <c r="L42342"/>
      <c r="M42342"/>
      <c r="N42342"/>
      <c r="O42342"/>
      <c r="P42342"/>
      <c r="Q42342"/>
      <c r="R42342"/>
      <c r="S42342" s="13"/>
      <c r="W42342" s="15"/>
    </row>
    <row r="42343" spans="10:23" x14ac:dyDescent="0.3">
      <c r="J42343" s="8"/>
      <c r="K42343"/>
      <c r="L42343"/>
      <c r="M42343"/>
      <c r="N42343"/>
      <c r="O42343"/>
      <c r="P42343"/>
      <c r="Q42343"/>
      <c r="R42343"/>
      <c r="S42343" s="13"/>
      <c r="W42343" s="15"/>
    </row>
    <row r="42344" spans="10:23" x14ac:dyDescent="0.3">
      <c r="J42344" s="8"/>
      <c r="K42344"/>
      <c r="L42344"/>
      <c r="M42344"/>
      <c r="N42344"/>
      <c r="O42344"/>
      <c r="P42344"/>
      <c r="Q42344"/>
      <c r="R42344"/>
      <c r="S42344" s="13"/>
      <c r="W42344" s="15"/>
    </row>
    <row r="42345" spans="10:23" x14ac:dyDescent="0.3">
      <c r="J42345" s="8"/>
      <c r="K42345"/>
      <c r="L42345"/>
      <c r="M42345"/>
      <c r="N42345"/>
      <c r="O42345"/>
      <c r="P42345"/>
      <c r="Q42345"/>
      <c r="R42345"/>
      <c r="S42345" s="13"/>
      <c r="W42345" s="15"/>
    </row>
    <row r="42346" spans="10:23" x14ac:dyDescent="0.3">
      <c r="J42346" s="8"/>
      <c r="K42346"/>
      <c r="L42346"/>
      <c r="M42346"/>
      <c r="N42346"/>
      <c r="O42346"/>
      <c r="P42346"/>
      <c r="Q42346"/>
      <c r="R42346"/>
      <c r="S42346" s="13"/>
      <c r="W42346" s="15"/>
    </row>
    <row r="42347" spans="10:23" x14ac:dyDescent="0.3">
      <c r="J42347" s="8"/>
      <c r="K42347"/>
      <c r="L42347"/>
      <c r="M42347"/>
      <c r="N42347"/>
      <c r="O42347"/>
      <c r="P42347"/>
      <c r="Q42347"/>
      <c r="R42347"/>
      <c r="S42347" s="13"/>
      <c r="W42347" s="15"/>
    </row>
    <row r="42348" spans="10:23" x14ac:dyDescent="0.3">
      <c r="J42348" s="8"/>
      <c r="K42348"/>
      <c r="L42348"/>
      <c r="M42348"/>
      <c r="N42348"/>
      <c r="O42348"/>
      <c r="P42348"/>
      <c r="Q42348"/>
      <c r="R42348"/>
      <c r="S42348" s="13"/>
      <c r="W42348" s="15"/>
    </row>
    <row r="42349" spans="10:23" x14ac:dyDescent="0.3">
      <c r="J42349" s="8"/>
      <c r="K42349"/>
      <c r="L42349"/>
      <c r="M42349"/>
      <c r="N42349"/>
      <c r="O42349"/>
      <c r="P42349"/>
      <c r="Q42349"/>
      <c r="R42349"/>
      <c r="S42349" s="13"/>
      <c r="W42349" s="15"/>
    </row>
    <row r="42350" spans="10:23" x14ac:dyDescent="0.3">
      <c r="J42350" s="8"/>
      <c r="K42350"/>
      <c r="L42350"/>
      <c r="M42350"/>
      <c r="N42350"/>
      <c r="O42350"/>
      <c r="P42350"/>
      <c r="Q42350"/>
      <c r="R42350"/>
      <c r="S42350" s="13"/>
      <c r="W42350" s="15"/>
    </row>
    <row r="42351" spans="10:23" x14ac:dyDescent="0.3">
      <c r="J42351" s="8"/>
      <c r="K42351"/>
      <c r="L42351"/>
      <c r="M42351"/>
      <c r="N42351"/>
      <c r="O42351"/>
      <c r="P42351"/>
      <c r="Q42351"/>
      <c r="R42351"/>
      <c r="S42351" s="13"/>
      <c r="W42351" s="15"/>
    </row>
    <row r="42352" spans="10:23" x14ac:dyDescent="0.3">
      <c r="J42352" s="8"/>
      <c r="K42352"/>
      <c r="L42352"/>
      <c r="M42352"/>
      <c r="N42352"/>
      <c r="O42352"/>
      <c r="P42352"/>
      <c r="Q42352"/>
      <c r="R42352"/>
      <c r="S42352" s="13"/>
      <c r="W42352" s="15"/>
    </row>
    <row r="42353" spans="10:23" x14ac:dyDescent="0.3">
      <c r="J42353" s="8"/>
      <c r="K42353"/>
      <c r="L42353"/>
      <c r="M42353"/>
      <c r="N42353"/>
      <c r="O42353"/>
      <c r="P42353"/>
      <c r="Q42353"/>
      <c r="R42353"/>
      <c r="S42353" s="13"/>
      <c r="W42353" s="15"/>
    </row>
    <row r="42354" spans="10:23" x14ac:dyDescent="0.3">
      <c r="J42354" s="8"/>
      <c r="K42354"/>
      <c r="L42354"/>
      <c r="M42354"/>
      <c r="N42354"/>
      <c r="O42354"/>
      <c r="P42354"/>
      <c r="Q42354"/>
      <c r="R42354"/>
      <c r="S42354" s="13"/>
      <c r="W42354" s="15"/>
    </row>
    <row r="42355" spans="10:23" x14ac:dyDescent="0.3">
      <c r="J42355" s="8"/>
      <c r="K42355"/>
      <c r="L42355"/>
      <c r="M42355"/>
      <c r="N42355"/>
      <c r="O42355"/>
      <c r="P42355"/>
      <c r="Q42355"/>
      <c r="R42355"/>
      <c r="S42355" s="13"/>
      <c r="W42355" s="15"/>
    </row>
    <row r="42356" spans="10:23" x14ac:dyDescent="0.3">
      <c r="J42356" s="8"/>
      <c r="K42356"/>
      <c r="L42356"/>
      <c r="M42356"/>
      <c r="N42356"/>
      <c r="O42356"/>
      <c r="P42356"/>
      <c r="Q42356"/>
      <c r="R42356"/>
      <c r="S42356" s="13"/>
      <c r="W42356" s="15"/>
    </row>
    <row r="42357" spans="10:23" x14ac:dyDescent="0.3">
      <c r="J42357" s="8"/>
      <c r="K42357"/>
      <c r="L42357"/>
      <c r="M42357"/>
      <c r="N42357"/>
      <c r="O42357"/>
      <c r="P42357"/>
      <c r="Q42357"/>
      <c r="R42357"/>
      <c r="S42357" s="13"/>
      <c r="W42357" s="15"/>
    </row>
    <row r="42358" spans="10:23" x14ac:dyDescent="0.3">
      <c r="J42358" s="8"/>
      <c r="K42358"/>
      <c r="L42358"/>
      <c r="M42358"/>
      <c r="N42358"/>
      <c r="O42358"/>
      <c r="P42358"/>
      <c r="Q42358"/>
      <c r="R42358"/>
      <c r="S42358" s="13"/>
      <c r="W42358" s="15"/>
    </row>
    <row r="42359" spans="10:23" x14ac:dyDescent="0.3">
      <c r="J42359" s="8"/>
      <c r="K42359"/>
      <c r="L42359"/>
      <c r="M42359"/>
      <c r="N42359"/>
      <c r="O42359"/>
      <c r="P42359"/>
      <c r="Q42359"/>
      <c r="R42359"/>
      <c r="S42359" s="13"/>
      <c r="W42359" s="15"/>
    </row>
    <row r="42360" spans="10:23" x14ac:dyDescent="0.3">
      <c r="J42360" s="8"/>
      <c r="K42360"/>
      <c r="L42360"/>
      <c r="M42360"/>
      <c r="N42360"/>
      <c r="O42360"/>
      <c r="P42360"/>
      <c r="Q42360"/>
      <c r="R42360"/>
      <c r="S42360" s="13"/>
      <c r="W42360" s="15"/>
    </row>
    <row r="42361" spans="10:23" x14ac:dyDescent="0.3">
      <c r="J42361" s="8"/>
      <c r="K42361"/>
      <c r="L42361"/>
      <c r="M42361"/>
      <c r="N42361"/>
      <c r="O42361"/>
      <c r="P42361"/>
      <c r="Q42361"/>
      <c r="R42361"/>
      <c r="S42361" s="13"/>
      <c r="W42361" s="15"/>
    </row>
    <row r="42362" spans="10:23" x14ac:dyDescent="0.3">
      <c r="J42362" s="8"/>
      <c r="K42362"/>
      <c r="L42362"/>
      <c r="M42362"/>
      <c r="N42362"/>
      <c r="O42362"/>
      <c r="P42362"/>
      <c r="Q42362"/>
      <c r="R42362"/>
      <c r="S42362" s="13"/>
      <c r="W42362" s="15"/>
    </row>
    <row r="42363" spans="10:23" x14ac:dyDescent="0.3">
      <c r="J42363" s="8"/>
      <c r="K42363"/>
      <c r="L42363"/>
      <c r="M42363"/>
      <c r="N42363"/>
      <c r="O42363"/>
      <c r="P42363"/>
      <c r="Q42363"/>
      <c r="R42363"/>
      <c r="S42363" s="13"/>
      <c r="W42363" s="15"/>
    </row>
    <row r="42364" spans="10:23" x14ac:dyDescent="0.3">
      <c r="J42364" s="8"/>
      <c r="K42364"/>
      <c r="L42364"/>
      <c r="M42364"/>
      <c r="N42364"/>
      <c r="O42364"/>
      <c r="P42364"/>
      <c r="Q42364"/>
      <c r="R42364"/>
      <c r="S42364" s="13"/>
      <c r="W42364" s="15"/>
    </row>
    <row r="42365" spans="10:23" x14ac:dyDescent="0.3">
      <c r="J42365" s="8"/>
      <c r="K42365"/>
      <c r="L42365"/>
      <c r="M42365"/>
      <c r="N42365"/>
      <c r="O42365"/>
      <c r="P42365"/>
      <c r="Q42365"/>
      <c r="R42365"/>
      <c r="S42365" s="13"/>
      <c r="W42365" s="15"/>
    </row>
    <row r="42366" spans="10:23" x14ac:dyDescent="0.3">
      <c r="J42366" s="8"/>
      <c r="K42366"/>
      <c r="L42366"/>
      <c r="M42366"/>
      <c r="N42366"/>
      <c r="O42366"/>
      <c r="P42366"/>
      <c r="Q42366"/>
      <c r="R42366"/>
      <c r="S42366" s="13"/>
      <c r="W42366" s="15"/>
    </row>
    <row r="42367" spans="10:23" x14ac:dyDescent="0.3">
      <c r="J42367" s="8"/>
      <c r="K42367"/>
      <c r="L42367"/>
      <c r="M42367"/>
      <c r="N42367"/>
      <c r="O42367"/>
      <c r="P42367"/>
      <c r="Q42367"/>
      <c r="R42367"/>
      <c r="S42367" s="13"/>
      <c r="W42367" s="15"/>
    </row>
    <row r="42368" spans="10:23" x14ac:dyDescent="0.3">
      <c r="J42368" s="8"/>
      <c r="K42368"/>
      <c r="L42368"/>
      <c r="M42368"/>
      <c r="N42368"/>
      <c r="O42368"/>
      <c r="P42368"/>
      <c r="Q42368"/>
      <c r="R42368"/>
      <c r="S42368" s="13"/>
      <c r="W42368" s="15"/>
    </row>
    <row r="42369" spans="10:23" x14ac:dyDescent="0.3">
      <c r="J42369" s="8"/>
      <c r="K42369"/>
      <c r="L42369"/>
      <c r="M42369"/>
      <c r="N42369"/>
      <c r="O42369"/>
      <c r="P42369"/>
      <c r="Q42369"/>
      <c r="R42369"/>
      <c r="S42369" s="13"/>
      <c r="W42369" s="15"/>
    </row>
    <row r="42370" spans="10:23" x14ac:dyDescent="0.3">
      <c r="J42370" s="8"/>
      <c r="K42370"/>
      <c r="L42370"/>
      <c r="M42370"/>
      <c r="N42370"/>
      <c r="O42370"/>
      <c r="P42370"/>
      <c r="Q42370"/>
      <c r="R42370"/>
      <c r="S42370" s="13"/>
      <c r="W42370" s="15"/>
    </row>
    <row r="42371" spans="10:23" x14ac:dyDescent="0.3">
      <c r="J42371" s="8"/>
      <c r="K42371"/>
      <c r="L42371"/>
      <c r="M42371"/>
      <c r="N42371"/>
      <c r="O42371"/>
      <c r="P42371"/>
      <c r="Q42371"/>
      <c r="R42371"/>
      <c r="S42371" s="13"/>
      <c r="W42371" s="15"/>
    </row>
    <row r="42372" spans="10:23" x14ac:dyDescent="0.3">
      <c r="J42372" s="8"/>
      <c r="K42372"/>
      <c r="L42372"/>
      <c r="M42372"/>
      <c r="N42372"/>
      <c r="O42372"/>
      <c r="P42372"/>
      <c r="Q42372"/>
      <c r="R42372"/>
      <c r="S42372" s="13"/>
      <c r="W42372" s="15"/>
    </row>
    <row r="42373" spans="10:23" x14ac:dyDescent="0.3">
      <c r="J42373" s="8"/>
      <c r="K42373"/>
      <c r="L42373"/>
      <c r="M42373"/>
      <c r="N42373"/>
      <c r="O42373"/>
      <c r="P42373"/>
      <c r="Q42373"/>
      <c r="R42373"/>
      <c r="S42373" s="13"/>
      <c r="W42373" s="15"/>
    </row>
    <row r="42374" spans="10:23" x14ac:dyDescent="0.3">
      <c r="J42374" s="8"/>
      <c r="K42374"/>
      <c r="L42374"/>
      <c r="M42374"/>
      <c r="N42374"/>
      <c r="O42374"/>
      <c r="P42374"/>
      <c r="Q42374"/>
      <c r="R42374"/>
      <c r="S42374" s="13"/>
      <c r="W42374" s="15"/>
    </row>
    <row r="42375" spans="10:23" x14ac:dyDescent="0.3">
      <c r="J42375" s="8"/>
      <c r="K42375"/>
      <c r="L42375"/>
      <c r="M42375"/>
      <c r="N42375"/>
      <c r="O42375"/>
      <c r="P42375"/>
      <c r="Q42375"/>
      <c r="R42375"/>
      <c r="S42375" s="13"/>
      <c r="W42375" s="15"/>
    </row>
    <row r="42376" spans="10:23" x14ac:dyDescent="0.3">
      <c r="J42376" s="8"/>
      <c r="K42376"/>
      <c r="L42376"/>
      <c r="M42376"/>
      <c r="N42376"/>
      <c r="O42376"/>
      <c r="P42376"/>
      <c r="Q42376"/>
      <c r="R42376"/>
      <c r="S42376" s="13"/>
      <c r="W42376" s="15"/>
    </row>
    <row r="42377" spans="10:23" x14ac:dyDescent="0.3">
      <c r="J42377" s="8"/>
      <c r="K42377"/>
      <c r="L42377"/>
      <c r="M42377"/>
      <c r="N42377"/>
      <c r="O42377"/>
      <c r="P42377"/>
      <c r="Q42377"/>
      <c r="R42377"/>
      <c r="S42377" s="13"/>
      <c r="W42377" s="15"/>
    </row>
    <row r="42378" spans="10:23" x14ac:dyDescent="0.3">
      <c r="J42378" s="8"/>
      <c r="K42378"/>
      <c r="L42378"/>
      <c r="M42378"/>
      <c r="N42378"/>
      <c r="O42378"/>
      <c r="P42378"/>
      <c r="Q42378"/>
      <c r="R42378"/>
      <c r="S42378" s="13"/>
      <c r="W42378" s="15"/>
    </row>
    <row r="42379" spans="10:23" x14ac:dyDescent="0.3">
      <c r="J42379" s="8"/>
      <c r="K42379"/>
      <c r="L42379"/>
      <c r="M42379"/>
      <c r="N42379"/>
      <c r="O42379"/>
      <c r="P42379"/>
      <c r="Q42379"/>
      <c r="R42379"/>
      <c r="S42379" s="13"/>
      <c r="W42379" s="15"/>
    </row>
    <row r="42380" spans="10:23" x14ac:dyDescent="0.3">
      <c r="J42380" s="8"/>
      <c r="K42380"/>
      <c r="L42380"/>
      <c r="M42380"/>
      <c r="N42380"/>
      <c r="O42380"/>
      <c r="P42380"/>
      <c r="Q42380"/>
      <c r="R42380"/>
      <c r="S42380" s="13"/>
      <c r="W42380" s="15"/>
    </row>
    <row r="42381" spans="10:23" x14ac:dyDescent="0.3">
      <c r="J42381" s="8"/>
      <c r="K42381"/>
      <c r="L42381"/>
      <c r="M42381"/>
      <c r="N42381"/>
      <c r="O42381"/>
      <c r="P42381"/>
      <c r="Q42381"/>
      <c r="R42381"/>
      <c r="S42381" s="13"/>
      <c r="W42381" s="15"/>
    </row>
    <row r="42382" spans="10:23" x14ac:dyDescent="0.3">
      <c r="J42382" s="8"/>
      <c r="K42382"/>
      <c r="L42382"/>
      <c r="M42382"/>
      <c r="N42382"/>
      <c r="O42382"/>
      <c r="P42382"/>
      <c r="Q42382"/>
      <c r="R42382"/>
      <c r="S42382" s="13"/>
      <c r="W42382" s="15"/>
    </row>
    <row r="42383" spans="10:23" x14ac:dyDescent="0.3">
      <c r="J42383" s="8"/>
      <c r="K42383"/>
      <c r="L42383"/>
      <c r="M42383"/>
      <c r="N42383"/>
      <c r="O42383"/>
      <c r="P42383"/>
      <c r="Q42383"/>
      <c r="R42383"/>
      <c r="S42383" s="13"/>
      <c r="W42383" s="15"/>
    </row>
    <row r="42384" spans="10:23" x14ac:dyDescent="0.3">
      <c r="J42384" s="8"/>
      <c r="K42384"/>
      <c r="L42384"/>
      <c r="M42384"/>
      <c r="N42384"/>
      <c r="O42384"/>
      <c r="P42384"/>
      <c r="Q42384"/>
      <c r="R42384"/>
      <c r="S42384" s="13"/>
      <c r="W42384" s="15"/>
    </row>
    <row r="42385" spans="10:23" x14ac:dyDescent="0.3">
      <c r="J42385" s="8"/>
      <c r="K42385"/>
      <c r="L42385"/>
      <c r="M42385"/>
      <c r="N42385"/>
      <c r="O42385"/>
      <c r="P42385"/>
      <c r="Q42385"/>
      <c r="R42385"/>
      <c r="S42385" s="13"/>
      <c r="W42385" s="15"/>
    </row>
    <row r="42386" spans="10:23" x14ac:dyDescent="0.3">
      <c r="J42386" s="8"/>
      <c r="K42386"/>
      <c r="L42386"/>
      <c r="M42386"/>
      <c r="N42386"/>
      <c r="O42386"/>
      <c r="P42386"/>
      <c r="Q42386"/>
      <c r="R42386"/>
      <c r="S42386" s="13"/>
      <c r="W42386" s="15"/>
    </row>
    <row r="42387" spans="10:23" x14ac:dyDescent="0.3">
      <c r="J42387" s="8"/>
      <c r="K42387"/>
      <c r="L42387"/>
      <c r="M42387"/>
      <c r="N42387"/>
      <c r="O42387"/>
      <c r="P42387"/>
      <c r="Q42387"/>
      <c r="R42387"/>
      <c r="S42387" s="13"/>
      <c r="W42387" s="15"/>
    </row>
    <row r="42388" spans="10:23" x14ac:dyDescent="0.3">
      <c r="J42388" s="8"/>
      <c r="K42388"/>
      <c r="L42388"/>
      <c r="M42388"/>
      <c r="N42388"/>
      <c r="O42388"/>
      <c r="P42388"/>
      <c r="Q42388"/>
      <c r="R42388"/>
      <c r="S42388" s="13"/>
      <c r="W42388" s="15"/>
    </row>
    <row r="42389" spans="10:23" x14ac:dyDescent="0.3">
      <c r="J42389" s="8"/>
      <c r="K42389"/>
      <c r="L42389"/>
      <c r="M42389"/>
      <c r="N42389"/>
      <c r="O42389"/>
      <c r="P42389"/>
      <c r="Q42389"/>
      <c r="R42389"/>
      <c r="S42389" s="13"/>
      <c r="W42389" s="15"/>
    </row>
    <row r="42390" spans="10:23" x14ac:dyDescent="0.3">
      <c r="J42390" s="8"/>
      <c r="K42390"/>
      <c r="L42390"/>
      <c r="M42390"/>
      <c r="N42390"/>
      <c r="O42390"/>
      <c r="P42390"/>
      <c r="Q42390"/>
      <c r="R42390"/>
      <c r="S42390" s="13"/>
      <c r="W42390" s="15"/>
    </row>
    <row r="42391" spans="10:23" x14ac:dyDescent="0.3">
      <c r="J42391" s="8"/>
      <c r="K42391"/>
      <c r="L42391"/>
      <c r="M42391"/>
      <c r="N42391"/>
      <c r="O42391"/>
      <c r="P42391"/>
      <c r="Q42391"/>
      <c r="R42391"/>
      <c r="S42391" s="13"/>
      <c r="W42391" s="15"/>
    </row>
    <row r="42392" spans="10:23" x14ac:dyDescent="0.3">
      <c r="J42392" s="8"/>
      <c r="K42392"/>
      <c r="L42392"/>
      <c r="M42392"/>
      <c r="N42392"/>
      <c r="O42392"/>
      <c r="P42392"/>
      <c r="Q42392"/>
      <c r="R42392"/>
      <c r="S42392" s="13"/>
      <c r="W42392" s="15"/>
    </row>
    <row r="42393" spans="10:23" x14ac:dyDescent="0.3">
      <c r="J42393" s="8"/>
      <c r="K42393"/>
      <c r="L42393"/>
      <c r="M42393"/>
      <c r="N42393"/>
      <c r="O42393"/>
      <c r="P42393"/>
      <c r="Q42393"/>
      <c r="R42393"/>
      <c r="S42393" s="13"/>
      <c r="W42393" s="15"/>
    </row>
    <row r="42394" spans="10:23" x14ac:dyDescent="0.3">
      <c r="J42394" s="8"/>
      <c r="K42394"/>
      <c r="L42394"/>
      <c r="M42394"/>
      <c r="N42394"/>
      <c r="O42394"/>
      <c r="P42394"/>
      <c r="Q42394"/>
      <c r="R42394"/>
      <c r="S42394" s="13"/>
      <c r="W42394" s="15"/>
    </row>
    <row r="42395" spans="10:23" x14ac:dyDescent="0.3">
      <c r="J42395" s="8"/>
      <c r="K42395"/>
      <c r="L42395"/>
      <c r="M42395"/>
      <c r="N42395"/>
      <c r="O42395"/>
      <c r="P42395"/>
      <c r="Q42395"/>
      <c r="R42395"/>
      <c r="S42395" s="13"/>
      <c r="W42395" s="15"/>
    </row>
    <row r="42396" spans="10:23" x14ac:dyDescent="0.3">
      <c r="J42396" s="8"/>
      <c r="K42396"/>
      <c r="L42396"/>
      <c r="M42396"/>
      <c r="N42396"/>
      <c r="O42396"/>
      <c r="P42396"/>
      <c r="Q42396"/>
      <c r="R42396"/>
      <c r="S42396" s="13"/>
      <c r="W42396" s="15"/>
    </row>
    <row r="42397" spans="10:23" x14ac:dyDescent="0.3">
      <c r="J42397" s="8"/>
      <c r="K42397"/>
      <c r="L42397"/>
      <c r="M42397"/>
      <c r="N42397"/>
      <c r="O42397"/>
      <c r="P42397"/>
      <c r="Q42397"/>
      <c r="R42397"/>
      <c r="S42397" s="13"/>
      <c r="W42397" s="15"/>
    </row>
    <row r="42398" spans="10:23" x14ac:dyDescent="0.3">
      <c r="J42398" s="8"/>
      <c r="K42398"/>
      <c r="L42398"/>
      <c r="M42398"/>
      <c r="N42398"/>
      <c r="O42398"/>
      <c r="P42398"/>
      <c r="Q42398"/>
      <c r="R42398"/>
      <c r="S42398" s="13"/>
      <c r="W42398" s="15"/>
    </row>
    <row r="42399" spans="10:23" x14ac:dyDescent="0.3">
      <c r="J42399" s="8"/>
      <c r="K42399"/>
      <c r="L42399"/>
      <c r="M42399"/>
      <c r="N42399"/>
      <c r="O42399"/>
      <c r="P42399"/>
      <c r="Q42399"/>
      <c r="R42399"/>
      <c r="S42399" s="13"/>
      <c r="W42399" s="15"/>
    </row>
    <row r="42400" spans="10:23" x14ac:dyDescent="0.3">
      <c r="J42400" s="8"/>
      <c r="K42400"/>
      <c r="L42400"/>
      <c r="M42400"/>
      <c r="N42400"/>
      <c r="O42400"/>
      <c r="P42400"/>
      <c r="Q42400"/>
      <c r="R42400"/>
      <c r="S42400" s="13"/>
      <c r="W42400" s="15"/>
    </row>
    <row r="42401" spans="10:23" x14ac:dyDescent="0.3">
      <c r="J42401" s="8"/>
      <c r="K42401"/>
      <c r="L42401"/>
      <c r="M42401"/>
      <c r="N42401"/>
      <c r="O42401"/>
      <c r="P42401"/>
      <c r="Q42401"/>
      <c r="R42401"/>
      <c r="S42401" s="13"/>
      <c r="W42401" s="15"/>
    </row>
    <row r="42402" spans="10:23" x14ac:dyDescent="0.3">
      <c r="J42402" s="8"/>
      <c r="K42402"/>
      <c r="L42402"/>
      <c r="M42402"/>
      <c r="N42402"/>
      <c r="O42402"/>
      <c r="P42402"/>
      <c r="Q42402"/>
      <c r="R42402"/>
      <c r="S42402" s="13"/>
      <c r="W42402" s="15"/>
    </row>
    <row r="42403" spans="10:23" x14ac:dyDescent="0.3">
      <c r="J42403" s="8"/>
      <c r="K42403"/>
      <c r="L42403"/>
      <c r="M42403"/>
      <c r="N42403"/>
      <c r="O42403"/>
      <c r="P42403"/>
      <c r="Q42403"/>
      <c r="R42403"/>
      <c r="S42403" s="13"/>
      <c r="W42403" s="15"/>
    </row>
    <row r="42404" spans="10:23" x14ac:dyDescent="0.3">
      <c r="J42404" s="8"/>
      <c r="K42404"/>
      <c r="L42404"/>
      <c r="M42404"/>
      <c r="N42404"/>
      <c r="O42404"/>
      <c r="P42404"/>
      <c r="Q42404"/>
      <c r="R42404"/>
      <c r="S42404" s="13"/>
      <c r="W42404" s="15"/>
    </row>
    <row r="42405" spans="10:23" x14ac:dyDescent="0.3">
      <c r="J42405" s="8"/>
      <c r="K42405"/>
      <c r="L42405"/>
      <c r="M42405"/>
      <c r="N42405"/>
      <c r="O42405"/>
      <c r="P42405"/>
      <c r="Q42405"/>
      <c r="R42405"/>
      <c r="S42405" s="13"/>
      <c r="W42405" s="15"/>
    </row>
    <row r="42406" spans="10:23" x14ac:dyDescent="0.3">
      <c r="J42406" s="8"/>
      <c r="K42406"/>
      <c r="L42406"/>
      <c r="M42406"/>
      <c r="N42406"/>
      <c r="O42406"/>
      <c r="P42406"/>
      <c r="Q42406"/>
      <c r="R42406"/>
      <c r="S42406" s="13"/>
      <c r="W42406" s="15"/>
    </row>
    <row r="42407" spans="10:23" x14ac:dyDescent="0.3">
      <c r="J42407" s="8"/>
      <c r="K42407"/>
      <c r="L42407"/>
      <c r="M42407"/>
      <c r="N42407"/>
      <c r="O42407"/>
      <c r="P42407"/>
      <c r="Q42407"/>
      <c r="R42407"/>
      <c r="S42407" s="13"/>
      <c r="W42407" s="15"/>
    </row>
    <row r="42408" spans="10:23" x14ac:dyDescent="0.3">
      <c r="J42408" s="8"/>
      <c r="K42408"/>
      <c r="L42408"/>
      <c r="M42408"/>
      <c r="N42408"/>
      <c r="O42408"/>
      <c r="P42408"/>
      <c r="Q42408"/>
      <c r="R42408"/>
      <c r="S42408" s="13"/>
      <c r="W42408" s="15"/>
    </row>
    <row r="42409" spans="10:23" x14ac:dyDescent="0.3">
      <c r="J42409" s="8"/>
      <c r="K42409"/>
      <c r="L42409"/>
      <c r="M42409"/>
      <c r="N42409"/>
      <c r="O42409"/>
      <c r="P42409"/>
      <c r="Q42409"/>
      <c r="R42409"/>
      <c r="S42409" s="13"/>
      <c r="W42409" s="15"/>
    </row>
    <row r="42410" spans="10:23" x14ac:dyDescent="0.3">
      <c r="J42410" s="8"/>
      <c r="K42410"/>
      <c r="L42410"/>
      <c r="M42410"/>
      <c r="N42410"/>
      <c r="O42410"/>
      <c r="P42410"/>
      <c r="Q42410"/>
      <c r="R42410"/>
      <c r="S42410" s="13"/>
      <c r="W42410" s="15"/>
    </row>
    <row r="42411" spans="10:23" x14ac:dyDescent="0.3">
      <c r="J42411" s="8"/>
      <c r="K42411"/>
      <c r="L42411"/>
      <c r="M42411"/>
      <c r="N42411"/>
      <c r="O42411"/>
      <c r="P42411"/>
      <c r="Q42411"/>
      <c r="R42411"/>
      <c r="S42411" s="13"/>
      <c r="W42411" s="15"/>
    </row>
    <row r="42412" spans="10:23" x14ac:dyDescent="0.3">
      <c r="J42412" s="8"/>
      <c r="K42412"/>
      <c r="L42412"/>
      <c r="M42412"/>
      <c r="N42412"/>
      <c r="O42412"/>
      <c r="P42412"/>
      <c r="Q42412"/>
      <c r="R42412"/>
      <c r="S42412" s="13"/>
      <c r="W42412" s="15"/>
    </row>
    <row r="42413" spans="10:23" x14ac:dyDescent="0.3">
      <c r="J42413" s="8"/>
      <c r="K42413"/>
      <c r="L42413"/>
      <c r="M42413"/>
      <c r="N42413"/>
      <c r="O42413"/>
      <c r="P42413"/>
      <c r="Q42413"/>
      <c r="R42413"/>
      <c r="S42413" s="13"/>
      <c r="W42413" s="15"/>
    </row>
    <row r="42414" spans="10:23" x14ac:dyDescent="0.3">
      <c r="J42414" s="8"/>
      <c r="K42414"/>
      <c r="L42414"/>
      <c r="M42414"/>
      <c r="N42414"/>
      <c r="O42414"/>
      <c r="P42414"/>
      <c r="Q42414"/>
      <c r="R42414"/>
      <c r="S42414" s="13"/>
      <c r="W42414" s="15"/>
    </row>
    <row r="42415" spans="10:23" x14ac:dyDescent="0.3">
      <c r="J42415" s="8"/>
      <c r="K42415"/>
      <c r="L42415"/>
      <c r="M42415"/>
      <c r="N42415"/>
      <c r="O42415"/>
      <c r="P42415"/>
      <c r="Q42415"/>
      <c r="R42415"/>
      <c r="S42415" s="13"/>
      <c r="W42415" s="15"/>
    </row>
    <row r="42416" spans="10:23" x14ac:dyDescent="0.3">
      <c r="J42416" s="8"/>
      <c r="K42416"/>
      <c r="L42416"/>
      <c r="M42416"/>
      <c r="N42416"/>
      <c r="O42416"/>
      <c r="P42416"/>
      <c r="Q42416"/>
      <c r="R42416"/>
      <c r="S42416" s="13"/>
      <c r="W42416" s="15"/>
    </row>
    <row r="42417" spans="10:23" x14ac:dyDescent="0.3">
      <c r="J42417" s="8"/>
      <c r="K42417"/>
      <c r="L42417"/>
      <c r="M42417"/>
      <c r="N42417"/>
      <c r="O42417"/>
      <c r="P42417"/>
      <c r="Q42417"/>
      <c r="R42417"/>
      <c r="S42417" s="13"/>
      <c r="W42417" s="15"/>
    </row>
    <row r="42418" spans="10:23" x14ac:dyDescent="0.3">
      <c r="J42418" s="8"/>
      <c r="K42418"/>
      <c r="L42418"/>
      <c r="M42418"/>
      <c r="N42418"/>
      <c r="O42418"/>
      <c r="P42418"/>
      <c r="Q42418"/>
      <c r="R42418"/>
      <c r="S42418" s="13"/>
      <c r="W42418" s="15"/>
    </row>
    <row r="42419" spans="10:23" x14ac:dyDescent="0.3">
      <c r="J42419" s="8"/>
      <c r="K42419"/>
      <c r="L42419"/>
      <c r="M42419"/>
      <c r="N42419"/>
      <c r="O42419"/>
      <c r="P42419"/>
      <c r="Q42419"/>
      <c r="R42419"/>
      <c r="S42419" s="13"/>
      <c r="W42419" s="15"/>
    </row>
    <row r="42420" spans="10:23" x14ac:dyDescent="0.3">
      <c r="J42420" s="8"/>
      <c r="K42420"/>
      <c r="L42420"/>
      <c r="M42420"/>
      <c r="N42420"/>
      <c r="O42420"/>
      <c r="P42420"/>
      <c r="Q42420"/>
      <c r="R42420"/>
      <c r="S42420" s="13"/>
      <c r="W42420" s="15"/>
    </row>
    <row r="42421" spans="10:23" x14ac:dyDescent="0.3">
      <c r="J42421" s="8"/>
      <c r="K42421"/>
      <c r="L42421"/>
      <c r="M42421"/>
      <c r="N42421"/>
      <c r="O42421"/>
      <c r="P42421"/>
      <c r="Q42421"/>
      <c r="R42421"/>
      <c r="S42421" s="13"/>
      <c r="W42421" s="15"/>
    </row>
    <row r="42422" spans="10:23" x14ac:dyDescent="0.3">
      <c r="J42422" s="8"/>
      <c r="K42422"/>
      <c r="L42422"/>
      <c r="M42422"/>
      <c r="N42422"/>
      <c r="O42422"/>
      <c r="P42422"/>
      <c r="Q42422"/>
      <c r="R42422"/>
      <c r="S42422" s="13"/>
      <c r="W42422" s="15"/>
    </row>
    <row r="42423" spans="10:23" x14ac:dyDescent="0.3">
      <c r="J42423" s="8"/>
      <c r="K42423"/>
      <c r="L42423"/>
      <c r="M42423"/>
      <c r="N42423"/>
      <c r="O42423"/>
      <c r="P42423"/>
      <c r="Q42423"/>
      <c r="R42423"/>
      <c r="S42423" s="13"/>
      <c r="W42423" s="15"/>
    </row>
    <row r="42424" spans="10:23" x14ac:dyDescent="0.3">
      <c r="J42424" s="8"/>
      <c r="K42424"/>
      <c r="L42424"/>
      <c r="M42424"/>
      <c r="N42424"/>
      <c r="O42424"/>
      <c r="P42424"/>
      <c r="Q42424"/>
      <c r="R42424"/>
      <c r="S42424" s="13"/>
      <c r="W42424" s="15"/>
    </row>
    <row r="42425" spans="10:23" x14ac:dyDescent="0.3">
      <c r="J42425" s="8"/>
      <c r="K42425"/>
      <c r="L42425"/>
      <c r="M42425"/>
      <c r="N42425"/>
      <c r="O42425"/>
      <c r="P42425"/>
      <c r="Q42425"/>
      <c r="R42425"/>
      <c r="S42425" s="13"/>
      <c r="W42425" s="15"/>
    </row>
    <row r="42426" spans="10:23" x14ac:dyDescent="0.3">
      <c r="J42426" s="8"/>
      <c r="K42426"/>
      <c r="L42426"/>
      <c r="M42426"/>
      <c r="N42426"/>
      <c r="O42426"/>
      <c r="P42426"/>
      <c r="Q42426"/>
      <c r="R42426"/>
      <c r="S42426" s="13"/>
      <c r="W42426" s="15"/>
    </row>
    <row r="42427" spans="10:23" x14ac:dyDescent="0.3">
      <c r="J42427" s="8"/>
      <c r="K42427"/>
      <c r="L42427"/>
      <c r="M42427"/>
      <c r="N42427"/>
      <c r="O42427"/>
      <c r="P42427"/>
      <c r="Q42427"/>
      <c r="R42427"/>
      <c r="S42427" s="13"/>
      <c r="W42427" s="15"/>
    </row>
    <row r="42428" spans="10:23" x14ac:dyDescent="0.3">
      <c r="J42428" s="8"/>
      <c r="K42428"/>
      <c r="L42428"/>
      <c r="M42428"/>
      <c r="N42428"/>
      <c r="O42428"/>
      <c r="P42428"/>
      <c r="Q42428"/>
      <c r="R42428"/>
      <c r="S42428" s="13"/>
      <c r="W42428" s="15"/>
    </row>
    <row r="42429" spans="10:23" x14ac:dyDescent="0.3">
      <c r="J42429" s="8"/>
      <c r="K42429"/>
      <c r="L42429"/>
      <c r="M42429"/>
      <c r="N42429"/>
      <c r="O42429"/>
      <c r="P42429"/>
      <c r="Q42429"/>
      <c r="R42429"/>
      <c r="S42429" s="13"/>
      <c r="W42429" s="15"/>
    </row>
    <row r="42430" spans="10:23" x14ac:dyDescent="0.3">
      <c r="J42430" s="8"/>
      <c r="K42430"/>
      <c r="L42430"/>
      <c r="M42430"/>
      <c r="N42430"/>
      <c r="O42430"/>
      <c r="P42430"/>
      <c r="Q42430"/>
      <c r="R42430"/>
      <c r="S42430" s="13"/>
      <c r="W42430" s="15"/>
    </row>
    <row r="42431" spans="10:23" x14ac:dyDescent="0.3">
      <c r="J42431" s="8"/>
      <c r="K42431"/>
      <c r="L42431"/>
      <c r="M42431"/>
      <c r="N42431"/>
      <c r="O42431"/>
      <c r="P42431"/>
      <c r="Q42431"/>
      <c r="R42431"/>
      <c r="S42431" s="13"/>
      <c r="W42431" s="15"/>
    </row>
    <row r="42432" spans="10:23" x14ac:dyDescent="0.3">
      <c r="J42432" s="8"/>
      <c r="K42432"/>
      <c r="L42432"/>
      <c r="M42432"/>
      <c r="N42432"/>
      <c r="O42432"/>
      <c r="P42432"/>
      <c r="Q42432"/>
      <c r="R42432"/>
      <c r="S42432" s="13"/>
      <c r="W42432" s="15"/>
    </row>
    <row r="42433" spans="10:23" x14ac:dyDescent="0.3">
      <c r="J42433" s="8"/>
      <c r="K42433"/>
      <c r="L42433"/>
      <c r="M42433"/>
      <c r="N42433"/>
      <c r="O42433"/>
      <c r="P42433"/>
      <c r="Q42433"/>
      <c r="R42433"/>
      <c r="S42433" s="13"/>
      <c r="W42433" s="15"/>
    </row>
    <row r="42434" spans="10:23" x14ac:dyDescent="0.3">
      <c r="J42434" s="8"/>
      <c r="K42434"/>
      <c r="L42434"/>
      <c r="M42434"/>
      <c r="N42434"/>
      <c r="O42434"/>
      <c r="P42434"/>
      <c r="Q42434"/>
      <c r="R42434"/>
      <c r="S42434" s="13"/>
      <c r="W42434" s="15"/>
    </row>
    <row r="42435" spans="10:23" x14ac:dyDescent="0.3">
      <c r="J42435" s="8"/>
      <c r="K42435"/>
      <c r="L42435"/>
      <c r="M42435"/>
      <c r="N42435"/>
      <c r="O42435"/>
      <c r="P42435"/>
      <c r="Q42435"/>
      <c r="R42435"/>
      <c r="S42435" s="13"/>
      <c r="W42435" s="15"/>
    </row>
    <row r="42436" spans="10:23" x14ac:dyDescent="0.3">
      <c r="J42436" s="8"/>
      <c r="K42436"/>
      <c r="L42436"/>
      <c r="M42436"/>
      <c r="N42436"/>
      <c r="O42436"/>
      <c r="P42436"/>
      <c r="Q42436"/>
      <c r="R42436"/>
      <c r="S42436" s="13"/>
      <c r="W42436" s="15"/>
    </row>
    <row r="42437" spans="10:23" x14ac:dyDescent="0.3">
      <c r="J42437" s="8"/>
      <c r="K42437"/>
      <c r="L42437"/>
      <c r="M42437"/>
      <c r="N42437"/>
      <c r="O42437"/>
      <c r="P42437"/>
      <c r="Q42437"/>
      <c r="R42437"/>
      <c r="S42437" s="13"/>
      <c r="W42437" s="15"/>
    </row>
    <row r="42438" spans="10:23" x14ac:dyDescent="0.3">
      <c r="J42438" s="8"/>
      <c r="K42438"/>
      <c r="L42438"/>
      <c r="M42438"/>
      <c r="N42438"/>
      <c r="O42438"/>
      <c r="P42438"/>
      <c r="Q42438"/>
      <c r="R42438"/>
      <c r="S42438" s="13"/>
      <c r="W42438" s="15"/>
    </row>
    <row r="42439" spans="10:23" x14ac:dyDescent="0.3">
      <c r="J42439" s="8"/>
      <c r="K42439"/>
      <c r="L42439"/>
      <c r="M42439"/>
      <c r="N42439"/>
      <c r="O42439"/>
      <c r="P42439"/>
      <c r="Q42439"/>
      <c r="R42439"/>
      <c r="S42439" s="13"/>
      <c r="W42439" s="15"/>
    </row>
    <row r="42440" spans="10:23" x14ac:dyDescent="0.3">
      <c r="J42440" s="8"/>
      <c r="K42440"/>
      <c r="L42440"/>
      <c r="M42440"/>
      <c r="N42440"/>
      <c r="O42440"/>
      <c r="P42440"/>
      <c r="Q42440"/>
      <c r="R42440"/>
      <c r="S42440" s="13"/>
      <c r="W42440" s="15"/>
    </row>
    <row r="42441" spans="10:23" x14ac:dyDescent="0.3">
      <c r="J42441" s="8"/>
      <c r="K42441"/>
      <c r="L42441"/>
      <c r="M42441"/>
      <c r="N42441"/>
      <c r="O42441"/>
      <c r="P42441"/>
      <c r="Q42441"/>
      <c r="R42441"/>
      <c r="S42441" s="13"/>
      <c r="W42441" s="15"/>
    </row>
    <row r="42442" spans="10:23" x14ac:dyDescent="0.3">
      <c r="J42442" s="8"/>
      <c r="K42442"/>
      <c r="L42442"/>
      <c r="M42442"/>
      <c r="N42442"/>
      <c r="O42442"/>
      <c r="P42442"/>
      <c r="Q42442"/>
      <c r="R42442"/>
      <c r="S42442" s="13"/>
      <c r="W42442" s="15"/>
    </row>
    <row r="42443" spans="10:23" x14ac:dyDescent="0.3">
      <c r="J42443" s="8"/>
      <c r="K42443"/>
      <c r="L42443"/>
      <c r="M42443"/>
      <c r="N42443"/>
      <c r="O42443"/>
      <c r="P42443"/>
      <c r="Q42443"/>
      <c r="R42443"/>
      <c r="S42443" s="13"/>
      <c r="W42443" s="15"/>
    </row>
    <row r="42444" spans="10:23" x14ac:dyDescent="0.3">
      <c r="J42444" s="8"/>
      <c r="K42444"/>
      <c r="L42444"/>
      <c r="M42444"/>
      <c r="N42444"/>
      <c r="O42444"/>
      <c r="P42444"/>
      <c r="Q42444"/>
      <c r="R42444"/>
      <c r="S42444" s="13"/>
      <c r="W42444" s="15"/>
    </row>
    <row r="42445" spans="10:23" x14ac:dyDescent="0.3">
      <c r="J42445" s="8"/>
      <c r="K42445"/>
      <c r="L42445"/>
      <c r="M42445"/>
      <c r="N42445"/>
      <c r="O42445"/>
      <c r="P42445"/>
      <c r="Q42445"/>
      <c r="R42445"/>
      <c r="S42445" s="13"/>
      <c r="W42445" s="15"/>
    </row>
    <row r="42446" spans="10:23" x14ac:dyDescent="0.3">
      <c r="J42446" s="8"/>
      <c r="K42446"/>
      <c r="L42446"/>
      <c r="M42446"/>
      <c r="N42446"/>
      <c r="O42446"/>
      <c r="P42446"/>
      <c r="Q42446"/>
      <c r="R42446"/>
      <c r="S42446" s="13"/>
      <c r="W42446" s="15"/>
    </row>
    <row r="42447" spans="10:23" x14ac:dyDescent="0.3">
      <c r="J42447" s="8"/>
      <c r="K42447"/>
      <c r="L42447"/>
      <c r="M42447"/>
      <c r="N42447"/>
      <c r="O42447"/>
      <c r="P42447"/>
      <c r="Q42447"/>
      <c r="R42447"/>
      <c r="S42447" s="13"/>
      <c r="W42447" s="15"/>
    </row>
    <row r="42448" spans="10:23" x14ac:dyDescent="0.3">
      <c r="J42448" s="8"/>
      <c r="K42448"/>
      <c r="L42448"/>
      <c r="M42448"/>
      <c r="N42448"/>
      <c r="O42448"/>
      <c r="P42448"/>
      <c r="Q42448"/>
      <c r="R42448"/>
      <c r="S42448" s="13"/>
      <c r="W42448" s="15"/>
    </row>
    <row r="42449" spans="10:23" x14ac:dyDescent="0.3">
      <c r="J42449" s="8"/>
      <c r="K42449"/>
      <c r="L42449"/>
      <c r="M42449"/>
      <c r="N42449"/>
      <c r="O42449"/>
      <c r="P42449"/>
      <c r="Q42449"/>
      <c r="R42449"/>
      <c r="S42449" s="13"/>
      <c r="W42449" s="15"/>
    </row>
    <row r="42450" spans="10:23" x14ac:dyDescent="0.3">
      <c r="J42450" s="8"/>
      <c r="K42450"/>
      <c r="L42450"/>
      <c r="M42450"/>
      <c r="N42450"/>
      <c r="O42450"/>
      <c r="P42450"/>
      <c r="Q42450"/>
      <c r="R42450"/>
      <c r="S42450" s="13"/>
      <c r="W42450" s="15"/>
    </row>
    <row r="42451" spans="10:23" x14ac:dyDescent="0.3">
      <c r="J42451" s="8"/>
      <c r="K42451"/>
      <c r="L42451"/>
      <c r="M42451"/>
      <c r="N42451"/>
      <c r="O42451"/>
      <c r="P42451"/>
      <c r="Q42451"/>
      <c r="R42451"/>
      <c r="S42451" s="13"/>
      <c r="W42451" s="15"/>
    </row>
    <row r="42452" spans="10:23" x14ac:dyDescent="0.3">
      <c r="J42452" s="8"/>
      <c r="K42452"/>
      <c r="L42452"/>
      <c r="M42452"/>
      <c r="N42452"/>
      <c r="O42452"/>
      <c r="P42452"/>
      <c r="Q42452"/>
      <c r="R42452"/>
      <c r="S42452" s="13"/>
      <c r="W42452" s="15"/>
    </row>
    <row r="42453" spans="10:23" x14ac:dyDescent="0.3">
      <c r="J42453" s="8"/>
      <c r="K42453"/>
      <c r="L42453"/>
      <c r="M42453"/>
      <c r="N42453"/>
      <c r="O42453"/>
      <c r="P42453"/>
      <c r="Q42453"/>
      <c r="R42453"/>
      <c r="S42453" s="13"/>
      <c r="W42453" s="15"/>
    </row>
    <row r="42454" spans="10:23" x14ac:dyDescent="0.3">
      <c r="J42454" s="8"/>
      <c r="K42454"/>
      <c r="L42454"/>
      <c r="M42454"/>
      <c r="N42454"/>
      <c r="O42454"/>
      <c r="P42454"/>
      <c r="Q42454"/>
      <c r="R42454"/>
      <c r="S42454" s="13"/>
      <c r="W42454" s="15"/>
    </row>
    <row r="42455" spans="10:23" x14ac:dyDescent="0.3">
      <c r="J42455" s="8"/>
      <c r="K42455"/>
      <c r="L42455"/>
      <c r="M42455"/>
      <c r="N42455"/>
      <c r="O42455"/>
      <c r="P42455"/>
      <c r="Q42455"/>
      <c r="R42455"/>
      <c r="S42455" s="13"/>
      <c r="W42455" s="15"/>
    </row>
    <row r="42456" spans="10:23" x14ac:dyDescent="0.3">
      <c r="J42456" s="8"/>
      <c r="K42456"/>
      <c r="L42456"/>
      <c r="M42456"/>
      <c r="N42456"/>
      <c r="O42456"/>
      <c r="P42456"/>
      <c r="Q42456"/>
      <c r="R42456"/>
      <c r="S42456" s="13"/>
      <c r="W42456" s="15"/>
    </row>
    <row r="42457" spans="10:23" x14ac:dyDescent="0.3">
      <c r="J42457" s="8"/>
      <c r="K42457"/>
      <c r="L42457"/>
      <c r="M42457"/>
      <c r="N42457"/>
      <c r="O42457"/>
      <c r="P42457"/>
      <c r="Q42457"/>
      <c r="R42457"/>
      <c r="S42457" s="13"/>
      <c r="W42457" s="15"/>
    </row>
    <row r="42458" spans="10:23" x14ac:dyDescent="0.3">
      <c r="J42458" s="8"/>
      <c r="K42458"/>
      <c r="L42458"/>
      <c r="M42458"/>
      <c r="N42458"/>
      <c r="O42458"/>
      <c r="P42458"/>
      <c r="Q42458"/>
      <c r="R42458"/>
      <c r="S42458" s="13"/>
      <c r="W42458" s="15"/>
    </row>
    <row r="42459" spans="10:23" x14ac:dyDescent="0.3">
      <c r="J42459" s="8"/>
      <c r="K42459"/>
      <c r="L42459"/>
      <c r="M42459"/>
      <c r="N42459"/>
      <c r="O42459"/>
      <c r="P42459"/>
      <c r="Q42459"/>
      <c r="R42459"/>
      <c r="S42459" s="13"/>
      <c r="W42459" s="15"/>
    </row>
    <row r="42460" spans="10:23" x14ac:dyDescent="0.3">
      <c r="J42460" s="8"/>
      <c r="K42460"/>
      <c r="L42460"/>
      <c r="M42460"/>
      <c r="N42460"/>
      <c r="O42460"/>
      <c r="P42460"/>
      <c r="Q42460"/>
      <c r="R42460"/>
      <c r="S42460" s="13"/>
      <c r="W42460" s="15"/>
    </row>
    <row r="42461" spans="10:23" x14ac:dyDescent="0.3">
      <c r="J42461" s="8"/>
      <c r="K42461"/>
      <c r="L42461"/>
      <c r="M42461"/>
      <c r="N42461"/>
      <c r="O42461"/>
      <c r="P42461"/>
      <c r="Q42461"/>
      <c r="R42461"/>
      <c r="S42461" s="13"/>
      <c r="W42461" s="15"/>
    </row>
    <row r="42462" spans="10:23" x14ac:dyDescent="0.3">
      <c r="J42462" s="8"/>
      <c r="K42462"/>
      <c r="L42462"/>
      <c r="M42462"/>
      <c r="N42462"/>
      <c r="O42462"/>
      <c r="P42462"/>
      <c r="Q42462"/>
      <c r="R42462"/>
      <c r="S42462" s="13"/>
      <c r="W42462" s="15"/>
    </row>
    <row r="42463" spans="10:23" x14ac:dyDescent="0.3">
      <c r="J42463" s="8"/>
      <c r="K42463"/>
      <c r="L42463"/>
      <c r="M42463"/>
      <c r="N42463"/>
      <c r="O42463"/>
      <c r="P42463"/>
      <c r="Q42463"/>
      <c r="R42463"/>
      <c r="S42463" s="13"/>
      <c r="W42463" s="15"/>
    </row>
    <row r="42464" spans="10:23" x14ac:dyDescent="0.3">
      <c r="J42464" s="8"/>
      <c r="K42464"/>
      <c r="L42464"/>
      <c r="M42464"/>
      <c r="N42464"/>
      <c r="O42464"/>
      <c r="P42464"/>
      <c r="Q42464"/>
      <c r="R42464"/>
      <c r="S42464" s="13"/>
      <c r="W42464" s="15"/>
    </row>
    <row r="42465" spans="10:23" x14ac:dyDescent="0.3">
      <c r="J42465" s="8"/>
      <c r="K42465"/>
      <c r="L42465"/>
      <c r="M42465"/>
      <c r="N42465"/>
      <c r="O42465"/>
      <c r="P42465"/>
      <c r="Q42465"/>
      <c r="R42465"/>
      <c r="S42465" s="13"/>
      <c r="W42465" s="15"/>
    </row>
    <row r="42466" spans="10:23" x14ac:dyDescent="0.3">
      <c r="J42466" s="8"/>
      <c r="K42466"/>
      <c r="L42466"/>
      <c r="M42466"/>
      <c r="N42466"/>
      <c r="O42466"/>
      <c r="P42466"/>
      <c r="Q42466"/>
      <c r="R42466"/>
      <c r="S42466" s="13"/>
      <c r="W42466" s="15"/>
    </row>
    <row r="42467" spans="10:23" x14ac:dyDescent="0.3">
      <c r="J42467" s="8"/>
      <c r="K42467"/>
      <c r="L42467"/>
      <c r="M42467"/>
      <c r="N42467"/>
      <c r="O42467"/>
      <c r="P42467"/>
      <c r="Q42467"/>
      <c r="R42467"/>
      <c r="S42467" s="13"/>
      <c r="W42467" s="15"/>
    </row>
    <row r="42468" spans="10:23" x14ac:dyDescent="0.3">
      <c r="J42468" s="8"/>
      <c r="K42468"/>
      <c r="L42468"/>
      <c r="M42468"/>
      <c r="N42468"/>
      <c r="O42468"/>
      <c r="P42468"/>
      <c r="Q42468"/>
      <c r="R42468"/>
      <c r="S42468" s="13"/>
      <c r="W42468" s="15"/>
    </row>
    <row r="42469" spans="10:23" x14ac:dyDescent="0.3">
      <c r="J42469" s="8"/>
      <c r="K42469"/>
      <c r="L42469"/>
      <c r="M42469"/>
      <c r="N42469"/>
      <c r="O42469"/>
      <c r="P42469"/>
      <c r="Q42469"/>
      <c r="R42469"/>
      <c r="S42469" s="13"/>
      <c r="W42469" s="15"/>
    </row>
    <row r="42470" spans="10:23" x14ac:dyDescent="0.3">
      <c r="J42470" s="8"/>
      <c r="K42470"/>
      <c r="L42470"/>
      <c r="M42470"/>
      <c r="N42470"/>
      <c r="O42470"/>
      <c r="P42470"/>
      <c r="Q42470"/>
      <c r="R42470"/>
      <c r="S42470" s="13"/>
      <c r="W42470" s="15"/>
    </row>
    <row r="42471" spans="10:23" x14ac:dyDescent="0.3">
      <c r="J42471" s="8"/>
      <c r="K42471"/>
      <c r="L42471"/>
      <c r="M42471"/>
      <c r="N42471"/>
      <c r="O42471"/>
      <c r="P42471"/>
      <c r="Q42471"/>
      <c r="R42471"/>
      <c r="S42471" s="13"/>
      <c r="W42471" s="15"/>
    </row>
    <row r="42472" spans="10:23" x14ac:dyDescent="0.3">
      <c r="J42472" s="8"/>
      <c r="K42472"/>
      <c r="L42472"/>
      <c r="M42472"/>
      <c r="N42472"/>
      <c r="O42472"/>
      <c r="P42472"/>
      <c r="Q42472"/>
      <c r="R42472"/>
      <c r="S42472" s="13"/>
      <c r="W42472" s="15"/>
    </row>
    <row r="42473" spans="10:23" x14ac:dyDescent="0.3">
      <c r="J42473" s="8"/>
      <c r="K42473"/>
      <c r="L42473"/>
      <c r="M42473"/>
      <c r="N42473"/>
      <c r="O42473"/>
      <c r="P42473"/>
      <c r="Q42473"/>
      <c r="R42473"/>
      <c r="S42473" s="13"/>
      <c r="W42473" s="15"/>
    </row>
    <row r="42474" spans="10:23" x14ac:dyDescent="0.3">
      <c r="J42474" s="8"/>
      <c r="K42474"/>
      <c r="L42474"/>
      <c r="M42474"/>
      <c r="N42474"/>
      <c r="O42474"/>
      <c r="P42474"/>
      <c r="Q42474"/>
      <c r="R42474"/>
      <c r="S42474" s="13"/>
      <c r="W42474" s="15"/>
    </row>
    <row r="42475" spans="10:23" x14ac:dyDescent="0.3">
      <c r="J42475" s="8"/>
      <c r="K42475"/>
      <c r="L42475"/>
      <c r="M42475"/>
      <c r="N42475"/>
      <c r="O42475"/>
      <c r="P42475"/>
      <c r="Q42475"/>
      <c r="R42475"/>
      <c r="S42475" s="13"/>
      <c r="W42475" s="15"/>
    </row>
    <row r="42476" spans="10:23" x14ac:dyDescent="0.3">
      <c r="J42476" s="8"/>
      <c r="K42476"/>
      <c r="L42476"/>
      <c r="M42476"/>
      <c r="N42476"/>
      <c r="O42476"/>
      <c r="P42476"/>
      <c r="Q42476"/>
      <c r="R42476"/>
      <c r="S42476" s="13"/>
      <c r="W42476" s="15"/>
    </row>
    <row r="42477" spans="10:23" x14ac:dyDescent="0.3">
      <c r="J42477" s="8"/>
      <c r="K42477"/>
      <c r="L42477"/>
      <c r="M42477"/>
      <c r="N42477"/>
      <c r="O42477"/>
      <c r="P42477"/>
      <c r="Q42477"/>
      <c r="R42477"/>
      <c r="S42477" s="13"/>
      <c r="W42477" s="15"/>
    </row>
    <row r="42478" spans="10:23" x14ac:dyDescent="0.3">
      <c r="J42478" s="8"/>
      <c r="K42478"/>
      <c r="L42478"/>
      <c r="M42478"/>
      <c r="N42478"/>
      <c r="O42478"/>
      <c r="P42478"/>
      <c r="Q42478"/>
      <c r="R42478"/>
      <c r="S42478" s="13"/>
      <c r="W42478" s="15"/>
    </row>
    <row r="42479" spans="10:23" x14ac:dyDescent="0.3">
      <c r="J42479" s="8"/>
      <c r="K42479"/>
      <c r="L42479"/>
      <c r="M42479"/>
      <c r="N42479"/>
      <c r="O42479"/>
      <c r="P42479"/>
      <c r="Q42479"/>
      <c r="R42479"/>
      <c r="S42479" s="13"/>
      <c r="W42479" s="15"/>
    </row>
    <row r="42480" spans="10:23" x14ac:dyDescent="0.3">
      <c r="J42480" s="8"/>
      <c r="K42480"/>
      <c r="L42480"/>
      <c r="M42480"/>
      <c r="N42480"/>
      <c r="O42480"/>
      <c r="P42480"/>
      <c r="Q42480"/>
      <c r="R42480"/>
      <c r="S42480" s="13"/>
      <c r="W42480" s="15"/>
    </row>
    <row r="42481" spans="10:23" x14ac:dyDescent="0.3">
      <c r="J42481" s="8"/>
      <c r="K42481"/>
      <c r="L42481"/>
      <c r="M42481"/>
      <c r="N42481"/>
      <c r="O42481"/>
      <c r="P42481"/>
      <c r="Q42481"/>
      <c r="R42481"/>
      <c r="S42481" s="13"/>
      <c r="W42481" s="15"/>
    </row>
    <row r="42482" spans="10:23" x14ac:dyDescent="0.3">
      <c r="J42482" s="8"/>
      <c r="K42482"/>
      <c r="L42482"/>
      <c r="M42482"/>
      <c r="N42482"/>
      <c r="O42482"/>
      <c r="P42482"/>
      <c r="Q42482"/>
      <c r="R42482"/>
      <c r="S42482" s="13"/>
      <c r="W42482" s="15"/>
    </row>
    <row r="42483" spans="10:23" x14ac:dyDescent="0.3">
      <c r="J42483" s="8"/>
      <c r="K42483"/>
      <c r="L42483"/>
      <c r="M42483"/>
      <c r="N42483"/>
      <c r="O42483"/>
      <c r="P42483"/>
      <c r="Q42483"/>
      <c r="R42483"/>
      <c r="S42483" s="13"/>
      <c r="W42483" s="15"/>
    </row>
    <row r="42484" spans="10:23" x14ac:dyDescent="0.3">
      <c r="J42484" s="8"/>
      <c r="K42484"/>
      <c r="L42484"/>
      <c r="M42484"/>
      <c r="N42484"/>
      <c r="O42484"/>
      <c r="P42484"/>
      <c r="Q42484"/>
      <c r="R42484"/>
      <c r="S42484" s="13"/>
      <c r="W42484" s="15"/>
    </row>
    <row r="42485" spans="10:23" x14ac:dyDescent="0.3">
      <c r="J42485" s="8"/>
      <c r="K42485"/>
      <c r="L42485"/>
      <c r="M42485"/>
      <c r="N42485"/>
      <c r="O42485"/>
      <c r="P42485"/>
      <c r="Q42485"/>
      <c r="R42485"/>
      <c r="S42485" s="13"/>
      <c r="W42485" s="15"/>
    </row>
    <row r="42486" spans="10:23" x14ac:dyDescent="0.3">
      <c r="J42486" s="8"/>
      <c r="K42486"/>
      <c r="L42486"/>
      <c r="M42486"/>
      <c r="N42486"/>
      <c r="O42486"/>
      <c r="P42486"/>
      <c r="Q42486"/>
      <c r="R42486"/>
      <c r="S42486" s="13"/>
      <c r="W42486" s="15"/>
    </row>
    <row r="42487" spans="10:23" x14ac:dyDescent="0.3">
      <c r="J42487" s="8"/>
      <c r="K42487"/>
      <c r="L42487"/>
      <c r="M42487"/>
      <c r="N42487"/>
      <c r="O42487"/>
      <c r="P42487"/>
      <c r="Q42487"/>
      <c r="R42487"/>
      <c r="S42487" s="13"/>
      <c r="W42487" s="15"/>
    </row>
    <row r="42488" spans="10:23" x14ac:dyDescent="0.3">
      <c r="J42488" s="8"/>
      <c r="K42488"/>
      <c r="L42488"/>
      <c r="M42488"/>
      <c r="N42488"/>
      <c r="O42488"/>
      <c r="P42488"/>
      <c r="Q42488"/>
      <c r="R42488"/>
      <c r="S42488" s="13"/>
      <c r="W42488" s="15"/>
    </row>
    <row r="42489" spans="10:23" x14ac:dyDescent="0.3">
      <c r="J42489" s="8"/>
      <c r="K42489"/>
      <c r="L42489"/>
      <c r="M42489"/>
      <c r="N42489"/>
      <c r="O42489"/>
      <c r="P42489"/>
      <c r="Q42489"/>
      <c r="R42489"/>
      <c r="S42489" s="13"/>
      <c r="W42489" s="15"/>
    </row>
    <row r="42490" spans="10:23" x14ac:dyDescent="0.3">
      <c r="J42490" s="8"/>
      <c r="K42490"/>
      <c r="L42490"/>
      <c r="M42490"/>
      <c r="N42490"/>
      <c r="O42490"/>
      <c r="P42490"/>
      <c r="Q42490"/>
      <c r="R42490"/>
      <c r="S42490" s="13"/>
      <c r="W42490" s="15"/>
    </row>
    <row r="42491" spans="10:23" x14ac:dyDescent="0.3">
      <c r="J42491" s="8"/>
      <c r="K42491"/>
      <c r="L42491"/>
      <c r="M42491"/>
      <c r="N42491"/>
      <c r="O42491"/>
      <c r="P42491"/>
      <c r="Q42491"/>
      <c r="R42491"/>
      <c r="S42491" s="13"/>
      <c r="W42491" s="15"/>
    </row>
    <row r="42492" spans="10:23" x14ac:dyDescent="0.3">
      <c r="J42492" s="8"/>
      <c r="K42492"/>
      <c r="L42492"/>
      <c r="M42492"/>
      <c r="N42492"/>
      <c r="O42492"/>
      <c r="P42492"/>
      <c r="Q42492"/>
      <c r="R42492"/>
      <c r="S42492" s="13"/>
      <c r="W42492" s="15"/>
    </row>
    <row r="42493" spans="10:23" x14ac:dyDescent="0.3">
      <c r="J42493" s="8"/>
      <c r="K42493"/>
      <c r="L42493"/>
      <c r="M42493"/>
      <c r="N42493"/>
      <c r="O42493"/>
      <c r="P42493"/>
      <c r="Q42493"/>
      <c r="R42493"/>
      <c r="S42493" s="13"/>
      <c r="W42493" s="15"/>
    </row>
    <row r="42494" spans="10:23" x14ac:dyDescent="0.3">
      <c r="J42494" s="8"/>
      <c r="K42494"/>
      <c r="L42494"/>
      <c r="M42494"/>
      <c r="N42494"/>
      <c r="O42494"/>
      <c r="P42494"/>
      <c r="Q42494"/>
      <c r="R42494"/>
      <c r="S42494" s="13"/>
      <c r="W42494" s="15"/>
    </row>
    <row r="42495" spans="10:23" x14ac:dyDescent="0.3">
      <c r="J42495" s="8"/>
      <c r="K42495"/>
      <c r="L42495"/>
      <c r="M42495"/>
      <c r="N42495"/>
      <c r="O42495"/>
      <c r="P42495"/>
      <c r="Q42495"/>
      <c r="R42495"/>
      <c r="S42495" s="13"/>
      <c r="W42495" s="15"/>
    </row>
    <row r="42496" spans="10:23" x14ac:dyDescent="0.3">
      <c r="J42496" s="8"/>
      <c r="K42496"/>
      <c r="L42496"/>
      <c r="M42496"/>
      <c r="N42496"/>
      <c r="O42496"/>
      <c r="P42496"/>
      <c r="Q42496"/>
      <c r="R42496"/>
      <c r="S42496" s="13"/>
      <c r="W42496" s="15"/>
    </row>
    <row r="42497" spans="10:23" x14ac:dyDescent="0.3">
      <c r="J42497" s="8"/>
      <c r="K42497"/>
      <c r="L42497"/>
      <c r="M42497"/>
      <c r="N42497"/>
      <c r="O42497"/>
      <c r="P42497"/>
      <c r="Q42497"/>
      <c r="R42497"/>
      <c r="S42497" s="13"/>
      <c r="W42497" s="15"/>
    </row>
    <row r="42498" spans="10:23" x14ac:dyDescent="0.3">
      <c r="J42498" s="8"/>
      <c r="K42498"/>
      <c r="L42498"/>
      <c r="M42498"/>
      <c r="N42498"/>
      <c r="O42498"/>
      <c r="P42498"/>
      <c r="Q42498"/>
      <c r="R42498"/>
      <c r="S42498" s="13"/>
      <c r="W42498" s="15"/>
    </row>
    <row r="42499" spans="10:23" x14ac:dyDescent="0.3">
      <c r="J42499" s="8"/>
      <c r="K42499"/>
      <c r="L42499"/>
      <c r="M42499"/>
      <c r="N42499"/>
      <c r="O42499"/>
      <c r="P42499"/>
      <c r="Q42499"/>
      <c r="R42499"/>
      <c r="S42499" s="13"/>
      <c r="W42499" s="15"/>
    </row>
    <row r="42500" spans="10:23" x14ac:dyDescent="0.3">
      <c r="J42500" s="8"/>
      <c r="K42500"/>
      <c r="L42500"/>
      <c r="M42500"/>
      <c r="N42500"/>
      <c r="O42500"/>
      <c r="P42500"/>
      <c r="Q42500"/>
      <c r="R42500"/>
      <c r="S42500" s="13"/>
      <c r="W42500" s="15"/>
    </row>
    <row r="42501" spans="10:23" x14ac:dyDescent="0.3">
      <c r="J42501" s="8"/>
      <c r="K42501"/>
      <c r="L42501"/>
      <c r="M42501"/>
      <c r="N42501"/>
      <c r="O42501"/>
      <c r="P42501"/>
      <c r="Q42501"/>
      <c r="R42501"/>
      <c r="S42501" s="13"/>
      <c r="W42501" s="15"/>
    </row>
    <row r="42502" spans="10:23" x14ac:dyDescent="0.3">
      <c r="J42502" s="8"/>
      <c r="K42502"/>
      <c r="L42502"/>
      <c r="M42502"/>
      <c r="N42502"/>
      <c r="O42502"/>
      <c r="P42502"/>
      <c r="Q42502"/>
      <c r="R42502"/>
      <c r="S42502" s="13"/>
      <c r="W42502" s="15"/>
    </row>
    <row r="42503" spans="10:23" x14ac:dyDescent="0.3">
      <c r="J42503" s="8"/>
      <c r="K42503"/>
      <c r="L42503"/>
      <c r="M42503"/>
      <c r="N42503"/>
      <c r="O42503"/>
      <c r="P42503"/>
      <c r="Q42503"/>
      <c r="R42503"/>
      <c r="S42503" s="13"/>
      <c r="W42503" s="15"/>
    </row>
    <row r="42504" spans="10:23" x14ac:dyDescent="0.3">
      <c r="J42504" s="8"/>
      <c r="K42504"/>
      <c r="L42504"/>
      <c r="M42504"/>
      <c r="N42504"/>
      <c r="O42504"/>
      <c r="P42504"/>
      <c r="Q42504"/>
      <c r="R42504"/>
      <c r="S42504" s="13"/>
      <c r="W42504" s="15"/>
    </row>
    <row r="42505" spans="10:23" x14ac:dyDescent="0.3">
      <c r="J42505" s="8"/>
      <c r="K42505"/>
      <c r="L42505"/>
      <c r="M42505"/>
      <c r="N42505"/>
      <c r="O42505"/>
      <c r="P42505"/>
      <c r="Q42505"/>
      <c r="R42505"/>
      <c r="S42505" s="13"/>
      <c r="W42505" s="15"/>
    </row>
    <row r="42506" spans="10:23" x14ac:dyDescent="0.3">
      <c r="J42506" s="8"/>
      <c r="K42506"/>
      <c r="L42506"/>
      <c r="M42506"/>
      <c r="N42506"/>
      <c r="O42506"/>
      <c r="P42506"/>
      <c r="Q42506"/>
      <c r="R42506"/>
      <c r="S42506" s="13"/>
      <c r="W42506" s="15"/>
    </row>
    <row r="42507" spans="10:23" x14ac:dyDescent="0.3">
      <c r="J42507" s="8"/>
      <c r="K42507"/>
      <c r="L42507"/>
      <c r="M42507"/>
      <c r="N42507"/>
      <c r="O42507"/>
      <c r="P42507"/>
      <c r="Q42507"/>
      <c r="R42507"/>
      <c r="S42507" s="13"/>
      <c r="W42507" s="15"/>
    </row>
    <row r="42508" spans="10:23" x14ac:dyDescent="0.3">
      <c r="J42508" s="8"/>
      <c r="K42508"/>
      <c r="L42508"/>
      <c r="M42508"/>
      <c r="N42508"/>
      <c r="O42508"/>
      <c r="P42508"/>
      <c r="Q42508"/>
      <c r="R42508"/>
      <c r="S42508" s="13"/>
      <c r="W42508" s="15"/>
    </row>
    <row r="42509" spans="10:23" x14ac:dyDescent="0.3">
      <c r="J42509" s="8"/>
      <c r="K42509"/>
      <c r="L42509"/>
      <c r="M42509"/>
      <c r="N42509"/>
      <c r="O42509"/>
      <c r="P42509"/>
      <c r="Q42509"/>
      <c r="R42509"/>
      <c r="S42509" s="13"/>
      <c r="W42509" s="15"/>
    </row>
    <row r="42510" spans="10:23" x14ac:dyDescent="0.3">
      <c r="J42510" s="8"/>
      <c r="K42510"/>
      <c r="L42510"/>
      <c r="M42510"/>
      <c r="N42510"/>
      <c r="O42510"/>
      <c r="P42510"/>
      <c r="Q42510"/>
      <c r="R42510"/>
      <c r="S42510" s="13"/>
      <c r="W42510" s="15"/>
    </row>
    <row r="42511" spans="10:23" x14ac:dyDescent="0.3">
      <c r="J42511" s="8"/>
      <c r="K42511"/>
      <c r="L42511"/>
      <c r="M42511"/>
      <c r="N42511"/>
      <c r="O42511"/>
      <c r="P42511"/>
      <c r="Q42511"/>
      <c r="R42511"/>
      <c r="S42511" s="13"/>
      <c r="W42511" s="15"/>
    </row>
    <row r="42512" spans="10:23" x14ac:dyDescent="0.3">
      <c r="J42512" s="8"/>
      <c r="K42512"/>
      <c r="L42512"/>
      <c r="M42512"/>
      <c r="N42512"/>
      <c r="O42512"/>
      <c r="P42512"/>
      <c r="Q42512"/>
      <c r="R42512"/>
      <c r="S42512" s="13"/>
      <c r="W42512" s="15"/>
    </row>
    <row r="42513" spans="10:23" x14ac:dyDescent="0.3">
      <c r="J42513" s="8"/>
      <c r="K42513"/>
      <c r="L42513"/>
      <c r="M42513"/>
      <c r="N42513"/>
      <c r="O42513"/>
      <c r="P42513"/>
      <c r="Q42513"/>
      <c r="R42513"/>
      <c r="S42513" s="13"/>
      <c r="W42513" s="15"/>
    </row>
    <row r="42514" spans="10:23" x14ac:dyDescent="0.3">
      <c r="J42514" s="8"/>
      <c r="K42514"/>
      <c r="L42514"/>
      <c r="M42514"/>
      <c r="N42514"/>
      <c r="O42514"/>
      <c r="P42514"/>
      <c r="Q42514"/>
      <c r="R42514"/>
      <c r="S42514" s="13"/>
      <c r="W42514" s="15"/>
    </row>
    <row r="42515" spans="10:23" x14ac:dyDescent="0.3">
      <c r="J42515" s="8"/>
      <c r="K42515"/>
      <c r="L42515"/>
      <c r="M42515"/>
      <c r="N42515"/>
      <c r="O42515"/>
      <c r="P42515"/>
      <c r="Q42515"/>
      <c r="R42515"/>
      <c r="S42515" s="13"/>
      <c r="W42515" s="15"/>
    </row>
    <row r="42516" spans="10:23" x14ac:dyDescent="0.3">
      <c r="J42516" s="8"/>
      <c r="K42516"/>
      <c r="L42516"/>
      <c r="M42516"/>
      <c r="N42516"/>
      <c r="O42516"/>
      <c r="P42516"/>
      <c r="Q42516"/>
      <c r="R42516"/>
      <c r="S42516" s="13"/>
      <c r="W42516" s="15"/>
    </row>
    <row r="42517" spans="10:23" x14ac:dyDescent="0.3">
      <c r="J42517" s="8"/>
      <c r="K42517"/>
      <c r="L42517"/>
      <c r="M42517"/>
      <c r="N42517"/>
      <c r="O42517"/>
      <c r="P42517"/>
      <c r="Q42517"/>
      <c r="R42517"/>
      <c r="S42517" s="13"/>
      <c r="W42517" s="15"/>
    </row>
    <row r="42518" spans="10:23" x14ac:dyDescent="0.3">
      <c r="J42518" s="8"/>
      <c r="K42518"/>
      <c r="L42518"/>
      <c r="M42518"/>
      <c r="N42518"/>
      <c r="O42518"/>
      <c r="P42518"/>
      <c r="Q42518"/>
      <c r="R42518"/>
      <c r="S42518" s="13"/>
      <c r="W42518" s="15"/>
    </row>
    <row r="42519" spans="10:23" x14ac:dyDescent="0.3">
      <c r="J42519" s="8"/>
      <c r="K42519"/>
      <c r="L42519"/>
      <c r="M42519"/>
      <c r="N42519"/>
      <c r="O42519"/>
      <c r="P42519"/>
      <c r="Q42519"/>
      <c r="R42519"/>
      <c r="S42519" s="13"/>
      <c r="W42519" s="15"/>
    </row>
    <row r="42520" spans="10:23" x14ac:dyDescent="0.3">
      <c r="J42520" s="8"/>
      <c r="K42520"/>
      <c r="L42520"/>
      <c r="M42520"/>
      <c r="N42520"/>
      <c r="O42520"/>
      <c r="P42520"/>
      <c r="Q42520"/>
      <c r="R42520"/>
      <c r="S42520" s="13"/>
      <c r="W42520" s="15"/>
    </row>
    <row r="42521" spans="10:23" x14ac:dyDescent="0.3">
      <c r="J42521" s="8"/>
      <c r="K42521"/>
      <c r="L42521"/>
      <c r="M42521"/>
      <c r="N42521"/>
      <c r="O42521"/>
      <c r="P42521"/>
      <c r="Q42521"/>
      <c r="R42521"/>
      <c r="S42521" s="13"/>
      <c r="W42521" s="15"/>
    </row>
    <row r="42522" spans="10:23" x14ac:dyDescent="0.3">
      <c r="J42522" s="8"/>
      <c r="K42522"/>
      <c r="L42522"/>
      <c r="M42522"/>
      <c r="N42522"/>
      <c r="O42522"/>
      <c r="P42522"/>
      <c r="Q42522"/>
      <c r="R42522"/>
      <c r="S42522" s="13"/>
      <c r="W42522" s="15"/>
    </row>
    <row r="42523" spans="10:23" x14ac:dyDescent="0.3">
      <c r="J42523" s="8"/>
      <c r="K42523"/>
      <c r="L42523"/>
      <c r="M42523"/>
      <c r="N42523"/>
      <c r="O42523"/>
      <c r="P42523"/>
      <c r="Q42523"/>
      <c r="R42523"/>
      <c r="S42523" s="13"/>
      <c r="W42523" s="15"/>
    </row>
    <row r="42524" spans="10:23" x14ac:dyDescent="0.3">
      <c r="J42524" s="8"/>
      <c r="K42524"/>
      <c r="L42524"/>
      <c r="M42524"/>
      <c r="N42524"/>
      <c r="O42524"/>
      <c r="P42524"/>
      <c r="Q42524"/>
      <c r="R42524"/>
      <c r="S42524" s="13"/>
      <c r="W42524" s="15"/>
    </row>
    <row r="42525" spans="10:23" x14ac:dyDescent="0.3">
      <c r="J42525" s="8"/>
      <c r="K42525"/>
      <c r="L42525"/>
      <c r="M42525"/>
      <c r="N42525"/>
      <c r="O42525"/>
      <c r="P42525"/>
      <c r="Q42525"/>
      <c r="R42525"/>
      <c r="S42525" s="13"/>
      <c r="W42525" s="15"/>
    </row>
    <row r="42526" spans="10:23" x14ac:dyDescent="0.3">
      <c r="J42526" s="8"/>
      <c r="K42526"/>
      <c r="L42526"/>
      <c r="M42526"/>
      <c r="N42526"/>
      <c r="O42526"/>
      <c r="P42526"/>
      <c r="Q42526"/>
      <c r="R42526"/>
      <c r="S42526" s="13"/>
      <c r="W42526" s="15"/>
    </row>
    <row r="42527" spans="10:23" x14ac:dyDescent="0.3">
      <c r="J42527" s="8"/>
      <c r="K42527"/>
      <c r="L42527"/>
      <c r="M42527"/>
      <c r="N42527"/>
      <c r="O42527"/>
      <c r="P42527"/>
      <c r="Q42527"/>
      <c r="R42527"/>
      <c r="S42527" s="13"/>
      <c r="W42527" s="15"/>
    </row>
    <row r="42528" spans="10:23" x14ac:dyDescent="0.3">
      <c r="J42528" s="8"/>
      <c r="K42528"/>
      <c r="L42528"/>
      <c r="M42528"/>
      <c r="N42528"/>
      <c r="O42528"/>
      <c r="P42528"/>
      <c r="Q42528"/>
      <c r="R42528"/>
      <c r="S42528" s="13"/>
      <c r="W42528" s="15"/>
    </row>
    <row r="42529" spans="10:23" x14ac:dyDescent="0.3">
      <c r="J42529" s="8"/>
      <c r="K42529"/>
      <c r="L42529"/>
      <c r="M42529"/>
      <c r="N42529"/>
      <c r="O42529"/>
      <c r="P42529"/>
      <c r="Q42529"/>
      <c r="R42529"/>
      <c r="S42529" s="13"/>
      <c r="W42529" s="15"/>
    </row>
    <row r="42530" spans="10:23" x14ac:dyDescent="0.3">
      <c r="J42530" s="8"/>
      <c r="K42530"/>
      <c r="L42530"/>
      <c r="M42530"/>
      <c r="N42530"/>
      <c r="O42530"/>
      <c r="P42530"/>
      <c r="Q42530"/>
      <c r="R42530"/>
      <c r="S42530" s="13"/>
      <c r="W42530" s="15"/>
    </row>
    <row r="42531" spans="10:23" x14ac:dyDescent="0.3">
      <c r="J42531" s="8"/>
      <c r="K42531"/>
      <c r="L42531"/>
      <c r="M42531"/>
      <c r="N42531"/>
      <c r="O42531"/>
      <c r="P42531"/>
      <c r="Q42531"/>
      <c r="R42531"/>
      <c r="S42531" s="13"/>
      <c r="W42531" s="15"/>
    </row>
    <row r="42532" spans="10:23" x14ac:dyDescent="0.3">
      <c r="J42532" s="8"/>
      <c r="K42532"/>
      <c r="L42532"/>
      <c r="M42532"/>
      <c r="N42532"/>
      <c r="O42532"/>
      <c r="P42532"/>
      <c r="Q42532"/>
      <c r="R42532"/>
      <c r="S42532" s="13"/>
      <c r="W42532" s="15"/>
    </row>
    <row r="42533" spans="10:23" x14ac:dyDescent="0.3">
      <c r="J42533" s="8"/>
      <c r="K42533"/>
      <c r="L42533"/>
      <c r="M42533"/>
      <c r="N42533"/>
      <c r="O42533"/>
      <c r="P42533"/>
      <c r="Q42533"/>
      <c r="R42533"/>
      <c r="S42533" s="13"/>
      <c r="W42533" s="15"/>
    </row>
    <row r="42534" spans="10:23" x14ac:dyDescent="0.3">
      <c r="J42534" s="8"/>
      <c r="K42534"/>
      <c r="L42534"/>
      <c r="M42534"/>
      <c r="N42534"/>
      <c r="O42534"/>
      <c r="P42534"/>
      <c r="Q42534"/>
      <c r="R42534"/>
      <c r="S42534" s="13"/>
      <c r="W42534" s="15"/>
    </row>
    <row r="42535" spans="10:23" x14ac:dyDescent="0.3">
      <c r="J42535" s="8"/>
      <c r="K42535"/>
      <c r="L42535"/>
      <c r="M42535"/>
      <c r="N42535"/>
      <c r="O42535"/>
      <c r="P42535"/>
      <c r="Q42535"/>
      <c r="R42535"/>
      <c r="S42535" s="13"/>
      <c r="W42535" s="15"/>
    </row>
    <row r="42536" spans="10:23" x14ac:dyDescent="0.3">
      <c r="J42536" s="8"/>
      <c r="K42536"/>
      <c r="L42536"/>
      <c r="M42536"/>
      <c r="N42536"/>
      <c r="O42536"/>
      <c r="P42536"/>
      <c r="Q42536"/>
      <c r="R42536"/>
      <c r="S42536" s="13"/>
      <c r="W42536" s="15"/>
    </row>
    <row r="42537" spans="10:23" x14ac:dyDescent="0.3">
      <c r="J42537" s="8"/>
      <c r="K42537"/>
      <c r="L42537"/>
      <c r="M42537"/>
      <c r="N42537"/>
      <c r="O42537"/>
      <c r="P42537"/>
      <c r="Q42537"/>
      <c r="R42537"/>
      <c r="S42537" s="13"/>
      <c r="W42537" s="15"/>
    </row>
    <row r="42538" spans="10:23" x14ac:dyDescent="0.3">
      <c r="J42538" s="8"/>
      <c r="K42538"/>
      <c r="L42538"/>
      <c r="M42538"/>
      <c r="N42538"/>
      <c r="O42538"/>
      <c r="P42538"/>
      <c r="Q42538"/>
      <c r="R42538"/>
      <c r="S42538" s="13"/>
      <c r="W42538" s="15"/>
    </row>
    <row r="42539" spans="10:23" x14ac:dyDescent="0.3">
      <c r="J42539" s="8"/>
      <c r="K42539"/>
      <c r="L42539"/>
      <c r="M42539"/>
      <c r="N42539"/>
      <c r="O42539"/>
      <c r="P42539"/>
      <c r="Q42539"/>
      <c r="R42539"/>
      <c r="S42539" s="13"/>
      <c r="W42539" s="15"/>
    </row>
    <row r="42540" spans="10:23" x14ac:dyDescent="0.3">
      <c r="J42540" s="8"/>
      <c r="K42540"/>
      <c r="L42540"/>
      <c r="M42540"/>
      <c r="N42540"/>
      <c r="O42540"/>
      <c r="P42540"/>
      <c r="Q42540"/>
      <c r="R42540"/>
      <c r="S42540" s="13"/>
      <c r="W42540" s="15"/>
    </row>
    <row r="42541" spans="10:23" x14ac:dyDescent="0.3">
      <c r="J42541" s="8"/>
      <c r="K42541"/>
      <c r="L42541"/>
      <c r="M42541"/>
      <c r="N42541"/>
      <c r="O42541"/>
      <c r="P42541"/>
      <c r="Q42541"/>
      <c r="R42541"/>
      <c r="S42541" s="13"/>
      <c r="W42541" s="15"/>
    </row>
    <row r="42542" spans="10:23" x14ac:dyDescent="0.3">
      <c r="J42542" s="8"/>
      <c r="K42542"/>
      <c r="L42542"/>
      <c r="M42542"/>
      <c r="N42542"/>
      <c r="O42542"/>
      <c r="P42542"/>
      <c r="Q42542"/>
      <c r="R42542"/>
      <c r="S42542" s="13"/>
      <c r="W42542" s="15"/>
    </row>
    <row r="42543" spans="10:23" x14ac:dyDescent="0.3">
      <c r="J42543" s="8"/>
      <c r="K42543"/>
      <c r="L42543"/>
      <c r="M42543"/>
      <c r="N42543"/>
      <c r="O42543"/>
      <c r="P42543"/>
      <c r="Q42543"/>
      <c r="R42543"/>
      <c r="S42543" s="13"/>
      <c r="W42543" s="15"/>
    </row>
    <row r="42544" spans="10:23" x14ac:dyDescent="0.3">
      <c r="J42544" s="8"/>
      <c r="K42544"/>
      <c r="L42544"/>
      <c r="M42544"/>
      <c r="N42544"/>
      <c r="O42544"/>
      <c r="P42544"/>
      <c r="Q42544"/>
      <c r="R42544"/>
      <c r="S42544" s="13"/>
      <c r="W42544" s="15"/>
    </row>
    <row r="42545" spans="10:23" x14ac:dyDescent="0.3">
      <c r="J42545" s="8"/>
      <c r="K42545"/>
      <c r="L42545"/>
      <c r="M42545"/>
      <c r="N42545"/>
      <c r="O42545"/>
      <c r="P42545"/>
      <c r="Q42545"/>
      <c r="R42545"/>
      <c r="S42545" s="13"/>
      <c r="W42545" s="15"/>
    </row>
    <row r="42546" spans="10:23" x14ac:dyDescent="0.3">
      <c r="J42546" s="8"/>
      <c r="K42546"/>
      <c r="L42546"/>
      <c r="M42546"/>
      <c r="N42546"/>
      <c r="O42546"/>
      <c r="P42546"/>
      <c r="Q42546"/>
      <c r="R42546"/>
      <c r="S42546" s="13"/>
      <c r="W42546" s="15"/>
    </row>
    <row r="42547" spans="10:23" x14ac:dyDescent="0.3">
      <c r="J42547" s="8"/>
      <c r="K42547"/>
      <c r="L42547"/>
      <c r="M42547"/>
      <c r="N42547"/>
      <c r="O42547"/>
      <c r="P42547"/>
      <c r="Q42547"/>
      <c r="R42547"/>
      <c r="S42547" s="13"/>
      <c r="W42547" s="15"/>
    </row>
    <row r="42548" spans="10:23" x14ac:dyDescent="0.3">
      <c r="J42548" s="8"/>
      <c r="K42548"/>
      <c r="L42548"/>
      <c r="M42548"/>
      <c r="N42548"/>
      <c r="O42548"/>
      <c r="P42548"/>
      <c r="Q42548"/>
      <c r="R42548"/>
      <c r="S42548" s="13"/>
      <c r="W42548" s="15"/>
    </row>
    <row r="42549" spans="10:23" x14ac:dyDescent="0.3">
      <c r="J42549" s="8"/>
      <c r="K42549"/>
      <c r="L42549"/>
      <c r="M42549"/>
      <c r="N42549"/>
      <c r="O42549"/>
      <c r="P42549"/>
      <c r="Q42549"/>
      <c r="R42549"/>
      <c r="S42549" s="13"/>
      <c r="W42549" s="15"/>
    </row>
    <row r="42550" spans="10:23" x14ac:dyDescent="0.3">
      <c r="J42550" s="8"/>
      <c r="K42550"/>
      <c r="L42550"/>
      <c r="M42550"/>
      <c r="N42550"/>
      <c r="O42550"/>
      <c r="P42550"/>
      <c r="Q42550"/>
      <c r="R42550"/>
      <c r="S42550" s="13"/>
      <c r="W42550" s="15"/>
    </row>
    <row r="42551" spans="10:23" x14ac:dyDescent="0.3">
      <c r="J42551" s="8"/>
      <c r="K42551"/>
      <c r="L42551"/>
      <c r="M42551"/>
      <c r="N42551"/>
      <c r="O42551"/>
      <c r="P42551"/>
      <c r="Q42551"/>
      <c r="R42551"/>
      <c r="S42551" s="13"/>
      <c r="W42551" s="15"/>
    </row>
    <row r="42552" spans="10:23" x14ac:dyDescent="0.3">
      <c r="J42552" s="8"/>
      <c r="K42552"/>
      <c r="L42552"/>
      <c r="M42552"/>
      <c r="N42552"/>
      <c r="O42552"/>
      <c r="P42552"/>
      <c r="Q42552"/>
      <c r="R42552"/>
      <c r="S42552" s="13"/>
      <c r="W42552" s="15"/>
    </row>
    <row r="42553" spans="10:23" x14ac:dyDescent="0.3">
      <c r="J42553" s="8"/>
      <c r="K42553"/>
      <c r="L42553"/>
      <c r="M42553"/>
      <c r="N42553"/>
      <c r="O42553"/>
      <c r="P42553"/>
      <c r="Q42553"/>
      <c r="R42553"/>
      <c r="S42553" s="13"/>
      <c r="W42553" s="15"/>
    </row>
    <row r="42554" spans="10:23" x14ac:dyDescent="0.3">
      <c r="J42554" s="8"/>
      <c r="K42554"/>
      <c r="L42554"/>
      <c r="M42554"/>
      <c r="N42554"/>
      <c r="O42554"/>
      <c r="P42554"/>
      <c r="Q42554"/>
      <c r="R42554"/>
      <c r="S42554" s="13"/>
      <c r="W42554" s="15"/>
    </row>
    <row r="42555" spans="10:23" x14ac:dyDescent="0.3">
      <c r="J42555" s="8"/>
      <c r="K42555"/>
      <c r="L42555"/>
      <c r="M42555"/>
      <c r="N42555"/>
      <c r="O42555"/>
      <c r="P42555"/>
      <c r="Q42555"/>
      <c r="R42555"/>
      <c r="S42555" s="13"/>
      <c r="W42555" s="15"/>
    </row>
    <row r="42556" spans="10:23" x14ac:dyDescent="0.3">
      <c r="J42556" s="8"/>
      <c r="K42556"/>
      <c r="L42556"/>
      <c r="M42556"/>
      <c r="N42556"/>
      <c r="O42556"/>
      <c r="P42556"/>
      <c r="Q42556"/>
      <c r="R42556"/>
      <c r="S42556" s="13"/>
      <c r="W42556" s="15"/>
    </row>
    <row r="42557" spans="10:23" x14ac:dyDescent="0.3">
      <c r="J42557" s="8"/>
      <c r="K42557"/>
      <c r="L42557"/>
      <c r="M42557"/>
      <c r="N42557"/>
      <c r="O42557"/>
      <c r="P42557"/>
      <c r="Q42557"/>
      <c r="R42557"/>
      <c r="S42557" s="13"/>
      <c r="W42557" s="15"/>
    </row>
    <row r="42558" spans="10:23" x14ac:dyDescent="0.3">
      <c r="J42558" s="8"/>
      <c r="K42558"/>
      <c r="L42558"/>
      <c r="M42558"/>
      <c r="N42558"/>
      <c r="O42558"/>
      <c r="P42558"/>
      <c r="Q42558"/>
      <c r="R42558"/>
      <c r="S42558" s="13"/>
      <c r="W42558" s="15"/>
    </row>
    <row r="42559" spans="10:23" x14ac:dyDescent="0.3">
      <c r="J42559" s="8"/>
      <c r="K42559"/>
      <c r="L42559"/>
      <c r="M42559"/>
      <c r="N42559"/>
      <c r="O42559"/>
      <c r="P42559"/>
      <c r="Q42559"/>
      <c r="R42559"/>
      <c r="S42559" s="13"/>
      <c r="W42559" s="15"/>
    </row>
    <row r="42560" spans="10:23" x14ac:dyDescent="0.3">
      <c r="J42560" s="8"/>
      <c r="K42560"/>
      <c r="L42560"/>
      <c r="M42560"/>
      <c r="N42560"/>
      <c r="O42560"/>
      <c r="P42560"/>
      <c r="Q42560"/>
      <c r="R42560"/>
      <c r="S42560" s="13"/>
      <c r="W42560" s="15"/>
    </row>
    <row r="42561" spans="10:23" x14ac:dyDescent="0.3">
      <c r="J42561" s="8"/>
      <c r="K42561"/>
      <c r="L42561"/>
      <c r="M42561"/>
      <c r="N42561"/>
      <c r="O42561"/>
      <c r="P42561"/>
      <c r="Q42561"/>
      <c r="R42561"/>
      <c r="S42561" s="13"/>
      <c r="W42561" s="15"/>
    </row>
    <row r="42562" spans="10:23" x14ac:dyDescent="0.3">
      <c r="J42562" s="8"/>
      <c r="K42562"/>
      <c r="L42562"/>
      <c r="M42562"/>
      <c r="N42562"/>
      <c r="O42562"/>
      <c r="P42562"/>
      <c r="Q42562"/>
      <c r="R42562"/>
      <c r="S42562" s="13"/>
      <c r="W42562" s="15"/>
    </row>
    <row r="42563" spans="10:23" x14ac:dyDescent="0.3">
      <c r="J42563" s="8"/>
      <c r="K42563"/>
      <c r="L42563"/>
      <c r="M42563"/>
      <c r="N42563"/>
      <c r="O42563"/>
      <c r="P42563"/>
      <c r="Q42563"/>
      <c r="R42563"/>
      <c r="S42563" s="13"/>
      <c r="W42563" s="15"/>
    </row>
    <row r="42564" spans="10:23" x14ac:dyDescent="0.3">
      <c r="J42564" s="8"/>
      <c r="K42564"/>
      <c r="L42564"/>
      <c r="M42564"/>
      <c r="N42564"/>
      <c r="O42564"/>
      <c r="P42564"/>
      <c r="Q42564"/>
      <c r="R42564"/>
      <c r="S42564" s="13"/>
      <c r="W42564" s="15"/>
    </row>
    <row r="42565" spans="10:23" x14ac:dyDescent="0.3">
      <c r="J42565" s="8"/>
      <c r="K42565"/>
      <c r="L42565"/>
      <c r="M42565"/>
      <c r="N42565"/>
      <c r="O42565"/>
      <c r="P42565"/>
      <c r="Q42565"/>
      <c r="R42565"/>
      <c r="S42565" s="13"/>
      <c r="W42565" s="15"/>
    </row>
    <row r="42566" spans="10:23" x14ac:dyDescent="0.3">
      <c r="J42566" s="8"/>
      <c r="K42566"/>
      <c r="L42566"/>
      <c r="M42566"/>
      <c r="N42566"/>
      <c r="O42566"/>
      <c r="P42566"/>
      <c r="Q42566"/>
      <c r="R42566"/>
      <c r="S42566" s="13"/>
      <c r="W42566" s="15"/>
    </row>
    <row r="42567" spans="10:23" x14ac:dyDescent="0.3">
      <c r="J42567" s="8"/>
      <c r="K42567"/>
      <c r="L42567"/>
      <c r="M42567"/>
      <c r="N42567"/>
      <c r="O42567"/>
      <c r="P42567"/>
      <c r="Q42567"/>
      <c r="R42567"/>
      <c r="S42567" s="13"/>
      <c r="W42567" s="15"/>
    </row>
    <row r="42568" spans="10:23" x14ac:dyDescent="0.3">
      <c r="J42568" s="8"/>
      <c r="K42568"/>
      <c r="L42568"/>
      <c r="M42568"/>
      <c r="N42568"/>
      <c r="O42568"/>
      <c r="P42568"/>
      <c r="Q42568"/>
      <c r="R42568"/>
      <c r="S42568" s="13"/>
      <c r="W42568" s="15"/>
    </row>
    <row r="42569" spans="10:23" x14ac:dyDescent="0.3">
      <c r="J42569" s="8"/>
      <c r="K42569"/>
      <c r="L42569"/>
      <c r="M42569"/>
      <c r="N42569"/>
      <c r="O42569"/>
      <c r="P42569"/>
      <c r="Q42569"/>
      <c r="R42569"/>
      <c r="S42569" s="13"/>
      <c r="W42569" s="15"/>
    </row>
    <row r="42570" spans="10:23" x14ac:dyDescent="0.3">
      <c r="J42570" s="8"/>
      <c r="K42570"/>
      <c r="L42570"/>
      <c r="M42570"/>
      <c r="N42570"/>
      <c r="O42570"/>
      <c r="P42570"/>
      <c r="Q42570"/>
      <c r="R42570"/>
      <c r="S42570" s="13"/>
      <c r="W42570" s="15"/>
    </row>
    <row r="42571" spans="10:23" x14ac:dyDescent="0.3">
      <c r="J42571" s="8"/>
      <c r="K42571"/>
      <c r="L42571"/>
      <c r="M42571"/>
      <c r="N42571"/>
      <c r="O42571"/>
      <c r="P42571"/>
      <c r="Q42571"/>
      <c r="R42571"/>
      <c r="S42571" s="13"/>
      <c r="W42571" s="15"/>
    </row>
    <row r="42572" spans="10:23" x14ac:dyDescent="0.3">
      <c r="J42572" s="8"/>
      <c r="K42572"/>
      <c r="L42572"/>
      <c r="M42572"/>
      <c r="N42572"/>
      <c r="O42572"/>
      <c r="P42572"/>
      <c r="Q42572"/>
      <c r="R42572"/>
      <c r="S42572" s="13"/>
      <c r="W42572" s="15"/>
    </row>
    <row r="42573" spans="10:23" x14ac:dyDescent="0.3">
      <c r="J42573" s="8"/>
      <c r="K42573"/>
      <c r="L42573"/>
      <c r="M42573"/>
      <c r="N42573"/>
      <c r="O42573"/>
      <c r="P42573"/>
      <c r="Q42573"/>
      <c r="R42573"/>
      <c r="S42573" s="13"/>
      <c r="W42573" s="15"/>
    </row>
    <row r="42574" spans="10:23" x14ac:dyDescent="0.3">
      <c r="J42574" s="8"/>
      <c r="K42574"/>
      <c r="L42574"/>
      <c r="M42574"/>
      <c r="N42574"/>
      <c r="O42574"/>
      <c r="P42574"/>
      <c r="Q42574"/>
      <c r="R42574"/>
      <c r="S42574" s="13"/>
      <c r="W42574" s="15"/>
    </row>
    <row r="42575" spans="10:23" x14ac:dyDescent="0.3">
      <c r="J42575" s="8"/>
      <c r="K42575"/>
      <c r="L42575"/>
      <c r="M42575"/>
      <c r="N42575"/>
      <c r="O42575"/>
      <c r="P42575"/>
      <c r="Q42575"/>
      <c r="R42575"/>
      <c r="S42575" s="13"/>
      <c r="W42575" s="15"/>
    </row>
    <row r="42576" spans="10:23" x14ac:dyDescent="0.3">
      <c r="J42576" s="8"/>
      <c r="K42576"/>
      <c r="L42576"/>
      <c r="M42576"/>
      <c r="N42576"/>
      <c r="O42576"/>
      <c r="P42576"/>
      <c r="Q42576"/>
      <c r="R42576"/>
      <c r="S42576" s="13"/>
      <c r="W42576" s="15"/>
    </row>
    <row r="42577" spans="10:23" x14ac:dyDescent="0.3">
      <c r="J42577" s="8"/>
      <c r="K42577"/>
      <c r="L42577"/>
      <c r="M42577"/>
      <c r="N42577"/>
      <c r="O42577"/>
      <c r="P42577"/>
      <c r="Q42577"/>
      <c r="R42577"/>
      <c r="S42577" s="13"/>
      <c r="W42577" s="15"/>
    </row>
    <row r="42578" spans="10:23" x14ac:dyDescent="0.3">
      <c r="J42578" s="8"/>
      <c r="K42578"/>
      <c r="L42578"/>
      <c r="M42578"/>
      <c r="N42578"/>
      <c r="O42578"/>
      <c r="P42578"/>
      <c r="Q42578"/>
      <c r="R42578"/>
      <c r="S42578" s="13"/>
      <c r="W42578" s="15"/>
    </row>
    <row r="42579" spans="10:23" x14ac:dyDescent="0.3">
      <c r="J42579" s="8"/>
      <c r="K42579"/>
      <c r="L42579"/>
      <c r="M42579"/>
      <c r="N42579"/>
      <c r="O42579"/>
      <c r="P42579"/>
      <c r="Q42579"/>
      <c r="R42579"/>
      <c r="S42579" s="13"/>
      <c r="W42579" s="15"/>
    </row>
    <row r="42580" spans="10:23" x14ac:dyDescent="0.3">
      <c r="J42580" s="8"/>
      <c r="K42580"/>
      <c r="L42580"/>
      <c r="M42580"/>
      <c r="N42580"/>
      <c r="O42580"/>
      <c r="P42580"/>
      <c r="Q42580"/>
      <c r="R42580"/>
      <c r="S42580" s="13"/>
      <c r="W42580" s="15"/>
    </row>
    <row r="42581" spans="10:23" x14ac:dyDescent="0.3">
      <c r="J42581" s="8"/>
      <c r="K42581"/>
      <c r="L42581"/>
      <c r="M42581"/>
      <c r="N42581"/>
      <c r="O42581"/>
      <c r="P42581"/>
      <c r="Q42581"/>
      <c r="R42581"/>
      <c r="S42581" s="13"/>
      <c r="W42581" s="15"/>
    </row>
    <row r="42582" spans="10:23" x14ac:dyDescent="0.3">
      <c r="J42582" s="8"/>
      <c r="K42582"/>
      <c r="L42582"/>
      <c r="M42582"/>
      <c r="N42582"/>
      <c r="O42582"/>
      <c r="P42582"/>
      <c r="Q42582"/>
      <c r="R42582"/>
      <c r="S42582" s="13"/>
      <c r="W42582" s="15"/>
    </row>
    <row r="42583" spans="10:23" x14ac:dyDescent="0.3">
      <c r="J42583" s="8"/>
      <c r="K42583"/>
      <c r="L42583"/>
      <c r="M42583"/>
      <c r="N42583"/>
      <c r="O42583"/>
      <c r="P42583"/>
      <c r="Q42583"/>
      <c r="R42583"/>
      <c r="S42583" s="13"/>
      <c r="W42583" s="15"/>
    </row>
    <row r="42584" spans="10:23" x14ac:dyDescent="0.3">
      <c r="J42584" s="8"/>
      <c r="K42584"/>
      <c r="L42584"/>
      <c r="M42584"/>
      <c r="N42584"/>
      <c r="O42584"/>
      <c r="P42584"/>
      <c r="Q42584"/>
      <c r="R42584"/>
      <c r="S42584" s="13"/>
      <c r="W42584" s="15"/>
    </row>
    <row r="42585" spans="10:23" x14ac:dyDescent="0.3">
      <c r="J42585" s="8"/>
      <c r="K42585"/>
      <c r="L42585"/>
      <c r="M42585"/>
      <c r="N42585"/>
      <c r="O42585"/>
      <c r="P42585"/>
      <c r="Q42585"/>
      <c r="R42585"/>
      <c r="S42585" s="13"/>
      <c r="W42585" s="15"/>
    </row>
    <row r="42586" spans="10:23" x14ac:dyDescent="0.3">
      <c r="J42586" s="8"/>
      <c r="K42586"/>
      <c r="L42586"/>
      <c r="M42586"/>
      <c r="N42586"/>
      <c r="O42586"/>
      <c r="P42586"/>
      <c r="Q42586"/>
      <c r="R42586"/>
      <c r="S42586" s="13"/>
      <c r="W42586" s="15"/>
    </row>
    <row r="42587" spans="10:23" x14ac:dyDescent="0.3">
      <c r="J42587" s="8"/>
      <c r="K42587"/>
      <c r="L42587"/>
      <c r="M42587"/>
      <c r="N42587"/>
      <c r="O42587"/>
      <c r="P42587"/>
      <c r="Q42587"/>
      <c r="R42587"/>
      <c r="S42587" s="13"/>
      <c r="W42587" s="15"/>
    </row>
    <row r="42588" spans="10:23" x14ac:dyDescent="0.3">
      <c r="J42588" s="8"/>
      <c r="K42588"/>
      <c r="L42588"/>
      <c r="M42588"/>
      <c r="N42588"/>
      <c r="O42588"/>
      <c r="P42588"/>
      <c r="Q42588"/>
      <c r="R42588"/>
      <c r="S42588" s="13"/>
      <c r="W42588" s="15"/>
    </row>
    <row r="42589" spans="10:23" x14ac:dyDescent="0.3">
      <c r="J42589" s="8"/>
      <c r="K42589"/>
      <c r="L42589"/>
      <c r="M42589"/>
      <c r="N42589"/>
      <c r="O42589"/>
      <c r="P42589"/>
      <c r="Q42589"/>
      <c r="R42589"/>
      <c r="S42589" s="13"/>
      <c r="W42589" s="15"/>
    </row>
    <row r="42590" spans="10:23" x14ac:dyDescent="0.3">
      <c r="J42590" s="8"/>
      <c r="K42590"/>
      <c r="L42590"/>
      <c r="M42590"/>
      <c r="N42590"/>
      <c r="O42590"/>
      <c r="P42590"/>
      <c r="Q42590"/>
      <c r="R42590"/>
      <c r="S42590" s="13"/>
      <c r="W42590" s="15"/>
    </row>
    <row r="42591" spans="10:23" x14ac:dyDescent="0.3">
      <c r="J42591" s="8"/>
      <c r="K42591"/>
      <c r="L42591"/>
      <c r="M42591"/>
      <c r="N42591"/>
      <c r="O42591"/>
      <c r="P42591"/>
      <c r="Q42591"/>
      <c r="R42591"/>
      <c r="S42591" s="13"/>
      <c r="W42591" s="15"/>
    </row>
    <row r="42592" spans="10:23" x14ac:dyDescent="0.3">
      <c r="J42592" s="8"/>
      <c r="K42592"/>
      <c r="L42592"/>
      <c r="M42592"/>
      <c r="N42592"/>
      <c r="O42592"/>
      <c r="P42592"/>
      <c r="Q42592"/>
      <c r="R42592"/>
      <c r="S42592" s="13"/>
      <c r="W42592" s="15"/>
    </row>
    <row r="42593" spans="10:23" x14ac:dyDescent="0.3">
      <c r="J42593" s="8"/>
      <c r="K42593"/>
      <c r="L42593"/>
      <c r="M42593"/>
      <c r="N42593"/>
      <c r="O42593"/>
      <c r="P42593"/>
      <c r="Q42593"/>
      <c r="R42593"/>
      <c r="S42593" s="13"/>
      <c r="W42593" s="15"/>
    </row>
    <row r="42594" spans="10:23" x14ac:dyDescent="0.3">
      <c r="J42594" s="8"/>
      <c r="K42594"/>
      <c r="L42594"/>
      <c r="M42594"/>
      <c r="N42594"/>
      <c r="O42594"/>
      <c r="P42594"/>
      <c r="Q42594"/>
      <c r="R42594"/>
      <c r="S42594" s="13"/>
      <c r="W42594" s="15"/>
    </row>
    <row r="42595" spans="10:23" x14ac:dyDescent="0.3">
      <c r="J42595" s="8"/>
      <c r="K42595"/>
      <c r="L42595"/>
      <c r="M42595"/>
      <c r="N42595"/>
      <c r="O42595"/>
      <c r="P42595"/>
      <c r="Q42595"/>
      <c r="R42595"/>
      <c r="S42595" s="13"/>
      <c r="W42595" s="15"/>
    </row>
    <row r="42596" spans="10:23" x14ac:dyDescent="0.3">
      <c r="J42596" s="8"/>
      <c r="K42596"/>
      <c r="L42596"/>
      <c r="M42596"/>
      <c r="N42596"/>
      <c r="O42596"/>
      <c r="P42596"/>
      <c r="Q42596"/>
      <c r="R42596"/>
      <c r="S42596" s="13"/>
      <c r="W42596" s="15"/>
    </row>
    <row r="42597" spans="10:23" x14ac:dyDescent="0.3">
      <c r="J42597" s="8"/>
      <c r="K42597"/>
      <c r="L42597"/>
      <c r="M42597"/>
      <c r="N42597"/>
      <c r="O42597"/>
      <c r="P42597"/>
      <c r="Q42597"/>
      <c r="R42597"/>
      <c r="S42597" s="13"/>
      <c r="W42597" s="15"/>
    </row>
    <row r="42598" spans="10:23" x14ac:dyDescent="0.3">
      <c r="J42598" s="8"/>
      <c r="K42598"/>
      <c r="L42598"/>
      <c r="M42598"/>
      <c r="N42598"/>
      <c r="O42598"/>
      <c r="P42598"/>
      <c r="Q42598"/>
      <c r="R42598"/>
      <c r="S42598" s="13"/>
      <c r="W42598" s="15"/>
    </row>
    <row r="42599" spans="10:23" x14ac:dyDescent="0.3">
      <c r="J42599" s="8"/>
      <c r="K42599"/>
      <c r="L42599"/>
      <c r="M42599"/>
      <c r="N42599"/>
      <c r="O42599"/>
      <c r="P42599"/>
      <c r="Q42599"/>
      <c r="R42599"/>
      <c r="S42599" s="13"/>
      <c r="W42599" s="15"/>
    </row>
    <row r="42600" spans="10:23" x14ac:dyDescent="0.3">
      <c r="J42600" s="8"/>
      <c r="K42600"/>
      <c r="L42600"/>
      <c r="M42600"/>
      <c r="N42600"/>
      <c r="O42600"/>
      <c r="P42600"/>
      <c r="Q42600"/>
      <c r="R42600"/>
      <c r="S42600" s="13"/>
      <c r="W42600" s="15"/>
    </row>
    <row r="42601" spans="10:23" x14ac:dyDescent="0.3">
      <c r="J42601" s="8"/>
      <c r="K42601"/>
      <c r="L42601"/>
      <c r="M42601"/>
      <c r="N42601"/>
      <c r="O42601"/>
      <c r="P42601"/>
      <c r="Q42601"/>
      <c r="R42601"/>
      <c r="S42601" s="13"/>
      <c r="W42601" s="15"/>
    </row>
    <row r="42602" spans="10:23" x14ac:dyDescent="0.3">
      <c r="J42602" s="8"/>
      <c r="K42602"/>
      <c r="L42602"/>
      <c r="M42602"/>
      <c r="N42602"/>
      <c r="O42602"/>
      <c r="P42602"/>
      <c r="Q42602"/>
      <c r="R42602"/>
      <c r="S42602" s="13"/>
      <c r="W42602" s="15"/>
    </row>
    <row r="42603" spans="10:23" x14ac:dyDescent="0.3">
      <c r="J42603" s="8"/>
      <c r="K42603"/>
      <c r="L42603"/>
      <c r="M42603"/>
      <c r="N42603"/>
      <c r="O42603"/>
      <c r="P42603"/>
      <c r="Q42603"/>
      <c r="R42603"/>
      <c r="S42603" s="13"/>
      <c r="W42603" s="15"/>
    </row>
    <row r="42604" spans="10:23" x14ac:dyDescent="0.3">
      <c r="J42604" s="8"/>
      <c r="K42604"/>
      <c r="L42604"/>
      <c r="M42604"/>
      <c r="N42604"/>
      <c r="O42604"/>
      <c r="P42604"/>
      <c r="Q42604"/>
      <c r="R42604"/>
      <c r="S42604" s="13"/>
      <c r="W42604" s="15"/>
    </row>
    <row r="42605" spans="10:23" x14ac:dyDescent="0.3">
      <c r="J42605" s="8"/>
      <c r="K42605"/>
      <c r="L42605"/>
      <c r="M42605"/>
      <c r="N42605"/>
      <c r="O42605"/>
      <c r="P42605"/>
      <c r="Q42605"/>
      <c r="R42605"/>
      <c r="S42605" s="13"/>
      <c r="W42605" s="15"/>
    </row>
    <row r="42606" spans="10:23" x14ac:dyDescent="0.3">
      <c r="J42606" s="8"/>
      <c r="K42606"/>
      <c r="L42606"/>
      <c r="M42606"/>
      <c r="N42606"/>
      <c r="O42606"/>
      <c r="P42606"/>
      <c r="Q42606"/>
      <c r="R42606"/>
      <c r="S42606" s="13"/>
      <c r="W42606" s="15"/>
    </row>
    <row r="42607" spans="10:23" x14ac:dyDescent="0.3">
      <c r="J42607" s="8"/>
      <c r="K42607"/>
      <c r="L42607"/>
      <c r="M42607"/>
      <c r="N42607"/>
      <c r="O42607"/>
      <c r="P42607"/>
      <c r="Q42607"/>
      <c r="R42607"/>
      <c r="S42607" s="13"/>
      <c r="W42607" s="15"/>
    </row>
    <row r="42608" spans="10:23" x14ac:dyDescent="0.3">
      <c r="J42608" s="8"/>
      <c r="K42608"/>
      <c r="L42608"/>
      <c r="M42608"/>
      <c r="N42608"/>
      <c r="O42608"/>
      <c r="P42608"/>
      <c r="Q42608"/>
      <c r="R42608"/>
      <c r="S42608" s="13"/>
      <c r="W42608" s="15"/>
    </row>
    <row r="42609" spans="10:23" x14ac:dyDescent="0.3">
      <c r="J42609" s="8"/>
      <c r="K42609"/>
      <c r="L42609"/>
      <c r="M42609"/>
      <c r="N42609"/>
      <c r="O42609"/>
      <c r="P42609"/>
      <c r="Q42609"/>
      <c r="R42609"/>
      <c r="S42609" s="13"/>
      <c r="W42609" s="15"/>
    </row>
    <row r="42610" spans="10:23" x14ac:dyDescent="0.3">
      <c r="J42610" s="8"/>
      <c r="K42610"/>
      <c r="L42610"/>
      <c r="M42610"/>
      <c r="N42610"/>
      <c r="O42610"/>
      <c r="P42610"/>
      <c r="Q42610"/>
      <c r="R42610"/>
      <c r="S42610" s="13"/>
      <c r="W42610" s="15"/>
    </row>
    <row r="42611" spans="10:23" x14ac:dyDescent="0.3">
      <c r="J42611" s="8"/>
      <c r="K42611"/>
      <c r="L42611"/>
      <c r="M42611"/>
      <c r="N42611"/>
      <c r="O42611"/>
      <c r="P42611"/>
      <c r="Q42611"/>
      <c r="R42611"/>
      <c r="S42611" s="13"/>
      <c r="W42611" s="15"/>
    </row>
    <row r="42612" spans="10:23" x14ac:dyDescent="0.3">
      <c r="J42612" s="8"/>
      <c r="K42612"/>
      <c r="L42612"/>
      <c r="M42612"/>
      <c r="N42612"/>
      <c r="O42612"/>
      <c r="P42612"/>
      <c r="Q42612"/>
      <c r="R42612"/>
      <c r="S42612" s="13"/>
      <c r="W42612" s="15"/>
    </row>
    <row r="42613" spans="10:23" x14ac:dyDescent="0.3">
      <c r="J42613" s="8"/>
      <c r="K42613"/>
      <c r="L42613"/>
      <c r="M42613"/>
      <c r="N42613"/>
      <c r="O42613"/>
      <c r="P42613"/>
      <c r="Q42613"/>
      <c r="R42613"/>
      <c r="S42613" s="13"/>
      <c r="W42613" s="15"/>
    </row>
    <row r="42614" spans="10:23" x14ac:dyDescent="0.3">
      <c r="J42614" s="8"/>
      <c r="K42614"/>
      <c r="L42614"/>
      <c r="M42614"/>
      <c r="N42614"/>
      <c r="O42614"/>
      <c r="P42614"/>
      <c r="Q42614"/>
      <c r="R42614"/>
      <c r="S42614" s="13"/>
      <c r="W42614" s="15"/>
    </row>
    <row r="42615" spans="10:23" x14ac:dyDescent="0.3">
      <c r="J42615" s="8"/>
      <c r="K42615"/>
      <c r="L42615"/>
      <c r="M42615"/>
      <c r="N42615"/>
      <c r="O42615"/>
      <c r="P42615"/>
      <c r="Q42615"/>
      <c r="R42615"/>
      <c r="S42615" s="13"/>
      <c r="W42615" s="15"/>
    </row>
    <row r="42616" spans="10:23" x14ac:dyDescent="0.3">
      <c r="J42616" s="8"/>
      <c r="K42616"/>
      <c r="L42616"/>
      <c r="M42616"/>
      <c r="N42616"/>
      <c r="O42616"/>
      <c r="P42616"/>
      <c r="Q42616"/>
      <c r="R42616"/>
      <c r="S42616" s="13"/>
      <c r="W42616" s="15"/>
    </row>
    <row r="42617" spans="10:23" x14ac:dyDescent="0.3">
      <c r="J42617" s="8"/>
      <c r="K42617"/>
      <c r="L42617"/>
      <c r="M42617"/>
      <c r="N42617"/>
      <c r="O42617"/>
      <c r="P42617"/>
      <c r="Q42617"/>
      <c r="R42617"/>
      <c r="S42617" s="13"/>
      <c r="W42617" s="15"/>
    </row>
    <row r="42618" spans="10:23" x14ac:dyDescent="0.3">
      <c r="J42618" s="8"/>
      <c r="K42618"/>
      <c r="L42618"/>
      <c r="M42618"/>
      <c r="N42618"/>
      <c r="O42618"/>
      <c r="P42618"/>
      <c r="Q42618"/>
      <c r="R42618"/>
      <c r="S42618" s="13"/>
      <c r="W42618" s="15"/>
    </row>
    <row r="42619" spans="10:23" x14ac:dyDescent="0.3">
      <c r="J42619" s="8"/>
      <c r="K42619"/>
      <c r="L42619"/>
      <c r="M42619"/>
      <c r="N42619"/>
      <c r="O42619"/>
      <c r="P42619"/>
      <c r="Q42619"/>
      <c r="R42619"/>
      <c r="S42619" s="13"/>
      <c r="W42619" s="15"/>
    </row>
    <row r="42620" spans="10:23" x14ac:dyDescent="0.3">
      <c r="J42620" s="8"/>
      <c r="K42620"/>
      <c r="L42620"/>
      <c r="M42620"/>
      <c r="N42620"/>
      <c r="O42620"/>
      <c r="P42620"/>
      <c r="Q42620"/>
      <c r="R42620"/>
      <c r="S42620" s="13"/>
      <c r="W42620" s="15"/>
    </row>
    <row r="42621" spans="10:23" x14ac:dyDescent="0.3">
      <c r="J42621" s="8"/>
      <c r="K42621"/>
      <c r="L42621"/>
      <c r="M42621"/>
      <c r="N42621"/>
      <c r="O42621"/>
      <c r="P42621"/>
      <c r="Q42621"/>
      <c r="R42621"/>
      <c r="S42621" s="13"/>
      <c r="W42621" s="15"/>
    </row>
    <row r="42622" spans="10:23" x14ac:dyDescent="0.3">
      <c r="J42622" s="8"/>
      <c r="K42622"/>
      <c r="L42622"/>
      <c r="M42622"/>
      <c r="N42622"/>
      <c r="O42622"/>
      <c r="P42622"/>
      <c r="Q42622"/>
      <c r="R42622"/>
      <c r="S42622" s="13"/>
      <c r="W42622" s="15"/>
    </row>
    <row r="42623" spans="10:23" x14ac:dyDescent="0.3">
      <c r="J42623" s="8"/>
      <c r="K42623"/>
      <c r="L42623"/>
      <c r="M42623"/>
      <c r="N42623"/>
      <c r="O42623"/>
      <c r="P42623"/>
      <c r="Q42623"/>
      <c r="R42623"/>
      <c r="S42623" s="13"/>
      <c r="W42623" s="15"/>
    </row>
    <row r="42624" spans="10:23" x14ac:dyDescent="0.3">
      <c r="J42624" s="8"/>
      <c r="K42624"/>
      <c r="L42624"/>
      <c r="M42624"/>
      <c r="N42624"/>
      <c r="O42624"/>
      <c r="P42624"/>
      <c r="Q42624"/>
      <c r="R42624"/>
      <c r="S42624" s="13"/>
      <c r="W42624" s="15"/>
    </row>
    <row r="42625" spans="10:23" x14ac:dyDescent="0.3">
      <c r="J42625" s="8"/>
      <c r="K42625"/>
      <c r="L42625"/>
      <c r="M42625"/>
      <c r="N42625"/>
      <c r="O42625"/>
      <c r="P42625"/>
      <c r="Q42625"/>
      <c r="R42625"/>
      <c r="S42625" s="13"/>
      <c r="W42625" s="15"/>
    </row>
    <row r="42626" spans="10:23" x14ac:dyDescent="0.3">
      <c r="J42626" s="8"/>
      <c r="K42626"/>
      <c r="L42626"/>
      <c r="M42626"/>
      <c r="N42626"/>
      <c r="O42626"/>
      <c r="P42626"/>
      <c r="Q42626"/>
      <c r="R42626"/>
      <c r="S42626" s="13"/>
      <c r="W42626" s="15"/>
    </row>
    <row r="42627" spans="10:23" x14ac:dyDescent="0.3">
      <c r="J42627" s="8"/>
      <c r="K42627"/>
      <c r="L42627"/>
      <c r="M42627"/>
      <c r="N42627"/>
      <c r="O42627"/>
      <c r="P42627"/>
      <c r="Q42627"/>
      <c r="R42627"/>
      <c r="S42627" s="13"/>
      <c r="W42627" s="15"/>
    </row>
    <row r="42628" spans="10:23" x14ac:dyDescent="0.3">
      <c r="J42628" s="8"/>
      <c r="K42628"/>
      <c r="L42628"/>
      <c r="M42628"/>
      <c r="N42628"/>
      <c r="O42628"/>
      <c r="P42628"/>
      <c r="Q42628"/>
      <c r="R42628"/>
      <c r="S42628" s="13"/>
      <c r="W42628" s="15"/>
    </row>
    <row r="42629" spans="10:23" x14ac:dyDescent="0.3">
      <c r="J42629" s="8"/>
      <c r="K42629"/>
      <c r="L42629"/>
      <c r="M42629"/>
      <c r="N42629"/>
      <c r="O42629"/>
      <c r="P42629"/>
      <c r="Q42629"/>
      <c r="R42629"/>
      <c r="S42629" s="13"/>
      <c r="W42629" s="15"/>
    </row>
    <row r="42630" spans="10:23" x14ac:dyDescent="0.3">
      <c r="J42630" s="8"/>
      <c r="K42630"/>
      <c r="L42630"/>
      <c r="M42630"/>
      <c r="N42630"/>
      <c r="O42630"/>
      <c r="P42630"/>
      <c r="Q42630"/>
      <c r="R42630"/>
      <c r="S42630" s="13"/>
      <c r="W42630" s="15"/>
    </row>
    <row r="42631" spans="10:23" x14ac:dyDescent="0.3">
      <c r="J42631" s="8"/>
      <c r="K42631"/>
      <c r="L42631"/>
      <c r="M42631"/>
      <c r="N42631"/>
      <c r="O42631"/>
      <c r="P42631"/>
      <c r="Q42631"/>
      <c r="R42631"/>
      <c r="S42631" s="13"/>
      <c r="W42631" s="15"/>
    </row>
    <row r="42632" spans="10:23" x14ac:dyDescent="0.3">
      <c r="J42632" s="8"/>
      <c r="K42632"/>
      <c r="L42632"/>
      <c r="M42632"/>
      <c r="N42632"/>
      <c r="O42632"/>
      <c r="P42632"/>
      <c r="Q42632"/>
      <c r="R42632"/>
      <c r="S42632" s="13"/>
      <c r="W42632" s="15"/>
    </row>
    <row r="42633" spans="10:23" x14ac:dyDescent="0.3">
      <c r="J42633" s="8"/>
      <c r="K42633"/>
      <c r="L42633"/>
      <c r="M42633"/>
      <c r="N42633"/>
      <c r="O42633"/>
      <c r="P42633"/>
      <c r="Q42633"/>
      <c r="R42633"/>
      <c r="S42633" s="13"/>
      <c r="W42633" s="15"/>
    </row>
    <row r="42634" spans="10:23" x14ac:dyDescent="0.3">
      <c r="J42634" s="8"/>
      <c r="K42634"/>
      <c r="L42634"/>
      <c r="M42634"/>
      <c r="N42634"/>
      <c r="O42634"/>
      <c r="P42634"/>
      <c r="Q42634"/>
      <c r="R42634"/>
      <c r="S42634" s="13"/>
      <c r="W42634" s="15"/>
    </row>
    <row r="42635" spans="10:23" x14ac:dyDescent="0.3">
      <c r="J42635" s="8"/>
      <c r="K42635"/>
      <c r="L42635"/>
      <c r="M42635"/>
      <c r="N42635"/>
      <c r="O42635"/>
      <c r="P42635"/>
      <c r="Q42635"/>
      <c r="R42635"/>
      <c r="S42635" s="13"/>
      <c r="W42635" s="15"/>
    </row>
    <row r="42636" spans="10:23" x14ac:dyDescent="0.3">
      <c r="J42636" s="8"/>
      <c r="K42636"/>
      <c r="L42636"/>
      <c r="M42636"/>
      <c r="N42636"/>
      <c r="O42636"/>
      <c r="P42636"/>
      <c r="Q42636"/>
      <c r="R42636"/>
      <c r="S42636" s="13"/>
      <c r="W42636" s="15"/>
    </row>
    <row r="42637" spans="10:23" x14ac:dyDescent="0.3">
      <c r="J42637" s="8"/>
      <c r="K42637"/>
      <c r="L42637"/>
      <c r="M42637"/>
      <c r="N42637"/>
      <c r="O42637"/>
      <c r="P42637"/>
      <c r="Q42637"/>
      <c r="R42637"/>
      <c r="S42637" s="13"/>
      <c r="W42637" s="15"/>
    </row>
    <row r="42638" spans="10:23" x14ac:dyDescent="0.3">
      <c r="J42638" s="8"/>
      <c r="K42638"/>
      <c r="L42638"/>
      <c r="M42638"/>
      <c r="N42638"/>
      <c r="O42638"/>
      <c r="P42638"/>
      <c r="Q42638"/>
      <c r="R42638"/>
      <c r="S42638" s="13"/>
      <c r="W42638" s="15"/>
    </row>
    <row r="42639" spans="10:23" x14ac:dyDescent="0.3">
      <c r="J42639" s="8"/>
      <c r="K42639"/>
      <c r="L42639"/>
      <c r="M42639"/>
      <c r="N42639"/>
      <c r="O42639"/>
      <c r="P42639"/>
      <c r="Q42639"/>
      <c r="R42639"/>
      <c r="S42639" s="13"/>
      <c r="W42639" s="15"/>
    </row>
    <row r="42640" spans="10:23" x14ac:dyDescent="0.3">
      <c r="J42640" s="8"/>
      <c r="K42640"/>
      <c r="L42640"/>
      <c r="M42640"/>
      <c r="N42640"/>
      <c r="O42640"/>
      <c r="P42640"/>
      <c r="Q42640"/>
      <c r="R42640"/>
      <c r="S42640" s="13"/>
      <c r="W42640" s="15"/>
    </row>
    <row r="42641" spans="10:23" x14ac:dyDescent="0.3">
      <c r="J42641" s="8"/>
      <c r="K42641"/>
      <c r="L42641"/>
      <c r="M42641"/>
      <c r="N42641"/>
      <c r="O42641"/>
      <c r="P42641"/>
      <c r="Q42641"/>
      <c r="R42641"/>
      <c r="S42641" s="13"/>
      <c r="W42641" s="15"/>
    </row>
    <row r="42642" spans="10:23" x14ac:dyDescent="0.3">
      <c r="J42642" s="8"/>
      <c r="K42642"/>
      <c r="L42642"/>
      <c r="M42642"/>
      <c r="N42642"/>
      <c r="O42642"/>
      <c r="P42642"/>
      <c r="Q42642"/>
      <c r="R42642"/>
      <c r="S42642" s="13"/>
      <c r="W42642" s="15"/>
    </row>
    <row r="42643" spans="10:23" x14ac:dyDescent="0.3">
      <c r="J42643" s="8"/>
      <c r="K42643"/>
      <c r="L42643"/>
      <c r="M42643"/>
      <c r="N42643"/>
      <c r="O42643"/>
      <c r="P42643"/>
      <c r="Q42643"/>
      <c r="R42643"/>
      <c r="S42643" s="13"/>
      <c r="W42643" s="15"/>
    </row>
    <row r="42644" spans="10:23" x14ac:dyDescent="0.3">
      <c r="J42644" s="8"/>
      <c r="K42644"/>
      <c r="L42644"/>
      <c r="M42644"/>
      <c r="N42644"/>
      <c r="O42644"/>
      <c r="P42644"/>
      <c r="Q42644"/>
      <c r="R42644"/>
      <c r="S42644" s="13"/>
      <c r="W42644" s="15"/>
    </row>
    <row r="42645" spans="10:23" x14ac:dyDescent="0.3">
      <c r="J42645" s="8"/>
      <c r="K42645"/>
      <c r="L42645"/>
      <c r="M42645"/>
      <c r="N42645"/>
      <c r="O42645"/>
      <c r="P42645"/>
      <c r="Q42645"/>
      <c r="R42645"/>
      <c r="S42645" s="13"/>
      <c r="W42645" s="15"/>
    </row>
    <row r="42646" spans="10:23" x14ac:dyDescent="0.3">
      <c r="J42646" s="8"/>
      <c r="K42646"/>
      <c r="L42646"/>
      <c r="M42646"/>
      <c r="N42646"/>
      <c r="O42646"/>
      <c r="P42646"/>
      <c r="Q42646"/>
      <c r="R42646"/>
      <c r="S42646" s="13"/>
      <c r="W42646" s="15"/>
    </row>
    <row r="42647" spans="10:23" x14ac:dyDescent="0.3">
      <c r="J42647" s="8"/>
      <c r="K42647"/>
      <c r="L42647"/>
      <c r="M42647"/>
      <c r="N42647"/>
      <c r="O42647"/>
      <c r="P42647"/>
      <c r="Q42647"/>
      <c r="R42647"/>
      <c r="S42647" s="13"/>
      <c r="W42647" s="15"/>
    </row>
    <row r="42648" spans="10:23" x14ac:dyDescent="0.3">
      <c r="J42648" s="8"/>
      <c r="K42648"/>
      <c r="L42648"/>
      <c r="M42648"/>
      <c r="N42648"/>
      <c r="O42648"/>
      <c r="P42648"/>
      <c r="Q42648"/>
      <c r="R42648"/>
      <c r="S42648" s="13"/>
      <c r="W42648" s="15"/>
    </row>
    <row r="42649" spans="10:23" x14ac:dyDescent="0.3">
      <c r="J42649" s="8"/>
      <c r="K42649"/>
      <c r="L42649"/>
      <c r="M42649"/>
      <c r="N42649"/>
      <c r="O42649"/>
      <c r="P42649"/>
      <c r="Q42649"/>
      <c r="R42649"/>
      <c r="S42649" s="13"/>
      <c r="W42649" s="15"/>
    </row>
    <row r="42650" spans="10:23" x14ac:dyDescent="0.3">
      <c r="J42650" s="8"/>
      <c r="K42650"/>
      <c r="L42650"/>
      <c r="M42650"/>
      <c r="N42650"/>
      <c r="O42650"/>
      <c r="P42650"/>
      <c r="Q42650"/>
      <c r="R42650"/>
      <c r="S42650" s="13"/>
      <c r="W42650" s="15"/>
    </row>
    <row r="42651" spans="10:23" x14ac:dyDescent="0.3">
      <c r="J42651" s="8"/>
      <c r="K42651"/>
      <c r="L42651"/>
      <c r="M42651"/>
      <c r="N42651"/>
      <c r="O42651"/>
      <c r="P42651"/>
      <c r="Q42651"/>
      <c r="R42651"/>
      <c r="S42651" s="13"/>
      <c r="W42651" s="15"/>
    </row>
    <row r="42652" spans="10:23" x14ac:dyDescent="0.3">
      <c r="J42652" s="8"/>
      <c r="K42652"/>
      <c r="L42652"/>
      <c r="M42652"/>
      <c r="N42652"/>
      <c r="O42652"/>
      <c r="P42652"/>
      <c r="Q42652"/>
      <c r="R42652"/>
      <c r="S42652" s="13"/>
      <c r="W42652" s="15"/>
    </row>
    <row r="42653" spans="10:23" x14ac:dyDescent="0.3">
      <c r="J42653" s="8"/>
      <c r="K42653"/>
      <c r="L42653"/>
      <c r="M42653"/>
      <c r="N42653"/>
      <c r="O42653"/>
      <c r="P42653"/>
      <c r="Q42653"/>
      <c r="R42653"/>
      <c r="S42653" s="13"/>
      <c r="W42653" s="15"/>
    </row>
    <row r="42654" spans="10:23" x14ac:dyDescent="0.3">
      <c r="J42654" s="8"/>
      <c r="K42654"/>
      <c r="L42654"/>
      <c r="M42654"/>
      <c r="N42654"/>
      <c r="O42654"/>
      <c r="P42654"/>
      <c r="Q42654"/>
      <c r="R42654"/>
      <c r="S42654" s="13"/>
      <c r="W42654" s="15"/>
    </row>
    <row r="42655" spans="10:23" x14ac:dyDescent="0.3">
      <c r="J42655" s="8"/>
      <c r="K42655"/>
      <c r="L42655"/>
      <c r="M42655"/>
      <c r="N42655"/>
      <c r="O42655"/>
      <c r="P42655"/>
      <c r="Q42655"/>
      <c r="R42655"/>
      <c r="S42655" s="13"/>
      <c r="W42655" s="15"/>
    </row>
    <row r="42656" spans="10:23" x14ac:dyDescent="0.3">
      <c r="J42656" s="8"/>
      <c r="K42656"/>
      <c r="L42656"/>
      <c r="M42656"/>
      <c r="N42656"/>
      <c r="O42656"/>
      <c r="P42656"/>
      <c r="Q42656"/>
      <c r="R42656"/>
      <c r="S42656" s="13"/>
      <c r="W42656" s="15"/>
    </row>
    <row r="42657" spans="10:23" x14ac:dyDescent="0.3">
      <c r="J42657" s="8"/>
      <c r="K42657"/>
      <c r="L42657"/>
      <c r="M42657"/>
      <c r="N42657"/>
      <c r="O42657"/>
      <c r="P42657"/>
      <c r="Q42657"/>
      <c r="R42657"/>
      <c r="S42657" s="13"/>
      <c r="W42657" s="15"/>
    </row>
    <row r="42658" spans="10:23" x14ac:dyDescent="0.3">
      <c r="J42658" s="8"/>
      <c r="K42658"/>
      <c r="L42658"/>
      <c r="M42658"/>
      <c r="N42658"/>
      <c r="O42658"/>
      <c r="P42658"/>
      <c r="Q42658"/>
      <c r="R42658"/>
      <c r="S42658" s="13"/>
      <c r="W42658" s="15"/>
    </row>
    <row r="42659" spans="10:23" x14ac:dyDescent="0.3">
      <c r="J42659" s="8"/>
      <c r="K42659"/>
      <c r="L42659"/>
      <c r="M42659"/>
      <c r="N42659"/>
      <c r="O42659"/>
      <c r="P42659"/>
      <c r="Q42659"/>
      <c r="R42659"/>
      <c r="S42659" s="13"/>
      <c r="W42659" s="15"/>
    </row>
    <row r="42660" spans="10:23" x14ac:dyDescent="0.3">
      <c r="J42660" s="8"/>
      <c r="K42660"/>
      <c r="L42660"/>
      <c r="M42660"/>
      <c r="N42660"/>
      <c r="O42660"/>
      <c r="P42660"/>
      <c r="Q42660"/>
      <c r="R42660"/>
      <c r="S42660" s="13"/>
      <c r="W42660" s="15"/>
    </row>
    <row r="42661" spans="10:23" x14ac:dyDescent="0.3">
      <c r="J42661" s="8"/>
      <c r="K42661"/>
      <c r="L42661"/>
      <c r="M42661"/>
      <c r="N42661"/>
      <c r="O42661"/>
      <c r="P42661"/>
      <c r="Q42661"/>
      <c r="R42661"/>
      <c r="S42661" s="13"/>
      <c r="W42661" s="15"/>
    </row>
    <row r="42662" spans="10:23" x14ac:dyDescent="0.3">
      <c r="J42662" s="8"/>
      <c r="K42662"/>
      <c r="L42662"/>
      <c r="M42662"/>
      <c r="N42662"/>
      <c r="O42662"/>
      <c r="P42662"/>
      <c r="Q42662"/>
      <c r="R42662"/>
      <c r="S42662" s="13"/>
      <c r="W42662" s="15"/>
    </row>
    <row r="42663" spans="10:23" x14ac:dyDescent="0.3">
      <c r="J42663" s="8"/>
      <c r="K42663"/>
      <c r="L42663"/>
      <c r="M42663"/>
      <c r="N42663"/>
      <c r="O42663"/>
      <c r="P42663"/>
      <c r="Q42663"/>
      <c r="R42663"/>
      <c r="S42663" s="13"/>
      <c r="W42663" s="15"/>
    </row>
    <row r="42664" spans="10:23" x14ac:dyDescent="0.3">
      <c r="J42664" s="8"/>
      <c r="K42664"/>
      <c r="L42664"/>
      <c r="M42664"/>
      <c r="N42664"/>
      <c r="O42664"/>
      <c r="P42664"/>
      <c r="Q42664"/>
      <c r="R42664"/>
      <c r="S42664" s="13"/>
      <c r="W42664" s="15"/>
    </row>
    <row r="42665" spans="10:23" x14ac:dyDescent="0.3">
      <c r="J42665" s="8"/>
      <c r="K42665"/>
      <c r="L42665"/>
      <c r="M42665"/>
      <c r="N42665"/>
      <c r="O42665"/>
      <c r="P42665"/>
      <c r="Q42665"/>
      <c r="R42665"/>
      <c r="S42665" s="13"/>
      <c r="W42665" s="15"/>
    </row>
    <row r="42666" spans="10:23" x14ac:dyDescent="0.3">
      <c r="J42666" s="8"/>
      <c r="K42666"/>
      <c r="L42666"/>
      <c r="M42666"/>
      <c r="N42666"/>
      <c r="O42666"/>
      <c r="P42666"/>
      <c r="Q42666"/>
      <c r="R42666"/>
      <c r="S42666" s="13"/>
      <c r="W42666" s="15"/>
    </row>
    <row r="42667" spans="10:23" x14ac:dyDescent="0.3">
      <c r="J42667" s="8"/>
      <c r="K42667"/>
      <c r="L42667"/>
      <c r="M42667"/>
      <c r="N42667"/>
      <c r="O42667"/>
      <c r="P42667"/>
      <c r="Q42667"/>
      <c r="R42667"/>
      <c r="S42667" s="13"/>
      <c r="W42667" s="15"/>
    </row>
    <row r="42668" spans="10:23" x14ac:dyDescent="0.3">
      <c r="J42668" s="8"/>
      <c r="K42668"/>
      <c r="L42668"/>
      <c r="M42668"/>
      <c r="N42668"/>
      <c r="O42668"/>
      <c r="P42668"/>
      <c r="Q42668"/>
      <c r="R42668"/>
      <c r="S42668" s="13"/>
      <c r="W42668" s="15"/>
    </row>
    <row r="42669" spans="10:23" x14ac:dyDescent="0.3">
      <c r="J42669" s="8"/>
      <c r="K42669"/>
      <c r="L42669"/>
      <c r="M42669"/>
      <c r="N42669"/>
      <c r="O42669"/>
      <c r="P42669"/>
      <c r="Q42669"/>
      <c r="R42669"/>
      <c r="S42669" s="13"/>
      <c r="W42669" s="15"/>
    </row>
    <row r="42670" spans="10:23" x14ac:dyDescent="0.3">
      <c r="J42670" s="8"/>
      <c r="K42670"/>
      <c r="L42670"/>
      <c r="M42670"/>
      <c r="N42670"/>
      <c r="O42670"/>
      <c r="P42670"/>
      <c r="Q42670"/>
      <c r="R42670"/>
      <c r="S42670" s="13"/>
      <c r="W42670" s="15"/>
    </row>
    <row r="42671" spans="10:23" x14ac:dyDescent="0.3">
      <c r="J42671" s="8"/>
      <c r="K42671"/>
      <c r="L42671"/>
      <c r="M42671"/>
      <c r="N42671"/>
      <c r="O42671"/>
      <c r="P42671"/>
      <c r="Q42671"/>
      <c r="R42671"/>
      <c r="S42671" s="13"/>
      <c r="W42671" s="15"/>
    </row>
    <row r="42672" spans="10:23" x14ac:dyDescent="0.3">
      <c r="J42672" s="8"/>
      <c r="K42672"/>
      <c r="L42672"/>
      <c r="M42672"/>
      <c r="N42672"/>
      <c r="O42672"/>
      <c r="P42672"/>
      <c r="Q42672"/>
      <c r="R42672"/>
      <c r="S42672" s="13"/>
      <c r="W42672" s="15"/>
    </row>
    <row r="42673" spans="10:23" x14ac:dyDescent="0.3">
      <c r="J42673" s="8"/>
      <c r="K42673"/>
      <c r="L42673"/>
      <c r="M42673"/>
      <c r="N42673"/>
      <c r="O42673"/>
      <c r="P42673"/>
      <c r="Q42673"/>
      <c r="R42673"/>
      <c r="S42673" s="13"/>
      <c r="W42673" s="15"/>
    </row>
    <row r="42674" spans="10:23" x14ac:dyDescent="0.3">
      <c r="J42674" s="8"/>
      <c r="K42674"/>
      <c r="L42674"/>
      <c r="M42674"/>
      <c r="N42674"/>
      <c r="O42674"/>
      <c r="P42674"/>
      <c r="Q42674"/>
      <c r="R42674"/>
      <c r="S42674" s="13"/>
      <c r="W42674" s="15"/>
    </row>
    <row r="42675" spans="10:23" x14ac:dyDescent="0.3">
      <c r="J42675" s="8"/>
      <c r="K42675"/>
      <c r="L42675"/>
      <c r="M42675"/>
      <c r="N42675"/>
      <c r="O42675"/>
      <c r="P42675"/>
      <c r="Q42675"/>
      <c r="R42675"/>
      <c r="S42675" s="13"/>
      <c r="W42675" s="15"/>
    </row>
    <row r="42676" spans="10:23" x14ac:dyDescent="0.3">
      <c r="J42676" s="8"/>
      <c r="K42676"/>
      <c r="L42676"/>
      <c r="M42676"/>
      <c r="N42676"/>
      <c r="O42676"/>
      <c r="P42676"/>
      <c r="Q42676"/>
      <c r="R42676"/>
      <c r="S42676" s="13"/>
      <c r="W42676" s="15"/>
    </row>
    <row r="42677" spans="10:23" x14ac:dyDescent="0.3">
      <c r="J42677" s="8"/>
      <c r="K42677"/>
      <c r="L42677"/>
      <c r="M42677"/>
      <c r="N42677"/>
      <c r="O42677"/>
      <c r="P42677"/>
      <c r="Q42677"/>
      <c r="R42677"/>
      <c r="S42677" s="13"/>
      <c r="W42677" s="15"/>
    </row>
    <row r="42678" spans="10:23" x14ac:dyDescent="0.3">
      <c r="J42678" s="8"/>
      <c r="K42678"/>
      <c r="L42678"/>
      <c r="M42678"/>
      <c r="N42678"/>
      <c r="O42678"/>
      <c r="P42678"/>
      <c r="Q42678"/>
      <c r="R42678"/>
      <c r="S42678" s="13"/>
      <c r="W42678" s="15"/>
    </row>
    <row r="42679" spans="10:23" x14ac:dyDescent="0.3">
      <c r="J42679" s="8"/>
      <c r="K42679"/>
      <c r="L42679"/>
      <c r="M42679"/>
      <c r="N42679"/>
      <c r="O42679"/>
      <c r="P42679"/>
      <c r="Q42679"/>
      <c r="R42679"/>
      <c r="S42679" s="13"/>
      <c r="W42679" s="15"/>
    </row>
    <row r="42680" spans="10:23" x14ac:dyDescent="0.3">
      <c r="J42680" s="8"/>
      <c r="K42680"/>
      <c r="L42680"/>
      <c r="M42680"/>
      <c r="N42680"/>
      <c r="O42680"/>
      <c r="P42680"/>
      <c r="Q42680"/>
      <c r="R42680"/>
      <c r="S42680" s="13"/>
      <c r="W42680" s="15"/>
    </row>
    <row r="42681" spans="10:23" x14ac:dyDescent="0.3">
      <c r="J42681" s="8"/>
      <c r="K42681"/>
      <c r="L42681"/>
      <c r="M42681"/>
      <c r="N42681"/>
      <c r="O42681"/>
      <c r="P42681"/>
      <c r="Q42681"/>
      <c r="R42681"/>
      <c r="S42681" s="13"/>
      <c r="W42681" s="15"/>
    </row>
    <row r="42682" spans="10:23" x14ac:dyDescent="0.3">
      <c r="J42682" s="8"/>
      <c r="K42682"/>
      <c r="L42682"/>
      <c r="M42682"/>
      <c r="N42682"/>
      <c r="O42682"/>
      <c r="P42682"/>
      <c r="Q42682"/>
      <c r="R42682"/>
      <c r="S42682" s="13"/>
      <c r="W42682" s="15"/>
    </row>
    <row r="42683" spans="10:23" x14ac:dyDescent="0.3">
      <c r="J42683" s="8"/>
      <c r="K42683"/>
      <c r="L42683"/>
      <c r="M42683"/>
      <c r="N42683"/>
      <c r="O42683"/>
      <c r="P42683"/>
      <c r="Q42683"/>
      <c r="R42683"/>
      <c r="S42683" s="13"/>
      <c r="W42683" s="15"/>
    </row>
    <row r="42684" spans="10:23" x14ac:dyDescent="0.3">
      <c r="J42684" s="8"/>
      <c r="K42684"/>
      <c r="L42684"/>
      <c r="M42684"/>
      <c r="N42684"/>
      <c r="O42684"/>
      <c r="P42684"/>
      <c r="Q42684"/>
      <c r="R42684"/>
      <c r="S42684" s="13"/>
      <c r="W42684" s="15"/>
    </row>
    <row r="42685" spans="10:23" x14ac:dyDescent="0.3">
      <c r="J42685" s="8"/>
      <c r="K42685"/>
      <c r="L42685"/>
      <c r="M42685"/>
      <c r="N42685"/>
      <c r="O42685"/>
      <c r="P42685"/>
      <c r="Q42685"/>
      <c r="R42685"/>
      <c r="S42685" s="13"/>
      <c r="W42685" s="15"/>
    </row>
    <row r="42686" spans="10:23" x14ac:dyDescent="0.3">
      <c r="J42686" s="8"/>
      <c r="K42686"/>
      <c r="L42686"/>
      <c r="M42686"/>
      <c r="N42686"/>
      <c r="O42686"/>
      <c r="P42686"/>
      <c r="Q42686"/>
      <c r="R42686"/>
      <c r="S42686" s="13"/>
      <c r="W42686" s="15"/>
    </row>
    <row r="42687" spans="10:23" x14ac:dyDescent="0.3">
      <c r="J42687" s="8"/>
      <c r="K42687"/>
      <c r="L42687"/>
      <c r="M42687"/>
      <c r="N42687"/>
      <c r="O42687"/>
      <c r="P42687"/>
      <c r="Q42687"/>
      <c r="R42687"/>
      <c r="S42687" s="13"/>
      <c r="W42687" s="15"/>
    </row>
    <row r="42688" spans="10:23" x14ac:dyDescent="0.3">
      <c r="J42688" s="8"/>
      <c r="K42688"/>
      <c r="L42688"/>
      <c r="M42688"/>
      <c r="N42688"/>
      <c r="O42688"/>
      <c r="P42688"/>
      <c r="Q42688"/>
      <c r="R42688"/>
      <c r="S42688" s="13"/>
      <c r="W42688" s="15"/>
    </row>
    <row r="42689" spans="10:23" x14ac:dyDescent="0.3">
      <c r="J42689" s="8"/>
      <c r="K42689"/>
      <c r="L42689"/>
      <c r="M42689"/>
      <c r="N42689"/>
      <c r="O42689"/>
      <c r="P42689"/>
      <c r="Q42689"/>
      <c r="R42689"/>
      <c r="S42689" s="13"/>
      <c r="W42689" s="15"/>
    </row>
    <row r="42690" spans="10:23" x14ac:dyDescent="0.3">
      <c r="J42690" s="8"/>
      <c r="K42690"/>
      <c r="L42690"/>
      <c r="M42690"/>
      <c r="N42690"/>
      <c r="O42690"/>
      <c r="P42690"/>
      <c r="Q42690"/>
      <c r="R42690"/>
      <c r="S42690" s="13"/>
      <c r="W42690" s="15"/>
    </row>
    <row r="42691" spans="10:23" x14ac:dyDescent="0.3">
      <c r="J42691" s="8"/>
      <c r="K42691"/>
      <c r="L42691"/>
      <c r="M42691"/>
      <c r="N42691"/>
      <c r="O42691"/>
      <c r="P42691"/>
      <c r="Q42691"/>
      <c r="R42691"/>
      <c r="S42691" s="13"/>
      <c r="W42691" s="15"/>
    </row>
    <row r="42692" spans="10:23" x14ac:dyDescent="0.3">
      <c r="J42692" s="8"/>
      <c r="K42692"/>
      <c r="L42692"/>
      <c r="M42692"/>
      <c r="N42692"/>
      <c r="O42692"/>
      <c r="P42692"/>
      <c r="Q42692"/>
      <c r="R42692"/>
      <c r="S42692" s="13"/>
      <c r="W42692" s="15"/>
    </row>
    <row r="42693" spans="10:23" x14ac:dyDescent="0.3">
      <c r="J42693" s="8"/>
      <c r="K42693"/>
      <c r="L42693"/>
      <c r="M42693"/>
      <c r="N42693"/>
      <c r="O42693"/>
      <c r="P42693"/>
      <c r="Q42693"/>
      <c r="R42693"/>
      <c r="S42693" s="13"/>
      <c r="W42693" s="15"/>
    </row>
    <row r="42694" spans="10:23" x14ac:dyDescent="0.3">
      <c r="J42694" s="8"/>
      <c r="K42694"/>
      <c r="L42694"/>
      <c r="M42694"/>
      <c r="N42694"/>
      <c r="O42694"/>
      <c r="P42694"/>
      <c r="Q42694"/>
      <c r="R42694"/>
      <c r="S42694" s="13"/>
      <c r="W42694" s="15"/>
    </row>
    <row r="42695" spans="10:23" x14ac:dyDescent="0.3">
      <c r="J42695" s="8"/>
      <c r="K42695"/>
      <c r="L42695"/>
      <c r="M42695"/>
      <c r="N42695"/>
      <c r="O42695"/>
      <c r="P42695"/>
      <c r="Q42695"/>
      <c r="R42695"/>
      <c r="S42695" s="13"/>
      <c r="W42695" s="15"/>
    </row>
    <row r="42696" spans="10:23" x14ac:dyDescent="0.3">
      <c r="J42696" s="8"/>
      <c r="K42696"/>
      <c r="L42696"/>
      <c r="M42696"/>
      <c r="N42696"/>
      <c r="O42696"/>
      <c r="P42696"/>
      <c r="Q42696"/>
      <c r="R42696"/>
      <c r="S42696" s="13"/>
      <c r="W42696" s="15"/>
    </row>
    <row r="42697" spans="10:23" x14ac:dyDescent="0.3">
      <c r="J42697" s="8"/>
      <c r="K42697"/>
      <c r="L42697"/>
      <c r="M42697"/>
      <c r="N42697"/>
      <c r="O42697"/>
      <c r="P42697"/>
      <c r="Q42697"/>
      <c r="R42697"/>
      <c r="S42697" s="13"/>
      <c r="W42697" s="15"/>
    </row>
    <row r="42698" spans="10:23" x14ac:dyDescent="0.3">
      <c r="J42698" s="8"/>
      <c r="K42698"/>
      <c r="L42698"/>
      <c r="M42698"/>
      <c r="N42698"/>
      <c r="O42698"/>
      <c r="P42698"/>
      <c r="Q42698"/>
      <c r="R42698"/>
      <c r="S42698" s="13"/>
      <c r="W42698" s="15"/>
    </row>
    <row r="42699" spans="10:23" x14ac:dyDescent="0.3">
      <c r="J42699" s="8"/>
      <c r="K42699"/>
      <c r="L42699"/>
      <c r="M42699"/>
      <c r="N42699"/>
      <c r="O42699"/>
      <c r="P42699"/>
      <c r="Q42699"/>
      <c r="R42699"/>
      <c r="S42699" s="13"/>
      <c r="W42699" s="15"/>
    </row>
    <row r="42700" spans="10:23" x14ac:dyDescent="0.3">
      <c r="J42700" s="8"/>
      <c r="K42700"/>
      <c r="L42700"/>
      <c r="M42700"/>
      <c r="N42700"/>
      <c r="O42700"/>
      <c r="P42700"/>
      <c r="Q42700"/>
      <c r="R42700"/>
      <c r="S42700" s="13"/>
      <c r="W42700" s="15"/>
    </row>
    <row r="42701" spans="10:23" x14ac:dyDescent="0.3">
      <c r="J42701" s="8"/>
      <c r="K42701"/>
      <c r="L42701"/>
      <c r="M42701"/>
      <c r="N42701"/>
      <c r="O42701"/>
      <c r="P42701"/>
      <c r="Q42701"/>
      <c r="R42701"/>
      <c r="S42701" s="13"/>
      <c r="W42701" s="15"/>
    </row>
    <row r="42702" spans="10:23" x14ac:dyDescent="0.3">
      <c r="J42702" s="8"/>
      <c r="K42702"/>
      <c r="L42702"/>
      <c r="M42702"/>
      <c r="N42702"/>
      <c r="O42702"/>
      <c r="P42702"/>
      <c r="Q42702"/>
      <c r="R42702"/>
      <c r="S42702" s="13"/>
      <c r="W42702" s="15"/>
    </row>
    <row r="42703" spans="10:23" x14ac:dyDescent="0.3">
      <c r="J42703" s="8"/>
      <c r="K42703"/>
      <c r="L42703"/>
      <c r="M42703"/>
      <c r="N42703"/>
      <c r="O42703"/>
      <c r="P42703"/>
      <c r="Q42703"/>
      <c r="R42703"/>
      <c r="S42703" s="13"/>
      <c r="W42703" s="15"/>
    </row>
    <row r="42704" spans="10:23" x14ac:dyDescent="0.3">
      <c r="J42704" s="8"/>
      <c r="K42704"/>
      <c r="L42704"/>
      <c r="M42704"/>
      <c r="N42704"/>
      <c r="O42704"/>
      <c r="P42704"/>
      <c r="Q42704"/>
      <c r="R42704"/>
      <c r="S42704" s="13"/>
      <c r="W42704" s="15"/>
    </row>
    <row r="42705" spans="10:23" x14ac:dyDescent="0.3">
      <c r="J42705" s="8"/>
      <c r="K42705"/>
      <c r="L42705"/>
      <c r="M42705"/>
      <c r="N42705"/>
      <c r="O42705"/>
      <c r="P42705"/>
      <c r="Q42705"/>
      <c r="R42705"/>
      <c r="S42705" s="13"/>
      <c r="W42705" s="15"/>
    </row>
    <row r="42706" spans="10:23" x14ac:dyDescent="0.3">
      <c r="J42706" s="8"/>
      <c r="K42706"/>
      <c r="L42706"/>
      <c r="M42706"/>
      <c r="N42706"/>
      <c r="O42706"/>
      <c r="P42706"/>
      <c r="Q42706"/>
      <c r="R42706"/>
      <c r="S42706" s="13"/>
      <c r="W42706" s="15"/>
    </row>
    <row r="42707" spans="10:23" x14ac:dyDescent="0.3">
      <c r="J42707" s="8"/>
      <c r="K42707"/>
      <c r="L42707"/>
      <c r="M42707"/>
      <c r="N42707"/>
      <c r="O42707"/>
      <c r="P42707"/>
      <c r="Q42707"/>
      <c r="R42707"/>
      <c r="S42707" s="13"/>
      <c r="W42707" s="15"/>
    </row>
    <row r="42708" spans="10:23" x14ac:dyDescent="0.3">
      <c r="J42708" s="8"/>
      <c r="K42708"/>
      <c r="L42708"/>
      <c r="M42708"/>
      <c r="N42708"/>
      <c r="O42708"/>
      <c r="P42708"/>
      <c r="Q42708"/>
      <c r="R42708"/>
      <c r="S42708" s="13"/>
      <c r="W42708" s="15"/>
    </row>
    <row r="42709" spans="10:23" x14ac:dyDescent="0.3">
      <c r="J42709" s="8"/>
      <c r="K42709"/>
      <c r="L42709"/>
      <c r="M42709"/>
      <c r="N42709"/>
      <c r="O42709"/>
      <c r="P42709"/>
      <c r="Q42709"/>
      <c r="R42709"/>
      <c r="S42709" s="13"/>
      <c r="W42709" s="15"/>
    </row>
    <row r="42710" spans="10:23" x14ac:dyDescent="0.3">
      <c r="J42710" s="8"/>
      <c r="K42710"/>
      <c r="L42710"/>
      <c r="M42710"/>
      <c r="N42710"/>
      <c r="O42710"/>
      <c r="P42710"/>
      <c r="Q42710"/>
      <c r="R42710"/>
      <c r="S42710" s="13"/>
      <c r="W42710" s="15"/>
    </row>
    <row r="42711" spans="10:23" x14ac:dyDescent="0.3">
      <c r="J42711" s="8"/>
      <c r="K42711"/>
      <c r="L42711"/>
      <c r="M42711"/>
      <c r="N42711"/>
      <c r="O42711"/>
      <c r="P42711"/>
      <c r="Q42711"/>
      <c r="R42711"/>
      <c r="S42711" s="13"/>
      <c r="W42711" s="15"/>
    </row>
    <row r="42712" spans="10:23" x14ac:dyDescent="0.3">
      <c r="J42712" s="8"/>
      <c r="K42712"/>
      <c r="L42712"/>
      <c r="M42712"/>
      <c r="N42712"/>
      <c r="O42712"/>
      <c r="P42712"/>
      <c r="Q42712"/>
      <c r="R42712"/>
      <c r="S42712" s="13"/>
      <c r="W42712" s="15"/>
    </row>
    <row r="42713" spans="10:23" x14ac:dyDescent="0.3">
      <c r="J42713" s="8"/>
      <c r="K42713"/>
      <c r="L42713"/>
      <c r="M42713"/>
      <c r="N42713"/>
      <c r="O42713"/>
      <c r="P42713"/>
      <c r="Q42713"/>
      <c r="R42713"/>
      <c r="S42713" s="13"/>
      <c r="W42713" s="15"/>
    </row>
    <row r="42714" spans="10:23" x14ac:dyDescent="0.3">
      <c r="J42714" s="8"/>
      <c r="K42714"/>
      <c r="L42714"/>
      <c r="M42714"/>
      <c r="N42714"/>
      <c r="O42714"/>
      <c r="P42714"/>
      <c r="Q42714"/>
      <c r="R42714"/>
      <c r="S42714" s="13"/>
      <c r="W42714" s="15"/>
    </row>
    <row r="42715" spans="10:23" x14ac:dyDescent="0.3">
      <c r="J42715" s="8"/>
      <c r="K42715"/>
      <c r="L42715"/>
      <c r="M42715"/>
      <c r="N42715"/>
      <c r="O42715"/>
      <c r="P42715"/>
      <c r="Q42715"/>
      <c r="R42715"/>
      <c r="S42715" s="13"/>
      <c r="W42715" s="15"/>
    </row>
    <row r="42716" spans="10:23" x14ac:dyDescent="0.3">
      <c r="J42716" s="8"/>
      <c r="K42716"/>
      <c r="L42716"/>
      <c r="M42716"/>
      <c r="N42716"/>
      <c r="O42716"/>
      <c r="P42716"/>
      <c r="Q42716"/>
      <c r="R42716"/>
      <c r="S42716" s="13"/>
      <c r="W42716" s="15"/>
    </row>
    <row r="42717" spans="10:23" x14ac:dyDescent="0.3">
      <c r="J42717" s="8"/>
      <c r="K42717"/>
      <c r="L42717"/>
      <c r="M42717"/>
      <c r="N42717"/>
      <c r="O42717"/>
      <c r="P42717"/>
      <c r="Q42717"/>
      <c r="R42717"/>
      <c r="S42717" s="13"/>
      <c r="W42717" s="15"/>
    </row>
    <row r="42718" spans="10:23" x14ac:dyDescent="0.3">
      <c r="J42718" s="8"/>
      <c r="K42718"/>
      <c r="L42718"/>
      <c r="M42718"/>
      <c r="N42718"/>
      <c r="O42718"/>
      <c r="P42718"/>
      <c r="Q42718"/>
      <c r="R42718"/>
      <c r="S42718" s="13"/>
      <c r="W42718" s="15"/>
    </row>
    <row r="42719" spans="10:23" x14ac:dyDescent="0.3">
      <c r="J42719" s="8"/>
      <c r="K42719"/>
      <c r="L42719"/>
      <c r="M42719"/>
      <c r="N42719"/>
      <c r="O42719"/>
      <c r="P42719"/>
      <c r="Q42719"/>
      <c r="R42719"/>
      <c r="S42719" s="13"/>
      <c r="W42719" s="15"/>
    </row>
    <row r="42720" spans="10:23" x14ac:dyDescent="0.3">
      <c r="J42720" s="8"/>
      <c r="K42720"/>
      <c r="L42720"/>
      <c r="M42720"/>
      <c r="N42720"/>
      <c r="O42720"/>
      <c r="P42720"/>
      <c r="Q42720"/>
      <c r="R42720"/>
      <c r="S42720" s="13"/>
      <c r="W42720" s="15"/>
    </row>
    <row r="42721" spans="10:23" x14ac:dyDescent="0.3">
      <c r="J42721" s="8"/>
      <c r="K42721"/>
      <c r="L42721"/>
      <c r="M42721"/>
      <c r="N42721"/>
      <c r="O42721"/>
      <c r="P42721"/>
      <c r="Q42721"/>
      <c r="R42721"/>
      <c r="S42721" s="13"/>
      <c r="W42721" s="15"/>
    </row>
    <row r="42722" spans="10:23" x14ac:dyDescent="0.3">
      <c r="J42722" s="8"/>
      <c r="K42722"/>
      <c r="L42722"/>
      <c r="M42722"/>
      <c r="N42722"/>
      <c r="O42722"/>
      <c r="P42722"/>
      <c r="Q42722"/>
      <c r="R42722"/>
      <c r="S42722" s="13"/>
      <c r="W42722" s="15"/>
    </row>
    <row r="42723" spans="10:23" x14ac:dyDescent="0.3">
      <c r="J42723" s="8"/>
      <c r="K42723"/>
      <c r="L42723"/>
      <c r="M42723"/>
      <c r="N42723"/>
      <c r="O42723"/>
      <c r="P42723"/>
      <c r="Q42723"/>
      <c r="R42723"/>
      <c r="S42723" s="13"/>
      <c r="W42723" s="15"/>
    </row>
    <row r="42724" spans="10:23" x14ac:dyDescent="0.3">
      <c r="J42724" s="8"/>
      <c r="K42724"/>
      <c r="L42724"/>
      <c r="M42724"/>
      <c r="N42724"/>
      <c r="O42724"/>
      <c r="P42724"/>
      <c r="Q42724"/>
      <c r="R42724"/>
      <c r="S42724" s="13"/>
      <c r="W42724" s="15"/>
    </row>
    <row r="42725" spans="10:23" x14ac:dyDescent="0.3">
      <c r="J42725" s="8"/>
      <c r="K42725"/>
      <c r="L42725"/>
      <c r="M42725"/>
      <c r="N42725"/>
      <c r="O42725"/>
      <c r="P42725"/>
      <c r="Q42725"/>
      <c r="R42725"/>
      <c r="S42725" s="13"/>
      <c r="W42725" s="15"/>
    </row>
    <row r="42726" spans="10:23" x14ac:dyDescent="0.3">
      <c r="J42726" s="8"/>
      <c r="K42726"/>
      <c r="L42726"/>
      <c r="M42726"/>
      <c r="N42726"/>
      <c r="O42726"/>
      <c r="P42726"/>
      <c r="Q42726"/>
      <c r="R42726"/>
      <c r="S42726" s="13"/>
      <c r="W42726" s="15"/>
    </row>
    <row r="42727" spans="10:23" x14ac:dyDescent="0.3">
      <c r="J42727" s="8"/>
      <c r="K42727"/>
      <c r="L42727"/>
      <c r="M42727"/>
      <c r="N42727"/>
      <c r="O42727"/>
      <c r="P42727"/>
      <c r="Q42727"/>
      <c r="R42727"/>
      <c r="S42727" s="13"/>
      <c r="W42727" s="15"/>
    </row>
    <row r="42728" spans="10:23" x14ac:dyDescent="0.3">
      <c r="J42728" s="8"/>
      <c r="K42728"/>
      <c r="L42728"/>
      <c r="M42728"/>
      <c r="N42728"/>
      <c r="O42728"/>
      <c r="P42728"/>
      <c r="Q42728"/>
      <c r="R42728"/>
      <c r="S42728" s="13"/>
      <c r="W42728" s="15"/>
    </row>
    <row r="42729" spans="10:23" x14ac:dyDescent="0.3">
      <c r="J42729" s="8"/>
      <c r="K42729"/>
      <c r="L42729"/>
      <c r="M42729"/>
      <c r="N42729"/>
      <c r="O42729"/>
      <c r="P42729"/>
      <c r="Q42729"/>
      <c r="R42729"/>
      <c r="S42729" s="13"/>
      <c r="W42729" s="15"/>
    </row>
    <row r="42730" spans="10:23" x14ac:dyDescent="0.3">
      <c r="J42730" s="8"/>
      <c r="K42730"/>
      <c r="L42730"/>
      <c r="M42730"/>
      <c r="N42730"/>
      <c r="O42730"/>
      <c r="P42730"/>
      <c r="Q42730"/>
      <c r="R42730"/>
      <c r="S42730" s="13"/>
      <c r="W42730" s="15"/>
    </row>
    <row r="42731" spans="10:23" x14ac:dyDescent="0.3">
      <c r="J42731" s="8"/>
      <c r="K42731"/>
      <c r="L42731"/>
      <c r="M42731"/>
      <c r="N42731"/>
      <c r="O42731"/>
      <c r="P42731"/>
      <c r="Q42731"/>
      <c r="R42731"/>
      <c r="S42731" s="13"/>
      <c r="W42731" s="15"/>
    </row>
    <row r="42732" spans="10:23" x14ac:dyDescent="0.3">
      <c r="J42732" s="8"/>
      <c r="K42732"/>
      <c r="L42732"/>
      <c r="M42732"/>
      <c r="N42732"/>
      <c r="O42732"/>
      <c r="P42732"/>
      <c r="Q42732"/>
      <c r="R42732"/>
      <c r="S42732" s="13"/>
      <c r="W42732" s="15"/>
    </row>
    <row r="42733" spans="10:23" x14ac:dyDescent="0.3">
      <c r="J42733" s="8"/>
      <c r="K42733"/>
      <c r="L42733"/>
      <c r="M42733"/>
      <c r="N42733"/>
      <c r="O42733"/>
      <c r="P42733"/>
      <c r="Q42733"/>
      <c r="R42733"/>
      <c r="S42733" s="13"/>
      <c r="W42733" s="15"/>
    </row>
    <row r="42734" spans="10:23" x14ac:dyDescent="0.3">
      <c r="J42734" s="8"/>
      <c r="K42734"/>
      <c r="L42734"/>
      <c r="M42734"/>
      <c r="N42734"/>
      <c r="O42734"/>
      <c r="P42734"/>
      <c r="Q42734"/>
      <c r="R42734"/>
      <c r="S42734" s="13"/>
      <c r="W42734" s="15"/>
    </row>
    <row r="42735" spans="10:23" x14ac:dyDescent="0.3">
      <c r="J42735" s="8"/>
      <c r="K42735"/>
      <c r="L42735"/>
      <c r="M42735"/>
      <c r="N42735"/>
      <c r="O42735"/>
      <c r="P42735"/>
      <c r="Q42735"/>
      <c r="R42735"/>
      <c r="S42735" s="13"/>
      <c r="W42735" s="15"/>
    </row>
    <row r="42736" spans="10:23" x14ac:dyDescent="0.3">
      <c r="J42736" s="8"/>
      <c r="K42736"/>
      <c r="L42736"/>
      <c r="M42736"/>
      <c r="N42736"/>
      <c r="O42736"/>
      <c r="P42736"/>
      <c r="Q42736"/>
      <c r="R42736"/>
      <c r="S42736" s="13"/>
      <c r="W42736" s="15"/>
    </row>
    <row r="42737" spans="10:23" x14ac:dyDescent="0.3">
      <c r="J42737" s="8"/>
      <c r="K42737"/>
      <c r="L42737"/>
      <c r="M42737"/>
      <c r="N42737"/>
      <c r="O42737"/>
      <c r="P42737"/>
      <c r="Q42737"/>
      <c r="R42737"/>
      <c r="S42737" s="13"/>
      <c r="W42737" s="15"/>
    </row>
    <row r="42738" spans="10:23" x14ac:dyDescent="0.3">
      <c r="J42738" s="8"/>
      <c r="K42738"/>
      <c r="L42738"/>
      <c r="M42738"/>
      <c r="N42738"/>
      <c r="O42738"/>
      <c r="P42738"/>
      <c r="Q42738"/>
      <c r="R42738"/>
      <c r="S42738" s="13"/>
      <c r="W42738" s="15"/>
    </row>
    <row r="42739" spans="10:23" x14ac:dyDescent="0.3">
      <c r="J42739" s="8"/>
      <c r="K42739"/>
      <c r="L42739"/>
      <c r="M42739"/>
      <c r="N42739"/>
      <c r="O42739"/>
      <c r="P42739"/>
      <c r="Q42739"/>
      <c r="R42739"/>
      <c r="S42739" s="13"/>
      <c r="W42739" s="15"/>
    </row>
    <row r="42740" spans="10:23" x14ac:dyDescent="0.3">
      <c r="J42740" s="8"/>
      <c r="K42740"/>
      <c r="L42740"/>
      <c r="M42740"/>
      <c r="N42740"/>
      <c r="O42740"/>
      <c r="P42740"/>
      <c r="Q42740"/>
      <c r="R42740"/>
      <c r="S42740" s="13"/>
      <c r="W42740" s="15"/>
    </row>
    <row r="42741" spans="10:23" x14ac:dyDescent="0.3">
      <c r="J42741" s="8"/>
      <c r="K42741"/>
      <c r="L42741"/>
      <c r="M42741"/>
      <c r="N42741"/>
      <c r="O42741"/>
      <c r="P42741"/>
      <c r="Q42741"/>
      <c r="R42741"/>
      <c r="S42741" s="13"/>
      <c r="W42741" s="15"/>
    </row>
    <row r="42742" spans="10:23" x14ac:dyDescent="0.3">
      <c r="J42742" s="8"/>
      <c r="K42742"/>
      <c r="L42742"/>
      <c r="M42742"/>
      <c r="N42742"/>
      <c r="O42742"/>
      <c r="P42742"/>
      <c r="Q42742"/>
      <c r="R42742"/>
      <c r="S42742" s="13"/>
      <c r="W42742" s="15"/>
    </row>
    <row r="42743" spans="10:23" x14ac:dyDescent="0.3">
      <c r="J42743" s="8"/>
      <c r="K42743"/>
      <c r="L42743"/>
      <c r="M42743"/>
      <c r="N42743"/>
      <c r="O42743"/>
      <c r="P42743"/>
      <c r="Q42743"/>
      <c r="R42743"/>
      <c r="S42743" s="13"/>
      <c r="W42743" s="15"/>
    </row>
    <row r="42744" spans="10:23" x14ac:dyDescent="0.3">
      <c r="J42744" s="8"/>
      <c r="K42744"/>
      <c r="L42744"/>
      <c r="M42744"/>
      <c r="N42744"/>
      <c r="O42744"/>
      <c r="P42744"/>
      <c r="Q42744"/>
      <c r="R42744"/>
      <c r="S42744" s="13"/>
      <c r="W42744" s="15"/>
    </row>
    <row r="42745" spans="10:23" x14ac:dyDescent="0.3">
      <c r="J42745" s="8"/>
      <c r="K42745"/>
      <c r="L42745"/>
      <c r="M42745"/>
      <c r="N42745"/>
      <c r="O42745"/>
      <c r="P42745"/>
      <c r="Q42745"/>
      <c r="R42745"/>
      <c r="S42745" s="13"/>
      <c r="W42745" s="15"/>
    </row>
    <row r="42746" spans="10:23" x14ac:dyDescent="0.3">
      <c r="J42746" s="8"/>
      <c r="K42746"/>
      <c r="L42746"/>
      <c r="M42746"/>
      <c r="N42746"/>
      <c r="O42746"/>
      <c r="P42746"/>
      <c r="Q42746"/>
      <c r="R42746"/>
      <c r="S42746" s="13"/>
      <c r="W42746" s="15"/>
    </row>
    <row r="42747" spans="10:23" x14ac:dyDescent="0.3">
      <c r="J42747" s="8"/>
      <c r="K42747"/>
      <c r="L42747"/>
      <c r="M42747"/>
      <c r="N42747"/>
      <c r="O42747"/>
      <c r="P42747"/>
      <c r="Q42747"/>
      <c r="R42747"/>
      <c r="S42747" s="13"/>
      <c r="W42747" s="15"/>
    </row>
    <row r="42748" spans="10:23" x14ac:dyDescent="0.3">
      <c r="J42748" s="8"/>
      <c r="K42748"/>
      <c r="L42748"/>
      <c r="M42748"/>
      <c r="N42748"/>
      <c r="O42748"/>
      <c r="P42748"/>
      <c r="Q42748"/>
      <c r="R42748"/>
      <c r="S42748" s="13"/>
      <c r="W42748" s="15"/>
    </row>
    <row r="42749" spans="10:23" x14ac:dyDescent="0.3">
      <c r="J42749" s="8"/>
      <c r="K42749"/>
      <c r="L42749"/>
      <c r="M42749"/>
      <c r="N42749"/>
      <c r="O42749"/>
      <c r="P42749"/>
      <c r="Q42749"/>
      <c r="R42749"/>
      <c r="S42749" s="13"/>
      <c r="W42749" s="15"/>
    </row>
    <row r="42750" spans="10:23" x14ac:dyDescent="0.3">
      <c r="J42750" s="8"/>
      <c r="K42750"/>
      <c r="L42750"/>
      <c r="M42750"/>
      <c r="N42750"/>
      <c r="O42750"/>
      <c r="P42750"/>
      <c r="Q42750"/>
      <c r="R42750"/>
      <c r="S42750" s="13"/>
      <c r="W42750" s="15"/>
    </row>
    <row r="42751" spans="10:23" x14ac:dyDescent="0.3">
      <c r="J42751" s="8"/>
      <c r="K42751"/>
      <c r="L42751"/>
      <c r="M42751"/>
      <c r="N42751"/>
      <c r="O42751"/>
      <c r="P42751"/>
      <c r="Q42751"/>
      <c r="R42751"/>
      <c r="S42751" s="13"/>
      <c r="W42751" s="15"/>
    </row>
    <row r="42752" spans="10:23" x14ac:dyDescent="0.3">
      <c r="J42752" s="8"/>
      <c r="K42752"/>
      <c r="L42752"/>
      <c r="M42752"/>
      <c r="N42752"/>
      <c r="O42752"/>
      <c r="P42752"/>
      <c r="Q42752"/>
      <c r="R42752"/>
      <c r="S42752" s="13"/>
      <c r="W42752" s="15"/>
    </row>
    <row r="42753" spans="10:23" x14ac:dyDescent="0.3">
      <c r="J42753" s="8"/>
      <c r="K42753"/>
      <c r="L42753"/>
      <c r="M42753"/>
      <c r="N42753"/>
      <c r="O42753"/>
      <c r="P42753"/>
      <c r="Q42753"/>
      <c r="R42753"/>
      <c r="S42753" s="13"/>
      <c r="W42753" s="15"/>
    </row>
    <row r="42754" spans="10:23" x14ac:dyDescent="0.3">
      <c r="J42754" s="8"/>
      <c r="K42754"/>
      <c r="L42754"/>
      <c r="M42754"/>
      <c r="N42754"/>
      <c r="O42754"/>
      <c r="P42754"/>
      <c r="Q42754"/>
      <c r="R42754"/>
      <c r="S42754" s="13"/>
      <c r="W42754" s="15"/>
    </row>
    <row r="42755" spans="10:23" x14ac:dyDescent="0.3">
      <c r="J42755" s="8"/>
      <c r="K42755"/>
      <c r="L42755"/>
      <c r="M42755"/>
      <c r="N42755"/>
      <c r="O42755"/>
      <c r="P42755"/>
      <c r="Q42755"/>
      <c r="R42755"/>
      <c r="S42755" s="13"/>
      <c r="W42755" s="15"/>
    </row>
    <row r="42756" spans="10:23" x14ac:dyDescent="0.3">
      <c r="J42756" s="8"/>
      <c r="K42756"/>
      <c r="L42756"/>
      <c r="M42756"/>
      <c r="N42756"/>
      <c r="O42756"/>
      <c r="P42756"/>
      <c r="Q42756"/>
      <c r="R42756"/>
      <c r="S42756" s="13"/>
      <c r="W42756" s="15"/>
    </row>
    <row r="42757" spans="10:23" x14ac:dyDescent="0.3">
      <c r="J42757" s="8"/>
      <c r="K42757"/>
      <c r="L42757"/>
      <c r="M42757"/>
      <c r="N42757"/>
      <c r="O42757"/>
      <c r="P42757"/>
      <c r="Q42757"/>
      <c r="R42757"/>
      <c r="S42757" s="13"/>
      <c r="W42757" s="15"/>
    </row>
    <row r="42758" spans="10:23" x14ac:dyDescent="0.3">
      <c r="J42758" s="8"/>
      <c r="K42758"/>
      <c r="L42758"/>
      <c r="M42758"/>
      <c r="N42758"/>
      <c r="O42758"/>
      <c r="P42758"/>
      <c r="Q42758"/>
      <c r="R42758"/>
      <c r="S42758" s="13"/>
      <c r="W42758" s="15"/>
    </row>
    <row r="42759" spans="10:23" x14ac:dyDescent="0.3">
      <c r="J42759" s="8"/>
      <c r="K42759"/>
      <c r="L42759"/>
      <c r="M42759"/>
      <c r="N42759"/>
      <c r="O42759"/>
      <c r="P42759"/>
      <c r="Q42759"/>
      <c r="R42759"/>
      <c r="S42759" s="13"/>
      <c r="W42759" s="15"/>
    </row>
    <row r="42760" spans="10:23" x14ac:dyDescent="0.3">
      <c r="J42760" s="8"/>
      <c r="K42760"/>
      <c r="L42760"/>
      <c r="M42760"/>
      <c r="N42760"/>
      <c r="O42760"/>
      <c r="P42760"/>
      <c r="Q42760"/>
      <c r="R42760"/>
      <c r="S42760" s="13"/>
      <c r="W42760" s="15"/>
    </row>
    <row r="42761" spans="10:23" x14ac:dyDescent="0.3">
      <c r="J42761" s="8"/>
      <c r="K42761"/>
      <c r="L42761"/>
      <c r="M42761"/>
      <c r="N42761"/>
      <c r="O42761"/>
      <c r="P42761"/>
      <c r="Q42761"/>
      <c r="R42761"/>
      <c r="S42761" s="13"/>
      <c r="W42761" s="15"/>
    </row>
    <row r="42762" spans="10:23" x14ac:dyDescent="0.3">
      <c r="J42762" s="8"/>
      <c r="K42762"/>
      <c r="L42762"/>
      <c r="M42762"/>
      <c r="N42762"/>
      <c r="O42762"/>
      <c r="P42762"/>
      <c r="Q42762"/>
      <c r="R42762"/>
      <c r="S42762" s="13"/>
      <c r="W42762" s="15"/>
    </row>
    <row r="42763" spans="10:23" x14ac:dyDescent="0.3">
      <c r="J42763" s="8"/>
      <c r="K42763"/>
      <c r="L42763"/>
      <c r="M42763"/>
      <c r="N42763"/>
      <c r="O42763"/>
      <c r="P42763"/>
      <c r="Q42763"/>
      <c r="R42763"/>
      <c r="S42763" s="13"/>
      <c r="W42763" s="15"/>
    </row>
    <row r="42764" spans="10:23" x14ac:dyDescent="0.3">
      <c r="J42764" s="8"/>
      <c r="K42764"/>
      <c r="L42764"/>
      <c r="M42764"/>
      <c r="N42764"/>
      <c r="O42764"/>
      <c r="P42764"/>
      <c r="Q42764"/>
      <c r="R42764"/>
      <c r="S42764" s="13"/>
      <c r="W42764" s="15"/>
    </row>
    <row r="42765" spans="10:23" x14ac:dyDescent="0.3">
      <c r="J42765" s="8"/>
      <c r="K42765"/>
      <c r="L42765"/>
      <c r="M42765"/>
      <c r="N42765"/>
      <c r="O42765"/>
      <c r="P42765"/>
      <c r="Q42765"/>
      <c r="R42765"/>
      <c r="S42765" s="13"/>
      <c r="W42765" s="15"/>
    </row>
    <row r="42766" spans="10:23" x14ac:dyDescent="0.3">
      <c r="J42766" s="8"/>
      <c r="K42766"/>
      <c r="L42766"/>
      <c r="M42766"/>
      <c r="N42766"/>
      <c r="O42766"/>
      <c r="P42766"/>
      <c r="Q42766"/>
      <c r="R42766"/>
      <c r="S42766" s="13"/>
      <c r="W42766" s="15"/>
    </row>
    <row r="42767" spans="10:23" x14ac:dyDescent="0.3">
      <c r="J42767" s="8"/>
      <c r="K42767"/>
      <c r="L42767"/>
      <c r="M42767"/>
      <c r="N42767"/>
      <c r="O42767"/>
      <c r="P42767"/>
      <c r="Q42767"/>
      <c r="R42767"/>
      <c r="S42767" s="13"/>
      <c r="W42767" s="15"/>
    </row>
    <row r="42768" spans="10:23" x14ac:dyDescent="0.3">
      <c r="J42768" s="8"/>
      <c r="K42768"/>
      <c r="L42768"/>
      <c r="M42768"/>
      <c r="N42768"/>
      <c r="O42768"/>
      <c r="P42768"/>
      <c r="Q42768"/>
      <c r="R42768"/>
      <c r="S42768" s="13"/>
      <c r="W42768" s="15"/>
    </row>
    <row r="42769" spans="10:23" x14ac:dyDescent="0.3">
      <c r="J42769" s="8"/>
      <c r="K42769"/>
      <c r="L42769"/>
      <c r="M42769"/>
      <c r="N42769"/>
      <c r="O42769"/>
      <c r="P42769"/>
      <c r="Q42769"/>
      <c r="R42769"/>
      <c r="S42769" s="13"/>
      <c r="W42769" s="15"/>
    </row>
    <row r="42770" spans="10:23" x14ac:dyDescent="0.3">
      <c r="J42770" s="8"/>
      <c r="K42770"/>
      <c r="L42770"/>
      <c r="M42770"/>
      <c r="N42770"/>
      <c r="O42770"/>
      <c r="P42770"/>
      <c r="Q42770"/>
      <c r="R42770"/>
      <c r="S42770" s="13"/>
      <c r="W42770" s="15"/>
    </row>
    <row r="42771" spans="10:23" x14ac:dyDescent="0.3">
      <c r="J42771" s="8"/>
      <c r="K42771"/>
      <c r="L42771"/>
      <c r="M42771"/>
      <c r="N42771"/>
      <c r="O42771"/>
      <c r="P42771"/>
      <c r="Q42771"/>
      <c r="R42771"/>
      <c r="S42771" s="13"/>
      <c r="W42771" s="15"/>
    </row>
    <row r="42772" spans="10:23" x14ac:dyDescent="0.3">
      <c r="J42772" s="8"/>
      <c r="K42772"/>
      <c r="L42772"/>
      <c r="M42772"/>
      <c r="N42772"/>
      <c r="O42772"/>
      <c r="P42772"/>
      <c r="Q42772"/>
      <c r="R42772"/>
      <c r="S42772" s="13"/>
      <c r="W42772" s="15"/>
    </row>
    <row r="42773" spans="10:23" x14ac:dyDescent="0.3">
      <c r="J42773" s="8"/>
      <c r="K42773"/>
      <c r="L42773"/>
      <c r="M42773"/>
      <c r="N42773"/>
      <c r="O42773"/>
      <c r="P42773"/>
      <c r="Q42773"/>
      <c r="R42773"/>
      <c r="S42773" s="13"/>
      <c r="W42773" s="15"/>
    </row>
    <row r="42774" spans="10:23" x14ac:dyDescent="0.3">
      <c r="J42774" s="8"/>
      <c r="K42774"/>
      <c r="L42774"/>
      <c r="M42774"/>
      <c r="N42774"/>
      <c r="O42774"/>
      <c r="P42774"/>
      <c r="Q42774"/>
      <c r="R42774"/>
      <c r="S42774" s="13"/>
      <c r="W42774" s="15"/>
    </row>
    <row r="42775" spans="10:23" x14ac:dyDescent="0.3">
      <c r="J42775" s="8"/>
      <c r="K42775"/>
      <c r="L42775"/>
      <c r="M42775"/>
      <c r="N42775"/>
      <c r="O42775"/>
      <c r="P42775"/>
      <c r="Q42775"/>
      <c r="R42775"/>
      <c r="S42775" s="13"/>
      <c r="W42775" s="15"/>
    </row>
    <row r="42776" spans="10:23" x14ac:dyDescent="0.3">
      <c r="J42776" s="8"/>
      <c r="K42776"/>
      <c r="L42776"/>
      <c r="M42776"/>
      <c r="N42776"/>
      <c r="O42776"/>
      <c r="P42776"/>
      <c r="Q42776"/>
      <c r="R42776"/>
      <c r="S42776" s="13"/>
      <c r="W42776" s="15"/>
    </row>
    <row r="42777" spans="10:23" x14ac:dyDescent="0.3">
      <c r="J42777" s="8"/>
      <c r="K42777"/>
      <c r="L42777"/>
      <c r="M42777"/>
      <c r="N42777"/>
      <c r="O42777"/>
      <c r="P42777"/>
      <c r="Q42777"/>
      <c r="R42777"/>
      <c r="S42777" s="13"/>
      <c r="W42777" s="15"/>
    </row>
    <row r="42778" spans="10:23" x14ac:dyDescent="0.3">
      <c r="J42778" s="8"/>
      <c r="K42778"/>
      <c r="L42778"/>
      <c r="M42778"/>
      <c r="N42778"/>
      <c r="O42778"/>
      <c r="P42778"/>
      <c r="Q42778"/>
      <c r="R42778"/>
      <c r="S42778" s="13"/>
      <c r="W42778" s="15"/>
    </row>
    <row r="42779" spans="10:23" x14ac:dyDescent="0.3">
      <c r="J42779" s="8"/>
      <c r="K42779"/>
      <c r="L42779"/>
      <c r="M42779"/>
      <c r="N42779"/>
      <c r="O42779"/>
      <c r="P42779"/>
      <c r="Q42779"/>
      <c r="R42779"/>
      <c r="S42779" s="13"/>
      <c r="W42779" s="15"/>
    </row>
    <row r="42780" spans="10:23" x14ac:dyDescent="0.3">
      <c r="J42780" s="8"/>
      <c r="K42780"/>
      <c r="L42780"/>
      <c r="M42780"/>
      <c r="N42780"/>
      <c r="O42780"/>
      <c r="P42780"/>
      <c r="Q42780"/>
      <c r="R42780"/>
      <c r="S42780" s="13"/>
      <c r="W42780" s="15"/>
    </row>
    <row r="42781" spans="10:23" x14ac:dyDescent="0.3">
      <c r="J42781" s="8"/>
      <c r="K42781"/>
      <c r="L42781"/>
      <c r="M42781"/>
      <c r="N42781"/>
      <c r="O42781"/>
      <c r="P42781"/>
      <c r="Q42781"/>
      <c r="R42781"/>
      <c r="S42781" s="13"/>
      <c r="W42781" s="15"/>
    </row>
    <row r="42782" spans="10:23" x14ac:dyDescent="0.3">
      <c r="J42782" s="8"/>
      <c r="K42782"/>
      <c r="L42782"/>
      <c r="M42782"/>
      <c r="N42782"/>
      <c r="O42782"/>
      <c r="P42782"/>
      <c r="Q42782"/>
      <c r="R42782"/>
      <c r="S42782" s="13"/>
      <c r="W42782" s="15"/>
    </row>
    <row r="42783" spans="10:23" x14ac:dyDescent="0.3">
      <c r="J42783" s="8"/>
      <c r="K42783"/>
      <c r="L42783"/>
      <c r="M42783"/>
      <c r="N42783"/>
      <c r="O42783"/>
      <c r="P42783"/>
      <c r="Q42783"/>
      <c r="R42783"/>
      <c r="S42783" s="13"/>
      <c r="W42783" s="15"/>
    </row>
    <row r="42784" spans="10:23" x14ac:dyDescent="0.3">
      <c r="J42784" s="8"/>
      <c r="K42784"/>
      <c r="L42784"/>
      <c r="M42784"/>
      <c r="N42784"/>
      <c r="O42784"/>
      <c r="P42784"/>
      <c r="Q42784"/>
      <c r="R42784"/>
      <c r="S42784" s="13"/>
      <c r="W42784" s="15"/>
    </row>
    <row r="42785" spans="10:23" x14ac:dyDescent="0.3">
      <c r="J42785" s="8"/>
      <c r="K42785"/>
      <c r="L42785"/>
      <c r="M42785"/>
      <c r="N42785"/>
      <c r="O42785"/>
      <c r="P42785"/>
      <c r="Q42785"/>
      <c r="R42785"/>
      <c r="S42785" s="13"/>
      <c r="W42785" s="15"/>
    </row>
    <row r="42786" spans="10:23" x14ac:dyDescent="0.3">
      <c r="J42786" s="8"/>
      <c r="K42786"/>
      <c r="L42786"/>
      <c r="M42786"/>
      <c r="N42786"/>
      <c r="O42786"/>
      <c r="P42786"/>
      <c r="Q42786"/>
      <c r="R42786"/>
      <c r="S42786" s="13"/>
      <c r="W42786" s="15"/>
    </row>
    <row r="42787" spans="10:23" x14ac:dyDescent="0.3">
      <c r="J42787" s="8"/>
      <c r="K42787"/>
      <c r="L42787"/>
      <c r="M42787"/>
      <c r="N42787"/>
      <c r="O42787"/>
      <c r="P42787"/>
      <c r="Q42787"/>
      <c r="R42787"/>
      <c r="S42787" s="13"/>
      <c r="W42787" s="15"/>
    </row>
    <row r="42788" spans="10:23" x14ac:dyDescent="0.3">
      <c r="J42788" s="8"/>
      <c r="K42788"/>
      <c r="L42788"/>
      <c r="M42788"/>
      <c r="N42788"/>
      <c r="O42788"/>
      <c r="P42788"/>
      <c r="Q42788"/>
      <c r="R42788"/>
      <c r="S42788" s="13"/>
      <c r="W42788" s="15"/>
    </row>
    <row r="42789" spans="10:23" x14ac:dyDescent="0.3">
      <c r="J42789" s="8"/>
      <c r="K42789"/>
      <c r="L42789"/>
      <c r="M42789"/>
      <c r="N42789"/>
      <c r="O42789"/>
      <c r="P42789"/>
      <c r="Q42789"/>
      <c r="R42789"/>
      <c r="S42789" s="13"/>
      <c r="W42789" s="15"/>
    </row>
    <row r="42790" spans="10:23" x14ac:dyDescent="0.3">
      <c r="J42790" s="8"/>
      <c r="K42790"/>
      <c r="L42790"/>
      <c r="M42790"/>
      <c r="N42790"/>
      <c r="O42790"/>
      <c r="P42790"/>
      <c r="Q42790"/>
      <c r="R42790"/>
      <c r="S42790" s="13"/>
      <c r="W42790" s="15"/>
    </row>
    <row r="42791" spans="10:23" x14ac:dyDescent="0.3">
      <c r="J42791" s="8"/>
      <c r="K42791"/>
      <c r="L42791"/>
      <c r="M42791"/>
      <c r="N42791"/>
      <c r="O42791"/>
      <c r="P42791"/>
      <c r="Q42791"/>
      <c r="R42791"/>
      <c r="S42791" s="13"/>
      <c r="W42791" s="15"/>
    </row>
    <row r="42792" spans="10:23" x14ac:dyDescent="0.3">
      <c r="J42792" s="8"/>
      <c r="K42792"/>
      <c r="L42792"/>
      <c r="M42792"/>
      <c r="N42792"/>
      <c r="O42792"/>
      <c r="P42792"/>
      <c r="Q42792"/>
      <c r="R42792"/>
      <c r="S42792" s="13"/>
      <c r="W42792" s="15"/>
    </row>
    <row r="42793" spans="10:23" x14ac:dyDescent="0.3">
      <c r="J42793" s="8"/>
      <c r="K42793"/>
      <c r="L42793"/>
      <c r="M42793"/>
      <c r="N42793"/>
      <c r="O42793"/>
      <c r="P42793"/>
      <c r="Q42793"/>
      <c r="R42793"/>
      <c r="S42793" s="13"/>
      <c r="W42793" s="15"/>
    </row>
    <row r="42794" spans="10:23" x14ac:dyDescent="0.3">
      <c r="J42794" s="8"/>
      <c r="K42794"/>
      <c r="L42794"/>
      <c r="M42794"/>
      <c r="N42794"/>
      <c r="O42794"/>
      <c r="P42794"/>
      <c r="Q42794"/>
      <c r="R42794"/>
      <c r="S42794" s="13"/>
      <c r="W42794" s="15"/>
    </row>
    <row r="42795" spans="10:23" x14ac:dyDescent="0.3">
      <c r="J42795" s="8"/>
      <c r="K42795"/>
      <c r="L42795"/>
      <c r="M42795"/>
      <c r="N42795"/>
      <c r="O42795"/>
      <c r="P42795"/>
      <c r="Q42795"/>
      <c r="R42795"/>
      <c r="S42795" s="13"/>
      <c r="W42795" s="15"/>
    </row>
    <row r="42796" spans="10:23" x14ac:dyDescent="0.3">
      <c r="J42796" s="8"/>
      <c r="K42796"/>
      <c r="L42796"/>
      <c r="M42796"/>
      <c r="N42796"/>
      <c r="O42796"/>
      <c r="P42796"/>
      <c r="Q42796"/>
      <c r="R42796"/>
      <c r="S42796" s="13"/>
      <c r="W42796" s="15"/>
    </row>
    <row r="42797" spans="10:23" x14ac:dyDescent="0.3">
      <c r="J42797" s="8"/>
      <c r="K42797"/>
      <c r="L42797"/>
      <c r="M42797"/>
      <c r="N42797"/>
      <c r="O42797"/>
      <c r="P42797"/>
      <c r="Q42797"/>
      <c r="R42797"/>
      <c r="S42797" s="13"/>
      <c r="W42797" s="15"/>
    </row>
    <row r="42798" spans="10:23" x14ac:dyDescent="0.3">
      <c r="J42798" s="8"/>
      <c r="K42798"/>
      <c r="L42798"/>
      <c r="M42798"/>
      <c r="N42798"/>
      <c r="O42798"/>
      <c r="P42798"/>
      <c r="Q42798"/>
      <c r="R42798"/>
      <c r="S42798" s="13"/>
      <c r="W42798" s="15"/>
    </row>
    <row r="42799" spans="10:23" x14ac:dyDescent="0.3">
      <c r="J42799" s="8"/>
      <c r="K42799"/>
      <c r="L42799"/>
      <c r="M42799"/>
      <c r="N42799"/>
      <c r="O42799"/>
      <c r="P42799"/>
      <c r="Q42799"/>
      <c r="R42799"/>
      <c r="S42799" s="13"/>
      <c r="W42799" s="15"/>
    </row>
    <row r="42800" spans="10:23" x14ac:dyDescent="0.3">
      <c r="J42800" s="8"/>
      <c r="K42800"/>
      <c r="L42800"/>
      <c r="M42800"/>
      <c r="N42800"/>
      <c r="O42800"/>
      <c r="P42800"/>
      <c r="Q42800"/>
      <c r="R42800"/>
      <c r="S42800" s="13"/>
      <c r="W42800" s="15"/>
    </row>
    <row r="42801" spans="10:23" x14ac:dyDescent="0.3">
      <c r="J42801" s="8"/>
      <c r="K42801"/>
      <c r="L42801"/>
      <c r="M42801"/>
      <c r="N42801"/>
      <c r="O42801"/>
      <c r="P42801"/>
      <c r="Q42801"/>
      <c r="R42801"/>
      <c r="S42801" s="13"/>
      <c r="W42801" s="15"/>
    </row>
    <row r="42802" spans="10:23" x14ac:dyDescent="0.3">
      <c r="J42802" s="8"/>
      <c r="K42802"/>
      <c r="L42802"/>
      <c r="M42802"/>
      <c r="N42802"/>
      <c r="O42802"/>
      <c r="P42802"/>
      <c r="Q42802"/>
      <c r="R42802"/>
      <c r="S42802" s="13"/>
      <c r="W42802" s="15"/>
    </row>
    <row r="42803" spans="10:23" x14ac:dyDescent="0.3">
      <c r="J42803" s="8"/>
      <c r="K42803"/>
      <c r="L42803"/>
      <c r="M42803"/>
      <c r="N42803"/>
      <c r="O42803"/>
      <c r="P42803"/>
      <c r="Q42803"/>
      <c r="R42803"/>
      <c r="S42803" s="13"/>
      <c r="W42803" s="15"/>
    </row>
    <row r="42804" spans="10:23" x14ac:dyDescent="0.3">
      <c r="J42804" s="8"/>
      <c r="K42804"/>
      <c r="L42804"/>
      <c r="M42804"/>
      <c r="N42804"/>
      <c r="O42804"/>
      <c r="P42804"/>
      <c r="Q42804"/>
      <c r="R42804"/>
      <c r="S42804" s="13"/>
      <c r="W42804" s="15"/>
    </row>
    <row r="42805" spans="10:23" x14ac:dyDescent="0.3">
      <c r="J42805" s="8"/>
      <c r="K42805"/>
      <c r="L42805"/>
      <c r="M42805"/>
      <c r="N42805"/>
      <c r="O42805"/>
      <c r="P42805"/>
      <c r="Q42805"/>
      <c r="R42805"/>
      <c r="S42805" s="13"/>
      <c r="W42805" s="15"/>
    </row>
    <row r="42806" spans="10:23" x14ac:dyDescent="0.3">
      <c r="J42806" s="8"/>
      <c r="K42806"/>
      <c r="L42806"/>
      <c r="M42806"/>
      <c r="N42806"/>
      <c r="O42806"/>
      <c r="P42806"/>
      <c r="Q42806"/>
      <c r="R42806"/>
      <c r="S42806" s="13"/>
      <c r="W42806" s="15"/>
    </row>
    <row r="42807" spans="10:23" x14ac:dyDescent="0.3">
      <c r="J42807" s="8"/>
      <c r="K42807"/>
      <c r="L42807"/>
      <c r="M42807"/>
      <c r="N42807"/>
      <c r="O42807"/>
      <c r="P42807"/>
      <c r="Q42807"/>
      <c r="R42807"/>
      <c r="S42807" s="13"/>
      <c r="W42807" s="15"/>
    </row>
    <row r="42808" spans="10:23" x14ac:dyDescent="0.3">
      <c r="J42808" s="8"/>
      <c r="K42808"/>
      <c r="L42808"/>
      <c r="M42808"/>
      <c r="N42808"/>
      <c r="O42808"/>
      <c r="P42808"/>
      <c r="Q42808"/>
      <c r="R42808"/>
      <c r="S42808" s="13"/>
      <c r="W42808" s="15"/>
    </row>
    <row r="42809" spans="10:23" x14ac:dyDescent="0.3">
      <c r="J42809" s="8"/>
      <c r="K42809"/>
      <c r="L42809"/>
      <c r="M42809"/>
      <c r="N42809"/>
      <c r="O42809"/>
      <c r="P42809"/>
      <c r="Q42809"/>
      <c r="R42809"/>
      <c r="S42809" s="13"/>
      <c r="W42809" s="15"/>
    </row>
    <row r="42810" spans="10:23" x14ac:dyDescent="0.3">
      <c r="J42810" s="8"/>
      <c r="K42810"/>
      <c r="L42810"/>
      <c r="M42810"/>
      <c r="N42810"/>
      <c r="O42810"/>
      <c r="P42810"/>
      <c r="Q42810"/>
      <c r="R42810"/>
      <c r="S42810" s="13"/>
      <c r="W42810" s="15"/>
    </row>
    <row r="42811" spans="10:23" x14ac:dyDescent="0.3">
      <c r="J42811" s="8"/>
      <c r="K42811"/>
      <c r="L42811"/>
      <c r="M42811"/>
      <c r="N42811"/>
      <c r="O42811"/>
      <c r="P42811"/>
      <c r="Q42811"/>
      <c r="R42811"/>
      <c r="S42811" s="13"/>
      <c r="W42811" s="15"/>
    </row>
    <row r="42812" spans="10:23" x14ac:dyDescent="0.3">
      <c r="J42812" s="8"/>
      <c r="K42812"/>
      <c r="L42812"/>
      <c r="M42812"/>
      <c r="N42812"/>
      <c r="O42812"/>
      <c r="P42812"/>
      <c r="Q42812"/>
      <c r="R42812"/>
      <c r="S42812" s="13"/>
      <c r="W42812" s="15"/>
    </row>
    <row r="42813" spans="10:23" x14ac:dyDescent="0.3">
      <c r="J42813" s="8"/>
      <c r="K42813"/>
      <c r="L42813"/>
      <c r="M42813"/>
      <c r="N42813"/>
      <c r="O42813"/>
      <c r="P42813"/>
      <c r="Q42813"/>
      <c r="R42813"/>
      <c r="S42813" s="13"/>
      <c r="W42813" s="15"/>
    </row>
    <row r="42814" spans="10:23" x14ac:dyDescent="0.3">
      <c r="J42814" s="8"/>
      <c r="K42814"/>
      <c r="L42814"/>
      <c r="M42814"/>
      <c r="N42814"/>
      <c r="O42814"/>
      <c r="P42814"/>
      <c r="Q42814"/>
      <c r="R42814"/>
      <c r="S42814" s="13"/>
      <c r="W42814" s="15"/>
    </row>
    <row r="42815" spans="10:23" x14ac:dyDescent="0.3">
      <c r="J42815" s="8"/>
      <c r="K42815"/>
      <c r="L42815"/>
      <c r="M42815"/>
      <c r="N42815"/>
      <c r="O42815"/>
      <c r="P42815"/>
      <c r="Q42815"/>
      <c r="R42815"/>
      <c r="S42815" s="13"/>
      <c r="W42815" s="15"/>
    </row>
    <row r="42816" spans="10:23" x14ac:dyDescent="0.3">
      <c r="J42816" s="8"/>
      <c r="K42816"/>
      <c r="L42816"/>
      <c r="M42816"/>
      <c r="N42816"/>
      <c r="O42816"/>
      <c r="P42816"/>
      <c r="Q42816"/>
      <c r="R42816"/>
      <c r="S42816" s="13"/>
      <c r="W42816" s="15"/>
    </row>
    <row r="42817" spans="10:23" x14ac:dyDescent="0.3">
      <c r="J42817" s="8"/>
      <c r="K42817"/>
      <c r="L42817"/>
      <c r="M42817"/>
      <c r="N42817"/>
      <c r="O42817"/>
      <c r="P42817"/>
      <c r="Q42817"/>
      <c r="R42817"/>
      <c r="S42817" s="13"/>
      <c r="W42817" s="15"/>
    </row>
    <row r="42818" spans="10:23" x14ac:dyDescent="0.3">
      <c r="J42818" s="8"/>
      <c r="K42818"/>
      <c r="L42818"/>
      <c r="M42818"/>
      <c r="N42818"/>
      <c r="O42818"/>
      <c r="P42818"/>
      <c r="Q42818"/>
      <c r="R42818"/>
      <c r="S42818" s="13"/>
      <c r="W42818" s="15"/>
    </row>
    <row r="42819" spans="10:23" x14ac:dyDescent="0.3">
      <c r="J42819" s="8"/>
      <c r="K42819"/>
      <c r="L42819"/>
      <c r="M42819"/>
      <c r="N42819"/>
      <c r="O42819"/>
      <c r="P42819"/>
      <c r="Q42819"/>
      <c r="R42819"/>
      <c r="S42819" s="13"/>
      <c r="W42819" s="15"/>
    </row>
    <row r="42820" spans="10:23" x14ac:dyDescent="0.3">
      <c r="J42820" s="8"/>
      <c r="K42820"/>
      <c r="L42820"/>
      <c r="M42820"/>
      <c r="N42820"/>
      <c r="O42820"/>
      <c r="P42820"/>
      <c r="Q42820"/>
      <c r="R42820"/>
      <c r="S42820" s="13"/>
      <c r="W42820" s="15"/>
    </row>
    <row r="42821" spans="10:23" x14ac:dyDescent="0.3">
      <c r="J42821" s="8"/>
      <c r="K42821"/>
      <c r="L42821"/>
      <c r="M42821"/>
      <c r="N42821"/>
      <c r="O42821"/>
      <c r="P42821"/>
      <c r="Q42821"/>
      <c r="R42821"/>
      <c r="S42821" s="13"/>
      <c r="W42821" s="15"/>
    </row>
    <row r="42822" spans="10:23" x14ac:dyDescent="0.3">
      <c r="J42822" s="8"/>
      <c r="K42822"/>
      <c r="L42822"/>
      <c r="M42822"/>
      <c r="N42822"/>
      <c r="O42822"/>
      <c r="P42822"/>
      <c r="Q42822"/>
      <c r="R42822"/>
      <c r="S42822" s="13"/>
      <c r="W42822" s="15"/>
    </row>
    <row r="42823" spans="10:23" x14ac:dyDescent="0.3">
      <c r="J42823" s="8"/>
      <c r="K42823"/>
      <c r="L42823"/>
      <c r="M42823"/>
      <c r="N42823"/>
      <c r="O42823"/>
      <c r="P42823"/>
      <c r="Q42823"/>
      <c r="R42823"/>
      <c r="S42823" s="13"/>
      <c r="W42823" s="15"/>
    </row>
    <row r="42824" spans="10:23" x14ac:dyDescent="0.3">
      <c r="J42824" s="8"/>
      <c r="K42824"/>
      <c r="L42824"/>
      <c r="M42824"/>
      <c r="N42824"/>
      <c r="O42824"/>
      <c r="P42824"/>
      <c r="Q42824"/>
      <c r="R42824"/>
      <c r="S42824" s="13"/>
      <c r="W42824" s="15"/>
    </row>
    <row r="42825" spans="10:23" x14ac:dyDescent="0.3">
      <c r="J42825" s="8"/>
      <c r="K42825"/>
      <c r="L42825"/>
      <c r="M42825"/>
      <c r="N42825"/>
      <c r="O42825"/>
      <c r="P42825"/>
      <c r="Q42825"/>
      <c r="R42825"/>
      <c r="S42825" s="13"/>
      <c r="W42825" s="15"/>
    </row>
    <row r="42826" spans="10:23" x14ac:dyDescent="0.3">
      <c r="J42826" s="8"/>
      <c r="K42826"/>
      <c r="L42826"/>
      <c r="M42826"/>
      <c r="N42826"/>
      <c r="O42826"/>
      <c r="P42826"/>
      <c r="Q42826"/>
      <c r="R42826"/>
      <c r="S42826" s="13"/>
      <c r="W42826" s="15"/>
    </row>
    <row r="42827" spans="10:23" x14ac:dyDescent="0.3">
      <c r="J42827" s="8"/>
      <c r="K42827"/>
      <c r="L42827"/>
      <c r="M42827"/>
      <c r="N42827"/>
      <c r="O42827"/>
      <c r="P42827"/>
      <c r="Q42827"/>
      <c r="R42827"/>
      <c r="S42827" s="13"/>
      <c r="W42827" s="15"/>
    </row>
    <row r="42828" spans="10:23" x14ac:dyDescent="0.3">
      <c r="J42828" s="8"/>
      <c r="K42828"/>
      <c r="L42828"/>
      <c r="M42828"/>
      <c r="N42828"/>
      <c r="O42828"/>
      <c r="P42828"/>
      <c r="Q42828"/>
      <c r="R42828"/>
      <c r="S42828" s="13"/>
      <c r="W42828" s="15"/>
    </row>
    <row r="42829" spans="10:23" x14ac:dyDescent="0.3">
      <c r="J42829" s="8"/>
      <c r="K42829"/>
      <c r="L42829"/>
      <c r="M42829"/>
      <c r="N42829"/>
      <c r="O42829"/>
      <c r="P42829"/>
      <c r="Q42829"/>
      <c r="R42829"/>
      <c r="S42829" s="13"/>
      <c r="W42829" s="15"/>
    </row>
    <row r="42830" spans="10:23" x14ac:dyDescent="0.3">
      <c r="J42830" s="8"/>
      <c r="K42830"/>
      <c r="L42830"/>
      <c r="M42830"/>
      <c r="N42830"/>
      <c r="O42830"/>
      <c r="P42830"/>
      <c r="Q42830"/>
      <c r="R42830"/>
      <c r="S42830" s="13"/>
      <c r="W42830" s="15"/>
    </row>
    <row r="42831" spans="10:23" x14ac:dyDescent="0.3">
      <c r="J42831" s="8"/>
      <c r="K42831"/>
      <c r="L42831"/>
      <c r="M42831"/>
      <c r="N42831"/>
      <c r="O42831"/>
      <c r="P42831"/>
      <c r="Q42831"/>
      <c r="R42831"/>
      <c r="S42831" s="13"/>
      <c r="W42831" s="15"/>
    </row>
    <row r="42832" spans="10:23" x14ac:dyDescent="0.3">
      <c r="J42832" s="8"/>
      <c r="K42832"/>
      <c r="L42832"/>
      <c r="M42832"/>
      <c r="N42832"/>
      <c r="O42832"/>
      <c r="P42832"/>
      <c r="Q42832"/>
      <c r="R42832"/>
      <c r="S42832" s="13"/>
      <c r="W42832" s="15"/>
    </row>
    <row r="42833" spans="10:23" x14ac:dyDescent="0.3">
      <c r="J42833" s="8"/>
      <c r="K42833"/>
      <c r="L42833"/>
      <c r="M42833"/>
      <c r="N42833"/>
      <c r="O42833"/>
      <c r="P42833"/>
      <c r="Q42833"/>
      <c r="R42833"/>
      <c r="S42833" s="13"/>
      <c r="W42833" s="15"/>
    </row>
    <row r="42834" spans="10:23" x14ac:dyDescent="0.3">
      <c r="J42834" s="8"/>
      <c r="K42834"/>
      <c r="L42834"/>
      <c r="M42834"/>
      <c r="N42834"/>
      <c r="O42834"/>
      <c r="P42834"/>
      <c r="Q42834"/>
      <c r="R42834"/>
      <c r="S42834" s="13"/>
      <c r="W42834" s="15"/>
    </row>
    <row r="42835" spans="10:23" x14ac:dyDescent="0.3">
      <c r="J42835" s="8"/>
      <c r="K42835"/>
      <c r="L42835"/>
      <c r="M42835"/>
      <c r="N42835"/>
      <c r="O42835"/>
      <c r="P42835"/>
      <c r="Q42835"/>
      <c r="R42835"/>
      <c r="S42835" s="13"/>
      <c r="W42835" s="15"/>
    </row>
    <row r="42836" spans="10:23" x14ac:dyDescent="0.3">
      <c r="J42836" s="8"/>
      <c r="K42836"/>
      <c r="L42836"/>
      <c r="M42836"/>
      <c r="N42836"/>
      <c r="O42836"/>
      <c r="P42836"/>
      <c r="Q42836"/>
      <c r="R42836"/>
      <c r="S42836" s="13"/>
      <c r="W42836" s="15"/>
    </row>
    <row r="42837" spans="10:23" x14ac:dyDescent="0.3">
      <c r="J42837" s="8"/>
      <c r="K42837"/>
      <c r="L42837"/>
      <c r="M42837"/>
      <c r="N42837"/>
      <c r="O42837"/>
      <c r="P42837"/>
      <c r="Q42837"/>
      <c r="R42837"/>
      <c r="S42837" s="13"/>
      <c r="W42837" s="15"/>
    </row>
    <row r="42838" spans="10:23" x14ac:dyDescent="0.3">
      <c r="J42838" s="8"/>
      <c r="K42838"/>
      <c r="L42838"/>
      <c r="M42838"/>
      <c r="N42838"/>
      <c r="O42838"/>
      <c r="P42838"/>
      <c r="Q42838"/>
      <c r="R42838"/>
      <c r="S42838" s="13"/>
      <c r="W42838" s="15"/>
    </row>
    <row r="42839" spans="10:23" x14ac:dyDescent="0.3">
      <c r="J42839" s="8"/>
      <c r="K42839"/>
      <c r="L42839"/>
      <c r="M42839"/>
      <c r="N42839"/>
      <c r="O42839"/>
      <c r="P42839"/>
      <c r="Q42839"/>
      <c r="R42839"/>
      <c r="S42839" s="13"/>
      <c r="W42839" s="15"/>
    </row>
    <row r="42840" spans="10:23" x14ac:dyDescent="0.3">
      <c r="J42840" s="8"/>
      <c r="K42840"/>
      <c r="L42840"/>
      <c r="M42840"/>
      <c r="N42840"/>
      <c r="O42840"/>
      <c r="P42840"/>
      <c r="Q42840"/>
      <c r="R42840"/>
      <c r="S42840" s="13"/>
      <c r="W42840" s="15"/>
    </row>
    <row r="42841" spans="10:23" x14ac:dyDescent="0.3">
      <c r="J42841" s="8"/>
      <c r="K42841"/>
      <c r="L42841"/>
      <c r="M42841"/>
      <c r="N42841"/>
      <c r="O42841"/>
      <c r="P42841"/>
      <c r="Q42841"/>
      <c r="R42841"/>
      <c r="S42841" s="13"/>
      <c r="W42841" s="15"/>
    </row>
    <row r="42842" spans="10:23" x14ac:dyDescent="0.3">
      <c r="J42842" s="8"/>
      <c r="K42842"/>
      <c r="L42842"/>
      <c r="M42842"/>
      <c r="N42842"/>
      <c r="O42842"/>
      <c r="P42842"/>
      <c r="Q42842"/>
      <c r="R42842"/>
      <c r="S42842" s="13"/>
      <c r="W42842" s="15"/>
    </row>
    <row r="42843" spans="10:23" x14ac:dyDescent="0.3">
      <c r="J42843" s="8"/>
      <c r="K42843"/>
      <c r="L42843"/>
      <c r="M42843"/>
      <c r="N42843"/>
      <c r="O42843"/>
      <c r="P42843"/>
      <c r="Q42843"/>
      <c r="R42843"/>
      <c r="S42843" s="13"/>
      <c r="W42843" s="15"/>
    </row>
    <row r="42844" spans="10:23" x14ac:dyDescent="0.3">
      <c r="J42844" s="8"/>
      <c r="K42844"/>
      <c r="L42844"/>
      <c r="M42844"/>
      <c r="N42844"/>
      <c r="O42844"/>
      <c r="P42844"/>
      <c r="Q42844"/>
      <c r="R42844"/>
      <c r="S42844" s="13"/>
      <c r="W42844" s="15"/>
    </row>
    <row r="42845" spans="10:23" x14ac:dyDescent="0.3">
      <c r="J42845" s="8"/>
      <c r="K42845"/>
      <c r="L42845"/>
      <c r="M42845"/>
      <c r="N42845"/>
      <c r="O42845"/>
      <c r="P42845"/>
      <c r="Q42845"/>
      <c r="R42845"/>
      <c r="S42845" s="13"/>
      <c r="W42845" s="15"/>
    </row>
    <row r="42846" spans="10:23" x14ac:dyDescent="0.3">
      <c r="J42846" s="8"/>
      <c r="K42846"/>
      <c r="L42846"/>
      <c r="M42846"/>
      <c r="N42846"/>
      <c r="O42846"/>
      <c r="P42846"/>
      <c r="Q42846"/>
      <c r="R42846"/>
      <c r="S42846" s="13"/>
      <c r="W42846" s="15"/>
    </row>
    <row r="42847" spans="10:23" x14ac:dyDescent="0.3">
      <c r="J42847" s="8"/>
      <c r="K42847"/>
      <c r="L42847"/>
      <c r="M42847"/>
      <c r="N42847"/>
      <c r="O42847"/>
      <c r="P42847"/>
      <c r="Q42847"/>
      <c r="R42847"/>
      <c r="S42847" s="13"/>
      <c r="W42847" s="15"/>
    </row>
    <row r="42848" spans="10:23" x14ac:dyDescent="0.3">
      <c r="J42848" s="8"/>
      <c r="K42848"/>
      <c r="L42848"/>
      <c r="M42848"/>
      <c r="N42848"/>
      <c r="O42848"/>
      <c r="P42848"/>
      <c r="Q42848"/>
      <c r="R42848"/>
      <c r="S42848" s="13"/>
      <c r="W42848" s="15"/>
    </row>
    <row r="42849" spans="10:23" x14ac:dyDescent="0.3">
      <c r="J42849" s="8"/>
      <c r="K42849"/>
      <c r="L42849"/>
      <c r="M42849"/>
      <c r="N42849"/>
      <c r="O42849"/>
      <c r="P42849"/>
      <c r="Q42849"/>
      <c r="R42849"/>
      <c r="S42849" s="13"/>
      <c r="W42849" s="15"/>
    </row>
    <row r="42850" spans="10:23" x14ac:dyDescent="0.3">
      <c r="J42850" s="8"/>
      <c r="K42850"/>
      <c r="L42850"/>
      <c r="M42850"/>
      <c r="N42850"/>
      <c r="O42850"/>
      <c r="P42850"/>
      <c r="Q42850"/>
      <c r="R42850"/>
      <c r="S42850" s="13"/>
      <c r="W42850" s="15"/>
    </row>
    <row r="42851" spans="10:23" x14ac:dyDescent="0.3">
      <c r="J42851" s="8"/>
      <c r="K42851"/>
      <c r="L42851"/>
      <c r="M42851"/>
      <c r="N42851"/>
      <c r="O42851"/>
      <c r="P42851"/>
      <c r="Q42851"/>
      <c r="R42851"/>
      <c r="S42851" s="13"/>
      <c r="W42851" s="15"/>
    </row>
    <row r="42852" spans="10:23" x14ac:dyDescent="0.3">
      <c r="J42852" s="8"/>
      <c r="K42852"/>
      <c r="L42852"/>
      <c r="M42852"/>
      <c r="N42852"/>
      <c r="O42852"/>
      <c r="P42852"/>
      <c r="Q42852"/>
      <c r="R42852"/>
      <c r="S42852" s="13"/>
      <c r="W42852" s="15"/>
    </row>
    <row r="42853" spans="10:23" x14ac:dyDescent="0.3">
      <c r="J42853" s="8"/>
      <c r="K42853"/>
      <c r="L42853"/>
      <c r="M42853"/>
      <c r="N42853"/>
      <c r="O42853"/>
      <c r="P42853"/>
      <c r="Q42853"/>
      <c r="R42853"/>
      <c r="S42853" s="13"/>
      <c r="W42853" s="15"/>
    </row>
    <row r="42854" spans="10:23" x14ac:dyDescent="0.3">
      <c r="J42854" s="8"/>
      <c r="K42854"/>
      <c r="L42854"/>
      <c r="M42854"/>
      <c r="N42854"/>
      <c r="O42854"/>
      <c r="P42854"/>
      <c r="Q42854"/>
      <c r="R42854"/>
      <c r="S42854" s="13"/>
      <c r="W42854" s="15"/>
    </row>
    <row r="42855" spans="10:23" x14ac:dyDescent="0.3">
      <c r="J42855" s="8"/>
      <c r="K42855"/>
      <c r="L42855"/>
      <c r="M42855"/>
      <c r="N42855"/>
      <c r="O42855"/>
      <c r="P42855"/>
      <c r="Q42855"/>
      <c r="R42855"/>
      <c r="S42855" s="13"/>
      <c r="W42855" s="15"/>
    </row>
    <row r="42856" spans="10:23" x14ac:dyDescent="0.3">
      <c r="J42856" s="8"/>
      <c r="K42856"/>
      <c r="L42856"/>
      <c r="M42856"/>
      <c r="N42856"/>
      <c r="O42856"/>
      <c r="P42856"/>
      <c r="Q42856"/>
      <c r="R42856"/>
      <c r="S42856" s="13"/>
      <c r="W42856" s="15"/>
    </row>
    <row r="42857" spans="10:23" x14ac:dyDescent="0.3">
      <c r="J42857" s="8"/>
      <c r="K42857"/>
      <c r="L42857"/>
      <c r="M42857"/>
      <c r="N42857"/>
      <c r="O42857"/>
      <c r="P42857"/>
      <c r="Q42857"/>
      <c r="R42857"/>
      <c r="S42857" s="13"/>
      <c r="W42857" s="15"/>
    </row>
    <row r="42858" spans="10:23" x14ac:dyDescent="0.3">
      <c r="J42858" s="8"/>
      <c r="K42858"/>
      <c r="L42858"/>
      <c r="M42858"/>
      <c r="N42858"/>
      <c r="O42858"/>
      <c r="P42858"/>
      <c r="Q42858"/>
      <c r="R42858"/>
      <c r="S42858" s="13"/>
      <c r="W42858" s="15"/>
    </row>
    <row r="42859" spans="10:23" x14ac:dyDescent="0.3">
      <c r="J42859" s="8"/>
      <c r="K42859"/>
      <c r="L42859"/>
      <c r="M42859"/>
      <c r="N42859"/>
      <c r="O42859"/>
      <c r="P42859"/>
      <c r="Q42859"/>
      <c r="R42859"/>
      <c r="S42859" s="13"/>
      <c r="W42859" s="15"/>
    </row>
    <row r="42860" spans="10:23" x14ac:dyDescent="0.3">
      <c r="J42860" s="8"/>
      <c r="K42860"/>
      <c r="L42860"/>
      <c r="M42860"/>
      <c r="N42860"/>
      <c r="O42860"/>
      <c r="P42860"/>
      <c r="Q42860"/>
      <c r="R42860"/>
      <c r="S42860" s="13"/>
      <c r="W42860" s="15"/>
    </row>
    <row r="42861" spans="10:23" x14ac:dyDescent="0.3">
      <c r="J42861" s="8"/>
      <c r="K42861"/>
      <c r="L42861"/>
      <c r="M42861"/>
      <c r="N42861"/>
      <c r="O42861"/>
      <c r="P42861"/>
      <c r="Q42861"/>
      <c r="R42861"/>
      <c r="S42861" s="13"/>
      <c r="W42861" s="15"/>
    </row>
    <row r="42862" spans="10:23" x14ac:dyDescent="0.3">
      <c r="J42862" s="8"/>
      <c r="K42862"/>
      <c r="L42862"/>
      <c r="M42862"/>
      <c r="N42862"/>
      <c r="O42862"/>
      <c r="P42862"/>
      <c r="Q42862"/>
      <c r="R42862"/>
      <c r="S42862" s="13"/>
      <c r="W42862" s="15"/>
    </row>
    <row r="42863" spans="10:23" x14ac:dyDescent="0.3">
      <c r="J42863" s="8"/>
      <c r="K42863"/>
      <c r="L42863"/>
      <c r="M42863"/>
      <c r="N42863"/>
      <c r="O42863"/>
      <c r="P42863"/>
      <c r="Q42863"/>
      <c r="R42863"/>
      <c r="S42863" s="13"/>
      <c r="W42863" s="15"/>
    </row>
    <row r="42864" spans="10:23" x14ac:dyDescent="0.3">
      <c r="J42864" s="8"/>
      <c r="K42864"/>
      <c r="L42864"/>
      <c r="M42864"/>
      <c r="N42864"/>
      <c r="O42864"/>
      <c r="P42864"/>
      <c r="Q42864"/>
      <c r="R42864"/>
      <c r="S42864" s="13"/>
      <c r="W42864" s="15"/>
    </row>
    <row r="42865" spans="10:23" x14ac:dyDescent="0.3">
      <c r="J42865" s="8"/>
      <c r="K42865"/>
      <c r="L42865"/>
      <c r="M42865"/>
      <c r="N42865"/>
      <c r="O42865"/>
      <c r="P42865"/>
      <c r="Q42865"/>
      <c r="R42865"/>
      <c r="S42865" s="13"/>
      <c r="W42865" s="15"/>
    </row>
    <row r="42866" spans="10:23" x14ac:dyDescent="0.3">
      <c r="J42866" s="8"/>
      <c r="K42866"/>
      <c r="L42866"/>
      <c r="M42866"/>
      <c r="N42866"/>
      <c r="O42866"/>
      <c r="P42866"/>
      <c r="Q42866"/>
      <c r="R42866"/>
      <c r="S42866" s="13"/>
      <c r="W42866" s="15"/>
    </row>
    <row r="42867" spans="10:23" x14ac:dyDescent="0.3">
      <c r="J42867" s="8"/>
      <c r="K42867"/>
      <c r="L42867"/>
      <c r="M42867"/>
      <c r="N42867"/>
      <c r="O42867"/>
      <c r="P42867"/>
      <c r="Q42867"/>
      <c r="R42867"/>
      <c r="S42867" s="13"/>
      <c r="W42867" s="15"/>
    </row>
    <row r="42868" spans="10:23" x14ac:dyDescent="0.3">
      <c r="J42868" s="8"/>
      <c r="K42868"/>
      <c r="L42868"/>
      <c r="M42868"/>
      <c r="N42868"/>
      <c r="O42868"/>
      <c r="P42868"/>
      <c r="Q42868"/>
      <c r="R42868"/>
      <c r="S42868" s="13"/>
      <c r="W42868" s="15"/>
    </row>
    <row r="42869" spans="10:23" x14ac:dyDescent="0.3">
      <c r="J42869" s="8"/>
      <c r="K42869"/>
      <c r="L42869"/>
      <c r="M42869"/>
      <c r="N42869"/>
      <c r="O42869"/>
      <c r="P42869"/>
      <c r="Q42869"/>
      <c r="R42869"/>
      <c r="S42869" s="13"/>
      <c r="W42869" s="15"/>
    </row>
    <row r="42870" spans="10:23" x14ac:dyDescent="0.3">
      <c r="J42870" s="8"/>
      <c r="K42870"/>
      <c r="L42870"/>
      <c r="M42870"/>
      <c r="N42870"/>
      <c r="O42870"/>
      <c r="P42870"/>
      <c r="Q42870"/>
      <c r="R42870"/>
      <c r="S42870" s="13"/>
      <c r="W42870" s="15"/>
    </row>
    <row r="42871" spans="10:23" x14ac:dyDescent="0.3">
      <c r="J42871" s="8"/>
      <c r="K42871"/>
      <c r="L42871"/>
      <c r="M42871"/>
      <c r="N42871"/>
      <c r="O42871"/>
      <c r="P42871"/>
      <c r="Q42871"/>
      <c r="R42871"/>
      <c r="S42871" s="13"/>
      <c r="W42871" s="15"/>
    </row>
    <row r="42872" spans="10:23" x14ac:dyDescent="0.3">
      <c r="J42872" s="8"/>
      <c r="K42872"/>
      <c r="L42872"/>
      <c r="M42872"/>
      <c r="N42872"/>
      <c r="O42872"/>
      <c r="P42872"/>
      <c r="Q42872"/>
      <c r="R42872"/>
      <c r="S42872" s="13"/>
      <c r="W42872" s="15"/>
    </row>
    <row r="42873" spans="10:23" x14ac:dyDescent="0.3">
      <c r="J42873" s="8"/>
      <c r="K42873"/>
      <c r="L42873"/>
      <c r="M42873"/>
      <c r="N42873"/>
      <c r="O42873"/>
      <c r="P42873"/>
      <c r="Q42873"/>
      <c r="R42873"/>
      <c r="S42873" s="13"/>
      <c r="W42873" s="15"/>
    </row>
    <row r="42874" spans="10:23" x14ac:dyDescent="0.3">
      <c r="J42874" s="8"/>
      <c r="K42874"/>
      <c r="L42874"/>
      <c r="M42874"/>
      <c r="N42874"/>
      <c r="O42874"/>
      <c r="P42874"/>
      <c r="Q42874"/>
      <c r="R42874"/>
      <c r="S42874" s="13"/>
      <c r="W42874" s="15"/>
    </row>
    <row r="42875" spans="10:23" x14ac:dyDescent="0.3">
      <c r="J42875" s="8"/>
      <c r="K42875"/>
      <c r="L42875"/>
      <c r="M42875"/>
      <c r="N42875"/>
      <c r="O42875"/>
      <c r="P42875"/>
      <c r="Q42875"/>
      <c r="R42875"/>
      <c r="S42875" s="13"/>
      <c r="W42875" s="15"/>
    </row>
    <row r="42876" spans="10:23" x14ac:dyDescent="0.3">
      <c r="J42876" s="8"/>
      <c r="K42876"/>
      <c r="L42876"/>
      <c r="M42876"/>
      <c r="N42876"/>
      <c r="O42876"/>
      <c r="P42876"/>
      <c r="Q42876"/>
      <c r="R42876"/>
      <c r="S42876" s="13"/>
      <c r="W42876" s="15"/>
    </row>
    <row r="42877" spans="10:23" x14ac:dyDescent="0.3">
      <c r="J42877" s="8"/>
      <c r="K42877"/>
      <c r="L42877"/>
      <c r="M42877"/>
      <c r="N42877"/>
      <c r="O42877"/>
      <c r="P42877"/>
      <c r="Q42877"/>
      <c r="R42877"/>
      <c r="S42877" s="13"/>
      <c r="W42877" s="15"/>
    </row>
    <row r="42878" spans="10:23" x14ac:dyDescent="0.3">
      <c r="J42878" s="8"/>
      <c r="K42878"/>
      <c r="L42878"/>
      <c r="M42878"/>
      <c r="N42878"/>
      <c r="O42878"/>
      <c r="P42878"/>
      <c r="Q42878"/>
      <c r="R42878"/>
      <c r="S42878" s="13"/>
      <c r="W42878" s="15"/>
    </row>
    <row r="42879" spans="10:23" x14ac:dyDescent="0.3">
      <c r="J42879" s="8"/>
      <c r="K42879"/>
      <c r="L42879"/>
      <c r="M42879"/>
      <c r="N42879"/>
      <c r="O42879"/>
      <c r="P42879"/>
      <c r="Q42879"/>
      <c r="R42879"/>
      <c r="S42879" s="13"/>
      <c r="W42879" s="15"/>
    </row>
    <row r="42880" spans="10:23" x14ac:dyDescent="0.3">
      <c r="J42880" s="8"/>
      <c r="K42880"/>
      <c r="L42880"/>
      <c r="M42880"/>
      <c r="N42880"/>
      <c r="O42880"/>
      <c r="P42880"/>
      <c r="Q42880"/>
      <c r="R42880"/>
      <c r="S42880" s="13"/>
      <c r="W42880" s="15"/>
    </row>
    <row r="42881" spans="10:23" x14ac:dyDescent="0.3">
      <c r="J42881" s="8"/>
      <c r="K42881"/>
      <c r="L42881"/>
      <c r="M42881"/>
      <c r="N42881"/>
      <c r="O42881"/>
      <c r="P42881"/>
      <c r="Q42881"/>
      <c r="R42881"/>
      <c r="S42881" s="13"/>
      <c r="W42881" s="15"/>
    </row>
    <row r="42882" spans="10:23" x14ac:dyDescent="0.3">
      <c r="J42882" s="8"/>
      <c r="K42882"/>
      <c r="L42882"/>
      <c r="M42882"/>
      <c r="N42882"/>
      <c r="O42882"/>
      <c r="P42882"/>
      <c r="Q42882"/>
      <c r="R42882"/>
      <c r="S42882" s="13"/>
      <c r="W42882" s="15"/>
    </row>
    <row r="42883" spans="10:23" x14ac:dyDescent="0.3">
      <c r="J42883" s="8"/>
      <c r="K42883"/>
      <c r="L42883"/>
      <c r="M42883"/>
      <c r="N42883"/>
      <c r="O42883"/>
      <c r="P42883"/>
      <c r="Q42883"/>
      <c r="R42883"/>
      <c r="S42883" s="13"/>
      <c r="W42883" s="15"/>
    </row>
    <row r="42884" spans="10:23" x14ac:dyDescent="0.3">
      <c r="J42884" s="8"/>
      <c r="K42884"/>
      <c r="L42884"/>
      <c r="M42884"/>
      <c r="N42884"/>
      <c r="O42884"/>
      <c r="P42884"/>
      <c r="Q42884"/>
      <c r="R42884"/>
      <c r="S42884" s="13"/>
      <c r="W42884" s="15"/>
    </row>
    <row r="42885" spans="10:23" x14ac:dyDescent="0.3">
      <c r="J42885" s="8"/>
      <c r="K42885"/>
      <c r="L42885"/>
      <c r="M42885"/>
      <c r="N42885"/>
      <c r="O42885"/>
      <c r="P42885"/>
      <c r="Q42885"/>
      <c r="R42885"/>
      <c r="S42885" s="13"/>
      <c r="W42885" s="15"/>
    </row>
    <row r="42886" spans="10:23" x14ac:dyDescent="0.3">
      <c r="J42886" s="8"/>
      <c r="K42886"/>
      <c r="L42886"/>
      <c r="M42886"/>
      <c r="N42886"/>
      <c r="O42886"/>
      <c r="P42886"/>
      <c r="Q42886"/>
      <c r="R42886"/>
      <c r="S42886" s="13"/>
      <c r="W42886" s="15"/>
    </row>
    <row r="42887" spans="10:23" x14ac:dyDescent="0.3">
      <c r="J42887" s="8"/>
      <c r="K42887"/>
      <c r="L42887"/>
      <c r="M42887"/>
      <c r="N42887"/>
      <c r="O42887"/>
      <c r="P42887"/>
      <c r="Q42887"/>
      <c r="R42887"/>
      <c r="S42887" s="13"/>
      <c r="W42887" s="15"/>
    </row>
    <row r="42888" spans="10:23" x14ac:dyDescent="0.3">
      <c r="J42888" s="8"/>
      <c r="K42888"/>
      <c r="L42888"/>
      <c r="M42888"/>
      <c r="N42888"/>
      <c r="O42888"/>
      <c r="P42888"/>
      <c r="Q42888"/>
      <c r="R42888"/>
      <c r="S42888" s="13"/>
      <c r="W42888" s="15"/>
    </row>
    <row r="42889" spans="10:23" x14ac:dyDescent="0.3">
      <c r="J42889" s="8"/>
      <c r="K42889"/>
      <c r="L42889"/>
      <c r="M42889"/>
      <c r="N42889"/>
      <c r="O42889"/>
      <c r="P42889"/>
      <c r="Q42889"/>
      <c r="R42889"/>
      <c r="S42889" s="13"/>
      <c r="W42889" s="15"/>
    </row>
    <row r="42890" spans="10:23" x14ac:dyDescent="0.3">
      <c r="J42890" s="8"/>
      <c r="K42890"/>
      <c r="L42890"/>
      <c r="M42890"/>
      <c r="N42890"/>
      <c r="O42890"/>
      <c r="P42890"/>
      <c r="Q42890"/>
      <c r="R42890"/>
      <c r="S42890" s="13"/>
      <c r="W42890" s="15"/>
    </row>
    <row r="42891" spans="10:23" x14ac:dyDescent="0.3">
      <c r="J42891" s="8"/>
      <c r="K42891"/>
      <c r="L42891"/>
      <c r="M42891"/>
      <c r="N42891"/>
      <c r="O42891"/>
      <c r="P42891"/>
      <c r="Q42891"/>
      <c r="R42891"/>
      <c r="S42891" s="13"/>
      <c r="W42891" s="15"/>
    </row>
    <row r="42892" spans="10:23" x14ac:dyDescent="0.3">
      <c r="J42892" s="8"/>
      <c r="K42892"/>
      <c r="L42892"/>
      <c r="M42892"/>
      <c r="N42892"/>
      <c r="O42892"/>
      <c r="P42892"/>
      <c r="Q42892"/>
      <c r="R42892"/>
      <c r="S42892" s="13"/>
      <c r="W42892" s="15"/>
    </row>
    <row r="42893" spans="10:23" x14ac:dyDescent="0.3">
      <c r="J42893" s="8"/>
      <c r="K42893"/>
      <c r="L42893"/>
      <c r="M42893"/>
      <c r="N42893"/>
      <c r="O42893"/>
      <c r="P42893"/>
      <c r="Q42893"/>
      <c r="R42893"/>
      <c r="S42893" s="13"/>
      <c r="W42893" s="15"/>
    </row>
    <row r="42894" spans="10:23" x14ac:dyDescent="0.3">
      <c r="J42894" s="8"/>
      <c r="K42894"/>
      <c r="L42894"/>
      <c r="M42894"/>
      <c r="N42894"/>
      <c r="O42894"/>
      <c r="P42894"/>
      <c r="Q42894"/>
      <c r="R42894"/>
      <c r="S42894" s="13"/>
      <c r="W42894" s="15"/>
    </row>
    <row r="42895" spans="10:23" x14ac:dyDescent="0.3">
      <c r="J42895" s="8"/>
      <c r="K42895"/>
      <c r="L42895"/>
      <c r="M42895"/>
      <c r="N42895"/>
      <c r="O42895"/>
      <c r="P42895"/>
      <c r="Q42895"/>
      <c r="R42895"/>
      <c r="S42895" s="13"/>
      <c r="W42895" s="15"/>
    </row>
    <row r="42896" spans="10:23" x14ac:dyDescent="0.3">
      <c r="J42896" s="8"/>
      <c r="K42896"/>
      <c r="L42896"/>
      <c r="M42896"/>
      <c r="N42896"/>
      <c r="O42896"/>
      <c r="P42896"/>
      <c r="Q42896"/>
      <c r="R42896"/>
      <c r="S42896" s="13"/>
      <c r="W42896" s="15"/>
    </row>
    <row r="42897" spans="10:23" x14ac:dyDescent="0.3">
      <c r="J42897" s="8"/>
      <c r="K42897"/>
      <c r="L42897"/>
      <c r="M42897"/>
      <c r="N42897"/>
      <c r="O42897"/>
      <c r="P42897"/>
      <c r="Q42897"/>
      <c r="R42897"/>
      <c r="S42897" s="13"/>
      <c r="W42897" s="15"/>
    </row>
    <row r="42898" spans="10:23" x14ac:dyDescent="0.3">
      <c r="J42898" s="8"/>
      <c r="K42898"/>
      <c r="L42898"/>
      <c r="M42898"/>
      <c r="N42898"/>
      <c r="O42898"/>
      <c r="P42898"/>
      <c r="Q42898"/>
      <c r="R42898"/>
      <c r="S42898" s="13"/>
      <c r="W42898" s="15"/>
    </row>
    <row r="42899" spans="10:23" x14ac:dyDescent="0.3">
      <c r="J42899" s="8"/>
      <c r="K42899"/>
      <c r="L42899"/>
      <c r="M42899"/>
      <c r="N42899"/>
      <c r="O42899"/>
      <c r="P42899"/>
      <c r="Q42899"/>
      <c r="R42899"/>
      <c r="S42899" s="13"/>
      <c r="W42899" s="15"/>
    </row>
    <row r="42900" spans="10:23" x14ac:dyDescent="0.3">
      <c r="J42900" s="8"/>
      <c r="K42900"/>
      <c r="L42900"/>
      <c r="M42900"/>
      <c r="N42900"/>
      <c r="O42900"/>
      <c r="P42900"/>
      <c r="Q42900"/>
      <c r="R42900"/>
      <c r="S42900" s="13"/>
      <c r="W42900" s="15"/>
    </row>
    <row r="42901" spans="10:23" x14ac:dyDescent="0.3">
      <c r="J42901" s="8"/>
      <c r="K42901"/>
      <c r="L42901"/>
      <c r="M42901"/>
      <c r="N42901"/>
      <c r="O42901"/>
      <c r="P42901"/>
      <c r="Q42901"/>
      <c r="R42901"/>
      <c r="S42901" s="13"/>
      <c r="W42901" s="15"/>
    </row>
    <row r="42902" spans="10:23" x14ac:dyDescent="0.3">
      <c r="J42902" s="8"/>
      <c r="K42902"/>
      <c r="L42902"/>
      <c r="M42902"/>
      <c r="N42902"/>
      <c r="O42902"/>
      <c r="P42902"/>
      <c r="Q42902"/>
      <c r="R42902"/>
      <c r="S42902" s="13"/>
      <c r="W42902" s="15"/>
    </row>
    <row r="42903" spans="10:23" x14ac:dyDescent="0.3">
      <c r="J42903" s="8"/>
      <c r="K42903"/>
      <c r="L42903"/>
      <c r="M42903"/>
      <c r="N42903"/>
      <c r="O42903"/>
      <c r="P42903"/>
      <c r="Q42903"/>
      <c r="R42903"/>
      <c r="S42903" s="13"/>
      <c r="W42903" s="15"/>
    </row>
    <row r="42904" spans="10:23" x14ac:dyDescent="0.3">
      <c r="J42904" s="8"/>
      <c r="K42904"/>
      <c r="L42904"/>
      <c r="M42904"/>
      <c r="N42904"/>
      <c r="O42904"/>
      <c r="P42904"/>
      <c r="Q42904"/>
      <c r="R42904"/>
      <c r="S42904" s="13"/>
      <c r="W42904" s="15"/>
    </row>
    <row r="42905" spans="10:23" x14ac:dyDescent="0.3">
      <c r="J42905" s="8"/>
      <c r="K42905"/>
      <c r="L42905"/>
      <c r="M42905"/>
      <c r="N42905"/>
      <c r="O42905"/>
      <c r="P42905"/>
      <c r="Q42905"/>
      <c r="R42905"/>
      <c r="S42905" s="13"/>
      <c r="W42905" s="15"/>
    </row>
    <row r="42906" spans="10:23" x14ac:dyDescent="0.3">
      <c r="J42906" s="8"/>
      <c r="K42906"/>
      <c r="L42906"/>
      <c r="M42906"/>
      <c r="N42906"/>
      <c r="O42906"/>
      <c r="P42906"/>
      <c r="Q42906"/>
      <c r="R42906"/>
      <c r="S42906" s="13"/>
      <c r="W42906" s="15"/>
    </row>
    <row r="42907" spans="10:23" x14ac:dyDescent="0.3">
      <c r="J42907" s="8"/>
      <c r="K42907"/>
      <c r="L42907"/>
      <c r="M42907"/>
      <c r="N42907"/>
      <c r="O42907"/>
      <c r="P42907"/>
      <c r="Q42907"/>
      <c r="R42907"/>
      <c r="S42907" s="13"/>
      <c r="W42907" s="15"/>
    </row>
    <row r="42908" spans="10:23" x14ac:dyDescent="0.3">
      <c r="J42908" s="8"/>
      <c r="K42908"/>
      <c r="L42908"/>
      <c r="M42908"/>
      <c r="N42908"/>
      <c r="O42908"/>
      <c r="P42908"/>
      <c r="Q42908"/>
      <c r="R42908"/>
      <c r="S42908" s="13"/>
      <c r="W42908" s="15"/>
    </row>
    <row r="42909" spans="10:23" x14ac:dyDescent="0.3">
      <c r="J42909" s="8"/>
      <c r="K42909"/>
      <c r="L42909"/>
      <c r="M42909"/>
      <c r="N42909"/>
      <c r="O42909"/>
      <c r="P42909"/>
      <c r="Q42909"/>
      <c r="R42909"/>
      <c r="S42909" s="13"/>
      <c r="W42909" s="15"/>
    </row>
    <row r="42910" spans="10:23" x14ac:dyDescent="0.3">
      <c r="J42910" s="8"/>
      <c r="K42910"/>
      <c r="L42910"/>
      <c r="M42910"/>
      <c r="N42910"/>
      <c r="O42910"/>
      <c r="P42910"/>
      <c r="Q42910"/>
      <c r="R42910"/>
      <c r="S42910" s="13"/>
      <c r="W42910" s="15"/>
    </row>
    <row r="42911" spans="10:23" x14ac:dyDescent="0.3">
      <c r="J42911" s="8"/>
      <c r="K42911"/>
      <c r="L42911"/>
      <c r="M42911"/>
      <c r="N42911"/>
      <c r="O42911"/>
      <c r="P42911"/>
      <c r="Q42911"/>
      <c r="R42911"/>
      <c r="S42911" s="13"/>
      <c r="W42911" s="15"/>
    </row>
    <row r="42912" spans="10:23" x14ac:dyDescent="0.3">
      <c r="J42912" s="8"/>
      <c r="K42912"/>
      <c r="L42912"/>
      <c r="M42912"/>
      <c r="N42912"/>
      <c r="O42912"/>
      <c r="P42912"/>
      <c r="Q42912"/>
      <c r="R42912"/>
      <c r="S42912" s="13"/>
      <c r="W42912" s="15"/>
    </row>
    <row r="42913" spans="10:23" x14ac:dyDescent="0.3">
      <c r="J42913" s="8"/>
      <c r="K42913"/>
      <c r="L42913"/>
      <c r="M42913"/>
      <c r="N42913"/>
      <c r="O42913"/>
      <c r="P42913"/>
      <c r="Q42913"/>
      <c r="R42913"/>
      <c r="S42913" s="13"/>
      <c r="W42913" s="15"/>
    </row>
    <row r="42914" spans="10:23" x14ac:dyDescent="0.3">
      <c r="J42914" s="8"/>
      <c r="K42914"/>
      <c r="L42914"/>
      <c r="M42914"/>
      <c r="N42914"/>
      <c r="O42914"/>
      <c r="P42914"/>
      <c r="Q42914"/>
      <c r="R42914"/>
      <c r="S42914" s="13"/>
      <c r="W42914" s="15"/>
    </row>
    <row r="42915" spans="10:23" x14ac:dyDescent="0.3">
      <c r="J42915" s="8"/>
      <c r="K42915"/>
      <c r="L42915"/>
      <c r="M42915"/>
      <c r="N42915"/>
      <c r="O42915"/>
      <c r="P42915"/>
      <c r="Q42915"/>
      <c r="R42915"/>
      <c r="S42915" s="13"/>
      <c r="W42915" s="15"/>
    </row>
    <row r="42916" spans="10:23" x14ac:dyDescent="0.3">
      <c r="J42916" s="8"/>
      <c r="K42916"/>
      <c r="L42916"/>
      <c r="M42916"/>
      <c r="N42916"/>
      <c r="O42916"/>
      <c r="P42916"/>
      <c r="Q42916"/>
      <c r="R42916"/>
      <c r="S42916" s="13"/>
      <c r="W42916" s="15"/>
    </row>
    <row r="42917" spans="10:23" x14ac:dyDescent="0.3">
      <c r="J42917" s="8"/>
      <c r="K42917"/>
      <c r="L42917"/>
      <c r="M42917"/>
      <c r="N42917"/>
      <c r="O42917"/>
      <c r="P42917"/>
      <c r="Q42917"/>
      <c r="R42917"/>
      <c r="S42917" s="13"/>
      <c r="W42917" s="15"/>
    </row>
    <row r="42918" spans="10:23" x14ac:dyDescent="0.3">
      <c r="J42918" s="8"/>
      <c r="K42918"/>
      <c r="L42918"/>
      <c r="M42918"/>
      <c r="N42918"/>
      <c r="O42918"/>
      <c r="P42918"/>
      <c r="Q42918"/>
      <c r="R42918"/>
      <c r="S42918" s="13"/>
      <c r="W42918" s="15"/>
    </row>
    <row r="42919" spans="10:23" x14ac:dyDescent="0.3">
      <c r="J42919" s="8"/>
      <c r="K42919"/>
      <c r="L42919"/>
      <c r="M42919"/>
      <c r="N42919"/>
      <c r="O42919"/>
      <c r="P42919"/>
      <c r="Q42919"/>
      <c r="R42919"/>
      <c r="S42919" s="13"/>
      <c r="W42919" s="15"/>
    </row>
    <row r="42920" spans="10:23" x14ac:dyDescent="0.3">
      <c r="J42920" s="8"/>
      <c r="K42920"/>
      <c r="L42920"/>
      <c r="M42920"/>
      <c r="N42920"/>
      <c r="O42920"/>
      <c r="P42920"/>
      <c r="Q42920"/>
      <c r="R42920"/>
      <c r="S42920" s="13"/>
      <c r="W42920" s="15"/>
    </row>
    <row r="42921" spans="10:23" x14ac:dyDescent="0.3">
      <c r="J42921" s="8"/>
      <c r="K42921"/>
      <c r="L42921"/>
      <c r="M42921"/>
      <c r="N42921"/>
      <c r="O42921"/>
      <c r="P42921"/>
      <c r="Q42921"/>
      <c r="R42921"/>
      <c r="S42921" s="13"/>
      <c r="W42921" s="15"/>
    </row>
    <row r="42922" spans="10:23" x14ac:dyDescent="0.3">
      <c r="J42922" s="8"/>
      <c r="K42922"/>
      <c r="L42922"/>
      <c r="M42922"/>
      <c r="N42922"/>
      <c r="O42922"/>
      <c r="P42922"/>
      <c r="Q42922"/>
      <c r="R42922"/>
      <c r="S42922" s="13"/>
      <c r="W42922" s="15"/>
    </row>
    <row r="42923" spans="10:23" x14ac:dyDescent="0.3">
      <c r="J42923" s="8"/>
      <c r="K42923"/>
      <c r="L42923"/>
      <c r="M42923"/>
      <c r="N42923"/>
      <c r="O42923"/>
      <c r="P42923"/>
      <c r="Q42923"/>
      <c r="R42923"/>
      <c r="S42923" s="13"/>
      <c r="W42923" s="15"/>
    </row>
    <row r="42924" spans="10:23" x14ac:dyDescent="0.3">
      <c r="J42924" s="8"/>
      <c r="K42924"/>
      <c r="L42924"/>
      <c r="M42924"/>
      <c r="N42924"/>
      <c r="O42924"/>
      <c r="P42924"/>
      <c r="Q42924"/>
      <c r="R42924"/>
      <c r="S42924" s="13"/>
      <c r="W42924" s="15"/>
    </row>
    <row r="42925" spans="10:23" x14ac:dyDescent="0.3">
      <c r="J42925" s="8"/>
      <c r="K42925"/>
      <c r="L42925"/>
      <c r="M42925"/>
      <c r="N42925"/>
      <c r="O42925"/>
      <c r="P42925"/>
      <c r="Q42925"/>
      <c r="R42925"/>
      <c r="S42925" s="13"/>
      <c r="W42925" s="15"/>
    </row>
    <row r="42926" spans="10:23" x14ac:dyDescent="0.3">
      <c r="J42926" s="8"/>
      <c r="K42926"/>
      <c r="L42926"/>
      <c r="M42926"/>
      <c r="N42926"/>
      <c r="O42926"/>
      <c r="P42926"/>
      <c r="Q42926"/>
      <c r="R42926"/>
      <c r="S42926" s="13"/>
      <c r="W42926" s="15"/>
    </row>
    <row r="42927" spans="10:23" x14ac:dyDescent="0.3">
      <c r="J42927" s="8"/>
      <c r="K42927"/>
      <c r="L42927"/>
      <c r="M42927"/>
      <c r="N42927"/>
      <c r="O42927"/>
      <c r="P42927"/>
      <c r="Q42927"/>
      <c r="R42927"/>
      <c r="S42927" s="13"/>
      <c r="W42927" s="15"/>
    </row>
    <row r="42928" spans="10:23" x14ac:dyDescent="0.3">
      <c r="J42928" s="8"/>
      <c r="K42928"/>
      <c r="L42928"/>
      <c r="M42928"/>
      <c r="N42928"/>
      <c r="O42928"/>
      <c r="P42928"/>
      <c r="Q42928"/>
      <c r="R42928"/>
      <c r="S42928" s="13"/>
      <c r="W42928" s="15"/>
    </row>
    <row r="42929" spans="10:23" x14ac:dyDescent="0.3">
      <c r="J42929" s="8"/>
      <c r="K42929"/>
      <c r="L42929"/>
      <c r="M42929"/>
      <c r="N42929"/>
      <c r="O42929"/>
      <c r="P42929"/>
      <c r="Q42929"/>
      <c r="R42929"/>
      <c r="S42929" s="13"/>
      <c r="W42929" s="15"/>
    </row>
    <row r="42930" spans="10:23" x14ac:dyDescent="0.3">
      <c r="J42930" s="8"/>
      <c r="K42930"/>
      <c r="L42930"/>
      <c r="M42930"/>
      <c r="N42930"/>
      <c r="O42930"/>
      <c r="P42930"/>
      <c r="Q42930"/>
      <c r="R42930"/>
      <c r="S42930" s="13"/>
      <c r="W42930" s="15"/>
    </row>
    <row r="42931" spans="10:23" x14ac:dyDescent="0.3">
      <c r="J42931" s="8"/>
      <c r="K42931"/>
      <c r="L42931"/>
      <c r="M42931"/>
      <c r="N42931"/>
      <c r="O42931"/>
      <c r="P42931"/>
      <c r="Q42931"/>
      <c r="R42931"/>
      <c r="S42931" s="13"/>
      <c r="W42931" s="15"/>
    </row>
    <row r="42932" spans="10:23" x14ac:dyDescent="0.3">
      <c r="J42932" s="8"/>
      <c r="K42932"/>
      <c r="L42932"/>
      <c r="M42932"/>
      <c r="N42932"/>
      <c r="O42932"/>
      <c r="P42932"/>
      <c r="Q42932"/>
      <c r="R42932"/>
      <c r="S42932" s="13"/>
      <c r="W42932" s="15"/>
    </row>
    <row r="42933" spans="10:23" x14ac:dyDescent="0.3">
      <c r="J42933" s="8"/>
      <c r="K42933"/>
      <c r="L42933"/>
      <c r="M42933"/>
      <c r="N42933"/>
      <c r="O42933"/>
      <c r="P42933"/>
      <c r="Q42933"/>
      <c r="R42933"/>
      <c r="S42933" s="13"/>
      <c r="W42933" s="15"/>
    </row>
    <row r="42934" spans="10:23" x14ac:dyDescent="0.3">
      <c r="J42934" s="8"/>
      <c r="K42934"/>
      <c r="L42934"/>
      <c r="M42934"/>
      <c r="N42934"/>
      <c r="O42934"/>
      <c r="P42934"/>
      <c r="Q42934"/>
      <c r="R42934"/>
      <c r="S42934" s="13"/>
      <c r="W42934" s="15"/>
    </row>
    <row r="42935" spans="10:23" x14ac:dyDescent="0.3">
      <c r="J42935" s="8"/>
      <c r="K42935"/>
      <c r="L42935"/>
      <c r="M42935"/>
      <c r="N42935"/>
      <c r="O42935"/>
      <c r="P42935"/>
      <c r="Q42935"/>
      <c r="R42935"/>
      <c r="S42935" s="13"/>
      <c r="W42935" s="15"/>
    </row>
    <row r="42936" spans="10:23" x14ac:dyDescent="0.3">
      <c r="J42936" s="8"/>
      <c r="K42936"/>
      <c r="L42936"/>
      <c r="M42936"/>
      <c r="N42936"/>
      <c r="O42936"/>
      <c r="P42936"/>
      <c r="Q42936"/>
      <c r="R42936"/>
      <c r="S42936" s="13"/>
      <c r="W42936" s="15"/>
    </row>
    <row r="42937" spans="10:23" x14ac:dyDescent="0.3">
      <c r="J42937" s="8"/>
      <c r="K42937"/>
      <c r="L42937"/>
      <c r="M42937"/>
      <c r="N42937"/>
      <c r="O42937"/>
      <c r="P42937"/>
      <c r="Q42937"/>
      <c r="R42937"/>
      <c r="S42937" s="13"/>
      <c r="W42937" s="15"/>
    </row>
    <row r="42938" spans="10:23" x14ac:dyDescent="0.3">
      <c r="J42938" s="8"/>
      <c r="K42938"/>
      <c r="L42938"/>
      <c r="M42938"/>
      <c r="N42938"/>
      <c r="O42938"/>
      <c r="P42938"/>
      <c r="Q42938"/>
      <c r="R42938"/>
      <c r="S42938" s="13"/>
      <c r="W42938" s="15"/>
    </row>
    <row r="42939" spans="10:23" x14ac:dyDescent="0.3">
      <c r="J42939" s="8"/>
      <c r="K42939"/>
      <c r="L42939"/>
      <c r="M42939"/>
      <c r="N42939"/>
      <c r="O42939"/>
      <c r="P42939"/>
      <c r="Q42939"/>
      <c r="R42939"/>
      <c r="S42939" s="13"/>
      <c r="W42939" s="15"/>
    </row>
    <row r="42940" spans="10:23" x14ac:dyDescent="0.3">
      <c r="J42940" s="8"/>
      <c r="K42940"/>
      <c r="L42940"/>
      <c r="M42940"/>
      <c r="N42940"/>
      <c r="O42940"/>
      <c r="P42940"/>
      <c r="Q42940"/>
      <c r="R42940"/>
      <c r="S42940" s="13"/>
      <c r="W42940" s="15"/>
    </row>
    <row r="42941" spans="10:23" x14ac:dyDescent="0.3">
      <c r="J42941" s="8"/>
      <c r="K42941"/>
      <c r="L42941"/>
      <c r="M42941"/>
      <c r="N42941"/>
      <c r="O42941"/>
      <c r="P42941"/>
      <c r="Q42941"/>
      <c r="R42941"/>
      <c r="S42941" s="13"/>
      <c r="W42941" s="15"/>
    </row>
    <row r="42942" spans="10:23" x14ac:dyDescent="0.3">
      <c r="J42942" s="8"/>
      <c r="K42942"/>
      <c r="L42942"/>
      <c r="M42942"/>
      <c r="N42942"/>
      <c r="O42942"/>
      <c r="P42942"/>
      <c r="Q42942"/>
      <c r="R42942"/>
      <c r="S42942" s="13"/>
      <c r="W42942" s="15"/>
    </row>
    <row r="42943" spans="10:23" x14ac:dyDescent="0.3">
      <c r="J42943" s="8"/>
      <c r="K42943"/>
      <c r="L42943"/>
      <c r="M42943"/>
      <c r="N42943"/>
      <c r="O42943"/>
      <c r="P42943"/>
      <c r="Q42943"/>
      <c r="R42943"/>
      <c r="S42943" s="13"/>
      <c r="W42943" s="15"/>
    </row>
    <row r="42944" spans="10:23" x14ac:dyDescent="0.3">
      <c r="J42944" s="8"/>
      <c r="K42944"/>
      <c r="L42944"/>
      <c r="M42944"/>
      <c r="N42944"/>
      <c r="O42944"/>
      <c r="P42944"/>
      <c r="Q42944"/>
      <c r="R42944"/>
      <c r="S42944" s="13"/>
      <c r="W42944" s="15"/>
    </row>
    <row r="42945" spans="10:23" x14ac:dyDescent="0.3">
      <c r="J42945" s="8"/>
      <c r="K42945"/>
      <c r="L42945"/>
      <c r="M42945"/>
      <c r="N42945"/>
      <c r="O42945"/>
      <c r="P42945"/>
      <c r="Q42945"/>
      <c r="R42945"/>
      <c r="S42945" s="13"/>
      <c r="W42945" s="15"/>
    </row>
    <row r="42946" spans="10:23" x14ac:dyDescent="0.3">
      <c r="J42946" s="8"/>
      <c r="K42946"/>
      <c r="L42946"/>
      <c r="M42946"/>
      <c r="N42946"/>
      <c r="O42946"/>
      <c r="P42946"/>
      <c r="Q42946"/>
      <c r="R42946"/>
      <c r="S42946" s="13"/>
      <c r="W42946" s="15"/>
    </row>
    <row r="42947" spans="10:23" x14ac:dyDescent="0.3">
      <c r="J42947" s="8"/>
      <c r="K42947"/>
      <c r="L42947"/>
      <c r="M42947"/>
      <c r="N42947"/>
      <c r="O42947"/>
      <c r="P42947"/>
      <c r="Q42947"/>
      <c r="R42947"/>
      <c r="S42947" s="13"/>
      <c r="W42947" s="15"/>
    </row>
    <row r="42948" spans="10:23" x14ac:dyDescent="0.3">
      <c r="J42948" s="8"/>
      <c r="K42948"/>
      <c r="L42948"/>
      <c r="M42948"/>
      <c r="N42948"/>
      <c r="O42948"/>
      <c r="P42948"/>
      <c r="Q42948"/>
      <c r="R42948"/>
      <c r="S42948" s="13"/>
      <c r="W42948" s="15"/>
    </row>
    <row r="42949" spans="10:23" x14ac:dyDescent="0.3">
      <c r="J42949" s="8"/>
      <c r="K42949"/>
      <c r="L42949"/>
      <c r="M42949"/>
      <c r="N42949"/>
      <c r="O42949"/>
      <c r="P42949"/>
      <c r="Q42949"/>
      <c r="R42949"/>
      <c r="S42949" s="13"/>
      <c r="W42949" s="15"/>
    </row>
    <row r="42950" spans="10:23" x14ac:dyDescent="0.3">
      <c r="J42950" s="8"/>
      <c r="K42950"/>
      <c r="L42950"/>
      <c r="M42950"/>
      <c r="N42950"/>
      <c r="O42950"/>
      <c r="P42950"/>
      <c r="Q42950"/>
      <c r="R42950"/>
      <c r="S42950" s="13"/>
      <c r="W42950" s="15"/>
    </row>
    <row r="42951" spans="10:23" x14ac:dyDescent="0.3">
      <c r="J42951" s="8"/>
      <c r="K42951"/>
      <c r="L42951"/>
      <c r="M42951"/>
      <c r="N42951"/>
      <c r="O42951"/>
      <c r="P42951"/>
      <c r="Q42951"/>
      <c r="R42951"/>
      <c r="S42951" s="13"/>
      <c r="W42951" s="15"/>
    </row>
    <row r="42952" spans="10:23" x14ac:dyDescent="0.3">
      <c r="J42952" s="8"/>
      <c r="K42952"/>
      <c r="L42952"/>
      <c r="M42952"/>
      <c r="N42952"/>
      <c r="O42952"/>
      <c r="P42952"/>
      <c r="Q42952"/>
      <c r="R42952"/>
      <c r="S42952" s="13"/>
      <c r="W42952" s="15"/>
    </row>
    <row r="42953" spans="10:23" x14ac:dyDescent="0.3">
      <c r="J42953" s="8"/>
      <c r="K42953"/>
      <c r="L42953"/>
      <c r="M42953"/>
      <c r="N42953"/>
      <c r="O42953"/>
      <c r="P42953"/>
      <c r="Q42953"/>
      <c r="R42953"/>
      <c r="S42953" s="13"/>
      <c r="W42953" s="15"/>
    </row>
    <row r="42954" spans="10:23" x14ac:dyDescent="0.3">
      <c r="J42954" s="8"/>
      <c r="K42954"/>
      <c r="L42954"/>
      <c r="M42954"/>
      <c r="N42954"/>
      <c r="O42954"/>
      <c r="P42954"/>
      <c r="Q42954"/>
      <c r="R42954"/>
      <c r="S42954" s="13"/>
      <c r="W42954" s="15"/>
    </row>
    <row r="42955" spans="10:23" x14ac:dyDescent="0.3">
      <c r="J42955" s="8"/>
      <c r="K42955"/>
      <c r="L42955"/>
      <c r="M42955"/>
      <c r="N42955"/>
      <c r="O42955"/>
      <c r="P42955"/>
      <c r="Q42955"/>
      <c r="R42955"/>
      <c r="S42955" s="13"/>
      <c r="W42955" s="15"/>
    </row>
    <row r="42956" spans="10:23" x14ac:dyDescent="0.3">
      <c r="J42956" s="8"/>
      <c r="K42956"/>
      <c r="L42956"/>
      <c r="M42956"/>
      <c r="N42956"/>
      <c r="O42956"/>
      <c r="P42956"/>
      <c r="Q42956"/>
      <c r="R42956"/>
      <c r="S42956" s="13"/>
      <c r="W42956" s="15"/>
    </row>
    <row r="42957" spans="10:23" x14ac:dyDescent="0.3">
      <c r="J42957" s="8"/>
      <c r="K42957"/>
      <c r="L42957"/>
      <c r="M42957"/>
      <c r="N42957"/>
      <c r="O42957"/>
      <c r="P42957"/>
      <c r="Q42957"/>
      <c r="R42957"/>
      <c r="S42957" s="13"/>
      <c r="W42957" s="15"/>
    </row>
    <row r="42958" spans="10:23" x14ac:dyDescent="0.3">
      <c r="J42958" s="8"/>
      <c r="K42958"/>
      <c r="L42958"/>
      <c r="M42958"/>
      <c r="N42958"/>
      <c r="O42958"/>
      <c r="P42958"/>
      <c r="Q42958"/>
      <c r="R42958"/>
      <c r="S42958" s="13"/>
      <c r="W42958" s="15"/>
    </row>
    <row r="42959" spans="10:23" x14ac:dyDescent="0.3">
      <c r="J42959" s="8"/>
      <c r="K42959"/>
      <c r="L42959"/>
      <c r="M42959"/>
      <c r="N42959"/>
      <c r="O42959"/>
      <c r="P42959"/>
      <c r="Q42959"/>
      <c r="R42959"/>
      <c r="S42959" s="13"/>
      <c r="W42959" s="15"/>
    </row>
    <row r="42960" spans="10:23" x14ac:dyDescent="0.3">
      <c r="J42960" s="8"/>
      <c r="K42960"/>
      <c r="L42960"/>
      <c r="M42960"/>
      <c r="N42960"/>
      <c r="O42960"/>
      <c r="P42960"/>
      <c r="Q42960"/>
      <c r="R42960"/>
      <c r="S42960" s="13"/>
      <c r="W42960" s="15"/>
    </row>
    <row r="42961" spans="10:23" x14ac:dyDescent="0.3">
      <c r="J42961" s="8"/>
      <c r="K42961"/>
      <c r="L42961"/>
      <c r="M42961"/>
      <c r="N42961"/>
      <c r="O42961"/>
      <c r="P42961"/>
      <c r="Q42961"/>
      <c r="R42961"/>
      <c r="S42961" s="13"/>
      <c r="W42961" s="15"/>
    </row>
    <row r="42962" spans="10:23" x14ac:dyDescent="0.3">
      <c r="J42962" s="8"/>
      <c r="K42962"/>
      <c r="L42962"/>
      <c r="M42962"/>
      <c r="N42962"/>
      <c r="O42962"/>
      <c r="P42962"/>
      <c r="Q42962"/>
      <c r="R42962"/>
      <c r="S42962" s="13"/>
      <c r="W42962" s="15"/>
    </row>
    <row r="42963" spans="10:23" x14ac:dyDescent="0.3">
      <c r="J42963" s="8"/>
      <c r="K42963"/>
      <c r="L42963"/>
      <c r="M42963"/>
      <c r="N42963"/>
      <c r="O42963"/>
      <c r="P42963"/>
      <c r="Q42963"/>
      <c r="R42963"/>
      <c r="S42963" s="13"/>
      <c r="W42963" s="15"/>
    </row>
    <row r="42964" spans="10:23" x14ac:dyDescent="0.3">
      <c r="J42964" s="8"/>
      <c r="K42964"/>
      <c r="L42964"/>
      <c r="M42964"/>
      <c r="N42964"/>
      <c r="O42964"/>
      <c r="P42964"/>
      <c r="Q42964"/>
      <c r="R42964"/>
      <c r="S42964" s="13"/>
      <c r="W42964" s="15"/>
    </row>
    <row r="42965" spans="10:23" x14ac:dyDescent="0.3">
      <c r="J42965" s="8"/>
      <c r="K42965"/>
      <c r="L42965"/>
      <c r="M42965"/>
      <c r="N42965"/>
      <c r="O42965"/>
      <c r="P42965"/>
      <c r="Q42965"/>
      <c r="R42965"/>
      <c r="S42965" s="13"/>
      <c r="W42965" s="15"/>
    </row>
    <row r="42966" spans="10:23" x14ac:dyDescent="0.3">
      <c r="J42966" s="8"/>
      <c r="K42966"/>
      <c r="L42966"/>
      <c r="M42966"/>
      <c r="N42966"/>
      <c r="O42966"/>
      <c r="P42966"/>
      <c r="Q42966"/>
      <c r="R42966"/>
      <c r="S42966" s="13"/>
      <c r="W42966" s="15"/>
    </row>
    <row r="42967" spans="10:23" x14ac:dyDescent="0.3">
      <c r="J42967" s="8"/>
      <c r="K42967"/>
      <c r="L42967"/>
      <c r="M42967"/>
      <c r="N42967"/>
      <c r="O42967"/>
      <c r="P42967"/>
      <c r="Q42967"/>
      <c r="R42967"/>
      <c r="S42967" s="13"/>
      <c r="W42967" s="15"/>
    </row>
    <row r="42968" spans="10:23" x14ac:dyDescent="0.3">
      <c r="J42968" s="8"/>
      <c r="K42968"/>
      <c r="L42968"/>
      <c r="M42968"/>
      <c r="N42968"/>
      <c r="O42968"/>
      <c r="P42968"/>
      <c r="Q42968"/>
      <c r="R42968"/>
      <c r="S42968" s="13"/>
      <c r="W42968" s="15"/>
    </row>
    <row r="42969" spans="10:23" x14ac:dyDescent="0.3">
      <c r="J42969" s="8"/>
      <c r="K42969"/>
      <c r="L42969"/>
      <c r="M42969"/>
      <c r="N42969"/>
      <c r="O42969"/>
      <c r="P42969"/>
      <c r="Q42969"/>
      <c r="R42969"/>
      <c r="S42969" s="13"/>
      <c r="W42969" s="15"/>
    </row>
    <row r="42970" spans="10:23" x14ac:dyDescent="0.3">
      <c r="J42970" s="8"/>
      <c r="K42970"/>
      <c r="L42970"/>
      <c r="M42970"/>
      <c r="N42970"/>
      <c r="O42970"/>
      <c r="P42970"/>
      <c r="Q42970"/>
      <c r="R42970"/>
      <c r="S42970" s="13"/>
      <c r="W42970" s="15"/>
    </row>
    <row r="42971" spans="10:23" x14ac:dyDescent="0.3">
      <c r="J42971" s="8"/>
      <c r="K42971"/>
      <c r="L42971"/>
      <c r="M42971"/>
      <c r="N42971"/>
      <c r="O42971"/>
      <c r="P42971"/>
      <c r="Q42971"/>
      <c r="R42971"/>
      <c r="S42971" s="13"/>
      <c r="W42971" s="15"/>
    </row>
    <row r="42972" spans="10:23" x14ac:dyDescent="0.3">
      <c r="J42972" s="8"/>
      <c r="K42972"/>
      <c r="L42972"/>
      <c r="M42972"/>
      <c r="N42972"/>
      <c r="O42972"/>
      <c r="P42972"/>
      <c r="Q42972"/>
      <c r="R42972"/>
      <c r="S42972" s="13"/>
      <c r="W42972" s="15"/>
    </row>
    <row r="42973" spans="10:23" x14ac:dyDescent="0.3">
      <c r="J42973" s="8"/>
      <c r="K42973"/>
      <c r="L42973"/>
      <c r="M42973"/>
      <c r="N42973"/>
      <c r="O42973"/>
      <c r="P42973"/>
      <c r="Q42973"/>
      <c r="R42973"/>
      <c r="S42973" s="13"/>
      <c r="W42973" s="15"/>
    </row>
    <row r="42974" spans="10:23" x14ac:dyDescent="0.3">
      <c r="J42974" s="8"/>
      <c r="K42974"/>
      <c r="L42974"/>
      <c r="M42974"/>
      <c r="N42974"/>
      <c r="O42974"/>
      <c r="P42974"/>
      <c r="Q42974"/>
      <c r="R42974"/>
      <c r="S42974" s="13"/>
      <c r="W42974" s="15"/>
    </row>
    <row r="42975" spans="10:23" x14ac:dyDescent="0.3">
      <c r="J42975" s="8"/>
      <c r="K42975"/>
      <c r="L42975"/>
      <c r="M42975"/>
      <c r="N42975"/>
      <c r="O42975"/>
      <c r="P42975"/>
      <c r="Q42975"/>
      <c r="R42975"/>
      <c r="S42975" s="13"/>
      <c r="W42975" s="15"/>
    </row>
    <row r="42976" spans="10:23" x14ac:dyDescent="0.3">
      <c r="J42976" s="8"/>
      <c r="K42976"/>
      <c r="L42976"/>
      <c r="M42976"/>
      <c r="N42976"/>
      <c r="O42976"/>
      <c r="P42976"/>
      <c r="Q42976"/>
      <c r="R42976"/>
      <c r="S42976" s="13"/>
      <c r="W42976" s="15"/>
    </row>
    <row r="42977" spans="10:23" x14ac:dyDescent="0.3">
      <c r="J42977" s="8"/>
      <c r="K42977"/>
      <c r="L42977"/>
      <c r="M42977"/>
      <c r="N42977"/>
      <c r="O42977"/>
      <c r="P42977"/>
      <c r="Q42977"/>
      <c r="R42977"/>
      <c r="S42977" s="13"/>
      <c r="W42977" s="15"/>
    </row>
    <row r="42978" spans="10:23" x14ac:dyDescent="0.3">
      <c r="J42978" s="8"/>
      <c r="K42978"/>
      <c r="L42978"/>
      <c r="M42978"/>
      <c r="N42978"/>
      <c r="O42978"/>
      <c r="P42978"/>
      <c r="Q42978"/>
      <c r="R42978"/>
      <c r="S42978" s="13"/>
      <c r="W42978" s="15"/>
    </row>
    <row r="42979" spans="10:23" x14ac:dyDescent="0.3">
      <c r="J42979" s="8"/>
      <c r="K42979"/>
      <c r="L42979"/>
      <c r="M42979"/>
      <c r="N42979"/>
      <c r="O42979"/>
      <c r="P42979"/>
      <c r="Q42979"/>
      <c r="R42979"/>
      <c r="S42979" s="13"/>
      <c r="W42979" s="15"/>
    </row>
    <row r="42980" spans="10:23" x14ac:dyDescent="0.3">
      <c r="J42980" s="8"/>
      <c r="K42980"/>
      <c r="L42980"/>
      <c r="M42980"/>
      <c r="N42980"/>
      <c r="O42980"/>
      <c r="P42980"/>
      <c r="Q42980"/>
      <c r="R42980"/>
      <c r="S42980" s="13"/>
      <c r="W42980" s="15"/>
    </row>
    <row r="42981" spans="10:23" x14ac:dyDescent="0.3">
      <c r="J42981" s="8"/>
      <c r="K42981"/>
      <c r="L42981"/>
      <c r="M42981"/>
      <c r="N42981"/>
      <c r="O42981"/>
      <c r="P42981"/>
      <c r="Q42981"/>
      <c r="R42981"/>
      <c r="S42981" s="13"/>
      <c r="W42981" s="15"/>
    </row>
    <row r="42982" spans="10:23" x14ac:dyDescent="0.3">
      <c r="J42982" s="8"/>
      <c r="K42982"/>
      <c r="L42982"/>
      <c r="M42982"/>
      <c r="N42982"/>
      <c r="O42982"/>
      <c r="P42982"/>
      <c r="Q42982"/>
      <c r="R42982"/>
      <c r="S42982" s="13"/>
      <c r="W42982" s="15"/>
    </row>
    <row r="42983" spans="10:23" x14ac:dyDescent="0.3">
      <c r="J42983" s="8"/>
      <c r="K42983"/>
      <c r="L42983"/>
      <c r="M42983"/>
      <c r="N42983"/>
      <c r="O42983"/>
      <c r="P42983"/>
      <c r="Q42983"/>
      <c r="R42983"/>
      <c r="S42983" s="13"/>
      <c r="W42983" s="15"/>
    </row>
    <row r="42984" spans="10:23" x14ac:dyDescent="0.3">
      <c r="J42984" s="8"/>
      <c r="K42984"/>
      <c r="L42984"/>
      <c r="M42984"/>
      <c r="N42984"/>
      <c r="O42984"/>
      <c r="P42984"/>
      <c r="Q42984"/>
      <c r="R42984"/>
      <c r="S42984" s="13"/>
      <c r="W42984" s="15"/>
    </row>
    <row r="42985" spans="10:23" x14ac:dyDescent="0.3">
      <c r="J42985" s="8"/>
      <c r="K42985"/>
      <c r="L42985"/>
      <c r="M42985"/>
      <c r="N42985"/>
      <c r="O42985"/>
      <c r="P42985"/>
      <c r="Q42985"/>
      <c r="R42985"/>
      <c r="S42985" s="13"/>
      <c r="W42985" s="15"/>
    </row>
    <row r="42986" spans="10:23" x14ac:dyDescent="0.3">
      <c r="J42986" s="8"/>
      <c r="K42986"/>
      <c r="L42986"/>
      <c r="M42986"/>
      <c r="N42986"/>
      <c r="O42986"/>
      <c r="P42986"/>
      <c r="Q42986"/>
      <c r="R42986"/>
      <c r="S42986" s="13"/>
      <c r="W42986" s="15"/>
    </row>
    <row r="42987" spans="10:23" x14ac:dyDescent="0.3">
      <c r="J42987" s="8"/>
      <c r="K42987"/>
      <c r="L42987"/>
      <c r="M42987"/>
      <c r="N42987"/>
      <c r="O42987"/>
      <c r="P42987"/>
      <c r="Q42987"/>
      <c r="R42987"/>
      <c r="S42987" s="13"/>
      <c r="W42987" s="15"/>
    </row>
    <row r="42988" spans="10:23" x14ac:dyDescent="0.3">
      <c r="J42988" s="8"/>
      <c r="K42988"/>
      <c r="L42988"/>
      <c r="M42988"/>
      <c r="N42988"/>
      <c r="O42988"/>
      <c r="P42988"/>
      <c r="Q42988"/>
      <c r="R42988"/>
      <c r="S42988" s="13"/>
      <c r="W42988" s="15"/>
    </row>
    <row r="42989" spans="10:23" x14ac:dyDescent="0.3">
      <c r="J42989" s="8"/>
      <c r="K42989"/>
      <c r="L42989"/>
      <c r="M42989"/>
      <c r="N42989"/>
      <c r="O42989"/>
      <c r="P42989"/>
      <c r="Q42989"/>
      <c r="R42989"/>
      <c r="S42989" s="13"/>
      <c r="W42989" s="15"/>
    </row>
    <row r="42990" spans="10:23" x14ac:dyDescent="0.3">
      <c r="J42990" s="8"/>
      <c r="K42990"/>
      <c r="L42990"/>
      <c r="M42990"/>
      <c r="N42990"/>
      <c r="O42990"/>
      <c r="P42990"/>
      <c r="Q42990"/>
      <c r="R42990"/>
      <c r="S42990" s="13"/>
      <c r="W42990" s="15"/>
    </row>
    <row r="42991" spans="10:23" x14ac:dyDescent="0.3">
      <c r="J42991" s="8"/>
      <c r="K42991"/>
      <c r="L42991"/>
      <c r="M42991"/>
      <c r="N42991"/>
      <c r="O42991"/>
      <c r="P42991"/>
      <c r="Q42991"/>
      <c r="R42991"/>
      <c r="S42991" s="13"/>
      <c r="W42991" s="15"/>
    </row>
    <row r="42992" spans="10:23" x14ac:dyDescent="0.3">
      <c r="J42992" s="8"/>
      <c r="K42992"/>
      <c r="L42992"/>
      <c r="M42992"/>
      <c r="N42992"/>
      <c r="O42992"/>
      <c r="P42992"/>
      <c r="Q42992"/>
      <c r="R42992"/>
      <c r="S42992" s="13"/>
      <c r="W42992" s="15"/>
    </row>
    <row r="42993" spans="10:23" x14ac:dyDescent="0.3">
      <c r="J42993" s="8"/>
      <c r="K42993"/>
      <c r="L42993"/>
      <c r="M42993"/>
      <c r="N42993"/>
      <c r="O42993"/>
      <c r="P42993"/>
      <c r="Q42993"/>
      <c r="R42993"/>
      <c r="S42993" s="13"/>
      <c r="W42993" s="15"/>
    </row>
    <row r="42994" spans="10:23" x14ac:dyDescent="0.3">
      <c r="J42994" s="8"/>
      <c r="K42994"/>
      <c r="L42994"/>
      <c r="M42994"/>
      <c r="N42994"/>
      <c r="O42994"/>
      <c r="P42994"/>
      <c r="Q42994"/>
      <c r="R42994"/>
      <c r="S42994" s="13"/>
      <c r="W42994" s="15"/>
    </row>
    <row r="42995" spans="10:23" x14ac:dyDescent="0.3">
      <c r="J42995" s="8"/>
      <c r="K42995"/>
      <c r="L42995"/>
      <c r="M42995"/>
      <c r="N42995"/>
      <c r="O42995"/>
      <c r="P42995"/>
      <c r="Q42995"/>
      <c r="R42995"/>
      <c r="S42995" s="13"/>
      <c r="W42995" s="15"/>
    </row>
    <row r="42996" spans="10:23" x14ac:dyDescent="0.3">
      <c r="J42996" s="8"/>
      <c r="K42996"/>
      <c r="L42996"/>
      <c r="M42996"/>
      <c r="N42996"/>
      <c r="O42996"/>
      <c r="P42996"/>
      <c r="Q42996"/>
      <c r="R42996"/>
      <c r="S42996" s="13"/>
      <c r="W42996" s="15"/>
    </row>
    <row r="42997" spans="10:23" x14ac:dyDescent="0.3">
      <c r="J42997" s="8"/>
      <c r="K42997"/>
      <c r="L42997"/>
      <c r="M42997"/>
      <c r="N42997"/>
      <c r="O42997"/>
      <c r="P42997"/>
      <c r="Q42997"/>
      <c r="R42997"/>
      <c r="S42997" s="13"/>
      <c r="W42997" s="15"/>
    </row>
    <row r="42998" spans="10:23" x14ac:dyDescent="0.3">
      <c r="J42998" s="8"/>
      <c r="K42998"/>
      <c r="L42998"/>
      <c r="M42998"/>
      <c r="N42998"/>
      <c r="O42998"/>
      <c r="P42998"/>
      <c r="Q42998"/>
      <c r="R42998"/>
      <c r="S42998" s="13"/>
      <c r="W42998" s="15"/>
    </row>
    <row r="42999" spans="10:23" x14ac:dyDescent="0.3">
      <c r="J42999" s="8"/>
      <c r="K42999"/>
      <c r="L42999"/>
      <c r="M42999"/>
      <c r="N42999"/>
      <c r="O42999"/>
      <c r="P42999"/>
      <c r="Q42999"/>
      <c r="R42999"/>
      <c r="S42999" s="13"/>
      <c r="W42999" s="15"/>
    </row>
    <row r="43000" spans="10:23" x14ac:dyDescent="0.3">
      <c r="J43000" s="8"/>
      <c r="K43000"/>
      <c r="L43000"/>
      <c r="M43000"/>
      <c r="N43000"/>
      <c r="O43000"/>
      <c r="P43000"/>
      <c r="Q43000"/>
      <c r="R43000"/>
      <c r="S43000" s="13"/>
      <c r="W43000" s="15"/>
    </row>
    <row r="43001" spans="10:23" x14ac:dyDescent="0.3">
      <c r="J43001" s="8"/>
      <c r="K43001"/>
      <c r="L43001"/>
      <c r="M43001"/>
      <c r="N43001"/>
      <c r="O43001"/>
      <c r="P43001"/>
      <c r="Q43001"/>
      <c r="R43001"/>
      <c r="S43001" s="13"/>
      <c r="W43001" s="15"/>
    </row>
    <row r="43002" spans="10:23" x14ac:dyDescent="0.3">
      <c r="J43002" s="8"/>
      <c r="K43002"/>
      <c r="L43002"/>
      <c r="M43002"/>
      <c r="N43002"/>
      <c r="O43002"/>
      <c r="P43002"/>
      <c r="Q43002"/>
      <c r="R43002"/>
      <c r="S43002" s="13"/>
      <c r="W43002" s="15"/>
    </row>
    <row r="43003" spans="10:23" x14ac:dyDescent="0.3">
      <c r="J43003" s="8"/>
      <c r="K43003"/>
      <c r="L43003"/>
      <c r="M43003"/>
      <c r="N43003"/>
      <c r="O43003"/>
      <c r="P43003"/>
      <c r="Q43003"/>
      <c r="R43003"/>
      <c r="S43003" s="13"/>
      <c r="W43003" s="15"/>
    </row>
    <row r="43004" spans="10:23" x14ac:dyDescent="0.3">
      <c r="J43004" s="8"/>
      <c r="K43004"/>
      <c r="L43004"/>
      <c r="M43004"/>
      <c r="N43004"/>
      <c r="O43004"/>
      <c r="P43004"/>
      <c r="Q43004"/>
      <c r="R43004"/>
      <c r="S43004" s="13"/>
      <c r="W43004" s="15"/>
    </row>
    <row r="43005" spans="10:23" x14ac:dyDescent="0.3">
      <c r="J43005" s="8"/>
      <c r="K43005"/>
      <c r="L43005"/>
      <c r="M43005"/>
      <c r="N43005"/>
      <c r="O43005"/>
      <c r="P43005"/>
      <c r="Q43005"/>
      <c r="R43005"/>
      <c r="S43005" s="13"/>
      <c r="W43005" s="15"/>
    </row>
    <row r="43006" spans="10:23" x14ac:dyDescent="0.3">
      <c r="J43006" s="8"/>
      <c r="K43006"/>
      <c r="L43006"/>
      <c r="M43006"/>
      <c r="N43006"/>
      <c r="O43006"/>
      <c r="P43006"/>
      <c r="Q43006"/>
      <c r="R43006"/>
      <c r="S43006" s="13"/>
      <c r="W43006" s="15"/>
    </row>
    <row r="43007" spans="10:23" x14ac:dyDescent="0.3">
      <c r="J43007" s="8"/>
      <c r="K43007"/>
      <c r="L43007"/>
      <c r="M43007"/>
      <c r="N43007"/>
      <c r="O43007"/>
      <c r="P43007"/>
      <c r="Q43007"/>
      <c r="R43007"/>
      <c r="S43007" s="13"/>
      <c r="W43007" s="15"/>
    </row>
    <row r="43008" spans="10:23" x14ac:dyDescent="0.3">
      <c r="J43008" s="8"/>
      <c r="K43008"/>
      <c r="L43008"/>
      <c r="M43008"/>
      <c r="N43008"/>
      <c r="O43008"/>
      <c r="P43008"/>
      <c r="Q43008"/>
      <c r="R43008"/>
      <c r="S43008" s="13"/>
      <c r="W43008" s="15"/>
    </row>
    <row r="43009" spans="10:23" x14ac:dyDescent="0.3">
      <c r="J43009" s="8"/>
      <c r="K43009"/>
      <c r="L43009"/>
      <c r="M43009"/>
      <c r="N43009"/>
      <c r="O43009"/>
      <c r="P43009"/>
      <c r="Q43009"/>
      <c r="R43009"/>
      <c r="S43009" s="13"/>
      <c r="W43009" s="15"/>
    </row>
    <row r="43010" spans="10:23" x14ac:dyDescent="0.3">
      <c r="J43010" s="8"/>
      <c r="K43010"/>
      <c r="L43010"/>
      <c r="M43010"/>
      <c r="N43010"/>
      <c r="O43010"/>
      <c r="P43010"/>
      <c r="Q43010"/>
      <c r="R43010"/>
      <c r="S43010" s="13"/>
      <c r="W43010" s="15"/>
    </row>
    <row r="43011" spans="10:23" x14ac:dyDescent="0.3">
      <c r="J43011" s="8"/>
      <c r="K43011"/>
      <c r="L43011"/>
      <c r="M43011"/>
      <c r="N43011"/>
      <c r="O43011"/>
      <c r="P43011"/>
      <c r="Q43011"/>
      <c r="R43011"/>
      <c r="S43011" s="13"/>
      <c r="W43011" s="15"/>
    </row>
    <row r="43012" spans="10:23" x14ac:dyDescent="0.3">
      <c r="J43012" s="8"/>
      <c r="K43012"/>
      <c r="L43012"/>
      <c r="M43012"/>
      <c r="N43012"/>
      <c r="O43012"/>
      <c r="P43012"/>
      <c r="Q43012"/>
      <c r="R43012"/>
      <c r="S43012" s="13"/>
      <c r="W43012" s="15"/>
    </row>
    <row r="43013" spans="10:23" x14ac:dyDescent="0.3">
      <c r="J43013" s="8"/>
      <c r="K43013"/>
      <c r="L43013"/>
      <c r="M43013"/>
      <c r="N43013"/>
      <c r="O43013"/>
      <c r="P43013"/>
      <c r="Q43013"/>
      <c r="R43013"/>
      <c r="S43013" s="13"/>
      <c r="W43013" s="15"/>
    </row>
    <row r="43014" spans="10:23" x14ac:dyDescent="0.3">
      <c r="J43014" s="8"/>
      <c r="K43014"/>
      <c r="L43014"/>
      <c r="M43014"/>
      <c r="N43014"/>
      <c r="O43014"/>
      <c r="P43014"/>
      <c r="Q43014"/>
      <c r="R43014"/>
      <c r="S43014" s="13"/>
      <c r="W43014" s="15"/>
    </row>
    <row r="43015" spans="10:23" x14ac:dyDescent="0.3">
      <c r="J43015" s="8"/>
      <c r="K43015"/>
      <c r="L43015"/>
      <c r="M43015"/>
      <c r="N43015"/>
      <c r="O43015"/>
      <c r="P43015"/>
      <c r="Q43015"/>
      <c r="R43015"/>
      <c r="S43015" s="13"/>
      <c r="W43015" s="15"/>
    </row>
    <row r="43016" spans="10:23" x14ac:dyDescent="0.3">
      <c r="J43016" s="8"/>
      <c r="K43016"/>
      <c r="L43016"/>
      <c r="M43016"/>
      <c r="N43016"/>
      <c r="O43016"/>
      <c r="P43016"/>
      <c r="Q43016"/>
      <c r="R43016"/>
      <c r="S43016" s="13"/>
      <c r="W43016" s="15"/>
    </row>
    <row r="43017" spans="10:23" x14ac:dyDescent="0.3">
      <c r="J43017" s="8"/>
      <c r="K43017"/>
      <c r="L43017"/>
      <c r="M43017"/>
      <c r="N43017"/>
      <c r="O43017"/>
      <c r="P43017"/>
      <c r="Q43017"/>
      <c r="R43017"/>
      <c r="S43017" s="13"/>
      <c r="W43017" s="15"/>
    </row>
    <row r="43018" spans="10:23" x14ac:dyDescent="0.3">
      <c r="J43018" s="8"/>
      <c r="K43018"/>
      <c r="L43018"/>
      <c r="M43018"/>
      <c r="N43018"/>
      <c r="O43018"/>
      <c r="P43018"/>
      <c r="Q43018"/>
      <c r="R43018"/>
      <c r="S43018" s="13"/>
      <c r="W43018" s="15"/>
    </row>
    <row r="43019" spans="10:23" x14ac:dyDescent="0.3">
      <c r="J43019" s="8"/>
      <c r="K43019"/>
      <c r="L43019"/>
      <c r="M43019"/>
      <c r="N43019"/>
      <c r="O43019"/>
      <c r="P43019"/>
      <c r="Q43019"/>
      <c r="R43019"/>
      <c r="S43019" s="13"/>
      <c r="W43019" s="15"/>
    </row>
    <row r="43020" spans="10:23" x14ac:dyDescent="0.3">
      <c r="J43020" s="8"/>
      <c r="K43020"/>
      <c r="L43020"/>
      <c r="M43020"/>
      <c r="N43020"/>
      <c r="O43020"/>
      <c r="P43020"/>
      <c r="Q43020"/>
      <c r="R43020"/>
      <c r="S43020" s="13"/>
      <c r="W43020" s="15"/>
    </row>
    <row r="43021" spans="10:23" x14ac:dyDescent="0.3">
      <c r="J43021" s="8"/>
      <c r="K43021"/>
      <c r="L43021"/>
      <c r="M43021"/>
      <c r="N43021"/>
      <c r="O43021"/>
      <c r="P43021"/>
      <c r="Q43021"/>
      <c r="R43021"/>
      <c r="S43021" s="13"/>
      <c r="W43021" s="15"/>
    </row>
    <row r="43022" spans="10:23" x14ac:dyDescent="0.3">
      <c r="J43022" s="8"/>
      <c r="K43022"/>
      <c r="L43022"/>
      <c r="M43022"/>
      <c r="N43022"/>
      <c r="O43022"/>
      <c r="P43022"/>
      <c r="Q43022"/>
      <c r="R43022"/>
      <c r="S43022" s="13"/>
      <c r="W43022" s="15"/>
    </row>
    <row r="43023" spans="10:23" x14ac:dyDescent="0.3">
      <c r="J43023" s="8"/>
      <c r="K43023"/>
      <c r="L43023"/>
      <c r="M43023"/>
      <c r="N43023"/>
      <c r="O43023"/>
      <c r="P43023"/>
      <c r="Q43023"/>
      <c r="R43023"/>
      <c r="S43023" s="13"/>
      <c r="W43023" s="15"/>
    </row>
    <row r="43024" spans="10:23" x14ac:dyDescent="0.3">
      <c r="J43024" s="8"/>
      <c r="K43024"/>
      <c r="L43024"/>
      <c r="M43024"/>
      <c r="N43024"/>
      <c r="O43024"/>
      <c r="P43024"/>
      <c r="Q43024"/>
      <c r="R43024"/>
      <c r="S43024" s="13"/>
      <c r="W43024" s="15"/>
    </row>
    <row r="43025" spans="10:23" x14ac:dyDescent="0.3">
      <c r="J43025" s="8"/>
      <c r="K43025"/>
      <c r="L43025"/>
      <c r="M43025"/>
      <c r="N43025"/>
      <c r="O43025"/>
      <c r="P43025"/>
      <c r="Q43025"/>
      <c r="R43025"/>
      <c r="S43025" s="13"/>
      <c r="W43025" s="15"/>
    </row>
    <row r="43026" spans="10:23" x14ac:dyDescent="0.3">
      <c r="J43026" s="8"/>
      <c r="K43026"/>
      <c r="L43026"/>
      <c r="M43026"/>
      <c r="N43026"/>
      <c r="O43026"/>
      <c r="P43026"/>
      <c r="Q43026"/>
      <c r="R43026"/>
      <c r="S43026" s="13"/>
      <c r="W43026" s="15"/>
    </row>
    <row r="43027" spans="10:23" x14ac:dyDescent="0.3">
      <c r="J43027" s="8"/>
      <c r="K43027"/>
      <c r="L43027"/>
      <c r="M43027"/>
      <c r="N43027"/>
      <c r="O43027"/>
      <c r="P43027"/>
      <c r="Q43027"/>
      <c r="R43027"/>
      <c r="S43027" s="13"/>
      <c r="W43027" s="15"/>
    </row>
    <row r="43028" spans="10:23" x14ac:dyDescent="0.3">
      <c r="J43028" s="8"/>
      <c r="K43028"/>
      <c r="L43028"/>
      <c r="M43028"/>
      <c r="N43028"/>
      <c r="O43028"/>
      <c r="P43028"/>
      <c r="Q43028"/>
      <c r="R43028"/>
      <c r="S43028" s="13"/>
      <c r="W43028" s="15"/>
    </row>
    <row r="43029" spans="10:23" x14ac:dyDescent="0.3">
      <c r="J43029" s="8"/>
      <c r="K43029"/>
      <c r="L43029"/>
      <c r="M43029"/>
      <c r="N43029"/>
      <c r="O43029"/>
      <c r="P43029"/>
      <c r="Q43029"/>
      <c r="R43029"/>
      <c r="S43029" s="13"/>
      <c r="W43029" s="15"/>
    </row>
    <row r="43030" spans="10:23" x14ac:dyDescent="0.3">
      <c r="J43030" s="8"/>
      <c r="K43030"/>
      <c r="L43030"/>
      <c r="M43030"/>
      <c r="N43030"/>
      <c r="O43030"/>
      <c r="P43030"/>
      <c r="Q43030"/>
      <c r="R43030"/>
      <c r="S43030" s="13"/>
      <c r="W43030" s="15"/>
    </row>
    <row r="43031" spans="10:23" x14ac:dyDescent="0.3">
      <c r="J43031" s="8"/>
      <c r="K43031"/>
      <c r="L43031"/>
      <c r="M43031"/>
      <c r="N43031"/>
      <c r="O43031"/>
      <c r="P43031"/>
      <c r="Q43031"/>
      <c r="R43031"/>
      <c r="S43031" s="13"/>
      <c r="W43031" s="15"/>
    </row>
    <row r="43032" spans="10:23" x14ac:dyDescent="0.3">
      <c r="J43032" s="8"/>
      <c r="K43032"/>
      <c r="L43032"/>
      <c r="M43032"/>
      <c r="N43032"/>
      <c r="O43032"/>
      <c r="P43032"/>
      <c r="Q43032"/>
      <c r="R43032"/>
      <c r="S43032" s="13"/>
      <c r="W43032" s="15"/>
    </row>
    <row r="43033" spans="10:23" x14ac:dyDescent="0.3">
      <c r="J43033" s="8"/>
      <c r="K43033"/>
      <c r="L43033"/>
      <c r="M43033"/>
      <c r="N43033"/>
      <c r="O43033"/>
      <c r="P43033"/>
      <c r="Q43033"/>
      <c r="R43033"/>
      <c r="S43033" s="13"/>
      <c r="W43033" s="15"/>
    </row>
    <row r="43034" spans="10:23" x14ac:dyDescent="0.3">
      <c r="J43034" s="8"/>
      <c r="K43034"/>
      <c r="L43034"/>
      <c r="M43034"/>
      <c r="N43034"/>
      <c r="O43034"/>
      <c r="P43034"/>
      <c r="Q43034"/>
      <c r="R43034"/>
      <c r="S43034" s="13"/>
      <c r="W43034" s="15"/>
    </row>
    <row r="43035" spans="10:23" x14ac:dyDescent="0.3">
      <c r="J43035" s="8"/>
      <c r="K43035"/>
      <c r="L43035"/>
      <c r="M43035"/>
      <c r="N43035"/>
      <c r="O43035"/>
      <c r="P43035"/>
      <c r="Q43035"/>
      <c r="R43035"/>
      <c r="S43035" s="13"/>
      <c r="W43035" s="15"/>
    </row>
    <row r="43036" spans="10:23" x14ac:dyDescent="0.3">
      <c r="J43036" s="8"/>
      <c r="K43036"/>
      <c r="L43036"/>
      <c r="M43036"/>
      <c r="N43036"/>
      <c r="O43036"/>
      <c r="P43036"/>
      <c r="Q43036"/>
      <c r="R43036"/>
      <c r="S43036" s="13"/>
      <c r="W43036" s="15"/>
    </row>
    <row r="43037" spans="10:23" x14ac:dyDescent="0.3">
      <c r="J43037" s="8"/>
      <c r="K43037"/>
      <c r="L43037"/>
      <c r="M43037"/>
      <c r="N43037"/>
      <c r="O43037"/>
      <c r="P43037"/>
      <c r="Q43037"/>
      <c r="R43037"/>
      <c r="S43037" s="13"/>
      <c r="W43037" s="15"/>
    </row>
    <row r="43038" spans="10:23" x14ac:dyDescent="0.3">
      <c r="J43038" s="8"/>
      <c r="K43038"/>
      <c r="L43038"/>
      <c r="M43038"/>
      <c r="N43038"/>
      <c r="O43038"/>
      <c r="P43038"/>
      <c r="Q43038"/>
      <c r="R43038"/>
      <c r="S43038" s="13"/>
      <c r="W43038" s="15"/>
    </row>
    <row r="43039" spans="10:23" x14ac:dyDescent="0.3">
      <c r="J43039" s="8"/>
      <c r="K43039"/>
      <c r="L43039"/>
      <c r="M43039"/>
      <c r="N43039"/>
      <c r="O43039"/>
      <c r="P43039"/>
      <c r="Q43039"/>
      <c r="R43039"/>
      <c r="S43039" s="13"/>
      <c r="W43039" s="15"/>
    </row>
    <row r="43040" spans="10:23" x14ac:dyDescent="0.3">
      <c r="J43040" s="8"/>
      <c r="K43040"/>
      <c r="L43040"/>
      <c r="M43040"/>
      <c r="N43040"/>
      <c r="O43040"/>
      <c r="P43040"/>
      <c r="Q43040"/>
      <c r="R43040"/>
      <c r="S43040" s="13"/>
      <c r="W43040" s="15"/>
    </row>
    <row r="43041" spans="10:23" x14ac:dyDescent="0.3">
      <c r="J43041" s="8"/>
      <c r="K43041"/>
      <c r="L43041"/>
      <c r="M43041"/>
      <c r="N43041"/>
      <c r="O43041"/>
      <c r="P43041"/>
      <c r="Q43041"/>
      <c r="R43041"/>
      <c r="S43041" s="13"/>
      <c r="W43041" s="15"/>
    </row>
    <row r="43042" spans="10:23" x14ac:dyDescent="0.3">
      <c r="J43042" s="8"/>
      <c r="K43042"/>
      <c r="L43042"/>
      <c r="M43042"/>
      <c r="N43042"/>
      <c r="O43042"/>
      <c r="P43042"/>
      <c r="Q43042"/>
      <c r="R43042"/>
      <c r="S43042" s="13"/>
      <c r="W43042" s="15"/>
    </row>
    <row r="43043" spans="10:23" x14ac:dyDescent="0.3">
      <c r="J43043" s="8"/>
      <c r="K43043"/>
      <c r="L43043"/>
      <c r="M43043"/>
      <c r="N43043"/>
      <c r="O43043"/>
      <c r="P43043"/>
      <c r="Q43043"/>
      <c r="R43043"/>
      <c r="S43043" s="13"/>
      <c r="W43043" s="15"/>
    </row>
    <row r="43044" spans="10:23" x14ac:dyDescent="0.3">
      <c r="J43044" s="8"/>
      <c r="K43044"/>
      <c r="L43044"/>
      <c r="M43044"/>
      <c r="N43044"/>
      <c r="O43044"/>
      <c r="P43044"/>
      <c r="Q43044"/>
      <c r="R43044"/>
      <c r="S43044" s="13"/>
      <c r="W43044" s="15"/>
    </row>
    <row r="43045" spans="10:23" x14ac:dyDescent="0.3">
      <c r="J43045" s="8"/>
      <c r="K43045"/>
      <c r="L43045"/>
      <c r="M43045"/>
      <c r="N43045"/>
      <c r="O43045"/>
      <c r="P43045"/>
      <c r="Q43045"/>
      <c r="R43045"/>
      <c r="S43045" s="13"/>
      <c r="W43045" s="15"/>
    </row>
    <row r="43046" spans="10:23" x14ac:dyDescent="0.3">
      <c r="J43046" s="8"/>
      <c r="K43046"/>
      <c r="L43046"/>
      <c r="M43046"/>
      <c r="N43046"/>
      <c r="O43046"/>
      <c r="P43046"/>
      <c r="Q43046"/>
      <c r="R43046"/>
      <c r="S43046" s="13"/>
      <c r="W43046" s="15"/>
    </row>
    <row r="43047" spans="10:23" x14ac:dyDescent="0.3">
      <c r="J43047" s="8"/>
      <c r="K43047"/>
      <c r="L43047"/>
      <c r="M43047"/>
      <c r="N43047"/>
      <c r="O43047"/>
      <c r="P43047"/>
      <c r="Q43047"/>
      <c r="R43047"/>
      <c r="S43047" s="13"/>
      <c r="W43047" s="15"/>
    </row>
    <row r="43048" spans="10:23" x14ac:dyDescent="0.3">
      <c r="J43048" s="8"/>
      <c r="K43048"/>
      <c r="L43048"/>
      <c r="M43048"/>
      <c r="N43048"/>
      <c r="O43048"/>
      <c r="P43048"/>
      <c r="Q43048"/>
      <c r="R43048"/>
      <c r="S43048" s="13"/>
      <c r="W43048" s="15"/>
    </row>
    <row r="43049" spans="10:23" x14ac:dyDescent="0.3">
      <c r="J43049" s="8"/>
      <c r="K43049"/>
      <c r="L43049"/>
      <c r="M43049"/>
      <c r="N43049"/>
      <c r="O43049"/>
      <c r="P43049"/>
      <c r="Q43049"/>
      <c r="R43049"/>
      <c r="S43049" s="13"/>
      <c r="W43049" s="15"/>
    </row>
    <row r="43050" spans="10:23" x14ac:dyDescent="0.3">
      <c r="J43050" s="8"/>
      <c r="K43050"/>
      <c r="L43050"/>
      <c r="M43050"/>
      <c r="N43050"/>
      <c r="O43050"/>
      <c r="P43050"/>
      <c r="Q43050"/>
      <c r="R43050"/>
      <c r="S43050" s="13"/>
      <c r="W43050" s="15"/>
    </row>
    <row r="43051" spans="10:23" x14ac:dyDescent="0.3">
      <c r="J43051" s="8"/>
      <c r="K43051"/>
      <c r="L43051"/>
      <c r="M43051"/>
      <c r="N43051"/>
      <c r="O43051"/>
      <c r="P43051"/>
      <c r="Q43051"/>
      <c r="R43051"/>
      <c r="S43051" s="13"/>
      <c r="W43051" s="15"/>
    </row>
    <row r="43052" spans="10:23" x14ac:dyDescent="0.3">
      <c r="J43052" s="8"/>
      <c r="K43052"/>
      <c r="L43052"/>
      <c r="M43052"/>
      <c r="N43052"/>
      <c r="O43052"/>
      <c r="P43052"/>
      <c r="Q43052"/>
      <c r="R43052"/>
      <c r="S43052" s="13"/>
      <c r="W43052" s="15"/>
    </row>
    <row r="43053" spans="10:23" x14ac:dyDescent="0.3">
      <c r="J43053" s="8"/>
      <c r="K43053"/>
      <c r="L43053"/>
      <c r="M43053"/>
      <c r="N43053"/>
      <c r="O43053"/>
      <c r="P43053"/>
      <c r="Q43053"/>
      <c r="R43053"/>
      <c r="S43053" s="13"/>
      <c r="W43053" s="15"/>
    </row>
    <row r="43054" spans="10:23" x14ac:dyDescent="0.3">
      <c r="J43054" s="8"/>
      <c r="K43054"/>
      <c r="L43054"/>
      <c r="M43054"/>
      <c r="N43054"/>
      <c r="O43054"/>
      <c r="P43054"/>
      <c r="Q43054"/>
      <c r="R43054"/>
      <c r="S43054" s="13"/>
      <c r="W43054" s="15"/>
    </row>
    <row r="43055" spans="10:23" x14ac:dyDescent="0.3">
      <c r="J43055" s="8"/>
      <c r="K43055"/>
      <c r="L43055"/>
      <c r="M43055"/>
      <c r="N43055"/>
      <c r="O43055"/>
      <c r="P43055"/>
      <c r="Q43055"/>
      <c r="R43055"/>
      <c r="S43055" s="13"/>
      <c r="W43055" s="15"/>
    </row>
    <row r="43056" spans="10:23" x14ac:dyDescent="0.3">
      <c r="J43056" s="8"/>
      <c r="K43056"/>
      <c r="L43056"/>
      <c r="M43056"/>
      <c r="N43056"/>
      <c r="O43056"/>
      <c r="P43056"/>
      <c r="Q43056"/>
      <c r="R43056"/>
      <c r="S43056" s="13"/>
      <c r="W43056" s="15"/>
    </row>
    <row r="43057" spans="10:23" x14ac:dyDescent="0.3">
      <c r="J43057" s="8"/>
      <c r="K43057"/>
      <c r="L43057"/>
      <c r="M43057"/>
      <c r="N43057"/>
      <c r="O43057"/>
      <c r="P43057"/>
      <c r="Q43057"/>
      <c r="R43057"/>
      <c r="S43057" s="13"/>
      <c r="W43057" s="15"/>
    </row>
    <row r="43058" spans="10:23" x14ac:dyDescent="0.3">
      <c r="J43058" s="8"/>
      <c r="K43058"/>
      <c r="L43058"/>
      <c r="M43058"/>
      <c r="N43058"/>
      <c r="O43058"/>
      <c r="P43058"/>
      <c r="Q43058"/>
      <c r="R43058"/>
      <c r="S43058" s="13"/>
      <c r="W43058" s="15"/>
    </row>
    <row r="43059" spans="10:23" x14ac:dyDescent="0.3">
      <c r="J43059" s="8"/>
      <c r="K43059"/>
      <c r="L43059"/>
      <c r="M43059"/>
      <c r="N43059"/>
      <c r="O43059"/>
      <c r="P43059"/>
      <c r="Q43059"/>
      <c r="R43059"/>
      <c r="S43059" s="13"/>
      <c r="W43059" s="15"/>
    </row>
    <row r="43060" spans="10:23" x14ac:dyDescent="0.3">
      <c r="J43060" s="8"/>
      <c r="K43060"/>
      <c r="L43060"/>
      <c r="M43060"/>
      <c r="N43060"/>
      <c r="O43060"/>
      <c r="P43060"/>
      <c r="Q43060"/>
      <c r="R43060"/>
      <c r="S43060" s="13"/>
      <c r="W43060" s="15"/>
    </row>
    <row r="43061" spans="10:23" x14ac:dyDescent="0.3">
      <c r="J43061" s="8"/>
      <c r="K43061"/>
      <c r="L43061"/>
      <c r="M43061"/>
      <c r="N43061"/>
      <c r="O43061"/>
      <c r="P43061"/>
      <c r="Q43061"/>
      <c r="R43061"/>
      <c r="S43061" s="13"/>
      <c r="W43061" s="15"/>
    </row>
    <row r="43062" spans="10:23" x14ac:dyDescent="0.3">
      <c r="J43062" s="8"/>
      <c r="K43062"/>
      <c r="L43062"/>
      <c r="M43062"/>
      <c r="N43062"/>
      <c r="O43062"/>
      <c r="P43062"/>
      <c r="Q43062"/>
      <c r="R43062"/>
      <c r="S43062" s="13"/>
      <c r="W43062" s="15"/>
    </row>
    <row r="43063" spans="10:23" x14ac:dyDescent="0.3">
      <c r="J43063" s="8"/>
      <c r="K43063"/>
      <c r="L43063"/>
      <c r="M43063"/>
      <c r="N43063"/>
      <c r="O43063"/>
      <c r="P43063"/>
      <c r="Q43063"/>
      <c r="R43063"/>
      <c r="S43063" s="13"/>
      <c r="W43063" s="15"/>
    </row>
    <row r="43064" spans="10:23" x14ac:dyDescent="0.3">
      <c r="J43064" s="8"/>
      <c r="K43064"/>
      <c r="L43064"/>
      <c r="M43064"/>
      <c r="N43064"/>
      <c r="O43064"/>
      <c r="P43064"/>
      <c r="Q43064"/>
      <c r="R43064"/>
      <c r="S43064" s="13"/>
      <c r="W43064" s="15"/>
    </row>
    <row r="43065" spans="10:23" x14ac:dyDescent="0.3">
      <c r="J43065" s="8"/>
      <c r="K43065"/>
      <c r="L43065"/>
      <c r="M43065"/>
      <c r="N43065"/>
      <c r="O43065"/>
      <c r="P43065"/>
      <c r="Q43065"/>
      <c r="R43065"/>
      <c r="S43065" s="13"/>
      <c r="W43065" s="15"/>
    </row>
    <row r="43066" spans="10:23" x14ac:dyDescent="0.3">
      <c r="J43066" s="8"/>
      <c r="K43066"/>
      <c r="L43066"/>
      <c r="M43066"/>
      <c r="N43066"/>
      <c r="O43066"/>
      <c r="P43066"/>
      <c r="Q43066"/>
      <c r="R43066"/>
      <c r="S43066" s="13"/>
      <c r="W43066" s="15"/>
    </row>
    <row r="43067" spans="10:23" x14ac:dyDescent="0.3">
      <c r="J43067" s="8"/>
      <c r="K43067"/>
      <c r="L43067"/>
      <c r="M43067"/>
      <c r="N43067"/>
      <c r="O43067"/>
      <c r="P43067"/>
      <c r="Q43067"/>
      <c r="R43067"/>
      <c r="S43067" s="13"/>
      <c r="W43067" s="15"/>
    </row>
    <row r="43068" spans="10:23" x14ac:dyDescent="0.3">
      <c r="J43068" s="8"/>
      <c r="K43068"/>
      <c r="L43068"/>
      <c r="M43068"/>
      <c r="N43068"/>
      <c r="O43068"/>
      <c r="P43068"/>
      <c r="Q43068"/>
      <c r="R43068"/>
      <c r="S43068" s="13"/>
      <c r="W43068" s="15"/>
    </row>
    <row r="43069" spans="10:23" x14ac:dyDescent="0.3">
      <c r="J43069" s="8"/>
      <c r="K43069"/>
      <c r="L43069"/>
      <c r="M43069"/>
      <c r="N43069"/>
      <c r="O43069"/>
      <c r="P43069"/>
      <c r="Q43069"/>
      <c r="R43069"/>
      <c r="S43069" s="13"/>
      <c r="W43069" s="15"/>
    </row>
    <row r="43070" spans="10:23" x14ac:dyDescent="0.3">
      <c r="J43070" s="8"/>
      <c r="K43070"/>
      <c r="L43070"/>
      <c r="M43070"/>
      <c r="N43070"/>
      <c r="O43070"/>
      <c r="P43070"/>
      <c r="Q43070"/>
      <c r="R43070"/>
      <c r="S43070" s="13"/>
      <c r="W43070" s="15"/>
    </row>
    <row r="43071" spans="10:23" x14ac:dyDescent="0.3">
      <c r="J43071" s="8"/>
      <c r="K43071"/>
      <c r="L43071"/>
      <c r="M43071"/>
      <c r="N43071"/>
      <c r="O43071"/>
      <c r="P43071"/>
      <c r="Q43071"/>
      <c r="R43071"/>
      <c r="S43071" s="13"/>
      <c r="W43071" s="15"/>
    </row>
    <row r="43072" spans="10:23" x14ac:dyDescent="0.3">
      <c r="J43072" s="8"/>
      <c r="K43072"/>
      <c r="L43072"/>
      <c r="M43072"/>
      <c r="N43072"/>
      <c r="O43072"/>
      <c r="P43072"/>
      <c r="Q43072"/>
      <c r="R43072"/>
      <c r="S43072" s="13"/>
      <c r="W43072" s="15"/>
    </row>
    <row r="43073" spans="10:23" x14ac:dyDescent="0.3">
      <c r="J43073" s="8"/>
      <c r="K43073"/>
      <c r="L43073"/>
      <c r="M43073"/>
      <c r="N43073"/>
      <c r="O43073"/>
      <c r="P43073"/>
      <c r="Q43073"/>
      <c r="R43073"/>
      <c r="S43073" s="13"/>
      <c r="W43073" s="15"/>
    </row>
    <row r="43074" spans="10:23" x14ac:dyDescent="0.3">
      <c r="J43074" s="8"/>
      <c r="K43074"/>
      <c r="L43074"/>
      <c r="M43074"/>
      <c r="N43074"/>
      <c r="O43074"/>
      <c r="P43074"/>
      <c r="Q43074"/>
      <c r="R43074"/>
      <c r="S43074" s="13"/>
      <c r="W43074" s="15"/>
    </row>
    <row r="43075" spans="10:23" x14ac:dyDescent="0.3">
      <c r="J43075" s="8"/>
      <c r="K43075"/>
      <c r="L43075"/>
      <c r="M43075"/>
      <c r="N43075"/>
      <c r="O43075"/>
      <c r="P43075"/>
      <c r="Q43075"/>
      <c r="R43075"/>
      <c r="S43075" s="13"/>
      <c r="W43075" s="15"/>
    </row>
    <row r="43076" spans="10:23" x14ac:dyDescent="0.3">
      <c r="J43076" s="8"/>
      <c r="K43076"/>
      <c r="L43076"/>
      <c r="M43076"/>
      <c r="N43076"/>
      <c r="O43076"/>
      <c r="P43076"/>
      <c r="Q43076"/>
      <c r="R43076"/>
      <c r="S43076" s="13"/>
      <c r="W43076" s="15"/>
    </row>
    <row r="43077" spans="10:23" x14ac:dyDescent="0.3">
      <c r="J43077" s="8"/>
      <c r="K43077"/>
      <c r="L43077"/>
      <c r="M43077"/>
      <c r="N43077"/>
      <c r="O43077"/>
      <c r="P43077"/>
      <c r="Q43077"/>
      <c r="R43077"/>
      <c r="S43077" s="13"/>
      <c r="W43077" s="15"/>
    </row>
    <row r="43078" spans="10:23" x14ac:dyDescent="0.3">
      <c r="J43078" s="8"/>
      <c r="K43078"/>
      <c r="L43078"/>
      <c r="M43078"/>
      <c r="N43078"/>
      <c r="O43078"/>
      <c r="P43078"/>
      <c r="Q43078"/>
      <c r="R43078"/>
      <c r="S43078" s="13"/>
      <c r="W43078" s="15"/>
    </row>
    <row r="43079" spans="10:23" x14ac:dyDescent="0.3">
      <c r="J43079" s="8"/>
      <c r="K43079"/>
      <c r="L43079"/>
      <c r="M43079"/>
      <c r="N43079"/>
      <c r="O43079"/>
      <c r="P43079"/>
      <c r="Q43079"/>
      <c r="R43079"/>
      <c r="S43079" s="13"/>
      <c r="W43079" s="15"/>
    </row>
    <row r="43080" spans="10:23" x14ac:dyDescent="0.3">
      <c r="J43080" s="8"/>
      <c r="K43080"/>
      <c r="L43080"/>
      <c r="M43080"/>
      <c r="N43080"/>
      <c r="O43080"/>
      <c r="P43080"/>
      <c r="Q43080"/>
      <c r="R43080"/>
      <c r="S43080" s="13"/>
      <c r="W43080" s="15"/>
    </row>
    <row r="43081" spans="10:23" x14ac:dyDescent="0.3">
      <c r="J43081" s="8"/>
      <c r="K43081"/>
      <c r="L43081"/>
      <c r="M43081"/>
      <c r="N43081"/>
      <c r="O43081"/>
      <c r="P43081"/>
      <c r="Q43081"/>
      <c r="R43081"/>
      <c r="S43081" s="13"/>
      <c r="W43081" s="15"/>
    </row>
    <row r="43082" spans="10:23" x14ac:dyDescent="0.3">
      <c r="J43082" s="8"/>
      <c r="K43082"/>
      <c r="L43082"/>
      <c r="M43082"/>
      <c r="N43082"/>
      <c r="O43082"/>
      <c r="P43082"/>
      <c r="Q43082"/>
      <c r="R43082"/>
      <c r="S43082" s="13"/>
      <c r="W43082" s="15"/>
    </row>
    <row r="43083" spans="10:23" x14ac:dyDescent="0.3">
      <c r="J43083" s="8"/>
      <c r="K43083"/>
      <c r="L43083"/>
      <c r="M43083"/>
      <c r="N43083"/>
      <c r="O43083"/>
      <c r="P43083"/>
      <c r="Q43083"/>
      <c r="R43083"/>
      <c r="S43083" s="13"/>
      <c r="W43083" s="15"/>
    </row>
    <row r="43084" spans="10:23" x14ac:dyDescent="0.3">
      <c r="J43084" s="8"/>
      <c r="K43084"/>
      <c r="L43084"/>
      <c r="M43084"/>
      <c r="N43084"/>
      <c r="O43084"/>
      <c r="P43084"/>
      <c r="Q43084"/>
      <c r="R43084"/>
      <c r="S43084" s="13"/>
      <c r="W43084" s="15"/>
    </row>
    <row r="43085" spans="10:23" x14ac:dyDescent="0.3">
      <c r="J43085" s="8"/>
      <c r="K43085"/>
      <c r="L43085"/>
      <c r="M43085"/>
      <c r="N43085"/>
      <c r="O43085"/>
      <c r="P43085"/>
      <c r="Q43085"/>
      <c r="R43085"/>
      <c r="S43085" s="13"/>
      <c r="W43085" s="15"/>
    </row>
    <row r="43086" spans="10:23" x14ac:dyDescent="0.3">
      <c r="J43086" s="8"/>
      <c r="K43086"/>
      <c r="L43086"/>
      <c r="M43086"/>
      <c r="N43086"/>
      <c r="O43086"/>
      <c r="P43086"/>
      <c r="Q43086"/>
      <c r="R43086"/>
      <c r="S43086" s="13"/>
      <c r="W43086" s="15"/>
    </row>
    <row r="43087" spans="10:23" x14ac:dyDescent="0.3">
      <c r="J43087" s="8"/>
      <c r="K43087"/>
      <c r="L43087"/>
      <c r="M43087"/>
      <c r="N43087"/>
      <c r="O43087"/>
      <c r="P43087"/>
      <c r="Q43087"/>
      <c r="R43087"/>
      <c r="S43087" s="13"/>
      <c r="W43087" s="15"/>
    </row>
    <row r="43088" spans="10:23" x14ac:dyDescent="0.3">
      <c r="J43088" s="8"/>
      <c r="K43088"/>
      <c r="L43088"/>
      <c r="M43088"/>
      <c r="N43088"/>
      <c r="O43088"/>
      <c r="P43088"/>
      <c r="Q43088"/>
      <c r="R43088"/>
      <c r="S43088" s="13"/>
      <c r="W43088" s="15"/>
    </row>
    <row r="43089" spans="10:23" x14ac:dyDescent="0.3">
      <c r="J43089" s="8"/>
      <c r="K43089"/>
      <c r="L43089"/>
      <c r="M43089"/>
      <c r="N43089"/>
      <c r="O43089"/>
      <c r="P43089"/>
      <c r="Q43089"/>
      <c r="R43089"/>
      <c r="S43089" s="13"/>
      <c r="W43089" s="15"/>
    </row>
    <row r="43090" spans="10:23" x14ac:dyDescent="0.3">
      <c r="J43090" s="8"/>
      <c r="K43090"/>
      <c r="L43090"/>
      <c r="M43090"/>
      <c r="N43090"/>
      <c r="O43090"/>
      <c r="P43090"/>
      <c r="Q43090"/>
      <c r="R43090"/>
      <c r="S43090" s="13"/>
      <c r="W43090" s="15"/>
    </row>
    <row r="43091" spans="10:23" x14ac:dyDescent="0.3">
      <c r="J43091" s="8"/>
      <c r="K43091"/>
      <c r="L43091"/>
      <c r="M43091"/>
      <c r="N43091"/>
      <c r="O43091"/>
      <c r="P43091"/>
      <c r="Q43091"/>
      <c r="R43091"/>
      <c r="S43091" s="13"/>
      <c r="W43091" s="15"/>
    </row>
    <row r="43092" spans="10:23" x14ac:dyDescent="0.3">
      <c r="J43092" s="8"/>
      <c r="K43092"/>
      <c r="L43092"/>
      <c r="M43092"/>
      <c r="N43092"/>
      <c r="O43092"/>
      <c r="P43092"/>
      <c r="Q43092"/>
      <c r="R43092"/>
      <c r="S43092" s="13"/>
      <c r="W43092" s="15"/>
    </row>
    <row r="43093" spans="10:23" x14ac:dyDescent="0.3">
      <c r="J43093" s="8"/>
      <c r="K43093"/>
      <c r="L43093"/>
      <c r="M43093"/>
      <c r="N43093"/>
      <c r="O43093"/>
      <c r="P43093"/>
      <c r="Q43093"/>
      <c r="R43093"/>
      <c r="S43093" s="13"/>
      <c r="W43093" s="15"/>
    </row>
    <row r="43094" spans="10:23" x14ac:dyDescent="0.3">
      <c r="J43094" s="8"/>
      <c r="K43094"/>
      <c r="L43094"/>
      <c r="M43094"/>
      <c r="N43094"/>
      <c r="O43094"/>
      <c r="P43094"/>
      <c r="Q43094"/>
      <c r="R43094"/>
      <c r="S43094" s="13"/>
      <c r="W43094" s="15"/>
    </row>
    <row r="43095" spans="10:23" x14ac:dyDescent="0.3">
      <c r="J43095" s="8"/>
      <c r="K43095"/>
      <c r="L43095"/>
      <c r="M43095"/>
      <c r="N43095"/>
      <c r="O43095"/>
      <c r="P43095"/>
      <c r="Q43095"/>
      <c r="R43095"/>
      <c r="S43095" s="13"/>
      <c r="W43095" s="15"/>
    </row>
    <row r="43096" spans="10:23" x14ac:dyDescent="0.3">
      <c r="J43096" s="8"/>
      <c r="K43096"/>
      <c r="L43096"/>
      <c r="M43096"/>
      <c r="N43096"/>
      <c r="O43096"/>
      <c r="P43096"/>
      <c r="Q43096"/>
      <c r="R43096"/>
      <c r="S43096" s="13"/>
      <c r="W43096" s="15"/>
    </row>
    <row r="43097" spans="10:23" x14ac:dyDescent="0.3">
      <c r="J43097" s="8"/>
      <c r="K43097"/>
      <c r="L43097"/>
      <c r="M43097"/>
      <c r="N43097"/>
      <c r="O43097"/>
      <c r="P43097"/>
      <c r="Q43097"/>
      <c r="R43097"/>
      <c r="S43097" s="13"/>
      <c r="W43097" s="15"/>
    </row>
    <row r="43098" spans="10:23" x14ac:dyDescent="0.3">
      <c r="J43098" s="8"/>
      <c r="K43098"/>
      <c r="L43098"/>
      <c r="M43098"/>
      <c r="N43098"/>
      <c r="O43098"/>
      <c r="P43098"/>
      <c r="Q43098"/>
      <c r="R43098"/>
      <c r="S43098" s="13"/>
      <c r="W43098" s="15"/>
    </row>
    <row r="43099" spans="10:23" x14ac:dyDescent="0.3">
      <c r="J43099" s="8"/>
      <c r="K43099"/>
      <c r="L43099"/>
      <c r="M43099"/>
      <c r="N43099"/>
      <c r="O43099"/>
      <c r="P43099"/>
      <c r="Q43099"/>
      <c r="R43099"/>
      <c r="S43099" s="13"/>
      <c r="W43099" s="15"/>
    </row>
    <row r="43100" spans="10:23" x14ac:dyDescent="0.3">
      <c r="J43100" s="8"/>
      <c r="K43100"/>
      <c r="L43100"/>
      <c r="M43100"/>
      <c r="N43100"/>
      <c r="O43100"/>
      <c r="P43100"/>
      <c r="Q43100"/>
      <c r="R43100"/>
      <c r="S43100" s="13"/>
      <c r="W43100" s="15"/>
    </row>
    <row r="43101" spans="10:23" x14ac:dyDescent="0.3">
      <c r="J43101" s="8"/>
      <c r="K43101"/>
      <c r="L43101"/>
      <c r="M43101"/>
      <c r="N43101"/>
      <c r="O43101"/>
      <c r="P43101"/>
      <c r="Q43101"/>
      <c r="R43101"/>
      <c r="S43101" s="13"/>
      <c r="W43101" s="15"/>
    </row>
    <row r="43102" spans="10:23" x14ac:dyDescent="0.3">
      <c r="J43102" s="8"/>
      <c r="K43102"/>
      <c r="L43102"/>
      <c r="M43102"/>
      <c r="N43102"/>
      <c r="O43102"/>
      <c r="P43102"/>
      <c r="Q43102"/>
      <c r="R43102"/>
      <c r="S43102" s="13"/>
      <c r="W43102" s="15"/>
    </row>
    <row r="43103" spans="10:23" x14ac:dyDescent="0.3">
      <c r="J43103" s="8"/>
      <c r="K43103"/>
      <c r="L43103"/>
      <c r="M43103"/>
      <c r="N43103"/>
      <c r="O43103"/>
      <c r="P43103"/>
      <c r="Q43103"/>
      <c r="R43103"/>
      <c r="S43103" s="13"/>
      <c r="W43103" s="15"/>
    </row>
    <row r="43104" spans="10:23" x14ac:dyDescent="0.3">
      <c r="J43104" s="8"/>
      <c r="K43104"/>
      <c r="L43104"/>
      <c r="M43104"/>
      <c r="N43104"/>
      <c r="O43104"/>
      <c r="P43104"/>
      <c r="Q43104"/>
      <c r="R43104"/>
      <c r="S43104" s="13"/>
      <c r="W43104" s="15"/>
    </row>
    <row r="43105" spans="10:23" x14ac:dyDescent="0.3">
      <c r="J43105" s="8"/>
      <c r="K43105"/>
      <c r="L43105"/>
      <c r="M43105"/>
      <c r="N43105"/>
      <c r="O43105"/>
      <c r="P43105"/>
      <c r="Q43105"/>
      <c r="R43105"/>
      <c r="S43105" s="13"/>
      <c r="W43105" s="15"/>
    </row>
    <row r="43106" spans="10:23" x14ac:dyDescent="0.3">
      <c r="J43106" s="8"/>
      <c r="K43106"/>
      <c r="L43106"/>
      <c r="M43106"/>
      <c r="N43106"/>
      <c r="O43106"/>
      <c r="P43106"/>
      <c r="Q43106"/>
      <c r="R43106"/>
      <c r="S43106" s="13"/>
      <c r="W43106" s="15"/>
    </row>
    <row r="43107" spans="10:23" x14ac:dyDescent="0.3">
      <c r="J43107" s="8"/>
      <c r="K43107"/>
      <c r="L43107"/>
      <c r="M43107"/>
      <c r="N43107"/>
      <c r="O43107"/>
      <c r="P43107"/>
      <c r="Q43107"/>
      <c r="R43107"/>
      <c r="S43107" s="13"/>
      <c r="W43107" s="15"/>
    </row>
    <row r="43108" spans="10:23" x14ac:dyDescent="0.3">
      <c r="J43108" s="8"/>
      <c r="K43108"/>
      <c r="L43108"/>
      <c r="M43108"/>
      <c r="N43108"/>
      <c r="O43108"/>
      <c r="P43108"/>
      <c r="Q43108"/>
      <c r="R43108"/>
      <c r="S43108" s="13"/>
      <c r="W43108" s="15"/>
    </row>
    <row r="43109" spans="10:23" x14ac:dyDescent="0.3">
      <c r="J43109" s="8"/>
      <c r="K43109"/>
      <c r="L43109"/>
      <c r="M43109"/>
      <c r="N43109"/>
      <c r="O43109"/>
      <c r="P43109"/>
      <c r="Q43109"/>
      <c r="R43109"/>
      <c r="S43109" s="13"/>
      <c r="W43109" s="15"/>
    </row>
    <row r="43110" spans="10:23" x14ac:dyDescent="0.3">
      <c r="J43110" s="8"/>
      <c r="K43110"/>
      <c r="L43110"/>
      <c r="M43110"/>
      <c r="N43110"/>
      <c r="O43110"/>
      <c r="P43110"/>
      <c r="Q43110"/>
      <c r="R43110"/>
      <c r="S43110" s="13"/>
      <c r="W43110" s="15"/>
    </row>
    <row r="43111" spans="10:23" x14ac:dyDescent="0.3">
      <c r="J43111" s="8"/>
      <c r="K43111"/>
      <c r="L43111"/>
      <c r="M43111"/>
      <c r="N43111"/>
      <c r="O43111"/>
      <c r="P43111"/>
      <c r="Q43111"/>
      <c r="R43111"/>
      <c r="S43111" s="13"/>
      <c r="W43111" s="15"/>
    </row>
    <row r="43112" spans="10:23" x14ac:dyDescent="0.3">
      <c r="J43112" s="8"/>
      <c r="K43112"/>
      <c r="L43112"/>
      <c r="M43112"/>
      <c r="N43112"/>
      <c r="O43112"/>
      <c r="P43112"/>
      <c r="Q43112"/>
      <c r="R43112"/>
      <c r="S43112" s="13"/>
      <c r="W43112" s="15"/>
    </row>
    <row r="43113" spans="10:23" x14ac:dyDescent="0.3">
      <c r="J43113" s="8"/>
      <c r="K43113"/>
      <c r="L43113"/>
      <c r="M43113"/>
      <c r="N43113"/>
      <c r="O43113"/>
      <c r="P43113"/>
      <c r="Q43113"/>
      <c r="R43113"/>
      <c r="S43113" s="13"/>
      <c r="W43113" s="15"/>
    </row>
    <row r="43114" spans="10:23" x14ac:dyDescent="0.3">
      <c r="J43114" s="8"/>
      <c r="K43114"/>
      <c r="L43114"/>
      <c r="M43114"/>
      <c r="N43114"/>
      <c r="O43114"/>
      <c r="P43114"/>
      <c r="Q43114"/>
      <c r="R43114"/>
      <c r="S43114" s="13"/>
      <c r="W43114" s="15"/>
    </row>
    <row r="43115" spans="10:23" x14ac:dyDescent="0.3">
      <c r="J43115" s="8"/>
      <c r="K43115"/>
      <c r="L43115"/>
      <c r="M43115"/>
      <c r="N43115"/>
      <c r="O43115"/>
      <c r="P43115"/>
      <c r="Q43115"/>
      <c r="R43115"/>
      <c r="S43115" s="13"/>
      <c r="W43115" s="15"/>
    </row>
    <row r="43116" spans="10:23" x14ac:dyDescent="0.3">
      <c r="J43116" s="8"/>
      <c r="K43116"/>
      <c r="L43116"/>
      <c r="M43116"/>
      <c r="N43116"/>
      <c r="O43116"/>
      <c r="P43116"/>
      <c r="Q43116"/>
      <c r="R43116"/>
      <c r="S43116" s="13"/>
      <c r="W43116" s="15"/>
    </row>
    <row r="43117" spans="10:23" x14ac:dyDescent="0.3">
      <c r="J43117" s="8"/>
      <c r="K43117"/>
      <c r="L43117"/>
      <c r="M43117"/>
      <c r="N43117"/>
      <c r="O43117"/>
      <c r="P43117"/>
      <c r="Q43117"/>
      <c r="R43117"/>
      <c r="S43117" s="13"/>
      <c r="W43117" s="15"/>
    </row>
    <row r="43118" spans="10:23" x14ac:dyDescent="0.3">
      <c r="J43118" s="8"/>
      <c r="K43118"/>
      <c r="L43118"/>
      <c r="M43118"/>
      <c r="N43118"/>
      <c r="O43118"/>
      <c r="P43118"/>
      <c r="Q43118"/>
      <c r="R43118"/>
      <c r="S43118" s="13"/>
      <c r="W43118" s="15"/>
    </row>
    <row r="43119" spans="10:23" x14ac:dyDescent="0.3">
      <c r="J43119" s="8"/>
      <c r="K43119"/>
      <c r="L43119"/>
      <c r="M43119"/>
      <c r="N43119"/>
      <c r="O43119"/>
      <c r="P43119"/>
      <c r="Q43119"/>
      <c r="R43119"/>
      <c r="S43119" s="13"/>
      <c r="W43119" s="15"/>
    </row>
    <row r="43120" spans="10:23" x14ac:dyDescent="0.3">
      <c r="J43120" s="8"/>
      <c r="K43120"/>
      <c r="L43120"/>
      <c r="M43120"/>
      <c r="N43120"/>
      <c r="O43120"/>
      <c r="P43120"/>
      <c r="Q43120"/>
      <c r="R43120"/>
      <c r="S43120" s="13"/>
      <c r="W43120" s="15"/>
    </row>
    <row r="43121" spans="10:23" x14ac:dyDescent="0.3">
      <c r="J43121" s="8"/>
      <c r="K43121"/>
      <c r="L43121"/>
      <c r="M43121"/>
      <c r="N43121"/>
      <c r="O43121"/>
      <c r="P43121"/>
      <c r="Q43121"/>
      <c r="R43121"/>
      <c r="S43121" s="13"/>
      <c r="W43121" s="15"/>
    </row>
    <row r="43122" spans="10:23" x14ac:dyDescent="0.3">
      <c r="J43122" s="8"/>
      <c r="K43122"/>
      <c r="L43122"/>
      <c r="M43122"/>
      <c r="N43122"/>
      <c r="O43122"/>
      <c r="P43122"/>
      <c r="Q43122"/>
      <c r="R43122"/>
      <c r="S43122" s="13"/>
      <c r="W43122" s="15"/>
    </row>
    <row r="43123" spans="10:23" x14ac:dyDescent="0.3">
      <c r="J43123" s="8"/>
      <c r="K43123"/>
      <c r="L43123"/>
      <c r="M43123"/>
      <c r="N43123"/>
      <c r="O43123"/>
      <c r="P43123"/>
      <c r="Q43123"/>
      <c r="R43123"/>
      <c r="S43123" s="13"/>
      <c r="W43123" s="15"/>
    </row>
    <row r="43124" spans="10:23" x14ac:dyDescent="0.3">
      <c r="J43124" s="8"/>
      <c r="K43124"/>
      <c r="L43124"/>
      <c r="M43124"/>
      <c r="N43124"/>
      <c r="O43124"/>
      <c r="P43124"/>
      <c r="Q43124"/>
      <c r="R43124"/>
      <c r="S43124" s="13"/>
      <c r="W43124" s="15"/>
    </row>
    <row r="43125" spans="10:23" x14ac:dyDescent="0.3">
      <c r="J43125" s="8"/>
      <c r="K43125"/>
      <c r="L43125"/>
      <c r="M43125"/>
      <c r="N43125"/>
      <c r="O43125"/>
      <c r="P43125"/>
      <c r="Q43125"/>
      <c r="R43125"/>
      <c r="S43125" s="13"/>
      <c r="W43125" s="15"/>
    </row>
    <row r="43126" spans="10:23" x14ac:dyDescent="0.3">
      <c r="J43126" s="8"/>
      <c r="K43126"/>
      <c r="L43126"/>
      <c r="M43126"/>
      <c r="N43126"/>
      <c r="O43126"/>
      <c r="P43126"/>
      <c r="Q43126"/>
      <c r="R43126"/>
      <c r="S43126" s="13"/>
      <c r="W43126" s="15"/>
    </row>
    <row r="43127" spans="10:23" x14ac:dyDescent="0.3">
      <c r="J43127" s="8"/>
      <c r="K43127"/>
      <c r="L43127"/>
      <c r="M43127"/>
      <c r="N43127"/>
      <c r="O43127"/>
      <c r="P43127"/>
      <c r="Q43127"/>
      <c r="R43127"/>
      <c r="S43127" s="13"/>
      <c r="W43127" s="15"/>
    </row>
    <row r="43128" spans="10:23" x14ac:dyDescent="0.3">
      <c r="J43128" s="8"/>
      <c r="K43128"/>
      <c r="L43128"/>
      <c r="M43128"/>
      <c r="N43128"/>
      <c r="O43128"/>
      <c r="P43128"/>
      <c r="Q43128"/>
      <c r="R43128"/>
      <c r="S43128" s="13"/>
      <c r="W43128" s="15"/>
    </row>
    <row r="43129" spans="10:23" x14ac:dyDescent="0.3">
      <c r="J43129" s="8"/>
      <c r="K43129"/>
      <c r="L43129"/>
      <c r="M43129"/>
      <c r="N43129"/>
      <c r="O43129"/>
      <c r="P43129"/>
      <c r="Q43129"/>
      <c r="R43129"/>
      <c r="S43129" s="13"/>
      <c r="W43129" s="15"/>
    </row>
    <row r="43130" spans="10:23" x14ac:dyDescent="0.3">
      <c r="J43130" s="8"/>
      <c r="K43130"/>
      <c r="L43130"/>
      <c r="M43130"/>
      <c r="N43130"/>
      <c r="O43130"/>
      <c r="P43130"/>
      <c r="Q43130"/>
      <c r="R43130"/>
      <c r="S43130" s="13"/>
      <c r="W43130" s="15"/>
    </row>
    <row r="43131" spans="10:23" x14ac:dyDescent="0.3">
      <c r="J43131" s="8"/>
      <c r="K43131"/>
      <c r="L43131"/>
      <c r="M43131"/>
      <c r="N43131"/>
      <c r="O43131"/>
      <c r="P43131"/>
      <c r="Q43131"/>
      <c r="R43131"/>
      <c r="S43131" s="13"/>
      <c r="W43131" s="15"/>
    </row>
    <row r="43132" spans="10:23" x14ac:dyDescent="0.3">
      <c r="J43132" s="8"/>
      <c r="K43132"/>
      <c r="L43132"/>
      <c r="M43132"/>
      <c r="N43132"/>
      <c r="O43132"/>
      <c r="P43132"/>
      <c r="Q43132"/>
      <c r="R43132"/>
      <c r="S43132" s="13"/>
      <c r="W43132" s="15"/>
    </row>
    <row r="43133" spans="10:23" x14ac:dyDescent="0.3">
      <c r="J43133" s="8"/>
      <c r="K43133"/>
      <c r="L43133"/>
      <c r="M43133"/>
      <c r="N43133"/>
      <c r="O43133"/>
      <c r="P43133"/>
      <c r="Q43133"/>
      <c r="R43133"/>
      <c r="S43133" s="13"/>
      <c r="W43133" s="15"/>
    </row>
    <row r="43134" spans="10:23" x14ac:dyDescent="0.3">
      <c r="J43134" s="8"/>
      <c r="K43134"/>
      <c r="L43134"/>
      <c r="M43134"/>
      <c r="N43134"/>
      <c r="O43134"/>
      <c r="P43134"/>
      <c r="Q43134"/>
      <c r="R43134"/>
      <c r="S43134" s="13"/>
      <c r="W43134" s="15"/>
    </row>
    <row r="43135" spans="10:23" x14ac:dyDescent="0.3">
      <c r="J43135" s="8"/>
      <c r="K43135"/>
      <c r="L43135"/>
      <c r="M43135"/>
      <c r="N43135"/>
      <c r="O43135"/>
      <c r="P43135"/>
      <c r="Q43135"/>
      <c r="R43135"/>
      <c r="S43135" s="13"/>
      <c r="W43135" s="15"/>
    </row>
    <row r="43136" spans="10:23" x14ac:dyDescent="0.3">
      <c r="J43136" s="8"/>
      <c r="K43136"/>
      <c r="L43136"/>
      <c r="M43136"/>
      <c r="N43136"/>
      <c r="O43136"/>
      <c r="P43136"/>
      <c r="Q43136"/>
      <c r="R43136"/>
      <c r="S43136" s="13"/>
      <c r="W43136" s="15"/>
    </row>
    <row r="43137" spans="10:23" x14ac:dyDescent="0.3">
      <c r="J43137" s="8"/>
      <c r="K43137"/>
      <c r="L43137"/>
      <c r="M43137"/>
      <c r="N43137"/>
      <c r="O43137"/>
      <c r="P43137"/>
      <c r="Q43137"/>
      <c r="R43137"/>
      <c r="S43137" s="13"/>
      <c r="W43137" s="15"/>
    </row>
    <row r="43138" spans="10:23" x14ac:dyDescent="0.3">
      <c r="J43138" s="8"/>
      <c r="K43138"/>
      <c r="L43138"/>
      <c r="M43138"/>
      <c r="N43138"/>
      <c r="O43138"/>
      <c r="P43138"/>
      <c r="Q43138"/>
      <c r="R43138"/>
      <c r="S43138" s="13"/>
      <c r="W43138" s="15"/>
    </row>
    <row r="43139" spans="10:23" x14ac:dyDescent="0.3">
      <c r="J43139" s="8"/>
      <c r="K43139"/>
      <c r="L43139"/>
      <c r="M43139"/>
      <c r="N43139"/>
      <c r="O43139"/>
      <c r="P43139"/>
      <c r="Q43139"/>
      <c r="R43139"/>
      <c r="S43139" s="13"/>
      <c r="W43139" s="15"/>
    </row>
    <row r="43140" spans="10:23" x14ac:dyDescent="0.3">
      <c r="J43140" s="8"/>
      <c r="K43140"/>
      <c r="L43140"/>
      <c r="M43140"/>
      <c r="N43140"/>
      <c r="O43140"/>
      <c r="P43140"/>
      <c r="Q43140"/>
      <c r="R43140"/>
      <c r="S43140" s="13"/>
      <c r="W43140" s="15"/>
    </row>
    <row r="43141" spans="10:23" x14ac:dyDescent="0.3">
      <c r="J43141" s="8"/>
      <c r="K43141"/>
      <c r="L43141"/>
      <c r="M43141"/>
      <c r="N43141"/>
      <c r="O43141"/>
      <c r="P43141"/>
      <c r="Q43141"/>
      <c r="R43141"/>
      <c r="S43141" s="13"/>
      <c r="W43141" s="15"/>
    </row>
    <row r="43142" spans="10:23" x14ac:dyDescent="0.3">
      <c r="J43142" s="8"/>
      <c r="K43142"/>
      <c r="L43142"/>
      <c r="M43142"/>
      <c r="N43142"/>
      <c r="O43142"/>
      <c r="P43142"/>
      <c r="Q43142"/>
      <c r="R43142"/>
      <c r="S43142" s="13"/>
      <c r="W43142" s="15"/>
    </row>
    <row r="43143" spans="10:23" x14ac:dyDescent="0.3">
      <c r="J43143" s="8"/>
      <c r="K43143"/>
      <c r="L43143"/>
      <c r="M43143"/>
      <c r="N43143"/>
      <c r="O43143"/>
      <c r="P43143"/>
      <c r="Q43143"/>
      <c r="R43143"/>
      <c r="S43143" s="13"/>
      <c r="W43143" s="15"/>
    </row>
    <row r="43144" spans="10:23" x14ac:dyDescent="0.3">
      <c r="J43144" s="8"/>
      <c r="K43144"/>
      <c r="L43144"/>
      <c r="M43144"/>
      <c r="N43144"/>
      <c r="O43144"/>
      <c r="P43144"/>
      <c r="Q43144"/>
      <c r="R43144"/>
      <c r="S43144" s="13"/>
      <c r="W43144" s="15"/>
    </row>
    <row r="43145" spans="10:23" x14ac:dyDescent="0.3">
      <c r="J43145" s="8"/>
      <c r="K43145"/>
      <c r="L43145"/>
      <c r="M43145"/>
      <c r="N43145"/>
      <c r="O43145"/>
      <c r="P43145"/>
      <c r="Q43145"/>
      <c r="R43145"/>
      <c r="S43145" s="13"/>
      <c r="W43145" s="15"/>
    </row>
    <row r="43146" spans="10:23" x14ac:dyDescent="0.3">
      <c r="J43146" s="8"/>
      <c r="K43146"/>
      <c r="L43146"/>
      <c r="M43146"/>
      <c r="N43146"/>
      <c r="O43146"/>
      <c r="P43146"/>
      <c r="Q43146"/>
      <c r="R43146"/>
      <c r="S43146" s="13"/>
      <c r="W43146" s="15"/>
    </row>
    <row r="43147" spans="10:23" x14ac:dyDescent="0.3">
      <c r="J43147" s="8"/>
      <c r="K43147"/>
      <c r="L43147"/>
      <c r="M43147"/>
      <c r="N43147"/>
      <c r="O43147"/>
      <c r="P43147"/>
      <c r="Q43147"/>
      <c r="R43147"/>
      <c r="S43147" s="13"/>
      <c r="W43147" s="15"/>
    </row>
    <row r="43148" spans="10:23" x14ac:dyDescent="0.3">
      <c r="J43148" s="8"/>
      <c r="K43148"/>
      <c r="L43148"/>
      <c r="M43148"/>
      <c r="N43148"/>
      <c r="O43148"/>
      <c r="P43148"/>
      <c r="Q43148"/>
      <c r="R43148"/>
      <c r="S43148" s="13"/>
      <c r="W43148" s="15"/>
    </row>
    <row r="43149" spans="10:23" x14ac:dyDescent="0.3">
      <c r="J43149" s="8"/>
      <c r="K43149"/>
      <c r="L43149"/>
      <c r="M43149"/>
      <c r="N43149"/>
      <c r="O43149"/>
      <c r="P43149"/>
      <c r="Q43149"/>
      <c r="R43149"/>
      <c r="S43149" s="13"/>
      <c r="W43149" s="15"/>
    </row>
    <row r="43150" spans="10:23" x14ac:dyDescent="0.3">
      <c r="J43150" s="8"/>
      <c r="K43150"/>
      <c r="L43150"/>
      <c r="M43150"/>
      <c r="N43150"/>
      <c r="O43150"/>
      <c r="P43150"/>
      <c r="Q43150"/>
      <c r="R43150"/>
      <c r="S43150" s="13"/>
      <c r="W43150" s="15"/>
    </row>
    <row r="43151" spans="10:23" x14ac:dyDescent="0.3">
      <c r="J43151" s="8"/>
      <c r="K43151"/>
      <c r="L43151"/>
      <c r="M43151"/>
      <c r="N43151"/>
      <c r="O43151"/>
      <c r="P43151"/>
      <c r="Q43151"/>
      <c r="R43151"/>
      <c r="S43151" s="13"/>
      <c r="W43151" s="15"/>
    </row>
    <row r="43152" spans="10:23" x14ac:dyDescent="0.3">
      <c r="J43152" s="8"/>
      <c r="K43152"/>
      <c r="L43152"/>
      <c r="M43152"/>
      <c r="N43152"/>
      <c r="O43152"/>
      <c r="P43152"/>
      <c r="Q43152"/>
      <c r="R43152"/>
      <c r="S43152" s="13"/>
      <c r="W43152" s="15"/>
    </row>
    <row r="43153" spans="10:23" x14ac:dyDescent="0.3">
      <c r="J43153" s="8"/>
      <c r="K43153"/>
      <c r="L43153"/>
      <c r="M43153"/>
      <c r="N43153"/>
      <c r="O43153"/>
      <c r="P43153"/>
      <c r="Q43153"/>
      <c r="R43153"/>
      <c r="S43153" s="13"/>
      <c r="W43153" s="15"/>
    </row>
    <row r="43154" spans="10:23" x14ac:dyDescent="0.3">
      <c r="J43154" s="8"/>
      <c r="K43154"/>
      <c r="L43154"/>
      <c r="M43154"/>
      <c r="N43154"/>
      <c r="O43154"/>
      <c r="P43154"/>
      <c r="Q43154"/>
      <c r="R43154"/>
      <c r="S43154" s="13"/>
      <c r="W43154" s="15"/>
    </row>
    <row r="43155" spans="10:23" x14ac:dyDescent="0.3">
      <c r="J43155" s="8"/>
      <c r="K43155"/>
      <c r="L43155"/>
      <c r="M43155"/>
      <c r="N43155"/>
      <c r="O43155"/>
      <c r="P43155"/>
      <c r="Q43155"/>
      <c r="R43155"/>
      <c r="S43155" s="13"/>
      <c r="W43155" s="15"/>
    </row>
    <row r="43156" spans="10:23" x14ac:dyDescent="0.3">
      <c r="J43156" s="8"/>
      <c r="K43156"/>
      <c r="L43156"/>
      <c r="M43156"/>
      <c r="N43156"/>
      <c r="O43156"/>
      <c r="P43156"/>
      <c r="Q43156"/>
      <c r="R43156"/>
      <c r="S43156" s="13"/>
      <c r="W43156" s="15"/>
    </row>
    <row r="43157" spans="10:23" x14ac:dyDescent="0.3">
      <c r="J43157" s="8"/>
      <c r="K43157"/>
      <c r="L43157"/>
      <c r="M43157"/>
      <c r="N43157"/>
      <c r="O43157"/>
      <c r="P43157"/>
      <c r="Q43157"/>
      <c r="R43157"/>
      <c r="S43157" s="13"/>
      <c r="W43157" s="15"/>
    </row>
    <row r="43158" spans="10:23" x14ac:dyDescent="0.3">
      <c r="J43158" s="8"/>
      <c r="K43158"/>
      <c r="L43158"/>
      <c r="M43158"/>
      <c r="N43158"/>
      <c r="O43158"/>
      <c r="P43158"/>
      <c r="Q43158"/>
      <c r="R43158"/>
      <c r="S43158" s="13"/>
      <c r="W43158" s="15"/>
    </row>
    <row r="43159" spans="10:23" x14ac:dyDescent="0.3">
      <c r="J43159" s="8"/>
      <c r="K43159"/>
      <c r="L43159"/>
      <c r="M43159"/>
      <c r="N43159"/>
      <c r="O43159"/>
      <c r="P43159"/>
      <c r="Q43159"/>
      <c r="R43159"/>
      <c r="S43159" s="13"/>
      <c r="W43159" s="15"/>
    </row>
    <row r="43160" spans="10:23" x14ac:dyDescent="0.3">
      <c r="J43160" s="8"/>
      <c r="K43160"/>
      <c r="L43160"/>
      <c r="M43160"/>
      <c r="N43160"/>
      <c r="O43160"/>
      <c r="P43160"/>
      <c r="Q43160"/>
      <c r="R43160"/>
      <c r="S43160" s="13"/>
      <c r="W43160" s="15"/>
    </row>
    <row r="43161" spans="10:23" x14ac:dyDescent="0.3">
      <c r="J43161" s="8"/>
      <c r="K43161"/>
      <c r="L43161"/>
      <c r="M43161"/>
      <c r="N43161"/>
      <c r="O43161"/>
      <c r="P43161"/>
      <c r="Q43161"/>
      <c r="R43161"/>
      <c r="S43161" s="13"/>
      <c r="W43161" s="15"/>
    </row>
    <row r="43162" spans="10:23" x14ac:dyDescent="0.3">
      <c r="J43162" s="8"/>
      <c r="K43162"/>
      <c r="L43162"/>
      <c r="M43162"/>
      <c r="N43162"/>
      <c r="O43162"/>
      <c r="P43162"/>
      <c r="Q43162"/>
      <c r="R43162"/>
      <c r="S43162" s="13"/>
      <c r="W43162" s="15"/>
    </row>
    <row r="43163" spans="10:23" x14ac:dyDescent="0.3">
      <c r="J43163" s="8"/>
      <c r="K43163"/>
      <c r="L43163"/>
      <c r="M43163"/>
      <c r="N43163"/>
      <c r="O43163"/>
      <c r="P43163"/>
      <c r="Q43163"/>
      <c r="R43163"/>
      <c r="S43163" s="13"/>
      <c r="W43163" s="15"/>
    </row>
    <row r="43164" spans="10:23" x14ac:dyDescent="0.3">
      <c r="J43164" s="8"/>
      <c r="K43164"/>
      <c r="L43164"/>
      <c r="M43164"/>
      <c r="N43164"/>
      <c r="O43164"/>
      <c r="P43164"/>
      <c r="Q43164"/>
      <c r="R43164"/>
      <c r="S43164" s="13"/>
      <c r="W43164" s="15"/>
    </row>
    <row r="43165" spans="10:23" x14ac:dyDescent="0.3">
      <c r="J43165" s="8"/>
      <c r="K43165"/>
      <c r="L43165"/>
      <c r="M43165"/>
      <c r="N43165"/>
      <c r="O43165"/>
      <c r="P43165"/>
      <c r="Q43165"/>
      <c r="R43165"/>
      <c r="S43165" s="13"/>
      <c r="W43165" s="15"/>
    </row>
    <row r="43166" spans="10:23" x14ac:dyDescent="0.3">
      <c r="J43166" s="8"/>
      <c r="K43166"/>
      <c r="L43166"/>
      <c r="M43166"/>
      <c r="N43166"/>
      <c r="O43166"/>
      <c r="P43166"/>
      <c r="Q43166"/>
      <c r="R43166"/>
      <c r="S43166" s="13"/>
      <c r="W43166" s="15"/>
    </row>
    <row r="43167" spans="10:23" x14ac:dyDescent="0.3">
      <c r="J43167" s="8"/>
      <c r="K43167"/>
      <c r="L43167"/>
      <c r="M43167"/>
      <c r="N43167"/>
      <c r="O43167"/>
      <c r="P43167"/>
      <c r="Q43167"/>
      <c r="R43167"/>
      <c r="S43167" s="13"/>
      <c r="W43167" s="15"/>
    </row>
    <row r="43168" spans="10:23" x14ac:dyDescent="0.3">
      <c r="J43168" s="8"/>
      <c r="K43168"/>
      <c r="L43168"/>
      <c r="M43168"/>
      <c r="N43168"/>
      <c r="O43168"/>
      <c r="P43168"/>
      <c r="Q43168"/>
      <c r="R43168"/>
      <c r="S43168" s="13"/>
      <c r="W43168" s="15"/>
    </row>
    <row r="43169" spans="10:23" x14ac:dyDescent="0.3">
      <c r="J43169" s="8"/>
      <c r="K43169"/>
      <c r="L43169"/>
      <c r="M43169"/>
      <c r="N43169"/>
      <c r="O43169"/>
      <c r="P43169"/>
      <c r="Q43169"/>
      <c r="R43169"/>
      <c r="S43169" s="13"/>
      <c r="W43169" s="15"/>
    </row>
    <row r="43170" spans="10:23" x14ac:dyDescent="0.3">
      <c r="J43170" s="8"/>
      <c r="K43170"/>
      <c r="L43170"/>
      <c r="M43170"/>
      <c r="N43170"/>
      <c r="O43170"/>
      <c r="P43170"/>
      <c r="Q43170"/>
      <c r="R43170"/>
      <c r="S43170" s="13"/>
      <c r="W43170" s="15"/>
    </row>
    <row r="43171" spans="10:23" x14ac:dyDescent="0.3">
      <c r="J43171" s="8"/>
      <c r="K43171"/>
      <c r="L43171"/>
      <c r="M43171"/>
      <c r="N43171"/>
      <c r="O43171"/>
      <c r="P43171"/>
      <c r="Q43171"/>
      <c r="R43171"/>
      <c r="S43171" s="13"/>
      <c r="W43171" s="15"/>
    </row>
    <row r="43172" spans="10:23" x14ac:dyDescent="0.3">
      <c r="J43172" s="8"/>
      <c r="K43172"/>
      <c r="L43172"/>
      <c r="M43172"/>
      <c r="N43172"/>
      <c r="O43172"/>
      <c r="P43172"/>
      <c r="Q43172"/>
      <c r="R43172"/>
      <c r="S43172" s="13"/>
      <c r="W43172" s="15"/>
    </row>
    <row r="43173" spans="10:23" x14ac:dyDescent="0.3">
      <c r="J43173" s="8"/>
      <c r="K43173"/>
      <c r="L43173"/>
      <c r="M43173"/>
      <c r="N43173"/>
      <c r="O43173"/>
      <c r="P43173"/>
      <c r="Q43173"/>
      <c r="R43173"/>
      <c r="S43173" s="13"/>
      <c r="W43173" s="15"/>
    </row>
    <row r="43174" spans="10:23" x14ac:dyDescent="0.3">
      <c r="J43174" s="8"/>
      <c r="K43174"/>
      <c r="L43174"/>
      <c r="M43174"/>
      <c r="N43174"/>
      <c r="O43174"/>
      <c r="P43174"/>
      <c r="Q43174"/>
      <c r="R43174"/>
      <c r="S43174" s="13"/>
      <c r="W43174" s="15"/>
    </row>
    <row r="43175" spans="10:23" x14ac:dyDescent="0.3">
      <c r="J43175" s="8"/>
      <c r="K43175"/>
      <c r="L43175"/>
      <c r="M43175"/>
      <c r="N43175"/>
      <c r="O43175"/>
      <c r="P43175"/>
      <c r="Q43175"/>
      <c r="R43175"/>
      <c r="S43175" s="13"/>
      <c r="W43175" s="15"/>
    </row>
    <row r="43176" spans="10:23" x14ac:dyDescent="0.3">
      <c r="J43176" s="8"/>
      <c r="K43176"/>
      <c r="L43176"/>
      <c r="M43176"/>
      <c r="N43176"/>
      <c r="O43176"/>
      <c r="P43176"/>
      <c r="Q43176"/>
      <c r="R43176"/>
      <c r="S43176" s="13"/>
      <c r="W43176" s="15"/>
    </row>
    <row r="43177" spans="10:23" x14ac:dyDescent="0.3">
      <c r="J43177" s="8"/>
      <c r="K43177"/>
      <c r="L43177"/>
      <c r="M43177"/>
      <c r="N43177"/>
      <c r="O43177"/>
      <c r="P43177"/>
      <c r="Q43177"/>
      <c r="R43177"/>
      <c r="S43177" s="13"/>
      <c r="W43177" s="15"/>
    </row>
    <row r="43178" spans="10:23" x14ac:dyDescent="0.3">
      <c r="J43178" s="8"/>
      <c r="K43178"/>
      <c r="L43178"/>
      <c r="M43178"/>
      <c r="N43178"/>
      <c r="O43178"/>
      <c r="P43178"/>
      <c r="Q43178"/>
      <c r="R43178"/>
      <c r="S43178" s="13"/>
      <c r="W43178" s="15"/>
    </row>
    <row r="43179" spans="10:23" x14ac:dyDescent="0.3">
      <c r="J43179" s="8"/>
      <c r="K43179"/>
      <c r="L43179"/>
      <c r="M43179"/>
      <c r="N43179"/>
      <c r="O43179"/>
      <c r="P43179"/>
      <c r="Q43179"/>
      <c r="R43179"/>
      <c r="S43179" s="13"/>
      <c r="W43179" s="15"/>
    </row>
    <row r="43180" spans="10:23" x14ac:dyDescent="0.3">
      <c r="J43180" s="8"/>
      <c r="K43180"/>
      <c r="L43180"/>
      <c r="M43180"/>
      <c r="N43180"/>
      <c r="O43180"/>
      <c r="P43180"/>
      <c r="Q43180"/>
      <c r="R43180"/>
      <c r="S43180" s="13"/>
      <c r="W43180" s="15"/>
    </row>
    <row r="43181" spans="10:23" x14ac:dyDescent="0.3">
      <c r="J43181" s="8"/>
      <c r="K43181"/>
      <c r="L43181"/>
      <c r="M43181"/>
      <c r="N43181"/>
      <c r="O43181"/>
      <c r="P43181"/>
      <c r="Q43181"/>
      <c r="R43181"/>
      <c r="S43181" s="13"/>
      <c r="W43181" s="15"/>
    </row>
    <row r="43182" spans="10:23" x14ac:dyDescent="0.3">
      <c r="J43182" s="8"/>
      <c r="K43182"/>
      <c r="L43182"/>
      <c r="M43182"/>
      <c r="N43182"/>
      <c r="O43182"/>
      <c r="P43182"/>
      <c r="Q43182"/>
      <c r="R43182"/>
      <c r="S43182" s="13"/>
      <c r="W43182" s="15"/>
    </row>
    <row r="43183" spans="10:23" x14ac:dyDescent="0.3">
      <c r="J43183" s="8"/>
      <c r="K43183"/>
      <c r="L43183"/>
      <c r="M43183"/>
      <c r="N43183"/>
      <c r="O43183"/>
      <c r="P43183"/>
      <c r="Q43183"/>
      <c r="R43183"/>
      <c r="S43183" s="13"/>
      <c r="W43183" s="15"/>
    </row>
    <row r="43184" spans="10:23" x14ac:dyDescent="0.3">
      <c r="J43184" s="8"/>
      <c r="K43184"/>
      <c r="L43184"/>
      <c r="M43184"/>
      <c r="N43184"/>
      <c r="O43184"/>
      <c r="P43184"/>
      <c r="Q43184"/>
      <c r="R43184"/>
      <c r="S43184" s="13"/>
      <c r="W43184" s="15"/>
    </row>
    <row r="43185" spans="10:23" x14ac:dyDescent="0.3">
      <c r="J43185" s="8"/>
      <c r="K43185"/>
      <c r="L43185"/>
      <c r="M43185"/>
      <c r="N43185"/>
      <c r="O43185"/>
      <c r="P43185"/>
      <c r="Q43185"/>
      <c r="R43185"/>
      <c r="S43185" s="13"/>
      <c r="W43185" s="15"/>
    </row>
    <row r="43186" spans="10:23" x14ac:dyDescent="0.3">
      <c r="J43186" s="8"/>
      <c r="K43186"/>
      <c r="L43186"/>
      <c r="M43186"/>
      <c r="N43186"/>
      <c r="O43186"/>
      <c r="P43186"/>
      <c r="Q43186"/>
      <c r="R43186"/>
      <c r="S43186" s="13"/>
      <c r="W43186" s="15"/>
    </row>
    <row r="43187" spans="10:23" x14ac:dyDescent="0.3">
      <c r="J43187" s="8"/>
      <c r="K43187"/>
      <c r="L43187"/>
      <c r="M43187"/>
      <c r="N43187"/>
      <c r="O43187"/>
      <c r="P43187"/>
      <c r="Q43187"/>
      <c r="R43187"/>
      <c r="S43187" s="13"/>
      <c r="W43187" s="15"/>
    </row>
    <row r="43188" spans="10:23" x14ac:dyDescent="0.3">
      <c r="J43188" s="8"/>
      <c r="K43188"/>
      <c r="L43188"/>
      <c r="M43188"/>
      <c r="N43188"/>
      <c r="O43188"/>
      <c r="P43188"/>
      <c r="Q43188"/>
      <c r="R43188"/>
      <c r="S43188" s="13"/>
      <c r="W43188" s="15"/>
    </row>
    <row r="43189" spans="10:23" x14ac:dyDescent="0.3">
      <c r="J43189" s="8"/>
      <c r="K43189"/>
      <c r="L43189"/>
      <c r="M43189"/>
      <c r="N43189"/>
      <c r="O43189"/>
      <c r="P43189"/>
      <c r="Q43189"/>
      <c r="R43189"/>
      <c r="S43189" s="13"/>
      <c r="W43189" s="15"/>
    </row>
    <row r="43190" spans="10:23" x14ac:dyDescent="0.3">
      <c r="J43190" s="8"/>
      <c r="K43190"/>
      <c r="L43190"/>
      <c r="M43190"/>
      <c r="N43190"/>
      <c r="O43190"/>
      <c r="P43190"/>
      <c r="Q43190"/>
      <c r="R43190"/>
      <c r="S43190" s="13"/>
      <c r="W43190" s="15"/>
    </row>
    <row r="43191" spans="10:23" x14ac:dyDescent="0.3">
      <c r="J43191" s="8"/>
      <c r="K43191"/>
      <c r="L43191"/>
      <c r="M43191"/>
      <c r="N43191"/>
      <c r="O43191"/>
      <c r="P43191"/>
      <c r="Q43191"/>
      <c r="R43191"/>
      <c r="S43191" s="13"/>
      <c r="W43191" s="15"/>
    </row>
    <row r="43192" spans="10:23" x14ac:dyDescent="0.3">
      <c r="J43192" s="8"/>
      <c r="K43192"/>
      <c r="L43192"/>
      <c r="M43192"/>
      <c r="N43192"/>
      <c r="O43192"/>
      <c r="P43192"/>
      <c r="Q43192"/>
      <c r="R43192"/>
      <c r="S43192" s="13"/>
      <c r="W43192" s="15"/>
    </row>
    <row r="43193" spans="10:23" x14ac:dyDescent="0.3">
      <c r="J43193" s="8"/>
      <c r="K43193"/>
      <c r="L43193"/>
      <c r="M43193"/>
      <c r="N43193"/>
      <c r="O43193"/>
      <c r="P43193"/>
      <c r="Q43193"/>
      <c r="R43193"/>
      <c r="S43193" s="13"/>
      <c r="W43193" s="15"/>
    </row>
    <row r="43194" spans="10:23" x14ac:dyDescent="0.3">
      <c r="J43194" s="8"/>
      <c r="K43194"/>
      <c r="L43194"/>
      <c r="M43194"/>
      <c r="N43194"/>
      <c r="O43194"/>
      <c r="P43194"/>
      <c r="Q43194"/>
      <c r="R43194"/>
      <c r="S43194" s="13"/>
      <c r="W43194" s="15"/>
    </row>
    <row r="43195" spans="10:23" x14ac:dyDescent="0.3">
      <c r="J43195" s="8"/>
      <c r="K43195"/>
      <c r="L43195"/>
      <c r="M43195"/>
      <c r="N43195"/>
      <c r="O43195"/>
      <c r="P43195"/>
      <c r="Q43195"/>
      <c r="R43195"/>
      <c r="S43195" s="13"/>
      <c r="W43195" s="15"/>
    </row>
    <row r="43196" spans="10:23" x14ac:dyDescent="0.3">
      <c r="J43196" s="8"/>
      <c r="K43196"/>
      <c r="L43196"/>
      <c r="M43196"/>
      <c r="N43196"/>
      <c r="O43196"/>
      <c r="P43196"/>
      <c r="Q43196"/>
      <c r="R43196"/>
      <c r="S43196" s="13"/>
      <c r="W43196" s="15"/>
    </row>
    <row r="43197" spans="10:23" x14ac:dyDescent="0.3">
      <c r="J43197" s="8"/>
      <c r="K43197"/>
      <c r="L43197"/>
      <c r="M43197"/>
      <c r="N43197"/>
      <c r="O43197"/>
      <c r="P43197"/>
      <c r="Q43197"/>
      <c r="R43197"/>
      <c r="S43197" s="13"/>
      <c r="W43197" s="15"/>
    </row>
    <row r="43198" spans="10:23" x14ac:dyDescent="0.3">
      <c r="J43198" s="8"/>
      <c r="K43198"/>
      <c r="L43198"/>
      <c r="M43198"/>
      <c r="N43198"/>
      <c r="O43198"/>
      <c r="P43198"/>
      <c r="Q43198"/>
      <c r="R43198"/>
      <c r="S43198" s="13"/>
      <c r="W43198" s="15"/>
    </row>
    <row r="43199" spans="10:23" x14ac:dyDescent="0.3">
      <c r="J43199" s="8"/>
      <c r="K43199"/>
      <c r="L43199"/>
      <c r="M43199"/>
      <c r="N43199"/>
      <c r="O43199"/>
      <c r="P43199"/>
      <c r="Q43199"/>
      <c r="R43199"/>
      <c r="S43199" s="13"/>
      <c r="W43199" s="15"/>
    </row>
    <row r="43200" spans="10:23" x14ac:dyDescent="0.3">
      <c r="J43200" s="8"/>
      <c r="K43200"/>
      <c r="L43200"/>
      <c r="M43200"/>
      <c r="N43200"/>
      <c r="O43200"/>
      <c r="P43200"/>
      <c r="Q43200"/>
      <c r="R43200"/>
      <c r="S43200" s="13"/>
      <c r="W43200" s="15"/>
    </row>
    <row r="43201" spans="10:23" x14ac:dyDescent="0.3">
      <c r="J43201" s="8"/>
      <c r="K43201"/>
      <c r="L43201"/>
      <c r="M43201"/>
      <c r="N43201"/>
      <c r="O43201"/>
      <c r="P43201"/>
      <c r="Q43201"/>
      <c r="R43201"/>
      <c r="S43201" s="13"/>
      <c r="W43201" s="15"/>
    </row>
    <row r="43202" spans="10:23" x14ac:dyDescent="0.3">
      <c r="J43202" s="8"/>
      <c r="K43202"/>
      <c r="L43202"/>
      <c r="M43202"/>
      <c r="N43202"/>
      <c r="O43202"/>
      <c r="P43202"/>
      <c r="Q43202"/>
      <c r="R43202"/>
      <c r="S43202" s="13"/>
      <c r="W43202" s="15"/>
    </row>
    <row r="43203" spans="10:23" x14ac:dyDescent="0.3">
      <c r="J43203" s="8"/>
      <c r="K43203"/>
      <c r="L43203"/>
      <c r="M43203"/>
      <c r="N43203"/>
      <c r="O43203"/>
      <c r="P43203"/>
      <c r="Q43203"/>
      <c r="R43203"/>
      <c r="S43203" s="13"/>
      <c r="W43203" s="15"/>
    </row>
    <row r="43204" spans="10:23" x14ac:dyDescent="0.3">
      <c r="J43204" s="8"/>
      <c r="K43204"/>
      <c r="L43204"/>
      <c r="M43204"/>
      <c r="N43204"/>
      <c r="O43204"/>
      <c r="P43204"/>
      <c r="Q43204"/>
      <c r="R43204"/>
      <c r="S43204" s="13"/>
      <c r="W43204" s="15"/>
    </row>
    <row r="43205" spans="10:23" x14ac:dyDescent="0.3">
      <c r="J43205" s="8"/>
      <c r="K43205"/>
      <c r="L43205"/>
      <c r="M43205"/>
      <c r="N43205"/>
      <c r="O43205"/>
      <c r="P43205"/>
      <c r="Q43205"/>
      <c r="R43205"/>
      <c r="S43205" s="13"/>
      <c r="W43205" s="15"/>
    </row>
    <row r="43206" spans="10:23" x14ac:dyDescent="0.3">
      <c r="J43206" s="8"/>
      <c r="K43206"/>
      <c r="L43206"/>
      <c r="M43206"/>
      <c r="N43206"/>
      <c r="O43206"/>
      <c r="P43206"/>
      <c r="Q43206"/>
      <c r="R43206"/>
      <c r="S43206" s="13"/>
      <c r="W43206" s="15"/>
    </row>
    <row r="43207" spans="10:23" x14ac:dyDescent="0.3">
      <c r="J43207" s="8"/>
      <c r="K43207"/>
      <c r="L43207"/>
      <c r="M43207"/>
      <c r="N43207"/>
      <c r="O43207"/>
      <c r="P43207"/>
      <c r="Q43207"/>
      <c r="R43207"/>
      <c r="S43207" s="13"/>
      <c r="W43207" s="15"/>
    </row>
    <row r="43208" spans="10:23" x14ac:dyDescent="0.3">
      <c r="J43208" s="8"/>
      <c r="K43208"/>
      <c r="L43208"/>
      <c r="M43208"/>
      <c r="N43208"/>
      <c r="O43208"/>
      <c r="P43208"/>
      <c r="Q43208"/>
      <c r="R43208"/>
      <c r="S43208" s="13"/>
      <c r="W43208" s="15"/>
    </row>
    <row r="43209" spans="10:23" x14ac:dyDescent="0.3">
      <c r="J43209" s="8"/>
      <c r="K43209"/>
      <c r="L43209"/>
      <c r="M43209"/>
      <c r="N43209"/>
      <c r="O43209"/>
      <c r="P43209"/>
      <c r="Q43209"/>
      <c r="R43209"/>
      <c r="S43209" s="13"/>
      <c r="W43209" s="15"/>
    </row>
    <row r="43210" spans="10:23" x14ac:dyDescent="0.3">
      <c r="J43210" s="8"/>
      <c r="K43210"/>
      <c r="L43210"/>
      <c r="M43210"/>
      <c r="N43210"/>
      <c r="O43210"/>
      <c r="P43210"/>
      <c r="Q43210"/>
      <c r="R43210"/>
      <c r="S43210" s="13"/>
      <c r="W43210" s="15"/>
    </row>
    <row r="43211" spans="10:23" x14ac:dyDescent="0.3">
      <c r="J43211" s="8"/>
      <c r="K43211"/>
      <c r="L43211"/>
      <c r="M43211"/>
      <c r="N43211"/>
      <c r="O43211"/>
      <c r="P43211"/>
      <c r="Q43211"/>
      <c r="R43211"/>
      <c r="S43211" s="13"/>
      <c r="W43211" s="15"/>
    </row>
    <row r="43212" spans="10:23" x14ac:dyDescent="0.3">
      <c r="J43212" s="8"/>
      <c r="K43212"/>
      <c r="L43212"/>
      <c r="M43212"/>
      <c r="N43212"/>
      <c r="O43212"/>
      <c r="P43212"/>
      <c r="Q43212"/>
      <c r="R43212"/>
      <c r="S43212" s="13"/>
      <c r="W43212" s="15"/>
    </row>
    <row r="43213" spans="10:23" x14ac:dyDescent="0.3">
      <c r="J43213" s="8"/>
      <c r="K43213"/>
      <c r="L43213"/>
      <c r="M43213"/>
      <c r="N43213"/>
      <c r="O43213"/>
      <c r="P43213"/>
      <c r="Q43213"/>
      <c r="R43213"/>
      <c r="S43213" s="13"/>
      <c r="W43213" s="15"/>
    </row>
    <row r="43214" spans="10:23" x14ac:dyDescent="0.3">
      <c r="J43214" s="8"/>
      <c r="K43214"/>
      <c r="L43214"/>
      <c r="M43214"/>
      <c r="N43214"/>
      <c r="O43214"/>
      <c r="P43214"/>
      <c r="Q43214"/>
      <c r="R43214"/>
      <c r="S43214" s="13"/>
      <c r="W43214" s="15"/>
    </row>
    <row r="43215" spans="10:23" x14ac:dyDescent="0.3">
      <c r="J43215" s="8"/>
      <c r="K43215"/>
      <c r="L43215"/>
      <c r="M43215"/>
      <c r="N43215"/>
      <c r="O43215"/>
      <c r="P43215"/>
      <c r="Q43215"/>
      <c r="R43215"/>
      <c r="S43215" s="13"/>
      <c r="W43215" s="15"/>
    </row>
    <row r="43216" spans="10:23" x14ac:dyDescent="0.3">
      <c r="J43216" s="8"/>
      <c r="K43216"/>
      <c r="L43216"/>
      <c r="M43216"/>
      <c r="N43216"/>
      <c r="O43216"/>
      <c r="P43216"/>
      <c r="Q43216"/>
      <c r="R43216"/>
      <c r="S43216" s="13"/>
      <c r="W43216" s="15"/>
    </row>
    <row r="43217" spans="10:23" x14ac:dyDescent="0.3">
      <c r="J43217" s="8"/>
      <c r="K43217"/>
      <c r="L43217"/>
      <c r="M43217"/>
      <c r="N43217"/>
      <c r="O43217"/>
      <c r="P43217"/>
      <c r="Q43217"/>
      <c r="R43217"/>
      <c r="S43217" s="13"/>
      <c r="W43217" s="15"/>
    </row>
    <row r="43218" spans="10:23" x14ac:dyDescent="0.3">
      <c r="J43218" s="8"/>
      <c r="K43218"/>
      <c r="L43218"/>
      <c r="M43218"/>
      <c r="N43218"/>
      <c r="O43218"/>
      <c r="P43218"/>
      <c r="Q43218"/>
      <c r="R43218"/>
      <c r="S43218" s="13"/>
      <c r="W43218" s="15"/>
    </row>
    <row r="43219" spans="10:23" x14ac:dyDescent="0.3">
      <c r="J43219" s="8"/>
      <c r="K43219"/>
      <c r="L43219"/>
      <c r="M43219"/>
      <c r="N43219"/>
      <c r="O43219"/>
      <c r="P43219"/>
      <c r="Q43219"/>
      <c r="R43219"/>
      <c r="S43219" s="13"/>
      <c r="W43219" s="15"/>
    </row>
    <row r="43220" spans="10:23" x14ac:dyDescent="0.3">
      <c r="J43220" s="8"/>
      <c r="K43220"/>
      <c r="L43220"/>
      <c r="M43220"/>
      <c r="N43220"/>
      <c r="O43220"/>
      <c r="P43220"/>
      <c r="Q43220"/>
      <c r="R43220"/>
      <c r="S43220" s="13"/>
      <c r="W43220" s="15"/>
    </row>
    <row r="43221" spans="10:23" x14ac:dyDescent="0.3">
      <c r="J43221" s="8"/>
      <c r="K43221"/>
      <c r="L43221"/>
      <c r="M43221"/>
      <c r="N43221"/>
      <c r="O43221"/>
      <c r="P43221"/>
      <c r="Q43221"/>
      <c r="R43221"/>
      <c r="S43221" s="13"/>
      <c r="W43221" s="15"/>
    </row>
    <row r="43222" spans="10:23" x14ac:dyDescent="0.3">
      <c r="J43222" s="8"/>
      <c r="K43222"/>
      <c r="L43222"/>
      <c r="M43222"/>
      <c r="N43222"/>
      <c r="O43222"/>
      <c r="P43222"/>
      <c r="Q43222"/>
      <c r="R43222"/>
      <c r="S43222" s="13"/>
      <c r="W43222" s="15"/>
    </row>
    <row r="43223" spans="10:23" x14ac:dyDescent="0.3">
      <c r="J43223" s="8"/>
      <c r="K43223"/>
      <c r="L43223"/>
      <c r="M43223"/>
      <c r="N43223"/>
      <c r="O43223"/>
      <c r="P43223"/>
      <c r="Q43223"/>
      <c r="R43223"/>
      <c r="S43223" s="13"/>
      <c r="W43223" s="15"/>
    </row>
    <row r="43224" spans="10:23" x14ac:dyDescent="0.3">
      <c r="J43224" s="8"/>
      <c r="K43224"/>
      <c r="L43224"/>
      <c r="M43224"/>
      <c r="N43224"/>
      <c r="O43224"/>
      <c r="P43224"/>
      <c r="Q43224"/>
      <c r="R43224"/>
      <c r="S43224" s="13"/>
      <c r="W43224" s="15"/>
    </row>
    <row r="43225" spans="10:23" x14ac:dyDescent="0.3">
      <c r="J43225" s="8"/>
      <c r="K43225"/>
      <c r="L43225"/>
      <c r="M43225"/>
      <c r="N43225"/>
      <c r="O43225"/>
      <c r="P43225"/>
      <c r="Q43225"/>
      <c r="R43225"/>
      <c r="S43225" s="13"/>
      <c r="W43225" s="15"/>
    </row>
    <row r="43226" spans="10:23" x14ac:dyDescent="0.3">
      <c r="J43226" s="8"/>
      <c r="K43226"/>
      <c r="L43226"/>
      <c r="M43226"/>
      <c r="N43226"/>
      <c r="O43226"/>
      <c r="P43226"/>
      <c r="Q43226"/>
      <c r="R43226"/>
      <c r="S43226" s="13"/>
      <c r="W43226" s="15"/>
    </row>
    <row r="43227" spans="10:23" x14ac:dyDescent="0.3">
      <c r="J43227" s="8"/>
      <c r="K43227"/>
      <c r="L43227"/>
      <c r="M43227"/>
      <c r="N43227"/>
      <c r="O43227"/>
      <c r="P43227"/>
      <c r="Q43227"/>
      <c r="R43227"/>
      <c r="S43227" s="13"/>
      <c r="W43227" s="15"/>
    </row>
    <row r="43228" spans="10:23" x14ac:dyDescent="0.3">
      <c r="J43228" s="8"/>
      <c r="K43228"/>
      <c r="L43228"/>
      <c r="M43228"/>
      <c r="N43228"/>
      <c r="O43228"/>
      <c r="P43228"/>
      <c r="Q43228"/>
      <c r="R43228"/>
      <c r="S43228" s="13"/>
      <c r="W43228" s="15"/>
    </row>
    <row r="43229" spans="10:23" x14ac:dyDescent="0.3">
      <c r="J43229" s="8"/>
      <c r="K43229"/>
      <c r="L43229"/>
      <c r="M43229"/>
      <c r="N43229"/>
      <c r="O43229"/>
      <c r="P43229"/>
      <c r="Q43229"/>
      <c r="R43229"/>
      <c r="S43229" s="13"/>
      <c r="W43229" s="15"/>
    </row>
    <row r="43230" spans="10:23" x14ac:dyDescent="0.3">
      <c r="J43230" s="8"/>
      <c r="K43230"/>
      <c r="L43230"/>
      <c r="M43230"/>
      <c r="N43230"/>
      <c r="O43230"/>
      <c r="P43230"/>
      <c r="Q43230"/>
      <c r="R43230"/>
      <c r="S43230" s="13"/>
      <c r="W43230" s="15"/>
    </row>
    <row r="43231" spans="10:23" x14ac:dyDescent="0.3">
      <c r="J43231" s="8"/>
      <c r="K43231"/>
      <c r="L43231"/>
      <c r="M43231"/>
      <c r="N43231"/>
      <c r="O43231"/>
      <c r="P43231"/>
      <c r="Q43231"/>
      <c r="R43231"/>
      <c r="S43231" s="13"/>
      <c r="W43231" s="15"/>
    </row>
    <row r="43232" spans="10:23" x14ac:dyDescent="0.3">
      <c r="J43232" s="8"/>
      <c r="K43232"/>
      <c r="L43232"/>
      <c r="M43232"/>
      <c r="N43232"/>
      <c r="O43232"/>
      <c r="P43232"/>
      <c r="Q43232"/>
      <c r="R43232"/>
      <c r="S43232" s="13"/>
      <c r="W43232" s="15"/>
    </row>
    <row r="43233" spans="10:23" x14ac:dyDescent="0.3">
      <c r="J43233" s="8"/>
      <c r="K43233"/>
      <c r="L43233"/>
      <c r="M43233"/>
      <c r="N43233"/>
      <c r="O43233"/>
      <c r="P43233"/>
      <c r="Q43233"/>
      <c r="R43233"/>
      <c r="S43233" s="13"/>
      <c r="W43233" s="15"/>
    </row>
    <row r="43234" spans="10:23" x14ac:dyDescent="0.3">
      <c r="J43234" s="8"/>
      <c r="K43234"/>
      <c r="L43234"/>
      <c r="M43234"/>
      <c r="N43234"/>
      <c r="O43234"/>
      <c r="P43234"/>
      <c r="Q43234"/>
      <c r="R43234"/>
      <c r="S43234" s="13"/>
      <c r="W43234" s="15"/>
    </row>
    <row r="43235" spans="10:23" x14ac:dyDescent="0.3">
      <c r="J43235" s="8"/>
      <c r="K43235"/>
      <c r="L43235"/>
      <c r="M43235"/>
      <c r="N43235"/>
      <c r="O43235"/>
      <c r="P43235"/>
      <c r="Q43235"/>
      <c r="R43235"/>
      <c r="S43235" s="13"/>
      <c r="W43235" s="15"/>
    </row>
    <row r="43236" spans="10:23" x14ac:dyDescent="0.3">
      <c r="J43236" s="8"/>
      <c r="K43236"/>
      <c r="L43236"/>
      <c r="M43236"/>
      <c r="N43236"/>
      <c r="O43236"/>
      <c r="P43236"/>
      <c r="Q43236"/>
      <c r="R43236"/>
      <c r="S43236" s="13"/>
      <c r="W43236" s="15"/>
    </row>
    <row r="43237" spans="10:23" x14ac:dyDescent="0.3">
      <c r="J43237" s="8"/>
      <c r="K43237"/>
      <c r="L43237"/>
      <c r="M43237"/>
      <c r="N43237"/>
      <c r="O43237"/>
      <c r="P43237"/>
      <c r="Q43237"/>
      <c r="R43237"/>
      <c r="S43237" s="13"/>
      <c r="W43237" s="15"/>
    </row>
    <row r="43238" spans="10:23" x14ac:dyDescent="0.3">
      <c r="J43238" s="8"/>
      <c r="K43238"/>
      <c r="L43238"/>
      <c r="M43238"/>
      <c r="N43238"/>
      <c r="O43238"/>
      <c r="P43238"/>
      <c r="Q43238"/>
      <c r="R43238"/>
      <c r="S43238" s="13"/>
      <c r="W43238" s="15"/>
    </row>
    <row r="43239" spans="10:23" x14ac:dyDescent="0.3">
      <c r="J43239" s="8"/>
      <c r="K43239"/>
      <c r="L43239"/>
      <c r="M43239"/>
      <c r="N43239"/>
      <c r="O43239"/>
      <c r="P43239"/>
      <c r="Q43239"/>
      <c r="R43239"/>
      <c r="S43239" s="13"/>
      <c r="W43239" s="15"/>
    </row>
    <row r="43240" spans="10:23" x14ac:dyDescent="0.3">
      <c r="J43240" s="8"/>
      <c r="K43240"/>
      <c r="L43240"/>
      <c r="M43240"/>
      <c r="N43240"/>
      <c r="O43240"/>
      <c r="P43240"/>
      <c r="Q43240"/>
      <c r="R43240"/>
      <c r="S43240" s="13"/>
      <c r="W43240" s="15"/>
    </row>
    <row r="43241" spans="10:23" x14ac:dyDescent="0.3">
      <c r="J43241" s="8"/>
      <c r="K43241"/>
      <c r="L43241"/>
      <c r="M43241"/>
      <c r="N43241"/>
      <c r="O43241"/>
      <c r="P43241"/>
      <c r="Q43241"/>
      <c r="R43241"/>
      <c r="S43241" s="13"/>
      <c r="W43241" s="15"/>
    </row>
    <row r="43242" spans="10:23" x14ac:dyDescent="0.3">
      <c r="J43242" s="8"/>
      <c r="K43242"/>
      <c r="L43242"/>
      <c r="M43242"/>
      <c r="N43242"/>
      <c r="O43242"/>
      <c r="P43242"/>
      <c r="Q43242"/>
      <c r="R43242"/>
      <c r="S43242" s="13"/>
      <c r="W43242" s="15"/>
    </row>
    <row r="43243" spans="10:23" x14ac:dyDescent="0.3">
      <c r="J43243" s="8"/>
      <c r="K43243"/>
      <c r="L43243"/>
      <c r="M43243"/>
      <c r="N43243"/>
      <c r="O43243"/>
      <c r="P43243"/>
      <c r="Q43243"/>
      <c r="R43243"/>
      <c r="S43243" s="13"/>
      <c r="W43243" s="15"/>
    </row>
    <row r="43244" spans="10:23" x14ac:dyDescent="0.3">
      <c r="J43244" s="8"/>
      <c r="K43244"/>
      <c r="L43244"/>
      <c r="M43244"/>
      <c r="N43244"/>
      <c r="O43244"/>
      <c r="P43244"/>
      <c r="Q43244"/>
      <c r="R43244"/>
      <c r="S43244" s="13"/>
      <c r="W43244" s="15"/>
    </row>
    <row r="43245" spans="10:23" x14ac:dyDescent="0.3">
      <c r="J43245" s="8"/>
      <c r="K43245"/>
      <c r="L43245"/>
      <c r="M43245"/>
      <c r="N43245"/>
      <c r="O43245"/>
      <c r="P43245"/>
      <c r="Q43245"/>
      <c r="R43245"/>
      <c r="S43245" s="13"/>
      <c r="W43245" s="15"/>
    </row>
    <row r="43246" spans="10:23" x14ac:dyDescent="0.3">
      <c r="J43246" s="8"/>
      <c r="K43246"/>
      <c r="L43246"/>
      <c r="M43246"/>
      <c r="N43246"/>
      <c r="O43246"/>
      <c r="P43246"/>
      <c r="Q43246"/>
      <c r="R43246"/>
      <c r="S43246" s="13"/>
      <c r="W43246" s="15"/>
    </row>
    <row r="43247" spans="10:23" x14ac:dyDescent="0.3">
      <c r="J43247" s="8"/>
      <c r="K43247"/>
      <c r="L43247"/>
      <c r="M43247"/>
      <c r="N43247"/>
      <c r="O43247"/>
      <c r="P43247"/>
      <c r="Q43247"/>
      <c r="R43247"/>
      <c r="S43247" s="13"/>
      <c r="W43247" s="15"/>
    </row>
    <row r="43248" spans="10:23" x14ac:dyDescent="0.3">
      <c r="J43248" s="8"/>
      <c r="K43248"/>
      <c r="L43248"/>
      <c r="M43248"/>
      <c r="N43248"/>
      <c r="O43248"/>
      <c r="P43248"/>
      <c r="Q43248"/>
      <c r="R43248"/>
      <c r="S43248" s="13"/>
      <c r="W43248" s="15"/>
    </row>
    <row r="43249" spans="10:23" x14ac:dyDescent="0.3">
      <c r="J43249" s="8"/>
      <c r="K43249"/>
      <c r="L43249"/>
      <c r="M43249"/>
      <c r="N43249"/>
      <c r="O43249"/>
      <c r="P43249"/>
      <c r="Q43249"/>
      <c r="R43249"/>
      <c r="S43249" s="13"/>
      <c r="W43249" s="15"/>
    </row>
    <row r="43250" spans="10:23" x14ac:dyDescent="0.3">
      <c r="J43250" s="8"/>
      <c r="K43250"/>
      <c r="L43250"/>
      <c r="M43250"/>
      <c r="N43250"/>
      <c r="O43250"/>
      <c r="P43250"/>
      <c r="Q43250"/>
      <c r="R43250"/>
      <c r="S43250" s="13"/>
      <c r="W43250" s="15"/>
    </row>
    <row r="43251" spans="10:23" x14ac:dyDescent="0.3">
      <c r="J43251" s="8"/>
      <c r="K43251"/>
      <c r="L43251"/>
      <c r="M43251"/>
      <c r="N43251"/>
      <c r="O43251"/>
      <c r="P43251"/>
      <c r="Q43251"/>
      <c r="R43251"/>
      <c r="S43251" s="13"/>
      <c r="W43251" s="15"/>
    </row>
    <row r="43252" spans="10:23" x14ac:dyDescent="0.3">
      <c r="J43252" s="8"/>
      <c r="K43252"/>
      <c r="L43252"/>
      <c r="M43252"/>
      <c r="N43252"/>
      <c r="O43252"/>
      <c r="P43252"/>
      <c r="Q43252"/>
      <c r="R43252"/>
      <c r="S43252" s="13"/>
      <c r="W43252" s="15"/>
    </row>
    <row r="43253" spans="10:23" x14ac:dyDescent="0.3">
      <c r="J43253" s="8"/>
      <c r="K43253"/>
      <c r="L43253"/>
      <c r="M43253"/>
      <c r="N43253"/>
      <c r="O43253"/>
      <c r="P43253"/>
      <c r="Q43253"/>
      <c r="R43253"/>
      <c r="S43253" s="13"/>
      <c r="W43253" s="15"/>
    </row>
    <row r="43254" spans="10:23" x14ac:dyDescent="0.3">
      <c r="J43254" s="8"/>
      <c r="K43254"/>
      <c r="L43254"/>
      <c r="M43254"/>
      <c r="N43254"/>
      <c r="O43254"/>
      <c r="P43254"/>
      <c r="Q43254"/>
      <c r="R43254"/>
      <c r="S43254" s="13"/>
      <c r="W43254" s="15"/>
    </row>
    <row r="43255" spans="10:23" x14ac:dyDescent="0.3">
      <c r="J43255" s="8"/>
      <c r="K43255"/>
      <c r="L43255"/>
      <c r="M43255"/>
      <c r="N43255"/>
      <c r="O43255"/>
      <c r="P43255"/>
      <c r="Q43255"/>
      <c r="R43255"/>
      <c r="S43255" s="13"/>
      <c r="W43255" s="15"/>
    </row>
    <row r="43256" spans="10:23" x14ac:dyDescent="0.3">
      <c r="J43256" s="8"/>
      <c r="K43256"/>
      <c r="L43256"/>
      <c r="M43256"/>
      <c r="N43256"/>
      <c r="O43256"/>
      <c r="P43256"/>
      <c r="Q43256"/>
      <c r="R43256"/>
      <c r="S43256" s="13"/>
      <c r="W43256" s="15"/>
    </row>
    <row r="43257" spans="10:23" x14ac:dyDescent="0.3">
      <c r="J43257" s="8"/>
      <c r="K43257"/>
      <c r="L43257"/>
      <c r="M43257"/>
      <c r="N43257"/>
      <c r="O43257"/>
      <c r="P43257"/>
      <c r="Q43257"/>
      <c r="R43257"/>
      <c r="S43257" s="13"/>
      <c r="W43257" s="15"/>
    </row>
    <row r="43258" spans="10:23" x14ac:dyDescent="0.3">
      <c r="J43258" s="8"/>
      <c r="K43258"/>
      <c r="L43258"/>
      <c r="M43258"/>
      <c r="N43258"/>
      <c r="O43258"/>
      <c r="P43258"/>
      <c r="Q43258"/>
      <c r="R43258"/>
      <c r="S43258" s="13"/>
      <c r="W43258" s="15"/>
    </row>
    <row r="43259" spans="10:23" x14ac:dyDescent="0.3">
      <c r="J43259" s="8"/>
      <c r="K43259"/>
      <c r="L43259"/>
      <c r="M43259"/>
      <c r="N43259"/>
      <c r="O43259"/>
      <c r="P43259"/>
      <c r="Q43259"/>
      <c r="R43259"/>
      <c r="S43259" s="13"/>
      <c r="W43259" s="15"/>
    </row>
    <row r="43260" spans="10:23" x14ac:dyDescent="0.3">
      <c r="J43260" s="8"/>
      <c r="K43260"/>
      <c r="L43260"/>
      <c r="M43260"/>
      <c r="N43260"/>
      <c r="O43260"/>
      <c r="P43260"/>
      <c r="Q43260"/>
      <c r="R43260"/>
      <c r="S43260" s="13"/>
      <c r="W43260" s="15"/>
    </row>
    <row r="43261" spans="10:23" x14ac:dyDescent="0.3">
      <c r="J43261" s="8"/>
      <c r="K43261"/>
      <c r="L43261"/>
      <c r="M43261"/>
      <c r="N43261"/>
      <c r="O43261"/>
      <c r="P43261"/>
      <c r="Q43261"/>
      <c r="R43261"/>
      <c r="S43261" s="13"/>
      <c r="W43261" s="15"/>
    </row>
    <row r="43262" spans="10:23" x14ac:dyDescent="0.3">
      <c r="J43262" s="8"/>
      <c r="K43262"/>
      <c r="L43262"/>
      <c r="M43262"/>
      <c r="N43262"/>
      <c r="O43262"/>
      <c r="P43262"/>
      <c r="Q43262"/>
      <c r="R43262"/>
      <c r="S43262" s="13"/>
      <c r="W43262" s="15"/>
    </row>
    <row r="43263" spans="10:23" x14ac:dyDescent="0.3">
      <c r="J43263" s="8"/>
      <c r="K43263"/>
      <c r="L43263"/>
      <c r="M43263"/>
      <c r="N43263"/>
      <c r="O43263"/>
      <c r="P43263"/>
      <c r="Q43263"/>
      <c r="R43263"/>
      <c r="S43263" s="13"/>
      <c r="W43263" s="15"/>
    </row>
    <row r="43264" spans="10:23" x14ac:dyDescent="0.3">
      <c r="J43264" s="8"/>
      <c r="K43264"/>
      <c r="L43264"/>
      <c r="M43264"/>
      <c r="N43264"/>
      <c r="O43264"/>
      <c r="P43264"/>
      <c r="Q43264"/>
      <c r="R43264"/>
      <c r="S43264" s="13"/>
      <c r="W43264" s="15"/>
    </row>
    <row r="43265" spans="10:23" x14ac:dyDescent="0.3">
      <c r="J43265" s="8"/>
      <c r="K43265"/>
      <c r="L43265"/>
      <c r="M43265"/>
      <c r="N43265"/>
      <c r="O43265"/>
      <c r="P43265"/>
      <c r="Q43265"/>
      <c r="R43265"/>
      <c r="S43265" s="13"/>
      <c r="W43265" s="15"/>
    </row>
    <row r="43266" spans="10:23" x14ac:dyDescent="0.3">
      <c r="J43266" s="8"/>
      <c r="K43266"/>
      <c r="L43266"/>
      <c r="M43266"/>
      <c r="N43266"/>
      <c r="O43266"/>
      <c r="P43266"/>
      <c r="Q43266"/>
      <c r="R43266"/>
      <c r="S43266" s="13"/>
      <c r="W43266" s="15"/>
    </row>
    <row r="43267" spans="10:23" x14ac:dyDescent="0.3">
      <c r="J43267" s="8"/>
      <c r="K43267"/>
      <c r="L43267"/>
      <c r="M43267"/>
      <c r="N43267"/>
      <c r="O43267"/>
      <c r="P43267"/>
      <c r="Q43267"/>
      <c r="R43267"/>
      <c r="S43267" s="13"/>
      <c r="W43267" s="15"/>
    </row>
    <row r="43268" spans="10:23" x14ac:dyDescent="0.3">
      <c r="J43268" s="8"/>
      <c r="K43268"/>
      <c r="L43268"/>
      <c r="M43268"/>
      <c r="N43268"/>
      <c r="O43268"/>
      <c r="P43268"/>
      <c r="Q43268"/>
      <c r="R43268"/>
      <c r="S43268" s="13"/>
      <c r="W43268" s="15"/>
    </row>
    <row r="43269" spans="10:23" x14ac:dyDescent="0.3">
      <c r="J43269" s="8"/>
      <c r="K43269"/>
      <c r="L43269"/>
      <c r="M43269"/>
      <c r="N43269"/>
      <c r="O43269"/>
      <c r="P43269"/>
      <c r="Q43269"/>
      <c r="R43269"/>
      <c r="S43269" s="13"/>
      <c r="W43269" s="15"/>
    </row>
    <row r="43270" spans="10:23" x14ac:dyDescent="0.3">
      <c r="J43270" s="8"/>
      <c r="K43270"/>
      <c r="L43270"/>
      <c r="M43270"/>
      <c r="N43270"/>
      <c r="O43270"/>
      <c r="P43270"/>
      <c r="Q43270"/>
      <c r="R43270"/>
      <c r="S43270" s="13"/>
      <c r="W43270" s="15"/>
    </row>
    <row r="43271" spans="10:23" x14ac:dyDescent="0.3">
      <c r="J43271" s="8"/>
      <c r="K43271"/>
      <c r="L43271"/>
      <c r="M43271"/>
      <c r="N43271"/>
      <c r="O43271"/>
      <c r="P43271"/>
      <c r="Q43271"/>
      <c r="R43271"/>
      <c r="S43271" s="13"/>
      <c r="W43271" s="15"/>
    </row>
    <row r="43272" spans="10:23" x14ac:dyDescent="0.3">
      <c r="J43272" s="8"/>
      <c r="K43272"/>
      <c r="L43272"/>
      <c r="M43272"/>
      <c r="N43272"/>
      <c r="O43272"/>
      <c r="P43272"/>
      <c r="Q43272"/>
      <c r="R43272"/>
      <c r="S43272" s="13"/>
      <c r="W43272" s="15"/>
    </row>
    <row r="43273" spans="10:23" x14ac:dyDescent="0.3">
      <c r="J43273" s="8"/>
      <c r="K43273"/>
      <c r="L43273"/>
      <c r="M43273"/>
      <c r="N43273"/>
      <c r="O43273"/>
      <c r="P43273"/>
      <c r="Q43273"/>
      <c r="R43273"/>
      <c r="S43273" s="13"/>
      <c r="W43273" s="15"/>
    </row>
    <row r="43274" spans="10:23" x14ac:dyDescent="0.3">
      <c r="J43274" s="8"/>
      <c r="K43274"/>
      <c r="L43274"/>
      <c r="M43274"/>
      <c r="N43274"/>
      <c r="O43274"/>
      <c r="P43274"/>
      <c r="Q43274"/>
      <c r="R43274"/>
      <c r="S43274" s="13"/>
      <c r="W43274" s="15"/>
    </row>
    <row r="43275" spans="10:23" x14ac:dyDescent="0.3">
      <c r="J43275" s="8"/>
      <c r="K43275"/>
      <c r="L43275"/>
      <c r="M43275"/>
      <c r="N43275"/>
      <c r="O43275"/>
      <c r="P43275"/>
      <c r="Q43275"/>
      <c r="R43275"/>
      <c r="S43275" s="13"/>
      <c r="W43275" s="15"/>
    </row>
    <row r="43276" spans="10:23" x14ac:dyDescent="0.3">
      <c r="J43276" s="8"/>
      <c r="K43276"/>
      <c r="L43276"/>
      <c r="M43276"/>
      <c r="N43276"/>
      <c r="O43276"/>
      <c r="P43276"/>
      <c r="Q43276"/>
      <c r="R43276"/>
      <c r="S43276" s="13"/>
      <c r="W43276" s="15"/>
    </row>
    <row r="43277" spans="10:23" x14ac:dyDescent="0.3">
      <c r="J43277" s="8"/>
      <c r="K43277"/>
      <c r="L43277"/>
      <c r="M43277"/>
      <c r="N43277"/>
      <c r="O43277"/>
      <c r="P43277"/>
      <c r="Q43277"/>
      <c r="R43277"/>
      <c r="S43277" s="13"/>
      <c r="W43277" s="15"/>
    </row>
    <row r="43278" spans="10:23" x14ac:dyDescent="0.3">
      <c r="J43278" s="8"/>
      <c r="K43278"/>
      <c r="L43278"/>
      <c r="M43278"/>
      <c r="N43278"/>
      <c r="O43278"/>
      <c r="P43278"/>
      <c r="Q43278"/>
      <c r="R43278"/>
      <c r="S43278" s="13"/>
      <c r="W43278" s="15"/>
    </row>
    <row r="43279" spans="10:23" x14ac:dyDescent="0.3">
      <c r="J43279" s="8"/>
      <c r="K43279"/>
      <c r="L43279"/>
      <c r="M43279"/>
      <c r="N43279"/>
      <c r="O43279"/>
      <c r="P43279"/>
      <c r="Q43279"/>
      <c r="R43279"/>
      <c r="S43279" s="13"/>
      <c r="W43279" s="15"/>
    </row>
    <row r="43280" spans="10:23" x14ac:dyDescent="0.3">
      <c r="J43280" s="8"/>
      <c r="K43280"/>
      <c r="L43280"/>
      <c r="M43280"/>
      <c r="N43280"/>
      <c r="O43280"/>
      <c r="P43280"/>
      <c r="Q43280"/>
      <c r="R43280"/>
      <c r="S43280" s="13"/>
      <c r="W43280" s="15"/>
    </row>
    <row r="43281" spans="10:23" x14ac:dyDescent="0.3">
      <c r="J43281" s="8"/>
      <c r="K43281"/>
      <c r="L43281"/>
      <c r="M43281"/>
      <c r="N43281"/>
      <c r="O43281"/>
      <c r="P43281"/>
      <c r="Q43281"/>
      <c r="R43281"/>
      <c r="S43281" s="13"/>
      <c r="W43281" s="15"/>
    </row>
    <row r="43282" spans="10:23" x14ac:dyDescent="0.3">
      <c r="J43282" s="8"/>
      <c r="K43282"/>
      <c r="L43282"/>
      <c r="M43282"/>
      <c r="N43282"/>
      <c r="O43282"/>
      <c r="P43282"/>
      <c r="Q43282"/>
      <c r="R43282"/>
      <c r="S43282" s="13"/>
      <c r="W43282" s="15"/>
    </row>
    <row r="43283" spans="10:23" x14ac:dyDescent="0.3">
      <c r="J43283" s="8"/>
      <c r="K43283"/>
      <c r="L43283"/>
      <c r="M43283"/>
      <c r="N43283"/>
      <c r="O43283"/>
      <c r="P43283"/>
      <c r="Q43283"/>
      <c r="R43283"/>
      <c r="S43283" s="13"/>
      <c r="W43283" s="15"/>
    </row>
    <row r="43284" spans="10:23" x14ac:dyDescent="0.3">
      <c r="J43284" s="8"/>
      <c r="K43284"/>
      <c r="L43284"/>
      <c r="M43284"/>
      <c r="N43284"/>
      <c r="O43284"/>
      <c r="P43284"/>
      <c r="Q43284"/>
      <c r="R43284"/>
      <c r="S43284" s="13"/>
      <c r="W43284" s="15"/>
    </row>
    <row r="43285" spans="10:23" x14ac:dyDescent="0.3">
      <c r="J43285" s="8"/>
      <c r="K43285"/>
      <c r="L43285"/>
      <c r="M43285"/>
      <c r="N43285"/>
      <c r="O43285"/>
      <c r="P43285"/>
      <c r="Q43285"/>
      <c r="R43285"/>
      <c r="S43285" s="13"/>
      <c r="W43285" s="15"/>
    </row>
    <row r="43286" spans="10:23" x14ac:dyDescent="0.3">
      <c r="J43286" s="8"/>
      <c r="K43286"/>
      <c r="L43286"/>
      <c r="M43286"/>
      <c r="N43286"/>
      <c r="O43286"/>
      <c r="P43286"/>
      <c r="Q43286"/>
      <c r="R43286"/>
      <c r="S43286" s="13"/>
      <c r="W43286" s="15"/>
    </row>
    <row r="43287" spans="10:23" x14ac:dyDescent="0.3">
      <c r="J43287" s="8"/>
      <c r="K43287"/>
      <c r="L43287"/>
      <c r="M43287"/>
      <c r="N43287"/>
      <c r="O43287"/>
      <c r="P43287"/>
      <c r="Q43287"/>
      <c r="R43287"/>
      <c r="S43287" s="13"/>
      <c r="W43287" s="15"/>
    </row>
    <row r="43288" spans="10:23" x14ac:dyDescent="0.3">
      <c r="J43288" s="8"/>
      <c r="K43288"/>
      <c r="L43288"/>
      <c r="M43288"/>
      <c r="N43288"/>
      <c r="O43288"/>
      <c r="P43288"/>
      <c r="Q43288"/>
      <c r="R43288"/>
      <c r="S43288" s="13"/>
      <c r="W43288" s="15"/>
    </row>
    <row r="43289" spans="10:23" x14ac:dyDescent="0.3">
      <c r="J43289" s="8"/>
      <c r="K43289"/>
      <c r="L43289"/>
      <c r="M43289"/>
      <c r="N43289"/>
      <c r="O43289"/>
      <c r="P43289"/>
      <c r="Q43289"/>
      <c r="R43289"/>
      <c r="S43289" s="13"/>
      <c r="W43289" s="15"/>
    </row>
    <row r="43290" spans="10:23" x14ac:dyDescent="0.3">
      <c r="J43290" s="8"/>
      <c r="K43290"/>
      <c r="L43290"/>
      <c r="M43290"/>
      <c r="N43290"/>
      <c r="O43290"/>
      <c r="P43290"/>
      <c r="Q43290"/>
      <c r="R43290"/>
      <c r="S43290" s="13"/>
      <c r="W43290" s="15"/>
    </row>
    <row r="43291" spans="10:23" x14ac:dyDescent="0.3">
      <c r="J43291" s="8"/>
      <c r="K43291"/>
      <c r="L43291"/>
      <c r="M43291"/>
      <c r="N43291"/>
      <c r="O43291"/>
      <c r="P43291"/>
      <c r="Q43291"/>
      <c r="R43291"/>
      <c r="S43291" s="13"/>
      <c r="W43291" s="15"/>
    </row>
    <row r="43292" spans="10:23" x14ac:dyDescent="0.3">
      <c r="J43292" s="8"/>
      <c r="K43292"/>
      <c r="L43292"/>
      <c r="M43292"/>
      <c r="N43292"/>
      <c r="O43292"/>
      <c r="P43292"/>
      <c r="Q43292"/>
      <c r="R43292"/>
      <c r="S43292" s="13"/>
      <c r="W43292" s="15"/>
    </row>
    <row r="43293" spans="10:23" x14ac:dyDescent="0.3">
      <c r="J43293" s="8"/>
      <c r="K43293"/>
      <c r="L43293"/>
      <c r="M43293"/>
      <c r="N43293"/>
      <c r="O43293"/>
      <c r="P43293"/>
      <c r="Q43293"/>
      <c r="R43293"/>
      <c r="S43293" s="13"/>
      <c r="W43293" s="15"/>
    </row>
    <row r="43294" spans="10:23" x14ac:dyDescent="0.3">
      <c r="J43294" s="8"/>
      <c r="K43294"/>
      <c r="L43294"/>
      <c r="M43294"/>
      <c r="N43294"/>
      <c r="O43294"/>
      <c r="P43294"/>
      <c r="Q43294"/>
      <c r="R43294"/>
      <c r="S43294" s="13"/>
      <c r="W43294" s="15"/>
    </row>
    <row r="43295" spans="10:23" x14ac:dyDescent="0.3">
      <c r="J43295" s="8"/>
      <c r="K43295"/>
      <c r="L43295"/>
      <c r="M43295"/>
      <c r="N43295"/>
      <c r="O43295"/>
      <c r="P43295"/>
      <c r="Q43295"/>
      <c r="R43295"/>
      <c r="S43295" s="13"/>
      <c r="W43295" s="15"/>
    </row>
    <row r="43296" spans="10:23" x14ac:dyDescent="0.3">
      <c r="J43296" s="8"/>
      <c r="K43296"/>
      <c r="L43296"/>
      <c r="M43296"/>
      <c r="N43296"/>
      <c r="O43296"/>
      <c r="P43296"/>
      <c r="Q43296"/>
      <c r="R43296"/>
      <c r="S43296" s="13"/>
      <c r="W43296" s="15"/>
    </row>
    <row r="43297" spans="10:23" x14ac:dyDescent="0.3">
      <c r="J43297" s="8"/>
      <c r="K43297"/>
      <c r="L43297"/>
      <c r="M43297"/>
      <c r="N43297"/>
      <c r="O43297"/>
      <c r="P43297"/>
      <c r="Q43297"/>
      <c r="R43297"/>
      <c r="S43297" s="13"/>
      <c r="W43297" s="15"/>
    </row>
    <row r="43298" spans="10:23" x14ac:dyDescent="0.3">
      <c r="J43298" s="8"/>
      <c r="K43298"/>
      <c r="L43298"/>
      <c r="M43298"/>
      <c r="N43298"/>
      <c r="O43298"/>
      <c r="P43298"/>
      <c r="Q43298"/>
      <c r="R43298"/>
      <c r="S43298" s="13"/>
      <c r="W43298" s="15"/>
    </row>
    <row r="43299" spans="10:23" x14ac:dyDescent="0.3">
      <c r="J43299" s="8"/>
      <c r="K43299"/>
      <c r="L43299"/>
      <c r="M43299"/>
      <c r="N43299"/>
      <c r="O43299"/>
      <c r="P43299"/>
      <c r="Q43299"/>
      <c r="R43299"/>
      <c r="S43299" s="13"/>
      <c r="W43299" s="15"/>
    </row>
    <row r="43300" spans="10:23" x14ac:dyDescent="0.3">
      <c r="J43300" s="8"/>
      <c r="K43300"/>
      <c r="L43300"/>
      <c r="M43300"/>
      <c r="N43300"/>
      <c r="O43300"/>
      <c r="P43300"/>
      <c r="Q43300"/>
      <c r="R43300"/>
      <c r="S43300" s="13"/>
      <c r="W43300" s="15"/>
    </row>
    <row r="43301" spans="10:23" x14ac:dyDescent="0.3">
      <c r="J43301" s="8"/>
      <c r="K43301"/>
      <c r="L43301"/>
      <c r="M43301"/>
      <c r="N43301"/>
      <c r="O43301"/>
      <c r="P43301"/>
      <c r="Q43301"/>
      <c r="R43301"/>
      <c r="S43301" s="13"/>
      <c r="W43301" s="15"/>
    </row>
    <row r="43302" spans="10:23" x14ac:dyDescent="0.3">
      <c r="J43302" s="8"/>
      <c r="K43302"/>
      <c r="L43302"/>
      <c r="M43302"/>
      <c r="N43302"/>
      <c r="O43302"/>
      <c r="P43302"/>
      <c r="Q43302"/>
      <c r="R43302"/>
      <c r="S43302" s="13"/>
      <c r="W43302" s="15"/>
    </row>
    <row r="43303" spans="10:23" x14ac:dyDescent="0.3">
      <c r="J43303" s="8"/>
      <c r="K43303"/>
      <c r="L43303"/>
      <c r="M43303"/>
      <c r="N43303"/>
      <c r="O43303"/>
      <c r="P43303"/>
      <c r="Q43303"/>
      <c r="R43303"/>
      <c r="S43303" s="13"/>
      <c r="W43303" s="15"/>
    </row>
    <row r="43304" spans="10:23" x14ac:dyDescent="0.3">
      <c r="J43304" s="8"/>
      <c r="K43304"/>
      <c r="L43304"/>
      <c r="M43304"/>
      <c r="N43304"/>
      <c r="O43304"/>
      <c r="P43304"/>
      <c r="Q43304"/>
      <c r="R43304"/>
      <c r="S43304" s="13"/>
      <c r="W43304" s="15"/>
    </row>
    <row r="43305" spans="10:23" x14ac:dyDescent="0.3">
      <c r="J43305" s="8"/>
      <c r="K43305"/>
      <c r="L43305"/>
      <c r="M43305"/>
      <c r="N43305"/>
      <c r="O43305"/>
      <c r="P43305"/>
      <c r="Q43305"/>
      <c r="R43305"/>
      <c r="S43305" s="13"/>
      <c r="W43305" s="15"/>
    </row>
    <row r="43306" spans="10:23" x14ac:dyDescent="0.3">
      <c r="J43306" s="8"/>
      <c r="K43306"/>
      <c r="L43306"/>
      <c r="M43306"/>
      <c r="N43306"/>
      <c r="O43306"/>
      <c r="P43306"/>
      <c r="Q43306"/>
      <c r="R43306"/>
      <c r="S43306" s="13"/>
      <c r="W43306" s="15"/>
    </row>
    <row r="43307" spans="10:23" x14ac:dyDescent="0.3">
      <c r="J43307" s="8"/>
      <c r="K43307"/>
      <c r="L43307"/>
      <c r="M43307"/>
      <c r="N43307"/>
      <c r="O43307"/>
      <c r="P43307"/>
      <c r="Q43307"/>
      <c r="R43307"/>
      <c r="S43307" s="13"/>
      <c r="W43307" s="15"/>
    </row>
    <row r="43308" spans="10:23" x14ac:dyDescent="0.3">
      <c r="J43308" s="8"/>
      <c r="K43308"/>
      <c r="L43308"/>
      <c r="M43308"/>
      <c r="N43308"/>
      <c r="O43308"/>
      <c r="P43308"/>
      <c r="Q43308"/>
      <c r="R43308"/>
      <c r="S43308" s="13"/>
      <c r="W43308" s="15"/>
    </row>
    <row r="43309" spans="10:23" x14ac:dyDescent="0.3">
      <c r="J43309" s="8"/>
      <c r="K43309"/>
      <c r="L43309"/>
      <c r="M43309"/>
      <c r="N43309"/>
      <c r="O43309"/>
      <c r="P43309"/>
      <c r="Q43309"/>
      <c r="R43309"/>
      <c r="S43309" s="13"/>
      <c r="W43309" s="15"/>
    </row>
    <row r="43310" spans="10:23" x14ac:dyDescent="0.3">
      <c r="J43310" s="8"/>
      <c r="K43310"/>
      <c r="L43310"/>
      <c r="M43310"/>
      <c r="N43310"/>
      <c r="O43310"/>
      <c r="P43310"/>
      <c r="Q43310"/>
      <c r="R43310"/>
      <c r="S43310" s="13"/>
      <c r="W43310" s="15"/>
    </row>
    <row r="43311" spans="10:23" x14ac:dyDescent="0.3">
      <c r="J43311" s="8"/>
      <c r="K43311"/>
      <c r="L43311"/>
      <c r="M43311"/>
      <c r="N43311"/>
      <c r="O43311"/>
      <c r="P43311"/>
      <c r="Q43311"/>
      <c r="R43311"/>
      <c r="S43311" s="13"/>
      <c r="W43311" s="15"/>
    </row>
    <row r="43312" spans="10:23" x14ac:dyDescent="0.3">
      <c r="J43312" s="8"/>
      <c r="K43312"/>
      <c r="L43312"/>
      <c r="M43312"/>
      <c r="N43312"/>
      <c r="O43312"/>
      <c r="P43312"/>
      <c r="Q43312"/>
      <c r="R43312"/>
      <c r="S43312" s="13"/>
      <c r="W43312" s="15"/>
    </row>
    <row r="43313" spans="10:23" x14ac:dyDescent="0.3">
      <c r="J43313" s="8"/>
      <c r="K43313"/>
      <c r="L43313"/>
      <c r="M43313"/>
      <c r="N43313"/>
      <c r="O43313"/>
      <c r="P43313"/>
      <c r="Q43313"/>
      <c r="R43313"/>
      <c r="S43313" s="13"/>
      <c r="W43313" s="15"/>
    </row>
    <row r="43314" spans="10:23" x14ac:dyDescent="0.3">
      <c r="J43314" s="8"/>
      <c r="K43314"/>
      <c r="L43314"/>
      <c r="M43314"/>
      <c r="N43314"/>
      <c r="O43314"/>
      <c r="P43314"/>
      <c r="Q43314"/>
      <c r="R43314"/>
      <c r="S43314" s="13"/>
      <c r="W43314" s="15"/>
    </row>
    <row r="43315" spans="10:23" x14ac:dyDescent="0.3">
      <c r="J43315" s="8"/>
      <c r="K43315"/>
      <c r="L43315"/>
      <c r="M43315"/>
      <c r="N43315"/>
      <c r="O43315"/>
      <c r="P43315"/>
      <c r="Q43315"/>
      <c r="R43315"/>
      <c r="S43315" s="13"/>
      <c r="W43315" s="15"/>
    </row>
    <row r="43316" spans="10:23" x14ac:dyDescent="0.3">
      <c r="J43316" s="8"/>
      <c r="K43316"/>
      <c r="L43316"/>
      <c r="M43316"/>
      <c r="N43316"/>
      <c r="O43316"/>
      <c r="P43316"/>
      <c r="Q43316"/>
      <c r="R43316"/>
      <c r="S43316" s="13"/>
      <c r="W43316" s="15"/>
    </row>
    <row r="43317" spans="10:23" x14ac:dyDescent="0.3">
      <c r="J43317" s="8"/>
      <c r="K43317"/>
      <c r="L43317"/>
      <c r="M43317"/>
      <c r="N43317"/>
      <c r="O43317"/>
      <c r="P43317"/>
      <c r="Q43317"/>
      <c r="R43317"/>
      <c r="S43317" s="13"/>
      <c r="W43317" s="15"/>
    </row>
    <row r="43318" spans="10:23" x14ac:dyDescent="0.3">
      <c r="J43318" s="8"/>
      <c r="K43318"/>
      <c r="L43318"/>
      <c r="M43318"/>
      <c r="N43318"/>
      <c r="O43318"/>
      <c r="P43318"/>
      <c r="Q43318"/>
      <c r="R43318"/>
      <c r="S43318" s="13"/>
      <c r="W43318" s="15"/>
    </row>
    <row r="43319" spans="10:23" x14ac:dyDescent="0.3">
      <c r="J43319" s="8"/>
      <c r="K43319"/>
      <c r="L43319"/>
      <c r="M43319"/>
      <c r="N43319"/>
      <c r="O43319"/>
      <c r="P43319"/>
      <c r="Q43319"/>
      <c r="R43319"/>
      <c r="S43319" s="13"/>
      <c r="W43319" s="15"/>
    </row>
    <row r="43320" spans="10:23" x14ac:dyDescent="0.3">
      <c r="J43320" s="8"/>
      <c r="K43320"/>
      <c r="L43320"/>
      <c r="M43320"/>
      <c r="N43320"/>
      <c r="O43320"/>
      <c r="P43320"/>
      <c r="Q43320"/>
      <c r="R43320"/>
      <c r="S43320" s="13"/>
      <c r="W43320" s="15"/>
    </row>
    <row r="43321" spans="10:23" x14ac:dyDescent="0.3">
      <c r="J43321" s="8"/>
      <c r="K43321"/>
      <c r="L43321"/>
      <c r="M43321"/>
      <c r="N43321"/>
      <c r="O43321"/>
      <c r="P43321"/>
      <c r="Q43321"/>
      <c r="R43321"/>
      <c r="S43321" s="13"/>
      <c r="W43321" s="15"/>
    </row>
    <row r="43322" spans="10:23" x14ac:dyDescent="0.3">
      <c r="J43322" s="8"/>
      <c r="K43322"/>
      <c r="L43322"/>
      <c r="M43322"/>
      <c r="N43322"/>
      <c r="O43322"/>
      <c r="P43322"/>
      <c r="Q43322"/>
      <c r="R43322"/>
      <c r="S43322" s="13"/>
      <c r="W43322" s="15"/>
    </row>
    <row r="43323" spans="10:23" x14ac:dyDescent="0.3">
      <c r="J43323" s="8"/>
      <c r="K43323"/>
      <c r="L43323"/>
      <c r="M43323"/>
      <c r="N43323"/>
      <c r="O43323"/>
      <c r="P43323"/>
      <c r="Q43323"/>
      <c r="R43323"/>
      <c r="S43323" s="13"/>
      <c r="W43323" s="15"/>
    </row>
    <row r="43324" spans="10:23" x14ac:dyDescent="0.3">
      <c r="J43324" s="8"/>
      <c r="K43324"/>
      <c r="L43324"/>
      <c r="M43324"/>
      <c r="N43324"/>
      <c r="O43324"/>
      <c r="P43324"/>
      <c r="Q43324"/>
      <c r="R43324"/>
      <c r="S43324" s="13"/>
      <c r="W43324" s="15"/>
    </row>
    <row r="43325" spans="10:23" x14ac:dyDescent="0.3">
      <c r="J43325" s="8"/>
      <c r="K43325"/>
      <c r="L43325"/>
      <c r="M43325"/>
      <c r="N43325"/>
      <c r="O43325"/>
      <c r="P43325"/>
      <c r="Q43325"/>
      <c r="R43325"/>
      <c r="S43325" s="13"/>
      <c r="W43325" s="15"/>
    </row>
    <row r="43326" spans="10:23" x14ac:dyDescent="0.3">
      <c r="J43326" s="8"/>
      <c r="K43326"/>
      <c r="L43326"/>
      <c r="M43326"/>
      <c r="N43326"/>
      <c r="O43326"/>
      <c r="P43326"/>
      <c r="Q43326"/>
      <c r="R43326"/>
      <c r="S43326" s="13"/>
      <c r="W43326" s="15"/>
    </row>
    <row r="43327" spans="10:23" x14ac:dyDescent="0.3">
      <c r="J43327" s="8"/>
      <c r="K43327"/>
      <c r="L43327"/>
      <c r="M43327"/>
      <c r="N43327"/>
      <c r="O43327"/>
      <c r="P43327"/>
      <c r="Q43327"/>
      <c r="R43327"/>
      <c r="S43327" s="13"/>
      <c r="W43327" s="15"/>
    </row>
    <row r="43328" spans="10:23" x14ac:dyDescent="0.3">
      <c r="J43328" s="8"/>
      <c r="K43328"/>
      <c r="L43328"/>
      <c r="M43328"/>
      <c r="N43328"/>
      <c r="O43328"/>
      <c r="P43328"/>
      <c r="Q43328"/>
      <c r="R43328"/>
      <c r="S43328" s="13"/>
      <c r="W43328" s="15"/>
    </row>
    <row r="43329" spans="10:23" x14ac:dyDescent="0.3">
      <c r="J43329" s="8"/>
      <c r="K43329"/>
      <c r="L43329"/>
      <c r="M43329"/>
      <c r="N43329"/>
      <c r="O43329"/>
      <c r="P43329"/>
      <c r="Q43329"/>
      <c r="R43329"/>
      <c r="S43329" s="13"/>
      <c r="W43329" s="15"/>
    </row>
    <row r="43330" spans="10:23" x14ac:dyDescent="0.3">
      <c r="J43330" s="8"/>
      <c r="K43330"/>
      <c r="L43330"/>
      <c r="M43330"/>
      <c r="N43330"/>
      <c r="O43330"/>
      <c r="P43330"/>
      <c r="Q43330"/>
      <c r="R43330"/>
      <c r="S43330" s="13"/>
      <c r="W43330" s="15"/>
    </row>
    <row r="43331" spans="10:23" x14ac:dyDescent="0.3">
      <c r="J43331" s="8"/>
      <c r="K43331"/>
      <c r="L43331"/>
      <c r="M43331"/>
      <c r="N43331"/>
      <c r="O43331"/>
      <c r="P43331"/>
      <c r="Q43331"/>
      <c r="R43331"/>
      <c r="S43331" s="13"/>
      <c r="W43331" s="15"/>
    </row>
    <row r="43332" spans="10:23" x14ac:dyDescent="0.3">
      <c r="J43332" s="8"/>
      <c r="K43332"/>
      <c r="L43332"/>
      <c r="M43332"/>
      <c r="N43332"/>
      <c r="O43332"/>
      <c r="P43332"/>
      <c r="Q43332"/>
      <c r="R43332"/>
      <c r="S43332" s="13"/>
      <c r="W43332" s="15"/>
    </row>
    <row r="43333" spans="10:23" x14ac:dyDescent="0.3">
      <c r="J43333" s="8"/>
      <c r="K43333"/>
      <c r="L43333"/>
      <c r="M43333"/>
      <c r="N43333"/>
      <c r="O43333"/>
      <c r="P43333"/>
      <c r="Q43333"/>
      <c r="R43333"/>
      <c r="S43333" s="13"/>
      <c r="W43333" s="15"/>
    </row>
    <row r="43334" spans="10:23" x14ac:dyDescent="0.3">
      <c r="J43334" s="8"/>
      <c r="K43334"/>
      <c r="L43334"/>
      <c r="M43334"/>
      <c r="N43334"/>
      <c r="O43334"/>
      <c r="P43334"/>
      <c r="Q43334"/>
      <c r="R43334"/>
      <c r="S43334" s="13"/>
      <c r="W43334" s="15"/>
    </row>
    <row r="43335" spans="10:23" x14ac:dyDescent="0.3">
      <c r="J43335" s="8"/>
      <c r="K43335"/>
      <c r="L43335"/>
      <c r="M43335"/>
      <c r="N43335"/>
      <c r="O43335"/>
      <c r="P43335"/>
      <c r="Q43335"/>
      <c r="R43335"/>
      <c r="S43335" s="13"/>
      <c r="W43335" s="15"/>
    </row>
    <row r="43336" spans="10:23" x14ac:dyDescent="0.3">
      <c r="J43336" s="8"/>
      <c r="K43336"/>
      <c r="L43336"/>
      <c r="M43336"/>
      <c r="N43336"/>
      <c r="O43336"/>
      <c r="P43336"/>
      <c r="Q43336"/>
      <c r="R43336"/>
      <c r="S43336" s="13"/>
      <c r="W43336" s="15"/>
    </row>
    <row r="43337" spans="10:23" x14ac:dyDescent="0.3">
      <c r="J43337" s="8"/>
      <c r="K43337"/>
      <c r="L43337"/>
      <c r="M43337"/>
      <c r="N43337"/>
      <c r="O43337"/>
      <c r="P43337"/>
      <c r="Q43337"/>
      <c r="R43337"/>
      <c r="S43337" s="13"/>
      <c r="W43337" s="15"/>
    </row>
    <row r="43338" spans="10:23" x14ac:dyDescent="0.3">
      <c r="J43338" s="8"/>
      <c r="K43338"/>
      <c r="L43338"/>
      <c r="M43338"/>
      <c r="N43338"/>
      <c r="O43338"/>
      <c r="P43338"/>
      <c r="Q43338"/>
      <c r="R43338"/>
      <c r="S43338" s="13"/>
      <c r="W43338" s="15"/>
    </row>
    <row r="43339" spans="10:23" x14ac:dyDescent="0.3">
      <c r="J43339" s="8"/>
      <c r="K43339"/>
      <c r="L43339"/>
      <c r="M43339"/>
      <c r="N43339"/>
      <c r="O43339"/>
      <c r="P43339"/>
      <c r="Q43339"/>
      <c r="R43339"/>
      <c r="S43339" s="13"/>
      <c r="W43339" s="15"/>
    </row>
    <row r="43340" spans="10:23" x14ac:dyDescent="0.3">
      <c r="J43340" s="8"/>
      <c r="K43340"/>
      <c r="L43340"/>
      <c r="M43340"/>
      <c r="N43340"/>
      <c r="O43340"/>
      <c r="P43340"/>
      <c r="Q43340"/>
      <c r="R43340"/>
      <c r="S43340" s="13"/>
      <c r="W43340" s="15"/>
    </row>
    <row r="43341" spans="10:23" x14ac:dyDescent="0.3">
      <c r="J43341" s="8"/>
      <c r="K43341"/>
      <c r="L43341"/>
      <c r="M43341"/>
      <c r="N43341"/>
      <c r="O43341"/>
      <c r="P43341"/>
      <c r="Q43341"/>
      <c r="R43341"/>
      <c r="S43341" s="13"/>
      <c r="W43341" s="15"/>
    </row>
    <row r="43342" spans="10:23" x14ac:dyDescent="0.3">
      <c r="J43342" s="8"/>
      <c r="K43342"/>
      <c r="L43342"/>
      <c r="M43342"/>
      <c r="N43342"/>
      <c r="O43342"/>
      <c r="P43342"/>
      <c r="Q43342"/>
      <c r="R43342"/>
      <c r="S43342" s="13"/>
      <c r="W43342" s="15"/>
    </row>
    <row r="43343" spans="10:23" x14ac:dyDescent="0.3">
      <c r="J43343" s="8"/>
      <c r="K43343"/>
      <c r="L43343"/>
      <c r="M43343"/>
      <c r="N43343"/>
      <c r="O43343"/>
      <c r="P43343"/>
      <c r="Q43343"/>
      <c r="R43343"/>
      <c r="S43343" s="13"/>
      <c r="W43343" s="15"/>
    </row>
    <row r="43344" spans="10:23" x14ac:dyDescent="0.3">
      <c r="J43344" s="8"/>
      <c r="K43344"/>
      <c r="L43344"/>
      <c r="M43344"/>
      <c r="N43344"/>
      <c r="O43344"/>
      <c r="P43344"/>
      <c r="Q43344"/>
      <c r="R43344"/>
      <c r="S43344" s="13"/>
      <c r="W43344" s="15"/>
    </row>
    <row r="43345" spans="10:23" x14ac:dyDescent="0.3">
      <c r="J43345" s="8"/>
      <c r="K43345"/>
      <c r="L43345"/>
      <c r="M43345"/>
      <c r="N43345"/>
      <c r="O43345"/>
      <c r="P43345"/>
      <c r="Q43345"/>
      <c r="R43345"/>
      <c r="S43345" s="13"/>
      <c r="W43345" s="15"/>
    </row>
    <row r="43346" spans="10:23" x14ac:dyDescent="0.3">
      <c r="J43346" s="8"/>
      <c r="K43346"/>
      <c r="L43346"/>
      <c r="M43346"/>
      <c r="N43346"/>
      <c r="O43346"/>
      <c r="P43346"/>
      <c r="Q43346"/>
      <c r="R43346"/>
      <c r="S43346" s="13"/>
      <c r="W43346" s="15"/>
    </row>
    <row r="43347" spans="10:23" x14ac:dyDescent="0.3">
      <c r="J43347" s="8"/>
      <c r="K43347"/>
      <c r="L43347"/>
      <c r="M43347"/>
      <c r="N43347"/>
      <c r="O43347"/>
      <c r="P43347"/>
      <c r="Q43347"/>
      <c r="R43347"/>
      <c r="S43347" s="13"/>
      <c r="W43347" s="15"/>
    </row>
    <row r="43348" spans="10:23" x14ac:dyDescent="0.3">
      <c r="J43348" s="8"/>
      <c r="K43348"/>
      <c r="L43348"/>
      <c r="M43348"/>
      <c r="N43348"/>
      <c r="O43348"/>
      <c r="P43348"/>
      <c r="Q43348"/>
      <c r="R43348"/>
      <c r="S43348" s="13"/>
      <c r="W43348" s="15"/>
    </row>
    <row r="43349" spans="10:23" x14ac:dyDescent="0.3">
      <c r="J43349" s="8"/>
      <c r="K43349"/>
      <c r="L43349"/>
      <c r="M43349"/>
      <c r="N43349"/>
      <c r="O43349"/>
      <c r="P43349"/>
      <c r="Q43349"/>
      <c r="R43349"/>
      <c r="S43349" s="13"/>
      <c r="W43349" s="15"/>
    </row>
    <row r="43350" spans="10:23" x14ac:dyDescent="0.3">
      <c r="J43350" s="8"/>
      <c r="K43350"/>
      <c r="L43350"/>
      <c r="M43350"/>
      <c r="N43350"/>
      <c r="O43350"/>
      <c r="P43350"/>
      <c r="Q43350"/>
      <c r="R43350"/>
      <c r="S43350" s="13"/>
      <c r="W43350" s="15"/>
    </row>
    <row r="43351" spans="10:23" x14ac:dyDescent="0.3">
      <c r="J43351" s="8"/>
      <c r="K43351"/>
      <c r="L43351"/>
      <c r="M43351"/>
      <c r="N43351"/>
      <c r="O43351"/>
      <c r="P43351"/>
      <c r="Q43351"/>
      <c r="R43351"/>
      <c r="S43351" s="13"/>
      <c r="W43351" s="15"/>
    </row>
    <row r="43352" spans="10:23" x14ac:dyDescent="0.3">
      <c r="J43352" s="8"/>
      <c r="K43352"/>
      <c r="L43352"/>
      <c r="M43352"/>
      <c r="N43352"/>
      <c r="O43352"/>
      <c r="P43352"/>
      <c r="Q43352"/>
      <c r="R43352"/>
      <c r="S43352" s="13"/>
      <c r="W43352" s="15"/>
    </row>
    <row r="43353" spans="10:23" x14ac:dyDescent="0.3">
      <c r="J43353" s="8"/>
      <c r="K43353"/>
      <c r="L43353"/>
      <c r="M43353"/>
      <c r="N43353"/>
      <c r="O43353"/>
      <c r="P43353"/>
      <c r="Q43353"/>
      <c r="R43353"/>
      <c r="S43353" s="13"/>
      <c r="W43353" s="15"/>
    </row>
    <row r="43354" spans="10:23" x14ac:dyDescent="0.3">
      <c r="J43354" s="8"/>
      <c r="K43354"/>
      <c r="L43354"/>
      <c r="M43354"/>
      <c r="N43354"/>
      <c r="O43354"/>
      <c r="P43354"/>
      <c r="Q43354"/>
      <c r="R43354"/>
      <c r="S43354" s="13"/>
      <c r="W43354" s="15"/>
    </row>
    <row r="43355" spans="10:23" x14ac:dyDescent="0.3">
      <c r="J43355" s="8"/>
      <c r="K43355"/>
      <c r="L43355"/>
      <c r="M43355"/>
      <c r="N43355"/>
      <c r="O43355"/>
      <c r="P43355"/>
      <c r="Q43355"/>
      <c r="R43355"/>
      <c r="S43355" s="13"/>
      <c r="W43355" s="15"/>
    </row>
    <row r="43356" spans="10:23" x14ac:dyDescent="0.3">
      <c r="J43356" s="8"/>
      <c r="K43356"/>
      <c r="L43356"/>
      <c r="M43356"/>
      <c r="N43356"/>
      <c r="O43356"/>
      <c r="P43356"/>
      <c r="Q43356"/>
      <c r="R43356"/>
      <c r="S43356" s="13"/>
      <c r="W43356" s="15"/>
    </row>
    <row r="43357" spans="10:23" x14ac:dyDescent="0.3">
      <c r="J43357" s="8"/>
      <c r="K43357"/>
      <c r="L43357"/>
      <c r="M43357"/>
      <c r="N43357"/>
      <c r="O43357"/>
      <c r="P43357"/>
      <c r="Q43357"/>
      <c r="R43357"/>
      <c r="S43357" s="13"/>
      <c r="W43357" s="15"/>
    </row>
    <row r="43358" spans="10:23" x14ac:dyDescent="0.3">
      <c r="J43358" s="8"/>
      <c r="K43358"/>
      <c r="L43358"/>
      <c r="M43358"/>
      <c r="N43358"/>
      <c r="O43358"/>
      <c r="P43358"/>
      <c r="Q43358"/>
      <c r="R43358"/>
      <c r="S43358" s="13"/>
      <c r="W43358" s="15"/>
    </row>
    <row r="43359" spans="10:23" x14ac:dyDescent="0.3">
      <c r="J43359" s="8"/>
      <c r="K43359"/>
      <c r="L43359"/>
      <c r="M43359"/>
      <c r="N43359"/>
      <c r="O43359"/>
      <c r="P43359"/>
      <c r="Q43359"/>
      <c r="R43359"/>
      <c r="S43359" s="13"/>
      <c r="W43359" s="15"/>
    </row>
    <row r="43360" spans="10:23" x14ac:dyDescent="0.3">
      <c r="J43360" s="8"/>
      <c r="K43360"/>
      <c r="L43360"/>
      <c r="M43360"/>
      <c r="N43360"/>
      <c r="O43360"/>
      <c r="P43360"/>
      <c r="Q43360"/>
      <c r="R43360"/>
      <c r="S43360" s="13"/>
      <c r="W43360" s="15"/>
    </row>
    <row r="43361" spans="10:23" x14ac:dyDescent="0.3">
      <c r="J43361" s="8"/>
      <c r="K43361"/>
      <c r="L43361"/>
      <c r="M43361"/>
      <c r="N43361"/>
      <c r="O43361"/>
      <c r="P43361"/>
      <c r="Q43361"/>
      <c r="R43361"/>
      <c r="S43361" s="13"/>
      <c r="W43361" s="15"/>
    </row>
    <row r="43362" spans="10:23" x14ac:dyDescent="0.3">
      <c r="J43362" s="8"/>
      <c r="K43362"/>
      <c r="L43362"/>
      <c r="M43362"/>
      <c r="N43362"/>
      <c r="O43362"/>
      <c r="P43362"/>
      <c r="Q43362"/>
      <c r="R43362"/>
      <c r="S43362" s="13"/>
      <c r="W43362" s="15"/>
    </row>
    <row r="43363" spans="10:23" x14ac:dyDescent="0.3">
      <c r="J43363" s="8"/>
      <c r="K43363"/>
      <c r="L43363"/>
      <c r="M43363"/>
      <c r="N43363"/>
      <c r="O43363"/>
      <c r="P43363"/>
      <c r="Q43363"/>
      <c r="R43363"/>
      <c r="S43363" s="13"/>
      <c r="W43363" s="15"/>
    </row>
    <row r="43364" spans="10:23" x14ac:dyDescent="0.3">
      <c r="J43364" s="8"/>
      <c r="K43364"/>
      <c r="L43364"/>
      <c r="M43364"/>
      <c r="N43364"/>
      <c r="O43364"/>
      <c r="P43364"/>
      <c r="Q43364"/>
      <c r="R43364"/>
      <c r="S43364" s="13"/>
      <c r="W43364" s="15"/>
    </row>
    <row r="43365" spans="10:23" x14ac:dyDescent="0.3">
      <c r="J43365" s="8"/>
      <c r="K43365"/>
      <c r="L43365"/>
      <c r="M43365"/>
      <c r="N43365"/>
      <c r="O43365"/>
      <c r="P43365"/>
      <c r="Q43365"/>
      <c r="R43365"/>
      <c r="S43365" s="13"/>
      <c r="W43365" s="15"/>
    </row>
    <row r="43366" spans="10:23" x14ac:dyDescent="0.3">
      <c r="J43366" s="8"/>
      <c r="K43366"/>
      <c r="L43366"/>
      <c r="M43366"/>
      <c r="N43366"/>
      <c r="O43366"/>
      <c r="P43366"/>
      <c r="Q43366"/>
      <c r="R43366"/>
      <c r="S43366" s="13"/>
      <c r="W43366" s="15"/>
    </row>
    <row r="43367" spans="10:23" x14ac:dyDescent="0.3">
      <c r="J43367" s="8"/>
      <c r="K43367"/>
      <c r="L43367"/>
      <c r="M43367"/>
      <c r="N43367"/>
      <c r="O43367"/>
      <c r="P43367"/>
      <c r="Q43367"/>
      <c r="R43367"/>
      <c r="S43367" s="13"/>
      <c r="W43367" s="15"/>
    </row>
    <row r="43368" spans="10:23" x14ac:dyDescent="0.3">
      <c r="J43368" s="8"/>
      <c r="K43368"/>
      <c r="L43368"/>
      <c r="M43368"/>
      <c r="N43368"/>
      <c r="O43368"/>
      <c r="P43368"/>
      <c r="Q43368"/>
      <c r="R43368"/>
      <c r="S43368" s="13"/>
      <c r="W43368" s="15"/>
    </row>
    <row r="43369" spans="10:23" x14ac:dyDescent="0.3">
      <c r="J43369" s="8"/>
      <c r="K43369"/>
      <c r="L43369"/>
      <c r="M43369"/>
      <c r="N43369"/>
      <c r="O43369"/>
      <c r="P43369"/>
      <c r="Q43369"/>
      <c r="R43369"/>
      <c r="S43369" s="13"/>
      <c r="W43369" s="15"/>
    </row>
    <row r="43370" spans="10:23" x14ac:dyDescent="0.3">
      <c r="J43370" s="8"/>
      <c r="K43370"/>
      <c r="L43370"/>
      <c r="M43370"/>
      <c r="N43370"/>
      <c r="O43370"/>
      <c r="P43370"/>
      <c r="Q43370"/>
      <c r="R43370"/>
      <c r="S43370" s="13"/>
      <c r="W43370" s="15"/>
    </row>
    <row r="43371" spans="10:23" x14ac:dyDescent="0.3">
      <c r="J43371" s="8"/>
      <c r="K43371"/>
      <c r="L43371"/>
      <c r="M43371"/>
      <c r="N43371"/>
      <c r="O43371"/>
      <c r="P43371"/>
      <c r="Q43371"/>
      <c r="R43371"/>
      <c r="S43371" s="13"/>
      <c r="W43371" s="15"/>
    </row>
    <row r="43372" spans="10:23" x14ac:dyDescent="0.3">
      <c r="J43372" s="8"/>
      <c r="K43372"/>
      <c r="L43372"/>
      <c r="M43372"/>
      <c r="N43372"/>
      <c r="O43372"/>
      <c r="P43372"/>
      <c r="Q43372"/>
      <c r="R43372"/>
      <c r="S43372" s="13"/>
      <c r="W43372" s="15"/>
    </row>
    <row r="43373" spans="10:23" x14ac:dyDescent="0.3">
      <c r="J43373" s="8"/>
      <c r="K43373"/>
      <c r="L43373"/>
      <c r="M43373"/>
      <c r="N43373"/>
      <c r="O43373"/>
      <c r="P43373"/>
      <c r="Q43373"/>
      <c r="R43373"/>
      <c r="S43373" s="13"/>
      <c r="W43373" s="15"/>
    </row>
    <row r="43374" spans="10:23" x14ac:dyDescent="0.3">
      <c r="J43374" s="8"/>
      <c r="K43374"/>
      <c r="L43374"/>
      <c r="M43374"/>
      <c r="N43374"/>
      <c r="O43374"/>
      <c r="P43374"/>
      <c r="Q43374"/>
      <c r="R43374"/>
      <c r="S43374" s="13"/>
      <c r="W43374" s="15"/>
    </row>
    <row r="43375" spans="10:23" x14ac:dyDescent="0.3">
      <c r="J43375" s="8"/>
      <c r="K43375"/>
      <c r="L43375"/>
      <c r="M43375"/>
      <c r="N43375"/>
      <c r="O43375"/>
      <c r="P43375"/>
      <c r="Q43375"/>
      <c r="R43375"/>
      <c r="S43375" s="13"/>
      <c r="W43375" s="15"/>
    </row>
    <row r="43376" spans="10:23" x14ac:dyDescent="0.3">
      <c r="J43376" s="8"/>
      <c r="K43376"/>
      <c r="L43376"/>
      <c r="M43376"/>
      <c r="N43376"/>
      <c r="O43376"/>
      <c r="P43376"/>
      <c r="Q43376"/>
      <c r="R43376"/>
      <c r="S43376" s="13"/>
      <c r="W43376" s="15"/>
    </row>
    <row r="43377" spans="10:23" x14ac:dyDescent="0.3">
      <c r="J43377" s="8"/>
      <c r="K43377"/>
      <c r="L43377"/>
      <c r="M43377"/>
      <c r="N43377"/>
      <c r="O43377"/>
      <c r="P43377"/>
      <c r="Q43377"/>
      <c r="R43377"/>
      <c r="S43377" s="13"/>
      <c r="W43377" s="15"/>
    </row>
    <row r="43378" spans="10:23" x14ac:dyDescent="0.3">
      <c r="J43378" s="8"/>
      <c r="K43378"/>
      <c r="L43378"/>
      <c r="M43378"/>
      <c r="N43378"/>
      <c r="O43378"/>
      <c r="P43378"/>
      <c r="Q43378"/>
      <c r="R43378"/>
      <c r="S43378" s="13"/>
      <c r="W43378" s="15"/>
    </row>
    <row r="43379" spans="10:23" x14ac:dyDescent="0.3">
      <c r="J43379" s="8"/>
      <c r="K43379"/>
      <c r="L43379"/>
      <c r="M43379"/>
      <c r="N43379"/>
      <c r="O43379"/>
      <c r="P43379"/>
      <c r="Q43379"/>
      <c r="R43379"/>
      <c r="S43379" s="13"/>
      <c r="W43379" s="15"/>
    </row>
    <row r="43380" spans="10:23" x14ac:dyDescent="0.3">
      <c r="J43380" s="8"/>
      <c r="K43380"/>
      <c r="L43380"/>
      <c r="M43380"/>
      <c r="N43380"/>
      <c r="O43380"/>
      <c r="P43380"/>
      <c r="Q43380"/>
      <c r="R43380"/>
      <c r="S43380" s="13"/>
      <c r="W43380" s="15"/>
    </row>
    <row r="43381" spans="10:23" x14ac:dyDescent="0.3">
      <c r="J43381" s="8"/>
      <c r="K43381"/>
      <c r="L43381"/>
      <c r="M43381"/>
      <c r="N43381"/>
      <c r="O43381"/>
      <c r="P43381"/>
      <c r="Q43381"/>
      <c r="R43381"/>
      <c r="S43381" s="13"/>
      <c r="W43381" s="15"/>
    </row>
    <row r="43382" spans="10:23" x14ac:dyDescent="0.3">
      <c r="J43382" s="8"/>
      <c r="K43382"/>
      <c r="L43382"/>
      <c r="M43382"/>
      <c r="N43382"/>
      <c r="O43382"/>
      <c r="P43382"/>
      <c r="Q43382"/>
      <c r="R43382"/>
      <c r="S43382" s="13"/>
      <c r="W43382" s="15"/>
    </row>
    <row r="43383" spans="10:23" x14ac:dyDescent="0.3">
      <c r="J43383" s="8"/>
      <c r="K43383"/>
      <c r="L43383"/>
      <c r="M43383"/>
      <c r="N43383"/>
      <c r="O43383"/>
      <c r="P43383"/>
      <c r="Q43383"/>
      <c r="R43383"/>
      <c r="S43383" s="13"/>
      <c r="W43383" s="15"/>
    </row>
    <row r="43384" spans="10:23" x14ac:dyDescent="0.3">
      <c r="J43384" s="8"/>
      <c r="K43384"/>
      <c r="L43384"/>
      <c r="M43384"/>
      <c r="N43384"/>
      <c r="O43384"/>
      <c r="P43384"/>
      <c r="Q43384"/>
      <c r="R43384"/>
      <c r="S43384" s="13"/>
      <c r="W43384" s="15"/>
    </row>
    <row r="43385" spans="10:23" x14ac:dyDescent="0.3">
      <c r="J43385" s="8"/>
      <c r="K43385"/>
      <c r="L43385"/>
      <c r="M43385"/>
      <c r="N43385"/>
      <c r="O43385"/>
      <c r="P43385"/>
      <c r="Q43385"/>
      <c r="R43385"/>
      <c r="S43385" s="13"/>
      <c r="W43385" s="15"/>
    </row>
    <row r="43386" spans="10:23" x14ac:dyDescent="0.3">
      <c r="J43386" s="8"/>
      <c r="K43386"/>
      <c r="L43386"/>
      <c r="M43386"/>
      <c r="N43386"/>
      <c r="O43386"/>
      <c r="P43386"/>
      <c r="Q43386"/>
      <c r="R43386"/>
      <c r="S43386" s="13"/>
      <c r="W43386" s="15"/>
    </row>
    <row r="43387" spans="10:23" x14ac:dyDescent="0.3">
      <c r="J43387" s="8"/>
      <c r="K43387"/>
      <c r="L43387"/>
      <c r="M43387"/>
      <c r="N43387"/>
      <c r="O43387"/>
      <c r="P43387"/>
      <c r="Q43387"/>
      <c r="R43387"/>
      <c r="S43387" s="13"/>
      <c r="W43387" s="15"/>
    </row>
    <row r="43388" spans="10:23" x14ac:dyDescent="0.3">
      <c r="J43388" s="8"/>
      <c r="K43388"/>
      <c r="L43388"/>
      <c r="M43388"/>
      <c r="N43388"/>
      <c r="O43388"/>
      <c r="P43388"/>
      <c r="Q43388"/>
      <c r="R43388"/>
      <c r="S43388" s="13"/>
      <c r="W43388" s="15"/>
    </row>
    <row r="43389" spans="10:23" x14ac:dyDescent="0.3">
      <c r="J43389" s="8"/>
      <c r="K43389"/>
      <c r="L43389"/>
      <c r="M43389"/>
      <c r="N43389"/>
      <c r="O43389"/>
      <c r="P43389"/>
      <c r="Q43389"/>
      <c r="R43389"/>
      <c r="S43389" s="13"/>
      <c r="W43389" s="15"/>
    </row>
    <row r="43390" spans="10:23" x14ac:dyDescent="0.3">
      <c r="J43390" s="8"/>
      <c r="K43390"/>
      <c r="L43390"/>
      <c r="M43390"/>
      <c r="N43390"/>
      <c r="O43390"/>
      <c r="P43390"/>
      <c r="Q43390"/>
      <c r="R43390"/>
      <c r="S43390" s="13"/>
      <c r="W43390" s="15"/>
    </row>
    <row r="43391" spans="10:23" x14ac:dyDescent="0.3">
      <c r="J43391" s="8"/>
      <c r="K43391"/>
      <c r="L43391"/>
      <c r="M43391"/>
      <c r="N43391"/>
      <c r="O43391"/>
      <c r="P43391"/>
      <c r="Q43391"/>
      <c r="R43391"/>
      <c r="S43391" s="13"/>
      <c r="W43391" s="15"/>
    </row>
    <row r="43392" spans="10:23" x14ac:dyDescent="0.3">
      <c r="J43392" s="8"/>
      <c r="K43392"/>
      <c r="L43392"/>
      <c r="M43392"/>
      <c r="N43392"/>
      <c r="O43392"/>
      <c r="P43392"/>
      <c r="Q43392"/>
      <c r="R43392"/>
      <c r="S43392" s="13"/>
      <c r="W43392" s="15"/>
    </row>
    <row r="43393" spans="10:23" x14ac:dyDescent="0.3">
      <c r="J43393" s="8"/>
      <c r="K43393"/>
      <c r="L43393"/>
      <c r="M43393"/>
      <c r="N43393"/>
      <c r="O43393"/>
      <c r="P43393"/>
      <c r="Q43393"/>
      <c r="R43393"/>
      <c r="S43393" s="13"/>
      <c r="W43393" s="15"/>
    </row>
    <row r="43394" spans="10:23" x14ac:dyDescent="0.3">
      <c r="J43394" s="8"/>
      <c r="K43394"/>
      <c r="L43394"/>
      <c r="M43394"/>
      <c r="N43394"/>
      <c r="O43394"/>
      <c r="P43394"/>
      <c r="Q43394"/>
      <c r="R43394"/>
      <c r="S43394" s="13"/>
      <c r="W43394" s="15"/>
    </row>
    <row r="43395" spans="10:23" x14ac:dyDescent="0.3">
      <c r="J43395" s="8"/>
      <c r="K43395"/>
      <c r="L43395"/>
      <c r="M43395"/>
      <c r="N43395"/>
      <c r="O43395"/>
      <c r="P43395"/>
      <c r="Q43395"/>
      <c r="R43395"/>
      <c r="S43395" s="13"/>
      <c r="W43395" s="15"/>
    </row>
    <row r="43396" spans="10:23" x14ac:dyDescent="0.3">
      <c r="J43396" s="8"/>
      <c r="K43396"/>
      <c r="L43396"/>
      <c r="M43396"/>
      <c r="N43396"/>
      <c r="O43396"/>
      <c r="P43396"/>
      <c r="Q43396"/>
      <c r="R43396"/>
      <c r="S43396" s="13"/>
      <c r="W43396" s="15"/>
    </row>
    <row r="43397" spans="10:23" x14ac:dyDescent="0.3">
      <c r="J43397" s="8"/>
      <c r="K43397"/>
      <c r="L43397"/>
      <c r="M43397"/>
      <c r="N43397"/>
      <c r="O43397"/>
      <c r="P43397"/>
      <c r="Q43397"/>
      <c r="R43397"/>
      <c r="S43397" s="13"/>
      <c r="W43397" s="15"/>
    </row>
    <row r="43398" spans="10:23" x14ac:dyDescent="0.3">
      <c r="J43398" s="8"/>
      <c r="K43398"/>
      <c r="L43398"/>
      <c r="M43398"/>
      <c r="N43398"/>
      <c r="O43398"/>
      <c r="P43398"/>
      <c r="Q43398"/>
      <c r="R43398"/>
      <c r="S43398" s="13"/>
      <c r="W43398" s="15"/>
    </row>
    <row r="43399" spans="10:23" x14ac:dyDescent="0.3">
      <c r="J43399" s="8"/>
      <c r="K43399"/>
      <c r="L43399"/>
      <c r="M43399"/>
      <c r="N43399"/>
      <c r="O43399"/>
      <c r="P43399"/>
      <c r="Q43399"/>
      <c r="R43399"/>
      <c r="S43399" s="13"/>
      <c r="W43399" s="15"/>
    </row>
    <row r="43400" spans="10:23" x14ac:dyDescent="0.3">
      <c r="J43400" s="8"/>
      <c r="K43400"/>
      <c r="L43400"/>
      <c r="M43400"/>
      <c r="N43400"/>
      <c r="O43400"/>
      <c r="P43400"/>
      <c r="Q43400"/>
      <c r="R43400"/>
      <c r="S43400" s="13"/>
      <c r="W43400" s="15"/>
    </row>
    <row r="43401" spans="10:23" x14ac:dyDescent="0.3">
      <c r="J43401" s="8"/>
      <c r="K43401"/>
      <c r="L43401"/>
      <c r="M43401"/>
      <c r="N43401"/>
      <c r="O43401"/>
      <c r="P43401"/>
      <c r="Q43401"/>
      <c r="R43401"/>
      <c r="S43401" s="13"/>
      <c r="W43401" s="15"/>
    </row>
    <row r="43402" spans="10:23" x14ac:dyDescent="0.3">
      <c r="J43402" s="8"/>
      <c r="K43402"/>
      <c r="L43402"/>
      <c r="M43402"/>
      <c r="N43402"/>
      <c r="O43402"/>
      <c r="P43402"/>
      <c r="Q43402"/>
      <c r="R43402"/>
      <c r="S43402" s="13"/>
      <c r="W43402" s="15"/>
    </row>
    <row r="43403" spans="10:23" x14ac:dyDescent="0.3">
      <c r="J43403" s="8"/>
      <c r="K43403"/>
      <c r="L43403"/>
      <c r="M43403"/>
      <c r="N43403"/>
      <c r="O43403"/>
      <c r="P43403"/>
      <c r="Q43403"/>
      <c r="R43403"/>
      <c r="S43403" s="13"/>
      <c r="W43403" s="15"/>
    </row>
    <row r="43404" spans="10:23" x14ac:dyDescent="0.3">
      <c r="J43404" s="8"/>
      <c r="K43404"/>
      <c r="L43404"/>
      <c r="M43404"/>
      <c r="N43404"/>
      <c r="O43404"/>
      <c r="P43404"/>
      <c r="Q43404"/>
      <c r="R43404"/>
      <c r="S43404" s="13"/>
      <c r="W43404" s="15"/>
    </row>
    <row r="43405" spans="10:23" x14ac:dyDescent="0.3">
      <c r="J43405" s="8"/>
      <c r="K43405"/>
      <c r="L43405"/>
      <c r="M43405"/>
      <c r="N43405"/>
      <c r="O43405"/>
      <c r="P43405"/>
      <c r="Q43405"/>
      <c r="R43405"/>
      <c r="S43405" s="13"/>
      <c r="W43405" s="15"/>
    </row>
    <row r="43406" spans="10:23" x14ac:dyDescent="0.3">
      <c r="J43406" s="8"/>
      <c r="K43406"/>
      <c r="L43406"/>
      <c r="M43406"/>
      <c r="N43406"/>
      <c r="O43406"/>
      <c r="P43406"/>
      <c r="Q43406"/>
      <c r="R43406"/>
      <c r="S43406" s="13"/>
      <c r="W43406" s="15"/>
    </row>
    <row r="43407" spans="10:23" x14ac:dyDescent="0.3">
      <c r="J43407" s="8"/>
      <c r="K43407"/>
      <c r="L43407"/>
      <c r="M43407"/>
      <c r="N43407"/>
      <c r="O43407"/>
      <c r="P43407"/>
      <c r="Q43407"/>
      <c r="R43407"/>
      <c r="S43407" s="13"/>
      <c r="W43407" s="15"/>
    </row>
    <row r="43408" spans="10:23" x14ac:dyDescent="0.3">
      <c r="J43408" s="8"/>
      <c r="K43408"/>
      <c r="L43408"/>
      <c r="M43408"/>
      <c r="N43408"/>
      <c r="O43408"/>
      <c r="P43408"/>
      <c r="Q43408"/>
      <c r="R43408"/>
      <c r="S43408" s="13"/>
      <c r="W43408" s="15"/>
    </row>
    <row r="43409" spans="10:23" x14ac:dyDescent="0.3">
      <c r="J43409" s="8"/>
      <c r="K43409"/>
      <c r="L43409"/>
      <c r="M43409"/>
      <c r="N43409"/>
      <c r="O43409"/>
      <c r="P43409"/>
      <c r="Q43409"/>
      <c r="R43409"/>
      <c r="S43409" s="13"/>
      <c r="W43409" s="15"/>
    </row>
    <row r="43410" spans="10:23" x14ac:dyDescent="0.3">
      <c r="J43410" s="8"/>
      <c r="K43410"/>
      <c r="L43410"/>
      <c r="M43410"/>
      <c r="N43410"/>
      <c r="O43410"/>
      <c r="P43410"/>
      <c r="Q43410"/>
      <c r="R43410"/>
      <c r="S43410" s="13"/>
      <c r="W43410" s="15"/>
    </row>
    <row r="43411" spans="10:23" x14ac:dyDescent="0.3">
      <c r="J43411" s="8"/>
      <c r="K43411"/>
      <c r="L43411"/>
      <c r="M43411"/>
      <c r="N43411"/>
      <c r="O43411"/>
      <c r="P43411"/>
      <c r="Q43411"/>
      <c r="R43411"/>
      <c r="S43411" s="13"/>
      <c r="W43411" s="15"/>
    </row>
    <row r="43412" spans="10:23" x14ac:dyDescent="0.3">
      <c r="J43412" s="8"/>
      <c r="K43412"/>
      <c r="L43412"/>
      <c r="M43412"/>
      <c r="N43412"/>
      <c r="O43412"/>
      <c r="P43412"/>
      <c r="Q43412"/>
      <c r="R43412"/>
      <c r="S43412" s="13"/>
      <c r="W43412" s="15"/>
    </row>
    <row r="43413" spans="10:23" x14ac:dyDescent="0.3">
      <c r="J43413" s="8"/>
      <c r="K43413"/>
      <c r="L43413"/>
      <c r="M43413"/>
      <c r="N43413"/>
      <c r="O43413"/>
      <c r="P43413"/>
      <c r="Q43413"/>
      <c r="R43413"/>
      <c r="S43413" s="13"/>
      <c r="W43413" s="15"/>
    </row>
    <row r="43414" spans="10:23" x14ac:dyDescent="0.3">
      <c r="J43414" s="8"/>
      <c r="K43414"/>
      <c r="L43414"/>
      <c r="M43414"/>
      <c r="N43414"/>
      <c r="O43414"/>
      <c r="P43414"/>
      <c r="Q43414"/>
      <c r="R43414"/>
      <c r="S43414" s="13"/>
      <c r="W43414" s="15"/>
    </row>
    <row r="43415" spans="10:23" x14ac:dyDescent="0.3">
      <c r="J43415" s="8"/>
      <c r="K43415"/>
      <c r="L43415"/>
      <c r="M43415"/>
      <c r="N43415"/>
      <c r="O43415"/>
      <c r="P43415"/>
      <c r="Q43415"/>
      <c r="R43415"/>
      <c r="S43415" s="13"/>
      <c r="W43415" s="15"/>
    </row>
    <row r="43416" spans="10:23" x14ac:dyDescent="0.3">
      <c r="J43416" s="8"/>
      <c r="K43416"/>
      <c r="L43416"/>
      <c r="M43416"/>
      <c r="N43416"/>
      <c r="O43416"/>
      <c r="P43416"/>
      <c r="Q43416"/>
      <c r="R43416"/>
      <c r="S43416" s="13"/>
      <c r="W43416" s="15"/>
    </row>
    <row r="43417" spans="10:23" x14ac:dyDescent="0.3">
      <c r="J43417" s="8"/>
      <c r="K43417"/>
      <c r="L43417"/>
      <c r="M43417"/>
      <c r="N43417"/>
      <c r="O43417"/>
      <c r="P43417"/>
      <c r="Q43417"/>
      <c r="R43417"/>
      <c r="S43417" s="13"/>
      <c r="W43417" s="15"/>
    </row>
    <row r="43418" spans="10:23" x14ac:dyDescent="0.3">
      <c r="J43418" s="8"/>
      <c r="K43418"/>
      <c r="L43418"/>
      <c r="M43418"/>
      <c r="N43418"/>
      <c r="O43418"/>
      <c r="P43418"/>
      <c r="Q43418"/>
      <c r="R43418"/>
      <c r="S43418" s="13"/>
      <c r="W43418" s="15"/>
    </row>
    <row r="43419" spans="10:23" x14ac:dyDescent="0.3">
      <c r="J43419" s="8"/>
      <c r="K43419"/>
      <c r="L43419"/>
      <c r="M43419"/>
      <c r="N43419"/>
      <c r="O43419"/>
      <c r="P43419"/>
      <c r="Q43419"/>
      <c r="R43419"/>
      <c r="S43419" s="13"/>
      <c r="W43419" s="15"/>
    </row>
    <row r="43420" spans="10:23" x14ac:dyDescent="0.3">
      <c r="J43420" s="8"/>
      <c r="K43420"/>
      <c r="L43420"/>
      <c r="M43420"/>
      <c r="N43420"/>
      <c r="O43420"/>
      <c r="P43420"/>
      <c r="Q43420"/>
      <c r="R43420"/>
      <c r="S43420" s="13"/>
      <c r="W43420" s="15"/>
    </row>
    <row r="43421" spans="10:23" x14ac:dyDescent="0.3">
      <c r="J43421" s="8"/>
      <c r="K43421"/>
      <c r="L43421"/>
      <c r="M43421"/>
      <c r="N43421"/>
      <c r="O43421"/>
      <c r="P43421"/>
      <c r="Q43421"/>
      <c r="R43421"/>
      <c r="S43421" s="13"/>
      <c r="W43421" s="15"/>
    </row>
    <row r="43422" spans="10:23" x14ac:dyDescent="0.3">
      <c r="J43422" s="8"/>
      <c r="K43422"/>
      <c r="L43422"/>
      <c r="M43422"/>
      <c r="N43422"/>
      <c r="O43422"/>
      <c r="P43422"/>
      <c r="Q43422"/>
      <c r="R43422"/>
      <c r="S43422" s="13"/>
      <c r="W43422" s="15"/>
    </row>
    <row r="43423" spans="10:23" x14ac:dyDescent="0.3">
      <c r="J43423" s="8"/>
      <c r="K43423"/>
      <c r="L43423"/>
      <c r="M43423"/>
      <c r="N43423"/>
      <c r="O43423"/>
      <c r="P43423"/>
      <c r="Q43423"/>
      <c r="R43423"/>
      <c r="S43423" s="13"/>
      <c r="W43423" s="15"/>
    </row>
    <row r="43424" spans="10:23" x14ac:dyDescent="0.3">
      <c r="J43424" s="8"/>
      <c r="K43424"/>
      <c r="L43424"/>
      <c r="M43424"/>
      <c r="N43424"/>
      <c r="O43424"/>
      <c r="P43424"/>
      <c r="Q43424"/>
      <c r="R43424"/>
      <c r="S43424" s="13"/>
      <c r="W43424" s="15"/>
    </row>
    <row r="43425" spans="10:23" x14ac:dyDescent="0.3">
      <c r="J43425" s="8"/>
      <c r="K43425"/>
      <c r="L43425"/>
      <c r="M43425"/>
      <c r="N43425"/>
      <c r="O43425"/>
      <c r="P43425"/>
      <c r="Q43425"/>
      <c r="R43425"/>
      <c r="S43425" s="13"/>
      <c r="W43425" s="15"/>
    </row>
    <row r="43426" spans="10:23" x14ac:dyDescent="0.3">
      <c r="J43426" s="8"/>
      <c r="K43426"/>
      <c r="L43426"/>
      <c r="M43426"/>
      <c r="N43426"/>
      <c r="O43426"/>
      <c r="P43426"/>
      <c r="Q43426"/>
      <c r="R43426"/>
      <c r="S43426" s="13"/>
      <c r="W43426" s="15"/>
    </row>
    <row r="43427" spans="10:23" x14ac:dyDescent="0.3">
      <c r="J43427" s="8"/>
      <c r="K43427"/>
      <c r="L43427"/>
      <c r="M43427"/>
      <c r="N43427"/>
      <c r="O43427"/>
      <c r="P43427"/>
      <c r="Q43427"/>
      <c r="R43427"/>
      <c r="S43427" s="13"/>
      <c r="W43427" s="15"/>
    </row>
    <row r="43428" spans="10:23" x14ac:dyDescent="0.3">
      <c r="J43428" s="8"/>
      <c r="K43428"/>
      <c r="L43428"/>
      <c r="M43428"/>
      <c r="N43428"/>
      <c r="O43428"/>
      <c r="P43428"/>
      <c r="Q43428"/>
      <c r="R43428"/>
      <c r="S43428" s="13"/>
      <c r="W43428" s="15"/>
    </row>
    <row r="43429" spans="10:23" x14ac:dyDescent="0.3">
      <c r="J43429" s="8"/>
      <c r="K43429"/>
      <c r="L43429"/>
      <c r="M43429"/>
      <c r="N43429"/>
      <c r="O43429"/>
      <c r="P43429"/>
      <c r="Q43429"/>
      <c r="R43429"/>
      <c r="S43429" s="13"/>
      <c r="W43429" s="15"/>
    </row>
    <row r="43430" spans="10:23" x14ac:dyDescent="0.3">
      <c r="J43430" s="8"/>
      <c r="K43430"/>
      <c r="L43430"/>
      <c r="M43430"/>
      <c r="N43430"/>
      <c r="O43430"/>
      <c r="P43430"/>
      <c r="Q43430"/>
      <c r="R43430"/>
      <c r="S43430" s="13"/>
      <c r="W43430" s="15"/>
    </row>
    <row r="43431" spans="10:23" x14ac:dyDescent="0.3">
      <c r="J43431" s="8"/>
      <c r="K43431"/>
      <c r="L43431"/>
      <c r="M43431"/>
      <c r="N43431"/>
      <c r="O43431"/>
      <c r="P43431"/>
      <c r="Q43431"/>
      <c r="R43431"/>
      <c r="S43431" s="13"/>
      <c r="W43431" s="15"/>
    </row>
    <row r="43432" spans="10:23" x14ac:dyDescent="0.3">
      <c r="J43432" s="8"/>
      <c r="K43432"/>
      <c r="L43432"/>
      <c r="M43432"/>
      <c r="N43432"/>
      <c r="O43432"/>
      <c r="P43432"/>
      <c r="Q43432"/>
      <c r="R43432"/>
      <c r="S43432" s="13"/>
      <c r="W43432" s="15"/>
    </row>
    <row r="43433" spans="10:23" x14ac:dyDescent="0.3">
      <c r="J43433" s="8"/>
      <c r="K43433"/>
      <c r="L43433"/>
      <c r="M43433"/>
      <c r="N43433"/>
      <c r="O43433"/>
      <c r="P43433"/>
      <c r="Q43433"/>
      <c r="R43433"/>
      <c r="S43433" s="13"/>
      <c r="W43433" s="15"/>
    </row>
    <row r="43434" spans="10:23" x14ac:dyDescent="0.3">
      <c r="J43434" s="8"/>
      <c r="K43434"/>
      <c r="L43434"/>
      <c r="M43434"/>
      <c r="N43434"/>
      <c r="O43434"/>
      <c r="P43434"/>
      <c r="Q43434"/>
      <c r="R43434"/>
      <c r="S43434" s="13"/>
      <c r="W43434" s="15"/>
    </row>
    <row r="43435" spans="10:23" x14ac:dyDescent="0.3">
      <c r="J43435" s="8"/>
      <c r="K43435"/>
      <c r="L43435"/>
      <c r="M43435"/>
      <c r="N43435"/>
      <c r="O43435"/>
      <c r="P43435"/>
      <c r="Q43435"/>
      <c r="R43435"/>
      <c r="S43435" s="13"/>
      <c r="W43435" s="15"/>
    </row>
    <row r="43436" spans="10:23" x14ac:dyDescent="0.3">
      <c r="J43436" s="8"/>
      <c r="K43436"/>
      <c r="L43436"/>
      <c r="M43436"/>
      <c r="N43436"/>
      <c r="O43436"/>
      <c r="P43436"/>
      <c r="Q43436"/>
      <c r="R43436"/>
      <c r="S43436" s="13"/>
      <c r="W43436" s="15"/>
    </row>
    <row r="43437" spans="10:23" x14ac:dyDescent="0.3">
      <c r="J43437" s="8"/>
      <c r="K43437"/>
      <c r="L43437"/>
      <c r="M43437"/>
      <c r="N43437"/>
      <c r="O43437"/>
      <c r="P43437"/>
      <c r="Q43437"/>
      <c r="R43437"/>
      <c r="S43437" s="13"/>
      <c r="W43437" s="15"/>
    </row>
    <row r="43438" spans="10:23" x14ac:dyDescent="0.3">
      <c r="J43438" s="8"/>
      <c r="K43438"/>
      <c r="L43438"/>
      <c r="M43438"/>
      <c r="N43438"/>
      <c r="O43438"/>
      <c r="P43438"/>
      <c r="Q43438"/>
      <c r="R43438"/>
      <c r="S43438" s="13"/>
      <c r="W43438" s="15"/>
    </row>
    <row r="43439" spans="10:23" x14ac:dyDescent="0.3">
      <c r="J43439" s="8"/>
      <c r="K43439"/>
      <c r="L43439"/>
      <c r="M43439"/>
      <c r="N43439"/>
      <c r="O43439"/>
      <c r="P43439"/>
      <c r="Q43439"/>
      <c r="R43439"/>
      <c r="S43439" s="13"/>
      <c r="W43439" s="15"/>
    </row>
    <row r="43440" spans="10:23" x14ac:dyDescent="0.3">
      <c r="J43440" s="8"/>
      <c r="K43440"/>
      <c r="L43440"/>
      <c r="M43440"/>
      <c r="N43440"/>
      <c r="O43440"/>
      <c r="P43440"/>
      <c r="Q43440"/>
      <c r="R43440"/>
      <c r="S43440" s="13"/>
      <c r="W43440" s="15"/>
    </row>
    <row r="43441" spans="10:23" x14ac:dyDescent="0.3">
      <c r="J43441" s="8"/>
      <c r="K43441"/>
      <c r="L43441"/>
      <c r="M43441"/>
      <c r="N43441"/>
      <c r="O43441"/>
      <c r="P43441"/>
      <c r="Q43441"/>
      <c r="R43441"/>
      <c r="S43441" s="13"/>
      <c r="W43441" s="15"/>
    </row>
    <row r="43442" spans="10:23" x14ac:dyDescent="0.3">
      <c r="J43442" s="8"/>
      <c r="K43442"/>
      <c r="L43442"/>
      <c r="M43442"/>
      <c r="N43442"/>
      <c r="O43442"/>
      <c r="P43442"/>
      <c r="Q43442"/>
      <c r="R43442"/>
      <c r="S43442" s="13"/>
      <c r="W43442" s="15"/>
    </row>
    <row r="43443" spans="10:23" x14ac:dyDescent="0.3">
      <c r="J43443" s="8"/>
      <c r="K43443"/>
      <c r="L43443"/>
      <c r="M43443"/>
      <c r="N43443"/>
      <c r="O43443"/>
      <c r="P43443"/>
      <c r="Q43443"/>
      <c r="R43443"/>
      <c r="S43443" s="13"/>
      <c r="W43443" s="15"/>
    </row>
    <row r="43444" spans="10:23" x14ac:dyDescent="0.3">
      <c r="J43444" s="8"/>
      <c r="K43444"/>
      <c r="L43444"/>
      <c r="M43444"/>
      <c r="N43444"/>
      <c r="O43444"/>
      <c r="P43444"/>
      <c r="Q43444"/>
      <c r="R43444"/>
      <c r="S43444" s="13"/>
      <c r="W43444" s="15"/>
    </row>
    <row r="43445" spans="10:23" x14ac:dyDescent="0.3">
      <c r="J43445" s="8"/>
      <c r="K43445"/>
      <c r="L43445"/>
      <c r="M43445"/>
      <c r="N43445"/>
      <c r="O43445"/>
      <c r="P43445"/>
      <c r="Q43445"/>
      <c r="R43445"/>
      <c r="S43445" s="13"/>
      <c r="W43445" s="15"/>
    </row>
    <row r="43446" spans="10:23" x14ac:dyDescent="0.3">
      <c r="J43446" s="8"/>
      <c r="K43446"/>
      <c r="L43446"/>
      <c r="M43446"/>
      <c r="N43446"/>
      <c r="O43446"/>
      <c r="P43446"/>
      <c r="Q43446"/>
      <c r="R43446"/>
      <c r="S43446" s="13"/>
      <c r="W43446" s="15"/>
    </row>
    <row r="43447" spans="10:23" x14ac:dyDescent="0.3">
      <c r="J43447" s="8"/>
      <c r="K43447"/>
      <c r="L43447"/>
      <c r="M43447"/>
      <c r="N43447"/>
      <c r="O43447"/>
      <c r="P43447"/>
      <c r="Q43447"/>
      <c r="R43447"/>
      <c r="S43447" s="13"/>
      <c r="W43447" s="15"/>
    </row>
    <row r="43448" spans="10:23" x14ac:dyDescent="0.3">
      <c r="J43448" s="8"/>
      <c r="K43448"/>
      <c r="L43448"/>
      <c r="M43448"/>
      <c r="N43448"/>
      <c r="O43448"/>
      <c r="P43448"/>
      <c r="Q43448"/>
      <c r="R43448"/>
      <c r="S43448" s="13"/>
      <c r="W43448" s="15"/>
    </row>
    <row r="43449" spans="10:23" x14ac:dyDescent="0.3">
      <c r="J43449" s="8"/>
      <c r="K43449"/>
      <c r="L43449"/>
      <c r="M43449"/>
      <c r="N43449"/>
      <c r="O43449"/>
      <c r="P43449"/>
      <c r="Q43449"/>
      <c r="R43449"/>
      <c r="S43449" s="13"/>
      <c r="W43449" s="15"/>
    </row>
    <row r="43450" spans="10:23" x14ac:dyDescent="0.3">
      <c r="J43450" s="8"/>
      <c r="K43450"/>
      <c r="L43450"/>
      <c r="M43450"/>
      <c r="N43450"/>
      <c r="O43450"/>
      <c r="P43450"/>
      <c r="Q43450"/>
      <c r="R43450"/>
      <c r="S43450" s="13"/>
      <c r="W43450" s="15"/>
    </row>
    <row r="43451" spans="10:23" x14ac:dyDescent="0.3">
      <c r="J43451" s="8"/>
      <c r="K43451"/>
      <c r="L43451"/>
      <c r="M43451"/>
      <c r="N43451"/>
      <c r="O43451"/>
      <c r="P43451"/>
      <c r="Q43451"/>
      <c r="R43451"/>
      <c r="S43451" s="13"/>
      <c r="W43451" s="15"/>
    </row>
    <row r="43452" spans="10:23" x14ac:dyDescent="0.3">
      <c r="J43452" s="8"/>
      <c r="K43452"/>
      <c r="L43452"/>
      <c r="M43452"/>
      <c r="N43452"/>
      <c r="O43452"/>
      <c r="P43452"/>
      <c r="Q43452"/>
      <c r="R43452"/>
      <c r="S43452" s="13"/>
      <c r="W43452" s="15"/>
    </row>
    <row r="43453" spans="10:23" x14ac:dyDescent="0.3">
      <c r="J43453" s="8"/>
      <c r="K43453"/>
      <c r="L43453"/>
      <c r="M43453"/>
      <c r="N43453"/>
      <c r="O43453"/>
      <c r="P43453"/>
      <c r="Q43453"/>
      <c r="R43453"/>
      <c r="S43453" s="13"/>
      <c r="W43453" s="15"/>
    </row>
    <row r="43454" spans="10:23" x14ac:dyDescent="0.3">
      <c r="J43454" s="8"/>
      <c r="K43454"/>
      <c r="L43454"/>
      <c r="M43454"/>
      <c r="N43454"/>
      <c r="O43454"/>
      <c r="P43454"/>
      <c r="Q43454"/>
      <c r="R43454"/>
      <c r="S43454" s="13"/>
      <c r="W43454" s="15"/>
    </row>
    <row r="43455" spans="10:23" x14ac:dyDescent="0.3">
      <c r="J43455" s="8"/>
      <c r="K43455"/>
      <c r="L43455"/>
      <c r="M43455"/>
      <c r="N43455"/>
      <c r="O43455"/>
      <c r="P43455"/>
      <c r="Q43455"/>
      <c r="R43455"/>
      <c r="S43455" s="13"/>
      <c r="W43455" s="15"/>
    </row>
    <row r="43456" spans="10:23" x14ac:dyDescent="0.3">
      <c r="J43456" s="8"/>
      <c r="K43456"/>
      <c r="L43456"/>
      <c r="M43456"/>
      <c r="N43456"/>
      <c r="O43456"/>
      <c r="P43456"/>
      <c r="Q43456"/>
      <c r="R43456"/>
      <c r="S43456" s="13"/>
      <c r="W43456" s="15"/>
    </row>
    <row r="43457" spans="10:23" x14ac:dyDescent="0.3">
      <c r="J43457" s="8"/>
      <c r="K43457"/>
      <c r="L43457"/>
      <c r="M43457"/>
      <c r="N43457"/>
      <c r="O43457"/>
      <c r="P43457"/>
      <c r="Q43457"/>
      <c r="R43457"/>
      <c r="S43457" s="13"/>
      <c r="W43457" s="15"/>
    </row>
    <row r="43458" spans="10:23" x14ac:dyDescent="0.3">
      <c r="J43458" s="8"/>
      <c r="K43458"/>
      <c r="L43458"/>
      <c r="M43458"/>
      <c r="N43458"/>
      <c r="O43458"/>
      <c r="P43458"/>
      <c r="Q43458"/>
      <c r="R43458"/>
      <c r="S43458" s="13"/>
      <c r="W43458" s="15"/>
    </row>
    <row r="43459" spans="10:23" x14ac:dyDescent="0.3">
      <c r="J43459" s="8"/>
      <c r="K43459"/>
      <c r="L43459"/>
      <c r="M43459"/>
      <c r="N43459"/>
      <c r="O43459"/>
      <c r="P43459"/>
      <c r="Q43459"/>
      <c r="R43459"/>
      <c r="S43459" s="13"/>
      <c r="W43459" s="15"/>
    </row>
    <row r="43460" spans="10:23" x14ac:dyDescent="0.3">
      <c r="J43460" s="8"/>
      <c r="K43460"/>
      <c r="L43460"/>
      <c r="M43460"/>
      <c r="N43460"/>
      <c r="O43460"/>
      <c r="P43460"/>
      <c r="Q43460"/>
      <c r="R43460"/>
      <c r="S43460" s="13"/>
      <c r="W43460" s="15"/>
    </row>
    <row r="43461" spans="10:23" x14ac:dyDescent="0.3">
      <c r="J43461" s="8"/>
      <c r="K43461"/>
      <c r="L43461"/>
      <c r="M43461"/>
      <c r="N43461"/>
      <c r="O43461"/>
      <c r="P43461"/>
      <c r="Q43461"/>
      <c r="R43461"/>
      <c r="S43461" s="13"/>
      <c r="W43461" s="15"/>
    </row>
    <row r="43462" spans="10:23" x14ac:dyDescent="0.3">
      <c r="J43462" s="8"/>
      <c r="K43462"/>
      <c r="L43462"/>
      <c r="M43462"/>
      <c r="N43462"/>
      <c r="O43462"/>
      <c r="P43462"/>
      <c r="Q43462"/>
      <c r="R43462"/>
      <c r="S43462" s="13"/>
      <c r="W43462" s="15"/>
    </row>
    <row r="43463" spans="10:23" x14ac:dyDescent="0.3">
      <c r="J43463" s="8"/>
      <c r="K43463"/>
      <c r="L43463"/>
      <c r="M43463"/>
      <c r="N43463"/>
      <c r="O43463"/>
      <c r="P43463"/>
      <c r="Q43463"/>
      <c r="R43463"/>
      <c r="S43463" s="13"/>
      <c r="W43463" s="15"/>
    </row>
    <row r="43464" spans="10:23" x14ac:dyDescent="0.3">
      <c r="J43464" s="8"/>
      <c r="K43464"/>
      <c r="L43464"/>
      <c r="M43464"/>
      <c r="N43464"/>
      <c r="O43464"/>
      <c r="P43464"/>
      <c r="Q43464"/>
      <c r="R43464"/>
      <c r="S43464" s="13"/>
      <c r="W43464" s="15"/>
    </row>
    <row r="43465" spans="10:23" x14ac:dyDescent="0.3">
      <c r="J43465" s="8"/>
      <c r="K43465"/>
      <c r="L43465"/>
      <c r="M43465"/>
      <c r="N43465"/>
      <c r="O43465"/>
      <c r="P43465"/>
      <c r="Q43465"/>
      <c r="R43465"/>
      <c r="S43465" s="13"/>
      <c r="W43465" s="15"/>
    </row>
    <row r="43466" spans="10:23" x14ac:dyDescent="0.3">
      <c r="J43466" s="8"/>
      <c r="K43466"/>
      <c r="L43466"/>
      <c r="M43466"/>
      <c r="N43466"/>
      <c r="O43466"/>
      <c r="P43466"/>
      <c r="Q43466"/>
      <c r="R43466"/>
      <c r="S43466" s="13"/>
      <c r="W43466" s="15"/>
    </row>
    <row r="43467" spans="10:23" x14ac:dyDescent="0.3">
      <c r="J43467" s="8"/>
      <c r="K43467"/>
      <c r="L43467"/>
      <c r="M43467"/>
      <c r="N43467"/>
      <c r="O43467"/>
      <c r="P43467"/>
      <c r="Q43467"/>
      <c r="R43467"/>
      <c r="S43467" s="13"/>
      <c r="W43467" s="15"/>
    </row>
    <row r="43468" spans="10:23" x14ac:dyDescent="0.3">
      <c r="J43468" s="8"/>
      <c r="K43468"/>
      <c r="L43468"/>
      <c r="M43468"/>
      <c r="N43468"/>
      <c r="O43468"/>
      <c r="P43468"/>
      <c r="Q43468"/>
      <c r="R43468"/>
      <c r="S43468" s="13"/>
      <c r="W43468" s="15"/>
    </row>
    <row r="43469" spans="10:23" x14ac:dyDescent="0.3">
      <c r="J43469" s="8"/>
      <c r="K43469"/>
      <c r="L43469"/>
      <c r="M43469"/>
      <c r="N43469"/>
      <c r="O43469"/>
      <c r="P43469"/>
      <c r="Q43469"/>
      <c r="R43469"/>
      <c r="S43469" s="13"/>
      <c r="W43469" s="15"/>
    </row>
    <row r="43470" spans="10:23" x14ac:dyDescent="0.3">
      <c r="J43470" s="8"/>
      <c r="K43470"/>
      <c r="L43470"/>
      <c r="M43470"/>
      <c r="N43470"/>
      <c r="O43470"/>
      <c r="P43470"/>
      <c r="Q43470"/>
      <c r="R43470"/>
      <c r="S43470" s="13"/>
      <c r="W43470" s="15"/>
    </row>
    <row r="43471" spans="10:23" x14ac:dyDescent="0.3">
      <c r="J43471" s="8"/>
      <c r="K43471"/>
      <c r="L43471"/>
      <c r="M43471"/>
      <c r="N43471"/>
      <c r="O43471"/>
      <c r="P43471"/>
      <c r="Q43471"/>
      <c r="R43471"/>
      <c r="S43471" s="13"/>
      <c r="W43471" s="15"/>
    </row>
    <row r="43472" spans="10:23" x14ac:dyDescent="0.3">
      <c r="J43472" s="8"/>
      <c r="K43472"/>
      <c r="L43472"/>
      <c r="M43472"/>
      <c r="N43472"/>
      <c r="O43472"/>
      <c r="P43472"/>
      <c r="Q43472"/>
      <c r="R43472"/>
      <c r="S43472" s="13"/>
      <c r="W43472" s="15"/>
    </row>
    <row r="43473" spans="10:23" x14ac:dyDescent="0.3">
      <c r="J43473" s="8"/>
      <c r="K43473"/>
      <c r="L43473"/>
      <c r="M43473"/>
      <c r="N43473"/>
      <c r="O43473"/>
      <c r="P43473"/>
      <c r="Q43473"/>
      <c r="R43473"/>
      <c r="S43473" s="13"/>
      <c r="W43473" s="15"/>
    </row>
    <row r="43474" spans="10:23" x14ac:dyDescent="0.3">
      <c r="J43474" s="8"/>
      <c r="K43474"/>
      <c r="L43474"/>
      <c r="M43474"/>
      <c r="N43474"/>
      <c r="O43474"/>
      <c r="P43474"/>
      <c r="Q43474"/>
      <c r="R43474"/>
      <c r="S43474" s="13"/>
      <c r="W43474" s="15"/>
    </row>
    <row r="43475" spans="10:23" x14ac:dyDescent="0.3">
      <c r="J43475" s="8"/>
      <c r="K43475"/>
      <c r="L43475"/>
      <c r="M43475"/>
      <c r="N43475"/>
      <c r="O43475"/>
      <c r="P43475"/>
      <c r="Q43475"/>
      <c r="R43475"/>
      <c r="S43475" s="13"/>
      <c r="W43475" s="15"/>
    </row>
    <row r="43476" spans="10:23" x14ac:dyDescent="0.3">
      <c r="J43476" s="8"/>
      <c r="K43476"/>
      <c r="L43476"/>
      <c r="M43476"/>
      <c r="N43476"/>
      <c r="O43476"/>
      <c r="P43476"/>
      <c r="Q43476"/>
      <c r="R43476"/>
      <c r="S43476" s="13"/>
      <c r="W43476" s="15"/>
    </row>
    <row r="43477" spans="10:23" x14ac:dyDescent="0.3">
      <c r="J43477" s="8"/>
      <c r="K43477"/>
      <c r="L43477"/>
      <c r="M43477"/>
      <c r="N43477"/>
      <c r="O43477"/>
      <c r="P43477"/>
      <c r="Q43477"/>
      <c r="R43477"/>
      <c r="S43477" s="13"/>
      <c r="W43477" s="15"/>
    </row>
    <row r="43478" spans="10:23" x14ac:dyDescent="0.3">
      <c r="J43478" s="8"/>
      <c r="K43478"/>
      <c r="L43478"/>
      <c r="M43478"/>
      <c r="N43478"/>
      <c r="O43478"/>
      <c r="P43478"/>
      <c r="Q43478"/>
      <c r="R43478"/>
      <c r="S43478" s="13"/>
      <c r="W43478" s="15"/>
    </row>
    <row r="43479" spans="10:23" x14ac:dyDescent="0.3">
      <c r="J43479" s="8"/>
      <c r="K43479"/>
      <c r="L43479"/>
      <c r="M43479"/>
      <c r="N43479"/>
      <c r="O43479"/>
      <c r="P43479"/>
      <c r="Q43479"/>
      <c r="R43479"/>
      <c r="S43479" s="13"/>
      <c r="W43479" s="15"/>
    </row>
    <row r="43480" spans="10:23" x14ac:dyDescent="0.3">
      <c r="J43480" s="8"/>
      <c r="K43480"/>
      <c r="L43480"/>
      <c r="M43480"/>
      <c r="N43480"/>
      <c r="O43480"/>
      <c r="P43480"/>
      <c r="Q43480"/>
      <c r="R43480"/>
      <c r="S43480" s="13"/>
      <c r="W43480" s="15"/>
    </row>
    <row r="43481" spans="10:23" x14ac:dyDescent="0.3">
      <c r="J43481" s="8"/>
      <c r="K43481"/>
      <c r="L43481"/>
      <c r="M43481"/>
      <c r="N43481"/>
      <c r="O43481"/>
      <c r="P43481"/>
      <c r="Q43481"/>
      <c r="R43481"/>
      <c r="S43481" s="13"/>
      <c r="W43481" s="15"/>
    </row>
    <row r="43482" spans="10:23" x14ac:dyDescent="0.3">
      <c r="J43482" s="8"/>
      <c r="K43482"/>
      <c r="L43482"/>
      <c r="M43482"/>
      <c r="N43482"/>
      <c r="O43482"/>
      <c r="P43482"/>
      <c r="Q43482"/>
      <c r="R43482"/>
      <c r="S43482" s="13"/>
      <c r="W43482" s="15"/>
    </row>
    <row r="43483" spans="10:23" x14ac:dyDescent="0.3">
      <c r="J43483" s="8"/>
      <c r="K43483"/>
      <c r="L43483"/>
      <c r="M43483"/>
      <c r="N43483"/>
      <c r="O43483"/>
      <c r="P43483"/>
      <c r="Q43483"/>
      <c r="R43483"/>
      <c r="S43483" s="13"/>
      <c r="W43483" s="15"/>
    </row>
    <row r="43484" spans="10:23" x14ac:dyDescent="0.3">
      <c r="J43484" s="8"/>
      <c r="K43484"/>
      <c r="L43484"/>
      <c r="M43484"/>
      <c r="N43484"/>
      <c r="O43484"/>
      <c r="P43484"/>
      <c r="Q43484"/>
      <c r="R43484"/>
      <c r="S43484" s="13"/>
      <c r="W43484" s="15"/>
    </row>
    <row r="43485" spans="10:23" x14ac:dyDescent="0.3">
      <c r="J43485" s="8"/>
      <c r="K43485"/>
      <c r="L43485"/>
      <c r="M43485"/>
      <c r="N43485"/>
      <c r="O43485"/>
      <c r="P43485"/>
      <c r="Q43485"/>
      <c r="R43485"/>
      <c r="S43485" s="13"/>
      <c r="W43485" s="15"/>
    </row>
    <row r="43486" spans="10:23" x14ac:dyDescent="0.3">
      <c r="J43486" s="8"/>
      <c r="K43486"/>
      <c r="L43486"/>
      <c r="M43486"/>
      <c r="N43486"/>
      <c r="O43486"/>
      <c r="P43486"/>
      <c r="Q43486"/>
      <c r="R43486"/>
      <c r="S43486" s="13"/>
      <c r="W43486" s="15"/>
    </row>
    <row r="43487" spans="10:23" x14ac:dyDescent="0.3">
      <c r="J43487" s="8"/>
      <c r="K43487"/>
      <c r="L43487"/>
      <c r="M43487"/>
      <c r="N43487"/>
      <c r="O43487"/>
      <c r="P43487"/>
      <c r="Q43487"/>
      <c r="R43487"/>
      <c r="S43487" s="13"/>
      <c r="W43487" s="15"/>
    </row>
    <row r="43488" spans="10:23" x14ac:dyDescent="0.3">
      <c r="J43488" s="8"/>
      <c r="K43488"/>
      <c r="L43488"/>
      <c r="M43488"/>
      <c r="N43488"/>
      <c r="O43488"/>
      <c r="P43488"/>
      <c r="Q43488"/>
      <c r="R43488"/>
      <c r="S43488" s="13"/>
      <c r="W43488" s="15"/>
    </row>
    <row r="43489" spans="10:23" x14ac:dyDescent="0.3">
      <c r="J43489" s="8"/>
      <c r="K43489"/>
      <c r="L43489"/>
      <c r="M43489"/>
      <c r="N43489"/>
      <c r="O43489"/>
      <c r="P43489"/>
      <c r="Q43489"/>
      <c r="R43489"/>
      <c r="S43489" s="13"/>
      <c r="W43489" s="15"/>
    </row>
    <row r="43490" spans="10:23" x14ac:dyDescent="0.3">
      <c r="J43490" s="8"/>
      <c r="K43490"/>
      <c r="L43490"/>
      <c r="M43490"/>
      <c r="N43490"/>
      <c r="O43490"/>
      <c r="P43490"/>
      <c r="Q43490"/>
      <c r="R43490"/>
      <c r="S43490" s="13"/>
      <c r="W43490" s="15"/>
    </row>
    <row r="43491" spans="10:23" x14ac:dyDescent="0.3">
      <c r="J43491" s="8"/>
      <c r="K43491"/>
      <c r="L43491"/>
      <c r="M43491"/>
      <c r="N43491"/>
      <c r="O43491"/>
      <c r="P43491"/>
      <c r="Q43491"/>
      <c r="R43491"/>
      <c r="S43491" s="13"/>
      <c r="W43491" s="15"/>
    </row>
    <row r="43492" spans="10:23" x14ac:dyDescent="0.3">
      <c r="J43492" s="8"/>
      <c r="K43492"/>
      <c r="L43492"/>
      <c r="M43492"/>
      <c r="N43492"/>
      <c r="O43492"/>
      <c r="P43492"/>
      <c r="Q43492"/>
      <c r="R43492"/>
      <c r="S43492" s="13"/>
      <c r="W43492" s="15"/>
    </row>
    <row r="43493" spans="10:23" x14ac:dyDescent="0.3">
      <c r="J43493" s="8"/>
      <c r="K43493"/>
      <c r="L43493"/>
      <c r="M43493"/>
      <c r="N43493"/>
      <c r="O43493"/>
      <c r="P43493"/>
      <c r="Q43493"/>
      <c r="R43493"/>
      <c r="S43493" s="13"/>
      <c r="W43493" s="15"/>
    </row>
    <row r="43494" spans="10:23" x14ac:dyDescent="0.3">
      <c r="J43494" s="8"/>
      <c r="K43494"/>
      <c r="L43494"/>
      <c r="M43494"/>
      <c r="N43494"/>
      <c r="O43494"/>
      <c r="P43494"/>
      <c r="Q43494"/>
      <c r="R43494"/>
      <c r="S43494" s="13"/>
      <c r="W43494" s="15"/>
    </row>
    <row r="43495" spans="10:23" x14ac:dyDescent="0.3">
      <c r="J43495" s="8"/>
      <c r="K43495"/>
      <c r="L43495"/>
      <c r="M43495"/>
      <c r="N43495"/>
      <c r="O43495"/>
      <c r="P43495"/>
      <c r="Q43495"/>
      <c r="R43495"/>
      <c r="S43495" s="13"/>
      <c r="W43495" s="15"/>
    </row>
    <row r="43496" spans="10:23" x14ac:dyDescent="0.3">
      <c r="J43496" s="8"/>
      <c r="K43496"/>
      <c r="L43496"/>
      <c r="M43496"/>
      <c r="N43496"/>
      <c r="O43496"/>
      <c r="P43496"/>
      <c r="Q43496"/>
      <c r="R43496"/>
      <c r="S43496" s="13"/>
      <c r="W43496" s="15"/>
    </row>
    <row r="43497" spans="10:23" x14ac:dyDescent="0.3">
      <c r="J43497" s="8"/>
      <c r="K43497"/>
      <c r="L43497"/>
      <c r="M43497"/>
      <c r="N43497"/>
      <c r="O43497"/>
      <c r="P43497"/>
      <c r="Q43497"/>
      <c r="R43497"/>
      <c r="S43497" s="13"/>
      <c r="W43497" s="15"/>
    </row>
    <row r="43498" spans="10:23" x14ac:dyDescent="0.3">
      <c r="J43498" s="8"/>
      <c r="K43498"/>
      <c r="L43498"/>
      <c r="M43498"/>
      <c r="N43498"/>
      <c r="O43498"/>
      <c r="P43498"/>
      <c r="Q43498"/>
      <c r="R43498"/>
      <c r="S43498" s="13"/>
      <c r="W43498" s="15"/>
    </row>
    <row r="43499" spans="10:23" x14ac:dyDescent="0.3">
      <c r="J43499" s="8"/>
      <c r="K43499"/>
      <c r="L43499"/>
      <c r="M43499"/>
      <c r="N43499"/>
      <c r="O43499"/>
      <c r="P43499"/>
      <c r="Q43499"/>
      <c r="R43499"/>
      <c r="S43499" s="13"/>
      <c r="W43499" s="15"/>
    </row>
    <row r="43500" spans="10:23" x14ac:dyDescent="0.3">
      <c r="J43500" s="8"/>
      <c r="K43500"/>
      <c r="L43500"/>
      <c r="M43500"/>
      <c r="N43500"/>
      <c r="O43500"/>
      <c r="P43500"/>
      <c r="Q43500"/>
      <c r="R43500"/>
      <c r="S43500" s="13"/>
      <c r="W43500" s="15"/>
    </row>
    <row r="43501" spans="10:23" x14ac:dyDescent="0.3">
      <c r="J43501" s="8"/>
      <c r="K43501"/>
      <c r="L43501"/>
      <c r="M43501"/>
      <c r="N43501"/>
      <c r="O43501"/>
      <c r="P43501"/>
      <c r="Q43501"/>
      <c r="R43501"/>
      <c r="S43501" s="13"/>
      <c r="W43501" s="15"/>
    </row>
    <row r="43502" spans="10:23" x14ac:dyDescent="0.3">
      <c r="J43502" s="8"/>
      <c r="K43502"/>
      <c r="L43502"/>
      <c r="M43502"/>
      <c r="N43502"/>
      <c r="O43502"/>
      <c r="P43502"/>
      <c r="Q43502"/>
      <c r="R43502"/>
      <c r="S43502" s="13"/>
      <c r="W43502" s="15"/>
    </row>
    <row r="43503" spans="10:23" x14ac:dyDescent="0.3">
      <c r="J43503" s="8"/>
      <c r="K43503"/>
      <c r="L43503"/>
      <c r="M43503"/>
      <c r="N43503"/>
      <c r="O43503"/>
      <c r="P43503"/>
      <c r="Q43503"/>
      <c r="R43503"/>
      <c r="S43503" s="13"/>
      <c r="W43503" s="15"/>
    </row>
    <row r="43504" spans="10:23" x14ac:dyDescent="0.3">
      <c r="J43504" s="8"/>
      <c r="K43504"/>
      <c r="L43504"/>
      <c r="M43504"/>
      <c r="N43504"/>
      <c r="O43504"/>
      <c r="P43504"/>
      <c r="Q43504"/>
      <c r="R43504"/>
      <c r="S43504" s="13"/>
      <c r="W43504" s="15"/>
    </row>
    <row r="43505" spans="10:23" x14ac:dyDescent="0.3">
      <c r="J43505" s="8"/>
      <c r="K43505"/>
      <c r="L43505"/>
      <c r="M43505"/>
      <c r="N43505"/>
      <c r="O43505"/>
      <c r="P43505"/>
      <c r="Q43505"/>
      <c r="R43505"/>
      <c r="S43505" s="13"/>
      <c r="W43505" s="15"/>
    </row>
    <row r="43506" spans="10:23" x14ac:dyDescent="0.3">
      <c r="J43506" s="8"/>
      <c r="K43506"/>
      <c r="L43506"/>
      <c r="M43506"/>
      <c r="N43506"/>
      <c r="O43506"/>
      <c r="P43506"/>
      <c r="Q43506"/>
      <c r="R43506"/>
      <c r="S43506" s="13"/>
      <c r="W43506" s="15"/>
    </row>
    <row r="43507" spans="10:23" x14ac:dyDescent="0.3">
      <c r="J43507" s="8"/>
      <c r="K43507"/>
      <c r="L43507"/>
      <c r="M43507"/>
      <c r="N43507"/>
      <c r="O43507"/>
      <c r="P43507"/>
      <c r="Q43507"/>
      <c r="R43507"/>
      <c r="S43507" s="13"/>
      <c r="W43507" s="15"/>
    </row>
    <row r="43508" spans="10:23" x14ac:dyDescent="0.3">
      <c r="J43508" s="8"/>
      <c r="K43508"/>
      <c r="L43508"/>
      <c r="M43508"/>
      <c r="N43508"/>
      <c r="O43508"/>
      <c r="P43508"/>
      <c r="Q43508"/>
      <c r="R43508"/>
      <c r="S43508" s="13"/>
      <c r="W43508" s="15"/>
    </row>
    <row r="43509" spans="10:23" x14ac:dyDescent="0.3">
      <c r="J43509" s="8"/>
      <c r="K43509"/>
      <c r="L43509"/>
      <c r="M43509"/>
      <c r="N43509"/>
      <c r="O43509"/>
      <c r="P43509"/>
      <c r="Q43509"/>
      <c r="R43509"/>
      <c r="S43509" s="13"/>
      <c r="W43509" s="15"/>
    </row>
    <row r="43510" spans="10:23" x14ac:dyDescent="0.3">
      <c r="J43510" s="8"/>
      <c r="K43510"/>
      <c r="L43510"/>
      <c r="M43510"/>
      <c r="N43510"/>
      <c r="O43510"/>
      <c r="P43510"/>
      <c r="Q43510"/>
      <c r="R43510"/>
      <c r="S43510" s="13"/>
      <c r="W43510" s="15"/>
    </row>
    <row r="43511" spans="10:23" x14ac:dyDescent="0.3">
      <c r="J43511" s="8"/>
      <c r="K43511"/>
      <c r="L43511"/>
      <c r="M43511"/>
      <c r="N43511"/>
      <c r="O43511"/>
      <c r="P43511"/>
      <c r="Q43511"/>
      <c r="R43511"/>
      <c r="S43511" s="13"/>
      <c r="W43511" s="15"/>
    </row>
    <row r="43512" spans="10:23" x14ac:dyDescent="0.3">
      <c r="J43512" s="8"/>
      <c r="K43512"/>
      <c r="L43512"/>
      <c r="M43512"/>
      <c r="N43512"/>
      <c r="O43512"/>
      <c r="P43512"/>
      <c r="Q43512"/>
      <c r="R43512"/>
      <c r="S43512" s="13"/>
      <c r="W43512" s="15"/>
    </row>
    <row r="43513" spans="10:23" x14ac:dyDescent="0.3">
      <c r="J43513" s="8"/>
      <c r="K43513"/>
      <c r="L43513"/>
      <c r="M43513"/>
      <c r="N43513"/>
      <c r="O43513"/>
      <c r="P43513"/>
      <c r="Q43513"/>
      <c r="R43513"/>
      <c r="S43513" s="13"/>
      <c r="W43513" s="15"/>
    </row>
    <row r="43514" spans="10:23" x14ac:dyDescent="0.3">
      <c r="J43514" s="8"/>
      <c r="K43514"/>
      <c r="L43514"/>
      <c r="M43514"/>
      <c r="N43514"/>
      <c r="O43514"/>
      <c r="P43514"/>
      <c r="Q43514"/>
      <c r="R43514"/>
      <c r="S43514" s="13"/>
      <c r="W43514" s="15"/>
    </row>
    <row r="43515" spans="10:23" x14ac:dyDescent="0.3">
      <c r="J43515" s="8"/>
      <c r="K43515"/>
      <c r="L43515"/>
      <c r="M43515"/>
      <c r="N43515"/>
      <c r="O43515"/>
      <c r="P43515"/>
      <c r="Q43515"/>
      <c r="R43515"/>
      <c r="S43515" s="13"/>
      <c r="W43515" s="15"/>
    </row>
    <row r="43516" spans="10:23" x14ac:dyDescent="0.3">
      <c r="J43516" s="8"/>
      <c r="K43516"/>
      <c r="L43516"/>
      <c r="M43516"/>
      <c r="N43516"/>
      <c r="O43516"/>
      <c r="P43516"/>
      <c r="Q43516"/>
      <c r="R43516"/>
      <c r="S43516" s="13"/>
      <c r="W43516" s="15"/>
    </row>
    <row r="43517" spans="10:23" x14ac:dyDescent="0.3">
      <c r="J43517" s="8"/>
      <c r="K43517"/>
      <c r="L43517"/>
      <c r="M43517"/>
      <c r="N43517"/>
      <c r="O43517"/>
      <c r="P43517"/>
      <c r="Q43517"/>
      <c r="R43517"/>
      <c r="S43517" s="13"/>
      <c r="W43517" s="15"/>
    </row>
    <row r="43518" spans="10:23" x14ac:dyDescent="0.3">
      <c r="J43518" s="8"/>
      <c r="K43518"/>
      <c r="L43518"/>
      <c r="M43518"/>
      <c r="N43518"/>
      <c r="O43518"/>
      <c r="P43518"/>
      <c r="Q43518"/>
      <c r="R43518"/>
      <c r="S43518" s="13"/>
      <c r="W43518" s="15"/>
    </row>
    <row r="43519" spans="10:23" x14ac:dyDescent="0.3">
      <c r="J43519" s="8"/>
      <c r="K43519"/>
      <c r="L43519"/>
      <c r="M43519"/>
      <c r="N43519"/>
      <c r="O43519"/>
      <c r="P43519"/>
      <c r="Q43519"/>
      <c r="R43519"/>
      <c r="S43519" s="13"/>
      <c r="W43519" s="15"/>
    </row>
    <row r="43520" spans="10:23" x14ac:dyDescent="0.3">
      <c r="J43520" s="8"/>
      <c r="K43520"/>
      <c r="L43520"/>
      <c r="M43520"/>
      <c r="N43520"/>
      <c r="O43520"/>
      <c r="P43520"/>
      <c r="Q43520"/>
      <c r="R43520"/>
      <c r="S43520" s="13"/>
      <c r="W43520" s="15"/>
    </row>
    <row r="43521" spans="10:23" x14ac:dyDescent="0.3">
      <c r="J43521" s="8"/>
      <c r="K43521"/>
      <c r="L43521"/>
      <c r="M43521"/>
      <c r="N43521"/>
      <c r="O43521"/>
      <c r="P43521"/>
      <c r="Q43521"/>
      <c r="R43521"/>
      <c r="S43521" s="13"/>
      <c r="W43521" s="15"/>
    </row>
    <row r="43522" spans="10:23" x14ac:dyDescent="0.3">
      <c r="J43522" s="8"/>
      <c r="K43522"/>
      <c r="L43522"/>
      <c r="M43522"/>
      <c r="N43522"/>
      <c r="O43522"/>
      <c r="P43522"/>
      <c r="Q43522"/>
      <c r="R43522"/>
      <c r="S43522" s="13"/>
      <c r="W43522" s="15"/>
    </row>
    <row r="43523" spans="10:23" x14ac:dyDescent="0.3">
      <c r="J43523" s="8"/>
      <c r="K43523"/>
      <c r="L43523"/>
      <c r="M43523"/>
      <c r="N43523"/>
      <c r="O43523"/>
      <c r="P43523"/>
      <c r="Q43523"/>
      <c r="R43523"/>
      <c r="S43523" s="13"/>
      <c r="W43523" s="15"/>
    </row>
    <row r="43524" spans="10:23" x14ac:dyDescent="0.3">
      <c r="J43524" s="8"/>
      <c r="K43524"/>
      <c r="L43524"/>
      <c r="M43524"/>
      <c r="N43524"/>
      <c r="O43524"/>
      <c r="P43524"/>
      <c r="Q43524"/>
      <c r="R43524"/>
      <c r="S43524" s="13"/>
      <c r="W43524" s="15"/>
    </row>
    <row r="43525" spans="10:23" x14ac:dyDescent="0.3">
      <c r="J43525" s="8"/>
      <c r="K43525"/>
      <c r="L43525"/>
      <c r="M43525"/>
      <c r="N43525"/>
      <c r="O43525"/>
      <c r="P43525"/>
      <c r="Q43525"/>
      <c r="R43525"/>
      <c r="S43525" s="13"/>
      <c r="W43525" s="15"/>
    </row>
    <row r="43526" spans="10:23" x14ac:dyDescent="0.3">
      <c r="J43526" s="8"/>
      <c r="K43526"/>
      <c r="L43526"/>
      <c r="M43526"/>
      <c r="N43526"/>
      <c r="O43526"/>
      <c r="P43526"/>
      <c r="Q43526"/>
      <c r="R43526"/>
      <c r="S43526" s="13"/>
      <c r="W43526" s="15"/>
    </row>
    <row r="43527" spans="10:23" x14ac:dyDescent="0.3">
      <c r="J43527" s="8"/>
      <c r="K43527"/>
      <c r="L43527"/>
      <c r="M43527"/>
      <c r="N43527"/>
      <c r="O43527"/>
      <c r="P43527"/>
      <c r="Q43527"/>
      <c r="R43527"/>
      <c r="S43527" s="13"/>
      <c r="W43527" s="15"/>
    </row>
    <row r="43528" spans="10:23" x14ac:dyDescent="0.3">
      <c r="J43528" s="8"/>
      <c r="K43528"/>
      <c r="L43528"/>
      <c r="M43528"/>
      <c r="N43528"/>
      <c r="O43528"/>
      <c r="P43528"/>
      <c r="Q43528"/>
      <c r="R43528"/>
      <c r="S43528" s="13"/>
      <c r="W43528" s="15"/>
    </row>
    <row r="43529" spans="10:23" x14ac:dyDescent="0.3">
      <c r="J43529" s="8"/>
      <c r="K43529"/>
      <c r="L43529"/>
      <c r="M43529"/>
      <c r="N43529"/>
      <c r="O43529"/>
      <c r="P43529"/>
      <c r="Q43529"/>
      <c r="R43529"/>
      <c r="S43529" s="13"/>
      <c r="W43529" s="15"/>
    </row>
    <row r="43530" spans="10:23" x14ac:dyDescent="0.3">
      <c r="J43530" s="8"/>
      <c r="K43530"/>
      <c r="L43530"/>
      <c r="M43530"/>
      <c r="N43530"/>
      <c r="O43530"/>
      <c r="P43530"/>
      <c r="Q43530"/>
      <c r="R43530"/>
      <c r="S43530" s="13"/>
      <c r="W43530" s="15"/>
    </row>
    <row r="43531" spans="10:23" x14ac:dyDescent="0.3">
      <c r="J43531" s="8"/>
      <c r="K43531"/>
      <c r="L43531"/>
      <c r="M43531"/>
      <c r="N43531"/>
      <c r="O43531"/>
      <c r="P43531"/>
      <c r="Q43531"/>
      <c r="R43531"/>
      <c r="S43531" s="13"/>
      <c r="W43531" s="15"/>
    </row>
    <row r="43532" spans="10:23" x14ac:dyDescent="0.3">
      <c r="J43532" s="8"/>
      <c r="K43532"/>
      <c r="L43532"/>
      <c r="M43532"/>
      <c r="N43532"/>
      <c r="O43532"/>
      <c r="P43532"/>
      <c r="Q43532"/>
      <c r="R43532"/>
      <c r="S43532" s="13"/>
      <c r="W43532" s="15"/>
    </row>
    <row r="43533" spans="10:23" x14ac:dyDescent="0.3">
      <c r="J43533" s="8"/>
      <c r="K43533"/>
      <c r="L43533"/>
      <c r="M43533"/>
      <c r="N43533"/>
      <c r="O43533"/>
      <c r="P43533"/>
      <c r="Q43533"/>
      <c r="R43533"/>
      <c r="S43533" s="13"/>
      <c r="W43533" s="15"/>
    </row>
    <row r="43534" spans="10:23" x14ac:dyDescent="0.3">
      <c r="J43534" s="8"/>
      <c r="K43534"/>
      <c r="L43534"/>
      <c r="M43534"/>
      <c r="N43534"/>
      <c r="O43534"/>
      <c r="P43534"/>
      <c r="Q43534"/>
      <c r="R43534"/>
      <c r="S43534" s="13"/>
      <c r="W43534" s="15"/>
    </row>
    <row r="43535" spans="10:23" x14ac:dyDescent="0.3">
      <c r="J43535" s="8"/>
      <c r="K43535"/>
      <c r="L43535"/>
      <c r="M43535"/>
      <c r="N43535"/>
      <c r="O43535"/>
      <c r="P43535"/>
      <c r="Q43535"/>
      <c r="R43535"/>
      <c r="S43535" s="13"/>
      <c r="W43535" s="15"/>
    </row>
    <row r="43536" spans="10:23" x14ac:dyDescent="0.3">
      <c r="J43536" s="8"/>
      <c r="K43536"/>
      <c r="L43536"/>
      <c r="M43536"/>
      <c r="N43536"/>
      <c r="O43536"/>
      <c r="P43536"/>
      <c r="Q43536"/>
      <c r="R43536"/>
      <c r="S43536" s="13"/>
      <c r="W43536" s="15"/>
    </row>
    <row r="43537" spans="10:23" x14ac:dyDescent="0.3">
      <c r="J43537" s="8"/>
      <c r="K43537"/>
      <c r="L43537"/>
      <c r="M43537"/>
      <c r="N43537"/>
      <c r="O43537"/>
      <c r="P43537"/>
      <c r="Q43537"/>
      <c r="R43537"/>
      <c r="S43537" s="13"/>
      <c r="W43537" s="15"/>
    </row>
    <row r="43538" spans="10:23" x14ac:dyDescent="0.3">
      <c r="J43538" s="8"/>
      <c r="K43538"/>
      <c r="L43538"/>
      <c r="M43538"/>
      <c r="N43538"/>
      <c r="O43538"/>
      <c r="P43538"/>
      <c r="Q43538"/>
      <c r="R43538"/>
      <c r="S43538" s="13"/>
      <c r="W43538" s="15"/>
    </row>
    <row r="43539" spans="10:23" x14ac:dyDescent="0.3">
      <c r="J43539" s="8"/>
      <c r="K43539"/>
      <c r="L43539"/>
      <c r="M43539"/>
      <c r="N43539"/>
      <c r="O43539"/>
      <c r="P43539"/>
      <c r="Q43539"/>
      <c r="R43539"/>
      <c r="S43539" s="13"/>
      <c r="W43539" s="15"/>
    </row>
    <row r="43540" spans="10:23" x14ac:dyDescent="0.3">
      <c r="J43540" s="8"/>
      <c r="K43540"/>
      <c r="L43540"/>
      <c r="M43540"/>
      <c r="N43540"/>
      <c r="O43540"/>
      <c r="P43540"/>
      <c r="Q43540"/>
      <c r="R43540"/>
      <c r="S43540" s="13"/>
      <c r="W43540" s="15"/>
    </row>
    <row r="43541" spans="10:23" x14ac:dyDescent="0.3">
      <c r="J43541" s="8"/>
      <c r="K43541"/>
      <c r="L43541"/>
      <c r="M43541"/>
      <c r="N43541"/>
      <c r="O43541"/>
      <c r="P43541"/>
      <c r="Q43541"/>
      <c r="R43541"/>
      <c r="S43541" s="13"/>
      <c r="W43541" s="15"/>
    </row>
    <row r="43542" spans="10:23" x14ac:dyDescent="0.3">
      <c r="J43542" s="8"/>
      <c r="K43542"/>
      <c r="L43542"/>
      <c r="M43542"/>
      <c r="N43542"/>
      <c r="O43542"/>
      <c r="P43542"/>
      <c r="Q43542"/>
      <c r="R43542"/>
      <c r="S43542" s="13"/>
      <c r="W43542" s="15"/>
    </row>
    <row r="43543" spans="10:23" x14ac:dyDescent="0.3">
      <c r="J43543" s="8"/>
      <c r="K43543"/>
      <c r="L43543"/>
      <c r="M43543"/>
      <c r="N43543"/>
      <c r="O43543"/>
      <c r="P43543"/>
      <c r="Q43543"/>
      <c r="R43543"/>
      <c r="S43543" s="13"/>
      <c r="W43543" s="15"/>
    </row>
    <row r="43544" spans="10:23" x14ac:dyDescent="0.3">
      <c r="J43544" s="8"/>
      <c r="K43544"/>
      <c r="L43544"/>
      <c r="M43544"/>
      <c r="N43544"/>
      <c r="O43544"/>
      <c r="P43544"/>
      <c r="Q43544"/>
      <c r="R43544"/>
      <c r="S43544" s="13"/>
      <c r="W43544" s="15"/>
    </row>
    <row r="43545" spans="10:23" x14ac:dyDescent="0.3">
      <c r="J43545" s="8"/>
      <c r="K43545"/>
      <c r="L43545"/>
      <c r="M43545"/>
      <c r="N43545"/>
      <c r="O43545"/>
      <c r="P43545"/>
      <c r="Q43545"/>
      <c r="R43545"/>
      <c r="S43545" s="13"/>
      <c r="W43545" s="15"/>
    </row>
    <row r="43546" spans="10:23" x14ac:dyDescent="0.3">
      <c r="J43546" s="8"/>
      <c r="K43546"/>
      <c r="L43546"/>
      <c r="M43546"/>
      <c r="N43546"/>
      <c r="O43546"/>
      <c r="P43546"/>
      <c r="Q43546"/>
      <c r="R43546"/>
      <c r="S43546" s="13"/>
      <c r="W43546" s="15"/>
    </row>
    <row r="43547" spans="10:23" x14ac:dyDescent="0.3">
      <c r="J43547" s="8"/>
      <c r="K43547"/>
      <c r="L43547"/>
      <c r="M43547"/>
      <c r="N43547"/>
      <c r="O43547"/>
      <c r="P43547"/>
      <c r="Q43547"/>
      <c r="R43547"/>
      <c r="S43547" s="13"/>
      <c r="W43547" s="15"/>
    </row>
    <row r="43548" spans="10:23" x14ac:dyDescent="0.3">
      <c r="J43548" s="8"/>
      <c r="K43548"/>
      <c r="L43548"/>
      <c r="M43548"/>
      <c r="N43548"/>
      <c r="O43548"/>
      <c r="P43548"/>
      <c r="Q43548"/>
      <c r="R43548"/>
      <c r="S43548" s="13"/>
      <c r="W43548" s="15"/>
    </row>
    <row r="43549" spans="10:23" x14ac:dyDescent="0.3">
      <c r="J43549" s="8"/>
      <c r="K43549"/>
      <c r="L43549"/>
      <c r="M43549"/>
      <c r="N43549"/>
      <c r="O43549"/>
      <c r="P43549"/>
      <c r="Q43549"/>
      <c r="R43549"/>
      <c r="S43549" s="13"/>
      <c r="W43549" s="15"/>
    </row>
    <row r="43550" spans="10:23" x14ac:dyDescent="0.3">
      <c r="J43550" s="8"/>
      <c r="K43550"/>
      <c r="L43550"/>
      <c r="M43550"/>
      <c r="N43550"/>
      <c r="O43550"/>
      <c r="P43550"/>
      <c r="Q43550"/>
      <c r="R43550"/>
      <c r="S43550" s="13"/>
      <c r="W43550" s="15"/>
    </row>
    <row r="43551" spans="10:23" x14ac:dyDescent="0.3">
      <c r="J43551" s="8"/>
      <c r="K43551"/>
      <c r="L43551"/>
      <c r="M43551"/>
      <c r="N43551"/>
      <c r="O43551"/>
      <c r="P43551"/>
      <c r="Q43551"/>
      <c r="R43551"/>
      <c r="S43551" s="13"/>
      <c r="W43551" s="15"/>
    </row>
    <row r="43552" spans="10:23" x14ac:dyDescent="0.3">
      <c r="J43552" s="8"/>
      <c r="K43552"/>
      <c r="L43552"/>
      <c r="M43552"/>
      <c r="N43552"/>
      <c r="O43552"/>
      <c r="P43552"/>
      <c r="Q43552"/>
      <c r="R43552"/>
      <c r="S43552" s="13"/>
      <c r="W43552" s="15"/>
    </row>
    <row r="43553" spans="10:23" x14ac:dyDescent="0.3">
      <c r="J43553" s="8"/>
      <c r="K43553"/>
      <c r="L43553"/>
      <c r="M43553"/>
      <c r="N43553"/>
      <c r="O43553"/>
      <c r="P43553"/>
      <c r="Q43553"/>
      <c r="R43553"/>
      <c r="S43553" s="13"/>
      <c r="W43553" s="15"/>
    </row>
    <row r="43554" spans="10:23" x14ac:dyDescent="0.3">
      <c r="J43554" s="8"/>
      <c r="K43554"/>
      <c r="L43554"/>
      <c r="M43554"/>
      <c r="N43554"/>
      <c r="O43554"/>
      <c r="P43554"/>
      <c r="Q43554"/>
      <c r="R43554"/>
      <c r="S43554" s="13"/>
      <c r="W43554" s="15"/>
    </row>
    <row r="43555" spans="10:23" x14ac:dyDescent="0.3">
      <c r="J43555" s="8"/>
      <c r="K43555"/>
      <c r="L43555"/>
      <c r="M43555"/>
      <c r="N43555"/>
      <c r="O43555"/>
      <c r="P43555"/>
      <c r="Q43555"/>
      <c r="R43555"/>
      <c r="S43555" s="13"/>
      <c r="W43555" s="15"/>
    </row>
    <row r="43556" spans="10:23" x14ac:dyDescent="0.3">
      <c r="J43556" s="8"/>
      <c r="K43556"/>
      <c r="L43556"/>
      <c r="M43556"/>
      <c r="N43556"/>
      <c r="O43556"/>
      <c r="P43556"/>
      <c r="Q43556"/>
      <c r="R43556"/>
      <c r="S43556" s="13"/>
      <c r="W43556" s="15"/>
    </row>
    <row r="43557" spans="10:23" x14ac:dyDescent="0.3">
      <c r="J43557" s="8"/>
      <c r="K43557"/>
      <c r="L43557"/>
      <c r="M43557"/>
      <c r="N43557"/>
      <c r="O43557"/>
      <c r="P43557"/>
      <c r="Q43557"/>
      <c r="R43557"/>
      <c r="S43557" s="13"/>
      <c r="W43557" s="15"/>
    </row>
    <row r="43558" spans="10:23" x14ac:dyDescent="0.3">
      <c r="J43558" s="8"/>
      <c r="K43558"/>
      <c r="L43558"/>
      <c r="M43558"/>
      <c r="N43558"/>
      <c r="O43558"/>
      <c r="P43558"/>
      <c r="Q43558"/>
      <c r="R43558"/>
      <c r="S43558" s="13"/>
      <c r="W43558" s="15"/>
    </row>
    <row r="43559" spans="10:23" x14ac:dyDescent="0.3">
      <c r="J43559" s="8"/>
      <c r="K43559"/>
      <c r="L43559"/>
      <c r="M43559"/>
      <c r="N43559"/>
      <c r="O43559"/>
      <c r="P43559"/>
      <c r="Q43559"/>
      <c r="R43559"/>
      <c r="S43559" s="13"/>
      <c r="W43559" s="15"/>
    </row>
    <row r="43560" spans="10:23" x14ac:dyDescent="0.3">
      <c r="J43560" s="8"/>
      <c r="K43560"/>
      <c r="L43560"/>
      <c r="M43560"/>
      <c r="N43560"/>
      <c r="O43560"/>
      <c r="P43560"/>
      <c r="Q43560"/>
      <c r="R43560"/>
      <c r="S43560" s="13"/>
      <c r="W43560" s="15"/>
    </row>
    <row r="43561" spans="10:23" x14ac:dyDescent="0.3">
      <c r="J43561" s="8"/>
      <c r="K43561"/>
      <c r="L43561"/>
      <c r="M43561"/>
      <c r="N43561"/>
      <c r="O43561"/>
      <c r="P43561"/>
      <c r="Q43561"/>
      <c r="R43561"/>
      <c r="S43561" s="13"/>
      <c r="W43561" s="15"/>
    </row>
    <row r="43562" spans="10:23" x14ac:dyDescent="0.3">
      <c r="J43562" s="8"/>
      <c r="K43562"/>
      <c r="L43562"/>
      <c r="M43562"/>
      <c r="N43562"/>
      <c r="O43562"/>
      <c r="P43562"/>
      <c r="Q43562"/>
      <c r="R43562"/>
      <c r="S43562" s="13"/>
      <c r="W43562" s="15"/>
    </row>
    <row r="43563" spans="10:23" x14ac:dyDescent="0.3">
      <c r="J43563" s="8"/>
      <c r="K43563"/>
      <c r="L43563"/>
      <c r="M43563"/>
      <c r="N43563"/>
      <c r="O43563"/>
      <c r="P43563"/>
      <c r="Q43563"/>
      <c r="R43563"/>
      <c r="S43563" s="13"/>
      <c r="W43563" s="15"/>
    </row>
    <row r="43564" spans="10:23" x14ac:dyDescent="0.3">
      <c r="J43564" s="8"/>
      <c r="K43564"/>
      <c r="L43564"/>
      <c r="M43564"/>
      <c r="N43564"/>
      <c r="O43564"/>
      <c r="P43564"/>
      <c r="Q43564"/>
      <c r="R43564"/>
      <c r="S43564" s="13"/>
      <c r="W43564" s="15"/>
    </row>
    <row r="43565" spans="10:23" x14ac:dyDescent="0.3">
      <c r="J43565" s="8"/>
      <c r="K43565"/>
      <c r="L43565"/>
      <c r="M43565"/>
      <c r="N43565"/>
      <c r="O43565"/>
      <c r="P43565"/>
      <c r="Q43565"/>
      <c r="R43565"/>
      <c r="S43565" s="13"/>
      <c r="W43565" s="15"/>
    </row>
    <row r="43566" spans="10:23" x14ac:dyDescent="0.3">
      <c r="J43566" s="8"/>
      <c r="K43566"/>
      <c r="L43566"/>
      <c r="M43566"/>
      <c r="N43566"/>
      <c r="O43566"/>
      <c r="P43566"/>
      <c r="Q43566"/>
      <c r="R43566"/>
      <c r="S43566" s="13"/>
      <c r="W43566" s="15"/>
    </row>
    <row r="43567" spans="10:23" x14ac:dyDescent="0.3">
      <c r="J43567" s="8"/>
      <c r="K43567"/>
      <c r="L43567"/>
      <c r="M43567"/>
      <c r="N43567"/>
      <c r="O43567"/>
      <c r="P43567"/>
      <c r="Q43567"/>
      <c r="R43567"/>
      <c r="S43567" s="13"/>
      <c r="W43567" s="15"/>
    </row>
    <row r="43568" spans="10:23" x14ac:dyDescent="0.3">
      <c r="J43568" s="8"/>
      <c r="K43568"/>
      <c r="L43568"/>
      <c r="M43568"/>
      <c r="N43568"/>
      <c r="O43568"/>
      <c r="P43568"/>
      <c r="Q43568"/>
      <c r="R43568"/>
      <c r="S43568" s="13"/>
      <c r="W43568" s="15"/>
    </row>
    <row r="43569" spans="10:23" x14ac:dyDescent="0.3">
      <c r="J43569" s="8"/>
      <c r="K43569"/>
      <c r="L43569"/>
      <c r="M43569"/>
      <c r="N43569"/>
      <c r="O43569"/>
      <c r="P43569"/>
      <c r="Q43569"/>
      <c r="R43569"/>
      <c r="S43569" s="13"/>
      <c r="W43569" s="15"/>
    </row>
    <row r="43570" spans="10:23" x14ac:dyDescent="0.3">
      <c r="J43570" s="8"/>
      <c r="K43570"/>
      <c r="L43570"/>
      <c r="M43570"/>
      <c r="N43570"/>
      <c r="O43570"/>
      <c r="P43570"/>
      <c r="Q43570"/>
      <c r="R43570"/>
      <c r="S43570" s="13"/>
      <c r="W43570" s="15"/>
    </row>
    <row r="43571" spans="10:23" x14ac:dyDescent="0.3">
      <c r="J43571" s="8"/>
      <c r="K43571"/>
      <c r="L43571"/>
      <c r="M43571"/>
      <c r="N43571"/>
      <c r="O43571"/>
      <c r="P43571"/>
      <c r="Q43571"/>
      <c r="R43571"/>
      <c r="S43571" s="13"/>
      <c r="W43571" s="15"/>
    </row>
    <row r="43572" spans="10:23" x14ac:dyDescent="0.3">
      <c r="J43572" s="8"/>
      <c r="K43572"/>
      <c r="L43572"/>
      <c r="M43572"/>
      <c r="N43572"/>
      <c r="O43572"/>
      <c r="P43572"/>
      <c r="Q43572"/>
      <c r="R43572"/>
      <c r="S43572" s="13"/>
      <c r="W43572" s="15"/>
    </row>
    <row r="43573" spans="10:23" x14ac:dyDescent="0.3">
      <c r="J43573" s="8"/>
      <c r="K43573"/>
      <c r="L43573"/>
      <c r="M43573"/>
      <c r="N43573"/>
      <c r="O43573"/>
      <c r="P43573"/>
      <c r="Q43573"/>
      <c r="R43573"/>
      <c r="S43573" s="13"/>
      <c r="W43573" s="15"/>
    </row>
    <row r="43574" spans="10:23" x14ac:dyDescent="0.3">
      <c r="J43574" s="8"/>
      <c r="K43574"/>
      <c r="L43574"/>
      <c r="M43574"/>
      <c r="N43574"/>
      <c r="O43574"/>
      <c r="P43574"/>
      <c r="Q43574"/>
      <c r="R43574"/>
      <c r="S43574" s="13"/>
      <c r="W43574" s="15"/>
    </row>
    <row r="43575" spans="10:23" x14ac:dyDescent="0.3">
      <c r="J43575" s="8"/>
      <c r="K43575"/>
      <c r="L43575"/>
      <c r="M43575"/>
      <c r="N43575"/>
      <c r="O43575"/>
      <c r="P43575"/>
      <c r="Q43575"/>
      <c r="R43575"/>
      <c r="S43575" s="13"/>
      <c r="W43575" s="15"/>
    </row>
    <row r="43576" spans="10:23" x14ac:dyDescent="0.3">
      <c r="J43576" s="8"/>
      <c r="K43576"/>
      <c r="L43576"/>
      <c r="M43576"/>
      <c r="N43576"/>
      <c r="O43576"/>
      <c r="P43576"/>
      <c r="Q43576"/>
      <c r="R43576"/>
      <c r="S43576" s="13"/>
      <c r="W43576" s="15"/>
    </row>
    <row r="43577" spans="10:23" x14ac:dyDescent="0.3">
      <c r="J43577" s="8"/>
      <c r="K43577"/>
      <c r="L43577"/>
      <c r="M43577"/>
      <c r="N43577"/>
      <c r="O43577"/>
      <c r="P43577"/>
      <c r="Q43577"/>
      <c r="R43577"/>
      <c r="S43577" s="13"/>
      <c r="W43577" s="15"/>
    </row>
    <row r="43578" spans="10:23" x14ac:dyDescent="0.3">
      <c r="J43578" s="8"/>
      <c r="K43578"/>
      <c r="L43578"/>
      <c r="M43578"/>
      <c r="N43578"/>
      <c r="O43578"/>
      <c r="P43578"/>
      <c r="Q43578"/>
      <c r="R43578"/>
      <c r="S43578" s="13"/>
      <c r="W43578" s="15"/>
    </row>
    <row r="43579" spans="10:23" x14ac:dyDescent="0.3">
      <c r="J43579" s="8"/>
      <c r="K43579"/>
      <c r="L43579"/>
      <c r="M43579"/>
      <c r="N43579"/>
      <c r="O43579"/>
      <c r="P43579"/>
      <c r="Q43579"/>
      <c r="R43579"/>
      <c r="S43579" s="13"/>
      <c r="W43579" s="15"/>
    </row>
    <row r="43580" spans="10:23" x14ac:dyDescent="0.3">
      <c r="J43580" s="8"/>
      <c r="K43580"/>
      <c r="L43580"/>
      <c r="M43580"/>
      <c r="N43580"/>
      <c r="O43580"/>
      <c r="P43580"/>
      <c r="Q43580"/>
      <c r="R43580"/>
      <c r="S43580" s="13"/>
      <c r="W43580" s="15"/>
    </row>
    <row r="43581" spans="10:23" x14ac:dyDescent="0.3">
      <c r="J43581" s="8"/>
      <c r="K43581"/>
      <c r="L43581"/>
      <c r="M43581"/>
      <c r="N43581"/>
      <c r="O43581"/>
      <c r="P43581"/>
      <c r="Q43581"/>
      <c r="R43581"/>
      <c r="S43581" s="13"/>
      <c r="W43581" s="15"/>
    </row>
    <row r="43582" spans="10:23" x14ac:dyDescent="0.3">
      <c r="J43582" s="8"/>
      <c r="K43582"/>
      <c r="L43582"/>
      <c r="M43582"/>
      <c r="N43582"/>
      <c r="O43582"/>
      <c r="P43582"/>
      <c r="Q43582"/>
      <c r="R43582"/>
      <c r="S43582" s="13"/>
      <c r="W43582" s="15"/>
    </row>
    <row r="43583" spans="10:23" x14ac:dyDescent="0.3">
      <c r="J43583" s="8"/>
      <c r="K43583"/>
      <c r="L43583"/>
      <c r="M43583"/>
      <c r="N43583"/>
      <c r="O43583"/>
      <c r="P43583"/>
      <c r="Q43583"/>
      <c r="R43583"/>
      <c r="S43583" s="13"/>
      <c r="W43583" s="15"/>
    </row>
    <row r="43584" spans="10:23" x14ac:dyDescent="0.3">
      <c r="J43584" s="8"/>
      <c r="K43584"/>
      <c r="L43584"/>
      <c r="M43584"/>
      <c r="N43584"/>
      <c r="O43584"/>
      <c r="P43584"/>
      <c r="Q43584"/>
      <c r="R43584"/>
      <c r="S43584" s="13"/>
      <c r="W43584" s="15"/>
    </row>
    <row r="43585" spans="10:23" x14ac:dyDescent="0.3">
      <c r="J43585" s="8"/>
      <c r="K43585"/>
      <c r="L43585"/>
      <c r="M43585"/>
      <c r="N43585"/>
      <c r="O43585"/>
      <c r="P43585"/>
      <c r="Q43585"/>
      <c r="R43585"/>
      <c r="S43585" s="13"/>
      <c r="W43585" s="15"/>
    </row>
    <row r="43586" spans="10:23" x14ac:dyDescent="0.3">
      <c r="J43586" s="8"/>
      <c r="K43586"/>
      <c r="L43586"/>
      <c r="M43586"/>
      <c r="N43586"/>
      <c r="O43586"/>
      <c r="P43586"/>
      <c r="Q43586"/>
      <c r="R43586"/>
      <c r="S43586" s="13"/>
      <c r="W43586" s="15"/>
    </row>
    <row r="43587" spans="10:23" x14ac:dyDescent="0.3">
      <c r="J43587" s="8"/>
      <c r="K43587"/>
      <c r="L43587"/>
      <c r="M43587"/>
      <c r="N43587"/>
      <c r="O43587"/>
      <c r="P43587"/>
      <c r="Q43587"/>
      <c r="R43587"/>
      <c r="S43587" s="13"/>
      <c r="W43587" s="15"/>
    </row>
    <row r="43588" spans="10:23" x14ac:dyDescent="0.3">
      <c r="J43588" s="8"/>
      <c r="K43588"/>
      <c r="L43588"/>
      <c r="M43588"/>
      <c r="N43588"/>
      <c r="O43588"/>
      <c r="P43588"/>
      <c r="Q43588"/>
      <c r="R43588"/>
      <c r="S43588" s="13"/>
      <c r="W43588" s="15"/>
    </row>
    <row r="43589" spans="10:23" x14ac:dyDescent="0.3">
      <c r="J43589" s="8"/>
      <c r="K43589"/>
      <c r="L43589"/>
      <c r="M43589"/>
      <c r="N43589"/>
      <c r="O43589"/>
      <c r="P43589"/>
      <c r="Q43589"/>
      <c r="R43589"/>
      <c r="S43589" s="13"/>
      <c r="W43589" s="15"/>
    </row>
    <row r="43590" spans="10:23" x14ac:dyDescent="0.3">
      <c r="J43590" s="8"/>
      <c r="K43590"/>
      <c r="L43590"/>
      <c r="M43590"/>
      <c r="N43590"/>
      <c r="O43590"/>
      <c r="P43590"/>
      <c r="Q43590"/>
      <c r="R43590"/>
      <c r="S43590" s="13"/>
      <c r="W43590" s="15"/>
    </row>
    <row r="43591" spans="10:23" x14ac:dyDescent="0.3">
      <c r="J43591" s="8"/>
      <c r="K43591"/>
      <c r="L43591"/>
      <c r="M43591"/>
      <c r="N43591"/>
      <c r="O43591"/>
      <c r="P43591"/>
      <c r="Q43591"/>
      <c r="R43591"/>
      <c r="S43591" s="13"/>
      <c r="W43591" s="15"/>
    </row>
    <row r="43592" spans="10:23" x14ac:dyDescent="0.3">
      <c r="J43592" s="8"/>
      <c r="K43592"/>
      <c r="L43592"/>
      <c r="M43592"/>
      <c r="N43592"/>
      <c r="O43592"/>
      <c r="P43592"/>
      <c r="Q43592"/>
      <c r="R43592"/>
      <c r="S43592" s="13"/>
      <c r="W43592" s="15"/>
    </row>
    <row r="43593" spans="10:23" x14ac:dyDescent="0.3">
      <c r="J43593" s="8"/>
      <c r="K43593"/>
      <c r="L43593"/>
      <c r="M43593"/>
      <c r="N43593"/>
      <c r="O43593"/>
      <c r="P43593"/>
      <c r="Q43593"/>
      <c r="R43593"/>
      <c r="S43593" s="13"/>
      <c r="W43593" s="15"/>
    </row>
    <row r="43594" spans="10:23" x14ac:dyDescent="0.3">
      <c r="J43594" s="8"/>
      <c r="K43594"/>
      <c r="L43594"/>
      <c r="M43594"/>
      <c r="N43594"/>
      <c r="O43594"/>
      <c r="P43594"/>
      <c r="Q43594"/>
      <c r="R43594"/>
      <c r="S43594" s="13"/>
      <c r="W43594" s="15"/>
    </row>
    <row r="43595" spans="10:23" x14ac:dyDescent="0.3">
      <c r="J43595" s="8"/>
      <c r="K43595"/>
      <c r="L43595"/>
      <c r="M43595"/>
      <c r="N43595"/>
      <c r="O43595"/>
      <c r="P43595"/>
      <c r="Q43595"/>
      <c r="R43595"/>
      <c r="S43595" s="13"/>
      <c r="W43595" s="15"/>
    </row>
    <row r="43596" spans="10:23" x14ac:dyDescent="0.3">
      <c r="J43596" s="8"/>
      <c r="K43596"/>
      <c r="L43596"/>
      <c r="M43596"/>
      <c r="N43596"/>
      <c r="O43596"/>
      <c r="P43596"/>
      <c r="Q43596"/>
      <c r="R43596"/>
      <c r="S43596" s="13"/>
      <c r="W43596" s="15"/>
    </row>
    <row r="43597" spans="10:23" x14ac:dyDescent="0.3">
      <c r="J43597" s="8"/>
      <c r="K43597"/>
      <c r="L43597"/>
      <c r="M43597"/>
      <c r="N43597"/>
      <c r="O43597"/>
      <c r="P43597"/>
      <c r="Q43597"/>
      <c r="R43597"/>
      <c r="S43597" s="13"/>
      <c r="W43597" s="15"/>
    </row>
    <row r="43598" spans="10:23" x14ac:dyDescent="0.3">
      <c r="J43598" s="8"/>
      <c r="K43598"/>
      <c r="L43598"/>
      <c r="M43598"/>
      <c r="N43598"/>
      <c r="O43598"/>
      <c r="P43598"/>
      <c r="Q43598"/>
      <c r="R43598"/>
      <c r="S43598" s="13"/>
      <c r="W43598" s="15"/>
    </row>
    <row r="43599" spans="10:23" x14ac:dyDescent="0.3">
      <c r="J43599" s="8"/>
      <c r="K43599"/>
      <c r="L43599"/>
      <c r="M43599"/>
      <c r="N43599"/>
      <c r="O43599"/>
      <c r="P43599"/>
      <c r="Q43599"/>
      <c r="R43599"/>
      <c r="S43599" s="13"/>
      <c r="W43599" s="15"/>
    </row>
    <row r="43600" spans="10:23" x14ac:dyDescent="0.3">
      <c r="J43600" s="8"/>
      <c r="K43600"/>
      <c r="L43600"/>
      <c r="M43600"/>
      <c r="N43600"/>
      <c r="O43600"/>
      <c r="P43600"/>
      <c r="Q43600"/>
      <c r="R43600"/>
      <c r="S43600" s="13"/>
      <c r="W43600" s="15"/>
    </row>
    <row r="43601" spans="10:23" x14ac:dyDescent="0.3">
      <c r="J43601" s="8"/>
      <c r="K43601"/>
      <c r="L43601"/>
      <c r="M43601"/>
      <c r="N43601"/>
      <c r="O43601"/>
      <c r="P43601"/>
      <c r="Q43601"/>
      <c r="R43601"/>
      <c r="S43601" s="13"/>
      <c r="W43601" s="15"/>
    </row>
    <row r="43602" spans="10:23" x14ac:dyDescent="0.3">
      <c r="J43602" s="8"/>
      <c r="K43602"/>
      <c r="L43602"/>
      <c r="M43602"/>
      <c r="N43602"/>
      <c r="O43602"/>
      <c r="P43602"/>
      <c r="Q43602"/>
      <c r="R43602"/>
      <c r="S43602" s="13"/>
      <c r="W43602" s="15"/>
    </row>
    <row r="43603" spans="10:23" x14ac:dyDescent="0.3">
      <c r="J43603" s="8"/>
      <c r="K43603"/>
      <c r="L43603"/>
      <c r="M43603"/>
      <c r="N43603"/>
      <c r="O43603"/>
      <c r="P43603"/>
      <c r="Q43603"/>
      <c r="R43603"/>
      <c r="S43603" s="13"/>
      <c r="W43603" s="15"/>
    </row>
    <row r="43604" spans="10:23" x14ac:dyDescent="0.3">
      <c r="J43604" s="8"/>
      <c r="K43604"/>
      <c r="L43604"/>
      <c r="M43604"/>
      <c r="N43604"/>
      <c r="O43604"/>
      <c r="P43604"/>
      <c r="Q43604"/>
      <c r="R43604"/>
      <c r="S43604" s="13"/>
      <c r="W43604" s="15"/>
    </row>
    <row r="43605" spans="10:23" x14ac:dyDescent="0.3">
      <c r="J43605" s="8"/>
      <c r="K43605"/>
      <c r="L43605"/>
      <c r="M43605"/>
      <c r="N43605"/>
      <c r="O43605"/>
      <c r="P43605"/>
      <c r="Q43605"/>
      <c r="R43605"/>
      <c r="S43605" s="13"/>
      <c r="W43605" s="15"/>
    </row>
    <row r="43606" spans="10:23" x14ac:dyDescent="0.3">
      <c r="J43606" s="8"/>
      <c r="K43606"/>
      <c r="L43606"/>
      <c r="M43606"/>
      <c r="N43606"/>
      <c r="O43606"/>
      <c r="P43606"/>
      <c r="Q43606"/>
      <c r="R43606"/>
      <c r="S43606" s="13"/>
      <c r="W43606" s="15"/>
    </row>
    <row r="43607" spans="10:23" x14ac:dyDescent="0.3">
      <c r="J43607" s="8"/>
      <c r="K43607"/>
      <c r="L43607"/>
      <c r="M43607"/>
      <c r="N43607"/>
      <c r="O43607"/>
      <c r="P43607"/>
      <c r="Q43607"/>
      <c r="R43607"/>
      <c r="S43607" s="13"/>
      <c r="W43607" s="15"/>
    </row>
    <row r="43608" spans="10:23" x14ac:dyDescent="0.3">
      <c r="J43608" s="8"/>
      <c r="K43608"/>
      <c r="L43608"/>
      <c r="M43608"/>
      <c r="N43608"/>
      <c r="O43608"/>
      <c r="P43608"/>
      <c r="Q43608"/>
      <c r="R43608"/>
      <c r="S43608" s="13"/>
      <c r="W43608" s="15"/>
    </row>
    <row r="43609" spans="10:23" x14ac:dyDescent="0.3">
      <c r="J43609" s="8"/>
      <c r="K43609"/>
      <c r="L43609"/>
      <c r="M43609"/>
      <c r="N43609"/>
      <c r="O43609"/>
      <c r="P43609"/>
      <c r="Q43609"/>
      <c r="R43609"/>
      <c r="S43609" s="13"/>
      <c r="W43609" s="15"/>
    </row>
    <row r="43610" spans="10:23" x14ac:dyDescent="0.3">
      <c r="J43610" s="8"/>
      <c r="K43610"/>
      <c r="L43610"/>
      <c r="M43610"/>
      <c r="N43610"/>
      <c r="O43610"/>
      <c r="P43610"/>
      <c r="Q43610"/>
      <c r="R43610"/>
      <c r="S43610" s="13"/>
      <c r="W43610" s="15"/>
    </row>
    <row r="43611" spans="10:23" x14ac:dyDescent="0.3">
      <c r="J43611" s="8"/>
      <c r="K43611"/>
      <c r="L43611"/>
      <c r="M43611"/>
      <c r="N43611"/>
      <c r="O43611"/>
      <c r="P43611"/>
      <c r="Q43611"/>
      <c r="R43611"/>
      <c r="S43611" s="13"/>
      <c r="W43611" s="15"/>
    </row>
    <row r="43612" spans="10:23" x14ac:dyDescent="0.3">
      <c r="J43612" s="8"/>
      <c r="K43612"/>
      <c r="L43612"/>
      <c r="M43612"/>
      <c r="N43612"/>
      <c r="O43612"/>
      <c r="P43612"/>
      <c r="Q43612"/>
      <c r="R43612"/>
      <c r="S43612" s="13"/>
      <c r="W43612" s="15"/>
    </row>
    <row r="43613" spans="10:23" x14ac:dyDescent="0.3">
      <c r="J43613" s="8"/>
      <c r="K43613"/>
      <c r="L43613"/>
      <c r="M43613"/>
      <c r="N43613"/>
      <c r="O43613"/>
      <c r="P43613"/>
      <c r="Q43613"/>
      <c r="R43613"/>
      <c r="S43613" s="13"/>
      <c r="W43613" s="15"/>
    </row>
    <row r="43614" spans="10:23" x14ac:dyDescent="0.3">
      <c r="J43614" s="8"/>
      <c r="K43614"/>
      <c r="L43614"/>
      <c r="M43614"/>
      <c r="N43614"/>
      <c r="O43614"/>
      <c r="P43614"/>
      <c r="Q43614"/>
      <c r="R43614"/>
      <c r="S43614" s="13"/>
      <c r="W43614" s="15"/>
    </row>
    <row r="43615" spans="10:23" x14ac:dyDescent="0.3">
      <c r="J43615" s="8"/>
      <c r="K43615"/>
      <c r="L43615"/>
      <c r="M43615"/>
      <c r="N43615"/>
      <c r="O43615"/>
      <c r="P43615"/>
      <c r="Q43615"/>
      <c r="R43615"/>
      <c r="S43615" s="13"/>
      <c r="W43615" s="15"/>
    </row>
    <row r="43616" spans="10:23" x14ac:dyDescent="0.3">
      <c r="J43616" s="8"/>
      <c r="K43616"/>
      <c r="L43616"/>
      <c r="M43616"/>
      <c r="N43616"/>
      <c r="O43616"/>
      <c r="P43616"/>
      <c r="Q43616"/>
      <c r="R43616"/>
      <c r="S43616" s="13"/>
      <c r="W43616" s="15"/>
    </row>
    <row r="43617" spans="10:23" x14ac:dyDescent="0.3">
      <c r="J43617" s="8"/>
      <c r="K43617"/>
      <c r="L43617"/>
      <c r="M43617"/>
      <c r="N43617"/>
      <c r="O43617"/>
      <c r="P43617"/>
      <c r="Q43617"/>
      <c r="R43617"/>
      <c r="S43617" s="13"/>
      <c r="W43617" s="15"/>
    </row>
    <row r="43618" spans="10:23" x14ac:dyDescent="0.3">
      <c r="J43618" s="8"/>
      <c r="K43618"/>
      <c r="L43618"/>
      <c r="M43618"/>
      <c r="N43618"/>
      <c r="O43618"/>
      <c r="P43618"/>
      <c r="Q43618"/>
      <c r="R43618"/>
      <c r="S43618" s="13"/>
      <c r="W43618" s="15"/>
    </row>
    <row r="43619" spans="10:23" x14ac:dyDescent="0.3">
      <c r="J43619" s="8"/>
      <c r="K43619"/>
      <c r="L43619"/>
      <c r="M43619"/>
      <c r="N43619"/>
      <c r="O43619"/>
      <c r="P43619"/>
      <c r="Q43619"/>
      <c r="R43619"/>
      <c r="S43619" s="13"/>
      <c r="W43619" s="15"/>
    </row>
    <row r="43620" spans="10:23" x14ac:dyDescent="0.3">
      <c r="J43620" s="8"/>
      <c r="K43620"/>
      <c r="L43620"/>
      <c r="M43620"/>
      <c r="N43620"/>
      <c r="O43620"/>
      <c r="P43620"/>
      <c r="Q43620"/>
      <c r="R43620"/>
      <c r="S43620" s="13"/>
      <c r="W43620" s="15"/>
    </row>
    <row r="43621" spans="10:23" x14ac:dyDescent="0.3">
      <c r="J43621" s="8"/>
      <c r="K43621"/>
      <c r="L43621"/>
      <c r="M43621"/>
      <c r="N43621"/>
      <c r="O43621"/>
      <c r="P43621"/>
      <c r="Q43621"/>
      <c r="R43621"/>
      <c r="S43621" s="13"/>
      <c r="W43621" s="15"/>
    </row>
    <row r="43622" spans="10:23" x14ac:dyDescent="0.3">
      <c r="J43622" s="8"/>
      <c r="K43622"/>
      <c r="L43622"/>
      <c r="M43622"/>
      <c r="N43622"/>
      <c r="O43622"/>
      <c r="P43622"/>
      <c r="Q43622"/>
      <c r="R43622"/>
      <c r="S43622" s="13"/>
      <c r="W43622" s="15"/>
    </row>
    <row r="43623" spans="10:23" x14ac:dyDescent="0.3">
      <c r="J43623" s="8"/>
      <c r="K43623"/>
      <c r="L43623"/>
      <c r="M43623"/>
      <c r="N43623"/>
      <c r="O43623"/>
      <c r="P43623"/>
      <c r="Q43623"/>
      <c r="R43623"/>
      <c r="S43623" s="13"/>
      <c r="W43623" s="15"/>
    </row>
    <row r="43624" spans="10:23" x14ac:dyDescent="0.3">
      <c r="J43624" s="8"/>
      <c r="K43624"/>
      <c r="L43624"/>
      <c r="M43624"/>
      <c r="N43624"/>
      <c r="O43624"/>
      <c r="P43624"/>
      <c r="Q43624"/>
      <c r="R43624"/>
      <c r="S43624" s="13"/>
      <c r="W43624" s="15"/>
    </row>
    <row r="43625" spans="10:23" x14ac:dyDescent="0.3">
      <c r="J43625" s="8"/>
      <c r="K43625"/>
      <c r="L43625"/>
      <c r="M43625"/>
      <c r="N43625"/>
      <c r="O43625"/>
      <c r="P43625"/>
      <c r="Q43625"/>
      <c r="R43625"/>
      <c r="S43625" s="13"/>
      <c r="W43625" s="15"/>
    </row>
    <row r="43626" spans="10:23" x14ac:dyDescent="0.3">
      <c r="J43626" s="8"/>
      <c r="K43626"/>
      <c r="L43626"/>
      <c r="M43626"/>
      <c r="N43626"/>
      <c r="O43626"/>
      <c r="P43626"/>
      <c r="Q43626"/>
      <c r="R43626"/>
      <c r="S43626" s="13"/>
      <c r="W43626" s="15"/>
    </row>
    <row r="43627" spans="10:23" x14ac:dyDescent="0.3">
      <c r="J43627" s="8"/>
      <c r="K43627"/>
      <c r="L43627"/>
      <c r="M43627"/>
      <c r="N43627"/>
      <c r="O43627"/>
      <c r="P43627"/>
      <c r="Q43627"/>
      <c r="R43627"/>
      <c r="S43627" s="13"/>
      <c r="W43627" s="15"/>
    </row>
    <row r="43628" spans="10:23" x14ac:dyDescent="0.3">
      <c r="J43628" s="8"/>
      <c r="K43628"/>
      <c r="L43628"/>
      <c r="M43628"/>
      <c r="N43628"/>
      <c r="O43628"/>
      <c r="P43628"/>
      <c r="Q43628"/>
      <c r="R43628"/>
      <c r="S43628" s="13"/>
      <c r="W43628" s="15"/>
    </row>
    <row r="43629" spans="10:23" x14ac:dyDescent="0.3">
      <c r="J43629" s="8"/>
      <c r="K43629"/>
      <c r="L43629"/>
      <c r="M43629"/>
      <c r="N43629"/>
      <c r="O43629"/>
      <c r="P43629"/>
      <c r="Q43629"/>
      <c r="R43629"/>
      <c r="S43629" s="13"/>
      <c r="W43629" s="15"/>
    </row>
    <row r="43630" spans="10:23" x14ac:dyDescent="0.3">
      <c r="J43630" s="8"/>
      <c r="K43630"/>
      <c r="L43630"/>
      <c r="M43630"/>
      <c r="N43630"/>
      <c r="O43630"/>
      <c r="P43630"/>
      <c r="Q43630"/>
      <c r="R43630"/>
      <c r="S43630" s="13"/>
      <c r="W43630" s="15"/>
    </row>
    <row r="43631" spans="10:23" x14ac:dyDescent="0.3">
      <c r="J43631" s="8"/>
      <c r="K43631"/>
      <c r="L43631"/>
      <c r="M43631"/>
      <c r="N43631"/>
      <c r="O43631"/>
      <c r="P43631"/>
      <c r="Q43631"/>
      <c r="R43631"/>
      <c r="S43631" s="13"/>
      <c r="W43631" s="15"/>
    </row>
    <row r="43632" spans="10:23" x14ac:dyDescent="0.3">
      <c r="J43632" s="8"/>
      <c r="K43632"/>
      <c r="L43632"/>
      <c r="M43632"/>
      <c r="N43632"/>
      <c r="O43632"/>
      <c r="P43632"/>
      <c r="Q43632"/>
      <c r="R43632"/>
      <c r="S43632" s="13"/>
      <c r="W43632" s="15"/>
    </row>
    <row r="43633" spans="10:23" x14ac:dyDescent="0.3">
      <c r="J43633" s="8"/>
      <c r="K43633"/>
      <c r="L43633"/>
      <c r="M43633"/>
      <c r="N43633"/>
      <c r="O43633"/>
      <c r="P43633"/>
      <c r="Q43633"/>
      <c r="R43633"/>
      <c r="S43633" s="13"/>
      <c r="W43633" s="15"/>
    </row>
    <row r="43634" spans="10:23" x14ac:dyDescent="0.3">
      <c r="J43634" s="8"/>
      <c r="K43634"/>
      <c r="L43634"/>
      <c r="M43634"/>
      <c r="N43634"/>
      <c r="O43634"/>
      <c r="P43634"/>
      <c r="Q43634"/>
      <c r="R43634"/>
      <c r="S43634" s="13"/>
      <c r="W43634" s="15"/>
    </row>
    <row r="43635" spans="10:23" x14ac:dyDescent="0.3">
      <c r="J43635" s="8"/>
      <c r="K43635"/>
      <c r="L43635"/>
      <c r="M43635"/>
      <c r="N43635"/>
      <c r="O43635"/>
      <c r="P43635"/>
      <c r="Q43635"/>
      <c r="R43635"/>
      <c r="S43635" s="13"/>
      <c r="W43635" s="15"/>
    </row>
    <row r="43636" spans="10:23" x14ac:dyDescent="0.3">
      <c r="J43636" s="8"/>
      <c r="K43636"/>
      <c r="L43636"/>
      <c r="M43636"/>
      <c r="N43636"/>
      <c r="O43636"/>
      <c r="P43636"/>
      <c r="Q43636"/>
      <c r="R43636"/>
      <c r="S43636" s="13"/>
      <c r="W43636" s="15"/>
    </row>
    <row r="43637" spans="10:23" x14ac:dyDescent="0.3">
      <c r="J43637" s="8"/>
      <c r="K43637"/>
      <c r="L43637"/>
      <c r="M43637"/>
      <c r="N43637"/>
      <c r="O43637"/>
      <c r="P43637"/>
      <c r="Q43637"/>
      <c r="R43637"/>
      <c r="S43637" s="13"/>
      <c r="W43637" s="15"/>
    </row>
    <row r="43638" spans="10:23" x14ac:dyDescent="0.3">
      <c r="J43638" s="8"/>
      <c r="K43638"/>
      <c r="L43638"/>
      <c r="M43638"/>
      <c r="N43638"/>
      <c r="O43638"/>
      <c r="P43638"/>
      <c r="Q43638"/>
      <c r="R43638"/>
      <c r="S43638" s="13"/>
      <c r="W43638" s="15"/>
    </row>
    <row r="43639" spans="10:23" x14ac:dyDescent="0.3">
      <c r="J43639" s="8"/>
      <c r="K43639"/>
      <c r="L43639"/>
      <c r="M43639"/>
      <c r="N43639"/>
      <c r="O43639"/>
      <c r="P43639"/>
      <c r="Q43639"/>
      <c r="R43639"/>
      <c r="S43639" s="13"/>
      <c r="W43639" s="15"/>
    </row>
    <row r="43640" spans="10:23" x14ac:dyDescent="0.3">
      <c r="J43640" s="8"/>
      <c r="K43640"/>
      <c r="L43640"/>
      <c r="M43640"/>
      <c r="N43640"/>
      <c r="O43640"/>
      <c r="P43640"/>
      <c r="Q43640"/>
      <c r="R43640"/>
      <c r="S43640" s="13"/>
      <c r="W43640" s="15"/>
    </row>
    <row r="43641" spans="10:23" x14ac:dyDescent="0.3">
      <c r="J43641" s="8"/>
      <c r="K43641"/>
      <c r="L43641"/>
      <c r="M43641"/>
      <c r="N43641"/>
      <c r="O43641"/>
      <c r="P43641"/>
      <c r="Q43641"/>
      <c r="R43641"/>
      <c r="S43641" s="13"/>
      <c r="W43641" s="15"/>
    </row>
    <row r="43642" spans="10:23" x14ac:dyDescent="0.3">
      <c r="J43642" s="8"/>
      <c r="K43642"/>
      <c r="L43642"/>
      <c r="M43642"/>
      <c r="N43642"/>
      <c r="O43642"/>
      <c r="P43642"/>
      <c r="Q43642"/>
      <c r="R43642"/>
      <c r="S43642" s="13"/>
      <c r="W43642" s="15"/>
    </row>
    <row r="43643" spans="10:23" x14ac:dyDescent="0.3">
      <c r="J43643" s="8"/>
      <c r="K43643"/>
      <c r="L43643"/>
      <c r="M43643"/>
      <c r="N43643"/>
      <c r="O43643"/>
      <c r="P43643"/>
      <c r="Q43643"/>
      <c r="R43643"/>
      <c r="S43643" s="13"/>
      <c r="W43643" s="15"/>
    </row>
    <row r="43644" spans="10:23" x14ac:dyDescent="0.3">
      <c r="J43644" s="8"/>
      <c r="K43644"/>
      <c r="L43644"/>
      <c r="M43644"/>
      <c r="N43644"/>
      <c r="O43644"/>
      <c r="P43644"/>
      <c r="Q43644"/>
      <c r="R43644"/>
      <c r="S43644" s="13"/>
      <c r="W43644" s="15"/>
    </row>
    <row r="43645" spans="10:23" x14ac:dyDescent="0.3">
      <c r="J43645" s="8"/>
      <c r="K43645"/>
      <c r="L43645"/>
      <c r="M43645"/>
      <c r="N43645"/>
      <c r="O43645"/>
      <c r="P43645"/>
      <c r="Q43645"/>
      <c r="R43645"/>
      <c r="S43645" s="13"/>
      <c r="W43645" s="15"/>
    </row>
    <row r="43646" spans="10:23" x14ac:dyDescent="0.3">
      <c r="J43646" s="8"/>
      <c r="K43646"/>
      <c r="L43646"/>
      <c r="M43646"/>
      <c r="N43646"/>
      <c r="O43646"/>
      <c r="P43646"/>
      <c r="Q43646"/>
      <c r="R43646"/>
      <c r="S43646" s="13"/>
      <c r="W43646" s="15"/>
    </row>
    <row r="43647" spans="10:23" x14ac:dyDescent="0.3">
      <c r="J43647" s="8"/>
      <c r="K43647"/>
      <c r="L43647"/>
      <c r="M43647"/>
      <c r="N43647"/>
      <c r="O43647"/>
      <c r="P43647"/>
      <c r="Q43647"/>
      <c r="R43647"/>
      <c r="S43647" s="13"/>
      <c r="W43647" s="15"/>
    </row>
    <row r="43648" spans="10:23" x14ac:dyDescent="0.3">
      <c r="J43648" s="8"/>
      <c r="K43648"/>
      <c r="L43648"/>
      <c r="M43648"/>
      <c r="N43648"/>
      <c r="O43648"/>
      <c r="P43648"/>
      <c r="Q43648"/>
      <c r="R43648"/>
      <c r="S43648" s="13"/>
      <c r="W43648" s="15"/>
    </row>
    <row r="43649" spans="10:23" x14ac:dyDescent="0.3">
      <c r="J43649" s="8"/>
      <c r="K43649"/>
      <c r="L43649"/>
      <c r="M43649"/>
      <c r="N43649"/>
      <c r="O43649"/>
      <c r="P43649"/>
      <c r="Q43649"/>
      <c r="R43649"/>
      <c r="S43649" s="13"/>
      <c r="W43649" s="15"/>
    </row>
    <row r="43650" spans="10:23" x14ac:dyDescent="0.3">
      <c r="J43650" s="8"/>
      <c r="K43650"/>
      <c r="L43650"/>
      <c r="M43650"/>
      <c r="N43650"/>
      <c r="O43650"/>
      <c r="P43650"/>
      <c r="Q43650"/>
      <c r="R43650"/>
      <c r="S43650" s="13"/>
      <c r="W43650" s="15"/>
    </row>
    <row r="43651" spans="10:23" x14ac:dyDescent="0.3">
      <c r="J43651" s="8"/>
      <c r="K43651"/>
      <c r="L43651"/>
      <c r="M43651"/>
      <c r="N43651"/>
      <c r="O43651"/>
      <c r="P43651"/>
      <c r="Q43651"/>
      <c r="R43651"/>
      <c r="S43651" s="13"/>
      <c r="W43651" s="15"/>
    </row>
    <row r="43652" spans="10:23" x14ac:dyDescent="0.3">
      <c r="J43652" s="8"/>
      <c r="K43652"/>
      <c r="L43652"/>
      <c r="M43652"/>
      <c r="N43652"/>
      <c r="O43652"/>
      <c r="P43652"/>
      <c r="Q43652"/>
      <c r="R43652"/>
      <c r="S43652" s="13"/>
      <c r="W43652" s="15"/>
    </row>
    <row r="43653" spans="10:23" x14ac:dyDescent="0.3">
      <c r="J43653" s="8"/>
      <c r="K43653"/>
      <c r="L43653"/>
      <c r="M43653"/>
      <c r="N43653"/>
      <c r="O43653"/>
      <c r="P43653"/>
      <c r="Q43653"/>
      <c r="R43653"/>
      <c r="S43653" s="13"/>
      <c r="W43653" s="15"/>
    </row>
    <row r="43654" spans="10:23" x14ac:dyDescent="0.3">
      <c r="J43654" s="8"/>
      <c r="K43654"/>
      <c r="L43654"/>
      <c r="M43654"/>
      <c r="N43654"/>
      <c r="O43654"/>
      <c r="P43654"/>
      <c r="Q43654"/>
      <c r="R43654"/>
      <c r="S43654" s="13"/>
      <c r="W43654" s="15"/>
    </row>
    <row r="43655" spans="10:23" x14ac:dyDescent="0.3">
      <c r="J43655" s="8"/>
      <c r="K43655"/>
      <c r="L43655"/>
      <c r="M43655"/>
      <c r="N43655"/>
      <c r="O43655"/>
      <c r="P43655"/>
      <c r="Q43655"/>
      <c r="R43655"/>
      <c r="S43655" s="13"/>
      <c r="W43655" s="15"/>
    </row>
    <row r="43656" spans="10:23" x14ac:dyDescent="0.3">
      <c r="J43656" s="8"/>
      <c r="K43656"/>
      <c r="L43656"/>
      <c r="M43656"/>
      <c r="N43656"/>
      <c r="O43656"/>
      <c r="P43656"/>
      <c r="Q43656"/>
      <c r="R43656"/>
      <c r="S43656" s="13"/>
      <c r="W43656" s="15"/>
    </row>
    <row r="43657" spans="10:23" x14ac:dyDescent="0.3">
      <c r="J43657" s="8"/>
      <c r="K43657"/>
      <c r="L43657"/>
      <c r="M43657"/>
      <c r="N43657"/>
      <c r="O43657"/>
      <c r="P43657"/>
      <c r="Q43657"/>
      <c r="R43657"/>
      <c r="S43657" s="13"/>
      <c r="W43657" s="15"/>
    </row>
    <row r="43658" spans="10:23" x14ac:dyDescent="0.3">
      <c r="J43658" s="8"/>
      <c r="K43658"/>
      <c r="L43658"/>
      <c r="M43658"/>
      <c r="N43658"/>
      <c r="O43658"/>
      <c r="P43658"/>
      <c r="Q43658"/>
      <c r="R43658"/>
      <c r="S43658" s="13"/>
      <c r="W43658" s="15"/>
    </row>
    <row r="43659" spans="10:23" x14ac:dyDescent="0.3">
      <c r="J43659" s="8"/>
      <c r="K43659"/>
      <c r="L43659"/>
      <c r="M43659"/>
      <c r="N43659"/>
      <c r="O43659"/>
      <c r="P43659"/>
      <c r="Q43659"/>
      <c r="R43659"/>
      <c r="S43659" s="13"/>
      <c r="W43659" s="15"/>
    </row>
    <row r="43660" spans="10:23" x14ac:dyDescent="0.3">
      <c r="J43660" s="8"/>
      <c r="K43660"/>
      <c r="L43660"/>
      <c r="M43660"/>
      <c r="N43660"/>
      <c r="O43660"/>
      <c r="P43660"/>
      <c r="Q43660"/>
      <c r="R43660"/>
      <c r="S43660" s="13"/>
      <c r="W43660" s="15"/>
    </row>
    <row r="43661" spans="10:23" x14ac:dyDescent="0.3">
      <c r="J43661" s="8"/>
      <c r="K43661"/>
      <c r="L43661"/>
      <c r="M43661"/>
      <c r="N43661"/>
      <c r="O43661"/>
      <c r="P43661"/>
      <c r="Q43661"/>
      <c r="R43661"/>
      <c r="S43661" s="13"/>
      <c r="W43661" s="15"/>
    </row>
    <row r="43662" spans="10:23" x14ac:dyDescent="0.3">
      <c r="J43662" s="8"/>
      <c r="K43662"/>
      <c r="L43662"/>
      <c r="M43662"/>
      <c r="N43662"/>
      <c r="O43662"/>
      <c r="P43662"/>
      <c r="Q43662"/>
      <c r="R43662"/>
      <c r="S43662" s="13"/>
      <c r="W43662" s="15"/>
    </row>
    <row r="43663" spans="10:23" x14ac:dyDescent="0.3">
      <c r="J43663" s="8"/>
      <c r="K43663"/>
      <c r="L43663"/>
      <c r="M43663"/>
      <c r="N43663"/>
      <c r="O43663"/>
      <c r="P43663"/>
      <c r="Q43663"/>
      <c r="R43663"/>
      <c r="S43663" s="13"/>
      <c r="W43663" s="15"/>
    </row>
    <row r="43664" spans="10:23" x14ac:dyDescent="0.3">
      <c r="J43664" s="8"/>
      <c r="K43664"/>
      <c r="L43664"/>
      <c r="M43664"/>
      <c r="N43664"/>
      <c r="O43664"/>
      <c r="P43664"/>
      <c r="Q43664"/>
      <c r="R43664"/>
      <c r="S43664" s="13"/>
      <c r="W43664" s="15"/>
    </row>
    <row r="43665" spans="10:23" x14ac:dyDescent="0.3">
      <c r="J43665" s="8"/>
      <c r="K43665"/>
      <c r="L43665"/>
      <c r="M43665"/>
      <c r="N43665"/>
      <c r="O43665"/>
      <c r="P43665"/>
      <c r="Q43665"/>
      <c r="R43665"/>
      <c r="S43665" s="13"/>
      <c r="W43665" s="15"/>
    </row>
    <row r="43666" spans="10:23" x14ac:dyDescent="0.3">
      <c r="J43666" s="8"/>
      <c r="K43666"/>
      <c r="L43666"/>
      <c r="M43666"/>
      <c r="N43666"/>
      <c r="O43666"/>
      <c r="P43666"/>
      <c r="Q43666"/>
      <c r="R43666"/>
      <c r="S43666" s="13"/>
      <c r="W43666" s="15"/>
    </row>
    <row r="43667" spans="10:23" x14ac:dyDescent="0.3">
      <c r="J43667" s="8"/>
      <c r="K43667"/>
      <c r="L43667"/>
      <c r="M43667"/>
      <c r="N43667"/>
      <c r="O43667"/>
      <c r="P43667"/>
      <c r="Q43667"/>
      <c r="R43667"/>
      <c r="S43667" s="13"/>
      <c r="W43667" s="15"/>
    </row>
    <row r="43668" spans="10:23" x14ac:dyDescent="0.3">
      <c r="J43668" s="8"/>
      <c r="K43668"/>
      <c r="L43668"/>
      <c r="M43668"/>
      <c r="N43668"/>
      <c r="O43668"/>
      <c r="P43668"/>
      <c r="Q43668"/>
      <c r="R43668"/>
      <c r="S43668" s="13"/>
      <c r="W43668" s="15"/>
    </row>
    <row r="43669" spans="10:23" x14ac:dyDescent="0.3">
      <c r="J43669" s="8"/>
      <c r="K43669"/>
      <c r="L43669"/>
      <c r="M43669"/>
      <c r="N43669"/>
      <c r="O43669"/>
      <c r="P43669"/>
      <c r="Q43669"/>
      <c r="R43669"/>
      <c r="S43669" s="13"/>
      <c r="W43669" s="15"/>
    </row>
    <row r="43670" spans="10:23" x14ac:dyDescent="0.3">
      <c r="J43670" s="8"/>
      <c r="K43670"/>
      <c r="L43670"/>
      <c r="M43670"/>
      <c r="N43670"/>
      <c r="O43670"/>
      <c r="P43670"/>
      <c r="Q43670"/>
      <c r="R43670"/>
      <c r="S43670" s="13"/>
      <c r="W43670" s="15"/>
    </row>
    <row r="43671" spans="10:23" x14ac:dyDescent="0.3">
      <c r="J43671" s="8"/>
      <c r="K43671"/>
      <c r="L43671"/>
      <c r="M43671"/>
      <c r="N43671"/>
      <c r="O43671"/>
      <c r="P43671"/>
      <c r="Q43671"/>
      <c r="R43671"/>
      <c r="S43671" s="13"/>
      <c r="W43671" s="15"/>
    </row>
    <row r="43672" spans="10:23" x14ac:dyDescent="0.3">
      <c r="J43672" s="8"/>
      <c r="K43672"/>
      <c r="L43672"/>
      <c r="M43672"/>
      <c r="N43672"/>
      <c r="O43672"/>
      <c r="P43672"/>
      <c r="Q43672"/>
      <c r="R43672"/>
      <c r="S43672" s="13"/>
      <c r="W43672" s="15"/>
    </row>
    <row r="43673" spans="10:23" x14ac:dyDescent="0.3">
      <c r="J43673" s="8"/>
      <c r="K43673"/>
      <c r="L43673"/>
      <c r="M43673"/>
      <c r="N43673"/>
      <c r="O43673"/>
      <c r="P43673"/>
      <c r="Q43673"/>
      <c r="R43673"/>
      <c r="S43673" s="13"/>
      <c r="W43673" s="15"/>
    </row>
    <row r="43674" spans="10:23" x14ac:dyDescent="0.3">
      <c r="J43674" s="8"/>
      <c r="K43674"/>
      <c r="L43674"/>
      <c r="M43674"/>
      <c r="N43674"/>
      <c r="O43674"/>
      <c r="P43674"/>
      <c r="Q43674"/>
      <c r="R43674"/>
      <c r="S43674" s="13"/>
      <c r="W43674" s="15"/>
    </row>
    <row r="43675" spans="10:23" x14ac:dyDescent="0.3">
      <c r="J43675" s="8"/>
      <c r="K43675"/>
      <c r="L43675"/>
      <c r="M43675"/>
      <c r="N43675"/>
      <c r="O43675"/>
      <c r="P43675"/>
      <c r="Q43675"/>
      <c r="R43675"/>
      <c r="S43675" s="13"/>
      <c r="W43675" s="15"/>
    </row>
    <row r="43676" spans="10:23" x14ac:dyDescent="0.3">
      <c r="J43676" s="8"/>
      <c r="K43676"/>
      <c r="L43676"/>
      <c r="M43676"/>
      <c r="N43676"/>
      <c r="O43676"/>
      <c r="P43676"/>
      <c r="Q43676"/>
      <c r="R43676"/>
      <c r="S43676" s="13"/>
      <c r="W43676" s="15"/>
    </row>
    <row r="43677" spans="10:23" x14ac:dyDescent="0.3">
      <c r="J43677" s="8"/>
      <c r="K43677"/>
      <c r="L43677"/>
      <c r="M43677"/>
      <c r="N43677"/>
      <c r="O43677"/>
      <c r="P43677"/>
      <c r="Q43677"/>
      <c r="R43677"/>
      <c r="S43677" s="13"/>
      <c r="W43677" s="15"/>
    </row>
    <row r="43678" spans="10:23" x14ac:dyDescent="0.3">
      <c r="J43678" s="8"/>
      <c r="K43678"/>
      <c r="L43678"/>
      <c r="M43678"/>
      <c r="N43678"/>
      <c r="O43678"/>
      <c r="P43678"/>
      <c r="Q43678"/>
      <c r="R43678"/>
      <c r="S43678" s="13"/>
      <c r="W43678" s="15"/>
    </row>
    <row r="43679" spans="10:23" x14ac:dyDescent="0.3">
      <c r="J43679" s="8"/>
      <c r="K43679"/>
      <c r="L43679"/>
      <c r="M43679"/>
      <c r="N43679"/>
      <c r="O43679"/>
      <c r="P43679"/>
      <c r="Q43679"/>
      <c r="R43679"/>
      <c r="S43679" s="13"/>
      <c r="W43679" s="15"/>
    </row>
    <row r="43680" spans="10:23" x14ac:dyDescent="0.3">
      <c r="J43680" s="8"/>
      <c r="K43680"/>
      <c r="L43680"/>
      <c r="M43680"/>
      <c r="N43680"/>
      <c r="O43680"/>
      <c r="P43680"/>
      <c r="Q43680"/>
      <c r="R43680"/>
      <c r="S43680" s="13"/>
      <c r="W43680" s="15"/>
    </row>
    <row r="43681" spans="10:23" x14ac:dyDescent="0.3">
      <c r="J43681" s="8"/>
      <c r="K43681"/>
      <c r="L43681"/>
      <c r="M43681"/>
      <c r="N43681"/>
      <c r="O43681"/>
      <c r="P43681"/>
      <c r="Q43681"/>
      <c r="R43681"/>
      <c r="S43681" s="13"/>
      <c r="W43681" s="15"/>
    </row>
    <row r="43682" spans="10:23" x14ac:dyDescent="0.3">
      <c r="J43682" s="8"/>
      <c r="K43682"/>
      <c r="L43682"/>
      <c r="M43682"/>
      <c r="N43682"/>
      <c r="O43682"/>
      <c r="P43682"/>
      <c r="Q43682"/>
      <c r="R43682"/>
      <c r="S43682" s="13"/>
      <c r="W43682" s="15"/>
    </row>
    <row r="43683" spans="10:23" x14ac:dyDescent="0.3">
      <c r="J43683" s="8"/>
      <c r="K43683"/>
      <c r="L43683"/>
      <c r="M43683"/>
      <c r="N43683"/>
      <c r="O43683"/>
      <c r="P43683"/>
      <c r="Q43683"/>
      <c r="R43683"/>
      <c r="S43683" s="13"/>
      <c r="W43683" s="15"/>
    </row>
    <row r="43684" spans="10:23" x14ac:dyDescent="0.3">
      <c r="J43684" s="8"/>
      <c r="K43684"/>
      <c r="L43684"/>
      <c r="M43684"/>
      <c r="N43684"/>
      <c r="O43684"/>
      <c r="P43684"/>
      <c r="Q43684"/>
      <c r="R43684"/>
      <c r="S43684" s="13"/>
      <c r="W43684" s="15"/>
    </row>
    <row r="43685" spans="10:23" x14ac:dyDescent="0.3">
      <c r="J43685" s="8"/>
      <c r="K43685"/>
      <c r="L43685"/>
      <c r="M43685"/>
      <c r="N43685"/>
      <c r="O43685"/>
      <c r="P43685"/>
      <c r="Q43685"/>
      <c r="R43685"/>
      <c r="S43685" s="13"/>
      <c r="W43685" s="15"/>
    </row>
    <row r="43686" spans="10:23" x14ac:dyDescent="0.3">
      <c r="J43686" s="8"/>
      <c r="K43686"/>
      <c r="L43686"/>
      <c r="M43686"/>
      <c r="N43686"/>
      <c r="O43686"/>
      <c r="P43686"/>
      <c r="Q43686"/>
      <c r="R43686"/>
      <c r="S43686" s="13"/>
      <c r="W43686" s="15"/>
    </row>
    <row r="43687" spans="10:23" x14ac:dyDescent="0.3">
      <c r="J43687" s="8"/>
      <c r="K43687"/>
      <c r="L43687"/>
      <c r="M43687"/>
      <c r="N43687"/>
      <c r="O43687"/>
      <c r="P43687"/>
      <c r="Q43687"/>
      <c r="R43687"/>
      <c r="S43687" s="13"/>
      <c r="W43687" s="15"/>
    </row>
    <row r="43688" spans="10:23" x14ac:dyDescent="0.3">
      <c r="J43688" s="8"/>
      <c r="K43688"/>
      <c r="L43688"/>
      <c r="M43688"/>
      <c r="N43688"/>
      <c r="O43688"/>
      <c r="P43688"/>
      <c r="Q43688"/>
      <c r="R43688"/>
      <c r="S43688" s="13"/>
      <c r="W43688" s="15"/>
    </row>
    <row r="43689" spans="10:23" x14ac:dyDescent="0.3">
      <c r="J43689" s="8"/>
      <c r="K43689"/>
      <c r="L43689"/>
      <c r="M43689"/>
      <c r="N43689"/>
      <c r="O43689"/>
      <c r="P43689"/>
      <c r="Q43689"/>
      <c r="R43689"/>
      <c r="S43689" s="13"/>
      <c r="W43689" s="15"/>
    </row>
    <row r="43690" spans="10:23" x14ac:dyDescent="0.3">
      <c r="J43690" s="8"/>
      <c r="K43690"/>
      <c r="L43690"/>
      <c r="M43690"/>
      <c r="N43690"/>
      <c r="O43690"/>
      <c r="P43690"/>
      <c r="Q43690"/>
      <c r="R43690"/>
      <c r="S43690" s="13"/>
      <c r="W43690" s="15"/>
    </row>
    <row r="43691" spans="10:23" x14ac:dyDescent="0.3">
      <c r="J43691" s="8"/>
      <c r="K43691"/>
      <c r="L43691"/>
      <c r="M43691"/>
      <c r="N43691"/>
      <c r="O43691"/>
      <c r="P43691"/>
      <c r="Q43691"/>
      <c r="R43691"/>
      <c r="S43691" s="13"/>
      <c r="W43691" s="15"/>
    </row>
    <row r="43692" spans="10:23" x14ac:dyDescent="0.3">
      <c r="J43692" s="8"/>
      <c r="K43692"/>
      <c r="L43692"/>
      <c r="M43692"/>
      <c r="N43692"/>
      <c r="O43692"/>
      <c r="P43692"/>
      <c r="Q43692"/>
      <c r="R43692"/>
      <c r="S43692" s="13"/>
      <c r="W43692" s="15"/>
    </row>
    <row r="43693" spans="10:23" x14ac:dyDescent="0.3">
      <c r="J43693" s="8"/>
      <c r="K43693"/>
      <c r="L43693"/>
      <c r="M43693"/>
      <c r="N43693"/>
      <c r="O43693"/>
      <c r="P43693"/>
      <c r="Q43693"/>
      <c r="R43693"/>
      <c r="S43693" s="13"/>
      <c r="W43693" s="15"/>
    </row>
    <row r="43694" spans="10:23" x14ac:dyDescent="0.3">
      <c r="J43694" s="8"/>
      <c r="K43694"/>
      <c r="L43694"/>
      <c r="M43694"/>
      <c r="N43694"/>
      <c r="O43694"/>
      <c r="P43694"/>
      <c r="Q43694"/>
      <c r="R43694"/>
      <c r="S43694" s="13"/>
      <c r="W43694" s="15"/>
    </row>
    <row r="43695" spans="10:23" x14ac:dyDescent="0.3">
      <c r="J43695" s="8"/>
      <c r="K43695"/>
      <c r="L43695"/>
      <c r="M43695"/>
      <c r="N43695"/>
      <c r="O43695"/>
      <c r="P43695"/>
      <c r="Q43695"/>
      <c r="R43695"/>
      <c r="S43695" s="13"/>
      <c r="W43695" s="15"/>
    </row>
    <row r="43696" spans="10:23" x14ac:dyDescent="0.3">
      <c r="J43696" s="8"/>
      <c r="K43696"/>
      <c r="L43696"/>
      <c r="M43696"/>
      <c r="N43696"/>
      <c r="O43696"/>
      <c r="P43696"/>
      <c r="Q43696"/>
      <c r="R43696"/>
      <c r="S43696" s="13"/>
      <c r="W43696" s="15"/>
    </row>
    <row r="43697" spans="10:23" x14ac:dyDescent="0.3">
      <c r="J43697" s="8"/>
      <c r="K43697"/>
      <c r="L43697"/>
      <c r="M43697"/>
      <c r="N43697"/>
      <c r="O43697"/>
      <c r="P43697"/>
      <c r="Q43697"/>
      <c r="R43697"/>
      <c r="S43697" s="13"/>
      <c r="W43697" s="15"/>
    </row>
    <row r="43698" spans="10:23" x14ac:dyDescent="0.3">
      <c r="J43698" s="8"/>
      <c r="K43698"/>
      <c r="L43698"/>
      <c r="M43698"/>
      <c r="N43698"/>
      <c r="O43698"/>
      <c r="P43698"/>
      <c r="Q43698"/>
      <c r="R43698"/>
      <c r="S43698" s="13"/>
      <c r="W43698" s="15"/>
    </row>
    <row r="43699" spans="10:23" x14ac:dyDescent="0.3">
      <c r="J43699" s="8"/>
      <c r="K43699"/>
      <c r="L43699"/>
      <c r="M43699"/>
      <c r="N43699"/>
      <c r="O43699"/>
      <c r="P43699"/>
      <c r="Q43699"/>
      <c r="R43699"/>
      <c r="S43699" s="13"/>
      <c r="W43699" s="15"/>
    </row>
    <row r="43700" spans="10:23" x14ac:dyDescent="0.3">
      <c r="J43700" s="8"/>
      <c r="K43700"/>
      <c r="L43700"/>
      <c r="M43700"/>
      <c r="N43700"/>
      <c r="O43700"/>
      <c r="P43700"/>
      <c r="Q43700"/>
      <c r="R43700"/>
      <c r="S43700" s="13"/>
      <c r="W43700" s="15"/>
    </row>
    <row r="43701" spans="10:23" x14ac:dyDescent="0.3">
      <c r="J43701" s="8"/>
      <c r="K43701"/>
      <c r="L43701"/>
      <c r="M43701"/>
      <c r="N43701"/>
      <c r="O43701"/>
      <c r="P43701"/>
      <c r="Q43701"/>
      <c r="R43701"/>
      <c r="S43701" s="13"/>
      <c r="W43701" s="15"/>
    </row>
    <row r="43702" spans="10:23" x14ac:dyDescent="0.3">
      <c r="J43702" s="8"/>
      <c r="K43702"/>
      <c r="L43702"/>
      <c r="M43702"/>
      <c r="N43702"/>
      <c r="O43702"/>
      <c r="P43702"/>
      <c r="Q43702"/>
      <c r="R43702"/>
      <c r="S43702" s="13"/>
      <c r="W43702" s="15"/>
    </row>
    <row r="43703" spans="10:23" x14ac:dyDescent="0.3">
      <c r="J43703" s="8"/>
      <c r="K43703"/>
      <c r="L43703"/>
      <c r="M43703"/>
      <c r="N43703"/>
      <c r="O43703"/>
      <c r="P43703"/>
      <c r="Q43703"/>
      <c r="R43703"/>
      <c r="S43703" s="13"/>
      <c r="W43703" s="15"/>
    </row>
    <row r="43704" spans="10:23" x14ac:dyDescent="0.3">
      <c r="J43704" s="8"/>
      <c r="K43704"/>
      <c r="L43704"/>
      <c r="M43704"/>
      <c r="N43704"/>
      <c r="O43704"/>
      <c r="P43704"/>
      <c r="Q43704"/>
      <c r="R43704"/>
      <c r="S43704" s="13"/>
      <c r="W43704" s="15"/>
    </row>
    <row r="43705" spans="10:23" x14ac:dyDescent="0.3">
      <c r="J43705" s="8"/>
      <c r="K43705"/>
      <c r="L43705"/>
      <c r="M43705"/>
      <c r="N43705"/>
      <c r="O43705"/>
      <c r="P43705"/>
      <c r="Q43705"/>
      <c r="R43705"/>
      <c r="S43705" s="13"/>
      <c r="W43705" s="15"/>
    </row>
    <row r="43706" spans="10:23" x14ac:dyDescent="0.3">
      <c r="J43706" s="8"/>
      <c r="K43706"/>
      <c r="L43706"/>
      <c r="M43706"/>
      <c r="N43706"/>
      <c r="O43706"/>
      <c r="P43706"/>
      <c r="Q43706"/>
      <c r="R43706"/>
      <c r="S43706" s="13"/>
      <c r="W43706" s="15"/>
    </row>
    <row r="43707" spans="10:23" x14ac:dyDescent="0.3">
      <c r="J43707" s="8"/>
      <c r="K43707"/>
      <c r="L43707"/>
      <c r="M43707"/>
      <c r="N43707"/>
      <c r="O43707"/>
      <c r="P43707"/>
      <c r="Q43707"/>
      <c r="R43707"/>
      <c r="S43707" s="13"/>
      <c r="W43707" s="15"/>
    </row>
    <row r="43708" spans="10:23" x14ac:dyDescent="0.3">
      <c r="J43708" s="8"/>
      <c r="K43708"/>
      <c r="L43708"/>
      <c r="M43708"/>
      <c r="N43708"/>
      <c r="O43708"/>
      <c r="P43708"/>
      <c r="Q43708"/>
      <c r="R43708"/>
      <c r="S43708" s="13"/>
      <c r="W43708" s="15"/>
    </row>
    <row r="43709" spans="10:23" x14ac:dyDescent="0.3">
      <c r="J43709" s="8"/>
      <c r="K43709"/>
      <c r="L43709"/>
      <c r="M43709"/>
      <c r="N43709"/>
      <c r="O43709"/>
      <c r="P43709"/>
      <c r="Q43709"/>
      <c r="R43709"/>
      <c r="S43709" s="13"/>
      <c r="W43709" s="15"/>
    </row>
    <row r="43710" spans="10:23" x14ac:dyDescent="0.3">
      <c r="J43710" s="8"/>
      <c r="K43710"/>
      <c r="L43710"/>
      <c r="M43710"/>
      <c r="N43710"/>
      <c r="O43710"/>
      <c r="P43710"/>
      <c r="Q43710"/>
      <c r="R43710"/>
      <c r="S43710" s="13"/>
      <c r="W43710" s="15"/>
    </row>
    <row r="43711" spans="10:23" x14ac:dyDescent="0.3">
      <c r="J43711" s="8"/>
      <c r="K43711"/>
      <c r="L43711"/>
      <c r="M43711"/>
      <c r="N43711"/>
      <c r="O43711"/>
      <c r="P43711"/>
      <c r="Q43711"/>
      <c r="R43711"/>
      <c r="S43711" s="13"/>
      <c r="W43711" s="15"/>
    </row>
    <row r="43712" spans="10:23" x14ac:dyDescent="0.3">
      <c r="J43712" s="8"/>
      <c r="K43712"/>
      <c r="L43712"/>
      <c r="M43712"/>
      <c r="N43712"/>
      <c r="O43712"/>
      <c r="P43712"/>
      <c r="Q43712"/>
      <c r="R43712"/>
      <c r="S43712" s="13"/>
      <c r="W43712" s="15"/>
    </row>
    <row r="43713" spans="10:23" x14ac:dyDescent="0.3">
      <c r="J43713" s="8"/>
      <c r="K43713"/>
      <c r="L43713"/>
      <c r="M43713"/>
      <c r="N43713"/>
      <c r="O43713"/>
      <c r="P43713"/>
      <c r="Q43713"/>
      <c r="R43713"/>
      <c r="S43713" s="13"/>
      <c r="W43713" s="15"/>
    </row>
    <row r="43714" spans="10:23" x14ac:dyDescent="0.3">
      <c r="J43714" s="8"/>
      <c r="K43714"/>
      <c r="L43714"/>
      <c r="M43714"/>
      <c r="N43714"/>
      <c r="O43714"/>
      <c r="P43714"/>
      <c r="Q43714"/>
      <c r="R43714"/>
      <c r="S43714" s="13"/>
      <c r="W43714" s="15"/>
    </row>
    <row r="43715" spans="10:23" x14ac:dyDescent="0.3">
      <c r="J43715" s="8"/>
      <c r="K43715"/>
      <c r="L43715"/>
      <c r="M43715"/>
      <c r="N43715"/>
      <c r="O43715"/>
      <c r="P43715"/>
      <c r="Q43715"/>
      <c r="R43715"/>
      <c r="S43715" s="13"/>
      <c r="W43715" s="15"/>
    </row>
    <row r="43716" spans="10:23" x14ac:dyDescent="0.3">
      <c r="J43716" s="8"/>
      <c r="K43716"/>
      <c r="L43716"/>
      <c r="M43716"/>
      <c r="N43716"/>
      <c r="O43716"/>
      <c r="P43716"/>
      <c r="Q43716"/>
      <c r="R43716"/>
      <c r="S43716" s="13"/>
      <c r="W43716" s="15"/>
    </row>
    <row r="43717" spans="10:23" x14ac:dyDescent="0.3">
      <c r="J43717" s="8"/>
      <c r="K43717"/>
      <c r="L43717"/>
      <c r="M43717"/>
      <c r="N43717"/>
      <c r="O43717"/>
      <c r="P43717"/>
      <c r="Q43717"/>
      <c r="R43717"/>
      <c r="S43717" s="13"/>
      <c r="W43717" s="15"/>
    </row>
    <row r="43718" spans="10:23" x14ac:dyDescent="0.3">
      <c r="J43718" s="8"/>
      <c r="K43718"/>
      <c r="L43718"/>
      <c r="M43718"/>
      <c r="N43718"/>
      <c r="O43718"/>
      <c r="P43718"/>
      <c r="Q43718"/>
      <c r="R43718"/>
      <c r="S43718" s="13"/>
      <c r="W43718" s="15"/>
    </row>
    <row r="43719" spans="10:23" x14ac:dyDescent="0.3">
      <c r="J43719" s="8"/>
      <c r="K43719"/>
      <c r="L43719"/>
      <c r="M43719"/>
      <c r="N43719"/>
      <c r="O43719"/>
      <c r="P43719"/>
      <c r="Q43719"/>
      <c r="R43719"/>
      <c r="S43719" s="13"/>
      <c r="W43719" s="15"/>
    </row>
    <row r="43720" spans="10:23" x14ac:dyDescent="0.3">
      <c r="J43720" s="8"/>
      <c r="K43720"/>
      <c r="L43720"/>
      <c r="M43720"/>
      <c r="N43720"/>
      <c r="O43720"/>
      <c r="P43720"/>
      <c r="Q43720"/>
      <c r="R43720"/>
      <c r="S43720" s="13"/>
      <c r="W43720" s="15"/>
    </row>
    <row r="43721" spans="10:23" x14ac:dyDescent="0.3">
      <c r="J43721" s="8"/>
      <c r="K43721"/>
      <c r="L43721"/>
      <c r="M43721"/>
      <c r="N43721"/>
      <c r="O43721"/>
      <c r="P43721"/>
      <c r="Q43721"/>
      <c r="R43721"/>
      <c r="S43721" s="13"/>
      <c r="W43721" s="15"/>
    </row>
    <row r="43722" spans="10:23" x14ac:dyDescent="0.3">
      <c r="J43722" s="8"/>
      <c r="K43722"/>
      <c r="L43722"/>
      <c r="M43722"/>
      <c r="N43722"/>
      <c r="O43722"/>
      <c r="P43722"/>
      <c r="Q43722"/>
      <c r="R43722"/>
      <c r="S43722" s="13"/>
      <c r="W43722" s="15"/>
    </row>
    <row r="43723" spans="10:23" x14ac:dyDescent="0.3">
      <c r="J43723" s="8"/>
      <c r="K43723"/>
      <c r="L43723"/>
      <c r="M43723"/>
      <c r="N43723"/>
      <c r="O43723"/>
      <c r="P43723"/>
      <c r="Q43723"/>
      <c r="R43723"/>
      <c r="S43723" s="13"/>
      <c r="W43723" s="15"/>
    </row>
    <row r="43724" spans="10:23" x14ac:dyDescent="0.3">
      <c r="J43724" s="8"/>
      <c r="K43724"/>
      <c r="L43724"/>
      <c r="M43724"/>
      <c r="N43724"/>
      <c r="O43724"/>
      <c r="P43724"/>
      <c r="Q43724"/>
      <c r="R43724"/>
      <c r="S43724" s="13"/>
      <c r="W43724" s="15"/>
    </row>
    <row r="43725" spans="10:23" x14ac:dyDescent="0.3">
      <c r="J43725" s="8"/>
      <c r="K43725"/>
      <c r="L43725"/>
      <c r="M43725"/>
      <c r="N43725"/>
      <c r="O43725"/>
      <c r="P43725"/>
      <c r="Q43725"/>
      <c r="R43725"/>
      <c r="S43725" s="13"/>
      <c r="W43725" s="15"/>
    </row>
    <row r="43726" spans="10:23" x14ac:dyDescent="0.3">
      <c r="J43726" s="8"/>
      <c r="K43726"/>
      <c r="L43726"/>
      <c r="M43726"/>
      <c r="N43726"/>
      <c r="O43726"/>
      <c r="P43726"/>
      <c r="Q43726"/>
      <c r="R43726"/>
      <c r="S43726" s="13"/>
      <c r="W43726" s="15"/>
    </row>
    <row r="43727" spans="10:23" x14ac:dyDescent="0.3">
      <c r="J43727" s="8"/>
      <c r="K43727"/>
      <c r="L43727"/>
      <c r="M43727"/>
      <c r="N43727"/>
      <c r="O43727"/>
      <c r="P43727"/>
      <c r="Q43727"/>
      <c r="R43727"/>
      <c r="S43727" s="13"/>
      <c r="W43727" s="15"/>
    </row>
    <row r="43728" spans="10:23" x14ac:dyDescent="0.3">
      <c r="J43728" s="8"/>
      <c r="K43728"/>
      <c r="L43728"/>
      <c r="M43728"/>
      <c r="N43728"/>
      <c r="O43728"/>
      <c r="P43728"/>
      <c r="Q43728"/>
      <c r="R43728"/>
      <c r="S43728" s="13"/>
      <c r="W43728" s="15"/>
    </row>
    <row r="43729" spans="10:23" x14ac:dyDescent="0.3">
      <c r="J43729" s="8"/>
      <c r="K43729"/>
      <c r="L43729"/>
      <c r="M43729"/>
      <c r="N43729"/>
      <c r="O43729"/>
      <c r="P43729"/>
      <c r="Q43729"/>
      <c r="R43729"/>
      <c r="S43729" s="13"/>
      <c r="W43729" s="15"/>
    </row>
    <row r="43730" spans="10:23" x14ac:dyDescent="0.3">
      <c r="J43730" s="8"/>
      <c r="K43730"/>
      <c r="L43730"/>
      <c r="M43730"/>
      <c r="N43730"/>
      <c r="O43730"/>
      <c r="P43730"/>
      <c r="Q43730"/>
      <c r="R43730"/>
      <c r="S43730" s="13"/>
      <c r="W43730" s="15"/>
    </row>
    <row r="43731" spans="10:23" x14ac:dyDescent="0.3">
      <c r="J43731" s="8"/>
      <c r="K43731"/>
      <c r="L43731"/>
      <c r="M43731"/>
      <c r="N43731"/>
      <c r="O43731"/>
      <c r="P43731"/>
      <c r="Q43731"/>
      <c r="R43731"/>
      <c r="S43731" s="13"/>
      <c r="W43731" s="15"/>
    </row>
    <row r="43732" spans="10:23" x14ac:dyDescent="0.3">
      <c r="J43732" s="8"/>
      <c r="K43732"/>
      <c r="L43732"/>
      <c r="M43732"/>
      <c r="N43732"/>
      <c r="O43732"/>
      <c r="P43732"/>
      <c r="Q43732"/>
      <c r="R43732"/>
      <c r="S43732" s="13"/>
      <c r="W43732" s="15"/>
    </row>
    <row r="43733" spans="10:23" x14ac:dyDescent="0.3">
      <c r="J43733" s="8"/>
      <c r="K43733"/>
      <c r="L43733"/>
      <c r="M43733"/>
      <c r="N43733"/>
      <c r="O43733"/>
      <c r="P43733"/>
      <c r="Q43733"/>
      <c r="R43733"/>
      <c r="S43733" s="13"/>
      <c r="W43733" s="15"/>
    </row>
    <row r="43734" spans="10:23" x14ac:dyDescent="0.3">
      <c r="J43734" s="8"/>
      <c r="K43734"/>
      <c r="L43734"/>
      <c r="M43734"/>
      <c r="N43734"/>
      <c r="O43734"/>
      <c r="P43734"/>
      <c r="Q43734"/>
      <c r="R43734"/>
      <c r="S43734" s="13"/>
      <c r="W43734" s="15"/>
    </row>
    <row r="43735" spans="10:23" x14ac:dyDescent="0.3">
      <c r="J43735" s="8"/>
      <c r="K43735"/>
      <c r="L43735"/>
      <c r="M43735"/>
      <c r="N43735"/>
      <c r="O43735"/>
      <c r="P43735"/>
      <c r="Q43735"/>
      <c r="R43735"/>
      <c r="S43735" s="13"/>
      <c r="W43735" s="15"/>
    </row>
    <row r="43736" spans="10:23" x14ac:dyDescent="0.3">
      <c r="J43736" s="8"/>
      <c r="K43736"/>
      <c r="L43736"/>
      <c r="M43736"/>
      <c r="N43736"/>
      <c r="O43736"/>
      <c r="P43736"/>
      <c r="Q43736"/>
      <c r="R43736"/>
      <c r="S43736" s="13"/>
      <c r="W43736" s="15"/>
    </row>
    <row r="43737" spans="10:23" x14ac:dyDescent="0.3">
      <c r="J43737" s="8"/>
      <c r="K43737"/>
      <c r="L43737"/>
      <c r="M43737"/>
      <c r="N43737"/>
      <c r="O43737"/>
      <c r="P43737"/>
      <c r="Q43737"/>
      <c r="R43737"/>
      <c r="S43737" s="13"/>
      <c r="W43737" s="15"/>
    </row>
    <row r="43738" spans="10:23" x14ac:dyDescent="0.3">
      <c r="J43738" s="8"/>
      <c r="K43738"/>
      <c r="L43738"/>
      <c r="M43738"/>
      <c r="N43738"/>
      <c r="O43738"/>
      <c r="P43738"/>
      <c r="Q43738"/>
      <c r="R43738"/>
      <c r="S43738" s="13"/>
      <c r="W43738" s="15"/>
    </row>
    <row r="43739" spans="10:23" x14ac:dyDescent="0.3">
      <c r="J43739" s="8"/>
      <c r="K43739"/>
      <c r="L43739"/>
      <c r="M43739"/>
      <c r="N43739"/>
      <c r="O43739"/>
      <c r="P43739"/>
      <c r="Q43739"/>
      <c r="R43739"/>
      <c r="S43739" s="13"/>
      <c r="W43739" s="15"/>
    </row>
    <row r="43740" spans="10:23" x14ac:dyDescent="0.3">
      <c r="J43740" s="8"/>
      <c r="K43740"/>
      <c r="L43740"/>
      <c r="M43740"/>
      <c r="N43740"/>
      <c r="O43740"/>
      <c r="P43740"/>
      <c r="Q43740"/>
      <c r="R43740"/>
      <c r="S43740" s="13"/>
      <c r="W43740" s="15"/>
    </row>
    <row r="43741" spans="10:23" x14ac:dyDescent="0.3">
      <c r="J43741" s="8"/>
      <c r="K43741"/>
      <c r="L43741"/>
      <c r="M43741"/>
      <c r="N43741"/>
      <c r="O43741"/>
      <c r="P43741"/>
      <c r="Q43741"/>
      <c r="R43741"/>
      <c r="S43741" s="13"/>
      <c r="W43741" s="15"/>
    </row>
    <row r="43742" spans="10:23" x14ac:dyDescent="0.3">
      <c r="J43742" s="8"/>
      <c r="K43742"/>
      <c r="L43742"/>
      <c r="M43742"/>
      <c r="N43742"/>
      <c r="O43742"/>
      <c r="P43742"/>
      <c r="Q43742"/>
      <c r="R43742"/>
      <c r="S43742" s="13"/>
      <c r="W43742" s="15"/>
    </row>
    <row r="43743" spans="10:23" x14ac:dyDescent="0.3">
      <c r="J43743" s="8"/>
      <c r="K43743"/>
      <c r="L43743"/>
      <c r="M43743"/>
      <c r="N43743"/>
      <c r="O43743"/>
      <c r="P43743"/>
      <c r="Q43743"/>
      <c r="R43743"/>
      <c r="S43743" s="13"/>
      <c r="W43743" s="15"/>
    </row>
    <row r="43744" spans="10:23" x14ac:dyDescent="0.3">
      <c r="J43744" s="8"/>
      <c r="K43744"/>
      <c r="L43744"/>
      <c r="M43744"/>
      <c r="N43744"/>
      <c r="O43744"/>
      <c r="P43744"/>
      <c r="Q43744"/>
      <c r="R43744"/>
      <c r="S43744" s="13"/>
      <c r="W43744" s="15"/>
    </row>
    <row r="43745" spans="10:23" x14ac:dyDescent="0.3">
      <c r="J43745" s="8"/>
      <c r="K43745"/>
      <c r="L43745"/>
      <c r="M43745"/>
      <c r="N43745"/>
      <c r="O43745"/>
      <c r="P43745"/>
      <c r="Q43745"/>
      <c r="R43745"/>
      <c r="S43745" s="13"/>
      <c r="W43745" s="15"/>
    </row>
    <row r="43746" spans="10:23" x14ac:dyDescent="0.3">
      <c r="J43746" s="8"/>
      <c r="K43746"/>
      <c r="L43746"/>
      <c r="M43746"/>
      <c r="N43746"/>
      <c r="O43746"/>
      <c r="P43746"/>
      <c r="Q43746"/>
      <c r="R43746"/>
      <c r="S43746" s="13"/>
      <c r="W43746" s="15"/>
    </row>
    <row r="43747" spans="10:23" x14ac:dyDescent="0.3">
      <c r="J43747" s="8"/>
      <c r="K43747"/>
      <c r="L43747"/>
      <c r="M43747"/>
      <c r="N43747"/>
      <c r="O43747"/>
      <c r="P43747"/>
      <c r="Q43747"/>
      <c r="R43747"/>
      <c r="S43747" s="13"/>
      <c r="W43747" s="15"/>
    </row>
    <row r="43748" spans="10:23" x14ac:dyDescent="0.3">
      <c r="J43748" s="8"/>
      <c r="K43748"/>
      <c r="L43748"/>
      <c r="M43748"/>
      <c r="N43748"/>
      <c r="O43748"/>
      <c r="P43748"/>
      <c r="Q43748"/>
      <c r="R43748"/>
      <c r="S43748" s="13"/>
      <c r="W43748" s="15"/>
    </row>
    <row r="43749" spans="10:23" x14ac:dyDescent="0.3">
      <c r="J43749" s="8"/>
      <c r="K43749"/>
      <c r="L43749"/>
      <c r="M43749"/>
      <c r="N43749"/>
      <c r="O43749"/>
      <c r="P43749"/>
      <c r="Q43749"/>
      <c r="R43749"/>
      <c r="S43749" s="13"/>
      <c r="W43749" s="15"/>
    </row>
    <row r="43750" spans="10:23" x14ac:dyDescent="0.3">
      <c r="J43750" s="8"/>
      <c r="K43750"/>
      <c r="L43750"/>
      <c r="M43750"/>
      <c r="N43750"/>
      <c r="O43750"/>
      <c r="P43750"/>
      <c r="Q43750"/>
      <c r="R43750"/>
      <c r="S43750" s="13"/>
      <c r="W43750" s="15"/>
    </row>
    <row r="43751" spans="10:23" x14ac:dyDescent="0.3">
      <c r="J43751" s="8"/>
      <c r="K43751"/>
      <c r="L43751"/>
      <c r="M43751"/>
      <c r="N43751"/>
      <c r="O43751"/>
      <c r="P43751"/>
      <c r="Q43751"/>
      <c r="R43751"/>
      <c r="S43751" s="13"/>
      <c r="W43751" s="15"/>
    </row>
    <row r="43752" spans="10:23" x14ac:dyDescent="0.3">
      <c r="J43752" s="8"/>
      <c r="K43752"/>
      <c r="L43752"/>
      <c r="M43752"/>
      <c r="N43752"/>
      <c r="O43752"/>
      <c r="P43752"/>
      <c r="Q43752"/>
      <c r="R43752"/>
      <c r="S43752" s="13"/>
      <c r="W43752" s="15"/>
    </row>
    <row r="43753" spans="10:23" x14ac:dyDescent="0.3">
      <c r="J43753" s="8"/>
      <c r="K43753"/>
      <c r="L43753"/>
      <c r="M43753"/>
      <c r="N43753"/>
      <c r="O43753"/>
      <c r="P43753"/>
      <c r="Q43753"/>
      <c r="R43753"/>
      <c r="S43753" s="13"/>
      <c r="W43753" s="15"/>
    </row>
    <row r="43754" spans="10:23" x14ac:dyDescent="0.3">
      <c r="J43754" s="8"/>
      <c r="K43754"/>
      <c r="L43754"/>
      <c r="M43754"/>
      <c r="N43754"/>
      <c r="O43754"/>
      <c r="P43754"/>
      <c r="Q43754"/>
      <c r="R43754"/>
      <c r="S43754" s="13"/>
      <c r="W43754" s="15"/>
    </row>
    <row r="43755" spans="10:23" x14ac:dyDescent="0.3">
      <c r="J43755" s="8"/>
      <c r="K43755"/>
      <c r="L43755"/>
      <c r="M43755"/>
      <c r="N43755"/>
      <c r="O43755"/>
      <c r="P43755"/>
      <c r="Q43755"/>
      <c r="R43755"/>
      <c r="S43755" s="13"/>
      <c r="W43755" s="15"/>
    </row>
    <row r="43756" spans="10:23" x14ac:dyDescent="0.3">
      <c r="J43756" s="8"/>
      <c r="K43756"/>
      <c r="L43756"/>
      <c r="M43756"/>
      <c r="N43756"/>
      <c r="O43756"/>
      <c r="P43756"/>
      <c r="Q43756"/>
      <c r="R43756"/>
      <c r="S43756" s="13"/>
      <c r="W43756" s="15"/>
    </row>
    <row r="43757" spans="10:23" x14ac:dyDescent="0.3">
      <c r="J43757" s="8"/>
      <c r="K43757"/>
      <c r="L43757"/>
      <c r="M43757"/>
      <c r="N43757"/>
      <c r="O43757"/>
      <c r="P43757"/>
      <c r="Q43757"/>
      <c r="R43757"/>
      <c r="S43757" s="13"/>
      <c r="W43757" s="15"/>
    </row>
    <row r="43758" spans="10:23" x14ac:dyDescent="0.3">
      <c r="J43758" s="8"/>
      <c r="K43758"/>
      <c r="L43758"/>
      <c r="M43758"/>
      <c r="N43758"/>
      <c r="O43758"/>
      <c r="P43758"/>
      <c r="Q43758"/>
      <c r="R43758"/>
      <c r="S43758" s="13"/>
      <c r="W43758" s="15"/>
    </row>
    <row r="43759" spans="10:23" x14ac:dyDescent="0.3">
      <c r="J43759" s="8"/>
      <c r="K43759"/>
      <c r="L43759"/>
      <c r="M43759"/>
      <c r="N43759"/>
      <c r="O43759"/>
      <c r="P43759"/>
      <c r="Q43759"/>
      <c r="R43759"/>
      <c r="S43759" s="13"/>
      <c r="W43759" s="15"/>
    </row>
    <row r="43760" spans="10:23" x14ac:dyDescent="0.3">
      <c r="J43760" s="8"/>
      <c r="K43760"/>
      <c r="L43760"/>
      <c r="M43760"/>
      <c r="N43760"/>
      <c r="O43760"/>
      <c r="P43760"/>
      <c r="Q43760"/>
      <c r="R43760"/>
      <c r="S43760" s="13"/>
      <c r="W43760" s="15"/>
    </row>
    <row r="43761" spans="10:23" x14ac:dyDescent="0.3">
      <c r="J43761" s="8"/>
      <c r="K43761"/>
      <c r="L43761"/>
      <c r="M43761"/>
      <c r="N43761"/>
      <c r="O43761"/>
      <c r="P43761"/>
      <c r="Q43761"/>
      <c r="R43761"/>
      <c r="S43761" s="13"/>
      <c r="W43761" s="15"/>
    </row>
    <row r="43762" spans="10:23" x14ac:dyDescent="0.3">
      <c r="J43762" s="8"/>
      <c r="K43762"/>
      <c r="L43762"/>
      <c r="M43762"/>
      <c r="N43762"/>
      <c r="O43762"/>
      <c r="P43762"/>
      <c r="Q43762"/>
      <c r="R43762"/>
      <c r="S43762" s="13"/>
      <c r="W43762" s="15"/>
    </row>
    <row r="43763" spans="10:23" x14ac:dyDescent="0.3">
      <c r="J43763" s="8"/>
      <c r="K43763"/>
      <c r="L43763"/>
      <c r="M43763"/>
      <c r="N43763"/>
      <c r="O43763"/>
      <c r="P43763"/>
      <c r="Q43763"/>
      <c r="R43763"/>
      <c r="S43763" s="13"/>
      <c r="W43763" s="15"/>
    </row>
    <row r="43764" spans="10:23" x14ac:dyDescent="0.3">
      <c r="J43764" s="8"/>
      <c r="K43764"/>
      <c r="L43764"/>
      <c r="M43764"/>
      <c r="N43764"/>
      <c r="O43764"/>
      <c r="P43764"/>
      <c r="Q43764"/>
      <c r="R43764"/>
      <c r="S43764" s="13"/>
      <c r="W43764" s="15"/>
    </row>
    <row r="43765" spans="10:23" x14ac:dyDescent="0.3">
      <c r="J43765" s="8"/>
      <c r="K43765"/>
      <c r="L43765"/>
      <c r="M43765"/>
      <c r="N43765"/>
      <c r="O43765"/>
      <c r="P43765"/>
      <c r="Q43765"/>
      <c r="R43765"/>
      <c r="S43765" s="13"/>
      <c r="W43765" s="15"/>
    </row>
    <row r="43766" spans="10:23" x14ac:dyDescent="0.3">
      <c r="J43766" s="8"/>
      <c r="K43766"/>
      <c r="L43766"/>
      <c r="M43766"/>
      <c r="N43766"/>
      <c r="O43766"/>
      <c r="P43766"/>
      <c r="Q43766"/>
      <c r="R43766"/>
      <c r="S43766" s="13"/>
      <c r="W43766" s="15"/>
    </row>
    <row r="43767" spans="10:23" x14ac:dyDescent="0.3">
      <c r="J43767" s="8"/>
      <c r="K43767"/>
      <c r="L43767"/>
      <c r="M43767"/>
      <c r="N43767"/>
      <c r="O43767"/>
      <c r="P43767"/>
      <c r="Q43767"/>
      <c r="R43767"/>
      <c r="S43767" s="13"/>
      <c r="W43767" s="15"/>
    </row>
    <row r="43768" spans="10:23" x14ac:dyDescent="0.3">
      <c r="J43768" s="8"/>
      <c r="K43768"/>
      <c r="L43768"/>
      <c r="M43768"/>
      <c r="N43768"/>
      <c r="O43768"/>
      <c r="P43768"/>
      <c r="Q43768"/>
      <c r="R43768"/>
      <c r="S43768" s="13"/>
      <c r="W43768" s="15"/>
    </row>
    <row r="43769" spans="10:23" x14ac:dyDescent="0.3">
      <c r="J43769" s="8"/>
      <c r="K43769"/>
      <c r="L43769"/>
      <c r="M43769"/>
      <c r="N43769"/>
      <c r="O43769"/>
      <c r="P43769"/>
      <c r="Q43769"/>
      <c r="R43769"/>
      <c r="S43769" s="13"/>
      <c r="W43769" s="15"/>
    </row>
    <row r="43770" spans="10:23" x14ac:dyDescent="0.3">
      <c r="J43770" s="8"/>
      <c r="K43770"/>
      <c r="L43770"/>
      <c r="M43770"/>
      <c r="N43770"/>
      <c r="O43770"/>
      <c r="P43770"/>
      <c r="Q43770"/>
      <c r="R43770"/>
      <c r="S43770" s="13"/>
      <c r="W43770" s="15"/>
    </row>
    <row r="43771" spans="10:23" x14ac:dyDescent="0.3">
      <c r="J43771" s="8"/>
      <c r="K43771"/>
      <c r="L43771"/>
      <c r="M43771"/>
      <c r="N43771"/>
      <c r="O43771"/>
      <c r="P43771"/>
      <c r="Q43771"/>
      <c r="R43771"/>
      <c r="S43771" s="13"/>
      <c r="W43771" s="15"/>
    </row>
    <row r="43772" spans="10:23" x14ac:dyDescent="0.3">
      <c r="J43772" s="8"/>
      <c r="K43772"/>
      <c r="L43772"/>
      <c r="M43772"/>
      <c r="N43772"/>
      <c r="O43772"/>
      <c r="P43772"/>
      <c r="Q43772"/>
      <c r="R43772"/>
      <c r="S43772" s="13"/>
      <c r="W43772" s="15"/>
    </row>
    <row r="43773" spans="10:23" x14ac:dyDescent="0.3">
      <c r="J43773" s="8"/>
      <c r="K43773"/>
      <c r="L43773"/>
      <c r="M43773"/>
      <c r="N43773"/>
      <c r="O43773"/>
      <c r="P43773"/>
      <c r="Q43773"/>
      <c r="R43773"/>
      <c r="S43773" s="13"/>
      <c r="W43773" s="15"/>
    </row>
    <row r="43774" spans="10:23" x14ac:dyDescent="0.3">
      <c r="J43774" s="8"/>
      <c r="K43774"/>
      <c r="L43774"/>
      <c r="M43774"/>
      <c r="N43774"/>
      <c r="O43774"/>
      <c r="P43774"/>
      <c r="Q43774"/>
      <c r="R43774"/>
      <c r="S43774" s="13"/>
      <c r="W43774" s="15"/>
    </row>
    <row r="43775" spans="10:23" x14ac:dyDescent="0.3">
      <c r="J43775" s="8"/>
      <c r="K43775"/>
      <c r="L43775"/>
      <c r="M43775"/>
      <c r="N43775"/>
      <c r="O43775"/>
      <c r="P43775"/>
      <c r="Q43775"/>
      <c r="R43775"/>
      <c r="S43775" s="13"/>
      <c r="W43775" s="15"/>
    </row>
    <row r="43776" spans="10:23" x14ac:dyDescent="0.3">
      <c r="J43776" s="8"/>
      <c r="K43776"/>
      <c r="L43776"/>
      <c r="M43776"/>
      <c r="N43776"/>
      <c r="O43776"/>
      <c r="P43776"/>
      <c r="Q43776"/>
      <c r="R43776"/>
      <c r="S43776" s="13"/>
      <c r="W43776" s="15"/>
    </row>
    <row r="43777" spans="10:23" x14ac:dyDescent="0.3">
      <c r="J43777" s="8"/>
      <c r="K43777"/>
      <c r="L43777"/>
      <c r="M43777"/>
      <c r="N43777"/>
      <c r="O43777"/>
      <c r="P43777"/>
      <c r="Q43777"/>
      <c r="R43777"/>
      <c r="S43777" s="13"/>
      <c r="W43777" s="15"/>
    </row>
    <row r="43778" spans="10:23" x14ac:dyDescent="0.3">
      <c r="J43778" s="8"/>
      <c r="K43778"/>
      <c r="L43778"/>
      <c r="M43778"/>
      <c r="N43778"/>
      <c r="O43778"/>
      <c r="P43778"/>
      <c r="Q43778"/>
      <c r="R43778"/>
      <c r="S43778" s="13"/>
      <c r="W43778" s="15"/>
    </row>
    <row r="43779" spans="10:23" x14ac:dyDescent="0.3">
      <c r="J43779" s="8"/>
      <c r="K43779"/>
      <c r="L43779"/>
      <c r="M43779"/>
      <c r="N43779"/>
      <c r="O43779"/>
      <c r="P43779"/>
      <c r="Q43779"/>
      <c r="R43779"/>
      <c r="S43779" s="13"/>
      <c r="W43779" s="15"/>
    </row>
    <row r="43780" spans="10:23" x14ac:dyDescent="0.3">
      <c r="J43780" s="8"/>
      <c r="K43780"/>
      <c r="L43780"/>
      <c r="M43780"/>
      <c r="N43780"/>
      <c r="O43780"/>
      <c r="P43780"/>
      <c r="Q43780"/>
      <c r="R43780"/>
      <c r="S43780" s="13"/>
      <c r="W43780" s="15"/>
    </row>
    <row r="43781" spans="10:23" x14ac:dyDescent="0.3">
      <c r="J43781" s="8"/>
      <c r="K43781"/>
      <c r="L43781"/>
      <c r="M43781"/>
      <c r="N43781"/>
      <c r="O43781"/>
      <c r="P43781"/>
      <c r="Q43781"/>
      <c r="R43781"/>
      <c r="S43781" s="13"/>
      <c r="W43781" s="15"/>
    </row>
    <row r="43782" spans="10:23" x14ac:dyDescent="0.3">
      <c r="J43782" s="8"/>
      <c r="K43782"/>
      <c r="L43782"/>
      <c r="M43782"/>
      <c r="N43782"/>
      <c r="O43782"/>
      <c r="P43782"/>
      <c r="Q43782"/>
      <c r="R43782"/>
      <c r="S43782" s="13"/>
      <c r="W43782" s="15"/>
    </row>
    <row r="43783" spans="10:23" x14ac:dyDescent="0.3">
      <c r="J43783" s="8"/>
      <c r="K43783"/>
      <c r="L43783"/>
      <c r="M43783"/>
      <c r="N43783"/>
      <c r="O43783"/>
      <c r="P43783"/>
      <c r="Q43783"/>
      <c r="R43783"/>
      <c r="S43783" s="13"/>
      <c r="W43783" s="15"/>
    </row>
    <row r="43784" spans="10:23" x14ac:dyDescent="0.3">
      <c r="J43784" s="8"/>
      <c r="K43784"/>
      <c r="L43784"/>
      <c r="M43784"/>
      <c r="N43784"/>
      <c r="O43784"/>
      <c r="P43784"/>
      <c r="Q43784"/>
      <c r="R43784"/>
      <c r="S43784" s="13"/>
      <c r="W43784" s="15"/>
    </row>
    <row r="43785" spans="10:23" x14ac:dyDescent="0.3">
      <c r="J43785" s="8"/>
      <c r="K43785"/>
      <c r="L43785"/>
      <c r="M43785"/>
      <c r="N43785"/>
      <c r="O43785"/>
      <c r="P43785"/>
      <c r="Q43785"/>
      <c r="R43785"/>
      <c r="S43785" s="13"/>
      <c r="W43785" s="15"/>
    </row>
    <row r="43786" spans="10:23" x14ac:dyDescent="0.3">
      <c r="J43786" s="8"/>
      <c r="K43786"/>
      <c r="L43786"/>
      <c r="M43786"/>
      <c r="N43786"/>
      <c r="O43786"/>
      <c r="P43786"/>
      <c r="Q43786"/>
      <c r="R43786"/>
      <c r="S43786" s="13"/>
      <c r="W43786" s="15"/>
    </row>
    <row r="43787" spans="10:23" x14ac:dyDescent="0.3">
      <c r="J43787" s="8"/>
      <c r="K43787"/>
      <c r="L43787"/>
      <c r="M43787"/>
      <c r="N43787"/>
      <c r="O43787"/>
      <c r="P43787"/>
      <c r="Q43787"/>
      <c r="R43787"/>
      <c r="S43787" s="13"/>
      <c r="W43787" s="15"/>
    </row>
    <row r="43788" spans="10:23" x14ac:dyDescent="0.3">
      <c r="J43788" s="8"/>
      <c r="K43788"/>
      <c r="L43788"/>
      <c r="M43788"/>
      <c r="N43788"/>
      <c r="O43788"/>
      <c r="P43788"/>
      <c r="Q43788"/>
      <c r="R43788"/>
      <c r="S43788" s="13"/>
      <c r="W43788" s="15"/>
    </row>
    <row r="43789" spans="10:23" x14ac:dyDescent="0.3">
      <c r="J43789" s="8"/>
      <c r="K43789"/>
      <c r="L43789"/>
      <c r="M43789"/>
      <c r="N43789"/>
      <c r="O43789"/>
      <c r="P43789"/>
      <c r="Q43789"/>
      <c r="R43789"/>
      <c r="S43789" s="13"/>
      <c r="W43789" s="15"/>
    </row>
    <row r="43790" spans="10:23" x14ac:dyDescent="0.3">
      <c r="J43790" s="8"/>
      <c r="K43790"/>
      <c r="L43790"/>
      <c r="M43790"/>
      <c r="N43790"/>
      <c r="O43790"/>
      <c r="P43790"/>
      <c r="Q43790"/>
      <c r="R43790"/>
      <c r="S43790" s="13"/>
      <c r="W43790" s="15"/>
    </row>
    <row r="43791" spans="10:23" x14ac:dyDescent="0.3">
      <c r="J43791" s="8"/>
      <c r="K43791"/>
      <c r="L43791"/>
      <c r="M43791"/>
      <c r="N43791"/>
      <c r="O43791"/>
      <c r="P43791"/>
      <c r="Q43791"/>
      <c r="R43791"/>
      <c r="S43791" s="13"/>
      <c r="W43791" s="15"/>
    </row>
    <row r="43792" spans="10:23" x14ac:dyDescent="0.3">
      <c r="J43792" s="8"/>
      <c r="K43792"/>
      <c r="L43792"/>
      <c r="M43792"/>
      <c r="N43792"/>
      <c r="O43792"/>
      <c r="P43792"/>
      <c r="Q43792"/>
      <c r="R43792"/>
      <c r="S43792" s="13"/>
      <c r="W43792" s="15"/>
    </row>
    <row r="43793" spans="10:23" x14ac:dyDescent="0.3">
      <c r="J43793" s="8"/>
      <c r="K43793"/>
      <c r="L43793"/>
      <c r="M43793"/>
      <c r="N43793"/>
      <c r="O43793"/>
      <c r="P43793"/>
      <c r="Q43793"/>
      <c r="R43793"/>
      <c r="S43793" s="13"/>
      <c r="W43793" s="15"/>
    </row>
    <row r="43794" spans="10:23" x14ac:dyDescent="0.3">
      <c r="J43794" s="8"/>
      <c r="K43794"/>
      <c r="L43794"/>
      <c r="M43794"/>
      <c r="N43794"/>
      <c r="O43794"/>
      <c r="P43794"/>
      <c r="Q43794"/>
      <c r="R43794"/>
      <c r="S43794" s="13"/>
      <c r="W43794" s="15"/>
    </row>
    <row r="43795" spans="10:23" x14ac:dyDescent="0.3">
      <c r="J43795" s="8"/>
      <c r="K43795"/>
      <c r="L43795"/>
      <c r="M43795"/>
      <c r="N43795"/>
      <c r="O43795"/>
      <c r="P43795"/>
      <c r="Q43795"/>
      <c r="R43795"/>
      <c r="S43795" s="13"/>
      <c r="W43795" s="15"/>
    </row>
    <row r="43796" spans="10:23" x14ac:dyDescent="0.3">
      <c r="J43796" s="8"/>
      <c r="K43796"/>
      <c r="L43796"/>
      <c r="M43796"/>
      <c r="N43796"/>
      <c r="O43796"/>
      <c r="P43796"/>
      <c r="Q43796"/>
      <c r="R43796"/>
      <c r="S43796" s="13"/>
      <c r="W43796" s="15"/>
    </row>
    <row r="43797" spans="10:23" x14ac:dyDescent="0.3">
      <c r="J43797" s="8"/>
      <c r="K43797"/>
      <c r="L43797"/>
      <c r="M43797"/>
      <c r="N43797"/>
      <c r="O43797"/>
      <c r="P43797"/>
      <c r="Q43797"/>
      <c r="R43797"/>
      <c r="S43797" s="13"/>
      <c r="W43797" s="15"/>
    </row>
    <row r="43798" spans="10:23" x14ac:dyDescent="0.3">
      <c r="J43798" s="8"/>
      <c r="K43798"/>
      <c r="L43798"/>
      <c r="M43798"/>
      <c r="N43798"/>
      <c r="O43798"/>
      <c r="P43798"/>
      <c r="Q43798"/>
      <c r="R43798"/>
      <c r="S43798" s="13"/>
      <c r="W43798" s="15"/>
    </row>
    <row r="43799" spans="10:23" x14ac:dyDescent="0.3">
      <c r="J43799" s="8"/>
      <c r="K43799"/>
      <c r="L43799"/>
      <c r="M43799"/>
      <c r="N43799"/>
      <c r="O43799"/>
      <c r="P43799"/>
      <c r="Q43799"/>
      <c r="R43799"/>
      <c r="S43799" s="13"/>
      <c r="W43799" s="15"/>
    </row>
    <row r="43800" spans="10:23" x14ac:dyDescent="0.3">
      <c r="J43800" s="8"/>
      <c r="K43800"/>
      <c r="L43800"/>
      <c r="M43800"/>
      <c r="N43800"/>
      <c r="O43800"/>
      <c r="P43800"/>
      <c r="Q43800"/>
      <c r="R43800"/>
      <c r="S43800" s="13"/>
      <c r="W43800" s="15"/>
    </row>
    <row r="43801" spans="10:23" x14ac:dyDescent="0.3">
      <c r="J43801" s="8"/>
      <c r="K43801"/>
      <c r="L43801"/>
      <c r="M43801"/>
      <c r="N43801"/>
      <c r="O43801"/>
      <c r="P43801"/>
      <c r="Q43801"/>
      <c r="R43801"/>
      <c r="S43801" s="13"/>
      <c r="W43801" s="15"/>
    </row>
    <row r="43802" spans="10:23" x14ac:dyDescent="0.3">
      <c r="J43802" s="8"/>
      <c r="K43802"/>
      <c r="L43802"/>
      <c r="M43802"/>
      <c r="N43802"/>
      <c r="O43802"/>
      <c r="P43802"/>
      <c r="Q43802"/>
      <c r="R43802"/>
      <c r="S43802" s="13"/>
      <c r="W43802" s="15"/>
    </row>
    <row r="43803" spans="10:23" x14ac:dyDescent="0.3">
      <c r="J43803" s="8"/>
      <c r="K43803"/>
      <c r="L43803"/>
      <c r="M43803"/>
      <c r="N43803"/>
      <c r="O43803"/>
      <c r="P43803"/>
      <c r="Q43803"/>
      <c r="R43803"/>
      <c r="S43803" s="13"/>
      <c r="W43803" s="15"/>
    </row>
    <row r="43804" spans="10:23" x14ac:dyDescent="0.3">
      <c r="J43804" s="8"/>
      <c r="K43804"/>
      <c r="L43804"/>
      <c r="M43804"/>
      <c r="N43804"/>
      <c r="O43804"/>
      <c r="P43804"/>
      <c r="Q43804"/>
      <c r="R43804"/>
      <c r="S43804" s="13"/>
      <c r="W43804" s="15"/>
    </row>
    <row r="43805" spans="10:23" x14ac:dyDescent="0.3">
      <c r="J43805" s="8"/>
      <c r="K43805"/>
      <c r="L43805"/>
      <c r="M43805"/>
      <c r="N43805"/>
      <c r="O43805"/>
      <c r="P43805"/>
      <c r="Q43805"/>
      <c r="R43805"/>
      <c r="S43805" s="13"/>
      <c r="W43805" s="15"/>
    </row>
    <row r="43806" spans="10:23" x14ac:dyDescent="0.3">
      <c r="J43806" s="8"/>
      <c r="K43806"/>
      <c r="L43806"/>
      <c r="M43806"/>
      <c r="N43806"/>
      <c r="O43806"/>
      <c r="P43806"/>
      <c r="Q43806"/>
      <c r="R43806"/>
      <c r="S43806" s="13"/>
      <c r="W43806" s="15"/>
    </row>
    <row r="43807" spans="10:23" x14ac:dyDescent="0.3">
      <c r="J43807" s="8"/>
      <c r="K43807"/>
      <c r="L43807"/>
      <c r="M43807"/>
      <c r="N43807"/>
      <c r="O43807"/>
      <c r="P43807"/>
      <c r="Q43807"/>
      <c r="R43807"/>
      <c r="S43807" s="13"/>
      <c r="W43807" s="15"/>
    </row>
    <row r="43808" spans="10:23" x14ac:dyDescent="0.3">
      <c r="J43808" s="8"/>
      <c r="K43808"/>
      <c r="L43808"/>
      <c r="M43808"/>
      <c r="N43808"/>
      <c r="O43808"/>
      <c r="P43808"/>
      <c r="Q43808"/>
      <c r="R43808"/>
      <c r="S43808" s="13"/>
      <c r="W43808" s="15"/>
    </row>
    <row r="43809" spans="10:23" x14ac:dyDescent="0.3">
      <c r="J43809" s="8"/>
      <c r="K43809"/>
      <c r="L43809"/>
      <c r="M43809"/>
      <c r="N43809"/>
      <c r="O43809"/>
      <c r="P43809"/>
      <c r="Q43809"/>
      <c r="R43809"/>
      <c r="S43809" s="13"/>
      <c r="W43809" s="15"/>
    </row>
    <row r="43810" spans="10:23" x14ac:dyDescent="0.3">
      <c r="J43810" s="8"/>
      <c r="K43810"/>
      <c r="L43810"/>
      <c r="M43810"/>
      <c r="N43810"/>
      <c r="O43810"/>
      <c r="P43810"/>
      <c r="Q43810"/>
      <c r="R43810"/>
      <c r="S43810" s="13"/>
      <c r="W43810" s="15"/>
    </row>
    <row r="43811" spans="10:23" x14ac:dyDescent="0.3">
      <c r="J43811" s="8"/>
      <c r="K43811"/>
      <c r="L43811"/>
      <c r="M43811"/>
      <c r="N43811"/>
      <c r="O43811"/>
      <c r="P43811"/>
      <c r="Q43811"/>
      <c r="R43811"/>
      <c r="S43811" s="13"/>
      <c r="W43811" s="15"/>
    </row>
    <row r="43812" spans="10:23" x14ac:dyDescent="0.3">
      <c r="J43812" s="8"/>
      <c r="K43812"/>
      <c r="L43812"/>
      <c r="M43812"/>
      <c r="N43812"/>
      <c r="O43812"/>
      <c r="P43812"/>
      <c r="Q43812"/>
      <c r="R43812"/>
      <c r="S43812" s="13"/>
      <c r="W43812" s="15"/>
    </row>
    <row r="43813" spans="10:23" x14ac:dyDescent="0.3">
      <c r="J43813" s="8"/>
      <c r="K43813"/>
      <c r="L43813"/>
      <c r="M43813"/>
      <c r="N43813"/>
      <c r="O43813"/>
      <c r="P43813"/>
      <c r="Q43813"/>
      <c r="R43813"/>
      <c r="S43813" s="13"/>
      <c r="W43813" s="15"/>
    </row>
    <row r="43814" spans="10:23" x14ac:dyDescent="0.3">
      <c r="J43814" s="8"/>
      <c r="K43814"/>
      <c r="L43814"/>
      <c r="M43814"/>
      <c r="N43814"/>
      <c r="O43814"/>
      <c r="P43814"/>
      <c r="Q43814"/>
      <c r="R43814"/>
      <c r="S43814" s="13"/>
      <c r="W43814" s="15"/>
    </row>
    <row r="43815" spans="10:23" x14ac:dyDescent="0.3">
      <c r="J43815" s="8"/>
      <c r="K43815"/>
      <c r="L43815"/>
      <c r="M43815"/>
      <c r="N43815"/>
      <c r="O43815"/>
      <c r="P43815"/>
      <c r="Q43815"/>
      <c r="R43815"/>
      <c r="S43815" s="13"/>
      <c r="W43815" s="15"/>
    </row>
    <row r="43816" spans="10:23" x14ac:dyDescent="0.3">
      <c r="J43816" s="8"/>
      <c r="K43816"/>
      <c r="L43816"/>
      <c r="M43816"/>
      <c r="N43816"/>
      <c r="O43816"/>
      <c r="P43816"/>
      <c r="Q43816"/>
      <c r="R43816"/>
      <c r="S43816" s="13"/>
      <c r="W43816" s="15"/>
    </row>
    <row r="43817" spans="10:23" x14ac:dyDescent="0.3">
      <c r="J43817" s="8"/>
      <c r="K43817"/>
      <c r="L43817"/>
      <c r="M43817"/>
      <c r="N43817"/>
      <c r="O43817"/>
      <c r="P43817"/>
      <c r="Q43817"/>
      <c r="R43817"/>
      <c r="S43817" s="13"/>
      <c r="W43817" s="15"/>
    </row>
    <row r="43818" spans="10:23" x14ac:dyDescent="0.3">
      <c r="J43818" s="8"/>
      <c r="K43818"/>
      <c r="L43818"/>
      <c r="M43818"/>
      <c r="N43818"/>
      <c r="O43818"/>
      <c r="P43818"/>
      <c r="Q43818"/>
      <c r="R43818"/>
      <c r="S43818" s="13"/>
      <c r="W43818" s="15"/>
    </row>
    <row r="43819" spans="10:23" x14ac:dyDescent="0.3">
      <c r="J43819" s="8"/>
      <c r="K43819"/>
      <c r="L43819"/>
      <c r="M43819"/>
      <c r="N43819"/>
      <c r="O43819"/>
      <c r="P43819"/>
      <c r="Q43819"/>
      <c r="R43819"/>
      <c r="S43819" s="13"/>
      <c r="W43819" s="15"/>
    </row>
    <row r="43820" spans="10:23" x14ac:dyDescent="0.3">
      <c r="J43820" s="8"/>
      <c r="K43820"/>
      <c r="L43820"/>
      <c r="M43820"/>
      <c r="N43820"/>
      <c r="O43820"/>
      <c r="P43820"/>
      <c r="Q43820"/>
      <c r="R43820"/>
      <c r="S43820" s="13"/>
      <c r="W43820" s="15"/>
    </row>
    <row r="43821" spans="10:23" x14ac:dyDescent="0.3">
      <c r="J43821" s="8"/>
      <c r="K43821"/>
      <c r="L43821"/>
      <c r="M43821"/>
      <c r="N43821"/>
      <c r="O43821"/>
      <c r="P43821"/>
      <c r="Q43821"/>
      <c r="R43821"/>
      <c r="S43821" s="13"/>
      <c r="W43821" s="15"/>
    </row>
    <row r="43822" spans="10:23" x14ac:dyDescent="0.3">
      <c r="J43822" s="8"/>
      <c r="K43822"/>
      <c r="L43822"/>
      <c r="M43822"/>
      <c r="N43822"/>
      <c r="O43822"/>
      <c r="P43822"/>
      <c r="Q43822"/>
      <c r="R43822"/>
      <c r="S43822" s="13"/>
      <c r="W43822" s="15"/>
    </row>
    <row r="43823" spans="10:23" x14ac:dyDescent="0.3">
      <c r="J43823" s="8"/>
      <c r="K43823"/>
      <c r="L43823"/>
      <c r="M43823"/>
      <c r="N43823"/>
      <c r="O43823"/>
      <c r="P43823"/>
      <c r="Q43823"/>
      <c r="R43823"/>
      <c r="S43823" s="13"/>
      <c r="W43823" s="15"/>
    </row>
    <row r="43824" spans="10:23" x14ac:dyDescent="0.3">
      <c r="J43824" s="8"/>
      <c r="K43824"/>
      <c r="L43824"/>
      <c r="M43824"/>
      <c r="N43824"/>
      <c r="O43824"/>
      <c r="P43824"/>
      <c r="Q43824"/>
      <c r="R43824"/>
      <c r="S43824" s="13"/>
      <c r="W43824" s="15"/>
    </row>
    <row r="43825" spans="10:23" x14ac:dyDescent="0.3">
      <c r="J43825" s="8"/>
      <c r="K43825"/>
      <c r="L43825"/>
      <c r="M43825"/>
      <c r="N43825"/>
      <c r="O43825"/>
      <c r="P43825"/>
      <c r="Q43825"/>
      <c r="R43825"/>
      <c r="S43825" s="13"/>
      <c r="W43825" s="15"/>
    </row>
    <row r="43826" spans="10:23" x14ac:dyDescent="0.3">
      <c r="J43826" s="8"/>
      <c r="K43826"/>
      <c r="L43826"/>
      <c r="M43826"/>
      <c r="N43826"/>
      <c r="O43826"/>
      <c r="P43826"/>
      <c r="Q43826"/>
      <c r="R43826"/>
      <c r="S43826" s="13"/>
      <c r="W43826" s="15"/>
    </row>
    <row r="43827" spans="10:23" x14ac:dyDescent="0.3">
      <c r="J43827" s="8"/>
      <c r="K43827"/>
      <c r="L43827"/>
      <c r="M43827"/>
      <c r="N43827"/>
      <c r="O43827"/>
      <c r="P43827"/>
      <c r="Q43827"/>
      <c r="R43827"/>
      <c r="S43827" s="13"/>
      <c r="W43827" s="15"/>
    </row>
    <row r="43828" spans="10:23" x14ac:dyDescent="0.3">
      <c r="J43828" s="8"/>
      <c r="K43828"/>
      <c r="L43828"/>
      <c r="M43828"/>
      <c r="N43828"/>
      <c r="O43828"/>
      <c r="P43828"/>
      <c r="Q43828"/>
      <c r="R43828"/>
      <c r="S43828" s="13"/>
      <c r="W43828" s="15"/>
    </row>
    <row r="43829" spans="10:23" x14ac:dyDescent="0.3">
      <c r="J43829" s="8"/>
      <c r="K43829"/>
      <c r="L43829"/>
      <c r="M43829"/>
      <c r="N43829"/>
      <c r="O43829"/>
      <c r="P43829"/>
      <c r="Q43829"/>
      <c r="R43829"/>
      <c r="S43829" s="13"/>
      <c r="W43829" s="15"/>
    </row>
    <row r="43830" spans="10:23" x14ac:dyDescent="0.3">
      <c r="J43830" s="8"/>
      <c r="K43830"/>
      <c r="L43830"/>
      <c r="M43830"/>
      <c r="N43830"/>
      <c r="O43830"/>
      <c r="P43830"/>
      <c r="Q43830"/>
      <c r="R43830"/>
      <c r="S43830" s="13"/>
      <c r="W43830" s="15"/>
    </row>
    <row r="43831" spans="10:23" x14ac:dyDescent="0.3">
      <c r="J43831" s="8"/>
      <c r="K43831"/>
      <c r="L43831"/>
      <c r="M43831"/>
      <c r="N43831"/>
      <c r="O43831"/>
      <c r="P43831"/>
      <c r="Q43831"/>
      <c r="R43831"/>
      <c r="S43831" s="13"/>
      <c r="W43831" s="15"/>
    </row>
    <row r="43832" spans="10:23" x14ac:dyDescent="0.3">
      <c r="J43832" s="8"/>
      <c r="K43832"/>
      <c r="L43832"/>
      <c r="M43832"/>
      <c r="N43832"/>
      <c r="O43832"/>
      <c r="P43832"/>
      <c r="Q43832"/>
      <c r="R43832"/>
      <c r="S43832" s="13"/>
      <c r="W43832" s="15"/>
    </row>
    <row r="43833" spans="10:23" x14ac:dyDescent="0.3">
      <c r="J43833" s="8"/>
      <c r="K43833"/>
      <c r="L43833"/>
      <c r="M43833"/>
      <c r="N43833"/>
      <c r="O43833"/>
      <c r="P43833"/>
      <c r="Q43833"/>
      <c r="R43833"/>
      <c r="S43833" s="13"/>
      <c r="W43833" s="15"/>
    </row>
    <row r="43834" spans="10:23" x14ac:dyDescent="0.3">
      <c r="J43834" s="8"/>
      <c r="K43834"/>
      <c r="L43834"/>
      <c r="M43834"/>
      <c r="N43834"/>
      <c r="O43834"/>
      <c r="P43834"/>
      <c r="Q43834"/>
      <c r="R43834"/>
      <c r="S43834" s="13"/>
      <c r="W43834" s="15"/>
    </row>
    <row r="43835" spans="10:23" x14ac:dyDescent="0.3">
      <c r="J43835" s="8"/>
      <c r="K43835"/>
      <c r="L43835"/>
      <c r="M43835"/>
      <c r="N43835"/>
      <c r="O43835"/>
      <c r="P43835"/>
      <c r="Q43835"/>
      <c r="R43835"/>
      <c r="S43835" s="13"/>
      <c r="W43835" s="15"/>
    </row>
    <row r="43836" spans="10:23" x14ac:dyDescent="0.3">
      <c r="J43836" s="8"/>
      <c r="K43836"/>
      <c r="L43836"/>
      <c r="M43836"/>
      <c r="N43836"/>
      <c r="O43836"/>
      <c r="P43836"/>
      <c r="Q43836"/>
      <c r="R43836"/>
      <c r="S43836" s="13"/>
      <c r="W43836" s="15"/>
    </row>
    <row r="43837" spans="10:23" x14ac:dyDescent="0.3">
      <c r="J43837" s="8"/>
      <c r="K43837"/>
      <c r="L43837"/>
      <c r="M43837"/>
      <c r="N43837"/>
      <c r="O43837"/>
      <c r="P43837"/>
      <c r="Q43837"/>
      <c r="R43837"/>
      <c r="S43837" s="13"/>
      <c r="W43837" s="15"/>
    </row>
    <row r="43838" spans="10:23" x14ac:dyDescent="0.3">
      <c r="J43838" s="8"/>
      <c r="K43838"/>
      <c r="L43838"/>
      <c r="M43838"/>
      <c r="N43838"/>
      <c r="O43838"/>
      <c r="P43838"/>
      <c r="Q43838"/>
      <c r="R43838"/>
      <c r="S43838" s="13"/>
      <c r="W43838" s="15"/>
    </row>
    <row r="43839" spans="10:23" x14ac:dyDescent="0.3">
      <c r="J43839" s="8"/>
      <c r="K43839"/>
      <c r="L43839"/>
      <c r="M43839"/>
      <c r="N43839"/>
      <c r="O43839"/>
      <c r="P43839"/>
      <c r="Q43839"/>
      <c r="R43839"/>
      <c r="S43839" s="13"/>
      <c r="W43839" s="15"/>
    </row>
    <row r="43840" spans="10:23" x14ac:dyDescent="0.3">
      <c r="J43840" s="8"/>
      <c r="K43840"/>
      <c r="L43840"/>
      <c r="M43840"/>
      <c r="N43840"/>
      <c r="O43840"/>
      <c r="P43840"/>
      <c r="Q43840"/>
      <c r="R43840"/>
      <c r="S43840" s="13"/>
      <c r="W43840" s="15"/>
    </row>
    <row r="43841" spans="10:23" x14ac:dyDescent="0.3">
      <c r="J43841" s="8"/>
      <c r="K43841"/>
      <c r="L43841"/>
      <c r="M43841"/>
      <c r="N43841"/>
      <c r="O43841"/>
      <c r="P43841"/>
      <c r="Q43841"/>
      <c r="R43841"/>
      <c r="S43841" s="13"/>
      <c r="W43841" s="15"/>
    </row>
    <row r="43842" spans="10:23" x14ac:dyDescent="0.3">
      <c r="J43842" s="8"/>
      <c r="K43842"/>
      <c r="L43842"/>
      <c r="M43842"/>
      <c r="N43842"/>
      <c r="O43842"/>
      <c r="P43842"/>
      <c r="Q43842"/>
      <c r="R43842"/>
      <c r="S43842" s="13"/>
      <c r="W43842" s="15"/>
    </row>
    <row r="43843" spans="10:23" x14ac:dyDescent="0.3">
      <c r="J43843" s="8"/>
      <c r="K43843"/>
      <c r="L43843"/>
      <c r="M43843"/>
      <c r="N43843"/>
      <c r="O43843"/>
      <c r="P43843"/>
      <c r="Q43843"/>
      <c r="R43843"/>
      <c r="S43843" s="13"/>
      <c r="W43843" s="15"/>
    </row>
    <row r="43844" spans="10:23" x14ac:dyDescent="0.3">
      <c r="J43844" s="8"/>
      <c r="K43844"/>
      <c r="L43844"/>
      <c r="M43844"/>
      <c r="N43844"/>
      <c r="O43844"/>
      <c r="P43844"/>
      <c r="Q43844"/>
      <c r="R43844"/>
      <c r="S43844" s="13"/>
      <c r="W43844" s="15"/>
    </row>
    <row r="43845" spans="10:23" x14ac:dyDescent="0.3">
      <c r="J43845" s="8"/>
      <c r="K43845"/>
      <c r="L43845"/>
      <c r="M43845"/>
      <c r="N43845"/>
      <c r="O43845"/>
      <c r="P43845"/>
      <c r="Q43845"/>
      <c r="R43845"/>
      <c r="S43845" s="13"/>
      <c r="W43845" s="15"/>
    </row>
    <row r="43846" spans="10:23" x14ac:dyDescent="0.3">
      <c r="J43846" s="8"/>
      <c r="K43846"/>
      <c r="L43846"/>
      <c r="M43846"/>
      <c r="N43846"/>
      <c r="O43846"/>
      <c r="P43846"/>
      <c r="Q43846"/>
      <c r="R43846"/>
      <c r="S43846" s="13"/>
      <c r="W43846" s="15"/>
    </row>
    <row r="43847" spans="10:23" x14ac:dyDescent="0.3">
      <c r="J43847" s="8"/>
      <c r="K43847"/>
      <c r="L43847"/>
      <c r="M43847"/>
      <c r="N43847"/>
      <c r="O43847"/>
      <c r="P43847"/>
      <c r="Q43847"/>
      <c r="R43847"/>
      <c r="S43847" s="13"/>
      <c r="W43847" s="15"/>
    </row>
    <row r="43848" spans="10:23" x14ac:dyDescent="0.3">
      <c r="J43848" s="8"/>
      <c r="K43848"/>
      <c r="L43848"/>
      <c r="M43848"/>
      <c r="N43848"/>
      <c r="O43848"/>
      <c r="P43848"/>
      <c r="Q43848"/>
      <c r="R43848"/>
      <c r="S43848" s="13"/>
      <c r="W43848" s="15"/>
    </row>
    <row r="43849" spans="10:23" x14ac:dyDescent="0.3">
      <c r="J43849" s="8"/>
      <c r="K43849"/>
      <c r="L43849"/>
      <c r="M43849"/>
      <c r="N43849"/>
      <c r="O43849"/>
      <c r="P43849"/>
      <c r="Q43849"/>
      <c r="R43849"/>
      <c r="S43849" s="13"/>
      <c r="W43849" s="15"/>
    </row>
    <row r="43850" spans="10:23" x14ac:dyDescent="0.3">
      <c r="J43850" s="8"/>
      <c r="K43850"/>
      <c r="L43850"/>
      <c r="M43850"/>
      <c r="N43850"/>
      <c r="O43850"/>
      <c r="P43850"/>
      <c r="Q43850"/>
      <c r="R43850"/>
      <c r="S43850" s="13"/>
      <c r="W43850" s="15"/>
    </row>
    <row r="43851" spans="10:23" x14ac:dyDescent="0.3">
      <c r="J43851" s="8"/>
      <c r="K43851"/>
      <c r="L43851"/>
      <c r="M43851"/>
      <c r="N43851"/>
      <c r="O43851"/>
      <c r="P43851"/>
      <c r="Q43851"/>
      <c r="R43851"/>
      <c r="S43851" s="13"/>
      <c r="W43851" s="15"/>
    </row>
    <row r="43852" spans="10:23" x14ac:dyDescent="0.3">
      <c r="J43852" s="8"/>
      <c r="K43852"/>
      <c r="L43852"/>
      <c r="M43852"/>
      <c r="N43852"/>
      <c r="O43852"/>
      <c r="P43852"/>
      <c r="Q43852"/>
      <c r="R43852"/>
      <c r="S43852" s="13"/>
      <c r="W43852" s="15"/>
    </row>
    <row r="43853" spans="10:23" x14ac:dyDescent="0.3">
      <c r="J43853" s="8"/>
      <c r="K43853"/>
      <c r="L43853"/>
      <c r="M43853"/>
      <c r="N43853"/>
      <c r="O43853"/>
      <c r="P43853"/>
      <c r="Q43853"/>
      <c r="R43853"/>
      <c r="S43853" s="13"/>
      <c r="W43853" s="15"/>
    </row>
    <row r="43854" spans="10:23" x14ac:dyDescent="0.3">
      <c r="J43854" s="8"/>
      <c r="K43854"/>
      <c r="L43854"/>
      <c r="M43854"/>
      <c r="N43854"/>
      <c r="O43854"/>
      <c r="P43854"/>
      <c r="Q43854"/>
      <c r="R43854"/>
      <c r="S43854" s="13"/>
      <c r="W43854" s="15"/>
    </row>
    <row r="43855" spans="10:23" x14ac:dyDescent="0.3">
      <c r="J43855" s="8"/>
      <c r="K43855"/>
      <c r="L43855"/>
      <c r="M43855"/>
      <c r="N43855"/>
      <c r="O43855"/>
      <c r="P43855"/>
      <c r="Q43855"/>
      <c r="R43855"/>
      <c r="S43855" s="13"/>
      <c r="W43855" s="15"/>
    </row>
    <row r="43856" spans="10:23" x14ac:dyDescent="0.3">
      <c r="J43856" s="8"/>
      <c r="K43856"/>
      <c r="L43856"/>
      <c r="M43856"/>
      <c r="N43856"/>
      <c r="O43856"/>
      <c r="P43856"/>
      <c r="Q43856"/>
      <c r="R43856"/>
      <c r="S43856" s="13"/>
      <c r="W43856" s="15"/>
    </row>
    <row r="43857" spans="10:23" x14ac:dyDescent="0.3">
      <c r="J43857" s="8"/>
      <c r="K43857"/>
      <c r="L43857"/>
      <c r="M43857"/>
      <c r="N43857"/>
      <c r="O43857"/>
      <c r="P43857"/>
      <c r="Q43857"/>
      <c r="R43857"/>
      <c r="S43857" s="13"/>
      <c r="W43857" s="15"/>
    </row>
    <row r="43858" spans="10:23" x14ac:dyDescent="0.3">
      <c r="J43858" s="8"/>
      <c r="K43858"/>
      <c r="L43858"/>
      <c r="M43858"/>
      <c r="N43858"/>
      <c r="O43858"/>
      <c r="P43858"/>
      <c r="Q43858"/>
      <c r="R43858"/>
      <c r="S43858" s="13"/>
      <c r="W43858" s="15"/>
    </row>
    <row r="43859" spans="10:23" x14ac:dyDescent="0.3">
      <c r="J43859" s="8"/>
      <c r="K43859"/>
      <c r="L43859"/>
      <c r="M43859"/>
      <c r="N43859"/>
      <c r="O43859"/>
      <c r="P43859"/>
      <c r="Q43859"/>
      <c r="R43859"/>
      <c r="S43859" s="13"/>
      <c r="W43859" s="15"/>
    </row>
    <row r="43860" spans="10:23" x14ac:dyDescent="0.3">
      <c r="J43860" s="8"/>
      <c r="K43860"/>
      <c r="L43860"/>
      <c r="M43860"/>
      <c r="N43860"/>
      <c r="O43860"/>
      <c r="P43860"/>
      <c r="Q43860"/>
      <c r="R43860"/>
      <c r="S43860" s="13"/>
      <c r="W43860" s="15"/>
    </row>
    <row r="43861" spans="10:23" x14ac:dyDescent="0.3">
      <c r="J43861" s="8"/>
      <c r="K43861"/>
      <c r="L43861"/>
      <c r="M43861"/>
      <c r="N43861"/>
      <c r="O43861"/>
      <c r="P43861"/>
      <c r="Q43861"/>
      <c r="R43861"/>
      <c r="S43861" s="13"/>
      <c r="W43861" s="15"/>
    </row>
    <row r="43862" spans="10:23" x14ac:dyDescent="0.3">
      <c r="J43862" s="8"/>
      <c r="K43862"/>
      <c r="L43862"/>
      <c r="M43862"/>
      <c r="N43862"/>
      <c r="O43862"/>
      <c r="P43862"/>
      <c r="Q43862"/>
      <c r="R43862"/>
      <c r="S43862" s="13"/>
      <c r="W43862" s="15"/>
    </row>
    <row r="43863" spans="10:23" x14ac:dyDescent="0.3">
      <c r="J43863" s="8"/>
      <c r="K43863"/>
      <c r="L43863"/>
      <c r="M43863"/>
      <c r="N43863"/>
      <c r="O43863"/>
      <c r="P43863"/>
      <c r="Q43863"/>
      <c r="R43863"/>
      <c r="S43863" s="13"/>
      <c r="W43863" s="15"/>
    </row>
    <row r="43864" spans="10:23" x14ac:dyDescent="0.3">
      <c r="J43864" s="8"/>
      <c r="K43864"/>
      <c r="L43864"/>
      <c r="M43864"/>
      <c r="N43864"/>
      <c r="O43864"/>
      <c r="P43864"/>
      <c r="Q43864"/>
      <c r="R43864"/>
      <c r="S43864" s="13"/>
      <c r="W43864" s="15"/>
    </row>
    <row r="43865" spans="10:23" x14ac:dyDescent="0.3">
      <c r="J43865" s="8"/>
      <c r="K43865"/>
      <c r="L43865"/>
      <c r="M43865"/>
      <c r="N43865"/>
      <c r="O43865"/>
      <c r="P43865"/>
      <c r="Q43865"/>
      <c r="R43865"/>
      <c r="S43865" s="13"/>
      <c r="W43865" s="15"/>
    </row>
    <row r="43866" spans="10:23" x14ac:dyDescent="0.3">
      <c r="J43866" s="8"/>
      <c r="K43866"/>
      <c r="L43866"/>
      <c r="M43866"/>
      <c r="N43866"/>
      <c r="O43866"/>
      <c r="P43866"/>
      <c r="Q43866"/>
      <c r="R43866"/>
      <c r="S43866" s="13"/>
      <c r="W43866" s="15"/>
    </row>
    <row r="43867" spans="10:23" x14ac:dyDescent="0.3">
      <c r="J43867" s="8"/>
      <c r="K43867"/>
      <c r="L43867"/>
      <c r="M43867"/>
      <c r="N43867"/>
      <c r="O43867"/>
      <c r="P43867"/>
      <c r="Q43867"/>
      <c r="R43867"/>
      <c r="S43867" s="13"/>
      <c r="W43867" s="15"/>
    </row>
    <row r="43868" spans="10:23" x14ac:dyDescent="0.3">
      <c r="J43868" s="8"/>
      <c r="K43868"/>
      <c r="L43868"/>
      <c r="M43868"/>
      <c r="N43868"/>
      <c r="O43868"/>
      <c r="P43868"/>
      <c r="Q43868"/>
      <c r="R43868"/>
      <c r="S43868" s="13"/>
      <c r="W43868" s="15"/>
    </row>
    <row r="43869" spans="10:23" x14ac:dyDescent="0.3">
      <c r="J43869" s="8"/>
      <c r="K43869"/>
      <c r="L43869"/>
      <c r="M43869"/>
      <c r="N43869"/>
      <c r="O43869"/>
      <c r="P43869"/>
      <c r="Q43869"/>
      <c r="R43869"/>
      <c r="S43869" s="13"/>
      <c r="W43869" s="15"/>
    </row>
    <row r="43870" spans="10:23" x14ac:dyDescent="0.3">
      <c r="J43870" s="8"/>
      <c r="K43870"/>
      <c r="L43870"/>
      <c r="M43870"/>
      <c r="N43870"/>
      <c r="O43870"/>
      <c r="P43870"/>
      <c r="Q43870"/>
      <c r="R43870"/>
      <c r="S43870" s="13"/>
      <c r="W43870" s="15"/>
    </row>
    <row r="43871" spans="10:23" x14ac:dyDescent="0.3">
      <c r="J43871" s="8"/>
      <c r="K43871"/>
      <c r="L43871"/>
      <c r="M43871"/>
      <c r="N43871"/>
      <c r="O43871"/>
      <c r="P43871"/>
      <c r="Q43871"/>
      <c r="R43871"/>
      <c r="S43871" s="13"/>
      <c r="W43871" s="15"/>
    </row>
    <row r="43872" spans="10:23" x14ac:dyDescent="0.3">
      <c r="J43872" s="8"/>
      <c r="K43872"/>
      <c r="L43872"/>
      <c r="M43872"/>
      <c r="N43872"/>
      <c r="O43872"/>
      <c r="P43872"/>
      <c r="Q43872"/>
      <c r="R43872"/>
      <c r="S43872" s="13"/>
      <c r="W43872" s="15"/>
    </row>
    <row r="43873" spans="10:23" x14ac:dyDescent="0.3">
      <c r="J43873" s="8"/>
      <c r="K43873"/>
      <c r="L43873"/>
      <c r="M43873"/>
      <c r="N43873"/>
      <c r="O43873"/>
      <c r="P43873"/>
      <c r="Q43873"/>
      <c r="R43873"/>
      <c r="S43873" s="13"/>
      <c r="W43873" s="15"/>
    </row>
    <row r="43874" spans="10:23" x14ac:dyDescent="0.3">
      <c r="J43874" s="8"/>
      <c r="K43874"/>
      <c r="L43874"/>
      <c r="M43874"/>
      <c r="N43874"/>
      <c r="O43874"/>
      <c r="P43874"/>
      <c r="Q43874"/>
      <c r="R43874"/>
      <c r="S43874" s="13"/>
      <c r="W43874" s="15"/>
    </row>
    <row r="43875" spans="10:23" x14ac:dyDescent="0.3">
      <c r="J43875" s="8"/>
      <c r="K43875"/>
      <c r="L43875"/>
      <c r="M43875"/>
      <c r="N43875"/>
      <c r="O43875"/>
      <c r="P43875"/>
      <c r="Q43875"/>
      <c r="R43875"/>
      <c r="S43875" s="13"/>
      <c r="W43875" s="15"/>
    </row>
    <row r="43876" spans="10:23" x14ac:dyDescent="0.3">
      <c r="J43876" s="8"/>
      <c r="K43876"/>
      <c r="L43876"/>
      <c r="M43876"/>
      <c r="N43876"/>
      <c r="O43876"/>
      <c r="P43876"/>
      <c r="Q43876"/>
      <c r="R43876"/>
      <c r="S43876" s="13"/>
      <c r="W43876" s="15"/>
    </row>
    <row r="43877" spans="10:23" x14ac:dyDescent="0.3">
      <c r="J43877" s="8"/>
      <c r="K43877"/>
      <c r="L43877"/>
      <c r="M43877"/>
      <c r="N43877"/>
      <c r="O43877"/>
      <c r="P43877"/>
      <c r="Q43877"/>
      <c r="R43877"/>
      <c r="S43877" s="13"/>
      <c r="W43877" s="15"/>
    </row>
    <row r="43878" spans="10:23" x14ac:dyDescent="0.3">
      <c r="J43878" s="8"/>
      <c r="K43878"/>
      <c r="L43878"/>
      <c r="M43878"/>
      <c r="N43878"/>
      <c r="O43878"/>
      <c r="P43878"/>
      <c r="Q43878"/>
      <c r="R43878"/>
      <c r="S43878" s="13"/>
      <c r="W43878" s="15"/>
    </row>
    <row r="43879" spans="10:23" x14ac:dyDescent="0.3">
      <c r="J43879" s="8"/>
      <c r="K43879"/>
      <c r="L43879"/>
      <c r="M43879"/>
      <c r="N43879"/>
      <c r="O43879"/>
      <c r="P43879"/>
      <c r="Q43879"/>
      <c r="R43879"/>
      <c r="S43879" s="13"/>
      <c r="W43879" s="15"/>
    </row>
    <row r="43880" spans="10:23" x14ac:dyDescent="0.3">
      <c r="J43880" s="8"/>
      <c r="K43880"/>
      <c r="L43880"/>
      <c r="M43880"/>
      <c r="N43880"/>
      <c r="O43880"/>
      <c r="P43880"/>
      <c r="Q43880"/>
      <c r="R43880"/>
      <c r="S43880" s="13"/>
      <c r="W43880" s="15"/>
    </row>
    <row r="43881" spans="10:23" x14ac:dyDescent="0.3">
      <c r="J43881" s="8"/>
      <c r="K43881"/>
      <c r="L43881"/>
      <c r="M43881"/>
      <c r="N43881"/>
      <c r="O43881"/>
      <c r="P43881"/>
      <c r="Q43881"/>
      <c r="R43881"/>
      <c r="S43881" s="13"/>
      <c r="W43881" s="15"/>
    </row>
    <row r="43882" spans="10:23" x14ac:dyDescent="0.3">
      <c r="J43882" s="8"/>
      <c r="K43882"/>
      <c r="L43882"/>
      <c r="M43882"/>
      <c r="N43882"/>
      <c r="O43882"/>
      <c r="P43882"/>
      <c r="Q43882"/>
      <c r="R43882"/>
      <c r="S43882" s="13"/>
      <c r="W43882" s="15"/>
    </row>
    <row r="43883" spans="10:23" x14ac:dyDescent="0.3">
      <c r="J43883" s="8"/>
      <c r="K43883"/>
      <c r="L43883"/>
      <c r="M43883"/>
      <c r="N43883"/>
      <c r="O43883"/>
      <c r="P43883"/>
      <c r="Q43883"/>
      <c r="R43883"/>
      <c r="S43883" s="13"/>
      <c r="W43883" s="15"/>
    </row>
    <row r="43884" spans="10:23" x14ac:dyDescent="0.3">
      <c r="J43884" s="8"/>
      <c r="K43884"/>
      <c r="L43884"/>
      <c r="M43884"/>
      <c r="N43884"/>
      <c r="O43884"/>
      <c r="P43884"/>
      <c r="Q43884"/>
      <c r="R43884"/>
      <c r="S43884" s="13"/>
      <c r="W43884" s="15"/>
    </row>
    <row r="43885" spans="10:23" x14ac:dyDescent="0.3">
      <c r="J43885" s="8"/>
      <c r="K43885"/>
      <c r="L43885"/>
      <c r="M43885"/>
      <c r="N43885"/>
      <c r="O43885"/>
      <c r="P43885"/>
      <c r="Q43885"/>
      <c r="R43885"/>
      <c r="S43885" s="13"/>
      <c r="W43885" s="15"/>
    </row>
    <row r="43886" spans="10:23" x14ac:dyDescent="0.3">
      <c r="J43886" s="8"/>
      <c r="K43886"/>
      <c r="L43886"/>
      <c r="M43886"/>
      <c r="N43886"/>
      <c r="O43886"/>
      <c r="P43886"/>
      <c r="Q43886"/>
      <c r="R43886"/>
      <c r="S43886" s="13"/>
      <c r="W43886" s="15"/>
    </row>
    <row r="43887" spans="10:23" x14ac:dyDescent="0.3">
      <c r="J43887" s="8"/>
      <c r="K43887"/>
      <c r="L43887"/>
      <c r="M43887"/>
      <c r="N43887"/>
      <c r="O43887"/>
      <c r="P43887"/>
      <c r="Q43887"/>
      <c r="R43887"/>
      <c r="S43887" s="13"/>
      <c r="W43887" s="15"/>
    </row>
    <row r="43888" spans="10:23" x14ac:dyDescent="0.3">
      <c r="J43888" s="8"/>
      <c r="K43888"/>
      <c r="L43888"/>
      <c r="M43888"/>
      <c r="N43888"/>
      <c r="O43888"/>
      <c r="P43888"/>
      <c r="Q43888"/>
      <c r="R43888"/>
      <c r="S43888" s="13"/>
      <c r="W43888" s="15"/>
    </row>
    <row r="43889" spans="10:23" x14ac:dyDescent="0.3">
      <c r="J43889" s="8"/>
      <c r="K43889"/>
      <c r="L43889"/>
      <c r="M43889"/>
      <c r="N43889"/>
      <c r="O43889"/>
      <c r="P43889"/>
      <c r="Q43889"/>
      <c r="R43889"/>
      <c r="S43889" s="13"/>
      <c r="W43889" s="15"/>
    </row>
    <row r="43890" spans="10:23" x14ac:dyDescent="0.3">
      <c r="J43890" s="8"/>
      <c r="K43890"/>
      <c r="L43890"/>
      <c r="M43890"/>
      <c r="N43890"/>
      <c r="O43890"/>
      <c r="P43890"/>
      <c r="Q43890"/>
      <c r="R43890"/>
      <c r="S43890" s="13"/>
      <c r="W43890" s="15"/>
    </row>
    <row r="43891" spans="10:23" x14ac:dyDescent="0.3">
      <c r="J43891" s="8"/>
      <c r="K43891"/>
      <c r="L43891"/>
      <c r="M43891"/>
      <c r="N43891"/>
      <c r="O43891"/>
      <c r="P43891"/>
      <c r="Q43891"/>
      <c r="R43891"/>
      <c r="S43891" s="13"/>
      <c r="W43891" s="15"/>
    </row>
    <row r="43892" spans="10:23" x14ac:dyDescent="0.3">
      <c r="J43892" s="8"/>
      <c r="K43892"/>
      <c r="L43892"/>
      <c r="M43892"/>
      <c r="N43892"/>
      <c r="O43892"/>
      <c r="P43892"/>
      <c r="Q43892"/>
      <c r="R43892"/>
      <c r="S43892" s="13"/>
      <c r="W43892" s="15"/>
    </row>
    <row r="43893" spans="10:23" x14ac:dyDescent="0.3">
      <c r="J43893" s="8"/>
      <c r="K43893"/>
      <c r="L43893"/>
      <c r="M43893"/>
      <c r="N43893"/>
      <c r="O43893"/>
      <c r="P43893"/>
      <c r="Q43893"/>
      <c r="R43893"/>
      <c r="S43893" s="13"/>
      <c r="W43893" s="15"/>
    </row>
    <row r="43894" spans="10:23" x14ac:dyDescent="0.3">
      <c r="J43894" s="8"/>
      <c r="K43894"/>
      <c r="L43894"/>
      <c r="M43894"/>
      <c r="N43894"/>
      <c r="O43894"/>
      <c r="P43894"/>
      <c r="Q43894"/>
      <c r="R43894"/>
      <c r="S43894" s="13"/>
      <c r="W43894" s="15"/>
    </row>
    <row r="43895" spans="10:23" x14ac:dyDescent="0.3">
      <c r="J43895" s="8"/>
      <c r="K43895"/>
      <c r="L43895"/>
      <c r="M43895"/>
      <c r="N43895"/>
      <c r="O43895"/>
      <c r="P43895"/>
      <c r="Q43895"/>
      <c r="R43895"/>
      <c r="S43895" s="13"/>
      <c r="W43895" s="15"/>
    </row>
    <row r="43896" spans="10:23" x14ac:dyDescent="0.3">
      <c r="J43896" s="8"/>
      <c r="K43896"/>
      <c r="L43896"/>
      <c r="M43896"/>
      <c r="N43896"/>
      <c r="O43896"/>
      <c r="P43896"/>
      <c r="Q43896"/>
      <c r="R43896"/>
      <c r="S43896" s="13"/>
      <c r="W43896" s="15"/>
    </row>
    <row r="43897" spans="10:23" x14ac:dyDescent="0.3">
      <c r="J43897" s="8"/>
      <c r="K43897"/>
      <c r="L43897"/>
      <c r="M43897"/>
      <c r="N43897"/>
      <c r="O43897"/>
      <c r="P43897"/>
      <c r="Q43897"/>
      <c r="R43897"/>
      <c r="S43897" s="13"/>
      <c r="W43897" s="15"/>
    </row>
    <row r="43898" spans="10:23" x14ac:dyDescent="0.3">
      <c r="J43898" s="8"/>
      <c r="K43898"/>
      <c r="L43898"/>
      <c r="M43898"/>
      <c r="N43898"/>
      <c r="O43898"/>
      <c r="P43898"/>
      <c r="Q43898"/>
      <c r="R43898"/>
      <c r="S43898" s="13"/>
      <c r="W43898" s="15"/>
    </row>
    <row r="43899" spans="10:23" x14ac:dyDescent="0.3">
      <c r="J43899" s="8"/>
      <c r="K43899"/>
      <c r="L43899"/>
      <c r="M43899"/>
      <c r="N43899"/>
      <c r="O43899"/>
      <c r="P43899"/>
      <c r="Q43899"/>
      <c r="R43899"/>
      <c r="S43899" s="13"/>
      <c r="W43899" s="15"/>
    </row>
    <row r="43900" spans="10:23" x14ac:dyDescent="0.3">
      <c r="J43900" s="8"/>
      <c r="K43900"/>
      <c r="L43900"/>
      <c r="M43900"/>
      <c r="N43900"/>
      <c r="O43900"/>
      <c r="P43900"/>
      <c r="Q43900"/>
      <c r="R43900"/>
      <c r="S43900" s="13"/>
      <c r="W43900" s="15"/>
    </row>
    <row r="43901" spans="10:23" x14ac:dyDescent="0.3">
      <c r="J43901" s="8"/>
      <c r="K43901"/>
      <c r="L43901"/>
      <c r="M43901"/>
      <c r="N43901"/>
      <c r="O43901"/>
      <c r="P43901"/>
      <c r="Q43901"/>
      <c r="R43901"/>
      <c r="S43901" s="13"/>
      <c r="W43901" s="15"/>
    </row>
    <row r="43902" spans="10:23" x14ac:dyDescent="0.3">
      <c r="J43902" s="8"/>
      <c r="K43902"/>
      <c r="L43902"/>
      <c r="M43902"/>
      <c r="N43902"/>
      <c r="O43902"/>
      <c r="P43902"/>
      <c r="Q43902"/>
      <c r="R43902"/>
      <c r="S43902" s="13"/>
      <c r="W43902" s="15"/>
    </row>
    <row r="43903" spans="10:23" x14ac:dyDescent="0.3">
      <c r="J43903" s="8"/>
      <c r="K43903"/>
      <c r="L43903"/>
      <c r="M43903"/>
      <c r="N43903"/>
      <c r="O43903"/>
      <c r="P43903"/>
      <c r="Q43903"/>
      <c r="R43903"/>
      <c r="S43903" s="13"/>
      <c r="W43903" s="15"/>
    </row>
    <row r="43904" spans="10:23" x14ac:dyDescent="0.3">
      <c r="J43904" s="8"/>
      <c r="K43904"/>
      <c r="L43904"/>
      <c r="M43904"/>
      <c r="N43904"/>
      <c r="O43904"/>
      <c r="P43904"/>
      <c r="Q43904"/>
      <c r="R43904"/>
      <c r="S43904" s="13"/>
      <c r="W43904" s="15"/>
    </row>
    <row r="43905" spans="10:23" x14ac:dyDescent="0.3">
      <c r="J43905" s="8"/>
      <c r="K43905"/>
      <c r="L43905"/>
      <c r="M43905"/>
      <c r="N43905"/>
      <c r="O43905"/>
      <c r="P43905"/>
      <c r="Q43905"/>
      <c r="R43905"/>
      <c r="S43905" s="13"/>
      <c r="W43905" s="15"/>
    </row>
    <row r="43906" spans="10:23" x14ac:dyDescent="0.3">
      <c r="J43906" s="8"/>
      <c r="K43906"/>
      <c r="L43906"/>
      <c r="M43906"/>
      <c r="N43906"/>
      <c r="O43906"/>
      <c r="P43906"/>
      <c r="Q43906"/>
      <c r="R43906"/>
      <c r="S43906" s="13"/>
      <c r="W43906" s="15"/>
    </row>
    <row r="43907" spans="10:23" x14ac:dyDescent="0.3">
      <c r="J43907" s="8"/>
      <c r="K43907"/>
      <c r="L43907"/>
      <c r="M43907"/>
      <c r="N43907"/>
      <c r="O43907"/>
      <c r="P43907"/>
      <c r="Q43907"/>
      <c r="R43907"/>
      <c r="S43907" s="13"/>
      <c r="W43907" s="15"/>
    </row>
    <row r="43908" spans="10:23" x14ac:dyDescent="0.3">
      <c r="J43908" s="8"/>
      <c r="K43908"/>
      <c r="L43908"/>
      <c r="M43908"/>
      <c r="N43908"/>
      <c r="O43908"/>
      <c r="P43908"/>
      <c r="Q43908"/>
      <c r="R43908"/>
      <c r="S43908" s="13"/>
      <c r="W43908" s="15"/>
    </row>
    <row r="43909" spans="10:23" x14ac:dyDescent="0.3">
      <c r="J43909" s="8"/>
      <c r="K43909"/>
      <c r="L43909"/>
      <c r="M43909"/>
      <c r="N43909"/>
      <c r="O43909"/>
      <c r="P43909"/>
      <c r="Q43909"/>
      <c r="R43909"/>
      <c r="S43909" s="13"/>
      <c r="W43909" s="15"/>
    </row>
    <row r="43910" spans="10:23" x14ac:dyDescent="0.3">
      <c r="J43910" s="8"/>
      <c r="K43910"/>
      <c r="L43910"/>
      <c r="M43910"/>
      <c r="N43910"/>
      <c r="O43910"/>
      <c r="P43910"/>
      <c r="Q43910"/>
      <c r="R43910"/>
      <c r="S43910" s="13"/>
      <c r="W43910" s="15"/>
    </row>
    <row r="43911" spans="10:23" x14ac:dyDescent="0.3">
      <c r="J43911" s="8"/>
      <c r="K43911"/>
      <c r="L43911"/>
      <c r="M43911"/>
      <c r="N43911"/>
      <c r="O43911"/>
      <c r="P43911"/>
      <c r="Q43911"/>
      <c r="R43911"/>
      <c r="S43911" s="13"/>
      <c r="W43911" s="15"/>
    </row>
    <row r="43912" spans="10:23" x14ac:dyDescent="0.3">
      <c r="J43912" s="8"/>
      <c r="K43912"/>
      <c r="L43912"/>
      <c r="M43912"/>
      <c r="N43912"/>
      <c r="O43912"/>
      <c r="P43912"/>
      <c r="Q43912"/>
      <c r="R43912"/>
      <c r="S43912" s="13"/>
      <c r="W43912" s="15"/>
    </row>
    <row r="43913" spans="10:23" x14ac:dyDescent="0.3">
      <c r="J43913" s="8"/>
      <c r="K43913"/>
      <c r="L43913"/>
      <c r="M43913"/>
      <c r="N43913"/>
      <c r="O43913"/>
      <c r="P43913"/>
      <c r="Q43913"/>
      <c r="R43913"/>
      <c r="S43913" s="13"/>
      <c r="W43913" s="15"/>
    </row>
    <row r="43914" spans="10:23" x14ac:dyDescent="0.3">
      <c r="J43914" s="8"/>
      <c r="K43914"/>
      <c r="L43914"/>
      <c r="M43914"/>
      <c r="N43914"/>
      <c r="O43914"/>
      <c r="P43914"/>
      <c r="Q43914"/>
      <c r="R43914"/>
      <c r="S43914" s="13"/>
      <c r="W43914" s="15"/>
    </row>
    <row r="43915" spans="10:23" x14ac:dyDescent="0.3">
      <c r="J43915" s="8"/>
      <c r="K43915"/>
      <c r="L43915"/>
      <c r="M43915"/>
      <c r="N43915"/>
      <c r="O43915"/>
      <c r="P43915"/>
      <c r="Q43915"/>
      <c r="R43915"/>
      <c r="S43915" s="13"/>
      <c r="W43915" s="15"/>
    </row>
    <row r="43916" spans="10:23" x14ac:dyDescent="0.3">
      <c r="J43916" s="8"/>
      <c r="K43916"/>
      <c r="L43916"/>
      <c r="M43916"/>
      <c r="N43916"/>
      <c r="O43916"/>
      <c r="P43916"/>
      <c r="Q43916"/>
      <c r="R43916"/>
      <c r="S43916" s="13"/>
      <c r="W43916" s="15"/>
    </row>
    <row r="43917" spans="10:23" x14ac:dyDescent="0.3">
      <c r="J43917" s="8"/>
      <c r="K43917"/>
      <c r="L43917"/>
      <c r="M43917"/>
      <c r="N43917"/>
      <c r="O43917"/>
      <c r="P43917"/>
      <c r="Q43917"/>
      <c r="R43917"/>
      <c r="S43917" s="13"/>
      <c r="W43917" s="15"/>
    </row>
    <row r="43918" spans="10:23" x14ac:dyDescent="0.3">
      <c r="J43918" s="8"/>
      <c r="K43918"/>
      <c r="L43918"/>
      <c r="M43918"/>
      <c r="N43918"/>
      <c r="O43918"/>
      <c r="P43918"/>
      <c r="Q43918"/>
      <c r="R43918"/>
      <c r="S43918" s="13"/>
      <c r="W43918" s="15"/>
    </row>
    <row r="43919" spans="10:23" x14ac:dyDescent="0.3">
      <c r="J43919" s="8"/>
      <c r="K43919"/>
      <c r="L43919"/>
      <c r="M43919"/>
      <c r="N43919"/>
      <c r="O43919"/>
      <c r="P43919"/>
      <c r="Q43919"/>
      <c r="R43919"/>
      <c r="S43919" s="13"/>
      <c r="W43919" s="15"/>
    </row>
    <row r="43920" spans="10:23" x14ac:dyDescent="0.3">
      <c r="J43920" s="8"/>
      <c r="K43920"/>
      <c r="L43920"/>
      <c r="M43920"/>
      <c r="N43920"/>
      <c r="O43920"/>
      <c r="P43920"/>
      <c r="Q43920"/>
      <c r="R43920"/>
      <c r="S43920" s="13"/>
      <c r="W43920" s="15"/>
    </row>
    <row r="43921" spans="10:23" x14ac:dyDescent="0.3">
      <c r="J43921" s="8"/>
      <c r="K43921"/>
      <c r="L43921"/>
      <c r="M43921"/>
      <c r="N43921"/>
      <c r="O43921"/>
      <c r="P43921"/>
      <c r="Q43921"/>
      <c r="R43921"/>
      <c r="S43921" s="13"/>
      <c r="W43921" s="15"/>
    </row>
    <row r="43922" spans="10:23" x14ac:dyDescent="0.3">
      <c r="J43922" s="8"/>
      <c r="K43922"/>
      <c r="L43922"/>
      <c r="M43922"/>
      <c r="N43922"/>
      <c r="O43922"/>
      <c r="P43922"/>
      <c r="Q43922"/>
      <c r="R43922"/>
      <c r="S43922" s="13"/>
      <c r="W43922" s="15"/>
    </row>
    <row r="43923" spans="10:23" x14ac:dyDescent="0.3">
      <c r="J43923" s="8"/>
      <c r="K43923"/>
      <c r="L43923"/>
      <c r="M43923"/>
      <c r="N43923"/>
      <c r="O43923"/>
      <c r="P43923"/>
      <c r="Q43923"/>
      <c r="R43923"/>
      <c r="S43923" s="13"/>
      <c r="W43923" s="15"/>
    </row>
    <row r="43924" spans="10:23" x14ac:dyDescent="0.3">
      <c r="J43924" s="8"/>
      <c r="K43924"/>
      <c r="L43924"/>
      <c r="M43924"/>
      <c r="N43924"/>
      <c r="O43924"/>
      <c r="P43924"/>
      <c r="Q43924"/>
      <c r="R43924"/>
      <c r="S43924" s="13"/>
      <c r="W43924" s="15"/>
    </row>
    <row r="43925" spans="10:23" x14ac:dyDescent="0.3">
      <c r="J43925" s="8"/>
      <c r="K43925"/>
      <c r="L43925"/>
      <c r="M43925"/>
      <c r="N43925"/>
      <c r="O43925"/>
      <c r="P43925"/>
      <c r="Q43925"/>
      <c r="R43925"/>
      <c r="S43925" s="13"/>
      <c r="W43925" s="15"/>
    </row>
    <row r="43926" spans="10:23" x14ac:dyDescent="0.3">
      <c r="J43926" s="8"/>
      <c r="K43926"/>
      <c r="L43926"/>
      <c r="M43926"/>
      <c r="N43926"/>
      <c r="O43926"/>
      <c r="P43926"/>
      <c r="Q43926"/>
      <c r="R43926"/>
      <c r="S43926" s="13"/>
      <c r="W43926" s="15"/>
    </row>
    <row r="43927" spans="10:23" x14ac:dyDescent="0.3">
      <c r="J43927" s="8"/>
      <c r="K43927"/>
      <c r="L43927"/>
      <c r="M43927"/>
      <c r="N43927"/>
      <c r="O43927"/>
      <c r="P43927"/>
      <c r="Q43927"/>
      <c r="R43927"/>
      <c r="S43927" s="13"/>
      <c r="W43927" s="15"/>
    </row>
    <row r="43928" spans="10:23" x14ac:dyDescent="0.3">
      <c r="J43928" s="8"/>
      <c r="K43928"/>
      <c r="L43928"/>
      <c r="M43928"/>
      <c r="N43928"/>
      <c r="O43928"/>
      <c r="P43928"/>
      <c r="Q43928"/>
      <c r="R43928"/>
      <c r="S43928" s="13"/>
      <c r="W43928" s="15"/>
    </row>
    <row r="43929" spans="10:23" x14ac:dyDescent="0.3">
      <c r="J43929" s="8"/>
      <c r="K43929"/>
      <c r="L43929"/>
      <c r="M43929"/>
      <c r="N43929"/>
      <c r="O43929"/>
      <c r="P43929"/>
      <c r="Q43929"/>
      <c r="R43929"/>
      <c r="S43929" s="13"/>
      <c r="W43929" s="15"/>
    </row>
    <row r="43930" spans="10:23" x14ac:dyDescent="0.3">
      <c r="J43930" s="8"/>
      <c r="K43930"/>
      <c r="L43930"/>
      <c r="M43930"/>
      <c r="N43930"/>
      <c r="O43930"/>
      <c r="P43930"/>
      <c r="Q43930"/>
      <c r="R43930"/>
      <c r="S43930" s="13"/>
      <c r="W43930" s="15"/>
    </row>
    <row r="43931" spans="10:23" x14ac:dyDescent="0.3">
      <c r="J43931" s="8"/>
      <c r="K43931"/>
      <c r="L43931"/>
      <c r="M43931"/>
      <c r="N43931"/>
      <c r="O43931"/>
      <c r="P43931"/>
      <c r="Q43931"/>
      <c r="R43931"/>
      <c r="S43931" s="13"/>
      <c r="W43931" s="15"/>
    </row>
    <row r="43932" spans="10:23" x14ac:dyDescent="0.3">
      <c r="J43932" s="8"/>
      <c r="K43932"/>
      <c r="L43932"/>
      <c r="M43932"/>
      <c r="N43932"/>
      <c r="O43932"/>
      <c r="P43932"/>
      <c r="Q43932"/>
      <c r="R43932"/>
      <c r="S43932" s="13"/>
      <c r="W43932" s="15"/>
    </row>
    <row r="43933" spans="10:23" x14ac:dyDescent="0.3">
      <c r="J43933" s="8"/>
      <c r="K43933"/>
      <c r="L43933"/>
      <c r="M43933"/>
      <c r="N43933"/>
      <c r="O43933"/>
      <c r="P43933"/>
      <c r="Q43933"/>
      <c r="R43933"/>
      <c r="S43933" s="13"/>
      <c r="W43933" s="15"/>
    </row>
    <row r="43934" spans="10:23" x14ac:dyDescent="0.3">
      <c r="J43934" s="8"/>
      <c r="K43934"/>
      <c r="L43934"/>
      <c r="M43934"/>
      <c r="N43934"/>
      <c r="O43934"/>
      <c r="P43934"/>
      <c r="Q43934"/>
      <c r="R43934"/>
      <c r="S43934" s="13"/>
      <c r="W43934" s="15"/>
    </row>
    <row r="43935" spans="10:23" x14ac:dyDescent="0.3">
      <c r="J43935" s="8"/>
      <c r="K43935"/>
      <c r="L43935"/>
      <c r="M43935"/>
      <c r="N43935"/>
      <c r="O43935"/>
      <c r="P43935"/>
      <c r="Q43935"/>
      <c r="R43935"/>
      <c r="S43935" s="13"/>
      <c r="W43935" s="15"/>
    </row>
    <row r="43936" spans="10:23" x14ac:dyDescent="0.3">
      <c r="J43936" s="8"/>
      <c r="K43936"/>
      <c r="L43936"/>
      <c r="M43936"/>
      <c r="N43936"/>
      <c r="O43936"/>
      <c r="P43936"/>
      <c r="Q43936"/>
      <c r="R43936"/>
      <c r="S43936" s="13"/>
      <c r="W43936" s="15"/>
    </row>
    <row r="43937" spans="10:23" x14ac:dyDescent="0.3">
      <c r="J43937" s="8"/>
      <c r="K43937"/>
      <c r="L43937"/>
      <c r="M43937"/>
      <c r="N43937"/>
      <c r="O43937"/>
      <c r="P43937"/>
      <c r="Q43937"/>
      <c r="R43937"/>
      <c r="S43937" s="13"/>
      <c r="W43937" s="15"/>
    </row>
    <row r="43938" spans="10:23" x14ac:dyDescent="0.3">
      <c r="J43938" s="8"/>
      <c r="K43938"/>
      <c r="L43938"/>
      <c r="M43938"/>
      <c r="N43938"/>
      <c r="O43938"/>
      <c r="P43938"/>
      <c r="Q43938"/>
      <c r="R43938"/>
      <c r="S43938" s="13"/>
      <c r="W43938" s="15"/>
    </row>
    <row r="43939" spans="10:23" x14ac:dyDescent="0.3">
      <c r="J43939" s="8"/>
      <c r="K43939"/>
      <c r="L43939"/>
      <c r="M43939"/>
      <c r="N43939"/>
      <c r="O43939"/>
      <c r="P43939"/>
      <c r="Q43939"/>
      <c r="R43939"/>
      <c r="S43939" s="13"/>
      <c r="W43939" s="15"/>
    </row>
    <row r="43940" spans="10:23" x14ac:dyDescent="0.3">
      <c r="J43940" s="8"/>
      <c r="K43940"/>
      <c r="L43940"/>
      <c r="M43940"/>
      <c r="N43940"/>
      <c r="O43940"/>
      <c r="P43940"/>
      <c r="Q43940"/>
      <c r="R43940"/>
      <c r="S43940" s="13"/>
      <c r="W43940" s="15"/>
    </row>
    <row r="43941" spans="10:23" x14ac:dyDescent="0.3">
      <c r="J43941" s="8"/>
      <c r="K43941"/>
      <c r="L43941"/>
      <c r="M43941"/>
      <c r="N43941"/>
      <c r="O43941"/>
      <c r="P43941"/>
      <c r="Q43941"/>
      <c r="R43941"/>
      <c r="S43941" s="13"/>
      <c r="W43941" s="15"/>
    </row>
    <row r="43942" spans="10:23" x14ac:dyDescent="0.3">
      <c r="J43942" s="8"/>
      <c r="K43942"/>
      <c r="L43942"/>
      <c r="M43942"/>
      <c r="N43942"/>
      <c r="O43942"/>
      <c r="P43942"/>
      <c r="Q43942"/>
      <c r="R43942"/>
      <c r="S43942" s="13"/>
      <c r="W43942" s="15"/>
    </row>
    <row r="43943" spans="10:23" x14ac:dyDescent="0.3">
      <c r="J43943" s="8"/>
      <c r="K43943"/>
      <c r="L43943"/>
      <c r="M43943"/>
      <c r="N43943"/>
      <c r="O43943"/>
      <c r="P43943"/>
      <c r="Q43943"/>
      <c r="R43943"/>
      <c r="S43943" s="13"/>
      <c r="W43943" s="15"/>
    </row>
    <row r="43944" spans="10:23" x14ac:dyDescent="0.3">
      <c r="J43944" s="8"/>
      <c r="K43944"/>
      <c r="L43944"/>
      <c r="M43944"/>
      <c r="N43944"/>
      <c r="O43944"/>
      <c r="P43944"/>
      <c r="Q43944"/>
      <c r="R43944"/>
      <c r="S43944" s="13"/>
      <c r="W43944" s="15"/>
    </row>
    <row r="43945" spans="10:23" x14ac:dyDescent="0.3">
      <c r="J43945" s="8"/>
      <c r="K43945"/>
      <c r="L43945"/>
      <c r="M43945"/>
      <c r="N43945"/>
      <c r="O43945"/>
      <c r="P43945"/>
      <c r="Q43945"/>
      <c r="R43945"/>
      <c r="S43945" s="13"/>
      <c r="W43945" s="15"/>
    </row>
    <row r="43946" spans="10:23" x14ac:dyDescent="0.3">
      <c r="J43946" s="8"/>
      <c r="K43946"/>
      <c r="L43946"/>
      <c r="M43946"/>
      <c r="N43946"/>
      <c r="O43946"/>
      <c r="P43946"/>
      <c r="Q43946"/>
      <c r="R43946"/>
      <c r="S43946" s="13"/>
      <c r="W43946" s="15"/>
    </row>
    <row r="43947" spans="10:23" x14ac:dyDescent="0.3">
      <c r="J43947" s="8"/>
      <c r="K43947"/>
      <c r="L43947"/>
      <c r="M43947"/>
      <c r="N43947"/>
      <c r="O43947"/>
      <c r="P43947"/>
      <c r="Q43947"/>
      <c r="R43947"/>
      <c r="S43947" s="13"/>
      <c r="W43947" s="15"/>
    </row>
    <row r="43948" spans="10:23" x14ac:dyDescent="0.3">
      <c r="J43948" s="8"/>
      <c r="K43948"/>
      <c r="L43948"/>
      <c r="M43948"/>
      <c r="N43948"/>
      <c r="O43948"/>
      <c r="P43948"/>
      <c r="Q43948"/>
      <c r="R43948"/>
      <c r="S43948" s="13"/>
      <c r="W43948" s="15"/>
    </row>
    <row r="43949" spans="10:23" x14ac:dyDescent="0.3">
      <c r="J43949" s="8"/>
      <c r="K43949"/>
      <c r="L43949"/>
      <c r="M43949"/>
      <c r="N43949"/>
      <c r="O43949"/>
      <c r="P43949"/>
      <c r="Q43949"/>
      <c r="R43949"/>
      <c r="S43949" s="13"/>
      <c r="W43949" s="15"/>
    </row>
    <row r="43950" spans="10:23" x14ac:dyDescent="0.3">
      <c r="J43950" s="8"/>
      <c r="K43950"/>
      <c r="L43950"/>
      <c r="M43950"/>
      <c r="N43950"/>
      <c r="O43950"/>
      <c r="P43950"/>
      <c r="Q43950"/>
      <c r="R43950"/>
      <c r="S43950" s="13"/>
      <c r="W43950" s="15"/>
    </row>
    <row r="43951" spans="10:23" x14ac:dyDescent="0.3">
      <c r="J43951" s="8"/>
      <c r="K43951"/>
      <c r="L43951"/>
      <c r="M43951"/>
      <c r="N43951"/>
      <c r="O43951"/>
      <c r="P43951"/>
      <c r="Q43951"/>
      <c r="R43951"/>
      <c r="S43951" s="13"/>
      <c r="W43951" s="15"/>
    </row>
    <row r="43952" spans="10:23" x14ac:dyDescent="0.3">
      <c r="J43952" s="8"/>
      <c r="K43952"/>
      <c r="L43952"/>
      <c r="M43952"/>
      <c r="N43952"/>
      <c r="O43952"/>
      <c r="P43952"/>
      <c r="Q43952"/>
      <c r="R43952"/>
      <c r="S43952" s="13"/>
      <c r="W43952" s="15"/>
    </row>
    <row r="43953" spans="10:23" x14ac:dyDescent="0.3">
      <c r="J43953" s="8"/>
      <c r="K43953"/>
      <c r="L43953"/>
      <c r="M43953"/>
      <c r="N43953"/>
      <c r="O43953"/>
      <c r="P43953"/>
      <c r="Q43953"/>
      <c r="R43953"/>
      <c r="S43953" s="13"/>
      <c r="W43953" s="15"/>
    </row>
    <row r="43954" spans="10:23" x14ac:dyDescent="0.3">
      <c r="J43954" s="8"/>
      <c r="K43954"/>
      <c r="L43954"/>
      <c r="M43954"/>
      <c r="N43954"/>
      <c r="O43954"/>
      <c r="P43954"/>
      <c r="Q43954"/>
      <c r="R43954"/>
      <c r="S43954" s="13"/>
      <c r="W43954" s="15"/>
    </row>
    <row r="43955" spans="10:23" x14ac:dyDescent="0.3">
      <c r="J43955" s="8"/>
      <c r="K43955"/>
      <c r="L43955"/>
      <c r="M43955"/>
      <c r="N43955"/>
      <c r="O43955"/>
      <c r="P43955"/>
      <c r="Q43955"/>
      <c r="R43955"/>
      <c r="S43955" s="13"/>
      <c r="W43955" s="15"/>
    </row>
    <row r="43956" spans="10:23" x14ac:dyDescent="0.3">
      <c r="J43956" s="8"/>
      <c r="K43956"/>
      <c r="L43956"/>
      <c r="M43956"/>
      <c r="N43956"/>
      <c r="O43956"/>
      <c r="P43956"/>
      <c r="Q43956"/>
      <c r="R43956"/>
      <c r="S43956" s="13"/>
      <c r="W43956" s="15"/>
    </row>
    <row r="43957" spans="10:23" x14ac:dyDescent="0.3">
      <c r="J43957" s="8"/>
      <c r="K43957"/>
      <c r="L43957"/>
      <c r="M43957"/>
      <c r="N43957"/>
      <c r="O43957"/>
      <c r="P43957"/>
      <c r="Q43957"/>
      <c r="R43957"/>
      <c r="S43957" s="13"/>
      <c r="W43957" s="15"/>
    </row>
    <row r="43958" spans="10:23" x14ac:dyDescent="0.3">
      <c r="J43958" s="8"/>
      <c r="K43958"/>
      <c r="L43958"/>
      <c r="M43958"/>
      <c r="N43958"/>
      <c r="O43958"/>
      <c r="P43958"/>
      <c r="Q43958"/>
      <c r="R43958"/>
      <c r="S43958" s="13"/>
      <c r="W43958" s="15"/>
    </row>
    <row r="43959" spans="10:23" x14ac:dyDescent="0.3">
      <c r="J43959" s="8"/>
      <c r="K43959"/>
      <c r="L43959"/>
      <c r="M43959"/>
      <c r="N43959"/>
      <c r="O43959"/>
      <c r="P43959"/>
      <c r="Q43959"/>
      <c r="R43959"/>
      <c r="S43959" s="13"/>
      <c r="W43959" s="15"/>
    </row>
    <row r="43960" spans="10:23" x14ac:dyDescent="0.3">
      <c r="J43960" s="8"/>
      <c r="K43960"/>
      <c r="L43960"/>
      <c r="M43960"/>
      <c r="N43960"/>
      <c r="O43960"/>
      <c r="P43960"/>
      <c r="Q43960"/>
      <c r="R43960"/>
      <c r="S43960" s="13"/>
      <c r="W43960" s="15"/>
    </row>
    <row r="43961" spans="10:23" x14ac:dyDescent="0.3">
      <c r="J43961" s="8"/>
      <c r="K43961"/>
      <c r="L43961"/>
      <c r="M43961"/>
      <c r="N43961"/>
      <c r="O43961"/>
      <c r="P43961"/>
      <c r="Q43961"/>
      <c r="R43961"/>
      <c r="S43961" s="13"/>
      <c r="W43961" s="15"/>
    </row>
    <row r="43962" spans="10:23" x14ac:dyDescent="0.3">
      <c r="J43962" s="8"/>
      <c r="K43962"/>
      <c r="L43962"/>
      <c r="M43962"/>
      <c r="N43962"/>
      <c r="O43962"/>
      <c r="P43962"/>
      <c r="Q43962"/>
      <c r="R43962"/>
      <c r="S43962" s="13"/>
      <c r="W43962" s="15"/>
    </row>
    <row r="43963" spans="10:23" x14ac:dyDescent="0.3">
      <c r="J43963" s="8"/>
      <c r="K43963"/>
      <c r="L43963"/>
      <c r="M43963"/>
      <c r="N43963"/>
      <c r="O43963"/>
      <c r="P43963"/>
      <c r="Q43963"/>
      <c r="R43963"/>
      <c r="S43963" s="13"/>
      <c r="W43963" s="15"/>
    </row>
    <row r="43964" spans="10:23" x14ac:dyDescent="0.3">
      <c r="J43964" s="8"/>
      <c r="K43964"/>
      <c r="L43964"/>
      <c r="M43964"/>
      <c r="N43964"/>
      <c r="O43964"/>
      <c r="P43964"/>
      <c r="Q43964"/>
      <c r="R43964"/>
      <c r="S43964" s="13"/>
      <c r="W43964" s="15"/>
    </row>
    <row r="43965" spans="10:23" x14ac:dyDescent="0.3">
      <c r="J43965" s="8"/>
      <c r="K43965"/>
      <c r="L43965"/>
      <c r="M43965"/>
      <c r="N43965"/>
      <c r="O43965"/>
      <c r="P43965"/>
      <c r="Q43965"/>
      <c r="R43965"/>
      <c r="S43965" s="13"/>
      <c r="W43965" s="15"/>
    </row>
    <row r="43966" spans="10:23" x14ac:dyDescent="0.3">
      <c r="J43966" s="8"/>
      <c r="K43966"/>
      <c r="L43966"/>
      <c r="M43966"/>
      <c r="N43966"/>
      <c r="O43966"/>
      <c r="P43966"/>
      <c r="Q43966"/>
      <c r="R43966"/>
      <c r="S43966" s="13"/>
      <c r="W43966" s="15"/>
    </row>
    <row r="43967" spans="10:23" x14ac:dyDescent="0.3">
      <c r="J43967" s="8"/>
      <c r="K43967"/>
      <c r="L43967"/>
      <c r="M43967"/>
      <c r="N43967"/>
      <c r="O43967"/>
      <c r="P43967"/>
      <c r="Q43967"/>
      <c r="R43967"/>
      <c r="S43967" s="13"/>
      <c r="W43967" s="15"/>
    </row>
    <row r="43968" spans="10:23" x14ac:dyDescent="0.3">
      <c r="J43968" s="8"/>
      <c r="K43968"/>
      <c r="L43968"/>
      <c r="M43968"/>
      <c r="N43968"/>
      <c r="O43968"/>
      <c r="P43968"/>
      <c r="Q43968"/>
      <c r="R43968"/>
      <c r="S43968" s="13"/>
      <c r="W43968" s="15"/>
    </row>
    <row r="43969" spans="10:23" x14ac:dyDescent="0.3">
      <c r="J43969" s="8"/>
      <c r="K43969"/>
      <c r="L43969"/>
      <c r="M43969"/>
      <c r="N43969"/>
      <c r="O43969"/>
      <c r="P43969"/>
      <c r="Q43969"/>
      <c r="R43969"/>
      <c r="S43969" s="13"/>
      <c r="W43969" s="15"/>
    </row>
    <row r="43970" spans="10:23" x14ac:dyDescent="0.3">
      <c r="J43970" s="8"/>
      <c r="K43970"/>
      <c r="L43970"/>
      <c r="M43970"/>
      <c r="N43970"/>
      <c r="O43970"/>
      <c r="P43970"/>
      <c r="Q43970"/>
      <c r="R43970"/>
      <c r="S43970" s="13"/>
      <c r="W43970" s="15"/>
    </row>
    <row r="43971" spans="10:23" x14ac:dyDescent="0.3">
      <c r="J43971" s="8"/>
      <c r="K43971"/>
      <c r="L43971"/>
      <c r="M43971"/>
      <c r="N43971"/>
      <c r="O43971"/>
      <c r="P43971"/>
      <c r="Q43971"/>
      <c r="R43971"/>
      <c r="S43971" s="13"/>
      <c r="W43971" s="15"/>
    </row>
    <row r="43972" spans="10:23" x14ac:dyDescent="0.3">
      <c r="J43972" s="8"/>
      <c r="K43972"/>
      <c r="L43972"/>
      <c r="M43972"/>
      <c r="N43972"/>
      <c r="O43972"/>
      <c r="P43972"/>
      <c r="Q43972"/>
      <c r="R43972"/>
      <c r="S43972" s="13"/>
      <c r="W43972" s="15"/>
    </row>
    <row r="43973" spans="10:23" x14ac:dyDescent="0.3">
      <c r="J43973" s="8"/>
      <c r="K43973"/>
      <c r="L43973"/>
      <c r="M43973"/>
      <c r="N43973"/>
      <c r="O43973"/>
      <c r="P43973"/>
      <c r="Q43973"/>
      <c r="R43973"/>
      <c r="S43973" s="13"/>
      <c r="W43973" s="15"/>
    </row>
    <row r="43974" spans="10:23" x14ac:dyDescent="0.3">
      <c r="J43974" s="8"/>
      <c r="K43974"/>
      <c r="L43974"/>
      <c r="M43974"/>
      <c r="N43974"/>
      <c r="O43974"/>
      <c r="P43974"/>
      <c r="Q43974"/>
      <c r="R43974"/>
      <c r="S43974" s="13"/>
      <c r="W43974" s="15"/>
    </row>
    <row r="43975" spans="10:23" x14ac:dyDescent="0.3">
      <c r="J43975" s="8"/>
      <c r="K43975"/>
      <c r="L43975"/>
      <c r="M43975"/>
      <c r="N43975"/>
      <c r="O43975"/>
      <c r="P43975"/>
      <c r="Q43975"/>
      <c r="R43975"/>
      <c r="S43975" s="13"/>
      <c r="W43975" s="15"/>
    </row>
    <row r="43976" spans="10:23" x14ac:dyDescent="0.3">
      <c r="J43976" s="8"/>
      <c r="K43976"/>
      <c r="L43976"/>
      <c r="M43976"/>
      <c r="N43976"/>
      <c r="O43976"/>
      <c r="P43976"/>
      <c r="Q43976"/>
      <c r="R43976"/>
      <c r="S43976" s="13"/>
      <c r="W43976" s="15"/>
    </row>
    <row r="43977" spans="10:23" x14ac:dyDescent="0.3">
      <c r="J43977" s="8"/>
      <c r="K43977"/>
      <c r="L43977"/>
      <c r="M43977"/>
      <c r="N43977"/>
      <c r="O43977"/>
      <c r="P43977"/>
      <c r="Q43977"/>
      <c r="R43977"/>
      <c r="S43977" s="13"/>
      <c r="W43977" s="15"/>
    </row>
    <row r="43978" spans="10:23" x14ac:dyDescent="0.3">
      <c r="J43978" s="8"/>
      <c r="K43978"/>
      <c r="L43978"/>
      <c r="M43978"/>
      <c r="N43978"/>
      <c r="O43978"/>
      <c r="P43978"/>
      <c r="Q43978"/>
      <c r="R43978"/>
      <c r="S43978" s="13"/>
      <c r="W43978" s="15"/>
    </row>
    <row r="43979" spans="10:23" x14ac:dyDescent="0.3">
      <c r="J43979" s="8"/>
      <c r="K43979"/>
      <c r="L43979"/>
      <c r="M43979"/>
      <c r="N43979"/>
      <c r="O43979"/>
      <c r="P43979"/>
      <c r="Q43979"/>
      <c r="R43979"/>
      <c r="S43979" s="13"/>
      <c r="W43979" s="15"/>
    </row>
    <row r="43980" spans="10:23" x14ac:dyDescent="0.3">
      <c r="J43980" s="8"/>
      <c r="K43980"/>
      <c r="L43980"/>
      <c r="M43980"/>
      <c r="N43980"/>
      <c r="O43980"/>
      <c r="P43980"/>
      <c r="Q43980"/>
      <c r="R43980"/>
      <c r="S43980" s="13"/>
      <c r="W43980" s="15"/>
    </row>
    <row r="43981" spans="10:23" x14ac:dyDescent="0.3">
      <c r="J43981" s="8"/>
      <c r="K43981"/>
      <c r="L43981"/>
      <c r="M43981"/>
      <c r="N43981"/>
      <c r="O43981"/>
      <c r="P43981"/>
      <c r="Q43981"/>
      <c r="R43981"/>
      <c r="S43981" s="13"/>
      <c r="W43981" s="15"/>
    </row>
    <row r="43982" spans="10:23" x14ac:dyDescent="0.3">
      <c r="J43982" s="8"/>
      <c r="K43982"/>
      <c r="L43982"/>
      <c r="M43982"/>
      <c r="N43982"/>
      <c r="O43982"/>
      <c r="P43982"/>
      <c r="Q43982"/>
      <c r="R43982"/>
      <c r="S43982" s="13"/>
      <c r="W43982" s="15"/>
    </row>
    <row r="43983" spans="10:23" x14ac:dyDescent="0.3">
      <c r="J43983" s="8"/>
      <c r="K43983"/>
      <c r="L43983"/>
      <c r="M43983"/>
      <c r="N43983"/>
      <c r="O43983"/>
      <c r="P43983"/>
      <c r="Q43983"/>
      <c r="R43983"/>
      <c r="S43983" s="13"/>
      <c r="W43983" s="15"/>
    </row>
    <row r="43984" spans="10:23" x14ac:dyDescent="0.3">
      <c r="J43984" s="8"/>
      <c r="K43984"/>
      <c r="L43984"/>
      <c r="M43984"/>
      <c r="N43984"/>
      <c r="O43984"/>
      <c r="P43984"/>
      <c r="Q43984"/>
      <c r="R43984"/>
      <c r="S43984" s="13"/>
      <c r="W43984" s="15"/>
    </row>
    <row r="43985" spans="10:23" x14ac:dyDescent="0.3">
      <c r="J43985" s="8"/>
      <c r="K43985"/>
      <c r="L43985"/>
      <c r="M43985"/>
      <c r="N43985"/>
      <c r="O43985"/>
      <c r="P43985"/>
      <c r="Q43985"/>
      <c r="R43985"/>
      <c r="S43985" s="13"/>
      <c r="W43985" s="15"/>
    </row>
    <row r="43986" spans="10:23" x14ac:dyDescent="0.3">
      <c r="J43986" s="8"/>
      <c r="K43986"/>
      <c r="L43986"/>
      <c r="M43986"/>
      <c r="N43986"/>
      <c r="O43986"/>
      <c r="P43986"/>
      <c r="Q43986"/>
      <c r="R43986"/>
      <c r="S43986" s="13"/>
      <c r="W43986" s="15"/>
    </row>
    <row r="43987" spans="10:23" x14ac:dyDescent="0.3">
      <c r="J43987" s="8"/>
      <c r="K43987"/>
      <c r="L43987"/>
      <c r="M43987"/>
      <c r="N43987"/>
      <c r="O43987"/>
      <c r="P43987"/>
      <c r="Q43987"/>
      <c r="R43987"/>
      <c r="S43987" s="13"/>
      <c r="W43987" s="15"/>
    </row>
    <row r="43988" spans="10:23" x14ac:dyDescent="0.3">
      <c r="J43988" s="8"/>
      <c r="K43988"/>
      <c r="L43988"/>
      <c r="M43988"/>
      <c r="N43988"/>
      <c r="O43988"/>
      <c r="P43988"/>
      <c r="Q43988"/>
      <c r="R43988"/>
      <c r="S43988" s="13"/>
      <c r="W43988" s="15"/>
    </row>
    <row r="43989" spans="10:23" x14ac:dyDescent="0.3">
      <c r="J43989" s="8"/>
      <c r="K43989"/>
      <c r="L43989"/>
      <c r="M43989"/>
      <c r="N43989"/>
      <c r="O43989"/>
      <c r="P43989"/>
      <c r="Q43989"/>
      <c r="R43989"/>
      <c r="S43989" s="13"/>
      <c r="W43989" s="15"/>
    </row>
    <row r="43990" spans="10:23" x14ac:dyDescent="0.3">
      <c r="J43990" s="8"/>
      <c r="K43990"/>
      <c r="L43990"/>
      <c r="M43990"/>
      <c r="N43990"/>
      <c r="O43990"/>
      <c r="P43990"/>
      <c r="Q43990"/>
      <c r="R43990"/>
      <c r="S43990" s="13"/>
      <c r="W43990" s="15"/>
    </row>
    <row r="43991" spans="10:23" x14ac:dyDescent="0.3">
      <c r="J43991" s="8"/>
      <c r="K43991"/>
      <c r="L43991"/>
      <c r="M43991"/>
      <c r="N43991"/>
      <c r="O43991"/>
      <c r="P43991"/>
      <c r="Q43991"/>
      <c r="R43991"/>
      <c r="S43991" s="13"/>
      <c r="W43991" s="15"/>
    </row>
    <row r="43992" spans="10:23" x14ac:dyDescent="0.3">
      <c r="J43992" s="8"/>
      <c r="K43992"/>
      <c r="L43992"/>
      <c r="M43992"/>
      <c r="N43992"/>
      <c r="O43992"/>
      <c r="P43992"/>
      <c r="Q43992"/>
      <c r="R43992"/>
      <c r="S43992" s="13"/>
      <c r="W43992" s="15"/>
    </row>
    <row r="43993" spans="10:23" x14ac:dyDescent="0.3">
      <c r="J43993" s="8"/>
      <c r="K43993"/>
      <c r="L43993"/>
      <c r="M43993"/>
      <c r="N43993"/>
      <c r="O43993"/>
      <c r="P43993"/>
      <c r="Q43993"/>
      <c r="R43993"/>
      <c r="S43993" s="13"/>
      <c r="W43993" s="15"/>
    </row>
    <row r="43994" spans="10:23" x14ac:dyDescent="0.3">
      <c r="J43994" s="8"/>
      <c r="K43994"/>
      <c r="L43994"/>
      <c r="M43994"/>
      <c r="N43994"/>
      <c r="O43994"/>
      <c r="P43994"/>
      <c r="Q43994"/>
      <c r="R43994"/>
      <c r="S43994" s="13"/>
      <c r="W43994" s="15"/>
    </row>
    <row r="43995" spans="10:23" x14ac:dyDescent="0.3">
      <c r="J43995" s="8"/>
      <c r="K43995"/>
      <c r="L43995"/>
      <c r="M43995"/>
      <c r="N43995"/>
      <c r="O43995"/>
      <c r="P43995"/>
      <c r="Q43995"/>
      <c r="R43995"/>
      <c r="S43995" s="13"/>
      <c r="W43995" s="15"/>
    </row>
    <row r="43996" spans="10:23" x14ac:dyDescent="0.3">
      <c r="J43996" s="8"/>
      <c r="K43996"/>
      <c r="L43996"/>
      <c r="M43996"/>
      <c r="N43996"/>
      <c r="O43996"/>
      <c r="P43996"/>
      <c r="Q43996"/>
      <c r="R43996"/>
      <c r="S43996" s="13"/>
      <c r="W43996" s="15"/>
    </row>
    <row r="43997" spans="10:23" x14ac:dyDescent="0.3">
      <c r="J43997" s="8"/>
      <c r="K43997"/>
      <c r="L43997"/>
      <c r="M43997"/>
      <c r="N43997"/>
      <c r="O43997"/>
      <c r="P43997"/>
      <c r="Q43997"/>
      <c r="R43997"/>
      <c r="S43997" s="13"/>
      <c r="W43997" s="15"/>
    </row>
    <row r="43998" spans="10:23" x14ac:dyDescent="0.3">
      <c r="J43998" s="8"/>
      <c r="K43998"/>
      <c r="L43998"/>
      <c r="M43998"/>
      <c r="N43998"/>
      <c r="O43998"/>
      <c r="P43998"/>
      <c r="Q43998"/>
      <c r="R43998"/>
      <c r="S43998" s="13"/>
      <c r="W43998" s="15"/>
    </row>
    <row r="43999" spans="10:23" x14ac:dyDescent="0.3">
      <c r="J43999" s="8"/>
      <c r="K43999"/>
      <c r="L43999"/>
      <c r="M43999"/>
      <c r="N43999"/>
      <c r="O43999"/>
      <c r="P43999"/>
      <c r="Q43999"/>
      <c r="R43999"/>
      <c r="S43999" s="13"/>
      <c r="W43999" s="15"/>
    </row>
    <row r="44000" spans="10:23" x14ac:dyDescent="0.3">
      <c r="J44000" s="8"/>
      <c r="K44000"/>
      <c r="L44000"/>
      <c r="M44000"/>
      <c r="N44000"/>
      <c r="O44000"/>
      <c r="P44000"/>
      <c r="Q44000"/>
      <c r="R44000"/>
      <c r="S44000" s="13"/>
      <c r="W44000" s="15"/>
    </row>
    <row r="44001" spans="10:23" x14ac:dyDescent="0.3">
      <c r="J44001" s="8"/>
      <c r="K44001"/>
      <c r="L44001"/>
      <c r="M44001"/>
      <c r="N44001"/>
      <c r="O44001"/>
      <c r="P44001"/>
      <c r="Q44001"/>
      <c r="R44001"/>
      <c r="S44001" s="13"/>
      <c r="W44001" s="15"/>
    </row>
    <row r="44002" spans="10:23" x14ac:dyDescent="0.3">
      <c r="J44002" s="8"/>
      <c r="K44002"/>
      <c r="L44002"/>
      <c r="M44002"/>
      <c r="N44002"/>
      <c r="O44002"/>
      <c r="P44002"/>
      <c r="Q44002"/>
      <c r="R44002"/>
      <c r="S44002" s="13"/>
      <c r="W44002" s="15"/>
    </row>
    <row r="44003" spans="10:23" x14ac:dyDescent="0.3">
      <c r="J44003" s="8"/>
      <c r="K44003"/>
      <c r="L44003"/>
      <c r="M44003"/>
      <c r="N44003"/>
      <c r="O44003"/>
      <c r="P44003"/>
      <c r="Q44003"/>
      <c r="R44003"/>
      <c r="S44003" s="13"/>
      <c r="W44003" s="15"/>
    </row>
    <row r="44004" spans="10:23" x14ac:dyDescent="0.3">
      <c r="J44004" s="8"/>
      <c r="K44004"/>
      <c r="L44004"/>
      <c r="M44004"/>
      <c r="N44004"/>
      <c r="O44004"/>
      <c r="P44004"/>
      <c r="Q44004"/>
      <c r="R44004"/>
      <c r="S44004" s="13"/>
      <c r="W44004" s="15"/>
    </row>
    <row r="44005" spans="10:23" x14ac:dyDescent="0.3">
      <c r="J44005" s="8"/>
      <c r="K44005"/>
      <c r="L44005"/>
      <c r="M44005"/>
      <c r="N44005"/>
      <c r="O44005"/>
      <c r="P44005"/>
      <c r="Q44005"/>
      <c r="R44005"/>
      <c r="S44005" s="13"/>
      <c r="W44005" s="15"/>
    </row>
    <row r="44006" spans="10:23" x14ac:dyDescent="0.3">
      <c r="J44006" s="8"/>
      <c r="K44006"/>
      <c r="L44006"/>
      <c r="M44006"/>
      <c r="N44006"/>
      <c r="O44006"/>
      <c r="P44006"/>
      <c r="Q44006"/>
      <c r="R44006"/>
      <c r="S44006" s="13"/>
      <c r="W44006" s="15"/>
    </row>
    <row r="44007" spans="10:23" x14ac:dyDescent="0.3">
      <c r="J44007" s="8"/>
      <c r="K44007"/>
      <c r="L44007"/>
      <c r="M44007"/>
      <c r="N44007"/>
      <c r="O44007"/>
      <c r="P44007"/>
      <c r="Q44007"/>
      <c r="R44007"/>
      <c r="S44007" s="13"/>
      <c r="W44007" s="15"/>
    </row>
    <row r="44008" spans="10:23" x14ac:dyDescent="0.3">
      <c r="J44008" s="8"/>
      <c r="K44008"/>
      <c r="L44008"/>
      <c r="M44008"/>
      <c r="N44008"/>
      <c r="O44008"/>
      <c r="P44008"/>
      <c r="Q44008"/>
      <c r="R44008"/>
      <c r="S44008" s="13"/>
      <c r="W44008" s="15"/>
    </row>
    <row r="44009" spans="10:23" x14ac:dyDescent="0.3">
      <c r="J44009" s="8"/>
      <c r="K44009"/>
      <c r="L44009"/>
      <c r="M44009"/>
      <c r="N44009"/>
      <c r="O44009"/>
      <c r="P44009"/>
      <c r="Q44009"/>
      <c r="R44009"/>
      <c r="S44009" s="13"/>
      <c r="W44009" s="15"/>
    </row>
    <row r="44010" spans="10:23" x14ac:dyDescent="0.3">
      <c r="J44010" s="8"/>
      <c r="K44010"/>
      <c r="L44010"/>
      <c r="M44010"/>
      <c r="N44010"/>
      <c r="O44010"/>
      <c r="P44010"/>
      <c r="Q44010"/>
      <c r="R44010"/>
      <c r="S44010" s="13"/>
      <c r="W44010" s="15"/>
    </row>
    <row r="44011" spans="10:23" x14ac:dyDescent="0.3">
      <c r="J44011" s="8"/>
      <c r="K44011"/>
      <c r="L44011"/>
      <c r="M44011"/>
      <c r="N44011"/>
      <c r="O44011"/>
      <c r="P44011"/>
      <c r="Q44011"/>
      <c r="R44011"/>
      <c r="S44011" s="13"/>
      <c r="W44011" s="15"/>
    </row>
    <row r="44012" spans="10:23" x14ac:dyDescent="0.3">
      <c r="J44012" s="8"/>
      <c r="K44012"/>
      <c r="L44012"/>
      <c r="M44012"/>
      <c r="N44012"/>
      <c r="O44012"/>
      <c r="P44012"/>
      <c r="Q44012"/>
      <c r="R44012"/>
      <c r="S44012" s="13"/>
      <c r="W44012" s="15"/>
    </row>
    <row r="44013" spans="10:23" x14ac:dyDescent="0.3">
      <c r="J44013" s="8"/>
      <c r="K44013"/>
      <c r="L44013"/>
      <c r="M44013"/>
      <c r="N44013"/>
      <c r="O44013"/>
      <c r="P44013"/>
      <c r="Q44013"/>
      <c r="R44013"/>
      <c r="S44013" s="13"/>
      <c r="W44013" s="15"/>
    </row>
    <row r="44014" spans="10:23" x14ac:dyDescent="0.3">
      <c r="J44014" s="8"/>
      <c r="K44014"/>
      <c r="L44014"/>
      <c r="M44014"/>
      <c r="N44014"/>
      <c r="O44014"/>
      <c r="P44014"/>
      <c r="Q44014"/>
      <c r="R44014"/>
      <c r="S44014" s="13"/>
      <c r="W44014" s="15"/>
    </row>
    <row r="44015" spans="10:23" x14ac:dyDescent="0.3">
      <c r="J44015" s="8"/>
      <c r="K44015"/>
      <c r="L44015"/>
      <c r="M44015"/>
      <c r="N44015"/>
      <c r="O44015"/>
      <c r="P44015"/>
      <c r="Q44015"/>
      <c r="R44015"/>
      <c r="S44015" s="13"/>
      <c r="W44015" s="15"/>
    </row>
    <row r="44016" spans="10:23" x14ac:dyDescent="0.3">
      <c r="J44016" s="8"/>
      <c r="K44016"/>
      <c r="L44016"/>
      <c r="M44016"/>
      <c r="N44016"/>
      <c r="O44016"/>
      <c r="P44016"/>
      <c r="Q44016"/>
      <c r="R44016"/>
      <c r="S44016" s="13"/>
      <c r="W44016" s="15"/>
    </row>
    <row r="44017" spans="10:23" x14ac:dyDescent="0.3">
      <c r="J44017" s="8"/>
      <c r="K44017"/>
      <c r="L44017"/>
      <c r="M44017"/>
      <c r="N44017"/>
      <c r="O44017"/>
      <c r="P44017"/>
      <c r="Q44017"/>
      <c r="R44017"/>
      <c r="S44017" s="13"/>
      <c r="W44017" s="15"/>
    </row>
    <row r="44018" spans="10:23" x14ac:dyDescent="0.3">
      <c r="J44018" s="8"/>
      <c r="K44018"/>
      <c r="L44018"/>
      <c r="M44018"/>
      <c r="N44018"/>
      <c r="O44018"/>
      <c r="P44018"/>
      <c r="Q44018"/>
      <c r="R44018"/>
      <c r="S44018" s="13"/>
      <c r="W44018" s="15"/>
    </row>
    <row r="44019" spans="10:23" x14ac:dyDescent="0.3">
      <c r="J44019" s="8"/>
      <c r="K44019"/>
      <c r="L44019"/>
      <c r="M44019"/>
      <c r="N44019"/>
      <c r="O44019"/>
      <c r="P44019"/>
      <c r="Q44019"/>
      <c r="R44019"/>
      <c r="S44019" s="13"/>
      <c r="W44019" s="15"/>
    </row>
    <row r="44020" spans="10:23" x14ac:dyDescent="0.3">
      <c r="J44020" s="8"/>
      <c r="K44020"/>
      <c r="L44020"/>
      <c r="M44020"/>
      <c r="N44020"/>
      <c r="O44020"/>
      <c r="P44020"/>
      <c r="Q44020"/>
      <c r="R44020"/>
      <c r="S44020" s="13"/>
      <c r="W44020" s="15"/>
    </row>
    <row r="44021" spans="10:23" x14ac:dyDescent="0.3">
      <c r="J44021" s="8"/>
      <c r="K44021"/>
      <c r="L44021"/>
      <c r="M44021"/>
      <c r="N44021"/>
      <c r="O44021"/>
      <c r="P44021"/>
      <c r="Q44021"/>
      <c r="R44021"/>
      <c r="S44021" s="13"/>
      <c r="W44021" s="15"/>
    </row>
    <row r="44022" spans="10:23" x14ac:dyDescent="0.3">
      <c r="J44022" s="8"/>
      <c r="K44022"/>
      <c r="L44022"/>
      <c r="M44022"/>
      <c r="N44022"/>
      <c r="O44022"/>
      <c r="P44022"/>
      <c r="Q44022"/>
      <c r="R44022"/>
      <c r="S44022" s="13"/>
      <c r="W44022" s="15"/>
    </row>
    <row r="44023" spans="10:23" x14ac:dyDescent="0.3">
      <c r="J44023" s="8"/>
      <c r="K44023"/>
      <c r="L44023"/>
      <c r="M44023"/>
      <c r="N44023"/>
      <c r="O44023"/>
      <c r="P44023"/>
      <c r="Q44023"/>
      <c r="R44023"/>
      <c r="S44023" s="13"/>
      <c r="W44023" s="15"/>
    </row>
    <row r="44024" spans="10:23" x14ac:dyDescent="0.3">
      <c r="J44024" s="8"/>
      <c r="K44024"/>
      <c r="L44024"/>
      <c r="M44024"/>
      <c r="N44024"/>
      <c r="O44024"/>
      <c r="P44024"/>
      <c r="Q44024"/>
      <c r="R44024"/>
      <c r="S44024" s="13"/>
      <c r="W44024" s="15"/>
    </row>
    <row r="44025" spans="10:23" x14ac:dyDescent="0.3">
      <c r="J44025" s="8"/>
      <c r="K44025"/>
      <c r="L44025"/>
      <c r="M44025"/>
      <c r="N44025"/>
      <c r="O44025"/>
      <c r="P44025"/>
      <c r="Q44025"/>
      <c r="R44025"/>
      <c r="S44025" s="13"/>
      <c r="W44025" s="15"/>
    </row>
    <row r="44026" spans="10:23" x14ac:dyDescent="0.3">
      <c r="J44026" s="8"/>
      <c r="K44026"/>
      <c r="L44026"/>
      <c r="M44026"/>
      <c r="N44026"/>
      <c r="O44026"/>
      <c r="P44026"/>
      <c r="Q44026"/>
      <c r="R44026"/>
      <c r="S44026" s="13"/>
      <c r="W44026" s="15"/>
    </row>
    <row r="44027" spans="10:23" x14ac:dyDescent="0.3">
      <c r="J44027" s="8"/>
      <c r="K44027"/>
      <c r="L44027"/>
      <c r="M44027"/>
      <c r="N44027"/>
      <c r="O44027"/>
      <c r="P44027"/>
      <c r="Q44027"/>
      <c r="R44027"/>
      <c r="S44027" s="13"/>
      <c r="W44027" s="15"/>
    </row>
    <row r="44028" spans="10:23" x14ac:dyDescent="0.3">
      <c r="J44028" s="8"/>
      <c r="K44028"/>
      <c r="L44028"/>
      <c r="M44028"/>
      <c r="N44028"/>
      <c r="O44028"/>
      <c r="P44028"/>
      <c r="Q44028"/>
      <c r="R44028"/>
      <c r="S44028" s="13"/>
      <c r="W44028" s="15"/>
    </row>
    <row r="44029" spans="10:23" x14ac:dyDescent="0.3">
      <c r="J44029" s="8"/>
      <c r="K44029"/>
      <c r="L44029"/>
      <c r="M44029"/>
      <c r="N44029"/>
      <c r="O44029"/>
      <c r="P44029"/>
      <c r="Q44029"/>
      <c r="R44029"/>
      <c r="S44029" s="13"/>
      <c r="W44029" s="15"/>
    </row>
    <row r="44030" spans="10:23" x14ac:dyDescent="0.3">
      <c r="J44030" s="8"/>
      <c r="K44030"/>
      <c r="L44030"/>
      <c r="M44030"/>
      <c r="N44030"/>
      <c r="O44030"/>
      <c r="P44030"/>
      <c r="Q44030"/>
      <c r="R44030"/>
      <c r="S44030" s="13"/>
      <c r="W44030" s="15"/>
    </row>
    <row r="44031" spans="10:23" x14ac:dyDescent="0.3">
      <c r="J44031" s="8"/>
      <c r="K44031"/>
      <c r="L44031"/>
      <c r="M44031"/>
      <c r="N44031"/>
      <c r="O44031"/>
      <c r="P44031"/>
      <c r="Q44031"/>
      <c r="R44031"/>
      <c r="S44031" s="13"/>
      <c r="W44031" s="15"/>
    </row>
    <row r="44032" spans="10:23" x14ac:dyDescent="0.3">
      <c r="J44032" s="8"/>
      <c r="K44032"/>
      <c r="L44032"/>
      <c r="M44032"/>
      <c r="N44032"/>
      <c r="O44032"/>
      <c r="P44032"/>
      <c r="Q44032"/>
      <c r="R44032"/>
      <c r="S44032" s="13"/>
      <c r="W44032" s="15"/>
    </row>
    <row r="44033" spans="10:23" x14ac:dyDescent="0.3">
      <c r="J44033" s="8"/>
      <c r="K44033"/>
      <c r="L44033"/>
      <c r="M44033"/>
      <c r="N44033"/>
      <c r="O44033"/>
      <c r="P44033"/>
      <c r="Q44033"/>
      <c r="R44033"/>
      <c r="S44033" s="13"/>
      <c r="W44033" s="15"/>
    </row>
    <row r="44034" spans="10:23" x14ac:dyDescent="0.3">
      <c r="J44034" s="8"/>
      <c r="K44034"/>
      <c r="L44034"/>
      <c r="M44034"/>
      <c r="N44034"/>
      <c r="O44034"/>
      <c r="P44034"/>
      <c r="Q44034"/>
      <c r="R44034"/>
      <c r="S44034" s="13"/>
      <c r="W44034" s="15"/>
    </row>
    <row r="44035" spans="10:23" x14ac:dyDescent="0.3">
      <c r="J44035" s="8"/>
      <c r="K44035"/>
      <c r="L44035"/>
      <c r="M44035"/>
      <c r="N44035"/>
      <c r="O44035"/>
      <c r="P44035"/>
      <c r="Q44035"/>
      <c r="R44035"/>
      <c r="S44035" s="13"/>
      <c r="W44035" s="15"/>
    </row>
    <row r="44036" spans="10:23" x14ac:dyDescent="0.3">
      <c r="J44036" s="8"/>
      <c r="K44036"/>
      <c r="L44036"/>
      <c r="M44036"/>
      <c r="N44036"/>
      <c r="O44036"/>
      <c r="P44036"/>
      <c r="Q44036"/>
      <c r="R44036"/>
      <c r="S44036" s="13"/>
      <c r="W44036" s="15"/>
    </row>
    <row r="44037" spans="10:23" x14ac:dyDescent="0.3">
      <c r="J44037" s="8"/>
      <c r="K44037"/>
      <c r="L44037"/>
      <c r="M44037"/>
      <c r="N44037"/>
      <c r="O44037"/>
      <c r="P44037"/>
      <c r="Q44037"/>
      <c r="R44037"/>
      <c r="S44037" s="13"/>
      <c r="W44037" s="15"/>
    </row>
    <row r="44038" spans="10:23" x14ac:dyDescent="0.3">
      <c r="J44038" s="8"/>
      <c r="K44038"/>
      <c r="L44038"/>
      <c r="M44038"/>
      <c r="N44038"/>
      <c r="O44038"/>
      <c r="P44038"/>
      <c r="Q44038"/>
      <c r="R44038"/>
      <c r="S44038" s="13"/>
      <c r="W44038" s="15"/>
    </row>
    <row r="44039" spans="10:23" x14ac:dyDescent="0.3">
      <c r="J44039" s="8"/>
      <c r="K44039"/>
      <c r="L44039"/>
      <c r="M44039"/>
      <c r="N44039"/>
      <c r="O44039"/>
      <c r="P44039"/>
      <c r="Q44039"/>
      <c r="R44039"/>
      <c r="S44039" s="13"/>
      <c r="W44039" s="15"/>
    </row>
    <row r="44040" spans="10:23" x14ac:dyDescent="0.3">
      <c r="J44040" s="8"/>
      <c r="K44040"/>
      <c r="L44040"/>
      <c r="M44040"/>
      <c r="N44040"/>
      <c r="O44040"/>
      <c r="P44040"/>
      <c r="Q44040"/>
      <c r="R44040"/>
      <c r="S44040" s="13"/>
      <c r="W44040" s="15"/>
    </row>
    <row r="44041" spans="10:23" x14ac:dyDescent="0.3">
      <c r="J44041" s="8"/>
      <c r="K44041"/>
      <c r="L44041"/>
      <c r="M44041"/>
      <c r="N44041"/>
      <c r="O44041"/>
      <c r="P44041"/>
      <c r="Q44041"/>
      <c r="R44041"/>
      <c r="S44041" s="13"/>
      <c r="W44041" s="15"/>
    </row>
    <row r="44042" spans="10:23" x14ac:dyDescent="0.3">
      <c r="J44042" s="8"/>
      <c r="K44042"/>
      <c r="L44042"/>
      <c r="M44042"/>
      <c r="N44042"/>
      <c r="O44042"/>
      <c r="P44042"/>
      <c r="Q44042"/>
      <c r="R44042"/>
      <c r="S44042" s="13"/>
      <c r="W44042" s="15"/>
    </row>
    <row r="44043" spans="10:23" x14ac:dyDescent="0.3">
      <c r="J44043" s="8"/>
      <c r="K44043"/>
      <c r="L44043"/>
      <c r="M44043"/>
      <c r="N44043"/>
      <c r="O44043"/>
      <c r="P44043"/>
      <c r="Q44043"/>
      <c r="R44043"/>
      <c r="S44043" s="13"/>
      <c r="W44043" s="15"/>
    </row>
    <row r="44044" spans="10:23" x14ac:dyDescent="0.3">
      <c r="J44044" s="8"/>
      <c r="K44044"/>
      <c r="L44044"/>
      <c r="M44044"/>
      <c r="N44044"/>
      <c r="O44044"/>
      <c r="P44044"/>
      <c r="Q44044"/>
      <c r="R44044"/>
      <c r="S44044" s="13"/>
      <c r="W44044" s="15"/>
    </row>
    <row r="44045" spans="10:23" x14ac:dyDescent="0.3">
      <c r="J44045" s="8"/>
      <c r="K44045"/>
      <c r="L44045"/>
      <c r="M44045"/>
      <c r="N44045"/>
      <c r="O44045"/>
      <c r="P44045"/>
      <c r="Q44045"/>
      <c r="R44045"/>
      <c r="S44045" s="13"/>
      <c r="W44045" s="15"/>
    </row>
    <row r="44046" spans="10:23" x14ac:dyDescent="0.3">
      <c r="J44046" s="8"/>
      <c r="K44046"/>
      <c r="L44046"/>
      <c r="M44046"/>
      <c r="N44046"/>
      <c r="O44046"/>
      <c r="P44046"/>
      <c r="Q44046"/>
      <c r="R44046"/>
      <c r="S44046" s="13"/>
      <c r="W44046" s="15"/>
    </row>
    <row r="44047" spans="10:23" x14ac:dyDescent="0.3">
      <c r="J44047" s="8"/>
      <c r="K44047"/>
      <c r="L44047"/>
      <c r="M44047"/>
      <c r="N44047"/>
      <c r="O44047"/>
      <c r="P44047"/>
      <c r="Q44047"/>
      <c r="R44047"/>
      <c r="S44047" s="13"/>
      <c r="W44047" s="15"/>
    </row>
    <row r="44048" spans="10:23" x14ac:dyDescent="0.3">
      <c r="J44048" s="8"/>
      <c r="K44048"/>
      <c r="L44048"/>
      <c r="M44048"/>
      <c r="N44048"/>
      <c r="O44048"/>
      <c r="P44048"/>
      <c r="Q44048"/>
      <c r="R44048"/>
      <c r="S44048" s="13"/>
      <c r="W44048" s="15"/>
    </row>
    <row r="44049" spans="10:23" x14ac:dyDescent="0.3">
      <c r="J44049" s="8"/>
      <c r="K44049"/>
      <c r="L44049"/>
      <c r="M44049"/>
      <c r="N44049"/>
      <c r="O44049"/>
      <c r="P44049"/>
      <c r="Q44049"/>
      <c r="R44049"/>
      <c r="S44049" s="13"/>
      <c r="W44049" s="15"/>
    </row>
    <row r="44050" spans="10:23" x14ac:dyDescent="0.3">
      <c r="J44050" s="8"/>
      <c r="K44050"/>
      <c r="L44050"/>
      <c r="M44050"/>
      <c r="N44050"/>
      <c r="O44050"/>
      <c r="P44050"/>
      <c r="Q44050"/>
      <c r="R44050"/>
      <c r="S44050" s="13"/>
      <c r="W44050" s="15"/>
    </row>
    <row r="44051" spans="10:23" x14ac:dyDescent="0.3">
      <c r="J44051" s="8"/>
      <c r="K44051"/>
      <c r="L44051"/>
      <c r="M44051"/>
      <c r="N44051"/>
      <c r="O44051"/>
      <c r="P44051"/>
      <c r="Q44051"/>
      <c r="R44051"/>
      <c r="S44051" s="13"/>
      <c r="W44051" s="15"/>
    </row>
    <row r="44052" spans="10:23" x14ac:dyDescent="0.3">
      <c r="J44052" s="8"/>
      <c r="K44052"/>
      <c r="L44052"/>
      <c r="M44052"/>
      <c r="N44052"/>
      <c r="O44052"/>
      <c r="P44052"/>
      <c r="Q44052"/>
      <c r="R44052"/>
      <c r="S44052" s="13"/>
      <c r="W44052" s="15"/>
    </row>
    <row r="44053" spans="10:23" x14ac:dyDescent="0.3">
      <c r="J44053" s="8"/>
      <c r="K44053"/>
      <c r="L44053"/>
      <c r="M44053"/>
      <c r="N44053"/>
      <c r="O44053"/>
      <c r="P44053"/>
      <c r="Q44053"/>
      <c r="R44053"/>
      <c r="S44053" s="13"/>
      <c r="W44053" s="15"/>
    </row>
    <row r="44054" spans="10:23" x14ac:dyDescent="0.3">
      <c r="J44054" s="8"/>
      <c r="K44054"/>
      <c r="L44054"/>
      <c r="M44054"/>
      <c r="N44054"/>
      <c r="O44054"/>
      <c r="P44054"/>
      <c r="Q44054"/>
      <c r="R44054"/>
      <c r="S44054" s="13"/>
      <c r="W44054" s="15"/>
    </row>
    <row r="44055" spans="10:23" x14ac:dyDescent="0.3">
      <c r="J44055" s="8"/>
      <c r="K44055"/>
      <c r="L44055"/>
      <c r="M44055"/>
      <c r="N44055"/>
      <c r="O44055"/>
      <c r="P44055"/>
      <c r="Q44055"/>
      <c r="R44055"/>
      <c r="S44055" s="13"/>
      <c r="W44055" s="15"/>
    </row>
    <row r="44056" spans="10:23" x14ac:dyDescent="0.3">
      <c r="J44056" s="8"/>
      <c r="K44056"/>
      <c r="L44056"/>
      <c r="M44056"/>
      <c r="N44056"/>
      <c r="O44056"/>
      <c r="P44056"/>
      <c r="Q44056"/>
      <c r="R44056"/>
      <c r="S44056" s="13"/>
      <c r="W44056" s="15"/>
    </row>
    <row r="44057" spans="10:23" x14ac:dyDescent="0.3">
      <c r="J44057" s="8"/>
      <c r="K44057"/>
      <c r="L44057"/>
      <c r="M44057"/>
      <c r="N44057"/>
      <c r="O44057"/>
      <c r="P44057"/>
      <c r="Q44057"/>
      <c r="R44057"/>
      <c r="S44057" s="13"/>
      <c r="W44057" s="15"/>
    </row>
    <row r="44058" spans="10:23" x14ac:dyDescent="0.3">
      <c r="J44058" s="8"/>
      <c r="K44058"/>
      <c r="L44058"/>
      <c r="M44058"/>
      <c r="N44058"/>
      <c r="O44058"/>
      <c r="P44058"/>
      <c r="Q44058"/>
      <c r="R44058"/>
      <c r="S44058" s="13"/>
      <c r="W44058" s="15"/>
    </row>
    <row r="44059" spans="10:23" x14ac:dyDescent="0.3">
      <c r="J44059" s="8"/>
      <c r="K44059"/>
      <c r="L44059"/>
      <c r="M44059"/>
      <c r="N44059"/>
      <c r="O44059"/>
      <c r="P44059"/>
      <c r="Q44059"/>
      <c r="R44059"/>
      <c r="S44059" s="13"/>
      <c r="W44059" s="15"/>
    </row>
    <row r="44060" spans="10:23" x14ac:dyDescent="0.3">
      <c r="J44060" s="8"/>
      <c r="K44060"/>
      <c r="L44060"/>
      <c r="M44060"/>
      <c r="N44060"/>
      <c r="O44060"/>
      <c r="P44060"/>
      <c r="Q44060"/>
      <c r="R44060"/>
      <c r="S44060" s="13"/>
      <c r="W44060" s="15"/>
    </row>
    <row r="44061" spans="10:23" x14ac:dyDescent="0.3">
      <c r="J44061" s="8"/>
      <c r="K44061"/>
      <c r="L44061"/>
      <c r="M44061"/>
      <c r="N44061"/>
      <c r="O44061"/>
      <c r="P44061"/>
      <c r="Q44061"/>
      <c r="R44061"/>
      <c r="S44061" s="13"/>
      <c r="W44061" s="15"/>
    </row>
    <row r="44062" spans="10:23" x14ac:dyDescent="0.3">
      <c r="J44062" s="8"/>
      <c r="K44062"/>
      <c r="L44062"/>
      <c r="M44062"/>
      <c r="N44062"/>
      <c r="O44062"/>
      <c r="P44062"/>
      <c r="Q44062"/>
      <c r="R44062"/>
      <c r="S44062" s="13"/>
      <c r="W44062" s="15"/>
    </row>
    <row r="44063" spans="10:23" x14ac:dyDescent="0.3">
      <c r="J44063" s="8"/>
      <c r="K44063"/>
      <c r="L44063"/>
      <c r="M44063"/>
      <c r="N44063"/>
      <c r="O44063"/>
      <c r="P44063"/>
      <c r="Q44063"/>
      <c r="R44063"/>
      <c r="S44063" s="13"/>
      <c r="W44063" s="15"/>
    </row>
    <row r="44064" spans="10:23" x14ac:dyDescent="0.3">
      <c r="J44064" s="8"/>
      <c r="K44064"/>
      <c r="L44064"/>
      <c r="M44064"/>
      <c r="N44064"/>
      <c r="O44064"/>
      <c r="P44064"/>
      <c r="Q44064"/>
      <c r="R44064"/>
      <c r="S44064" s="13"/>
      <c r="W44064" s="15"/>
    </row>
    <row r="44065" spans="10:23" x14ac:dyDescent="0.3">
      <c r="J44065" s="8"/>
      <c r="K44065"/>
      <c r="L44065"/>
      <c r="M44065"/>
      <c r="N44065"/>
      <c r="O44065"/>
      <c r="P44065"/>
      <c r="Q44065"/>
      <c r="R44065"/>
      <c r="S44065" s="13"/>
      <c r="W44065" s="15"/>
    </row>
    <row r="44066" spans="10:23" x14ac:dyDescent="0.3">
      <c r="J44066" s="8"/>
      <c r="K44066"/>
      <c r="L44066"/>
      <c r="M44066"/>
      <c r="N44066"/>
      <c r="O44066"/>
      <c r="P44066"/>
      <c r="Q44066"/>
      <c r="R44066"/>
      <c r="S44066" s="13"/>
      <c r="W44066" s="15"/>
    </row>
    <row r="44067" spans="10:23" x14ac:dyDescent="0.3">
      <c r="J44067" s="8"/>
      <c r="K44067"/>
      <c r="L44067"/>
      <c r="M44067"/>
      <c r="N44067"/>
      <c r="O44067"/>
      <c r="P44067"/>
      <c r="Q44067"/>
      <c r="R44067"/>
      <c r="S44067" s="13"/>
      <c r="W44067" s="15"/>
    </row>
    <row r="44068" spans="10:23" x14ac:dyDescent="0.3">
      <c r="J44068" s="8"/>
      <c r="K44068"/>
      <c r="L44068"/>
      <c r="M44068"/>
      <c r="N44068"/>
      <c r="O44068"/>
      <c r="P44068"/>
      <c r="Q44068"/>
      <c r="R44068"/>
      <c r="S44068" s="13"/>
      <c r="W44068" s="15"/>
    </row>
    <row r="44069" spans="10:23" x14ac:dyDescent="0.3">
      <c r="J44069" s="8"/>
      <c r="K44069"/>
      <c r="L44069"/>
      <c r="M44069"/>
      <c r="N44069"/>
      <c r="O44069"/>
      <c r="P44069"/>
      <c r="Q44069"/>
      <c r="R44069"/>
      <c r="S44069" s="13"/>
      <c r="W44069" s="15"/>
    </row>
    <row r="44070" spans="10:23" x14ac:dyDescent="0.3">
      <c r="J44070" s="8"/>
      <c r="K44070"/>
      <c r="L44070"/>
      <c r="M44070"/>
      <c r="N44070"/>
      <c r="O44070"/>
      <c r="P44070"/>
      <c r="Q44070"/>
      <c r="R44070"/>
      <c r="S44070" s="13"/>
      <c r="W44070" s="15"/>
    </row>
    <row r="44071" spans="10:23" x14ac:dyDescent="0.3">
      <c r="J44071" s="8"/>
      <c r="K44071"/>
      <c r="L44071"/>
      <c r="M44071"/>
      <c r="N44071"/>
      <c r="O44071"/>
      <c r="P44071"/>
      <c r="Q44071"/>
      <c r="R44071"/>
      <c r="S44071" s="13"/>
      <c r="W44071" s="15"/>
    </row>
    <row r="44072" spans="10:23" x14ac:dyDescent="0.3">
      <c r="J44072" s="8"/>
      <c r="K44072"/>
      <c r="L44072"/>
      <c r="M44072"/>
      <c r="N44072"/>
      <c r="O44072"/>
      <c r="P44072"/>
      <c r="Q44072"/>
      <c r="R44072"/>
      <c r="S44072" s="13"/>
      <c r="W44072" s="15"/>
    </row>
    <row r="44073" spans="10:23" x14ac:dyDescent="0.3">
      <c r="J44073" s="8"/>
      <c r="K44073"/>
      <c r="L44073"/>
      <c r="M44073"/>
      <c r="N44073"/>
      <c r="O44073"/>
      <c r="P44073"/>
      <c r="Q44073"/>
      <c r="R44073"/>
      <c r="S44073" s="13"/>
      <c r="W44073" s="15"/>
    </row>
    <row r="44074" spans="10:23" x14ac:dyDescent="0.3">
      <c r="J44074" s="8"/>
      <c r="K44074"/>
      <c r="L44074"/>
      <c r="M44074"/>
      <c r="N44074"/>
      <c r="O44074"/>
      <c r="P44074"/>
      <c r="Q44074"/>
      <c r="R44074"/>
      <c r="S44074" s="13"/>
      <c r="W44074" s="15"/>
    </row>
    <row r="44075" spans="10:23" x14ac:dyDescent="0.3">
      <c r="J44075" s="8"/>
      <c r="K44075"/>
      <c r="L44075"/>
      <c r="M44075"/>
      <c r="N44075"/>
      <c r="O44075"/>
      <c r="P44075"/>
      <c r="Q44075"/>
      <c r="R44075"/>
      <c r="S44075" s="13"/>
      <c r="W44075" s="15"/>
    </row>
    <row r="44076" spans="10:23" x14ac:dyDescent="0.3">
      <c r="J44076" s="8"/>
      <c r="K44076"/>
      <c r="L44076"/>
      <c r="M44076"/>
      <c r="N44076"/>
      <c r="O44076"/>
      <c r="P44076"/>
      <c r="Q44076"/>
      <c r="R44076"/>
      <c r="S44076" s="13"/>
      <c r="W44076" s="15"/>
    </row>
    <row r="44077" spans="10:23" x14ac:dyDescent="0.3">
      <c r="J44077" s="8"/>
      <c r="K44077"/>
      <c r="L44077"/>
      <c r="M44077"/>
      <c r="N44077"/>
      <c r="O44077"/>
      <c r="P44077"/>
      <c r="Q44077"/>
      <c r="R44077"/>
      <c r="S44077" s="13"/>
      <c r="W44077" s="15"/>
    </row>
    <row r="44078" spans="10:23" x14ac:dyDescent="0.3">
      <c r="J44078" s="8"/>
      <c r="K44078"/>
      <c r="L44078"/>
      <c r="M44078"/>
      <c r="N44078"/>
      <c r="O44078"/>
      <c r="P44078"/>
      <c r="Q44078"/>
      <c r="R44078"/>
      <c r="S44078" s="13"/>
      <c r="W44078" s="15"/>
    </row>
    <row r="44079" spans="10:23" x14ac:dyDescent="0.3">
      <c r="J44079" s="8"/>
      <c r="K44079"/>
      <c r="L44079"/>
      <c r="M44079"/>
      <c r="N44079"/>
      <c r="O44079"/>
      <c r="P44079"/>
      <c r="Q44079"/>
      <c r="R44079"/>
      <c r="S44079" s="13"/>
      <c r="W44079" s="15"/>
    </row>
    <row r="44080" spans="10:23" x14ac:dyDescent="0.3">
      <c r="J44080" s="8"/>
      <c r="K44080"/>
      <c r="L44080"/>
      <c r="M44080"/>
      <c r="N44080"/>
      <c r="O44080"/>
      <c r="P44080"/>
      <c r="Q44080"/>
      <c r="R44080"/>
      <c r="S44080" s="13"/>
      <c r="W44080" s="15"/>
    </row>
    <row r="44081" spans="10:23" x14ac:dyDescent="0.3">
      <c r="J44081" s="8"/>
      <c r="K44081"/>
      <c r="L44081"/>
      <c r="M44081"/>
      <c r="N44081"/>
      <c r="O44081"/>
      <c r="P44081"/>
      <c r="Q44081"/>
      <c r="R44081"/>
      <c r="S44081" s="13"/>
      <c r="W44081" s="15"/>
    </row>
    <row r="44082" spans="10:23" x14ac:dyDescent="0.3">
      <c r="J44082" s="8"/>
      <c r="K44082"/>
      <c r="L44082"/>
      <c r="M44082"/>
      <c r="N44082"/>
      <c r="O44082"/>
      <c r="P44082"/>
      <c r="Q44082"/>
      <c r="R44082"/>
      <c r="S44082" s="13"/>
      <c r="W44082" s="15"/>
    </row>
    <row r="44083" spans="10:23" x14ac:dyDescent="0.3">
      <c r="J44083" s="8"/>
      <c r="K44083"/>
      <c r="L44083"/>
      <c r="M44083"/>
      <c r="N44083"/>
      <c r="O44083"/>
      <c r="P44083"/>
      <c r="Q44083"/>
      <c r="R44083"/>
      <c r="S44083" s="13"/>
      <c r="W44083" s="15"/>
    </row>
    <row r="44084" spans="10:23" x14ac:dyDescent="0.3">
      <c r="J44084" s="8"/>
      <c r="K44084"/>
      <c r="L44084"/>
      <c r="M44084"/>
      <c r="N44084"/>
      <c r="O44084"/>
      <c r="P44084"/>
      <c r="Q44084"/>
      <c r="R44084"/>
      <c r="S44084" s="13"/>
      <c r="W44084" s="15"/>
    </row>
    <row r="44085" spans="10:23" x14ac:dyDescent="0.3">
      <c r="J44085" s="8"/>
      <c r="K44085"/>
      <c r="L44085"/>
      <c r="M44085"/>
      <c r="N44085"/>
      <c r="O44085"/>
      <c r="P44085"/>
      <c r="Q44085"/>
      <c r="R44085"/>
      <c r="S44085" s="13"/>
      <c r="W44085" s="15"/>
    </row>
    <row r="44086" spans="10:23" x14ac:dyDescent="0.3">
      <c r="J44086" s="8"/>
      <c r="K44086"/>
      <c r="L44086"/>
      <c r="M44086"/>
      <c r="N44086"/>
      <c r="O44086"/>
      <c r="P44086"/>
      <c r="Q44086"/>
      <c r="R44086"/>
      <c r="S44086" s="13"/>
      <c r="W44086" s="15"/>
    </row>
    <row r="44087" spans="10:23" x14ac:dyDescent="0.3">
      <c r="J44087" s="8"/>
      <c r="K44087"/>
      <c r="L44087"/>
      <c r="M44087"/>
      <c r="N44087"/>
      <c r="O44087"/>
      <c r="P44087"/>
      <c r="Q44087"/>
      <c r="R44087"/>
      <c r="S44087" s="13"/>
      <c r="W44087" s="15"/>
    </row>
    <row r="44088" spans="10:23" x14ac:dyDescent="0.3">
      <c r="J44088" s="8"/>
      <c r="K44088"/>
      <c r="L44088"/>
      <c r="M44088"/>
      <c r="N44088"/>
      <c r="O44088"/>
      <c r="P44088"/>
      <c r="Q44088"/>
      <c r="R44088"/>
      <c r="S44088" s="13"/>
      <c r="W44088" s="15"/>
    </row>
    <row r="44089" spans="10:23" x14ac:dyDescent="0.3">
      <c r="J44089" s="8"/>
      <c r="K44089"/>
      <c r="L44089"/>
      <c r="M44089"/>
      <c r="N44089"/>
      <c r="O44089"/>
      <c r="P44089"/>
      <c r="Q44089"/>
      <c r="R44089"/>
      <c r="S44089" s="13"/>
      <c r="W44089" s="15"/>
    </row>
    <row r="44090" spans="10:23" x14ac:dyDescent="0.3">
      <c r="J44090" s="8"/>
      <c r="K44090"/>
      <c r="L44090"/>
      <c r="M44090"/>
      <c r="N44090"/>
      <c r="O44090"/>
      <c r="P44090"/>
      <c r="Q44090"/>
      <c r="R44090"/>
      <c r="S44090" s="13"/>
      <c r="W44090" s="15"/>
    </row>
    <row r="44091" spans="10:23" x14ac:dyDescent="0.3">
      <c r="J44091" s="8"/>
      <c r="K44091"/>
      <c r="L44091"/>
      <c r="M44091"/>
      <c r="N44091"/>
      <c r="O44091"/>
      <c r="P44091"/>
      <c r="Q44091"/>
      <c r="R44091"/>
      <c r="S44091" s="13"/>
      <c r="W44091" s="15"/>
    </row>
    <row r="44092" spans="10:23" x14ac:dyDescent="0.3">
      <c r="J44092" s="8"/>
      <c r="K44092"/>
      <c r="L44092"/>
      <c r="M44092"/>
      <c r="N44092"/>
      <c r="O44092"/>
      <c r="P44092"/>
      <c r="Q44092"/>
      <c r="R44092"/>
      <c r="S44092" s="13"/>
      <c r="W44092" s="15"/>
    </row>
    <row r="44093" spans="10:23" x14ac:dyDescent="0.3">
      <c r="J44093" s="8"/>
      <c r="K44093"/>
      <c r="L44093"/>
      <c r="M44093"/>
      <c r="N44093"/>
      <c r="O44093"/>
      <c r="P44093"/>
      <c r="Q44093"/>
      <c r="R44093"/>
      <c r="S44093" s="13"/>
      <c r="W44093" s="15"/>
    </row>
    <row r="44094" spans="10:23" x14ac:dyDescent="0.3">
      <c r="J44094" s="8"/>
      <c r="K44094"/>
      <c r="L44094"/>
      <c r="M44094"/>
      <c r="N44094"/>
      <c r="O44094"/>
      <c r="P44094"/>
      <c r="Q44094"/>
      <c r="R44094"/>
      <c r="S44094" s="13"/>
      <c r="W44094" s="15"/>
    </row>
    <row r="44095" spans="10:23" x14ac:dyDescent="0.3">
      <c r="J44095" s="8"/>
      <c r="K44095"/>
      <c r="L44095"/>
      <c r="M44095"/>
      <c r="N44095"/>
      <c r="O44095"/>
      <c r="P44095"/>
      <c r="Q44095"/>
      <c r="R44095"/>
      <c r="S44095" s="13"/>
      <c r="W44095" s="15"/>
    </row>
    <row r="44096" spans="10:23" x14ac:dyDescent="0.3">
      <c r="J44096" s="8"/>
      <c r="K44096"/>
      <c r="L44096"/>
      <c r="M44096"/>
      <c r="N44096"/>
      <c r="O44096"/>
      <c r="P44096"/>
      <c r="Q44096"/>
      <c r="R44096"/>
      <c r="S44096" s="13"/>
      <c r="W44096" s="15"/>
    </row>
    <row r="44097" spans="10:23" x14ac:dyDescent="0.3">
      <c r="J44097" s="8"/>
      <c r="K44097"/>
      <c r="L44097"/>
      <c r="M44097"/>
      <c r="N44097"/>
      <c r="O44097"/>
      <c r="P44097"/>
      <c r="Q44097"/>
      <c r="R44097"/>
      <c r="S44097" s="13"/>
      <c r="W44097" s="15"/>
    </row>
    <row r="44098" spans="10:23" x14ac:dyDescent="0.3">
      <c r="J44098" s="8"/>
      <c r="K44098"/>
      <c r="L44098"/>
      <c r="M44098"/>
      <c r="N44098"/>
      <c r="O44098"/>
      <c r="P44098"/>
      <c r="Q44098"/>
      <c r="R44098"/>
      <c r="S44098" s="13"/>
      <c r="W44098" s="15"/>
    </row>
    <row r="44099" spans="10:23" x14ac:dyDescent="0.3">
      <c r="J44099" s="8"/>
      <c r="K44099"/>
      <c r="L44099"/>
      <c r="M44099"/>
      <c r="N44099"/>
      <c r="O44099"/>
      <c r="P44099"/>
      <c r="Q44099"/>
      <c r="R44099"/>
      <c r="S44099" s="13"/>
      <c r="W44099" s="15"/>
    </row>
    <row r="44100" spans="10:23" x14ac:dyDescent="0.3">
      <c r="J44100" s="8"/>
      <c r="K44100"/>
      <c r="L44100"/>
      <c r="M44100"/>
      <c r="N44100"/>
      <c r="O44100"/>
      <c r="P44100"/>
      <c r="Q44100"/>
      <c r="R44100"/>
      <c r="S44100" s="13"/>
      <c r="W44100" s="15"/>
    </row>
    <row r="44101" spans="10:23" x14ac:dyDescent="0.3">
      <c r="J44101" s="8"/>
      <c r="K44101"/>
      <c r="L44101"/>
      <c r="M44101"/>
      <c r="N44101"/>
      <c r="O44101"/>
      <c r="P44101"/>
      <c r="Q44101"/>
      <c r="R44101"/>
      <c r="S44101" s="13"/>
      <c r="W44101" s="15"/>
    </row>
    <row r="44102" spans="10:23" x14ac:dyDescent="0.3">
      <c r="J44102" s="8"/>
      <c r="K44102"/>
      <c r="L44102"/>
      <c r="M44102"/>
      <c r="N44102"/>
      <c r="O44102"/>
      <c r="P44102"/>
      <c r="Q44102"/>
      <c r="R44102"/>
      <c r="S44102" s="13"/>
      <c r="W44102" s="15"/>
    </row>
    <row r="44103" spans="10:23" x14ac:dyDescent="0.3">
      <c r="J44103" s="8"/>
      <c r="K44103"/>
      <c r="L44103"/>
      <c r="M44103"/>
      <c r="N44103"/>
      <c r="O44103"/>
      <c r="P44103"/>
      <c r="Q44103"/>
      <c r="R44103"/>
      <c r="S44103" s="13"/>
      <c r="W44103" s="15"/>
    </row>
    <row r="44104" spans="10:23" x14ac:dyDescent="0.3">
      <c r="J44104" s="8"/>
      <c r="K44104"/>
      <c r="L44104"/>
      <c r="M44104"/>
      <c r="N44104"/>
      <c r="O44104"/>
      <c r="P44104"/>
      <c r="Q44104"/>
      <c r="R44104"/>
      <c r="S44104" s="13"/>
      <c r="W44104" s="15"/>
    </row>
    <row r="44105" spans="10:23" x14ac:dyDescent="0.3">
      <c r="J44105" s="8"/>
      <c r="K44105"/>
      <c r="L44105"/>
      <c r="M44105"/>
      <c r="N44105"/>
      <c r="O44105"/>
      <c r="P44105"/>
      <c r="Q44105"/>
      <c r="R44105"/>
      <c r="S44105" s="13"/>
      <c r="W44105" s="15"/>
    </row>
    <row r="44106" spans="10:23" x14ac:dyDescent="0.3">
      <c r="J44106" s="8"/>
      <c r="K44106"/>
      <c r="L44106"/>
      <c r="M44106"/>
      <c r="N44106"/>
      <c r="O44106"/>
      <c r="P44106"/>
      <c r="Q44106"/>
      <c r="R44106"/>
      <c r="S44106" s="13"/>
      <c r="W44106" s="15"/>
    </row>
    <row r="44107" spans="10:23" x14ac:dyDescent="0.3">
      <c r="J44107" s="8"/>
      <c r="K44107"/>
      <c r="L44107"/>
      <c r="M44107"/>
      <c r="N44107"/>
      <c r="O44107"/>
      <c r="P44107"/>
      <c r="Q44107"/>
      <c r="R44107"/>
      <c r="S44107" s="13"/>
      <c r="W44107" s="15"/>
    </row>
    <row r="44108" spans="10:23" x14ac:dyDescent="0.3">
      <c r="J44108" s="8"/>
      <c r="K44108"/>
      <c r="L44108"/>
      <c r="M44108"/>
      <c r="N44108"/>
      <c r="O44108"/>
      <c r="P44108"/>
      <c r="Q44108"/>
      <c r="R44108"/>
      <c r="S44108" s="13"/>
      <c r="W44108" s="15"/>
    </row>
    <row r="44109" spans="10:23" x14ac:dyDescent="0.3">
      <c r="J44109" s="8"/>
      <c r="K44109"/>
      <c r="L44109"/>
      <c r="M44109"/>
      <c r="N44109"/>
      <c r="O44109"/>
      <c r="P44109"/>
      <c r="Q44109"/>
      <c r="R44109"/>
      <c r="S44109" s="13"/>
      <c r="W44109" s="15"/>
    </row>
    <row r="44110" spans="10:23" x14ac:dyDescent="0.3">
      <c r="J44110" s="8"/>
      <c r="K44110"/>
      <c r="L44110"/>
      <c r="M44110"/>
      <c r="N44110"/>
      <c r="O44110"/>
      <c r="P44110"/>
      <c r="Q44110"/>
      <c r="R44110"/>
      <c r="S44110" s="13"/>
      <c r="W44110" s="15"/>
    </row>
    <row r="44111" spans="10:23" x14ac:dyDescent="0.3">
      <c r="J44111" s="8"/>
      <c r="K44111"/>
      <c r="L44111"/>
      <c r="M44111"/>
      <c r="N44111"/>
      <c r="O44111"/>
      <c r="P44111"/>
      <c r="Q44111"/>
      <c r="R44111"/>
      <c r="S44111" s="13"/>
      <c r="W44111" s="15"/>
    </row>
    <row r="44112" spans="10:23" x14ac:dyDescent="0.3">
      <c r="J44112" s="8"/>
      <c r="K44112"/>
      <c r="L44112"/>
      <c r="M44112"/>
      <c r="N44112"/>
      <c r="O44112"/>
      <c r="P44112"/>
      <c r="Q44112"/>
      <c r="R44112"/>
      <c r="S44112" s="13"/>
      <c r="W44112" s="15"/>
    </row>
    <row r="44113" spans="10:23" x14ac:dyDescent="0.3">
      <c r="J44113" s="8"/>
      <c r="K44113"/>
      <c r="L44113"/>
      <c r="M44113"/>
      <c r="N44113"/>
      <c r="O44113"/>
      <c r="P44113"/>
      <c r="Q44113"/>
      <c r="R44113"/>
      <c r="S44113" s="13"/>
      <c r="W44113" s="15"/>
    </row>
    <row r="44114" spans="10:23" x14ac:dyDescent="0.3">
      <c r="J44114" s="8"/>
      <c r="K44114"/>
      <c r="L44114"/>
      <c r="M44114"/>
      <c r="N44114"/>
      <c r="O44114"/>
      <c r="P44114"/>
      <c r="Q44114"/>
      <c r="R44114"/>
      <c r="S44114" s="13"/>
      <c r="W44114" s="15"/>
    </row>
    <row r="44115" spans="10:23" x14ac:dyDescent="0.3">
      <c r="J44115" s="8"/>
      <c r="K44115"/>
      <c r="L44115"/>
      <c r="M44115"/>
      <c r="N44115"/>
      <c r="O44115"/>
      <c r="P44115"/>
      <c r="Q44115"/>
      <c r="R44115"/>
      <c r="S44115" s="13"/>
      <c r="W44115" s="15"/>
    </row>
    <row r="44116" spans="10:23" x14ac:dyDescent="0.3">
      <c r="J44116" s="8"/>
      <c r="K44116"/>
      <c r="L44116"/>
      <c r="M44116"/>
      <c r="N44116"/>
      <c r="O44116"/>
      <c r="P44116"/>
      <c r="Q44116"/>
      <c r="R44116"/>
      <c r="S44116" s="13"/>
      <c r="W44116" s="15"/>
    </row>
    <row r="44117" spans="10:23" x14ac:dyDescent="0.3">
      <c r="J44117" s="8"/>
      <c r="K44117"/>
      <c r="L44117"/>
      <c r="M44117"/>
      <c r="N44117"/>
      <c r="O44117"/>
      <c r="P44117"/>
      <c r="Q44117"/>
      <c r="R44117"/>
      <c r="S44117" s="13"/>
      <c r="W44117" s="15"/>
    </row>
    <row r="44118" spans="10:23" x14ac:dyDescent="0.3">
      <c r="J44118" s="8"/>
      <c r="K44118"/>
      <c r="L44118"/>
      <c r="M44118"/>
      <c r="N44118"/>
      <c r="O44118"/>
      <c r="P44118"/>
      <c r="Q44118"/>
      <c r="R44118"/>
      <c r="S44118" s="13"/>
      <c r="W44118" s="15"/>
    </row>
    <row r="44119" spans="10:23" x14ac:dyDescent="0.3">
      <c r="J44119" s="8"/>
      <c r="K44119"/>
      <c r="L44119"/>
      <c r="M44119"/>
      <c r="N44119"/>
      <c r="O44119"/>
      <c r="P44119"/>
      <c r="Q44119"/>
      <c r="R44119"/>
      <c r="S44119" s="13"/>
      <c r="W44119" s="15"/>
    </row>
    <row r="44120" spans="10:23" x14ac:dyDescent="0.3">
      <c r="J44120" s="8"/>
      <c r="K44120"/>
      <c r="L44120"/>
      <c r="M44120"/>
      <c r="N44120"/>
      <c r="O44120"/>
      <c r="P44120"/>
      <c r="Q44120"/>
      <c r="R44120"/>
      <c r="S44120" s="13"/>
      <c r="W44120" s="15"/>
    </row>
    <row r="44121" spans="10:23" x14ac:dyDescent="0.3">
      <c r="J44121" s="8"/>
      <c r="K44121"/>
      <c r="L44121"/>
      <c r="M44121"/>
      <c r="N44121"/>
      <c r="O44121"/>
      <c r="P44121"/>
      <c r="Q44121"/>
      <c r="R44121"/>
      <c r="S44121" s="13"/>
      <c r="W44121" s="15"/>
    </row>
    <row r="44122" spans="10:23" x14ac:dyDescent="0.3">
      <c r="J44122" s="8"/>
      <c r="K44122"/>
      <c r="L44122"/>
      <c r="M44122"/>
      <c r="N44122"/>
      <c r="O44122"/>
      <c r="P44122"/>
      <c r="Q44122"/>
      <c r="R44122"/>
      <c r="S44122" s="13"/>
      <c r="W44122" s="15"/>
    </row>
    <row r="44123" spans="10:23" x14ac:dyDescent="0.3">
      <c r="J44123" s="8"/>
      <c r="K44123"/>
      <c r="L44123"/>
      <c r="M44123"/>
      <c r="N44123"/>
      <c r="O44123"/>
      <c r="P44123"/>
      <c r="Q44123"/>
      <c r="R44123"/>
      <c r="S44123" s="13"/>
      <c r="W44123" s="15"/>
    </row>
    <row r="44124" spans="10:23" x14ac:dyDescent="0.3">
      <c r="J44124" s="8"/>
      <c r="K44124"/>
      <c r="L44124"/>
      <c r="M44124"/>
      <c r="N44124"/>
      <c r="O44124"/>
      <c r="P44124"/>
      <c r="Q44124"/>
      <c r="R44124"/>
      <c r="S44124" s="13"/>
      <c r="W44124" s="15"/>
    </row>
    <row r="44125" spans="10:23" x14ac:dyDescent="0.3">
      <c r="J44125" s="8"/>
      <c r="K44125"/>
      <c r="L44125"/>
      <c r="M44125"/>
      <c r="N44125"/>
      <c r="O44125"/>
      <c r="P44125"/>
      <c r="Q44125"/>
      <c r="R44125"/>
      <c r="S44125" s="13"/>
      <c r="W44125" s="15"/>
    </row>
    <row r="44126" spans="10:23" x14ac:dyDescent="0.3">
      <c r="J44126" s="8"/>
      <c r="K44126"/>
      <c r="L44126"/>
      <c r="M44126"/>
      <c r="N44126"/>
      <c r="O44126"/>
      <c r="P44126"/>
      <c r="Q44126"/>
      <c r="R44126"/>
      <c r="S44126" s="13"/>
      <c r="W44126" s="15"/>
    </row>
    <row r="44127" spans="10:23" x14ac:dyDescent="0.3">
      <c r="J44127" s="8"/>
      <c r="K44127"/>
      <c r="L44127"/>
      <c r="M44127"/>
      <c r="N44127"/>
      <c r="O44127"/>
      <c r="P44127"/>
      <c r="Q44127"/>
      <c r="R44127"/>
      <c r="S44127" s="13"/>
      <c r="W44127" s="15"/>
    </row>
    <row r="44128" spans="10:23" x14ac:dyDescent="0.3">
      <c r="J44128" s="8"/>
      <c r="K44128"/>
      <c r="L44128"/>
      <c r="M44128"/>
      <c r="N44128"/>
      <c r="O44128"/>
      <c r="P44128"/>
      <c r="Q44128"/>
      <c r="R44128"/>
      <c r="S44128" s="13"/>
      <c r="W44128" s="15"/>
    </row>
    <row r="44129" spans="10:23" x14ac:dyDescent="0.3">
      <c r="J44129" s="8"/>
      <c r="K44129"/>
      <c r="L44129"/>
      <c r="M44129"/>
      <c r="N44129"/>
      <c r="O44129"/>
      <c r="P44129"/>
      <c r="Q44129"/>
      <c r="R44129"/>
      <c r="S44129" s="13"/>
      <c r="W44129" s="15"/>
    </row>
    <row r="44130" spans="10:23" x14ac:dyDescent="0.3">
      <c r="J44130" s="8"/>
      <c r="K44130"/>
      <c r="L44130"/>
      <c r="M44130"/>
      <c r="N44130"/>
      <c r="O44130"/>
      <c r="P44130"/>
      <c r="Q44130"/>
      <c r="R44130"/>
      <c r="S44130" s="13"/>
      <c r="W44130" s="15"/>
    </row>
    <row r="44131" spans="10:23" x14ac:dyDescent="0.3">
      <c r="J44131" s="8"/>
      <c r="K44131"/>
      <c r="L44131"/>
      <c r="M44131"/>
      <c r="N44131"/>
      <c r="O44131"/>
      <c r="P44131"/>
      <c r="Q44131"/>
      <c r="R44131"/>
      <c r="S44131" s="13"/>
      <c r="W44131" s="15"/>
    </row>
    <row r="44132" spans="10:23" x14ac:dyDescent="0.3">
      <c r="J44132" s="8"/>
      <c r="K44132"/>
      <c r="L44132"/>
      <c r="M44132"/>
      <c r="N44132"/>
      <c r="O44132"/>
      <c r="P44132"/>
      <c r="Q44132"/>
      <c r="R44132"/>
      <c r="S44132" s="13"/>
      <c r="W44132" s="15"/>
    </row>
    <row r="44133" spans="10:23" x14ac:dyDescent="0.3">
      <c r="J44133" s="8"/>
      <c r="K44133"/>
      <c r="L44133"/>
      <c r="M44133"/>
      <c r="N44133"/>
      <c r="O44133"/>
      <c r="P44133"/>
      <c r="Q44133"/>
      <c r="R44133"/>
      <c r="S44133" s="13"/>
      <c r="W44133" s="15"/>
    </row>
    <row r="44134" spans="10:23" x14ac:dyDescent="0.3">
      <c r="J44134" s="8"/>
      <c r="K44134"/>
      <c r="L44134"/>
      <c r="M44134"/>
      <c r="N44134"/>
      <c r="O44134"/>
      <c r="P44134"/>
      <c r="Q44134"/>
      <c r="R44134"/>
      <c r="S44134" s="13"/>
      <c r="W44134" s="15"/>
    </row>
    <row r="44135" spans="10:23" x14ac:dyDescent="0.3">
      <c r="J44135" s="8"/>
      <c r="K44135"/>
      <c r="L44135"/>
      <c r="M44135"/>
      <c r="N44135"/>
      <c r="O44135"/>
      <c r="P44135"/>
      <c r="Q44135"/>
      <c r="R44135"/>
      <c r="S44135" s="13"/>
      <c r="W44135" s="15"/>
    </row>
    <row r="44136" spans="10:23" x14ac:dyDescent="0.3">
      <c r="J44136" s="8"/>
      <c r="K44136"/>
      <c r="L44136"/>
      <c r="M44136"/>
      <c r="N44136"/>
      <c r="O44136"/>
      <c r="P44136"/>
      <c r="Q44136"/>
      <c r="R44136"/>
      <c r="S44136" s="13"/>
      <c r="W44136" s="15"/>
    </row>
    <row r="44137" spans="10:23" x14ac:dyDescent="0.3">
      <c r="J44137" s="8"/>
      <c r="K44137"/>
      <c r="L44137"/>
      <c r="M44137"/>
      <c r="N44137"/>
      <c r="O44137"/>
      <c r="P44137"/>
      <c r="Q44137"/>
      <c r="R44137"/>
      <c r="S44137" s="13"/>
      <c r="W44137" s="15"/>
    </row>
    <row r="44138" spans="10:23" x14ac:dyDescent="0.3">
      <c r="J44138" s="8"/>
      <c r="K44138"/>
      <c r="L44138"/>
      <c r="M44138"/>
      <c r="N44138"/>
      <c r="O44138"/>
      <c r="P44138"/>
      <c r="Q44138"/>
      <c r="R44138"/>
      <c r="S44138" s="13"/>
      <c r="W44138" s="15"/>
    </row>
    <row r="44139" spans="10:23" x14ac:dyDescent="0.3">
      <c r="J44139" s="8"/>
      <c r="K44139"/>
      <c r="L44139"/>
      <c r="M44139"/>
      <c r="N44139"/>
      <c r="O44139"/>
      <c r="P44139"/>
      <c r="Q44139"/>
      <c r="R44139"/>
      <c r="S44139" s="13"/>
      <c r="W44139" s="15"/>
    </row>
    <row r="44140" spans="10:23" x14ac:dyDescent="0.3">
      <c r="J44140" s="8"/>
      <c r="K44140"/>
      <c r="L44140"/>
      <c r="M44140"/>
      <c r="N44140"/>
      <c r="O44140"/>
      <c r="P44140"/>
      <c r="Q44140"/>
      <c r="R44140"/>
      <c r="S44140" s="13"/>
      <c r="W44140" s="15"/>
    </row>
    <row r="44141" spans="10:23" x14ac:dyDescent="0.3">
      <c r="J44141" s="8"/>
      <c r="K44141"/>
      <c r="L44141"/>
      <c r="M44141"/>
      <c r="N44141"/>
      <c r="O44141"/>
      <c r="P44141"/>
      <c r="Q44141"/>
      <c r="R44141"/>
      <c r="S44141" s="13"/>
      <c r="W44141" s="15"/>
    </row>
    <row r="44142" spans="10:23" x14ac:dyDescent="0.3">
      <c r="J44142" s="8"/>
      <c r="K44142"/>
      <c r="L44142"/>
      <c r="M44142"/>
      <c r="N44142"/>
      <c r="O44142"/>
      <c r="P44142"/>
      <c r="Q44142"/>
      <c r="R44142"/>
      <c r="S44142" s="13"/>
      <c r="W44142" s="15"/>
    </row>
    <row r="44143" spans="10:23" x14ac:dyDescent="0.3">
      <c r="J44143" s="8"/>
      <c r="K44143"/>
      <c r="L44143"/>
      <c r="M44143"/>
      <c r="N44143"/>
      <c r="O44143"/>
      <c r="P44143"/>
      <c r="Q44143"/>
      <c r="R44143"/>
      <c r="S44143" s="13"/>
      <c r="W44143" s="15"/>
    </row>
    <row r="44144" spans="10:23" x14ac:dyDescent="0.3">
      <c r="J44144" s="8"/>
      <c r="K44144"/>
      <c r="L44144"/>
      <c r="M44144"/>
      <c r="N44144"/>
      <c r="O44144"/>
      <c r="P44144"/>
      <c r="Q44144"/>
      <c r="R44144"/>
      <c r="S44144" s="13"/>
      <c r="W44144" s="15"/>
    </row>
    <row r="44145" spans="10:23" x14ac:dyDescent="0.3">
      <c r="J44145" s="8"/>
      <c r="K44145"/>
      <c r="L44145"/>
      <c r="M44145"/>
      <c r="N44145"/>
      <c r="O44145"/>
      <c r="P44145"/>
      <c r="Q44145"/>
      <c r="R44145"/>
      <c r="S44145" s="13"/>
      <c r="W44145" s="15"/>
    </row>
    <row r="44146" spans="10:23" x14ac:dyDescent="0.3">
      <c r="J44146" s="8"/>
      <c r="K44146"/>
      <c r="L44146"/>
      <c r="M44146"/>
      <c r="N44146"/>
      <c r="O44146"/>
      <c r="P44146"/>
      <c r="Q44146"/>
      <c r="R44146"/>
      <c r="S44146" s="13"/>
      <c r="W44146" s="15"/>
    </row>
    <row r="44147" spans="10:23" x14ac:dyDescent="0.3">
      <c r="J44147" s="8"/>
      <c r="K44147"/>
      <c r="L44147"/>
      <c r="M44147"/>
      <c r="N44147"/>
      <c r="O44147"/>
      <c r="P44147"/>
      <c r="Q44147"/>
      <c r="R44147"/>
      <c r="S44147" s="13"/>
      <c r="W44147" s="15"/>
    </row>
    <row r="44148" spans="10:23" x14ac:dyDescent="0.3">
      <c r="J44148" s="8"/>
      <c r="K44148"/>
      <c r="L44148"/>
      <c r="M44148"/>
      <c r="N44148"/>
      <c r="O44148"/>
      <c r="P44148"/>
      <c r="Q44148"/>
      <c r="R44148"/>
      <c r="S44148" s="13"/>
      <c r="W44148" s="15"/>
    </row>
    <row r="44149" spans="10:23" x14ac:dyDescent="0.3">
      <c r="J44149" s="8"/>
      <c r="K44149"/>
      <c r="L44149"/>
      <c r="M44149"/>
      <c r="N44149"/>
      <c r="O44149"/>
      <c r="P44149"/>
      <c r="Q44149"/>
      <c r="R44149"/>
      <c r="S44149" s="13"/>
      <c r="W44149" s="15"/>
    </row>
    <row r="44150" spans="10:23" x14ac:dyDescent="0.3">
      <c r="J44150" s="8"/>
      <c r="K44150"/>
      <c r="L44150"/>
      <c r="M44150"/>
      <c r="N44150"/>
      <c r="O44150"/>
      <c r="P44150"/>
      <c r="Q44150"/>
      <c r="R44150"/>
      <c r="S44150" s="13"/>
      <c r="W44150" s="15"/>
    </row>
    <row r="44151" spans="10:23" x14ac:dyDescent="0.3">
      <c r="J44151" s="8"/>
      <c r="K44151"/>
      <c r="L44151"/>
      <c r="M44151"/>
      <c r="N44151"/>
      <c r="O44151"/>
      <c r="P44151"/>
      <c r="Q44151"/>
      <c r="R44151"/>
      <c r="S44151" s="13"/>
      <c r="W44151" s="15"/>
    </row>
    <row r="44152" spans="10:23" x14ac:dyDescent="0.3">
      <c r="J44152" s="8"/>
      <c r="K44152"/>
      <c r="L44152"/>
      <c r="M44152"/>
      <c r="N44152"/>
      <c r="O44152"/>
      <c r="P44152"/>
      <c r="Q44152"/>
      <c r="R44152"/>
      <c r="S44152" s="13"/>
      <c r="W44152" s="15"/>
    </row>
    <row r="44153" spans="10:23" x14ac:dyDescent="0.3">
      <c r="J44153" s="8"/>
      <c r="K44153"/>
      <c r="L44153"/>
      <c r="M44153"/>
      <c r="N44153"/>
      <c r="O44153"/>
      <c r="P44153"/>
      <c r="Q44153"/>
      <c r="R44153"/>
      <c r="S44153" s="13"/>
      <c r="W44153" s="15"/>
    </row>
    <row r="44154" spans="10:23" x14ac:dyDescent="0.3">
      <c r="J44154" s="8"/>
      <c r="K44154"/>
      <c r="L44154"/>
      <c r="M44154"/>
      <c r="N44154"/>
      <c r="O44154"/>
      <c r="P44154"/>
      <c r="Q44154"/>
      <c r="R44154"/>
      <c r="S44154" s="13"/>
      <c r="W44154" s="15"/>
    </row>
    <row r="44155" spans="10:23" x14ac:dyDescent="0.3">
      <c r="J44155" s="8"/>
      <c r="K44155"/>
      <c r="L44155"/>
      <c r="M44155"/>
      <c r="N44155"/>
      <c r="O44155"/>
      <c r="P44155"/>
      <c r="Q44155"/>
      <c r="R44155"/>
      <c r="S44155" s="13"/>
      <c r="W44155" s="15"/>
    </row>
    <row r="44156" spans="10:23" x14ac:dyDescent="0.3">
      <c r="J44156" s="8"/>
      <c r="K44156"/>
      <c r="L44156"/>
      <c r="M44156"/>
      <c r="N44156"/>
      <c r="O44156"/>
      <c r="P44156"/>
      <c r="Q44156"/>
      <c r="R44156"/>
      <c r="S44156" s="13"/>
      <c r="W44156" s="15"/>
    </row>
    <row r="44157" spans="10:23" x14ac:dyDescent="0.3">
      <c r="J44157" s="8"/>
      <c r="K44157"/>
      <c r="L44157"/>
      <c r="M44157"/>
      <c r="N44157"/>
      <c r="O44157"/>
      <c r="P44157"/>
      <c r="Q44157"/>
      <c r="R44157"/>
      <c r="S44157" s="13"/>
      <c r="W44157" s="15"/>
    </row>
    <row r="44158" spans="10:23" x14ac:dyDescent="0.3">
      <c r="J44158" s="8"/>
      <c r="K44158"/>
      <c r="L44158"/>
      <c r="M44158"/>
      <c r="N44158"/>
      <c r="O44158"/>
      <c r="P44158"/>
      <c r="Q44158"/>
      <c r="R44158"/>
      <c r="S44158" s="13"/>
      <c r="W44158" s="15"/>
    </row>
    <row r="44159" spans="10:23" x14ac:dyDescent="0.3">
      <c r="J44159" s="8"/>
      <c r="K44159"/>
      <c r="L44159"/>
      <c r="M44159"/>
      <c r="N44159"/>
      <c r="O44159"/>
      <c r="P44159"/>
      <c r="Q44159"/>
      <c r="R44159"/>
      <c r="S44159" s="13"/>
      <c r="W44159" s="15"/>
    </row>
    <row r="44160" spans="10:23" x14ac:dyDescent="0.3">
      <c r="J44160" s="8"/>
      <c r="K44160"/>
      <c r="L44160"/>
      <c r="M44160"/>
      <c r="N44160"/>
      <c r="O44160"/>
      <c r="P44160"/>
      <c r="Q44160"/>
      <c r="R44160"/>
      <c r="S44160" s="13"/>
      <c r="W44160" s="15"/>
    </row>
    <row r="44161" spans="10:23" x14ac:dyDescent="0.3">
      <c r="J44161" s="8"/>
      <c r="K44161"/>
      <c r="L44161"/>
      <c r="M44161"/>
      <c r="N44161"/>
      <c r="O44161"/>
      <c r="P44161"/>
      <c r="Q44161"/>
      <c r="R44161"/>
      <c r="S44161" s="13"/>
      <c r="W44161" s="15"/>
    </row>
    <row r="44162" spans="10:23" x14ac:dyDescent="0.3">
      <c r="J44162" s="8"/>
      <c r="K44162"/>
      <c r="L44162"/>
      <c r="M44162"/>
      <c r="N44162"/>
      <c r="O44162"/>
      <c r="P44162"/>
      <c r="Q44162"/>
      <c r="R44162"/>
      <c r="S44162" s="13"/>
      <c r="W44162" s="15"/>
    </row>
    <row r="44163" spans="10:23" x14ac:dyDescent="0.3">
      <c r="J44163" s="8"/>
      <c r="K44163"/>
      <c r="L44163"/>
      <c r="M44163"/>
      <c r="N44163"/>
      <c r="O44163"/>
      <c r="P44163"/>
      <c r="Q44163"/>
      <c r="R44163"/>
      <c r="S44163" s="13"/>
      <c r="W44163" s="15"/>
    </row>
    <row r="44164" spans="10:23" x14ac:dyDescent="0.3">
      <c r="J44164" s="8"/>
      <c r="K44164"/>
      <c r="L44164"/>
      <c r="M44164"/>
      <c r="N44164"/>
      <c r="O44164"/>
      <c r="P44164"/>
      <c r="Q44164"/>
      <c r="R44164"/>
      <c r="S44164" s="13"/>
      <c r="W44164" s="15"/>
    </row>
    <row r="44165" spans="10:23" x14ac:dyDescent="0.3">
      <c r="J44165" s="8"/>
      <c r="K44165"/>
      <c r="L44165"/>
      <c r="M44165"/>
      <c r="N44165"/>
      <c r="O44165"/>
      <c r="P44165"/>
      <c r="Q44165"/>
      <c r="R44165"/>
      <c r="S44165" s="13"/>
      <c r="W44165" s="15"/>
    </row>
    <row r="44166" spans="10:23" x14ac:dyDescent="0.3">
      <c r="J44166" s="8"/>
      <c r="K44166"/>
      <c r="L44166"/>
      <c r="M44166"/>
      <c r="N44166"/>
      <c r="O44166"/>
      <c r="P44166"/>
      <c r="Q44166"/>
      <c r="R44166"/>
      <c r="S44166" s="13"/>
      <c r="W44166" s="15"/>
    </row>
    <row r="44167" spans="10:23" x14ac:dyDescent="0.3">
      <c r="J44167" s="8"/>
      <c r="K44167"/>
      <c r="L44167"/>
      <c r="M44167"/>
      <c r="N44167"/>
      <c r="O44167"/>
      <c r="P44167"/>
      <c r="Q44167"/>
      <c r="R44167"/>
      <c r="S44167" s="13"/>
      <c r="W44167" s="15"/>
    </row>
    <row r="44168" spans="10:23" x14ac:dyDescent="0.3">
      <c r="J44168" s="8"/>
      <c r="K44168"/>
      <c r="L44168"/>
      <c r="M44168"/>
      <c r="N44168"/>
      <c r="O44168"/>
      <c r="P44168"/>
      <c r="Q44168"/>
      <c r="R44168"/>
      <c r="S44168" s="13"/>
      <c r="W44168" s="15"/>
    </row>
    <row r="44169" spans="10:23" x14ac:dyDescent="0.3">
      <c r="J44169" s="8"/>
      <c r="K44169"/>
      <c r="L44169"/>
      <c r="M44169"/>
      <c r="N44169"/>
      <c r="O44169"/>
      <c r="P44169"/>
      <c r="Q44169"/>
      <c r="R44169"/>
      <c r="S44169" s="13"/>
      <c r="W44169" s="15"/>
    </row>
    <row r="44170" spans="10:23" x14ac:dyDescent="0.3">
      <c r="J44170" s="8"/>
      <c r="K44170"/>
      <c r="L44170"/>
      <c r="M44170"/>
      <c r="N44170"/>
      <c r="O44170"/>
      <c r="P44170"/>
      <c r="Q44170"/>
      <c r="R44170"/>
      <c r="S44170" s="13"/>
      <c r="W44170" s="15"/>
    </row>
    <row r="44171" spans="10:23" x14ac:dyDescent="0.3">
      <c r="J44171" s="8"/>
      <c r="K44171"/>
      <c r="L44171"/>
      <c r="M44171"/>
      <c r="N44171"/>
      <c r="O44171"/>
      <c r="P44171"/>
      <c r="Q44171"/>
      <c r="R44171"/>
      <c r="S44171" s="13"/>
      <c r="W44171" s="15"/>
    </row>
    <row r="44172" spans="10:23" x14ac:dyDescent="0.3">
      <c r="J44172" s="8"/>
      <c r="K44172"/>
      <c r="L44172"/>
      <c r="M44172"/>
      <c r="N44172"/>
      <c r="O44172"/>
      <c r="P44172"/>
      <c r="Q44172"/>
      <c r="R44172"/>
      <c r="S44172" s="13"/>
      <c r="W44172" s="15"/>
    </row>
    <row r="44173" spans="10:23" x14ac:dyDescent="0.3">
      <c r="J44173" s="8"/>
      <c r="K44173"/>
      <c r="L44173"/>
      <c r="M44173"/>
      <c r="N44173"/>
      <c r="O44173"/>
      <c r="P44173"/>
      <c r="Q44173"/>
      <c r="R44173"/>
      <c r="S44173" s="13"/>
      <c r="W44173" s="15"/>
    </row>
    <row r="44174" spans="10:23" x14ac:dyDescent="0.3">
      <c r="J44174" s="8"/>
      <c r="K44174"/>
      <c r="L44174"/>
      <c r="M44174"/>
      <c r="N44174"/>
      <c r="O44174"/>
      <c r="P44174"/>
      <c r="Q44174"/>
      <c r="R44174"/>
      <c r="S44174" s="13"/>
      <c r="W44174" s="15"/>
    </row>
    <row r="44175" spans="10:23" x14ac:dyDescent="0.3">
      <c r="J44175" s="8"/>
      <c r="K44175"/>
      <c r="L44175"/>
      <c r="M44175"/>
      <c r="N44175"/>
      <c r="O44175"/>
      <c r="P44175"/>
      <c r="Q44175"/>
      <c r="R44175"/>
      <c r="S44175" s="13"/>
      <c r="W44175" s="15"/>
    </row>
    <row r="44176" spans="10:23" x14ac:dyDescent="0.3">
      <c r="J44176" s="8"/>
      <c r="K44176"/>
      <c r="L44176"/>
      <c r="M44176"/>
      <c r="N44176"/>
      <c r="O44176"/>
      <c r="P44176"/>
      <c r="Q44176"/>
      <c r="R44176"/>
      <c r="S44176" s="13"/>
      <c r="W44176" s="15"/>
    </row>
    <row r="44177" spans="10:23" x14ac:dyDescent="0.3">
      <c r="J44177" s="8"/>
      <c r="K44177"/>
      <c r="L44177"/>
      <c r="M44177"/>
      <c r="N44177"/>
      <c r="O44177"/>
      <c r="P44177"/>
      <c r="Q44177"/>
      <c r="R44177"/>
      <c r="S44177" s="13"/>
      <c r="W44177" s="15"/>
    </row>
    <row r="44178" spans="10:23" x14ac:dyDescent="0.3">
      <c r="J44178" s="8"/>
      <c r="K44178"/>
      <c r="L44178"/>
      <c r="M44178"/>
      <c r="N44178"/>
      <c r="O44178"/>
      <c r="P44178"/>
      <c r="Q44178"/>
      <c r="R44178"/>
      <c r="S44178" s="13"/>
      <c r="W44178" s="15"/>
    </row>
    <row r="44179" spans="10:23" x14ac:dyDescent="0.3">
      <c r="J44179" s="8"/>
      <c r="K44179"/>
      <c r="L44179"/>
      <c r="M44179"/>
      <c r="N44179"/>
      <c r="O44179"/>
      <c r="P44179"/>
      <c r="Q44179"/>
      <c r="R44179"/>
      <c r="S44179" s="13"/>
      <c r="W44179" s="15"/>
    </row>
    <row r="44180" spans="10:23" x14ac:dyDescent="0.3">
      <c r="J44180" s="8"/>
      <c r="K44180"/>
      <c r="L44180"/>
      <c r="M44180"/>
      <c r="N44180"/>
      <c r="O44180"/>
      <c r="P44180"/>
      <c r="Q44180"/>
      <c r="R44180"/>
      <c r="S44180" s="13"/>
      <c r="W44180" s="15"/>
    </row>
    <row r="44181" spans="10:23" x14ac:dyDescent="0.3">
      <c r="J44181" s="8"/>
      <c r="K44181"/>
      <c r="L44181"/>
      <c r="M44181"/>
      <c r="N44181"/>
      <c r="O44181"/>
      <c r="P44181"/>
      <c r="Q44181"/>
      <c r="R44181"/>
      <c r="S44181" s="13"/>
      <c r="W44181" s="15"/>
    </row>
    <row r="44182" spans="10:23" x14ac:dyDescent="0.3">
      <c r="J44182" s="8"/>
      <c r="K44182"/>
      <c r="L44182"/>
      <c r="M44182"/>
      <c r="N44182"/>
      <c r="O44182"/>
      <c r="P44182"/>
      <c r="Q44182"/>
      <c r="R44182"/>
      <c r="S44182" s="13"/>
      <c r="W44182" s="15"/>
    </row>
    <row r="44183" spans="10:23" x14ac:dyDescent="0.3">
      <c r="J44183" s="8"/>
      <c r="K44183"/>
      <c r="L44183"/>
      <c r="M44183"/>
      <c r="N44183"/>
      <c r="O44183"/>
      <c r="P44183"/>
      <c r="Q44183"/>
      <c r="R44183"/>
      <c r="S44183" s="13"/>
      <c r="W44183" s="15"/>
    </row>
    <row r="44184" spans="10:23" x14ac:dyDescent="0.3">
      <c r="J44184" s="8"/>
      <c r="K44184"/>
      <c r="L44184"/>
      <c r="M44184"/>
      <c r="N44184"/>
      <c r="O44184"/>
      <c r="P44184"/>
      <c r="Q44184"/>
      <c r="R44184"/>
      <c r="S44184" s="13"/>
      <c r="W44184" s="15"/>
    </row>
    <row r="44185" spans="10:23" x14ac:dyDescent="0.3">
      <c r="J44185" s="8"/>
      <c r="K44185"/>
      <c r="L44185"/>
      <c r="M44185"/>
      <c r="N44185"/>
      <c r="O44185"/>
      <c r="P44185"/>
      <c r="Q44185"/>
      <c r="R44185"/>
      <c r="S44185" s="13"/>
      <c r="W44185" s="15"/>
    </row>
    <row r="44186" spans="10:23" x14ac:dyDescent="0.3">
      <c r="J44186" s="8"/>
      <c r="K44186"/>
      <c r="L44186"/>
      <c r="M44186"/>
      <c r="N44186"/>
      <c r="O44186"/>
      <c r="P44186"/>
      <c r="Q44186"/>
      <c r="R44186"/>
      <c r="S44186" s="13"/>
      <c r="W44186" s="15"/>
    </row>
    <row r="44187" spans="10:23" x14ac:dyDescent="0.3">
      <c r="J44187" s="8"/>
      <c r="K44187"/>
      <c r="L44187"/>
      <c r="M44187"/>
      <c r="N44187"/>
      <c r="O44187"/>
      <c r="P44187"/>
      <c r="Q44187"/>
      <c r="R44187"/>
      <c r="S44187" s="13"/>
      <c r="W44187" s="15"/>
    </row>
    <row r="44188" spans="10:23" x14ac:dyDescent="0.3">
      <c r="J44188" s="8"/>
      <c r="K44188"/>
      <c r="L44188"/>
      <c r="M44188"/>
      <c r="N44188"/>
      <c r="O44188"/>
      <c r="P44188"/>
      <c r="Q44188"/>
      <c r="R44188"/>
      <c r="S44188" s="13"/>
      <c r="W44188" s="15"/>
    </row>
    <row r="44189" spans="10:23" x14ac:dyDescent="0.3">
      <c r="J44189" s="8"/>
      <c r="K44189"/>
      <c r="L44189"/>
      <c r="M44189"/>
      <c r="N44189"/>
      <c r="O44189"/>
      <c r="P44189"/>
      <c r="Q44189"/>
      <c r="R44189"/>
      <c r="S44189" s="13"/>
      <c r="W44189" s="15"/>
    </row>
    <row r="44190" spans="10:23" x14ac:dyDescent="0.3">
      <c r="J44190" s="8"/>
      <c r="K44190"/>
      <c r="L44190"/>
      <c r="M44190"/>
      <c r="N44190"/>
      <c r="O44190"/>
      <c r="P44190"/>
      <c r="Q44190"/>
      <c r="R44190"/>
      <c r="S44190" s="13"/>
      <c r="W44190" s="15"/>
    </row>
    <row r="44191" spans="10:23" x14ac:dyDescent="0.3">
      <c r="J44191" s="8"/>
      <c r="K44191"/>
      <c r="L44191"/>
      <c r="M44191"/>
      <c r="N44191"/>
      <c r="O44191"/>
      <c r="P44191"/>
      <c r="Q44191"/>
      <c r="R44191"/>
      <c r="S44191" s="13"/>
      <c r="W44191" s="15"/>
    </row>
    <row r="44192" spans="10:23" x14ac:dyDescent="0.3">
      <c r="J44192" s="8"/>
      <c r="K44192"/>
      <c r="L44192"/>
      <c r="M44192"/>
      <c r="N44192"/>
      <c r="O44192"/>
      <c r="P44192"/>
      <c r="Q44192"/>
      <c r="R44192"/>
      <c r="S44192" s="13"/>
      <c r="W44192" s="15"/>
    </row>
    <row r="44193" spans="10:23" x14ac:dyDescent="0.3">
      <c r="J44193" s="8"/>
      <c r="K44193"/>
      <c r="L44193"/>
      <c r="M44193"/>
      <c r="N44193"/>
      <c r="O44193"/>
      <c r="P44193"/>
      <c r="Q44193"/>
      <c r="R44193"/>
      <c r="S44193" s="13"/>
      <c r="W44193" s="15"/>
    </row>
    <row r="44194" spans="10:23" x14ac:dyDescent="0.3">
      <c r="J44194" s="8"/>
      <c r="K44194"/>
      <c r="L44194"/>
      <c r="M44194"/>
      <c r="N44194"/>
      <c r="O44194"/>
      <c r="P44194"/>
      <c r="Q44194"/>
      <c r="R44194"/>
      <c r="S44194" s="13"/>
      <c r="W44194" s="15"/>
    </row>
    <row r="44195" spans="10:23" x14ac:dyDescent="0.3">
      <c r="J44195" s="8"/>
      <c r="K44195"/>
      <c r="L44195"/>
      <c r="M44195"/>
      <c r="N44195"/>
      <c r="O44195"/>
      <c r="P44195"/>
      <c r="Q44195"/>
      <c r="R44195"/>
      <c r="S44195" s="13"/>
      <c r="W44195" s="15"/>
    </row>
    <row r="44196" spans="10:23" x14ac:dyDescent="0.3">
      <c r="J44196" s="8"/>
      <c r="K44196"/>
      <c r="L44196"/>
      <c r="M44196"/>
      <c r="N44196"/>
      <c r="O44196"/>
      <c r="P44196"/>
      <c r="Q44196"/>
      <c r="R44196"/>
      <c r="S44196" s="13"/>
      <c r="W44196" s="15"/>
    </row>
    <row r="44197" spans="10:23" x14ac:dyDescent="0.3">
      <c r="J44197" s="8"/>
      <c r="K44197"/>
      <c r="L44197"/>
      <c r="M44197"/>
      <c r="N44197"/>
      <c r="O44197"/>
      <c r="P44197"/>
      <c r="Q44197"/>
      <c r="R44197"/>
      <c r="S44197" s="13"/>
      <c r="W44197" s="15"/>
    </row>
    <row r="44198" spans="10:23" x14ac:dyDescent="0.3">
      <c r="J44198" s="8"/>
      <c r="K44198"/>
      <c r="L44198"/>
      <c r="M44198"/>
      <c r="N44198"/>
      <c r="O44198"/>
      <c r="P44198"/>
      <c r="Q44198"/>
      <c r="R44198"/>
      <c r="S44198" s="13"/>
      <c r="W44198" s="15"/>
    </row>
    <row r="44199" spans="10:23" x14ac:dyDescent="0.3">
      <c r="J44199" s="8"/>
      <c r="K44199"/>
      <c r="L44199"/>
      <c r="M44199"/>
      <c r="N44199"/>
      <c r="O44199"/>
      <c r="P44199"/>
      <c r="Q44199"/>
      <c r="R44199"/>
      <c r="S44199" s="13"/>
      <c r="W44199" s="15"/>
    </row>
    <row r="44200" spans="10:23" x14ac:dyDescent="0.3">
      <c r="J44200" s="8"/>
      <c r="K44200"/>
      <c r="L44200"/>
      <c r="M44200"/>
      <c r="N44200"/>
      <c r="O44200"/>
      <c r="P44200"/>
      <c r="Q44200"/>
      <c r="R44200"/>
      <c r="S44200" s="13"/>
      <c r="W44200" s="15"/>
    </row>
    <row r="44201" spans="10:23" x14ac:dyDescent="0.3">
      <c r="J44201" s="8"/>
      <c r="K44201"/>
      <c r="L44201"/>
      <c r="M44201"/>
      <c r="N44201"/>
      <c r="O44201"/>
      <c r="P44201"/>
      <c r="Q44201"/>
      <c r="R44201"/>
      <c r="S44201" s="13"/>
      <c r="W44201" s="15"/>
    </row>
    <row r="44202" spans="10:23" x14ac:dyDescent="0.3">
      <c r="J44202" s="8"/>
      <c r="K44202"/>
      <c r="L44202"/>
      <c r="M44202"/>
      <c r="N44202"/>
      <c r="O44202"/>
      <c r="P44202"/>
      <c r="Q44202"/>
      <c r="R44202"/>
      <c r="S44202" s="13"/>
      <c r="W44202" s="15"/>
    </row>
    <row r="44203" spans="10:23" x14ac:dyDescent="0.3">
      <c r="J44203" s="8"/>
      <c r="K44203"/>
      <c r="L44203"/>
      <c r="M44203"/>
      <c r="N44203"/>
      <c r="O44203"/>
      <c r="P44203"/>
      <c r="Q44203"/>
      <c r="R44203"/>
      <c r="S44203" s="13"/>
      <c r="W44203" s="15"/>
    </row>
    <row r="44204" spans="10:23" x14ac:dyDescent="0.3">
      <c r="J44204" s="8"/>
      <c r="K44204"/>
      <c r="L44204"/>
      <c r="M44204"/>
      <c r="N44204"/>
      <c r="O44204"/>
      <c r="P44204"/>
      <c r="Q44204"/>
      <c r="R44204"/>
      <c r="S44204" s="13"/>
      <c r="W44204" s="15"/>
    </row>
    <row r="44205" spans="10:23" x14ac:dyDescent="0.3">
      <c r="J44205" s="8"/>
      <c r="K44205"/>
      <c r="L44205"/>
      <c r="M44205"/>
      <c r="N44205"/>
      <c r="O44205"/>
      <c r="P44205"/>
      <c r="Q44205"/>
      <c r="R44205"/>
      <c r="S44205" s="13"/>
      <c r="W44205" s="15"/>
    </row>
    <row r="44206" spans="10:23" x14ac:dyDescent="0.3">
      <c r="J44206" s="8"/>
      <c r="K44206"/>
      <c r="L44206"/>
      <c r="M44206"/>
      <c r="N44206"/>
      <c r="O44206"/>
      <c r="P44206"/>
      <c r="Q44206"/>
      <c r="R44206"/>
      <c r="S44206" s="13"/>
      <c r="W44206" s="15"/>
    </row>
    <row r="44207" spans="10:23" x14ac:dyDescent="0.3">
      <c r="J44207" s="8"/>
      <c r="K44207"/>
      <c r="L44207"/>
      <c r="M44207"/>
      <c r="N44207"/>
      <c r="O44207"/>
      <c r="P44207"/>
      <c r="Q44207"/>
      <c r="R44207"/>
      <c r="S44207" s="13"/>
      <c r="W44207" s="15"/>
    </row>
    <row r="44208" spans="10:23" x14ac:dyDescent="0.3">
      <c r="J44208" s="8"/>
      <c r="K44208"/>
      <c r="L44208"/>
      <c r="M44208"/>
      <c r="N44208"/>
      <c r="O44208"/>
      <c r="P44208"/>
      <c r="Q44208"/>
      <c r="R44208"/>
      <c r="S44208" s="13"/>
      <c r="W44208" s="15"/>
    </row>
    <row r="44209" spans="10:23" x14ac:dyDescent="0.3">
      <c r="J44209" s="8"/>
      <c r="K44209"/>
      <c r="L44209"/>
      <c r="M44209"/>
      <c r="N44209"/>
      <c r="O44209"/>
      <c r="P44209"/>
      <c r="Q44209"/>
      <c r="R44209"/>
      <c r="S44209" s="13"/>
      <c r="W44209" s="15"/>
    </row>
    <row r="44210" spans="10:23" x14ac:dyDescent="0.3">
      <c r="J44210" s="8"/>
      <c r="K44210"/>
      <c r="L44210"/>
      <c r="M44210"/>
      <c r="N44210"/>
      <c r="O44210"/>
      <c r="P44210"/>
      <c r="Q44210"/>
      <c r="R44210"/>
      <c r="S44210" s="13"/>
      <c r="W44210" s="15"/>
    </row>
    <row r="44211" spans="10:23" x14ac:dyDescent="0.3">
      <c r="J44211" s="8"/>
      <c r="K44211"/>
      <c r="L44211"/>
      <c r="M44211"/>
      <c r="N44211"/>
      <c r="O44211"/>
      <c r="P44211"/>
      <c r="Q44211"/>
      <c r="R44211"/>
      <c r="S44211" s="13"/>
      <c r="W44211" s="15"/>
    </row>
    <row r="44212" spans="10:23" x14ac:dyDescent="0.3">
      <c r="J44212" s="8"/>
      <c r="K44212"/>
      <c r="L44212"/>
      <c r="M44212"/>
      <c r="N44212"/>
      <c r="O44212"/>
      <c r="P44212"/>
      <c r="Q44212"/>
      <c r="R44212"/>
      <c r="S44212" s="13"/>
      <c r="W44212" s="15"/>
    </row>
    <row r="44213" spans="10:23" x14ac:dyDescent="0.3">
      <c r="J44213" s="8"/>
      <c r="K44213"/>
      <c r="L44213"/>
      <c r="M44213"/>
      <c r="N44213"/>
      <c r="O44213"/>
      <c r="P44213"/>
      <c r="Q44213"/>
      <c r="R44213"/>
      <c r="S44213" s="13"/>
      <c r="W44213" s="15"/>
    </row>
    <row r="44214" spans="10:23" x14ac:dyDescent="0.3">
      <c r="J44214" s="8"/>
      <c r="K44214"/>
      <c r="L44214"/>
      <c r="M44214"/>
      <c r="N44214"/>
      <c r="O44214"/>
      <c r="P44214"/>
      <c r="Q44214"/>
      <c r="R44214"/>
      <c r="S44214" s="13"/>
      <c r="W44214" s="15"/>
    </row>
    <row r="44215" spans="10:23" x14ac:dyDescent="0.3">
      <c r="J44215" s="8"/>
      <c r="K44215"/>
      <c r="L44215"/>
      <c r="M44215"/>
      <c r="N44215"/>
      <c r="O44215"/>
      <c r="P44215"/>
      <c r="Q44215"/>
      <c r="R44215"/>
      <c r="S44215" s="13"/>
      <c r="W44215" s="15"/>
    </row>
    <row r="44216" spans="10:23" x14ac:dyDescent="0.3">
      <c r="J44216" s="8"/>
      <c r="K44216"/>
      <c r="L44216"/>
      <c r="M44216"/>
      <c r="N44216"/>
      <c r="O44216"/>
      <c r="P44216"/>
      <c r="Q44216"/>
      <c r="R44216"/>
      <c r="S44216" s="13"/>
      <c r="W44216" s="15"/>
    </row>
    <row r="44217" spans="10:23" x14ac:dyDescent="0.3">
      <c r="J44217" s="8"/>
      <c r="K44217"/>
      <c r="L44217"/>
      <c r="M44217"/>
      <c r="N44217"/>
      <c r="O44217"/>
      <c r="P44217"/>
      <c r="Q44217"/>
      <c r="R44217"/>
      <c r="S44217" s="13"/>
      <c r="W44217" s="15"/>
    </row>
    <row r="44218" spans="10:23" x14ac:dyDescent="0.3">
      <c r="J44218" s="8"/>
      <c r="K44218"/>
      <c r="L44218"/>
      <c r="M44218"/>
      <c r="N44218"/>
      <c r="O44218"/>
      <c r="P44218"/>
      <c r="Q44218"/>
      <c r="R44218"/>
      <c r="S44218" s="13"/>
      <c r="W44218" s="15"/>
    </row>
    <row r="44219" spans="10:23" x14ac:dyDescent="0.3">
      <c r="J44219" s="8"/>
      <c r="K44219"/>
      <c r="L44219"/>
      <c r="M44219"/>
      <c r="N44219"/>
      <c r="O44219"/>
      <c r="P44219"/>
      <c r="Q44219"/>
      <c r="R44219"/>
      <c r="S44219" s="13"/>
      <c r="W44219" s="15"/>
    </row>
    <row r="44220" spans="10:23" x14ac:dyDescent="0.3">
      <c r="J44220" s="8"/>
      <c r="K44220"/>
      <c r="L44220"/>
      <c r="M44220"/>
      <c r="N44220"/>
      <c r="O44220"/>
      <c r="P44220"/>
      <c r="Q44220"/>
      <c r="R44220"/>
      <c r="S44220" s="13"/>
      <c r="W44220" s="15"/>
    </row>
    <row r="44221" spans="10:23" x14ac:dyDescent="0.3">
      <c r="J44221" s="8"/>
      <c r="K44221"/>
      <c r="L44221"/>
      <c r="M44221"/>
      <c r="N44221"/>
      <c r="O44221"/>
      <c r="P44221"/>
      <c r="Q44221"/>
      <c r="R44221"/>
      <c r="S44221" s="13"/>
      <c r="W44221" s="15"/>
    </row>
    <row r="44222" spans="10:23" x14ac:dyDescent="0.3">
      <c r="J44222" s="8"/>
      <c r="K44222"/>
      <c r="L44222"/>
      <c r="M44222"/>
      <c r="N44222"/>
      <c r="O44222"/>
      <c r="P44222"/>
      <c r="Q44222"/>
      <c r="R44222"/>
      <c r="S44222" s="13"/>
      <c r="W44222" s="15"/>
    </row>
    <row r="44223" spans="10:23" x14ac:dyDescent="0.3">
      <c r="J44223" s="8"/>
      <c r="K44223"/>
      <c r="L44223"/>
      <c r="M44223"/>
      <c r="N44223"/>
      <c r="O44223"/>
      <c r="P44223"/>
      <c r="Q44223"/>
      <c r="R44223"/>
      <c r="S44223" s="13"/>
      <c r="W44223" s="15"/>
    </row>
    <row r="44224" spans="10:23" x14ac:dyDescent="0.3">
      <c r="J44224" s="8"/>
      <c r="K44224"/>
      <c r="L44224"/>
      <c r="M44224"/>
      <c r="N44224"/>
      <c r="O44224"/>
      <c r="P44224"/>
      <c r="Q44224"/>
      <c r="R44224"/>
      <c r="S44224" s="13"/>
      <c r="W44224" s="15"/>
    </row>
    <row r="44225" spans="10:23" x14ac:dyDescent="0.3">
      <c r="J44225" s="8"/>
      <c r="K44225"/>
      <c r="L44225"/>
      <c r="M44225"/>
      <c r="N44225"/>
      <c r="O44225"/>
      <c r="P44225"/>
      <c r="Q44225"/>
      <c r="R44225"/>
      <c r="S44225" s="13"/>
      <c r="W44225" s="15"/>
    </row>
    <row r="44226" spans="10:23" x14ac:dyDescent="0.3">
      <c r="J44226" s="8"/>
      <c r="K44226"/>
      <c r="L44226"/>
      <c r="M44226"/>
      <c r="N44226"/>
      <c r="O44226"/>
      <c r="P44226"/>
      <c r="Q44226"/>
      <c r="R44226"/>
      <c r="S44226" s="13"/>
      <c r="W44226" s="15"/>
    </row>
    <row r="44227" spans="10:23" x14ac:dyDescent="0.3">
      <c r="J44227" s="8"/>
      <c r="K44227"/>
      <c r="L44227"/>
      <c r="M44227"/>
      <c r="N44227"/>
      <c r="O44227"/>
      <c r="P44227"/>
      <c r="Q44227"/>
      <c r="R44227"/>
      <c r="S44227" s="13"/>
      <c r="W44227" s="15"/>
    </row>
    <row r="44228" spans="10:23" x14ac:dyDescent="0.3">
      <c r="J44228" s="8"/>
      <c r="K44228"/>
      <c r="L44228"/>
      <c r="M44228"/>
      <c r="N44228"/>
      <c r="O44228"/>
      <c r="P44228"/>
      <c r="Q44228"/>
      <c r="R44228"/>
      <c r="S44228" s="13"/>
      <c r="W44228" s="15"/>
    </row>
    <row r="44229" spans="10:23" x14ac:dyDescent="0.3">
      <c r="J44229" s="8"/>
      <c r="K44229"/>
      <c r="L44229"/>
      <c r="M44229"/>
      <c r="N44229"/>
      <c r="O44229"/>
      <c r="P44229"/>
      <c r="Q44229"/>
      <c r="R44229"/>
      <c r="S44229" s="13"/>
      <c r="W44229" s="15"/>
    </row>
    <row r="44230" spans="10:23" x14ac:dyDescent="0.3">
      <c r="J44230" s="8"/>
      <c r="K44230"/>
      <c r="L44230"/>
      <c r="M44230"/>
      <c r="N44230"/>
      <c r="O44230"/>
      <c r="P44230"/>
      <c r="Q44230"/>
      <c r="R44230"/>
      <c r="S44230" s="13"/>
      <c r="W44230" s="15"/>
    </row>
    <row r="44231" spans="10:23" x14ac:dyDescent="0.3">
      <c r="J44231" s="8"/>
      <c r="K44231"/>
      <c r="L44231"/>
      <c r="M44231"/>
      <c r="N44231"/>
      <c r="O44231"/>
      <c r="P44231"/>
      <c r="Q44231"/>
      <c r="R44231"/>
      <c r="S44231" s="13"/>
      <c r="W44231" s="15"/>
    </row>
    <row r="44232" spans="10:23" x14ac:dyDescent="0.3">
      <c r="J44232" s="8"/>
      <c r="K44232"/>
      <c r="L44232"/>
      <c r="M44232"/>
      <c r="N44232"/>
      <c r="O44232"/>
      <c r="P44232"/>
      <c r="Q44232"/>
      <c r="R44232"/>
      <c r="S44232" s="13"/>
      <c r="W44232" s="15"/>
    </row>
    <row r="44233" spans="10:23" x14ac:dyDescent="0.3">
      <c r="J44233" s="8"/>
      <c r="K44233"/>
      <c r="L44233"/>
      <c r="M44233"/>
      <c r="N44233"/>
      <c r="O44233"/>
      <c r="P44233"/>
      <c r="Q44233"/>
      <c r="R44233"/>
      <c r="S44233" s="13"/>
      <c r="W44233" s="15"/>
    </row>
    <row r="44234" spans="10:23" x14ac:dyDescent="0.3">
      <c r="J44234" s="8"/>
      <c r="K44234"/>
      <c r="L44234"/>
      <c r="M44234"/>
      <c r="N44234"/>
      <c r="O44234"/>
      <c r="P44234"/>
      <c r="Q44234"/>
      <c r="R44234"/>
      <c r="S44234" s="13"/>
      <c r="W44234" s="15"/>
    </row>
    <row r="44235" spans="10:23" x14ac:dyDescent="0.3">
      <c r="J44235" s="8"/>
      <c r="K44235"/>
      <c r="L44235"/>
      <c r="M44235"/>
      <c r="N44235"/>
      <c r="O44235"/>
      <c r="P44235"/>
      <c r="Q44235"/>
      <c r="R44235"/>
      <c r="S44235" s="13"/>
      <c r="W44235" s="15"/>
    </row>
    <row r="44236" spans="10:23" x14ac:dyDescent="0.3">
      <c r="J44236" s="8"/>
      <c r="K44236"/>
      <c r="L44236"/>
      <c r="M44236"/>
      <c r="N44236"/>
      <c r="O44236"/>
      <c r="P44236"/>
      <c r="Q44236"/>
      <c r="R44236"/>
      <c r="S44236" s="13"/>
      <c r="W44236" s="15"/>
    </row>
    <row r="44237" spans="10:23" x14ac:dyDescent="0.3">
      <c r="J44237" s="8"/>
      <c r="K44237"/>
      <c r="L44237"/>
      <c r="M44237"/>
      <c r="N44237"/>
      <c r="O44237"/>
      <c r="P44237"/>
      <c r="Q44237"/>
      <c r="R44237"/>
      <c r="S44237" s="13"/>
      <c r="W44237" s="15"/>
    </row>
    <row r="44238" spans="10:23" x14ac:dyDescent="0.3">
      <c r="J44238" s="8"/>
      <c r="K44238"/>
      <c r="L44238"/>
      <c r="M44238"/>
      <c r="N44238"/>
      <c r="O44238"/>
      <c r="P44238"/>
      <c r="Q44238"/>
      <c r="R44238"/>
      <c r="S44238" s="13"/>
      <c r="W44238" s="15"/>
    </row>
    <row r="44239" spans="10:23" x14ac:dyDescent="0.3">
      <c r="J44239" s="8"/>
      <c r="K44239"/>
      <c r="L44239"/>
      <c r="M44239"/>
      <c r="N44239"/>
      <c r="O44239"/>
      <c r="P44239"/>
      <c r="Q44239"/>
      <c r="R44239"/>
      <c r="S44239" s="13"/>
      <c r="W44239" s="15"/>
    </row>
    <row r="44240" spans="10:23" x14ac:dyDescent="0.3">
      <c r="J44240" s="8"/>
      <c r="K44240"/>
      <c r="L44240"/>
      <c r="M44240"/>
      <c r="N44240"/>
      <c r="O44240"/>
      <c r="P44240"/>
      <c r="Q44240"/>
      <c r="R44240"/>
      <c r="S44240" s="13"/>
      <c r="W44240" s="15"/>
    </row>
    <row r="44241" spans="10:23" x14ac:dyDescent="0.3">
      <c r="J44241" s="8"/>
      <c r="K44241"/>
      <c r="L44241"/>
      <c r="M44241"/>
      <c r="N44241"/>
      <c r="O44241"/>
      <c r="P44241"/>
      <c r="Q44241"/>
      <c r="R44241"/>
      <c r="S44241" s="13"/>
      <c r="W44241" s="15"/>
    </row>
    <row r="44242" spans="10:23" x14ac:dyDescent="0.3">
      <c r="J44242" s="8"/>
      <c r="K44242"/>
      <c r="L44242"/>
      <c r="M44242"/>
      <c r="N44242"/>
      <c r="O44242"/>
      <c r="P44242"/>
      <c r="Q44242"/>
      <c r="R44242"/>
      <c r="S44242" s="13"/>
      <c r="W44242" s="15"/>
    </row>
    <row r="44243" spans="10:23" x14ac:dyDescent="0.3">
      <c r="J44243" s="8"/>
      <c r="K44243"/>
      <c r="L44243"/>
      <c r="M44243"/>
      <c r="N44243"/>
      <c r="O44243"/>
      <c r="P44243"/>
      <c r="Q44243"/>
      <c r="R44243"/>
      <c r="S44243" s="13"/>
      <c r="W44243" s="15"/>
    </row>
    <row r="44244" spans="10:23" x14ac:dyDescent="0.3">
      <c r="J44244" s="8"/>
      <c r="K44244"/>
      <c r="L44244"/>
      <c r="M44244"/>
      <c r="N44244"/>
      <c r="O44244"/>
      <c r="P44244"/>
      <c r="Q44244"/>
      <c r="R44244"/>
      <c r="S44244" s="13"/>
      <c r="W44244" s="15"/>
    </row>
    <row r="44245" spans="10:23" x14ac:dyDescent="0.3">
      <c r="J44245" s="8"/>
      <c r="K44245"/>
      <c r="L44245"/>
      <c r="M44245"/>
      <c r="N44245"/>
      <c r="O44245"/>
      <c r="P44245"/>
      <c r="Q44245"/>
      <c r="R44245"/>
      <c r="S44245" s="13"/>
      <c r="W44245" s="15"/>
    </row>
    <row r="44246" spans="10:23" x14ac:dyDescent="0.3">
      <c r="J44246" s="8"/>
      <c r="K44246"/>
      <c r="L44246"/>
      <c r="M44246"/>
      <c r="N44246"/>
      <c r="O44246"/>
      <c r="P44246"/>
      <c r="Q44246"/>
      <c r="R44246"/>
      <c r="S44246" s="13"/>
      <c r="W44246" s="15"/>
    </row>
    <row r="44247" spans="10:23" x14ac:dyDescent="0.3">
      <c r="J44247" s="8"/>
      <c r="K44247"/>
      <c r="L44247"/>
      <c r="M44247"/>
      <c r="N44247"/>
      <c r="O44247"/>
      <c r="P44247"/>
      <c r="Q44247"/>
      <c r="R44247"/>
      <c r="S44247" s="13"/>
      <c r="W44247" s="15"/>
    </row>
    <row r="44248" spans="10:23" x14ac:dyDescent="0.3">
      <c r="J44248" s="8"/>
      <c r="K44248"/>
      <c r="L44248"/>
      <c r="M44248"/>
      <c r="N44248"/>
      <c r="O44248"/>
      <c r="P44248"/>
      <c r="Q44248"/>
      <c r="R44248"/>
      <c r="S44248" s="13"/>
      <c r="W44248" s="15"/>
    </row>
    <row r="44249" spans="10:23" x14ac:dyDescent="0.3">
      <c r="J44249" s="8"/>
      <c r="K44249"/>
      <c r="L44249"/>
      <c r="M44249"/>
      <c r="N44249"/>
      <c r="O44249"/>
      <c r="P44249"/>
      <c r="Q44249"/>
      <c r="R44249"/>
      <c r="S44249" s="13"/>
      <c r="W44249" s="15"/>
    </row>
    <row r="44250" spans="10:23" x14ac:dyDescent="0.3">
      <c r="J44250" s="8"/>
      <c r="K44250"/>
      <c r="L44250"/>
      <c r="M44250"/>
      <c r="N44250"/>
      <c r="O44250"/>
      <c r="P44250"/>
      <c r="Q44250"/>
      <c r="R44250"/>
      <c r="S44250" s="13"/>
      <c r="W44250" s="15"/>
    </row>
    <row r="44251" spans="10:23" x14ac:dyDescent="0.3">
      <c r="J44251" s="8"/>
      <c r="K44251"/>
      <c r="L44251"/>
      <c r="M44251"/>
      <c r="N44251"/>
      <c r="O44251"/>
      <c r="P44251"/>
      <c r="Q44251"/>
      <c r="R44251"/>
      <c r="S44251" s="13"/>
      <c r="W44251" s="15"/>
    </row>
    <row r="44252" spans="10:23" x14ac:dyDescent="0.3">
      <c r="J44252" s="8"/>
      <c r="K44252"/>
      <c r="L44252"/>
      <c r="M44252"/>
      <c r="N44252"/>
      <c r="O44252"/>
      <c r="P44252"/>
      <c r="Q44252"/>
      <c r="R44252"/>
      <c r="S44252" s="13"/>
      <c r="W44252" s="15"/>
    </row>
    <row r="44253" spans="10:23" x14ac:dyDescent="0.3">
      <c r="J44253" s="8"/>
      <c r="K44253"/>
      <c r="L44253"/>
      <c r="M44253"/>
      <c r="N44253"/>
      <c r="O44253"/>
      <c r="P44253"/>
      <c r="Q44253"/>
      <c r="R44253"/>
      <c r="S44253" s="13"/>
      <c r="W44253" s="15"/>
    </row>
    <row r="44254" spans="10:23" x14ac:dyDescent="0.3">
      <c r="J44254" s="8"/>
      <c r="K44254"/>
      <c r="L44254"/>
      <c r="M44254"/>
      <c r="N44254"/>
      <c r="O44254"/>
      <c r="P44254"/>
      <c r="Q44254"/>
      <c r="R44254"/>
      <c r="S44254" s="13"/>
      <c r="W44254" s="15"/>
    </row>
    <row r="44255" spans="10:23" x14ac:dyDescent="0.3">
      <c r="J44255" s="8"/>
      <c r="K44255"/>
      <c r="L44255"/>
      <c r="M44255"/>
      <c r="N44255"/>
      <c r="O44255"/>
      <c r="P44255"/>
      <c r="Q44255"/>
      <c r="R44255"/>
      <c r="S44255" s="13"/>
      <c r="W44255" s="15"/>
    </row>
    <row r="44256" spans="10:23" x14ac:dyDescent="0.3">
      <c r="J44256" s="8"/>
      <c r="K44256"/>
      <c r="L44256"/>
      <c r="M44256"/>
      <c r="N44256"/>
      <c r="O44256"/>
      <c r="P44256"/>
      <c r="Q44256"/>
      <c r="R44256"/>
      <c r="S44256" s="13"/>
      <c r="W44256" s="15"/>
    </row>
    <row r="44257" spans="10:23" x14ac:dyDescent="0.3">
      <c r="J44257" s="8"/>
      <c r="K44257"/>
      <c r="L44257"/>
      <c r="M44257"/>
      <c r="N44257"/>
      <c r="O44257"/>
      <c r="P44257"/>
      <c r="Q44257"/>
      <c r="R44257"/>
      <c r="S44257" s="13"/>
      <c r="W44257" s="15"/>
    </row>
    <row r="44258" spans="10:23" x14ac:dyDescent="0.3">
      <c r="J44258" s="8"/>
      <c r="K44258"/>
      <c r="L44258"/>
      <c r="M44258"/>
      <c r="N44258"/>
      <c r="O44258"/>
      <c r="P44258"/>
      <c r="Q44258"/>
      <c r="R44258"/>
      <c r="S44258" s="13"/>
      <c r="W44258" s="15"/>
    </row>
    <row r="44259" spans="10:23" x14ac:dyDescent="0.3">
      <c r="J44259" s="8"/>
      <c r="K44259"/>
      <c r="L44259"/>
      <c r="M44259"/>
      <c r="N44259"/>
      <c r="O44259"/>
      <c r="P44259"/>
      <c r="Q44259"/>
      <c r="R44259"/>
      <c r="S44259" s="13"/>
      <c r="W44259" s="15"/>
    </row>
    <row r="44260" spans="10:23" x14ac:dyDescent="0.3">
      <c r="J44260" s="8"/>
      <c r="K44260"/>
      <c r="L44260"/>
      <c r="M44260"/>
      <c r="N44260"/>
      <c r="O44260"/>
      <c r="P44260"/>
      <c r="Q44260"/>
      <c r="R44260"/>
      <c r="S44260" s="13"/>
      <c r="W44260" s="15"/>
    </row>
    <row r="44261" spans="10:23" x14ac:dyDescent="0.3">
      <c r="J44261" s="8"/>
      <c r="K44261"/>
      <c r="L44261"/>
      <c r="M44261"/>
      <c r="N44261"/>
      <c r="O44261"/>
      <c r="P44261"/>
      <c r="Q44261"/>
      <c r="R44261"/>
      <c r="S44261" s="13"/>
      <c r="W44261" s="15"/>
    </row>
    <row r="44262" spans="10:23" x14ac:dyDescent="0.3">
      <c r="J44262" s="8"/>
      <c r="K44262"/>
      <c r="L44262"/>
      <c r="M44262"/>
      <c r="N44262"/>
      <c r="O44262"/>
      <c r="P44262"/>
      <c r="Q44262"/>
      <c r="R44262"/>
      <c r="S44262" s="13"/>
      <c r="W44262" s="15"/>
    </row>
    <row r="44263" spans="10:23" x14ac:dyDescent="0.3">
      <c r="J44263" s="8"/>
      <c r="K44263"/>
      <c r="L44263"/>
      <c r="M44263"/>
      <c r="N44263"/>
      <c r="O44263"/>
      <c r="P44263"/>
      <c r="Q44263"/>
      <c r="R44263"/>
      <c r="S44263" s="13"/>
      <c r="W44263" s="15"/>
    </row>
    <row r="44264" spans="10:23" x14ac:dyDescent="0.3">
      <c r="J44264" s="8"/>
      <c r="K44264"/>
      <c r="L44264"/>
      <c r="M44264"/>
      <c r="N44264"/>
      <c r="O44264"/>
      <c r="P44264"/>
      <c r="Q44264"/>
      <c r="R44264"/>
      <c r="S44264" s="13"/>
      <c r="W44264" s="15"/>
    </row>
    <row r="44265" spans="10:23" x14ac:dyDescent="0.3">
      <c r="J44265" s="8"/>
      <c r="K44265"/>
      <c r="L44265"/>
      <c r="M44265"/>
      <c r="N44265"/>
      <c r="O44265"/>
      <c r="P44265"/>
      <c r="Q44265"/>
      <c r="R44265"/>
      <c r="S44265" s="13"/>
      <c r="W44265" s="15"/>
    </row>
    <row r="44266" spans="10:23" x14ac:dyDescent="0.3">
      <c r="J44266" s="8"/>
      <c r="K44266"/>
      <c r="L44266"/>
      <c r="M44266"/>
      <c r="N44266"/>
      <c r="O44266"/>
      <c r="P44266"/>
      <c r="Q44266"/>
      <c r="R44266"/>
      <c r="S44266" s="13"/>
      <c r="W44266" s="15"/>
    </row>
    <row r="44267" spans="10:23" x14ac:dyDescent="0.3">
      <c r="J44267" s="8"/>
      <c r="K44267"/>
      <c r="L44267"/>
      <c r="M44267"/>
      <c r="N44267"/>
      <c r="O44267"/>
      <c r="P44267"/>
      <c r="Q44267"/>
      <c r="R44267"/>
      <c r="S44267" s="13"/>
      <c r="W44267" s="15"/>
    </row>
    <row r="44268" spans="10:23" x14ac:dyDescent="0.3">
      <c r="J44268" s="8"/>
      <c r="K44268"/>
      <c r="L44268"/>
      <c r="M44268"/>
      <c r="N44268"/>
      <c r="O44268"/>
      <c r="P44268"/>
      <c r="Q44268"/>
      <c r="R44268"/>
      <c r="S44268" s="13"/>
      <c r="W44268" s="15"/>
    </row>
    <row r="44269" spans="10:23" x14ac:dyDescent="0.3">
      <c r="J44269" s="8"/>
      <c r="K44269"/>
      <c r="L44269"/>
      <c r="M44269"/>
      <c r="N44269"/>
      <c r="O44269"/>
      <c r="P44269"/>
      <c r="Q44269"/>
      <c r="R44269"/>
      <c r="S44269" s="13"/>
      <c r="W44269" s="15"/>
    </row>
    <row r="44270" spans="10:23" x14ac:dyDescent="0.3">
      <c r="J44270" s="8"/>
      <c r="K44270"/>
      <c r="L44270"/>
      <c r="M44270"/>
      <c r="N44270"/>
      <c r="O44270"/>
      <c r="P44270"/>
      <c r="Q44270"/>
      <c r="R44270"/>
      <c r="S44270" s="13"/>
      <c r="W44270" s="15"/>
    </row>
    <row r="44271" spans="10:23" x14ac:dyDescent="0.3">
      <c r="J44271" s="8"/>
      <c r="K44271"/>
      <c r="L44271"/>
      <c r="M44271"/>
      <c r="N44271"/>
      <c r="O44271"/>
      <c r="P44271"/>
      <c r="Q44271"/>
      <c r="R44271"/>
      <c r="S44271" s="13"/>
      <c r="W44271" s="15"/>
    </row>
    <row r="44272" spans="10:23" x14ac:dyDescent="0.3">
      <c r="J44272" s="8"/>
      <c r="K44272"/>
      <c r="L44272"/>
      <c r="M44272"/>
      <c r="N44272"/>
      <c r="O44272"/>
      <c r="P44272"/>
      <c r="Q44272"/>
      <c r="R44272"/>
      <c r="S44272" s="13"/>
      <c r="W44272" s="15"/>
    </row>
    <row r="44273" spans="10:23" x14ac:dyDescent="0.3">
      <c r="J44273" s="8"/>
      <c r="K44273"/>
      <c r="L44273"/>
      <c r="M44273"/>
      <c r="N44273"/>
      <c r="O44273"/>
      <c r="P44273"/>
      <c r="Q44273"/>
      <c r="R44273"/>
      <c r="S44273" s="13"/>
      <c r="W44273" s="15"/>
    </row>
    <row r="44274" spans="10:23" x14ac:dyDescent="0.3">
      <c r="J44274" s="8"/>
      <c r="K44274"/>
      <c r="L44274"/>
      <c r="M44274"/>
      <c r="N44274"/>
      <c r="O44274"/>
      <c r="P44274"/>
      <c r="Q44274"/>
      <c r="R44274"/>
      <c r="S44274" s="13"/>
      <c r="W44274" s="15"/>
    </row>
    <row r="44275" spans="10:23" x14ac:dyDescent="0.3">
      <c r="J44275" s="8"/>
      <c r="K44275"/>
      <c r="L44275"/>
      <c r="M44275"/>
      <c r="N44275"/>
      <c r="O44275"/>
      <c r="P44275"/>
      <c r="Q44275"/>
      <c r="R44275"/>
      <c r="S44275" s="13"/>
      <c r="W44275" s="15"/>
    </row>
    <row r="44276" spans="10:23" x14ac:dyDescent="0.3">
      <c r="J44276" s="8"/>
      <c r="K44276"/>
      <c r="L44276"/>
      <c r="M44276"/>
      <c r="N44276"/>
      <c r="O44276"/>
      <c r="P44276"/>
      <c r="Q44276"/>
      <c r="R44276"/>
      <c r="S44276" s="13"/>
      <c r="W44276" s="15"/>
    </row>
    <row r="44277" spans="10:23" x14ac:dyDescent="0.3">
      <c r="J44277" s="8"/>
      <c r="K44277"/>
      <c r="L44277"/>
      <c r="M44277"/>
      <c r="N44277"/>
      <c r="O44277"/>
      <c r="P44277"/>
      <c r="Q44277"/>
      <c r="R44277"/>
      <c r="S44277" s="13"/>
      <c r="W44277" s="15"/>
    </row>
    <row r="44278" spans="10:23" x14ac:dyDescent="0.3">
      <c r="J44278" s="8"/>
      <c r="K44278"/>
      <c r="L44278"/>
      <c r="M44278"/>
      <c r="N44278"/>
      <c r="O44278"/>
      <c r="P44278"/>
      <c r="Q44278"/>
      <c r="R44278"/>
      <c r="S44278" s="13"/>
      <c r="W44278" s="15"/>
    </row>
    <row r="44279" spans="10:23" x14ac:dyDescent="0.3">
      <c r="J44279" s="8"/>
      <c r="K44279"/>
      <c r="L44279"/>
      <c r="M44279"/>
      <c r="N44279"/>
      <c r="O44279"/>
      <c r="P44279"/>
      <c r="Q44279"/>
      <c r="R44279"/>
      <c r="S44279" s="13"/>
      <c r="W44279" s="15"/>
    </row>
    <row r="44280" spans="10:23" x14ac:dyDescent="0.3">
      <c r="J44280" s="8"/>
      <c r="K44280"/>
      <c r="L44280"/>
      <c r="M44280"/>
      <c r="N44280"/>
      <c r="O44280"/>
      <c r="P44280"/>
      <c r="Q44280"/>
      <c r="R44280"/>
      <c r="S44280" s="13"/>
      <c r="W44280" s="15"/>
    </row>
    <row r="44281" spans="10:23" x14ac:dyDescent="0.3">
      <c r="J44281" s="8"/>
      <c r="K44281"/>
      <c r="L44281"/>
      <c r="M44281"/>
      <c r="N44281"/>
      <c r="O44281"/>
      <c r="P44281"/>
      <c r="Q44281"/>
      <c r="R44281"/>
      <c r="S44281" s="13"/>
      <c r="W44281" s="15"/>
    </row>
    <row r="44282" spans="10:23" x14ac:dyDescent="0.3">
      <c r="J44282" s="8"/>
      <c r="K44282"/>
      <c r="L44282"/>
      <c r="M44282"/>
      <c r="N44282"/>
      <c r="O44282"/>
      <c r="P44282"/>
      <c r="Q44282"/>
      <c r="R44282"/>
      <c r="S44282" s="13"/>
      <c r="W44282" s="15"/>
    </row>
    <row r="44283" spans="10:23" x14ac:dyDescent="0.3">
      <c r="J44283" s="8"/>
      <c r="K44283"/>
      <c r="L44283"/>
      <c r="M44283"/>
      <c r="N44283"/>
      <c r="O44283"/>
      <c r="P44283"/>
      <c r="Q44283"/>
      <c r="R44283"/>
      <c r="S44283" s="13"/>
      <c r="W44283" s="15"/>
    </row>
    <row r="44284" spans="10:23" x14ac:dyDescent="0.3">
      <c r="J44284" s="8"/>
      <c r="K44284"/>
      <c r="L44284"/>
      <c r="M44284"/>
      <c r="N44284"/>
      <c r="O44284"/>
      <c r="P44284"/>
      <c r="Q44284"/>
      <c r="R44284"/>
      <c r="S44284" s="13"/>
      <c r="W44284" s="15"/>
    </row>
    <row r="44285" spans="10:23" x14ac:dyDescent="0.3">
      <c r="J44285" s="8"/>
      <c r="K44285"/>
      <c r="L44285"/>
      <c r="M44285"/>
      <c r="N44285"/>
      <c r="O44285"/>
      <c r="P44285"/>
      <c r="Q44285"/>
      <c r="R44285"/>
      <c r="S44285" s="13"/>
      <c r="W44285" s="15"/>
    </row>
    <row r="44286" spans="10:23" x14ac:dyDescent="0.3">
      <c r="J44286" s="8"/>
      <c r="K44286"/>
      <c r="L44286"/>
      <c r="M44286"/>
      <c r="N44286"/>
      <c r="O44286"/>
      <c r="P44286"/>
      <c r="Q44286"/>
      <c r="R44286"/>
      <c r="S44286" s="13"/>
      <c r="W44286" s="15"/>
    </row>
    <row r="44287" spans="10:23" x14ac:dyDescent="0.3">
      <c r="J44287" s="8"/>
      <c r="K44287"/>
      <c r="L44287"/>
      <c r="M44287"/>
      <c r="N44287"/>
      <c r="O44287"/>
      <c r="P44287"/>
      <c r="Q44287"/>
      <c r="R44287"/>
      <c r="S44287" s="13"/>
      <c r="W44287" s="15"/>
    </row>
    <row r="44288" spans="10:23" x14ac:dyDescent="0.3">
      <c r="J44288" s="8"/>
      <c r="K44288"/>
      <c r="L44288"/>
      <c r="M44288"/>
      <c r="N44288"/>
      <c r="O44288"/>
      <c r="P44288"/>
      <c r="Q44288"/>
      <c r="R44288"/>
      <c r="S44288" s="13"/>
      <c r="W44288" s="15"/>
    </row>
    <row r="44289" spans="10:23" x14ac:dyDescent="0.3">
      <c r="J44289" s="8"/>
      <c r="K44289"/>
      <c r="L44289"/>
      <c r="M44289"/>
      <c r="N44289"/>
      <c r="O44289"/>
      <c r="P44289"/>
      <c r="Q44289"/>
      <c r="R44289"/>
      <c r="S44289" s="13"/>
      <c r="W44289" s="15"/>
    </row>
    <row r="44290" spans="10:23" x14ac:dyDescent="0.3">
      <c r="J44290" s="8"/>
      <c r="K44290"/>
      <c r="L44290"/>
      <c r="M44290"/>
      <c r="N44290"/>
      <c r="O44290"/>
      <c r="P44290"/>
      <c r="Q44290"/>
      <c r="R44290"/>
      <c r="S44290" s="13"/>
      <c r="W44290" s="15"/>
    </row>
    <row r="44291" spans="10:23" x14ac:dyDescent="0.3">
      <c r="J44291" s="8"/>
      <c r="K44291"/>
      <c r="L44291"/>
      <c r="M44291"/>
      <c r="N44291"/>
      <c r="O44291"/>
      <c r="P44291"/>
      <c r="Q44291"/>
      <c r="R44291"/>
      <c r="S44291" s="13"/>
      <c r="W44291" s="15"/>
    </row>
    <row r="44292" spans="10:23" x14ac:dyDescent="0.3">
      <c r="J44292" s="8"/>
      <c r="K44292"/>
      <c r="L44292"/>
      <c r="M44292"/>
      <c r="N44292"/>
      <c r="O44292"/>
      <c r="P44292"/>
      <c r="Q44292"/>
      <c r="R44292"/>
      <c r="S44292" s="13"/>
      <c r="W44292" s="15"/>
    </row>
    <row r="44293" spans="10:23" x14ac:dyDescent="0.3">
      <c r="J44293" s="8"/>
      <c r="K44293"/>
      <c r="L44293"/>
      <c r="M44293"/>
      <c r="N44293"/>
      <c r="O44293"/>
      <c r="P44293"/>
      <c r="Q44293"/>
      <c r="R44293"/>
      <c r="S44293" s="13"/>
      <c r="W44293" s="15"/>
    </row>
    <row r="44294" spans="10:23" x14ac:dyDescent="0.3">
      <c r="J44294" s="8"/>
      <c r="K44294"/>
      <c r="L44294"/>
      <c r="M44294"/>
      <c r="N44294"/>
      <c r="O44294"/>
      <c r="P44294"/>
      <c r="Q44294"/>
      <c r="R44294"/>
      <c r="S44294" s="13"/>
      <c r="W44294" s="15"/>
    </row>
    <row r="44295" spans="10:23" x14ac:dyDescent="0.3">
      <c r="J44295" s="8"/>
      <c r="K44295"/>
      <c r="L44295"/>
      <c r="M44295"/>
      <c r="N44295"/>
      <c r="O44295"/>
      <c r="P44295"/>
      <c r="Q44295"/>
      <c r="R44295"/>
      <c r="S44295" s="13"/>
      <c r="W44295" s="15"/>
    </row>
    <row r="44296" spans="10:23" x14ac:dyDescent="0.3">
      <c r="J44296" s="8"/>
      <c r="K44296"/>
      <c r="L44296"/>
      <c r="M44296"/>
      <c r="N44296"/>
      <c r="O44296"/>
      <c r="P44296"/>
      <c r="Q44296"/>
      <c r="R44296"/>
      <c r="S44296" s="13"/>
      <c r="W44296" s="15"/>
    </row>
    <row r="44297" spans="10:23" x14ac:dyDescent="0.3">
      <c r="J44297" s="8"/>
      <c r="K44297"/>
      <c r="L44297"/>
      <c r="M44297"/>
      <c r="N44297"/>
      <c r="O44297"/>
      <c r="P44297"/>
      <c r="Q44297"/>
      <c r="R44297"/>
      <c r="S44297" s="13"/>
      <c r="W44297" s="15"/>
    </row>
    <row r="44298" spans="10:23" x14ac:dyDescent="0.3">
      <c r="J44298" s="8"/>
      <c r="K44298"/>
      <c r="L44298"/>
      <c r="M44298"/>
      <c r="N44298"/>
      <c r="O44298"/>
      <c r="P44298"/>
      <c r="Q44298"/>
      <c r="R44298"/>
      <c r="S44298" s="13"/>
      <c r="W44298" s="15"/>
    </row>
    <row r="44299" spans="10:23" x14ac:dyDescent="0.3">
      <c r="J44299" s="8"/>
      <c r="K44299"/>
      <c r="L44299"/>
      <c r="M44299"/>
      <c r="N44299"/>
      <c r="O44299"/>
      <c r="P44299"/>
      <c r="Q44299"/>
      <c r="R44299"/>
      <c r="S44299" s="13"/>
      <c r="W44299" s="15"/>
    </row>
    <row r="44300" spans="10:23" x14ac:dyDescent="0.3">
      <c r="J44300" s="8"/>
      <c r="K44300"/>
      <c r="L44300"/>
      <c r="M44300"/>
      <c r="N44300"/>
      <c r="O44300"/>
      <c r="P44300"/>
      <c r="Q44300"/>
      <c r="R44300"/>
      <c r="S44300" s="13"/>
      <c r="W44300" s="15"/>
    </row>
    <row r="44301" spans="10:23" x14ac:dyDescent="0.3">
      <c r="J44301" s="8"/>
      <c r="K44301"/>
      <c r="L44301"/>
      <c r="M44301"/>
      <c r="N44301"/>
      <c r="O44301"/>
      <c r="P44301"/>
      <c r="Q44301"/>
      <c r="R44301"/>
      <c r="S44301" s="13"/>
      <c r="W44301" s="15"/>
    </row>
    <row r="44302" spans="10:23" x14ac:dyDescent="0.3">
      <c r="J44302" s="8"/>
      <c r="K44302"/>
      <c r="L44302"/>
      <c r="M44302"/>
      <c r="N44302"/>
      <c r="O44302"/>
      <c r="P44302"/>
      <c r="Q44302"/>
      <c r="R44302"/>
      <c r="S44302" s="13"/>
      <c r="W44302" s="15"/>
    </row>
    <row r="44303" spans="10:23" x14ac:dyDescent="0.3">
      <c r="J44303" s="8"/>
      <c r="K44303"/>
      <c r="L44303"/>
      <c r="M44303"/>
      <c r="N44303"/>
      <c r="O44303"/>
      <c r="P44303"/>
      <c r="Q44303"/>
      <c r="R44303"/>
      <c r="S44303" s="13"/>
      <c r="W44303" s="15"/>
    </row>
    <row r="44304" spans="10:23" x14ac:dyDescent="0.3">
      <c r="J44304" s="8"/>
      <c r="K44304"/>
      <c r="L44304"/>
      <c r="M44304"/>
      <c r="N44304"/>
      <c r="O44304"/>
      <c r="P44304"/>
      <c r="Q44304"/>
      <c r="R44304"/>
      <c r="S44304" s="13"/>
      <c r="W44304" s="15"/>
    </row>
    <row r="44305" spans="10:23" x14ac:dyDescent="0.3">
      <c r="J44305" s="8"/>
      <c r="K44305"/>
      <c r="L44305"/>
      <c r="M44305"/>
      <c r="N44305"/>
      <c r="O44305"/>
      <c r="P44305"/>
      <c r="Q44305"/>
      <c r="R44305"/>
      <c r="S44305" s="13"/>
      <c r="W44305" s="15"/>
    </row>
    <row r="44306" spans="10:23" x14ac:dyDescent="0.3">
      <c r="J44306" s="8"/>
      <c r="K44306"/>
      <c r="L44306"/>
      <c r="M44306"/>
      <c r="N44306"/>
      <c r="O44306"/>
      <c r="P44306"/>
      <c r="Q44306"/>
      <c r="R44306"/>
      <c r="S44306" s="13"/>
      <c r="W44306" s="15"/>
    </row>
    <row r="44307" spans="10:23" x14ac:dyDescent="0.3">
      <c r="J44307" s="8"/>
      <c r="K44307"/>
      <c r="L44307"/>
      <c r="M44307"/>
      <c r="N44307"/>
      <c r="O44307"/>
      <c r="P44307"/>
      <c r="Q44307"/>
      <c r="R44307"/>
      <c r="S44307" s="13"/>
      <c r="W44307" s="15"/>
    </row>
    <row r="44308" spans="10:23" x14ac:dyDescent="0.3">
      <c r="J44308" s="8"/>
      <c r="K44308"/>
      <c r="L44308"/>
      <c r="M44308"/>
      <c r="N44308"/>
      <c r="O44308"/>
      <c r="P44308"/>
      <c r="Q44308"/>
      <c r="R44308"/>
      <c r="S44308" s="13"/>
      <c r="W44308" s="15"/>
    </row>
    <row r="44309" spans="10:23" x14ac:dyDescent="0.3">
      <c r="J44309" s="8"/>
      <c r="K44309"/>
      <c r="L44309"/>
      <c r="M44309"/>
      <c r="N44309"/>
      <c r="O44309"/>
      <c r="P44309"/>
      <c r="Q44309"/>
      <c r="R44309"/>
      <c r="S44309" s="13"/>
      <c r="W44309" s="15"/>
    </row>
    <row r="44310" spans="10:23" x14ac:dyDescent="0.3">
      <c r="J44310" s="8"/>
      <c r="K44310"/>
      <c r="L44310"/>
      <c r="M44310"/>
      <c r="N44310"/>
      <c r="O44310"/>
      <c r="P44310"/>
      <c r="Q44310"/>
      <c r="R44310"/>
      <c r="S44310" s="13"/>
      <c r="W44310" s="15"/>
    </row>
    <row r="44311" spans="10:23" x14ac:dyDescent="0.3">
      <c r="J44311" s="8"/>
      <c r="K44311"/>
      <c r="L44311"/>
      <c r="M44311"/>
      <c r="N44311"/>
      <c r="O44311"/>
      <c r="P44311"/>
      <c r="Q44311"/>
      <c r="R44311"/>
      <c r="S44311" s="13"/>
      <c r="W44311" s="15"/>
    </row>
    <row r="44312" spans="10:23" x14ac:dyDescent="0.3">
      <c r="J44312" s="8"/>
      <c r="K44312"/>
      <c r="L44312"/>
      <c r="M44312"/>
      <c r="N44312"/>
      <c r="O44312"/>
      <c r="P44312"/>
      <c r="Q44312"/>
      <c r="R44312"/>
      <c r="S44312" s="13"/>
      <c r="W44312" s="15"/>
    </row>
    <row r="44313" spans="10:23" x14ac:dyDescent="0.3">
      <c r="J44313" s="8"/>
      <c r="K44313"/>
      <c r="L44313"/>
      <c r="M44313"/>
      <c r="N44313"/>
      <c r="O44313"/>
      <c r="P44313"/>
      <c r="Q44313"/>
      <c r="R44313"/>
      <c r="S44313" s="13"/>
      <c r="W44313" s="15"/>
    </row>
    <row r="44314" spans="10:23" x14ac:dyDescent="0.3">
      <c r="J44314" s="8"/>
      <c r="K44314"/>
      <c r="L44314"/>
      <c r="M44314"/>
      <c r="N44314"/>
      <c r="O44314"/>
      <c r="P44314"/>
      <c r="Q44314"/>
      <c r="R44314"/>
      <c r="S44314" s="13"/>
      <c r="W44314" s="15"/>
    </row>
    <row r="44315" spans="10:23" x14ac:dyDescent="0.3">
      <c r="J44315" s="8"/>
      <c r="K44315"/>
      <c r="L44315"/>
      <c r="M44315"/>
      <c r="N44315"/>
      <c r="O44315"/>
      <c r="P44315"/>
      <c r="Q44315"/>
      <c r="R44315"/>
      <c r="S44315" s="13"/>
      <c r="W44315" s="15"/>
    </row>
    <row r="44316" spans="10:23" x14ac:dyDescent="0.3">
      <c r="J44316" s="8"/>
      <c r="K44316"/>
      <c r="L44316"/>
      <c r="M44316"/>
      <c r="N44316"/>
      <c r="O44316"/>
      <c r="P44316"/>
      <c r="Q44316"/>
      <c r="R44316"/>
      <c r="S44316" s="13"/>
      <c r="W44316" s="15"/>
    </row>
    <row r="44317" spans="10:23" x14ac:dyDescent="0.3">
      <c r="J44317" s="8"/>
      <c r="K44317"/>
      <c r="L44317"/>
      <c r="M44317"/>
      <c r="N44317"/>
      <c r="O44317"/>
      <c r="P44317"/>
      <c r="Q44317"/>
      <c r="R44317"/>
      <c r="S44317" s="13"/>
      <c r="W44317" s="15"/>
    </row>
    <row r="44318" spans="10:23" x14ac:dyDescent="0.3">
      <c r="J44318" s="8"/>
      <c r="K44318"/>
      <c r="L44318"/>
      <c r="M44318"/>
      <c r="N44318"/>
      <c r="O44318"/>
      <c r="P44318"/>
      <c r="Q44318"/>
      <c r="R44318"/>
      <c r="S44318" s="13"/>
      <c r="W44318" s="15"/>
    </row>
    <row r="44319" spans="10:23" x14ac:dyDescent="0.3">
      <c r="J44319" s="8"/>
      <c r="K44319"/>
      <c r="L44319"/>
      <c r="M44319"/>
      <c r="N44319"/>
      <c r="O44319"/>
      <c r="P44319"/>
      <c r="Q44319"/>
      <c r="R44319"/>
      <c r="S44319" s="13"/>
      <c r="W44319" s="15"/>
    </row>
    <row r="44320" spans="10:23" x14ac:dyDescent="0.3">
      <c r="J44320" s="8"/>
      <c r="K44320"/>
      <c r="L44320"/>
      <c r="M44320"/>
      <c r="N44320"/>
      <c r="O44320"/>
      <c r="P44320"/>
      <c r="Q44320"/>
      <c r="R44320"/>
      <c r="S44320" s="13"/>
      <c r="W44320" s="15"/>
    </row>
    <row r="44321" spans="10:23" x14ac:dyDescent="0.3">
      <c r="J44321" s="8"/>
      <c r="K44321"/>
      <c r="L44321"/>
      <c r="M44321"/>
      <c r="N44321"/>
      <c r="O44321"/>
      <c r="P44321"/>
      <c r="Q44321"/>
      <c r="R44321"/>
      <c r="S44321" s="13"/>
      <c r="W44321" s="15"/>
    </row>
    <row r="44322" spans="10:23" x14ac:dyDescent="0.3">
      <c r="J44322" s="8"/>
      <c r="K44322"/>
      <c r="L44322"/>
      <c r="M44322"/>
      <c r="N44322"/>
      <c r="O44322"/>
      <c r="P44322"/>
      <c r="Q44322"/>
      <c r="R44322"/>
      <c r="S44322" s="13"/>
      <c r="W44322" s="15"/>
    </row>
    <row r="44323" spans="10:23" x14ac:dyDescent="0.3">
      <c r="J44323" s="8"/>
      <c r="K44323"/>
      <c r="L44323"/>
      <c r="M44323"/>
      <c r="N44323"/>
      <c r="O44323"/>
      <c r="P44323"/>
      <c r="Q44323"/>
      <c r="R44323"/>
      <c r="S44323" s="13"/>
      <c r="W44323" s="15"/>
    </row>
    <row r="44324" spans="10:23" x14ac:dyDescent="0.3">
      <c r="J44324" s="8"/>
      <c r="K44324"/>
      <c r="L44324"/>
      <c r="M44324"/>
      <c r="N44324"/>
      <c r="O44324"/>
      <c r="P44324"/>
      <c r="Q44324"/>
      <c r="R44324"/>
      <c r="S44324" s="13"/>
      <c r="W44324" s="15"/>
    </row>
    <row r="44325" spans="10:23" x14ac:dyDescent="0.3">
      <c r="J44325" s="8"/>
      <c r="K44325"/>
      <c r="L44325"/>
      <c r="M44325"/>
      <c r="N44325"/>
      <c r="O44325"/>
      <c r="P44325"/>
      <c r="Q44325"/>
      <c r="R44325"/>
      <c r="S44325" s="13"/>
      <c r="W44325" s="15"/>
    </row>
    <row r="44326" spans="10:23" x14ac:dyDescent="0.3">
      <c r="J44326" s="8"/>
      <c r="K44326"/>
      <c r="L44326"/>
      <c r="M44326"/>
      <c r="N44326"/>
      <c r="O44326"/>
      <c r="P44326"/>
      <c r="Q44326"/>
      <c r="R44326"/>
      <c r="S44326" s="13"/>
      <c r="W44326" s="15"/>
    </row>
    <row r="44327" spans="10:23" x14ac:dyDescent="0.3">
      <c r="J44327" s="8"/>
      <c r="K44327"/>
      <c r="L44327"/>
      <c r="M44327"/>
      <c r="N44327"/>
      <c r="O44327"/>
      <c r="P44327"/>
      <c r="Q44327"/>
      <c r="R44327"/>
      <c r="S44327" s="13"/>
      <c r="W44327" s="15"/>
    </row>
    <row r="44328" spans="10:23" x14ac:dyDescent="0.3">
      <c r="J44328" s="8"/>
      <c r="K44328"/>
      <c r="L44328"/>
      <c r="M44328"/>
      <c r="N44328"/>
      <c r="O44328"/>
      <c r="P44328"/>
      <c r="Q44328"/>
      <c r="R44328"/>
      <c r="S44328" s="13"/>
      <c r="W44328" s="15"/>
    </row>
    <row r="44329" spans="10:23" x14ac:dyDescent="0.3">
      <c r="J44329" s="8"/>
      <c r="K44329"/>
      <c r="L44329"/>
      <c r="M44329"/>
      <c r="N44329"/>
      <c r="O44329"/>
      <c r="P44329"/>
      <c r="Q44329"/>
      <c r="R44329"/>
      <c r="S44329" s="13"/>
      <c r="W44329" s="15"/>
    </row>
    <row r="44330" spans="10:23" x14ac:dyDescent="0.3">
      <c r="J44330" s="8"/>
      <c r="K44330"/>
      <c r="L44330"/>
      <c r="M44330"/>
      <c r="N44330"/>
      <c r="O44330"/>
      <c r="P44330"/>
      <c r="Q44330"/>
      <c r="R44330"/>
      <c r="S44330" s="13"/>
      <c r="W44330" s="15"/>
    </row>
    <row r="44331" spans="10:23" x14ac:dyDescent="0.3">
      <c r="J44331" s="8"/>
      <c r="K44331"/>
      <c r="L44331"/>
      <c r="M44331"/>
      <c r="N44331"/>
      <c r="O44331"/>
      <c r="P44331"/>
      <c r="Q44331"/>
      <c r="R44331"/>
      <c r="S44331" s="13"/>
      <c r="W44331" s="15"/>
    </row>
    <row r="44332" spans="10:23" x14ac:dyDescent="0.3">
      <c r="J44332" s="8"/>
      <c r="K44332"/>
      <c r="L44332"/>
      <c r="M44332"/>
      <c r="N44332"/>
      <c r="O44332"/>
      <c r="P44332"/>
      <c r="Q44332"/>
      <c r="R44332"/>
      <c r="S44332" s="13"/>
      <c r="W44332" s="15"/>
    </row>
    <row r="44333" spans="10:23" x14ac:dyDescent="0.3">
      <c r="J44333" s="8"/>
      <c r="K44333"/>
      <c r="L44333"/>
      <c r="M44333"/>
      <c r="N44333"/>
      <c r="O44333"/>
      <c r="P44333"/>
      <c r="Q44333"/>
      <c r="R44333"/>
      <c r="S44333" s="13"/>
      <c r="W44333" s="15"/>
    </row>
    <row r="44334" spans="10:23" x14ac:dyDescent="0.3">
      <c r="J44334" s="8"/>
      <c r="K44334"/>
      <c r="L44334"/>
      <c r="M44334"/>
      <c r="N44334"/>
      <c r="O44334"/>
      <c r="P44334"/>
      <c r="Q44334"/>
      <c r="R44334"/>
      <c r="S44334" s="13"/>
      <c r="W44334" s="15"/>
    </row>
    <row r="44335" spans="10:23" x14ac:dyDescent="0.3">
      <c r="J44335" s="8"/>
      <c r="K44335"/>
      <c r="L44335"/>
      <c r="M44335"/>
      <c r="N44335"/>
      <c r="O44335"/>
      <c r="P44335"/>
      <c r="Q44335"/>
      <c r="R44335"/>
      <c r="S44335" s="13"/>
      <c r="W44335" s="15"/>
    </row>
    <row r="44336" spans="10:23" x14ac:dyDescent="0.3">
      <c r="J44336" s="8"/>
      <c r="K44336"/>
      <c r="L44336"/>
      <c r="M44336"/>
      <c r="N44336"/>
      <c r="O44336"/>
      <c r="P44336"/>
      <c r="Q44336"/>
      <c r="R44336"/>
      <c r="S44336" s="13"/>
      <c r="W44336" s="15"/>
    </row>
    <row r="44337" spans="10:23" x14ac:dyDescent="0.3">
      <c r="J44337" s="8"/>
      <c r="K44337"/>
      <c r="L44337"/>
      <c r="M44337"/>
      <c r="N44337"/>
      <c r="O44337"/>
      <c r="P44337"/>
      <c r="Q44337"/>
      <c r="R44337"/>
      <c r="S44337" s="13"/>
      <c r="W44337" s="15"/>
    </row>
    <row r="44338" spans="10:23" x14ac:dyDescent="0.3">
      <c r="J44338" s="8"/>
      <c r="K44338"/>
      <c r="L44338"/>
      <c r="M44338"/>
      <c r="N44338"/>
      <c r="O44338"/>
      <c r="P44338"/>
      <c r="Q44338"/>
      <c r="R44338"/>
      <c r="S44338" s="13"/>
      <c r="W44338" s="15"/>
    </row>
    <row r="44339" spans="10:23" x14ac:dyDescent="0.3">
      <c r="J44339" s="8"/>
      <c r="K44339"/>
      <c r="L44339"/>
      <c r="M44339"/>
      <c r="N44339"/>
      <c r="O44339"/>
      <c r="P44339"/>
      <c r="Q44339"/>
      <c r="R44339"/>
      <c r="S44339" s="13"/>
      <c r="W44339" s="15"/>
    </row>
    <row r="44340" spans="10:23" x14ac:dyDescent="0.3">
      <c r="J44340" s="8"/>
      <c r="K44340"/>
      <c r="L44340"/>
      <c r="M44340"/>
      <c r="N44340"/>
      <c r="O44340"/>
      <c r="P44340"/>
      <c r="Q44340"/>
      <c r="R44340"/>
      <c r="S44340" s="13"/>
      <c r="W44340" s="15"/>
    </row>
    <row r="44341" spans="10:23" x14ac:dyDescent="0.3">
      <c r="J44341" s="8"/>
      <c r="K44341"/>
      <c r="L44341"/>
      <c r="M44341"/>
      <c r="N44341"/>
      <c r="O44341"/>
      <c r="P44341"/>
      <c r="Q44341"/>
      <c r="R44341"/>
      <c r="S44341" s="13"/>
      <c r="W44341" s="15"/>
    </row>
    <row r="44342" spans="10:23" x14ac:dyDescent="0.3">
      <c r="J44342" s="8"/>
      <c r="K44342"/>
      <c r="L44342"/>
      <c r="M44342"/>
      <c r="N44342"/>
      <c r="O44342"/>
      <c r="P44342"/>
      <c r="Q44342"/>
      <c r="R44342"/>
      <c r="S44342" s="13"/>
      <c r="W44342" s="15"/>
    </row>
    <row r="44343" spans="10:23" x14ac:dyDescent="0.3">
      <c r="J44343" s="8"/>
      <c r="K44343"/>
      <c r="L44343"/>
      <c r="M44343"/>
      <c r="N44343"/>
      <c r="O44343"/>
      <c r="P44343"/>
      <c r="Q44343"/>
      <c r="R44343"/>
      <c r="S44343" s="13"/>
      <c r="W44343" s="15"/>
    </row>
    <row r="44344" spans="10:23" x14ac:dyDescent="0.3">
      <c r="J44344" s="8"/>
      <c r="K44344"/>
      <c r="L44344"/>
      <c r="M44344"/>
      <c r="N44344"/>
      <c r="O44344"/>
      <c r="P44344"/>
      <c r="Q44344"/>
      <c r="R44344"/>
      <c r="S44344" s="13"/>
      <c r="W44344" s="15"/>
    </row>
    <row r="44345" spans="10:23" x14ac:dyDescent="0.3">
      <c r="J44345" s="8"/>
      <c r="K44345"/>
      <c r="L44345"/>
      <c r="M44345"/>
      <c r="N44345"/>
      <c r="O44345"/>
      <c r="P44345"/>
      <c r="Q44345"/>
      <c r="R44345"/>
      <c r="S44345" s="13"/>
      <c r="W44345" s="15"/>
    </row>
    <row r="44346" spans="10:23" x14ac:dyDescent="0.3">
      <c r="J44346" s="8"/>
      <c r="K44346"/>
      <c r="L44346"/>
      <c r="M44346"/>
      <c r="N44346"/>
      <c r="O44346"/>
      <c r="P44346"/>
      <c r="Q44346"/>
      <c r="R44346"/>
      <c r="S44346" s="13"/>
      <c r="W44346" s="15"/>
    </row>
    <row r="44347" spans="10:23" x14ac:dyDescent="0.3">
      <c r="J44347" s="8"/>
      <c r="K44347"/>
      <c r="L44347"/>
      <c r="M44347"/>
      <c r="N44347"/>
      <c r="O44347"/>
      <c r="P44347"/>
      <c r="Q44347"/>
      <c r="R44347"/>
      <c r="S44347" s="13"/>
      <c r="W44347" s="15"/>
    </row>
    <row r="44348" spans="10:23" x14ac:dyDescent="0.3">
      <c r="J44348" s="8"/>
      <c r="K44348"/>
      <c r="L44348"/>
      <c r="M44348"/>
      <c r="N44348"/>
      <c r="O44348"/>
      <c r="P44348"/>
      <c r="Q44348"/>
      <c r="R44348"/>
      <c r="S44348" s="13"/>
      <c r="W44348" s="15"/>
    </row>
    <row r="44349" spans="10:23" x14ac:dyDescent="0.3">
      <c r="J44349" s="8"/>
      <c r="K44349"/>
      <c r="L44349"/>
      <c r="M44349"/>
      <c r="N44349"/>
      <c r="O44349"/>
      <c r="P44349"/>
      <c r="Q44349"/>
      <c r="R44349"/>
      <c r="S44349" s="13"/>
      <c r="W44349" s="15"/>
    </row>
    <row r="44350" spans="10:23" x14ac:dyDescent="0.3">
      <c r="J44350" s="8"/>
      <c r="K44350"/>
      <c r="L44350"/>
      <c r="M44350"/>
      <c r="N44350"/>
      <c r="O44350"/>
      <c r="P44350"/>
      <c r="Q44350"/>
      <c r="R44350"/>
      <c r="S44350" s="13"/>
      <c r="W44350" s="15"/>
    </row>
    <row r="44351" spans="10:23" x14ac:dyDescent="0.3">
      <c r="J44351" s="8"/>
      <c r="K44351"/>
      <c r="L44351"/>
      <c r="M44351"/>
      <c r="N44351"/>
      <c r="O44351"/>
      <c r="P44351"/>
      <c r="Q44351"/>
      <c r="R44351"/>
      <c r="S44351" s="13"/>
      <c r="W44351" s="15"/>
    </row>
    <row r="44352" spans="10:23" x14ac:dyDescent="0.3">
      <c r="J44352" s="8"/>
      <c r="K44352"/>
      <c r="L44352"/>
      <c r="M44352"/>
      <c r="N44352"/>
      <c r="O44352"/>
      <c r="P44352"/>
      <c r="Q44352"/>
      <c r="R44352"/>
      <c r="S44352" s="13"/>
      <c r="W44352" s="15"/>
    </row>
    <row r="44353" spans="10:23" x14ac:dyDescent="0.3">
      <c r="J44353" s="8"/>
      <c r="K44353"/>
      <c r="L44353"/>
      <c r="M44353"/>
      <c r="N44353"/>
      <c r="O44353"/>
      <c r="P44353"/>
      <c r="Q44353"/>
      <c r="R44353"/>
      <c r="S44353" s="13"/>
      <c r="W44353" s="15"/>
    </row>
    <row r="44354" spans="10:23" x14ac:dyDescent="0.3">
      <c r="J44354" s="8"/>
      <c r="K44354"/>
      <c r="L44354"/>
      <c r="M44354"/>
      <c r="N44354"/>
      <c r="O44354"/>
      <c r="P44354"/>
      <c r="Q44354"/>
      <c r="R44354"/>
      <c r="S44354" s="13"/>
      <c r="W44354" s="15"/>
    </row>
    <row r="44355" spans="10:23" x14ac:dyDescent="0.3">
      <c r="J44355" s="8"/>
      <c r="K44355"/>
      <c r="L44355"/>
      <c r="M44355"/>
      <c r="N44355"/>
      <c r="O44355"/>
      <c r="P44355"/>
      <c r="Q44355"/>
      <c r="R44355"/>
      <c r="S44355" s="13"/>
      <c r="W44355" s="15"/>
    </row>
    <row r="44356" spans="10:23" x14ac:dyDescent="0.3">
      <c r="J44356" s="8"/>
      <c r="K44356"/>
      <c r="L44356"/>
      <c r="M44356"/>
      <c r="N44356"/>
      <c r="O44356"/>
      <c r="P44356"/>
      <c r="Q44356"/>
      <c r="R44356"/>
      <c r="S44356" s="13"/>
      <c r="W44356" s="15"/>
    </row>
    <row r="44357" spans="10:23" x14ac:dyDescent="0.3">
      <c r="J44357" s="8"/>
      <c r="K44357"/>
      <c r="L44357"/>
      <c r="M44357"/>
      <c r="N44357"/>
      <c r="O44357"/>
      <c r="P44357"/>
      <c r="Q44357"/>
      <c r="R44357"/>
      <c r="S44357" s="13"/>
      <c r="W44357" s="15"/>
    </row>
    <row r="44358" spans="10:23" x14ac:dyDescent="0.3">
      <c r="J44358" s="8"/>
      <c r="K44358"/>
      <c r="L44358"/>
      <c r="M44358"/>
      <c r="N44358"/>
      <c r="O44358"/>
      <c r="P44358"/>
      <c r="Q44358"/>
      <c r="R44358"/>
      <c r="S44358" s="13"/>
      <c r="W44358" s="15"/>
    </row>
    <row r="44359" spans="10:23" x14ac:dyDescent="0.3">
      <c r="J44359" s="8"/>
      <c r="K44359"/>
      <c r="L44359"/>
      <c r="M44359"/>
      <c r="N44359"/>
      <c r="O44359"/>
      <c r="P44359"/>
      <c r="Q44359"/>
      <c r="R44359"/>
      <c r="S44359" s="13"/>
      <c r="W44359" s="15"/>
    </row>
    <row r="44360" spans="10:23" x14ac:dyDescent="0.3">
      <c r="J44360" s="8"/>
      <c r="K44360"/>
      <c r="L44360"/>
      <c r="M44360"/>
      <c r="N44360"/>
      <c r="O44360"/>
      <c r="P44360"/>
      <c r="Q44360"/>
      <c r="R44360"/>
      <c r="S44360" s="13"/>
      <c r="W44360" s="15"/>
    </row>
    <row r="44361" spans="10:23" x14ac:dyDescent="0.3">
      <c r="J44361" s="8"/>
      <c r="K44361"/>
      <c r="L44361"/>
      <c r="M44361"/>
      <c r="N44361"/>
      <c r="O44361"/>
      <c r="P44361"/>
      <c r="Q44361"/>
      <c r="R44361"/>
      <c r="S44361" s="13"/>
      <c r="W44361" s="15"/>
    </row>
    <row r="44362" spans="10:23" x14ac:dyDescent="0.3">
      <c r="J44362" s="8"/>
      <c r="K44362"/>
      <c r="L44362"/>
      <c r="M44362"/>
      <c r="N44362"/>
      <c r="O44362"/>
      <c r="P44362"/>
      <c r="Q44362"/>
      <c r="R44362"/>
      <c r="S44362" s="13"/>
      <c r="W44362" s="15"/>
    </row>
    <row r="44363" spans="10:23" x14ac:dyDescent="0.3">
      <c r="J44363" s="8"/>
      <c r="K44363"/>
      <c r="L44363"/>
      <c r="M44363"/>
      <c r="N44363"/>
      <c r="O44363"/>
      <c r="P44363"/>
      <c r="Q44363"/>
      <c r="R44363"/>
      <c r="S44363" s="13"/>
      <c r="W44363" s="15"/>
    </row>
    <row r="44364" spans="10:23" x14ac:dyDescent="0.3">
      <c r="J44364" s="8"/>
      <c r="K44364"/>
      <c r="L44364"/>
      <c r="M44364"/>
      <c r="N44364"/>
      <c r="O44364"/>
      <c r="P44364"/>
      <c r="Q44364"/>
      <c r="R44364"/>
      <c r="S44364" s="13"/>
      <c r="W44364" s="15"/>
    </row>
    <row r="44365" spans="10:23" x14ac:dyDescent="0.3">
      <c r="J44365" s="8"/>
      <c r="K44365"/>
      <c r="L44365"/>
      <c r="M44365"/>
      <c r="N44365"/>
      <c r="O44365"/>
      <c r="P44365"/>
      <c r="Q44365"/>
      <c r="R44365"/>
      <c r="S44365" s="13"/>
      <c r="W44365" s="15"/>
    </row>
    <row r="44366" spans="10:23" x14ac:dyDescent="0.3">
      <c r="J44366" s="8"/>
      <c r="K44366"/>
      <c r="L44366"/>
      <c r="M44366"/>
      <c r="N44366"/>
      <c r="O44366"/>
      <c r="P44366"/>
      <c r="Q44366"/>
      <c r="R44366"/>
      <c r="S44366" s="13"/>
      <c r="W44366" s="15"/>
    </row>
    <row r="44367" spans="10:23" x14ac:dyDescent="0.3">
      <c r="J44367" s="8"/>
      <c r="K44367"/>
      <c r="L44367"/>
      <c r="M44367"/>
      <c r="N44367"/>
      <c r="O44367"/>
      <c r="P44367"/>
      <c r="Q44367"/>
      <c r="R44367"/>
      <c r="S44367" s="13"/>
      <c r="W44367" s="15"/>
    </row>
    <row r="44368" spans="10:23" x14ac:dyDescent="0.3">
      <c r="J44368" s="8"/>
      <c r="K44368"/>
      <c r="L44368"/>
      <c r="M44368"/>
      <c r="N44368"/>
      <c r="O44368"/>
      <c r="P44368"/>
      <c r="Q44368"/>
      <c r="R44368"/>
      <c r="S44368" s="13"/>
      <c r="W44368" s="15"/>
    </row>
    <row r="44369" spans="10:23" x14ac:dyDescent="0.3">
      <c r="J44369" s="8"/>
      <c r="K44369"/>
      <c r="L44369"/>
      <c r="M44369"/>
      <c r="N44369"/>
      <c r="O44369"/>
      <c r="P44369"/>
      <c r="Q44369"/>
      <c r="R44369"/>
      <c r="S44369" s="13"/>
      <c r="W44369" s="15"/>
    </row>
    <row r="44370" spans="10:23" x14ac:dyDescent="0.3">
      <c r="J44370" s="8"/>
      <c r="K44370"/>
      <c r="L44370"/>
      <c r="M44370"/>
      <c r="N44370"/>
      <c r="O44370"/>
      <c r="P44370"/>
      <c r="Q44370"/>
      <c r="R44370"/>
      <c r="S44370" s="13"/>
      <c r="W44370" s="15"/>
    </row>
    <row r="44371" spans="10:23" x14ac:dyDescent="0.3">
      <c r="J44371" s="8"/>
      <c r="K44371"/>
      <c r="L44371"/>
      <c r="M44371"/>
      <c r="N44371"/>
      <c r="O44371"/>
      <c r="P44371"/>
      <c r="Q44371"/>
      <c r="R44371"/>
      <c r="S44371" s="13"/>
      <c r="W44371" s="15"/>
    </row>
    <row r="44372" spans="10:23" x14ac:dyDescent="0.3">
      <c r="J44372" s="8"/>
      <c r="K44372"/>
      <c r="L44372"/>
      <c r="M44372"/>
      <c r="N44372"/>
      <c r="O44372"/>
      <c r="P44372"/>
      <c r="Q44372"/>
      <c r="R44372"/>
      <c r="S44372" s="13"/>
      <c r="W44372" s="15"/>
    </row>
    <row r="44373" spans="10:23" x14ac:dyDescent="0.3">
      <c r="J44373" s="8"/>
      <c r="K44373"/>
      <c r="L44373"/>
      <c r="M44373"/>
      <c r="N44373"/>
      <c r="O44373"/>
      <c r="P44373"/>
      <c r="Q44373"/>
      <c r="R44373"/>
      <c r="S44373" s="13"/>
      <c r="W44373" s="15"/>
    </row>
    <row r="44374" spans="10:23" x14ac:dyDescent="0.3">
      <c r="J44374" s="8"/>
      <c r="K44374"/>
      <c r="L44374"/>
      <c r="M44374"/>
      <c r="N44374"/>
      <c r="O44374"/>
      <c r="P44374"/>
      <c r="Q44374"/>
      <c r="R44374"/>
      <c r="S44374" s="13"/>
      <c r="W44374" s="15"/>
    </row>
    <row r="44375" spans="10:23" x14ac:dyDescent="0.3">
      <c r="J44375" s="8"/>
      <c r="K44375"/>
      <c r="L44375"/>
      <c r="M44375"/>
      <c r="N44375"/>
      <c r="O44375"/>
      <c r="P44375"/>
      <c r="Q44375"/>
      <c r="R44375"/>
      <c r="S44375" s="13"/>
      <c r="W44375" s="15"/>
    </row>
    <row r="44376" spans="10:23" x14ac:dyDescent="0.3">
      <c r="J44376" s="8"/>
      <c r="K44376"/>
      <c r="L44376"/>
      <c r="M44376"/>
      <c r="N44376"/>
      <c r="O44376"/>
      <c r="P44376"/>
      <c r="Q44376"/>
      <c r="R44376"/>
      <c r="S44376" s="13"/>
      <c r="W44376" s="15"/>
    </row>
    <row r="44377" spans="10:23" x14ac:dyDescent="0.3">
      <c r="J44377" s="8"/>
      <c r="K44377"/>
      <c r="L44377"/>
      <c r="M44377"/>
      <c r="N44377"/>
      <c r="O44377"/>
      <c r="P44377"/>
      <c r="Q44377"/>
      <c r="R44377"/>
      <c r="S44377" s="13"/>
      <c r="W44377" s="15"/>
    </row>
    <row r="44378" spans="10:23" x14ac:dyDescent="0.3">
      <c r="J44378" s="8"/>
      <c r="K44378"/>
      <c r="L44378"/>
      <c r="M44378"/>
      <c r="N44378"/>
      <c r="O44378"/>
      <c r="P44378"/>
      <c r="Q44378"/>
      <c r="R44378"/>
      <c r="S44378" s="13"/>
      <c r="W44378" s="15"/>
    </row>
    <row r="44379" spans="10:23" x14ac:dyDescent="0.3">
      <c r="J44379" s="8"/>
      <c r="K44379"/>
      <c r="L44379"/>
      <c r="M44379"/>
      <c r="N44379"/>
      <c r="O44379"/>
      <c r="P44379"/>
      <c r="Q44379"/>
      <c r="R44379"/>
      <c r="S44379" s="13"/>
      <c r="W44379" s="15"/>
    </row>
    <row r="44380" spans="10:23" x14ac:dyDescent="0.3">
      <c r="J44380" s="8"/>
      <c r="K44380"/>
      <c r="L44380"/>
      <c r="M44380"/>
      <c r="N44380"/>
      <c r="O44380"/>
      <c r="P44380"/>
      <c r="Q44380"/>
      <c r="R44380"/>
      <c r="S44380" s="13"/>
      <c r="W44380" s="15"/>
    </row>
    <row r="44381" spans="10:23" x14ac:dyDescent="0.3">
      <c r="J44381" s="8"/>
      <c r="K44381"/>
      <c r="L44381"/>
      <c r="M44381"/>
      <c r="N44381"/>
      <c r="O44381"/>
      <c r="P44381"/>
      <c r="Q44381"/>
      <c r="R44381"/>
      <c r="S44381" s="13"/>
      <c r="W44381" s="15"/>
    </row>
    <row r="44382" spans="10:23" x14ac:dyDescent="0.3">
      <c r="J44382" s="8"/>
      <c r="K44382"/>
      <c r="L44382"/>
      <c r="M44382"/>
      <c r="N44382"/>
      <c r="O44382"/>
      <c r="P44382"/>
      <c r="Q44382"/>
      <c r="R44382"/>
      <c r="S44382" s="13"/>
      <c r="W44382" s="15"/>
    </row>
    <row r="44383" spans="10:23" x14ac:dyDescent="0.3">
      <c r="J44383" s="8"/>
      <c r="K44383"/>
      <c r="L44383"/>
      <c r="M44383"/>
      <c r="N44383"/>
      <c r="O44383"/>
      <c r="P44383"/>
      <c r="Q44383"/>
      <c r="R44383"/>
      <c r="S44383" s="13"/>
      <c r="W44383" s="15"/>
    </row>
    <row r="44384" spans="10:23" x14ac:dyDescent="0.3">
      <c r="J44384" s="8"/>
      <c r="K44384"/>
      <c r="L44384"/>
      <c r="M44384"/>
      <c r="N44384"/>
      <c r="O44384"/>
      <c r="P44384"/>
      <c r="Q44384"/>
      <c r="R44384"/>
      <c r="S44384" s="13"/>
      <c r="W44384" s="15"/>
    </row>
    <row r="44385" spans="10:23" x14ac:dyDescent="0.3">
      <c r="J44385" s="8"/>
      <c r="K44385"/>
      <c r="L44385"/>
      <c r="M44385"/>
      <c r="N44385"/>
      <c r="O44385"/>
      <c r="P44385"/>
      <c r="Q44385"/>
      <c r="R44385"/>
      <c r="S44385" s="13"/>
      <c r="W44385" s="15"/>
    </row>
    <row r="44386" spans="10:23" x14ac:dyDescent="0.3">
      <c r="J44386" s="8"/>
      <c r="K44386"/>
      <c r="L44386"/>
      <c r="M44386"/>
      <c r="N44386"/>
      <c r="O44386"/>
      <c r="P44386"/>
      <c r="Q44386"/>
      <c r="R44386"/>
      <c r="S44386" s="13"/>
      <c r="W44386" s="15"/>
    </row>
    <row r="44387" spans="10:23" x14ac:dyDescent="0.3">
      <c r="J44387" s="8"/>
      <c r="K44387"/>
      <c r="L44387"/>
      <c r="M44387"/>
      <c r="N44387"/>
      <c r="O44387"/>
      <c r="P44387"/>
      <c r="Q44387"/>
      <c r="R44387"/>
      <c r="S44387" s="13"/>
      <c r="W44387" s="15"/>
    </row>
    <row r="44388" spans="10:23" x14ac:dyDescent="0.3">
      <c r="J44388" s="8"/>
      <c r="K44388"/>
      <c r="L44388"/>
      <c r="M44388"/>
      <c r="N44388"/>
      <c r="O44388"/>
      <c r="P44388"/>
      <c r="Q44388"/>
      <c r="R44388"/>
      <c r="S44388" s="13"/>
      <c r="W44388" s="15"/>
    </row>
    <row r="44389" spans="10:23" x14ac:dyDescent="0.3">
      <c r="J44389" s="8"/>
      <c r="K44389"/>
      <c r="L44389"/>
      <c r="M44389"/>
      <c r="N44389"/>
      <c r="O44389"/>
      <c r="P44389"/>
      <c r="Q44389"/>
      <c r="R44389"/>
      <c r="S44389" s="13"/>
      <c r="W44389" s="15"/>
    </row>
    <row r="44390" spans="10:23" x14ac:dyDescent="0.3">
      <c r="J44390" s="8"/>
      <c r="K44390"/>
      <c r="L44390"/>
      <c r="M44390"/>
      <c r="N44390"/>
      <c r="O44390"/>
      <c r="P44390"/>
      <c r="Q44390"/>
      <c r="R44390"/>
      <c r="S44390" s="13"/>
      <c r="W44390" s="15"/>
    </row>
    <row r="44391" spans="10:23" x14ac:dyDescent="0.3">
      <c r="J44391" s="8"/>
      <c r="K44391"/>
      <c r="L44391"/>
      <c r="M44391"/>
      <c r="N44391"/>
      <c r="O44391"/>
      <c r="P44391"/>
      <c r="Q44391"/>
      <c r="R44391"/>
      <c r="S44391" s="13"/>
      <c r="W44391" s="15"/>
    </row>
    <row r="44392" spans="10:23" x14ac:dyDescent="0.3">
      <c r="J44392" s="8"/>
      <c r="K44392"/>
      <c r="L44392"/>
      <c r="M44392"/>
      <c r="N44392"/>
      <c r="O44392"/>
      <c r="P44392"/>
      <c r="Q44392"/>
      <c r="R44392"/>
      <c r="S44392" s="13"/>
      <c r="W44392" s="15"/>
    </row>
    <row r="44393" spans="10:23" x14ac:dyDescent="0.3">
      <c r="J44393" s="8"/>
      <c r="K44393"/>
      <c r="L44393"/>
      <c r="M44393"/>
      <c r="N44393"/>
      <c r="O44393"/>
      <c r="P44393"/>
      <c r="Q44393"/>
      <c r="R44393"/>
      <c r="S44393" s="13"/>
      <c r="W44393" s="15"/>
    </row>
    <row r="44394" spans="10:23" x14ac:dyDescent="0.3">
      <c r="J44394" s="8"/>
      <c r="K44394"/>
      <c r="L44394"/>
      <c r="M44394"/>
      <c r="N44394"/>
      <c r="O44394"/>
      <c r="P44394"/>
      <c r="Q44394"/>
      <c r="R44394"/>
      <c r="S44394" s="13"/>
      <c r="W44394" s="15"/>
    </row>
    <row r="44395" spans="10:23" x14ac:dyDescent="0.3">
      <c r="J44395" s="8"/>
      <c r="K44395"/>
      <c r="L44395"/>
      <c r="M44395"/>
      <c r="N44395"/>
      <c r="O44395"/>
      <c r="P44395"/>
      <c r="Q44395"/>
      <c r="R44395"/>
      <c r="S44395" s="13"/>
      <c r="W44395" s="15"/>
    </row>
    <row r="44396" spans="10:23" x14ac:dyDescent="0.3">
      <c r="J44396" s="8"/>
      <c r="K44396"/>
      <c r="L44396"/>
      <c r="M44396"/>
      <c r="N44396"/>
      <c r="O44396"/>
      <c r="P44396"/>
      <c r="Q44396"/>
      <c r="R44396"/>
      <c r="S44396" s="13"/>
      <c r="W44396" s="15"/>
    </row>
    <row r="44397" spans="10:23" x14ac:dyDescent="0.3">
      <c r="J44397" s="8"/>
      <c r="K44397"/>
      <c r="L44397"/>
      <c r="M44397"/>
      <c r="N44397"/>
      <c r="O44397"/>
      <c r="P44397"/>
      <c r="Q44397"/>
      <c r="R44397"/>
      <c r="S44397" s="13"/>
      <c r="W44397" s="15"/>
    </row>
    <row r="44398" spans="10:23" x14ac:dyDescent="0.3">
      <c r="J44398" s="8"/>
      <c r="K44398"/>
      <c r="L44398"/>
      <c r="M44398"/>
      <c r="N44398"/>
      <c r="O44398"/>
      <c r="P44398"/>
      <c r="Q44398"/>
      <c r="R44398"/>
      <c r="S44398" s="13"/>
      <c r="W44398" s="15"/>
    </row>
    <row r="44399" spans="10:23" x14ac:dyDescent="0.3">
      <c r="J44399" s="8"/>
      <c r="K44399"/>
      <c r="L44399"/>
      <c r="M44399"/>
      <c r="N44399"/>
      <c r="O44399"/>
      <c r="P44399"/>
      <c r="Q44399"/>
      <c r="R44399"/>
      <c r="S44399" s="13"/>
      <c r="W44399" s="15"/>
    </row>
    <row r="44400" spans="10:23" x14ac:dyDescent="0.3">
      <c r="J44400" s="8"/>
      <c r="K44400"/>
      <c r="L44400"/>
      <c r="M44400"/>
      <c r="N44400"/>
      <c r="O44400"/>
      <c r="P44400"/>
      <c r="Q44400"/>
      <c r="R44400"/>
      <c r="S44400" s="13"/>
      <c r="W44400" s="15"/>
    </row>
    <row r="44401" spans="10:23" x14ac:dyDescent="0.3">
      <c r="J44401" s="8"/>
      <c r="K44401"/>
      <c r="L44401"/>
      <c r="M44401"/>
      <c r="N44401"/>
      <c r="O44401"/>
      <c r="P44401"/>
      <c r="Q44401"/>
      <c r="R44401"/>
      <c r="S44401" s="13"/>
      <c r="W44401" s="15"/>
    </row>
    <row r="44402" spans="10:23" x14ac:dyDescent="0.3">
      <c r="J44402" s="8"/>
      <c r="K44402"/>
      <c r="L44402"/>
      <c r="M44402"/>
      <c r="N44402"/>
      <c r="O44402"/>
      <c r="P44402"/>
      <c r="Q44402"/>
      <c r="R44402"/>
      <c r="S44402" s="13"/>
      <c r="W44402" s="15"/>
    </row>
    <row r="44403" spans="10:23" x14ac:dyDescent="0.3">
      <c r="J44403" s="8"/>
      <c r="K44403"/>
      <c r="L44403"/>
      <c r="M44403"/>
      <c r="N44403"/>
      <c r="O44403"/>
      <c r="P44403"/>
      <c r="Q44403"/>
      <c r="R44403"/>
      <c r="S44403" s="13"/>
      <c r="W44403" s="15"/>
    </row>
    <row r="44404" spans="10:23" x14ac:dyDescent="0.3">
      <c r="J44404" s="8"/>
      <c r="K44404"/>
      <c r="L44404"/>
      <c r="M44404"/>
      <c r="N44404"/>
      <c r="O44404"/>
      <c r="P44404"/>
      <c r="Q44404"/>
      <c r="R44404"/>
      <c r="S44404" s="13"/>
      <c r="W44404" s="15"/>
    </row>
    <row r="44405" spans="10:23" x14ac:dyDescent="0.3">
      <c r="J44405" s="8"/>
      <c r="K44405"/>
      <c r="L44405"/>
      <c r="M44405"/>
      <c r="N44405"/>
      <c r="O44405"/>
      <c r="P44405"/>
      <c r="Q44405"/>
      <c r="R44405"/>
      <c r="S44405" s="13"/>
      <c r="W44405" s="15"/>
    </row>
    <row r="44406" spans="10:23" x14ac:dyDescent="0.3">
      <c r="J44406" s="8"/>
      <c r="K44406"/>
      <c r="L44406"/>
      <c r="M44406"/>
      <c r="N44406"/>
      <c r="O44406"/>
      <c r="P44406"/>
      <c r="Q44406"/>
      <c r="R44406"/>
      <c r="S44406" s="13"/>
      <c r="W44406" s="15"/>
    </row>
    <row r="44407" spans="10:23" x14ac:dyDescent="0.3">
      <c r="J44407" s="8"/>
      <c r="K44407"/>
      <c r="L44407"/>
      <c r="M44407"/>
      <c r="N44407"/>
      <c r="O44407"/>
      <c r="P44407"/>
      <c r="Q44407"/>
      <c r="R44407"/>
      <c r="S44407" s="13"/>
      <c r="W44407" s="15"/>
    </row>
    <row r="44408" spans="10:23" x14ac:dyDescent="0.3">
      <c r="J44408" s="8"/>
      <c r="K44408"/>
      <c r="L44408"/>
      <c r="M44408"/>
      <c r="N44408"/>
      <c r="O44408"/>
      <c r="P44408"/>
      <c r="Q44408"/>
      <c r="R44408"/>
      <c r="S44408" s="13"/>
      <c r="W44408" s="15"/>
    </row>
    <row r="44409" spans="10:23" x14ac:dyDescent="0.3">
      <c r="J44409" s="8"/>
      <c r="K44409"/>
      <c r="L44409"/>
      <c r="M44409"/>
      <c r="N44409"/>
      <c r="O44409"/>
      <c r="P44409"/>
      <c r="Q44409"/>
      <c r="R44409"/>
      <c r="S44409" s="13"/>
      <c r="W44409" s="15"/>
    </row>
    <row r="44410" spans="10:23" x14ac:dyDescent="0.3">
      <c r="J44410" s="8"/>
      <c r="K44410"/>
      <c r="L44410"/>
      <c r="M44410"/>
      <c r="N44410"/>
      <c r="O44410"/>
      <c r="P44410"/>
      <c r="Q44410"/>
      <c r="R44410"/>
      <c r="S44410" s="13"/>
      <c r="W44410" s="15"/>
    </row>
    <row r="44411" spans="10:23" x14ac:dyDescent="0.3">
      <c r="J44411" s="8"/>
      <c r="K44411"/>
      <c r="L44411"/>
      <c r="M44411"/>
      <c r="N44411"/>
      <c r="O44411"/>
      <c r="P44411"/>
      <c r="Q44411"/>
      <c r="R44411"/>
      <c r="S44411" s="13"/>
      <c r="W44411" s="15"/>
    </row>
    <row r="44412" spans="10:23" x14ac:dyDescent="0.3">
      <c r="J44412" s="8"/>
      <c r="K44412"/>
      <c r="L44412"/>
      <c r="M44412"/>
      <c r="N44412"/>
      <c r="O44412"/>
      <c r="P44412"/>
      <c r="Q44412"/>
      <c r="R44412"/>
      <c r="S44412" s="13"/>
      <c r="W44412" s="15"/>
    </row>
    <row r="44413" spans="10:23" x14ac:dyDescent="0.3">
      <c r="J44413" s="8"/>
      <c r="K44413"/>
      <c r="L44413"/>
      <c r="M44413"/>
      <c r="N44413"/>
      <c r="O44413"/>
      <c r="P44413"/>
      <c r="Q44413"/>
      <c r="R44413"/>
      <c r="S44413" s="13"/>
      <c r="W44413" s="15"/>
    </row>
    <row r="44414" spans="10:23" x14ac:dyDescent="0.3">
      <c r="J44414" s="8"/>
      <c r="K44414"/>
      <c r="L44414"/>
      <c r="M44414"/>
      <c r="N44414"/>
      <c r="O44414"/>
      <c r="P44414"/>
      <c r="Q44414"/>
      <c r="R44414"/>
      <c r="S44414" s="13"/>
      <c r="W44414" s="15"/>
    </row>
    <row r="44415" spans="10:23" x14ac:dyDescent="0.3">
      <c r="J44415" s="8"/>
      <c r="K44415"/>
      <c r="L44415"/>
      <c r="M44415"/>
      <c r="N44415"/>
      <c r="O44415"/>
      <c r="P44415"/>
      <c r="Q44415"/>
      <c r="R44415"/>
      <c r="S44415" s="13"/>
      <c r="W44415" s="15"/>
    </row>
    <row r="44416" spans="10:23" x14ac:dyDescent="0.3">
      <c r="J44416" s="8"/>
      <c r="K44416"/>
      <c r="L44416"/>
      <c r="M44416"/>
      <c r="N44416"/>
      <c r="O44416"/>
      <c r="P44416"/>
      <c r="Q44416"/>
      <c r="R44416"/>
      <c r="S44416" s="13"/>
      <c r="W44416" s="15"/>
    </row>
    <row r="44417" spans="10:23" x14ac:dyDescent="0.3">
      <c r="J44417" s="8"/>
      <c r="K44417"/>
      <c r="L44417"/>
      <c r="M44417"/>
      <c r="N44417"/>
      <c r="O44417"/>
      <c r="P44417"/>
      <c r="Q44417"/>
      <c r="R44417"/>
      <c r="S44417" s="13"/>
      <c r="W44417" s="15"/>
    </row>
    <row r="44418" spans="10:23" x14ac:dyDescent="0.3">
      <c r="J44418" s="8"/>
      <c r="K44418"/>
      <c r="L44418"/>
      <c r="M44418"/>
      <c r="N44418"/>
      <c r="O44418"/>
      <c r="P44418"/>
      <c r="Q44418"/>
      <c r="R44418"/>
      <c r="S44418" s="13"/>
      <c r="W44418" s="15"/>
    </row>
    <row r="44419" spans="10:23" x14ac:dyDescent="0.3">
      <c r="J44419" s="8"/>
      <c r="K44419"/>
      <c r="L44419"/>
      <c r="M44419"/>
      <c r="N44419"/>
      <c r="O44419"/>
      <c r="P44419"/>
      <c r="Q44419"/>
      <c r="R44419"/>
      <c r="S44419" s="13"/>
      <c r="W44419" s="15"/>
    </row>
    <row r="44420" spans="10:23" x14ac:dyDescent="0.3">
      <c r="J44420" s="8"/>
      <c r="K44420"/>
      <c r="L44420"/>
      <c r="M44420"/>
      <c r="N44420"/>
      <c r="O44420"/>
      <c r="P44420"/>
      <c r="Q44420"/>
      <c r="R44420"/>
      <c r="S44420" s="13"/>
      <c r="W44420" s="15"/>
    </row>
    <row r="44421" spans="10:23" x14ac:dyDescent="0.3">
      <c r="J44421" s="8"/>
      <c r="K44421"/>
      <c r="L44421"/>
      <c r="M44421"/>
      <c r="N44421"/>
      <c r="O44421"/>
      <c r="P44421"/>
      <c r="Q44421"/>
      <c r="R44421"/>
      <c r="S44421" s="13"/>
      <c r="W44421" s="15"/>
    </row>
    <row r="44422" spans="10:23" x14ac:dyDescent="0.3">
      <c r="J44422" s="8"/>
      <c r="K44422"/>
      <c r="L44422"/>
      <c r="M44422"/>
      <c r="N44422"/>
      <c r="O44422"/>
      <c r="P44422"/>
      <c r="Q44422"/>
      <c r="R44422"/>
      <c r="S44422" s="13"/>
      <c r="W44422" s="15"/>
    </row>
    <row r="44423" spans="10:23" x14ac:dyDescent="0.3">
      <c r="J44423" s="8"/>
      <c r="K44423"/>
      <c r="L44423"/>
      <c r="M44423"/>
      <c r="N44423"/>
      <c r="O44423"/>
      <c r="P44423"/>
      <c r="Q44423"/>
      <c r="R44423"/>
      <c r="S44423" s="13"/>
      <c r="W44423" s="15"/>
    </row>
    <row r="44424" spans="10:23" x14ac:dyDescent="0.3">
      <c r="J44424" s="8"/>
      <c r="K44424"/>
      <c r="L44424"/>
      <c r="M44424"/>
      <c r="N44424"/>
      <c r="O44424"/>
      <c r="P44424"/>
      <c r="Q44424"/>
      <c r="R44424"/>
      <c r="S44424" s="13"/>
      <c r="W44424" s="15"/>
    </row>
    <row r="44425" spans="10:23" x14ac:dyDescent="0.3">
      <c r="J44425" s="8"/>
      <c r="K44425"/>
      <c r="L44425"/>
      <c r="M44425"/>
      <c r="N44425"/>
      <c r="O44425"/>
      <c r="P44425"/>
      <c r="Q44425"/>
      <c r="R44425"/>
      <c r="S44425" s="13"/>
      <c r="W44425" s="15"/>
    </row>
    <row r="44426" spans="10:23" x14ac:dyDescent="0.3">
      <c r="J44426" s="8"/>
      <c r="K44426"/>
      <c r="L44426"/>
      <c r="M44426"/>
      <c r="N44426"/>
      <c r="O44426"/>
      <c r="P44426"/>
      <c r="Q44426"/>
      <c r="R44426"/>
      <c r="S44426" s="13"/>
      <c r="W44426" s="15"/>
    </row>
    <row r="44427" spans="10:23" x14ac:dyDescent="0.3">
      <c r="J44427" s="8"/>
      <c r="K44427"/>
      <c r="L44427"/>
      <c r="M44427"/>
      <c r="N44427"/>
      <c r="O44427"/>
      <c r="P44427"/>
      <c r="Q44427"/>
      <c r="R44427"/>
      <c r="S44427" s="13"/>
      <c r="W44427" s="15"/>
    </row>
    <row r="44428" spans="10:23" x14ac:dyDescent="0.3">
      <c r="J44428" s="8"/>
      <c r="K44428"/>
      <c r="L44428"/>
      <c r="M44428"/>
      <c r="N44428"/>
      <c r="O44428"/>
      <c r="P44428"/>
      <c r="Q44428"/>
      <c r="R44428"/>
      <c r="S44428" s="13"/>
      <c r="W44428" s="15"/>
    </row>
    <row r="44429" spans="10:23" x14ac:dyDescent="0.3">
      <c r="J44429" s="8"/>
      <c r="K44429"/>
      <c r="L44429"/>
      <c r="M44429"/>
      <c r="N44429"/>
      <c r="O44429"/>
      <c r="P44429"/>
      <c r="Q44429"/>
      <c r="R44429"/>
      <c r="S44429" s="13"/>
      <c r="W44429" s="15"/>
    </row>
    <row r="44430" spans="10:23" x14ac:dyDescent="0.3">
      <c r="J44430" s="8"/>
      <c r="K44430"/>
      <c r="L44430"/>
      <c r="M44430"/>
      <c r="N44430"/>
      <c r="O44430"/>
      <c r="P44430"/>
      <c r="Q44430"/>
      <c r="R44430"/>
      <c r="S44430" s="13"/>
      <c r="W44430" s="15"/>
    </row>
    <row r="44431" spans="10:23" x14ac:dyDescent="0.3">
      <c r="J44431" s="8"/>
      <c r="K44431"/>
      <c r="L44431"/>
      <c r="M44431"/>
      <c r="N44431"/>
      <c r="O44431"/>
      <c r="P44431"/>
      <c r="Q44431"/>
      <c r="R44431"/>
      <c r="S44431" s="13"/>
      <c r="W44431" s="15"/>
    </row>
    <row r="44432" spans="10:23" x14ac:dyDescent="0.3">
      <c r="J44432" s="8"/>
      <c r="K44432"/>
      <c r="L44432"/>
      <c r="M44432"/>
      <c r="N44432"/>
      <c r="O44432"/>
      <c r="P44432"/>
      <c r="Q44432"/>
      <c r="R44432"/>
      <c r="S44432" s="13"/>
      <c r="W44432" s="15"/>
    </row>
    <row r="44433" spans="10:23" x14ac:dyDescent="0.3">
      <c r="J44433" s="8"/>
      <c r="K44433"/>
      <c r="L44433"/>
      <c r="M44433"/>
      <c r="N44433"/>
      <c r="O44433"/>
      <c r="P44433"/>
      <c r="Q44433"/>
      <c r="R44433"/>
      <c r="S44433" s="13"/>
      <c r="W44433" s="15"/>
    </row>
    <row r="44434" spans="10:23" x14ac:dyDescent="0.3">
      <c r="J44434" s="8"/>
      <c r="K44434"/>
      <c r="L44434"/>
      <c r="M44434"/>
      <c r="N44434"/>
      <c r="O44434"/>
      <c r="P44434"/>
      <c r="Q44434"/>
      <c r="R44434"/>
      <c r="S44434" s="13"/>
      <c r="W44434" s="15"/>
    </row>
    <row r="44435" spans="10:23" x14ac:dyDescent="0.3">
      <c r="J44435" s="8"/>
      <c r="K44435"/>
      <c r="L44435"/>
      <c r="M44435"/>
      <c r="N44435"/>
      <c r="O44435"/>
      <c r="P44435"/>
      <c r="Q44435"/>
      <c r="R44435"/>
      <c r="S44435" s="13"/>
      <c r="W44435" s="15"/>
    </row>
    <row r="44436" spans="10:23" x14ac:dyDescent="0.3">
      <c r="J44436" s="8"/>
      <c r="K44436"/>
      <c r="L44436"/>
      <c r="M44436"/>
      <c r="N44436"/>
      <c r="O44436"/>
      <c r="P44436"/>
      <c r="Q44436"/>
      <c r="R44436"/>
      <c r="S44436" s="13"/>
      <c r="W44436" s="15"/>
    </row>
    <row r="44437" spans="10:23" x14ac:dyDescent="0.3">
      <c r="J44437" s="8"/>
      <c r="K44437"/>
      <c r="L44437"/>
      <c r="M44437"/>
      <c r="N44437"/>
      <c r="O44437"/>
      <c r="P44437"/>
      <c r="Q44437"/>
      <c r="R44437"/>
      <c r="S44437" s="13"/>
      <c r="W44437" s="15"/>
    </row>
    <row r="44438" spans="10:23" x14ac:dyDescent="0.3">
      <c r="J44438" s="8"/>
      <c r="K44438"/>
      <c r="L44438"/>
      <c r="M44438"/>
      <c r="N44438"/>
      <c r="O44438"/>
      <c r="P44438"/>
      <c r="Q44438"/>
      <c r="R44438"/>
      <c r="S44438" s="13"/>
      <c r="W44438" s="15"/>
    </row>
    <row r="44439" spans="10:23" x14ac:dyDescent="0.3">
      <c r="J44439" s="8"/>
      <c r="K44439"/>
      <c r="L44439"/>
      <c r="M44439"/>
      <c r="N44439"/>
      <c r="O44439"/>
      <c r="P44439"/>
      <c r="Q44439"/>
      <c r="R44439"/>
      <c r="S44439" s="13"/>
      <c r="W44439" s="15"/>
    </row>
    <row r="44440" spans="10:23" x14ac:dyDescent="0.3">
      <c r="J44440" s="8"/>
      <c r="K44440"/>
      <c r="L44440"/>
      <c r="M44440"/>
      <c r="N44440"/>
      <c r="O44440"/>
      <c r="P44440"/>
      <c r="Q44440"/>
      <c r="R44440"/>
      <c r="S44440" s="13"/>
      <c r="W44440" s="15"/>
    </row>
    <row r="44441" spans="10:23" x14ac:dyDescent="0.3">
      <c r="J44441" s="8"/>
      <c r="K44441"/>
      <c r="L44441"/>
      <c r="M44441"/>
      <c r="N44441"/>
      <c r="O44441"/>
      <c r="P44441"/>
      <c r="Q44441"/>
      <c r="R44441"/>
      <c r="S44441" s="13"/>
      <c r="W44441" s="15"/>
    </row>
    <row r="44442" spans="10:23" x14ac:dyDescent="0.3">
      <c r="J44442" s="8"/>
      <c r="K44442"/>
      <c r="L44442"/>
      <c r="M44442"/>
      <c r="N44442"/>
      <c r="O44442"/>
      <c r="P44442"/>
      <c r="Q44442"/>
      <c r="R44442"/>
      <c r="S44442" s="13"/>
      <c r="W44442" s="15"/>
    </row>
    <row r="44443" spans="10:23" x14ac:dyDescent="0.3">
      <c r="J44443" s="8"/>
      <c r="K44443"/>
      <c r="L44443"/>
      <c r="M44443"/>
      <c r="N44443"/>
      <c r="O44443"/>
      <c r="P44443"/>
      <c r="Q44443"/>
      <c r="R44443"/>
      <c r="S44443" s="13"/>
      <c r="W44443" s="15"/>
    </row>
    <row r="44444" spans="10:23" x14ac:dyDescent="0.3">
      <c r="J44444" s="8"/>
      <c r="K44444"/>
      <c r="L44444"/>
      <c r="M44444"/>
      <c r="N44444"/>
      <c r="O44444"/>
      <c r="P44444"/>
      <c r="Q44444"/>
      <c r="R44444"/>
      <c r="S44444" s="13"/>
      <c r="W44444" s="15"/>
    </row>
    <row r="44445" spans="10:23" x14ac:dyDescent="0.3">
      <c r="J44445" s="8"/>
      <c r="K44445"/>
      <c r="L44445"/>
      <c r="M44445"/>
      <c r="N44445"/>
      <c r="O44445"/>
      <c r="P44445"/>
      <c r="Q44445"/>
      <c r="R44445"/>
      <c r="S44445" s="13"/>
      <c r="W44445" s="15"/>
    </row>
    <row r="44446" spans="10:23" x14ac:dyDescent="0.3">
      <c r="J44446" s="8"/>
      <c r="K44446"/>
      <c r="L44446"/>
      <c r="M44446"/>
      <c r="N44446"/>
      <c r="O44446"/>
      <c r="P44446"/>
      <c r="Q44446"/>
      <c r="R44446"/>
      <c r="S44446" s="13"/>
      <c r="W44446" s="15"/>
    </row>
    <row r="44447" spans="10:23" x14ac:dyDescent="0.3">
      <c r="J44447" s="8"/>
      <c r="K44447"/>
      <c r="L44447"/>
      <c r="M44447"/>
      <c r="N44447"/>
      <c r="O44447"/>
      <c r="P44447"/>
      <c r="Q44447"/>
      <c r="R44447"/>
      <c r="S44447" s="13"/>
      <c r="W44447" s="15"/>
    </row>
    <row r="44448" spans="10:23" x14ac:dyDescent="0.3">
      <c r="J44448" s="8"/>
      <c r="K44448"/>
      <c r="L44448"/>
      <c r="M44448"/>
      <c r="N44448"/>
      <c r="O44448"/>
      <c r="P44448"/>
      <c r="Q44448"/>
      <c r="R44448"/>
      <c r="S44448" s="13"/>
      <c r="W44448" s="15"/>
    </row>
    <row r="44449" spans="10:23" x14ac:dyDescent="0.3">
      <c r="J44449" s="8"/>
      <c r="K44449"/>
      <c r="L44449"/>
      <c r="M44449"/>
      <c r="N44449"/>
      <c r="O44449"/>
      <c r="P44449"/>
      <c r="Q44449"/>
      <c r="R44449"/>
      <c r="S44449" s="13"/>
      <c r="W44449" s="15"/>
    </row>
    <row r="44450" spans="10:23" x14ac:dyDescent="0.3">
      <c r="J44450" s="8"/>
      <c r="K44450"/>
      <c r="L44450"/>
      <c r="M44450"/>
      <c r="N44450"/>
      <c r="O44450"/>
      <c r="P44450"/>
      <c r="Q44450"/>
      <c r="R44450"/>
      <c r="S44450" s="13"/>
      <c r="W44450" s="15"/>
    </row>
    <row r="44451" spans="10:23" x14ac:dyDescent="0.3">
      <c r="J44451" s="8"/>
      <c r="K44451"/>
      <c r="L44451"/>
      <c r="M44451"/>
      <c r="N44451"/>
      <c r="O44451"/>
      <c r="P44451"/>
      <c r="Q44451"/>
      <c r="R44451"/>
      <c r="S44451" s="13"/>
      <c r="W44451" s="15"/>
    </row>
    <row r="44452" spans="10:23" x14ac:dyDescent="0.3">
      <c r="J44452" s="8"/>
      <c r="K44452"/>
      <c r="L44452"/>
      <c r="M44452"/>
      <c r="N44452"/>
      <c r="O44452"/>
      <c r="P44452"/>
      <c r="Q44452"/>
      <c r="R44452"/>
      <c r="S44452" s="13"/>
      <c r="W44452" s="15"/>
    </row>
    <row r="44453" spans="10:23" x14ac:dyDescent="0.3">
      <c r="J44453" s="8"/>
      <c r="K44453"/>
      <c r="L44453"/>
      <c r="M44453"/>
      <c r="N44453"/>
      <c r="O44453"/>
      <c r="P44453"/>
      <c r="Q44453"/>
      <c r="R44453"/>
      <c r="S44453" s="13"/>
      <c r="W44453" s="15"/>
    </row>
    <row r="44454" spans="10:23" x14ac:dyDescent="0.3">
      <c r="J44454" s="8"/>
      <c r="K44454"/>
      <c r="L44454"/>
      <c r="M44454"/>
      <c r="N44454"/>
      <c r="O44454"/>
      <c r="P44454"/>
      <c r="Q44454"/>
      <c r="R44454"/>
      <c r="S44454" s="13"/>
      <c r="W44454" s="15"/>
    </row>
    <row r="44455" spans="10:23" x14ac:dyDescent="0.3">
      <c r="J44455" s="8"/>
      <c r="K44455"/>
      <c r="L44455"/>
      <c r="M44455"/>
      <c r="N44455"/>
      <c r="O44455"/>
      <c r="P44455"/>
      <c r="Q44455"/>
      <c r="R44455"/>
      <c r="S44455" s="13"/>
      <c r="W44455" s="15"/>
    </row>
    <row r="44456" spans="10:23" x14ac:dyDescent="0.3">
      <c r="J44456" s="8"/>
      <c r="K44456"/>
      <c r="L44456"/>
      <c r="M44456"/>
      <c r="N44456"/>
      <c r="O44456"/>
      <c r="P44456"/>
      <c r="Q44456"/>
      <c r="R44456"/>
      <c r="S44456" s="13"/>
      <c r="W44456" s="15"/>
    </row>
    <row r="44457" spans="10:23" x14ac:dyDescent="0.3">
      <c r="J44457" s="8"/>
      <c r="K44457"/>
      <c r="L44457"/>
      <c r="M44457"/>
      <c r="N44457"/>
      <c r="O44457"/>
      <c r="P44457"/>
      <c r="Q44457"/>
      <c r="R44457"/>
      <c r="S44457" s="13"/>
      <c r="W44457" s="15"/>
    </row>
    <row r="44458" spans="10:23" x14ac:dyDescent="0.3">
      <c r="J44458" s="8"/>
      <c r="K44458"/>
      <c r="L44458"/>
      <c r="M44458"/>
      <c r="N44458"/>
      <c r="O44458"/>
      <c r="P44458"/>
      <c r="Q44458"/>
      <c r="R44458"/>
      <c r="S44458" s="13"/>
      <c r="W44458" s="15"/>
    </row>
    <row r="44459" spans="10:23" x14ac:dyDescent="0.3">
      <c r="J44459" s="8"/>
      <c r="K44459"/>
      <c r="L44459"/>
      <c r="M44459"/>
      <c r="N44459"/>
      <c r="O44459"/>
      <c r="P44459"/>
      <c r="Q44459"/>
      <c r="R44459"/>
      <c r="S44459" s="13"/>
      <c r="W44459" s="15"/>
    </row>
    <row r="44460" spans="10:23" x14ac:dyDescent="0.3">
      <c r="J44460" s="8"/>
      <c r="K44460"/>
      <c r="L44460"/>
      <c r="M44460"/>
      <c r="N44460"/>
      <c r="O44460"/>
      <c r="P44460"/>
      <c r="Q44460"/>
      <c r="R44460"/>
      <c r="S44460" s="13"/>
      <c r="W44460" s="15"/>
    </row>
    <row r="44461" spans="10:23" x14ac:dyDescent="0.3">
      <c r="J44461" s="8"/>
      <c r="K44461"/>
      <c r="L44461"/>
      <c r="M44461"/>
      <c r="N44461"/>
      <c r="O44461"/>
      <c r="P44461"/>
      <c r="Q44461"/>
      <c r="R44461"/>
      <c r="S44461" s="13"/>
      <c r="W44461" s="15"/>
    </row>
    <row r="44462" spans="10:23" x14ac:dyDescent="0.3">
      <c r="J44462" s="8"/>
      <c r="K44462"/>
      <c r="L44462"/>
      <c r="M44462"/>
      <c r="N44462"/>
      <c r="O44462"/>
      <c r="P44462"/>
      <c r="Q44462"/>
      <c r="R44462"/>
      <c r="S44462" s="13"/>
      <c r="W44462" s="15"/>
    </row>
    <row r="44463" spans="10:23" x14ac:dyDescent="0.3">
      <c r="J44463" s="8"/>
      <c r="K44463"/>
      <c r="L44463"/>
      <c r="M44463"/>
      <c r="N44463"/>
      <c r="O44463"/>
      <c r="P44463"/>
      <c r="Q44463"/>
      <c r="R44463"/>
      <c r="S44463" s="13"/>
      <c r="W44463" s="15"/>
    </row>
    <row r="44464" spans="10:23" x14ac:dyDescent="0.3">
      <c r="J44464" s="8"/>
      <c r="K44464"/>
      <c r="L44464"/>
      <c r="M44464"/>
      <c r="N44464"/>
      <c r="O44464"/>
      <c r="P44464"/>
      <c r="Q44464"/>
      <c r="R44464"/>
      <c r="S44464" s="13"/>
      <c r="W44464" s="15"/>
    </row>
    <row r="44465" spans="10:23" x14ac:dyDescent="0.3">
      <c r="J44465" s="8"/>
      <c r="K44465"/>
      <c r="L44465"/>
      <c r="M44465"/>
      <c r="N44465"/>
      <c r="O44465"/>
      <c r="P44465"/>
      <c r="Q44465"/>
      <c r="R44465"/>
      <c r="S44465" s="13"/>
      <c r="W44465" s="15"/>
    </row>
    <row r="44466" spans="10:23" x14ac:dyDescent="0.3">
      <c r="J44466" s="8"/>
      <c r="K44466"/>
      <c r="L44466"/>
      <c r="M44466"/>
      <c r="N44466"/>
      <c r="O44466"/>
      <c r="P44466"/>
      <c r="Q44466"/>
      <c r="R44466"/>
      <c r="S44466" s="13"/>
      <c r="W44466" s="15"/>
    </row>
    <row r="44467" spans="10:23" x14ac:dyDescent="0.3">
      <c r="J44467" s="8"/>
      <c r="K44467"/>
      <c r="L44467"/>
      <c r="M44467"/>
      <c r="N44467"/>
      <c r="O44467"/>
      <c r="P44467"/>
      <c r="Q44467"/>
      <c r="R44467"/>
      <c r="S44467" s="13"/>
      <c r="W44467" s="15"/>
    </row>
    <row r="44468" spans="10:23" x14ac:dyDescent="0.3">
      <c r="J44468" s="8"/>
      <c r="K44468"/>
      <c r="L44468"/>
      <c r="M44468"/>
      <c r="N44468"/>
      <c r="O44468"/>
      <c r="P44468"/>
      <c r="Q44468"/>
      <c r="R44468"/>
      <c r="S44468" s="13"/>
      <c r="W44468" s="15"/>
    </row>
    <row r="44469" spans="10:23" x14ac:dyDescent="0.3">
      <c r="J44469" s="8"/>
      <c r="K44469"/>
      <c r="L44469"/>
      <c r="M44469"/>
      <c r="N44469"/>
      <c r="O44469"/>
      <c r="P44469"/>
      <c r="Q44469"/>
      <c r="R44469"/>
      <c r="S44469" s="13"/>
      <c r="W44469" s="15"/>
    </row>
    <row r="44470" spans="10:23" x14ac:dyDescent="0.3">
      <c r="J44470" s="8"/>
      <c r="K44470"/>
      <c r="L44470"/>
      <c r="M44470"/>
      <c r="N44470"/>
      <c r="O44470"/>
      <c r="P44470"/>
      <c r="Q44470"/>
      <c r="R44470"/>
      <c r="S44470" s="13"/>
      <c r="W44470" s="15"/>
    </row>
    <row r="44471" spans="10:23" x14ac:dyDescent="0.3">
      <c r="J44471" s="8"/>
      <c r="K44471"/>
      <c r="L44471"/>
      <c r="M44471"/>
      <c r="N44471"/>
      <c r="O44471"/>
      <c r="P44471"/>
      <c r="Q44471"/>
      <c r="R44471"/>
      <c r="S44471" s="13"/>
      <c r="W44471" s="15"/>
    </row>
    <row r="44472" spans="10:23" x14ac:dyDescent="0.3">
      <c r="J44472" s="8"/>
      <c r="K44472"/>
      <c r="L44472"/>
      <c r="M44472"/>
      <c r="N44472"/>
      <c r="O44472"/>
      <c r="P44472"/>
      <c r="Q44472"/>
      <c r="R44472"/>
      <c r="S44472" s="13"/>
      <c r="W44472" s="15"/>
    </row>
    <row r="44473" spans="10:23" x14ac:dyDescent="0.3">
      <c r="J44473" s="8"/>
      <c r="K44473"/>
      <c r="L44473"/>
      <c r="M44473"/>
      <c r="N44473"/>
      <c r="O44473"/>
      <c r="P44473"/>
      <c r="Q44473"/>
      <c r="R44473"/>
      <c r="S44473" s="13"/>
      <c r="W44473" s="15"/>
    </row>
    <row r="44474" spans="10:23" x14ac:dyDescent="0.3">
      <c r="J44474" s="8"/>
      <c r="K44474"/>
      <c r="L44474"/>
      <c r="M44474"/>
      <c r="N44474"/>
      <c r="O44474"/>
      <c r="P44474"/>
      <c r="Q44474"/>
      <c r="R44474"/>
      <c r="S44474" s="13"/>
      <c r="W44474" s="15"/>
    </row>
    <row r="44475" spans="10:23" x14ac:dyDescent="0.3">
      <c r="J44475" s="8"/>
      <c r="K44475"/>
      <c r="L44475"/>
      <c r="M44475"/>
      <c r="N44475"/>
      <c r="O44475"/>
      <c r="P44475"/>
      <c r="Q44475"/>
      <c r="R44475"/>
      <c r="S44475" s="13"/>
      <c r="W44475" s="15"/>
    </row>
    <row r="44476" spans="10:23" x14ac:dyDescent="0.3">
      <c r="J44476" s="8"/>
      <c r="K44476"/>
      <c r="L44476"/>
      <c r="M44476"/>
      <c r="N44476"/>
      <c r="O44476"/>
      <c r="P44476"/>
      <c r="Q44476"/>
      <c r="R44476"/>
      <c r="S44476" s="13"/>
      <c r="W44476" s="15"/>
    </row>
    <row r="44477" spans="10:23" x14ac:dyDescent="0.3">
      <c r="J44477" s="8"/>
      <c r="K44477"/>
      <c r="L44477"/>
      <c r="M44477"/>
      <c r="N44477"/>
      <c r="O44477"/>
      <c r="P44477"/>
      <c r="Q44477"/>
      <c r="R44477"/>
      <c r="S44477" s="13"/>
      <c r="W44477" s="15"/>
    </row>
    <row r="44478" spans="10:23" x14ac:dyDescent="0.3">
      <c r="J44478" s="8"/>
      <c r="K44478"/>
      <c r="L44478"/>
      <c r="M44478"/>
      <c r="N44478"/>
      <c r="O44478"/>
      <c r="P44478"/>
      <c r="Q44478"/>
      <c r="R44478"/>
      <c r="S44478" s="13"/>
      <c r="W44478" s="15"/>
    </row>
    <row r="44479" spans="10:23" x14ac:dyDescent="0.3">
      <c r="J44479" s="8"/>
      <c r="K44479"/>
      <c r="L44479"/>
      <c r="M44479"/>
      <c r="N44479"/>
      <c r="O44479"/>
      <c r="P44479"/>
      <c r="Q44479"/>
      <c r="R44479"/>
      <c r="S44479" s="13"/>
      <c r="W44479" s="15"/>
    </row>
    <row r="44480" spans="10:23" x14ac:dyDescent="0.3">
      <c r="J44480" s="8"/>
      <c r="K44480"/>
      <c r="L44480"/>
      <c r="M44480"/>
      <c r="N44480"/>
      <c r="O44480"/>
      <c r="P44480"/>
      <c r="Q44480"/>
      <c r="R44480"/>
      <c r="S44480" s="13"/>
      <c r="W44480" s="15"/>
    </row>
    <row r="44481" spans="10:23" x14ac:dyDescent="0.3">
      <c r="J44481" s="8"/>
      <c r="K44481"/>
      <c r="L44481"/>
      <c r="M44481"/>
      <c r="N44481"/>
      <c r="O44481"/>
      <c r="P44481"/>
      <c r="Q44481"/>
      <c r="R44481"/>
      <c r="S44481" s="13"/>
      <c r="W44481" s="15"/>
    </row>
    <row r="44482" spans="10:23" x14ac:dyDescent="0.3">
      <c r="J44482" s="8"/>
      <c r="K44482"/>
      <c r="L44482"/>
      <c r="M44482"/>
      <c r="N44482"/>
      <c r="O44482"/>
      <c r="P44482"/>
      <c r="Q44482"/>
      <c r="R44482"/>
      <c r="S44482" s="13"/>
      <c r="W44482" s="15"/>
    </row>
    <row r="44483" spans="10:23" x14ac:dyDescent="0.3">
      <c r="J44483" s="8"/>
      <c r="K44483"/>
      <c r="L44483"/>
      <c r="M44483"/>
      <c r="N44483"/>
      <c r="O44483"/>
      <c r="P44483"/>
      <c r="Q44483"/>
      <c r="R44483"/>
      <c r="S44483" s="13"/>
      <c r="W44483" s="15"/>
    </row>
    <row r="44484" spans="10:23" x14ac:dyDescent="0.3">
      <c r="J44484" s="8"/>
      <c r="K44484"/>
      <c r="L44484"/>
      <c r="M44484"/>
      <c r="N44484"/>
      <c r="O44484"/>
      <c r="P44484"/>
      <c r="Q44484"/>
      <c r="R44484"/>
      <c r="S44484" s="13"/>
      <c r="W44484" s="15"/>
    </row>
    <row r="44485" spans="10:23" x14ac:dyDescent="0.3">
      <c r="J44485" s="8"/>
      <c r="K44485"/>
      <c r="L44485"/>
      <c r="M44485"/>
      <c r="N44485"/>
      <c r="O44485"/>
      <c r="P44485"/>
      <c r="Q44485"/>
      <c r="R44485"/>
      <c r="S44485" s="13"/>
      <c r="W44485" s="15"/>
    </row>
    <row r="44486" spans="10:23" x14ac:dyDescent="0.3">
      <c r="J44486" s="8"/>
      <c r="K44486"/>
      <c r="L44486"/>
      <c r="M44486"/>
      <c r="N44486"/>
      <c r="O44486"/>
      <c r="P44486"/>
      <c r="Q44486"/>
      <c r="R44486"/>
      <c r="S44486" s="13"/>
      <c r="W44486" s="15"/>
    </row>
    <row r="44487" spans="10:23" x14ac:dyDescent="0.3">
      <c r="J44487" s="8"/>
      <c r="K44487"/>
      <c r="L44487"/>
      <c r="M44487"/>
      <c r="N44487"/>
      <c r="O44487"/>
      <c r="P44487"/>
      <c r="Q44487"/>
      <c r="R44487"/>
      <c r="S44487" s="13"/>
      <c r="W44487" s="15"/>
    </row>
    <row r="44488" spans="10:23" x14ac:dyDescent="0.3">
      <c r="J44488" s="8"/>
      <c r="K44488"/>
      <c r="L44488"/>
      <c r="M44488"/>
      <c r="N44488"/>
      <c r="O44488"/>
      <c r="P44488"/>
      <c r="Q44488"/>
      <c r="R44488"/>
      <c r="S44488" s="13"/>
      <c r="W44488" s="15"/>
    </row>
    <row r="44489" spans="10:23" x14ac:dyDescent="0.3">
      <c r="J44489" s="8"/>
      <c r="K44489"/>
      <c r="L44489"/>
      <c r="M44489"/>
      <c r="N44489"/>
      <c r="O44489"/>
      <c r="P44489"/>
      <c r="Q44489"/>
      <c r="R44489"/>
      <c r="S44489" s="13"/>
      <c r="W44489" s="15"/>
    </row>
    <row r="44490" spans="10:23" x14ac:dyDescent="0.3">
      <c r="J44490" s="8"/>
      <c r="K44490"/>
      <c r="L44490"/>
      <c r="M44490"/>
      <c r="N44490"/>
      <c r="O44490"/>
      <c r="P44490"/>
      <c r="Q44490"/>
      <c r="R44490"/>
      <c r="S44490" s="13"/>
      <c r="W44490" s="15"/>
    </row>
    <row r="44491" spans="10:23" x14ac:dyDescent="0.3">
      <c r="J44491" s="8"/>
      <c r="K44491"/>
      <c r="L44491"/>
      <c r="M44491"/>
      <c r="N44491"/>
      <c r="O44491"/>
      <c r="P44491"/>
      <c r="Q44491"/>
      <c r="R44491"/>
      <c r="S44491" s="13"/>
      <c r="W44491" s="15"/>
    </row>
    <row r="44492" spans="10:23" x14ac:dyDescent="0.3">
      <c r="J44492" s="8"/>
      <c r="K44492"/>
      <c r="L44492"/>
      <c r="M44492"/>
      <c r="N44492"/>
      <c r="O44492"/>
      <c r="P44492"/>
      <c r="Q44492"/>
      <c r="R44492"/>
      <c r="S44492" s="13"/>
      <c r="W44492" s="15"/>
    </row>
    <row r="44493" spans="10:23" x14ac:dyDescent="0.3">
      <c r="J44493" s="8"/>
      <c r="K44493"/>
      <c r="L44493"/>
      <c r="M44493"/>
      <c r="N44493"/>
      <c r="O44493"/>
      <c r="P44493"/>
      <c r="Q44493"/>
      <c r="R44493"/>
      <c r="S44493" s="13"/>
      <c r="W44493" s="15"/>
    </row>
    <row r="44494" spans="10:23" x14ac:dyDescent="0.3">
      <c r="J44494" s="8"/>
      <c r="K44494"/>
      <c r="L44494"/>
      <c r="M44494"/>
      <c r="N44494"/>
      <c r="O44494"/>
      <c r="P44494"/>
      <c r="Q44494"/>
      <c r="R44494"/>
      <c r="S44494" s="13"/>
      <c r="W44494" s="15"/>
    </row>
    <row r="44495" spans="10:23" x14ac:dyDescent="0.3">
      <c r="J44495" s="8"/>
      <c r="K44495"/>
      <c r="L44495"/>
      <c r="M44495"/>
      <c r="N44495"/>
      <c r="O44495"/>
      <c r="P44495"/>
      <c r="Q44495"/>
      <c r="R44495"/>
      <c r="S44495" s="13"/>
      <c r="W44495" s="15"/>
    </row>
    <row r="44496" spans="10:23" x14ac:dyDescent="0.3">
      <c r="J44496" s="8"/>
      <c r="K44496"/>
      <c r="L44496"/>
      <c r="M44496"/>
      <c r="N44496"/>
      <c r="O44496"/>
      <c r="P44496"/>
      <c r="Q44496"/>
      <c r="R44496"/>
      <c r="S44496" s="13"/>
      <c r="W44496" s="15"/>
    </row>
    <row r="44497" spans="10:23" x14ac:dyDescent="0.3">
      <c r="J44497" s="8"/>
      <c r="K44497"/>
      <c r="L44497"/>
      <c r="M44497"/>
      <c r="N44497"/>
      <c r="O44497"/>
      <c r="P44497"/>
      <c r="Q44497"/>
      <c r="R44497"/>
      <c r="S44497" s="13"/>
      <c r="W44497" s="15"/>
    </row>
    <row r="44498" spans="10:23" x14ac:dyDescent="0.3">
      <c r="J44498" s="8"/>
      <c r="K44498"/>
      <c r="L44498"/>
      <c r="M44498"/>
      <c r="N44498"/>
      <c r="O44498"/>
      <c r="P44498"/>
      <c r="Q44498"/>
      <c r="R44498"/>
      <c r="S44498" s="13"/>
      <c r="W44498" s="15"/>
    </row>
    <row r="44499" spans="10:23" x14ac:dyDescent="0.3">
      <c r="J44499" s="8"/>
      <c r="K44499"/>
      <c r="L44499"/>
      <c r="M44499"/>
      <c r="N44499"/>
      <c r="O44499"/>
      <c r="P44499"/>
      <c r="Q44499"/>
      <c r="R44499"/>
      <c r="S44499" s="13"/>
      <c r="W44499" s="15"/>
    </row>
    <row r="44500" spans="10:23" x14ac:dyDescent="0.3">
      <c r="J44500" s="8"/>
      <c r="K44500"/>
      <c r="L44500"/>
      <c r="M44500"/>
      <c r="N44500"/>
      <c r="O44500"/>
      <c r="P44500"/>
      <c r="Q44500"/>
      <c r="R44500"/>
      <c r="S44500" s="13"/>
      <c r="W44500" s="15"/>
    </row>
    <row r="44501" spans="10:23" x14ac:dyDescent="0.3">
      <c r="J44501" s="8"/>
      <c r="K44501"/>
      <c r="L44501"/>
      <c r="M44501"/>
      <c r="N44501"/>
      <c r="O44501"/>
      <c r="P44501"/>
      <c r="Q44501"/>
      <c r="R44501"/>
      <c r="S44501" s="13"/>
      <c r="W44501" s="15"/>
    </row>
    <row r="44502" spans="10:23" x14ac:dyDescent="0.3">
      <c r="J44502" s="8"/>
      <c r="K44502"/>
      <c r="L44502"/>
      <c r="M44502"/>
      <c r="N44502"/>
      <c r="O44502"/>
      <c r="P44502"/>
      <c r="Q44502"/>
      <c r="R44502"/>
      <c r="S44502" s="13"/>
      <c r="W44502" s="15"/>
    </row>
    <row r="44503" spans="10:23" x14ac:dyDescent="0.3">
      <c r="J44503" s="8"/>
      <c r="K44503"/>
      <c r="L44503"/>
      <c r="M44503"/>
      <c r="N44503"/>
      <c r="O44503"/>
      <c r="P44503"/>
      <c r="Q44503"/>
      <c r="R44503"/>
      <c r="S44503" s="13"/>
      <c r="W44503" s="15"/>
    </row>
    <row r="44504" spans="10:23" x14ac:dyDescent="0.3">
      <c r="J44504" s="8"/>
      <c r="K44504"/>
      <c r="L44504"/>
      <c r="M44504"/>
      <c r="N44504"/>
      <c r="O44504"/>
      <c r="P44504"/>
      <c r="Q44504"/>
      <c r="R44504"/>
      <c r="S44504" s="13"/>
      <c r="W44504" s="15"/>
    </row>
    <row r="44505" spans="10:23" x14ac:dyDescent="0.3">
      <c r="J44505" s="8"/>
      <c r="K44505"/>
      <c r="L44505"/>
      <c r="M44505"/>
      <c r="N44505"/>
      <c r="O44505"/>
      <c r="P44505"/>
      <c r="Q44505"/>
      <c r="R44505"/>
      <c r="S44505" s="13"/>
      <c r="W44505" s="15"/>
    </row>
    <row r="44506" spans="10:23" x14ac:dyDescent="0.3">
      <c r="J44506" s="8"/>
      <c r="K44506"/>
      <c r="L44506"/>
      <c r="M44506"/>
      <c r="N44506"/>
      <c r="O44506"/>
      <c r="P44506"/>
      <c r="Q44506"/>
      <c r="R44506"/>
      <c r="S44506" s="13"/>
      <c r="W44506" s="15"/>
    </row>
    <row r="44507" spans="10:23" x14ac:dyDescent="0.3">
      <c r="J44507" s="8"/>
      <c r="K44507"/>
      <c r="L44507"/>
      <c r="M44507"/>
      <c r="N44507"/>
      <c r="O44507"/>
      <c r="P44507"/>
      <c r="Q44507"/>
      <c r="R44507"/>
      <c r="S44507" s="13"/>
      <c r="W44507" s="15"/>
    </row>
    <row r="44508" spans="10:23" x14ac:dyDescent="0.3">
      <c r="J44508" s="8"/>
      <c r="K44508"/>
      <c r="L44508"/>
      <c r="M44508"/>
      <c r="N44508"/>
      <c r="O44508"/>
      <c r="P44508"/>
      <c r="Q44508"/>
      <c r="R44508"/>
      <c r="S44508" s="13"/>
      <c r="W44508" s="15"/>
    </row>
    <row r="44509" spans="10:23" x14ac:dyDescent="0.3">
      <c r="J44509" s="8"/>
      <c r="K44509"/>
      <c r="L44509"/>
      <c r="M44509"/>
      <c r="N44509"/>
      <c r="O44509"/>
      <c r="P44509"/>
      <c r="Q44509"/>
      <c r="R44509"/>
      <c r="S44509" s="13"/>
      <c r="W44509" s="15"/>
    </row>
    <row r="44510" spans="10:23" x14ac:dyDescent="0.3">
      <c r="J44510" s="8"/>
      <c r="K44510"/>
      <c r="L44510"/>
      <c r="M44510"/>
      <c r="N44510"/>
      <c r="O44510"/>
      <c r="P44510"/>
      <c r="Q44510"/>
      <c r="R44510"/>
      <c r="S44510" s="13"/>
      <c r="W44510" s="15"/>
    </row>
    <row r="44511" spans="10:23" x14ac:dyDescent="0.3">
      <c r="J44511" s="8"/>
      <c r="K44511"/>
      <c r="L44511"/>
      <c r="M44511"/>
      <c r="N44511"/>
      <c r="O44511"/>
      <c r="P44511"/>
      <c r="Q44511"/>
      <c r="R44511"/>
      <c r="S44511" s="13"/>
      <c r="W44511" s="15"/>
    </row>
    <row r="44512" spans="10:23" x14ac:dyDescent="0.3">
      <c r="J44512" s="8"/>
      <c r="K44512"/>
      <c r="L44512"/>
      <c r="M44512"/>
      <c r="N44512"/>
      <c r="O44512"/>
      <c r="P44512"/>
      <c r="Q44512"/>
      <c r="R44512"/>
      <c r="S44512" s="13"/>
      <c r="W44512" s="15"/>
    </row>
    <row r="44513" spans="10:23" x14ac:dyDescent="0.3">
      <c r="J44513" s="8"/>
      <c r="K44513"/>
      <c r="L44513"/>
      <c r="M44513"/>
      <c r="N44513"/>
      <c r="O44513"/>
      <c r="P44513"/>
      <c r="Q44513"/>
      <c r="R44513"/>
      <c r="S44513" s="13"/>
      <c r="W44513" s="15"/>
    </row>
    <row r="44514" spans="10:23" x14ac:dyDescent="0.3">
      <c r="J44514" s="8"/>
      <c r="K44514"/>
      <c r="L44514"/>
      <c r="M44514"/>
      <c r="N44514"/>
      <c r="O44514"/>
      <c r="P44514"/>
      <c r="Q44514"/>
      <c r="R44514"/>
      <c r="S44514" s="13"/>
      <c r="W44514" s="15"/>
    </row>
    <row r="44515" spans="10:23" x14ac:dyDescent="0.3">
      <c r="J44515" s="8"/>
      <c r="K44515"/>
      <c r="L44515"/>
      <c r="M44515"/>
      <c r="N44515"/>
      <c r="O44515"/>
      <c r="P44515"/>
      <c r="Q44515"/>
      <c r="R44515"/>
      <c r="S44515" s="13"/>
      <c r="W44515" s="15"/>
    </row>
    <row r="44516" spans="10:23" x14ac:dyDescent="0.3">
      <c r="J44516" s="8"/>
      <c r="K44516"/>
      <c r="L44516"/>
      <c r="M44516"/>
      <c r="N44516"/>
      <c r="O44516"/>
      <c r="P44516"/>
      <c r="Q44516"/>
      <c r="R44516"/>
      <c r="S44516" s="13"/>
      <c r="W44516" s="15"/>
    </row>
    <row r="44517" spans="10:23" x14ac:dyDescent="0.3">
      <c r="J44517" s="8"/>
      <c r="K44517"/>
      <c r="L44517"/>
      <c r="M44517"/>
      <c r="N44517"/>
      <c r="O44517"/>
      <c r="P44517"/>
      <c r="Q44517"/>
      <c r="R44517"/>
      <c r="S44517" s="13"/>
      <c r="W44517" s="15"/>
    </row>
    <row r="44518" spans="10:23" x14ac:dyDescent="0.3">
      <c r="J44518" s="8"/>
      <c r="K44518"/>
      <c r="L44518"/>
      <c r="M44518"/>
      <c r="N44518"/>
      <c r="O44518"/>
      <c r="P44518"/>
      <c r="Q44518"/>
      <c r="R44518"/>
      <c r="S44518" s="13"/>
      <c r="W44518" s="15"/>
    </row>
    <row r="44519" spans="10:23" x14ac:dyDescent="0.3">
      <c r="J44519" s="8"/>
      <c r="K44519"/>
      <c r="L44519"/>
      <c r="M44519"/>
      <c r="N44519"/>
      <c r="O44519"/>
      <c r="P44519"/>
      <c r="Q44519"/>
      <c r="R44519"/>
      <c r="S44519" s="13"/>
      <c r="W44519" s="15"/>
    </row>
    <row r="44520" spans="10:23" x14ac:dyDescent="0.3">
      <c r="J44520" s="8"/>
      <c r="K44520"/>
      <c r="L44520"/>
      <c r="M44520"/>
      <c r="N44520"/>
      <c r="O44520"/>
      <c r="P44520"/>
      <c r="Q44520"/>
      <c r="R44520"/>
      <c r="S44520" s="13"/>
      <c r="W44520" s="15"/>
    </row>
    <row r="44521" spans="10:23" x14ac:dyDescent="0.3">
      <c r="J44521" s="8"/>
      <c r="K44521"/>
      <c r="L44521"/>
      <c r="M44521"/>
      <c r="N44521"/>
      <c r="O44521"/>
      <c r="P44521"/>
      <c r="Q44521"/>
      <c r="R44521"/>
      <c r="S44521" s="13"/>
      <c r="W44521" s="15"/>
    </row>
    <row r="44522" spans="10:23" x14ac:dyDescent="0.3">
      <c r="J44522" s="8"/>
      <c r="K44522"/>
      <c r="L44522"/>
      <c r="M44522"/>
      <c r="N44522"/>
      <c r="O44522"/>
      <c r="P44522"/>
      <c r="Q44522"/>
      <c r="R44522"/>
      <c r="S44522" s="13"/>
      <c r="W44522" s="15"/>
    </row>
    <row r="44523" spans="10:23" x14ac:dyDescent="0.3">
      <c r="J44523" s="8"/>
      <c r="K44523"/>
      <c r="L44523"/>
      <c r="M44523"/>
      <c r="N44523"/>
      <c r="O44523"/>
      <c r="P44523"/>
      <c r="Q44523"/>
      <c r="R44523"/>
      <c r="S44523" s="13"/>
      <c r="W44523" s="15"/>
    </row>
    <row r="44524" spans="10:23" x14ac:dyDescent="0.3">
      <c r="J44524" s="8"/>
      <c r="K44524"/>
      <c r="L44524"/>
      <c r="M44524"/>
      <c r="N44524"/>
      <c r="O44524"/>
      <c r="P44524"/>
      <c r="Q44524"/>
      <c r="R44524"/>
      <c r="S44524" s="13"/>
      <c r="W44524" s="15"/>
    </row>
    <row r="44525" spans="10:23" x14ac:dyDescent="0.3">
      <c r="J44525" s="8"/>
      <c r="K44525"/>
      <c r="L44525"/>
      <c r="M44525"/>
      <c r="N44525"/>
      <c r="O44525"/>
      <c r="P44525"/>
      <c r="Q44525"/>
      <c r="R44525"/>
      <c r="S44525" s="13"/>
      <c r="W44525" s="15"/>
    </row>
    <row r="44526" spans="10:23" x14ac:dyDescent="0.3">
      <c r="J44526" s="8"/>
      <c r="K44526"/>
      <c r="L44526"/>
      <c r="M44526"/>
      <c r="N44526"/>
      <c r="O44526"/>
      <c r="P44526"/>
      <c r="Q44526"/>
      <c r="R44526"/>
      <c r="S44526" s="13"/>
      <c r="W44526" s="15"/>
    </row>
    <row r="44527" spans="10:23" x14ac:dyDescent="0.3">
      <c r="J44527" s="8"/>
      <c r="K44527"/>
      <c r="L44527"/>
      <c r="M44527"/>
      <c r="N44527"/>
      <c r="O44527"/>
      <c r="P44527"/>
      <c r="Q44527"/>
      <c r="R44527"/>
      <c r="S44527" s="13"/>
      <c r="W44527" s="15"/>
    </row>
    <row r="44528" spans="10:23" x14ac:dyDescent="0.3">
      <c r="J44528" s="8"/>
      <c r="K44528"/>
      <c r="L44528"/>
      <c r="M44528"/>
      <c r="N44528"/>
      <c r="O44528"/>
      <c r="P44528"/>
      <c r="Q44528"/>
      <c r="R44528"/>
      <c r="S44528" s="13"/>
      <c r="W44528" s="15"/>
    </row>
    <row r="44529" spans="10:23" x14ac:dyDescent="0.3">
      <c r="J44529" s="8"/>
      <c r="K44529"/>
      <c r="L44529"/>
      <c r="M44529"/>
      <c r="N44529"/>
      <c r="O44529"/>
      <c r="P44529"/>
      <c r="Q44529"/>
      <c r="R44529"/>
      <c r="S44529" s="13"/>
      <c r="W44529" s="15"/>
    </row>
    <row r="44530" spans="10:23" x14ac:dyDescent="0.3">
      <c r="J44530" s="8"/>
      <c r="K44530"/>
      <c r="L44530"/>
      <c r="M44530"/>
      <c r="N44530"/>
      <c r="O44530"/>
      <c r="P44530"/>
      <c r="Q44530"/>
      <c r="R44530"/>
      <c r="S44530" s="13"/>
      <c r="W44530" s="15"/>
    </row>
    <row r="44531" spans="10:23" x14ac:dyDescent="0.3">
      <c r="J44531" s="8"/>
      <c r="K44531"/>
      <c r="L44531"/>
      <c r="M44531"/>
      <c r="N44531"/>
      <c r="O44531"/>
      <c r="P44531"/>
      <c r="Q44531"/>
      <c r="R44531"/>
      <c r="S44531" s="13"/>
      <c r="W44531" s="15"/>
    </row>
    <row r="44532" spans="10:23" x14ac:dyDescent="0.3">
      <c r="J44532" s="8"/>
      <c r="K44532"/>
      <c r="L44532"/>
      <c r="M44532"/>
      <c r="N44532"/>
      <c r="O44532"/>
      <c r="P44532"/>
      <c r="Q44532"/>
      <c r="R44532"/>
      <c r="S44532" s="13"/>
      <c r="W44532" s="15"/>
    </row>
    <row r="44533" spans="10:23" x14ac:dyDescent="0.3">
      <c r="J44533" s="8"/>
      <c r="K44533"/>
      <c r="L44533"/>
      <c r="M44533"/>
      <c r="N44533"/>
      <c r="O44533"/>
      <c r="P44533"/>
      <c r="Q44533"/>
      <c r="R44533"/>
      <c r="S44533" s="13"/>
      <c r="W44533" s="15"/>
    </row>
    <row r="44534" spans="10:23" x14ac:dyDescent="0.3">
      <c r="J44534" s="8"/>
      <c r="K44534"/>
      <c r="L44534"/>
      <c r="M44534"/>
      <c r="N44534"/>
      <c r="O44534"/>
      <c r="P44534"/>
      <c r="Q44534"/>
      <c r="R44534"/>
      <c r="S44534" s="13"/>
      <c r="W44534" s="15"/>
    </row>
    <row r="44535" spans="10:23" x14ac:dyDescent="0.3">
      <c r="J44535" s="8"/>
      <c r="K44535"/>
      <c r="L44535"/>
      <c r="M44535"/>
      <c r="N44535"/>
      <c r="O44535"/>
      <c r="P44535"/>
      <c r="Q44535"/>
      <c r="R44535"/>
      <c r="S44535" s="13"/>
      <c r="W44535" s="15"/>
    </row>
    <row r="44536" spans="10:23" x14ac:dyDescent="0.3">
      <c r="J44536" s="8"/>
      <c r="K44536"/>
      <c r="L44536"/>
      <c r="M44536"/>
      <c r="N44536"/>
      <c r="O44536"/>
      <c r="P44536"/>
      <c r="Q44536"/>
      <c r="R44536"/>
      <c r="S44536" s="13"/>
      <c r="W44536" s="15"/>
    </row>
    <row r="44537" spans="10:23" x14ac:dyDescent="0.3">
      <c r="J44537" s="8"/>
      <c r="K44537"/>
      <c r="L44537"/>
      <c r="M44537"/>
      <c r="N44537"/>
      <c r="O44537"/>
      <c r="P44537"/>
      <c r="Q44537"/>
      <c r="R44537"/>
      <c r="S44537" s="13"/>
      <c r="W44537" s="15"/>
    </row>
    <row r="44538" spans="10:23" x14ac:dyDescent="0.3">
      <c r="J44538" s="8"/>
      <c r="K44538"/>
      <c r="L44538"/>
      <c r="M44538"/>
      <c r="N44538"/>
      <c r="O44538"/>
      <c r="P44538"/>
      <c r="Q44538"/>
      <c r="R44538"/>
      <c r="S44538" s="13"/>
      <c r="W44538" s="15"/>
    </row>
    <row r="44539" spans="10:23" x14ac:dyDescent="0.3">
      <c r="J44539" s="8"/>
      <c r="K44539"/>
      <c r="L44539"/>
      <c r="M44539"/>
      <c r="N44539"/>
      <c r="O44539"/>
      <c r="P44539"/>
      <c r="Q44539"/>
      <c r="R44539"/>
      <c r="S44539" s="13"/>
      <c r="W44539" s="15"/>
    </row>
    <row r="44540" spans="10:23" x14ac:dyDescent="0.3">
      <c r="J44540" s="8"/>
      <c r="K44540"/>
      <c r="L44540"/>
      <c r="M44540"/>
      <c r="N44540"/>
      <c r="O44540"/>
      <c r="P44540"/>
      <c r="Q44540"/>
      <c r="R44540"/>
      <c r="S44540" s="13"/>
      <c r="W44540" s="15"/>
    </row>
    <row r="44541" spans="10:23" x14ac:dyDescent="0.3">
      <c r="J44541" s="8"/>
      <c r="K44541"/>
      <c r="L44541"/>
      <c r="M44541"/>
      <c r="N44541"/>
      <c r="O44541"/>
      <c r="P44541"/>
      <c r="Q44541"/>
      <c r="R44541"/>
      <c r="S44541" s="13"/>
      <c r="W44541" s="15"/>
    </row>
    <row r="44542" spans="10:23" x14ac:dyDescent="0.3">
      <c r="J44542" s="8"/>
      <c r="K44542"/>
      <c r="L44542"/>
      <c r="M44542"/>
      <c r="N44542"/>
      <c r="O44542"/>
      <c r="P44542"/>
      <c r="Q44542"/>
      <c r="R44542"/>
      <c r="S44542" s="13"/>
      <c r="W44542" s="15"/>
    </row>
    <row r="44543" spans="10:23" x14ac:dyDescent="0.3">
      <c r="J44543" s="8"/>
      <c r="K44543"/>
      <c r="L44543"/>
      <c r="M44543"/>
      <c r="N44543"/>
      <c r="O44543"/>
      <c r="P44543"/>
      <c r="Q44543"/>
      <c r="R44543"/>
      <c r="S44543" s="13"/>
      <c r="W44543" s="15"/>
    </row>
    <row r="44544" spans="10:23" x14ac:dyDescent="0.3">
      <c r="J44544" s="8"/>
      <c r="K44544"/>
      <c r="L44544"/>
      <c r="M44544"/>
      <c r="N44544"/>
      <c r="O44544"/>
      <c r="P44544"/>
      <c r="Q44544"/>
      <c r="R44544"/>
      <c r="S44544" s="13"/>
      <c r="W44544" s="15"/>
    </row>
    <row r="44545" spans="10:23" x14ac:dyDescent="0.3">
      <c r="J44545" s="8"/>
      <c r="K44545"/>
      <c r="L44545"/>
      <c r="M44545"/>
      <c r="N44545"/>
      <c r="O44545"/>
      <c r="P44545"/>
      <c r="Q44545"/>
      <c r="R44545"/>
      <c r="S44545" s="13"/>
      <c r="W44545" s="15"/>
    </row>
    <row r="44546" spans="10:23" x14ac:dyDescent="0.3">
      <c r="J44546" s="8"/>
      <c r="K44546"/>
      <c r="L44546"/>
      <c r="M44546"/>
      <c r="N44546"/>
      <c r="O44546"/>
      <c r="P44546"/>
      <c r="Q44546"/>
      <c r="R44546"/>
      <c r="S44546" s="13"/>
      <c r="W44546" s="15"/>
    </row>
    <row r="44547" spans="10:23" x14ac:dyDescent="0.3">
      <c r="J44547" s="8"/>
      <c r="K44547"/>
      <c r="L44547"/>
      <c r="M44547"/>
      <c r="N44547"/>
      <c r="O44547"/>
      <c r="P44547"/>
      <c r="Q44547"/>
      <c r="R44547"/>
      <c r="S44547" s="13"/>
      <c r="W44547" s="15"/>
    </row>
    <row r="44548" spans="10:23" x14ac:dyDescent="0.3">
      <c r="J44548" s="8"/>
      <c r="K44548"/>
      <c r="L44548"/>
      <c r="M44548"/>
      <c r="N44548"/>
      <c r="O44548"/>
      <c r="P44548"/>
      <c r="Q44548"/>
      <c r="R44548"/>
      <c r="S44548" s="13"/>
      <c r="W44548" s="15"/>
    </row>
    <row r="44549" spans="10:23" x14ac:dyDescent="0.3">
      <c r="J44549" s="8"/>
      <c r="K44549"/>
      <c r="L44549"/>
      <c r="M44549"/>
      <c r="N44549"/>
      <c r="O44549"/>
      <c r="P44549"/>
      <c r="Q44549"/>
      <c r="R44549"/>
      <c r="S44549" s="13"/>
      <c r="W44549" s="15"/>
    </row>
    <row r="44550" spans="10:23" x14ac:dyDescent="0.3">
      <c r="J44550" s="8"/>
      <c r="K44550"/>
      <c r="L44550"/>
      <c r="M44550"/>
      <c r="N44550"/>
      <c r="O44550"/>
      <c r="P44550"/>
      <c r="Q44550"/>
      <c r="R44550"/>
      <c r="S44550" s="13"/>
      <c r="W44550" s="15"/>
    </row>
    <row r="44551" spans="10:23" x14ac:dyDescent="0.3">
      <c r="J44551" s="8"/>
      <c r="K44551"/>
      <c r="L44551"/>
      <c r="M44551"/>
      <c r="N44551"/>
      <c r="O44551"/>
      <c r="P44551"/>
      <c r="Q44551"/>
      <c r="R44551"/>
      <c r="S44551" s="13"/>
      <c r="W44551" s="15"/>
    </row>
    <row r="44552" spans="10:23" x14ac:dyDescent="0.3">
      <c r="J44552" s="8"/>
      <c r="K44552"/>
      <c r="L44552"/>
      <c r="M44552"/>
      <c r="N44552"/>
      <c r="O44552"/>
      <c r="P44552"/>
      <c r="Q44552"/>
      <c r="R44552"/>
      <c r="S44552" s="13"/>
      <c r="W44552" s="15"/>
    </row>
    <row r="44553" spans="10:23" x14ac:dyDescent="0.3">
      <c r="J44553" s="8"/>
      <c r="K44553"/>
      <c r="L44553"/>
      <c r="M44553"/>
      <c r="N44553"/>
      <c r="O44553"/>
      <c r="P44553"/>
      <c r="Q44553"/>
      <c r="R44553"/>
      <c r="S44553" s="13"/>
      <c r="W44553" s="15"/>
    </row>
    <row r="44554" spans="10:23" x14ac:dyDescent="0.3">
      <c r="J44554" s="8"/>
      <c r="K44554"/>
      <c r="L44554"/>
      <c r="M44554"/>
      <c r="N44554"/>
      <c r="O44554"/>
      <c r="P44554"/>
      <c r="Q44554"/>
      <c r="R44554"/>
      <c r="S44554" s="13"/>
      <c r="W44554" s="15"/>
    </row>
    <row r="44555" spans="10:23" x14ac:dyDescent="0.3">
      <c r="J44555" s="8"/>
      <c r="K44555"/>
      <c r="L44555"/>
      <c r="M44555"/>
      <c r="N44555"/>
      <c r="O44555"/>
      <c r="P44555"/>
      <c r="Q44555"/>
      <c r="R44555"/>
      <c r="S44555" s="13"/>
      <c r="W44555" s="15"/>
    </row>
    <row r="44556" spans="10:23" x14ac:dyDescent="0.3">
      <c r="J44556" s="8"/>
      <c r="K44556"/>
      <c r="L44556"/>
      <c r="M44556"/>
      <c r="N44556"/>
      <c r="O44556"/>
      <c r="P44556"/>
      <c r="Q44556"/>
      <c r="R44556"/>
      <c r="S44556" s="13"/>
      <c r="W44556" s="15"/>
    </row>
    <row r="44557" spans="10:23" x14ac:dyDescent="0.3">
      <c r="J44557" s="8"/>
      <c r="K44557"/>
      <c r="L44557"/>
      <c r="M44557"/>
      <c r="N44557"/>
      <c r="O44557"/>
      <c r="P44557"/>
      <c r="Q44557"/>
      <c r="R44557"/>
      <c r="S44557" s="13"/>
      <c r="W44557" s="15"/>
    </row>
    <row r="44558" spans="10:23" x14ac:dyDescent="0.3">
      <c r="J44558" s="8"/>
      <c r="K44558"/>
      <c r="L44558"/>
      <c r="M44558"/>
      <c r="N44558"/>
      <c r="O44558"/>
      <c r="P44558"/>
      <c r="Q44558"/>
      <c r="R44558"/>
      <c r="S44558" s="13"/>
      <c r="W44558" s="15"/>
    </row>
    <row r="44559" spans="10:23" x14ac:dyDescent="0.3">
      <c r="J44559" s="8"/>
      <c r="K44559"/>
      <c r="L44559"/>
      <c r="M44559"/>
      <c r="N44559"/>
      <c r="O44559"/>
      <c r="P44559"/>
      <c r="Q44559"/>
      <c r="R44559"/>
      <c r="S44559" s="13"/>
      <c r="W44559" s="15"/>
    </row>
    <row r="44560" spans="10:23" x14ac:dyDescent="0.3">
      <c r="J44560" s="8"/>
      <c r="K44560"/>
      <c r="L44560"/>
      <c r="M44560"/>
      <c r="N44560"/>
      <c r="O44560"/>
      <c r="P44560"/>
      <c r="Q44560"/>
      <c r="R44560"/>
      <c r="S44560" s="13"/>
      <c r="W44560" s="15"/>
    </row>
    <row r="44561" spans="10:23" x14ac:dyDescent="0.3">
      <c r="J44561" s="8"/>
      <c r="K44561"/>
      <c r="L44561"/>
      <c r="M44561"/>
      <c r="N44561"/>
      <c r="O44561"/>
      <c r="P44561"/>
      <c r="Q44561"/>
      <c r="R44561"/>
      <c r="S44561" s="13"/>
      <c r="W44561" s="15"/>
    </row>
    <row r="44562" spans="10:23" x14ac:dyDescent="0.3">
      <c r="J44562" s="8"/>
      <c r="K44562"/>
      <c r="L44562"/>
      <c r="M44562"/>
      <c r="N44562"/>
      <c r="O44562"/>
      <c r="P44562"/>
      <c r="Q44562"/>
      <c r="R44562"/>
      <c r="S44562" s="13"/>
      <c r="W44562" s="15"/>
    </row>
    <row r="44563" spans="10:23" x14ac:dyDescent="0.3">
      <c r="J44563" s="8"/>
      <c r="K44563"/>
      <c r="L44563"/>
      <c r="M44563"/>
      <c r="N44563"/>
      <c r="O44563"/>
      <c r="P44563"/>
      <c r="Q44563"/>
      <c r="R44563"/>
      <c r="S44563" s="13"/>
      <c r="W44563" s="15"/>
    </row>
    <row r="44564" spans="10:23" x14ac:dyDescent="0.3">
      <c r="J44564" s="8"/>
      <c r="K44564"/>
      <c r="L44564"/>
      <c r="M44564"/>
      <c r="N44564"/>
      <c r="O44564"/>
      <c r="P44564"/>
      <c r="Q44564"/>
      <c r="R44564"/>
      <c r="S44564" s="13"/>
      <c r="W44564" s="15"/>
    </row>
    <row r="44565" spans="10:23" x14ac:dyDescent="0.3">
      <c r="J44565" s="8"/>
      <c r="K44565"/>
      <c r="L44565"/>
      <c r="M44565"/>
      <c r="N44565"/>
      <c r="O44565"/>
      <c r="P44565"/>
      <c r="Q44565"/>
      <c r="R44565"/>
      <c r="S44565" s="13"/>
      <c r="W44565" s="15"/>
    </row>
    <row r="44566" spans="10:23" x14ac:dyDescent="0.3">
      <c r="J44566" s="8"/>
      <c r="K44566"/>
      <c r="L44566"/>
      <c r="M44566"/>
      <c r="N44566"/>
      <c r="O44566"/>
      <c r="P44566"/>
      <c r="Q44566"/>
      <c r="R44566"/>
      <c r="S44566" s="13"/>
      <c r="W44566" s="15"/>
    </row>
    <row r="44567" spans="10:23" x14ac:dyDescent="0.3">
      <c r="J44567" s="8"/>
      <c r="K44567"/>
      <c r="L44567"/>
      <c r="M44567"/>
      <c r="N44567"/>
      <c r="O44567"/>
      <c r="P44567"/>
      <c r="Q44567"/>
      <c r="R44567"/>
      <c r="S44567" s="13"/>
      <c r="W44567" s="15"/>
    </row>
    <row r="44568" spans="10:23" x14ac:dyDescent="0.3">
      <c r="J44568" s="8"/>
      <c r="K44568"/>
      <c r="L44568"/>
      <c r="M44568"/>
      <c r="N44568"/>
      <c r="O44568"/>
      <c r="P44568"/>
      <c r="Q44568"/>
      <c r="R44568"/>
      <c r="S44568" s="13"/>
      <c r="W44568" s="15"/>
    </row>
    <row r="44569" spans="10:23" x14ac:dyDescent="0.3">
      <c r="J44569" s="8"/>
      <c r="K44569"/>
      <c r="L44569"/>
      <c r="M44569"/>
      <c r="N44569"/>
      <c r="O44569"/>
      <c r="P44569"/>
      <c r="Q44569"/>
      <c r="R44569"/>
      <c r="S44569" s="13"/>
      <c r="W44569" s="15"/>
    </row>
    <row r="44570" spans="10:23" x14ac:dyDescent="0.3">
      <c r="J44570" s="8"/>
      <c r="K44570"/>
      <c r="L44570"/>
      <c r="M44570"/>
      <c r="N44570"/>
      <c r="O44570"/>
      <c r="P44570"/>
      <c r="Q44570"/>
      <c r="R44570"/>
      <c r="S44570" s="13"/>
      <c r="W44570" s="15"/>
    </row>
    <row r="44571" spans="10:23" x14ac:dyDescent="0.3">
      <c r="J44571" s="8"/>
      <c r="K44571"/>
      <c r="L44571"/>
      <c r="M44571"/>
      <c r="N44571"/>
      <c r="O44571"/>
      <c r="P44571"/>
      <c r="Q44571"/>
      <c r="R44571"/>
      <c r="S44571" s="13"/>
      <c r="W44571" s="15"/>
    </row>
    <row r="44572" spans="10:23" x14ac:dyDescent="0.3">
      <c r="J44572" s="8"/>
      <c r="K44572"/>
      <c r="L44572"/>
      <c r="M44572"/>
      <c r="N44572"/>
      <c r="O44572"/>
      <c r="P44572"/>
      <c r="Q44572"/>
      <c r="R44572"/>
      <c r="S44572" s="13"/>
      <c r="W44572" s="15"/>
    </row>
    <row r="44573" spans="10:23" x14ac:dyDescent="0.3">
      <c r="J44573" s="8"/>
      <c r="K44573"/>
      <c r="L44573"/>
      <c r="M44573"/>
      <c r="N44573"/>
      <c r="O44573"/>
      <c r="P44573"/>
      <c r="Q44573"/>
      <c r="R44573"/>
      <c r="S44573" s="13"/>
      <c r="W44573" s="15"/>
    </row>
    <row r="44574" spans="10:23" x14ac:dyDescent="0.3">
      <c r="J44574" s="8"/>
      <c r="K44574"/>
      <c r="L44574"/>
      <c r="M44574"/>
      <c r="N44574"/>
      <c r="O44574"/>
      <c r="P44574"/>
      <c r="Q44574"/>
      <c r="R44574"/>
      <c r="S44574" s="13"/>
      <c r="W44574" s="15"/>
    </row>
    <row r="44575" spans="10:23" x14ac:dyDescent="0.3">
      <c r="J44575" s="8"/>
      <c r="K44575"/>
      <c r="L44575"/>
      <c r="M44575"/>
      <c r="N44575"/>
      <c r="O44575"/>
      <c r="P44575"/>
      <c r="Q44575"/>
      <c r="R44575"/>
      <c r="S44575" s="13"/>
      <c r="W44575" s="15"/>
    </row>
    <row r="44576" spans="10:23" x14ac:dyDescent="0.3">
      <c r="J44576" s="8"/>
      <c r="K44576"/>
      <c r="L44576"/>
      <c r="M44576"/>
      <c r="N44576"/>
      <c r="O44576"/>
      <c r="P44576"/>
      <c r="Q44576"/>
      <c r="R44576"/>
      <c r="S44576" s="13"/>
      <c r="W44576" s="15"/>
    </row>
    <row r="44577" spans="10:23" x14ac:dyDescent="0.3">
      <c r="J44577" s="8"/>
      <c r="K44577"/>
      <c r="L44577"/>
      <c r="M44577"/>
      <c r="N44577"/>
      <c r="O44577"/>
      <c r="P44577"/>
      <c r="Q44577"/>
      <c r="R44577"/>
      <c r="S44577" s="13"/>
      <c r="W44577" s="15"/>
    </row>
    <row r="44578" spans="10:23" x14ac:dyDescent="0.3">
      <c r="J44578" s="8"/>
      <c r="K44578"/>
      <c r="L44578"/>
      <c r="M44578"/>
      <c r="N44578"/>
      <c r="O44578"/>
      <c r="P44578"/>
      <c r="Q44578"/>
      <c r="R44578"/>
      <c r="S44578" s="13"/>
      <c r="W44578" s="15"/>
    </row>
    <row r="44579" spans="10:23" x14ac:dyDescent="0.3">
      <c r="J44579" s="8"/>
      <c r="K44579"/>
      <c r="L44579"/>
      <c r="M44579"/>
      <c r="N44579"/>
      <c r="O44579"/>
      <c r="P44579"/>
      <c r="Q44579"/>
      <c r="R44579"/>
      <c r="S44579" s="13"/>
      <c r="W44579" s="15"/>
    </row>
    <row r="44580" spans="10:23" x14ac:dyDescent="0.3">
      <c r="J44580" s="8"/>
      <c r="K44580"/>
      <c r="L44580"/>
      <c r="M44580"/>
      <c r="N44580"/>
      <c r="O44580"/>
      <c r="P44580"/>
      <c r="Q44580"/>
      <c r="R44580"/>
      <c r="S44580" s="13"/>
      <c r="W44580" s="15"/>
    </row>
    <row r="44581" spans="10:23" x14ac:dyDescent="0.3">
      <c r="J44581" s="8"/>
      <c r="K44581"/>
      <c r="L44581"/>
      <c r="M44581"/>
      <c r="N44581"/>
      <c r="O44581"/>
      <c r="P44581"/>
      <c r="Q44581"/>
      <c r="R44581"/>
      <c r="S44581" s="13"/>
      <c r="W44581" s="15"/>
    </row>
    <row r="44582" spans="10:23" x14ac:dyDescent="0.3">
      <c r="J44582" s="8"/>
      <c r="K44582"/>
      <c r="L44582"/>
      <c r="M44582"/>
      <c r="N44582"/>
      <c r="O44582"/>
      <c r="P44582"/>
      <c r="Q44582"/>
      <c r="R44582"/>
      <c r="S44582" s="13"/>
      <c r="W44582" s="15"/>
    </row>
    <row r="44583" spans="10:23" x14ac:dyDescent="0.3">
      <c r="J44583" s="8"/>
      <c r="K44583"/>
      <c r="L44583"/>
      <c r="M44583"/>
      <c r="N44583"/>
      <c r="O44583"/>
      <c r="P44583"/>
      <c r="Q44583"/>
      <c r="R44583"/>
      <c r="S44583" s="13"/>
      <c r="W44583" s="15"/>
    </row>
    <row r="44584" spans="10:23" x14ac:dyDescent="0.3">
      <c r="J44584" s="8"/>
      <c r="K44584"/>
      <c r="L44584"/>
      <c r="M44584"/>
      <c r="N44584"/>
      <c r="O44584"/>
      <c r="P44584"/>
      <c r="Q44584"/>
      <c r="R44584"/>
      <c r="S44584" s="13"/>
      <c r="W44584" s="15"/>
    </row>
    <row r="44585" spans="10:23" x14ac:dyDescent="0.3">
      <c r="J44585" s="8"/>
      <c r="K44585"/>
      <c r="L44585"/>
      <c r="M44585"/>
      <c r="N44585"/>
      <c r="O44585"/>
      <c r="P44585"/>
      <c r="Q44585"/>
      <c r="R44585"/>
      <c r="S44585" s="13"/>
      <c r="W44585" s="15"/>
    </row>
    <row r="44586" spans="10:23" x14ac:dyDescent="0.3">
      <c r="J44586" s="8"/>
      <c r="K44586"/>
      <c r="L44586"/>
      <c r="M44586"/>
      <c r="N44586"/>
      <c r="O44586"/>
      <c r="P44586"/>
      <c r="Q44586"/>
      <c r="R44586"/>
      <c r="S44586" s="13"/>
      <c r="W44586" s="15"/>
    </row>
    <row r="44587" spans="10:23" x14ac:dyDescent="0.3">
      <c r="J44587" s="8"/>
      <c r="K44587"/>
      <c r="L44587"/>
      <c r="M44587"/>
      <c r="N44587"/>
      <c r="O44587"/>
      <c r="P44587"/>
      <c r="Q44587"/>
      <c r="R44587"/>
      <c r="S44587" s="13"/>
      <c r="W44587" s="15"/>
    </row>
    <row r="44588" spans="10:23" x14ac:dyDescent="0.3">
      <c r="J44588" s="8"/>
      <c r="K44588"/>
      <c r="L44588"/>
      <c r="M44588"/>
      <c r="N44588"/>
      <c r="O44588"/>
      <c r="P44588"/>
      <c r="Q44588"/>
      <c r="R44588"/>
      <c r="S44588" s="13"/>
      <c r="W44588" s="15"/>
    </row>
    <row r="44589" spans="10:23" x14ac:dyDescent="0.3">
      <c r="J44589" s="8"/>
      <c r="K44589"/>
      <c r="L44589"/>
      <c r="M44589"/>
      <c r="N44589"/>
      <c r="O44589"/>
      <c r="P44589"/>
      <c r="Q44589"/>
      <c r="R44589"/>
      <c r="S44589" s="13"/>
      <c r="W44589" s="15"/>
    </row>
    <row r="44590" spans="10:23" x14ac:dyDescent="0.3">
      <c r="J44590" s="8"/>
      <c r="K44590"/>
      <c r="L44590"/>
      <c r="M44590"/>
      <c r="N44590"/>
      <c r="O44590"/>
      <c r="P44590"/>
      <c r="Q44590"/>
      <c r="R44590"/>
      <c r="S44590" s="13"/>
      <c r="W44590" s="15"/>
    </row>
    <row r="44591" spans="10:23" x14ac:dyDescent="0.3">
      <c r="J44591" s="8"/>
      <c r="K44591"/>
      <c r="L44591"/>
      <c r="M44591"/>
      <c r="N44591"/>
      <c r="O44591"/>
      <c r="P44591"/>
      <c r="Q44591"/>
      <c r="R44591"/>
      <c r="S44591" s="13"/>
      <c r="W44591" s="15"/>
    </row>
    <row r="44592" spans="10:23" x14ac:dyDescent="0.3">
      <c r="J44592" s="8"/>
      <c r="K44592"/>
      <c r="L44592"/>
      <c r="M44592"/>
      <c r="N44592"/>
      <c r="O44592"/>
      <c r="P44592"/>
      <c r="Q44592"/>
      <c r="R44592"/>
      <c r="S44592" s="13"/>
      <c r="W44592" s="15"/>
    </row>
    <row r="44593" spans="10:23" x14ac:dyDescent="0.3">
      <c r="J44593" s="8"/>
      <c r="K44593"/>
      <c r="L44593"/>
      <c r="M44593"/>
      <c r="N44593"/>
      <c r="O44593"/>
      <c r="P44593"/>
      <c r="Q44593"/>
      <c r="R44593"/>
      <c r="S44593" s="13"/>
      <c r="W44593" s="15"/>
    </row>
    <row r="44594" spans="10:23" x14ac:dyDescent="0.3">
      <c r="J44594" s="8"/>
      <c r="K44594"/>
      <c r="L44594"/>
      <c r="M44594"/>
      <c r="N44594"/>
      <c r="O44594"/>
      <c r="P44594"/>
      <c r="Q44594"/>
      <c r="R44594"/>
      <c r="S44594" s="13"/>
      <c r="W44594" s="15"/>
    </row>
    <row r="44595" spans="10:23" x14ac:dyDescent="0.3">
      <c r="J44595" s="8"/>
      <c r="K44595"/>
      <c r="L44595"/>
      <c r="M44595"/>
      <c r="N44595"/>
      <c r="O44595"/>
      <c r="P44595"/>
      <c r="Q44595"/>
      <c r="R44595"/>
      <c r="S44595" s="13"/>
      <c r="W44595" s="15"/>
    </row>
    <row r="44596" spans="10:23" x14ac:dyDescent="0.3">
      <c r="J44596" s="8"/>
      <c r="K44596"/>
      <c r="L44596"/>
      <c r="M44596"/>
      <c r="N44596"/>
      <c r="O44596"/>
      <c r="P44596"/>
      <c r="Q44596"/>
      <c r="R44596"/>
      <c r="S44596" s="13"/>
      <c r="W44596" s="15"/>
    </row>
    <row r="44597" spans="10:23" x14ac:dyDescent="0.3">
      <c r="J44597" s="8"/>
      <c r="K44597"/>
      <c r="L44597"/>
      <c r="M44597"/>
      <c r="N44597"/>
      <c r="O44597"/>
      <c r="P44597"/>
      <c r="Q44597"/>
      <c r="R44597"/>
      <c r="S44597" s="13"/>
      <c r="W44597" s="15"/>
    </row>
    <row r="44598" spans="10:23" x14ac:dyDescent="0.3">
      <c r="J44598" s="8"/>
      <c r="K44598"/>
      <c r="L44598"/>
      <c r="M44598"/>
      <c r="N44598"/>
      <c r="O44598"/>
      <c r="P44598"/>
      <c r="Q44598"/>
      <c r="R44598"/>
      <c r="S44598" s="13"/>
      <c r="W44598" s="15"/>
    </row>
    <row r="44599" spans="10:23" x14ac:dyDescent="0.3">
      <c r="J44599" s="8"/>
      <c r="K44599"/>
      <c r="L44599"/>
      <c r="M44599"/>
      <c r="N44599"/>
      <c r="O44599"/>
      <c r="P44599"/>
      <c r="Q44599"/>
      <c r="R44599"/>
      <c r="S44599" s="13"/>
      <c r="W44599" s="15"/>
    </row>
    <row r="44600" spans="10:23" x14ac:dyDescent="0.3">
      <c r="J44600" s="8"/>
      <c r="K44600"/>
      <c r="L44600"/>
      <c r="M44600"/>
      <c r="N44600"/>
      <c r="O44600"/>
      <c r="P44600"/>
      <c r="Q44600"/>
      <c r="R44600"/>
      <c r="S44600" s="13"/>
      <c r="W44600" s="15"/>
    </row>
    <row r="44601" spans="10:23" x14ac:dyDescent="0.3">
      <c r="J44601" s="8"/>
      <c r="K44601"/>
      <c r="L44601"/>
      <c r="M44601"/>
      <c r="N44601"/>
      <c r="O44601"/>
      <c r="P44601"/>
      <c r="Q44601"/>
      <c r="R44601"/>
      <c r="S44601" s="13"/>
      <c r="W44601" s="15"/>
    </row>
    <row r="44602" spans="10:23" x14ac:dyDescent="0.3">
      <c r="J44602" s="8"/>
      <c r="K44602"/>
      <c r="L44602"/>
      <c r="M44602"/>
      <c r="N44602"/>
      <c r="O44602"/>
      <c r="P44602"/>
      <c r="Q44602"/>
      <c r="R44602"/>
      <c r="S44602" s="13"/>
      <c r="W44602" s="15"/>
    </row>
    <row r="44603" spans="10:23" x14ac:dyDescent="0.3">
      <c r="J44603" s="8"/>
      <c r="K44603"/>
      <c r="L44603"/>
      <c r="M44603"/>
      <c r="N44603"/>
      <c r="O44603"/>
      <c r="P44603"/>
      <c r="Q44603"/>
      <c r="R44603"/>
      <c r="S44603" s="13"/>
      <c r="W44603" s="15"/>
    </row>
    <row r="44604" spans="10:23" x14ac:dyDescent="0.3">
      <c r="J44604" s="8"/>
      <c r="K44604"/>
      <c r="L44604"/>
      <c r="M44604"/>
      <c r="N44604"/>
      <c r="O44604"/>
      <c r="P44604"/>
      <c r="Q44604"/>
      <c r="R44604"/>
      <c r="S44604" s="13"/>
      <c r="W44604" s="15"/>
    </row>
    <row r="44605" spans="10:23" x14ac:dyDescent="0.3">
      <c r="J44605" s="8"/>
      <c r="K44605"/>
      <c r="L44605"/>
      <c r="M44605"/>
      <c r="N44605"/>
      <c r="O44605"/>
      <c r="P44605"/>
      <c r="Q44605"/>
      <c r="R44605"/>
      <c r="S44605" s="13"/>
      <c r="W44605" s="15"/>
    </row>
    <row r="44606" spans="10:23" x14ac:dyDescent="0.3">
      <c r="J44606" s="8"/>
      <c r="K44606"/>
      <c r="L44606"/>
      <c r="M44606"/>
      <c r="N44606"/>
      <c r="O44606"/>
      <c r="P44606"/>
      <c r="Q44606"/>
      <c r="R44606"/>
      <c r="S44606" s="13"/>
      <c r="W44606" s="15"/>
    </row>
    <row r="44607" spans="10:23" x14ac:dyDescent="0.3">
      <c r="J44607" s="8"/>
      <c r="K44607"/>
      <c r="L44607"/>
      <c r="M44607"/>
      <c r="N44607"/>
      <c r="O44607"/>
      <c r="P44607"/>
      <c r="Q44607"/>
      <c r="R44607"/>
      <c r="S44607" s="13"/>
      <c r="W44607" s="15"/>
    </row>
    <row r="44608" spans="10:23" x14ac:dyDescent="0.3">
      <c r="J44608" s="8"/>
      <c r="K44608"/>
      <c r="L44608"/>
      <c r="M44608"/>
      <c r="N44608"/>
      <c r="O44608"/>
      <c r="P44608"/>
      <c r="Q44608"/>
      <c r="R44608"/>
      <c r="S44608" s="13"/>
      <c r="W44608" s="15"/>
    </row>
    <row r="44609" spans="10:23" x14ac:dyDescent="0.3">
      <c r="J44609" s="8"/>
      <c r="K44609"/>
      <c r="L44609"/>
      <c r="M44609"/>
      <c r="N44609"/>
      <c r="O44609"/>
      <c r="P44609"/>
      <c r="Q44609"/>
      <c r="R44609"/>
      <c r="S44609" s="13"/>
      <c r="W44609" s="15"/>
    </row>
    <row r="44610" spans="10:23" x14ac:dyDescent="0.3">
      <c r="J44610" s="8"/>
      <c r="K44610"/>
      <c r="L44610"/>
      <c r="M44610"/>
      <c r="N44610"/>
      <c r="O44610"/>
      <c r="P44610"/>
      <c r="Q44610"/>
      <c r="R44610"/>
      <c r="S44610" s="13"/>
      <c r="W44610" s="15"/>
    </row>
    <row r="44611" spans="10:23" x14ac:dyDescent="0.3">
      <c r="J44611" s="8"/>
      <c r="K44611"/>
      <c r="L44611"/>
      <c r="M44611"/>
      <c r="N44611"/>
      <c r="O44611"/>
      <c r="P44611"/>
      <c r="Q44611"/>
      <c r="R44611"/>
      <c r="S44611" s="13"/>
      <c r="W44611" s="15"/>
    </row>
    <row r="44612" spans="10:23" x14ac:dyDescent="0.3">
      <c r="J44612" s="8"/>
      <c r="K44612"/>
      <c r="L44612"/>
      <c r="M44612"/>
      <c r="N44612"/>
      <c r="O44612"/>
      <c r="P44612"/>
      <c r="Q44612"/>
      <c r="R44612"/>
      <c r="S44612" s="13"/>
      <c r="W44612" s="15"/>
    </row>
    <row r="44613" spans="10:23" x14ac:dyDescent="0.3">
      <c r="J44613" s="8"/>
      <c r="K44613"/>
      <c r="L44613"/>
      <c r="M44613"/>
      <c r="N44613"/>
      <c r="O44613"/>
      <c r="P44613"/>
      <c r="Q44613"/>
      <c r="R44613"/>
      <c r="S44613" s="13"/>
      <c r="W44613" s="15"/>
    </row>
    <row r="44614" spans="10:23" x14ac:dyDescent="0.3">
      <c r="J44614" s="8"/>
      <c r="K44614"/>
      <c r="L44614"/>
      <c r="M44614"/>
      <c r="N44614"/>
      <c r="O44614"/>
      <c r="P44614"/>
      <c r="Q44614"/>
      <c r="R44614"/>
      <c r="S44614" s="13"/>
      <c r="W44614" s="15"/>
    </row>
    <row r="44615" spans="10:23" x14ac:dyDescent="0.3">
      <c r="J44615" s="8"/>
      <c r="K44615"/>
      <c r="L44615"/>
      <c r="M44615"/>
      <c r="N44615"/>
      <c r="O44615"/>
      <c r="P44615"/>
      <c r="Q44615"/>
      <c r="R44615"/>
      <c r="S44615" s="13"/>
      <c r="W44615" s="15"/>
    </row>
    <row r="44616" spans="10:23" x14ac:dyDescent="0.3">
      <c r="J44616" s="8"/>
      <c r="K44616"/>
      <c r="L44616"/>
      <c r="M44616"/>
      <c r="N44616"/>
      <c r="O44616"/>
      <c r="P44616"/>
      <c r="Q44616"/>
      <c r="R44616"/>
      <c r="S44616" s="13"/>
      <c r="W44616" s="15"/>
    </row>
    <row r="44617" spans="10:23" x14ac:dyDescent="0.3">
      <c r="J44617" s="8"/>
      <c r="K44617"/>
      <c r="L44617"/>
      <c r="M44617"/>
      <c r="N44617"/>
      <c r="O44617"/>
      <c r="P44617"/>
      <c r="Q44617"/>
      <c r="R44617"/>
      <c r="S44617" s="13"/>
      <c r="W44617" s="15"/>
    </row>
    <row r="44618" spans="10:23" x14ac:dyDescent="0.3">
      <c r="J44618" s="8"/>
      <c r="K44618"/>
      <c r="L44618"/>
      <c r="M44618"/>
      <c r="N44618"/>
      <c r="O44618"/>
      <c r="P44618"/>
      <c r="Q44618"/>
      <c r="R44618"/>
      <c r="S44618" s="13"/>
      <c r="W44618" s="15"/>
    </row>
    <row r="44619" spans="10:23" x14ac:dyDescent="0.3">
      <c r="J44619" s="8"/>
      <c r="K44619"/>
      <c r="L44619"/>
      <c r="M44619"/>
      <c r="N44619"/>
      <c r="O44619"/>
      <c r="P44619"/>
      <c r="Q44619"/>
      <c r="R44619"/>
      <c r="S44619" s="13"/>
      <c r="W44619" s="15"/>
    </row>
    <row r="44620" spans="10:23" x14ac:dyDescent="0.3">
      <c r="J44620" s="8"/>
      <c r="K44620"/>
      <c r="L44620"/>
      <c r="M44620"/>
      <c r="N44620"/>
      <c r="O44620"/>
      <c r="P44620"/>
      <c r="Q44620"/>
      <c r="R44620"/>
      <c r="S44620" s="13"/>
      <c r="W44620" s="15"/>
    </row>
    <row r="44621" spans="10:23" x14ac:dyDescent="0.3">
      <c r="J44621" s="8"/>
      <c r="K44621"/>
      <c r="L44621"/>
      <c r="M44621"/>
      <c r="N44621"/>
      <c r="O44621"/>
      <c r="P44621"/>
      <c r="Q44621"/>
      <c r="R44621"/>
      <c r="S44621" s="13"/>
      <c r="W44621" s="15"/>
    </row>
    <row r="44622" spans="10:23" x14ac:dyDescent="0.3">
      <c r="J44622" s="8"/>
      <c r="K44622"/>
      <c r="L44622"/>
      <c r="M44622"/>
      <c r="N44622"/>
      <c r="O44622"/>
      <c r="P44622"/>
      <c r="Q44622"/>
      <c r="R44622"/>
      <c r="S44622" s="13"/>
      <c r="W44622" s="15"/>
    </row>
    <row r="44623" spans="10:23" x14ac:dyDescent="0.3">
      <c r="J44623" s="8"/>
      <c r="K44623"/>
      <c r="L44623"/>
      <c r="M44623"/>
      <c r="N44623"/>
      <c r="O44623"/>
      <c r="P44623"/>
      <c r="Q44623"/>
      <c r="R44623"/>
      <c r="S44623" s="13"/>
      <c r="W44623" s="15"/>
    </row>
    <row r="44624" spans="10:23" x14ac:dyDescent="0.3">
      <c r="J44624" s="8"/>
      <c r="K44624"/>
      <c r="L44624"/>
      <c r="M44624"/>
      <c r="N44624"/>
      <c r="O44624"/>
      <c r="P44624"/>
      <c r="Q44624"/>
      <c r="R44624"/>
      <c r="S44624" s="13"/>
      <c r="W44624" s="15"/>
    </row>
    <row r="44625" spans="10:23" x14ac:dyDescent="0.3">
      <c r="J44625" s="8"/>
      <c r="K44625"/>
      <c r="L44625"/>
      <c r="M44625"/>
      <c r="N44625"/>
      <c r="O44625"/>
      <c r="P44625"/>
      <c r="Q44625"/>
      <c r="R44625"/>
      <c r="S44625" s="13"/>
      <c r="W44625" s="15"/>
    </row>
    <row r="44626" spans="10:23" x14ac:dyDescent="0.3">
      <c r="J44626" s="8"/>
      <c r="K44626"/>
      <c r="L44626"/>
      <c r="M44626"/>
      <c r="N44626"/>
      <c r="O44626"/>
      <c r="P44626"/>
      <c r="Q44626"/>
      <c r="R44626"/>
      <c r="S44626" s="13"/>
      <c r="W44626" s="15"/>
    </row>
    <row r="44627" spans="10:23" x14ac:dyDescent="0.3">
      <c r="J44627" s="8"/>
      <c r="K44627"/>
      <c r="L44627"/>
      <c r="M44627"/>
      <c r="N44627"/>
      <c r="O44627"/>
      <c r="P44627"/>
      <c r="Q44627"/>
      <c r="R44627"/>
      <c r="S44627" s="13"/>
      <c r="W44627" s="15"/>
    </row>
    <row r="44628" spans="10:23" x14ac:dyDescent="0.3">
      <c r="J44628" s="8"/>
      <c r="K44628"/>
      <c r="L44628"/>
      <c r="M44628"/>
      <c r="N44628"/>
      <c r="O44628"/>
      <c r="P44628"/>
      <c r="Q44628"/>
      <c r="R44628"/>
      <c r="S44628" s="13"/>
      <c r="W44628" s="15"/>
    </row>
    <row r="44629" spans="10:23" x14ac:dyDescent="0.3">
      <c r="J44629" s="8"/>
      <c r="K44629"/>
      <c r="L44629"/>
      <c r="M44629"/>
      <c r="N44629"/>
      <c r="O44629"/>
      <c r="P44629"/>
      <c r="Q44629"/>
      <c r="R44629"/>
      <c r="S44629" s="13"/>
      <c r="W44629" s="15"/>
    </row>
    <row r="44630" spans="10:23" x14ac:dyDescent="0.3">
      <c r="J44630" s="8"/>
      <c r="K44630"/>
      <c r="L44630"/>
      <c r="M44630"/>
      <c r="N44630"/>
      <c r="O44630"/>
      <c r="P44630"/>
      <c r="Q44630"/>
      <c r="R44630"/>
      <c r="S44630" s="13"/>
      <c r="W44630" s="15"/>
    </row>
    <row r="44631" spans="10:23" x14ac:dyDescent="0.3">
      <c r="J44631" s="8"/>
      <c r="K44631"/>
      <c r="L44631"/>
      <c r="M44631"/>
      <c r="N44631"/>
      <c r="O44631"/>
      <c r="P44631"/>
      <c r="Q44631"/>
      <c r="R44631"/>
      <c r="S44631" s="13"/>
      <c r="W44631" s="15"/>
    </row>
    <row r="44632" spans="10:23" x14ac:dyDescent="0.3">
      <c r="J44632" s="8"/>
      <c r="K44632"/>
      <c r="L44632"/>
      <c r="M44632"/>
      <c r="N44632"/>
      <c r="O44632"/>
      <c r="P44632"/>
      <c r="Q44632"/>
      <c r="R44632"/>
      <c r="S44632" s="13"/>
      <c r="W44632" s="15"/>
    </row>
    <row r="44633" spans="10:23" x14ac:dyDescent="0.3">
      <c r="J44633" s="8"/>
      <c r="K44633"/>
      <c r="L44633"/>
      <c r="M44633"/>
      <c r="N44633"/>
      <c r="O44633"/>
      <c r="P44633"/>
      <c r="Q44633"/>
      <c r="R44633"/>
      <c r="S44633" s="13"/>
      <c r="W44633" s="15"/>
    </row>
    <row r="44634" spans="10:23" x14ac:dyDescent="0.3">
      <c r="J44634" s="8"/>
      <c r="K44634"/>
      <c r="L44634"/>
      <c r="M44634"/>
      <c r="N44634"/>
      <c r="O44634"/>
      <c r="P44634"/>
      <c r="Q44634"/>
      <c r="R44634"/>
      <c r="S44634" s="13"/>
      <c r="W44634" s="15"/>
    </row>
    <row r="44635" spans="10:23" x14ac:dyDescent="0.3">
      <c r="J44635" s="8"/>
      <c r="K44635"/>
      <c r="L44635"/>
      <c r="M44635"/>
      <c r="N44635"/>
      <c r="O44635"/>
      <c r="P44635"/>
      <c r="Q44635"/>
      <c r="R44635"/>
      <c r="S44635" s="13"/>
      <c r="W44635" s="15"/>
    </row>
    <row r="44636" spans="10:23" x14ac:dyDescent="0.3">
      <c r="J44636" s="8"/>
      <c r="K44636"/>
      <c r="L44636"/>
      <c r="M44636"/>
      <c r="N44636"/>
      <c r="O44636"/>
      <c r="P44636"/>
      <c r="Q44636"/>
      <c r="R44636"/>
      <c r="S44636" s="13"/>
      <c r="W44636" s="15"/>
    </row>
    <row r="44637" spans="10:23" x14ac:dyDescent="0.3">
      <c r="J44637" s="8"/>
      <c r="K44637"/>
      <c r="L44637"/>
      <c r="M44637"/>
      <c r="N44637"/>
      <c r="O44637"/>
      <c r="P44637"/>
      <c r="Q44637"/>
      <c r="R44637"/>
      <c r="S44637" s="13"/>
      <c r="W44637" s="15"/>
    </row>
    <row r="44638" spans="10:23" x14ac:dyDescent="0.3">
      <c r="J44638" s="8"/>
      <c r="K44638"/>
      <c r="L44638"/>
      <c r="M44638"/>
      <c r="N44638"/>
      <c r="O44638"/>
      <c r="P44638"/>
      <c r="Q44638"/>
      <c r="R44638"/>
      <c r="S44638" s="13"/>
      <c r="W44638" s="15"/>
    </row>
    <row r="44639" spans="10:23" x14ac:dyDescent="0.3">
      <c r="J44639" s="8"/>
      <c r="K44639"/>
      <c r="L44639"/>
      <c r="M44639"/>
      <c r="N44639"/>
      <c r="O44639"/>
      <c r="P44639"/>
      <c r="Q44639"/>
      <c r="R44639"/>
      <c r="S44639" s="13"/>
      <c r="W44639" s="15"/>
    </row>
    <row r="44640" spans="10:23" x14ac:dyDescent="0.3">
      <c r="J44640" s="8"/>
      <c r="K44640"/>
      <c r="L44640"/>
      <c r="M44640"/>
      <c r="N44640"/>
      <c r="O44640"/>
      <c r="P44640"/>
      <c r="Q44640"/>
      <c r="R44640"/>
      <c r="S44640" s="13"/>
      <c r="W44640" s="15"/>
    </row>
    <row r="44641" spans="10:23" x14ac:dyDescent="0.3">
      <c r="J44641" s="8"/>
      <c r="K44641"/>
      <c r="L44641"/>
      <c r="M44641"/>
      <c r="N44641"/>
      <c r="O44641"/>
      <c r="P44641"/>
      <c r="Q44641"/>
      <c r="R44641"/>
      <c r="S44641" s="13"/>
      <c r="W44641" s="15"/>
    </row>
    <row r="44642" spans="10:23" x14ac:dyDescent="0.3">
      <c r="J44642" s="8"/>
      <c r="K44642"/>
      <c r="L44642"/>
      <c r="M44642"/>
      <c r="N44642"/>
      <c r="O44642"/>
      <c r="P44642"/>
      <c r="Q44642"/>
      <c r="R44642"/>
      <c r="S44642" s="13"/>
      <c r="W44642" s="15"/>
    </row>
    <row r="44643" spans="10:23" x14ac:dyDescent="0.3">
      <c r="J44643" s="8"/>
      <c r="K44643"/>
      <c r="L44643"/>
      <c r="M44643"/>
      <c r="N44643"/>
      <c r="O44643"/>
      <c r="P44643"/>
      <c r="Q44643"/>
      <c r="R44643"/>
      <c r="S44643" s="13"/>
      <c r="W44643" s="15"/>
    </row>
    <row r="44644" spans="10:23" x14ac:dyDescent="0.3">
      <c r="J44644" s="8"/>
      <c r="K44644"/>
      <c r="L44644"/>
      <c r="M44644"/>
      <c r="N44644"/>
      <c r="O44644"/>
      <c r="P44644"/>
      <c r="Q44644"/>
      <c r="R44644"/>
      <c r="S44644" s="13"/>
      <c r="W44644" s="15"/>
    </row>
    <row r="44645" spans="10:23" x14ac:dyDescent="0.3">
      <c r="J44645" s="8"/>
      <c r="K44645"/>
      <c r="L44645"/>
      <c r="M44645"/>
      <c r="N44645"/>
      <c r="O44645"/>
      <c r="P44645"/>
      <c r="Q44645"/>
      <c r="R44645"/>
      <c r="S44645" s="13"/>
      <c r="W44645" s="15"/>
    </row>
    <row r="44646" spans="10:23" x14ac:dyDescent="0.3">
      <c r="J44646" s="8"/>
      <c r="K44646"/>
      <c r="L44646"/>
      <c r="M44646"/>
      <c r="N44646"/>
      <c r="O44646"/>
      <c r="P44646"/>
      <c r="Q44646"/>
      <c r="R44646"/>
      <c r="S44646" s="13"/>
      <c r="W44646" s="15"/>
    </row>
    <row r="44647" spans="10:23" x14ac:dyDescent="0.3">
      <c r="J44647" s="8"/>
      <c r="K44647"/>
      <c r="L44647"/>
      <c r="M44647"/>
      <c r="N44647"/>
      <c r="O44647"/>
      <c r="P44647"/>
      <c r="Q44647"/>
      <c r="R44647"/>
      <c r="S44647" s="13"/>
      <c r="W44647" s="15"/>
    </row>
    <row r="44648" spans="10:23" x14ac:dyDescent="0.3">
      <c r="J44648" s="8"/>
      <c r="K44648"/>
      <c r="L44648"/>
      <c r="M44648"/>
      <c r="N44648"/>
      <c r="O44648"/>
      <c r="P44648"/>
      <c r="Q44648"/>
      <c r="R44648"/>
      <c r="S44648" s="13"/>
      <c r="W44648" s="15"/>
    </row>
    <row r="44649" spans="10:23" x14ac:dyDescent="0.3">
      <c r="J44649" s="8"/>
      <c r="K44649"/>
      <c r="L44649"/>
      <c r="M44649"/>
      <c r="N44649"/>
      <c r="O44649"/>
      <c r="P44649"/>
      <c r="Q44649"/>
      <c r="R44649"/>
      <c r="S44649" s="13"/>
      <c r="W44649" s="15"/>
    </row>
    <row r="44650" spans="10:23" x14ac:dyDescent="0.3">
      <c r="J44650" s="8"/>
      <c r="K44650"/>
      <c r="L44650"/>
      <c r="M44650"/>
      <c r="N44650"/>
      <c r="O44650"/>
      <c r="P44650"/>
      <c r="Q44650"/>
      <c r="R44650"/>
      <c r="S44650" s="13"/>
      <c r="W44650" s="15"/>
    </row>
    <row r="44651" spans="10:23" x14ac:dyDescent="0.3">
      <c r="J44651" s="8"/>
      <c r="K44651"/>
      <c r="L44651"/>
      <c r="M44651"/>
      <c r="N44651"/>
      <c r="O44651"/>
      <c r="P44651"/>
      <c r="Q44651"/>
      <c r="R44651"/>
      <c r="S44651" s="13"/>
      <c r="W44651" s="15"/>
    </row>
    <row r="44652" spans="10:23" x14ac:dyDescent="0.3">
      <c r="J44652" s="8"/>
      <c r="K44652"/>
      <c r="L44652"/>
      <c r="M44652"/>
      <c r="N44652"/>
      <c r="O44652"/>
      <c r="P44652"/>
      <c r="Q44652"/>
      <c r="R44652"/>
      <c r="S44652" s="13"/>
      <c r="W44652" s="15"/>
    </row>
    <row r="44653" spans="10:23" x14ac:dyDescent="0.3">
      <c r="J44653" s="8"/>
      <c r="K44653"/>
      <c r="L44653"/>
      <c r="M44653"/>
      <c r="N44653"/>
      <c r="O44653"/>
      <c r="P44653"/>
      <c r="Q44653"/>
      <c r="R44653"/>
      <c r="S44653" s="13"/>
      <c r="W44653" s="15"/>
    </row>
    <row r="44654" spans="10:23" x14ac:dyDescent="0.3">
      <c r="J44654" s="8"/>
      <c r="K44654"/>
      <c r="L44654"/>
      <c r="M44654"/>
      <c r="N44654"/>
      <c r="O44654"/>
      <c r="P44654"/>
      <c r="Q44654"/>
      <c r="R44654"/>
      <c r="S44654" s="13"/>
      <c r="W44654" s="15"/>
    </row>
    <row r="44655" spans="10:23" x14ac:dyDescent="0.3">
      <c r="J44655" s="8"/>
      <c r="K44655"/>
      <c r="L44655"/>
      <c r="M44655"/>
      <c r="N44655"/>
      <c r="O44655"/>
      <c r="P44655"/>
      <c r="Q44655"/>
      <c r="R44655"/>
      <c r="S44655" s="13"/>
      <c r="W44655" s="15"/>
    </row>
    <row r="44656" spans="10:23" x14ac:dyDescent="0.3">
      <c r="J44656" s="8"/>
      <c r="K44656"/>
      <c r="L44656"/>
      <c r="M44656"/>
      <c r="N44656"/>
      <c r="O44656"/>
      <c r="P44656"/>
      <c r="Q44656"/>
      <c r="R44656"/>
      <c r="S44656" s="13"/>
      <c r="W44656" s="15"/>
    </row>
    <row r="44657" spans="10:23" x14ac:dyDescent="0.3">
      <c r="J44657" s="8"/>
      <c r="K44657"/>
      <c r="L44657"/>
      <c r="M44657"/>
      <c r="N44657"/>
      <c r="O44657"/>
      <c r="P44657"/>
      <c r="Q44657"/>
      <c r="R44657"/>
      <c r="S44657" s="13"/>
      <c r="W44657" s="15"/>
    </row>
    <row r="44658" spans="10:23" x14ac:dyDescent="0.3">
      <c r="J44658" s="8"/>
      <c r="K44658"/>
      <c r="L44658"/>
      <c r="M44658"/>
      <c r="N44658"/>
      <c r="O44658"/>
      <c r="P44658"/>
      <c r="Q44658"/>
      <c r="R44658"/>
      <c r="S44658" s="13"/>
      <c r="W44658" s="15"/>
    </row>
    <row r="44659" spans="10:23" x14ac:dyDescent="0.3">
      <c r="J44659" s="8"/>
      <c r="K44659"/>
      <c r="L44659"/>
      <c r="M44659"/>
      <c r="N44659"/>
      <c r="O44659"/>
      <c r="P44659"/>
      <c r="Q44659"/>
      <c r="R44659"/>
      <c r="S44659" s="13"/>
      <c r="W44659" s="15"/>
    </row>
    <row r="44660" spans="10:23" x14ac:dyDescent="0.3">
      <c r="J44660" s="8"/>
      <c r="K44660"/>
      <c r="L44660"/>
      <c r="M44660"/>
      <c r="N44660"/>
      <c r="O44660"/>
      <c r="P44660"/>
      <c r="Q44660"/>
      <c r="R44660"/>
      <c r="S44660" s="13"/>
      <c r="W44660" s="15"/>
    </row>
    <row r="44661" spans="10:23" x14ac:dyDescent="0.3">
      <c r="J44661" s="8"/>
      <c r="K44661"/>
      <c r="L44661"/>
      <c r="M44661"/>
      <c r="N44661"/>
      <c r="O44661"/>
      <c r="P44661"/>
      <c r="Q44661"/>
      <c r="R44661"/>
      <c r="S44661" s="13"/>
      <c r="W44661" s="15"/>
    </row>
    <row r="44662" spans="10:23" x14ac:dyDescent="0.3">
      <c r="J44662" s="8"/>
      <c r="K44662"/>
      <c r="L44662"/>
      <c r="M44662"/>
      <c r="N44662"/>
      <c r="O44662"/>
      <c r="P44662"/>
      <c r="Q44662"/>
      <c r="R44662"/>
      <c r="S44662" s="13"/>
      <c r="W44662" s="15"/>
    </row>
    <row r="44663" spans="10:23" x14ac:dyDescent="0.3">
      <c r="J44663" s="8"/>
      <c r="K44663"/>
      <c r="L44663"/>
      <c r="M44663"/>
      <c r="N44663"/>
      <c r="O44663"/>
      <c r="P44663"/>
      <c r="Q44663"/>
      <c r="R44663"/>
      <c r="S44663" s="13"/>
      <c r="W44663" s="15"/>
    </row>
    <row r="44664" spans="10:23" x14ac:dyDescent="0.3">
      <c r="J44664" s="8"/>
      <c r="K44664"/>
      <c r="L44664"/>
      <c r="M44664"/>
      <c r="N44664"/>
      <c r="O44664"/>
      <c r="P44664"/>
      <c r="Q44664"/>
      <c r="R44664"/>
      <c r="S44664" s="13"/>
      <c r="W44664" s="15"/>
    </row>
    <row r="44665" spans="10:23" x14ac:dyDescent="0.3">
      <c r="J44665" s="8"/>
      <c r="K44665"/>
      <c r="L44665"/>
      <c r="M44665"/>
      <c r="N44665"/>
      <c r="O44665"/>
      <c r="P44665"/>
      <c r="Q44665"/>
      <c r="R44665"/>
      <c r="S44665" s="13"/>
      <c r="W44665" s="15"/>
    </row>
    <row r="44666" spans="10:23" x14ac:dyDescent="0.3">
      <c r="J44666" s="8"/>
      <c r="K44666"/>
      <c r="L44666"/>
      <c r="M44666"/>
      <c r="N44666"/>
      <c r="O44666"/>
      <c r="P44666"/>
      <c r="Q44666"/>
      <c r="R44666"/>
      <c r="S44666" s="13"/>
      <c r="W44666" s="15"/>
    </row>
    <row r="44667" spans="10:23" x14ac:dyDescent="0.3">
      <c r="J44667" s="8"/>
      <c r="K44667"/>
      <c r="L44667"/>
      <c r="M44667"/>
      <c r="N44667"/>
      <c r="O44667"/>
      <c r="P44667"/>
      <c r="Q44667"/>
      <c r="R44667"/>
      <c r="S44667" s="13"/>
      <c r="W44667" s="15"/>
    </row>
    <row r="44668" spans="10:23" x14ac:dyDescent="0.3">
      <c r="J44668" s="8"/>
      <c r="K44668"/>
      <c r="L44668"/>
      <c r="M44668"/>
      <c r="N44668"/>
      <c r="O44668"/>
      <c r="P44668"/>
      <c r="Q44668"/>
      <c r="R44668"/>
      <c r="S44668" s="13"/>
      <c r="W44668" s="15"/>
    </row>
    <row r="44669" spans="10:23" x14ac:dyDescent="0.3">
      <c r="J44669" s="8"/>
      <c r="K44669"/>
      <c r="L44669"/>
      <c r="M44669"/>
      <c r="N44669"/>
      <c r="O44669"/>
      <c r="P44669"/>
      <c r="Q44669"/>
      <c r="R44669"/>
      <c r="S44669" s="13"/>
      <c r="W44669" s="15"/>
    </row>
    <row r="44670" spans="10:23" x14ac:dyDescent="0.3">
      <c r="J44670" s="8"/>
      <c r="K44670"/>
      <c r="L44670"/>
      <c r="M44670"/>
      <c r="N44670"/>
      <c r="O44670"/>
      <c r="P44670"/>
      <c r="Q44670"/>
      <c r="R44670"/>
      <c r="S44670" s="13"/>
      <c r="W44670" s="15"/>
    </row>
    <row r="44671" spans="10:23" x14ac:dyDescent="0.3">
      <c r="J44671" s="8"/>
      <c r="K44671"/>
      <c r="L44671"/>
      <c r="M44671"/>
      <c r="N44671"/>
      <c r="O44671"/>
      <c r="P44671"/>
      <c r="Q44671"/>
      <c r="R44671"/>
      <c r="S44671" s="13"/>
      <c r="W44671" s="15"/>
    </row>
    <row r="44672" spans="10:23" x14ac:dyDescent="0.3">
      <c r="J44672" s="8"/>
      <c r="K44672"/>
      <c r="L44672"/>
      <c r="M44672"/>
      <c r="N44672"/>
      <c r="O44672"/>
      <c r="P44672"/>
      <c r="Q44672"/>
      <c r="R44672"/>
      <c r="S44672" s="13"/>
      <c r="W44672" s="15"/>
    </row>
    <row r="44673" spans="10:23" x14ac:dyDescent="0.3">
      <c r="J44673" s="8"/>
      <c r="K44673"/>
      <c r="L44673"/>
      <c r="M44673"/>
      <c r="N44673"/>
      <c r="O44673"/>
      <c r="P44673"/>
      <c r="Q44673"/>
      <c r="R44673"/>
      <c r="S44673" s="13"/>
      <c r="W44673" s="15"/>
    </row>
    <row r="44674" spans="10:23" x14ac:dyDescent="0.3">
      <c r="J44674" s="8"/>
      <c r="K44674"/>
      <c r="L44674"/>
      <c r="M44674"/>
      <c r="N44674"/>
      <c r="O44674"/>
      <c r="P44674"/>
      <c r="Q44674"/>
      <c r="R44674"/>
      <c r="S44674" s="13"/>
      <c r="W44674" s="15"/>
    </row>
    <row r="44675" spans="10:23" x14ac:dyDescent="0.3">
      <c r="J44675" s="8"/>
      <c r="K44675"/>
      <c r="L44675"/>
      <c r="M44675"/>
      <c r="N44675"/>
      <c r="O44675"/>
      <c r="P44675"/>
      <c r="Q44675"/>
      <c r="R44675"/>
      <c r="S44675" s="13"/>
      <c r="W44675" s="15"/>
    </row>
    <row r="44676" spans="10:23" x14ac:dyDescent="0.3">
      <c r="J44676" s="8"/>
      <c r="K44676"/>
      <c r="L44676"/>
      <c r="M44676"/>
      <c r="N44676"/>
      <c r="O44676"/>
      <c r="P44676"/>
      <c r="Q44676"/>
      <c r="R44676"/>
      <c r="S44676" s="13"/>
      <c r="W44676" s="15"/>
    </row>
    <row r="44677" spans="10:23" x14ac:dyDescent="0.3">
      <c r="J44677" s="8"/>
      <c r="K44677"/>
      <c r="L44677"/>
      <c r="M44677"/>
      <c r="N44677"/>
      <c r="O44677"/>
      <c r="P44677"/>
      <c r="Q44677"/>
      <c r="R44677"/>
      <c r="S44677" s="13"/>
      <c r="W44677" s="15"/>
    </row>
    <row r="44678" spans="10:23" x14ac:dyDescent="0.3">
      <c r="J44678" s="8"/>
      <c r="K44678"/>
      <c r="L44678"/>
      <c r="M44678"/>
      <c r="N44678"/>
      <c r="O44678"/>
      <c r="P44678"/>
      <c r="Q44678"/>
      <c r="R44678"/>
      <c r="S44678" s="13"/>
      <c r="W44678" s="15"/>
    </row>
    <row r="44679" spans="10:23" x14ac:dyDescent="0.3">
      <c r="J44679" s="8"/>
      <c r="K44679"/>
      <c r="L44679"/>
      <c r="M44679"/>
      <c r="N44679"/>
      <c r="O44679"/>
      <c r="P44679"/>
      <c r="Q44679"/>
      <c r="R44679"/>
      <c r="S44679" s="13"/>
      <c r="W44679" s="15"/>
    </row>
    <row r="44680" spans="10:23" x14ac:dyDescent="0.3">
      <c r="J44680" s="8"/>
      <c r="K44680"/>
      <c r="L44680"/>
      <c r="M44680"/>
      <c r="N44680"/>
      <c r="O44680"/>
      <c r="P44680"/>
      <c r="Q44680"/>
      <c r="R44680"/>
      <c r="S44680" s="13"/>
      <c r="W44680" s="15"/>
    </row>
    <row r="44681" spans="10:23" x14ac:dyDescent="0.3">
      <c r="J44681" s="8"/>
      <c r="K44681"/>
      <c r="L44681"/>
      <c r="M44681"/>
      <c r="N44681"/>
      <c r="O44681"/>
      <c r="P44681"/>
      <c r="Q44681"/>
      <c r="R44681"/>
      <c r="S44681" s="13"/>
      <c r="W44681" s="15"/>
    </row>
    <row r="44682" spans="10:23" x14ac:dyDescent="0.3">
      <c r="J44682" s="8"/>
      <c r="K44682"/>
      <c r="L44682"/>
      <c r="M44682"/>
      <c r="N44682"/>
      <c r="O44682"/>
      <c r="P44682"/>
      <c r="Q44682"/>
      <c r="R44682"/>
      <c r="S44682" s="13"/>
      <c r="W44682" s="15"/>
    </row>
    <row r="44683" spans="10:23" x14ac:dyDescent="0.3">
      <c r="J44683" s="8"/>
      <c r="K44683"/>
      <c r="L44683"/>
      <c r="M44683"/>
      <c r="N44683"/>
      <c r="O44683"/>
      <c r="P44683"/>
      <c r="Q44683"/>
      <c r="R44683"/>
      <c r="S44683" s="13"/>
      <c r="W44683" s="15"/>
    </row>
    <row r="44684" spans="10:23" x14ac:dyDescent="0.3">
      <c r="J44684" s="8"/>
      <c r="K44684"/>
      <c r="L44684"/>
      <c r="M44684"/>
      <c r="N44684"/>
      <c r="O44684"/>
      <c r="P44684"/>
      <c r="Q44684"/>
      <c r="R44684"/>
      <c r="S44684" s="13"/>
      <c r="W44684" s="15"/>
    </row>
    <row r="44685" spans="10:23" x14ac:dyDescent="0.3">
      <c r="J44685" s="8"/>
      <c r="K44685"/>
      <c r="L44685"/>
      <c r="M44685"/>
      <c r="N44685"/>
      <c r="O44685"/>
      <c r="P44685"/>
      <c r="Q44685"/>
      <c r="R44685"/>
      <c r="S44685" s="13"/>
      <c r="W44685" s="15"/>
    </row>
    <row r="44686" spans="10:23" x14ac:dyDescent="0.3">
      <c r="J44686" s="8"/>
      <c r="K44686"/>
      <c r="L44686"/>
      <c r="M44686"/>
      <c r="N44686"/>
      <c r="O44686"/>
      <c r="P44686"/>
      <c r="Q44686"/>
      <c r="R44686"/>
      <c r="S44686" s="13"/>
      <c r="W44686" s="15"/>
    </row>
    <row r="44687" spans="10:23" x14ac:dyDescent="0.3">
      <c r="J44687" s="8"/>
      <c r="K44687"/>
      <c r="L44687"/>
      <c r="M44687"/>
      <c r="N44687"/>
      <c r="O44687"/>
      <c r="P44687"/>
      <c r="Q44687"/>
      <c r="R44687"/>
      <c r="S44687" s="13"/>
      <c r="W44687" s="15"/>
    </row>
    <row r="44688" spans="10:23" x14ac:dyDescent="0.3">
      <c r="J44688" s="8"/>
      <c r="K44688"/>
      <c r="L44688"/>
      <c r="M44688"/>
      <c r="N44688"/>
      <c r="O44688"/>
      <c r="P44688"/>
      <c r="Q44688"/>
      <c r="R44688"/>
      <c r="S44688" s="13"/>
      <c r="W44688" s="15"/>
    </row>
    <row r="44689" spans="10:23" x14ac:dyDescent="0.3">
      <c r="J44689" s="8"/>
      <c r="K44689"/>
      <c r="L44689"/>
      <c r="M44689"/>
      <c r="N44689"/>
      <c r="O44689"/>
      <c r="P44689"/>
      <c r="Q44689"/>
      <c r="R44689"/>
      <c r="S44689" s="13"/>
      <c r="W44689" s="15"/>
    </row>
    <row r="44690" spans="10:23" x14ac:dyDescent="0.3">
      <c r="J44690" s="8"/>
      <c r="K44690"/>
      <c r="L44690"/>
      <c r="M44690"/>
      <c r="N44690"/>
      <c r="O44690"/>
      <c r="P44690"/>
      <c r="Q44690"/>
      <c r="R44690"/>
      <c r="S44690" s="13"/>
      <c r="W44690" s="15"/>
    </row>
    <row r="44691" spans="10:23" x14ac:dyDescent="0.3">
      <c r="J44691" s="8"/>
      <c r="K44691"/>
      <c r="L44691"/>
      <c r="M44691"/>
      <c r="N44691"/>
      <c r="O44691"/>
      <c r="P44691"/>
      <c r="Q44691"/>
      <c r="R44691"/>
      <c r="S44691" s="13"/>
      <c r="W44691" s="15"/>
    </row>
    <row r="44692" spans="10:23" x14ac:dyDescent="0.3">
      <c r="J44692" s="8"/>
      <c r="K44692"/>
      <c r="L44692"/>
      <c r="M44692"/>
      <c r="N44692"/>
      <c r="O44692"/>
      <c r="P44692"/>
      <c r="Q44692"/>
      <c r="R44692"/>
      <c r="S44692" s="13"/>
      <c r="W44692" s="15"/>
    </row>
    <row r="44693" spans="10:23" x14ac:dyDescent="0.3">
      <c r="J44693" s="8"/>
      <c r="K44693"/>
      <c r="L44693"/>
      <c r="M44693"/>
      <c r="N44693"/>
      <c r="O44693"/>
      <c r="P44693"/>
      <c r="Q44693"/>
      <c r="R44693"/>
      <c r="S44693" s="13"/>
      <c r="W44693" s="15"/>
    </row>
    <row r="44694" spans="10:23" x14ac:dyDescent="0.3">
      <c r="J44694" s="8"/>
      <c r="K44694"/>
      <c r="L44694"/>
      <c r="M44694"/>
      <c r="N44694"/>
      <c r="O44694"/>
      <c r="P44694"/>
      <c r="Q44694"/>
      <c r="R44694"/>
      <c r="S44694" s="13"/>
      <c r="W44694" s="15"/>
    </row>
    <row r="44695" spans="10:23" x14ac:dyDescent="0.3">
      <c r="J44695" s="8"/>
      <c r="K44695"/>
      <c r="L44695"/>
      <c r="M44695"/>
      <c r="N44695"/>
      <c r="O44695"/>
      <c r="P44695"/>
      <c r="Q44695"/>
      <c r="R44695"/>
      <c r="S44695" s="13"/>
      <c r="W44695" s="15"/>
    </row>
    <row r="44696" spans="10:23" x14ac:dyDescent="0.3">
      <c r="J44696" s="8"/>
      <c r="K44696"/>
      <c r="L44696"/>
      <c r="M44696"/>
      <c r="N44696"/>
      <c r="O44696"/>
      <c r="P44696"/>
      <c r="Q44696"/>
      <c r="R44696"/>
      <c r="S44696" s="13"/>
      <c r="W44696" s="15"/>
    </row>
    <row r="44697" spans="10:23" x14ac:dyDescent="0.3">
      <c r="J44697" s="8"/>
      <c r="K44697"/>
      <c r="L44697"/>
      <c r="M44697"/>
      <c r="N44697"/>
      <c r="O44697"/>
      <c r="P44697"/>
      <c r="Q44697"/>
      <c r="R44697"/>
      <c r="S44697" s="13"/>
      <c r="W44697" s="15"/>
    </row>
    <row r="44698" spans="10:23" x14ac:dyDescent="0.3">
      <c r="J44698" s="8"/>
      <c r="K44698"/>
      <c r="L44698"/>
      <c r="M44698"/>
      <c r="N44698"/>
      <c r="O44698"/>
      <c r="P44698"/>
      <c r="Q44698"/>
      <c r="R44698"/>
      <c r="S44698" s="13"/>
      <c r="W44698" s="15"/>
    </row>
    <row r="44699" spans="10:23" x14ac:dyDescent="0.3">
      <c r="J44699" s="8"/>
      <c r="K44699"/>
      <c r="L44699"/>
      <c r="M44699"/>
      <c r="N44699"/>
      <c r="O44699"/>
      <c r="P44699"/>
      <c r="Q44699"/>
      <c r="R44699"/>
      <c r="S44699" s="13"/>
      <c r="W44699" s="15"/>
    </row>
    <row r="44700" spans="10:23" x14ac:dyDescent="0.3">
      <c r="J44700" s="8"/>
      <c r="K44700"/>
      <c r="L44700"/>
      <c r="M44700"/>
      <c r="N44700"/>
      <c r="O44700"/>
      <c r="P44700"/>
      <c r="Q44700"/>
      <c r="R44700"/>
      <c r="S44700" s="13"/>
      <c r="W44700" s="15"/>
    </row>
    <row r="44701" spans="10:23" x14ac:dyDescent="0.3">
      <c r="J44701" s="8"/>
      <c r="K44701"/>
      <c r="L44701"/>
      <c r="M44701"/>
      <c r="N44701"/>
      <c r="O44701"/>
      <c r="P44701"/>
      <c r="Q44701"/>
      <c r="R44701"/>
      <c r="S44701" s="13"/>
      <c r="W44701" s="15"/>
    </row>
    <row r="44702" spans="10:23" x14ac:dyDescent="0.3">
      <c r="J44702" s="8"/>
      <c r="K44702"/>
      <c r="L44702"/>
      <c r="M44702"/>
      <c r="N44702"/>
      <c r="O44702"/>
      <c r="P44702"/>
      <c r="Q44702"/>
      <c r="R44702"/>
      <c r="S44702" s="13"/>
      <c r="W44702" s="15"/>
    </row>
    <row r="44703" spans="10:23" x14ac:dyDescent="0.3">
      <c r="J44703" s="8"/>
      <c r="K44703"/>
      <c r="L44703"/>
      <c r="M44703"/>
      <c r="N44703"/>
      <c r="O44703"/>
      <c r="P44703"/>
      <c r="Q44703"/>
      <c r="R44703"/>
      <c r="S44703" s="13"/>
      <c r="W44703" s="15"/>
    </row>
    <row r="44704" spans="10:23" x14ac:dyDescent="0.3">
      <c r="J44704" s="8"/>
      <c r="K44704"/>
      <c r="L44704"/>
      <c r="M44704"/>
      <c r="N44704"/>
      <c r="O44704"/>
      <c r="P44704"/>
      <c r="Q44704"/>
      <c r="R44704"/>
      <c r="S44704" s="13"/>
      <c r="W44704" s="15"/>
    </row>
    <row r="44705" spans="10:23" x14ac:dyDescent="0.3">
      <c r="J44705" s="8"/>
      <c r="K44705"/>
      <c r="L44705"/>
      <c r="M44705"/>
      <c r="N44705"/>
      <c r="O44705"/>
      <c r="P44705"/>
      <c r="Q44705"/>
      <c r="R44705"/>
      <c r="S44705" s="13"/>
      <c r="W44705" s="15"/>
    </row>
    <row r="44706" spans="10:23" x14ac:dyDescent="0.3">
      <c r="J44706" s="8"/>
      <c r="K44706"/>
      <c r="L44706"/>
      <c r="M44706"/>
      <c r="N44706"/>
      <c r="O44706"/>
      <c r="P44706"/>
      <c r="Q44706"/>
      <c r="R44706"/>
      <c r="S44706" s="13"/>
      <c r="W44706" s="15"/>
    </row>
    <row r="44707" spans="10:23" x14ac:dyDescent="0.3">
      <c r="J44707" s="8"/>
      <c r="K44707"/>
      <c r="L44707"/>
      <c r="M44707"/>
      <c r="N44707"/>
      <c r="O44707"/>
      <c r="P44707"/>
      <c r="Q44707"/>
      <c r="R44707"/>
      <c r="S44707" s="13"/>
      <c r="W44707" s="15"/>
    </row>
    <row r="44708" spans="10:23" x14ac:dyDescent="0.3">
      <c r="J44708" s="8"/>
      <c r="K44708"/>
      <c r="L44708"/>
      <c r="M44708"/>
      <c r="N44708"/>
      <c r="O44708"/>
      <c r="P44708"/>
      <c r="Q44708"/>
      <c r="R44708"/>
      <c r="S44708" s="13"/>
      <c r="W44708" s="15"/>
    </row>
    <row r="44709" spans="10:23" x14ac:dyDescent="0.3">
      <c r="J44709" s="8"/>
      <c r="K44709"/>
      <c r="L44709"/>
      <c r="M44709"/>
      <c r="N44709"/>
      <c r="O44709"/>
      <c r="P44709"/>
      <c r="Q44709"/>
      <c r="R44709"/>
      <c r="S44709" s="13"/>
      <c r="W44709" s="15"/>
    </row>
    <row r="44710" spans="10:23" x14ac:dyDescent="0.3">
      <c r="J44710" s="8"/>
      <c r="K44710"/>
      <c r="L44710"/>
      <c r="M44710"/>
      <c r="N44710"/>
      <c r="O44710"/>
      <c r="P44710"/>
      <c r="Q44710"/>
      <c r="R44710"/>
      <c r="S44710" s="13"/>
      <c r="W44710" s="15"/>
    </row>
    <row r="44711" spans="10:23" x14ac:dyDescent="0.3">
      <c r="J44711" s="8"/>
      <c r="K44711"/>
      <c r="L44711"/>
      <c r="M44711"/>
      <c r="N44711"/>
      <c r="O44711"/>
      <c r="P44711"/>
      <c r="Q44711"/>
      <c r="R44711"/>
      <c r="S44711" s="13"/>
      <c r="W44711" s="15"/>
    </row>
    <row r="44712" spans="10:23" x14ac:dyDescent="0.3">
      <c r="J44712" s="8"/>
      <c r="K44712"/>
      <c r="L44712"/>
      <c r="M44712"/>
      <c r="N44712"/>
      <c r="O44712"/>
      <c r="P44712"/>
      <c r="Q44712"/>
      <c r="R44712"/>
      <c r="S44712" s="13"/>
      <c r="W44712" s="15"/>
    </row>
    <row r="44713" spans="10:23" x14ac:dyDescent="0.3">
      <c r="J44713" s="8"/>
      <c r="K44713"/>
      <c r="L44713"/>
      <c r="M44713"/>
      <c r="N44713"/>
      <c r="O44713"/>
      <c r="P44713"/>
      <c r="Q44713"/>
      <c r="R44713"/>
      <c r="S44713" s="13"/>
      <c r="W44713" s="15"/>
    </row>
    <row r="44714" spans="10:23" x14ac:dyDescent="0.3">
      <c r="J44714" s="8"/>
      <c r="K44714"/>
      <c r="L44714"/>
      <c r="M44714"/>
      <c r="N44714"/>
      <c r="O44714"/>
      <c r="P44714"/>
      <c r="Q44714"/>
      <c r="R44714"/>
      <c r="S44714" s="13"/>
      <c r="W44714" s="15"/>
    </row>
    <row r="44715" spans="10:23" x14ac:dyDescent="0.3">
      <c r="J44715" s="8"/>
      <c r="K44715"/>
      <c r="L44715"/>
      <c r="M44715"/>
      <c r="N44715"/>
      <c r="O44715"/>
      <c r="P44715"/>
      <c r="Q44715"/>
      <c r="R44715"/>
      <c r="S44715" s="13"/>
      <c r="W44715" s="15"/>
    </row>
    <row r="44716" spans="10:23" x14ac:dyDescent="0.3">
      <c r="J44716" s="8"/>
      <c r="K44716"/>
      <c r="L44716"/>
      <c r="M44716"/>
      <c r="N44716"/>
      <c r="O44716"/>
      <c r="P44716"/>
      <c r="Q44716"/>
      <c r="R44716"/>
      <c r="S44716" s="13"/>
      <c r="W44716" s="15"/>
    </row>
    <row r="44717" spans="10:23" x14ac:dyDescent="0.3">
      <c r="J44717" s="8"/>
      <c r="K44717"/>
      <c r="L44717"/>
      <c r="M44717"/>
      <c r="N44717"/>
      <c r="O44717"/>
      <c r="P44717"/>
      <c r="Q44717"/>
      <c r="R44717"/>
      <c r="S44717" s="13"/>
      <c r="W44717" s="15"/>
    </row>
    <row r="44718" spans="10:23" x14ac:dyDescent="0.3">
      <c r="J44718" s="8"/>
      <c r="K44718"/>
      <c r="L44718"/>
      <c r="M44718"/>
      <c r="N44718"/>
      <c r="O44718"/>
      <c r="P44718"/>
      <c r="Q44718"/>
      <c r="R44718"/>
      <c r="S44718" s="13"/>
      <c r="W44718" s="15"/>
    </row>
    <row r="44719" spans="10:23" x14ac:dyDescent="0.3">
      <c r="J44719" s="8"/>
      <c r="K44719"/>
      <c r="L44719"/>
      <c r="M44719"/>
      <c r="N44719"/>
      <c r="O44719"/>
      <c r="P44719"/>
      <c r="Q44719"/>
      <c r="R44719"/>
      <c r="S44719" s="13"/>
      <c r="W44719" s="15"/>
    </row>
    <row r="44720" spans="10:23" x14ac:dyDescent="0.3">
      <c r="J44720" s="8"/>
      <c r="K44720"/>
      <c r="L44720"/>
      <c r="M44720"/>
      <c r="N44720"/>
      <c r="O44720"/>
      <c r="P44720"/>
      <c r="Q44720"/>
      <c r="R44720"/>
      <c r="S44720" s="13"/>
      <c r="W44720" s="15"/>
    </row>
    <row r="44721" spans="10:23" x14ac:dyDescent="0.3">
      <c r="J44721" s="8"/>
      <c r="K44721"/>
      <c r="L44721"/>
      <c r="M44721"/>
      <c r="N44721"/>
      <c r="O44721"/>
      <c r="P44721"/>
      <c r="Q44721"/>
      <c r="R44721"/>
      <c r="S44721" s="13"/>
      <c r="W44721" s="15"/>
    </row>
    <row r="44722" spans="10:23" x14ac:dyDescent="0.3">
      <c r="J44722" s="8"/>
      <c r="K44722"/>
      <c r="L44722"/>
      <c r="M44722"/>
      <c r="N44722"/>
      <c r="O44722"/>
      <c r="P44722"/>
      <c r="Q44722"/>
      <c r="R44722"/>
      <c r="S44722" s="13"/>
      <c r="W44722" s="15"/>
    </row>
    <row r="44723" spans="10:23" x14ac:dyDescent="0.3">
      <c r="J44723" s="8"/>
      <c r="K44723"/>
      <c r="L44723"/>
      <c r="M44723"/>
      <c r="N44723"/>
      <c r="O44723"/>
      <c r="P44723"/>
      <c r="Q44723"/>
      <c r="R44723"/>
      <c r="S44723" s="13"/>
      <c r="W44723" s="15"/>
    </row>
    <row r="44724" spans="10:23" x14ac:dyDescent="0.3">
      <c r="J44724" s="8"/>
      <c r="K44724"/>
      <c r="L44724"/>
      <c r="M44724"/>
      <c r="N44724"/>
      <c r="O44724"/>
      <c r="P44724"/>
      <c r="Q44724"/>
      <c r="R44724"/>
      <c r="S44724" s="13"/>
      <c r="W44724" s="15"/>
    </row>
    <row r="44725" spans="10:23" x14ac:dyDescent="0.3">
      <c r="J44725" s="8"/>
      <c r="K44725"/>
      <c r="L44725"/>
      <c r="M44725"/>
      <c r="N44725"/>
      <c r="O44725"/>
      <c r="P44725"/>
      <c r="Q44725"/>
      <c r="R44725"/>
      <c r="S44725" s="13"/>
      <c r="W44725" s="15"/>
    </row>
    <row r="44726" spans="10:23" x14ac:dyDescent="0.3">
      <c r="J44726" s="8"/>
      <c r="K44726"/>
      <c r="L44726"/>
      <c r="M44726"/>
      <c r="N44726"/>
      <c r="O44726"/>
      <c r="P44726"/>
      <c r="Q44726"/>
      <c r="R44726"/>
      <c r="S44726" s="13"/>
      <c r="W44726" s="15"/>
    </row>
    <row r="44727" spans="10:23" x14ac:dyDescent="0.3">
      <c r="J44727" s="8"/>
      <c r="K44727"/>
      <c r="L44727"/>
      <c r="M44727"/>
      <c r="N44727"/>
      <c r="O44727"/>
      <c r="P44727"/>
      <c r="Q44727"/>
      <c r="R44727"/>
      <c r="S44727" s="13"/>
      <c r="W44727" s="15"/>
    </row>
    <row r="44728" spans="10:23" x14ac:dyDescent="0.3">
      <c r="J44728" s="8"/>
      <c r="K44728"/>
      <c r="L44728"/>
      <c r="M44728"/>
      <c r="N44728"/>
      <c r="O44728"/>
      <c r="P44728"/>
      <c r="Q44728"/>
      <c r="R44728"/>
      <c r="S44728" s="13"/>
      <c r="W44728" s="15"/>
    </row>
    <row r="44729" spans="10:23" x14ac:dyDescent="0.3">
      <c r="J44729" s="8"/>
      <c r="K44729"/>
      <c r="L44729"/>
      <c r="M44729"/>
      <c r="N44729"/>
      <c r="O44729"/>
      <c r="P44729"/>
      <c r="Q44729"/>
      <c r="R44729"/>
      <c r="S44729" s="13"/>
      <c r="W44729" s="15"/>
    </row>
    <row r="44730" spans="10:23" x14ac:dyDescent="0.3">
      <c r="J44730" s="8"/>
      <c r="K44730"/>
      <c r="L44730"/>
      <c r="M44730"/>
      <c r="N44730"/>
      <c r="O44730"/>
      <c r="P44730"/>
      <c r="Q44730"/>
      <c r="R44730"/>
      <c r="S44730" s="13"/>
      <c r="W44730" s="15"/>
    </row>
    <row r="44731" spans="10:23" x14ac:dyDescent="0.3">
      <c r="J44731" s="8"/>
      <c r="K44731"/>
      <c r="L44731"/>
      <c r="M44731"/>
      <c r="N44731"/>
      <c r="O44731"/>
      <c r="P44731"/>
      <c r="Q44731"/>
      <c r="R44731"/>
      <c r="S44731" s="13"/>
      <c r="W44731" s="15"/>
    </row>
    <row r="44732" spans="10:23" x14ac:dyDescent="0.3">
      <c r="J44732" s="8"/>
      <c r="K44732"/>
      <c r="L44732"/>
      <c r="M44732"/>
      <c r="N44732"/>
      <c r="O44732"/>
      <c r="P44732"/>
      <c r="Q44732"/>
      <c r="R44732"/>
      <c r="S44732" s="13"/>
      <c r="W44732" s="15"/>
    </row>
    <row r="44733" spans="10:23" x14ac:dyDescent="0.3">
      <c r="J44733" s="8"/>
      <c r="K44733"/>
      <c r="L44733"/>
      <c r="M44733"/>
      <c r="N44733"/>
      <c r="O44733"/>
      <c r="P44733"/>
      <c r="Q44733"/>
      <c r="R44733"/>
      <c r="S44733" s="13"/>
      <c r="W44733" s="15"/>
    </row>
    <row r="44734" spans="10:23" x14ac:dyDescent="0.3">
      <c r="J44734" s="8"/>
      <c r="K44734"/>
      <c r="L44734"/>
      <c r="M44734"/>
      <c r="N44734"/>
      <c r="O44734"/>
      <c r="P44734"/>
      <c r="Q44734"/>
      <c r="R44734"/>
      <c r="S44734" s="13"/>
      <c r="W44734" s="15"/>
    </row>
    <row r="44735" spans="10:23" x14ac:dyDescent="0.3">
      <c r="J44735" s="8"/>
      <c r="K44735"/>
      <c r="L44735"/>
      <c r="M44735"/>
      <c r="N44735"/>
      <c r="O44735"/>
      <c r="P44735"/>
      <c r="Q44735"/>
      <c r="R44735"/>
      <c r="S44735" s="13"/>
      <c r="W44735" s="15"/>
    </row>
    <row r="44736" spans="10:23" x14ac:dyDescent="0.3">
      <c r="J44736" s="8"/>
      <c r="K44736"/>
      <c r="L44736"/>
      <c r="M44736"/>
      <c r="N44736"/>
      <c r="O44736"/>
      <c r="P44736"/>
      <c r="Q44736"/>
      <c r="R44736"/>
      <c r="S44736" s="13"/>
      <c r="W44736" s="15"/>
    </row>
    <row r="44737" spans="10:23" x14ac:dyDescent="0.3">
      <c r="J44737" s="8"/>
      <c r="K44737"/>
      <c r="L44737"/>
      <c r="M44737"/>
      <c r="N44737"/>
      <c r="O44737"/>
      <c r="P44737"/>
      <c r="Q44737"/>
      <c r="R44737"/>
      <c r="S44737" s="13"/>
      <c r="W44737" s="15"/>
    </row>
    <row r="44738" spans="10:23" x14ac:dyDescent="0.3">
      <c r="J44738" s="8"/>
      <c r="K44738"/>
      <c r="L44738"/>
      <c r="M44738"/>
      <c r="N44738"/>
      <c r="O44738"/>
      <c r="P44738"/>
      <c r="Q44738"/>
      <c r="R44738"/>
      <c r="S44738" s="13"/>
      <c r="W44738" s="15"/>
    </row>
    <row r="44739" spans="10:23" x14ac:dyDescent="0.3">
      <c r="J44739" s="8"/>
      <c r="K44739"/>
      <c r="L44739"/>
      <c r="M44739"/>
      <c r="N44739"/>
      <c r="O44739"/>
      <c r="P44739"/>
      <c r="Q44739"/>
      <c r="R44739"/>
      <c r="S44739" s="13"/>
      <c r="W44739" s="15"/>
    </row>
    <row r="44740" spans="10:23" x14ac:dyDescent="0.3">
      <c r="J44740" s="8"/>
      <c r="K44740"/>
      <c r="L44740"/>
      <c r="M44740"/>
      <c r="N44740"/>
      <c r="O44740"/>
      <c r="P44740"/>
      <c r="Q44740"/>
      <c r="R44740"/>
      <c r="S44740" s="13"/>
      <c r="W44740" s="15"/>
    </row>
    <row r="44741" spans="10:23" x14ac:dyDescent="0.3">
      <c r="J44741" s="8"/>
      <c r="K44741"/>
      <c r="L44741"/>
      <c r="M44741"/>
      <c r="N44741"/>
      <c r="O44741"/>
      <c r="P44741"/>
      <c r="Q44741"/>
      <c r="R44741"/>
      <c r="S44741" s="13"/>
      <c r="W44741" s="15"/>
    </row>
    <row r="44742" spans="10:23" x14ac:dyDescent="0.3">
      <c r="J44742" s="8"/>
      <c r="K44742"/>
      <c r="L44742"/>
      <c r="M44742"/>
      <c r="N44742"/>
      <c r="O44742"/>
      <c r="P44742"/>
      <c r="Q44742"/>
      <c r="R44742"/>
      <c r="S44742" s="13"/>
      <c r="W44742" s="15"/>
    </row>
    <row r="44743" spans="10:23" x14ac:dyDescent="0.3">
      <c r="J44743" s="8"/>
      <c r="K44743"/>
      <c r="L44743"/>
      <c r="M44743"/>
      <c r="N44743"/>
      <c r="O44743"/>
      <c r="P44743"/>
      <c r="Q44743"/>
      <c r="R44743"/>
      <c r="S44743" s="13"/>
      <c r="W44743" s="15"/>
    </row>
    <row r="44744" spans="10:23" x14ac:dyDescent="0.3">
      <c r="J44744" s="8"/>
      <c r="K44744"/>
      <c r="L44744"/>
      <c r="M44744"/>
      <c r="N44744"/>
      <c r="O44744"/>
      <c r="P44744"/>
      <c r="Q44744"/>
      <c r="R44744"/>
      <c r="S44744" s="13"/>
      <c r="W44744" s="15"/>
    </row>
    <row r="44745" spans="10:23" x14ac:dyDescent="0.3">
      <c r="J44745" s="8"/>
      <c r="K44745"/>
      <c r="L44745"/>
      <c r="M44745"/>
      <c r="N44745"/>
      <c r="O44745"/>
      <c r="P44745"/>
      <c r="Q44745"/>
      <c r="R44745"/>
      <c r="S44745" s="13"/>
      <c r="W44745" s="15"/>
    </row>
    <row r="44746" spans="10:23" x14ac:dyDescent="0.3">
      <c r="J44746" s="8"/>
      <c r="K44746"/>
      <c r="L44746"/>
      <c r="M44746"/>
      <c r="N44746"/>
      <c r="O44746"/>
      <c r="P44746"/>
      <c r="Q44746"/>
      <c r="R44746"/>
      <c r="S44746" s="13"/>
      <c r="W44746" s="15"/>
    </row>
    <row r="44747" spans="10:23" x14ac:dyDescent="0.3">
      <c r="J44747" s="8"/>
      <c r="K44747"/>
      <c r="L44747"/>
      <c r="M44747"/>
      <c r="N44747"/>
      <c r="O44747"/>
      <c r="P44747"/>
      <c r="Q44747"/>
      <c r="R44747"/>
      <c r="S44747" s="13"/>
      <c r="W44747" s="15"/>
    </row>
    <row r="44748" spans="10:23" x14ac:dyDescent="0.3">
      <c r="J44748" s="8"/>
      <c r="K44748"/>
      <c r="L44748"/>
      <c r="M44748"/>
      <c r="N44748"/>
      <c r="O44748"/>
      <c r="P44748"/>
      <c r="Q44748"/>
      <c r="R44748"/>
      <c r="S44748" s="13"/>
      <c r="W44748" s="15"/>
    </row>
    <row r="44749" spans="10:23" x14ac:dyDescent="0.3">
      <c r="J44749" s="8"/>
      <c r="K44749"/>
      <c r="L44749"/>
      <c r="M44749"/>
      <c r="N44749"/>
      <c r="O44749"/>
      <c r="P44749"/>
      <c r="Q44749"/>
      <c r="R44749"/>
      <c r="S44749" s="13"/>
      <c r="W44749" s="15"/>
    </row>
    <row r="44750" spans="10:23" x14ac:dyDescent="0.3">
      <c r="J44750" s="8"/>
      <c r="K44750"/>
      <c r="L44750"/>
      <c r="M44750"/>
      <c r="N44750"/>
      <c r="O44750"/>
      <c r="P44750"/>
      <c r="Q44750"/>
      <c r="R44750"/>
      <c r="S44750" s="13"/>
      <c r="W44750" s="15"/>
    </row>
    <row r="44751" spans="10:23" x14ac:dyDescent="0.3">
      <c r="J44751" s="8"/>
      <c r="K44751"/>
      <c r="L44751"/>
      <c r="M44751"/>
      <c r="N44751"/>
      <c r="O44751"/>
      <c r="P44751"/>
      <c r="Q44751"/>
      <c r="R44751"/>
      <c r="S44751" s="13"/>
      <c r="W44751" s="15"/>
    </row>
    <row r="44752" spans="10:23" x14ac:dyDescent="0.3">
      <c r="J44752" s="8"/>
      <c r="K44752"/>
      <c r="L44752"/>
      <c r="M44752"/>
      <c r="N44752"/>
      <c r="O44752"/>
      <c r="P44752"/>
      <c r="Q44752"/>
      <c r="R44752"/>
      <c r="S44752" s="13"/>
      <c r="W44752" s="15"/>
    </row>
    <row r="44753" spans="10:23" x14ac:dyDescent="0.3">
      <c r="J44753" s="8"/>
      <c r="K44753"/>
      <c r="L44753"/>
      <c r="M44753"/>
      <c r="N44753"/>
      <c r="O44753"/>
      <c r="P44753"/>
      <c r="Q44753"/>
      <c r="R44753"/>
      <c r="S44753" s="13"/>
      <c r="W44753" s="15"/>
    </row>
    <row r="44754" spans="10:23" x14ac:dyDescent="0.3">
      <c r="J44754" s="8"/>
      <c r="K44754"/>
      <c r="L44754"/>
      <c r="M44754"/>
      <c r="N44754"/>
      <c r="O44754"/>
      <c r="P44754"/>
      <c r="Q44754"/>
      <c r="R44754"/>
      <c r="S44754" s="13"/>
      <c r="W44754" s="15"/>
    </row>
    <row r="44755" spans="10:23" x14ac:dyDescent="0.3">
      <c r="J44755" s="8"/>
      <c r="K44755"/>
      <c r="L44755"/>
      <c r="M44755"/>
      <c r="N44755"/>
      <c r="O44755"/>
      <c r="P44755"/>
      <c r="Q44755"/>
      <c r="R44755"/>
      <c r="S44755" s="13"/>
      <c r="W44755" s="15"/>
    </row>
    <row r="44756" spans="10:23" x14ac:dyDescent="0.3">
      <c r="J44756" s="8"/>
      <c r="K44756"/>
      <c r="L44756"/>
      <c r="M44756"/>
      <c r="N44756"/>
      <c r="O44756"/>
      <c r="P44756"/>
      <c r="Q44756"/>
      <c r="R44756"/>
      <c r="S44756" s="13"/>
      <c r="W44756" s="15"/>
    </row>
    <row r="44757" spans="10:23" x14ac:dyDescent="0.3">
      <c r="J44757" s="8"/>
      <c r="K44757"/>
      <c r="L44757"/>
      <c r="M44757"/>
      <c r="N44757"/>
      <c r="O44757"/>
      <c r="P44757"/>
      <c r="Q44757"/>
      <c r="R44757"/>
      <c r="S44757" s="13"/>
      <c r="W44757" s="15"/>
    </row>
    <row r="44758" spans="10:23" x14ac:dyDescent="0.3">
      <c r="J44758" s="8"/>
      <c r="K44758"/>
      <c r="L44758"/>
      <c r="M44758"/>
      <c r="N44758"/>
      <c r="O44758"/>
      <c r="P44758"/>
      <c r="Q44758"/>
      <c r="R44758"/>
      <c r="S44758" s="13"/>
      <c r="W44758" s="15"/>
    </row>
    <row r="44759" spans="10:23" x14ac:dyDescent="0.3">
      <c r="J44759" s="8"/>
      <c r="K44759"/>
      <c r="L44759"/>
      <c r="M44759"/>
      <c r="N44759"/>
      <c r="O44759"/>
      <c r="P44759"/>
      <c r="Q44759"/>
      <c r="R44759"/>
      <c r="S44759" s="13"/>
      <c r="W44759" s="15"/>
    </row>
    <row r="44760" spans="10:23" x14ac:dyDescent="0.3">
      <c r="J44760" s="8"/>
      <c r="K44760"/>
      <c r="L44760"/>
      <c r="M44760"/>
      <c r="N44760"/>
      <c r="O44760"/>
      <c r="P44760"/>
      <c r="Q44760"/>
      <c r="R44760"/>
      <c r="S44760" s="13"/>
      <c r="W44760" s="15"/>
    </row>
    <row r="44761" spans="10:23" x14ac:dyDescent="0.3">
      <c r="J44761" s="8"/>
      <c r="K44761"/>
      <c r="L44761"/>
      <c r="M44761"/>
      <c r="N44761"/>
      <c r="O44761"/>
      <c r="P44761"/>
      <c r="Q44761"/>
      <c r="R44761"/>
      <c r="S44761" s="13"/>
      <c r="W44761" s="15"/>
    </row>
    <row r="44762" spans="10:23" x14ac:dyDescent="0.3">
      <c r="J44762" s="8"/>
      <c r="K44762"/>
      <c r="L44762"/>
      <c r="M44762"/>
      <c r="N44762"/>
      <c r="O44762"/>
      <c r="P44762"/>
      <c r="Q44762"/>
      <c r="R44762"/>
      <c r="S44762" s="13"/>
      <c r="W44762" s="15"/>
    </row>
    <row r="44763" spans="10:23" x14ac:dyDescent="0.3">
      <c r="J44763" s="8"/>
      <c r="K44763"/>
      <c r="L44763"/>
      <c r="M44763"/>
      <c r="N44763"/>
      <c r="O44763"/>
      <c r="P44763"/>
      <c r="Q44763"/>
      <c r="R44763"/>
      <c r="S44763" s="13"/>
      <c r="W44763" s="15"/>
    </row>
    <row r="44764" spans="10:23" x14ac:dyDescent="0.3">
      <c r="J44764" s="8"/>
      <c r="K44764"/>
      <c r="L44764"/>
      <c r="M44764"/>
      <c r="N44764"/>
      <c r="O44764"/>
      <c r="P44764"/>
      <c r="Q44764"/>
      <c r="R44764"/>
      <c r="S44764" s="13"/>
      <c r="W44764" s="15"/>
    </row>
    <row r="44765" spans="10:23" x14ac:dyDescent="0.3">
      <c r="J44765" s="8"/>
      <c r="K44765"/>
      <c r="L44765"/>
      <c r="M44765"/>
      <c r="N44765"/>
      <c r="O44765"/>
      <c r="P44765"/>
      <c r="Q44765"/>
      <c r="R44765"/>
      <c r="S44765" s="13"/>
      <c r="W44765" s="15"/>
    </row>
    <row r="44766" spans="10:23" x14ac:dyDescent="0.3">
      <c r="J44766" s="8"/>
      <c r="K44766"/>
      <c r="L44766"/>
      <c r="M44766"/>
      <c r="N44766"/>
      <c r="O44766"/>
      <c r="P44766"/>
      <c r="Q44766"/>
      <c r="R44766"/>
      <c r="S44766" s="13"/>
      <c r="W44766" s="15"/>
    </row>
    <row r="44767" spans="10:23" x14ac:dyDescent="0.3">
      <c r="J44767" s="8"/>
      <c r="K44767"/>
      <c r="L44767"/>
      <c r="M44767"/>
      <c r="N44767"/>
      <c r="O44767"/>
      <c r="P44767"/>
      <c r="Q44767"/>
      <c r="R44767"/>
      <c r="S44767" s="13"/>
      <c r="W44767" s="15"/>
    </row>
    <row r="44768" spans="10:23" x14ac:dyDescent="0.3">
      <c r="J44768" s="8"/>
      <c r="K44768"/>
      <c r="L44768"/>
      <c r="M44768"/>
      <c r="N44768"/>
      <c r="O44768"/>
      <c r="P44768"/>
      <c r="Q44768"/>
      <c r="R44768"/>
      <c r="S44768" s="13"/>
      <c r="W44768" s="15"/>
    </row>
    <row r="44769" spans="10:23" x14ac:dyDescent="0.3">
      <c r="J44769" s="8"/>
      <c r="K44769"/>
      <c r="L44769"/>
      <c r="M44769"/>
      <c r="N44769"/>
      <c r="O44769"/>
      <c r="P44769"/>
      <c r="Q44769"/>
      <c r="R44769"/>
      <c r="S44769" s="13"/>
      <c r="W44769" s="15"/>
    </row>
    <row r="44770" spans="10:23" x14ac:dyDescent="0.3">
      <c r="J44770" s="8"/>
      <c r="K44770"/>
      <c r="L44770"/>
      <c r="M44770"/>
      <c r="N44770"/>
      <c r="O44770"/>
      <c r="P44770"/>
      <c r="Q44770"/>
      <c r="R44770"/>
      <c r="S44770" s="13"/>
      <c r="W44770" s="15"/>
    </row>
    <row r="44771" spans="10:23" x14ac:dyDescent="0.3">
      <c r="J44771" s="8"/>
      <c r="K44771"/>
      <c r="L44771"/>
      <c r="M44771"/>
      <c r="N44771"/>
      <c r="O44771"/>
      <c r="P44771"/>
      <c r="Q44771"/>
      <c r="R44771"/>
      <c r="S44771" s="13"/>
      <c r="W44771" s="15"/>
    </row>
    <row r="44772" spans="10:23" x14ac:dyDescent="0.3">
      <c r="J44772" s="8"/>
      <c r="K44772"/>
      <c r="L44772"/>
      <c r="M44772"/>
      <c r="N44772"/>
      <c r="O44772"/>
      <c r="P44772"/>
      <c r="Q44772"/>
      <c r="R44772"/>
      <c r="S44772" s="13"/>
      <c r="W44772" s="15"/>
    </row>
    <row r="44773" spans="10:23" x14ac:dyDescent="0.3">
      <c r="J44773" s="8"/>
      <c r="K44773"/>
      <c r="L44773"/>
      <c r="M44773"/>
      <c r="N44773"/>
      <c r="O44773"/>
      <c r="P44773"/>
      <c r="Q44773"/>
      <c r="R44773"/>
      <c r="S44773" s="13"/>
      <c r="W44773" s="15"/>
    </row>
    <row r="44774" spans="10:23" x14ac:dyDescent="0.3">
      <c r="J44774" s="8"/>
      <c r="K44774"/>
      <c r="L44774"/>
      <c r="M44774"/>
      <c r="N44774"/>
      <c r="O44774"/>
      <c r="P44774"/>
      <c r="Q44774"/>
      <c r="R44774"/>
      <c r="S44774" s="13"/>
      <c r="W44774" s="15"/>
    </row>
    <row r="44775" spans="10:23" x14ac:dyDescent="0.3">
      <c r="J44775" s="8"/>
      <c r="K44775"/>
      <c r="L44775"/>
      <c r="M44775"/>
      <c r="N44775"/>
      <c r="O44775"/>
      <c r="P44775"/>
      <c r="Q44775"/>
      <c r="R44775"/>
      <c r="S44775" s="13"/>
      <c r="W44775" s="15"/>
    </row>
    <row r="44776" spans="10:23" x14ac:dyDescent="0.3">
      <c r="J44776" s="8"/>
      <c r="K44776"/>
      <c r="L44776"/>
      <c r="M44776"/>
      <c r="N44776"/>
      <c r="O44776"/>
      <c r="P44776"/>
      <c r="Q44776"/>
      <c r="R44776"/>
      <c r="S44776" s="13"/>
      <c r="W44776" s="15"/>
    </row>
    <row r="44777" spans="10:23" x14ac:dyDescent="0.3">
      <c r="J44777" s="8"/>
      <c r="K44777"/>
      <c r="L44777"/>
      <c r="M44777"/>
      <c r="N44777"/>
      <c r="O44777"/>
      <c r="P44777"/>
      <c r="Q44777"/>
      <c r="R44777"/>
      <c r="S44777" s="13"/>
      <c r="W44777" s="15"/>
    </row>
    <row r="44778" spans="10:23" x14ac:dyDescent="0.3">
      <c r="J44778" s="8"/>
      <c r="K44778"/>
      <c r="L44778"/>
      <c r="M44778"/>
      <c r="N44778"/>
      <c r="O44778"/>
      <c r="P44778"/>
      <c r="Q44778"/>
      <c r="R44778"/>
      <c r="S44778" s="13"/>
      <c r="W44778" s="15"/>
    </row>
    <row r="44779" spans="10:23" x14ac:dyDescent="0.3">
      <c r="J44779" s="8"/>
      <c r="K44779"/>
      <c r="L44779"/>
      <c r="M44779"/>
      <c r="N44779"/>
      <c r="O44779"/>
      <c r="P44779"/>
      <c r="Q44779"/>
      <c r="R44779"/>
      <c r="S44779" s="13"/>
      <c r="W44779" s="15"/>
    </row>
    <row r="44780" spans="10:23" x14ac:dyDescent="0.3">
      <c r="J44780" s="8"/>
      <c r="K44780"/>
      <c r="L44780"/>
      <c r="M44780"/>
      <c r="N44780"/>
      <c r="O44780"/>
      <c r="P44780"/>
      <c r="Q44780"/>
      <c r="R44780"/>
      <c r="S44780" s="13"/>
      <c r="W44780" s="15"/>
    </row>
    <row r="44781" spans="10:23" x14ac:dyDescent="0.3">
      <c r="J44781" s="8"/>
      <c r="K44781"/>
      <c r="L44781"/>
      <c r="M44781"/>
      <c r="N44781"/>
      <c r="O44781"/>
      <c r="P44781"/>
      <c r="Q44781"/>
      <c r="R44781"/>
      <c r="S44781" s="13"/>
      <c r="W44781" s="15"/>
    </row>
    <row r="44782" spans="10:23" x14ac:dyDescent="0.3">
      <c r="J44782" s="8"/>
      <c r="K44782"/>
      <c r="L44782"/>
      <c r="M44782"/>
      <c r="N44782"/>
      <c r="O44782"/>
      <c r="P44782"/>
      <c r="Q44782"/>
      <c r="R44782"/>
      <c r="S44782" s="13"/>
      <c r="W44782" s="15"/>
    </row>
    <row r="44783" spans="10:23" x14ac:dyDescent="0.3">
      <c r="J44783" s="8"/>
      <c r="K44783"/>
      <c r="L44783"/>
      <c r="M44783"/>
      <c r="N44783"/>
      <c r="O44783"/>
      <c r="P44783"/>
      <c r="Q44783"/>
      <c r="R44783"/>
      <c r="S44783" s="13"/>
      <c r="W44783" s="15"/>
    </row>
    <row r="44784" spans="10:23" x14ac:dyDescent="0.3">
      <c r="J44784" s="8"/>
      <c r="K44784"/>
      <c r="L44784"/>
      <c r="M44784"/>
      <c r="N44784"/>
      <c r="O44784"/>
      <c r="P44784"/>
      <c r="Q44784"/>
      <c r="R44784"/>
      <c r="S44784" s="13"/>
      <c r="W44784" s="15"/>
    </row>
    <row r="44785" spans="10:23" x14ac:dyDescent="0.3">
      <c r="J44785" s="8"/>
      <c r="K44785"/>
      <c r="L44785"/>
      <c r="M44785"/>
      <c r="N44785"/>
      <c r="O44785"/>
      <c r="P44785"/>
      <c r="Q44785"/>
      <c r="R44785"/>
      <c r="S44785" s="13"/>
      <c r="W44785" s="15"/>
    </row>
    <row r="44786" spans="10:23" x14ac:dyDescent="0.3">
      <c r="J44786" s="8"/>
      <c r="K44786"/>
      <c r="L44786"/>
      <c r="M44786"/>
      <c r="N44786"/>
      <c r="O44786"/>
      <c r="P44786"/>
      <c r="Q44786"/>
      <c r="R44786"/>
      <c r="S44786" s="13"/>
      <c r="W44786" s="15"/>
    </row>
    <row r="44787" spans="10:23" x14ac:dyDescent="0.3">
      <c r="J44787" s="8"/>
      <c r="K44787"/>
      <c r="L44787"/>
      <c r="M44787"/>
      <c r="N44787"/>
      <c r="O44787"/>
      <c r="P44787"/>
      <c r="Q44787"/>
      <c r="R44787"/>
      <c r="S44787" s="13"/>
      <c r="W44787" s="15"/>
    </row>
    <row r="44788" spans="10:23" x14ac:dyDescent="0.3">
      <c r="J44788" s="8"/>
      <c r="K44788"/>
      <c r="L44788"/>
      <c r="M44788"/>
      <c r="N44788"/>
      <c r="O44788"/>
      <c r="P44788"/>
      <c r="Q44788"/>
      <c r="R44788"/>
      <c r="S44788" s="13"/>
      <c r="W44788" s="15"/>
    </row>
    <row r="44789" spans="10:23" x14ac:dyDescent="0.3">
      <c r="J44789" s="8"/>
      <c r="K44789"/>
      <c r="L44789"/>
      <c r="M44789"/>
      <c r="N44789"/>
      <c r="O44789"/>
      <c r="P44789"/>
      <c r="Q44789"/>
      <c r="R44789"/>
      <c r="S44789" s="13"/>
      <c r="W44789" s="15"/>
    </row>
    <row r="44790" spans="10:23" x14ac:dyDescent="0.3">
      <c r="J44790" s="8"/>
      <c r="K44790"/>
      <c r="L44790"/>
      <c r="M44790"/>
      <c r="N44790"/>
      <c r="O44790"/>
      <c r="P44790"/>
      <c r="Q44790"/>
      <c r="R44790"/>
      <c r="S44790" s="13"/>
      <c r="W44790" s="15"/>
    </row>
    <row r="44791" spans="10:23" x14ac:dyDescent="0.3">
      <c r="J44791" s="8"/>
      <c r="K44791"/>
      <c r="L44791"/>
      <c r="M44791"/>
      <c r="N44791"/>
      <c r="O44791"/>
      <c r="P44791"/>
      <c r="Q44791"/>
      <c r="R44791"/>
      <c r="S44791" s="13"/>
      <c r="W44791" s="15"/>
    </row>
    <row r="44792" spans="10:23" x14ac:dyDescent="0.3">
      <c r="J44792" s="8"/>
      <c r="K44792"/>
      <c r="L44792"/>
      <c r="M44792"/>
      <c r="N44792"/>
      <c r="O44792"/>
      <c r="P44792"/>
      <c r="Q44792"/>
      <c r="R44792"/>
      <c r="S44792" s="13"/>
      <c r="W44792" s="15"/>
    </row>
    <row r="44793" spans="10:23" x14ac:dyDescent="0.3">
      <c r="J44793" s="8"/>
      <c r="K44793"/>
      <c r="L44793"/>
      <c r="M44793"/>
      <c r="N44793"/>
      <c r="O44793"/>
      <c r="P44793"/>
      <c r="Q44793"/>
      <c r="R44793"/>
      <c r="S44793" s="13"/>
      <c r="W44793" s="15"/>
    </row>
    <row r="44794" spans="10:23" x14ac:dyDescent="0.3">
      <c r="J44794" s="8"/>
      <c r="K44794"/>
      <c r="L44794"/>
      <c r="M44794"/>
      <c r="N44794"/>
      <c r="O44794"/>
      <c r="P44794"/>
      <c r="Q44794"/>
      <c r="R44794"/>
      <c r="S44794" s="13"/>
      <c r="W44794" s="15"/>
    </row>
    <row r="44795" spans="10:23" x14ac:dyDescent="0.3">
      <c r="J44795" s="8"/>
      <c r="K44795"/>
      <c r="L44795"/>
      <c r="M44795"/>
      <c r="N44795"/>
      <c r="O44795"/>
      <c r="P44795"/>
      <c r="Q44795"/>
      <c r="R44795"/>
      <c r="S44795" s="13"/>
      <c r="W44795" s="15"/>
    </row>
    <row r="44796" spans="10:23" x14ac:dyDescent="0.3">
      <c r="J44796" s="8"/>
      <c r="K44796"/>
      <c r="L44796"/>
      <c r="M44796"/>
      <c r="N44796"/>
      <c r="O44796"/>
      <c r="P44796"/>
      <c r="Q44796"/>
      <c r="R44796"/>
      <c r="S44796" s="13"/>
      <c r="W44796" s="15"/>
    </row>
    <row r="44797" spans="10:23" x14ac:dyDescent="0.3">
      <c r="J44797" s="8"/>
      <c r="K44797"/>
      <c r="L44797"/>
      <c r="M44797"/>
      <c r="N44797"/>
      <c r="O44797"/>
      <c r="P44797"/>
      <c r="Q44797"/>
      <c r="R44797"/>
      <c r="S44797" s="13"/>
      <c r="W44797" s="15"/>
    </row>
    <row r="44798" spans="10:23" x14ac:dyDescent="0.3">
      <c r="J44798" s="8"/>
      <c r="K44798"/>
      <c r="L44798"/>
      <c r="M44798"/>
      <c r="N44798"/>
      <c r="O44798"/>
      <c r="P44798"/>
      <c r="Q44798"/>
      <c r="R44798"/>
      <c r="S44798" s="13"/>
      <c r="W44798" s="15"/>
    </row>
    <row r="44799" spans="10:23" x14ac:dyDescent="0.3">
      <c r="J44799" s="8"/>
      <c r="K44799"/>
      <c r="L44799"/>
      <c r="M44799"/>
      <c r="N44799"/>
      <c r="O44799"/>
      <c r="P44799"/>
      <c r="Q44799"/>
      <c r="R44799"/>
      <c r="S44799" s="13"/>
      <c r="W44799" s="15"/>
    </row>
    <row r="44800" spans="10:23" x14ac:dyDescent="0.3">
      <c r="J44800" s="8"/>
      <c r="K44800"/>
      <c r="L44800"/>
      <c r="M44800"/>
      <c r="N44800"/>
      <c r="O44800"/>
      <c r="P44800"/>
      <c r="Q44800"/>
      <c r="R44800"/>
      <c r="S44800" s="13"/>
      <c r="W44800" s="15"/>
    </row>
    <row r="44801" spans="10:23" x14ac:dyDescent="0.3">
      <c r="J44801" s="8"/>
      <c r="K44801"/>
      <c r="L44801"/>
      <c r="M44801"/>
      <c r="N44801"/>
      <c r="O44801"/>
      <c r="P44801"/>
      <c r="Q44801"/>
      <c r="R44801"/>
      <c r="S44801" s="13"/>
      <c r="W44801" s="15"/>
    </row>
    <row r="44802" spans="10:23" x14ac:dyDescent="0.3">
      <c r="J44802" s="8"/>
      <c r="K44802"/>
      <c r="L44802"/>
      <c r="M44802"/>
      <c r="N44802"/>
      <c r="O44802"/>
      <c r="P44802"/>
      <c r="Q44802"/>
      <c r="R44802"/>
      <c r="S44802" s="13"/>
      <c r="W44802" s="15"/>
    </row>
    <row r="44803" spans="10:23" x14ac:dyDescent="0.3">
      <c r="J44803" s="8"/>
      <c r="K44803"/>
      <c r="L44803"/>
      <c r="M44803"/>
      <c r="N44803"/>
      <c r="O44803"/>
      <c r="P44803"/>
      <c r="Q44803"/>
      <c r="R44803"/>
      <c r="S44803" s="13"/>
      <c r="W44803" s="15"/>
    </row>
    <row r="44804" spans="10:23" x14ac:dyDescent="0.3">
      <c r="J44804" s="8"/>
      <c r="K44804"/>
      <c r="L44804"/>
      <c r="M44804"/>
      <c r="N44804"/>
      <c r="O44804"/>
      <c r="P44804"/>
      <c r="Q44804"/>
      <c r="R44804"/>
      <c r="S44804" s="13"/>
      <c r="W44804" s="15"/>
    </row>
    <row r="44805" spans="10:23" x14ac:dyDescent="0.3">
      <c r="J44805" s="8"/>
      <c r="K44805"/>
      <c r="L44805"/>
      <c r="M44805"/>
      <c r="N44805"/>
      <c r="O44805"/>
      <c r="P44805"/>
      <c r="Q44805"/>
      <c r="R44805"/>
      <c r="S44805" s="13"/>
      <c r="W44805" s="15"/>
    </row>
    <row r="44806" spans="10:23" x14ac:dyDescent="0.3">
      <c r="J44806" s="8"/>
      <c r="K44806"/>
      <c r="L44806"/>
      <c r="M44806"/>
      <c r="N44806"/>
      <c r="O44806"/>
      <c r="P44806"/>
      <c r="Q44806"/>
      <c r="R44806"/>
      <c r="S44806" s="13"/>
      <c r="W44806" s="15"/>
    </row>
    <row r="44807" spans="10:23" x14ac:dyDescent="0.3">
      <c r="J44807" s="8"/>
      <c r="K44807"/>
      <c r="L44807"/>
      <c r="M44807"/>
      <c r="N44807"/>
      <c r="O44807"/>
      <c r="P44807"/>
      <c r="Q44807"/>
      <c r="R44807"/>
      <c r="S44807" s="13"/>
      <c r="W44807" s="15"/>
    </row>
    <row r="44808" spans="10:23" x14ac:dyDescent="0.3">
      <c r="J44808" s="8"/>
      <c r="K44808"/>
      <c r="L44808"/>
      <c r="M44808"/>
      <c r="N44808"/>
      <c r="O44808"/>
      <c r="P44808"/>
      <c r="Q44808"/>
      <c r="R44808"/>
      <c r="S44808" s="13"/>
      <c r="W44808" s="15"/>
    </row>
    <row r="44809" spans="10:23" x14ac:dyDescent="0.3">
      <c r="J44809" s="8"/>
      <c r="K44809"/>
      <c r="L44809"/>
      <c r="M44809"/>
      <c r="N44809"/>
      <c r="O44809"/>
      <c r="P44809"/>
      <c r="Q44809"/>
      <c r="R44809"/>
      <c r="S44809" s="13"/>
      <c r="W44809" s="15"/>
    </row>
    <row r="44810" spans="10:23" x14ac:dyDescent="0.3">
      <c r="J44810" s="8"/>
      <c r="K44810"/>
      <c r="L44810"/>
      <c r="M44810"/>
      <c r="N44810"/>
      <c r="O44810"/>
      <c r="P44810"/>
      <c r="Q44810"/>
      <c r="R44810"/>
      <c r="S44810" s="13"/>
      <c r="W44810" s="15"/>
    </row>
    <row r="44811" spans="10:23" x14ac:dyDescent="0.3">
      <c r="J44811" s="8"/>
      <c r="K44811"/>
      <c r="L44811"/>
      <c r="M44811"/>
      <c r="N44811"/>
      <c r="O44811"/>
      <c r="P44811"/>
      <c r="Q44811"/>
      <c r="R44811"/>
      <c r="S44811" s="13"/>
      <c r="W44811" s="15"/>
    </row>
    <row r="44812" spans="10:23" x14ac:dyDescent="0.3">
      <c r="J44812" s="8"/>
      <c r="K44812"/>
      <c r="L44812"/>
      <c r="M44812"/>
      <c r="N44812"/>
      <c r="O44812"/>
      <c r="P44812"/>
      <c r="Q44812"/>
      <c r="R44812"/>
      <c r="S44812" s="13"/>
      <c r="W44812" s="15"/>
    </row>
    <row r="44813" spans="10:23" x14ac:dyDescent="0.3">
      <c r="J44813" s="8"/>
      <c r="K44813"/>
      <c r="L44813"/>
      <c r="M44813"/>
      <c r="N44813"/>
      <c r="O44813"/>
      <c r="P44813"/>
      <c r="Q44813"/>
      <c r="R44813"/>
      <c r="S44813" s="13"/>
      <c r="W44813" s="15"/>
    </row>
    <row r="44814" spans="10:23" x14ac:dyDescent="0.3">
      <c r="J44814" s="8"/>
      <c r="K44814"/>
      <c r="L44814"/>
      <c r="M44814"/>
      <c r="N44814"/>
      <c r="O44814"/>
      <c r="P44814"/>
      <c r="Q44814"/>
      <c r="R44814"/>
      <c r="S44814" s="13"/>
      <c r="W44814" s="15"/>
    </row>
    <row r="44815" spans="10:23" x14ac:dyDescent="0.3">
      <c r="J44815" s="8"/>
      <c r="K44815"/>
      <c r="L44815"/>
      <c r="M44815"/>
      <c r="N44815"/>
      <c r="O44815"/>
      <c r="P44815"/>
      <c r="Q44815"/>
      <c r="R44815"/>
      <c r="S44815" s="13"/>
      <c r="W44815" s="15"/>
    </row>
    <row r="44816" spans="10:23" x14ac:dyDescent="0.3">
      <c r="J44816" s="8"/>
      <c r="K44816"/>
      <c r="L44816"/>
      <c r="M44816"/>
      <c r="N44816"/>
      <c r="O44816"/>
      <c r="P44816"/>
      <c r="Q44816"/>
      <c r="R44816"/>
      <c r="S44816" s="13"/>
      <c r="W44816" s="15"/>
    </row>
    <row r="44817" spans="10:23" x14ac:dyDescent="0.3">
      <c r="J44817" s="8"/>
      <c r="K44817"/>
      <c r="L44817"/>
      <c r="M44817"/>
      <c r="N44817"/>
      <c r="O44817"/>
      <c r="P44817"/>
      <c r="Q44817"/>
      <c r="R44817"/>
      <c r="S44817" s="13"/>
      <c r="W44817" s="15"/>
    </row>
    <row r="44818" spans="10:23" x14ac:dyDescent="0.3">
      <c r="J44818" s="8"/>
      <c r="K44818"/>
      <c r="L44818"/>
      <c r="M44818"/>
      <c r="N44818"/>
      <c r="O44818"/>
      <c r="P44818"/>
      <c r="Q44818"/>
      <c r="R44818"/>
      <c r="S44818" s="13"/>
      <c r="W44818" s="15"/>
    </row>
    <row r="44819" spans="10:23" x14ac:dyDescent="0.3">
      <c r="J44819" s="8"/>
      <c r="K44819"/>
      <c r="L44819"/>
      <c r="M44819"/>
      <c r="N44819"/>
      <c r="O44819"/>
      <c r="P44819"/>
      <c r="Q44819"/>
      <c r="R44819"/>
      <c r="S44819" s="13"/>
      <c r="W44819" s="15"/>
    </row>
    <row r="44820" spans="10:23" x14ac:dyDescent="0.3">
      <c r="J44820" s="8"/>
      <c r="K44820"/>
      <c r="L44820"/>
      <c r="M44820"/>
      <c r="N44820"/>
      <c r="O44820"/>
      <c r="P44820"/>
      <c r="Q44820"/>
      <c r="R44820"/>
      <c r="S44820" s="13"/>
      <c r="W44820" s="15"/>
    </row>
    <row r="44821" spans="10:23" x14ac:dyDescent="0.3">
      <c r="J44821" s="8"/>
      <c r="K44821"/>
      <c r="L44821"/>
      <c r="M44821"/>
      <c r="N44821"/>
      <c r="O44821"/>
      <c r="P44821"/>
      <c r="Q44821"/>
      <c r="R44821"/>
      <c r="S44821" s="13"/>
      <c r="W44821" s="15"/>
    </row>
    <row r="44822" spans="10:23" x14ac:dyDescent="0.3">
      <c r="J44822" s="8"/>
      <c r="K44822"/>
      <c r="L44822"/>
      <c r="M44822"/>
      <c r="N44822"/>
      <c r="O44822"/>
      <c r="P44822"/>
      <c r="Q44822"/>
      <c r="R44822"/>
      <c r="S44822" s="13"/>
      <c r="W44822" s="15"/>
    </row>
    <row r="44823" spans="10:23" x14ac:dyDescent="0.3">
      <c r="J44823" s="8"/>
      <c r="K44823"/>
      <c r="L44823"/>
      <c r="M44823"/>
      <c r="N44823"/>
      <c r="O44823"/>
      <c r="P44823"/>
      <c r="Q44823"/>
      <c r="R44823"/>
      <c r="S44823" s="13"/>
      <c r="W44823" s="15"/>
    </row>
    <row r="44824" spans="10:23" x14ac:dyDescent="0.3">
      <c r="J44824" s="8"/>
      <c r="K44824"/>
      <c r="L44824"/>
      <c r="M44824"/>
      <c r="N44824"/>
      <c r="O44824"/>
      <c r="P44824"/>
      <c r="Q44824"/>
      <c r="R44824"/>
      <c r="S44824" s="13"/>
      <c r="W44824" s="15"/>
    </row>
    <row r="44825" spans="10:23" x14ac:dyDescent="0.3">
      <c r="J44825" s="8"/>
      <c r="K44825"/>
      <c r="L44825"/>
      <c r="M44825"/>
      <c r="N44825"/>
      <c r="O44825"/>
      <c r="P44825"/>
      <c r="Q44825"/>
      <c r="R44825"/>
      <c r="S44825" s="13"/>
      <c r="W44825" s="15"/>
    </row>
    <row r="44826" spans="10:23" x14ac:dyDescent="0.3">
      <c r="J44826" s="8"/>
      <c r="K44826"/>
      <c r="L44826"/>
      <c r="M44826"/>
      <c r="N44826"/>
      <c r="O44826"/>
      <c r="P44826"/>
      <c r="Q44826"/>
      <c r="R44826"/>
      <c r="S44826" s="13"/>
      <c r="W44826" s="15"/>
    </row>
    <row r="44827" spans="10:23" x14ac:dyDescent="0.3">
      <c r="J44827" s="8"/>
      <c r="K44827"/>
      <c r="L44827"/>
      <c r="M44827"/>
      <c r="N44827"/>
      <c r="O44827"/>
      <c r="P44827"/>
      <c r="Q44827"/>
      <c r="R44827"/>
      <c r="S44827" s="13"/>
      <c r="W44827" s="15"/>
    </row>
    <row r="44828" spans="10:23" x14ac:dyDescent="0.3">
      <c r="J44828" s="8"/>
      <c r="K44828"/>
      <c r="L44828"/>
      <c r="M44828"/>
      <c r="N44828"/>
      <c r="O44828"/>
      <c r="P44828"/>
      <c r="Q44828"/>
      <c r="R44828"/>
      <c r="S44828" s="13"/>
      <c r="W44828" s="15"/>
    </row>
    <row r="44829" spans="10:23" x14ac:dyDescent="0.3">
      <c r="J44829" s="8"/>
      <c r="K44829"/>
      <c r="L44829"/>
      <c r="M44829"/>
      <c r="N44829"/>
      <c r="O44829"/>
      <c r="P44829"/>
      <c r="Q44829"/>
      <c r="R44829"/>
      <c r="S44829" s="13"/>
      <c r="W44829" s="15"/>
    </row>
    <row r="44830" spans="10:23" x14ac:dyDescent="0.3">
      <c r="J44830" s="8"/>
      <c r="K44830"/>
      <c r="L44830"/>
      <c r="M44830"/>
      <c r="N44830"/>
      <c r="O44830"/>
      <c r="P44830"/>
      <c r="Q44830"/>
      <c r="R44830"/>
      <c r="S44830" s="13"/>
      <c r="W44830" s="15"/>
    </row>
    <row r="44831" spans="10:23" x14ac:dyDescent="0.3">
      <c r="J44831" s="8"/>
      <c r="K44831"/>
      <c r="L44831"/>
      <c r="M44831"/>
      <c r="N44831"/>
      <c r="O44831"/>
      <c r="P44831"/>
      <c r="Q44831"/>
      <c r="R44831"/>
      <c r="S44831" s="13"/>
      <c r="W44831" s="15"/>
    </row>
    <row r="44832" spans="10:23" x14ac:dyDescent="0.3">
      <c r="J44832" s="8"/>
      <c r="K44832"/>
      <c r="L44832"/>
      <c r="M44832"/>
      <c r="N44832"/>
      <c r="O44832"/>
      <c r="P44832"/>
      <c r="Q44832"/>
      <c r="R44832"/>
      <c r="S44832" s="13"/>
      <c r="W44832" s="15"/>
    </row>
    <row r="44833" spans="10:23" x14ac:dyDescent="0.3">
      <c r="J44833" s="8"/>
      <c r="K44833"/>
      <c r="L44833"/>
      <c r="M44833"/>
      <c r="N44833"/>
      <c r="O44833"/>
      <c r="P44833"/>
      <c r="Q44833"/>
      <c r="R44833"/>
      <c r="S44833" s="13"/>
      <c r="W44833" s="15"/>
    </row>
    <row r="44834" spans="10:23" x14ac:dyDescent="0.3">
      <c r="J44834" s="8"/>
      <c r="K44834"/>
      <c r="L44834"/>
      <c r="M44834"/>
      <c r="N44834"/>
      <c r="O44834"/>
      <c r="P44834"/>
      <c r="Q44834"/>
      <c r="R44834"/>
      <c r="S44834" s="13"/>
      <c r="W44834" s="15"/>
    </row>
    <row r="44835" spans="10:23" x14ac:dyDescent="0.3">
      <c r="J44835" s="8"/>
      <c r="K44835"/>
      <c r="L44835"/>
      <c r="M44835"/>
      <c r="N44835"/>
      <c r="O44835"/>
      <c r="P44835"/>
      <c r="Q44835"/>
      <c r="R44835"/>
      <c r="S44835" s="13"/>
      <c r="W44835" s="15"/>
    </row>
    <row r="44836" spans="10:23" x14ac:dyDescent="0.3">
      <c r="J44836" s="8"/>
      <c r="K44836"/>
      <c r="L44836"/>
      <c r="M44836"/>
      <c r="N44836"/>
      <c r="O44836"/>
      <c r="P44836"/>
      <c r="Q44836"/>
      <c r="R44836"/>
      <c r="S44836" s="13"/>
      <c r="W44836" s="15"/>
    </row>
    <row r="44837" spans="10:23" x14ac:dyDescent="0.3">
      <c r="J44837" s="8"/>
      <c r="K44837"/>
      <c r="L44837"/>
      <c r="M44837"/>
      <c r="N44837"/>
      <c r="O44837"/>
      <c r="P44837"/>
      <c r="Q44837"/>
      <c r="R44837"/>
      <c r="S44837" s="13"/>
      <c r="W44837" s="15"/>
    </row>
    <row r="44838" spans="10:23" x14ac:dyDescent="0.3">
      <c r="J44838" s="8"/>
      <c r="K44838"/>
      <c r="L44838"/>
      <c r="M44838"/>
      <c r="N44838"/>
      <c r="O44838"/>
      <c r="P44838"/>
      <c r="Q44838"/>
      <c r="R44838"/>
      <c r="S44838" s="13"/>
      <c r="W44838" s="15"/>
    </row>
    <row r="44839" spans="10:23" x14ac:dyDescent="0.3">
      <c r="J44839" s="8"/>
      <c r="K44839"/>
      <c r="L44839"/>
      <c r="M44839"/>
      <c r="N44839"/>
      <c r="O44839"/>
      <c r="P44839"/>
      <c r="Q44839"/>
      <c r="R44839"/>
      <c r="S44839" s="13"/>
      <c r="W44839" s="15"/>
    </row>
    <row r="44840" spans="10:23" x14ac:dyDescent="0.3">
      <c r="J44840" s="8"/>
      <c r="K44840"/>
      <c r="L44840"/>
      <c r="M44840"/>
      <c r="N44840"/>
      <c r="O44840"/>
      <c r="P44840"/>
      <c r="Q44840"/>
      <c r="R44840"/>
      <c r="S44840" s="13"/>
      <c r="W44840" s="15"/>
    </row>
    <row r="44841" spans="10:23" x14ac:dyDescent="0.3">
      <c r="J44841" s="8"/>
      <c r="K44841"/>
      <c r="L44841"/>
      <c r="M44841"/>
      <c r="N44841"/>
      <c r="O44841"/>
      <c r="P44841"/>
      <c r="Q44841"/>
      <c r="R44841"/>
      <c r="S44841" s="13"/>
      <c r="W44841" s="15"/>
    </row>
    <row r="44842" spans="10:23" x14ac:dyDescent="0.3">
      <c r="J44842" s="8"/>
      <c r="K44842"/>
      <c r="L44842"/>
      <c r="M44842"/>
      <c r="N44842"/>
      <c r="O44842"/>
      <c r="P44842"/>
      <c r="Q44842"/>
      <c r="R44842"/>
      <c r="S44842" s="13"/>
      <c r="W44842" s="15"/>
    </row>
    <row r="44843" spans="10:23" x14ac:dyDescent="0.3">
      <c r="J44843" s="8"/>
      <c r="K44843"/>
      <c r="L44843"/>
      <c r="M44843"/>
      <c r="N44843"/>
      <c r="O44843"/>
      <c r="P44843"/>
      <c r="Q44843"/>
      <c r="R44843"/>
      <c r="S44843" s="13"/>
      <c r="W44843" s="15"/>
    </row>
    <row r="44844" spans="10:23" x14ac:dyDescent="0.3">
      <c r="J44844" s="8"/>
      <c r="K44844"/>
      <c r="L44844"/>
      <c r="M44844"/>
      <c r="N44844"/>
      <c r="O44844"/>
      <c r="P44844"/>
      <c r="Q44844"/>
      <c r="R44844"/>
      <c r="S44844" s="13"/>
      <c r="W44844" s="15"/>
    </row>
    <row r="44845" spans="10:23" x14ac:dyDescent="0.3">
      <c r="J44845" s="8"/>
      <c r="K44845"/>
      <c r="L44845"/>
      <c r="M44845"/>
      <c r="N44845"/>
      <c r="O44845"/>
      <c r="P44845"/>
      <c r="Q44845"/>
      <c r="R44845"/>
      <c r="S44845" s="13"/>
      <c r="W44845" s="15"/>
    </row>
    <row r="44846" spans="10:23" x14ac:dyDescent="0.3">
      <c r="J44846" s="8"/>
      <c r="K44846"/>
      <c r="L44846"/>
      <c r="M44846"/>
      <c r="N44846"/>
      <c r="O44846"/>
      <c r="P44846"/>
      <c r="Q44846"/>
      <c r="R44846"/>
      <c r="S44846" s="13"/>
      <c r="W44846" s="15"/>
    </row>
    <row r="44847" spans="10:23" x14ac:dyDescent="0.3">
      <c r="J44847" s="8"/>
      <c r="K44847"/>
      <c r="L44847"/>
      <c r="M44847"/>
      <c r="N44847"/>
      <c r="O44847"/>
      <c r="P44847"/>
      <c r="Q44847"/>
      <c r="R44847"/>
      <c r="S44847" s="13"/>
      <c r="W44847" s="15"/>
    </row>
    <row r="44848" spans="10:23" x14ac:dyDescent="0.3">
      <c r="J44848" s="8"/>
      <c r="K44848"/>
      <c r="L44848"/>
      <c r="M44848"/>
      <c r="N44848"/>
      <c r="O44848"/>
      <c r="P44848"/>
      <c r="Q44848"/>
      <c r="R44848"/>
      <c r="S44848" s="13"/>
      <c r="W44848" s="15"/>
    </row>
    <row r="44849" spans="10:23" x14ac:dyDescent="0.3">
      <c r="J44849" s="8"/>
      <c r="K44849"/>
      <c r="L44849"/>
      <c r="M44849"/>
      <c r="N44849"/>
      <c r="O44849"/>
      <c r="P44849"/>
      <c r="Q44849"/>
      <c r="R44849"/>
      <c r="S44849" s="13"/>
      <c r="W44849" s="15"/>
    </row>
    <row r="44850" spans="10:23" x14ac:dyDescent="0.3">
      <c r="J44850" s="8"/>
      <c r="K44850"/>
      <c r="L44850"/>
      <c r="M44850"/>
      <c r="N44850"/>
      <c r="O44850"/>
      <c r="P44850"/>
      <c r="Q44850"/>
      <c r="R44850"/>
      <c r="S44850" s="13"/>
      <c r="W44850" s="15"/>
    </row>
    <row r="44851" spans="10:23" x14ac:dyDescent="0.3">
      <c r="J44851" s="8"/>
      <c r="K44851"/>
      <c r="L44851"/>
      <c r="M44851"/>
      <c r="N44851"/>
      <c r="O44851"/>
      <c r="P44851"/>
      <c r="Q44851"/>
      <c r="R44851"/>
      <c r="S44851" s="13"/>
      <c r="W44851" s="15"/>
    </row>
    <row r="44852" spans="10:23" x14ac:dyDescent="0.3">
      <c r="J44852" s="8"/>
      <c r="K44852"/>
      <c r="L44852"/>
      <c r="M44852"/>
      <c r="N44852"/>
      <c r="O44852"/>
      <c r="P44852"/>
      <c r="Q44852"/>
      <c r="R44852"/>
      <c r="S44852" s="13"/>
      <c r="W44852" s="15"/>
    </row>
    <row r="44853" spans="10:23" x14ac:dyDescent="0.3">
      <c r="J44853" s="8"/>
      <c r="K44853"/>
      <c r="L44853"/>
      <c r="M44853"/>
      <c r="N44853"/>
      <c r="O44853"/>
      <c r="P44853"/>
      <c r="Q44853"/>
      <c r="R44853"/>
      <c r="S44853" s="13"/>
      <c r="W44853" s="15"/>
    </row>
    <row r="44854" spans="10:23" x14ac:dyDescent="0.3">
      <c r="J44854" s="8"/>
      <c r="K44854"/>
      <c r="L44854"/>
      <c r="M44854"/>
      <c r="N44854"/>
      <c r="O44854"/>
      <c r="P44854"/>
      <c r="Q44854"/>
      <c r="R44854"/>
      <c r="S44854" s="13"/>
      <c r="W44854" s="15"/>
    </row>
    <row r="44855" spans="10:23" x14ac:dyDescent="0.3">
      <c r="J44855" s="8"/>
      <c r="K44855"/>
      <c r="L44855"/>
      <c r="M44855"/>
      <c r="N44855"/>
      <c r="O44855"/>
      <c r="P44855"/>
      <c r="Q44855"/>
      <c r="R44855"/>
      <c r="S44855" s="13"/>
      <c r="W44855" s="15"/>
    </row>
    <row r="44856" spans="10:23" x14ac:dyDescent="0.3">
      <c r="J44856" s="8"/>
      <c r="K44856"/>
      <c r="L44856"/>
      <c r="M44856"/>
      <c r="N44856"/>
      <c r="O44856"/>
      <c r="P44856"/>
      <c r="Q44856"/>
      <c r="R44856"/>
      <c r="S44856" s="13"/>
      <c r="W44856" s="15"/>
    </row>
    <row r="44857" spans="10:23" x14ac:dyDescent="0.3">
      <c r="J44857" s="8"/>
      <c r="K44857"/>
      <c r="L44857"/>
      <c r="M44857"/>
      <c r="N44857"/>
      <c r="O44857"/>
      <c r="P44857"/>
      <c r="Q44857"/>
      <c r="R44857"/>
      <c r="S44857" s="13"/>
      <c r="W44857" s="15"/>
    </row>
    <row r="44858" spans="10:23" x14ac:dyDescent="0.3">
      <c r="J44858" s="8"/>
      <c r="K44858"/>
      <c r="L44858"/>
      <c r="M44858"/>
      <c r="N44858"/>
      <c r="O44858"/>
      <c r="P44858"/>
      <c r="Q44858"/>
      <c r="R44858"/>
      <c r="S44858" s="13"/>
      <c r="W44858" s="15"/>
    </row>
    <row r="44859" spans="10:23" x14ac:dyDescent="0.3">
      <c r="J44859" s="8"/>
      <c r="K44859"/>
      <c r="L44859"/>
      <c r="M44859"/>
      <c r="N44859"/>
      <c r="O44859"/>
      <c r="P44859"/>
      <c r="Q44859"/>
      <c r="R44859"/>
      <c r="S44859" s="13"/>
      <c r="W44859" s="15"/>
    </row>
    <row r="44860" spans="10:23" x14ac:dyDescent="0.3">
      <c r="J44860" s="8"/>
      <c r="K44860"/>
      <c r="L44860"/>
      <c r="M44860"/>
      <c r="N44860"/>
      <c r="O44860"/>
      <c r="P44860"/>
      <c r="Q44860"/>
      <c r="R44860"/>
      <c r="S44860" s="13"/>
      <c r="W44860" s="15"/>
    </row>
    <row r="44861" spans="10:23" x14ac:dyDescent="0.3">
      <c r="J44861" s="8"/>
      <c r="K44861"/>
      <c r="L44861"/>
      <c r="M44861"/>
      <c r="N44861"/>
      <c r="O44861"/>
      <c r="P44861"/>
      <c r="Q44861"/>
      <c r="R44861"/>
      <c r="S44861" s="13"/>
      <c r="W44861" s="15"/>
    </row>
    <row r="44862" spans="10:23" x14ac:dyDescent="0.3">
      <c r="J44862" s="8"/>
      <c r="K44862"/>
      <c r="L44862"/>
      <c r="M44862"/>
      <c r="N44862"/>
      <c r="O44862"/>
      <c r="P44862"/>
      <c r="Q44862"/>
      <c r="R44862"/>
      <c r="S44862" s="13"/>
      <c r="W44862" s="15"/>
    </row>
    <row r="44863" spans="10:23" x14ac:dyDescent="0.3">
      <c r="J44863" s="8"/>
      <c r="K44863"/>
      <c r="L44863"/>
      <c r="M44863"/>
      <c r="N44863"/>
      <c r="O44863"/>
      <c r="P44863"/>
      <c r="Q44863"/>
      <c r="R44863"/>
      <c r="S44863" s="13"/>
      <c r="W44863" s="15"/>
    </row>
    <row r="44864" spans="10:23" x14ac:dyDescent="0.3">
      <c r="J44864" s="8"/>
      <c r="K44864"/>
      <c r="L44864"/>
      <c r="M44864"/>
      <c r="N44864"/>
      <c r="O44864"/>
      <c r="P44864"/>
      <c r="Q44864"/>
      <c r="R44864"/>
      <c r="S44864" s="13"/>
      <c r="W44864" s="15"/>
    </row>
    <row r="44865" spans="10:23" x14ac:dyDescent="0.3">
      <c r="J44865" s="8"/>
      <c r="K44865"/>
      <c r="L44865"/>
      <c r="M44865"/>
      <c r="N44865"/>
      <c r="O44865"/>
      <c r="P44865"/>
      <c r="Q44865"/>
      <c r="R44865"/>
      <c r="S44865" s="13"/>
      <c r="W44865" s="15"/>
    </row>
    <row r="44866" spans="10:23" x14ac:dyDescent="0.3">
      <c r="J44866" s="8"/>
      <c r="K44866"/>
      <c r="L44866"/>
      <c r="M44866"/>
      <c r="N44866"/>
      <c r="O44866"/>
      <c r="P44866"/>
      <c r="Q44866"/>
      <c r="R44866"/>
      <c r="S44866" s="13"/>
      <c r="W44866" s="15"/>
    </row>
    <row r="44867" spans="10:23" x14ac:dyDescent="0.3">
      <c r="J44867" s="8"/>
      <c r="K44867"/>
      <c r="L44867"/>
      <c r="M44867"/>
      <c r="N44867"/>
      <c r="O44867"/>
      <c r="P44867"/>
      <c r="Q44867"/>
      <c r="R44867"/>
      <c r="S44867" s="13"/>
      <c r="W44867" s="15"/>
    </row>
    <row r="44868" spans="10:23" x14ac:dyDescent="0.3">
      <c r="J44868" s="8"/>
      <c r="K44868"/>
      <c r="L44868"/>
      <c r="M44868"/>
      <c r="N44868"/>
      <c r="O44868"/>
      <c r="P44868"/>
      <c r="Q44868"/>
      <c r="R44868"/>
      <c r="S44868" s="13"/>
      <c r="W44868" s="15"/>
    </row>
    <row r="44869" spans="10:23" x14ac:dyDescent="0.3">
      <c r="J44869" s="8"/>
      <c r="K44869"/>
      <c r="L44869"/>
      <c r="M44869"/>
      <c r="N44869"/>
      <c r="O44869"/>
      <c r="P44869"/>
      <c r="Q44869"/>
      <c r="R44869"/>
      <c r="S44869" s="13"/>
      <c r="W44869" s="15"/>
    </row>
    <row r="44870" spans="10:23" x14ac:dyDescent="0.3">
      <c r="J44870" s="8"/>
      <c r="K44870"/>
      <c r="L44870"/>
      <c r="M44870"/>
      <c r="N44870"/>
      <c r="O44870"/>
      <c r="P44870"/>
      <c r="Q44870"/>
      <c r="R44870"/>
      <c r="S44870" s="13"/>
      <c r="W44870" s="15"/>
    </row>
    <row r="44871" spans="10:23" x14ac:dyDescent="0.3">
      <c r="J44871" s="8"/>
      <c r="K44871"/>
      <c r="L44871"/>
      <c r="M44871"/>
      <c r="N44871"/>
      <c r="O44871"/>
      <c r="P44871"/>
      <c r="Q44871"/>
      <c r="R44871"/>
      <c r="S44871" s="13"/>
      <c r="W44871" s="15"/>
    </row>
    <row r="44872" spans="10:23" x14ac:dyDescent="0.3">
      <c r="J44872" s="8"/>
      <c r="K44872"/>
      <c r="L44872"/>
      <c r="M44872"/>
      <c r="N44872"/>
      <c r="O44872"/>
      <c r="P44872"/>
      <c r="Q44872"/>
      <c r="R44872"/>
      <c r="S44872" s="13"/>
      <c r="W44872" s="15"/>
    </row>
    <row r="44873" spans="10:23" x14ac:dyDescent="0.3">
      <c r="J44873" s="8"/>
      <c r="K44873"/>
      <c r="L44873"/>
      <c r="M44873"/>
      <c r="N44873"/>
      <c r="O44873"/>
      <c r="P44873"/>
      <c r="Q44873"/>
      <c r="R44873"/>
      <c r="S44873" s="13"/>
      <c r="W44873" s="15"/>
    </row>
    <row r="44874" spans="10:23" x14ac:dyDescent="0.3">
      <c r="J44874" s="8"/>
      <c r="K44874"/>
      <c r="L44874"/>
      <c r="M44874"/>
      <c r="N44874"/>
      <c r="O44874"/>
      <c r="P44874"/>
      <c r="Q44874"/>
      <c r="R44874"/>
      <c r="S44874" s="13"/>
      <c r="W44874" s="15"/>
    </row>
    <row r="44875" spans="10:23" x14ac:dyDescent="0.3">
      <c r="J44875" s="8"/>
      <c r="K44875"/>
      <c r="L44875"/>
      <c r="M44875"/>
      <c r="N44875"/>
      <c r="O44875"/>
      <c r="P44875"/>
      <c r="Q44875"/>
      <c r="R44875"/>
      <c r="S44875" s="13"/>
      <c r="W44875" s="15"/>
    </row>
    <row r="44876" spans="10:23" x14ac:dyDescent="0.3">
      <c r="J44876" s="8"/>
      <c r="K44876"/>
      <c r="L44876"/>
      <c r="M44876"/>
      <c r="N44876"/>
      <c r="O44876"/>
      <c r="P44876"/>
      <c r="Q44876"/>
      <c r="R44876"/>
      <c r="S44876" s="13"/>
      <c r="W44876" s="15"/>
    </row>
    <row r="44877" spans="10:23" x14ac:dyDescent="0.3">
      <c r="J44877" s="8"/>
      <c r="K44877"/>
      <c r="L44877"/>
      <c r="M44877"/>
      <c r="N44877"/>
      <c r="O44877"/>
      <c r="P44877"/>
      <c r="Q44877"/>
      <c r="R44877"/>
      <c r="S44877" s="13"/>
      <c r="W44877" s="15"/>
    </row>
    <row r="44878" spans="10:23" x14ac:dyDescent="0.3">
      <c r="J44878" s="8"/>
      <c r="K44878"/>
      <c r="L44878"/>
      <c r="M44878"/>
      <c r="N44878"/>
      <c r="O44878"/>
      <c r="P44878"/>
      <c r="Q44878"/>
      <c r="R44878"/>
      <c r="S44878" s="13"/>
      <c r="W44878" s="15"/>
    </row>
    <row r="44879" spans="10:23" x14ac:dyDescent="0.3">
      <c r="J44879" s="8"/>
      <c r="K44879"/>
      <c r="L44879"/>
      <c r="M44879"/>
      <c r="N44879"/>
      <c r="O44879"/>
      <c r="P44879"/>
      <c r="Q44879"/>
      <c r="R44879"/>
      <c r="S44879" s="13"/>
      <c r="W44879" s="15"/>
    </row>
    <row r="44880" spans="10:23" x14ac:dyDescent="0.3">
      <c r="J44880" s="8"/>
      <c r="K44880"/>
      <c r="L44880"/>
      <c r="M44880"/>
      <c r="N44880"/>
      <c r="O44880"/>
      <c r="P44880"/>
      <c r="Q44880"/>
      <c r="R44880"/>
      <c r="S44880" s="13"/>
      <c r="W44880" s="15"/>
    </row>
    <row r="44881" spans="10:23" x14ac:dyDescent="0.3">
      <c r="J44881" s="8"/>
      <c r="K44881"/>
      <c r="L44881"/>
      <c r="M44881"/>
      <c r="N44881"/>
      <c r="O44881"/>
      <c r="P44881"/>
      <c r="Q44881"/>
      <c r="R44881"/>
      <c r="S44881" s="13"/>
      <c r="W44881" s="15"/>
    </row>
    <row r="44882" spans="10:23" x14ac:dyDescent="0.3">
      <c r="J44882" s="8"/>
      <c r="K44882"/>
      <c r="L44882"/>
      <c r="M44882"/>
      <c r="N44882"/>
      <c r="O44882"/>
      <c r="P44882"/>
      <c r="Q44882"/>
      <c r="R44882"/>
      <c r="S44882" s="13"/>
      <c r="W44882" s="15"/>
    </row>
    <row r="44883" spans="10:23" x14ac:dyDescent="0.3">
      <c r="J44883" s="8"/>
      <c r="K44883"/>
      <c r="L44883"/>
      <c r="M44883"/>
      <c r="N44883"/>
      <c r="O44883"/>
      <c r="P44883"/>
      <c r="Q44883"/>
      <c r="R44883"/>
      <c r="S44883" s="13"/>
      <c r="W44883" s="15"/>
    </row>
    <row r="44884" spans="10:23" x14ac:dyDescent="0.3">
      <c r="J44884" s="8"/>
      <c r="K44884"/>
      <c r="L44884"/>
      <c r="M44884"/>
      <c r="N44884"/>
      <c r="O44884"/>
      <c r="P44884"/>
      <c r="Q44884"/>
      <c r="R44884"/>
      <c r="S44884" s="13"/>
      <c r="W44884" s="15"/>
    </row>
    <row r="44885" spans="10:23" x14ac:dyDescent="0.3">
      <c r="J44885" s="8"/>
      <c r="K44885"/>
      <c r="L44885"/>
      <c r="M44885"/>
      <c r="N44885"/>
      <c r="O44885"/>
      <c r="P44885"/>
      <c r="Q44885"/>
      <c r="R44885"/>
      <c r="S44885" s="13"/>
      <c r="W44885" s="15"/>
    </row>
    <row r="44886" spans="10:23" x14ac:dyDescent="0.3">
      <c r="J44886" s="8"/>
      <c r="K44886"/>
      <c r="L44886"/>
      <c r="M44886"/>
      <c r="N44886"/>
      <c r="O44886"/>
      <c r="P44886"/>
      <c r="Q44886"/>
      <c r="R44886"/>
      <c r="S44886" s="13"/>
      <c r="W44886" s="15"/>
    </row>
    <row r="44887" spans="10:23" x14ac:dyDescent="0.3">
      <c r="J44887" s="8"/>
      <c r="K44887"/>
      <c r="L44887"/>
      <c r="M44887"/>
      <c r="N44887"/>
      <c r="O44887"/>
      <c r="P44887"/>
      <c r="Q44887"/>
      <c r="R44887"/>
      <c r="S44887" s="13"/>
      <c r="W44887" s="15"/>
    </row>
    <row r="44888" spans="10:23" x14ac:dyDescent="0.3">
      <c r="J44888" s="8"/>
      <c r="K44888"/>
      <c r="L44888"/>
      <c r="M44888"/>
      <c r="N44888"/>
      <c r="O44888"/>
      <c r="P44888"/>
      <c r="Q44888"/>
      <c r="R44888"/>
      <c r="S44888" s="13"/>
      <c r="W44888" s="15"/>
    </row>
    <row r="44889" spans="10:23" x14ac:dyDescent="0.3">
      <c r="J44889" s="8"/>
      <c r="K44889"/>
      <c r="L44889"/>
      <c r="M44889"/>
      <c r="N44889"/>
      <c r="O44889"/>
      <c r="P44889"/>
      <c r="Q44889"/>
      <c r="R44889"/>
      <c r="S44889" s="13"/>
      <c r="W44889" s="15"/>
    </row>
    <row r="44890" spans="10:23" x14ac:dyDescent="0.3">
      <c r="J44890" s="8"/>
      <c r="K44890"/>
      <c r="L44890"/>
      <c r="M44890"/>
      <c r="N44890"/>
      <c r="O44890"/>
      <c r="P44890"/>
      <c r="Q44890"/>
      <c r="R44890"/>
      <c r="S44890" s="13"/>
      <c r="W44890" s="15"/>
    </row>
    <row r="44891" spans="10:23" x14ac:dyDescent="0.3">
      <c r="J44891" s="8"/>
      <c r="K44891"/>
      <c r="L44891"/>
      <c r="M44891"/>
      <c r="N44891"/>
      <c r="O44891"/>
      <c r="P44891"/>
      <c r="Q44891"/>
      <c r="R44891"/>
      <c r="S44891" s="13"/>
      <c r="W44891" s="15"/>
    </row>
    <row r="44892" spans="10:23" x14ac:dyDescent="0.3">
      <c r="J44892" s="8"/>
      <c r="K44892"/>
      <c r="L44892"/>
      <c r="M44892"/>
      <c r="N44892"/>
      <c r="O44892"/>
      <c r="P44892"/>
      <c r="Q44892"/>
      <c r="R44892"/>
      <c r="S44892" s="13"/>
      <c r="W44892" s="15"/>
    </row>
    <row r="44893" spans="10:23" x14ac:dyDescent="0.3">
      <c r="J44893" s="8"/>
      <c r="K44893"/>
      <c r="L44893"/>
      <c r="M44893"/>
      <c r="N44893"/>
      <c r="O44893"/>
      <c r="P44893"/>
      <c r="Q44893"/>
      <c r="R44893"/>
      <c r="S44893" s="13"/>
      <c r="W44893" s="15"/>
    </row>
    <row r="44894" spans="10:23" x14ac:dyDescent="0.3">
      <c r="J44894" s="8"/>
      <c r="K44894"/>
      <c r="L44894"/>
      <c r="M44894"/>
      <c r="N44894"/>
      <c r="O44894"/>
      <c r="P44894"/>
      <c r="Q44894"/>
      <c r="R44894"/>
      <c r="S44894" s="13"/>
      <c r="W44894" s="15"/>
    </row>
    <row r="44895" spans="10:23" x14ac:dyDescent="0.3">
      <c r="J44895" s="8"/>
      <c r="K44895"/>
      <c r="L44895"/>
      <c r="M44895"/>
      <c r="N44895"/>
      <c r="O44895"/>
      <c r="P44895"/>
      <c r="Q44895"/>
      <c r="R44895"/>
      <c r="S44895" s="13"/>
      <c r="W44895" s="15"/>
    </row>
    <row r="44896" spans="10:23" x14ac:dyDescent="0.3">
      <c r="J44896" s="8"/>
      <c r="K44896"/>
      <c r="L44896"/>
      <c r="M44896"/>
      <c r="N44896"/>
      <c r="O44896"/>
      <c r="P44896"/>
      <c r="Q44896"/>
      <c r="R44896"/>
      <c r="S44896" s="13"/>
      <c r="W44896" s="15"/>
    </row>
    <row r="44897" spans="10:23" x14ac:dyDescent="0.3">
      <c r="J44897" s="8"/>
      <c r="K44897"/>
      <c r="L44897"/>
      <c r="M44897"/>
      <c r="N44897"/>
      <c r="O44897"/>
      <c r="P44897"/>
      <c r="Q44897"/>
      <c r="R44897"/>
      <c r="S44897" s="13"/>
      <c r="W44897" s="15"/>
    </row>
    <row r="44898" spans="10:23" x14ac:dyDescent="0.3">
      <c r="J44898" s="8"/>
      <c r="K44898"/>
      <c r="L44898"/>
      <c r="M44898"/>
      <c r="N44898"/>
      <c r="O44898"/>
      <c r="P44898"/>
      <c r="Q44898"/>
      <c r="R44898"/>
      <c r="S44898" s="13"/>
      <c r="W44898" s="15"/>
    </row>
    <row r="44899" spans="10:23" x14ac:dyDescent="0.3">
      <c r="J44899" s="8"/>
      <c r="K44899"/>
      <c r="L44899"/>
      <c r="M44899"/>
      <c r="N44899"/>
      <c r="O44899"/>
      <c r="P44899"/>
      <c r="Q44899"/>
      <c r="R44899"/>
      <c r="S44899" s="13"/>
      <c r="W44899" s="15"/>
    </row>
    <row r="44900" spans="10:23" x14ac:dyDescent="0.3">
      <c r="J44900" s="8"/>
      <c r="K44900"/>
      <c r="L44900"/>
      <c r="M44900"/>
      <c r="N44900"/>
      <c r="O44900"/>
      <c r="P44900"/>
      <c r="Q44900"/>
      <c r="R44900"/>
      <c r="S44900" s="13"/>
      <c r="W44900" s="15"/>
    </row>
    <row r="44901" spans="10:23" x14ac:dyDescent="0.3">
      <c r="J44901" s="8"/>
      <c r="K44901"/>
      <c r="L44901"/>
      <c r="M44901"/>
      <c r="N44901"/>
      <c r="O44901"/>
      <c r="P44901"/>
      <c r="Q44901"/>
      <c r="R44901"/>
      <c r="S44901" s="13"/>
      <c r="W44901" s="15"/>
    </row>
    <row r="44902" spans="10:23" x14ac:dyDescent="0.3">
      <c r="J44902" s="8"/>
      <c r="K44902"/>
      <c r="L44902"/>
      <c r="M44902"/>
      <c r="N44902"/>
      <c r="O44902"/>
      <c r="P44902"/>
      <c r="Q44902"/>
      <c r="R44902"/>
      <c r="S44902" s="13"/>
      <c r="W44902" s="15"/>
    </row>
    <row r="44903" spans="10:23" x14ac:dyDescent="0.3">
      <c r="J44903" s="8"/>
      <c r="K44903"/>
      <c r="L44903"/>
      <c r="M44903"/>
      <c r="N44903"/>
      <c r="O44903"/>
      <c r="P44903"/>
      <c r="Q44903"/>
      <c r="R44903"/>
      <c r="S44903" s="13"/>
      <c r="W44903" s="15"/>
    </row>
    <row r="44904" spans="10:23" x14ac:dyDescent="0.3">
      <c r="J44904" s="8"/>
      <c r="K44904"/>
      <c r="L44904"/>
      <c r="M44904"/>
      <c r="N44904"/>
      <c r="O44904"/>
      <c r="P44904"/>
      <c r="Q44904"/>
      <c r="R44904"/>
      <c r="S44904" s="13"/>
      <c r="W44904" s="15"/>
    </row>
    <row r="44905" spans="10:23" x14ac:dyDescent="0.3">
      <c r="J44905" s="8"/>
      <c r="K44905"/>
      <c r="L44905"/>
      <c r="M44905"/>
      <c r="N44905"/>
      <c r="O44905"/>
      <c r="P44905"/>
      <c r="Q44905"/>
      <c r="R44905"/>
      <c r="S44905" s="13"/>
      <c r="W44905" s="15"/>
    </row>
    <row r="44906" spans="10:23" x14ac:dyDescent="0.3">
      <c r="J44906" s="8"/>
      <c r="K44906"/>
      <c r="L44906"/>
      <c r="M44906"/>
      <c r="N44906"/>
      <c r="O44906"/>
      <c r="P44906"/>
      <c r="Q44906"/>
      <c r="R44906"/>
      <c r="S44906" s="13"/>
      <c r="W44906" s="15"/>
    </row>
    <row r="44907" spans="10:23" x14ac:dyDescent="0.3">
      <c r="J44907" s="8"/>
      <c r="K44907"/>
      <c r="L44907"/>
      <c r="M44907"/>
      <c r="N44907"/>
      <c r="O44907"/>
      <c r="P44907"/>
      <c r="Q44907"/>
      <c r="R44907"/>
      <c r="S44907" s="13"/>
      <c r="W44907" s="15"/>
    </row>
    <row r="44908" spans="10:23" x14ac:dyDescent="0.3">
      <c r="J44908" s="8"/>
      <c r="K44908"/>
      <c r="L44908"/>
      <c r="M44908"/>
      <c r="N44908"/>
      <c r="O44908"/>
      <c r="P44908"/>
      <c r="Q44908"/>
      <c r="R44908"/>
      <c r="S44908" s="13"/>
      <c r="W44908" s="15"/>
    </row>
    <row r="44909" spans="10:23" x14ac:dyDescent="0.3">
      <c r="J44909" s="8"/>
      <c r="K44909"/>
      <c r="L44909"/>
      <c r="M44909"/>
      <c r="N44909"/>
      <c r="O44909"/>
      <c r="P44909"/>
      <c r="Q44909"/>
      <c r="R44909"/>
      <c r="S44909" s="13"/>
      <c r="W44909" s="15"/>
    </row>
    <row r="44910" spans="10:23" x14ac:dyDescent="0.3">
      <c r="J44910" s="8"/>
      <c r="K44910"/>
      <c r="L44910"/>
      <c r="M44910"/>
      <c r="N44910"/>
      <c r="O44910"/>
      <c r="P44910"/>
      <c r="Q44910"/>
      <c r="R44910"/>
      <c r="S44910" s="13"/>
      <c r="W44910" s="15"/>
    </row>
    <row r="44911" spans="10:23" x14ac:dyDescent="0.3">
      <c r="J44911" s="8"/>
      <c r="K44911"/>
      <c r="L44911"/>
      <c r="M44911"/>
      <c r="N44911"/>
      <c r="O44911"/>
      <c r="P44911"/>
      <c r="Q44911"/>
      <c r="R44911"/>
      <c r="S44911" s="13"/>
      <c r="W44911" s="15"/>
    </row>
    <row r="44912" spans="10:23" x14ac:dyDescent="0.3">
      <c r="J44912" s="8"/>
      <c r="K44912"/>
      <c r="L44912"/>
      <c r="M44912"/>
      <c r="N44912"/>
      <c r="O44912"/>
      <c r="P44912"/>
      <c r="Q44912"/>
      <c r="R44912"/>
      <c r="S44912" s="13"/>
      <c r="W44912" s="15"/>
    </row>
    <row r="44913" spans="10:23" x14ac:dyDescent="0.3">
      <c r="J44913" s="8"/>
      <c r="K44913"/>
      <c r="L44913"/>
      <c r="M44913"/>
      <c r="N44913"/>
      <c r="O44913"/>
      <c r="P44913"/>
      <c r="Q44913"/>
      <c r="R44913"/>
      <c r="S44913" s="13"/>
      <c r="W44913" s="15"/>
    </row>
    <row r="44914" spans="10:23" x14ac:dyDescent="0.3">
      <c r="J44914" s="8"/>
      <c r="K44914"/>
      <c r="L44914"/>
      <c r="M44914"/>
      <c r="N44914"/>
      <c r="O44914"/>
      <c r="P44914"/>
      <c r="Q44914"/>
      <c r="R44914"/>
      <c r="S44914" s="13"/>
      <c r="W44914" s="15"/>
    </row>
    <row r="44915" spans="10:23" x14ac:dyDescent="0.3">
      <c r="J44915" s="8"/>
      <c r="K44915"/>
      <c r="L44915"/>
      <c r="M44915"/>
      <c r="N44915"/>
      <c r="O44915"/>
      <c r="P44915"/>
      <c r="Q44915"/>
      <c r="R44915"/>
      <c r="S44915" s="13"/>
      <c r="W44915" s="15"/>
    </row>
    <row r="44916" spans="10:23" x14ac:dyDescent="0.3">
      <c r="J44916" s="8"/>
      <c r="K44916"/>
      <c r="L44916"/>
      <c r="M44916"/>
      <c r="N44916"/>
      <c r="O44916"/>
      <c r="P44916"/>
      <c r="Q44916"/>
      <c r="R44916"/>
      <c r="S44916" s="13"/>
      <c r="W44916" s="15"/>
    </row>
    <row r="44917" spans="10:23" x14ac:dyDescent="0.3">
      <c r="J44917" s="8"/>
      <c r="K44917"/>
      <c r="L44917"/>
      <c r="M44917"/>
      <c r="N44917"/>
      <c r="O44917"/>
      <c r="P44917"/>
      <c r="Q44917"/>
      <c r="R44917"/>
      <c r="S44917" s="13"/>
      <c r="W44917" s="15"/>
    </row>
    <row r="44918" spans="10:23" x14ac:dyDescent="0.3">
      <c r="J44918" s="8"/>
      <c r="K44918"/>
      <c r="L44918"/>
      <c r="M44918"/>
      <c r="N44918"/>
      <c r="O44918"/>
      <c r="P44918"/>
      <c r="Q44918"/>
      <c r="R44918"/>
      <c r="S44918" s="13"/>
      <c r="W44918" s="15"/>
    </row>
    <row r="44919" spans="10:23" x14ac:dyDescent="0.3">
      <c r="J44919" s="8"/>
      <c r="K44919"/>
      <c r="L44919"/>
      <c r="M44919"/>
      <c r="N44919"/>
      <c r="O44919"/>
      <c r="P44919"/>
      <c r="Q44919"/>
      <c r="R44919"/>
      <c r="S44919" s="13"/>
      <c r="W44919" s="15"/>
    </row>
    <row r="44920" spans="10:23" x14ac:dyDescent="0.3">
      <c r="J44920" s="8"/>
      <c r="K44920"/>
      <c r="L44920"/>
      <c r="M44920"/>
      <c r="N44920"/>
      <c r="O44920"/>
      <c r="P44920"/>
      <c r="Q44920"/>
      <c r="R44920"/>
      <c r="S44920" s="13"/>
      <c r="W44920" s="15"/>
    </row>
    <row r="44921" spans="10:23" x14ac:dyDescent="0.3">
      <c r="J44921" s="8"/>
      <c r="K44921"/>
      <c r="L44921"/>
      <c r="M44921"/>
      <c r="N44921"/>
      <c r="O44921"/>
      <c r="P44921"/>
      <c r="Q44921"/>
      <c r="R44921"/>
      <c r="S44921" s="13"/>
      <c r="W44921" s="15"/>
    </row>
    <row r="44922" spans="10:23" x14ac:dyDescent="0.3">
      <c r="J44922" s="8"/>
      <c r="K44922"/>
      <c r="L44922"/>
      <c r="M44922"/>
      <c r="N44922"/>
      <c r="O44922"/>
      <c r="P44922"/>
      <c r="Q44922"/>
      <c r="R44922"/>
      <c r="S44922" s="13"/>
      <c r="W44922" s="15"/>
    </row>
    <row r="44923" spans="10:23" x14ac:dyDescent="0.3">
      <c r="J44923" s="8"/>
      <c r="K44923"/>
      <c r="L44923"/>
      <c r="M44923"/>
      <c r="N44923"/>
      <c r="O44923"/>
      <c r="P44923"/>
      <c r="Q44923"/>
      <c r="R44923"/>
      <c r="S44923" s="13"/>
      <c r="W44923" s="15"/>
    </row>
    <row r="44924" spans="10:23" x14ac:dyDescent="0.3">
      <c r="J44924" s="8"/>
      <c r="K44924"/>
      <c r="L44924"/>
      <c r="M44924"/>
      <c r="N44924"/>
      <c r="O44924"/>
      <c r="P44924"/>
      <c r="Q44924"/>
      <c r="R44924"/>
      <c r="S44924" s="13"/>
      <c r="W44924" s="15"/>
    </row>
    <row r="44925" spans="10:23" x14ac:dyDescent="0.3">
      <c r="J44925" s="8"/>
      <c r="K44925"/>
      <c r="L44925"/>
      <c r="M44925"/>
      <c r="N44925"/>
      <c r="O44925"/>
      <c r="P44925"/>
      <c r="Q44925"/>
      <c r="R44925"/>
      <c r="S44925" s="13"/>
      <c r="W44925" s="15"/>
    </row>
    <row r="44926" spans="10:23" x14ac:dyDescent="0.3">
      <c r="J44926" s="8"/>
      <c r="K44926"/>
      <c r="L44926"/>
      <c r="M44926"/>
      <c r="N44926"/>
      <c r="O44926"/>
      <c r="P44926"/>
      <c r="Q44926"/>
      <c r="R44926"/>
      <c r="S44926" s="13"/>
      <c r="W44926" s="15"/>
    </row>
    <row r="44927" spans="10:23" x14ac:dyDescent="0.3">
      <c r="J44927" s="8"/>
      <c r="K44927"/>
      <c r="L44927"/>
      <c r="M44927"/>
      <c r="N44927"/>
      <c r="O44927"/>
      <c r="P44927"/>
      <c r="Q44927"/>
      <c r="R44927"/>
      <c r="S44927" s="13"/>
      <c r="W44927" s="15"/>
    </row>
    <row r="44928" spans="10:23" x14ac:dyDescent="0.3">
      <c r="J44928" s="8"/>
      <c r="K44928"/>
      <c r="L44928"/>
      <c r="M44928"/>
      <c r="N44928"/>
      <c r="O44928"/>
      <c r="P44928"/>
      <c r="Q44928"/>
      <c r="R44928"/>
      <c r="S44928" s="13"/>
      <c r="W44928" s="15"/>
    </row>
    <row r="44929" spans="10:23" x14ac:dyDescent="0.3">
      <c r="J44929" s="8"/>
      <c r="K44929"/>
      <c r="L44929"/>
      <c r="M44929"/>
      <c r="N44929"/>
      <c r="O44929"/>
      <c r="P44929"/>
      <c r="Q44929"/>
      <c r="R44929"/>
      <c r="S44929" s="13"/>
      <c r="W44929" s="15"/>
    </row>
    <row r="44930" spans="10:23" x14ac:dyDescent="0.3">
      <c r="J44930" s="8"/>
      <c r="K44930"/>
      <c r="L44930"/>
      <c r="M44930"/>
      <c r="N44930"/>
      <c r="O44930"/>
      <c r="P44930"/>
      <c r="Q44930"/>
      <c r="R44930"/>
      <c r="S44930" s="13"/>
      <c r="W44930" s="15"/>
    </row>
    <row r="44931" spans="10:23" x14ac:dyDescent="0.3">
      <c r="J44931" s="8"/>
      <c r="K44931"/>
      <c r="L44931"/>
      <c r="M44931"/>
      <c r="N44931"/>
      <c r="O44931"/>
      <c r="P44931"/>
      <c r="Q44931"/>
      <c r="R44931"/>
      <c r="S44931" s="13"/>
      <c r="W44931" s="15"/>
    </row>
    <row r="44932" spans="10:23" x14ac:dyDescent="0.3">
      <c r="J44932" s="8"/>
      <c r="K44932"/>
      <c r="L44932"/>
      <c r="M44932"/>
      <c r="N44932"/>
      <c r="O44932"/>
      <c r="P44932"/>
      <c r="Q44932"/>
      <c r="R44932"/>
      <c r="S44932" s="13"/>
      <c r="W44932" s="15"/>
    </row>
    <row r="44933" spans="10:23" x14ac:dyDescent="0.3">
      <c r="J44933" s="8"/>
      <c r="K44933"/>
      <c r="L44933"/>
      <c r="M44933"/>
      <c r="N44933"/>
      <c r="O44933"/>
      <c r="P44933"/>
      <c r="Q44933"/>
      <c r="R44933"/>
      <c r="S44933" s="13"/>
      <c r="W44933" s="15"/>
    </row>
    <row r="44934" spans="10:23" x14ac:dyDescent="0.3">
      <c r="J44934" s="8"/>
      <c r="K44934"/>
      <c r="L44934"/>
      <c r="M44934"/>
      <c r="N44934"/>
      <c r="O44934"/>
      <c r="P44934"/>
      <c r="Q44934"/>
      <c r="R44934"/>
      <c r="S44934" s="13"/>
      <c r="W44934" s="15"/>
    </row>
    <row r="44935" spans="10:23" x14ac:dyDescent="0.3">
      <c r="J44935" s="8"/>
      <c r="K44935"/>
      <c r="L44935"/>
      <c r="M44935"/>
      <c r="N44935"/>
      <c r="O44935"/>
      <c r="P44935"/>
      <c r="Q44935"/>
      <c r="R44935"/>
      <c r="S44935" s="13"/>
      <c r="W44935" s="15"/>
    </row>
    <row r="44936" spans="10:23" x14ac:dyDescent="0.3">
      <c r="J44936" s="8"/>
      <c r="K44936"/>
      <c r="L44936"/>
      <c r="M44936"/>
      <c r="N44936"/>
      <c r="O44936"/>
      <c r="P44936"/>
      <c r="Q44936"/>
      <c r="R44936"/>
      <c r="S44936" s="13"/>
      <c r="W44936" s="15"/>
    </row>
    <row r="44937" spans="10:23" x14ac:dyDescent="0.3">
      <c r="J44937" s="8"/>
      <c r="K44937"/>
      <c r="L44937"/>
      <c r="M44937"/>
      <c r="N44937"/>
      <c r="O44937"/>
      <c r="P44937"/>
      <c r="Q44937"/>
      <c r="R44937"/>
      <c r="S44937" s="13"/>
      <c r="W44937" s="15"/>
    </row>
    <row r="44938" spans="10:23" x14ac:dyDescent="0.3">
      <c r="J44938" s="8"/>
      <c r="K44938"/>
      <c r="L44938"/>
      <c r="M44938"/>
      <c r="N44938"/>
      <c r="O44938"/>
      <c r="P44938"/>
      <c r="Q44938"/>
      <c r="R44938"/>
      <c r="S44938" s="13"/>
      <c r="W44938" s="15"/>
    </row>
    <row r="44939" spans="10:23" x14ac:dyDescent="0.3">
      <c r="J44939" s="8"/>
      <c r="K44939"/>
      <c r="L44939"/>
      <c r="M44939"/>
      <c r="N44939"/>
      <c r="O44939"/>
      <c r="P44939"/>
      <c r="Q44939"/>
      <c r="R44939"/>
      <c r="S44939" s="13"/>
      <c r="W44939" s="15"/>
    </row>
    <row r="44940" spans="10:23" x14ac:dyDescent="0.3">
      <c r="J44940" s="8"/>
      <c r="K44940"/>
      <c r="L44940"/>
      <c r="M44940"/>
      <c r="N44940"/>
      <c r="O44940"/>
      <c r="P44940"/>
      <c r="Q44940"/>
      <c r="R44940"/>
      <c r="S44940" s="13"/>
      <c r="W44940" s="15"/>
    </row>
    <row r="44941" spans="10:23" x14ac:dyDescent="0.3">
      <c r="J44941" s="8"/>
      <c r="K44941"/>
      <c r="L44941"/>
      <c r="M44941"/>
      <c r="N44941"/>
      <c r="O44941"/>
      <c r="P44941"/>
      <c r="Q44941"/>
      <c r="R44941"/>
      <c r="S44941" s="13"/>
      <c r="W44941" s="15"/>
    </row>
    <row r="44942" spans="10:23" x14ac:dyDescent="0.3">
      <c r="J44942" s="8"/>
      <c r="K44942"/>
      <c r="L44942"/>
      <c r="M44942"/>
      <c r="N44942"/>
      <c r="O44942"/>
      <c r="P44942"/>
      <c r="Q44942"/>
      <c r="R44942"/>
      <c r="S44942" s="13"/>
      <c r="W44942" s="15"/>
    </row>
    <row r="44943" spans="10:23" x14ac:dyDescent="0.3">
      <c r="J44943" s="8"/>
      <c r="K44943"/>
      <c r="L44943"/>
      <c r="M44943"/>
      <c r="N44943"/>
      <c r="O44943"/>
      <c r="P44943"/>
      <c r="Q44943"/>
      <c r="R44943"/>
      <c r="S44943" s="13"/>
      <c r="W44943" s="15"/>
    </row>
    <row r="44944" spans="10:23" x14ac:dyDescent="0.3">
      <c r="J44944" s="8"/>
      <c r="K44944"/>
      <c r="L44944"/>
      <c r="M44944"/>
      <c r="N44944"/>
      <c r="O44944"/>
      <c r="P44944"/>
      <c r="Q44944"/>
      <c r="R44944"/>
      <c r="S44944" s="13"/>
      <c r="W44944" s="15"/>
    </row>
    <row r="44945" spans="10:23" x14ac:dyDescent="0.3">
      <c r="J44945" s="8"/>
      <c r="K44945"/>
      <c r="L44945"/>
      <c r="M44945"/>
      <c r="N44945"/>
      <c r="O44945"/>
      <c r="P44945"/>
      <c r="Q44945"/>
      <c r="R44945"/>
      <c r="S44945" s="13"/>
      <c r="W44945" s="15"/>
    </row>
    <row r="44946" spans="10:23" x14ac:dyDescent="0.3">
      <c r="J44946" s="8"/>
      <c r="K44946"/>
      <c r="L44946"/>
      <c r="M44946"/>
      <c r="N44946"/>
      <c r="O44946"/>
      <c r="P44946"/>
      <c r="Q44946"/>
      <c r="R44946"/>
      <c r="S44946" s="13"/>
      <c r="W44946" s="15"/>
    </row>
    <row r="44947" spans="10:23" x14ac:dyDescent="0.3">
      <c r="J44947" s="8"/>
      <c r="K44947"/>
      <c r="L44947"/>
      <c r="M44947"/>
      <c r="N44947"/>
      <c r="O44947"/>
      <c r="P44947"/>
      <c r="Q44947"/>
      <c r="R44947"/>
      <c r="S44947" s="13"/>
      <c r="W44947" s="15"/>
    </row>
    <row r="44948" spans="10:23" x14ac:dyDescent="0.3">
      <c r="J44948" s="8"/>
      <c r="K44948"/>
      <c r="L44948"/>
      <c r="M44948"/>
      <c r="N44948"/>
      <c r="O44948"/>
      <c r="P44948"/>
      <c r="Q44948"/>
      <c r="R44948"/>
      <c r="S44948" s="13"/>
      <c r="W44948" s="15"/>
    </row>
    <row r="44949" spans="10:23" x14ac:dyDescent="0.3">
      <c r="J44949" s="8"/>
      <c r="K44949"/>
      <c r="L44949"/>
      <c r="M44949"/>
      <c r="N44949"/>
      <c r="O44949"/>
      <c r="P44949"/>
      <c r="Q44949"/>
      <c r="R44949"/>
      <c r="S44949" s="13"/>
      <c r="W44949" s="15"/>
    </row>
    <row r="44950" spans="10:23" x14ac:dyDescent="0.3">
      <c r="J44950" s="8"/>
      <c r="K44950"/>
      <c r="L44950"/>
      <c r="M44950"/>
      <c r="N44950"/>
      <c r="O44950"/>
      <c r="P44950"/>
      <c r="Q44950"/>
      <c r="R44950"/>
      <c r="S44950" s="13"/>
      <c r="W44950" s="15"/>
    </row>
    <row r="44951" spans="10:23" x14ac:dyDescent="0.3">
      <c r="J44951" s="8"/>
      <c r="K44951"/>
      <c r="L44951"/>
      <c r="M44951"/>
      <c r="N44951"/>
      <c r="O44951"/>
      <c r="P44951"/>
      <c r="Q44951"/>
      <c r="R44951"/>
      <c r="S44951" s="13"/>
      <c r="W44951" s="15"/>
    </row>
    <row r="44952" spans="10:23" x14ac:dyDescent="0.3">
      <c r="J44952" s="8"/>
      <c r="K44952"/>
      <c r="L44952"/>
      <c r="M44952"/>
      <c r="N44952"/>
      <c r="O44952"/>
      <c r="P44952"/>
      <c r="Q44952"/>
      <c r="R44952"/>
      <c r="S44952" s="13"/>
      <c r="W44952" s="15"/>
    </row>
    <row r="44953" spans="10:23" x14ac:dyDescent="0.3">
      <c r="J44953" s="8"/>
      <c r="K44953"/>
      <c r="L44953"/>
      <c r="M44953"/>
      <c r="N44953"/>
      <c r="O44953"/>
      <c r="P44953"/>
      <c r="Q44953"/>
      <c r="R44953"/>
      <c r="S44953" s="13"/>
      <c r="W44953" s="15"/>
    </row>
    <row r="44954" spans="10:23" x14ac:dyDescent="0.3">
      <c r="J44954" s="8"/>
      <c r="K44954"/>
      <c r="L44954"/>
      <c r="M44954"/>
      <c r="N44954"/>
      <c r="O44954"/>
      <c r="P44954"/>
      <c r="Q44954"/>
      <c r="R44954"/>
      <c r="S44954" s="13"/>
      <c r="W44954" s="15"/>
    </row>
    <row r="44955" spans="10:23" x14ac:dyDescent="0.3">
      <c r="J44955" s="8"/>
      <c r="K44955"/>
      <c r="L44955"/>
      <c r="M44955"/>
      <c r="N44955"/>
      <c r="O44955"/>
      <c r="P44955"/>
      <c r="Q44955"/>
      <c r="R44955"/>
      <c r="S44955" s="13"/>
      <c r="W44955" s="15"/>
    </row>
    <row r="44956" spans="10:23" x14ac:dyDescent="0.3">
      <c r="J44956" s="8"/>
      <c r="K44956"/>
      <c r="L44956"/>
      <c r="M44956"/>
      <c r="N44956"/>
      <c r="O44956"/>
      <c r="P44956"/>
      <c r="Q44956"/>
      <c r="R44956"/>
      <c r="S44956" s="13"/>
      <c r="W44956" s="15"/>
    </row>
    <row r="44957" spans="10:23" x14ac:dyDescent="0.3">
      <c r="J44957" s="8"/>
      <c r="K44957"/>
      <c r="L44957"/>
      <c r="M44957"/>
      <c r="N44957"/>
      <c r="O44957"/>
      <c r="P44957"/>
      <c r="Q44957"/>
      <c r="R44957"/>
      <c r="S44957" s="13"/>
      <c r="W44957" s="15"/>
    </row>
    <row r="44958" spans="10:23" x14ac:dyDescent="0.3">
      <c r="J44958" s="8"/>
      <c r="K44958"/>
      <c r="L44958"/>
      <c r="M44958"/>
      <c r="N44958"/>
      <c r="O44958"/>
      <c r="P44958"/>
      <c r="Q44958"/>
      <c r="R44958"/>
      <c r="S44958" s="13"/>
      <c r="W44958" s="15"/>
    </row>
    <row r="44959" spans="10:23" x14ac:dyDescent="0.3">
      <c r="J44959" s="8"/>
      <c r="K44959"/>
      <c r="L44959"/>
      <c r="M44959"/>
      <c r="N44959"/>
      <c r="O44959"/>
      <c r="P44959"/>
      <c r="Q44959"/>
      <c r="R44959"/>
      <c r="S44959" s="13"/>
      <c r="W44959" s="15"/>
    </row>
    <row r="44960" spans="10:23" x14ac:dyDescent="0.3">
      <c r="J44960" s="8"/>
      <c r="K44960"/>
      <c r="L44960"/>
      <c r="M44960"/>
      <c r="N44960"/>
      <c r="O44960"/>
      <c r="P44960"/>
      <c r="Q44960"/>
      <c r="R44960"/>
      <c r="S44960" s="13"/>
      <c r="W44960" s="15"/>
    </row>
    <row r="44961" spans="10:23" x14ac:dyDescent="0.3">
      <c r="J44961" s="8"/>
      <c r="K44961"/>
      <c r="L44961"/>
      <c r="M44961"/>
      <c r="N44961"/>
      <c r="O44961"/>
      <c r="P44961"/>
      <c r="Q44961"/>
      <c r="R44961"/>
      <c r="S44961" s="13"/>
      <c r="W44961" s="15"/>
    </row>
    <row r="44962" spans="10:23" x14ac:dyDescent="0.3">
      <c r="J44962" s="8"/>
      <c r="K44962"/>
      <c r="L44962"/>
      <c r="M44962"/>
      <c r="N44962"/>
      <c r="O44962"/>
      <c r="P44962"/>
      <c r="Q44962"/>
      <c r="R44962"/>
      <c r="S44962" s="13"/>
      <c r="W44962" s="15"/>
    </row>
    <row r="44963" spans="10:23" x14ac:dyDescent="0.3">
      <c r="J44963" s="8"/>
      <c r="K44963"/>
      <c r="L44963"/>
      <c r="M44963"/>
      <c r="N44963"/>
      <c r="O44963"/>
      <c r="P44963"/>
      <c r="Q44963"/>
      <c r="R44963"/>
      <c r="S44963" s="13"/>
      <c r="W44963" s="15"/>
    </row>
    <row r="44964" spans="10:23" x14ac:dyDescent="0.3">
      <c r="J44964" s="8"/>
      <c r="K44964"/>
      <c r="L44964"/>
      <c r="M44964"/>
      <c r="N44964"/>
      <c r="O44964"/>
      <c r="P44964"/>
      <c r="Q44964"/>
      <c r="R44964"/>
      <c r="S44964" s="13"/>
      <c r="W44964" s="15"/>
    </row>
    <row r="44965" spans="10:23" x14ac:dyDescent="0.3">
      <c r="J44965" s="8"/>
      <c r="K44965"/>
      <c r="L44965"/>
      <c r="M44965"/>
      <c r="N44965"/>
      <c r="O44965"/>
      <c r="P44965"/>
      <c r="Q44965"/>
      <c r="R44965"/>
      <c r="S44965" s="13"/>
      <c r="W44965" s="15"/>
    </row>
    <row r="44966" spans="10:23" x14ac:dyDescent="0.3">
      <c r="J44966" s="8"/>
      <c r="K44966"/>
      <c r="L44966"/>
      <c r="M44966"/>
      <c r="N44966"/>
      <c r="O44966"/>
      <c r="P44966"/>
      <c r="Q44966"/>
      <c r="R44966"/>
      <c r="S44966" s="13"/>
      <c r="W44966" s="15"/>
    </row>
    <row r="44967" spans="10:23" x14ac:dyDescent="0.3">
      <c r="J44967" s="8"/>
      <c r="K44967"/>
      <c r="L44967"/>
      <c r="M44967"/>
      <c r="N44967"/>
      <c r="O44967"/>
      <c r="P44967"/>
      <c r="Q44967"/>
      <c r="R44967"/>
      <c r="S44967" s="13"/>
      <c r="W44967" s="15"/>
    </row>
    <row r="44968" spans="10:23" x14ac:dyDescent="0.3">
      <c r="J44968" s="8"/>
      <c r="K44968"/>
      <c r="L44968"/>
      <c r="M44968"/>
      <c r="N44968"/>
      <c r="O44968"/>
      <c r="P44968"/>
      <c r="Q44968"/>
      <c r="R44968"/>
      <c r="S44968" s="13"/>
      <c r="W44968" s="15"/>
    </row>
    <row r="44969" spans="10:23" x14ac:dyDescent="0.3">
      <c r="J44969" s="8"/>
      <c r="K44969"/>
      <c r="L44969"/>
      <c r="M44969"/>
      <c r="N44969"/>
      <c r="O44969"/>
      <c r="P44969"/>
      <c r="Q44969"/>
      <c r="R44969"/>
      <c r="S44969" s="13"/>
      <c r="W44969" s="15"/>
    </row>
    <row r="44970" spans="10:23" x14ac:dyDescent="0.3">
      <c r="J44970" s="8"/>
      <c r="K44970"/>
      <c r="L44970"/>
      <c r="M44970"/>
      <c r="N44970"/>
      <c r="O44970"/>
      <c r="P44970"/>
      <c r="Q44970"/>
      <c r="R44970"/>
      <c r="S44970" s="13"/>
      <c r="W44970" s="15"/>
    </row>
    <row r="44971" spans="10:23" x14ac:dyDescent="0.3">
      <c r="J44971" s="8"/>
      <c r="K44971"/>
      <c r="L44971"/>
      <c r="M44971"/>
      <c r="N44971"/>
      <c r="O44971"/>
      <c r="P44971"/>
      <c r="Q44971"/>
      <c r="R44971"/>
      <c r="S44971" s="13"/>
      <c r="W44971" s="15"/>
    </row>
    <row r="44972" spans="10:23" x14ac:dyDescent="0.3">
      <c r="J44972" s="8"/>
      <c r="K44972"/>
      <c r="L44972"/>
      <c r="M44972"/>
      <c r="N44972"/>
      <c r="O44972"/>
      <c r="P44972"/>
      <c r="Q44972"/>
      <c r="R44972"/>
      <c r="S44972" s="13"/>
      <c r="W44972" s="15"/>
    </row>
    <row r="44973" spans="10:23" x14ac:dyDescent="0.3">
      <c r="J44973" s="8"/>
      <c r="K44973"/>
      <c r="L44973"/>
      <c r="M44973"/>
      <c r="N44973"/>
      <c r="O44973"/>
      <c r="P44973"/>
      <c r="Q44973"/>
      <c r="R44973"/>
      <c r="S44973" s="13"/>
      <c r="W44973" s="15"/>
    </row>
    <row r="44974" spans="10:23" x14ac:dyDescent="0.3">
      <c r="J44974" s="8"/>
      <c r="K44974"/>
      <c r="L44974"/>
      <c r="M44974"/>
      <c r="N44974"/>
      <c r="O44974"/>
      <c r="P44974"/>
      <c r="Q44974"/>
      <c r="R44974"/>
      <c r="S44974" s="13"/>
      <c r="W44974" s="15"/>
    </row>
    <row r="44975" spans="10:23" x14ac:dyDescent="0.3">
      <c r="J44975" s="8"/>
      <c r="K44975"/>
      <c r="L44975"/>
      <c r="M44975"/>
      <c r="N44975"/>
      <c r="O44975"/>
      <c r="P44975"/>
      <c r="Q44975"/>
      <c r="R44975"/>
      <c r="S44975" s="13"/>
      <c r="W44975" s="15"/>
    </row>
    <row r="44976" spans="10:23" x14ac:dyDescent="0.3">
      <c r="J44976" s="8"/>
      <c r="K44976"/>
      <c r="L44976"/>
      <c r="M44976"/>
      <c r="N44976"/>
      <c r="O44976"/>
      <c r="P44976"/>
      <c r="Q44976"/>
      <c r="R44976"/>
      <c r="S44976" s="13"/>
      <c r="W44976" s="15"/>
    </row>
    <row r="44977" spans="10:23" x14ac:dyDescent="0.3">
      <c r="J44977" s="8"/>
      <c r="K44977"/>
      <c r="L44977"/>
      <c r="M44977"/>
      <c r="N44977"/>
      <c r="O44977"/>
      <c r="P44977"/>
      <c r="Q44977"/>
      <c r="R44977"/>
      <c r="S44977" s="13"/>
      <c r="W44977" s="15"/>
    </row>
    <row r="44978" spans="10:23" x14ac:dyDescent="0.3">
      <c r="J44978" s="8"/>
      <c r="K44978"/>
      <c r="L44978"/>
      <c r="M44978"/>
      <c r="N44978"/>
      <c r="O44978"/>
      <c r="P44978"/>
      <c r="Q44978"/>
      <c r="R44978"/>
      <c r="S44978" s="13"/>
      <c r="W44978" s="15"/>
    </row>
    <row r="44979" spans="10:23" x14ac:dyDescent="0.3">
      <c r="J44979" s="8"/>
      <c r="K44979"/>
      <c r="L44979"/>
      <c r="M44979"/>
      <c r="N44979"/>
      <c r="O44979"/>
      <c r="P44979"/>
      <c r="Q44979"/>
      <c r="R44979"/>
      <c r="S44979" s="13"/>
      <c r="W44979" s="15"/>
    </row>
    <row r="44980" spans="10:23" x14ac:dyDescent="0.3">
      <c r="J44980" s="8"/>
      <c r="K44980"/>
      <c r="L44980"/>
      <c r="M44980"/>
      <c r="N44980"/>
      <c r="O44980"/>
      <c r="P44980"/>
      <c r="Q44980"/>
      <c r="R44980"/>
      <c r="S44980" s="13"/>
      <c r="W44980" s="15"/>
    </row>
    <row r="44981" spans="10:23" x14ac:dyDescent="0.3">
      <c r="J44981" s="8"/>
      <c r="K44981"/>
      <c r="L44981"/>
      <c r="M44981"/>
      <c r="N44981"/>
      <c r="O44981"/>
      <c r="P44981"/>
      <c r="Q44981"/>
      <c r="R44981"/>
      <c r="S44981" s="13"/>
      <c r="W44981" s="15"/>
    </row>
    <row r="44982" spans="10:23" x14ac:dyDescent="0.3">
      <c r="J44982" s="8"/>
      <c r="K44982"/>
      <c r="L44982"/>
      <c r="M44982"/>
      <c r="N44982"/>
      <c r="O44982"/>
      <c r="P44982"/>
      <c r="Q44982"/>
      <c r="R44982"/>
      <c r="S44982" s="13"/>
      <c r="W44982" s="15"/>
    </row>
    <row r="44983" spans="10:23" x14ac:dyDescent="0.3">
      <c r="J44983" s="8"/>
      <c r="K44983"/>
      <c r="L44983"/>
      <c r="M44983"/>
      <c r="N44983"/>
      <c r="O44983"/>
      <c r="P44983"/>
      <c r="Q44983"/>
      <c r="R44983"/>
      <c r="S44983" s="13"/>
      <c r="W44983" s="15"/>
    </row>
    <row r="44984" spans="10:23" x14ac:dyDescent="0.3">
      <c r="J44984" s="8"/>
      <c r="K44984"/>
      <c r="L44984"/>
      <c r="M44984"/>
      <c r="N44984"/>
      <c r="O44984"/>
      <c r="P44984"/>
      <c r="Q44984"/>
      <c r="R44984"/>
      <c r="S44984" s="13"/>
      <c r="W44984" s="15"/>
    </row>
    <row r="44985" spans="10:23" x14ac:dyDescent="0.3">
      <c r="J44985" s="8"/>
      <c r="K44985"/>
      <c r="L44985"/>
      <c r="M44985"/>
      <c r="N44985"/>
      <c r="O44985"/>
      <c r="P44985"/>
      <c r="Q44985"/>
      <c r="R44985"/>
      <c r="S44985" s="13"/>
      <c r="W44985" s="15"/>
    </row>
    <row r="44986" spans="10:23" x14ac:dyDescent="0.3">
      <c r="J44986" s="8"/>
      <c r="K44986"/>
      <c r="L44986"/>
      <c r="M44986"/>
      <c r="N44986"/>
      <c r="O44986"/>
      <c r="P44986"/>
      <c r="Q44986"/>
      <c r="R44986"/>
      <c r="S44986" s="13"/>
      <c r="W44986" s="15"/>
    </row>
    <row r="44987" spans="10:23" x14ac:dyDescent="0.3">
      <c r="J44987" s="8"/>
      <c r="K44987"/>
      <c r="L44987"/>
      <c r="M44987"/>
      <c r="N44987"/>
      <c r="O44987"/>
      <c r="P44987"/>
      <c r="Q44987"/>
      <c r="R44987"/>
      <c r="S44987" s="13"/>
      <c r="W44987" s="15"/>
    </row>
    <row r="44988" spans="10:23" x14ac:dyDescent="0.3">
      <c r="J44988" s="8"/>
      <c r="K44988"/>
      <c r="L44988"/>
      <c r="M44988"/>
      <c r="N44988"/>
      <c r="O44988"/>
      <c r="P44988"/>
      <c r="Q44988"/>
      <c r="R44988"/>
      <c r="S44988" s="13"/>
      <c r="W44988" s="15"/>
    </row>
    <row r="44989" spans="10:23" x14ac:dyDescent="0.3">
      <c r="J44989" s="8"/>
      <c r="K44989"/>
      <c r="L44989"/>
      <c r="M44989"/>
      <c r="N44989"/>
      <c r="O44989"/>
      <c r="P44989"/>
      <c r="Q44989"/>
      <c r="R44989"/>
      <c r="S44989" s="13"/>
      <c r="W44989" s="15"/>
    </row>
    <row r="44990" spans="10:23" x14ac:dyDescent="0.3">
      <c r="J44990" s="8"/>
      <c r="K44990"/>
      <c r="L44990"/>
      <c r="M44990"/>
      <c r="N44990"/>
      <c r="O44990"/>
      <c r="P44990"/>
      <c r="Q44990"/>
      <c r="R44990"/>
      <c r="S44990" s="13"/>
      <c r="W44990" s="15"/>
    </row>
    <row r="44991" spans="10:23" x14ac:dyDescent="0.3">
      <c r="J44991" s="8"/>
      <c r="K44991"/>
      <c r="L44991"/>
      <c r="M44991"/>
      <c r="N44991"/>
      <c r="O44991"/>
      <c r="P44991"/>
      <c r="Q44991"/>
      <c r="R44991"/>
      <c r="S44991" s="13"/>
      <c r="W44991" s="15"/>
    </row>
    <row r="44992" spans="10:23" x14ac:dyDescent="0.3">
      <c r="J44992" s="8"/>
      <c r="K44992"/>
      <c r="L44992"/>
      <c r="M44992"/>
      <c r="N44992"/>
      <c r="O44992"/>
      <c r="P44992"/>
      <c r="Q44992"/>
      <c r="R44992"/>
      <c r="S44992" s="13"/>
      <c r="W44992" s="15"/>
    </row>
    <row r="44993" spans="10:23" x14ac:dyDescent="0.3">
      <c r="J44993" s="8"/>
      <c r="K44993"/>
      <c r="L44993"/>
      <c r="M44993"/>
      <c r="N44993"/>
      <c r="O44993"/>
      <c r="P44993"/>
      <c r="Q44993"/>
      <c r="R44993"/>
      <c r="S44993" s="13"/>
      <c r="W44993" s="15"/>
    </row>
    <row r="44994" spans="10:23" x14ac:dyDescent="0.3">
      <c r="J44994" s="8"/>
      <c r="K44994"/>
      <c r="L44994"/>
      <c r="M44994"/>
      <c r="N44994"/>
      <c r="O44994"/>
      <c r="P44994"/>
      <c r="Q44994"/>
      <c r="R44994"/>
      <c r="S44994" s="13"/>
      <c r="W44994" s="15"/>
    </row>
    <row r="44995" spans="10:23" x14ac:dyDescent="0.3">
      <c r="J44995" s="8"/>
      <c r="K44995"/>
      <c r="L44995"/>
      <c r="M44995"/>
      <c r="N44995"/>
      <c r="O44995"/>
      <c r="P44995"/>
      <c r="Q44995"/>
      <c r="R44995"/>
      <c r="S44995" s="13"/>
      <c r="W44995" s="15"/>
    </row>
    <row r="44996" spans="10:23" x14ac:dyDescent="0.3">
      <c r="J44996" s="8"/>
      <c r="K44996"/>
      <c r="L44996"/>
      <c r="M44996"/>
      <c r="N44996"/>
      <c r="O44996"/>
      <c r="P44996"/>
      <c r="Q44996"/>
      <c r="R44996"/>
      <c r="S44996" s="13"/>
      <c r="W44996" s="15"/>
    </row>
    <row r="44997" spans="10:23" x14ac:dyDescent="0.3">
      <c r="J44997" s="8"/>
      <c r="K44997"/>
      <c r="L44997"/>
      <c r="M44997"/>
      <c r="N44997"/>
      <c r="O44997"/>
      <c r="P44997"/>
      <c r="Q44997"/>
      <c r="R44997"/>
      <c r="S44997" s="13"/>
      <c r="W44997" s="15"/>
    </row>
    <row r="44998" spans="10:23" x14ac:dyDescent="0.3">
      <c r="J44998" s="8"/>
      <c r="K44998"/>
      <c r="L44998"/>
      <c r="M44998"/>
      <c r="N44998"/>
      <c r="O44998"/>
      <c r="P44998"/>
      <c r="Q44998"/>
      <c r="R44998"/>
      <c r="S44998" s="13"/>
      <c r="W44998" s="15"/>
    </row>
    <row r="44999" spans="10:23" x14ac:dyDescent="0.3">
      <c r="J44999" s="8"/>
      <c r="K44999"/>
      <c r="L44999"/>
      <c r="M44999"/>
      <c r="N44999"/>
      <c r="O44999"/>
      <c r="P44999"/>
      <c r="Q44999"/>
      <c r="R44999"/>
      <c r="S44999" s="13"/>
      <c r="W44999" s="15"/>
    </row>
    <row r="45000" spans="10:23" x14ac:dyDescent="0.3">
      <c r="J45000" s="8"/>
      <c r="K45000"/>
      <c r="L45000"/>
      <c r="M45000"/>
      <c r="N45000"/>
      <c r="O45000"/>
      <c r="P45000"/>
      <c r="Q45000"/>
      <c r="R45000"/>
      <c r="S45000" s="13"/>
      <c r="W45000" s="15"/>
    </row>
    <row r="45001" spans="10:23" x14ac:dyDescent="0.3">
      <c r="J45001" s="8"/>
      <c r="K45001"/>
      <c r="L45001"/>
      <c r="M45001"/>
      <c r="N45001"/>
      <c r="O45001"/>
      <c r="P45001"/>
      <c r="Q45001"/>
      <c r="R45001"/>
      <c r="S45001" s="13"/>
      <c r="W45001" s="15"/>
    </row>
    <row r="45002" spans="10:23" x14ac:dyDescent="0.3">
      <c r="J45002" s="8"/>
      <c r="K45002"/>
      <c r="L45002"/>
      <c r="M45002"/>
      <c r="N45002"/>
      <c r="O45002"/>
      <c r="P45002"/>
      <c r="Q45002"/>
      <c r="R45002"/>
      <c r="S45002" s="13"/>
      <c r="W45002" s="15"/>
    </row>
    <row r="45003" spans="10:23" x14ac:dyDescent="0.3">
      <c r="J45003" s="8"/>
      <c r="K45003"/>
      <c r="L45003"/>
      <c r="M45003"/>
      <c r="N45003"/>
      <c r="O45003"/>
      <c r="P45003"/>
      <c r="Q45003"/>
      <c r="R45003"/>
      <c r="S45003" s="13"/>
      <c r="W45003" s="15"/>
    </row>
    <row r="45004" spans="10:23" x14ac:dyDescent="0.3">
      <c r="J45004" s="8"/>
      <c r="K45004"/>
      <c r="L45004"/>
      <c r="M45004"/>
      <c r="N45004"/>
      <c r="O45004"/>
      <c r="P45004"/>
      <c r="Q45004"/>
      <c r="R45004"/>
      <c r="S45004" s="13"/>
      <c r="W45004" s="15"/>
    </row>
    <row r="45005" spans="10:23" x14ac:dyDescent="0.3">
      <c r="J45005" s="8"/>
      <c r="K45005"/>
      <c r="L45005"/>
      <c r="M45005"/>
      <c r="N45005"/>
      <c r="O45005"/>
      <c r="P45005"/>
      <c r="Q45005"/>
      <c r="R45005"/>
      <c r="S45005" s="13"/>
      <c r="W45005" s="15"/>
    </row>
    <row r="45006" spans="10:23" x14ac:dyDescent="0.3">
      <c r="J45006" s="8"/>
      <c r="K45006"/>
      <c r="L45006"/>
      <c r="M45006"/>
      <c r="N45006"/>
      <c r="O45006"/>
      <c r="P45006"/>
      <c r="Q45006"/>
      <c r="R45006"/>
      <c r="S45006" s="13"/>
      <c r="W45006" s="15"/>
    </row>
    <row r="45007" spans="10:23" x14ac:dyDescent="0.3">
      <c r="J45007" s="8"/>
      <c r="K45007"/>
      <c r="L45007"/>
      <c r="M45007"/>
      <c r="N45007"/>
      <c r="O45007"/>
      <c r="P45007"/>
      <c r="Q45007"/>
      <c r="R45007"/>
      <c r="S45007" s="13"/>
      <c r="W45007" s="15"/>
    </row>
    <row r="45008" spans="10:23" x14ac:dyDescent="0.3">
      <c r="J45008" s="8"/>
      <c r="K45008"/>
      <c r="L45008"/>
      <c r="M45008"/>
      <c r="N45008"/>
      <c r="O45008"/>
      <c r="P45008"/>
      <c r="Q45008"/>
      <c r="R45008"/>
      <c r="S45008" s="13"/>
      <c r="W45008" s="15"/>
    </row>
    <row r="45009" spans="10:23" x14ac:dyDescent="0.3">
      <c r="J45009" s="8"/>
      <c r="K45009"/>
      <c r="L45009"/>
      <c r="M45009"/>
      <c r="N45009"/>
      <c r="O45009"/>
      <c r="P45009"/>
      <c r="Q45009"/>
      <c r="R45009"/>
      <c r="S45009" s="13"/>
      <c r="W45009" s="15"/>
    </row>
    <row r="45010" spans="10:23" x14ac:dyDescent="0.3">
      <c r="J45010" s="8"/>
      <c r="K45010"/>
      <c r="L45010"/>
      <c r="M45010"/>
      <c r="N45010"/>
      <c r="O45010"/>
      <c r="P45010"/>
      <c r="Q45010"/>
      <c r="R45010"/>
      <c r="S45010" s="13"/>
      <c r="W45010" s="15"/>
    </row>
    <row r="45011" spans="10:23" x14ac:dyDescent="0.3">
      <c r="J45011" s="8"/>
      <c r="K45011"/>
      <c r="L45011"/>
      <c r="M45011"/>
      <c r="N45011"/>
      <c r="O45011"/>
      <c r="P45011"/>
      <c r="Q45011"/>
      <c r="R45011"/>
      <c r="S45011" s="13"/>
      <c r="W45011" s="15"/>
    </row>
    <row r="45012" spans="10:23" x14ac:dyDescent="0.3">
      <c r="J45012" s="8"/>
      <c r="K45012"/>
      <c r="L45012"/>
      <c r="M45012"/>
      <c r="N45012"/>
      <c r="O45012"/>
      <c r="P45012"/>
      <c r="Q45012"/>
      <c r="R45012"/>
      <c r="S45012" s="13"/>
      <c r="W45012" s="15"/>
    </row>
    <row r="45013" spans="10:23" x14ac:dyDescent="0.3">
      <c r="J45013" s="8"/>
      <c r="K45013"/>
      <c r="L45013"/>
      <c r="M45013"/>
      <c r="N45013"/>
      <c r="O45013"/>
      <c r="P45013"/>
      <c r="Q45013"/>
      <c r="R45013"/>
      <c r="S45013" s="13"/>
      <c r="W45013" s="15"/>
    </row>
    <row r="45014" spans="10:23" x14ac:dyDescent="0.3">
      <c r="J45014" s="8"/>
      <c r="K45014"/>
      <c r="L45014"/>
      <c r="M45014"/>
      <c r="N45014"/>
      <c r="O45014"/>
      <c r="P45014"/>
      <c r="Q45014"/>
      <c r="R45014"/>
      <c r="S45014" s="13"/>
      <c r="W45014" s="15"/>
    </row>
    <row r="45015" spans="10:23" x14ac:dyDescent="0.3">
      <c r="J45015" s="8"/>
      <c r="K45015"/>
      <c r="L45015"/>
      <c r="M45015"/>
      <c r="N45015"/>
      <c r="O45015"/>
      <c r="P45015"/>
      <c r="Q45015"/>
      <c r="R45015"/>
      <c r="S45015" s="13"/>
      <c r="W45015" s="15"/>
    </row>
    <row r="45016" spans="10:23" x14ac:dyDescent="0.3">
      <c r="J45016" s="8"/>
      <c r="K45016"/>
      <c r="L45016"/>
      <c r="M45016"/>
      <c r="N45016"/>
      <c r="O45016"/>
      <c r="P45016"/>
      <c r="Q45016"/>
      <c r="R45016"/>
      <c r="S45016" s="13"/>
      <c r="W45016" s="15"/>
    </row>
    <row r="45017" spans="10:23" x14ac:dyDescent="0.3">
      <c r="J45017" s="8"/>
      <c r="K45017"/>
      <c r="L45017"/>
      <c r="M45017"/>
      <c r="N45017"/>
      <c r="O45017"/>
      <c r="P45017"/>
      <c r="Q45017"/>
      <c r="R45017"/>
      <c r="S45017" s="13"/>
      <c r="W45017" s="15"/>
    </row>
    <row r="45018" spans="10:23" x14ac:dyDescent="0.3">
      <c r="J45018" s="8"/>
      <c r="K45018"/>
      <c r="L45018"/>
      <c r="M45018"/>
      <c r="N45018"/>
      <c r="O45018"/>
      <c r="P45018"/>
      <c r="Q45018"/>
      <c r="R45018"/>
      <c r="S45018" s="13"/>
      <c r="W45018" s="15"/>
    </row>
    <row r="45019" spans="10:23" x14ac:dyDescent="0.3">
      <c r="J45019" s="8"/>
      <c r="K45019"/>
      <c r="L45019"/>
      <c r="M45019"/>
      <c r="N45019"/>
      <c r="O45019"/>
      <c r="P45019"/>
      <c r="Q45019"/>
      <c r="R45019"/>
      <c r="S45019" s="13"/>
      <c r="W45019" s="15"/>
    </row>
    <row r="45020" spans="10:23" x14ac:dyDescent="0.3">
      <c r="J45020" s="8"/>
      <c r="K45020"/>
      <c r="L45020"/>
      <c r="M45020"/>
      <c r="N45020"/>
      <c r="O45020"/>
      <c r="P45020"/>
      <c r="Q45020"/>
      <c r="R45020"/>
      <c r="S45020" s="13"/>
      <c r="W45020" s="15"/>
    </row>
    <row r="45021" spans="10:23" x14ac:dyDescent="0.3">
      <c r="J45021" s="8"/>
      <c r="K45021"/>
      <c r="L45021"/>
      <c r="M45021"/>
      <c r="N45021"/>
      <c r="O45021"/>
      <c r="P45021"/>
      <c r="Q45021"/>
      <c r="R45021"/>
      <c r="S45021" s="13"/>
      <c r="W45021" s="15"/>
    </row>
    <row r="45022" spans="10:23" x14ac:dyDescent="0.3">
      <c r="J45022" s="8"/>
      <c r="K45022"/>
      <c r="L45022"/>
      <c r="M45022"/>
      <c r="N45022"/>
      <c r="O45022"/>
      <c r="P45022"/>
      <c r="Q45022"/>
      <c r="R45022"/>
      <c r="S45022" s="13"/>
      <c r="W45022" s="15"/>
    </row>
    <row r="45023" spans="10:23" x14ac:dyDescent="0.3">
      <c r="J45023" s="8"/>
      <c r="K45023"/>
      <c r="L45023"/>
      <c r="M45023"/>
      <c r="N45023"/>
      <c r="O45023"/>
      <c r="P45023"/>
      <c r="Q45023"/>
      <c r="R45023"/>
      <c r="S45023" s="13"/>
      <c r="W45023" s="15"/>
    </row>
    <row r="45024" spans="10:23" x14ac:dyDescent="0.3">
      <c r="J45024" s="8"/>
      <c r="K45024"/>
      <c r="L45024"/>
      <c r="M45024"/>
      <c r="N45024"/>
      <c r="O45024"/>
      <c r="P45024"/>
      <c r="Q45024"/>
      <c r="R45024"/>
      <c r="S45024" s="13"/>
      <c r="W45024" s="15"/>
    </row>
    <row r="45025" spans="10:23" x14ac:dyDescent="0.3">
      <c r="J45025" s="8"/>
      <c r="K45025"/>
      <c r="L45025"/>
      <c r="M45025"/>
      <c r="N45025"/>
      <c r="O45025"/>
      <c r="P45025"/>
      <c r="Q45025"/>
      <c r="R45025"/>
      <c r="S45025" s="13"/>
      <c r="W45025" s="15"/>
    </row>
    <row r="45026" spans="10:23" x14ac:dyDescent="0.3">
      <c r="J45026" s="8"/>
      <c r="K45026"/>
      <c r="L45026"/>
      <c r="M45026"/>
      <c r="N45026"/>
      <c r="O45026"/>
      <c r="P45026"/>
      <c r="Q45026"/>
      <c r="R45026"/>
      <c r="S45026" s="13"/>
      <c r="W45026" s="15"/>
    </row>
    <row r="45027" spans="10:23" x14ac:dyDescent="0.3">
      <c r="J45027" s="8"/>
      <c r="K45027"/>
      <c r="L45027"/>
      <c r="M45027"/>
      <c r="N45027"/>
      <c r="O45027"/>
      <c r="P45027"/>
      <c r="Q45027"/>
      <c r="R45027"/>
      <c r="S45027" s="13"/>
      <c r="W45027" s="15"/>
    </row>
    <row r="45028" spans="10:23" x14ac:dyDescent="0.3">
      <c r="J45028" s="8"/>
      <c r="K45028"/>
      <c r="L45028"/>
      <c r="M45028"/>
      <c r="N45028"/>
      <c r="O45028"/>
      <c r="P45028"/>
      <c r="Q45028"/>
      <c r="R45028"/>
      <c r="S45028" s="13"/>
      <c r="W45028" s="15"/>
    </row>
    <row r="45029" spans="10:23" x14ac:dyDescent="0.3">
      <c r="J45029" s="8"/>
      <c r="K45029"/>
      <c r="L45029"/>
      <c r="M45029"/>
      <c r="N45029"/>
      <c r="O45029"/>
      <c r="P45029"/>
      <c r="Q45029"/>
      <c r="R45029"/>
      <c r="S45029" s="13"/>
      <c r="W45029" s="15"/>
    </row>
    <row r="45030" spans="10:23" x14ac:dyDescent="0.3">
      <c r="J45030" s="8"/>
      <c r="K45030"/>
      <c r="L45030"/>
      <c r="M45030"/>
      <c r="N45030"/>
      <c r="O45030"/>
      <c r="P45030"/>
      <c r="Q45030"/>
      <c r="R45030"/>
      <c r="S45030" s="13"/>
      <c r="W45030" s="15"/>
    </row>
    <row r="45031" spans="10:23" x14ac:dyDescent="0.3">
      <c r="J45031" s="8"/>
      <c r="K45031"/>
      <c r="L45031"/>
      <c r="M45031"/>
      <c r="N45031"/>
      <c r="O45031"/>
      <c r="P45031"/>
      <c r="Q45031"/>
      <c r="R45031"/>
      <c r="S45031" s="13"/>
      <c r="W45031" s="15"/>
    </row>
    <row r="45032" spans="10:23" x14ac:dyDescent="0.3">
      <c r="J45032" s="8"/>
      <c r="K45032"/>
      <c r="L45032"/>
      <c r="M45032"/>
      <c r="N45032"/>
      <c r="O45032"/>
      <c r="P45032"/>
      <c r="Q45032"/>
      <c r="R45032"/>
      <c r="S45032" s="13"/>
      <c r="W45032" s="15"/>
    </row>
    <row r="45033" spans="10:23" x14ac:dyDescent="0.3">
      <c r="J45033" s="8"/>
      <c r="K45033"/>
      <c r="L45033"/>
      <c r="M45033"/>
      <c r="N45033"/>
      <c r="O45033"/>
      <c r="P45033"/>
      <c r="Q45033"/>
      <c r="R45033"/>
      <c r="S45033" s="13"/>
      <c r="W45033" s="15"/>
    </row>
    <row r="45034" spans="10:23" x14ac:dyDescent="0.3">
      <c r="J45034" s="8"/>
      <c r="K45034"/>
      <c r="L45034"/>
      <c r="M45034"/>
      <c r="N45034"/>
      <c r="O45034"/>
      <c r="P45034"/>
      <c r="Q45034"/>
      <c r="R45034"/>
      <c r="S45034" s="13"/>
      <c r="W45034" s="15"/>
    </row>
    <row r="45035" spans="10:23" x14ac:dyDescent="0.3">
      <c r="J45035" s="8"/>
      <c r="K45035"/>
      <c r="L45035"/>
      <c r="M45035"/>
      <c r="N45035"/>
      <c r="O45035"/>
      <c r="P45035"/>
      <c r="Q45035"/>
      <c r="R45035"/>
      <c r="S45035" s="13"/>
      <c r="W45035" s="15"/>
    </row>
    <row r="45036" spans="10:23" x14ac:dyDescent="0.3">
      <c r="J45036" s="8"/>
      <c r="K45036"/>
      <c r="L45036"/>
      <c r="M45036"/>
      <c r="N45036"/>
      <c r="O45036"/>
      <c r="P45036"/>
      <c r="Q45036"/>
      <c r="R45036"/>
      <c r="S45036" s="13"/>
      <c r="W45036" s="15"/>
    </row>
    <row r="45037" spans="10:23" x14ac:dyDescent="0.3">
      <c r="J45037" s="8"/>
      <c r="K45037"/>
      <c r="L45037"/>
      <c r="M45037"/>
      <c r="N45037"/>
      <c r="O45037"/>
      <c r="P45037"/>
      <c r="Q45037"/>
      <c r="R45037"/>
      <c r="S45037" s="13"/>
      <c r="W45037" s="15"/>
    </row>
    <row r="45038" spans="10:23" x14ac:dyDescent="0.3">
      <c r="J45038" s="8"/>
      <c r="K45038"/>
      <c r="L45038"/>
      <c r="M45038"/>
      <c r="N45038"/>
      <c r="O45038"/>
      <c r="P45038"/>
      <c r="Q45038"/>
      <c r="R45038"/>
      <c r="S45038" s="13"/>
      <c r="W45038" s="15"/>
    </row>
    <row r="45039" spans="10:23" x14ac:dyDescent="0.3">
      <c r="J45039" s="8"/>
      <c r="K45039"/>
      <c r="L45039"/>
      <c r="M45039"/>
      <c r="N45039"/>
      <c r="O45039"/>
      <c r="P45039"/>
      <c r="Q45039"/>
      <c r="R45039"/>
      <c r="S45039" s="13"/>
      <c r="W45039" s="15"/>
    </row>
    <row r="45040" spans="10:23" x14ac:dyDescent="0.3">
      <c r="J45040" s="8"/>
      <c r="K45040"/>
      <c r="L45040"/>
      <c r="M45040"/>
      <c r="N45040"/>
      <c r="O45040"/>
      <c r="P45040"/>
      <c r="Q45040"/>
      <c r="R45040"/>
      <c r="S45040" s="13"/>
      <c r="W45040" s="15"/>
    </row>
    <row r="45041" spans="10:23" x14ac:dyDescent="0.3">
      <c r="J45041" s="8"/>
      <c r="K45041"/>
      <c r="L45041"/>
      <c r="M45041"/>
      <c r="N45041"/>
      <c r="O45041"/>
      <c r="P45041"/>
      <c r="Q45041"/>
      <c r="R45041"/>
      <c r="S45041" s="13"/>
      <c r="W45041" s="15"/>
    </row>
    <row r="45042" spans="10:23" x14ac:dyDescent="0.3">
      <c r="J45042" s="8"/>
      <c r="K45042"/>
      <c r="L45042"/>
      <c r="M45042"/>
      <c r="N45042"/>
      <c r="O45042"/>
      <c r="P45042"/>
      <c r="Q45042"/>
      <c r="R45042"/>
      <c r="S45042" s="13"/>
      <c r="W45042" s="15"/>
    </row>
    <row r="45043" spans="10:23" x14ac:dyDescent="0.3">
      <c r="J45043" s="8"/>
      <c r="K45043"/>
      <c r="L45043"/>
      <c r="M45043"/>
      <c r="N45043"/>
      <c r="O45043"/>
      <c r="P45043"/>
      <c r="Q45043"/>
      <c r="R45043"/>
      <c r="S45043" s="13"/>
      <c r="W45043" s="15"/>
    </row>
    <row r="45044" spans="10:23" x14ac:dyDescent="0.3">
      <c r="J45044" s="8"/>
      <c r="K45044"/>
      <c r="L45044"/>
      <c r="M45044"/>
      <c r="N45044"/>
      <c r="O45044"/>
      <c r="P45044"/>
      <c r="Q45044"/>
      <c r="R45044"/>
      <c r="S45044" s="13"/>
      <c r="W45044" s="15"/>
    </row>
    <row r="45045" spans="10:23" x14ac:dyDescent="0.3">
      <c r="J45045" s="8"/>
      <c r="K45045"/>
      <c r="L45045"/>
      <c r="M45045"/>
      <c r="N45045"/>
      <c r="O45045"/>
      <c r="P45045"/>
      <c r="Q45045"/>
      <c r="R45045"/>
      <c r="S45045" s="13"/>
      <c r="W45045" s="15"/>
    </row>
    <row r="45046" spans="10:23" x14ac:dyDescent="0.3">
      <c r="J45046" s="8"/>
      <c r="K45046"/>
      <c r="L45046"/>
      <c r="M45046"/>
      <c r="N45046"/>
      <c r="O45046"/>
      <c r="P45046"/>
      <c r="Q45046"/>
      <c r="R45046"/>
      <c r="S45046" s="13"/>
      <c r="W45046" s="15"/>
    </row>
    <row r="45047" spans="10:23" x14ac:dyDescent="0.3">
      <c r="J45047" s="8"/>
      <c r="K45047"/>
      <c r="L45047"/>
      <c r="M45047"/>
      <c r="N45047"/>
      <c r="O45047"/>
      <c r="P45047"/>
      <c r="Q45047"/>
      <c r="R45047"/>
      <c r="S45047" s="13"/>
      <c r="W45047" s="15"/>
    </row>
    <row r="45048" spans="10:23" x14ac:dyDescent="0.3">
      <c r="J45048" s="8"/>
      <c r="K45048"/>
      <c r="L45048"/>
      <c r="M45048"/>
      <c r="N45048"/>
      <c r="O45048"/>
      <c r="P45048"/>
      <c r="Q45048"/>
      <c r="R45048"/>
      <c r="S45048" s="13"/>
      <c r="W45048" s="15"/>
    </row>
    <row r="45049" spans="10:23" x14ac:dyDescent="0.3">
      <c r="J45049" s="8"/>
      <c r="K45049"/>
      <c r="L45049"/>
      <c r="M45049"/>
      <c r="N45049"/>
      <c r="O45049"/>
      <c r="P45049"/>
      <c r="Q45049"/>
      <c r="R45049"/>
      <c r="S45049" s="13"/>
      <c r="W45049" s="15"/>
    </row>
    <row r="45050" spans="10:23" x14ac:dyDescent="0.3">
      <c r="J45050" s="8"/>
      <c r="K45050"/>
      <c r="L45050"/>
      <c r="M45050"/>
      <c r="N45050"/>
      <c r="O45050"/>
      <c r="P45050"/>
      <c r="Q45050"/>
      <c r="R45050"/>
      <c r="S45050" s="13"/>
      <c r="W45050" s="15"/>
    </row>
    <row r="45051" spans="10:23" x14ac:dyDescent="0.3">
      <c r="J45051" s="8"/>
      <c r="K45051"/>
      <c r="L45051"/>
      <c r="M45051"/>
      <c r="N45051"/>
      <c r="O45051"/>
      <c r="P45051"/>
      <c r="Q45051"/>
      <c r="R45051"/>
      <c r="S45051" s="13"/>
      <c r="W45051" s="15"/>
    </row>
    <row r="45052" spans="10:23" x14ac:dyDescent="0.3">
      <c r="J45052" s="8"/>
      <c r="K45052"/>
      <c r="L45052"/>
      <c r="M45052"/>
      <c r="N45052"/>
      <c r="O45052"/>
      <c r="P45052"/>
      <c r="Q45052"/>
      <c r="R45052"/>
      <c r="S45052" s="13"/>
      <c r="W45052" s="15"/>
    </row>
    <row r="45053" spans="10:23" x14ac:dyDescent="0.3">
      <c r="J45053" s="8"/>
      <c r="K45053"/>
      <c r="L45053"/>
      <c r="M45053"/>
      <c r="N45053"/>
      <c r="O45053"/>
      <c r="P45053"/>
      <c r="Q45053"/>
      <c r="R45053"/>
      <c r="S45053" s="13"/>
      <c r="W45053" s="15"/>
    </row>
    <row r="45054" spans="10:23" x14ac:dyDescent="0.3">
      <c r="J45054" s="8"/>
      <c r="K45054"/>
      <c r="L45054"/>
      <c r="M45054"/>
      <c r="N45054"/>
      <c r="O45054"/>
      <c r="P45054"/>
      <c r="Q45054"/>
      <c r="R45054"/>
      <c r="S45054" s="13"/>
      <c r="W45054" s="15"/>
    </row>
    <row r="45055" spans="10:23" x14ac:dyDescent="0.3">
      <c r="J45055" s="8"/>
      <c r="K45055"/>
      <c r="L45055"/>
      <c r="M45055"/>
      <c r="N45055"/>
      <c r="O45055"/>
      <c r="P45055"/>
      <c r="Q45055"/>
      <c r="R45055"/>
      <c r="S45055" s="13"/>
      <c r="W45055" s="15"/>
    </row>
    <row r="45056" spans="10:23" x14ac:dyDescent="0.3">
      <c r="J45056" s="8"/>
      <c r="K45056"/>
      <c r="L45056"/>
      <c r="M45056"/>
      <c r="N45056"/>
      <c r="O45056"/>
      <c r="P45056"/>
      <c r="Q45056"/>
      <c r="R45056"/>
      <c r="S45056" s="13"/>
      <c r="W45056" s="15"/>
    </row>
    <row r="45057" spans="10:23" x14ac:dyDescent="0.3">
      <c r="J45057" s="8"/>
      <c r="K45057"/>
      <c r="L45057"/>
      <c r="M45057"/>
      <c r="N45057"/>
      <c r="O45057"/>
      <c r="P45057"/>
      <c r="Q45057"/>
      <c r="R45057"/>
      <c r="S45057" s="13"/>
      <c r="W45057" s="15"/>
    </row>
    <row r="45058" spans="10:23" x14ac:dyDescent="0.3">
      <c r="J45058" s="8"/>
      <c r="K45058"/>
      <c r="L45058"/>
      <c r="M45058"/>
      <c r="N45058"/>
      <c r="O45058"/>
      <c r="P45058"/>
      <c r="Q45058"/>
      <c r="R45058"/>
      <c r="S45058" s="13"/>
      <c r="W45058" s="15"/>
    </row>
    <row r="45059" spans="10:23" x14ac:dyDescent="0.3">
      <c r="J45059" s="8"/>
      <c r="K45059"/>
      <c r="L45059"/>
      <c r="M45059"/>
      <c r="N45059"/>
      <c r="O45059"/>
      <c r="P45059"/>
      <c r="Q45059"/>
      <c r="R45059"/>
      <c r="S45059" s="13"/>
      <c r="W45059" s="15"/>
    </row>
    <row r="45060" spans="10:23" x14ac:dyDescent="0.3">
      <c r="J45060" s="8"/>
      <c r="K45060"/>
      <c r="L45060"/>
      <c r="M45060"/>
      <c r="N45060"/>
      <c r="O45060"/>
      <c r="P45060"/>
      <c r="Q45060"/>
      <c r="R45060"/>
      <c r="S45060" s="13"/>
      <c r="W45060" s="15"/>
    </row>
    <row r="45061" spans="10:23" x14ac:dyDescent="0.3">
      <c r="J45061" s="8"/>
      <c r="K45061"/>
      <c r="L45061"/>
      <c r="M45061"/>
      <c r="N45061"/>
      <c r="O45061"/>
      <c r="P45061"/>
      <c r="Q45061"/>
      <c r="R45061"/>
      <c r="S45061" s="13"/>
      <c r="W45061" s="15"/>
    </row>
    <row r="45062" spans="10:23" x14ac:dyDescent="0.3">
      <c r="J45062" s="8"/>
      <c r="K45062"/>
      <c r="L45062"/>
      <c r="M45062"/>
      <c r="N45062"/>
      <c r="O45062"/>
      <c r="P45062"/>
      <c r="Q45062"/>
      <c r="R45062"/>
      <c r="S45062" s="13"/>
      <c r="W45062" s="15"/>
    </row>
    <row r="45063" spans="10:23" x14ac:dyDescent="0.3">
      <c r="J45063" s="8"/>
      <c r="K45063"/>
      <c r="L45063"/>
      <c r="M45063"/>
      <c r="N45063"/>
      <c r="O45063"/>
      <c r="P45063"/>
      <c r="Q45063"/>
      <c r="R45063"/>
      <c r="S45063" s="13"/>
      <c r="W45063" s="15"/>
    </row>
    <row r="45064" spans="10:23" x14ac:dyDescent="0.3">
      <c r="J45064" s="8"/>
      <c r="K45064"/>
      <c r="L45064"/>
      <c r="M45064"/>
      <c r="N45064"/>
      <c r="O45064"/>
      <c r="P45064"/>
      <c r="Q45064"/>
      <c r="R45064"/>
      <c r="S45064" s="13"/>
      <c r="W45064" s="15"/>
    </row>
    <row r="45065" spans="10:23" x14ac:dyDescent="0.3">
      <c r="J45065" s="8"/>
      <c r="K45065"/>
      <c r="L45065"/>
      <c r="M45065"/>
      <c r="N45065"/>
      <c r="O45065"/>
      <c r="P45065"/>
      <c r="Q45065"/>
      <c r="R45065"/>
      <c r="S45065" s="13"/>
      <c r="W45065" s="15"/>
    </row>
    <row r="45066" spans="10:23" x14ac:dyDescent="0.3">
      <c r="J45066" s="8"/>
      <c r="K45066"/>
      <c r="L45066"/>
      <c r="M45066"/>
      <c r="N45066"/>
      <c r="O45066"/>
      <c r="P45066"/>
      <c r="Q45066"/>
      <c r="R45066"/>
      <c r="S45066" s="13"/>
      <c r="W45066" s="15"/>
    </row>
    <row r="45067" spans="10:23" x14ac:dyDescent="0.3">
      <c r="J45067" s="8"/>
      <c r="K45067"/>
      <c r="L45067"/>
      <c r="M45067"/>
      <c r="N45067"/>
      <c r="O45067"/>
      <c r="P45067"/>
      <c r="Q45067"/>
      <c r="R45067"/>
      <c r="S45067" s="13"/>
      <c r="W45067" s="15"/>
    </row>
    <row r="45068" spans="10:23" x14ac:dyDescent="0.3">
      <c r="J45068" s="8"/>
      <c r="K45068"/>
      <c r="L45068"/>
      <c r="M45068"/>
      <c r="N45068"/>
      <c r="O45068"/>
      <c r="P45068"/>
      <c r="Q45068"/>
      <c r="R45068"/>
      <c r="S45068" s="13"/>
      <c r="W45068" s="15"/>
    </row>
    <row r="45069" spans="10:23" x14ac:dyDescent="0.3">
      <c r="J45069" s="8"/>
      <c r="K45069"/>
      <c r="L45069"/>
      <c r="M45069"/>
      <c r="N45069"/>
      <c r="O45069"/>
      <c r="P45069"/>
      <c r="Q45069"/>
      <c r="R45069"/>
      <c r="S45069" s="13"/>
      <c r="W45069" s="15"/>
    </row>
    <row r="45070" spans="10:23" x14ac:dyDescent="0.3">
      <c r="J45070" s="8"/>
      <c r="K45070"/>
      <c r="L45070"/>
      <c r="M45070"/>
      <c r="N45070"/>
      <c r="O45070"/>
      <c r="P45070"/>
      <c r="Q45070"/>
      <c r="R45070"/>
      <c r="S45070" s="13"/>
      <c r="W45070" s="15"/>
    </row>
    <row r="45071" spans="10:23" x14ac:dyDescent="0.3">
      <c r="J45071" s="8"/>
      <c r="K45071"/>
      <c r="L45071"/>
      <c r="M45071"/>
      <c r="N45071"/>
      <c r="O45071"/>
      <c r="P45071"/>
      <c r="Q45071"/>
      <c r="R45071"/>
      <c r="S45071" s="13"/>
      <c r="W45071" s="15"/>
    </row>
    <row r="45072" spans="10:23" x14ac:dyDescent="0.3">
      <c r="J45072" s="8"/>
      <c r="K45072"/>
      <c r="L45072"/>
      <c r="M45072"/>
      <c r="N45072"/>
      <c r="O45072"/>
      <c r="P45072"/>
      <c r="Q45072"/>
      <c r="R45072"/>
      <c r="S45072" s="13"/>
      <c r="W45072" s="15"/>
    </row>
    <row r="45073" spans="10:23" x14ac:dyDescent="0.3">
      <c r="J45073" s="8"/>
      <c r="K45073"/>
      <c r="L45073"/>
      <c r="M45073"/>
      <c r="N45073"/>
      <c r="O45073"/>
      <c r="P45073"/>
      <c r="Q45073"/>
      <c r="R45073"/>
      <c r="S45073" s="13"/>
      <c r="W45073" s="15"/>
    </row>
    <row r="45074" spans="10:23" x14ac:dyDescent="0.3">
      <c r="J45074" s="8"/>
      <c r="K45074"/>
      <c r="L45074"/>
      <c r="M45074"/>
      <c r="N45074"/>
      <c r="O45074"/>
      <c r="P45074"/>
      <c r="Q45074"/>
      <c r="R45074"/>
      <c r="S45074" s="13"/>
      <c r="W45074" s="15"/>
    </row>
    <row r="45075" spans="10:23" x14ac:dyDescent="0.3">
      <c r="J45075" s="8"/>
      <c r="K45075"/>
      <c r="L45075"/>
      <c r="M45075"/>
      <c r="N45075"/>
      <c r="O45075"/>
      <c r="P45075"/>
      <c r="Q45075"/>
      <c r="R45075"/>
      <c r="S45075" s="13"/>
      <c r="W45075" s="15"/>
    </row>
    <row r="45076" spans="10:23" x14ac:dyDescent="0.3">
      <c r="J45076" s="8"/>
      <c r="K45076"/>
      <c r="L45076"/>
      <c r="M45076"/>
      <c r="N45076"/>
      <c r="O45076"/>
      <c r="P45076"/>
      <c r="Q45076"/>
      <c r="R45076"/>
      <c r="S45076" s="13"/>
      <c r="W45076" s="15"/>
    </row>
    <row r="45077" spans="10:23" x14ac:dyDescent="0.3">
      <c r="J45077" s="8"/>
      <c r="K45077"/>
      <c r="L45077"/>
      <c r="M45077"/>
      <c r="N45077"/>
      <c r="O45077"/>
      <c r="P45077"/>
      <c r="Q45077"/>
      <c r="R45077"/>
      <c r="S45077" s="13"/>
      <c r="W45077" s="15"/>
    </row>
    <row r="45078" spans="10:23" x14ac:dyDescent="0.3">
      <c r="J45078" s="8"/>
      <c r="K45078"/>
      <c r="L45078"/>
      <c r="M45078"/>
      <c r="N45078"/>
      <c r="O45078"/>
      <c r="P45078"/>
      <c r="Q45078"/>
      <c r="R45078"/>
      <c r="S45078" s="13"/>
      <c r="W45078" s="15"/>
    </row>
    <row r="45079" spans="10:23" x14ac:dyDescent="0.3">
      <c r="J45079" s="8"/>
      <c r="K45079"/>
      <c r="L45079"/>
      <c r="M45079"/>
      <c r="N45079"/>
      <c r="O45079"/>
      <c r="P45079"/>
      <c r="Q45079"/>
      <c r="R45079"/>
      <c r="S45079" s="13"/>
      <c r="W45079" s="15"/>
    </row>
    <row r="45080" spans="10:23" x14ac:dyDescent="0.3">
      <c r="J45080" s="8"/>
      <c r="K45080"/>
      <c r="L45080"/>
      <c r="M45080"/>
      <c r="N45080"/>
      <c r="O45080"/>
      <c r="P45080"/>
      <c r="Q45080"/>
      <c r="R45080"/>
      <c r="S45080" s="13"/>
      <c r="W45080" s="15"/>
    </row>
    <row r="45081" spans="10:23" x14ac:dyDescent="0.3">
      <c r="J45081" s="8"/>
      <c r="K45081"/>
      <c r="L45081"/>
      <c r="M45081"/>
      <c r="N45081"/>
      <c r="O45081"/>
      <c r="P45081"/>
      <c r="Q45081"/>
      <c r="R45081"/>
      <c r="S45081" s="13"/>
      <c r="W45081" s="15"/>
    </row>
    <row r="45082" spans="10:23" x14ac:dyDescent="0.3">
      <c r="J45082" s="8"/>
      <c r="K45082"/>
      <c r="L45082"/>
      <c r="M45082"/>
      <c r="N45082"/>
      <c r="O45082"/>
      <c r="P45082"/>
      <c r="Q45082"/>
      <c r="R45082"/>
      <c r="S45082" s="13"/>
      <c r="W45082" s="15"/>
    </row>
    <row r="45083" spans="10:23" x14ac:dyDescent="0.3">
      <c r="J45083" s="8"/>
      <c r="K45083"/>
      <c r="L45083"/>
      <c r="M45083"/>
      <c r="N45083"/>
      <c r="O45083"/>
      <c r="P45083"/>
      <c r="Q45083"/>
      <c r="R45083"/>
      <c r="S45083" s="13"/>
      <c r="W45083" s="15"/>
    </row>
    <row r="45084" spans="10:23" x14ac:dyDescent="0.3">
      <c r="J45084" s="8"/>
      <c r="K45084"/>
      <c r="L45084"/>
      <c r="M45084"/>
      <c r="N45084"/>
      <c r="O45084"/>
      <c r="P45084"/>
      <c r="Q45084"/>
      <c r="R45084"/>
      <c r="S45084" s="13"/>
      <c r="W45084" s="15"/>
    </row>
    <row r="45085" spans="10:23" x14ac:dyDescent="0.3">
      <c r="J45085" s="8"/>
      <c r="K45085"/>
      <c r="L45085"/>
      <c r="M45085"/>
      <c r="N45085"/>
      <c r="O45085"/>
      <c r="P45085"/>
      <c r="Q45085"/>
      <c r="R45085"/>
      <c r="S45085" s="13"/>
      <c r="W45085" s="15"/>
    </row>
    <row r="45086" spans="10:23" x14ac:dyDescent="0.3">
      <c r="J45086" s="8"/>
      <c r="K45086"/>
      <c r="L45086"/>
      <c r="M45086"/>
      <c r="N45086"/>
      <c r="O45086"/>
      <c r="P45086"/>
      <c r="Q45086"/>
      <c r="R45086"/>
      <c r="S45086" s="13"/>
      <c r="W45086" s="15"/>
    </row>
    <row r="45087" spans="10:23" x14ac:dyDescent="0.3">
      <c r="J45087" s="8"/>
      <c r="K45087"/>
      <c r="L45087"/>
      <c r="M45087"/>
      <c r="N45087"/>
      <c r="O45087"/>
      <c r="P45087"/>
      <c r="Q45087"/>
      <c r="R45087"/>
      <c r="S45087" s="13"/>
      <c r="W45087" s="15"/>
    </row>
    <row r="45088" spans="10:23" x14ac:dyDescent="0.3">
      <c r="J45088" s="8"/>
      <c r="K45088"/>
      <c r="L45088"/>
      <c r="M45088"/>
      <c r="N45088"/>
      <c r="O45088"/>
      <c r="P45088"/>
      <c r="Q45088"/>
      <c r="R45088"/>
      <c r="S45088" s="13"/>
      <c r="W45088" s="15"/>
    </row>
    <row r="45089" spans="10:23" x14ac:dyDescent="0.3">
      <c r="J45089" s="8"/>
      <c r="K45089"/>
      <c r="L45089"/>
      <c r="M45089"/>
      <c r="N45089"/>
      <c r="O45089"/>
      <c r="P45089"/>
      <c r="Q45089"/>
      <c r="R45089"/>
      <c r="S45089" s="13"/>
      <c r="W45089" s="15"/>
    </row>
    <row r="45090" spans="10:23" x14ac:dyDescent="0.3">
      <c r="J45090" s="8"/>
      <c r="K45090"/>
      <c r="L45090"/>
      <c r="M45090"/>
      <c r="N45090"/>
      <c r="O45090"/>
      <c r="P45090"/>
      <c r="Q45090"/>
      <c r="R45090"/>
      <c r="S45090" s="13"/>
      <c r="W45090" s="15"/>
    </row>
    <row r="45091" spans="10:23" x14ac:dyDescent="0.3">
      <c r="J45091" s="8"/>
      <c r="K45091"/>
      <c r="L45091"/>
      <c r="M45091"/>
      <c r="N45091"/>
      <c r="O45091"/>
      <c r="P45091"/>
      <c r="Q45091"/>
      <c r="R45091"/>
      <c r="S45091" s="13"/>
      <c r="W45091" s="15"/>
    </row>
    <row r="45092" spans="10:23" x14ac:dyDescent="0.3">
      <c r="J45092" s="8"/>
      <c r="K45092"/>
      <c r="L45092"/>
      <c r="M45092"/>
      <c r="N45092"/>
      <c r="O45092"/>
      <c r="P45092"/>
      <c r="Q45092"/>
      <c r="R45092"/>
      <c r="S45092" s="13"/>
      <c r="W45092" s="15"/>
    </row>
    <row r="45093" spans="10:23" x14ac:dyDescent="0.3">
      <c r="J45093" s="8"/>
      <c r="K45093"/>
      <c r="L45093"/>
      <c r="M45093"/>
      <c r="N45093"/>
      <c r="O45093"/>
      <c r="P45093"/>
      <c r="Q45093"/>
      <c r="R45093"/>
      <c r="S45093" s="13"/>
      <c r="W45093" s="15"/>
    </row>
    <row r="45094" spans="10:23" x14ac:dyDescent="0.3">
      <c r="J45094" s="8"/>
      <c r="K45094"/>
      <c r="L45094"/>
      <c r="M45094"/>
      <c r="N45094"/>
      <c r="O45094"/>
      <c r="P45094"/>
      <c r="Q45094"/>
      <c r="R45094"/>
      <c r="S45094" s="13"/>
      <c r="W45094" s="15"/>
    </row>
    <row r="45095" spans="10:23" x14ac:dyDescent="0.3">
      <c r="J45095" s="8"/>
      <c r="K45095"/>
      <c r="L45095"/>
      <c r="M45095"/>
      <c r="N45095"/>
      <c r="O45095"/>
      <c r="P45095"/>
      <c r="Q45095"/>
      <c r="R45095"/>
      <c r="S45095" s="13"/>
      <c r="W45095" s="15"/>
    </row>
    <row r="45096" spans="10:23" x14ac:dyDescent="0.3">
      <c r="J45096" s="8"/>
      <c r="K45096"/>
      <c r="L45096"/>
      <c r="M45096"/>
      <c r="N45096"/>
      <c r="O45096"/>
      <c r="P45096"/>
      <c r="Q45096"/>
      <c r="R45096"/>
      <c r="S45096" s="13"/>
      <c r="W45096" s="15"/>
    </row>
    <row r="45097" spans="10:23" x14ac:dyDescent="0.3">
      <c r="J45097" s="8"/>
      <c r="K45097"/>
      <c r="L45097"/>
      <c r="M45097"/>
      <c r="N45097"/>
      <c r="O45097"/>
      <c r="P45097"/>
      <c r="Q45097"/>
      <c r="R45097"/>
      <c r="S45097" s="13"/>
      <c r="W45097" s="15"/>
    </row>
    <row r="45098" spans="10:23" x14ac:dyDescent="0.3">
      <c r="J45098" s="8"/>
      <c r="K45098"/>
      <c r="L45098"/>
      <c r="M45098"/>
      <c r="N45098"/>
      <c r="O45098"/>
      <c r="P45098"/>
      <c r="Q45098"/>
      <c r="R45098"/>
      <c r="S45098" s="13"/>
      <c r="W45098" s="15"/>
    </row>
    <row r="45099" spans="10:23" x14ac:dyDescent="0.3">
      <c r="J45099" s="8"/>
      <c r="K45099"/>
      <c r="L45099"/>
      <c r="M45099"/>
      <c r="N45099"/>
      <c r="O45099"/>
      <c r="P45099"/>
      <c r="Q45099"/>
      <c r="R45099"/>
      <c r="S45099" s="13"/>
      <c r="W45099" s="15"/>
    </row>
    <row r="45100" spans="10:23" x14ac:dyDescent="0.3">
      <c r="J45100" s="8"/>
      <c r="K45100"/>
      <c r="L45100"/>
      <c r="M45100"/>
      <c r="N45100"/>
      <c r="O45100"/>
      <c r="P45100"/>
      <c r="Q45100"/>
      <c r="R45100"/>
      <c r="S45100" s="13"/>
      <c r="W45100" s="15"/>
    </row>
    <row r="45101" spans="10:23" x14ac:dyDescent="0.3">
      <c r="J45101" s="8"/>
      <c r="K45101"/>
      <c r="L45101"/>
      <c r="M45101"/>
      <c r="N45101"/>
      <c r="O45101"/>
      <c r="P45101"/>
      <c r="Q45101"/>
      <c r="R45101"/>
      <c r="S45101" s="13"/>
      <c r="W45101" s="15"/>
    </row>
    <row r="45102" spans="10:23" x14ac:dyDescent="0.3">
      <c r="J45102" s="8"/>
      <c r="K45102"/>
      <c r="L45102"/>
      <c r="M45102"/>
      <c r="N45102"/>
      <c r="O45102"/>
      <c r="P45102"/>
      <c r="Q45102"/>
      <c r="R45102"/>
      <c r="S45102" s="13"/>
      <c r="W45102" s="15"/>
    </row>
    <row r="45103" spans="10:23" x14ac:dyDescent="0.3">
      <c r="J45103" s="8"/>
      <c r="K45103"/>
      <c r="L45103"/>
      <c r="M45103"/>
      <c r="N45103"/>
      <c r="O45103"/>
      <c r="P45103"/>
      <c r="Q45103"/>
      <c r="R45103"/>
      <c r="S45103" s="13"/>
      <c r="W45103" s="15"/>
    </row>
    <row r="45104" spans="10:23" x14ac:dyDescent="0.3">
      <c r="J45104" s="8"/>
      <c r="K45104"/>
      <c r="L45104"/>
      <c r="M45104"/>
      <c r="N45104"/>
      <c r="O45104"/>
      <c r="P45104"/>
      <c r="Q45104"/>
      <c r="R45104"/>
      <c r="S45104" s="13"/>
      <c r="W45104" s="15"/>
    </row>
    <row r="45105" spans="10:23" x14ac:dyDescent="0.3">
      <c r="J45105" s="8"/>
      <c r="K45105"/>
      <c r="L45105"/>
      <c r="M45105"/>
      <c r="N45105"/>
      <c r="O45105"/>
      <c r="P45105"/>
      <c r="Q45105"/>
      <c r="R45105"/>
      <c r="S45105" s="13"/>
      <c r="W45105" s="15"/>
    </row>
    <row r="45106" spans="10:23" x14ac:dyDescent="0.3">
      <c r="J45106" s="8"/>
      <c r="K45106"/>
      <c r="L45106"/>
      <c r="M45106"/>
      <c r="N45106"/>
      <c r="O45106"/>
      <c r="P45106"/>
      <c r="Q45106"/>
      <c r="R45106"/>
      <c r="S45106" s="13"/>
      <c r="W45106" s="15"/>
    </row>
    <row r="45107" spans="10:23" x14ac:dyDescent="0.3">
      <c r="J45107" s="8"/>
      <c r="K45107"/>
      <c r="L45107"/>
      <c r="M45107"/>
      <c r="N45107"/>
      <c r="O45107"/>
      <c r="P45107"/>
      <c r="Q45107"/>
      <c r="R45107"/>
      <c r="S45107" s="13"/>
      <c r="W45107" s="15"/>
    </row>
    <row r="45108" spans="10:23" x14ac:dyDescent="0.3">
      <c r="J45108" s="8"/>
      <c r="K45108"/>
      <c r="L45108"/>
      <c r="M45108"/>
      <c r="N45108"/>
      <c r="O45108"/>
      <c r="P45108"/>
      <c r="Q45108"/>
      <c r="R45108"/>
      <c r="S45108" s="13"/>
      <c r="W45108" s="15"/>
    </row>
    <row r="45109" spans="10:23" x14ac:dyDescent="0.3">
      <c r="J45109" s="8"/>
      <c r="K45109"/>
      <c r="L45109"/>
      <c r="M45109"/>
      <c r="N45109"/>
      <c r="O45109"/>
      <c r="P45109"/>
      <c r="Q45109"/>
      <c r="R45109"/>
      <c r="S45109" s="13"/>
      <c r="W45109" s="15"/>
    </row>
    <row r="45110" spans="10:23" x14ac:dyDescent="0.3">
      <c r="J45110" s="8"/>
      <c r="K45110"/>
      <c r="L45110"/>
      <c r="M45110"/>
      <c r="N45110"/>
      <c r="O45110"/>
      <c r="P45110"/>
      <c r="Q45110"/>
      <c r="R45110"/>
      <c r="S45110" s="13"/>
      <c r="W45110" s="15"/>
    </row>
    <row r="45111" spans="10:23" x14ac:dyDescent="0.3">
      <c r="J45111" s="8"/>
      <c r="K45111"/>
      <c r="L45111"/>
      <c r="M45111"/>
      <c r="N45111"/>
      <c r="O45111"/>
      <c r="P45111"/>
      <c r="Q45111"/>
      <c r="R45111"/>
      <c r="S45111" s="13"/>
      <c r="W45111" s="15"/>
    </row>
    <row r="45112" spans="10:23" x14ac:dyDescent="0.3">
      <c r="J45112" s="8"/>
      <c r="K45112"/>
      <c r="L45112"/>
      <c r="M45112"/>
      <c r="N45112"/>
      <c r="O45112"/>
      <c r="P45112"/>
      <c r="Q45112"/>
      <c r="R45112"/>
      <c r="S45112" s="13"/>
      <c r="W45112" s="15"/>
    </row>
    <row r="45113" spans="10:23" x14ac:dyDescent="0.3">
      <c r="J45113" s="8"/>
      <c r="K45113"/>
      <c r="L45113"/>
      <c r="M45113"/>
      <c r="N45113"/>
      <c r="O45113"/>
      <c r="P45113"/>
      <c r="Q45113"/>
      <c r="R45113"/>
      <c r="S45113" s="13"/>
      <c r="W45113" s="15"/>
    </row>
    <row r="45114" spans="10:23" x14ac:dyDescent="0.3">
      <c r="J45114" s="8"/>
      <c r="K45114"/>
      <c r="L45114"/>
      <c r="M45114"/>
      <c r="N45114"/>
      <c r="O45114"/>
      <c r="P45114"/>
      <c r="Q45114"/>
      <c r="R45114"/>
      <c r="S45114" s="13"/>
      <c r="W45114" s="15"/>
    </row>
    <row r="45115" spans="10:23" x14ac:dyDescent="0.3">
      <c r="J45115" s="8"/>
      <c r="K45115"/>
      <c r="L45115"/>
      <c r="M45115"/>
      <c r="N45115"/>
      <c r="O45115"/>
      <c r="P45115"/>
      <c r="Q45115"/>
      <c r="R45115"/>
      <c r="S45115" s="13"/>
      <c r="W45115" s="15"/>
    </row>
    <row r="45116" spans="10:23" x14ac:dyDescent="0.3">
      <c r="J45116" s="8"/>
      <c r="K45116"/>
      <c r="L45116"/>
      <c r="M45116"/>
      <c r="N45116"/>
      <c r="O45116"/>
      <c r="P45116"/>
      <c r="Q45116"/>
      <c r="R45116"/>
      <c r="S45116" s="13"/>
      <c r="W45116" s="15"/>
    </row>
    <row r="45117" spans="10:23" x14ac:dyDescent="0.3">
      <c r="J45117" s="8"/>
      <c r="K45117"/>
      <c r="L45117"/>
      <c r="M45117"/>
      <c r="N45117"/>
      <c r="O45117"/>
      <c r="P45117"/>
      <c r="Q45117"/>
      <c r="R45117"/>
      <c r="S45117" s="13"/>
      <c r="W45117" s="15"/>
    </row>
    <row r="45118" spans="10:23" x14ac:dyDescent="0.3">
      <c r="J45118" s="8"/>
      <c r="K45118"/>
      <c r="L45118"/>
      <c r="M45118"/>
      <c r="N45118"/>
      <c r="O45118"/>
      <c r="P45118"/>
      <c r="Q45118"/>
      <c r="R45118"/>
      <c r="S45118" s="13"/>
      <c r="W45118" s="15"/>
    </row>
    <row r="45119" spans="10:23" x14ac:dyDescent="0.3">
      <c r="J45119" s="8"/>
      <c r="K45119"/>
      <c r="L45119"/>
      <c r="M45119"/>
      <c r="N45119"/>
      <c r="O45119"/>
      <c r="P45119"/>
      <c r="Q45119"/>
      <c r="R45119"/>
      <c r="S45119" s="13"/>
      <c r="W45119" s="15"/>
    </row>
    <row r="45120" spans="10:23" x14ac:dyDescent="0.3">
      <c r="J45120" s="8"/>
      <c r="K45120"/>
      <c r="L45120"/>
      <c r="M45120"/>
      <c r="N45120"/>
      <c r="O45120"/>
      <c r="P45120"/>
      <c r="Q45120"/>
      <c r="R45120"/>
      <c r="S45120" s="13"/>
      <c r="W45120" s="15"/>
    </row>
    <row r="45121" spans="10:23" x14ac:dyDescent="0.3">
      <c r="J45121" s="8"/>
      <c r="K45121"/>
      <c r="L45121"/>
      <c r="M45121"/>
      <c r="N45121"/>
      <c r="O45121"/>
      <c r="P45121"/>
      <c r="Q45121"/>
      <c r="R45121"/>
      <c r="S45121" s="13"/>
      <c r="W45121" s="15"/>
    </row>
    <row r="45122" spans="10:23" x14ac:dyDescent="0.3">
      <c r="J45122" s="8"/>
      <c r="K45122"/>
      <c r="L45122"/>
      <c r="M45122"/>
      <c r="N45122"/>
      <c r="O45122"/>
      <c r="P45122"/>
      <c r="Q45122"/>
      <c r="R45122"/>
      <c r="S45122" s="13"/>
      <c r="W45122" s="15"/>
    </row>
    <row r="45123" spans="10:23" x14ac:dyDescent="0.3">
      <c r="J45123" s="8"/>
      <c r="K45123"/>
      <c r="L45123"/>
      <c r="M45123"/>
      <c r="N45123"/>
      <c r="O45123"/>
      <c r="P45123"/>
      <c r="Q45123"/>
      <c r="R45123"/>
      <c r="S45123" s="13"/>
      <c r="W45123" s="15"/>
    </row>
    <row r="45124" spans="10:23" x14ac:dyDescent="0.3">
      <c r="J45124" s="8"/>
      <c r="K45124"/>
      <c r="L45124"/>
      <c r="M45124"/>
      <c r="N45124"/>
      <c r="O45124"/>
      <c r="P45124"/>
      <c r="Q45124"/>
      <c r="R45124"/>
      <c r="S45124" s="13"/>
      <c r="W45124" s="15"/>
    </row>
    <row r="45125" spans="10:23" x14ac:dyDescent="0.3">
      <c r="J45125" s="8"/>
      <c r="K45125"/>
      <c r="L45125"/>
      <c r="M45125"/>
      <c r="N45125"/>
      <c r="O45125"/>
      <c r="P45125"/>
      <c r="Q45125"/>
      <c r="R45125"/>
      <c r="S45125" s="13"/>
      <c r="W45125" s="15"/>
    </row>
    <row r="45126" spans="10:23" x14ac:dyDescent="0.3">
      <c r="J45126" s="8"/>
      <c r="K45126"/>
      <c r="L45126"/>
      <c r="M45126"/>
      <c r="N45126"/>
      <c r="O45126"/>
      <c r="P45126"/>
      <c r="Q45126"/>
      <c r="R45126"/>
      <c r="S45126" s="13"/>
      <c r="W45126" s="15"/>
    </row>
    <row r="45127" spans="10:23" x14ac:dyDescent="0.3">
      <c r="J45127" s="8"/>
      <c r="K45127"/>
      <c r="L45127"/>
      <c r="M45127"/>
      <c r="N45127"/>
      <c r="O45127"/>
      <c r="P45127"/>
      <c r="Q45127"/>
      <c r="R45127"/>
      <c r="S45127" s="13"/>
      <c r="W45127" s="15"/>
    </row>
    <row r="45128" spans="10:23" x14ac:dyDescent="0.3">
      <c r="J45128" s="8"/>
      <c r="K45128"/>
      <c r="L45128"/>
      <c r="M45128"/>
      <c r="N45128"/>
      <c r="O45128"/>
      <c r="P45128"/>
      <c r="Q45128"/>
      <c r="R45128"/>
      <c r="S45128" s="13"/>
      <c r="W45128" s="15"/>
    </row>
    <row r="45129" spans="10:23" x14ac:dyDescent="0.3">
      <c r="J45129" s="8"/>
      <c r="K45129"/>
      <c r="L45129"/>
      <c r="M45129"/>
      <c r="N45129"/>
      <c r="O45129"/>
      <c r="P45129"/>
      <c r="Q45129"/>
      <c r="R45129"/>
      <c r="S45129" s="13"/>
      <c r="W45129" s="15"/>
    </row>
    <row r="45130" spans="10:23" x14ac:dyDescent="0.3">
      <c r="J45130" s="8"/>
      <c r="K45130"/>
      <c r="L45130"/>
      <c r="M45130"/>
      <c r="N45130"/>
      <c r="O45130"/>
      <c r="P45130"/>
      <c r="Q45130"/>
      <c r="R45130"/>
      <c r="S45130" s="13"/>
      <c r="W45130" s="15"/>
    </row>
    <row r="45131" spans="10:23" x14ac:dyDescent="0.3">
      <c r="J45131" s="8"/>
      <c r="K45131"/>
      <c r="L45131"/>
      <c r="M45131"/>
      <c r="N45131"/>
      <c r="O45131"/>
      <c r="P45131"/>
      <c r="Q45131"/>
      <c r="R45131"/>
      <c r="S45131" s="13"/>
      <c r="W45131" s="15"/>
    </row>
    <row r="45132" spans="10:23" x14ac:dyDescent="0.3">
      <c r="J45132" s="8"/>
      <c r="K45132"/>
      <c r="L45132"/>
      <c r="M45132"/>
      <c r="N45132"/>
      <c r="O45132"/>
      <c r="P45132"/>
      <c r="Q45132"/>
      <c r="R45132"/>
      <c r="S45132" s="13"/>
      <c r="W45132" s="15"/>
    </row>
    <row r="45133" spans="10:23" x14ac:dyDescent="0.3">
      <c r="J45133" s="8"/>
      <c r="K45133"/>
      <c r="L45133"/>
      <c r="M45133"/>
      <c r="N45133"/>
      <c r="O45133"/>
      <c r="P45133"/>
      <c r="Q45133"/>
      <c r="R45133"/>
      <c r="S45133" s="13"/>
      <c r="W45133" s="15"/>
    </row>
    <row r="45134" spans="10:23" x14ac:dyDescent="0.3">
      <c r="J45134" s="8"/>
      <c r="K45134"/>
      <c r="L45134"/>
      <c r="M45134"/>
      <c r="N45134"/>
      <c r="O45134"/>
      <c r="P45134"/>
      <c r="Q45134"/>
      <c r="R45134"/>
      <c r="S45134" s="13"/>
      <c r="W45134" s="15"/>
    </row>
    <row r="45135" spans="10:23" x14ac:dyDescent="0.3">
      <c r="J45135" s="8"/>
      <c r="K45135"/>
      <c r="L45135"/>
      <c r="M45135"/>
      <c r="N45135"/>
      <c r="O45135"/>
      <c r="P45135"/>
      <c r="Q45135"/>
      <c r="R45135"/>
      <c r="S45135" s="13"/>
      <c r="W45135" s="15"/>
    </row>
    <row r="45136" spans="10:23" x14ac:dyDescent="0.3">
      <c r="J45136" s="8"/>
      <c r="K45136"/>
      <c r="L45136"/>
      <c r="M45136"/>
      <c r="N45136"/>
      <c r="O45136"/>
      <c r="P45136"/>
      <c r="Q45136"/>
      <c r="R45136"/>
      <c r="S45136" s="13"/>
      <c r="W45136" s="15"/>
    </row>
    <row r="45137" spans="10:23" x14ac:dyDescent="0.3">
      <c r="J45137" s="8"/>
      <c r="K45137"/>
      <c r="L45137"/>
      <c r="M45137"/>
      <c r="N45137"/>
      <c r="O45137"/>
      <c r="P45137"/>
      <c r="Q45137"/>
      <c r="R45137"/>
      <c r="S45137" s="13"/>
      <c r="W45137" s="15"/>
    </row>
    <row r="45138" spans="10:23" x14ac:dyDescent="0.3">
      <c r="J45138" s="8"/>
      <c r="K45138"/>
      <c r="L45138"/>
      <c r="M45138"/>
      <c r="N45138"/>
      <c r="O45138"/>
      <c r="P45138"/>
      <c r="Q45138"/>
      <c r="R45138"/>
      <c r="S45138" s="13"/>
      <c r="W45138" s="15"/>
    </row>
    <row r="45139" spans="10:23" x14ac:dyDescent="0.3">
      <c r="J45139" s="8"/>
      <c r="K45139"/>
      <c r="L45139"/>
      <c r="M45139"/>
      <c r="N45139"/>
      <c r="O45139"/>
      <c r="P45139"/>
      <c r="Q45139"/>
      <c r="R45139"/>
      <c r="S45139" s="13"/>
      <c r="W45139" s="15"/>
    </row>
    <row r="45140" spans="10:23" x14ac:dyDescent="0.3">
      <c r="J45140" s="8"/>
      <c r="K45140"/>
      <c r="L45140"/>
      <c r="M45140"/>
      <c r="N45140"/>
      <c r="O45140"/>
      <c r="P45140"/>
      <c r="Q45140"/>
      <c r="R45140"/>
      <c r="S45140" s="13"/>
      <c r="W45140" s="15"/>
    </row>
    <row r="45141" spans="10:23" x14ac:dyDescent="0.3">
      <c r="J45141" s="8"/>
      <c r="K45141"/>
      <c r="L45141"/>
      <c r="M45141"/>
      <c r="N45141"/>
      <c r="O45141"/>
      <c r="P45141"/>
      <c r="Q45141"/>
      <c r="R45141"/>
      <c r="S45141" s="13"/>
      <c r="W45141" s="15"/>
    </row>
    <row r="45142" spans="10:23" x14ac:dyDescent="0.3">
      <c r="J45142" s="8"/>
      <c r="K45142"/>
      <c r="L45142"/>
      <c r="M45142"/>
      <c r="N45142"/>
      <c r="O45142"/>
      <c r="P45142"/>
      <c r="Q45142"/>
      <c r="R45142"/>
      <c r="S45142" s="13"/>
      <c r="W45142" s="15"/>
    </row>
    <row r="45143" spans="10:23" x14ac:dyDescent="0.3">
      <c r="J45143" s="8"/>
      <c r="K45143"/>
      <c r="L45143"/>
      <c r="M45143"/>
      <c r="N45143"/>
      <c r="O45143"/>
      <c r="P45143"/>
      <c r="Q45143"/>
      <c r="R45143"/>
      <c r="S45143" s="13"/>
      <c r="W45143" s="15"/>
    </row>
    <row r="45144" spans="10:23" x14ac:dyDescent="0.3">
      <c r="J45144" s="8"/>
      <c r="K45144"/>
      <c r="L45144"/>
      <c r="M45144"/>
      <c r="N45144"/>
      <c r="O45144"/>
      <c r="P45144"/>
      <c r="Q45144"/>
      <c r="R45144"/>
      <c r="S45144" s="13"/>
      <c r="W45144" s="15"/>
    </row>
    <row r="45145" spans="10:23" x14ac:dyDescent="0.3">
      <c r="J45145" s="8"/>
      <c r="K45145"/>
      <c r="L45145"/>
      <c r="M45145"/>
      <c r="N45145"/>
      <c r="O45145"/>
      <c r="P45145"/>
      <c r="Q45145"/>
      <c r="R45145"/>
      <c r="S45145" s="13"/>
      <c r="W45145" s="15"/>
    </row>
    <row r="45146" spans="10:23" x14ac:dyDescent="0.3">
      <c r="J45146" s="8"/>
      <c r="K45146"/>
      <c r="L45146"/>
      <c r="M45146"/>
      <c r="N45146"/>
      <c r="O45146"/>
      <c r="P45146"/>
      <c r="Q45146"/>
      <c r="R45146"/>
      <c r="S45146" s="13"/>
      <c r="W45146" s="15"/>
    </row>
    <row r="45147" spans="10:23" x14ac:dyDescent="0.3">
      <c r="J45147" s="8"/>
      <c r="K45147"/>
      <c r="L45147"/>
      <c r="M45147"/>
      <c r="N45147"/>
      <c r="O45147"/>
      <c r="P45147"/>
      <c r="Q45147"/>
      <c r="R45147"/>
      <c r="S45147" s="13"/>
      <c r="W45147" s="15"/>
    </row>
    <row r="45148" spans="10:23" x14ac:dyDescent="0.3">
      <c r="J45148" s="8"/>
      <c r="K45148"/>
      <c r="L45148"/>
      <c r="M45148"/>
      <c r="N45148"/>
      <c r="O45148"/>
      <c r="P45148"/>
      <c r="Q45148"/>
      <c r="R45148"/>
      <c r="S45148" s="13"/>
      <c r="W45148" s="15"/>
    </row>
    <row r="45149" spans="10:23" x14ac:dyDescent="0.3">
      <c r="J45149" s="8"/>
      <c r="K45149"/>
      <c r="L45149"/>
      <c r="M45149"/>
      <c r="N45149"/>
      <c r="O45149"/>
      <c r="P45149"/>
      <c r="Q45149"/>
      <c r="R45149"/>
      <c r="S45149" s="13"/>
      <c r="W45149" s="15"/>
    </row>
    <row r="45150" spans="10:23" x14ac:dyDescent="0.3">
      <c r="J45150" s="8"/>
      <c r="K45150"/>
      <c r="L45150"/>
      <c r="M45150"/>
      <c r="N45150"/>
      <c r="O45150"/>
      <c r="P45150"/>
      <c r="Q45150"/>
      <c r="R45150"/>
      <c r="S45150" s="13"/>
      <c r="W45150" s="15"/>
    </row>
    <row r="45151" spans="10:23" x14ac:dyDescent="0.3">
      <c r="J45151" s="8"/>
      <c r="K45151"/>
      <c r="L45151"/>
      <c r="M45151"/>
      <c r="N45151"/>
      <c r="O45151"/>
      <c r="P45151"/>
      <c r="Q45151"/>
      <c r="R45151"/>
      <c r="S45151" s="13"/>
      <c r="W45151" s="15"/>
    </row>
    <row r="45152" spans="10:23" x14ac:dyDescent="0.3">
      <c r="J45152" s="8"/>
      <c r="K45152"/>
      <c r="L45152"/>
      <c r="M45152"/>
      <c r="N45152"/>
      <c r="O45152"/>
      <c r="P45152"/>
      <c r="Q45152"/>
      <c r="R45152"/>
      <c r="S45152" s="13"/>
      <c r="W45152" s="15"/>
    </row>
    <row r="45153" spans="10:23" x14ac:dyDescent="0.3">
      <c r="J45153" s="8"/>
      <c r="K45153"/>
      <c r="L45153"/>
      <c r="M45153"/>
      <c r="N45153"/>
      <c r="O45153"/>
      <c r="P45153"/>
      <c r="Q45153"/>
      <c r="R45153"/>
      <c r="S45153" s="13"/>
      <c r="W45153" s="15"/>
    </row>
    <row r="45154" spans="10:23" x14ac:dyDescent="0.3">
      <c r="J45154" s="8"/>
      <c r="K45154"/>
      <c r="L45154"/>
      <c r="M45154"/>
      <c r="N45154"/>
      <c r="O45154"/>
      <c r="P45154"/>
      <c r="Q45154"/>
      <c r="R45154"/>
      <c r="S45154" s="13"/>
      <c r="W45154" s="15"/>
    </row>
    <row r="45155" spans="10:23" x14ac:dyDescent="0.3">
      <c r="J45155" s="8"/>
      <c r="K45155"/>
      <c r="L45155"/>
      <c r="M45155"/>
      <c r="N45155"/>
      <c r="O45155"/>
      <c r="P45155"/>
      <c r="Q45155"/>
      <c r="R45155"/>
      <c r="S45155" s="13"/>
      <c r="W45155" s="15"/>
    </row>
    <row r="45156" spans="10:23" x14ac:dyDescent="0.3">
      <c r="J45156" s="8"/>
      <c r="K45156"/>
      <c r="L45156"/>
      <c r="M45156"/>
      <c r="N45156"/>
      <c r="O45156"/>
      <c r="P45156"/>
      <c r="Q45156"/>
      <c r="R45156"/>
      <c r="S45156" s="13"/>
      <c r="W45156" s="15"/>
    </row>
    <row r="45157" spans="10:23" x14ac:dyDescent="0.3">
      <c r="J45157" s="8"/>
      <c r="K45157"/>
      <c r="L45157"/>
      <c r="M45157"/>
      <c r="N45157"/>
      <c r="O45157"/>
      <c r="P45157"/>
      <c r="Q45157"/>
      <c r="R45157"/>
      <c r="S45157" s="13"/>
      <c r="W45157" s="15"/>
    </row>
    <row r="45158" spans="10:23" x14ac:dyDescent="0.3">
      <c r="J45158" s="8"/>
      <c r="K45158"/>
      <c r="L45158"/>
      <c r="M45158"/>
      <c r="N45158"/>
      <c r="O45158"/>
      <c r="P45158"/>
      <c r="Q45158"/>
      <c r="R45158"/>
      <c r="S45158" s="13"/>
      <c r="W45158" s="15"/>
    </row>
    <row r="45159" spans="10:23" x14ac:dyDescent="0.3">
      <c r="J45159" s="8"/>
      <c r="K45159"/>
      <c r="L45159"/>
      <c r="M45159"/>
      <c r="N45159"/>
      <c r="O45159"/>
      <c r="P45159"/>
      <c r="Q45159"/>
      <c r="R45159"/>
      <c r="S45159" s="13"/>
      <c r="W45159" s="15"/>
    </row>
    <row r="45160" spans="10:23" x14ac:dyDescent="0.3">
      <c r="J45160" s="8"/>
      <c r="K45160"/>
      <c r="L45160"/>
      <c r="M45160"/>
      <c r="N45160"/>
      <c r="O45160"/>
      <c r="P45160"/>
      <c r="Q45160"/>
      <c r="R45160"/>
      <c r="S45160" s="13"/>
      <c r="W45160" s="15"/>
    </row>
    <row r="45161" spans="10:23" x14ac:dyDescent="0.3">
      <c r="J45161" s="8"/>
      <c r="K45161"/>
      <c r="L45161"/>
      <c r="M45161"/>
      <c r="N45161"/>
      <c r="O45161"/>
      <c r="P45161"/>
      <c r="Q45161"/>
      <c r="R45161"/>
      <c r="S45161" s="13"/>
      <c r="W45161" s="15"/>
    </row>
    <row r="45162" spans="10:23" x14ac:dyDescent="0.3">
      <c r="J45162" s="8"/>
      <c r="K45162"/>
      <c r="L45162"/>
      <c r="M45162"/>
      <c r="N45162"/>
      <c r="O45162"/>
      <c r="P45162"/>
      <c r="Q45162"/>
      <c r="R45162"/>
      <c r="S45162" s="13"/>
      <c r="W45162" s="15"/>
    </row>
    <row r="45163" spans="10:23" x14ac:dyDescent="0.3">
      <c r="J45163" s="8"/>
      <c r="K45163"/>
      <c r="L45163"/>
      <c r="M45163"/>
      <c r="N45163"/>
      <c r="O45163"/>
      <c r="P45163"/>
      <c r="Q45163"/>
      <c r="R45163"/>
      <c r="S45163" s="13"/>
      <c r="W45163" s="15"/>
    </row>
    <row r="45164" spans="10:23" x14ac:dyDescent="0.3">
      <c r="J45164" s="8"/>
      <c r="K45164"/>
      <c r="L45164"/>
      <c r="M45164"/>
      <c r="N45164"/>
      <c r="O45164"/>
      <c r="P45164"/>
      <c r="Q45164"/>
      <c r="R45164"/>
      <c r="S45164" s="13"/>
      <c r="W45164" s="15"/>
    </row>
    <row r="45165" spans="10:23" x14ac:dyDescent="0.3">
      <c r="J45165" s="8"/>
      <c r="K45165"/>
      <c r="L45165"/>
      <c r="M45165"/>
      <c r="N45165"/>
      <c r="O45165"/>
      <c r="P45165"/>
      <c r="Q45165"/>
      <c r="R45165"/>
      <c r="S45165" s="13"/>
      <c r="W45165" s="15"/>
    </row>
    <row r="45166" spans="10:23" x14ac:dyDescent="0.3">
      <c r="J45166" s="8"/>
      <c r="K45166"/>
      <c r="L45166"/>
      <c r="M45166"/>
      <c r="N45166"/>
      <c r="O45166"/>
      <c r="P45166"/>
      <c r="Q45166"/>
      <c r="R45166"/>
      <c r="S45166" s="13"/>
      <c r="W45166" s="15"/>
    </row>
    <row r="45167" spans="10:23" x14ac:dyDescent="0.3">
      <c r="J45167" s="8"/>
      <c r="K45167"/>
      <c r="L45167"/>
      <c r="M45167"/>
      <c r="N45167"/>
      <c r="O45167"/>
      <c r="P45167"/>
      <c r="Q45167"/>
      <c r="R45167"/>
      <c r="S45167" s="13"/>
      <c r="W45167" s="15"/>
    </row>
    <row r="45168" spans="10:23" x14ac:dyDescent="0.3">
      <c r="J45168" s="8"/>
      <c r="K45168"/>
      <c r="L45168"/>
      <c r="M45168"/>
      <c r="N45168"/>
      <c r="O45168"/>
      <c r="P45168"/>
      <c r="Q45168"/>
      <c r="R45168"/>
      <c r="S45168" s="13"/>
      <c r="W45168" s="15"/>
    </row>
    <row r="45169" spans="10:23" x14ac:dyDescent="0.3">
      <c r="J45169" s="8"/>
      <c r="K45169"/>
      <c r="L45169"/>
      <c r="M45169"/>
      <c r="N45169"/>
      <c r="O45169"/>
      <c r="P45169"/>
      <c r="Q45169"/>
      <c r="R45169"/>
      <c r="S45169" s="13"/>
      <c r="W45169" s="15"/>
    </row>
    <row r="45170" spans="10:23" x14ac:dyDescent="0.3">
      <c r="J45170" s="8"/>
      <c r="K45170"/>
      <c r="L45170"/>
      <c r="M45170"/>
      <c r="N45170"/>
      <c r="O45170"/>
      <c r="P45170"/>
      <c r="Q45170"/>
      <c r="R45170"/>
      <c r="S45170" s="13"/>
      <c r="W45170" s="15"/>
    </row>
    <row r="45171" spans="10:23" x14ac:dyDescent="0.3">
      <c r="J45171" s="8"/>
      <c r="K45171"/>
      <c r="L45171"/>
      <c r="M45171"/>
      <c r="N45171"/>
      <c r="O45171"/>
      <c r="P45171"/>
      <c r="Q45171"/>
      <c r="R45171"/>
      <c r="S45171" s="13"/>
      <c r="W45171" s="15"/>
    </row>
    <row r="45172" spans="10:23" x14ac:dyDescent="0.3">
      <c r="J45172" s="8"/>
      <c r="K45172"/>
      <c r="L45172"/>
      <c r="M45172"/>
      <c r="N45172"/>
      <c r="O45172"/>
      <c r="P45172"/>
      <c r="Q45172"/>
      <c r="R45172"/>
      <c r="S45172" s="13"/>
      <c r="W45172" s="15"/>
    </row>
    <row r="45173" spans="10:23" x14ac:dyDescent="0.3">
      <c r="J45173" s="8"/>
      <c r="K45173"/>
      <c r="L45173"/>
      <c r="M45173"/>
      <c r="N45173"/>
      <c r="O45173"/>
      <c r="P45173"/>
      <c r="Q45173"/>
      <c r="R45173"/>
      <c r="S45173" s="13"/>
      <c r="W45173" s="15"/>
    </row>
    <row r="45174" spans="10:23" x14ac:dyDescent="0.3">
      <c r="J45174" s="8"/>
      <c r="K45174"/>
      <c r="L45174"/>
      <c r="M45174"/>
      <c r="N45174"/>
      <c r="O45174"/>
      <c r="P45174"/>
      <c r="Q45174"/>
      <c r="R45174"/>
      <c r="S45174" s="13"/>
      <c r="W45174" s="15"/>
    </row>
    <row r="45175" spans="10:23" x14ac:dyDescent="0.3">
      <c r="J45175" s="8"/>
      <c r="K45175"/>
      <c r="L45175"/>
      <c r="M45175"/>
      <c r="N45175"/>
      <c r="O45175"/>
      <c r="P45175"/>
      <c r="Q45175"/>
      <c r="R45175"/>
      <c r="S45175" s="13"/>
      <c r="W45175" s="15"/>
    </row>
    <row r="45176" spans="10:23" x14ac:dyDescent="0.3">
      <c r="J45176" s="8"/>
      <c r="K45176"/>
      <c r="L45176"/>
      <c r="M45176"/>
      <c r="N45176"/>
      <c r="O45176"/>
      <c r="P45176"/>
      <c r="Q45176"/>
      <c r="R45176"/>
      <c r="S45176" s="13"/>
      <c r="W45176" s="15"/>
    </row>
    <row r="45177" spans="10:23" x14ac:dyDescent="0.3">
      <c r="J45177" s="8"/>
      <c r="K45177"/>
      <c r="L45177"/>
      <c r="M45177"/>
      <c r="N45177"/>
      <c r="O45177"/>
      <c r="P45177"/>
      <c r="Q45177"/>
      <c r="R45177"/>
      <c r="S45177" s="13"/>
      <c r="W45177" s="15"/>
    </row>
    <row r="45178" spans="10:23" x14ac:dyDescent="0.3">
      <c r="J45178" s="8"/>
      <c r="K45178"/>
      <c r="L45178"/>
      <c r="M45178"/>
      <c r="N45178"/>
      <c r="O45178"/>
      <c r="P45178"/>
      <c r="Q45178"/>
      <c r="R45178"/>
      <c r="S45178" s="13"/>
      <c r="W45178" s="15"/>
    </row>
    <row r="45179" spans="10:23" x14ac:dyDescent="0.3">
      <c r="J45179" s="8"/>
      <c r="K45179"/>
      <c r="L45179"/>
      <c r="M45179"/>
      <c r="N45179"/>
      <c r="O45179"/>
      <c r="P45179"/>
      <c r="Q45179"/>
      <c r="R45179"/>
      <c r="S45179" s="13"/>
      <c r="W45179" s="15"/>
    </row>
    <row r="45180" spans="10:23" x14ac:dyDescent="0.3">
      <c r="J45180" s="8"/>
      <c r="K45180"/>
      <c r="L45180"/>
      <c r="M45180"/>
      <c r="N45180"/>
      <c r="O45180"/>
      <c r="P45180"/>
      <c r="Q45180"/>
      <c r="R45180"/>
      <c r="S45180" s="13"/>
      <c r="W45180" s="15"/>
    </row>
    <row r="45181" spans="10:23" x14ac:dyDescent="0.3">
      <c r="J45181" s="8"/>
      <c r="K45181"/>
      <c r="L45181"/>
      <c r="M45181"/>
      <c r="N45181"/>
      <c r="O45181"/>
      <c r="P45181"/>
      <c r="Q45181"/>
      <c r="R45181"/>
      <c r="S45181" s="13"/>
      <c r="W45181" s="15"/>
    </row>
    <row r="45182" spans="10:23" x14ac:dyDescent="0.3">
      <c r="J45182" s="8"/>
      <c r="K45182"/>
      <c r="L45182"/>
      <c r="M45182"/>
      <c r="N45182"/>
      <c r="O45182"/>
      <c r="P45182"/>
      <c r="Q45182"/>
      <c r="R45182"/>
      <c r="S45182" s="13"/>
      <c r="W45182" s="15"/>
    </row>
    <row r="45183" spans="10:23" x14ac:dyDescent="0.3">
      <c r="J45183" s="8"/>
      <c r="K45183"/>
      <c r="L45183"/>
      <c r="M45183"/>
      <c r="N45183"/>
      <c r="O45183"/>
      <c r="P45183"/>
      <c r="Q45183"/>
      <c r="R45183"/>
      <c r="S45183" s="13"/>
      <c r="W45183" s="15"/>
    </row>
    <row r="45184" spans="10:23" x14ac:dyDescent="0.3">
      <c r="J45184" s="8"/>
      <c r="K45184"/>
      <c r="L45184"/>
      <c r="M45184"/>
      <c r="N45184"/>
      <c r="O45184"/>
      <c r="P45184"/>
      <c r="Q45184"/>
      <c r="R45184"/>
      <c r="S45184" s="13"/>
      <c r="W45184" s="15"/>
    </row>
    <row r="45185" spans="10:23" x14ac:dyDescent="0.3">
      <c r="J45185" s="8"/>
      <c r="K45185"/>
      <c r="L45185"/>
      <c r="M45185"/>
      <c r="N45185"/>
      <c r="O45185"/>
      <c r="P45185"/>
      <c r="Q45185"/>
      <c r="R45185"/>
      <c r="S45185" s="13"/>
      <c r="W45185" s="15"/>
    </row>
    <row r="45186" spans="10:23" x14ac:dyDescent="0.3">
      <c r="J45186" s="8"/>
      <c r="K45186"/>
      <c r="L45186"/>
      <c r="M45186"/>
      <c r="N45186"/>
      <c r="O45186"/>
      <c r="P45186"/>
      <c r="Q45186"/>
      <c r="R45186"/>
      <c r="S45186" s="13"/>
      <c r="W45186" s="15"/>
    </row>
    <row r="45187" spans="10:23" x14ac:dyDescent="0.3">
      <c r="J45187" s="8"/>
      <c r="K45187"/>
      <c r="L45187"/>
      <c r="M45187"/>
      <c r="N45187"/>
      <c r="O45187"/>
      <c r="P45187"/>
      <c r="Q45187"/>
      <c r="R45187"/>
      <c r="S45187" s="13"/>
      <c r="W45187" s="15"/>
    </row>
    <row r="45188" spans="10:23" x14ac:dyDescent="0.3">
      <c r="J45188" s="8"/>
      <c r="K45188"/>
      <c r="L45188"/>
      <c r="M45188"/>
      <c r="N45188"/>
      <c r="O45188"/>
      <c r="P45188"/>
      <c r="Q45188"/>
      <c r="R45188"/>
      <c r="S45188" s="13"/>
      <c r="W45188" s="15"/>
    </row>
    <row r="45189" spans="10:23" x14ac:dyDescent="0.3">
      <c r="J45189" s="8"/>
      <c r="K45189"/>
      <c r="L45189"/>
      <c r="M45189"/>
      <c r="N45189"/>
      <c r="O45189"/>
      <c r="P45189"/>
      <c r="Q45189"/>
      <c r="R45189"/>
      <c r="S45189" s="13"/>
      <c r="W45189" s="15"/>
    </row>
    <row r="45190" spans="10:23" x14ac:dyDescent="0.3">
      <c r="J45190" s="8"/>
      <c r="K45190"/>
      <c r="L45190"/>
      <c r="M45190"/>
      <c r="N45190"/>
      <c r="O45190"/>
      <c r="P45190"/>
      <c r="Q45190"/>
      <c r="R45190"/>
      <c r="S45190" s="13"/>
      <c r="W45190" s="15"/>
    </row>
    <row r="45191" spans="10:23" x14ac:dyDescent="0.3">
      <c r="J45191" s="8"/>
      <c r="K45191"/>
      <c r="L45191"/>
      <c r="M45191"/>
      <c r="N45191"/>
      <c r="O45191"/>
      <c r="P45191"/>
      <c r="Q45191"/>
      <c r="R45191"/>
      <c r="S45191" s="13"/>
      <c r="W45191" s="15"/>
    </row>
    <row r="45192" spans="10:23" x14ac:dyDescent="0.3">
      <c r="J45192" s="8"/>
      <c r="K45192"/>
      <c r="L45192"/>
      <c r="M45192"/>
      <c r="N45192"/>
      <c r="O45192"/>
      <c r="P45192"/>
      <c r="Q45192"/>
      <c r="R45192"/>
      <c r="S45192" s="13"/>
      <c r="W45192" s="15"/>
    </row>
    <row r="45193" spans="10:23" x14ac:dyDescent="0.3">
      <c r="J45193" s="8"/>
      <c r="K45193"/>
      <c r="L45193"/>
      <c r="M45193"/>
      <c r="N45193"/>
      <c r="O45193"/>
      <c r="P45193"/>
      <c r="Q45193"/>
      <c r="R45193"/>
      <c r="S45193" s="13"/>
      <c r="W45193" s="15"/>
    </row>
    <row r="45194" spans="10:23" x14ac:dyDescent="0.3">
      <c r="J45194" s="8"/>
      <c r="K45194"/>
      <c r="L45194"/>
      <c r="M45194"/>
      <c r="N45194"/>
      <c r="O45194"/>
      <c r="P45194"/>
      <c r="Q45194"/>
      <c r="R45194"/>
      <c r="S45194" s="13"/>
      <c r="W45194" s="15"/>
    </row>
    <row r="45195" spans="10:23" x14ac:dyDescent="0.3">
      <c r="J45195" s="8"/>
      <c r="K45195"/>
      <c r="L45195"/>
      <c r="M45195"/>
      <c r="N45195"/>
      <c r="O45195"/>
      <c r="P45195"/>
      <c r="Q45195"/>
      <c r="R45195"/>
      <c r="S45195" s="13"/>
      <c r="W45195" s="15"/>
    </row>
    <row r="45196" spans="10:23" x14ac:dyDescent="0.3">
      <c r="J45196" s="8"/>
      <c r="K45196"/>
      <c r="L45196"/>
      <c r="M45196"/>
      <c r="N45196"/>
      <c r="O45196"/>
      <c r="P45196"/>
      <c r="Q45196"/>
      <c r="R45196"/>
      <c r="S45196" s="13"/>
      <c r="W45196" s="15"/>
    </row>
    <row r="45197" spans="10:23" x14ac:dyDescent="0.3">
      <c r="J45197" s="8"/>
      <c r="K45197"/>
      <c r="L45197"/>
      <c r="M45197"/>
      <c r="N45197"/>
      <c r="O45197"/>
      <c r="P45197"/>
      <c r="Q45197"/>
      <c r="R45197"/>
      <c r="S45197" s="13"/>
      <c r="W45197" s="15"/>
    </row>
    <row r="45198" spans="10:23" x14ac:dyDescent="0.3">
      <c r="J45198" s="8"/>
      <c r="K45198"/>
      <c r="L45198"/>
      <c r="M45198"/>
      <c r="N45198"/>
      <c r="O45198"/>
      <c r="P45198"/>
      <c r="Q45198"/>
      <c r="R45198"/>
      <c r="S45198" s="13"/>
      <c r="W45198" s="15"/>
    </row>
    <row r="45199" spans="10:23" x14ac:dyDescent="0.3">
      <c r="J45199" s="8"/>
      <c r="K45199"/>
      <c r="L45199"/>
      <c r="M45199"/>
      <c r="N45199"/>
      <c r="O45199"/>
      <c r="P45199"/>
      <c r="Q45199"/>
      <c r="R45199"/>
      <c r="S45199" s="13"/>
      <c r="W45199" s="15"/>
    </row>
    <row r="45200" spans="10:23" x14ac:dyDescent="0.3">
      <c r="J45200" s="8"/>
      <c r="K45200"/>
      <c r="L45200"/>
      <c r="M45200"/>
      <c r="N45200"/>
      <c r="O45200"/>
      <c r="P45200"/>
      <c r="Q45200"/>
      <c r="R45200"/>
      <c r="S45200" s="13"/>
      <c r="W45200" s="15"/>
    </row>
    <row r="45201" spans="10:23" x14ac:dyDescent="0.3">
      <c r="J45201" s="8"/>
      <c r="K45201"/>
      <c r="L45201"/>
      <c r="M45201"/>
      <c r="N45201"/>
      <c r="O45201"/>
      <c r="P45201"/>
      <c r="Q45201"/>
      <c r="R45201"/>
      <c r="S45201" s="13"/>
      <c r="W45201" s="15"/>
    </row>
    <row r="45202" spans="10:23" x14ac:dyDescent="0.3">
      <c r="J45202" s="8"/>
      <c r="K45202"/>
      <c r="L45202"/>
      <c r="M45202"/>
      <c r="N45202"/>
      <c r="O45202"/>
      <c r="P45202"/>
      <c r="Q45202"/>
      <c r="R45202"/>
      <c r="S45202" s="13"/>
      <c r="W45202" s="15"/>
    </row>
    <row r="45203" spans="10:23" x14ac:dyDescent="0.3">
      <c r="J45203" s="8"/>
      <c r="K45203"/>
      <c r="L45203"/>
      <c r="M45203"/>
      <c r="N45203"/>
      <c r="O45203"/>
      <c r="P45203"/>
      <c r="Q45203"/>
      <c r="R45203"/>
      <c r="S45203" s="13"/>
      <c r="W45203" s="15"/>
    </row>
    <row r="45204" spans="10:23" x14ac:dyDescent="0.3">
      <c r="J45204" s="8"/>
      <c r="K45204"/>
      <c r="L45204"/>
      <c r="M45204"/>
      <c r="N45204"/>
      <c r="O45204"/>
      <c r="P45204"/>
      <c r="Q45204"/>
      <c r="R45204"/>
      <c r="S45204" s="13"/>
      <c r="W45204" s="15"/>
    </row>
    <row r="45205" spans="10:23" x14ac:dyDescent="0.3">
      <c r="J45205" s="8"/>
      <c r="K45205"/>
      <c r="L45205"/>
      <c r="M45205"/>
      <c r="N45205"/>
      <c r="O45205"/>
      <c r="P45205"/>
      <c r="Q45205"/>
      <c r="R45205"/>
      <c r="S45205" s="13"/>
      <c r="W45205" s="15"/>
    </row>
    <row r="45206" spans="10:23" x14ac:dyDescent="0.3">
      <c r="J45206" s="8"/>
      <c r="K45206"/>
      <c r="L45206"/>
      <c r="M45206"/>
      <c r="N45206"/>
      <c r="O45206"/>
      <c r="P45206"/>
      <c r="Q45206"/>
      <c r="R45206"/>
      <c r="S45206" s="13"/>
      <c r="W45206" s="15"/>
    </row>
    <row r="45207" spans="10:23" x14ac:dyDescent="0.3">
      <c r="J45207" s="8"/>
      <c r="K45207"/>
      <c r="L45207"/>
      <c r="M45207"/>
      <c r="N45207"/>
      <c r="O45207"/>
      <c r="P45207"/>
      <c r="Q45207"/>
      <c r="R45207"/>
      <c r="S45207" s="13"/>
      <c r="W45207" s="15"/>
    </row>
    <row r="45208" spans="10:23" x14ac:dyDescent="0.3">
      <c r="J45208" s="8"/>
      <c r="K45208"/>
      <c r="L45208"/>
      <c r="M45208"/>
      <c r="N45208"/>
      <c r="O45208"/>
      <c r="P45208"/>
      <c r="Q45208"/>
      <c r="R45208"/>
      <c r="S45208" s="13"/>
      <c r="W45208" s="15"/>
    </row>
    <row r="45209" spans="10:23" x14ac:dyDescent="0.3">
      <c r="J45209" s="8"/>
      <c r="K45209"/>
      <c r="L45209"/>
      <c r="M45209"/>
      <c r="N45209"/>
      <c r="O45209"/>
      <c r="P45209"/>
      <c r="Q45209"/>
      <c r="R45209"/>
      <c r="S45209" s="13"/>
      <c r="W45209" s="15"/>
    </row>
    <row r="45210" spans="10:23" x14ac:dyDescent="0.3">
      <c r="J45210" s="8"/>
      <c r="K45210"/>
      <c r="L45210"/>
      <c r="M45210"/>
      <c r="N45210"/>
      <c r="O45210"/>
      <c r="P45210"/>
      <c r="Q45210"/>
      <c r="R45210"/>
      <c r="S45210" s="13"/>
      <c r="W45210" s="15"/>
    </row>
    <row r="45211" spans="10:23" x14ac:dyDescent="0.3">
      <c r="J45211" s="8"/>
      <c r="K45211"/>
      <c r="L45211"/>
      <c r="M45211"/>
      <c r="N45211"/>
      <c r="O45211"/>
      <c r="P45211"/>
      <c r="Q45211"/>
      <c r="R45211"/>
      <c r="S45211" s="13"/>
      <c r="W45211" s="15"/>
    </row>
    <row r="45212" spans="10:23" x14ac:dyDescent="0.3">
      <c r="J45212" s="8"/>
      <c r="K45212"/>
      <c r="L45212"/>
      <c r="M45212"/>
      <c r="N45212"/>
      <c r="O45212"/>
      <c r="P45212"/>
      <c r="Q45212"/>
      <c r="R45212"/>
      <c r="S45212" s="13"/>
      <c r="W45212" s="15"/>
    </row>
    <row r="45213" spans="10:23" x14ac:dyDescent="0.3">
      <c r="J45213" s="8"/>
      <c r="K45213"/>
      <c r="L45213"/>
      <c r="M45213"/>
      <c r="N45213"/>
      <c r="O45213"/>
      <c r="P45213"/>
      <c r="Q45213"/>
      <c r="R45213"/>
      <c r="S45213" s="13"/>
      <c r="W45213" s="15"/>
    </row>
    <row r="45214" spans="10:23" x14ac:dyDescent="0.3">
      <c r="J45214" s="8"/>
      <c r="K45214"/>
      <c r="L45214"/>
      <c r="M45214"/>
      <c r="N45214"/>
      <c r="O45214"/>
      <c r="P45214"/>
      <c r="Q45214"/>
      <c r="R45214"/>
      <c r="S45214" s="13"/>
      <c r="W45214" s="15"/>
    </row>
    <row r="45215" spans="10:23" x14ac:dyDescent="0.3">
      <c r="J45215" s="8"/>
      <c r="K45215"/>
      <c r="L45215"/>
      <c r="M45215"/>
      <c r="N45215"/>
      <c r="O45215"/>
      <c r="P45215"/>
      <c r="Q45215"/>
      <c r="R45215"/>
      <c r="S45215" s="13"/>
      <c r="W45215" s="15"/>
    </row>
    <row r="45216" spans="10:23" x14ac:dyDescent="0.3">
      <c r="J45216" s="8"/>
      <c r="K45216"/>
      <c r="L45216"/>
      <c r="M45216"/>
      <c r="N45216"/>
      <c r="O45216"/>
      <c r="P45216"/>
      <c r="Q45216"/>
      <c r="R45216"/>
      <c r="S45216" s="13"/>
      <c r="W45216" s="15"/>
    </row>
    <row r="45217" spans="10:23" x14ac:dyDescent="0.3">
      <c r="J45217" s="8"/>
      <c r="K45217"/>
      <c r="L45217"/>
      <c r="M45217"/>
      <c r="N45217"/>
      <c r="O45217"/>
      <c r="P45217"/>
      <c r="Q45217"/>
      <c r="R45217"/>
      <c r="S45217" s="13"/>
      <c r="W45217" s="15"/>
    </row>
    <row r="45218" spans="10:23" x14ac:dyDescent="0.3">
      <c r="J45218" s="8"/>
      <c r="K45218"/>
      <c r="L45218"/>
      <c r="M45218"/>
      <c r="N45218"/>
      <c r="O45218"/>
      <c r="P45218"/>
      <c r="Q45218"/>
      <c r="R45218"/>
      <c r="S45218" s="13"/>
      <c r="W45218" s="15"/>
    </row>
    <row r="45219" spans="10:23" x14ac:dyDescent="0.3">
      <c r="J45219" s="8"/>
      <c r="K45219"/>
      <c r="L45219"/>
      <c r="M45219"/>
      <c r="N45219"/>
      <c r="O45219"/>
      <c r="P45219"/>
      <c r="Q45219"/>
      <c r="R45219"/>
      <c r="S45219" s="13"/>
      <c r="W45219" s="15"/>
    </row>
    <row r="45220" spans="10:23" x14ac:dyDescent="0.3">
      <c r="J45220" s="8"/>
      <c r="K45220"/>
      <c r="L45220"/>
      <c r="M45220"/>
      <c r="N45220"/>
      <c r="O45220"/>
      <c r="P45220"/>
      <c r="Q45220"/>
      <c r="R45220"/>
      <c r="S45220" s="13"/>
      <c r="W45220" s="15"/>
    </row>
    <row r="45221" spans="10:23" x14ac:dyDescent="0.3">
      <c r="J45221" s="8"/>
      <c r="K45221"/>
      <c r="L45221"/>
      <c r="M45221"/>
      <c r="N45221"/>
      <c r="O45221"/>
      <c r="P45221"/>
      <c r="Q45221"/>
      <c r="R45221"/>
      <c r="S45221" s="13"/>
      <c r="W45221" s="15"/>
    </row>
    <row r="45222" spans="10:23" x14ac:dyDescent="0.3">
      <c r="J45222" s="8"/>
      <c r="K45222"/>
      <c r="L45222"/>
      <c r="M45222"/>
      <c r="N45222"/>
      <c r="O45222"/>
      <c r="P45222"/>
      <c r="Q45222"/>
      <c r="R45222"/>
      <c r="S45222" s="13"/>
      <c r="W45222" s="15"/>
    </row>
    <row r="45223" spans="10:23" x14ac:dyDescent="0.3">
      <c r="J45223" s="8"/>
      <c r="K45223"/>
      <c r="L45223"/>
      <c r="M45223"/>
      <c r="N45223"/>
      <c r="O45223"/>
      <c r="P45223"/>
      <c r="Q45223"/>
      <c r="R45223"/>
      <c r="S45223" s="13"/>
      <c r="W45223" s="15"/>
    </row>
    <row r="45224" spans="10:23" x14ac:dyDescent="0.3">
      <c r="J45224" s="8"/>
      <c r="K45224"/>
      <c r="L45224"/>
      <c r="M45224"/>
      <c r="N45224"/>
      <c r="O45224"/>
      <c r="P45224"/>
      <c r="Q45224"/>
      <c r="R45224"/>
      <c r="S45224" s="13"/>
      <c r="W45224" s="15"/>
    </row>
    <row r="45225" spans="10:23" x14ac:dyDescent="0.3">
      <c r="J45225" s="8"/>
      <c r="K45225"/>
      <c r="L45225"/>
      <c r="M45225"/>
      <c r="N45225"/>
      <c r="O45225"/>
      <c r="P45225"/>
      <c r="Q45225"/>
      <c r="R45225"/>
      <c r="S45225" s="13"/>
      <c r="W45225" s="15"/>
    </row>
    <row r="45226" spans="10:23" x14ac:dyDescent="0.3">
      <c r="J45226" s="8"/>
      <c r="K45226"/>
      <c r="L45226"/>
      <c r="M45226"/>
      <c r="N45226"/>
      <c r="O45226"/>
      <c r="P45226"/>
      <c r="Q45226"/>
      <c r="R45226"/>
      <c r="S45226" s="13"/>
      <c r="W45226" s="15"/>
    </row>
    <row r="45227" spans="10:23" x14ac:dyDescent="0.3">
      <c r="J45227" s="8"/>
      <c r="K45227"/>
      <c r="L45227"/>
      <c r="M45227"/>
      <c r="N45227"/>
      <c r="O45227"/>
      <c r="P45227"/>
      <c r="Q45227"/>
      <c r="R45227"/>
      <c r="S45227" s="13"/>
      <c r="W45227" s="15"/>
    </row>
    <row r="45228" spans="10:23" x14ac:dyDescent="0.3">
      <c r="J45228" s="8"/>
      <c r="K45228"/>
      <c r="L45228"/>
      <c r="M45228"/>
      <c r="N45228"/>
      <c r="O45228"/>
      <c r="P45228"/>
      <c r="Q45228"/>
      <c r="R45228"/>
      <c r="S45228" s="13"/>
      <c r="W45228" s="15"/>
    </row>
    <row r="45229" spans="10:23" x14ac:dyDescent="0.3">
      <c r="J45229" s="8"/>
      <c r="K45229"/>
      <c r="L45229"/>
      <c r="M45229"/>
      <c r="N45229"/>
      <c r="O45229"/>
      <c r="P45229"/>
      <c r="Q45229"/>
      <c r="R45229"/>
      <c r="S45229" s="13"/>
      <c r="W45229" s="15"/>
    </row>
    <row r="45230" spans="10:23" x14ac:dyDescent="0.3">
      <c r="J45230" s="8"/>
      <c r="K45230"/>
      <c r="L45230"/>
      <c r="M45230"/>
      <c r="N45230"/>
      <c r="O45230"/>
      <c r="P45230"/>
      <c r="Q45230"/>
      <c r="R45230"/>
      <c r="S45230" s="13"/>
      <c r="W45230" s="15"/>
    </row>
    <row r="45231" spans="10:23" x14ac:dyDescent="0.3">
      <c r="J45231" s="8"/>
      <c r="K45231"/>
      <c r="L45231"/>
      <c r="M45231"/>
      <c r="N45231"/>
      <c r="O45231"/>
      <c r="P45231"/>
      <c r="Q45231"/>
      <c r="R45231"/>
      <c r="S45231" s="13"/>
      <c r="W45231" s="15"/>
    </row>
    <row r="45232" spans="10:23" x14ac:dyDescent="0.3">
      <c r="J45232" s="8"/>
      <c r="K45232"/>
      <c r="L45232"/>
      <c r="M45232"/>
      <c r="N45232"/>
      <c r="O45232"/>
      <c r="P45232"/>
      <c r="Q45232"/>
      <c r="R45232"/>
      <c r="S45232" s="13"/>
      <c r="W45232" s="15"/>
    </row>
    <row r="45233" spans="10:23" x14ac:dyDescent="0.3">
      <c r="J45233" s="8"/>
      <c r="K45233"/>
      <c r="L45233"/>
      <c r="M45233"/>
      <c r="N45233"/>
      <c r="O45233"/>
      <c r="P45233"/>
      <c r="Q45233"/>
      <c r="R45233"/>
      <c r="S45233" s="13"/>
      <c r="W45233" s="15"/>
    </row>
    <row r="45234" spans="10:23" x14ac:dyDescent="0.3">
      <c r="J45234" s="8"/>
      <c r="K45234"/>
      <c r="L45234"/>
      <c r="M45234"/>
      <c r="N45234"/>
      <c r="O45234"/>
      <c r="P45234"/>
      <c r="Q45234"/>
      <c r="R45234"/>
      <c r="S45234" s="13"/>
      <c r="W45234" s="15"/>
    </row>
    <row r="45235" spans="10:23" x14ac:dyDescent="0.3">
      <c r="J45235" s="8"/>
      <c r="K45235"/>
      <c r="L45235"/>
      <c r="M45235"/>
      <c r="N45235"/>
      <c r="O45235"/>
      <c r="P45235"/>
      <c r="Q45235"/>
      <c r="R45235"/>
      <c r="S45235" s="13"/>
      <c r="W45235" s="15"/>
    </row>
    <row r="45236" spans="10:23" x14ac:dyDescent="0.3">
      <c r="J45236" s="8"/>
      <c r="K45236"/>
      <c r="L45236"/>
      <c r="M45236"/>
      <c r="N45236"/>
      <c r="O45236"/>
      <c r="P45236"/>
      <c r="Q45236"/>
      <c r="R45236"/>
      <c r="S45236" s="13"/>
      <c r="W45236" s="15"/>
    </row>
    <row r="45237" spans="10:23" x14ac:dyDescent="0.3">
      <c r="J45237" s="8"/>
      <c r="K45237"/>
      <c r="L45237"/>
      <c r="M45237"/>
      <c r="N45237"/>
      <c r="O45237"/>
      <c r="P45237"/>
      <c r="Q45237"/>
      <c r="R45237"/>
      <c r="S45237" s="13"/>
      <c r="W45237" s="15"/>
    </row>
    <row r="45238" spans="10:23" x14ac:dyDescent="0.3">
      <c r="J45238" s="8"/>
      <c r="K45238"/>
      <c r="L45238"/>
      <c r="M45238"/>
      <c r="N45238"/>
      <c r="O45238"/>
      <c r="P45238"/>
      <c r="Q45238"/>
      <c r="R45238"/>
      <c r="S45238" s="13"/>
      <c r="W45238" s="15"/>
    </row>
    <row r="45239" spans="10:23" x14ac:dyDescent="0.3">
      <c r="J45239" s="8"/>
      <c r="K45239"/>
      <c r="L45239"/>
      <c r="M45239"/>
      <c r="N45239"/>
      <c r="O45239"/>
      <c r="P45239"/>
      <c r="Q45239"/>
      <c r="R45239"/>
      <c r="S45239" s="13"/>
      <c r="W45239" s="15"/>
    </row>
    <row r="45240" spans="10:23" x14ac:dyDescent="0.3">
      <c r="J45240" s="8"/>
      <c r="K45240"/>
      <c r="L45240"/>
      <c r="M45240"/>
      <c r="N45240"/>
      <c r="O45240"/>
      <c r="P45240"/>
      <c r="Q45240"/>
      <c r="R45240"/>
      <c r="S45240" s="13"/>
      <c r="W45240" s="15"/>
    </row>
    <row r="45241" spans="10:23" x14ac:dyDescent="0.3">
      <c r="J45241" s="8"/>
      <c r="K45241"/>
      <c r="L45241"/>
      <c r="M45241"/>
      <c r="N45241"/>
      <c r="O45241"/>
      <c r="P45241"/>
      <c r="Q45241"/>
      <c r="R45241"/>
      <c r="S45241" s="13"/>
      <c r="W45241" s="15"/>
    </row>
    <row r="45242" spans="10:23" x14ac:dyDescent="0.3">
      <c r="J45242" s="8"/>
      <c r="K45242"/>
      <c r="L45242"/>
      <c r="M45242"/>
      <c r="N45242"/>
      <c r="O45242"/>
      <c r="P45242"/>
      <c r="Q45242"/>
      <c r="R45242"/>
      <c r="S45242" s="13"/>
      <c r="W45242" s="15"/>
    </row>
    <row r="45243" spans="10:23" x14ac:dyDescent="0.3">
      <c r="J45243" s="8"/>
      <c r="K45243"/>
      <c r="L45243"/>
      <c r="M45243"/>
      <c r="N45243"/>
      <c r="O45243"/>
      <c r="P45243"/>
      <c r="Q45243"/>
      <c r="R45243"/>
      <c r="S45243" s="13"/>
      <c r="W45243" s="15"/>
    </row>
    <row r="45244" spans="10:23" x14ac:dyDescent="0.3">
      <c r="J45244" s="8"/>
      <c r="K45244"/>
      <c r="L45244"/>
      <c r="M45244"/>
      <c r="N45244"/>
      <c r="O45244"/>
      <c r="P45244"/>
      <c r="Q45244"/>
      <c r="R45244"/>
      <c r="S45244" s="13"/>
      <c r="W45244" s="15"/>
    </row>
    <row r="45245" spans="10:23" x14ac:dyDescent="0.3">
      <c r="J45245" s="8"/>
      <c r="K45245"/>
      <c r="L45245"/>
      <c r="M45245"/>
      <c r="N45245"/>
      <c r="O45245"/>
      <c r="P45245"/>
      <c r="Q45245"/>
      <c r="R45245"/>
      <c r="S45245" s="13"/>
      <c r="W45245" s="15"/>
    </row>
    <row r="45246" spans="10:23" x14ac:dyDescent="0.3">
      <c r="J45246" s="8"/>
      <c r="K45246"/>
      <c r="L45246"/>
      <c r="M45246"/>
      <c r="N45246"/>
      <c r="O45246"/>
      <c r="P45246"/>
      <c r="Q45246"/>
      <c r="R45246"/>
      <c r="S45246" s="13"/>
      <c r="W45246" s="15"/>
    </row>
    <row r="45247" spans="10:23" x14ac:dyDescent="0.3">
      <c r="J45247" s="8"/>
      <c r="K45247"/>
      <c r="L45247"/>
      <c r="M45247"/>
      <c r="N45247"/>
      <c r="O45247"/>
      <c r="P45247"/>
      <c r="Q45247"/>
      <c r="R45247"/>
      <c r="S45247" s="13"/>
      <c r="W45247" s="15"/>
    </row>
    <row r="45248" spans="10:23" x14ac:dyDescent="0.3">
      <c r="J45248" s="8"/>
      <c r="K45248"/>
      <c r="L45248"/>
      <c r="M45248"/>
      <c r="N45248"/>
      <c r="O45248"/>
      <c r="P45248"/>
      <c r="Q45248"/>
      <c r="R45248"/>
      <c r="S45248" s="13"/>
      <c r="W45248" s="15"/>
    </row>
    <row r="45249" spans="10:23" x14ac:dyDescent="0.3">
      <c r="J45249" s="8"/>
      <c r="K45249"/>
      <c r="L45249"/>
      <c r="M45249"/>
      <c r="N45249"/>
      <c r="O45249"/>
      <c r="P45249"/>
      <c r="Q45249"/>
      <c r="R45249"/>
      <c r="S45249" s="13"/>
      <c r="W45249" s="15"/>
    </row>
    <row r="45250" spans="10:23" x14ac:dyDescent="0.3">
      <c r="J45250" s="8"/>
      <c r="K45250"/>
      <c r="L45250"/>
      <c r="M45250"/>
      <c r="N45250"/>
      <c r="O45250"/>
      <c r="P45250"/>
      <c r="Q45250"/>
      <c r="R45250"/>
      <c r="S45250" s="13"/>
      <c r="W45250" s="15"/>
    </row>
    <row r="45251" spans="10:23" x14ac:dyDescent="0.3">
      <c r="J45251" s="8"/>
      <c r="K45251"/>
      <c r="L45251"/>
      <c r="M45251"/>
      <c r="N45251"/>
      <c r="O45251"/>
      <c r="P45251"/>
      <c r="Q45251"/>
      <c r="R45251"/>
      <c r="S45251" s="13"/>
      <c r="W45251" s="15"/>
    </row>
    <row r="45252" spans="10:23" x14ac:dyDescent="0.3">
      <c r="J45252" s="8"/>
      <c r="K45252"/>
      <c r="L45252"/>
      <c r="M45252"/>
      <c r="N45252"/>
      <c r="O45252"/>
      <c r="P45252"/>
      <c r="Q45252"/>
      <c r="R45252"/>
      <c r="S45252" s="13"/>
      <c r="W45252" s="15"/>
    </row>
    <row r="45253" spans="10:23" x14ac:dyDescent="0.3">
      <c r="J45253" s="8"/>
      <c r="K45253"/>
      <c r="L45253"/>
      <c r="M45253"/>
      <c r="N45253"/>
      <c r="O45253"/>
      <c r="P45253"/>
      <c r="Q45253"/>
      <c r="R45253"/>
      <c r="S45253" s="13"/>
      <c r="W45253" s="15"/>
    </row>
    <row r="45254" spans="10:23" x14ac:dyDescent="0.3">
      <c r="J45254" s="8"/>
      <c r="K45254"/>
      <c r="L45254"/>
      <c r="M45254"/>
      <c r="N45254"/>
      <c r="O45254"/>
      <c r="P45254"/>
      <c r="Q45254"/>
      <c r="R45254"/>
      <c r="S45254" s="13"/>
      <c r="W45254" s="15"/>
    </row>
    <row r="45255" spans="10:23" x14ac:dyDescent="0.3">
      <c r="J45255" s="8"/>
      <c r="K45255"/>
      <c r="L45255"/>
      <c r="M45255"/>
      <c r="N45255"/>
      <c r="O45255"/>
      <c r="P45255"/>
      <c r="Q45255"/>
      <c r="R45255"/>
      <c r="S45255" s="13"/>
      <c r="W45255" s="15"/>
    </row>
    <row r="45256" spans="10:23" x14ac:dyDescent="0.3">
      <c r="J45256" s="8"/>
      <c r="K45256"/>
      <c r="L45256"/>
      <c r="M45256"/>
      <c r="N45256"/>
      <c r="O45256"/>
      <c r="P45256"/>
      <c r="Q45256"/>
      <c r="R45256"/>
      <c r="S45256" s="13"/>
      <c r="W45256" s="15"/>
    </row>
    <row r="45257" spans="10:23" x14ac:dyDescent="0.3">
      <c r="J45257" s="8"/>
      <c r="K45257"/>
      <c r="L45257"/>
      <c r="M45257"/>
      <c r="N45257"/>
      <c r="O45257"/>
      <c r="P45257"/>
      <c r="Q45257"/>
      <c r="R45257"/>
      <c r="S45257" s="13"/>
      <c r="W45257" s="15"/>
    </row>
    <row r="45258" spans="10:23" x14ac:dyDescent="0.3">
      <c r="J45258" s="8"/>
      <c r="K45258"/>
      <c r="L45258"/>
      <c r="M45258"/>
      <c r="N45258"/>
      <c r="O45258"/>
      <c r="P45258"/>
      <c r="Q45258"/>
      <c r="R45258"/>
      <c r="S45258" s="13"/>
      <c r="W45258" s="15"/>
    </row>
    <row r="45259" spans="10:23" x14ac:dyDescent="0.3">
      <c r="J45259" s="8"/>
      <c r="K45259"/>
      <c r="L45259"/>
      <c r="M45259"/>
      <c r="N45259"/>
      <c r="O45259"/>
      <c r="P45259"/>
      <c r="Q45259"/>
      <c r="R45259"/>
      <c r="S45259" s="13"/>
      <c r="W45259" s="15"/>
    </row>
    <row r="45260" spans="10:23" x14ac:dyDescent="0.3">
      <c r="J45260" s="8"/>
      <c r="K45260"/>
      <c r="L45260"/>
      <c r="M45260"/>
      <c r="N45260"/>
      <c r="O45260"/>
      <c r="P45260"/>
      <c r="Q45260"/>
      <c r="R45260"/>
      <c r="S45260" s="13"/>
      <c r="W45260" s="15"/>
    </row>
    <row r="45261" spans="10:23" x14ac:dyDescent="0.3">
      <c r="J45261" s="8"/>
      <c r="K45261"/>
      <c r="L45261"/>
      <c r="M45261"/>
      <c r="N45261"/>
      <c r="O45261"/>
      <c r="P45261"/>
      <c r="Q45261"/>
      <c r="R45261"/>
      <c r="S45261" s="13"/>
      <c r="W45261" s="15"/>
    </row>
    <row r="45262" spans="10:23" x14ac:dyDescent="0.3">
      <c r="J45262" s="8"/>
      <c r="K45262"/>
      <c r="L45262"/>
      <c r="M45262"/>
      <c r="N45262"/>
      <c r="O45262"/>
      <c r="P45262"/>
      <c r="Q45262"/>
      <c r="R45262"/>
      <c r="S45262" s="13"/>
      <c r="W45262" s="15"/>
    </row>
    <row r="45263" spans="10:23" x14ac:dyDescent="0.3">
      <c r="J45263" s="8"/>
      <c r="K45263"/>
      <c r="L45263"/>
      <c r="M45263"/>
      <c r="N45263"/>
      <c r="O45263"/>
      <c r="P45263"/>
      <c r="Q45263"/>
      <c r="R45263"/>
      <c r="S45263" s="13"/>
      <c r="W45263" s="15"/>
    </row>
    <row r="45264" spans="10:23" x14ac:dyDescent="0.3">
      <c r="J45264" s="8"/>
      <c r="K45264"/>
      <c r="L45264"/>
      <c r="M45264"/>
      <c r="N45264"/>
      <c r="O45264"/>
      <c r="P45264"/>
      <c r="Q45264"/>
      <c r="R45264"/>
      <c r="S45264" s="13"/>
      <c r="W45264" s="15"/>
    </row>
    <row r="45265" spans="10:23" x14ac:dyDescent="0.3">
      <c r="J45265" s="8"/>
      <c r="K45265"/>
      <c r="L45265"/>
      <c r="M45265"/>
      <c r="N45265"/>
      <c r="O45265"/>
      <c r="P45265"/>
      <c r="Q45265"/>
      <c r="R45265"/>
      <c r="S45265" s="13"/>
      <c r="W45265" s="15"/>
    </row>
    <row r="45266" spans="10:23" x14ac:dyDescent="0.3">
      <c r="J45266" s="8"/>
      <c r="K45266"/>
      <c r="L45266"/>
      <c r="M45266"/>
      <c r="N45266"/>
      <c r="O45266"/>
      <c r="P45266"/>
      <c r="Q45266"/>
      <c r="R45266"/>
      <c r="S45266" s="13"/>
      <c r="W45266" s="15"/>
    </row>
    <row r="45267" spans="10:23" x14ac:dyDescent="0.3">
      <c r="J45267" s="8"/>
      <c r="K45267"/>
      <c r="L45267"/>
      <c r="M45267"/>
      <c r="N45267"/>
      <c r="O45267"/>
      <c r="P45267"/>
      <c r="Q45267"/>
      <c r="R45267"/>
      <c r="S45267" s="13"/>
      <c r="W45267" s="15"/>
    </row>
    <row r="45268" spans="10:23" x14ac:dyDescent="0.3">
      <c r="J45268" s="8"/>
      <c r="K45268"/>
      <c r="L45268"/>
      <c r="M45268"/>
      <c r="N45268"/>
      <c r="O45268"/>
      <c r="P45268"/>
      <c r="Q45268"/>
      <c r="R45268"/>
      <c r="S45268" s="13"/>
      <c r="W45268" s="15"/>
    </row>
    <row r="45269" spans="10:23" x14ac:dyDescent="0.3">
      <c r="J45269" s="8"/>
      <c r="K45269"/>
      <c r="L45269"/>
      <c r="M45269"/>
      <c r="N45269"/>
      <c r="O45269"/>
      <c r="P45269"/>
      <c r="Q45269"/>
      <c r="R45269"/>
      <c r="S45269" s="13"/>
      <c r="W45269" s="15"/>
    </row>
    <row r="45270" spans="10:23" x14ac:dyDescent="0.3">
      <c r="J45270" s="8"/>
      <c r="K45270"/>
      <c r="L45270"/>
      <c r="M45270"/>
      <c r="N45270"/>
      <c r="O45270"/>
      <c r="P45270"/>
      <c r="Q45270"/>
      <c r="R45270"/>
      <c r="S45270" s="13"/>
      <c r="W45270" s="15"/>
    </row>
    <row r="45271" spans="10:23" x14ac:dyDescent="0.3">
      <c r="J45271" s="8"/>
      <c r="K45271"/>
      <c r="L45271"/>
      <c r="M45271"/>
      <c r="N45271"/>
      <c r="O45271"/>
      <c r="P45271"/>
      <c r="Q45271"/>
      <c r="R45271"/>
      <c r="S45271" s="13"/>
      <c r="W45271" s="15"/>
    </row>
    <row r="45272" spans="10:23" x14ac:dyDescent="0.3">
      <c r="J45272" s="8"/>
      <c r="K45272"/>
      <c r="L45272"/>
      <c r="M45272"/>
      <c r="N45272"/>
      <c r="O45272"/>
      <c r="P45272"/>
      <c r="Q45272"/>
      <c r="R45272"/>
      <c r="S45272" s="13"/>
      <c r="W45272" s="15"/>
    </row>
    <row r="45273" spans="10:23" x14ac:dyDescent="0.3">
      <c r="J45273" s="8"/>
      <c r="K45273"/>
      <c r="L45273"/>
      <c r="M45273"/>
      <c r="N45273"/>
      <c r="O45273"/>
      <c r="P45273"/>
      <c r="Q45273"/>
      <c r="R45273"/>
      <c r="S45273" s="13"/>
      <c r="W45273" s="15"/>
    </row>
    <row r="45274" spans="10:23" x14ac:dyDescent="0.3">
      <c r="J45274" s="8"/>
      <c r="K45274"/>
      <c r="L45274"/>
      <c r="M45274"/>
      <c r="N45274"/>
      <c r="O45274"/>
      <c r="P45274"/>
      <c r="Q45274"/>
      <c r="R45274"/>
      <c r="S45274" s="13"/>
      <c r="W45274" s="15"/>
    </row>
    <row r="45275" spans="10:23" x14ac:dyDescent="0.3">
      <c r="J45275" s="8"/>
      <c r="K45275"/>
      <c r="L45275"/>
      <c r="M45275"/>
      <c r="N45275"/>
      <c r="O45275"/>
      <c r="P45275"/>
      <c r="Q45275"/>
      <c r="R45275"/>
      <c r="S45275" s="13"/>
      <c r="W45275" s="15"/>
    </row>
    <row r="45276" spans="10:23" x14ac:dyDescent="0.3">
      <c r="J45276" s="8"/>
      <c r="K45276"/>
      <c r="L45276"/>
      <c r="M45276"/>
      <c r="N45276"/>
      <c r="O45276"/>
      <c r="P45276"/>
      <c r="Q45276"/>
      <c r="R45276"/>
      <c r="S45276" s="13"/>
      <c r="W45276" s="15"/>
    </row>
    <row r="45277" spans="10:23" x14ac:dyDescent="0.3">
      <c r="J45277" s="8"/>
      <c r="K45277"/>
      <c r="L45277"/>
      <c r="M45277"/>
      <c r="N45277"/>
      <c r="O45277"/>
      <c r="P45277"/>
      <c r="Q45277"/>
      <c r="R45277"/>
      <c r="S45277" s="13"/>
      <c r="W45277" s="15"/>
    </row>
    <row r="45278" spans="10:23" x14ac:dyDescent="0.3">
      <c r="J45278" s="8"/>
      <c r="K45278"/>
      <c r="L45278"/>
      <c r="M45278"/>
      <c r="N45278"/>
      <c r="O45278"/>
      <c r="P45278"/>
      <c r="Q45278"/>
      <c r="R45278"/>
      <c r="S45278" s="13"/>
      <c r="W45278" s="15"/>
    </row>
    <row r="45279" spans="10:23" x14ac:dyDescent="0.3">
      <c r="J45279" s="8"/>
      <c r="K45279"/>
      <c r="L45279"/>
      <c r="M45279"/>
      <c r="N45279"/>
      <c r="O45279"/>
      <c r="P45279"/>
      <c r="Q45279"/>
      <c r="R45279"/>
      <c r="S45279" s="13"/>
      <c r="W45279" s="15"/>
    </row>
    <row r="45280" spans="10:23" x14ac:dyDescent="0.3">
      <c r="J45280" s="8"/>
      <c r="K45280"/>
      <c r="L45280"/>
      <c r="M45280"/>
      <c r="N45280"/>
      <c r="O45280"/>
      <c r="P45280"/>
      <c r="Q45280"/>
      <c r="R45280"/>
      <c r="S45280" s="13"/>
      <c r="W45280" s="15"/>
    </row>
    <row r="45281" spans="10:23" x14ac:dyDescent="0.3">
      <c r="J45281" s="8"/>
      <c r="K45281"/>
      <c r="L45281"/>
      <c r="M45281"/>
      <c r="N45281"/>
      <c r="O45281"/>
      <c r="P45281"/>
      <c r="Q45281"/>
      <c r="R45281"/>
      <c r="S45281" s="13"/>
      <c r="W45281" s="15"/>
    </row>
    <row r="45282" spans="10:23" x14ac:dyDescent="0.3">
      <c r="J45282" s="8"/>
      <c r="K45282"/>
      <c r="L45282"/>
      <c r="M45282"/>
      <c r="N45282"/>
      <c r="O45282"/>
      <c r="P45282"/>
      <c r="Q45282"/>
      <c r="R45282"/>
      <c r="S45282" s="13"/>
      <c r="W45282" s="15"/>
    </row>
    <row r="45283" spans="10:23" x14ac:dyDescent="0.3">
      <c r="J45283" s="8"/>
      <c r="K45283"/>
      <c r="L45283"/>
      <c r="M45283"/>
      <c r="N45283"/>
      <c r="O45283"/>
      <c r="P45283"/>
      <c r="Q45283"/>
      <c r="R45283"/>
      <c r="S45283" s="13"/>
      <c r="W45283" s="15"/>
    </row>
    <row r="45284" spans="10:23" x14ac:dyDescent="0.3">
      <c r="J45284" s="8"/>
      <c r="K45284"/>
      <c r="L45284"/>
      <c r="M45284"/>
      <c r="N45284"/>
      <c r="O45284"/>
      <c r="P45284"/>
      <c r="Q45284"/>
      <c r="R45284"/>
      <c r="S45284" s="13"/>
      <c r="W45284" s="15"/>
    </row>
    <row r="45285" spans="10:23" x14ac:dyDescent="0.3">
      <c r="J45285" s="8"/>
      <c r="K45285"/>
      <c r="L45285"/>
      <c r="M45285"/>
      <c r="N45285"/>
      <c r="O45285"/>
      <c r="P45285"/>
      <c r="Q45285"/>
      <c r="R45285"/>
      <c r="S45285" s="13"/>
      <c r="W45285" s="15"/>
    </row>
    <row r="45286" spans="10:23" x14ac:dyDescent="0.3">
      <c r="J45286" s="8"/>
      <c r="K45286"/>
      <c r="L45286"/>
      <c r="M45286"/>
      <c r="N45286"/>
      <c r="O45286"/>
      <c r="P45286"/>
      <c r="Q45286"/>
      <c r="R45286"/>
      <c r="S45286" s="13"/>
      <c r="W45286" s="15"/>
    </row>
    <row r="45287" spans="10:23" x14ac:dyDescent="0.3">
      <c r="J45287" s="8"/>
      <c r="K45287"/>
      <c r="L45287"/>
      <c r="M45287"/>
      <c r="N45287"/>
      <c r="O45287"/>
      <c r="P45287"/>
      <c r="Q45287"/>
      <c r="R45287"/>
      <c r="S45287" s="13"/>
      <c r="W45287" s="15"/>
    </row>
    <row r="45288" spans="10:23" x14ac:dyDescent="0.3">
      <c r="J45288" s="8"/>
      <c r="K45288"/>
      <c r="L45288"/>
      <c r="M45288"/>
      <c r="N45288"/>
      <c r="O45288"/>
      <c r="P45288"/>
      <c r="Q45288"/>
      <c r="R45288"/>
      <c r="S45288" s="13"/>
      <c r="W45288" s="15"/>
    </row>
    <row r="45289" spans="10:23" x14ac:dyDescent="0.3">
      <c r="J45289" s="8"/>
      <c r="K45289"/>
      <c r="L45289"/>
      <c r="M45289"/>
      <c r="N45289"/>
      <c r="O45289"/>
      <c r="P45289"/>
      <c r="Q45289"/>
      <c r="R45289"/>
      <c r="S45289" s="13"/>
      <c r="W45289" s="15"/>
    </row>
    <row r="45290" spans="10:23" x14ac:dyDescent="0.3">
      <c r="J45290" s="8"/>
      <c r="K45290"/>
      <c r="L45290"/>
      <c r="M45290"/>
      <c r="N45290"/>
      <c r="O45290"/>
      <c r="P45290"/>
      <c r="Q45290"/>
      <c r="R45290"/>
      <c r="S45290" s="13"/>
      <c r="W45290" s="15"/>
    </row>
    <row r="45291" spans="10:23" x14ac:dyDescent="0.3">
      <c r="J45291" s="8"/>
      <c r="K45291"/>
      <c r="L45291"/>
      <c r="M45291"/>
      <c r="N45291"/>
      <c r="O45291"/>
      <c r="P45291"/>
      <c r="Q45291"/>
      <c r="R45291"/>
      <c r="S45291" s="13"/>
      <c r="W45291" s="15"/>
    </row>
    <row r="45292" spans="10:23" x14ac:dyDescent="0.3">
      <c r="J45292" s="8"/>
      <c r="K45292"/>
      <c r="L45292"/>
      <c r="M45292"/>
      <c r="N45292"/>
      <c r="O45292"/>
      <c r="P45292"/>
      <c r="Q45292"/>
      <c r="R45292"/>
      <c r="S45292" s="13"/>
      <c r="W45292" s="15"/>
    </row>
    <row r="45293" spans="10:23" x14ac:dyDescent="0.3">
      <c r="J45293" s="8"/>
      <c r="K45293"/>
      <c r="L45293"/>
      <c r="M45293"/>
      <c r="N45293"/>
      <c r="O45293"/>
      <c r="P45293"/>
      <c r="Q45293"/>
      <c r="R45293"/>
      <c r="S45293" s="13"/>
      <c r="W45293" s="15"/>
    </row>
    <row r="45294" spans="10:23" x14ac:dyDescent="0.3">
      <c r="J45294" s="8"/>
      <c r="K45294"/>
      <c r="L45294"/>
      <c r="M45294"/>
      <c r="N45294"/>
      <c r="O45294"/>
      <c r="P45294"/>
      <c r="Q45294"/>
      <c r="R45294"/>
      <c r="S45294" s="13"/>
      <c r="W45294" s="15"/>
    </row>
    <row r="45295" spans="10:23" x14ac:dyDescent="0.3">
      <c r="J45295" s="8"/>
      <c r="K45295"/>
      <c r="L45295"/>
      <c r="M45295"/>
      <c r="N45295"/>
      <c r="O45295"/>
      <c r="P45295"/>
      <c r="Q45295"/>
      <c r="R45295"/>
      <c r="S45295" s="13"/>
      <c r="W45295" s="15"/>
    </row>
    <row r="45296" spans="10:23" x14ac:dyDescent="0.3">
      <c r="J45296" s="8"/>
      <c r="K45296"/>
      <c r="L45296"/>
      <c r="M45296"/>
      <c r="N45296"/>
      <c r="O45296"/>
      <c r="P45296"/>
      <c r="Q45296"/>
      <c r="R45296"/>
      <c r="S45296" s="13"/>
      <c r="W45296" s="15"/>
    </row>
    <row r="45297" spans="10:23" x14ac:dyDescent="0.3">
      <c r="J45297" s="8"/>
      <c r="K45297"/>
      <c r="L45297"/>
      <c r="M45297"/>
      <c r="N45297"/>
      <c r="O45297"/>
      <c r="P45297"/>
      <c r="Q45297"/>
      <c r="R45297"/>
      <c r="S45297" s="13"/>
      <c r="W45297" s="15"/>
    </row>
    <row r="45298" spans="10:23" x14ac:dyDescent="0.3">
      <c r="J45298" s="8"/>
      <c r="K45298"/>
      <c r="L45298"/>
      <c r="M45298"/>
      <c r="N45298"/>
      <c r="O45298"/>
      <c r="P45298"/>
      <c r="Q45298"/>
      <c r="R45298"/>
      <c r="S45298" s="13"/>
      <c r="W45298" s="15"/>
    </row>
    <row r="45299" spans="10:23" x14ac:dyDescent="0.3">
      <c r="J45299" s="8"/>
      <c r="K45299"/>
      <c r="L45299"/>
      <c r="M45299"/>
      <c r="N45299"/>
      <c r="O45299"/>
      <c r="P45299"/>
      <c r="Q45299"/>
      <c r="R45299"/>
      <c r="S45299" s="13"/>
      <c r="W45299" s="15"/>
    </row>
    <row r="45300" spans="10:23" x14ac:dyDescent="0.3">
      <c r="J45300" s="8"/>
      <c r="K45300"/>
      <c r="L45300"/>
      <c r="M45300"/>
      <c r="N45300"/>
      <c r="O45300"/>
      <c r="P45300"/>
      <c r="Q45300"/>
      <c r="R45300"/>
      <c r="S45300" s="13"/>
      <c r="W45300" s="15"/>
    </row>
    <row r="45301" spans="10:23" x14ac:dyDescent="0.3">
      <c r="J45301" s="8"/>
      <c r="K45301"/>
      <c r="L45301"/>
      <c r="M45301"/>
      <c r="N45301"/>
      <c r="O45301"/>
      <c r="P45301"/>
      <c r="Q45301"/>
      <c r="R45301"/>
      <c r="S45301" s="13"/>
      <c r="W45301" s="15"/>
    </row>
    <row r="45302" spans="10:23" x14ac:dyDescent="0.3">
      <c r="J45302" s="8"/>
      <c r="K45302"/>
      <c r="L45302"/>
      <c r="M45302"/>
      <c r="N45302"/>
      <c r="O45302"/>
      <c r="P45302"/>
      <c r="Q45302"/>
      <c r="R45302"/>
      <c r="S45302" s="13"/>
      <c r="W45302" s="15"/>
    </row>
    <row r="45303" spans="10:23" x14ac:dyDescent="0.3">
      <c r="J45303" s="8"/>
      <c r="K45303"/>
      <c r="L45303"/>
      <c r="M45303"/>
      <c r="N45303"/>
      <c r="O45303"/>
      <c r="P45303"/>
      <c r="Q45303"/>
      <c r="R45303"/>
      <c r="S45303" s="13"/>
      <c r="W45303" s="15"/>
    </row>
    <row r="45304" spans="10:23" x14ac:dyDescent="0.3">
      <c r="J45304" s="8"/>
      <c r="K45304"/>
      <c r="L45304"/>
      <c r="M45304"/>
      <c r="N45304"/>
      <c r="O45304"/>
      <c r="P45304"/>
      <c r="Q45304"/>
      <c r="R45304"/>
      <c r="S45304" s="13"/>
      <c r="W45304" s="15"/>
    </row>
    <row r="45305" spans="10:23" x14ac:dyDescent="0.3">
      <c r="J45305" s="8"/>
      <c r="K45305"/>
      <c r="L45305"/>
      <c r="M45305"/>
      <c r="N45305"/>
      <c r="O45305"/>
      <c r="P45305"/>
      <c r="Q45305"/>
      <c r="R45305"/>
      <c r="S45305" s="13"/>
      <c r="W45305" s="15"/>
    </row>
    <row r="45306" spans="10:23" x14ac:dyDescent="0.3">
      <c r="J45306" s="8"/>
      <c r="K45306"/>
      <c r="L45306"/>
      <c r="M45306"/>
      <c r="N45306"/>
      <c r="O45306"/>
      <c r="P45306"/>
      <c r="Q45306"/>
      <c r="R45306"/>
      <c r="S45306" s="13"/>
      <c r="W45306" s="15"/>
    </row>
    <row r="45307" spans="10:23" x14ac:dyDescent="0.3">
      <c r="J45307" s="8"/>
      <c r="K45307"/>
      <c r="L45307"/>
      <c r="M45307"/>
      <c r="N45307"/>
      <c r="O45307"/>
      <c r="P45307"/>
      <c r="Q45307"/>
      <c r="R45307"/>
      <c r="S45307" s="13"/>
      <c r="W45307" s="15"/>
    </row>
    <row r="45308" spans="10:23" x14ac:dyDescent="0.3">
      <c r="J45308" s="8"/>
      <c r="K45308"/>
      <c r="L45308"/>
      <c r="M45308"/>
      <c r="N45308"/>
      <c r="O45308"/>
      <c r="P45308"/>
      <c r="Q45308"/>
      <c r="R45308"/>
      <c r="S45308" s="13"/>
      <c r="W45308" s="15"/>
    </row>
    <row r="45309" spans="10:23" x14ac:dyDescent="0.3">
      <c r="J45309" s="8"/>
      <c r="K45309"/>
      <c r="L45309"/>
      <c r="M45309"/>
      <c r="N45309"/>
      <c r="O45309"/>
      <c r="P45309"/>
      <c r="Q45309"/>
      <c r="R45309"/>
      <c r="S45309" s="13"/>
      <c r="W45309" s="15"/>
    </row>
    <row r="45310" spans="10:23" x14ac:dyDescent="0.3">
      <c r="J45310" s="8"/>
      <c r="K45310"/>
      <c r="L45310"/>
      <c r="M45310"/>
      <c r="N45310"/>
      <c r="O45310"/>
      <c r="P45310"/>
      <c r="Q45310"/>
      <c r="R45310"/>
      <c r="S45310" s="13"/>
      <c r="W45310" s="15"/>
    </row>
    <row r="45311" spans="10:23" x14ac:dyDescent="0.3">
      <c r="J45311" s="8"/>
      <c r="K45311"/>
      <c r="L45311"/>
      <c r="M45311"/>
      <c r="N45311"/>
      <c r="O45311"/>
      <c r="P45311"/>
      <c r="Q45311"/>
      <c r="R45311"/>
      <c r="S45311" s="13"/>
      <c r="W45311" s="15"/>
    </row>
    <row r="45312" spans="10:23" x14ac:dyDescent="0.3">
      <c r="J45312" s="8"/>
      <c r="K45312"/>
      <c r="L45312"/>
      <c r="M45312"/>
      <c r="N45312"/>
      <c r="O45312"/>
      <c r="P45312"/>
      <c r="Q45312"/>
      <c r="R45312"/>
      <c r="S45312" s="13"/>
      <c r="W45312" s="15"/>
    </row>
    <row r="45313" spans="10:23" x14ac:dyDescent="0.3">
      <c r="J45313" s="8"/>
      <c r="K45313"/>
      <c r="L45313"/>
      <c r="M45313"/>
      <c r="N45313"/>
      <c r="O45313"/>
      <c r="P45313"/>
      <c r="Q45313"/>
      <c r="R45313"/>
      <c r="S45313" s="13"/>
      <c r="W45313" s="15"/>
    </row>
    <row r="45314" spans="10:23" x14ac:dyDescent="0.3">
      <c r="J45314" s="8"/>
      <c r="K45314"/>
      <c r="L45314"/>
      <c r="M45314"/>
      <c r="N45314"/>
      <c r="O45314"/>
      <c r="P45314"/>
      <c r="Q45314"/>
      <c r="R45314"/>
      <c r="S45314" s="13"/>
      <c r="W45314" s="15"/>
    </row>
    <row r="45315" spans="10:23" x14ac:dyDescent="0.3">
      <c r="J45315" s="8"/>
      <c r="K45315"/>
      <c r="L45315"/>
      <c r="M45315"/>
      <c r="N45315"/>
      <c r="O45315"/>
      <c r="P45315"/>
      <c r="Q45315"/>
      <c r="R45315"/>
      <c r="S45315" s="13"/>
      <c r="W45315" s="15"/>
    </row>
    <row r="45316" spans="10:23" x14ac:dyDescent="0.3">
      <c r="J45316" s="8"/>
      <c r="K45316"/>
      <c r="L45316"/>
      <c r="M45316"/>
      <c r="N45316"/>
      <c r="O45316"/>
      <c r="P45316"/>
      <c r="Q45316"/>
      <c r="R45316"/>
      <c r="S45316" s="13"/>
      <c r="W45316" s="15"/>
    </row>
    <row r="45317" spans="10:23" x14ac:dyDescent="0.3">
      <c r="J45317" s="8"/>
      <c r="K45317"/>
      <c r="L45317"/>
      <c r="M45317"/>
      <c r="N45317"/>
      <c r="O45317"/>
      <c r="P45317"/>
      <c r="Q45317"/>
      <c r="R45317"/>
      <c r="S45317" s="13"/>
      <c r="W45317" s="15"/>
    </row>
    <row r="45318" spans="10:23" x14ac:dyDescent="0.3">
      <c r="J45318" s="8"/>
      <c r="K45318"/>
      <c r="L45318"/>
      <c r="M45318"/>
      <c r="N45318"/>
      <c r="O45318"/>
      <c r="P45318"/>
      <c r="Q45318"/>
      <c r="R45318"/>
      <c r="S45318" s="13"/>
      <c r="W45318" s="15"/>
    </row>
    <row r="45319" spans="10:23" x14ac:dyDescent="0.3">
      <c r="J45319" s="8"/>
      <c r="K45319"/>
      <c r="L45319"/>
      <c r="M45319"/>
      <c r="N45319"/>
      <c r="O45319"/>
      <c r="P45319"/>
      <c r="Q45319"/>
      <c r="R45319"/>
      <c r="S45319" s="13"/>
      <c r="W45319" s="15"/>
    </row>
    <row r="45320" spans="10:23" x14ac:dyDescent="0.3">
      <c r="J45320" s="8"/>
      <c r="K45320"/>
      <c r="L45320"/>
      <c r="M45320"/>
      <c r="N45320"/>
      <c r="O45320"/>
      <c r="P45320"/>
      <c r="Q45320"/>
      <c r="R45320"/>
      <c r="S45320" s="13"/>
      <c r="W45320" s="15"/>
    </row>
    <row r="45321" spans="10:23" x14ac:dyDescent="0.3">
      <c r="J45321" s="8"/>
      <c r="K45321"/>
      <c r="L45321"/>
      <c r="M45321"/>
      <c r="N45321"/>
      <c r="O45321"/>
      <c r="P45321"/>
      <c r="Q45321"/>
      <c r="R45321"/>
      <c r="S45321" s="13"/>
      <c r="W45321" s="15"/>
    </row>
    <row r="45322" spans="10:23" x14ac:dyDescent="0.3">
      <c r="J45322" s="8"/>
      <c r="K45322"/>
      <c r="L45322"/>
      <c r="M45322"/>
      <c r="N45322"/>
      <c r="O45322"/>
      <c r="P45322"/>
      <c r="Q45322"/>
      <c r="R45322"/>
      <c r="S45322" s="13"/>
      <c r="W45322" s="15"/>
    </row>
    <row r="45323" spans="10:23" x14ac:dyDescent="0.3">
      <c r="J45323" s="8"/>
      <c r="K45323"/>
      <c r="L45323"/>
      <c r="M45323"/>
      <c r="N45323"/>
      <c r="O45323"/>
      <c r="P45323"/>
      <c r="Q45323"/>
      <c r="R45323"/>
      <c r="S45323" s="13"/>
      <c r="W45323" s="15"/>
    </row>
    <row r="45324" spans="10:23" x14ac:dyDescent="0.3">
      <c r="J45324" s="8"/>
      <c r="K45324"/>
      <c r="L45324"/>
      <c r="M45324"/>
      <c r="N45324"/>
      <c r="O45324"/>
      <c r="P45324"/>
      <c r="Q45324"/>
      <c r="R45324"/>
      <c r="S45324" s="13"/>
      <c r="W45324" s="15"/>
    </row>
    <row r="45325" spans="10:23" x14ac:dyDescent="0.3">
      <c r="J45325" s="8"/>
      <c r="K45325"/>
      <c r="L45325"/>
      <c r="M45325"/>
      <c r="N45325"/>
      <c r="O45325"/>
      <c r="P45325"/>
      <c r="Q45325"/>
      <c r="R45325"/>
      <c r="S45325" s="13"/>
      <c r="W45325" s="15"/>
    </row>
    <row r="45326" spans="10:23" x14ac:dyDescent="0.3">
      <c r="J45326" s="8"/>
      <c r="K45326"/>
      <c r="L45326"/>
      <c r="M45326"/>
      <c r="N45326"/>
      <c r="O45326"/>
      <c r="P45326"/>
      <c r="Q45326"/>
      <c r="R45326"/>
      <c r="S45326" s="13"/>
      <c r="W45326" s="15"/>
    </row>
    <row r="45327" spans="10:23" x14ac:dyDescent="0.3">
      <c r="J45327" s="8"/>
      <c r="K45327"/>
      <c r="L45327"/>
      <c r="M45327"/>
      <c r="N45327"/>
      <c r="O45327"/>
      <c r="P45327"/>
      <c r="Q45327"/>
      <c r="R45327"/>
      <c r="S45327" s="13"/>
      <c r="W45327" s="15"/>
    </row>
    <row r="45328" spans="10:23" x14ac:dyDescent="0.3">
      <c r="J45328" s="8"/>
      <c r="K45328"/>
      <c r="L45328"/>
      <c r="M45328"/>
      <c r="N45328"/>
      <c r="O45328"/>
      <c r="P45328"/>
      <c r="Q45328"/>
      <c r="R45328"/>
      <c r="S45328" s="13"/>
      <c r="W45328" s="15"/>
    </row>
    <row r="45329" spans="10:23" x14ac:dyDescent="0.3">
      <c r="J45329" s="8"/>
      <c r="K45329"/>
      <c r="L45329"/>
      <c r="M45329"/>
      <c r="N45329"/>
      <c r="O45329"/>
      <c r="P45329"/>
      <c r="Q45329"/>
      <c r="R45329"/>
      <c r="S45329" s="13"/>
      <c r="W45329" s="15"/>
    </row>
    <row r="45330" spans="10:23" x14ac:dyDescent="0.3">
      <c r="J45330" s="8"/>
      <c r="K45330"/>
      <c r="L45330"/>
      <c r="M45330"/>
      <c r="N45330"/>
      <c r="O45330"/>
      <c r="P45330"/>
      <c r="Q45330"/>
      <c r="R45330"/>
      <c r="S45330" s="13"/>
      <c r="W45330" s="15"/>
    </row>
    <row r="45331" spans="10:23" x14ac:dyDescent="0.3">
      <c r="J45331" s="8"/>
      <c r="K45331"/>
      <c r="L45331"/>
      <c r="M45331"/>
      <c r="N45331"/>
      <c r="O45331"/>
      <c r="P45331"/>
      <c r="Q45331"/>
      <c r="R45331"/>
      <c r="S45331" s="13"/>
      <c r="W45331" s="15"/>
    </row>
    <row r="45332" spans="10:23" x14ac:dyDescent="0.3">
      <c r="J45332" s="8"/>
      <c r="K45332"/>
      <c r="L45332"/>
      <c r="M45332"/>
      <c r="N45332"/>
      <c r="O45332"/>
      <c r="P45332"/>
      <c r="Q45332"/>
      <c r="R45332"/>
      <c r="S45332" s="13"/>
      <c r="W45332" s="15"/>
    </row>
    <row r="45333" spans="10:23" x14ac:dyDescent="0.3">
      <c r="J45333" s="8"/>
      <c r="K45333"/>
      <c r="L45333"/>
      <c r="M45333"/>
      <c r="N45333"/>
      <c r="O45333"/>
      <c r="P45333"/>
      <c r="Q45333"/>
      <c r="R45333"/>
      <c r="S45333" s="13"/>
      <c r="W45333" s="15"/>
    </row>
    <row r="45334" spans="10:23" x14ac:dyDescent="0.3">
      <c r="J45334" s="8"/>
      <c r="K45334"/>
      <c r="L45334"/>
      <c r="M45334"/>
      <c r="N45334"/>
      <c r="O45334"/>
      <c r="P45334"/>
      <c r="Q45334"/>
      <c r="R45334"/>
      <c r="S45334" s="13"/>
      <c r="W45334" s="15"/>
    </row>
    <row r="45335" spans="10:23" x14ac:dyDescent="0.3">
      <c r="J45335" s="8"/>
      <c r="K45335"/>
      <c r="L45335"/>
      <c r="M45335"/>
      <c r="N45335"/>
      <c r="O45335"/>
      <c r="P45335"/>
      <c r="Q45335"/>
      <c r="R45335"/>
      <c r="S45335" s="13"/>
      <c r="W45335" s="15"/>
    </row>
    <row r="45336" spans="10:23" x14ac:dyDescent="0.3">
      <c r="J45336" s="8"/>
      <c r="K45336"/>
      <c r="L45336"/>
      <c r="M45336"/>
      <c r="N45336"/>
      <c r="O45336"/>
      <c r="P45336"/>
      <c r="Q45336"/>
      <c r="R45336"/>
      <c r="S45336" s="13"/>
      <c r="W45336" s="15"/>
    </row>
    <row r="45337" spans="10:23" x14ac:dyDescent="0.3">
      <c r="J45337" s="8"/>
      <c r="K45337"/>
      <c r="L45337"/>
      <c r="M45337"/>
      <c r="N45337"/>
      <c r="O45337"/>
      <c r="P45337"/>
      <c r="Q45337"/>
      <c r="R45337"/>
      <c r="S45337" s="13"/>
      <c r="W45337" s="15"/>
    </row>
    <row r="45338" spans="10:23" x14ac:dyDescent="0.3">
      <c r="J45338" s="8"/>
      <c r="K45338"/>
      <c r="L45338"/>
      <c r="M45338"/>
      <c r="N45338"/>
      <c r="O45338"/>
      <c r="P45338"/>
      <c r="Q45338"/>
      <c r="R45338"/>
      <c r="S45338" s="13"/>
      <c r="W45338" s="15"/>
    </row>
    <row r="45339" spans="10:23" x14ac:dyDescent="0.3">
      <c r="J45339" s="8"/>
      <c r="K45339"/>
      <c r="L45339"/>
      <c r="M45339"/>
      <c r="N45339"/>
      <c r="O45339"/>
      <c r="P45339"/>
      <c r="Q45339"/>
      <c r="R45339"/>
      <c r="S45339" s="13"/>
      <c r="W45339" s="15"/>
    </row>
    <row r="45340" spans="10:23" x14ac:dyDescent="0.3">
      <c r="J45340" s="8"/>
      <c r="K45340"/>
      <c r="L45340"/>
      <c r="M45340"/>
      <c r="N45340"/>
      <c r="O45340"/>
      <c r="P45340"/>
      <c r="Q45340"/>
      <c r="R45340"/>
      <c r="S45340" s="13"/>
      <c r="W45340" s="15"/>
    </row>
    <row r="45341" spans="10:23" x14ac:dyDescent="0.3">
      <c r="J45341" s="8"/>
      <c r="K45341"/>
      <c r="L45341"/>
      <c r="M45341"/>
      <c r="N45341"/>
      <c r="O45341"/>
      <c r="P45341"/>
      <c r="Q45341"/>
      <c r="R45341"/>
      <c r="S45341" s="13"/>
      <c r="W45341" s="15"/>
    </row>
    <row r="45342" spans="10:23" x14ac:dyDescent="0.3">
      <c r="J45342" s="8"/>
      <c r="K45342"/>
      <c r="L45342"/>
      <c r="M45342"/>
      <c r="N45342"/>
      <c r="O45342"/>
      <c r="P45342"/>
      <c r="Q45342"/>
      <c r="R45342"/>
      <c r="S45342" s="13"/>
      <c r="W45342" s="15"/>
    </row>
    <row r="45343" spans="10:23" x14ac:dyDescent="0.3">
      <c r="J45343" s="8"/>
      <c r="K45343"/>
      <c r="L45343"/>
      <c r="M45343"/>
      <c r="N45343"/>
      <c r="O45343"/>
      <c r="P45343"/>
      <c r="Q45343"/>
      <c r="R45343"/>
      <c r="S45343" s="13"/>
      <c r="W45343" s="15"/>
    </row>
    <row r="45344" spans="10:23" x14ac:dyDescent="0.3">
      <c r="J45344" s="8"/>
      <c r="K45344"/>
      <c r="L45344"/>
      <c r="M45344"/>
      <c r="N45344"/>
      <c r="O45344"/>
      <c r="P45344"/>
      <c r="Q45344"/>
      <c r="R45344"/>
      <c r="S45344" s="13"/>
      <c r="W45344" s="15"/>
    </row>
    <row r="45345" spans="10:23" x14ac:dyDescent="0.3">
      <c r="J45345" s="8"/>
      <c r="K45345"/>
      <c r="L45345"/>
      <c r="M45345"/>
      <c r="N45345"/>
      <c r="O45345"/>
      <c r="P45345"/>
      <c r="Q45345"/>
      <c r="R45345"/>
      <c r="S45345" s="13"/>
      <c r="W45345" s="15"/>
    </row>
    <row r="45346" spans="10:23" x14ac:dyDescent="0.3">
      <c r="J45346" s="8"/>
      <c r="K45346"/>
      <c r="L45346"/>
      <c r="M45346"/>
      <c r="N45346"/>
      <c r="O45346"/>
      <c r="P45346"/>
      <c r="Q45346"/>
      <c r="R45346"/>
      <c r="S45346" s="13"/>
      <c r="W45346" s="15"/>
    </row>
    <row r="45347" spans="10:23" x14ac:dyDescent="0.3">
      <c r="J45347" s="8"/>
      <c r="K45347"/>
      <c r="L45347"/>
      <c r="M45347"/>
      <c r="N45347"/>
      <c r="O45347"/>
      <c r="P45347"/>
      <c r="Q45347"/>
      <c r="R45347"/>
      <c r="S45347" s="13"/>
      <c r="W45347" s="15"/>
    </row>
    <row r="45348" spans="10:23" x14ac:dyDescent="0.3">
      <c r="J45348" s="8"/>
      <c r="K45348"/>
      <c r="L45348"/>
      <c r="M45348"/>
      <c r="N45348"/>
      <c r="O45348"/>
      <c r="P45348"/>
      <c r="Q45348"/>
      <c r="R45348"/>
      <c r="S45348" s="13"/>
      <c r="W45348" s="15"/>
    </row>
    <row r="45349" spans="10:23" x14ac:dyDescent="0.3">
      <c r="J45349" s="8"/>
      <c r="K45349"/>
      <c r="L45349"/>
      <c r="M45349"/>
      <c r="N45349"/>
      <c r="O45349"/>
      <c r="P45349"/>
      <c r="Q45349"/>
      <c r="R45349"/>
      <c r="S45349" s="13"/>
      <c r="W45349" s="15"/>
    </row>
    <row r="45350" spans="10:23" x14ac:dyDescent="0.3">
      <c r="J45350" s="8"/>
      <c r="K45350"/>
      <c r="L45350"/>
      <c r="M45350"/>
      <c r="N45350"/>
      <c r="O45350"/>
      <c r="P45350"/>
      <c r="Q45350"/>
      <c r="R45350"/>
      <c r="S45350" s="13"/>
      <c r="W45350" s="15"/>
    </row>
    <row r="45351" spans="10:23" x14ac:dyDescent="0.3">
      <c r="J45351" s="8"/>
      <c r="K45351"/>
      <c r="L45351"/>
      <c r="M45351"/>
      <c r="N45351"/>
      <c r="O45351"/>
      <c r="P45351"/>
      <c r="Q45351"/>
      <c r="R45351"/>
      <c r="S45351" s="13"/>
      <c r="W45351" s="15"/>
    </row>
    <row r="45352" spans="10:23" x14ac:dyDescent="0.3">
      <c r="J45352" s="8"/>
      <c r="K45352"/>
      <c r="L45352"/>
      <c r="M45352"/>
      <c r="N45352"/>
      <c r="O45352"/>
      <c r="P45352"/>
      <c r="Q45352"/>
      <c r="R45352"/>
      <c r="S45352" s="13"/>
      <c r="W45352" s="15"/>
    </row>
    <row r="45353" spans="10:23" x14ac:dyDescent="0.3">
      <c r="J45353" s="8"/>
      <c r="K45353"/>
      <c r="L45353"/>
      <c r="M45353"/>
      <c r="N45353"/>
      <c r="O45353"/>
      <c r="P45353"/>
      <c r="Q45353"/>
      <c r="R45353"/>
      <c r="S45353" s="13"/>
      <c r="W45353" s="15"/>
    </row>
    <row r="45354" spans="10:23" x14ac:dyDescent="0.3">
      <c r="J45354" s="8"/>
      <c r="K45354"/>
      <c r="L45354"/>
      <c r="M45354"/>
      <c r="N45354"/>
      <c r="O45354"/>
      <c r="P45354"/>
      <c r="Q45354"/>
      <c r="R45354"/>
      <c r="S45354" s="13"/>
      <c r="W45354" s="15"/>
    </row>
    <row r="45355" spans="10:23" x14ac:dyDescent="0.3">
      <c r="J45355" s="8"/>
      <c r="K45355"/>
      <c r="L45355"/>
      <c r="M45355"/>
      <c r="N45355"/>
      <c r="O45355"/>
      <c r="P45355"/>
      <c r="Q45355"/>
      <c r="R45355"/>
      <c r="S45355" s="13"/>
      <c r="W45355" s="15"/>
    </row>
    <row r="45356" spans="10:23" x14ac:dyDescent="0.3">
      <c r="J45356" s="8"/>
      <c r="K45356"/>
      <c r="L45356"/>
      <c r="M45356"/>
      <c r="N45356"/>
      <c r="O45356"/>
      <c r="P45356"/>
      <c r="Q45356"/>
      <c r="R45356"/>
      <c r="S45356" s="13"/>
      <c r="W45356" s="15"/>
    </row>
    <row r="45357" spans="10:23" x14ac:dyDescent="0.3">
      <c r="J45357" s="8"/>
      <c r="K45357"/>
      <c r="L45357"/>
      <c r="M45357"/>
      <c r="N45357"/>
      <c r="O45357"/>
      <c r="P45357"/>
      <c r="Q45357"/>
      <c r="R45357"/>
      <c r="S45357" s="13"/>
      <c r="W45357" s="15"/>
    </row>
    <row r="45358" spans="10:23" x14ac:dyDescent="0.3">
      <c r="J45358" s="8"/>
      <c r="K45358"/>
      <c r="L45358"/>
      <c r="M45358"/>
      <c r="N45358"/>
      <c r="O45358"/>
      <c r="P45358"/>
      <c r="Q45358"/>
      <c r="R45358"/>
      <c r="S45358" s="13"/>
      <c r="W45358" s="15"/>
    </row>
    <row r="45359" spans="10:23" x14ac:dyDescent="0.3">
      <c r="J45359" s="8"/>
      <c r="K45359"/>
      <c r="L45359"/>
      <c r="M45359"/>
      <c r="N45359"/>
      <c r="O45359"/>
      <c r="P45359"/>
      <c r="Q45359"/>
      <c r="R45359"/>
      <c r="S45359" s="13"/>
      <c r="W45359" s="15"/>
    </row>
    <row r="45360" spans="10:23" x14ac:dyDescent="0.3">
      <c r="J45360" s="8"/>
      <c r="K45360"/>
      <c r="L45360"/>
      <c r="M45360"/>
      <c r="N45360"/>
      <c r="O45360"/>
      <c r="P45360"/>
      <c r="Q45360"/>
      <c r="R45360"/>
      <c r="S45360" s="13"/>
      <c r="W45360" s="15"/>
    </row>
    <row r="45361" spans="10:23" x14ac:dyDescent="0.3">
      <c r="J45361" s="8"/>
      <c r="K45361"/>
      <c r="L45361"/>
      <c r="M45361"/>
      <c r="N45361"/>
      <c r="O45361"/>
      <c r="P45361"/>
      <c r="Q45361"/>
      <c r="R45361"/>
      <c r="S45361" s="13"/>
      <c r="W45361" s="15"/>
    </row>
    <row r="45362" spans="10:23" x14ac:dyDescent="0.3">
      <c r="J45362" s="8"/>
      <c r="K45362"/>
      <c r="L45362"/>
      <c r="M45362"/>
      <c r="N45362"/>
      <c r="O45362"/>
      <c r="P45362"/>
      <c r="Q45362"/>
      <c r="R45362"/>
      <c r="S45362" s="13"/>
      <c r="W45362" s="15"/>
    </row>
    <row r="45363" spans="10:23" x14ac:dyDescent="0.3">
      <c r="J45363" s="8"/>
      <c r="K45363"/>
      <c r="L45363"/>
      <c r="M45363"/>
      <c r="N45363"/>
      <c r="O45363"/>
      <c r="P45363"/>
      <c r="Q45363"/>
      <c r="R45363"/>
      <c r="S45363" s="13"/>
      <c r="W45363" s="15"/>
    </row>
    <row r="45364" spans="10:23" x14ac:dyDescent="0.3">
      <c r="J45364" s="8"/>
      <c r="K45364"/>
      <c r="L45364"/>
      <c r="M45364"/>
      <c r="N45364"/>
      <c r="O45364"/>
      <c r="P45364"/>
      <c r="Q45364"/>
      <c r="R45364"/>
      <c r="S45364" s="13"/>
      <c r="W45364" s="15"/>
    </row>
    <row r="45365" spans="10:23" x14ac:dyDescent="0.3">
      <c r="J45365" s="8"/>
      <c r="K45365"/>
      <c r="L45365"/>
      <c r="M45365"/>
      <c r="N45365"/>
      <c r="O45365"/>
      <c r="P45365"/>
      <c r="Q45365"/>
      <c r="R45365"/>
      <c r="S45365" s="13"/>
      <c r="W45365" s="15"/>
    </row>
    <row r="45366" spans="10:23" x14ac:dyDescent="0.3">
      <c r="J45366" s="8"/>
      <c r="K45366"/>
      <c r="L45366"/>
      <c r="M45366"/>
      <c r="N45366"/>
      <c r="O45366"/>
      <c r="P45366"/>
      <c r="Q45366"/>
      <c r="R45366"/>
      <c r="S45366" s="13"/>
      <c r="W45366" s="15"/>
    </row>
    <row r="45367" spans="10:23" x14ac:dyDescent="0.3">
      <c r="J45367" s="8"/>
      <c r="K45367"/>
      <c r="L45367"/>
      <c r="M45367"/>
      <c r="N45367"/>
      <c r="O45367"/>
      <c r="P45367"/>
      <c r="Q45367"/>
      <c r="R45367"/>
      <c r="S45367" s="13"/>
      <c r="W45367" s="15"/>
    </row>
    <row r="45368" spans="10:23" x14ac:dyDescent="0.3">
      <c r="J45368" s="8"/>
      <c r="K45368"/>
      <c r="L45368"/>
      <c r="M45368"/>
      <c r="N45368"/>
      <c r="O45368"/>
      <c r="P45368"/>
      <c r="Q45368"/>
      <c r="R45368"/>
      <c r="S45368" s="13"/>
      <c r="W45368" s="15"/>
    </row>
    <row r="45369" spans="10:23" x14ac:dyDescent="0.3">
      <c r="J45369" s="8"/>
      <c r="K45369"/>
      <c r="L45369"/>
      <c r="M45369"/>
      <c r="N45369"/>
      <c r="O45369"/>
      <c r="P45369"/>
      <c r="Q45369"/>
      <c r="R45369"/>
      <c r="S45369" s="13"/>
      <c r="W45369" s="15"/>
    </row>
    <row r="45370" spans="10:23" x14ac:dyDescent="0.3">
      <c r="J45370" s="8"/>
      <c r="K45370"/>
      <c r="L45370"/>
      <c r="M45370"/>
      <c r="N45370"/>
      <c r="O45370"/>
      <c r="P45370"/>
      <c r="Q45370"/>
      <c r="R45370"/>
      <c r="S45370" s="13"/>
      <c r="W45370" s="15"/>
    </row>
    <row r="45371" spans="10:23" x14ac:dyDescent="0.3">
      <c r="J45371" s="8"/>
      <c r="K45371"/>
      <c r="L45371"/>
      <c r="M45371"/>
      <c r="N45371"/>
      <c r="O45371"/>
      <c r="P45371"/>
      <c r="Q45371"/>
      <c r="R45371"/>
      <c r="S45371" s="13"/>
      <c r="W45371" s="15"/>
    </row>
    <row r="45372" spans="10:23" x14ac:dyDescent="0.3">
      <c r="J45372" s="8"/>
      <c r="K45372"/>
      <c r="L45372"/>
      <c r="M45372"/>
      <c r="N45372"/>
      <c r="O45372"/>
      <c r="P45372"/>
      <c r="Q45372"/>
      <c r="R45372"/>
      <c r="S45372" s="13"/>
      <c r="W45372" s="15"/>
    </row>
    <row r="45373" spans="10:23" x14ac:dyDescent="0.3">
      <c r="J45373" s="8"/>
      <c r="K45373"/>
      <c r="L45373"/>
      <c r="M45373"/>
      <c r="N45373"/>
      <c r="O45373"/>
      <c r="P45373"/>
      <c r="Q45373"/>
      <c r="R45373"/>
      <c r="S45373" s="13"/>
      <c r="W45373" s="15"/>
    </row>
    <row r="45374" spans="10:23" x14ac:dyDescent="0.3">
      <c r="J45374" s="8"/>
      <c r="K45374"/>
      <c r="L45374"/>
      <c r="M45374"/>
      <c r="N45374"/>
      <c r="O45374"/>
      <c r="P45374"/>
      <c r="Q45374"/>
      <c r="R45374"/>
      <c r="S45374" s="13"/>
      <c r="W45374" s="15"/>
    </row>
    <row r="45375" spans="10:23" x14ac:dyDescent="0.3">
      <c r="J45375" s="8"/>
      <c r="K45375"/>
      <c r="L45375"/>
      <c r="M45375"/>
      <c r="N45375"/>
      <c r="O45375"/>
      <c r="P45375"/>
      <c r="Q45375"/>
      <c r="R45375"/>
      <c r="S45375" s="13"/>
      <c r="W45375" s="15"/>
    </row>
    <row r="45376" spans="10:23" x14ac:dyDescent="0.3">
      <c r="J45376" s="8"/>
      <c r="K45376"/>
      <c r="L45376"/>
      <c r="M45376"/>
      <c r="N45376"/>
      <c r="O45376"/>
      <c r="P45376"/>
      <c r="Q45376"/>
      <c r="R45376"/>
      <c r="S45376" s="13"/>
      <c r="W45376" s="15"/>
    </row>
    <row r="45377" spans="10:23" x14ac:dyDescent="0.3">
      <c r="J45377" s="8"/>
      <c r="K45377"/>
      <c r="L45377"/>
      <c r="M45377"/>
      <c r="N45377"/>
      <c r="O45377"/>
      <c r="P45377"/>
      <c r="Q45377"/>
      <c r="R45377"/>
      <c r="S45377" s="13"/>
      <c r="W45377" s="15"/>
    </row>
    <row r="45378" spans="10:23" x14ac:dyDescent="0.3">
      <c r="J45378" s="8"/>
      <c r="K45378"/>
      <c r="L45378"/>
      <c r="M45378"/>
      <c r="N45378"/>
      <c r="O45378"/>
      <c r="P45378"/>
      <c r="Q45378"/>
      <c r="R45378"/>
      <c r="S45378" s="13"/>
      <c r="W45378" s="15"/>
    </row>
    <row r="45379" spans="10:23" x14ac:dyDescent="0.3">
      <c r="J45379" s="8"/>
      <c r="K45379"/>
      <c r="L45379"/>
      <c r="M45379"/>
      <c r="N45379"/>
      <c r="O45379"/>
      <c r="P45379"/>
      <c r="Q45379"/>
      <c r="R45379"/>
      <c r="S45379" s="13"/>
      <c r="W45379" s="15"/>
    </row>
    <row r="45380" spans="10:23" x14ac:dyDescent="0.3">
      <c r="J45380" s="8"/>
      <c r="K45380"/>
      <c r="L45380"/>
      <c r="M45380"/>
      <c r="N45380"/>
      <c r="O45380"/>
      <c r="P45380"/>
      <c r="Q45380"/>
      <c r="R45380"/>
      <c r="S45380" s="13"/>
      <c r="W45380" s="15"/>
    </row>
    <row r="45381" spans="10:23" x14ac:dyDescent="0.3">
      <c r="J45381" s="8"/>
      <c r="K45381"/>
      <c r="L45381"/>
      <c r="M45381"/>
      <c r="N45381"/>
      <c r="O45381"/>
      <c r="P45381"/>
      <c r="Q45381"/>
      <c r="R45381"/>
      <c r="S45381" s="13"/>
      <c r="W45381" s="15"/>
    </row>
    <row r="45382" spans="10:23" x14ac:dyDescent="0.3">
      <c r="J45382" s="8"/>
      <c r="K45382"/>
      <c r="L45382"/>
      <c r="M45382"/>
      <c r="N45382"/>
      <c r="O45382"/>
      <c r="P45382"/>
      <c r="Q45382"/>
      <c r="R45382"/>
      <c r="S45382" s="13"/>
      <c r="W45382" s="15"/>
    </row>
    <row r="45383" spans="10:23" x14ac:dyDescent="0.3">
      <c r="J45383" s="8"/>
      <c r="K45383"/>
      <c r="L45383"/>
      <c r="M45383"/>
      <c r="N45383"/>
      <c r="O45383"/>
      <c r="P45383"/>
      <c r="Q45383"/>
      <c r="R45383"/>
      <c r="S45383" s="13"/>
      <c r="W45383" s="15"/>
    </row>
    <row r="45384" spans="10:23" x14ac:dyDescent="0.3">
      <c r="J45384" s="8"/>
      <c r="K45384"/>
      <c r="L45384"/>
      <c r="M45384"/>
      <c r="N45384"/>
      <c r="O45384"/>
      <c r="P45384"/>
      <c r="Q45384"/>
      <c r="R45384"/>
      <c r="S45384" s="13"/>
      <c r="W45384" s="15"/>
    </row>
    <row r="45385" spans="10:23" x14ac:dyDescent="0.3">
      <c r="J45385" s="8"/>
      <c r="K45385"/>
      <c r="L45385"/>
      <c r="M45385"/>
      <c r="N45385"/>
      <c r="O45385"/>
      <c r="P45385"/>
      <c r="Q45385"/>
      <c r="R45385"/>
      <c r="S45385" s="13"/>
      <c r="W45385" s="15"/>
    </row>
    <row r="45386" spans="10:23" x14ac:dyDescent="0.3">
      <c r="J45386" s="8"/>
      <c r="K45386"/>
      <c r="L45386"/>
      <c r="M45386"/>
      <c r="N45386"/>
      <c r="O45386"/>
      <c r="P45386"/>
      <c r="Q45386"/>
      <c r="R45386"/>
      <c r="S45386" s="13"/>
      <c r="W45386" s="15"/>
    </row>
    <row r="45387" spans="10:23" x14ac:dyDescent="0.3">
      <c r="J45387" s="8"/>
      <c r="K45387"/>
      <c r="L45387"/>
      <c r="M45387"/>
      <c r="N45387"/>
      <c r="O45387"/>
      <c r="P45387"/>
      <c r="Q45387"/>
      <c r="R45387"/>
      <c r="S45387" s="13"/>
      <c r="W45387" s="15"/>
    </row>
    <row r="45388" spans="10:23" x14ac:dyDescent="0.3">
      <c r="J45388" s="8"/>
      <c r="K45388"/>
      <c r="L45388"/>
      <c r="M45388"/>
      <c r="N45388"/>
      <c r="O45388"/>
      <c r="P45388"/>
      <c r="Q45388"/>
      <c r="R45388"/>
      <c r="S45388" s="13"/>
      <c r="W45388" s="15"/>
    </row>
    <row r="45389" spans="10:23" x14ac:dyDescent="0.3">
      <c r="J45389" s="8"/>
      <c r="K45389"/>
      <c r="L45389"/>
      <c r="M45389"/>
      <c r="N45389"/>
      <c r="O45389"/>
      <c r="P45389"/>
      <c r="Q45389"/>
      <c r="R45389"/>
      <c r="S45389" s="13"/>
      <c r="W45389" s="15"/>
    </row>
    <row r="45390" spans="10:23" x14ac:dyDescent="0.3">
      <c r="J45390" s="8"/>
      <c r="K45390"/>
      <c r="L45390"/>
      <c r="M45390"/>
      <c r="N45390"/>
      <c r="O45390"/>
      <c r="P45390"/>
      <c r="Q45390"/>
      <c r="R45390"/>
      <c r="S45390" s="13"/>
      <c r="W45390" s="15"/>
    </row>
    <row r="45391" spans="10:23" x14ac:dyDescent="0.3">
      <c r="J45391" s="8"/>
      <c r="K45391"/>
      <c r="L45391"/>
      <c r="M45391"/>
      <c r="N45391"/>
      <c r="O45391"/>
      <c r="P45391"/>
      <c r="Q45391"/>
      <c r="R45391"/>
      <c r="S45391" s="13"/>
      <c r="W45391" s="15"/>
    </row>
    <row r="45392" spans="10:23" x14ac:dyDescent="0.3">
      <c r="J45392" s="8"/>
      <c r="K45392"/>
      <c r="L45392"/>
      <c r="M45392"/>
      <c r="N45392"/>
      <c r="O45392"/>
      <c r="P45392"/>
      <c r="Q45392"/>
      <c r="R45392"/>
      <c r="S45392" s="13"/>
      <c r="W45392" s="15"/>
    </row>
    <row r="45393" spans="10:23" x14ac:dyDescent="0.3">
      <c r="J45393" s="8"/>
      <c r="K45393"/>
      <c r="L45393"/>
      <c r="M45393"/>
      <c r="N45393"/>
      <c r="O45393"/>
      <c r="P45393"/>
      <c r="Q45393"/>
      <c r="R45393"/>
      <c r="S45393" s="13"/>
      <c r="W45393" s="15"/>
    </row>
    <row r="45394" spans="10:23" x14ac:dyDescent="0.3">
      <c r="J45394" s="8"/>
      <c r="K45394"/>
      <c r="L45394"/>
      <c r="M45394"/>
      <c r="N45394"/>
      <c r="O45394"/>
      <c r="P45394"/>
      <c r="Q45394"/>
      <c r="R45394"/>
      <c r="S45394" s="13"/>
      <c r="W45394" s="15"/>
    </row>
    <row r="45395" spans="10:23" x14ac:dyDescent="0.3">
      <c r="J45395" s="8"/>
      <c r="K45395"/>
      <c r="L45395"/>
      <c r="M45395"/>
      <c r="N45395"/>
      <c r="O45395"/>
      <c r="P45395"/>
      <c r="Q45395"/>
      <c r="R45395"/>
      <c r="S45395" s="13"/>
      <c r="W45395" s="15"/>
    </row>
    <row r="45396" spans="10:23" x14ac:dyDescent="0.3">
      <c r="J45396" s="8"/>
      <c r="K45396"/>
      <c r="L45396"/>
      <c r="M45396"/>
      <c r="N45396"/>
      <c r="O45396"/>
      <c r="P45396"/>
      <c r="Q45396"/>
      <c r="R45396"/>
      <c r="S45396" s="13"/>
      <c r="W45396" s="15"/>
    </row>
    <row r="45397" spans="10:23" x14ac:dyDescent="0.3">
      <c r="J45397" s="8"/>
      <c r="K45397"/>
      <c r="L45397"/>
      <c r="M45397"/>
      <c r="N45397"/>
      <c r="O45397"/>
      <c r="P45397"/>
      <c r="Q45397"/>
      <c r="R45397"/>
      <c r="S45397" s="13"/>
      <c r="W45397" s="15"/>
    </row>
    <row r="45398" spans="10:23" x14ac:dyDescent="0.3">
      <c r="J45398" s="8"/>
      <c r="K45398"/>
      <c r="L45398"/>
      <c r="M45398"/>
      <c r="N45398"/>
      <c r="O45398"/>
      <c r="P45398"/>
      <c r="Q45398"/>
      <c r="R45398"/>
      <c r="S45398" s="13"/>
      <c r="W45398" s="15"/>
    </row>
    <row r="45399" spans="10:23" x14ac:dyDescent="0.3">
      <c r="J45399" s="8"/>
      <c r="K45399"/>
      <c r="L45399"/>
      <c r="M45399"/>
      <c r="N45399"/>
      <c r="O45399"/>
      <c r="P45399"/>
      <c r="Q45399"/>
      <c r="R45399"/>
      <c r="S45399" s="13"/>
      <c r="W45399" s="15"/>
    </row>
    <row r="45400" spans="10:23" x14ac:dyDescent="0.3">
      <c r="J45400" s="8"/>
      <c r="K45400"/>
      <c r="L45400"/>
      <c r="M45400"/>
      <c r="N45400"/>
      <c r="O45400"/>
      <c r="P45400"/>
      <c r="Q45400"/>
      <c r="R45400"/>
      <c r="S45400" s="13"/>
      <c r="W45400" s="15"/>
    </row>
    <row r="45401" spans="10:23" x14ac:dyDescent="0.3">
      <c r="J45401" s="8"/>
      <c r="K45401"/>
      <c r="L45401"/>
      <c r="M45401"/>
      <c r="N45401"/>
      <c r="O45401"/>
      <c r="P45401"/>
      <c r="Q45401"/>
      <c r="R45401"/>
      <c r="S45401" s="13"/>
      <c r="W45401" s="15"/>
    </row>
    <row r="45402" spans="10:23" x14ac:dyDescent="0.3">
      <c r="J45402" s="8"/>
      <c r="K45402"/>
      <c r="L45402"/>
      <c r="M45402"/>
      <c r="N45402"/>
      <c r="O45402"/>
      <c r="P45402"/>
      <c r="Q45402"/>
      <c r="R45402"/>
      <c r="S45402" s="13"/>
      <c r="W45402" s="15"/>
    </row>
    <row r="45403" spans="10:23" x14ac:dyDescent="0.3">
      <c r="J45403" s="8"/>
      <c r="K45403"/>
      <c r="L45403"/>
      <c r="M45403"/>
      <c r="N45403"/>
      <c r="O45403"/>
      <c r="P45403"/>
      <c r="Q45403"/>
      <c r="R45403"/>
      <c r="S45403" s="13"/>
      <c r="W45403" s="15"/>
    </row>
    <row r="45404" spans="10:23" x14ac:dyDescent="0.3">
      <c r="J45404" s="8"/>
      <c r="K45404"/>
      <c r="L45404"/>
      <c r="M45404"/>
      <c r="N45404"/>
      <c r="O45404"/>
      <c r="P45404"/>
      <c r="Q45404"/>
      <c r="R45404"/>
      <c r="S45404" s="13"/>
      <c r="W45404" s="15"/>
    </row>
    <row r="45405" spans="10:23" x14ac:dyDescent="0.3">
      <c r="J45405" s="8"/>
      <c r="K45405"/>
      <c r="L45405"/>
      <c r="M45405"/>
      <c r="N45405"/>
      <c r="O45405"/>
      <c r="P45405"/>
      <c r="Q45405"/>
      <c r="R45405"/>
      <c r="S45405" s="13"/>
      <c r="W45405" s="15"/>
    </row>
    <row r="45406" spans="10:23" x14ac:dyDescent="0.3">
      <c r="J45406" s="8"/>
      <c r="K45406"/>
      <c r="L45406"/>
      <c r="M45406"/>
      <c r="N45406"/>
      <c r="O45406"/>
      <c r="P45406"/>
      <c r="Q45406"/>
      <c r="R45406"/>
      <c r="S45406" s="13"/>
      <c r="W45406" s="15"/>
    </row>
    <row r="45407" spans="10:23" x14ac:dyDescent="0.3">
      <c r="J45407" s="8"/>
      <c r="K45407"/>
      <c r="L45407"/>
      <c r="M45407"/>
      <c r="N45407"/>
      <c r="O45407"/>
      <c r="P45407"/>
      <c r="Q45407"/>
      <c r="R45407"/>
      <c r="S45407" s="13"/>
      <c r="W45407" s="15"/>
    </row>
    <row r="45408" spans="10:23" x14ac:dyDescent="0.3">
      <c r="J45408" s="8"/>
      <c r="K45408"/>
      <c r="L45408"/>
      <c r="M45408"/>
      <c r="N45408"/>
      <c r="O45408"/>
      <c r="P45408"/>
      <c r="Q45408"/>
      <c r="R45408"/>
      <c r="S45408" s="13"/>
      <c r="W45408" s="15"/>
    </row>
    <row r="45409" spans="10:23" x14ac:dyDescent="0.3">
      <c r="J45409" s="8"/>
      <c r="K45409"/>
      <c r="L45409"/>
      <c r="M45409"/>
      <c r="N45409"/>
      <c r="O45409"/>
      <c r="P45409"/>
      <c r="Q45409"/>
      <c r="R45409"/>
      <c r="S45409" s="13"/>
      <c r="W45409" s="15"/>
    </row>
    <row r="45410" spans="10:23" x14ac:dyDescent="0.3">
      <c r="J45410" s="8"/>
      <c r="K45410"/>
      <c r="L45410"/>
      <c r="M45410"/>
      <c r="N45410"/>
      <c r="O45410"/>
      <c r="P45410"/>
      <c r="Q45410"/>
      <c r="R45410"/>
      <c r="S45410" s="13"/>
      <c r="W45410" s="15"/>
    </row>
    <row r="45411" spans="10:23" x14ac:dyDescent="0.3">
      <c r="J45411" s="8"/>
      <c r="K45411"/>
      <c r="L45411"/>
      <c r="M45411"/>
      <c r="N45411"/>
      <c r="O45411"/>
      <c r="P45411"/>
      <c r="Q45411"/>
      <c r="R45411"/>
      <c r="S45411" s="13"/>
      <c r="W45411" s="15"/>
    </row>
    <row r="45412" spans="10:23" x14ac:dyDescent="0.3">
      <c r="J45412" s="8"/>
      <c r="K45412"/>
      <c r="L45412"/>
      <c r="M45412"/>
      <c r="N45412"/>
      <c r="O45412"/>
      <c r="P45412"/>
      <c r="Q45412"/>
      <c r="R45412"/>
      <c r="S45412" s="13"/>
      <c r="W45412" s="15"/>
    </row>
    <row r="45413" spans="10:23" x14ac:dyDescent="0.3">
      <c r="J45413" s="8"/>
      <c r="K45413"/>
      <c r="L45413"/>
      <c r="M45413"/>
      <c r="N45413"/>
      <c r="O45413"/>
      <c r="P45413"/>
      <c r="Q45413"/>
      <c r="R45413"/>
      <c r="S45413" s="13"/>
      <c r="W45413" s="15"/>
    </row>
    <row r="45414" spans="10:23" x14ac:dyDescent="0.3">
      <c r="J45414" s="8"/>
      <c r="K45414"/>
      <c r="L45414"/>
      <c r="M45414"/>
      <c r="N45414"/>
      <c r="O45414"/>
      <c r="P45414"/>
      <c r="Q45414"/>
      <c r="R45414"/>
      <c r="S45414" s="13"/>
      <c r="W45414" s="15"/>
    </row>
    <row r="45415" spans="10:23" x14ac:dyDescent="0.3">
      <c r="J45415" s="8"/>
      <c r="K45415"/>
      <c r="L45415"/>
      <c r="M45415"/>
      <c r="N45415"/>
      <c r="O45415"/>
      <c r="P45415"/>
      <c r="Q45415"/>
      <c r="R45415"/>
      <c r="S45415" s="13"/>
      <c r="W45415" s="15"/>
    </row>
    <row r="45416" spans="10:23" x14ac:dyDescent="0.3">
      <c r="J45416" s="8"/>
      <c r="K45416"/>
      <c r="L45416"/>
      <c r="M45416"/>
      <c r="N45416"/>
      <c r="O45416"/>
      <c r="P45416"/>
      <c r="Q45416"/>
      <c r="R45416"/>
      <c r="S45416" s="13"/>
      <c r="W45416" s="15"/>
    </row>
    <row r="45417" spans="10:23" x14ac:dyDescent="0.3">
      <c r="J45417" s="8"/>
      <c r="K45417"/>
      <c r="L45417"/>
      <c r="M45417"/>
      <c r="N45417"/>
      <c r="O45417"/>
      <c r="P45417"/>
      <c r="Q45417"/>
      <c r="R45417"/>
      <c r="S45417" s="13"/>
      <c r="W45417" s="15"/>
    </row>
    <row r="45418" spans="10:23" x14ac:dyDescent="0.3">
      <c r="J45418" s="8"/>
      <c r="K45418"/>
      <c r="L45418"/>
      <c r="M45418"/>
      <c r="N45418"/>
      <c r="O45418"/>
      <c r="P45418"/>
      <c r="Q45418"/>
      <c r="R45418"/>
      <c r="S45418" s="13"/>
      <c r="W45418" s="15"/>
    </row>
    <row r="45419" spans="10:23" x14ac:dyDescent="0.3">
      <c r="J45419" s="8"/>
      <c r="K45419"/>
      <c r="L45419"/>
      <c r="M45419"/>
      <c r="N45419"/>
      <c r="O45419"/>
      <c r="P45419"/>
      <c r="Q45419"/>
      <c r="R45419"/>
      <c r="S45419" s="13"/>
      <c r="W45419" s="15"/>
    </row>
    <row r="45420" spans="10:23" x14ac:dyDescent="0.3">
      <c r="J45420" s="8"/>
      <c r="K45420"/>
      <c r="L45420"/>
      <c r="M45420"/>
      <c r="N45420"/>
      <c r="O45420"/>
      <c r="P45420"/>
      <c r="Q45420"/>
      <c r="R45420"/>
      <c r="S45420" s="13"/>
      <c r="W45420" s="15"/>
    </row>
    <row r="45421" spans="10:23" x14ac:dyDescent="0.3">
      <c r="J45421" s="8"/>
      <c r="K45421"/>
      <c r="L45421"/>
      <c r="M45421"/>
      <c r="N45421"/>
      <c r="O45421"/>
      <c r="P45421"/>
      <c r="Q45421"/>
      <c r="R45421"/>
      <c r="S45421" s="13"/>
      <c r="W45421" s="15"/>
    </row>
    <row r="45422" spans="10:23" x14ac:dyDescent="0.3">
      <c r="J45422" s="8"/>
      <c r="K45422"/>
      <c r="L45422"/>
      <c r="M45422"/>
      <c r="N45422"/>
      <c r="O45422"/>
      <c r="P45422"/>
      <c r="Q45422"/>
      <c r="R45422"/>
      <c r="S45422" s="13"/>
      <c r="W45422" s="15"/>
    </row>
    <row r="45423" spans="10:23" x14ac:dyDescent="0.3">
      <c r="J45423" s="8"/>
      <c r="K45423"/>
      <c r="L45423"/>
      <c r="M45423"/>
      <c r="N45423"/>
      <c r="O45423"/>
      <c r="P45423"/>
      <c r="Q45423"/>
      <c r="R45423"/>
      <c r="S45423" s="13"/>
      <c r="W45423" s="15"/>
    </row>
    <row r="45424" spans="10:23" x14ac:dyDescent="0.3">
      <c r="J45424" s="8"/>
      <c r="K45424"/>
      <c r="L45424"/>
      <c r="M45424"/>
      <c r="N45424"/>
      <c r="O45424"/>
      <c r="P45424"/>
      <c r="Q45424"/>
      <c r="R45424"/>
      <c r="S45424" s="13"/>
      <c r="W45424" s="15"/>
    </row>
    <row r="45425" spans="10:23" x14ac:dyDescent="0.3">
      <c r="J45425" s="8"/>
      <c r="K45425"/>
      <c r="L45425"/>
      <c r="M45425"/>
      <c r="N45425"/>
      <c r="O45425"/>
      <c r="P45425"/>
      <c r="Q45425"/>
      <c r="R45425"/>
      <c r="S45425" s="13"/>
      <c r="W45425" s="15"/>
    </row>
    <row r="45426" spans="10:23" x14ac:dyDescent="0.3">
      <c r="J45426" s="8"/>
      <c r="K45426"/>
      <c r="L45426"/>
      <c r="M45426"/>
      <c r="N45426"/>
      <c r="O45426"/>
      <c r="P45426"/>
      <c r="Q45426"/>
      <c r="R45426"/>
      <c r="S45426" s="13"/>
      <c r="W45426" s="15"/>
    </row>
    <row r="45427" spans="10:23" x14ac:dyDescent="0.3">
      <c r="J45427" s="8"/>
      <c r="K45427"/>
      <c r="L45427"/>
      <c r="M45427"/>
      <c r="N45427"/>
      <c r="O45427"/>
      <c r="P45427"/>
      <c r="Q45427"/>
      <c r="R45427"/>
      <c r="S45427" s="13"/>
      <c r="W45427" s="15"/>
    </row>
    <row r="45428" spans="10:23" x14ac:dyDescent="0.3">
      <c r="J45428" s="8"/>
      <c r="K45428"/>
      <c r="L45428"/>
      <c r="M45428"/>
      <c r="N45428"/>
      <c r="O45428"/>
      <c r="P45428"/>
      <c r="Q45428"/>
      <c r="R45428"/>
      <c r="S45428" s="13"/>
      <c r="W45428" s="15"/>
    </row>
    <row r="45429" spans="10:23" x14ac:dyDescent="0.3">
      <c r="J45429" s="8"/>
      <c r="K45429"/>
      <c r="L45429"/>
      <c r="M45429"/>
      <c r="N45429"/>
      <c r="O45429"/>
      <c r="P45429"/>
      <c r="Q45429"/>
      <c r="R45429"/>
      <c r="S45429" s="13"/>
      <c r="W45429" s="15"/>
    </row>
    <row r="45430" spans="10:23" x14ac:dyDescent="0.3">
      <c r="J45430" s="8"/>
      <c r="K45430"/>
      <c r="L45430"/>
      <c r="M45430"/>
      <c r="N45430"/>
      <c r="O45430"/>
      <c r="P45430"/>
      <c r="Q45430"/>
      <c r="R45430"/>
      <c r="S45430" s="13"/>
      <c r="W45430" s="15"/>
    </row>
    <row r="45431" spans="10:23" x14ac:dyDescent="0.3">
      <c r="J45431" s="8"/>
      <c r="K45431"/>
      <c r="L45431"/>
      <c r="M45431"/>
      <c r="N45431"/>
      <c r="O45431"/>
      <c r="P45431"/>
      <c r="Q45431"/>
      <c r="R45431"/>
      <c r="S45431" s="13"/>
      <c r="W45431" s="15"/>
    </row>
    <row r="45432" spans="10:23" x14ac:dyDescent="0.3">
      <c r="J45432" s="8"/>
      <c r="K45432"/>
      <c r="L45432"/>
      <c r="M45432"/>
      <c r="N45432"/>
      <c r="O45432"/>
      <c r="P45432"/>
      <c r="Q45432"/>
      <c r="R45432"/>
      <c r="S45432" s="13"/>
      <c r="W45432" s="15"/>
    </row>
    <row r="45433" spans="10:23" x14ac:dyDescent="0.3">
      <c r="J45433" s="8"/>
      <c r="K45433"/>
      <c r="L45433"/>
      <c r="M45433"/>
      <c r="N45433"/>
      <c r="O45433"/>
      <c r="P45433"/>
      <c r="Q45433"/>
      <c r="R45433"/>
      <c r="S45433" s="13"/>
      <c r="W45433" s="15"/>
    </row>
    <row r="45434" spans="10:23" x14ac:dyDescent="0.3">
      <c r="J45434" s="8"/>
      <c r="K45434"/>
      <c r="L45434"/>
      <c r="M45434"/>
      <c r="N45434"/>
      <c r="O45434"/>
      <c r="P45434"/>
      <c r="Q45434"/>
      <c r="R45434"/>
      <c r="S45434" s="13"/>
      <c r="W45434" s="15"/>
    </row>
    <row r="45435" spans="10:23" x14ac:dyDescent="0.3">
      <c r="J45435" s="8"/>
      <c r="K45435"/>
      <c r="L45435"/>
      <c r="M45435"/>
      <c r="N45435"/>
      <c r="O45435"/>
      <c r="P45435"/>
      <c r="Q45435"/>
      <c r="R45435"/>
      <c r="S45435" s="13"/>
      <c r="W45435" s="15"/>
    </row>
    <row r="45436" spans="10:23" x14ac:dyDescent="0.3">
      <c r="J45436" s="8"/>
      <c r="K45436"/>
      <c r="L45436"/>
      <c r="M45436"/>
      <c r="N45436"/>
      <c r="O45436"/>
      <c r="P45436"/>
      <c r="Q45436"/>
      <c r="R45436"/>
      <c r="S45436" s="13"/>
      <c r="W45436" s="15"/>
    </row>
    <row r="45437" spans="10:23" x14ac:dyDescent="0.3">
      <c r="J45437" s="8"/>
      <c r="K45437"/>
      <c r="L45437"/>
      <c r="M45437"/>
      <c r="N45437"/>
      <c r="O45437"/>
      <c r="P45437"/>
      <c r="Q45437"/>
      <c r="R45437"/>
      <c r="S45437" s="13"/>
      <c r="W45437" s="15"/>
    </row>
    <row r="45438" spans="10:23" x14ac:dyDescent="0.3">
      <c r="J45438" s="8"/>
      <c r="K45438"/>
      <c r="L45438"/>
      <c r="M45438"/>
      <c r="N45438"/>
      <c r="O45438"/>
      <c r="P45438"/>
      <c r="Q45438"/>
      <c r="R45438"/>
      <c r="S45438" s="13"/>
      <c r="W45438" s="15"/>
    </row>
    <row r="45439" spans="10:23" x14ac:dyDescent="0.3">
      <c r="J45439" s="8"/>
      <c r="K45439"/>
      <c r="L45439"/>
      <c r="M45439"/>
      <c r="N45439"/>
      <c r="O45439"/>
      <c r="P45439"/>
      <c r="Q45439"/>
      <c r="R45439"/>
      <c r="S45439" s="13"/>
      <c r="W45439" s="15"/>
    </row>
    <row r="45440" spans="10:23" x14ac:dyDescent="0.3">
      <c r="J45440" s="8"/>
      <c r="K45440"/>
      <c r="L45440"/>
      <c r="M45440"/>
      <c r="N45440"/>
      <c r="O45440"/>
      <c r="P45440"/>
      <c r="Q45440"/>
      <c r="R45440"/>
      <c r="S45440" s="13"/>
      <c r="W45440" s="15"/>
    </row>
    <row r="45441" spans="10:23" x14ac:dyDescent="0.3">
      <c r="J45441" s="8"/>
      <c r="K45441"/>
      <c r="L45441"/>
      <c r="M45441"/>
      <c r="N45441"/>
      <c r="O45441"/>
      <c r="P45441"/>
      <c r="Q45441"/>
      <c r="R45441"/>
      <c r="S45441" s="13"/>
      <c r="W45441" s="15"/>
    </row>
    <row r="45442" spans="10:23" x14ac:dyDescent="0.3">
      <c r="J45442" s="8"/>
      <c r="K45442"/>
      <c r="L45442"/>
      <c r="M45442"/>
      <c r="N45442"/>
      <c r="O45442"/>
      <c r="P45442"/>
      <c r="Q45442"/>
      <c r="R45442"/>
      <c r="S45442" s="13"/>
      <c r="W45442" s="15"/>
    </row>
    <row r="45443" spans="10:23" x14ac:dyDescent="0.3">
      <c r="J45443" s="8"/>
      <c r="K45443"/>
      <c r="L45443"/>
      <c r="M45443"/>
      <c r="N45443"/>
      <c r="O45443"/>
      <c r="P45443"/>
      <c r="Q45443"/>
      <c r="R45443"/>
      <c r="S45443" s="13"/>
      <c r="W45443" s="15"/>
    </row>
    <row r="45444" spans="10:23" x14ac:dyDescent="0.3">
      <c r="J45444" s="8"/>
      <c r="K45444"/>
      <c r="L45444"/>
      <c r="M45444"/>
      <c r="N45444"/>
      <c r="O45444"/>
      <c r="P45444"/>
      <c r="Q45444"/>
      <c r="R45444"/>
      <c r="S45444" s="13"/>
      <c r="W45444" s="15"/>
    </row>
    <row r="45445" spans="10:23" x14ac:dyDescent="0.3">
      <c r="J45445" s="8"/>
      <c r="K45445"/>
      <c r="L45445"/>
      <c r="M45445"/>
      <c r="N45445"/>
      <c r="O45445"/>
      <c r="P45445"/>
      <c r="Q45445"/>
      <c r="R45445"/>
      <c r="S45445" s="13"/>
      <c r="W45445" s="15"/>
    </row>
    <row r="45446" spans="10:23" x14ac:dyDescent="0.3">
      <c r="J45446" s="8"/>
      <c r="K45446"/>
      <c r="L45446"/>
      <c r="M45446"/>
      <c r="N45446"/>
      <c r="O45446"/>
      <c r="P45446"/>
      <c r="Q45446"/>
      <c r="R45446"/>
      <c r="S45446" s="13"/>
      <c r="W45446" s="15"/>
    </row>
    <row r="45447" spans="10:23" x14ac:dyDescent="0.3">
      <c r="J45447" s="8"/>
      <c r="K45447"/>
      <c r="L45447"/>
      <c r="M45447"/>
      <c r="N45447"/>
      <c r="O45447"/>
      <c r="P45447"/>
      <c r="Q45447"/>
      <c r="R45447"/>
      <c r="S45447" s="13"/>
      <c r="W45447" s="15"/>
    </row>
    <row r="45448" spans="10:23" x14ac:dyDescent="0.3">
      <c r="J45448" s="8"/>
      <c r="K45448"/>
      <c r="L45448"/>
      <c r="M45448"/>
      <c r="N45448"/>
      <c r="O45448"/>
      <c r="P45448"/>
      <c r="Q45448"/>
      <c r="R45448"/>
      <c r="S45448" s="13"/>
      <c r="W45448" s="15"/>
    </row>
    <row r="45449" spans="10:23" x14ac:dyDescent="0.3">
      <c r="J45449" s="8"/>
      <c r="K45449"/>
      <c r="L45449"/>
      <c r="M45449"/>
      <c r="N45449"/>
      <c r="O45449"/>
      <c r="P45449"/>
      <c r="Q45449"/>
      <c r="R45449"/>
      <c r="S45449" s="13"/>
      <c r="W45449" s="15"/>
    </row>
    <row r="45450" spans="10:23" x14ac:dyDescent="0.3">
      <c r="J45450" s="8"/>
      <c r="K45450"/>
      <c r="L45450"/>
      <c r="M45450"/>
      <c r="N45450"/>
      <c r="O45450"/>
      <c r="P45450"/>
      <c r="Q45450"/>
      <c r="R45450"/>
      <c r="S45450" s="13"/>
      <c r="W45450" s="15"/>
    </row>
    <row r="45451" spans="10:23" x14ac:dyDescent="0.3">
      <c r="J45451" s="8"/>
      <c r="K45451"/>
      <c r="L45451"/>
      <c r="M45451"/>
      <c r="N45451"/>
      <c r="O45451"/>
      <c r="P45451"/>
      <c r="Q45451"/>
      <c r="R45451"/>
      <c r="S45451" s="13"/>
      <c r="W45451" s="15"/>
    </row>
    <row r="45452" spans="10:23" x14ac:dyDescent="0.3">
      <c r="J45452" s="8"/>
      <c r="K45452"/>
      <c r="L45452"/>
      <c r="M45452"/>
      <c r="N45452"/>
      <c r="O45452"/>
      <c r="P45452"/>
      <c r="Q45452"/>
      <c r="R45452"/>
      <c r="S45452" s="13"/>
      <c r="W45452" s="15"/>
    </row>
    <row r="45453" spans="10:23" x14ac:dyDescent="0.3">
      <c r="J45453" s="8"/>
      <c r="K45453"/>
      <c r="L45453"/>
      <c r="M45453"/>
      <c r="N45453"/>
      <c r="O45453"/>
      <c r="P45453"/>
      <c r="Q45453"/>
      <c r="R45453"/>
      <c r="S45453" s="13"/>
      <c r="W45453" s="15"/>
    </row>
    <row r="45454" spans="10:23" x14ac:dyDescent="0.3">
      <c r="J45454" s="8"/>
      <c r="K45454"/>
      <c r="L45454"/>
      <c r="M45454"/>
      <c r="N45454"/>
      <c r="O45454"/>
      <c r="P45454"/>
      <c r="Q45454"/>
      <c r="R45454"/>
      <c r="S45454" s="13"/>
      <c r="W45454" s="15"/>
    </row>
    <row r="45455" spans="10:23" x14ac:dyDescent="0.3">
      <c r="J45455" s="8"/>
      <c r="K45455"/>
      <c r="L45455"/>
      <c r="M45455"/>
      <c r="N45455"/>
      <c r="O45455"/>
      <c r="P45455"/>
      <c r="Q45455"/>
      <c r="R45455"/>
      <c r="S45455" s="13"/>
      <c r="W45455" s="15"/>
    </row>
    <row r="45456" spans="10:23" x14ac:dyDescent="0.3">
      <c r="J45456" s="8"/>
      <c r="K45456"/>
      <c r="L45456"/>
      <c r="M45456"/>
      <c r="N45456"/>
      <c r="O45456"/>
      <c r="P45456"/>
      <c r="Q45456"/>
      <c r="R45456"/>
      <c r="S45456" s="13"/>
      <c r="W45456" s="15"/>
    </row>
    <row r="45457" spans="10:23" x14ac:dyDescent="0.3">
      <c r="J45457" s="8"/>
      <c r="K45457"/>
      <c r="L45457"/>
      <c r="M45457"/>
      <c r="N45457"/>
      <c r="O45457"/>
      <c r="P45457"/>
      <c r="Q45457"/>
      <c r="R45457"/>
      <c r="S45457" s="13"/>
      <c r="W45457" s="15"/>
    </row>
    <row r="45458" spans="10:23" x14ac:dyDescent="0.3">
      <c r="J45458" s="8"/>
      <c r="K45458"/>
      <c r="L45458"/>
      <c r="M45458"/>
      <c r="N45458"/>
      <c r="O45458"/>
      <c r="P45458"/>
      <c r="Q45458"/>
      <c r="R45458"/>
      <c r="S45458" s="13"/>
      <c r="W45458" s="15"/>
    </row>
    <row r="45459" spans="10:23" x14ac:dyDescent="0.3">
      <c r="J45459" s="8"/>
      <c r="K45459"/>
      <c r="L45459"/>
      <c r="M45459"/>
      <c r="N45459"/>
      <c r="O45459"/>
      <c r="P45459"/>
      <c r="Q45459"/>
      <c r="R45459"/>
      <c r="S45459" s="13"/>
      <c r="W45459" s="15"/>
    </row>
    <row r="45460" spans="10:23" x14ac:dyDescent="0.3">
      <c r="J45460" s="8"/>
      <c r="K45460"/>
      <c r="L45460"/>
      <c r="M45460"/>
      <c r="N45460"/>
      <c r="O45460"/>
      <c r="P45460"/>
      <c r="Q45460"/>
      <c r="R45460"/>
      <c r="S45460" s="13"/>
      <c r="W45460" s="15"/>
    </row>
    <row r="45461" spans="10:23" x14ac:dyDescent="0.3">
      <c r="J45461" s="8"/>
      <c r="K45461"/>
      <c r="L45461"/>
      <c r="M45461"/>
      <c r="N45461"/>
      <c r="O45461"/>
      <c r="P45461"/>
      <c r="Q45461"/>
      <c r="R45461"/>
      <c r="S45461" s="13"/>
      <c r="W45461" s="15"/>
    </row>
    <row r="45462" spans="10:23" x14ac:dyDescent="0.3">
      <c r="J45462" s="8"/>
      <c r="K45462"/>
      <c r="L45462"/>
      <c r="M45462"/>
      <c r="N45462"/>
      <c r="O45462"/>
      <c r="P45462"/>
      <c r="Q45462"/>
      <c r="R45462"/>
      <c r="S45462" s="13"/>
      <c r="W45462" s="15"/>
    </row>
    <row r="45463" spans="10:23" x14ac:dyDescent="0.3">
      <c r="J45463" s="8"/>
      <c r="K45463"/>
      <c r="L45463"/>
      <c r="M45463"/>
      <c r="N45463"/>
      <c r="O45463"/>
      <c r="P45463"/>
      <c r="Q45463"/>
      <c r="R45463"/>
      <c r="S45463" s="13"/>
      <c r="W45463" s="15"/>
    </row>
    <row r="45464" spans="10:23" x14ac:dyDescent="0.3">
      <c r="J45464" s="8"/>
      <c r="K45464"/>
      <c r="L45464"/>
      <c r="M45464"/>
      <c r="N45464"/>
      <c r="O45464"/>
      <c r="P45464"/>
      <c r="Q45464"/>
      <c r="R45464"/>
      <c r="S45464" s="13"/>
      <c r="W45464" s="15"/>
    </row>
    <row r="45465" spans="10:23" x14ac:dyDescent="0.3">
      <c r="J45465" s="8"/>
      <c r="K45465"/>
      <c r="L45465"/>
      <c r="M45465"/>
      <c r="N45465"/>
      <c r="O45465"/>
      <c r="P45465"/>
      <c r="Q45465"/>
      <c r="R45465"/>
      <c r="S45465" s="13"/>
      <c r="W45465" s="15"/>
    </row>
    <row r="45466" spans="10:23" x14ac:dyDescent="0.3">
      <c r="J45466" s="8"/>
      <c r="K45466"/>
      <c r="L45466"/>
      <c r="M45466"/>
      <c r="N45466"/>
      <c r="O45466"/>
      <c r="P45466"/>
      <c r="Q45466"/>
      <c r="R45466"/>
      <c r="S45466" s="13"/>
      <c r="W45466" s="15"/>
    </row>
    <row r="45467" spans="10:23" x14ac:dyDescent="0.3">
      <c r="J45467" s="8"/>
      <c r="K45467"/>
      <c r="L45467"/>
      <c r="M45467"/>
      <c r="N45467"/>
      <c r="O45467"/>
      <c r="P45467"/>
      <c r="Q45467"/>
      <c r="R45467"/>
      <c r="S45467" s="13"/>
      <c r="W45467" s="15"/>
    </row>
    <row r="45468" spans="10:23" x14ac:dyDescent="0.3">
      <c r="J45468" s="8"/>
      <c r="K45468"/>
      <c r="L45468"/>
      <c r="M45468"/>
      <c r="N45468"/>
      <c r="O45468"/>
      <c r="P45468"/>
      <c r="Q45468"/>
      <c r="R45468"/>
      <c r="S45468" s="13"/>
      <c r="W45468" s="15"/>
    </row>
    <row r="45469" spans="10:23" x14ac:dyDescent="0.3">
      <c r="J45469" s="8"/>
      <c r="K45469"/>
      <c r="L45469"/>
      <c r="M45469"/>
      <c r="N45469"/>
      <c r="O45469"/>
      <c r="P45469"/>
      <c r="Q45469"/>
      <c r="R45469"/>
      <c r="S45469" s="13"/>
      <c r="W45469" s="15"/>
    </row>
    <row r="45470" spans="10:23" x14ac:dyDescent="0.3">
      <c r="J45470" s="8"/>
      <c r="K45470"/>
      <c r="L45470"/>
      <c r="M45470"/>
      <c r="N45470"/>
      <c r="O45470"/>
      <c r="P45470"/>
      <c r="Q45470"/>
      <c r="R45470"/>
      <c r="S45470" s="13"/>
      <c r="W45470" s="15"/>
    </row>
    <row r="45471" spans="10:23" x14ac:dyDescent="0.3">
      <c r="J45471" s="8"/>
      <c r="K45471"/>
      <c r="L45471"/>
      <c r="M45471"/>
      <c r="N45471"/>
      <c r="O45471"/>
      <c r="P45471"/>
      <c r="Q45471"/>
      <c r="R45471"/>
      <c r="S45471" s="13"/>
      <c r="W45471" s="15"/>
    </row>
    <row r="45472" spans="10:23" x14ac:dyDescent="0.3">
      <c r="J45472" s="8"/>
      <c r="K45472"/>
      <c r="L45472"/>
      <c r="M45472"/>
      <c r="N45472"/>
      <c r="O45472"/>
      <c r="P45472"/>
      <c r="Q45472"/>
      <c r="R45472"/>
      <c r="S45472" s="13"/>
      <c r="W45472" s="15"/>
    </row>
    <row r="45473" spans="10:23" x14ac:dyDescent="0.3">
      <c r="J45473" s="8"/>
      <c r="K45473"/>
      <c r="L45473"/>
      <c r="M45473"/>
      <c r="N45473"/>
      <c r="O45473"/>
      <c r="P45473"/>
      <c r="Q45473"/>
      <c r="R45473"/>
      <c r="S45473" s="13"/>
      <c r="W45473" s="15"/>
    </row>
    <row r="45474" spans="10:23" x14ac:dyDescent="0.3">
      <c r="J45474" s="8"/>
      <c r="K45474"/>
      <c r="L45474"/>
      <c r="M45474"/>
      <c r="N45474"/>
      <c r="O45474"/>
      <c r="P45474"/>
      <c r="Q45474"/>
      <c r="R45474"/>
      <c r="S45474" s="13"/>
      <c r="W45474" s="15"/>
    </row>
    <row r="45475" spans="10:23" x14ac:dyDescent="0.3">
      <c r="J45475" s="8"/>
      <c r="K45475"/>
      <c r="L45475"/>
      <c r="M45475"/>
      <c r="N45475"/>
      <c r="O45475"/>
      <c r="P45475"/>
      <c r="Q45475"/>
      <c r="R45475"/>
      <c r="S45475" s="13"/>
      <c r="W45475" s="15"/>
    </row>
    <row r="45476" spans="10:23" x14ac:dyDescent="0.3">
      <c r="J45476" s="8"/>
      <c r="K45476"/>
      <c r="L45476"/>
      <c r="M45476"/>
      <c r="N45476"/>
      <c r="O45476"/>
      <c r="P45476"/>
      <c r="Q45476"/>
      <c r="R45476"/>
      <c r="S45476" s="13"/>
      <c r="W45476" s="15"/>
    </row>
    <row r="45477" spans="10:23" x14ac:dyDescent="0.3">
      <c r="J45477" s="8"/>
      <c r="K45477"/>
      <c r="L45477"/>
      <c r="M45477"/>
      <c r="N45477"/>
      <c r="O45477"/>
      <c r="P45477"/>
      <c r="Q45477"/>
      <c r="R45477"/>
      <c r="S45477" s="13"/>
      <c r="W45477" s="15"/>
    </row>
    <row r="45478" spans="10:23" x14ac:dyDescent="0.3">
      <c r="J45478" s="8"/>
      <c r="K45478"/>
      <c r="L45478"/>
      <c r="M45478"/>
      <c r="N45478"/>
      <c r="O45478"/>
      <c r="P45478"/>
      <c r="Q45478"/>
      <c r="R45478"/>
      <c r="S45478" s="13"/>
      <c r="W45478" s="15"/>
    </row>
    <row r="45479" spans="10:23" x14ac:dyDescent="0.3">
      <c r="J45479" s="8"/>
      <c r="K45479"/>
      <c r="L45479"/>
      <c r="M45479"/>
      <c r="N45479"/>
      <c r="O45479"/>
      <c r="P45479"/>
      <c r="Q45479"/>
      <c r="R45479"/>
      <c r="S45479" s="13"/>
      <c r="W45479" s="15"/>
    </row>
    <row r="45480" spans="10:23" x14ac:dyDescent="0.3">
      <c r="J45480" s="8"/>
      <c r="K45480"/>
      <c r="L45480"/>
      <c r="M45480"/>
      <c r="N45480"/>
      <c r="O45480"/>
      <c r="P45480"/>
      <c r="Q45480"/>
      <c r="R45480"/>
      <c r="S45480" s="13"/>
      <c r="W45480" s="15"/>
    </row>
    <row r="45481" spans="10:23" x14ac:dyDescent="0.3">
      <c r="J45481" s="8"/>
      <c r="K45481"/>
      <c r="L45481"/>
      <c r="M45481"/>
      <c r="N45481"/>
      <c r="O45481"/>
      <c r="P45481"/>
      <c r="Q45481"/>
      <c r="R45481"/>
      <c r="S45481" s="13"/>
      <c r="W45481" s="15"/>
    </row>
    <row r="45482" spans="10:23" x14ac:dyDescent="0.3">
      <c r="J45482" s="8"/>
      <c r="K45482"/>
      <c r="L45482"/>
      <c r="M45482"/>
      <c r="N45482"/>
      <c r="O45482"/>
      <c r="P45482"/>
      <c r="Q45482"/>
      <c r="R45482"/>
      <c r="S45482" s="13"/>
      <c r="W45482" s="15"/>
    </row>
    <row r="45483" spans="10:23" x14ac:dyDescent="0.3">
      <c r="J45483" s="8"/>
      <c r="K45483"/>
      <c r="L45483"/>
      <c r="M45483"/>
      <c r="N45483"/>
      <c r="O45483"/>
      <c r="P45483"/>
      <c r="Q45483"/>
      <c r="R45483"/>
      <c r="S45483" s="13"/>
      <c r="W45483" s="15"/>
    </row>
    <row r="45484" spans="10:23" x14ac:dyDescent="0.3">
      <c r="J45484" s="8"/>
      <c r="K45484"/>
      <c r="L45484"/>
      <c r="M45484"/>
      <c r="N45484"/>
      <c r="O45484"/>
      <c r="P45484"/>
      <c r="Q45484"/>
      <c r="R45484"/>
      <c r="S45484" s="13"/>
      <c r="W45484" s="15"/>
    </row>
    <row r="45485" spans="10:23" x14ac:dyDescent="0.3">
      <c r="J45485" s="8"/>
      <c r="K45485"/>
      <c r="L45485"/>
      <c r="M45485"/>
      <c r="N45485"/>
      <c r="O45485"/>
      <c r="P45485"/>
      <c r="Q45485"/>
      <c r="R45485"/>
      <c r="S45485" s="13"/>
      <c r="W45485" s="15"/>
    </row>
    <row r="45486" spans="10:23" x14ac:dyDescent="0.3">
      <c r="J45486" s="8"/>
      <c r="K45486"/>
      <c r="L45486"/>
      <c r="M45486"/>
      <c r="N45486"/>
      <c r="O45486"/>
      <c r="P45486"/>
      <c r="Q45486"/>
      <c r="R45486"/>
      <c r="S45486" s="13"/>
      <c r="W45486" s="15"/>
    </row>
    <row r="45487" spans="10:23" x14ac:dyDescent="0.3">
      <c r="J45487" s="8"/>
      <c r="K45487"/>
      <c r="L45487"/>
      <c r="M45487"/>
      <c r="N45487"/>
      <c r="O45487"/>
      <c r="P45487"/>
      <c r="Q45487"/>
      <c r="R45487"/>
      <c r="S45487" s="13"/>
      <c r="W45487" s="15"/>
    </row>
    <row r="45488" spans="10:23" x14ac:dyDescent="0.3">
      <c r="J45488" s="8"/>
      <c r="K45488"/>
      <c r="L45488"/>
      <c r="M45488"/>
      <c r="N45488"/>
      <c r="O45488"/>
      <c r="P45488"/>
      <c r="Q45488"/>
      <c r="R45488"/>
      <c r="S45488" s="13"/>
      <c r="W45488" s="15"/>
    </row>
    <row r="45489" spans="10:23" x14ac:dyDescent="0.3">
      <c r="J45489" s="8"/>
      <c r="K45489"/>
      <c r="L45489"/>
      <c r="M45489"/>
      <c r="N45489"/>
      <c r="O45489"/>
      <c r="P45489"/>
      <c r="Q45489"/>
      <c r="R45489"/>
      <c r="S45489" s="13"/>
      <c r="W45489" s="15"/>
    </row>
    <row r="45490" spans="10:23" x14ac:dyDescent="0.3">
      <c r="J45490" s="8"/>
      <c r="K45490"/>
      <c r="L45490"/>
      <c r="M45490"/>
      <c r="N45490"/>
      <c r="O45490"/>
      <c r="P45490"/>
      <c r="Q45490"/>
      <c r="R45490"/>
      <c r="S45490" s="13"/>
      <c r="W45490" s="15"/>
    </row>
    <row r="45491" spans="10:23" x14ac:dyDescent="0.3">
      <c r="J45491" s="8"/>
      <c r="K45491"/>
      <c r="L45491"/>
      <c r="M45491"/>
      <c r="N45491"/>
      <c r="O45491"/>
      <c r="P45491"/>
      <c r="Q45491"/>
      <c r="R45491"/>
      <c r="S45491" s="13"/>
      <c r="W45491" s="15"/>
    </row>
    <row r="45492" spans="10:23" x14ac:dyDescent="0.3">
      <c r="J45492" s="8"/>
      <c r="K45492"/>
      <c r="L45492"/>
      <c r="M45492"/>
      <c r="N45492"/>
      <c r="O45492"/>
      <c r="P45492"/>
      <c r="Q45492"/>
      <c r="R45492"/>
      <c r="S45492" s="13"/>
      <c r="W45492" s="15"/>
    </row>
    <row r="45493" spans="10:23" x14ac:dyDescent="0.3">
      <c r="J45493" s="8"/>
      <c r="K45493"/>
      <c r="L45493"/>
      <c r="M45493"/>
      <c r="N45493"/>
      <c r="O45493"/>
      <c r="P45493"/>
      <c r="Q45493"/>
      <c r="R45493"/>
      <c r="S45493" s="13"/>
      <c r="W45493" s="15"/>
    </row>
    <row r="45494" spans="10:23" x14ac:dyDescent="0.3">
      <c r="J45494" s="8"/>
      <c r="K45494"/>
      <c r="L45494"/>
      <c r="M45494"/>
      <c r="N45494"/>
      <c r="O45494"/>
      <c r="P45494"/>
      <c r="Q45494"/>
      <c r="R45494"/>
      <c r="S45494" s="13"/>
      <c r="W45494" s="15"/>
    </row>
    <row r="45495" spans="10:23" x14ac:dyDescent="0.3">
      <c r="J45495" s="8"/>
      <c r="K45495"/>
      <c r="L45495"/>
      <c r="M45495"/>
      <c r="N45495"/>
      <c r="O45495"/>
      <c r="P45495"/>
      <c r="Q45495"/>
      <c r="R45495"/>
      <c r="S45495" s="13"/>
      <c r="W45495" s="15"/>
    </row>
    <row r="45496" spans="10:23" x14ac:dyDescent="0.3">
      <c r="J45496" s="8"/>
      <c r="K45496"/>
      <c r="L45496"/>
      <c r="M45496"/>
      <c r="N45496"/>
      <c r="O45496"/>
      <c r="P45496"/>
      <c r="Q45496"/>
      <c r="R45496"/>
      <c r="S45496" s="13"/>
      <c r="W45496" s="15"/>
    </row>
    <row r="45497" spans="10:23" x14ac:dyDescent="0.3">
      <c r="J45497" s="8"/>
      <c r="K45497"/>
      <c r="L45497"/>
      <c r="M45497"/>
      <c r="N45497"/>
      <c r="O45497"/>
      <c r="P45497"/>
      <c r="Q45497"/>
      <c r="R45497"/>
      <c r="S45497" s="13"/>
      <c r="W45497" s="15"/>
    </row>
    <row r="45498" spans="10:23" x14ac:dyDescent="0.3">
      <c r="J45498" s="8"/>
      <c r="K45498"/>
      <c r="L45498"/>
      <c r="M45498"/>
      <c r="N45498"/>
      <c r="O45498"/>
      <c r="P45498"/>
      <c r="Q45498"/>
      <c r="R45498"/>
      <c r="S45498" s="13"/>
      <c r="W45498" s="15"/>
    </row>
    <row r="45499" spans="10:23" x14ac:dyDescent="0.3">
      <c r="J45499" s="8"/>
      <c r="K45499"/>
      <c r="L45499"/>
      <c r="M45499"/>
      <c r="N45499"/>
      <c r="O45499"/>
      <c r="P45499"/>
      <c r="Q45499"/>
      <c r="R45499"/>
      <c r="S45499" s="13"/>
      <c r="W45499" s="15"/>
    </row>
    <row r="45500" spans="10:23" x14ac:dyDescent="0.3">
      <c r="J45500" s="8"/>
      <c r="K45500"/>
      <c r="L45500"/>
      <c r="M45500"/>
      <c r="N45500"/>
      <c r="O45500"/>
      <c r="P45500"/>
      <c r="Q45500"/>
      <c r="R45500"/>
      <c r="S45500" s="13"/>
      <c r="W45500" s="15"/>
    </row>
    <row r="45501" spans="10:23" x14ac:dyDescent="0.3">
      <c r="J45501" s="8"/>
      <c r="K45501"/>
      <c r="L45501"/>
      <c r="M45501"/>
      <c r="N45501"/>
      <c r="O45501"/>
      <c r="P45501"/>
      <c r="Q45501"/>
      <c r="R45501"/>
      <c r="S45501" s="13"/>
      <c r="W45501" s="15"/>
    </row>
    <row r="45502" spans="10:23" x14ac:dyDescent="0.3">
      <c r="J45502" s="8"/>
      <c r="K45502"/>
      <c r="L45502"/>
      <c r="M45502"/>
      <c r="N45502"/>
      <c r="O45502"/>
      <c r="P45502"/>
      <c r="Q45502"/>
      <c r="R45502"/>
      <c r="S45502" s="13"/>
      <c r="W45502" s="15"/>
    </row>
    <row r="45503" spans="10:23" x14ac:dyDescent="0.3">
      <c r="J45503" s="8"/>
      <c r="K45503"/>
      <c r="L45503"/>
      <c r="M45503"/>
      <c r="N45503"/>
      <c r="O45503"/>
      <c r="P45503"/>
      <c r="Q45503"/>
      <c r="R45503"/>
      <c r="S45503" s="13"/>
      <c r="W45503" s="15"/>
    </row>
    <row r="45504" spans="10:23" x14ac:dyDescent="0.3">
      <c r="J45504" s="8"/>
      <c r="K45504"/>
      <c r="L45504"/>
      <c r="M45504"/>
      <c r="N45504"/>
      <c r="O45504"/>
      <c r="P45504"/>
      <c r="Q45504"/>
      <c r="R45504"/>
      <c r="S45504" s="13"/>
      <c r="W45504" s="15"/>
    </row>
    <row r="45505" spans="10:23" x14ac:dyDescent="0.3">
      <c r="J45505" s="8"/>
      <c r="K45505"/>
      <c r="L45505"/>
      <c r="M45505"/>
      <c r="N45505"/>
      <c r="O45505"/>
      <c r="P45505"/>
      <c r="Q45505"/>
      <c r="R45505"/>
      <c r="S45505" s="13"/>
      <c r="W45505" s="15"/>
    </row>
    <row r="45506" spans="10:23" x14ac:dyDescent="0.3">
      <c r="J45506" s="8"/>
      <c r="K45506"/>
      <c r="L45506"/>
      <c r="M45506"/>
      <c r="N45506"/>
      <c r="O45506"/>
      <c r="P45506"/>
      <c r="Q45506"/>
      <c r="R45506"/>
      <c r="S45506" s="13"/>
      <c r="W45506" s="15"/>
    </row>
    <row r="45507" spans="10:23" x14ac:dyDescent="0.3">
      <c r="J45507" s="8"/>
      <c r="K45507"/>
      <c r="L45507"/>
      <c r="M45507"/>
      <c r="N45507"/>
      <c r="O45507"/>
      <c r="P45507"/>
      <c r="Q45507"/>
      <c r="R45507"/>
      <c r="S45507" s="13"/>
      <c r="W45507" s="15"/>
    </row>
    <row r="45508" spans="10:23" x14ac:dyDescent="0.3">
      <c r="J45508" s="8"/>
      <c r="K45508"/>
      <c r="L45508"/>
      <c r="M45508"/>
      <c r="N45508"/>
      <c r="O45508"/>
      <c r="P45508"/>
      <c r="Q45508"/>
      <c r="R45508"/>
      <c r="S45508" s="13"/>
      <c r="W45508" s="15"/>
    </row>
    <row r="45509" spans="10:23" x14ac:dyDescent="0.3">
      <c r="J45509" s="8"/>
      <c r="K45509"/>
      <c r="L45509"/>
      <c r="M45509"/>
      <c r="N45509"/>
      <c r="O45509"/>
      <c r="P45509"/>
      <c r="Q45509"/>
      <c r="R45509"/>
      <c r="S45509" s="13"/>
      <c r="W45509" s="15"/>
    </row>
    <row r="45510" spans="10:23" x14ac:dyDescent="0.3">
      <c r="J45510" s="8"/>
      <c r="K45510"/>
      <c r="L45510"/>
      <c r="M45510"/>
      <c r="N45510"/>
      <c r="O45510"/>
      <c r="P45510"/>
      <c r="Q45510"/>
      <c r="R45510"/>
      <c r="S45510" s="13"/>
      <c r="W45510" s="15"/>
    </row>
    <row r="45511" spans="10:23" x14ac:dyDescent="0.3">
      <c r="J45511" s="8"/>
      <c r="K45511"/>
      <c r="L45511"/>
      <c r="M45511"/>
      <c r="N45511"/>
      <c r="O45511"/>
      <c r="P45511"/>
      <c r="Q45511"/>
      <c r="R45511"/>
      <c r="S45511" s="13"/>
      <c r="W45511" s="15"/>
    </row>
    <row r="45512" spans="10:23" x14ac:dyDescent="0.3">
      <c r="J45512" s="8"/>
      <c r="K45512"/>
      <c r="L45512"/>
      <c r="M45512"/>
      <c r="N45512"/>
      <c r="O45512"/>
      <c r="P45512"/>
      <c r="Q45512"/>
      <c r="R45512"/>
      <c r="S45512" s="13"/>
      <c r="W45512" s="15"/>
    </row>
    <row r="45513" spans="10:23" x14ac:dyDescent="0.3">
      <c r="J45513" s="8"/>
      <c r="K45513"/>
      <c r="L45513"/>
      <c r="M45513"/>
      <c r="N45513"/>
      <c r="O45513"/>
      <c r="P45513"/>
      <c r="Q45513"/>
      <c r="R45513"/>
      <c r="S45513" s="13"/>
      <c r="W45513" s="15"/>
    </row>
    <row r="45514" spans="10:23" x14ac:dyDescent="0.3">
      <c r="J45514" s="8"/>
      <c r="K45514"/>
      <c r="L45514"/>
      <c r="M45514"/>
      <c r="N45514"/>
      <c r="O45514"/>
      <c r="P45514"/>
      <c r="Q45514"/>
      <c r="R45514"/>
      <c r="S45514" s="13"/>
      <c r="W45514" s="15"/>
    </row>
    <row r="45515" spans="10:23" x14ac:dyDescent="0.3">
      <c r="J45515" s="8"/>
      <c r="K45515"/>
      <c r="L45515"/>
      <c r="M45515"/>
      <c r="N45515"/>
      <c r="O45515"/>
      <c r="P45515"/>
      <c r="Q45515"/>
      <c r="R45515"/>
      <c r="S45515" s="13"/>
      <c r="W45515" s="15"/>
    </row>
    <row r="45516" spans="10:23" x14ac:dyDescent="0.3">
      <c r="J45516" s="8"/>
      <c r="K45516"/>
      <c r="L45516"/>
      <c r="M45516"/>
      <c r="N45516"/>
      <c r="O45516"/>
      <c r="P45516"/>
      <c r="Q45516"/>
      <c r="R45516"/>
      <c r="S45516" s="13"/>
      <c r="W45516" s="15"/>
    </row>
    <row r="45517" spans="10:23" x14ac:dyDescent="0.3">
      <c r="J45517" s="8"/>
      <c r="K45517"/>
      <c r="L45517"/>
      <c r="M45517"/>
      <c r="N45517"/>
      <c r="O45517"/>
      <c r="P45517"/>
      <c r="Q45517"/>
      <c r="R45517"/>
      <c r="S45517" s="13"/>
      <c r="W45517" s="15"/>
    </row>
    <row r="45518" spans="10:23" x14ac:dyDescent="0.3">
      <c r="J45518" s="8"/>
      <c r="K45518"/>
      <c r="L45518"/>
      <c r="M45518"/>
      <c r="N45518"/>
      <c r="O45518"/>
      <c r="P45518"/>
      <c r="Q45518"/>
      <c r="R45518"/>
      <c r="S45518" s="13"/>
      <c r="W45518" s="15"/>
    </row>
    <row r="45519" spans="10:23" x14ac:dyDescent="0.3">
      <c r="J45519" s="8"/>
      <c r="K45519"/>
      <c r="L45519"/>
      <c r="M45519"/>
      <c r="N45519"/>
      <c r="O45519"/>
      <c r="P45519"/>
      <c r="Q45519"/>
      <c r="R45519"/>
      <c r="S45519" s="13"/>
      <c r="W45519" s="15"/>
    </row>
    <row r="45520" spans="10:23" x14ac:dyDescent="0.3">
      <c r="J45520" s="8"/>
      <c r="K45520"/>
      <c r="L45520"/>
      <c r="M45520"/>
      <c r="N45520"/>
      <c r="O45520"/>
      <c r="P45520"/>
      <c r="Q45520"/>
      <c r="R45520"/>
      <c r="S45520" s="13"/>
      <c r="W45520" s="15"/>
    </row>
    <row r="45521" spans="10:23" x14ac:dyDescent="0.3">
      <c r="J45521" s="8"/>
      <c r="K45521"/>
      <c r="L45521"/>
      <c r="M45521"/>
      <c r="N45521"/>
      <c r="O45521"/>
      <c r="P45521"/>
      <c r="Q45521"/>
      <c r="R45521"/>
      <c r="S45521" s="13"/>
      <c r="W45521" s="15"/>
    </row>
    <row r="45522" spans="10:23" x14ac:dyDescent="0.3">
      <c r="J45522" s="8"/>
      <c r="K45522"/>
      <c r="L45522"/>
      <c r="M45522"/>
      <c r="N45522"/>
      <c r="O45522"/>
      <c r="P45522"/>
      <c r="Q45522"/>
      <c r="R45522"/>
      <c r="S45522" s="13"/>
      <c r="W45522" s="15"/>
    </row>
    <row r="45523" spans="10:23" x14ac:dyDescent="0.3">
      <c r="J45523" s="8"/>
      <c r="K45523"/>
      <c r="L45523"/>
      <c r="M45523"/>
      <c r="N45523"/>
      <c r="O45523"/>
      <c r="P45523"/>
      <c r="Q45523"/>
      <c r="R45523"/>
      <c r="S45523" s="13"/>
      <c r="W45523" s="15"/>
    </row>
    <row r="45524" spans="10:23" x14ac:dyDescent="0.3">
      <c r="J45524" s="8"/>
      <c r="K45524"/>
      <c r="L45524"/>
      <c r="M45524"/>
      <c r="N45524"/>
      <c r="O45524"/>
      <c r="P45524"/>
      <c r="Q45524"/>
      <c r="R45524"/>
      <c r="S45524" s="13"/>
      <c r="W45524" s="15"/>
    </row>
    <row r="45525" spans="10:23" x14ac:dyDescent="0.3">
      <c r="J45525" s="8"/>
      <c r="K45525"/>
      <c r="L45525"/>
      <c r="M45525"/>
      <c r="N45525"/>
      <c r="O45525"/>
      <c r="P45525"/>
      <c r="Q45525"/>
      <c r="R45525"/>
      <c r="S45525" s="13"/>
      <c r="W45525" s="15"/>
    </row>
    <row r="45526" spans="10:23" x14ac:dyDescent="0.3">
      <c r="J45526" s="8"/>
      <c r="K45526"/>
      <c r="L45526"/>
      <c r="M45526"/>
      <c r="N45526"/>
      <c r="O45526"/>
      <c r="P45526"/>
      <c r="Q45526"/>
      <c r="R45526"/>
      <c r="S45526" s="13"/>
      <c r="W45526" s="15"/>
    </row>
    <row r="45527" spans="10:23" x14ac:dyDescent="0.3">
      <c r="J45527" s="8"/>
      <c r="K45527"/>
      <c r="L45527"/>
      <c r="M45527"/>
      <c r="N45527"/>
      <c r="O45527"/>
      <c r="P45527"/>
      <c r="Q45527"/>
      <c r="R45527"/>
      <c r="S45527" s="13"/>
      <c r="W45527" s="15"/>
    </row>
    <row r="45528" spans="10:23" x14ac:dyDescent="0.3">
      <c r="J45528" s="8"/>
      <c r="K45528"/>
      <c r="L45528"/>
      <c r="M45528"/>
      <c r="N45528"/>
      <c r="O45528"/>
      <c r="P45528"/>
      <c r="Q45528"/>
      <c r="R45528"/>
      <c r="S45528" s="13"/>
      <c r="W45528" s="15"/>
    </row>
    <row r="45529" spans="10:23" x14ac:dyDescent="0.3">
      <c r="J45529" s="8"/>
      <c r="K45529"/>
      <c r="L45529"/>
      <c r="M45529"/>
      <c r="N45529"/>
      <c r="O45529"/>
      <c r="P45529"/>
      <c r="Q45529"/>
      <c r="R45529"/>
      <c r="S45529" s="13"/>
      <c r="W45529" s="15"/>
    </row>
    <row r="45530" spans="10:23" x14ac:dyDescent="0.3">
      <c r="J45530" s="8"/>
      <c r="K45530"/>
      <c r="L45530"/>
      <c r="M45530"/>
      <c r="N45530"/>
      <c r="O45530"/>
      <c r="P45530"/>
      <c r="Q45530"/>
      <c r="R45530"/>
      <c r="S45530" s="13"/>
      <c r="W45530" s="15"/>
    </row>
    <row r="45531" spans="10:23" x14ac:dyDescent="0.3">
      <c r="J45531" s="8"/>
      <c r="K45531"/>
      <c r="L45531"/>
      <c r="M45531"/>
      <c r="N45531"/>
      <c r="O45531"/>
      <c r="P45531"/>
      <c r="Q45531"/>
      <c r="R45531"/>
      <c r="S45531" s="13"/>
      <c r="W45531" s="15"/>
    </row>
    <row r="45532" spans="10:23" x14ac:dyDescent="0.3">
      <c r="J45532" s="8"/>
      <c r="K45532"/>
      <c r="L45532"/>
      <c r="M45532"/>
      <c r="N45532"/>
      <c r="O45532"/>
      <c r="P45532"/>
      <c r="Q45532"/>
      <c r="R45532"/>
      <c r="S45532" s="13"/>
      <c r="W45532" s="15"/>
    </row>
    <row r="45533" spans="10:23" x14ac:dyDescent="0.3">
      <c r="J45533" s="8"/>
      <c r="K45533"/>
      <c r="L45533"/>
      <c r="M45533"/>
      <c r="N45533"/>
      <c r="O45533"/>
      <c r="P45533"/>
      <c r="Q45533"/>
      <c r="R45533"/>
      <c r="S45533" s="13"/>
      <c r="W45533" s="15"/>
    </row>
    <row r="45534" spans="10:23" x14ac:dyDescent="0.3">
      <c r="J45534" s="8"/>
      <c r="K45534"/>
      <c r="L45534"/>
      <c r="M45534"/>
      <c r="N45534"/>
      <c r="O45534"/>
      <c r="P45534"/>
      <c r="Q45534"/>
      <c r="R45534"/>
      <c r="S45534" s="13"/>
      <c r="W45534" s="15"/>
    </row>
    <row r="45535" spans="10:23" x14ac:dyDescent="0.3">
      <c r="J45535" s="8"/>
      <c r="K45535"/>
      <c r="L45535"/>
      <c r="M45535"/>
      <c r="N45535"/>
      <c r="O45535"/>
      <c r="P45535"/>
      <c r="Q45535"/>
      <c r="R45535"/>
      <c r="S45535" s="13"/>
      <c r="W45535" s="15"/>
    </row>
    <row r="45536" spans="10:23" x14ac:dyDescent="0.3">
      <c r="J45536" s="8"/>
      <c r="K45536"/>
      <c r="L45536"/>
      <c r="M45536"/>
      <c r="N45536"/>
      <c r="O45536"/>
      <c r="P45536"/>
      <c r="Q45536"/>
      <c r="R45536"/>
      <c r="S45536" s="13"/>
      <c r="W45536" s="15"/>
    </row>
    <row r="45537" spans="10:23" x14ac:dyDescent="0.3">
      <c r="J45537" s="8"/>
      <c r="K45537"/>
      <c r="L45537"/>
      <c r="M45537"/>
      <c r="N45537"/>
      <c r="O45537"/>
      <c r="P45537"/>
      <c r="Q45537"/>
      <c r="R45537"/>
      <c r="S45537" s="13"/>
      <c r="W45537" s="15"/>
    </row>
    <row r="45538" spans="10:23" x14ac:dyDescent="0.3">
      <c r="J45538" s="8"/>
      <c r="K45538"/>
      <c r="L45538"/>
      <c r="M45538"/>
      <c r="N45538"/>
      <c r="O45538"/>
      <c r="P45538"/>
      <c r="Q45538"/>
      <c r="R45538"/>
      <c r="S45538" s="13"/>
      <c r="W45538" s="15"/>
    </row>
    <row r="45539" spans="10:23" x14ac:dyDescent="0.3">
      <c r="J45539" s="8"/>
      <c r="K45539"/>
      <c r="L45539"/>
      <c r="M45539"/>
      <c r="N45539"/>
      <c r="O45539"/>
      <c r="P45539"/>
      <c r="Q45539"/>
      <c r="R45539"/>
      <c r="S45539" s="13"/>
      <c r="W45539" s="15"/>
    </row>
    <row r="45540" spans="10:23" x14ac:dyDescent="0.3">
      <c r="J45540" s="8"/>
      <c r="K45540"/>
      <c r="L45540"/>
      <c r="M45540"/>
      <c r="N45540"/>
      <c r="O45540"/>
      <c r="P45540"/>
      <c r="Q45540"/>
      <c r="R45540"/>
      <c r="S45540" s="13"/>
      <c r="W45540" s="15"/>
    </row>
    <row r="45541" spans="10:23" x14ac:dyDescent="0.3">
      <c r="J45541" s="8"/>
      <c r="K45541"/>
      <c r="L45541"/>
      <c r="M45541"/>
      <c r="N45541"/>
      <c r="O45541"/>
      <c r="P45541"/>
      <c r="Q45541"/>
      <c r="R45541"/>
      <c r="S45541" s="13"/>
      <c r="W45541" s="15"/>
    </row>
    <row r="45542" spans="10:23" x14ac:dyDescent="0.3">
      <c r="J45542" s="8"/>
      <c r="K45542"/>
      <c r="L45542"/>
      <c r="M45542"/>
      <c r="N45542"/>
      <c r="O45542"/>
      <c r="P45542"/>
      <c r="Q45542"/>
      <c r="R45542"/>
      <c r="S45542" s="13"/>
      <c r="W45542" s="15"/>
    </row>
    <row r="45543" spans="10:23" x14ac:dyDescent="0.3">
      <c r="J45543" s="8"/>
      <c r="K45543"/>
      <c r="L45543"/>
      <c r="M45543"/>
      <c r="N45543"/>
      <c r="O45543"/>
      <c r="P45543"/>
      <c r="Q45543"/>
      <c r="R45543"/>
      <c r="S45543" s="13"/>
      <c r="W45543" s="15"/>
    </row>
    <row r="45544" spans="10:23" x14ac:dyDescent="0.3">
      <c r="J45544" s="8"/>
      <c r="K45544"/>
      <c r="L45544"/>
      <c r="M45544"/>
      <c r="N45544"/>
      <c r="O45544"/>
      <c r="P45544"/>
      <c r="Q45544"/>
      <c r="R45544"/>
      <c r="S45544" s="13"/>
      <c r="W45544" s="15"/>
    </row>
    <row r="45545" spans="10:23" x14ac:dyDescent="0.3">
      <c r="J45545" s="8"/>
      <c r="K45545"/>
      <c r="L45545"/>
      <c r="M45545"/>
      <c r="N45545"/>
      <c r="O45545"/>
      <c r="P45545"/>
      <c r="Q45545"/>
      <c r="R45545"/>
      <c r="S45545" s="13"/>
      <c r="W45545" s="15"/>
    </row>
    <row r="45546" spans="10:23" x14ac:dyDescent="0.3">
      <c r="J45546" s="8"/>
      <c r="K45546"/>
      <c r="L45546"/>
      <c r="M45546"/>
      <c r="N45546"/>
      <c r="O45546"/>
      <c r="P45546"/>
      <c r="Q45546"/>
      <c r="R45546"/>
      <c r="S45546" s="13"/>
      <c r="W45546" s="15"/>
    </row>
    <row r="45547" spans="10:23" x14ac:dyDescent="0.3">
      <c r="J45547" s="8"/>
      <c r="K45547"/>
      <c r="L45547"/>
      <c r="M45547"/>
      <c r="N45547"/>
      <c r="O45547"/>
      <c r="P45547"/>
      <c r="Q45547"/>
      <c r="R45547"/>
      <c r="S45547" s="13"/>
      <c r="W45547" s="15"/>
    </row>
    <row r="45548" spans="10:23" x14ac:dyDescent="0.3">
      <c r="J45548" s="8"/>
      <c r="K45548"/>
      <c r="L45548"/>
      <c r="M45548"/>
      <c r="N45548"/>
      <c r="O45548"/>
      <c r="P45548"/>
      <c r="Q45548"/>
      <c r="R45548"/>
      <c r="S45548" s="13"/>
      <c r="W45548" s="15"/>
    </row>
    <row r="45549" spans="10:23" x14ac:dyDescent="0.3">
      <c r="J45549" s="8"/>
      <c r="K45549"/>
      <c r="L45549"/>
      <c r="M45549"/>
      <c r="N45549"/>
      <c r="O45549"/>
      <c r="P45549"/>
      <c r="Q45549"/>
      <c r="R45549"/>
      <c r="S45549" s="13"/>
      <c r="W45549" s="15"/>
    </row>
    <row r="45550" spans="10:23" x14ac:dyDescent="0.3">
      <c r="J45550" s="8"/>
      <c r="K45550"/>
      <c r="L45550"/>
      <c r="M45550"/>
      <c r="N45550"/>
      <c r="O45550"/>
      <c r="P45550"/>
      <c r="Q45550"/>
      <c r="R45550"/>
      <c r="S45550" s="13"/>
      <c r="W45550" s="15"/>
    </row>
    <row r="45551" spans="10:23" x14ac:dyDescent="0.3">
      <c r="J45551" s="8"/>
      <c r="K45551"/>
      <c r="L45551"/>
      <c r="M45551"/>
      <c r="N45551"/>
      <c r="O45551"/>
      <c r="P45551"/>
      <c r="Q45551"/>
      <c r="R45551"/>
      <c r="S45551" s="13"/>
      <c r="W45551" s="15"/>
    </row>
    <row r="45552" spans="10:23" x14ac:dyDescent="0.3">
      <c r="J45552" s="8"/>
      <c r="K45552"/>
      <c r="L45552"/>
      <c r="M45552"/>
      <c r="N45552"/>
      <c r="O45552"/>
      <c r="P45552"/>
      <c r="Q45552"/>
      <c r="R45552"/>
      <c r="S45552" s="13"/>
      <c r="W45552" s="15"/>
    </row>
    <row r="45553" spans="10:23" x14ac:dyDescent="0.3">
      <c r="J45553" s="8"/>
      <c r="K45553"/>
      <c r="L45553"/>
      <c r="M45553"/>
      <c r="N45553"/>
      <c r="O45553"/>
      <c r="P45553"/>
      <c r="Q45553"/>
      <c r="R45553"/>
      <c r="S45553" s="13"/>
      <c r="W45553" s="15"/>
    </row>
    <row r="45554" spans="10:23" x14ac:dyDescent="0.3">
      <c r="J45554" s="8"/>
      <c r="K45554"/>
      <c r="L45554"/>
      <c r="M45554"/>
      <c r="N45554"/>
      <c r="O45554"/>
      <c r="P45554"/>
      <c r="Q45554"/>
      <c r="R45554"/>
      <c r="S45554" s="13"/>
      <c r="W45554" s="15"/>
    </row>
    <row r="45555" spans="10:23" x14ac:dyDescent="0.3">
      <c r="J45555" s="8"/>
      <c r="K45555"/>
      <c r="L45555"/>
      <c r="M45555"/>
      <c r="N45555"/>
      <c r="O45555"/>
      <c r="P45555"/>
      <c r="Q45555"/>
      <c r="R45555"/>
      <c r="S45555" s="13"/>
      <c r="W45555" s="15"/>
    </row>
    <row r="45556" spans="10:23" x14ac:dyDescent="0.3">
      <c r="J45556" s="8"/>
      <c r="K45556"/>
      <c r="L45556"/>
      <c r="M45556"/>
      <c r="N45556"/>
      <c r="O45556"/>
      <c r="P45556"/>
      <c r="Q45556"/>
      <c r="R45556"/>
      <c r="S45556" s="13"/>
      <c r="W45556" s="15"/>
    </row>
    <row r="45557" spans="10:23" x14ac:dyDescent="0.3">
      <c r="J45557" s="8"/>
      <c r="K45557"/>
      <c r="L45557"/>
      <c r="M45557"/>
      <c r="N45557"/>
      <c r="O45557"/>
      <c r="P45557"/>
      <c r="Q45557"/>
      <c r="R45557"/>
      <c r="S45557" s="13"/>
      <c r="W45557" s="15"/>
    </row>
    <row r="45558" spans="10:23" x14ac:dyDescent="0.3">
      <c r="J45558" s="8"/>
      <c r="K45558"/>
      <c r="L45558"/>
      <c r="M45558"/>
      <c r="N45558"/>
      <c r="O45558"/>
      <c r="P45558"/>
      <c r="Q45558"/>
      <c r="R45558"/>
      <c r="S45558" s="13"/>
      <c r="W45558" s="15"/>
    </row>
    <row r="45559" spans="10:23" x14ac:dyDescent="0.3">
      <c r="J45559" s="8"/>
      <c r="K45559"/>
      <c r="L45559"/>
      <c r="M45559"/>
      <c r="N45559"/>
      <c r="O45559"/>
      <c r="P45559"/>
      <c r="Q45559"/>
      <c r="R45559"/>
      <c r="S45559" s="13"/>
      <c r="W45559" s="15"/>
    </row>
    <row r="45560" spans="10:23" x14ac:dyDescent="0.3">
      <c r="J45560" s="8"/>
      <c r="K45560"/>
      <c r="L45560"/>
      <c r="M45560"/>
      <c r="N45560"/>
      <c r="O45560"/>
      <c r="P45560"/>
      <c r="Q45560"/>
      <c r="R45560"/>
      <c r="S45560" s="13"/>
      <c r="W45560" s="15"/>
    </row>
    <row r="45561" spans="10:23" x14ac:dyDescent="0.3">
      <c r="J45561" s="8"/>
      <c r="K45561"/>
      <c r="L45561"/>
      <c r="M45561"/>
      <c r="N45561"/>
      <c r="O45561"/>
      <c r="P45561"/>
      <c r="Q45561"/>
      <c r="R45561"/>
      <c r="S45561" s="13"/>
      <c r="W45561" s="15"/>
    </row>
    <row r="45562" spans="10:23" x14ac:dyDescent="0.3">
      <c r="J45562" s="8"/>
      <c r="K45562"/>
      <c r="L45562"/>
      <c r="M45562"/>
      <c r="N45562"/>
      <c r="O45562"/>
      <c r="P45562"/>
      <c r="Q45562"/>
      <c r="R45562"/>
      <c r="S45562" s="13"/>
      <c r="W45562" s="15"/>
    </row>
    <row r="45563" spans="10:23" x14ac:dyDescent="0.3">
      <c r="J45563" s="8"/>
      <c r="K45563"/>
      <c r="L45563"/>
      <c r="M45563"/>
      <c r="N45563"/>
      <c r="O45563"/>
      <c r="P45563"/>
      <c r="Q45563"/>
      <c r="R45563"/>
      <c r="S45563" s="13"/>
      <c r="W45563" s="15"/>
    </row>
    <row r="45564" spans="10:23" x14ac:dyDescent="0.3">
      <c r="J45564" s="8"/>
      <c r="K45564"/>
      <c r="L45564"/>
      <c r="M45564"/>
      <c r="N45564"/>
      <c r="O45564"/>
      <c r="P45564"/>
      <c r="Q45564"/>
      <c r="R45564"/>
      <c r="S45564" s="13"/>
      <c r="W45564" s="15"/>
    </row>
    <row r="45565" spans="10:23" x14ac:dyDescent="0.3">
      <c r="J45565" s="8"/>
      <c r="K45565"/>
      <c r="L45565"/>
      <c r="M45565"/>
      <c r="N45565"/>
      <c r="O45565"/>
      <c r="P45565"/>
      <c r="Q45565"/>
      <c r="R45565"/>
      <c r="S45565" s="13"/>
      <c r="W45565" s="15"/>
    </row>
    <row r="45566" spans="10:23" x14ac:dyDescent="0.3">
      <c r="J45566" s="8"/>
      <c r="K45566"/>
      <c r="L45566"/>
      <c r="M45566"/>
      <c r="N45566"/>
      <c r="O45566"/>
      <c r="P45566"/>
      <c r="Q45566"/>
      <c r="R45566"/>
      <c r="S45566" s="13"/>
      <c r="W45566" s="15"/>
    </row>
    <row r="45567" spans="10:23" x14ac:dyDescent="0.3">
      <c r="J45567" s="8"/>
      <c r="K45567"/>
      <c r="L45567"/>
      <c r="M45567"/>
      <c r="N45567"/>
      <c r="O45567"/>
      <c r="P45567"/>
      <c r="Q45567"/>
      <c r="R45567"/>
      <c r="S45567" s="13"/>
      <c r="W45567" s="15"/>
    </row>
    <row r="45568" spans="10:23" x14ac:dyDescent="0.3">
      <c r="J45568" s="8"/>
      <c r="K45568"/>
      <c r="L45568"/>
      <c r="M45568"/>
      <c r="N45568"/>
      <c r="O45568"/>
      <c r="P45568"/>
      <c r="Q45568"/>
      <c r="R45568"/>
      <c r="S45568" s="13"/>
      <c r="W45568" s="15"/>
    </row>
    <row r="45569" spans="10:23" x14ac:dyDescent="0.3">
      <c r="J45569" s="8"/>
      <c r="K45569"/>
      <c r="L45569"/>
      <c r="M45569"/>
      <c r="N45569"/>
      <c r="O45569"/>
      <c r="P45569"/>
      <c r="Q45569"/>
      <c r="R45569"/>
      <c r="S45569" s="13"/>
      <c r="W45569" s="15"/>
    </row>
    <row r="45570" spans="10:23" x14ac:dyDescent="0.3">
      <c r="J45570" s="8"/>
      <c r="K45570"/>
      <c r="L45570"/>
      <c r="M45570"/>
      <c r="N45570"/>
      <c r="O45570"/>
      <c r="P45570"/>
      <c r="Q45570"/>
      <c r="R45570"/>
      <c r="S45570" s="13"/>
      <c r="W45570" s="15"/>
    </row>
    <row r="45571" spans="10:23" x14ac:dyDescent="0.3">
      <c r="J45571" s="8"/>
      <c r="K45571"/>
      <c r="L45571"/>
      <c r="M45571"/>
      <c r="N45571"/>
      <c r="O45571"/>
      <c r="P45571"/>
      <c r="Q45571"/>
      <c r="R45571"/>
      <c r="S45571" s="13"/>
      <c r="W45571" s="15"/>
    </row>
    <row r="45572" spans="10:23" x14ac:dyDescent="0.3">
      <c r="J45572" s="8"/>
      <c r="K45572"/>
      <c r="L45572"/>
      <c r="M45572"/>
      <c r="N45572"/>
      <c r="O45572"/>
      <c r="P45572"/>
      <c r="Q45572"/>
      <c r="R45572"/>
      <c r="S45572" s="13"/>
      <c r="W45572" s="15"/>
    </row>
    <row r="45573" spans="10:23" x14ac:dyDescent="0.3">
      <c r="J45573" s="8"/>
      <c r="K45573"/>
      <c r="L45573"/>
      <c r="M45573"/>
      <c r="N45573"/>
      <c r="O45573"/>
      <c r="P45573"/>
      <c r="Q45573"/>
      <c r="R45573"/>
      <c r="S45573" s="13"/>
      <c r="W45573" s="15"/>
    </row>
    <row r="45574" spans="10:23" x14ac:dyDescent="0.3">
      <c r="J45574" s="8"/>
      <c r="K45574"/>
      <c r="L45574"/>
      <c r="M45574"/>
      <c r="N45574"/>
      <c r="O45574"/>
      <c r="P45574"/>
      <c r="Q45574"/>
      <c r="R45574"/>
      <c r="S45574" s="13"/>
      <c r="W45574" s="15"/>
    </row>
    <row r="45575" spans="10:23" x14ac:dyDescent="0.3">
      <c r="J45575" s="8"/>
      <c r="K45575"/>
      <c r="L45575"/>
      <c r="M45575"/>
      <c r="N45575"/>
      <c r="O45575"/>
      <c r="P45575"/>
      <c r="Q45575"/>
      <c r="R45575"/>
      <c r="S45575" s="13"/>
      <c r="W45575" s="15"/>
    </row>
    <row r="45576" spans="10:23" x14ac:dyDescent="0.3">
      <c r="J45576" s="8"/>
      <c r="K45576"/>
      <c r="L45576"/>
      <c r="M45576"/>
      <c r="N45576"/>
      <c r="O45576"/>
      <c r="P45576"/>
      <c r="Q45576"/>
      <c r="R45576"/>
      <c r="S45576" s="13"/>
      <c r="W45576" s="15"/>
    </row>
    <row r="45577" spans="10:23" x14ac:dyDescent="0.3">
      <c r="J45577" s="8"/>
      <c r="K45577"/>
      <c r="L45577"/>
      <c r="M45577"/>
      <c r="N45577"/>
      <c r="O45577"/>
      <c r="P45577"/>
      <c r="Q45577"/>
      <c r="R45577"/>
      <c r="S45577" s="13"/>
      <c r="W45577" s="15"/>
    </row>
    <row r="45578" spans="10:23" x14ac:dyDescent="0.3">
      <c r="J45578" s="8"/>
      <c r="K45578"/>
      <c r="L45578"/>
      <c r="M45578"/>
      <c r="N45578"/>
      <c r="O45578"/>
      <c r="P45578"/>
      <c r="Q45578"/>
      <c r="R45578"/>
      <c r="S45578" s="13"/>
      <c r="W45578" s="15"/>
    </row>
    <row r="45579" spans="10:23" x14ac:dyDescent="0.3">
      <c r="J45579" s="8"/>
      <c r="K45579"/>
      <c r="L45579"/>
      <c r="M45579"/>
      <c r="N45579"/>
      <c r="O45579"/>
      <c r="P45579"/>
      <c r="Q45579"/>
      <c r="R45579"/>
      <c r="S45579" s="13"/>
      <c r="W45579" s="15"/>
    </row>
    <row r="45580" spans="10:23" x14ac:dyDescent="0.3">
      <c r="J45580" s="8"/>
      <c r="K45580"/>
      <c r="L45580"/>
      <c r="M45580"/>
      <c r="N45580"/>
      <c r="O45580"/>
      <c r="P45580"/>
      <c r="Q45580"/>
      <c r="R45580"/>
      <c r="S45580" s="13"/>
      <c r="W45580" s="15"/>
    </row>
    <row r="45581" spans="10:23" x14ac:dyDescent="0.3">
      <c r="J45581" s="8"/>
      <c r="K45581"/>
      <c r="L45581"/>
      <c r="M45581"/>
      <c r="N45581"/>
      <c r="O45581"/>
      <c r="P45581"/>
      <c r="Q45581"/>
      <c r="R45581"/>
      <c r="S45581" s="13"/>
      <c r="W45581" s="15"/>
    </row>
    <row r="45582" spans="10:23" x14ac:dyDescent="0.3">
      <c r="J45582" s="8"/>
      <c r="K45582"/>
      <c r="L45582"/>
      <c r="M45582"/>
      <c r="N45582"/>
      <c r="O45582"/>
      <c r="P45582"/>
      <c r="Q45582"/>
      <c r="R45582"/>
      <c r="S45582" s="13"/>
      <c r="W45582" s="15"/>
    </row>
    <row r="45583" spans="10:23" x14ac:dyDescent="0.3">
      <c r="J45583" s="8"/>
      <c r="K45583"/>
      <c r="L45583"/>
      <c r="M45583"/>
      <c r="N45583"/>
      <c r="O45583"/>
      <c r="P45583"/>
      <c r="Q45583"/>
      <c r="R45583"/>
      <c r="S45583" s="13"/>
      <c r="W45583" s="15"/>
    </row>
    <row r="45584" spans="10:23" x14ac:dyDescent="0.3">
      <c r="J45584" s="8"/>
      <c r="K45584"/>
      <c r="L45584"/>
      <c r="M45584"/>
      <c r="N45584"/>
      <c r="O45584"/>
      <c r="P45584"/>
      <c r="Q45584"/>
      <c r="R45584"/>
      <c r="S45584" s="13"/>
      <c r="W45584" s="15"/>
    </row>
    <row r="45585" spans="10:23" x14ac:dyDescent="0.3">
      <c r="J45585" s="8"/>
      <c r="K45585"/>
      <c r="L45585"/>
      <c r="M45585"/>
      <c r="N45585"/>
      <c r="O45585"/>
      <c r="P45585"/>
      <c r="Q45585"/>
      <c r="R45585"/>
      <c r="S45585" s="13"/>
      <c r="W45585" s="15"/>
    </row>
    <row r="45586" spans="10:23" x14ac:dyDescent="0.3">
      <c r="J45586" s="8"/>
      <c r="K45586"/>
      <c r="L45586"/>
      <c r="M45586"/>
      <c r="N45586"/>
      <c r="O45586"/>
      <c r="P45586"/>
      <c r="Q45586"/>
      <c r="R45586"/>
      <c r="S45586" s="13"/>
      <c r="W45586" s="15"/>
    </row>
    <row r="45587" spans="10:23" x14ac:dyDescent="0.3">
      <c r="J45587" s="8"/>
      <c r="K45587"/>
      <c r="L45587"/>
      <c r="M45587"/>
      <c r="N45587"/>
      <c r="O45587"/>
      <c r="P45587"/>
      <c r="Q45587"/>
      <c r="R45587"/>
      <c r="S45587" s="13"/>
      <c r="W45587" s="15"/>
    </row>
    <row r="45588" spans="10:23" x14ac:dyDescent="0.3">
      <c r="J45588" s="8"/>
      <c r="K45588"/>
      <c r="L45588"/>
      <c r="M45588"/>
      <c r="N45588"/>
      <c r="O45588"/>
      <c r="P45588"/>
      <c r="Q45588"/>
      <c r="R45588"/>
      <c r="S45588" s="13"/>
      <c r="W45588" s="15"/>
    </row>
    <row r="45589" spans="10:23" x14ac:dyDescent="0.3">
      <c r="J45589" s="8"/>
      <c r="K45589"/>
      <c r="L45589"/>
      <c r="M45589"/>
      <c r="N45589"/>
      <c r="O45589"/>
      <c r="P45589"/>
      <c r="Q45589"/>
      <c r="R45589"/>
      <c r="S45589" s="13"/>
      <c r="W45589" s="15"/>
    </row>
    <row r="45590" spans="10:23" x14ac:dyDescent="0.3">
      <c r="J45590" s="8"/>
      <c r="K45590"/>
      <c r="L45590"/>
      <c r="M45590"/>
      <c r="N45590"/>
      <c r="O45590"/>
      <c r="P45590"/>
      <c r="Q45590"/>
      <c r="R45590"/>
      <c r="S45590" s="13"/>
      <c r="W45590" s="15"/>
    </row>
    <row r="45591" spans="10:23" x14ac:dyDescent="0.3">
      <c r="J45591" s="8"/>
      <c r="K45591"/>
      <c r="L45591"/>
      <c r="M45591"/>
      <c r="N45591"/>
      <c r="O45591"/>
      <c r="P45591"/>
      <c r="Q45591"/>
      <c r="R45591"/>
      <c r="S45591" s="13"/>
      <c r="W45591" s="15"/>
    </row>
    <row r="45592" spans="10:23" x14ac:dyDescent="0.3">
      <c r="J45592" s="8"/>
      <c r="K45592"/>
      <c r="L45592"/>
      <c r="M45592"/>
      <c r="N45592"/>
      <c r="O45592"/>
      <c r="P45592"/>
      <c r="Q45592"/>
      <c r="R45592"/>
      <c r="S45592" s="13"/>
      <c r="W45592" s="15"/>
    </row>
    <row r="45593" spans="10:23" x14ac:dyDescent="0.3">
      <c r="J45593" s="8"/>
      <c r="K45593"/>
      <c r="L45593"/>
      <c r="M45593"/>
      <c r="N45593"/>
      <c r="O45593"/>
      <c r="P45593"/>
      <c r="Q45593"/>
      <c r="R45593"/>
      <c r="S45593" s="13"/>
      <c r="W45593" s="15"/>
    </row>
    <row r="45594" spans="10:23" x14ac:dyDescent="0.3">
      <c r="J45594" s="8"/>
      <c r="K45594"/>
      <c r="L45594"/>
      <c r="M45594"/>
      <c r="N45594"/>
      <c r="O45594"/>
      <c r="P45594"/>
      <c r="Q45594"/>
      <c r="R45594"/>
      <c r="S45594" s="13"/>
      <c r="W45594" s="15"/>
    </row>
    <row r="45595" spans="10:23" x14ac:dyDescent="0.3">
      <c r="J45595" s="8"/>
      <c r="K45595"/>
      <c r="L45595"/>
      <c r="M45595"/>
      <c r="N45595"/>
      <c r="O45595"/>
      <c r="P45595"/>
      <c r="Q45595"/>
      <c r="R45595"/>
      <c r="S45595" s="13"/>
      <c r="W45595" s="15"/>
    </row>
    <row r="45596" spans="10:23" x14ac:dyDescent="0.3">
      <c r="J45596" s="8"/>
      <c r="K45596"/>
      <c r="L45596"/>
      <c r="M45596"/>
      <c r="N45596"/>
      <c r="O45596"/>
      <c r="P45596"/>
      <c r="Q45596"/>
      <c r="R45596"/>
      <c r="S45596" s="13"/>
      <c r="W45596" s="15"/>
    </row>
    <row r="45597" spans="10:23" x14ac:dyDescent="0.3">
      <c r="J45597" s="8"/>
      <c r="K45597"/>
      <c r="L45597"/>
      <c r="M45597"/>
      <c r="N45597"/>
      <c r="O45597"/>
      <c r="P45597"/>
      <c r="Q45597"/>
      <c r="R45597"/>
      <c r="S45597" s="13"/>
      <c r="W45597" s="15"/>
    </row>
    <row r="45598" spans="10:23" x14ac:dyDescent="0.3">
      <c r="J45598" s="8"/>
      <c r="K45598"/>
      <c r="L45598"/>
      <c r="M45598"/>
      <c r="N45598"/>
      <c r="O45598"/>
      <c r="P45598"/>
      <c r="Q45598"/>
      <c r="R45598"/>
      <c r="S45598" s="13"/>
      <c r="W45598" s="15"/>
    </row>
    <row r="45599" spans="10:23" x14ac:dyDescent="0.3">
      <c r="J45599" s="8"/>
      <c r="K45599"/>
      <c r="L45599"/>
      <c r="M45599"/>
      <c r="N45599"/>
      <c r="O45599"/>
      <c r="P45599"/>
      <c r="Q45599"/>
      <c r="R45599"/>
      <c r="S45599" s="13"/>
      <c r="W45599" s="15"/>
    </row>
    <row r="45600" spans="10:23" x14ac:dyDescent="0.3">
      <c r="J45600" s="8"/>
      <c r="K45600"/>
      <c r="L45600"/>
      <c r="M45600"/>
      <c r="N45600"/>
      <c r="O45600"/>
      <c r="P45600"/>
      <c r="Q45600"/>
      <c r="R45600"/>
      <c r="S45600" s="13"/>
      <c r="W45600" s="15"/>
    </row>
    <row r="45601" spans="10:23" x14ac:dyDescent="0.3">
      <c r="J45601" s="8"/>
      <c r="K45601"/>
      <c r="L45601"/>
      <c r="M45601"/>
      <c r="N45601"/>
      <c r="O45601"/>
      <c r="P45601"/>
      <c r="Q45601"/>
      <c r="R45601"/>
      <c r="S45601" s="13"/>
      <c r="W45601" s="15"/>
    </row>
    <row r="45602" spans="10:23" x14ac:dyDescent="0.3">
      <c r="J45602" s="8"/>
      <c r="K45602"/>
      <c r="L45602"/>
      <c r="M45602"/>
      <c r="N45602"/>
      <c r="O45602"/>
      <c r="P45602"/>
      <c r="Q45602"/>
      <c r="R45602"/>
      <c r="S45602" s="13"/>
      <c r="W45602" s="15"/>
    </row>
    <row r="45603" spans="10:23" x14ac:dyDescent="0.3">
      <c r="J45603" s="8"/>
      <c r="K45603"/>
      <c r="L45603"/>
      <c r="M45603"/>
      <c r="N45603"/>
      <c r="O45603"/>
      <c r="P45603"/>
      <c r="Q45603"/>
      <c r="R45603"/>
      <c r="S45603" s="13"/>
      <c r="W45603" s="15"/>
    </row>
    <row r="45604" spans="10:23" x14ac:dyDescent="0.3">
      <c r="J45604" s="8"/>
      <c r="K45604"/>
      <c r="L45604"/>
      <c r="M45604"/>
      <c r="N45604"/>
      <c r="O45604"/>
      <c r="P45604"/>
      <c r="Q45604"/>
      <c r="R45604"/>
      <c r="S45604" s="13"/>
      <c r="W45604" s="15"/>
    </row>
    <row r="45605" spans="10:23" x14ac:dyDescent="0.3">
      <c r="J45605" s="8"/>
      <c r="K45605"/>
      <c r="L45605"/>
      <c r="M45605"/>
      <c r="N45605"/>
      <c r="O45605"/>
      <c r="P45605"/>
      <c r="Q45605"/>
      <c r="R45605"/>
      <c r="S45605" s="13"/>
      <c r="W45605" s="15"/>
    </row>
    <row r="45606" spans="10:23" x14ac:dyDescent="0.3">
      <c r="J45606" s="8"/>
      <c r="K45606"/>
      <c r="L45606"/>
      <c r="M45606"/>
      <c r="N45606"/>
      <c r="O45606"/>
      <c r="P45606"/>
      <c r="Q45606"/>
      <c r="R45606"/>
      <c r="S45606" s="13"/>
      <c r="W45606" s="15"/>
    </row>
    <row r="45607" spans="10:23" x14ac:dyDescent="0.3">
      <c r="J45607" s="8"/>
      <c r="K45607"/>
      <c r="L45607"/>
      <c r="M45607"/>
      <c r="N45607"/>
      <c r="O45607"/>
      <c r="P45607"/>
      <c r="Q45607"/>
      <c r="R45607"/>
      <c r="S45607" s="13"/>
      <c r="W45607" s="15"/>
    </row>
    <row r="45608" spans="10:23" x14ac:dyDescent="0.3">
      <c r="J45608" s="8"/>
      <c r="K45608"/>
      <c r="L45608"/>
      <c r="M45608"/>
      <c r="N45608"/>
      <c r="O45608"/>
      <c r="P45608"/>
      <c r="Q45608"/>
      <c r="R45608"/>
      <c r="S45608" s="13"/>
      <c r="W45608" s="15"/>
    </row>
    <row r="45609" spans="10:23" x14ac:dyDescent="0.3">
      <c r="J45609" s="8"/>
      <c r="K45609"/>
      <c r="L45609"/>
      <c r="M45609"/>
      <c r="N45609"/>
      <c r="O45609"/>
      <c r="P45609"/>
      <c r="Q45609"/>
      <c r="R45609"/>
      <c r="S45609" s="13"/>
      <c r="W45609" s="15"/>
    </row>
    <row r="45610" spans="10:23" x14ac:dyDescent="0.3">
      <c r="J45610" s="8"/>
      <c r="K45610"/>
      <c r="L45610"/>
      <c r="M45610"/>
      <c r="N45610"/>
      <c r="O45610"/>
      <c r="P45610"/>
      <c r="Q45610"/>
      <c r="R45610"/>
      <c r="S45610" s="13"/>
      <c r="W45610" s="15"/>
    </row>
    <row r="45611" spans="10:23" x14ac:dyDescent="0.3">
      <c r="J45611" s="8"/>
      <c r="K45611"/>
      <c r="L45611"/>
      <c r="M45611"/>
      <c r="N45611"/>
      <c r="O45611"/>
      <c r="P45611"/>
      <c r="Q45611"/>
      <c r="R45611"/>
      <c r="S45611" s="13"/>
      <c r="W45611" s="15"/>
    </row>
    <row r="45612" spans="10:23" x14ac:dyDescent="0.3">
      <c r="J45612" s="8"/>
      <c r="K45612"/>
      <c r="L45612"/>
      <c r="M45612"/>
      <c r="N45612"/>
      <c r="O45612"/>
      <c r="P45612"/>
      <c r="Q45612"/>
      <c r="R45612"/>
      <c r="S45612" s="13"/>
      <c r="W45612" s="15"/>
    </row>
    <row r="45613" spans="10:23" x14ac:dyDescent="0.3">
      <c r="J45613" s="8"/>
      <c r="K45613"/>
      <c r="L45613"/>
      <c r="M45613"/>
      <c r="N45613"/>
      <c r="O45613"/>
      <c r="P45613"/>
      <c r="Q45613"/>
      <c r="R45613"/>
      <c r="S45613" s="13"/>
      <c r="W45613" s="15"/>
    </row>
    <row r="45614" spans="10:23" x14ac:dyDescent="0.3">
      <c r="J45614" s="8"/>
      <c r="K45614"/>
      <c r="L45614"/>
      <c r="M45614"/>
      <c r="N45614"/>
      <c r="O45614"/>
      <c r="P45614"/>
      <c r="Q45614"/>
      <c r="R45614"/>
      <c r="S45614" s="13"/>
      <c r="W45614" s="15"/>
    </row>
    <row r="45615" spans="10:23" x14ac:dyDescent="0.3">
      <c r="J45615" s="8"/>
      <c r="K45615"/>
      <c r="L45615"/>
      <c r="M45615"/>
      <c r="N45615"/>
      <c r="O45615"/>
      <c r="P45615"/>
      <c r="Q45615"/>
      <c r="R45615"/>
      <c r="S45615" s="13"/>
      <c r="W45615" s="15"/>
    </row>
    <row r="45616" spans="10:23" x14ac:dyDescent="0.3">
      <c r="J45616" s="8"/>
      <c r="K45616"/>
      <c r="L45616"/>
      <c r="M45616"/>
      <c r="N45616"/>
      <c r="O45616"/>
      <c r="P45616"/>
      <c r="Q45616"/>
      <c r="R45616"/>
      <c r="S45616" s="13"/>
      <c r="W45616" s="15"/>
    </row>
    <row r="45617" spans="10:23" x14ac:dyDescent="0.3">
      <c r="J45617" s="8"/>
      <c r="K45617"/>
      <c r="L45617"/>
      <c r="M45617"/>
      <c r="N45617"/>
      <c r="O45617"/>
      <c r="P45617"/>
      <c r="Q45617"/>
      <c r="R45617"/>
      <c r="S45617" s="13"/>
      <c r="W45617" s="15"/>
    </row>
    <row r="45618" spans="10:23" x14ac:dyDescent="0.3">
      <c r="J45618" s="8"/>
      <c r="K45618"/>
      <c r="L45618"/>
      <c r="M45618"/>
      <c r="N45618"/>
      <c r="O45618"/>
      <c r="P45618"/>
      <c r="Q45618"/>
      <c r="R45618"/>
      <c r="S45618" s="13"/>
      <c r="W45618" s="15"/>
    </row>
    <row r="45619" spans="10:23" x14ac:dyDescent="0.3">
      <c r="J45619" s="8"/>
      <c r="K45619"/>
      <c r="L45619"/>
      <c r="M45619"/>
      <c r="N45619"/>
      <c r="O45619"/>
      <c r="P45619"/>
      <c r="Q45619"/>
      <c r="R45619"/>
      <c r="S45619" s="13"/>
      <c r="W45619" s="15"/>
    </row>
    <row r="45620" spans="10:23" x14ac:dyDescent="0.3">
      <c r="J45620" s="8"/>
      <c r="K45620"/>
      <c r="L45620"/>
      <c r="M45620"/>
      <c r="N45620"/>
      <c r="O45620"/>
      <c r="P45620"/>
      <c r="Q45620"/>
      <c r="R45620"/>
      <c r="S45620" s="13"/>
      <c r="W45620" s="15"/>
    </row>
    <row r="45621" spans="10:23" x14ac:dyDescent="0.3">
      <c r="J45621" s="8"/>
      <c r="K45621"/>
      <c r="L45621"/>
      <c r="M45621"/>
      <c r="N45621"/>
      <c r="O45621"/>
      <c r="P45621"/>
      <c r="Q45621"/>
      <c r="R45621"/>
      <c r="S45621" s="13"/>
      <c r="W45621" s="15"/>
    </row>
    <row r="45622" spans="10:23" x14ac:dyDescent="0.3">
      <c r="J45622" s="8"/>
      <c r="K45622"/>
      <c r="L45622"/>
      <c r="M45622"/>
      <c r="N45622"/>
      <c r="O45622"/>
      <c r="P45622"/>
      <c r="Q45622"/>
      <c r="R45622"/>
      <c r="S45622" s="13"/>
      <c r="W45622" s="15"/>
    </row>
    <row r="45623" spans="10:23" x14ac:dyDescent="0.3">
      <c r="J45623" s="8"/>
      <c r="K45623"/>
      <c r="L45623"/>
      <c r="M45623"/>
      <c r="N45623"/>
      <c r="O45623"/>
      <c r="P45623"/>
      <c r="Q45623"/>
      <c r="R45623"/>
      <c r="S45623" s="13"/>
      <c r="W45623" s="15"/>
    </row>
    <row r="45624" spans="10:23" x14ac:dyDescent="0.3">
      <c r="J45624" s="8"/>
      <c r="K45624"/>
      <c r="L45624"/>
      <c r="M45624"/>
      <c r="N45624"/>
      <c r="O45624"/>
      <c r="P45624"/>
      <c r="Q45624"/>
      <c r="R45624"/>
      <c r="S45624" s="13"/>
      <c r="W45624" s="15"/>
    </row>
    <row r="45625" spans="10:23" x14ac:dyDescent="0.3">
      <c r="J45625" s="8"/>
      <c r="K45625"/>
      <c r="L45625"/>
      <c r="M45625"/>
      <c r="N45625"/>
      <c r="O45625"/>
      <c r="P45625"/>
      <c r="Q45625"/>
      <c r="R45625"/>
      <c r="S45625" s="13"/>
      <c r="W45625" s="15"/>
    </row>
    <row r="45626" spans="10:23" x14ac:dyDescent="0.3">
      <c r="J45626" s="8"/>
      <c r="K45626"/>
      <c r="L45626"/>
      <c r="M45626"/>
      <c r="N45626"/>
      <c r="O45626"/>
      <c r="P45626"/>
      <c r="Q45626"/>
      <c r="R45626"/>
      <c r="S45626" s="13"/>
      <c r="W45626" s="15"/>
    </row>
    <row r="45627" spans="10:23" x14ac:dyDescent="0.3">
      <c r="J45627" s="8"/>
      <c r="K45627"/>
      <c r="L45627"/>
      <c r="M45627"/>
      <c r="N45627"/>
      <c r="O45627"/>
      <c r="P45627"/>
      <c r="Q45627"/>
      <c r="R45627"/>
      <c r="S45627" s="13"/>
      <c r="W45627" s="15"/>
    </row>
    <row r="45628" spans="10:23" x14ac:dyDescent="0.3">
      <c r="J45628" s="8"/>
      <c r="K45628"/>
      <c r="L45628"/>
      <c r="M45628"/>
      <c r="N45628"/>
      <c r="O45628"/>
      <c r="P45628"/>
      <c r="Q45628"/>
      <c r="R45628"/>
      <c r="S45628" s="13"/>
      <c r="W45628" s="15"/>
    </row>
    <row r="45629" spans="10:23" x14ac:dyDescent="0.3">
      <c r="J45629" s="8"/>
      <c r="K45629"/>
      <c r="L45629"/>
      <c r="M45629"/>
      <c r="N45629"/>
      <c r="O45629"/>
      <c r="P45629"/>
      <c r="Q45629"/>
      <c r="R45629"/>
      <c r="S45629" s="13"/>
      <c r="W45629" s="15"/>
    </row>
    <row r="45630" spans="10:23" x14ac:dyDescent="0.3">
      <c r="J45630" s="8"/>
      <c r="K45630"/>
      <c r="L45630"/>
      <c r="M45630"/>
      <c r="N45630"/>
      <c r="O45630"/>
      <c r="P45630"/>
      <c r="Q45630"/>
      <c r="R45630"/>
      <c r="S45630" s="13"/>
      <c r="W45630" s="15"/>
    </row>
    <row r="45631" spans="10:23" x14ac:dyDescent="0.3">
      <c r="J45631" s="8"/>
      <c r="K45631"/>
      <c r="L45631"/>
      <c r="M45631"/>
      <c r="N45631"/>
      <c r="O45631"/>
      <c r="P45631"/>
      <c r="Q45631"/>
      <c r="R45631"/>
      <c r="S45631" s="13"/>
      <c r="W45631" s="15"/>
    </row>
    <row r="45632" spans="10:23" x14ac:dyDescent="0.3">
      <c r="J45632" s="8"/>
      <c r="K45632"/>
      <c r="L45632"/>
      <c r="M45632"/>
      <c r="N45632"/>
      <c r="O45632"/>
      <c r="P45632"/>
      <c r="Q45632"/>
      <c r="R45632"/>
      <c r="S45632" s="13"/>
      <c r="W45632" s="15"/>
    </row>
    <row r="45633" spans="10:23" x14ac:dyDescent="0.3">
      <c r="J45633" s="8"/>
      <c r="K45633"/>
      <c r="L45633"/>
      <c r="M45633"/>
      <c r="N45633"/>
      <c r="O45633"/>
      <c r="P45633"/>
      <c r="Q45633"/>
      <c r="R45633"/>
      <c r="S45633" s="13"/>
      <c r="W45633" s="15"/>
    </row>
    <row r="45634" spans="10:23" x14ac:dyDescent="0.3">
      <c r="J45634" s="8"/>
      <c r="K45634"/>
      <c r="L45634"/>
      <c r="M45634"/>
      <c r="N45634"/>
      <c r="O45634"/>
      <c r="P45634"/>
      <c r="Q45634"/>
      <c r="R45634"/>
      <c r="S45634" s="13"/>
      <c r="W45634" s="15"/>
    </row>
    <row r="45635" spans="10:23" x14ac:dyDescent="0.3">
      <c r="J45635" s="8"/>
      <c r="K45635"/>
      <c r="L45635"/>
      <c r="M45635"/>
      <c r="N45635"/>
      <c r="O45635"/>
      <c r="P45635"/>
      <c r="Q45635"/>
      <c r="R45635"/>
      <c r="S45635" s="13"/>
      <c r="W45635" s="15"/>
    </row>
    <row r="45636" spans="10:23" x14ac:dyDescent="0.3">
      <c r="J45636" s="8"/>
      <c r="K45636"/>
      <c r="L45636"/>
      <c r="M45636"/>
      <c r="N45636"/>
      <c r="O45636"/>
      <c r="P45636"/>
      <c r="Q45636"/>
      <c r="R45636"/>
      <c r="S45636" s="13"/>
      <c r="W45636" s="15"/>
    </row>
    <row r="45637" spans="10:23" x14ac:dyDescent="0.3">
      <c r="J45637" s="8"/>
      <c r="K45637"/>
      <c r="L45637"/>
      <c r="M45637"/>
      <c r="N45637"/>
      <c r="O45637"/>
      <c r="P45637"/>
      <c r="Q45637"/>
      <c r="R45637"/>
      <c r="S45637" s="13"/>
      <c r="W45637" s="15"/>
    </row>
    <row r="45638" spans="10:23" x14ac:dyDescent="0.3">
      <c r="J45638" s="8"/>
      <c r="K45638"/>
      <c r="L45638"/>
      <c r="M45638"/>
      <c r="N45638"/>
      <c r="O45638"/>
      <c r="P45638"/>
      <c r="Q45638"/>
      <c r="R45638"/>
      <c r="S45638" s="13"/>
      <c r="W45638" s="15"/>
    </row>
    <row r="45639" spans="10:23" x14ac:dyDescent="0.3">
      <c r="J45639" s="8"/>
      <c r="K45639"/>
      <c r="L45639"/>
      <c r="M45639"/>
      <c r="N45639"/>
      <c r="O45639"/>
      <c r="P45639"/>
      <c r="Q45639"/>
      <c r="R45639"/>
      <c r="S45639" s="13"/>
      <c r="W45639" s="15"/>
    </row>
    <row r="45640" spans="10:23" x14ac:dyDescent="0.3">
      <c r="J45640" s="8"/>
      <c r="K45640"/>
      <c r="L45640"/>
      <c r="M45640"/>
      <c r="N45640"/>
      <c r="O45640"/>
      <c r="P45640"/>
      <c r="Q45640"/>
      <c r="R45640"/>
      <c r="S45640" s="13"/>
      <c r="W45640" s="15"/>
    </row>
    <row r="45641" spans="10:23" x14ac:dyDescent="0.3">
      <c r="J45641" s="8"/>
      <c r="K45641"/>
      <c r="L45641"/>
      <c r="M45641"/>
      <c r="N45641"/>
      <c r="O45641"/>
      <c r="P45641"/>
      <c r="Q45641"/>
      <c r="R45641"/>
      <c r="S45641" s="13"/>
      <c r="W45641" s="15"/>
    </row>
    <row r="45642" spans="10:23" x14ac:dyDescent="0.3">
      <c r="J45642" s="8"/>
      <c r="K45642"/>
      <c r="L45642"/>
      <c r="M45642"/>
      <c r="N45642"/>
      <c r="O45642"/>
      <c r="P45642"/>
      <c r="Q45642"/>
      <c r="R45642"/>
      <c r="S45642" s="13"/>
      <c r="W45642" s="15"/>
    </row>
    <row r="45643" spans="10:23" x14ac:dyDescent="0.3">
      <c r="J45643" s="8"/>
      <c r="K45643"/>
      <c r="L45643"/>
      <c r="M45643"/>
      <c r="N45643"/>
      <c r="O45643"/>
      <c r="P45643"/>
      <c r="Q45643"/>
      <c r="R45643"/>
      <c r="S45643" s="13"/>
      <c r="W45643" s="15"/>
    </row>
    <row r="45644" spans="10:23" x14ac:dyDescent="0.3">
      <c r="J45644" s="8"/>
      <c r="K45644"/>
      <c r="L45644"/>
      <c r="M45644"/>
      <c r="N45644"/>
      <c r="O45644"/>
      <c r="P45644"/>
      <c r="Q45644"/>
      <c r="R45644"/>
      <c r="S45644" s="13"/>
      <c r="W45644" s="15"/>
    </row>
    <row r="45645" spans="10:23" x14ac:dyDescent="0.3">
      <c r="J45645" s="8"/>
      <c r="K45645"/>
      <c r="L45645"/>
      <c r="M45645"/>
      <c r="N45645"/>
      <c r="O45645"/>
      <c r="P45645"/>
      <c r="Q45645"/>
      <c r="R45645"/>
      <c r="S45645" s="13"/>
      <c r="W45645" s="15"/>
    </row>
    <row r="45646" spans="10:23" x14ac:dyDescent="0.3">
      <c r="J45646" s="8"/>
      <c r="K45646"/>
      <c r="L45646"/>
      <c r="M45646"/>
      <c r="N45646"/>
      <c r="O45646"/>
      <c r="P45646"/>
      <c r="Q45646"/>
      <c r="R45646"/>
      <c r="S45646" s="13"/>
      <c r="W45646" s="15"/>
    </row>
    <row r="45647" spans="10:23" x14ac:dyDescent="0.3">
      <c r="J45647" s="8"/>
      <c r="K45647"/>
      <c r="L45647"/>
      <c r="M45647"/>
      <c r="N45647"/>
      <c r="O45647"/>
      <c r="P45647"/>
      <c r="Q45647"/>
      <c r="R45647"/>
      <c r="S45647" s="13"/>
      <c r="W45647" s="15"/>
    </row>
    <row r="45648" spans="10:23" x14ac:dyDescent="0.3">
      <c r="J45648" s="8"/>
      <c r="K45648"/>
      <c r="L45648"/>
      <c r="M45648"/>
      <c r="N45648"/>
      <c r="O45648"/>
      <c r="P45648"/>
      <c r="Q45648"/>
      <c r="R45648"/>
      <c r="S45648" s="13"/>
      <c r="W45648" s="15"/>
    </row>
    <row r="45649" spans="10:23" x14ac:dyDescent="0.3">
      <c r="J45649" s="8"/>
      <c r="K45649"/>
      <c r="L45649"/>
      <c r="M45649"/>
      <c r="N45649"/>
      <c r="O45649"/>
      <c r="P45649"/>
      <c r="Q45649"/>
      <c r="R45649"/>
      <c r="S45649" s="13"/>
      <c r="W45649" s="15"/>
    </row>
    <row r="45650" spans="10:23" x14ac:dyDescent="0.3">
      <c r="J45650" s="8"/>
      <c r="K45650"/>
      <c r="L45650"/>
      <c r="M45650"/>
      <c r="N45650"/>
      <c r="O45650"/>
      <c r="P45650"/>
      <c r="Q45650"/>
      <c r="R45650"/>
      <c r="S45650" s="13"/>
      <c r="W45650" s="15"/>
    </row>
    <row r="45651" spans="10:23" x14ac:dyDescent="0.3">
      <c r="J45651" s="8"/>
      <c r="K45651"/>
      <c r="L45651"/>
      <c r="M45651"/>
      <c r="N45651"/>
      <c r="O45651"/>
      <c r="P45651"/>
      <c r="Q45651"/>
      <c r="R45651"/>
      <c r="S45651" s="13"/>
      <c r="W45651" s="15"/>
    </row>
    <row r="45652" spans="10:23" x14ac:dyDescent="0.3">
      <c r="J45652" s="8"/>
      <c r="K45652"/>
      <c r="L45652"/>
      <c r="M45652"/>
      <c r="N45652"/>
      <c r="O45652"/>
      <c r="P45652"/>
      <c r="Q45652"/>
      <c r="R45652"/>
      <c r="S45652" s="13"/>
      <c r="W45652" s="15"/>
    </row>
    <row r="45653" spans="10:23" x14ac:dyDescent="0.3">
      <c r="J45653" s="8"/>
      <c r="K45653"/>
      <c r="L45653"/>
      <c r="M45653"/>
      <c r="N45653"/>
      <c r="O45653"/>
      <c r="P45653"/>
      <c r="Q45653"/>
      <c r="R45653"/>
      <c r="S45653" s="13"/>
      <c r="W45653" s="15"/>
    </row>
    <row r="45654" spans="10:23" x14ac:dyDescent="0.3">
      <c r="J45654" s="8"/>
      <c r="K45654"/>
      <c r="L45654"/>
      <c r="M45654"/>
      <c r="N45654"/>
      <c r="O45654"/>
      <c r="P45654"/>
      <c r="Q45654"/>
      <c r="R45654"/>
      <c r="S45654" s="13"/>
      <c r="W45654" s="15"/>
    </row>
    <row r="45655" spans="10:23" x14ac:dyDescent="0.3">
      <c r="J45655" s="8"/>
      <c r="K45655"/>
      <c r="L45655"/>
      <c r="M45655"/>
      <c r="N45655"/>
      <c r="O45655"/>
      <c r="P45655"/>
      <c r="Q45655"/>
      <c r="R45655"/>
      <c r="S45655" s="13"/>
      <c r="W45655" s="15"/>
    </row>
    <row r="45656" spans="10:23" x14ac:dyDescent="0.3">
      <c r="J45656" s="8"/>
      <c r="K45656"/>
      <c r="L45656"/>
      <c r="M45656"/>
      <c r="N45656"/>
      <c r="O45656"/>
      <c r="P45656"/>
      <c r="Q45656"/>
      <c r="R45656"/>
      <c r="S45656" s="13"/>
      <c r="W45656" s="15"/>
    </row>
    <row r="45657" spans="10:23" x14ac:dyDescent="0.3">
      <c r="J45657" s="8"/>
      <c r="K45657"/>
      <c r="L45657"/>
      <c r="M45657"/>
      <c r="N45657"/>
      <c r="O45657"/>
      <c r="P45657"/>
      <c r="Q45657"/>
      <c r="R45657"/>
      <c r="S45657" s="13"/>
      <c r="W45657" s="15"/>
    </row>
    <row r="45658" spans="10:23" x14ac:dyDescent="0.3">
      <c r="J45658" s="8"/>
      <c r="K45658"/>
      <c r="L45658"/>
      <c r="M45658"/>
      <c r="N45658"/>
      <c r="O45658"/>
      <c r="P45658"/>
      <c r="Q45658"/>
      <c r="R45658"/>
      <c r="S45658" s="13"/>
      <c r="W45658" s="15"/>
    </row>
    <row r="45659" spans="10:23" x14ac:dyDescent="0.3">
      <c r="J45659" s="8"/>
      <c r="K45659"/>
      <c r="L45659"/>
      <c r="M45659"/>
      <c r="N45659"/>
      <c r="O45659"/>
      <c r="P45659"/>
      <c r="Q45659"/>
      <c r="R45659"/>
      <c r="S45659" s="13"/>
      <c r="W45659" s="15"/>
    </row>
    <row r="45660" spans="10:23" x14ac:dyDescent="0.3">
      <c r="J45660" s="8"/>
      <c r="K45660"/>
      <c r="L45660"/>
      <c r="M45660"/>
      <c r="N45660"/>
      <c r="O45660"/>
      <c r="P45660"/>
      <c r="Q45660"/>
      <c r="R45660"/>
      <c r="S45660" s="13"/>
      <c r="W45660" s="15"/>
    </row>
    <row r="45661" spans="10:23" x14ac:dyDescent="0.3">
      <c r="J45661" s="8"/>
      <c r="K45661"/>
      <c r="L45661"/>
      <c r="M45661"/>
      <c r="N45661"/>
      <c r="O45661"/>
      <c r="P45661"/>
      <c r="Q45661"/>
      <c r="R45661"/>
      <c r="S45661" s="13"/>
      <c r="W45661" s="15"/>
    </row>
    <row r="45662" spans="10:23" x14ac:dyDescent="0.3">
      <c r="J45662" s="8"/>
      <c r="K45662"/>
      <c r="L45662"/>
      <c r="M45662"/>
      <c r="N45662"/>
      <c r="O45662"/>
      <c r="P45662"/>
      <c r="Q45662"/>
      <c r="R45662"/>
      <c r="S45662" s="13"/>
      <c r="W45662" s="15"/>
    </row>
    <row r="45663" spans="10:23" x14ac:dyDescent="0.3">
      <c r="J45663" s="8"/>
      <c r="K45663"/>
      <c r="L45663"/>
      <c r="M45663"/>
      <c r="N45663"/>
      <c r="O45663"/>
      <c r="P45663"/>
      <c r="Q45663"/>
      <c r="R45663"/>
      <c r="S45663" s="13"/>
      <c r="W45663" s="15"/>
    </row>
    <row r="45664" spans="10:23" x14ac:dyDescent="0.3">
      <c r="J45664" s="8"/>
      <c r="K45664"/>
      <c r="L45664"/>
      <c r="M45664"/>
      <c r="N45664"/>
      <c r="O45664"/>
      <c r="P45664"/>
      <c r="Q45664"/>
      <c r="R45664"/>
      <c r="S45664" s="13"/>
      <c r="W45664" s="15"/>
    </row>
    <row r="45665" spans="10:23" x14ac:dyDescent="0.3">
      <c r="J45665" s="8"/>
      <c r="K45665"/>
      <c r="L45665"/>
      <c r="M45665"/>
      <c r="N45665"/>
      <c r="O45665"/>
      <c r="P45665"/>
      <c r="Q45665"/>
      <c r="R45665"/>
      <c r="S45665" s="13"/>
      <c r="W45665" s="15"/>
    </row>
    <row r="45666" spans="10:23" x14ac:dyDescent="0.3">
      <c r="J45666" s="8"/>
      <c r="K45666"/>
      <c r="L45666"/>
      <c r="M45666"/>
      <c r="N45666"/>
      <c r="O45666"/>
      <c r="P45666"/>
      <c r="Q45666"/>
      <c r="R45666"/>
      <c r="S45666" s="13"/>
      <c r="W45666" s="15"/>
    </row>
    <row r="45667" spans="10:23" x14ac:dyDescent="0.3">
      <c r="J45667" s="8"/>
      <c r="K45667"/>
      <c r="L45667"/>
      <c r="M45667"/>
      <c r="N45667"/>
      <c r="O45667"/>
      <c r="P45667"/>
      <c r="Q45667"/>
      <c r="R45667"/>
      <c r="S45667" s="13"/>
      <c r="W45667" s="15"/>
    </row>
    <row r="45668" spans="10:23" x14ac:dyDescent="0.3">
      <c r="J45668" s="8"/>
      <c r="K45668"/>
      <c r="L45668"/>
      <c r="M45668"/>
      <c r="N45668"/>
      <c r="O45668"/>
      <c r="P45668"/>
      <c r="Q45668"/>
      <c r="R45668"/>
      <c r="S45668" s="13"/>
      <c r="W45668" s="15"/>
    </row>
    <row r="45669" spans="10:23" x14ac:dyDescent="0.3">
      <c r="J45669" s="8"/>
      <c r="K45669"/>
      <c r="L45669"/>
      <c r="M45669"/>
      <c r="N45669"/>
      <c r="O45669"/>
      <c r="P45669"/>
      <c r="Q45669"/>
      <c r="R45669"/>
      <c r="S45669" s="13"/>
      <c r="W45669" s="15"/>
    </row>
    <row r="45670" spans="10:23" x14ac:dyDescent="0.3">
      <c r="J45670" s="8"/>
      <c r="K45670"/>
      <c r="L45670"/>
      <c r="M45670"/>
      <c r="N45670"/>
      <c r="O45670"/>
      <c r="P45670"/>
      <c r="Q45670"/>
      <c r="R45670"/>
      <c r="S45670" s="13"/>
      <c r="W45670" s="15"/>
    </row>
    <row r="45671" spans="10:23" x14ac:dyDescent="0.3">
      <c r="J45671" s="8"/>
      <c r="K45671"/>
      <c r="L45671"/>
      <c r="M45671"/>
      <c r="N45671"/>
      <c r="O45671"/>
      <c r="P45671"/>
      <c r="Q45671"/>
      <c r="R45671"/>
      <c r="S45671" s="13"/>
      <c r="W45671" s="15"/>
    </row>
    <row r="45672" spans="10:23" x14ac:dyDescent="0.3">
      <c r="J45672" s="8"/>
      <c r="K45672"/>
      <c r="L45672"/>
      <c r="M45672"/>
      <c r="N45672"/>
      <c r="O45672"/>
      <c r="P45672"/>
      <c r="Q45672"/>
      <c r="R45672"/>
      <c r="S45672" s="13"/>
      <c r="W45672" s="15"/>
    </row>
    <row r="45673" spans="10:23" x14ac:dyDescent="0.3">
      <c r="J45673" s="8"/>
      <c r="K45673"/>
      <c r="L45673"/>
      <c r="M45673"/>
      <c r="N45673"/>
      <c r="O45673"/>
      <c r="P45673"/>
      <c r="Q45673"/>
      <c r="R45673"/>
      <c r="S45673" s="13"/>
      <c r="W45673" s="15"/>
    </row>
    <row r="45674" spans="10:23" x14ac:dyDescent="0.3">
      <c r="J45674" s="8"/>
      <c r="K45674"/>
      <c r="L45674"/>
      <c r="M45674"/>
      <c r="N45674"/>
      <c r="O45674"/>
      <c r="P45674"/>
      <c r="Q45674"/>
      <c r="R45674"/>
      <c r="S45674" s="13"/>
      <c r="W45674" s="15"/>
    </row>
    <row r="45675" spans="10:23" x14ac:dyDescent="0.3">
      <c r="J45675" s="8"/>
      <c r="K45675"/>
      <c r="L45675"/>
      <c r="M45675"/>
      <c r="N45675"/>
      <c r="O45675"/>
      <c r="P45675"/>
      <c r="Q45675"/>
      <c r="R45675"/>
      <c r="S45675" s="13"/>
      <c r="W45675" s="15"/>
    </row>
    <row r="45676" spans="10:23" x14ac:dyDescent="0.3">
      <c r="J45676" s="8"/>
      <c r="K45676"/>
      <c r="L45676"/>
      <c r="M45676"/>
      <c r="N45676"/>
      <c r="O45676"/>
      <c r="P45676"/>
      <c r="Q45676"/>
      <c r="R45676"/>
      <c r="S45676" s="13"/>
      <c r="W45676" s="15"/>
    </row>
    <row r="45677" spans="10:23" x14ac:dyDescent="0.3">
      <c r="J45677" s="8"/>
      <c r="K45677"/>
      <c r="L45677"/>
      <c r="M45677"/>
      <c r="N45677"/>
      <c r="O45677"/>
      <c r="P45677"/>
      <c r="Q45677"/>
      <c r="R45677"/>
      <c r="S45677" s="13"/>
      <c r="W45677" s="15"/>
    </row>
    <row r="45678" spans="10:23" x14ac:dyDescent="0.3">
      <c r="J45678" s="8"/>
      <c r="K45678"/>
      <c r="L45678"/>
      <c r="M45678"/>
      <c r="N45678"/>
      <c r="O45678"/>
      <c r="P45678"/>
      <c r="Q45678"/>
      <c r="R45678"/>
      <c r="S45678" s="13"/>
      <c r="W45678" s="15"/>
    </row>
    <row r="45679" spans="10:23" x14ac:dyDescent="0.3">
      <c r="J45679" s="8"/>
      <c r="K45679"/>
      <c r="L45679"/>
      <c r="M45679"/>
      <c r="N45679"/>
      <c r="O45679"/>
      <c r="P45679"/>
      <c r="Q45679"/>
      <c r="R45679"/>
      <c r="S45679" s="13"/>
      <c r="W45679" s="15"/>
    </row>
    <row r="45680" spans="10:23" x14ac:dyDescent="0.3">
      <c r="J45680" s="8"/>
      <c r="K45680"/>
      <c r="L45680"/>
      <c r="M45680"/>
      <c r="N45680"/>
      <c r="O45680"/>
      <c r="P45680"/>
      <c r="Q45680"/>
      <c r="R45680"/>
      <c r="S45680" s="13"/>
      <c r="W45680" s="15"/>
    </row>
    <row r="45681" spans="10:23" x14ac:dyDescent="0.3">
      <c r="J45681" s="8"/>
      <c r="K45681"/>
      <c r="L45681"/>
      <c r="M45681"/>
      <c r="N45681"/>
      <c r="O45681"/>
      <c r="P45681"/>
      <c r="Q45681"/>
      <c r="R45681"/>
      <c r="S45681" s="13"/>
      <c r="W45681" s="15"/>
    </row>
    <row r="45682" spans="10:23" x14ac:dyDescent="0.3">
      <c r="J45682" s="8"/>
      <c r="K45682"/>
      <c r="L45682"/>
      <c r="M45682"/>
      <c r="N45682"/>
      <c r="O45682"/>
      <c r="P45682"/>
      <c r="Q45682"/>
      <c r="R45682"/>
      <c r="S45682" s="13"/>
      <c r="W45682" s="15"/>
    </row>
    <row r="45683" spans="10:23" x14ac:dyDescent="0.3">
      <c r="J45683" s="8"/>
      <c r="K45683"/>
      <c r="L45683"/>
      <c r="M45683"/>
      <c r="N45683"/>
      <c r="O45683"/>
      <c r="P45683"/>
      <c r="Q45683"/>
      <c r="R45683"/>
      <c r="S45683" s="13"/>
      <c r="W45683" s="15"/>
    </row>
    <row r="45684" spans="10:23" x14ac:dyDescent="0.3">
      <c r="J45684" s="8"/>
      <c r="K45684"/>
      <c r="L45684"/>
      <c r="M45684"/>
      <c r="N45684"/>
      <c r="O45684"/>
      <c r="P45684"/>
      <c r="Q45684"/>
      <c r="R45684"/>
      <c r="S45684" s="13"/>
      <c r="W45684" s="15"/>
    </row>
    <row r="45685" spans="10:23" x14ac:dyDescent="0.3">
      <c r="J45685" s="8"/>
      <c r="K45685"/>
      <c r="L45685"/>
      <c r="M45685"/>
      <c r="N45685"/>
      <c r="O45685"/>
      <c r="P45685"/>
      <c r="Q45685"/>
      <c r="R45685"/>
      <c r="S45685" s="13"/>
      <c r="W45685" s="15"/>
    </row>
    <row r="45686" spans="10:23" x14ac:dyDescent="0.3">
      <c r="J45686" s="8"/>
      <c r="K45686"/>
      <c r="L45686"/>
      <c r="M45686"/>
      <c r="N45686"/>
      <c r="O45686"/>
      <c r="P45686"/>
      <c r="Q45686"/>
      <c r="R45686"/>
      <c r="S45686" s="13"/>
      <c r="W45686" s="15"/>
    </row>
    <row r="45687" spans="10:23" x14ac:dyDescent="0.3">
      <c r="J45687" s="8"/>
      <c r="K45687"/>
      <c r="L45687"/>
      <c r="M45687"/>
      <c r="N45687"/>
      <c r="O45687"/>
      <c r="P45687"/>
      <c r="Q45687"/>
      <c r="R45687"/>
      <c r="S45687" s="13"/>
      <c r="W45687" s="15"/>
    </row>
    <row r="45688" spans="10:23" x14ac:dyDescent="0.3">
      <c r="J45688" s="8"/>
      <c r="K45688"/>
      <c r="L45688"/>
      <c r="M45688"/>
      <c r="N45688"/>
      <c r="O45688"/>
      <c r="P45688"/>
      <c r="Q45688"/>
      <c r="R45688"/>
      <c r="S45688" s="13"/>
      <c r="W45688" s="15"/>
    </row>
    <row r="45689" spans="10:23" x14ac:dyDescent="0.3">
      <c r="J45689" s="8"/>
      <c r="K45689"/>
      <c r="L45689"/>
      <c r="M45689"/>
      <c r="N45689"/>
      <c r="O45689"/>
      <c r="P45689"/>
      <c r="Q45689"/>
      <c r="R45689"/>
      <c r="S45689" s="13"/>
      <c r="W45689" s="15"/>
    </row>
    <row r="45690" spans="10:23" x14ac:dyDescent="0.3">
      <c r="J45690" s="8"/>
      <c r="K45690"/>
      <c r="L45690"/>
      <c r="M45690"/>
      <c r="N45690"/>
      <c r="O45690"/>
      <c r="P45690"/>
      <c r="Q45690"/>
      <c r="R45690"/>
      <c r="S45690" s="13"/>
      <c r="W45690" s="15"/>
    </row>
    <row r="45691" spans="10:23" x14ac:dyDescent="0.3">
      <c r="J45691" s="8"/>
      <c r="K45691"/>
      <c r="L45691"/>
      <c r="M45691"/>
      <c r="N45691"/>
      <c r="O45691"/>
      <c r="P45691"/>
      <c r="Q45691"/>
      <c r="R45691"/>
      <c r="S45691" s="13"/>
      <c r="W45691" s="15"/>
    </row>
    <row r="45692" spans="10:23" x14ac:dyDescent="0.3">
      <c r="J45692" s="8"/>
      <c r="K45692"/>
      <c r="L45692"/>
      <c r="M45692"/>
      <c r="N45692"/>
      <c r="O45692"/>
      <c r="P45692"/>
      <c r="Q45692"/>
      <c r="R45692"/>
      <c r="S45692" s="13"/>
      <c r="W45692" s="15"/>
    </row>
    <row r="45693" spans="10:23" x14ac:dyDescent="0.3">
      <c r="J45693" s="8"/>
      <c r="K45693"/>
      <c r="L45693"/>
      <c r="M45693"/>
      <c r="N45693"/>
      <c r="O45693"/>
      <c r="P45693"/>
      <c r="Q45693"/>
      <c r="R45693"/>
      <c r="S45693" s="13"/>
      <c r="W45693" s="15"/>
    </row>
    <row r="45694" spans="10:23" x14ac:dyDescent="0.3">
      <c r="J45694" s="8"/>
      <c r="K45694"/>
      <c r="L45694"/>
      <c r="M45694"/>
      <c r="N45694"/>
      <c r="O45694"/>
      <c r="P45694"/>
      <c r="Q45694"/>
      <c r="R45694"/>
      <c r="S45694" s="13"/>
      <c r="W45694" s="15"/>
    </row>
    <row r="45695" spans="10:23" x14ac:dyDescent="0.3">
      <c r="J45695" s="8"/>
      <c r="K45695"/>
      <c r="L45695"/>
      <c r="M45695"/>
      <c r="N45695"/>
      <c r="O45695"/>
      <c r="P45695"/>
      <c r="Q45695"/>
      <c r="R45695"/>
      <c r="S45695" s="13"/>
      <c r="W45695" s="15"/>
    </row>
    <row r="45696" spans="10:23" x14ac:dyDescent="0.3">
      <c r="J45696" s="8"/>
      <c r="K45696"/>
      <c r="L45696"/>
      <c r="M45696"/>
      <c r="N45696"/>
      <c r="O45696"/>
      <c r="P45696"/>
      <c r="Q45696"/>
      <c r="R45696"/>
      <c r="S45696" s="13"/>
      <c r="W45696" s="15"/>
    </row>
    <row r="45697" spans="10:23" x14ac:dyDescent="0.3">
      <c r="J45697" s="8"/>
      <c r="K45697"/>
      <c r="L45697"/>
      <c r="M45697"/>
      <c r="N45697"/>
      <c r="O45697"/>
      <c r="P45697"/>
      <c r="Q45697"/>
      <c r="R45697"/>
      <c r="S45697" s="13"/>
      <c r="W45697" s="15"/>
    </row>
    <row r="45698" spans="10:23" x14ac:dyDescent="0.3">
      <c r="J45698" s="8"/>
      <c r="K45698"/>
      <c r="L45698"/>
      <c r="M45698"/>
      <c r="N45698"/>
      <c r="O45698"/>
      <c r="P45698"/>
      <c r="Q45698"/>
      <c r="R45698"/>
      <c r="S45698" s="13"/>
      <c r="W45698" s="15"/>
    </row>
    <row r="45699" spans="10:23" x14ac:dyDescent="0.3">
      <c r="J45699" s="8"/>
      <c r="K45699"/>
      <c r="L45699"/>
      <c r="M45699"/>
      <c r="N45699"/>
      <c r="O45699"/>
      <c r="P45699"/>
      <c r="Q45699"/>
      <c r="R45699"/>
      <c r="S45699" s="13"/>
      <c r="W45699" s="15"/>
    </row>
    <row r="45700" spans="10:23" x14ac:dyDescent="0.3">
      <c r="J45700" s="8"/>
      <c r="K45700"/>
      <c r="L45700"/>
      <c r="M45700"/>
      <c r="N45700"/>
      <c r="O45700"/>
      <c r="P45700"/>
      <c r="Q45700"/>
      <c r="R45700"/>
      <c r="S45700" s="13"/>
      <c r="W45700" s="15"/>
    </row>
    <row r="45701" spans="10:23" x14ac:dyDescent="0.3">
      <c r="J45701" s="8"/>
      <c r="K45701"/>
      <c r="L45701"/>
      <c r="M45701"/>
      <c r="N45701"/>
      <c r="O45701"/>
      <c r="P45701"/>
      <c r="Q45701"/>
      <c r="R45701"/>
      <c r="S45701" s="13"/>
      <c r="W45701" s="15"/>
    </row>
    <row r="45702" spans="10:23" x14ac:dyDescent="0.3">
      <c r="J45702" s="8"/>
      <c r="K45702"/>
      <c r="L45702"/>
      <c r="M45702"/>
      <c r="N45702"/>
      <c r="O45702"/>
      <c r="P45702"/>
      <c r="Q45702"/>
      <c r="R45702"/>
      <c r="S45702" s="13"/>
      <c r="W45702" s="15"/>
    </row>
    <row r="45703" spans="10:23" x14ac:dyDescent="0.3">
      <c r="J45703" s="8"/>
      <c r="K45703"/>
      <c r="L45703"/>
      <c r="M45703"/>
      <c r="N45703"/>
      <c r="O45703"/>
      <c r="P45703"/>
      <c r="Q45703"/>
      <c r="R45703"/>
      <c r="S45703" s="13"/>
      <c r="W45703" s="15"/>
    </row>
    <row r="45704" spans="10:23" x14ac:dyDescent="0.3">
      <c r="J45704" s="8"/>
      <c r="K45704"/>
      <c r="L45704"/>
      <c r="M45704"/>
      <c r="N45704"/>
      <c r="O45704"/>
      <c r="P45704"/>
      <c r="Q45704"/>
      <c r="R45704"/>
      <c r="S45704" s="13"/>
      <c r="W45704" s="15"/>
    </row>
    <row r="45705" spans="10:23" x14ac:dyDescent="0.3">
      <c r="J45705" s="8"/>
      <c r="K45705"/>
      <c r="L45705"/>
      <c r="M45705"/>
      <c r="N45705"/>
      <c r="O45705"/>
      <c r="P45705"/>
      <c r="Q45705"/>
      <c r="R45705"/>
      <c r="S45705" s="13"/>
      <c r="W45705" s="15"/>
    </row>
    <row r="45706" spans="10:23" x14ac:dyDescent="0.3">
      <c r="J45706" s="8"/>
      <c r="K45706"/>
      <c r="L45706"/>
      <c r="M45706"/>
      <c r="N45706"/>
      <c r="O45706"/>
      <c r="P45706"/>
      <c r="Q45706"/>
      <c r="R45706"/>
      <c r="S45706" s="13"/>
      <c r="W45706" s="15"/>
    </row>
    <row r="45707" spans="10:23" x14ac:dyDescent="0.3">
      <c r="J45707" s="8"/>
      <c r="K45707"/>
      <c r="L45707"/>
      <c r="M45707"/>
      <c r="N45707"/>
      <c r="O45707"/>
      <c r="P45707"/>
      <c r="Q45707"/>
      <c r="R45707"/>
      <c r="S45707" s="13"/>
      <c r="W45707" s="15"/>
    </row>
    <row r="45708" spans="10:23" x14ac:dyDescent="0.3">
      <c r="J45708" s="8"/>
      <c r="K45708"/>
      <c r="L45708"/>
      <c r="M45708"/>
      <c r="N45708"/>
      <c r="O45708"/>
      <c r="P45708"/>
      <c r="Q45708"/>
      <c r="R45708"/>
      <c r="S45708" s="13"/>
      <c r="W45708" s="15"/>
    </row>
    <row r="45709" spans="10:23" x14ac:dyDescent="0.3">
      <c r="J45709" s="8"/>
      <c r="K45709"/>
      <c r="L45709"/>
      <c r="M45709"/>
      <c r="N45709"/>
      <c r="O45709"/>
      <c r="P45709"/>
      <c r="Q45709"/>
      <c r="R45709"/>
      <c r="S45709" s="13"/>
      <c r="W45709" s="15"/>
    </row>
    <row r="45710" spans="10:23" x14ac:dyDescent="0.3">
      <c r="J45710" s="8"/>
      <c r="K45710"/>
      <c r="L45710"/>
      <c r="M45710"/>
      <c r="N45710"/>
      <c r="O45710"/>
      <c r="P45710"/>
      <c r="Q45710"/>
      <c r="R45710"/>
      <c r="S45710" s="13"/>
      <c r="W45710" s="15"/>
    </row>
    <row r="45711" spans="10:23" x14ac:dyDescent="0.3">
      <c r="J45711" s="8"/>
      <c r="K45711"/>
      <c r="L45711"/>
      <c r="M45711"/>
      <c r="N45711"/>
      <c r="O45711"/>
      <c r="P45711"/>
      <c r="Q45711"/>
      <c r="R45711"/>
      <c r="S45711" s="13"/>
      <c r="W45711" s="15"/>
    </row>
    <row r="45712" spans="10:23" x14ac:dyDescent="0.3">
      <c r="J45712" s="8"/>
      <c r="K45712"/>
      <c r="L45712"/>
      <c r="M45712"/>
      <c r="N45712"/>
      <c r="O45712"/>
      <c r="P45712"/>
      <c r="Q45712"/>
      <c r="R45712"/>
      <c r="S45712" s="13"/>
      <c r="W45712" s="15"/>
    </row>
    <row r="45713" spans="10:23" x14ac:dyDescent="0.3">
      <c r="J45713" s="8"/>
      <c r="K45713"/>
      <c r="L45713"/>
      <c r="M45713"/>
      <c r="N45713"/>
      <c r="O45713"/>
      <c r="P45713"/>
      <c r="Q45713"/>
      <c r="R45713"/>
      <c r="S45713" s="13"/>
      <c r="W45713" s="15"/>
    </row>
    <row r="45714" spans="10:23" x14ac:dyDescent="0.3">
      <c r="J45714" s="8"/>
      <c r="K45714"/>
      <c r="L45714"/>
      <c r="M45714"/>
      <c r="N45714"/>
      <c r="O45714"/>
      <c r="P45714"/>
      <c r="Q45714"/>
      <c r="R45714"/>
      <c r="S45714" s="13"/>
      <c r="W45714" s="15"/>
    </row>
    <row r="45715" spans="10:23" x14ac:dyDescent="0.3">
      <c r="J45715" s="8"/>
      <c r="K45715"/>
      <c r="L45715"/>
      <c r="M45715"/>
      <c r="N45715"/>
      <c r="O45715"/>
      <c r="P45715"/>
      <c r="Q45715"/>
      <c r="R45715"/>
      <c r="S45715" s="13"/>
      <c r="W45715" s="15"/>
    </row>
    <row r="45716" spans="10:23" x14ac:dyDescent="0.3">
      <c r="J45716" s="8"/>
      <c r="K45716"/>
      <c r="L45716"/>
      <c r="M45716"/>
      <c r="N45716"/>
      <c r="O45716"/>
      <c r="P45716"/>
      <c r="Q45716"/>
      <c r="R45716"/>
      <c r="S45716" s="13"/>
      <c r="W45716" s="15"/>
    </row>
    <row r="45717" spans="10:23" x14ac:dyDescent="0.3">
      <c r="J45717" s="8"/>
      <c r="K45717"/>
      <c r="L45717"/>
      <c r="M45717"/>
      <c r="N45717"/>
      <c r="O45717"/>
      <c r="P45717"/>
      <c r="Q45717"/>
      <c r="R45717"/>
      <c r="S45717" s="13"/>
      <c r="W45717" s="15"/>
    </row>
    <row r="45718" spans="10:23" x14ac:dyDescent="0.3">
      <c r="J45718" s="8"/>
      <c r="K45718"/>
      <c r="L45718"/>
      <c r="M45718"/>
      <c r="N45718"/>
      <c r="O45718"/>
      <c r="P45718"/>
      <c r="Q45718"/>
      <c r="R45718"/>
      <c r="S45718" s="13"/>
      <c r="W45718" s="15"/>
    </row>
    <row r="45719" spans="10:23" x14ac:dyDescent="0.3">
      <c r="J45719" s="8"/>
      <c r="K45719"/>
      <c r="L45719"/>
      <c r="M45719"/>
      <c r="N45719"/>
      <c r="O45719"/>
      <c r="P45719"/>
      <c r="Q45719"/>
      <c r="R45719"/>
      <c r="S45719" s="13"/>
      <c r="W45719" s="15"/>
    </row>
    <row r="45720" spans="10:23" x14ac:dyDescent="0.3">
      <c r="J45720" s="8"/>
      <c r="K45720"/>
      <c r="L45720"/>
      <c r="M45720"/>
      <c r="N45720"/>
      <c r="O45720"/>
      <c r="P45720"/>
      <c r="Q45720"/>
      <c r="R45720"/>
      <c r="S45720" s="13"/>
      <c r="W45720" s="15"/>
    </row>
    <row r="45721" spans="10:23" x14ac:dyDescent="0.3">
      <c r="J45721" s="8"/>
      <c r="K45721"/>
      <c r="L45721"/>
      <c r="M45721"/>
      <c r="N45721"/>
      <c r="O45721"/>
      <c r="P45721"/>
      <c r="Q45721"/>
      <c r="R45721"/>
      <c r="S45721" s="13"/>
      <c r="W45721" s="15"/>
    </row>
    <row r="45722" spans="10:23" x14ac:dyDescent="0.3">
      <c r="J45722" s="8"/>
      <c r="K45722"/>
      <c r="L45722"/>
      <c r="M45722"/>
      <c r="N45722"/>
      <c r="O45722"/>
      <c r="P45722"/>
      <c r="Q45722"/>
      <c r="R45722"/>
      <c r="S45722" s="13"/>
      <c r="W45722" s="15"/>
    </row>
    <row r="45723" spans="10:23" x14ac:dyDescent="0.3">
      <c r="J45723" s="8"/>
      <c r="K45723"/>
      <c r="L45723"/>
      <c r="M45723"/>
      <c r="N45723"/>
      <c r="O45723"/>
      <c r="P45723"/>
      <c r="Q45723"/>
      <c r="R45723"/>
      <c r="S45723" s="13"/>
      <c r="W45723" s="15"/>
    </row>
    <row r="45724" spans="10:23" x14ac:dyDescent="0.3">
      <c r="J45724" s="8"/>
      <c r="K45724"/>
      <c r="L45724"/>
      <c r="M45724"/>
      <c r="N45724"/>
      <c r="O45724"/>
      <c r="P45724"/>
      <c r="Q45724"/>
      <c r="R45724"/>
      <c r="S45724" s="13"/>
      <c r="W45724" s="15"/>
    </row>
    <row r="45725" spans="10:23" x14ac:dyDescent="0.3">
      <c r="J45725" s="8"/>
      <c r="K45725"/>
      <c r="L45725"/>
      <c r="M45725"/>
      <c r="N45725"/>
      <c r="O45725"/>
      <c r="P45725"/>
      <c r="Q45725"/>
      <c r="R45725"/>
      <c r="S45725" s="13"/>
      <c r="W45725" s="15"/>
    </row>
    <row r="45726" spans="10:23" x14ac:dyDescent="0.3">
      <c r="J45726" s="8"/>
      <c r="K45726"/>
      <c r="L45726"/>
      <c r="M45726"/>
      <c r="N45726"/>
      <c r="O45726"/>
      <c r="P45726"/>
      <c r="Q45726"/>
      <c r="R45726"/>
      <c r="S45726" s="13"/>
      <c r="W45726" s="15"/>
    </row>
    <row r="45727" spans="10:23" x14ac:dyDescent="0.3">
      <c r="J45727" s="8"/>
      <c r="K45727"/>
      <c r="L45727"/>
      <c r="M45727"/>
      <c r="N45727"/>
      <c r="O45727"/>
      <c r="P45727"/>
      <c r="Q45727"/>
      <c r="R45727"/>
      <c r="S45727" s="13"/>
      <c r="W45727" s="15"/>
    </row>
    <row r="45728" spans="10:23" x14ac:dyDescent="0.3">
      <c r="J45728" s="8"/>
      <c r="K45728"/>
      <c r="L45728"/>
      <c r="M45728"/>
      <c r="N45728"/>
      <c r="O45728"/>
      <c r="P45728"/>
      <c r="Q45728"/>
      <c r="R45728"/>
      <c r="S45728" s="13"/>
      <c r="W45728" s="15"/>
    </row>
    <row r="45729" spans="10:23" x14ac:dyDescent="0.3">
      <c r="J45729" s="8"/>
      <c r="K45729"/>
      <c r="L45729"/>
      <c r="M45729"/>
      <c r="N45729"/>
      <c r="O45729"/>
      <c r="P45729"/>
      <c r="Q45729"/>
      <c r="R45729"/>
      <c r="S45729" s="13"/>
      <c r="W45729" s="15"/>
    </row>
    <row r="45730" spans="10:23" x14ac:dyDescent="0.3">
      <c r="J45730" s="8"/>
      <c r="K45730"/>
      <c r="L45730"/>
      <c r="M45730"/>
      <c r="N45730"/>
      <c r="O45730"/>
      <c r="P45730"/>
      <c r="Q45730"/>
      <c r="R45730"/>
      <c r="S45730" s="13"/>
      <c r="W45730" s="15"/>
    </row>
    <row r="45731" spans="10:23" x14ac:dyDescent="0.3">
      <c r="J45731" s="8"/>
      <c r="K45731"/>
      <c r="L45731"/>
      <c r="M45731"/>
      <c r="N45731"/>
      <c r="O45731"/>
      <c r="P45731"/>
      <c r="Q45731"/>
      <c r="R45731"/>
      <c r="S45731" s="13"/>
      <c r="W45731" s="15"/>
    </row>
    <row r="45732" spans="10:23" x14ac:dyDescent="0.3">
      <c r="J45732" s="8"/>
      <c r="K45732"/>
      <c r="L45732"/>
      <c r="M45732"/>
      <c r="N45732"/>
      <c r="O45732"/>
      <c r="P45732"/>
      <c r="Q45732"/>
      <c r="R45732"/>
      <c r="S45732" s="13"/>
      <c r="W45732" s="15"/>
    </row>
    <row r="45733" spans="10:23" x14ac:dyDescent="0.3">
      <c r="J45733" s="8"/>
      <c r="K45733"/>
      <c r="L45733"/>
      <c r="M45733"/>
      <c r="N45733"/>
      <c r="O45733"/>
      <c r="P45733"/>
      <c r="Q45733"/>
      <c r="R45733"/>
      <c r="S45733" s="13"/>
      <c r="W45733" s="15"/>
    </row>
    <row r="45734" spans="10:23" x14ac:dyDescent="0.3">
      <c r="J45734" s="8"/>
      <c r="K45734"/>
      <c r="L45734"/>
      <c r="M45734"/>
      <c r="N45734"/>
      <c r="O45734"/>
      <c r="P45734"/>
      <c r="Q45734"/>
      <c r="R45734"/>
      <c r="S45734" s="13"/>
      <c r="W45734" s="15"/>
    </row>
    <row r="45735" spans="10:23" x14ac:dyDescent="0.3">
      <c r="J45735" s="8"/>
      <c r="K45735"/>
      <c r="L45735"/>
      <c r="M45735"/>
      <c r="N45735"/>
      <c r="O45735"/>
      <c r="P45735"/>
      <c r="Q45735"/>
      <c r="R45735"/>
      <c r="S45735" s="13"/>
      <c r="W45735" s="15"/>
    </row>
    <row r="45736" spans="10:23" x14ac:dyDescent="0.3">
      <c r="J45736" s="8"/>
      <c r="K45736"/>
      <c r="L45736"/>
      <c r="M45736"/>
      <c r="N45736"/>
      <c r="O45736"/>
      <c r="P45736"/>
      <c r="Q45736"/>
      <c r="R45736"/>
      <c r="S45736" s="13"/>
      <c r="W45736" s="15"/>
    </row>
    <row r="45737" spans="10:23" x14ac:dyDescent="0.3">
      <c r="J45737" s="8"/>
      <c r="K45737"/>
      <c r="L45737"/>
      <c r="M45737"/>
      <c r="N45737"/>
      <c r="O45737"/>
      <c r="P45737"/>
      <c r="Q45737"/>
      <c r="R45737"/>
      <c r="S45737" s="13"/>
      <c r="W45737" s="15"/>
    </row>
    <row r="45738" spans="10:23" x14ac:dyDescent="0.3">
      <c r="J45738" s="8"/>
      <c r="K45738"/>
      <c r="L45738"/>
      <c r="M45738"/>
      <c r="N45738"/>
      <c r="O45738"/>
      <c r="P45738"/>
      <c r="Q45738"/>
      <c r="R45738"/>
      <c r="S45738" s="13"/>
      <c r="W45738" s="15"/>
    </row>
    <row r="45739" spans="10:23" x14ac:dyDescent="0.3">
      <c r="J45739" s="8"/>
      <c r="K45739"/>
      <c r="L45739"/>
      <c r="M45739"/>
      <c r="N45739"/>
      <c r="O45739"/>
      <c r="P45739"/>
      <c r="Q45739"/>
      <c r="R45739"/>
      <c r="S45739" s="13"/>
      <c r="W45739" s="15"/>
    </row>
    <row r="45740" spans="10:23" x14ac:dyDescent="0.3">
      <c r="J45740" s="8"/>
      <c r="K45740"/>
      <c r="L45740"/>
      <c r="M45740"/>
      <c r="N45740"/>
      <c r="O45740"/>
      <c r="P45740"/>
      <c r="Q45740"/>
      <c r="R45740"/>
      <c r="S45740" s="13"/>
      <c r="W45740" s="15"/>
    </row>
    <row r="45741" spans="10:23" x14ac:dyDescent="0.3">
      <c r="J45741" s="8"/>
      <c r="K45741"/>
      <c r="L45741"/>
      <c r="M45741"/>
      <c r="N45741"/>
      <c r="O45741"/>
      <c r="P45741"/>
      <c r="Q45741"/>
      <c r="R45741"/>
      <c r="S45741" s="13"/>
      <c r="W45741" s="15"/>
    </row>
    <row r="45742" spans="10:23" x14ac:dyDescent="0.3">
      <c r="J45742" s="8"/>
      <c r="K45742"/>
      <c r="L45742"/>
      <c r="M45742"/>
      <c r="N45742"/>
      <c r="O45742"/>
      <c r="P45742"/>
      <c r="Q45742"/>
      <c r="R45742"/>
      <c r="S45742" s="13"/>
      <c r="W45742" s="15"/>
    </row>
    <row r="45743" spans="10:23" x14ac:dyDescent="0.3">
      <c r="J45743" s="8"/>
      <c r="K45743"/>
      <c r="L45743"/>
      <c r="M45743"/>
      <c r="N45743"/>
      <c r="O45743"/>
      <c r="P45743"/>
      <c r="Q45743"/>
      <c r="R45743"/>
      <c r="S45743" s="13"/>
      <c r="W45743" s="15"/>
    </row>
    <row r="45744" spans="10:23" x14ac:dyDescent="0.3">
      <c r="J45744" s="8"/>
      <c r="K45744"/>
      <c r="L45744"/>
      <c r="M45744"/>
      <c r="N45744"/>
      <c r="O45744"/>
      <c r="P45744"/>
      <c r="Q45744"/>
      <c r="R45744"/>
      <c r="S45744" s="13"/>
      <c r="W45744" s="15"/>
    </row>
    <row r="45745" spans="10:23" x14ac:dyDescent="0.3">
      <c r="J45745" s="8"/>
      <c r="K45745"/>
      <c r="L45745"/>
      <c r="M45745"/>
      <c r="N45745"/>
      <c r="O45745"/>
      <c r="P45745"/>
      <c r="Q45745"/>
      <c r="R45745"/>
      <c r="S45745" s="13"/>
      <c r="W45745" s="15"/>
    </row>
    <row r="45746" spans="10:23" x14ac:dyDescent="0.3">
      <c r="J45746" s="8"/>
      <c r="K45746"/>
      <c r="L45746"/>
      <c r="M45746"/>
      <c r="N45746"/>
      <c r="O45746"/>
      <c r="P45746"/>
      <c r="Q45746"/>
      <c r="R45746"/>
      <c r="S45746" s="13"/>
      <c r="W45746" s="15"/>
    </row>
    <row r="45747" spans="10:23" x14ac:dyDescent="0.3">
      <c r="J45747" s="8"/>
      <c r="K45747"/>
      <c r="L45747"/>
      <c r="M45747"/>
      <c r="N45747"/>
      <c r="O45747"/>
      <c r="P45747"/>
      <c r="Q45747"/>
      <c r="R45747"/>
      <c r="S45747" s="13"/>
      <c r="W45747" s="15"/>
    </row>
    <row r="45748" spans="10:23" x14ac:dyDescent="0.3">
      <c r="J45748" s="8"/>
      <c r="K45748"/>
      <c r="L45748"/>
      <c r="M45748"/>
      <c r="N45748"/>
      <c r="O45748"/>
      <c r="P45748"/>
      <c r="Q45748"/>
      <c r="R45748"/>
      <c r="S45748" s="13"/>
      <c r="W45748" s="15"/>
    </row>
    <row r="45749" spans="10:23" x14ac:dyDescent="0.3">
      <c r="J45749" s="8"/>
      <c r="K45749"/>
      <c r="L45749"/>
      <c r="M45749"/>
      <c r="N45749"/>
      <c r="O45749"/>
      <c r="P45749"/>
      <c r="Q45749"/>
      <c r="R45749"/>
      <c r="S45749" s="13"/>
      <c r="W45749" s="15"/>
    </row>
    <row r="45750" spans="10:23" x14ac:dyDescent="0.3">
      <c r="J45750" s="8"/>
      <c r="K45750"/>
      <c r="L45750"/>
      <c r="M45750"/>
      <c r="N45750"/>
      <c r="O45750"/>
      <c r="P45750"/>
      <c r="Q45750"/>
      <c r="R45750"/>
      <c r="S45750" s="13"/>
      <c r="W45750" s="15"/>
    </row>
    <row r="45751" spans="10:23" x14ac:dyDescent="0.3">
      <c r="J45751" s="8"/>
      <c r="K45751"/>
      <c r="L45751"/>
      <c r="M45751"/>
      <c r="N45751"/>
      <c r="O45751"/>
      <c r="P45751"/>
      <c r="Q45751"/>
      <c r="R45751"/>
      <c r="S45751" s="13"/>
      <c r="W45751" s="15"/>
    </row>
    <row r="45752" spans="10:23" x14ac:dyDescent="0.3">
      <c r="J45752" s="8"/>
      <c r="K45752"/>
      <c r="L45752"/>
      <c r="M45752"/>
      <c r="N45752"/>
      <c r="O45752"/>
      <c r="P45752"/>
      <c r="Q45752"/>
      <c r="R45752"/>
      <c r="S45752" s="13"/>
      <c r="W45752" s="15"/>
    </row>
    <row r="45753" spans="10:23" x14ac:dyDescent="0.3">
      <c r="J45753" s="8"/>
      <c r="K45753"/>
      <c r="L45753"/>
      <c r="M45753"/>
      <c r="N45753"/>
      <c r="O45753"/>
      <c r="P45753"/>
      <c r="Q45753"/>
      <c r="R45753"/>
      <c r="S45753" s="13"/>
      <c r="W45753" s="15"/>
    </row>
    <row r="45754" spans="10:23" x14ac:dyDescent="0.3">
      <c r="J45754" s="8"/>
      <c r="K45754"/>
      <c r="L45754"/>
      <c r="M45754"/>
      <c r="N45754"/>
      <c r="O45754"/>
      <c r="P45754"/>
      <c r="Q45754"/>
      <c r="R45754"/>
      <c r="S45754" s="13"/>
      <c r="W45754" s="15"/>
    </row>
    <row r="45755" spans="10:23" x14ac:dyDescent="0.3">
      <c r="J45755" s="8"/>
      <c r="K45755"/>
      <c r="L45755"/>
      <c r="M45755"/>
      <c r="N45755"/>
      <c r="O45755"/>
      <c r="P45755"/>
      <c r="Q45755"/>
      <c r="R45755"/>
      <c r="S45755" s="13"/>
      <c r="W45755" s="15"/>
    </row>
    <row r="45756" spans="10:23" x14ac:dyDescent="0.3">
      <c r="J45756" s="8"/>
      <c r="K45756"/>
      <c r="L45756"/>
      <c r="M45756"/>
      <c r="N45756"/>
      <c r="O45756"/>
      <c r="P45756"/>
      <c r="Q45756"/>
      <c r="R45756"/>
      <c r="S45756" s="13"/>
      <c r="W45756" s="15"/>
    </row>
    <row r="45757" spans="10:23" x14ac:dyDescent="0.3">
      <c r="J45757" s="8"/>
      <c r="K45757"/>
      <c r="L45757"/>
      <c r="M45757"/>
      <c r="N45757"/>
      <c r="O45757"/>
      <c r="P45757"/>
      <c r="Q45757"/>
      <c r="R45757"/>
      <c r="S45757" s="13"/>
      <c r="W45757" s="15"/>
    </row>
    <row r="45758" spans="10:23" x14ac:dyDescent="0.3">
      <c r="J45758" s="8"/>
      <c r="K45758"/>
      <c r="L45758"/>
      <c r="M45758"/>
      <c r="N45758"/>
      <c r="O45758"/>
      <c r="P45758"/>
      <c r="Q45758"/>
      <c r="R45758"/>
      <c r="S45758" s="13"/>
      <c r="W45758" s="15"/>
    </row>
    <row r="45759" spans="10:23" x14ac:dyDescent="0.3">
      <c r="J45759" s="8"/>
      <c r="K45759"/>
      <c r="L45759"/>
      <c r="M45759"/>
      <c r="N45759"/>
      <c r="O45759"/>
      <c r="P45759"/>
      <c r="Q45759"/>
      <c r="R45759"/>
      <c r="S45759" s="13"/>
      <c r="W45759" s="15"/>
    </row>
    <row r="45760" spans="10:23" x14ac:dyDescent="0.3">
      <c r="J45760" s="8"/>
      <c r="K45760"/>
      <c r="L45760"/>
      <c r="M45760"/>
      <c r="N45760"/>
      <c r="O45760"/>
      <c r="P45760"/>
      <c r="Q45760"/>
      <c r="R45760"/>
      <c r="S45760" s="13"/>
      <c r="W45760" s="15"/>
    </row>
    <row r="45761" spans="10:23" x14ac:dyDescent="0.3">
      <c r="J45761" s="8"/>
      <c r="K45761"/>
      <c r="L45761"/>
      <c r="M45761"/>
      <c r="N45761"/>
      <c r="O45761"/>
      <c r="P45761"/>
      <c r="Q45761"/>
      <c r="R45761"/>
      <c r="S45761" s="13"/>
      <c r="W45761" s="15"/>
    </row>
    <row r="45762" spans="10:23" x14ac:dyDescent="0.3">
      <c r="J45762" s="8"/>
      <c r="K45762"/>
      <c r="L45762"/>
      <c r="M45762"/>
      <c r="N45762"/>
      <c r="O45762"/>
      <c r="P45762"/>
      <c r="Q45762"/>
      <c r="R45762"/>
      <c r="S45762" s="13"/>
      <c r="W45762" s="15"/>
    </row>
    <row r="45763" spans="10:23" x14ac:dyDescent="0.3">
      <c r="J45763" s="8"/>
      <c r="K45763"/>
      <c r="L45763"/>
      <c r="M45763"/>
      <c r="N45763"/>
      <c r="O45763"/>
      <c r="P45763"/>
      <c r="Q45763"/>
      <c r="R45763"/>
      <c r="S45763" s="13"/>
      <c r="W45763" s="15"/>
    </row>
    <row r="45764" spans="10:23" x14ac:dyDescent="0.3">
      <c r="J45764" s="8"/>
      <c r="K45764"/>
      <c r="L45764"/>
      <c r="M45764"/>
      <c r="N45764"/>
      <c r="O45764"/>
      <c r="P45764"/>
      <c r="Q45764"/>
      <c r="R45764"/>
      <c r="S45764" s="13"/>
      <c r="W45764" s="15"/>
    </row>
    <row r="45765" spans="10:23" x14ac:dyDescent="0.3">
      <c r="J45765" s="8"/>
      <c r="K45765"/>
      <c r="L45765"/>
      <c r="M45765"/>
      <c r="N45765"/>
      <c r="O45765"/>
      <c r="P45765"/>
      <c r="Q45765"/>
      <c r="R45765"/>
      <c r="S45765" s="13"/>
      <c r="W45765" s="15"/>
    </row>
    <row r="45766" spans="10:23" x14ac:dyDescent="0.3">
      <c r="J45766" s="8"/>
      <c r="K45766"/>
      <c r="L45766"/>
      <c r="M45766"/>
      <c r="N45766"/>
      <c r="O45766"/>
      <c r="P45766"/>
      <c r="Q45766"/>
      <c r="R45766"/>
      <c r="S45766" s="13"/>
      <c r="W45766" s="15"/>
    </row>
    <row r="45767" spans="10:23" x14ac:dyDescent="0.3">
      <c r="J45767" s="8"/>
      <c r="K45767"/>
      <c r="L45767"/>
      <c r="M45767"/>
      <c r="N45767"/>
      <c r="O45767"/>
      <c r="P45767"/>
      <c r="Q45767"/>
      <c r="R45767"/>
      <c r="S45767" s="13"/>
      <c r="W45767" s="15"/>
    </row>
    <row r="45768" spans="10:23" x14ac:dyDescent="0.3">
      <c r="J45768" s="8"/>
      <c r="K45768"/>
      <c r="L45768"/>
      <c r="M45768"/>
      <c r="N45768"/>
      <c r="O45768"/>
      <c r="P45768"/>
      <c r="Q45768"/>
      <c r="R45768"/>
      <c r="S45768" s="13"/>
      <c r="W45768" s="15"/>
    </row>
    <row r="45769" spans="10:23" x14ac:dyDescent="0.3">
      <c r="J45769" s="8"/>
      <c r="K45769"/>
      <c r="L45769"/>
      <c r="M45769"/>
      <c r="N45769"/>
      <c r="O45769"/>
      <c r="P45769"/>
      <c r="Q45769"/>
      <c r="R45769"/>
      <c r="S45769" s="13"/>
      <c r="W45769" s="15"/>
    </row>
    <row r="45770" spans="10:23" x14ac:dyDescent="0.3">
      <c r="J45770" s="8"/>
      <c r="K45770"/>
      <c r="L45770"/>
      <c r="M45770"/>
      <c r="N45770"/>
      <c r="O45770"/>
      <c r="P45770"/>
      <c r="Q45770"/>
      <c r="R45770"/>
      <c r="S45770" s="13"/>
      <c r="W45770" s="15"/>
    </row>
    <row r="45771" spans="10:23" x14ac:dyDescent="0.3">
      <c r="J45771" s="8"/>
      <c r="K45771"/>
      <c r="L45771"/>
      <c r="M45771"/>
      <c r="N45771"/>
      <c r="O45771"/>
      <c r="P45771"/>
      <c r="Q45771"/>
      <c r="R45771"/>
      <c r="S45771" s="13"/>
      <c r="W45771" s="15"/>
    </row>
    <row r="45772" spans="10:23" x14ac:dyDescent="0.3">
      <c r="J45772" s="8"/>
      <c r="K45772"/>
      <c r="L45772"/>
      <c r="M45772"/>
      <c r="N45772"/>
      <c r="O45772"/>
      <c r="P45772"/>
      <c r="Q45772"/>
      <c r="R45772"/>
      <c r="S45772" s="13"/>
      <c r="W45772" s="15"/>
    </row>
    <row r="45773" spans="10:23" x14ac:dyDescent="0.3">
      <c r="J45773" s="8"/>
      <c r="K45773"/>
      <c r="L45773"/>
      <c r="M45773"/>
      <c r="N45773"/>
      <c r="O45773"/>
      <c r="P45773"/>
      <c r="Q45773"/>
      <c r="R45773"/>
      <c r="S45773" s="13"/>
      <c r="W45773" s="15"/>
    </row>
    <row r="45774" spans="10:23" x14ac:dyDescent="0.3">
      <c r="J45774" s="8"/>
      <c r="K45774"/>
      <c r="L45774"/>
      <c r="M45774"/>
      <c r="N45774"/>
      <c r="O45774"/>
      <c r="P45774"/>
      <c r="Q45774"/>
      <c r="R45774"/>
      <c r="S45774" s="13"/>
      <c r="W45774" s="15"/>
    </row>
    <row r="45775" spans="10:23" x14ac:dyDescent="0.3">
      <c r="J45775" s="8"/>
      <c r="K45775"/>
      <c r="L45775"/>
      <c r="M45775"/>
      <c r="N45775"/>
      <c r="O45775"/>
      <c r="P45775"/>
      <c r="Q45775"/>
      <c r="R45775"/>
      <c r="S45775" s="13"/>
      <c r="W45775" s="15"/>
    </row>
    <row r="45776" spans="10:23" x14ac:dyDescent="0.3">
      <c r="J45776" s="8"/>
      <c r="K45776"/>
      <c r="L45776"/>
      <c r="M45776"/>
      <c r="N45776"/>
      <c r="O45776"/>
      <c r="P45776"/>
      <c r="Q45776"/>
      <c r="R45776"/>
      <c r="S45776" s="13"/>
      <c r="W45776" s="15"/>
    </row>
    <row r="45777" spans="10:23" x14ac:dyDescent="0.3">
      <c r="J45777" s="8"/>
      <c r="K45777"/>
      <c r="L45777"/>
      <c r="M45777"/>
      <c r="N45777"/>
      <c r="O45777"/>
      <c r="P45777"/>
      <c r="Q45777"/>
      <c r="R45777"/>
      <c r="S45777" s="13"/>
      <c r="W45777" s="15"/>
    </row>
    <row r="45778" spans="10:23" x14ac:dyDescent="0.3">
      <c r="J45778" s="8"/>
      <c r="K45778"/>
      <c r="L45778"/>
      <c r="M45778"/>
      <c r="N45778"/>
      <c r="O45778"/>
      <c r="P45778"/>
      <c r="Q45778"/>
      <c r="R45778"/>
      <c r="S45778" s="13"/>
      <c r="W45778" s="15"/>
    </row>
    <row r="45779" spans="10:23" x14ac:dyDescent="0.3">
      <c r="J45779" s="8"/>
      <c r="K45779"/>
      <c r="L45779"/>
      <c r="M45779"/>
      <c r="N45779"/>
      <c r="O45779"/>
      <c r="P45779"/>
      <c r="Q45779"/>
      <c r="R45779"/>
      <c r="S45779" s="13"/>
      <c r="W45779" s="15"/>
    </row>
    <row r="45780" spans="10:23" x14ac:dyDescent="0.3">
      <c r="J45780" s="8"/>
      <c r="K45780"/>
      <c r="L45780"/>
      <c r="M45780"/>
      <c r="N45780"/>
      <c r="O45780"/>
      <c r="P45780"/>
      <c r="Q45780"/>
      <c r="R45780"/>
      <c r="S45780" s="13"/>
      <c r="W45780" s="15"/>
    </row>
    <row r="45781" spans="10:23" x14ac:dyDescent="0.3">
      <c r="J45781" s="8"/>
      <c r="K45781"/>
      <c r="L45781"/>
      <c r="M45781"/>
      <c r="N45781"/>
      <c r="O45781"/>
      <c r="P45781"/>
      <c r="Q45781"/>
      <c r="R45781"/>
      <c r="S45781" s="13"/>
      <c r="W45781" s="15"/>
    </row>
    <row r="45782" spans="10:23" x14ac:dyDescent="0.3">
      <c r="J45782" s="8"/>
      <c r="K45782"/>
      <c r="L45782"/>
      <c r="M45782"/>
      <c r="N45782"/>
      <c r="O45782"/>
      <c r="P45782"/>
      <c r="Q45782"/>
      <c r="R45782"/>
      <c r="S45782" s="13"/>
      <c r="W45782" s="15"/>
    </row>
    <row r="45783" spans="10:23" x14ac:dyDescent="0.3">
      <c r="J45783" s="8"/>
      <c r="K45783"/>
      <c r="L45783"/>
      <c r="M45783"/>
      <c r="N45783"/>
      <c r="O45783"/>
      <c r="P45783"/>
      <c r="Q45783"/>
      <c r="R45783"/>
      <c r="S45783" s="13"/>
      <c r="W45783" s="15"/>
    </row>
    <row r="45784" spans="10:23" x14ac:dyDescent="0.3">
      <c r="J45784" s="8"/>
      <c r="K45784"/>
      <c r="L45784"/>
      <c r="M45784"/>
      <c r="N45784"/>
      <c r="O45784"/>
      <c r="P45784"/>
      <c r="Q45784"/>
      <c r="R45784"/>
      <c r="S45784" s="13"/>
      <c r="W45784" s="15"/>
    </row>
    <row r="45785" spans="10:23" x14ac:dyDescent="0.3">
      <c r="J45785" s="8"/>
      <c r="K45785"/>
      <c r="L45785"/>
      <c r="M45785"/>
      <c r="N45785"/>
      <c r="O45785"/>
      <c r="P45785"/>
      <c r="Q45785"/>
      <c r="R45785"/>
      <c r="S45785" s="13"/>
      <c r="W45785" s="15"/>
    </row>
    <row r="45786" spans="10:23" x14ac:dyDescent="0.3">
      <c r="J45786" s="8"/>
      <c r="K45786"/>
      <c r="L45786"/>
      <c r="M45786"/>
      <c r="N45786"/>
      <c r="O45786"/>
      <c r="P45786"/>
      <c r="Q45786"/>
      <c r="R45786"/>
      <c r="S45786" s="13"/>
      <c r="W45786" s="15"/>
    </row>
    <row r="45787" spans="10:23" x14ac:dyDescent="0.3">
      <c r="J45787" s="8"/>
      <c r="K45787"/>
      <c r="L45787"/>
      <c r="M45787"/>
      <c r="N45787"/>
      <c r="O45787"/>
      <c r="P45787"/>
      <c r="Q45787"/>
      <c r="R45787"/>
      <c r="S45787" s="13"/>
      <c r="W45787" s="15"/>
    </row>
    <row r="45788" spans="10:23" x14ac:dyDescent="0.3">
      <c r="J45788" s="8"/>
      <c r="K45788"/>
      <c r="L45788"/>
      <c r="M45788"/>
      <c r="N45788"/>
      <c r="O45788"/>
      <c r="P45788"/>
      <c r="Q45788"/>
      <c r="R45788"/>
      <c r="S45788" s="13"/>
      <c r="W45788" s="15"/>
    </row>
    <row r="45789" spans="10:23" x14ac:dyDescent="0.3">
      <c r="J45789" s="8"/>
      <c r="K45789"/>
      <c r="L45789"/>
      <c r="M45789"/>
      <c r="N45789"/>
      <c r="O45789"/>
      <c r="P45789"/>
      <c r="Q45789"/>
      <c r="R45789"/>
      <c r="S45789" s="13"/>
      <c r="W45789" s="15"/>
    </row>
    <row r="45790" spans="10:23" x14ac:dyDescent="0.3">
      <c r="J45790" s="8"/>
      <c r="K45790"/>
      <c r="L45790"/>
      <c r="M45790"/>
      <c r="N45790"/>
      <c r="O45790"/>
      <c r="P45790"/>
      <c r="Q45790"/>
      <c r="R45790"/>
      <c r="S45790" s="13"/>
      <c r="W45790" s="15"/>
    </row>
    <row r="45791" spans="10:23" x14ac:dyDescent="0.3">
      <c r="J45791" s="8"/>
      <c r="K45791"/>
      <c r="L45791"/>
      <c r="M45791"/>
      <c r="N45791"/>
      <c r="O45791"/>
      <c r="P45791"/>
      <c r="Q45791"/>
      <c r="R45791"/>
      <c r="S45791" s="13"/>
      <c r="W45791" s="15"/>
    </row>
    <row r="45792" spans="10:23" x14ac:dyDescent="0.3">
      <c r="J45792" s="8"/>
      <c r="K45792"/>
      <c r="L45792"/>
      <c r="M45792"/>
      <c r="N45792"/>
      <c r="O45792"/>
      <c r="P45792"/>
      <c r="Q45792"/>
      <c r="R45792"/>
      <c r="S45792" s="13"/>
      <c r="W45792" s="15"/>
    </row>
    <row r="45793" spans="10:23" x14ac:dyDescent="0.3">
      <c r="J45793" s="8"/>
      <c r="K45793"/>
      <c r="L45793"/>
      <c r="M45793"/>
      <c r="N45793"/>
      <c r="O45793"/>
      <c r="P45793"/>
      <c r="Q45793"/>
      <c r="R45793"/>
      <c r="S45793" s="13"/>
      <c r="W45793" s="15"/>
    </row>
    <row r="45794" spans="10:23" x14ac:dyDescent="0.3">
      <c r="J45794" s="8"/>
      <c r="K45794"/>
      <c r="L45794"/>
      <c r="M45794"/>
      <c r="N45794"/>
      <c r="O45794"/>
      <c r="P45794"/>
      <c r="Q45794"/>
      <c r="R45794"/>
      <c r="S45794" s="13"/>
      <c r="W45794" s="15"/>
    </row>
    <row r="45795" spans="10:23" x14ac:dyDescent="0.3">
      <c r="J45795" s="8"/>
      <c r="K45795"/>
      <c r="L45795"/>
      <c r="M45795"/>
      <c r="N45795"/>
      <c r="O45795"/>
      <c r="P45795"/>
      <c r="Q45795"/>
      <c r="R45795"/>
      <c r="S45795" s="13"/>
      <c r="W45795" s="15"/>
    </row>
    <row r="45796" spans="10:23" x14ac:dyDescent="0.3">
      <c r="J45796" s="8"/>
      <c r="K45796"/>
      <c r="L45796"/>
      <c r="M45796"/>
      <c r="N45796"/>
      <c r="O45796"/>
      <c r="P45796"/>
      <c r="Q45796"/>
      <c r="R45796"/>
      <c r="S45796" s="13"/>
      <c r="W45796" s="15"/>
    </row>
    <row r="45797" spans="10:23" x14ac:dyDescent="0.3">
      <c r="J45797" s="8"/>
      <c r="K45797"/>
      <c r="L45797"/>
      <c r="M45797"/>
      <c r="N45797"/>
      <c r="O45797"/>
      <c r="P45797"/>
      <c r="Q45797"/>
      <c r="R45797"/>
      <c r="S45797" s="13"/>
      <c r="W45797" s="15"/>
    </row>
    <row r="45798" spans="10:23" x14ac:dyDescent="0.3">
      <c r="J45798" s="8"/>
      <c r="K45798"/>
      <c r="L45798"/>
      <c r="M45798"/>
      <c r="N45798"/>
      <c r="O45798"/>
      <c r="P45798"/>
      <c r="Q45798"/>
      <c r="R45798"/>
      <c r="S45798" s="13"/>
      <c r="W45798" s="15"/>
    </row>
    <row r="45799" spans="10:23" x14ac:dyDescent="0.3">
      <c r="J45799" s="8"/>
      <c r="K45799"/>
      <c r="L45799"/>
      <c r="M45799"/>
      <c r="N45799"/>
      <c r="O45799"/>
      <c r="P45799"/>
      <c r="Q45799"/>
      <c r="R45799"/>
      <c r="S45799" s="13"/>
      <c r="W45799" s="15"/>
    </row>
    <row r="45800" spans="10:23" x14ac:dyDescent="0.3">
      <c r="J45800" s="8"/>
      <c r="K45800"/>
      <c r="L45800"/>
      <c r="M45800"/>
      <c r="N45800"/>
      <c r="O45800"/>
      <c r="P45800"/>
      <c r="Q45800"/>
      <c r="R45800"/>
      <c r="S45800" s="13"/>
      <c r="W45800" s="15"/>
    </row>
    <row r="45801" spans="10:23" x14ac:dyDescent="0.3">
      <c r="J45801" s="8"/>
      <c r="K45801"/>
      <c r="L45801"/>
      <c r="M45801"/>
      <c r="N45801"/>
      <c r="O45801"/>
      <c r="P45801"/>
      <c r="Q45801"/>
      <c r="R45801"/>
      <c r="S45801" s="13"/>
      <c r="W45801" s="15"/>
    </row>
    <row r="45802" spans="10:23" x14ac:dyDescent="0.3">
      <c r="J45802" s="8"/>
      <c r="K45802"/>
      <c r="L45802"/>
      <c r="M45802"/>
      <c r="N45802"/>
      <c r="O45802"/>
      <c r="P45802"/>
      <c r="Q45802"/>
      <c r="R45802"/>
      <c r="S45802" s="13"/>
      <c r="W45802" s="15"/>
    </row>
    <row r="45803" spans="10:23" x14ac:dyDescent="0.3">
      <c r="J45803" s="8"/>
      <c r="K45803"/>
      <c r="L45803"/>
      <c r="M45803"/>
      <c r="N45803"/>
      <c r="O45803"/>
      <c r="P45803"/>
      <c r="Q45803"/>
      <c r="R45803"/>
      <c r="S45803" s="13"/>
      <c r="W45803" s="15"/>
    </row>
    <row r="45804" spans="10:23" x14ac:dyDescent="0.3">
      <c r="J45804" s="8"/>
      <c r="K45804"/>
      <c r="L45804"/>
      <c r="M45804"/>
      <c r="N45804"/>
      <c r="O45804"/>
      <c r="P45804"/>
      <c r="Q45804"/>
      <c r="R45804"/>
      <c r="S45804" s="13"/>
      <c r="W45804" s="15"/>
    </row>
    <row r="45805" spans="10:23" x14ac:dyDescent="0.3">
      <c r="J45805" s="8"/>
      <c r="K45805"/>
      <c r="L45805"/>
      <c r="M45805"/>
      <c r="N45805"/>
      <c r="O45805"/>
      <c r="P45805"/>
      <c r="Q45805"/>
      <c r="R45805"/>
      <c r="S45805" s="13"/>
      <c r="W45805" s="15"/>
    </row>
    <row r="45806" spans="10:23" x14ac:dyDescent="0.3">
      <c r="J45806" s="8"/>
      <c r="K45806"/>
      <c r="L45806"/>
      <c r="M45806"/>
      <c r="N45806"/>
      <c r="O45806"/>
      <c r="P45806"/>
      <c r="Q45806"/>
      <c r="R45806"/>
      <c r="S45806" s="13"/>
      <c r="W45806" s="15"/>
    </row>
    <row r="45807" spans="10:23" x14ac:dyDescent="0.3">
      <c r="J45807" s="8"/>
      <c r="K45807"/>
      <c r="L45807"/>
      <c r="M45807"/>
      <c r="N45807"/>
      <c r="O45807"/>
      <c r="P45807"/>
      <c r="Q45807"/>
      <c r="R45807"/>
      <c r="S45807" s="13"/>
      <c r="W45807" s="15"/>
    </row>
    <row r="45808" spans="10:23" x14ac:dyDescent="0.3">
      <c r="J45808" s="8"/>
      <c r="K45808"/>
      <c r="L45808"/>
      <c r="M45808"/>
      <c r="N45808"/>
      <c r="O45808"/>
      <c r="P45808"/>
      <c r="Q45808"/>
      <c r="R45808"/>
      <c r="S45808" s="13"/>
      <c r="W45808" s="15"/>
    </row>
    <row r="45809" spans="10:23" x14ac:dyDescent="0.3">
      <c r="J45809" s="8"/>
      <c r="K45809"/>
      <c r="L45809"/>
      <c r="M45809"/>
      <c r="N45809"/>
      <c r="O45809"/>
      <c r="P45809"/>
      <c r="Q45809"/>
      <c r="R45809"/>
      <c r="S45809" s="13"/>
      <c r="W45809" s="15"/>
    </row>
    <row r="45810" spans="10:23" x14ac:dyDescent="0.3">
      <c r="J45810" s="8"/>
      <c r="K45810"/>
      <c r="L45810"/>
      <c r="M45810"/>
      <c r="N45810"/>
      <c r="O45810"/>
      <c r="P45810"/>
      <c r="Q45810"/>
      <c r="R45810"/>
      <c r="S45810" s="13"/>
      <c r="W45810" s="15"/>
    </row>
    <row r="45811" spans="10:23" x14ac:dyDescent="0.3">
      <c r="J45811" s="8"/>
      <c r="K45811"/>
      <c r="L45811"/>
      <c r="M45811"/>
      <c r="N45811"/>
      <c r="O45811"/>
      <c r="P45811"/>
      <c r="Q45811"/>
      <c r="R45811"/>
      <c r="S45811" s="13"/>
      <c r="W45811" s="15"/>
    </row>
    <row r="45812" spans="10:23" x14ac:dyDescent="0.3">
      <c r="J45812" s="8"/>
      <c r="K45812"/>
      <c r="L45812"/>
      <c r="M45812"/>
      <c r="N45812"/>
      <c r="O45812"/>
      <c r="P45812"/>
      <c r="Q45812"/>
      <c r="R45812"/>
      <c r="S45812" s="13"/>
      <c r="W45812" s="15"/>
    </row>
    <row r="45813" spans="10:23" x14ac:dyDescent="0.3">
      <c r="J45813" s="8"/>
      <c r="K45813"/>
      <c r="L45813"/>
      <c r="M45813"/>
      <c r="N45813"/>
      <c r="O45813"/>
      <c r="P45813"/>
      <c r="Q45813"/>
      <c r="R45813"/>
      <c r="S45813" s="13"/>
      <c r="W45813" s="15"/>
    </row>
    <row r="45814" spans="10:23" x14ac:dyDescent="0.3">
      <c r="J45814" s="8"/>
      <c r="K45814"/>
      <c r="L45814"/>
      <c r="M45814"/>
      <c r="N45814"/>
      <c r="O45814"/>
      <c r="P45814"/>
      <c r="Q45814"/>
      <c r="R45814"/>
      <c r="S45814" s="13"/>
      <c r="W45814" s="15"/>
    </row>
    <row r="45815" spans="10:23" x14ac:dyDescent="0.3">
      <c r="J45815" s="8"/>
      <c r="K45815"/>
      <c r="L45815"/>
      <c r="M45815"/>
      <c r="N45815"/>
      <c r="O45815"/>
      <c r="P45815"/>
      <c r="Q45815"/>
      <c r="R45815"/>
      <c r="S45815" s="13"/>
      <c r="W45815" s="15"/>
    </row>
    <row r="45816" spans="10:23" x14ac:dyDescent="0.3">
      <c r="J45816" s="8"/>
      <c r="K45816"/>
      <c r="L45816"/>
      <c r="M45816"/>
      <c r="N45816"/>
      <c r="O45816"/>
      <c r="P45816"/>
      <c r="Q45816"/>
      <c r="R45816"/>
      <c r="S45816" s="13"/>
      <c r="W45816" s="15"/>
    </row>
    <row r="45817" spans="10:23" x14ac:dyDescent="0.3">
      <c r="J45817" s="8"/>
      <c r="K45817"/>
      <c r="L45817"/>
      <c r="M45817"/>
      <c r="N45817"/>
      <c r="O45817"/>
      <c r="P45817"/>
      <c r="Q45817"/>
      <c r="R45817"/>
      <c r="S45817" s="13"/>
      <c r="W45817" s="15"/>
    </row>
    <row r="45818" spans="10:23" x14ac:dyDescent="0.3">
      <c r="J45818" s="8"/>
      <c r="K45818"/>
      <c r="L45818"/>
      <c r="M45818"/>
      <c r="N45818"/>
      <c r="O45818"/>
      <c r="P45818"/>
      <c r="Q45818"/>
      <c r="R45818"/>
      <c r="S45818" s="13"/>
      <c r="W45818" s="15"/>
    </row>
    <row r="45819" spans="10:23" x14ac:dyDescent="0.3">
      <c r="J45819" s="8"/>
      <c r="K45819"/>
      <c r="L45819"/>
      <c r="M45819"/>
      <c r="N45819"/>
      <c r="O45819"/>
      <c r="P45819"/>
      <c r="Q45819"/>
      <c r="R45819"/>
      <c r="S45819" s="13"/>
      <c r="W45819" s="15"/>
    </row>
    <row r="45820" spans="10:23" x14ac:dyDescent="0.3">
      <c r="J45820" s="8"/>
      <c r="K45820"/>
      <c r="L45820"/>
      <c r="M45820"/>
      <c r="N45820"/>
      <c r="O45820"/>
      <c r="P45820"/>
      <c r="Q45820"/>
      <c r="R45820"/>
      <c r="S45820" s="13"/>
      <c r="W45820" s="15"/>
    </row>
    <row r="45821" spans="10:23" x14ac:dyDescent="0.3">
      <c r="J45821" s="8"/>
      <c r="K45821"/>
      <c r="L45821"/>
      <c r="M45821"/>
      <c r="N45821"/>
      <c r="O45821"/>
      <c r="P45821"/>
      <c r="Q45821"/>
      <c r="R45821"/>
      <c r="S45821" s="13"/>
      <c r="W45821" s="15"/>
    </row>
    <row r="45822" spans="10:23" x14ac:dyDescent="0.3">
      <c r="J45822" s="8"/>
      <c r="K45822"/>
      <c r="L45822"/>
      <c r="M45822"/>
      <c r="N45822"/>
      <c r="O45822"/>
      <c r="P45822"/>
      <c r="Q45822"/>
      <c r="R45822"/>
      <c r="S45822" s="13"/>
      <c r="W45822" s="15"/>
    </row>
    <row r="45823" spans="10:23" x14ac:dyDescent="0.3">
      <c r="J45823" s="8"/>
      <c r="K45823"/>
      <c r="L45823"/>
      <c r="M45823"/>
      <c r="N45823"/>
      <c r="O45823"/>
      <c r="P45823"/>
      <c r="Q45823"/>
      <c r="R45823"/>
      <c r="S45823" s="13"/>
      <c r="W45823" s="15"/>
    </row>
    <row r="45824" spans="10:23" x14ac:dyDescent="0.3">
      <c r="J45824" s="8"/>
      <c r="K45824"/>
      <c r="L45824"/>
      <c r="M45824"/>
      <c r="N45824"/>
      <c r="O45824"/>
      <c r="P45824"/>
      <c r="Q45824"/>
      <c r="R45824"/>
      <c r="S45824" s="13"/>
      <c r="W45824" s="15"/>
    </row>
    <row r="45825" spans="10:23" x14ac:dyDescent="0.3">
      <c r="J45825" s="8"/>
      <c r="K45825"/>
      <c r="L45825"/>
      <c r="M45825"/>
      <c r="N45825"/>
      <c r="O45825"/>
      <c r="P45825"/>
      <c r="Q45825"/>
      <c r="R45825"/>
      <c r="S45825" s="13"/>
      <c r="W45825" s="15"/>
    </row>
    <row r="45826" spans="10:23" x14ac:dyDescent="0.3">
      <c r="J45826" s="8"/>
      <c r="K45826"/>
      <c r="L45826"/>
      <c r="M45826"/>
      <c r="N45826"/>
      <c r="O45826"/>
      <c r="P45826"/>
      <c r="Q45826"/>
      <c r="R45826"/>
      <c r="S45826" s="13"/>
      <c r="W45826" s="15"/>
    </row>
    <row r="45827" spans="10:23" x14ac:dyDescent="0.3">
      <c r="J45827" s="8"/>
      <c r="K45827"/>
      <c r="L45827"/>
      <c r="M45827"/>
      <c r="N45827"/>
      <c r="O45827"/>
      <c r="P45827"/>
      <c r="Q45827"/>
      <c r="R45827"/>
      <c r="S45827" s="13"/>
      <c r="W45827" s="15"/>
    </row>
    <row r="45828" spans="10:23" x14ac:dyDescent="0.3">
      <c r="J45828" s="8"/>
      <c r="K45828"/>
      <c r="L45828"/>
      <c r="M45828"/>
      <c r="N45828"/>
      <c r="O45828"/>
      <c r="P45828"/>
      <c r="Q45828"/>
      <c r="R45828"/>
      <c r="S45828" s="13"/>
      <c r="W45828" s="15"/>
    </row>
    <row r="45829" spans="10:23" x14ac:dyDescent="0.3">
      <c r="J45829" s="8"/>
      <c r="K45829"/>
      <c r="L45829"/>
      <c r="M45829"/>
      <c r="N45829"/>
      <c r="O45829"/>
      <c r="P45829"/>
      <c r="Q45829"/>
      <c r="R45829"/>
      <c r="S45829" s="13"/>
      <c r="W45829" s="15"/>
    </row>
    <row r="45830" spans="10:23" x14ac:dyDescent="0.3">
      <c r="J45830" s="8"/>
      <c r="K45830"/>
      <c r="L45830"/>
      <c r="M45830"/>
      <c r="N45830"/>
      <c r="O45830"/>
      <c r="P45830"/>
      <c r="Q45830"/>
      <c r="R45830"/>
      <c r="S45830" s="13"/>
      <c r="W45830" s="15"/>
    </row>
    <row r="45831" spans="10:23" x14ac:dyDescent="0.3">
      <c r="J45831" s="8"/>
      <c r="K45831"/>
      <c r="L45831"/>
      <c r="M45831"/>
      <c r="N45831"/>
      <c r="O45831"/>
      <c r="P45831"/>
      <c r="Q45831"/>
      <c r="R45831"/>
      <c r="S45831" s="13"/>
      <c r="W45831" s="15"/>
    </row>
    <row r="45832" spans="10:23" x14ac:dyDescent="0.3">
      <c r="J45832" s="8"/>
      <c r="K45832"/>
      <c r="L45832"/>
      <c r="M45832"/>
      <c r="N45832"/>
      <c r="O45832"/>
      <c r="P45832"/>
      <c r="Q45832"/>
      <c r="R45832"/>
      <c r="S45832" s="13"/>
      <c r="W45832" s="15"/>
    </row>
    <row r="45833" spans="10:23" x14ac:dyDescent="0.3">
      <c r="J45833" s="8"/>
      <c r="K45833"/>
      <c r="L45833"/>
      <c r="M45833"/>
      <c r="N45833"/>
      <c r="O45833"/>
      <c r="P45833"/>
      <c r="Q45833"/>
      <c r="R45833"/>
      <c r="S45833" s="13"/>
      <c r="W45833" s="15"/>
    </row>
    <row r="45834" spans="10:23" x14ac:dyDescent="0.3">
      <c r="J45834" s="8"/>
      <c r="K45834"/>
      <c r="L45834"/>
      <c r="M45834"/>
      <c r="N45834"/>
      <c r="O45834"/>
      <c r="P45834"/>
      <c r="Q45834"/>
      <c r="R45834"/>
      <c r="S45834" s="13"/>
      <c r="W45834" s="15"/>
    </row>
    <row r="45835" spans="10:23" x14ac:dyDescent="0.3">
      <c r="J45835" s="8"/>
      <c r="K45835"/>
      <c r="L45835"/>
      <c r="M45835"/>
      <c r="N45835"/>
      <c r="O45835"/>
      <c r="P45835"/>
      <c r="Q45835"/>
      <c r="R45835"/>
      <c r="S45835" s="13"/>
      <c r="W45835" s="15"/>
    </row>
    <row r="45836" spans="10:23" x14ac:dyDescent="0.3">
      <c r="J45836" s="8"/>
      <c r="K45836"/>
      <c r="L45836"/>
      <c r="M45836"/>
      <c r="N45836"/>
      <c r="O45836"/>
      <c r="P45836"/>
      <c r="Q45836"/>
      <c r="R45836"/>
      <c r="S45836" s="13"/>
      <c r="W45836" s="15"/>
    </row>
    <row r="45837" spans="10:23" x14ac:dyDescent="0.3">
      <c r="J45837" s="8"/>
      <c r="K45837"/>
      <c r="L45837"/>
      <c r="M45837"/>
      <c r="N45837"/>
      <c r="O45837"/>
      <c r="P45837"/>
      <c r="Q45837"/>
      <c r="R45837"/>
      <c r="S45837" s="13"/>
      <c r="W45837" s="15"/>
    </row>
    <row r="45838" spans="10:23" x14ac:dyDescent="0.3">
      <c r="J45838" s="8"/>
      <c r="K45838"/>
      <c r="L45838"/>
      <c r="M45838"/>
      <c r="N45838"/>
      <c r="O45838"/>
      <c r="P45838"/>
      <c r="Q45838"/>
      <c r="R45838"/>
      <c r="S45838" s="13"/>
      <c r="W45838" s="15"/>
    </row>
    <row r="45839" spans="10:23" x14ac:dyDescent="0.3">
      <c r="J45839" s="8"/>
      <c r="K45839"/>
      <c r="L45839"/>
      <c r="M45839"/>
      <c r="N45839"/>
      <c r="O45839"/>
      <c r="P45839"/>
      <c r="Q45839"/>
      <c r="R45839"/>
      <c r="S45839" s="13"/>
      <c r="W45839" s="15"/>
    </row>
    <row r="45840" spans="10:23" x14ac:dyDescent="0.3">
      <c r="J45840" s="8"/>
      <c r="K45840"/>
      <c r="L45840"/>
      <c r="M45840"/>
      <c r="N45840"/>
      <c r="O45840"/>
      <c r="P45840"/>
      <c r="Q45840"/>
      <c r="R45840"/>
      <c r="S45840" s="13"/>
      <c r="W45840" s="15"/>
    </row>
    <row r="45841" spans="10:23" x14ac:dyDescent="0.3">
      <c r="J45841" s="8"/>
      <c r="K45841"/>
      <c r="L45841"/>
      <c r="M45841"/>
      <c r="N45841"/>
      <c r="O45841"/>
      <c r="P45841"/>
      <c r="Q45841"/>
      <c r="R45841"/>
      <c r="S45841" s="13"/>
      <c r="W45841" s="15"/>
    </row>
    <row r="45842" spans="10:23" x14ac:dyDescent="0.3">
      <c r="J45842" s="8"/>
      <c r="K45842"/>
      <c r="L45842"/>
      <c r="M45842"/>
      <c r="N45842"/>
      <c r="O45842"/>
      <c r="P45842"/>
      <c r="Q45842"/>
      <c r="R45842"/>
      <c r="S45842" s="13"/>
      <c r="W45842" s="15"/>
    </row>
    <row r="45843" spans="10:23" x14ac:dyDescent="0.3">
      <c r="J45843" s="8"/>
      <c r="K45843"/>
      <c r="L45843"/>
      <c r="M45843"/>
      <c r="N45843"/>
      <c r="O45843"/>
      <c r="P45843"/>
      <c r="Q45843"/>
      <c r="R45843"/>
      <c r="S45843" s="13"/>
      <c r="W45843" s="15"/>
    </row>
    <row r="45844" spans="10:23" x14ac:dyDescent="0.3">
      <c r="J45844" s="8"/>
      <c r="K45844"/>
      <c r="L45844"/>
      <c r="M45844"/>
      <c r="N45844"/>
      <c r="O45844"/>
      <c r="P45844"/>
      <c r="Q45844"/>
      <c r="R45844"/>
      <c r="S45844" s="13"/>
      <c r="W45844" s="15"/>
    </row>
    <row r="45845" spans="10:23" x14ac:dyDescent="0.3">
      <c r="J45845" s="8"/>
      <c r="K45845"/>
      <c r="L45845"/>
      <c r="M45845"/>
      <c r="N45845"/>
      <c r="O45845"/>
      <c r="P45845"/>
      <c r="Q45845"/>
      <c r="R45845"/>
      <c r="S45845" s="13"/>
      <c r="W45845" s="15"/>
    </row>
    <row r="45846" spans="10:23" x14ac:dyDescent="0.3">
      <c r="J45846" s="8"/>
      <c r="K45846"/>
      <c r="L45846"/>
      <c r="M45846"/>
      <c r="N45846"/>
      <c r="O45846"/>
      <c r="P45846"/>
      <c r="Q45846"/>
      <c r="R45846"/>
      <c r="S45846" s="13"/>
      <c r="W45846" s="15"/>
    </row>
    <row r="45847" spans="10:23" x14ac:dyDescent="0.3">
      <c r="J45847" s="8"/>
      <c r="K45847"/>
      <c r="L45847"/>
      <c r="M45847"/>
      <c r="N45847"/>
      <c r="O45847"/>
      <c r="P45847"/>
      <c r="Q45847"/>
      <c r="R45847"/>
      <c r="S45847" s="13"/>
      <c r="W45847" s="15"/>
    </row>
    <row r="45848" spans="10:23" x14ac:dyDescent="0.3">
      <c r="J45848" s="8"/>
      <c r="K45848"/>
      <c r="L45848"/>
      <c r="M45848"/>
      <c r="N45848"/>
      <c r="O45848"/>
      <c r="P45848"/>
      <c r="Q45848"/>
      <c r="R45848"/>
      <c r="S45848" s="13"/>
      <c r="W45848" s="15"/>
    </row>
    <row r="45849" spans="10:23" x14ac:dyDescent="0.3">
      <c r="J45849" s="8"/>
      <c r="K45849"/>
      <c r="L45849"/>
      <c r="M45849"/>
      <c r="N45849"/>
      <c r="O45849"/>
      <c r="P45849"/>
      <c r="Q45849"/>
      <c r="R45849"/>
      <c r="S45849" s="13"/>
      <c r="W45849" s="15"/>
    </row>
    <row r="45850" spans="10:23" x14ac:dyDescent="0.3">
      <c r="J45850" s="8"/>
      <c r="K45850"/>
      <c r="L45850"/>
      <c r="M45850"/>
      <c r="N45850"/>
      <c r="O45850"/>
      <c r="P45850"/>
      <c r="Q45850"/>
      <c r="R45850"/>
      <c r="S45850" s="13"/>
      <c r="W45850" s="15"/>
    </row>
    <row r="45851" spans="10:23" x14ac:dyDescent="0.3">
      <c r="J45851" s="8"/>
      <c r="K45851"/>
      <c r="L45851"/>
      <c r="M45851"/>
      <c r="N45851"/>
      <c r="O45851"/>
      <c r="P45851"/>
      <c r="Q45851"/>
      <c r="R45851"/>
      <c r="S45851" s="13"/>
      <c r="W45851" s="15"/>
    </row>
    <row r="45852" spans="10:23" x14ac:dyDescent="0.3">
      <c r="J45852" s="8"/>
      <c r="K45852"/>
      <c r="L45852"/>
      <c r="M45852"/>
      <c r="N45852"/>
      <c r="O45852"/>
      <c r="P45852"/>
      <c r="Q45852"/>
      <c r="R45852"/>
      <c r="S45852" s="13"/>
      <c r="W45852" s="15"/>
    </row>
    <row r="45853" spans="10:23" x14ac:dyDescent="0.3">
      <c r="J45853" s="8"/>
      <c r="K45853"/>
      <c r="L45853"/>
      <c r="M45853"/>
      <c r="N45853"/>
      <c r="O45853"/>
      <c r="P45853"/>
      <c r="Q45853"/>
      <c r="R45853"/>
      <c r="S45853" s="13"/>
      <c r="W45853" s="15"/>
    </row>
    <row r="45854" spans="10:23" x14ac:dyDescent="0.3">
      <c r="J45854" s="8"/>
      <c r="K45854"/>
      <c r="L45854"/>
      <c r="M45854"/>
      <c r="N45854"/>
      <c r="O45854"/>
      <c r="P45854"/>
      <c r="Q45854"/>
      <c r="R45854"/>
      <c r="S45854" s="13"/>
      <c r="W45854" s="15"/>
    </row>
    <row r="45855" spans="10:23" x14ac:dyDescent="0.3">
      <c r="J45855" s="8"/>
      <c r="K45855"/>
      <c r="L45855"/>
      <c r="M45855"/>
      <c r="N45855"/>
      <c r="O45855"/>
      <c r="P45855"/>
      <c r="Q45855"/>
      <c r="R45855"/>
      <c r="S45855" s="13"/>
      <c r="W45855" s="15"/>
    </row>
    <row r="45856" spans="10:23" x14ac:dyDescent="0.3">
      <c r="J45856" s="8"/>
      <c r="K45856"/>
      <c r="L45856"/>
      <c r="M45856"/>
      <c r="N45856"/>
      <c r="O45856"/>
      <c r="P45856"/>
      <c r="Q45856"/>
      <c r="R45856"/>
      <c r="S45856" s="13"/>
      <c r="W45856" s="15"/>
    </row>
    <row r="45857" spans="10:23" x14ac:dyDescent="0.3">
      <c r="J45857" s="8"/>
      <c r="K45857"/>
      <c r="L45857"/>
      <c r="M45857"/>
      <c r="N45857"/>
      <c r="O45857"/>
      <c r="P45857"/>
      <c r="Q45857"/>
      <c r="R45857"/>
      <c r="S45857" s="13"/>
      <c r="W45857" s="15"/>
    </row>
    <row r="45858" spans="10:23" x14ac:dyDescent="0.3">
      <c r="J45858" s="8"/>
      <c r="K45858"/>
      <c r="L45858"/>
      <c r="M45858"/>
      <c r="N45858"/>
      <c r="O45858"/>
      <c r="P45858"/>
      <c r="Q45858"/>
      <c r="R45858"/>
      <c r="S45858" s="13"/>
      <c r="W45858" s="15"/>
    </row>
    <row r="45859" spans="10:23" x14ac:dyDescent="0.3">
      <c r="J45859" s="8"/>
      <c r="K45859"/>
      <c r="L45859"/>
      <c r="M45859"/>
      <c r="N45859"/>
      <c r="O45859"/>
      <c r="P45859"/>
      <c r="Q45859"/>
      <c r="R45859"/>
      <c r="S45859" s="13"/>
      <c r="W45859" s="15"/>
    </row>
    <row r="45860" spans="10:23" x14ac:dyDescent="0.3">
      <c r="J45860" s="8"/>
      <c r="K45860"/>
      <c r="L45860"/>
      <c r="M45860"/>
      <c r="N45860"/>
      <c r="O45860"/>
      <c r="P45860"/>
      <c r="Q45860"/>
      <c r="R45860"/>
      <c r="S45860" s="13"/>
      <c r="W45860" s="15"/>
    </row>
    <row r="45861" spans="10:23" x14ac:dyDescent="0.3">
      <c r="J45861" s="8"/>
      <c r="K45861"/>
      <c r="L45861"/>
      <c r="M45861"/>
      <c r="N45861"/>
      <c r="O45861"/>
      <c r="P45861"/>
      <c r="Q45861"/>
      <c r="R45861"/>
      <c r="S45861" s="13"/>
      <c r="W45861" s="15"/>
    </row>
    <row r="45862" spans="10:23" x14ac:dyDescent="0.3">
      <c r="J45862" s="8"/>
      <c r="K45862"/>
      <c r="L45862"/>
      <c r="M45862"/>
      <c r="N45862"/>
      <c r="O45862"/>
      <c r="P45862"/>
      <c r="Q45862"/>
      <c r="R45862"/>
      <c r="S45862" s="13"/>
      <c r="W45862" s="15"/>
    </row>
    <row r="45863" spans="10:23" x14ac:dyDescent="0.3">
      <c r="J45863" s="8"/>
      <c r="K45863"/>
      <c r="L45863"/>
      <c r="M45863"/>
      <c r="N45863"/>
      <c r="O45863"/>
      <c r="P45863"/>
      <c r="Q45863"/>
      <c r="R45863"/>
      <c r="S45863" s="13"/>
      <c r="W45863" s="15"/>
    </row>
    <row r="45864" spans="10:23" x14ac:dyDescent="0.3">
      <c r="J45864" s="8"/>
      <c r="K45864"/>
      <c r="L45864"/>
      <c r="M45864"/>
      <c r="N45864"/>
      <c r="O45864"/>
      <c r="P45864"/>
      <c r="Q45864"/>
      <c r="R45864"/>
      <c r="S45864" s="13"/>
      <c r="W45864" s="15"/>
    </row>
    <row r="45865" spans="10:23" x14ac:dyDescent="0.3">
      <c r="J45865" s="8"/>
      <c r="K45865"/>
      <c r="L45865"/>
      <c r="M45865"/>
      <c r="N45865"/>
      <c r="O45865"/>
      <c r="P45865"/>
      <c r="Q45865"/>
      <c r="R45865"/>
      <c r="S45865" s="13"/>
      <c r="W45865" s="15"/>
    </row>
    <row r="45866" spans="10:23" x14ac:dyDescent="0.3">
      <c r="J45866" s="8"/>
      <c r="K45866"/>
      <c r="L45866"/>
      <c r="M45866"/>
      <c r="N45866"/>
      <c r="O45866"/>
      <c r="P45866"/>
      <c r="Q45866"/>
      <c r="R45866"/>
      <c r="S45866" s="13"/>
      <c r="W45866" s="15"/>
    </row>
    <row r="45867" spans="10:23" x14ac:dyDescent="0.3">
      <c r="J45867" s="8"/>
      <c r="K45867"/>
      <c r="L45867"/>
      <c r="M45867"/>
      <c r="N45867"/>
      <c r="O45867"/>
      <c r="P45867"/>
      <c r="Q45867"/>
      <c r="R45867"/>
      <c r="S45867" s="13"/>
      <c r="W45867" s="15"/>
    </row>
    <row r="45868" spans="10:23" x14ac:dyDescent="0.3">
      <c r="J45868" s="8"/>
      <c r="K45868"/>
      <c r="L45868"/>
      <c r="M45868"/>
      <c r="N45868"/>
      <c r="O45868"/>
      <c r="P45868"/>
      <c r="Q45868"/>
      <c r="R45868"/>
      <c r="S45868" s="13"/>
      <c r="W45868" s="15"/>
    </row>
    <row r="45869" spans="10:23" x14ac:dyDescent="0.3">
      <c r="J45869" s="8"/>
      <c r="K45869"/>
      <c r="L45869"/>
      <c r="M45869"/>
      <c r="N45869"/>
      <c r="O45869"/>
      <c r="P45869"/>
      <c r="Q45869"/>
      <c r="R45869"/>
      <c r="S45869" s="13"/>
      <c r="W45869" s="15"/>
    </row>
    <row r="45870" spans="10:23" x14ac:dyDescent="0.3">
      <c r="J45870" s="8"/>
      <c r="K45870"/>
      <c r="L45870"/>
      <c r="M45870"/>
      <c r="N45870"/>
      <c r="O45870"/>
      <c r="P45870"/>
      <c r="Q45870"/>
      <c r="R45870"/>
      <c r="S45870" s="13"/>
      <c r="W45870" s="15"/>
    </row>
    <row r="45871" spans="10:23" x14ac:dyDescent="0.3">
      <c r="J45871" s="8"/>
      <c r="K45871"/>
      <c r="L45871"/>
      <c r="M45871"/>
      <c r="N45871"/>
      <c r="O45871"/>
      <c r="P45871"/>
      <c r="Q45871"/>
      <c r="R45871"/>
      <c r="S45871" s="13"/>
      <c r="W45871" s="15"/>
    </row>
    <row r="45872" spans="10:23" x14ac:dyDescent="0.3">
      <c r="J45872" s="8"/>
      <c r="K45872"/>
      <c r="L45872"/>
      <c r="M45872"/>
      <c r="N45872"/>
      <c r="O45872"/>
      <c r="P45872"/>
      <c r="Q45872"/>
      <c r="R45872"/>
      <c r="S45872" s="13"/>
      <c r="W45872" s="15"/>
    </row>
    <row r="45873" spans="10:23" x14ac:dyDescent="0.3">
      <c r="J45873" s="8"/>
      <c r="K45873"/>
      <c r="L45873"/>
      <c r="M45873"/>
      <c r="N45873"/>
      <c r="O45873"/>
      <c r="P45873"/>
      <c r="Q45873"/>
      <c r="R45873"/>
      <c r="S45873" s="13"/>
      <c r="W45873" s="15"/>
    </row>
    <row r="45874" spans="10:23" x14ac:dyDescent="0.3">
      <c r="J45874" s="8"/>
      <c r="K45874"/>
      <c r="L45874"/>
      <c r="M45874"/>
      <c r="N45874"/>
      <c r="O45874"/>
      <c r="P45874"/>
      <c r="Q45874"/>
      <c r="R45874"/>
      <c r="S45874" s="13"/>
      <c r="W45874" s="15"/>
    </row>
    <row r="45875" spans="10:23" x14ac:dyDescent="0.3">
      <c r="J45875" s="8"/>
      <c r="K45875"/>
      <c r="L45875"/>
      <c r="M45875"/>
      <c r="N45875"/>
      <c r="O45875"/>
      <c r="P45875"/>
      <c r="Q45875"/>
      <c r="R45875"/>
      <c r="S45875" s="13"/>
      <c r="W45875" s="15"/>
    </row>
    <row r="45876" spans="10:23" x14ac:dyDescent="0.3">
      <c r="J45876" s="8"/>
      <c r="K45876"/>
      <c r="L45876"/>
      <c r="M45876"/>
      <c r="N45876"/>
      <c r="O45876"/>
      <c r="P45876"/>
      <c r="Q45876"/>
      <c r="R45876"/>
      <c r="S45876" s="13"/>
      <c r="W45876" s="15"/>
    </row>
    <row r="45877" spans="10:23" x14ac:dyDescent="0.3">
      <c r="J45877" s="8"/>
      <c r="K45877"/>
      <c r="L45877"/>
      <c r="M45877"/>
      <c r="N45877"/>
      <c r="O45877"/>
      <c r="P45877"/>
      <c r="Q45877"/>
      <c r="R45877"/>
      <c r="S45877" s="13"/>
      <c r="W45877" s="15"/>
    </row>
    <row r="45878" spans="10:23" x14ac:dyDescent="0.3">
      <c r="J45878" s="8"/>
      <c r="K45878"/>
      <c r="L45878"/>
      <c r="M45878"/>
      <c r="N45878"/>
      <c r="O45878"/>
      <c r="P45878"/>
      <c r="Q45878"/>
      <c r="R45878"/>
      <c r="S45878" s="13"/>
      <c r="W45878" s="15"/>
    </row>
    <row r="45879" spans="10:23" x14ac:dyDescent="0.3">
      <c r="J45879" s="8"/>
      <c r="K45879"/>
      <c r="L45879"/>
      <c r="M45879"/>
      <c r="N45879"/>
      <c r="O45879"/>
      <c r="P45879"/>
      <c r="Q45879"/>
      <c r="R45879"/>
      <c r="S45879" s="13"/>
      <c r="W45879" s="15"/>
    </row>
    <row r="45880" spans="10:23" x14ac:dyDescent="0.3">
      <c r="J45880" s="8"/>
      <c r="K45880"/>
      <c r="L45880"/>
      <c r="M45880"/>
      <c r="N45880"/>
      <c r="O45880"/>
      <c r="P45880"/>
      <c r="Q45880"/>
      <c r="R45880"/>
      <c r="S45880" s="13"/>
      <c r="W45880" s="15"/>
    </row>
    <row r="45881" spans="10:23" x14ac:dyDescent="0.3">
      <c r="J45881" s="8"/>
      <c r="K45881"/>
      <c r="L45881"/>
      <c r="M45881"/>
      <c r="N45881"/>
      <c r="O45881"/>
      <c r="P45881"/>
      <c r="Q45881"/>
      <c r="R45881"/>
      <c r="S45881" s="13"/>
      <c r="W45881" s="15"/>
    </row>
    <row r="45882" spans="10:23" x14ac:dyDescent="0.3">
      <c r="J45882" s="8"/>
      <c r="K45882"/>
      <c r="L45882"/>
      <c r="M45882"/>
      <c r="N45882"/>
      <c r="O45882"/>
      <c r="P45882"/>
      <c r="Q45882"/>
      <c r="R45882"/>
      <c r="S45882" s="13"/>
      <c r="W45882" s="15"/>
    </row>
    <row r="45883" spans="10:23" x14ac:dyDescent="0.3">
      <c r="J45883" s="8"/>
      <c r="K45883"/>
      <c r="L45883"/>
      <c r="M45883"/>
      <c r="N45883"/>
      <c r="O45883"/>
      <c r="P45883"/>
      <c r="Q45883"/>
      <c r="R45883"/>
      <c r="S45883" s="13"/>
      <c r="W45883" s="15"/>
    </row>
    <row r="45884" spans="10:23" x14ac:dyDescent="0.3">
      <c r="J45884" s="8"/>
      <c r="K45884"/>
      <c r="L45884"/>
      <c r="M45884"/>
      <c r="N45884"/>
      <c r="O45884"/>
      <c r="P45884"/>
      <c r="Q45884"/>
      <c r="R45884"/>
      <c r="S45884" s="13"/>
      <c r="W45884" s="15"/>
    </row>
    <row r="45885" spans="10:23" x14ac:dyDescent="0.3">
      <c r="J45885" s="8"/>
      <c r="K45885"/>
      <c r="L45885"/>
      <c r="M45885"/>
      <c r="N45885"/>
      <c r="O45885"/>
      <c r="P45885"/>
      <c r="Q45885"/>
      <c r="R45885"/>
      <c r="S45885" s="13"/>
      <c r="W45885" s="15"/>
    </row>
    <row r="45886" spans="10:23" x14ac:dyDescent="0.3">
      <c r="J45886" s="8"/>
      <c r="K45886"/>
      <c r="L45886"/>
      <c r="M45886"/>
      <c r="N45886"/>
      <c r="O45886"/>
      <c r="P45886"/>
      <c r="Q45886"/>
      <c r="R45886"/>
      <c r="S45886" s="13"/>
      <c r="W45886" s="15"/>
    </row>
    <row r="45887" spans="10:23" x14ac:dyDescent="0.3">
      <c r="J45887" s="8"/>
      <c r="K45887"/>
      <c r="L45887"/>
      <c r="M45887"/>
      <c r="N45887"/>
      <c r="O45887"/>
      <c r="P45887"/>
      <c r="Q45887"/>
      <c r="R45887"/>
      <c r="S45887" s="13"/>
      <c r="W45887" s="15"/>
    </row>
    <row r="45888" spans="10:23" x14ac:dyDescent="0.3">
      <c r="J45888" s="8"/>
      <c r="K45888"/>
      <c r="L45888"/>
      <c r="M45888"/>
      <c r="N45888"/>
      <c r="O45888"/>
      <c r="P45888"/>
      <c r="Q45888"/>
      <c r="R45888"/>
      <c r="S45888" s="13"/>
      <c r="W45888" s="15"/>
    </row>
    <row r="45889" spans="10:23" x14ac:dyDescent="0.3">
      <c r="J45889" s="8"/>
      <c r="K45889"/>
      <c r="L45889"/>
      <c r="M45889"/>
      <c r="N45889"/>
      <c r="O45889"/>
      <c r="P45889"/>
      <c r="Q45889"/>
      <c r="R45889"/>
      <c r="S45889" s="13"/>
      <c r="W45889" s="15"/>
    </row>
    <row r="45890" spans="10:23" x14ac:dyDescent="0.3">
      <c r="J45890" s="8"/>
      <c r="K45890"/>
      <c r="L45890"/>
      <c r="M45890"/>
      <c r="N45890"/>
      <c r="O45890"/>
      <c r="P45890"/>
      <c r="Q45890"/>
      <c r="R45890"/>
      <c r="S45890" s="13"/>
      <c r="W45890" s="15"/>
    </row>
    <row r="45891" spans="10:23" x14ac:dyDescent="0.3">
      <c r="J45891" s="8"/>
      <c r="K45891"/>
      <c r="L45891"/>
      <c r="M45891"/>
      <c r="N45891"/>
      <c r="O45891"/>
      <c r="P45891"/>
      <c r="Q45891"/>
      <c r="R45891"/>
      <c r="S45891" s="13"/>
      <c r="W45891" s="15"/>
    </row>
    <row r="45892" spans="10:23" x14ac:dyDescent="0.3">
      <c r="J45892" s="8"/>
      <c r="K45892"/>
      <c r="L45892"/>
      <c r="M45892"/>
      <c r="N45892"/>
      <c r="O45892"/>
      <c r="P45892"/>
      <c r="Q45892"/>
      <c r="R45892"/>
      <c r="S45892" s="13"/>
      <c r="W45892" s="15"/>
    </row>
    <row r="45893" spans="10:23" x14ac:dyDescent="0.3">
      <c r="J45893" s="8"/>
      <c r="K45893"/>
      <c r="L45893"/>
      <c r="M45893"/>
      <c r="N45893"/>
      <c r="O45893"/>
      <c r="P45893"/>
      <c r="Q45893"/>
      <c r="R45893"/>
      <c r="S45893" s="13"/>
      <c r="W45893" s="15"/>
    </row>
    <row r="45894" spans="10:23" x14ac:dyDescent="0.3">
      <c r="J45894" s="8"/>
      <c r="K45894"/>
      <c r="L45894"/>
      <c r="M45894"/>
      <c r="N45894"/>
      <c r="O45894"/>
      <c r="P45894"/>
      <c r="Q45894"/>
      <c r="R45894"/>
      <c r="S45894" s="13"/>
      <c r="W45894" s="15"/>
    </row>
    <row r="45895" spans="10:23" x14ac:dyDescent="0.3">
      <c r="J45895" s="8"/>
      <c r="K45895"/>
      <c r="L45895"/>
      <c r="M45895"/>
      <c r="N45895"/>
      <c r="O45895"/>
      <c r="P45895"/>
      <c r="Q45895"/>
      <c r="R45895"/>
      <c r="S45895" s="13"/>
      <c r="W45895" s="15"/>
    </row>
    <row r="45896" spans="10:23" x14ac:dyDescent="0.3">
      <c r="J45896" s="8"/>
      <c r="K45896"/>
      <c r="L45896"/>
      <c r="M45896"/>
      <c r="N45896"/>
      <c r="O45896"/>
      <c r="P45896"/>
      <c r="Q45896"/>
      <c r="R45896"/>
      <c r="S45896" s="13"/>
      <c r="W45896" s="15"/>
    </row>
    <row r="45897" spans="10:23" x14ac:dyDescent="0.3">
      <c r="J45897" s="8"/>
      <c r="K45897"/>
      <c r="L45897"/>
      <c r="M45897"/>
      <c r="N45897"/>
      <c r="O45897"/>
      <c r="P45897"/>
      <c r="Q45897"/>
      <c r="R45897"/>
      <c r="S45897" s="13"/>
      <c r="W45897" s="15"/>
    </row>
    <row r="45898" spans="10:23" x14ac:dyDescent="0.3">
      <c r="J45898" s="8"/>
      <c r="K45898"/>
      <c r="L45898"/>
      <c r="M45898"/>
      <c r="N45898"/>
      <c r="O45898"/>
      <c r="P45898"/>
      <c r="Q45898"/>
      <c r="R45898"/>
      <c r="S45898" s="13"/>
      <c r="W45898" s="15"/>
    </row>
    <row r="45899" spans="10:23" x14ac:dyDescent="0.3">
      <c r="J45899" s="8"/>
      <c r="K45899"/>
      <c r="L45899"/>
      <c r="M45899"/>
      <c r="N45899"/>
      <c r="O45899"/>
      <c r="P45899"/>
      <c r="Q45899"/>
      <c r="R45899"/>
      <c r="S45899" s="13"/>
      <c r="W45899" s="15"/>
    </row>
    <row r="45900" spans="10:23" x14ac:dyDescent="0.3">
      <c r="J45900" s="8"/>
      <c r="K45900"/>
      <c r="L45900"/>
      <c r="M45900"/>
      <c r="N45900"/>
      <c r="O45900"/>
      <c r="P45900"/>
      <c r="Q45900"/>
      <c r="R45900"/>
      <c r="S45900" s="13"/>
      <c r="W45900" s="15"/>
    </row>
    <row r="45901" spans="10:23" x14ac:dyDescent="0.3">
      <c r="J45901" s="8"/>
      <c r="K45901"/>
      <c r="L45901"/>
      <c r="M45901"/>
      <c r="N45901"/>
      <c r="O45901"/>
      <c r="P45901"/>
      <c r="Q45901"/>
      <c r="R45901"/>
      <c r="S45901" s="13"/>
      <c r="W45901" s="15"/>
    </row>
    <row r="45902" spans="10:23" x14ac:dyDescent="0.3">
      <c r="J45902" s="8"/>
      <c r="K45902"/>
      <c r="L45902"/>
      <c r="M45902"/>
      <c r="N45902"/>
      <c r="O45902"/>
      <c r="P45902"/>
      <c r="Q45902"/>
      <c r="R45902"/>
      <c r="S45902" s="13"/>
      <c r="W45902" s="15"/>
    </row>
    <row r="45903" spans="10:23" x14ac:dyDescent="0.3">
      <c r="J45903" s="8"/>
      <c r="K45903"/>
      <c r="L45903"/>
      <c r="M45903"/>
      <c r="N45903"/>
      <c r="O45903"/>
      <c r="P45903"/>
      <c r="Q45903"/>
      <c r="R45903"/>
      <c r="S45903" s="13"/>
      <c r="W45903" s="15"/>
    </row>
    <row r="45904" spans="10:23" x14ac:dyDescent="0.3">
      <c r="J45904" s="8"/>
      <c r="K45904"/>
      <c r="L45904"/>
      <c r="M45904"/>
      <c r="N45904"/>
      <c r="O45904"/>
      <c r="P45904"/>
      <c r="Q45904"/>
      <c r="R45904"/>
      <c r="S45904" s="13"/>
      <c r="W45904" s="15"/>
    </row>
    <row r="45905" spans="10:23" x14ac:dyDescent="0.3">
      <c r="J45905" s="8"/>
      <c r="K45905"/>
      <c r="L45905"/>
      <c r="M45905"/>
      <c r="N45905"/>
      <c r="O45905"/>
      <c r="P45905"/>
      <c r="Q45905"/>
      <c r="R45905"/>
      <c r="S45905" s="13"/>
      <c r="W45905" s="15"/>
    </row>
    <row r="45906" spans="10:23" x14ac:dyDescent="0.3">
      <c r="J45906" s="8"/>
      <c r="K45906"/>
      <c r="L45906"/>
      <c r="M45906"/>
      <c r="N45906"/>
      <c r="O45906"/>
      <c r="P45906"/>
      <c r="Q45906"/>
      <c r="R45906"/>
      <c r="S45906" s="13"/>
      <c r="W45906" s="15"/>
    </row>
    <row r="45907" spans="10:23" x14ac:dyDescent="0.3">
      <c r="J45907" s="8"/>
      <c r="K45907"/>
      <c r="L45907"/>
      <c r="M45907"/>
      <c r="N45907"/>
      <c r="O45907"/>
      <c r="P45907"/>
      <c r="Q45907"/>
      <c r="R45907"/>
      <c r="S45907" s="13"/>
      <c r="W45907" s="15"/>
    </row>
    <row r="45908" spans="10:23" x14ac:dyDescent="0.3">
      <c r="J45908" s="8"/>
      <c r="K45908"/>
      <c r="L45908"/>
      <c r="M45908"/>
      <c r="N45908"/>
      <c r="O45908"/>
      <c r="P45908"/>
      <c r="Q45908"/>
      <c r="R45908"/>
      <c r="S45908" s="13"/>
      <c r="W45908" s="15"/>
    </row>
    <row r="45909" spans="10:23" x14ac:dyDescent="0.3">
      <c r="J45909" s="8"/>
      <c r="K45909"/>
      <c r="L45909"/>
      <c r="M45909"/>
      <c r="N45909"/>
      <c r="O45909"/>
      <c r="P45909"/>
      <c r="Q45909"/>
      <c r="R45909"/>
      <c r="S45909" s="13"/>
      <c r="W45909" s="15"/>
    </row>
    <row r="45910" spans="10:23" x14ac:dyDescent="0.3">
      <c r="J45910" s="8"/>
      <c r="K45910"/>
      <c r="L45910"/>
      <c r="M45910"/>
      <c r="N45910"/>
      <c r="O45910"/>
      <c r="P45910"/>
      <c r="Q45910"/>
      <c r="R45910"/>
      <c r="S45910" s="13"/>
      <c r="W45910" s="15"/>
    </row>
    <row r="45911" spans="10:23" x14ac:dyDescent="0.3">
      <c r="J45911" s="8"/>
      <c r="K45911"/>
      <c r="L45911"/>
      <c r="M45911"/>
      <c r="N45911"/>
      <c r="O45911"/>
      <c r="P45911"/>
      <c r="Q45911"/>
      <c r="R45911"/>
      <c r="S45911" s="13"/>
      <c r="W45911" s="15"/>
    </row>
    <row r="45912" spans="10:23" x14ac:dyDescent="0.3">
      <c r="J45912" s="8"/>
      <c r="K45912"/>
      <c r="L45912"/>
      <c r="M45912"/>
      <c r="N45912"/>
      <c r="O45912"/>
      <c r="P45912"/>
      <c r="Q45912"/>
      <c r="R45912"/>
      <c r="S45912" s="13"/>
      <c r="W45912" s="15"/>
    </row>
    <row r="45913" spans="10:23" x14ac:dyDescent="0.3">
      <c r="J45913" s="8"/>
      <c r="K45913"/>
      <c r="L45913"/>
      <c r="M45913"/>
      <c r="N45913"/>
      <c r="O45913"/>
      <c r="P45913"/>
      <c r="Q45913"/>
      <c r="R45913"/>
      <c r="S45913" s="13"/>
      <c r="W45913" s="15"/>
    </row>
    <row r="45914" spans="10:23" x14ac:dyDescent="0.3">
      <c r="J45914" s="8"/>
      <c r="K45914"/>
      <c r="L45914"/>
      <c r="M45914"/>
      <c r="N45914"/>
      <c r="O45914"/>
      <c r="P45914"/>
      <c r="Q45914"/>
      <c r="R45914"/>
      <c r="S45914" s="13"/>
      <c r="W45914" s="15"/>
    </row>
    <row r="45915" spans="10:23" x14ac:dyDescent="0.3">
      <c r="J45915" s="8"/>
      <c r="K45915"/>
      <c r="L45915"/>
      <c r="M45915"/>
      <c r="N45915"/>
      <c r="O45915"/>
      <c r="P45915"/>
      <c r="Q45915"/>
      <c r="R45915"/>
      <c r="S45915" s="13"/>
      <c r="W45915" s="15"/>
    </row>
    <row r="45916" spans="10:23" x14ac:dyDescent="0.3">
      <c r="J45916" s="8"/>
      <c r="K45916"/>
      <c r="L45916"/>
      <c r="M45916"/>
      <c r="N45916"/>
      <c r="O45916"/>
      <c r="P45916"/>
      <c r="Q45916"/>
      <c r="R45916"/>
      <c r="S45916" s="13"/>
      <c r="W45916" s="15"/>
    </row>
    <row r="45917" spans="10:23" x14ac:dyDescent="0.3">
      <c r="J45917" s="8"/>
      <c r="K45917"/>
      <c r="L45917"/>
      <c r="M45917"/>
      <c r="N45917"/>
      <c r="O45917"/>
      <c r="P45917"/>
      <c r="Q45917"/>
      <c r="R45917"/>
      <c r="S45917" s="13"/>
      <c r="W45917" s="15"/>
    </row>
    <row r="45918" spans="10:23" x14ac:dyDescent="0.3">
      <c r="J45918" s="8"/>
      <c r="K45918"/>
      <c r="L45918"/>
      <c r="M45918"/>
      <c r="N45918"/>
      <c r="O45918"/>
      <c r="P45918"/>
      <c r="Q45918"/>
      <c r="R45918"/>
      <c r="S45918" s="13"/>
      <c r="W45918" s="15"/>
    </row>
    <row r="45919" spans="10:23" x14ac:dyDescent="0.3">
      <c r="J45919" s="8"/>
      <c r="K45919"/>
      <c r="L45919"/>
      <c r="M45919"/>
      <c r="N45919"/>
      <c r="O45919"/>
      <c r="P45919"/>
      <c r="Q45919"/>
      <c r="R45919"/>
      <c r="S45919" s="13"/>
      <c r="W45919" s="15"/>
    </row>
    <row r="45920" spans="10:23" x14ac:dyDescent="0.3">
      <c r="J45920" s="8"/>
      <c r="K45920"/>
      <c r="L45920"/>
      <c r="M45920"/>
      <c r="N45920"/>
      <c r="O45920"/>
      <c r="P45920"/>
      <c r="Q45920"/>
      <c r="R45920"/>
      <c r="S45920" s="13"/>
      <c r="W45920" s="15"/>
    </row>
    <row r="45921" spans="10:23" x14ac:dyDescent="0.3">
      <c r="J45921" s="8"/>
      <c r="K45921"/>
      <c r="L45921"/>
      <c r="M45921"/>
      <c r="N45921"/>
      <c r="O45921"/>
      <c r="P45921"/>
      <c r="Q45921"/>
      <c r="R45921"/>
      <c r="S45921" s="13"/>
      <c r="W45921" s="15"/>
    </row>
    <row r="45922" spans="10:23" x14ac:dyDescent="0.3">
      <c r="J45922" s="8"/>
      <c r="K45922"/>
      <c r="L45922"/>
      <c r="M45922"/>
      <c r="N45922"/>
      <c r="O45922"/>
      <c r="P45922"/>
      <c r="Q45922"/>
      <c r="R45922"/>
      <c r="S45922" s="13"/>
      <c r="W45922" s="15"/>
    </row>
    <row r="45923" spans="10:23" x14ac:dyDescent="0.3">
      <c r="J45923" s="8"/>
      <c r="K45923"/>
      <c r="L45923"/>
      <c r="M45923"/>
      <c r="N45923"/>
      <c r="O45923"/>
      <c r="P45923"/>
      <c r="Q45923"/>
      <c r="R45923"/>
      <c r="S45923" s="13"/>
      <c r="W45923" s="15"/>
    </row>
    <row r="45924" spans="10:23" x14ac:dyDescent="0.3">
      <c r="J45924" s="8"/>
      <c r="K45924"/>
      <c r="L45924"/>
      <c r="M45924"/>
      <c r="N45924"/>
      <c r="O45924"/>
      <c r="P45924"/>
      <c r="Q45924"/>
      <c r="R45924"/>
      <c r="S45924" s="13"/>
      <c r="W45924" s="15"/>
    </row>
    <row r="45925" spans="10:23" x14ac:dyDescent="0.3">
      <c r="J45925" s="8"/>
      <c r="K45925"/>
      <c r="L45925"/>
      <c r="M45925"/>
      <c r="N45925"/>
      <c r="O45925"/>
      <c r="P45925"/>
      <c r="Q45925"/>
      <c r="R45925"/>
      <c r="S45925" s="13"/>
      <c r="W45925" s="15"/>
    </row>
    <row r="45926" spans="10:23" x14ac:dyDescent="0.3">
      <c r="J45926" s="8"/>
      <c r="K45926"/>
      <c r="L45926"/>
      <c r="M45926"/>
      <c r="N45926"/>
      <c r="O45926"/>
      <c r="P45926"/>
      <c r="Q45926"/>
      <c r="R45926"/>
      <c r="S45926" s="13"/>
      <c r="W45926" s="15"/>
    </row>
    <row r="45927" spans="10:23" x14ac:dyDescent="0.3">
      <c r="J45927" s="8"/>
      <c r="K45927"/>
      <c r="L45927"/>
      <c r="M45927"/>
      <c r="N45927"/>
      <c r="O45927"/>
      <c r="P45927"/>
      <c r="Q45927"/>
      <c r="R45927"/>
      <c r="S45927" s="13"/>
      <c r="W45927" s="15"/>
    </row>
    <row r="45928" spans="10:23" x14ac:dyDescent="0.3">
      <c r="J45928" s="8"/>
      <c r="K45928"/>
      <c r="L45928"/>
      <c r="M45928"/>
      <c r="N45928"/>
      <c r="O45928"/>
      <c r="P45928"/>
      <c r="Q45928"/>
      <c r="R45928"/>
      <c r="S45928" s="13"/>
      <c r="W45928" s="15"/>
    </row>
    <row r="45929" spans="10:23" x14ac:dyDescent="0.3">
      <c r="J45929" s="8"/>
      <c r="K45929"/>
      <c r="L45929"/>
      <c r="M45929"/>
      <c r="N45929"/>
      <c r="O45929"/>
      <c r="P45929"/>
      <c r="Q45929"/>
      <c r="R45929"/>
      <c r="S45929" s="13"/>
      <c r="W45929" s="15"/>
    </row>
    <row r="45930" spans="10:23" x14ac:dyDescent="0.3">
      <c r="J45930" s="8"/>
      <c r="K45930"/>
      <c r="L45930"/>
      <c r="M45930"/>
      <c r="N45930"/>
      <c r="O45930"/>
      <c r="P45930"/>
      <c r="Q45930"/>
      <c r="R45930"/>
      <c r="S45930" s="13"/>
      <c r="W45930" s="15"/>
    </row>
    <row r="45931" spans="10:23" x14ac:dyDescent="0.3">
      <c r="J45931" s="8"/>
      <c r="K45931"/>
      <c r="L45931"/>
      <c r="M45931"/>
      <c r="N45931"/>
      <c r="O45931"/>
      <c r="P45931"/>
      <c r="Q45931"/>
      <c r="R45931"/>
      <c r="S45931" s="13"/>
      <c r="W45931" s="15"/>
    </row>
    <row r="45932" spans="10:23" x14ac:dyDescent="0.3">
      <c r="J45932" s="8"/>
      <c r="K45932"/>
      <c r="L45932"/>
      <c r="M45932"/>
      <c r="N45932"/>
      <c r="O45932"/>
      <c r="P45932"/>
      <c r="Q45932"/>
      <c r="R45932"/>
      <c r="S45932" s="13"/>
      <c r="W45932" s="15"/>
    </row>
    <row r="45933" spans="10:23" x14ac:dyDescent="0.3">
      <c r="J45933" s="8"/>
      <c r="K45933"/>
      <c r="L45933"/>
      <c r="M45933"/>
      <c r="N45933"/>
      <c r="O45933"/>
      <c r="P45933"/>
      <c r="Q45933"/>
      <c r="R45933"/>
      <c r="S45933" s="13"/>
      <c r="W45933" s="15"/>
    </row>
    <row r="45934" spans="10:23" x14ac:dyDescent="0.3">
      <c r="J45934" s="8"/>
      <c r="K45934"/>
      <c r="L45934"/>
      <c r="M45934"/>
      <c r="N45934"/>
      <c r="O45934"/>
      <c r="P45934"/>
      <c r="Q45934"/>
      <c r="R45934"/>
      <c r="S45934" s="13"/>
      <c r="W45934" s="15"/>
    </row>
    <row r="45935" spans="10:23" x14ac:dyDescent="0.3">
      <c r="J45935" s="8"/>
      <c r="K45935"/>
      <c r="L45935"/>
      <c r="M45935"/>
      <c r="N45935"/>
      <c r="O45935"/>
      <c r="P45935"/>
      <c r="Q45935"/>
      <c r="R45935"/>
      <c r="S45935" s="13"/>
      <c r="W45935" s="15"/>
    </row>
    <row r="45936" spans="10:23" x14ac:dyDescent="0.3">
      <c r="J45936" s="8"/>
      <c r="K45936"/>
      <c r="L45936"/>
      <c r="M45936"/>
      <c r="N45936"/>
      <c r="O45936"/>
      <c r="P45936"/>
      <c r="Q45936"/>
      <c r="R45936"/>
      <c r="S45936" s="13"/>
      <c r="W45936" s="15"/>
    </row>
    <row r="45937" spans="10:23" x14ac:dyDescent="0.3">
      <c r="J45937" s="8"/>
      <c r="K45937"/>
      <c r="L45937"/>
      <c r="M45937"/>
      <c r="N45937"/>
      <c r="O45937"/>
      <c r="P45937"/>
      <c r="Q45937"/>
      <c r="R45937"/>
      <c r="S45937" s="13"/>
      <c r="W45937" s="15"/>
    </row>
    <row r="45938" spans="10:23" x14ac:dyDescent="0.3">
      <c r="J45938" s="8"/>
      <c r="K45938"/>
      <c r="L45938"/>
      <c r="M45938"/>
      <c r="N45938"/>
      <c r="O45938"/>
      <c r="P45938"/>
      <c r="Q45938"/>
      <c r="R45938"/>
      <c r="S45938" s="13"/>
      <c r="W45938" s="15"/>
    </row>
    <row r="45939" spans="10:23" x14ac:dyDescent="0.3">
      <c r="J45939" s="8"/>
      <c r="K45939"/>
      <c r="L45939"/>
      <c r="M45939"/>
      <c r="N45939"/>
      <c r="O45939"/>
      <c r="P45939"/>
      <c r="Q45939"/>
      <c r="R45939"/>
      <c r="S45939" s="13"/>
      <c r="W45939" s="15"/>
    </row>
    <row r="45940" spans="10:23" x14ac:dyDescent="0.3">
      <c r="J45940" s="8"/>
      <c r="K45940"/>
      <c r="L45940"/>
      <c r="M45940"/>
      <c r="N45940"/>
      <c r="O45940"/>
      <c r="P45940"/>
      <c r="Q45940"/>
      <c r="R45940"/>
      <c r="S45940" s="13"/>
      <c r="W45940" s="15"/>
    </row>
    <row r="45941" spans="10:23" x14ac:dyDescent="0.3">
      <c r="J45941" s="8"/>
      <c r="K45941"/>
      <c r="L45941"/>
      <c r="M45941"/>
      <c r="N45941"/>
      <c r="O45941"/>
      <c r="P45941"/>
      <c r="Q45941"/>
      <c r="R45941"/>
      <c r="S45941" s="13"/>
      <c r="W45941" s="15"/>
    </row>
    <row r="45942" spans="10:23" x14ac:dyDescent="0.3">
      <c r="J45942" s="8"/>
      <c r="K45942"/>
      <c r="L45942"/>
      <c r="M45942"/>
      <c r="N45942"/>
      <c r="O45942"/>
      <c r="P45942"/>
      <c r="Q45942"/>
      <c r="R45942"/>
      <c r="S45942" s="13"/>
      <c r="W45942" s="15"/>
    </row>
    <row r="45943" spans="10:23" x14ac:dyDescent="0.3">
      <c r="J45943" s="8"/>
      <c r="K45943"/>
      <c r="L45943"/>
      <c r="M45943"/>
      <c r="N45943"/>
      <c r="O45943"/>
      <c r="P45943"/>
      <c r="Q45943"/>
      <c r="R45943"/>
      <c r="S45943" s="13"/>
      <c r="W45943" s="15"/>
    </row>
    <row r="45944" spans="10:23" x14ac:dyDescent="0.3">
      <c r="J45944" s="8"/>
      <c r="K45944"/>
      <c r="L45944"/>
      <c r="M45944"/>
      <c r="N45944"/>
      <c r="O45944"/>
      <c r="P45944"/>
      <c r="Q45944"/>
      <c r="R45944"/>
      <c r="S45944" s="13"/>
      <c r="W45944" s="15"/>
    </row>
    <row r="45945" spans="10:23" x14ac:dyDescent="0.3">
      <c r="J45945" s="8"/>
      <c r="K45945"/>
      <c r="L45945"/>
      <c r="M45945"/>
      <c r="N45945"/>
      <c r="O45945"/>
      <c r="P45945"/>
      <c r="Q45945"/>
      <c r="R45945"/>
      <c r="S45945" s="13"/>
      <c r="W45945" s="15"/>
    </row>
    <row r="45946" spans="10:23" x14ac:dyDescent="0.3">
      <c r="J45946" s="8"/>
      <c r="K45946"/>
      <c r="L45946"/>
      <c r="M45946"/>
      <c r="N45946"/>
      <c r="O45946"/>
      <c r="P45946"/>
      <c r="Q45946"/>
      <c r="R45946"/>
      <c r="S45946" s="13"/>
      <c r="W45946" s="15"/>
    </row>
    <row r="45947" spans="10:23" x14ac:dyDescent="0.3">
      <c r="J45947" s="8"/>
      <c r="K45947"/>
      <c r="L45947"/>
      <c r="M45947"/>
      <c r="N45947"/>
      <c r="O45947"/>
      <c r="P45947"/>
      <c r="Q45947"/>
      <c r="R45947"/>
      <c r="S45947" s="13"/>
      <c r="W45947" s="15"/>
    </row>
    <row r="45948" spans="10:23" x14ac:dyDescent="0.3">
      <c r="J45948" s="8"/>
      <c r="K45948"/>
      <c r="L45948"/>
      <c r="M45948"/>
      <c r="N45948"/>
      <c r="O45948"/>
      <c r="P45948"/>
      <c r="Q45948"/>
      <c r="R45948"/>
      <c r="S45948" s="13"/>
      <c r="W45948" s="15"/>
    </row>
    <row r="45949" spans="10:23" x14ac:dyDescent="0.3">
      <c r="J45949" s="8"/>
      <c r="K45949"/>
      <c r="L45949"/>
      <c r="M45949"/>
      <c r="N45949"/>
      <c r="O45949"/>
      <c r="P45949"/>
      <c r="Q45949"/>
      <c r="R45949"/>
      <c r="S45949" s="13"/>
      <c r="W45949" s="15"/>
    </row>
    <row r="45950" spans="10:23" x14ac:dyDescent="0.3">
      <c r="J45950" s="8"/>
      <c r="K45950"/>
      <c r="L45950"/>
      <c r="M45950"/>
      <c r="N45950"/>
      <c r="O45950"/>
      <c r="P45950"/>
      <c r="Q45950"/>
      <c r="R45950"/>
      <c r="S45950" s="13"/>
      <c r="W45950" s="15"/>
    </row>
    <row r="45951" spans="10:23" x14ac:dyDescent="0.3">
      <c r="J45951" s="8"/>
      <c r="K45951"/>
      <c r="L45951"/>
      <c r="M45951"/>
      <c r="N45951"/>
      <c r="O45951"/>
      <c r="P45951"/>
      <c r="Q45951"/>
      <c r="R45951"/>
      <c r="S45951" s="13"/>
      <c r="W45951" s="15"/>
    </row>
    <row r="45952" spans="10:23" x14ac:dyDescent="0.3">
      <c r="J45952" s="8"/>
      <c r="K45952"/>
      <c r="L45952"/>
      <c r="M45952"/>
      <c r="N45952"/>
      <c r="O45952"/>
      <c r="P45952"/>
      <c r="Q45952"/>
      <c r="R45952"/>
      <c r="S45952" s="13"/>
      <c r="W45952" s="15"/>
    </row>
    <row r="45953" spans="10:23" x14ac:dyDescent="0.3">
      <c r="J45953" s="8"/>
      <c r="K45953"/>
      <c r="L45953"/>
      <c r="M45953"/>
      <c r="N45953"/>
      <c r="O45953"/>
      <c r="P45953"/>
      <c r="Q45953"/>
      <c r="R45953"/>
      <c r="S45953" s="13"/>
      <c r="W45953" s="15"/>
    </row>
    <row r="45954" spans="10:23" x14ac:dyDescent="0.3">
      <c r="J45954" s="8"/>
      <c r="K45954"/>
      <c r="L45954"/>
      <c r="M45954"/>
      <c r="N45954"/>
      <c r="O45954"/>
      <c r="P45954"/>
      <c r="Q45954"/>
      <c r="R45954"/>
      <c r="S45954" s="13"/>
      <c r="W45954" s="15"/>
    </row>
    <row r="45955" spans="10:23" x14ac:dyDescent="0.3">
      <c r="J45955" s="8"/>
      <c r="K45955"/>
      <c r="L45955"/>
      <c r="M45955"/>
      <c r="N45955"/>
      <c r="O45955"/>
      <c r="P45955"/>
      <c r="Q45955"/>
      <c r="R45955"/>
      <c r="S45955" s="13"/>
      <c r="W45955" s="15"/>
    </row>
    <row r="45956" spans="10:23" x14ac:dyDescent="0.3">
      <c r="J45956" s="8"/>
      <c r="K45956"/>
      <c r="L45956"/>
      <c r="M45956"/>
      <c r="N45956"/>
      <c r="O45956"/>
      <c r="P45956"/>
      <c r="Q45956"/>
      <c r="R45956"/>
      <c r="S45956" s="13"/>
      <c r="W45956" s="15"/>
    </row>
    <row r="45957" spans="10:23" x14ac:dyDescent="0.3">
      <c r="J45957" s="8"/>
      <c r="K45957"/>
      <c r="L45957"/>
      <c r="M45957"/>
      <c r="N45957"/>
      <c r="O45957"/>
      <c r="P45957"/>
      <c r="Q45957"/>
      <c r="R45957"/>
      <c r="S45957" s="13"/>
      <c r="W45957" s="15"/>
    </row>
    <row r="45958" spans="10:23" x14ac:dyDescent="0.3">
      <c r="J45958" s="8"/>
      <c r="K45958"/>
      <c r="L45958"/>
      <c r="M45958"/>
      <c r="N45958"/>
      <c r="O45958"/>
      <c r="P45958"/>
      <c r="Q45958"/>
      <c r="R45958"/>
      <c r="S45958" s="13"/>
      <c r="W45958" s="15"/>
    </row>
    <row r="45959" spans="10:23" x14ac:dyDescent="0.3">
      <c r="J45959" s="8"/>
      <c r="K45959"/>
      <c r="L45959"/>
      <c r="M45959"/>
      <c r="N45959"/>
      <c r="O45959"/>
      <c r="P45959"/>
      <c r="Q45959"/>
      <c r="R45959"/>
      <c r="S45959" s="13"/>
      <c r="W45959" s="15"/>
    </row>
    <row r="45960" spans="10:23" x14ac:dyDescent="0.3">
      <c r="J45960" s="8"/>
      <c r="K45960"/>
      <c r="L45960"/>
      <c r="M45960"/>
      <c r="N45960"/>
      <c r="O45960"/>
      <c r="P45960"/>
      <c r="Q45960"/>
      <c r="R45960"/>
      <c r="S45960" s="13"/>
      <c r="W45960" s="15"/>
    </row>
    <row r="45961" spans="10:23" x14ac:dyDescent="0.3">
      <c r="J45961" s="8"/>
      <c r="K45961"/>
      <c r="L45961"/>
      <c r="M45961"/>
      <c r="N45961"/>
      <c r="O45961"/>
      <c r="P45961"/>
      <c r="Q45961"/>
      <c r="R45961"/>
      <c r="S45961" s="13"/>
      <c r="W45961" s="15"/>
    </row>
    <row r="45962" spans="10:23" x14ac:dyDescent="0.3">
      <c r="J45962" s="8"/>
      <c r="K45962"/>
      <c r="L45962"/>
      <c r="M45962"/>
      <c r="N45962"/>
      <c r="O45962"/>
      <c r="P45962"/>
      <c r="Q45962"/>
      <c r="R45962"/>
      <c r="S45962" s="13"/>
      <c r="W45962" s="15"/>
    </row>
    <row r="45963" spans="10:23" x14ac:dyDescent="0.3">
      <c r="J45963" s="8"/>
      <c r="K45963"/>
      <c r="L45963"/>
      <c r="M45963"/>
      <c r="N45963"/>
      <c r="O45963"/>
      <c r="P45963"/>
      <c r="Q45963"/>
      <c r="R45963"/>
      <c r="S45963" s="13"/>
      <c r="W45963" s="15"/>
    </row>
    <row r="45964" spans="10:23" x14ac:dyDescent="0.3">
      <c r="J45964" s="8"/>
      <c r="K45964"/>
      <c r="L45964"/>
      <c r="M45964"/>
      <c r="N45964"/>
      <c r="O45964"/>
      <c r="P45964"/>
      <c r="Q45964"/>
      <c r="R45964"/>
      <c r="S45964" s="13"/>
      <c r="W45964" s="15"/>
    </row>
    <row r="45965" spans="10:23" x14ac:dyDescent="0.3">
      <c r="J45965" s="8"/>
      <c r="K45965"/>
      <c r="L45965"/>
      <c r="M45965"/>
      <c r="N45965"/>
      <c r="O45965"/>
      <c r="P45965"/>
      <c r="Q45965"/>
      <c r="R45965"/>
      <c r="S45965" s="13"/>
      <c r="W45965" s="15"/>
    </row>
    <row r="45966" spans="10:23" x14ac:dyDescent="0.3">
      <c r="J45966" s="8"/>
      <c r="K45966"/>
      <c r="L45966"/>
      <c r="M45966"/>
      <c r="N45966"/>
      <c r="O45966"/>
      <c r="P45966"/>
      <c r="Q45966"/>
      <c r="R45966"/>
      <c r="S45966" s="13"/>
      <c r="W45966" s="15"/>
    </row>
    <row r="45967" spans="10:23" x14ac:dyDescent="0.3">
      <c r="J45967" s="8"/>
      <c r="K45967"/>
      <c r="L45967"/>
      <c r="M45967"/>
      <c r="N45967"/>
      <c r="O45967"/>
      <c r="P45967"/>
      <c r="Q45967"/>
      <c r="R45967"/>
      <c r="S45967" s="13"/>
      <c r="W45967" s="15"/>
    </row>
    <row r="45968" spans="10:23" x14ac:dyDescent="0.3">
      <c r="J45968" s="8"/>
      <c r="K45968"/>
      <c r="L45968"/>
      <c r="M45968"/>
      <c r="N45968"/>
      <c r="O45968"/>
      <c r="P45968"/>
      <c r="Q45968"/>
      <c r="R45968"/>
      <c r="S45968" s="13"/>
      <c r="W45968" s="15"/>
    </row>
    <row r="45969" spans="10:23" x14ac:dyDescent="0.3">
      <c r="J45969" s="8"/>
      <c r="K45969"/>
      <c r="L45969"/>
      <c r="M45969"/>
      <c r="N45969"/>
      <c r="O45969"/>
      <c r="P45969"/>
      <c r="Q45969"/>
      <c r="R45969"/>
      <c r="S45969" s="13"/>
      <c r="W45969" s="15"/>
    </row>
    <row r="45970" spans="10:23" x14ac:dyDescent="0.3">
      <c r="J45970" s="8"/>
      <c r="K45970"/>
      <c r="L45970"/>
      <c r="M45970"/>
      <c r="N45970"/>
      <c r="O45970"/>
      <c r="P45970"/>
      <c r="Q45970"/>
      <c r="R45970"/>
      <c r="S45970" s="13"/>
      <c r="W45970" s="15"/>
    </row>
    <row r="45971" spans="10:23" x14ac:dyDescent="0.3">
      <c r="J45971" s="8"/>
      <c r="K45971"/>
      <c r="L45971"/>
      <c r="M45971"/>
      <c r="N45971"/>
      <c r="O45971"/>
      <c r="P45971"/>
      <c r="Q45971"/>
      <c r="R45971"/>
      <c r="S45971" s="13"/>
      <c r="W45971" s="15"/>
    </row>
    <row r="45972" spans="10:23" x14ac:dyDescent="0.3">
      <c r="J45972" s="8"/>
      <c r="K45972"/>
      <c r="L45972"/>
      <c r="M45972"/>
      <c r="N45972"/>
      <c r="O45972"/>
      <c r="P45972"/>
      <c r="Q45972"/>
      <c r="R45972"/>
      <c r="S45972" s="13"/>
      <c r="W45972" s="15"/>
    </row>
    <row r="45973" spans="10:23" x14ac:dyDescent="0.3">
      <c r="J45973" s="8"/>
      <c r="K45973"/>
      <c r="L45973"/>
      <c r="M45973"/>
      <c r="N45973"/>
      <c r="O45973"/>
      <c r="P45973"/>
      <c r="Q45973"/>
      <c r="R45973"/>
      <c r="S45973" s="13"/>
      <c r="W45973" s="15"/>
    </row>
    <row r="45974" spans="10:23" x14ac:dyDescent="0.3">
      <c r="J45974" s="8"/>
      <c r="K45974"/>
      <c r="L45974"/>
      <c r="M45974"/>
      <c r="N45974"/>
      <c r="O45974"/>
      <c r="P45974"/>
      <c r="Q45974"/>
      <c r="R45974"/>
      <c r="S45974" s="13"/>
      <c r="W45974" s="15"/>
    </row>
    <row r="45975" spans="10:23" x14ac:dyDescent="0.3">
      <c r="J45975" s="8"/>
      <c r="K45975"/>
      <c r="L45975"/>
      <c r="M45975"/>
      <c r="N45975"/>
      <c r="O45975"/>
      <c r="P45975"/>
      <c r="Q45975"/>
      <c r="R45975"/>
      <c r="S45975" s="13"/>
      <c r="W45975" s="15"/>
    </row>
    <row r="45976" spans="10:23" x14ac:dyDescent="0.3">
      <c r="J45976" s="8"/>
      <c r="K45976"/>
      <c r="L45976"/>
      <c r="M45976"/>
      <c r="N45976"/>
      <c r="O45976"/>
      <c r="P45976"/>
      <c r="Q45976"/>
      <c r="R45976"/>
      <c r="S45976" s="13"/>
      <c r="W45976" s="15"/>
    </row>
    <row r="45977" spans="10:23" x14ac:dyDescent="0.3">
      <c r="J45977" s="8"/>
      <c r="K45977"/>
      <c r="L45977"/>
      <c r="M45977"/>
      <c r="N45977"/>
      <c r="O45977"/>
      <c r="P45977"/>
      <c r="Q45977"/>
      <c r="R45977"/>
      <c r="S45977" s="13"/>
      <c r="W45977" s="15"/>
    </row>
    <row r="45978" spans="10:23" x14ac:dyDescent="0.3">
      <c r="J45978" s="8"/>
      <c r="K45978"/>
      <c r="L45978"/>
      <c r="M45978"/>
      <c r="N45978"/>
      <c r="O45978"/>
      <c r="P45978"/>
      <c r="Q45978"/>
      <c r="R45978"/>
      <c r="S45978" s="13"/>
      <c r="W45978" s="15"/>
    </row>
    <row r="45979" spans="10:23" x14ac:dyDescent="0.3">
      <c r="J45979" s="8"/>
      <c r="K45979"/>
      <c r="L45979"/>
      <c r="M45979"/>
      <c r="N45979"/>
      <c r="O45979"/>
      <c r="P45979"/>
      <c r="Q45979"/>
      <c r="R45979"/>
      <c r="S45979" s="13"/>
      <c r="W45979" s="15"/>
    </row>
    <row r="45980" spans="10:23" x14ac:dyDescent="0.3">
      <c r="J45980" s="8"/>
      <c r="K45980"/>
      <c r="L45980"/>
      <c r="M45980"/>
      <c r="N45980"/>
      <c r="O45980"/>
      <c r="P45980"/>
      <c r="Q45980"/>
      <c r="R45980"/>
      <c r="S45980" s="13"/>
      <c r="W45980" s="15"/>
    </row>
    <row r="45981" spans="10:23" x14ac:dyDescent="0.3">
      <c r="J45981" s="8"/>
      <c r="K45981"/>
      <c r="L45981"/>
      <c r="M45981"/>
      <c r="N45981"/>
      <c r="O45981"/>
      <c r="P45981"/>
      <c r="Q45981"/>
      <c r="R45981"/>
      <c r="S45981" s="13"/>
      <c r="W45981" s="15"/>
    </row>
    <row r="45982" spans="10:23" x14ac:dyDescent="0.3">
      <c r="J45982" s="8"/>
      <c r="K45982"/>
      <c r="L45982"/>
      <c r="M45982"/>
      <c r="N45982"/>
      <c r="O45982"/>
      <c r="P45982"/>
      <c r="Q45982"/>
      <c r="R45982"/>
      <c r="S45982" s="13"/>
      <c r="W45982" s="15"/>
    </row>
    <row r="45983" spans="10:23" x14ac:dyDescent="0.3">
      <c r="J45983" s="8"/>
      <c r="K45983"/>
      <c r="L45983"/>
      <c r="M45983"/>
      <c r="N45983"/>
      <c r="O45983"/>
      <c r="P45983"/>
      <c r="Q45983"/>
      <c r="R45983"/>
      <c r="S45983" s="13"/>
      <c r="W45983" s="15"/>
    </row>
    <row r="45984" spans="10:23" x14ac:dyDescent="0.3">
      <c r="J45984" s="8"/>
      <c r="K45984"/>
      <c r="L45984"/>
      <c r="M45984"/>
      <c r="N45984"/>
      <c r="O45984"/>
      <c r="P45984"/>
      <c r="Q45984"/>
      <c r="R45984"/>
      <c r="S45984" s="13"/>
      <c r="W45984" s="15"/>
    </row>
    <row r="45985" spans="10:23" x14ac:dyDescent="0.3">
      <c r="J45985" s="8"/>
      <c r="K45985"/>
      <c r="L45985"/>
      <c r="M45985"/>
      <c r="N45985"/>
      <c r="O45985"/>
      <c r="P45985"/>
      <c r="Q45985"/>
      <c r="R45985"/>
      <c r="S45985" s="13"/>
      <c r="W45985" s="15"/>
    </row>
    <row r="45986" spans="10:23" x14ac:dyDescent="0.3">
      <c r="J45986" s="8"/>
      <c r="K45986"/>
      <c r="L45986"/>
      <c r="M45986"/>
      <c r="N45986"/>
      <c r="O45986"/>
      <c r="P45986"/>
      <c r="Q45986"/>
      <c r="R45986"/>
      <c r="S45986" s="13"/>
      <c r="W45986" s="15"/>
    </row>
    <row r="45987" spans="10:23" x14ac:dyDescent="0.3">
      <c r="J45987" s="8"/>
      <c r="K45987"/>
      <c r="L45987"/>
      <c r="M45987"/>
      <c r="N45987"/>
      <c r="O45987"/>
      <c r="P45987"/>
      <c r="Q45987"/>
      <c r="R45987"/>
      <c r="S45987" s="13"/>
      <c r="W45987" s="15"/>
    </row>
    <row r="45988" spans="10:23" x14ac:dyDescent="0.3">
      <c r="J45988" s="8"/>
      <c r="K45988"/>
      <c r="L45988"/>
      <c r="M45988"/>
      <c r="N45988"/>
      <c r="O45988"/>
      <c r="P45988"/>
      <c r="Q45988"/>
      <c r="R45988"/>
      <c r="S45988" s="13"/>
      <c r="W45988" s="15"/>
    </row>
    <row r="45989" spans="10:23" x14ac:dyDescent="0.3">
      <c r="J45989" s="8"/>
      <c r="K45989"/>
      <c r="L45989"/>
      <c r="M45989"/>
      <c r="N45989"/>
      <c r="O45989"/>
      <c r="P45989"/>
      <c r="Q45989"/>
      <c r="R45989"/>
      <c r="S45989" s="13"/>
      <c r="W45989" s="15"/>
    </row>
    <row r="45990" spans="10:23" x14ac:dyDescent="0.3">
      <c r="J45990" s="8"/>
      <c r="K45990"/>
      <c r="L45990"/>
      <c r="M45990"/>
      <c r="N45990"/>
      <c r="O45990"/>
      <c r="P45990"/>
      <c r="Q45990"/>
      <c r="R45990"/>
      <c r="S45990" s="13"/>
      <c r="W45990" s="15"/>
    </row>
    <row r="45991" spans="10:23" x14ac:dyDescent="0.3">
      <c r="J45991" s="8"/>
      <c r="K45991"/>
      <c r="L45991"/>
      <c r="M45991"/>
      <c r="N45991"/>
      <c r="O45991"/>
      <c r="P45991"/>
      <c r="Q45991"/>
      <c r="R45991"/>
      <c r="S45991" s="13"/>
      <c r="W45991" s="15"/>
    </row>
    <row r="45992" spans="10:23" x14ac:dyDescent="0.3">
      <c r="J45992" s="8"/>
      <c r="K45992"/>
      <c r="L45992"/>
      <c r="M45992"/>
      <c r="N45992"/>
      <c r="O45992"/>
      <c r="P45992"/>
      <c r="Q45992"/>
      <c r="R45992"/>
      <c r="S45992" s="13"/>
      <c r="W45992" s="15"/>
    </row>
    <row r="45993" spans="10:23" x14ac:dyDescent="0.3">
      <c r="J45993" s="8"/>
      <c r="K45993"/>
      <c r="L45993"/>
      <c r="M45993"/>
      <c r="N45993"/>
      <c r="O45993"/>
      <c r="P45993"/>
      <c r="Q45993"/>
      <c r="R45993"/>
      <c r="S45993" s="13"/>
      <c r="W45993" s="15"/>
    </row>
    <row r="45994" spans="10:23" x14ac:dyDescent="0.3">
      <c r="J45994" s="8"/>
      <c r="K45994"/>
      <c r="L45994"/>
      <c r="M45994"/>
      <c r="N45994"/>
      <c r="O45994"/>
      <c r="P45994"/>
      <c r="Q45994"/>
      <c r="R45994"/>
      <c r="S45994" s="13"/>
      <c r="W45994" s="15"/>
    </row>
    <row r="45995" spans="10:23" x14ac:dyDescent="0.3">
      <c r="J45995" s="8"/>
      <c r="K45995"/>
      <c r="L45995"/>
      <c r="M45995"/>
      <c r="N45995"/>
      <c r="O45995"/>
      <c r="P45995"/>
      <c r="Q45995"/>
      <c r="R45995"/>
      <c r="S45995" s="13"/>
      <c r="W45995" s="15"/>
    </row>
    <row r="45996" spans="10:23" x14ac:dyDescent="0.3">
      <c r="J45996" s="8"/>
      <c r="K45996"/>
      <c r="L45996"/>
      <c r="M45996"/>
      <c r="N45996"/>
      <c r="O45996"/>
      <c r="P45996"/>
      <c r="Q45996"/>
      <c r="R45996"/>
      <c r="S45996" s="13"/>
      <c r="W45996" s="15"/>
    </row>
    <row r="45997" spans="10:23" x14ac:dyDescent="0.3">
      <c r="J45997" s="8"/>
      <c r="K45997"/>
      <c r="L45997"/>
      <c r="M45997"/>
      <c r="N45997"/>
      <c r="O45997"/>
      <c r="P45997"/>
      <c r="Q45997"/>
      <c r="R45997"/>
      <c r="S45997" s="13"/>
      <c r="W45997" s="15"/>
    </row>
    <row r="45998" spans="10:23" x14ac:dyDescent="0.3">
      <c r="J45998" s="8"/>
      <c r="K45998"/>
      <c r="L45998"/>
      <c r="M45998"/>
      <c r="N45998"/>
      <c r="O45998"/>
      <c r="P45998"/>
      <c r="Q45998"/>
      <c r="R45998"/>
      <c r="S45998" s="13"/>
      <c r="W45998" s="15"/>
    </row>
    <row r="45999" spans="10:23" x14ac:dyDescent="0.3">
      <c r="J45999" s="8"/>
      <c r="K45999"/>
      <c r="L45999"/>
      <c r="M45999"/>
      <c r="N45999"/>
      <c r="O45999"/>
      <c r="P45999"/>
      <c r="Q45999"/>
      <c r="R45999"/>
      <c r="S45999" s="13"/>
      <c r="W45999" s="15"/>
    </row>
    <row r="46000" spans="10:23" x14ac:dyDescent="0.3">
      <c r="J46000" s="8"/>
      <c r="K46000"/>
      <c r="L46000"/>
      <c r="M46000"/>
      <c r="N46000"/>
      <c r="O46000"/>
      <c r="P46000"/>
      <c r="Q46000"/>
      <c r="R46000"/>
      <c r="S46000" s="13"/>
      <c r="W46000" s="15"/>
    </row>
    <row r="46001" spans="10:23" x14ac:dyDescent="0.3">
      <c r="J46001" s="8"/>
      <c r="K46001"/>
      <c r="L46001"/>
      <c r="M46001"/>
      <c r="N46001"/>
      <c r="O46001"/>
      <c r="P46001"/>
      <c r="Q46001"/>
      <c r="R46001"/>
      <c r="S46001" s="13"/>
      <c r="W46001" s="15"/>
    </row>
    <row r="46002" spans="10:23" x14ac:dyDescent="0.3">
      <c r="J46002" s="8"/>
      <c r="K46002"/>
      <c r="L46002"/>
      <c r="M46002"/>
      <c r="N46002"/>
      <c r="O46002"/>
      <c r="P46002"/>
      <c r="Q46002"/>
      <c r="R46002"/>
      <c r="S46002" s="13"/>
      <c r="W46002" s="15"/>
    </row>
    <row r="46003" spans="10:23" x14ac:dyDescent="0.3">
      <c r="J46003" s="8"/>
      <c r="K46003"/>
      <c r="L46003"/>
      <c r="M46003"/>
      <c r="N46003"/>
      <c r="O46003"/>
      <c r="P46003"/>
      <c r="Q46003"/>
      <c r="R46003"/>
      <c r="S46003" s="13"/>
      <c r="W46003" s="15"/>
    </row>
    <row r="46004" spans="10:23" x14ac:dyDescent="0.3">
      <c r="J46004" s="8"/>
      <c r="K46004"/>
      <c r="L46004"/>
      <c r="M46004"/>
      <c r="N46004"/>
      <c r="O46004"/>
      <c r="P46004"/>
      <c r="Q46004"/>
      <c r="R46004"/>
      <c r="S46004" s="13"/>
      <c r="W46004" s="15"/>
    </row>
    <row r="46005" spans="10:23" x14ac:dyDescent="0.3">
      <c r="J46005" s="8"/>
      <c r="K46005"/>
      <c r="L46005"/>
      <c r="M46005"/>
      <c r="N46005"/>
      <c r="O46005"/>
      <c r="P46005"/>
      <c r="Q46005"/>
      <c r="R46005"/>
      <c r="S46005" s="13"/>
      <c r="W46005" s="15"/>
    </row>
    <row r="46006" spans="10:23" x14ac:dyDescent="0.3">
      <c r="J46006" s="8"/>
      <c r="K46006"/>
      <c r="L46006"/>
      <c r="M46006"/>
      <c r="N46006"/>
      <c r="O46006"/>
      <c r="P46006"/>
      <c r="Q46006"/>
      <c r="R46006"/>
      <c r="S46006" s="13"/>
      <c r="W46006" s="15"/>
    </row>
    <row r="46007" spans="10:23" x14ac:dyDescent="0.3">
      <c r="J46007" s="8"/>
      <c r="K46007"/>
      <c r="L46007"/>
      <c r="M46007"/>
      <c r="N46007"/>
      <c r="O46007"/>
      <c r="P46007"/>
      <c r="Q46007"/>
      <c r="R46007"/>
      <c r="S46007" s="13"/>
      <c r="W46007" s="15"/>
    </row>
    <row r="46008" spans="10:23" x14ac:dyDescent="0.3">
      <c r="J46008" s="8"/>
      <c r="K46008"/>
      <c r="L46008"/>
      <c r="M46008"/>
      <c r="N46008"/>
      <c r="O46008"/>
      <c r="P46008"/>
      <c r="Q46008"/>
      <c r="R46008"/>
      <c r="S46008" s="13"/>
      <c r="W46008" s="15"/>
    </row>
    <row r="46009" spans="10:23" x14ac:dyDescent="0.3">
      <c r="J46009" s="8"/>
      <c r="K46009"/>
      <c r="L46009"/>
      <c r="M46009"/>
      <c r="N46009"/>
      <c r="O46009"/>
      <c r="P46009"/>
      <c r="Q46009"/>
      <c r="R46009"/>
      <c r="S46009" s="13"/>
      <c r="W46009" s="15"/>
    </row>
    <row r="46010" spans="10:23" x14ac:dyDescent="0.3">
      <c r="J46010" s="8"/>
      <c r="K46010"/>
      <c r="L46010"/>
      <c r="M46010"/>
      <c r="N46010"/>
      <c r="O46010"/>
      <c r="P46010"/>
      <c r="Q46010"/>
      <c r="R46010"/>
      <c r="S46010" s="13"/>
      <c r="W46010" s="15"/>
    </row>
    <row r="46011" spans="10:23" x14ac:dyDescent="0.3">
      <c r="J46011" s="8"/>
      <c r="K46011"/>
      <c r="L46011"/>
      <c r="M46011"/>
      <c r="N46011"/>
      <c r="O46011"/>
      <c r="P46011"/>
      <c r="Q46011"/>
      <c r="R46011"/>
      <c r="S46011" s="13"/>
      <c r="W46011" s="15"/>
    </row>
    <row r="46012" spans="10:23" x14ac:dyDescent="0.3">
      <c r="J46012" s="8"/>
      <c r="K46012"/>
      <c r="L46012"/>
      <c r="M46012"/>
      <c r="N46012"/>
      <c r="O46012"/>
      <c r="P46012"/>
      <c r="Q46012"/>
      <c r="R46012"/>
      <c r="S46012" s="13"/>
      <c r="W46012" s="15"/>
    </row>
    <row r="46013" spans="10:23" x14ac:dyDescent="0.3">
      <c r="J46013" s="8"/>
      <c r="K46013"/>
      <c r="L46013"/>
      <c r="M46013"/>
      <c r="N46013"/>
      <c r="O46013"/>
      <c r="P46013"/>
      <c r="Q46013"/>
      <c r="R46013"/>
      <c r="S46013" s="13"/>
      <c r="W46013" s="15"/>
    </row>
    <row r="46014" spans="10:23" x14ac:dyDescent="0.3">
      <c r="J46014" s="8"/>
      <c r="K46014"/>
      <c r="L46014"/>
      <c r="M46014"/>
      <c r="N46014"/>
      <c r="O46014"/>
      <c r="P46014"/>
      <c r="Q46014"/>
      <c r="R46014"/>
      <c r="S46014" s="13"/>
      <c r="W46014" s="15"/>
    </row>
    <row r="46015" spans="10:23" x14ac:dyDescent="0.3">
      <c r="J46015" s="8"/>
      <c r="K46015"/>
      <c r="L46015"/>
      <c r="M46015"/>
      <c r="N46015"/>
      <c r="O46015"/>
      <c r="P46015"/>
      <c r="Q46015"/>
      <c r="R46015"/>
      <c r="S46015" s="13"/>
      <c r="W46015" s="15"/>
    </row>
    <row r="46016" spans="10:23" x14ac:dyDescent="0.3">
      <c r="J46016" s="8"/>
      <c r="K46016"/>
      <c r="L46016"/>
      <c r="M46016"/>
      <c r="N46016"/>
      <c r="O46016"/>
      <c r="P46016"/>
      <c r="Q46016"/>
      <c r="R46016"/>
      <c r="S46016" s="13"/>
      <c r="W46016" s="15"/>
    </row>
    <row r="46017" spans="10:23" x14ac:dyDescent="0.3">
      <c r="J46017" s="8"/>
      <c r="K46017"/>
      <c r="L46017"/>
      <c r="M46017"/>
      <c r="N46017"/>
      <c r="O46017"/>
      <c r="P46017"/>
      <c r="Q46017"/>
      <c r="R46017"/>
      <c r="S46017" s="13"/>
      <c r="W46017" s="15"/>
    </row>
    <row r="46018" spans="10:23" x14ac:dyDescent="0.3">
      <c r="J46018" s="8"/>
      <c r="K46018"/>
      <c r="L46018"/>
      <c r="M46018"/>
      <c r="N46018"/>
      <c r="O46018"/>
      <c r="P46018"/>
      <c r="Q46018"/>
      <c r="R46018"/>
      <c r="S46018" s="13"/>
      <c r="W46018" s="15"/>
    </row>
    <row r="46019" spans="10:23" x14ac:dyDescent="0.3">
      <c r="J46019" s="8"/>
      <c r="K46019"/>
      <c r="L46019"/>
      <c r="M46019"/>
      <c r="N46019"/>
      <c r="O46019"/>
      <c r="P46019"/>
      <c r="Q46019"/>
      <c r="R46019"/>
      <c r="S46019" s="13"/>
      <c r="W46019" s="15"/>
    </row>
    <row r="46020" spans="10:23" x14ac:dyDescent="0.3">
      <c r="J46020" s="8"/>
      <c r="K46020"/>
      <c r="L46020"/>
      <c r="M46020"/>
      <c r="N46020"/>
      <c r="O46020"/>
      <c r="P46020"/>
      <c r="Q46020"/>
      <c r="R46020"/>
      <c r="S46020" s="13"/>
      <c r="W46020" s="15"/>
    </row>
    <row r="46021" spans="10:23" x14ac:dyDescent="0.3">
      <c r="J46021" s="8"/>
      <c r="K46021"/>
      <c r="L46021"/>
      <c r="M46021"/>
      <c r="N46021"/>
      <c r="O46021"/>
      <c r="P46021"/>
      <c r="Q46021"/>
      <c r="R46021"/>
      <c r="S46021" s="13"/>
      <c r="W46021" s="15"/>
    </row>
    <row r="46022" spans="10:23" x14ac:dyDescent="0.3">
      <c r="J46022" s="8"/>
      <c r="K46022"/>
      <c r="L46022"/>
      <c r="M46022"/>
      <c r="N46022"/>
      <c r="O46022"/>
      <c r="P46022"/>
      <c r="Q46022"/>
      <c r="R46022"/>
      <c r="S46022" s="13"/>
      <c r="W46022" s="15"/>
    </row>
    <row r="46023" spans="10:23" x14ac:dyDescent="0.3">
      <c r="J46023" s="8"/>
      <c r="K46023"/>
      <c r="L46023"/>
      <c r="M46023"/>
      <c r="N46023"/>
      <c r="O46023"/>
      <c r="P46023"/>
      <c r="Q46023"/>
      <c r="R46023"/>
      <c r="S46023" s="13"/>
      <c r="W46023" s="15"/>
    </row>
    <row r="46024" spans="10:23" x14ac:dyDescent="0.3">
      <c r="J46024" s="8"/>
      <c r="K46024"/>
      <c r="L46024"/>
      <c r="M46024"/>
      <c r="N46024"/>
      <c r="O46024"/>
      <c r="P46024"/>
      <c r="Q46024"/>
      <c r="R46024"/>
      <c r="S46024" s="13"/>
      <c r="W46024" s="15"/>
    </row>
    <row r="46025" spans="10:23" x14ac:dyDescent="0.3">
      <c r="J46025" s="8"/>
      <c r="K46025"/>
      <c r="L46025"/>
      <c r="M46025"/>
      <c r="N46025"/>
      <c r="O46025"/>
      <c r="P46025"/>
      <c r="Q46025"/>
      <c r="R46025"/>
      <c r="S46025" s="13"/>
      <c r="W46025" s="15"/>
    </row>
    <row r="46026" spans="10:23" x14ac:dyDescent="0.3">
      <c r="J46026" s="8"/>
      <c r="K46026"/>
      <c r="L46026"/>
      <c r="M46026"/>
      <c r="N46026"/>
      <c r="O46026"/>
      <c r="P46026"/>
      <c r="Q46026"/>
      <c r="R46026"/>
      <c r="S46026" s="13"/>
      <c r="W46026" s="15"/>
    </row>
    <row r="46027" spans="10:23" x14ac:dyDescent="0.3">
      <c r="J46027" s="8"/>
      <c r="K46027"/>
      <c r="L46027"/>
      <c r="M46027"/>
      <c r="N46027"/>
      <c r="O46027"/>
      <c r="P46027"/>
      <c r="Q46027"/>
      <c r="R46027"/>
      <c r="S46027" s="13"/>
      <c r="W46027" s="15"/>
    </row>
    <row r="46028" spans="10:23" x14ac:dyDescent="0.3">
      <c r="J46028" s="8"/>
      <c r="K46028"/>
      <c r="L46028"/>
      <c r="M46028"/>
      <c r="N46028"/>
      <c r="O46028"/>
      <c r="P46028"/>
      <c r="Q46028"/>
      <c r="R46028"/>
      <c r="S46028" s="13"/>
      <c r="W46028" s="15"/>
    </row>
    <row r="46029" spans="10:23" x14ac:dyDescent="0.3">
      <c r="J46029" s="8"/>
      <c r="K46029"/>
      <c r="L46029"/>
      <c r="M46029"/>
      <c r="N46029"/>
      <c r="O46029"/>
      <c r="P46029"/>
      <c r="Q46029"/>
      <c r="R46029"/>
      <c r="S46029" s="13"/>
      <c r="W46029" s="15"/>
    </row>
    <row r="46030" spans="10:23" x14ac:dyDescent="0.3">
      <c r="J46030" s="8"/>
      <c r="K46030"/>
      <c r="L46030"/>
      <c r="M46030"/>
      <c r="N46030"/>
      <c r="O46030"/>
      <c r="P46030"/>
      <c r="Q46030"/>
      <c r="R46030"/>
      <c r="S46030" s="13"/>
      <c r="W46030" s="15"/>
    </row>
    <row r="46031" spans="10:23" x14ac:dyDescent="0.3">
      <c r="J46031" s="8"/>
      <c r="K46031"/>
      <c r="L46031"/>
      <c r="M46031"/>
      <c r="N46031"/>
      <c r="O46031"/>
      <c r="P46031"/>
      <c r="Q46031"/>
      <c r="R46031"/>
      <c r="S46031" s="13"/>
      <c r="W46031" s="15"/>
    </row>
    <row r="46032" spans="10:23" x14ac:dyDescent="0.3">
      <c r="J46032" s="8"/>
      <c r="K46032"/>
      <c r="L46032"/>
      <c r="M46032"/>
      <c r="N46032"/>
      <c r="O46032"/>
      <c r="P46032"/>
      <c r="Q46032"/>
      <c r="R46032"/>
      <c r="S46032" s="13"/>
      <c r="W46032" s="15"/>
    </row>
    <row r="46033" spans="10:23" x14ac:dyDescent="0.3">
      <c r="J46033" s="8"/>
      <c r="K46033"/>
      <c r="L46033"/>
      <c r="M46033"/>
      <c r="N46033"/>
      <c r="O46033"/>
      <c r="P46033"/>
      <c r="Q46033"/>
      <c r="R46033"/>
      <c r="S46033" s="13"/>
      <c r="W46033" s="15"/>
    </row>
    <row r="46034" spans="10:23" x14ac:dyDescent="0.3">
      <c r="J46034" s="8"/>
      <c r="K46034"/>
      <c r="L46034"/>
      <c r="M46034"/>
      <c r="N46034"/>
      <c r="O46034"/>
      <c r="P46034"/>
      <c r="Q46034"/>
      <c r="R46034"/>
      <c r="S46034" s="13"/>
      <c r="W46034" s="15"/>
    </row>
    <row r="46035" spans="10:23" x14ac:dyDescent="0.3">
      <c r="J46035" s="8"/>
      <c r="K46035"/>
      <c r="L46035"/>
      <c r="M46035"/>
      <c r="N46035"/>
      <c r="O46035"/>
      <c r="P46035"/>
      <c r="Q46035"/>
      <c r="R46035"/>
      <c r="S46035" s="13"/>
      <c r="W46035" s="15"/>
    </row>
    <row r="46036" spans="10:23" x14ac:dyDescent="0.3">
      <c r="J46036" s="8"/>
      <c r="K46036"/>
      <c r="L46036"/>
      <c r="M46036"/>
      <c r="N46036"/>
      <c r="O46036"/>
      <c r="P46036"/>
      <c r="Q46036"/>
      <c r="R46036"/>
      <c r="S46036" s="13"/>
      <c r="W46036" s="15"/>
    </row>
    <row r="46037" spans="10:23" x14ac:dyDescent="0.3">
      <c r="J46037" s="8"/>
      <c r="K46037"/>
      <c r="L46037"/>
      <c r="M46037"/>
      <c r="N46037"/>
      <c r="O46037"/>
      <c r="P46037"/>
      <c r="Q46037"/>
      <c r="R46037"/>
      <c r="S46037" s="13"/>
      <c r="W46037" s="15"/>
    </row>
    <row r="46038" spans="10:23" x14ac:dyDescent="0.3">
      <c r="J46038" s="8"/>
      <c r="K46038"/>
      <c r="L46038"/>
      <c r="M46038"/>
      <c r="N46038"/>
      <c r="O46038"/>
      <c r="P46038"/>
      <c r="Q46038"/>
      <c r="R46038"/>
      <c r="S46038" s="13"/>
      <c r="W46038" s="15"/>
    </row>
    <row r="46039" spans="10:23" x14ac:dyDescent="0.3">
      <c r="J46039" s="8"/>
      <c r="K46039"/>
      <c r="L46039"/>
      <c r="M46039"/>
      <c r="N46039"/>
      <c r="O46039"/>
      <c r="P46039"/>
      <c r="Q46039"/>
      <c r="R46039"/>
      <c r="S46039" s="13"/>
      <c r="W46039" s="15"/>
    </row>
    <row r="46040" spans="10:23" x14ac:dyDescent="0.3">
      <c r="J46040" s="8"/>
      <c r="K46040"/>
      <c r="L46040"/>
      <c r="M46040"/>
      <c r="N46040"/>
      <c r="O46040"/>
      <c r="P46040"/>
      <c r="Q46040"/>
      <c r="R46040"/>
      <c r="S46040" s="13"/>
      <c r="W46040" s="15"/>
    </row>
    <row r="46041" spans="10:23" x14ac:dyDescent="0.3">
      <c r="J46041" s="8"/>
      <c r="K46041"/>
      <c r="L46041"/>
      <c r="M46041"/>
      <c r="N46041"/>
      <c r="O46041"/>
      <c r="P46041"/>
      <c r="Q46041"/>
      <c r="R46041"/>
      <c r="S46041" s="13"/>
      <c r="W46041" s="15"/>
    </row>
    <row r="46042" spans="10:23" x14ac:dyDescent="0.3">
      <c r="J46042" s="8"/>
      <c r="K46042"/>
      <c r="L46042"/>
      <c r="M46042"/>
      <c r="N46042"/>
      <c r="O46042"/>
      <c r="P46042"/>
      <c r="Q46042"/>
      <c r="R46042"/>
      <c r="S46042" s="13"/>
      <c r="W46042" s="15"/>
    </row>
    <row r="46043" spans="10:23" x14ac:dyDescent="0.3">
      <c r="J46043" s="8"/>
      <c r="K46043"/>
      <c r="L46043"/>
      <c r="M46043"/>
      <c r="N46043"/>
      <c r="O46043"/>
      <c r="P46043"/>
      <c r="Q46043"/>
      <c r="R46043"/>
      <c r="S46043" s="13"/>
      <c r="W46043" s="15"/>
    </row>
    <row r="46044" spans="10:23" x14ac:dyDescent="0.3">
      <c r="J46044" s="8"/>
      <c r="K46044"/>
      <c r="L46044"/>
      <c r="M46044"/>
      <c r="N46044"/>
      <c r="O46044"/>
      <c r="P46044"/>
      <c r="Q46044"/>
      <c r="R46044"/>
      <c r="S46044" s="13"/>
      <c r="W46044" s="15"/>
    </row>
    <row r="46045" spans="10:23" x14ac:dyDescent="0.3">
      <c r="J46045" s="8"/>
      <c r="K46045"/>
      <c r="L46045"/>
      <c r="M46045"/>
      <c r="N46045"/>
      <c r="O46045"/>
      <c r="P46045"/>
      <c r="Q46045"/>
      <c r="R46045"/>
      <c r="S46045" s="13"/>
      <c r="W46045" s="15"/>
    </row>
    <row r="46046" spans="10:23" x14ac:dyDescent="0.3">
      <c r="J46046" s="8"/>
      <c r="K46046"/>
      <c r="L46046"/>
      <c r="M46046"/>
      <c r="N46046"/>
      <c r="O46046"/>
      <c r="P46046"/>
      <c r="Q46046"/>
      <c r="R46046"/>
      <c r="S46046" s="13"/>
      <c r="W46046" s="15"/>
    </row>
    <row r="46047" spans="10:23" x14ac:dyDescent="0.3">
      <c r="J46047" s="8"/>
      <c r="K46047"/>
      <c r="L46047"/>
      <c r="M46047"/>
      <c r="N46047"/>
      <c r="O46047"/>
      <c r="P46047"/>
      <c r="Q46047"/>
      <c r="R46047"/>
      <c r="S46047" s="13"/>
      <c r="W46047" s="15"/>
    </row>
    <row r="46048" spans="10:23" x14ac:dyDescent="0.3">
      <c r="J46048" s="8"/>
      <c r="K46048"/>
      <c r="L46048"/>
      <c r="M46048"/>
      <c r="N46048"/>
      <c r="O46048"/>
      <c r="P46048"/>
      <c r="Q46048"/>
      <c r="R46048"/>
      <c r="S46048" s="13"/>
      <c r="W46048" s="15"/>
    </row>
    <row r="46049" spans="10:23" x14ac:dyDescent="0.3">
      <c r="J46049" s="8"/>
      <c r="K46049"/>
      <c r="L46049"/>
      <c r="M46049"/>
      <c r="N46049"/>
      <c r="O46049"/>
      <c r="P46049"/>
      <c r="Q46049"/>
      <c r="R46049"/>
      <c r="S46049" s="13"/>
      <c r="W46049" s="15"/>
    </row>
    <row r="46050" spans="10:23" x14ac:dyDescent="0.3">
      <c r="J46050" s="8"/>
      <c r="K46050"/>
      <c r="L46050"/>
      <c r="M46050"/>
      <c r="N46050"/>
      <c r="O46050"/>
      <c r="P46050"/>
      <c r="Q46050"/>
      <c r="R46050"/>
      <c r="S46050" s="13"/>
      <c r="W46050" s="15"/>
    </row>
    <row r="46051" spans="10:23" x14ac:dyDescent="0.3">
      <c r="J46051" s="8"/>
      <c r="K46051"/>
      <c r="L46051"/>
      <c r="M46051"/>
      <c r="N46051"/>
      <c r="O46051"/>
      <c r="P46051"/>
      <c r="Q46051"/>
      <c r="R46051"/>
      <c r="S46051" s="13"/>
      <c r="W46051" s="15"/>
    </row>
    <row r="46052" spans="10:23" x14ac:dyDescent="0.3">
      <c r="J46052" s="8"/>
      <c r="K46052"/>
      <c r="L46052"/>
      <c r="M46052"/>
      <c r="N46052"/>
      <c r="O46052"/>
      <c r="P46052"/>
      <c r="Q46052"/>
      <c r="R46052"/>
      <c r="S46052" s="13"/>
      <c r="W46052" s="15"/>
    </row>
    <row r="46053" spans="10:23" x14ac:dyDescent="0.3">
      <c r="J46053" s="8"/>
      <c r="K46053"/>
      <c r="L46053"/>
      <c r="M46053"/>
      <c r="N46053"/>
      <c r="O46053"/>
      <c r="P46053"/>
      <c r="Q46053"/>
      <c r="R46053"/>
      <c r="S46053" s="13"/>
      <c r="W46053" s="15"/>
    </row>
    <row r="46054" spans="10:23" x14ac:dyDescent="0.3">
      <c r="J46054" s="8"/>
      <c r="K46054"/>
      <c r="L46054"/>
      <c r="M46054"/>
      <c r="N46054"/>
      <c r="O46054"/>
      <c r="P46054"/>
      <c r="Q46054"/>
      <c r="R46054"/>
      <c r="S46054" s="13"/>
      <c r="W46054" s="15"/>
    </row>
    <row r="46055" spans="10:23" x14ac:dyDescent="0.3">
      <c r="J46055" s="8"/>
      <c r="K46055"/>
      <c r="L46055"/>
      <c r="M46055"/>
      <c r="N46055"/>
      <c r="O46055"/>
      <c r="P46055"/>
      <c r="Q46055"/>
      <c r="R46055"/>
      <c r="S46055" s="13"/>
      <c r="W46055" s="15"/>
    </row>
    <row r="46056" spans="10:23" x14ac:dyDescent="0.3">
      <c r="J46056" s="8"/>
      <c r="K46056"/>
      <c r="L46056"/>
      <c r="M46056"/>
      <c r="N46056"/>
      <c r="O46056"/>
      <c r="P46056"/>
      <c r="Q46056"/>
      <c r="R46056"/>
      <c r="S46056" s="13"/>
      <c r="W46056" s="15"/>
    </row>
    <row r="46057" spans="10:23" x14ac:dyDescent="0.3">
      <c r="J46057" s="8"/>
      <c r="K46057"/>
      <c r="L46057"/>
      <c r="M46057"/>
      <c r="N46057"/>
      <c r="O46057"/>
      <c r="P46057"/>
      <c r="Q46057"/>
      <c r="R46057"/>
      <c r="S46057" s="13"/>
      <c r="W46057" s="15"/>
    </row>
    <row r="46058" spans="10:23" x14ac:dyDescent="0.3">
      <c r="J46058" s="8"/>
      <c r="K46058"/>
      <c r="L46058"/>
      <c r="M46058"/>
      <c r="N46058"/>
      <c r="O46058"/>
      <c r="P46058"/>
      <c r="Q46058"/>
      <c r="R46058"/>
      <c r="S46058" s="13"/>
      <c r="W46058" s="15"/>
    </row>
    <row r="46059" spans="10:23" x14ac:dyDescent="0.3">
      <c r="J46059" s="8"/>
      <c r="K46059"/>
      <c r="L46059"/>
      <c r="M46059"/>
      <c r="N46059"/>
      <c r="O46059"/>
      <c r="P46059"/>
      <c r="Q46059"/>
      <c r="R46059"/>
      <c r="S46059" s="13"/>
      <c r="W46059" s="15"/>
    </row>
    <row r="46060" spans="10:23" x14ac:dyDescent="0.3">
      <c r="J46060" s="8"/>
      <c r="K46060"/>
      <c r="L46060"/>
      <c r="M46060"/>
      <c r="N46060"/>
      <c r="O46060"/>
      <c r="P46060"/>
      <c r="Q46060"/>
      <c r="R46060"/>
      <c r="S46060" s="13"/>
      <c r="W46060" s="15"/>
    </row>
    <row r="46061" spans="10:23" x14ac:dyDescent="0.3">
      <c r="J46061" s="8"/>
      <c r="K46061"/>
      <c r="L46061"/>
      <c r="M46061"/>
      <c r="N46061"/>
      <c r="O46061"/>
      <c r="P46061"/>
      <c r="Q46061"/>
      <c r="R46061"/>
      <c r="S46061" s="13"/>
      <c r="W46061" s="15"/>
    </row>
    <row r="46062" spans="10:23" x14ac:dyDescent="0.3">
      <c r="J46062" s="8"/>
      <c r="K46062"/>
      <c r="L46062"/>
      <c r="M46062"/>
      <c r="N46062"/>
      <c r="O46062"/>
      <c r="P46062"/>
      <c r="Q46062"/>
      <c r="R46062"/>
      <c r="S46062" s="13"/>
      <c r="W46062" s="15"/>
    </row>
    <row r="46063" spans="10:23" x14ac:dyDescent="0.3">
      <c r="J46063" s="8"/>
      <c r="K46063"/>
      <c r="L46063"/>
      <c r="M46063"/>
      <c r="N46063"/>
      <c r="O46063"/>
      <c r="P46063"/>
      <c r="Q46063"/>
      <c r="R46063"/>
      <c r="S46063" s="13"/>
      <c r="W46063" s="15"/>
    </row>
    <row r="46064" spans="10:23" x14ac:dyDescent="0.3">
      <c r="J46064" s="8"/>
      <c r="K46064"/>
      <c r="L46064"/>
      <c r="M46064"/>
      <c r="N46064"/>
      <c r="O46064"/>
      <c r="P46064"/>
      <c r="Q46064"/>
      <c r="R46064"/>
      <c r="S46064" s="13"/>
      <c r="W46064" s="15"/>
    </row>
    <row r="46065" spans="10:23" x14ac:dyDescent="0.3">
      <c r="J46065" s="8"/>
      <c r="K46065"/>
      <c r="L46065"/>
      <c r="M46065"/>
      <c r="N46065"/>
      <c r="O46065"/>
      <c r="P46065"/>
      <c r="Q46065"/>
      <c r="R46065"/>
      <c r="S46065" s="13"/>
      <c r="W46065" s="15"/>
    </row>
    <row r="46066" spans="10:23" x14ac:dyDescent="0.3">
      <c r="J46066" s="8"/>
      <c r="K46066"/>
      <c r="L46066"/>
      <c r="M46066"/>
      <c r="N46066"/>
      <c r="O46066"/>
      <c r="P46066"/>
      <c r="Q46066"/>
      <c r="R46066"/>
      <c r="S46066" s="13"/>
      <c r="W46066" s="15"/>
    </row>
    <row r="46067" spans="10:23" x14ac:dyDescent="0.3">
      <c r="J46067" s="8"/>
      <c r="K46067"/>
      <c r="L46067"/>
      <c r="M46067"/>
      <c r="N46067"/>
      <c r="O46067"/>
      <c r="P46067"/>
      <c r="Q46067"/>
      <c r="R46067"/>
      <c r="S46067" s="13"/>
      <c r="W46067" s="15"/>
    </row>
    <row r="46068" spans="10:23" x14ac:dyDescent="0.3">
      <c r="J46068" s="8"/>
      <c r="K46068"/>
      <c r="L46068"/>
      <c r="M46068"/>
      <c r="N46068"/>
      <c r="O46068"/>
      <c r="P46068"/>
      <c r="Q46068"/>
      <c r="R46068"/>
      <c r="S46068" s="13"/>
      <c r="W46068" s="15"/>
    </row>
    <row r="46069" spans="10:23" x14ac:dyDescent="0.3">
      <c r="J46069" s="8"/>
      <c r="K46069"/>
      <c r="L46069"/>
      <c r="M46069"/>
      <c r="N46069"/>
      <c r="O46069"/>
      <c r="P46069"/>
      <c r="Q46069"/>
      <c r="R46069"/>
      <c r="S46069" s="13"/>
      <c r="W46069" s="15"/>
    </row>
    <row r="46070" spans="10:23" x14ac:dyDescent="0.3">
      <c r="J46070" s="8"/>
      <c r="K46070"/>
      <c r="L46070"/>
      <c r="M46070"/>
      <c r="N46070"/>
      <c r="O46070"/>
      <c r="P46070"/>
      <c r="Q46070"/>
      <c r="R46070"/>
      <c r="S46070" s="13"/>
      <c r="W46070" s="15"/>
    </row>
    <row r="46071" spans="10:23" x14ac:dyDescent="0.3">
      <c r="J46071" s="8"/>
      <c r="K46071"/>
      <c r="L46071"/>
      <c r="M46071"/>
      <c r="N46071"/>
      <c r="O46071"/>
      <c r="P46071"/>
      <c r="Q46071"/>
      <c r="R46071"/>
      <c r="S46071" s="13"/>
      <c r="W46071" s="15"/>
    </row>
    <row r="46072" spans="10:23" x14ac:dyDescent="0.3">
      <c r="J46072" s="8"/>
      <c r="K46072"/>
      <c r="L46072"/>
      <c r="M46072"/>
      <c r="N46072"/>
      <c r="O46072"/>
      <c r="P46072"/>
      <c r="Q46072"/>
      <c r="R46072"/>
      <c r="S46072" s="13"/>
      <c r="W46072" s="15"/>
    </row>
    <row r="46073" spans="10:23" x14ac:dyDescent="0.3">
      <c r="J46073" s="8"/>
      <c r="K46073"/>
      <c r="L46073"/>
      <c r="M46073"/>
      <c r="N46073"/>
      <c r="O46073"/>
      <c r="P46073"/>
      <c r="Q46073"/>
      <c r="R46073"/>
      <c r="S46073" s="13"/>
      <c r="W46073" s="15"/>
    </row>
    <row r="46074" spans="10:23" x14ac:dyDescent="0.3">
      <c r="J46074" s="8"/>
      <c r="K46074"/>
      <c r="L46074"/>
      <c r="M46074"/>
      <c r="N46074"/>
      <c r="O46074"/>
      <c r="P46074"/>
      <c r="Q46074"/>
      <c r="R46074"/>
      <c r="S46074" s="13"/>
      <c r="W46074" s="15"/>
    </row>
    <row r="46075" spans="10:23" x14ac:dyDescent="0.3">
      <c r="J46075" s="8"/>
      <c r="K46075"/>
      <c r="L46075"/>
      <c r="M46075"/>
      <c r="N46075"/>
      <c r="O46075"/>
      <c r="P46075"/>
      <c r="Q46075"/>
      <c r="R46075"/>
      <c r="S46075" s="13"/>
      <c r="W46075" s="15"/>
    </row>
    <row r="46076" spans="10:23" x14ac:dyDescent="0.3">
      <c r="J46076" s="8"/>
      <c r="K46076"/>
      <c r="L46076"/>
      <c r="M46076"/>
      <c r="N46076"/>
      <c r="O46076"/>
      <c r="P46076"/>
      <c r="Q46076"/>
      <c r="R46076"/>
      <c r="S46076" s="13"/>
      <c r="W46076" s="15"/>
    </row>
    <row r="46077" spans="10:23" x14ac:dyDescent="0.3">
      <c r="J46077" s="8"/>
      <c r="K46077"/>
      <c r="L46077"/>
      <c r="M46077"/>
      <c r="N46077"/>
      <c r="O46077"/>
      <c r="P46077"/>
      <c r="Q46077"/>
      <c r="R46077"/>
      <c r="S46077" s="13"/>
      <c r="W46077" s="15"/>
    </row>
    <row r="46078" spans="10:23" x14ac:dyDescent="0.3">
      <c r="J46078" s="8"/>
      <c r="K46078"/>
      <c r="L46078"/>
      <c r="M46078"/>
      <c r="N46078"/>
      <c r="O46078"/>
      <c r="P46078"/>
      <c r="Q46078"/>
      <c r="R46078"/>
      <c r="S46078" s="13"/>
      <c r="W46078" s="15"/>
    </row>
    <row r="46079" spans="10:23" x14ac:dyDescent="0.3">
      <c r="J46079" s="8"/>
      <c r="K46079"/>
      <c r="L46079"/>
      <c r="M46079"/>
      <c r="N46079"/>
      <c r="O46079"/>
      <c r="P46079"/>
      <c r="Q46079"/>
      <c r="R46079"/>
      <c r="S46079" s="13"/>
      <c r="W46079" s="15"/>
    </row>
    <row r="46080" spans="10:23" x14ac:dyDescent="0.3">
      <c r="J46080" s="8"/>
      <c r="K46080"/>
      <c r="L46080"/>
      <c r="M46080"/>
      <c r="N46080"/>
      <c r="O46080"/>
      <c r="P46080"/>
      <c r="Q46080"/>
      <c r="R46080"/>
      <c r="S46080" s="13"/>
      <c r="W46080" s="15"/>
    </row>
    <row r="46081" spans="10:23" x14ac:dyDescent="0.3">
      <c r="J46081" s="8"/>
      <c r="K46081"/>
      <c r="L46081"/>
      <c r="M46081"/>
      <c r="N46081"/>
      <c r="O46081"/>
      <c r="P46081"/>
      <c r="Q46081"/>
      <c r="R46081"/>
      <c r="S46081" s="13"/>
      <c r="W46081" s="15"/>
    </row>
    <row r="46082" spans="10:23" x14ac:dyDescent="0.3">
      <c r="J46082" s="8"/>
      <c r="K46082"/>
      <c r="L46082"/>
      <c r="M46082"/>
      <c r="N46082"/>
      <c r="O46082"/>
      <c r="P46082"/>
      <c r="Q46082"/>
      <c r="R46082"/>
      <c r="S46082" s="13"/>
      <c r="W46082" s="15"/>
    </row>
    <row r="46083" spans="10:23" x14ac:dyDescent="0.3">
      <c r="J46083" s="8"/>
      <c r="K46083"/>
      <c r="L46083"/>
      <c r="M46083"/>
      <c r="N46083"/>
      <c r="O46083"/>
      <c r="P46083"/>
      <c r="Q46083"/>
      <c r="R46083"/>
      <c r="S46083" s="13"/>
      <c r="W46083" s="15"/>
    </row>
    <row r="46084" spans="10:23" x14ac:dyDescent="0.3">
      <c r="J46084" s="8"/>
      <c r="K46084"/>
      <c r="L46084"/>
      <c r="M46084"/>
      <c r="N46084"/>
      <c r="O46084"/>
      <c r="P46084"/>
      <c r="Q46084"/>
      <c r="R46084"/>
      <c r="S46084" s="13"/>
      <c r="W46084" s="15"/>
    </row>
    <row r="46085" spans="10:23" x14ac:dyDescent="0.3">
      <c r="J46085" s="8"/>
      <c r="K46085"/>
      <c r="L46085"/>
      <c r="M46085"/>
      <c r="N46085"/>
      <c r="O46085"/>
      <c r="P46085"/>
      <c r="Q46085"/>
      <c r="R46085"/>
      <c r="S46085" s="13"/>
      <c r="W46085" s="15"/>
    </row>
    <row r="46086" spans="10:23" x14ac:dyDescent="0.3">
      <c r="J46086" s="8"/>
      <c r="K46086"/>
      <c r="L46086"/>
      <c r="M46086"/>
      <c r="N46086"/>
      <c r="O46086"/>
      <c r="P46086"/>
      <c r="Q46086"/>
      <c r="R46086"/>
      <c r="S46086" s="13"/>
      <c r="W46086" s="15"/>
    </row>
    <row r="46087" spans="10:23" x14ac:dyDescent="0.3">
      <c r="J46087" s="8"/>
      <c r="K46087"/>
      <c r="L46087"/>
      <c r="M46087"/>
      <c r="N46087"/>
      <c r="O46087"/>
      <c r="P46087"/>
      <c r="Q46087"/>
      <c r="R46087"/>
      <c r="S46087" s="13"/>
      <c r="W46087" s="15"/>
    </row>
    <row r="46088" spans="10:23" x14ac:dyDescent="0.3">
      <c r="J46088" s="8"/>
      <c r="K46088"/>
      <c r="L46088"/>
      <c r="M46088"/>
      <c r="N46088"/>
      <c r="O46088"/>
      <c r="P46088"/>
      <c r="Q46088"/>
      <c r="R46088"/>
      <c r="S46088" s="13"/>
      <c r="W46088" s="15"/>
    </row>
    <row r="46089" spans="10:23" x14ac:dyDescent="0.3">
      <c r="J46089" s="8"/>
      <c r="K46089"/>
      <c r="L46089"/>
      <c r="M46089"/>
      <c r="N46089"/>
      <c r="O46089"/>
      <c r="P46089"/>
      <c r="Q46089"/>
      <c r="R46089"/>
      <c r="S46089" s="13"/>
      <c r="W46089" s="15"/>
    </row>
    <row r="46090" spans="10:23" x14ac:dyDescent="0.3">
      <c r="J46090" s="8"/>
      <c r="K46090"/>
      <c r="L46090"/>
      <c r="M46090"/>
      <c r="N46090"/>
      <c r="O46090"/>
      <c r="P46090"/>
      <c r="Q46090"/>
      <c r="R46090"/>
      <c r="S46090" s="13"/>
      <c r="W46090" s="15"/>
    </row>
    <row r="46091" spans="10:23" x14ac:dyDescent="0.3">
      <c r="J46091" s="8"/>
      <c r="K46091"/>
      <c r="L46091"/>
      <c r="M46091"/>
      <c r="N46091"/>
      <c r="O46091"/>
      <c r="P46091"/>
      <c r="Q46091"/>
      <c r="R46091"/>
      <c r="S46091" s="13"/>
      <c r="W46091" s="15"/>
    </row>
    <row r="46092" spans="10:23" x14ac:dyDescent="0.3">
      <c r="J46092" s="8"/>
      <c r="K46092"/>
      <c r="L46092"/>
      <c r="M46092"/>
      <c r="N46092"/>
      <c r="O46092"/>
      <c r="P46092"/>
      <c r="Q46092"/>
      <c r="R46092"/>
      <c r="S46092" s="13"/>
      <c r="W46092" s="15"/>
    </row>
    <row r="46093" spans="10:23" x14ac:dyDescent="0.3">
      <c r="J46093" s="8"/>
      <c r="K46093"/>
      <c r="L46093"/>
      <c r="M46093"/>
      <c r="N46093"/>
      <c r="O46093"/>
      <c r="P46093"/>
      <c r="Q46093"/>
      <c r="R46093"/>
      <c r="S46093" s="13"/>
      <c r="W46093" s="15"/>
    </row>
    <row r="46094" spans="10:23" x14ac:dyDescent="0.3">
      <c r="J46094" s="8"/>
      <c r="K46094"/>
      <c r="L46094"/>
      <c r="M46094"/>
      <c r="N46094"/>
      <c r="O46094"/>
      <c r="P46094"/>
      <c r="Q46094"/>
      <c r="R46094"/>
      <c r="S46094" s="13"/>
      <c r="W46094" s="15"/>
    </row>
    <row r="46095" spans="10:23" x14ac:dyDescent="0.3">
      <c r="J46095" s="8"/>
      <c r="K46095"/>
      <c r="L46095"/>
      <c r="M46095"/>
      <c r="N46095"/>
      <c r="O46095"/>
      <c r="P46095"/>
      <c r="Q46095"/>
      <c r="R46095"/>
      <c r="S46095" s="13"/>
      <c r="W46095" s="15"/>
    </row>
    <row r="46096" spans="10:23" x14ac:dyDescent="0.3">
      <c r="J46096" s="8"/>
      <c r="K46096"/>
      <c r="L46096"/>
      <c r="M46096"/>
      <c r="N46096"/>
      <c r="O46096"/>
      <c r="P46096"/>
      <c r="Q46096"/>
      <c r="R46096"/>
      <c r="S46096" s="13"/>
      <c r="W46096" s="15"/>
    </row>
    <row r="46097" spans="10:23" x14ac:dyDescent="0.3">
      <c r="J46097" s="8"/>
      <c r="K46097"/>
      <c r="L46097"/>
      <c r="M46097"/>
      <c r="N46097"/>
      <c r="O46097"/>
      <c r="P46097"/>
      <c r="Q46097"/>
      <c r="R46097"/>
      <c r="S46097" s="13"/>
      <c r="W46097" s="15"/>
    </row>
    <row r="46098" spans="10:23" x14ac:dyDescent="0.3">
      <c r="J46098" s="8"/>
      <c r="K46098"/>
      <c r="L46098"/>
      <c r="M46098"/>
      <c r="N46098"/>
      <c r="O46098"/>
      <c r="P46098"/>
      <c r="Q46098"/>
      <c r="R46098"/>
      <c r="S46098" s="13"/>
      <c r="W46098" s="15"/>
    </row>
    <row r="46099" spans="10:23" x14ac:dyDescent="0.3">
      <c r="J46099" s="8"/>
      <c r="K46099"/>
      <c r="L46099"/>
      <c r="M46099"/>
      <c r="N46099"/>
      <c r="O46099"/>
      <c r="P46099"/>
      <c r="Q46099"/>
      <c r="R46099"/>
      <c r="S46099" s="13"/>
      <c r="W46099" s="15"/>
    </row>
    <row r="46100" spans="10:23" x14ac:dyDescent="0.3">
      <c r="J46100" s="8"/>
      <c r="K46100"/>
      <c r="L46100"/>
      <c r="M46100"/>
      <c r="N46100"/>
      <c r="O46100"/>
      <c r="P46100"/>
      <c r="Q46100"/>
      <c r="R46100"/>
      <c r="S46100" s="13"/>
      <c r="W46100" s="15"/>
    </row>
    <row r="46101" spans="10:23" x14ac:dyDescent="0.3">
      <c r="J46101" s="8"/>
      <c r="K46101"/>
      <c r="L46101"/>
      <c r="M46101"/>
      <c r="N46101"/>
      <c r="O46101"/>
      <c r="P46101"/>
      <c r="Q46101"/>
      <c r="R46101"/>
      <c r="S46101" s="13"/>
      <c r="W46101" s="15"/>
    </row>
    <row r="46102" spans="10:23" x14ac:dyDescent="0.3">
      <c r="J46102" s="8"/>
      <c r="K46102"/>
      <c r="L46102"/>
      <c r="M46102"/>
      <c r="N46102"/>
      <c r="O46102"/>
      <c r="P46102"/>
      <c r="Q46102"/>
      <c r="R46102"/>
      <c r="S46102" s="13"/>
      <c r="W46102" s="15"/>
    </row>
    <row r="46103" spans="10:23" x14ac:dyDescent="0.3">
      <c r="J46103" s="8"/>
      <c r="K46103"/>
      <c r="L46103"/>
      <c r="M46103"/>
      <c r="N46103"/>
      <c r="O46103"/>
      <c r="P46103"/>
      <c r="Q46103"/>
      <c r="R46103"/>
      <c r="S46103" s="13"/>
      <c r="W46103" s="15"/>
    </row>
    <row r="46104" spans="10:23" x14ac:dyDescent="0.3">
      <c r="J46104" s="8"/>
      <c r="K46104"/>
      <c r="L46104"/>
      <c r="M46104"/>
      <c r="N46104"/>
      <c r="O46104"/>
      <c r="P46104"/>
      <c r="Q46104"/>
      <c r="R46104"/>
      <c r="S46104" s="13"/>
      <c r="W46104" s="15"/>
    </row>
    <row r="46105" spans="10:23" x14ac:dyDescent="0.3">
      <c r="J46105" s="8"/>
      <c r="K46105"/>
      <c r="L46105"/>
      <c r="M46105"/>
      <c r="N46105"/>
      <c r="O46105"/>
      <c r="P46105"/>
      <c r="Q46105"/>
      <c r="R46105"/>
      <c r="S46105" s="13"/>
      <c r="W46105" s="15"/>
    </row>
    <row r="46106" spans="10:23" x14ac:dyDescent="0.3">
      <c r="J46106" s="8"/>
      <c r="K46106"/>
      <c r="L46106"/>
      <c r="M46106"/>
      <c r="N46106"/>
      <c r="O46106"/>
      <c r="P46106"/>
      <c r="Q46106"/>
      <c r="R46106"/>
      <c r="S46106" s="13"/>
      <c r="W46106" s="15"/>
    </row>
    <row r="46107" spans="10:23" x14ac:dyDescent="0.3">
      <c r="J46107" s="8"/>
      <c r="K46107"/>
      <c r="L46107"/>
      <c r="M46107"/>
      <c r="N46107"/>
      <c r="O46107"/>
      <c r="P46107"/>
      <c r="Q46107"/>
      <c r="R46107"/>
      <c r="S46107" s="13"/>
      <c r="W46107" s="15"/>
    </row>
    <row r="46108" spans="10:23" x14ac:dyDescent="0.3">
      <c r="J46108" s="8"/>
      <c r="K46108"/>
      <c r="L46108"/>
      <c r="M46108"/>
      <c r="N46108"/>
      <c r="O46108"/>
      <c r="P46108"/>
      <c r="Q46108"/>
      <c r="R46108"/>
      <c r="S46108" s="13"/>
      <c r="W46108" s="15"/>
    </row>
    <row r="46109" spans="10:23" x14ac:dyDescent="0.3">
      <c r="J46109" s="8"/>
      <c r="K46109"/>
      <c r="L46109"/>
      <c r="M46109"/>
      <c r="N46109"/>
      <c r="O46109"/>
      <c r="P46109"/>
      <c r="Q46109"/>
      <c r="R46109"/>
      <c r="S46109" s="13"/>
      <c r="W46109" s="15"/>
    </row>
    <row r="46110" spans="10:23" x14ac:dyDescent="0.3">
      <c r="J46110" s="8"/>
      <c r="K46110"/>
      <c r="L46110"/>
      <c r="M46110"/>
      <c r="N46110"/>
      <c r="O46110"/>
      <c r="P46110"/>
      <c r="Q46110"/>
      <c r="R46110"/>
      <c r="S46110" s="13"/>
      <c r="W46110" s="15"/>
    </row>
    <row r="46111" spans="10:23" x14ac:dyDescent="0.3">
      <c r="J46111" s="8"/>
      <c r="K46111"/>
      <c r="L46111"/>
      <c r="M46111"/>
      <c r="N46111"/>
      <c r="O46111"/>
      <c r="P46111"/>
      <c r="Q46111"/>
      <c r="R46111"/>
      <c r="S46111" s="13"/>
      <c r="W46111" s="15"/>
    </row>
    <row r="46112" spans="10:23" x14ac:dyDescent="0.3">
      <c r="J46112" s="8"/>
      <c r="K46112"/>
      <c r="L46112"/>
      <c r="M46112"/>
      <c r="N46112"/>
      <c r="O46112"/>
      <c r="P46112"/>
      <c r="Q46112"/>
      <c r="R46112"/>
      <c r="S46112" s="13"/>
      <c r="W46112" s="15"/>
    </row>
    <row r="46113" spans="10:23" x14ac:dyDescent="0.3">
      <c r="J46113" s="8"/>
      <c r="K46113"/>
      <c r="L46113"/>
      <c r="M46113"/>
      <c r="N46113"/>
      <c r="O46113"/>
      <c r="P46113"/>
      <c r="Q46113"/>
      <c r="R46113"/>
      <c r="S46113" s="13"/>
      <c r="W46113" s="15"/>
    </row>
    <row r="46114" spans="10:23" x14ac:dyDescent="0.3">
      <c r="J46114" s="8"/>
      <c r="K46114"/>
      <c r="L46114"/>
      <c r="M46114"/>
      <c r="N46114"/>
      <c r="O46114"/>
      <c r="P46114"/>
      <c r="Q46114"/>
      <c r="R46114"/>
      <c r="S46114" s="13"/>
      <c r="W46114" s="15"/>
    </row>
    <row r="46115" spans="10:23" x14ac:dyDescent="0.3">
      <c r="J46115" s="8"/>
      <c r="K46115"/>
      <c r="L46115"/>
      <c r="M46115"/>
      <c r="N46115"/>
      <c r="O46115"/>
      <c r="P46115"/>
      <c r="Q46115"/>
      <c r="R46115"/>
      <c r="S46115" s="13"/>
      <c r="W46115" s="15"/>
    </row>
    <row r="46116" spans="10:23" x14ac:dyDescent="0.3">
      <c r="J46116" s="8"/>
      <c r="K46116"/>
      <c r="L46116"/>
      <c r="M46116"/>
      <c r="N46116"/>
      <c r="O46116"/>
      <c r="P46116"/>
      <c r="Q46116"/>
      <c r="R46116"/>
      <c r="S46116" s="13"/>
      <c r="W46116" s="15"/>
    </row>
    <row r="46117" spans="10:23" x14ac:dyDescent="0.3">
      <c r="J46117" s="8"/>
      <c r="K46117"/>
      <c r="L46117"/>
      <c r="M46117"/>
      <c r="N46117"/>
      <c r="O46117"/>
      <c r="P46117"/>
      <c r="Q46117"/>
      <c r="R46117"/>
      <c r="S46117" s="13"/>
      <c r="W46117" s="15"/>
    </row>
    <row r="46118" spans="10:23" x14ac:dyDescent="0.3">
      <c r="J46118" s="8"/>
      <c r="K46118"/>
      <c r="L46118"/>
      <c r="M46118"/>
      <c r="N46118"/>
      <c r="O46118"/>
      <c r="P46118"/>
      <c r="Q46118"/>
      <c r="R46118"/>
      <c r="S46118" s="13"/>
      <c r="W46118" s="15"/>
    </row>
    <row r="46119" spans="10:23" x14ac:dyDescent="0.3">
      <c r="J46119" s="8"/>
      <c r="K46119"/>
      <c r="L46119"/>
      <c r="M46119"/>
      <c r="N46119"/>
      <c r="O46119"/>
      <c r="P46119"/>
      <c r="Q46119"/>
      <c r="R46119"/>
      <c r="S46119" s="13"/>
      <c r="W46119" s="15"/>
    </row>
    <row r="46120" spans="10:23" x14ac:dyDescent="0.3">
      <c r="J46120" s="8"/>
      <c r="K46120"/>
      <c r="L46120"/>
      <c r="M46120"/>
      <c r="N46120"/>
      <c r="O46120"/>
      <c r="P46120"/>
      <c r="Q46120"/>
      <c r="R46120"/>
      <c r="S46120" s="13"/>
      <c r="W46120" s="15"/>
    </row>
    <row r="46121" spans="10:23" x14ac:dyDescent="0.3">
      <c r="J46121" s="8"/>
      <c r="K46121"/>
      <c r="L46121"/>
      <c r="M46121"/>
      <c r="N46121"/>
      <c r="O46121"/>
      <c r="P46121"/>
      <c r="Q46121"/>
      <c r="R46121"/>
      <c r="S46121" s="13"/>
      <c r="W46121" s="15"/>
    </row>
    <row r="46122" spans="10:23" x14ac:dyDescent="0.3">
      <c r="J46122" s="8"/>
      <c r="K46122"/>
      <c r="L46122"/>
      <c r="M46122"/>
      <c r="N46122"/>
      <c r="O46122"/>
      <c r="P46122"/>
      <c r="Q46122"/>
      <c r="R46122"/>
      <c r="S46122" s="13"/>
      <c r="W46122" s="15"/>
    </row>
    <row r="46123" spans="10:23" x14ac:dyDescent="0.3">
      <c r="J46123" s="8"/>
      <c r="K46123"/>
      <c r="L46123"/>
      <c r="M46123"/>
      <c r="N46123"/>
      <c r="O46123"/>
      <c r="P46123"/>
      <c r="Q46123"/>
      <c r="R46123"/>
      <c r="S46123" s="13"/>
      <c r="W46123" s="15"/>
    </row>
    <row r="46124" spans="10:23" x14ac:dyDescent="0.3">
      <c r="J46124" s="8"/>
      <c r="K46124"/>
      <c r="L46124"/>
      <c r="M46124"/>
      <c r="N46124"/>
      <c r="O46124"/>
      <c r="P46124"/>
      <c r="Q46124"/>
      <c r="R46124"/>
      <c r="S46124" s="13"/>
      <c r="W46124" s="15"/>
    </row>
    <row r="46125" spans="10:23" x14ac:dyDescent="0.3">
      <c r="J46125" s="8"/>
      <c r="K46125"/>
      <c r="L46125"/>
      <c r="M46125"/>
      <c r="N46125"/>
      <c r="O46125"/>
      <c r="P46125"/>
      <c r="Q46125"/>
      <c r="R46125"/>
      <c r="S46125" s="13"/>
      <c r="W46125" s="15"/>
    </row>
    <row r="46126" spans="10:23" x14ac:dyDescent="0.3">
      <c r="J46126" s="8"/>
      <c r="K46126"/>
      <c r="L46126"/>
      <c r="M46126"/>
      <c r="N46126"/>
      <c r="O46126"/>
      <c r="P46126"/>
      <c r="Q46126"/>
      <c r="R46126"/>
      <c r="S46126" s="13"/>
      <c r="W46126" s="15"/>
    </row>
    <row r="46127" spans="10:23" x14ac:dyDescent="0.3">
      <c r="J46127" s="8"/>
      <c r="K46127"/>
      <c r="L46127"/>
      <c r="M46127"/>
      <c r="N46127"/>
      <c r="O46127"/>
      <c r="P46127"/>
      <c r="Q46127"/>
      <c r="R46127"/>
      <c r="S46127" s="13"/>
      <c r="W46127" s="15"/>
    </row>
    <row r="46128" spans="10:23" x14ac:dyDescent="0.3">
      <c r="J46128" s="8"/>
      <c r="K46128"/>
      <c r="L46128"/>
      <c r="M46128"/>
      <c r="N46128"/>
      <c r="O46128"/>
      <c r="P46128"/>
      <c r="Q46128"/>
      <c r="R46128"/>
      <c r="S46128" s="13"/>
      <c r="W46128" s="15"/>
    </row>
    <row r="46129" spans="10:23" x14ac:dyDescent="0.3">
      <c r="J46129" s="8"/>
      <c r="K46129"/>
      <c r="L46129"/>
      <c r="M46129"/>
      <c r="N46129"/>
      <c r="O46129"/>
      <c r="P46129"/>
      <c r="Q46129"/>
      <c r="R46129"/>
      <c r="S46129" s="13"/>
      <c r="W46129" s="15"/>
    </row>
    <row r="46130" spans="10:23" x14ac:dyDescent="0.3">
      <c r="J46130" s="8"/>
      <c r="K46130"/>
      <c r="L46130"/>
      <c r="M46130"/>
      <c r="N46130"/>
      <c r="O46130"/>
      <c r="P46130"/>
      <c r="Q46130"/>
      <c r="R46130"/>
      <c r="S46130" s="13"/>
      <c r="W46130" s="15"/>
    </row>
    <row r="46131" spans="10:23" x14ac:dyDescent="0.3">
      <c r="J46131" s="8"/>
      <c r="K46131"/>
      <c r="L46131"/>
      <c r="M46131"/>
      <c r="N46131"/>
      <c r="O46131"/>
      <c r="P46131"/>
      <c r="Q46131"/>
      <c r="R46131"/>
      <c r="S46131" s="13"/>
      <c r="W46131" s="15"/>
    </row>
    <row r="46132" spans="10:23" x14ac:dyDescent="0.3">
      <c r="J46132" s="8"/>
      <c r="K46132"/>
      <c r="L46132"/>
      <c r="M46132"/>
      <c r="N46132"/>
      <c r="O46132"/>
      <c r="P46132"/>
      <c r="Q46132"/>
      <c r="R46132"/>
      <c r="S46132" s="13"/>
      <c r="W46132" s="15"/>
    </row>
    <row r="46133" spans="10:23" x14ac:dyDescent="0.3">
      <c r="J46133" s="8"/>
      <c r="K46133"/>
      <c r="L46133"/>
      <c r="M46133"/>
      <c r="N46133"/>
      <c r="O46133"/>
      <c r="P46133"/>
      <c r="Q46133"/>
      <c r="R46133"/>
      <c r="S46133" s="13"/>
      <c r="W46133" s="15"/>
    </row>
    <row r="46134" spans="10:23" x14ac:dyDescent="0.3">
      <c r="J46134" s="8"/>
      <c r="K46134"/>
      <c r="L46134"/>
      <c r="M46134"/>
      <c r="N46134"/>
      <c r="O46134"/>
      <c r="P46134"/>
      <c r="Q46134"/>
      <c r="R46134"/>
      <c r="S46134" s="13"/>
      <c r="W46134" s="15"/>
    </row>
    <row r="46135" spans="10:23" x14ac:dyDescent="0.3">
      <c r="J46135" s="8"/>
      <c r="K46135"/>
      <c r="L46135"/>
      <c r="M46135"/>
      <c r="N46135"/>
      <c r="O46135"/>
      <c r="P46135"/>
      <c r="Q46135"/>
      <c r="R46135"/>
      <c r="S46135" s="13"/>
      <c r="W46135" s="15"/>
    </row>
    <row r="46136" spans="10:23" x14ac:dyDescent="0.3">
      <c r="J46136" s="8"/>
      <c r="K46136"/>
      <c r="L46136"/>
      <c r="M46136"/>
      <c r="N46136"/>
      <c r="O46136"/>
      <c r="P46136"/>
      <c r="Q46136"/>
      <c r="R46136"/>
      <c r="S46136" s="13"/>
      <c r="W46136" s="15"/>
    </row>
    <row r="46137" spans="10:23" x14ac:dyDescent="0.3">
      <c r="J46137" s="8"/>
      <c r="K46137"/>
      <c r="L46137"/>
      <c r="M46137"/>
      <c r="N46137"/>
      <c r="O46137"/>
      <c r="P46137"/>
      <c r="Q46137"/>
      <c r="R46137"/>
      <c r="S46137" s="13"/>
      <c r="W46137" s="15"/>
    </row>
    <row r="46138" spans="10:23" x14ac:dyDescent="0.3">
      <c r="J46138" s="8"/>
      <c r="K46138"/>
      <c r="L46138"/>
      <c r="M46138"/>
      <c r="N46138"/>
      <c r="O46138"/>
      <c r="P46138"/>
      <c r="Q46138"/>
      <c r="R46138"/>
      <c r="S46138" s="13"/>
      <c r="W46138" s="15"/>
    </row>
    <row r="46139" spans="10:23" x14ac:dyDescent="0.3">
      <c r="J46139" s="8"/>
      <c r="K46139"/>
      <c r="L46139"/>
      <c r="M46139"/>
      <c r="N46139"/>
      <c r="O46139"/>
      <c r="P46139"/>
      <c r="Q46139"/>
      <c r="R46139"/>
      <c r="S46139" s="13"/>
      <c r="W46139" s="15"/>
    </row>
    <row r="46140" spans="10:23" x14ac:dyDescent="0.3">
      <c r="J46140" s="8"/>
      <c r="K46140"/>
      <c r="L46140"/>
      <c r="M46140"/>
      <c r="N46140"/>
      <c r="O46140"/>
      <c r="P46140"/>
      <c r="Q46140"/>
      <c r="R46140"/>
      <c r="S46140" s="13"/>
      <c r="W46140" s="15"/>
    </row>
    <row r="46141" spans="10:23" x14ac:dyDescent="0.3">
      <c r="J46141" s="8"/>
      <c r="K46141"/>
      <c r="L46141"/>
      <c r="M46141"/>
      <c r="N46141"/>
      <c r="O46141"/>
      <c r="P46141"/>
      <c r="Q46141"/>
      <c r="R46141"/>
      <c r="S46141" s="13"/>
      <c r="W46141" s="15"/>
    </row>
    <row r="46142" spans="10:23" x14ac:dyDescent="0.3">
      <c r="J46142" s="8"/>
      <c r="K46142"/>
      <c r="L46142"/>
      <c r="M46142"/>
      <c r="N46142"/>
      <c r="O46142"/>
      <c r="P46142"/>
      <c r="Q46142"/>
      <c r="R46142"/>
      <c r="S46142" s="13"/>
      <c r="W46142" s="15"/>
    </row>
    <row r="46143" spans="10:23" x14ac:dyDescent="0.3">
      <c r="J46143" s="8"/>
      <c r="K46143"/>
      <c r="L46143"/>
      <c r="M46143"/>
      <c r="N46143"/>
      <c r="O46143"/>
      <c r="P46143"/>
      <c r="Q46143"/>
      <c r="R46143"/>
      <c r="S46143" s="13"/>
      <c r="W46143" s="15"/>
    </row>
    <row r="46144" spans="10:23" x14ac:dyDescent="0.3">
      <c r="J46144" s="8"/>
      <c r="K46144"/>
      <c r="L46144"/>
      <c r="M46144"/>
      <c r="N46144"/>
      <c r="O46144"/>
      <c r="P46144"/>
      <c r="Q46144"/>
      <c r="R46144"/>
      <c r="S46144" s="13"/>
      <c r="W46144" s="15"/>
    </row>
    <row r="46145" spans="10:23" x14ac:dyDescent="0.3">
      <c r="J46145" s="8"/>
      <c r="K46145"/>
      <c r="L46145"/>
      <c r="M46145"/>
      <c r="N46145"/>
      <c r="O46145"/>
      <c r="P46145"/>
      <c r="Q46145"/>
      <c r="R46145"/>
      <c r="S46145" s="13"/>
      <c r="W46145" s="15"/>
    </row>
    <row r="46146" spans="10:23" x14ac:dyDescent="0.3">
      <c r="J46146" s="8"/>
      <c r="K46146"/>
      <c r="L46146"/>
      <c r="M46146"/>
      <c r="N46146"/>
      <c r="O46146"/>
      <c r="P46146"/>
      <c r="Q46146"/>
      <c r="R46146"/>
      <c r="S46146" s="13"/>
      <c r="W46146" s="15"/>
    </row>
    <row r="46147" spans="10:23" x14ac:dyDescent="0.3">
      <c r="J46147" s="8"/>
      <c r="K46147"/>
      <c r="L46147"/>
      <c r="M46147"/>
      <c r="N46147"/>
      <c r="O46147"/>
      <c r="P46147"/>
      <c r="Q46147"/>
      <c r="R46147"/>
      <c r="S46147" s="13"/>
      <c r="W46147" s="15"/>
    </row>
    <row r="46148" spans="10:23" x14ac:dyDescent="0.3">
      <c r="J46148" s="8"/>
      <c r="K46148"/>
      <c r="L46148"/>
      <c r="M46148"/>
      <c r="N46148"/>
      <c r="O46148"/>
      <c r="P46148"/>
      <c r="Q46148"/>
      <c r="R46148"/>
      <c r="S46148" s="13"/>
      <c r="W46148" s="15"/>
    </row>
    <row r="46149" spans="10:23" x14ac:dyDescent="0.3">
      <c r="J46149" s="8"/>
      <c r="K46149"/>
      <c r="L46149"/>
      <c r="M46149"/>
      <c r="N46149"/>
      <c r="O46149"/>
      <c r="P46149"/>
      <c r="Q46149"/>
      <c r="R46149"/>
      <c r="S46149" s="13"/>
      <c r="W46149" s="15"/>
    </row>
    <row r="46150" spans="10:23" x14ac:dyDescent="0.3">
      <c r="J46150" s="8"/>
      <c r="K46150"/>
      <c r="L46150"/>
      <c r="M46150"/>
      <c r="N46150"/>
      <c r="O46150"/>
      <c r="P46150"/>
      <c r="Q46150"/>
      <c r="R46150"/>
      <c r="S46150" s="13"/>
      <c r="W46150" s="15"/>
    </row>
    <row r="46151" spans="10:23" x14ac:dyDescent="0.3">
      <c r="J46151" s="8"/>
      <c r="K46151"/>
      <c r="L46151"/>
      <c r="M46151"/>
      <c r="N46151"/>
      <c r="O46151"/>
      <c r="P46151"/>
      <c r="Q46151"/>
      <c r="R46151"/>
      <c r="S46151" s="13"/>
      <c r="W46151" s="15"/>
    </row>
    <row r="46152" spans="10:23" x14ac:dyDescent="0.3">
      <c r="J46152" s="8"/>
      <c r="K46152"/>
      <c r="L46152"/>
      <c r="M46152"/>
      <c r="N46152"/>
      <c r="O46152"/>
      <c r="P46152"/>
      <c r="Q46152"/>
      <c r="R46152"/>
      <c r="S46152" s="13"/>
      <c r="W46152" s="15"/>
    </row>
    <row r="46153" spans="10:23" x14ac:dyDescent="0.3">
      <c r="J46153" s="8"/>
      <c r="K46153"/>
      <c r="L46153"/>
      <c r="M46153"/>
      <c r="N46153"/>
      <c r="O46153"/>
      <c r="P46153"/>
      <c r="Q46153"/>
      <c r="R46153"/>
      <c r="S46153" s="13"/>
      <c r="W46153" s="15"/>
    </row>
    <row r="46154" spans="10:23" x14ac:dyDescent="0.3">
      <c r="J46154" s="8"/>
      <c r="K46154"/>
      <c r="L46154"/>
      <c r="M46154"/>
      <c r="N46154"/>
      <c r="O46154"/>
      <c r="P46154"/>
      <c r="Q46154"/>
      <c r="R46154"/>
      <c r="S46154" s="13"/>
      <c r="W46154" s="15"/>
    </row>
    <row r="46155" spans="10:23" x14ac:dyDescent="0.3">
      <c r="J46155" s="8"/>
      <c r="K46155"/>
      <c r="L46155"/>
      <c r="M46155"/>
      <c r="N46155"/>
      <c r="O46155"/>
      <c r="P46155"/>
      <c r="Q46155"/>
      <c r="R46155"/>
      <c r="S46155" s="13"/>
      <c r="W46155" s="15"/>
    </row>
    <row r="46156" spans="10:23" x14ac:dyDescent="0.3">
      <c r="J46156" s="8"/>
      <c r="K46156"/>
      <c r="L46156"/>
      <c r="M46156"/>
      <c r="N46156"/>
      <c r="O46156"/>
      <c r="P46156"/>
      <c r="Q46156"/>
      <c r="R46156"/>
      <c r="S46156" s="13"/>
      <c r="W46156" s="15"/>
    </row>
    <row r="46157" spans="10:23" x14ac:dyDescent="0.3">
      <c r="J46157" s="8"/>
      <c r="K46157"/>
      <c r="L46157"/>
      <c r="M46157"/>
      <c r="N46157"/>
      <c r="O46157"/>
      <c r="P46157"/>
      <c r="Q46157"/>
      <c r="R46157"/>
      <c r="S46157" s="13"/>
      <c r="W46157" s="15"/>
    </row>
    <row r="46158" spans="10:23" x14ac:dyDescent="0.3">
      <c r="J46158" s="8"/>
      <c r="K46158"/>
      <c r="L46158"/>
      <c r="M46158"/>
      <c r="N46158"/>
      <c r="O46158"/>
      <c r="P46158"/>
      <c r="Q46158"/>
      <c r="R46158"/>
      <c r="S46158" s="13"/>
      <c r="W46158" s="15"/>
    </row>
    <row r="46159" spans="10:23" x14ac:dyDescent="0.3">
      <c r="J46159" s="8"/>
      <c r="K46159"/>
      <c r="L46159"/>
      <c r="M46159"/>
      <c r="N46159"/>
      <c r="O46159"/>
      <c r="P46159"/>
      <c r="Q46159"/>
      <c r="R46159"/>
      <c r="S46159" s="13"/>
      <c r="W46159" s="15"/>
    </row>
    <row r="46160" spans="10:23" x14ac:dyDescent="0.3">
      <c r="J46160" s="8"/>
      <c r="K46160"/>
      <c r="L46160"/>
      <c r="M46160"/>
      <c r="N46160"/>
      <c r="O46160"/>
      <c r="P46160"/>
      <c r="Q46160"/>
      <c r="R46160"/>
      <c r="S46160" s="13"/>
      <c r="W46160" s="15"/>
    </row>
    <row r="46161" spans="10:23" x14ac:dyDescent="0.3">
      <c r="J46161" s="8"/>
      <c r="K46161"/>
      <c r="L46161"/>
      <c r="M46161"/>
      <c r="N46161"/>
      <c r="O46161"/>
      <c r="P46161"/>
      <c r="Q46161"/>
      <c r="R46161"/>
      <c r="S46161" s="13"/>
      <c r="W46161" s="15"/>
    </row>
    <row r="46162" spans="10:23" x14ac:dyDescent="0.3">
      <c r="J46162" s="8"/>
      <c r="K46162"/>
      <c r="L46162"/>
      <c r="M46162"/>
      <c r="N46162"/>
      <c r="O46162"/>
      <c r="P46162"/>
      <c r="Q46162"/>
      <c r="R46162"/>
      <c r="S46162" s="13"/>
      <c r="W46162" s="15"/>
    </row>
    <row r="46163" spans="10:23" x14ac:dyDescent="0.3">
      <c r="J46163" s="8"/>
      <c r="K46163"/>
      <c r="L46163"/>
      <c r="M46163"/>
      <c r="N46163"/>
      <c r="O46163"/>
      <c r="P46163"/>
      <c r="Q46163"/>
      <c r="R46163"/>
      <c r="S46163" s="13"/>
      <c r="W46163" s="15"/>
    </row>
    <row r="46164" spans="10:23" x14ac:dyDescent="0.3">
      <c r="J46164" s="8"/>
      <c r="K46164"/>
      <c r="L46164"/>
      <c r="M46164"/>
      <c r="N46164"/>
      <c r="O46164"/>
      <c r="P46164"/>
      <c r="Q46164"/>
      <c r="R46164"/>
      <c r="S46164" s="13"/>
      <c r="W46164" s="15"/>
    </row>
    <row r="46165" spans="10:23" x14ac:dyDescent="0.3">
      <c r="J46165" s="8"/>
      <c r="K46165"/>
      <c r="L46165"/>
      <c r="M46165"/>
      <c r="N46165"/>
      <c r="O46165"/>
      <c r="P46165"/>
      <c r="Q46165"/>
      <c r="R46165"/>
      <c r="S46165" s="13"/>
      <c r="W46165" s="15"/>
    </row>
    <row r="46166" spans="10:23" x14ac:dyDescent="0.3">
      <c r="J46166" s="8"/>
      <c r="K46166"/>
      <c r="L46166"/>
      <c r="M46166"/>
      <c r="N46166"/>
      <c r="O46166"/>
      <c r="P46166"/>
      <c r="Q46166"/>
      <c r="R46166"/>
      <c r="S46166" s="13"/>
      <c r="W46166" s="15"/>
    </row>
    <row r="46167" spans="10:23" x14ac:dyDescent="0.3">
      <c r="J46167" s="8"/>
      <c r="K46167"/>
      <c r="L46167"/>
      <c r="M46167"/>
      <c r="N46167"/>
      <c r="O46167"/>
      <c r="P46167"/>
      <c r="Q46167"/>
      <c r="R46167"/>
      <c r="S46167" s="13"/>
      <c r="W46167" s="15"/>
    </row>
    <row r="46168" spans="10:23" x14ac:dyDescent="0.3">
      <c r="J46168" s="8"/>
      <c r="K46168"/>
      <c r="L46168"/>
      <c r="M46168"/>
      <c r="N46168"/>
      <c r="O46168"/>
      <c r="P46168"/>
      <c r="Q46168"/>
      <c r="R46168"/>
      <c r="S46168" s="13"/>
      <c r="W46168" s="15"/>
    </row>
    <row r="46169" spans="10:23" x14ac:dyDescent="0.3">
      <c r="J46169" s="8"/>
      <c r="K46169"/>
      <c r="L46169"/>
      <c r="M46169"/>
      <c r="N46169"/>
      <c r="O46169"/>
      <c r="P46169"/>
      <c r="Q46169"/>
      <c r="R46169"/>
      <c r="S46169" s="13"/>
      <c r="W46169" s="15"/>
    </row>
    <row r="46170" spans="10:23" x14ac:dyDescent="0.3">
      <c r="J46170" s="8"/>
      <c r="K46170"/>
      <c r="L46170"/>
      <c r="M46170"/>
      <c r="N46170"/>
      <c r="O46170"/>
      <c r="P46170"/>
      <c r="Q46170"/>
      <c r="R46170"/>
      <c r="S46170" s="13"/>
      <c r="W46170" s="15"/>
    </row>
    <row r="46171" spans="10:23" x14ac:dyDescent="0.3">
      <c r="J46171" s="8"/>
      <c r="K46171"/>
      <c r="L46171"/>
      <c r="M46171"/>
      <c r="N46171"/>
      <c r="O46171"/>
      <c r="P46171"/>
      <c r="Q46171"/>
      <c r="R46171"/>
      <c r="S46171" s="13"/>
      <c r="W46171" s="15"/>
    </row>
    <row r="46172" spans="10:23" x14ac:dyDescent="0.3">
      <c r="J46172" s="8"/>
      <c r="K46172"/>
      <c r="L46172"/>
      <c r="M46172"/>
      <c r="N46172"/>
      <c r="O46172"/>
      <c r="P46172"/>
      <c r="Q46172"/>
      <c r="R46172"/>
      <c r="S46172" s="13"/>
      <c r="W46172" s="15"/>
    </row>
    <row r="46173" spans="10:23" x14ac:dyDescent="0.3">
      <c r="J46173" s="8"/>
      <c r="K46173"/>
      <c r="L46173"/>
      <c r="M46173"/>
      <c r="N46173"/>
      <c r="O46173"/>
      <c r="P46173"/>
      <c r="Q46173"/>
      <c r="R46173"/>
      <c r="S46173" s="13"/>
      <c r="W46173" s="15"/>
    </row>
    <row r="46174" spans="10:23" x14ac:dyDescent="0.3">
      <c r="J46174" s="8"/>
      <c r="K46174"/>
      <c r="L46174"/>
      <c r="M46174"/>
      <c r="N46174"/>
      <c r="O46174"/>
      <c r="P46174"/>
      <c r="Q46174"/>
      <c r="R46174"/>
      <c r="S46174" s="13"/>
      <c r="W46174" s="15"/>
    </row>
    <row r="46175" spans="10:23" x14ac:dyDescent="0.3">
      <c r="J46175" s="8"/>
      <c r="K46175"/>
      <c r="L46175"/>
      <c r="M46175"/>
      <c r="N46175"/>
      <c r="O46175"/>
      <c r="P46175"/>
      <c r="Q46175"/>
      <c r="R46175"/>
      <c r="S46175" s="13"/>
      <c r="W46175" s="15"/>
    </row>
    <row r="46176" spans="10:23" x14ac:dyDescent="0.3">
      <c r="J46176" s="8"/>
      <c r="K46176"/>
      <c r="L46176"/>
      <c r="M46176"/>
      <c r="N46176"/>
      <c r="O46176"/>
      <c r="P46176"/>
      <c r="Q46176"/>
      <c r="R46176"/>
      <c r="S46176" s="13"/>
      <c r="W46176" s="15"/>
    </row>
    <row r="46177" spans="10:23" x14ac:dyDescent="0.3">
      <c r="J46177" s="8"/>
      <c r="K46177"/>
      <c r="L46177"/>
      <c r="M46177"/>
      <c r="N46177"/>
      <c r="O46177"/>
      <c r="P46177"/>
      <c r="Q46177"/>
      <c r="R46177"/>
      <c r="S46177" s="13"/>
      <c r="W46177" s="15"/>
    </row>
    <row r="46178" spans="10:23" x14ac:dyDescent="0.3">
      <c r="J46178" s="8"/>
      <c r="K46178"/>
      <c r="L46178"/>
      <c r="M46178"/>
      <c r="N46178"/>
      <c r="O46178"/>
      <c r="P46178"/>
      <c r="Q46178"/>
      <c r="R46178"/>
      <c r="S46178" s="13"/>
      <c r="W46178" s="15"/>
    </row>
    <row r="46179" spans="10:23" x14ac:dyDescent="0.3">
      <c r="J46179" s="8"/>
      <c r="K46179"/>
      <c r="L46179"/>
      <c r="M46179"/>
      <c r="N46179"/>
      <c r="O46179"/>
      <c r="P46179"/>
      <c r="Q46179"/>
      <c r="R46179"/>
      <c r="S46179" s="13"/>
      <c r="W46179" s="15"/>
    </row>
    <row r="46180" spans="10:23" x14ac:dyDescent="0.3">
      <c r="J46180" s="8"/>
      <c r="K46180"/>
      <c r="L46180"/>
      <c r="M46180"/>
      <c r="N46180"/>
      <c r="O46180"/>
      <c r="P46180"/>
      <c r="Q46180"/>
      <c r="R46180"/>
      <c r="S46180" s="13"/>
      <c r="W46180" s="15"/>
    </row>
    <row r="46181" spans="10:23" x14ac:dyDescent="0.3">
      <c r="J46181" s="8"/>
      <c r="K46181"/>
      <c r="L46181"/>
      <c r="M46181"/>
      <c r="N46181"/>
      <c r="O46181"/>
      <c r="P46181"/>
      <c r="Q46181"/>
      <c r="R46181"/>
      <c r="S46181" s="13"/>
      <c r="W46181" s="15"/>
    </row>
    <row r="46182" spans="10:23" x14ac:dyDescent="0.3">
      <c r="J46182" s="8"/>
      <c r="K46182"/>
      <c r="L46182"/>
      <c r="M46182"/>
      <c r="N46182"/>
      <c r="O46182"/>
      <c r="P46182"/>
      <c r="Q46182"/>
      <c r="R46182"/>
      <c r="S46182" s="13"/>
      <c r="W46182" s="15"/>
    </row>
    <row r="46183" spans="10:23" x14ac:dyDescent="0.3">
      <c r="J46183" s="8"/>
      <c r="K46183"/>
      <c r="L46183"/>
      <c r="M46183"/>
      <c r="N46183"/>
      <c r="O46183"/>
      <c r="P46183"/>
      <c r="Q46183"/>
      <c r="R46183"/>
      <c r="S46183" s="13"/>
      <c r="W46183" s="15"/>
    </row>
    <row r="46184" spans="10:23" x14ac:dyDescent="0.3">
      <c r="J46184" s="8"/>
      <c r="K46184"/>
      <c r="L46184"/>
      <c r="M46184"/>
      <c r="N46184"/>
      <c r="O46184"/>
      <c r="P46184"/>
      <c r="Q46184"/>
      <c r="R46184"/>
      <c r="S46184" s="13"/>
      <c r="W46184" s="15"/>
    </row>
    <row r="46185" spans="10:23" x14ac:dyDescent="0.3">
      <c r="J46185" s="8"/>
      <c r="K46185"/>
      <c r="L46185"/>
      <c r="M46185"/>
      <c r="N46185"/>
      <c r="O46185"/>
      <c r="P46185"/>
      <c r="Q46185"/>
      <c r="R46185"/>
      <c r="S46185" s="13"/>
      <c r="W46185" s="15"/>
    </row>
    <row r="46186" spans="10:23" x14ac:dyDescent="0.3">
      <c r="J46186" s="8"/>
      <c r="K46186"/>
      <c r="L46186"/>
      <c r="M46186"/>
      <c r="N46186"/>
      <c r="O46186"/>
      <c r="P46186"/>
      <c r="Q46186"/>
      <c r="R46186"/>
      <c r="S46186" s="13"/>
      <c r="W46186" s="15"/>
    </row>
    <row r="46187" spans="10:23" x14ac:dyDescent="0.3">
      <c r="J46187" s="8"/>
      <c r="K46187"/>
      <c r="L46187"/>
      <c r="M46187"/>
      <c r="N46187"/>
      <c r="O46187"/>
      <c r="P46187"/>
      <c r="Q46187"/>
      <c r="R46187"/>
      <c r="S46187" s="13"/>
      <c r="W46187" s="15"/>
    </row>
    <row r="46188" spans="10:23" x14ac:dyDescent="0.3">
      <c r="J46188" s="8"/>
      <c r="K46188"/>
      <c r="L46188"/>
      <c r="M46188"/>
      <c r="N46188"/>
      <c r="O46188"/>
      <c r="P46188"/>
      <c r="Q46188"/>
      <c r="R46188"/>
      <c r="S46188" s="13"/>
      <c r="W46188" s="15"/>
    </row>
    <row r="46189" spans="10:23" x14ac:dyDescent="0.3">
      <c r="J46189" s="8"/>
      <c r="K46189"/>
      <c r="L46189"/>
      <c r="M46189"/>
      <c r="N46189"/>
      <c r="O46189"/>
      <c r="P46189"/>
      <c r="Q46189"/>
      <c r="R46189"/>
      <c r="S46189" s="13"/>
      <c r="W46189" s="15"/>
    </row>
    <row r="46190" spans="10:23" x14ac:dyDescent="0.3">
      <c r="J46190" s="8"/>
      <c r="K46190"/>
      <c r="L46190"/>
      <c r="M46190"/>
      <c r="N46190"/>
      <c r="O46190"/>
      <c r="P46190"/>
      <c r="Q46190"/>
      <c r="R46190"/>
      <c r="S46190" s="13"/>
      <c r="W46190" s="15"/>
    </row>
    <row r="46191" spans="10:23" x14ac:dyDescent="0.3">
      <c r="J46191" s="8"/>
      <c r="K46191"/>
      <c r="L46191"/>
      <c r="M46191"/>
      <c r="N46191"/>
      <c r="O46191"/>
      <c r="P46191"/>
      <c r="Q46191"/>
      <c r="R46191"/>
      <c r="S46191" s="13"/>
      <c r="W46191" s="15"/>
    </row>
    <row r="46192" spans="10:23" x14ac:dyDescent="0.3">
      <c r="J46192" s="8"/>
      <c r="K46192"/>
      <c r="L46192"/>
      <c r="M46192"/>
      <c r="N46192"/>
      <c r="O46192"/>
      <c r="P46192"/>
      <c r="Q46192"/>
      <c r="R46192"/>
      <c r="S46192" s="13"/>
      <c r="W46192" s="15"/>
    </row>
    <row r="46193" spans="10:23" x14ac:dyDescent="0.3">
      <c r="J46193" s="8"/>
      <c r="K46193"/>
      <c r="L46193"/>
      <c r="M46193"/>
      <c r="N46193"/>
      <c r="O46193"/>
      <c r="P46193"/>
      <c r="Q46193"/>
      <c r="R46193"/>
      <c r="S46193" s="13"/>
      <c r="W46193" s="15"/>
    </row>
    <row r="46194" spans="10:23" x14ac:dyDescent="0.3">
      <c r="J46194" s="8"/>
      <c r="K46194"/>
      <c r="L46194"/>
      <c r="M46194"/>
      <c r="N46194"/>
      <c r="O46194"/>
      <c r="P46194"/>
      <c r="Q46194"/>
      <c r="R46194"/>
      <c r="S46194" s="13"/>
      <c r="W46194" s="15"/>
    </row>
    <row r="46195" spans="10:23" x14ac:dyDescent="0.3">
      <c r="J46195" s="8"/>
      <c r="K46195"/>
      <c r="L46195"/>
      <c r="M46195"/>
      <c r="N46195"/>
      <c r="O46195"/>
      <c r="P46195"/>
      <c r="Q46195"/>
      <c r="R46195"/>
      <c r="S46195" s="13"/>
      <c r="W46195" s="15"/>
    </row>
    <row r="46196" spans="10:23" x14ac:dyDescent="0.3">
      <c r="J46196" s="8"/>
      <c r="K46196"/>
      <c r="L46196"/>
      <c r="M46196"/>
      <c r="N46196"/>
      <c r="O46196"/>
      <c r="P46196"/>
      <c r="Q46196"/>
      <c r="R46196"/>
      <c r="S46196" s="13"/>
      <c r="W46196" s="15"/>
    </row>
    <row r="46197" spans="10:23" x14ac:dyDescent="0.3">
      <c r="J46197" s="8"/>
      <c r="K46197"/>
      <c r="L46197"/>
      <c r="M46197"/>
      <c r="N46197"/>
      <c r="O46197"/>
      <c r="P46197"/>
      <c r="Q46197"/>
      <c r="R46197"/>
      <c r="S46197" s="13"/>
      <c r="W46197" s="15"/>
    </row>
    <row r="46198" spans="10:23" x14ac:dyDescent="0.3">
      <c r="J46198" s="8"/>
      <c r="K46198"/>
      <c r="L46198"/>
      <c r="M46198"/>
      <c r="N46198"/>
      <c r="O46198"/>
      <c r="P46198"/>
      <c r="Q46198"/>
      <c r="R46198"/>
      <c r="S46198" s="13"/>
      <c r="W46198" s="15"/>
    </row>
    <row r="46199" spans="10:23" x14ac:dyDescent="0.3">
      <c r="J46199" s="8"/>
      <c r="K46199"/>
      <c r="L46199"/>
      <c r="M46199"/>
      <c r="N46199"/>
      <c r="O46199"/>
      <c r="P46199"/>
      <c r="Q46199"/>
      <c r="R46199"/>
      <c r="S46199" s="13"/>
      <c r="W46199" s="15"/>
    </row>
    <row r="46200" spans="10:23" x14ac:dyDescent="0.3">
      <c r="J46200" s="8"/>
      <c r="K46200"/>
      <c r="L46200"/>
      <c r="M46200"/>
      <c r="N46200"/>
      <c r="O46200"/>
      <c r="P46200"/>
      <c r="Q46200"/>
      <c r="R46200"/>
      <c r="S46200" s="13"/>
      <c r="W46200" s="15"/>
    </row>
    <row r="46201" spans="10:23" x14ac:dyDescent="0.3">
      <c r="J46201" s="8"/>
      <c r="K46201"/>
      <c r="L46201"/>
      <c r="M46201"/>
      <c r="N46201"/>
      <c r="O46201"/>
      <c r="P46201"/>
      <c r="Q46201"/>
      <c r="R46201"/>
      <c r="S46201" s="13"/>
      <c r="W46201" s="15"/>
    </row>
    <row r="46202" spans="10:23" x14ac:dyDescent="0.3">
      <c r="J46202" s="8"/>
      <c r="K46202"/>
      <c r="L46202"/>
      <c r="M46202"/>
      <c r="N46202"/>
      <c r="O46202"/>
      <c r="P46202"/>
      <c r="Q46202"/>
      <c r="R46202"/>
      <c r="S46202" s="13"/>
      <c r="W46202" s="15"/>
    </row>
    <row r="46203" spans="10:23" x14ac:dyDescent="0.3">
      <c r="J46203" s="8"/>
      <c r="K46203"/>
      <c r="L46203"/>
      <c r="M46203"/>
      <c r="N46203"/>
      <c r="O46203"/>
      <c r="P46203"/>
      <c r="Q46203"/>
      <c r="R46203"/>
      <c r="S46203" s="13"/>
      <c r="W46203" s="15"/>
    </row>
    <row r="46204" spans="10:23" x14ac:dyDescent="0.3">
      <c r="J46204" s="8"/>
      <c r="K46204"/>
      <c r="L46204"/>
      <c r="M46204"/>
      <c r="N46204"/>
      <c r="O46204"/>
      <c r="P46204"/>
      <c r="Q46204"/>
      <c r="R46204"/>
      <c r="S46204" s="13"/>
      <c r="W46204" s="15"/>
    </row>
    <row r="46205" spans="10:23" x14ac:dyDescent="0.3">
      <c r="J46205" s="8"/>
      <c r="K46205"/>
      <c r="L46205"/>
      <c r="M46205"/>
      <c r="N46205"/>
      <c r="O46205"/>
      <c r="P46205"/>
      <c r="Q46205"/>
      <c r="R46205"/>
      <c r="S46205" s="13"/>
      <c r="W46205" s="15"/>
    </row>
    <row r="46206" spans="10:23" x14ac:dyDescent="0.3">
      <c r="J46206" s="8"/>
      <c r="K46206"/>
      <c r="L46206"/>
      <c r="M46206"/>
      <c r="N46206"/>
      <c r="O46206"/>
      <c r="P46206"/>
      <c r="Q46206"/>
      <c r="R46206"/>
      <c r="S46206" s="13"/>
      <c r="W46206" s="15"/>
    </row>
    <row r="46207" spans="10:23" x14ac:dyDescent="0.3">
      <c r="J46207" s="8"/>
      <c r="K46207"/>
      <c r="L46207"/>
      <c r="M46207"/>
      <c r="N46207"/>
      <c r="O46207"/>
      <c r="P46207"/>
      <c r="Q46207"/>
      <c r="R46207"/>
      <c r="S46207" s="13"/>
      <c r="W46207" s="15"/>
    </row>
    <row r="46208" spans="10:23" x14ac:dyDescent="0.3">
      <c r="J46208" s="8"/>
      <c r="K46208"/>
      <c r="L46208"/>
      <c r="M46208"/>
      <c r="N46208"/>
      <c r="O46208"/>
      <c r="P46208"/>
      <c r="Q46208"/>
      <c r="R46208"/>
      <c r="S46208" s="13"/>
      <c r="W46208" s="15"/>
    </row>
    <row r="46209" spans="10:23" x14ac:dyDescent="0.3">
      <c r="J46209" s="8"/>
      <c r="K46209"/>
      <c r="L46209"/>
      <c r="M46209"/>
      <c r="N46209"/>
      <c r="O46209"/>
      <c r="P46209"/>
      <c r="Q46209"/>
      <c r="R46209"/>
      <c r="S46209" s="13"/>
      <c r="W46209" s="15"/>
    </row>
    <row r="46210" spans="10:23" x14ac:dyDescent="0.3">
      <c r="J46210" s="8"/>
      <c r="K46210"/>
      <c r="L46210"/>
      <c r="M46210"/>
      <c r="N46210"/>
      <c r="O46210"/>
      <c r="P46210"/>
      <c r="Q46210"/>
      <c r="R46210"/>
      <c r="S46210" s="13"/>
      <c r="W46210" s="15"/>
    </row>
    <row r="46211" spans="10:23" x14ac:dyDescent="0.3">
      <c r="J46211" s="8"/>
      <c r="K46211"/>
      <c r="L46211"/>
      <c r="M46211"/>
      <c r="N46211"/>
      <c r="O46211"/>
      <c r="P46211"/>
      <c r="Q46211"/>
      <c r="R46211"/>
      <c r="S46211" s="13"/>
      <c r="W46211" s="15"/>
    </row>
    <row r="46212" spans="10:23" x14ac:dyDescent="0.3">
      <c r="J46212" s="8"/>
      <c r="K46212"/>
      <c r="L46212"/>
      <c r="M46212"/>
      <c r="N46212"/>
      <c r="O46212"/>
      <c r="P46212"/>
      <c r="Q46212"/>
      <c r="R46212"/>
      <c r="S46212" s="13"/>
      <c r="W46212" s="15"/>
    </row>
    <row r="46213" spans="10:23" x14ac:dyDescent="0.3">
      <c r="J46213" s="8"/>
      <c r="K46213"/>
      <c r="L46213"/>
      <c r="M46213"/>
      <c r="N46213"/>
      <c r="O46213"/>
      <c r="P46213"/>
      <c r="Q46213"/>
      <c r="R46213"/>
      <c r="S46213" s="13"/>
      <c r="W46213" s="15"/>
    </row>
    <row r="46214" spans="10:23" x14ac:dyDescent="0.3">
      <c r="J46214" s="8"/>
      <c r="K46214"/>
      <c r="L46214"/>
      <c r="M46214"/>
      <c r="N46214"/>
      <c r="O46214"/>
      <c r="P46214"/>
      <c r="Q46214"/>
      <c r="R46214"/>
      <c r="S46214" s="13"/>
      <c r="W46214" s="15"/>
    </row>
    <row r="46215" spans="10:23" x14ac:dyDescent="0.3">
      <c r="J46215" s="8"/>
      <c r="K46215"/>
      <c r="L46215"/>
      <c r="M46215"/>
      <c r="N46215"/>
      <c r="O46215"/>
      <c r="P46215"/>
      <c r="Q46215"/>
      <c r="R46215"/>
      <c r="S46215" s="13"/>
      <c r="W46215" s="15"/>
    </row>
    <row r="46216" spans="10:23" x14ac:dyDescent="0.3">
      <c r="J46216" s="8"/>
      <c r="K46216"/>
      <c r="L46216"/>
      <c r="M46216"/>
      <c r="N46216"/>
      <c r="O46216"/>
      <c r="P46216"/>
      <c r="Q46216"/>
      <c r="R46216"/>
      <c r="S46216" s="13"/>
      <c r="W46216" s="15"/>
    </row>
    <row r="46217" spans="10:23" x14ac:dyDescent="0.3">
      <c r="J46217" s="8"/>
      <c r="K46217"/>
      <c r="L46217"/>
      <c r="M46217"/>
      <c r="N46217"/>
      <c r="O46217"/>
      <c r="P46217"/>
      <c r="Q46217"/>
      <c r="R46217"/>
      <c r="S46217" s="13"/>
      <c r="W46217" s="15"/>
    </row>
    <row r="46218" spans="10:23" x14ac:dyDescent="0.3">
      <c r="J46218" s="8"/>
      <c r="K46218"/>
      <c r="L46218"/>
      <c r="M46218"/>
      <c r="N46218"/>
      <c r="O46218"/>
      <c r="P46218"/>
      <c r="Q46218"/>
      <c r="R46218"/>
      <c r="S46218" s="13"/>
      <c r="W46218" s="15"/>
    </row>
    <row r="46219" spans="10:23" x14ac:dyDescent="0.3">
      <c r="J46219" s="8"/>
      <c r="K46219"/>
      <c r="L46219"/>
      <c r="M46219"/>
      <c r="N46219"/>
      <c r="O46219"/>
      <c r="P46219"/>
      <c r="Q46219"/>
      <c r="R46219"/>
      <c r="S46219" s="13"/>
      <c r="W46219" s="15"/>
    </row>
    <row r="46220" spans="10:23" x14ac:dyDescent="0.3">
      <c r="J46220" s="8"/>
      <c r="K46220"/>
      <c r="L46220"/>
      <c r="M46220"/>
      <c r="N46220"/>
      <c r="O46220"/>
      <c r="P46220"/>
      <c r="Q46220"/>
      <c r="R46220"/>
      <c r="S46220" s="13"/>
      <c r="W46220" s="15"/>
    </row>
    <row r="46221" spans="10:23" x14ac:dyDescent="0.3">
      <c r="J46221" s="8"/>
      <c r="K46221"/>
      <c r="L46221"/>
      <c r="M46221"/>
      <c r="N46221"/>
      <c r="O46221"/>
      <c r="P46221"/>
      <c r="Q46221"/>
      <c r="R46221"/>
      <c r="S46221" s="13"/>
      <c r="W46221" s="15"/>
    </row>
    <row r="46222" spans="10:23" x14ac:dyDescent="0.3">
      <c r="J46222" s="8"/>
      <c r="K46222"/>
      <c r="L46222"/>
      <c r="M46222"/>
      <c r="N46222"/>
      <c r="O46222"/>
      <c r="P46222"/>
      <c r="Q46222"/>
      <c r="R46222"/>
      <c r="S46222" s="13"/>
      <c r="W46222" s="15"/>
    </row>
    <row r="46223" spans="10:23" x14ac:dyDescent="0.3">
      <c r="J46223" s="8"/>
      <c r="K46223"/>
      <c r="L46223"/>
      <c r="M46223"/>
      <c r="N46223"/>
      <c r="O46223"/>
      <c r="P46223"/>
      <c r="Q46223"/>
      <c r="R46223"/>
      <c r="S46223" s="13"/>
      <c r="W46223" s="15"/>
    </row>
    <row r="46224" spans="10:23" x14ac:dyDescent="0.3">
      <c r="J46224" s="8"/>
      <c r="K46224"/>
      <c r="L46224"/>
      <c r="M46224"/>
      <c r="N46224"/>
      <c r="O46224"/>
      <c r="P46224"/>
      <c r="Q46224"/>
      <c r="R46224"/>
      <c r="S46224" s="13"/>
      <c r="W46224" s="15"/>
    </row>
    <row r="46225" spans="10:23" x14ac:dyDescent="0.3">
      <c r="J46225" s="8"/>
      <c r="K46225"/>
      <c r="L46225"/>
      <c r="M46225"/>
      <c r="N46225"/>
      <c r="O46225"/>
      <c r="P46225"/>
      <c r="Q46225"/>
      <c r="R46225"/>
      <c r="S46225" s="13"/>
      <c r="W46225" s="15"/>
    </row>
    <row r="46226" spans="10:23" x14ac:dyDescent="0.3">
      <c r="J46226" s="8"/>
      <c r="K46226"/>
      <c r="L46226"/>
      <c r="M46226"/>
      <c r="N46226"/>
      <c r="O46226"/>
      <c r="P46226"/>
      <c r="Q46226"/>
      <c r="R46226"/>
      <c r="S46226" s="13"/>
      <c r="W46226" s="15"/>
    </row>
    <row r="46227" spans="10:23" x14ac:dyDescent="0.3">
      <c r="J46227" s="8"/>
      <c r="K46227"/>
      <c r="L46227"/>
      <c r="M46227"/>
      <c r="N46227"/>
      <c r="O46227"/>
      <c r="P46227"/>
      <c r="Q46227"/>
      <c r="R46227"/>
      <c r="S46227" s="13"/>
      <c r="W46227" s="15"/>
    </row>
    <row r="46228" spans="10:23" x14ac:dyDescent="0.3">
      <c r="J46228" s="8"/>
      <c r="K46228"/>
      <c r="L46228"/>
      <c r="M46228"/>
      <c r="N46228"/>
      <c r="O46228"/>
      <c r="P46228"/>
      <c r="Q46228"/>
      <c r="R46228"/>
      <c r="S46228" s="13"/>
      <c r="W46228" s="15"/>
    </row>
    <row r="46229" spans="10:23" x14ac:dyDescent="0.3">
      <c r="J46229" s="8"/>
      <c r="K46229"/>
      <c r="L46229"/>
      <c r="M46229"/>
      <c r="N46229"/>
      <c r="O46229"/>
      <c r="P46229"/>
      <c r="Q46229"/>
      <c r="R46229"/>
      <c r="S46229" s="13"/>
      <c r="W46229" s="15"/>
    </row>
    <row r="46230" spans="10:23" x14ac:dyDescent="0.3">
      <c r="J46230" s="8"/>
      <c r="K46230"/>
      <c r="L46230"/>
      <c r="M46230"/>
      <c r="N46230"/>
      <c r="O46230"/>
      <c r="P46230"/>
      <c r="Q46230"/>
      <c r="R46230"/>
      <c r="S46230" s="13"/>
      <c r="W46230" s="15"/>
    </row>
    <row r="46231" spans="10:23" x14ac:dyDescent="0.3">
      <c r="J46231" s="8"/>
      <c r="K46231"/>
      <c r="L46231"/>
      <c r="M46231"/>
      <c r="N46231"/>
      <c r="O46231"/>
      <c r="P46231"/>
      <c r="Q46231"/>
      <c r="R46231"/>
      <c r="S46231" s="13"/>
      <c r="W46231" s="15"/>
    </row>
    <row r="46232" spans="10:23" x14ac:dyDescent="0.3">
      <c r="J46232" s="8"/>
      <c r="K46232"/>
      <c r="L46232"/>
      <c r="M46232"/>
      <c r="N46232"/>
      <c r="O46232"/>
      <c r="P46232"/>
      <c r="Q46232"/>
      <c r="R46232"/>
      <c r="S46232" s="13"/>
      <c r="W46232" s="15"/>
    </row>
    <row r="46233" spans="10:23" x14ac:dyDescent="0.3">
      <c r="J46233" s="8"/>
      <c r="K46233"/>
      <c r="L46233"/>
      <c r="M46233"/>
      <c r="N46233"/>
      <c r="O46233"/>
      <c r="P46233"/>
      <c r="Q46233"/>
      <c r="R46233"/>
      <c r="S46233" s="13"/>
      <c r="W46233" s="15"/>
    </row>
    <row r="46234" spans="10:23" x14ac:dyDescent="0.3">
      <c r="J46234" s="8"/>
      <c r="K46234"/>
      <c r="L46234"/>
      <c r="M46234"/>
      <c r="N46234"/>
      <c r="O46234"/>
      <c r="P46234"/>
      <c r="Q46234"/>
      <c r="R46234"/>
      <c r="S46234" s="13"/>
      <c r="W46234" s="15"/>
    </row>
    <row r="46235" spans="10:23" x14ac:dyDescent="0.3">
      <c r="J46235" s="8"/>
      <c r="K46235"/>
      <c r="L46235"/>
      <c r="M46235"/>
      <c r="N46235"/>
      <c r="O46235"/>
      <c r="P46235"/>
      <c r="Q46235"/>
      <c r="R46235"/>
      <c r="S46235" s="13"/>
      <c r="W46235" s="15"/>
    </row>
    <row r="46236" spans="10:23" x14ac:dyDescent="0.3">
      <c r="J46236" s="8"/>
      <c r="K46236"/>
      <c r="L46236"/>
      <c r="M46236"/>
      <c r="N46236"/>
      <c r="O46236"/>
      <c r="P46236"/>
      <c r="Q46236"/>
      <c r="R46236"/>
      <c r="S46236" s="13"/>
      <c r="W46236" s="15"/>
    </row>
    <row r="46237" spans="10:23" x14ac:dyDescent="0.3">
      <c r="J46237" s="8"/>
      <c r="K46237"/>
      <c r="L46237"/>
      <c r="M46237"/>
      <c r="N46237"/>
      <c r="O46237"/>
      <c r="P46237"/>
      <c r="Q46237"/>
      <c r="R46237"/>
      <c r="S46237" s="13"/>
      <c r="W46237" s="15"/>
    </row>
    <row r="46238" spans="10:23" x14ac:dyDescent="0.3">
      <c r="J46238" s="8"/>
      <c r="K46238"/>
      <c r="L46238"/>
      <c r="M46238"/>
      <c r="N46238"/>
      <c r="O46238"/>
      <c r="P46238"/>
      <c r="Q46238"/>
      <c r="R46238"/>
      <c r="S46238" s="13"/>
      <c r="W46238" s="15"/>
    </row>
    <row r="46239" spans="10:23" x14ac:dyDescent="0.3">
      <c r="J46239" s="8"/>
      <c r="K46239"/>
      <c r="L46239"/>
      <c r="M46239"/>
      <c r="N46239"/>
      <c r="O46239"/>
      <c r="P46239"/>
      <c r="Q46239"/>
      <c r="R46239"/>
      <c r="S46239" s="13"/>
      <c r="W46239" s="15"/>
    </row>
    <row r="46240" spans="10:23" x14ac:dyDescent="0.3">
      <c r="J46240" s="8"/>
      <c r="K46240"/>
      <c r="L46240"/>
      <c r="M46240"/>
      <c r="N46240"/>
      <c r="O46240"/>
      <c r="P46240"/>
      <c r="Q46240"/>
      <c r="R46240"/>
      <c r="S46240" s="13"/>
      <c r="W46240" s="15"/>
    </row>
    <row r="46241" spans="10:23" x14ac:dyDescent="0.3">
      <c r="J46241" s="8"/>
      <c r="K46241"/>
      <c r="L46241"/>
      <c r="M46241"/>
      <c r="N46241"/>
      <c r="O46241"/>
      <c r="P46241"/>
      <c r="Q46241"/>
      <c r="R46241"/>
      <c r="S46241" s="13"/>
      <c r="W46241" s="15"/>
    </row>
    <row r="46242" spans="10:23" x14ac:dyDescent="0.3">
      <c r="J46242" s="8"/>
      <c r="K46242"/>
      <c r="L46242"/>
      <c r="M46242"/>
      <c r="N46242"/>
      <c r="O46242"/>
      <c r="P46242"/>
      <c r="Q46242"/>
      <c r="R46242"/>
      <c r="S46242" s="13"/>
      <c r="W46242" s="15"/>
    </row>
    <row r="46243" spans="10:23" x14ac:dyDescent="0.3">
      <c r="J46243" s="8"/>
      <c r="K46243"/>
      <c r="L46243"/>
      <c r="M46243"/>
      <c r="N46243"/>
      <c r="O46243"/>
      <c r="P46243"/>
      <c r="Q46243"/>
      <c r="R46243"/>
      <c r="S46243" s="13"/>
      <c r="W46243" s="15"/>
    </row>
    <row r="46244" spans="10:23" x14ac:dyDescent="0.3">
      <c r="J46244" s="8"/>
      <c r="K46244"/>
      <c r="L46244"/>
      <c r="M46244"/>
      <c r="N46244"/>
      <c r="O46244"/>
      <c r="P46244"/>
      <c r="Q46244"/>
      <c r="R46244"/>
      <c r="S46244" s="13"/>
      <c r="W46244" s="15"/>
    </row>
    <row r="46245" spans="10:23" x14ac:dyDescent="0.3">
      <c r="J46245" s="8"/>
      <c r="K46245"/>
      <c r="L46245"/>
      <c r="M46245"/>
      <c r="N46245"/>
      <c r="O46245"/>
      <c r="P46245"/>
      <c r="Q46245"/>
      <c r="R46245"/>
      <c r="S46245" s="13"/>
      <c r="W46245" s="15"/>
    </row>
    <row r="46246" spans="10:23" x14ac:dyDescent="0.3">
      <c r="J46246" s="8"/>
      <c r="K46246"/>
      <c r="L46246"/>
      <c r="M46246"/>
      <c r="N46246"/>
      <c r="O46246"/>
      <c r="P46246"/>
      <c r="Q46246"/>
      <c r="R46246"/>
      <c r="S46246" s="13"/>
      <c r="W46246" s="15"/>
    </row>
    <row r="46247" spans="10:23" x14ac:dyDescent="0.3">
      <c r="J46247" s="8"/>
      <c r="K46247"/>
      <c r="L46247"/>
      <c r="M46247"/>
      <c r="N46247"/>
      <c r="O46247"/>
      <c r="P46247"/>
      <c r="Q46247"/>
      <c r="R46247"/>
      <c r="S46247" s="13"/>
      <c r="W46247" s="15"/>
    </row>
    <row r="46248" spans="10:23" x14ac:dyDescent="0.3">
      <c r="J46248" s="8"/>
      <c r="K46248"/>
      <c r="L46248"/>
      <c r="M46248"/>
      <c r="N46248"/>
      <c r="O46248"/>
      <c r="P46248"/>
      <c r="Q46248"/>
      <c r="R46248"/>
      <c r="S46248" s="13"/>
      <c r="W46248" s="15"/>
    </row>
    <row r="46249" spans="10:23" x14ac:dyDescent="0.3">
      <c r="J46249" s="8"/>
      <c r="K46249"/>
      <c r="L46249"/>
      <c r="M46249"/>
      <c r="N46249"/>
      <c r="O46249"/>
      <c r="P46249"/>
      <c r="Q46249"/>
      <c r="R46249"/>
      <c r="S46249" s="13"/>
      <c r="W46249" s="15"/>
    </row>
    <row r="46250" spans="10:23" x14ac:dyDescent="0.3">
      <c r="J46250" s="8"/>
      <c r="K46250"/>
      <c r="L46250"/>
      <c r="M46250"/>
      <c r="N46250"/>
      <c r="O46250"/>
      <c r="P46250"/>
      <c r="Q46250"/>
      <c r="R46250"/>
      <c r="S46250" s="13"/>
      <c r="W46250" s="15"/>
    </row>
    <row r="46251" spans="10:23" x14ac:dyDescent="0.3">
      <c r="J46251" s="8"/>
      <c r="K46251"/>
      <c r="L46251"/>
      <c r="M46251"/>
      <c r="N46251"/>
      <c r="O46251"/>
      <c r="P46251"/>
      <c r="Q46251"/>
      <c r="R46251"/>
      <c r="S46251" s="13"/>
      <c r="W46251" s="15"/>
    </row>
    <row r="46252" spans="10:23" x14ac:dyDescent="0.3">
      <c r="J46252" s="8"/>
      <c r="K46252"/>
      <c r="L46252"/>
      <c r="M46252"/>
      <c r="N46252"/>
      <c r="O46252"/>
      <c r="P46252"/>
      <c r="Q46252"/>
      <c r="R46252"/>
      <c r="S46252" s="13"/>
      <c r="W46252" s="15"/>
    </row>
    <row r="46253" spans="10:23" x14ac:dyDescent="0.3">
      <c r="J46253" s="8"/>
      <c r="K46253"/>
      <c r="L46253"/>
      <c r="M46253"/>
      <c r="N46253"/>
      <c r="O46253"/>
      <c r="P46253"/>
      <c r="Q46253"/>
      <c r="R46253"/>
      <c r="S46253" s="13"/>
      <c r="W46253" s="15"/>
    </row>
    <row r="46254" spans="10:23" x14ac:dyDescent="0.3">
      <c r="J46254" s="8"/>
      <c r="K46254"/>
      <c r="L46254"/>
      <c r="M46254"/>
      <c r="N46254"/>
      <c r="O46254"/>
      <c r="P46254"/>
      <c r="Q46254"/>
      <c r="R46254"/>
      <c r="S46254" s="13"/>
      <c r="W46254" s="15"/>
    </row>
    <row r="46255" spans="10:23" x14ac:dyDescent="0.3">
      <c r="J46255" s="8"/>
      <c r="K46255"/>
      <c r="L46255"/>
      <c r="M46255"/>
      <c r="N46255"/>
      <c r="O46255"/>
      <c r="P46255"/>
      <c r="Q46255"/>
      <c r="R46255"/>
      <c r="S46255" s="13"/>
      <c r="W46255" s="15"/>
    </row>
    <row r="46256" spans="10:23" x14ac:dyDescent="0.3">
      <c r="J46256" s="8"/>
      <c r="K46256"/>
      <c r="L46256"/>
      <c r="M46256"/>
      <c r="N46256"/>
      <c r="O46256"/>
      <c r="P46256"/>
      <c r="Q46256"/>
      <c r="R46256"/>
      <c r="S46256" s="13"/>
      <c r="W46256" s="15"/>
    </row>
    <row r="46257" spans="10:23" x14ac:dyDescent="0.3">
      <c r="J46257" s="8"/>
      <c r="K46257"/>
      <c r="L46257"/>
      <c r="M46257"/>
      <c r="N46257"/>
      <c r="O46257"/>
      <c r="P46257"/>
      <c r="Q46257"/>
      <c r="R46257"/>
      <c r="S46257" s="13"/>
      <c r="W46257" s="15"/>
    </row>
    <row r="46258" spans="10:23" x14ac:dyDescent="0.3">
      <c r="J46258" s="8"/>
      <c r="K46258"/>
      <c r="L46258"/>
      <c r="M46258"/>
      <c r="N46258"/>
      <c r="O46258"/>
      <c r="P46258"/>
      <c r="Q46258"/>
      <c r="R46258"/>
      <c r="S46258" s="13"/>
      <c r="W46258" s="15"/>
    </row>
    <row r="46259" spans="10:23" x14ac:dyDescent="0.3">
      <c r="J46259" s="8"/>
      <c r="K46259"/>
      <c r="L46259"/>
      <c r="M46259"/>
      <c r="N46259"/>
      <c r="O46259"/>
      <c r="P46259"/>
      <c r="Q46259"/>
      <c r="R46259"/>
      <c r="S46259" s="13"/>
      <c r="W46259" s="15"/>
    </row>
    <row r="46260" spans="10:23" x14ac:dyDescent="0.3">
      <c r="J46260" s="8"/>
      <c r="K46260"/>
      <c r="L46260"/>
      <c r="M46260"/>
      <c r="N46260"/>
      <c r="O46260"/>
      <c r="P46260"/>
      <c r="Q46260"/>
      <c r="R46260"/>
      <c r="S46260" s="13"/>
      <c r="W46260" s="15"/>
    </row>
    <row r="46261" spans="10:23" x14ac:dyDescent="0.3">
      <c r="J46261" s="8"/>
      <c r="K46261"/>
      <c r="L46261"/>
      <c r="M46261"/>
      <c r="N46261"/>
      <c r="O46261"/>
      <c r="P46261"/>
      <c r="Q46261"/>
      <c r="R46261"/>
      <c r="S46261" s="13"/>
      <c r="W46261" s="15"/>
    </row>
    <row r="46262" spans="10:23" x14ac:dyDescent="0.3">
      <c r="J46262" s="8"/>
      <c r="K46262"/>
      <c r="L46262"/>
      <c r="M46262"/>
      <c r="N46262"/>
      <c r="O46262"/>
      <c r="P46262"/>
      <c r="Q46262"/>
      <c r="R46262"/>
      <c r="S46262" s="13"/>
      <c r="W46262" s="15"/>
    </row>
    <row r="46263" spans="10:23" x14ac:dyDescent="0.3">
      <c r="J46263" s="8"/>
      <c r="K46263"/>
      <c r="L46263"/>
      <c r="M46263"/>
      <c r="N46263"/>
      <c r="O46263"/>
      <c r="P46263"/>
      <c r="Q46263"/>
      <c r="R46263"/>
      <c r="S46263" s="13"/>
      <c r="W46263" s="15"/>
    </row>
    <row r="46264" spans="10:23" x14ac:dyDescent="0.3">
      <c r="J46264" s="8"/>
      <c r="K46264"/>
      <c r="L46264"/>
      <c r="M46264"/>
      <c r="N46264"/>
      <c r="O46264"/>
      <c r="P46264"/>
      <c r="Q46264"/>
      <c r="R46264"/>
      <c r="S46264" s="13"/>
      <c r="W46264" s="15"/>
    </row>
    <row r="46265" spans="10:23" x14ac:dyDescent="0.3">
      <c r="J46265" s="8"/>
      <c r="K46265"/>
      <c r="L46265"/>
      <c r="M46265"/>
      <c r="N46265"/>
      <c r="O46265"/>
      <c r="P46265"/>
      <c r="Q46265"/>
      <c r="R46265"/>
      <c r="S46265" s="13"/>
      <c r="W46265" s="15"/>
    </row>
    <row r="46266" spans="10:23" x14ac:dyDescent="0.3">
      <c r="J46266" s="8"/>
      <c r="K46266"/>
      <c r="L46266"/>
      <c r="M46266"/>
      <c r="N46266"/>
      <c r="O46266"/>
      <c r="P46266"/>
      <c r="Q46266"/>
      <c r="R46266"/>
      <c r="S46266" s="13"/>
      <c r="W46266" s="15"/>
    </row>
    <row r="46267" spans="10:23" x14ac:dyDescent="0.3">
      <c r="J46267" s="8"/>
      <c r="K46267"/>
      <c r="L46267"/>
      <c r="M46267"/>
      <c r="N46267"/>
      <c r="O46267"/>
      <c r="P46267"/>
      <c r="Q46267"/>
      <c r="R46267"/>
      <c r="S46267" s="13"/>
      <c r="W46267" s="15"/>
    </row>
    <row r="46268" spans="10:23" x14ac:dyDescent="0.3">
      <c r="J46268" s="8"/>
      <c r="K46268"/>
      <c r="L46268"/>
      <c r="M46268"/>
      <c r="N46268"/>
      <c r="O46268"/>
      <c r="P46268"/>
      <c r="Q46268"/>
      <c r="R46268"/>
      <c r="S46268" s="13"/>
      <c r="W46268" s="15"/>
    </row>
    <row r="46269" spans="10:23" x14ac:dyDescent="0.3">
      <c r="J46269" s="8"/>
      <c r="K46269"/>
      <c r="L46269"/>
      <c r="M46269"/>
      <c r="N46269"/>
      <c r="O46269"/>
      <c r="P46269"/>
      <c r="Q46269"/>
      <c r="R46269"/>
      <c r="S46269" s="13"/>
      <c r="W46269" s="15"/>
    </row>
    <row r="46270" spans="10:23" x14ac:dyDescent="0.3">
      <c r="J46270" s="8"/>
      <c r="K46270"/>
      <c r="L46270"/>
      <c r="M46270"/>
      <c r="N46270"/>
      <c r="O46270"/>
      <c r="P46270"/>
      <c r="Q46270"/>
      <c r="R46270"/>
      <c r="S46270" s="13"/>
      <c r="W46270" s="15"/>
    </row>
    <row r="46271" spans="10:23" x14ac:dyDescent="0.3">
      <c r="J46271" s="8"/>
      <c r="K46271"/>
      <c r="L46271"/>
      <c r="M46271"/>
      <c r="N46271"/>
      <c r="O46271"/>
      <c r="P46271"/>
      <c r="Q46271"/>
      <c r="R46271"/>
      <c r="S46271" s="13"/>
      <c r="W46271" s="15"/>
    </row>
    <row r="46272" spans="10:23" x14ac:dyDescent="0.3">
      <c r="J46272" s="8"/>
      <c r="K46272"/>
      <c r="L46272"/>
      <c r="M46272"/>
      <c r="N46272"/>
      <c r="O46272"/>
      <c r="P46272"/>
      <c r="Q46272"/>
      <c r="R46272"/>
      <c r="S46272" s="13"/>
      <c r="W46272" s="15"/>
    </row>
    <row r="46273" spans="10:23" x14ac:dyDescent="0.3">
      <c r="J46273" s="8"/>
      <c r="K46273"/>
      <c r="L46273"/>
      <c r="M46273"/>
      <c r="N46273"/>
      <c r="O46273"/>
      <c r="P46273"/>
      <c r="Q46273"/>
      <c r="R46273"/>
      <c r="S46273" s="13"/>
      <c r="W46273" s="15"/>
    </row>
    <row r="46274" spans="10:23" x14ac:dyDescent="0.3">
      <c r="J46274" s="8"/>
      <c r="K46274"/>
      <c r="L46274"/>
      <c r="M46274"/>
      <c r="N46274"/>
      <c r="O46274"/>
      <c r="P46274"/>
      <c r="Q46274"/>
      <c r="R46274"/>
      <c r="S46274" s="13"/>
      <c r="W46274" s="15"/>
    </row>
    <row r="46275" spans="10:23" x14ac:dyDescent="0.3">
      <c r="J46275" s="8"/>
      <c r="K46275"/>
      <c r="L46275"/>
      <c r="M46275"/>
      <c r="N46275"/>
      <c r="O46275"/>
      <c r="P46275"/>
      <c r="Q46275"/>
      <c r="R46275"/>
      <c r="S46275" s="13"/>
      <c r="W46275" s="15"/>
    </row>
    <row r="46276" spans="10:23" x14ac:dyDescent="0.3">
      <c r="J46276" s="8"/>
      <c r="K46276"/>
      <c r="L46276"/>
      <c r="M46276"/>
      <c r="N46276"/>
      <c r="O46276"/>
      <c r="P46276"/>
      <c r="Q46276"/>
      <c r="R46276"/>
      <c r="S46276" s="13"/>
      <c r="W46276" s="15"/>
    </row>
    <row r="46277" spans="10:23" x14ac:dyDescent="0.3">
      <c r="J46277" s="8"/>
      <c r="K46277"/>
      <c r="L46277"/>
      <c r="M46277"/>
      <c r="N46277"/>
      <c r="O46277"/>
      <c r="P46277"/>
      <c r="Q46277"/>
      <c r="R46277"/>
      <c r="S46277" s="13"/>
      <c r="W46277" s="15"/>
    </row>
    <row r="46278" spans="10:23" x14ac:dyDescent="0.3">
      <c r="J46278" s="8"/>
      <c r="K46278"/>
      <c r="L46278"/>
      <c r="M46278"/>
      <c r="N46278"/>
      <c r="O46278"/>
      <c r="P46278"/>
      <c r="Q46278"/>
      <c r="R46278"/>
      <c r="S46278" s="13"/>
      <c r="W46278" s="15"/>
    </row>
    <row r="46279" spans="10:23" x14ac:dyDescent="0.3">
      <c r="J46279" s="8"/>
      <c r="K46279"/>
      <c r="L46279"/>
      <c r="M46279"/>
      <c r="N46279"/>
      <c r="O46279"/>
      <c r="P46279"/>
      <c r="Q46279"/>
      <c r="R46279"/>
      <c r="S46279" s="13"/>
      <c r="W46279" s="15"/>
    </row>
    <row r="46280" spans="10:23" x14ac:dyDescent="0.3">
      <c r="J46280" s="8"/>
      <c r="K46280"/>
      <c r="L46280"/>
      <c r="M46280"/>
      <c r="N46280"/>
      <c r="O46280"/>
      <c r="P46280"/>
      <c r="Q46280"/>
      <c r="R46280"/>
      <c r="S46280" s="13"/>
      <c r="W46280" s="15"/>
    </row>
    <row r="46281" spans="10:23" x14ac:dyDescent="0.3">
      <c r="J46281" s="8"/>
      <c r="K46281"/>
      <c r="L46281"/>
      <c r="M46281"/>
      <c r="N46281"/>
      <c r="O46281"/>
      <c r="P46281"/>
      <c r="Q46281"/>
      <c r="R46281"/>
      <c r="S46281" s="13"/>
      <c r="W46281" s="15"/>
    </row>
    <row r="46282" spans="10:23" x14ac:dyDescent="0.3">
      <c r="J46282" s="8"/>
      <c r="K46282"/>
      <c r="L46282"/>
      <c r="M46282"/>
      <c r="N46282"/>
      <c r="O46282"/>
      <c r="P46282"/>
      <c r="Q46282"/>
      <c r="R46282"/>
      <c r="S46282" s="13"/>
      <c r="W46282" s="15"/>
    </row>
    <row r="46283" spans="10:23" x14ac:dyDescent="0.3">
      <c r="J46283" s="8"/>
      <c r="K46283"/>
      <c r="L46283"/>
      <c r="M46283"/>
      <c r="N46283"/>
      <c r="O46283"/>
      <c r="P46283"/>
      <c r="Q46283"/>
      <c r="R46283"/>
      <c r="S46283" s="13"/>
      <c r="W46283" s="15"/>
    </row>
    <row r="46284" spans="10:23" x14ac:dyDescent="0.3">
      <c r="J46284" s="8"/>
      <c r="K46284"/>
      <c r="L46284"/>
      <c r="M46284"/>
      <c r="N46284"/>
      <c r="O46284"/>
      <c r="P46284"/>
      <c r="Q46284"/>
      <c r="R46284"/>
      <c r="S46284" s="13"/>
      <c r="W46284" s="15"/>
    </row>
    <row r="46285" spans="10:23" x14ac:dyDescent="0.3">
      <c r="J46285" s="8"/>
      <c r="K46285"/>
      <c r="L46285"/>
      <c r="M46285"/>
      <c r="N46285"/>
      <c r="O46285"/>
      <c r="P46285"/>
      <c r="Q46285"/>
      <c r="R46285"/>
      <c r="S46285" s="13"/>
      <c r="W46285" s="15"/>
    </row>
    <row r="46286" spans="10:23" x14ac:dyDescent="0.3">
      <c r="J46286" s="8"/>
      <c r="K46286"/>
      <c r="L46286"/>
      <c r="M46286"/>
      <c r="N46286"/>
      <c r="O46286"/>
      <c r="P46286"/>
      <c r="Q46286"/>
      <c r="R46286"/>
      <c r="S46286" s="13"/>
      <c r="W46286" s="15"/>
    </row>
    <row r="46287" spans="10:23" x14ac:dyDescent="0.3">
      <c r="J46287" s="8"/>
      <c r="K46287"/>
      <c r="L46287"/>
      <c r="M46287"/>
      <c r="N46287"/>
      <c r="O46287"/>
      <c r="P46287"/>
      <c r="Q46287"/>
      <c r="R46287"/>
      <c r="S46287" s="13"/>
      <c r="W46287" s="15"/>
    </row>
    <row r="46288" spans="10:23" x14ac:dyDescent="0.3">
      <c r="J46288" s="8"/>
      <c r="K46288"/>
      <c r="L46288"/>
      <c r="M46288"/>
      <c r="N46288"/>
      <c r="O46288"/>
      <c r="P46288"/>
      <c r="Q46288"/>
      <c r="R46288"/>
      <c r="S46288" s="13"/>
      <c r="W46288" s="15"/>
    </row>
    <row r="46289" spans="10:23" x14ac:dyDescent="0.3">
      <c r="J46289" s="8"/>
      <c r="K46289"/>
      <c r="L46289"/>
      <c r="M46289"/>
      <c r="N46289"/>
      <c r="O46289"/>
      <c r="P46289"/>
      <c r="Q46289"/>
      <c r="R46289"/>
      <c r="S46289" s="13"/>
      <c r="W46289" s="15"/>
    </row>
    <row r="46290" spans="10:23" x14ac:dyDescent="0.3">
      <c r="J46290" s="8"/>
      <c r="K46290"/>
      <c r="L46290"/>
      <c r="M46290"/>
      <c r="N46290"/>
      <c r="O46290"/>
      <c r="P46290"/>
      <c r="Q46290"/>
      <c r="R46290"/>
      <c r="S46290" s="13"/>
      <c r="W46290" s="15"/>
    </row>
    <row r="46291" spans="10:23" x14ac:dyDescent="0.3">
      <c r="J46291" s="8"/>
      <c r="K46291"/>
      <c r="L46291"/>
      <c r="M46291"/>
      <c r="N46291"/>
      <c r="O46291"/>
      <c r="P46291"/>
      <c r="Q46291"/>
      <c r="R46291"/>
      <c r="S46291" s="13"/>
      <c r="W46291" s="15"/>
    </row>
    <row r="46292" spans="10:23" x14ac:dyDescent="0.3">
      <c r="J46292" s="8"/>
      <c r="K46292"/>
      <c r="L46292"/>
      <c r="M46292"/>
      <c r="N46292"/>
      <c r="O46292"/>
      <c r="P46292"/>
      <c r="Q46292"/>
      <c r="R46292"/>
      <c r="S46292" s="13"/>
      <c r="W46292" s="15"/>
    </row>
    <row r="46293" spans="10:23" x14ac:dyDescent="0.3">
      <c r="J46293" s="8"/>
      <c r="K46293"/>
      <c r="L46293"/>
      <c r="M46293"/>
      <c r="N46293"/>
      <c r="O46293"/>
      <c r="P46293"/>
      <c r="Q46293"/>
      <c r="R46293"/>
      <c r="S46293" s="13"/>
      <c r="W46293" s="15"/>
    </row>
    <row r="46294" spans="10:23" x14ac:dyDescent="0.3">
      <c r="J46294" s="8"/>
      <c r="K46294"/>
      <c r="L46294"/>
      <c r="M46294"/>
      <c r="N46294"/>
      <c r="O46294"/>
      <c r="P46294"/>
      <c r="Q46294"/>
      <c r="R46294"/>
      <c r="S46294" s="13"/>
      <c r="W46294" s="15"/>
    </row>
    <row r="46295" spans="10:23" x14ac:dyDescent="0.3">
      <c r="J46295" s="8"/>
      <c r="K46295"/>
      <c r="L46295"/>
      <c r="M46295"/>
      <c r="N46295"/>
      <c r="O46295"/>
      <c r="P46295"/>
      <c r="Q46295"/>
      <c r="R46295"/>
      <c r="S46295" s="13"/>
      <c r="W46295" s="15"/>
    </row>
    <row r="46296" spans="10:23" x14ac:dyDescent="0.3">
      <c r="J46296" s="8"/>
      <c r="K46296"/>
      <c r="L46296"/>
      <c r="M46296"/>
      <c r="N46296"/>
      <c r="O46296"/>
      <c r="P46296"/>
      <c r="Q46296"/>
      <c r="R46296"/>
      <c r="S46296" s="13"/>
      <c r="W46296" s="15"/>
    </row>
    <row r="46297" spans="10:23" x14ac:dyDescent="0.3">
      <c r="J46297" s="8"/>
      <c r="K46297"/>
      <c r="L46297"/>
      <c r="M46297"/>
      <c r="N46297"/>
      <c r="O46297"/>
      <c r="P46297"/>
      <c r="Q46297"/>
      <c r="R46297"/>
      <c r="S46297" s="13"/>
      <c r="W46297" s="15"/>
    </row>
    <row r="46298" spans="10:23" x14ac:dyDescent="0.3">
      <c r="J46298" s="8"/>
      <c r="K46298"/>
      <c r="L46298"/>
      <c r="M46298"/>
      <c r="N46298"/>
      <c r="O46298"/>
      <c r="P46298"/>
      <c r="Q46298"/>
      <c r="R46298"/>
      <c r="S46298" s="13"/>
      <c r="W46298" s="15"/>
    </row>
    <row r="46299" spans="10:23" x14ac:dyDescent="0.3">
      <c r="J46299" s="8"/>
      <c r="K46299"/>
      <c r="L46299"/>
      <c r="M46299"/>
      <c r="N46299"/>
      <c r="O46299"/>
      <c r="P46299"/>
      <c r="Q46299"/>
      <c r="R46299"/>
      <c r="S46299" s="13"/>
      <c r="W46299" s="15"/>
    </row>
    <row r="46300" spans="10:23" x14ac:dyDescent="0.3">
      <c r="J46300" s="8"/>
      <c r="K46300"/>
      <c r="L46300"/>
      <c r="M46300"/>
      <c r="N46300"/>
      <c r="O46300"/>
      <c r="P46300"/>
      <c r="Q46300"/>
      <c r="R46300"/>
      <c r="S46300" s="13"/>
      <c r="W46300" s="15"/>
    </row>
    <row r="46301" spans="10:23" x14ac:dyDescent="0.3">
      <c r="J46301" s="8"/>
      <c r="K46301"/>
      <c r="L46301"/>
      <c r="M46301"/>
      <c r="N46301"/>
      <c r="O46301"/>
      <c r="P46301"/>
      <c r="Q46301"/>
      <c r="R46301"/>
      <c r="S46301" s="13"/>
      <c r="W46301" s="15"/>
    </row>
    <row r="46302" spans="10:23" x14ac:dyDescent="0.3">
      <c r="J46302" s="8"/>
      <c r="K46302"/>
      <c r="L46302"/>
      <c r="M46302"/>
      <c r="N46302"/>
      <c r="O46302"/>
      <c r="P46302"/>
      <c r="Q46302"/>
      <c r="R46302"/>
      <c r="S46302" s="13"/>
      <c r="W46302" s="15"/>
    </row>
    <row r="46303" spans="10:23" x14ac:dyDescent="0.3">
      <c r="J46303" s="8"/>
      <c r="K46303"/>
      <c r="L46303"/>
      <c r="M46303"/>
      <c r="N46303"/>
      <c r="O46303"/>
      <c r="P46303"/>
      <c r="Q46303"/>
      <c r="R46303"/>
      <c r="S46303" s="13"/>
      <c r="W46303" s="15"/>
    </row>
    <row r="46304" spans="10:23" x14ac:dyDescent="0.3">
      <c r="J46304" s="8"/>
      <c r="K46304"/>
      <c r="L46304"/>
      <c r="M46304"/>
      <c r="N46304"/>
      <c r="O46304"/>
      <c r="P46304"/>
      <c r="Q46304"/>
      <c r="R46304"/>
      <c r="S46304" s="13"/>
      <c r="W46304" s="15"/>
    </row>
    <row r="46305" spans="10:23" x14ac:dyDescent="0.3">
      <c r="J46305" s="8"/>
      <c r="K46305"/>
      <c r="L46305"/>
      <c r="M46305"/>
      <c r="N46305"/>
      <c r="O46305"/>
      <c r="P46305"/>
      <c r="Q46305"/>
      <c r="R46305"/>
      <c r="S46305" s="13"/>
      <c r="W46305" s="15"/>
    </row>
    <row r="46306" spans="10:23" x14ac:dyDescent="0.3">
      <c r="J46306" s="8"/>
      <c r="K46306"/>
      <c r="L46306"/>
      <c r="M46306"/>
      <c r="N46306"/>
      <c r="O46306"/>
      <c r="P46306"/>
      <c r="Q46306"/>
      <c r="R46306"/>
      <c r="S46306" s="13"/>
      <c r="W46306" s="15"/>
    </row>
    <row r="46307" spans="10:23" x14ac:dyDescent="0.3">
      <c r="J46307" s="8"/>
      <c r="K46307"/>
      <c r="L46307"/>
      <c r="M46307"/>
      <c r="N46307"/>
      <c r="O46307"/>
      <c r="P46307"/>
      <c r="Q46307"/>
      <c r="R46307"/>
      <c r="S46307" s="13"/>
      <c r="W46307" s="15"/>
    </row>
    <row r="46308" spans="10:23" x14ac:dyDescent="0.3">
      <c r="J46308" s="8"/>
      <c r="K46308"/>
      <c r="L46308"/>
      <c r="M46308"/>
      <c r="N46308"/>
      <c r="O46308"/>
      <c r="P46308"/>
      <c r="Q46308"/>
      <c r="R46308"/>
      <c r="S46308" s="13"/>
      <c r="W46308" s="15"/>
    </row>
    <row r="46309" spans="10:23" x14ac:dyDescent="0.3">
      <c r="J46309" s="8"/>
      <c r="K46309"/>
      <c r="L46309"/>
      <c r="M46309"/>
      <c r="N46309"/>
      <c r="O46309"/>
      <c r="P46309"/>
      <c r="Q46309"/>
      <c r="R46309"/>
      <c r="S46309" s="13"/>
      <c r="W46309" s="15"/>
    </row>
    <row r="46310" spans="10:23" x14ac:dyDescent="0.3">
      <c r="J46310" s="8"/>
      <c r="K46310"/>
      <c r="L46310"/>
      <c r="M46310"/>
      <c r="N46310"/>
      <c r="O46310"/>
      <c r="P46310"/>
      <c r="Q46310"/>
      <c r="R46310"/>
      <c r="S46310" s="13"/>
      <c r="W46310" s="15"/>
    </row>
    <row r="46311" spans="10:23" x14ac:dyDescent="0.3">
      <c r="J46311" s="8"/>
      <c r="K46311"/>
      <c r="L46311"/>
      <c r="M46311"/>
      <c r="N46311"/>
      <c r="O46311"/>
      <c r="P46311"/>
      <c r="Q46311"/>
      <c r="R46311"/>
      <c r="S46311" s="13"/>
      <c r="W46311" s="15"/>
    </row>
    <row r="46312" spans="10:23" x14ac:dyDescent="0.3">
      <c r="J46312" s="8"/>
      <c r="K46312"/>
      <c r="L46312"/>
      <c r="M46312"/>
      <c r="N46312"/>
      <c r="O46312"/>
      <c r="P46312"/>
      <c r="Q46312"/>
      <c r="R46312"/>
      <c r="S46312" s="13"/>
      <c r="W46312" s="15"/>
    </row>
    <row r="46313" spans="10:23" x14ac:dyDescent="0.3">
      <c r="J46313" s="8"/>
      <c r="K46313"/>
      <c r="L46313"/>
      <c r="M46313"/>
      <c r="N46313"/>
      <c r="O46313"/>
      <c r="P46313"/>
      <c r="Q46313"/>
      <c r="R46313"/>
      <c r="S46313" s="13"/>
      <c r="W46313" s="15"/>
    </row>
    <row r="46314" spans="10:23" x14ac:dyDescent="0.3">
      <c r="J46314" s="8"/>
      <c r="K46314"/>
      <c r="L46314"/>
      <c r="M46314"/>
      <c r="N46314"/>
      <c r="O46314"/>
      <c r="P46314"/>
      <c r="Q46314"/>
      <c r="R46314"/>
      <c r="S46314" s="13"/>
      <c r="W46314" s="15"/>
    </row>
    <row r="46315" spans="10:23" x14ac:dyDescent="0.3">
      <c r="J46315" s="8"/>
      <c r="K46315"/>
      <c r="L46315"/>
      <c r="M46315"/>
      <c r="N46315"/>
      <c r="O46315"/>
      <c r="P46315"/>
      <c r="Q46315"/>
      <c r="R46315"/>
      <c r="S46315" s="13"/>
      <c r="W46315" s="15"/>
    </row>
    <row r="46316" spans="10:23" x14ac:dyDescent="0.3">
      <c r="J46316" s="8"/>
      <c r="K46316"/>
      <c r="L46316"/>
      <c r="M46316"/>
      <c r="N46316"/>
      <c r="O46316"/>
      <c r="P46316"/>
      <c r="Q46316"/>
      <c r="R46316"/>
      <c r="S46316" s="13"/>
      <c r="W46316" s="15"/>
    </row>
    <row r="46317" spans="10:23" x14ac:dyDescent="0.3">
      <c r="J46317" s="8"/>
      <c r="K46317"/>
      <c r="L46317"/>
      <c r="M46317"/>
      <c r="N46317"/>
      <c r="O46317"/>
      <c r="P46317"/>
      <c r="Q46317"/>
      <c r="R46317"/>
      <c r="S46317" s="13"/>
      <c r="W46317" s="15"/>
    </row>
    <row r="46318" spans="10:23" x14ac:dyDescent="0.3">
      <c r="J46318" s="8"/>
      <c r="K46318"/>
      <c r="L46318"/>
      <c r="M46318"/>
      <c r="N46318"/>
      <c r="O46318"/>
      <c r="P46318"/>
      <c r="Q46318"/>
      <c r="R46318"/>
      <c r="S46318" s="13"/>
      <c r="W46318" s="15"/>
    </row>
    <row r="46319" spans="10:23" x14ac:dyDescent="0.3">
      <c r="J46319" s="8"/>
      <c r="K46319"/>
      <c r="L46319"/>
      <c r="M46319"/>
      <c r="N46319"/>
      <c r="O46319"/>
      <c r="P46319"/>
      <c r="Q46319"/>
      <c r="R46319"/>
      <c r="S46319" s="13"/>
      <c r="W46319" s="15"/>
    </row>
    <row r="46320" spans="10:23" x14ac:dyDescent="0.3">
      <c r="J46320" s="8"/>
      <c r="K46320"/>
      <c r="L46320"/>
      <c r="M46320"/>
      <c r="N46320"/>
      <c r="O46320"/>
      <c r="P46320"/>
      <c r="Q46320"/>
      <c r="R46320"/>
      <c r="S46320" s="13"/>
      <c r="W46320" s="15"/>
    </row>
    <row r="46321" spans="10:23" x14ac:dyDescent="0.3">
      <c r="J46321" s="8"/>
      <c r="K46321"/>
      <c r="L46321"/>
      <c r="M46321"/>
      <c r="N46321"/>
      <c r="O46321"/>
      <c r="P46321"/>
      <c r="Q46321"/>
      <c r="R46321"/>
      <c r="S46321" s="13"/>
      <c r="W46321" s="15"/>
    </row>
    <row r="46322" spans="10:23" x14ac:dyDescent="0.3">
      <c r="J46322" s="8"/>
      <c r="K46322"/>
      <c r="L46322"/>
      <c r="M46322"/>
      <c r="N46322"/>
      <c r="O46322"/>
      <c r="P46322"/>
      <c r="Q46322"/>
      <c r="R46322"/>
      <c r="S46322" s="13"/>
      <c r="W46322" s="15"/>
    </row>
    <row r="46323" spans="10:23" x14ac:dyDescent="0.3">
      <c r="J46323" s="8"/>
      <c r="K46323"/>
      <c r="L46323"/>
      <c r="M46323"/>
      <c r="N46323"/>
      <c r="O46323"/>
      <c r="P46323"/>
      <c r="Q46323"/>
      <c r="R46323"/>
      <c r="S46323" s="13"/>
      <c r="W46323" s="15"/>
    </row>
    <row r="46324" spans="10:23" x14ac:dyDescent="0.3">
      <c r="J46324" s="8"/>
      <c r="K46324"/>
      <c r="L46324"/>
      <c r="M46324"/>
      <c r="N46324"/>
      <c r="O46324"/>
      <c r="P46324"/>
      <c r="Q46324"/>
      <c r="R46324"/>
      <c r="S46324" s="13"/>
      <c r="W46324" s="15"/>
    </row>
    <row r="46325" spans="10:23" x14ac:dyDescent="0.3">
      <c r="J46325" s="8"/>
      <c r="K46325"/>
      <c r="L46325"/>
      <c r="M46325"/>
      <c r="N46325"/>
      <c r="O46325"/>
      <c r="P46325"/>
      <c r="Q46325"/>
      <c r="R46325"/>
      <c r="S46325" s="13"/>
      <c r="W46325" s="15"/>
    </row>
    <row r="46326" spans="10:23" x14ac:dyDescent="0.3">
      <c r="J46326" s="8"/>
      <c r="K46326"/>
      <c r="L46326"/>
      <c r="M46326"/>
      <c r="N46326"/>
      <c r="O46326"/>
      <c r="P46326"/>
      <c r="Q46326"/>
      <c r="R46326"/>
      <c r="S46326" s="13"/>
      <c r="W46326" s="15"/>
    </row>
    <row r="46327" spans="10:23" x14ac:dyDescent="0.3">
      <c r="J46327" s="8"/>
      <c r="K46327"/>
      <c r="L46327"/>
      <c r="M46327"/>
      <c r="N46327"/>
      <c r="O46327"/>
      <c r="P46327"/>
      <c r="Q46327"/>
      <c r="R46327"/>
      <c r="S46327" s="13"/>
      <c r="W46327" s="15"/>
    </row>
    <row r="46328" spans="10:23" x14ac:dyDescent="0.3">
      <c r="J46328" s="8"/>
      <c r="K46328"/>
      <c r="L46328"/>
      <c r="M46328"/>
      <c r="N46328"/>
      <c r="O46328"/>
      <c r="P46328"/>
      <c r="Q46328"/>
      <c r="R46328"/>
      <c r="S46328" s="13"/>
      <c r="W46328" s="15"/>
    </row>
    <row r="46329" spans="10:23" x14ac:dyDescent="0.3">
      <c r="J46329" s="8"/>
      <c r="K46329"/>
      <c r="L46329"/>
      <c r="M46329"/>
      <c r="N46329"/>
      <c r="O46329"/>
      <c r="P46329"/>
      <c r="Q46329"/>
      <c r="R46329"/>
      <c r="S46329" s="13"/>
      <c r="W46329" s="15"/>
    </row>
    <row r="46330" spans="10:23" x14ac:dyDescent="0.3">
      <c r="J46330" s="8"/>
      <c r="K46330"/>
      <c r="L46330"/>
      <c r="M46330"/>
      <c r="N46330"/>
      <c r="O46330"/>
      <c r="P46330"/>
      <c r="Q46330"/>
      <c r="R46330"/>
      <c r="S46330" s="13"/>
      <c r="W46330" s="15"/>
    </row>
    <row r="46331" spans="10:23" x14ac:dyDescent="0.3">
      <c r="J46331" s="8"/>
      <c r="K46331"/>
      <c r="L46331"/>
      <c r="M46331"/>
      <c r="N46331"/>
      <c r="O46331"/>
      <c r="P46331"/>
      <c r="Q46331"/>
      <c r="R46331"/>
      <c r="S46331" s="13"/>
      <c r="W46331" s="15"/>
    </row>
    <row r="46332" spans="10:23" x14ac:dyDescent="0.3">
      <c r="J46332" s="8"/>
      <c r="K46332"/>
      <c r="L46332"/>
      <c r="M46332"/>
      <c r="N46332"/>
      <c r="O46332"/>
      <c r="P46332"/>
      <c r="Q46332"/>
      <c r="R46332"/>
      <c r="S46332" s="13"/>
      <c r="W46332" s="15"/>
    </row>
    <row r="46333" spans="10:23" x14ac:dyDescent="0.3">
      <c r="J46333" s="8"/>
      <c r="K46333"/>
      <c r="L46333"/>
      <c r="M46333"/>
      <c r="N46333"/>
      <c r="O46333"/>
      <c r="P46333"/>
      <c r="Q46333"/>
      <c r="R46333"/>
      <c r="S46333" s="13"/>
      <c r="W46333" s="15"/>
    </row>
    <row r="46334" spans="10:23" x14ac:dyDescent="0.3">
      <c r="J46334" s="8"/>
      <c r="K46334"/>
      <c r="L46334"/>
      <c r="M46334"/>
      <c r="N46334"/>
      <c r="O46334"/>
      <c r="P46334"/>
      <c r="Q46334"/>
      <c r="R46334"/>
      <c r="S46334" s="13"/>
      <c r="W46334" s="15"/>
    </row>
    <row r="46335" spans="10:23" x14ac:dyDescent="0.3">
      <c r="J46335" s="8"/>
      <c r="K46335"/>
      <c r="L46335"/>
      <c r="M46335"/>
      <c r="N46335"/>
      <c r="O46335"/>
      <c r="P46335"/>
      <c r="Q46335"/>
      <c r="R46335"/>
      <c r="S46335" s="13"/>
      <c r="W46335" s="15"/>
    </row>
    <row r="46336" spans="10:23" x14ac:dyDescent="0.3">
      <c r="J46336" s="8"/>
      <c r="K46336"/>
      <c r="L46336"/>
      <c r="M46336"/>
      <c r="N46336"/>
      <c r="O46336"/>
      <c r="P46336"/>
      <c r="Q46336"/>
      <c r="R46336"/>
      <c r="S46336" s="13"/>
      <c r="W46336" s="15"/>
    </row>
    <row r="46337" spans="10:23" x14ac:dyDescent="0.3">
      <c r="J46337" s="8"/>
      <c r="K46337"/>
      <c r="L46337"/>
      <c r="M46337"/>
      <c r="N46337"/>
      <c r="O46337"/>
      <c r="P46337"/>
      <c r="Q46337"/>
      <c r="R46337"/>
      <c r="S46337" s="13"/>
      <c r="W46337" s="15"/>
    </row>
    <row r="46338" spans="10:23" x14ac:dyDescent="0.3">
      <c r="J46338" s="8"/>
      <c r="K46338"/>
      <c r="L46338"/>
      <c r="M46338"/>
      <c r="N46338"/>
      <c r="O46338"/>
      <c r="P46338"/>
      <c r="Q46338"/>
      <c r="R46338"/>
      <c r="S46338" s="13"/>
      <c r="W46338" s="15"/>
    </row>
    <row r="46339" spans="10:23" x14ac:dyDescent="0.3">
      <c r="J46339" s="8"/>
      <c r="K46339"/>
      <c r="L46339"/>
      <c r="M46339"/>
      <c r="N46339"/>
      <c r="O46339"/>
      <c r="P46339"/>
      <c r="Q46339"/>
      <c r="R46339"/>
      <c r="S46339" s="13"/>
      <c r="W46339" s="15"/>
    </row>
    <row r="46340" spans="10:23" x14ac:dyDescent="0.3">
      <c r="J46340" s="8"/>
      <c r="K46340"/>
      <c r="L46340"/>
      <c r="M46340"/>
      <c r="N46340"/>
      <c r="O46340"/>
      <c r="P46340"/>
      <c r="Q46340"/>
      <c r="R46340"/>
      <c r="S46340" s="13"/>
      <c r="W46340" s="15"/>
    </row>
    <row r="46341" spans="10:23" x14ac:dyDescent="0.3">
      <c r="J46341" s="8"/>
      <c r="K46341"/>
      <c r="L46341"/>
      <c r="M46341"/>
      <c r="N46341"/>
      <c r="O46341"/>
      <c r="P46341"/>
      <c r="Q46341"/>
      <c r="R46341"/>
      <c r="S46341" s="13"/>
      <c r="W46341" s="15"/>
    </row>
    <row r="46342" spans="10:23" x14ac:dyDescent="0.3">
      <c r="J46342" s="8"/>
      <c r="K46342"/>
      <c r="L46342"/>
      <c r="M46342"/>
      <c r="N46342"/>
      <c r="O46342"/>
      <c r="P46342"/>
      <c r="Q46342"/>
      <c r="R46342"/>
      <c r="S46342" s="13"/>
      <c r="W46342" s="15"/>
    </row>
    <row r="46343" spans="10:23" x14ac:dyDescent="0.3">
      <c r="J46343" s="8"/>
      <c r="K46343"/>
      <c r="L46343"/>
      <c r="M46343"/>
      <c r="N46343"/>
      <c r="O46343"/>
      <c r="P46343"/>
      <c r="Q46343"/>
      <c r="R46343"/>
      <c r="S46343" s="13"/>
      <c r="W46343" s="15"/>
    </row>
    <row r="46344" spans="10:23" x14ac:dyDescent="0.3">
      <c r="J46344" s="8"/>
      <c r="K46344"/>
      <c r="L46344"/>
      <c r="M46344"/>
      <c r="N46344"/>
      <c r="O46344"/>
      <c r="P46344"/>
      <c r="Q46344"/>
      <c r="R46344"/>
      <c r="S46344" s="13"/>
      <c r="W46344" s="15"/>
    </row>
    <row r="46345" spans="10:23" x14ac:dyDescent="0.3">
      <c r="J46345" s="8"/>
      <c r="K46345"/>
      <c r="L46345"/>
      <c r="M46345"/>
      <c r="N46345"/>
      <c r="O46345"/>
      <c r="P46345"/>
      <c r="Q46345"/>
      <c r="R46345"/>
      <c r="S46345" s="13"/>
      <c r="W46345" s="15"/>
    </row>
    <row r="46346" spans="10:23" x14ac:dyDescent="0.3">
      <c r="J46346" s="8"/>
      <c r="K46346"/>
      <c r="L46346"/>
      <c r="M46346"/>
      <c r="N46346"/>
      <c r="O46346"/>
      <c r="P46346"/>
      <c r="Q46346"/>
      <c r="R46346"/>
      <c r="S46346" s="13"/>
      <c r="W46346" s="15"/>
    </row>
    <row r="46347" spans="10:23" x14ac:dyDescent="0.3">
      <c r="J46347" s="8"/>
      <c r="K46347"/>
      <c r="L46347"/>
      <c r="M46347"/>
      <c r="N46347"/>
      <c r="O46347"/>
      <c r="P46347"/>
      <c r="Q46347"/>
      <c r="R46347"/>
      <c r="S46347" s="13"/>
      <c r="W46347" s="15"/>
    </row>
    <row r="46348" spans="10:23" x14ac:dyDescent="0.3">
      <c r="J46348" s="8"/>
      <c r="K46348"/>
      <c r="L46348"/>
      <c r="M46348"/>
      <c r="N46348"/>
      <c r="O46348"/>
      <c r="P46348"/>
      <c r="Q46348"/>
      <c r="R46348"/>
      <c r="S46348" s="13"/>
      <c r="W46348" s="15"/>
    </row>
    <row r="46349" spans="10:23" x14ac:dyDescent="0.3">
      <c r="J46349" s="8"/>
      <c r="K46349"/>
      <c r="L46349"/>
      <c r="M46349"/>
      <c r="N46349"/>
      <c r="O46349"/>
      <c r="P46349"/>
      <c r="Q46349"/>
      <c r="R46349"/>
      <c r="S46349" s="13"/>
      <c r="W46349" s="15"/>
    </row>
    <row r="46350" spans="10:23" x14ac:dyDescent="0.3">
      <c r="J46350" s="8"/>
      <c r="K46350"/>
      <c r="L46350"/>
      <c r="M46350"/>
      <c r="N46350"/>
      <c r="O46350"/>
      <c r="P46350"/>
      <c r="Q46350"/>
      <c r="R46350"/>
      <c r="S46350" s="13"/>
      <c r="W46350" s="15"/>
    </row>
    <row r="46351" spans="10:23" x14ac:dyDescent="0.3">
      <c r="J46351" s="8"/>
      <c r="K46351"/>
      <c r="L46351"/>
      <c r="M46351"/>
      <c r="N46351"/>
      <c r="O46351"/>
      <c r="P46351"/>
      <c r="Q46351"/>
      <c r="R46351"/>
      <c r="S46351" s="13"/>
      <c r="W46351" s="15"/>
    </row>
    <row r="46352" spans="10:23" x14ac:dyDescent="0.3">
      <c r="J46352" s="8"/>
      <c r="K46352"/>
      <c r="L46352"/>
      <c r="M46352"/>
      <c r="N46352"/>
      <c r="O46352"/>
      <c r="P46352"/>
      <c r="Q46352"/>
      <c r="R46352"/>
      <c r="S46352" s="13"/>
      <c r="W46352" s="15"/>
    </row>
    <row r="46353" spans="10:23" x14ac:dyDescent="0.3">
      <c r="J46353" s="8"/>
      <c r="K46353"/>
      <c r="L46353"/>
      <c r="M46353"/>
      <c r="N46353"/>
      <c r="O46353"/>
      <c r="P46353"/>
      <c r="Q46353"/>
      <c r="R46353"/>
      <c r="S46353" s="13"/>
      <c r="W46353" s="15"/>
    </row>
    <row r="46354" spans="10:23" x14ac:dyDescent="0.3">
      <c r="J46354" s="8"/>
      <c r="K46354"/>
      <c r="L46354"/>
      <c r="M46354"/>
      <c r="N46354"/>
      <c r="O46354"/>
      <c r="P46354"/>
      <c r="Q46354"/>
      <c r="R46354"/>
      <c r="S46354" s="13"/>
      <c r="W46354" s="15"/>
    </row>
    <row r="46355" spans="10:23" x14ac:dyDescent="0.3">
      <c r="J46355" s="8"/>
      <c r="K46355"/>
      <c r="L46355"/>
      <c r="M46355"/>
      <c r="N46355"/>
      <c r="O46355"/>
      <c r="P46355"/>
      <c r="Q46355"/>
      <c r="R46355"/>
      <c r="S46355" s="13"/>
      <c r="W46355" s="15"/>
    </row>
    <row r="46356" spans="10:23" x14ac:dyDescent="0.3">
      <c r="J46356" s="8"/>
      <c r="K46356"/>
      <c r="L46356"/>
      <c r="M46356"/>
      <c r="N46356"/>
      <c r="O46356"/>
      <c r="P46356"/>
      <c r="Q46356"/>
      <c r="R46356"/>
      <c r="S46356" s="13"/>
      <c r="W46356" s="15"/>
    </row>
    <row r="46357" spans="10:23" x14ac:dyDescent="0.3">
      <c r="J46357" s="8"/>
      <c r="K46357"/>
      <c r="L46357"/>
      <c r="M46357"/>
      <c r="N46357"/>
      <c r="O46357"/>
      <c r="P46357"/>
      <c r="Q46357"/>
      <c r="R46357"/>
      <c r="S46357" s="13"/>
      <c r="W46357" s="15"/>
    </row>
    <row r="46358" spans="10:23" x14ac:dyDescent="0.3">
      <c r="J46358" s="8"/>
      <c r="K46358"/>
      <c r="L46358"/>
      <c r="M46358"/>
      <c r="N46358"/>
      <c r="O46358"/>
      <c r="P46358"/>
      <c r="Q46358"/>
      <c r="R46358"/>
      <c r="S46358" s="13"/>
      <c r="W46358" s="15"/>
    </row>
    <row r="46359" spans="10:23" x14ac:dyDescent="0.3">
      <c r="J46359" s="8"/>
      <c r="K46359"/>
      <c r="L46359"/>
      <c r="M46359"/>
      <c r="N46359"/>
      <c r="O46359"/>
      <c r="P46359"/>
      <c r="Q46359"/>
      <c r="R46359"/>
      <c r="S46359" s="13"/>
      <c r="W46359" s="15"/>
    </row>
    <row r="46360" spans="10:23" x14ac:dyDescent="0.3">
      <c r="J46360" s="8"/>
      <c r="K46360"/>
      <c r="L46360"/>
      <c r="M46360"/>
      <c r="N46360"/>
      <c r="O46360"/>
      <c r="P46360"/>
      <c r="Q46360"/>
      <c r="R46360"/>
      <c r="S46360" s="13"/>
      <c r="W46360" s="15"/>
    </row>
    <row r="46361" spans="10:23" x14ac:dyDescent="0.3">
      <c r="J46361" s="8"/>
      <c r="K46361"/>
      <c r="L46361"/>
      <c r="M46361"/>
      <c r="N46361"/>
      <c r="O46361"/>
      <c r="P46361"/>
      <c r="Q46361"/>
      <c r="R46361"/>
      <c r="S46361" s="13"/>
      <c r="W46361" s="15"/>
    </row>
    <row r="46362" spans="10:23" x14ac:dyDescent="0.3">
      <c r="J46362" s="8"/>
      <c r="K46362"/>
      <c r="L46362"/>
      <c r="M46362"/>
      <c r="N46362"/>
      <c r="O46362"/>
      <c r="P46362"/>
      <c r="Q46362"/>
      <c r="R46362"/>
      <c r="S46362" s="13"/>
      <c r="W46362" s="15"/>
    </row>
    <row r="46363" spans="10:23" x14ac:dyDescent="0.3">
      <c r="J46363" s="8"/>
      <c r="K46363"/>
      <c r="L46363"/>
      <c r="M46363"/>
      <c r="N46363"/>
      <c r="O46363"/>
      <c r="P46363"/>
      <c r="Q46363"/>
      <c r="R46363"/>
      <c r="S46363" s="13"/>
      <c r="W46363" s="15"/>
    </row>
    <row r="46364" spans="10:23" x14ac:dyDescent="0.3">
      <c r="J46364" s="8"/>
      <c r="K46364"/>
      <c r="L46364"/>
      <c r="M46364"/>
      <c r="N46364"/>
      <c r="O46364"/>
      <c r="P46364"/>
      <c r="Q46364"/>
      <c r="R46364"/>
      <c r="S46364" s="13"/>
      <c r="W46364" s="15"/>
    </row>
    <row r="46365" spans="10:23" x14ac:dyDescent="0.3">
      <c r="J46365" s="8"/>
      <c r="K46365"/>
      <c r="L46365"/>
      <c r="M46365"/>
      <c r="N46365"/>
      <c r="O46365"/>
      <c r="P46365"/>
      <c r="Q46365"/>
      <c r="R46365"/>
      <c r="S46365" s="13"/>
      <c r="W46365" s="15"/>
    </row>
    <row r="46366" spans="10:23" x14ac:dyDescent="0.3">
      <c r="J46366" s="8"/>
      <c r="K46366"/>
      <c r="L46366"/>
      <c r="M46366"/>
      <c r="N46366"/>
      <c r="O46366"/>
      <c r="P46366"/>
      <c r="Q46366"/>
      <c r="R46366"/>
      <c r="S46366" s="13"/>
      <c r="W46366" s="15"/>
    </row>
    <row r="46367" spans="10:23" x14ac:dyDescent="0.3">
      <c r="J46367" s="8"/>
      <c r="K46367"/>
      <c r="L46367"/>
      <c r="M46367"/>
      <c r="N46367"/>
      <c r="O46367"/>
      <c r="P46367"/>
      <c r="Q46367"/>
      <c r="R46367"/>
      <c r="S46367" s="13"/>
      <c r="W46367" s="15"/>
    </row>
    <row r="46368" spans="10:23" x14ac:dyDescent="0.3">
      <c r="J46368" s="8"/>
      <c r="K46368"/>
      <c r="L46368"/>
      <c r="M46368"/>
      <c r="N46368"/>
      <c r="O46368"/>
      <c r="P46368"/>
      <c r="Q46368"/>
      <c r="R46368"/>
      <c r="S46368" s="13"/>
      <c r="W46368" s="15"/>
    </row>
    <row r="46369" spans="10:23" x14ac:dyDescent="0.3">
      <c r="J46369" s="8"/>
      <c r="K46369"/>
      <c r="L46369"/>
      <c r="M46369"/>
      <c r="N46369"/>
      <c r="O46369"/>
      <c r="P46369"/>
      <c r="Q46369"/>
      <c r="R46369"/>
      <c r="S46369" s="13"/>
      <c r="W46369" s="15"/>
    </row>
    <row r="46370" spans="10:23" x14ac:dyDescent="0.3">
      <c r="J46370" s="8"/>
      <c r="K46370"/>
      <c r="L46370"/>
      <c r="M46370"/>
      <c r="N46370"/>
      <c r="O46370"/>
      <c r="P46370"/>
      <c r="Q46370"/>
      <c r="R46370"/>
      <c r="S46370" s="13"/>
      <c r="W46370" s="15"/>
    </row>
    <row r="46371" spans="10:23" x14ac:dyDescent="0.3">
      <c r="J46371" s="8"/>
      <c r="K46371"/>
      <c r="L46371"/>
      <c r="M46371"/>
      <c r="N46371"/>
      <c r="O46371"/>
      <c r="P46371"/>
      <c r="Q46371"/>
      <c r="R46371"/>
      <c r="S46371" s="13"/>
      <c r="W46371" s="15"/>
    </row>
    <row r="46372" spans="10:23" x14ac:dyDescent="0.3">
      <c r="J46372" s="8"/>
      <c r="K46372"/>
      <c r="L46372"/>
      <c r="M46372"/>
      <c r="N46372"/>
      <c r="O46372"/>
      <c r="P46372"/>
      <c r="Q46372"/>
      <c r="R46372"/>
      <c r="S46372" s="13"/>
      <c r="W46372" s="15"/>
    </row>
    <row r="46373" spans="10:23" x14ac:dyDescent="0.3">
      <c r="J46373" s="8"/>
      <c r="K46373"/>
      <c r="L46373"/>
      <c r="M46373"/>
      <c r="N46373"/>
      <c r="O46373"/>
      <c r="P46373"/>
      <c r="Q46373"/>
      <c r="R46373"/>
      <c r="S46373" s="13"/>
      <c r="W46373" s="15"/>
    </row>
    <row r="46374" spans="10:23" x14ac:dyDescent="0.3">
      <c r="J46374" s="8"/>
      <c r="K46374"/>
      <c r="L46374"/>
      <c r="M46374"/>
      <c r="N46374"/>
      <c r="O46374"/>
      <c r="P46374"/>
      <c r="Q46374"/>
      <c r="R46374"/>
      <c r="S46374" s="13"/>
      <c r="W46374" s="15"/>
    </row>
    <row r="46375" spans="10:23" x14ac:dyDescent="0.3">
      <c r="J46375" s="8"/>
      <c r="K46375"/>
      <c r="L46375"/>
      <c r="M46375"/>
      <c r="N46375"/>
      <c r="O46375"/>
      <c r="P46375"/>
      <c r="Q46375"/>
      <c r="R46375"/>
      <c r="S46375" s="13"/>
      <c r="W46375" s="15"/>
    </row>
    <row r="46376" spans="10:23" x14ac:dyDescent="0.3">
      <c r="J46376" s="8"/>
      <c r="K46376"/>
      <c r="L46376"/>
      <c r="M46376"/>
      <c r="N46376"/>
      <c r="O46376"/>
      <c r="P46376"/>
      <c r="Q46376"/>
      <c r="R46376"/>
      <c r="S46376" s="13"/>
      <c r="W46376" s="15"/>
    </row>
    <row r="46377" spans="10:23" x14ac:dyDescent="0.3">
      <c r="J46377" s="8"/>
      <c r="K46377"/>
      <c r="L46377"/>
      <c r="M46377"/>
      <c r="N46377"/>
      <c r="O46377"/>
      <c r="P46377"/>
      <c r="Q46377"/>
      <c r="R46377"/>
      <c r="S46377" s="13"/>
      <c r="W46377" s="15"/>
    </row>
    <row r="46378" spans="10:23" x14ac:dyDescent="0.3">
      <c r="J46378" s="8"/>
      <c r="K46378"/>
      <c r="L46378"/>
      <c r="M46378"/>
      <c r="N46378"/>
      <c r="O46378"/>
      <c r="P46378"/>
      <c r="Q46378"/>
      <c r="R46378"/>
      <c r="S46378" s="13"/>
      <c r="W46378" s="15"/>
    </row>
    <row r="46379" spans="10:23" x14ac:dyDescent="0.3">
      <c r="J46379" s="8"/>
      <c r="K46379"/>
      <c r="L46379"/>
      <c r="M46379"/>
      <c r="N46379"/>
      <c r="O46379"/>
      <c r="P46379"/>
      <c r="Q46379"/>
      <c r="R46379"/>
      <c r="S46379" s="13"/>
      <c r="W46379" s="15"/>
    </row>
    <row r="46380" spans="10:23" x14ac:dyDescent="0.3">
      <c r="J46380" s="8"/>
      <c r="K46380"/>
      <c r="L46380"/>
      <c r="M46380"/>
      <c r="N46380"/>
      <c r="O46380"/>
      <c r="P46380"/>
      <c r="Q46380"/>
      <c r="R46380"/>
      <c r="S46380" s="13"/>
      <c r="W46380" s="15"/>
    </row>
    <row r="46381" spans="10:23" x14ac:dyDescent="0.3">
      <c r="J46381" s="8"/>
      <c r="K46381"/>
      <c r="L46381"/>
      <c r="M46381"/>
      <c r="N46381"/>
      <c r="O46381"/>
      <c r="P46381"/>
      <c r="Q46381"/>
      <c r="R46381"/>
      <c r="S46381" s="13"/>
      <c r="W46381" s="15"/>
    </row>
    <row r="46382" spans="10:23" x14ac:dyDescent="0.3">
      <c r="J46382" s="8"/>
      <c r="K46382"/>
      <c r="L46382"/>
      <c r="M46382"/>
      <c r="N46382"/>
      <c r="O46382"/>
      <c r="P46382"/>
      <c r="Q46382"/>
      <c r="R46382"/>
      <c r="S46382" s="13"/>
      <c r="W46382" s="15"/>
    </row>
    <row r="46383" spans="10:23" x14ac:dyDescent="0.3">
      <c r="J46383" s="8"/>
      <c r="K46383"/>
      <c r="L46383"/>
      <c r="M46383"/>
      <c r="N46383"/>
      <c r="O46383"/>
      <c r="P46383"/>
      <c r="Q46383"/>
      <c r="R46383"/>
      <c r="S46383" s="13"/>
      <c r="W46383" s="15"/>
    </row>
    <row r="46384" spans="10:23" x14ac:dyDescent="0.3">
      <c r="J46384" s="8"/>
      <c r="K46384"/>
      <c r="L46384"/>
      <c r="M46384"/>
      <c r="N46384"/>
      <c r="O46384"/>
      <c r="P46384"/>
      <c r="Q46384"/>
      <c r="R46384"/>
      <c r="S46384" s="13"/>
      <c r="W46384" s="15"/>
    </row>
    <row r="46385" spans="10:23" x14ac:dyDescent="0.3">
      <c r="J46385" s="8"/>
      <c r="K46385"/>
      <c r="L46385"/>
      <c r="M46385"/>
      <c r="N46385"/>
      <c r="O46385"/>
      <c r="P46385"/>
      <c r="Q46385"/>
      <c r="R46385"/>
      <c r="S46385" s="13"/>
      <c r="W46385" s="15"/>
    </row>
    <row r="46386" spans="10:23" x14ac:dyDescent="0.3">
      <c r="J46386" s="8"/>
      <c r="K46386"/>
      <c r="L46386"/>
      <c r="M46386"/>
      <c r="N46386"/>
      <c r="O46386"/>
      <c r="P46386"/>
      <c r="Q46386"/>
      <c r="R46386"/>
      <c r="S46386" s="13"/>
      <c r="W46386" s="15"/>
    </row>
    <row r="46387" spans="10:23" x14ac:dyDescent="0.3">
      <c r="J46387" s="8"/>
      <c r="K46387"/>
      <c r="L46387"/>
      <c r="M46387"/>
      <c r="N46387"/>
      <c r="O46387"/>
      <c r="P46387"/>
      <c r="Q46387"/>
      <c r="R46387"/>
      <c r="S46387" s="13"/>
      <c r="W46387" s="15"/>
    </row>
    <row r="46388" spans="10:23" x14ac:dyDescent="0.3">
      <c r="J46388" s="8"/>
      <c r="K46388"/>
      <c r="L46388"/>
      <c r="M46388"/>
      <c r="N46388"/>
      <c r="O46388"/>
      <c r="P46388"/>
      <c r="Q46388"/>
      <c r="R46388"/>
      <c r="S46388" s="13"/>
      <c r="W46388" s="15"/>
    </row>
    <row r="46389" spans="10:23" x14ac:dyDescent="0.3">
      <c r="J46389" s="8"/>
      <c r="K46389"/>
      <c r="L46389"/>
      <c r="M46389"/>
      <c r="N46389"/>
      <c r="O46389"/>
      <c r="P46389"/>
      <c r="Q46389"/>
      <c r="R46389"/>
      <c r="S46389" s="13"/>
      <c r="W46389" s="15"/>
    </row>
    <row r="46390" spans="10:23" x14ac:dyDescent="0.3">
      <c r="J46390" s="8"/>
      <c r="K46390"/>
      <c r="L46390"/>
      <c r="M46390"/>
      <c r="N46390"/>
      <c r="O46390"/>
      <c r="P46390"/>
      <c r="Q46390"/>
      <c r="R46390"/>
      <c r="S46390" s="13"/>
      <c r="W46390" s="15"/>
    </row>
    <row r="46391" spans="10:23" x14ac:dyDescent="0.3">
      <c r="J46391" s="8"/>
      <c r="K46391"/>
      <c r="L46391"/>
      <c r="M46391"/>
      <c r="N46391"/>
      <c r="O46391"/>
      <c r="P46391"/>
      <c r="Q46391"/>
      <c r="R46391"/>
      <c r="S46391" s="13"/>
      <c r="W46391" s="15"/>
    </row>
    <row r="46392" spans="10:23" x14ac:dyDescent="0.3">
      <c r="J46392" s="8"/>
      <c r="K46392"/>
      <c r="L46392"/>
      <c r="M46392"/>
      <c r="N46392"/>
      <c r="O46392"/>
      <c r="P46392"/>
      <c r="Q46392"/>
      <c r="R46392"/>
      <c r="S46392" s="13"/>
      <c r="W46392" s="15"/>
    </row>
    <row r="46393" spans="10:23" x14ac:dyDescent="0.3">
      <c r="J46393" s="8"/>
      <c r="K46393"/>
      <c r="L46393"/>
      <c r="M46393"/>
      <c r="N46393"/>
      <c r="O46393"/>
      <c r="P46393"/>
      <c r="Q46393"/>
      <c r="R46393"/>
      <c r="S46393" s="13"/>
      <c r="W46393" s="15"/>
    </row>
    <row r="46394" spans="10:23" x14ac:dyDescent="0.3">
      <c r="J46394" s="8"/>
      <c r="K46394"/>
      <c r="L46394"/>
      <c r="M46394"/>
      <c r="N46394"/>
      <c r="O46394"/>
      <c r="P46394"/>
      <c r="Q46394"/>
      <c r="R46394"/>
      <c r="S46394" s="13"/>
      <c r="W46394" s="15"/>
    </row>
    <row r="46395" spans="10:23" x14ac:dyDescent="0.3">
      <c r="J46395" s="8"/>
      <c r="K46395"/>
      <c r="L46395"/>
      <c r="M46395"/>
      <c r="N46395"/>
      <c r="O46395"/>
      <c r="P46395"/>
      <c r="Q46395"/>
      <c r="R46395"/>
      <c r="S46395" s="13"/>
      <c r="W46395" s="15"/>
    </row>
    <row r="46396" spans="10:23" x14ac:dyDescent="0.3">
      <c r="J46396" s="8"/>
      <c r="K46396"/>
      <c r="L46396"/>
      <c r="M46396"/>
      <c r="N46396"/>
      <c r="O46396"/>
      <c r="P46396"/>
      <c r="Q46396"/>
      <c r="R46396"/>
      <c r="S46396" s="13"/>
      <c r="W46396" s="15"/>
    </row>
    <row r="46397" spans="10:23" x14ac:dyDescent="0.3">
      <c r="J46397" s="8"/>
      <c r="K46397"/>
      <c r="L46397"/>
      <c r="M46397"/>
      <c r="N46397"/>
      <c r="O46397"/>
      <c r="P46397"/>
      <c r="Q46397"/>
      <c r="R46397"/>
      <c r="S46397" s="13"/>
      <c r="W46397" s="15"/>
    </row>
    <row r="46398" spans="10:23" x14ac:dyDescent="0.3">
      <c r="J46398" s="8"/>
      <c r="K46398"/>
      <c r="L46398"/>
      <c r="M46398"/>
      <c r="N46398"/>
      <c r="O46398"/>
      <c r="P46398"/>
      <c r="Q46398"/>
      <c r="R46398"/>
      <c r="S46398" s="13"/>
      <c r="W46398" s="15"/>
    </row>
    <row r="46399" spans="10:23" x14ac:dyDescent="0.3">
      <c r="J46399" s="8"/>
      <c r="K46399"/>
      <c r="L46399"/>
      <c r="M46399"/>
      <c r="N46399"/>
      <c r="O46399"/>
      <c r="P46399"/>
      <c r="Q46399"/>
      <c r="R46399"/>
      <c r="S46399" s="13"/>
      <c r="W46399" s="15"/>
    </row>
    <row r="46400" spans="10:23" x14ac:dyDescent="0.3">
      <c r="J46400" s="8"/>
      <c r="K46400"/>
      <c r="L46400"/>
      <c r="M46400"/>
      <c r="N46400"/>
      <c r="O46400"/>
      <c r="P46400"/>
      <c r="Q46400"/>
      <c r="R46400"/>
      <c r="S46400" s="13"/>
      <c r="W46400" s="15"/>
    </row>
    <row r="46401" spans="10:23" x14ac:dyDescent="0.3">
      <c r="J46401" s="8"/>
      <c r="K46401"/>
      <c r="L46401"/>
      <c r="M46401"/>
      <c r="N46401"/>
      <c r="O46401"/>
      <c r="P46401"/>
      <c r="Q46401"/>
      <c r="R46401"/>
      <c r="S46401" s="13"/>
      <c r="W46401" s="15"/>
    </row>
    <row r="46402" spans="10:23" x14ac:dyDescent="0.3">
      <c r="J46402" s="8"/>
      <c r="K46402"/>
      <c r="L46402"/>
      <c r="M46402"/>
      <c r="N46402"/>
      <c r="O46402"/>
      <c r="P46402"/>
      <c r="Q46402"/>
      <c r="R46402"/>
      <c r="S46402" s="13"/>
      <c r="W46402" s="15"/>
    </row>
    <row r="46403" spans="10:23" x14ac:dyDescent="0.3">
      <c r="J46403" s="8"/>
      <c r="K46403"/>
      <c r="L46403"/>
      <c r="M46403"/>
      <c r="N46403"/>
      <c r="O46403"/>
      <c r="P46403"/>
      <c r="Q46403"/>
      <c r="R46403"/>
      <c r="S46403" s="13"/>
      <c r="W46403" s="15"/>
    </row>
    <row r="46404" spans="10:23" x14ac:dyDescent="0.3">
      <c r="J46404" s="8"/>
      <c r="K46404"/>
      <c r="L46404"/>
      <c r="M46404"/>
      <c r="N46404"/>
      <c r="O46404"/>
      <c r="P46404"/>
      <c r="Q46404"/>
      <c r="R46404"/>
      <c r="S46404" s="13"/>
      <c r="W46404" s="15"/>
    </row>
    <row r="46405" spans="10:23" x14ac:dyDescent="0.3">
      <c r="J46405" s="8"/>
      <c r="K46405"/>
      <c r="L46405"/>
      <c r="M46405"/>
      <c r="N46405"/>
      <c r="O46405"/>
      <c r="P46405"/>
      <c r="Q46405"/>
      <c r="R46405"/>
      <c r="S46405" s="13"/>
      <c r="W46405" s="15"/>
    </row>
    <row r="46406" spans="10:23" x14ac:dyDescent="0.3">
      <c r="J46406" s="8"/>
      <c r="K46406"/>
      <c r="L46406"/>
      <c r="M46406"/>
      <c r="N46406"/>
      <c r="O46406"/>
      <c r="P46406"/>
      <c r="Q46406"/>
      <c r="R46406"/>
      <c r="S46406" s="13"/>
      <c r="W46406" s="15"/>
    </row>
    <row r="46407" spans="10:23" x14ac:dyDescent="0.3">
      <c r="J46407" s="8"/>
      <c r="K46407"/>
      <c r="L46407"/>
      <c r="M46407"/>
      <c r="N46407"/>
      <c r="O46407"/>
      <c r="P46407"/>
      <c r="Q46407"/>
      <c r="R46407"/>
      <c r="S46407" s="13"/>
      <c r="W46407" s="15"/>
    </row>
    <row r="46408" spans="10:23" x14ac:dyDescent="0.3">
      <c r="J46408" s="8"/>
      <c r="K46408"/>
      <c r="L46408"/>
      <c r="M46408"/>
      <c r="N46408"/>
      <c r="O46408"/>
      <c r="P46408"/>
      <c r="Q46408"/>
      <c r="R46408"/>
      <c r="S46408" s="13"/>
      <c r="W46408" s="15"/>
    </row>
    <row r="46409" spans="10:23" x14ac:dyDescent="0.3">
      <c r="J46409" s="8"/>
      <c r="K46409"/>
      <c r="L46409"/>
      <c r="M46409"/>
      <c r="N46409"/>
      <c r="O46409"/>
      <c r="P46409"/>
      <c r="Q46409"/>
      <c r="R46409"/>
      <c r="S46409" s="13"/>
      <c r="W46409" s="15"/>
    </row>
    <row r="46410" spans="10:23" x14ac:dyDescent="0.3">
      <c r="J46410" s="8"/>
      <c r="K46410"/>
      <c r="L46410"/>
      <c r="M46410"/>
      <c r="N46410"/>
      <c r="O46410"/>
      <c r="P46410"/>
      <c r="Q46410"/>
      <c r="R46410"/>
      <c r="S46410" s="13"/>
      <c r="W46410" s="15"/>
    </row>
    <row r="46411" spans="10:23" x14ac:dyDescent="0.3">
      <c r="J46411" s="8"/>
      <c r="K46411"/>
      <c r="L46411"/>
      <c r="M46411"/>
      <c r="N46411"/>
      <c r="O46411"/>
      <c r="P46411"/>
      <c r="Q46411"/>
      <c r="R46411"/>
      <c r="S46411" s="13"/>
      <c r="W46411" s="15"/>
    </row>
    <row r="46412" spans="10:23" x14ac:dyDescent="0.3">
      <c r="J46412" s="8"/>
      <c r="K46412"/>
      <c r="L46412"/>
      <c r="M46412"/>
      <c r="N46412"/>
      <c r="O46412"/>
      <c r="P46412"/>
      <c r="Q46412"/>
      <c r="R46412"/>
      <c r="S46412" s="13"/>
      <c r="W46412" s="15"/>
    </row>
    <row r="46413" spans="10:23" x14ac:dyDescent="0.3">
      <c r="J46413" s="8"/>
      <c r="K46413"/>
      <c r="L46413"/>
      <c r="M46413"/>
      <c r="N46413"/>
      <c r="O46413"/>
      <c r="P46413"/>
      <c r="Q46413"/>
      <c r="R46413"/>
      <c r="S46413" s="13"/>
      <c r="W46413" s="15"/>
    </row>
    <row r="46414" spans="10:23" x14ac:dyDescent="0.3">
      <c r="J46414" s="8"/>
      <c r="K46414"/>
      <c r="L46414"/>
      <c r="M46414"/>
      <c r="N46414"/>
      <c r="O46414"/>
      <c r="P46414"/>
      <c r="Q46414"/>
      <c r="R46414"/>
      <c r="S46414" s="13"/>
      <c r="W46414" s="15"/>
    </row>
    <row r="46415" spans="10:23" x14ac:dyDescent="0.3">
      <c r="J46415" s="8"/>
      <c r="K46415"/>
      <c r="L46415"/>
      <c r="M46415"/>
      <c r="N46415"/>
      <c r="O46415"/>
      <c r="P46415"/>
      <c r="Q46415"/>
      <c r="R46415"/>
      <c r="S46415" s="13"/>
      <c r="W46415" s="15"/>
    </row>
    <row r="46416" spans="10:23" x14ac:dyDescent="0.3">
      <c r="J46416" s="8"/>
      <c r="K46416"/>
      <c r="L46416"/>
      <c r="M46416"/>
      <c r="N46416"/>
      <c r="O46416"/>
      <c r="P46416"/>
      <c r="Q46416"/>
      <c r="R46416"/>
      <c r="S46416" s="13"/>
      <c r="W46416" s="15"/>
    </row>
    <row r="46417" spans="10:23" x14ac:dyDescent="0.3">
      <c r="J46417" s="8"/>
      <c r="K46417"/>
      <c r="L46417"/>
      <c r="M46417"/>
      <c r="N46417"/>
      <c r="O46417"/>
      <c r="P46417"/>
      <c r="Q46417"/>
      <c r="R46417"/>
      <c r="S46417" s="13"/>
      <c r="W46417" s="15"/>
    </row>
    <row r="46418" spans="10:23" x14ac:dyDescent="0.3">
      <c r="J46418" s="8"/>
      <c r="K46418"/>
      <c r="L46418"/>
      <c r="M46418"/>
      <c r="N46418"/>
      <c r="O46418"/>
      <c r="P46418"/>
      <c r="Q46418"/>
      <c r="R46418"/>
      <c r="S46418" s="13"/>
      <c r="W46418" s="15"/>
    </row>
    <row r="46419" spans="10:23" x14ac:dyDescent="0.3">
      <c r="J46419" s="8"/>
      <c r="K46419"/>
      <c r="L46419"/>
      <c r="M46419"/>
      <c r="N46419"/>
      <c r="O46419"/>
      <c r="P46419"/>
      <c r="Q46419"/>
      <c r="R46419"/>
      <c r="S46419" s="13"/>
      <c r="W46419" s="15"/>
    </row>
    <row r="46420" spans="10:23" x14ac:dyDescent="0.3">
      <c r="J46420" s="8"/>
      <c r="K46420"/>
      <c r="L46420"/>
      <c r="M46420"/>
      <c r="N46420"/>
      <c r="O46420"/>
      <c r="P46420"/>
      <c r="Q46420"/>
      <c r="R46420"/>
      <c r="S46420" s="13"/>
      <c r="W46420" s="15"/>
    </row>
    <row r="46421" spans="10:23" x14ac:dyDescent="0.3">
      <c r="J46421" s="8"/>
      <c r="K46421"/>
      <c r="L46421"/>
      <c r="M46421"/>
      <c r="N46421"/>
      <c r="O46421"/>
      <c r="P46421"/>
      <c r="Q46421"/>
      <c r="R46421"/>
      <c r="S46421" s="13"/>
      <c r="W46421" s="15"/>
    </row>
    <row r="46422" spans="10:23" x14ac:dyDescent="0.3">
      <c r="J46422" s="8"/>
      <c r="K46422"/>
      <c r="L46422"/>
      <c r="M46422"/>
      <c r="N46422"/>
      <c r="O46422"/>
      <c r="P46422"/>
      <c r="Q46422"/>
      <c r="R46422"/>
      <c r="S46422" s="13"/>
      <c r="W46422" s="15"/>
    </row>
    <row r="46423" spans="10:23" x14ac:dyDescent="0.3">
      <c r="J46423" s="8"/>
      <c r="K46423"/>
      <c r="L46423"/>
      <c r="M46423"/>
      <c r="N46423"/>
      <c r="O46423"/>
      <c r="P46423"/>
      <c r="Q46423"/>
      <c r="R46423"/>
      <c r="S46423" s="13"/>
      <c r="W46423" s="15"/>
    </row>
    <row r="46424" spans="10:23" x14ac:dyDescent="0.3">
      <c r="J46424" s="8"/>
      <c r="K46424"/>
      <c r="L46424"/>
      <c r="M46424"/>
      <c r="N46424"/>
      <c r="O46424"/>
      <c r="P46424"/>
      <c r="Q46424"/>
      <c r="R46424"/>
      <c r="S46424" s="13"/>
      <c r="W46424" s="15"/>
    </row>
    <row r="46425" spans="10:23" x14ac:dyDescent="0.3">
      <c r="J46425" s="8"/>
      <c r="K46425"/>
      <c r="L46425"/>
      <c r="M46425"/>
      <c r="N46425"/>
      <c r="O46425"/>
      <c r="P46425"/>
      <c r="Q46425"/>
      <c r="R46425"/>
      <c r="S46425" s="13"/>
      <c r="W46425" s="15"/>
    </row>
    <row r="46426" spans="10:23" x14ac:dyDescent="0.3">
      <c r="J46426" s="8"/>
      <c r="K46426"/>
      <c r="L46426"/>
      <c r="M46426"/>
      <c r="N46426"/>
      <c r="O46426"/>
      <c r="P46426"/>
      <c r="Q46426"/>
      <c r="R46426"/>
      <c r="S46426" s="13"/>
      <c r="W46426" s="15"/>
    </row>
    <row r="46427" spans="10:23" x14ac:dyDescent="0.3">
      <c r="J46427" s="8"/>
      <c r="K46427"/>
      <c r="L46427"/>
      <c r="M46427"/>
      <c r="N46427"/>
      <c r="O46427"/>
      <c r="P46427"/>
      <c r="Q46427"/>
      <c r="R46427"/>
      <c r="S46427" s="13"/>
      <c r="W46427" s="15"/>
    </row>
    <row r="46428" spans="10:23" x14ac:dyDescent="0.3">
      <c r="J46428" s="8"/>
      <c r="K46428"/>
      <c r="L46428"/>
      <c r="M46428"/>
      <c r="N46428"/>
      <c r="O46428"/>
      <c r="P46428"/>
      <c r="Q46428"/>
      <c r="R46428"/>
      <c r="S46428" s="13"/>
      <c r="W46428" s="15"/>
    </row>
    <row r="46429" spans="10:23" x14ac:dyDescent="0.3">
      <c r="J46429" s="8"/>
      <c r="K46429"/>
      <c r="L46429"/>
      <c r="M46429"/>
      <c r="N46429"/>
      <c r="O46429"/>
      <c r="P46429"/>
      <c r="Q46429"/>
      <c r="R46429"/>
      <c r="S46429" s="13"/>
      <c r="W46429" s="15"/>
    </row>
    <row r="46430" spans="10:23" x14ac:dyDescent="0.3">
      <c r="J46430" s="8"/>
      <c r="K46430"/>
      <c r="L46430"/>
      <c r="M46430"/>
      <c r="N46430"/>
      <c r="O46430"/>
      <c r="P46430"/>
      <c r="Q46430"/>
      <c r="R46430"/>
      <c r="S46430" s="13"/>
      <c r="W46430" s="15"/>
    </row>
    <row r="46431" spans="10:23" x14ac:dyDescent="0.3">
      <c r="J46431" s="8"/>
      <c r="K46431"/>
      <c r="L46431"/>
      <c r="M46431"/>
      <c r="N46431"/>
      <c r="O46431"/>
      <c r="P46431"/>
      <c r="Q46431"/>
      <c r="R46431"/>
      <c r="S46431" s="13"/>
      <c r="W46431" s="15"/>
    </row>
    <row r="46432" spans="10:23" x14ac:dyDescent="0.3">
      <c r="J46432" s="8"/>
      <c r="K46432"/>
      <c r="L46432"/>
      <c r="M46432"/>
      <c r="N46432"/>
      <c r="O46432"/>
      <c r="P46432"/>
      <c r="Q46432"/>
      <c r="R46432"/>
      <c r="S46432" s="13"/>
      <c r="W46432" s="15"/>
    </row>
    <row r="46433" spans="10:23" x14ac:dyDescent="0.3">
      <c r="J46433" s="8"/>
      <c r="K46433"/>
      <c r="L46433"/>
      <c r="M46433"/>
      <c r="N46433"/>
      <c r="O46433"/>
      <c r="P46433"/>
      <c r="Q46433"/>
      <c r="R46433"/>
      <c r="S46433" s="13"/>
      <c r="W46433" s="15"/>
    </row>
    <row r="46434" spans="10:23" x14ac:dyDescent="0.3">
      <c r="J46434" s="8"/>
      <c r="K46434"/>
      <c r="L46434"/>
      <c r="M46434"/>
      <c r="N46434"/>
      <c r="O46434"/>
      <c r="P46434"/>
      <c r="Q46434"/>
      <c r="R46434"/>
      <c r="S46434" s="13"/>
      <c r="W46434" s="15"/>
    </row>
    <row r="46435" spans="10:23" x14ac:dyDescent="0.3">
      <c r="J46435" s="8"/>
      <c r="K46435"/>
      <c r="L46435"/>
      <c r="M46435"/>
      <c r="N46435"/>
      <c r="O46435"/>
      <c r="P46435"/>
      <c r="Q46435"/>
      <c r="R46435"/>
      <c r="S46435" s="13"/>
      <c r="W46435" s="15"/>
    </row>
    <row r="46436" spans="10:23" x14ac:dyDescent="0.3">
      <c r="J46436" s="8"/>
      <c r="K46436"/>
      <c r="L46436"/>
      <c r="M46436"/>
      <c r="N46436"/>
      <c r="O46436"/>
      <c r="P46436"/>
      <c r="Q46436"/>
      <c r="R46436"/>
      <c r="S46436" s="13"/>
      <c r="W46436" s="15"/>
    </row>
    <row r="46437" spans="10:23" x14ac:dyDescent="0.3">
      <c r="J46437" s="8"/>
      <c r="K46437"/>
      <c r="L46437"/>
      <c r="M46437"/>
      <c r="N46437"/>
      <c r="O46437"/>
      <c r="P46437"/>
      <c r="Q46437"/>
      <c r="R46437"/>
      <c r="S46437" s="13"/>
      <c r="W46437" s="15"/>
    </row>
    <row r="46438" spans="10:23" x14ac:dyDescent="0.3">
      <c r="J46438" s="8"/>
      <c r="K46438"/>
      <c r="L46438"/>
      <c r="M46438"/>
      <c r="N46438"/>
      <c r="O46438"/>
      <c r="P46438"/>
      <c r="Q46438"/>
      <c r="R46438"/>
      <c r="S46438" s="13"/>
      <c r="W46438" s="15"/>
    </row>
    <row r="46439" spans="10:23" x14ac:dyDescent="0.3">
      <c r="J46439" s="8"/>
      <c r="K46439"/>
      <c r="L46439"/>
      <c r="M46439"/>
      <c r="N46439"/>
      <c r="O46439"/>
      <c r="P46439"/>
      <c r="Q46439"/>
      <c r="R46439"/>
      <c r="S46439" s="13"/>
      <c r="W46439" s="15"/>
    </row>
    <row r="46440" spans="10:23" x14ac:dyDescent="0.3">
      <c r="J46440" s="8"/>
      <c r="K46440"/>
      <c r="L46440"/>
      <c r="M46440"/>
      <c r="N46440"/>
      <c r="O46440"/>
      <c r="P46440"/>
      <c r="Q46440"/>
      <c r="R46440"/>
      <c r="S46440" s="13"/>
      <c r="W46440" s="15"/>
    </row>
    <row r="46441" spans="10:23" x14ac:dyDescent="0.3">
      <c r="J46441" s="8"/>
      <c r="K46441"/>
      <c r="L46441"/>
      <c r="M46441"/>
      <c r="N46441"/>
      <c r="O46441"/>
      <c r="P46441"/>
      <c r="Q46441"/>
      <c r="R46441"/>
      <c r="S46441" s="13"/>
      <c r="W46441" s="15"/>
    </row>
    <row r="46442" spans="10:23" x14ac:dyDescent="0.3">
      <c r="J46442" s="8"/>
      <c r="K46442"/>
      <c r="L46442"/>
      <c r="M46442"/>
      <c r="N46442"/>
      <c r="O46442"/>
      <c r="P46442"/>
      <c r="Q46442"/>
      <c r="R46442"/>
      <c r="S46442" s="13"/>
      <c r="W46442" s="15"/>
    </row>
    <row r="46443" spans="10:23" x14ac:dyDescent="0.3">
      <c r="J46443" s="8"/>
      <c r="K46443"/>
      <c r="L46443"/>
      <c r="M46443"/>
      <c r="N46443"/>
      <c r="O46443"/>
      <c r="P46443"/>
      <c r="Q46443"/>
      <c r="R46443"/>
      <c r="S46443" s="13"/>
      <c r="W46443" s="15"/>
    </row>
    <row r="46444" spans="10:23" x14ac:dyDescent="0.3">
      <c r="J46444" s="8"/>
      <c r="K46444"/>
      <c r="L46444"/>
      <c r="M46444"/>
      <c r="N46444"/>
      <c r="O46444"/>
      <c r="P46444"/>
      <c r="Q46444"/>
      <c r="R46444"/>
      <c r="S46444" s="13"/>
      <c r="W46444" s="15"/>
    </row>
    <row r="46445" spans="10:23" x14ac:dyDescent="0.3">
      <c r="J46445" s="8"/>
      <c r="K46445"/>
      <c r="L46445"/>
      <c r="M46445"/>
      <c r="N46445"/>
      <c r="O46445"/>
      <c r="P46445"/>
      <c r="Q46445"/>
      <c r="R46445"/>
      <c r="S46445" s="13"/>
      <c r="W46445" s="15"/>
    </row>
    <row r="46446" spans="10:23" x14ac:dyDescent="0.3">
      <c r="J46446" s="8"/>
      <c r="K46446"/>
      <c r="L46446"/>
      <c r="M46446"/>
      <c r="N46446"/>
      <c r="O46446"/>
      <c r="P46446"/>
      <c r="Q46446"/>
      <c r="R46446"/>
      <c r="S46446" s="13"/>
      <c r="W46446" s="15"/>
    </row>
    <row r="46447" spans="10:23" x14ac:dyDescent="0.3">
      <c r="J46447" s="8"/>
      <c r="K46447"/>
      <c r="L46447"/>
      <c r="M46447"/>
      <c r="N46447"/>
      <c r="O46447"/>
      <c r="P46447"/>
      <c r="Q46447"/>
      <c r="R46447"/>
      <c r="S46447" s="13"/>
      <c r="W46447" s="15"/>
    </row>
    <row r="46448" spans="10:23" x14ac:dyDescent="0.3">
      <c r="J46448" s="8"/>
      <c r="K46448"/>
      <c r="L46448"/>
      <c r="M46448"/>
      <c r="N46448"/>
      <c r="O46448"/>
      <c r="P46448"/>
      <c r="Q46448"/>
      <c r="R46448"/>
      <c r="S46448" s="13"/>
      <c r="W46448" s="15"/>
    </row>
    <row r="46449" spans="10:23" x14ac:dyDescent="0.3">
      <c r="J46449" s="8"/>
      <c r="K46449"/>
      <c r="L46449"/>
      <c r="M46449"/>
      <c r="N46449"/>
      <c r="O46449"/>
      <c r="P46449"/>
      <c r="Q46449"/>
      <c r="R46449"/>
      <c r="S46449" s="13"/>
      <c r="W46449" s="15"/>
    </row>
    <row r="46450" spans="10:23" x14ac:dyDescent="0.3">
      <c r="J46450" s="8"/>
      <c r="K46450"/>
      <c r="L46450"/>
      <c r="M46450"/>
      <c r="N46450"/>
      <c r="O46450"/>
      <c r="P46450"/>
      <c r="Q46450"/>
      <c r="R46450"/>
      <c r="S46450" s="13"/>
      <c r="W46450" s="15"/>
    </row>
    <row r="46451" spans="10:23" x14ac:dyDescent="0.3">
      <c r="J46451" s="8"/>
      <c r="K46451"/>
      <c r="L46451"/>
      <c r="M46451"/>
      <c r="N46451"/>
      <c r="O46451"/>
      <c r="P46451"/>
      <c r="Q46451"/>
      <c r="R46451"/>
      <c r="S46451" s="13"/>
      <c r="W46451" s="15"/>
    </row>
    <row r="46452" spans="10:23" x14ac:dyDescent="0.3">
      <c r="J46452" s="8"/>
      <c r="K46452"/>
      <c r="L46452"/>
      <c r="M46452"/>
      <c r="N46452"/>
      <c r="O46452"/>
      <c r="P46452"/>
      <c r="Q46452"/>
      <c r="R46452"/>
      <c r="S46452" s="13"/>
      <c r="W46452" s="15"/>
    </row>
    <row r="46453" spans="10:23" x14ac:dyDescent="0.3">
      <c r="J46453" s="8"/>
      <c r="K46453"/>
      <c r="L46453"/>
      <c r="M46453"/>
      <c r="N46453"/>
      <c r="O46453"/>
      <c r="P46453"/>
      <c r="Q46453"/>
      <c r="R46453"/>
      <c r="S46453" s="13"/>
      <c r="W46453" s="15"/>
    </row>
    <row r="46454" spans="10:23" x14ac:dyDescent="0.3">
      <c r="J46454" s="8"/>
      <c r="K46454"/>
      <c r="L46454"/>
      <c r="M46454"/>
      <c r="N46454"/>
      <c r="O46454"/>
      <c r="P46454"/>
      <c r="Q46454"/>
      <c r="R46454"/>
      <c r="S46454" s="13"/>
      <c r="W46454" s="15"/>
    </row>
    <row r="46455" spans="10:23" x14ac:dyDescent="0.3">
      <c r="J46455" s="8"/>
      <c r="K46455"/>
      <c r="L46455"/>
      <c r="M46455"/>
      <c r="N46455"/>
      <c r="O46455"/>
      <c r="P46455"/>
      <c r="Q46455"/>
      <c r="R46455"/>
      <c r="S46455" s="13"/>
      <c r="W46455" s="15"/>
    </row>
    <row r="46456" spans="10:23" x14ac:dyDescent="0.3">
      <c r="J46456" s="8"/>
      <c r="K46456"/>
      <c r="L46456"/>
      <c r="M46456"/>
      <c r="N46456"/>
      <c r="O46456"/>
      <c r="P46456"/>
      <c r="Q46456"/>
      <c r="R46456"/>
      <c r="S46456" s="13"/>
      <c r="W46456" s="15"/>
    </row>
    <row r="46457" spans="10:23" x14ac:dyDescent="0.3">
      <c r="J46457" s="8"/>
      <c r="K46457"/>
      <c r="L46457"/>
      <c r="M46457"/>
      <c r="N46457"/>
      <c r="O46457"/>
      <c r="P46457"/>
      <c r="Q46457"/>
      <c r="R46457"/>
      <c r="S46457" s="13"/>
      <c r="W46457" s="15"/>
    </row>
    <row r="46458" spans="10:23" x14ac:dyDescent="0.3">
      <c r="J46458" s="8"/>
      <c r="K46458"/>
      <c r="L46458"/>
      <c r="M46458"/>
      <c r="N46458"/>
      <c r="O46458"/>
      <c r="P46458"/>
      <c r="Q46458"/>
      <c r="R46458"/>
      <c r="S46458" s="13"/>
      <c r="W46458" s="15"/>
    </row>
    <row r="46459" spans="10:23" x14ac:dyDescent="0.3">
      <c r="J46459" s="8"/>
      <c r="K46459"/>
      <c r="L46459"/>
      <c r="M46459"/>
      <c r="N46459"/>
      <c r="O46459"/>
      <c r="P46459"/>
      <c r="Q46459"/>
      <c r="R46459"/>
      <c r="S46459" s="13"/>
      <c r="W46459" s="15"/>
    </row>
    <row r="46460" spans="10:23" x14ac:dyDescent="0.3">
      <c r="J46460" s="8"/>
      <c r="K46460"/>
      <c r="L46460"/>
      <c r="M46460"/>
      <c r="N46460"/>
      <c r="O46460"/>
      <c r="P46460"/>
      <c r="Q46460"/>
      <c r="R46460"/>
      <c r="S46460" s="13"/>
      <c r="W46460" s="15"/>
    </row>
    <row r="46461" spans="10:23" x14ac:dyDescent="0.3">
      <c r="J46461" s="8"/>
      <c r="K46461"/>
      <c r="L46461"/>
      <c r="M46461"/>
      <c r="N46461"/>
      <c r="O46461"/>
      <c r="P46461"/>
      <c r="Q46461"/>
      <c r="R46461"/>
      <c r="S46461" s="13"/>
      <c r="W46461" s="15"/>
    </row>
    <row r="46462" spans="10:23" x14ac:dyDescent="0.3">
      <c r="J46462" s="8"/>
      <c r="K46462"/>
      <c r="L46462"/>
      <c r="M46462"/>
      <c r="N46462"/>
      <c r="O46462"/>
      <c r="P46462"/>
      <c r="Q46462"/>
      <c r="R46462"/>
      <c r="S46462" s="13"/>
      <c r="W46462" s="15"/>
    </row>
    <row r="46463" spans="10:23" x14ac:dyDescent="0.3">
      <c r="J46463" s="8"/>
      <c r="K46463"/>
      <c r="L46463"/>
      <c r="M46463"/>
      <c r="N46463"/>
      <c r="O46463"/>
      <c r="P46463"/>
      <c r="Q46463"/>
      <c r="R46463"/>
      <c r="S46463" s="13"/>
      <c r="W46463" s="15"/>
    </row>
    <row r="46464" spans="10:23" x14ac:dyDescent="0.3">
      <c r="J46464" s="8"/>
      <c r="K46464"/>
      <c r="L46464"/>
      <c r="M46464"/>
      <c r="N46464"/>
      <c r="O46464"/>
      <c r="P46464"/>
      <c r="Q46464"/>
      <c r="R46464"/>
      <c r="S46464" s="13"/>
      <c r="W46464" s="15"/>
    </row>
    <row r="46465" spans="10:23" x14ac:dyDescent="0.3">
      <c r="J46465" s="8"/>
      <c r="K46465"/>
      <c r="L46465"/>
      <c r="M46465"/>
      <c r="N46465"/>
      <c r="O46465"/>
      <c r="P46465"/>
      <c r="Q46465"/>
      <c r="R46465"/>
      <c r="S46465" s="13"/>
      <c r="W46465" s="15"/>
    </row>
    <row r="46466" spans="10:23" x14ac:dyDescent="0.3">
      <c r="J46466" s="8"/>
      <c r="K46466"/>
      <c r="L46466"/>
      <c r="M46466"/>
      <c r="N46466"/>
      <c r="O46466"/>
      <c r="P46466"/>
      <c r="Q46466"/>
      <c r="R46466"/>
      <c r="S46466" s="13"/>
      <c r="W46466" s="15"/>
    </row>
    <row r="46467" spans="10:23" x14ac:dyDescent="0.3">
      <c r="J46467" s="8"/>
      <c r="K46467"/>
      <c r="L46467"/>
      <c r="M46467"/>
      <c r="N46467"/>
      <c r="O46467"/>
      <c r="P46467"/>
      <c r="Q46467"/>
      <c r="R46467"/>
      <c r="S46467" s="13"/>
      <c r="W46467" s="15"/>
    </row>
    <row r="46468" spans="10:23" x14ac:dyDescent="0.3">
      <c r="J46468" s="8"/>
      <c r="K46468"/>
      <c r="L46468"/>
      <c r="M46468"/>
      <c r="N46468"/>
      <c r="O46468"/>
      <c r="P46468"/>
      <c r="Q46468"/>
      <c r="R46468"/>
      <c r="S46468" s="13"/>
      <c r="W46468" s="15"/>
    </row>
    <row r="46469" spans="10:23" x14ac:dyDescent="0.3">
      <c r="J46469" s="8"/>
      <c r="K46469"/>
      <c r="L46469"/>
      <c r="M46469"/>
      <c r="N46469"/>
      <c r="O46469"/>
      <c r="P46469"/>
      <c r="Q46469"/>
      <c r="R46469"/>
      <c r="S46469" s="13"/>
      <c r="W46469" s="15"/>
    </row>
    <row r="46470" spans="10:23" x14ac:dyDescent="0.3">
      <c r="J46470" s="8"/>
      <c r="K46470"/>
      <c r="L46470"/>
      <c r="M46470"/>
      <c r="N46470"/>
      <c r="O46470"/>
      <c r="P46470"/>
      <c r="Q46470"/>
      <c r="R46470"/>
      <c r="S46470" s="13"/>
      <c r="W46470" s="15"/>
    </row>
    <row r="46471" spans="10:23" x14ac:dyDescent="0.3">
      <c r="J46471" s="8"/>
      <c r="K46471"/>
      <c r="L46471"/>
      <c r="M46471"/>
      <c r="N46471"/>
      <c r="O46471"/>
      <c r="P46471"/>
      <c r="Q46471"/>
      <c r="R46471"/>
      <c r="S46471" s="13"/>
      <c r="W46471" s="15"/>
    </row>
    <row r="46472" spans="10:23" x14ac:dyDescent="0.3">
      <c r="J46472" s="8"/>
      <c r="K46472"/>
      <c r="L46472"/>
      <c r="M46472"/>
      <c r="N46472"/>
      <c r="O46472"/>
      <c r="P46472"/>
      <c r="Q46472"/>
      <c r="R46472"/>
      <c r="S46472" s="13"/>
      <c r="W46472" s="15"/>
    </row>
    <row r="46473" spans="10:23" x14ac:dyDescent="0.3">
      <c r="J46473" s="8"/>
      <c r="K46473"/>
      <c r="L46473"/>
      <c r="M46473"/>
      <c r="N46473"/>
      <c r="O46473"/>
      <c r="P46473"/>
      <c r="Q46473"/>
      <c r="R46473"/>
      <c r="S46473" s="13"/>
      <c r="W46473" s="15"/>
    </row>
    <row r="46474" spans="10:23" x14ac:dyDescent="0.3">
      <c r="J46474" s="8"/>
      <c r="K46474"/>
      <c r="L46474"/>
      <c r="M46474"/>
      <c r="N46474"/>
      <c r="O46474"/>
      <c r="P46474"/>
      <c r="Q46474"/>
      <c r="R46474"/>
      <c r="S46474" s="13"/>
      <c r="W46474" s="15"/>
    </row>
    <row r="46475" spans="10:23" x14ac:dyDescent="0.3">
      <c r="J46475" s="8"/>
      <c r="K46475"/>
      <c r="L46475"/>
      <c r="M46475"/>
      <c r="N46475"/>
      <c r="O46475"/>
      <c r="P46475"/>
      <c r="Q46475"/>
      <c r="R46475"/>
      <c r="S46475" s="13"/>
      <c r="W46475" s="15"/>
    </row>
    <row r="46476" spans="10:23" x14ac:dyDescent="0.3">
      <c r="J46476" s="8"/>
      <c r="K46476"/>
      <c r="L46476"/>
      <c r="M46476"/>
      <c r="N46476"/>
      <c r="O46476"/>
      <c r="P46476"/>
      <c r="Q46476"/>
      <c r="R46476"/>
      <c r="S46476" s="13"/>
      <c r="W46476" s="15"/>
    </row>
    <row r="46477" spans="10:23" x14ac:dyDescent="0.3">
      <c r="J46477" s="8"/>
      <c r="K46477"/>
      <c r="L46477"/>
      <c r="M46477"/>
      <c r="N46477"/>
      <c r="O46477"/>
      <c r="P46477"/>
      <c r="Q46477"/>
      <c r="R46477"/>
      <c r="S46477" s="13"/>
      <c r="W46477" s="15"/>
    </row>
    <row r="46478" spans="10:23" x14ac:dyDescent="0.3">
      <c r="J46478" s="8"/>
      <c r="K46478"/>
      <c r="L46478"/>
      <c r="M46478"/>
      <c r="N46478"/>
      <c r="O46478"/>
      <c r="P46478"/>
      <c r="Q46478"/>
      <c r="R46478"/>
      <c r="S46478" s="13"/>
      <c r="W46478" s="15"/>
    </row>
    <row r="46479" spans="10:23" x14ac:dyDescent="0.3">
      <c r="J46479" s="8"/>
      <c r="K46479"/>
      <c r="L46479"/>
      <c r="M46479"/>
      <c r="N46479"/>
      <c r="O46479"/>
      <c r="P46479"/>
      <c r="Q46479"/>
      <c r="R46479"/>
      <c r="S46479" s="13"/>
      <c r="W46479" s="15"/>
    </row>
    <row r="46480" spans="10:23" x14ac:dyDescent="0.3">
      <c r="J46480" s="8"/>
      <c r="K46480"/>
      <c r="L46480"/>
      <c r="M46480"/>
      <c r="N46480"/>
      <c r="O46480"/>
      <c r="P46480"/>
      <c r="Q46480"/>
      <c r="R46480"/>
      <c r="S46480" s="13"/>
      <c r="W46480" s="15"/>
    </row>
    <row r="46481" spans="10:23" x14ac:dyDescent="0.3">
      <c r="J46481" s="8"/>
      <c r="K46481"/>
      <c r="L46481"/>
      <c r="M46481"/>
      <c r="N46481"/>
      <c r="O46481"/>
      <c r="P46481"/>
      <c r="Q46481"/>
      <c r="R46481"/>
      <c r="S46481" s="13"/>
      <c r="W46481" s="15"/>
    </row>
    <row r="46482" spans="10:23" x14ac:dyDescent="0.3">
      <c r="J46482" s="8"/>
      <c r="K46482"/>
      <c r="L46482"/>
      <c r="M46482"/>
      <c r="N46482"/>
      <c r="O46482"/>
      <c r="P46482"/>
      <c r="Q46482"/>
      <c r="R46482"/>
      <c r="S46482" s="13"/>
      <c r="W46482" s="15"/>
    </row>
    <row r="46483" spans="10:23" x14ac:dyDescent="0.3">
      <c r="J46483" s="8"/>
      <c r="K46483"/>
      <c r="L46483"/>
      <c r="M46483"/>
      <c r="N46483"/>
      <c r="O46483"/>
      <c r="P46483"/>
      <c r="Q46483"/>
      <c r="R46483"/>
      <c r="S46483" s="13"/>
      <c r="W46483" s="15"/>
    </row>
    <row r="46484" spans="10:23" x14ac:dyDescent="0.3">
      <c r="J46484" s="8"/>
      <c r="K46484"/>
      <c r="L46484"/>
      <c r="M46484"/>
      <c r="N46484"/>
      <c r="O46484"/>
      <c r="P46484"/>
      <c r="Q46484"/>
      <c r="R46484"/>
      <c r="S46484" s="13"/>
      <c r="W46484" s="15"/>
    </row>
    <row r="46485" spans="10:23" x14ac:dyDescent="0.3">
      <c r="J46485" s="8"/>
      <c r="K46485"/>
      <c r="L46485"/>
      <c r="M46485"/>
      <c r="N46485"/>
      <c r="O46485"/>
      <c r="P46485"/>
      <c r="Q46485"/>
      <c r="R46485"/>
      <c r="S46485" s="13"/>
      <c r="W46485" s="15"/>
    </row>
    <row r="46486" spans="10:23" x14ac:dyDescent="0.3">
      <c r="J46486" s="8"/>
      <c r="K46486"/>
      <c r="L46486"/>
      <c r="M46486"/>
      <c r="N46486"/>
      <c r="O46486"/>
      <c r="P46486"/>
      <c r="Q46486"/>
      <c r="R46486"/>
      <c r="S46486" s="13"/>
      <c r="W46486" s="15"/>
    </row>
    <row r="46487" spans="10:23" x14ac:dyDescent="0.3">
      <c r="J46487" s="8"/>
      <c r="K46487"/>
      <c r="L46487"/>
      <c r="M46487"/>
      <c r="N46487"/>
      <c r="O46487"/>
      <c r="P46487"/>
      <c r="Q46487"/>
      <c r="R46487"/>
      <c r="S46487" s="13"/>
      <c r="W46487" s="15"/>
    </row>
    <row r="46488" spans="10:23" x14ac:dyDescent="0.3">
      <c r="J46488" s="8"/>
      <c r="K46488"/>
      <c r="L46488"/>
      <c r="M46488"/>
      <c r="N46488"/>
      <c r="O46488"/>
      <c r="P46488"/>
      <c r="Q46488"/>
      <c r="R46488"/>
      <c r="S46488" s="13"/>
      <c r="W46488" s="15"/>
    </row>
    <row r="46489" spans="10:23" x14ac:dyDescent="0.3">
      <c r="J46489" s="8"/>
      <c r="K46489"/>
      <c r="L46489"/>
      <c r="M46489"/>
      <c r="N46489"/>
      <c r="O46489"/>
      <c r="P46489"/>
      <c r="Q46489"/>
      <c r="R46489"/>
      <c r="S46489" s="13"/>
      <c r="W46489" s="15"/>
    </row>
    <row r="46490" spans="10:23" x14ac:dyDescent="0.3">
      <c r="J46490" s="8"/>
      <c r="K46490"/>
      <c r="L46490"/>
      <c r="M46490"/>
      <c r="N46490"/>
      <c r="O46490"/>
      <c r="P46490"/>
      <c r="Q46490"/>
      <c r="R46490"/>
      <c r="S46490" s="13"/>
      <c r="W46490" s="15"/>
    </row>
    <row r="46491" spans="10:23" x14ac:dyDescent="0.3">
      <c r="J46491" s="8"/>
      <c r="K46491"/>
      <c r="L46491"/>
      <c r="M46491"/>
      <c r="N46491"/>
      <c r="O46491"/>
      <c r="P46491"/>
      <c r="Q46491"/>
      <c r="R46491"/>
      <c r="S46491" s="13"/>
      <c r="W46491" s="15"/>
    </row>
    <row r="46492" spans="10:23" x14ac:dyDescent="0.3">
      <c r="J46492" s="8"/>
      <c r="K46492"/>
      <c r="L46492"/>
      <c r="M46492"/>
      <c r="N46492"/>
      <c r="O46492"/>
      <c r="P46492"/>
      <c r="Q46492"/>
      <c r="R46492"/>
      <c r="S46492" s="13"/>
      <c r="W46492" s="15"/>
    </row>
    <row r="46493" spans="10:23" x14ac:dyDescent="0.3">
      <c r="J46493" s="8"/>
      <c r="K46493"/>
      <c r="L46493"/>
      <c r="M46493"/>
      <c r="N46493"/>
      <c r="O46493"/>
      <c r="P46493"/>
      <c r="Q46493"/>
      <c r="R46493"/>
      <c r="S46493" s="13"/>
      <c r="W46493" s="15"/>
    </row>
    <row r="46494" spans="10:23" x14ac:dyDescent="0.3">
      <c r="J46494" s="8"/>
      <c r="K46494"/>
      <c r="L46494"/>
      <c r="M46494"/>
      <c r="N46494"/>
      <c r="O46494"/>
      <c r="P46494"/>
      <c r="Q46494"/>
      <c r="R46494"/>
      <c r="S46494" s="13"/>
      <c r="W46494" s="15"/>
    </row>
    <row r="46495" spans="10:23" x14ac:dyDescent="0.3">
      <c r="J46495" s="8"/>
      <c r="K46495"/>
      <c r="L46495"/>
      <c r="M46495"/>
      <c r="N46495"/>
      <c r="O46495"/>
      <c r="P46495"/>
      <c r="Q46495"/>
      <c r="R46495"/>
      <c r="S46495" s="13"/>
      <c r="W46495" s="15"/>
    </row>
    <row r="46496" spans="10:23" x14ac:dyDescent="0.3">
      <c r="J46496" s="8"/>
      <c r="K46496"/>
      <c r="L46496"/>
      <c r="M46496"/>
      <c r="N46496"/>
      <c r="O46496"/>
      <c r="P46496"/>
      <c r="Q46496"/>
      <c r="R46496"/>
      <c r="S46496" s="13"/>
      <c r="W46496" s="15"/>
    </row>
    <row r="46497" spans="10:23" x14ac:dyDescent="0.3">
      <c r="J46497" s="8"/>
      <c r="K46497"/>
      <c r="L46497"/>
      <c r="M46497"/>
      <c r="N46497"/>
      <c r="O46497"/>
      <c r="P46497"/>
      <c r="Q46497"/>
      <c r="R46497"/>
      <c r="S46497" s="13"/>
      <c r="W46497" s="15"/>
    </row>
    <row r="46498" spans="10:23" x14ac:dyDescent="0.3">
      <c r="J46498" s="8"/>
      <c r="K46498"/>
      <c r="L46498"/>
      <c r="M46498"/>
      <c r="N46498"/>
      <c r="O46498"/>
      <c r="P46498"/>
      <c r="Q46498"/>
      <c r="R46498"/>
      <c r="S46498" s="13"/>
      <c r="W46498" s="15"/>
    </row>
    <row r="46499" spans="10:23" x14ac:dyDescent="0.3">
      <c r="J46499" s="8"/>
      <c r="K46499"/>
      <c r="L46499"/>
      <c r="M46499"/>
      <c r="N46499"/>
      <c r="O46499"/>
      <c r="P46499"/>
      <c r="Q46499"/>
      <c r="R46499"/>
      <c r="S46499" s="13"/>
      <c r="W46499" s="15"/>
    </row>
    <row r="46500" spans="10:23" x14ac:dyDescent="0.3">
      <c r="J46500" s="8"/>
      <c r="K46500"/>
      <c r="L46500"/>
      <c r="M46500"/>
      <c r="N46500"/>
      <c r="O46500"/>
      <c r="P46500"/>
      <c r="Q46500"/>
      <c r="R46500"/>
      <c r="S46500" s="13"/>
      <c r="W46500" s="15"/>
    </row>
    <row r="46501" spans="10:23" x14ac:dyDescent="0.3">
      <c r="J46501" s="8"/>
      <c r="K46501"/>
      <c r="L46501"/>
      <c r="M46501"/>
      <c r="N46501"/>
      <c r="O46501"/>
      <c r="P46501"/>
      <c r="Q46501"/>
      <c r="R46501"/>
      <c r="S46501" s="13"/>
      <c r="W46501" s="15"/>
    </row>
    <row r="46502" spans="10:23" x14ac:dyDescent="0.3">
      <c r="J46502" s="8"/>
      <c r="K46502"/>
      <c r="L46502"/>
      <c r="M46502"/>
      <c r="N46502"/>
      <c r="O46502"/>
      <c r="P46502"/>
      <c r="Q46502"/>
      <c r="R46502"/>
      <c r="S46502" s="13"/>
      <c r="W46502" s="15"/>
    </row>
    <row r="46503" spans="10:23" x14ac:dyDescent="0.3">
      <c r="J46503" s="8"/>
      <c r="K46503"/>
      <c r="L46503"/>
      <c r="M46503"/>
      <c r="N46503"/>
      <c r="O46503"/>
      <c r="P46503"/>
      <c r="Q46503"/>
      <c r="R46503"/>
      <c r="S46503" s="13"/>
      <c r="W46503" s="15"/>
    </row>
    <row r="46504" spans="10:23" x14ac:dyDescent="0.3">
      <c r="J46504" s="8"/>
      <c r="K46504"/>
      <c r="L46504"/>
      <c r="M46504"/>
      <c r="N46504"/>
      <c r="O46504"/>
      <c r="P46504"/>
      <c r="Q46504"/>
      <c r="R46504"/>
      <c r="S46504" s="13"/>
      <c r="W46504" s="15"/>
    </row>
    <row r="46505" spans="10:23" x14ac:dyDescent="0.3">
      <c r="J46505" s="8"/>
      <c r="K46505"/>
      <c r="L46505"/>
      <c r="M46505"/>
      <c r="N46505"/>
      <c r="O46505"/>
      <c r="P46505"/>
      <c r="Q46505"/>
      <c r="R46505"/>
      <c r="S46505" s="13"/>
      <c r="W46505" s="15"/>
    </row>
    <row r="46506" spans="10:23" x14ac:dyDescent="0.3">
      <c r="J46506" s="8"/>
      <c r="K46506"/>
      <c r="L46506"/>
      <c r="M46506"/>
      <c r="N46506"/>
      <c r="O46506"/>
      <c r="P46506"/>
      <c r="Q46506"/>
      <c r="R46506"/>
      <c r="S46506" s="13"/>
      <c r="W46506" s="15"/>
    </row>
    <row r="46507" spans="10:23" x14ac:dyDescent="0.3">
      <c r="J46507" s="8"/>
      <c r="K46507"/>
      <c r="L46507"/>
      <c r="M46507"/>
      <c r="N46507"/>
      <c r="O46507"/>
      <c r="P46507"/>
      <c r="Q46507"/>
      <c r="R46507"/>
      <c r="S46507" s="13"/>
      <c r="W46507" s="15"/>
    </row>
    <row r="46508" spans="10:23" x14ac:dyDescent="0.3">
      <c r="J46508" s="8"/>
      <c r="K46508"/>
      <c r="L46508"/>
      <c r="M46508"/>
      <c r="N46508"/>
      <c r="O46508"/>
      <c r="P46508"/>
      <c r="Q46508"/>
      <c r="R46508"/>
      <c r="S46508" s="13"/>
      <c r="W46508" s="15"/>
    </row>
    <row r="46509" spans="10:23" x14ac:dyDescent="0.3">
      <c r="J46509" s="8"/>
      <c r="K46509"/>
      <c r="L46509"/>
      <c r="M46509"/>
      <c r="N46509"/>
      <c r="O46509"/>
      <c r="P46509"/>
      <c r="Q46509"/>
      <c r="R46509"/>
      <c r="S46509" s="13"/>
      <c r="W46509" s="15"/>
    </row>
    <row r="46510" spans="10:23" x14ac:dyDescent="0.3">
      <c r="J46510" s="8"/>
      <c r="K46510"/>
      <c r="L46510"/>
      <c r="M46510"/>
      <c r="N46510"/>
      <c r="O46510"/>
      <c r="P46510"/>
      <c r="Q46510"/>
      <c r="R46510"/>
      <c r="S46510" s="13"/>
      <c r="W46510" s="15"/>
    </row>
    <row r="46511" spans="10:23" x14ac:dyDescent="0.3">
      <c r="J46511" s="8"/>
      <c r="K46511"/>
      <c r="L46511"/>
      <c r="M46511"/>
      <c r="N46511"/>
      <c r="O46511"/>
      <c r="P46511"/>
      <c r="Q46511"/>
      <c r="R46511"/>
      <c r="S46511" s="13"/>
      <c r="W46511" s="15"/>
    </row>
    <row r="46512" spans="10:23" x14ac:dyDescent="0.3">
      <c r="J46512" s="8"/>
      <c r="K46512"/>
      <c r="L46512"/>
      <c r="M46512"/>
      <c r="N46512"/>
      <c r="O46512"/>
      <c r="P46512"/>
      <c r="Q46512"/>
      <c r="R46512"/>
      <c r="S46512" s="13"/>
      <c r="W46512" s="15"/>
    </row>
    <row r="46513" spans="10:23" x14ac:dyDescent="0.3">
      <c r="J46513" s="8"/>
      <c r="K46513"/>
      <c r="L46513"/>
      <c r="M46513"/>
      <c r="N46513"/>
      <c r="O46513"/>
      <c r="P46513"/>
      <c r="Q46513"/>
      <c r="R46513"/>
      <c r="S46513" s="13"/>
      <c r="W46513" s="15"/>
    </row>
    <row r="46514" spans="10:23" x14ac:dyDescent="0.3">
      <c r="J46514" s="8"/>
      <c r="K46514"/>
      <c r="L46514"/>
      <c r="M46514"/>
      <c r="N46514"/>
      <c r="O46514"/>
      <c r="P46514"/>
      <c r="Q46514"/>
      <c r="R46514"/>
      <c r="S46514" s="13"/>
      <c r="W46514" s="15"/>
    </row>
    <row r="46515" spans="10:23" x14ac:dyDescent="0.3">
      <c r="J46515" s="8"/>
      <c r="K46515"/>
      <c r="L46515"/>
      <c r="M46515"/>
      <c r="N46515"/>
      <c r="O46515"/>
      <c r="P46515"/>
      <c r="Q46515"/>
      <c r="R46515"/>
      <c r="S46515" s="13"/>
      <c r="W46515" s="15"/>
    </row>
    <row r="46516" spans="10:23" x14ac:dyDescent="0.3">
      <c r="J46516" s="8"/>
      <c r="K46516"/>
      <c r="L46516"/>
      <c r="M46516"/>
      <c r="N46516"/>
      <c r="O46516"/>
      <c r="P46516"/>
      <c r="Q46516"/>
      <c r="R46516"/>
      <c r="S46516" s="13"/>
      <c r="W46516" s="15"/>
    </row>
    <row r="46517" spans="10:23" x14ac:dyDescent="0.3">
      <c r="J46517" s="8"/>
      <c r="K46517"/>
      <c r="L46517"/>
      <c r="M46517"/>
      <c r="N46517"/>
      <c r="O46517"/>
      <c r="P46517"/>
      <c r="Q46517"/>
      <c r="R46517"/>
      <c r="S46517" s="13"/>
      <c r="W46517" s="15"/>
    </row>
    <row r="46518" spans="10:23" x14ac:dyDescent="0.3">
      <c r="J46518" s="8"/>
      <c r="K46518"/>
      <c r="L46518"/>
      <c r="M46518"/>
      <c r="N46518"/>
      <c r="O46518"/>
      <c r="P46518"/>
      <c r="Q46518"/>
      <c r="R46518"/>
      <c r="S46518" s="13"/>
      <c r="W46518" s="15"/>
    </row>
    <row r="46519" spans="10:23" x14ac:dyDescent="0.3">
      <c r="J46519" s="8"/>
      <c r="K46519"/>
      <c r="L46519"/>
      <c r="M46519"/>
      <c r="N46519"/>
      <c r="O46519"/>
      <c r="P46519"/>
      <c r="Q46519"/>
      <c r="R46519"/>
      <c r="S46519" s="13"/>
      <c r="W46519" s="15"/>
    </row>
    <row r="46520" spans="10:23" x14ac:dyDescent="0.3">
      <c r="J46520" s="8"/>
      <c r="K46520"/>
      <c r="L46520"/>
      <c r="M46520"/>
      <c r="N46520"/>
      <c r="O46520"/>
      <c r="P46520"/>
      <c r="Q46520"/>
      <c r="R46520"/>
      <c r="S46520" s="13"/>
      <c r="W46520" s="15"/>
    </row>
    <row r="46521" spans="10:23" x14ac:dyDescent="0.3">
      <c r="J46521" s="8"/>
      <c r="K46521"/>
      <c r="L46521"/>
      <c r="M46521"/>
      <c r="N46521"/>
      <c r="O46521"/>
      <c r="P46521"/>
      <c r="Q46521"/>
      <c r="R46521"/>
      <c r="S46521" s="13"/>
      <c r="W46521" s="15"/>
    </row>
    <row r="46522" spans="10:23" x14ac:dyDescent="0.3">
      <c r="J46522" s="8"/>
      <c r="K46522"/>
      <c r="L46522"/>
      <c r="M46522"/>
      <c r="N46522"/>
      <c r="O46522"/>
      <c r="P46522"/>
      <c r="Q46522"/>
      <c r="R46522"/>
      <c r="S46522" s="13"/>
      <c r="W46522" s="15"/>
    </row>
    <row r="46523" spans="10:23" x14ac:dyDescent="0.3">
      <c r="J46523" s="8"/>
      <c r="K46523"/>
      <c r="L46523"/>
      <c r="M46523"/>
      <c r="N46523"/>
      <c r="O46523"/>
      <c r="P46523"/>
      <c r="Q46523"/>
      <c r="R46523"/>
      <c r="S46523" s="13"/>
      <c r="W46523" s="15"/>
    </row>
    <row r="46524" spans="10:23" x14ac:dyDescent="0.3">
      <c r="J46524" s="8"/>
      <c r="K46524"/>
      <c r="L46524"/>
      <c r="M46524"/>
      <c r="N46524"/>
      <c r="O46524"/>
      <c r="P46524"/>
      <c r="Q46524"/>
      <c r="R46524"/>
      <c r="S46524" s="13"/>
      <c r="W46524" s="15"/>
    </row>
    <row r="46525" spans="10:23" x14ac:dyDescent="0.3">
      <c r="J46525" s="8"/>
      <c r="K46525"/>
      <c r="L46525"/>
      <c r="M46525"/>
      <c r="N46525"/>
      <c r="O46525"/>
      <c r="P46525"/>
      <c r="Q46525"/>
      <c r="R46525"/>
      <c r="S46525" s="13"/>
      <c r="W46525" s="15"/>
    </row>
    <row r="46526" spans="10:23" x14ac:dyDescent="0.3">
      <c r="J46526" s="8"/>
      <c r="K46526"/>
      <c r="L46526"/>
      <c r="M46526"/>
      <c r="N46526"/>
      <c r="O46526"/>
      <c r="P46526"/>
      <c r="Q46526"/>
      <c r="R46526"/>
      <c r="S46526" s="13"/>
      <c r="W46526" s="15"/>
    </row>
    <row r="46527" spans="10:23" x14ac:dyDescent="0.3">
      <c r="J46527" s="8"/>
      <c r="K46527"/>
      <c r="L46527"/>
      <c r="M46527"/>
      <c r="N46527"/>
      <c r="O46527"/>
      <c r="P46527"/>
      <c r="Q46527"/>
      <c r="R46527"/>
      <c r="S46527" s="13"/>
      <c r="W46527" s="15"/>
    </row>
    <row r="46528" spans="10:23" x14ac:dyDescent="0.3">
      <c r="J46528" s="8"/>
      <c r="K46528"/>
      <c r="L46528"/>
      <c r="M46528"/>
      <c r="N46528"/>
      <c r="O46528"/>
      <c r="P46528"/>
      <c r="Q46528"/>
      <c r="R46528"/>
      <c r="S46528" s="13"/>
      <c r="W46528" s="15"/>
    </row>
    <row r="46529" spans="10:23" x14ac:dyDescent="0.3">
      <c r="J46529" s="8"/>
      <c r="K46529"/>
      <c r="L46529"/>
      <c r="M46529"/>
      <c r="N46529"/>
      <c r="O46529"/>
      <c r="P46529"/>
      <c r="Q46529"/>
      <c r="R46529"/>
      <c r="S46529" s="13"/>
      <c r="W46529" s="15"/>
    </row>
    <row r="46530" spans="10:23" x14ac:dyDescent="0.3">
      <c r="J46530" s="8"/>
      <c r="K46530"/>
      <c r="L46530"/>
      <c r="M46530"/>
      <c r="N46530"/>
      <c r="O46530"/>
      <c r="P46530"/>
      <c r="Q46530"/>
      <c r="R46530"/>
      <c r="S46530" s="13"/>
      <c r="W46530" s="15"/>
    </row>
    <row r="46531" spans="10:23" x14ac:dyDescent="0.3">
      <c r="J46531" s="8"/>
      <c r="K46531"/>
      <c r="L46531"/>
      <c r="M46531"/>
      <c r="N46531"/>
      <c r="O46531"/>
      <c r="P46531"/>
      <c r="Q46531"/>
      <c r="R46531"/>
      <c r="S46531" s="13"/>
      <c r="W46531" s="15"/>
    </row>
    <row r="46532" spans="10:23" x14ac:dyDescent="0.3">
      <c r="J46532" s="8"/>
      <c r="K46532"/>
      <c r="L46532"/>
      <c r="M46532"/>
      <c r="N46532"/>
      <c r="O46532"/>
      <c r="P46532"/>
      <c r="Q46532"/>
      <c r="R46532"/>
      <c r="S46532" s="13"/>
      <c r="W46532" s="15"/>
    </row>
    <row r="46533" spans="10:23" x14ac:dyDescent="0.3">
      <c r="J46533" s="8"/>
      <c r="K46533"/>
      <c r="L46533"/>
      <c r="M46533"/>
      <c r="N46533"/>
      <c r="O46533"/>
      <c r="P46533"/>
      <c r="Q46533"/>
      <c r="R46533"/>
      <c r="S46533" s="13"/>
      <c r="W46533" s="15"/>
    </row>
    <row r="46534" spans="10:23" x14ac:dyDescent="0.3">
      <c r="J46534" s="8"/>
      <c r="K46534"/>
      <c r="L46534"/>
      <c r="M46534"/>
      <c r="N46534"/>
      <c r="O46534"/>
      <c r="P46534"/>
      <c r="Q46534"/>
      <c r="R46534"/>
      <c r="S46534" s="13"/>
      <c r="W46534" s="15"/>
    </row>
    <row r="46535" spans="10:23" x14ac:dyDescent="0.3">
      <c r="J46535" s="8"/>
      <c r="K46535"/>
      <c r="L46535"/>
      <c r="M46535"/>
      <c r="N46535"/>
      <c r="O46535"/>
      <c r="P46535"/>
      <c r="Q46535"/>
      <c r="R46535"/>
      <c r="S46535" s="13"/>
      <c r="W46535" s="15"/>
    </row>
    <row r="46536" spans="10:23" x14ac:dyDescent="0.3">
      <c r="J46536" s="8"/>
      <c r="K46536"/>
      <c r="L46536"/>
      <c r="M46536"/>
      <c r="N46536"/>
      <c r="O46536"/>
      <c r="P46536"/>
      <c r="Q46536"/>
      <c r="R46536"/>
      <c r="S46536" s="13"/>
      <c r="W46536" s="15"/>
    </row>
    <row r="46537" spans="10:23" x14ac:dyDescent="0.3">
      <c r="J46537" s="8"/>
      <c r="K46537"/>
      <c r="L46537"/>
      <c r="M46537"/>
      <c r="N46537"/>
      <c r="O46537"/>
      <c r="P46537"/>
      <c r="Q46537"/>
      <c r="R46537"/>
      <c r="S46537" s="13"/>
      <c r="W46537" s="15"/>
    </row>
    <row r="46538" spans="10:23" x14ac:dyDescent="0.3">
      <c r="J46538" s="8"/>
      <c r="K46538"/>
      <c r="L46538"/>
      <c r="M46538"/>
      <c r="N46538"/>
      <c r="O46538"/>
      <c r="P46538"/>
      <c r="Q46538"/>
      <c r="R46538"/>
      <c r="S46538" s="13"/>
      <c r="W46538" s="15"/>
    </row>
    <row r="46539" spans="10:23" x14ac:dyDescent="0.3">
      <c r="J46539" s="8"/>
      <c r="K46539"/>
      <c r="L46539"/>
      <c r="M46539"/>
      <c r="N46539"/>
      <c r="O46539"/>
      <c r="P46539"/>
      <c r="Q46539"/>
      <c r="R46539"/>
      <c r="S46539" s="13"/>
      <c r="W46539" s="15"/>
    </row>
    <row r="46540" spans="10:23" x14ac:dyDescent="0.3">
      <c r="J46540" s="8"/>
      <c r="K46540"/>
      <c r="L46540"/>
      <c r="M46540"/>
      <c r="N46540"/>
      <c r="O46540"/>
      <c r="P46540"/>
      <c r="Q46540"/>
      <c r="R46540"/>
      <c r="S46540" s="13"/>
      <c r="W46540" s="15"/>
    </row>
    <row r="46541" spans="10:23" x14ac:dyDescent="0.3">
      <c r="J46541" s="8"/>
      <c r="K46541"/>
      <c r="L46541"/>
      <c r="M46541"/>
      <c r="N46541"/>
      <c r="O46541"/>
      <c r="P46541"/>
      <c r="Q46541"/>
      <c r="R46541"/>
      <c r="S46541" s="13"/>
      <c r="W46541" s="15"/>
    </row>
    <row r="46542" spans="10:23" x14ac:dyDescent="0.3">
      <c r="J46542" s="8"/>
      <c r="K46542"/>
      <c r="L46542"/>
      <c r="M46542"/>
      <c r="N46542"/>
      <c r="O46542"/>
      <c r="P46542"/>
      <c r="Q46542"/>
      <c r="R46542"/>
      <c r="S46542" s="13"/>
      <c r="W46542" s="15"/>
    </row>
    <row r="46543" spans="10:23" x14ac:dyDescent="0.3">
      <c r="J46543" s="8"/>
      <c r="K46543"/>
      <c r="L46543"/>
      <c r="M46543"/>
      <c r="N46543"/>
      <c r="O46543"/>
      <c r="P46543"/>
      <c r="Q46543"/>
      <c r="R46543"/>
      <c r="S46543" s="13"/>
      <c r="W46543" s="15"/>
    </row>
    <row r="46544" spans="10:23" x14ac:dyDescent="0.3">
      <c r="J46544" s="8"/>
      <c r="K46544"/>
      <c r="L46544"/>
      <c r="M46544"/>
      <c r="N46544"/>
      <c r="O46544"/>
      <c r="P46544"/>
      <c r="Q46544"/>
      <c r="R46544"/>
      <c r="S46544" s="13"/>
      <c r="W46544" s="15"/>
    </row>
    <row r="46545" spans="10:23" x14ac:dyDescent="0.3">
      <c r="J46545" s="8"/>
      <c r="K46545"/>
      <c r="L46545"/>
      <c r="M46545"/>
      <c r="N46545"/>
      <c r="O46545"/>
      <c r="P46545"/>
      <c r="Q46545"/>
      <c r="R46545"/>
      <c r="S46545" s="13"/>
      <c r="W46545" s="15"/>
    </row>
    <row r="46546" spans="10:23" x14ac:dyDescent="0.3">
      <c r="J46546" s="8"/>
      <c r="K46546"/>
      <c r="L46546"/>
      <c r="M46546"/>
      <c r="N46546"/>
      <c r="O46546"/>
      <c r="P46546"/>
      <c r="Q46546"/>
      <c r="R46546"/>
      <c r="S46546" s="13"/>
      <c r="W46546" s="15"/>
    </row>
    <row r="46547" spans="10:23" x14ac:dyDescent="0.3">
      <c r="J46547" s="8"/>
      <c r="K46547"/>
      <c r="L46547"/>
      <c r="M46547"/>
      <c r="N46547"/>
      <c r="O46547"/>
      <c r="P46547"/>
      <c r="Q46547"/>
      <c r="R46547"/>
      <c r="S46547" s="13"/>
      <c r="W46547" s="15"/>
    </row>
    <row r="46548" spans="10:23" x14ac:dyDescent="0.3">
      <c r="J46548" s="8"/>
      <c r="K46548"/>
      <c r="L46548"/>
      <c r="M46548"/>
      <c r="N46548"/>
      <c r="O46548"/>
      <c r="P46548"/>
      <c r="Q46548"/>
      <c r="R46548"/>
      <c r="S46548" s="13"/>
      <c r="W46548" s="15"/>
    </row>
    <row r="46549" spans="10:23" x14ac:dyDescent="0.3">
      <c r="J46549" s="8"/>
      <c r="K46549"/>
      <c r="L46549"/>
      <c r="M46549"/>
      <c r="N46549"/>
      <c r="O46549"/>
      <c r="P46549"/>
      <c r="Q46549"/>
      <c r="R46549"/>
      <c r="S46549" s="13"/>
      <c r="W46549" s="15"/>
    </row>
    <row r="46550" spans="10:23" x14ac:dyDescent="0.3">
      <c r="J46550" s="8"/>
      <c r="K46550"/>
      <c r="L46550"/>
      <c r="M46550"/>
      <c r="N46550"/>
      <c r="O46550"/>
      <c r="P46550"/>
      <c r="Q46550"/>
      <c r="R46550"/>
      <c r="S46550" s="13"/>
      <c r="W46550" s="15"/>
    </row>
    <row r="46551" spans="10:23" x14ac:dyDescent="0.3">
      <c r="J46551" s="8"/>
      <c r="K46551"/>
      <c r="L46551"/>
      <c r="M46551"/>
      <c r="N46551"/>
      <c r="O46551"/>
      <c r="P46551"/>
      <c r="Q46551"/>
      <c r="R46551"/>
      <c r="S46551" s="13"/>
      <c r="W46551" s="15"/>
    </row>
    <row r="46552" spans="10:23" x14ac:dyDescent="0.3">
      <c r="J46552" s="8"/>
      <c r="K46552"/>
      <c r="L46552"/>
      <c r="M46552"/>
      <c r="N46552"/>
      <c r="O46552"/>
      <c r="P46552"/>
      <c r="Q46552"/>
      <c r="R46552"/>
      <c r="S46552" s="13"/>
      <c r="W46552" s="15"/>
    </row>
    <row r="46553" spans="10:23" x14ac:dyDescent="0.3">
      <c r="J46553" s="8"/>
      <c r="K46553"/>
      <c r="L46553"/>
      <c r="M46553"/>
      <c r="N46553"/>
      <c r="O46553"/>
      <c r="P46553"/>
      <c r="Q46553"/>
      <c r="R46553"/>
      <c r="S46553" s="13"/>
      <c r="W46553" s="15"/>
    </row>
    <row r="46554" spans="10:23" x14ac:dyDescent="0.3">
      <c r="J46554" s="8"/>
      <c r="K46554"/>
      <c r="L46554"/>
      <c r="M46554"/>
      <c r="N46554"/>
      <c r="O46554"/>
      <c r="P46554"/>
      <c r="Q46554"/>
      <c r="R46554"/>
      <c r="S46554" s="13"/>
      <c r="W46554" s="15"/>
    </row>
    <row r="46555" spans="10:23" x14ac:dyDescent="0.3">
      <c r="J46555" s="8"/>
      <c r="K46555"/>
      <c r="L46555"/>
      <c r="M46555"/>
      <c r="N46555"/>
      <c r="O46555"/>
      <c r="P46555"/>
      <c r="Q46555"/>
      <c r="R46555"/>
      <c r="S46555" s="13"/>
      <c r="W46555" s="15"/>
    </row>
    <row r="46556" spans="10:23" x14ac:dyDescent="0.3">
      <c r="J46556" s="8"/>
      <c r="K46556"/>
      <c r="L46556"/>
      <c r="M46556"/>
      <c r="N46556"/>
      <c r="O46556"/>
      <c r="P46556"/>
      <c r="Q46556"/>
      <c r="R46556"/>
      <c r="S46556" s="13"/>
      <c r="W46556" s="15"/>
    </row>
    <row r="46557" spans="10:23" x14ac:dyDescent="0.3">
      <c r="J46557" s="8"/>
      <c r="K46557"/>
      <c r="L46557"/>
      <c r="M46557"/>
      <c r="N46557"/>
      <c r="O46557"/>
      <c r="P46557"/>
      <c r="Q46557"/>
      <c r="R46557"/>
      <c r="S46557" s="13"/>
      <c r="W46557" s="15"/>
    </row>
    <row r="46558" spans="10:23" x14ac:dyDescent="0.3">
      <c r="J46558" s="8"/>
      <c r="K46558"/>
      <c r="L46558"/>
      <c r="M46558"/>
      <c r="N46558"/>
      <c r="O46558"/>
      <c r="P46558"/>
      <c r="Q46558"/>
      <c r="R46558"/>
      <c r="S46558" s="13"/>
      <c r="W46558" s="15"/>
    </row>
    <row r="46559" spans="10:23" x14ac:dyDescent="0.3">
      <c r="J46559" s="8"/>
      <c r="K46559"/>
      <c r="L46559"/>
      <c r="M46559"/>
      <c r="N46559"/>
      <c r="O46559"/>
      <c r="P46559"/>
      <c r="Q46559"/>
      <c r="R46559"/>
      <c r="S46559" s="13"/>
      <c r="W46559" s="15"/>
    </row>
    <row r="46560" spans="10:23" x14ac:dyDescent="0.3">
      <c r="J46560" s="8"/>
      <c r="K46560"/>
      <c r="L46560"/>
      <c r="M46560"/>
      <c r="N46560"/>
      <c r="O46560"/>
      <c r="P46560"/>
      <c r="Q46560"/>
      <c r="R46560"/>
      <c r="S46560" s="13"/>
      <c r="W46560" s="15"/>
    </row>
    <row r="46561" spans="10:23" x14ac:dyDescent="0.3">
      <c r="J46561" s="8"/>
      <c r="K46561"/>
      <c r="L46561"/>
      <c r="M46561"/>
      <c r="N46561"/>
      <c r="O46561"/>
      <c r="P46561"/>
      <c r="Q46561"/>
      <c r="R46561"/>
      <c r="S46561" s="13"/>
      <c r="W46561" s="15"/>
    </row>
    <row r="46562" spans="10:23" x14ac:dyDescent="0.3">
      <c r="J46562" s="8"/>
      <c r="K46562"/>
      <c r="L46562"/>
      <c r="M46562"/>
      <c r="N46562"/>
      <c r="O46562"/>
      <c r="P46562"/>
      <c r="Q46562"/>
      <c r="R46562"/>
      <c r="S46562" s="13"/>
      <c r="W46562" s="15"/>
    </row>
    <row r="46563" spans="10:23" x14ac:dyDescent="0.3">
      <c r="J46563" s="8"/>
      <c r="K46563"/>
      <c r="L46563"/>
      <c r="M46563"/>
      <c r="N46563"/>
      <c r="O46563"/>
      <c r="P46563"/>
      <c r="Q46563"/>
      <c r="R46563"/>
      <c r="S46563" s="13"/>
      <c r="W46563" s="15"/>
    </row>
    <row r="46564" spans="10:23" x14ac:dyDescent="0.3">
      <c r="J46564" s="8"/>
      <c r="K46564"/>
      <c r="L46564"/>
      <c r="M46564"/>
      <c r="N46564"/>
      <c r="O46564"/>
      <c r="P46564"/>
      <c r="Q46564"/>
      <c r="R46564"/>
      <c r="S46564" s="13"/>
      <c r="W46564" s="15"/>
    </row>
    <row r="46565" spans="10:23" x14ac:dyDescent="0.3">
      <c r="J46565" s="8"/>
      <c r="K46565"/>
      <c r="L46565"/>
      <c r="M46565"/>
      <c r="N46565"/>
      <c r="O46565"/>
      <c r="P46565"/>
      <c r="Q46565"/>
      <c r="R46565"/>
      <c r="S46565" s="13"/>
      <c r="W46565" s="15"/>
    </row>
    <row r="46566" spans="10:23" x14ac:dyDescent="0.3">
      <c r="J46566" s="8"/>
      <c r="K46566"/>
      <c r="L46566"/>
      <c r="M46566"/>
      <c r="N46566"/>
      <c r="O46566"/>
      <c r="P46566"/>
      <c r="Q46566"/>
      <c r="R46566"/>
      <c r="S46566" s="13"/>
      <c r="W46566" s="15"/>
    </row>
    <row r="46567" spans="10:23" x14ac:dyDescent="0.3">
      <c r="J46567" s="8"/>
      <c r="K46567"/>
      <c r="L46567"/>
      <c r="M46567"/>
      <c r="N46567"/>
      <c r="O46567"/>
      <c r="P46567"/>
      <c r="Q46567"/>
      <c r="R46567"/>
      <c r="S46567" s="13"/>
      <c r="W46567" s="15"/>
    </row>
    <row r="46568" spans="10:23" x14ac:dyDescent="0.3">
      <c r="J46568" s="8"/>
      <c r="K46568"/>
      <c r="L46568"/>
      <c r="M46568"/>
      <c r="N46568"/>
      <c r="O46568"/>
      <c r="P46568"/>
      <c r="Q46568"/>
      <c r="R46568"/>
      <c r="S46568" s="13"/>
      <c r="W46568" s="15"/>
    </row>
    <row r="46569" spans="10:23" x14ac:dyDescent="0.3">
      <c r="J46569" s="8"/>
      <c r="K46569"/>
      <c r="L46569"/>
      <c r="M46569"/>
      <c r="N46569"/>
      <c r="O46569"/>
      <c r="P46569"/>
      <c r="Q46569"/>
      <c r="R46569"/>
      <c r="S46569" s="13"/>
      <c r="W46569" s="15"/>
    </row>
    <row r="46570" spans="10:23" x14ac:dyDescent="0.3">
      <c r="J46570" s="8"/>
      <c r="K46570"/>
      <c r="L46570"/>
      <c r="M46570"/>
      <c r="N46570"/>
      <c r="O46570"/>
      <c r="P46570"/>
      <c r="Q46570"/>
      <c r="R46570"/>
      <c r="S46570" s="13"/>
      <c r="W46570" s="15"/>
    </row>
    <row r="46571" spans="10:23" x14ac:dyDescent="0.3">
      <c r="J46571" s="8"/>
      <c r="K46571"/>
      <c r="L46571"/>
      <c r="M46571"/>
      <c r="N46571"/>
      <c r="O46571"/>
      <c r="P46571"/>
      <c r="Q46571"/>
      <c r="R46571"/>
      <c r="S46571" s="13"/>
      <c r="W46571" s="15"/>
    </row>
    <row r="46572" spans="10:23" x14ac:dyDescent="0.3">
      <c r="J46572" s="8"/>
      <c r="K46572"/>
      <c r="L46572"/>
      <c r="M46572"/>
      <c r="N46572"/>
      <c r="O46572"/>
      <c r="P46572"/>
      <c r="Q46572"/>
      <c r="R46572"/>
      <c r="S46572" s="13"/>
      <c r="W46572" s="15"/>
    </row>
    <row r="46573" spans="10:23" x14ac:dyDescent="0.3">
      <c r="J46573" s="8"/>
      <c r="K46573"/>
      <c r="L46573"/>
      <c r="M46573"/>
      <c r="N46573"/>
      <c r="O46573"/>
      <c r="P46573"/>
      <c r="Q46573"/>
      <c r="R46573"/>
      <c r="S46573" s="13"/>
      <c r="W46573" s="15"/>
    </row>
    <row r="46574" spans="10:23" x14ac:dyDescent="0.3">
      <c r="J46574" s="8"/>
      <c r="K46574"/>
      <c r="L46574"/>
      <c r="M46574"/>
      <c r="N46574"/>
      <c r="O46574"/>
      <c r="P46574"/>
      <c r="Q46574"/>
      <c r="R46574"/>
      <c r="S46574" s="13"/>
      <c r="W46574" s="15"/>
    </row>
    <row r="46575" spans="10:23" x14ac:dyDescent="0.3">
      <c r="J46575" s="8"/>
      <c r="K46575"/>
      <c r="L46575"/>
      <c r="M46575"/>
      <c r="N46575"/>
      <c r="O46575"/>
      <c r="P46575"/>
      <c r="Q46575"/>
      <c r="R46575"/>
      <c r="S46575" s="13"/>
      <c r="W46575" s="15"/>
    </row>
    <row r="46576" spans="10:23" x14ac:dyDescent="0.3">
      <c r="J46576" s="8"/>
      <c r="K46576"/>
      <c r="L46576"/>
      <c r="M46576"/>
      <c r="N46576"/>
      <c r="O46576"/>
      <c r="P46576"/>
      <c r="Q46576"/>
      <c r="R46576"/>
      <c r="S46576" s="13"/>
      <c r="W46576" s="15"/>
    </row>
    <row r="46577" spans="10:23" x14ac:dyDescent="0.3">
      <c r="J46577" s="8"/>
      <c r="K46577"/>
      <c r="L46577"/>
      <c r="M46577"/>
      <c r="N46577"/>
      <c r="O46577"/>
      <c r="P46577"/>
      <c r="Q46577"/>
      <c r="R46577"/>
      <c r="S46577" s="13"/>
      <c r="W46577" s="15"/>
    </row>
    <row r="46578" spans="10:23" x14ac:dyDescent="0.3">
      <c r="J46578" s="8"/>
      <c r="K46578"/>
      <c r="L46578"/>
      <c r="M46578"/>
      <c r="N46578"/>
      <c r="O46578"/>
      <c r="P46578"/>
      <c r="Q46578"/>
      <c r="R46578"/>
      <c r="S46578" s="13"/>
      <c r="W46578" s="15"/>
    </row>
    <row r="46579" spans="10:23" x14ac:dyDescent="0.3">
      <c r="J46579" s="8"/>
      <c r="K46579"/>
      <c r="L46579"/>
      <c r="M46579"/>
      <c r="N46579"/>
      <c r="O46579"/>
      <c r="P46579"/>
      <c r="Q46579"/>
      <c r="R46579"/>
      <c r="S46579" s="13"/>
      <c r="W46579" s="15"/>
    </row>
    <row r="46580" spans="10:23" x14ac:dyDescent="0.3">
      <c r="J46580" s="8"/>
      <c r="K46580"/>
      <c r="L46580"/>
      <c r="M46580"/>
      <c r="N46580"/>
      <c r="O46580"/>
      <c r="P46580"/>
      <c r="Q46580"/>
      <c r="R46580"/>
      <c r="S46580" s="13"/>
      <c r="W46580" s="15"/>
    </row>
    <row r="46581" spans="10:23" x14ac:dyDescent="0.3">
      <c r="J46581" s="8"/>
      <c r="K46581"/>
      <c r="L46581"/>
      <c r="M46581"/>
      <c r="N46581"/>
      <c r="O46581"/>
      <c r="P46581"/>
      <c r="Q46581"/>
      <c r="R46581"/>
      <c r="S46581" s="13"/>
      <c r="W46581" s="15"/>
    </row>
    <row r="46582" spans="10:23" x14ac:dyDescent="0.3">
      <c r="J46582" s="8"/>
      <c r="K46582"/>
      <c r="L46582"/>
      <c r="M46582"/>
      <c r="N46582"/>
      <c r="O46582"/>
      <c r="P46582"/>
      <c r="Q46582"/>
      <c r="R46582"/>
      <c r="S46582" s="13"/>
      <c r="W46582" s="15"/>
    </row>
    <row r="46583" spans="10:23" x14ac:dyDescent="0.3">
      <c r="J46583" s="8"/>
      <c r="K46583"/>
      <c r="L46583"/>
      <c r="M46583"/>
      <c r="N46583"/>
      <c r="O46583"/>
      <c r="P46583"/>
      <c r="Q46583"/>
      <c r="R46583"/>
      <c r="S46583" s="13"/>
      <c r="W46583" s="15"/>
    </row>
    <row r="46584" spans="10:23" x14ac:dyDescent="0.3">
      <c r="J46584" s="8"/>
      <c r="K46584"/>
      <c r="L46584"/>
      <c r="M46584"/>
      <c r="N46584"/>
      <c r="O46584"/>
      <c r="P46584"/>
      <c r="Q46584"/>
      <c r="R46584"/>
      <c r="S46584" s="13"/>
      <c r="W46584" s="15"/>
    </row>
    <row r="46585" spans="10:23" x14ac:dyDescent="0.3">
      <c r="J46585" s="8"/>
      <c r="K46585"/>
      <c r="L46585"/>
      <c r="M46585"/>
      <c r="N46585"/>
      <c r="O46585"/>
      <c r="P46585"/>
      <c r="Q46585"/>
      <c r="R46585"/>
      <c r="S46585" s="13"/>
      <c r="W46585" s="15"/>
    </row>
    <row r="46586" spans="10:23" x14ac:dyDescent="0.3">
      <c r="J46586" s="8"/>
      <c r="K46586"/>
      <c r="L46586"/>
      <c r="M46586"/>
      <c r="N46586"/>
      <c r="O46586"/>
      <c r="P46586"/>
      <c r="Q46586"/>
      <c r="R46586"/>
      <c r="S46586" s="13"/>
      <c r="W46586" s="15"/>
    </row>
    <row r="46587" spans="10:23" x14ac:dyDescent="0.3">
      <c r="J46587" s="8"/>
      <c r="K46587"/>
      <c r="L46587"/>
      <c r="M46587"/>
      <c r="N46587"/>
      <c r="O46587"/>
      <c r="P46587"/>
      <c r="Q46587"/>
      <c r="R46587"/>
      <c r="S46587" s="13"/>
      <c r="W46587" s="15"/>
    </row>
    <row r="46588" spans="10:23" x14ac:dyDescent="0.3">
      <c r="J46588" s="8"/>
      <c r="K46588"/>
      <c r="L46588"/>
      <c r="M46588"/>
      <c r="N46588"/>
      <c r="O46588"/>
      <c r="P46588"/>
      <c r="Q46588"/>
      <c r="R46588"/>
      <c r="S46588" s="13"/>
      <c r="W46588" s="15"/>
    </row>
    <row r="46589" spans="10:23" x14ac:dyDescent="0.3">
      <c r="J46589" s="8"/>
      <c r="K46589"/>
      <c r="L46589"/>
      <c r="M46589"/>
      <c r="N46589"/>
      <c r="O46589"/>
      <c r="P46589"/>
      <c r="Q46589"/>
      <c r="R46589"/>
      <c r="S46589" s="13"/>
      <c r="W46589" s="15"/>
    </row>
    <row r="46590" spans="10:23" x14ac:dyDescent="0.3">
      <c r="J46590" s="8"/>
      <c r="K46590"/>
      <c r="L46590"/>
      <c r="M46590"/>
      <c r="N46590"/>
      <c r="O46590"/>
      <c r="P46590"/>
      <c r="Q46590"/>
      <c r="R46590"/>
      <c r="S46590" s="13"/>
      <c r="W46590" s="15"/>
    </row>
    <row r="46591" spans="10:23" x14ac:dyDescent="0.3">
      <c r="J46591" s="8"/>
      <c r="K46591"/>
      <c r="L46591"/>
      <c r="M46591"/>
      <c r="N46591"/>
      <c r="O46591"/>
      <c r="P46591"/>
      <c r="Q46591"/>
      <c r="R46591"/>
      <c r="S46591" s="13"/>
      <c r="W46591" s="15"/>
    </row>
    <row r="46592" spans="10:23" x14ac:dyDescent="0.3">
      <c r="J46592" s="8"/>
      <c r="K46592"/>
      <c r="L46592"/>
      <c r="M46592"/>
      <c r="N46592"/>
      <c r="O46592"/>
      <c r="P46592"/>
      <c r="Q46592"/>
      <c r="R46592"/>
      <c r="S46592" s="13"/>
      <c r="W46592" s="15"/>
    </row>
    <row r="46593" spans="10:23" x14ac:dyDescent="0.3">
      <c r="J46593" s="8"/>
      <c r="K46593"/>
      <c r="L46593"/>
      <c r="M46593"/>
      <c r="N46593"/>
      <c r="O46593"/>
      <c r="P46593"/>
      <c r="Q46593"/>
      <c r="R46593"/>
      <c r="S46593" s="13"/>
      <c r="W46593" s="15"/>
    </row>
    <row r="46594" spans="10:23" x14ac:dyDescent="0.3">
      <c r="J46594" s="8"/>
      <c r="K46594"/>
      <c r="L46594"/>
      <c r="M46594"/>
      <c r="N46594"/>
      <c r="O46594"/>
      <c r="P46594"/>
      <c r="Q46594"/>
      <c r="R46594"/>
      <c r="S46594" s="13"/>
      <c r="W46594" s="15"/>
    </row>
    <row r="46595" spans="10:23" x14ac:dyDescent="0.3">
      <c r="J46595" s="8"/>
      <c r="K46595"/>
      <c r="L46595"/>
      <c r="M46595"/>
      <c r="N46595"/>
      <c r="O46595"/>
      <c r="P46595"/>
      <c r="Q46595"/>
      <c r="R46595"/>
      <c r="S46595" s="13"/>
      <c r="W46595" s="15"/>
    </row>
    <row r="46596" spans="10:23" x14ac:dyDescent="0.3">
      <c r="J46596" s="8"/>
      <c r="K46596"/>
      <c r="L46596"/>
      <c r="M46596"/>
      <c r="N46596"/>
      <c r="O46596"/>
      <c r="P46596"/>
      <c r="Q46596"/>
      <c r="R46596"/>
      <c r="S46596" s="13"/>
      <c r="W46596" s="15"/>
    </row>
    <row r="46597" spans="10:23" x14ac:dyDescent="0.3">
      <c r="J46597" s="8"/>
      <c r="K46597"/>
      <c r="L46597"/>
      <c r="M46597"/>
      <c r="N46597"/>
      <c r="O46597"/>
      <c r="P46597"/>
      <c r="Q46597"/>
      <c r="R46597"/>
      <c r="S46597" s="13"/>
      <c r="W46597" s="15"/>
    </row>
    <row r="46598" spans="10:23" x14ac:dyDescent="0.3">
      <c r="J46598" s="8"/>
      <c r="K46598"/>
      <c r="L46598"/>
      <c r="M46598"/>
      <c r="N46598"/>
      <c r="O46598"/>
      <c r="P46598"/>
      <c r="Q46598"/>
      <c r="R46598"/>
      <c r="S46598" s="13"/>
      <c r="W46598" s="15"/>
    </row>
    <row r="46599" spans="10:23" x14ac:dyDescent="0.3">
      <c r="J46599" s="8"/>
      <c r="K46599"/>
      <c r="L46599"/>
      <c r="M46599"/>
      <c r="N46599"/>
      <c r="O46599"/>
      <c r="P46599"/>
      <c r="Q46599"/>
      <c r="R46599"/>
      <c r="S46599" s="13"/>
      <c r="W46599" s="15"/>
    </row>
    <row r="46600" spans="10:23" x14ac:dyDescent="0.3">
      <c r="J46600" s="8"/>
      <c r="K46600"/>
      <c r="L46600"/>
      <c r="M46600"/>
      <c r="N46600"/>
      <c r="O46600"/>
      <c r="P46600"/>
      <c r="Q46600"/>
      <c r="R46600"/>
      <c r="S46600" s="13"/>
      <c r="W46600" s="15"/>
    </row>
    <row r="46601" spans="10:23" x14ac:dyDescent="0.3">
      <c r="J46601" s="8"/>
      <c r="K46601"/>
      <c r="L46601"/>
      <c r="M46601"/>
      <c r="N46601"/>
      <c r="O46601"/>
      <c r="P46601"/>
      <c r="Q46601"/>
      <c r="R46601"/>
      <c r="S46601" s="13"/>
      <c r="W46601" s="15"/>
    </row>
    <row r="46602" spans="10:23" x14ac:dyDescent="0.3">
      <c r="J46602" s="8"/>
      <c r="K46602"/>
      <c r="L46602"/>
      <c r="M46602"/>
      <c r="N46602"/>
      <c r="O46602"/>
      <c r="P46602"/>
      <c r="Q46602"/>
      <c r="R46602"/>
      <c r="S46602" s="13"/>
      <c r="W46602" s="15"/>
    </row>
    <row r="46603" spans="10:23" x14ac:dyDescent="0.3">
      <c r="J46603" s="8"/>
      <c r="K46603"/>
      <c r="L46603"/>
      <c r="M46603"/>
      <c r="N46603"/>
      <c r="O46603"/>
      <c r="P46603"/>
      <c r="Q46603"/>
      <c r="R46603"/>
      <c r="S46603" s="13"/>
      <c r="W46603" s="15"/>
    </row>
    <row r="46604" spans="10:23" x14ac:dyDescent="0.3">
      <c r="J46604" s="8"/>
      <c r="K46604"/>
      <c r="L46604"/>
      <c r="M46604"/>
      <c r="N46604"/>
      <c r="O46604"/>
      <c r="P46604"/>
      <c r="Q46604"/>
      <c r="R46604"/>
      <c r="S46604" s="13"/>
      <c r="W46604" s="15"/>
    </row>
    <row r="46605" spans="10:23" x14ac:dyDescent="0.3">
      <c r="J46605" s="8"/>
      <c r="K46605"/>
      <c r="L46605"/>
      <c r="M46605"/>
      <c r="N46605"/>
      <c r="O46605"/>
      <c r="P46605"/>
      <c r="Q46605"/>
      <c r="R46605"/>
      <c r="S46605" s="13"/>
      <c r="W46605" s="15"/>
    </row>
    <row r="46606" spans="10:23" x14ac:dyDescent="0.3">
      <c r="J46606" s="8"/>
      <c r="K46606"/>
      <c r="L46606"/>
      <c r="M46606"/>
      <c r="N46606"/>
      <c r="O46606"/>
      <c r="P46606"/>
      <c r="Q46606"/>
      <c r="R46606"/>
      <c r="S46606" s="13"/>
      <c r="W46606" s="15"/>
    </row>
    <row r="46607" spans="10:23" x14ac:dyDescent="0.3">
      <c r="J46607" s="8"/>
      <c r="K46607"/>
      <c r="L46607"/>
      <c r="M46607"/>
      <c r="N46607"/>
      <c r="O46607"/>
      <c r="P46607"/>
      <c r="Q46607"/>
      <c r="R46607"/>
      <c r="S46607" s="13"/>
      <c r="W46607" s="15"/>
    </row>
    <row r="46608" spans="10:23" x14ac:dyDescent="0.3">
      <c r="J46608" s="8"/>
      <c r="K46608"/>
      <c r="L46608"/>
      <c r="M46608"/>
      <c r="N46608"/>
      <c r="O46608"/>
      <c r="P46608"/>
      <c r="Q46608"/>
      <c r="R46608"/>
      <c r="S46608" s="13"/>
      <c r="W46608" s="15"/>
    </row>
    <row r="46609" spans="10:23" x14ac:dyDescent="0.3">
      <c r="J46609" s="8"/>
      <c r="K46609"/>
      <c r="L46609"/>
      <c r="M46609"/>
      <c r="N46609"/>
      <c r="O46609"/>
      <c r="P46609"/>
      <c r="Q46609"/>
      <c r="R46609"/>
      <c r="S46609" s="13"/>
      <c r="W46609" s="15"/>
    </row>
    <row r="46610" spans="10:23" x14ac:dyDescent="0.3">
      <c r="J46610" s="8"/>
      <c r="K46610"/>
      <c r="L46610"/>
      <c r="M46610"/>
      <c r="N46610"/>
      <c r="O46610"/>
      <c r="P46610"/>
      <c r="Q46610"/>
      <c r="R46610"/>
      <c r="S46610" s="13"/>
      <c r="W46610" s="15"/>
    </row>
    <row r="46611" spans="10:23" x14ac:dyDescent="0.3">
      <c r="J46611" s="8"/>
      <c r="K46611"/>
      <c r="L46611"/>
      <c r="M46611"/>
      <c r="N46611"/>
      <c r="O46611"/>
      <c r="P46611"/>
      <c r="Q46611"/>
      <c r="R46611"/>
      <c r="S46611" s="13"/>
      <c r="W46611" s="15"/>
    </row>
    <row r="46612" spans="10:23" x14ac:dyDescent="0.3">
      <c r="J46612" s="8"/>
      <c r="K46612"/>
      <c r="L46612"/>
      <c r="M46612"/>
      <c r="N46612"/>
      <c r="O46612"/>
      <c r="P46612"/>
      <c r="Q46612"/>
      <c r="R46612"/>
      <c r="S46612" s="13"/>
      <c r="W46612" s="15"/>
    </row>
    <row r="46613" spans="10:23" x14ac:dyDescent="0.3">
      <c r="J46613" s="8"/>
      <c r="K46613"/>
      <c r="L46613"/>
      <c r="M46613"/>
      <c r="N46613"/>
      <c r="O46613"/>
      <c r="P46613"/>
      <c r="Q46613"/>
      <c r="R46613"/>
      <c r="S46613" s="13"/>
      <c r="W46613" s="15"/>
    </row>
    <row r="46614" spans="10:23" x14ac:dyDescent="0.3">
      <c r="J46614" s="8"/>
      <c r="K46614"/>
      <c r="L46614"/>
      <c r="M46614"/>
      <c r="N46614"/>
      <c r="O46614"/>
      <c r="P46614"/>
      <c r="Q46614"/>
      <c r="R46614"/>
      <c r="S46614" s="13"/>
      <c r="W46614" s="15"/>
    </row>
    <row r="46615" spans="10:23" x14ac:dyDescent="0.3">
      <c r="J46615" s="8"/>
      <c r="K46615"/>
      <c r="L46615"/>
      <c r="M46615"/>
      <c r="N46615"/>
      <c r="O46615"/>
      <c r="P46615"/>
      <c r="Q46615"/>
      <c r="R46615"/>
      <c r="S46615" s="13"/>
      <c r="W46615" s="15"/>
    </row>
    <row r="46616" spans="10:23" x14ac:dyDescent="0.3">
      <c r="J46616" s="8"/>
      <c r="K46616"/>
      <c r="L46616"/>
      <c r="M46616"/>
      <c r="N46616"/>
      <c r="O46616"/>
      <c r="P46616"/>
      <c r="Q46616"/>
      <c r="R46616"/>
      <c r="S46616" s="13"/>
      <c r="W46616" s="15"/>
    </row>
    <row r="46617" spans="10:23" x14ac:dyDescent="0.3">
      <c r="J46617" s="8"/>
      <c r="K46617"/>
      <c r="L46617"/>
      <c r="M46617"/>
      <c r="N46617"/>
      <c r="O46617"/>
      <c r="P46617"/>
      <c r="Q46617"/>
      <c r="R46617"/>
      <c r="S46617" s="13"/>
      <c r="W46617" s="15"/>
    </row>
    <row r="46618" spans="10:23" x14ac:dyDescent="0.3">
      <c r="J46618" s="8"/>
      <c r="K46618"/>
      <c r="L46618"/>
      <c r="M46618"/>
      <c r="N46618"/>
      <c r="O46618"/>
      <c r="P46618"/>
      <c r="Q46618"/>
      <c r="R46618"/>
      <c r="S46618" s="13"/>
      <c r="W46618" s="15"/>
    </row>
    <row r="46619" spans="10:23" x14ac:dyDescent="0.3">
      <c r="J46619" s="8"/>
      <c r="K46619"/>
      <c r="L46619"/>
      <c r="M46619"/>
      <c r="N46619"/>
      <c r="O46619"/>
      <c r="P46619"/>
      <c r="Q46619"/>
      <c r="R46619"/>
      <c r="S46619" s="13"/>
      <c r="W46619" s="15"/>
    </row>
    <row r="46620" spans="10:23" x14ac:dyDescent="0.3">
      <c r="J46620" s="8"/>
      <c r="K46620"/>
      <c r="L46620"/>
      <c r="M46620"/>
      <c r="N46620"/>
      <c r="O46620"/>
      <c r="P46620"/>
      <c r="Q46620"/>
      <c r="R46620"/>
      <c r="S46620" s="13"/>
      <c r="W46620" s="15"/>
    </row>
    <row r="46621" spans="10:23" x14ac:dyDescent="0.3">
      <c r="J46621" s="8"/>
      <c r="K46621"/>
      <c r="L46621"/>
      <c r="M46621"/>
      <c r="N46621"/>
      <c r="O46621"/>
      <c r="P46621"/>
      <c r="Q46621"/>
      <c r="R46621"/>
      <c r="S46621" s="13"/>
      <c r="W46621" s="15"/>
    </row>
    <row r="46622" spans="10:23" x14ac:dyDescent="0.3">
      <c r="J46622" s="8"/>
      <c r="K46622"/>
      <c r="L46622"/>
      <c r="M46622"/>
      <c r="N46622"/>
      <c r="O46622"/>
      <c r="P46622"/>
      <c r="Q46622"/>
      <c r="R46622"/>
      <c r="S46622" s="13"/>
      <c r="W46622" s="15"/>
    </row>
    <row r="46623" spans="10:23" x14ac:dyDescent="0.3">
      <c r="J46623" s="8"/>
      <c r="K46623"/>
      <c r="L46623"/>
      <c r="M46623"/>
      <c r="N46623"/>
      <c r="O46623"/>
      <c r="P46623"/>
      <c r="Q46623"/>
      <c r="R46623"/>
      <c r="S46623" s="13"/>
      <c r="W46623" s="15"/>
    </row>
    <row r="46624" spans="10:23" x14ac:dyDescent="0.3">
      <c r="J46624" s="8"/>
      <c r="K46624"/>
      <c r="L46624"/>
      <c r="M46624"/>
      <c r="N46624"/>
      <c r="O46624"/>
      <c r="P46624"/>
      <c r="Q46624"/>
      <c r="R46624"/>
      <c r="S46624" s="13"/>
      <c r="W46624" s="15"/>
    </row>
    <row r="46625" spans="10:23" x14ac:dyDescent="0.3">
      <c r="J46625" s="8"/>
      <c r="K46625"/>
      <c r="L46625"/>
      <c r="M46625"/>
      <c r="N46625"/>
      <c r="O46625"/>
      <c r="P46625"/>
      <c r="Q46625"/>
      <c r="R46625"/>
      <c r="S46625" s="13"/>
      <c r="W46625" s="15"/>
    </row>
    <row r="46626" spans="10:23" x14ac:dyDescent="0.3">
      <c r="J46626" s="8"/>
      <c r="K46626"/>
      <c r="L46626"/>
      <c r="M46626"/>
      <c r="N46626"/>
      <c r="O46626"/>
      <c r="P46626"/>
      <c r="Q46626"/>
      <c r="R46626"/>
      <c r="S46626" s="13"/>
      <c r="W46626" s="15"/>
    </row>
    <row r="46627" spans="10:23" x14ac:dyDescent="0.3">
      <c r="J46627" s="8"/>
      <c r="K46627"/>
      <c r="L46627"/>
      <c r="M46627"/>
      <c r="N46627"/>
      <c r="O46627"/>
      <c r="P46627"/>
      <c r="Q46627"/>
      <c r="R46627"/>
      <c r="S46627" s="13"/>
      <c r="W46627" s="15"/>
    </row>
    <row r="46628" spans="10:23" x14ac:dyDescent="0.3">
      <c r="J46628" s="8"/>
      <c r="K46628"/>
      <c r="L46628"/>
      <c r="M46628"/>
      <c r="N46628"/>
      <c r="O46628"/>
      <c r="P46628"/>
      <c r="Q46628"/>
      <c r="R46628"/>
      <c r="S46628" s="13"/>
      <c r="W46628" s="15"/>
    </row>
    <row r="46629" spans="10:23" x14ac:dyDescent="0.3">
      <c r="J46629" s="8"/>
      <c r="K46629"/>
      <c r="L46629"/>
      <c r="M46629"/>
      <c r="N46629"/>
      <c r="O46629"/>
      <c r="P46629"/>
      <c r="Q46629"/>
      <c r="R46629"/>
      <c r="S46629" s="13"/>
      <c r="W46629" s="15"/>
    </row>
    <row r="46630" spans="10:23" x14ac:dyDescent="0.3">
      <c r="J46630" s="8"/>
      <c r="K46630"/>
      <c r="L46630"/>
      <c r="M46630"/>
      <c r="N46630"/>
      <c r="O46630"/>
      <c r="P46630"/>
      <c r="Q46630"/>
      <c r="R46630"/>
      <c r="S46630" s="13"/>
      <c r="W46630" s="15"/>
    </row>
    <row r="46631" spans="10:23" x14ac:dyDescent="0.3">
      <c r="J46631" s="8"/>
      <c r="K46631"/>
      <c r="L46631"/>
      <c r="M46631"/>
      <c r="N46631"/>
      <c r="O46631"/>
      <c r="P46631"/>
      <c r="Q46631"/>
      <c r="R46631"/>
      <c r="S46631" s="13"/>
      <c r="W46631" s="15"/>
    </row>
    <row r="46632" spans="10:23" x14ac:dyDescent="0.3">
      <c r="J46632" s="8"/>
      <c r="K46632"/>
      <c r="L46632"/>
      <c r="M46632"/>
      <c r="N46632"/>
      <c r="O46632"/>
      <c r="P46632"/>
      <c r="Q46632"/>
      <c r="R46632"/>
      <c r="S46632" s="13"/>
      <c r="W46632" s="15"/>
    </row>
    <row r="46633" spans="10:23" x14ac:dyDescent="0.3">
      <c r="J46633" s="8"/>
      <c r="K46633"/>
      <c r="L46633"/>
      <c r="M46633"/>
      <c r="N46633"/>
      <c r="O46633"/>
      <c r="P46633"/>
      <c r="Q46633"/>
      <c r="R46633"/>
      <c r="S46633" s="13"/>
      <c r="W46633" s="15"/>
    </row>
    <row r="46634" spans="10:23" x14ac:dyDescent="0.3">
      <c r="J46634" s="8"/>
      <c r="K46634"/>
      <c r="L46634"/>
      <c r="M46634"/>
      <c r="N46634"/>
      <c r="O46634"/>
      <c r="P46634"/>
      <c r="Q46634"/>
      <c r="R46634"/>
      <c r="S46634" s="13"/>
      <c r="W46634" s="15"/>
    </row>
    <row r="46635" spans="10:23" x14ac:dyDescent="0.3">
      <c r="J46635" s="8"/>
      <c r="K46635"/>
      <c r="L46635"/>
      <c r="M46635"/>
      <c r="N46635"/>
      <c r="O46635"/>
      <c r="P46635"/>
      <c r="Q46635"/>
      <c r="R46635"/>
      <c r="S46635" s="13"/>
      <c r="W46635" s="15"/>
    </row>
    <row r="46636" spans="10:23" x14ac:dyDescent="0.3">
      <c r="J46636" s="8"/>
      <c r="K46636"/>
      <c r="L46636"/>
      <c r="M46636"/>
      <c r="N46636"/>
      <c r="O46636"/>
      <c r="P46636"/>
      <c r="Q46636"/>
      <c r="R46636"/>
      <c r="S46636" s="13"/>
      <c r="W46636" s="15"/>
    </row>
    <row r="46637" spans="10:23" x14ac:dyDescent="0.3">
      <c r="J46637" s="8"/>
      <c r="K46637"/>
      <c r="L46637"/>
      <c r="M46637"/>
      <c r="N46637"/>
      <c r="O46637"/>
      <c r="P46637"/>
      <c r="Q46637"/>
      <c r="R46637"/>
      <c r="S46637" s="13"/>
      <c r="W46637" s="15"/>
    </row>
    <row r="46638" spans="10:23" x14ac:dyDescent="0.3">
      <c r="J46638" s="8"/>
      <c r="K46638"/>
      <c r="L46638"/>
      <c r="M46638"/>
      <c r="N46638"/>
      <c r="O46638"/>
      <c r="P46638"/>
      <c r="Q46638"/>
      <c r="R46638"/>
      <c r="S46638" s="13"/>
      <c r="W46638" s="15"/>
    </row>
    <row r="46639" spans="10:23" x14ac:dyDescent="0.3">
      <c r="J46639" s="8"/>
      <c r="K46639"/>
      <c r="L46639"/>
      <c r="M46639"/>
      <c r="N46639"/>
      <c r="O46639"/>
      <c r="P46639"/>
      <c r="Q46639"/>
      <c r="R46639"/>
      <c r="S46639" s="13"/>
      <c r="W46639" s="15"/>
    </row>
    <row r="46640" spans="10:23" x14ac:dyDescent="0.3">
      <c r="J46640" s="8"/>
      <c r="K46640"/>
      <c r="L46640"/>
      <c r="M46640"/>
      <c r="N46640"/>
      <c r="O46640"/>
      <c r="P46640"/>
      <c r="Q46640"/>
      <c r="R46640"/>
      <c r="S46640" s="13"/>
      <c r="W46640" s="15"/>
    </row>
    <row r="46641" spans="10:23" x14ac:dyDescent="0.3">
      <c r="J46641" s="8"/>
      <c r="K46641"/>
      <c r="L46641"/>
      <c r="M46641"/>
      <c r="N46641"/>
      <c r="O46641"/>
      <c r="P46641"/>
      <c r="Q46641"/>
      <c r="R46641"/>
      <c r="S46641" s="13"/>
      <c r="W46641" s="15"/>
    </row>
    <row r="46642" spans="10:23" x14ac:dyDescent="0.3">
      <c r="J46642" s="8"/>
      <c r="K46642"/>
      <c r="L46642"/>
      <c r="M46642"/>
      <c r="N46642"/>
      <c r="O46642"/>
      <c r="P46642"/>
      <c r="Q46642"/>
      <c r="R46642"/>
      <c r="S46642" s="13"/>
      <c r="W46642" s="15"/>
    </row>
    <row r="46643" spans="10:23" x14ac:dyDescent="0.3">
      <c r="J46643" s="8"/>
      <c r="K46643"/>
      <c r="L46643"/>
      <c r="M46643"/>
      <c r="N46643"/>
      <c r="O46643"/>
      <c r="P46643"/>
      <c r="Q46643"/>
      <c r="R46643"/>
      <c r="S46643" s="13"/>
      <c r="W46643" s="15"/>
    </row>
    <row r="46644" spans="10:23" x14ac:dyDescent="0.3">
      <c r="J46644" s="8"/>
      <c r="K46644"/>
      <c r="L46644"/>
      <c r="M46644"/>
      <c r="N46644"/>
      <c r="O46644"/>
      <c r="P46644"/>
      <c r="Q46644"/>
      <c r="R46644"/>
      <c r="S46644" s="13"/>
      <c r="W46644" s="15"/>
    </row>
    <row r="46645" spans="10:23" x14ac:dyDescent="0.3">
      <c r="J46645" s="8"/>
      <c r="K46645"/>
      <c r="L46645"/>
      <c r="M46645"/>
      <c r="N46645"/>
      <c r="O46645"/>
      <c r="P46645"/>
      <c r="Q46645"/>
      <c r="R46645"/>
      <c r="S46645" s="13"/>
      <c r="W46645" s="15"/>
    </row>
    <row r="46646" spans="10:23" x14ac:dyDescent="0.3">
      <c r="J46646" s="8"/>
      <c r="K46646"/>
      <c r="L46646"/>
      <c r="M46646"/>
      <c r="N46646"/>
      <c r="O46646"/>
      <c r="P46646"/>
      <c r="Q46646"/>
      <c r="R46646"/>
      <c r="S46646" s="13"/>
      <c r="W46646" s="15"/>
    </row>
    <row r="46647" spans="10:23" x14ac:dyDescent="0.3">
      <c r="J46647" s="8"/>
      <c r="K46647"/>
      <c r="L46647"/>
      <c r="M46647"/>
      <c r="N46647"/>
      <c r="O46647"/>
      <c r="P46647"/>
      <c r="Q46647"/>
      <c r="R46647"/>
      <c r="S46647" s="13"/>
      <c r="W46647" s="15"/>
    </row>
    <row r="46648" spans="10:23" x14ac:dyDescent="0.3">
      <c r="J46648" s="8"/>
      <c r="K46648"/>
      <c r="L46648"/>
      <c r="M46648"/>
      <c r="N46648"/>
      <c r="O46648"/>
      <c r="P46648"/>
      <c r="Q46648"/>
      <c r="R46648"/>
      <c r="S46648" s="13"/>
      <c r="W46648" s="15"/>
    </row>
    <row r="46649" spans="10:23" x14ac:dyDescent="0.3">
      <c r="J46649" s="8"/>
      <c r="K46649"/>
      <c r="L46649"/>
      <c r="M46649"/>
      <c r="N46649"/>
      <c r="O46649"/>
      <c r="P46649"/>
      <c r="Q46649"/>
      <c r="R46649"/>
      <c r="S46649" s="13"/>
      <c r="W46649" s="15"/>
    </row>
    <row r="46650" spans="10:23" x14ac:dyDescent="0.3">
      <c r="J46650" s="8"/>
      <c r="K46650"/>
      <c r="L46650"/>
      <c r="M46650"/>
      <c r="N46650"/>
      <c r="O46650"/>
      <c r="P46650"/>
      <c r="Q46650"/>
      <c r="R46650"/>
      <c r="S46650" s="13"/>
      <c r="W46650" s="15"/>
    </row>
    <row r="46651" spans="10:23" x14ac:dyDescent="0.3">
      <c r="J46651" s="8"/>
      <c r="K46651"/>
      <c r="L46651"/>
      <c r="M46651"/>
      <c r="N46651"/>
      <c r="O46651"/>
      <c r="P46651"/>
      <c r="Q46651"/>
      <c r="R46651"/>
      <c r="S46651" s="13"/>
      <c r="W46651" s="15"/>
    </row>
    <row r="46652" spans="10:23" x14ac:dyDescent="0.3">
      <c r="J46652" s="8"/>
      <c r="K46652"/>
      <c r="L46652"/>
      <c r="M46652"/>
      <c r="N46652"/>
      <c r="O46652"/>
      <c r="P46652"/>
      <c r="Q46652"/>
      <c r="R46652"/>
      <c r="S46652" s="13"/>
      <c r="W46652" s="15"/>
    </row>
    <row r="46653" spans="10:23" x14ac:dyDescent="0.3">
      <c r="J46653" s="8"/>
      <c r="K46653"/>
      <c r="L46653"/>
      <c r="M46653"/>
      <c r="N46653"/>
      <c r="O46653"/>
      <c r="P46653"/>
      <c r="Q46653"/>
      <c r="R46653"/>
      <c r="S46653" s="13"/>
      <c r="W46653" s="15"/>
    </row>
    <row r="46654" spans="10:23" x14ac:dyDescent="0.3">
      <c r="J46654" s="8"/>
      <c r="K46654"/>
      <c r="L46654"/>
      <c r="M46654"/>
      <c r="N46654"/>
      <c r="O46654"/>
      <c r="P46654"/>
      <c r="Q46654"/>
      <c r="R46654"/>
      <c r="S46654" s="13"/>
      <c r="W46654" s="15"/>
    </row>
    <row r="46655" spans="10:23" x14ac:dyDescent="0.3">
      <c r="J46655" s="8"/>
      <c r="K46655"/>
      <c r="L46655"/>
      <c r="M46655"/>
      <c r="N46655"/>
      <c r="O46655"/>
      <c r="P46655"/>
      <c r="Q46655"/>
      <c r="R46655"/>
      <c r="S46655" s="13"/>
      <c r="W46655" s="15"/>
    </row>
    <row r="46656" spans="10:23" x14ac:dyDescent="0.3">
      <c r="J46656" s="8"/>
      <c r="K46656"/>
      <c r="L46656"/>
      <c r="M46656"/>
      <c r="N46656"/>
      <c r="O46656"/>
      <c r="P46656"/>
      <c r="Q46656"/>
      <c r="R46656"/>
      <c r="S46656" s="13"/>
      <c r="W46656" s="15"/>
    </row>
    <row r="46657" spans="10:23" x14ac:dyDescent="0.3">
      <c r="J46657" s="8"/>
      <c r="K46657"/>
      <c r="L46657"/>
      <c r="M46657"/>
      <c r="N46657"/>
      <c r="O46657"/>
      <c r="P46657"/>
      <c r="Q46657"/>
      <c r="R46657"/>
      <c r="S46657" s="13"/>
      <c r="W46657" s="15"/>
    </row>
    <row r="46658" spans="10:23" x14ac:dyDescent="0.3">
      <c r="J46658" s="8"/>
      <c r="K46658"/>
      <c r="L46658"/>
      <c r="M46658"/>
      <c r="N46658"/>
      <c r="O46658"/>
      <c r="P46658"/>
      <c r="Q46658"/>
      <c r="R46658"/>
      <c r="S46658" s="13"/>
      <c r="W46658" s="15"/>
    </row>
    <row r="46659" spans="10:23" x14ac:dyDescent="0.3">
      <c r="J46659" s="8"/>
      <c r="K46659"/>
      <c r="L46659"/>
      <c r="M46659"/>
      <c r="N46659"/>
      <c r="O46659"/>
      <c r="P46659"/>
      <c r="Q46659"/>
      <c r="R46659"/>
      <c r="S46659" s="13"/>
      <c r="W46659" s="15"/>
    </row>
    <row r="46660" spans="10:23" x14ac:dyDescent="0.3">
      <c r="J46660" s="8"/>
      <c r="K46660"/>
      <c r="L46660"/>
      <c r="M46660"/>
      <c r="N46660"/>
      <c r="O46660"/>
      <c r="P46660"/>
      <c r="Q46660"/>
      <c r="R46660"/>
      <c r="S46660" s="13"/>
      <c r="W46660" s="15"/>
    </row>
    <row r="46661" spans="10:23" x14ac:dyDescent="0.3">
      <c r="J46661" s="8"/>
      <c r="K46661"/>
      <c r="L46661"/>
      <c r="M46661"/>
      <c r="N46661"/>
      <c r="O46661"/>
      <c r="P46661"/>
      <c r="Q46661"/>
      <c r="R46661"/>
      <c r="S46661" s="13"/>
      <c r="W46661" s="15"/>
    </row>
    <row r="46662" spans="10:23" x14ac:dyDescent="0.3">
      <c r="J46662" s="8"/>
      <c r="K46662"/>
      <c r="L46662"/>
      <c r="M46662"/>
      <c r="N46662"/>
      <c r="O46662"/>
      <c r="P46662"/>
      <c r="Q46662"/>
      <c r="R46662"/>
      <c r="S46662" s="13"/>
      <c r="W46662" s="15"/>
    </row>
    <row r="46663" spans="10:23" x14ac:dyDescent="0.3">
      <c r="J46663" s="8"/>
      <c r="K46663"/>
      <c r="L46663"/>
      <c r="M46663"/>
      <c r="N46663"/>
      <c r="O46663"/>
      <c r="P46663"/>
      <c r="Q46663"/>
      <c r="R46663"/>
      <c r="S46663" s="13"/>
      <c r="W46663" s="15"/>
    </row>
    <row r="46664" spans="10:23" x14ac:dyDescent="0.3">
      <c r="J46664" s="8"/>
      <c r="K46664"/>
      <c r="L46664"/>
      <c r="M46664"/>
      <c r="N46664"/>
      <c r="O46664"/>
      <c r="P46664"/>
      <c r="Q46664"/>
      <c r="R46664"/>
      <c r="S46664" s="13"/>
      <c r="W46664" s="15"/>
    </row>
    <row r="46665" spans="10:23" x14ac:dyDescent="0.3">
      <c r="J46665" s="8"/>
      <c r="K46665"/>
      <c r="L46665"/>
      <c r="M46665"/>
      <c r="N46665"/>
      <c r="O46665"/>
      <c r="P46665"/>
      <c r="Q46665"/>
      <c r="R46665"/>
      <c r="S46665" s="13"/>
      <c r="W46665" s="15"/>
    </row>
    <row r="46666" spans="10:23" x14ac:dyDescent="0.3">
      <c r="J46666" s="8"/>
      <c r="K46666"/>
      <c r="L46666"/>
      <c r="M46666"/>
      <c r="N46666"/>
      <c r="O46666"/>
      <c r="P46666"/>
      <c r="Q46666"/>
      <c r="R46666"/>
      <c r="S46666" s="13"/>
      <c r="W46666" s="15"/>
    </row>
    <row r="46667" spans="10:23" x14ac:dyDescent="0.3">
      <c r="J46667" s="8"/>
      <c r="K46667"/>
      <c r="L46667"/>
      <c r="M46667"/>
      <c r="N46667"/>
      <c r="O46667"/>
      <c r="P46667"/>
      <c r="Q46667"/>
      <c r="R46667"/>
      <c r="S46667" s="13"/>
      <c r="W46667" s="15"/>
    </row>
    <row r="46668" spans="10:23" x14ac:dyDescent="0.3">
      <c r="J46668" s="8"/>
      <c r="K46668"/>
      <c r="L46668"/>
      <c r="M46668"/>
      <c r="N46668"/>
      <c r="O46668"/>
      <c r="P46668"/>
      <c r="Q46668"/>
      <c r="R46668"/>
      <c r="S46668" s="13"/>
      <c r="W46668" s="15"/>
    </row>
    <row r="46669" spans="10:23" x14ac:dyDescent="0.3">
      <c r="J46669" s="8"/>
      <c r="K46669"/>
      <c r="L46669"/>
      <c r="M46669"/>
      <c r="N46669"/>
      <c r="O46669"/>
      <c r="P46669"/>
      <c r="Q46669"/>
      <c r="R46669"/>
      <c r="S46669" s="13"/>
      <c r="W46669" s="15"/>
    </row>
    <row r="46670" spans="10:23" x14ac:dyDescent="0.3">
      <c r="J46670" s="8"/>
      <c r="K46670"/>
      <c r="L46670"/>
      <c r="M46670"/>
      <c r="N46670"/>
      <c r="O46670"/>
      <c r="P46670"/>
      <c r="Q46670"/>
      <c r="R46670"/>
      <c r="S46670" s="13"/>
      <c r="W46670" s="15"/>
    </row>
    <row r="46671" spans="10:23" x14ac:dyDescent="0.3">
      <c r="J46671" s="8"/>
      <c r="K46671"/>
      <c r="L46671"/>
      <c r="M46671"/>
      <c r="N46671"/>
      <c r="O46671"/>
      <c r="P46671"/>
      <c r="Q46671"/>
      <c r="R46671"/>
      <c r="S46671" s="13"/>
      <c r="W46671" s="15"/>
    </row>
    <row r="46672" spans="10:23" x14ac:dyDescent="0.3">
      <c r="J46672" s="8"/>
      <c r="K46672"/>
      <c r="L46672"/>
      <c r="M46672"/>
      <c r="N46672"/>
      <c r="O46672"/>
      <c r="P46672"/>
      <c r="Q46672"/>
      <c r="R46672"/>
      <c r="S46672" s="13"/>
      <c r="W46672" s="15"/>
    </row>
    <row r="46673" spans="10:23" x14ac:dyDescent="0.3">
      <c r="J46673" s="8"/>
      <c r="K46673"/>
      <c r="L46673"/>
      <c r="M46673"/>
      <c r="N46673"/>
      <c r="O46673"/>
      <c r="P46673"/>
      <c r="Q46673"/>
      <c r="R46673"/>
      <c r="S46673" s="13"/>
      <c r="W46673" s="15"/>
    </row>
    <row r="46674" spans="10:23" x14ac:dyDescent="0.3">
      <c r="J46674" s="8"/>
      <c r="K46674"/>
      <c r="L46674"/>
      <c r="M46674"/>
      <c r="N46674"/>
      <c r="O46674"/>
      <c r="P46674"/>
      <c r="Q46674"/>
      <c r="R46674"/>
      <c r="S46674" s="13"/>
      <c r="W46674" s="15"/>
    </row>
    <row r="46675" spans="10:23" x14ac:dyDescent="0.3">
      <c r="J46675" s="8"/>
      <c r="K46675"/>
      <c r="L46675"/>
      <c r="M46675"/>
      <c r="N46675"/>
      <c r="O46675"/>
      <c r="P46675"/>
      <c r="Q46675"/>
      <c r="R46675"/>
      <c r="S46675" s="13"/>
      <c r="W46675" s="15"/>
    </row>
    <row r="46676" spans="10:23" x14ac:dyDescent="0.3">
      <c r="J46676" s="8"/>
      <c r="K46676"/>
      <c r="L46676"/>
      <c r="M46676"/>
      <c r="N46676"/>
      <c r="O46676"/>
      <c r="P46676"/>
      <c r="Q46676"/>
      <c r="R46676"/>
      <c r="S46676" s="13"/>
      <c r="W46676" s="15"/>
    </row>
    <row r="46677" spans="10:23" x14ac:dyDescent="0.3">
      <c r="J46677" s="8"/>
      <c r="K46677"/>
      <c r="L46677"/>
      <c r="M46677"/>
      <c r="N46677"/>
      <c r="O46677"/>
      <c r="P46677"/>
      <c r="Q46677"/>
      <c r="R46677"/>
      <c r="S46677" s="13"/>
      <c r="W46677" s="15"/>
    </row>
    <row r="46678" spans="10:23" x14ac:dyDescent="0.3">
      <c r="J46678" s="8"/>
      <c r="K46678"/>
      <c r="L46678"/>
      <c r="M46678"/>
      <c r="N46678"/>
      <c r="O46678"/>
      <c r="P46678"/>
      <c r="Q46678"/>
      <c r="R46678"/>
      <c r="S46678" s="13"/>
      <c r="W46678" s="15"/>
    </row>
    <row r="46679" spans="10:23" x14ac:dyDescent="0.3">
      <c r="J46679" s="8"/>
      <c r="K46679"/>
      <c r="L46679"/>
      <c r="M46679"/>
      <c r="N46679"/>
      <c r="O46679"/>
      <c r="P46679"/>
      <c r="Q46679"/>
      <c r="R46679"/>
      <c r="S46679" s="13"/>
      <c r="W46679" s="15"/>
    </row>
    <row r="46680" spans="10:23" x14ac:dyDescent="0.3">
      <c r="J46680" s="8"/>
      <c r="K46680"/>
      <c r="L46680"/>
      <c r="M46680"/>
      <c r="N46680"/>
      <c r="O46680"/>
      <c r="P46680"/>
      <c r="Q46680"/>
      <c r="R46680"/>
      <c r="S46680" s="13"/>
      <c r="W46680" s="15"/>
    </row>
    <row r="46681" spans="10:23" x14ac:dyDescent="0.3">
      <c r="J46681" s="8"/>
      <c r="K46681"/>
      <c r="L46681"/>
      <c r="M46681"/>
      <c r="N46681"/>
      <c r="O46681"/>
      <c r="P46681"/>
      <c r="Q46681"/>
      <c r="R46681"/>
      <c r="S46681" s="13"/>
      <c r="W46681" s="15"/>
    </row>
    <row r="46682" spans="10:23" x14ac:dyDescent="0.3">
      <c r="J46682" s="8"/>
      <c r="K46682"/>
      <c r="L46682"/>
      <c r="M46682"/>
      <c r="N46682"/>
      <c r="O46682"/>
      <c r="P46682"/>
      <c r="Q46682"/>
      <c r="R46682"/>
      <c r="S46682" s="13"/>
      <c r="W46682" s="15"/>
    </row>
    <row r="46683" spans="10:23" x14ac:dyDescent="0.3">
      <c r="J46683" s="8"/>
      <c r="K46683"/>
      <c r="L46683"/>
      <c r="M46683"/>
      <c r="N46683"/>
      <c r="O46683"/>
      <c r="P46683"/>
      <c r="Q46683"/>
      <c r="R46683"/>
      <c r="S46683" s="13"/>
      <c r="W46683" s="15"/>
    </row>
    <row r="46684" spans="10:23" x14ac:dyDescent="0.3">
      <c r="J46684" s="8"/>
      <c r="K46684"/>
      <c r="L46684"/>
      <c r="M46684"/>
      <c r="N46684"/>
      <c r="O46684"/>
      <c r="P46684"/>
      <c r="Q46684"/>
      <c r="R46684"/>
      <c r="S46684" s="13"/>
      <c r="W46684" s="15"/>
    </row>
    <row r="46685" spans="10:23" x14ac:dyDescent="0.3">
      <c r="J46685" s="8"/>
      <c r="K46685"/>
      <c r="L46685"/>
      <c r="M46685"/>
      <c r="N46685"/>
      <c r="O46685"/>
      <c r="P46685"/>
      <c r="Q46685"/>
      <c r="R46685"/>
      <c r="S46685" s="13"/>
      <c r="W46685" s="15"/>
    </row>
    <row r="46686" spans="10:23" x14ac:dyDescent="0.3">
      <c r="J46686" s="8"/>
      <c r="K46686"/>
      <c r="L46686"/>
      <c r="M46686"/>
      <c r="N46686"/>
      <c r="O46686"/>
      <c r="P46686"/>
      <c r="Q46686"/>
      <c r="R46686"/>
      <c r="S46686" s="13"/>
      <c r="W46686" s="15"/>
    </row>
    <row r="46687" spans="10:23" x14ac:dyDescent="0.3">
      <c r="J46687" s="8"/>
      <c r="K46687"/>
      <c r="L46687"/>
      <c r="M46687"/>
      <c r="N46687"/>
      <c r="O46687"/>
      <c r="P46687"/>
      <c r="Q46687"/>
      <c r="R46687"/>
      <c r="S46687" s="13"/>
      <c r="W46687" s="15"/>
    </row>
    <row r="46688" spans="10:23" x14ac:dyDescent="0.3">
      <c r="J46688" s="8"/>
      <c r="K46688"/>
      <c r="L46688"/>
      <c r="M46688"/>
      <c r="N46688"/>
      <c r="O46688"/>
      <c r="P46688"/>
      <c r="Q46688"/>
      <c r="R46688"/>
      <c r="S46688" s="13"/>
      <c r="W46688" s="15"/>
    </row>
    <row r="46689" spans="10:23" x14ac:dyDescent="0.3">
      <c r="J46689" s="8"/>
      <c r="K46689"/>
      <c r="L46689"/>
      <c r="M46689"/>
      <c r="N46689"/>
      <c r="O46689"/>
      <c r="P46689"/>
      <c r="Q46689"/>
      <c r="R46689"/>
      <c r="S46689" s="13"/>
      <c r="W46689" s="15"/>
    </row>
    <row r="46690" spans="10:23" x14ac:dyDescent="0.3">
      <c r="J46690" s="8"/>
      <c r="K46690"/>
      <c r="L46690"/>
      <c r="M46690"/>
      <c r="N46690"/>
      <c r="O46690"/>
      <c r="P46690"/>
      <c r="Q46690"/>
      <c r="R46690"/>
      <c r="S46690" s="13"/>
      <c r="W46690" s="15"/>
    </row>
    <row r="46691" spans="10:23" x14ac:dyDescent="0.3">
      <c r="J46691" s="8"/>
      <c r="K46691"/>
      <c r="L46691"/>
      <c r="M46691"/>
      <c r="N46691"/>
      <c r="O46691"/>
      <c r="P46691"/>
      <c r="Q46691"/>
      <c r="R46691"/>
      <c r="S46691" s="13"/>
      <c r="W46691" s="15"/>
    </row>
    <row r="46692" spans="10:23" x14ac:dyDescent="0.3">
      <c r="J46692" s="8"/>
      <c r="K46692"/>
      <c r="L46692"/>
      <c r="M46692"/>
      <c r="N46692"/>
      <c r="O46692"/>
      <c r="P46692"/>
      <c r="Q46692"/>
      <c r="R46692"/>
      <c r="S46692" s="13"/>
      <c r="W46692" s="15"/>
    </row>
    <row r="46693" spans="10:23" x14ac:dyDescent="0.3">
      <c r="J46693" s="8"/>
      <c r="K46693"/>
      <c r="L46693"/>
      <c r="M46693"/>
      <c r="N46693"/>
      <c r="O46693"/>
      <c r="P46693"/>
      <c r="Q46693"/>
      <c r="R46693"/>
      <c r="S46693" s="13"/>
      <c r="W46693" s="15"/>
    </row>
    <row r="46694" spans="10:23" x14ac:dyDescent="0.3">
      <c r="J46694" s="8"/>
      <c r="K46694"/>
      <c r="L46694"/>
      <c r="M46694"/>
      <c r="N46694"/>
      <c r="O46694"/>
      <c r="P46694"/>
      <c r="Q46694"/>
      <c r="R46694"/>
      <c r="S46694" s="13"/>
      <c r="W46694" s="15"/>
    </row>
    <row r="46695" spans="10:23" x14ac:dyDescent="0.3">
      <c r="J46695" s="8"/>
      <c r="K46695"/>
      <c r="L46695"/>
      <c r="M46695"/>
      <c r="N46695"/>
      <c r="O46695"/>
      <c r="P46695"/>
      <c r="Q46695"/>
      <c r="R46695"/>
      <c r="S46695" s="13"/>
      <c r="W46695" s="15"/>
    </row>
    <row r="46696" spans="10:23" x14ac:dyDescent="0.3">
      <c r="J46696" s="8"/>
      <c r="K46696"/>
      <c r="L46696"/>
      <c r="M46696"/>
      <c r="N46696"/>
      <c r="O46696"/>
      <c r="P46696"/>
      <c r="Q46696"/>
      <c r="R46696"/>
      <c r="S46696" s="13"/>
      <c r="W46696" s="15"/>
    </row>
    <row r="46697" spans="10:23" x14ac:dyDescent="0.3">
      <c r="J46697" s="8"/>
      <c r="K46697"/>
      <c r="L46697"/>
      <c r="M46697"/>
      <c r="N46697"/>
      <c r="O46697"/>
      <c r="P46697"/>
      <c r="Q46697"/>
      <c r="R46697"/>
      <c r="S46697" s="13"/>
      <c r="W46697" s="15"/>
    </row>
    <row r="46698" spans="10:23" x14ac:dyDescent="0.3">
      <c r="J46698" s="8"/>
      <c r="K46698"/>
      <c r="L46698"/>
      <c r="M46698"/>
      <c r="N46698"/>
      <c r="O46698"/>
      <c r="P46698"/>
      <c r="Q46698"/>
      <c r="R46698"/>
      <c r="S46698" s="13"/>
      <c r="W46698" s="15"/>
    </row>
    <row r="46699" spans="10:23" x14ac:dyDescent="0.3">
      <c r="J46699" s="8"/>
      <c r="K46699"/>
      <c r="L46699"/>
      <c r="M46699"/>
      <c r="N46699"/>
      <c r="O46699"/>
      <c r="P46699"/>
      <c r="Q46699"/>
      <c r="R46699"/>
      <c r="S46699" s="13"/>
      <c r="W46699" s="15"/>
    </row>
    <row r="46700" spans="10:23" x14ac:dyDescent="0.3">
      <c r="J46700" s="8"/>
      <c r="K46700"/>
      <c r="L46700"/>
      <c r="M46700"/>
      <c r="N46700"/>
      <c r="O46700"/>
      <c r="P46700"/>
      <c r="Q46700"/>
      <c r="R46700"/>
      <c r="S46700" s="13"/>
      <c r="W46700" s="15"/>
    </row>
    <row r="46701" spans="10:23" x14ac:dyDescent="0.3">
      <c r="J46701" s="8"/>
      <c r="K46701"/>
      <c r="L46701"/>
      <c r="M46701"/>
      <c r="N46701"/>
      <c r="O46701"/>
      <c r="P46701"/>
      <c r="Q46701"/>
      <c r="R46701"/>
      <c r="S46701" s="13"/>
      <c r="W46701" s="15"/>
    </row>
    <row r="46702" spans="10:23" x14ac:dyDescent="0.3">
      <c r="J46702" s="8"/>
      <c r="K46702"/>
      <c r="L46702"/>
      <c r="M46702"/>
      <c r="N46702"/>
      <c r="O46702"/>
      <c r="P46702"/>
      <c r="Q46702"/>
      <c r="R46702"/>
      <c r="S46702" s="13"/>
      <c r="W46702" s="15"/>
    </row>
    <row r="46703" spans="10:23" x14ac:dyDescent="0.3">
      <c r="J46703" s="8"/>
      <c r="K46703"/>
      <c r="L46703"/>
      <c r="M46703"/>
      <c r="N46703"/>
      <c r="O46703"/>
      <c r="P46703"/>
      <c r="Q46703"/>
      <c r="R46703"/>
      <c r="S46703" s="13"/>
      <c r="W46703" s="15"/>
    </row>
    <row r="46704" spans="10:23" x14ac:dyDescent="0.3">
      <c r="J46704" s="8"/>
      <c r="K46704"/>
      <c r="L46704"/>
      <c r="M46704"/>
      <c r="N46704"/>
      <c r="O46704"/>
      <c r="P46704"/>
      <c r="Q46704"/>
      <c r="R46704"/>
      <c r="S46704" s="13"/>
      <c r="W46704" s="15"/>
    </row>
    <row r="46705" spans="10:23" x14ac:dyDescent="0.3">
      <c r="J46705" s="8"/>
      <c r="K46705"/>
      <c r="L46705"/>
      <c r="M46705"/>
      <c r="N46705"/>
      <c r="O46705"/>
      <c r="P46705"/>
      <c r="Q46705"/>
      <c r="R46705"/>
      <c r="S46705" s="13"/>
      <c r="W46705" s="15"/>
    </row>
    <row r="46706" spans="10:23" x14ac:dyDescent="0.3">
      <c r="J46706" s="8"/>
      <c r="K46706"/>
      <c r="L46706"/>
      <c r="M46706"/>
      <c r="N46706"/>
      <c r="O46706"/>
      <c r="P46706"/>
      <c r="Q46706"/>
      <c r="R46706"/>
      <c r="S46706" s="13"/>
      <c r="W46706" s="15"/>
    </row>
    <row r="46707" spans="10:23" x14ac:dyDescent="0.3">
      <c r="J46707" s="8"/>
      <c r="K46707"/>
      <c r="L46707"/>
      <c r="M46707"/>
      <c r="N46707"/>
      <c r="O46707"/>
      <c r="P46707"/>
      <c r="Q46707"/>
      <c r="R46707"/>
      <c r="S46707" s="13"/>
      <c r="W46707" s="15"/>
    </row>
    <row r="46708" spans="10:23" x14ac:dyDescent="0.3">
      <c r="J46708" s="8"/>
      <c r="K46708"/>
      <c r="L46708"/>
      <c r="M46708"/>
      <c r="N46708"/>
      <c r="O46708"/>
      <c r="P46708"/>
      <c r="Q46708"/>
      <c r="R46708"/>
      <c r="S46708" s="13"/>
      <c r="W46708" s="15"/>
    </row>
    <row r="46709" spans="10:23" x14ac:dyDescent="0.3">
      <c r="J46709" s="8"/>
      <c r="K46709"/>
      <c r="L46709"/>
      <c r="M46709"/>
      <c r="N46709"/>
      <c r="O46709"/>
      <c r="P46709"/>
      <c r="Q46709"/>
      <c r="R46709"/>
      <c r="S46709" s="13"/>
      <c r="W46709" s="15"/>
    </row>
    <row r="46710" spans="10:23" x14ac:dyDescent="0.3">
      <c r="J46710" s="8"/>
      <c r="K46710"/>
      <c r="L46710"/>
      <c r="M46710"/>
      <c r="N46710"/>
      <c r="O46710"/>
      <c r="P46710"/>
      <c r="Q46710"/>
      <c r="R46710"/>
      <c r="S46710" s="13"/>
      <c r="W46710" s="15"/>
    </row>
    <row r="46711" spans="10:23" x14ac:dyDescent="0.3">
      <c r="J46711" s="8"/>
      <c r="K46711"/>
      <c r="L46711"/>
      <c r="M46711"/>
      <c r="N46711"/>
      <c r="O46711"/>
      <c r="P46711"/>
      <c r="Q46711"/>
      <c r="R46711"/>
      <c r="S46711" s="13"/>
      <c r="W46711" s="15"/>
    </row>
    <row r="46712" spans="10:23" x14ac:dyDescent="0.3">
      <c r="J46712" s="8"/>
      <c r="K46712"/>
      <c r="L46712"/>
      <c r="M46712"/>
      <c r="N46712"/>
      <c r="O46712"/>
      <c r="P46712"/>
      <c r="Q46712"/>
      <c r="R46712"/>
      <c r="S46712" s="13"/>
      <c r="W46712" s="15"/>
    </row>
    <row r="46713" spans="10:23" x14ac:dyDescent="0.3">
      <c r="J46713" s="8"/>
      <c r="K46713"/>
      <c r="L46713"/>
      <c r="M46713"/>
      <c r="N46713"/>
      <c r="O46713"/>
      <c r="P46713"/>
      <c r="Q46713"/>
      <c r="R46713"/>
      <c r="S46713" s="13"/>
      <c r="W46713" s="15"/>
    </row>
    <row r="46714" spans="10:23" x14ac:dyDescent="0.3">
      <c r="J46714" s="8"/>
      <c r="K46714"/>
      <c r="L46714"/>
      <c r="M46714"/>
      <c r="N46714"/>
      <c r="O46714"/>
      <c r="P46714"/>
      <c r="Q46714"/>
      <c r="R46714"/>
      <c r="S46714" s="13"/>
      <c r="W46714" s="15"/>
    </row>
    <row r="46715" spans="10:23" x14ac:dyDescent="0.3">
      <c r="J46715" s="8"/>
      <c r="K46715"/>
      <c r="L46715"/>
      <c r="M46715"/>
      <c r="N46715"/>
      <c r="O46715"/>
      <c r="P46715"/>
      <c r="Q46715"/>
      <c r="R46715"/>
      <c r="S46715" s="13"/>
      <c r="W46715" s="15"/>
    </row>
    <row r="46716" spans="10:23" x14ac:dyDescent="0.3">
      <c r="J46716" s="8"/>
      <c r="K46716"/>
      <c r="L46716"/>
      <c r="M46716"/>
      <c r="N46716"/>
      <c r="O46716"/>
      <c r="P46716"/>
      <c r="Q46716"/>
      <c r="R46716"/>
      <c r="S46716" s="13"/>
      <c r="W46716" s="15"/>
    </row>
    <row r="46717" spans="10:23" x14ac:dyDescent="0.3">
      <c r="J46717" s="8"/>
      <c r="K46717"/>
      <c r="L46717"/>
      <c r="M46717"/>
      <c r="N46717"/>
      <c r="O46717"/>
      <c r="P46717"/>
      <c r="Q46717"/>
      <c r="R46717"/>
      <c r="S46717" s="13"/>
      <c r="W46717" s="15"/>
    </row>
    <row r="46718" spans="10:23" x14ac:dyDescent="0.3">
      <c r="J46718" s="8"/>
      <c r="K46718"/>
      <c r="L46718"/>
      <c r="M46718"/>
      <c r="N46718"/>
      <c r="O46718"/>
      <c r="P46718"/>
      <c r="Q46718"/>
      <c r="R46718"/>
      <c r="S46718" s="13"/>
      <c r="W46718" s="15"/>
    </row>
    <row r="46719" spans="10:23" x14ac:dyDescent="0.3">
      <c r="J46719" s="8"/>
      <c r="K46719"/>
      <c r="L46719"/>
      <c r="M46719"/>
      <c r="N46719"/>
      <c r="O46719"/>
      <c r="P46719"/>
      <c r="Q46719"/>
      <c r="R46719"/>
      <c r="S46719" s="13"/>
      <c r="W46719" s="15"/>
    </row>
    <row r="46720" spans="10:23" x14ac:dyDescent="0.3">
      <c r="J46720" s="8"/>
      <c r="K46720"/>
      <c r="L46720"/>
      <c r="M46720"/>
      <c r="N46720"/>
      <c r="O46720"/>
      <c r="P46720"/>
      <c r="Q46720"/>
      <c r="R46720"/>
      <c r="S46720" s="13"/>
      <c r="W46720" s="15"/>
    </row>
    <row r="46721" spans="10:23" x14ac:dyDescent="0.3">
      <c r="J46721" s="8"/>
      <c r="K46721"/>
      <c r="L46721"/>
      <c r="M46721"/>
      <c r="N46721"/>
      <c r="O46721"/>
      <c r="P46721"/>
      <c r="Q46721"/>
      <c r="R46721"/>
      <c r="S46721" s="13"/>
      <c r="W46721" s="15"/>
    </row>
    <row r="46722" spans="10:23" x14ac:dyDescent="0.3">
      <c r="J46722" s="8"/>
      <c r="K46722"/>
      <c r="L46722"/>
      <c r="M46722"/>
      <c r="N46722"/>
      <c r="O46722"/>
      <c r="P46722"/>
      <c r="Q46722"/>
      <c r="R46722"/>
      <c r="S46722" s="13"/>
      <c r="W46722" s="15"/>
    </row>
    <row r="46723" spans="10:23" x14ac:dyDescent="0.3">
      <c r="J46723" s="8"/>
      <c r="K46723"/>
      <c r="L46723"/>
      <c r="M46723"/>
      <c r="N46723"/>
      <c r="O46723"/>
      <c r="P46723"/>
      <c r="Q46723"/>
      <c r="R46723"/>
      <c r="S46723" s="13"/>
      <c r="W46723" s="15"/>
    </row>
    <row r="46724" spans="10:23" x14ac:dyDescent="0.3">
      <c r="J46724" s="8"/>
      <c r="K46724"/>
      <c r="L46724"/>
      <c r="M46724"/>
      <c r="N46724"/>
      <c r="O46724"/>
      <c r="P46724"/>
      <c r="Q46724"/>
      <c r="R46724"/>
      <c r="S46724" s="13"/>
      <c r="W46724" s="15"/>
    </row>
    <row r="46725" spans="10:23" x14ac:dyDescent="0.3">
      <c r="J46725" s="8"/>
      <c r="K46725"/>
      <c r="L46725"/>
      <c r="M46725"/>
      <c r="N46725"/>
      <c r="O46725"/>
      <c r="P46725"/>
      <c r="Q46725"/>
      <c r="R46725"/>
      <c r="S46725" s="13"/>
      <c r="W46725" s="15"/>
    </row>
    <row r="46726" spans="10:23" x14ac:dyDescent="0.3">
      <c r="J46726" s="8"/>
      <c r="K46726"/>
      <c r="L46726"/>
      <c r="M46726"/>
      <c r="N46726"/>
      <c r="O46726"/>
      <c r="P46726"/>
      <c r="Q46726"/>
      <c r="R46726"/>
      <c r="S46726" s="13"/>
      <c r="W46726" s="15"/>
    </row>
    <row r="46727" spans="10:23" x14ac:dyDescent="0.3">
      <c r="J46727" s="8"/>
      <c r="K46727"/>
      <c r="L46727"/>
      <c r="M46727"/>
      <c r="N46727"/>
      <c r="O46727"/>
      <c r="P46727"/>
      <c r="Q46727"/>
      <c r="R46727"/>
      <c r="S46727" s="13"/>
      <c r="W46727" s="15"/>
    </row>
    <row r="46728" spans="10:23" x14ac:dyDescent="0.3">
      <c r="J46728" s="8"/>
      <c r="K46728"/>
      <c r="L46728"/>
      <c r="M46728"/>
      <c r="N46728"/>
      <c r="O46728"/>
      <c r="P46728"/>
      <c r="Q46728"/>
      <c r="R46728"/>
      <c r="S46728" s="13"/>
      <c r="W46728" s="15"/>
    </row>
    <row r="46729" spans="10:23" x14ac:dyDescent="0.3">
      <c r="J46729" s="8"/>
      <c r="K46729"/>
      <c r="L46729"/>
      <c r="M46729"/>
      <c r="N46729"/>
      <c r="O46729"/>
      <c r="P46729"/>
      <c r="Q46729"/>
      <c r="R46729"/>
      <c r="S46729" s="13"/>
      <c r="W46729" s="15"/>
    </row>
    <row r="46730" spans="10:23" x14ac:dyDescent="0.3">
      <c r="J46730" s="8"/>
      <c r="K46730"/>
      <c r="L46730"/>
      <c r="M46730"/>
      <c r="N46730"/>
      <c r="O46730"/>
      <c r="P46730"/>
      <c r="Q46730"/>
      <c r="R46730"/>
      <c r="S46730" s="13"/>
      <c r="W46730" s="15"/>
    </row>
    <row r="46731" spans="10:23" x14ac:dyDescent="0.3">
      <c r="J46731" s="8"/>
      <c r="K46731"/>
      <c r="L46731"/>
      <c r="M46731"/>
      <c r="N46731"/>
      <c r="O46731"/>
      <c r="P46731"/>
      <c r="Q46731"/>
      <c r="R46731"/>
      <c r="S46731" s="13"/>
      <c r="W46731" s="15"/>
    </row>
    <row r="46732" spans="10:23" x14ac:dyDescent="0.3">
      <c r="J46732" s="8"/>
      <c r="K46732"/>
      <c r="L46732"/>
      <c r="M46732"/>
      <c r="N46732"/>
      <c r="O46732"/>
      <c r="P46732"/>
      <c r="Q46732"/>
      <c r="R46732"/>
      <c r="S46732" s="13"/>
      <c r="W46732" s="15"/>
    </row>
    <row r="46733" spans="10:23" x14ac:dyDescent="0.3">
      <c r="J46733" s="8"/>
      <c r="K46733"/>
      <c r="L46733"/>
      <c r="M46733"/>
      <c r="N46733"/>
      <c r="O46733"/>
      <c r="P46733"/>
      <c r="Q46733"/>
      <c r="R46733"/>
      <c r="S46733" s="13"/>
      <c r="W46733" s="15"/>
    </row>
    <row r="46734" spans="10:23" x14ac:dyDescent="0.3">
      <c r="J46734" s="8"/>
      <c r="K46734"/>
      <c r="L46734"/>
      <c r="M46734"/>
      <c r="N46734"/>
      <c r="O46734"/>
      <c r="P46734"/>
      <c r="Q46734"/>
      <c r="R46734"/>
      <c r="S46734" s="13"/>
      <c r="W46734" s="15"/>
    </row>
    <row r="46735" spans="10:23" x14ac:dyDescent="0.3">
      <c r="J46735" s="8"/>
      <c r="K46735"/>
      <c r="L46735"/>
      <c r="M46735"/>
      <c r="N46735"/>
      <c r="O46735"/>
      <c r="P46735"/>
      <c r="Q46735"/>
      <c r="R46735"/>
      <c r="S46735" s="13"/>
      <c r="W46735" s="15"/>
    </row>
    <row r="46736" spans="10:23" x14ac:dyDescent="0.3">
      <c r="J46736" s="8"/>
      <c r="K46736"/>
      <c r="L46736"/>
      <c r="M46736"/>
      <c r="N46736"/>
      <c r="O46736"/>
      <c r="P46736"/>
      <c r="Q46736"/>
      <c r="R46736"/>
      <c r="S46736" s="13"/>
      <c r="W46736" s="15"/>
    </row>
    <row r="46737" spans="10:23" x14ac:dyDescent="0.3">
      <c r="J46737" s="8"/>
      <c r="K46737"/>
      <c r="L46737"/>
      <c r="M46737"/>
      <c r="N46737"/>
      <c r="O46737"/>
      <c r="P46737"/>
      <c r="Q46737"/>
      <c r="R46737"/>
      <c r="S46737" s="13"/>
      <c r="W46737" s="15"/>
    </row>
    <row r="46738" spans="10:23" x14ac:dyDescent="0.3">
      <c r="J46738" s="8"/>
      <c r="K46738"/>
      <c r="L46738"/>
      <c r="M46738"/>
      <c r="N46738"/>
      <c r="O46738"/>
      <c r="P46738"/>
      <c r="Q46738"/>
      <c r="R46738"/>
      <c r="S46738" s="13"/>
      <c r="W46738" s="15"/>
    </row>
    <row r="46739" spans="10:23" x14ac:dyDescent="0.3">
      <c r="J46739" s="8"/>
      <c r="K46739"/>
      <c r="L46739"/>
      <c r="M46739"/>
      <c r="N46739"/>
      <c r="O46739"/>
      <c r="P46739"/>
      <c r="Q46739"/>
      <c r="R46739"/>
      <c r="S46739" s="13"/>
      <c r="W46739" s="15"/>
    </row>
    <row r="46740" spans="10:23" x14ac:dyDescent="0.3">
      <c r="J46740" s="8"/>
      <c r="K46740"/>
      <c r="L46740"/>
      <c r="M46740"/>
      <c r="N46740"/>
      <c r="O46740"/>
      <c r="P46740"/>
      <c r="Q46740"/>
      <c r="R46740"/>
      <c r="S46740" s="13"/>
      <c r="W46740" s="15"/>
    </row>
    <row r="46741" spans="10:23" x14ac:dyDescent="0.3">
      <c r="J46741" s="8"/>
      <c r="K46741"/>
      <c r="L46741"/>
      <c r="M46741"/>
      <c r="N46741"/>
      <c r="O46741"/>
      <c r="P46741"/>
      <c r="Q46741"/>
      <c r="R46741"/>
      <c r="S46741" s="13"/>
      <c r="W46741" s="15"/>
    </row>
    <row r="46742" spans="10:23" x14ac:dyDescent="0.3">
      <c r="J46742" s="8"/>
      <c r="K46742"/>
      <c r="L46742"/>
      <c r="M46742"/>
      <c r="N46742"/>
      <c r="O46742"/>
      <c r="P46742"/>
      <c r="Q46742"/>
      <c r="R46742"/>
      <c r="S46742" s="13"/>
      <c r="W46742" s="15"/>
    </row>
    <row r="46743" spans="10:23" x14ac:dyDescent="0.3">
      <c r="J46743" s="8"/>
      <c r="K46743"/>
      <c r="L46743"/>
      <c r="M46743"/>
      <c r="N46743"/>
      <c r="O46743"/>
      <c r="P46743"/>
      <c r="Q46743"/>
      <c r="R46743"/>
      <c r="S46743" s="13"/>
      <c r="W46743" s="15"/>
    </row>
    <row r="46744" spans="10:23" x14ac:dyDescent="0.3">
      <c r="J46744" s="8"/>
      <c r="K46744"/>
      <c r="L46744"/>
      <c r="M46744"/>
      <c r="N46744"/>
      <c r="O46744"/>
      <c r="P46744"/>
      <c r="Q46744"/>
      <c r="R46744"/>
      <c r="S46744" s="13"/>
      <c r="W46744" s="15"/>
    </row>
    <row r="46745" spans="10:23" x14ac:dyDescent="0.3">
      <c r="J46745" s="8"/>
      <c r="K46745"/>
      <c r="L46745"/>
      <c r="M46745"/>
      <c r="N46745"/>
      <c r="O46745"/>
      <c r="P46745"/>
      <c r="Q46745"/>
      <c r="R46745"/>
      <c r="S46745" s="13"/>
      <c r="W46745" s="15"/>
    </row>
    <row r="46746" spans="10:23" x14ac:dyDescent="0.3">
      <c r="J46746" s="8"/>
      <c r="K46746"/>
      <c r="L46746"/>
      <c r="M46746"/>
      <c r="N46746"/>
      <c r="O46746"/>
      <c r="P46746"/>
      <c r="Q46746"/>
      <c r="R46746"/>
      <c r="S46746" s="13"/>
      <c r="W46746" s="15"/>
    </row>
    <row r="46747" spans="10:23" x14ac:dyDescent="0.3">
      <c r="J46747" s="8"/>
      <c r="K46747"/>
      <c r="L46747"/>
      <c r="M46747"/>
      <c r="N46747"/>
      <c r="O46747"/>
      <c r="P46747"/>
      <c r="Q46747"/>
      <c r="R46747"/>
      <c r="S46747" s="13"/>
      <c r="W46747" s="15"/>
    </row>
    <row r="46748" spans="10:23" x14ac:dyDescent="0.3">
      <c r="J46748" s="8"/>
      <c r="K46748"/>
      <c r="L46748"/>
      <c r="M46748"/>
      <c r="N46748"/>
      <c r="O46748"/>
      <c r="P46748"/>
      <c r="Q46748"/>
      <c r="R46748"/>
      <c r="S46748" s="13"/>
      <c r="W46748" s="15"/>
    </row>
    <row r="46749" spans="10:23" x14ac:dyDescent="0.3">
      <c r="J46749" s="8"/>
      <c r="K46749"/>
      <c r="L46749"/>
      <c r="M46749"/>
      <c r="N46749"/>
      <c r="O46749"/>
      <c r="P46749"/>
      <c r="Q46749"/>
      <c r="R46749"/>
      <c r="S46749" s="13"/>
      <c r="W46749" s="15"/>
    </row>
    <row r="46750" spans="10:23" x14ac:dyDescent="0.3">
      <c r="J46750" s="8"/>
      <c r="K46750"/>
      <c r="L46750"/>
      <c r="M46750"/>
      <c r="N46750"/>
      <c r="O46750"/>
      <c r="P46750"/>
      <c r="Q46750"/>
      <c r="R46750"/>
      <c r="S46750" s="13"/>
      <c r="W46750" s="15"/>
    </row>
    <row r="46751" spans="10:23" x14ac:dyDescent="0.3">
      <c r="J46751" s="8"/>
      <c r="K46751"/>
      <c r="L46751"/>
      <c r="M46751"/>
      <c r="N46751"/>
      <c r="O46751"/>
      <c r="P46751"/>
      <c r="Q46751"/>
      <c r="R46751"/>
      <c r="S46751" s="13"/>
      <c r="W46751" s="15"/>
    </row>
    <row r="46752" spans="10:23" x14ac:dyDescent="0.3">
      <c r="J46752" s="8"/>
      <c r="K46752"/>
      <c r="L46752"/>
      <c r="M46752"/>
      <c r="N46752"/>
      <c r="O46752"/>
      <c r="P46752"/>
      <c r="Q46752"/>
      <c r="R46752"/>
      <c r="S46752" s="13"/>
      <c r="W46752" s="15"/>
    </row>
    <row r="46753" spans="10:23" x14ac:dyDescent="0.3">
      <c r="J46753" s="8"/>
      <c r="K46753"/>
      <c r="L46753"/>
      <c r="M46753"/>
      <c r="N46753"/>
      <c r="O46753"/>
      <c r="P46753"/>
      <c r="Q46753"/>
      <c r="R46753"/>
      <c r="S46753" s="13"/>
      <c r="W46753" s="15"/>
    </row>
    <row r="46754" spans="10:23" x14ac:dyDescent="0.3">
      <c r="J46754" s="8"/>
      <c r="K46754"/>
      <c r="L46754"/>
      <c r="M46754"/>
      <c r="N46754"/>
      <c r="O46754"/>
      <c r="P46754"/>
      <c r="Q46754"/>
      <c r="R46754"/>
      <c r="S46754" s="13"/>
      <c r="W46754" s="15"/>
    </row>
    <row r="46755" spans="10:23" x14ac:dyDescent="0.3">
      <c r="J46755" s="8"/>
      <c r="K46755"/>
      <c r="L46755"/>
      <c r="M46755"/>
      <c r="N46755"/>
      <c r="O46755"/>
      <c r="P46755"/>
      <c r="Q46755"/>
      <c r="R46755"/>
      <c r="S46755" s="13"/>
      <c r="W46755" s="15"/>
    </row>
    <row r="46756" spans="10:23" x14ac:dyDescent="0.3">
      <c r="J46756" s="8"/>
      <c r="K46756"/>
      <c r="L46756"/>
      <c r="M46756"/>
      <c r="N46756"/>
      <c r="O46756"/>
      <c r="P46756"/>
      <c r="Q46756"/>
      <c r="R46756"/>
      <c r="S46756" s="13"/>
      <c r="W46756" s="15"/>
    </row>
    <row r="46757" spans="10:23" x14ac:dyDescent="0.3">
      <c r="J46757" s="8"/>
      <c r="K46757"/>
      <c r="L46757"/>
      <c r="M46757"/>
      <c r="N46757"/>
      <c r="O46757"/>
      <c r="P46757"/>
      <c r="Q46757"/>
      <c r="R46757"/>
      <c r="S46757" s="13"/>
      <c r="W46757" s="15"/>
    </row>
    <row r="46758" spans="10:23" x14ac:dyDescent="0.3">
      <c r="J46758" s="8"/>
      <c r="K46758"/>
      <c r="L46758"/>
      <c r="M46758"/>
      <c r="N46758"/>
      <c r="O46758"/>
      <c r="P46758"/>
      <c r="Q46758"/>
      <c r="R46758"/>
      <c r="S46758" s="13"/>
      <c r="W46758" s="15"/>
    </row>
    <row r="46759" spans="10:23" x14ac:dyDescent="0.3">
      <c r="J46759" s="8"/>
      <c r="K46759"/>
      <c r="L46759"/>
      <c r="M46759"/>
      <c r="N46759"/>
      <c r="O46759"/>
      <c r="P46759"/>
      <c r="Q46759"/>
      <c r="R46759"/>
      <c r="S46759" s="13"/>
      <c r="W46759" s="15"/>
    </row>
    <row r="46760" spans="10:23" x14ac:dyDescent="0.3">
      <c r="J46760" s="8"/>
      <c r="K46760"/>
      <c r="L46760"/>
      <c r="M46760"/>
      <c r="N46760"/>
      <c r="O46760"/>
      <c r="P46760"/>
      <c r="Q46760"/>
      <c r="R46760"/>
      <c r="S46760" s="13"/>
      <c r="W46760" s="15"/>
    </row>
    <row r="46761" spans="10:23" x14ac:dyDescent="0.3">
      <c r="J46761" s="8"/>
      <c r="K46761"/>
      <c r="L46761"/>
      <c r="M46761"/>
      <c r="N46761"/>
      <c r="O46761"/>
      <c r="P46761"/>
      <c r="Q46761"/>
      <c r="R46761"/>
      <c r="S46761" s="13"/>
      <c r="W46761" s="15"/>
    </row>
    <row r="46762" spans="10:23" x14ac:dyDescent="0.3">
      <c r="J46762" s="8"/>
      <c r="K46762"/>
      <c r="L46762"/>
      <c r="M46762"/>
      <c r="N46762"/>
      <c r="O46762"/>
      <c r="P46762"/>
      <c r="Q46762"/>
      <c r="R46762"/>
      <c r="S46762" s="13"/>
      <c r="W46762" s="15"/>
    </row>
    <row r="46763" spans="10:23" x14ac:dyDescent="0.3">
      <c r="J46763" s="8"/>
      <c r="K46763"/>
      <c r="L46763"/>
      <c r="M46763"/>
      <c r="N46763"/>
      <c r="O46763"/>
      <c r="P46763"/>
      <c r="Q46763"/>
      <c r="R46763"/>
      <c r="S46763" s="13"/>
      <c r="W46763" s="15"/>
    </row>
    <row r="46764" spans="10:23" x14ac:dyDescent="0.3">
      <c r="J46764" s="8"/>
      <c r="K46764"/>
      <c r="L46764"/>
      <c r="M46764"/>
      <c r="N46764"/>
      <c r="O46764"/>
      <c r="P46764"/>
      <c r="Q46764"/>
      <c r="R46764"/>
      <c r="S46764" s="13"/>
      <c r="W46764" s="15"/>
    </row>
    <row r="46765" spans="10:23" x14ac:dyDescent="0.3">
      <c r="J46765" s="8"/>
      <c r="K46765"/>
      <c r="L46765"/>
      <c r="M46765"/>
      <c r="N46765"/>
      <c r="O46765"/>
      <c r="P46765"/>
      <c r="Q46765"/>
      <c r="R46765"/>
      <c r="S46765" s="13"/>
      <c r="W46765" s="15"/>
    </row>
    <row r="46766" spans="10:23" x14ac:dyDescent="0.3">
      <c r="J46766" s="8"/>
      <c r="K46766"/>
      <c r="L46766"/>
      <c r="M46766"/>
      <c r="N46766"/>
      <c r="O46766"/>
      <c r="P46766"/>
      <c r="Q46766"/>
      <c r="R46766"/>
      <c r="S46766" s="13"/>
      <c r="W46766" s="15"/>
    </row>
    <row r="46767" spans="10:23" x14ac:dyDescent="0.3">
      <c r="J46767" s="8"/>
      <c r="K46767"/>
      <c r="L46767"/>
      <c r="M46767"/>
      <c r="N46767"/>
      <c r="O46767"/>
      <c r="P46767"/>
      <c r="Q46767"/>
      <c r="R46767"/>
      <c r="S46767" s="13"/>
      <c r="W46767" s="15"/>
    </row>
    <row r="46768" spans="10:23" x14ac:dyDescent="0.3">
      <c r="J46768" s="8"/>
      <c r="K46768"/>
      <c r="L46768"/>
      <c r="M46768"/>
      <c r="N46768"/>
      <c r="O46768"/>
      <c r="P46768"/>
      <c r="Q46768"/>
      <c r="R46768"/>
      <c r="S46768" s="13"/>
      <c r="W46768" s="15"/>
    </row>
    <row r="46769" spans="10:23" x14ac:dyDescent="0.3">
      <c r="J46769" s="8"/>
      <c r="K46769"/>
      <c r="L46769"/>
      <c r="M46769"/>
      <c r="N46769"/>
      <c r="O46769"/>
      <c r="P46769"/>
      <c r="Q46769"/>
      <c r="R46769"/>
      <c r="S46769" s="13"/>
      <c r="W46769" s="15"/>
    </row>
    <row r="46770" spans="10:23" x14ac:dyDescent="0.3">
      <c r="J46770" s="8"/>
      <c r="K46770"/>
      <c r="L46770"/>
      <c r="M46770"/>
      <c r="N46770"/>
      <c r="O46770"/>
      <c r="P46770"/>
      <c r="Q46770"/>
      <c r="R46770"/>
      <c r="S46770" s="13"/>
      <c r="W46770" s="15"/>
    </row>
    <row r="46771" spans="10:23" x14ac:dyDescent="0.3">
      <c r="J46771" s="8"/>
      <c r="K46771"/>
      <c r="L46771"/>
      <c r="M46771"/>
      <c r="N46771"/>
      <c r="O46771"/>
      <c r="P46771"/>
      <c r="Q46771"/>
      <c r="R46771"/>
      <c r="S46771" s="13"/>
      <c r="W46771" s="15"/>
    </row>
    <row r="46772" spans="10:23" x14ac:dyDescent="0.3">
      <c r="J46772" s="8"/>
      <c r="K46772"/>
      <c r="L46772"/>
      <c r="M46772"/>
      <c r="N46772"/>
      <c r="O46772"/>
      <c r="P46772"/>
      <c r="Q46772"/>
      <c r="R46772"/>
      <c r="S46772" s="13"/>
      <c r="W46772" s="15"/>
    </row>
    <row r="46773" spans="10:23" x14ac:dyDescent="0.3">
      <c r="J46773" s="8"/>
      <c r="K46773"/>
      <c r="L46773"/>
      <c r="M46773"/>
      <c r="N46773"/>
      <c r="O46773"/>
      <c r="P46773"/>
      <c r="Q46773"/>
      <c r="R46773"/>
      <c r="S46773" s="13"/>
      <c r="W46773" s="15"/>
    </row>
    <row r="46774" spans="10:23" x14ac:dyDescent="0.3">
      <c r="J46774" s="8"/>
      <c r="K46774"/>
      <c r="L46774"/>
      <c r="M46774"/>
      <c r="N46774"/>
      <c r="O46774"/>
      <c r="P46774"/>
      <c r="Q46774"/>
      <c r="R46774"/>
      <c r="S46774" s="13"/>
      <c r="W46774" s="15"/>
    </row>
    <row r="46775" spans="10:23" x14ac:dyDescent="0.3">
      <c r="J46775" s="8"/>
      <c r="K46775"/>
      <c r="L46775"/>
      <c r="M46775"/>
      <c r="N46775"/>
      <c r="O46775"/>
      <c r="P46775"/>
      <c r="Q46775"/>
      <c r="R46775"/>
      <c r="S46775" s="13"/>
      <c r="W46775" s="15"/>
    </row>
    <row r="46776" spans="10:23" x14ac:dyDescent="0.3">
      <c r="J46776" s="8"/>
      <c r="K46776"/>
      <c r="L46776"/>
      <c r="M46776"/>
      <c r="N46776"/>
      <c r="O46776"/>
      <c r="P46776"/>
      <c r="Q46776"/>
      <c r="R46776"/>
      <c r="S46776" s="13"/>
      <c r="W46776" s="15"/>
    </row>
    <row r="46777" spans="10:23" x14ac:dyDescent="0.3">
      <c r="J46777" s="8"/>
      <c r="K46777"/>
      <c r="L46777"/>
      <c r="M46777"/>
      <c r="N46777"/>
      <c r="O46777"/>
      <c r="P46777"/>
      <c r="Q46777"/>
      <c r="R46777"/>
      <c r="S46777" s="13"/>
      <c r="W46777" s="15"/>
    </row>
    <row r="46778" spans="10:23" x14ac:dyDescent="0.3">
      <c r="J46778" s="8"/>
      <c r="K46778"/>
      <c r="L46778"/>
      <c r="M46778"/>
      <c r="N46778"/>
      <c r="O46778"/>
      <c r="P46778"/>
      <c r="Q46778"/>
      <c r="R46778"/>
      <c r="S46778" s="13"/>
      <c r="W46778" s="15"/>
    </row>
    <row r="46779" spans="10:23" x14ac:dyDescent="0.3">
      <c r="J46779" s="8"/>
      <c r="K46779"/>
      <c r="L46779"/>
      <c r="M46779"/>
      <c r="N46779"/>
      <c r="O46779"/>
      <c r="P46779"/>
      <c r="Q46779"/>
      <c r="R46779"/>
      <c r="S46779" s="13"/>
      <c r="W46779" s="15"/>
    </row>
    <row r="46780" spans="10:23" x14ac:dyDescent="0.3">
      <c r="J46780" s="8"/>
      <c r="K46780"/>
      <c r="L46780"/>
      <c r="M46780"/>
      <c r="N46780"/>
      <c r="O46780"/>
      <c r="P46780"/>
      <c r="Q46780"/>
      <c r="R46780"/>
      <c r="S46780" s="13"/>
      <c r="W46780" s="15"/>
    </row>
    <row r="46781" spans="10:23" x14ac:dyDescent="0.3">
      <c r="J46781" s="8"/>
      <c r="K46781"/>
      <c r="L46781"/>
      <c r="M46781"/>
      <c r="N46781"/>
      <c r="O46781"/>
      <c r="P46781"/>
      <c r="Q46781"/>
      <c r="R46781"/>
      <c r="S46781" s="13"/>
      <c r="W46781" s="15"/>
    </row>
    <row r="46782" spans="10:23" x14ac:dyDescent="0.3">
      <c r="J46782" s="8"/>
      <c r="K46782"/>
      <c r="L46782"/>
      <c r="M46782"/>
      <c r="N46782"/>
      <c r="O46782"/>
      <c r="P46782"/>
      <c r="Q46782"/>
      <c r="R46782"/>
      <c r="S46782" s="13"/>
      <c r="W46782" s="15"/>
    </row>
    <row r="46783" spans="10:23" x14ac:dyDescent="0.3">
      <c r="J46783" s="8"/>
      <c r="K46783"/>
      <c r="L46783"/>
      <c r="M46783"/>
      <c r="N46783"/>
      <c r="O46783"/>
      <c r="P46783"/>
      <c r="Q46783"/>
      <c r="R46783"/>
      <c r="S46783" s="13"/>
      <c r="W46783" s="15"/>
    </row>
    <row r="46784" spans="10:23" x14ac:dyDescent="0.3">
      <c r="J46784" s="8"/>
      <c r="K46784"/>
      <c r="L46784"/>
      <c r="M46784"/>
      <c r="N46784"/>
      <c r="O46784"/>
      <c r="P46784"/>
      <c r="Q46784"/>
      <c r="R46784"/>
      <c r="S46784" s="13"/>
      <c r="W46784" s="15"/>
    </row>
    <row r="46785" spans="10:23" x14ac:dyDescent="0.3">
      <c r="J46785" s="8"/>
      <c r="K46785"/>
      <c r="L46785"/>
      <c r="M46785"/>
      <c r="N46785"/>
      <c r="O46785"/>
      <c r="P46785"/>
      <c r="Q46785"/>
      <c r="R46785"/>
      <c r="S46785" s="13"/>
      <c r="W46785" s="15"/>
    </row>
    <row r="46786" spans="10:23" x14ac:dyDescent="0.3">
      <c r="J46786" s="8"/>
      <c r="K46786"/>
      <c r="L46786"/>
      <c r="M46786"/>
      <c r="N46786"/>
      <c r="O46786"/>
      <c r="P46786"/>
      <c r="Q46786"/>
      <c r="R46786"/>
      <c r="S46786" s="13"/>
      <c r="W46786" s="15"/>
    </row>
    <row r="46787" spans="10:23" x14ac:dyDescent="0.3">
      <c r="J46787" s="8"/>
      <c r="K46787"/>
      <c r="L46787"/>
      <c r="M46787"/>
      <c r="N46787"/>
      <c r="O46787"/>
      <c r="P46787"/>
      <c r="Q46787"/>
      <c r="R46787"/>
      <c r="S46787" s="13"/>
      <c r="W46787" s="15"/>
    </row>
    <row r="46788" spans="10:23" x14ac:dyDescent="0.3">
      <c r="J46788" s="8"/>
      <c r="K46788"/>
      <c r="L46788"/>
      <c r="M46788"/>
      <c r="N46788"/>
      <c r="O46788"/>
      <c r="P46788"/>
      <c r="Q46788"/>
      <c r="R46788"/>
      <c r="S46788" s="13"/>
      <c r="W46788" s="15"/>
    </row>
    <row r="46789" spans="10:23" x14ac:dyDescent="0.3">
      <c r="J46789" s="8"/>
      <c r="K46789"/>
      <c r="L46789"/>
      <c r="M46789"/>
      <c r="N46789"/>
      <c r="O46789"/>
      <c r="P46789"/>
      <c r="Q46789"/>
      <c r="R46789"/>
      <c r="S46789" s="13"/>
      <c r="W46789" s="15"/>
    </row>
    <row r="46790" spans="10:23" x14ac:dyDescent="0.3">
      <c r="J46790" s="8"/>
      <c r="K46790"/>
      <c r="L46790"/>
      <c r="M46790"/>
      <c r="N46790"/>
      <c r="O46790"/>
      <c r="P46790"/>
      <c r="Q46790"/>
      <c r="R46790"/>
      <c r="S46790" s="13"/>
      <c r="W46790" s="15"/>
    </row>
    <row r="46791" spans="10:23" x14ac:dyDescent="0.3">
      <c r="J46791" s="8"/>
      <c r="K46791"/>
      <c r="L46791"/>
      <c r="M46791"/>
      <c r="N46791"/>
      <c r="O46791"/>
      <c r="P46791"/>
      <c r="Q46791"/>
      <c r="R46791"/>
      <c r="S46791" s="13"/>
      <c r="W46791" s="15"/>
    </row>
    <row r="46792" spans="10:23" x14ac:dyDescent="0.3">
      <c r="J46792" s="8"/>
      <c r="K46792"/>
      <c r="L46792"/>
      <c r="M46792"/>
      <c r="N46792"/>
      <c r="O46792"/>
      <c r="P46792"/>
      <c r="Q46792"/>
      <c r="R46792"/>
      <c r="S46792" s="13"/>
      <c r="W46792" s="15"/>
    </row>
    <row r="46793" spans="10:23" x14ac:dyDescent="0.3">
      <c r="J46793" s="8"/>
      <c r="K46793"/>
      <c r="L46793"/>
      <c r="M46793"/>
      <c r="N46793"/>
      <c r="O46793"/>
      <c r="P46793"/>
      <c r="Q46793"/>
      <c r="R46793"/>
      <c r="S46793" s="13"/>
      <c r="W46793" s="15"/>
    </row>
    <row r="46794" spans="10:23" x14ac:dyDescent="0.3">
      <c r="J46794" s="8"/>
      <c r="K46794"/>
      <c r="L46794"/>
      <c r="M46794"/>
      <c r="N46794"/>
      <c r="O46794"/>
      <c r="P46794"/>
      <c r="Q46794"/>
      <c r="R46794"/>
      <c r="S46794" s="13"/>
      <c r="W46794" s="15"/>
    </row>
    <row r="46795" spans="10:23" x14ac:dyDescent="0.3">
      <c r="J46795" s="8"/>
      <c r="K46795"/>
      <c r="L46795"/>
      <c r="M46795"/>
      <c r="N46795"/>
      <c r="O46795"/>
      <c r="P46795"/>
      <c r="Q46795"/>
      <c r="R46795"/>
      <c r="S46795" s="13"/>
      <c r="W46795" s="15"/>
    </row>
    <row r="46796" spans="10:23" x14ac:dyDescent="0.3">
      <c r="J46796" s="8"/>
      <c r="K46796"/>
      <c r="L46796"/>
      <c r="M46796"/>
      <c r="N46796"/>
      <c r="O46796"/>
      <c r="P46796"/>
      <c r="Q46796"/>
      <c r="R46796"/>
      <c r="S46796" s="13"/>
      <c r="W46796" s="15"/>
    </row>
    <row r="46797" spans="10:23" x14ac:dyDescent="0.3">
      <c r="J46797" s="8"/>
      <c r="K46797"/>
      <c r="L46797"/>
      <c r="M46797"/>
      <c r="N46797"/>
      <c r="O46797"/>
      <c r="P46797"/>
      <c r="Q46797"/>
      <c r="R46797"/>
      <c r="S46797" s="13"/>
      <c r="W46797" s="15"/>
    </row>
    <row r="46798" spans="10:23" x14ac:dyDescent="0.3">
      <c r="J46798" s="8"/>
      <c r="K46798"/>
      <c r="L46798"/>
      <c r="M46798"/>
      <c r="N46798"/>
      <c r="O46798"/>
      <c r="P46798"/>
      <c r="Q46798"/>
      <c r="R46798"/>
      <c r="S46798" s="13"/>
      <c r="W46798" s="15"/>
    </row>
    <row r="46799" spans="10:23" x14ac:dyDescent="0.3">
      <c r="J46799" s="8"/>
      <c r="K46799"/>
      <c r="L46799"/>
      <c r="M46799"/>
      <c r="N46799"/>
      <c r="O46799"/>
      <c r="P46799"/>
      <c r="Q46799"/>
      <c r="R46799"/>
      <c r="S46799" s="13"/>
      <c r="W46799" s="15"/>
    </row>
    <row r="46800" spans="10:23" x14ac:dyDescent="0.3">
      <c r="J46800" s="8"/>
      <c r="K46800"/>
      <c r="L46800"/>
      <c r="M46800"/>
      <c r="N46800"/>
      <c r="O46800"/>
      <c r="P46800"/>
      <c r="Q46800"/>
      <c r="R46800"/>
      <c r="S46800" s="13"/>
      <c r="W46800" s="15"/>
    </row>
    <row r="46801" spans="10:23" x14ac:dyDescent="0.3">
      <c r="J46801" s="8"/>
      <c r="K46801"/>
      <c r="L46801"/>
      <c r="M46801"/>
      <c r="N46801"/>
      <c r="O46801"/>
      <c r="P46801"/>
      <c r="Q46801"/>
      <c r="R46801"/>
      <c r="S46801" s="13"/>
      <c r="W46801" s="15"/>
    </row>
    <row r="46802" spans="10:23" x14ac:dyDescent="0.3">
      <c r="J46802" s="8"/>
      <c r="K46802"/>
      <c r="L46802"/>
      <c r="M46802"/>
      <c r="N46802"/>
      <c r="O46802"/>
      <c r="P46802"/>
      <c r="Q46802"/>
      <c r="R46802"/>
      <c r="S46802" s="13"/>
      <c r="W46802" s="15"/>
    </row>
    <row r="46803" spans="10:23" x14ac:dyDescent="0.3">
      <c r="J46803" s="8"/>
      <c r="K46803"/>
      <c r="L46803"/>
      <c r="M46803"/>
      <c r="N46803"/>
      <c r="O46803"/>
      <c r="P46803"/>
      <c r="Q46803"/>
      <c r="R46803"/>
      <c r="S46803" s="13"/>
      <c r="W46803" s="15"/>
    </row>
    <row r="46804" spans="10:23" x14ac:dyDescent="0.3">
      <c r="J46804" s="8"/>
      <c r="K46804"/>
      <c r="L46804"/>
      <c r="M46804"/>
      <c r="N46804"/>
      <c r="O46804"/>
      <c r="P46804"/>
      <c r="Q46804"/>
      <c r="R46804"/>
      <c r="S46804" s="13"/>
      <c r="W46804" s="15"/>
    </row>
    <row r="46805" spans="10:23" x14ac:dyDescent="0.3">
      <c r="J46805" s="8"/>
      <c r="K46805"/>
      <c r="L46805"/>
      <c r="M46805"/>
      <c r="N46805"/>
      <c r="O46805"/>
      <c r="P46805"/>
      <c r="Q46805"/>
      <c r="R46805"/>
      <c r="S46805" s="13"/>
      <c r="W46805" s="15"/>
    </row>
    <row r="46806" spans="10:23" x14ac:dyDescent="0.3">
      <c r="J46806" s="8"/>
      <c r="K46806"/>
      <c r="L46806"/>
      <c r="M46806"/>
      <c r="N46806"/>
      <c r="O46806"/>
      <c r="P46806"/>
      <c r="Q46806"/>
      <c r="R46806"/>
      <c r="S46806" s="13"/>
      <c r="W46806" s="15"/>
    </row>
    <row r="46807" spans="10:23" x14ac:dyDescent="0.3">
      <c r="J46807" s="8"/>
      <c r="K46807"/>
      <c r="L46807"/>
      <c r="M46807"/>
      <c r="N46807"/>
      <c r="O46807"/>
      <c r="P46807"/>
      <c r="Q46807"/>
      <c r="R46807"/>
      <c r="S46807" s="13"/>
      <c r="W46807" s="15"/>
    </row>
    <row r="46808" spans="10:23" x14ac:dyDescent="0.3">
      <c r="J46808" s="8"/>
      <c r="K46808"/>
      <c r="L46808"/>
      <c r="M46808"/>
      <c r="N46808"/>
      <c r="O46808"/>
      <c r="P46808"/>
      <c r="Q46808"/>
      <c r="R46808"/>
      <c r="S46808" s="13"/>
      <c r="W46808" s="15"/>
    </row>
    <row r="46809" spans="10:23" x14ac:dyDescent="0.3">
      <c r="J46809" s="8"/>
      <c r="K46809"/>
      <c r="L46809"/>
      <c r="M46809"/>
      <c r="N46809"/>
      <c r="O46809"/>
      <c r="P46809"/>
      <c r="Q46809"/>
      <c r="R46809"/>
      <c r="S46809" s="13"/>
      <c r="W46809" s="15"/>
    </row>
    <row r="46810" spans="10:23" x14ac:dyDescent="0.3">
      <c r="J46810" s="8"/>
      <c r="K46810"/>
      <c r="L46810"/>
      <c r="M46810"/>
      <c r="N46810"/>
      <c r="O46810"/>
      <c r="P46810"/>
      <c r="Q46810"/>
      <c r="R46810"/>
      <c r="S46810" s="13"/>
      <c r="W46810" s="15"/>
    </row>
    <row r="46811" spans="10:23" x14ac:dyDescent="0.3">
      <c r="J46811" s="8"/>
      <c r="K46811"/>
      <c r="L46811"/>
      <c r="M46811"/>
      <c r="N46811"/>
      <c r="O46811"/>
      <c r="P46811"/>
      <c r="Q46811"/>
      <c r="R46811"/>
      <c r="S46811" s="13"/>
      <c r="W46811" s="15"/>
    </row>
    <row r="46812" spans="10:23" x14ac:dyDescent="0.3">
      <c r="J46812" s="8"/>
      <c r="K46812"/>
      <c r="L46812"/>
      <c r="M46812"/>
      <c r="N46812"/>
      <c r="O46812"/>
      <c r="P46812"/>
      <c r="Q46812"/>
      <c r="R46812"/>
      <c r="S46812" s="13"/>
      <c r="W46812" s="15"/>
    </row>
    <row r="46813" spans="10:23" x14ac:dyDescent="0.3">
      <c r="J46813" s="8"/>
      <c r="K46813"/>
      <c r="L46813"/>
      <c r="M46813"/>
      <c r="N46813"/>
      <c r="O46813"/>
      <c r="P46813"/>
      <c r="Q46813"/>
      <c r="R46813"/>
      <c r="S46813" s="13"/>
      <c r="W46813" s="15"/>
    </row>
    <row r="46814" spans="10:23" x14ac:dyDescent="0.3">
      <c r="J46814" s="8"/>
      <c r="K46814"/>
      <c r="L46814"/>
      <c r="M46814"/>
      <c r="N46814"/>
      <c r="O46814"/>
      <c r="P46814"/>
      <c r="Q46814"/>
      <c r="R46814"/>
      <c r="S46814" s="13"/>
      <c r="W46814" s="15"/>
    </row>
    <row r="46815" spans="10:23" x14ac:dyDescent="0.3">
      <c r="J46815" s="8"/>
      <c r="K46815"/>
      <c r="L46815"/>
      <c r="M46815"/>
      <c r="N46815"/>
      <c r="O46815"/>
      <c r="P46815"/>
      <c r="Q46815"/>
      <c r="R46815"/>
      <c r="S46815" s="13"/>
      <c r="W46815" s="15"/>
    </row>
    <row r="46816" spans="10:23" x14ac:dyDescent="0.3">
      <c r="J46816" s="8"/>
      <c r="K46816"/>
      <c r="L46816"/>
      <c r="M46816"/>
      <c r="N46816"/>
      <c r="O46816"/>
      <c r="P46816"/>
      <c r="Q46816"/>
      <c r="R46816"/>
      <c r="S46816" s="13"/>
      <c r="W46816" s="15"/>
    </row>
    <row r="46817" spans="10:23" x14ac:dyDescent="0.3">
      <c r="J46817" s="8"/>
      <c r="K46817"/>
      <c r="L46817"/>
      <c r="M46817"/>
      <c r="N46817"/>
      <c r="O46817"/>
      <c r="P46817"/>
      <c r="Q46817"/>
      <c r="R46817"/>
      <c r="S46817" s="13"/>
      <c r="W46817" s="15"/>
    </row>
    <row r="46818" spans="10:23" x14ac:dyDescent="0.3">
      <c r="J46818" s="8"/>
      <c r="K46818"/>
      <c r="L46818"/>
      <c r="M46818"/>
      <c r="N46818"/>
      <c r="O46818"/>
      <c r="P46818"/>
      <c r="Q46818"/>
      <c r="R46818"/>
      <c r="S46818" s="13"/>
      <c r="W46818" s="15"/>
    </row>
    <row r="46819" spans="10:23" x14ac:dyDescent="0.3">
      <c r="J46819" s="8"/>
      <c r="K46819"/>
      <c r="L46819"/>
      <c r="M46819"/>
      <c r="N46819"/>
      <c r="O46819"/>
      <c r="P46819"/>
      <c r="Q46819"/>
      <c r="R46819"/>
      <c r="S46819" s="13"/>
      <c r="W46819" s="15"/>
    </row>
    <row r="46820" spans="10:23" x14ac:dyDescent="0.3">
      <c r="J46820" s="8"/>
      <c r="K46820"/>
      <c r="L46820"/>
      <c r="M46820"/>
      <c r="N46820"/>
      <c r="O46820"/>
      <c r="P46820"/>
      <c r="Q46820"/>
      <c r="R46820"/>
      <c r="S46820" s="13"/>
      <c r="W46820" s="15"/>
    </row>
    <row r="46821" spans="10:23" x14ac:dyDescent="0.3">
      <c r="J46821" s="8"/>
      <c r="K46821"/>
      <c r="L46821"/>
      <c r="M46821"/>
      <c r="N46821"/>
      <c r="O46821"/>
      <c r="P46821"/>
      <c r="Q46821"/>
      <c r="R46821"/>
      <c r="S46821" s="13"/>
      <c r="W46821" s="15"/>
    </row>
    <row r="46822" spans="10:23" x14ac:dyDescent="0.3">
      <c r="J46822" s="8"/>
      <c r="K46822"/>
      <c r="L46822"/>
      <c r="M46822"/>
      <c r="N46822"/>
      <c r="O46822"/>
      <c r="P46822"/>
      <c r="Q46822"/>
      <c r="R46822"/>
      <c r="S46822" s="13"/>
      <c r="W46822" s="15"/>
    </row>
    <row r="46823" spans="10:23" x14ac:dyDescent="0.3">
      <c r="J46823" s="8"/>
      <c r="K46823"/>
      <c r="L46823"/>
      <c r="M46823"/>
      <c r="N46823"/>
      <c r="O46823"/>
      <c r="P46823"/>
      <c r="Q46823"/>
      <c r="R46823"/>
      <c r="S46823" s="13"/>
      <c r="W46823" s="15"/>
    </row>
    <row r="46824" spans="10:23" x14ac:dyDescent="0.3">
      <c r="J46824" s="8"/>
      <c r="K46824"/>
      <c r="L46824"/>
      <c r="M46824"/>
      <c r="N46824"/>
      <c r="O46824"/>
      <c r="P46824"/>
      <c r="Q46824"/>
      <c r="R46824"/>
      <c r="S46824" s="13"/>
      <c r="W46824" s="15"/>
    </row>
    <row r="46825" spans="10:23" x14ac:dyDescent="0.3">
      <c r="J46825" s="8"/>
      <c r="K46825"/>
      <c r="L46825"/>
      <c r="M46825"/>
      <c r="N46825"/>
      <c r="O46825"/>
      <c r="P46825"/>
      <c r="Q46825"/>
      <c r="R46825"/>
      <c r="S46825" s="13"/>
      <c r="W46825" s="15"/>
    </row>
    <row r="46826" spans="10:23" x14ac:dyDescent="0.3">
      <c r="J46826" s="8"/>
      <c r="K46826"/>
      <c r="L46826"/>
      <c r="M46826"/>
      <c r="N46826"/>
      <c r="O46826"/>
      <c r="P46826"/>
      <c r="Q46826"/>
      <c r="R46826"/>
      <c r="S46826" s="13"/>
      <c r="W46826" s="15"/>
    </row>
    <row r="46827" spans="10:23" x14ac:dyDescent="0.3">
      <c r="J46827" s="8"/>
      <c r="K46827"/>
      <c r="L46827"/>
      <c r="M46827"/>
      <c r="N46827"/>
      <c r="O46827"/>
      <c r="P46827"/>
      <c r="Q46827"/>
      <c r="R46827"/>
      <c r="S46827" s="13"/>
      <c r="W46827" s="15"/>
    </row>
    <row r="46828" spans="10:23" x14ac:dyDescent="0.3">
      <c r="J46828" s="8"/>
      <c r="K46828"/>
      <c r="L46828"/>
      <c r="M46828"/>
      <c r="N46828"/>
      <c r="O46828"/>
      <c r="P46828"/>
      <c r="Q46828"/>
      <c r="R46828"/>
      <c r="S46828" s="13"/>
      <c r="W46828" s="15"/>
    </row>
    <row r="46829" spans="10:23" x14ac:dyDescent="0.3">
      <c r="J46829" s="8"/>
      <c r="K46829"/>
      <c r="L46829"/>
      <c r="M46829"/>
      <c r="N46829"/>
      <c r="O46829"/>
      <c r="P46829"/>
      <c r="Q46829"/>
      <c r="R46829"/>
      <c r="S46829" s="13"/>
      <c r="W46829" s="15"/>
    </row>
    <row r="46830" spans="10:23" x14ac:dyDescent="0.3">
      <c r="J46830" s="8"/>
      <c r="K46830"/>
      <c r="L46830"/>
      <c r="M46830"/>
      <c r="N46830"/>
      <c r="O46830"/>
      <c r="P46830"/>
      <c r="Q46830"/>
      <c r="R46830"/>
      <c r="S46830" s="13"/>
      <c r="W46830" s="15"/>
    </row>
    <row r="46831" spans="10:23" x14ac:dyDescent="0.3">
      <c r="J46831" s="8"/>
      <c r="K46831"/>
      <c r="L46831"/>
      <c r="M46831"/>
      <c r="N46831"/>
      <c r="O46831"/>
      <c r="P46831"/>
      <c r="Q46831"/>
      <c r="R46831"/>
      <c r="S46831" s="13"/>
      <c r="W46831" s="15"/>
    </row>
    <row r="46832" spans="10:23" x14ac:dyDescent="0.3">
      <c r="J46832" s="8"/>
      <c r="K46832"/>
      <c r="L46832"/>
      <c r="M46832"/>
      <c r="N46832"/>
      <c r="O46832"/>
      <c r="P46832"/>
      <c r="Q46832"/>
      <c r="R46832"/>
      <c r="S46832" s="13"/>
      <c r="W46832" s="15"/>
    </row>
    <row r="46833" spans="10:23" x14ac:dyDescent="0.3">
      <c r="J46833" s="8"/>
      <c r="K46833"/>
      <c r="L46833"/>
      <c r="M46833"/>
      <c r="N46833"/>
      <c r="O46833"/>
      <c r="P46833"/>
      <c r="Q46833"/>
      <c r="R46833"/>
      <c r="S46833" s="13"/>
      <c r="W46833" s="15"/>
    </row>
    <row r="46834" spans="10:23" x14ac:dyDescent="0.3">
      <c r="J46834" s="8"/>
      <c r="K46834"/>
      <c r="L46834"/>
      <c r="M46834"/>
      <c r="N46834"/>
      <c r="O46834"/>
      <c r="P46834"/>
      <c r="Q46834"/>
      <c r="R46834"/>
      <c r="S46834" s="13"/>
      <c r="W46834" s="15"/>
    </row>
    <row r="46835" spans="10:23" x14ac:dyDescent="0.3">
      <c r="J46835" s="8"/>
      <c r="K46835"/>
      <c r="L46835"/>
      <c r="M46835"/>
      <c r="N46835"/>
      <c r="O46835"/>
      <c r="P46835"/>
      <c r="Q46835"/>
      <c r="R46835"/>
      <c r="S46835" s="13"/>
      <c r="W46835" s="15"/>
    </row>
    <row r="46836" spans="10:23" x14ac:dyDescent="0.3">
      <c r="J46836" s="8"/>
      <c r="K46836"/>
      <c r="L46836"/>
      <c r="M46836"/>
      <c r="N46836"/>
      <c r="O46836"/>
      <c r="P46836"/>
      <c r="Q46836"/>
      <c r="R46836"/>
      <c r="S46836" s="13"/>
      <c r="W46836" s="15"/>
    </row>
    <row r="46837" spans="10:23" x14ac:dyDescent="0.3">
      <c r="J46837" s="8"/>
      <c r="K46837"/>
      <c r="L46837"/>
      <c r="M46837"/>
      <c r="N46837"/>
      <c r="O46837"/>
      <c r="P46837"/>
      <c r="Q46837"/>
      <c r="R46837"/>
      <c r="S46837" s="13"/>
      <c r="W46837" s="15"/>
    </row>
    <row r="46838" spans="10:23" x14ac:dyDescent="0.3">
      <c r="J46838" s="8"/>
      <c r="K46838"/>
      <c r="L46838"/>
      <c r="M46838"/>
      <c r="N46838"/>
      <c r="O46838"/>
      <c r="P46838"/>
      <c r="Q46838"/>
      <c r="R46838"/>
      <c r="S46838" s="13"/>
      <c r="W46838" s="15"/>
    </row>
    <row r="46839" spans="10:23" x14ac:dyDescent="0.3">
      <c r="J46839" s="8"/>
      <c r="K46839"/>
      <c r="L46839"/>
      <c r="M46839"/>
      <c r="N46839"/>
      <c r="O46839"/>
      <c r="P46839"/>
      <c r="Q46839"/>
      <c r="R46839"/>
      <c r="S46839" s="13"/>
      <c r="W46839" s="15"/>
    </row>
    <row r="46840" spans="10:23" x14ac:dyDescent="0.3">
      <c r="J46840" s="8"/>
      <c r="K46840"/>
      <c r="L46840"/>
      <c r="M46840"/>
      <c r="N46840"/>
      <c r="O46840"/>
      <c r="P46840"/>
      <c r="Q46840"/>
      <c r="R46840"/>
      <c r="S46840" s="13"/>
      <c r="W46840" s="15"/>
    </row>
    <row r="46841" spans="10:23" x14ac:dyDescent="0.3">
      <c r="J46841" s="8"/>
      <c r="K46841"/>
      <c r="L46841"/>
      <c r="M46841"/>
      <c r="N46841"/>
      <c r="O46841"/>
      <c r="P46841"/>
      <c r="Q46841"/>
      <c r="R46841"/>
      <c r="S46841" s="13"/>
      <c r="W46841" s="15"/>
    </row>
    <row r="46842" spans="10:23" x14ac:dyDescent="0.3">
      <c r="J46842" s="8"/>
      <c r="K46842"/>
      <c r="L46842"/>
      <c r="M46842"/>
      <c r="N46842"/>
      <c r="O46842"/>
      <c r="P46842"/>
      <c r="Q46842"/>
      <c r="R46842"/>
      <c r="S46842" s="13"/>
      <c r="W46842" s="15"/>
    </row>
    <row r="46843" spans="10:23" x14ac:dyDescent="0.3">
      <c r="J46843" s="8"/>
      <c r="K46843"/>
      <c r="L46843"/>
      <c r="M46843"/>
      <c r="N46843"/>
      <c r="O46843"/>
      <c r="P46843"/>
      <c r="Q46843"/>
      <c r="R46843"/>
      <c r="S46843" s="13"/>
      <c r="W46843" s="15"/>
    </row>
    <row r="46844" spans="10:23" x14ac:dyDescent="0.3">
      <c r="J46844" s="8"/>
      <c r="K46844"/>
      <c r="L46844"/>
      <c r="M46844"/>
      <c r="N46844"/>
      <c r="O46844"/>
      <c r="P46844"/>
      <c r="Q46844"/>
      <c r="R46844"/>
      <c r="S46844" s="13"/>
      <c r="W46844" s="15"/>
    </row>
    <row r="46845" spans="10:23" x14ac:dyDescent="0.3">
      <c r="J46845" s="8"/>
      <c r="K46845"/>
      <c r="L46845"/>
      <c r="M46845"/>
      <c r="N46845"/>
      <c r="O46845"/>
      <c r="P46845"/>
      <c r="Q46845"/>
      <c r="R46845"/>
      <c r="S46845" s="13"/>
      <c r="W46845" s="15"/>
    </row>
    <row r="46846" spans="10:23" x14ac:dyDescent="0.3">
      <c r="J46846" s="8"/>
      <c r="K46846"/>
      <c r="L46846"/>
      <c r="M46846"/>
      <c r="N46846"/>
      <c r="O46846"/>
      <c r="P46846"/>
      <c r="Q46846"/>
      <c r="R46846"/>
      <c r="S46846" s="13"/>
      <c r="W46846" s="15"/>
    </row>
    <row r="46847" spans="10:23" x14ac:dyDescent="0.3">
      <c r="J46847" s="8"/>
      <c r="K46847"/>
      <c r="L46847"/>
      <c r="M46847"/>
      <c r="N46847"/>
      <c r="O46847"/>
      <c r="P46847"/>
      <c r="Q46847"/>
      <c r="R46847"/>
      <c r="S46847" s="13"/>
      <c r="W46847" s="15"/>
    </row>
    <row r="46848" spans="10:23" x14ac:dyDescent="0.3">
      <c r="J46848" s="8"/>
      <c r="K46848"/>
      <c r="L46848"/>
      <c r="M46848"/>
      <c r="N46848"/>
      <c r="O46848"/>
      <c r="P46848"/>
      <c r="Q46848"/>
      <c r="R46848"/>
      <c r="S46848" s="13"/>
      <c r="W46848" s="15"/>
    </row>
    <row r="46849" spans="10:23" x14ac:dyDescent="0.3">
      <c r="J46849" s="8"/>
      <c r="K46849"/>
      <c r="L46849"/>
      <c r="M46849"/>
      <c r="N46849"/>
      <c r="O46849"/>
      <c r="P46849"/>
      <c r="Q46849"/>
      <c r="R46849"/>
      <c r="S46849" s="13"/>
      <c r="W46849" s="15"/>
    </row>
    <row r="46850" spans="10:23" x14ac:dyDescent="0.3">
      <c r="J46850" s="8"/>
      <c r="K46850"/>
      <c r="L46850"/>
      <c r="M46850"/>
      <c r="N46850"/>
      <c r="O46850"/>
      <c r="P46850"/>
      <c r="Q46850"/>
      <c r="R46850"/>
      <c r="S46850" s="13"/>
      <c r="W46850" s="15"/>
    </row>
    <row r="46851" spans="10:23" x14ac:dyDescent="0.3">
      <c r="J46851" s="8"/>
      <c r="K46851"/>
      <c r="L46851"/>
      <c r="M46851"/>
      <c r="N46851"/>
      <c r="O46851"/>
      <c r="P46851"/>
      <c r="Q46851"/>
      <c r="R46851"/>
      <c r="S46851" s="13"/>
      <c r="W46851" s="15"/>
    </row>
    <row r="46852" spans="10:23" x14ac:dyDescent="0.3">
      <c r="J46852" s="8"/>
      <c r="K46852"/>
      <c r="L46852"/>
      <c r="M46852"/>
      <c r="N46852"/>
      <c r="O46852"/>
      <c r="P46852"/>
      <c r="Q46852"/>
      <c r="R46852"/>
      <c r="S46852" s="13"/>
      <c r="W46852" s="15"/>
    </row>
    <row r="46853" spans="10:23" x14ac:dyDescent="0.3">
      <c r="J46853" s="8"/>
      <c r="K46853"/>
      <c r="L46853"/>
      <c r="M46853"/>
      <c r="N46853"/>
      <c r="O46853"/>
      <c r="P46853"/>
      <c r="Q46853"/>
      <c r="R46853"/>
      <c r="S46853" s="13"/>
      <c r="W46853" s="15"/>
    </row>
    <row r="46854" spans="10:23" x14ac:dyDescent="0.3">
      <c r="J46854" s="8"/>
      <c r="K46854"/>
      <c r="L46854"/>
      <c r="M46854"/>
      <c r="N46854"/>
      <c r="O46854"/>
      <c r="P46854"/>
      <c r="Q46854"/>
      <c r="R46854"/>
      <c r="S46854" s="13"/>
      <c r="W46854" s="15"/>
    </row>
    <row r="46855" spans="10:23" x14ac:dyDescent="0.3">
      <c r="J46855" s="8"/>
      <c r="K46855"/>
      <c r="L46855"/>
      <c r="M46855"/>
      <c r="N46855"/>
      <c r="O46855"/>
      <c r="P46855"/>
      <c r="Q46855"/>
      <c r="R46855"/>
      <c r="S46855" s="13"/>
      <c r="W46855" s="15"/>
    </row>
    <row r="46856" spans="10:23" x14ac:dyDescent="0.3">
      <c r="J46856" s="8"/>
      <c r="K46856"/>
      <c r="L46856"/>
      <c r="M46856"/>
      <c r="N46856"/>
      <c r="O46856"/>
      <c r="P46856"/>
      <c r="Q46856"/>
      <c r="R46856"/>
      <c r="S46856" s="13"/>
      <c r="W46856" s="15"/>
    </row>
    <row r="46857" spans="10:23" x14ac:dyDescent="0.3">
      <c r="J46857" s="8"/>
      <c r="K46857"/>
      <c r="L46857"/>
      <c r="M46857"/>
      <c r="N46857"/>
      <c r="O46857"/>
      <c r="P46857"/>
      <c r="Q46857"/>
      <c r="R46857"/>
      <c r="S46857" s="13"/>
      <c r="W46857" s="15"/>
    </row>
    <row r="46858" spans="10:23" x14ac:dyDescent="0.3">
      <c r="J46858" s="8"/>
      <c r="K46858"/>
      <c r="L46858"/>
      <c r="M46858"/>
      <c r="N46858"/>
      <c r="O46858"/>
      <c r="P46858"/>
      <c r="Q46858"/>
      <c r="R46858"/>
      <c r="S46858" s="13"/>
      <c r="W46858" s="15"/>
    </row>
    <row r="46859" spans="10:23" x14ac:dyDescent="0.3">
      <c r="J46859" s="8"/>
      <c r="K46859"/>
      <c r="L46859"/>
      <c r="M46859"/>
      <c r="N46859"/>
      <c r="O46859"/>
      <c r="P46859"/>
      <c r="Q46859"/>
      <c r="R46859"/>
      <c r="S46859" s="13"/>
      <c r="W46859" s="15"/>
    </row>
    <row r="46860" spans="10:23" x14ac:dyDescent="0.3">
      <c r="J46860" s="8"/>
      <c r="K46860"/>
      <c r="L46860"/>
      <c r="M46860"/>
      <c r="N46860"/>
      <c r="O46860"/>
      <c r="P46860"/>
      <c r="Q46860"/>
      <c r="R46860"/>
      <c r="S46860" s="13"/>
      <c r="W46860" s="15"/>
    </row>
    <row r="46861" spans="10:23" x14ac:dyDescent="0.3">
      <c r="J46861" s="8"/>
      <c r="K46861"/>
      <c r="L46861"/>
      <c r="M46861"/>
      <c r="N46861"/>
      <c r="O46861"/>
      <c r="P46861"/>
      <c r="Q46861"/>
      <c r="R46861"/>
      <c r="S46861" s="13"/>
      <c r="W46861" s="15"/>
    </row>
    <row r="46862" spans="10:23" x14ac:dyDescent="0.3">
      <c r="J46862" s="8"/>
      <c r="K46862"/>
      <c r="L46862"/>
      <c r="M46862"/>
      <c r="N46862"/>
      <c r="O46862"/>
      <c r="P46862"/>
      <c r="Q46862"/>
      <c r="R46862"/>
      <c r="S46862" s="13"/>
      <c r="W46862" s="15"/>
    </row>
    <row r="46863" spans="10:23" x14ac:dyDescent="0.3">
      <c r="J46863" s="8"/>
      <c r="K46863"/>
      <c r="L46863"/>
      <c r="M46863"/>
      <c r="N46863"/>
      <c r="O46863"/>
      <c r="P46863"/>
      <c r="Q46863"/>
      <c r="R46863"/>
      <c r="S46863" s="13"/>
      <c r="W46863" s="15"/>
    </row>
    <row r="46864" spans="10:23" x14ac:dyDescent="0.3">
      <c r="J46864" s="8"/>
      <c r="K46864"/>
      <c r="L46864"/>
      <c r="M46864"/>
      <c r="N46864"/>
      <c r="O46864"/>
      <c r="P46864"/>
      <c r="Q46864"/>
      <c r="R46864"/>
      <c r="S46864" s="13"/>
      <c r="W46864" s="15"/>
    </row>
    <row r="46865" spans="10:23" x14ac:dyDescent="0.3">
      <c r="J46865" s="8"/>
      <c r="K46865"/>
      <c r="L46865"/>
      <c r="M46865"/>
      <c r="N46865"/>
      <c r="O46865"/>
      <c r="P46865"/>
      <c r="Q46865"/>
      <c r="R46865"/>
      <c r="S46865" s="13"/>
      <c r="W46865" s="15"/>
    </row>
    <row r="46866" spans="10:23" x14ac:dyDescent="0.3">
      <c r="J46866" s="8"/>
      <c r="K46866"/>
      <c r="L46866"/>
      <c r="M46866"/>
      <c r="N46866"/>
      <c r="O46866"/>
      <c r="P46866"/>
      <c r="Q46866"/>
      <c r="R46866"/>
      <c r="S46866" s="13"/>
      <c r="W46866" s="15"/>
    </row>
    <row r="46867" spans="10:23" x14ac:dyDescent="0.3">
      <c r="J46867" s="8"/>
      <c r="K46867"/>
      <c r="L46867"/>
      <c r="M46867"/>
      <c r="N46867"/>
      <c r="O46867"/>
      <c r="P46867"/>
      <c r="Q46867"/>
      <c r="R46867"/>
      <c r="S46867" s="13"/>
      <c r="W46867" s="15"/>
    </row>
    <row r="46868" spans="10:23" x14ac:dyDescent="0.3">
      <c r="J46868" s="8"/>
      <c r="K46868"/>
      <c r="L46868"/>
      <c r="M46868"/>
      <c r="N46868"/>
      <c r="O46868"/>
      <c r="P46868"/>
      <c r="Q46868"/>
      <c r="R46868"/>
      <c r="S46868" s="13"/>
      <c r="W46868" s="15"/>
    </row>
    <row r="46869" spans="10:23" x14ac:dyDescent="0.3">
      <c r="J46869" s="8"/>
      <c r="K46869"/>
      <c r="L46869"/>
      <c r="M46869"/>
      <c r="N46869"/>
      <c r="O46869"/>
      <c r="P46869"/>
      <c r="Q46869"/>
      <c r="R46869"/>
      <c r="S46869" s="13"/>
      <c r="W46869" s="15"/>
    </row>
    <row r="46870" spans="10:23" x14ac:dyDescent="0.3">
      <c r="J46870" s="8"/>
      <c r="K46870"/>
      <c r="L46870"/>
      <c r="M46870"/>
      <c r="N46870"/>
      <c r="O46870"/>
      <c r="P46870"/>
      <c r="Q46870"/>
      <c r="R46870"/>
      <c r="S46870" s="13"/>
      <c r="W46870" s="15"/>
    </row>
    <row r="46871" spans="10:23" x14ac:dyDescent="0.3">
      <c r="J46871" s="8"/>
      <c r="K46871"/>
      <c r="L46871"/>
      <c r="M46871"/>
      <c r="N46871"/>
      <c r="O46871"/>
      <c r="P46871"/>
      <c r="Q46871"/>
      <c r="R46871"/>
      <c r="S46871" s="13"/>
      <c r="W46871" s="15"/>
    </row>
    <row r="46872" spans="10:23" x14ac:dyDescent="0.3">
      <c r="J46872" s="8"/>
      <c r="K46872"/>
      <c r="L46872"/>
      <c r="M46872"/>
      <c r="N46872"/>
      <c r="O46872"/>
      <c r="P46872"/>
      <c r="Q46872"/>
      <c r="R46872"/>
      <c r="S46872" s="13"/>
      <c r="W46872" s="15"/>
    </row>
    <row r="46873" spans="10:23" x14ac:dyDescent="0.3">
      <c r="J46873" s="8"/>
      <c r="K46873"/>
      <c r="L46873"/>
      <c r="M46873"/>
      <c r="N46873"/>
      <c r="O46873"/>
      <c r="P46873"/>
      <c r="Q46873"/>
      <c r="R46873"/>
      <c r="S46873" s="13"/>
      <c r="W46873" s="15"/>
    </row>
    <row r="46874" spans="10:23" x14ac:dyDescent="0.3">
      <c r="J46874" s="8"/>
      <c r="K46874"/>
      <c r="L46874"/>
      <c r="M46874"/>
      <c r="N46874"/>
      <c r="O46874"/>
      <c r="P46874"/>
      <c r="Q46874"/>
      <c r="R46874"/>
      <c r="S46874" s="13"/>
      <c r="W46874" s="15"/>
    </row>
    <row r="46875" spans="10:23" x14ac:dyDescent="0.3">
      <c r="J46875" s="8"/>
      <c r="K46875"/>
      <c r="L46875"/>
      <c r="M46875"/>
      <c r="N46875"/>
      <c r="O46875"/>
      <c r="P46875"/>
      <c r="Q46875"/>
      <c r="R46875"/>
      <c r="S46875" s="13"/>
      <c r="W46875" s="15"/>
    </row>
    <row r="46876" spans="10:23" x14ac:dyDescent="0.3">
      <c r="J46876" s="8"/>
      <c r="K46876"/>
      <c r="L46876"/>
      <c r="M46876"/>
      <c r="N46876"/>
      <c r="O46876"/>
      <c r="P46876"/>
      <c r="Q46876"/>
      <c r="R46876"/>
      <c r="S46876" s="13"/>
      <c r="W46876" s="15"/>
    </row>
    <row r="46877" spans="10:23" x14ac:dyDescent="0.3">
      <c r="J46877" s="8"/>
      <c r="K46877"/>
      <c r="L46877"/>
      <c r="M46877"/>
      <c r="N46877"/>
      <c r="O46877"/>
      <c r="P46877"/>
      <c r="Q46877"/>
      <c r="R46877"/>
      <c r="S46877" s="13"/>
      <c r="W46877" s="15"/>
    </row>
    <row r="46878" spans="10:23" x14ac:dyDescent="0.3">
      <c r="J46878" s="8"/>
      <c r="K46878"/>
      <c r="L46878"/>
      <c r="M46878"/>
      <c r="N46878"/>
      <c r="O46878"/>
      <c r="P46878"/>
      <c r="Q46878"/>
      <c r="R46878"/>
      <c r="S46878" s="13"/>
      <c r="W46878" s="15"/>
    </row>
    <row r="46879" spans="10:23" x14ac:dyDescent="0.3">
      <c r="J46879" s="8"/>
      <c r="K46879"/>
      <c r="L46879"/>
      <c r="M46879"/>
      <c r="N46879"/>
      <c r="O46879"/>
      <c r="P46879"/>
      <c r="Q46879"/>
      <c r="R46879"/>
      <c r="S46879" s="13"/>
      <c r="W46879" s="15"/>
    </row>
    <row r="46880" spans="10:23" x14ac:dyDescent="0.3">
      <c r="J46880" s="8"/>
      <c r="K46880"/>
      <c r="L46880"/>
      <c r="M46880"/>
      <c r="N46880"/>
      <c r="O46880"/>
      <c r="P46880"/>
      <c r="Q46880"/>
      <c r="R46880"/>
      <c r="S46880" s="13"/>
      <c r="W46880" s="15"/>
    </row>
    <row r="46881" spans="10:23" x14ac:dyDescent="0.3">
      <c r="J46881" s="8"/>
      <c r="K46881"/>
      <c r="L46881"/>
      <c r="M46881"/>
      <c r="N46881"/>
      <c r="O46881"/>
      <c r="P46881"/>
      <c r="Q46881"/>
      <c r="R46881"/>
      <c r="S46881" s="13"/>
      <c r="W46881" s="15"/>
    </row>
    <row r="46882" spans="10:23" x14ac:dyDescent="0.3">
      <c r="J46882" s="8"/>
      <c r="K46882"/>
      <c r="L46882"/>
      <c r="M46882"/>
      <c r="N46882"/>
      <c r="O46882"/>
      <c r="P46882"/>
      <c r="Q46882"/>
      <c r="R46882"/>
      <c r="S46882" s="13"/>
      <c r="W46882" s="15"/>
    </row>
    <row r="46883" spans="10:23" x14ac:dyDescent="0.3">
      <c r="J46883" s="8"/>
      <c r="K46883"/>
      <c r="L46883"/>
      <c r="M46883"/>
      <c r="N46883"/>
      <c r="O46883"/>
      <c r="P46883"/>
      <c r="Q46883"/>
      <c r="R46883"/>
      <c r="S46883" s="13"/>
      <c r="W46883" s="15"/>
    </row>
    <row r="46884" spans="10:23" x14ac:dyDescent="0.3">
      <c r="J46884" s="8"/>
      <c r="K46884"/>
      <c r="L46884"/>
      <c r="M46884"/>
      <c r="N46884"/>
      <c r="O46884"/>
      <c r="P46884"/>
      <c r="Q46884"/>
      <c r="R46884"/>
      <c r="S46884" s="13"/>
      <c r="W46884" s="15"/>
    </row>
    <row r="46885" spans="10:23" x14ac:dyDescent="0.3">
      <c r="J46885" s="8"/>
      <c r="K46885"/>
      <c r="L46885"/>
      <c r="M46885"/>
      <c r="N46885"/>
      <c r="O46885"/>
      <c r="P46885"/>
      <c r="Q46885"/>
      <c r="R46885"/>
      <c r="S46885" s="13"/>
      <c r="W46885" s="15"/>
    </row>
    <row r="46886" spans="10:23" x14ac:dyDescent="0.3">
      <c r="J46886" s="8"/>
      <c r="K46886"/>
      <c r="L46886"/>
      <c r="M46886"/>
      <c r="N46886"/>
      <c r="O46886"/>
      <c r="P46886"/>
      <c r="Q46886"/>
      <c r="R46886"/>
      <c r="S46886" s="13"/>
      <c r="W46886" s="15"/>
    </row>
    <row r="46887" spans="10:23" x14ac:dyDescent="0.3">
      <c r="J46887" s="8"/>
      <c r="K46887"/>
      <c r="L46887"/>
      <c r="M46887"/>
      <c r="N46887"/>
      <c r="O46887"/>
      <c r="P46887"/>
      <c r="Q46887"/>
      <c r="R46887"/>
      <c r="S46887" s="13"/>
      <c r="W46887" s="15"/>
    </row>
    <row r="46888" spans="10:23" x14ac:dyDescent="0.3">
      <c r="J46888" s="8"/>
      <c r="K46888"/>
      <c r="L46888"/>
      <c r="M46888"/>
      <c r="N46888"/>
      <c r="O46888"/>
      <c r="P46888"/>
      <c r="Q46888"/>
      <c r="R46888"/>
      <c r="S46888" s="13"/>
      <c r="W46888" s="15"/>
    </row>
    <row r="46889" spans="10:23" x14ac:dyDescent="0.3">
      <c r="J46889" s="8"/>
      <c r="K46889"/>
      <c r="L46889"/>
      <c r="M46889"/>
      <c r="N46889"/>
      <c r="O46889"/>
      <c r="P46889"/>
      <c r="Q46889"/>
      <c r="R46889"/>
      <c r="S46889" s="13"/>
      <c r="W46889" s="15"/>
    </row>
    <row r="46890" spans="10:23" x14ac:dyDescent="0.3">
      <c r="J46890" s="8"/>
      <c r="K46890"/>
      <c r="L46890"/>
      <c r="M46890"/>
      <c r="N46890"/>
      <c r="O46890"/>
      <c r="P46890"/>
      <c r="Q46890"/>
      <c r="R46890"/>
      <c r="S46890" s="13"/>
      <c r="W46890" s="15"/>
    </row>
    <row r="46891" spans="10:23" x14ac:dyDescent="0.3">
      <c r="J46891" s="8"/>
      <c r="K46891"/>
      <c r="L46891"/>
      <c r="M46891"/>
      <c r="N46891"/>
      <c r="O46891"/>
      <c r="P46891"/>
      <c r="Q46891"/>
      <c r="R46891"/>
      <c r="S46891" s="13"/>
      <c r="W46891" s="15"/>
    </row>
    <row r="46892" spans="10:23" x14ac:dyDescent="0.3">
      <c r="J46892" s="8"/>
      <c r="K46892"/>
      <c r="L46892"/>
      <c r="M46892"/>
      <c r="N46892"/>
      <c r="O46892"/>
      <c r="P46892"/>
      <c r="Q46892"/>
      <c r="R46892"/>
      <c r="S46892" s="13"/>
      <c r="W46892" s="15"/>
    </row>
    <row r="46893" spans="10:23" x14ac:dyDescent="0.3">
      <c r="J46893" s="8"/>
      <c r="K46893"/>
      <c r="L46893"/>
      <c r="M46893"/>
      <c r="N46893"/>
      <c r="O46893"/>
      <c r="P46893"/>
      <c r="Q46893"/>
      <c r="R46893"/>
      <c r="S46893" s="13"/>
      <c r="W46893" s="15"/>
    </row>
    <row r="46894" spans="10:23" x14ac:dyDescent="0.3">
      <c r="J46894" s="8"/>
      <c r="K46894"/>
      <c r="L46894"/>
      <c r="M46894"/>
      <c r="N46894"/>
      <c r="O46894"/>
      <c r="P46894"/>
      <c r="Q46894"/>
      <c r="R46894"/>
      <c r="S46894" s="13"/>
      <c r="W46894" s="15"/>
    </row>
    <row r="46895" spans="10:23" x14ac:dyDescent="0.3">
      <c r="J46895" s="8"/>
      <c r="K46895"/>
      <c r="L46895"/>
      <c r="M46895"/>
      <c r="N46895"/>
      <c r="O46895"/>
      <c r="P46895"/>
      <c r="Q46895"/>
      <c r="R46895"/>
      <c r="S46895" s="13"/>
      <c r="W46895" s="15"/>
    </row>
    <row r="46896" spans="10:23" x14ac:dyDescent="0.3">
      <c r="J46896" s="8"/>
      <c r="K46896"/>
      <c r="L46896"/>
      <c r="M46896"/>
      <c r="N46896"/>
      <c r="O46896"/>
      <c r="P46896"/>
      <c r="Q46896"/>
      <c r="R46896"/>
      <c r="S46896" s="13"/>
      <c r="W46896" s="15"/>
    </row>
    <row r="46897" spans="10:23" x14ac:dyDescent="0.3">
      <c r="J46897" s="8"/>
      <c r="K46897"/>
      <c r="L46897"/>
      <c r="M46897"/>
      <c r="N46897"/>
      <c r="O46897"/>
      <c r="P46897"/>
      <c r="Q46897"/>
      <c r="R46897"/>
      <c r="S46897" s="13"/>
      <c r="W46897" s="15"/>
    </row>
    <row r="46898" spans="10:23" x14ac:dyDescent="0.3">
      <c r="J46898" s="8"/>
      <c r="K46898"/>
      <c r="L46898"/>
      <c r="M46898"/>
      <c r="N46898"/>
      <c r="O46898"/>
      <c r="P46898"/>
      <c r="Q46898"/>
      <c r="R46898"/>
      <c r="S46898" s="13"/>
      <c r="W46898" s="15"/>
    </row>
    <row r="46899" spans="10:23" x14ac:dyDescent="0.3">
      <c r="J46899" s="8"/>
      <c r="K46899"/>
      <c r="L46899"/>
      <c r="M46899"/>
      <c r="N46899"/>
      <c r="O46899"/>
      <c r="P46899"/>
      <c r="Q46899"/>
      <c r="R46899"/>
      <c r="S46899" s="13"/>
      <c r="W46899" s="15"/>
    </row>
    <row r="46900" spans="10:23" x14ac:dyDescent="0.3">
      <c r="J46900" s="8"/>
      <c r="K46900"/>
      <c r="L46900"/>
      <c r="M46900"/>
      <c r="N46900"/>
      <c r="O46900"/>
      <c r="P46900"/>
      <c r="Q46900"/>
      <c r="R46900"/>
      <c r="S46900" s="13"/>
      <c r="W46900" s="15"/>
    </row>
    <row r="46901" spans="10:23" x14ac:dyDescent="0.3">
      <c r="J46901" s="8"/>
      <c r="K46901"/>
      <c r="L46901"/>
      <c r="M46901"/>
      <c r="N46901"/>
      <c r="O46901"/>
      <c r="P46901"/>
      <c r="Q46901"/>
      <c r="R46901"/>
      <c r="S46901" s="13"/>
      <c r="W46901" s="15"/>
    </row>
    <row r="46902" spans="10:23" x14ac:dyDescent="0.3">
      <c r="J46902" s="8"/>
      <c r="K46902"/>
      <c r="L46902"/>
      <c r="M46902"/>
      <c r="N46902"/>
      <c r="O46902"/>
      <c r="P46902"/>
      <c r="Q46902"/>
      <c r="R46902"/>
      <c r="S46902" s="13"/>
      <c r="W46902" s="15"/>
    </row>
    <row r="46903" spans="10:23" x14ac:dyDescent="0.3">
      <c r="J46903" s="8"/>
      <c r="K46903"/>
      <c r="L46903"/>
      <c r="M46903"/>
      <c r="N46903"/>
      <c r="O46903"/>
      <c r="P46903"/>
      <c r="Q46903"/>
      <c r="R46903"/>
      <c r="S46903" s="13"/>
      <c r="W46903" s="15"/>
    </row>
    <row r="46904" spans="10:23" x14ac:dyDescent="0.3">
      <c r="J46904" s="8"/>
      <c r="K46904"/>
      <c r="L46904"/>
      <c r="M46904"/>
      <c r="N46904"/>
      <c r="O46904"/>
      <c r="P46904"/>
      <c r="Q46904"/>
      <c r="R46904"/>
      <c r="S46904" s="13"/>
      <c r="W46904" s="15"/>
    </row>
    <row r="46905" spans="10:23" x14ac:dyDescent="0.3">
      <c r="J46905" s="8"/>
      <c r="K46905"/>
      <c r="L46905"/>
      <c r="M46905"/>
      <c r="N46905"/>
      <c r="O46905"/>
      <c r="P46905"/>
      <c r="Q46905"/>
      <c r="R46905"/>
      <c r="S46905" s="13"/>
      <c r="W46905" s="15"/>
    </row>
    <row r="46906" spans="10:23" x14ac:dyDescent="0.3">
      <c r="J46906" s="8"/>
      <c r="K46906"/>
      <c r="L46906"/>
      <c r="M46906"/>
      <c r="N46906"/>
      <c r="O46906"/>
      <c r="P46906"/>
      <c r="Q46906"/>
      <c r="R46906"/>
      <c r="S46906" s="13"/>
      <c r="W46906" s="15"/>
    </row>
    <row r="46907" spans="10:23" x14ac:dyDescent="0.3">
      <c r="J46907" s="8"/>
      <c r="K46907"/>
      <c r="L46907"/>
      <c r="M46907"/>
      <c r="N46907"/>
      <c r="O46907"/>
      <c r="P46907"/>
      <c r="Q46907"/>
      <c r="R46907"/>
      <c r="S46907" s="13"/>
      <c r="W46907" s="15"/>
    </row>
    <row r="46908" spans="10:23" x14ac:dyDescent="0.3">
      <c r="J46908" s="8"/>
      <c r="K46908"/>
      <c r="L46908"/>
      <c r="M46908"/>
      <c r="N46908"/>
      <c r="O46908"/>
      <c r="P46908"/>
      <c r="Q46908"/>
      <c r="R46908"/>
      <c r="S46908" s="13"/>
      <c r="W46908" s="15"/>
    </row>
    <row r="46909" spans="10:23" x14ac:dyDescent="0.3">
      <c r="J46909" s="8"/>
      <c r="K46909"/>
      <c r="L46909"/>
      <c r="M46909"/>
      <c r="N46909"/>
      <c r="O46909"/>
      <c r="P46909"/>
      <c r="Q46909"/>
      <c r="R46909"/>
      <c r="S46909" s="13"/>
      <c r="W46909" s="15"/>
    </row>
    <row r="46910" spans="10:23" x14ac:dyDescent="0.3">
      <c r="J46910" s="8"/>
      <c r="K46910"/>
      <c r="L46910"/>
      <c r="M46910"/>
      <c r="N46910"/>
      <c r="O46910"/>
      <c r="P46910"/>
      <c r="Q46910"/>
      <c r="R46910"/>
      <c r="S46910" s="13"/>
      <c r="W46910" s="15"/>
    </row>
    <row r="46911" spans="10:23" x14ac:dyDescent="0.3">
      <c r="J46911" s="8"/>
      <c r="K46911"/>
      <c r="L46911"/>
      <c r="M46911"/>
      <c r="N46911"/>
      <c r="O46911"/>
      <c r="P46911"/>
      <c r="Q46911"/>
      <c r="R46911"/>
      <c r="S46911" s="13"/>
      <c r="W46911" s="15"/>
    </row>
    <row r="46912" spans="10:23" x14ac:dyDescent="0.3">
      <c r="J46912" s="8"/>
      <c r="K46912"/>
      <c r="L46912"/>
      <c r="M46912"/>
      <c r="N46912"/>
      <c r="O46912"/>
      <c r="P46912"/>
      <c r="Q46912"/>
      <c r="R46912"/>
      <c r="S46912" s="13"/>
      <c r="W46912" s="15"/>
    </row>
    <row r="46913" spans="10:23" x14ac:dyDescent="0.3">
      <c r="J46913" s="8"/>
      <c r="K46913"/>
      <c r="L46913"/>
      <c r="M46913"/>
      <c r="N46913"/>
      <c r="O46913"/>
      <c r="P46913"/>
      <c r="Q46913"/>
      <c r="R46913"/>
      <c r="S46913" s="13"/>
      <c r="W46913" s="15"/>
    </row>
    <row r="46914" spans="10:23" x14ac:dyDescent="0.3">
      <c r="J46914" s="8"/>
      <c r="K46914"/>
      <c r="L46914"/>
      <c r="M46914"/>
      <c r="N46914"/>
      <c r="O46914"/>
      <c r="P46914"/>
      <c r="Q46914"/>
      <c r="R46914"/>
      <c r="S46914" s="13"/>
      <c r="W46914" s="15"/>
    </row>
    <row r="46915" spans="10:23" x14ac:dyDescent="0.3">
      <c r="J46915" s="8"/>
      <c r="K46915"/>
      <c r="L46915"/>
      <c r="M46915"/>
      <c r="N46915"/>
      <c r="O46915"/>
      <c r="P46915"/>
      <c r="Q46915"/>
      <c r="R46915"/>
      <c r="S46915" s="13"/>
      <c r="W46915" s="15"/>
    </row>
    <row r="46916" spans="10:23" x14ac:dyDescent="0.3">
      <c r="J46916" s="8"/>
      <c r="K46916"/>
      <c r="L46916"/>
      <c r="M46916"/>
      <c r="N46916"/>
      <c r="O46916"/>
      <c r="P46916"/>
      <c r="Q46916"/>
      <c r="R46916"/>
      <c r="S46916" s="13"/>
      <c r="W46916" s="15"/>
    </row>
    <row r="46917" spans="10:23" x14ac:dyDescent="0.3">
      <c r="J46917" s="8"/>
      <c r="K46917"/>
      <c r="L46917"/>
      <c r="M46917"/>
      <c r="N46917"/>
      <c r="O46917"/>
      <c r="P46917"/>
      <c r="Q46917"/>
      <c r="R46917"/>
      <c r="S46917" s="13"/>
      <c r="W46917" s="15"/>
    </row>
    <row r="46918" spans="10:23" x14ac:dyDescent="0.3">
      <c r="J46918" s="8"/>
      <c r="K46918"/>
      <c r="L46918"/>
      <c r="M46918"/>
      <c r="N46918"/>
      <c r="O46918"/>
      <c r="P46918"/>
      <c r="Q46918"/>
      <c r="R46918"/>
      <c r="S46918" s="13"/>
      <c r="W46918" s="15"/>
    </row>
    <row r="46919" spans="10:23" x14ac:dyDescent="0.3">
      <c r="J46919" s="8"/>
      <c r="K46919"/>
      <c r="L46919"/>
      <c r="M46919"/>
      <c r="N46919"/>
      <c r="O46919"/>
      <c r="P46919"/>
      <c r="Q46919"/>
      <c r="R46919"/>
      <c r="S46919" s="13"/>
      <c r="W46919" s="15"/>
    </row>
    <row r="46920" spans="10:23" x14ac:dyDescent="0.3">
      <c r="J46920" s="8"/>
      <c r="K46920"/>
      <c r="L46920"/>
      <c r="M46920"/>
      <c r="N46920"/>
      <c r="O46920"/>
      <c r="P46920"/>
      <c r="Q46920"/>
      <c r="R46920"/>
      <c r="S46920" s="13"/>
      <c r="W46920" s="15"/>
    </row>
    <row r="46921" spans="10:23" x14ac:dyDescent="0.3">
      <c r="J46921" s="8"/>
      <c r="K46921"/>
      <c r="L46921"/>
      <c r="M46921"/>
      <c r="N46921"/>
      <c r="O46921"/>
      <c r="P46921"/>
      <c r="Q46921"/>
      <c r="R46921"/>
      <c r="S46921" s="13"/>
      <c r="W46921" s="15"/>
    </row>
    <row r="46922" spans="10:23" x14ac:dyDescent="0.3">
      <c r="J46922" s="8"/>
      <c r="K46922"/>
      <c r="L46922"/>
      <c r="M46922"/>
      <c r="N46922"/>
      <c r="O46922"/>
      <c r="P46922"/>
      <c r="Q46922"/>
      <c r="R46922"/>
      <c r="S46922" s="13"/>
      <c r="W46922" s="15"/>
    </row>
    <row r="46923" spans="10:23" x14ac:dyDescent="0.3">
      <c r="J46923" s="8"/>
      <c r="K46923"/>
      <c r="L46923"/>
      <c r="M46923"/>
      <c r="N46923"/>
      <c r="O46923"/>
      <c r="P46923"/>
      <c r="Q46923"/>
      <c r="R46923"/>
      <c r="S46923" s="13"/>
      <c r="W46923" s="15"/>
    </row>
    <row r="46924" spans="10:23" x14ac:dyDescent="0.3">
      <c r="J46924" s="8"/>
      <c r="K46924"/>
      <c r="L46924"/>
      <c r="M46924"/>
      <c r="N46924"/>
      <c r="O46924"/>
      <c r="P46924"/>
      <c r="Q46924"/>
      <c r="R46924"/>
      <c r="S46924" s="13"/>
      <c r="W46924" s="15"/>
    </row>
    <row r="46925" spans="10:23" x14ac:dyDescent="0.3">
      <c r="J46925" s="8"/>
      <c r="K46925"/>
      <c r="L46925"/>
      <c r="M46925"/>
      <c r="N46925"/>
      <c r="O46925"/>
      <c r="P46925"/>
      <c r="Q46925"/>
      <c r="R46925"/>
      <c r="S46925" s="13"/>
      <c r="W46925" s="15"/>
    </row>
    <row r="46926" spans="10:23" x14ac:dyDescent="0.3">
      <c r="J46926" s="8"/>
      <c r="K46926"/>
      <c r="L46926"/>
      <c r="M46926"/>
      <c r="N46926"/>
      <c r="O46926"/>
      <c r="P46926"/>
      <c r="Q46926"/>
      <c r="R46926"/>
      <c r="S46926" s="13"/>
      <c r="W46926" s="15"/>
    </row>
    <row r="46927" spans="10:23" x14ac:dyDescent="0.3">
      <c r="J46927" s="8"/>
      <c r="K46927"/>
      <c r="L46927"/>
      <c r="M46927"/>
      <c r="N46927"/>
      <c r="O46927"/>
      <c r="P46927"/>
      <c r="Q46927"/>
      <c r="R46927"/>
      <c r="S46927" s="13"/>
      <c r="W46927" s="15"/>
    </row>
    <row r="46928" spans="10:23" x14ac:dyDescent="0.3">
      <c r="J46928" s="8"/>
      <c r="K46928"/>
      <c r="L46928"/>
      <c r="M46928"/>
      <c r="N46928"/>
      <c r="O46928"/>
      <c r="P46928"/>
      <c r="Q46928"/>
      <c r="R46928"/>
      <c r="S46928" s="13"/>
      <c r="W46928" s="15"/>
    </row>
    <row r="46929" spans="10:23" x14ac:dyDescent="0.3">
      <c r="J46929" s="8"/>
      <c r="K46929"/>
      <c r="L46929"/>
      <c r="M46929"/>
      <c r="N46929"/>
      <c r="O46929"/>
      <c r="P46929"/>
      <c r="Q46929"/>
      <c r="R46929"/>
      <c r="S46929" s="13"/>
      <c r="W46929" s="15"/>
    </row>
    <row r="46930" spans="10:23" x14ac:dyDescent="0.3">
      <c r="J46930" s="8"/>
      <c r="K46930"/>
      <c r="L46930"/>
      <c r="M46930"/>
      <c r="N46930"/>
      <c r="O46930"/>
      <c r="P46930"/>
      <c r="Q46930"/>
      <c r="R46930"/>
      <c r="S46930" s="13"/>
      <c r="W46930" s="15"/>
    </row>
    <row r="46931" spans="10:23" x14ac:dyDescent="0.3">
      <c r="J46931" s="8"/>
      <c r="K46931"/>
      <c r="L46931"/>
      <c r="M46931"/>
      <c r="N46931"/>
      <c r="O46931"/>
      <c r="P46931"/>
      <c r="Q46931"/>
      <c r="R46931"/>
      <c r="S46931" s="13"/>
      <c r="W46931" s="15"/>
    </row>
    <row r="46932" spans="10:23" x14ac:dyDescent="0.3">
      <c r="J46932" s="8"/>
      <c r="K46932"/>
      <c r="L46932"/>
      <c r="M46932"/>
      <c r="N46932"/>
      <c r="O46932"/>
      <c r="P46932"/>
      <c r="Q46932"/>
      <c r="R46932"/>
      <c r="S46932" s="13"/>
      <c r="W46932" s="15"/>
    </row>
    <row r="46933" spans="10:23" x14ac:dyDescent="0.3">
      <c r="J46933" s="8"/>
      <c r="K46933"/>
      <c r="L46933"/>
      <c r="M46933"/>
      <c r="N46933"/>
      <c r="O46933"/>
      <c r="P46933"/>
      <c r="Q46933"/>
      <c r="R46933"/>
      <c r="S46933" s="13"/>
      <c r="W46933" s="15"/>
    </row>
    <row r="46934" spans="10:23" x14ac:dyDescent="0.3">
      <c r="J46934" s="8"/>
      <c r="K46934"/>
      <c r="L46934"/>
      <c r="M46934"/>
      <c r="N46934"/>
      <c r="O46934"/>
      <c r="P46934"/>
      <c r="Q46934"/>
      <c r="R46934"/>
      <c r="S46934" s="13"/>
      <c r="W46934" s="15"/>
    </row>
    <row r="46935" spans="10:23" x14ac:dyDescent="0.3">
      <c r="J46935" s="8"/>
      <c r="K46935"/>
      <c r="L46935"/>
      <c r="M46935"/>
      <c r="N46935"/>
      <c r="O46935"/>
      <c r="P46935"/>
      <c r="Q46935"/>
      <c r="R46935"/>
      <c r="S46935" s="13"/>
      <c r="W46935" s="15"/>
    </row>
    <row r="46936" spans="10:23" x14ac:dyDescent="0.3">
      <c r="J46936" s="8"/>
      <c r="K46936"/>
      <c r="L46936"/>
      <c r="M46936"/>
      <c r="N46936"/>
      <c r="O46936"/>
      <c r="P46936"/>
      <c r="Q46936"/>
      <c r="R46936"/>
      <c r="S46936" s="13"/>
      <c r="W46936" s="15"/>
    </row>
    <row r="46937" spans="10:23" x14ac:dyDescent="0.3">
      <c r="J46937" s="8"/>
      <c r="K46937"/>
      <c r="L46937"/>
      <c r="M46937"/>
      <c r="N46937"/>
      <c r="O46937"/>
      <c r="P46937"/>
      <c r="Q46937"/>
      <c r="R46937"/>
      <c r="S46937" s="13"/>
      <c r="W46937" s="15"/>
    </row>
    <row r="46938" spans="10:23" x14ac:dyDescent="0.3">
      <c r="J46938" s="8"/>
      <c r="K46938"/>
      <c r="L46938"/>
      <c r="M46938"/>
      <c r="N46938"/>
      <c r="O46938"/>
      <c r="P46938"/>
      <c r="Q46938"/>
      <c r="R46938"/>
      <c r="S46938" s="13"/>
      <c r="W46938" s="15"/>
    </row>
    <row r="46939" spans="10:23" x14ac:dyDescent="0.3">
      <c r="J46939" s="8"/>
      <c r="K46939"/>
      <c r="L46939"/>
      <c r="M46939"/>
      <c r="N46939"/>
      <c r="O46939"/>
      <c r="P46939"/>
      <c r="Q46939"/>
      <c r="R46939"/>
      <c r="S46939" s="13"/>
      <c r="W46939" s="15"/>
    </row>
    <row r="46940" spans="10:23" x14ac:dyDescent="0.3">
      <c r="J46940" s="8"/>
      <c r="K46940"/>
      <c r="L46940"/>
      <c r="M46940"/>
      <c r="N46940"/>
      <c r="O46940"/>
      <c r="P46940"/>
      <c r="Q46940"/>
      <c r="R46940"/>
      <c r="S46940" s="13"/>
      <c r="W46940" s="15"/>
    </row>
    <row r="46941" spans="10:23" x14ac:dyDescent="0.3">
      <c r="J46941" s="8"/>
      <c r="K46941"/>
      <c r="L46941"/>
      <c r="M46941"/>
      <c r="N46941"/>
      <c r="O46941"/>
      <c r="P46941"/>
      <c r="Q46941"/>
      <c r="R46941"/>
      <c r="S46941" s="13"/>
      <c r="W46941" s="15"/>
    </row>
    <row r="46942" spans="10:23" x14ac:dyDescent="0.3">
      <c r="J46942" s="8"/>
      <c r="K46942"/>
      <c r="L46942"/>
      <c r="M46942"/>
      <c r="N46942"/>
      <c r="O46942"/>
      <c r="P46942"/>
      <c r="Q46942"/>
      <c r="R46942"/>
      <c r="S46942" s="13"/>
      <c r="W46942" s="15"/>
    </row>
    <row r="46943" spans="10:23" x14ac:dyDescent="0.3">
      <c r="J46943" s="8"/>
      <c r="K46943"/>
      <c r="L46943"/>
      <c r="M46943"/>
      <c r="N46943"/>
      <c r="O46943"/>
      <c r="P46943"/>
      <c r="Q46943"/>
      <c r="R46943"/>
      <c r="S46943" s="13"/>
      <c r="W46943" s="15"/>
    </row>
    <row r="46944" spans="10:23" x14ac:dyDescent="0.3">
      <c r="J46944" s="8"/>
      <c r="K46944"/>
      <c r="L46944"/>
      <c r="M46944"/>
      <c r="N46944"/>
      <c r="O46944"/>
      <c r="P46944"/>
      <c r="Q46944"/>
      <c r="R46944"/>
      <c r="S46944" s="13"/>
      <c r="W46944" s="15"/>
    </row>
    <row r="46945" spans="10:23" x14ac:dyDescent="0.3">
      <c r="J46945" s="8"/>
      <c r="K46945"/>
      <c r="L46945"/>
      <c r="M46945"/>
      <c r="N46945"/>
      <c r="O46945"/>
      <c r="P46945"/>
      <c r="Q46945"/>
      <c r="R46945"/>
      <c r="S46945" s="13"/>
      <c r="W46945" s="15"/>
    </row>
    <row r="46946" spans="10:23" x14ac:dyDescent="0.3">
      <c r="J46946" s="8"/>
      <c r="K46946"/>
      <c r="L46946"/>
      <c r="M46946"/>
      <c r="N46946"/>
      <c r="O46946"/>
      <c r="P46946"/>
      <c r="Q46946"/>
      <c r="R46946"/>
      <c r="S46946" s="13"/>
      <c r="W46946" s="15"/>
    </row>
    <row r="46947" spans="10:23" x14ac:dyDescent="0.3">
      <c r="J46947" s="8"/>
      <c r="K46947"/>
      <c r="L46947"/>
      <c r="M46947"/>
      <c r="N46947"/>
      <c r="O46947"/>
      <c r="P46947"/>
      <c r="Q46947"/>
      <c r="R46947"/>
      <c r="S46947" s="13"/>
      <c r="W46947" s="15"/>
    </row>
    <row r="46948" spans="10:23" x14ac:dyDescent="0.3">
      <c r="J46948" s="8"/>
      <c r="K46948"/>
      <c r="L46948"/>
      <c r="M46948"/>
      <c r="N46948"/>
      <c r="O46948"/>
      <c r="P46948"/>
      <c r="Q46948"/>
      <c r="R46948"/>
      <c r="S46948" s="13"/>
      <c r="W46948" s="15"/>
    </row>
    <row r="46949" spans="10:23" x14ac:dyDescent="0.3">
      <c r="J46949" s="8"/>
      <c r="K46949"/>
      <c r="L46949"/>
      <c r="M46949"/>
      <c r="N46949"/>
      <c r="O46949"/>
      <c r="P46949"/>
      <c r="Q46949"/>
      <c r="R46949"/>
      <c r="S46949" s="13"/>
      <c r="W46949" s="15"/>
    </row>
    <row r="46950" spans="10:23" x14ac:dyDescent="0.3">
      <c r="J46950" s="8"/>
      <c r="K46950"/>
      <c r="L46950"/>
      <c r="M46950"/>
      <c r="N46950"/>
      <c r="O46950"/>
      <c r="P46950"/>
      <c r="Q46950"/>
      <c r="R46950"/>
      <c r="S46950" s="13"/>
      <c r="W46950" s="15"/>
    </row>
    <row r="46951" spans="10:23" x14ac:dyDescent="0.3">
      <c r="J46951" s="8"/>
      <c r="K46951"/>
      <c r="L46951"/>
      <c r="M46951"/>
      <c r="N46951"/>
      <c r="O46951"/>
      <c r="P46951"/>
      <c r="Q46951"/>
      <c r="R46951"/>
      <c r="S46951" s="13"/>
      <c r="W46951" s="15"/>
    </row>
    <row r="46952" spans="10:23" x14ac:dyDescent="0.3">
      <c r="J46952" s="8"/>
      <c r="K46952"/>
      <c r="L46952"/>
      <c r="M46952"/>
      <c r="N46952"/>
      <c r="O46952"/>
      <c r="P46952"/>
      <c r="Q46952"/>
      <c r="R46952"/>
      <c r="S46952" s="13"/>
      <c r="W46952" s="15"/>
    </row>
    <row r="46953" spans="10:23" x14ac:dyDescent="0.3">
      <c r="J46953" s="8"/>
      <c r="K46953"/>
      <c r="L46953"/>
      <c r="M46953"/>
      <c r="N46953"/>
      <c r="O46953"/>
      <c r="P46953"/>
      <c r="Q46953"/>
      <c r="R46953"/>
      <c r="S46953" s="13"/>
      <c r="W46953" s="15"/>
    </row>
    <row r="46954" spans="10:23" x14ac:dyDescent="0.3">
      <c r="J46954" s="8"/>
      <c r="K46954"/>
      <c r="L46954"/>
      <c r="M46954"/>
      <c r="N46954"/>
      <c r="O46954"/>
      <c r="P46954"/>
      <c r="Q46954"/>
      <c r="R46954"/>
      <c r="S46954" s="13"/>
      <c r="W46954" s="15"/>
    </row>
    <row r="46955" spans="10:23" x14ac:dyDescent="0.3">
      <c r="J46955" s="8"/>
      <c r="K46955"/>
      <c r="L46955"/>
      <c r="M46955"/>
      <c r="N46955"/>
      <c r="O46955"/>
      <c r="P46955"/>
      <c r="Q46955"/>
      <c r="R46955"/>
      <c r="S46955" s="13"/>
      <c r="W46955" s="15"/>
    </row>
    <row r="46956" spans="10:23" x14ac:dyDescent="0.3">
      <c r="J46956" s="8"/>
      <c r="K46956"/>
      <c r="L46956"/>
      <c r="M46956"/>
      <c r="N46956"/>
      <c r="O46956"/>
      <c r="P46956"/>
      <c r="Q46956"/>
      <c r="R46956"/>
      <c r="S46956" s="13"/>
      <c r="W46956" s="15"/>
    </row>
    <row r="46957" spans="10:23" x14ac:dyDescent="0.3">
      <c r="J46957" s="8"/>
      <c r="K46957"/>
      <c r="L46957"/>
      <c r="M46957"/>
      <c r="N46957"/>
      <c r="O46957"/>
      <c r="P46957"/>
      <c r="Q46957"/>
      <c r="R46957"/>
      <c r="S46957" s="13"/>
      <c r="W46957" s="15"/>
    </row>
    <row r="46958" spans="10:23" x14ac:dyDescent="0.3">
      <c r="J46958" s="8"/>
      <c r="K46958"/>
      <c r="L46958"/>
      <c r="M46958"/>
      <c r="N46958"/>
      <c r="O46958"/>
      <c r="P46958"/>
      <c r="Q46958"/>
      <c r="R46958"/>
      <c r="S46958" s="13"/>
      <c r="W46958" s="15"/>
    </row>
    <row r="46959" spans="10:23" x14ac:dyDescent="0.3">
      <c r="J46959" s="8"/>
      <c r="K46959"/>
      <c r="L46959"/>
      <c r="M46959"/>
      <c r="N46959"/>
      <c r="O46959"/>
      <c r="P46959"/>
      <c r="Q46959"/>
      <c r="R46959"/>
      <c r="S46959" s="13"/>
      <c r="W46959" s="15"/>
    </row>
    <row r="46960" spans="10:23" x14ac:dyDescent="0.3">
      <c r="J46960" s="8"/>
      <c r="K46960"/>
      <c r="L46960"/>
      <c r="M46960"/>
      <c r="N46960"/>
      <c r="O46960"/>
      <c r="P46960"/>
      <c r="Q46960"/>
      <c r="R46960"/>
      <c r="S46960" s="13"/>
      <c r="W46960" s="15"/>
    </row>
    <row r="46961" spans="10:23" x14ac:dyDescent="0.3">
      <c r="J46961" s="8"/>
      <c r="K46961"/>
      <c r="L46961"/>
      <c r="M46961"/>
      <c r="N46961"/>
      <c r="O46961"/>
      <c r="P46961"/>
      <c r="Q46961"/>
      <c r="R46961"/>
      <c r="S46961" s="13"/>
      <c r="W46961" s="15"/>
    </row>
    <row r="46962" spans="10:23" x14ac:dyDescent="0.3">
      <c r="J46962" s="8"/>
      <c r="K46962"/>
      <c r="L46962"/>
      <c r="M46962"/>
      <c r="N46962"/>
      <c r="O46962"/>
      <c r="P46962"/>
      <c r="Q46962"/>
      <c r="R46962"/>
      <c r="S46962" s="13"/>
      <c r="W46962" s="15"/>
    </row>
    <row r="46963" spans="10:23" x14ac:dyDescent="0.3">
      <c r="J46963" s="8"/>
      <c r="K46963"/>
      <c r="L46963"/>
      <c r="M46963"/>
      <c r="N46963"/>
      <c r="O46963"/>
      <c r="P46963"/>
      <c r="Q46963"/>
      <c r="R46963"/>
      <c r="S46963" s="13"/>
      <c r="W46963" s="15"/>
    </row>
    <row r="46964" spans="10:23" x14ac:dyDescent="0.3">
      <c r="J46964" s="8"/>
      <c r="K46964"/>
      <c r="L46964"/>
      <c r="M46964"/>
      <c r="N46964"/>
      <c r="O46964"/>
      <c r="P46964"/>
      <c r="Q46964"/>
      <c r="R46964"/>
      <c r="S46964" s="13"/>
      <c r="W46964" s="15"/>
    </row>
    <row r="46965" spans="10:23" x14ac:dyDescent="0.3">
      <c r="J46965" s="8"/>
      <c r="K46965"/>
      <c r="L46965"/>
      <c r="M46965"/>
      <c r="N46965"/>
      <c r="O46965"/>
      <c r="P46965"/>
      <c r="Q46965"/>
      <c r="R46965"/>
      <c r="S46965" s="13"/>
      <c r="W46965" s="15"/>
    </row>
    <row r="46966" spans="10:23" x14ac:dyDescent="0.3">
      <c r="J46966" s="8"/>
      <c r="K46966"/>
      <c r="L46966"/>
      <c r="M46966"/>
      <c r="N46966"/>
      <c r="O46966"/>
      <c r="P46966"/>
      <c r="Q46966"/>
      <c r="R46966"/>
      <c r="S46966" s="13"/>
      <c r="W46966" s="15"/>
    </row>
    <row r="46967" spans="10:23" x14ac:dyDescent="0.3">
      <c r="J46967" s="8"/>
      <c r="K46967"/>
      <c r="L46967"/>
      <c r="M46967"/>
      <c r="N46967"/>
      <c r="O46967"/>
      <c r="P46967"/>
      <c r="Q46967"/>
      <c r="R46967"/>
      <c r="S46967" s="13"/>
      <c r="W46967" s="15"/>
    </row>
    <row r="46968" spans="10:23" x14ac:dyDescent="0.3">
      <c r="J46968" s="8"/>
      <c r="K46968"/>
      <c r="L46968"/>
      <c r="M46968"/>
      <c r="N46968"/>
      <c r="O46968"/>
      <c r="P46968"/>
      <c r="Q46968"/>
      <c r="R46968"/>
      <c r="S46968" s="13"/>
      <c r="W46968" s="15"/>
    </row>
    <row r="46969" spans="10:23" x14ac:dyDescent="0.3">
      <c r="J46969" s="8"/>
      <c r="K46969"/>
      <c r="L46969"/>
      <c r="M46969"/>
      <c r="N46969"/>
      <c r="O46969"/>
      <c r="P46969"/>
      <c r="Q46969"/>
      <c r="R46969"/>
      <c r="S46969" s="13"/>
      <c r="W46969" s="15"/>
    </row>
    <row r="46970" spans="10:23" x14ac:dyDescent="0.3">
      <c r="J46970" s="8"/>
      <c r="K46970"/>
      <c r="L46970"/>
      <c r="M46970"/>
      <c r="N46970"/>
      <c r="O46970"/>
      <c r="P46970"/>
      <c r="Q46970"/>
      <c r="R46970"/>
      <c r="S46970" s="13"/>
      <c r="W46970" s="15"/>
    </row>
    <row r="46971" spans="10:23" x14ac:dyDescent="0.3">
      <c r="J46971" s="8"/>
      <c r="K46971"/>
      <c r="L46971"/>
      <c r="M46971"/>
      <c r="N46971"/>
      <c r="O46971"/>
      <c r="P46971"/>
      <c r="Q46971"/>
      <c r="R46971"/>
      <c r="S46971" s="13"/>
      <c r="W46971" s="15"/>
    </row>
    <row r="46972" spans="10:23" x14ac:dyDescent="0.3">
      <c r="J46972" s="8"/>
      <c r="K46972"/>
      <c r="L46972"/>
      <c r="M46972"/>
      <c r="N46972"/>
      <c r="O46972"/>
      <c r="P46972"/>
      <c r="Q46972"/>
      <c r="R46972"/>
      <c r="S46972" s="13"/>
      <c r="W46972" s="15"/>
    </row>
    <row r="46973" spans="10:23" x14ac:dyDescent="0.3">
      <c r="J46973" s="8"/>
      <c r="K46973"/>
      <c r="L46973"/>
      <c r="M46973"/>
      <c r="N46973"/>
      <c r="O46973"/>
      <c r="P46973"/>
      <c r="Q46973"/>
      <c r="R46973"/>
      <c r="S46973" s="13"/>
      <c r="W46973" s="15"/>
    </row>
    <row r="46974" spans="10:23" x14ac:dyDescent="0.3">
      <c r="J46974" s="8"/>
      <c r="K46974"/>
      <c r="L46974"/>
      <c r="M46974"/>
      <c r="N46974"/>
      <c r="O46974"/>
      <c r="P46974"/>
      <c r="Q46974"/>
      <c r="R46974"/>
      <c r="S46974" s="13"/>
      <c r="W46974" s="15"/>
    </row>
    <row r="46975" spans="10:23" x14ac:dyDescent="0.3">
      <c r="J46975" s="8"/>
      <c r="K46975"/>
      <c r="L46975"/>
      <c r="M46975"/>
      <c r="N46975"/>
      <c r="O46975"/>
      <c r="P46975"/>
      <c r="Q46975"/>
      <c r="R46975"/>
      <c r="S46975" s="13"/>
      <c r="W46975" s="15"/>
    </row>
    <row r="46976" spans="10:23" x14ac:dyDescent="0.3">
      <c r="J46976" s="8"/>
      <c r="K46976"/>
      <c r="L46976"/>
      <c r="M46976"/>
      <c r="N46976"/>
      <c r="O46976"/>
      <c r="P46976"/>
      <c r="Q46976"/>
      <c r="R46976"/>
      <c r="S46976" s="13"/>
      <c r="W46976" s="15"/>
    </row>
    <row r="46977" spans="10:23" x14ac:dyDescent="0.3">
      <c r="J46977" s="8"/>
      <c r="K46977"/>
      <c r="L46977"/>
      <c r="M46977"/>
      <c r="N46977"/>
      <c r="O46977"/>
      <c r="P46977"/>
      <c r="Q46977"/>
      <c r="R46977"/>
      <c r="S46977" s="13"/>
      <c r="W46977" s="15"/>
    </row>
    <row r="46978" spans="10:23" x14ac:dyDescent="0.3">
      <c r="J46978" s="8"/>
      <c r="K46978"/>
      <c r="L46978"/>
      <c r="M46978"/>
      <c r="N46978"/>
      <c r="O46978"/>
      <c r="P46978"/>
      <c r="Q46978"/>
      <c r="R46978"/>
      <c r="S46978" s="13"/>
      <c r="W46978" s="15"/>
    </row>
    <row r="46979" spans="10:23" x14ac:dyDescent="0.3">
      <c r="J46979" s="8"/>
      <c r="K46979"/>
      <c r="L46979"/>
      <c r="M46979"/>
      <c r="N46979"/>
      <c r="O46979"/>
      <c r="P46979"/>
      <c r="Q46979"/>
      <c r="R46979"/>
      <c r="S46979" s="13"/>
      <c r="W46979" s="15"/>
    </row>
    <row r="46980" spans="10:23" x14ac:dyDescent="0.3">
      <c r="J46980" s="8"/>
      <c r="K46980"/>
      <c r="L46980"/>
      <c r="M46980"/>
      <c r="N46980"/>
      <c r="O46980"/>
      <c r="P46980"/>
      <c r="Q46980"/>
      <c r="R46980"/>
      <c r="S46980" s="13"/>
      <c r="W46980" s="15"/>
    </row>
    <row r="46981" spans="10:23" x14ac:dyDescent="0.3">
      <c r="J46981" s="8"/>
      <c r="K46981"/>
      <c r="L46981"/>
      <c r="M46981"/>
      <c r="N46981"/>
      <c r="O46981"/>
      <c r="P46981"/>
      <c r="Q46981"/>
      <c r="R46981"/>
      <c r="S46981" s="13"/>
      <c r="W46981" s="15"/>
    </row>
    <row r="46982" spans="10:23" x14ac:dyDescent="0.3">
      <c r="J46982" s="8"/>
      <c r="K46982"/>
      <c r="L46982"/>
      <c r="M46982"/>
      <c r="N46982"/>
      <c r="O46982"/>
      <c r="P46982"/>
      <c r="Q46982"/>
      <c r="R46982"/>
      <c r="S46982" s="13"/>
      <c r="W46982" s="15"/>
    </row>
    <row r="46983" spans="10:23" x14ac:dyDescent="0.3">
      <c r="J46983" s="8"/>
      <c r="K46983"/>
      <c r="L46983"/>
      <c r="M46983"/>
      <c r="N46983"/>
      <c r="O46983"/>
      <c r="P46983"/>
      <c r="Q46983"/>
      <c r="R46983"/>
      <c r="S46983" s="13"/>
      <c r="W46983" s="15"/>
    </row>
    <row r="46984" spans="10:23" x14ac:dyDescent="0.3">
      <c r="J46984" s="8"/>
      <c r="K46984"/>
      <c r="L46984"/>
      <c r="M46984"/>
      <c r="N46984"/>
      <c r="O46984"/>
      <c r="P46984"/>
      <c r="Q46984"/>
      <c r="R46984"/>
      <c r="S46984" s="13"/>
      <c r="W46984" s="15"/>
    </row>
    <row r="46985" spans="10:23" x14ac:dyDescent="0.3">
      <c r="J46985" s="8"/>
      <c r="K46985"/>
      <c r="L46985"/>
      <c r="M46985"/>
      <c r="N46985"/>
      <c r="O46985"/>
      <c r="P46985"/>
      <c r="Q46985"/>
      <c r="R46985"/>
      <c r="S46985" s="13"/>
      <c r="W46985" s="15"/>
    </row>
    <row r="46986" spans="10:23" x14ac:dyDescent="0.3">
      <c r="J46986" s="8"/>
      <c r="K46986"/>
      <c r="L46986"/>
      <c r="M46986"/>
      <c r="N46986"/>
      <c r="O46986"/>
      <c r="P46986"/>
      <c r="Q46986"/>
      <c r="R46986"/>
      <c r="S46986" s="13"/>
      <c r="W46986" s="15"/>
    </row>
    <row r="46987" spans="10:23" x14ac:dyDescent="0.3">
      <c r="J46987" s="8"/>
      <c r="K46987"/>
      <c r="L46987"/>
      <c r="M46987"/>
      <c r="N46987"/>
      <c r="O46987"/>
      <c r="P46987"/>
      <c r="Q46987"/>
      <c r="R46987"/>
      <c r="S46987" s="13"/>
      <c r="W46987" s="15"/>
    </row>
    <row r="46988" spans="10:23" x14ac:dyDescent="0.3">
      <c r="J46988" s="8"/>
      <c r="K46988"/>
      <c r="L46988"/>
      <c r="M46988"/>
      <c r="N46988"/>
      <c r="O46988"/>
      <c r="P46988"/>
      <c r="Q46988"/>
      <c r="R46988"/>
      <c r="S46988" s="13"/>
      <c r="W46988" s="15"/>
    </row>
    <row r="46989" spans="10:23" x14ac:dyDescent="0.3">
      <c r="J46989" s="8"/>
      <c r="K46989"/>
      <c r="L46989"/>
      <c r="M46989"/>
      <c r="N46989"/>
      <c r="O46989"/>
      <c r="P46989"/>
      <c r="Q46989"/>
      <c r="R46989"/>
      <c r="S46989" s="13"/>
      <c r="W46989" s="15"/>
    </row>
    <row r="46990" spans="10:23" x14ac:dyDescent="0.3">
      <c r="J46990" s="8"/>
      <c r="K46990"/>
      <c r="L46990"/>
      <c r="M46990"/>
      <c r="N46990"/>
      <c r="O46990"/>
      <c r="P46990"/>
      <c r="Q46990"/>
      <c r="R46990"/>
      <c r="S46990" s="13"/>
      <c r="W46990" s="15"/>
    </row>
    <row r="46991" spans="10:23" x14ac:dyDescent="0.3">
      <c r="J46991" s="8"/>
      <c r="K46991"/>
      <c r="L46991"/>
      <c r="M46991"/>
      <c r="N46991"/>
      <c r="O46991"/>
      <c r="P46991"/>
      <c r="Q46991"/>
      <c r="R46991"/>
      <c r="S46991" s="13"/>
      <c r="W46991" s="15"/>
    </row>
    <row r="46992" spans="10:23" x14ac:dyDescent="0.3">
      <c r="J46992" s="8"/>
      <c r="K46992"/>
      <c r="L46992"/>
      <c r="M46992"/>
      <c r="N46992"/>
      <c r="O46992"/>
      <c r="P46992"/>
      <c r="Q46992"/>
      <c r="R46992"/>
      <c r="S46992" s="13"/>
      <c r="W46992" s="15"/>
    </row>
    <row r="46993" spans="10:23" x14ac:dyDescent="0.3">
      <c r="J46993" s="8"/>
      <c r="K46993"/>
      <c r="L46993"/>
      <c r="M46993"/>
      <c r="N46993"/>
      <c r="O46993"/>
      <c r="P46993"/>
      <c r="Q46993"/>
      <c r="R46993"/>
      <c r="S46993" s="13"/>
      <c r="W46993" s="15"/>
    </row>
    <row r="46994" spans="10:23" x14ac:dyDescent="0.3">
      <c r="J46994" s="8"/>
      <c r="K46994"/>
      <c r="L46994"/>
      <c r="M46994"/>
      <c r="N46994"/>
      <c r="O46994"/>
      <c r="P46994"/>
      <c r="Q46994"/>
      <c r="R46994"/>
      <c r="S46994" s="13"/>
      <c r="W46994" s="15"/>
    </row>
    <row r="46995" spans="10:23" x14ac:dyDescent="0.3">
      <c r="J46995" s="8"/>
      <c r="K46995"/>
      <c r="L46995"/>
      <c r="M46995"/>
      <c r="N46995"/>
      <c r="O46995"/>
      <c r="P46995"/>
      <c r="Q46995"/>
      <c r="R46995"/>
      <c r="S46995" s="13"/>
      <c r="W46995" s="15"/>
    </row>
    <row r="46996" spans="10:23" x14ac:dyDescent="0.3">
      <c r="J46996" s="8"/>
      <c r="K46996"/>
      <c r="L46996"/>
      <c r="M46996"/>
      <c r="N46996"/>
      <c r="O46996"/>
      <c r="P46996"/>
      <c r="Q46996"/>
      <c r="R46996"/>
      <c r="S46996" s="13"/>
      <c r="W46996" s="15"/>
    </row>
    <row r="46997" spans="10:23" x14ac:dyDescent="0.3">
      <c r="J46997" s="8"/>
      <c r="K46997"/>
      <c r="L46997"/>
      <c r="M46997"/>
      <c r="N46997"/>
      <c r="O46997"/>
      <c r="P46997"/>
      <c r="Q46997"/>
      <c r="R46997"/>
      <c r="S46997" s="13"/>
      <c r="W46997" s="15"/>
    </row>
    <row r="46998" spans="10:23" x14ac:dyDescent="0.3">
      <c r="J46998" s="8"/>
      <c r="K46998"/>
      <c r="L46998"/>
      <c r="M46998"/>
      <c r="N46998"/>
      <c r="O46998"/>
      <c r="P46998"/>
      <c r="Q46998"/>
      <c r="R46998"/>
      <c r="S46998" s="13"/>
      <c r="W46998" s="15"/>
    </row>
    <row r="46999" spans="10:23" x14ac:dyDescent="0.3">
      <c r="J46999" s="8"/>
      <c r="K46999"/>
      <c r="L46999"/>
      <c r="M46999"/>
      <c r="N46999"/>
      <c r="O46999"/>
      <c r="P46999"/>
      <c r="Q46999"/>
      <c r="R46999"/>
      <c r="S46999" s="13"/>
      <c r="W46999" s="15"/>
    </row>
    <row r="47000" spans="10:23" x14ac:dyDescent="0.3">
      <c r="J47000" s="8"/>
      <c r="K47000"/>
      <c r="L47000"/>
      <c r="M47000"/>
      <c r="N47000"/>
      <c r="O47000"/>
      <c r="P47000"/>
      <c r="Q47000"/>
      <c r="R47000"/>
      <c r="S47000" s="13"/>
      <c r="W47000" s="15"/>
    </row>
    <row r="47001" spans="10:23" x14ac:dyDescent="0.3">
      <c r="J47001" s="8"/>
      <c r="K47001"/>
      <c r="L47001"/>
      <c r="M47001"/>
      <c r="N47001"/>
      <c r="O47001"/>
      <c r="P47001"/>
      <c r="Q47001"/>
      <c r="R47001"/>
      <c r="S47001" s="13"/>
      <c r="W47001" s="15"/>
    </row>
    <row r="47002" spans="10:23" x14ac:dyDescent="0.3">
      <c r="J47002" s="8"/>
      <c r="K47002"/>
      <c r="L47002"/>
      <c r="M47002"/>
      <c r="N47002"/>
      <c r="O47002"/>
      <c r="P47002"/>
      <c r="Q47002"/>
      <c r="R47002"/>
      <c r="S47002" s="13"/>
      <c r="W47002" s="15"/>
    </row>
    <row r="47003" spans="10:23" x14ac:dyDescent="0.3">
      <c r="J47003" s="8"/>
      <c r="K47003"/>
      <c r="L47003"/>
      <c r="M47003"/>
      <c r="N47003"/>
      <c r="O47003"/>
      <c r="P47003"/>
      <c r="Q47003"/>
      <c r="R47003"/>
      <c r="S47003" s="13"/>
      <c r="W47003" s="15"/>
    </row>
    <row r="47004" spans="10:23" x14ac:dyDescent="0.3">
      <c r="J47004" s="8"/>
      <c r="K47004"/>
      <c r="L47004"/>
      <c r="M47004"/>
      <c r="N47004"/>
      <c r="O47004"/>
      <c r="P47004"/>
      <c r="Q47004"/>
      <c r="R47004"/>
      <c r="S47004" s="13"/>
      <c r="W47004" s="15"/>
    </row>
    <row r="47005" spans="10:23" x14ac:dyDescent="0.3">
      <c r="J47005" s="8"/>
      <c r="K47005"/>
      <c r="L47005"/>
      <c r="M47005"/>
      <c r="N47005"/>
      <c r="O47005"/>
      <c r="P47005"/>
      <c r="Q47005"/>
      <c r="R47005"/>
      <c r="S47005" s="13"/>
      <c r="W47005" s="15"/>
    </row>
    <row r="47006" spans="10:23" x14ac:dyDescent="0.3">
      <c r="J47006" s="8"/>
      <c r="K47006"/>
      <c r="L47006"/>
      <c r="M47006"/>
      <c r="N47006"/>
      <c r="O47006"/>
      <c r="P47006"/>
      <c r="Q47006"/>
      <c r="R47006"/>
      <c r="S47006" s="13"/>
      <c r="W47006" s="15"/>
    </row>
    <row r="47007" spans="10:23" x14ac:dyDescent="0.3">
      <c r="J47007" s="8"/>
      <c r="K47007"/>
      <c r="L47007"/>
      <c r="M47007"/>
      <c r="N47007"/>
      <c r="O47007"/>
      <c r="P47007"/>
      <c r="Q47007"/>
      <c r="R47007"/>
      <c r="S47007" s="13"/>
      <c r="W47007" s="15"/>
    </row>
    <row r="47008" spans="10:23" x14ac:dyDescent="0.3">
      <c r="J47008" s="8"/>
      <c r="K47008"/>
      <c r="L47008"/>
      <c r="M47008"/>
      <c r="N47008"/>
      <c r="O47008"/>
      <c r="P47008"/>
      <c r="Q47008"/>
      <c r="R47008"/>
      <c r="S47008" s="13"/>
      <c r="W47008" s="15"/>
    </row>
    <row r="47009" spans="10:23" x14ac:dyDescent="0.3">
      <c r="J47009" s="8"/>
      <c r="K47009"/>
      <c r="L47009"/>
      <c r="M47009"/>
      <c r="N47009"/>
      <c r="O47009"/>
      <c r="P47009"/>
      <c r="Q47009"/>
      <c r="R47009"/>
      <c r="S47009" s="13"/>
      <c r="W47009" s="15"/>
    </row>
    <row r="47010" spans="10:23" x14ac:dyDescent="0.3">
      <c r="J47010" s="8"/>
      <c r="K47010"/>
      <c r="L47010"/>
      <c r="M47010"/>
      <c r="N47010"/>
      <c r="O47010"/>
      <c r="P47010"/>
      <c r="Q47010"/>
      <c r="R47010"/>
      <c r="S47010" s="13"/>
      <c r="W47010" s="15"/>
    </row>
    <row r="47011" spans="10:23" x14ac:dyDescent="0.3">
      <c r="J47011" s="8"/>
      <c r="K47011"/>
      <c r="L47011"/>
      <c r="M47011"/>
      <c r="N47011"/>
      <c r="O47011"/>
      <c r="P47011"/>
      <c r="Q47011"/>
      <c r="R47011"/>
      <c r="S47011" s="13"/>
      <c r="W47011" s="15"/>
    </row>
    <row r="47012" spans="10:23" x14ac:dyDescent="0.3">
      <c r="J47012" s="8"/>
      <c r="K47012"/>
      <c r="L47012"/>
      <c r="M47012"/>
      <c r="N47012"/>
      <c r="O47012"/>
      <c r="P47012"/>
      <c r="Q47012"/>
      <c r="R47012"/>
      <c r="S47012" s="13"/>
      <c r="W47012" s="15"/>
    </row>
    <row r="47013" spans="10:23" x14ac:dyDescent="0.3">
      <c r="J47013" s="8"/>
      <c r="K47013"/>
      <c r="L47013"/>
      <c r="M47013"/>
      <c r="N47013"/>
      <c r="O47013"/>
      <c r="P47013"/>
      <c r="Q47013"/>
      <c r="R47013"/>
      <c r="S47013" s="13"/>
      <c r="W47013" s="15"/>
    </row>
    <row r="47014" spans="10:23" x14ac:dyDescent="0.3">
      <c r="J47014" s="8"/>
      <c r="K47014"/>
      <c r="L47014"/>
      <c r="M47014"/>
      <c r="N47014"/>
      <c r="O47014"/>
      <c r="P47014"/>
      <c r="Q47014"/>
      <c r="R47014"/>
      <c r="S47014" s="13"/>
      <c r="W47014" s="15"/>
    </row>
    <row r="47015" spans="10:23" x14ac:dyDescent="0.3">
      <c r="J47015" s="8"/>
      <c r="K47015"/>
      <c r="L47015"/>
      <c r="M47015"/>
      <c r="N47015"/>
      <c r="O47015"/>
      <c r="P47015"/>
      <c r="Q47015"/>
      <c r="R47015"/>
      <c r="S47015" s="13"/>
      <c r="W47015" s="15"/>
    </row>
    <row r="47016" spans="10:23" x14ac:dyDescent="0.3">
      <c r="J47016" s="8"/>
      <c r="K47016"/>
      <c r="L47016"/>
      <c r="M47016"/>
      <c r="N47016"/>
      <c r="O47016"/>
      <c r="P47016"/>
      <c r="Q47016"/>
      <c r="R47016"/>
      <c r="S47016" s="13"/>
      <c r="W47016" s="15"/>
    </row>
    <row r="47017" spans="10:23" x14ac:dyDescent="0.3">
      <c r="J47017" s="8"/>
      <c r="K47017"/>
      <c r="L47017"/>
      <c r="M47017"/>
      <c r="N47017"/>
      <c r="O47017"/>
      <c r="P47017"/>
      <c r="Q47017"/>
      <c r="R47017"/>
      <c r="S47017" s="13"/>
      <c r="W47017" s="15"/>
    </row>
    <row r="47018" spans="10:23" x14ac:dyDescent="0.3">
      <c r="J47018" s="8"/>
      <c r="K47018"/>
      <c r="L47018"/>
      <c r="M47018"/>
      <c r="N47018"/>
      <c r="O47018"/>
      <c r="P47018"/>
      <c r="Q47018"/>
      <c r="R47018"/>
      <c r="S47018" s="13"/>
      <c r="W47018" s="15"/>
    </row>
    <row r="47019" spans="10:23" x14ac:dyDescent="0.3">
      <c r="J47019" s="8"/>
      <c r="K47019"/>
      <c r="L47019"/>
      <c r="M47019"/>
      <c r="N47019"/>
      <c r="O47019"/>
      <c r="P47019"/>
      <c r="Q47019"/>
      <c r="R47019"/>
      <c r="S47019" s="13"/>
      <c r="W47019" s="15"/>
    </row>
    <row r="47020" spans="10:23" x14ac:dyDescent="0.3">
      <c r="J47020" s="8"/>
      <c r="K47020"/>
      <c r="L47020"/>
      <c r="M47020"/>
      <c r="N47020"/>
      <c r="O47020"/>
      <c r="P47020"/>
      <c r="Q47020"/>
      <c r="R47020"/>
      <c r="S47020" s="13"/>
      <c r="W47020" s="15"/>
    </row>
    <row r="47021" spans="10:23" x14ac:dyDescent="0.3">
      <c r="J47021" s="8"/>
      <c r="K47021"/>
      <c r="L47021"/>
      <c r="M47021"/>
      <c r="N47021"/>
      <c r="O47021"/>
      <c r="P47021"/>
      <c r="Q47021"/>
      <c r="R47021"/>
      <c r="S47021" s="13"/>
      <c r="W47021" s="15"/>
    </row>
    <row r="47022" spans="10:23" x14ac:dyDescent="0.3">
      <c r="J47022" s="8"/>
      <c r="K47022"/>
      <c r="L47022"/>
      <c r="M47022"/>
      <c r="N47022"/>
      <c r="O47022"/>
      <c r="P47022"/>
      <c r="Q47022"/>
      <c r="R47022"/>
      <c r="S47022" s="13"/>
      <c r="W47022" s="15"/>
    </row>
    <row r="47023" spans="10:23" x14ac:dyDescent="0.3">
      <c r="J47023" s="8"/>
      <c r="K47023"/>
      <c r="L47023"/>
      <c r="M47023"/>
      <c r="N47023"/>
      <c r="O47023"/>
      <c r="P47023"/>
      <c r="Q47023"/>
      <c r="R47023"/>
      <c r="S47023" s="13"/>
      <c r="W47023" s="15"/>
    </row>
    <row r="47024" spans="10:23" x14ac:dyDescent="0.3">
      <c r="J47024" s="8"/>
      <c r="K47024"/>
      <c r="L47024"/>
      <c r="M47024"/>
      <c r="N47024"/>
      <c r="O47024"/>
      <c r="P47024"/>
      <c r="Q47024"/>
      <c r="R47024"/>
      <c r="S47024" s="13"/>
      <c r="W47024" s="15"/>
    </row>
    <row r="47025" spans="10:23" x14ac:dyDescent="0.3">
      <c r="J47025" s="8"/>
      <c r="K47025"/>
      <c r="L47025"/>
      <c r="M47025"/>
      <c r="N47025"/>
      <c r="O47025"/>
      <c r="P47025"/>
      <c r="Q47025"/>
      <c r="R47025"/>
      <c r="S47025" s="13"/>
      <c r="W47025" s="15"/>
    </row>
    <row r="47026" spans="10:23" x14ac:dyDescent="0.3">
      <c r="J47026" s="8"/>
      <c r="K47026"/>
      <c r="L47026"/>
      <c r="M47026"/>
      <c r="N47026"/>
      <c r="O47026"/>
      <c r="P47026"/>
      <c r="Q47026"/>
      <c r="R47026"/>
      <c r="S47026" s="13"/>
      <c r="W47026" s="15"/>
    </row>
    <row r="47027" spans="10:23" x14ac:dyDescent="0.3">
      <c r="J47027" s="8"/>
      <c r="K47027"/>
      <c r="L47027"/>
      <c r="M47027"/>
      <c r="N47027"/>
      <c r="O47027"/>
      <c r="P47027"/>
      <c r="Q47027"/>
      <c r="R47027"/>
      <c r="S47027" s="13"/>
      <c r="W47027" s="15"/>
    </row>
    <row r="47028" spans="10:23" x14ac:dyDescent="0.3">
      <c r="J47028" s="8"/>
      <c r="K47028"/>
      <c r="L47028"/>
      <c r="M47028"/>
      <c r="N47028"/>
      <c r="O47028"/>
      <c r="P47028"/>
      <c r="Q47028"/>
      <c r="R47028"/>
      <c r="S47028" s="13"/>
      <c r="W47028" s="15"/>
    </row>
    <row r="47029" spans="10:23" x14ac:dyDescent="0.3">
      <c r="J47029" s="8"/>
      <c r="K47029"/>
      <c r="L47029"/>
      <c r="M47029"/>
      <c r="N47029"/>
      <c r="O47029"/>
      <c r="P47029"/>
      <c r="Q47029"/>
      <c r="R47029"/>
      <c r="S47029" s="13"/>
      <c r="W47029" s="15"/>
    </row>
    <row r="47030" spans="10:23" x14ac:dyDescent="0.3">
      <c r="J47030" s="8"/>
      <c r="K47030"/>
      <c r="L47030"/>
      <c r="M47030"/>
      <c r="N47030"/>
      <c r="O47030"/>
      <c r="P47030"/>
      <c r="Q47030"/>
      <c r="R47030"/>
      <c r="S47030" s="13"/>
      <c r="W47030" s="15"/>
    </row>
    <row r="47031" spans="10:23" x14ac:dyDescent="0.3">
      <c r="J47031" s="8"/>
      <c r="K47031"/>
      <c r="L47031"/>
      <c r="M47031"/>
      <c r="N47031"/>
      <c r="O47031"/>
      <c r="P47031"/>
      <c r="Q47031"/>
      <c r="R47031"/>
      <c r="S47031" s="13"/>
      <c r="W47031" s="15"/>
    </row>
    <row r="47032" spans="10:23" x14ac:dyDescent="0.3">
      <c r="J47032" s="8"/>
      <c r="K47032"/>
      <c r="L47032"/>
      <c r="M47032"/>
      <c r="N47032"/>
      <c r="O47032"/>
      <c r="P47032"/>
      <c r="Q47032"/>
      <c r="R47032"/>
      <c r="S47032" s="13"/>
      <c r="W47032" s="15"/>
    </row>
    <row r="47033" spans="10:23" x14ac:dyDescent="0.3">
      <c r="J47033" s="8"/>
      <c r="K47033"/>
      <c r="L47033"/>
      <c r="M47033"/>
      <c r="N47033"/>
      <c r="O47033"/>
      <c r="P47033"/>
      <c r="Q47033"/>
      <c r="R47033"/>
      <c r="S47033" s="13"/>
      <c r="W47033" s="15"/>
    </row>
    <row r="47034" spans="10:23" x14ac:dyDescent="0.3">
      <c r="J47034" s="8"/>
      <c r="K47034"/>
      <c r="L47034"/>
      <c r="M47034"/>
      <c r="N47034"/>
      <c r="O47034"/>
      <c r="P47034"/>
      <c r="Q47034"/>
      <c r="R47034"/>
      <c r="S47034" s="13"/>
      <c r="W47034" s="15"/>
    </row>
    <row r="47035" spans="10:23" x14ac:dyDescent="0.3">
      <c r="J47035" s="8"/>
      <c r="K47035"/>
      <c r="L47035"/>
      <c r="M47035"/>
      <c r="N47035"/>
      <c r="O47035"/>
      <c r="P47035"/>
      <c r="Q47035"/>
      <c r="R47035"/>
      <c r="S47035" s="13"/>
      <c r="W47035" s="15"/>
    </row>
    <row r="47036" spans="10:23" x14ac:dyDescent="0.3">
      <c r="J47036" s="8"/>
      <c r="K47036"/>
      <c r="L47036"/>
      <c r="M47036"/>
      <c r="N47036"/>
      <c r="O47036"/>
      <c r="P47036"/>
      <c r="Q47036"/>
      <c r="R47036"/>
      <c r="S47036" s="13"/>
      <c r="W47036" s="15"/>
    </row>
    <row r="47037" spans="10:23" x14ac:dyDescent="0.3">
      <c r="J47037" s="8"/>
      <c r="K47037"/>
      <c r="L47037"/>
      <c r="M47037"/>
      <c r="N47037"/>
      <c r="O47037"/>
      <c r="P47037"/>
      <c r="Q47037"/>
      <c r="R47037"/>
      <c r="S47037" s="13"/>
      <c r="W47037" s="15"/>
    </row>
    <row r="47038" spans="10:23" x14ac:dyDescent="0.3">
      <c r="J47038" s="8"/>
      <c r="K47038"/>
      <c r="L47038"/>
      <c r="M47038"/>
      <c r="N47038"/>
      <c r="O47038"/>
      <c r="P47038"/>
      <c r="Q47038"/>
      <c r="R47038"/>
      <c r="S47038" s="13"/>
      <c r="W47038" s="15"/>
    </row>
    <row r="47039" spans="10:23" x14ac:dyDescent="0.3">
      <c r="J47039" s="8"/>
      <c r="K47039"/>
      <c r="L47039"/>
      <c r="M47039"/>
      <c r="N47039"/>
      <c r="O47039"/>
      <c r="P47039"/>
      <c r="Q47039"/>
      <c r="R47039"/>
      <c r="S47039" s="13"/>
      <c r="W47039" s="15"/>
    </row>
    <row r="47040" spans="10:23" x14ac:dyDescent="0.3">
      <c r="J47040" s="8"/>
      <c r="K47040"/>
      <c r="L47040"/>
      <c r="M47040"/>
      <c r="N47040"/>
      <c r="O47040"/>
      <c r="P47040"/>
      <c r="Q47040"/>
      <c r="R47040"/>
      <c r="S47040" s="13"/>
      <c r="W47040" s="15"/>
    </row>
    <row r="47041" spans="10:23" x14ac:dyDescent="0.3">
      <c r="J47041" s="8"/>
      <c r="K47041"/>
      <c r="L47041"/>
      <c r="M47041"/>
      <c r="N47041"/>
      <c r="O47041"/>
      <c r="P47041"/>
      <c r="Q47041"/>
      <c r="R47041"/>
      <c r="S47041" s="13"/>
      <c r="W47041" s="15"/>
    </row>
    <row r="47042" spans="10:23" x14ac:dyDescent="0.3">
      <c r="J47042" s="8"/>
      <c r="K47042"/>
      <c r="L47042"/>
      <c r="M47042"/>
      <c r="N47042"/>
      <c r="O47042"/>
      <c r="P47042"/>
      <c r="Q47042"/>
      <c r="R47042"/>
      <c r="S47042" s="13"/>
      <c r="W47042" s="15"/>
    </row>
    <row r="47043" spans="10:23" x14ac:dyDescent="0.3">
      <c r="J47043" s="8"/>
      <c r="K47043"/>
      <c r="L47043"/>
      <c r="M47043"/>
      <c r="N47043"/>
      <c r="O47043"/>
      <c r="P47043"/>
      <c r="Q47043"/>
      <c r="R47043"/>
      <c r="S47043" s="13"/>
      <c r="W47043" s="15"/>
    </row>
    <row r="47044" spans="10:23" x14ac:dyDescent="0.3">
      <c r="J47044" s="8"/>
      <c r="K47044"/>
      <c r="L47044"/>
      <c r="M47044"/>
      <c r="N47044"/>
      <c r="O47044"/>
      <c r="P47044"/>
      <c r="Q47044"/>
      <c r="R47044"/>
      <c r="S47044" s="13"/>
      <c r="W47044" s="15"/>
    </row>
    <row r="47045" spans="10:23" x14ac:dyDescent="0.3">
      <c r="J47045" s="8"/>
      <c r="K47045"/>
      <c r="L47045"/>
      <c r="M47045"/>
      <c r="N47045"/>
      <c r="O47045"/>
      <c r="P47045"/>
      <c r="Q47045"/>
      <c r="R47045"/>
      <c r="S47045" s="13"/>
      <c r="W47045" s="15"/>
    </row>
    <row r="47046" spans="10:23" x14ac:dyDescent="0.3">
      <c r="J47046" s="8"/>
      <c r="K47046"/>
      <c r="L47046"/>
      <c r="M47046"/>
      <c r="N47046"/>
      <c r="O47046"/>
      <c r="P47046"/>
      <c r="Q47046"/>
      <c r="R47046"/>
      <c r="S47046" s="13"/>
      <c r="W47046" s="15"/>
    </row>
    <row r="47047" spans="10:23" x14ac:dyDescent="0.3">
      <c r="J47047" s="8"/>
      <c r="K47047"/>
      <c r="L47047"/>
      <c r="M47047"/>
      <c r="N47047"/>
      <c r="O47047"/>
      <c r="P47047"/>
      <c r="Q47047"/>
      <c r="R47047"/>
      <c r="S47047" s="13"/>
      <c r="W47047" s="15"/>
    </row>
    <row r="47048" spans="10:23" x14ac:dyDescent="0.3">
      <c r="J47048" s="8"/>
      <c r="K47048"/>
      <c r="L47048"/>
      <c r="M47048"/>
      <c r="N47048"/>
      <c r="O47048"/>
      <c r="P47048"/>
      <c r="Q47048"/>
      <c r="R47048"/>
      <c r="S47048" s="13"/>
      <c r="W47048" s="15"/>
    </row>
    <row r="47049" spans="10:23" x14ac:dyDescent="0.3">
      <c r="J47049" s="8"/>
      <c r="K47049"/>
      <c r="L47049"/>
      <c r="M47049"/>
      <c r="N47049"/>
      <c r="O47049"/>
      <c r="P47049"/>
      <c r="Q47049"/>
      <c r="R47049"/>
      <c r="S47049" s="13"/>
      <c r="W47049" s="15"/>
    </row>
    <row r="47050" spans="10:23" x14ac:dyDescent="0.3">
      <c r="J47050" s="8"/>
      <c r="K47050"/>
      <c r="L47050"/>
      <c r="M47050"/>
      <c r="N47050"/>
      <c r="O47050"/>
      <c r="P47050"/>
      <c r="Q47050"/>
      <c r="R47050"/>
      <c r="S47050" s="13"/>
      <c r="W47050" s="15"/>
    </row>
    <row r="47051" spans="10:23" x14ac:dyDescent="0.3">
      <c r="J47051" s="8"/>
      <c r="K47051"/>
      <c r="L47051"/>
      <c r="M47051"/>
      <c r="N47051"/>
      <c r="O47051"/>
      <c r="P47051"/>
      <c r="Q47051"/>
      <c r="R47051"/>
      <c r="S47051" s="13"/>
      <c r="W47051" s="15"/>
    </row>
    <row r="47052" spans="10:23" x14ac:dyDescent="0.3">
      <c r="J47052" s="8"/>
      <c r="K47052"/>
      <c r="L47052"/>
      <c r="M47052"/>
      <c r="N47052"/>
      <c r="O47052"/>
      <c r="P47052"/>
      <c r="Q47052"/>
      <c r="R47052"/>
      <c r="S47052" s="13"/>
      <c r="W47052" s="15"/>
    </row>
    <row r="47053" spans="10:23" x14ac:dyDescent="0.3">
      <c r="J47053" s="8"/>
      <c r="K47053"/>
      <c r="L47053"/>
      <c r="M47053"/>
      <c r="N47053"/>
      <c r="O47053"/>
      <c r="P47053"/>
      <c r="Q47053"/>
      <c r="R47053"/>
      <c r="S47053" s="13"/>
      <c r="W47053" s="15"/>
    </row>
    <row r="47054" spans="10:23" x14ac:dyDescent="0.3">
      <c r="J47054" s="8"/>
      <c r="K47054"/>
      <c r="L47054"/>
      <c r="M47054"/>
      <c r="N47054"/>
      <c r="O47054"/>
      <c r="P47054"/>
      <c r="Q47054"/>
      <c r="R47054"/>
      <c r="S47054" s="13"/>
      <c r="W47054" s="15"/>
    </row>
    <row r="47055" spans="10:23" x14ac:dyDescent="0.3">
      <c r="J47055" s="8"/>
      <c r="K47055"/>
      <c r="L47055"/>
      <c r="M47055"/>
      <c r="N47055"/>
      <c r="O47055"/>
      <c r="P47055"/>
      <c r="Q47055"/>
      <c r="R47055"/>
      <c r="S47055" s="13"/>
      <c r="W47055" s="15"/>
    </row>
    <row r="47056" spans="10:23" x14ac:dyDescent="0.3">
      <c r="J47056" s="8"/>
      <c r="K47056"/>
      <c r="L47056"/>
      <c r="M47056"/>
      <c r="N47056"/>
      <c r="O47056"/>
      <c r="P47056"/>
      <c r="Q47056"/>
      <c r="R47056"/>
      <c r="S47056" s="13"/>
      <c r="W47056" s="15"/>
    </row>
    <row r="47057" spans="10:23" x14ac:dyDescent="0.3">
      <c r="J47057" s="8"/>
      <c r="K47057"/>
      <c r="L47057"/>
      <c r="M47057"/>
      <c r="N47057"/>
      <c r="O47057"/>
      <c r="P47057"/>
      <c r="Q47057"/>
      <c r="R47057"/>
      <c r="S47057" s="13"/>
      <c r="W47057" s="15"/>
    </row>
    <row r="47058" spans="10:23" x14ac:dyDescent="0.3">
      <c r="J47058" s="8"/>
      <c r="K47058"/>
      <c r="L47058"/>
      <c r="M47058"/>
      <c r="N47058"/>
      <c r="O47058"/>
      <c r="P47058"/>
      <c r="Q47058"/>
      <c r="R47058"/>
      <c r="S47058" s="13"/>
      <c r="W47058" s="15"/>
    </row>
    <row r="47059" spans="10:23" x14ac:dyDescent="0.3">
      <c r="J47059" s="8"/>
      <c r="K47059"/>
      <c r="L47059"/>
      <c r="M47059"/>
      <c r="N47059"/>
      <c r="O47059"/>
      <c r="P47059"/>
      <c r="Q47059"/>
      <c r="R47059"/>
      <c r="S47059" s="13"/>
      <c r="W47059" s="15"/>
    </row>
    <row r="47060" spans="10:23" x14ac:dyDescent="0.3">
      <c r="J47060" s="8"/>
      <c r="K47060"/>
      <c r="L47060"/>
      <c r="M47060"/>
      <c r="N47060"/>
      <c r="O47060"/>
      <c r="P47060"/>
      <c r="Q47060"/>
      <c r="R47060"/>
      <c r="S47060" s="13"/>
      <c r="W47060" s="15"/>
    </row>
    <row r="47061" spans="10:23" x14ac:dyDescent="0.3">
      <c r="J47061" s="8"/>
      <c r="K47061"/>
      <c r="L47061"/>
      <c r="M47061"/>
      <c r="N47061"/>
      <c r="O47061"/>
      <c r="P47061"/>
      <c r="Q47061"/>
      <c r="R47061"/>
      <c r="S47061" s="13"/>
      <c r="W47061" s="15"/>
    </row>
    <row r="47062" spans="10:23" x14ac:dyDescent="0.3">
      <c r="J47062" s="8"/>
      <c r="K47062"/>
      <c r="L47062"/>
      <c r="M47062"/>
      <c r="N47062"/>
      <c r="O47062"/>
      <c r="P47062"/>
      <c r="Q47062"/>
      <c r="R47062"/>
      <c r="S47062" s="13"/>
      <c r="W47062" s="15"/>
    </row>
    <row r="47063" spans="10:23" x14ac:dyDescent="0.3">
      <c r="J47063" s="8"/>
      <c r="K47063"/>
      <c r="L47063"/>
      <c r="M47063"/>
      <c r="N47063"/>
      <c r="O47063"/>
      <c r="P47063"/>
      <c r="Q47063"/>
      <c r="R47063"/>
      <c r="S47063" s="13"/>
      <c r="W47063" s="15"/>
    </row>
    <row r="47064" spans="10:23" x14ac:dyDescent="0.3">
      <c r="J47064" s="8"/>
      <c r="K47064"/>
      <c r="L47064"/>
      <c r="M47064"/>
      <c r="N47064"/>
      <c r="O47064"/>
      <c r="P47064"/>
      <c r="Q47064"/>
      <c r="R47064"/>
      <c r="S47064" s="13"/>
      <c r="W47064" s="15"/>
    </row>
    <row r="47065" spans="10:23" x14ac:dyDescent="0.3">
      <c r="J47065" s="8"/>
      <c r="K47065"/>
      <c r="L47065"/>
      <c r="M47065"/>
      <c r="N47065"/>
      <c r="O47065"/>
      <c r="P47065"/>
      <c r="Q47065"/>
      <c r="R47065"/>
      <c r="S47065" s="13"/>
      <c r="W47065" s="15"/>
    </row>
    <row r="47066" spans="10:23" x14ac:dyDescent="0.3">
      <c r="J47066" s="8"/>
      <c r="K47066"/>
      <c r="L47066"/>
      <c r="M47066"/>
      <c r="N47066"/>
      <c r="O47066"/>
      <c r="P47066"/>
      <c r="Q47066"/>
      <c r="R47066"/>
      <c r="S47066" s="13"/>
      <c r="W47066" s="15"/>
    </row>
    <row r="47067" spans="10:23" x14ac:dyDescent="0.3">
      <c r="J47067" s="8"/>
      <c r="K47067"/>
      <c r="L47067"/>
      <c r="M47067"/>
      <c r="N47067"/>
      <c r="O47067"/>
      <c r="P47067"/>
      <c r="Q47067"/>
      <c r="R47067"/>
      <c r="S47067" s="13"/>
      <c r="W47067" s="15"/>
    </row>
    <row r="47068" spans="10:23" x14ac:dyDescent="0.3">
      <c r="J47068" s="8"/>
      <c r="K47068"/>
      <c r="L47068"/>
      <c r="M47068"/>
      <c r="N47068"/>
      <c r="O47068"/>
      <c r="P47068"/>
      <c r="Q47068"/>
      <c r="R47068"/>
      <c r="S47068" s="13"/>
      <c r="W47068" s="15"/>
    </row>
    <row r="47069" spans="10:23" x14ac:dyDescent="0.3">
      <c r="J47069" s="8"/>
      <c r="K47069"/>
      <c r="L47069"/>
      <c r="M47069"/>
      <c r="N47069"/>
      <c r="O47069"/>
      <c r="P47069"/>
      <c r="Q47069"/>
      <c r="R47069"/>
      <c r="S47069" s="13"/>
      <c r="W47069" s="15"/>
    </row>
    <row r="47070" spans="10:23" x14ac:dyDescent="0.3">
      <c r="J47070" s="8"/>
      <c r="K47070"/>
      <c r="L47070"/>
      <c r="M47070"/>
      <c r="N47070"/>
      <c r="O47070"/>
      <c r="P47070"/>
      <c r="Q47070"/>
      <c r="R47070"/>
      <c r="S47070" s="13"/>
      <c r="W47070" s="15"/>
    </row>
    <row r="47071" spans="10:23" x14ac:dyDescent="0.3">
      <c r="J47071" s="8"/>
      <c r="K47071"/>
      <c r="L47071"/>
      <c r="M47071"/>
      <c r="N47071"/>
      <c r="O47071"/>
      <c r="P47071"/>
      <c r="Q47071"/>
      <c r="R47071"/>
      <c r="S47071" s="13"/>
      <c r="W47071" s="15"/>
    </row>
    <row r="47072" spans="10:23" x14ac:dyDescent="0.3">
      <c r="J47072" s="8"/>
      <c r="K47072"/>
      <c r="L47072"/>
      <c r="M47072"/>
      <c r="N47072"/>
      <c r="O47072"/>
      <c r="P47072"/>
      <c r="Q47072"/>
      <c r="R47072"/>
      <c r="S47072" s="13"/>
      <c r="W47072" s="15"/>
    </row>
    <row r="47073" spans="10:23" x14ac:dyDescent="0.3">
      <c r="J47073" s="8"/>
      <c r="K47073"/>
      <c r="L47073"/>
      <c r="M47073"/>
      <c r="N47073"/>
      <c r="O47073"/>
      <c r="P47073"/>
      <c r="Q47073"/>
      <c r="R47073"/>
      <c r="S47073" s="13"/>
      <c r="W47073" s="15"/>
    </row>
    <row r="47074" spans="10:23" x14ac:dyDescent="0.3">
      <c r="J47074" s="8"/>
      <c r="K47074"/>
      <c r="L47074"/>
      <c r="M47074"/>
      <c r="N47074"/>
      <c r="O47074"/>
      <c r="P47074"/>
      <c r="Q47074"/>
      <c r="R47074"/>
      <c r="S47074" s="13"/>
      <c r="W47074" s="15"/>
    </row>
    <row r="47075" spans="10:23" x14ac:dyDescent="0.3">
      <c r="J47075" s="8"/>
      <c r="K47075"/>
      <c r="L47075"/>
      <c r="M47075"/>
      <c r="N47075"/>
      <c r="O47075"/>
      <c r="P47075"/>
      <c r="Q47075"/>
      <c r="R47075"/>
      <c r="S47075" s="13"/>
      <c r="W47075" s="15"/>
    </row>
    <row r="47076" spans="10:23" x14ac:dyDescent="0.3">
      <c r="J47076" s="8"/>
      <c r="K47076"/>
      <c r="L47076"/>
      <c r="M47076"/>
      <c r="N47076"/>
      <c r="O47076"/>
      <c r="P47076"/>
      <c r="Q47076"/>
      <c r="R47076"/>
      <c r="S47076" s="13"/>
      <c r="W47076" s="15"/>
    </row>
    <row r="47077" spans="10:23" x14ac:dyDescent="0.3">
      <c r="J47077" s="8"/>
      <c r="K47077"/>
      <c r="L47077"/>
      <c r="M47077"/>
      <c r="N47077"/>
      <c r="O47077"/>
      <c r="P47077"/>
      <c r="Q47077"/>
      <c r="R47077"/>
      <c r="S47077" s="13"/>
      <c r="W47077" s="15"/>
    </row>
    <row r="47078" spans="10:23" x14ac:dyDescent="0.3">
      <c r="J47078" s="8"/>
      <c r="K47078"/>
      <c r="L47078"/>
      <c r="M47078"/>
      <c r="N47078"/>
      <c r="O47078"/>
      <c r="P47078"/>
      <c r="Q47078"/>
      <c r="R47078"/>
      <c r="S47078" s="13"/>
      <c r="W47078" s="15"/>
    </row>
    <row r="47079" spans="10:23" x14ac:dyDescent="0.3">
      <c r="J47079" s="8"/>
      <c r="K47079"/>
      <c r="L47079"/>
      <c r="M47079"/>
      <c r="N47079"/>
      <c r="O47079"/>
      <c r="P47079"/>
      <c r="Q47079"/>
      <c r="R47079"/>
      <c r="S47079" s="13"/>
      <c r="W47079" s="15"/>
    </row>
    <row r="47080" spans="10:23" x14ac:dyDescent="0.3">
      <c r="J47080" s="8"/>
      <c r="K47080"/>
      <c r="L47080"/>
      <c r="M47080"/>
      <c r="N47080"/>
      <c r="O47080"/>
      <c r="P47080"/>
      <c r="Q47080"/>
      <c r="R47080"/>
      <c r="S47080" s="13"/>
      <c r="W47080" s="15"/>
    </row>
    <row r="47081" spans="10:23" x14ac:dyDescent="0.3">
      <c r="J47081" s="8"/>
      <c r="K47081"/>
      <c r="L47081"/>
      <c r="M47081"/>
      <c r="N47081"/>
      <c r="O47081"/>
      <c r="P47081"/>
      <c r="Q47081"/>
      <c r="R47081"/>
      <c r="S47081" s="13"/>
      <c r="W47081" s="15"/>
    </row>
    <row r="47082" spans="10:23" x14ac:dyDescent="0.3">
      <c r="J47082" s="8"/>
      <c r="K47082"/>
      <c r="L47082"/>
      <c r="M47082"/>
      <c r="N47082"/>
      <c r="O47082"/>
      <c r="P47082"/>
      <c r="Q47082"/>
      <c r="R47082"/>
      <c r="S47082" s="13"/>
      <c r="W47082" s="15"/>
    </row>
    <row r="47083" spans="10:23" x14ac:dyDescent="0.3">
      <c r="J47083" s="8"/>
      <c r="K47083"/>
      <c r="L47083"/>
      <c r="M47083"/>
      <c r="N47083"/>
      <c r="O47083"/>
      <c r="P47083"/>
      <c r="Q47083"/>
      <c r="R47083"/>
      <c r="S47083" s="13"/>
      <c r="W47083" s="15"/>
    </row>
    <row r="47084" spans="10:23" x14ac:dyDescent="0.3">
      <c r="J47084" s="8"/>
      <c r="K47084"/>
      <c r="L47084"/>
      <c r="M47084"/>
      <c r="N47084"/>
      <c r="O47084"/>
      <c r="P47084"/>
      <c r="Q47084"/>
      <c r="R47084"/>
      <c r="S47084" s="13"/>
      <c r="W47084" s="15"/>
    </row>
    <row r="47085" spans="10:23" x14ac:dyDescent="0.3">
      <c r="J47085" s="8"/>
      <c r="K47085"/>
      <c r="L47085"/>
      <c r="M47085"/>
      <c r="N47085"/>
      <c r="O47085"/>
      <c r="P47085"/>
      <c r="Q47085"/>
      <c r="R47085"/>
      <c r="S47085" s="13"/>
      <c r="W47085" s="15"/>
    </row>
    <row r="47086" spans="10:23" x14ac:dyDescent="0.3">
      <c r="J47086" s="8"/>
      <c r="K47086"/>
      <c r="L47086"/>
      <c r="M47086"/>
      <c r="N47086"/>
      <c r="O47086"/>
      <c r="P47086"/>
      <c r="Q47086"/>
      <c r="R47086"/>
      <c r="S47086" s="13"/>
      <c r="W47086" s="15"/>
    </row>
    <row r="47087" spans="10:23" x14ac:dyDescent="0.3">
      <c r="J47087" s="8"/>
      <c r="K47087"/>
      <c r="L47087"/>
      <c r="M47087"/>
      <c r="N47087"/>
      <c r="O47087"/>
      <c r="P47087"/>
      <c r="Q47087"/>
      <c r="R47087"/>
      <c r="S47087" s="13"/>
      <c r="W47087" s="15"/>
    </row>
    <row r="47088" spans="10:23" x14ac:dyDescent="0.3">
      <c r="J47088" s="8"/>
      <c r="K47088"/>
      <c r="L47088"/>
      <c r="M47088"/>
      <c r="N47088"/>
      <c r="O47088"/>
      <c r="P47088"/>
      <c r="Q47088"/>
      <c r="R47088"/>
      <c r="S47088" s="13"/>
      <c r="W47088" s="15"/>
    </row>
    <row r="47089" spans="10:23" x14ac:dyDescent="0.3">
      <c r="J47089" s="8"/>
      <c r="K47089"/>
      <c r="L47089"/>
      <c r="M47089"/>
      <c r="N47089"/>
      <c r="O47089"/>
      <c r="P47089"/>
      <c r="Q47089"/>
      <c r="R47089"/>
      <c r="S47089" s="13"/>
      <c r="W47089" s="15"/>
    </row>
    <row r="47090" spans="10:23" x14ac:dyDescent="0.3">
      <c r="J47090" s="8"/>
      <c r="K47090"/>
      <c r="L47090"/>
      <c r="M47090"/>
      <c r="N47090"/>
      <c r="O47090"/>
      <c r="P47090"/>
      <c r="Q47090"/>
      <c r="R47090"/>
      <c r="S47090" s="13"/>
      <c r="W47090" s="15"/>
    </row>
    <row r="47091" spans="10:23" x14ac:dyDescent="0.3">
      <c r="J47091" s="8"/>
      <c r="K47091"/>
      <c r="L47091"/>
      <c r="M47091"/>
      <c r="N47091"/>
      <c r="O47091"/>
      <c r="P47091"/>
      <c r="Q47091"/>
      <c r="R47091"/>
      <c r="S47091" s="13"/>
      <c r="W47091" s="15"/>
    </row>
    <row r="47092" spans="10:23" x14ac:dyDescent="0.3">
      <c r="J47092" s="8"/>
      <c r="K47092"/>
      <c r="L47092"/>
      <c r="M47092"/>
      <c r="N47092"/>
      <c r="O47092"/>
      <c r="P47092"/>
      <c r="Q47092"/>
      <c r="R47092"/>
      <c r="S47092" s="13"/>
      <c r="W47092" s="15"/>
    </row>
    <row r="47093" spans="10:23" x14ac:dyDescent="0.3">
      <c r="J47093" s="8"/>
      <c r="K47093"/>
      <c r="L47093"/>
      <c r="M47093"/>
      <c r="N47093"/>
      <c r="O47093"/>
      <c r="P47093"/>
      <c r="Q47093"/>
      <c r="R47093"/>
      <c r="S47093" s="13"/>
      <c r="W47093" s="15"/>
    </row>
    <row r="47094" spans="10:23" x14ac:dyDescent="0.3">
      <c r="J47094" s="8"/>
      <c r="K47094"/>
      <c r="L47094"/>
      <c r="M47094"/>
      <c r="N47094"/>
      <c r="O47094"/>
      <c r="P47094"/>
      <c r="Q47094"/>
      <c r="R47094"/>
      <c r="S47094" s="13"/>
      <c r="W47094" s="15"/>
    </row>
    <row r="47095" spans="10:23" x14ac:dyDescent="0.3">
      <c r="J47095" s="8"/>
      <c r="K47095"/>
      <c r="L47095"/>
      <c r="M47095"/>
      <c r="N47095"/>
      <c r="O47095"/>
      <c r="P47095"/>
      <c r="Q47095"/>
      <c r="R47095"/>
      <c r="S47095" s="13"/>
      <c r="W47095" s="15"/>
    </row>
    <row r="47096" spans="10:23" x14ac:dyDescent="0.3">
      <c r="J47096" s="8"/>
      <c r="K47096"/>
      <c r="L47096"/>
      <c r="M47096"/>
      <c r="N47096"/>
      <c r="O47096"/>
      <c r="P47096"/>
      <c r="Q47096"/>
      <c r="R47096"/>
      <c r="S47096" s="13"/>
      <c r="W47096" s="15"/>
    </row>
    <row r="47097" spans="10:23" x14ac:dyDescent="0.3">
      <c r="J47097" s="8"/>
      <c r="K47097"/>
      <c r="L47097"/>
      <c r="M47097"/>
      <c r="N47097"/>
      <c r="O47097"/>
      <c r="P47097"/>
      <c r="Q47097"/>
      <c r="R47097"/>
      <c r="S47097" s="13"/>
      <c r="W47097" s="15"/>
    </row>
    <row r="47098" spans="10:23" x14ac:dyDescent="0.3">
      <c r="J47098" s="8"/>
      <c r="K47098"/>
      <c r="L47098"/>
      <c r="M47098"/>
      <c r="N47098"/>
      <c r="O47098"/>
      <c r="P47098"/>
      <c r="Q47098"/>
      <c r="R47098"/>
      <c r="S47098" s="13"/>
      <c r="W47098" s="15"/>
    </row>
    <row r="47099" spans="10:23" x14ac:dyDescent="0.3">
      <c r="J47099" s="8"/>
      <c r="K47099"/>
      <c r="L47099"/>
      <c r="M47099"/>
      <c r="N47099"/>
      <c r="O47099"/>
      <c r="P47099"/>
      <c r="Q47099"/>
      <c r="R47099"/>
      <c r="S47099" s="13"/>
      <c r="W47099" s="15"/>
    </row>
    <row r="47100" spans="10:23" x14ac:dyDescent="0.3">
      <c r="J47100" s="8"/>
      <c r="K47100"/>
      <c r="L47100"/>
      <c r="M47100"/>
      <c r="N47100"/>
      <c r="O47100"/>
      <c r="P47100"/>
      <c r="Q47100"/>
      <c r="R47100"/>
      <c r="S47100" s="13"/>
      <c r="W47100" s="15"/>
    </row>
    <row r="47101" spans="10:23" x14ac:dyDescent="0.3">
      <c r="J47101" s="8"/>
      <c r="K47101"/>
      <c r="L47101"/>
      <c r="M47101"/>
      <c r="N47101"/>
      <c r="O47101"/>
      <c r="P47101"/>
      <c r="Q47101"/>
      <c r="R47101"/>
      <c r="S47101" s="13"/>
      <c r="W47101" s="15"/>
    </row>
    <row r="47102" spans="10:23" x14ac:dyDescent="0.3">
      <c r="J47102" s="8"/>
      <c r="K47102"/>
      <c r="L47102"/>
      <c r="M47102"/>
      <c r="N47102"/>
      <c r="O47102"/>
      <c r="P47102"/>
      <c r="Q47102"/>
      <c r="R47102"/>
      <c r="S47102" s="13"/>
      <c r="W47102" s="15"/>
    </row>
    <row r="47103" spans="10:23" x14ac:dyDescent="0.3">
      <c r="J47103" s="8"/>
      <c r="K47103"/>
      <c r="L47103"/>
      <c r="M47103"/>
      <c r="N47103"/>
      <c r="O47103"/>
      <c r="P47103"/>
      <c r="Q47103"/>
      <c r="R47103"/>
      <c r="S47103" s="13"/>
      <c r="W47103" s="15"/>
    </row>
    <row r="47104" spans="10:23" x14ac:dyDescent="0.3">
      <c r="J47104" s="8"/>
      <c r="K47104"/>
      <c r="L47104"/>
      <c r="M47104"/>
      <c r="N47104"/>
      <c r="O47104"/>
      <c r="P47104"/>
      <c r="Q47104"/>
      <c r="R47104"/>
      <c r="S47104" s="13"/>
      <c r="W47104" s="15"/>
    </row>
    <row r="47105" spans="10:23" x14ac:dyDescent="0.3">
      <c r="J47105" s="8"/>
      <c r="K47105"/>
      <c r="L47105"/>
      <c r="M47105"/>
      <c r="N47105"/>
      <c r="O47105"/>
      <c r="P47105"/>
      <c r="Q47105"/>
      <c r="R47105"/>
      <c r="S47105" s="13"/>
      <c r="W47105" s="15"/>
    </row>
    <row r="47106" spans="10:23" x14ac:dyDescent="0.3">
      <c r="J47106" s="8"/>
      <c r="K47106"/>
      <c r="L47106"/>
      <c r="M47106"/>
      <c r="N47106"/>
      <c r="O47106"/>
      <c r="P47106"/>
      <c r="Q47106"/>
      <c r="R47106"/>
      <c r="S47106" s="13"/>
      <c r="W47106" s="15"/>
    </row>
    <row r="47107" spans="10:23" x14ac:dyDescent="0.3">
      <c r="J47107" s="8"/>
      <c r="K47107"/>
      <c r="L47107"/>
      <c r="M47107"/>
      <c r="N47107"/>
      <c r="O47107"/>
      <c r="P47107"/>
      <c r="Q47107"/>
      <c r="R47107"/>
      <c r="S47107" s="13"/>
      <c r="W47107" s="15"/>
    </row>
    <row r="47108" spans="10:23" x14ac:dyDescent="0.3">
      <c r="J47108" s="8"/>
      <c r="K47108"/>
      <c r="L47108"/>
      <c r="M47108"/>
      <c r="N47108"/>
      <c r="O47108"/>
      <c r="P47108"/>
      <c r="Q47108"/>
      <c r="R47108"/>
      <c r="S47108" s="13"/>
      <c r="W47108" s="15"/>
    </row>
    <row r="47109" spans="10:23" x14ac:dyDescent="0.3">
      <c r="J47109" s="8"/>
      <c r="K47109"/>
      <c r="L47109"/>
      <c r="M47109"/>
      <c r="N47109"/>
      <c r="O47109"/>
      <c r="P47109"/>
      <c r="Q47109"/>
      <c r="R47109"/>
      <c r="S47109" s="13"/>
      <c r="W47109" s="15"/>
    </row>
    <row r="47110" spans="10:23" x14ac:dyDescent="0.3">
      <c r="J47110" s="8"/>
      <c r="K47110"/>
      <c r="L47110"/>
      <c r="M47110"/>
      <c r="N47110"/>
      <c r="O47110"/>
      <c r="P47110"/>
      <c r="Q47110"/>
      <c r="R47110"/>
      <c r="S47110" s="13"/>
      <c r="W47110" s="15"/>
    </row>
    <row r="47111" spans="10:23" x14ac:dyDescent="0.3">
      <c r="J47111" s="8"/>
      <c r="K47111"/>
      <c r="L47111"/>
      <c r="M47111"/>
      <c r="N47111"/>
      <c r="O47111"/>
      <c r="P47111"/>
      <c r="Q47111"/>
      <c r="R47111"/>
      <c r="S47111" s="13"/>
      <c r="W47111" s="15"/>
    </row>
    <row r="47112" spans="10:23" x14ac:dyDescent="0.3">
      <c r="J47112" s="8"/>
      <c r="K47112"/>
      <c r="L47112"/>
      <c r="M47112"/>
      <c r="N47112"/>
      <c r="O47112"/>
      <c r="P47112"/>
      <c r="Q47112"/>
      <c r="R47112"/>
      <c r="S47112" s="13"/>
      <c r="W47112" s="15"/>
    </row>
    <row r="47113" spans="10:23" x14ac:dyDescent="0.3">
      <c r="J47113" s="8"/>
      <c r="K47113"/>
      <c r="L47113"/>
      <c r="M47113"/>
      <c r="N47113"/>
      <c r="O47113"/>
      <c r="P47113"/>
      <c r="Q47113"/>
      <c r="R47113"/>
      <c r="S47113" s="13"/>
      <c r="W47113" s="15"/>
    </row>
    <row r="47114" spans="10:23" x14ac:dyDescent="0.3">
      <c r="J47114" s="8"/>
      <c r="K47114"/>
      <c r="L47114"/>
      <c r="M47114"/>
      <c r="N47114"/>
      <c r="O47114"/>
      <c r="P47114"/>
      <c r="Q47114"/>
      <c r="R47114"/>
      <c r="S47114" s="13"/>
      <c r="W47114" s="15"/>
    </row>
    <row r="47115" spans="10:23" x14ac:dyDescent="0.3">
      <c r="J47115" s="8"/>
      <c r="K47115"/>
      <c r="L47115"/>
      <c r="M47115"/>
      <c r="N47115"/>
      <c r="O47115"/>
      <c r="P47115"/>
      <c r="Q47115"/>
      <c r="R47115"/>
      <c r="S47115" s="13"/>
      <c r="W47115" s="15"/>
    </row>
    <row r="47116" spans="10:23" x14ac:dyDescent="0.3">
      <c r="J47116" s="8"/>
      <c r="K47116"/>
      <c r="L47116"/>
      <c r="M47116"/>
      <c r="N47116"/>
      <c r="O47116"/>
      <c r="P47116"/>
      <c r="Q47116"/>
      <c r="R47116"/>
      <c r="S47116" s="13"/>
      <c r="W47116" s="15"/>
    </row>
    <row r="47117" spans="10:23" x14ac:dyDescent="0.3">
      <c r="J47117" s="8"/>
      <c r="K47117"/>
      <c r="L47117"/>
      <c r="M47117"/>
      <c r="N47117"/>
      <c r="O47117"/>
      <c r="P47117"/>
      <c r="Q47117"/>
      <c r="R47117"/>
      <c r="S47117" s="13"/>
      <c r="W47117" s="15"/>
    </row>
    <row r="47118" spans="10:23" x14ac:dyDescent="0.3">
      <c r="J47118" s="8"/>
      <c r="K47118"/>
      <c r="L47118"/>
      <c r="M47118"/>
      <c r="N47118"/>
      <c r="O47118"/>
      <c r="P47118"/>
      <c r="Q47118"/>
      <c r="R47118"/>
      <c r="S47118" s="13"/>
      <c r="W47118" s="15"/>
    </row>
    <row r="47119" spans="10:23" x14ac:dyDescent="0.3">
      <c r="J47119" s="8"/>
      <c r="K47119"/>
      <c r="L47119"/>
      <c r="M47119"/>
      <c r="N47119"/>
      <c r="O47119"/>
      <c r="P47119"/>
      <c r="Q47119"/>
      <c r="R47119"/>
      <c r="S47119" s="13"/>
      <c r="W47119" s="15"/>
    </row>
    <row r="47120" spans="10:23" x14ac:dyDescent="0.3">
      <c r="J47120" s="8"/>
      <c r="K47120"/>
      <c r="L47120"/>
      <c r="M47120"/>
      <c r="N47120"/>
      <c r="O47120"/>
      <c r="P47120"/>
      <c r="Q47120"/>
      <c r="R47120"/>
      <c r="S47120" s="13"/>
      <c r="W47120" s="15"/>
    </row>
    <row r="47121" spans="10:23" x14ac:dyDescent="0.3">
      <c r="J47121" s="8"/>
      <c r="K47121"/>
      <c r="L47121"/>
      <c r="M47121"/>
      <c r="N47121"/>
      <c r="O47121"/>
      <c r="P47121"/>
      <c r="Q47121"/>
      <c r="R47121"/>
      <c r="S47121" s="13"/>
      <c r="W47121" s="15"/>
    </row>
    <row r="47122" spans="10:23" x14ac:dyDescent="0.3">
      <c r="J47122" s="8"/>
      <c r="K47122"/>
      <c r="L47122"/>
      <c r="M47122"/>
      <c r="N47122"/>
      <c r="O47122"/>
      <c r="P47122"/>
      <c r="Q47122"/>
      <c r="R47122"/>
      <c r="S47122" s="13"/>
      <c r="W47122" s="15"/>
    </row>
    <row r="47123" spans="10:23" x14ac:dyDescent="0.3">
      <c r="J47123" s="8"/>
      <c r="K47123"/>
      <c r="L47123"/>
      <c r="M47123"/>
      <c r="N47123"/>
      <c r="O47123"/>
      <c r="P47123"/>
      <c r="Q47123"/>
      <c r="R47123"/>
      <c r="S47123" s="13"/>
      <c r="W47123" s="15"/>
    </row>
    <row r="47124" spans="10:23" x14ac:dyDescent="0.3">
      <c r="J47124" s="8"/>
      <c r="K47124"/>
      <c r="L47124"/>
      <c r="M47124"/>
      <c r="N47124"/>
      <c r="O47124"/>
      <c r="P47124"/>
      <c r="Q47124"/>
      <c r="R47124"/>
      <c r="S47124" s="13"/>
      <c r="W47124" s="15"/>
    </row>
    <row r="47125" spans="10:23" x14ac:dyDescent="0.3">
      <c r="J47125" s="8"/>
      <c r="K47125"/>
      <c r="L47125"/>
      <c r="M47125"/>
      <c r="N47125"/>
      <c r="O47125"/>
      <c r="P47125"/>
      <c r="Q47125"/>
      <c r="R47125"/>
      <c r="S47125" s="13"/>
      <c r="W47125" s="15"/>
    </row>
    <row r="47126" spans="10:23" x14ac:dyDescent="0.3">
      <c r="J47126" s="8"/>
      <c r="K47126"/>
      <c r="L47126"/>
      <c r="M47126"/>
      <c r="N47126"/>
      <c r="O47126"/>
      <c r="P47126"/>
      <c r="Q47126"/>
      <c r="R47126"/>
      <c r="S47126" s="13"/>
      <c r="W47126" s="15"/>
    </row>
    <row r="47127" spans="10:23" x14ac:dyDescent="0.3">
      <c r="J47127" s="8"/>
      <c r="K47127"/>
      <c r="L47127"/>
      <c r="M47127"/>
      <c r="N47127"/>
      <c r="O47127"/>
      <c r="P47127"/>
      <c r="Q47127"/>
      <c r="R47127"/>
      <c r="S47127" s="13"/>
      <c r="W47127" s="15"/>
    </row>
    <row r="47128" spans="10:23" x14ac:dyDescent="0.3">
      <c r="J47128" s="8"/>
      <c r="K47128"/>
      <c r="L47128"/>
      <c r="M47128"/>
      <c r="N47128"/>
      <c r="O47128"/>
      <c r="P47128"/>
      <c r="Q47128"/>
      <c r="R47128"/>
      <c r="S47128" s="13"/>
      <c r="W47128" s="15"/>
    </row>
    <row r="47129" spans="10:23" x14ac:dyDescent="0.3">
      <c r="J47129" s="8"/>
      <c r="K47129"/>
      <c r="L47129"/>
      <c r="M47129"/>
      <c r="N47129"/>
      <c r="O47129"/>
      <c r="P47129"/>
      <c r="Q47129"/>
      <c r="R47129"/>
      <c r="S47129" s="13"/>
      <c r="W47129" s="15"/>
    </row>
    <row r="47130" spans="10:23" x14ac:dyDescent="0.3">
      <c r="J47130" s="8"/>
      <c r="K47130"/>
      <c r="L47130"/>
      <c r="M47130"/>
      <c r="N47130"/>
      <c r="O47130"/>
      <c r="P47130"/>
      <c r="Q47130"/>
      <c r="R47130"/>
      <c r="S47130" s="13"/>
      <c r="W47130" s="15"/>
    </row>
    <row r="47131" spans="10:23" x14ac:dyDescent="0.3">
      <c r="J47131" s="8"/>
      <c r="K47131"/>
      <c r="L47131"/>
      <c r="M47131"/>
      <c r="N47131"/>
      <c r="O47131"/>
      <c r="P47131"/>
      <c r="Q47131"/>
      <c r="R47131"/>
      <c r="S47131" s="13"/>
      <c r="W47131" s="15"/>
    </row>
    <row r="47132" spans="10:23" x14ac:dyDescent="0.3">
      <c r="J47132" s="8"/>
      <c r="K47132"/>
      <c r="L47132"/>
      <c r="M47132"/>
      <c r="N47132"/>
      <c r="O47132"/>
      <c r="P47132"/>
      <c r="Q47132"/>
      <c r="R47132"/>
      <c r="S47132" s="13"/>
      <c r="W47132" s="15"/>
    </row>
    <row r="47133" spans="10:23" x14ac:dyDescent="0.3">
      <c r="J47133" s="8"/>
      <c r="K47133"/>
      <c r="L47133"/>
      <c r="M47133"/>
      <c r="N47133"/>
      <c r="O47133"/>
      <c r="P47133"/>
      <c r="Q47133"/>
      <c r="R47133"/>
      <c r="S47133" s="13"/>
      <c r="W47133" s="15"/>
    </row>
    <row r="47134" spans="10:23" x14ac:dyDescent="0.3">
      <c r="J47134" s="8"/>
      <c r="K47134"/>
      <c r="L47134"/>
      <c r="M47134"/>
      <c r="N47134"/>
      <c r="O47134"/>
      <c r="P47134"/>
      <c r="Q47134"/>
      <c r="R47134"/>
      <c r="S47134" s="13"/>
      <c r="W47134" s="15"/>
    </row>
    <row r="47135" spans="10:23" x14ac:dyDescent="0.3">
      <c r="J47135" s="8"/>
      <c r="K47135"/>
      <c r="L47135"/>
      <c r="M47135"/>
      <c r="N47135"/>
      <c r="O47135"/>
      <c r="P47135"/>
      <c r="Q47135"/>
      <c r="R47135"/>
      <c r="S47135" s="13"/>
      <c r="W47135" s="15"/>
    </row>
    <row r="47136" spans="10:23" x14ac:dyDescent="0.3">
      <c r="J47136" s="8"/>
      <c r="K47136"/>
      <c r="L47136"/>
      <c r="M47136"/>
      <c r="N47136"/>
      <c r="O47136"/>
      <c r="P47136"/>
      <c r="Q47136"/>
      <c r="R47136"/>
      <c r="S47136" s="13"/>
      <c r="W47136" s="15"/>
    </row>
    <row r="47137" spans="10:23" x14ac:dyDescent="0.3">
      <c r="J47137" s="8"/>
      <c r="K47137"/>
      <c r="L47137"/>
      <c r="M47137"/>
      <c r="N47137"/>
      <c r="O47137"/>
      <c r="P47137"/>
      <c r="Q47137"/>
      <c r="R47137"/>
      <c r="S47137" s="13"/>
      <c r="W47137" s="15"/>
    </row>
    <row r="47138" spans="10:23" x14ac:dyDescent="0.3">
      <c r="J47138" s="8"/>
      <c r="K47138"/>
      <c r="L47138"/>
      <c r="M47138"/>
      <c r="N47138"/>
      <c r="O47138"/>
      <c r="P47138"/>
      <c r="Q47138"/>
      <c r="R47138"/>
      <c r="S47138" s="13"/>
      <c r="W47138" s="15"/>
    </row>
    <row r="47139" spans="10:23" x14ac:dyDescent="0.3">
      <c r="J47139" s="8"/>
      <c r="K47139"/>
      <c r="L47139"/>
      <c r="M47139"/>
      <c r="N47139"/>
      <c r="O47139"/>
      <c r="P47139"/>
      <c r="Q47139"/>
      <c r="R47139"/>
      <c r="S47139" s="13"/>
      <c r="W47139" s="15"/>
    </row>
    <row r="47140" spans="10:23" x14ac:dyDescent="0.3">
      <c r="J47140" s="8"/>
      <c r="K47140"/>
      <c r="L47140"/>
      <c r="M47140"/>
      <c r="N47140"/>
      <c r="O47140"/>
      <c r="P47140"/>
      <c r="Q47140"/>
      <c r="R47140"/>
      <c r="S47140" s="13"/>
      <c r="W47140" s="15"/>
    </row>
    <row r="47141" spans="10:23" x14ac:dyDescent="0.3">
      <c r="J47141" s="8"/>
      <c r="K47141"/>
      <c r="L47141"/>
      <c r="M47141"/>
      <c r="N47141"/>
      <c r="O47141"/>
      <c r="P47141"/>
      <c r="Q47141"/>
      <c r="R47141"/>
      <c r="S47141" s="13"/>
      <c r="W47141" s="15"/>
    </row>
    <row r="47142" spans="10:23" x14ac:dyDescent="0.3">
      <c r="J47142" s="8"/>
      <c r="K47142"/>
      <c r="L47142"/>
      <c r="M47142"/>
      <c r="N47142"/>
      <c r="O47142"/>
      <c r="P47142"/>
      <c r="Q47142"/>
      <c r="R47142"/>
      <c r="S47142" s="13"/>
      <c r="W47142" s="15"/>
    </row>
    <row r="47143" spans="10:23" x14ac:dyDescent="0.3">
      <c r="J47143" s="8"/>
      <c r="K47143"/>
      <c r="L47143"/>
      <c r="M47143"/>
      <c r="N47143"/>
      <c r="O47143"/>
      <c r="P47143"/>
      <c r="Q47143"/>
      <c r="R47143"/>
      <c r="S47143" s="13"/>
      <c r="W47143" s="15"/>
    </row>
    <row r="47144" spans="10:23" x14ac:dyDescent="0.3">
      <c r="J47144" s="8"/>
      <c r="K47144"/>
      <c r="L47144"/>
      <c r="M47144"/>
      <c r="N47144"/>
      <c r="O47144"/>
      <c r="P47144"/>
      <c r="Q47144"/>
      <c r="R47144"/>
      <c r="S47144" s="13"/>
      <c r="W47144" s="15"/>
    </row>
    <row r="47145" spans="10:23" x14ac:dyDescent="0.3">
      <c r="J47145" s="8"/>
      <c r="K47145"/>
      <c r="L47145"/>
      <c r="M47145"/>
      <c r="N47145"/>
      <c r="O47145"/>
      <c r="P47145"/>
      <c r="Q47145"/>
      <c r="R47145"/>
      <c r="S47145" s="13"/>
      <c r="W47145" s="15"/>
    </row>
    <row r="47146" spans="10:23" x14ac:dyDescent="0.3">
      <c r="J47146" s="8"/>
      <c r="K47146"/>
      <c r="L47146"/>
      <c r="M47146"/>
      <c r="N47146"/>
      <c r="O47146"/>
      <c r="P47146"/>
      <c r="Q47146"/>
      <c r="R47146"/>
      <c r="S47146" s="13"/>
      <c r="W47146" s="15"/>
    </row>
    <row r="47147" spans="10:23" x14ac:dyDescent="0.3">
      <c r="J47147" s="8"/>
      <c r="K47147"/>
      <c r="L47147"/>
      <c r="M47147"/>
      <c r="N47147"/>
      <c r="O47147"/>
      <c r="P47147"/>
      <c r="Q47147"/>
      <c r="R47147"/>
      <c r="S47147" s="13"/>
      <c r="W47147" s="15"/>
    </row>
    <row r="47148" spans="10:23" x14ac:dyDescent="0.3">
      <c r="J47148" s="8"/>
      <c r="K47148"/>
      <c r="L47148"/>
      <c r="M47148"/>
      <c r="N47148"/>
      <c r="O47148"/>
      <c r="P47148"/>
      <c r="Q47148"/>
      <c r="R47148"/>
      <c r="S47148" s="13"/>
      <c r="W47148" s="15"/>
    </row>
    <row r="47149" spans="10:23" x14ac:dyDescent="0.3">
      <c r="J47149" s="8"/>
      <c r="K47149"/>
      <c r="L47149"/>
      <c r="M47149"/>
      <c r="N47149"/>
      <c r="O47149"/>
      <c r="P47149"/>
      <c r="Q47149"/>
      <c r="R47149"/>
      <c r="S47149" s="13"/>
      <c r="W47149" s="15"/>
    </row>
    <row r="47150" spans="10:23" x14ac:dyDescent="0.3">
      <c r="J47150" s="8"/>
      <c r="K47150"/>
      <c r="L47150"/>
      <c r="M47150"/>
      <c r="N47150"/>
      <c r="O47150"/>
      <c r="P47150"/>
      <c r="Q47150"/>
      <c r="R47150"/>
      <c r="S47150" s="13"/>
      <c r="W47150" s="15"/>
    </row>
    <row r="47151" spans="10:23" x14ac:dyDescent="0.3">
      <c r="J47151" s="8"/>
      <c r="K47151"/>
      <c r="L47151"/>
      <c r="M47151"/>
      <c r="N47151"/>
      <c r="O47151"/>
      <c r="P47151"/>
      <c r="Q47151"/>
      <c r="R47151"/>
      <c r="S47151" s="13"/>
      <c r="W47151" s="15"/>
    </row>
    <row r="47152" spans="10:23" x14ac:dyDescent="0.3">
      <c r="J47152" s="8"/>
      <c r="K47152"/>
      <c r="L47152"/>
      <c r="M47152"/>
      <c r="N47152"/>
      <c r="O47152"/>
      <c r="P47152"/>
      <c r="Q47152"/>
      <c r="R47152"/>
      <c r="S47152" s="13"/>
      <c r="W47152" s="15"/>
    </row>
    <row r="47153" spans="10:23" x14ac:dyDescent="0.3">
      <c r="J47153" s="8"/>
      <c r="K47153"/>
      <c r="L47153"/>
      <c r="M47153"/>
      <c r="N47153"/>
      <c r="O47153"/>
      <c r="P47153"/>
      <c r="Q47153"/>
      <c r="R47153"/>
      <c r="S47153" s="13"/>
      <c r="W47153" s="15"/>
    </row>
    <row r="47154" spans="10:23" x14ac:dyDescent="0.3">
      <c r="J47154" s="8"/>
      <c r="K47154"/>
      <c r="L47154"/>
      <c r="M47154"/>
      <c r="N47154"/>
      <c r="O47154"/>
      <c r="P47154"/>
      <c r="Q47154"/>
      <c r="R47154"/>
      <c r="S47154" s="13"/>
      <c r="W47154" s="15"/>
    </row>
    <row r="47155" spans="10:23" x14ac:dyDescent="0.3">
      <c r="J47155" s="8"/>
      <c r="K47155"/>
      <c r="L47155"/>
      <c r="M47155"/>
      <c r="N47155"/>
      <c r="O47155"/>
      <c r="P47155"/>
      <c r="Q47155"/>
      <c r="R47155"/>
      <c r="S47155" s="13"/>
      <c r="W47155" s="15"/>
    </row>
    <row r="47156" spans="10:23" x14ac:dyDescent="0.3">
      <c r="J47156" s="8"/>
      <c r="K47156"/>
      <c r="L47156"/>
      <c r="M47156"/>
      <c r="N47156"/>
      <c r="O47156"/>
      <c r="P47156"/>
      <c r="Q47156"/>
      <c r="R47156"/>
      <c r="S47156" s="13"/>
      <c r="W47156" s="15"/>
    </row>
    <row r="47157" spans="10:23" x14ac:dyDescent="0.3">
      <c r="J47157" s="8"/>
      <c r="K47157"/>
      <c r="L47157"/>
      <c r="M47157"/>
      <c r="N47157"/>
      <c r="O47157"/>
      <c r="P47157"/>
      <c r="Q47157"/>
      <c r="R47157"/>
      <c r="S47157" s="13"/>
      <c r="W47157" s="15"/>
    </row>
    <row r="47158" spans="10:23" x14ac:dyDescent="0.3">
      <c r="J47158" s="8"/>
      <c r="K47158"/>
      <c r="L47158"/>
      <c r="M47158"/>
      <c r="N47158"/>
      <c r="O47158"/>
      <c r="P47158"/>
      <c r="Q47158"/>
      <c r="R47158"/>
      <c r="S47158" s="13"/>
      <c r="W47158" s="15"/>
    </row>
    <row r="47159" spans="10:23" x14ac:dyDescent="0.3">
      <c r="J47159" s="8"/>
      <c r="K47159"/>
      <c r="L47159"/>
      <c r="M47159"/>
      <c r="N47159"/>
      <c r="O47159"/>
      <c r="P47159"/>
      <c r="Q47159"/>
      <c r="R47159"/>
      <c r="S47159" s="13"/>
      <c r="W47159" s="15"/>
    </row>
    <row r="47160" spans="10:23" x14ac:dyDescent="0.3">
      <c r="J47160" s="8"/>
      <c r="K47160"/>
      <c r="L47160"/>
      <c r="M47160"/>
      <c r="N47160"/>
      <c r="O47160"/>
      <c r="P47160"/>
      <c r="Q47160"/>
      <c r="R47160"/>
      <c r="S47160" s="13"/>
      <c r="W47160" s="15"/>
    </row>
    <row r="47161" spans="10:23" x14ac:dyDescent="0.3">
      <c r="J47161" s="8"/>
      <c r="K47161"/>
      <c r="L47161"/>
      <c r="M47161"/>
      <c r="N47161"/>
      <c r="O47161"/>
      <c r="P47161"/>
      <c r="Q47161"/>
      <c r="R47161"/>
      <c r="S47161" s="13"/>
      <c r="W47161" s="15"/>
    </row>
    <row r="47162" spans="10:23" x14ac:dyDescent="0.3">
      <c r="J47162" s="8"/>
      <c r="K47162"/>
      <c r="L47162"/>
      <c r="M47162"/>
      <c r="N47162"/>
      <c r="O47162"/>
      <c r="P47162"/>
      <c r="Q47162"/>
      <c r="R47162"/>
      <c r="S47162" s="13"/>
      <c r="W47162" s="15"/>
    </row>
    <row r="47163" spans="10:23" x14ac:dyDescent="0.3">
      <c r="J47163" s="8"/>
      <c r="K47163"/>
      <c r="L47163"/>
      <c r="M47163"/>
      <c r="N47163"/>
      <c r="O47163"/>
      <c r="P47163"/>
      <c r="Q47163"/>
      <c r="R47163"/>
      <c r="S47163" s="13"/>
      <c r="W47163" s="15"/>
    </row>
    <row r="47164" spans="10:23" x14ac:dyDescent="0.3">
      <c r="J47164" s="8"/>
      <c r="K47164"/>
      <c r="L47164"/>
      <c r="M47164"/>
      <c r="N47164"/>
      <c r="O47164"/>
      <c r="P47164"/>
      <c r="Q47164"/>
      <c r="R47164"/>
      <c r="S47164" s="13"/>
      <c r="W47164" s="15"/>
    </row>
    <row r="47165" spans="10:23" x14ac:dyDescent="0.3">
      <c r="J47165" s="8"/>
      <c r="K47165"/>
      <c r="L47165"/>
      <c r="M47165"/>
      <c r="N47165"/>
      <c r="O47165"/>
      <c r="P47165"/>
      <c r="Q47165"/>
      <c r="R47165"/>
      <c r="S47165" s="13"/>
      <c r="W47165" s="15"/>
    </row>
    <row r="47166" spans="10:23" x14ac:dyDescent="0.3">
      <c r="J47166" s="8"/>
      <c r="K47166"/>
      <c r="L47166"/>
      <c r="M47166"/>
      <c r="N47166"/>
      <c r="O47166"/>
      <c r="P47166"/>
      <c r="Q47166"/>
      <c r="R47166"/>
      <c r="S47166" s="13"/>
      <c r="W47166" s="15"/>
    </row>
    <row r="47167" spans="10:23" x14ac:dyDescent="0.3">
      <c r="J47167" s="8"/>
      <c r="K47167"/>
      <c r="L47167"/>
      <c r="M47167"/>
      <c r="N47167"/>
      <c r="O47167"/>
      <c r="P47167"/>
      <c r="Q47167"/>
      <c r="R47167"/>
      <c r="S47167" s="13"/>
      <c r="W47167" s="15"/>
    </row>
    <row r="47168" spans="10:23" x14ac:dyDescent="0.3">
      <c r="J47168" s="8"/>
      <c r="K47168"/>
      <c r="L47168"/>
      <c r="M47168"/>
      <c r="N47168"/>
      <c r="O47168"/>
      <c r="P47168"/>
      <c r="Q47168"/>
      <c r="R47168"/>
      <c r="S47168" s="13"/>
      <c r="W47168" s="15"/>
    </row>
    <row r="47169" spans="10:23" x14ac:dyDescent="0.3">
      <c r="J47169" s="8"/>
      <c r="K47169"/>
      <c r="L47169"/>
      <c r="M47169"/>
      <c r="N47169"/>
      <c r="O47169"/>
      <c r="P47169"/>
      <c r="Q47169"/>
      <c r="R47169"/>
      <c r="S47169" s="13"/>
      <c r="W47169" s="15"/>
    </row>
    <row r="47170" spans="10:23" x14ac:dyDescent="0.3">
      <c r="J47170" s="8"/>
      <c r="K47170"/>
      <c r="L47170"/>
      <c r="M47170"/>
      <c r="N47170"/>
      <c r="O47170"/>
      <c r="P47170"/>
      <c r="Q47170"/>
      <c r="R47170"/>
      <c r="S47170" s="13"/>
      <c r="W47170" s="15"/>
    </row>
    <row r="47171" spans="10:23" x14ac:dyDescent="0.3">
      <c r="J47171" s="8"/>
      <c r="K47171"/>
      <c r="L47171"/>
      <c r="M47171"/>
      <c r="N47171"/>
      <c r="O47171"/>
      <c r="P47171"/>
      <c r="Q47171"/>
      <c r="R47171"/>
      <c r="S47171" s="13"/>
      <c r="W47171" s="15"/>
    </row>
    <row r="47172" spans="10:23" x14ac:dyDescent="0.3">
      <c r="J47172" s="8"/>
      <c r="K47172"/>
      <c r="L47172"/>
      <c r="M47172"/>
      <c r="N47172"/>
      <c r="O47172"/>
      <c r="P47172"/>
      <c r="Q47172"/>
      <c r="R47172"/>
      <c r="S47172" s="13"/>
      <c r="W47172" s="15"/>
    </row>
    <row r="47173" spans="10:23" x14ac:dyDescent="0.3">
      <c r="J47173" s="8"/>
      <c r="K47173"/>
      <c r="L47173"/>
      <c r="M47173"/>
      <c r="N47173"/>
      <c r="O47173"/>
      <c r="P47173"/>
      <c r="Q47173"/>
      <c r="R47173"/>
      <c r="S47173" s="13"/>
      <c r="W47173" s="15"/>
    </row>
    <row r="47174" spans="10:23" x14ac:dyDescent="0.3">
      <c r="J47174" s="8"/>
      <c r="K47174"/>
      <c r="L47174"/>
      <c r="M47174"/>
      <c r="N47174"/>
      <c r="O47174"/>
      <c r="P47174"/>
      <c r="Q47174"/>
      <c r="R47174"/>
      <c r="S47174" s="13"/>
      <c r="W47174" s="15"/>
    </row>
    <row r="47175" spans="10:23" x14ac:dyDescent="0.3">
      <c r="J47175" s="8"/>
      <c r="K47175"/>
      <c r="L47175"/>
      <c r="M47175"/>
      <c r="N47175"/>
      <c r="O47175"/>
      <c r="P47175"/>
      <c r="Q47175"/>
      <c r="R47175"/>
      <c r="S47175" s="13"/>
      <c r="W47175" s="15"/>
    </row>
    <row r="47176" spans="10:23" x14ac:dyDescent="0.3">
      <c r="J47176" s="8"/>
      <c r="K47176"/>
      <c r="L47176"/>
      <c r="M47176"/>
      <c r="N47176"/>
      <c r="O47176"/>
      <c r="P47176"/>
      <c r="Q47176"/>
      <c r="R47176"/>
      <c r="S47176" s="13"/>
      <c r="W47176" s="15"/>
    </row>
    <row r="47177" spans="10:23" x14ac:dyDescent="0.3">
      <c r="J47177" s="8"/>
      <c r="K47177"/>
      <c r="L47177"/>
      <c r="M47177"/>
      <c r="N47177"/>
      <c r="O47177"/>
      <c r="P47177"/>
      <c r="Q47177"/>
      <c r="R47177"/>
      <c r="S47177" s="13"/>
      <c r="W47177" s="15"/>
    </row>
    <row r="47178" spans="10:23" x14ac:dyDescent="0.3">
      <c r="J47178" s="8"/>
      <c r="K47178"/>
      <c r="L47178"/>
      <c r="M47178"/>
      <c r="N47178"/>
      <c r="O47178"/>
      <c r="P47178"/>
      <c r="Q47178"/>
      <c r="R47178"/>
      <c r="S47178" s="13"/>
      <c r="W47178" s="15"/>
    </row>
    <row r="47179" spans="10:23" x14ac:dyDescent="0.3">
      <c r="J47179" s="8"/>
      <c r="K47179"/>
      <c r="L47179"/>
      <c r="M47179"/>
      <c r="N47179"/>
      <c r="O47179"/>
      <c r="P47179"/>
      <c r="Q47179"/>
      <c r="R47179"/>
      <c r="S47179" s="13"/>
      <c r="W47179" s="15"/>
    </row>
    <row r="47180" spans="10:23" x14ac:dyDescent="0.3">
      <c r="J47180" s="8"/>
      <c r="K47180"/>
      <c r="L47180"/>
      <c r="M47180"/>
      <c r="N47180"/>
      <c r="O47180"/>
      <c r="P47180"/>
      <c r="Q47180"/>
      <c r="R47180"/>
      <c r="S47180" s="13"/>
      <c r="W47180" s="15"/>
    </row>
    <row r="47181" spans="10:23" x14ac:dyDescent="0.3">
      <c r="J47181" s="8"/>
      <c r="K47181"/>
      <c r="L47181"/>
      <c r="M47181"/>
      <c r="N47181"/>
      <c r="O47181"/>
      <c r="P47181"/>
      <c r="Q47181"/>
      <c r="R47181"/>
      <c r="S47181" s="13"/>
      <c r="W47181" s="15"/>
    </row>
    <row r="47182" spans="10:23" x14ac:dyDescent="0.3">
      <c r="J47182" s="8"/>
      <c r="K47182"/>
      <c r="L47182"/>
      <c r="M47182"/>
      <c r="N47182"/>
      <c r="O47182"/>
      <c r="P47182"/>
      <c r="Q47182"/>
      <c r="R47182"/>
      <c r="S47182" s="13"/>
      <c r="W47182" s="15"/>
    </row>
    <row r="47183" spans="10:23" x14ac:dyDescent="0.3">
      <c r="J47183" s="8"/>
      <c r="K47183"/>
      <c r="L47183"/>
      <c r="M47183"/>
      <c r="N47183"/>
      <c r="O47183"/>
      <c r="P47183"/>
      <c r="Q47183"/>
      <c r="R47183"/>
      <c r="S47183" s="13"/>
      <c r="W47183" s="15"/>
    </row>
    <row r="47184" spans="10:23" x14ac:dyDescent="0.3">
      <c r="J47184" s="8"/>
      <c r="K47184"/>
      <c r="L47184"/>
      <c r="M47184"/>
      <c r="N47184"/>
      <c r="O47184"/>
      <c r="P47184"/>
      <c r="Q47184"/>
      <c r="R47184"/>
      <c r="S47184" s="13"/>
      <c r="W47184" s="15"/>
    </row>
    <row r="47185" spans="10:23" x14ac:dyDescent="0.3">
      <c r="J47185" s="8"/>
      <c r="K47185"/>
      <c r="L47185"/>
      <c r="M47185"/>
      <c r="N47185"/>
      <c r="O47185"/>
      <c r="P47185"/>
      <c r="Q47185"/>
      <c r="R47185"/>
      <c r="S47185" s="13"/>
      <c r="W47185" s="15"/>
    </row>
    <row r="47186" spans="10:23" x14ac:dyDescent="0.3">
      <c r="J47186" s="8"/>
      <c r="K47186"/>
      <c r="L47186"/>
      <c r="M47186"/>
      <c r="N47186"/>
      <c r="O47186"/>
      <c r="P47186"/>
      <c r="Q47186"/>
      <c r="R47186"/>
      <c r="S47186" s="13"/>
      <c r="W47186" s="15"/>
    </row>
    <row r="47187" spans="10:23" x14ac:dyDescent="0.3">
      <c r="J47187" s="8"/>
      <c r="K47187"/>
      <c r="L47187"/>
      <c r="M47187"/>
      <c r="N47187"/>
      <c r="O47187"/>
      <c r="P47187"/>
      <c r="Q47187"/>
      <c r="R47187"/>
      <c r="S47187" s="13"/>
      <c r="W47187" s="15"/>
    </row>
    <row r="47188" spans="10:23" x14ac:dyDescent="0.3">
      <c r="J47188" s="8"/>
      <c r="K47188"/>
      <c r="L47188"/>
      <c r="M47188"/>
      <c r="N47188"/>
      <c r="O47188"/>
      <c r="P47188"/>
      <c r="Q47188"/>
      <c r="R47188"/>
      <c r="S47188" s="13"/>
      <c r="W47188" s="15"/>
    </row>
    <row r="47189" spans="10:23" x14ac:dyDescent="0.3">
      <c r="J47189" s="8"/>
      <c r="K47189"/>
      <c r="L47189"/>
      <c r="M47189"/>
      <c r="N47189"/>
      <c r="O47189"/>
      <c r="P47189"/>
      <c r="Q47189"/>
      <c r="R47189"/>
      <c r="S47189" s="13"/>
      <c r="W47189" s="15"/>
    </row>
    <row r="47190" spans="10:23" x14ac:dyDescent="0.3">
      <c r="J47190" s="8"/>
      <c r="K47190"/>
      <c r="L47190"/>
      <c r="M47190"/>
      <c r="N47190"/>
      <c r="O47190"/>
      <c r="P47190"/>
      <c r="Q47190"/>
      <c r="R47190"/>
      <c r="S47190" s="13"/>
      <c r="W47190" s="15"/>
    </row>
    <row r="47191" spans="10:23" x14ac:dyDescent="0.3">
      <c r="J47191" s="8"/>
      <c r="K47191"/>
      <c r="L47191"/>
      <c r="M47191"/>
      <c r="N47191"/>
      <c r="O47191"/>
      <c r="P47191"/>
      <c r="Q47191"/>
      <c r="R47191"/>
      <c r="S47191" s="13"/>
      <c r="W47191" s="15"/>
    </row>
    <row r="47192" spans="10:23" x14ac:dyDescent="0.3">
      <c r="J47192" s="8"/>
      <c r="K47192"/>
      <c r="L47192"/>
      <c r="M47192"/>
      <c r="N47192"/>
      <c r="O47192"/>
      <c r="P47192"/>
      <c r="Q47192"/>
      <c r="R47192"/>
      <c r="S47192" s="13"/>
      <c r="W47192" s="15"/>
    </row>
    <row r="47193" spans="10:23" x14ac:dyDescent="0.3">
      <c r="J47193" s="8"/>
      <c r="K47193"/>
      <c r="L47193"/>
      <c r="M47193"/>
      <c r="N47193"/>
      <c r="O47193"/>
      <c r="P47193"/>
      <c r="Q47193"/>
      <c r="R47193"/>
      <c r="S47193" s="13"/>
      <c r="W47193" s="15"/>
    </row>
    <row r="47194" spans="10:23" x14ac:dyDescent="0.3">
      <c r="J47194" s="8"/>
      <c r="K47194"/>
      <c r="L47194"/>
      <c r="M47194"/>
      <c r="N47194"/>
      <c r="O47194"/>
      <c r="P47194"/>
      <c r="Q47194"/>
      <c r="R47194"/>
      <c r="S47194" s="13"/>
      <c r="W47194" s="15"/>
    </row>
    <row r="47195" spans="10:23" x14ac:dyDescent="0.3">
      <c r="J47195" s="8"/>
      <c r="K47195"/>
      <c r="L47195"/>
      <c r="M47195"/>
      <c r="N47195"/>
      <c r="O47195"/>
      <c r="P47195"/>
      <c r="Q47195"/>
      <c r="R47195"/>
      <c r="S47195" s="13"/>
      <c r="W47195" s="15"/>
    </row>
    <row r="47196" spans="10:23" x14ac:dyDescent="0.3">
      <c r="J47196" s="8"/>
      <c r="K47196"/>
      <c r="L47196"/>
      <c r="M47196"/>
      <c r="N47196"/>
      <c r="O47196"/>
      <c r="P47196"/>
      <c r="Q47196"/>
      <c r="R47196"/>
      <c r="S47196" s="13"/>
      <c r="W47196" s="15"/>
    </row>
    <row r="47197" spans="10:23" x14ac:dyDescent="0.3">
      <c r="J47197" s="8"/>
      <c r="K47197"/>
      <c r="L47197"/>
      <c r="M47197"/>
      <c r="N47197"/>
      <c r="O47197"/>
      <c r="P47197"/>
      <c r="Q47197"/>
      <c r="R47197"/>
      <c r="S47197" s="13"/>
      <c r="W47197" s="15"/>
    </row>
    <row r="47198" spans="10:23" x14ac:dyDescent="0.3">
      <c r="J47198" s="8"/>
      <c r="K47198"/>
      <c r="L47198"/>
      <c r="M47198"/>
      <c r="N47198"/>
      <c r="O47198"/>
      <c r="P47198"/>
      <c r="Q47198"/>
      <c r="R47198"/>
      <c r="S47198" s="13"/>
      <c r="W47198" s="15"/>
    </row>
    <row r="47199" spans="10:23" x14ac:dyDescent="0.3">
      <c r="J47199" s="8"/>
      <c r="K47199"/>
      <c r="L47199"/>
      <c r="M47199"/>
      <c r="N47199"/>
      <c r="O47199"/>
      <c r="P47199"/>
      <c r="Q47199"/>
      <c r="R47199"/>
      <c r="S47199" s="13"/>
      <c r="W47199" s="15"/>
    </row>
    <row r="47200" spans="10:23" x14ac:dyDescent="0.3">
      <c r="J47200" s="8"/>
      <c r="K47200"/>
      <c r="L47200"/>
      <c r="M47200"/>
      <c r="N47200"/>
      <c r="O47200"/>
      <c r="P47200"/>
      <c r="Q47200"/>
      <c r="R47200"/>
      <c r="S47200" s="13"/>
      <c r="W47200" s="15"/>
    </row>
    <row r="47201" spans="10:23" x14ac:dyDescent="0.3">
      <c r="J47201" s="8"/>
      <c r="K47201"/>
      <c r="L47201"/>
      <c r="M47201"/>
      <c r="N47201"/>
      <c r="O47201"/>
      <c r="P47201"/>
      <c r="Q47201"/>
      <c r="R47201"/>
      <c r="S47201" s="13"/>
      <c r="W47201" s="15"/>
    </row>
    <row r="47202" spans="10:23" x14ac:dyDescent="0.3">
      <c r="J47202" s="8"/>
      <c r="K47202"/>
      <c r="L47202"/>
      <c r="M47202"/>
      <c r="N47202"/>
      <c r="O47202"/>
      <c r="P47202"/>
      <c r="Q47202"/>
      <c r="R47202"/>
      <c r="S47202" s="13"/>
      <c r="W47202" s="15"/>
    </row>
    <row r="47203" spans="10:23" x14ac:dyDescent="0.3">
      <c r="J47203" s="8"/>
      <c r="K47203"/>
      <c r="L47203"/>
      <c r="M47203"/>
      <c r="N47203"/>
      <c r="O47203"/>
      <c r="P47203"/>
      <c r="Q47203"/>
      <c r="R47203"/>
      <c r="S47203" s="13"/>
      <c r="W47203" s="15"/>
    </row>
    <row r="47204" spans="10:23" x14ac:dyDescent="0.3">
      <c r="J47204" s="8"/>
      <c r="K47204"/>
      <c r="L47204"/>
      <c r="M47204"/>
      <c r="N47204"/>
      <c r="O47204"/>
      <c r="P47204"/>
      <c r="Q47204"/>
      <c r="R47204"/>
      <c r="S47204" s="13"/>
      <c r="W47204" s="15"/>
    </row>
    <row r="47205" spans="10:23" x14ac:dyDescent="0.3">
      <c r="J47205" s="8"/>
      <c r="K47205"/>
      <c r="L47205"/>
      <c r="M47205"/>
      <c r="N47205"/>
      <c r="O47205"/>
      <c r="P47205"/>
      <c r="Q47205"/>
      <c r="R47205"/>
      <c r="S47205" s="13"/>
      <c r="W47205" s="15"/>
    </row>
    <row r="47206" spans="10:23" x14ac:dyDescent="0.3">
      <c r="J47206" s="8"/>
      <c r="K47206"/>
      <c r="L47206"/>
      <c r="M47206"/>
      <c r="N47206"/>
      <c r="O47206"/>
      <c r="P47206"/>
      <c r="Q47206"/>
      <c r="R47206"/>
      <c r="S47206" s="13"/>
      <c r="W47206" s="15"/>
    </row>
    <row r="47207" spans="10:23" x14ac:dyDescent="0.3">
      <c r="J47207" s="8"/>
      <c r="K47207"/>
      <c r="L47207"/>
      <c r="M47207"/>
      <c r="N47207"/>
      <c r="O47207"/>
      <c r="P47207"/>
      <c r="Q47207"/>
      <c r="R47207"/>
      <c r="S47207" s="13"/>
      <c r="W47207" s="15"/>
    </row>
    <row r="47208" spans="10:23" x14ac:dyDescent="0.3">
      <c r="J47208" s="8"/>
      <c r="K47208"/>
      <c r="L47208"/>
      <c r="M47208"/>
      <c r="N47208"/>
      <c r="O47208"/>
      <c r="P47208"/>
      <c r="Q47208"/>
      <c r="R47208"/>
      <c r="S47208" s="13"/>
      <c r="W47208" s="15"/>
    </row>
    <row r="47209" spans="10:23" x14ac:dyDescent="0.3">
      <c r="J47209" s="8"/>
      <c r="K47209"/>
      <c r="L47209"/>
      <c r="M47209"/>
      <c r="N47209"/>
      <c r="O47209"/>
      <c r="P47209"/>
      <c r="Q47209"/>
      <c r="R47209"/>
      <c r="S47209" s="13"/>
      <c r="W47209" s="15"/>
    </row>
    <row r="47210" spans="10:23" x14ac:dyDescent="0.3">
      <c r="J47210" s="8"/>
      <c r="K47210"/>
      <c r="L47210"/>
      <c r="M47210"/>
      <c r="N47210"/>
      <c r="O47210"/>
      <c r="P47210"/>
      <c r="Q47210"/>
      <c r="R47210"/>
      <c r="S47210" s="13"/>
      <c r="W47210" s="15"/>
    </row>
    <row r="47211" spans="10:23" x14ac:dyDescent="0.3">
      <c r="J47211" s="8"/>
      <c r="K47211"/>
      <c r="L47211"/>
      <c r="M47211"/>
      <c r="N47211"/>
      <c r="O47211"/>
      <c r="P47211"/>
      <c r="Q47211"/>
      <c r="R47211"/>
      <c r="S47211" s="13"/>
      <c r="W47211" s="15"/>
    </row>
    <row r="47212" spans="10:23" x14ac:dyDescent="0.3">
      <c r="J47212" s="8"/>
      <c r="K47212"/>
      <c r="L47212"/>
      <c r="M47212"/>
      <c r="N47212"/>
      <c r="O47212"/>
      <c r="P47212"/>
      <c r="Q47212"/>
      <c r="R47212"/>
      <c r="S47212" s="13"/>
      <c r="W47212" s="15"/>
    </row>
    <row r="47213" spans="10:23" x14ac:dyDescent="0.3">
      <c r="J47213" s="8"/>
      <c r="K47213"/>
      <c r="L47213"/>
      <c r="M47213"/>
      <c r="N47213"/>
      <c r="O47213"/>
      <c r="P47213"/>
      <c r="Q47213"/>
      <c r="R47213"/>
      <c r="S47213" s="13"/>
      <c r="W47213" s="15"/>
    </row>
    <row r="47214" spans="10:23" x14ac:dyDescent="0.3">
      <c r="J47214" s="8"/>
      <c r="K47214"/>
      <c r="L47214"/>
      <c r="M47214"/>
      <c r="N47214"/>
      <c r="O47214"/>
      <c r="P47214"/>
      <c r="Q47214"/>
      <c r="R47214"/>
      <c r="S47214" s="13"/>
      <c r="W47214" s="15"/>
    </row>
    <row r="47215" spans="10:23" x14ac:dyDescent="0.3">
      <c r="J47215" s="8"/>
      <c r="K47215"/>
      <c r="L47215"/>
      <c r="M47215"/>
      <c r="N47215"/>
      <c r="O47215"/>
      <c r="P47215"/>
      <c r="Q47215"/>
      <c r="R47215"/>
      <c r="S47215" s="13"/>
      <c r="W47215" s="15"/>
    </row>
    <row r="47216" spans="10:23" x14ac:dyDescent="0.3">
      <c r="J47216" s="8"/>
      <c r="K47216"/>
      <c r="L47216"/>
      <c r="M47216"/>
      <c r="N47216"/>
      <c r="O47216"/>
      <c r="P47216"/>
      <c r="Q47216"/>
      <c r="R47216"/>
      <c r="S47216" s="13"/>
      <c r="W47216" s="15"/>
    </row>
    <row r="47217" spans="10:23" x14ac:dyDescent="0.3">
      <c r="J47217" s="8"/>
      <c r="K47217"/>
      <c r="L47217"/>
      <c r="M47217"/>
      <c r="N47217"/>
      <c r="O47217"/>
      <c r="P47217"/>
      <c r="Q47217"/>
      <c r="R47217"/>
      <c r="S47217" s="13"/>
      <c r="W47217" s="15"/>
    </row>
    <row r="47218" spans="10:23" x14ac:dyDescent="0.3">
      <c r="J47218" s="8"/>
      <c r="K47218"/>
      <c r="L47218"/>
      <c r="M47218"/>
      <c r="N47218"/>
      <c r="O47218"/>
      <c r="P47218"/>
      <c r="Q47218"/>
      <c r="R47218"/>
      <c r="S47218" s="13"/>
      <c r="W47218" s="15"/>
    </row>
    <row r="47219" spans="10:23" x14ac:dyDescent="0.3">
      <c r="J47219" s="8"/>
      <c r="K47219"/>
      <c r="L47219"/>
      <c r="M47219"/>
      <c r="N47219"/>
      <c r="O47219"/>
      <c r="P47219"/>
      <c r="Q47219"/>
      <c r="R47219"/>
      <c r="S47219" s="13"/>
      <c r="W47219" s="15"/>
    </row>
    <row r="47220" spans="10:23" x14ac:dyDescent="0.3">
      <c r="J47220" s="8"/>
      <c r="K47220"/>
      <c r="L47220"/>
      <c r="M47220"/>
      <c r="N47220"/>
      <c r="O47220"/>
      <c r="P47220"/>
      <c r="Q47220"/>
      <c r="R47220"/>
      <c r="S47220" s="13"/>
      <c r="W47220" s="15"/>
    </row>
    <row r="47221" spans="10:23" x14ac:dyDescent="0.3">
      <c r="J47221" s="8"/>
      <c r="K47221"/>
      <c r="L47221"/>
      <c r="M47221"/>
      <c r="N47221"/>
      <c r="O47221"/>
      <c r="P47221"/>
      <c r="Q47221"/>
      <c r="R47221"/>
      <c r="S47221" s="13"/>
      <c r="W47221" s="15"/>
    </row>
    <row r="47222" spans="10:23" x14ac:dyDescent="0.3">
      <c r="J47222" s="8"/>
      <c r="K47222"/>
      <c r="L47222"/>
      <c r="M47222"/>
      <c r="N47222"/>
      <c r="O47222"/>
      <c r="P47222"/>
      <c r="Q47222"/>
      <c r="R47222"/>
      <c r="S47222" s="13"/>
      <c r="W47222" s="15"/>
    </row>
    <row r="47223" spans="10:23" x14ac:dyDescent="0.3">
      <c r="J47223" s="8"/>
      <c r="K47223"/>
      <c r="L47223"/>
      <c r="M47223"/>
      <c r="N47223"/>
      <c r="O47223"/>
      <c r="P47223"/>
      <c r="Q47223"/>
      <c r="R47223"/>
      <c r="S47223" s="13"/>
      <c r="W47223" s="15"/>
    </row>
    <row r="47224" spans="10:23" x14ac:dyDescent="0.3">
      <c r="J47224" s="8"/>
      <c r="K47224"/>
      <c r="L47224"/>
      <c r="M47224"/>
      <c r="N47224"/>
      <c r="O47224"/>
      <c r="P47224"/>
      <c r="Q47224"/>
      <c r="R47224"/>
      <c r="S47224" s="13"/>
      <c r="W47224" s="15"/>
    </row>
    <row r="47225" spans="10:23" x14ac:dyDescent="0.3">
      <c r="J47225" s="8"/>
      <c r="K47225"/>
      <c r="L47225"/>
      <c r="M47225"/>
      <c r="N47225"/>
      <c r="O47225"/>
      <c r="P47225"/>
      <c r="Q47225"/>
      <c r="R47225"/>
      <c r="S47225" s="13"/>
      <c r="W47225" s="15"/>
    </row>
    <row r="47226" spans="10:23" x14ac:dyDescent="0.3">
      <c r="J47226" s="8"/>
      <c r="K47226"/>
      <c r="L47226"/>
      <c r="M47226"/>
      <c r="N47226"/>
      <c r="O47226"/>
      <c r="P47226"/>
      <c r="Q47226"/>
      <c r="R47226"/>
      <c r="S47226" s="13"/>
      <c r="W47226" s="15"/>
    </row>
    <row r="47227" spans="10:23" x14ac:dyDescent="0.3">
      <c r="J47227" s="8"/>
      <c r="K47227"/>
      <c r="L47227"/>
      <c r="M47227"/>
      <c r="N47227"/>
      <c r="O47227"/>
      <c r="P47227"/>
      <c r="Q47227"/>
      <c r="R47227"/>
      <c r="S47227" s="13"/>
      <c r="W47227" s="15"/>
    </row>
    <row r="47228" spans="10:23" x14ac:dyDescent="0.3">
      <c r="J47228" s="8"/>
      <c r="K47228"/>
      <c r="L47228"/>
      <c r="M47228"/>
      <c r="N47228"/>
      <c r="O47228"/>
      <c r="P47228"/>
      <c r="Q47228"/>
      <c r="R47228"/>
      <c r="S47228" s="13"/>
      <c r="W47228" s="15"/>
    </row>
    <row r="47229" spans="10:23" x14ac:dyDescent="0.3">
      <c r="J47229" s="8"/>
      <c r="K47229"/>
      <c r="L47229"/>
      <c r="M47229"/>
      <c r="N47229"/>
      <c r="O47229"/>
      <c r="P47229"/>
      <c r="Q47229"/>
      <c r="R47229"/>
      <c r="S47229" s="13"/>
      <c r="W47229" s="15"/>
    </row>
    <row r="47230" spans="10:23" x14ac:dyDescent="0.3">
      <c r="J47230" s="8"/>
      <c r="K47230"/>
      <c r="L47230"/>
      <c r="M47230"/>
      <c r="N47230"/>
      <c r="O47230"/>
      <c r="P47230"/>
      <c r="Q47230"/>
      <c r="R47230"/>
      <c r="S47230" s="13"/>
      <c r="W47230" s="15"/>
    </row>
    <row r="47231" spans="10:23" x14ac:dyDescent="0.3">
      <c r="J47231" s="8"/>
      <c r="K47231"/>
      <c r="L47231"/>
      <c r="M47231"/>
      <c r="N47231"/>
      <c r="O47231"/>
      <c r="P47231"/>
      <c r="Q47231"/>
      <c r="R47231"/>
      <c r="S47231" s="13"/>
      <c r="W47231" s="15"/>
    </row>
    <row r="47232" spans="10:23" x14ac:dyDescent="0.3">
      <c r="J47232" s="8"/>
      <c r="K47232"/>
      <c r="L47232"/>
      <c r="M47232"/>
      <c r="N47232"/>
      <c r="O47232"/>
      <c r="P47232"/>
      <c r="Q47232"/>
      <c r="R47232"/>
      <c r="S47232" s="13"/>
      <c r="W47232" s="15"/>
    </row>
    <row r="47233" spans="10:23" x14ac:dyDescent="0.3">
      <c r="J47233" s="8"/>
      <c r="K47233"/>
      <c r="L47233"/>
      <c r="M47233"/>
      <c r="N47233"/>
      <c r="O47233"/>
      <c r="P47233"/>
      <c r="Q47233"/>
      <c r="R47233"/>
      <c r="S47233" s="13"/>
      <c r="W47233" s="15"/>
    </row>
    <row r="47234" spans="10:23" x14ac:dyDescent="0.3">
      <c r="J47234" s="8"/>
      <c r="K47234"/>
      <c r="L47234"/>
      <c r="M47234"/>
      <c r="N47234"/>
      <c r="O47234"/>
      <c r="P47234"/>
      <c r="Q47234"/>
      <c r="R47234"/>
      <c r="S47234" s="13"/>
      <c r="W47234" s="15"/>
    </row>
    <row r="47235" spans="10:23" x14ac:dyDescent="0.3">
      <c r="J47235" s="8"/>
      <c r="K47235"/>
      <c r="L47235"/>
      <c r="M47235"/>
      <c r="N47235"/>
      <c r="O47235"/>
      <c r="P47235"/>
      <c r="Q47235"/>
      <c r="R47235"/>
      <c r="S47235" s="13"/>
      <c r="W47235" s="15"/>
    </row>
    <row r="47236" spans="10:23" x14ac:dyDescent="0.3">
      <c r="J47236" s="8"/>
      <c r="K47236"/>
      <c r="L47236"/>
      <c r="M47236"/>
      <c r="N47236"/>
      <c r="O47236"/>
      <c r="P47236"/>
      <c r="Q47236"/>
      <c r="R47236"/>
      <c r="S47236" s="13"/>
      <c r="W47236" s="15"/>
    </row>
    <row r="47237" spans="10:23" x14ac:dyDescent="0.3">
      <c r="J47237" s="8"/>
      <c r="K47237"/>
      <c r="L47237"/>
      <c r="M47237"/>
      <c r="N47237"/>
      <c r="O47237"/>
      <c r="P47237"/>
      <c r="Q47237"/>
      <c r="R47237"/>
      <c r="S47237" s="13"/>
      <c r="W47237" s="15"/>
    </row>
    <row r="47238" spans="10:23" x14ac:dyDescent="0.3">
      <c r="J47238" s="8"/>
      <c r="K47238"/>
      <c r="L47238"/>
      <c r="M47238"/>
      <c r="N47238"/>
      <c r="O47238"/>
      <c r="P47238"/>
      <c r="Q47238"/>
      <c r="R47238"/>
      <c r="S47238" s="13"/>
      <c r="W47238" s="15"/>
    </row>
    <row r="47239" spans="10:23" x14ac:dyDescent="0.3">
      <c r="J47239" s="8"/>
      <c r="K47239"/>
      <c r="L47239"/>
      <c r="M47239"/>
      <c r="N47239"/>
      <c r="O47239"/>
      <c r="P47239"/>
      <c r="Q47239"/>
      <c r="R47239"/>
      <c r="S47239" s="13"/>
      <c r="W47239" s="15"/>
    </row>
    <row r="47240" spans="10:23" x14ac:dyDescent="0.3">
      <c r="J47240" s="8"/>
      <c r="K47240"/>
      <c r="L47240"/>
      <c r="M47240"/>
      <c r="N47240"/>
      <c r="O47240"/>
      <c r="P47240"/>
      <c r="Q47240"/>
      <c r="R47240"/>
      <c r="S47240" s="13"/>
      <c r="W47240" s="15"/>
    </row>
    <row r="47241" spans="10:23" x14ac:dyDescent="0.3">
      <c r="J47241" s="8"/>
      <c r="K47241"/>
      <c r="L47241"/>
      <c r="M47241"/>
      <c r="N47241"/>
      <c r="O47241"/>
      <c r="P47241"/>
      <c r="Q47241"/>
      <c r="R47241"/>
      <c r="S47241" s="13"/>
      <c r="W47241" s="15"/>
    </row>
    <row r="47242" spans="10:23" x14ac:dyDescent="0.3">
      <c r="J47242" s="8"/>
      <c r="K47242"/>
      <c r="L47242"/>
      <c r="M47242"/>
      <c r="N47242"/>
      <c r="O47242"/>
      <c r="P47242"/>
      <c r="Q47242"/>
      <c r="R47242"/>
      <c r="S47242" s="13"/>
      <c r="W47242" s="15"/>
    </row>
    <row r="47243" spans="10:23" x14ac:dyDescent="0.3">
      <c r="J47243" s="8"/>
      <c r="K47243"/>
      <c r="L47243"/>
      <c r="M47243"/>
      <c r="N47243"/>
      <c r="O47243"/>
      <c r="P47243"/>
      <c r="Q47243"/>
      <c r="R47243"/>
      <c r="S47243" s="13"/>
      <c r="W47243" s="15"/>
    </row>
    <row r="47244" spans="10:23" x14ac:dyDescent="0.3">
      <c r="J47244" s="8"/>
      <c r="K47244"/>
      <c r="L47244"/>
      <c r="M47244"/>
      <c r="N47244"/>
      <c r="O47244"/>
      <c r="P47244"/>
      <c r="Q47244"/>
      <c r="R47244"/>
      <c r="S47244" s="13"/>
      <c r="W47244" s="15"/>
    </row>
    <row r="47245" spans="10:23" x14ac:dyDescent="0.3">
      <c r="J47245" s="8"/>
      <c r="K47245"/>
      <c r="L47245"/>
      <c r="M47245"/>
      <c r="N47245"/>
      <c r="O47245"/>
      <c r="P47245"/>
      <c r="Q47245"/>
      <c r="R47245"/>
      <c r="S47245" s="13"/>
      <c r="W47245" s="15"/>
    </row>
    <row r="47246" spans="10:23" x14ac:dyDescent="0.3">
      <c r="J47246" s="8"/>
      <c r="K47246"/>
      <c r="L47246"/>
      <c r="M47246"/>
      <c r="N47246"/>
      <c r="O47246"/>
      <c r="P47246"/>
      <c r="Q47246"/>
      <c r="R47246"/>
      <c r="S47246" s="13"/>
      <c r="W47246" s="15"/>
    </row>
    <row r="47247" spans="10:23" x14ac:dyDescent="0.3">
      <c r="J47247" s="8"/>
      <c r="K47247"/>
      <c r="L47247"/>
      <c r="M47247"/>
      <c r="N47247"/>
      <c r="O47247"/>
      <c r="P47247"/>
      <c r="Q47247"/>
      <c r="R47247"/>
      <c r="S47247" s="13"/>
      <c r="W47247" s="15"/>
    </row>
    <row r="47248" spans="10:23" x14ac:dyDescent="0.3">
      <c r="J47248" s="8"/>
      <c r="K47248"/>
      <c r="L47248"/>
      <c r="M47248"/>
      <c r="N47248"/>
      <c r="O47248"/>
      <c r="P47248"/>
      <c r="Q47248"/>
      <c r="R47248"/>
      <c r="S47248" s="13"/>
      <c r="W47248" s="15"/>
    </row>
    <row r="47249" spans="10:23" x14ac:dyDescent="0.3">
      <c r="J47249" s="8"/>
      <c r="K47249"/>
      <c r="L47249"/>
      <c r="M47249"/>
      <c r="N47249"/>
      <c r="O47249"/>
      <c r="P47249"/>
      <c r="Q47249"/>
      <c r="R47249"/>
      <c r="S47249" s="13"/>
      <c r="W47249" s="15"/>
    </row>
    <row r="47250" spans="10:23" x14ac:dyDescent="0.3">
      <c r="J47250" s="8"/>
      <c r="K47250"/>
      <c r="L47250"/>
      <c r="M47250"/>
      <c r="N47250"/>
      <c r="O47250"/>
      <c r="P47250"/>
      <c r="Q47250"/>
      <c r="R47250"/>
      <c r="S47250" s="13"/>
      <c r="W47250" s="15"/>
    </row>
    <row r="47251" spans="10:23" x14ac:dyDescent="0.3">
      <c r="J47251" s="8"/>
      <c r="K47251"/>
      <c r="L47251"/>
      <c r="M47251"/>
      <c r="N47251"/>
      <c r="O47251"/>
      <c r="P47251"/>
      <c r="Q47251"/>
      <c r="R47251"/>
      <c r="S47251" s="13"/>
      <c r="W47251" s="15"/>
    </row>
    <row r="47252" spans="10:23" x14ac:dyDescent="0.3">
      <c r="J47252" s="8"/>
      <c r="K47252"/>
      <c r="L47252"/>
      <c r="M47252"/>
      <c r="N47252"/>
      <c r="O47252"/>
      <c r="P47252"/>
      <c r="Q47252"/>
      <c r="R47252"/>
      <c r="S47252" s="13"/>
      <c r="W47252" s="15"/>
    </row>
    <row r="47253" spans="10:23" x14ac:dyDescent="0.3">
      <c r="J47253" s="8"/>
      <c r="K47253"/>
      <c r="L47253"/>
      <c r="M47253"/>
      <c r="N47253"/>
      <c r="O47253"/>
      <c r="P47253"/>
      <c r="Q47253"/>
      <c r="R47253"/>
      <c r="S47253" s="13"/>
      <c r="W47253" s="15"/>
    </row>
    <row r="47254" spans="10:23" x14ac:dyDescent="0.3">
      <c r="J47254" s="8"/>
      <c r="K47254"/>
      <c r="L47254"/>
      <c r="M47254"/>
      <c r="N47254"/>
      <c r="O47254"/>
      <c r="P47254"/>
      <c r="Q47254"/>
      <c r="R47254"/>
      <c r="S47254" s="13"/>
      <c r="W47254" s="15"/>
    </row>
    <row r="47255" spans="10:23" x14ac:dyDescent="0.3">
      <c r="J47255" s="8"/>
      <c r="K47255"/>
      <c r="L47255"/>
      <c r="M47255"/>
      <c r="N47255"/>
      <c r="O47255"/>
      <c r="P47255"/>
      <c r="Q47255"/>
      <c r="R47255"/>
      <c r="S47255" s="13"/>
      <c r="W47255" s="15"/>
    </row>
    <row r="47256" spans="10:23" x14ac:dyDescent="0.3">
      <c r="J47256" s="8"/>
      <c r="K47256"/>
      <c r="L47256"/>
      <c r="M47256"/>
      <c r="N47256"/>
      <c r="O47256"/>
      <c r="P47256"/>
      <c r="Q47256"/>
      <c r="R47256"/>
      <c r="S47256" s="13"/>
      <c r="W47256" s="15"/>
    </row>
    <row r="47257" spans="10:23" x14ac:dyDescent="0.3">
      <c r="J47257" s="8"/>
      <c r="K47257"/>
      <c r="L47257"/>
      <c r="M47257"/>
      <c r="N47257"/>
      <c r="O47257"/>
      <c r="P47257"/>
      <c r="Q47257"/>
      <c r="R47257"/>
      <c r="S47257" s="13"/>
      <c r="W47257" s="15"/>
    </row>
    <row r="47258" spans="10:23" x14ac:dyDescent="0.3">
      <c r="J47258" s="8"/>
      <c r="K47258"/>
      <c r="L47258"/>
      <c r="M47258"/>
      <c r="N47258"/>
      <c r="O47258"/>
      <c r="P47258"/>
      <c r="Q47258"/>
      <c r="R47258"/>
      <c r="S47258" s="13"/>
      <c r="W47258" s="15"/>
    </row>
    <row r="47259" spans="10:23" x14ac:dyDescent="0.3">
      <c r="J47259" s="8"/>
      <c r="K47259"/>
      <c r="L47259"/>
      <c r="M47259"/>
      <c r="N47259"/>
      <c r="O47259"/>
      <c r="P47259"/>
      <c r="Q47259"/>
      <c r="R47259"/>
      <c r="S47259" s="13"/>
      <c r="W47259" s="15"/>
    </row>
    <row r="47260" spans="10:23" x14ac:dyDescent="0.3">
      <c r="J47260" s="8"/>
      <c r="K47260"/>
      <c r="L47260"/>
      <c r="M47260"/>
      <c r="N47260"/>
      <c r="O47260"/>
      <c r="P47260"/>
      <c r="Q47260"/>
      <c r="R47260"/>
      <c r="S47260" s="13"/>
      <c r="W47260" s="15"/>
    </row>
    <row r="47261" spans="10:23" x14ac:dyDescent="0.3">
      <c r="J47261" s="8"/>
      <c r="K47261"/>
      <c r="L47261"/>
      <c r="M47261"/>
      <c r="N47261"/>
      <c r="O47261"/>
      <c r="P47261"/>
      <c r="Q47261"/>
      <c r="R47261"/>
      <c r="S47261" s="13"/>
      <c r="W47261" s="15"/>
    </row>
    <row r="47262" spans="10:23" x14ac:dyDescent="0.3">
      <c r="J47262" s="8"/>
      <c r="K47262"/>
      <c r="L47262"/>
      <c r="M47262"/>
      <c r="N47262"/>
      <c r="O47262"/>
      <c r="P47262"/>
      <c r="Q47262"/>
      <c r="R47262"/>
      <c r="S47262" s="13"/>
      <c r="W47262" s="15"/>
    </row>
    <row r="47263" spans="10:23" x14ac:dyDescent="0.3">
      <c r="J47263" s="8"/>
      <c r="K47263"/>
      <c r="L47263"/>
      <c r="M47263"/>
      <c r="N47263"/>
      <c r="O47263"/>
      <c r="P47263"/>
      <c r="Q47263"/>
      <c r="R47263"/>
      <c r="S47263" s="13"/>
      <c r="W47263" s="15"/>
    </row>
    <row r="47264" spans="10:23" x14ac:dyDescent="0.3">
      <c r="J47264" s="8"/>
      <c r="K47264"/>
      <c r="L47264"/>
      <c r="M47264"/>
      <c r="N47264"/>
      <c r="O47264"/>
      <c r="P47264"/>
      <c r="Q47264"/>
      <c r="R47264"/>
      <c r="S47264" s="13"/>
      <c r="W47264" s="15"/>
    </row>
    <row r="47265" spans="10:23" x14ac:dyDescent="0.3">
      <c r="J47265" s="8"/>
      <c r="K47265"/>
      <c r="L47265"/>
      <c r="M47265"/>
      <c r="N47265"/>
      <c r="O47265"/>
      <c r="P47265"/>
      <c r="Q47265"/>
      <c r="R47265"/>
      <c r="S47265" s="13"/>
      <c r="W47265" s="15"/>
    </row>
    <row r="47266" spans="10:23" x14ac:dyDescent="0.3">
      <c r="J47266" s="8"/>
      <c r="K47266"/>
      <c r="L47266"/>
      <c r="M47266"/>
      <c r="N47266"/>
      <c r="O47266"/>
      <c r="P47266"/>
      <c r="Q47266"/>
      <c r="R47266"/>
      <c r="S47266" s="13"/>
      <c r="W47266" s="15"/>
    </row>
    <row r="47267" spans="10:23" x14ac:dyDescent="0.3">
      <c r="J47267" s="8"/>
      <c r="K47267"/>
      <c r="L47267"/>
      <c r="M47267"/>
      <c r="N47267"/>
      <c r="O47267"/>
      <c r="P47267"/>
      <c r="Q47267"/>
      <c r="R47267"/>
      <c r="S47267" s="13"/>
      <c r="W47267" s="15"/>
    </row>
    <row r="47268" spans="10:23" x14ac:dyDescent="0.3">
      <c r="J47268" s="8"/>
      <c r="K47268"/>
      <c r="L47268"/>
      <c r="M47268"/>
      <c r="N47268"/>
      <c r="O47268"/>
      <c r="P47268"/>
      <c r="Q47268"/>
      <c r="R47268"/>
      <c r="S47268" s="13"/>
      <c r="W47268" s="15"/>
    </row>
    <row r="47269" spans="10:23" x14ac:dyDescent="0.3">
      <c r="J47269" s="8"/>
      <c r="K47269"/>
      <c r="L47269"/>
      <c r="M47269"/>
      <c r="N47269"/>
      <c r="O47269"/>
      <c r="P47269"/>
      <c r="Q47269"/>
      <c r="R47269"/>
      <c r="S47269" s="13"/>
      <c r="W47269" s="15"/>
    </row>
    <row r="47270" spans="10:23" x14ac:dyDescent="0.3">
      <c r="J47270" s="8"/>
      <c r="K47270"/>
      <c r="L47270"/>
      <c r="M47270"/>
      <c r="N47270"/>
      <c r="O47270"/>
      <c r="P47270"/>
      <c r="Q47270"/>
      <c r="R47270"/>
      <c r="S47270" s="13"/>
      <c r="W47270" s="15"/>
    </row>
    <row r="47271" spans="10:23" x14ac:dyDescent="0.3">
      <c r="J47271" s="8"/>
      <c r="K47271"/>
      <c r="L47271"/>
      <c r="M47271"/>
      <c r="N47271"/>
      <c r="O47271"/>
      <c r="P47271"/>
      <c r="Q47271"/>
      <c r="R47271"/>
      <c r="S47271" s="13"/>
      <c r="W47271" s="15"/>
    </row>
    <row r="47272" spans="10:23" x14ac:dyDescent="0.3">
      <c r="J47272" s="8"/>
      <c r="K47272"/>
      <c r="L47272"/>
      <c r="M47272"/>
      <c r="N47272"/>
      <c r="O47272"/>
      <c r="P47272"/>
      <c r="Q47272"/>
      <c r="R47272"/>
      <c r="S47272" s="13"/>
      <c r="W47272" s="15"/>
    </row>
    <row r="47273" spans="10:23" x14ac:dyDescent="0.3">
      <c r="J47273" s="8"/>
      <c r="K47273"/>
      <c r="L47273"/>
      <c r="M47273"/>
      <c r="N47273"/>
      <c r="O47273"/>
      <c r="P47273"/>
      <c r="Q47273"/>
      <c r="R47273"/>
      <c r="S47273" s="13"/>
      <c r="W47273" s="15"/>
    </row>
    <row r="47274" spans="10:23" x14ac:dyDescent="0.3">
      <c r="J47274" s="8"/>
      <c r="K47274"/>
      <c r="L47274"/>
      <c r="M47274"/>
      <c r="N47274"/>
      <c r="O47274"/>
      <c r="P47274"/>
      <c r="Q47274"/>
      <c r="R47274"/>
      <c r="S47274" s="13"/>
      <c r="W47274" s="15"/>
    </row>
    <row r="47275" spans="10:23" x14ac:dyDescent="0.3">
      <c r="J47275" s="8"/>
      <c r="K47275"/>
      <c r="L47275"/>
      <c r="M47275"/>
      <c r="N47275"/>
      <c r="O47275"/>
      <c r="P47275"/>
      <c r="Q47275"/>
      <c r="R47275"/>
      <c r="S47275" s="13"/>
      <c r="W47275" s="15"/>
    </row>
    <row r="47276" spans="10:23" x14ac:dyDescent="0.3">
      <c r="J47276" s="8"/>
      <c r="K47276"/>
      <c r="L47276"/>
      <c r="M47276"/>
      <c r="N47276"/>
      <c r="O47276"/>
      <c r="P47276"/>
      <c r="Q47276"/>
      <c r="R47276"/>
      <c r="S47276" s="13"/>
      <c r="W47276" s="15"/>
    </row>
    <row r="47277" spans="10:23" x14ac:dyDescent="0.3">
      <c r="J47277" s="8"/>
      <c r="K47277"/>
      <c r="L47277"/>
      <c r="M47277"/>
      <c r="N47277"/>
      <c r="O47277"/>
      <c r="P47277"/>
      <c r="Q47277"/>
      <c r="R47277"/>
      <c r="S47277" s="13"/>
      <c r="W47277" s="15"/>
    </row>
    <row r="47278" spans="10:23" x14ac:dyDescent="0.3">
      <c r="J47278" s="8"/>
      <c r="K47278"/>
      <c r="L47278"/>
      <c r="M47278"/>
      <c r="N47278"/>
      <c r="O47278"/>
      <c r="P47278"/>
      <c r="Q47278"/>
      <c r="R47278"/>
      <c r="S47278" s="13"/>
      <c r="W47278" s="15"/>
    </row>
    <row r="47279" spans="10:23" x14ac:dyDescent="0.3">
      <c r="J47279" s="8"/>
      <c r="K47279"/>
      <c r="L47279"/>
      <c r="M47279"/>
      <c r="N47279"/>
      <c r="O47279"/>
      <c r="P47279"/>
      <c r="Q47279"/>
      <c r="R47279"/>
      <c r="S47279" s="13"/>
      <c r="W47279" s="15"/>
    </row>
    <row r="47280" spans="10:23" x14ac:dyDescent="0.3">
      <c r="J47280" s="8"/>
      <c r="K47280"/>
      <c r="L47280"/>
      <c r="M47280"/>
      <c r="N47280"/>
      <c r="O47280"/>
      <c r="P47280"/>
      <c r="Q47280"/>
      <c r="R47280"/>
      <c r="S47280" s="13"/>
      <c r="W47280" s="15"/>
    </row>
    <row r="47281" spans="10:23" x14ac:dyDescent="0.3">
      <c r="J47281" s="8"/>
      <c r="K47281"/>
      <c r="L47281"/>
      <c r="M47281"/>
      <c r="N47281"/>
      <c r="O47281"/>
      <c r="P47281"/>
      <c r="Q47281"/>
      <c r="R47281"/>
      <c r="S47281" s="13"/>
      <c r="W47281" s="15"/>
    </row>
    <row r="47282" spans="10:23" x14ac:dyDescent="0.3">
      <c r="J47282" s="8"/>
      <c r="K47282"/>
      <c r="L47282"/>
      <c r="M47282"/>
      <c r="N47282"/>
      <c r="O47282"/>
      <c r="P47282"/>
      <c r="Q47282"/>
      <c r="R47282"/>
      <c r="S47282" s="13"/>
      <c r="W47282" s="15"/>
    </row>
    <row r="47283" spans="10:23" x14ac:dyDescent="0.3">
      <c r="J47283" s="8"/>
      <c r="K47283"/>
      <c r="L47283"/>
      <c r="M47283"/>
      <c r="N47283"/>
      <c r="O47283"/>
      <c r="P47283"/>
      <c r="Q47283"/>
      <c r="R47283"/>
      <c r="S47283" s="13"/>
      <c r="W47283" s="15"/>
    </row>
    <row r="47284" spans="10:23" x14ac:dyDescent="0.3">
      <c r="J47284" s="8"/>
      <c r="K47284"/>
      <c r="L47284"/>
      <c r="M47284"/>
      <c r="N47284"/>
      <c r="O47284"/>
      <c r="P47284"/>
      <c r="Q47284"/>
      <c r="R47284"/>
      <c r="S47284" s="13"/>
      <c r="W47284" s="15"/>
    </row>
    <row r="47285" spans="10:23" x14ac:dyDescent="0.3">
      <c r="J47285" s="8"/>
      <c r="K47285"/>
      <c r="L47285"/>
      <c r="M47285"/>
      <c r="N47285"/>
      <c r="O47285"/>
      <c r="P47285"/>
      <c r="Q47285"/>
      <c r="R47285"/>
      <c r="S47285" s="13"/>
      <c r="W47285" s="15"/>
    </row>
    <row r="47286" spans="10:23" x14ac:dyDescent="0.3">
      <c r="J47286" s="8"/>
      <c r="K47286"/>
      <c r="L47286"/>
      <c r="M47286"/>
      <c r="N47286"/>
      <c r="O47286"/>
      <c r="P47286"/>
      <c r="Q47286"/>
      <c r="R47286"/>
      <c r="S47286" s="13"/>
      <c r="W47286" s="15"/>
    </row>
    <row r="47287" spans="10:23" x14ac:dyDescent="0.3">
      <c r="J47287" s="8"/>
      <c r="K47287"/>
      <c r="L47287"/>
      <c r="M47287"/>
      <c r="N47287"/>
      <c r="O47287"/>
      <c r="P47287"/>
      <c r="Q47287"/>
      <c r="R47287"/>
      <c r="S47287" s="13"/>
      <c r="W47287" s="15"/>
    </row>
    <row r="47288" spans="10:23" x14ac:dyDescent="0.3">
      <c r="J47288" s="8"/>
      <c r="K47288"/>
      <c r="L47288"/>
      <c r="M47288"/>
      <c r="N47288"/>
      <c r="O47288"/>
      <c r="P47288"/>
      <c r="Q47288"/>
      <c r="R47288"/>
      <c r="S47288" s="13"/>
      <c r="W47288" s="15"/>
    </row>
    <row r="47289" spans="10:23" x14ac:dyDescent="0.3">
      <c r="J47289" s="8"/>
      <c r="K47289"/>
      <c r="L47289"/>
      <c r="M47289"/>
      <c r="N47289"/>
      <c r="O47289"/>
      <c r="P47289"/>
      <c r="Q47289"/>
      <c r="R47289"/>
      <c r="S47289" s="13"/>
      <c r="W47289" s="15"/>
    </row>
    <row r="47290" spans="10:23" x14ac:dyDescent="0.3">
      <c r="J47290" s="8"/>
      <c r="K47290"/>
      <c r="L47290"/>
      <c r="M47290"/>
      <c r="N47290"/>
      <c r="O47290"/>
      <c r="P47290"/>
      <c r="Q47290"/>
      <c r="R47290"/>
      <c r="S47290" s="13"/>
      <c r="W47290" s="15"/>
    </row>
    <row r="47291" spans="10:23" x14ac:dyDescent="0.3">
      <c r="J47291" s="8"/>
      <c r="K47291"/>
      <c r="L47291"/>
      <c r="M47291"/>
      <c r="N47291"/>
      <c r="O47291"/>
      <c r="P47291"/>
      <c r="Q47291"/>
      <c r="R47291"/>
      <c r="S47291" s="13"/>
      <c r="W47291" s="15"/>
    </row>
    <row r="47292" spans="10:23" x14ac:dyDescent="0.3">
      <c r="J47292" s="8"/>
      <c r="K47292"/>
      <c r="L47292"/>
      <c r="M47292"/>
      <c r="N47292"/>
      <c r="O47292"/>
      <c r="P47292"/>
      <c r="Q47292"/>
      <c r="R47292"/>
      <c r="S47292" s="13"/>
      <c r="W47292" s="15"/>
    </row>
    <row r="47293" spans="10:23" x14ac:dyDescent="0.3">
      <c r="J47293" s="8"/>
      <c r="K47293"/>
      <c r="L47293"/>
      <c r="M47293"/>
      <c r="N47293"/>
      <c r="O47293"/>
      <c r="P47293"/>
      <c r="Q47293"/>
      <c r="R47293"/>
      <c r="S47293" s="13"/>
      <c r="W47293" s="15"/>
    </row>
    <row r="47294" spans="10:23" x14ac:dyDescent="0.3">
      <c r="J47294" s="8"/>
      <c r="K47294"/>
      <c r="L47294"/>
      <c r="M47294"/>
      <c r="N47294"/>
      <c r="O47294"/>
      <c r="P47294"/>
      <c r="Q47294"/>
      <c r="R47294"/>
      <c r="S47294" s="13"/>
      <c r="W47294" s="15"/>
    </row>
    <row r="47295" spans="10:23" x14ac:dyDescent="0.3">
      <c r="J47295" s="8"/>
      <c r="K47295"/>
      <c r="L47295"/>
      <c r="M47295"/>
      <c r="N47295"/>
      <c r="O47295"/>
      <c r="P47295"/>
      <c r="Q47295"/>
      <c r="R47295"/>
      <c r="S47295" s="13"/>
      <c r="W47295" s="15"/>
    </row>
    <row r="47296" spans="10:23" x14ac:dyDescent="0.3">
      <c r="J47296" s="8"/>
      <c r="K47296"/>
      <c r="L47296"/>
      <c r="M47296"/>
      <c r="N47296"/>
      <c r="O47296"/>
      <c r="P47296"/>
      <c r="Q47296"/>
      <c r="R47296"/>
      <c r="S47296" s="13"/>
      <c r="W47296" s="15"/>
    </row>
    <row r="47297" spans="10:23" x14ac:dyDescent="0.3">
      <c r="J47297" s="8"/>
      <c r="K47297"/>
      <c r="L47297"/>
      <c r="M47297"/>
      <c r="N47297"/>
      <c r="O47297"/>
      <c r="P47297"/>
      <c r="Q47297"/>
      <c r="R47297"/>
      <c r="S47297" s="13"/>
      <c r="W47297" s="15"/>
    </row>
    <row r="47298" spans="10:23" x14ac:dyDescent="0.3">
      <c r="J47298" s="8"/>
      <c r="K47298"/>
      <c r="L47298"/>
      <c r="M47298"/>
      <c r="N47298"/>
      <c r="O47298"/>
      <c r="P47298"/>
      <c r="Q47298"/>
      <c r="R47298"/>
      <c r="S47298" s="13"/>
      <c r="W47298" s="15"/>
    </row>
    <row r="47299" spans="10:23" x14ac:dyDescent="0.3">
      <c r="J47299" s="8"/>
      <c r="K47299"/>
      <c r="L47299"/>
      <c r="M47299"/>
      <c r="N47299"/>
      <c r="O47299"/>
      <c r="P47299"/>
      <c r="Q47299"/>
      <c r="R47299"/>
      <c r="S47299" s="13"/>
      <c r="W47299" s="15"/>
    </row>
    <row r="47300" spans="10:23" x14ac:dyDescent="0.3">
      <c r="J47300" s="8"/>
      <c r="K47300"/>
      <c r="L47300"/>
      <c r="M47300"/>
      <c r="N47300"/>
      <c r="O47300"/>
      <c r="P47300"/>
      <c r="Q47300"/>
      <c r="R47300"/>
      <c r="S47300" s="13"/>
      <c r="W47300" s="15"/>
    </row>
    <row r="47301" spans="10:23" x14ac:dyDescent="0.3">
      <c r="J47301" s="8"/>
      <c r="K47301"/>
      <c r="L47301"/>
      <c r="M47301"/>
      <c r="N47301"/>
      <c r="O47301"/>
      <c r="P47301"/>
      <c r="Q47301"/>
      <c r="R47301"/>
      <c r="S47301" s="13"/>
      <c r="W47301" s="15"/>
    </row>
    <row r="47302" spans="10:23" x14ac:dyDescent="0.3">
      <c r="J47302" s="8"/>
      <c r="K47302"/>
      <c r="L47302"/>
      <c r="M47302"/>
      <c r="N47302"/>
      <c r="O47302"/>
      <c r="P47302"/>
      <c r="Q47302"/>
      <c r="R47302"/>
      <c r="S47302" s="13"/>
      <c r="W47302" s="15"/>
    </row>
    <row r="47303" spans="10:23" x14ac:dyDescent="0.3">
      <c r="J47303" s="8"/>
      <c r="K47303"/>
      <c r="L47303"/>
      <c r="M47303"/>
      <c r="N47303"/>
      <c r="O47303"/>
      <c r="P47303"/>
      <c r="Q47303"/>
      <c r="R47303"/>
      <c r="S47303" s="13"/>
      <c r="W47303" s="15"/>
    </row>
    <row r="47304" spans="10:23" x14ac:dyDescent="0.3">
      <c r="J47304" s="8"/>
      <c r="K47304"/>
      <c r="L47304"/>
      <c r="M47304"/>
      <c r="N47304"/>
      <c r="O47304"/>
      <c r="P47304"/>
      <c r="Q47304"/>
      <c r="R47304"/>
      <c r="S47304" s="13"/>
      <c r="W47304" s="15"/>
    </row>
    <row r="47305" spans="10:23" x14ac:dyDescent="0.3">
      <c r="J47305" s="8"/>
      <c r="K47305"/>
      <c r="L47305"/>
      <c r="M47305"/>
      <c r="N47305"/>
      <c r="O47305"/>
      <c r="P47305"/>
      <c r="Q47305"/>
      <c r="R47305"/>
      <c r="S47305" s="13"/>
      <c r="W47305" s="15"/>
    </row>
    <row r="47306" spans="10:23" x14ac:dyDescent="0.3">
      <c r="J47306" s="8"/>
      <c r="K47306"/>
      <c r="L47306"/>
      <c r="M47306"/>
      <c r="N47306"/>
      <c r="O47306"/>
      <c r="P47306"/>
      <c r="Q47306"/>
      <c r="R47306"/>
      <c r="S47306" s="13"/>
      <c r="W47306" s="15"/>
    </row>
    <row r="47307" spans="10:23" x14ac:dyDescent="0.3">
      <c r="J47307" s="8"/>
      <c r="K47307"/>
      <c r="L47307"/>
      <c r="M47307"/>
      <c r="N47307"/>
      <c r="O47307"/>
      <c r="P47307"/>
      <c r="Q47307"/>
      <c r="R47307"/>
      <c r="S47307" s="13"/>
      <c r="W47307" s="15"/>
    </row>
    <row r="47308" spans="10:23" x14ac:dyDescent="0.3">
      <c r="J47308" s="8"/>
      <c r="K47308"/>
      <c r="L47308"/>
      <c r="M47308"/>
      <c r="N47308"/>
      <c r="O47308"/>
      <c r="P47308"/>
      <c r="Q47308"/>
      <c r="R47308"/>
      <c r="S47308" s="13"/>
      <c r="W47308" s="15"/>
    </row>
    <row r="47309" spans="10:23" x14ac:dyDescent="0.3">
      <c r="J47309" s="8"/>
      <c r="K47309"/>
      <c r="L47309"/>
      <c r="M47309"/>
      <c r="N47309"/>
      <c r="O47309"/>
      <c r="P47309"/>
      <c r="Q47309"/>
      <c r="R47309"/>
      <c r="S47309" s="13"/>
      <c r="W47309" s="15"/>
    </row>
    <row r="47310" spans="10:23" x14ac:dyDescent="0.3">
      <c r="J47310" s="8"/>
      <c r="K47310"/>
      <c r="L47310"/>
      <c r="M47310"/>
      <c r="N47310"/>
      <c r="O47310"/>
      <c r="P47310"/>
      <c r="Q47310"/>
      <c r="R47310"/>
      <c r="S47310" s="13"/>
      <c r="W47310" s="15"/>
    </row>
    <row r="47311" spans="10:23" x14ac:dyDescent="0.3">
      <c r="J47311" s="8"/>
      <c r="K47311"/>
      <c r="L47311"/>
      <c r="M47311"/>
      <c r="N47311"/>
      <c r="O47311"/>
      <c r="P47311"/>
      <c r="Q47311"/>
      <c r="R47311"/>
      <c r="S47311" s="13"/>
      <c r="W47311" s="15"/>
    </row>
    <row r="47312" spans="10:23" x14ac:dyDescent="0.3">
      <c r="J47312" s="8"/>
      <c r="K47312"/>
      <c r="L47312"/>
      <c r="M47312"/>
      <c r="N47312"/>
      <c r="O47312"/>
      <c r="P47312"/>
      <c r="Q47312"/>
      <c r="R47312"/>
      <c r="S47312" s="13"/>
      <c r="W47312" s="15"/>
    </row>
    <row r="47313" spans="10:23" x14ac:dyDescent="0.3">
      <c r="J47313" s="8"/>
      <c r="K47313"/>
      <c r="L47313"/>
      <c r="M47313"/>
      <c r="N47313"/>
      <c r="O47313"/>
      <c r="P47313"/>
      <c r="Q47313"/>
      <c r="R47313"/>
      <c r="S47313" s="13"/>
      <c r="W47313" s="15"/>
    </row>
    <row r="47314" spans="10:23" x14ac:dyDescent="0.3">
      <c r="J47314" s="8"/>
      <c r="K47314"/>
      <c r="L47314"/>
      <c r="M47314"/>
      <c r="N47314"/>
      <c r="O47314"/>
      <c r="P47314"/>
      <c r="Q47314"/>
      <c r="R47314"/>
      <c r="S47314" s="13"/>
      <c r="W47314" s="15"/>
    </row>
    <row r="47315" spans="10:23" x14ac:dyDescent="0.3">
      <c r="J47315" s="8"/>
      <c r="K47315"/>
      <c r="L47315"/>
      <c r="M47315"/>
      <c r="N47315"/>
      <c r="O47315"/>
      <c r="P47315"/>
      <c r="Q47315"/>
      <c r="R47315"/>
      <c r="S47315" s="13"/>
      <c r="W47315" s="15"/>
    </row>
    <row r="47316" spans="10:23" x14ac:dyDescent="0.3">
      <c r="J47316" s="8"/>
      <c r="K47316"/>
      <c r="L47316"/>
      <c r="M47316"/>
      <c r="N47316"/>
      <c r="O47316"/>
      <c r="P47316"/>
      <c r="Q47316"/>
      <c r="R47316"/>
      <c r="S47316" s="13"/>
      <c r="W47316" s="15"/>
    </row>
    <row r="47317" spans="10:23" x14ac:dyDescent="0.3">
      <c r="J47317" s="8"/>
      <c r="K47317"/>
      <c r="L47317"/>
      <c r="M47317"/>
      <c r="N47317"/>
      <c r="O47317"/>
      <c r="P47317"/>
      <c r="Q47317"/>
      <c r="R47317"/>
      <c r="S47317" s="13"/>
      <c r="W47317" s="15"/>
    </row>
    <row r="47318" spans="10:23" x14ac:dyDescent="0.3">
      <c r="J47318" s="8"/>
      <c r="K47318"/>
      <c r="L47318"/>
      <c r="M47318"/>
      <c r="N47318"/>
      <c r="O47318"/>
      <c r="P47318"/>
      <c r="Q47318"/>
      <c r="R47318"/>
      <c r="S47318" s="13"/>
      <c r="W47318" s="15"/>
    </row>
    <row r="47319" spans="10:23" x14ac:dyDescent="0.3">
      <c r="J47319" s="8"/>
      <c r="K47319"/>
      <c r="L47319"/>
      <c r="M47319"/>
      <c r="N47319"/>
      <c r="O47319"/>
      <c r="P47319"/>
      <c r="Q47319"/>
      <c r="R47319"/>
      <c r="S47319" s="13"/>
      <c r="W47319" s="15"/>
    </row>
    <row r="47320" spans="10:23" x14ac:dyDescent="0.3">
      <c r="J47320" s="8"/>
      <c r="K47320"/>
      <c r="L47320"/>
      <c r="M47320"/>
      <c r="N47320"/>
      <c r="O47320"/>
      <c r="P47320"/>
      <c r="Q47320"/>
      <c r="R47320"/>
      <c r="S47320" s="13"/>
      <c r="W47320" s="15"/>
    </row>
    <row r="47321" spans="10:23" x14ac:dyDescent="0.3">
      <c r="J47321" s="8"/>
      <c r="K47321"/>
      <c r="L47321"/>
      <c r="M47321"/>
      <c r="N47321"/>
      <c r="O47321"/>
      <c r="P47321"/>
      <c r="Q47321"/>
      <c r="R47321"/>
      <c r="S47321" s="13"/>
      <c r="W47321" s="15"/>
    </row>
    <row r="47322" spans="10:23" x14ac:dyDescent="0.3">
      <c r="J47322" s="8"/>
      <c r="K47322"/>
      <c r="L47322"/>
      <c r="M47322"/>
      <c r="N47322"/>
      <c r="O47322"/>
      <c r="P47322"/>
      <c r="Q47322"/>
      <c r="R47322"/>
      <c r="S47322" s="13"/>
      <c r="W47322" s="15"/>
    </row>
    <row r="47323" spans="10:23" x14ac:dyDescent="0.3">
      <c r="J47323" s="8"/>
      <c r="K47323"/>
      <c r="L47323"/>
      <c r="M47323"/>
      <c r="N47323"/>
      <c r="O47323"/>
      <c r="P47323"/>
      <c r="Q47323"/>
      <c r="R47323"/>
      <c r="S47323" s="13"/>
      <c r="W47323" s="15"/>
    </row>
    <row r="47324" spans="10:23" x14ac:dyDescent="0.3">
      <c r="J47324" s="8"/>
      <c r="K47324"/>
      <c r="L47324"/>
      <c r="M47324"/>
      <c r="N47324"/>
      <c r="O47324"/>
      <c r="P47324"/>
      <c r="Q47324"/>
      <c r="R47324"/>
      <c r="S47324" s="13"/>
      <c r="W47324" s="15"/>
    </row>
    <row r="47325" spans="10:23" x14ac:dyDescent="0.3">
      <c r="J47325" s="8"/>
      <c r="K47325"/>
      <c r="L47325"/>
      <c r="M47325"/>
      <c r="N47325"/>
      <c r="O47325"/>
      <c r="P47325"/>
      <c r="Q47325"/>
      <c r="R47325"/>
      <c r="S47325" s="13"/>
      <c r="W47325" s="15"/>
    </row>
    <row r="47326" spans="10:23" x14ac:dyDescent="0.3">
      <c r="J47326" s="8"/>
      <c r="K47326"/>
      <c r="L47326"/>
      <c r="M47326"/>
      <c r="N47326"/>
      <c r="O47326"/>
      <c r="P47326"/>
      <c r="Q47326"/>
      <c r="R47326"/>
      <c r="S47326" s="13"/>
      <c r="W47326" s="15"/>
    </row>
    <row r="47327" spans="10:23" x14ac:dyDescent="0.3">
      <c r="J47327" s="8"/>
      <c r="K47327"/>
      <c r="L47327"/>
      <c r="M47327"/>
      <c r="N47327"/>
      <c r="O47327"/>
      <c r="P47327"/>
      <c r="Q47327"/>
      <c r="R47327"/>
      <c r="S47327" s="13"/>
      <c r="W47327" s="15"/>
    </row>
    <row r="47328" spans="10:23" x14ac:dyDescent="0.3">
      <c r="J47328" s="8"/>
      <c r="K47328"/>
      <c r="L47328"/>
      <c r="M47328"/>
      <c r="N47328"/>
      <c r="O47328"/>
      <c r="P47328"/>
      <c r="Q47328"/>
      <c r="R47328"/>
      <c r="S47328" s="13"/>
      <c r="W47328" s="15"/>
    </row>
    <row r="47329" spans="10:23" x14ac:dyDescent="0.3">
      <c r="J47329" s="8"/>
      <c r="K47329"/>
      <c r="L47329"/>
      <c r="M47329"/>
      <c r="N47329"/>
      <c r="O47329"/>
      <c r="P47329"/>
      <c r="Q47329"/>
      <c r="R47329"/>
      <c r="S47329" s="13"/>
      <c r="W47329" s="15"/>
    </row>
    <row r="47330" spans="10:23" x14ac:dyDescent="0.3">
      <c r="J47330" s="8"/>
      <c r="K47330"/>
      <c r="L47330"/>
      <c r="M47330"/>
      <c r="N47330"/>
      <c r="O47330"/>
      <c r="P47330"/>
      <c r="Q47330"/>
      <c r="R47330"/>
      <c r="S47330" s="13"/>
      <c r="W47330" s="15"/>
    </row>
    <row r="47331" spans="10:23" x14ac:dyDescent="0.3">
      <c r="J47331" s="8"/>
      <c r="K47331"/>
      <c r="L47331"/>
      <c r="M47331"/>
      <c r="N47331"/>
      <c r="O47331"/>
      <c r="P47331"/>
      <c r="Q47331"/>
      <c r="R47331"/>
      <c r="S47331" s="13"/>
      <c r="W47331" s="15"/>
    </row>
    <row r="47332" spans="10:23" x14ac:dyDescent="0.3">
      <c r="J47332" s="8"/>
      <c r="K47332"/>
      <c r="L47332"/>
      <c r="M47332"/>
      <c r="N47332"/>
      <c r="O47332"/>
      <c r="P47332"/>
      <c r="Q47332"/>
      <c r="R47332"/>
      <c r="S47332" s="13"/>
      <c r="W47332" s="15"/>
    </row>
    <row r="47333" spans="10:23" x14ac:dyDescent="0.3">
      <c r="J47333" s="8"/>
      <c r="K47333"/>
      <c r="L47333"/>
      <c r="M47333"/>
      <c r="N47333"/>
      <c r="O47333"/>
      <c r="P47333"/>
      <c r="Q47333"/>
      <c r="R47333"/>
      <c r="S47333" s="13"/>
      <c r="W47333" s="15"/>
    </row>
    <row r="47334" spans="10:23" x14ac:dyDescent="0.3">
      <c r="J47334" s="8"/>
      <c r="K47334"/>
      <c r="L47334"/>
      <c r="M47334"/>
      <c r="N47334"/>
      <c r="O47334"/>
      <c r="P47334"/>
      <c r="Q47334"/>
      <c r="R47334"/>
      <c r="S47334" s="13"/>
      <c r="W47334" s="15"/>
    </row>
    <row r="47335" spans="10:23" x14ac:dyDescent="0.3">
      <c r="J47335" s="8"/>
      <c r="K47335"/>
      <c r="L47335"/>
      <c r="M47335"/>
      <c r="N47335"/>
      <c r="O47335"/>
      <c r="P47335"/>
      <c r="Q47335"/>
      <c r="R47335"/>
      <c r="S47335" s="13"/>
      <c r="W47335" s="15"/>
    </row>
    <row r="47336" spans="10:23" x14ac:dyDescent="0.3">
      <c r="J47336" s="8"/>
      <c r="K47336"/>
      <c r="L47336"/>
      <c r="M47336"/>
      <c r="N47336"/>
      <c r="O47336"/>
      <c r="P47336"/>
      <c r="Q47336"/>
      <c r="R47336"/>
      <c r="S47336" s="13"/>
      <c r="W47336" s="15"/>
    </row>
    <row r="47337" spans="10:23" x14ac:dyDescent="0.3">
      <c r="J47337" s="8"/>
      <c r="K47337"/>
      <c r="L47337"/>
      <c r="M47337"/>
      <c r="N47337"/>
      <c r="O47337"/>
      <c r="P47337"/>
      <c r="Q47337"/>
      <c r="R47337"/>
      <c r="S47337" s="13"/>
      <c r="W47337" s="15"/>
    </row>
    <row r="47338" spans="10:23" x14ac:dyDescent="0.3">
      <c r="J47338" s="8"/>
      <c r="K47338"/>
      <c r="L47338"/>
      <c r="M47338"/>
      <c r="N47338"/>
      <c r="O47338"/>
      <c r="P47338"/>
      <c r="Q47338"/>
      <c r="R47338"/>
      <c r="S47338" s="13"/>
      <c r="W47338" s="15"/>
    </row>
    <row r="47339" spans="10:23" x14ac:dyDescent="0.3">
      <c r="J47339" s="8"/>
      <c r="K47339"/>
      <c r="L47339"/>
      <c r="M47339"/>
      <c r="N47339"/>
      <c r="O47339"/>
      <c r="P47339"/>
      <c r="Q47339"/>
      <c r="R47339"/>
      <c r="S47339" s="13"/>
      <c r="W47339" s="15"/>
    </row>
    <row r="47340" spans="10:23" x14ac:dyDescent="0.3">
      <c r="J47340" s="8"/>
      <c r="K47340"/>
      <c r="L47340"/>
      <c r="M47340"/>
      <c r="N47340"/>
      <c r="O47340"/>
      <c r="P47340"/>
      <c r="Q47340"/>
      <c r="R47340"/>
      <c r="S47340" s="13"/>
      <c r="W47340" s="15"/>
    </row>
    <row r="47341" spans="10:23" x14ac:dyDescent="0.3">
      <c r="J47341" s="8"/>
      <c r="K47341"/>
      <c r="L47341"/>
      <c r="M47341"/>
      <c r="N47341"/>
      <c r="O47341"/>
      <c r="P47341"/>
      <c r="Q47341"/>
      <c r="R47341"/>
      <c r="S47341" s="13"/>
      <c r="W47341" s="15"/>
    </row>
    <row r="47342" spans="10:23" x14ac:dyDescent="0.3">
      <c r="J47342" s="8"/>
      <c r="K47342"/>
      <c r="L47342"/>
      <c r="M47342"/>
      <c r="N47342"/>
      <c r="O47342"/>
      <c r="P47342"/>
      <c r="Q47342"/>
      <c r="R47342"/>
      <c r="S47342" s="13"/>
      <c r="W47342" s="15"/>
    </row>
    <row r="47343" spans="10:23" x14ac:dyDescent="0.3">
      <c r="J47343" s="8"/>
      <c r="K47343"/>
      <c r="L47343"/>
      <c r="M47343"/>
      <c r="N47343"/>
      <c r="O47343"/>
      <c r="P47343"/>
      <c r="Q47343"/>
      <c r="R47343"/>
      <c r="S47343" s="13"/>
      <c r="W47343" s="15"/>
    </row>
    <row r="47344" spans="10:23" x14ac:dyDescent="0.3">
      <c r="J47344" s="8"/>
      <c r="K47344"/>
      <c r="L47344"/>
      <c r="M47344"/>
      <c r="N47344"/>
      <c r="O47344"/>
      <c r="P47344"/>
      <c r="Q47344"/>
      <c r="R47344"/>
      <c r="S47344" s="13"/>
      <c r="W47344" s="15"/>
    </row>
    <row r="47345" spans="10:23" x14ac:dyDescent="0.3">
      <c r="J47345" s="8"/>
      <c r="K47345"/>
      <c r="L47345"/>
      <c r="M47345"/>
      <c r="N47345"/>
      <c r="O47345"/>
      <c r="P47345"/>
      <c r="Q47345"/>
      <c r="R47345"/>
      <c r="S47345" s="13"/>
      <c r="W47345" s="15"/>
    </row>
    <row r="47346" spans="10:23" x14ac:dyDescent="0.3">
      <c r="J47346" s="8"/>
      <c r="K47346"/>
      <c r="L47346"/>
      <c r="M47346"/>
      <c r="N47346"/>
      <c r="O47346"/>
      <c r="P47346"/>
      <c r="Q47346"/>
      <c r="R47346"/>
      <c r="S47346" s="13"/>
      <c r="W47346" s="15"/>
    </row>
    <row r="47347" spans="10:23" x14ac:dyDescent="0.3">
      <c r="J47347" s="8"/>
      <c r="K47347"/>
      <c r="L47347"/>
      <c r="M47347"/>
      <c r="N47347"/>
      <c r="O47347"/>
      <c r="P47347"/>
      <c r="Q47347"/>
      <c r="R47347"/>
      <c r="S47347" s="13"/>
      <c r="W47347" s="15"/>
    </row>
    <row r="47348" spans="10:23" x14ac:dyDescent="0.3">
      <c r="J47348" s="8"/>
      <c r="K47348"/>
      <c r="L47348"/>
      <c r="M47348"/>
      <c r="N47348"/>
      <c r="O47348"/>
      <c r="P47348"/>
      <c r="Q47348"/>
      <c r="R47348"/>
      <c r="S47348" s="13"/>
      <c r="W47348" s="15"/>
    </row>
    <row r="47349" spans="10:23" x14ac:dyDescent="0.3">
      <c r="J47349" s="8"/>
      <c r="K47349"/>
      <c r="L47349"/>
      <c r="M47349"/>
      <c r="N47349"/>
      <c r="O47349"/>
      <c r="P47349"/>
      <c r="Q47349"/>
      <c r="R47349"/>
      <c r="S47349" s="13"/>
      <c r="W47349" s="15"/>
    </row>
    <row r="47350" spans="10:23" x14ac:dyDescent="0.3">
      <c r="J47350" s="8"/>
      <c r="K47350"/>
      <c r="L47350"/>
      <c r="M47350"/>
      <c r="N47350"/>
      <c r="O47350"/>
      <c r="P47350"/>
      <c r="Q47350"/>
      <c r="R47350"/>
      <c r="S47350" s="13"/>
      <c r="W47350" s="15"/>
    </row>
    <row r="47351" spans="10:23" x14ac:dyDescent="0.3">
      <c r="J47351" s="8"/>
      <c r="K47351"/>
      <c r="L47351"/>
      <c r="M47351"/>
      <c r="N47351"/>
      <c r="O47351"/>
      <c r="P47351"/>
      <c r="Q47351"/>
      <c r="R47351"/>
      <c r="S47351" s="13"/>
      <c r="W47351" s="15"/>
    </row>
    <row r="47352" spans="10:23" x14ac:dyDescent="0.3">
      <c r="J47352" s="8"/>
      <c r="K47352"/>
      <c r="L47352"/>
      <c r="M47352"/>
      <c r="N47352"/>
      <c r="O47352"/>
      <c r="P47352"/>
      <c r="Q47352"/>
      <c r="R47352"/>
      <c r="S47352" s="13"/>
      <c r="W47352" s="15"/>
    </row>
    <row r="47353" spans="10:23" x14ac:dyDescent="0.3">
      <c r="J47353" s="8"/>
      <c r="K47353"/>
      <c r="L47353"/>
      <c r="M47353"/>
      <c r="N47353"/>
      <c r="O47353"/>
      <c r="P47353"/>
      <c r="Q47353"/>
      <c r="R47353"/>
      <c r="S47353" s="13"/>
      <c r="W47353" s="15"/>
    </row>
    <row r="47354" spans="10:23" x14ac:dyDescent="0.3">
      <c r="J47354" s="8"/>
      <c r="K47354"/>
      <c r="L47354"/>
      <c r="M47354"/>
      <c r="N47354"/>
      <c r="O47354"/>
      <c r="P47354"/>
      <c r="Q47354"/>
      <c r="R47354"/>
      <c r="S47354" s="13"/>
      <c r="W47354" s="15"/>
    </row>
    <row r="47355" spans="10:23" x14ac:dyDescent="0.3">
      <c r="J47355" s="8"/>
      <c r="K47355"/>
      <c r="L47355"/>
      <c r="M47355"/>
      <c r="N47355"/>
      <c r="O47355"/>
      <c r="P47355"/>
      <c r="Q47355"/>
      <c r="R47355"/>
      <c r="S47355" s="13"/>
      <c r="W47355" s="15"/>
    </row>
    <row r="47356" spans="10:23" x14ac:dyDescent="0.3">
      <c r="J47356" s="8"/>
      <c r="K47356"/>
      <c r="L47356"/>
      <c r="M47356"/>
      <c r="N47356"/>
      <c r="O47356"/>
      <c r="P47356"/>
      <c r="Q47356"/>
      <c r="R47356"/>
      <c r="S47356" s="13"/>
      <c r="W47356" s="15"/>
    </row>
    <row r="47357" spans="10:23" x14ac:dyDescent="0.3">
      <c r="J47357" s="8"/>
      <c r="K47357"/>
      <c r="L47357"/>
      <c r="M47357"/>
      <c r="N47357"/>
      <c r="O47357"/>
      <c r="P47357"/>
      <c r="Q47357"/>
      <c r="R47357"/>
      <c r="S47357" s="13"/>
      <c r="W47357" s="15"/>
    </row>
    <row r="47358" spans="10:23" x14ac:dyDescent="0.3">
      <c r="J47358" s="8"/>
      <c r="K47358"/>
      <c r="L47358"/>
      <c r="M47358"/>
      <c r="N47358"/>
      <c r="O47358"/>
      <c r="P47358"/>
      <c r="Q47358"/>
      <c r="R47358"/>
      <c r="S47358" s="13"/>
      <c r="W47358" s="15"/>
    </row>
    <row r="47359" spans="10:23" x14ac:dyDescent="0.3">
      <c r="J47359" s="8"/>
      <c r="K47359"/>
      <c r="L47359"/>
      <c r="M47359"/>
      <c r="N47359"/>
      <c r="O47359"/>
      <c r="P47359"/>
      <c r="Q47359"/>
      <c r="R47359"/>
      <c r="S47359" s="13"/>
      <c r="W47359" s="15"/>
    </row>
    <row r="47360" spans="10:23" x14ac:dyDescent="0.3">
      <c r="J47360" s="8"/>
      <c r="K47360"/>
      <c r="L47360"/>
      <c r="M47360"/>
      <c r="N47360"/>
      <c r="O47360"/>
      <c r="P47360"/>
      <c r="Q47360"/>
      <c r="R47360"/>
      <c r="S47360" s="13"/>
      <c r="W47360" s="15"/>
    </row>
    <row r="47361" spans="10:23" x14ac:dyDescent="0.3">
      <c r="J47361" s="8"/>
      <c r="K47361"/>
      <c r="L47361"/>
      <c r="M47361"/>
      <c r="N47361"/>
      <c r="O47361"/>
      <c r="P47361"/>
      <c r="Q47361"/>
      <c r="R47361"/>
      <c r="S47361" s="13"/>
      <c r="W47361" s="15"/>
    </row>
    <row r="47362" spans="10:23" x14ac:dyDescent="0.3">
      <c r="J47362" s="8"/>
      <c r="K47362"/>
      <c r="L47362"/>
      <c r="M47362"/>
      <c r="N47362"/>
      <c r="O47362"/>
      <c r="P47362"/>
      <c r="Q47362"/>
      <c r="R47362"/>
      <c r="S47362" s="13"/>
      <c r="W47362" s="15"/>
    </row>
    <row r="47363" spans="10:23" x14ac:dyDescent="0.3">
      <c r="J47363" s="8"/>
      <c r="K47363"/>
      <c r="L47363"/>
      <c r="M47363"/>
      <c r="N47363"/>
      <c r="O47363"/>
      <c r="P47363"/>
      <c r="Q47363"/>
      <c r="R47363"/>
      <c r="S47363" s="13"/>
      <c r="W47363" s="15"/>
    </row>
    <row r="47364" spans="10:23" x14ac:dyDescent="0.3">
      <c r="J47364" s="8"/>
      <c r="K47364"/>
      <c r="L47364"/>
      <c r="M47364"/>
      <c r="N47364"/>
      <c r="O47364"/>
      <c r="P47364"/>
      <c r="Q47364"/>
      <c r="R47364"/>
      <c r="S47364" s="13"/>
      <c r="W47364" s="15"/>
    </row>
    <row r="47365" spans="10:23" x14ac:dyDescent="0.3">
      <c r="J47365" s="8"/>
      <c r="K47365"/>
      <c r="L47365"/>
      <c r="M47365"/>
      <c r="N47365"/>
      <c r="O47365"/>
      <c r="P47365"/>
      <c r="Q47365"/>
      <c r="R47365"/>
      <c r="S47365" s="13"/>
      <c r="W47365" s="15"/>
    </row>
    <row r="47366" spans="10:23" x14ac:dyDescent="0.3">
      <c r="J47366" s="8"/>
      <c r="K47366"/>
      <c r="L47366"/>
      <c r="M47366"/>
      <c r="N47366"/>
      <c r="O47366"/>
      <c r="P47366"/>
      <c r="Q47366"/>
      <c r="R47366"/>
      <c r="S47366" s="13"/>
      <c r="W47366" s="15"/>
    </row>
    <row r="47367" spans="10:23" x14ac:dyDescent="0.3">
      <c r="J47367" s="8"/>
      <c r="K47367"/>
      <c r="L47367"/>
      <c r="M47367"/>
      <c r="N47367"/>
      <c r="O47367"/>
      <c r="P47367"/>
      <c r="Q47367"/>
      <c r="R47367"/>
      <c r="S47367" s="13"/>
      <c r="W47367" s="15"/>
    </row>
    <row r="47368" spans="10:23" x14ac:dyDescent="0.3">
      <c r="J47368" s="8"/>
      <c r="K47368"/>
      <c r="L47368"/>
      <c r="M47368"/>
      <c r="N47368"/>
      <c r="O47368"/>
      <c r="P47368"/>
      <c r="Q47368"/>
      <c r="R47368"/>
      <c r="S47368" s="13"/>
      <c r="W47368" s="15"/>
    </row>
    <row r="47369" spans="10:23" x14ac:dyDescent="0.3">
      <c r="J47369" s="8"/>
      <c r="K47369"/>
      <c r="L47369"/>
      <c r="M47369"/>
      <c r="N47369"/>
      <c r="O47369"/>
      <c r="P47369"/>
      <c r="Q47369"/>
      <c r="R47369"/>
      <c r="S47369" s="13"/>
      <c r="W47369" s="15"/>
    </row>
    <row r="47370" spans="10:23" x14ac:dyDescent="0.3">
      <c r="J47370" s="8"/>
      <c r="K47370"/>
      <c r="L47370"/>
      <c r="M47370"/>
      <c r="N47370"/>
      <c r="O47370"/>
      <c r="P47370"/>
      <c r="Q47370"/>
      <c r="R47370"/>
      <c r="S47370" s="13"/>
      <c r="W47370" s="15"/>
    </row>
    <row r="47371" spans="10:23" x14ac:dyDescent="0.3">
      <c r="J47371" s="8"/>
      <c r="K47371"/>
      <c r="L47371"/>
      <c r="M47371"/>
      <c r="N47371"/>
      <c r="O47371"/>
      <c r="P47371"/>
      <c r="Q47371"/>
      <c r="R47371"/>
      <c r="S47371" s="13"/>
      <c r="W47371" s="15"/>
    </row>
    <row r="47372" spans="10:23" x14ac:dyDescent="0.3">
      <c r="J47372" s="8"/>
      <c r="K47372"/>
      <c r="L47372"/>
      <c r="M47372"/>
      <c r="N47372"/>
      <c r="O47372"/>
      <c r="P47372"/>
      <c r="Q47372"/>
      <c r="R47372"/>
      <c r="S47372" s="13"/>
      <c r="W47372" s="15"/>
    </row>
    <row r="47373" spans="10:23" x14ac:dyDescent="0.3">
      <c r="J47373" s="8"/>
      <c r="K47373"/>
      <c r="L47373"/>
      <c r="M47373"/>
      <c r="N47373"/>
      <c r="O47373"/>
      <c r="P47373"/>
      <c r="Q47373"/>
      <c r="R47373"/>
      <c r="S47373" s="13"/>
      <c r="W47373" s="15"/>
    </row>
    <row r="47374" spans="10:23" x14ac:dyDescent="0.3">
      <c r="J47374" s="8"/>
      <c r="K47374"/>
      <c r="L47374"/>
      <c r="M47374"/>
      <c r="N47374"/>
      <c r="O47374"/>
      <c r="P47374"/>
      <c r="Q47374"/>
      <c r="R47374"/>
      <c r="S47374" s="13"/>
      <c r="W47374" s="15"/>
    </row>
    <row r="47375" spans="10:23" x14ac:dyDescent="0.3">
      <c r="J47375" s="8"/>
      <c r="K47375"/>
      <c r="L47375"/>
      <c r="M47375"/>
      <c r="N47375"/>
      <c r="O47375"/>
      <c r="P47375"/>
      <c r="Q47375"/>
      <c r="R47375"/>
      <c r="S47375" s="13"/>
      <c r="W47375" s="15"/>
    </row>
    <row r="47376" spans="10:23" x14ac:dyDescent="0.3">
      <c r="J47376" s="8"/>
      <c r="K47376"/>
      <c r="L47376"/>
      <c r="M47376"/>
      <c r="N47376"/>
      <c r="O47376"/>
      <c r="P47376"/>
      <c r="Q47376"/>
      <c r="R47376"/>
      <c r="S47376" s="13"/>
      <c r="W47376" s="15"/>
    </row>
    <row r="47377" spans="10:23" x14ac:dyDescent="0.3">
      <c r="J47377" s="8"/>
      <c r="K47377"/>
      <c r="L47377"/>
      <c r="M47377"/>
      <c r="N47377"/>
      <c r="O47377"/>
      <c r="P47377"/>
      <c r="Q47377"/>
      <c r="R47377"/>
      <c r="S47377" s="13"/>
      <c r="W47377" s="15"/>
    </row>
    <row r="47378" spans="10:23" x14ac:dyDescent="0.3">
      <c r="J47378" s="8"/>
      <c r="K47378"/>
      <c r="L47378"/>
      <c r="M47378"/>
      <c r="N47378"/>
      <c r="O47378"/>
      <c r="P47378"/>
      <c r="Q47378"/>
      <c r="R47378"/>
      <c r="S47378" s="13"/>
      <c r="W47378" s="15"/>
    </row>
    <row r="47379" spans="10:23" x14ac:dyDescent="0.3">
      <c r="J47379" s="8"/>
      <c r="K47379"/>
      <c r="L47379"/>
      <c r="M47379"/>
      <c r="N47379"/>
      <c r="O47379"/>
      <c r="P47379"/>
      <c r="Q47379"/>
      <c r="R47379"/>
      <c r="S47379" s="13"/>
      <c r="W47379" s="15"/>
    </row>
    <row r="47380" spans="10:23" x14ac:dyDescent="0.3">
      <c r="J47380" s="8"/>
      <c r="K47380"/>
      <c r="L47380"/>
      <c r="M47380"/>
      <c r="N47380"/>
      <c r="O47380"/>
      <c r="P47380"/>
      <c r="Q47380"/>
      <c r="R47380"/>
      <c r="S47380" s="13"/>
      <c r="W47380" s="15"/>
    </row>
    <row r="47381" spans="10:23" x14ac:dyDescent="0.3">
      <c r="J47381" s="8"/>
      <c r="K47381"/>
      <c r="L47381"/>
      <c r="M47381"/>
      <c r="N47381"/>
      <c r="O47381"/>
      <c r="P47381"/>
      <c r="Q47381"/>
      <c r="R47381"/>
      <c r="S47381" s="13"/>
      <c r="W47381" s="15"/>
    </row>
    <row r="47382" spans="10:23" x14ac:dyDescent="0.3">
      <c r="J47382" s="8"/>
      <c r="K47382"/>
      <c r="L47382"/>
      <c r="M47382"/>
      <c r="N47382"/>
      <c r="O47382"/>
      <c r="P47382"/>
      <c r="Q47382"/>
      <c r="R47382"/>
      <c r="S47382" s="13"/>
      <c r="W47382" s="15"/>
    </row>
    <row r="47383" spans="10:23" x14ac:dyDescent="0.3">
      <c r="J47383" s="8"/>
      <c r="K47383"/>
      <c r="L47383"/>
      <c r="M47383"/>
      <c r="N47383"/>
      <c r="O47383"/>
      <c r="P47383"/>
      <c r="Q47383"/>
      <c r="R47383"/>
      <c r="S47383" s="13"/>
      <c r="W47383" s="15"/>
    </row>
    <row r="47384" spans="10:23" x14ac:dyDescent="0.3">
      <c r="J47384" s="8"/>
      <c r="K47384"/>
      <c r="L47384"/>
      <c r="M47384"/>
      <c r="N47384"/>
      <c r="O47384"/>
      <c r="P47384"/>
      <c r="Q47384"/>
      <c r="R47384"/>
      <c r="S47384" s="13"/>
      <c r="W47384" s="15"/>
    </row>
    <row r="47385" spans="10:23" x14ac:dyDescent="0.3">
      <c r="J47385" s="8"/>
      <c r="K47385"/>
      <c r="L47385"/>
      <c r="M47385"/>
      <c r="N47385"/>
      <c r="O47385"/>
      <c r="P47385"/>
      <c r="Q47385"/>
      <c r="R47385"/>
      <c r="S47385" s="13"/>
      <c r="W47385" s="15"/>
    </row>
    <row r="47386" spans="10:23" x14ac:dyDescent="0.3">
      <c r="J47386" s="8"/>
      <c r="K47386"/>
      <c r="L47386"/>
      <c r="M47386"/>
      <c r="N47386"/>
      <c r="O47386"/>
      <c r="P47386"/>
      <c r="Q47386"/>
      <c r="R47386"/>
      <c r="S47386" s="13"/>
      <c r="W47386" s="15"/>
    </row>
    <row r="47387" spans="10:23" x14ac:dyDescent="0.3">
      <c r="J47387" s="8"/>
      <c r="K47387"/>
      <c r="L47387"/>
      <c r="M47387"/>
      <c r="N47387"/>
      <c r="O47387"/>
      <c r="P47387"/>
      <c r="Q47387"/>
      <c r="R47387"/>
      <c r="S47387" s="13"/>
      <c r="W47387" s="15"/>
    </row>
    <row r="47388" spans="10:23" x14ac:dyDescent="0.3">
      <c r="J47388" s="8"/>
      <c r="K47388"/>
      <c r="L47388"/>
      <c r="M47388"/>
      <c r="N47388"/>
      <c r="O47388"/>
      <c r="P47388"/>
      <c r="Q47388"/>
      <c r="R47388"/>
      <c r="S47388" s="13"/>
      <c r="W47388" s="15"/>
    </row>
    <row r="47389" spans="10:23" x14ac:dyDescent="0.3">
      <c r="J47389" s="8"/>
      <c r="K47389"/>
      <c r="L47389"/>
      <c r="M47389"/>
      <c r="N47389"/>
      <c r="O47389"/>
      <c r="P47389"/>
      <c r="Q47389"/>
      <c r="R47389"/>
      <c r="S47389" s="13"/>
      <c r="W47389" s="15"/>
    </row>
    <row r="47390" spans="10:23" x14ac:dyDescent="0.3">
      <c r="J47390" s="8"/>
      <c r="K47390"/>
      <c r="L47390"/>
      <c r="M47390"/>
      <c r="N47390"/>
      <c r="O47390"/>
      <c r="P47390"/>
      <c r="Q47390"/>
      <c r="R47390"/>
      <c r="S47390" s="13"/>
      <c r="W47390" s="15"/>
    </row>
    <row r="47391" spans="10:23" x14ac:dyDescent="0.3">
      <c r="J47391" s="8"/>
      <c r="K47391"/>
      <c r="L47391"/>
      <c r="M47391"/>
      <c r="N47391"/>
      <c r="O47391"/>
      <c r="P47391"/>
      <c r="Q47391"/>
      <c r="R47391"/>
      <c r="S47391" s="13"/>
      <c r="W47391" s="15"/>
    </row>
    <row r="47392" spans="10:23" x14ac:dyDescent="0.3">
      <c r="J47392" s="8"/>
      <c r="K47392"/>
      <c r="L47392"/>
      <c r="M47392"/>
      <c r="N47392"/>
      <c r="O47392"/>
      <c r="P47392"/>
      <c r="Q47392"/>
      <c r="R47392"/>
      <c r="S47392" s="13"/>
      <c r="W47392" s="15"/>
    </row>
    <row r="47393" spans="10:23" x14ac:dyDescent="0.3">
      <c r="J47393" s="8"/>
      <c r="K47393"/>
      <c r="L47393"/>
      <c r="M47393"/>
      <c r="N47393"/>
      <c r="O47393"/>
      <c r="P47393"/>
      <c r="Q47393"/>
      <c r="R47393"/>
      <c r="S47393" s="13"/>
      <c r="W47393" s="15"/>
    </row>
    <row r="47394" spans="10:23" x14ac:dyDescent="0.3">
      <c r="J47394" s="8"/>
      <c r="K47394"/>
      <c r="L47394"/>
      <c r="M47394"/>
      <c r="N47394"/>
      <c r="O47394"/>
      <c r="P47394"/>
      <c r="Q47394"/>
      <c r="R47394"/>
      <c r="S47394" s="13"/>
      <c r="W47394" s="15"/>
    </row>
    <row r="47395" spans="10:23" x14ac:dyDescent="0.3">
      <c r="J47395" s="8"/>
      <c r="K47395"/>
      <c r="L47395"/>
      <c r="M47395"/>
      <c r="N47395"/>
      <c r="O47395"/>
      <c r="P47395"/>
      <c r="Q47395"/>
      <c r="R47395"/>
      <c r="S47395" s="13"/>
      <c r="W47395" s="15"/>
    </row>
    <row r="47396" spans="10:23" x14ac:dyDescent="0.3">
      <c r="J47396" s="8"/>
      <c r="K47396"/>
      <c r="L47396"/>
      <c r="M47396"/>
      <c r="N47396"/>
      <c r="O47396"/>
      <c r="P47396"/>
      <c r="Q47396"/>
      <c r="R47396"/>
      <c r="S47396" s="13"/>
      <c r="W47396" s="15"/>
    </row>
    <row r="47397" spans="10:23" x14ac:dyDescent="0.3">
      <c r="J47397" s="8"/>
      <c r="K47397"/>
      <c r="L47397"/>
      <c r="M47397"/>
      <c r="N47397"/>
      <c r="O47397"/>
      <c r="P47397"/>
      <c r="Q47397"/>
      <c r="R47397"/>
      <c r="S47397" s="13"/>
      <c r="W47397" s="15"/>
    </row>
    <row r="47398" spans="10:23" x14ac:dyDescent="0.3">
      <c r="J47398" s="8"/>
      <c r="K47398"/>
      <c r="L47398"/>
      <c r="M47398"/>
      <c r="N47398"/>
      <c r="O47398"/>
      <c r="P47398"/>
      <c r="Q47398"/>
      <c r="R47398"/>
      <c r="S47398" s="13"/>
      <c r="W47398" s="15"/>
    </row>
    <row r="47399" spans="10:23" x14ac:dyDescent="0.3">
      <c r="J47399" s="8"/>
      <c r="K47399"/>
      <c r="L47399"/>
      <c r="M47399"/>
      <c r="N47399"/>
      <c r="O47399"/>
      <c r="P47399"/>
      <c r="Q47399"/>
      <c r="R47399"/>
      <c r="S47399" s="13"/>
      <c r="W47399" s="15"/>
    </row>
    <row r="47400" spans="10:23" x14ac:dyDescent="0.3">
      <c r="J47400" s="8"/>
      <c r="K47400"/>
      <c r="L47400"/>
      <c r="M47400"/>
      <c r="N47400"/>
      <c r="O47400"/>
      <c r="P47400"/>
      <c r="Q47400"/>
      <c r="R47400"/>
      <c r="S47400" s="13"/>
      <c r="W47400" s="15"/>
    </row>
    <row r="47401" spans="10:23" x14ac:dyDescent="0.3">
      <c r="J47401" s="8"/>
      <c r="K47401"/>
      <c r="L47401"/>
      <c r="M47401"/>
      <c r="N47401"/>
      <c r="O47401"/>
      <c r="P47401"/>
      <c r="Q47401"/>
      <c r="R47401"/>
      <c r="S47401" s="13"/>
      <c r="W47401" s="15"/>
    </row>
    <row r="47402" spans="10:23" x14ac:dyDescent="0.3">
      <c r="J47402" s="8"/>
      <c r="K47402"/>
      <c r="L47402"/>
      <c r="M47402"/>
      <c r="N47402"/>
      <c r="O47402"/>
      <c r="P47402"/>
      <c r="Q47402"/>
      <c r="R47402"/>
      <c r="S47402" s="13"/>
      <c r="W47402" s="15"/>
    </row>
    <row r="47403" spans="10:23" x14ac:dyDescent="0.3">
      <c r="J47403" s="8"/>
      <c r="K47403"/>
      <c r="L47403"/>
      <c r="M47403"/>
      <c r="N47403"/>
      <c r="O47403"/>
      <c r="P47403"/>
      <c r="Q47403"/>
      <c r="R47403"/>
      <c r="S47403" s="13"/>
      <c r="W47403" s="15"/>
    </row>
    <row r="47404" spans="10:23" x14ac:dyDescent="0.3">
      <c r="J47404" s="8"/>
      <c r="K47404"/>
      <c r="L47404"/>
      <c r="M47404"/>
      <c r="N47404"/>
      <c r="O47404"/>
      <c r="P47404"/>
      <c r="Q47404"/>
      <c r="R47404"/>
      <c r="S47404" s="13"/>
      <c r="W47404" s="15"/>
    </row>
    <row r="47405" spans="10:23" x14ac:dyDescent="0.3">
      <c r="J47405" s="8"/>
      <c r="K47405"/>
      <c r="L47405"/>
      <c r="M47405"/>
      <c r="N47405"/>
      <c r="O47405"/>
      <c r="P47405"/>
      <c r="Q47405"/>
      <c r="R47405"/>
      <c r="S47405" s="13"/>
      <c r="W47405" s="15"/>
    </row>
    <row r="47406" spans="10:23" x14ac:dyDescent="0.3">
      <c r="J47406" s="8"/>
      <c r="K47406"/>
      <c r="L47406"/>
      <c r="M47406"/>
      <c r="N47406"/>
      <c r="O47406"/>
      <c r="P47406"/>
      <c r="Q47406"/>
      <c r="R47406"/>
      <c r="S47406" s="13"/>
      <c r="W47406" s="15"/>
    </row>
    <row r="47407" spans="10:23" x14ac:dyDescent="0.3">
      <c r="J47407" s="8"/>
      <c r="K47407"/>
      <c r="L47407"/>
      <c r="M47407"/>
      <c r="N47407"/>
      <c r="O47407"/>
      <c r="P47407"/>
      <c r="Q47407"/>
      <c r="R47407"/>
      <c r="S47407" s="13"/>
      <c r="W47407" s="15"/>
    </row>
    <row r="47408" spans="10:23" x14ac:dyDescent="0.3">
      <c r="J47408" s="8"/>
      <c r="K47408"/>
      <c r="L47408"/>
      <c r="M47408"/>
      <c r="N47408"/>
      <c r="O47408"/>
      <c r="P47408"/>
      <c r="Q47408"/>
      <c r="R47408"/>
      <c r="S47408" s="13"/>
      <c r="W47408" s="15"/>
    </row>
    <row r="47409" spans="10:23" x14ac:dyDescent="0.3">
      <c r="J47409" s="8"/>
      <c r="K47409"/>
      <c r="L47409"/>
      <c r="M47409"/>
      <c r="N47409"/>
      <c r="O47409"/>
      <c r="P47409"/>
      <c r="Q47409"/>
      <c r="R47409"/>
      <c r="S47409" s="13"/>
      <c r="W47409" s="15"/>
    </row>
    <row r="47410" spans="10:23" x14ac:dyDescent="0.3">
      <c r="J47410" s="8"/>
      <c r="K47410"/>
      <c r="L47410"/>
      <c r="M47410"/>
      <c r="N47410"/>
      <c r="O47410"/>
      <c r="P47410"/>
      <c r="Q47410"/>
      <c r="R47410"/>
      <c r="S47410" s="13"/>
      <c r="W47410" s="15"/>
    </row>
    <row r="47411" spans="10:23" x14ac:dyDescent="0.3">
      <c r="J47411" s="8"/>
      <c r="K47411"/>
      <c r="L47411"/>
      <c r="M47411"/>
      <c r="N47411"/>
      <c r="O47411"/>
      <c r="P47411"/>
      <c r="Q47411"/>
      <c r="R47411"/>
      <c r="S47411" s="13"/>
      <c r="W47411" s="15"/>
    </row>
    <row r="47412" spans="10:23" x14ac:dyDescent="0.3">
      <c r="J47412" s="8"/>
      <c r="K47412"/>
      <c r="L47412"/>
      <c r="M47412"/>
      <c r="N47412"/>
      <c r="O47412"/>
      <c r="P47412"/>
      <c r="Q47412"/>
      <c r="R47412"/>
      <c r="S47412" s="13"/>
      <c r="W47412" s="15"/>
    </row>
    <row r="47413" spans="10:23" x14ac:dyDescent="0.3">
      <c r="J47413" s="8"/>
      <c r="K47413"/>
      <c r="L47413"/>
      <c r="M47413"/>
      <c r="N47413"/>
      <c r="O47413"/>
      <c r="P47413"/>
      <c r="Q47413"/>
      <c r="R47413"/>
      <c r="S47413" s="13"/>
      <c r="W47413" s="15"/>
    </row>
    <row r="47414" spans="10:23" x14ac:dyDescent="0.3">
      <c r="J47414" s="8"/>
      <c r="K47414"/>
      <c r="L47414"/>
      <c r="M47414"/>
      <c r="N47414"/>
      <c r="O47414"/>
      <c r="P47414"/>
      <c r="Q47414"/>
      <c r="R47414"/>
      <c r="S47414" s="13"/>
      <c r="W47414" s="15"/>
    </row>
    <row r="47415" spans="10:23" x14ac:dyDescent="0.3">
      <c r="J47415" s="8"/>
      <c r="K47415"/>
      <c r="L47415"/>
      <c r="M47415"/>
      <c r="N47415"/>
      <c r="O47415"/>
      <c r="P47415"/>
      <c r="Q47415"/>
      <c r="R47415"/>
      <c r="S47415" s="13"/>
      <c r="W47415" s="15"/>
    </row>
    <row r="47416" spans="10:23" x14ac:dyDescent="0.3">
      <c r="J47416" s="8"/>
      <c r="K47416"/>
      <c r="L47416"/>
      <c r="M47416"/>
      <c r="N47416"/>
      <c r="O47416"/>
      <c r="P47416"/>
      <c r="Q47416"/>
      <c r="R47416"/>
      <c r="S47416" s="13"/>
      <c r="W47416" s="15"/>
    </row>
    <row r="47417" spans="10:23" x14ac:dyDescent="0.3">
      <c r="J47417" s="8"/>
      <c r="K47417"/>
      <c r="L47417"/>
      <c r="M47417"/>
      <c r="N47417"/>
      <c r="O47417"/>
      <c r="P47417"/>
      <c r="Q47417"/>
      <c r="R47417"/>
      <c r="S47417" s="13"/>
      <c r="W47417" s="15"/>
    </row>
    <row r="47418" spans="10:23" x14ac:dyDescent="0.3">
      <c r="J47418" s="8"/>
      <c r="K47418"/>
      <c r="L47418"/>
      <c r="M47418"/>
      <c r="N47418"/>
      <c r="O47418"/>
      <c r="P47418"/>
      <c r="Q47418"/>
      <c r="R47418"/>
      <c r="S47418" s="13"/>
      <c r="W47418" s="15"/>
    </row>
    <row r="47419" spans="10:23" x14ac:dyDescent="0.3">
      <c r="J47419" s="8"/>
      <c r="K47419"/>
      <c r="L47419"/>
      <c r="M47419"/>
      <c r="N47419"/>
      <c r="O47419"/>
      <c r="P47419"/>
      <c r="Q47419"/>
      <c r="R47419"/>
      <c r="S47419" s="13"/>
      <c r="W47419" s="15"/>
    </row>
    <row r="47420" spans="10:23" x14ac:dyDescent="0.3">
      <c r="J47420" s="8"/>
      <c r="K47420"/>
      <c r="L47420"/>
      <c r="M47420"/>
      <c r="N47420"/>
      <c r="O47420"/>
      <c r="P47420"/>
      <c r="Q47420"/>
      <c r="R47420"/>
      <c r="S47420" s="13"/>
      <c r="W47420" s="15"/>
    </row>
    <row r="47421" spans="10:23" x14ac:dyDescent="0.3">
      <c r="J47421" s="8"/>
      <c r="K47421"/>
      <c r="L47421"/>
      <c r="M47421"/>
      <c r="N47421"/>
      <c r="O47421"/>
      <c r="P47421"/>
      <c r="Q47421"/>
      <c r="R47421"/>
      <c r="S47421" s="13"/>
      <c r="W47421" s="15"/>
    </row>
    <row r="47422" spans="10:23" x14ac:dyDescent="0.3">
      <c r="J47422" s="8"/>
      <c r="K47422"/>
      <c r="L47422"/>
      <c r="M47422"/>
      <c r="N47422"/>
      <c r="O47422"/>
      <c r="P47422"/>
      <c r="Q47422"/>
      <c r="R47422"/>
      <c r="S47422" s="13"/>
      <c r="W47422" s="15"/>
    </row>
    <row r="47423" spans="10:23" x14ac:dyDescent="0.3">
      <c r="J47423" s="8"/>
      <c r="K47423"/>
      <c r="L47423"/>
      <c r="M47423"/>
      <c r="N47423"/>
      <c r="O47423"/>
      <c r="P47423"/>
      <c r="Q47423"/>
      <c r="R47423"/>
      <c r="S47423" s="13"/>
      <c r="W47423" s="15"/>
    </row>
    <row r="47424" spans="10:23" x14ac:dyDescent="0.3">
      <c r="J47424" s="8"/>
      <c r="K47424"/>
      <c r="L47424"/>
      <c r="M47424"/>
      <c r="N47424"/>
      <c r="O47424"/>
      <c r="P47424"/>
      <c r="Q47424"/>
      <c r="R47424"/>
      <c r="S47424" s="13"/>
      <c r="W47424" s="15"/>
    </row>
    <row r="47425" spans="10:23" x14ac:dyDescent="0.3">
      <c r="J47425" s="8"/>
      <c r="K47425"/>
      <c r="L47425"/>
      <c r="M47425"/>
      <c r="N47425"/>
      <c r="O47425"/>
      <c r="P47425"/>
      <c r="Q47425"/>
      <c r="R47425"/>
      <c r="S47425" s="13"/>
      <c r="W47425" s="15"/>
    </row>
    <row r="47426" spans="10:23" x14ac:dyDescent="0.3">
      <c r="J47426" s="8"/>
      <c r="K47426"/>
      <c r="L47426"/>
      <c r="M47426"/>
      <c r="N47426"/>
      <c r="O47426"/>
      <c r="P47426"/>
      <c r="Q47426"/>
      <c r="R47426"/>
      <c r="S47426" s="13"/>
      <c r="W47426" s="15"/>
    </row>
    <row r="47427" spans="10:23" x14ac:dyDescent="0.3">
      <c r="J47427" s="8"/>
      <c r="K47427"/>
      <c r="L47427"/>
      <c r="M47427"/>
      <c r="N47427"/>
      <c r="O47427"/>
      <c r="P47427"/>
      <c r="Q47427"/>
      <c r="R47427"/>
      <c r="S47427" s="13"/>
      <c r="W47427" s="15"/>
    </row>
    <row r="47428" spans="10:23" x14ac:dyDescent="0.3">
      <c r="J47428" s="8"/>
      <c r="K47428"/>
      <c r="L47428"/>
      <c r="M47428"/>
      <c r="N47428"/>
      <c r="O47428"/>
      <c r="P47428"/>
      <c r="Q47428"/>
      <c r="R47428"/>
      <c r="S47428" s="13"/>
      <c r="W47428" s="15"/>
    </row>
    <row r="47429" spans="10:23" x14ac:dyDescent="0.3">
      <c r="J47429" s="8"/>
      <c r="K47429"/>
      <c r="L47429"/>
      <c r="M47429"/>
      <c r="N47429"/>
      <c r="O47429"/>
      <c r="P47429"/>
      <c r="Q47429"/>
      <c r="R47429"/>
      <c r="S47429" s="13"/>
      <c r="W47429" s="15"/>
    </row>
    <row r="47430" spans="10:23" x14ac:dyDescent="0.3">
      <c r="J47430" s="8"/>
      <c r="K47430"/>
      <c r="L47430"/>
      <c r="M47430"/>
      <c r="N47430"/>
      <c r="O47430"/>
      <c r="P47430"/>
      <c r="Q47430"/>
      <c r="R47430"/>
      <c r="S47430" s="13"/>
      <c r="W47430" s="15"/>
    </row>
    <row r="47431" spans="10:23" x14ac:dyDescent="0.3">
      <c r="J47431" s="8"/>
      <c r="K47431"/>
      <c r="L47431"/>
      <c r="M47431"/>
      <c r="N47431"/>
      <c r="O47431"/>
      <c r="P47431"/>
      <c r="Q47431"/>
      <c r="R47431"/>
      <c r="S47431" s="13"/>
      <c r="W47431" s="15"/>
    </row>
    <row r="47432" spans="10:23" x14ac:dyDescent="0.3">
      <c r="J47432" s="8"/>
      <c r="K47432"/>
      <c r="L47432"/>
      <c r="M47432"/>
      <c r="N47432"/>
      <c r="O47432"/>
      <c r="P47432"/>
      <c r="Q47432"/>
      <c r="R47432"/>
      <c r="S47432" s="13"/>
      <c r="W47432" s="15"/>
    </row>
    <row r="47433" spans="10:23" x14ac:dyDescent="0.3">
      <c r="J47433" s="8"/>
      <c r="K47433"/>
      <c r="L47433"/>
      <c r="M47433"/>
      <c r="N47433"/>
      <c r="O47433"/>
      <c r="P47433"/>
      <c r="Q47433"/>
      <c r="R47433"/>
      <c r="S47433" s="13"/>
      <c r="W47433" s="15"/>
    </row>
    <row r="47434" spans="10:23" x14ac:dyDescent="0.3">
      <c r="J47434" s="8"/>
      <c r="K47434"/>
      <c r="L47434"/>
      <c r="M47434"/>
      <c r="N47434"/>
      <c r="O47434"/>
      <c r="P47434"/>
      <c r="Q47434"/>
      <c r="R47434"/>
      <c r="S47434" s="13"/>
      <c r="W47434" s="15"/>
    </row>
    <row r="47435" spans="10:23" x14ac:dyDescent="0.3">
      <c r="J47435" s="8"/>
      <c r="K47435"/>
      <c r="L47435"/>
      <c r="M47435"/>
      <c r="N47435"/>
      <c r="O47435"/>
      <c r="P47435"/>
      <c r="Q47435"/>
      <c r="R47435"/>
      <c r="S47435" s="13"/>
      <c r="W47435" s="15"/>
    </row>
    <row r="47436" spans="10:23" x14ac:dyDescent="0.3">
      <c r="J47436" s="8"/>
      <c r="K47436"/>
      <c r="L47436"/>
      <c r="M47436"/>
      <c r="N47436"/>
      <c r="O47436"/>
      <c r="P47436"/>
      <c r="Q47436"/>
      <c r="R47436"/>
      <c r="S47436" s="13"/>
      <c r="W47436" s="15"/>
    </row>
    <row r="47437" spans="10:23" x14ac:dyDescent="0.3">
      <c r="J47437" s="8"/>
      <c r="K47437"/>
      <c r="L47437"/>
      <c r="M47437"/>
      <c r="N47437"/>
      <c r="O47437"/>
      <c r="P47437"/>
      <c r="Q47437"/>
      <c r="R47437"/>
      <c r="S47437" s="13"/>
      <c r="W47437" s="15"/>
    </row>
    <row r="47438" spans="10:23" x14ac:dyDescent="0.3">
      <c r="J47438" s="8"/>
      <c r="K47438"/>
      <c r="L47438"/>
      <c r="M47438"/>
      <c r="N47438"/>
      <c r="O47438"/>
      <c r="P47438"/>
      <c r="Q47438"/>
      <c r="R47438"/>
      <c r="S47438" s="13"/>
      <c r="W47438" s="15"/>
    </row>
    <row r="47439" spans="10:23" x14ac:dyDescent="0.3">
      <c r="J47439" s="8"/>
      <c r="K47439"/>
      <c r="L47439"/>
      <c r="M47439"/>
      <c r="N47439"/>
      <c r="O47439"/>
      <c r="P47439"/>
      <c r="Q47439"/>
      <c r="R47439"/>
      <c r="S47439" s="13"/>
      <c r="W47439" s="15"/>
    </row>
    <row r="47440" spans="10:23" x14ac:dyDescent="0.3">
      <c r="J47440" s="8"/>
      <c r="K47440"/>
      <c r="L47440"/>
      <c r="M47440"/>
      <c r="N47440"/>
      <c r="O47440"/>
      <c r="P47440"/>
      <c r="Q47440"/>
      <c r="R47440"/>
      <c r="S47440" s="13"/>
      <c r="W47440" s="15"/>
    </row>
    <row r="47441" spans="10:23" x14ac:dyDescent="0.3">
      <c r="J47441" s="8"/>
      <c r="K47441"/>
      <c r="L47441"/>
      <c r="M47441"/>
      <c r="N47441"/>
      <c r="O47441"/>
      <c r="P47441"/>
      <c r="Q47441"/>
      <c r="R47441"/>
      <c r="S47441" s="13"/>
      <c r="W47441" s="15"/>
    </row>
    <row r="47442" spans="10:23" x14ac:dyDescent="0.3">
      <c r="J47442" s="8"/>
      <c r="K47442"/>
      <c r="L47442"/>
      <c r="M47442"/>
      <c r="N47442"/>
      <c r="O47442"/>
      <c r="P47442"/>
      <c r="Q47442"/>
      <c r="R47442"/>
      <c r="S47442" s="13"/>
      <c r="W47442" s="15"/>
    </row>
    <row r="47443" spans="10:23" x14ac:dyDescent="0.3">
      <c r="J47443" s="8"/>
      <c r="K47443"/>
      <c r="L47443"/>
      <c r="M47443"/>
      <c r="N47443"/>
      <c r="O47443"/>
      <c r="P47443"/>
      <c r="Q47443"/>
      <c r="R47443"/>
      <c r="S47443" s="13"/>
      <c r="W47443" s="15"/>
    </row>
    <row r="47444" spans="10:23" x14ac:dyDescent="0.3">
      <c r="J47444" s="8"/>
      <c r="K47444"/>
      <c r="L47444"/>
      <c r="M47444"/>
      <c r="N47444"/>
      <c r="O47444"/>
      <c r="P47444"/>
      <c r="Q47444"/>
      <c r="R47444"/>
      <c r="S47444" s="13"/>
      <c r="W47444" s="15"/>
    </row>
    <row r="47445" spans="10:23" x14ac:dyDescent="0.3">
      <c r="J47445" s="8"/>
      <c r="K47445"/>
      <c r="L47445"/>
      <c r="M47445"/>
      <c r="N47445"/>
      <c r="O47445"/>
      <c r="P47445"/>
      <c r="Q47445"/>
      <c r="R47445"/>
      <c r="S47445" s="13"/>
      <c r="W47445" s="15"/>
    </row>
    <row r="47446" spans="10:23" x14ac:dyDescent="0.3">
      <c r="J47446" s="8"/>
      <c r="K47446"/>
      <c r="L47446"/>
      <c r="M47446"/>
      <c r="N47446"/>
      <c r="O47446"/>
      <c r="P47446"/>
      <c r="Q47446"/>
      <c r="R47446"/>
      <c r="S47446" s="13"/>
      <c r="W47446" s="15"/>
    </row>
    <row r="47447" spans="10:23" x14ac:dyDescent="0.3">
      <c r="J47447" s="8"/>
      <c r="K47447"/>
      <c r="L47447"/>
      <c r="M47447"/>
      <c r="N47447"/>
      <c r="O47447"/>
      <c r="P47447"/>
      <c r="Q47447"/>
      <c r="R47447"/>
      <c r="S47447" s="13"/>
      <c r="W47447" s="15"/>
    </row>
    <row r="47448" spans="10:23" x14ac:dyDescent="0.3">
      <c r="J47448" s="8"/>
      <c r="K47448"/>
      <c r="L47448"/>
      <c r="M47448"/>
      <c r="N47448"/>
      <c r="O47448"/>
      <c r="P47448"/>
      <c r="Q47448"/>
      <c r="R47448"/>
      <c r="S47448" s="13"/>
      <c r="W47448" s="15"/>
    </row>
    <row r="47449" spans="10:23" x14ac:dyDescent="0.3">
      <c r="J47449" s="8"/>
      <c r="K47449"/>
      <c r="L47449"/>
      <c r="M47449"/>
      <c r="N47449"/>
      <c r="O47449"/>
      <c r="P47449"/>
      <c r="Q47449"/>
      <c r="R47449"/>
      <c r="S47449" s="13"/>
      <c r="W47449" s="15"/>
    </row>
    <row r="47450" spans="10:23" x14ac:dyDescent="0.3">
      <c r="J47450" s="8"/>
      <c r="K47450"/>
      <c r="L47450"/>
      <c r="M47450"/>
      <c r="N47450"/>
      <c r="O47450"/>
      <c r="P47450"/>
      <c r="Q47450"/>
      <c r="R47450"/>
      <c r="S47450" s="13"/>
      <c r="W47450" s="15"/>
    </row>
    <row r="47451" spans="10:23" x14ac:dyDescent="0.3">
      <c r="J47451" s="8"/>
      <c r="K47451"/>
      <c r="L47451"/>
      <c r="M47451"/>
      <c r="N47451"/>
      <c r="O47451"/>
      <c r="P47451"/>
      <c r="Q47451"/>
      <c r="R47451"/>
      <c r="S47451" s="13"/>
      <c r="W47451" s="15"/>
    </row>
    <row r="47452" spans="10:23" x14ac:dyDescent="0.3">
      <c r="J47452" s="8"/>
      <c r="K47452"/>
      <c r="L47452"/>
      <c r="M47452"/>
      <c r="N47452"/>
      <c r="O47452"/>
      <c r="P47452"/>
      <c r="Q47452"/>
      <c r="R47452"/>
      <c r="S47452" s="13"/>
      <c r="W47452" s="15"/>
    </row>
    <row r="47453" spans="10:23" x14ac:dyDescent="0.3">
      <c r="J47453" s="8"/>
      <c r="K47453"/>
      <c r="L47453"/>
      <c r="M47453"/>
      <c r="N47453"/>
      <c r="O47453"/>
      <c r="P47453"/>
      <c r="Q47453"/>
      <c r="R47453"/>
      <c r="S47453" s="13"/>
      <c r="W47453" s="15"/>
    </row>
    <row r="47454" spans="10:23" x14ac:dyDescent="0.3">
      <c r="J47454" s="8"/>
      <c r="K47454"/>
      <c r="L47454"/>
      <c r="M47454"/>
      <c r="N47454"/>
      <c r="O47454"/>
      <c r="P47454"/>
      <c r="Q47454"/>
      <c r="R47454"/>
      <c r="S47454" s="13"/>
      <c r="W47454" s="15"/>
    </row>
    <row r="47455" spans="10:23" x14ac:dyDescent="0.3">
      <c r="J47455" s="8"/>
      <c r="K47455"/>
      <c r="L47455"/>
      <c r="M47455"/>
      <c r="N47455"/>
      <c r="O47455"/>
      <c r="P47455"/>
      <c r="Q47455"/>
      <c r="R47455"/>
      <c r="S47455" s="13"/>
      <c r="W47455" s="15"/>
    </row>
    <row r="47456" spans="10:23" x14ac:dyDescent="0.3">
      <c r="J47456" s="8"/>
      <c r="K47456"/>
      <c r="L47456"/>
      <c r="M47456"/>
      <c r="N47456"/>
      <c r="O47456"/>
      <c r="P47456"/>
      <c r="Q47456"/>
      <c r="R47456"/>
      <c r="S47456" s="13"/>
      <c r="W47456" s="15"/>
    </row>
    <row r="47457" spans="10:23" x14ac:dyDescent="0.3">
      <c r="J47457" s="8"/>
      <c r="K47457"/>
      <c r="L47457"/>
      <c r="M47457"/>
      <c r="N47457"/>
      <c r="O47457"/>
      <c r="P47457"/>
      <c r="Q47457"/>
      <c r="R47457"/>
      <c r="S47457" s="13"/>
      <c r="W47457" s="15"/>
    </row>
    <row r="47458" spans="10:23" x14ac:dyDescent="0.3">
      <c r="J47458" s="8"/>
      <c r="K47458"/>
      <c r="L47458"/>
      <c r="M47458"/>
      <c r="N47458"/>
      <c r="O47458"/>
      <c r="P47458"/>
      <c r="Q47458"/>
      <c r="R47458"/>
      <c r="S47458" s="13"/>
      <c r="W47458" s="15"/>
    </row>
    <row r="47459" spans="10:23" x14ac:dyDescent="0.3">
      <c r="J47459" s="8"/>
      <c r="K47459"/>
      <c r="L47459"/>
      <c r="M47459"/>
      <c r="N47459"/>
      <c r="O47459"/>
      <c r="P47459"/>
      <c r="Q47459"/>
      <c r="R47459"/>
      <c r="S47459" s="13"/>
      <c r="W47459" s="15"/>
    </row>
    <row r="47460" spans="10:23" x14ac:dyDescent="0.3">
      <c r="J47460" s="8"/>
      <c r="K47460"/>
      <c r="L47460"/>
      <c r="M47460"/>
      <c r="N47460"/>
      <c r="O47460"/>
      <c r="P47460"/>
      <c r="Q47460"/>
      <c r="R47460"/>
      <c r="S47460" s="13"/>
      <c r="W47460" s="15"/>
    </row>
    <row r="47461" spans="10:23" x14ac:dyDescent="0.3">
      <c r="J47461" s="8"/>
      <c r="K47461"/>
      <c r="L47461"/>
      <c r="M47461"/>
      <c r="N47461"/>
      <c r="O47461"/>
      <c r="P47461"/>
      <c r="Q47461"/>
      <c r="R47461"/>
      <c r="S47461" s="13"/>
      <c r="W47461" s="15"/>
    </row>
    <row r="47462" spans="10:23" x14ac:dyDescent="0.3">
      <c r="J47462" s="8"/>
      <c r="K47462"/>
      <c r="L47462"/>
      <c r="M47462"/>
      <c r="N47462"/>
      <c r="O47462"/>
      <c r="P47462"/>
      <c r="Q47462"/>
      <c r="R47462"/>
      <c r="S47462" s="13"/>
      <c r="W47462" s="15"/>
    </row>
    <row r="47463" spans="10:23" x14ac:dyDescent="0.3">
      <c r="J47463" s="8"/>
      <c r="K47463"/>
      <c r="L47463"/>
      <c r="M47463"/>
      <c r="N47463"/>
      <c r="O47463"/>
      <c r="P47463"/>
      <c r="Q47463"/>
      <c r="R47463"/>
      <c r="S47463" s="13"/>
      <c r="W47463" s="15"/>
    </row>
    <row r="47464" spans="10:23" x14ac:dyDescent="0.3">
      <c r="J47464" s="8"/>
      <c r="K47464"/>
      <c r="L47464"/>
      <c r="M47464"/>
      <c r="N47464"/>
      <c r="O47464"/>
      <c r="P47464"/>
      <c r="Q47464"/>
      <c r="R47464"/>
      <c r="S47464" s="13"/>
      <c r="W47464" s="15"/>
    </row>
    <row r="47465" spans="10:23" x14ac:dyDescent="0.3">
      <c r="J47465" s="8"/>
      <c r="K47465"/>
      <c r="L47465"/>
      <c r="M47465"/>
      <c r="N47465"/>
      <c r="O47465"/>
      <c r="P47465"/>
      <c r="Q47465"/>
      <c r="R47465"/>
      <c r="S47465" s="13"/>
      <c r="W47465" s="15"/>
    </row>
    <row r="47466" spans="10:23" x14ac:dyDescent="0.3">
      <c r="J47466" s="8"/>
      <c r="K47466"/>
      <c r="L47466"/>
      <c r="M47466"/>
      <c r="N47466"/>
      <c r="O47466"/>
      <c r="P47466"/>
      <c r="Q47466"/>
      <c r="R47466"/>
      <c r="S47466" s="13"/>
      <c r="W47466" s="15"/>
    </row>
    <row r="47467" spans="10:23" x14ac:dyDescent="0.3">
      <c r="J47467" s="8"/>
      <c r="K47467"/>
      <c r="L47467"/>
      <c r="M47467"/>
      <c r="N47467"/>
      <c r="O47467"/>
      <c r="P47467"/>
      <c r="Q47467"/>
      <c r="R47467"/>
      <c r="S47467" s="13"/>
      <c r="W47467" s="15"/>
    </row>
    <row r="47468" spans="10:23" x14ac:dyDescent="0.3">
      <c r="J47468" s="8"/>
      <c r="K47468"/>
      <c r="L47468"/>
      <c r="M47468"/>
      <c r="N47468"/>
      <c r="O47468"/>
      <c r="P47468"/>
      <c r="Q47468"/>
      <c r="R47468"/>
      <c r="S47468" s="13"/>
      <c r="W47468" s="15"/>
    </row>
    <row r="47469" spans="10:23" x14ac:dyDescent="0.3">
      <c r="J47469" s="8"/>
      <c r="K47469"/>
      <c r="L47469"/>
      <c r="M47469"/>
      <c r="N47469"/>
      <c r="O47469"/>
      <c r="P47469"/>
      <c r="Q47469"/>
      <c r="R47469"/>
      <c r="S47469" s="13"/>
      <c r="W47469" s="15"/>
    </row>
    <row r="47470" spans="10:23" x14ac:dyDescent="0.3">
      <c r="J47470" s="8"/>
      <c r="K47470"/>
      <c r="L47470"/>
      <c r="M47470"/>
      <c r="N47470"/>
      <c r="O47470"/>
      <c r="P47470"/>
      <c r="Q47470"/>
      <c r="R47470"/>
      <c r="S47470" s="13"/>
      <c r="W47470" s="15"/>
    </row>
    <row r="47471" spans="10:23" x14ac:dyDescent="0.3">
      <c r="J47471" s="8"/>
      <c r="K47471"/>
      <c r="L47471"/>
      <c r="M47471"/>
      <c r="N47471"/>
      <c r="O47471"/>
      <c r="P47471"/>
      <c r="Q47471"/>
      <c r="R47471"/>
      <c r="S47471" s="13"/>
      <c r="W47471" s="15"/>
    </row>
    <row r="47472" spans="10:23" x14ac:dyDescent="0.3">
      <c r="J47472" s="8"/>
      <c r="K47472"/>
      <c r="L47472"/>
      <c r="M47472"/>
      <c r="N47472"/>
      <c r="O47472"/>
      <c r="P47472"/>
      <c r="Q47472"/>
      <c r="R47472"/>
      <c r="S47472" s="13"/>
      <c r="W47472" s="15"/>
    </row>
    <row r="47473" spans="10:23" x14ac:dyDescent="0.3">
      <c r="J47473" s="8"/>
      <c r="K47473"/>
      <c r="L47473"/>
      <c r="M47473"/>
      <c r="N47473"/>
      <c r="O47473"/>
      <c r="P47473"/>
      <c r="Q47473"/>
      <c r="R47473"/>
      <c r="S47473" s="13"/>
      <c r="W47473" s="15"/>
    </row>
    <row r="47474" spans="10:23" x14ac:dyDescent="0.3">
      <c r="J47474" s="8"/>
      <c r="K47474"/>
      <c r="L47474"/>
      <c r="M47474"/>
      <c r="N47474"/>
      <c r="O47474"/>
      <c r="P47474"/>
      <c r="Q47474"/>
      <c r="R47474"/>
      <c r="S47474" s="13"/>
      <c r="W47474" s="15"/>
    </row>
    <row r="47475" spans="10:23" x14ac:dyDescent="0.3">
      <c r="J47475" s="8"/>
      <c r="K47475"/>
      <c r="L47475"/>
      <c r="M47475"/>
      <c r="N47475"/>
      <c r="O47475"/>
      <c r="P47475"/>
      <c r="Q47475"/>
      <c r="R47475"/>
      <c r="S47475" s="13"/>
      <c r="W47475" s="15"/>
    </row>
    <row r="47476" spans="10:23" x14ac:dyDescent="0.3">
      <c r="J47476" s="8"/>
      <c r="K47476"/>
      <c r="L47476"/>
      <c r="M47476"/>
      <c r="N47476"/>
      <c r="O47476"/>
      <c r="P47476"/>
      <c r="Q47476"/>
      <c r="R47476"/>
      <c r="S47476" s="13"/>
      <c r="W47476" s="15"/>
    </row>
    <row r="47477" spans="10:23" x14ac:dyDescent="0.3">
      <c r="J47477" s="8"/>
      <c r="K47477"/>
      <c r="L47477"/>
      <c r="M47477"/>
      <c r="N47477"/>
      <c r="O47477"/>
      <c r="P47477"/>
      <c r="Q47477"/>
      <c r="R47477"/>
      <c r="S47477" s="13"/>
      <c r="W47477" s="15"/>
    </row>
    <row r="47478" spans="10:23" x14ac:dyDescent="0.3">
      <c r="J47478" s="8"/>
      <c r="K47478"/>
      <c r="L47478"/>
      <c r="M47478"/>
      <c r="N47478"/>
      <c r="O47478"/>
      <c r="P47478"/>
      <c r="Q47478"/>
      <c r="R47478"/>
      <c r="S47478" s="13"/>
      <c r="W47478" s="15"/>
    </row>
    <row r="47479" spans="10:23" x14ac:dyDescent="0.3">
      <c r="J47479" s="8"/>
      <c r="K47479"/>
      <c r="L47479"/>
      <c r="M47479"/>
      <c r="N47479"/>
      <c r="O47479"/>
      <c r="P47479"/>
      <c r="Q47479"/>
      <c r="R47479"/>
      <c r="S47479" s="13"/>
      <c r="W47479" s="15"/>
    </row>
    <row r="47480" spans="10:23" x14ac:dyDescent="0.3">
      <c r="J47480" s="8"/>
      <c r="K47480"/>
      <c r="L47480"/>
      <c r="M47480"/>
      <c r="N47480"/>
      <c r="O47480"/>
      <c r="P47480"/>
      <c r="Q47480"/>
      <c r="R47480"/>
      <c r="S47480" s="13"/>
      <c r="W47480" s="15"/>
    </row>
    <row r="47481" spans="10:23" x14ac:dyDescent="0.3">
      <c r="J47481" s="8"/>
      <c r="K47481"/>
      <c r="L47481"/>
      <c r="M47481"/>
      <c r="N47481"/>
      <c r="O47481"/>
      <c r="P47481"/>
      <c r="Q47481"/>
      <c r="R47481"/>
      <c r="S47481" s="13"/>
      <c r="W47481" s="15"/>
    </row>
    <row r="47482" spans="10:23" x14ac:dyDescent="0.3">
      <c r="J47482" s="8"/>
      <c r="K47482"/>
      <c r="L47482"/>
      <c r="M47482"/>
      <c r="N47482"/>
      <c r="O47482"/>
      <c r="P47482"/>
      <c r="Q47482"/>
      <c r="R47482"/>
      <c r="S47482" s="13"/>
      <c r="W47482" s="15"/>
    </row>
    <row r="47483" spans="10:23" x14ac:dyDescent="0.3">
      <c r="J47483" s="8"/>
      <c r="K47483"/>
      <c r="L47483"/>
      <c r="M47483"/>
      <c r="N47483"/>
      <c r="O47483"/>
      <c r="P47483"/>
      <c r="Q47483"/>
      <c r="R47483"/>
      <c r="S47483" s="13"/>
      <c r="W47483" s="15"/>
    </row>
    <row r="47484" spans="10:23" x14ac:dyDescent="0.3">
      <c r="J47484" s="8"/>
      <c r="K47484"/>
      <c r="L47484"/>
      <c r="M47484"/>
      <c r="N47484"/>
      <c r="O47484"/>
      <c r="P47484"/>
      <c r="Q47484"/>
      <c r="R47484"/>
      <c r="S47484" s="13"/>
      <c r="W47484" s="15"/>
    </row>
    <row r="47485" spans="10:23" x14ac:dyDescent="0.3">
      <c r="J47485" s="8"/>
      <c r="K47485"/>
      <c r="L47485"/>
      <c r="M47485"/>
      <c r="N47485"/>
      <c r="O47485"/>
      <c r="P47485"/>
      <c r="Q47485"/>
      <c r="R47485"/>
      <c r="S47485" s="13"/>
      <c r="W47485" s="15"/>
    </row>
    <row r="47486" spans="10:23" x14ac:dyDescent="0.3">
      <c r="J47486" s="8"/>
      <c r="K47486"/>
      <c r="L47486"/>
      <c r="M47486"/>
      <c r="N47486"/>
      <c r="O47486"/>
      <c r="P47486"/>
      <c r="Q47486"/>
      <c r="R47486"/>
      <c r="S47486" s="13"/>
      <c r="W47486" s="15"/>
    </row>
    <row r="47487" spans="10:23" x14ac:dyDescent="0.3">
      <c r="J47487" s="8"/>
      <c r="K47487"/>
      <c r="L47487"/>
      <c r="M47487"/>
      <c r="N47487"/>
      <c r="O47487"/>
      <c r="P47487"/>
      <c r="Q47487"/>
      <c r="R47487"/>
      <c r="S47487" s="13"/>
      <c r="W47487" s="15"/>
    </row>
    <row r="47488" spans="10:23" x14ac:dyDescent="0.3">
      <c r="J47488" s="8"/>
      <c r="K47488"/>
      <c r="L47488"/>
      <c r="M47488"/>
      <c r="N47488"/>
      <c r="O47488"/>
      <c r="P47488"/>
      <c r="Q47488"/>
      <c r="R47488"/>
      <c r="S47488" s="13"/>
      <c r="W47488" s="15"/>
    </row>
    <row r="47489" spans="10:23" x14ac:dyDescent="0.3">
      <c r="J47489" s="8"/>
      <c r="K47489"/>
      <c r="L47489"/>
      <c r="M47489"/>
      <c r="N47489"/>
      <c r="O47489"/>
      <c r="P47489"/>
      <c r="Q47489"/>
      <c r="R47489"/>
      <c r="S47489" s="13"/>
      <c r="W47489" s="15"/>
    </row>
    <row r="47490" spans="10:23" x14ac:dyDescent="0.3">
      <c r="J47490" s="8"/>
      <c r="K47490"/>
      <c r="L47490"/>
      <c r="M47490"/>
      <c r="N47490"/>
      <c r="O47490"/>
      <c r="P47490"/>
      <c r="Q47490"/>
      <c r="R47490"/>
      <c r="S47490" s="13"/>
      <c r="W47490" s="15"/>
    </row>
    <row r="47491" spans="10:23" x14ac:dyDescent="0.3">
      <c r="J47491" s="8"/>
      <c r="K47491"/>
      <c r="L47491"/>
      <c r="M47491"/>
      <c r="N47491"/>
      <c r="O47491"/>
      <c r="P47491"/>
      <c r="Q47491"/>
      <c r="R47491"/>
      <c r="S47491" s="13"/>
      <c r="W47491" s="15"/>
    </row>
    <row r="47492" spans="10:23" x14ac:dyDescent="0.3">
      <c r="J47492" s="8"/>
      <c r="K47492"/>
      <c r="L47492"/>
      <c r="M47492"/>
      <c r="N47492"/>
      <c r="O47492"/>
      <c r="P47492"/>
      <c r="Q47492"/>
      <c r="R47492"/>
      <c r="S47492" s="13"/>
      <c r="W47492" s="15"/>
    </row>
    <row r="47493" spans="10:23" x14ac:dyDescent="0.3">
      <c r="J47493" s="8"/>
      <c r="K47493"/>
      <c r="L47493"/>
      <c r="M47493"/>
      <c r="N47493"/>
      <c r="O47493"/>
      <c r="P47493"/>
      <c r="Q47493"/>
      <c r="R47493"/>
      <c r="S47493" s="13"/>
      <c r="W47493" s="15"/>
    </row>
    <row r="47494" spans="10:23" x14ac:dyDescent="0.3">
      <c r="J47494" s="8"/>
      <c r="K47494"/>
      <c r="L47494"/>
      <c r="M47494"/>
      <c r="N47494"/>
      <c r="O47494"/>
      <c r="P47494"/>
      <c r="Q47494"/>
      <c r="R47494"/>
      <c r="S47494" s="13"/>
      <c r="W47494" s="15"/>
    </row>
    <row r="47495" spans="10:23" x14ac:dyDescent="0.3">
      <c r="J47495" s="8"/>
      <c r="K47495"/>
      <c r="L47495"/>
      <c r="M47495"/>
      <c r="N47495"/>
      <c r="O47495"/>
      <c r="P47495"/>
      <c r="Q47495"/>
      <c r="R47495"/>
      <c r="S47495" s="13"/>
      <c r="W47495" s="15"/>
    </row>
    <row r="47496" spans="10:23" x14ac:dyDescent="0.3">
      <c r="J47496" s="8"/>
      <c r="K47496"/>
      <c r="L47496"/>
      <c r="M47496"/>
      <c r="N47496"/>
      <c r="O47496"/>
      <c r="P47496"/>
      <c r="Q47496"/>
      <c r="R47496"/>
      <c r="S47496" s="13"/>
      <c r="W47496" s="15"/>
    </row>
    <row r="47497" spans="10:23" x14ac:dyDescent="0.3">
      <c r="J47497" s="8"/>
      <c r="K47497"/>
      <c r="L47497"/>
      <c r="M47497"/>
      <c r="N47497"/>
      <c r="O47497"/>
      <c r="P47497"/>
      <c r="Q47497"/>
      <c r="R47497"/>
      <c r="S47497" s="13"/>
      <c r="W47497" s="15"/>
    </row>
    <row r="47498" spans="10:23" x14ac:dyDescent="0.3">
      <c r="J47498" s="8"/>
      <c r="K47498"/>
      <c r="L47498"/>
      <c r="M47498"/>
      <c r="N47498"/>
      <c r="O47498"/>
      <c r="P47498"/>
      <c r="Q47498"/>
      <c r="R47498"/>
      <c r="S47498" s="13"/>
      <c r="W47498" s="15"/>
    </row>
    <row r="47499" spans="10:23" x14ac:dyDescent="0.3">
      <c r="J47499" s="8"/>
      <c r="K47499"/>
      <c r="L47499"/>
      <c r="M47499"/>
      <c r="N47499"/>
      <c r="O47499"/>
      <c r="P47499"/>
      <c r="Q47499"/>
      <c r="R47499"/>
      <c r="S47499" s="13"/>
      <c r="W47499" s="15"/>
    </row>
    <row r="47500" spans="10:23" x14ac:dyDescent="0.3">
      <c r="J47500" s="8"/>
      <c r="K47500"/>
      <c r="L47500"/>
      <c r="M47500"/>
      <c r="N47500"/>
      <c r="O47500"/>
      <c r="P47500"/>
      <c r="Q47500"/>
      <c r="R47500"/>
      <c r="S47500" s="13"/>
      <c r="W47500" s="15"/>
    </row>
    <row r="47501" spans="10:23" x14ac:dyDescent="0.3">
      <c r="J47501" s="8"/>
      <c r="K47501"/>
      <c r="L47501"/>
      <c r="M47501"/>
      <c r="N47501"/>
      <c r="O47501"/>
      <c r="P47501"/>
      <c r="Q47501"/>
      <c r="R47501"/>
      <c r="S47501" s="13"/>
      <c r="W47501" s="15"/>
    </row>
    <row r="47502" spans="10:23" x14ac:dyDescent="0.3">
      <c r="J47502" s="8"/>
      <c r="K47502"/>
      <c r="L47502"/>
      <c r="M47502"/>
      <c r="N47502"/>
      <c r="O47502"/>
      <c r="P47502"/>
      <c r="Q47502"/>
      <c r="R47502"/>
      <c r="S47502" s="13"/>
      <c r="W47502" s="15"/>
    </row>
    <row r="47503" spans="10:23" x14ac:dyDescent="0.3">
      <c r="J47503" s="8"/>
      <c r="K47503"/>
      <c r="L47503"/>
      <c r="M47503"/>
      <c r="N47503"/>
      <c r="O47503"/>
      <c r="P47503"/>
      <c r="Q47503"/>
      <c r="R47503"/>
      <c r="S47503" s="13"/>
      <c r="W47503" s="15"/>
    </row>
    <row r="47504" spans="10:23" x14ac:dyDescent="0.3">
      <c r="J47504" s="8"/>
      <c r="K47504"/>
      <c r="L47504"/>
      <c r="M47504"/>
      <c r="N47504"/>
      <c r="O47504"/>
      <c r="P47504"/>
      <c r="Q47504"/>
      <c r="R47504"/>
      <c r="S47504" s="13"/>
      <c r="W47504" s="15"/>
    </row>
    <row r="47505" spans="10:23" x14ac:dyDescent="0.3">
      <c r="J47505" s="8"/>
      <c r="K47505"/>
      <c r="L47505"/>
      <c r="M47505"/>
      <c r="N47505"/>
      <c r="O47505"/>
      <c r="P47505"/>
      <c r="Q47505"/>
      <c r="R47505"/>
      <c r="S47505" s="13"/>
      <c r="W47505" s="15"/>
    </row>
    <row r="47506" spans="10:23" x14ac:dyDescent="0.3">
      <c r="J47506" s="8"/>
      <c r="K47506"/>
      <c r="L47506"/>
      <c r="M47506"/>
      <c r="N47506"/>
      <c r="O47506"/>
      <c r="P47506"/>
      <c r="Q47506"/>
      <c r="R47506"/>
      <c r="S47506" s="13"/>
      <c r="W47506" s="15"/>
    </row>
    <row r="47507" spans="10:23" x14ac:dyDescent="0.3">
      <c r="J47507" s="8"/>
      <c r="K47507"/>
      <c r="L47507"/>
      <c r="M47507"/>
      <c r="N47507"/>
      <c r="O47507"/>
      <c r="P47507"/>
      <c r="Q47507"/>
      <c r="R47507"/>
      <c r="S47507" s="13"/>
      <c r="W47507" s="15"/>
    </row>
    <row r="47508" spans="10:23" x14ac:dyDescent="0.3">
      <c r="J47508" s="8"/>
      <c r="K47508"/>
      <c r="L47508"/>
      <c r="M47508"/>
      <c r="N47508"/>
      <c r="O47508"/>
      <c r="P47508"/>
      <c r="Q47508"/>
      <c r="R47508"/>
      <c r="S47508" s="13"/>
      <c r="W47508" s="15"/>
    </row>
    <row r="47509" spans="10:23" x14ac:dyDescent="0.3">
      <c r="J47509" s="8"/>
      <c r="K47509"/>
      <c r="L47509"/>
      <c r="M47509"/>
      <c r="N47509"/>
      <c r="O47509"/>
      <c r="P47509"/>
      <c r="Q47509"/>
      <c r="R47509"/>
      <c r="S47509" s="13"/>
      <c r="W47509" s="15"/>
    </row>
    <row r="47510" spans="10:23" x14ac:dyDescent="0.3">
      <c r="J47510" s="8"/>
      <c r="K47510"/>
      <c r="L47510"/>
      <c r="M47510"/>
      <c r="N47510"/>
      <c r="O47510"/>
      <c r="P47510"/>
      <c r="Q47510"/>
      <c r="R47510"/>
      <c r="S47510" s="13"/>
      <c r="W47510" s="15"/>
    </row>
    <row r="47511" spans="10:23" x14ac:dyDescent="0.3">
      <c r="J47511" s="8"/>
      <c r="K47511"/>
      <c r="L47511"/>
      <c r="M47511"/>
      <c r="N47511"/>
      <c r="O47511"/>
      <c r="P47511"/>
      <c r="Q47511"/>
      <c r="R47511"/>
      <c r="S47511" s="13"/>
      <c r="W47511" s="15"/>
    </row>
    <row r="47512" spans="10:23" x14ac:dyDescent="0.3">
      <c r="J47512" s="8"/>
      <c r="K47512"/>
      <c r="L47512"/>
      <c r="M47512"/>
      <c r="N47512"/>
      <c r="O47512"/>
      <c r="P47512"/>
      <c r="Q47512"/>
      <c r="R47512"/>
      <c r="S47512" s="13"/>
      <c r="W47512" s="15"/>
    </row>
    <row r="47513" spans="10:23" x14ac:dyDescent="0.3">
      <c r="J47513" s="8"/>
      <c r="K47513"/>
      <c r="L47513"/>
      <c r="M47513"/>
      <c r="N47513"/>
      <c r="O47513"/>
      <c r="P47513"/>
      <c r="Q47513"/>
      <c r="R47513"/>
      <c r="S47513" s="13"/>
      <c r="W47513" s="15"/>
    </row>
    <row r="47514" spans="10:23" x14ac:dyDescent="0.3">
      <c r="J47514" s="8"/>
      <c r="K47514"/>
      <c r="L47514"/>
      <c r="M47514"/>
      <c r="N47514"/>
      <c r="O47514"/>
      <c r="P47514"/>
      <c r="Q47514"/>
      <c r="R47514"/>
      <c r="S47514" s="13"/>
      <c r="W47514" s="15"/>
    </row>
    <row r="47515" spans="10:23" x14ac:dyDescent="0.3">
      <c r="J47515" s="8"/>
      <c r="K47515"/>
      <c r="L47515"/>
      <c r="M47515"/>
      <c r="N47515"/>
      <c r="O47515"/>
      <c r="P47515"/>
      <c r="Q47515"/>
      <c r="R47515"/>
      <c r="S47515" s="13"/>
      <c r="W47515" s="15"/>
    </row>
    <row r="47516" spans="10:23" x14ac:dyDescent="0.3">
      <c r="J47516" s="8"/>
      <c r="K47516"/>
      <c r="L47516"/>
      <c r="M47516"/>
      <c r="N47516"/>
      <c r="O47516"/>
      <c r="P47516"/>
      <c r="Q47516"/>
      <c r="R47516"/>
      <c r="S47516" s="13"/>
      <c r="W47516" s="15"/>
    </row>
    <row r="47517" spans="10:23" x14ac:dyDescent="0.3">
      <c r="J47517" s="8"/>
      <c r="K47517"/>
      <c r="L47517"/>
      <c r="M47517"/>
      <c r="N47517"/>
      <c r="O47517"/>
      <c r="P47517"/>
      <c r="Q47517"/>
      <c r="R47517"/>
      <c r="S47517" s="13"/>
      <c r="W47517" s="15"/>
    </row>
    <row r="47518" spans="10:23" x14ac:dyDescent="0.3">
      <c r="J47518" s="8"/>
      <c r="K47518"/>
      <c r="L47518"/>
      <c r="M47518"/>
      <c r="N47518"/>
      <c r="O47518"/>
      <c r="P47518"/>
      <c r="Q47518"/>
      <c r="R47518"/>
      <c r="S47518" s="13"/>
      <c r="W47518" s="15"/>
    </row>
    <row r="47519" spans="10:23" x14ac:dyDescent="0.3">
      <c r="J47519" s="8"/>
      <c r="K47519"/>
      <c r="L47519"/>
      <c r="M47519"/>
      <c r="N47519"/>
      <c r="O47519"/>
      <c r="P47519"/>
      <c r="Q47519"/>
      <c r="R47519"/>
      <c r="S47519" s="13"/>
      <c r="W47519" s="15"/>
    </row>
    <row r="47520" spans="10:23" x14ac:dyDescent="0.3">
      <c r="J47520" s="8"/>
      <c r="K47520"/>
      <c r="L47520"/>
      <c r="M47520"/>
      <c r="N47520"/>
      <c r="O47520"/>
      <c r="P47520"/>
      <c r="Q47520"/>
      <c r="R47520"/>
      <c r="S47520" s="13"/>
      <c r="W47520" s="15"/>
    </row>
    <row r="47521" spans="10:23" x14ac:dyDescent="0.3">
      <c r="J47521" s="8"/>
      <c r="K47521"/>
      <c r="L47521"/>
      <c r="M47521"/>
      <c r="N47521"/>
      <c r="O47521"/>
      <c r="P47521"/>
      <c r="Q47521"/>
      <c r="R47521"/>
      <c r="S47521" s="13"/>
      <c r="W47521" s="15"/>
    </row>
    <row r="47522" spans="10:23" x14ac:dyDescent="0.3">
      <c r="J47522" s="8"/>
      <c r="K47522"/>
      <c r="L47522"/>
      <c r="M47522"/>
      <c r="N47522"/>
      <c r="O47522"/>
      <c r="P47522"/>
      <c r="Q47522"/>
      <c r="R47522"/>
      <c r="S47522" s="13"/>
      <c r="W47522" s="15"/>
    </row>
    <row r="47523" spans="10:23" x14ac:dyDescent="0.3">
      <c r="J47523" s="8"/>
      <c r="K47523"/>
      <c r="L47523"/>
      <c r="M47523"/>
      <c r="N47523"/>
      <c r="O47523"/>
      <c r="P47523"/>
      <c r="Q47523"/>
      <c r="R47523"/>
      <c r="S47523" s="13"/>
      <c r="W47523" s="15"/>
    </row>
    <row r="47524" spans="10:23" x14ac:dyDescent="0.3">
      <c r="J47524" s="8"/>
      <c r="K47524"/>
      <c r="L47524"/>
      <c r="M47524"/>
      <c r="N47524"/>
      <c r="O47524"/>
      <c r="P47524"/>
      <c r="Q47524"/>
      <c r="R47524"/>
      <c r="S47524" s="13"/>
      <c r="W47524" s="15"/>
    </row>
    <row r="47525" spans="10:23" x14ac:dyDescent="0.3">
      <c r="J47525" s="8"/>
      <c r="K47525"/>
      <c r="L47525"/>
      <c r="M47525"/>
      <c r="N47525"/>
      <c r="O47525"/>
      <c r="P47525"/>
      <c r="Q47525"/>
      <c r="R47525"/>
      <c r="S47525" s="13"/>
      <c r="W47525" s="15"/>
    </row>
    <row r="47526" spans="10:23" x14ac:dyDescent="0.3">
      <c r="J47526" s="8"/>
      <c r="K47526"/>
      <c r="L47526"/>
      <c r="M47526"/>
      <c r="N47526"/>
      <c r="O47526"/>
      <c r="P47526"/>
      <c r="Q47526"/>
      <c r="R47526"/>
      <c r="S47526" s="13"/>
      <c r="W47526" s="15"/>
    </row>
    <row r="47527" spans="10:23" x14ac:dyDescent="0.3">
      <c r="J47527" s="8"/>
      <c r="K47527"/>
      <c r="L47527"/>
      <c r="M47527"/>
      <c r="N47527"/>
      <c r="O47527"/>
      <c r="P47527"/>
      <c r="Q47527"/>
      <c r="R47527"/>
      <c r="S47527" s="13"/>
      <c r="W47527" s="15"/>
    </row>
    <row r="47528" spans="10:23" x14ac:dyDescent="0.3">
      <c r="J47528" s="8"/>
      <c r="K47528"/>
      <c r="L47528"/>
      <c r="M47528"/>
      <c r="N47528"/>
      <c r="O47528"/>
      <c r="P47528"/>
      <c r="Q47528"/>
      <c r="R47528"/>
      <c r="S47528" s="13"/>
      <c r="W47528" s="15"/>
    </row>
    <row r="47529" spans="10:23" x14ac:dyDescent="0.3">
      <c r="J47529" s="8"/>
      <c r="K47529"/>
      <c r="L47529"/>
      <c r="M47529"/>
      <c r="N47529"/>
      <c r="O47529"/>
      <c r="P47529"/>
      <c r="Q47529"/>
      <c r="R47529"/>
      <c r="S47529" s="13"/>
      <c r="W47529" s="15"/>
    </row>
    <row r="47530" spans="10:23" x14ac:dyDescent="0.3">
      <c r="J47530" s="8"/>
      <c r="K47530"/>
      <c r="L47530"/>
      <c r="M47530"/>
      <c r="N47530"/>
      <c r="O47530"/>
      <c r="P47530"/>
      <c r="Q47530"/>
      <c r="R47530"/>
      <c r="S47530" s="13"/>
      <c r="W47530" s="15"/>
    </row>
    <row r="47531" spans="10:23" x14ac:dyDescent="0.3">
      <c r="J47531" s="8"/>
      <c r="K47531"/>
      <c r="L47531"/>
      <c r="M47531"/>
      <c r="N47531"/>
      <c r="O47531"/>
      <c r="P47531"/>
      <c r="Q47531"/>
      <c r="R47531"/>
      <c r="S47531" s="13"/>
      <c r="W47531" s="15"/>
    </row>
    <row r="47532" spans="10:23" x14ac:dyDescent="0.3">
      <c r="J47532" s="8"/>
      <c r="K47532"/>
      <c r="L47532"/>
      <c r="M47532"/>
      <c r="N47532"/>
      <c r="O47532"/>
      <c r="P47532"/>
      <c r="Q47532"/>
      <c r="R47532"/>
      <c r="S47532" s="13"/>
      <c r="W47532" s="15"/>
    </row>
    <row r="47533" spans="10:23" x14ac:dyDescent="0.3">
      <c r="J47533" s="8"/>
      <c r="K47533"/>
      <c r="L47533"/>
      <c r="M47533"/>
      <c r="N47533"/>
      <c r="O47533"/>
      <c r="P47533"/>
      <c r="Q47533"/>
      <c r="R47533"/>
      <c r="S47533" s="13"/>
      <c r="W47533" s="15"/>
    </row>
    <row r="47534" spans="10:23" x14ac:dyDescent="0.3">
      <c r="J47534" s="8"/>
      <c r="K47534"/>
      <c r="L47534"/>
      <c r="M47534"/>
      <c r="N47534"/>
      <c r="O47534"/>
      <c r="P47534"/>
      <c r="Q47534"/>
      <c r="R47534"/>
      <c r="S47534" s="13"/>
      <c r="W47534" s="15"/>
    </row>
    <row r="47535" spans="10:23" x14ac:dyDescent="0.3">
      <c r="J47535" s="8"/>
      <c r="K47535"/>
      <c r="L47535"/>
      <c r="M47535"/>
      <c r="N47535"/>
      <c r="O47535"/>
      <c r="P47535"/>
      <c r="Q47535"/>
      <c r="R47535"/>
      <c r="S47535" s="13"/>
      <c r="W47535" s="15"/>
    </row>
    <row r="47536" spans="10:23" x14ac:dyDescent="0.3">
      <c r="J47536" s="8"/>
      <c r="K47536"/>
      <c r="L47536"/>
      <c r="M47536"/>
      <c r="N47536"/>
      <c r="O47536"/>
      <c r="P47536"/>
      <c r="Q47536"/>
      <c r="R47536"/>
      <c r="S47536" s="13"/>
      <c r="W47536" s="15"/>
    </row>
    <row r="47537" spans="10:23" x14ac:dyDescent="0.3">
      <c r="J47537" s="8"/>
      <c r="K47537"/>
      <c r="L47537"/>
      <c r="M47537"/>
      <c r="N47537"/>
      <c r="O47537"/>
      <c r="P47537"/>
      <c r="Q47537"/>
      <c r="R47537"/>
      <c r="S47537" s="13"/>
      <c r="W47537" s="15"/>
    </row>
    <row r="47538" spans="10:23" x14ac:dyDescent="0.3">
      <c r="J47538" s="8"/>
      <c r="K47538"/>
      <c r="L47538"/>
      <c r="M47538"/>
      <c r="N47538"/>
      <c r="O47538"/>
      <c r="P47538"/>
      <c r="Q47538"/>
      <c r="R47538"/>
      <c r="S47538" s="13"/>
      <c r="W47538" s="15"/>
    </row>
    <row r="47539" spans="10:23" x14ac:dyDescent="0.3">
      <c r="J47539" s="8"/>
      <c r="K47539"/>
      <c r="L47539"/>
      <c r="M47539"/>
      <c r="N47539"/>
      <c r="O47539"/>
      <c r="P47539"/>
      <c r="Q47539"/>
      <c r="R47539"/>
      <c r="S47539" s="13"/>
      <c r="W47539" s="15"/>
    </row>
    <row r="47540" spans="10:23" x14ac:dyDescent="0.3">
      <c r="J47540" s="8"/>
      <c r="K47540"/>
      <c r="L47540"/>
      <c r="M47540"/>
      <c r="N47540"/>
      <c r="O47540"/>
      <c r="P47540"/>
      <c r="Q47540"/>
      <c r="R47540"/>
      <c r="S47540" s="13"/>
      <c r="W47540" s="15"/>
    </row>
    <row r="47541" spans="10:23" x14ac:dyDescent="0.3">
      <c r="J47541" s="8"/>
      <c r="K47541"/>
      <c r="L47541"/>
      <c r="M47541"/>
      <c r="N47541"/>
      <c r="O47541"/>
      <c r="P47541"/>
      <c r="Q47541"/>
      <c r="R47541"/>
      <c r="S47541" s="13"/>
      <c r="W47541" s="15"/>
    </row>
    <row r="47542" spans="10:23" x14ac:dyDescent="0.3">
      <c r="J47542" s="8"/>
      <c r="K47542"/>
      <c r="L47542"/>
      <c r="M47542"/>
      <c r="N47542"/>
      <c r="O47542"/>
      <c r="P47542"/>
      <c r="Q47542"/>
      <c r="R47542"/>
      <c r="S47542" s="13"/>
      <c r="W47542" s="15"/>
    </row>
    <row r="47543" spans="10:23" x14ac:dyDescent="0.3">
      <c r="J47543" s="8"/>
      <c r="K47543"/>
      <c r="L47543"/>
      <c r="M47543"/>
      <c r="N47543"/>
      <c r="O47543"/>
      <c r="P47543"/>
      <c r="Q47543"/>
      <c r="R47543"/>
      <c r="S47543" s="13"/>
      <c r="W47543" s="15"/>
    </row>
    <row r="47544" spans="10:23" x14ac:dyDescent="0.3">
      <c r="J47544" s="8"/>
      <c r="K47544"/>
      <c r="L47544"/>
      <c r="M47544"/>
      <c r="N47544"/>
      <c r="O47544"/>
      <c r="P47544"/>
      <c r="Q47544"/>
      <c r="R47544"/>
      <c r="S47544" s="13"/>
      <c r="W47544" s="15"/>
    </row>
    <row r="47545" spans="10:23" x14ac:dyDescent="0.3">
      <c r="J47545" s="8"/>
      <c r="K47545"/>
      <c r="L47545"/>
      <c r="M47545"/>
      <c r="N47545"/>
      <c r="O47545"/>
      <c r="P47545"/>
      <c r="Q47545"/>
      <c r="R47545"/>
      <c r="S47545" s="13"/>
      <c r="W47545" s="15"/>
    </row>
    <row r="47546" spans="10:23" x14ac:dyDescent="0.3">
      <c r="J47546" s="8"/>
      <c r="K47546"/>
      <c r="L47546"/>
      <c r="M47546"/>
      <c r="N47546"/>
      <c r="O47546"/>
      <c r="P47546"/>
      <c r="Q47546"/>
      <c r="R47546"/>
      <c r="S47546" s="13"/>
      <c r="W47546" s="15"/>
    </row>
    <row r="47547" spans="10:23" x14ac:dyDescent="0.3">
      <c r="J47547" s="8"/>
      <c r="K47547"/>
      <c r="L47547"/>
      <c r="M47547"/>
      <c r="N47547"/>
      <c r="O47547"/>
      <c r="P47547"/>
      <c r="Q47547"/>
      <c r="R47547"/>
      <c r="S47547" s="13"/>
      <c r="W47547" s="15"/>
    </row>
    <row r="47548" spans="10:23" x14ac:dyDescent="0.3">
      <c r="J47548" s="8"/>
      <c r="K47548"/>
      <c r="L47548"/>
      <c r="M47548"/>
      <c r="N47548"/>
      <c r="O47548"/>
      <c r="P47548"/>
      <c r="Q47548"/>
      <c r="R47548"/>
      <c r="S47548" s="13"/>
      <c r="W47548" s="15"/>
    </row>
    <row r="47549" spans="10:23" x14ac:dyDescent="0.3">
      <c r="J47549" s="8"/>
      <c r="K47549"/>
      <c r="L47549"/>
      <c r="M47549"/>
      <c r="N47549"/>
      <c r="O47549"/>
      <c r="P47549"/>
      <c r="Q47549"/>
      <c r="R47549"/>
      <c r="S47549" s="13"/>
      <c r="W47549" s="15"/>
    </row>
    <row r="47550" spans="10:23" x14ac:dyDescent="0.3">
      <c r="J47550" s="8"/>
      <c r="K47550"/>
      <c r="L47550"/>
      <c r="M47550"/>
      <c r="N47550"/>
      <c r="O47550"/>
      <c r="P47550"/>
      <c r="Q47550"/>
      <c r="R47550"/>
      <c r="S47550" s="13"/>
      <c r="W47550" s="15"/>
    </row>
    <row r="47551" spans="10:23" x14ac:dyDescent="0.3">
      <c r="J47551" s="8"/>
      <c r="K47551"/>
      <c r="L47551"/>
      <c r="M47551"/>
      <c r="N47551"/>
      <c r="O47551"/>
      <c r="P47551"/>
      <c r="Q47551"/>
      <c r="R47551"/>
      <c r="S47551" s="13"/>
      <c r="W47551" s="15"/>
    </row>
    <row r="47552" spans="10:23" x14ac:dyDescent="0.3">
      <c r="J47552" s="8"/>
      <c r="K47552"/>
      <c r="L47552"/>
      <c r="M47552"/>
      <c r="N47552"/>
      <c r="O47552"/>
      <c r="P47552"/>
      <c r="Q47552"/>
      <c r="R47552"/>
      <c r="S47552" s="13"/>
      <c r="W47552" s="15"/>
    </row>
    <row r="47553" spans="10:23" x14ac:dyDescent="0.3">
      <c r="J47553" s="8"/>
      <c r="K47553"/>
      <c r="L47553"/>
      <c r="M47553"/>
      <c r="N47553"/>
      <c r="O47553"/>
      <c r="P47553"/>
      <c r="Q47553"/>
      <c r="R47553"/>
      <c r="S47553" s="13"/>
      <c r="W47553" s="15"/>
    </row>
    <row r="47554" spans="10:23" x14ac:dyDescent="0.3">
      <c r="J47554" s="8"/>
      <c r="K47554"/>
      <c r="L47554"/>
      <c r="M47554"/>
      <c r="N47554"/>
      <c r="O47554"/>
      <c r="P47554"/>
      <c r="Q47554"/>
      <c r="R47554"/>
      <c r="S47554" s="13"/>
      <c r="W47554" s="15"/>
    </row>
    <row r="47555" spans="10:23" x14ac:dyDescent="0.3">
      <c r="J47555" s="8"/>
      <c r="K47555"/>
      <c r="L47555"/>
      <c r="M47555"/>
      <c r="N47555"/>
      <c r="O47555"/>
      <c r="P47555"/>
      <c r="Q47555"/>
      <c r="R47555"/>
      <c r="S47555" s="13"/>
      <c r="W47555" s="15"/>
    </row>
    <row r="47556" spans="10:23" x14ac:dyDescent="0.3">
      <c r="J47556" s="8"/>
      <c r="K47556"/>
      <c r="L47556"/>
      <c r="M47556"/>
      <c r="N47556"/>
      <c r="O47556"/>
      <c r="P47556"/>
      <c r="Q47556"/>
      <c r="R47556"/>
      <c r="S47556" s="13"/>
      <c r="W47556" s="15"/>
    </row>
    <row r="47557" spans="10:23" x14ac:dyDescent="0.3">
      <c r="J47557" s="8"/>
      <c r="K47557"/>
      <c r="L47557"/>
      <c r="M47557"/>
      <c r="N47557"/>
      <c r="O47557"/>
      <c r="P47557"/>
      <c r="Q47557"/>
      <c r="R47557"/>
      <c r="S47557" s="13"/>
      <c r="W47557" s="15"/>
    </row>
    <row r="47558" spans="10:23" x14ac:dyDescent="0.3">
      <c r="J47558" s="8"/>
      <c r="K47558"/>
      <c r="L47558"/>
      <c r="M47558"/>
      <c r="N47558"/>
      <c r="O47558"/>
      <c r="P47558"/>
      <c r="Q47558"/>
      <c r="R47558"/>
      <c r="S47558" s="13"/>
      <c r="W47558" s="15"/>
    </row>
    <row r="47559" spans="10:23" x14ac:dyDescent="0.3">
      <c r="J47559" s="8"/>
      <c r="K47559"/>
      <c r="L47559"/>
      <c r="M47559"/>
      <c r="N47559"/>
      <c r="O47559"/>
      <c r="P47559"/>
      <c r="Q47559"/>
      <c r="R47559"/>
      <c r="S47559" s="13"/>
      <c r="W47559" s="15"/>
    </row>
    <row r="47560" spans="10:23" x14ac:dyDescent="0.3">
      <c r="J47560" s="8"/>
      <c r="K47560"/>
      <c r="L47560"/>
      <c r="M47560"/>
      <c r="N47560"/>
      <c r="O47560"/>
      <c r="P47560"/>
      <c r="Q47560"/>
      <c r="R47560"/>
      <c r="S47560" s="13"/>
      <c r="W47560" s="15"/>
    </row>
    <row r="47561" spans="10:23" x14ac:dyDescent="0.3">
      <c r="J47561" s="8"/>
      <c r="K47561"/>
      <c r="L47561"/>
      <c r="M47561"/>
      <c r="N47561"/>
      <c r="O47561"/>
      <c r="P47561"/>
      <c r="Q47561"/>
      <c r="R47561"/>
      <c r="S47561" s="13"/>
      <c r="W47561" s="15"/>
    </row>
    <row r="47562" spans="10:23" x14ac:dyDescent="0.3">
      <c r="J47562" s="8"/>
      <c r="K47562"/>
      <c r="L47562"/>
      <c r="M47562"/>
      <c r="N47562"/>
      <c r="O47562"/>
      <c r="P47562"/>
      <c r="Q47562"/>
      <c r="R47562"/>
      <c r="S47562" s="13"/>
      <c r="W47562" s="15"/>
    </row>
    <row r="47563" spans="10:23" x14ac:dyDescent="0.3">
      <c r="J47563" s="8"/>
      <c r="K47563"/>
      <c r="L47563"/>
      <c r="M47563"/>
      <c r="N47563"/>
      <c r="O47563"/>
      <c r="P47563"/>
      <c r="Q47563"/>
      <c r="R47563"/>
      <c r="S47563" s="13"/>
      <c r="W47563" s="15"/>
    </row>
    <row r="47564" spans="10:23" x14ac:dyDescent="0.3">
      <c r="J47564" s="8"/>
      <c r="K47564"/>
      <c r="L47564"/>
      <c r="M47564"/>
      <c r="N47564"/>
      <c r="O47564"/>
      <c r="P47564"/>
      <c r="Q47564"/>
      <c r="R47564"/>
      <c r="S47564" s="13"/>
      <c r="W47564" s="15"/>
    </row>
    <row r="47565" spans="10:23" x14ac:dyDescent="0.3">
      <c r="J47565" s="8"/>
      <c r="K47565"/>
      <c r="L47565"/>
      <c r="M47565"/>
      <c r="N47565"/>
      <c r="O47565"/>
      <c r="P47565"/>
      <c r="Q47565"/>
      <c r="R47565"/>
      <c r="S47565" s="13"/>
      <c r="W47565" s="15"/>
    </row>
    <row r="47566" spans="10:23" x14ac:dyDescent="0.3">
      <c r="J47566" s="8"/>
      <c r="K47566"/>
      <c r="L47566"/>
      <c r="M47566"/>
      <c r="N47566"/>
      <c r="O47566"/>
      <c r="P47566"/>
      <c r="Q47566"/>
      <c r="R47566"/>
      <c r="S47566" s="13"/>
      <c r="W47566" s="15"/>
    </row>
    <row r="47567" spans="10:23" x14ac:dyDescent="0.3">
      <c r="J47567" s="8"/>
      <c r="K47567"/>
      <c r="L47567"/>
      <c r="M47567"/>
      <c r="N47567"/>
      <c r="O47567"/>
      <c r="P47567"/>
      <c r="Q47567"/>
      <c r="R47567"/>
      <c r="S47567" s="13"/>
      <c r="W47567" s="15"/>
    </row>
    <row r="47568" spans="10:23" x14ac:dyDescent="0.3">
      <c r="J47568" s="8"/>
      <c r="K47568"/>
      <c r="L47568"/>
      <c r="M47568"/>
      <c r="N47568"/>
      <c r="O47568"/>
      <c r="P47568"/>
      <c r="Q47568"/>
      <c r="R47568"/>
      <c r="S47568" s="13"/>
      <c r="W47568" s="15"/>
    </row>
    <row r="47569" spans="10:23" x14ac:dyDescent="0.3">
      <c r="J47569" s="8"/>
      <c r="K47569"/>
      <c r="L47569"/>
      <c r="M47569"/>
      <c r="N47569"/>
      <c r="O47569"/>
      <c r="P47569"/>
      <c r="Q47569"/>
      <c r="R47569"/>
      <c r="S47569" s="13"/>
      <c r="W47569" s="15"/>
    </row>
    <row r="47570" spans="10:23" x14ac:dyDescent="0.3">
      <c r="J47570" s="8"/>
      <c r="K47570"/>
      <c r="L47570"/>
      <c r="M47570"/>
      <c r="N47570"/>
      <c r="O47570"/>
      <c r="P47570"/>
      <c r="Q47570"/>
      <c r="R47570"/>
      <c r="S47570" s="13"/>
      <c r="W47570" s="15"/>
    </row>
    <row r="47571" spans="10:23" x14ac:dyDescent="0.3">
      <c r="J47571" s="8"/>
      <c r="K47571"/>
      <c r="L47571"/>
      <c r="M47571"/>
      <c r="N47571"/>
      <c r="O47571"/>
      <c r="P47571"/>
      <c r="Q47571"/>
      <c r="R47571"/>
      <c r="S47571" s="13"/>
      <c r="W47571" s="15"/>
    </row>
    <row r="47572" spans="10:23" x14ac:dyDescent="0.3">
      <c r="J47572" s="8"/>
      <c r="K47572"/>
      <c r="L47572"/>
      <c r="M47572"/>
      <c r="N47572"/>
      <c r="O47572"/>
      <c r="P47572"/>
      <c r="Q47572"/>
      <c r="R47572"/>
      <c r="S47572" s="13"/>
      <c r="W47572" s="15"/>
    </row>
    <row r="47573" spans="10:23" x14ac:dyDescent="0.3">
      <c r="J47573" s="8"/>
      <c r="K47573"/>
      <c r="L47573"/>
      <c r="M47573"/>
      <c r="N47573"/>
      <c r="O47573"/>
      <c r="P47573"/>
      <c r="Q47573"/>
      <c r="R47573"/>
      <c r="S47573" s="13"/>
      <c r="W47573" s="15"/>
    </row>
    <row r="47574" spans="10:23" x14ac:dyDescent="0.3">
      <c r="J47574" s="8"/>
      <c r="K47574"/>
      <c r="L47574"/>
      <c r="M47574"/>
      <c r="N47574"/>
      <c r="O47574"/>
      <c r="P47574"/>
      <c r="Q47574"/>
      <c r="R47574"/>
      <c r="S47574" s="13"/>
      <c r="W47574" s="15"/>
    </row>
    <row r="47575" spans="10:23" x14ac:dyDescent="0.3">
      <c r="J47575" s="8"/>
      <c r="K47575"/>
      <c r="L47575"/>
      <c r="M47575"/>
      <c r="N47575"/>
      <c r="O47575"/>
      <c r="P47575"/>
      <c r="Q47575"/>
      <c r="R47575"/>
      <c r="S47575" s="13"/>
      <c r="W47575" s="15"/>
    </row>
    <row r="47576" spans="10:23" x14ac:dyDescent="0.3">
      <c r="J47576" s="8"/>
      <c r="K47576"/>
      <c r="L47576"/>
      <c r="M47576"/>
      <c r="N47576"/>
      <c r="O47576"/>
      <c r="P47576"/>
      <c r="Q47576"/>
      <c r="R47576"/>
      <c r="S47576" s="13"/>
      <c r="W47576" s="15"/>
    </row>
    <row r="47577" spans="10:23" x14ac:dyDescent="0.3">
      <c r="J47577" s="8"/>
      <c r="K47577"/>
      <c r="L47577"/>
      <c r="M47577"/>
      <c r="N47577"/>
      <c r="O47577"/>
      <c r="P47577"/>
      <c r="Q47577"/>
      <c r="R47577"/>
      <c r="S47577" s="13"/>
      <c r="W47577" s="15"/>
    </row>
    <row r="47578" spans="10:23" x14ac:dyDescent="0.3">
      <c r="J47578" s="8"/>
      <c r="K47578"/>
      <c r="L47578"/>
      <c r="M47578"/>
      <c r="N47578"/>
      <c r="O47578"/>
      <c r="P47578"/>
      <c r="Q47578"/>
      <c r="R47578"/>
      <c r="S47578" s="13"/>
      <c r="W47578" s="15"/>
    </row>
    <row r="47579" spans="10:23" x14ac:dyDescent="0.3">
      <c r="J47579" s="8"/>
      <c r="K47579"/>
      <c r="L47579"/>
      <c r="M47579"/>
      <c r="N47579"/>
      <c r="O47579"/>
      <c r="P47579"/>
      <c r="Q47579"/>
      <c r="R47579"/>
      <c r="S47579" s="13"/>
      <c r="W47579" s="15"/>
    </row>
    <row r="47580" spans="10:23" x14ac:dyDescent="0.3">
      <c r="J47580" s="8"/>
      <c r="K47580"/>
      <c r="L47580"/>
      <c r="M47580"/>
      <c r="N47580"/>
      <c r="O47580"/>
      <c r="P47580"/>
      <c r="Q47580"/>
      <c r="R47580"/>
      <c r="S47580" s="13"/>
      <c r="W47580" s="15"/>
    </row>
    <row r="47581" spans="10:23" x14ac:dyDescent="0.3">
      <c r="J47581" s="8"/>
      <c r="K47581"/>
      <c r="L47581"/>
      <c r="M47581"/>
      <c r="N47581"/>
      <c r="O47581"/>
      <c r="P47581"/>
      <c r="Q47581"/>
      <c r="R47581"/>
      <c r="S47581" s="13"/>
      <c r="W47581" s="15"/>
    </row>
    <row r="47582" spans="10:23" x14ac:dyDescent="0.3">
      <c r="J47582" s="8"/>
      <c r="K47582"/>
      <c r="L47582"/>
      <c r="M47582"/>
      <c r="N47582"/>
      <c r="O47582"/>
      <c r="P47582"/>
      <c r="Q47582"/>
      <c r="R47582"/>
      <c r="S47582" s="13"/>
      <c r="W47582" s="15"/>
    </row>
    <row r="47583" spans="10:23" x14ac:dyDescent="0.3">
      <c r="J47583" s="8"/>
      <c r="K47583"/>
      <c r="L47583"/>
      <c r="M47583"/>
      <c r="N47583"/>
      <c r="O47583"/>
      <c r="P47583"/>
      <c r="Q47583"/>
      <c r="R47583"/>
      <c r="S47583" s="13"/>
      <c r="W47583" s="15"/>
    </row>
    <row r="47584" spans="10:23" x14ac:dyDescent="0.3">
      <c r="J47584" s="8"/>
      <c r="K47584"/>
      <c r="L47584"/>
      <c r="M47584"/>
      <c r="N47584"/>
      <c r="O47584"/>
      <c r="P47584"/>
      <c r="Q47584"/>
      <c r="R47584"/>
      <c r="S47584" s="13"/>
      <c r="W47584" s="15"/>
    </row>
    <row r="47585" spans="10:23" x14ac:dyDescent="0.3">
      <c r="J47585" s="8"/>
      <c r="K47585"/>
      <c r="L47585"/>
      <c r="M47585"/>
      <c r="N47585"/>
      <c r="O47585"/>
      <c r="P47585"/>
      <c r="Q47585"/>
      <c r="R47585"/>
      <c r="S47585" s="13"/>
      <c r="W47585" s="15"/>
    </row>
    <row r="47586" spans="10:23" x14ac:dyDescent="0.3">
      <c r="J47586" s="8"/>
      <c r="K47586"/>
      <c r="L47586"/>
      <c r="M47586"/>
      <c r="N47586"/>
      <c r="O47586"/>
      <c r="P47586"/>
      <c r="Q47586"/>
      <c r="R47586"/>
      <c r="S47586" s="13"/>
      <c r="W47586" s="15"/>
    </row>
    <row r="47587" spans="10:23" x14ac:dyDescent="0.3">
      <c r="J47587" s="8"/>
      <c r="K47587"/>
      <c r="L47587"/>
      <c r="M47587"/>
      <c r="N47587"/>
      <c r="O47587"/>
      <c r="P47587"/>
      <c r="Q47587"/>
      <c r="R47587"/>
      <c r="S47587" s="13"/>
      <c r="W47587" s="15"/>
    </row>
    <row r="47588" spans="10:23" x14ac:dyDescent="0.3">
      <c r="J47588" s="8"/>
      <c r="K47588"/>
      <c r="L47588"/>
      <c r="M47588"/>
      <c r="N47588"/>
      <c r="O47588"/>
      <c r="P47588"/>
      <c r="Q47588"/>
      <c r="R47588"/>
      <c r="S47588" s="13"/>
      <c r="W47588" s="15"/>
    </row>
    <row r="47589" spans="10:23" x14ac:dyDescent="0.3">
      <c r="J47589" s="8"/>
      <c r="K47589"/>
      <c r="L47589"/>
      <c r="M47589"/>
      <c r="N47589"/>
      <c r="O47589"/>
      <c r="P47589"/>
      <c r="Q47589"/>
      <c r="R47589"/>
      <c r="S47589" s="13"/>
      <c r="W47589" s="15"/>
    </row>
    <row r="47590" spans="10:23" x14ac:dyDescent="0.3">
      <c r="J47590" s="8"/>
      <c r="K47590"/>
      <c r="L47590"/>
      <c r="M47590"/>
      <c r="N47590"/>
      <c r="O47590"/>
      <c r="P47590"/>
      <c r="Q47590"/>
      <c r="R47590"/>
      <c r="S47590" s="13"/>
      <c r="W47590" s="15"/>
    </row>
    <row r="47591" spans="10:23" x14ac:dyDescent="0.3">
      <c r="J47591" s="8"/>
      <c r="K47591"/>
      <c r="L47591"/>
      <c r="M47591"/>
      <c r="N47591"/>
      <c r="O47591"/>
      <c r="P47591"/>
      <c r="Q47591"/>
      <c r="R47591"/>
      <c r="S47591" s="13"/>
      <c r="W47591" s="15"/>
    </row>
    <row r="47592" spans="10:23" x14ac:dyDescent="0.3">
      <c r="J47592" s="8"/>
      <c r="K47592"/>
      <c r="L47592"/>
      <c r="M47592"/>
      <c r="N47592"/>
      <c r="O47592"/>
      <c r="P47592"/>
      <c r="Q47592"/>
      <c r="R47592"/>
      <c r="S47592" s="13"/>
      <c r="W47592" s="15"/>
    </row>
    <row r="47593" spans="10:23" x14ac:dyDescent="0.3">
      <c r="J47593" s="8"/>
      <c r="K47593"/>
      <c r="L47593"/>
      <c r="M47593"/>
      <c r="N47593"/>
      <c r="O47593"/>
      <c r="P47593"/>
      <c r="Q47593"/>
      <c r="R47593"/>
      <c r="S47593" s="13"/>
      <c r="W47593" s="15"/>
    </row>
    <row r="47594" spans="10:23" x14ac:dyDescent="0.3">
      <c r="J47594" s="8"/>
      <c r="K47594"/>
      <c r="L47594"/>
      <c r="M47594"/>
      <c r="N47594"/>
      <c r="O47594"/>
      <c r="P47594"/>
      <c r="Q47594"/>
      <c r="R47594"/>
      <c r="S47594" s="13"/>
      <c r="W47594" s="15"/>
    </row>
    <row r="47595" spans="10:23" x14ac:dyDescent="0.3">
      <c r="J47595" s="8"/>
      <c r="K47595"/>
      <c r="L47595"/>
      <c r="M47595"/>
      <c r="N47595"/>
      <c r="O47595"/>
      <c r="P47595"/>
      <c r="Q47595"/>
      <c r="R47595"/>
      <c r="S47595" s="13"/>
      <c r="W47595" s="15"/>
    </row>
    <row r="47596" spans="10:23" x14ac:dyDescent="0.3">
      <c r="J47596" s="8"/>
      <c r="K47596"/>
      <c r="L47596"/>
      <c r="M47596"/>
      <c r="N47596"/>
      <c r="O47596"/>
      <c r="P47596"/>
      <c r="Q47596"/>
      <c r="R47596"/>
      <c r="S47596" s="13"/>
      <c r="W47596" s="15"/>
    </row>
    <row r="47597" spans="10:23" x14ac:dyDescent="0.3">
      <c r="J47597" s="8"/>
      <c r="K47597"/>
      <c r="L47597"/>
      <c r="M47597"/>
      <c r="N47597"/>
      <c r="O47597"/>
      <c r="P47597"/>
      <c r="Q47597"/>
      <c r="R47597"/>
      <c r="S47597" s="13"/>
      <c r="W47597" s="15"/>
    </row>
    <row r="47598" spans="10:23" x14ac:dyDescent="0.3">
      <c r="J47598" s="8"/>
      <c r="K47598"/>
      <c r="L47598"/>
      <c r="M47598"/>
      <c r="N47598"/>
      <c r="O47598"/>
      <c r="P47598"/>
      <c r="Q47598"/>
      <c r="R47598"/>
      <c r="S47598" s="13"/>
      <c r="W47598" s="15"/>
    </row>
    <row r="47599" spans="10:23" x14ac:dyDescent="0.3">
      <c r="J47599" s="8"/>
      <c r="K47599"/>
      <c r="L47599"/>
      <c r="M47599"/>
      <c r="N47599"/>
      <c r="O47599"/>
      <c r="P47599"/>
      <c r="Q47599"/>
      <c r="R47599"/>
      <c r="S47599" s="13"/>
      <c r="W47599" s="15"/>
    </row>
    <row r="47600" spans="10:23" x14ac:dyDescent="0.3">
      <c r="J47600" s="8"/>
      <c r="K47600"/>
      <c r="L47600"/>
      <c r="M47600"/>
      <c r="N47600"/>
      <c r="O47600"/>
      <c r="P47600"/>
      <c r="Q47600"/>
      <c r="R47600"/>
      <c r="S47600" s="13"/>
      <c r="W47600" s="15"/>
    </row>
    <row r="47601" spans="10:23" x14ac:dyDescent="0.3">
      <c r="J47601" s="8"/>
      <c r="K47601"/>
      <c r="L47601"/>
      <c r="M47601"/>
      <c r="N47601"/>
      <c r="O47601"/>
      <c r="P47601"/>
      <c r="Q47601"/>
      <c r="R47601"/>
      <c r="S47601" s="13"/>
      <c r="W47601" s="15"/>
    </row>
    <row r="47602" spans="10:23" x14ac:dyDescent="0.3">
      <c r="J47602" s="8"/>
      <c r="K47602"/>
      <c r="L47602"/>
      <c r="M47602"/>
      <c r="N47602"/>
      <c r="O47602"/>
      <c r="P47602"/>
      <c r="Q47602"/>
      <c r="R47602"/>
      <c r="S47602" s="13"/>
      <c r="W47602" s="15"/>
    </row>
    <row r="47603" spans="10:23" x14ac:dyDescent="0.3">
      <c r="J47603" s="8"/>
      <c r="K47603"/>
      <c r="L47603"/>
      <c r="M47603"/>
      <c r="N47603"/>
      <c r="O47603"/>
      <c r="P47603"/>
      <c r="Q47603"/>
      <c r="R47603"/>
      <c r="S47603" s="13"/>
      <c r="W47603" s="15"/>
    </row>
    <row r="47604" spans="10:23" x14ac:dyDescent="0.3">
      <c r="J47604" s="8"/>
      <c r="K47604"/>
      <c r="L47604"/>
      <c r="M47604"/>
      <c r="N47604"/>
      <c r="O47604"/>
      <c r="P47604"/>
      <c r="Q47604"/>
      <c r="R47604"/>
      <c r="S47604" s="13"/>
      <c r="W47604" s="15"/>
    </row>
    <row r="47605" spans="10:23" x14ac:dyDescent="0.3">
      <c r="J47605" s="8"/>
      <c r="K47605"/>
      <c r="L47605"/>
      <c r="M47605"/>
      <c r="N47605"/>
      <c r="O47605"/>
      <c r="P47605"/>
      <c r="Q47605"/>
      <c r="R47605"/>
      <c r="S47605" s="13"/>
      <c r="W47605" s="15"/>
    </row>
    <row r="47606" spans="10:23" x14ac:dyDescent="0.3">
      <c r="J47606" s="8"/>
      <c r="K47606"/>
      <c r="L47606"/>
      <c r="M47606"/>
      <c r="N47606"/>
      <c r="O47606"/>
      <c r="P47606"/>
      <c r="Q47606"/>
      <c r="R47606"/>
      <c r="S47606" s="13"/>
      <c r="W47606" s="15"/>
    </row>
    <row r="47607" spans="10:23" x14ac:dyDescent="0.3">
      <c r="J47607" s="8"/>
      <c r="K47607"/>
      <c r="L47607"/>
      <c r="M47607"/>
      <c r="N47607"/>
      <c r="O47607"/>
      <c r="P47607"/>
      <c r="Q47607"/>
      <c r="R47607"/>
      <c r="S47607" s="13"/>
      <c r="W47607" s="15"/>
    </row>
    <row r="47608" spans="10:23" x14ac:dyDescent="0.3">
      <c r="J47608" s="8"/>
      <c r="K47608"/>
      <c r="L47608"/>
      <c r="M47608"/>
      <c r="N47608"/>
      <c r="O47608"/>
      <c r="P47608"/>
      <c r="Q47608"/>
      <c r="R47608"/>
      <c r="S47608" s="13"/>
      <c r="W47608" s="15"/>
    </row>
    <row r="47609" spans="10:23" x14ac:dyDescent="0.3">
      <c r="J47609" s="8"/>
      <c r="K47609"/>
      <c r="L47609"/>
      <c r="M47609"/>
      <c r="N47609"/>
      <c r="O47609"/>
      <c r="P47609"/>
      <c r="Q47609"/>
      <c r="R47609"/>
      <c r="S47609" s="13"/>
      <c r="W47609" s="15"/>
    </row>
    <row r="47610" spans="10:23" x14ac:dyDescent="0.3">
      <c r="J47610" s="8"/>
      <c r="K47610"/>
      <c r="L47610"/>
      <c r="M47610"/>
      <c r="N47610"/>
      <c r="O47610"/>
      <c r="P47610"/>
      <c r="Q47610"/>
      <c r="R47610"/>
      <c r="S47610" s="13"/>
      <c r="W47610" s="15"/>
    </row>
    <row r="47611" spans="10:23" x14ac:dyDescent="0.3">
      <c r="J47611" s="8"/>
      <c r="K47611"/>
      <c r="L47611"/>
      <c r="M47611"/>
      <c r="N47611"/>
      <c r="O47611"/>
      <c r="P47611"/>
      <c r="Q47611"/>
      <c r="R47611"/>
      <c r="S47611" s="13"/>
      <c r="W47611" s="15"/>
    </row>
    <row r="47612" spans="10:23" x14ac:dyDescent="0.3">
      <c r="J47612" s="8"/>
      <c r="K47612"/>
      <c r="L47612"/>
      <c r="M47612"/>
      <c r="N47612"/>
      <c r="O47612"/>
      <c r="P47612"/>
      <c r="Q47612"/>
      <c r="R47612"/>
      <c r="S47612" s="13"/>
      <c r="W47612" s="15"/>
    </row>
    <row r="47613" spans="10:23" x14ac:dyDescent="0.3">
      <c r="J47613" s="8"/>
      <c r="K47613"/>
      <c r="L47613"/>
      <c r="M47613"/>
      <c r="N47613"/>
      <c r="O47613"/>
      <c r="P47613"/>
      <c r="Q47613"/>
      <c r="R47613"/>
      <c r="S47613" s="13"/>
      <c r="W47613" s="15"/>
    </row>
    <row r="47614" spans="10:23" x14ac:dyDescent="0.3">
      <c r="J47614" s="8"/>
      <c r="K47614"/>
      <c r="L47614"/>
      <c r="M47614"/>
      <c r="N47614"/>
      <c r="O47614"/>
      <c r="P47614"/>
      <c r="Q47614"/>
      <c r="R47614"/>
      <c r="S47614" s="13"/>
      <c r="W47614" s="15"/>
    </row>
    <row r="47615" spans="10:23" x14ac:dyDescent="0.3">
      <c r="J47615" s="8"/>
      <c r="K47615"/>
      <c r="L47615"/>
      <c r="M47615"/>
      <c r="N47615"/>
      <c r="O47615"/>
      <c r="P47615"/>
      <c r="Q47615"/>
      <c r="R47615"/>
      <c r="S47615" s="13"/>
      <c r="W47615" s="15"/>
    </row>
    <row r="47616" spans="10:23" x14ac:dyDescent="0.3">
      <c r="J47616" s="8"/>
      <c r="K47616"/>
      <c r="L47616"/>
      <c r="M47616"/>
      <c r="N47616"/>
      <c r="O47616"/>
      <c r="P47616"/>
      <c r="Q47616"/>
      <c r="R47616"/>
      <c r="S47616" s="13"/>
      <c r="W47616" s="15"/>
    </row>
    <row r="47617" spans="10:23" x14ac:dyDescent="0.3">
      <c r="J47617" s="8"/>
      <c r="K47617"/>
      <c r="L47617"/>
      <c r="M47617"/>
      <c r="N47617"/>
      <c r="O47617"/>
      <c r="P47617"/>
      <c r="Q47617"/>
      <c r="R47617"/>
      <c r="S47617" s="13"/>
      <c r="W47617" s="15"/>
    </row>
    <row r="47618" spans="10:23" x14ac:dyDescent="0.3">
      <c r="J47618" s="8"/>
      <c r="K47618"/>
      <c r="L47618"/>
      <c r="M47618"/>
      <c r="N47618"/>
      <c r="O47618"/>
      <c r="P47618"/>
      <c r="Q47618"/>
      <c r="R47618"/>
      <c r="S47618" s="13"/>
      <c r="W47618" s="15"/>
    </row>
    <row r="47619" spans="10:23" x14ac:dyDescent="0.3">
      <c r="J47619" s="8"/>
      <c r="K47619"/>
      <c r="L47619"/>
      <c r="M47619"/>
      <c r="N47619"/>
      <c r="O47619"/>
      <c r="P47619"/>
      <c r="Q47619"/>
      <c r="R47619"/>
      <c r="S47619" s="13"/>
      <c r="W47619" s="15"/>
    </row>
    <row r="47620" spans="10:23" x14ac:dyDescent="0.3">
      <c r="J47620" s="8"/>
      <c r="K47620"/>
      <c r="L47620"/>
      <c r="M47620"/>
      <c r="N47620"/>
      <c r="O47620"/>
      <c r="P47620"/>
      <c r="Q47620"/>
      <c r="R47620"/>
      <c r="S47620" s="13"/>
      <c r="W47620" s="15"/>
    </row>
    <row r="47621" spans="10:23" x14ac:dyDescent="0.3">
      <c r="J47621" s="8"/>
      <c r="K47621"/>
      <c r="L47621"/>
      <c r="M47621"/>
      <c r="N47621"/>
      <c r="O47621"/>
      <c r="P47621"/>
      <c r="Q47621"/>
      <c r="R47621"/>
      <c r="S47621" s="13"/>
      <c r="W47621" s="15"/>
    </row>
    <row r="47622" spans="10:23" x14ac:dyDescent="0.3">
      <c r="J47622" s="8"/>
      <c r="K47622"/>
      <c r="L47622"/>
      <c r="M47622"/>
      <c r="N47622"/>
      <c r="O47622"/>
      <c r="P47622"/>
      <c r="Q47622"/>
      <c r="R47622"/>
      <c r="S47622" s="13"/>
      <c r="W47622" s="15"/>
    </row>
    <row r="47623" spans="10:23" x14ac:dyDescent="0.3">
      <c r="J47623" s="8"/>
      <c r="K47623"/>
      <c r="L47623"/>
      <c r="M47623"/>
      <c r="N47623"/>
      <c r="O47623"/>
      <c r="P47623"/>
      <c r="Q47623"/>
      <c r="R47623"/>
      <c r="S47623" s="13"/>
      <c r="W47623" s="15"/>
    </row>
    <row r="47624" spans="10:23" x14ac:dyDescent="0.3">
      <c r="J47624" s="8"/>
      <c r="K47624"/>
      <c r="L47624"/>
      <c r="M47624"/>
      <c r="N47624"/>
      <c r="O47624"/>
      <c r="P47624"/>
      <c r="Q47624"/>
      <c r="R47624"/>
      <c r="S47624" s="13"/>
      <c r="W47624" s="15"/>
    </row>
    <row r="47625" spans="10:23" x14ac:dyDescent="0.3">
      <c r="J47625" s="8"/>
      <c r="K47625"/>
      <c r="L47625"/>
      <c r="M47625"/>
      <c r="N47625"/>
      <c r="O47625"/>
      <c r="P47625"/>
      <c r="Q47625"/>
      <c r="R47625"/>
      <c r="S47625" s="13"/>
      <c r="W47625" s="15"/>
    </row>
    <row r="47626" spans="10:23" x14ac:dyDescent="0.3">
      <c r="J47626" s="8"/>
      <c r="K47626"/>
      <c r="L47626"/>
      <c r="M47626"/>
      <c r="N47626"/>
      <c r="O47626"/>
      <c r="P47626"/>
      <c r="Q47626"/>
      <c r="R47626"/>
      <c r="S47626" s="13"/>
      <c r="W47626" s="15"/>
    </row>
    <row r="47627" spans="10:23" x14ac:dyDescent="0.3">
      <c r="J47627" s="8"/>
      <c r="K47627"/>
      <c r="L47627"/>
      <c r="M47627"/>
      <c r="N47627"/>
      <c r="O47627"/>
      <c r="P47627"/>
      <c r="Q47627"/>
      <c r="R47627"/>
      <c r="S47627" s="13"/>
      <c r="W47627" s="15"/>
    </row>
    <row r="47628" spans="10:23" x14ac:dyDescent="0.3">
      <c r="J47628" s="8"/>
      <c r="K47628"/>
      <c r="L47628"/>
      <c r="M47628"/>
      <c r="N47628"/>
      <c r="O47628"/>
      <c r="P47628"/>
      <c r="Q47628"/>
      <c r="R47628"/>
      <c r="S47628" s="13"/>
      <c r="W47628" s="15"/>
    </row>
    <row r="47629" spans="10:23" x14ac:dyDescent="0.3">
      <c r="J47629" s="8"/>
      <c r="K47629"/>
      <c r="L47629"/>
      <c r="M47629"/>
      <c r="N47629"/>
      <c r="O47629"/>
      <c r="P47629"/>
      <c r="Q47629"/>
      <c r="R47629"/>
      <c r="S47629" s="13"/>
      <c r="W47629" s="15"/>
    </row>
    <row r="47630" spans="10:23" x14ac:dyDescent="0.3">
      <c r="J47630" s="8"/>
      <c r="K47630"/>
      <c r="L47630"/>
      <c r="M47630"/>
      <c r="N47630"/>
      <c r="O47630"/>
      <c r="P47630"/>
      <c r="Q47630"/>
      <c r="R47630"/>
      <c r="S47630" s="13"/>
      <c r="W47630" s="15"/>
    </row>
    <row r="47631" spans="10:23" x14ac:dyDescent="0.3">
      <c r="J47631" s="8"/>
      <c r="K47631"/>
      <c r="L47631"/>
      <c r="M47631"/>
      <c r="N47631"/>
      <c r="O47631"/>
      <c r="P47631"/>
      <c r="Q47631"/>
      <c r="R47631"/>
      <c r="S47631" s="13"/>
      <c r="W47631" s="15"/>
    </row>
    <row r="47632" spans="10:23" x14ac:dyDescent="0.3">
      <c r="J47632" s="8"/>
      <c r="K47632"/>
      <c r="L47632"/>
      <c r="M47632"/>
      <c r="N47632"/>
      <c r="O47632"/>
      <c r="P47632"/>
      <c r="Q47632"/>
      <c r="R47632"/>
      <c r="S47632" s="13"/>
      <c r="W47632" s="15"/>
    </row>
    <row r="47633" spans="10:23" x14ac:dyDescent="0.3">
      <c r="J47633" s="8"/>
      <c r="K47633"/>
      <c r="L47633"/>
      <c r="M47633"/>
      <c r="N47633"/>
      <c r="O47633"/>
      <c r="P47633"/>
      <c r="Q47633"/>
      <c r="R47633"/>
      <c r="S47633" s="13"/>
      <c r="W47633" s="15"/>
    </row>
    <row r="47634" spans="10:23" x14ac:dyDescent="0.3">
      <c r="J47634" s="8"/>
      <c r="K47634"/>
      <c r="L47634"/>
      <c r="M47634"/>
      <c r="N47634"/>
      <c r="O47634"/>
      <c r="P47634"/>
      <c r="Q47634"/>
      <c r="R47634"/>
      <c r="S47634" s="13"/>
      <c r="W47634" s="15"/>
    </row>
    <row r="47635" spans="10:23" x14ac:dyDescent="0.3">
      <c r="J47635" s="8"/>
      <c r="K47635"/>
      <c r="L47635"/>
      <c r="M47635"/>
      <c r="N47635"/>
      <c r="O47635"/>
      <c r="P47635"/>
      <c r="Q47635"/>
      <c r="R47635"/>
      <c r="S47635" s="13"/>
      <c r="W47635" s="15"/>
    </row>
    <row r="47636" spans="10:23" x14ac:dyDescent="0.3">
      <c r="J47636" s="8"/>
      <c r="K47636"/>
      <c r="L47636"/>
      <c r="M47636"/>
      <c r="N47636"/>
      <c r="O47636"/>
      <c r="P47636"/>
      <c r="Q47636"/>
      <c r="R47636"/>
      <c r="S47636" s="13"/>
      <c r="W47636" s="15"/>
    </row>
    <row r="47637" spans="10:23" x14ac:dyDescent="0.3">
      <c r="J47637" s="8"/>
      <c r="K47637"/>
      <c r="L47637"/>
      <c r="M47637"/>
      <c r="N47637"/>
      <c r="O47637"/>
      <c r="P47637"/>
      <c r="Q47637"/>
      <c r="R47637"/>
      <c r="S47637" s="13"/>
      <c r="W47637" s="15"/>
    </row>
    <row r="47638" spans="10:23" x14ac:dyDescent="0.3">
      <c r="J47638" s="8"/>
      <c r="K47638"/>
      <c r="L47638"/>
      <c r="M47638"/>
      <c r="N47638"/>
      <c r="O47638"/>
      <c r="P47638"/>
      <c r="Q47638"/>
      <c r="R47638"/>
      <c r="S47638" s="13"/>
      <c r="W47638" s="15"/>
    </row>
    <row r="47639" spans="10:23" x14ac:dyDescent="0.3">
      <c r="J47639" s="8"/>
      <c r="K47639"/>
      <c r="L47639"/>
      <c r="M47639"/>
      <c r="N47639"/>
      <c r="O47639"/>
      <c r="P47639"/>
      <c r="Q47639"/>
      <c r="R47639"/>
      <c r="S47639" s="13"/>
      <c r="W47639" s="15"/>
    </row>
    <row r="47640" spans="10:23" x14ac:dyDescent="0.3">
      <c r="J47640" s="8"/>
      <c r="K47640"/>
      <c r="L47640"/>
      <c r="M47640"/>
      <c r="N47640"/>
      <c r="O47640"/>
      <c r="P47640"/>
      <c r="Q47640"/>
      <c r="R47640"/>
      <c r="S47640" s="13"/>
      <c r="W47640" s="15"/>
    </row>
    <row r="47641" spans="10:23" x14ac:dyDescent="0.3">
      <c r="J47641" s="8"/>
      <c r="K47641"/>
      <c r="L47641"/>
      <c r="M47641"/>
      <c r="N47641"/>
      <c r="O47641"/>
      <c r="P47641"/>
      <c r="Q47641"/>
      <c r="R47641"/>
      <c r="S47641" s="13"/>
      <c r="W47641" s="15"/>
    </row>
    <row r="47642" spans="10:23" x14ac:dyDescent="0.3">
      <c r="J47642" s="8"/>
      <c r="K47642"/>
      <c r="L47642"/>
      <c r="M47642"/>
      <c r="N47642"/>
      <c r="O47642"/>
      <c r="P47642"/>
      <c r="Q47642"/>
      <c r="R47642"/>
      <c r="S47642" s="13"/>
      <c r="W47642" s="15"/>
    </row>
    <row r="47643" spans="10:23" x14ac:dyDescent="0.3">
      <c r="J47643" s="8"/>
      <c r="K47643"/>
      <c r="L47643"/>
      <c r="M47643"/>
      <c r="N47643"/>
      <c r="O47643"/>
      <c r="P47643"/>
      <c r="Q47643"/>
      <c r="R47643"/>
      <c r="S47643" s="13"/>
      <c r="W47643" s="15"/>
    </row>
    <row r="47644" spans="10:23" x14ac:dyDescent="0.3">
      <c r="J47644" s="8"/>
      <c r="K47644"/>
      <c r="L47644"/>
      <c r="M47644"/>
      <c r="N47644"/>
      <c r="O47644"/>
      <c r="P47644"/>
      <c r="Q47644"/>
      <c r="R47644"/>
      <c r="S47644" s="13"/>
      <c r="W47644" s="15"/>
    </row>
    <row r="47645" spans="10:23" x14ac:dyDescent="0.3">
      <c r="J47645" s="8"/>
      <c r="K47645"/>
      <c r="L47645"/>
      <c r="M47645"/>
      <c r="N47645"/>
      <c r="O47645"/>
      <c r="P47645"/>
      <c r="Q47645"/>
      <c r="R47645"/>
      <c r="S47645" s="13"/>
      <c r="W47645" s="15"/>
    </row>
    <row r="47646" spans="10:23" x14ac:dyDescent="0.3">
      <c r="J47646" s="8"/>
      <c r="K47646"/>
      <c r="L47646"/>
      <c r="M47646"/>
      <c r="N47646"/>
      <c r="O47646"/>
      <c r="P47646"/>
      <c r="Q47646"/>
      <c r="R47646"/>
      <c r="S47646" s="13"/>
      <c r="W47646" s="15"/>
    </row>
    <row r="47647" spans="10:23" x14ac:dyDescent="0.3">
      <c r="J47647" s="8"/>
      <c r="K47647"/>
      <c r="L47647"/>
      <c r="M47647"/>
      <c r="N47647"/>
      <c r="O47647"/>
      <c r="P47647"/>
      <c r="Q47647"/>
      <c r="R47647"/>
      <c r="S47647" s="13"/>
      <c r="W47647" s="15"/>
    </row>
    <row r="47648" spans="10:23" x14ac:dyDescent="0.3">
      <c r="J47648" s="8"/>
      <c r="K47648"/>
      <c r="L47648"/>
      <c r="M47648"/>
      <c r="N47648"/>
      <c r="O47648"/>
      <c r="P47648"/>
      <c r="Q47648"/>
      <c r="R47648"/>
      <c r="S47648" s="13"/>
      <c r="W47648" s="15"/>
    </row>
    <row r="47649" spans="10:23" x14ac:dyDescent="0.3">
      <c r="J47649" s="8"/>
      <c r="K47649"/>
      <c r="L47649"/>
      <c r="M47649"/>
      <c r="N47649"/>
      <c r="O47649"/>
      <c r="P47649"/>
      <c r="Q47649"/>
      <c r="R47649"/>
      <c r="S47649" s="13"/>
      <c r="W47649" s="15"/>
    </row>
    <row r="47650" spans="10:23" x14ac:dyDescent="0.3">
      <c r="J47650" s="8"/>
      <c r="K47650"/>
      <c r="L47650"/>
      <c r="M47650"/>
      <c r="N47650"/>
      <c r="O47650"/>
      <c r="P47650"/>
      <c r="Q47650"/>
      <c r="R47650"/>
      <c r="S47650" s="13"/>
      <c r="W47650" s="15"/>
    </row>
    <row r="47651" spans="10:23" x14ac:dyDescent="0.3">
      <c r="J47651" s="8"/>
      <c r="K47651"/>
      <c r="L47651"/>
      <c r="M47651"/>
      <c r="N47651"/>
      <c r="O47651"/>
      <c r="P47651"/>
      <c r="Q47651"/>
      <c r="R47651"/>
      <c r="S47651" s="13"/>
      <c r="W47651" s="15"/>
    </row>
    <row r="47652" spans="10:23" x14ac:dyDescent="0.3">
      <c r="J47652" s="8"/>
      <c r="K47652"/>
      <c r="L47652"/>
      <c r="M47652"/>
      <c r="N47652"/>
      <c r="O47652"/>
      <c r="P47652"/>
      <c r="Q47652"/>
      <c r="R47652"/>
      <c r="S47652" s="13"/>
      <c r="W47652" s="15"/>
    </row>
    <row r="47653" spans="10:23" x14ac:dyDescent="0.3">
      <c r="J47653" s="8"/>
      <c r="K47653"/>
      <c r="L47653"/>
      <c r="M47653"/>
      <c r="N47653"/>
      <c r="O47653"/>
      <c r="P47653"/>
      <c r="Q47653"/>
      <c r="R47653"/>
      <c r="S47653" s="13"/>
      <c r="W47653" s="15"/>
    </row>
    <row r="47654" spans="10:23" x14ac:dyDescent="0.3">
      <c r="J47654" s="8"/>
      <c r="K47654"/>
      <c r="L47654"/>
      <c r="M47654"/>
      <c r="N47654"/>
      <c r="O47654"/>
      <c r="P47654"/>
      <c r="Q47654"/>
      <c r="R47654"/>
      <c r="S47654" s="13"/>
      <c r="W47654" s="15"/>
    </row>
    <row r="47655" spans="10:23" x14ac:dyDescent="0.3">
      <c r="J47655" s="8"/>
      <c r="K47655"/>
      <c r="L47655"/>
      <c r="M47655"/>
      <c r="N47655"/>
      <c r="O47655"/>
      <c r="P47655"/>
      <c r="Q47655"/>
      <c r="R47655"/>
      <c r="S47655" s="13"/>
      <c r="W47655" s="15"/>
    </row>
    <row r="47656" spans="10:23" x14ac:dyDescent="0.3">
      <c r="J47656" s="8"/>
      <c r="K47656"/>
      <c r="L47656"/>
      <c r="M47656"/>
      <c r="N47656"/>
      <c r="O47656"/>
      <c r="P47656"/>
      <c r="Q47656"/>
      <c r="R47656"/>
      <c r="S47656" s="13"/>
      <c r="W47656" s="15"/>
    </row>
    <row r="47657" spans="10:23" x14ac:dyDescent="0.3">
      <c r="J47657" s="8"/>
      <c r="K47657"/>
      <c r="L47657"/>
      <c r="M47657"/>
      <c r="N47657"/>
      <c r="O47657"/>
      <c r="P47657"/>
      <c r="Q47657"/>
      <c r="R47657"/>
      <c r="S47657" s="13"/>
      <c r="W47657" s="15"/>
    </row>
    <row r="47658" spans="10:23" x14ac:dyDescent="0.3">
      <c r="J47658" s="8"/>
      <c r="K47658"/>
      <c r="L47658"/>
      <c r="M47658"/>
      <c r="N47658"/>
      <c r="O47658"/>
      <c r="P47658"/>
      <c r="Q47658"/>
      <c r="R47658"/>
      <c r="S47658" s="13"/>
      <c r="W47658" s="15"/>
    </row>
    <row r="47659" spans="10:23" x14ac:dyDescent="0.3">
      <c r="J47659" s="8"/>
      <c r="K47659"/>
      <c r="L47659"/>
      <c r="M47659"/>
      <c r="N47659"/>
      <c r="O47659"/>
      <c r="P47659"/>
      <c r="Q47659"/>
      <c r="R47659"/>
      <c r="S47659" s="13"/>
      <c r="W47659" s="15"/>
    </row>
    <row r="47660" spans="10:23" x14ac:dyDescent="0.3">
      <c r="J47660" s="8"/>
      <c r="K47660"/>
      <c r="L47660"/>
      <c r="M47660"/>
      <c r="N47660"/>
      <c r="O47660"/>
      <c r="P47660"/>
      <c r="Q47660"/>
      <c r="R47660"/>
      <c r="S47660" s="13"/>
      <c r="W47660" s="15"/>
    </row>
    <row r="47661" spans="10:23" x14ac:dyDescent="0.3">
      <c r="J47661" s="8"/>
      <c r="K47661"/>
      <c r="L47661"/>
      <c r="M47661"/>
      <c r="N47661"/>
      <c r="O47661"/>
      <c r="P47661"/>
      <c r="Q47661"/>
      <c r="R47661"/>
      <c r="S47661" s="13"/>
      <c r="W47661" s="15"/>
    </row>
    <row r="47662" spans="10:23" x14ac:dyDescent="0.3">
      <c r="J47662" s="8"/>
      <c r="K47662"/>
      <c r="L47662"/>
      <c r="M47662"/>
      <c r="N47662"/>
      <c r="O47662"/>
      <c r="P47662"/>
      <c r="Q47662"/>
      <c r="R47662"/>
      <c r="S47662" s="13"/>
      <c r="W47662" s="15"/>
    </row>
    <row r="47663" spans="10:23" x14ac:dyDescent="0.3">
      <c r="J47663" s="8"/>
      <c r="K47663"/>
      <c r="L47663"/>
      <c r="M47663"/>
      <c r="N47663"/>
      <c r="O47663"/>
      <c r="P47663"/>
      <c r="Q47663"/>
      <c r="R47663"/>
      <c r="S47663" s="13"/>
      <c r="W47663" s="15"/>
    </row>
    <row r="47664" spans="10:23" x14ac:dyDescent="0.3">
      <c r="J47664" s="8"/>
      <c r="K47664"/>
      <c r="L47664"/>
      <c r="M47664"/>
      <c r="N47664"/>
      <c r="O47664"/>
      <c r="P47664"/>
      <c r="Q47664"/>
      <c r="R47664"/>
      <c r="S47664" s="13"/>
      <c r="W47664" s="15"/>
    </row>
    <row r="47665" spans="10:23" x14ac:dyDescent="0.3">
      <c r="J47665" s="8"/>
      <c r="K47665"/>
      <c r="L47665"/>
      <c r="M47665"/>
      <c r="N47665"/>
      <c r="O47665"/>
      <c r="P47665"/>
      <c r="Q47665"/>
      <c r="R47665"/>
      <c r="S47665" s="13"/>
      <c r="W47665" s="15"/>
    </row>
    <row r="47666" spans="10:23" x14ac:dyDescent="0.3">
      <c r="J47666" s="8"/>
      <c r="K47666"/>
      <c r="L47666"/>
      <c r="M47666"/>
      <c r="N47666"/>
      <c r="O47666"/>
      <c r="P47666"/>
      <c r="Q47666"/>
      <c r="R47666"/>
      <c r="S47666" s="13"/>
      <c r="W47666" s="15"/>
    </row>
    <row r="47667" spans="10:23" x14ac:dyDescent="0.3">
      <c r="J47667" s="8"/>
      <c r="K47667"/>
      <c r="L47667"/>
      <c r="M47667"/>
      <c r="N47667"/>
      <c r="O47667"/>
      <c r="P47667"/>
      <c r="Q47667"/>
      <c r="R47667"/>
      <c r="S47667" s="13"/>
      <c r="W47667" s="15"/>
    </row>
    <row r="47668" spans="10:23" x14ac:dyDescent="0.3">
      <c r="J47668" s="8"/>
      <c r="K47668"/>
      <c r="L47668"/>
      <c r="M47668"/>
      <c r="N47668"/>
      <c r="O47668"/>
      <c r="P47668"/>
      <c r="Q47668"/>
      <c r="R47668"/>
      <c r="S47668" s="13"/>
      <c r="W47668" s="15"/>
    </row>
    <row r="47669" spans="10:23" x14ac:dyDescent="0.3">
      <c r="J47669" s="8"/>
      <c r="K47669"/>
      <c r="L47669"/>
      <c r="M47669"/>
      <c r="N47669"/>
      <c r="O47669"/>
      <c r="P47669"/>
      <c r="Q47669"/>
      <c r="R47669"/>
      <c r="S47669" s="13"/>
      <c r="W47669" s="15"/>
    </row>
    <row r="47670" spans="10:23" x14ac:dyDescent="0.3">
      <c r="J47670" s="8"/>
      <c r="K47670"/>
      <c r="L47670"/>
      <c r="M47670"/>
      <c r="N47670"/>
      <c r="O47670"/>
      <c r="P47670"/>
      <c r="Q47670"/>
      <c r="R47670"/>
      <c r="S47670" s="13"/>
      <c r="W47670" s="15"/>
    </row>
    <row r="47671" spans="10:23" x14ac:dyDescent="0.3">
      <c r="J47671" s="8"/>
      <c r="K47671"/>
      <c r="L47671"/>
      <c r="M47671"/>
      <c r="N47671"/>
      <c r="O47671"/>
      <c r="P47671"/>
      <c r="Q47671"/>
      <c r="R47671"/>
      <c r="S47671" s="13"/>
      <c r="W47671" s="15"/>
    </row>
    <row r="47672" spans="10:23" x14ac:dyDescent="0.3">
      <c r="J47672" s="8"/>
      <c r="K47672"/>
      <c r="L47672"/>
      <c r="M47672"/>
      <c r="N47672"/>
      <c r="O47672"/>
      <c r="P47672"/>
      <c r="Q47672"/>
      <c r="R47672"/>
      <c r="S47672" s="13"/>
      <c r="W47672" s="15"/>
    </row>
    <row r="47673" spans="10:23" x14ac:dyDescent="0.3">
      <c r="J47673" s="8"/>
      <c r="K47673"/>
      <c r="L47673"/>
      <c r="M47673"/>
      <c r="N47673"/>
      <c r="O47673"/>
      <c r="P47673"/>
      <c r="Q47673"/>
      <c r="R47673"/>
      <c r="S47673" s="13"/>
      <c r="W47673" s="15"/>
    </row>
    <row r="47674" spans="10:23" x14ac:dyDescent="0.3">
      <c r="J47674" s="8"/>
      <c r="K47674"/>
      <c r="L47674"/>
      <c r="M47674"/>
      <c r="N47674"/>
      <c r="O47674"/>
      <c r="P47674"/>
      <c r="Q47674"/>
      <c r="R47674"/>
      <c r="S47674" s="13"/>
      <c r="W47674" s="15"/>
    </row>
    <row r="47675" spans="10:23" x14ac:dyDescent="0.3">
      <c r="J47675" s="8"/>
      <c r="K47675"/>
      <c r="L47675"/>
      <c r="M47675"/>
      <c r="N47675"/>
      <c r="O47675"/>
      <c r="P47675"/>
      <c r="Q47675"/>
      <c r="R47675"/>
      <c r="S47675" s="13"/>
      <c r="W47675" s="15"/>
    </row>
    <row r="47676" spans="10:23" x14ac:dyDescent="0.3">
      <c r="J47676" s="8"/>
      <c r="K47676"/>
      <c r="L47676"/>
      <c r="M47676"/>
      <c r="N47676"/>
      <c r="O47676"/>
      <c r="P47676"/>
      <c r="Q47676"/>
      <c r="R47676"/>
      <c r="S47676" s="13"/>
      <c r="W47676" s="15"/>
    </row>
    <row r="47677" spans="10:23" x14ac:dyDescent="0.3">
      <c r="J47677" s="8"/>
      <c r="K47677"/>
      <c r="L47677"/>
      <c r="M47677"/>
      <c r="N47677"/>
      <c r="O47677"/>
      <c r="P47677"/>
      <c r="Q47677"/>
      <c r="R47677"/>
      <c r="S47677" s="13"/>
      <c r="W47677" s="15"/>
    </row>
    <row r="47678" spans="10:23" x14ac:dyDescent="0.3">
      <c r="J47678" s="8"/>
      <c r="K47678"/>
      <c r="L47678"/>
      <c r="M47678"/>
      <c r="N47678"/>
      <c r="O47678"/>
      <c r="P47678"/>
      <c r="Q47678"/>
      <c r="R47678"/>
      <c r="S47678" s="13"/>
      <c r="W47678" s="15"/>
    </row>
    <row r="47679" spans="10:23" x14ac:dyDescent="0.3">
      <c r="J47679" s="8"/>
      <c r="K47679"/>
      <c r="L47679"/>
      <c r="M47679"/>
      <c r="N47679"/>
      <c r="O47679"/>
      <c r="P47679"/>
      <c r="Q47679"/>
      <c r="R47679"/>
      <c r="S47679" s="13"/>
      <c r="W47679" s="15"/>
    </row>
    <row r="47680" spans="10:23" x14ac:dyDescent="0.3">
      <c r="J47680" s="8"/>
      <c r="K47680"/>
      <c r="L47680"/>
      <c r="M47680"/>
      <c r="N47680"/>
      <c r="O47680"/>
      <c r="P47680"/>
      <c r="Q47680"/>
      <c r="R47680"/>
      <c r="S47680" s="13"/>
      <c r="W47680" s="15"/>
    </row>
    <row r="47681" spans="10:23" x14ac:dyDescent="0.3">
      <c r="J47681" s="8"/>
      <c r="K47681"/>
      <c r="L47681"/>
      <c r="M47681"/>
      <c r="N47681"/>
      <c r="O47681"/>
      <c r="P47681"/>
      <c r="Q47681"/>
      <c r="R47681"/>
      <c r="S47681" s="13"/>
      <c r="W47681" s="15"/>
    </row>
    <row r="47682" spans="10:23" x14ac:dyDescent="0.3">
      <c r="J47682" s="8"/>
      <c r="K47682"/>
      <c r="L47682"/>
      <c r="M47682"/>
      <c r="N47682"/>
      <c r="O47682"/>
      <c r="P47682"/>
      <c r="Q47682"/>
      <c r="R47682"/>
      <c r="S47682" s="13"/>
      <c r="W47682" s="15"/>
    </row>
    <row r="47683" spans="10:23" x14ac:dyDescent="0.3">
      <c r="J47683" s="8"/>
      <c r="K47683"/>
      <c r="L47683"/>
      <c r="M47683"/>
      <c r="N47683"/>
      <c r="O47683"/>
      <c r="P47683"/>
      <c r="Q47683"/>
      <c r="R47683"/>
      <c r="S47683" s="13"/>
      <c r="W47683" s="15"/>
    </row>
    <row r="47684" spans="10:23" x14ac:dyDescent="0.3">
      <c r="J47684" s="8"/>
      <c r="K47684"/>
      <c r="L47684"/>
      <c r="M47684"/>
      <c r="N47684"/>
      <c r="O47684"/>
      <c r="P47684"/>
      <c r="Q47684"/>
      <c r="R47684"/>
      <c r="S47684" s="13"/>
      <c r="W47684" s="15"/>
    </row>
    <row r="47685" spans="10:23" x14ac:dyDescent="0.3">
      <c r="J47685" s="8"/>
      <c r="K47685"/>
      <c r="L47685"/>
      <c r="M47685"/>
      <c r="N47685"/>
      <c r="O47685"/>
      <c r="P47685"/>
      <c r="Q47685"/>
      <c r="R47685"/>
      <c r="S47685" s="13"/>
      <c r="W47685" s="15"/>
    </row>
    <row r="47686" spans="10:23" x14ac:dyDescent="0.3">
      <c r="J47686" s="8"/>
      <c r="K47686"/>
      <c r="L47686"/>
      <c r="M47686"/>
      <c r="N47686"/>
      <c r="O47686"/>
      <c r="P47686"/>
      <c r="Q47686"/>
      <c r="R47686"/>
      <c r="S47686" s="13"/>
      <c r="W47686" s="15"/>
    </row>
    <row r="47687" spans="10:23" x14ac:dyDescent="0.3">
      <c r="J47687" s="8"/>
      <c r="K47687"/>
      <c r="L47687"/>
      <c r="M47687"/>
      <c r="N47687"/>
      <c r="O47687"/>
      <c r="P47687"/>
      <c r="Q47687"/>
      <c r="R47687"/>
      <c r="S47687" s="13"/>
      <c r="W47687" s="15"/>
    </row>
    <row r="47688" spans="10:23" x14ac:dyDescent="0.3">
      <c r="J47688" s="8"/>
      <c r="K47688"/>
      <c r="L47688"/>
      <c r="M47688"/>
      <c r="N47688"/>
      <c r="O47688"/>
      <c r="P47688"/>
      <c r="Q47688"/>
      <c r="R47688"/>
      <c r="S47688" s="13"/>
      <c r="W47688" s="15"/>
    </row>
    <row r="47689" spans="10:23" x14ac:dyDescent="0.3">
      <c r="J47689" s="8"/>
      <c r="K47689"/>
      <c r="L47689"/>
      <c r="M47689"/>
      <c r="N47689"/>
      <c r="O47689"/>
      <c r="P47689"/>
      <c r="Q47689"/>
      <c r="R47689"/>
      <c r="S47689" s="13"/>
      <c r="W47689" s="15"/>
    </row>
    <row r="47690" spans="10:23" x14ac:dyDescent="0.3">
      <c r="J47690" s="8"/>
      <c r="K47690"/>
      <c r="L47690"/>
      <c r="M47690"/>
      <c r="N47690"/>
      <c r="O47690"/>
      <c r="P47690"/>
      <c r="Q47690"/>
      <c r="R47690"/>
      <c r="S47690" s="13"/>
      <c r="W47690" s="15"/>
    </row>
    <row r="47691" spans="10:23" x14ac:dyDescent="0.3">
      <c r="J47691" s="8"/>
      <c r="K47691"/>
      <c r="L47691"/>
      <c r="M47691"/>
      <c r="N47691"/>
      <c r="O47691"/>
      <c r="P47691"/>
      <c r="Q47691"/>
      <c r="R47691"/>
      <c r="S47691" s="13"/>
      <c r="W47691" s="15"/>
    </row>
    <row r="47692" spans="10:23" x14ac:dyDescent="0.3">
      <c r="J47692" s="8"/>
      <c r="K47692"/>
      <c r="L47692"/>
      <c r="M47692"/>
      <c r="N47692"/>
      <c r="O47692"/>
      <c r="P47692"/>
      <c r="Q47692"/>
      <c r="R47692"/>
      <c r="S47692" s="13"/>
      <c r="W47692" s="15"/>
    </row>
    <row r="47693" spans="10:23" x14ac:dyDescent="0.3">
      <c r="J47693" s="8"/>
      <c r="K47693"/>
      <c r="L47693"/>
      <c r="M47693"/>
      <c r="N47693"/>
      <c r="O47693"/>
      <c r="P47693"/>
      <c r="Q47693"/>
      <c r="R47693"/>
      <c r="S47693" s="13"/>
      <c r="W47693" s="15"/>
    </row>
    <row r="47694" spans="10:23" x14ac:dyDescent="0.3">
      <c r="J47694" s="8"/>
      <c r="K47694"/>
      <c r="L47694"/>
      <c r="M47694"/>
      <c r="N47694"/>
      <c r="O47694"/>
      <c r="P47694"/>
      <c r="Q47694"/>
      <c r="R47694"/>
      <c r="S47694" s="13"/>
      <c r="W47694" s="15"/>
    </row>
    <row r="47695" spans="10:23" x14ac:dyDescent="0.3">
      <c r="J47695" s="8"/>
      <c r="K47695"/>
      <c r="L47695"/>
      <c r="M47695"/>
      <c r="N47695"/>
      <c r="O47695"/>
      <c r="P47695"/>
      <c r="Q47695"/>
      <c r="R47695"/>
      <c r="S47695" s="13"/>
      <c r="W47695" s="15"/>
    </row>
    <row r="47696" spans="10:23" x14ac:dyDescent="0.3">
      <c r="J47696" s="8"/>
      <c r="K47696"/>
      <c r="L47696"/>
      <c r="M47696"/>
      <c r="N47696"/>
      <c r="O47696"/>
      <c r="P47696"/>
      <c r="Q47696"/>
      <c r="R47696"/>
      <c r="S47696" s="13"/>
      <c r="W47696" s="15"/>
    </row>
    <row r="47697" spans="10:23" x14ac:dyDescent="0.3">
      <c r="J47697" s="8"/>
      <c r="K47697"/>
      <c r="L47697"/>
      <c r="M47697"/>
      <c r="N47697"/>
      <c r="O47697"/>
      <c r="P47697"/>
      <c r="Q47697"/>
      <c r="R47697"/>
      <c r="S47697" s="13"/>
      <c r="W47697" s="15"/>
    </row>
    <row r="47698" spans="10:23" x14ac:dyDescent="0.3">
      <c r="J47698" s="8"/>
      <c r="K47698"/>
      <c r="L47698"/>
      <c r="M47698"/>
      <c r="N47698"/>
      <c r="O47698"/>
      <c r="P47698"/>
      <c r="Q47698"/>
      <c r="R47698"/>
      <c r="S47698" s="13"/>
      <c r="W47698" s="15"/>
    </row>
    <row r="47699" spans="10:23" x14ac:dyDescent="0.3">
      <c r="J47699" s="8"/>
      <c r="K47699"/>
      <c r="L47699"/>
      <c r="M47699"/>
      <c r="N47699"/>
      <c r="O47699"/>
      <c r="P47699"/>
      <c r="Q47699"/>
      <c r="R47699"/>
      <c r="S47699" s="13"/>
      <c r="W47699" s="15"/>
    </row>
    <row r="47700" spans="10:23" x14ac:dyDescent="0.3">
      <c r="J47700" s="8"/>
      <c r="K47700"/>
      <c r="L47700"/>
      <c r="M47700"/>
      <c r="N47700"/>
      <c r="O47700"/>
      <c r="P47700"/>
      <c r="Q47700"/>
      <c r="R47700"/>
      <c r="S47700" s="13"/>
      <c r="W47700" s="15"/>
    </row>
    <row r="47701" spans="10:23" x14ac:dyDescent="0.3">
      <c r="J47701" s="8"/>
      <c r="K47701"/>
      <c r="L47701"/>
      <c r="M47701"/>
      <c r="N47701"/>
      <c r="O47701"/>
      <c r="P47701"/>
      <c r="Q47701"/>
      <c r="R47701"/>
      <c r="S47701" s="13"/>
      <c r="W47701" s="15"/>
    </row>
    <row r="47702" spans="10:23" x14ac:dyDescent="0.3">
      <c r="J47702" s="8"/>
      <c r="K47702"/>
      <c r="L47702"/>
      <c r="M47702"/>
      <c r="N47702"/>
      <c r="O47702"/>
      <c r="P47702"/>
      <c r="Q47702"/>
      <c r="R47702"/>
      <c r="S47702" s="13"/>
      <c r="W47702" s="15"/>
    </row>
    <row r="47703" spans="10:23" x14ac:dyDescent="0.3">
      <c r="J47703" s="8"/>
      <c r="K47703"/>
      <c r="L47703"/>
      <c r="M47703"/>
      <c r="N47703"/>
      <c r="O47703"/>
      <c r="P47703"/>
      <c r="Q47703"/>
      <c r="R47703"/>
      <c r="S47703" s="13"/>
      <c r="W47703" s="15"/>
    </row>
    <row r="47704" spans="10:23" x14ac:dyDescent="0.3">
      <c r="J47704" s="8"/>
      <c r="K47704"/>
      <c r="L47704"/>
      <c r="M47704"/>
      <c r="N47704"/>
      <c r="O47704"/>
      <c r="P47704"/>
      <c r="Q47704"/>
      <c r="R47704"/>
      <c r="S47704" s="13"/>
      <c r="W47704" s="15"/>
    </row>
    <row r="47705" spans="10:23" x14ac:dyDescent="0.3">
      <c r="J47705" s="8"/>
      <c r="K47705"/>
      <c r="L47705"/>
      <c r="M47705"/>
      <c r="N47705"/>
      <c r="O47705"/>
      <c r="P47705"/>
      <c r="Q47705"/>
      <c r="R47705"/>
      <c r="S47705" s="13"/>
      <c r="W47705" s="15"/>
    </row>
    <row r="47706" spans="10:23" x14ac:dyDescent="0.3">
      <c r="J47706" s="8"/>
      <c r="K47706"/>
      <c r="L47706"/>
      <c r="M47706"/>
      <c r="N47706"/>
      <c r="O47706"/>
      <c r="P47706"/>
      <c r="Q47706"/>
      <c r="R47706"/>
      <c r="S47706" s="13"/>
      <c r="W47706" s="15"/>
    </row>
    <row r="47707" spans="10:23" x14ac:dyDescent="0.3">
      <c r="J47707" s="8"/>
      <c r="K47707"/>
      <c r="L47707"/>
      <c r="M47707"/>
      <c r="N47707"/>
      <c r="O47707"/>
      <c r="P47707"/>
      <c r="Q47707"/>
      <c r="R47707"/>
      <c r="S47707" s="13"/>
      <c r="W47707" s="15"/>
    </row>
    <row r="47708" spans="10:23" x14ac:dyDescent="0.3">
      <c r="J47708" s="8"/>
      <c r="K47708"/>
      <c r="L47708"/>
      <c r="M47708"/>
      <c r="N47708"/>
      <c r="O47708"/>
      <c r="P47708"/>
      <c r="Q47708"/>
      <c r="R47708"/>
      <c r="S47708" s="13"/>
      <c r="W47708" s="15"/>
    </row>
    <row r="47709" spans="10:23" x14ac:dyDescent="0.3">
      <c r="J47709" s="8"/>
      <c r="K47709"/>
      <c r="L47709"/>
      <c r="M47709"/>
      <c r="N47709"/>
      <c r="O47709"/>
      <c r="P47709"/>
      <c r="Q47709"/>
      <c r="R47709"/>
      <c r="S47709" s="13"/>
      <c r="W47709" s="15"/>
    </row>
    <row r="47710" spans="10:23" x14ac:dyDescent="0.3">
      <c r="J47710" s="8"/>
      <c r="K47710"/>
      <c r="L47710"/>
      <c r="M47710"/>
      <c r="N47710"/>
      <c r="O47710"/>
      <c r="P47710"/>
      <c r="Q47710"/>
      <c r="R47710"/>
      <c r="S47710" s="13"/>
      <c r="W47710" s="15"/>
    </row>
    <row r="47711" spans="10:23" x14ac:dyDescent="0.3">
      <c r="J47711" s="8"/>
      <c r="K47711"/>
      <c r="L47711"/>
      <c r="M47711"/>
      <c r="N47711"/>
      <c r="O47711"/>
      <c r="P47711"/>
      <c r="Q47711"/>
      <c r="R47711"/>
      <c r="S47711" s="13"/>
      <c r="W47711" s="15"/>
    </row>
    <row r="47712" spans="10:23" x14ac:dyDescent="0.3">
      <c r="J47712" s="8"/>
      <c r="K47712"/>
      <c r="L47712"/>
      <c r="M47712"/>
      <c r="N47712"/>
      <c r="O47712"/>
      <c r="P47712"/>
      <c r="Q47712"/>
      <c r="R47712"/>
      <c r="S47712" s="13"/>
      <c r="W47712" s="15"/>
    </row>
    <row r="47713" spans="10:23" x14ac:dyDescent="0.3">
      <c r="J47713" s="8"/>
      <c r="K47713"/>
      <c r="L47713"/>
      <c r="M47713"/>
      <c r="N47713"/>
      <c r="O47713"/>
      <c r="P47713"/>
      <c r="Q47713"/>
      <c r="R47713"/>
      <c r="S47713" s="13"/>
      <c r="W47713" s="15"/>
    </row>
    <row r="47714" spans="10:23" x14ac:dyDescent="0.3">
      <c r="J47714" s="8"/>
      <c r="K47714"/>
      <c r="L47714"/>
      <c r="M47714"/>
      <c r="N47714"/>
      <c r="O47714"/>
      <c r="P47714"/>
      <c r="Q47714"/>
      <c r="R47714"/>
      <c r="S47714" s="13"/>
      <c r="W47714" s="15"/>
    </row>
    <row r="47715" spans="10:23" x14ac:dyDescent="0.3">
      <c r="J47715" s="8"/>
      <c r="K47715"/>
      <c r="L47715"/>
      <c r="M47715"/>
      <c r="N47715"/>
      <c r="O47715"/>
      <c r="P47715"/>
      <c r="Q47715"/>
      <c r="R47715"/>
      <c r="S47715" s="13"/>
      <c r="W47715" s="15"/>
    </row>
    <row r="47716" spans="10:23" x14ac:dyDescent="0.3">
      <c r="J47716" s="8"/>
      <c r="K47716"/>
      <c r="L47716"/>
      <c r="M47716"/>
      <c r="N47716"/>
      <c r="O47716"/>
      <c r="P47716"/>
      <c r="Q47716"/>
      <c r="R47716"/>
      <c r="S47716" s="13"/>
      <c r="W47716" s="15"/>
    </row>
    <row r="47717" spans="10:23" x14ac:dyDescent="0.3">
      <c r="J47717" s="8"/>
      <c r="K47717"/>
      <c r="L47717"/>
      <c r="M47717"/>
      <c r="N47717"/>
      <c r="O47717"/>
      <c r="P47717"/>
      <c r="Q47717"/>
      <c r="R47717"/>
      <c r="S47717" s="13"/>
      <c r="W47717" s="15"/>
    </row>
    <row r="47718" spans="10:23" x14ac:dyDescent="0.3">
      <c r="J47718" s="8"/>
      <c r="K47718"/>
      <c r="L47718"/>
      <c r="M47718"/>
      <c r="N47718"/>
      <c r="O47718"/>
      <c r="P47718"/>
      <c r="Q47718"/>
      <c r="R47718"/>
      <c r="S47718" s="13"/>
      <c r="W47718" s="15"/>
    </row>
    <row r="47719" spans="10:23" x14ac:dyDescent="0.3">
      <c r="J47719" s="8"/>
      <c r="K47719"/>
      <c r="L47719"/>
      <c r="M47719"/>
      <c r="N47719"/>
      <c r="O47719"/>
      <c r="P47719"/>
      <c r="Q47719"/>
      <c r="R47719"/>
      <c r="S47719" s="13"/>
      <c r="W47719" s="15"/>
    </row>
    <row r="47720" spans="10:23" x14ac:dyDescent="0.3">
      <c r="J47720" s="8"/>
      <c r="K47720"/>
      <c r="L47720"/>
      <c r="M47720"/>
      <c r="N47720"/>
      <c r="O47720"/>
      <c r="P47720"/>
      <c r="Q47720"/>
      <c r="R47720"/>
      <c r="S47720" s="13"/>
      <c r="W47720" s="15"/>
    </row>
    <row r="47721" spans="10:23" x14ac:dyDescent="0.3">
      <c r="J47721" s="8"/>
      <c r="K47721"/>
      <c r="L47721"/>
      <c r="M47721"/>
      <c r="N47721"/>
      <c r="O47721"/>
      <c r="P47721"/>
      <c r="Q47721"/>
      <c r="R47721"/>
      <c r="S47721" s="13"/>
      <c r="W47721" s="15"/>
    </row>
    <row r="47722" spans="10:23" x14ac:dyDescent="0.3">
      <c r="J47722" s="8"/>
      <c r="K47722"/>
      <c r="L47722"/>
      <c r="M47722"/>
      <c r="N47722"/>
      <c r="O47722"/>
      <c r="P47722"/>
      <c r="Q47722"/>
      <c r="R47722"/>
      <c r="S47722" s="13"/>
      <c r="W47722" s="15"/>
    </row>
    <row r="47723" spans="10:23" x14ac:dyDescent="0.3">
      <c r="J47723" s="8"/>
      <c r="K47723"/>
      <c r="L47723"/>
      <c r="M47723"/>
      <c r="N47723"/>
      <c r="O47723"/>
      <c r="P47723"/>
      <c r="Q47723"/>
      <c r="R47723"/>
      <c r="S47723" s="13"/>
      <c r="W47723" s="15"/>
    </row>
    <row r="47724" spans="10:23" x14ac:dyDescent="0.3">
      <c r="J47724" s="8"/>
      <c r="K47724"/>
      <c r="L47724"/>
      <c r="M47724"/>
      <c r="N47724"/>
      <c r="O47724"/>
      <c r="P47724"/>
      <c r="Q47724"/>
      <c r="R47724"/>
      <c r="S47724" s="13"/>
      <c r="W47724" s="15"/>
    </row>
    <row r="47725" spans="10:23" x14ac:dyDescent="0.3">
      <c r="J47725" s="8"/>
      <c r="K47725"/>
      <c r="L47725"/>
      <c r="M47725"/>
      <c r="N47725"/>
      <c r="O47725"/>
      <c r="P47725"/>
      <c r="Q47725"/>
      <c r="R47725"/>
      <c r="S47725" s="13"/>
      <c r="W47725" s="15"/>
    </row>
    <row r="47726" spans="10:23" x14ac:dyDescent="0.3">
      <c r="J47726" s="8"/>
      <c r="K47726"/>
      <c r="L47726"/>
      <c r="M47726"/>
      <c r="N47726"/>
      <c r="O47726"/>
      <c r="P47726"/>
      <c r="Q47726"/>
      <c r="R47726"/>
      <c r="S47726" s="13"/>
      <c r="W47726" s="15"/>
    </row>
    <row r="47727" spans="10:23" x14ac:dyDescent="0.3">
      <c r="J47727" s="8"/>
      <c r="K47727"/>
      <c r="L47727"/>
      <c r="M47727"/>
      <c r="N47727"/>
      <c r="O47727"/>
      <c r="P47727"/>
      <c r="Q47727"/>
      <c r="R47727"/>
      <c r="S47727" s="13"/>
      <c r="W47727" s="15"/>
    </row>
    <row r="47728" spans="10:23" x14ac:dyDescent="0.3">
      <c r="J47728" s="8"/>
      <c r="K47728"/>
      <c r="L47728"/>
      <c r="M47728"/>
      <c r="N47728"/>
      <c r="O47728"/>
      <c r="P47728"/>
      <c r="Q47728"/>
      <c r="R47728"/>
      <c r="S47728" s="13"/>
      <c r="W47728" s="15"/>
    </row>
    <row r="47729" spans="10:23" x14ac:dyDescent="0.3">
      <c r="J47729" s="8"/>
      <c r="K47729"/>
      <c r="L47729"/>
      <c r="M47729"/>
      <c r="N47729"/>
      <c r="O47729"/>
      <c r="P47729"/>
      <c r="Q47729"/>
      <c r="R47729"/>
      <c r="S47729" s="13"/>
      <c r="W47729" s="15"/>
    </row>
    <row r="47730" spans="10:23" x14ac:dyDescent="0.3">
      <c r="J47730" s="8"/>
      <c r="K47730"/>
      <c r="L47730"/>
      <c r="M47730"/>
      <c r="N47730"/>
      <c r="O47730"/>
      <c r="P47730"/>
      <c r="Q47730"/>
      <c r="R47730"/>
      <c r="S47730" s="13"/>
      <c r="W47730" s="15"/>
    </row>
    <row r="47731" spans="10:23" x14ac:dyDescent="0.3">
      <c r="J47731" s="8"/>
      <c r="K47731"/>
      <c r="L47731"/>
      <c r="M47731"/>
      <c r="N47731"/>
      <c r="O47731"/>
      <c r="P47731"/>
      <c r="Q47731"/>
      <c r="R47731"/>
      <c r="S47731" s="13"/>
      <c r="W47731" s="15"/>
    </row>
    <row r="47732" spans="10:23" x14ac:dyDescent="0.3">
      <c r="J47732" s="8"/>
      <c r="K47732"/>
      <c r="L47732"/>
      <c r="M47732"/>
      <c r="N47732"/>
      <c r="O47732"/>
      <c r="P47732"/>
      <c r="Q47732"/>
      <c r="R47732"/>
      <c r="S47732" s="13"/>
      <c r="W47732" s="15"/>
    </row>
    <row r="47733" spans="10:23" x14ac:dyDescent="0.3">
      <c r="J47733" s="8"/>
      <c r="K47733"/>
      <c r="L47733"/>
      <c r="M47733"/>
      <c r="N47733"/>
      <c r="O47733"/>
      <c r="P47733"/>
      <c r="Q47733"/>
      <c r="R47733"/>
      <c r="S47733" s="13"/>
      <c r="W47733" s="15"/>
    </row>
    <row r="47734" spans="10:23" x14ac:dyDescent="0.3">
      <c r="J47734" s="8"/>
      <c r="K47734"/>
      <c r="L47734"/>
      <c r="M47734"/>
      <c r="N47734"/>
      <c r="O47734"/>
      <c r="P47734"/>
      <c r="Q47734"/>
      <c r="R47734"/>
      <c r="S47734" s="13"/>
      <c r="W47734" s="15"/>
    </row>
    <row r="47735" spans="10:23" x14ac:dyDescent="0.3">
      <c r="J47735" s="8"/>
      <c r="K47735"/>
      <c r="L47735"/>
      <c r="M47735"/>
      <c r="N47735"/>
      <c r="O47735"/>
      <c r="P47735"/>
      <c r="Q47735"/>
      <c r="R47735"/>
      <c r="S47735" s="13"/>
      <c r="W47735" s="15"/>
    </row>
    <row r="47736" spans="10:23" x14ac:dyDescent="0.3">
      <c r="J47736" s="8"/>
      <c r="K47736"/>
      <c r="L47736"/>
      <c r="M47736"/>
      <c r="N47736"/>
      <c r="O47736"/>
      <c r="P47736"/>
      <c r="Q47736"/>
      <c r="R47736"/>
      <c r="S47736" s="13"/>
      <c r="W47736" s="15"/>
    </row>
    <row r="47737" spans="10:23" x14ac:dyDescent="0.3">
      <c r="J47737" s="8"/>
      <c r="K47737"/>
      <c r="L47737"/>
      <c r="M47737"/>
      <c r="N47737"/>
      <c r="O47737"/>
      <c r="P47737"/>
      <c r="Q47737"/>
      <c r="R47737"/>
      <c r="S47737" s="13"/>
      <c r="W47737" s="15"/>
    </row>
    <row r="47738" spans="10:23" x14ac:dyDescent="0.3">
      <c r="J47738" s="8"/>
      <c r="K47738"/>
      <c r="L47738"/>
      <c r="M47738"/>
      <c r="N47738"/>
      <c r="O47738"/>
      <c r="P47738"/>
      <c r="Q47738"/>
      <c r="R47738"/>
      <c r="S47738" s="13"/>
      <c r="W47738" s="15"/>
    </row>
    <row r="47739" spans="10:23" x14ac:dyDescent="0.3">
      <c r="J47739" s="8"/>
      <c r="K47739"/>
      <c r="L47739"/>
      <c r="M47739"/>
      <c r="N47739"/>
      <c r="O47739"/>
      <c r="P47739"/>
      <c r="Q47739"/>
      <c r="R47739"/>
      <c r="S47739" s="13"/>
      <c r="W47739" s="15"/>
    </row>
    <row r="47740" spans="10:23" x14ac:dyDescent="0.3">
      <c r="J47740" s="8"/>
      <c r="K47740"/>
      <c r="L47740"/>
      <c r="M47740"/>
      <c r="N47740"/>
      <c r="O47740"/>
      <c r="P47740"/>
      <c r="Q47740"/>
      <c r="R47740"/>
      <c r="S47740" s="13"/>
      <c r="W47740" s="15"/>
    </row>
    <row r="47741" spans="10:23" x14ac:dyDescent="0.3">
      <c r="J47741" s="8"/>
      <c r="K47741"/>
      <c r="L47741"/>
      <c r="M47741"/>
      <c r="N47741"/>
      <c r="O47741"/>
      <c r="P47741"/>
      <c r="Q47741"/>
      <c r="R47741"/>
      <c r="S47741" s="13"/>
      <c r="W47741" s="15"/>
    </row>
    <row r="47742" spans="10:23" x14ac:dyDescent="0.3">
      <c r="J47742" s="8"/>
      <c r="K47742"/>
      <c r="L47742"/>
      <c r="M47742"/>
      <c r="N47742"/>
      <c r="O47742"/>
      <c r="P47742"/>
      <c r="Q47742"/>
      <c r="R47742"/>
      <c r="S47742" s="13"/>
      <c r="W47742" s="15"/>
    </row>
    <row r="47743" spans="10:23" x14ac:dyDescent="0.3">
      <c r="J47743" s="8"/>
      <c r="K47743"/>
      <c r="L47743"/>
      <c r="M47743"/>
      <c r="N47743"/>
      <c r="O47743"/>
      <c r="P47743"/>
      <c r="Q47743"/>
      <c r="R47743"/>
      <c r="S47743" s="13"/>
      <c r="W47743" s="15"/>
    </row>
    <row r="47744" spans="10:23" x14ac:dyDescent="0.3">
      <c r="J47744" s="8"/>
      <c r="K47744"/>
      <c r="L47744"/>
      <c r="M47744"/>
      <c r="N47744"/>
      <c r="O47744"/>
      <c r="P47744"/>
      <c r="Q47744"/>
      <c r="R47744"/>
      <c r="S47744" s="13"/>
      <c r="W47744" s="15"/>
    </row>
    <row r="47745" spans="10:23" x14ac:dyDescent="0.3">
      <c r="J47745" s="8"/>
      <c r="K47745"/>
      <c r="L47745"/>
      <c r="M47745"/>
      <c r="N47745"/>
      <c r="O47745"/>
      <c r="P47745"/>
      <c r="Q47745"/>
      <c r="R47745"/>
      <c r="S47745" s="13"/>
      <c r="W47745" s="15"/>
    </row>
    <row r="47746" spans="10:23" x14ac:dyDescent="0.3">
      <c r="J47746" s="8"/>
      <c r="K47746"/>
      <c r="L47746"/>
      <c r="M47746"/>
      <c r="N47746"/>
      <c r="O47746"/>
      <c r="P47746"/>
      <c r="Q47746"/>
      <c r="R47746"/>
      <c r="S47746" s="13"/>
      <c r="W47746" s="15"/>
    </row>
    <row r="47747" spans="10:23" x14ac:dyDescent="0.3">
      <c r="J47747" s="8"/>
      <c r="K47747"/>
      <c r="L47747"/>
      <c r="M47747"/>
      <c r="N47747"/>
      <c r="O47747"/>
      <c r="P47747"/>
      <c r="Q47747"/>
      <c r="R47747"/>
      <c r="S47747" s="13"/>
      <c r="W47747" s="15"/>
    </row>
    <row r="47748" spans="10:23" x14ac:dyDescent="0.3">
      <c r="J47748" s="8"/>
      <c r="K47748"/>
      <c r="L47748"/>
      <c r="M47748"/>
      <c r="N47748"/>
      <c r="O47748"/>
      <c r="P47748"/>
      <c r="Q47748"/>
      <c r="R47748"/>
      <c r="S47748" s="13"/>
      <c r="W47748" s="15"/>
    </row>
    <row r="47749" spans="10:23" x14ac:dyDescent="0.3">
      <c r="J47749" s="8"/>
      <c r="K47749"/>
      <c r="L47749"/>
      <c r="M47749"/>
      <c r="N47749"/>
      <c r="O47749"/>
      <c r="P47749"/>
      <c r="Q47749"/>
      <c r="R47749"/>
      <c r="S47749" s="13"/>
      <c r="W47749" s="15"/>
    </row>
    <row r="47750" spans="10:23" x14ac:dyDescent="0.3">
      <c r="J47750" s="8"/>
      <c r="K47750"/>
      <c r="L47750"/>
      <c r="M47750"/>
      <c r="N47750"/>
      <c r="O47750"/>
      <c r="P47750"/>
      <c r="Q47750"/>
      <c r="R47750"/>
      <c r="S47750" s="13"/>
      <c r="W47750" s="15"/>
    </row>
    <row r="47751" spans="10:23" x14ac:dyDescent="0.3">
      <c r="J47751" s="8"/>
      <c r="K47751"/>
      <c r="L47751"/>
      <c r="M47751"/>
      <c r="N47751"/>
      <c r="O47751"/>
      <c r="P47751"/>
      <c r="Q47751"/>
      <c r="R47751"/>
      <c r="S47751" s="13"/>
      <c r="W47751" s="15"/>
    </row>
    <row r="47752" spans="10:23" x14ac:dyDescent="0.3">
      <c r="J47752" s="8"/>
      <c r="K47752"/>
      <c r="L47752"/>
      <c r="M47752"/>
      <c r="N47752"/>
      <c r="O47752"/>
      <c r="P47752"/>
      <c r="Q47752"/>
      <c r="R47752"/>
      <c r="S47752" s="13"/>
      <c r="W47752" s="15"/>
    </row>
    <row r="47753" spans="10:23" x14ac:dyDescent="0.3">
      <c r="J47753" s="8"/>
      <c r="K47753"/>
      <c r="L47753"/>
      <c r="M47753"/>
      <c r="N47753"/>
      <c r="O47753"/>
      <c r="P47753"/>
      <c r="Q47753"/>
      <c r="R47753"/>
      <c r="S47753" s="13"/>
      <c r="W47753" s="15"/>
    </row>
    <row r="47754" spans="10:23" x14ac:dyDescent="0.3">
      <c r="J47754" s="8"/>
      <c r="K47754"/>
      <c r="L47754"/>
      <c r="M47754"/>
      <c r="N47754"/>
      <c r="O47754"/>
      <c r="P47754"/>
      <c r="Q47754"/>
      <c r="R47754"/>
      <c r="S47754" s="13"/>
      <c r="W47754" s="15"/>
    </row>
    <row r="47755" spans="10:23" x14ac:dyDescent="0.3">
      <c r="J47755" s="8"/>
      <c r="K47755"/>
      <c r="L47755"/>
      <c r="M47755"/>
      <c r="N47755"/>
      <c r="O47755"/>
      <c r="P47755"/>
      <c r="Q47755"/>
      <c r="R47755"/>
      <c r="S47755" s="13"/>
      <c r="W47755" s="15"/>
    </row>
    <row r="47756" spans="10:23" x14ac:dyDescent="0.3">
      <c r="J47756" s="8"/>
      <c r="K47756"/>
      <c r="L47756"/>
      <c r="M47756"/>
      <c r="N47756"/>
      <c r="O47756"/>
      <c r="P47756"/>
      <c r="Q47756"/>
      <c r="R47756"/>
      <c r="S47756" s="13"/>
      <c r="W47756" s="15"/>
    </row>
    <row r="47757" spans="10:23" x14ac:dyDescent="0.3">
      <c r="J47757" s="8"/>
      <c r="K47757"/>
      <c r="L47757"/>
      <c r="M47757"/>
      <c r="N47757"/>
      <c r="O47757"/>
      <c r="P47757"/>
      <c r="Q47757"/>
      <c r="R47757"/>
      <c r="S47757" s="13"/>
      <c r="W47757" s="15"/>
    </row>
    <row r="47758" spans="10:23" x14ac:dyDescent="0.3">
      <c r="J47758" s="8"/>
      <c r="K47758"/>
      <c r="L47758"/>
      <c r="M47758"/>
      <c r="N47758"/>
      <c r="O47758"/>
      <c r="P47758"/>
      <c r="Q47758"/>
      <c r="R47758"/>
      <c r="S47758" s="13"/>
      <c r="W47758" s="15"/>
    </row>
    <row r="47759" spans="10:23" x14ac:dyDescent="0.3">
      <c r="J47759" s="8"/>
      <c r="K47759"/>
      <c r="L47759"/>
      <c r="M47759"/>
      <c r="N47759"/>
      <c r="O47759"/>
      <c r="P47759"/>
      <c r="Q47759"/>
      <c r="R47759"/>
      <c r="S47759" s="13"/>
      <c r="W47759" s="15"/>
    </row>
    <row r="47760" spans="10:23" x14ac:dyDescent="0.3">
      <c r="J47760" s="8"/>
      <c r="K47760"/>
      <c r="L47760"/>
      <c r="M47760"/>
      <c r="N47760"/>
      <c r="O47760"/>
      <c r="P47760"/>
      <c r="Q47760"/>
      <c r="R47760"/>
      <c r="S47760" s="13"/>
      <c r="W47760" s="15"/>
    </row>
    <row r="47761" spans="10:23" x14ac:dyDescent="0.3">
      <c r="J47761" s="8"/>
      <c r="K47761"/>
      <c r="L47761"/>
      <c r="M47761"/>
      <c r="N47761"/>
      <c r="O47761"/>
      <c r="P47761"/>
      <c r="Q47761"/>
      <c r="R47761"/>
      <c r="S47761" s="13"/>
      <c r="W47761" s="15"/>
    </row>
    <row r="47762" spans="10:23" x14ac:dyDescent="0.3">
      <c r="J47762" s="8"/>
      <c r="K47762"/>
      <c r="L47762"/>
      <c r="M47762"/>
      <c r="N47762"/>
      <c r="O47762"/>
      <c r="P47762"/>
      <c r="Q47762"/>
      <c r="R47762"/>
      <c r="S47762" s="13"/>
      <c r="W47762" s="15"/>
    </row>
    <row r="47763" spans="10:23" x14ac:dyDescent="0.3">
      <c r="J47763" s="8"/>
      <c r="K47763"/>
      <c r="L47763"/>
      <c r="M47763"/>
      <c r="N47763"/>
      <c r="O47763"/>
      <c r="P47763"/>
      <c r="Q47763"/>
      <c r="R47763"/>
      <c r="S47763" s="13"/>
      <c r="W47763" s="15"/>
    </row>
    <row r="47764" spans="10:23" x14ac:dyDescent="0.3">
      <c r="J47764" s="8"/>
      <c r="K47764"/>
      <c r="L47764"/>
      <c r="M47764"/>
      <c r="N47764"/>
      <c r="O47764"/>
      <c r="P47764"/>
      <c r="Q47764"/>
      <c r="R47764"/>
      <c r="S47764" s="13"/>
      <c r="W47764" s="15"/>
    </row>
    <row r="47765" spans="10:23" x14ac:dyDescent="0.3">
      <c r="J47765" s="8"/>
      <c r="K47765"/>
      <c r="L47765"/>
      <c r="M47765"/>
      <c r="N47765"/>
      <c r="O47765"/>
      <c r="P47765"/>
      <c r="Q47765"/>
      <c r="R47765"/>
      <c r="S47765" s="13"/>
      <c r="W47765" s="15"/>
    </row>
    <row r="47766" spans="10:23" x14ac:dyDescent="0.3">
      <c r="J47766" s="8"/>
      <c r="K47766"/>
      <c r="L47766"/>
      <c r="M47766"/>
      <c r="N47766"/>
      <c r="O47766"/>
      <c r="P47766"/>
      <c r="Q47766"/>
      <c r="R47766"/>
      <c r="S47766" s="13"/>
      <c r="W47766" s="15"/>
    </row>
    <row r="47767" spans="10:23" x14ac:dyDescent="0.3">
      <c r="J47767" s="8"/>
      <c r="K47767"/>
      <c r="L47767"/>
      <c r="M47767"/>
      <c r="N47767"/>
      <c r="O47767"/>
      <c r="P47767"/>
      <c r="Q47767"/>
      <c r="R47767"/>
      <c r="S47767" s="13"/>
      <c r="W47767" s="15"/>
    </row>
    <row r="47768" spans="10:23" x14ac:dyDescent="0.3">
      <c r="J47768" s="8"/>
      <c r="K47768"/>
      <c r="L47768"/>
      <c r="M47768"/>
      <c r="N47768"/>
      <c r="O47768"/>
      <c r="P47768"/>
      <c r="Q47768"/>
      <c r="R47768"/>
      <c r="S47768" s="13"/>
      <c r="W47768" s="15"/>
    </row>
    <row r="47769" spans="10:23" x14ac:dyDescent="0.3">
      <c r="J47769" s="8"/>
      <c r="K47769"/>
      <c r="L47769"/>
      <c r="M47769"/>
      <c r="N47769"/>
      <c r="O47769"/>
      <c r="P47769"/>
      <c r="Q47769"/>
      <c r="R47769"/>
      <c r="S47769" s="13"/>
      <c r="W47769" s="15"/>
    </row>
    <row r="47770" spans="10:23" x14ac:dyDescent="0.3">
      <c r="J47770" s="8"/>
      <c r="K47770"/>
      <c r="L47770"/>
      <c r="M47770"/>
      <c r="N47770"/>
      <c r="O47770"/>
      <c r="P47770"/>
      <c r="Q47770"/>
      <c r="R47770"/>
      <c r="S47770" s="13"/>
      <c r="W47770" s="15"/>
    </row>
    <row r="47771" spans="10:23" x14ac:dyDescent="0.3">
      <c r="J47771" s="8"/>
      <c r="K47771"/>
      <c r="L47771"/>
      <c r="M47771"/>
      <c r="N47771"/>
      <c r="O47771"/>
      <c r="P47771"/>
      <c r="Q47771"/>
      <c r="R47771"/>
      <c r="S47771" s="13"/>
      <c r="W47771" s="15"/>
    </row>
    <row r="47772" spans="10:23" x14ac:dyDescent="0.3">
      <c r="J47772" s="8"/>
      <c r="K47772"/>
      <c r="L47772"/>
      <c r="M47772"/>
      <c r="N47772"/>
      <c r="O47772"/>
      <c r="P47772"/>
      <c r="Q47772"/>
      <c r="R47772"/>
      <c r="S47772" s="13"/>
      <c r="W47772" s="15"/>
    </row>
    <row r="47773" spans="10:23" x14ac:dyDescent="0.3">
      <c r="J47773" s="8"/>
      <c r="K47773"/>
      <c r="L47773"/>
      <c r="M47773"/>
      <c r="N47773"/>
      <c r="O47773"/>
      <c r="P47773"/>
      <c r="Q47773"/>
      <c r="R47773"/>
      <c r="S47773" s="13"/>
      <c r="W47773" s="15"/>
    </row>
    <row r="47774" spans="10:23" x14ac:dyDescent="0.3">
      <c r="J47774" s="8"/>
      <c r="K47774"/>
      <c r="L47774"/>
      <c r="M47774"/>
      <c r="N47774"/>
      <c r="O47774"/>
      <c r="P47774"/>
      <c r="Q47774"/>
      <c r="R47774"/>
      <c r="S47774" s="13"/>
      <c r="W47774" s="15"/>
    </row>
    <row r="47775" spans="10:23" x14ac:dyDescent="0.3">
      <c r="J47775" s="8"/>
      <c r="K47775"/>
      <c r="L47775"/>
      <c r="M47775"/>
      <c r="N47775"/>
      <c r="O47775"/>
      <c r="P47775"/>
      <c r="Q47775"/>
      <c r="R47775"/>
      <c r="S47775" s="13"/>
      <c r="W47775" s="15"/>
    </row>
    <row r="47776" spans="10:23" x14ac:dyDescent="0.3">
      <c r="J47776" s="8"/>
      <c r="K47776"/>
      <c r="L47776"/>
      <c r="M47776"/>
      <c r="N47776"/>
      <c r="O47776"/>
      <c r="P47776"/>
      <c r="Q47776"/>
      <c r="R47776"/>
      <c r="S47776" s="13"/>
      <c r="W47776" s="15"/>
    </row>
    <row r="47777" spans="10:23" x14ac:dyDescent="0.3">
      <c r="J47777" s="8"/>
      <c r="K47777"/>
      <c r="L47777"/>
      <c r="M47777"/>
      <c r="N47777"/>
      <c r="O47777"/>
      <c r="P47777"/>
      <c r="Q47777"/>
      <c r="R47777"/>
      <c r="S47777" s="13"/>
      <c r="W47777" s="15"/>
    </row>
    <row r="47778" spans="10:23" x14ac:dyDescent="0.3">
      <c r="J47778" s="8"/>
      <c r="K47778"/>
      <c r="L47778"/>
      <c r="M47778"/>
      <c r="N47778"/>
      <c r="O47778"/>
      <c r="P47778"/>
      <c r="Q47778"/>
      <c r="R47778"/>
      <c r="S47778" s="13"/>
      <c r="W47778" s="15"/>
    </row>
    <row r="47779" spans="10:23" x14ac:dyDescent="0.3">
      <c r="J47779" s="8"/>
      <c r="K47779"/>
      <c r="L47779"/>
      <c r="M47779"/>
      <c r="N47779"/>
      <c r="O47779"/>
      <c r="P47779"/>
      <c r="Q47779"/>
      <c r="R47779"/>
      <c r="S47779" s="13"/>
      <c r="W47779" s="15"/>
    </row>
    <row r="47780" spans="10:23" x14ac:dyDescent="0.3">
      <c r="J47780" s="8"/>
      <c r="K47780"/>
      <c r="L47780"/>
      <c r="M47780"/>
      <c r="N47780"/>
      <c r="O47780"/>
      <c r="P47780"/>
      <c r="Q47780"/>
      <c r="R47780"/>
      <c r="S47780" s="13"/>
      <c r="W47780" s="15"/>
    </row>
    <row r="47781" spans="10:23" x14ac:dyDescent="0.3">
      <c r="J47781" s="8"/>
      <c r="K47781"/>
      <c r="L47781"/>
      <c r="M47781"/>
      <c r="N47781"/>
      <c r="O47781"/>
      <c r="P47781"/>
      <c r="Q47781"/>
      <c r="R47781"/>
      <c r="S47781" s="13"/>
      <c r="W47781" s="15"/>
    </row>
    <row r="47782" spans="10:23" x14ac:dyDescent="0.3">
      <c r="J47782" s="8"/>
      <c r="K47782"/>
      <c r="L47782"/>
      <c r="M47782"/>
      <c r="N47782"/>
      <c r="O47782"/>
      <c r="P47782"/>
      <c r="Q47782"/>
      <c r="R47782"/>
      <c r="S47782" s="13"/>
      <c r="W47782" s="15"/>
    </row>
    <row r="47783" spans="10:23" x14ac:dyDescent="0.3">
      <c r="J47783" s="8"/>
      <c r="K47783"/>
      <c r="L47783"/>
      <c r="M47783"/>
      <c r="N47783"/>
      <c r="O47783"/>
      <c r="P47783"/>
      <c r="Q47783"/>
      <c r="R47783"/>
      <c r="S47783" s="13"/>
      <c r="W47783" s="15"/>
    </row>
    <row r="47784" spans="10:23" x14ac:dyDescent="0.3">
      <c r="J47784" s="8"/>
      <c r="K47784"/>
      <c r="L47784"/>
      <c r="M47784"/>
      <c r="N47784"/>
      <c r="O47784"/>
      <c r="P47784"/>
      <c r="Q47784"/>
      <c r="R47784"/>
      <c r="S47784" s="13"/>
      <c r="W47784" s="15"/>
    </row>
    <row r="47785" spans="10:23" x14ac:dyDescent="0.3">
      <c r="J47785" s="8"/>
      <c r="K47785"/>
      <c r="L47785"/>
      <c r="M47785"/>
      <c r="N47785"/>
      <c r="O47785"/>
      <c r="P47785"/>
      <c r="Q47785"/>
      <c r="R47785"/>
      <c r="S47785" s="13"/>
      <c r="W47785" s="15"/>
    </row>
    <row r="47786" spans="10:23" x14ac:dyDescent="0.3">
      <c r="J47786" s="8"/>
      <c r="K47786"/>
      <c r="L47786"/>
      <c r="M47786"/>
      <c r="N47786"/>
      <c r="O47786"/>
      <c r="P47786"/>
      <c r="Q47786"/>
      <c r="R47786"/>
      <c r="S47786" s="13"/>
      <c r="W47786" s="15"/>
    </row>
    <row r="47787" spans="10:23" x14ac:dyDescent="0.3">
      <c r="J47787" s="8"/>
      <c r="K47787"/>
      <c r="L47787"/>
      <c r="M47787"/>
      <c r="N47787"/>
      <c r="O47787"/>
      <c r="P47787"/>
      <c r="Q47787"/>
      <c r="R47787"/>
      <c r="S47787" s="13"/>
      <c r="W47787" s="15"/>
    </row>
    <row r="47788" spans="10:23" x14ac:dyDescent="0.3">
      <c r="J47788" s="8"/>
      <c r="K47788"/>
      <c r="L47788"/>
      <c r="M47788"/>
      <c r="N47788"/>
      <c r="O47788"/>
      <c r="P47788"/>
      <c r="Q47788"/>
      <c r="R47788"/>
      <c r="S47788" s="13"/>
      <c r="W47788" s="15"/>
    </row>
    <row r="47789" spans="10:23" x14ac:dyDescent="0.3">
      <c r="J47789" s="8"/>
      <c r="K47789"/>
      <c r="L47789"/>
      <c r="M47789"/>
      <c r="N47789"/>
      <c r="O47789"/>
      <c r="P47789"/>
      <c r="Q47789"/>
      <c r="R47789"/>
      <c r="S47789" s="13"/>
      <c r="W47789" s="15"/>
    </row>
    <row r="47790" spans="10:23" x14ac:dyDescent="0.3">
      <c r="J47790" s="8"/>
      <c r="K47790"/>
      <c r="L47790"/>
      <c r="M47790"/>
      <c r="N47790"/>
      <c r="O47790"/>
      <c r="P47790"/>
      <c r="Q47790"/>
      <c r="R47790"/>
      <c r="S47790" s="13"/>
      <c r="W47790" s="15"/>
    </row>
    <row r="47791" spans="10:23" x14ac:dyDescent="0.3">
      <c r="J47791" s="8"/>
      <c r="K47791"/>
      <c r="L47791"/>
      <c r="M47791"/>
      <c r="N47791"/>
      <c r="O47791"/>
      <c r="P47791"/>
      <c r="Q47791"/>
      <c r="R47791"/>
      <c r="S47791" s="13"/>
      <c r="W47791" s="15"/>
    </row>
    <row r="47792" spans="10:23" x14ac:dyDescent="0.3">
      <c r="J47792" s="8"/>
      <c r="K47792"/>
      <c r="L47792"/>
      <c r="M47792"/>
      <c r="N47792"/>
      <c r="O47792"/>
      <c r="P47792"/>
      <c r="Q47792"/>
      <c r="R47792"/>
      <c r="S47792" s="13"/>
      <c r="W47792" s="15"/>
    </row>
    <row r="47793" spans="10:23" x14ac:dyDescent="0.3">
      <c r="J47793" s="8"/>
      <c r="K47793"/>
      <c r="L47793"/>
      <c r="M47793"/>
      <c r="N47793"/>
      <c r="O47793"/>
      <c r="P47793"/>
      <c r="Q47793"/>
      <c r="R47793"/>
      <c r="S47793" s="13"/>
      <c r="W47793" s="15"/>
    </row>
    <row r="47794" spans="10:23" x14ac:dyDescent="0.3">
      <c r="J47794" s="8"/>
      <c r="K47794"/>
      <c r="L47794"/>
      <c r="M47794"/>
      <c r="N47794"/>
      <c r="O47794"/>
      <c r="P47794"/>
      <c r="Q47794"/>
      <c r="R47794"/>
      <c r="S47794" s="13"/>
      <c r="W47794" s="15"/>
    </row>
    <row r="47795" spans="10:23" x14ac:dyDescent="0.3">
      <c r="J47795" s="8"/>
      <c r="K47795"/>
      <c r="L47795"/>
      <c r="M47795"/>
      <c r="N47795"/>
      <c r="O47795"/>
      <c r="P47795"/>
      <c r="Q47795"/>
      <c r="R47795"/>
      <c r="S47795" s="13"/>
      <c r="W47795" s="15"/>
    </row>
    <row r="47796" spans="10:23" x14ac:dyDescent="0.3">
      <c r="J47796" s="8"/>
      <c r="K47796"/>
      <c r="L47796"/>
      <c r="M47796"/>
      <c r="N47796"/>
      <c r="O47796"/>
      <c r="P47796"/>
      <c r="Q47796"/>
      <c r="R47796"/>
      <c r="S47796" s="13"/>
      <c r="W47796" s="15"/>
    </row>
    <row r="47797" spans="10:23" x14ac:dyDescent="0.3">
      <c r="J47797" s="8"/>
      <c r="K47797"/>
      <c r="L47797"/>
      <c r="M47797"/>
      <c r="N47797"/>
      <c r="O47797"/>
      <c r="P47797"/>
      <c r="Q47797"/>
      <c r="R47797"/>
      <c r="S47797" s="13"/>
      <c r="W47797" s="15"/>
    </row>
    <row r="47798" spans="10:23" x14ac:dyDescent="0.3">
      <c r="J47798" s="8"/>
      <c r="K47798"/>
      <c r="L47798"/>
      <c r="M47798"/>
      <c r="N47798"/>
      <c r="O47798"/>
      <c r="P47798"/>
      <c r="Q47798"/>
      <c r="R47798"/>
      <c r="S47798" s="13"/>
      <c r="W47798" s="15"/>
    </row>
    <row r="47799" spans="10:23" x14ac:dyDescent="0.3">
      <c r="J47799" s="8"/>
      <c r="K47799"/>
      <c r="L47799"/>
      <c r="M47799"/>
      <c r="N47799"/>
      <c r="O47799"/>
      <c r="P47799"/>
      <c r="Q47799"/>
      <c r="R47799"/>
      <c r="S47799" s="13"/>
      <c r="W47799" s="15"/>
    </row>
    <row r="47800" spans="10:23" x14ac:dyDescent="0.3">
      <c r="J47800" s="8"/>
      <c r="K47800"/>
      <c r="L47800"/>
      <c r="M47800"/>
      <c r="N47800"/>
      <c r="O47800"/>
      <c r="P47800"/>
      <c r="Q47800"/>
      <c r="R47800"/>
      <c r="S47800" s="13"/>
      <c r="W47800" s="15"/>
    </row>
    <row r="47801" spans="10:23" x14ac:dyDescent="0.3">
      <c r="J47801" s="8"/>
      <c r="K47801"/>
      <c r="L47801"/>
      <c r="M47801"/>
      <c r="N47801"/>
      <c r="O47801"/>
      <c r="P47801"/>
      <c r="Q47801"/>
      <c r="R47801"/>
      <c r="S47801" s="13"/>
      <c r="W47801" s="15"/>
    </row>
    <row r="47802" spans="10:23" x14ac:dyDescent="0.3">
      <c r="J47802" s="8"/>
      <c r="K47802"/>
      <c r="L47802"/>
      <c r="M47802"/>
      <c r="N47802"/>
      <c r="O47802"/>
      <c r="P47802"/>
      <c r="Q47802"/>
      <c r="R47802"/>
      <c r="S47802" s="13"/>
      <c r="W47802" s="15"/>
    </row>
    <row r="47803" spans="10:23" x14ac:dyDescent="0.3">
      <c r="J47803" s="8"/>
      <c r="K47803"/>
      <c r="L47803"/>
      <c r="M47803"/>
      <c r="N47803"/>
      <c r="O47803"/>
      <c r="P47803"/>
      <c r="Q47803"/>
      <c r="R47803"/>
      <c r="S47803" s="13"/>
      <c r="W47803" s="15"/>
    </row>
    <row r="47804" spans="10:23" x14ac:dyDescent="0.3">
      <c r="J47804" s="8"/>
      <c r="K47804"/>
      <c r="L47804"/>
      <c r="M47804"/>
      <c r="N47804"/>
      <c r="O47804"/>
      <c r="P47804"/>
      <c r="Q47804"/>
      <c r="R47804"/>
      <c r="S47804" s="13"/>
      <c r="W47804" s="15"/>
    </row>
    <row r="47805" spans="10:23" x14ac:dyDescent="0.3">
      <c r="J47805" s="8"/>
      <c r="K47805"/>
      <c r="L47805"/>
      <c r="M47805"/>
      <c r="N47805"/>
      <c r="O47805"/>
      <c r="P47805"/>
      <c r="Q47805"/>
      <c r="R47805"/>
      <c r="S47805" s="13"/>
      <c r="W47805" s="15"/>
    </row>
    <row r="47806" spans="10:23" x14ac:dyDescent="0.3">
      <c r="J47806" s="8"/>
      <c r="K47806"/>
      <c r="L47806"/>
      <c r="M47806"/>
      <c r="N47806"/>
      <c r="O47806"/>
      <c r="P47806"/>
      <c r="Q47806"/>
      <c r="R47806"/>
      <c r="S47806" s="13"/>
      <c r="W47806" s="15"/>
    </row>
    <row r="47807" spans="10:23" x14ac:dyDescent="0.3">
      <c r="J47807" s="8"/>
      <c r="K47807"/>
      <c r="L47807"/>
      <c r="M47807"/>
      <c r="N47807"/>
      <c r="O47807"/>
      <c r="P47807"/>
      <c r="Q47807"/>
      <c r="R47807"/>
      <c r="S47807" s="13"/>
      <c r="W47807" s="15"/>
    </row>
    <row r="47808" spans="10:23" x14ac:dyDescent="0.3">
      <c r="J47808" s="8"/>
      <c r="K47808"/>
      <c r="L47808"/>
      <c r="M47808"/>
      <c r="N47808"/>
      <c r="O47808"/>
      <c r="P47808"/>
      <c r="Q47808"/>
      <c r="R47808"/>
      <c r="S47808" s="13"/>
      <c r="W47808" s="15"/>
    </row>
    <row r="47809" spans="10:23" x14ac:dyDescent="0.3">
      <c r="J47809" s="8"/>
      <c r="K47809"/>
      <c r="L47809"/>
      <c r="M47809"/>
      <c r="N47809"/>
      <c r="O47809"/>
      <c r="P47809"/>
      <c r="Q47809"/>
      <c r="R47809"/>
      <c r="S47809" s="13"/>
      <c r="W47809" s="15"/>
    </row>
    <row r="47810" spans="10:23" x14ac:dyDescent="0.3">
      <c r="J47810" s="8"/>
      <c r="K47810"/>
      <c r="L47810"/>
      <c r="M47810"/>
      <c r="N47810"/>
      <c r="O47810"/>
      <c r="P47810"/>
      <c r="Q47810"/>
      <c r="R47810"/>
      <c r="S47810" s="13"/>
      <c r="W47810" s="15"/>
    </row>
    <row r="47811" spans="10:23" x14ac:dyDescent="0.3">
      <c r="J47811" s="8"/>
      <c r="K47811"/>
      <c r="L47811"/>
      <c r="M47811"/>
      <c r="N47811"/>
      <c r="O47811"/>
      <c r="P47811"/>
      <c r="Q47811"/>
      <c r="R47811"/>
      <c r="S47811" s="13"/>
      <c r="W47811" s="15"/>
    </row>
    <row r="47812" spans="10:23" x14ac:dyDescent="0.3">
      <c r="J47812" s="8"/>
      <c r="K47812"/>
      <c r="L47812"/>
      <c r="M47812"/>
      <c r="N47812"/>
      <c r="O47812"/>
      <c r="P47812"/>
      <c r="Q47812"/>
      <c r="R47812"/>
      <c r="S47812" s="13"/>
      <c r="W47812" s="15"/>
    </row>
    <row r="47813" spans="10:23" x14ac:dyDescent="0.3">
      <c r="J47813" s="8"/>
      <c r="K47813"/>
      <c r="L47813"/>
      <c r="M47813"/>
      <c r="N47813"/>
      <c r="O47813"/>
      <c r="P47813"/>
      <c r="Q47813"/>
      <c r="R47813"/>
      <c r="S47813" s="13"/>
      <c r="W47813" s="15"/>
    </row>
    <row r="47814" spans="10:23" x14ac:dyDescent="0.3">
      <c r="J47814" s="8"/>
      <c r="K47814"/>
      <c r="L47814"/>
      <c r="M47814"/>
      <c r="N47814"/>
      <c r="O47814"/>
      <c r="P47814"/>
      <c r="Q47814"/>
      <c r="R47814"/>
      <c r="S47814" s="13"/>
      <c r="W47814" s="15"/>
    </row>
    <row r="47815" spans="10:23" x14ac:dyDescent="0.3">
      <c r="J47815" s="8"/>
      <c r="K47815"/>
      <c r="L47815"/>
      <c r="M47815"/>
      <c r="N47815"/>
      <c r="O47815"/>
      <c r="P47815"/>
      <c r="Q47815"/>
      <c r="R47815"/>
      <c r="S47815" s="13"/>
      <c r="W47815" s="15"/>
    </row>
    <row r="47816" spans="10:23" x14ac:dyDescent="0.3">
      <c r="J47816" s="8"/>
      <c r="K47816"/>
      <c r="L47816"/>
      <c r="M47816"/>
      <c r="N47816"/>
      <c r="O47816"/>
      <c r="P47816"/>
      <c r="Q47816"/>
      <c r="R47816"/>
      <c r="S47816" s="13"/>
      <c r="W47816" s="15"/>
    </row>
    <row r="47817" spans="10:23" x14ac:dyDescent="0.3">
      <c r="J47817" s="8"/>
      <c r="K47817"/>
      <c r="L47817"/>
      <c r="M47817"/>
      <c r="N47817"/>
      <c r="O47817"/>
      <c r="P47817"/>
      <c r="Q47817"/>
      <c r="R47817"/>
      <c r="S47817" s="13"/>
      <c r="W47817" s="15"/>
    </row>
    <row r="47818" spans="10:23" x14ac:dyDescent="0.3">
      <c r="J47818" s="8"/>
      <c r="K47818"/>
      <c r="L47818"/>
      <c r="M47818"/>
      <c r="N47818"/>
      <c r="O47818"/>
      <c r="P47818"/>
      <c r="Q47818"/>
      <c r="R47818"/>
      <c r="S47818" s="13"/>
      <c r="W47818" s="15"/>
    </row>
    <row r="47819" spans="10:23" x14ac:dyDescent="0.3">
      <c r="J47819" s="8"/>
      <c r="K47819"/>
      <c r="L47819"/>
      <c r="M47819"/>
      <c r="N47819"/>
      <c r="O47819"/>
      <c r="P47819"/>
      <c r="Q47819"/>
      <c r="R47819"/>
      <c r="S47819" s="13"/>
      <c r="W47819" s="15"/>
    </row>
    <row r="47820" spans="10:23" x14ac:dyDescent="0.3">
      <c r="J47820" s="8"/>
      <c r="K47820"/>
      <c r="L47820"/>
      <c r="M47820"/>
      <c r="N47820"/>
      <c r="O47820"/>
      <c r="P47820"/>
      <c r="Q47820"/>
      <c r="R47820"/>
      <c r="S47820" s="13"/>
      <c r="W47820" s="15"/>
    </row>
    <row r="47821" spans="10:23" x14ac:dyDescent="0.3">
      <c r="J47821" s="8"/>
      <c r="K47821"/>
      <c r="L47821"/>
      <c r="M47821"/>
      <c r="N47821"/>
      <c r="O47821"/>
      <c r="P47821"/>
      <c r="Q47821"/>
      <c r="R47821"/>
      <c r="S47821" s="13"/>
      <c r="W47821" s="15"/>
    </row>
    <row r="47822" spans="10:23" x14ac:dyDescent="0.3">
      <c r="J47822" s="8"/>
      <c r="K47822"/>
      <c r="L47822"/>
      <c r="M47822"/>
      <c r="N47822"/>
      <c r="O47822"/>
      <c r="P47822"/>
      <c r="Q47822"/>
      <c r="R47822"/>
      <c r="S47822" s="13"/>
      <c r="W47822" s="15"/>
    </row>
    <row r="47823" spans="10:23" x14ac:dyDescent="0.3">
      <c r="J47823" s="8"/>
      <c r="K47823"/>
      <c r="L47823"/>
      <c r="M47823"/>
      <c r="N47823"/>
      <c r="O47823"/>
      <c r="P47823"/>
      <c r="Q47823"/>
      <c r="R47823"/>
      <c r="S47823" s="13"/>
      <c r="W47823" s="15"/>
    </row>
    <row r="47824" spans="10:23" x14ac:dyDescent="0.3">
      <c r="J47824" s="8"/>
      <c r="K47824"/>
      <c r="L47824"/>
      <c r="M47824"/>
      <c r="N47824"/>
      <c r="O47824"/>
      <c r="P47824"/>
      <c r="Q47824"/>
      <c r="R47824"/>
      <c r="S47824" s="13"/>
      <c r="W47824" s="15"/>
    </row>
    <row r="47825" spans="10:23" x14ac:dyDescent="0.3">
      <c r="J47825" s="8"/>
      <c r="K47825"/>
      <c r="L47825"/>
      <c r="M47825"/>
      <c r="N47825"/>
      <c r="O47825"/>
      <c r="P47825"/>
      <c r="Q47825"/>
      <c r="R47825"/>
      <c r="S47825" s="13"/>
      <c r="W47825" s="15"/>
    </row>
    <row r="47826" spans="10:23" x14ac:dyDescent="0.3">
      <c r="J47826" s="8"/>
      <c r="K47826"/>
      <c r="L47826"/>
      <c r="M47826"/>
      <c r="N47826"/>
      <c r="O47826"/>
      <c r="P47826"/>
      <c r="Q47826"/>
      <c r="R47826"/>
      <c r="S47826" s="13"/>
      <c r="W47826" s="15"/>
    </row>
    <row r="47827" spans="10:23" x14ac:dyDescent="0.3">
      <c r="J47827" s="8"/>
      <c r="K47827"/>
      <c r="L47827"/>
      <c r="M47827"/>
      <c r="N47827"/>
      <c r="O47827"/>
      <c r="P47827"/>
      <c r="Q47827"/>
      <c r="R47827"/>
      <c r="S47827" s="13"/>
      <c r="W47827" s="15"/>
    </row>
    <row r="47828" spans="10:23" x14ac:dyDescent="0.3">
      <c r="J47828" s="8"/>
      <c r="K47828"/>
      <c r="L47828"/>
      <c r="M47828"/>
      <c r="N47828"/>
      <c r="O47828"/>
      <c r="P47828"/>
      <c r="Q47828"/>
      <c r="R47828"/>
      <c r="S47828" s="13"/>
      <c r="W47828" s="15"/>
    </row>
    <row r="47829" spans="10:23" x14ac:dyDescent="0.3">
      <c r="J47829" s="8"/>
      <c r="K47829"/>
      <c r="L47829"/>
      <c r="M47829"/>
      <c r="N47829"/>
      <c r="O47829"/>
      <c r="P47829"/>
      <c r="Q47829"/>
      <c r="R47829"/>
      <c r="S47829" s="13"/>
      <c r="W47829" s="15"/>
    </row>
    <row r="47830" spans="10:23" x14ac:dyDescent="0.3">
      <c r="J47830" s="8"/>
      <c r="K47830"/>
      <c r="L47830"/>
      <c r="M47830"/>
      <c r="N47830"/>
      <c r="O47830"/>
      <c r="P47830"/>
      <c r="Q47830"/>
      <c r="R47830"/>
      <c r="S47830" s="13"/>
      <c r="W47830" s="15"/>
    </row>
    <row r="47831" spans="10:23" x14ac:dyDescent="0.3">
      <c r="J47831" s="8"/>
      <c r="K47831"/>
      <c r="L47831"/>
      <c r="M47831"/>
      <c r="N47831"/>
      <c r="O47831"/>
      <c r="P47831"/>
      <c r="Q47831"/>
      <c r="R47831"/>
      <c r="S47831" s="13"/>
      <c r="W47831" s="15"/>
    </row>
    <row r="47832" spans="10:23" x14ac:dyDescent="0.3">
      <c r="J47832" s="8"/>
      <c r="K47832"/>
      <c r="L47832"/>
      <c r="M47832"/>
      <c r="N47832"/>
      <c r="O47832"/>
      <c r="P47832"/>
      <c r="Q47832"/>
      <c r="R47832"/>
      <c r="S47832" s="13"/>
      <c r="W47832" s="15"/>
    </row>
    <row r="47833" spans="10:23" x14ac:dyDescent="0.3">
      <c r="J47833" s="8"/>
      <c r="K47833"/>
      <c r="L47833"/>
      <c r="M47833"/>
      <c r="N47833"/>
      <c r="O47833"/>
      <c r="P47833"/>
      <c r="Q47833"/>
      <c r="R47833"/>
      <c r="S47833" s="13"/>
      <c r="W47833" s="15"/>
    </row>
    <row r="47834" spans="10:23" x14ac:dyDescent="0.3">
      <c r="J47834" s="8"/>
      <c r="K47834"/>
      <c r="L47834"/>
      <c r="M47834"/>
      <c r="N47834"/>
      <c r="O47834"/>
      <c r="P47834"/>
      <c r="Q47834"/>
      <c r="R47834"/>
      <c r="S47834" s="13"/>
      <c r="W47834" s="15"/>
    </row>
    <row r="47835" spans="10:23" x14ac:dyDescent="0.3">
      <c r="J47835" s="8"/>
      <c r="K47835"/>
      <c r="L47835"/>
      <c r="M47835"/>
      <c r="N47835"/>
      <c r="O47835"/>
      <c r="P47835"/>
      <c r="Q47835"/>
      <c r="R47835"/>
      <c r="S47835" s="13"/>
      <c r="W47835" s="15"/>
    </row>
    <row r="47836" spans="10:23" x14ac:dyDescent="0.3">
      <c r="J47836" s="8"/>
      <c r="K47836"/>
      <c r="L47836"/>
      <c r="M47836"/>
      <c r="N47836"/>
      <c r="O47836"/>
      <c r="P47836"/>
      <c r="Q47836"/>
      <c r="R47836"/>
      <c r="S47836" s="13"/>
      <c r="W47836" s="15"/>
    </row>
    <row r="47837" spans="10:23" x14ac:dyDescent="0.3">
      <c r="J47837" s="8"/>
      <c r="K47837"/>
      <c r="L47837"/>
      <c r="M47837"/>
      <c r="N47837"/>
      <c r="O47837"/>
      <c r="P47837"/>
      <c r="Q47837"/>
      <c r="R47837"/>
      <c r="S47837" s="13"/>
      <c r="W47837" s="15"/>
    </row>
    <row r="47838" spans="10:23" x14ac:dyDescent="0.3">
      <c r="J47838" s="8"/>
      <c r="K47838"/>
      <c r="L47838"/>
      <c r="M47838"/>
      <c r="N47838"/>
      <c r="O47838"/>
      <c r="P47838"/>
      <c r="Q47838"/>
      <c r="R47838"/>
      <c r="S47838" s="13"/>
      <c r="W47838" s="15"/>
    </row>
    <row r="47839" spans="10:23" x14ac:dyDescent="0.3">
      <c r="J47839" s="8"/>
      <c r="K47839"/>
      <c r="L47839"/>
      <c r="M47839"/>
      <c r="N47839"/>
      <c r="O47839"/>
      <c r="P47839"/>
      <c r="Q47839"/>
      <c r="R47839"/>
      <c r="S47839" s="13"/>
      <c r="W47839" s="15"/>
    </row>
    <row r="47840" spans="10:23" x14ac:dyDescent="0.3">
      <c r="J47840" s="8"/>
      <c r="K47840"/>
      <c r="L47840"/>
      <c r="M47840"/>
      <c r="N47840"/>
      <c r="O47840"/>
      <c r="P47840"/>
      <c r="Q47840"/>
      <c r="R47840"/>
      <c r="S47840" s="13"/>
      <c r="W47840" s="15"/>
    </row>
    <row r="47841" spans="10:23" x14ac:dyDescent="0.3">
      <c r="J47841" s="8"/>
      <c r="K47841"/>
      <c r="L47841"/>
      <c r="M47841"/>
      <c r="N47841"/>
      <c r="O47841"/>
      <c r="P47841"/>
      <c r="Q47841"/>
      <c r="R47841"/>
      <c r="S47841" s="13"/>
      <c r="W47841" s="15"/>
    </row>
    <row r="47842" spans="10:23" x14ac:dyDescent="0.3">
      <c r="J47842" s="8"/>
      <c r="K47842"/>
      <c r="L47842"/>
      <c r="M47842"/>
      <c r="N47842"/>
      <c r="O47842"/>
      <c r="P47842"/>
      <c r="Q47842"/>
      <c r="R47842"/>
      <c r="S47842" s="13"/>
      <c r="W47842" s="15"/>
    </row>
    <row r="47843" spans="10:23" x14ac:dyDescent="0.3">
      <c r="J47843" s="8"/>
      <c r="K47843"/>
      <c r="L47843"/>
      <c r="M47843"/>
      <c r="N47843"/>
      <c r="O47843"/>
      <c r="P47843"/>
      <c r="Q47843"/>
      <c r="R47843"/>
      <c r="S47843" s="13"/>
      <c r="W47843" s="15"/>
    </row>
    <row r="47844" spans="10:23" x14ac:dyDescent="0.3">
      <c r="J47844" s="8"/>
      <c r="K47844"/>
      <c r="L47844"/>
      <c r="M47844"/>
      <c r="N47844"/>
      <c r="O47844"/>
      <c r="P47844"/>
      <c r="Q47844"/>
      <c r="R47844"/>
      <c r="S47844" s="13"/>
      <c r="W47844" s="15"/>
    </row>
    <row r="47845" spans="10:23" x14ac:dyDescent="0.3">
      <c r="J47845" s="8"/>
      <c r="K47845"/>
      <c r="L47845"/>
      <c r="M47845"/>
      <c r="N47845"/>
      <c r="O47845"/>
      <c r="P47845"/>
      <c r="Q47845"/>
      <c r="R47845"/>
      <c r="S47845" s="13"/>
      <c r="W47845" s="15"/>
    </row>
    <row r="47846" spans="10:23" x14ac:dyDescent="0.3">
      <c r="J47846" s="8"/>
      <c r="K47846"/>
      <c r="L47846"/>
      <c r="M47846"/>
      <c r="N47846"/>
      <c r="O47846"/>
      <c r="P47846"/>
      <c r="Q47846"/>
      <c r="R47846"/>
      <c r="S47846" s="13"/>
      <c r="W47846" s="15"/>
    </row>
    <row r="47847" spans="10:23" x14ac:dyDescent="0.3">
      <c r="J47847" s="8"/>
      <c r="K47847"/>
      <c r="L47847"/>
      <c r="M47847"/>
      <c r="N47847"/>
      <c r="O47847"/>
      <c r="P47847"/>
      <c r="Q47847"/>
      <c r="R47847"/>
      <c r="S47847" s="13"/>
      <c r="W47847" s="15"/>
    </row>
    <row r="47848" spans="10:23" x14ac:dyDescent="0.3">
      <c r="J47848" s="8"/>
      <c r="K47848"/>
      <c r="L47848"/>
      <c r="M47848"/>
      <c r="N47848"/>
      <c r="O47848"/>
      <c r="P47848"/>
      <c r="Q47848"/>
      <c r="R47848"/>
      <c r="S47848" s="13"/>
      <c r="W47848" s="15"/>
    </row>
    <row r="47849" spans="10:23" x14ac:dyDescent="0.3">
      <c r="J47849" s="8"/>
      <c r="K47849"/>
      <c r="L47849"/>
      <c r="M47849"/>
      <c r="N47849"/>
      <c r="O47849"/>
      <c r="P47849"/>
      <c r="Q47849"/>
      <c r="R47849"/>
      <c r="S47849" s="13"/>
      <c r="W47849" s="15"/>
    </row>
    <row r="47850" spans="10:23" x14ac:dyDescent="0.3">
      <c r="J47850" s="8"/>
      <c r="K47850"/>
      <c r="L47850"/>
      <c r="M47850"/>
      <c r="N47850"/>
      <c r="O47850"/>
      <c r="P47850"/>
      <c r="Q47850"/>
      <c r="R47850"/>
      <c r="S47850" s="13"/>
      <c r="W47850" s="15"/>
    </row>
    <row r="47851" spans="10:23" x14ac:dyDescent="0.3">
      <c r="J47851" s="8"/>
      <c r="K47851"/>
      <c r="L47851"/>
      <c r="M47851"/>
      <c r="N47851"/>
      <c r="O47851"/>
      <c r="P47851"/>
      <c r="Q47851"/>
      <c r="R47851"/>
      <c r="S47851" s="13"/>
      <c r="W47851" s="15"/>
    </row>
    <row r="47852" spans="10:23" x14ac:dyDescent="0.3">
      <c r="J47852" s="8"/>
      <c r="K47852"/>
      <c r="L47852"/>
      <c r="M47852"/>
      <c r="N47852"/>
      <c r="O47852"/>
      <c r="P47852"/>
      <c r="Q47852"/>
      <c r="R47852"/>
      <c r="S47852" s="13"/>
      <c r="W47852" s="15"/>
    </row>
    <row r="47853" spans="10:23" x14ac:dyDescent="0.3">
      <c r="J47853" s="8"/>
      <c r="K47853"/>
      <c r="L47853"/>
      <c r="M47853"/>
      <c r="N47853"/>
      <c r="O47853"/>
      <c r="P47853"/>
      <c r="Q47853"/>
      <c r="R47853"/>
      <c r="S47853" s="13"/>
      <c r="W47853" s="15"/>
    </row>
    <row r="47854" spans="10:23" x14ac:dyDescent="0.3">
      <c r="J47854" s="8"/>
      <c r="K47854"/>
      <c r="L47854"/>
      <c r="M47854"/>
      <c r="N47854"/>
      <c r="O47854"/>
      <c r="P47854"/>
      <c r="Q47854"/>
      <c r="R47854"/>
      <c r="S47854" s="13"/>
      <c r="W47854" s="15"/>
    </row>
    <row r="47855" spans="10:23" x14ac:dyDescent="0.3">
      <c r="J47855" s="8"/>
      <c r="K47855"/>
      <c r="L47855"/>
      <c r="M47855"/>
      <c r="N47855"/>
      <c r="O47855"/>
      <c r="P47855"/>
      <c r="Q47855"/>
      <c r="R47855"/>
      <c r="S47855" s="13"/>
      <c r="W47855" s="15"/>
    </row>
    <row r="47856" spans="10:23" x14ac:dyDescent="0.3">
      <c r="J47856" s="8"/>
      <c r="K47856"/>
      <c r="L47856"/>
      <c r="M47856"/>
      <c r="N47856"/>
      <c r="O47856"/>
      <c r="P47856"/>
      <c r="Q47856"/>
      <c r="R47856"/>
      <c r="S47856" s="13"/>
      <c r="W47856" s="15"/>
    </row>
    <row r="47857" spans="10:23" x14ac:dyDescent="0.3">
      <c r="J47857" s="8"/>
      <c r="K47857"/>
      <c r="L47857"/>
      <c r="M47857"/>
      <c r="N47857"/>
      <c r="O47857"/>
      <c r="P47857"/>
      <c r="Q47857"/>
      <c r="R47857"/>
      <c r="S47857" s="13"/>
      <c r="W47857" s="15"/>
    </row>
    <row r="47858" spans="10:23" x14ac:dyDescent="0.3">
      <c r="J47858" s="8"/>
      <c r="K47858"/>
      <c r="L47858"/>
      <c r="M47858"/>
      <c r="N47858"/>
      <c r="O47858"/>
      <c r="P47858"/>
      <c r="Q47858"/>
      <c r="R47858"/>
      <c r="S47858" s="13"/>
      <c r="W47858" s="15"/>
    </row>
    <row r="47859" spans="10:23" x14ac:dyDescent="0.3">
      <c r="J47859" s="8"/>
      <c r="K47859"/>
      <c r="L47859"/>
      <c r="M47859"/>
      <c r="N47859"/>
      <c r="O47859"/>
      <c r="P47859"/>
      <c r="Q47859"/>
      <c r="R47859"/>
      <c r="S47859" s="13"/>
      <c r="W47859" s="15"/>
    </row>
    <row r="47860" spans="10:23" x14ac:dyDescent="0.3">
      <c r="J47860" s="8"/>
      <c r="K47860"/>
      <c r="L47860"/>
      <c r="M47860"/>
      <c r="N47860"/>
      <c r="O47860"/>
      <c r="P47860"/>
      <c r="Q47860"/>
      <c r="R47860"/>
      <c r="S47860" s="13"/>
      <c r="W47860" s="15"/>
    </row>
    <row r="47861" spans="10:23" x14ac:dyDescent="0.3">
      <c r="J47861" s="8"/>
      <c r="K47861"/>
      <c r="L47861"/>
      <c r="M47861"/>
      <c r="N47861"/>
      <c r="O47861"/>
      <c r="P47861"/>
      <c r="Q47861"/>
      <c r="R47861"/>
      <c r="S47861" s="13"/>
      <c r="W47861" s="15"/>
    </row>
    <row r="47862" spans="10:23" x14ac:dyDescent="0.3">
      <c r="J47862" s="8"/>
      <c r="K47862"/>
      <c r="L47862"/>
      <c r="M47862"/>
      <c r="N47862"/>
      <c r="O47862"/>
      <c r="P47862"/>
      <c r="Q47862"/>
      <c r="R47862"/>
      <c r="S47862" s="13"/>
      <c r="W47862" s="15"/>
    </row>
    <row r="47863" spans="10:23" x14ac:dyDescent="0.3">
      <c r="J47863" s="8"/>
      <c r="K47863"/>
      <c r="L47863"/>
      <c r="M47863"/>
      <c r="N47863"/>
      <c r="O47863"/>
      <c r="P47863"/>
      <c r="Q47863"/>
      <c r="R47863"/>
      <c r="S47863" s="13"/>
      <c r="W47863" s="15"/>
    </row>
    <row r="47864" spans="10:23" x14ac:dyDescent="0.3">
      <c r="J47864" s="8"/>
      <c r="K47864"/>
      <c r="L47864"/>
      <c r="M47864"/>
      <c r="N47864"/>
      <c r="O47864"/>
      <c r="P47864"/>
      <c r="Q47864"/>
      <c r="R47864"/>
      <c r="S47864" s="13"/>
      <c r="W47864" s="15"/>
    </row>
    <row r="47865" spans="10:23" x14ac:dyDescent="0.3">
      <c r="J47865" s="8"/>
      <c r="K47865"/>
      <c r="L47865"/>
      <c r="M47865"/>
      <c r="N47865"/>
      <c r="O47865"/>
      <c r="P47865"/>
      <c r="Q47865"/>
      <c r="R47865"/>
      <c r="S47865" s="13"/>
      <c r="W47865" s="15"/>
    </row>
    <row r="47866" spans="10:23" x14ac:dyDescent="0.3">
      <c r="J47866" s="8"/>
      <c r="K47866"/>
      <c r="L47866"/>
      <c r="M47866"/>
      <c r="N47866"/>
      <c r="O47866"/>
      <c r="P47866"/>
      <c r="Q47866"/>
      <c r="R47866"/>
      <c r="S47866" s="13"/>
      <c r="W47866" s="15"/>
    </row>
    <row r="47867" spans="10:23" x14ac:dyDescent="0.3">
      <c r="J47867" s="8"/>
      <c r="K47867"/>
      <c r="L47867"/>
      <c r="M47867"/>
      <c r="N47867"/>
      <c r="O47867"/>
      <c r="P47867"/>
      <c r="Q47867"/>
      <c r="R47867"/>
      <c r="S47867" s="13"/>
      <c r="W47867" s="15"/>
    </row>
    <row r="47868" spans="10:23" x14ac:dyDescent="0.3">
      <c r="J47868" s="8"/>
      <c r="K47868"/>
      <c r="L47868"/>
      <c r="M47868"/>
      <c r="N47868"/>
      <c r="O47868"/>
      <c r="P47868"/>
      <c r="Q47868"/>
      <c r="R47868"/>
      <c r="S47868" s="13"/>
      <c r="W47868" s="15"/>
    </row>
    <row r="47869" spans="10:23" x14ac:dyDescent="0.3">
      <c r="J47869" s="8"/>
      <c r="K47869"/>
      <c r="L47869"/>
      <c r="M47869"/>
      <c r="N47869"/>
      <c r="O47869"/>
      <c r="P47869"/>
      <c r="Q47869"/>
      <c r="R47869"/>
      <c r="S47869" s="13"/>
      <c r="W47869" s="15"/>
    </row>
    <row r="47870" spans="10:23" x14ac:dyDescent="0.3">
      <c r="J47870" s="8"/>
      <c r="K47870"/>
      <c r="L47870"/>
      <c r="M47870"/>
      <c r="N47870"/>
      <c r="O47870"/>
      <c r="P47870"/>
      <c r="Q47870"/>
      <c r="R47870"/>
      <c r="S47870" s="13"/>
      <c r="W47870" s="15"/>
    </row>
    <row r="47871" spans="10:23" x14ac:dyDescent="0.3">
      <c r="J47871" s="8"/>
      <c r="K47871"/>
      <c r="L47871"/>
      <c r="M47871"/>
      <c r="N47871"/>
      <c r="O47871"/>
      <c r="P47871"/>
      <c r="Q47871"/>
      <c r="R47871"/>
      <c r="S47871" s="13"/>
      <c r="W47871" s="15"/>
    </row>
    <row r="47872" spans="10:23" x14ac:dyDescent="0.3">
      <c r="J47872" s="8"/>
      <c r="K47872"/>
      <c r="L47872"/>
      <c r="M47872"/>
      <c r="N47872"/>
      <c r="O47872"/>
      <c r="P47872"/>
      <c r="Q47872"/>
      <c r="R47872"/>
      <c r="S47872" s="13"/>
      <c r="W47872" s="15"/>
    </row>
    <row r="47873" spans="10:23" x14ac:dyDescent="0.3">
      <c r="J47873" s="8"/>
      <c r="K47873"/>
      <c r="L47873"/>
      <c r="M47873"/>
      <c r="N47873"/>
      <c r="O47873"/>
      <c r="P47873"/>
      <c r="Q47873"/>
      <c r="R47873"/>
      <c r="S47873" s="13"/>
      <c r="W47873" s="15"/>
    </row>
    <row r="47874" spans="10:23" x14ac:dyDescent="0.3">
      <c r="J47874" s="8"/>
      <c r="K47874"/>
      <c r="L47874"/>
      <c r="M47874"/>
      <c r="N47874"/>
      <c r="O47874"/>
      <c r="P47874"/>
      <c r="Q47874"/>
      <c r="R47874"/>
      <c r="S47874" s="13"/>
      <c r="W47874" s="15"/>
    </row>
    <row r="47875" spans="10:23" x14ac:dyDescent="0.3">
      <c r="J47875" s="8"/>
      <c r="K47875"/>
      <c r="L47875"/>
      <c r="M47875"/>
      <c r="N47875"/>
      <c r="O47875"/>
      <c r="P47875"/>
      <c r="Q47875"/>
      <c r="R47875"/>
      <c r="S47875" s="13"/>
      <c r="W47875" s="15"/>
    </row>
    <row r="47876" spans="10:23" x14ac:dyDescent="0.3">
      <c r="J47876" s="8"/>
      <c r="K47876"/>
      <c r="L47876"/>
      <c r="M47876"/>
      <c r="N47876"/>
      <c r="O47876"/>
      <c r="P47876"/>
      <c r="Q47876"/>
      <c r="R47876"/>
      <c r="S47876" s="13"/>
      <c r="W47876" s="15"/>
    </row>
    <row r="47877" spans="10:23" x14ac:dyDescent="0.3">
      <c r="J47877" s="8"/>
      <c r="K47877"/>
      <c r="L47877"/>
      <c r="M47877"/>
      <c r="N47877"/>
      <c r="O47877"/>
      <c r="P47877"/>
      <c r="Q47877"/>
      <c r="R47877"/>
      <c r="S47877" s="13"/>
      <c r="W47877" s="15"/>
    </row>
    <row r="47878" spans="10:23" x14ac:dyDescent="0.3">
      <c r="J47878" s="8"/>
      <c r="K47878"/>
      <c r="L47878"/>
      <c r="M47878"/>
      <c r="N47878"/>
      <c r="O47878"/>
      <c r="P47878"/>
      <c r="Q47878"/>
      <c r="R47878"/>
      <c r="S47878" s="13"/>
      <c r="W47878" s="15"/>
    </row>
    <row r="47879" spans="10:23" x14ac:dyDescent="0.3">
      <c r="J47879" s="8"/>
      <c r="K47879"/>
      <c r="L47879"/>
      <c r="M47879"/>
      <c r="N47879"/>
      <c r="O47879"/>
      <c r="P47879"/>
      <c r="Q47879"/>
      <c r="R47879"/>
      <c r="S47879" s="13"/>
      <c r="W47879" s="15"/>
    </row>
    <row r="47880" spans="10:23" x14ac:dyDescent="0.3">
      <c r="J47880" s="8"/>
      <c r="K47880"/>
      <c r="L47880"/>
      <c r="M47880"/>
      <c r="N47880"/>
      <c r="O47880"/>
      <c r="P47880"/>
      <c r="Q47880"/>
      <c r="R47880"/>
      <c r="S47880" s="13"/>
      <c r="W47880" s="15"/>
    </row>
    <row r="47881" spans="10:23" x14ac:dyDescent="0.3">
      <c r="J47881" s="8"/>
      <c r="K47881"/>
      <c r="L47881"/>
      <c r="M47881"/>
      <c r="N47881"/>
      <c r="O47881"/>
      <c r="P47881"/>
      <c r="Q47881"/>
      <c r="R47881"/>
      <c r="S47881" s="13"/>
      <c r="W47881" s="15"/>
    </row>
    <row r="47882" spans="10:23" x14ac:dyDescent="0.3">
      <c r="J47882" s="8"/>
      <c r="K47882"/>
      <c r="L47882"/>
      <c r="M47882"/>
      <c r="N47882"/>
      <c r="O47882"/>
      <c r="P47882"/>
      <c r="Q47882"/>
      <c r="R47882"/>
      <c r="S47882" s="13"/>
      <c r="W47882" s="15"/>
    </row>
    <row r="47883" spans="10:23" x14ac:dyDescent="0.3">
      <c r="J47883" s="8"/>
      <c r="K47883"/>
      <c r="L47883"/>
      <c r="M47883"/>
      <c r="N47883"/>
      <c r="O47883"/>
      <c r="P47883"/>
      <c r="Q47883"/>
      <c r="R47883"/>
      <c r="S47883" s="13"/>
      <c r="W47883" s="15"/>
    </row>
    <row r="47884" spans="10:23" x14ac:dyDescent="0.3">
      <c r="J47884" s="8"/>
      <c r="K47884"/>
      <c r="L47884"/>
      <c r="M47884"/>
      <c r="N47884"/>
      <c r="O47884"/>
      <c r="P47884"/>
      <c r="Q47884"/>
      <c r="R47884"/>
      <c r="S47884" s="13"/>
      <c r="W47884" s="15"/>
    </row>
    <row r="47885" spans="10:23" x14ac:dyDescent="0.3">
      <c r="J47885" s="8"/>
      <c r="K47885"/>
      <c r="L47885"/>
      <c r="M47885"/>
      <c r="N47885"/>
      <c r="O47885"/>
      <c r="P47885"/>
      <c r="Q47885"/>
      <c r="R47885"/>
      <c r="S47885" s="13"/>
      <c r="W47885" s="15"/>
    </row>
    <row r="47886" spans="10:23" x14ac:dyDescent="0.3">
      <c r="J47886" s="8"/>
      <c r="K47886"/>
      <c r="L47886"/>
      <c r="M47886"/>
      <c r="N47886"/>
      <c r="O47886"/>
      <c r="P47886"/>
      <c r="Q47886"/>
      <c r="R47886"/>
      <c r="S47886" s="13"/>
      <c r="W47886" s="15"/>
    </row>
    <row r="47887" spans="10:23" x14ac:dyDescent="0.3">
      <c r="J47887" s="8"/>
      <c r="K47887"/>
      <c r="L47887"/>
      <c r="M47887"/>
      <c r="N47887"/>
      <c r="O47887"/>
      <c r="P47887"/>
      <c r="Q47887"/>
      <c r="R47887"/>
      <c r="S47887" s="13"/>
      <c r="W47887" s="15"/>
    </row>
    <row r="47888" spans="10:23" x14ac:dyDescent="0.3">
      <c r="J47888" s="8"/>
      <c r="K47888"/>
      <c r="L47888"/>
      <c r="M47888"/>
      <c r="N47888"/>
      <c r="O47888"/>
      <c r="P47888"/>
      <c r="Q47888"/>
      <c r="R47888"/>
      <c r="S47888" s="13"/>
      <c r="W47888" s="15"/>
    </row>
    <row r="47889" spans="10:23" x14ac:dyDescent="0.3">
      <c r="J47889" s="8"/>
      <c r="K47889"/>
      <c r="L47889"/>
      <c r="M47889"/>
      <c r="N47889"/>
      <c r="O47889"/>
      <c r="P47889"/>
      <c r="Q47889"/>
      <c r="R47889"/>
      <c r="S47889" s="13"/>
      <c r="W47889" s="15"/>
    </row>
    <row r="47890" spans="10:23" x14ac:dyDescent="0.3">
      <c r="J47890" s="8"/>
      <c r="K47890"/>
      <c r="L47890"/>
      <c r="M47890"/>
      <c r="N47890"/>
      <c r="O47890"/>
      <c r="P47890"/>
      <c r="Q47890"/>
      <c r="R47890"/>
      <c r="S47890" s="13"/>
      <c r="W47890" s="15"/>
    </row>
    <row r="47891" spans="10:23" x14ac:dyDescent="0.3">
      <c r="J47891" s="8"/>
      <c r="K47891"/>
      <c r="L47891"/>
      <c r="M47891"/>
      <c r="N47891"/>
      <c r="O47891"/>
      <c r="P47891"/>
      <c r="Q47891"/>
      <c r="R47891"/>
      <c r="S47891" s="13"/>
      <c r="W47891" s="15"/>
    </row>
    <row r="47892" spans="10:23" x14ac:dyDescent="0.3">
      <c r="J47892" s="8"/>
      <c r="K47892"/>
      <c r="L47892"/>
      <c r="M47892"/>
      <c r="N47892"/>
      <c r="O47892"/>
      <c r="P47892"/>
      <c r="Q47892"/>
      <c r="R47892"/>
      <c r="S47892" s="13"/>
      <c r="W47892" s="15"/>
    </row>
    <row r="47893" spans="10:23" x14ac:dyDescent="0.3">
      <c r="J47893" s="8"/>
      <c r="K47893"/>
      <c r="L47893"/>
      <c r="M47893"/>
      <c r="N47893"/>
      <c r="O47893"/>
      <c r="P47893"/>
      <c r="Q47893"/>
      <c r="R47893"/>
      <c r="S47893" s="13"/>
      <c r="W47893" s="15"/>
    </row>
    <row r="47894" spans="10:23" x14ac:dyDescent="0.3">
      <c r="J47894" s="8"/>
      <c r="K47894"/>
      <c r="L47894"/>
      <c r="M47894"/>
      <c r="N47894"/>
      <c r="O47894"/>
      <c r="P47894"/>
      <c r="Q47894"/>
      <c r="R47894"/>
      <c r="S47894" s="13"/>
      <c r="W47894" s="15"/>
    </row>
    <row r="47895" spans="10:23" x14ac:dyDescent="0.3">
      <c r="J47895" s="8"/>
      <c r="K47895"/>
      <c r="L47895"/>
      <c r="M47895"/>
      <c r="N47895"/>
      <c r="O47895"/>
      <c r="P47895"/>
      <c r="Q47895"/>
      <c r="R47895"/>
      <c r="S47895" s="13"/>
      <c r="W47895" s="15"/>
    </row>
    <row r="47896" spans="10:23" x14ac:dyDescent="0.3">
      <c r="J47896" s="8"/>
      <c r="K47896"/>
      <c r="L47896"/>
      <c r="M47896"/>
      <c r="N47896"/>
      <c r="O47896"/>
      <c r="P47896"/>
      <c r="Q47896"/>
      <c r="R47896"/>
      <c r="S47896" s="13"/>
      <c r="W47896" s="15"/>
    </row>
    <row r="47897" spans="10:23" x14ac:dyDescent="0.3">
      <c r="J47897" s="8"/>
      <c r="K47897"/>
      <c r="L47897"/>
      <c r="M47897"/>
      <c r="N47897"/>
      <c r="O47897"/>
      <c r="P47897"/>
      <c r="Q47897"/>
      <c r="R47897"/>
      <c r="S47897" s="13"/>
      <c r="W47897" s="15"/>
    </row>
    <row r="47898" spans="10:23" x14ac:dyDescent="0.3">
      <c r="J47898" s="8"/>
      <c r="K47898"/>
      <c r="L47898"/>
      <c r="M47898"/>
      <c r="N47898"/>
      <c r="O47898"/>
      <c r="P47898"/>
      <c r="Q47898"/>
      <c r="R47898"/>
      <c r="S47898" s="13"/>
      <c r="W47898" s="15"/>
    </row>
    <row r="47899" spans="10:23" x14ac:dyDescent="0.3">
      <c r="J47899" s="8"/>
      <c r="K47899"/>
      <c r="L47899"/>
      <c r="M47899"/>
      <c r="N47899"/>
      <c r="O47899"/>
      <c r="P47899"/>
      <c r="Q47899"/>
      <c r="R47899"/>
      <c r="S47899" s="13"/>
      <c r="W47899" s="15"/>
    </row>
    <row r="47900" spans="10:23" x14ac:dyDescent="0.3">
      <c r="J47900" s="8"/>
      <c r="K47900"/>
      <c r="L47900"/>
      <c r="M47900"/>
      <c r="N47900"/>
      <c r="O47900"/>
      <c r="P47900"/>
      <c r="Q47900"/>
      <c r="R47900"/>
      <c r="S47900" s="13"/>
      <c r="W47900" s="15"/>
    </row>
    <row r="47901" spans="10:23" x14ac:dyDescent="0.3">
      <c r="J47901" s="8"/>
      <c r="K47901"/>
      <c r="L47901"/>
      <c r="M47901"/>
      <c r="N47901"/>
      <c r="O47901"/>
      <c r="P47901"/>
      <c r="Q47901"/>
      <c r="R47901"/>
      <c r="S47901" s="13"/>
      <c r="W47901" s="15"/>
    </row>
    <row r="47902" spans="10:23" x14ac:dyDescent="0.3">
      <c r="J47902" s="8"/>
      <c r="K47902"/>
      <c r="L47902"/>
      <c r="M47902"/>
      <c r="N47902"/>
      <c r="O47902"/>
      <c r="P47902"/>
      <c r="Q47902"/>
      <c r="R47902"/>
      <c r="S47902" s="13"/>
      <c r="W47902" s="15"/>
    </row>
    <row r="47903" spans="10:23" x14ac:dyDescent="0.3">
      <c r="J47903" s="8"/>
      <c r="K47903"/>
      <c r="L47903"/>
      <c r="M47903"/>
      <c r="N47903"/>
      <c r="O47903"/>
      <c r="P47903"/>
      <c r="Q47903"/>
      <c r="R47903"/>
      <c r="S47903" s="13"/>
      <c r="W47903" s="15"/>
    </row>
    <row r="47904" spans="10:23" x14ac:dyDescent="0.3">
      <c r="J47904" s="8"/>
      <c r="K47904"/>
      <c r="L47904"/>
      <c r="M47904"/>
      <c r="N47904"/>
      <c r="O47904"/>
      <c r="P47904"/>
      <c r="Q47904"/>
      <c r="R47904"/>
      <c r="S47904" s="13"/>
      <c r="W47904" s="15"/>
    </row>
    <row r="47905" spans="10:23" x14ac:dyDescent="0.3">
      <c r="J47905" s="8"/>
      <c r="K47905"/>
      <c r="L47905"/>
      <c r="M47905"/>
      <c r="N47905"/>
      <c r="O47905"/>
      <c r="P47905"/>
      <c r="Q47905"/>
      <c r="R47905"/>
      <c r="S47905" s="13"/>
      <c r="W47905" s="15"/>
    </row>
    <row r="47906" spans="10:23" x14ac:dyDescent="0.3">
      <c r="J47906" s="8"/>
      <c r="K47906"/>
      <c r="L47906"/>
      <c r="M47906"/>
      <c r="N47906"/>
      <c r="O47906"/>
      <c r="P47906"/>
      <c r="Q47906"/>
      <c r="R47906"/>
      <c r="S47906" s="13"/>
      <c r="W47906" s="15"/>
    </row>
    <row r="47907" spans="10:23" x14ac:dyDescent="0.3">
      <c r="J47907" s="8"/>
      <c r="K47907"/>
      <c r="L47907"/>
      <c r="M47907"/>
      <c r="N47907"/>
      <c r="O47907"/>
      <c r="P47907"/>
      <c r="Q47907"/>
      <c r="R47907"/>
      <c r="S47907" s="13"/>
      <c r="W47907" s="15"/>
    </row>
    <row r="47908" spans="10:23" x14ac:dyDescent="0.3">
      <c r="J47908" s="8"/>
      <c r="K47908"/>
      <c r="L47908"/>
      <c r="M47908"/>
      <c r="N47908"/>
      <c r="O47908"/>
      <c r="P47908"/>
      <c r="Q47908"/>
      <c r="R47908"/>
      <c r="S47908" s="13"/>
      <c r="W47908" s="15"/>
    </row>
    <row r="47909" spans="10:23" x14ac:dyDescent="0.3">
      <c r="J47909" s="8"/>
      <c r="K47909"/>
      <c r="L47909"/>
      <c r="M47909"/>
      <c r="N47909"/>
      <c r="O47909"/>
      <c r="P47909"/>
      <c r="Q47909"/>
      <c r="R47909"/>
      <c r="S47909" s="13"/>
      <c r="W47909" s="15"/>
    </row>
    <row r="47910" spans="10:23" x14ac:dyDescent="0.3">
      <c r="J47910" s="8"/>
      <c r="K47910"/>
      <c r="L47910"/>
      <c r="M47910"/>
      <c r="N47910"/>
      <c r="O47910"/>
      <c r="P47910"/>
      <c r="Q47910"/>
      <c r="R47910"/>
      <c r="S47910" s="13"/>
      <c r="W47910" s="15"/>
    </row>
    <row r="47911" spans="10:23" x14ac:dyDescent="0.3">
      <c r="J47911" s="8"/>
      <c r="K47911"/>
      <c r="L47911"/>
      <c r="M47911"/>
      <c r="N47911"/>
      <c r="O47911"/>
      <c r="P47911"/>
      <c r="Q47911"/>
      <c r="R47911"/>
      <c r="S47911" s="13"/>
      <c r="W47911" s="15"/>
    </row>
    <row r="47912" spans="10:23" x14ac:dyDescent="0.3">
      <c r="J47912" s="8"/>
      <c r="K47912"/>
      <c r="L47912"/>
      <c r="M47912"/>
      <c r="N47912"/>
      <c r="O47912"/>
      <c r="P47912"/>
      <c r="Q47912"/>
      <c r="R47912"/>
      <c r="S47912" s="13"/>
      <c r="W47912" s="15"/>
    </row>
    <row r="47913" spans="10:23" x14ac:dyDescent="0.3">
      <c r="J47913" s="8"/>
      <c r="K47913"/>
      <c r="L47913"/>
      <c r="M47913"/>
      <c r="N47913"/>
      <c r="O47913"/>
      <c r="P47913"/>
      <c r="Q47913"/>
      <c r="R47913"/>
      <c r="S47913" s="13"/>
      <c r="W47913" s="15"/>
    </row>
    <row r="47914" spans="10:23" x14ac:dyDescent="0.3">
      <c r="J47914" s="8"/>
      <c r="K47914"/>
      <c r="L47914"/>
      <c r="M47914"/>
      <c r="N47914"/>
      <c r="O47914"/>
      <c r="P47914"/>
      <c r="Q47914"/>
      <c r="R47914"/>
      <c r="S47914" s="13"/>
      <c r="W47914" s="15"/>
    </row>
    <row r="47915" spans="10:23" x14ac:dyDescent="0.3">
      <c r="J47915" s="8"/>
      <c r="K47915"/>
      <c r="L47915"/>
      <c r="M47915"/>
      <c r="N47915"/>
      <c r="O47915"/>
      <c r="P47915"/>
      <c r="Q47915"/>
      <c r="R47915"/>
      <c r="S47915" s="13"/>
      <c r="W47915" s="15"/>
    </row>
    <row r="47916" spans="10:23" x14ac:dyDescent="0.3">
      <c r="J47916" s="8"/>
      <c r="K47916"/>
      <c r="L47916"/>
      <c r="M47916"/>
      <c r="N47916"/>
      <c r="O47916"/>
      <c r="P47916"/>
      <c r="Q47916"/>
      <c r="R47916"/>
      <c r="S47916" s="13"/>
      <c r="W47916" s="15"/>
    </row>
    <row r="47917" spans="10:23" x14ac:dyDescent="0.3">
      <c r="J47917" s="8"/>
      <c r="K47917"/>
      <c r="L47917"/>
      <c r="M47917"/>
      <c r="N47917"/>
      <c r="O47917"/>
      <c r="P47917"/>
      <c r="Q47917"/>
      <c r="R47917"/>
      <c r="S47917" s="13"/>
      <c r="W47917" s="15"/>
    </row>
    <row r="47918" spans="10:23" x14ac:dyDescent="0.3">
      <c r="J47918" s="8"/>
      <c r="K47918"/>
      <c r="L47918"/>
      <c r="M47918"/>
      <c r="N47918"/>
      <c r="O47918"/>
      <c r="P47918"/>
      <c r="Q47918"/>
      <c r="R47918"/>
      <c r="S47918" s="13"/>
      <c r="W47918" s="15"/>
    </row>
    <row r="47919" spans="10:23" x14ac:dyDescent="0.3">
      <c r="J47919" s="8"/>
      <c r="K47919"/>
      <c r="L47919"/>
      <c r="M47919"/>
      <c r="N47919"/>
      <c r="O47919"/>
      <c r="P47919"/>
      <c r="Q47919"/>
      <c r="R47919"/>
      <c r="S47919" s="13"/>
      <c r="W47919" s="15"/>
    </row>
    <row r="47920" spans="10:23" x14ac:dyDescent="0.3">
      <c r="J47920" s="8"/>
      <c r="K47920"/>
      <c r="L47920"/>
      <c r="M47920"/>
      <c r="N47920"/>
      <c r="O47920"/>
      <c r="P47920"/>
      <c r="Q47920"/>
      <c r="R47920"/>
      <c r="S47920" s="13"/>
      <c r="W47920" s="15"/>
    </row>
    <row r="47921" spans="10:23" x14ac:dyDescent="0.3">
      <c r="J47921" s="8"/>
      <c r="K47921"/>
      <c r="L47921"/>
      <c r="M47921"/>
      <c r="N47921"/>
      <c r="O47921"/>
      <c r="P47921"/>
      <c r="Q47921"/>
      <c r="R47921"/>
      <c r="S47921" s="13"/>
      <c r="W47921" s="15"/>
    </row>
    <row r="47922" spans="10:23" x14ac:dyDescent="0.3">
      <c r="J47922" s="8"/>
      <c r="K47922"/>
      <c r="L47922"/>
      <c r="M47922"/>
      <c r="N47922"/>
      <c r="O47922"/>
      <c r="P47922"/>
      <c r="Q47922"/>
      <c r="R47922"/>
      <c r="S47922" s="13"/>
      <c r="W47922" s="15"/>
    </row>
    <row r="47923" spans="10:23" x14ac:dyDescent="0.3">
      <c r="J47923" s="8"/>
      <c r="K47923"/>
      <c r="L47923"/>
      <c r="M47923"/>
      <c r="N47923"/>
      <c r="O47923"/>
      <c r="P47923"/>
      <c r="Q47923"/>
      <c r="R47923"/>
      <c r="S47923" s="13"/>
      <c r="W47923" s="15"/>
    </row>
    <row r="47924" spans="10:23" x14ac:dyDescent="0.3">
      <c r="J47924" s="8"/>
      <c r="K47924"/>
      <c r="L47924"/>
      <c r="M47924"/>
      <c r="N47924"/>
      <c r="O47924"/>
      <c r="P47924"/>
      <c r="Q47924"/>
      <c r="R47924"/>
      <c r="S47924" s="13"/>
      <c r="W47924" s="15"/>
    </row>
    <row r="47925" spans="10:23" x14ac:dyDescent="0.3">
      <c r="J47925" s="8"/>
      <c r="K47925"/>
      <c r="L47925"/>
      <c r="M47925"/>
      <c r="N47925"/>
      <c r="O47925"/>
      <c r="P47925"/>
      <c r="Q47925"/>
      <c r="R47925"/>
      <c r="S47925" s="13"/>
      <c r="W47925" s="15"/>
    </row>
    <row r="47926" spans="10:23" x14ac:dyDescent="0.3">
      <c r="J47926" s="8"/>
      <c r="K47926"/>
      <c r="L47926"/>
      <c r="M47926"/>
      <c r="N47926"/>
      <c r="O47926"/>
      <c r="P47926"/>
      <c r="Q47926"/>
      <c r="R47926"/>
      <c r="S47926" s="13"/>
      <c r="W47926" s="15"/>
    </row>
    <row r="47927" spans="10:23" x14ac:dyDescent="0.3">
      <c r="J47927" s="8"/>
      <c r="K47927"/>
      <c r="L47927"/>
      <c r="M47927"/>
      <c r="N47927"/>
      <c r="O47927"/>
      <c r="P47927"/>
      <c r="Q47927"/>
      <c r="R47927"/>
      <c r="S47927" s="13"/>
      <c r="W47927" s="15"/>
    </row>
    <row r="47928" spans="10:23" x14ac:dyDescent="0.3">
      <c r="J47928" s="8"/>
      <c r="K47928"/>
      <c r="L47928"/>
      <c r="M47928"/>
      <c r="N47928"/>
      <c r="O47928"/>
      <c r="P47928"/>
      <c r="Q47928"/>
      <c r="R47928"/>
      <c r="S47928" s="13"/>
      <c r="W47928" s="15"/>
    </row>
    <row r="47929" spans="10:23" x14ac:dyDescent="0.3">
      <c r="J47929" s="8"/>
      <c r="K47929"/>
      <c r="L47929"/>
      <c r="M47929"/>
      <c r="N47929"/>
      <c r="O47929"/>
      <c r="P47929"/>
      <c r="Q47929"/>
      <c r="R47929"/>
      <c r="S47929" s="13"/>
      <c r="W47929" s="15"/>
    </row>
    <row r="47930" spans="10:23" x14ac:dyDescent="0.3">
      <c r="J47930" s="8"/>
      <c r="K47930"/>
      <c r="L47930"/>
      <c r="M47930"/>
      <c r="N47930"/>
      <c r="O47930"/>
      <c r="P47930"/>
      <c r="Q47930"/>
      <c r="R47930"/>
      <c r="S47930" s="13"/>
      <c r="W47930" s="15"/>
    </row>
    <row r="47931" spans="10:23" x14ac:dyDescent="0.3">
      <c r="J47931" s="8"/>
      <c r="K47931"/>
      <c r="L47931"/>
      <c r="M47931"/>
      <c r="N47931"/>
      <c r="O47931"/>
      <c r="P47931"/>
      <c r="Q47931"/>
      <c r="R47931"/>
      <c r="S47931" s="13"/>
      <c r="W47931" s="15"/>
    </row>
    <row r="47932" spans="10:23" x14ac:dyDescent="0.3">
      <c r="J47932" s="8"/>
      <c r="K47932"/>
      <c r="L47932"/>
      <c r="M47932"/>
      <c r="N47932"/>
      <c r="O47932"/>
      <c r="P47932"/>
      <c r="Q47932"/>
      <c r="R47932"/>
      <c r="S47932" s="13"/>
      <c r="W47932" s="15"/>
    </row>
    <row r="47933" spans="10:23" x14ac:dyDescent="0.3">
      <c r="J47933" s="8"/>
      <c r="K47933"/>
      <c r="L47933"/>
      <c r="M47933"/>
      <c r="N47933"/>
      <c r="O47933"/>
      <c r="P47933"/>
      <c r="Q47933"/>
      <c r="R47933"/>
      <c r="S47933" s="13"/>
      <c r="W47933" s="15"/>
    </row>
    <row r="47934" spans="10:23" x14ac:dyDescent="0.3">
      <c r="J47934" s="8"/>
      <c r="K47934"/>
      <c r="L47934"/>
      <c r="M47934"/>
      <c r="N47934"/>
      <c r="O47934"/>
      <c r="P47934"/>
      <c r="Q47934"/>
      <c r="R47934"/>
      <c r="S47934" s="13"/>
      <c r="W47934" s="15"/>
    </row>
    <row r="47935" spans="10:23" x14ac:dyDescent="0.3">
      <c r="J47935" s="8"/>
      <c r="K47935"/>
      <c r="L47935"/>
      <c r="M47935"/>
      <c r="N47935"/>
      <c r="O47935"/>
      <c r="P47935"/>
      <c r="Q47935"/>
      <c r="R47935"/>
      <c r="S47935" s="13"/>
      <c r="W47935" s="15"/>
    </row>
    <row r="47936" spans="10:23" x14ac:dyDescent="0.3">
      <c r="J47936" s="8"/>
      <c r="K47936"/>
      <c r="L47936"/>
      <c r="M47936"/>
      <c r="N47936"/>
      <c r="O47936"/>
      <c r="P47936"/>
      <c r="Q47936"/>
      <c r="R47936"/>
      <c r="S47936" s="13"/>
      <c r="W47936" s="15"/>
    </row>
    <row r="47937" spans="10:23" x14ac:dyDescent="0.3">
      <c r="J47937" s="8"/>
      <c r="K47937"/>
      <c r="L47937"/>
      <c r="M47937"/>
      <c r="N47937"/>
      <c r="O47937"/>
      <c r="P47937"/>
      <c r="Q47937"/>
      <c r="R47937"/>
      <c r="S47937" s="13"/>
      <c r="W47937" s="15"/>
    </row>
    <row r="47938" spans="10:23" x14ac:dyDescent="0.3">
      <c r="J47938" s="8"/>
      <c r="K47938"/>
      <c r="L47938"/>
      <c r="M47938"/>
      <c r="N47938"/>
      <c r="O47938"/>
      <c r="P47938"/>
      <c r="Q47938"/>
      <c r="R47938"/>
      <c r="S47938" s="13"/>
      <c r="W47938" s="15"/>
    </row>
    <row r="47939" spans="10:23" x14ac:dyDescent="0.3">
      <c r="J47939" s="8"/>
      <c r="K47939"/>
      <c r="L47939"/>
      <c r="M47939"/>
      <c r="N47939"/>
      <c r="O47939"/>
      <c r="P47939"/>
      <c r="Q47939"/>
      <c r="R47939"/>
      <c r="S47939" s="13"/>
      <c r="W47939" s="15"/>
    </row>
    <row r="47940" spans="10:23" x14ac:dyDescent="0.3">
      <c r="J47940" s="8"/>
      <c r="K47940"/>
      <c r="L47940"/>
      <c r="M47940"/>
      <c r="N47940"/>
      <c r="O47940"/>
      <c r="P47940"/>
      <c r="Q47940"/>
      <c r="R47940"/>
      <c r="S47940" s="13"/>
      <c r="W47940" s="15"/>
    </row>
    <row r="47941" spans="10:23" x14ac:dyDescent="0.3">
      <c r="J47941" s="8"/>
      <c r="K47941"/>
      <c r="L47941"/>
      <c r="M47941"/>
      <c r="N47941"/>
      <c r="O47941"/>
      <c r="P47941"/>
      <c r="Q47941"/>
      <c r="R47941"/>
      <c r="S47941" s="13"/>
      <c r="W47941" s="15"/>
    </row>
    <row r="47942" spans="10:23" x14ac:dyDescent="0.3">
      <c r="J47942" s="8"/>
      <c r="K47942"/>
      <c r="L47942"/>
      <c r="M47942"/>
      <c r="N47942"/>
      <c r="O47942"/>
      <c r="P47942"/>
      <c r="Q47942"/>
      <c r="R47942"/>
      <c r="S47942" s="13"/>
      <c r="W47942" s="15"/>
    </row>
    <row r="47943" spans="10:23" x14ac:dyDescent="0.3">
      <c r="J47943" s="8"/>
      <c r="K47943"/>
      <c r="L47943"/>
      <c r="M47943"/>
      <c r="N47943"/>
      <c r="O47943"/>
      <c r="P47943"/>
      <c r="Q47943"/>
      <c r="R47943"/>
      <c r="S47943" s="13"/>
      <c r="W47943" s="15"/>
    </row>
    <row r="47944" spans="10:23" x14ac:dyDescent="0.3">
      <c r="J47944" s="8"/>
      <c r="K47944"/>
      <c r="L47944"/>
      <c r="M47944"/>
      <c r="N47944"/>
      <c r="O47944"/>
      <c r="P47944"/>
      <c r="Q47944"/>
      <c r="R47944"/>
      <c r="S47944" s="13"/>
      <c r="W47944" s="15"/>
    </row>
    <row r="47945" spans="10:23" x14ac:dyDescent="0.3">
      <c r="J47945" s="8"/>
      <c r="K47945"/>
      <c r="L47945"/>
      <c r="M47945"/>
      <c r="N47945"/>
      <c r="O47945"/>
      <c r="P47945"/>
      <c r="Q47945"/>
      <c r="R47945"/>
      <c r="S47945" s="13"/>
      <c r="W47945" s="15"/>
    </row>
    <row r="47946" spans="10:23" x14ac:dyDescent="0.3">
      <c r="J47946" s="8"/>
      <c r="K47946"/>
      <c r="L47946"/>
      <c r="M47946"/>
      <c r="N47946"/>
      <c r="O47946"/>
      <c r="P47946"/>
      <c r="Q47946"/>
      <c r="R47946"/>
      <c r="S47946" s="13"/>
      <c r="W47946" s="15"/>
    </row>
    <row r="47947" spans="10:23" x14ac:dyDescent="0.3">
      <c r="J47947" s="8"/>
      <c r="K47947"/>
      <c r="L47947"/>
      <c r="M47947"/>
      <c r="N47947"/>
      <c r="O47947"/>
      <c r="P47947"/>
      <c r="Q47947"/>
      <c r="R47947"/>
      <c r="S47947" s="13"/>
      <c r="W47947" s="15"/>
    </row>
    <row r="47948" spans="10:23" x14ac:dyDescent="0.3">
      <c r="J47948" s="8"/>
      <c r="K47948"/>
      <c r="L47948"/>
      <c r="M47948"/>
      <c r="N47948"/>
      <c r="O47948"/>
      <c r="P47948"/>
      <c r="Q47948"/>
      <c r="R47948"/>
      <c r="S47948" s="13"/>
      <c r="W47948" s="15"/>
    </row>
    <row r="47949" spans="10:23" x14ac:dyDescent="0.3">
      <c r="J47949" s="8"/>
      <c r="K47949"/>
      <c r="L47949"/>
      <c r="M47949"/>
      <c r="N47949"/>
      <c r="O47949"/>
      <c r="P47949"/>
      <c r="Q47949"/>
      <c r="R47949"/>
      <c r="S47949" s="13"/>
      <c r="W47949" s="15"/>
    </row>
    <row r="47950" spans="10:23" x14ac:dyDescent="0.3">
      <c r="J47950" s="8"/>
      <c r="K47950"/>
      <c r="L47950"/>
      <c r="M47950"/>
      <c r="N47950"/>
      <c r="O47950"/>
      <c r="P47950"/>
      <c r="Q47950"/>
      <c r="R47950"/>
      <c r="S47950" s="13"/>
      <c r="W47950" s="15"/>
    </row>
    <row r="47951" spans="10:23" x14ac:dyDescent="0.3">
      <c r="J47951" s="8"/>
      <c r="K47951"/>
      <c r="L47951"/>
      <c r="M47951"/>
      <c r="N47951"/>
      <c r="O47951"/>
      <c r="P47951"/>
      <c r="Q47951"/>
      <c r="R47951"/>
      <c r="S47951" s="13"/>
      <c r="W47951" s="15"/>
    </row>
    <row r="47952" spans="10:23" x14ac:dyDescent="0.3">
      <c r="J47952" s="8"/>
      <c r="K47952"/>
      <c r="L47952"/>
      <c r="M47952"/>
      <c r="N47952"/>
      <c r="O47952"/>
      <c r="P47952"/>
      <c r="Q47952"/>
      <c r="R47952"/>
      <c r="S47952" s="13"/>
      <c r="W47952" s="15"/>
    </row>
    <row r="47953" spans="10:23" x14ac:dyDescent="0.3">
      <c r="J47953" s="8"/>
      <c r="K47953"/>
      <c r="L47953"/>
      <c r="M47953"/>
      <c r="N47953"/>
      <c r="O47953"/>
      <c r="P47953"/>
      <c r="Q47953"/>
      <c r="R47953"/>
      <c r="S47953" s="13"/>
      <c r="W47953" s="15"/>
    </row>
    <row r="47954" spans="10:23" x14ac:dyDescent="0.3">
      <c r="J47954" s="8"/>
      <c r="K47954"/>
      <c r="L47954"/>
      <c r="M47954"/>
      <c r="N47954"/>
      <c r="O47954"/>
      <c r="P47954"/>
      <c r="Q47954"/>
      <c r="R47954"/>
      <c r="S47954" s="13"/>
      <c r="W47954" s="15"/>
    </row>
    <row r="47955" spans="10:23" x14ac:dyDescent="0.3">
      <c r="J47955" s="8"/>
      <c r="K47955"/>
      <c r="L47955"/>
      <c r="M47955"/>
      <c r="N47955"/>
      <c r="O47955"/>
      <c r="P47955"/>
      <c r="Q47955"/>
      <c r="R47955"/>
      <c r="S47955" s="13"/>
      <c r="W47955" s="15"/>
    </row>
    <row r="47956" spans="10:23" x14ac:dyDescent="0.3">
      <c r="J47956" s="8"/>
      <c r="K47956"/>
      <c r="L47956"/>
      <c r="M47956"/>
      <c r="N47956"/>
      <c r="O47956"/>
      <c r="P47956"/>
      <c r="Q47956"/>
      <c r="R47956"/>
      <c r="S47956" s="13"/>
      <c r="W47956" s="15"/>
    </row>
    <row r="47957" spans="10:23" x14ac:dyDescent="0.3">
      <c r="J47957" s="8"/>
      <c r="K47957"/>
      <c r="L47957"/>
      <c r="M47957"/>
      <c r="N47957"/>
      <c r="O47957"/>
      <c r="P47957"/>
      <c r="Q47957"/>
      <c r="R47957"/>
      <c r="S47957" s="13"/>
      <c r="W47957" s="15"/>
    </row>
    <row r="47958" spans="10:23" x14ac:dyDescent="0.3">
      <c r="J47958" s="8"/>
      <c r="K47958"/>
      <c r="L47958"/>
      <c r="M47958"/>
      <c r="N47958"/>
      <c r="O47958"/>
      <c r="P47958"/>
      <c r="Q47958"/>
      <c r="R47958"/>
      <c r="S47958" s="13"/>
      <c r="W47958" s="15"/>
    </row>
    <row r="47959" spans="10:23" x14ac:dyDescent="0.3">
      <c r="J47959" s="8"/>
      <c r="K47959"/>
      <c r="L47959"/>
      <c r="M47959"/>
      <c r="N47959"/>
      <c r="O47959"/>
      <c r="P47959"/>
      <c r="Q47959"/>
      <c r="R47959"/>
      <c r="S47959" s="13"/>
      <c r="W47959" s="15"/>
    </row>
    <row r="47960" spans="10:23" x14ac:dyDescent="0.3">
      <c r="J47960" s="8"/>
      <c r="K47960"/>
      <c r="L47960"/>
      <c r="M47960"/>
      <c r="N47960"/>
      <c r="O47960"/>
      <c r="P47960"/>
      <c r="Q47960"/>
      <c r="R47960"/>
      <c r="S47960" s="13"/>
      <c r="W47960" s="15"/>
    </row>
    <row r="47961" spans="10:23" x14ac:dyDescent="0.3">
      <c r="J47961" s="8"/>
      <c r="K47961"/>
      <c r="L47961"/>
      <c r="M47961"/>
      <c r="N47961"/>
      <c r="O47961"/>
      <c r="P47961"/>
      <c r="Q47961"/>
      <c r="R47961"/>
      <c r="S47961" s="13"/>
      <c r="W47961" s="15"/>
    </row>
    <row r="47962" spans="10:23" x14ac:dyDescent="0.3">
      <c r="J47962" s="8"/>
      <c r="K47962"/>
      <c r="L47962"/>
      <c r="M47962"/>
      <c r="N47962"/>
      <c r="O47962"/>
      <c r="P47962"/>
      <c r="Q47962"/>
      <c r="R47962"/>
      <c r="S47962" s="13"/>
      <c r="W47962" s="15"/>
    </row>
    <row r="47963" spans="10:23" x14ac:dyDescent="0.3">
      <c r="J47963" s="8"/>
      <c r="K47963"/>
      <c r="L47963"/>
      <c r="M47963"/>
      <c r="N47963"/>
      <c r="O47963"/>
      <c r="P47963"/>
      <c r="Q47963"/>
      <c r="R47963"/>
      <c r="S47963" s="13"/>
      <c r="W47963" s="15"/>
    </row>
    <row r="47964" spans="10:23" x14ac:dyDescent="0.3">
      <c r="J47964" s="8"/>
      <c r="K47964"/>
      <c r="L47964"/>
      <c r="M47964"/>
      <c r="N47964"/>
      <c r="O47964"/>
      <c r="P47964"/>
      <c r="Q47964"/>
      <c r="R47964"/>
      <c r="S47964" s="13"/>
      <c r="W47964" s="15"/>
    </row>
    <row r="47965" spans="10:23" x14ac:dyDescent="0.3">
      <c r="J47965" s="8"/>
      <c r="K47965"/>
      <c r="L47965"/>
      <c r="M47965"/>
      <c r="N47965"/>
      <c r="O47965"/>
      <c r="P47965"/>
      <c r="Q47965"/>
      <c r="R47965"/>
      <c r="S47965" s="13"/>
      <c r="W47965" s="15"/>
    </row>
    <row r="47966" spans="10:23" x14ac:dyDescent="0.3">
      <c r="J47966" s="8"/>
      <c r="K47966"/>
      <c r="L47966"/>
      <c r="M47966"/>
      <c r="N47966"/>
      <c r="O47966"/>
      <c r="P47966"/>
      <c r="Q47966"/>
      <c r="R47966"/>
      <c r="S47966" s="13"/>
      <c r="W47966" s="15"/>
    </row>
    <row r="47967" spans="10:23" x14ac:dyDescent="0.3">
      <c r="J47967" s="8"/>
      <c r="K47967"/>
      <c r="L47967"/>
      <c r="M47967"/>
      <c r="N47967"/>
      <c r="O47967"/>
      <c r="P47967"/>
      <c r="Q47967"/>
      <c r="R47967"/>
      <c r="S47967" s="13"/>
      <c r="W47967" s="15"/>
    </row>
    <row r="47968" spans="10:23" x14ac:dyDescent="0.3">
      <c r="J47968" s="8"/>
      <c r="K47968"/>
      <c r="L47968"/>
      <c r="M47968"/>
      <c r="N47968"/>
      <c r="O47968"/>
      <c r="P47968"/>
      <c r="Q47968"/>
      <c r="R47968"/>
      <c r="S47968" s="13"/>
      <c r="W47968" s="15"/>
    </row>
    <row r="47969" spans="10:23" x14ac:dyDescent="0.3">
      <c r="J47969" s="8"/>
      <c r="K47969"/>
      <c r="L47969"/>
      <c r="M47969"/>
      <c r="N47969"/>
      <c r="O47969"/>
      <c r="P47969"/>
      <c r="Q47969"/>
      <c r="R47969"/>
      <c r="S47969" s="13"/>
      <c r="W47969" s="15"/>
    </row>
    <row r="47970" spans="10:23" x14ac:dyDescent="0.3">
      <c r="J47970" s="8"/>
      <c r="K47970"/>
      <c r="L47970"/>
      <c r="M47970"/>
      <c r="N47970"/>
      <c r="O47970"/>
      <c r="P47970"/>
      <c r="Q47970"/>
      <c r="R47970"/>
      <c r="S47970" s="13"/>
      <c r="W47970" s="15"/>
    </row>
    <row r="47971" spans="10:23" x14ac:dyDescent="0.3">
      <c r="J47971" s="8"/>
      <c r="K47971"/>
      <c r="L47971"/>
      <c r="M47971"/>
      <c r="N47971"/>
      <c r="O47971"/>
      <c r="P47971"/>
      <c r="Q47971"/>
      <c r="R47971"/>
      <c r="S47971" s="13"/>
      <c r="W47971" s="15"/>
    </row>
    <row r="47972" spans="10:23" x14ac:dyDescent="0.3">
      <c r="J47972" s="8"/>
      <c r="K47972"/>
      <c r="L47972"/>
      <c r="M47972"/>
      <c r="N47972"/>
      <c r="O47972"/>
      <c r="P47972"/>
      <c r="Q47972"/>
      <c r="R47972"/>
      <c r="S47972" s="13"/>
      <c r="W47972" s="15"/>
    </row>
    <row r="47973" spans="10:23" x14ac:dyDescent="0.3">
      <c r="J47973" s="8"/>
      <c r="K47973"/>
      <c r="L47973"/>
      <c r="M47973"/>
      <c r="N47973"/>
      <c r="O47973"/>
      <c r="P47973"/>
      <c r="Q47973"/>
      <c r="R47973"/>
      <c r="S47973" s="13"/>
      <c r="W47973" s="15"/>
    </row>
    <row r="47974" spans="10:23" x14ac:dyDescent="0.3">
      <c r="J47974" s="8"/>
      <c r="K47974"/>
      <c r="L47974"/>
      <c r="M47974"/>
      <c r="N47974"/>
      <c r="O47974"/>
      <c r="P47974"/>
      <c r="Q47974"/>
      <c r="R47974"/>
      <c r="S47974" s="13"/>
      <c r="W47974" s="15"/>
    </row>
    <row r="47975" spans="10:23" x14ac:dyDescent="0.3">
      <c r="J47975" s="8"/>
      <c r="K47975"/>
      <c r="L47975"/>
      <c r="M47975"/>
      <c r="N47975"/>
      <c r="O47975"/>
      <c r="P47975"/>
      <c r="Q47975"/>
      <c r="R47975"/>
      <c r="S47975" s="13"/>
      <c r="W47975" s="15"/>
    </row>
    <row r="47976" spans="10:23" x14ac:dyDescent="0.3">
      <c r="J47976" s="8"/>
      <c r="K47976"/>
      <c r="L47976"/>
      <c r="M47976"/>
      <c r="N47976"/>
      <c r="O47976"/>
      <c r="P47976"/>
      <c r="Q47976"/>
      <c r="R47976"/>
      <c r="S47976" s="13"/>
      <c r="W47976" s="15"/>
    </row>
    <row r="47977" spans="10:23" x14ac:dyDescent="0.3">
      <c r="J47977" s="8"/>
      <c r="K47977"/>
      <c r="L47977"/>
      <c r="M47977"/>
      <c r="N47977"/>
      <c r="O47977"/>
      <c r="P47977"/>
      <c r="Q47977"/>
      <c r="R47977"/>
      <c r="S47977" s="13"/>
      <c r="W47977" s="15"/>
    </row>
    <row r="47978" spans="10:23" x14ac:dyDescent="0.3">
      <c r="J47978" s="8"/>
      <c r="K47978"/>
      <c r="L47978"/>
      <c r="M47978"/>
      <c r="N47978"/>
      <c r="O47978"/>
      <c r="P47978"/>
      <c r="Q47978"/>
      <c r="R47978"/>
      <c r="S47978" s="13"/>
      <c r="W47978" s="15"/>
    </row>
    <row r="47979" spans="10:23" x14ac:dyDescent="0.3">
      <c r="J47979" s="8"/>
      <c r="K47979"/>
      <c r="L47979"/>
      <c r="M47979"/>
      <c r="N47979"/>
      <c r="O47979"/>
      <c r="P47979"/>
      <c r="Q47979"/>
      <c r="R47979"/>
      <c r="S47979" s="13"/>
      <c r="W47979" s="15"/>
    </row>
    <row r="47980" spans="10:23" x14ac:dyDescent="0.3">
      <c r="J47980" s="8"/>
      <c r="K47980"/>
      <c r="L47980"/>
      <c r="M47980"/>
      <c r="N47980"/>
      <c r="O47980"/>
      <c r="P47980"/>
      <c r="Q47980"/>
      <c r="R47980"/>
      <c r="S47980" s="13"/>
      <c r="W47980" s="15"/>
    </row>
    <row r="47981" spans="10:23" x14ac:dyDescent="0.3">
      <c r="J47981" s="8"/>
      <c r="K47981"/>
      <c r="L47981"/>
      <c r="M47981"/>
      <c r="N47981"/>
      <c r="O47981"/>
      <c r="P47981"/>
      <c r="Q47981"/>
      <c r="R47981"/>
      <c r="S47981" s="13"/>
      <c r="W47981" s="15"/>
    </row>
    <row r="47982" spans="10:23" x14ac:dyDescent="0.3">
      <c r="J47982" s="8"/>
      <c r="K47982"/>
      <c r="L47982"/>
      <c r="M47982"/>
      <c r="N47982"/>
      <c r="O47982"/>
      <c r="P47982"/>
      <c r="Q47982"/>
      <c r="R47982"/>
      <c r="S47982" s="13"/>
      <c r="W47982" s="15"/>
    </row>
    <row r="47983" spans="10:23" x14ac:dyDescent="0.3">
      <c r="J47983" s="8"/>
      <c r="K47983"/>
      <c r="L47983"/>
      <c r="M47983"/>
      <c r="N47983"/>
      <c r="O47983"/>
      <c r="P47983"/>
      <c r="Q47983"/>
      <c r="R47983"/>
      <c r="S47983" s="13"/>
      <c r="W47983" s="15"/>
    </row>
    <row r="47984" spans="10:23" x14ac:dyDescent="0.3">
      <c r="J47984" s="8"/>
      <c r="K47984"/>
      <c r="L47984"/>
      <c r="M47984"/>
      <c r="N47984"/>
      <c r="O47984"/>
      <c r="P47984"/>
      <c r="Q47984"/>
      <c r="R47984"/>
      <c r="S47984" s="13"/>
      <c r="W47984" s="15"/>
    </row>
    <row r="47985" spans="10:23" x14ac:dyDescent="0.3">
      <c r="J47985" s="8"/>
      <c r="K47985"/>
      <c r="L47985"/>
      <c r="M47985"/>
      <c r="N47985"/>
      <c r="O47985"/>
      <c r="P47985"/>
      <c r="Q47985"/>
      <c r="R47985"/>
      <c r="S47985" s="13"/>
      <c r="W47985" s="15"/>
    </row>
    <row r="47986" spans="10:23" x14ac:dyDescent="0.3">
      <c r="J47986" s="8"/>
      <c r="K47986"/>
      <c r="L47986"/>
      <c r="M47986"/>
      <c r="N47986"/>
      <c r="O47986"/>
      <c r="P47986"/>
      <c r="Q47986"/>
      <c r="R47986"/>
      <c r="S47986" s="13"/>
      <c r="W47986" s="15"/>
    </row>
    <row r="47987" spans="10:23" x14ac:dyDescent="0.3">
      <c r="J47987" s="8"/>
      <c r="K47987"/>
      <c r="L47987"/>
      <c r="M47987"/>
      <c r="N47987"/>
      <c r="O47987"/>
      <c r="P47987"/>
      <c r="Q47987"/>
      <c r="R47987"/>
      <c r="S47987" s="13"/>
      <c r="W47987" s="15"/>
    </row>
    <row r="47988" spans="10:23" x14ac:dyDescent="0.3">
      <c r="J47988" s="8"/>
      <c r="K47988"/>
      <c r="L47988"/>
      <c r="M47988"/>
      <c r="N47988"/>
      <c r="O47988"/>
      <c r="P47988"/>
      <c r="Q47988"/>
      <c r="R47988"/>
      <c r="S47988" s="13"/>
      <c r="W47988" s="15"/>
    </row>
    <row r="47989" spans="10:23" x14ac:dyDescent="0.3">
      <c r="J47989" s="8"/>
      <c r="K47989"/>
      <c r="L47989"/>
      <c r="M47989"/>
      <c r="N47989"/>
      <c r="O47989"/>
      <c r="P47989"/>
      <c r="Q47989"/>
      <c r="R47989"/>
      <c r="S47989" s="13"/>
      <c r="W47989" s="15"/>
    </row>
    <row r="47990" spans="10:23" x14ac:dyDescent="0.3">
      <c r="J47990" s="8"/>
      <c r="K47990"/>
      <c r="L47990"/>
      <c r="M47990"/>
      <c r="N47990"/>
      <c r="O47990"/>
      <c r="P47990"/>
      <c r="Q47990"/>
      <c r="R47990"/>
      <c r="S47990" s="13"/>
      <c r="W47990" s="15"/>
    </row>
    <row r="47991" spans="10:23" x14ac:dyDescent="0.3">
      <c r="J47991" s="8"/>
      <c r="K47991"/>
      <c r="L47991"/>
      <c r="M47991"/>
      <c r="N47991"/>
      <c r="O47991"/>
      <c r="P47991"/>
      <c r="Q47991"/>
      <c r="R47991"/>
      <c r="S47991" s="13"/>
      <c r="W47991" s="15"/>
    </row>
    <row r="47992" spans="10:23" x14ac:dyDescent="0.3">
      <c r="J47992" s="8"/>
      <c r="K47992"/>
      <c r="L47992"/>
      <c r="M47992"/>
      <c r="N47992"/>
      <c r="O47992"/>
      <c r="P47992"/>
      <c r="Q47992"/>
      <c r="R47992"/>
      <c r="S47992" s="13"/>
      <c r="W47992" s="15"/>
    </row>
    <row r="47993" spans="10:23" x14ac:dyDescent="0.3">
      <c r="J47993" s="8"/>
      <c r="K47993"/>
      <c r="L47993"/>
      <c r="M47993"/>
      <c r="N47993"/>
      <c r="O47993"/>
      <c r="P47993"/>
      <c r="Q47993"/>
      <c r="R47993"/>
      <c r="S47993" s="13"/>
      <c r="W47993" s="15"/>
    </row>
    <row r="47994" spans="10:23" x14ac:dyDescent="0.3">
      <c r="J47994" s="8"/>
      <c r="K47994"/>
      <c r="L47994"/>
      <c r="M47994"/>
      <c r="N47994"/>
      <c r="O47994"/>
      <c r="P47994"/>
      <c r="Q47994"/>
      <c r="R47994"/>
      <c r="S47994" s="13"/>
      <c r="W47994" s="15"/>
    </row>
    <row r="47995" spans="10:23" x14ac:dyDescent="0.3">
      <c r="J47995" s="8"/>
      <c r="K47995"/>
      <c r="L47995"/>
      <c r="M47995"/>
      <c r="N47995"/>
      <c r="O47995"/>
      <c r="P47995"/>
      <c r="Q47995"/>
      <c r="R47995"/>
      <c r="S47995" s="13"/>
      <c r="W47995" s="15"/>
    </row>
    <row r="47996" spans="10:23" x14ac:dyDescent="0.3">
      <c r="J47996" s="8"/>
      <c r="K47996"/>
      <c r="L47996"/>
      <c r="M47996"/>
      <c r="N47996"/>
      <c r="O47996"/>
      <c r="P47996"/>
      <c r="Q47996"/>
      <c r="R47996"/>
      <c r="S47996" s="13"/>
      <c r="W47996" s="15"/>
    </row>
    <row r="47997" spans="10:23" x14ac:dyDescent="0.3">
      <c r="J47997" s="8"/>
      <c r="K47997"/>
      <c r="L47997"/>
      <c r="M47997"/>
      <c r="N47997"/>
      <c r="O47997"/>
      <c r="P47997"/>
      <c r="Q47997"/>
      <c r="R47997"/>
      <c r="S47997" s="13"/>
      <c r="W47997" s="15"/>
    </row>
    <row r="47998" spans="10:23" x14ac:dyDescent="0.3">
      <c r="J47998" s="8"/>
      <c r="K47998"/>
      <c r="L47998"/>
      <c r="M47998"/>
      <c r="N47998"/>
      <c r="O47998"/>
      <c r="P47998"/>
      <c r="Q47998"/>
      <c r="R47998"/>
      <c r="S47998" s="13"/>
      <c r="W47998" s="15"/>
    </row>
    <row r="47999" spans="10:23" x14ac:dyDescent="0.3">
      <c r="J47999" s="8"/>
      <c r="K47999"/>
      <c r="L47999"/>
      <c r="M47999"/>
      <c r="N47999"/>
      <c r="O47999"/>
      <c r="P47999"/>
      <c r="Q47999"/>
      <c r="R47999"/>
      <c r="S47999" s="13"/>
      <c r="W47999" s="15"/>
    </row>
    <row r="48000" spans="10:23" x14ac:dyDescent="0.3">
      <c r="J48000" s="8"/>
      <c r="K48000"/>
      <c r="L48000"/>
      <c r="M48000"/>
      <c r="N48000"/>
      <c r="O48000"/>
      <c r="P48000"/>
      <c r="Q48000"/>
      <c r="R48000"/>
      <c r="S48000" s="13"/>
      <c r="W48000" s="15"/>
    </row>
    <row r="48001" spans="10:23" x14ac:dyDescent="0.3">
      <c r="J48001" s="8"/>
      <c r="K48001"/>
      <c r="L48001"/>
      <c r="M48001"/>
      <c r="N48001"/>
      <c r="O48001"/>
      <c r="P48001"/>
      <c r="Q48001"/>
      <c r="R48001"/>
      <c r="S48001" s="13"/>
      <c r="W48001" s="15"/>
    </row>
    <row r="48002" spans="10:23" x14ac:dyDescent="0.3">
      <c r="J48002" s="8"/>
      <c r="K48002"/>
      <c r="L48002"/>
      <c r="M48002"/>
      <c r="N48002"/>
      <c r="O48002"/>
      <c r="P48002"/>
      <c r="Q48002"/>
      <c r="R48002"/>
      <c r="S48002" s="13"/>
      <c r="W48002" s="15"/>
    </row>
    <row r="48003" spans="10:23" x14ac:dyDescent="0.3">
      <c r="J48003" s="8"/>
      <c r="K48003"/>
      <c r="L48003"/>
      <c r="M48003"/>
      <c r="N48003"/>
      <c r="O48003"/>
      <c r="P48003"/>
      <c r="Q48003"/>
      <c r="R48003"/>
      <c r="S48003" s="13"/>
      <c r="W48003" s="15"/>
    </row>
    <row r="48004" spans="10:23" x14ac:dyDescent="0.3">
      <c r="J48004" s="8"/>
      <c r="K48004"/>
      <c r="L48004"/>
      <c r="M48004"/>
      <c r="N48004"/>
      <c r="O48004"/>
      <c r="P48004"/>
      <c r="Q48004"/>
      <c r="R48004"/>
      <c r="S48004" s="13"/>
      <c r="W48004" s="15"/>
    </row>
    <row r="48005" spans="10:23" x14ac:dyDescent="0.3">
      <c r="J48005" s="8"/>
      <c r="K48005"/>
      <c r="L48005"/>
      <c r="M48005"/>
      <c r="N48005"/>
      <c r="O48005"/>
      <c r="P48005"/>
      <c r="Q48005"/>
      <c r="R48005"/>
      <c r="S48005" s="13"/>
      <c r="W48005" s="15"/>
    </row>
    <row r="48006" spans="10:23" x14ac:dyDescent="0.3">
      <c r="J48006" s="8"/>
      <c r="K48006"/>
      <c r="L48006"/>
      <c r="M48006"/>
      <c r="N48006"/>
      <c r="O48006"/>
      <c r="P48006"/>
      <c r="Q48006"/>
      <c r="R48006"/>
      <c r="S48006" s="13"/>
      <c r="W48006" s="15"/>
    </row>
    <row r="48007" spans="10:23" x14ac:dyDescent="0.3">
      <c r="J48007" s="8"/>
      <c r="K48007"/>
      <c r="L48007"/>
      <c r="M48007"/>
      <c r="N48007"/>
      <c r="O48007"/>
      <c r="P48007"/>
      <c r="Q48007"/>
      <c r="R48007"/>
      <c r="S48007" s="13"/>
      <c r="W48007" s="15"/>
    </row>
    <row r="48008" spans="10:23" x14ac:dyDescent="0.3">
      <c r="J48008" s="8"/>
      <c r="K48008"/>
      <c r="L48008"/>
      <c r="M48008"/>
      <c r="N48008"/>
      <c r="O48008"/>
      <c r="P48008"/>
      <c r="Q48008"/>
      <c r="R48008"/>
      <c r="S48008" s="13"/>
      <c r="W48008" s="15"/>
    </row>
    <row r="48009" spans="10:23" x14ac:dyDescent="0.3">
      <c r="J48009" s="8"/>
      <c r="K48009"/>
      <c r="L48009"/>
      <c r="M48009"/>
      <c r="N48009"/>
      <c r="O48009"/>
      <c r="P48009"/>
      <c r="Q48009"/>
      <c r="R48009"/>
      <c r="S48009" s="13"/>
      <c r="W48009" s="15"/>
    </row>
    <row r="48010" spans="10:23" x14ac:dyDescent="0.3">
      <c r="J48010" s="8"/>
      <c r="K48010"/>
      <c r="L48010"/>
      <c r="M48010"/>
      <c r="N48010"/>
      <c r="O48010"/>
      <c r="P48010"/>
      <c r="Q48010"/>
      <c r="R48010"/>
      <c r="S48010" s="13"/>
      <c r="W48010" s="15"/>
    </row>
    <row r="48011" spans="10:23" x14ac:dyDescent="0.3">
      <c r="J48011" s="8"/>
      <c r="K48011"/>
      <c r="L48011"/>
      <c r="M48011"/>
      <c r="N48011"/>
      <c r="O48011"/>
      <c r="P48011"/>
      <c r="Q48011"/>
      <c r="R48011"/>
      <c r="S48011" s="13"/>
      <c r="W48011" s="15"/>
    </row>
    <row r="48012" spans="10:23" x14ac:dyDescent="0.3">
      <c r="J48012" s="8"/>
      <c r="K48012"/>
      <c r="L48012"/>
      <c r="M48012"/>
      <c r="N48012"/>
      <c r="O48012"/>
      <c r="P48012"/>
      <c r="Q48012"/>
      <c r="R48012"/>
      <c r="S48012" s="13"/>
      <c r="W48012" s="15"/>
    </row>
    <row r="48013" spans="10:23" x14ac:dyDescent="0.3">
      <c r="J48013" s="8"/>
      <c r="K48013"/>
      <c r="L48013"/>
      <c r="M48013"/>
      <c r="N48013"/>
      <c r="O48013"/>
      <c r="P48013"/>
      <c r="Q48013"/>
      <c r="R48013"/>
      <c r="S48013" s="13"/>
      <c r="W48013" s="15"/>
    </row>
    <row r="48014" spans="10:23" x14ac:dyDescent="0.3">
      <c r="J48014" s="8"/>
      <c r="K48014"/>
      <c r="L48014"/>
      <c r="M48014"/>
      <c r="N48014"/>
      <c r="O48014"/>
      <c r="P48014"/>
      <c r="Q48014"/>
      <c r="R48014"/>
      <c r="S48014" s="13"/>
      <c r="W48014" s="15"/>
    </row>
    <row r="48015" spans="10:23" x14ac:dyDescent="0.3">
      <c r="J48015" s="8"/>
      <c r="K48015"/>
      <c r="L48015"/>
      <c r="M48015"/>
      <c r="N48015"/>
      <c r="O48015"/>
      <c r="P48015"/>
      <c r="Q48015"/>
      <c r="R48015"/>
      <c r="S48015" s="13"/>
      <c r="W48015" s="15"/>
    </row>
    <row r="48016" spans="10:23" x14ac:dyDescent="0.3">
      <c r="J48016" s="8"/>
      <c r="K48016"/>
      <c r="L48016"/>
      <c r="M48016"/>
      <c r="N48016"/>
      <c r="O48016"/>
      <c r="P48016"/>
      <c r="Q48016"/>
      <c r="R48016"/>
      <c r="S48016" s="13"/>
      <c r="W48016" s="15"/>
    </row>
    <row r="48017" spans="10:23" x14ac:dyDescent="0.3">
      <c r="J48017" s="8"/>
      <c r="K48017"/>
      <c r="L48017"/>
      <c r="M48017"/>
      <c r="N48017"/>
      <c r="O48017"/>
      <c r="P48017"/>
      <c r="Q48017"/>
      <c r="R48017"/>
      <c r="S48017" s="13"/>
      <c r="W48017" s="15"/>
    </row>
    <row r="48018" spans="10:23" x14ac:dyDescent="0.3">
      <c r="J48018" s="8"/>
      <c r="K48018"/>
      <c r="L48018"/>
      <c r="M48018"/>
      <c r="N48018"/>
      <c r="O48018"/>
      <c r="P48018"/>
      <c r="Q48018"/>
      <c r="R48018"/>
      <c r="S48018" s="13"/>
      <c r="W48018" s="15"/>
    </row>
    <row r="48019" spans="10:23" x14ac:dyDescent="0.3">
      <c r="J48019" s="8"/>
      <c r="K48019"/>
      <c r="L48019"/>
      <c r="M48019"/>
      <c r="N48019"/>
      <c r="O48019"/>
      <c r="P48019"/>
      <c r="Q48019"/>
      <c r="R48019"/>
      <c r="S48019" s="13"/>
      <c r="W48019" s="15"/>
    </row>
    <row r="48020" spans="10:23" x14ac:dyDescent="0.3">
      <c r="J48020" s="8"/>
      <c r="K48020"/>
      <c r="L48020"/>
      <c r="M48020"/>
      <c r="N48020"/>
      <c r="O48020"/>
      <c r="P48020"/>
      <c r="Q48020"/>
      <c r="R48020"/>
      <c r="S48020" s="13"/>
      <c r="W48020" s="15"/>
    </row>
    <row r="48021" spans="10:23" x14ac:dyDescent="0.3">
      <c r="J48021" s="8"/>
      <c r="K48021"/>
      <c r="L48021"/>
      <c r="M48021"/>
      <c r="N48021"/>
      <c r="O48021"/>
      <c r="P48021"/>
      <c r="Q48021"/>
      <c r="R48021"/>
      <c r="S48021" s="13"/>
      <c r="W48021" s="15"/>
    </row>
    <row r="48022" spans="10:23" x14ac:dyDescent="0.3">
      <c r="J48022" s="8"/>
      <c r="K48022"/>
      <c r="L48022"/>
      <c r="M48022"/>
      <c r="N48022"/>
      <c r="O48022"/>
      <c r="P48022"/>
      <c r="Q48022"/>
      <c r="R48022"/>
      <c r="S48022" s="13"/>
      <c r="W48022" s="15"/>
    </row>
    <row r="48023" spans="10:23" x14ac:dyDescent="0.3">
      <c r="J48023" s="8"/>
      <c r="K48023"/>
      <c r="L48023"/>
      <c r="M48023"/>
      <c r="N48023"/>
      <c r="O48023"/>
      <c r="P48023"/>
      <c r="Q48023"/>
      <c r="R48023"/>
      <c r="S48023" s="13"/>
      <c r="W48023" s="15"/>
    </row>
    <row r="48024" spans="10:23" x14ac:dyDescent="0.3">
      <c r="J48024" s="8"/>
      <c r="K48024"/>
      <c r="L48024"/>
      <c r="M48024"/>
      <c r="N48024"/>
      <c r="O48024"/>
      <c r="P48024"/>
      <c r="Q48024"/>
      <c r="R48024"/>
      <c r="S48024" s="13"/>
      <c r="W48024" s="15"/>
    </row>
    <row r="48025" spans="10:23" x14ac:dyDescent="0.3">
      <c r="J48025" s="8"/>
      <c r="K48025"/>
      <c r="L48025"/>
      <c r="M48025"/>
      <c r="N48025"/>
      <c r="O48025"/>
      <c r="P48025"/>
      <c r="Q48025"/>
      <c r="R48025"/>
      <c r="S48025" s="13"/>
      <c r="W48025" s="15"/>
    </row>
    <row r="48026" spans="10:23" x14ac:dyDescent="0.3">
      <c r="J48026" s="8"/>
      <c r="K48026"/>
      <c r="L48026"/>
      <c r="M48026"/>
      <c r="N48026"/>
      <c r="O48026"/>
      <c r="P48026"/>
      <c r="Q48026"/>
      <c r="R48026"/>
      <c r="S48026" s="13"/>
      <c r="W48026" s="15"/>
    </row>
    <row r="48027" spans="10:23" x14ac:dyDescent="0.3">
      <c r="J48027" s="8"/>
      <c r="K48027"/>
      <c r="L48027"/>
      <c r="M48027"/>
      <c r="N48027"/>
      <c r="O48027"/>
      <c r="P48027"/>
      <c r="Q48027"/>
      <c r="R48027"/>
      <c r="S48027" s="13"/>
      <c r="W48027" s="15"/>
    </row>
    <row r="48028" spans="10:23" x14ac:dyDescent="0.3">
      <c r="J48028" s="8"/>
      <c r="K48028"/>
      <c r="L48028"/>
      <c r="M48028"/>
      <c r="N48028"/>
      <c r="O48028"/>
      <c r="P48028"/>
      <c r="Q48028"/>
      <c r="R48028"/>
      <c r="S48028" s="13"/>
      <c r="W48028" s="15"/>
    </row>
    <row r="48029" spans="10:23" x14ac:dyDescent="0.3">
      <c r="J48029" s="8"/>
      <c r="K48029"/>
      <c r="L48029"/>
      <c r="M48029"/>
      <c r="N48029"/>
      <c r="O48029"/>
      <c r="P48029"/>
      <c r="Q48029"/>
      <c r="R48029"/>
      <c r="S48029" s="13"/>
      <c r="W48029" s="15"/>
    </row>
    <row r="48030" spans="10:23" x14ac:dyDescent="0.3">
      <c r="J48030" s="8"/>
      <c r="K48030"/>
      <c r="L48030"/>
      <c r="M48030"/>
      <c r="N48030"/>
      <c r="O48030"/>
      <c r="P48030"/>
      <c r="Q48030"/>
      <c r="R48030"/>
      <c r="S48030" s="13"/>
      <c r="W48030" s="15"/>
    </row>
    <row r="48031" spans="10:23" x14ac:dyDescent="0.3">
      <c r="J48031" s="8"/>
      <c r="K48031"/>
      <c r="L48031"/>
      <c r="M48031"/>
      <c r="N48031"/>
      <c r="O48031"/>
      <c r="P48031"/>
      <c r="Q48031"/>
      <c r="R48031"/>
      <c r="S48031" s="13"/>
      <c r="W48031" s="15"/>
    </row>
    <row r="48032" spans="10:23" x14ac:dyDescent="0.3">
      <c r="J48032" s="8"/>
      <c r="K48032"/>
      <c r="L48032"/>
      <c r="M48032"/>
      <c r="N48032"/>
      <c r="O48032"/>
      <c r="P48032"/>
      <c r="Q48032"/>
      <c r="R48032"/>
      <c r="S48032" s="13"/>
      <c r="W48032" s="15"/>
    </row>
    <row r="48033" spans="10:23" x14ac:dyDescent="0.3">
      <c r="J48033" s="8"/>
      <c r="K48033"/>
      <c r="L48033"/>
      <c r="M48033"/>
      <c r="N48033"/>
      <c r="O48033"/>
      <c r="P48033"/>
      <c r="Q48033"/>
      <c r="R48033"/>
      <c r="S48033" s="13"/>
      <c r="W48033" s="15"/>
    </row>
    <row r="48034" spans="10:23" x14ac:dyDescent="0.3">
      <c r="J48034" s="8"/>
      <c r="K48034"/>
      <c r="L48034"/>
      <c r="M48034"/>
      <c r="N48034"/>
      <c r="O48034"/>
      <c r="P48034"/>
      <c r="Q48034"/>
      <c r="R48034"/>
      <c r="S48034" s="13"/>
      <c r="W48034" s="15"/>
    </row>
    <row r="48035" spans="10:23" x14ac:dyDescent="0.3">
      <c r="J48035" s="8"/>
      <c r="K48035"/>
      <c r="L48035"/>
      <c r="M48035"/>
      <c r="N48035"/>
      <c r="O48035"/>
      <c r="P48035"/>
      <c r="Q48035"/>
      <c r="R48035"/>
      <c r="S48035" s="13"/>
      <c r="W48035" s="15"/>
    </row>
    <row r="48036" spans="10:23" x14ac:dyDescent="0.3">
      <c r="J48036" s="8"/>
      <c r="K48036"/>
      <c r="L48036"/>
      <c r="M48036"/>
      <c r="N48036"/>
      <c r="O48036"/>
      <c r="P48036"/>
      <c r="Q48036"/>
      <c r="R48036"/>
      <c r="S48036" s="13"/>
      <c r="W48036" s="15"/>
    </row>
    <row r="48037" spans="10:23" x14ac:dyDescent="0.3">
      <c r="J48037" s="8"/>
      <c r="K48037"/>
      <c r="L48037"/>
      <c r="M48037"/>
      <c r="N48037"/>
      <c r="O48037"/>
      <c r="P48037"/>
      <c r="Q48037"/>
      <c r="R48037"/>
      <c r="S48037" s="13"/>
      <c r="W48037" s="15"/>
    </row>
    <row r="48038" spans="10:23" x14ac:dyDescent="0.3">
      <c r="J48038" s="8"/>
      <c r="K48038"/>
      <c r="L48038"/>
      <c r="M48038"/>
      <c r="N48038"/>
      <c r="O48038"/>
      <c r="P48038"/>
      <c r="Q48038"/>
      <c r="R48038"/>
      <c r="S48038" s="13"/>
      <c r="W48038" s="15"/>
    </row>
    <row r="48039" spans="10:23" x14ac:dyDescent="0.3">
      <c r="J48039" s="8"/>
      <c r="K48039"/>
      <c r="L48039"/>
      <c r="M48039"/>
      <c r="N48039"/>
      <c r="O48039"/>
      <c r="P48039"/>
      <c r="Q48039"/>
      <c r="R48039"/>
      <c r="S48039" s="13"/>
      <c r="W48039" s="15"/>
    </row>
    <row r="48040" spans="10:23" x14ac:dyDescent="0.3">
      <c r="J48040" s="8"/>
      <c r="K48040"/>
      <c r="L48040"/>
      <c r="M48040"/>
      <c r="N48040"/>
      <c r="O48040"/>
      <c r="P48040"/>
      <c r="Q48040"/>
      <c r="R48040"/>
      <c r="S48040" s="13"/>
      <c r="W48040" s="15"/>
    </row>
    <row r="48041" spans="10:23" x14ac:dyDescent="0.3">
      <c r="J48041" s="8"/>
      <c r="K48041"/>
      <c r="L48041"/>
      <c r="M48041"/>
      <c r="N48041"/>
      <c r="O48041"/>
      <c r="P48041"/>
      <c r="Q48041"/>
      <c r="R48041"/>
      <c r="S48041" s="13"/>
      <c r="W48041" s="15"/>
    </row>
    <row r="48042" spans="10:23" x14ac:dyDescent="0.3">
      <c r="J48042" s="8"/>
      <c r="K48042"/>
      <c r="L48042"/>
      <c r="M48042"/>
      <c r="N48042"/>
      <c r="O48042"/>
      <c r="P48042"/>
      <c r="Q48042"/>
      <c r="R48042"/>
      <c r="S48042" s="13"/>
      <c r="W48042" s="15"/>
    </row>
    <row r="48043" spans="10:23" x14ac:dyDescent="0.3">
      <c r="J48043" s="8"/>
      <c r="K48043"/>
      <c r="L48043"/>
      <c r="M48043"/>
      <c r="N48043"/>
      <c r="O48043"/>
      <c r="P48043"/>
      <c r="Q48043"/>
      <c r="R48043"/>
      <c r="S48043" s="13"/>
      <c r="W48043" s="15"/>
    </row>
    <row r="48044" spans="10:23" x14ac:dyDescent="0.3">
      <c r="J48044" s="8"/>
      <c r="K48044"/>
      <c r="L48044"/>
      <c r="M48044"/>
      <c r="N48044"/>
      <c r="O48044"/>
      <c r="P48044"/>
      <c r="Q48044"/>
      <c r="R48044"/>
      <c r="S48044" s="13"/>
      <c r="W48044" s="15"/>
    </row>
    <row r="48045" spans="10:23" x14ac:dyDescent="0.3">
      <c r="J48045" s="8"/>
      <c r="K48045"/>
      <c r="L48045"/>
      <c r="M48045"/>
      <c r="N48045"/>
      <c r="O48045"/>
      <c r="P48045"/>
      <c r="Q48045"/>
      <c r="R48045"/>
      <c r="S48045" s="13"/>
      <c r="W48045" s="15"/>
    </row>
    <row r="48046" spans="10:23" x14ac:dyDescent="0.3">
      <c r="J48046" s="8"/>
      <c r="K48046"/>
      <c r="L48046"/>
      <c r="M48046"/>
      <c r="N48046"/>
      <c r="O48046"/>
      <c r="P48046"/>
      <c r="Q48046"/>
      <c r="R48046"/>
      <c r="S48046" s="13"/>
      <c r="W48046" s="15"/>
    </row>
    <row r="48047" spans="10:23" x14ac:dyDescent="0.3">
      <c r="J48047" s="8"/>
      <c r="K48047"/>
      <c r="L48047"/>
      <c r="M48047"/>
      <c r="N48047"/>
      <c r="O48047"/>
      <c r="P48047"/>
      <c r="Q48047"/>
      <c r="R48047"/>
      <c r="S48047" s="13"/>
      <c r="W48047" s="15"/>
    </row>
    <row r="48048" spans="10:23" x14ac:dyDescent="0.3">
      <c r="J48048" s="8"/>
      <c r="K48048"/>
      <c r="L48048"/>
      <c r="M48048"/>
      <c r="N48048"/>
      <c r="O48048"/>
      <c r="P48048"/>
      <c r="Q48048"/>
      <c r="R48048"/>
      <c r="S48048" s="13"/>
      <c r="W48048" s="15"/>
    </row>
    <row r="48049" spans="10:23" x14ac:dyDescent="0.3">
      <c r="J48049" s="8"/>
      <c r="K48049"/>
      <c r="L48049"/>
      <c r="M48049"/>
      <c r="N48049"/>
      <c r="O48049"/>
      <c r="P48049"/>
      <c r="Q48049"/>
      <c r="R48049"/>
      <c r="S48049" s="13"/>
      <c r="W48049" s="15"/>
    </row>
    <row r="48050" spans="10:23" x14ac:dyDescent="0.3">
      <c r="J48050" s="8"/>
      <c r="K48050"/>
      <c r="L48050"/>
      <c r="M48050"/>
      <c r="N48050"/>
      <c r="O48050"/>
      <c r="P48050"/>
      <c r="Q48050"/>
      <c r="R48050"/>
      <c r="S48050" s="13"/>
      <c r="W48050" s="15"/>
    </row>
    <row r="48051" spans="10:23" x14ac:dyDescent="0.3">
      <c r="J48051" s="8"/>
      <c r="K48051"/>
      <c r="L48051"/>
      <c r="M48051"/>
      <c r="N48051"/>
      <c r="O48051"/>
      <c r="P48051"/>
      <c r="Q48051"/>
      <c r="R48051"/>
      <c r="S48051" s="13"/>
      <c r="W48051" s="15"/>
    </row>
    <row r="48052" spans="10:23" x14ac:dyDescent="0.3">
      <c r="J48052" s="8"/>
      <c r="K48052"/>
      <c r="L48052"/>
      <c r="M48052"/>
      <c r="N48052"/>
      <c r="O48052"/>
      <c r="P48052"/>
      <c r="Q48052"/>
      <c r="R48052"/>
      <c r="S48052" s="13"/>
      <c r="W48052" s="15"/>
    </row>
    <row r="48053" spans="10:23" x14ac:dyDescent="0.3">
      <c r="J48053" s="8"/>
      <c r="K48053"/>
      <c r="L48053"/>
      <c r="M48053"/>
      <c r="N48053"/>
      <c r="O48053"/>
      <c r="P48053"/>
      <c r="Q48053"/>
      <c r="R48053"/>
      <c r="S48053" s="13"/>
      <c r="W48053" s="15"/>
    </row>
    <row r="48054" spans="10:23" x14ac:dyDescent="0.3">
      <c r="J48054" s="8"/>
      <c r="K48054"/>
      <c r="L48054"/>
      <c r="M48054"/>
      <c r="N48054"/>
      <c r="O48054"/>
      <c r="P48054"/>
      <c r="Q48054"/>
      <c r="R48054"/>
      <c r="S48054" s="13"/>
      <c r="W48054" s="15"/>
    </row>
    <row r="48055" spans="10:23" x14ac:dyDescent="0.3">
      <c r="J48055" s="8"/>
      <c r="K48055"/>
      <c r="L48055"/>
      <c r="M48055"/>
      <c r="N48055"/>
      <c r="O48055"/>
      <c r="P48055"/>
      <c r="Q48055"/>
      <c r="R48055"/>
      <c r="S48055" s="13"/>
      <c r="W48055" s="15"/>
    </row>
    <row r="48056" spans="10:23" x14ac:dyDescent="0.3">
      <c r="J48056" s="8"/>
      <c r="K48056"/>
      <c r="L48056"/>
      <c r="M48056"/>
      <c r="N48056"/>
      <c r="O48056"/>
      <c r="P48056"/>
      <c r="Q48056"/>
      <c r="R48056"/>
      <c r="S48056" s="13"/>
      <c r="W48056" s="15"/>
    </row>
    <row r="48057" spans="10:23" x14ac:dyDescent="0.3">
      <c r="J48057" s="8"/>
      <c r="K48057"/>
      <c r="L48057"/>
      <c r="M48057"/>
      <c r="N48057"/>
      <c r="O48057"/>
      <c r="P48057"/>
      <c r="Q48057"/>
      <c r="R48057"/>
      <c r="S48057" s="13"/>
      <c r="W48057" s="15"/>
    </row>
    <row r="48058" spans="10:23" x14ac:dyDescent="0.3">
      <c r="J48058" s="8"/>
      <c r="K48058"/>
      <c r="L48058"/>
      <c r="M48058"/>
      <c r="N48058"/>
      <c r="O48058"/>
      <c r="P48058"/>
      <c r="Q48058"/>
      <c r="R48058"/>
      <c r="S48058" s="13"/>
      <c r="W48058" s="15"/>
    </row>
    <row r="48059" spans="10:23" x14ac:dyDescent="0.3">
      <c r="J48059" s="8"/>
      <c r="K48059"/>
      <c r="L48059"/>
      <c r="M48059"/>
      <c r="N48059"/>
      <c r="O48059"/>
      <c r="P48059"/>
      <c r="Q48059"/>
      <c r="R48059"/>
      <c r="S48059" s="13"/>
      <c r="W48059" s="15"/>
    </row>
    <row r="48060" spans="10:23" x14ac:dyDescent="0.3">
      <c r="J48060" s="8"/>
      <c r="K48060"/>
      <c r="L48060"/>
      <c r="M48060"/>
      <c r="N48060"/>
      <c r="O48060"/>
      <c r="P48060"/>
      <c r="Q48060"/>
      <c r="R48060"/>
      <c r="S48060" s="13"/>
      <c r="W48060" s="15"/>
    </row>
    <row r="48061" spans="10:23" x14ac:dyDescent="0.3">
      <c r="J48061" s="8"/>
      <c r="K48061"/>
      <c r="L48061"/>
      <c r="M48061"/>
      <c r="N48061"/>
      <c r="O48061"/>
      <c r="P48061"/>
      <c r="Q48061"/>
      <c r="R48061"/>
      <c r="S48061" s="13"/>
      <c r="W48061" s="15"/>
    </row>
    <row r="48062" spans="10:23" x14ac:dyDescent="0.3">
      <c r="J48062" s="8"/>
      <c r="K48062"/>
      <c r="L48062"/>
      <c r="M48062"/>
      <c r="N48062"/>
      <c r="O48062"/>
      <c r="P48062"/>
      <c r="Q48062"/>
      <c r="R48062"/>
      <c r="S48062" s="13"/>
      <c r="W48062" s="15"/>
    </row>
    <row r="48063" spans="10:23" x14ac:dyDescent="0.3">
      <c r="J48063" s="8"/>
      <c r="K48063"/>
      <c r="L48063"/>
      <c r="M48063"/>
      <c r="N48063"/>
      <c r="O48063"/>
      <c r="P48063"/>
      <c r="Q48063"/>
      <c r="R48063"/>
      <c r="S48063" s="13"/>
      <c r="W48063" s="15"/>
    </row>
    <row r="48064" spans="10:23" x14ac:dyDescent="0.3">
      <c r="J48064" s="8"/>
      <c r="K48064"/>
      <c r="L48064"/>
      <c r="M48064"/>
      <c r="N48064"/>
      <c r="O48064"/>
      <c r="P48064"/>
      <c r="Q48064"/>
      <c r="R48064"/>
      <c r="S48064" s="13"/>
      <c r="W48064" s="15"/>
    </row>
    <row r="48065" spans="10:23" x14ac:dyDescent="0.3">
      <c r="J48065" s="8"/>
      <c r="K48065"/>
      <c r="L48065"/>
      <c r="M48065"/>
      <c r="N48065"/>
      <c r="O48065"/>
      <c r="P48065"/>
      <c r="Q48065"/>
      <c r="R48065"/>
      <c r="S48065" s="13"/>
      <c r="W48065" s="15"/>
    </row>
    <row r="48066" spans="10:23" x14ac:dyDescent="0.3">
      <c r="J48066" s="8"/>
      <c r="K48066"/>
      <c r="L48066"/>
      <c r="M48066"/>
      <c r="N48066"/>
      <c r="O48066"/>
      <c r="P48066"/>
      <c r="Q48066"/>
      <c r="R48066"/>
      <c r="S48066" s="13"/>
      <c r="W48066" s="15"/>
    </row>
    <row r="48067" spans="10:23" x14ac:dyDescent="0.3">
      <c r="J48067" s="8"/>
      <c r="K48067"/>
      <c r="L48067"/>
      <c r="M48067"/>
      <c r="N48067"/>
      <c r="O48067"/>
      <c r="P48067"/>
      <c r="Q48067"/>
      <c r="R48067"/>
      <c r="S48067" s="13"/>
      <c r="W48067" s="15"/>
    </row>
    <row r="48068" spans="10:23" x14ac:dyDescent="0.3">
      <c r="J48068" s="8"/>
      <c r="K48068"/>
      <c r="L48068"/>
      <c r="M48068"/>
      <c r="N48068"/>
      <c r="O48068"/>
      <c r="P48068"/>
      <c r="Q48068"/>
      <c r="R48068"/>
      <c r="S48068" s="13"/>
      <c r="W48068" s="15"/>
    </row>
    <row r="48069" spans="10:23" x14ac:dyDescent="0.3">
      <c r="J48069" s="8"/>
      <c r="K48069"/>
      <c r="L48069"/>
      <c r="M48069"/>
      <c r="N48069"/>
      <c r="O48069"/>
      <c r="P48069"/>
      <c r="Q48069"/>
      <c r="R48069"/>
      <c r="S48069" s="13"/>
      <c r="W48069" s="15"/>
    </row>
    <row r="48070" spans="10:23" x14ac:dyDescent="0.3">
      <c r="J48070" s="8"/>
      <c r="K48070"/>
      <c r="L48070"/>
      <c r="M48070"/>
      <c r="N48070"/>
      <c r="O48070"/>
      <c r="P48070"/>
      <c r="Q48070"/>
      <c r="R48070"/>
      <c r="S48070" s="13"/>
      <c r="W48070" s="15"/>
    </row>
    <row r="48071" spans="10:23" x14ac:dyDescent="0.3">
      <c r="J48071" s="8"/>
      <c r="K48071"/>
      <c r="L48071"/>
      <c r="M48071"/>
      <c r="N48071"/>
      <c r="O48071"/>
      <c r="P48071"/>
      <c r="Q48071"/>
      <c r="R48071"/>
      <c r="S48071" s="13"/>
      <c r="W48071" s="15"/>
    </row>
    <row r="48072" spans="10:23" x14ac:dyDescent="0.3">
      <c r="J48072" s="8"/>
      <c r="K48072"/>
      <c r="L48072"/>
      <c r="M48072"/>
      <c r="N48072"/>
      <c r="O48072"/>
      <c r="P48072"/>
      <c r="Q48072"/>
      <c r="R48072"/>
      <c r="S48072" s="13"/>
      <c r="W48072" s="15"/>
    </row>
    <row r="48073" spans="10:23" x14ac:dyDescent="0.3">
      <c r="J48073" s="8"/>
      <c r="K48073"/>
      <c r="L48073"/>
      <c r="M48073"/>
      <c r="N48073"/>
      <c r="O48073"/>
      <c r="P48073"/>
      <c r="Q48073"/>
      <c r="R48073"/>
      <c r="S48073" s="13"/>
      <c r="W48073" s="15"/>
    </row>
    <row r="48074" spans="10:23" x14ac:dyDescent="0.3">
      <c r="J48074" s="8"/>
      <c r="K48074"/>
      <c r="L48074"/>
      <c r="M48074"/>
      <c r="N48074"/>
      <c r="O48074"/>
      <c r="P48074"/>
      <c r="Q48074"/>
      <c r="R48074"/>
      <c r="S48074" s="13"/>
      <c r="W48074" s="15"/>
    </row>
    <row r="48075" spans="10:23" x14ac:dyDescent="0.3">
      <c r="J48075" s="8"/>
      <c r="K48075"/>
      <c r="L48075"/>
      <c r="M48075"/>
      <c r="N48075"/>
      <c r="O48075"/>
      <c r="P48075"/>
      <c r="Q48075"/>
      <c r="R48075"/>
      <c r="S48075" s="13"/>
      <c r="W48075" s="15"/>
    </row>
    <row r="48076" spans="10:23" x14ac:dyDescent="0.3">
      <c r="J48076" s="8"/>
      <c r="K48076"/>
      <c r="L48076"/>
      <c r="M48076"/>
      <c r="N48076"/>
      <c r="O48076"/>
      <c r="P48076"/>
      <c r="Q48076"/>
      <c r="R48076"/>
      <c r="S48076" s="13"/>
      <c r="W48076" s="15"/>
    </row>
    <row r="48077" spans="10:23" x14ac:dyDescent="0.3">
      <c r="J48077" s="8"/>
      <c r="K48077"/>
      <c r="L48077"/>
      <c r="M48077"/>
      <c r="N48077"/>
      <c r="O48077"/>
      <c r="P48077"/>
      <c r="Q48077"/>
      <c r="R48077"/>
      <c r="S48077" s="13"/>
      <c r="W48077" s="15"/>
    </row>
    <row r="48078" spans="10:23" x14ac:dyDescent="0.3">
      <c r="J48078" s="8"/>
      <c r="K48078"/>
      <c r="L48078"/>
      <c r="M48078"/>
      <c r="N48078"/>
      <c r="O48078"/>
      <c r="P48078"/>
      <c r="Q48078"/>
      <c r="R48078"/>
      <c r="S48078" s="13"/>
      <c r="W48078" s="15"/>
    </row>
    <row r="48079" spans="10:23" x14ac:dyDescent="0.3">
      <c r="J48079" s="8"/>
      <c r="K48079"/>
      <c r="L48079"/>
      <c r="M48079"/>
      <c r="N48079"/>
      <c r="O48079"/>
      <c r="P48079"/>
      <c r="Q48079"/>
      <c r="R48079"/>
      <c r="S48079" s="13"/>
      <c r="W48079" s="15"/>
    </row>
    <row r="48080" spans="10:23" x14ac:dyDescent="0.3">
      <c r="J48080" s="8"/>
      <c r="K48080"/>
      <c r="L48080"/>
      <c r="M48080"/>
      <c r="N48080"/>
      <c r="O48080"/>
      <c r="P48080"/>
      <c r="Q48080"/>
      <c r="R48080"/>
      <c r="S48080" s="13"/>
      <c r="W48080" s="15"/>
    </row>
    <row r="48081" spans="10:23" x14ac:dyDescent="0.3">
      <c r="J48081" s="8"/>
      <c r="K48081"/>
      <c r="L48081"/>
      <c r="M48081"/>
      <c r="N48081"/>
      <c r="O48081"/>
      <c r="P48081"/>
      <c r="Q48081"/>
      <c r="R48081"/>
      <c r="S48081" s="13"/>
      <c r="W48081" s="15"/>
    </row>
    <row r="48082" spans="10:23" x14ac:dyDescent="0.3">
      <c r="J48082" s="8"/>
      <c r="K48082"/>
      <c r="L48082"/>
      <c r="M48082"/>
      <c r="N48082"/>
      <c r="O48082"/>
      <c r="P48082"/>
      <c r="Q48082"/>
      <c r="R48082"/>
      <c r="S48082" s="13"/>
      <c r="W48082" s="15"/>
    </row>
    <row r="48083" spans="10:23" x14ac:dyDescent="0.3">
      <c r="J48083" s="8"/>
      <c r="K48083"/>
      <c r="L48083"/>
      <c r="M48083"/>
      <c r="N48083"/>
      <c r="O48083"/>
      <c r="P48083"/>
      <c r="Q48083"/>
      <c r="R48083"/>
      <c r="S48083" s="13"/>
      <c r="W48083" s="15"/>
    </row>
    <row r="48084" spans="10:23" x14ac:dyDescent="0.3">
      <c r="J48084" s="8"/>
      <c r="K48084"/>
      <c r="L48084"/>
      <c r="M48084"/>
      <c r="N48084"/>
      <c r="O48084"/>
      <c r="P48084"/>
      <c r="Q48084"/>
      <c r="R48084"/>
      <c r="S48084" s="13"/>
      <c r="W48084" s="15"/>
    </row>
    <row r="48085" spans="10:23" x14ac:dyDescent="0.3">
      <c r="J48085" s="8"/>
      <c r="K48085"/>
      <c r="L48085"/>
      <c r="M48085"/>
      <c r="N48085"/>
      <c r="O48085"/>
      <c r="P48085"/>
      <c r="Q48085"/>
      <c r="R48085"/>
      <c r="S48085" s="13"/>
      <c r="W48085" s="15"/>
    </row>
    <row r="48086" spans="10:23" x14ac:dyDescent="0.3">
      <c r="J48086" s="8"/>
      <c r="K48086"/>
      <c r="L48086"/>
      <c r="M48086"/>
      <c r="N48086"/>
      <c r="O48086"/>
      <c r="P48086"/>
      <c r="Q48086"/>
      <c r="R48086"/>
      <c r="S48086" s="13"/>
      <c r="W48086" s="15"/>
    </row>
    <row r="48087" spans="10:23" x14ac:dyDescent="0.3">
      <c r="J48087" s="8"/>
      <c r="K48087"/>
      <c r="L48087"/>
      <c r="M48087"/>
      <c r="N48087"/>
      <c r="O48087"/>
      <c r="P48087"/>
      <c r="Q48087"/>
      <c r="R48087"/>
      <c r="S48087" s="13"/>
      <c r="W48087" s="15"/>
    </row>
    <row r="48088" spans="10:23" x14ac:dyDescent="0.3">
      <c r="J48088" s="8"/>
      <c r="K48088"/>
      <c r="L48088"/>
      <c r="M48088"/>
      <c r="N48088"/>
      <c r="O48088"/>
      <c r="P48088"/>
      <c r="Q48088"/>
      <c r="R48088"/>
      <c r="S48088" s="13"/>
      <c r="W48088" s="15"/>
    </row>
    <row r="48089" spans="10:23" x14ac:dyDescent="0.3">
      <c r="J48089" s="8"/>
      <c r="K48089"/>
      <c r="L48089"/>
      <c r="M48089"/>
      <c r="N48089"/>
      <c r="O48089"/>
      <c r="P48089"/>
      <c r="Q48089"/>
      <c r="R48089"/>
      <c r="S48089" s="13"/>
      <c r="W48089" s="15"/>
    </row>
    <row r="48090" spans="10:23" x14ac:dyDescent="0.3">
      <c r="J48090" s="8"/>
      <c r="K48090"/>
      <c r="L48090"/>
      <c r="M48090"/>
      <c r="N48090"/>
      <c r="O48090"/>
      <c r="P48090"/>
      <c r="Q48090"/>
      <c r="R48090"/>
      <c r="S48090" s="13"/>
      <c r="W48090" s="15"/>
    </row>
    <row r="48091" spans="10:23" x14ac:dyDescent="0.3">
      <c r="J48091" s="8"/>
      <c r="K48091"/>
      <c r="L48091"/>
      <c r="M48091"/>
      <c r="N48091"/>
      <c r="O48091"/>
      <c r="P48091"/>
      <c r="Q48091"/>
      <c r="R48091"/>
      <c r="S48091" s="13"/>
      <c r="W48091" s="15"/>
    </row>
    <row r="48092" spans="10:23" x14ac:dyDescent="0.3">
      <c r="J48092" s="8"/>
      <c r="K48092"/>
      <c r="L48092"/>
      <c r="M48092"/>
      <c r="N48092"/>
      <c r="O48092"/>
      <c r="P48092"/>
      <c r="Q48092"/>
      <c r="R48092"/>
      <c r="S48092" s="13"/>
      <c r="W48092" s="15"/>
    </row>
    <row r="48093" spans="10:23" x14ac:dyDescent="0.3">
      <c r="J48093" s="8"/>
      <c r="K48093"/>
      <c r="L48093"/>
      <c r="M48093"/>
      <c r="N48093"/>
      <c r="O48093"/>
      <c r="P48093"/>
      <c r="Q48093"/>
      <c r="R48093"/>
      <c r="S48093" s="13"/>
      <c r="W48093" s="15"/>
    </row>
    <row r="48094" spans="10:23" x14ac:dyDescent="0.3">
      <c r="J48094" s="8"/>
      <c r="K48094"/>
      <c r="L48094"/>
      <c r="M48094"/>
      <c r="N48094"/>
      <c r="O48094"/>
      <c r="P48094"/>
      <c r="Q48094"/>
      <c r="R48094"/>
      <c r="S48094" s="13"/>
      <c r="W48094" s="15"/>
    </row>
    <row r="48095" spans="10:23" x14ac:dyDescent="0.3">
      <c r="J48095" s="8"/>
      <c r="K48095"/>
      <c r="L48095"/>
      <c r="M48095"/>
      <c r="N48095"/>
      <c r="O48095"/>
      <c r="P48095"/>
      <c r="Q48095"/>
      <c r="R48095"/>
      <c r="S48095" s="13"/>
      <c r="W48095" s="15"/>
    </row>
    <row r="48096" spans="10:23" x14ac:dyDescent="0.3">
      <c r="J48096" s="8"/>
      <c r="K48096"/>
      <c r="L48096"/>
      <c r="M48096"/>
      <c r="N48096"/>
      <c r="O48096"/>
      <c r="P48096"/>
      <c r="Q48096"/>
      <c r="R48096"/>
      <c r="S48096" s="13"/>
      <c r="W48096" s="15"/>
    </row>
    <row r="48097" spans="10:23" x14ac:dyDescent="0.3">
      <c r="J48097" s="8"/>
      <c r="K48097"/>
      <c r="L48097"/>
      <c r="M48097"/>
      <c r="N48097"/>
      <c r="O48097"/>
      <c r="P48097"/>
      <c r="Q48097"/>
      <c r="R48097"/>
      <c r="S48097" s="13"/>
      <c r="W48097" s="15"/>
    </row>
    <row r="48098" spans="10:23" x14ac:dyDescent="0.3">
      <c r="J48098" s="8"/>
      <c r="K48098"/>
      <c r="L48098"/>
      <c r="M48098"/>
      <c r="N48098"/>
      <c r="O48098"/>
      <c r="P48098"/>
      <c r="Q48098"/>
      <c r="R48098"/>
      <c r="S48098" s="13"/>
      <c r="W48098" s="15"/>
    </row>
    <row r="48099" spans="10:23" x14ac:dyDescent="0.3">
      <c r="J48099" s="8"/>
      <c r="K48099"/>
      <c r="L48099"/>
      <c r="M48099"/>
      <c r="N48099"/>
      <c r="O48099"/>
      <c r="P48099"/>
      <c r="Q48099"/>
      <c r="R48099"/>
      <c r="S48099" s="13"/>
      <c r="W48099" s="15"/>
    </row>
    <row r="48100" spans="10:23" x14ac:dyDescent="0.3">
      <c r="J48100" s="8"/>
      <c r="K48100"/>
      <c r="L48100"/>
      <c r="M48100"/>
      <c r="N48100"/>
      <c r="O48100"/>
      <c r="P48100"/>
      <c r="Q48100"/>
      <c r="R48100"/>
      <c r="S48100" s="13"/>
      <c r="W48100" s="15"/>
    </row>
    <row r="48101" spans="10:23" x14ac:dyDescent="0.3">
      <c r="J48101" s="8"/>
      <c r="K48101"/>
      <c r="L48101"/>
      <c r="M48101"/>
      <c r="N48101"/>
      <c r="O48101"/>
      <c r="P48101"/>
      <c r="Q48101"/>
      <c r="R48101"/>
      <c r="S48101" s="13"/>
      <c r="W48101" s="15"/>
    </row>
    <row r="48102" spans="10:23" x14ac:dyDescent="0.3">
      <c r="J48102" s="8"/>
      <c r="K48102"/>
      <c r="L48102"/>
      <c r="M48102"/>
      <c r="N48102"/>
      <c r="O48102"/>
      <c r="P48102"/>
      <c r="Q48102"/>
      <c r="R48102"/>
      <c r="S48102" s="13"/>
      <c r="W48102" s="15"/>
    </row>
    <row r="48103" spans="10:23" x14ac:dyDescent="0.3">
      <c r="J48103" s="8"/>
      <c r="K48103"/>
      <c r="L48103"/>
      <c r="M48103"/>
      <c r="N48103"/>
      <c r="O48103"/>
      <c r="P48103"/>
      <c r="Q48103"/>
      <c r="R48103"/>
      <c r="S48103" s="13"/>
      <c r="W48103" s="15"/>
    </row>
    <row r="48104" spans="10:23" x14ac:dyDescent="0.3">
      <c r="J48104" s="8"/>
      <c r="K48104"/>
      <c r="L48104"/>
      <c r="M48104"/>
      <c r="N48104"/>
      <c r="O48104"/>
      <c r="P48104"/>
      <c r="Q48104"/>
      <c r="R48104"/>
      <c r="S48104" s="13"/>
      <c r="W48104" s="15"/>
    </row>
    <row r="48105" spans="10:23" x14ac:dyDescent="0.3">
      <c r="J48105" s="8"/>
      <c r="K48105"/>
      <c r="L48105"/>
      <c r="M48105"/>
      <c r="N48105"/>
      <c r="O48105"/>
      <c r="P48105"/>
      <c r="Q48105"/>
      <c r="R48105"/>
      <c r="S48105" s="13"/>
      <c r="W48105" s="15"/>
    </row>
    <row r="48106" spans="10:23" x14ac:dyDescent="0.3">
      <c r="J48106" s="8"/>
      <c r="K48106"/>
      <c r="L48106"/>
      <c r="M48106"/>
      <c r="N48106"/>
      <c r="O48106"/>
      <c r="P48106"/>
      <c r="Q48106"/>
      <c r="R48106"/>
      <c r="S48106" s="13"/>
      <c r="W48106" s="15"/>
    </row>
    <row r="48107" spans="10:23" x14ac:dyDescent="0.3">
      <c r="J48107" s="8"/>
      <c r="K48107"/>
      <c r="L48107"/>
      <c r="M48107"/>
      <c r="N48107"/>
      <c r="O48107"/>
      <c r="P48107"/>
      <c r="Q48107"/>
      <c r="R48107"/>
      <c r="S48107" s="13"/>
      <c r="W48107" s="15"/>
    </row>
    <row r="48108" spans="10:23" x14ac:dyDescent="0.3">
      <c r="J48108" s="8"/>
      <c r="K48108"/>
      <c r="L48108"/>
      <c r="M48108"/>
      <c r="N48108"/>
      <c r="O48108"/>
      <c r="P48108"/>
      <c r="Q48108"/>
      <c r="R48108"/>
      <c r="S48108" s="13"/>
      <c r="W48108" s="15"/>
    </row>
    <row r="48109" spans="10:23" x14ac:dyDescent="0.3">
      <c r="J48109" s="8"/>
      <c r="K48109"/>
      <c r="L48109"/>
      <c r="M48109"/>
      <c r="N48109"/>
      <c r="O48109"/>
      <c r="P48109"/>
      <c r="Q48109"/>
      <c r="R48109"/>
      <c r="S48109" s="13"/>
      <c r="W48109" s="15"/>
    </row>
    <row r="48110" spans="10:23" x14ac:dyDescent="0.3">
      <c r="J48110" s="8"/>
      <c r="K48110"/>
      <c r="L48110"/>
      <c r="M48110"/>
      <c r="N48110"/>
      <c r="O48110"/>
      <c r="P48110"/>
      <c r="Q48110"/>
      <c r="R48110"/>
      <c r="S48110" s="13"/>
      <c r="W48110" s="15"/>
    </row>
    <row r="48111" spans="10:23" x14ac:dyDescent="0.3">
      <c r="J48111" s="8"/>
      <c r="K48111"/>
      <c r="L48111"/>
      <c r="M48111"/>
      <c r="N48111"/>
      <c r="O48111"/>
      <c r="P48111"/>
      <c r="Q48111"/>
      <c r="R48111"/>
      <c r="S48111" s="13"/>
      <c r="W48111" s="15"/>
    </row>
    <row r="48112" spans="10:23" x14ac:dyDescent="0.3">
      <c r="J48112" s="8"/>
      <c r="K48112"/>
      <c r="L48112"/>
      <c r="M48112"/>
      <c r="N48112"/>
      <c r="O48112"/>
      <c r="P48112"/>
      <c r="Q48112"/>
      <c r="R48112"/>
      <c r="S48112" s="13"/>
      <c r="W48112" s="15"/>
    </row>
    <row r="48113" spans="10:23" x14ac:dyDescent="0.3">
      <c r="J48113" s="8"/>
      <c r="K48113"/>
      <c r="L48113"/>
      <c r="M48113"/>
      <c r="N48113"/>
      <c r="O48113"/>
      <c r="P48113"/>
      <c r="Q48113"/>
      <c r="R48113"/>
      <c r="S48113" s="13"/>
      <c r="W48113" s="15"/>
    </row>
    <row r="48114" spans="10:23" x14ac:dyDescent="0.3">
      <c r="J48114" s="8"/>
      <c r="K48114"/>
      <c r="L48114"/>
      <c r="M48114"/>
      <c r="N48114"/>
      <c r="O48114"/>
      <c r="P48114"/>
      <c r="Q48114"/>
      <c r="R48114"/>
      <c r="S48114" s="13"/>
      <c r="W48114" s="15"/>
    </row>
    <row r="48115" spans="10:23" x14ac:dyDescent="0.3">
      <c r="J48115" s="8"/>
      <c r="K48115"/>
      <c r="L48115"/>
      <c r="M48115"/>
      <c r="N48115"/>
      <c r="O48115"/>
      <c r="P48115"/>
      <c r="Q48115"/>
      <c r="R48115"/>
      <c r="S48115" s="13"/>
      <c r="W48115" s="15"/>
    </row>
    <row r="48116" spans="10:23" x14ac:dyDescent="0.3">
      <c r="J48116" s="8"/>
      <c r="K48116"/>
      <c r="L48116"/>
      <c r="M48116"/>
      <c r="N48116"/>
      <c r="O48116"/>
      <c r="P48116"/>
      <c r="Q48116"/>
      <c r="R48116"/>
      <c r="S48116" s="13"/>
      <c r="W48116" s="15"/>
    </row>
    <row r="48117" spans="10:23" x14ac:dyDescent="0.3">
      <c r="J48117" s="8"/>
      <c r="K48117"/>
      <c r="L48117"/>
      <c r="M48117"/>
      <c r="N48117"/>
      <c r="O48117"/>
      <c r="P48117"/>
      <c r="Q48117"/>
      <c r="R48117"/>
      <c r="S48117" s="13"/>
      <c r="W48117" s="15"/>
    </row>
    <row r="48118" spans="10:23" x14ac:dyDescent="0.3">
      <c r="J48118" s="8"/>
      <c r="K48118"/>
      <c r="L48118"/>
      <c r="M48118"/>
      <c r="N48118"/>
      <c r="O48118"/>
      <c r="P48118"/>
      <c r="Q48118"/>
      <c r="R48118"/>
      <c r="S48118" s="13"/>
      <c r="W48118" s="15"/>
    </row>
    <row r="48119" spans="10:23" x14ac:dyDescent="0.3">
      <c r="J48119" s="8"/>
      <c r="K48119"/>
      <c r="L48119"/>
      <c r="M48119"/>
      <c r="N48119"/>
      <c r="O48119"/>
      <c r="P48119"/>
      <c r="Q48119"/>
      <c r="R48119"/>
      <c r="S48119" s="13"/>
      <c r="W48119" s="15"/>
    </row>
    <row r="48120" spans="10:23" x14ac:dyDescent="0.3">
      <c r="J48120" s="8"/>
      <c r="K48120"/>
      <c r="L48120"/>
      <c r="M48120"/>
      <c r="N48120"/>
      <c r="O48120"/>
      <c r="P48120"/>
      <c r="Q48120"/>
      <c r="R48120"/>
      <c r="S48120" s="13"/>
      <c r="W48120" s="15"/>
    </row>
    <row r="48121" spans="10:23" x14ac:dyDescent="0.3">
      <c r="J48121" s="8"/>
      <c r="K48121"/>
      <c r="L48121"/>
      <c r="M48121"/>
      <c r="N48121"/>
      <c r="O48121"/>
      <c r="P48121"/>
      <c r="Q48121"/>
      <c r="R48121"/>
      <c r="S48121" s="13"/>
      <c r="W48121" s="15"/>
    </row>
    <row r="48122" spans="10:23" x14ac:dyDescent="0.3">
      <c r="J48122" s="8"/>
      <c r="K48122"/>
      <c r="L48122"/>
      <c r="M48122"/>
      <c r="N48122"/>
      <c r="O48122"/>
      <c r="P48122"/>
      <c r="Q48122"/>
      <c r="R48122"/>
      <c r="S48122" s="13"/>
      <c r="W48122" s="15"/>
    </row>
    <row r="48123" spans="10:23" x14ac:dyDescent="0.3">
      <c r="J48123" s="8"/>
      <c r="K48123"/>
      <c r="L48123"/>
      <c r="M48123"/>
      <c r="N48123"/>
      <c r="O48123"/>
      <c r="P48123"/>
      <c r="Q48123"/>
      <c r="R48123"/>
      <c r="S48123" s="13"/>
      <c r="W48123" s="15"/>
    </row>
    <row r="48124" spans="10:23" x14ac:dyDescent="0.3">
      <c r="J48124" s="8"/>
      <c r="K48124"/>
      <c r="L48124"/>
      <c r="M48124"/>
      <c r="N48124"/>
      <c r="O48124"/>
      <c r="P48124"/>
      <c r="Q48124"/>
      <c r="R48124"/>
      <c r="S48124" s="13"/>
      <c r="W48124" s="15"/>
    </row>
    <row r="48125" spans="10:23" x14ac:dyDescent="0.3">
      <c r="J48125" s="8"/>
      <c r="K48125"/>
      <c r="L48125"/>
      <c r="M48125"/>
      <c r="N48125"/>
      <c r="O48125"/>
      <c r="P48125"/>
      <c r="Q48125"/>
      <c r="R48125"/>
      <c r="S48125" s="13"/>
      <c r="W48125" s="15"/>
    </row>
    <row r="48126" spans="10:23" x14ac:dyDescent="0.3">
      <c r="J48126" s="8"/>
      <c r="K48126"/>
      <c r="L48126"/>
      <c r="M48126"/>
      <c r="N48126"/>
      <c r="O48126"/>
      <c r="P48126"/>
      <c r="Q48126"/>
      <c r="R48126"/>
      <c r="S48126" s="13"/>
      <c r="W48126" s="15"/>
    </row>
    <row r="48127" spans="10:23" x14ac:dyDescent="0.3">
      <c r="J48127" s="8"/>
      <c r="K48127"/>
      <c r="L48127"/>
      <c r="M48127"/>
      <c r="N48127"/>
      <c r="O48127"/>
      <c r="P48127"/>
      <c r="Q48127"/>
      <c r="R48127"/>
      <c r="S48127" s="13"/>
      <c r="W48127" s="15"/>
    </row>
    <row r="48128" spans="10:23" x14ac:dyDescent="0.3">
      <c r="J48128" s="8"/>
      <c r="K48128"/>
      <c r="L48128"/>
      <c r="M48128"/>
      <c r="N48128"/>
      <c r="O48128"/>
      <c r="P48128"/>
      <c r="Q48128"/>
      <c r="R48128"/>
      <c r="S48128" s="13"/>
      <c r="W48128" s="15"/>
    </row>
    <row r="48129" spans="10:23" x14ac:dyDescent="0.3">
      <c r="J48129" s="8"/>
      <c r="K48129"/>
      <c r="L48129"/>
      <c r="M48129"/>
      <c r="N48129"/>
      <c r="O48129"/>
      <c r="P48129"/>
      <c r="Q48129"/>
      <c r="R48129"/>
      <c r="S48129" s="13"/>
      <c r="W48129" s="15"/>
    </row>
    <row r="48130" spans="10:23" x14ac:dyDescent="0.3">
      <c r="J48130" s="8"/>
      <c r="K48130"/>
      <c r="L48130"/>
      <c r="M48130"/>
      <c r="N48130"/>
      <c r="O48130"/>
      <c r="P48130"/>
      <c r="Q48130"/>
      <c r="R48130"/>
      <c r="S48130" s="13"/>
      <c r="W48130" s="15"/>
    </row>
    <row r="48131" spans="10:23" x14ac:dyDescent="0.3">
      <c r="J48131" s="8"/>
      <c r="K48131"/>
      <c r="L48131"/>
      <c r="M48131"/>
      <c r="N48131"/>
      <c r="O48131"/>
      <c r="P48131"/>
      <c r="Q48131"/>
      <c r="R48131"/>
      <c r="S48131" s="13"/>
      <c r="W48131" s="15"/>
    </row>
    <row r="48132" spans="10:23" x14ac:dyDescent="0.3">
      <c r="J48132" s="8"/>
      <c r="K48132"/>
      <c r="L48132"/>
      <c r="M48132"/>
      <c r="N48132"/>
      <c r="O48132"/>
      <c r="P48132"/>
      <c r="Q48132"/>
      <c r="R48132"/>
      <c r="S48132" s="13"/>
      <c r="W48132" s="15"/>
    </row>
    <row r="48133" spans="10:23" x14ac:dyDescent="0.3">
      <c r="J48133" s="8"/>
      <c r="K48133"/>
      <c r="L48133"/>
      <c r="M48133"/>
      <c r="N48133"/>
      <c r="O48133"/>
      <c r="P48133"/>
      <c r="Q48133"/>
      <c r="R48133"/>
      <c r="S48133" s="13"/>
      <c r="W48133" s="15"/>
    </row>
    <row r="48134" spans="10:23" x14ac:dyDescent="0.3">
      <c r="J48134" s="8"/>
      <c r="K48134"/>
      <c r="L48134"/>
      <c r="M48134"/>
      <c r="N48134"/>
      <c r="O48134"/>
      <c r="P48134"/>
      <c r="Q48134"/>
      <c r="R48134"/>
      <c r="S48134" s="13"/>
      <c r="W48134" s="15"/>
    </row>
    <row r="48135" spans="10:23" x14ac:dyDescent="0.3">
      <c r="J48135" s="8"/>
      <c r="K48135"/>
      <c r="L48135"/>
      <c r="M48135"/>
      <c r="N48135"/>
      <c r="O48135"/>
      <c r="P48135"/>
      <c r="Q48135"/>
      <c r="R48135"/>
      <c r="S48135" s="13"/>
      <c r="W48135" s="15"/>
    </row>
    <row r="48136" spans="10:23" x14ac:dyDescent="0.3">
      <c r="J48136" s="8"/>
      <c r="K48136"/>
      <c r="L48136"/>
      <c r="M48136"/>
      <c r="N48136"/>
      <c r="O48136"/>
      <c r="P48136"/>
      <c r="Q48136"/>
      <c r="R48136"/>
      <c r="S48136" s="13"/>
      <c r="W48136" s="15"/>
    </row>
    <row r="48137" spans="10:23" x14ac:dyDescent="0.3">
      <c r="J48137" s="8"/>
      <c r="K48137"/>
      <c r="L48137"/>
      <c r="M48137"/>
      <c r="N48137"/>
      <c r="O48137"/>
      <c r="P48137"/>
      <c r="Q48137"/>
      <c r="R48137"/>
      <c r="S48137" s="13"/>
      <c r="W48137" s="15"/>
    </row>
    <row r="48138" spans="10:23" x14ac:dyDescent="0.3">
      <c r="J48138" s="8"/>
      <c r="K48138"/>
      <c r="L48138"/>
      <c r="M48138"/>
      <c r="N48138"/>
      <c r="O48138"/>
      <c r="P48138"/>
      <c r="Q48138"/>
      <c r="R48138"/>
      <c r="S48138" s="13"/>
      <c r="W48138" s="15"/>
    </row>
    <row r="48139" spans="10:23" x14ac:dyDescent="0.3">
      <c r="J48139" s="8"/>
      <c r="K48139"/>
      <c r="L48139"/>
      <c r="M48139"/>
      <c r="N48139"/>
      <c r="O48139"/>
      <c r="P48139"/>
      <c r="Q48139"/>
      <c r="R48139"/>
      <c r="S48139" s="13"/>
      <c r="W48139" s="15"/>
    </row>
    <row r="48140" spans="10:23" x14ac:dyDescent="0.3">
      <c r="J48140" s="8"/>
      <c r="K48140"/>
      <c r="L48140"/>
      <c r="M48140"/>
      <c r="N48140"/>
      <c r="O48140"/>
      <c r="P48140"/>
      <c r="Q48140"/>
      <c r="R48140"/>
      <c r="S48140" s="13"/>
      <c r="W48140" s="15"/>
    </row>
    <row r="48141" spans="10:23" x14ac:dyDescent="0.3">
      <c r="J48141" s="8"/>
      <c r="K48141"/>
      <c r="L48141"/>
      <c r="M48141"/>
      <c r="N48141"/>
      <c r="O48141"/>
      <c r="P48141"/>
      <c r="Q48141"/>
      <c r="R48141"/>
      <c r="S48141" s="13"/>
      <c r="W48141" s="15"/>
    </row>
    <row r="48142" spans="10:23" x14ac:dyDescent="0.3">
      <c r="J48142" s="8"/>
      <c r="K48142"/>
      <c r="L48142"/>
      <c r="M48142"/>
      <c r="N48142"/>
      <c r="O48142"/>
      <c r="P48142"/>
      <c r="Q48142"/>
      <c r="R48142"/>
      <c r="S48142" s="13"/>
      <c r="W48142" s="15"/>
    </row>
    <row r="48143" spans="10:23" x14ac:dyDescent="0.3">
      <c r="J48143" s="8"/>
      <c r="K48143"/>
      <c r="L48143"/>
      <c r="M48143"/>
      <c r="N48143"/>
      <c r="O48143"/>
      <c r="P48143"/>
      <c r="Q48143"/>
      <c r="R48143"/>
      <c r="S48143" s="13"/>
      <c r="W48143" s="15"/>
    </row>
    <row r="48144" spans="10:23" x14ac:dyDescent="0.3">
      <c r="J48144" s="8"/>
      <c r="K48144"/>
      <c r="L48144"/>
      <c r="M48144"/>
      <c r="N48144"/>
      <c r="O48144"/>
      <c r="P48144"/>
      <c r="Q48144"/>
      <c r="R48144"/>
      <c r="S48144" s="13"/>
      <c r="W48144" s="15"/>
    </row>
    <row r="48145" spans="10:23" x14ac:dyDescent="0.3">
      <c r="J48145" s="8"/>
      <c r="K48145"/>
      <c r="L48145"/>
      <c r="M48145"/>
      <c r="N48145"/>
      <c r="O48145"/>
      <c r="P48145"/>
      <c r="Q48145"/>
      <c r="R48145"/>
      <c r="S48145" s="13"/>
      <c r="W48145" s="15"/>
    </row>
    <row r="48146" spans="10:23" x14ac:dyDescent="0.3">
      <c r="J48146" s="8"/>
      <c r="K48146"/>
      <c r="L48146"/>
      <c r="M48146"/>
      <c r="N48146"/>
      <c r="O48146"/>
      <c r="P48146"/>
      <c r="Q48146"/>
      <c r="R48146"/>
      <c r="S48146" s="13"/>
      <c r="W48146" s="15"/>
    </row>
    <row r="48147" spans="10:23" x14ac:dyDescent="0.3">
      <c r="J48147" s="8"/>
      <c r="K48147"/>
      <c r="L48147"/>
      <c r="M48147"/>
      <c r="N48147"/>
      <c r="O48147"/>
      <c r="P48147"/>
      <c r="Q48147"/>
      <c r="R48147"/>
      <c r="S48147" s="13"/>
      <c r="W48147" s="15"/>
    </row>
    <row r="48148" spans="10:23" x14ac:dyDescent="0.3">
      <c r="J48148" s="8"/>
      <c r="K48148"/>
      <c r="L48148"/>
      <c r="M48148"/>
      <c r="N48148"/>
      <c r="O48148"/>
      <c r="P48148"/>
      <c r="Q48148"/>
      <c r="R48148"/>
      <c r="S48148" s="13"/>
      <c r="W48148" s="15"/>
    </row>
    <row r="48149" spans="10:23" x14ac:dyDescent="0.3">
      <c r="J48149" s="8"/>
      <c r="K48149"/>
      <c r="L48149"/>
      <c r="M48149"/>
      <c r="N48149"/>
      <c r="O48149"/>
      <c r="P48149"/>
      <c r="Q48149"/>
      <c r="R48149"/>
      <c r="S48149" s="13"/>
      <c r="W48149" s="15"/>
    </row>
    <row r="48150" spans="10:23" x14ac:dyDescent="0.3">
      <c r="J48150" s="8"/>
      <c r="K48150"/>
      <c r="L48150"/>
      <c r="M48150"/>
      <c r="N48150"/>
      <c r="O48150"/>
      <c r="P48150"/>
      <c r="Q48150"/>
      <c r="R48150"/>
      <c r="S48150" s="13"/>
      <c r="W48150" s="15"/>
    </row>
    <row r="48151" spans="10:23" x14ac:dyDescent="0.3">
      <c r="J48151" s="8"/>
      <c r="K48151"/>
      <c r="L48151"/>
      <c r="M48151"/>
      <c r="N48151"/>
      <c r="O48151"/>
      <c r="P48151"/>
      <c r="Q48151"/>
      <c r="R48151"/>
      <c r="S48151" s="13"/>
      <c r="W48151" s="15"/>
    </row>
    <row r="48152" spans="10:23" x14ac:dyDescent="0.3">
      <c r="J48152" s="8"/>
      <c r="K48152"/>
      <c r="L48152"/>
      <c r="M48152"/>
      <c r="N48152"/>
      <c r="O48152"/>
      <c r="P48152"/>
      <c r="Q48152"/>
      <c r="R48152"/>
      <c r="S48152" s="13"/>
      <c r="W48152" s="15"/>
    </row>
    <row r="48153" spans="10:23" x14ac:dyDescent="0.3">
      <c r="J48153" s="8"/>
      <c r="K48153"/>
      <c r="L48153"/>
      <c r="M48153"/>
      <c r="N48153"/>
      <c r="O48153"/>
      <c r="P48153"/>
      <c r="Q48153"/>
      <c r="R48153"/>
      <c r="S48153" s="13"/>
      <c r="W48153" s="15"/>
    </row>
    <row r="48154" spans="10:23" x14ac:dyDescent="0.3">
      <c r="J48154" s="8"/>
      <c r="K48154"/>
      <c r="L48154"/>
      <c r="M48154"/>
      <c r="N48154"/>
      <c r="O48154"/>
      <c r="P48154"/>
      <c r="Q48154"/>
      <c r="R48154"/>
      <c r="S48154" s="13"/>
      <c r="W48154" s="15"/>
    </row>
    <row r="48155" spans="10:23" x14ac:dyDescent="0.3">
      <c r="J48155" s="8"/>
      <c r="K48155"/>
      <c r="L48155"/>
      <c r="M48155"/>
      <c r="N48155"/>
      <c r="O48155"/>
      <c r="P48155"/>
      <c r="Q48155"/>
      <c r="R48155"/>
      <c r="S48155" s="13"/>
      <c r="W48155" s="15"/>
    </row>
    <row r="48156" spans="10:23" x14ac:dyDescent="0.3">
      <c r="J48156" s="8"/>
      <c r="K48156"/>
      <c r="L48156"/>
      <c r="M48156"/>
      <c r="N48156"/>
      <c r="O48156"/>
      <c r="P48156"/>
      <c r="Q48156"/>
      <c r="R48156"/>
      <c r="S48156" s="13"/>
      <c r="W48156" s="15"/>
    </row>
    <row r="48157" spans="10:23" x14ac:dyDescent="0.3">
      <c r="J48157" s="8"/>
      <c r="K48157"/>
      <c r="L48157"/>
      <c r="M48157"/>
      <c r="N48157"/>
      <c r="O48157"/>
      <c r="P48157"/>
      <c r="Q48157"/>
      <c r="R48157"/>
      <c r="S48157" s="13"/>
      <c r="W48157" s="15"/>
    </row>
    <row r="48158" spans="10:23" x14ac:dyDescent="0.3">
      <c r="J48158" s="8"/>
      <c r="K48158"/>
      <c r="L48158"/>
      <c r="M48158"/>
      <c r="N48158"/>
      <c r="O48158"/>
      <c r="P48158"/>
      <c r="Q48158"/>
      <c r="R48158"/>
      <c r="S48158" s="13"/>
      <c r="W48158" s="15"/>
    </row>
    <row r="48159" spans="10:23" x14ac:dyDescent="0.3">
      <c r="J48159" s="8"/>
      <c r="K48159"/>
      <c r="L48159"/>
      <c r="M48159"/>
      <c r="N48159"/>
      <c r="O48159"/>
      <c r="P48159"/>
      <c r="Q48159"/>
      <c r="R48159"/>
      <c r="S48159" s="13"/>
      <c r="W48159" s="15"/>
    </row>
    <row r="48160" spans="10:23" x14ac:dyDescent="0.3">
      <c r="J48160" s="8"/>
      <c r="K48160"/>
      <c r="L48160"/>
      <c r="M48160"/>
      <c r="N48160"/>
      <c r="O48160"/>
      <c r="P48160"/>
      <c r="Q48160"/>
      <c r="R48160"/>
      <c r="S48160" s="13"/>
      <c r="W48160" s="15"/>
    </row>
    <row r="48161" spans="10:23" x14ac:dyDescent="0.3">
      <c r="J48161" s="8"/>
      <c r="K48161"/>
      <c r="L48161"/>
      <c r="M48161"/>
      <c r="N48161"/>
      <c r="O48161"/>
      <c r="P48161"/>
      <c r="Q48161"/>
      <c r="R48161"/>
      <c r="S48161" s="13"/>
      <c r="W48161" s="15"/>
    </row>
    <row r="48162" spans="10:23" x14ac:dyDescent="0.3">
      <c r="J48162" s="8"/>
      <c r="K48162"/>
      <c r="L48162"/>
      <c r="M48162"/>
      <c r="N48162"/>
      <c r="O48162"/>
      <c r="P48162"/>
      <c r="Q48162"/>
      <c r="R48162"/>
      <c r="S48162" s="13"/>
      <c r="W48162" s="15"/>
    </row>
    <row r="48163" spans="10:23" x14ac:dyDescent="0.3">
      <c r="J48163" s="8"/>
      <c r="K48163"/>
      <c r="L48163"/>
      <c r="M48163"/>
      <c r="N48163"/>
      <c r="O48163"/>
      <c r="P48163"/>
      <c r="Q48163"/>
      <c r="R48163"/>
      <c r="S48163" s="13"/>
      <c r="W48163" s="15"/>
    </row>
    <row r="48164" spans="10:23" x14ac:dyDescent="0.3">
      <c r="J48164" s="8"/>
      <c r="K48164"/>
      <c r="L48164"/>
      <c r="M48164"/>
      <c r="N48164"/>
      <c r="O48164"/>
      <c r="P48164"/>
      <c r="Q48164"/>
      <c r="R48164"/>
      <c r="S48164" s="13"/>
      <c r="W48164" s="15"/>
    </row>
    <row r="48165" spans="10:23" x14ac:dyDescent="0.3">
      <c r="J48165" s="8"/>
      <c r="K48165"/>
      <c r="L48165"/>
      <c r="M48165"/>
      <c r="N48165"/>
      <c r="O48165"/>
      <c r="P48165"/>
      <c r="Q48165"/>
      <c r="R48165"/>
      <c r="S48165" s="13"/>
      <c r="W48165" s="15"/>
    </row>
    <row r="48166" spans="10:23" x14ac:dyDescent="0.3">
      <c r="J48166" s="8"/>
      <c r="K48166"/>
      <c r="L48166"/>
      <c r="M48166"/>
      <c r="N48166"/>
      <c r="O48166"/>
      <c r="P48166"/>
      <c r="Q48166"/>
      <c r="R48166"/>
      <c r="S48166" s="13"/>
      <c r="W48166" s="15"/>
    </row>
    <row r="48167" spans="10:23" x14ac:dyDescent="0.3">
      <c r="J48167" s="8"/>
      <c r="K48167"/>
      <c r="L48167"/>
      <c r="M48167"/>
      <c r="N48167"/>
      <c r="O48167"/>
      <c r="P48167"/>
      <c r="Q48167"/>
      <c r="R48167"/>
      <c r="S48167" s="13"/>
      <c r="W48167" s="15"/>
    </row>
    <row r="48168" spans="10:23" x14ac:dyDescent="0.3">
      <c r="J48168" s="8"/>
      <c r="K48168"/>
      <c r="L48168"/>
      <c r="M48168"/>
      <c r="N48168"/>
      <c r="O48168"/>
      <c r="P48168"/>
      <c r="Q48168"/>
      <c r="R48168"/>
      <c r="S48168" s="13"/>
      <c r="W48168" s="15"/>
    </row>
    <row r="48169" spans="10:23" x14ac:dyDescent="0.3">
      <c r="J48169" s="8"/>
      <c r="K48169"/>
      <c r="L48169"/>
      <c r="M48169"/>
      <c r="N48169"/>
      <c r="O48169"/>
      <c r="P48169"/>
      <c r="Q48169"/>
      <c r="R48169"/>
      <c r="S48169" s="13"/>
      <c r="W48169" s="15"/>
    </row>
    <row r="48170" spans="10:23" x14ac:dyDescent="0.3">
      <c r="J48170" s="8"/>
      <c r="K48170"/>
      <c r="L48170"/>
      <c r="M48170"/>
      <c r="N48170"/>
      <c r="O48170"/>
      <c r="P48170"/>
      <c r="Q48170"/>
      <c r="R48170"/>
      <c r="S48170" s="13"/>
      <c r="W48170" s="15"/>
    </row>
    <row r="48171" spans="10:23" x14ac:dyDescent="0.3">
      <c r="J48171" s="8"/>
      <c r="K48171"/>
      <c r="L48171"/>
      <c r="M48171"/>
      <c r="N48171"/>
      <c r="O48171"/>
      <c r="P48171"/>
      <c r="Q48171"/>
      <c r="R48171"/>
      <c r="S48171" s="13"/>
      <c r="W48171" s="15"/>
    </row>
    <row r="48172" spans="10:23" x14ac:dyDescent="0.3">
      <c r="J48172" s="8"/>
      <c r="K48172"/>
      <c r="L48172"/>
      <c r="M48172"/>
      <c r="N48172"/>
      <c r="O48172"/>
      <c r="P48172"/>
      <c r="Q48172"/>
      <c r="R48172"/>
      <c r="S48172" s="13"/>
      <c r="W48172" s="15"/>
    </row>
    <row r="48173" spans="10:23" x14ac:dyDescent="0.3">
      <c r="J48173" s="8"/>
      <c r="K48173"/>
      <c r="L48173"/>
      <c r="M48173"/>
      <c r="N48173"/>
      <c r="O48173"/>
      <c r="P48173"/>
      <c r="Q48173"/>
      <c r="R48173"/>
      <c r="S48173" s="13"/>
      <c r="W48173" s="15"/>
    </row>
    <row r="48174" spans="10:23" x14ac:dyDescent="0.3">
      <c r="J48174" s="8"/>
      <c r="K48174"/>
      <c r="L48174"/>
      <c r="M48174"/>
      <c r="N48174"/>
      <c r="O48174"/>
      <c r="P48174"/>
      <c r="Q48174"/>
      <c r="R48174"/>
      <c r="S48174" s="13"/>
      <c r="W48174" s="15"/>
    </row>
    <row r="48175" spans="10:23" x14ac:dyDescent="0.3">
      <c r="J48175" s="8"/>
      <c r="K48175"/>
      <c r="L48175"/>
      <c r="M48175"/>
      <c r="N48175"/>
      <c r="O48175"/>
      <c r="P48175"/>
      <c r="Q48175"/>
      <c r="R48175"/>
      <c r="S48175" s="13"/>
      <c r="W48175" s="15"/>
    </row>
    <row r="48176" spans="10:23" x14ac:dyDescent="0.3">
      <c r="J48176" s="8"/>
      <c r="K48176"/>
      <c r="L48176"/>
      <c r="M48176"/>
      <c r="N48176"/>
      <c r="O48176"/>
      <c r="P48176"/>
      <c r="Q48176"/>
      <c r="R48176"/>
      <c r="S48176" s="13"/>
      <c r="W48176" s="15"/>
    </row>
    <row r="48177" spans="10:23" x14ac:dyDescent="0.3">
      <c r="J48177" s="8"/>
      <c r="K48177"/>
      <c r="L48177"/>
      <c r="M48177"/>
      <c r="N48177"/>
      <c r="O48177"/>
      <c r="P48177"/>
      <c r="Q48177"/>
      <c r="R48177"/>
      <c r="S48177" s="13"/>
      <c r="W48177" s="15"/>
    </row>
    <row r="48178" spans="10:23" x14ac:dyDescent="0.3">
      <c r="J48178" s="8"/>
      <c r="K48178"/>
      <c r="L48178"/>
      <c r="M48178"/>
      <c r="N48178"/>
      <c r="O48178"/>
      <c r="P48178"/>
      <c r="Q48178"/>
      <c r="R48178"/>
      <c r="S48178" s="13"/>
      <c r="W48178" s="15"/>
    </row>
    <row r="48179" spans="10:23" x14ac:dyDescent="0.3">
      <c r="J48179" s="8"/>
      <c r="K48179"/>
      <c r="L48179"/>
      <c r="M48179"/>
      <c r="N48179"/>
      <c r="O48179"/>
      <c r="P48179"/>
      <c r="Q48179"/>
      <c r="R48179"/>
      <c r="S48179" s="13"/>
      <c r="W48179" s="15"/>
    </row>
    <row r="48180" spans="10:23" x14ac:dyDescent="0.3">
      <c r="J48180" s="8"/>
      <c r="K48180"/>
      <c r="L48180"/>
      <c r="M48180"/>
      <c r="N48180"/>
      <c r="O48180"/>
      <c r="P48180"/>
      <c r="Q48180"/>
      <c r="R48180"/>
      <c r="S48180" s="13"/>
      <c r="W48180" s="15"/>
    </row>
    <row r="48181" spans="10:23" x14ac:dyDescent="0.3">
      <c r="J48181" s="8"/>
      <c r="K48181"/>
      <c r="L48181"/>
      <c r="M48181"/>
      <c r="N48181"/>
      <c r="O48181"/>
      <c r="P48181"/>
      <c r="Q48181"/>
      <c r="R48181"/>
      <c r="S48181" s="13"/>
      <c r="W48181" s="15"/>
    </row>
    <row r="48182" spans="10:23" x14ac:dyDescent="0.3">
      <c r="J48182" s="8"/>
      <c r="K48182"/>
      <c r="L48182"/>
      <c r="M48182"/>
      <c r="N48182"/>
      <c r="O48182"/>
      <c r="P48182"/>
      <c r="Q48182"/>
      <c r="R48182"/>
      <c r="S48182" s="13"/>
      <c r="W48182" s="15"/>
    </row>
    <row r="48183" spans="10:23" x14ac:dyDescent="0.3">
      <c r="J48183" s="8"/>
      <c r="K48183"/>
      <c r="L48183"/>
      <c r="M48183"/>
      <c r="N48183"/>
      <c r="O48183"/>
      <c r="P48183"/>
      <c r="Q48183"/>
      <c r="R48183"/>
      <c r="S48183" s="13"/>
      <c r="W48183" s="15"/>
    </row>
    <row r="48184" spans="10:23" x14ac:dyDescent="0.3">
      <c r="J48184" s="8"/>
      <c r="K48184"/>
      <c r="L48184"/>
      <c r="M48184"/>
      <c r="N48184"/>
      <c r="O48184"/>
      <c r="P48184"/>
      <c r="Q48184"/>
      <c r="R48184"/>
      <c r="S48184" s="13"/>
      <c r="W48184" s="15"/>
    </row>
    <row r="48185" spans="10:23" x14ac:dyDescent="0.3">
      <c r="J48185" s="8"/>
      <c r="K48185"/>
      <c r="L48185"/>
      <c r="M48185"/>
      <c r="N48185"/>
      <c r="O48185"/>
      <c r="P48185"/>
      <c r="Q48185"/>
      <c r="R48185"/>
      <c r="S48185" s="13"/>
      <c r="W48185" s="15"/>
    </row>
    <row r="48186" spans="10:23" x14ac:dyDescent="0.3">
      <c r="J48186" s="8"/>
      <c r="K48186"/>
      <c r="L48186"/>
      <c r="M48186"/>
      <c r="N48186"/>
      <c r="O48186"/>
      <c r="P48186"/>
      <c r="Q48186"/>
      <c r="R48186"/>
      <c r="S48186" s="13"/>
      <c r="W48186" s="15"/>
    </row>
    <row r="48187" spans="10:23" x14ac:dyDescent="0.3">
      <c r="J48187" s="8"/>
      <c r="K48187"/>
      <c r="L48187"/>
      <c r="M48187"/>
      <c r="N48187"/>
      <c r="O48187"/>
      <c r="P48187"/>
      <c r="Q48187"/>
      <c r="R48187"/>
      <c r="S48187" s="13"/>
      <c r="W48187" s="15"/>
    </row>
    <row r="48188" spans="10:23" x14ac:dyDescent="0.3">
      <c r="J48188" s="8"/>
      <c r="K48188"/>
      <c r="L48188"/>
      <c r="M48188"/>
      <c r="N48188"/>
      <c r="O48188"/>
      <c r="P48188"/>
      <c r="Q48188"/>
      <c r="R48188"/>
      <c r="S48188" s="13"/>
      <c r="W48188" s="15"/>
    </row>
    <row r="48189" spans="10:23" x14ac:dyDescent="0.3">
      <c r="J48189" s="8"/>
      <c r="K48189"/>
      <c r="L48189"/>
      <c r="M48189"/>
      <c r="N48189"/>
      <c r="O48189"/>
      <c r="P48189"/>
      <c r="Q48189"/>
      <c r="R48189"/>
      <c r="S48189" s="13"/>
      <c r="W48189" s="15"/>
    </row>
    <row r="48190" spans="10:23" x14ac:dyDescent="0.3">
      <c r="J48190" s="8"/>
      <c r="K48190"/>
      <c r="L48190"/>
      <c r="M48190"/>
      <c r="N48190"/>
      <c r="O48190"/>
      <c r="P48190"/>
      <c r="Q48190"/>
      <c r="R48190"/>
      <c r="S48190" s="13"/>
      <c r="W48190" s="15"/>
    </row>
    <row r="48191" spans="10:23" x14ac:dyDescent="0.3">
      <c r="J48191" s="8"/>
      <c r="K48191"/>
      <c r="L48191"/>
      <c r="M48191"/>
      <c r="N48191"/>
      <c r="O48191"/>
      <c r="P48191"/>
      <c r="Q48191"/>
      <c r="R48191"/>
      <c r="S48191" s="13"/>
      <c r="W48191" s="15"/>
    </row>
    <row r="48192" spans="10:23" x14ac:dyDescent="0.3">
      <c r="J48192" s="8"/>
      <c r="K48192"/>
      <c r="L48192"/>
      <c r="M48192"/>
      <c r="N48192"/>
      <c r="O48192"/>
      <c r="P48192"/>
      <c r="Q48192"/>
      <c r="R48192"/>
      <c r="S48192" s="13"/>
      <c r="W48192" s="15"/>
    </row>
    <row r="48193" spans="10:23" x14ac:dyDescent="0.3">
      <c r="J48193" s="8"/>
      <c r="K48193"/>
      <c r="L48193"/>
      <c r="M48193"/>
      <c r="N48193"/>
      <c r="O48193"/>
      <c r="P48193"/>
      <c r="Q48193"/>
      <c r="R48193"/>
      <c r="S48193" s="13"/>
      <c r="W48193" s="15"/>
    </row>
    <row r="48194" spans="10:23" x14ac:dyDescent="0.3">
      <c r="J48194" s="8"/>
      <c r="K48194"/>
      <c r="L48194"/>
      <c r="M48194"/>
      <c r="N48194"/>
      <c r="O48194"/>
      <c r="P48194"/>
      <c r="Q48194"/>
      <c r="R48194"/>
      <c r="S48194" s="13"/>
      <c r="W48194" s="15"/>
    </row>
    <row r="48195" spans="10:23" x14ac:dyDescent="0.3">
      <c r="J48195" s="8"/>
      <c r="K48195"/>
      <c r="L48195"/>
      <c r="M48195"/>
      <c r="N48195"/>
      <c r="O48195"/>
      <c r="P48195"/>
      <c r="Q48195"/>
      <c r="R48195"/>
      <c r="S48195" s="13"/>
      <c r="W48195" s="15"/>
    </row>
    <row r="48196" spans="10:23" x14ac:dyDescent="0.3">
      <c r="J48196" s="8"/>
      <c r="K48196"/>
      <c r="L48196"/>
      <c r="M48196"/>
      <c r="N48196"/>
      <c r="O48196"/>
      <c r="P48196"/>
      <c r="Q48196"/>
      <c r="R48196"/>
      <c r="S48196" s="13"/>
      <c r="W48196" s="15"/>
    </row>
    <row r="48197" spans="10:23" x14ac:dyDescent="0.3">
      <c r="J48197" s="8"/>
      <c r="K48197"/>
      <c r="L48197"/>
      <c r="M48197"/>
      <c r="N48197"/>
      <c r="O48197"/>
      <c r="P48197"/>
      <c r="Q48197"/>
      <c r="R48197"/>
      <c r="S48197" s="13"/>
      <c r="W48197" s="15"/>
    </row>
    <row r="48198" spans="10:23" x14ac:dyDescent="0.3">
      <c r="J48198" s="8"/>
      <c r="K48198"/>
      <c r="L48198"/>
      <c r="M48198"/>
      <c r="N48198"/>
      <c r="O48198"/>
      <c r="P48198"/>
      <c r="Q48198"/>
      <c r="R48198"/>
      <c r="S48198" s="13"/>
      <c r="W48198" s="15"/>
    </row>
    <row r="48199" spans="10:23" x14ac:dyDescent="0.3">
      <c r="J48199" s="8"/>
      <c r="K48199"/>
      <c r="L48199"/>
      <c r="M48199"/>
      <c r="N48199"/>
      <c r="O48199"/>
      <c r="P48199"/>
      <c r="Q48199"/>
      <c r="R48199"/>
      <c r="S48199" s="13"/>
      <c r="W48199" s="15"/>
    </row>
    <row r="48200" spans="10:23" x14ac:dyDescent="0.3">
      <c r="J48200" s="8"/>
      <c r="K48200"/>
      <c r="L48200"/>
      <c r="M48200"/>
      <c r="N48200"/>
      <c r="O48200"/>
      <c r="P48200"/>
      <c r="Q48200"/>
      <c r="R48200"/>
      <c r="S48200" s="13"/>
      <c r="W48200" s="15"/>
    </row>
    <row r="48201" spans="10:23" x14ac:dyDescent="0.3">
      <c r="J48201" s="8"/>
      <c r="K48201"/>
      <c r="L48201"/>
      <c r="M48201"/>
      <c r="N48201"/>
      <c r="O48201"/>
      <c r="P48201"/>
      <c r="Q48201"/>
      <c r="R48201"/>
      <c r="S48201" s="13"/>
      <c r="W48201" s="15"/>
    </row>
    <row r="48202" spans="10:23" x14ac:dyDescent="0.3">
      <c r="J48202" s="8"/>
      <c r="K48202"/>
      <c r="L48202"/>
      <c r="M48202"/>
      <c r="N48202"/>
      <c r="O48202"/>
      <c r="P48202"/>
      <c r="Q48202"/>
      <c r="R48202"/>
      <c r="S48202" s="13"/>
      <c r="W48202" s="15"/>
    </row>
    <row r="48203" spans="10:23" x14ac:dyDescent="0.3">
      <c r="J48203" s="8"/>
      <c r="K48203"/>
      <c r="L48203"/>
      <c r="M48203"/>
      <c r="N48203"/>
      <c r="O48203"/>
      <c r="P48203"/>
      <c r="Q48203"/>
      <c r="R48203"/>
      <c r="S48203" s="13"/>
      <c r="W48203" s="15"/>
    </row>
    <row r="48204" spans="10:23" x14ac:dyDescent="0.3">
      <c r="J48204" s="8"/>
      <c r="K48204"/>
      <c r="L48204"/>
      <c r="M48204"/>
      <c r="N48204"/>
      <c r="O48204"/>
      <c r="P48204"/>
      <c r="Q48204"/>
      <c r="R48204"/>
      <c r="S48204" s="13"/>
      <c r="W48204" s="15"/>
    </row>
    <row r="48205" spans="10:23" x14ac:dyDescent="0.3">
      <c r="J48205" s="8"/>
      <c r="K48205"/>
      <c r="L48205"/>
      <c r="M48205"/>
      <c r="N48205"/>
      <c r="O48205"/>
      <c r="P48205"/>
      <c r="Q48205"/>
      <c r="R48205"/>
      <c r="S48205" s="13"/>
      <c r="W48205" s="15"/>
    </row>
    <row r="48206" spans="10:23" x14ac:dyDescent="0.3">
      <c r="J48206" s="8"/>
      <c r="K48206"/>
      <c r="L48206"/>
      <c r="M48206"/>
      <c r="N48206"/>
      <c r="O48206"/>
      <c r="P48206"/>
      <c r="Q48206"/>
      <c r="R48206"/>
      <c r="S48206" s="13"/>
      <c r="W48206" s="15"/>
    </row>
    <row r="48207" spans="10:23" x14ac:dyDescent="0.3">
      <c r="J48207" s="8"/>
      <c r="K48207"/>
      <c r="L48207"/>
      <c r="M48207"/>
      <c r="N48207"/>
      <c r="O48207"/>
      <c r="P48207"/>
      <c r="Q48207"/>
      <c r="R48207"/>
      <c r="S48207" s="13"/>
      <c r="W48207" s="15"/>
    </row>
    <row r="48208" spans="10:23" x14ac:dyDescent="0.3">
      <c r="J48208" s="8"/>
      <c r="K48208"/>
      <c r="L48208"/>
      <c r="M48208"/>
      <c r="N48208"/>
      <c r="O48208"/>
      <c r="P48208"/>
      <c r="Q48208"/>
      <c r="R48208"/>
      <c r="S48208" s="13"/>
      <c r="W48208" s="15"/>
    </row>
    <row r="48209" spans="10:23" x14ac:dyDescent="0.3">
      <c r="J48209" s="8"/>
      <c r="K48209"/>
      <c r="L48209"/>
      <c r="M48209"/>
      <c r="N48209"/>
      <c r="O48209"/>
      <c r="P48209"/>
      <c r="Q48209"/>
      <c r="R48209"/>
      <c r="S48209" s="13"/>
      <c r="W48209" s="15"/>
    </row>
    <row r="48210" spans="10:23" x14ac:dyDescent="0.3">
      <c r="J48210" s="8"/>
      <c r="K48210"/>
      <c r="L48210"/>
      <c r="M48210"/>
      <c r="N48210"/>
      <c r="O48210"/>
      <c r="P48210"/>
      <c r="Q48210"/>
      <c r="R48210"/>
      <c r="S48210" s="13"/>
      <c r="W48210" s="15"/>
    </row>
    <row r="48211" spans="10:23" x14ac:dyDescent="0.3">
      <c r="J48211" s="8"/>
      <c r="K48211"/>
      <c r="L48211"/>
      <c r="M48211"/>
      <c r="N48211"/>
      <c r="O48211"/>
      <c r="P48211"/>
      <c r="Q48211"/>
      <c r="R48211"/>
      <c r="S48211" s="13"/>
      <c r="W48211" s="15"/>
    </row>
    <row r="48212" spans="10:23" x14ac:dyDescent="0.3">
      <c r="J48212" s="8"/>
      <c r="K48212"/>
      <c r="L48212"/>
      <c r="M48212"/>
      <c r="N48212"/>
      <c r="O48212"/>
      <c r="P48212"/>
      <c r="Q48212"/>
      <c r="R48212"/>
      <c r="S48212" s="13"/>
      <c r="W48212" s="15"/>
    </row>
    <row r="48213" spans="10:23" x14ac:dyDescent="0.3">
      <c r="J48213" s="8"/>
      <c r="K48213"/>
      <c r="L48213"/>
      <c r="M48213"/>
      <c r="N48213"/>
      <c r="O48213"/>
      <c r="P48213"/>
      <c r="Q48213"/>
      <c r="R48213"/>
      <c r="S48213" s="13"/>
      <c r="W48213" s="15"/>
    </row>
    <row r="48214" spans="10:23" x14ac:dyDescent="0.3">
      <c r="J48214" s="8"/>
      <c r="K48214"/>
      <c r="L48214"/>
      <c r="M48214"/>
      <c r="N48214"/>
      <c r="O48214"/>
      <c r="P48214"/>
      <c r="Q48214"/>
      <c r="R48214"/>
      <c r="S48214" s="13"/>
      <c r="W48214" s="15"/>
    </row>
    <row r="48215" spans="10:23" x14ac:dyDescent="0.3">
      <c r="J48215" s="8"/>
      <c r="K48215"/>
      <c r="L48215"/>
      <c r="M48215"/>
      <c r="N48215"/>
      <c r="O48215"/>
      <c r="P48215"/>
      <c r="Q48215"/>
      <c r="R48215"/>
      <c r="S48215" s="13"/>
      <c r="W48215" s="15"/>
    </row>
    <row r="48216" spans="10:23" x14ac:dyDescent="0.3">
      <c r="J48216" s="8"/>
      <c r="K48216"/>
      <c r="L48216"/>
      <c r="M48216"/>
      <c r="N48216"/>
      <c r="O48216"/>
      <c r="P48216"/>
      <c r="Q48216"/>
      <c r="R48216"/>
      <c r="S48216" s="13"/>
      <c r="W48216" s="15"/>
    </row>
    <row r="48217" spans="10:23" x14ac:dyDescent="0.3">
      <c r="J48217" s="8"/>
      <c r="K48217"/>
      <c r="L48217"/>
      <c r="M48217"/>
      <c r="N48217"/>
      <c r="O48217"/>
      <c r="P48217"/>
      <c r="Q48217"/>
      <c r="R48217"/>
      <c r="S48217" s="13"/>
      <c r="W48217" s="15"/>
    </row>
    <row r="48218" spans="10:23" x14ac:dyDescent="0.3">
      <c r="J48218" s="8"/>
      <c r="K48218"/>
      <c r="L48218"/>
      <c r="M48218"/>
      <c r="N48218"/>
      <c r="O48218"/>
      <c r="P48218"/>
      <c r="Q48218"/>
      <c r="R48218"/>
      <c r="S48218" s="13"/>
      <c r="W48218" s="15"/>
    </row>
    <row r="48219" spans="10:23" x14ac:dyDescent="0.3">
      <c r="J48219" s="8"/>
      <c r="K48219"/>
      <c r="L48219"/>
      <c r="M48219"/>
      <c r="N48219"/>
      <c r="O48219"/>
      <c r="P48219"/>
      <c r="Q48219"/>
      <c r="R48219"/>
      <c r="S48219" s="13"/>
      <c r="W48219" s="15"/>
    </row>
    <row r="48220" spans="10:23" x14ac:dyDescent="0.3">
      <c r="J48220" s="8"/>
      <c r="K48220"/>
      <c r="L48220"/>
      <c r="M48220"/>
      <c r="N48220"/>
      <c r="O48220"/>
      <c r="P48220"/>
      <c r="Q48220"/>
      <c r="R48220"/>
      <c r="S48220" s="13"/>
      <c r="W48220" s="15"/>
    </row>
    <row r="48221" spans="10:23" x14ac:dyDescent="0.3">
      <c r="J48221" s="8"/>
      <c r="K48221"/>
      <c r="L48221"/>
      <c r="M48221"/>
      <c r="N48221"/>
      <c r="O48221"/>
      <c r="P48221"/>
      <c r="Q48221"/>
      <c r="R48221"/>
      <c r="S48221" s="13"/>
      <c r="W48221" s="15"/>
    </row>
    <row r="48222" spans="10:23" x14ac:dyDescent="0.3">
      <c r="J48222" s="8"/>
      <c r="K48222"/>
      <c r="L48222"/>
      <c r="M48222"/>
      <c r="N48222"/>
      <c r="O48222"/>
      <c r="P48222"/>
      <c r="Q48222"/>
      <c r="R48222"/>
      <c r="S48222" s="13"/>
      <c r="W48222" s="15"/>
    </row>
    <row r="48223" spans="10:23" x14ac:dyDescent="0.3">
      <c r="J48223" s="8"/>
      <c r="K48223"/>
      <c r="L48223"/>
      <c r="M48223"/>
      <c r="N48223"/>
      <c r="O48223"/>
      <c r="P48223"/>
      <c r="Q48223"/>
      <c r="R48223"/>
      <c r="S48223" s="13"/>
      <c r="W48223" s="15"/>
    </row>
    <row r="48224" spans="10:23" x14ac:dyDescent="0.3">
      <c r="J48224" s="8"/>
      <c r="K48224"/>
      <c r="L48224"/>
      <c r="M48224"/>
      <c r="N48224"/>
      <c r="O48224"/>
      <c r="P48224"/>
      <c r="Q48224"/>
      <c r="R48224"/>
      <c r="S48224" s="13"/>
      <c r="W48224" s="15"/>
    </row>
    <row r="48225" spans="10:23" x14ac:dyDescent="0.3">
      <c r="J48225" s="8"/>
      <c r="K48225"/>
      <c r="L48225"/>
      <c r="M48225"/>
      <c r="N48225"/>
      <c r="O48225"/>
      <c r="P48225"/>
      <c r="Q48225"/>
      <c r="R48225"/>
      <c r="S48225" s="13"/>
      <c r="W48225" s="15"/>
    </row>
    <row r="48226" spans="10:23" x14ac:dyDescent="0.3">
      <c r="J48226" s="8"/>
      <c r="K48226"/>
      <c r="L48226"/>
      <c r="M48226"/>
      <c r="N48226"/>
      <c r="O48226"/>
      <c r="P48226"/>
      <c r="Q48226"/>
      <c r="R48226"/>
      <c r="S48226" s="13"/>
      <c r="W48226" s="15"/>
    </row>
    <row r="48227" spans="10:23" x14ac:dyDescent="0.3">
      <c r="J48227" s="8"/>
      <c r="K48227"/>
      <c r="L48227"/>
      <c r="M48227"/>
      <c r="N48227"/>
      <c r="O48227"/>
      <c r="P48227"/>
      <c r="Q48227"/>
      <c r="R48227"/>
      <c r="S48227" s="13"/>
      <c r="W48227" s="15"/>
    </row>
    <row r="48228" spans="10:23" x14ac:dyDescent="0.3">
      <c r="J48228" s="8"/>
      <c r="K48228"/>
      <c r="L48228"/>
      <c r="M48228"/>
      <c r="N48228"/>
      <c r="O48228"/>
      <c r="P48228"/>
      <c r="Q48228"/>
      <c r="R48228"/>
      <c r="S48228" s="13"/>
      <c r="W48228" s="15"/>
    </row>
    <row r="48229" spans="10:23" x14ac:dyDescent="0.3">
      <c r="J48229" s="8"/>
      <c r="K48229"/>
      <c r="L48229"/>
      <c r="M48229"/>
      <c r="N48229"/>
      <c r="O48229"/>
      <c r="P48229"/>
      <c r="Q48229"/>
      <c r="R48229"/>
      <c r="S48229" s="13"/>
      <c r="W48229" s="15"/>
    </row>
    <row r="48230" spans="10:23" x14ac:dyDescent="0.3">
      <c r="J48230" s="8"/>
      <c r="K48230"/>
      <c r="L48230"/>
      <c r="M48230"/>
      <c r="N48230"/>
      <c r="O48230"/>
      <c r="P48230"/>
      <c r="Q48230"/>
      <c r="R48230"/>
      <c r="S48230" s="13"/>
      <c r="W48230" s="15"/>
    </row>
    <row r="48231" spans="10:23" x14ac:dyDescent="0.3">
      <c r="J48231" s="8"/>
      <c r="K48231"/>
      <c r="L48231"/>
      <c r="M48231"/>
      <c r="N48231"/>
      <c r="O48231"/>
      <c r="P48231"/>
      <c r="Q48231"/>
      <c r="R48231"/>
      <c r="S48231" s="13"/>
      <c r="W48231" s="15"/>
    </row>
    <row r="48232" spans="10:23" x14ac:dyDescent="0.3">
      <c r="J48232" s="8"/>
      <c r="K48232"/>
      <c r="L48232"/>
      <c r="M48232"/>
      <c r="N48232"/>
      <c r="O48232"/>
      <c r="P48232"/>
      <c r="Q48232"/>
      <c r="R48232"/>
      <c r="S48232" s="13"/>
      <c r="W48232" s="15"/>
    </row>
    <row r="48233" spans="10:23" x14ac:dyDescent="0.3">
      <c r="J48233" s="8"/>
      <c r="K48233"/>
      <c r="L48233"/>
      <c r="M48233"/>
      <c r="N48233"/>
      <c r="O48233"/>
      <c r="P48233"/>
      <c r="Q48233"/>
      <c r="R48233"/>
      <c r="S48233" s="13"/>
      <c r="W48233" s="15"/>
    </row>
    <row r="48234" spans="10:23" x14ac:dyDescent="0.3">
      <c r="J48234" s="8"/>
      <c r="K48234"/>
      <c r="L48234"/>
      <c r="M48234"/>
      <c r="N48234"/>
      <c r="O48234"/>
      <c r="P48234"/>
      <c r="Q48234"/>
      <c r="R48234"/>
      <c r="S48234" s="13"/>
      <c r="W48234" s="15"/>
    </row>
    <row r="48235" spans="10:23" x14ac:dyDescent="0.3">
      <c r="J48235" s="8"/>
      <c r="K48235"/>
      <c r="L48235"/>
      <c r="M48235"/>
      <c r="N48235"/>
      <c r="O48235"/>
      <c r="P48235"/>
      <c r="Q48235"/>
      <c r="R48235"/>
      <c r="S48235" s="13"/>
      <c r="W48235" s="15"/>
    </row>
    <row r="48236" spans="10:23" x14ac:dyDescent="0.3">
      <c r="J48236" s="8"/>
      <c r="K48236"/>
      <c r="L48236"/>
      <c r="M48236"/>
      <c r="N48236"/>
      <c r="O48236"/>
      <c r="P48236"/>
      <c r="Q48236"/>
      <c r="R48236"/>
      <c r="S48236" s="13"/>
      <c r="W48236" s="15"/>
    </row>
    <row r="48237" spans="10:23" x14ac:dyDescent="0.3">
      <c r="J48237" s="8"/>
      <c r="K48237"/>
      <c r="L48237"/>
      <c r="M48237"/>
      <c r="N48237"/>
      <c r="O48237"/>
      <c r="P48237"/>
      <c r="Q48237"/>
      <c r="R48237"/>
      <c r="S48237" s="13"/>
      <c r="W48237" s="15"/>
    </row>
    <row r="48238" spans="10:23" x14ac:dyDescent="0.3">
      <c r="J48238" s="8"/>
      <c r="K48238"/>
      <c r="L48238"/>
      <c r="M48238"/>
      <c r="N48238"/>
      <c r="O48238"/>
      <c r="P48238"/>
      <c r="Q48238"/>
      <c r="R48238"/>
      <c r="S48238" s="13"/>
      <c r="W48238" s="15"/>
    </row>
    <row r="48239" spans="10:23" x14ac:dyDescent="0.3">
      <c r="J48239" s="8"/>
      <c r="K48239"/>
      <c r="L48239"/>
      <c r="M48239"/>
      <c r="N48239"/>
      <c r="O48239"/>
      <c r="P48239"/>
      <c r="Q48239"/>
      <c r="R48239"/>
      <c r="S48239" s="13"/>
      <c r="W48239" s="15"/>
    </row>
    <row r="48240" spans="10:23" x14ac:dyDescent="0.3">
      <c r="J48240" s="8"/>
      <c r="K48240"/>
      <c r="L48240"/>
      <c r="M48240"/>
      <c r="N48240"/>
      <c r="O48240"/>
      <c r="P48240"/>
      <c r="Q48240"/>
      <c r="R48240"/>
      <c r="S48240" s="13"/>
      <c r="W48240" s="15"/>
    </row>
    <row r="48241" spans="10:23" x14ac:dyDescent="0.3">
      <c r="J48241" s="8"/>
      <c r="K48241"/>
      <c r="L48241"/>
      <c r="M48241"/>
      <c r="N48241"/>
      <c r="O48241"/>
      <c r="P48241"/>
      <c r="Q48241"/>
      <c r="R48241"/>
      <c r="S48241" s="13"/>
      <c r="W48241" s="15"/>
    </row>
    <row r="48242" spans="10:23" x14ac:dyDescent="0.3">
      <c r="J48242" s="8"/>
      <c r="K48242"/>
      <c r="L48242"/>
      <c r="M48242"/>
      <c r="N48242"/>
      <c r="O48242"/>
      <c r="P48242"/>
      <c r="Q48242"/>
      <c r="R48242"/>
      <c r="S48242" s="13"/>
      <c r="W48242" s="15"/>
    </row>
    <row r="48243" spans="10:23" x14ac:dyDescent="0.3">
      <c r="J48243" s="8"/>
      <c r="K48243"/>
      <c r="L48243"/>
      <c r="M48243"/>
      <c r="N48243"/>
      <c r="O48243"/>
      <c r="P48243"/>
      <c r="Q48243"/>
      <c r="R48243"/>
      <c r="S48243" s="13"/>
      <c r="W48243" s="15"/>
    </row>
    <row r="48244" spans="10:23" x14ac:dyDescent="0.3">
      <c r="J48244" s="8"/>
      <c r="K48244"/>
      <c r="L48244"/>
      <c r="M48244"/>
      <c r="N48244"/>
      <c r="O48244"/>
      <c r="P48244"/>
      <c r="Q48244"/>
      <c r="R48244"/>
      <c r="S48244" s="13"/>
      <c r="W48244" s="15"/>
    </row>
    <row r="48245" spans="10:23" x14ac:dyDescent="0.3">
      <c r="J48245" s="8"/>
      <c r="K48245"/>
      <c r="L48245"/>
      <c r="M48245"/>
      <c r="N48245"/>
      <c r="O48245"/>
      <c r="P48245"/>
      <c r="Q48245"/>
      <c r="R48245"/>
      <c r="S48245" s="13"/>
      <c r="W48245" s="15"/>
    </row>
    <row r="48246" spans="10:23" x14ac:dyDescent="0.3">
      <c r="J48246" s="8"/>
      <c r="K48246"/>
      <c r="L48246"/>
      <c r="M48246"/>
      <c r="N48246"/>
      <c r="O48246"/>
      <c r="P48246"/>
      <c r="Q48246"/>
      <c r="R48246"/>
      <c r="S48246" s="13"/>
      <c r="W48246" s="15"/>
    </row>
    <row r="48247" spans="10:23" x14ac:dyDescent="0.3">
      <c r="J48247" s="8"/>
      <c r="K48247"/>
      <c r="L48247"/>
      <c r="M48247"/>
      <c r="N48247"/>
      <c r="O48247"/>
      <c r="P48247"/>
      <c r="Q48247"/>
      <c r="R48247"/>
      <c r="S48247" s="13"/>
      <c r="W48247" s="15"/>
    </row>
    <row r="48248" spans="10:23" x14ac:dyDescent="0.3">
      <c r="J48248" s="8"/>
      <c r="K48248"/>
      <c r="L48248"/>
      <c r="M48248"/>
      <c r="N48248"/>
      <c r="O48248"/>
      <c r="P48248"/>
      <c r="Q48248"/>
      <c r="R48248"/>
      <c r="S48248" s="13"/>
      <c r="W48248" s="15"/>
    </row>
    <row r="48249" spans="10:23" x14ac:dyDescent="0.3">
      <c r="J48249" s="8"/>
      <c r="K48249"/>
      <c r="L48249"/>
      <c r="M48249"/>
      <c r="N48249"/>
      <c r="O48249"/>
      <c r="P48249"/>
      <c r="Q48249"/>
      <c r="R48249"/>
      <c r="S48249" s="13"/>
      <c r="W48249" s="15"/>
    </row>
    <row r="48250" spans="10:23" x14ac:dyDescent="0.3">
      <c r="J48250" s="8"/>
      <c r="K48250"/>
      <c r="L48250"/>
      <c r="M48250"/>
      <c r="N48250"/>
      <c r="O48250"/>
      <c r="P48250"/>
      <c r="Q48250"/>
      <c r="R48250"/>
      <c r="S48250" s="13"/>
      <c r="W48250" s="15"/>
    </row>
    <row r="48251" spans="10:23" x14ac:dyDescent="0.3">
      <c r="J48251" s="8"/>
      <c r="K48251"/>
      <c r="L48251"/>
      <c r="M48251"/>
      <c r="N48251"/>
      <c r="O48251"/>
      <c r="P48251"/>
      <c r="Q48251"/>
      <c r="R48251"/>
      <c r="S48251" s="13"/>
      <c r="W48251" s="15"/>
    </row>
    <row r="48252" spans="10:23" x14ac:dyDescent="0.3">
      <c r="J48252" s="8"/>
      <c r="K48252"/>
      <c r="L48252"/>
      <c r="M48252"/>
      <c r="N48252"/>
      <c r="O48252"/>
      <c r="P48252"/>
      <c r="Q48252"/>
      <c r="R48252"/>
      <c r="S48252" s="13"/>
      <c r="W48252" s="15"/>
    </row>
    <row r="48253" spans="10:23" x14ac:dyDescent="0.3">
      <c r="J48253" s="8"/>
      <c r="K48253"/>
      <c r="L48253"/>
      <c r="M48253"/>
      <c r="N48253"/>
      <c r="O48253"/>
      <c r="P48253"/>
      <c r="Q48253"/>
      <c r="R48253"/>
      <c r="S48253" s="13"/>
      <c r="W48253" s="15"/>
    </row>
    <row r="48254" spans="10:23" x14ac:dyDescent="0.3">
      <c r="J48254" s="8"/>
      <c r="K48254"/>
      <c r="L48254"/>
      <c r="M48254"/>
      <c r="N48254"/>
      <c r="O48254"/>
      <c r="P48254"/>
      <c r="Q48254"/>
      <c r="R48254"/>
      <c r="S48254" s="13"/>
      <c r="W48254" s="15"/>
    </row>
    <row r="48255" spans="10:23" x14ac:dyDescent="0.3">
      <c r="J48255" s="8"/>
      <c r="K48255"/>
      <c r="L48255"/>
      <c r="M48255"/>
      <c r="N48255"/>
      <c r="O48255"/>
      <c r="P48255"/>
      <c r="Q48255"/>
      <c r="R48255"/>
      <c r="S48255" s="13"/>
      <c r="W48255" s="15"/>
    </row>
    <row r="48256" spans="10:23" x14ac:dyDescent="0.3">
      <c r="J48256" s="8"/>
      <c r="K48256"/>
      <c r="L48256"/>
      <c r="M48256"/>
      <c r="N48256"/>
      <c r="O48256"/>
      <c r="P48256"/>
      <c r="Q48256"/>
      <c r="R48256"/>
      <c r="S48256" s="13"/>
      <c r="W48256" s="15"/>
    </row>
    <row r="48257" spans="10:23" x14ac:dyDescent="0.3">
      <c r="J48257" s="8"/>
      <c r="K48257"/>
      <c r="L48257"/>
      <c r="M48257"/>
      <c r="N48257"/>
      <c r="O48257"/>
      <c r="P48257"/>
      <c r="Q48257"/>
      <c r="R48257"/>
      <c r="S48257" s="13"/>
      <c r="W48257" s="15"/>
    </row>
    <row r="48258" spans="10:23" x14ac:dyDescent="0.3">
      <c r="J48258" s="8"/>
      <c r="K48258"/>
      <c r="L48258"/>
      <c r="M48258"/>
      <c r="N48258"/>
      <c r="O48258"/>
      <c r="P48258"/>
      <c r="Q48258"/>
      <c r="R48258"/>
      <c r="S48258" s="13"/>
      <c r="W48258" s="15"/>
    </row>
    <row r="48259" spans="10:23" x14ac:dyDescent="0.3">
      <c r="J48259" s="8"/>
      <c r="K48259"/>
      <c r="L48259"/>
      <c r="M48259"/>
      <c r="N48259"/>
      <c r="O48259"/>
      <c r="P48259"/>
      <c r="Q48259"/>
      <c r="R48259"/>
      <c r="S48259" s="13"/>
      <c r="W48259" s="15"/>
    </row>
    <row r="48260" spans="10:23" x14ac:dyDescent="0.3">
      <c r="J48260" s="8"/>
      <c r="K48260"/>
      <c r="L48260"/>
      <c r="M48260"/>
      <c r="N48260"/>
      <c r="O48260"/>
      <c r="P48260"/>
      <c r="Q48260"/>
      <c r="R48260"/>
      <c r="S48260" s="13"/>
      <c r="W48260" s="15"/>
    </row>
    <row r="48261" spans="10:23" x14ac:dyDescent="0.3">
      <c r="J48261" s="8"/>
      <c r="K48261"/>
      <c r="L48261"/>
      <c r="M48261"/>
      <c r="N48261"/>
      <c r="O48261"/>
      <c r="P48261"/>
      <c r="Q48261"/>
      <c r="R48261"/>
      <c r="S48261" s="13"/>
      <c r="W48261" s="15"/>
    </row>
    <row r="48262" spans="10:23" x14ac:dyDescent="0.3">
      <c r="J48262" s="8"/>
      <c r="K48262"/>
      <c r="L48262"/>
      <c r="M48262"/>
      <c r="N48262"/>
      <c r="O48262"/>
      <c r="P48262"/>
      <c r="Q48262"/>
      <c r="R48262"/>
      <c r="S48262" s="13"/>
      <c r="W48262" s="15"/>
    </row>
    <row r="48263" spans="10:23" x14ac:dyDescent="0.3">
      <c r="J48263" s="8"/>
      <c r="K48263"/>
      <c r="L48263"/>
      <c r="M48263"/>
      <c r="N48263"/>
      <c r="O48263"/>
      <c r="P48263"/>
      <c r="Q48263"/>
      <c r="R48263"/>
      <c r="S48263" s="13"/>
      <c r="W48263" s="15"/>
    </row>
    <row r="48264" spans="10:23" x14ac:dyDescent="0.3">
      <c r="J48264" s="8"/>
      <c r="K48264"/>
      <c r="L48264"/>
      <c r="M48264"/>
      <c r="N48264"/>
      <c r="O48264"/>
      <c r="P48264"/>
      <c r="Q48264"/>
      <c r="R48264"/>
      <c r="S48264" s="13"/>
      <c r="W48264" s="15"/>
    </row>
    <row r="48265" spans="10:23" x14ac:dyDescent="0.3">
      <c r="J48265" s="8"/>
      <c r="K48265"/>
      <c r="L48265"/>
      <c r="M48265"/>
      <c r="N48265"/>
      <c r="O48265"/>
      <c r="P48265"/>
      <c r="Q48265"/>
      <c r="R48265"/>
      <c r="S48265" s="13"/>
      <c r="W48265" s="15"/>
    </row>
    <row r="48266" spans="10:23" x14ac:dyDescent="0.3">
      <c r="J48266" s="8"/>
      <c r="K48266"/>
      <c r="L48266"/>
      <c r="M48266"/>
      <c r="N48266"/>
      <c r="O48266"/>
      <c r="P48266"/>
      <c r="Q48266"/>
      <c r="R48266"/>
      <c r="S48266" s="13"/>
      <c r="W48266" s="15"/>
    </row>
    <row r="48267" spans="10:23" x14ac:dyDescent="0.3">
      <c r="J48267" s="8"/>
      <c r="K48267"/>
      <c r="L48267"/>
      <c r="M48267"/>
      <c r="N48267"/>
      <c r="O48267"/>
      <c r="P48267"/>
      <c r="Q48267"/>
      <c r="R48267"/>
      <c r="S48267" s="13"/>
      <c r="W48267" s="15"/>
    </row>
    <row r="48268" spans="10:23" x14ac:dyDescent="0.3">
      <c r="J48268" s="8"/>
      <c r="K48268"/>
      <c r="L48268"/>
      <c r="M48268"/>
      <c r="N48268"/>
      <c r="O48268"/>
      <c r="P48268"/>
      <c r="Q48268"/>
      <c r="R48268"/>
      <c r="S48268" s="13"/>
      <c r="W48268" s="15"/>
    </row>
    <row r="48269" spans="10:23" x14ac:dyDescent="0.3">
      <c r="J48269" s="8"/>
      <c r="K48269"/>
      <c r="L48269"/>
      <c r="M48269"/>
      <c r="N48269"/>
      <c r="O48269"/>
      <c r="P48269"/>
      <c r="Q48269"/>
      <c r="R48269"/>
      <c r="S48269" s="13"/>
      <c r="W48269" s="15"/>
    </row>
    <row r="48270" spans="10:23" x14ac:dyDescent="0.3">
      <c r="J48270" s="8"/>
      <c r="K48270"/>
      <c r="L48270"/>
      <c r="M48270"/>
      <c r="N48270"/>
      <c r="O48270"/>
      <c r="P48270"/>
      <c r="Q48270"/>
      <c r="R48270"/>
      <c r="S48270" s="13"/>
      <c r="W48270" s="15"/>
    </row>
    <row r="48271" spans="10:23" x14ac:dyDescent="0.3">
      <c r="J48271" s="8"/>
      <c r="K48271"/>
      <c r="L48271"/>
      <c r="M48271"/>
      <c r="N48271"/>
      <c r="O48271"/>
      <c r="P48271"/>
      <c r="Q48271"/>
      <c r="R48271"/>
      <c r="S48271" s="13"/>
      <c r="W48271" s="15"/>
    </row>
    <row r="48272" spans="10:23" x14ac:dyDescent="0.3">
      <c r="J48272" s="8"/>
      <c r="K48272"/>
      <c r="L48272"/>
      <c r="M48272"/>
      <c r="N48272"/>
      <c r="O48272"/>
      <c r="P48272"/>
      <c r="Q48272"/>
      <c r="R48272"/>
      <c r="S48272" s="13"/>
      <c r="W48272" s="15"/>
    </row>
    <row r="48273" spans="10:23" x14ac:dyDescent="0.3">
      <c r="J48273" s="8"/>
      <c r="K48273"/>
      <c r="L48273"/>
      <c r="M48273"/>
      <c r="N48273"/>
      <c r="O48273"/>
      <c r="P48273"/>
      <c r="Q48273"/>
      <c r="R48273"/>
      <c r="S48273" s="13"/>
      <c r="W48273" s="15"/>
    </row>
    <row r="48274" spans="10:23" x14ac:dyDescent="0.3">
      <c r="J48274" s="8"/>
      <c r="K48274"/>
      <c r="L48274"/>
      <c r="M48274"/>
      <c r="N48274"/>
      <c r="O48274"/>
      <c r="P48274"/>
      <c r="Q48274"/>
      <c r="R48274"/>
      <c r="S48274" s="13"/>
      <c r="W48274" s="15"/>
    </row>
    <row r="48275" spans="10:23" x14ac:dyDescent="0.3">
      <c r="J48275" s="8"/>
      <c r="K48275"/>
      <c r="L48275"/>
      <c r="M48275"/>
      <c r="N48275"/>
      <c r="O48275"/>
      <c r="P48275"/>
      <c r="Q48275"/>
      <c r="R48275"/>
      <c r="S48275" s="13"/>
      <c r="W48275" s="15"/>
    </row>
    <row r="48276" spans="10:23" x14ac:dyDescent="0.3">
      <c r="J48276" s="8"/>
      <c r="K48276"/>
      <c r="L48276"/>
      <c r="M48276"/>
      <c r="N48276"/>
      <c r="O48276"/>
      <c r="P48276"/>
      <c r="Q48276"/>
      <c r="R48276"/>
      <c r="S48276" s="13"/>
      <c r="W48276" s="15"/>
    </row>
    <row r="48277" spans="10:23" x14ac:dyDescent="0.3">
      <c r="J48277" s="8"/>
      <c r="K48277"/>
      <c r="L48277"/>
      <c r="M48277"/>
      <c r="N48277"/>
      <c r="O48277"/>
      <c r="P48277"/>
      <c r="Q48277"/>
      <c r="R48277"/>
      <c r="S48277" s="13"/>
      <c r="W48277" s="15"/>
    </row>
    <row r="48278" spans="10:23" x14ac:dyDescent="0.3">
      <c r="J48278" s="8"/>
      <c r="K48278"/>
      <c r="L48278"/>
      <c r="M48278"/>
      <c r="N48278"/>
      <c r="O48278"/>
      <c r="P48278"/>
      <c r="Q48278"/>
      <c r="R48278"/>
      <c r="S48278" s="13"/>
      <c r="W48278" s="15"/>
    </row>
    <row r="48279" spans="10:23" x14ac:dyDescent="0.3">
      <c r="J48279" s="8"/>
      <c r="K48279"/>
      <c r="L48279"/>
      <c r="M48279"/>
      <c r="N48279"/>
      <c r="O48279"/>
      <c r="P48279"/>
      <c r="Q48279"/>
      <c r="R48279"/>
      <c r="S48279" s="13"/>
      <c r="W48279" s="15"/>
    </row>
    <row r="48280" spans="10:23" x14ac:dyDescent="0.3">
      <c r="J48280" s="8"/>
      <c r="K48280"/>
      <c r="L48280"/>
      <c r="M48280"/>
      <c r="N48280"/>
      <c r="O48280"/>
      <c r="P48280"/>
      <c r="Q48280"/>
      <c r="R48280"/>
      <c r="S48280" s="13"/>
      <c r="W48280" s="15"/>
    </row>
    <row r="48281" spans="10:23" x14ac:dyDescent="0.3">
      <c r="J48281" s="8"/>
      <c r="K48281"/>
      <c r="L48281"/>
      <c r="M48281"/>
      <c r="N48281"/>
      <c r="O48281"/>
      <c r="P48281"/>
      <c r="Q48281"/>
      <c r="R48281"/>
      <c r="S48281" s="13"/>
      <c r="W48281" s="15"/>
    </row>
    <row r="48282" spans="10:23" x14ac:dyDescent="0.3">
      <c r="J48282" s="8"/>
      <c r="K48282"/>
      <c r="L48282"/>
      <c r="M48282"/>
      <c r="N48282"/>
      <c r="O48282"/>
      <c r="P48282"/>
      <c r="Q48282"/>
      <c r="R48282"/>
      <c r="S48282" s="13"/>
      <c r="W48282" s="15"/>
    </row>
    <row r="48283" spans="10:23" x14ac:dyDescent="0.3">
      <c r="J48283" s="8"/>
      <c r="K48283"/>
      <c r="L48283"/>
      <c r="M48283"/>
      <c r="N48283"/>
      <c r="O48283"/>
      <c r="P48283"/>
      <c r="Q48283"/>
      <c r="R48283"/>
      <c r="S48283" s="13"/>
      <c r="W48283" s="15"/>
    </row>
    <row r="48284" spans="10:23" x14ac:dyDescent="0.3">
      <c r="J48284" s="8"/>
      <c r="K48284"/>
      <c r="L48284"/>
      <c r="M48284"/>
      <c r="N48284"/>
      <c r="O48284"/>
      <c r="P48284"/>
      <c r="Q48284"/>
      <c r="R48284"/>
      <c r="S48284" s="13"/>
      <c r="W48284" s="15"/>
    </row>
    <row r="48285" spans="10:23" x14ac:dyDescent="0.3">
      <c r="J48285" s="8"/>
      <c r="K48285"/>
      <c r="L48285"/>
      <c r="M48285"/>
      <c r="N48285"/>
      <c r="O48285"/>
      <c r="P48285"/>
      <c r="Q48285"/>
      <c r="R48285"/>
      <c r="S48285" s="13"/>
      <c r="W48285" s="15"/>
    </row>
    <row r="48286" spans="10:23" x14ac:dyDescent="0.3">
      <c r="J48286" s="8"/>
      <c r="K48286"/>
      <c r="L48286"/>
      <c r="M48286"/>
      <c r="N48286"/>
      <c r="O48286"/>
      <c r="P48286"/>
      <c r="Q48286"/>
      <c r="R48286"/>
      <c r="S48286" s="13"/>
      <c r="W48286" s="15"/>
    </row>
    <row r="48287" spans="10:23" x14ac:dyDescent="0.3">
      <c r="J48287" s="8"/>
      <c r="K48287"/>
      <c r="L48287"/>
      <c r="M48287"/>
      <c r="N48287"/>
      <c r="O48287"/>
      <c r="P48287"/>
      <c r="Q48287"/>
      <c r="R48287"/>
      <c r="S48287" s="13"/>
      <c r="W48287" s="15"/>
    </row>
    <row r="48288" spans="10:23" x14ac:dyDescent="0.3">
      <c r="J48288" s="8"/>
      <c r="K48288"/>
      <c r="L48288"/>
      <c r="M48288"/>
      <c r="N48288"/>
      <c r="O48288"/>
      <c r="P48288"/>
      <c r="Q48288"/>
      <c r="R48288"/>
      <c r="S48288" s="13"/>
      <c r="W48288" s="15"/>
    </row>
    <row r="48289" spans="10:23" x14ac:dyDescent="0.3">
      <c r="J48289" s="8"/>
      <c r="K48289"/>
      <c r="L48289"/>
      <c r="M48289"/>
      <c r="N48289"/>
      <c r="O48289"/>
      <c r="P48289"/>
      <c r="Q48289"/>
      <c r="R48289"/>
      <c r="S48289" s="13"/>
      <c r="W48289" s="15"/>
    </row>
    <row r="48290" spans="10:23" x14ac:dyDescent="0.3">
      <c r="J48290" s="8"/>
      <c r="K48290"/>
      <c r="L48290"/>
      <c r="M48290"/>
      <c r="N48290"/>
      <c r="O48290"/>
      <c r="P48290"/>
      <c r="Q48290"/>
      <c r="R48290"/>
      <c r="S48290" s="13"/>
      <c r="W48290" s="15"/>
    </row>
    <row r="48291" spans="10:23" x14ac:dyDescent="0.3">
      <c r="J48291" s="8"/>
      <c r="K48291"/>
      <c r="L48291"/>
      <c r="M48291"/>
      <c r="N48291"/>
      <c r="O48291"/>
      <c r="P48291"/>
      <c r="Q48291"/>
      <c r="R48291"/>
      <c r="S48291" s="13"/>
      <c r="W48291" s="15"/>
    </row>
    <row r="48292" spans="10:23" x14ac:dyDescent="0.3">
      <c r="J48292" s="8"/>
      <c r="K48292"/>
      <c r="L48292"/>
      <c r="M48292"/>
      <c r="N48292"/>
      <c r="O48292"/>
      <c r="P48292"/>
      <c r="Q48292"/>
      <c r="R48292"/>
      <c r="S48292" s="13"/>
      <c r="W48292" s="15"/>
    </row>
    <row r="48293" spans="10:23" x14ac:dyDescent="0.3">
      <c r="J48293" s="8"/>
      <c r="K48293"/>
      <c r="L48293"/>
      <c r="M48293"/>
      <c r="N48293"/>
      <c r="O48293"/>
      <c r="P48293"/>
      <c r="Q48293"/>
      <c r="R48293"/>
      <c r="S48293" s="13"/>
      <c r="W48293" s="15"/>
    </row>
    <row r="48294" spans="10:23" x14ac:dyDescent="0.3">
      <c r="J48294" s="8"/>
      <c r="K48294"/>
      <c r="L48294"/>
      <c r="M48294"/>
      <c r="N48294"/>
      <c r="O48294"/>
      <c r="P48294"/>
      <c r="Q48294"/>
      <c r="R48294"/>
      <c r="S48294" s="13"/>
      <c r="W48294" s="15"/>
    </row>
    <row r="48295" spans="10:23" x14ac:dyDescent="0.3">
      <c r="J48295" s="8"/>
      <c r="K48295"/>
      <c r="L48295"/>
      <c r="M48295"/>
      <c r="N48295"/>
      <c r="O48295"/>
      <c r="P48295"/>
      <c r="Q48295"/>
      <c r="R48295"/>
      <c r="S48295" s="13"/>
      <c r="W48295" s="15"/>
    </row>
    <row r="48296" spans="10:23" x14ac:dyDescent="0.3">
      <c r="J48296" s="8"/>
      <c r="K48296"/>
      <c r="L48296"/>
      <c r="M48296"/>
      <c r="N48296"/>
      <c r="O48296"/>
      <c r="P48296"/>
      <c r="Q48296"/>
      <c r="R48296"/>
      <c r="S48296" s="13"/>
      <c r="W48296" s="15"/>
    </row>
    <row r="48297" spans="10:23" x14ac:dyDescent="0.3">
      <c r="J48297" s="8"/>
      <c r="K48297"/>
      <c r="L48297"/>
      <c r="M48297"/>
      <c r="N48297"/>
      <c r="O48297"/>
      <c r="P48297"/>
      <c r="Q48297"/>
      <c r="R48297"/>
      <c r="S48297" s="13"/>
      <c r="W48297" s="15"/>
    </row>
    <row r="48298" spans="10:23" x14ac:dyDescent="0.3">
      <c r="J48298" s="8"/>
      <c r="K48298"/>
      <c r="L48298"/>
      <c r="M48298"/>
      <c r="N48298"/>
      <c r="O48298"/>
      <c r="P48298"/>
      <c r="Q48298"/>
      <c r="R48298"/>
      <c r="S48298" s="13"/>
      <c r="W48298" s="15"/>
    </row>
    <row r="48299" spans="10:23" x14ac:dyDescent="0.3">
      <c r="J48299" s="8"/>
      <c r="K48299"/>
      <c r="L48299"/>
      <c r="M48299"/>
      <c r="N48299"/>
      <c r="O48299"/>
      <c r="P48299"/>
      <c r="Q48299"/>
      <c r="R48299"/>
      <c r="S48299" s="13"/>
      <c r="W48299" s="15"/>
    </row>
    <row r="48300" spans="10:23" x14ac:dyDescent="0.3">
      <c r="J48300" s="8"/>
      <c r="K48300"/>
      <c r="L48300"/>
      <c r="M48300"/>
      <c r="N48300"/>
      <c r="O48300"/>
      <c r="P48300"/>
      <c r="Q48300"/>
      <c r="R48300"/>
      <c r="S48300" s="13"/>
      <c r="W48300" s="15"/>
    </row>
    <row r="48301" spans="10:23" x14ac:dyDescent="0.3">
      <c r="J48301" s="8"/>
      <c r="K48301"/>
      <c r="L48301"/>
      <c r="M48301"/>
      <c r="N48301"/>
      <c r="O48301"/>
      <c r="P48301"/>
      <c r="Q48301"/>
      <c r="R48301"/>
      <c r="S48301" s="13"/>
      <c r="W48301" s="15"/>
    </row>
    <row r="48302" spans="10:23" x14ac:dyDescent="0.3">
      <c r="J48302" s="8"/>
      <c r="K48302"/>
      <c r="L48302"/>
      <c r="M48302"/>
      <c r="N48302"/>
      <c r="O48302"/>
      <c r="P48302"/>
      <c r="Q48302"/>
      <c r="R48302"/>
      <c r="S48302" s="13"/>
      <c r="W48302" s="15"/>
    </row>
    <row r="48303" spans="10:23" x14ac:dyDescent="0.3">
      <c r="J48303" s="8"/>
      <c r="K48303"/>
      <c r="L48303"/>
      <c r="M48303"/>
      <c r="N48303"/>
      <c r="O48303"/>
      <c r="P48303"/>
      <c r="Q48303"/>
      <c r="R48303"/>
      <c r="S48303" s="13"/>
      <c r="W48303" s="15"/>
    </row>
    <row r="48304" spans="10:23" x14ac:dyDescent="0.3">
      <c r="J48304" s="8"/>
      <c r="K48304"/>
      <c r="L48304"/>
      <c r="M48304"/>
      <c r="N48304"/>
      <c r="O48304"/>
      <c r="P48304"/>
      <c r="Q48304"/>
      <c r="R48304"/>
      <c r="S48304" s="13"/>
      <c r="W48304" s="15"/>
    </row>
    <row r="48305" spans="10:23" x14ac:dyDescent="0.3">
      <c r="J48305" s="8"/>
      <c r="K48305"/>
      <c r="L48305"/>
      <c r="M48305"/>
      <c r="N48305"/>
      <c r="O48305"/>
      <c r="P48305"/>
      <c r="Q48305"/>
      <c r="R48305"/>
      <c r="S48305" s="13"/>
      <c r="W48305" s="15"/>
    </row>
    <row r="48306" spans="10:23" x14ac:dyDescent="0.3">
      <c r="J48306" s="8"/>
      <c r="K48306"/>
      <c r="L48306"/>
      <c r="M48306"/>
      <c r="N48306"/>
      <c r="O48306"/>
      <c r="P48306"/>
      <c r="Q48306"/>
      <c r="R48306"/>
      <c r="S48306" s="13"/>
      <c r="W48306" s="15"/>
    </row>
    <row r="48307" spans="10:23" x14ac:dyDescent="0.3">
      <c r="J48307" s="8"/>
      <c r="K48307"/>
      <c r="L48307"/>
      <c r="M48307"/>
      <c r="N48307"/>
      <c r="O48307"/>
      <c r="P48307"/>
      <c r="Q48307"/>
      <c r="R48307"/>
      <c r="S48307" s="13"/>
      <c r="W48307" s="15"/>
    </row>
    <row r="48308" spans="10:23" x14ac:dyDescent="0.3">
      <c r="J48308" s="8"/>
      <c r="K48308"/>
      <c r="L48308"/>
      <c r="M48308"/>
      <c r="N48308"/>
      <c r="O48308"/>
      <c r="P48308"/>
      <c r="Q48308"/>
      <c r="R48308"/>
      <c r="S48308" s="13"/>
      <c r="W48308" s="15"/>
    </row>
    <row r="48309" spans="10:23" x14ac:dyDescent="0.3">
      <c r="J48309" s="8"/>
      <c r="K48309"/>
      <c r="L48309"/>
      <c r="M48309"/>
      <c r="N48309"/>
      <c r="O48309"/>
      <c r="P48309"/>
      <c r="Q48309"/>
      <c r="R48309"/>
      <c r="S48309" s="13"/>
      <c r="W48309" s="15"/>
    </row>
    <row r="48310" spans="10:23" x14ac:dyDescent="0.3">
      <c r="J48310" s="8"/>
      <c r="K48310"/>
      <c r="L48310"/>
      <c r="M48310"/>
      <c r="N48310"/>
      <c r="O48310"/>
      <c r="P48310"/>
      <c r="Q48310"/>
      <c r="R48310"/>
      <c r="S48310" s="13"/>
      <c r="W48310" s="15"/>
    </row>
    <row r="48311" spans="10:23" x14ac:dyDescent="0.3">
      <c r="J48311" s="8"/>
      <c r="K48311"/>
      <c r="L48311"/>
      <c r="M48311"/>
      <c r="N48311"/>
      <c r="O48311"/>
      <c r="P48311"/>
      <c r="Q48311"/>
      <c r="R48311"/>
      <c r="S48311" s="13"/>
      <c r="W48311" s="15"/>
    </row>
    <row r="48312" spans="10:23" x14ac:dyDescent="0.3">
      <c r="J48312" s="8"/>
      <c r="K48312"/>
      <c r="L48312"/>
      <c r="M48312"/>
      <c r="N48312"/>
      <c r="O48312"/>
      <c r="P48312"/>
      <c r="Q48312"/>
      <c r="R48312"/>
      <c r="S48312" s="13"/>
      <c r="W48312" s="15"/>
    </row>
    <row r="48313" spans="10:23" x14ac:dyDescent="0.3">
      <c r="J48313" s="8"/>
      <c r="K48313"/>
      <c r="L48313"/>
      <c r="M48313"/>
      <c r="N48313"/>
      <c r="O48313"/>
      <c r="P48313"/>
      <c r="Q48313"/>
      <c r="R48313"/>
      <c r="S48313" s="13"/>
      <c r="W48313" s="15"/>
    </row>
    <row r="48314" spans="10:23" x14ac:dyDescent="0.3">
      <c r="J48314" s="8"/>
      <c r="K48314"/>
      <c r="L48314"/>
      <c r="M48314"/>
      <c r="N48314"/>
      <c r="O48314"/>
      <c r="P48314"/>
      <c r="Q48314"/>
      <c r="R48314"/>
      <c r="S48314" s="13"/>
      <c r="W48314" s="15"/>
    </row>
    <row r="48315" spans="10:23" x14ac:dyDescent="0.3">
      <c r="J48315" s="8"/>
      <c r="K48315"/>
      <c r="L48315"/>
      <c r="M48315"/>
      <c r="N48315"/>
      <c r="O48315"/>
      <c r="P48315"/>
      <c r="Q48315"/>
      <c r="R48315"/>
      <c r="S48315" s="13"/>
      <c r="W48315" s="15"/>
    </row>
    <row r="48316" spans="10:23" x14ac:dyDescent="0.3">
      <c r="J48316" s="8"/>
      <c r="K48316"/>
      <c r="L48316"/>
      <c r="M48316"/>
      <c r="N48316"/>
      <c r="O48316"/>
      <c r="P48316"/>
      <c r="Q48316"/>
      <c r="R48316"/>
      <c r="S48316" s="13"/>
      <c r="W48316" s="15"/>
    </row>
    <row r="48317" spans="10:23" x14ac:dyDescent="0.3">
      <c r="J48317" s="8"/>
      <c r="K48317"/>
      <c r="L48317"/>
      <c r="M48317"/>
      <c r="N48317"/>
      <c r="O48317"/>
      <c r="P48317"/>
      <c r="Q48317"/>
      <c r="R48317"/>
      <c r="S48317" s="13"/>
      <c r="W48317" s="15"/>
    </row>
    <row r="48318" spans="10:23" x14ac:dyDescent="0.3">
      <c r="J48318" s="8"/>
      <c r="K48318"/>
      <c r="L48318"/>
      <c r="M48318"/>
      <c r="N48318"/>
      <c r="O48318"/>
      <c r="P48318"/>
      <c r="Q48318"/>
      <c r="R48318"/>
      <c r="S48318" s="13"/>
      <c r="W48318" s="15"/>
    </row>
    <row r="48319" spans="10:23" x14ac:dyDescent="0.3">
      <c r="J48319" s="8"/>
      <c r="K48319"/>
      <c r="L48319"/>
      <c r="M48319"/>
      <c r="N48319"/>
      <c r="O48319"/>
      <c r="P48319"/>
      <c r="Q48319"/>
      <c r="R48319"/>
      <c r="S48319" s="13"/>
      <c r="W48319" s="15"/>
    </row>
    <row r="48320" spans="10:23" x14ac:dyDescent="0.3">
      <c r="J48320" s="8"/>
      <c r="K48320"/>
      <c r="L48320"/>
      <c r="M48320"/>
      <c r="N48320"/>
      <c r="O48320"/>
      <c r="P48320"/>
      <c r="Q48320"/>
      <c r="R48320"/>
      <c r="S48320" s="13"/>
      <c r="W48320" s="15"/>
    </row>
    <row r="48321" spans="10:23" x14ac:dyDescent="0.3">
      <c r="J48321" s="8"/>
      <c r="K48321"/>
      <c r="L48321"/>
      <c r="M48321"/>
      <c r="N48321"/>
      <c r="O48321"/>
      <c r="P48321"/>
      <c r="Q48321"/>
      <c r="R48321"/>
      <c r="S48321" s="13"/>
      <c r="W48321" s="15"/>
    </row>
    <row r="48322" spans="10:23" x14ac:dyDescent="0.3">
      <c r="J48322" s="8"/>
      <c r="K48322"/>
      <c r="L48322"/>
      <c r="M48322"/>
      <c r="N48322"/>
      <c r="O48322"/>
      <c r="P48322"/>
      <c r="Q48322"/>
      <c r="R48322"/>
      <c r="S48322" s="13"/>
      <c r="W48322" s="15"/>
    </row>
    <row r="48323" spans="10:23" x14ac:dyDescent="0.3">
      <c r="J48323" s="8"/>
      <c r="K48323"/>
      <c r="L48323"/>
      <c r="M48323"/>
      <c r="N48323"/>
      <c r="O48323"/>
      <c r="P48323"/>
      <c r="Q48323"/>
      <c r="R48323"/>
      <c r="S48323" s="13"/>
      <c r="W48323" s="15"/>
    </row>
    <row r="48324" spans="10:23" x14ac:dyDescent="0.3">
      <c r="J48324" s="8"/>
      <c r="K48324"/>
      <c r="L48324"/>
      <c r="M48324"/>
      <c r="N48324"/>
      <c r="O48324"/>
      <c r="P48324"/>
      <c r="Q48324"/>
      <c r="R48324"/>
      <c r="S48324" s="13"/>
      <c r="W48324" s="15"/>
    </row>
    <row r="48325" spans="10:23" x14ac:dyDescent="0.3">
      <c r="J48325" s="8"/>
      <c r="K48325"/>
      <c r="L48325"/>
      <c r="M48325"/>
      <c r="N48325"/>
      <c r="O48325"/>
      <c r="P48325"/>
      <c r="Q48325"/>
      <c r="R48325"/>
      <c r="S48325" s="13"/>
      <c r="W48325" s="15"/>
    </row>
    <row r="48326" spans="10:23" x14ac:dyDescent="0.3">
      <c r="J48326" s="8"/>
      <c r="K48326"/>
      <c r="L48326"/>
      <c r="M48326"/>
      <c r="N48326"/>
      <c r="O48326"/>
      <c r="P48326"/>
      <c r="Q48326"/>
      <c r="R48326"/>
      <c r="S48326" s="13"/>
      <c r="W48326" s="15"/>
    </row>
    <row r="48327" spans="10:23" x14ac:dyDescent="0.3">
      <c r="J48327" s="8"/>
      <c r="K48327"/>
      <c r="L48327"/>
      <c r="M48327"/>
      <c r="N48327"/>
      <c r="O48327"/>
      <c r="P48327"/>
      <c r="Q48327"/>
      <c r="R48327"/>
      <c r="S48327" s="13"/>
      <c r="W48327" s="15"/>
    </row>
    <row r="48328" spans="10:23" x14ac:dyDescent="0.3">
      <c r="J48328" s="8"/>
      <c r="K48328"/>
      <c r="L48328"/>
      <c r="M48328"/>
      <c r="N48328"/>
      <c r="O48328"/>
      <c r="P48328"/>
      <c r="Q48328"/>
      <c r="R48328"/>
      <c r="S48328" s="13"/>
      <c r="W48328" s="15"/>
    </row>
    <row r="48329" spans="10:23" x14ac:dyDescent="0.3">
      <c r="J48329" s="8"/>
      <c r="K48329"/>
      <c r="L48329"/>
      <c r="M48329"/>
      <c r="N48329"/>
      <c r="O48329"/>
      <c r="P48329"/>
      <c r="Q48329"/>
      <c r="R48329"/>
      <c r="S48329" s="13"/>
      <c r="W48329" s="15"/>
    </row>
    <row r="48330" spans="10:23" x14ac:dyDescent="0.3">
      <c r="J48330" s="8"/>
      <c r="K48330"/>
      <c r="L48330"/>
      <c r="M48330"/>
      <c r="N48330"/>
      <c r="O48330"/>
      <c r="P48330"/>
      <c r="Q48330"/>
      <c r="R48330"/>
      <c r="S48330" s="13"/>
      <c r="W48330" s="15"/>
    </row>
    <row r="48331" spans="10:23" x14ac:dyDescent="0.3">
      <c r="J48331" s="8"/>
      <c r="K48331"/>
      <c r="L48331"/>
      <c r="M48331"/>
      <c r="N48331"/>
      <c r="O48331"/>
      <c r="P48331"/>
      <c r="Q48331"/>
      <c r="R48331"/>
      <c r="S48331" s="13"/>
      <c r="W48331" s="15"/>
    </row>
    <row r="48332" spans="10:23" x14ac:dyDescent="0.3">
      <c r="J48332" s="8"/>
      <c r="K48332"/>
      <c r="L48332"/>
      <c r="M48332"/>
      <c r="N48332"/>
      <c r="O48332"/>
      <c r="P48332"/>
      <c r="Q48332"/>
      <c r="R48332"/>
      <c r="S48332" s="13"/>
      <c r="W48332" s="15"/>
    </row>
    <row r="48333" spans="10:23" x14ac:dyDescent="0.3">
      <c r="J48333" s="8"/>
      <c r="K48333"/>
      <c r="L48333"/>
      <c r="M48333"/>
      <c r="N48333"/>
      <c r="O48333"/>
      <c r="P48333"/>
      <c r="Q48333"/>
      <c r="R48333"/>
      <c r="S48333" s="13"/>
      <c r="W48333" s="15"/>
    </row>
    <row r="48334" spans="10:23" x14ac:dyDescent="0.3">
      <c r="J48334" s="8"/>
      <c r="K48334"/>
      <c r="L48334"/>
      <c r="M48334"/>
      <c r="N48334"/>
      <c r="O48334"/>
      <c r="P48334"/>
      <c r="Q48334"/>
      <c r="R48334"/>
      <c r="S48334" s="13"/>
      <c r="W48334" s="15"/>
    </row>
    <row r="48335" spans="10:23" x14ac:dyDescent="0.3">
      <c r="J48335" s="8"/>
      <c r="K48335"/>
      <c r="L48335"/>
      <c r="M48335"/>
      <c r="N48335"/>
      <c r="O48335"/>
      <c r="P48335"/>
      <c r="Q48335"/>
      <c r="R48335"/>
      <c r="S48335" s="13"/>
      <c r="W48335" s="15"/>
    </row>
    <row r="48336" spans="10:23" x14ac:dyDescent="0.3">
      <c r="J48336" s="8"/>
      <c r="K48336"/>
      <c r="L48336"/>
      <c r="M48336"/>
      <c r="N48336"/>
      <c r="O48336"/>
      <c r="P48336"/>
      <c r="Q48336"/>
      <c r="R48336"/>
      <c r="S48336" s="13"/>
      <c r="W48336" s="15"/>
    </row>
    <row r="48337" spans="10:23" x14ac:dyDescent="0.3">
      <c r="J48337" s="8"/>
      <c r="K48337"/>
      <c r="L48337"/>
      <c r="M48337"/>
      <c r="N48337"/>
      <c r="O48337"/>
      <c r="P48337"/>
      <c r="Q48337"/>
      <c r="R48337"/>
      <c r="S48337" s="13"/>
      <c r="W48337" s="15"/>
    </row>
    <row r="48338" spans="10:23" x14ac:dyDescent="0.3">
      <c r="J48338" s="8"/>
      <c r="K48338"/>
      <c r="L48338"/>
      <c r="M48338"/>
      <c r="N48338"/>
      <c r="O48338"/>
      <c r="P48338"/>
      <c r="Q48338"/>
      <c r="R48338"/>
      <c r="S48338" s="13"/>
      <c r="W48338" s="15"/>
    </row>
    <row r="48339" spans="10:23" x14ac:dyDescent="0.3">
      <c r="J48339" s="8"/>
      <c r="K48339"/>
      <c r="L48339"/>
      <c r="M48339"/>
      <c r="N48339"/>
      <c r="O48339"/>
      <c r="P48339"/>
      <c r="Q48339"/>
      <c r="R48339"/>
      <c r="S48339" s="13"/>
      <c r="W48339" s="15"/>
    </row>
    <row r="48340" spans="10:23" x14ac:dyDescent="0.3">
      <c r="J48340" s="8"/>
      <c r="K48340"/>
      <c r="L48340"/>
      <c r="M48340"/>
      <c r="N48340"/>
      <c r="O48340"/>
      <c r="P48340"/>
      <c r="Q48340"/>
      <c r="R48340"/>
      <c r="S48340" s="13"/>
      <c r="W48340" s="15"/>
    </row>
    <row r="48341" spans="10:23" x14ac:dyDescent="0.3">
      <c r="J48341" s="8"/>
      <c r="K48341"/>
      <c r="L48341"/>
      <c r="M48341"/>
      <c r="N48341"/>
      <c r="O48341"/>
      <c r="P48341"/>
      <c r="Q48341"/>
      <c r="R48341"/>
      <c r="S48341" s="13"/>
      <c r="W48341" s="15"/>
    </row>
    <row r="48342" spans="10:23" x14ac:dyDescent="0.3">
      <c r="J48342" s="8"/>
      <c r="K48342"/>
      <c r="L48342"/>
      <c r="M48342"/>
      <c r="N48342"/>
      <c r="O48342"/>
      <c r="P48342"/>
      <c r="Q48342"/>
      <c r="R48342"/>
      <c r="S48342" s="13"/>
      <c r="W48342" s="15"/>
    </row>
    <row r="48343" spans="10:23" x14ac:dyDescent="0.3">
      <c r="J48343" s="8"/>
      <c r="K48343"/>
      <c r="L48343"/>
      <c r="M48343"/>
      <c r="N48343"/>
      <c r="O48343"/>
      <c r="P48343"/>
      <c r="Q48343"/>
      <c r="R48343"/>
      <c r="S48343" s="13"/>
      <c r="W48343" s="15"/>
    </row>
    <row r="48344" spans="10:23" x14ac:dyDescent="0.3">
      <c r="J48344" s="8"/>
      <c r="K48344"/>
      <c r="L48344"/>
      <c r="M48344"/>
      <c r="N48344"/>
      <c r="O48344"/>
      <c r="P48344"/>
      <c r="Q48344"/>
      <c r="R48344"/>
      <c r="S48344" s="13"/>
      <c r="W48344" s="15"/>
    </row>
    <row r="48345" spans="10:23" x14ac:dyDescent="0.3">
      <c r="J48345" s="8"/>
      <c r="K48345"/>
      <c r="L48345"/>
      <c r="M48345"/>
      <c r="N48345"/>
      <c r="O48345"/>
      <c r="P48345"/>
      <c r="Q48345"/>
      <c r="R48345"/>
      <c r="S48345" s="13"/>
      <c r="W48345" s="15"/>
    </row>
    <row r="48346" spans="10:23" x14ac:dyDescent="0.3">
      <c r="J48346" s="8"/>
      <c r="K48346"/>
      <c r="L48346"/>
      <c r="M48346"/>
      <c r="N48346"/>
      <c r="O48346"/>
      <c r="P48346"/>
      <c r="Q48346"/>
      <c r="R48346"/>
      <c r="S48346" s="13"/>
      <c r="W48346" s="15"/>
    </row>
    <row r="48347" spans="10:23" x14ac:dyDescent="0.3">
      <c r="J48347" s="8"/>
      <c r="K48347"/>
      <c r="L48347"/>
      <c r="M48347"/>
      <c r="N48347"/>
      <c r="O48347"/>
      <c r="P48347"/>
      <c r="Q48347"/>
      <c r="R48347"/>
      <c r="S48347" s="13"/>
      <c r="W48347" s="15"/>
    </row>
    <row r="48348" spans="10:23" x14ac:dyDescent="0.3">
      <c r="J48348" s="8"/>
      <c r="K48348"/>
      <c r="L48348"/>
      <c r="M48348"/>
      <c r="N48348"/>
      <c r="O48348"/>
      <c r="P48348"/>
      <c r="Q48348"/>
      <c r="R48348"/>
      <c r="S48348" s="13"/>
      <c r="W48348" s="15"/>
    </row>
    <row r="48349" spans="10:23" x14ac:dyDescent="0.3">
      <c r="J48349" s="8"/>
      <c r="K48349"/>
      <c r="L48349"/>
      <c r="M48349"/>
      <c r="N48349"/>
      <c r="O48349"/>
      <c r="P48349"/>
      <c r="Q48349"/>
      <c r="R48349"/>
      <c r="S48349" s="13"/>
      <c r="W48349" s="15"/>
    </row>
    <row r="48350" spans="10:23" x14ac:dyDescent="0.3">
      <c r="J48350" s="8"/>
      <c r="K48350"/>
      <c r="L48350"/>
      <c r="M48350"/>
      <c r="N48350"/>
      <c r="O48350"/>
      <c r="P48350"/>
      <c r="Q48350"/>
      <c r="R48350"/>
      <c r="S48350" s="13"/>
      <c r="W48350" s="15"/>
    </row>
    <row r="48351" spans="10:23" x14ac:dyDescent="0.3">
      <c r="J48351" s="8"/>
      <c r="K48351"/>
      <c r="L48351"/>
      <c r="M48351"/>
      <c r="N48351"/>
      <c r="O48351"/>
      <c r="P48351"/>
      <c r="Q48351"/>
      <c r="R48351"/>
      <c r="S48351" s="13"/>
      <c r="W48351" s="15"/>
    </row>
    <row r="48352" spans="10:23" x14ac:dyDescent="0.3">
      <c r="J48352" s="8"/>
      <c r="K48352"/>
      <c r="L48352"/>
      <c r="M48352"/>
      <c r="N48352"/>
      <c r="O48352"/>
      <c r="P48352"/>
      <c r="Q48352"/>
      <c r="R48352"/>
      <c r="S48352" s="13"/>
      <c r="W48352" s="15"/>
    </row>
    <row r="48353" spans="10:23" x14ac:dyDescent="0.3">
      <c r="J48353" s="8"/>
      <c r="K48353"/>
      <c r="L48353"/>
      <c r="M48353"/>
      <c r="N48353"/>
      <c r="O48353"/>
      <c r="P48353"/>
      <c r="Q48353"/>
      <c r="R48353"/>
      <c r="S48353" s="13"/>
      <c r="W48353" s="15"/>
    </row>
    <row r="48354" spans="10:23" x14ac:dyDescent="0.3">
      <c r="J48354" s="8"/>
      <c r="K48354"/>
      <c r="L48354"/>
      <c r="M48354"/>
      <c r="N48354"/>
      <c r="O48354"/>
      <c r="P48354"/>
      <c r="Q48354"/>
      <c r="R48354"/>
      <c r="S48354" s="13"/>
      <c r="W48354" s="15"/>
    </row>
    <row r="48355" spans="10:23" x14ac:dyDescent="0.3">
      <c r="J48355" s="8"/>
      <c r="K48355"/>
      <c r="L48355"/>
      <c r="M48355"/>
      <c r="N48355"/>
      <c r="O48355"/>
      <c r="P48355"/>
      <c r="Q48355"/>
      <c r="R48355"/>
      <c r="S48355" s="13"/>
      <c r="W48355" s="15"/>
    </row>
    <row r="48356" spans="10:23" x14ac:dyDescent="0.3">
      <c r="J48356" s="8"/>
      <c r="K48356"/>
      <c r="L48356"/>
      <c r="M48356"/>
      <c r="N48356"/>
      <c r="O48356"/>
      <c r="P48356"/>
      <c r="Q48356"/>
      <c r="R48356"/>
      <c r="S48356" s="13"/>
      <c r="W48356" s="15"/>
    </row>
    <row r="48357" spans="10:23" x14ac:dyDescent="0.3">
      <c r="J48357" s="8"/>
      <c r="K48357"/>
      <c r="L48357"/>
      <c r="M48357"/>
      <c r="N48357"/>
      <c r="O48357"/>
      <c r="P48357"/>
      <c r="Q48357"/>
      <c r="R48357"/>
      <c r="S48357" s="13"/>
      <c r="W48357" s="15"/>
    </row>
    <row r="48358" spans="10:23" x14ac:dyDescent="0.3">
      <c r="J48358" s="8"/>
      <c r="K48358"/>
      <c r="L48358"/>
      <c r="M48358"/>
      <c r="N48358"/>
      <c r="O48358"/>
      <c r="P48358"/>
      <c r="Q48358"/>
      <c r="R48358"/>
      <c r="S48358" s="13"/>
      <c r="W48358" s="15"/>
    </row>
    <row r="48359" spans="10:23" x14ac:dyDescent="0.3">
      <c r="J48359" s="8"/>
      <c r="K48359"/>
      <c r="L48359"/>
      <c r="M48359"/>
      <c r="N48359"/>
      <c r="O48359"/>
      <c r="P48359"/>
      <c r="Q48359"/>
      <c r="R48359"/>
      <c r="S48359" s="13"/>
      <c r="W48359" s="15"/>
    </row>
    <row r="48360" spans="10:23" x14ac:dyDescent="0.3">
      <c r="J48360" s="8"/>
      <c r="K48360"/>
      <c r="L48360"/>
      <c r="M48360"/>
      <c r="N48360"/>
      <c r="O48360"/>
      <c r="P48360"/>
      <c r="Q48360"/>
      <c r="R48360"/>
      <c r="S48360" s="13"/>
      <c r="W48360" s="15"/>
    </row>
    <row r="48361" spans="10:23" x14ac:dyDescent="0.3">
      <c r="J48361" s="8"/>
      <c r="K48361"/>
      <c r="L48361"/>
      <c r="M48361"/>
      <c r="N48361"/>
      <c r="O48361"/>
      <c r="P48361"/>
      <c r="Q48361"/>
      <c r="R48361"/>
      <c r="S48361" s="13"/>
      <c r="W48361" s="15"/>
    </row>
    <row r="48362" spans="10:23" x14ac:dyDescent="0.3">
      <c r="J48362" s="8"/>
      <c r="K48362"/>
      <c r="L48362"/>
      <c r="M48362"/>
      <c r="N48362"/>
      <c r="O48362"/>
      <c r="P48362"/>
      <c r="Q48362"/>
      <c r="R48362"/>
      <c r="S48362" s="13"/>
      <c r="W48362" s="15"/>
    </row>
    <row r="48363" spans="10:23" x14ac:dyDescent="0.3">
      <c r="J48363" s="8"/>
      <c r="K48363"/>
      <c r="L48363"/>
      <c r="M48363"/>
      <c r="N48363"/>
      <c r="O48363"/>
      <c r="P48363"/>
      <c r="Q48363"/>
      <c r="R48363"/>
      <c r="S48363" s="13"/>
      <c r="W48363" s="15"/>
    </row>
    <row r="48364" spans="10:23" x14ac:dyDescent="0.3">
      <c r="J48364" s="8"/>
      <c r="K48364"/>
      <c r="L48364"/>
      <c r="M48364"/>
      <c r="N48364"/>
      <c r="O48364"/>
      <c r="P48364"/>
      <c r="Q48364"/>
      <c r="R48364"/>
      <c r="S48364" s="13"/>
      <c r="W48364" s="15"/>
    </row>
    <row r="48365" spans="10:23" x14ac:dyDescent="0.3">
      <c r="J48365" s="8"/>
      <c r="K48365"/>
      <c r="L48365"/>
      <c r="M48365"/>
      <c r="N48365"/>
      <c r="O48365"/>
      <c r="P48365"/>
      <c r="Q48365"/>
      <c r="R48365"/>
      <c r="S48365" s="13"/>
      <c r="W48365" s="15"/>
    </row>
    <row r="48366" spans="10:23" x14ac:dyDescent="0.3">
      <c r="J48366" s="8"/>
      <c r="K48366"/>
      <c r="L48366"/>
      <c r="M48366"/>
      <c r="N48366"/>
      <c r="O48366"/>
      <c r="P48366"/>
      <c r="Q48366"/>
      <c r="R48366"/>
      <c r="S48366" s="13"/>
      <c r="W48366" s="15"/>
    </row>
    <row r="48367" spans="10:23" x14ac:dyDescent="0.3">
      <c r="J48367" s="8"/>
      <c r="K48367"/>
      <c r="L48367"/>
      <c r="M48367"/>
      <c r="N48367"/>
      <c r="O48367"/>
      <c r="P48367"/>
      <c r="Q48367"/>
      <c r="R48367"/>
      <c r="S48367" s="13"/>
      <c r="W48367" s="15"/>
    </row>
    <row r="48368" spans="10:23" x14ac:dyDescent="0.3">
      <c r="J48368" s="8"/>
      <c r="K48368"/>
      <c r="L48368"/>
      <c r="M48368"/>
      <c r="N48368"/>
      <c r="O48368"/>
      <c r="P48368"/>
      <c r="Q48368"/>
      <c r="R48368"/>
      <c r="S48368" s="13"/>
      <c r="W48368" s="15"/>
    </row>
    <row r="48369" spans="10:23" x14ac:dyDescent="0.3">
      <c r="J48369" s="8"/>
      <c r="K48369"/>
      <c r="L48369"/>
      <c r="M48369"/>
      <c r="N48369"/>
      <c r="O48369"/>
      <c r="P48369"/>
      <c r="Q48369"/>
      <c r="R48369"/>
      <c r="S48369" s="13"/>
      <c r="W48369" s="15"/>
    </row>
    <row r="48370" spans="10:23" x14ac:dyDescent="0.3">
      <c r="J48370" s="8"/>
      <c r="K48370"/>
      <c r="L48370"/>
      <c r="M48370"/>
      <c r="N48370"/>
      <c r="O48370"/>
      <c r="P48370"/>
      <c r="Q48370"/>
      <c r="R48370"/>
      <c r="S48370" s="13"/>
      <c r="W48370" s="15"/>
    </row>
    <row r="48371" spans="10:23" x14ac:dyDescent="0.3">
      <c r="J48371" s="8"/>
      <c r="K48371"/>
      <c r="L48371"/>
      <c r="M48371"/>
      <c r="N48371"/>
      <c r="O48371"/>
      <c r="P48371"/>
      <c r="Q48371"/>
      <c r="R48371"/>
      <c r="S48371" s="13"/>
      <c r="W48371" s="15"/>
    </row>
    <row r="48372" spans="10:23" x14ac:dyDescent="0.3">
      <c r="J48372" s="8"/>
      <c r="K48372"/>
      <c r="L48372"/>
      <c r="M48372"/>
      <c r="N48372"/>
      <c r="O48372"/>
      <c r="P48372"/>
      <c r="Q48372"/>
      <c r="R48372"/>
      <c r="S48372" s="13"/>
      <c r="W48372" s="15"/>
    </row>
    <row r="48373" spans="10:23" x14ac:dyDescent="0.3">
      <c r="J48373" s="8"/>
      <c r="K48373"/>
      <c r="L48373"/>
      <c r="M48373"/>
      <c r="N48373"/>
      <c r="O48373"/>
      <c r="P48373"/>
      <c r="Q48373"/>
      <c r="R48373"/>
      <c r="S48373" s="13"/>
      <c r="W48373" s="15"/>
    </row>
    <row r="48374" spans="10:23" x14ac:dyDescent="0.3">
      <c r="J48374" s="8"/>
      <c r="K48374"/>
      <c r="L48374"/>
      <c r="M48374"/>
      <c r="N48374"/>
      <c r="O48374"/>
      <c r="P48374"/>
      <c r="Q48374"/>
      <c r="R48374"/>
      <c r="S48374" s="13"/>
      <c r="W48374" s="15"/>
    </row>
    <row r="48375" spans="10:23" x14ac:dyDescent="0.3">
      <c r="J48375" s="8"/>
      <c r="K48375"/>
      <c r="L48375"/>
      <c r="M48375"/>
      <c r="N48375"/>
      <c r="O48375"/>
      <c r="P48375"/>
      <c r="Q48375"/>
      <c r="R48375"/>
      <c r="S48375" s="13"/>
      <c r="W48375" s="15"/>
    </row>
    <row r="48376" spans="10:23" x14ac:dyDescent="0.3">
      <c r="J48376" s="8"/>
      <c r="K48376"/>
      <c r="L48376"/>
      <c r="M48376"/>
      <c r="N48376"/>
      <c r="O48376"/>
      <c r="P48376"/>
      <c r="Q48376"/>
      <c r="R48376"/>
      <c r="S48376" s="13"/>
      <c r="W48376" s="15"/>
    </row>
    <row r="48377" spans="10:23" x14ac:dyDescent="0.3">
      <c r="J48377" s="8"/>
      <c r="K48377"/>
      <c r="L48377"/>
      <c r="M48377"/>
      <c r="N48377"/>
      <c r="O48377"/>
      <c r="P48377"/>
      <c r="Q48377"/>
      <c r="R48377"/>
      <c r="S48377" s="13"/>
      <c r="W48377" s="15"/>
    </row>
    <row r="48378" spans="10:23" x14ac:dyDescent="0.3">
      <c r="J48378" s="8"/>
      <c r="K48378"/>
      <c r="L48378"/>
      <c r="M48378"/>
      <c r="N48378"/>
      <c r="O48378"/>
      <c r="P48378"/>
      <c r="Q48378"/>
      <c r="R48378"/>
      <c r="S48378" s="13"/>
      <c r="W48378" s="15"/>
    </row>
    <row r="48379" spans="10:23" x14ac:dyDescent="0.3">
      <c r="J48379" s="8"/>
      <c r="K48379"/>
      <c r="L48379"/>
      <c r="M48379"/>
      <c r="N48379"/>
      <c r="O48379"/>
      <c r="P48379"/>
      <c r="Q48379"/>
      <c r="R48379"/>
      <c r="S48379" s="13"/>
      <c r="W48379" s="15"/>
    </row>
    <row r="48380" spans="10:23" x14ac:dyDescent="0.3">
      <c r="J48380" s="8"/>
      <c r="K48380"/>
      <c r="L48380"/>
      <c r="M48380"/>
      <c r="N48380"/>
      <c r="O48380"/>
      <c r="P48380"/>
      <c r="Q48380"/>
      <c r="R48380"/>
      <c r="S48380" s="13"/>
      <c r="W48380" s="15"/>
    </row>
    <row r="48381" spans="10:23" x14ac:dyDescent="0.3">
      <c r="J48381" s="8"/>
      <c r="K48381"/>
      <c r="L48381"/>
      <c r="M48381"/>
      <c r="N48381"/>
      <c r="O48381"/>
      <c r="P48381"/>
      <c r="Q48381"/>
      <c r="R48381"/>
      <c r="S48381" s="13"/>
      <c r="W48381" s="15"/>
    </row>
    <row r="48382" spans="10:23" x14ac:dyDescent="0.3">
      <c r="J48382" s="8"/>
      <c r="K48382"/>
      <c r="L48382"/>
      <c r="M48382"/>
      <c r="N48382"/>
      <c r="O48382"/>
      <c r="P48382"/>
      <c r="Q48382"/>
      <c r="R48382"/>
      <c r="S48382" s="13"/>
      <c r="W48382" s="15"/>
    </row>
    <row r="48383" spans="10:23" x14ac:dyDescent="0.3">
      <c r="J48383" s="8"/>
      <c r="K48383"/>
      <c r="L48383"/>
      <c r="M48383"/>
      <c r="N48383"/>
      <c r="O48383"/>
      <c r="P48383"/>
      <c r="Q48383"/>
      <c r="R48383"/>
      <c r="S48383" s="13"/>
      <c r="W48383" s="15"/>
    </row>
    <row r="48384" spans="10:23" x14ac:dyDescent="0.3">
      <c r="J48384" s="8"/>
      <c r="K48384"/>
      <c r="L48384"/>
      <c r="M48384"/>
      <c r="N48384"/>
      <c r="O48384"/>
      <c r="P48384"/>
      <c r="Q48384"/>
      <c r="R48384"/>
      <c r="S48384" s="13"/>
      <c r="W48384" s="15"/>
    </row>
    <row r="48385" spans="10:23" x14ac:dyDescent="0.3">
      <c r="J48385" s="8"/>
      <c r="K48385"/>
      <c r="L48385"/>
      <c r="M48385"/>
      <c r="N48385"/>
      <c r="O48385"/>
      <c r="P48385"/>
      <c r="Q48385"/>
      <c r="R48385"/>
      <c r="S48385" s="13"/>
      <c r="W48385" s="15"/>
    </row>
    <row r="48386" spans="10:23" x14ac:dyDescent="0.3">
      <c r="J48386" s="8"/>
      <c r="K48386"/>
      <c r="L48386"/>
      <c r="M48386"/>
      <c r="N48386"/>
      <c r="O48386"/>
      <c r="P48386"/>
      <c r="Q48386"/>
      <c r="R48386"/>
      <c r="S48386" s="13"/>
      <c r="W48386" s="15"/>
    </row>
    <row r="48387" spans="10:23" x14ac:dyDescent="0.3">
      <c r="J48387" s="8"/>
      <c r="K48387"/>
      <c r="L48387"/>
      <c r="M48387"/>
      <c r="N48387"/>
      <c r="O48387"/>
      <c r="P48387"/>
      <c r="Q48387"/>
      <c r="R48387"/>
      <c r="S48387" s="13"/>
      <c r="W48387" s="15"/>
    </row>
    <row r="48388" spans="10:23" x14ac:dyDescent="0.3">
      <c r="J48388" s="8"/>
      <c r="K48388"/>
      <c r="L48388"/>
      <c r="M48388"/>
      <c r="N48388"/>
      <c r="O48388"/>
      <c r="P48388"/>
      <c r="Q48388"/>
      <c r="R48388"/>
      <c r="S48388" s="13"/>
      <c r="W48388" s="15"/>
    </row>
    <row r="48389" spans="10:23" x14ac:dyDescent="0.3">
      <c r="J48389" s="8"/>
      <c r="K48389"/>
      <c r="L48389"/>
      <c r="M48389"/>
      <c r="N48389"/>
      <c r="O48389"/>
      <c r="P48389"/>
      <c r="Q48389"/>
      <c r="R48389"/>
      <c r="S48389" s="13"/>
      <c r="W48389" s="15"/>
    </row>
    <row r="48390" spans="10:23" x14ac:dyDescent="0.3">
      <c r="J48390" s="8"/>
      <c r="K48390"/>
      <c r="L48390"/>
      <c r="M48390"/>
      <c r="N48390"/>
      <c r="O48390"/>
      <c r="P48390"/>
      <c r="Q48390"/>
      <c r="R48390"/>
      <c r="S48390" s="13"/>
      <c r="W48390" s="15"/>
    </row>
    <row r="48391" spans="10:23" x14ac:dyDescent="0.3">
      <c r="J48391" s="8"/>
      <c r="K48391"/>
      <c r="L48391"/>
      <c r="M48391"/>
      <c r="N48391"/>
      <c r="O48391"/>
      <c r="P48391"/>
      <c r="Q48391"/>
      <c r="R48391"/>
      <c r="S48391" s="13"/>
      <c r="W48391" s="15"/>
    </row>
    <row r="48392" spans="10:23" x14ac:dyDescent="0.3">
      <c r="J48392" s="8"/>
      <c r="K48392"/>
      <c r="L48392"/>
      <c r="M48392"/>
      <c r="N48392"/>
      <c r="O48392"/>
      <c r="P48392"/>
      <c r="Q48392"/>
      <c r="R48392"/>
      <c r="S48392" s="13"/>
      <c r="W48392" s="15"/>
    </row>
    <row r="48393" spans="10:23" x14ac:dyDescent="0.3">
      <c r="J48393" s="8"/>
      <c r="K48393"/>
      <c r="L48393"/>
      <c r="M48393"/>
      <c r="N48393"/>
      <c r="O48393"/>
      <c r="P48393"/>
      <c r="Q48393"/>
      <c r="R48393"/>
      <c r="S48393" s="13"/>
      <c r="W48393" s="15"/>
    </row>
    <row r="48394" spans="10:23" x14ac:dyDescent="0.3">
      <c r="J48394" s="8"/>
      <c r="K48394"/>
      <c r="L48394"/>
      <c r="M48394"/>
      <c r="N48394"/>
      <c r="O48394"/>
      <c r="P48394"/>
      <c r="Q48394"/>
      <c r="R48394"/>
      <c r="S48394" s="13"/>
      <c r="W48394" s="15"/>
    </row>
    <row r="48395" spans="10:23" x14ac:dyDescent="0.3">
      <c r="J48395" s="8"/>
      <c r="K48395"/>
      <c r="L48395"/>
      <c r="M48395"/>
      <c r="N48395"/>
      <c r="O48395"/>
      <c r="P48395"/>
      <c r="Q48395"/>
      <c r="R48395"/>
      <c r="S48395" s="13"/>
      <c r="W48395" s="15"/>
    </row>
    <row r="48396" spans="10:23" x14ac:dyDescent="0.3">
      <c r="J48396" s="8"/>
      <c r="K48396"/>
      <c r="L48396"/>
      <c r="M48396"/>
      <c r="N48396"/>
      <c r="O48396"/>
      <c r="P48396"/>
      <c r="Q48396"/>
      <c r="R48396"/>
      <c r="S48396" s="13"/>
      <c r="W48396" s="15"/>
    </row>
    <row r="48397" spans="10:23" x14ac:dyDescent="0.3">
      <c r="J48397" s="8"/>
      <c r="K48397"/>
      <c r="L48397"/>
      <c r="M48397"/>
      <c r="N48397"/>
      <c r="O48397"/>
      <c r="P48397"/>
      <c r="Q48397"/>
      <c r="R48397"/>
      <c r="S48397" s="13"/>
      <c r="W48397" s="15"/>
    </row>
    <row r="48398" spans="10:23" x14ac:dyDescent="0.3">
      <c r="J48398" s="8"/>
      <c r="K48398"/>
      <c r="L48398"/>
      <c r="M48398"/>
      <c r="N48398"/>
      <c r="O48398"/>
      <c r="P48398"/>
      <c r="Q48398"/>
      <c r="R48398"/>
      <c r="S48398" s="13"/>
      <c r="W48398" s="15"/>
    </row>
    <row r="48399" spans="10:23" x14ac:dyDescent="0.3">
      <c r="J48399" s="8"/>
      <c r="K48399"/>
      <c r="L48399"/>
      <c r="M48399"/>
      <c r="N48399"/>
      <c r="O48399"/>
      <c r="P48399"/>
      <c r="Q48399"/>
      <c r="R48399"/>
      <c r="S48399" s="13"/>
      <c r="W48399" s="15"/>
    </row>
    <row r="48400" spans="10:23" x14ac:dyDescent="0.3">
      <c r="J48400" s="8"/>
      <c r="K48400"/>
      <c r="L48400"/>
      <c r="M48400"/>
      <c r="N48400"/>
      <c r="O48400"/>
      <c r="P48400"/>
      <c r="Q48400"/>
      <c r="R48400"/>
      <c r="S48400" s="13"/>
      <c r="W48400" s="15"/>
    </row>
    <row r="48401" spans="10:23" x14ac:dyDescent="0.3">
      <c r="J48401" s="8"/>
      <c r="K48401"/>
      <c r="L48401"/>
      <c r="M48401"/>
      <c r="N48401"/>
      <c r="O48401"/>
      <c r="P48401"/>
      <c r="Q48401"/>
      <c r="R48401"/>
      <c r="S48401" s="13"/>
      <c r="W48401" s="15"/>
    </row>
    <row r="48402" spans="10:23" x14ac:dyDescent="0.3">
      <c r="J48402" s="8"/>
      <c r="K48402"/>
      <c r="L48402"/>
      <c r="M48402"/>
      <c r="N48402"/>
      <c r="O48402"/>
      <c r="P48402"/>
      <c r="Q48402"/>
      <c r="R48402"/>
      <c r="S48402" s="13"/>
      <c r="W48402" s="15"/>
    </row>
    <row r="48403" spans="10:23" x14ac:dyDescent="0.3">
      <c r="J48403" s="8"/>
      <c r="K48403"/>
      <c r="L48403"/>
      <c r="M48403"/>
      <c r="N48403"/>
      <c r="O48403"/>
      <c r="P48403"/>
      <c r="Q48403"/>
      <c r="R48403"/>
      <c r="S48403" s="13"/>
      <c r="W48403" s="15"/>
    </row>
    <row r="48404" spans="10:23" x14ac:dyDescent="0.3">
      <c r="J48404" s="8"/>
      <c r="K48404"/>
      <c r="L48404"/>
      <c r="M48404"/>
      <c r="N48404"/>
      <c r="O48404"/>
      <c r="P48404"/>
      <c r="Q48404"/>
      <c r="R48404"/>
      <c r="S48404" s="13"/>
      <c r="W48404" s="15"/>
    </row>
    <row r="48405" spans="10:23" x14ac:dyDescent="0.3">
      <c r="J48405" s="8"/>
      <c r="K48405"/>
      <c r="L48405"/>
      <c r="M48405"/>
      <c r="N48405"/>
      <c r="O48405"/>
      <c r="P48405"/>
      <c r="Q48405"/>
      <c r="R48405"/>
      <c r="S48405" s="13"/>
      <c r="W48405" s="15"/>
    </row>
    <row r="48406" spans="10:23" x14ac:dyDescent="0.3">
      <c r="J48406" s="8"/>
      <c r="K48406"/>
      <c r="L48406"/>
      <c r="M48406"/>
      <c r="N48406"/>
      <c r="O48406"/>
      <c r="P48406"/>
      <c r="Q48406"/>
      <c r="R48406"/>
      <c r="S48406" s="13"/>
      <c r="W48406" s="15"/>
    </row>
    <row r="48407" spans="10:23" x14ac:dyDescent="0.3">
      <c r="J48407" s="8"/>
      <c r="K48407"/>
      <c r="L48407"/>
      <c r="M48407"/>
      <c r="N48407"/>
      <c r="O48407"/>
      <c r="P48407"/>
      <c r="Q48407"/>
      <c r="R48407"/>
      <c r="S48407" s="13"/>
      <c r="W48407" s="15"/>
    </row>
    <row r="48408" spans="10:23" x14ac:dyDescent="0.3">
      <c r="J48408" s="8"/>
      <c r="K48408"/>
      <c r="L48408"/>
      <c r="M48408"/>
      <c r="N48408"/>
      <c r="O48408"/>
      <c r="P48408"/>
      <c r="Q48408"/>
      <c r="R48408"/>
      <c r="S48408" s="13"/>
      <c r="W48408" s="15"/>
    </row>
    <row r="48409" spans="10:23" x14ac:dyDescent="0.3">
      <c r="J48409" s="8"/>
      <c r="K48409"/>
      <c r="L48409"/>
      <c r="M48409"/>
      <c r="N48409"/>
      <c r="O48409"/>
      <c r="P48409"/>
      <c r="Q48409"/>
      <c r="R48409"/>
      <c r="S48409" s="13"/>
      <c r="W48409" s="15"/>
    </row>
    <row r="48410" spans="10:23" x14ac:dyDescent="0.3">
      <c r="J48410" s="8"/>
      <c r="K48410"/>
      <c r="L48410"/>
      <c r="M48410"/>
      <c r="N48410"/>
      <c r="O48410"/>
      <c r="P48410"/>
      <c r="Q48410"/>
      <c r="R48410"/>
      <c r="S48410" s="13"/>
      <c r="W48410" s="15"/>
    </row>
    <row r="48411" spans="10:23" x14ac:dyDescent="0.3">
      <c r="J48411" s="8"/>
      <c r="K48411"/>
      <c r="L48411"/>
      <c r="M48411"/>
      <c r="N48411"/>
      <c r="O48411"/>
      <c r="P48411"/>
      <c r="Q48411"/>
      <c r="R48411"/>
      <c r="S48411" s="13"/>
      <c r="W48411" s="15"/>
    </row>
    <row r="48412" spans="10:23" x14ac:dyDescent="0.3">
      <c r="J48412" s="8"/>
      <c r="K48412"/>
      <c r="L48412"/>
      <c r="M48412"/>
      <c r="N48412"/>
      <c r="O48412"/>
      <c r="P48412"/>
      <c r="Q48412"/>
      <c r="R48412"/>
      <c r="S48412" s="13"/>
      <c r="W48412" s="15"/>
    </row>
    <row r="48413" spans="10:23" x14ac:dyDescent="0.3">
      <c r="J48413" s="8"/>
      <c r="K48413"/>
      <c r="L48413"/>
      <c r="M48413"/>
      <c r="N48413"/>
      <c r="O48413"/>
      <c r="P48413"/>
      <c r="Q48413"/>
      <c r="R48413"/>
      <c r="S48413" s="13"/>
      <c r="W48413" s="15"/>
    </row>
    <row r="48414" spans="10:23" x14ac:dyDescent="0.3">
      <c r="J48414" s="8"/>
      <c r="K48414"/>
      <c r="L48414"/>
      <c r="M48414"/>
      <c r="N48414"/>
      <c r="O48414"/>
      <c r="P48414"/>
      <c r="Q48414"/>
      <c r="R48414"/>
      <c r="S48414" s="13"/>
      <c r="W48414" s="15"/>
    </row>
    <row r="48415" spans="10:23" x14ac:dyDescent="0.3">
      <c r="J48415" s="8"/>
      <c r="K48415"/>
      <c r="L48415"/>
      <c r="M48415"/>
      <c r="N48415"/>
      <c r="O48415"/>
      <c r="P48415"/>
      <c r="Q48415"/>
      <c r="R48415"/>
      <c r="S48415" s="13"/>
      <c r="W48415" s="15"/>
    </row>
    <row r="48416" spans="10:23" x14ac:dyDescent="0.3">
      <c r="J48416" s="8"/>
      <c r="K48416"/>
      <c r="L48416"/>
      <c r="M48416"/>
      <c r="N48416"/>
      <c r="O48416"/>
      <c r="P48416"/>
      <c r="Q48416"/>
      <c r="R48416"/>
      <c r="S48416" s="13"/>
      <c r="W48416" s="15"/>
    </row>
    <row r="48417" spans="10:23" x14ac:dyDescent="0.3">
      <c r="J48417" s="8"/>
      <c r="K48417"/>
      <c r="L48417"/>
      <c r="M48417"/>
      <c r="N48417"/>
      <c r="O48417"/>
      <c r="P48417"/>
      <c r="Q48417"/>
      <c r="R48417"/>
      <c r="S48417" s="13"/>
      <c r="W48417" s="15"/>
    </row>
    <row r="48418" spans="10:23" x14ac:dyDescent="0.3">
      <c r="J48418" s="8"/>
      <c r="K48418"/>
      <c r="L48418"/>
      <c r="M48418"/>
      <c r="N48418"/>
      <c r="O48418"/>
      <c r="P48418"/>
      <c r="Q48418"/>
      <c r="R48418"/>
      <c r="S48418" s="13"/>
      <c r="W48418" s="15"/>
    </row>
    <row r="48419" spans="10:23" x14ac:dyDescent="0.3">
      <c r="J48419" s="8"/>
      <c r="K48419"/>
      <c r="L48419"/>
      <c r="M48419"/>
      <c r="N48419"/>
      <c r="O48419"/>
      <c r="P48419"/>
      <c r="Q48419"/>
      <c r="R48419"/>
      <c r="S48419" s="13"/>
      <c r="W48419" s="15"/>
    </row>
    <row r="48420" spans="10:23" x14ac:dyDescent="0.3">
      <c r="J48420" s="8"/>
      <c r="K48420"/>
      <c r="L48420"/>
      <c r="M48420"/>
      <c r="N48420"/>
      <c r="O48420"/>
      <c r="P48420"/>
      <c r="Q48420"/>
      <c r="R48420"/>
      <c r="S48420" s="13"/>
      <c r="W48420" s="15"/>
    </row>
    <row r="48421" spans="10:23" x14ac:dyDescent="0.3">
      <c r="J48421" s="8"/>
      <c r="K48421"/>
      <c r="L48421"/>
      <c r="M48421"/>
      <c r="N48421"/>
      <c r="O48421"/>
      <c r="P48421"/>
      <c r="Q48421"/>
      <c r="R48421"/>
      <c r="S48421" s="13"/>
      <c r="W48421" s="15"/>
    </row>
    <row r="48422" spans="10:23" x14ac:dyDescent="0.3">
      <c r="J48422" s="8"/>
      <c r="K48422"/>
      <c r="L48422"/>
      <c r="M48422"/>
      <c r="N48422"/>
      <c r="O48422"/>
      <c r="P48422"/>
      <c r="Q48422"/>
      <c r="R48422"/>
      <c r="S48422" s="13"/>
      <c r="W48422" s="15"/>
    </row>
    <row r="48423" spans="10:23" x14ac:dyDescent="0.3">
      <c r="J48423" s="8"/>
      <c r="K48423"/>
      <c r="L48423"/>
      <c r="M48423"/>
      <c r="N48423"/>
      <c r="O48423"/>
      <c r="P48423"/>
      <c r="Q48423"/>
      <c r="R48423"/>
      <c r="S48423" s="13"/>
      <c r="W48423" s="15"/>
    </row>
    <row r="48424" spans="10:23" x14ac:dyDescent="0.3">
      <c r="J48424" s="8"/>
      <c r="K48424"/>
      <c r="L48424"/>
      <c r="M48424"/>
      <c r="N48424"/>
      <c r="O48424"/>
      <c r="P48424"/>
      <c r="Q48424"/>
      <c r="R48424"/>
      <c r="S48424" s="13"/>
      <c r="W48424" s="15"/>
    </row>
    <row r="48425" spans="10:23" x14ac:dyDescent="0.3">
      <c r="J48425" s="8"/>
      <c r="K48425"/>
      <c r="L48425"/>
      <c r="M48425"/>
      <c r="N48425"/>
      <c r="O48425"/>
      <c r="P48425"/>
      <c r="Q48425"/>
      <c r="R48425"/>
      <c r="S48425" s="13"/>
      <c r="W48425" s="15"/>
    </row>
    <row r="48426" spans="10:23" x14ac:dyDescent="0.3">
      <c r="J48426" s="8"/>
      <c r="K48426"/>
      <c r="L48426"/>
      <c r="M48426"/>
      <c r="N48426"/>
      <c r="O48426"/>
      <c r="P48426"/>
      <c r="Q48426"/>
      <c r="R48426"/>
      <c r="S48426" s="13"/>
      <c r="W48426" s="15"/>
    </row>
    <row r="48427" spans="10:23" x14ac:dyDescent="0.3">
      <c r="J48427" s="8"/>
      <c r="K48427"/>
      <c r="L48427"/>
      <c r="M48427"/>
      <c r="N48427"/>
      <c r="O48427"/>
      <c r="P48427"/>
      <c r="Q48427"/>
      <c r="R48427"/>
      <c r="S48427" s="13"/>
      <c r="W48427" s="15"/>
    </row>
    <row r="48428" spans="10:23" x14ac:dyDescent="0.3">
      <c r="J48428" s="8"/>
      <c r="K48428"/>
      <c r="L48428"/>
      <c r="M48428"/>
      <c r="N48428"/>
      <c r="O48428"/>
      <c r="P48428"/>
      <c r="Q48428"/>
      <c r="R48428"/>
      <c r="S48428" s="13"/>
      <c r="W48428" s="15"/>
    </row>
    <row r="48429" spans="10:23" x14ac:dyDescent="0.3">
      <c r="J48429" s="8"/>
      <c r="K48429"/>
      <c r="L48429"/>
      <c r="M48429"/>
      <c r="N48429"/>
      <c r="O48429"/>
      <c r="P48429"/>
      <c r="Q48429"/>
      <c r="R48429"/>
      <c r="S48429" s="13"/>
      <c r="W48429" s="15"/>
    </row>
    <row r="48430" spans="10:23" x14ac:dyDescent="0.3">
      <c r="J48430" s="8"/>
      <c r="K48430"/>
      <c r="L48430"/>
      <c r="M48430"/>
      <c r="N48430"/>
      <c r="O48430"/>
      <c r="P48430"/>
      <c r="Q48430"/>
      <c r="R48430"/>
      <c r="S48430" s="13"/>
      <c r="W48430" s="15"/>
    </row>
    <row r="48431" spans="10:23" x14ac:dyDescent="0.3">
      <c r="J48431" s="8"/>
      <c r="K48431"/>
      <c r="L48431"/>
      <c r="M48431"/>
      <c r="N48431"/>
      <c r="O48431"/>
      <c r="P48431"/>
      <c r="Q48431"/>
      <c r="R48431"/>
      <c r="S48431" s="13"/>
      <c r="W48431" s="15"/>
    </row>
    <row r="48432" spans="10:23" x14ac:dyDescent="0.3">
      <c r="J48432" s="8"/>
      <c r="K48432"/>
      <c r="L48432"/>
      <c r="M48432"/>
      <c r="N48432"/>
      <c r="O48432"/>
      <c r="P48432"/>
      <c r="Q48432"/>
      <c r="R48432"/>
      <c r="S48432" s="13"/>
      <c r="W48432" s="15"/>
    </row>
    <row r="48433" spans="10:23" x14ac:dyDescent="0.3">
      <c r="J48433" s="8"/>
      <c r="K48433"/>
      <c r="L48433"/>
      <c r="M48433"/>
      <c r="N48433"/>
      <c r="O48433"/>
      <c r="P48433"/>
      <c r="Q48433"/>
      <c r="R48433"/>
      <c r="S48433" s="13"/>
      <c r="W48433" s="15"/>
    </row>
    <row r="48434" spans="10:23" x14ac:dyDescent="0.3">
      <c r="J48434" s="8"/>
      <c r="K48434"/>
      <c r="L48434"/>
      <c r="M48434"/>
      <c r="N48434"/>
      <c r="O48434"/>
      <c r="P48434"/>
      <c r="Q48434"/>
      <c r="R48434"/>
      <c r="S48434" s="13"/>
      <c r="W48434" s="15"/>
    </row>
    <row r="48435" spans="10:23" x14ac:dyDescent="0.3">
      <c r="J48435" s="8"/>
      <c r="K48435"/>
      <c r="L48435"/>
      <c r="M48435"/>
      <c r="N48435"/>
      <c r="O48435"/>
      <c r="P48435"/>
      <c r="Q48435"/>
      <c r="R48435"/>
      <c r="S48435" s="13"/>
      <c r="W48435" s="15"/>
    </row>
    <row r="48436" spans="10:23" x14ac:dyDescent="0.3">
      <c r="J48436" s="8"/>
      <c r="K48436"/>
      <c r="L48436"/>
      <c r="M48436"/>
      <c r="N48436"/>
      <c r="O48436"/>
      <c r="P48436"/>
      <c r="Q48436"/>
      <c r="R48436"/>
      <c r="S48436" s="13"/>
      <c r="W48436" s="15"/>
    </row>
    <row r="48437" spans="10:23" x14ac:dyDescent="0.3">
      <c r="J48437" s="8"/>
      <c r="K48437"/>
      <c r="L48437"/>
      <c r="M48437"/>
      <c r="N48437"/>
      <c r="O48437"/>
      <c r="P48437"/>
      <c r="Q48437"/>
      <c r="R48437"/>
      <c r="S48437" s="13"/>
      <c r="W48437" s="15"/>
    </row>
    <row r="48438" spans="10:23" x14ac:dyDescent="0.3">
      <c r="J48438" s="8"/>
      <c r="K48438"/>
      <c r="L48438"/>
      <c r="M48438"/>
      <c r="N48438"/>
      <c r="O48438"/>
      <c r="P48438"/>
      <c r="Q48438"/>
      <c r="R48438"/>
      <c r="S48438" s="13"/>
      <c r="W48438" s="15"/>
    </row>
    <row r="48439" spans="10:23" x14ac:dyDescent="0.3">
      <c r="J48439" s="8"/>
      <c r="K48439"/>
      <c r="L48439"/>
      <c r="M48439"/>
      <c r="N48439"/>
      <c r="O48439"/>
      <c r="P48439"/>
      <c r="Q48439"/>
      <c r="R48439"/>
      <c r="S48439" s="13"/>
      <c r="W48439" s="15"/>
    </row>
    <row r="48440" spans="10:23" x14ac:dyDescent="0.3">
      <c r="J48440" s="8"/>
      <c r="K48440"/>
      <c r="L48440"/>
      <c r="M48440"/>
      <c r="N48440"/>
      <c r="O48440"/>
      <c r="P48440"/>
      <c r="Q48440"/>
      <c r="R48440"/>
      <c r="S48440" s="13"/>
      <c r="W48440" s="15"/>
    </row>
    <row r="48441" spans="10:23" x14ac:dyDescent="0.3">
      <c r="J48441" s="8"/>
      <c r="K48441"/>
      <c r="L48441"/>
      <c r="M48441"/>
      <c r="N48441"/>
      <c r="O48441"/>
      <c r="P48441"/>
      <c r="Q48441"/>
      <c r="R48441"/>
      <c r="S48441" s="13"/>
      <c r="W48441" s="15"/>
    </row>
    <row r="48442" spans="10:23" x14ac:dyDescent="0.3">
      <c r="J48442" s="8"/>
      <c r="K48442"/>
      <c r="L48442"/>
      <c r="M48442"/>
      <c r="N48442"/>
      <c r="O48442"/>
      <c r="P48442"/>
      <c r="Q48442"/>
      <c r="R48442"/>
      <c r="S48442" s="13"/>
      <c r="W48442" s="15"/>
    </row>
    <row r="48443" spans="10:23" x14ac:dyDescent="0.3">
      <c r="J48443" s="8"/>
      <c r="K48443"/>
      <c r="L48443"/>
      <c r="M48443"/>
      <c r="N48443"/>
      <c r="O48443"/>
      <c r="P48443"/>
      <c r="Q48443"/>
      <c r="R48443"/>
      <c r="S48443" s="13"/>
      <c r="W48443" s="15"/>
    </row>
    <row r="48444" spans="10:23" x14ac:dyDescent="0.3">
      <c r="J48444" s="8"/>
      <c r="K48444"/>
      <c r="L48444"/>
      <c r="M48444"/>
      <c r="N48444"/>
      <c r="O48444"/>
      <c r="P48444"/>
      <c r="Q48444"/>
      <c r="R48444"/>
      <c r="S48444" s="13"/>
      <c r="W48444" s="15"/>
    </row>
    <row r="48445" spans="10:23" x14ac:dyDescent="0.3">
      <c r="J48445" s="8"/>
      <c r="K48445"/>
      <c r="L48445"/>
      <c r="M48445"/>
      <c r="N48445"/>
      <c r="O48445"/>
      <c r="P48445"/>
      <c r="Q48445"/>
      <c r="R48445"/>
      <c r="S48445" s="13"/>
      <c r="W48445" s="15"/>
    </row>
    <row r="48446" spans="10:23" x14ac:dyDescent="0.3">
      <c r="J48446" s="8"/>
      <c r="K48446"/>
      <c r="L48446"/>
      <c r="M48446"/>
      <c r="N48446"/>
      <c r="O48446"/>
      <c r="P48446"/>
      <c r="Q48446"/>
      <c r="R48446"/>
      <c r="S48446" s="13"/>
      <c r="W48446" s="15"/>
    </row>
    <row r="48447" spans="10:23" x14ac:dyDescent="0.3">
      <c r="J48447" s="8"/>
      <c r="K48447"/>
      <c r="L48447"/>
      <c r="M48447"/>
      <c r="N48447"/>
      <c r="O48447"/>
      <c r="P48447"/>
      <c r="Q48447"/>
      <c r="R48447"/>
      <c r="S48447" s="13"/>
      <c r="W48447" s="15"/>
    </row>
    <row r="48448" spans="10:23" x14ac:dyDescent="0.3">
      <c r="J48448" s="8"/>
      <c r="K48448"/>
      <c r="L48448"/>
      <c r="M48448"/>
      <c r="N48448"/>
      <c r="O48448"/>
      <c r="P48448"/>
      <c r="Q48448"/>
      <c r="R48448"/>
      <c r="S48448" s="13"/>
      <c r="W48448" s="15"/>
    </row>
    <row r="48449" spans="10:23" x14ac:dyDescent="0.3">
      <c r="J48449" s="8"/>
      <c r="K48449"/>
      <c r="L48449"/>
      <c r="M48449"/>
      <c r="N48449"/>
      <c r="O48449"/>
      <c r="P48449"/>
      <c r="Q48449"/>
      <c r="R48449"/>
      <c r="S48449" s="13"/>
      <c r="W48449" s="15"/>
    </row>
    <row r="48450" spans="10:23" x14ac:dyDescent="0.3">
      <c r="J48450" s="8"/>
      <c r="K48450"/>
      <c r="L48450"/>
      <c r="M48450"/>
      <c r="N48450"/>
      <c r="O48450"/>
      <c r="P48450"/>
      <c r="Q48450"/>
      <c r="R48450"/>
      <c r="S48450" s="13"/>
      <c r="W48450" s="15"/>
    </row>
    <row r="48451" spans="10:23" x14ac:dyDescent="0.3">
      <c r="J48451" s="8"/>
      <c r="K48451"/>
      <c r="L48451"/>
      <c r="M48451"/>
      <c r="N48451"/>
      <c r="O48451"/>
      <c r="P48451"/>
      <c r="Q48451"/>
      <c r="R48451"/>
      <c r="S48451" s="13"/>
      <c r="W48451" s="15"/>
    </row>
    <row r="48452" spans="10:23" x14ac:dyDescent="0.3">
      <c r="J48452" s="8"/>
      <c r="K48452"/>
      <c r="L48452"/>
      <c r="M48452"/>
      <c r="N48452"/>
      <c r="O48452"/>
      <c r="P48452"/>
      <c r="Q48452"/>
      <c r="R48452"/>
      <c r="S48452" s="13"/>
      <c r="W48452" s="15"/>
    </row>
    <row r="48453" spans="10:23" x14ac:dyDescent="0.3">
      <c r="J48453" s="8"/>
      <c r="K48453"/>
      <c r="L48453"/>
      <c r="M48453"/>
      <c r="N48453"/>
      <c r="O48453"/>
      <c r="P48453"/>
      <c r="Q48453"/>
      <c r="R48453"/>
      <c r="S48453" s="13"/>
      <c r="W48453" s="15"/>
    </row>
    <row r="48454" spans="10:23" x14ac:dyDescent="0.3">
      <c r="J48454" s="8"/>
      <c r="K48454"/>
      <c r="L48454"/>
      <c r="M48454"/>
      <c r="N48454"/>
      <c r="O48454"/>
      <c r="P48454"/>
      <c r="Q48454"/>
      <c r="R48454"/>
      <c r="S48454" s="13"/>
      <c r="W48454" s="15"/>
    </row>
    <row r="48455" spans="10:23" x14ac:dyDescent="0.3">
      <c r="J48455" s="8"/>
      <c r="K48455"/>
      <c r="L48455"/>
      <c r="M48455"/>
      <c r="N48455"/>
      <c r="O48455"/>
      <c r="P48455"/>
      <c r="Q48455"/>
      <c r="R48455"/>
      <c r="S48455" s="13"/>
      <c r="W48455" s="15"/>
    </row>
    <row r="48456" spans="10:23" x14ac:dyDescent="0.3">
      <c r="J48456" s="8"/>
      <c r="K48456"/>
      <c r="L48456"/>
      <c r="M48456"/>
      <c r="N48456"/>
      <c r="O48456"/>
      <c r="P48456"/>
      <c r="Q48456"/>
      <c r="R48456"/>
      <c r="S48456" s="13"/>
      <c r="W48456" s="15"/>
    </row>
    <row r="48457" spans="10:23" x14ac:dyDescent="0.3">
      <c r="J48457" s="8"/>
      <c r="K48457"/>
      <c r="L48457"/>
      <c r="M48457"/>
      <c r="N48457"/>
      <c r="O48457"/>
      <c r="P48457"/>
      <c r="Q48457"/>
      <c r="R48457"/>
      <c r="S48457" s="13"/>
      <c r="W48457" s="15"/>
    </row>
    <row r="48458" spans="10:23" x14ac:dyDescent="0.3">
      <c r="J48458" s="8"/>
      <c r="K48458"/>
      <c r="L48458"/>
      <c r="M48458"/>
      <c r="N48458"/>
      <c r="O48458"/>
      <c r="P48458"/>
      <c r="Q48458"/>
      <c r="R48458"/>
      <c r="S48458" s="13"/>
      <c r="W48458" s="15"/>
    </row>
    <row r="48459" spans="10:23" x14ac:dyDescent="0.3">
      <c r="J48459" s="8"/>
      <c r="K48459"/>
      <c r="L48459"/>
      <c r="M48459"/>
      <c r="N48459"/>
      <c r="O48459"/>
      <c r="P48459"/>
      <c r="Q48459"/>
      <c r="R48459"/>
      <c r="S48459" s="13"/>
      <c r="W48459" s="15"/>
    </row>
    <row r="48460" spans="10:23" x14ac:dyDescent="0.3">
      <c r="J48460" s="8"/>
      <c r="K48460"/>
      <c r="L48460"/>
      <c r="M48460"/>
      <c r="N48460"/>
      <c r="O48460"/>
      <c r="P48460"/>
      <c r="Q48460"/>
      <c r="R48460"/>
      <c r="S48460" s="13"/>
      <c r="W48460" s="15"/>
    </row>
    <row r="48461" spans="10:23" x14ac:dyDescent="0.3">
      <c r="J48461" s="8"/>
      <c r="K48461"/>
      <c r="L48461"/>
      <c r="M48461"/>
      <c r="N48461"/>
      <c r="O48461"/>
      <c r="P48461"/>
      <c r="Q48461"/>
      <c r="R48461"/>
      <c r="S48461" s="13"/>
      <c r="W48461" s="15"/>
    </row>
    <row r="48462" spans="10:23" x14ac:dyDescent="0.3">
      <c r="J48462" s="8"/>
      <c r="K48462"/>
      <c r="L48462"/>
      <c r="M48462"/>
      <c r="N48462"/>
      <c r="O48462"/>
      <c r="P48462"/>
      <c r="Q48462"/>
      <c r="R48462"/>
      <c r="S48462" s="13"/>
      <c r="W48462" s="15"/>
    </row>
    <row r="48463" spans="10:23" x14ac:dyDescent="0.3">
      <c r="J48463" s="8"/>
      <c r="K48463"/>
      <c r="L48463"/>
      <c r="M48463"/>
      <c r="N48463"/>
      <c r="O48463"/>
      <c r="P48463"/>
      <c r="Q48463"/>
      <c r="R48463"/>
      <c r="S48463" s="13"/>
      <c r="W48463" s="15"/>
    </row>
    <row r="48464" spans="10:23" x14ac:dyDescent="0.3">
      <c r="J48464" s="8"/>
      <c r="K48464"/>
      <c r="L48464"/>
      <c r="M48464"/>
      <c r="N48464"/>
      <c r="O48464"/>
      <c r="P48464"/>
      <c r="Q48464"/>
      <c r="R48464"/>
      <c r="S48464" s="13"/>
      <c r="W48464" s="15"/>
    </row>
    <row r="48465" spans="10:23" x14ac:dyDescent="0.3">
      <c r="J48465" s="8"/>
      <c r="K48465"/>
      <c r="L48465"/>
      <c r="M48465"/>
      <c r="N48465"/>
      <c r="O48465"/>
      <c r="P48465"/>
      <c r="Q48465"/>
      <c r="R48465"/>
      <c r="S48465" s="13"/>
      <c r="W48465" s="15"/>
    </row>
    <row r="48466" spans="10:23" x14ac:dyDescent="0.3">
      <c r="J48466" s="8"/>
      <c r="K48466"/>
      <c r="L48466"/>
      <c r="M48466"/>
      <c r="N48466"/>
      <c r="O48466"/>
      <c r="P48466"/>
      <c r="Q48466"/>
      <c r="R48466"/>
      <c r="S48466" s="13"/>
      <c r="W48466" s="15"/>
    </row>
    <row r="48467" spans="10:23" x14ac:dyDescent="0.3">
      <c r="J48467" s="8"/>
      <c r="K48467"/>
      <c r="L48467"/>
      <c r="M48467"/>
      <c r="N48467"/>
      <c r="O48467"/>
      <c r="P48467"/>
      <c r="Q48467"/>
      <c r="R48467"/>
      <c r="S48467" s="13"/>
      <c r="W48467" s="15"/>
    </row>
    <row r="48468" spans="10:23" x14ac:dyDescent="0.3">
      <c r="J48468" s="8"/>
      <c r="K48468"/>
      <c r="L48468"/>
      <c r="M48468"/>
      <c r="N48468"/>
      <c r="O48468"/>
      <c r="P48468"/>
      <c r="Q48468"/>
      <c r="R48468"/>
      <c r="S48468" s="13"/>
      <c r="W48468" s="15"/>
    </row>
    <row r="48469" spans="10:23" x14ac:dyDescent="0.3">
      <c r="J48469" s="8"/>
      <c r="K48469"/>
      <c r="L48469"/>
      <c r="M48469"/>
      <c r="N48469"/>
      <c r="O48469"/>
      <c r="P48469"/>
      <c r="Q48469"/>
      <c r="R48469"/>
      <c r="S48469" s="13"/>
      <c r="W48469" s="15"/>
    </row>
    <row r="48470" spans="10:23" x14ac:dyDescent="0.3">
      <c r="J48470" s="8"/>
      <c r="K48470"/>
      <c r="L48470"/>
      <c r="M48470"/>
      <c r="N48470"/>
      <c r="O48470"/>
      <c r="P48470"/>
      <c r="Q48470"/>
      <c r="R48470"/>
      <c r="S48470" s="13"/>
      <c r="W48470" s="15"/>
    </row>
    <row r="48471" spans="10:23" x14ac:dyDescent="0.3">
      <c r="J48471" s="8"/>
      <c r="K48471"/>
      <c r="L48471"/>
      <c r="M48471"/>
      <c r="N48471"/>
      <c r="O48471"/>
      <c r="P48471"/>
      <c r="Q48471"/>
      <c r="R48471"/>
      <c r="S48471" s="13"/>
      <c r="W48471" s="15"/>
    </row>
    <row r="48472" spans="10:23" x14ac:dyDescent="0.3">
      <c r="J48472" s="8"/>
      <c r="K48472"/>
      <c r="L48472"/>
      <c r="M48472"/>
      <c r="N48472"/>
      <c r="O48472"/>
      <c r="P48472"/>
      <c r="Q48472"/>
      <c r="R48472"/>
      <c r="S48472" s="13"/>
      <c r="W48472" s="15"/>
    </row>
    <row r="48473" spans="10:23" x14ac:dyDescent="0.3">
      <c r="J48473" s="8"/>
      <c r="K48473"/>
      <c r="L48473"/>
      <c r="M48473"/>
      <c r="N48473"/>
      <c r="O48473"/>
      <c r="P48473"/>
      <c r="Q48473"/>
      <c r="R48473"/>
      <c r="S48473" s="13"/>
      <c r="W48473" s="15"/>
    </row>
    <row r="48474" spans="10:23" x14ac:dyDescent="0.3">
      <c r="J48474" s="8"/>
      <c r="K48474"/>
      <c r="L48474"/>
      <c r="M48474"/>
      <c r="N48474"/>
      <c r="O48474"/>
      <c r="P48474"/>
      <c r="Q48474"/>
      <c r="R48474"/>
      <c r="S48474" s="13"/>
      <c r="W48474" s="15"/>
    </row>
    <row r="48475" spans="10:23" x14ac:dyDescent="0.3">
      <c r="J48475" s="8"/>
      <c r="K48475"/>
      <c r="L48475"/>
      <c r="M48475"/>
      <c r="N48475"/>
      <c r="O48475"/>
      <c r="P48475"/>
      <c r="Q48475"/>
      <c r="R48475"/>
      <c r="S48475" s="13"/>
      <c r="W48475" s="15"/>
    </row>
    <row r="48476" spans="10:23" x14ac:dyDescent="0.3">
      <c r="J48476" s="8"/>
      <c r="K48476"/>
      <c r="L48476"/>
      <c r="M48476"/>
      <c r="N48476"/>
      <c r="O48476"/>
      <c r="P48476"/>
      <c r="Q48476"/>
      <c r="R48476"/>
      <c r="S48476" s="13"/>
      <c r="W48476" s="15"/>
    </row>
    <row r="48477" spans="10:23" x14ac:dyDescent="0.3">
      <c r="J48477" s="8"/>
      <c r="K48477"/>
      <c r="L48477"/>
      <c r="M48477"/>
      <c r="N48477"/>
      <c r="O48477"/>
      <c r="P48477"/>
      <c r="Q48477"/>
      <c r="R48477"/>
      <c r="S48477" s="13"/>
      <c r="W48477" s="15"/>
    </row>
    <row r="48478" spans="10:23" x14ac:dyDescent="0.3">
      <c r="J48478" s="8"/>
      <c r="K48478"/>
      <c r="L48478"/>
      <c r="M48478"/>
      <c r="N48478"/>
      <c r="O48478"/>
      <c r="P48478"/>
      <c r="Q48478"/>
      <c r="R48478"/>
      <c r="S48478" s="13"/>
      <c r="W48478" s="15"/>
    </row>
    <row r="48479" spans="10:23" x14ac:dyDescent="0.3">
      <c r="J48479" s="8"/>
      <c r="K48479"/>
      <c r="L48479"/>
      <c r="M48479"/>
      <c r="N48479"/>
      <c r="O48479"/>
      <c r="P48479"/>
      <c r="Q48479"/>
      <c r="R48479"/>
      <c r="S48479" s="13"/>
      <c r="W48479" s="15"/>
    </row>
    <row r="48480" spans="10:23" x14ac:dyDescent="0.3">
      <c r="J48480" s="8"/>
      <c r="K48480"/>
      <c r="L48480"/>
      <c r="M48480"/>
      <c r="N48480"/>
      <c r="O48480"/>
      <c r="P48480"/>
      <c r="Q48480"/>
      <c r="R48480"/>
      <c r="S48480" s="13"/>
      <c r="W48480" s="15"/>
    </row>
    <row r="48481" spans="10:23" x14ac:dyDescent="0.3">
      <c r="J48481" s="8"/>
      <c r="K48481"/>
      <c r="L48481"/>
      <c r="M48481"/>
      <c r="N48481"/>
      <c r="O48481"/>
      <c r="P48481"/>
      <c r="Q48481"/>
      <c r="R48481"/>
      <c r="S48481" s="13"/>
      <c r="W48481" s="15"/>
    </row>
    <row r="48482" spans="10:23" x14ac:dyDescent="0.3">
      <c r="J48482" s="8"/>
      <c r="K48482"/>
      <c r="L48482"/>
      <c r="M48482"/>
      <c r="N48482"/>
      <c r="O48482"/>
      <c r="P48482"/>
      <c r="Q48482"/>
      <c r="R48482"/>
      <c r="S48482" s="13"/>
      <c r="W48482" s="15"/>
    </row>
    <row r="48483" spans="10:23" x14ac:dyDescent="0.3">
      <c r="J48483" s="8"/>
      <c r="K48483"/>
      <c r="L48483"/>
      <c r="M48483"/>
      <c r="N48483"/>
      <c r="O48483"/>
      <c r="P48483"/>
      <c r="Q48483"/>
      <c r="R48483"/>
      <c r="S48483" s="13"/>
      <c r="W48483" s="15"/>
    </row>
    <row r="48484" spans="10:23" x14ac:dyDescent="0.3">
      <c r="J48484" s="8"/>
      <c r="K48484"/>
      <c r="L48484"/>
      <c r="M48484"/>
      <c r="N48484"/>
      <c r="O48484"/>
      <c r="P48484"/>
      <c r="Q48484"/>
      <c r="R48484"/>
      <c r="S48484" s="13"/>
      <c r="W48484" s="15"/>
    </row>
    <row r="48485" spans="10:23" x14ac:dyDescent="0.3">
      <c r="J48485" s="8"/>
      <c r="K48485"/>
      <c r="L48485"/>
      <c r="M48485"/>
      <c r="N48485"/>
      <c r="O48485"/>
      <c r="P48485"/>
      <c r="Q48485"/>
      <c r="R48485"/>
      <c r="S48485" s="13"/>
      <c r="W48485" s="15"/>
    </row>
    <row r="48486" spans="10:23" x14ac:dyDescent="0.3">
      <c r="J48486" s="8"/>
      <c r="K48486"/>
      <c r="L48486"/>
      <c r="M48486"/>
      <c r="N48486"/>
      <c r="O48486"/>
      <c r="P48486"/>
      <c r="Q48486"/>
      <c r="R48486"/>
      <c r="S48486" s="13"/>
      <c r="W48486" s="15"/>
    </row>
    <row r="48487" spans="10:23" x14ac:dyDescent="0.3">
      <c r="J48487" s="8"/>
      <c r="K48487"/>
      <c r="L48487"/>
      <c r="M48487"/>
      <c r="N48487"/>
      <c r="O48487"/>
      <c r="P48487"/>
      <c r="Q48487"/>
      <c r="R48487"/>
      <c r="S48487" s="13"/>
      <c r="W48487" s="15"/>
    </row>
    <row r="48488" spans="10:23" x14ac:dyDescent="0.3">
      <c r="J48488" s="8"/>
      <c r="K48488"/>
      <c r="L48488"/>
      <c r="M48488"/>
      <c r="N48488"/>
      <c r="O48488"/>
      <c r="P48488"/>
      <c r="Q48488"/>
      <c r="R48488"/>
      <c r="S48488" s="13"/>
      <c r="W48488" s="15"/>
    </row>
    <row r="48489" spans="10:23" x14ac:dyDescent="0.3">
      <c r="J48489" s="8"/>
      <c r="K48489"/>
      <c r="L48489"/>
      <c r="M48489"/>
      <c r="N48489"/>
      <c r="O48489"/>
      <c r="P48489"/>
      <c r="Q48489"/>
      <c r="R48489"/>
      <c r="S48489" s="13"/>
      <c r="W48489" s="15"/>
    </row>
    <row r="48490" spans="10:23" x14ac:dyDescent="0.3">
      <c r="J48490" s="8"/>
      <c r="K48490"/>
      <c r="L48490"/>
      <c r="M48490"/>
      <c r="N48490"/>
      <c r="O48490"/>
      <c r="P48490"/>
      <c r="Q48490"/>
      <c r="R48490"/>
      <c r="S48490" s="13"/>
      <c r="W48490" s="15"/>
    </row>
    <row r="48491" spans="10:23" x14ac:dyDescent="0.3">
      <c r="J48491" s="8"/>
      <c r="K48491"/>
      <c r="L48491"/>
      <c r="M48491"/>
      <c r="N48491"/>
      <c r="O48491"/>
      <c r="P48491"/>
      <c r="Q48491"/>
      <c r="R48491"/>
      <c r="S48491" s="13"/>
      <c r="W48491" s="15"/>
    </row>
    <row r="48492" spans="10:23" x14ac:dyDescent="0.3">
      <c r="J48492" s="8"/>
      <c r="K48492"/>
      <c r="L48492"/>
      <c r="M48492"/>
      <c r="N48492"/>
      <c r="O48492"/>
      <c r="P48492"/>
      <c r="Q48492"/>
      <c r="R48492"/>
      <c r="S48492" s="13"/>
      <c r="W48492" s="15"/>
    </row>
    <row r="48493" spans="10:23" x14ac:dyDescent="0.3">
      <c r="J48493" s="8"/>
      <c r="K48493"/>
      <c r="L48493"/>
      <c r="M48493"/>
      <c r="N48493"/>
      <c r="O48493"/>
      <c r="P48493"/>
      <c r="Q48493"/>
      <c r="R48493"/>
      <c r="S48493" s="13"/>
      <c r="W48493" s="15"/>
    </row>
    <row r="48494" spans="10:23" x14ac:dyDescent="0.3">
      <c r="J48494" s="8"/>
      <c r="K48494"/>
      <c r="L48494"/>
      <c r="M48494"/>
      <c r="N48494"/>
      <c r="O48494"/>
      <c r="P48494"/>
      <c r="Q48494"/>
      <c r="R48494"/>
      <c r="S48494" s="13"/>
      <c r="W48494" s="15"/>
    </row>
    <row r="48495" spans="10:23" x14ac:dyDescent="0.3">
      <c r="J48495" s="8"/>
      <c r="K48495"/>
      <c r="L48495"/>
      <c r="M48495"/>
      <c r="N48495"/>
      <c r="O48495"/>
      <c r="P48495"/>
      <c r="Q48495"/>
      <c r="R48495"/>
      <c r="S48495" s="13"/>
      <c r="W48495" s="15"/>
    </row>
    <row r="48496" spans="10:23" x14ac:dyDescent="0.3">
      <c r="J48496" s="8"/>
      <c r="K48496"/>
      <c r="L48496"/>
      <c r="M48496"/>
      <c r="N48496"/>
      <c r="O48496"/>
      <c r="P48496"/>
      <c r="Q48496"/>
      <c r="R48496"/>
      <c r="S48496" s="13"/>
      <c r="W48496" s="15"/>
    </row>
    <row r="48497" spans="10:23" x14ac:dyDescent="0.3">
      <c r="J48497" s="8"/>
      <c r="K48497"/>
      <c r="L48497"/>
      <c r="M48497"/>
      <c r="N48497"/>
      <c r="O48497"/>
      <c r="P48497"/>
      <c r="Q48497"/>
      <c r="R48497"/>
      <c r="S48497" s="13"/>
      <c r="W48497" s="15"/>
    </row>
    <row r="48498" spans="10:23" x14ac:dyDescent="0.3">
      <c r="J48498" s="8"/>
      <c r="K48498"/>
      <c r="L48498"/>
      <c r="M48498"/>
      <c r="N48498"/>
      <c r="O48498"/>
      <c r="P48498"/>
      <c r="Q48498"/>
      <c r="R48498"/>
      <c r="S48498" s="13"/>
      <c r="W48498" s="15"/>
    </row>
    <row r="48499" spans="10:23" x14ac:dyDescent="0.3">
      <c r="J48499" s="8"/>
      <c r="K48499"/>
      <c r="L48499"/>
      <c r="M48499"/>
      <c r="N48499"/>
      <c r="O48499"/>
      <c r="P48499"/>
      <c r="Q48499"/>
      <c r="R48499"/>
      <c r="S48499" s="13"/>
      <c r="W48499" s="15"/>
    </row>
    <row r="48500" spans="10:23" x14ac:dyDescent="0.3">
      <c r="J48500" s="8"/>
      <c r="K48500"/>
      <c r="L48500"/>
      <c r="M48500"/>
      <c r="N48500"/>
      <c r="O48500"/>
      <c r="P48500"/>
      <c r="Q48500"/>
      <c r="R48500"/>
      <c r="S48500" s="13"/>
      <c r="W48500" s="15"/>
    </row>
    <row r="48501" spans="10:23" x14ac:dyDescent="0.3">
      <c r="J48501" s="8"/>
      <c r="K48501"/>
      <c r="L48501"/>
      <c r="M48501"/>
      <c r="N48501"/>
      <c r="O48501"/>
      <c r="P48501"/>
      <c r="Q48501"/>
      <c r="R48501"/>
      <c r="S48501" s="13"/>
      <c r="W48501" s="15"/>
    </row>
    <row r="48502" spans="10:23" x14ac:dyDescent="0.3">
      <c r="J48502" s="8"/>
      <c r="K48502"/>
      <c r="L48502"/>
      <c r="M48502"/>
      <c r="N48502"/>
      <c r="O48502"/>
      <c r="P48502"/>
      <c r="Q48502"/>
      <c r="R48502"/>
      <c r="S48502" s="13"/>
      <c r="W48502" s="15"/>
    </row>
    <row r="48503" spans="10:23" x14ac:dyDescent="0.3">
      <c r="J48503" s="8"/>
      <c r="K48503"/>
      <c r="L48503"/>
      <c r="M48503"/>
      <c r="N48503"/>
      <c r="O48503"/>
      <c r="P48503"/>
      <c r="Q48503"/>
      <c r="R48503"/>
      <c r="S48503" s="13"/>
      <c r="W48503" s="15"/>
    </row>
    <row r="48504" spans="10:23" x14ac:dyDescent="0.3">
      <c r="J48504" s="8"/>
      <c r="K48504"/>
      <c r="L48504"/>
      <c r="M48504"/>
      <c r="N48504"/>
      <c r="O48504"/>
      <c r="P48504"/>
      <c r="Q48504"/>
      <c r="R48504"/>
      <c r="S48504" s="13"/>
      <c r="W48504" s="15"/>
    </row>
    <row r="48505" spans="10:23" x14ac:dyDescent="0.3">
      <c r="J48505" s="8"/>
      <c r="K48505"/>
      <c r="L48505"/>
      <c r="M48505"/>
      <c r="N48505"/>
      <c r="O48505"/>
      <c r="P48505"/>
      <c r="Q48505"/>
      <c r="R48505"/>
      <c r="S48505" s="13"/>
      <c r="W48505" s="15"/>
    </row>
    <row r="48506" spans="10:23" x14ac:dyDescent="0.3">
      <c r="J48506" s="8"/>
      <c r="K48506"/>
      <c r="L48506"/>
      <c r="M48506"/>
      <c r="N48506"/>
      <c r="O48506"/>
      <c r="P48506"/>
      <c r="Q48506"/>
      <c r="R48506"/>
      <c r="S48506" s="13"/>
      <c r="W48506" s="15"/>
    </row>
    <row r="48507" spans="10:23" x14ac:dyDescent="0.3">
      <c r="J48507" s="8"/>
      <c r="K48507"/>
      <c r="L48507"/>
      <c r="M48507"/>
      <c r="N48507"/>
      <c r="O48507"/>
      <c r="P48507"/>
      <c r="Q48507"/>
      <c r="R48507"/>
      <c r="S48507" s="13"/>
      <c r="W48507" s="15"/>
    </row>
    <row r="48508" spans="10:23" x14ac:dyDescent="0.3">
      <c r="J48508" s="8"/>
      <c r="K48508"/>
      <c r="L48508"/>
      <c r="M48508"/>
      <c r="N48508"/>
      <c r="O48508"/>
      <c r="P48508"/>
      <c r="Q48508"/>
      <c r="R48508"/>
      <c r="S48508" s="13"/>
      <c r="W48508" s="15"/>
    </row>
    <row r="48509" spans="10:23" x14ac:dyDescent="0.3">
      <c r="J48509" s="8"/>
      <c r="K48509"/>
      <c r="L48509"/>
      <c r="M48509"/>
      <c r="N48509"/>
      <c r="O48509"/>
      <c r="P48509"/>
      <c r="Q48509"/>
      <c r="R48509"/>
      <c r="S48509" s="13"/>
      <c r="W48509" s="15"/>
    </row>
    <row r="48510" spans="10:23" x14ac:dyDescent="0.3">
      <c r="J48510" s="8"/>
      <c r="K48510"/>
      <c r="L48510"/>
      <c r="M48510"/>
      <c r="N48510"/>
      <c r="O48510"/>
      <c r="P48510"/>
      <c r="Q48510"/>
      <c r="R48510"/>
      <c r="S48510" s="13"/>
      <c r="W48510" s="15"/>
    </row>
    <row r="48511" spans="10:23" x14ac:dyDescent="0.3">
      <c r="J48511" s="8"/>
      <c r="K48511"/>
      <c r="L48511"/>
      <c r="M48511"/>
      <c r="N48511"/>
      <c r="O48511"/>
      <c r="P48511"/>
      <c r="Q48511"/>
      <c r="R48511"/>
      <c r="S48511" s="13"/>
      <c r="W48511" s="15"/>
    </row>
    <row r="48512" spans="10:23" x14ac:dyDescent="0.3">
      <c r="J48512" s="8"/>
      <c r="K48512"/>
      <c r="L48512"/>
      <c r="M48512"/>
      <c r="N48512"/>
      <c r="O48512"/>
      <c r="P48512"/>
      <c r="Q48512"/>
      <c r="R48512"/>
      <c r="S48512" s="13"/>
      <c r="W48512" s="15"/>
    </row>
    <row r="48513" spans="10:23" x14ac:dyDescent="0.3">
      <c r="J48513" s="8"/>
      <c r="K48513"/>
      <c r="L48513"/>
      <c r="M48513"/>
      <c r="N48513"/>
      <c r="O48513"/>
      <c r="P48513"/>
      <c r="Q48513"/>
      <c r="R48513"/>
      <c r="S48513" s="13"/>
      <c r="W48513" s="15"/>
    </row>
    <row r="48514" spans="10:23" x14ac:dyDescent="0.3">
      <c r="J48514" s="8"/>
      <c r="K48514"/>
      <c r="L48514"/>
      <c r="M48514"/>
      <c r="N48514"/>
      <c r="O48514"/>
      <c r="P48514"/>
      <c r="Q48514"/>
      <c r="R48514"/>
      <c r="S48514" s="13"/>
      <c r="W48514" s="15"/>
    </row>
    <row r="48515" spans="10:23" x14ac:dyDescent="0.3">
      <c r="J48515" s="8"/>
      <c r="K48515"/>
      <c r="L48515"/>
      <c r="M48515"/>
      <c r="N48515"/>
      <c r="O48515"/>
      <c r="P48515"/>
      <c r="Q48515"/>
      <c r="R48515"/>
      <c r="S48515" s="13"/>
      <c r="W48515" s="15"/>
    </row>
    <row r="48516" spans="10:23" x14ac:dyDescent="0.3">
      <c r="J48516" s="8"/>
      <c r="K48516"/>
      <c r="L48516"/>
      <c r="M48516"/>
      <c r="N48516"/>
      <c r="O48516"/>
      <c r="P48516"/>
      <c r="Q48516"/>
      <c r="R48516"/>
      <c r="S48516" s="13"/>
      <c r="W48516" s="15"/>
    </row>
    <row r="48517" spans="10:23" x14ac:dyDescent="0.3">
      <c r="J48517" s="8"/>
      <c r="K48517"/>
      <c r="L48517"/>
      <c r="M48517"/>
      <c r="N48517"/>
      <c r="O48517"/>
      <c r="P48517"/>
      <c r="Q48517"/>
      <c r="R48517"/>
      <c r="S48517" s="13"/>
      <c r="W48517" s="15"/>
    </row>
    <row r="48518" spans="10:23" x14ac:dyDescent="0.3">
      <c r="J48518" s="8"/>
      <c r="K48518"/>
      <c r="L48518"/>
      <c r="M48518"/>
      <c r="N48518"/>
      <c r="O48518"/>
      <c r="P48518"/>
      <c r="Q48518"/>
      <c r="R48518"/>
      <c r="S48518" s="13"/>
      <c r="W48518" s="15"/>
    </row>
    <row r="48519" spans="10:23" x14ac:dyDescent="0.3">
      <c r="J48519" s="8"/>
      <c r="K48519"/>
      <c r="L48519"/>
      <c r="M48519"/>
      <c r="N48519"/>
      <c r="O48519"/>
      <c r="P48519"/>
      <c r="Q48519"/>
      <c r="R48519"/>
      <c r="S48519" s="13"/>
      <c r="W48519" s="15"/>
    </row>
    <row r="48520" spans="10:23" x14ac:dyDescent="0.3">
      <c r="J48520" s="8"/>
      <c r="K48520"/>
      <c r="L48520"/>
      <c r="M48520"/>
      <c r="N48520"/>
      <c r="O48520"/>
      <c r="P48520"/>
      <c r="Q48520"/>
      <c r="R48520"/>
      <c r="S48520" s="13"/>
      <c r="W48520" s="15"/>
    </row>
    <row r="48521" spans="10:23" x14ac:dyDescent="0.3">
      <c r="J48521" s="8"/>
      <c r="K48521"/>
      <c r="L48521"/>
      <c r="M48521"/>
      <c r="N48521"/>
      <c r="O48521"/>
      <c r="P48521"/>
      <c r="Q48521"/>
      <c r="R48521"/>
      <c r="S48521" s="13"/>
      <c r="W48521" s="15"/>
    </row>
    <row r="48522" spans="10:23" x14ac:dyDescent="0.3">
      <c r="J48522" s="8"/>
      <c r="K48522"/>
      <c r="L48522"/>
      <c r="M48522"/>
      <c r="N48522"/>
      <c r="O48522"/>
      <c r="P48522"/>
      <c r="Q48522"/>
      <c r="R48522"/>
      <c r="S48522" s="13"/>
      <c r="W48522" s="15"/>
    </row>
    <row r="48523" spans="10:23" x14ac:dyDescent="0.3">
      <c r="J48523" s="8"/>
      <c r="K48523"/>
      <c r="L48523"/>
      <c r="M48523"/>
      <c r="N48523"/>
      <c r="O48523"/>
      <c r="P48523"/>
      <c r="Q48523"/>
      <c r="R48523"/>
      <c r="S48523" s="13"/>
      <c r="W48523" s="15"/>
    </row>
    <row r="48524" spans="10:23" x14ac:dyDescent="0.3">
      <c r="J48524" s="8"/>
      <c r="K48524"/>
      <c r="L48524"/>
      <c r="M48524"/>
      <c r="N48524"/>
      <c r="O48524"/>
      <c r="P48524"/>
      <c r="Q48524"/>
      <c r="R48524"/>
      <c r="S48524" s="13"/>
      <c r="W48524" s="15"/>
    </row>
    <row r="48525" spans="10:23" x14ac:dyDescent="0.3">
      <c r="J48525" s="8"/>
      <c r="K48525"/>
      <c r="L48525"/>
      <c r="M48525"/>
      <c r="N48525"/>
      <c r="O48525"/>
      <c r="P48525"/>
      <c r="Q48525"/>
      <c r="R48525"/>
      <c r="S48525" s="13"/>
      <c r="W48525" s="15"/>
    </row>
    <row r="48526" spans="10:23" x14ac:dyDescent="0.3">
      <c r="J48526" s="8"/>
      <c r="K48526"/>
      <c r="L48526"/>
      <c r="M48526"/>
      <c r="N48526"/>
      <c r="O48526"/>
      <c r="P48526"/>
      <c r="Q48526"/>
      <c r="R48526"/>
      <c r="S48526" s="13"/>
      <c r="W48526" s="15"/>
    </row>
    <row r="48527" spans="10:23" x14ac:dyDescent="0.3">
      <c r="J48527" s="8"/>
      <c r="K48527"/>
      <c r="L48527"/>
      <c r="M48527"/>
      <c r="N48527"/>
      <c r="O48527"/>
      <c r="P48527"/>
      <c r="Q48527"/>
      <c r="R48527"/>
      <c r="S48527" s="13"/>
      <c r="W48527" s="15"/>
    </row>
    <row r="48528" spans="10:23" x14ac:dyDescent="0.3">
      <c r="J48528" s="8"/>
      <c r="K48528"/>
      <c r="L48528"/>
      <c r="M48528"/>
      <c r="N48528"/>
      <c r="O48528"/>
      <c r="P48528"/>
      <c r="Q48528"/>
      <c r="R48528"/>
      <c r="S48528" s="13"/>
      <c r="W48528" s="15"/>
    </row>
    <row r="48529" spans="10:23" x14ac:dyDescent="0.3">
      <c r="J48529" s="8"/>
      <c r="K48529"/>
      <c r="L48529"/>
      <c r="M48529"/>
      <c r="N48529"/>
      <c r="O48529"/>
      <c r="P48529"/>
      <c r="Q48529"/>
      <c r="R48529"/>
      <c r="S48529" s="13"/>
      <c r="W48529" s="15"/>
    </row>
    <row r="48530" spans="10:23" x14ac:dyDescent="0.3">
      <c r="J48530" s="8"/>
      <c r="K48530"/>
      <c r="L48530"/>
      <c r="M48530"/>
      <c r="N48530"/>
      <c r="O48530"/>
      <c r="P48530"/>
      <c r="Q48530"/>
      <c r="R48530"/>
      <c r="S48530" s="13"/>
      <c r="W48530" s="15"/>
    </row>
    <row r="48531" spans="10:23" x14ac:dyDescent="0.3">
      <c r="J48531" s="8"/>
      <c r="K48531"/>
      <c r="L48531"/>
      <c r="M48531"/>
      <c r="N48531"/>
      <c r="O48531"/>
      <c r="P48531"/>
      <c r="Q48531"/>
      <c r="R48531"/>
      <c r="S48531" s="13"/>
      <c r="W48531" s="15"/>
    </row>
    <row r="48532" spans="10:23" x14ac:dyDescent="0.3">
      <c r="J48532" s="8"/>
      <c r="K48532"/>
      <c r="L48532"/>
      <c r="M48532"/>
      <c r="N48532"/>
      <c r="O48532"/>
      <c r="P48532"/>
      <c r="Q48532"/>
      <c r="R48532"/>
      <c r="S48532" s="13"/>
      <c r="W48532" s="15"/>
    </row>
    <row r="48533" spans="10:23" x14ac:dyDescent="0.3">
      <c r="J48533" s="8"/>
      <c r="K48533"/>
      <c r="L48533"/>
      <c r="M48533"/>
      <c r="N48533"/>
      <c r="O48533"/>
      <c r="P48533"/>
      <c r="Q48533"/>
      <c r="R48533"/>
      <c r="S48533" s="13"/>
      <c r="W48533" s="15"/>
    </row>
    <row r="48534" spans="10:23" x14ac:dyDescent="0.3">
      <c r="J48534" s="8"/>
      <c r="K48534"/>
      <c r="L48534"/>
      <c r="M48534"/>
      <c r="N48534"/>
      <c r="O48534"/>
      <c r="P48534"/>
      <c r="Q48534"/>
      <c r="R48534"/>
      <c r="S48534" s="13"/>
      <c r="W48534" s="15"/>
    </row>
    <row r="48535" spans="10:23" x14ac:dyDescent="0.3">
      <c r="J48535" s="8"/>
      <c r="K48535"/>
      <c r="L48535"/>
      <c r="M48535"/>
      <c r="N48535"/>
      <c r="O48535"/>
      <c r="P48535"/>
      <c r="Q48535"/>
      <c r="R48535"/>
      <c r="S48535" s="13"/>
      <c r="W48535" s="15"/>
    </row>
    <row r="48536" spans="10:23" x14ac:dyDescent="0.3">
      <c r="J48536" s="8"/>
      <c r="K48536"/>
      <c r="L48536"/>
      <c r="M48536"/>
      <c r="N48536"/>
      <c r="O48536"/>
      <c r="P48536"/>
      <c r="Q48536"/>
      <c r="R48536"/>
      <c r="S48536" s="13"/>
      <c r="W48536" s="15"/>
    </row>
    <row r="48537" spans="10:23" x14ac:dyDescent="0.3">
      <c r="J48537" s="8"/>
      <c r="K48537"/>
      <c r="L48537"/>
      <c r="M48537"/>
      <c r="N48537"/>
      <c r="O48537"/>
      <c r="P48537"/>
      <c r="Q48537"/>
      <c r="R48537"/>
      <c r="S48537" s="13"/>
      <c r="W48537" s="15"/>
    </row>
    <row r="48538" spans="10:23" x14ac:dyDescent="0.3">
      <c r="J48538" s="8"/>
      <c r="K48538"/>
      <c r="L48538"/>
      <c r="M48538"/>
      <c r="N48538"/>
      <c r="O48538"/>
      <c r="P48538"/>
      <c r="Q48538"/>
      <c r="R48538"/>
      <c r="S48538" s="13"/>
      <c r="W48538" s="15"/>
    </row>
    <row r="48539" spans="10:23" x14ac:dyDescent="0.3">
      <c r="J48539" s="8"/>
      <c r="K48539"/>
      <c r="L48539"/>
      <c r="M48539"/>
      <c r="N48539"/>
      <c r="O48539"/>
      <c r="P48539"/>
      <c r="Q48539"/>
      <c r="R48539"/>
      <c r="S48539" s="13"/>
      <c r="W48539" s="15"/>
    </row>
    <row r="48540" spans="10:23" x14ac:dyDescent="0.3">
      <c r="J48540" s="8"/>
      <c r="K48540"/>
      <c r="L48540"/>
      <c r="M48540"/>
      <c r="N48540"/>
      <c r="O48540"/>
      <c r="P48540"/>
      <c r="Q48540"/>
      <c r="R48540"/>
      <c r="S48540" s="13"/>
      <c r="W48540" s="15"/>
    </row>
    <row r="48541" spans="10:23" x14ac:dyDescent="0.3">
      <c r="J48541" s="8"/>
      <c r="K48541"/>
      <c r="L48541"/>
      <c r="M48541"/>
      <c r="N48541"/>
      <c r="O48541"/>
      <c r="P48541"/>
      <c r="Q48541"/>
      <c r="R48541"/>
      <c r="S48541" s="13"/>
      <c r="W48541" s="15"/>
    </row>
    <row r="48542" spans="10:23" x14ac:dyDescent="0.3">
      <c r="J48542" s="8"/>
      <c r="K48542"/>
      <c r="L48542"/>
      <c r="M48542"/>
      <c r="N48542"/>
      <c r="O48542"/>
      <c r="P48542"/>
      <c r="Q48542"/>
      <c r="R48542"/>
      <c r="S48542" s="13"/>
      <c r="W48542" s="15"/>
    </row>
    <row r="48543" spans="10:23" x14ac:dyDescent="0.3">
      <c r="J48543" s="8"/>
      <c r="K48543"/>
      <c r="L48543"/>
      <c r="M48543"/>
      <c r="N48543"/>
      <c r="O48543"/>
      <c r="P48543"/>
      <c r="Q48543"/>
      <c r="R48543"/>
      <c r="S48543" s="13"/>
      <c r="W48543" s="15"/>
    </row>
    <row r="48544" spans="10:23" x14ac:dyDescent="0.3">
      <c r="J48544" s="8"/>
      <c r="K48544"/>
      <c r="L48544"/>
      <c r="M48544"/>
      <c r="N48544"/>
      <c r="O48544"/>
      <c r="P48544"/>
      <c r="Q48544"/>
      <c r="R48544"/>
      <c r="S48544" s="13"/>
      <c r="W48544" s="15"/>
    </row>
    <row r="48545" spans="10:23" x14ac:dyDescent="0.3">
      <c r="J48545" s="8"/>
      <c r="K48545"/>
      <c r="L48545"/>
      <c r="M48545"/>
      <c r="N48545"/>
      <c r="O48545"/>
      <c r="P48545"/>
      <c r="Q48545"/>
      <c r="R48545"/>
      <c r="S48545" s="13"/>
      <c r="W48545" s="15"/>
    </row>
    <row r="48546" spans="10:23" x14ac:dyDescent="0.3">
      <c r="J48546" s="8"/>
      <c r="K48546"/>
      <c r="L48546"/>
      <c r="M48546"/>
      <c r="N48546"/>
      <c r="O48546"/>
      <c r="P48546"/>
      <c r="Q48546"/>
      <c r="R48546"/>
      <c r="S48546" s="13"/>
      <c r="W48546" s="15"/>
    </row>
    <row r="48547" spans="10:23" x14ac:dyDescent="0.3">
      <c r="J48547" s="8"/>
      <c r="K48547"/>
      <c r="L48547"/>
      <c r="M48547"/>
      <c r="N48547"/>
      <c r="O48547"/>
      <c r="P48547"/>
      <c r="Q48547"/>
      <c r="R48547"/>
      <c r="S48547" s="13"/>
      <c r="W48547" s="15"/>
    </row>
    <row r="48548" spans="10:23" x14ac:dyDescent="0.3">
      <c r="J48548" s="8"/>
      <c r="K48548"/>
      <c r="L48548"/>
      <c r="M48548"/>
      <c r="N48548"/>
      <c r="O48548"/>
      <c r="P48548"/>
      <c r="Q48548"/>
      <c r="R48548"/>
      <c r="S48548" s="13"/>
      <c r="W48548" s="15"/>
    </row>
    <row r="48549" spans="10:23" x14ac:dyDescent="0.3">
      <c r="J48549" s="8"/>
      <c r="K48549"/>
      <c r="L48549"/>
      <c r="M48549"/>
      <c r="N48549"/>
      <c r="O48549"/>
      <c r="P48549"/>
      <c r="Q48549"/>
      <c r="R48549"/>
      <c r="S48549" s="13"/>
      <c r="W48549" s="15"/>
    </row>
    <row r="48550" spans="10:23" x14ac:dyDescent="0.3">
      <c r="J48550" s="8"/>
      <c r="K48550"/>
      <c r="L48550"/>
      <c r="M48550"/>
      <c r="N48550"/>
      <c r="O48550"/>
      <c r="P48550"/>
      <c r="Q48550"/>
      <c r="R48550"/>
      <c r="S48550" s="13"/>
      <c r="W48550" s="15"/>
    </row>
    <row r="48551" spans="10:23" x14ac:dyDescent="0.3">
      <c r="J48551" s="8"/>
      <c r="K48551"/>
      <c r="L48551"/>
      <c r="M48551"/>
      <c r="N48551"/>
      <c r="O48551"/>
      <c r="P48551"/>
      <c r="Q48551"/>
      <c r="R48551"/>
      <c r="S48551" s="13"/>
      <c r="W48551" s="15"/>
    </row>
    <row r="48552" spans="10:23" x14ac:dyDescent="0.3">
      <c r="J48552" s="8"/>
      <c r="K48552"/>
      <c r="L48552"/>
      <c r="M48552"/>
      <c r="N48552"/>
      <c r="O48552"/>
      <c r="P48552"/>
      <c r="Q48552"/>
      <c r="R48552"/>
      <c r="S48552" s="13"/>
      <c r="W48552" s="15"/>
    </row>
    <row r="48553" spans="10:23" x14ac:dyDescent="0.3">
      <c r="J48553" s="8"/>
      <c r="K48553"/>
      <c r="L48553"/>
      <c r="M48553"/>
      <c r="N48553"/>
      <c r="O48553"/>
      <c r="P48553"/>
      <c r="Q48553"/>
      <c r="R48553"/>
      <c r="S48553" s="13"/>
      <c r="W48553" s="15"/>
    </row>
    <row r="48554" spans="10:23" x14ac:dyDescent="0.3">
      <c r="J48554" s="8"/>
      <c r="K48554"/>
      <c r="L48554"/>
      <c r="M48554"/>
      <c r="N48554"/>
      <c r="O48554"/>
      <c r="P48554"/>
      <c r="Q48554"/>
      <c r="R48554"/>
      <c r="S48554" s="13"/>
      <c r="W48554" s="15"/>
    </row>
    <row r="48555" spans="10:23" x14ac:dyDescent="0.3">
      <c r="J48555" s="8"/>
      <c r="K48555"/>
      <c r="L48555"/>
      <c r="M48555"/>
      <c r="N48555"/>
      <c r="O48555"/>
      <c r="P48555"/>
      <c r="Q48555"/>
      <c r="R48555"/>
      <c r="S48555" s="13"/>
      <c r="W48555" s="15"/>
    </row>
    <row r="48556" spans="10:23" x14ac:dyDescent="0.3">
      <c r="J48556" s="8"/>
      <c r="K48556"/>
      <c r="L48556"/>
      <c r="M48556"/>
      <c r="N48556"/>
      <c r="O48556"/>
      <c r="P48556"/>
      <c r="Q48556"/>
      <c r="R48556"/>
      <c r="S48556" s="13"/>
      <c r="W48556" s="15"/>
    </row>
    <row r="48557" spans="10:23" x14ac:dyDescent="0.3">
      <c r="J48557" s="8"/>
      <c r="K48557"/>
      <c r="L48557"/>
      <c r="M48557"/>
      <c r="N48557"/>
      <c r="O48557"/>
      <c r="P48557"/>
      <c r="Q48557"/>
      <c r="R48557"/>
      <c r="S48557" s="13"/>
      <c r="W48557" s="15"/>
    </row>
    <row r="48558" spans="10:23" x14ac:dyDescent="0.3">
      <c r="J48558" s="8"/>
      <c r="K48558"/>
      <c r="L48558"/>
      <c r="M48558"/>
      <c r="N48558"/>
      <c r="O48558"/>
      <c r="P48558"/>
      <c r="Q48558"/>
      <c r="R48558"/>
      <c r="S48558" s="13"/>
      <c r="W48558" s="15"/>
    </row>
    <row r="48559" spans="10:23" x14ac:dyDescent="0.3">
      <c r="J48559" s="8"/>
      <c r="K48559"/>
      <c r="L48559"/>
      <c r="M48559"/>
      <c r="N48559"/>
      <c r="O48559"/>
      <c r="P48559"/>
      <c r="Q48559"/>
      <c r="R48559"/>
      <c r="S48559" s="13"/>
      <c r="W48559" s="15"/>
    </row>
    <row r="48560" spans="10:23" x14ac:dyDescent="0.3">
      <c r="J48560" s="8"/>
      <c r="K48560"/>
      <c r="L48560"/>
      <c r="M48560"/>
      <c r="N48560"/>
      <c r="O48560"/>
      <c r="P48560"/>
      <c r="Q48560"/>
      <c r="R48560"/>
      <c r="S48560" s="13"/>
      <c r="W48560" s="15"/>
    </row>
    <row r="48561" spans="10:23" x14ac:dyDescent="0.3">
      <c r="J48561" s="8"/>
      <c r="K48561"/>
      <c r="L48561"/>
      <c r="M48561"/>
      <c r="N48561"/>
      <c r="O48561"/>
      <c r="P48561"/>
      <c r="Q48561"/>
      <c r="R48561"/>
      <c r="S48561" s="13"/>
      <c r="W48561" s="15"/>
    </row>
    <row r="48562" spans="10:23" x14ac:dyDescent="0.3">
      <c r="J48562" s="8"/>
      <c r="K48562"/>
      <c r="L48562"/>
      <c r="M48562"/>
      <c r="N48562"/>
      <c r="O48562"/>
      <c r="P48562"/>
      <c r="Q48562"/>
      <c r="R48562"/>
      <c r="S48562" s="13"/>
      <c r="W48562" s="15"/>
    </row>
    <row r="48563" spans="10:23" x14ac:dyDescent="0.3">
      <c r="J48563" s="8"/>
      <c r="K48563"/>
      <c r="L48563"/>
      <c r="M48563"/>
      <c r="N48563"/>
      <c r="O48563"/>
      <c r="P48563"/>
      <c r="Q48563"/>
      <c r="R48563"/>
      <c r="S48563" s="13"/>
      <c r="W48563" s="15"/>
    </row>
    <row r="48564" spans="10:23" x14ac:dyDescent="0.3">
      <c r="J48564" s="8"/>
      <c r="K48564"/>
      <c r="L48564"/>
      <c r="M48564"/>
      <c r="N48564"/>
      <c r="O48564"/>
      <c r="P48564"/>
      <c r="Q48564"/>
      <c r="R48564"/>
      <c r="S48564" s="13"/>
      <c r="W48564" s="15"/>
    </row>
    <row r="48565" spans="10:23" x14ac:dyDescent="0.3">
      <c r="J48565" s="8"/>
      <c r="K48565"/>
      <c r="L48565"/>
      <c r="M48565"/>
      <c r="N48565"/>
      <c r="O48565"/>
      <c r="P48565"/>
      <c r="Q48565"/>
      <c r="R48565"/>
      <c r="S48565" s="13"/>
      <c r="W48565" s="15"/>
    </row>
    <row r="48566" spans="10:23" x14ac:dyDescent="0.3">
      <c r="J48566" s="8"/>
      <c r="K48566"/>
      <c r="L48566"/>
      <c r="M48566"/>
      <c r="N48566"/>
      <c r="O48566"/>
      <c r="P48566"/>
      <c r="Q48566"/>
      <c r="R48566"/>
      <c r="S48566" s="13"/>
      <c r="W48566" s="15"/>
    </row>
    <row r="48567" spans="10:23" x14ac:dyDescent="0.3">
      <c r="J48567" s="8"/>
      <c r="K48567"/>
      <c r="L48567"/>
      <c r="M48567"/>
      <c r="N48567"/>
      <c r="O48567"/>
      <c r="P48567"/>
      <c r="Q48567"/>
      <c r="R48567"/>
      <c r="S48567" s="13"/>
      <c r="W48567" s="15"/>
    </row>
    <row r="48568" spans="10:23" x14ac:dyDescent="0.3">
      <c r="J48568" s="8"/>
      <c r="K48568"/>
      <c r="L48568"/>
      <c r="M48568"/>
      <c r="N48568"/>
      <c r="O48568"/>
      <c r="P48568"/>
      <c r="Q48568"/>
      <c r="R48568"/>
      <c r="S48568" s="13"/>
      <c r="W48568" s="15"/>
    </row>
    <row r="48569" spans="10:23" x14ac:dyDescent="0.3">
      <c r="J48569" s="8"/>
      <c r="K48569"/>
      <c r="L48569"/>
      <c r="M48569"/>
      <c r="N48569"/>
      <c r="O48569"/>
      <c r="P48569"/>
      <c r="Q48569"/>
      <c r="R48569"/>
      <c r="S48569" s="13"/>
      <c r="W48569" s="15"/>
    </row>
    <row r="48570" spans="10:23" x14ac:dyDescent="0.3">
      <c r="J48570" s="8"/>
      <c r="K48570"/>
      <c r="L48570"/>
      <c r="M48570"/>
      <c r="N48570"/>
      <c r="O48570"/>
      <c r="P48570"/>
      <c r="Q48570"/>
      <c r="R48570"/>
      <c r="S48570" s="13"/>
      <c r="W48570" s="15"/>
    </row>
    <row r="48571" spans="10:23" x14ac:dyDescent="0.3">
      <c r="J48571" s="8"/>
      <c r="K48571"/>
      <c r="L48571"/>
      <c r="M48571"/>
      <c r="N48571"/>
      <c r="O48571"/>
      <c r="P48571"/>
      <c r="Q48571"/>
      <c r="R48571"/>
      <c r="S48571" s="13"/>
      <c r="W48571" s="15"/>
    </row>
    <row r="48572" spans="10:23" x14ac:dyDescent="0.3">
      <c r="J48572" s="8"/>
      <c r="K48572"/>
      <c r="L48572"/>
      <c r="M48572"/>
      <c r="N48572"/>
      <c r="O48572"/>
      <c r="P48572"/>
      <c r="Q48572"/>
      <c r="R48572"/>
      <c r="S48572" s="13"/>
      <c r="W48572" s="15"/>
    </row>
    <row r="48573" spans="10:23" x14ac:dyDescent="0.3">
      <c r="J48573" s="8"/>
      <c r="K48573"/>
      <c r="L48573"/>
      <c r="M48573"/>
      <c r="N48573"/>
      <c r="O48573"/>
      <c r="P48573"/>
      <c r="Q48573"/>
      <c r="R48573"/>
      <c r="S48573" s="13"/>
      <c r="W48573" s="15"/>
    </row>
    <row r="48574" spans="10:23" x14ac:dyDescent="0.3">
      <c r="J48574" s="8"/>
      <c r="K48574"/>
      <c r="L48574"/>
      <c r="M48574"/>
      <c r="N48574"/>
      <c r="O48574"/>
      <c r="P48574"/>
      <c r="Q48574"/>
      <c r="R48574"/>
      <c r="S48574" s="13"/>
      <c r="W48574" s="15"/>
    </row>
    <row r="48575" spans="10:23" x14ac:dyDescent="0.3">
      <c r="J48575" s="8"/>
      <c r="K48575"/>
      <c r="L48575"/>
      <c r="M48575"/>
      <c r="N48575"/>
      <c r="O48575"/>
      <c r="P48575"/>
      <c r="Q48575"/>
      <c r="R48575"/>
      <c r="S48575" s="13"/>
      <c r="W48575" s="15"/>
    </row>
    <row r="48576" spans="10:23" x14ac:dyDescent="0.3">
      <c r="J48576" s="8"/>
      <c r="K48576"/>
      <c r="L48576"/>
      <c r="M48576"/>
      <c r="N48576"/>
      <c r="O48576"/>
      <c r="P48576"/>
      <c r="Q48576"/>
      <c r="R48576"/>
      <c r="S48576" s="13"/>
      <c r="W48576" s="15"/>
    </row>
    <row r="48577" spans="10:23" x14ac:dyDescent="0.3">
      <c r="J48577" s="8"/>
      <c r="K48577"/>
      <c r="L48577"/>
      <c r="M48577"/>
      <c r="N48577"/>
      <c r="O48577"/>
      <c r="P48577"/>
      <c r="Q48577"/>
      <c r="R48577"/>
      <c r="S48577" s="13"/>
      <c r="W48577" s="15"/>
    </row>
    <row r="48578" spans="10:23" x14ac:dyDescent="0.3">
      <c r="J48578" s="8"/>
      <c r="K48578"/>
      <c r="L48578"/>
      <c r="M48578"/>
      <c r="N48578"/>
      <c r="O48578"/>
      <c r="P48578"/>
      <c r="Q48578"/>
      <c r="R48578"/>
      <c r="S48578" s="13"/>
      <c r="W48578" s="15"/>
    </row>
    <row r="48579" spans="10:23" x14ac:dyDescent="0.3">
      <c r="J48579" s="8"/>
      <c r="K48579"/>
      <c r="L48579"/>
      <c r="M48579"/>
      <c r="N48579"/>
      <c r="O48579"/>
      <c r="P48579"/>
      <c r="Q48579"/>
      <c r="R48579"/>
      <c r="S48579" s="13"/>
      <c r="W48579" s="15"/>
    </row>
    <row r="48580" spans="10:23" x14ac:dyDescent="0.3">
      <c r="J48580" s="8"/>
      <c r="K48580"/>
      <c r="L48580"/>
      <c r="M48580"/>
      <c r="N48580"/>
      <c r="O48580"/>
      <c r="P48580"/>
      <c r="Q48580"/>
      <c r="R48580"/>
      <c r="S48580" s="13"/>
      <c r="W48580" s="15"/>
    </row>
    <row r="48581" spans="10:23" x14ac:dyDescent="0.3">
      <c r="J48581" s="8"/>
      <c r="K48581"/>
      <c r="L48581"/>
      <c r="M48581"/>
      <c r="N48581"/>
      <c r="O48581"/>
      <c r="P48581"/>
      <c r="Q48581"/>
      <c r="R48581"/>
      <c r="S48581" s="13"/>
      <c r="W48581" s="15"/>
    </row>
    <row r="48582" spans="10:23" x14ac:dyDescent="0.3">
      <c r="J48582" s="8"/>
      <c r="K48582"/>
      <c r="L48582"/>
      <c r="M48582"/>
      <c r="N48582"/>
      <c r="O48582"/>
      <c r="P48582"/>
      <c r="Q48582"/>
      <c r="R48582"/>
      <c r="S48582" s="13"/>
      <c r="W48582" s="15"/>
    </row>
    <row r="48583" spans="10:23" x14ac:dyDescent="0.3">
      <c r="J48583" s="8"/>
      <c r="K48583"/>
      <c r="L48583"/>
      <c r="M48583"/>
      <c r="N48583"/>
      <c r="O48583"/>
      <c r="P48583"/>
      <c r="Q48583"/>
      <c r="R48583"/>
      <c r="S48583" s="13"/>
      <c r="W48583" s="15"/>
    </row>
    <row r="48584" spans="10:23" x14ac:dyDescent="0.3">
      <c r="J48584" s="8"/>
      <c r="K48584"/>
      <c r="L48584"/>
      <c r="M48584"/>
      <c r="N48584"/>
      <c r="O48584"/>
      <c r="P48584"/>
      <c r="Q48584"/>
      <c r="R48584"/>
      <c r="S48584" s="13"/>
      <c r="W48584" s="15"/>
    </row>
    <row r="48585" spans="10:23" x14ac:dyDescent="0.3">
      <c r="J48585" s="8"/>
      <c r="K48585"/>
      <c r="L48585"/>
      <c r="M48585"/>
      <c r="N48585"/>
      <c r="O48585"/>
      <c r="P48585"/>
      <c r="Q48585"/>
      <c r="R48585"/>
      <c r="S48585" s="13"/>
      <c r="W48585" s="15"/>
    </row>
    <row r="48586" spans="10:23" x14ac:dyDescent="0.3">
      <c r="J48586" s="8"/>
      <c r="K48586"/>
      <c r="L48586"/>
      <c r="M48586"/>
      <c r="N48586"/>
      <c r="O48586"/>
      <c r="P48586"/>
      <c r="Q48586"/>
      <c r="R48586"/>
      <c r="S48586" s="13"/>
      <c r="W48586" s="15"/>
    </row>
    <row r="48587" spans="10:23" x14ac:dyDescent="0.3">
      <c r="J48587" s="8"/>
      <c r="K48587"/>
      <c r="L48587"/>
      <c r="M48587"/>
      <c r="N48587"/>
      <c r="O48587"/>
      <c r="P48587"/>
      <c r="Q48587"/>
      <c r="R48587"/>
      <c r="S48587" s="13"/>
      <c r="W48587" s="15"/>
    </row>
    <row r="48588" spans="10:23" x14ac:dyDescent="0.3">
      <c r="J48588" s="8"/>
      <c r="K48588"/>
      <c r="L48588"/>
      <c r="M48588"/>
      <c r="N48588"/>
      <c r="O48588"/>
      <c r="P48588"/>
      <c r="Q48588"/>
      <c r="R48588"/>
      <c r="S48588" s="13"/>
      <c r="W48588" s="15"/>
    </row>
    <row r="48589" spans="10:23" x14ac:dyDescent="0.3">
      <c r="J48589" s="8"/>
      <c r="K48589"/>
      <c r="L48589"/>
      <c r="M48589"/>
      <c r="N48589"/>
      <c r="O48589"/>
      <c r="P48589"/>
      <c r="Q48589"/>
      <c r="R48589"/>
      <c r="S48589" s="13"/>
      <c r="W48589" s="15"/>
    </row>
    <row r="48590" spans="10:23" x14ac:dyDescent="0.3">
      <c r="J48590" s="8"/>
      <c r="K48590"/>
      <c r="L48590"/>
      <c r="M48590"/>
      <c r="N48590"/>
      <c r="O48590"/>
      <c r="P48590"/>
      <c r="Q48590"/>
      <c r="R48590"/>
      <c r="S48590" s="13"/>
      <c r="W48590" s="15"/>
    </row>
    <row r="48591" spans="10:23" x14ac:dyDescent="0.3">
      <c r="J48591" s="8"/>
      <c r="K48591"/>
      <c r="L48591"/>
      <c r="M48591"/>
      <c r="N48591"/>
      <c r="O48591"/>
      <c r="P48591"/>
      <c r="Q48591"/>
      <c r="R48591"/>
      <c r="S48591" s="13"/>
      <c r="W48591" s="15"/>
    </row>
    <row r="48592" spans="10:23" x14ac:dyDescent="0.3">
      <c r="J48592" s="8"/>
      <c r="K48592"/>
      <c r="L48592"/>
      <c r="M48592"/>
      <c r="N48592"/>
      <c r="O48592"/>
      <c r="P48592"/>
      <c r="Q48592"/>
      <c r="R48592"/>
      <c r="S48592" s="13"/>
      <c r="W48592" s="15"/>
    </row>
    <row r="48593" spans="10:23" x14ac:dyDescent="0.3">
      <c r="J48593" s="8"/>
      <c r="K48593"/>
      <c r="L48593"/>
      <c r="M48593"/>
      <c r="N48593"/>
      <c r="O48593"/>
      <c r="P48593"/>
      <c r="Q48593"/>
      <c r="R48593"/>
      <c r="S48593" s="13"/>
      <c r="W48593" s="15"/>
    </row>
    <row r="48594" spans="10:23" x14ac:dyDescent="0.3">
      <c r="J48594" s="8"/>
      <c r="K48594"/>
      <c r="L48594"/>
      <c r="M48594"/>
      <c r="N48594"/>
      <c r="O48594"/>
      <c r="P48594"/>
      <c r="Q48594"/>
      <c r="R48594"/>
      <c r="S48594" s="13"/>
      <c r="W48594" s="15"/>
    </row>
    <row r="48595" spans="10:23" x14ac:dyDescent="0.3">
      <c r="J48595" s="8"/>
      <c r="K48595"/>
      <c r="L48595"/>
      <c r="M48595"/>
      <c r="N48595"/>
      <c r="O48595"/>
      <c r="P48595"/>
      <c r="Q48595"/>
      <c r="R48595"/>
      <c r="S48595" s="13"/>
      <c r="W48595" s="15"/>
    </row>
    <row r="48596" spans="10:23" x14ac:dyDescent="0.3">
      <c r="J48596" s="8"/>
      <c r="K48596"/>
      <c r="L48596"/>
      <c r="M48596"/>
      <c r="N48596"/>
      <c r="O48596"/>
      <c r="P48596"/>
      <c r="Q48596"/>
      <c r="R48596"/>
      <c r="S48596" s="13"/>
      <c r="W48596" s="15"/>
    </row>
    <row r="48597" spans="10:23" x14ac:dyDescent="0.3">
      <c r="J48597" s="8"/>
      <c r="K48597"/>
      <c r="L48597"/>
      <c r="M48597"/>
      <c r="N48597"/>
      <c r="O48597"/>
      <c r="P48597"/>
      <c r="Q48597"/>
      <c r="R48597"/>
      <c r="S48597" s="13"/>
      <c r="W48597" s="15"/>
    </row>
    <row r="48598" spans="10:23" x14ac:dyDescent="0.3">
      <c r="J48598" s="8"/>
      <c r="K48598"/>
      <c r="L48598"/>
      <c r="M48598"/>
      <c r="N48598"/>
      <c r="O48598"/>
      <c r="P48598"/>
      <c r="Q48598"/>
      <c r="R48598"/>
      <c r="S48598" s="13"/>
      <c r="W48598" s="15"/>
    </row>
    <row r="48599" spans="10:23" x14ac:dyDescent="0.3">
      <c r="J48599" s="8"/>
      <c r="K48599"/>
      <c r="L48599"/>
      <c r="M48599"/>
      <c r="N48599"/>
      <c r="O48599"/>
      <c r="P48599"/>
      <c r="Q48599"/>
      <c r="R48599"/>
      <c r="S48599" s="13"/>
      <c r="W48599" s="15"/>
    </row>
    <row r="48600" spans="10:23" x14ac:dyDescent="0.3">
      <c r="J48600" s="8"/>
      <c r="K48600"/>
      <c r="L48600"/>
      <c r="M48600"/>
      <c r="N48600"/>
      <c r="O48600"/>
      <c r="P48600"/>
      <c r="Q48600"/>
      <c r="R48600"/>
      <c r="S48600" s="13"/>
      <c r="W48600" s="15"/>
    </row>
    <row r="48601" spans="10:23" x14ac:dyDescent="0.3">
      <c r="J48601" s="8"/>
      <c r="K48601"/>
      <c r="L48601"/>
      <c r="M48601"/>
      <c r="N48601"/>
      <c r="O48601"/>
      <c r="P48601"/>
      <c r="Q48601"/>
      <c r="R48601"/>
      <c r="S48601" s="13"/>
      <c r="W48601" s="15"/>
    </row>
    <row r="48602" spans="10:23" x14ac:dyDescent="0.3">
      <c r="J48602" s="8"/>
      <c r="K48602"/>
      <c r="L48602"/>
      <c r="M48602"/>
      <c r="N48602"/>
      <c r="O48602"/>
      <c r="P48602"/>
      <c r="Q48602"/>
      <c r="R48602"/>
      <c r="S48602" s="13"/>
      <c r="W48602" s="15"/>
    </row>
    <row r="48603" spans="10:23" x14ac:dyDescent="0.3">
      <c r="J48603" s="8"/>
      <c r="K48603"/>
      <c r="L48603"/>
      <c r="M48603"/>
      <c r="N48603"/>
      <c r="O48603"/>
      <c r="P48603"/>
      <c r="Q48603"/>
      <c r="R48603"/>
      <c r="S48603" s="13"/>
      <c r="W48603" s="15"/>
    </row>
    <row r="48604" spans="10:23" x14ac:dyDescent="0.3">
      <c r="J48604" s="8"/>
      <c r="K48604"/>
      <c r="L48604"/>
      <c r="M48604"/>
      <c r="N48604"/>
      <c r="O48604"/>
      <c r="P48604"/>
      <c r="Q48604"/>
      <c r="R48604"/>
      <c r="S48604" s="13"/>
      <c r="W48604" s="15"/>
    </row>
    <row r="48605" spans="10:23" x14ac:dyDescent="0.3">
      <c r="J48605" s="8"/>
      <c r="K48605"/>
      <c r="L48605"/>
      <c r="M48605"/>
      <c r="N48605"/>
      <c r="O48605"/>
      <c r="P48605"/>
      <c r="Q48605"/>
      <c r="R48605"/>
      <c r="S48605" s="13"/>
      <c r="W48605" s="15"/>
    </row>
    <row r="48606" spans="10:23" x14ac:dyDescent="0.3">
      <c r="J48606" s="8"/>
      <c r="K48606"/>
      <c r="L48606"/>
      <c r="M48606"/>
      <c r="N48606"/>
      <c r="O48606"/>
      <c r="P48606"/>
      <c r="Q48606"/>
      <c r="R48606"/>
      <c r="S48606" s="13"/>
      <c r="W48606" s="15"/>
    </row>
    <row r="48607" spans="10:23" x14ac:dyDescent="0.3">
      <c r="J48607" s="8"/>
      <c r="K48607"/>
      <c r="L48607"/>
      <c r="M48607"/>
      <c r="N48607"/>
      <c r="O48607"/>
      <c r="P48607"/>
      <c r="Q48607"/>
      <c r="R48607"/>
      <c r="S48607" s="13"/>
      <c r="W48607" s="15"/>
    </row>
    <row r="48608" spans="10:23" x14ac:dyDescent="0.3">
      <c r="J48608" s="8"/>
      <c r="K48608"/>
      <c r="L48608"/>
      <c r="M48608"/>
      <c r="N48608"/>
      <c r="O48608"/>
      <c r="P48608"/>
      <c r="Q48608"/>
      <c r="R48608"/>
      <c r="S48608" s="13"/>
      <c r="W48608" s="15"/>
    </row>
    <row r="48609" spans="10:23" x14ac:dyDescent="0.3">
      <c r="J48609" s="8"/>
      <c r="K48609"/>
      <c r="L48609"/>
      <c r="M48609"/>
      <c r="N48609"/>
      <c r="O48609"/>
      <c r="P48609"/>
      <c r="Q48609"/>
      <c r="R48609"/>
      <c r="S48609" s="13"/>
      <c r="W48609" s="15"/>
    </row>
    <row r="48610" spans="10:23" x14ac:dyDescent="0.3">
      <c r="J48610" s="8"/>
      <c r="K48610"/>
      <c r="L48610"/>
      <c r="M48610"/>
      <c r="N48610"/>
      <c r="O48610"/>
      <c r="P48610"/>
      <c r="Q48610"/>
      <c r="R48610"/>
      <c r="S48610" s="13"/>
      <c r="W48610" s="15"/>
    </row>
    <row r="48611" spans="10:23" x14ac:dyDescent="0.3">
      <c r="J48611" s="8"/>
      <c r="K48611"/>
      <c r="L48611"/>
      <c r="M48611"/>
      <c r="N48611"/>
      <c r="O48611"/>
      <c r="P48611"/>
      <c r="Q48611"/>
      <c r="R48611"/>
      <c r="S48611" s="13"/>
      <c r="W48611" s="15"/>
    </row>
    <row r="48612" spans="10:23" x14ac:dyDescent="0.3">
      <c r="J48612" s="8"/>
      <c r="K48612"/>
      <c r="L48612"/>
      <c r="M48612"/>
      <c r="N48612"/>
      <c r="O48612"/>
      <c r="P48612"/>
      <c r="Q48612"/>
      <c r="R48612"/>
      <c r="S48612" s="13"/>
      <c r="W48612" s="15"/>
    </row>
    <row r="48613" spans="10:23" x14ac:dyDescent="0.3">
      <c r="J48613" s="8"/>
      <c r="K48613"/>
      <c r="L48613"/>
      <c r="M48613"/>
      <c r="N48613"/>
      <c r="O48613"/>
      <c r="P48613"/>
      <c r="Q48613"/>
      <c r="R48613"/>
      <c r="S48613" s="13"/>
      <c r="W48613" s="15"/>
    </row>
    <row r="48614" spans="10:23" x14ac:dyDescent="0.3">
      <c r="J48614" s="8"/>
      <c r="K48614"/>
      <c r="L48614"/>
      <c r="M48614"/>
      <c r="N48614"/>
      <c r="O48614"/>
      <c r="P48614"/>
      <c r="Q48614"/>
      <c r="R48614"/>
      <c r="S48614" s="13"/>
      <c r="W48614" s="15"/>
    </row>
    <row r="48615" spans="10:23" x14ac:dyDescent="0.3">
      <c r="J48615" s="8"/>
      <c r="K48615"/>
      <c r="L48615"/>
      <c r="M48615"/>
      <c r="N48615"/>
      <c r="O48615"/>
      <c r="P48615"/>
      <c r="Q48615"/>
      <c r="R48615"/>
      <c r="S48615" s="13"/>
      <c r="W48615" s="15"/>
    </row>
    <row r="48616" spans="10:23" x14ac:dyDescent="0.3">
      <c r="J48616" s="8"/>
      <c r="K48616"/>
      <c r="L48616"/>
      <c r="M48616"/>
      <c r="N48616"/>
      <c r="O48616"/>
      <c r="P48616"/>
      <c r="Q48616"/>
      <c r="R48616"/>
      <c r="S48616" s="13"/>
      <c r="W48616" s="15"/>
    </row>
    <row r="48617" spans="10:23" x14ac:dyDescent="0.3">
      <c r="J48617" s="8"/>
      <c r="K48617"/>
      <c r="L48617"/>
      <c r="M48617"/>
      <c r="N48617"/>
      <c r="O48617"/>
      <c r="P48617"/>
      <c r="Q48617"/>
      <c r="R48617"/>
      <c r="S48617" s="13"/>
      <c r="W48617" s="15"/>
    </row>
    <row r="48618" spans="10:23" x14ac:dyDescent="0.3">
      <c r="J48618" s="8"/>
      <c r="K48618"/>
      <c r="L48618"/>
      <c r="M48618"/>
      <c r="N48618"/>
      <c r="O48618"/>
      <c r="P48618"/>
      <c r="Q48618"/>
      <c r="R48618"/>
      <c r="S48618" s="13"/>
      <c r="W48618" s="15"/>
    </row>
    <row r="48619" spans="10:23" x14ac:dyDescent="0.3">
      <c r="J48619" s="8"/>
      <c r="K48619"/>
      <c r="L48619"/>
      <c r="M48619"/>
      <c r="N48619"/>
      <c r="O48619"/>
      <c r="P48619"/>
      <c r="Q48619"/>
      <c r="R48619"/>
      <c r="S48619" s="13"/>
      <c r="W48619" s="15"/>
    </row>
    <row r="48620" spans="10:23" x14ac:dyDescent="0.3">
      <c r="J48620" s="8"/>
      <c r="K48620"/>
      <c r="L48620"/>
      <c r="M48620"/>
      <c r="N48620"/>
      <c r="O48620"/>
      <c r="P48620"/>
      <c r="Q48620"/>
      <c r="R48620"/>
      <c r="S48620" s="13"/>
      <c r="W48620" s="15"/>
    </row>
    <row r="48621" spans="10:23" x14ac:dyDescent="0.3">
      <c r="J48621" s="8"/>
      <c r="K48621"/>
      <c r="L48621"/>
      <c r="M48621"/>
      <c r="N48621"/>
      <c r="O48621"/>
      <c r="P48621"/>
      <c r="Q48621"/>
      <c r="R48621"/>
      <c r="S48621" s="13"/>
      <c r="W48621" s="15"/>
    </row>
    <row r="48622" spans="10:23" x14ac:dyDescent="0.3">
      <c r="J48622" s="8"/>
      <c r="K48622"/>
      <c r="L48622"/>
      <c r="M48622"/>
      <c r="N48622"/>
      <c r="O48622"/>
      <c r="P48622"/>
      <c r="Q48622"/>
      <c r="R48622"/>
      <c r="S48622" s="13"/>
      <c r="W48622" s="15"/>
    </row>
    <row r="48623" spans="10:23" x14ac:dyDescent="0.3">
      <c r="J48623" s="8"/>
      <c r="K48623"/>
      <c r="L48623"/>
      <c r="M48623"/>
      <c r="N48623"/>
      <c r="O48623"/>
      <c r="P48623"/>
      <c r="Q48623"/>
      <c r="R48623"/>
      <c r="S48623" s="13"/>
      <c r="W48623" s="15"/>
    </row>
    <row r="48624" spans="10:23" x14ac:dyDescent="0.3">
      <c r="J48624" s="8"/>
      <c r="K48624"/>
      <c r="L48624"/>
      <c r="M48624"/>
      <c r="N48624"/>
      <c r="O48624"/>
      <c r="P48624"/>
      <c r="Q48624"/>
      <c r="R48624"/>
      <c r="S48624" s="13"/>
      <c r="W48624" s="15"/>
    </row>
    <row r="48625" spans="10:23" x14ac:dyDescent="0.3">
      <c r="J48625" s="8"/>
      <c r="K48625"/>
      <c r="L48625"/>
      <c r="M48625"/>
      <c r="N48625"/>
      <c r="O48625"/>
      <c r="P48625"/>
      <c r="Q48625"/>
      <c r="R48625"/>
      <c r="S48625" s="13"/>
      <c r="W48625" s="15"/>
    </row>
    <row r="48626" spans="10:23" x14ac:dyDescent="0.3">
      <c r="J48626" s="8"/>
      <c r="K48626"/>
      <c r="L48626"/>
      <c r="M48626"/>
      <c r="N48626"/>
      <c r="O48626"/>
      <c r="P48626"/>
      <c r="Q48626"/>
      <c r="R48626"/>
      <c r="S48626" s="13"/>
      <c r="W48626" s="15"/>
    </row>
    <row r="48627" spans="10:23" x14ac:dyDescent="0.3">
      <c r="J48627" s="8"/>
      <c r="K48627"/>
      <c r="L48627"/>
      <c r="M48627"/>
      <c r="N48627"/>
      <c r="O48627"/>
      <c r="P48627"/>
      <c r="Q48627"/>
      <c r="R48627"/>
      <c r="S48627" s="13"/>
      <c r="W48627" s="15"/>
    </row>
    <row r="48628" spans="10:23" x14ac:dyDescent="0.3">
      <c r="J48628" s="8"/>
      <c r="K48628"/>
      <c r="L48628"/>
      <c r="M48628"/>
      <c r="N48628"/>
      <c r="O48628"/>
      <c r="P48628"/>
      <c r="Q48628"/>
      <c r="R48628"/>
      <c r="S48628" s="13"/>
      <c r="W48628" s="15"/>
    </row>
    <row r="48629" spans="10:23" x14ac:dyDescent="0.3">
      <c r="J48629" s="8"/>
      <c r="K48629"/>
      <c r="L48629"/>
      <c r="M48629"/>
      <c r="N48629"/>
      <c r="O48629"/>
      <c r="P48629"/>
      <c r="Q48629"/>
      <c r="R48629"/>
      <c r="S48629" s="13"/>
      <c r="W48629" s="15"/>
    </row>
    <row r="48630" spans="10:23" x14ac:dyDescent="0.3">
      <c r="J48630" s="8"/>
      <c r="K48630"/>
      <c r="L48630"/>
      <c r="M48630"/>
      <c r="N48630"/>
      <c r="O48630"/>
      <c r="P48630"/>
      <c r="Q48630"/>
      <c r="R48630"/>
      <c r="S48630" s="13"/>
      <c r="W48630" s="15"/>
    </row>
    <row r="48631" spans="10:23" x14ac:dyDescent="0.3">
      <c r="J48631" s="8"/>
      <c r="K48631"/>
      <c r="L48631"/>
      <c r="M48631"/>
      <c r="N48631"/>
      <c r="O48631"/>
      <c r="P48631"/>
      <c r="Q48631"/>
      <c r="R48631"/>
      <c r="S48631" s="13"/>
      <c r="W48631" s="15"/>
    </row>
    <row r="48632" spans="10:23" x14ac:dyDescent="0.3">
      <c r="J48632" s="8"/>
      <c r="K48632"/>
      <c r="L48632"/>
      <c r="M48632"/>
      <c r="N48632"/>
      <c r="O48632"/>
      <c r="P48632"/>
      <c r="Q48632"/>
      <c r="R48632"/>
      <c r="S48632" s="13"/>
      <c r="W48632" s="15"/>
    </row>
    <row r="48633" spans="10:23" x14ac:dyDescent="0.3">
      <c r="J48633" s="8"/>
      <c r="K48633"/>
      <c r="L48633"/>
      <c r="M48633"/>
      <c r="N48633"/>
      <c r="O48633"/>
      <c r="P48633"/>
      <c r="Q48633"/>
      <c r="R48633"/>
      <c r="S48633" s="13"/>
      <c r="W48633" s="15"/>
    </row>
    <row r="48634" spans="10:23" x14ac:dyDescent="0.3">
      <c r="J48634" s="8"/>
      <c r="K48634"/>
      <c r="L48634"/>
      <c r="M48634"/>
      <c r="N48634"/>
      <c r="O48634"/>
      <c r="P48634"/>
      <c r="Q48634"/>
      <c r="R48634"/>
      <c r="S48634" s="13"/>
      <c r="W48634" s="15"/>
    </row>
    <row r="48635" spans="10:23" x14ac:dyDescent="0.3">
      <c r="J48635" s="8"/>
      <c r="K48635"/>
      <c r="L48635"/>
      <c r="M48635"/>
      <c r="N48635"/>
      <c r="O48635"/>
      <c r="P48635"/>
      <c r="Q48635"/>
      <c r="R48635"/>
      <c r="S48635" s="13"/>
      <c r="W48635" s="15"/>
    </row>
    <row r="48636" spans="10:23" x14ac:dyDescent="0.3">
      <c r="J48636" s="8"/>
      <c r="K48636"/>
      <c r="L48636"/>
      <c r="M48636"/>
      <c r="N48636"/>
      <c r="O48636"/>
      <c r="P48636"/>
      <c r="Q48636"/>
      <c r="R48636"/>
      <c r="S48636" s="13"/>
      <c r="W48636" s="15"/>
    </row>
    <row r="48637" spans="10:23" x14ac:dyDescent="0.3">
      <c r="J48637" s="8"/>
      <c r="K48637"/>
      <c r="L48637"/>
      <c r="M48637"/>
      <c r="N48637"/>
      <c r="O48637"/>
      <c r="P48637"/>
      <c r="Q48637"/>
      <c r="R48637"/>
      <c r="S48637" s="13"/>
      <c r="W48637" s="15"/>
    </row>
    <row r="48638" spans="10:23" x14ac:dyDescent="0.3">
      <c r="J48638" s="8"/>
      <c r="K48638"/>
      <c r="L48638"/>
      <c r="M48638"/>
      <c r="N48638"/>
      <c r="O48638"/>
      <c r="P48638"/>
      <c r="Q48638"/>
      <c r="R48638"/>
      <c r="S48638" s="13"/>
      <c r="W48638" s="15"/>
    </row>
    <row r="48639" spans="10:23" x14ac:dyDescent="0.3">
      <c r="J48639" s="8"/>
      <c r="K48639"/>
      <c r="L48639"/>
      <c r="M48639"/>
      <c r="N48639"/>
      <c r="O48639"/>
      <c r="P48639"/>
      <c r="Q48639"/>
      <c r="R48639"/>
      <c r="S48639" s="13"/>
      <c r="W48639" s="15"/>
    </row>
    <row r="48640" spans="10:23" x14ac:dyDescent="0.3">
      <c r="J48640" s="8"/>
      <c r="K48640"/>
      <c r="L48640"/>
      <c r="M48640"/>
      <c r="N48640"/>
      <c r="O48640"/>
      <c r="P48640"/>
      <c r="Q48640"/>
      <c r="R48640"/>
      <c r="S48640" s="13"/>
      <c r="W48640" s="15"/>
    </row>
    <row r="48641" spans="10:23" x14ac:dyDescent="0.3">
      <c r="J48641" s="8"/>
      <c r="K48641"/>
      <c r="L48641"/>
      <c r="M48641"/>
      <c r="N48641"/>
      <c r="O48641"/>
      <c r="P48641"/>
      <c r="Q48641"/>
      <c r="R48641"/>
      <c r="S48641" s="13"/>
      <c r="W48641" s="15"/>
    </row>
    <row r="48642" spans="10:23" x14ac:dyDescent="0.3">
      <c r="J48642" s="8"/>
      <c r="K48642"/>
      <c r="L48642"/>
      <c r="M48642"/>
      <c r="N48642"/>
      <c r="O48642"/>
      <c r="P48642"/>
      <c r="Q48642"/>
      <c r="R48642"/>
      <c r="S48642" s="13"/>
      <c r="W48642" s="15"/>
    </row>
    <row r="48643" spans="10:23" x14ac:dyDescent="0.3">
      <c r="J48643" s="8"/>
      <c r="K48643"/>
      <c r="L48643"/>
      <c r="M48643"/>
      <c r="N48643"/>
      <c r="O48643"/>
      <c r="P48643"/>
      <c r="Q48643"/>
      <c r="R48643"/>
      <c r="S48643" s="13"/>
      <c r="W48643" s="15"/>
    </row>
    <row r="48644" spans="10:23" x14ac:dyDescent="0.3">
      <c r="J48644" s="8"/>
      <c r="K48644"/>
      <c r="L48644"/>
      <c r="M48644"/>
      <c r="N48644"/>
      <c r="O48644"/>
      <c r="P48644"/>
      <c r="Q48644"/>
      <c r="R48644"/>
      <c r="S48644" s="13"/>
      <c r="W48644" s="15"/>
    </row>
    <row r="48645" spans="10:23" x14ac:dyDescent="0.3">
      <c r="J48645" s="8"/>
      <c r="K48645"/>
      <c r="L48645"/>
      <c r="M48645"/>
      <c r="N48645"/>
      <c r="O48645"/>
      <c r="P48645"/>
      <c r="Q48645"/>
      <c r="R48645"/>
      <c r="S48645" s="13"/>
      <c r="W48645" s="15"/>
    </row>
    <row r="48646" spans="10:23" x14ac:dyDescent="0.3">
      <c r="J48646" s="8"/>
      <c r="K48646"/>
      <c r="L48646"/>
      <c r="M48646"/>
      <c r="N48646"/>
      <c r="O48646"/>
      <c r="P48646"/>
      <c r="Q48646"/>
      <c r="R48646"/>
      <c r="S48646" s="13"/>
      <c r="W48646" s="15"/>
    </row>
    <row r="48647" spans="10:23" x14ac:dyDescent="0.3">
      <c r="J48647" s="8"/>
      <c r="K48647"/>
      <c r="L48647"/>
      <c r="M48647"/>
      <c r="N48647"/>
      <c r="O48647"/>
      <c r="P48647"/>
      <c r="Q48647"/>
      <c r="R48647"/>
      <c r="S48647" s="13"/>
      <c r="W48647" s="15"/>
    </row>
    <row r="48648" spans="10:23" x14ac:dyDescent="0.3">
      <c r="J48648" s="8"/>
      <c r="K48648"/>
      <c r="L48648"/>
      <c r="M48648"/>
      <c r="N48648"/>
      <c r="O48648"/>
      <c r="P48648"/>
      <c r="Q48648"/>
      <c r="R48648"/>
      <c r="S48648" s="13"/>
      <c r="W48648" s="15"/>
    </row>
    <row r="48649" spans="10:23" x14ac:dyDescent="0.3">
      <c r="J48649" s="8"/>
      <c r="K48649"/>
      <c r="L48649"/>
      <c r="M48649"/>
      <c r="N48649"/>
      <c r="O48649"/>
      <c r="P48649"/>
      <c r="Q48649"/>
      <c r="R48649"/>
      <c r="S48649" s="13"/>
      <c r="W48649" s="15"/>
    </row>
    <row r="48650" spans="10:23" x14ac:dyDescent="0.3">
      <c r="J48650" s="8"/>
      <c r="K48650"/>
      <c r="L48650"/>
      <c r="M48650"/>
      <c r="N48650"/>
      <c r="O48650"/>
      <c r="P48650"/>
      <c r="Q48650"/>
      <c r="R48650"/>
      <c r="S48650" s="13"/>
      <c r="W48650" s="15"/>
    </row>
    <row r="48651" spans="10:23" x14ac:dyDescent="0.3">
      <c r="J48651" s="8"/>
      <c r="K48651"/>
      <c r="L48651"/>
      <c r="M48651"/>
      <c r="N48651"/>
      <c r="O48651"/>
      <c r="P48651"/>
      <c r="Q48651"/>
      <c r="R48651"/>
      <c r="S48651" s="13"/>
      <c r="W48651" s="15"/>
    </row>
    <row r="48652" spans="10:23" x14ac:dyDescent="0.3">
      <c r="J48652" s="8"/>
      <c r="K48652"/>
      <c r="L48652"/>
      <c r="M48652"/>
      <c r="N48652"/>
      <c r="O48652"/>
      <c r="P48652"/>
      <c r="Q48652"/>
      <c r="R48652"/>
      <c r="S48652" s="13"/>
      <c r="W48652" s="15"/>
    </row>
    <row r="48653" spans="10:23" x14ac:dyDescent="0.3">
      <c r="J48653" s="8"/>
      <c r="K48653"/>
      <c r="L48653"/>
      <c r="M48653"/>
      <c r="N48653"/>
      <c r="O48653"/>
      <c r="P48653"/>
      <c r="Q48653"/>
      <c r="R48653"/>
      <c r="S48653" s="13"/>
      <c r="W48653" s="15"/>
    </row>
    <row r="48654" spans="10:23" x14ac:dyDescent="0.3">
      <c r="J48654" s="8"/>
      <c r="K48654"/>
      <c r="L48654"/>
      <c r="M48654"/>
      <c r="N48654"/>
      <c r="O48654"/>
      <c r="P48654"/>
      <c r="Q48654"/>
      <c r="R48654"/>
      <c r="S48654" s="13"/>
      <c r="W48654" s="15"/>
    </row>
    <row r="48655" spans="10:23" x14ac:dyDescent="0.3">
      <c r="J48655" s="8"/>
      <c r="K48655"/>
      <c r="L48655"/>
      <c r="M48655"/>
      <c r="N48655"/>
      <c r="O48655"/>
      <c r="P48655"/>
      <c r="Q48655"/>
      <c r="R48655"/>
      <c r="S48655" s="13"/>
      <c r="W48655" s="15"/>
    </row>
    <row r="48656" spans="10:23" x14ac:dyDescent="0.3">
      <c r="J48656" s="8"/>
      <c r="K48656"/>
      <c r="L48656"/>
      <c r="M48656"/>
      <c r="N48656"/>
      <c r="O48656"/>
      <c r="P48656"/>
      <c r="Q48656"/>
      <c r="R48656"/>
      <c r="S48656" s="13"/>
      <c r="W48656" s="15"/>
    </row>
    <row r="48657" spans="10:23" x14ac:dyDescent="0.3">
      <c r="J48657" s="8"/>
      <c r="K48657"/>
      <c r="L48657"/>
      <c r="M48657"/>
      <c r="N48657"/>
      <c r="O48657"/>
      <c r="P48657"/>
      <c r="Q48657"/>
      <c r="R48657"/>
      <c r="S48657" s="13"/>
      <c r="W48657" s="15"/>
    </row>
    <row r="48658" spans="10:23" x14ac:dyDescent="0.3">
      <c r="J48658" s="8"/>
      <c r="K48658"/>
      <c r="L48658"/>
      <c r="M48658"/>
      <c r="N48658"/>
      <c r="O48658"/>
      <c r="P48658"/>
      <c r="Q48658"/>
      <c r="R48658"/>
      <c r="S48658" s="13"/>
      <c r="W48658" s="15"/>
    </row>
    <row r="48659" spans="10:23" x14ac:dyDescent="0.3">
      <c r="J48659" s="8"/>
      <c r="K48659"/>
      <c r="L48659"/>
      <c r="M48659"/>
      <c r="N48659"/>
      <c r="O48659"/>
      <c r="P48659"/>
      <c r="Q48659"/>
      <c r="R48659"/>
      <c r="S48659" s="13"/>
      <c r="W48659" s="15"/>
    </row>
    <row r="48660" spans="10:23" x14ac:dyDescent="0.3">
      <c r="J48660" s="8"/>
      <c r="K48660"/>
      <c r="L48660"/>
      <c r="M48660"/>
      <c r="N48660"/>
      <c r="O48660"/>
      <c r="P48660"/>
      <c r="Q48660"/>
      <c r="R48660"/>
      <c r="S48660" s="13"/>
      <c r="W48660" s="15"/>
    </row>
    <row r="48661" spans="10:23" x14ac:dyDescent="0.3">
      <c r="J48661" s="8"/>
      <c r="K48661"/>
      <c r="L48661"/>
      <c r="M48661"/>
      <c r="N48661"/>
      <c r="O48661"/>
      <c r="P48661"/>
      <c r="Q48661"/>
      <c r="R48661"/>
      <c r="S48661" s="13"/>
      <c r="W48661" s="15"/>
    </row>
    <row r="48662" spans="10:23" x14ac:dyDescent="0.3">
      <c r="J48662" s="8"/>
      <c r="K48662"/>
      <c r="L48662"/>
      <c r="M48662"/>
      <c r="N48662"/>
      <c r="O48662"/>
      <c r="P48662"/>
      <c r="Q48662"/>
      <c r="R48662"/>
      <c r="S48662" s="13"/>
      <c r="W48662" s="15"/>
    </row>
    <row r="48663" spans="10:23" x14ac:dyDescent="0.3">
      <c r="J48663" s="8"/>
      <c r="K48663"/>
      <c r="L48663"/>
      <c r="M48663"/>
      <c r="N48663"/>
      <c r="O48663"/>
      <c r="P48663"/>
      <c r="Q48663"/>
      <c r="R48663"/>
      <c r="S48663" s="13"/>
      <c r="W48663" s="15"/>
    </row>
    <row r="48664" spans="10:23" x14ac:dyDescent="0.3">
      <c r="J48664" s="8"/>
      <c r="K48664"/>
      <c r="L48664"/>
      <c r="M48664"/>
      <c r="N48664"/>
      <c r="O48664"/>
      <c r="P48664"/>
      <c r="Q48664"/>
      <c r="R48664"/>
      <c r="S48664" s="13"/>
      <c r="W48664" s="15"/>
    </row>
    <row r="48665" spans="10:23" x14ac:dyDescent="0.3">
      <c r="J48665" s="8"/>
      <c r="K48665"/>
      <c r="L48665"/>
      <c r="M48665"/>
      <c r="N48665"/>
      <c r="O48665"/>
      <c r="P48665"/>
      <c r="Q48665"/>
      <c r="R48665"/>
      <c r="S48665" s="13"/>
      <c r="W48665" s="15"/>
    </row>
    <row r="48666" spans="10:23" x14ac:dyDescent="0.3">
      <c r="J48666" s="8"/>
      <c r="K48666"/>
      <c r="L48666"/>
      <c r="M48666"/>
      <c r="N48666"/>
      <c r="O48666"/>
      <c r="P48666"/>
      <c r="Q48666"/>
      <c r="R48666"/>
      <c r="S48666" s="13"/>
      <c r="W48666" s="15"/>
    </row>
    <row r="48667" spans="10:23" x14ac:dyDescent="0.3">
      <c r="J48667" s="8"/>
      <c r="K48667"/>
      <c r="L48667"/>
      <c r="M48667"/>
      <c r="N48667"/>
      <c r="O48667"/>
      <c r="P48667"/>
      <c r="Q48667"/>
      <c r="R48667"/>
      <c r="S48667" s="13"/>
      <c r="W48667" s="15"/>
    </row>
    <row r="48668" spans="10:23" x14ac:dyDescent="0.3">
      <c r="J48668" s="8"/>
      <c r="K48668"/>
      <c r="L48668"/>
      <c r="M48668"/>
      <c r="N48668"/>
      <c r="O48668"/>
      <c r="P48668"/>
      <c r="Q48668"/>
      <c r="R48668"/>
      <c r="S48668" s="13"/>
      <c r="W48668" s="15"/>
    </row>
    <row r="48669" spans="10:23" x14ac:dyDescent="0.3">
      <c r="J48669" s="8"/>
      <c r="K48669"/>
      <c r="L48669"/>
      <c r="M48669"/>
      <c r="N48669"/>
      <c r="O48669"/>
      <c r="P48669"/>
      <c r="Q48669"/>
      <c r="R48669"/>
      <c r="S48669" s="13"/>
      <c r="W48669" s="15"/>
    </row>
    <row r="48670" spans="10:23" x14ac:dyDescent="0.3">
      <c r="J48670" s="8"/>
      <c r="K48670"/>
      <c r="L48670"/>
      <c r="M48670"/>
      <c r="N48670"/>
      <c r="O48670"/>
      <c r="P48670"/>
      <c r="Q48670"/>
      <c r="R48670"/>
      <c r="S48670" s="13"/>
      <c r="W48670" s="15"/>
    </row>
    <row r="48671" spans="10:23" x14ac:dyDescent="0.3">
      <c r="J48671" s="8"/>
      <c r="K48671"/>
      <c r="L48671"/>
      <c r="M48671"/>
      <c r="N48671"/>
      <c r="O48671"/>
      <c r="P48671"/>
      <c r="Q48671"/>
      <c r="R48671"/>
      <c r="S48671" s="13"/>
      <c r="W48671" s="15"/>
    </row>
    <row r="48672" spans="10:23" x14ac:dyDescent="0.3">
      <c r="J48672" s="8"/>
      <c r="K48672"/>
      <c r="L48672"/>
      <c r="M48672"/>
      <c r="N48672"/>
      <c r="O48672"/>
      <c r="P48672"/>
      <c r="Q48672"/>
      <c r="R48672"/>
      <c r="S48672" s="13"/>
      <c r="W48672" s="15"/>
    </row>
    <row r="48673" spans="10:23" x14ac:dyDescent="0.3">
      <c r="J48673" s="8"/>
      <c r="K48673"/>
      <c r="L48673"/>
      <c r="M48673"/>
      <c r="N48673"/>
      <c r="O48673"/>
      <c r="P48673"/>
      <c r="Q48673"/>
      <c r="R48673"/>
      <c r="S48673" s="13"/>
      <c r="W48673" s="15"/>
    </row>
    <row r="48674" spans="10:23" x14ac:dyDescent="0.3">
      <c r="J48674" s="8"/>
      <c r="K48674"/>
      <c r="L48674"/>
      <c r="M48674"/>
      <c r="N48674"/>
      <c r="O48674"/>
      <c r="P48674"/>
      <c r="Q48674"/>
      <c r="R48674"/>
      <c r="S48674" s="13"/>
      <c r="W48674" s="15"/>
    </row>
    <row r="48675" spans="10:23" x14ac:dyDescent="0.3">
      <c r="J48675" s="8"/>
      <c r="K48675"/>
      <c r="L48675"/>
      <c r="M48675"/>
      <c r="N48675"/>
      <c r="O48675"/>
      <c r="P48675"/>
      <c r="Q48675"/>
      <c r="R48675"/>
      <c r="S48675" s="13"/>
      <c r="W48675" s="15"/>
    </row>
    <row r="48676" spans="10:23" x14ac:dyDescent="0.3">
      <c r="J48676" s="8"/>
      <c r="K48676"/>
      <c r="L48676"/>
      <c r="M48676"/>
      <c r="N48676"/>
      <c r="O48676"/>
      <c r="P48676"/>
      <c r="Q48676"/>
      <c r="R48676"/>
      <c r="S48676" s="13"/>
      <c r="W48676" s="15"/>
    </row>
    <row r="48677" spans="10:23" x14ac:dyDescent="0.3">
      <c r="J48677" s="8"/>
      <c r="K48677"/>
      <c r="L48677"/>
      <c r="M48677"/>
      <c r="N48677"/>
      <c r="O48677"/>
      <c r="P48677"/>
      <c r="Q48677"/>
      <c r="R48677"/>
      <c r="S48677" s="13"/>
      <c r="W48677" s="15"/>
    </row>
    <row r="48678" spans="10:23" x14ac:dyDescent="0.3">
      <c r="J48678" s="8"/>
      <c r="K48678"/>
      <c r="L48678"/>
      <c r="M48678"/>
      <c r="N48678"/>
      <c r="O48678"/>
      <c r="P48678"/>
      <c r="Q48678"/>
      <c r="R48678"/>
      <c r="S48678" s="13"/>
      <c r="W48678" s="15"/>
    </row>
    <row r="48679" spans="10:23" x14ac:dyDescent="0.3">
      <c r="J48679" s="8"/>
      <c r="K48679"/>
      <c r="L48679"/>
      <c r="M48679"/>
      <c r="N48679"/>
      <c r="O48679"/>
      <c r="P48679"/>
      <c r="Q48679"/>
      <c r="R48679"/>
      <c r="S48679" s="13"/>
      <c r="W48679" s="15"/>
    </row>
    <row r="48680" spans="10:23" x14ac:dyDescent="0.3">
      <c r="J48680" s="8"/>
      <c r="K48680"/>
      <c r="L48680"/>
      <c r="M48680"/>
      <c r="N48680"/>
      <c r="O48680"/>
      <c r="P48680"/>
      <c r="Q48680"/>
      <c r="R48680"/>
      <c r="S48680" s="13"/>
      <c r="W48680" s="15"/>
    </row>
    <row r="48681" spans="10:23" x14ac:dyDescent="0.3">
      <c r="J48681" s="8"/>
      <c r="K48681"/>
      <c r="L48681"/>
      <c r="M48681"/>
      <c r="N48681"/>
      <c r="O48681"/>
      <c r="P48681"/>
      <c r="Q48681"/>
      <c r="R48681"/>
      <c r="S48681" s="13"/>
      <c r="W48681" s="15"/>
    </row>
    <row r="48682" spans="10:23" x14ac:dyDescent="0.3">
      <c r="J48682" s="8"/>
      <c r="K48682"/>
      <c r="L48682"/>
      <c r="M48682"/>
      <c r="N48682"/>
      <c r="O48682"/>
      <c r="P48682"/>
      <c r="Q48682"/>
      <c r="R48682"/>
      <c r="S48682" s="13"/>
      <c r="W48682" s="15"/>
    </row>
    <row r="48683" spans="10:23" x14ac:dyDescent="0.3">
      <c r="J48683" s="8"/>
      <c r="K48683"/>
      <c r="L48683"/>
      <c r="M48683"/>
      <c r="N48683"/>
      <c r="O48683"/>
      <c r="P48683"/>
      <c r="Q48683"/>
      <c r="R48683"/>
      <c r="S48683" s="13"/>
      <c r="W48683" s="15"/>
    </row>
    <row r="48684" spans="10:23" x14ac:dyDescent="0.3">
      <c r="J48684" s="8"/>
      <c r="K48684"/>
      <c r="L48684"/>
      <c r="M48684"/>
      <c r="N48684"/>
      <c r="O48684"/>
      <c r="P48684"/>
      <c r="Q48684"/>
      <c r="R48684"/>
      <c r="S48684" s="13"/>
      <c r="W48684" s="15"/>
    </row>
    <row r="48685" spans="10:23" x14ac:dyDescent="0.3">
      <c r="J48685" s="8"/>
      <c r="K48685"/>
      <c r="L48685"/>
      <c r="M48685"/>
      <c r="N48685"/>
      <c r="O48685"/>
      <c r="P48685"/>
      <c r="Q48685"/>
      <c r="R48685"/>
      <c r="S48685" s="13"/>
      <c r="W48685" s="15"/>
    </row>
    <row r="48686" spans="10:23" x14ac:dyDescent="0.3">
      <c r="J48686" s="8"/>
      <c r="K48686"/>
      <c r="L48686"/>
      <c r="M48686"/>
      <c r="N48686"/>
      <c r="O48686"/>
      <c r="P48686"/>
      <c r="Q48686"/>
      <c r="R48686"/>
      <c r="S48686" s="13"/>
      <c r="W48686" s="15"/>
    </row>
    <row r="48687" spans="10:23" x14ac:dyDescent="0.3">
      <c r="J48687" s="8"/>
      <c r="K48687"/>
      <c r="L48687"/>
      <c r="M48687"/>
      <c r="N48687"/>
      <c r="O48687"/>
      <c r="P48687"/>
      <c r="Q48687"/>
      <c r="R48687"/>
      <c r="S48687" s="13"/>
      <c r="W48687" s="15"/>
    </row>
    <row r="48688" spans="10:23" x14ac:dyDescent="0.3">
      <c r="J48688" s="8"/>
      <c r="K48688"/>
      <c r="L48688"/>
      <c r="M48688"/>
      <c r="N48688"/>
      <c r="O48688"/>
      <c r="P48688"/>
      <c r="Q48688"/>
      <c r="R48688"/>
      <c r="S48688" s="13"/>
      <c r="W48688" s="15"/>
    </row>
    <row r="48689" spans="10:23" x14ac:dyDescent="0.3">
      <c r="J48689" s="8"/>
      <c r="K48689"/>
      <c r="L48689"/>
      <c r="M48689"/>
      <c r="N48689"/>
      <c r="O48689"/>
      <c r="P48689"/>
      <c r="Q48689"/>
      <c r="R48689"/>
      <c r="S48689" s="13"/>
      <c r="W48689" s="15"/>
    </row>
    <row r="48690" spans="10:23" x14ac:dyDescent="0.3">
      <c r="J48690" s="8"/>
      <c r="K48690"/>
      <c r="L48690"/>
      <c r="M48690"/>
      <c r="N48690"/>
      <c r="O48690"/>
      <c r="P48690"/>
      <c r="Q48690"/>
      <c r="R48690"/>
      <c r="S48690" s="13"/>
      <c r="W48690" s="15"/>
    </row>
    <row r="48691" spans="10:23" x14ac:dyDescent="0.3">
      <c r="J48691" s="8"/>
      <c r="K48691"/>
      <c r="L48691"/>
      <c r="M48691"/>
      <c r="N48691"/>
      <c r="O48691"/>
      <c r="P48691"/>
      <c r="Q48691"/>
      <c r="R48691"/>
      <c r="S48691" s="13"/>
      <c r="W48691" s="15"/>
    </row>
    <row r="48692" spans="10:23" x14ac:dyDescent="0.3">
      <c r="J48692" s="8"/>
      <c r="K48692"/>
      <c r="L48692"/>
      <c r="M48692"/>
      <c r="N48692"/>
      <c r="O48692"/>
      <c r="P48692"/>
      <c r="Q48692"/>
      <c r="R48692"/>
      <c r="S48692" s="13"/>
      <c r="W48692" s="15"/>
    </row>
    <row r="48693" spans="10:23" x14ac:dyDescent="0.3">
      <c r="J48693" s="8"/>
      <c r="K48693"/>
      <c r="L48693"/>
      <c r="M48693"/>
      <c r="N48693"/>
      <c r="O48693"/>
      <c r="P48693"/>
      <c r="Q48693"/>
      <c r="R48693"/>
      <c r="S48693" s="13"/>
      <c r="W48693" s="15"/>
    </row>
    <row r="48694" spans="10:23" x14ac:dyDescent="0.3">
      <c r="J48694" s="8"/>
      <c r="K48694"/>
      <c r="L48694"/>
      <c r="M48694"/>
      <c r="N48694"/>
      <c r="O48694"/>
      <c r="P48694"/>
      <c r="Q48694"/>
      <c r="R48694"/>
      <c r="S48694" s="13"/>
      <c r="W48694" s="15"/>
    </row>
    <row r="48695" spans="10:23" x14ac:dyDescent="0.3">
      <c r="J48695" s="8"/>
      <c r="K48695"/>
      <c r="L48695"/>
      <c r="M48695"/>
      <c r="N48695"/>
      <c r="O48695"/>
      <c r="P48695"/>
      <c r="Q48695"/>
      <c r="R48695"/>
      <c r="S48695" s="13"/>
      <c r="W48695" s="15"/>
    </row>
    <row r="48696" spans="10:23" x14ac:dyDescent="0.3">
      <c r="J48696" s="8"/>
      <c r="K48696"/>
      <c r="L48696"/>
      <c r="M48696"/>
      <c r="N48696"/>
      <c r="O48696"/>
      <c r="P48696"/>
      <c r="Q48696"/>
      <c r="R48696"/>
      <c r="S48696" s="13"/>
      <c r="W48696" s="15"/>
    </row>
    <row r="48697" spans="10:23" x14ac:dyDescent="0.3">
      <c r="J48697" s="8"/>
      <c r="K48697"/>
      <c r="L48697"/>
      <c r="M48697"/>
      <c r="N48697"/>
      <c r="O48697"/>
      <c r="P48697"/>
      <c r="Q48697"/>
      <c r="R48697"/>
      <c r="S48697" s="13"/>
      <c r="W48697" s="15"/>
    </row>
    <row r="48698" spans="10:23" x14ac:dyDescent="0.3">
      <c r="J48698" s="8"/>
      <c r="K48698"/>
      <c r="L48698"/>
      <c r="M48698"/>
      <c r="N48698"/>
      <c r="O48698"/>
      <c r="P48698"/>
      <c r="Q48698"/>
      <c r="R48698"/>
      <c r="S48698" s="13"/>
      <c r="W48698" s="15"/>
    </row>
    <row r="48699" spans="10:23" x14ac:dyDescent="0.3">
      <c r="J48699" s="8"/>
      <c r="K48699"/>
      <c r="L48699"/>
      <c r="M48699"/>
      <c r="N48699"/>
      <c r="O48699"/>
      <c r="P48699"/>
      <c r="Q48699"/>
      <c r="R48699"/>
      <c r="S48699" s="13"/>
      <c r="W48699" s="15"/>
    </row>
    <row r="48700" spans="10:23" x14ac:dyDescent="0.3">
      <c r="J48700" s="8"/>
      <c r="K48700"/>
      <c r="L48700"/>
      <c r="M48700"/>
      <c r="N48700"/>
      <c r="O48700"/>
      <c r="P48700"/>
      <c r="Q48700"/>
      <c r="R48700"/>
      <c r="S48700" s="13"/>
      <c r="W48700" s="15"/>
    </row>
    <row r="48701" spans="10:23" x14ac:dyDescent="0.3">
      <c r="J48701" s="8"/>
      <c r="K48701"/>
      <c r="L48701"/>
      <c r="M48701"/>
      <c r="N48701"/>
      <c r="O48701"/>
      <c r="P48701"/>
      <c r="Q48701"/>
      <c r="R48701"/>
      <c r="S48701" s="13"/>
      <c r="W48701" s="15"/>
    </row>
    <row r="48702" spans="10:23" x14ac:dyDescent="0.3">
      <c r="J48702" s="8"/>
      <c r="K48702"/>
      <c r="L48702"/>
      <c r="M48702"/>
      <c r="N48702"/>
      <c r="O48702"/>
      <c r="P48702"/>
      <c r="Q48702"/>
      <c r="R48702"/>
      <c r="S48702" s="13"/>
      <c r="W48702" s="15"/>
    </row>
    <row r="48703" spans="10:23" x14ac:dyDescent="0.3">
      <c r="J48703" s="8"/>
      <c r="K48703"/>
      <c r="L48703"/>
      <c r="M48703"/>
      <c r="N48703"/>
      <c r="O48703"/>
      <c r="P48703"/>
      <c r="Q48703"/>
      <c r="R48703"/>
      <c r="S48703" s="13"/>
      <c r="W48703" s="15"/>
    </row>
    <row r="48704" spans="10:23" x14ac:dyDescent="0.3">
      <c r="J48704" s="8"/>
      <c r="K48704"/>
      <c r="L48704"/>
      <c r="M48704"/>
      <c r="N48704"/>
      <c r="O48704"/>
      <c r="P48704"/>
      <c r="Q48704"/>
      <c r="R48704"/>
      <c r="S48704" s="13"/>
      <c r="W48704" s="15"/>
    </row>
    <row r="48705" spans="10:23" x14ac:dyDescent="0.3">
      <c r="J48705" s="8"/>
      <c r="K48705"/>
      <c r="L48705"/>
      <c r="M48705"/>
      <c r="N48705"/>
      <c r="O48705"/>
      <c r="P48705"/>
      <c r="Q48705"/>
      <c r="R48705"/>
      <c r="S48705" s="13"/>
      <c r="W48705" s="15"/>
    </row>
    <row r="48706" spans="10:23" x14ac:dyDescent="0.3">
      <c r="J48706" s="8"/>
      <c r="K48706"/>
      <c r="L48706"/>
      <c r="M48706"/>
      <c r="N48706"/>
      <c r="O48706"/>
      <c r="P48706"/>
      <c r="Q48706"/>
      <c r="R48706"/>
      <c r="S48706" s="13"/>
      <c r="W48706" s="15"/>
    </row>
    <row r="48707" spans="10:23" x14ac:dyDescent="0.3">
      <c r="J48707" s="8"/>
      <c r="K48707"/>
      <c r="L48707"/>
      <c r="M48707"/>
      <c r="N48707"/>
      <c r="O48707"/>
      <c r="P48707"/>
      <c r="Q48707"/>
      <c r="R48707"/>
      <c r="S48707" s="13"/>
      <c r="W48707" s="15"/>
    </row>
    <row r="48708" spans="10:23" x14ac:dyDescent="0.3">
      <c r="J48708" s="8"/>
      <c r="K48708"/>
      <c r="L48708"/>
      <c r="M48708"/>
      <c r="N48708"/>
      <c r="O48708"/>
      <c r="P48708"/>
      <c r="Q48708"/>
      <c r="R48708"/>
      <c r="S48708" s="13"/>
      <c r="W48708" s="15"/>
    </row>
    <row r="48709" spans="10:23" x14ac:dyDescent="0.3">
      <c r="J48709" s="8"/>
      <c r="K48709"/>
      <c r="L48709"/>
      <c r="M48709"/>
      <c r="N48709"/>
      <c r="O48709"/>
      <c r="P48709"/>
      <c r="Q48709"/>
      <c r="R48709"/>
      <c r="S48709" s="13"/>
      <c r="W48709" s="15"/>
    </row>
    <row r="48710" spans="10:23" x14ac:dyDescent="0.3">
      <c r="J48710" s="8"/>
      <c r="K48710"/>
      <c r="L48710"/>
      <c r="M48710"/>
      <c r="N48710"/>
      <c r="O48710"/>
      <c r="P48710"/>
      <c r="Q48710"/>
      <c r="R48710"/>
      <c r="S48710" s="13"/>
      <c r="W48710" s="15"/>
    </row>
    <row r="48711" spans="10:23" x14ac:dyDescent="0.3">
      <c r="J48711" s="8"/>
      <c r="K48711"/>
      <c r="L48711"/>
      <c r="M48711"/>
      <c r="N48711"/>
      <c r="O48711"/>
      <c r="P48711"/>
      <c r="Q48711"/>
      <c r="R48711"/>
      <c r="S48711" s="13"/>
      <c r="W48711" s="15"/>
    </row>
    <row r="48712" spans="10:23" x14ac:dyDescent="0.3">
      <c r="J48712" s="8"/>
      <c r="K48712"/>
      <c r="L48712"/>
      <c r="M48712"/>
      <c r="N48712"/>
      <c r="O48712"/>
      <c r="P48712"/>
      <c r="Q48712"/>
      <c r="R48712"/>
      <c r="S48712" s="13"/>
      <c r="W48712" s="15"/>
    </row>
    <row r="48713" spans="10:23" x14ac:dyDescent="0.3">
      <c r="J48713" s="8"/>
      <c r="K48713"/>
      <c r="L48713"/>
      <c r="M48713"/>
      <c r="N48713"/>
      <c r="O48713"/>
      <c r="P48713"/>
      <c r="Q48713"/>
      <c r="R48713"/>
      <c r="S48713" s="13"/>
      <c r="W48713" s="15"/>
    </row>
    <row r="48714" spans="10:23" x14ac:dyDescent="0.3">
      <c r="J48714" s="8"/>
      <c r="K48714"/>
      <c r="L48714"/>
      <c r="M48714"/>
      <c r="N48714"/>
      <c r="O48714"/>
      <c r="P48714"/>
      <c r="Q48714"/>
      <c r="R48714"/>
      <c r="S48714" s="13"/>
      <c r="W48714" s="15"/>
    </row>
    <row r="48715" spans="10:23" x14ac:dyDescent="0.3">
      <c r="J48715" s="8"/>
      <c r="K48715"/>
      <c r="L48715"/>
      <c r="M48715"/>
      <c r="N48715"/>
      <c r="O48715"/>
      <c r="P48715"/>
      <c r="Q48715"/>
      <c r="R48715"/>
      <c r="S48715" s="13"/>
      <c r="W48715" s="15"/>
    </row>
    <row r="48716" spans="10:23" x14ac:dyDescent="0.3">
      <c r="J48716" s="8"/>
      <c r="K48716"/>
      <c r="L48716"/>
      <c r="M48716"/>
      <c r="N48716"/>
      <c r="O48716"/>
      <c r="P48716"/>
      <c r="Q48716"/>
      <c r="R48716"/>
      <c r="S48716" s="13"/>
      <c r="W48716" s="15"/>
    </row>
    <row r="48717" spans="10:23" x14ac:dyDescent="0.3">
      <c r="J48717" s="8"/>
      <c r="K48717"/>
      <c r="L48717"/>
      <c r="M48717"/>
      <c r="N48717"/>
      <c r="O48717"/>
      <c r="P48717"/>
      <c r="Q48717"/>
      <c r="R48717"/>
      <c r="S48717" s="13"/>
      <c r="W48717" s="15"/>
    </row>
    <row r="48718" spans="10:23" x14ac:dyDescent="0.3">
      <c r="J48718" s="8"/>
      <c r="K48718"/>
      <c r="L48718"/>
      <c r="M48718"/>
      <c r="N48718"/>
      <c r="O48718"/>
      <c r="P48718"/>
      <c r="Q48718"/>
      <c r="R48718"/>
      <c r="S48718" s="13"/>
      <c r="W48718" s="15"/>
    </row>
    <row r="48719" spans="10:23" x14ac:dyDescent="0.3">
      <c r="J48719" s="8"/>
      <c r="K48719"/>
      <c r="L48719"/>
      <c r="M48719"/>
      <c r="N48719"/>
      <c r="O48719"/>
      <c r="P48719"/>
      <c r="Q48719"/>
      <c r="R48719"/>
      <c r="S48719" s="13"/>
      <c r="W48719" s="15"/>
    </row>
    <row r="48720" spans="10:23" x14ac:dyDescent="0.3">
      <c r="J48720" s="8"/>
      <c r="K48720"/>
      <c r="L48720"/>
      <c r="M48720"/>
      <c r="N48720"/>
      <c r="O48720"/>
      <c r="P48720"/>
      <c r="Q48720"/>
      <c r="R48720"/>
      <c r="S48720" s="13"/>
      <c r="W48720" s="15"/>
    </row>
    <row r="48721" spans="10:23" x14ac:dyDescent="0.3">
      <c r="J48721" s="8"/>
      <c r="K48721"/>
      <c r="L48721"/>
      <c r="M48721"/>
      <c r="N48721"/>
      <c r="O48721"/>
      <c r="P48721"/>
      <c r="Q48721"/>
      <c r="R48721"/>
      <c r="S48721" s="13"/>
      <c r="W48721" s="15"/>
    </row>
    <row r="48722" spans="10:23" x14ac:dyDescent="0.3">
      <c r="J48722" s="8"/>
      <c r="K48722"/>
      <c r="L48722"/>
      <c r="M48722"/>
      <c r="N48722"/>
      <c r="O48722"/>
      <c r="P48722"/>
      <c r="Q48722"/>
      <c r="R48722"/>
      <c r="S48722" s="13"/>
      <c r="W48722" s="15"/>
    </row>
    <row r="48723" spans="10:23" x14ac:dyDescent="0.3">
      <c r="J48723" s="8"/>
      <c r="K48723"/>
      <c r="L48723"/>
      <c r="M48723"/>
      <c r="N48723"/>
      <c r="O48723"/>
      <c r="P48723"/>
      <c r="Q48723"/>
      <c r="R48723"/>
      <c r="S48723" s="13"/>
      <c r="W48723" s="15"/>
    </row>
    <row r="48724" spans="10:23" x14ac:dyDescent="0.3">
      <c r="J48724" s="8"/>
      <c r="K48724"/>
      <c r="L48724"/>
      <c r="M48724"/>
      <c r="N48724"/>
      <c r="O48724"/>
      <c r="P48724"/>
      <c r="Q48724"/>
      <c r="R48724"/>
      <c r="S48724" s="13"/>
      <c r="W48724" s="15"/>
    </row>
    <row r="48725" spans="10:23" x14ac:dyDescent="0.3">
      <c r="J48725" s="8"/>
      <c r="K48725"/>
      <c r="L48725"/>
      <c r="M48725"/>
      <c r="N48725"/>
      <c r="O48725"/>
      <c r="P48725"/>
      <c r="Q48725"/>
      <c r="R48725"/>
      <c r="S48725" s="13"/>
      <c r="W48725" s="15"/>
    </row>
    <row r="48726" spans="10:23" x14ac:dyDescent="0.3">
      <c r="J48726" s="8"/>
      <c r="K48726"/>
      <c r="L48726"/>
      <c r="M48726"/>
      <c r="N48726"/>
      <c r="O48726"/>
      <c r="P48726"/>
      <c r="Q48726"/>
      <c r="R48726"/>
      <c r="S48726" s="13"/>
      <c r="W48726" s="15"/>
    </row>
    <row r="48727" spans="10:23" x14ac:dyDescent="0.3">
      <c r="J48727" s="8"/>
      <c r="K48727"/>
      <c r="L48727"/>
      <c r="M48727"/>
      <c r="N48727"/>
      <c r="O48727"/>
      <c r="P48727"/>
      <c r="Q48727"/>
      <c r="R48727"/>
      <c r="S48727" s="13"/>
      <c r="W48727" s="15"/>
    </row>
    <row r="48728" spans="10:23" x14ac:dyDescent="0.3">
      <c r="J48728" s="8"/>
      <c r="K48728"/>
      <c r="L48728"/>
      <c r="M48728"/>
      <c r="N48728"/>
      <c r="O48728"/>
      <c r="P48728"/>
      <c r="Q48728"/>
      <c r="R48728"/>
      <c r="S48728" s="13"/>
      <c r="W48728" s="15"/>
    </row>
    <row r="48729" spans="10:23" x14ac:dyDescent="0.3">
      <c r="J48729" s="8"/>
      <c r="K48729"/>
      <c r="L48729"/>
      <c r="M48729"/>
      <c r="N48729"/>
      <c r="O48729"/>
      <c r="P48729"/>
      <c r="Q48729"/>
      <c r="R48729"/>
      <c r="S48729" s="13"/>
      <c r="W48729" s="15"/>
    </row>
    <row r="48730" spans="10:23" x14ac:dyDescent="0.3">
      <c r="J48730" s="8"/>
      <c r="K48730"/>
      <c r="L48730"/>
      <c r="M48730"/>
      <c r="N48730"/>
      <c r="O48730"/>
      <c r="P48730"/>
      <c r="Q48730"/>
      <c r="R48730"/>
      <c r="S48730" s="13"/>
      <c r="W48730" s="15"/>
    </row>
    <row r="48731" spans="10:23" x14ac:dyDescent="0.3">
      <c r="J48731" s="8"/>
      <c r="K48731"/>
      <c r="L48731"/>
      <c r="M48731"/>
      <c r="N48731"/>
      <c r="O48731"/>
      <c r="P48731"/>
      <c r="Q48731"/>
      <c r="R48731"/>
      <c r="S48731" s="13"/>
      <c r="W48731" s="15"/>
    </row>
    <row r="48732" spans="10:23" x14ac:dyDescent="0.3">
      <c r="J48732" s="8"/>
      <c r="K48732"/>
      <c r="L48732"/>
      <c r="M48732"/>
      <c r="N48732"/>
      <c r="O48732"/>
      <c r="P48732"/>
      <c r="Q48732"/>
      <c r="R48732"/>
      <c r="S48732" s="13"/>
      <c r="W48732" s="15"/>
    </row>
    <row r="48733" spans="10:23" x14ac:dyDescent="0.3">
      <c r="J48733" s="8"/>
      <c r="K48733"/>
      <c r="L48733"/>
      <c r="M48733"/>
      <c r="N48733"/>
      <c r="O48733"/>
      <c r="P48733"/>
      <c r="Q48733"/>
      <c r="R48733"/>
      <c r="S48733" s="13"/>
      <c r="W48733" s="15"/>
    </row>
    <row r="48734" spans="10:23" x14ac:dyDescent="0.3">
      <c r="J48734" s="8"/>
      <c r="K48734"/>
      <c r="L48734"/>
      <c r="M48734"/>
      <c r="N48734"/>
      <c r="O48734"/>
      <c r="P48734"/>
      <c r="Q48734"/>
      <c r="R48734"/>
      <c r="S48734" s="13"/>
      <c r="W48734" s="15"/>
    </row>
    <row r="48735" spans="10:23" x14ac:dyDescent="0.3">
      <c r="J48735" s="8"/>
      <c r="K48735"/>
      <c r="L48735"/>
      <c r="M48735"/>
      <c r="N48735"/>
      <c r="O48735"/>
      <c r="P48735"/>
      <c r="Q48735"/>
      <c r="R48735"/>
      <c r="S48735" s="13"/>
      <c r="W48735" s="15"/>
    </row>
    <row r="48736" spans="10:23" x14ac:dyDescent="0.3">
      <c r="J48736" s="8"/>
      <c r="K48736"/>
      <c r="L48736"/>
      <c r="M48736"/>
      <c r="N48736"/>
      <c r="O48736"/>
      <c r="P48736"/>
      <c r="Q48736"/>
      <c r="R48736"/>
      <c r="S48736" s="13"/>
      <c r="W48736" s="15"/>
    </row>
    <row r="48737" spans="10:23" x14ac:dyDescent="0.3">
      <c r="J48737" s="8"/>
      <c r="K48737"/>
      <c r="L48737"/>
      <c r="M48737"/>
      <c r="N48737"/>
      <c r="O48737"/>
      <c r="P48737"/>
      <c r="Q48737"/>
      <c r="R48737"/>
      <c r="S48737" s="13"/>
      <c r="W48737" s="15"/>
    </row>
    <row r="48738" spans="10:23" x14ac:dyDescent="0.3">
      <c r="J48738" s="8"/>
      <c r="K48738"/>
      <c r="L48738"/>
      <c r="M48738"/>
      <c r="N48738"/>
      <c r="O48738"/>
      <c r="P48738"/>
      <c r="Q48738"/>
      <c r="R48738"/>
      <c r="S48738" s="13"/>
      <c r="W48738" s="15"/>
    </row>
    <row r="48739" spans="10:23" x14ac:dyDescent="0.3">
      <c r="J48739" s="8"/>
      <c r="K48739"/>
      <c r="L48739"/>
      <c r="M48739"/>
      <c r="N48739"/>
      <c r="O48739"/>
      <c r="P48739"/>
      <c r="Q48739"/>
      <c r="R48739"/>
      <c r="S48739" s="13"/>
      <c r="W48739" s="15"/>
    </row>
    <row r="48740" spans="10:23" x14ac:dyDescent="0.3">
      <c r="J48740" s="8"/>
      <c r="K48740"/>
      <c r="L48740"/>
      <c r="M48740"/>
      <c r="N48740"/>
      <c r="O48740"/>
      <c r="P48740"/>
      <c r="Q48740"/>
      <c r="R48740"/>
      <c r="S48740" s="13"/>
      <c r="W48740" s="15"/>
    </row>
    <row r="48741" spans="10:23" x14ac:dyDescent="0.3">
      <c r="J48741" s="8"/>
      <c r="K48741"/>
      <c r="L48741"/>
      <c r="M48741"/>
      <c r="N48741"/>
      <c r="O48741"/>
      <c r="P48741"/>
      <c r="Q48741"/>
      <c r="R48741"/>
      <c r="S48741" s="13"/>
      <c r="W48741" s="15"/>
    </row>
    <row r="48742" spans="10:23" x14ac:dyDescent="0.3">
      <c r="J48742" s="8"/>
      <c r="K48742"/>
      <c r="L48742"/>
      <c r="M48742"/>
      <c r="N48742"/>
      <c r="O48742"/>
      <c r="P48742"/>
      <c r="Q48742"/>
      <c r="R48742"/>
      <c r="S48742" s="13"/>
      <c r="W48742" s="15"/>
    </row>
    <row r="48743" spans="10:23" x14ac:dyDescent="0.3">
      <c r="J48743" s="8"/>
      <c r="K48743"/>
      <c r="L48743"/>
      <c r="M48743"/>
      <c r="N48743"/>
      <c r="O48743"/>
      <c r="P48743"/>
      <c r="Q48743"/>
      <c r="R48743"/>
      <c r="S48743" s="13"/>
      <c r="W48743" s="15"/>
    </row>
    <row r="48744" spans="10:23" x14ac:dyDescent="0.3">
      <c r="J48744" s="8"/>
      <c r="K48744"/>
      <c r="L48744"/>
      <c r="M48744"/>
      <c r="N48744"/>
      <c r="O48744"/>
      <c r="P48744"/>
      <c r="Q48744"/>
      <c r="R48744"/>
      <c r="S48744" s="13"/>
      <c r="W48744" s="15"/>
    </row>
    <row r="48745" spans="10:23" x14ac:dyDescent="0.3">
      <c r="J48745" s="8"/>
      <c r="K48745"/>
      <c r="L48745"/>
      <c r="M48745"/>
      <c r="N48745"/>
      <c r="O48745"/>
      <c r="P48745"/>
      <c r="Q48745"/>
      <c r="R48745"/>
      <c r="S48745" s="13"/>
      <c r="W48745" s="15"/>
    </row>
    <row r="48746" spans="10:23" x14ac:dyDescent="0.3">
      <c r="J48746" s="8"/>
      <c r="K48746"/>
      <c r="L48746"/>
      <c r="M48746"/>
      <c r="N48746"/>
      <c r="O48746"/>
      <c r="P48746"/>
      <c r="Q48746"/>
      <c r="R48746"/>
      <c r="S48746" s="13"/>
      <c r="W48746" s="15"/>
    </row>
    <row r="48747" spans="10:23" x14ac:dyDescent="0.3">
      <c r="J48747" s="8"/>
      <c r="K48747"/>
      <c r="L48747"/>
      <c r="M48747"/>
      <c r="N48747"/>
      <c r="O48747"/>
      <c r="P48747"/>
      <c r="Q48747"/>
      <c r="R48747"/>
      <c r="S48747" s="13"/>
      <c r="W48747" s="15"/>
    </row>
    <row r="48748" spans="10:23" x14ac:dyDescent="0.3">
      <c r="J48748" s="8"/>
      <c r="K48748"/>
      <c r="L48748"/>
      <c r="M48748"/>
      <c r="N48748"/>
      <c r="O48748"/>
      <c r="P48748"/>
      <c r="Q48748"/>
      <c r="R48748"/>
      <c r="S48748" s="13"/>
      <c r="W48748" s="15"/>
    </row>
    <row r="48749" spans="10:23" x14ac:dyDescent="0.3">
      <c r="J48749" s="8"/>
      <c r="K48749"/>
      <c r="L48749"/>
      <c r="M48749"/>
      <c r="N48749"/>
      <c r="O48749"/>
      <c r="P48749"/>
      <c r="Q48749"/>
      <c r="R48749"/>
      <c r="S48749" s="13"/>
      <c r="W48749" s="15"/>
    </row>
    <row r="48750" spans="10:23" x14ac:dyDescent="0.3">
      <c r="J48750" s="8"/>
      <c r="K48750"/>
      <c r="L48750"/>
      <c r="M48750"/>
      <c r="N48750"/>
      <c r="O48750"/>
      <c r="P48750"/>
      <c r="Q48750"/>
      <c r="R48750"/>
      <c r="S48750" s="13"/>
      <c r="W48750" s="15"/>
    </row>
    <row r="48751" spans="10:23" x14ac:dyDescent="0.3">
      <c r="J48751" s="8"/>
      <c r="K48751"/>
      <c r="L48751"/>
      <c r="M48751"/>
      <c r="N48751"/>
      <c r="O48751"/>
      <c r="P48751"/>
      <c r="Q48751"/>
      <c r="R48751"/>
      <c r="S48751" s="13"/>
      <c r="W48751" s="15"/>
    </row>
    <row r="48752" spans="10:23" x14ac:dyDescent="0.3">
      <c r="J48752" s="8"/>
      <c r="K48752"/>
      <c r="L48752"/>
      <c r="M48752"/>
      <c r="N48752"/>
      <c r="O48752"/>
      <c r="P48752"/>
      <c r="Q48752"/>
      <c r="R48752"/>
      <c r="S48752" s="13"/>
      <c r="W48752" s="15"/>
    </row>
    <row r="48753" spans="10:23" x14ac:dyDescent="0.3">
      <c r="J48753" s="8"/>
      <c r="K48753"/>
      <c r="L48753"/>
      <c r="M48753"/>
      <c r="N48753"/>
      <c r="O48753"/>
      <c r="P48753"/>
      <c r="Q48753"/>
      <c r="R48753"/>
      <c r="S48753" s="13"/>
      <c r="W48753" s="15"/>
    </row>
    <row r="48754" spans="10:23" x14ac:dyDescent="0.3">
      <c r="J48754" s="8"/>
      <c r="K48754"/>
      <c r="L48754"/>
      <c r="M48754"/>
      <c r="N48754"/>
      <c r="O48754"/>
      <c r="P48754"/>
      <c r="Q48754"/>
      <c r="R48754"/>
      <c r="S48754" s="13"/>
      <c r="W48754" s="15"/>
    </row>
    <row r="48755" spans="10:23" x14ac:dyDescent="0.3">
      <c r="J48755" s="8"/>
      <c r="K48755"/>
      <c r="L48755"/>
      <c r="M48755"/>
      <c r="N48755"/>
      <c r="O48755"/>
      <c r="P48755"/>
      <c r="Q48755"/>
      <c r="R48755"/>
      <c r="S48755" s="13"/>
      <c r="W48755" s="15"/>
    </row>
    <row r="48756" spans="10:23" x14ac:dyDescent="0.3">
      <c r="J48756" s="8"/>
      <c r="K48756"/>
      <c r="L48756"/>
      <c r="M48756"/>
      <c r="N48756"/>
      <c r="O48756"/>
      <c r="P48756"/>
      <c r="Q48756"/>
      <c r="R48756"/>
      <c r="S48756" s="13"/>
      <c r="W48756" s="15"/>
    </row>
    <row r="48757" spans="10:23" x14ac:dyDescent="0.3">
      <c r="J48757" s="8"/>
      <c r="K48757"/>
      <c r="L48757"/>
      <c r="M48757"/>
      <c r="N48757"/>
      <c r="O48757"/>
      <c r="P48757"/>
      <c r="Q48757"/>
      <c r="R48757"/>
      <c r="S48757" s="13"/>
      <c r="W48757" s="15"/>
    </row>
    <row r="48758" spans="10:23" x14ac:dyDescent="0.3">
      <c r="J48758" s="8"/>
      <c r="K48758"/>
      <c r="L48758"/>
      <c r="M48758"/>
      <c r="N48758"/>
      <c r="O48758"/>
      <c r="P48758"/>
      <c r="Q48758"/>
      <c r="R48758"/>
      <c r="S48758" s="13"/>
      <c r="W48758" s="15"/>
    </row>
    <row r="48759" spans="10:23" x14ac:dyDescent="0.3">
      <c r="J48759" s="8"/>
      <c r="K48759"/>
      <c r="L48759"/>
      <c r="M48759"/>
      <c r="N48759"/>
      <c r="O48759"/>
      <c r="P48759"/>
      <c r="Q48759"/>
      <c r="R48759"/>
      <c r="S48759" s="13"/>
      <c r="W48759" s="15"/>
    </row>
    <row r="48760" spans="10:23" x14ac:dyDescent="0.3">
      <c r="J48760" s="8"/>
      <c r="K48760"/>
      <c r="L48760"/>
      <c r="M48760"/>
      <c r="N48760"/>
      <c r="O48760"/>
      <c r="P48760"/>
      <c r="Q48760"/>
      <c r="R48760"/>
      <c r="S48760" s="13"/>
      <c r="W48760" s="15"/>
    </row>
    <row r="48761" spans="10:23" x14ac:dyDescent="0.3">
      <c r="J48761" s="8"/>
      <c r="K48761"/>
      <c r="L48761"/>
      <c r="M48761"/>
      <c r="N48761"/>
      <c r="O48761"/>
      <c r="P48761"/>
      <c r="Q48761"/>
      <c r="R48761"/>
      <c r="S48761" s="13"/>
      <c r="W48761" s="15"/>
    </row>
    <row r="48762" spans="10:23" x14ac:dyDescent="0.3">
      <c r="J48762" s="8"/>
      <c r="K48762"/>
      <c r="L48762"/>
      <c r="M48762"/>
      <c r="N48762"/>
      <c r="O48762"/>
      <c r="P48762"/>
      <c r="Q48762"/>
      <c r="R48762"/>
      <c r="S48762" s="13"/>
      <c r="W48762" s="15"/>
    </row>
    <row r="48763" spans="10:23" x14ac:dyDescent="0.3">
      <c r="J48763" s="8"/>
      <c r="K48763"/>
      <c r="L48763"/>
      <c r="M48763"/>
      <c r="N48763"/>
      <c r="O48763"/>
      <c r="P48763"/>
      <c r="Q48763"/>
      <c r="R48763"/>
      <c r="S48763" s="13"/>
      <c r="W48763" s="15"/>
    </row>
    <row r="48764" spans="10:23" x14ac:dyDescent="0.3">
      <c r="J48764" s="8"/>
      <c r="K48764"/>
      <c r="L48764"/>
      <c r="M48764"/>
      <c r="N48764"/>
      <c r="O48764"/>
      <c r="P48764"/>
      <c r="Q48764"/>
      <c r="R48764"/>
      <c r="S48764" s="13"/>
      <c r="W48764" s="15"/>
    </row>
    <row r="48765" spans="10:23" x14ac:dyDescent="0.3">
      <c r="J48765" s="8"/>
      <c r="K48765"/>
      <c r="L48765"/>
      <c r="M48765"/>
      <c r="N48765"/>
      <c r="O48765"/>
      <c r="P48765"/>
      <c r="Q48765"/>
      <c r="R48765"/>
      <c r="S48765" s="13"/>
      <c r="W48765" s="15"/>
    </row>
    <row r="48766" spans="10:23" x14ac:dyDescent="0.3">
      <c r="J48766" s="8"/>
      <c r="K48766"/>
      <c r="L48766"/>
      <c r="M48766"/>
      <c r="N48766"/>
      <c r="O48766"/>
      <c r="P48766"/>
      <c r="Q48766"/>
      <c r="R48766"/>
      <c r="S48766" s="13"/>
      <c r="W48766" s="15"/>
    </row>
    <row r="48767" spans="10:23" x14ac:dyDescent="0.3">
      <c r="J48767" s="8"/>
      <c r="K48767"/>
      <c r="L48767"/>
      <c r="M48767"/>
      <c r="N48767"/>
      <c r="O48767"/>
      <c r="P48767"/>
      <c r="Q48767"/>
      <c r="R48767"/>
      <c r="S48767" s="13"/>
      <c r="W48767" s="15"/>
    </row>
    <row r="48768" spans="10:23" x14ac:dyDescent="0.3">
      <c r="J48768" s="8"/>
      <c r="K48768"/>
      <c r="L48768"/>
      <c r="M48768"/>
      <c r="N48768"/>
      <c r="O48768"/>
      <c r="P48768"/>
      <c r="Q48768"/>
      <c r="R48768"/>
      <c r="S48768" s="13"/>
      <c r="W48768" s="15"/>
    </row>
    <row r="48769" spans="10:23" x14ac:dyDescent="0.3">
      <c r="J48769" s="8"/>
      <c r="K48769"/>
      <c r="L48769"/>
      <c r="M48769"/>
      <c r="N48769"/>
      <c r="O48769"/>
      <c r="P48769"/>
      <c r="Q48769"/>
      <c r="R48769"/>
      <c r="S48769" s="13"/>
      <c r="W48769" s="15"/>
    </row>
    <row r="48770" spans="10:23" x14ac:dyDescent="0.3">
      <c r="J48770" s="8"/>
      <c r="K48770"/>
      <c r="L48770"/>
      <c r="M48770"/>
      <c r="N48770"/>
      <c r="O48770"/>
      <c r="P48770"/>
      <c r="Q48770"/>
      <c r="R48770"/>
      <c r="S48770" s="13"/>
      <c r="W48770" s="15"/>
    </row>
    <row r="48771" spans="10:23" x14ac:dyDescent="0.3">
      <c r="J48771" s="8"/>
      <c r="K48771"/>
      <c r="L48771"/>
      <c r="M48771"/>
      <c r="N48771"/>
      <c r="O48771"/>
      <c r="P48771"/>
      <c r="Q48771"/>
      <c r="R48771"/>
      <c r="S48771" s="13"/>
      <c r="W48771" s="15"/>
    </row>
    <row r="48772" spans="10:23" x14ac:dyDescent="0.3">
      <c r="J48772" s="8"/>
      <c r="K48772"/>
      <c r="L48772"/>
      <c r="M48772"/>
      <c r="N48772"/>
      <c r="O48772"/>
      <c r="P48772"/>
      <c r="Q48772"/>
      <c r="R48772"/>
      <c r="S48772" s="13"/>
      <c r="W48772" s="15"/>
    </row>
    <row r="48773" spans="10:23" x14ac:dyDescent="0.3">
      <c r="J48773" s="8"/>
      <c r="K48773"/>
      <c r="L48773"/>
      <c r="M48773"/>
      <c r="N48773"/>
      <c r="O48773"/>
      <c r="P48773"/>
      <c r="Q48773"/>
      <c r="R48773"/>
      <c r="S48773" s="13"/>
      <c r="W48773" s="15"/>
    </row>
    <row r="48774" spans="10:23" x14ac:dyDescent="0.3">
      <c r="J48774" s="8"/>
      <c r="K48774"/>
      <c r="L48774"/>
      <c r="M48774"/>
      <c r="N48774"/>
      <c r="O48774"/>
      <c r="P48774"/>
      <c r="Q48774"/>
      <c r="R48774"/>
      <c r="S48774" s="13"/>
      <c r="W48774" s="15"/>
    </row>
    <row r="48775" spans="10:23" x14ac:dyDescent="0.3">
      <c r="J48775" s="8"/>
      <c r="K48775"/>
      <c r="L48775"/>
      <c r="M48775"/>
      <c r="N48775"/>
      <c r="O48775"/>
      <c r="P48775"/>
      <c r="Q48775"/>
      <c r="R48775"/>
      <c r="S48775" s="13"/>
      <c r="W48775" s="15"/>
    </row>
    <row r="48776" spans="10:23" x14ac:dyDescent="0.3">
      <c r="J48776" s="8"/>
      <c r="K48776"/>
      <c r="L48776"/>
      <c r="M48776"/>
      <c r="N48776"/>
      <c r="O48776"/>
      <c r="P48776"/>
      <c r="Q48776"/>
      <c r="R48776"/>
      <c r="S48776" s="13"/>
      <c r="W48776" s="15"/>
    </row>
    <row r="48777" spans="10:23" x14ac:dyDescent="0.3">
      <c r="J48777" s="8"/>
      <c r="K48777"/>
      <c r="L48777"/>
      <c r="M48777"/>
      <c r="N48777"/>
      <c r="O48777"/>
      <c r="P48777"/>
      <c r="Q48777"/>
      <c r="R48777"/>
      <c r="S48777" s="13"/>
      <c r="W48777" s="15"/>
    </row>
    <row r="48778" spans="10:23" x14ac:dyDescent="0.3">
      <c r="J48778" s="8"/>
      <c r="K48778"/>
      <c r="L48778"/>
      <c r="M48778"/>
      <c r="N48778"/>
      <c r="O48778"/>
      <c r="P48778"/>
      <c r="Q48778"/>
      <c r="R48778"/>
      <c r="S48778" s="13"/>
      <c r="W48778" s="15"/>
    </row>
    <row r="48779" spans="10:23" x14ac:dyDescent="0.3">
      <c r="J48779" s="8"/>
      <c r="K48779"/>
      <c r="L48779"/>
      <c r="M48779"/>
      <c r="N48779"/>
      <c r="O48779"/>
      <c r="P48779"/>
      <c r="Q48779"/>
      <c r="R48779"/>
      <c r="S48779" s="13"/>
      <c r="W48779" s="15"/>
    </row>
    <row r="48780" spans="10:23" x14ac:dyDescent="0.3">
      <c r="J48780" s="8"/>
      <c r="K48780"/>
      <c r="L48780"/>
      <c r="M48780"/>
      <c r="N48780"/>
      <c r="O48780"/>
      <c r="P48780"/>
      <c r="Q48780"/>
      <c r="R48780"/>
      <c r="S48780" s="13"/>
      <c r="W48780" s="15"/>
    </row>
    <row r="48781" spans="10:23" x14ac:dyDescent="0.3">
      <c r="J48781" s="8"/>
      <c r="K48781"/>
      <c r="L48781"/>
      <c r="M48781"/>
      <c r="N48781"/>
      <c r="O48781"/>
      <c r="P48781"/>
      <c r="Q48781"/>
      <c r="R48781"/>
      <c r="S48781" s="13"/>
      <c r="W48781" s="15"/>
    </row>
    <row r="48782" spans="10:23" x14ac:dyDescent="0.3">
      <c r="J48782" s="8"/>
      <c r="K48782"/>
      <c r="L48782"/>
      <c r="M48782"/>
      <c r="N48782"/>
      <c r="O48782"/>
      <c r="P48782"/>
      <c r="Q48782"/>
      <c r="R48782"/>
      <c r="S48782" s="13"/>
      <c r="W48782" s="15"/>
    </row>
    <row r="48783" spans="10:23" x14ac:dyDescent="0.3">
      <c r="J48783" s="8"/>
      <c r="K48783"/>
      <c r="L48783"/>
      <c r="M48783"/>
      <c r="N48783"/>
      <c r="O48783"/>
      <c r="P48783"/>
      <c r="Q48783"/>
      <c r="R48783"/>
      <c r="S48783" s="13"/>
      <c r="W48783" s="15"/>
    </row>
    <row r="48784" spans="10:23" x14ac:dyDescent="0.3">
      <c r="J48784" s="8"/>
      <c r="K48784"/>
      <c r="L48784"/>
      <c r="M48784"/>
      <c r="N48784"/>
      <c r="O48784"/>
      <c r="P48784"/>
      <c r="Q48784"/>
      <c r="R48784"/>
      <c r="S48784" s="13"/>
      <c r="W48784" s="15"/>
    </row>
    <row r="48785" spans="10:23" x14ac:dyDescent="0.3">
      <c r="J48785" s="8"/>
      <c r="K48785"/>
      <c r="L48785"/>
      <c r="M48785"/>
      <c r="N48785"/>
      <c r="O48785"/>
      <c r="P48785"/>
      <c r="Q48785"/>
      <c r="R48785"/>
      <c r="S48785" s="13"/>
      <c r="W48785" s="15"/>
    </row>
    <row r="48786" spans="10:23" x14ac:dyDescent="0.3">
      <c r="J48786" s="8"/>
      <c r="K48786"/>
      <c r="L48786"/>
      <c r="M48786"/>
      <c r="N48786"/>
      <c r="O48786"/>
      <c r="P48786"/>
      <c r="Q48786"/>
      <c r="R48786"/>
      <c r="S48786" s="13"/>
      <c r="W48786" s="15"/>
    </row>
    <row r="48787" spans="10:23" x14ac:dyDescent="0.3">
      <c r="J48787" s="8"/>
      <c r="K48787"/>
      <c r="L48787"/>
      <c r="M48787"/>
      <c r="N48787"/>
      <c r="O48787"/>
      <c r="P48787"/>
      <c r="Q48787"/>
      <c r="R48787"/>
      <c r="S48787" s="13"/>
      <c r="W48787" s="15"/>
    </row>
    <row r="48788" spans="10:23" x14ac:dyDescent="0.3">
      <c r="J48788" s="8"/>
      <c r="K48788"/>
      <c r="L48788"/>
      <c r="M48788"/>
      <c r="N48788"/>
      <c r="O48788"/>
      <c r="P48788"/>
      <c r="Q48788"/>
      <c r="R48788"/>
      <c r="S48788" s="13"/>
      <c r="W48788" s="15"/>
    </row>
    <row r="48789" spans="10:23" x14ac:dyDescent="0.3">
      <c r="J48789" s="8"/>
      <c r="K48789"/>
      <c r="L48789"/>
      <c r="M48789"/>
      <c r="N48789"/>
      <c r="O48789"/>
      <c r="P48789"/>
      <c r="Q48789"/>
      <c r="R48789"/>
      <c r="S48789" s="13"/>
      <c r="W48789" s="15"/>
    </row>
    <row r="48790" spans="10:23" x14ac:dyDescent="0.3">
      <c r="J48790" s="8"/>
      <c r="K48790"/>
      <c r="L48790"/>
      <c r="M48790"/>
      <c r="N48790"/>
      <c r="O48790"/>
      <c r="P48790"/>
      <c r="Q48790"/>
      <c r="R48790"/>
      <c r="S48790" s="13"/>
      <c r="W48790" s="15"/>
    </row>
    <row r="48791" spans="10:23" x14ac:dyDescent="0.3">
      <c r="J48791" s="8"/>
      <c r="K48791"/>
      <c r="L48791"/>
      <c r="M48791"/>
      <c r="N48791"/>
      <c r="O48791"/>
      <c r="P48791"/>
      <c r="Q48791"/>
      <c r="R48791"/>
      <c r="S48791" s="13"/>
      <c r="W48791" s="15"/>
    </row>
    <row r="48792" spans="10:23" x14ac:dyDescent="0.3">
      <c r="J48792" s="8"/>
      <c r="K48792"/>
      <c r="L48792"/>
      <c r="M48792"/>
      <c r="N48792"/>
      <c r="O48792"/>
      <c r="P48792"/>
      <c r="Q48792"/>
      <c r="R48792"/>
      <c r="S48792" s="13"/>
      <c r="W48792" s="15"/>
    </row>
    <row r="48793" spans="10:23" x14ac:dyDescent="0.3">
      <c r="J48793" s="8"/>
      <c r="K48793"/>
      <c r="L48793"/>
      <c r="M48793"/>
      <c r="N48793"/>
      <c r="O48793"/>
      <c r="P48793"/>
      <c r="Q48793"/>
      <c r="R48793"/>
      <c r="S48793" s="13"/>
      <c r="W48793" s="15"/>
    </row>
    <row r="48794" spans="10:23" x14ac:dyDescent="0.3">
      <c r="J48794" s="8"/>
      <c r="K48794"/>
      <c r="L48794"/>
      <c r="M48794"/>
      <c r="N48794"/>
      <c r="O48794"/>
      <c r="P48794"/>
      <c r="Q48794"/>
      <c r="R48794"/>
      <c r="S48794" s="13"/>
      <c r="W48794" s="15"/>
    </row>
    <row r="48795" spans="10:23" x14ac:dyDescent="0.3">
      <c r="J48795" s="8"/>
      <c r="K48795"/>
      <c r="L48795"/>
      <c r="M48795"/>
      <c r="N48795"/>
      <c r="O48795"/>
      <c r="P48795"/>
      <c r="Q48795"/>
      <c r="R48795"/>
      <c r="S48795" s="13"/>
      <c r="W48795" s="15"/>
    </row>
    <row r="48796" spans="10:23" x14ac:dyDescent="0.3">
      <c r="J48796" s="8"/>
      <c r="K48796"/>
      <c r="L48796"/>
      <c r="M48796"/>
      <c r="N48796"/>
      <c r="O48796"/>
      <c r="P48796"/>
      <c r="Q48796"/>
      <c r="R48796"/>
      <c r="S48796" s="13"/>
      <c r="W48796" s="15"/>
    </row>
    <row r="48797" spans="10:23" x14ac:dyDescent="0.3">
      <c r="J48797" s="8"/>
      <c r="K48797"/>
      <c r="L48797"/>
      <c r="M48797"/>
      <c r="N48797"/>
      <c r="O48797"/>
      <c r="P48797"/>
      <c r="Q48797"/>
      <c r="R48797"/>
      <c r="S48797" s="13"/>
      <c r="W48797" s="15"/>
    </row>
    <row r="48798" spans="10:23" x14ac:dyDescent="0.3">
      <c r="J48798" s="8"/>
      <c r="K48798"/>
      <c r="L48798"/>
      <c r="M48798"/>
      <c r="N48798"/>
      <c r="O48798"/>
      <c r="P48798"/>
      <c r="Q48798"/>
      <c r="R48798"/>
      <c r="S48798" s="13"/>
      <c r="W48798" s="15"/>
    </row>
    <row r="48799" spans="10:23" x14ac:dyDescent="0.3">
      <c r="J48799" s="8"/>
      <c r="K48799"/>
      <c r="L48799"/>
      <c r="M48799"/>
      <c r="N48799"/>
      <c r="O48799"/>
      <c r="P48799"/>
      <c r="Q48799"/>
      <c r="R48799"/>
      <c r="S48799" s="13"/>
      <c r="W48799" s="15"/>
    </row>
    <row r="48800" spans="10:23" x14ac:dyDescent="0.3">
      <c r="J48800" s="8"/>
      <c r="K48800"/>
      <c r="L48800"/>
      <c r="M48800"/>
      <c r="N48800"/>
      <c r="O48800"/>
      <c r="P48800"/>
      <c r="Q48800"/>
      <c r="R48800"/>
      <c r="S48800" s="13"/>
      <c r="W48800" s="15"/>
    </row>
    <row r="48801" spans="10:23" x14ac:dyDescent="0.3">
      <c r="J48801" s="8"/>
      <c r="K48801"/>
      <c r="L48801"/>
      <c r="M48801"/>
      <c r="N48801"/>
      <c r="O48801"/>
      <c r="P48801"/>
      <c r="Q48801"/>
      <c r="R48801"/>
      <c r="S48801" s="13"/>
      <c r="W48801" s="15"/>
    </row>
    <row r="48802" spans="10:23" x14ac:dyDescent="0.3">
      <c r="J48802" s="8"/>
      <c r="K48802"/>
      <c r="L48802"/>
      <c r="M48802"/>
      <c r="N48802"/>
      <c r="O48802"/>
      <c r="P48802"/>
      <c r="Q48802"/>
      <c r="R48802"/>
      <c r="S48802" s="13"/>
      <c r="W48802" s="15"/>
    </row>
    <row r="48803" spans="10:23" x14ac:dyDescent="0.3">
      <c r="J48803" s="8"/>
      <c r="K48803"/>
      <c r="L48803"/>
      <c r="M48803"/>
      <c r="N48803"/>
      <c r="O48803"/>
      <c r="P48803"/>
      <c r="Q48803"/>
      <c r="R48803"/>
      <c r="S48803" s="13"/>
      <c r="W48803" s="15"/>
    </row>
    <row r="48804" spans="10:23" x14ac:dyDescent="0.3">
      <c r="J48804" s="8"/>
      <c r="K48804"/>
      <c r="L48804"/>
      <c r="M48804"/>
      <c r="N48804"/>
      <c r="O48804"/>
      <c r="P48804"/>
      <c r="Q48804"/>
      <c r="R48804"/>
      <c r="S48804" s="13"/>
      <c r="W48804" s="15"/>
    </row>
    <row r="48805" spans="10:23" x14ac:dyDescent="0.3">
      <c r="J48805" s="8"/>
      <c r="K48805"/>
      <c r="L48805"/>
      <c r="M48805"/>
      <c r="N48805"/>
      <c r="O48805"/>
      <c r="P48805"/>
      <c r="Q48805"/>
      <c r="R48805"/>
      <c r="S48805" s="13"/>
      <c r="W48805" s="15"/>
    </row>
    <row r="48806" spans="10:23" x14ac:dyDescent="0.3">
      <c r="J48806" s="8"/>
      <c r="K48806"/>
      <c r="L48806"/>
      <c r="M48806"/>
      <c r="N48806"/>
      <c r="O48806"/>
      <c r="P48806"/>
      <c r="Q48806"/>
      <c r="R48806"/>
      <c r="S48806" s="13"/>
      <c r="W48806" s="15"/>
    </row>
    <row r="48807" spans="10:23" x14ac:dyDescent="0.3">
      <c r="J48807" s="8"/>
      <c r="K48807"/>
      <c r="L48807"/>
      <c r="M48807"/>
      <c r="N48807"/>
      <c r="O48807"/>
      <c r="P48807"/>
      <c r="Q48807"/>
      <c r="R48807"/>
      <c r="S48807" s="13"/>
      <c r="W48807" s="15"/>
    </row>
    <row r="48808" spans="10:23" x14ac:dyDescent="0.3">
      <c r="J48808" s="8"/>
      <c r="K48808"/>
      <c r="L48808"/>
      <c r="M48808"/>
      <c r="N48808"/>
      <c r="O48808"/>
      <c r="P48808"/>
      <c r="Q48808"/>
      <c r="R48808"/>
      <c r="S48808" s="13"/>
      <c r="W48808" s="15"/>
    </row>
    <row r="48809" spans="10:23" x14ac:dyDescent="0.3">
      <c r="J48809" s="8"/>
      <c r="K48809"/>
      <c r="L48809"/>
      <c r="M48809"/>
      <c r="N48809"/>
      <c r="O48809"/>
      <c r="P48809"/>
      <c r="Q48809"/>
      <c r="R48809"/>
      <c r="S48809" s="13"/>
      <c r="W48809" s="15"/>
    </row>
    <row r="48810" spans="10:23" x14ac:dyDescent="0.3">
      <c r="J48810" s="8"/>
      <c r="K48810"/>
      <c r="L48810"/>
      <c r="M48810"/>
      <c r="N48810"/>
      <c r="O48810"/>
      <c r="P48810"/>
      <c r="Q48810"/>
      <c r="R48810"/>
      <c r="S48810" s="13"/>
      <c r="W48810" s="15"/>
    </row>
    <row r="48811" spans="10:23" x14ac:dyDescent="0.3">
      <c r="J48811" s="8"/>
      <c r="K48811"/>
      <c r="L48811"/>
      <c r="M48811"/>
      <c r="N48811"/>
      <c r="O48811"/>
      <c r="P48811"/>
      <c r="Q48811"/>
      <c r="R48811"/>
      <c r="S48811" s="13"/>
      <c r="W48811" s="15"/>
    </row>
    <row r="48812" spans="10:23" x14ac:dyDescent="0.3">
      <c r="J48812" s="8"/>
      <c r="K48812"/>
      <c r="L48812"/>
      <c r="M48812"/>
      <c r="N48812"/>
      <c r="O48812"/>
      <c r="P48812"/>
      <c r="Q48812"/>
      <c r="R48812"/>
      <c r="S48812" s="13"/>
      <c r="W48812" s="15"/>
    </row>
    <row r="48813" spans="10:23" x14ac:dyDescent="0.3">
      <c r="J48813" s="8"/>
      <c r="K48813"/>
      <c r="L48813"/>
      <c r="M48813"/>
      <c r="N48813"/>
      <c r="O48813"/>
      <c r="P48813"/>
      <c r="Q48813"/>
      <c r="R48813"/>
      <c r="S48813" s="13"/>
      <c r="W48813" s="15"/>
    </row>
    <row r="48814" spans="10:23" x14ac:dyDescent="0.3">
      <c r="J48814" s="8"/>
      <c r="K48814"/>
      <c r="L48814"/>
      <c r="M48814"/>
      <c r="N48814"/>
      <c r="O48814"/>
      <c r="P48814"/>
      <c r="Q48814"/>
      <c r="R48814"/>
      <c r="S48814" s="13"/>
      <c r="W48814" s="15"/>
    </row>
    <row r="48815" spans="10:23" x14ac:dyDescent="0.3">
      <c r="J48815" s="8"/>
      <c r="K48815"/>
      <c r="L48815"/>
      <c r="M48815"/>
      <c r="N48815"/>
      <c r="O48815"/>
      <c r="P48815"/>
      <c r="Q48815"/>
      <c r="R48815"/>
      <c r="S48815" s="13"/>
      <c r="W48815" s="15"/>
    </row>
    <row r="48816" spans="10:23" x14ac:dyDescent="0.3">
      <c r="J48816" s="8"/>
      <c r="K48816"/>
      <c r="L48816"/>
      <c r="M48816"/>
      <c r="N48816"/>
      <c r="O48816"/>
      <c r="P48816"/>
      <c r="Q48816"/>
      <c r="R48816"/>
      <c r="S48816" s="13"/>
      <c r="W48816" s="15"/>
    </row>
    <row r="48817" spans="10:23" x14ac:dyDescent="0.3">
      <c r="J48817" s="8"/>
      <c r="K48817"/>
      <c r="L48817"/>
      <c r="M48817"/>
      <c r="N48817"/>
      <c r="O48817"/>
      <c r="P48817"/>
      <c r="Q48817"/>
      <c r="R48817"/>
      <c r="S48817" s="13"/>
      <c r="W48817" s="15"/>
    </row>
    <row r="48818" spans="10:23" x14ac:dyDescent="0.3">
      <c r="J48818" s="8"/>
      <c r="K48818"/>
      <c r="L48818"/>
      <c r="M48818"/>
      <c r="N48818"/>
      <c r="O48818"/>
      <c r="P48818"/>
      <c r="Q48818"/>
      <c r="R48818"/>
      <c r="S48818" s="13"/>
      <c r="W48818" s="15"/>
    </row>
    <row r="48819" spans="10:23" x14ac:dyDescent="0.3">
      <c r="J48819" s="8"/>
      <c r="K48819"/>
      <c r="L48819"/>
      <c r="M48819"/>
      <c r="N48819"/>
      <c r="O48819"/>
      <c r="P48819"/>
      <c r="Q48819"/>
      <c r="R48819"/>
      <c r="S48819" s="13"/>
      <c r="W48819" s="15"/>
    </row>
    <row r="48820" spans="10:23" x14ac:dyDescent="0.3">
      <c r="J48820" s="8"/>
      <c r="K48820"/>
      <c r="L48820"/>
      <c r="M48820"/>
      <c r="N48820"/>
      <c r="O48820"/>
      <c r="P48820"/>
      <c r="Q48820"/>
      <c r="R48820"/>
      <c r="S48820" s="13"/>
      <c r="W48820" s="15"/>
    </row>
    <row r="48821" spans="10:23" x14ac:dyDescent="0.3">
      <c r="J48821" s="8"/>
      <c r="K48821"/>
      <c r="L48821"/>
      <c r="M48821"/>
      <c r="N48821"/>
      <c r="O48821"/>
      <c r="P48821"/>
      <c r="Q48821"/>
      <c r="R48821"/>
      <c r="S48821" s="13"/>
      <c r="W48821" s="15"/>
    </row>
    <row r="48822" spans="10:23" x14ac:dyDescent="0.3">
      <c r="J48822" s="8"/>
      <c r="K48822"/>
      <c r="L48822"/>
      <c r="M48822"/>
      <c r="N48822"/>
      <c r="O48822"/>
      <c r="P48822"/>
      <c r="Q48822"/>
      <c r="R48822"/>
      <c r="S48822" s="13"/>
      <c r="W48822" s="15"/>
    </row>
    <row r="48823" spans="10:23" x14ac:dyDescent="0.3">
      <c r="J48823" s="8"/>
      <c r="K48823"/>
      <c r="L48823"/>
      <c r="M48823"/>
      <c r="N48823"/>
      <c r="O48823"/>
      <c r="P48823"/>
      <c r="Q48823"/>
      <c r="R48823"/>
      <c r="S48823" s="13"/>
      <c r="W48823" s="15"/>
    </row>
    <row r="48824" spans="10:23" x14ac:dyDescent="0.3">
      <c r="J48824" s="8"/>
      <c r="K48824"/>
      <c r="L48824"/>
      <c r="M48824"/>
      <c r="N48824"/>
      <c r="O48824"/>
      <c r="P48824"/>
      <c r="Q48824"/>
      <c r="R48824"/>
      <c r="S48824" s="13"/>
      <c r="W48824" s="15"/>
    </row>
    <row r="48825" spans="10:23" x14ac:dyDescent="0.3">
      <c r="J48825" s="8"/>
      <c r="K48825"/>
      <c r="L48825"/>
      <c r="M48825"/>
      <c r="N48825"/>
      <c r="O48825"/>
      <c r="P48825"/>
      <c r="Q48825"/>
      <c r="R48825"/>
      <c r="S48825" s="13"/>
      <c r="W48825" s="15"/>
    </row>
    <row r="48826" spans="10:23" x14ac:dyDescent="0.3">
      <c r="J48826" s="8"/>
      <c r="K48826"/>
      <c r="L48826"/>
      <c r="M48826"/>
      <c r="N48826"/>
      <c r="O48826"/>
      <c r="P48826"/>
      <c r="Q48826"/>
      <c r="R48826"/>
      <c r="S48826" s="13"/>
      <c r="W48826" s="15"/>
    </row>
    <row r="48827" spans="10:23" x14ac:dyDescent="0.3">
      <c r="J48827" s="8"/>
      <c r="K48827"/>
      <c r="L48827"/>
      <c r="M48827"/>
      <c r="N48827"/>
      <c r="O48827"/>
      <c r="P48827"/>
      <c r="Q48827"/>
      <c r="R48827"/>
      <c r="S48827" s="13"/>
      <c r="W48827" s="15"/>
    </row>
    <row r="48828" spans="10:23" x14ac:dyDescent="0.3">
      <c r="J48828" s="8"/>
      <c r="K48828"/>
      <c r="L48828"/>
      <c r="M48828"/>
      <c r="N48828"/>
      <c r="O48828"/>
      <c r="P48828"/>
      <c r="Q48828"/>
      <c r="R48828"/>
      <c r="S48828" s="13"/>
      <c r="W48828" s="15"/>
    </row>
    <row r="48829" spans="10:23" x14ac:dyDescent="0.3">
      <c r="J48829" s="8"/>
      <c r="K48829"/>
      <c r="L48829"/>
      <c r="M48829"/>
      <c r="N48829"/>
      <c r="O48829"/>
      <c r="P48829"/>
      <c r="Q48829"/>
      <c r="R48829"/>
      <c r="S48829" s="13"/>
      <c r="W48829" s="15"/>
    </row>
    <row r="48830" spans="10:23" x14ac:dyDescent="0.3">
      <c r="J48830" s="8"/>
      <c r="K48830"/>
      <c r="L48830"/>
      <c r="M48830"/>
      <c r="N48830"/>
      <c r="O48830"/>
      <c r="P48830"/>
      <c r="Q48830"/>
      <c r="R48830"/>
      <c r="S48830" s="13"/>
      <c r="W48830" s="15"/>
    </row>
    <row r="48831" spans="10:23" x14ac:dyDescent="0.3">
      <c r="J48831" s="8"/>
      <c r="K48831"/>
      <c r="L48831"/>
      <c r="M48831"/>
      <c r="N48831"/>
      <c r="O48831"/>
      <c r="P48831"/>
      <c r="Q48831"/>
      <c r="R48831"/>
      <c r="S48831" s="13"/>
      <c r="W48831" s="15"/>
    </row>
    <row r="48832" spans="10:23" x14ac:dyDescent="0.3">
      <c r="J48832" s="8"/>
      <c r="K48832"/>
      <c r="L48832"/>
      <c r="M48832"/>
      <c r="N48832"/>
      <c r="O48832"/>
      <c r="P48832"/>
      <c r="Q48832"/>
      <c r="R48832"/>
      <c r="S48832" s="13"/>
      <c r="W48832" s="15"/>
    </row>
    <row r="48833" spans="10:23" x14ac:dyDescent="0.3">
      <c r="J48833" s="8"/>
      <c r="K48833"/>
      <c r="L48833"/>
      <c r="M48833"/>
      <c r="N48833"/>
      <c r="O48833"/>
      <c r="P48833"/>
      <c r="Q48833"/>
      <c r="R48833"/>
      <c r="S48833" s="13"/>
      <c r="W48833" s="15"/>
    </row>
    <row r="48834" spans="10:23" x14ac:dyDescent="0.3">
      <c r="J48834" s="8"/>
      <c r="K48834"/>
      <c r="L48834"/>
      <c r="M48834"/>
      <c r="N48834"/>
      <c r="O48834"/>
      <c r="P48834"/>
      <c r="Q48834"/>
      <c r="R48834"/>
      <c r="S48834" s="13"/>
      <c r="W48834" s="15"/>
    </row>
    <row r="48835" spans="10:23" x14ac:dyDescent="0.3">
      <c r="J48835" s="8"/>
      <c r="K48835"/>
      <c r="L48835"/>
      <c r="M48835"/>
      <c r="N48835"/>
      <c r="O48835"/>
      <c r="P48835"/>
      <c r="Q48835"/>
      <c r="R48835"/>
      <c r="S48835" s="13"/>
      <c r="W48835" s="15"/>
    </row>
    <row r="48836" spans="10:23" x14ac:dyDescent="0.3">
      <c r="J48836" s="8"/>
      <c r="K48836"/>
      <c r="L48836"/>
      <c r="M48836"/>
      <c r="N48836"/>
      <c r="O48836"/>
      <c r="P48836"/>
      <c r="Q48836"/>
      <c r="R48836"/>
      <c r="S48836" s="13"/>
      <c r="W48836" s="15"/>
    </row>
    <row r="48837" spans="10:23" x14ac:dyDescent="0.3">
      <c r="J48837" s="8"/>
      <c r="K48837"/>
      <c r="L48837"/>
      <c r="M48837"/>
      <c r="N48837"/>
      <c r="O48837"/>
      <c r="P48837"/>
      <c r="Q48837"/>
      <c r="R48837"/>
      <c r="S48837" s="13"/>
      <c r="W48837" s="15"/>
    </row>
    <row r="48838" spans="10:23" x14ac:dyDescent="0.3">
      <c r="J48838" s="8"/>
      <c r="K48838"/>
      <c r="L48838"/>
      <c r="M48838"/>
      <c r="N48838"/>
      <c r="O48838"/>
      <c r="P48838"/>
      <c r="Q48838"/>
      <c r="R48838"/>
      <c r="S48838" s="13"/>
      <c r="W48838" s="15"/>
    </row>
    <row r="48839" spans="10:23" x14ac:dyDescent="0.3">
      <c r="J48839" s="8"/>
      <c r="K48839"/>
      <c r="L48839"/>
      <c r="M48839"/>
      <c r="N48839"/>
      <c r="O48839"/>
      <c r="P48839"/>
      <c r="Q48839"/>
      <c r="R48839"/>
      <c r="S48839" s="13"/>
      <c r="W48839" s="15"/>
    </row>
    <row r="48840" spans="10:23" x14ac:dyDescent="0.3">
      <c r="J48840" s="8"/>
      <c r="K48840"/>
      <c r="L48840"/>
      <c r="M48840"/>
      <c r="N48840"/>
      <c r="O48840"/>
      <c r="P48840"/>
      <c r="Q48840"/>
      <c r="R48840"/>
      <c r="S48840" s="13"/>
      <c r="W48840" s="15"/>
    </row>
    <row r="48841" spans="10:23" x14ac:dyDescent="0.3">
      <c r="J48841" s="8"/>
      <c r="K48841"/>
      <c r="L48841"/>
      <c r="M48841"/>
      <c r="N48841"/>
      <c r="O48841"/>
      <c r="P48841"/>
      <c r="Q48841"/>
      <c r="R48841"/>
      <c r="S48841" s="13"/>
      <c r="W48841" s="15"/>
    </row>
    <row r="48842" spans="10:23" x14ac:dyDescent="0.3">
      <c r="J48842" s="8"/>
      <c r="K48842"/>
      <c r="L48842"/>
      <c r="M48842"/>
      <c r="N48842"/>
      <c r="O48842"/>
      <c r="P48842"/>
      <c r="Q48842"/>
      <c r="R48842"/>
      <c r="S48842" s="13"/>
      <c r="W48842" s="15"/>
    </row>
    <row r="48843" spans="10:23" x14ac:dyDescent="0.3">
      <c r="J48843" s="8"/>
      <c r="K48843"/>
      <c r="L48843"/>
      <c r="M48843"/>
      <c r="N48843"/>
      <c r="O48843"/>
      <c r="P48843"/>
      <c r="Q48843"/>
      <c r="R48843"/>
      <c r="S48843" s="13"/>
      <c r="W48843" s="15"/>
    </row>
    <row r="48844" spans="10:23" x14ac:dyDescent="0.3">
      <c r="J48844" s="8"/>
      <c r="K48844"/>
      <c r="L48844"/>
      <c r="M48844"/>
      <c r="N48844"/>
      <c r="O48844"/>
      <c r="P48844"/>
      <c r="Q48844"/>
      <c r="R48844"/>
      <c r="S48844" s="13"/>
      <c r="W48844" s="15"/>
    </row>
    <row r="48845" spans="10:23" x14ac:dyDescent="0.3">
      <c r="J48845" s="8"/>
      <c r="K48845"/>
      <c r="L48845"/>
      <c r="M48845"/>
      <c r="N48845"/>
      <c r="O48845"/>
      <c r="P48845"/>
      <c r="Q48845"/>
      <c r="R48845"/>
      <c r="S48845" s="13"/>
      <c r="W48845" s="15"/>
    </row>
    <row r="48846" spans="10:23" x14ac:dyDescent="0.3">
      <c r="J48846" s="8"/>
      <c r="K48846"/>
      <c r="L48846"/>
      <c r="M48846"/>
      <c r="N48846"/>
      <c r="O48846"/>
      <c r="P48846"/>
      <c r="Q48846"/>
      <c r="R48846"/>
      <c r="S48846" s="13"/>
      <c r="W48846" s="15"/>
    </row>
    <row r="48847" spans="10:23" x14ac:dyDescent="0.3">
      <c r="J48847" s="8"/>
      <c r="K48847"/>
      <c r="L48847"/>
      <c r="M48847"/>
      <c r="N48847"/>
      <c r="O48847"/>
      <c r="P48847"/>
      <c r="Q48847"/>
      <c r="R48847"/>
      <c r="S48847" s="13"/>
      <c r="W48847" s="15"/>
    </row>
    <row r="48848" spans="10:23" x14ac:dyDescent="0.3">
      <c r="J48848" s="8"/>
      <c r="K48848"/>
      <c r="L48848"/>
      <c r="M48848"/>
      <c r="N48848"/>
      <c r="O48848"/>
      <c r="P48848"/>
      <c r="Q48848"/>
      <c r="R48848"/>
      <c r="S48848" s="13"/>
      <c r="W48848" s="15"/>
    </row>
    <row r="48849" spans="10:23" x14ac:dyDescent="0.3">
      <c r="J48849" s="8"/>
      <c r="K48849"/>
      <c r="L48849"/>
      <c r="M48849"/>
      <c r="N48849"/>
      <c r="O48849"/>
      <c r="P48849"/>
      <c r="Q48849"/>
      <c r="R48849"/>
      <c r="S48849" s="13"/>
      <c r="W48849" s="15"/>
    </row>
    <row r="48850" spans="10:23" x14ac:dyDescent="0.3">
      <c r="J48850" s="8"/>
      <c r="K48850"/>
      <c r="L48850"/>
      <c r="M48850"/>
      <c r="N48850"/>
      <c r="O48850"/>
      <c r="P48850"/>
      <c r="Q48850"/>
      <c r="R48850"/>
      <c r="S48850" s="13"/>
      <c r="W48850" s="15"/>
    </row>
    <row r="48851" spans="10:23" x14ac:dyDescent="0.3">
      <c r="J48851" s="8"/>
      <c r="K48851"/>
      <c r="L48851"/>
      <c r="M48851"/>
      <c r="N48851"/>
      <c r="O48851"/>
      <c r="P48851"/>
      <c r="Q48851"/>
      <c r="R48851"/>
      <c r="S48851" s="13"/>
      <c r="W48851" s="15"/>
    </row>
    <row r="48852" spans="10:23" x14ac:dyDescent="0.3">
      <c r="J48852" s="8"/>
      <c r="K48852"/>
      <c r="L48852"/>
      <c r="M48852"/>
      <c r="N48852"/>
      <c r="O48852"/>
      <c r="P48852"/>
      <c r="Q48852"/>
      <c r="R48852"/>
      <c r="S48852" s="13"/>
      <c r="W48852" s="15"/>
    </row>
    <row r="48853" spans="10:23" x14ac:dyDescent="0.3">
      <c r="J48853" s="8"/>
      <c r="K48853"/>
      <c r="L48853"/>
      <c r="M48853"/>
      <c r="N48853"/>
      <c r="O48853"/>
      <c r="P48853"/>
      <c r="Q48853"/>
      <c r="R48853"/>
      <c r="S48853" s="13"/>
      <c r="W48853" s="15"/>
    </row>
    <row r="48854" spans="10:23" x14ac:dyDescent="0.3">
      <c r="J48854" s="8"/>
      <c r="K48854"/>
      <c r="L48854"/>
      <c r="M48854"/>
      <c r="N48854"/>
      <c r="O48854"/>
      <c r="P48854"/>
      <c r="Q48854"/>
      <c r="R48854"/>
      <c r="S48854" s="13"/>
      <c r="W48854" s="15"/>
    </row>
    <row r="48855" spans="10:23" x14ac:dyDescent="0.3">
      <c r="J48855" s="8"/>
      <c r="K48855"/>
      <c r="L48855"/>
      <c r="M48855"/>
      <c r="N48855"/>
      <c r="O48855"/>
      <c r="P48855"/>
      <c r="Q48855"/>
      <c r="R48855"/>
      <c r="S48855" s="13"/>
      <c r="W48855" s="15"/>
    </row>
    <row r="48856" spans="10:23" x14ac:dyDescent="0.3">
      <c r="J48856" s="8"/>
      <c r="K48856"/>
      <c r="L48856"/>
      <c r="M48856"/>
      <c r="N48856"/>
      <c r="O48856"/>
      <c r="P48856"/>
      <c r="Q48856"/>
      <c r="R48856"/>
      <c r="S48856" s="13"/>
      <c r="W48856" s="15"/>
    </row>
    <row r="48857" spans="10:23" x14ac:dyDescent="0.3">
      <c r="J48857" s="8"/>
      <c r="K48857"/>
      <c r="L48857"/>
      <c r="M48857"/>
      <c r="N48857"/>
      <c r="O48857"/>
      <c r="P48857"/>
      <c r="Q48857"/>
      <c r="R48857"/>
      <c r="S48857" s="13"/>
      <c r="W48857" s="15"/>
    </row>
    <row r="48858" spans="10:23" x14ac:dyDescent="0.3">
      <c r="J48858" s="8"/>
      <c r="K48858"/>
      <c r="L48858"/>
      <c r="M48858"/>
      <c r="N48858"/>
      <c r="O48858"/>
      <c r="P48858"/>
      <c r="Q48858"/>
      <c r="R48858"/>
      <c r="S48858" s="13"/>
      <c r="W48858" s="15"/>
    </row>
    <row r="48859" spans="10:23" x14ac:dyDescent="0.3">
      <c r="J48859" s="8"/>
      <c r="K48859"/>
      <c r="L48859"/>
      <c r="M48859"/>
      <c r="N48859"/>
      <c r="O48859"/>
      <c r="P48859"/>
      <c r="Q48859"/>
      <c r="R48859"/>
      <c r="S48859" s="13"/>
      <c r="W48859" s="15"/>
    </row>
    <row r="48860" spans="10:23" x14ac:dyDescent="0.3">
      <c r="J48860" s="8"/>
      <c r="K48860"/>
      <c r="L48860"/>
      <c r="M48860"/>
      <c r="N48860"/>
      <c r="O48860"/>
      <c r="P48860"/>
      <c r="Q48860"/>
      <c r="R48860"/>
      <c r="S48860" s="13"/>
      <c r="W48860" s="15"/>
    </row>
    <row r="48861" spans="10:23" x14ac:dyDescent="0.3">
      <c r="J48861" s="8"/>
      <c r="K48861"/>
      <c r="L48861"/>
      <c r="M48861"/>
      <c r="N48861"/>
      <c r="O48861"/>
      <c r="P48861"/>
      <c r="Q48861"/>
      <c r="R48861"/>
      <c r="S48861" s="13"/>
      <c r="W48861" s="15"/>
    </row>
    <row r="48862" spans="10:23" x14ac:dyDescent="0.3">
      <c r="J48862" s="8"/>
      <c r="K48862"/>
      <c r="L48862"/>
      <c r="M48862"/>
      <c r="N48862"/>
      <c r="O48862"/>
      <c r="P48862"/>
      <c r="Q48862"/>
      <c r="R48862"/>
      <c r="S48862" s="13"/>
      <c r="W48862" s="15"/>
    </row>
    <row r="48863" spans="10:23" x14ac:dyDescent="0.3">
      <c r="J48863" s="8"/>
      <c r="K48863"/>
      <c r="L48863"/>
      <c r="M48863"/>
      <c r="N48863"/>
      <c r="O48863"/>
      <c r="P48863"/>
      <c r="Q48863"/>
      <c r="R48863"/>
      <c r="S48863" s="13"/>
      <c r="W48863" s="15"/>
    </row>
    <row r="48864" spans="10:23" x14ac:dyDescent="0.3">
      <c r="J48864" s="8"/>
      <c r="K48864"/>
      <c r="L48864"/>
      <c r="M48864"/>
      <c r="N48864"/>
      <c r="O48864"/>
      <c r="P48864"/>
      <c r="Q48864"/>
      <c r="R48864"/>
      <c r="S48864" s="13"/>
      <c r="W48864" s="15"/>
    </row>
    <row r="48865" spans="10:23" x14ac:dyDescent="0.3">
      <c r="J48865" s="8"/>
      <c r="K48865"/>
      <c r="L48865"/>
      <c r="M48865"/>
      <c r="N48865"/>
      <c r="O48865"/>
      <c r="P48865"/>
      <c r="Q48865"/>
      <c r="R48865"/>
      <c r="S48865" s="13"/>
      <c r="W48865" s="15"/>
    </row>
    <row r="48866" spans="10:23" x14ac:dyDescent="0.3">
      <c r="J48866" s="8"/>
      <c r="K48866"/>
      <c r="L48866"/>
      <c r="M48866"/>
      <c r="N48866"/>
      <c r="O48866"/>
      <c r="P48866"/>
      <c r="Q48866"/>
      <c r="R48866"/>
      <c r="S48866" s="13"/>
      <c r="W48866" s="15"/>
    </row>
    <row r="48867" spans="10:23" x14ac:dyDescent="0.3">
      <c r="J48867" s="8"/>
      <c r="K48867"/>
      <c r="L48867"/>
      <c r="M48867"/>
      <c r="N48867"/>
      <c r="O48867"/>
      <c r="P48867"/>
      <c r="Q48867"/>
      <c r="R48867"/>
      <c r="S48867" s="13"/>
      <c r="W48867" s="15"/>
    </row>
    <row r="48868" spans="10:23" x14ac:dyDescent="0.3">
      <c r="J48868" s="8"/>
      <c r="K48868"/>
      <c r="L48868"/>
      <c r="M48868"/>
      <c r="N48868"/>
      <c r="O48868"/>
      <c r="P48868"/>
      <c r="Q48868"/>
      <c r="R48868"/>
      <c r="S48868" s="13"/>
      <c r="W48868" s="15"/>
    </row>
    <row r="48869" spans="10:23" x14ac:dyDescent="0.3">
      <c r="J48869" s="8"/>
      <c r="K48869"/>
      <c r="L48869"/>
      <c r="M48869"/>
      <c r="N48869"/>
      <c r="O48869"/>
      <c r="P48869"/>
      <c r="Q48869"/>
      <c r="R48869"/>
      <c r="S48869" s="13"/>
      <c r="W48869" s="15"/>
    </row>
    <row r="48870" spans="10:23" x14ac:dyDescent="0.3">
      <c r="J48870" s="8"/>
      <c r="K48870"/>
      <c r="L48870"/>
      <c r="M48870"/>
      <c r="N48870"/>
      <c r="O48870"/>
      <c r="P48870"/>
      <c r="Q48870"/>
      <c r="R48870"/>
      <c r="S48870" s="13"/>
      <c r="W48870" s="15"/>
    </row>
    <row r="48871" spans="10:23" x14ac:dyDescent="0.3">
      <c r="J48871" s="8"/>
      <c r="K48871"/>
      <c r="L48871"/>
      <c r="M48871"/>
      <c r="N48871"/>
      <c r="O48871"/>
      <c r="P48871"/>
      <c r="Q48871"/>
      <c r="R48871"/>
      <c r="S48871" s="13"/>
      <c r="W48871" s="15"/>
    </row>
    <row r="48872" spans="10:23" x14ac:dyDescent="0.3">
      <c r="J48872" s="8"/>
      <c r="K48872"/>
      <c r="L48872"/>
      <c r="M48872"/>
      <c r="N48872"/>
      <c r="O48872"/>
      <c r="P48872"/>
      <c r="Q48872"/>
      <c r="R48872"/>
      <c r="S48872" s="13"/>
      <c r="W48872" s="15"/>
    </row>
    <row r="48873" spans="10:23" x14ac:dyDescent="0.3">
      <c r="J48873" s="8"/>
      <c r="K48873"/>
      <c r="L48873"/>
      <c r="M48873"/>
      <c r="N48873"/>
      <c r="O48873"/>
      <c r="P48873"/>
      <c r="Q48873"/>
      <c r="R48873"/>
      <c r="S48873" s="13"/>
      <c r="W48873" s="15"/>
    </row>
    <row r="48874" spans="10:23" x14ac:dyDescent="0.3">
      <c r="J48874" s="8"/>
      <c r="K48874"/>
      <c r="L48874"/>
      <c r="M48874"/>
      <c r="N48874"/>
      <c r="O48874"/>
      <c r="P48874"/>
      <c r="Q48874"/>
      <c r="R48874"/>
      <c r="S48874" s="13"/>
      <c r="W48874" s="15"/>
    </row>
    <row r="48875" spans="10:23" x14ac:dyDescent="0.3">
      <c r="J48875" s="8"/>
      <c r="K48875"/>
      <c r="L48875"/>
      <c r="M48875"/>
      <c r="N48875"/>
      <c r="O48875"/>
      <c r="P48875"/>
      <c r="Q48875"/>
      <c r="R48875"/>
      <c r="S48875" s="13"/>
      <c r="W48875" s="15"/>
    </row>
    <row r="48876" spans="10:23" x14ac:dyDescent="0.3">
      <c r="J48876" s="8"/>
      <c r="K48876"/>
      <c r="L48876"/>
      <c r="M48876"/>
      <c r="N48876"/>
      <c r="O48876"/>
      <c r="P48876"/>
      <c r="Q48876"/>
      <c r="R48876"/>
      <c r="S48876" s="13"/>
      <c r="W48876" s="15"/>
    </row>
    <row r="48877" spans="10:23" x14ac:dyDescent="0.3">
      <c r="J48877" s="8"/>
      <c r="K48877"/>
      <c r="L48877"/>
      <c r="M48877"/>
      <c r="N48877"/>
      <c r="O48877"/>
      <c r="P48877"/>
      <c r="Q48877"/>
      <c r="R48877"/>
      <c r="S48877" s="13"/>
      <c r="W48877" s="15"/>
    </row>
    <row r="48878" spans="10:23" x14ac:dyDescent="0.3">
      <c r="J48878" s="8"/>
      <c r="K48878"/>
      <c r="L48878"/>
      <c r="M48878"/>
      <c r="N48878"/>
      <c r="O48878"/>
      <c r="P48878"/>
      <c r="Q48878"/>
      <c r="R48878"/>
      <c r="S48878" s="13"/>
      <c r="W48878" s="15"/>
    </row>
    <row r="48879" spans="10:23" x14ac:dyDescent="0.3">
      <c r="J48879" s="8"/>
      <c r="K48879"/>
      <c r="L48879"/>
      <c r="M48879"/>
      <c r="N48879"/>
      <c r="O48879"/>
      <c r="P48879"/>
      <c r="Q48879"/>
      <c r="R48879"/>
      <c r="S48879" s="13"/>
      <c r="W48879" s="15"/>
    </row>
    <row r="48880" spans="10:23" x14ac:dyDescent="0.3">
      <c r="J48880" s="8"/>
      <c r="K48880"/>
      <c r="L48880"/>
      <c r="M48880"/>
      <c r="N48880"/>
      <c r="O48880"/>
      <c r="P48880"/>
      <c r="Q48880"/>
      <c r="R48880"/>
      <c r="S48880" s="13"/>
      <c r="W48880" s="15"/>
    </row>
    <row r="48881" spans="10:23" x14ac:dyDescent="0.3">
      <c r="J48881" s="8"/>
      <c r="K48881"/>
      <c r="L48881"/>
      <c r="M48881"/>
      <c r="N48881"/>
      <c r="O48881"/>
      <c r="P48881"/>
      <c r="Q48881"/>
      <c r="R48881"/>
      <c r="S48881" s="13"/>
      <c r="W48881" s="15"/>
    </row>
    <row r="48882" spans="10:23" x14ac:dyDescent="0.3">
      <c r="J48882" s="8"/>
      <c r="K48882"/>
      <c r="L48882"/>
      <c r="M48882"/>
      <c r="N48882"/>
      <c r="O48882"/>
      <c r="P48882"/>
      <c r="Q48882"/>
      <c r="R48882"/>
      <c r="S48882" s="13"/>
      <c r="W48882" s="15"/>
    </row>
    <row r="48883" spans="10:23" x14ac:dyDescent="0.3">
      <c r="J48883" s="8"/>
      <c r="K48883"/>
      <c r="L48883"/>
      <c r="M48883"/>
      <c r="N48883"/>
      <c r="O48883"/>
      <c r="P48883"/>
      <c r="Q48883"/>
      <c r="R48883"/>
      <c r="S48883" s="13"/>
      <c r="W48883" s="15"/>
    </row>
    <row r="48884" spans="10:23" x14ac:dyDescent="0.3">
      <c r="J48884" s="8"/>
      <c r="K48884"/>
      <c r="L48884"/>
      <c r="M48884"/>
      <c r="N48884"/>
      <c r="O48884"/>
      <c r="P48884"/>
      <c r="Q48884"/>
      <c r="R48884"/>
      <c r="S48884" s="13"/>
      <c r="W48884" s="15"/>
    </row>
    <row r="48885" spans="10:23" x14ac:dyDescent="0.3">
      <c r="J48885" s="8"/>
      <c r="K48885"/>
      <c r="L48885"/>
      <c r="M48885"/>
      <c r="N48885"/>
      <c r="O48885"/>
      <c r="P48885"/>
      <c r="Q48885"/>
      <c r="R48885"/>
      <c r="S48885" s="13"/>
      <c r="W48885" s="15"/>
    </row>
    <row r="48886" spans="10:23" x14ac:dyDescent="0.3">
      <c r="J48886" s="8"/>
      <c r="K48886"/>
      <c r="L48886"/>
      <c r="M48886"/>
      <c r="N48886"/>
      <c r="O48886"/>
      <c r="P48886"/>
      <c r="Q48886"/>
      <c r="R48886"/>
      <c r="S48886" s="13"/>
      <c r="W48886" s="15"/>
    </row>
    <row r="48887" spans="10:23" x14ac:dyDescent="0.3">
      <c r="J48887" s="8"/>
      <c r="K48887"/>
      <c r="L48887"/>
      <c r="M48887"/>
      <c r="N48887"/>
      <c r="O48887"/>
      <c r="P48887"/>
      <c r="Q48887"/>
      <c r="R48887"/>
      <c r="S48887" s="13"/>
      <c r="W48887" s="15"/>
    </row>
    <row r="48888" spans="10:23" x14ac:dyDescent="0.3">
      <c r="J48888" s="8"/>
      <c r="K48888"/>
      <c r="L48888"/>
      <c r="M48888"/>
      <c r="N48888"/>
      <c r="O48888"/>
      <c r="P48888"/>
      <c r="Q48888"/>
      <c r="R48888"/>
      <c r="S48888" s="13"/>
      <c r="W48888" s="15"/>
    </row>
    <row r="48889" spans="10:23" x14ac:dyDescent="0.3">
      <c r="J48889" s="8"/>
      <c r="K48889"/>
      <c r="L48889"/>
      <c r="M48889"/>
      <c r="N48889"/>
      <c r="O48889"/>
      <c r="P48889"/>
      <c r="Q48889"/>
      <c r="R48889"/>
      <c r="S48889" s="13"/>
      <c r="W48889" s="15"/>
    </row>
    <row r="48890" spans="10:23" x14ac:dyDescent="0.3">
      <c r="J48890" s="8"/>
      <c r="K48890"/>
      <c r="L48890"/>
      <c r="M48890"/>
      <c r="N48890"/>
      <c r="O48890"/>
      <c r="P48890"/>
      <c r="Q48890"/>
      <c r="R48890"/>
      <c r="S48890" s="13"/>
      <c r="W48890" s="15"/>
    </row>
    <row r="48891" spans="10:23" x14ac:dyDescent="0.3">
      <c r="J48891" s="8"/>
      <c r="K48891"/>
      <c r="L48891"/>
      <c r="M48891"/>
      <c r="N48891"/>
      <c r="O48891"/>
      <c r="P48891"/>
      <c r="Q48891"/>
      <c r="R48891"/>
      <c r="S48891" s="13"/>
      <c r="W48891" s="15"/>
    </row>
    <row r="48892" spans="10:23" x14ac:dyDescent="0.3">
      <c r="J48892" s="8"/>
      <c r="K48892"/>
      <c r="L48892"/>
      <c r="M48892"/>
      <c r="N48892"/>
      <c r="O48892"/>
      <c r="P48892"/>
      <c r="Q48892"/>
      <c r="R48892"/>
      <c r="S48892" s="13"/>
      <c r="W48892" s="15"/>
    </row>
    <row r="48893" spans="10:23" x14ac:dyDescent="0.3">
      <c r="J48893" s="8"/>
      <c r="K48893"/>
      <c r="L48893"/>
      <c r="M48893"/>
      <c r="N48893"/>
      <c r="O48893"/>
      <c r="P48893"/>
      <c r="Q48893"/>
      <c r="R48893"/>
      <c r="S48893" s="13"/>
      <c r="W48893" s="15"/>
    </row>
    <row r="48894" spans="10:23" x14ac:dyDescent="0.3">
      <c r="J48894" s="8"/>
      <c r="K48894"/>
      <c r="L48894"/>
      <c r="M48894"/>
      <c r="N48894"/>
      <c r="O48894"/>
      <c r="P48894"/>
      <c r="Q48894"/>
      <c r="R48894"/>
      <c r="S48894" s="13"/>
      <c r="W48894" s="15"/>
    </row>
    <row r="48895" spans="10:23" x14ac:dyDescent="0.3">
      <c r="J48895" s="8"/>
      <c r="K48895"/>
      <c r="L48895"/>
      <c r="M48895"/>
      <c r="N48895"/>
      <c r="O48895"/>
      <c r="P48895"/>
      <c r="Q48895"/>
      <c r="R48895"/>
      <c r="S48895" s="13"/>
      <c r="W48895" s="15"/>
    </row>
    <row r="48896" spans="10:23" x14ac:dyDescent="0.3">
      <c r="J48896" s="8"/>
      <c r="K48896"/>
      <c r="L48896"/>
      <c r="M48896"/>
      <c r="N48896"/>
      <c r="O48896"/>
      <c r="P48896"/>
      <c r="Q48896"/>
      <c r="R48896"/>
      <c r="S48896" s="13"/>
      <c r="W48896" s="15"/>
    </row>
    <row r="48897" spans="10:23" x14ac:dyDescent="0.3">
      <c r="J48897" s="8"/>
      <c r="K48897"/>
      <c r="L48897"/>
      <c r="M48897"/>
      <c r="N48897"/>
      <c r="O48897"/>
      <c r="P48897"/>
      <c r="Q48897"/>
      <c r="R48897"/>
      <c r="S48897" s="13"/>
      <c r="W48897" s="15"/>
    </row>
    <row r="48898" spans="10:23" x14ac:dyDescent="0.3">
      <c r="J48898" s="8"/>
      <c r="K48898"/>
      <c r="L48898"/>
      <c r="M48898"/>
      <c r="N48898"/>
      <c r="O48898"/>
      <c r="P48898"/>
      <c r="Q48898"/>
      <c r="R48898"/>
      <c r="S48898" s="13"/>
      <c r="W48898" s="15"/>
    </row>
    <row r="48899" spans="10:23" x14ac:dyDescent="0.3">
      <c r="J48899" s="8"/>
      <c r="K48899"/>
      <c r="L48899"/>
      <c r="M48899"/>
      <c r="N48899"/>
      <c r="O48899"/>
      <c r="P48899"/>
      <c r="Q48899"/>
      <c r="R48899"/>
      <c r="S48899" s="13"/>
      <c r="W48899" s="15"/>
    </row>
    <row r="48900" spans="10:23" x14ac:dyDescent="0.3">
      <c r="J48900" s="8"/>
      <c r="K48900"/>
      <c r="L48900"/>
      <c r="M48900"/>
      <c r="N48900"/>
      <c r="O48900"/>
      <c r="P48900"/>
      <c r="Q48900"/>
      <c r="R48900"/>
      <c r="S48900" s="13"/>
      <c r="W48900" s="15"/>
    </row>
    <row r="48901" spans="10:23" x14ac:dyDescent="0.3">
      <c r="J48901" s="8"/>
      <c r="K48901"/>
      <c r="L48901"/>
      <c r="M48901"/>
      <c r="N48901"/>
      <c r="O48901"/>
      <c r="P48901"/>
      <c r="Q48901"/>
      <c r="R48901"/>
      <c r="S48901" s="13"/>
      <c r="W48901" s="15"/>
    </row>
    <row r="48902" spans="10:23" x14ac:dyDescent="0.3">
      <c r="J48902" s="8"/>
      <c r="K48902"/>
      <c r="L48902"/>
      <c r="M48902"/>
      <c r="N48902"/>
      <c r="O48902"/>
      <c r="P48902"/>
      <c r="Q48902"/>
      <c r="R48902"/>
      <c r="S48902" s="13"/>
      <c r="W48902" s="15"/>
    </row>
    <row r="48903" spans="10:23" x14ac:dyDescent="0.3">
      <c r="J48903" s="8"/>
      <c r="K48903"/>
      <c r="L48903"/>
      <c r="M48903"/>
      <c r="N48903"/>
      <c r="O48903"/>
      <c r="P48903"/>
      <c r="Q48903"/>
      <c r="R48903"/>
      <c r="S48903" s="13"/>
      <c r="W48903" s="15"/>
    </row>
    <row r="48904" spans="10:23" x14ac:dyDescent="0.3">
      <c r="J48904" s="8"/>
      <c r="K48904"/>
      <c r="L48904"/>
      <c r="M48904"/>
      <c r="N48904"/>
      <c r="O48904"/>
      <c r="P48904"/>
      <c r="Q48904"/>
      <c r="R48904"/>
      <c r="S48904" s="13"/>
      <c r="W48904" s="15"/>
    </row>
    <row r="48905" spans="10:23" x14ac:dyDescent="0.3">
      <c r="J48905" s="8"/>
      <c r="K48905"/>
      <c r="L48905"/>
      <c r="M48905"/>
      <c r="N48905"/>
      <c r="O48905"/>
      <c r="P48905"/>
      <c r="Q48905"/>
      <c r="R48905"/>
      <c r="S48905" s="13"/>
      <c r="W48905" s="15"/>
    </row>
    <row r="48906" spans="10:23" x14ac:dyDescent="0.3">
      <c r="J48906" s="8"/>
      <c r="K48906"/>
      <c r="L48906"/>
      <c r="M48906"/>
      <c r="N48906"/>
      <c r="O48906"/>
      <c r="P48906"/>
      <c r="Q48906"/>
      <c r="R48906"/>
      <c r="S48906" s="13"/>
      <c r="W48906" s="15"/>
    </row>
    <row r="48907" spans="10:23" x14ac:dyDescent="0.3">
      <c r="J48907" s="8"/>
      <c r="K48907"/>
      <c r="L48907"/>
      <c r="M48907"/>
      <c r="N48907"/>
      <c r="O48907"/>
      <c r="P48907"/>
      <c r="Q48907"/>
      <c r="R48907"/>
      <c r="S48907" s="13"/>
      <c r="W48907" s="15"/>
    </row>
    <row r="48908" spans="10:23" x14ac:dyDescent="0.3">
      <c r="J48908" s="8"/>
      <c r="K48908"/>
      <c r="L48908"/>
      <c r="M48908"/>
      <c r="N48908"/>
      <c r="O48908"/>
      <c r="P48908"/>
      <c r="Q48908"/>
      <c r="R48908"/>
      <c r="S48908" s="13"/>
      <c r="W48908" s="15"/>
    </row>
    <row r="48909" spans="10:23" x14ac:dyDescent="0.3">
      <c r="J48909" s="8"/>
      <c r="K48909"/>
      <c r="L48909"/>
      <c r="M48909"/>
      <c r="N48909"/>
      <c r="O48909"/>
      <c r="P48909"/>
      <c r="Q48909"/>
      <c r="R48909"/>
      <c r="S48909" s="13"/>
      <c r="W48909" s="15"/>
    </row>
    <row r="48910" spans="10:23" x14ac:dyDescent="0.3">
      <c r="J48910" s="8"/>
      <c r="K48910"/>
      <c r="L48910"/>
      <c r="M48910"/>
      <c r="N48910"/>
      <c r="O48910"/>
      <c r="P48910"/>
      <c r="Q48910"/>
      <c r="R48910"/>
      <c r="S48910" s="13"/>
      <c r="W48910" s="15"/>
    </row>
    <row r="48911" spans="10:23" x14ac:dyDescent="0.3">
      <c r="J48911" s="8"/>
      <c r="K48911"/>
      <c r="L48911"/>
      <c r="M48911"/>
      <c r="N48911"/>
      <c r="O48911"/>
      <c r="P48911"/>
      <c r="Q48911"/>
      <c r="R48911"/>
      <c r="S48911" s="13"/>
      <c r="W48911" s="15"/>
    </row>
    <row r="48912" spans="10:23" x14ac:dyDescent="0.3">
      <c r="J48912" s="8"/>
      <c r="K48912"/>
      <c r="L48912"/>
      <c r="M48912"/>
      <c r="N48912"/>
      <c r="O48912"/>
      <c r="P48912"/>
      <c r="Q48912"/>
      <c r="R48912"/>
      <c r="S48912" s="13"/>
      <c r="W48912" s="15"/>
    </row>
    <row r="48913" spans="10:23" x14ac:dyDescent="0.3">
      <c r="J48913" s="8"/>
      <c r="K48913"/>
      <c r="L48913"/>
      <c r="M48913"/>
      <c r="N48913"/>
      <c r="O48913"/>
      <c r="P48913"/>
      <c r="Q48913"/>
      <c r="R48913"/>
      <c r="S48913" s="13"/>
      <c r="W48913" s="15"/>
    </row>
    <row r="48914" spans="10:23" x14ac:dyDescent="0.3">
      <c r="J48914" s="8"/>
      <c r="K48914"/>
      <c r="L48914"/>
      <c r="M48914"/>
      <c r="N48914"/>
      <c r="O48914"/>
      <c r="P48914"/>
      <c r="Q48914"/>
      <c r="R48914"/>
      <c r="S48914" s="13"/>
      <c r="W48914" s="15"/>
    </row>
    <row r="48915" spans="10:23" x14ac:dyDescent="0.3">
      <c r="J48915" s="8"/>
      <c r="K48915"/>
      <c r="L48915"/>
      <c r="M48915"/>
      <c r="N48915"/>
      <c r="O48915"/>
      <c r="P48915"/>
      <c r="Q48915"/>
      <c r="R48915"/>
      <c r="S48915" s="13"/>
      <c r="W48915" s="15"/>
    </row>
    <row r="48916" spans="10:23" x14ac:dyDescent="0.3">
      <c r="J48916" s="8"/>
      <c r="K48916"/>
      <c r="L48916"/>
      <c r="M48916"/>
      <c r="N48916"/>
      <c r="O48916"/>
      <c r="P48916"/>
      <c r="Q48916"/>
      <c r="R48916"/>
      <c r="S48916" s="13"/>
      <c r="W48916" s="15"/>
    </row>
    <row r="48917" spans="10:23" x14ac:dyDescent="0.3">
      <c r="J48917" s="8"/>
      <c r="K48917"/>
      <c r="L48917"/>
      <c r="M48917"/>
      <c r="N48917"/>
      <c r="O48917"/>
      <c r="P48917"/>
      <c r="Q48917"/>
      <c r="R48917"/>
      <c r="S48917" s="13"/>
      <c r="W48917" s="15"/>
    </row>
    <row r="48918" spans="10:23" x14ac:dyDescent="0.3">
      <c r="J48918" s="8"/>
      <c r="K48918"/>
      <c r="L48918"/>
      <c r="M48918"/>
      <c r="N48918"/>
      <c r="O48918"/>
      <c r="P48918"/>
      <c r="Q48918"/>
      <c r="R48918"/>
      <c r="S48918" s="13"/>
      <c r="W48918" s="15"/>
    </row>
    <row r="48919" spans="10:23" x14ac:dyDescent="0.3">
      <c r="J48919" s="8"/>
      <c r="K48919"/>
      <c r="L48919"/>
      <c r="M48919"/>
      <c r="N48919"/>
      <c r="O48919"/>
      <c r="P48919"/>
      <c r="Q48919"/>
      <c r="R48919"/>
      <c r="S48919" s="13"/>
      <c r="W48919" s="15"/>
    </row>
    <row r="48920" spans="10:23" x14ac:dyDescent="0.3">
      <c r="J48920" s="8"/>
      <c r="K48920"/>
      <c r="L48920"/>
      <c r="M48920"/>
      <c r="N48920"/>
      <c r="O48920"/>
      <c r="P48920"/>
      <c r="Q48920"/>
      <c r="R48920"/>
      <c r="S48920" s="13"/>
      <c r="W48920" s="15"/>
    </row>
    <row r="48921" spans="10:23" x14ac:dyDescent="0.3">
      <c r="J48921" s="8"/>
      <c r="K48921"/>
      <c r="L48921"/>
      <c r="M48921"/>
      <c r="N48921"/>
      <c r="O48921"/>
      <c r="P48921"/>
      <c r="Q48921"/>
      <c r="R48921"/>
      <c r="S48921" s="13"/>
      <c r="W48921" s="15"/>
    </row>
    <row r="48922" spans="10:23" x14ac:dyDescent="0.3">
      <c r="J48922" s="8"/>
      <c r="K48922"/>
      <c r="L48922"/>
      <c r="M48922"/>
      <c r="N48922"/>
      <c r="O48922"/>
      <c r="P48922"/>
      <c r="Q48922"/>
      <c r="R48922"/>
      <c r="S48922" s="13"/>
      <c r="W48922" s="15"/>
    </row>
    <row r="48923" spans="10:23" x14ac:dyDescent="0.3">
      <c r="J48923" s="8"/>
      <c r="K48923"/>
      <c r="L48923"/>
      <c r="M48923"/>
      <c r="N48923"/>
      <c r="O48923"/>
      <c r="P48923"/>
      <c r="Q48923"/>
      <c r="R48923"/>
      <c r="S48923" s="13"/>
      <c r="W48923" s="15"/>
    </row>
    <row r="48924" spans="10:23" x14ac:dyDescent="0.3">
      <c r="J48924" s="8"/>
      <c r="K48924"/>
      <c r="L48924"/>
      <c r="M48924"/>
      <c r="N48924"/>
      <c r="O48924"/>
      <c r="P48924"/>
      <c r="Q48924"/>
      <c r="R48924"/>
      <c r="S48924" s="13"/>
      <c r="W48924" s="15"/>
    </row>
    <row r="48925" spans="10:23" x14ac:dyDescent="0.3">
      <c r="J48925" s="8"/>
      <c r="K48925"/>
      <c r="L48925"/>
      <c r="M48925"/>
      <c r="N48925"/>
      <c r="O48925"/>
      <c r="P48925"/>
      <c r="Q48925"/>
      <c r="R48925"/>
      <c r="S48925" s="13"/>
      <c r="W48925" s="15"/>
    </row>
    <row r="48926" spans="10:23" x14ac:dyDescent="0.3">
      <c r="J48926" s="8"/>
      <c r="K48926"/>
      <c r="L48926"/>
      <c r="M48926"/>
      <c r="N48926"/>
      <c r="O48926"/>
      <c r="P48926"/>
      <c r="Q48926"/>
      <c r="R48926"/>
      <c r="S48926" s="13"/>
      <c r="W48926" s="15"/>
    </row>
    <row r="48927" spans="10:23" x14ac:dyDescent="0.3">
      <c r="J48927" s="8"/>
      <c r="K48927"/>
      <c r="L48927"/>
      <c r="M48927"/>
      <c r="N48927"/>
      <c r="O48927"/>
      <c r="P48927"/>
      <c r="Q48927"/>
      <c r="R48927"/>
      <c r="S48927" s="13"/>
      <c r="W48927" s="15"/>
    </row>
    <row r="48928" spans="10:23" x14ac:dyDescent="0.3">
      <c r="J48928" s="8"/>
      <c r="K48928"/>
      <c r="L48928"/>
      <c r="M48928"/>
      <c r="N48928"/>
      <c r="O48928"/>
      <c r="P48928"/>
      <c r="Q48928"/>
      <c r="R48928"/>
      <c r="S48928" s="13"/>
      <c r="W48928" s="15"/>
    </row>
    <row r="48929" spans="10:23" x14ac:dyDescent="0.3">
      <c r="J48929" s="8"/>
      <c r="K48929"/>
      <c r="L48929"/>
      <c r="M48929"/>
      <c r="N48929"/>
      <c r="O48929"/>
      <c r="P48929"/>
      <c r="Q48929"/>
      <c r="R48929"/>
      <c r="S48929" s="13"/>
      <c r="W48929" s="15"/>
    </row>
    <row r="48930" spans="10:23" x14ac:dyDescent="0.3">
      <c r="J48930" s="8"/>
      <c r="K48930"/>
      <c r="L48930"/>
      <c r="M48930"/>
      <c r="N48930"/>
      <c r="O48930"/>
      <c r="P48930"/>
      <c r="Q48930"/>
      <c r="R48930"/>
      <c r="S48930" s="13"/>
      <c r="W48930" s="15"/>
    </row>
    <row r="48931" spans="10:23" x14ac:dyDescent="0.3">
      <c r="J48931" s="8"/>
      <c r="K48931"/>
      <c r="L48931"/>
      <c r="M48931"/>
      <c r="N48931"/>
      <c r="O48931"/>
      <c r="P48931"/>
      <c r="Q48931"/>
      <c r="R48931"/>
      <c r="S48931" s="13"/>
      <c r="W48931" s="15"/>
    </row>
    <row r="48932" spans="10:23" x14ac:dyDescent="0.3">
      <c r="J48932" s="8"/>
      <c r="K48932"/>
      <c r="L48932"/>
      <c r="M48932"/>
      <c r="N48932"/>
      <c r="O48932"/>
      <c r="P48932"/>
      <c r="Q48932"/>
      <c r="R48932"/>
      <c r="S48932" s="13"/>
      <c r="W48932" s="15"/>
    </row>
    <row r="48933" spans="10:23" x14ac:dyDescent="0.3">
      <c r="J48933" s="8"/>
      <c r="K48933"/>
      <c r="L48933"/>
      <c r="M48933"/>
      <c r="N48933"/>
      <c r="O48933"/>
      <c r="P48933"/>
      <c r="Q48933"/>
      <c r="R48933"/>
      <c r="S48933" s="13"/>
      <c r="W48933" s="15"/>
    </row>
    <row r="48934" spans="10:23" x14ac:dyDescent="0.3">
      <c r="J48934" s="8"/>
      <c r="K48934"/>
      <c r="L48934"/>
      <c r="M48934"/>
      <c r="N48934"/>
      <c r="O48934"/>
      <c r="P48934"/>
      <c r="Q48934"/>
      <c r="R48934"/>
      <c r="S48934" s="13"/>
      <c r="W48934" s="15"/>
    </row>
    <row r="48935" spans="10:23" x14ac:dyDescent="0.3">
      <c r="J48935" s="8"/>
      <c r="K48935"/>
      <c r="L48935"/>
      <c r="M48935"/>
      <c r="N48935"/>
      <c r="O48935"/>
      <c r="P48935"/>
      <c r="Q48935"/>
      <c r="R48935"/>
      <c r="S48935" s="13"/>
      <c r="W48935" s="15"/>
    </row>
    <row r="48936" spans="10:23" x14ac:dyDescent="0.3">
      <c r="J48936" s="8"/>
      <c r="K48936"/>
      <c r="L48936"/>
      <c r="M48936"/>
      <c r="N48936"/>
      <c r="O48936"/>
      <c r="P48936"/>
      <c r="Q48936"/>
      <c r="R48936"/>
      <c r="S48936" s="13"/>
      <c r="W48936" s="15"/>
    </row>
    <row r="48937" spans="10:23" x14ac:dyDescent="0.3">
      <c r="J48937" s="8"/>
      <c r="K48937"/>
      <c r="L48937"/>
      <c r="M48937"/>
      <c r="N48937"/>
      <c r="O48937"/>
      <c r="P48937"/>
      <c r="Q48937"/>
      <c r="R48937"/>
      <c r="S48937" s="13"/>
      <c r="W48937" s="15"/>
    </row>
    <row r="48938" spans="10:23" x14ac:dyDescent="0.3">
      <c r="J48938" s="8"/>
      <c r="K48938"/>
      <c r="L48938"/>
      <c r="M48938"/>
      <c r="N48938"/>
      <c r="O48938"/>
      <c r="P48938"/>
      <c r="Q48938"/>
      <c r="R48938"/>
      <c r="S48938" s="13"/>
      <c r="W48938" s="15"/>
    </row>
    <row r="48939" spans="10:23" x14ac:dyDescent="0.3">
      <c r="J48939" s="8"/>
      <c r="K48939"/>
      <c r="L48939"/>
      <c r="M48939"/>
      <c r="N48939"/>
      <c r="O48939"/>
      <c r="P48939"/>
      <c r="Q48939"/>
      <c r="R48939"/>
      <c r="S48939" s="13"/>
      <c r="W48939" s="15"/>
    </row>
    <row r="48940" spans="10:23" x14ac:dyDescent="0.3">
      <c r="J48940" s="8"/>
      <c r="K48940"/>
      <c r="L48940"/>
      <c r="M48940"/>
      <c r="N48940"/>
      <c r="O48940"/>
      <c r="P48940"/>
      <c r="Q48940"/>
      <c r="R48940"/>
      <c r="S48940" s="13"/>
      <c r="W48940" s="15"/>
    </row>
    <row r="48941" spans="10:23" x14ac:dyDescent="0.3">
      <c r="J48941" s="8"/>
      <c r="K48941"/>
      <c r="L48941"/>
      <c r="M48941"/>
      <c r="N48941"/>
      <c r="O48941"/>
      <c r="P48941"/>
      <c r="Q48941"/>
      <c r="R48941"/>
      <c r="S48941" s="13"/>
      <c r="W48941" s="15"/>
    </row>
    <row r="48942" spans="10:23" x14ac:dyDescent="0.3">
      <c r="J48942" s="8"/>
      <c r="K48942"/>
      <c r="L48942"/>
      <c r="M48942"/>
      <c r="N48942"/>
      <c r="O48942"/>
      <c r="P48942"/>
      <c r="Q48942"/>
      <c r="R48942"/>
      <c r="S48942" s="13"/>
      <c r="W48942" s="15"/>
    </row>
    <row r="48943" spans="10:23" x14ac:dyDescent="0.3">
      <c r="J48943" s="8"/>
      <c r="K48943"/>
      <c r="L48943"/>
      <c r="M48943"/>
      <c r="N48943"/>
      <c r="O48943"/>
      <c r="P48943"/>
      <c r="Q48943"/>
      <c r="R48943"/>
      <c r="S48943" s="13"/>
      <c r="W48943" s="15"/>
    </row>
    <row r="48944" spans="10:23" x14ac:dyDescent="0.3">
      <c r="J48944" s="8"/>
      <c r="K48944"/>
      <c r="L48944"/>
      <c r="M48944"/>
      <c r="N48944"/>
      <c r="O48944"/>
      <c r="P48944"/>
      <c r="Q48944"/>
      <c r="R48944"/>
      <c r="S48944" s="13"/>
      <c r="W48944" s="15"/>
    </row>
    <row r="48945" spans="10:23" x14ac:dyDescent="0.3">
      <c r="J48945" s="8"/>
      <c r="K48945"/>
      <c r="L48945"/>
      <c r="M48945"/>
      <c r="N48945"/>
      <c r="O48945"/>
      <c r="P48945"/>
      <c r="Q48945"/>
      <c r="R48945"/>
      <c r="S48945" s="13"/>
      <c r="W48945" s="15"/>
    </row>
    <row r="48946" spans="10:23" x14ac:dyDescent="0.3">
      <c r="J48946" s="8"/>
      <c r="K48946"/>
      <c r="L48946"/>
      <c r="M48946"/>
      <c r="N48946"/>
      <c r="O48946"/>
      <c r="P48946"/>
      <c r="Q48946"/>
      <c r="R48946"/>
      <c r="S48946" s="13"/>
      <c r="W48946" s="15"/>
    </row>
    <row r="48947" spans="10:23" x14ac:dyDescent="0.3">
      <c r="J48947" s="8"/>
      <c r="K48947"/>
      <c r="L48947"/>
      <c r="M48947"/>
      <c r="N48947"/>
      <c r="O48947"/>
      <c r="P48947"/>
      <c r="Q48947"/>
      <c r="R48947"/>
      <c r="S48947" s="13"/>
      <c r="W48947" s="15"/>
    </row>
    <row r="48948" spans="10:23" x14ac:dyDescent="0.3">
      <c r="J48948" s="8"/>
      <c r="K48948"/>
      <c r="L48948"/>
      <c r="M48948"/>
      <c r="N48948"/>
      <c r="O48948"/>
      <c r="P48948"/>
      <c r="Q48948"/>
      <c r="R48948"/>
      <c r="S48948" s="13"/>
      <c r="W48948" s="15"/>
    </row>
    <row r="48949" spans="10:23" x14ac:dyDescent="0.3">
      <c r="J48949" s="8"/>
      <c r="K48949"/>
      <c r="L48949"/>
      <c r="M48949"/>
      <c r="N48949"/>
      <c r="O48949"/>
      <c r="P48949"/>
      <c r="Q48949"/>
      <c r="R48949"/>
      <c r="S48949" s="13"/>
      <c r="W48949" s="15"/>
    </row>
    <row r="48950" spans="10:23" x14ac:dyDescent="0.3">
      <c r="J48950" s="8"/>
      <c r="K48950"/>
      <c r="L48950"/>
      <c r="M48950"/>
      <c r="N48950"/>
      <c r="O48950"/>
      <c r="P48950"/>
      <c r="Q48950"/>
      <c r="R48950"/>
      <c r="S48950" s="13"/>
      <c r="W48950" s="15"/>
    </row>
    <row r="48951" spans="10:23" x14ac:dyDescent="0.3">
      <c r="J48951" s="8"/>
      <c r="K48951"/>
      <c r="L48951"/>
      <c r="M48951"/>
      <c r="N48951"/>
      <c r="O48951"/>
      <c r="P48951"/>
      <c r="Q48951"/>
      <c r="R48951"/>
      <c r="S48951" s="13"/>
      <c r="W48951" s="15"/>
    </row>
    <row r="48952" spans="10:23" x14ac:dyDescent="0.3">
      <c r="J48952" s="8"/>
      <c r="K48952"/>
      <c r="L48952"/>
      <c r="M48952"/>
      <c r="N48952"/>
      <c r="O48952"/>
      <c r="P48952"/>
      <c r="Q48952"/>
      <c r="R48952"/>
      <c r="S48952" s="13"/>
      <c r="W48952" s="15"/>
    </row>
    <row r="48953" spans="10:23" x14ac:dyDescent="0.3">
      <c r="J48953" s="8"/>
      <c r="K48953"/>
      <c r="L48953"/>
      <c r="M48953"/>
      <c r="N48953"/>
      <c r="O48953"/>
      <c r="P48953"/>
      <c r="Q48953"/>
      <c r="R48953"/>
      <c r="S48953" s="13"/>
      <c r="W48953" s="15"/>
    </row>
    <row r="48954" spans="10:23" x14ac:dyDescent="0.3">
      <c r="J48954" s="8"/>
      <c r="K48954"/>
      <c r="L48954"/>
      <c r="M48954"/>
      <c r="N48954"/>
      <c r="O48954"/>
      <c r="P48954"/>
      <c r="Q48954"/>
      <c r="R48954"/>
      <c r="S48954" s="13"/>
      <c r="W48954" s="15"/>
    </row>
    <row r="48955" spans="10:23" x14ac:dyDescent="0.3">
      <c r="J48955" s="8"/>
      <c r="K48955"/>
      <c r="L48955"/>
      <c r="M48955"/>
      <c r="N48955"/>
      <c r="O48955"/>
      <c r="P48955"/>
      <c r="Q48955"/>
      <c r="R48955"/>
      <c r="S48955" s="13"/>
      <c r="W48955" s="15"/>
    </row>
    <row r="48956" spans="10:23" x14ac:dyDescent="0.3">
      <c r="J48956" s="8"/>
      <c r="K48956"/>
      <c r="L48956"/>
      <c r="M48956"/>
      <c r="N48956"/>
      <c r="O48956"/>
      <c r="P48956"/>
      <c r="Q48956"/>
      <c r="R48956"/>
      <c r="S48956" s="13"/>
      <c r="W48956" s="15"/>
    </row>
    <row r="48957" spans="10:23" x14ac:dyDescent="0.3">
      <c r="J48957" s="8"/>
      <c r="K48957"/>
      <c r="L48957"/>
      <c r="M48957"/>
      <c r="N48957"/>
      <c r="O48957"/>
      <c r="P48957"/>
      <c r="Q48957"/>
      <c r="R48957"/>
      <c r="S48957" s="13"/>
      <c r="W48957" s="15"/>
    </row>
    <row r="48958" spans="10:23" x14ac:dyDescent="0.3">
      <c r="J48958" s="8"/>
      <c r="K48958"/>
      <c r="L48958"/>
      <c r="M48958"/>
      <c r="N48958"/>
      <c r="O48958"/>
      <c r="P48958"/>
      <c r="Q48958"/>
      <c r="R48958"/>
      <c r="S48958" s="13"/>
      <c r="W48958" s="15"/>
    </row>
    <row r="48959" spans="10:23" x14ac:dyDescent="0.3">
      <c r="J48959" s="8"/>
      <c r="K48959"/>
      <c r="L48959"/>
      <c r="M48959"/>
      <c r="N48959"/>
      <c r="O48959"/>
      <c r="P48959"/>
      <c r="Q48959"/>
      <c r="R48959"/>
      <c r="S48959" s="13"/>
      <c r="W48959" s="15"/>
    </row>
    <row r="48960" spans="10:23" x14ac:dyDescent="0.3">
      <c r="J48960" s="8"/>
      <c r="K48960"/>
      <c r="L48960"/>
      <c r="M48960"/>
      <c r="N48960"/>
      <c r="O48960"/>
      <c r="P48960"/>
      <c r="Q48960"/>
      <c r="R48960"/>
      <c r="S48960" s="13"/>
      <c r="W48960" s="15"/>
    </row>
    <row r="48961" spans="10:23" x14ac:dyDescent="0.3">
      <c r="J48961" s="8"/>
      <c r="K48961"/>
      <c r="L48961"/>
      <c r="M48961"/>
      <c r="N48961"/>
      <c r="O48961"/>
      <c r="P48961"/>
      <c r="Q48961"/>
      <c r="R48961"/>
      <c r="S48961" s="13"/>
      <c r="W48961" s="15"/>
    </row>
    <row r="48962" spans="10:23" x14ac:dyDescent="0.3">
      <c r="J48962" s="8"/>
      <c r="K48962"/>
      <c r="L48962"/>
      <c r="M48962"/>
      <c r="N48962"/>
      <c r="O48962"/>
      <c r="P48962"/>
      <c r="Q48962"/>
      <c r="R48962"/>
      <c r="S48962" s="13"/>
      <c r="W48962" s="15"/>
    </row>
    <row r="48963" spans="10:23" x14ac:dyDescent="0.3">
      <c r="J48963" s="8"/>
      <c r="K48963"/>
      <c r="L48963"/>
      <c r="M48963"/>
      <c r="N48963"/>
      <c r="O48963"/>
      <c r="P48963"/>
      <c r="Q48963"/>
      <c r="R48963"/>
      <c r="S48963" s="13"/>
      <c r="W48963" s="15"/>
    </row>
    <row r="48964" spans="10:23" x14ac:dyDescent="0.3">
      <c r="J48964" s="8"/>
      <c r="K48964"/>
      <c r="L48964"/>
      <c r="M48964"/>
      <c r="N48964"/>
      <c r="O48964"/>
      <c r="P48964"/>
      <c r="Q48964"/>
      <c r="R48964"/>
      <c r="S48964" s="13"/>
      <c r="W48964" s="15"/>
    </row>
    <row r="48965" spans="10:23" x14ac:dyDescent="0.3">
      <c r="J48965" s="8"/>
      <c r="K48965"/>
      <c r="L48965"/>
      <c r="M48965"/>
      <c r="N48965"/>
      <c r="O48965"/>
      <c r="P48965"/>
      <c r="Q48965"/>
      <c r="R48965"/>
      <c r="S48965" s="13"/>
      <c r="W48965" s="15"/>
    </row>
    <row r="48966" spans="10:23" x14ac:dyDescent="0.3">
      <c r="J48966" s="8"/>
      <c r="K48966"/>
      <c r="L48966"/>
      <c r="M48966"/>
      <c r="N48966"/>
      <c r="O48966"/>
      <c r="P48966"/>
      <c r="Q48966"/>
      <c r="R48966"/>
      <c r="S48966" s="13"/>
      <c r="W48966" s="15"/>
    </row>
    <row r="48967" spans="10:23" x14ac:dyDescent="0.3">
      <c r="J48967" s="8"/>
      <c r="K48967"/>
      <c r="L48967"/>
      <c r="M48967"/>
      <c r="N48967"/>
      <c r="O48967"/>
      <c r="P48967"/>
      <c r="Q48967"/>
      <c r="R48967"/>
      <c r="S48967" s="13"/>
      <c r="W48967" s="15"/>
    </row>
    <row r="48968" spans="10:23" x14ac:dyDescent="0.3">
      <c r="J48968" s="8"/>
      <c r="K48968"/>
      <c r="L48968"/>
      <c r="M48968"/>
      <c r="N48968"/>
      <c r="O48968"/>
      <c r="P48968"/>
      <c r="Q48968"/>
      <c r="R48968"/>
      <c r="S48968" s="13"/>
      <c r="W48968" s="15"/>
    </row>
    <row r="48969" spans="10:23" x14ac:dyDescent="0.3">
      <c r="J48969" s="8"/>
      <c r="K48969"/>
      <c r="L48969"/>
      <c r="M48969"/>
      <c r="N48969"/>
      <c r="O48969"/>
      <c r="P48969"/>
      <c r="Q48969"/>
      <c r="R48969"/>
      <c r="S48969" s="13"/>
      <c r="W48969" s="15"/>
    </row>
    <row r="48970" spans="10:23" x14ac:dyDescent="0.3">
      <c r="J48970" s="8"/>
      <c r="K48970"/>
      <c r="L48970"/>
      <c r="M48970"/>
      <c r="N48970"/>
      <c r="O48970"/>
      <c r="P48970"/>
      <c r="Q48970"/>
      <c r="R48970"/>
      <c r="S48970" s="13"/>
      <c r="W48970" s="15"/>
    </row>
    <row r="48971" spans="10:23" x14ac:dyDescent="0.3">
      <c r="J48971" s="8"/>
      <c r="K48971"/>
      <c r="L48971"/>
      <c r="M48971"/>
      <c r="N48971"/>
      <c r="O48971"/>
      <c r="P48971"/>
      <c r="Q48971"/>
      <c r="R48971"/>
      <c r="S48971" s="13"/>
      <c r="W48971" s="15"/>
    </row>
    <row r="48972" spans="10:23" x14ac:dyDescent="0.3">
      <c r="J48972" s="8"/>
      <c r="K48972"/>
      <c r="L48972"/>
      <c r="M48972"/>
      <c r="N48972"/>
      <c r="O48972"/>
      <c r="P48972"/>
      <c r="Q48972"/>
      <c r="R48972"/>
      <c r="S48972" s="13"/>
      <c r="W48972" s="15"/>
    </row>
    <row r="48973" spans="10:23" x14ac:dyDescent="0.3">
      <c r="J48973" s="8"/>
      <c r="K48973"/>
      <c r="L48973"/>
      <c r="M48973"/>
      <c r="N48973"/>
      <c r="O48973"/>
      <c r="P48973"/>
      <c r="Q48973"/>
      <c r="R48973"/>
      <c r="S48973" s="13"/>
      <c r="W48973" s="15"/>
    </row>
    <row r="48974" spans="10:23" x14ac:dyDescent="0.3">
      <c r="J48974" s="8"/>
      <c r="K48974"/>
      <c r="L48974"/>
      <c r="M48974"/>
      <c r="N48974"/>
      <c r="O48974"/>
      <c r="P48974"/>
      <c r="Q48974"/>
      <c r="R48974"/>
      <c r="S48974" s="13"/>
      <c r="W48974" s="15"/>
    </row>
    <row r="48975" spans="10:23" x14ac:dyDescent="0.3">
      <c r="J48975" s="8"/>
      <c r="K48975"/>
      <c r="L48975"/>
      <c r="M48975"/>
      <c r="N48975"/>
      <c r="O48975"/>
      <c r="P48975"/>
      <c r="Q48975"/>
      <c r="R48975"/>
      <c r="S48975" s="13"/>
      <c r="W48975" s="15"/>
    </row>
    <row r="48976" spans="10:23" x14ac:dyDescent="0.3">
      <c r="J48976" s="8"/>
      <c r="K48976"/>
      <c r="L48976"/>
      <c r="M48976"/>
      <c r="N48976"/>
      <c r="O48976"/>
      <c r="P48976"/>
      <c r="Q48976"/>
      <c r="R48976"/>
      <c r="S48976" s="13"/>
      <c r="W48976" s="15"/>
    </row>
    <row r="48977" spans="10:23" x14ac:dyDescent="0.3">
      <c r="J48977" s="8"/>
      <c r="K48977"/>
      <c r="L48977"/>
      <c r="M48977"/>
      <c r="N48977"/>
      <c r="O48977"/>
      <c r="P48977"/>
      <c r="Q48977"/>
      <c r="R48977"/>
      <c r="S48977" s="13"/>
      <c r="W48977" s="15"/>
    </row>
    <row r="48978" spans="10:23" x14ac:dyDescent="0.3">
      <c r="J48978" s="8"/>
      <c r="K48978"/>
      <c r="L48978"/>
      <c r="M48978"/>
      <c r="N48978"/>
      <c r="O48978"/>
      <c r="P48978"/>
      <c r="Q48978"/>
      <c r="R48978"/>
      <c r="S48978" s="13"/>
      <c r="W48978" s="15"/>
    </row>
    <row r="48979" spans="10:23" x14ac:dyDescent="0.3">
      <c r="J48979" s="8"/>
      <c r="K48979"/>
      <c r="L48979"/>
      <c r="M48979"/>
      <c r="N48979"/>
      <c r="O48979"/>
      <c r="P48979"/>
      <c r="Q48979"/>
      <c r="R48979"/>
      <c r="S48979" s="13"/>
      <c r="W48979" s="15"/>
    </row>
    <row r="48980" spans="10:23" x14ac:dyDescent="0.3">
      <c r="J48980" s="8"/>
      <c r="K48980"/>
      <c r="L48980"/>
      <c r="M48980"/>
      <c r="N48980"/>
      <c r="O48980"/>
      <c r="P48980"/>
      <c r="Q48980"/>
      <c r="R48980"/>
      <c r="S48980" s="13"/>
      <c r="W48980" s="15"/>
    </row>
    <row r="48981" spans="10:23" x14ac:dyDescent="0.3">
      <c r="J48981" s="8"/>
      <c r="K48981"/>
      <c r="L48981"/>
      <c r="M48981"/>
      <c r="N48981"/>
      <c r="O48981"/>
      <c r="P48981"/>
      <c r="Q48981"/>
      <c r="R48981"/>
      <c r="S48981" s="13"/>
      <c r="W48981" s="15"/>
    </row>
    <row r="48982" spans="10:23" x14ac:dyDescent="0.3">
      <c r="J48982" s="8"/>
      <c r="K48982"/>
      <c r="L48982"/>
      <c r="M48982"/>
      <c r="N48982"/>
      <c r="O48982"/>
      <c r="P48982"/>
      <c r="Q48982"/>
      <c r="R48982"/>
      <c r="S48982" s="13"/>
      <c r="W48982" s="15"/>
    </row>
    <row r="48983" spans="10:23" x14ac:dyDescent="0.3">
      <c r="J48983" s="8"/>
      <c r="K48983"/>
      <c r="L48983"/>
      <c r="M48983"/>
      <c r="N48983"/>
      <c r="O48983"/>
      <c r="P48983"/>
      <c r="Q48983"/>
      <c r="R48983"/>
      <c r="S48983" s="13"/>
      <c r="W48983" s="15"/>
    </row>
    <row r="48984" spans="10:23" x14ac:dyDescent="0.3">
      <c r="J48984" s="8"/>
      <c r="K48984"/>
      <c r="L48984"/>
      <c r="M48984"/>
      <c r="N48984"/>
      <c r="O48984"/>
      <c r="P48984"/>
      <c r="Q48984"/>
      <c r="R48984"/>
      <c r="S48984" s="13"/>
      <c r="W48984" s="15"/>
    </row>
    <row r="48985" spans="10:23" x14ac:dyDescent="0.3">
      <c r="J48985" s="8"/>
      <c r="K48985"/>
      <c r="L48985"/>
      <c r="M48985"/>
      <c r="N48985"/>
      <c r="O48985"/>
      <c r="P48985"/>
      <c r="Q48985"/>
      <c r="R48985"/>
      <c r="S48985" s="13"/>
      <c r="W48985" s="15"/>
    </row>
    <row r="48986" spans="10:23" x14ac:dyDescent="0.3">
      <c r="J48986" s="8"/>
      <c r="K48986"/>
      <c r="L48986"/>
      <c r="M48986"/>
      <c r="N48986"/>
      <c r="O48986"/>
      <c r="P48986"/>
      <c r="Q48986"/>
      <c r="R48986"/>
      <c r="S48986" s="13"/>
      <c r="W48986" s="15"/>
    </row>
    <row r="48987" spans="10:23" x14ac:dyDescent="0.3">
      <c r="J48987" s="8"/>
      <c r="K48987"/>
      <c r="L48987"/>
      <c r="M48987"/>
      <c r="N48987"/>
      <c r="O48987"/>
      <c r="P48987"/>
      <c r="Q48987"/>
      <c r="R48987"/>
      <c r="S48987" s="13"/>
      <c r="W48987" s="15"/>
    </row>
    <row r="48988" spans="10:23" x14ac:dyDescent="0.3">
      <c r="J48988" s="8"/>
      <c r="K48988"/>
      <c r="L48988"/>
      <c r="M48988"/>
      <c r="N48988"/>
      <c r="O48988"/>
      <c r="P48988"/>
      <c r="Q48988"/>
      <c r="R48988"/>
      <c r="S48988" s="13"/>
      <c r="W48988" s="15"/>
    </row>
    <row r="48989" spans="10:23" x14ac:dyDescent="0.3">
      <c r="J48989" s="8"/>
      <c r="K48989"/>
      <c r="L48989"/>
      <c r="M48989"/>
      <c r="N48989"/>
      <c r="O48989"/>
      <c r="P48989"/>
      <c r="Q48989"/>
      <c r="R48989"/>
      <c r="S48989" s="13"/>
      <c r="W48989" s="15"/>
    </row>
    <row r="48990" spans="10:23" x14ac:dyDescent="0.3">
      <c r="J48990" s="8"/>
      <c r="K48990"/>
      <c r="L48990"/>
      <c r="M48990"/>
      <c r="N48990"/>
      <c r="O48990"/>
      <c r="P48990"/>
      <c r="Q48990"/>
      <c r="R48990"/>
      <c r="S48990" s="13"/>
      <c r="W48990" s="15"/>
    </row>
    <row r="48991" spans="10:23" x14ac:dyDescent="0.3">
      <c r="J48991" s="8"/>
      <c r="K48991"/>
      <c r="L48991"/>
      <c r="M48991"/>
      <c r="N48991"/>
      <c r="O48991"/>
      <c r="P48991"/>
      <c r="Q48991"/>
      <c r="R48991"/>
      <c r="S48991" s="13"/>
      <c r="W48991" s="15"/>
    </row>
    <row r="48992" spans="10:23" x14ac:dyDescent="0.3">
      <c r="J48992" s="8"/>
      <c r="K48992"/>
      <c r="L48992"/>
      <c r="M48992"/>
      <c r="N48992"/>
      <c r="O48992"/>
      <c r="P48992"/>
      <c r="Q48992"/>
      <c r="R48992"/>
      <c r="S48992" s="13"/>
      <c r="W48992" s="15"/>
    </row>
    <row r="48993" spans="10:23" x14ac:dyDescent="0.3">
      <c r="J48993" s="8"/>
      <c r="K48993"/>
      <c r="L48993"/>
      <c r="M48993"/>
      <c r="N48993"/>
      <c r="O48993"/>
      <c r="P48993"/>
      <c r="Q48993"/>
      <c r="R48993"/>
      <c r="S48993" s="13"/>
      <c r="W48993" s="15"/>
    </row>
    <row r="48994" spans="10:23" x14ac:dyDescent="0.3">
      <c r="J48994" s="8"/>
      <c r="K48994"/>
      <c r="L48994"/>
      <c r="M48994"/>
      <c r="N48994"/>
      <c r="O48994"/>
      <c r="P48994"/>
      <c r="Q48994"/>
      <c r="R48994"/>
      <c r="S48994" s="13"/>
      <c r="W48994" s="15"/>
    </row>
    <row r="48995" spans="10:23" x14ac:dyDescent="0.3">
      <c r="J48995" s="8"/>
      <c r="K48995"/>
      <c r="L48995"/>
      <c r="M48995"/>
      <c r="N48995"/>
      <c r="O48995"/>
      <c r="P48995"/>
      <c r="Q48995"/>
      <c r="R48995"/>
      <c r="S48995" s="13"/>
      <c r="W48995" s="15"/>
    </row>
    <row r="48996" spans="10:23" x14ac:dyDescent="0.3">
      <c r="J48996" s="8"/>
      <c r="K48996"/>
      <c r="L48996"/>
      <c r="M48996"/>
      <c r="N48996"/>
      <c r="O48996"/>
      <c r="P48996"/>
      <c r="Q48996"/>
      <c r="R48996"/>
      <c r="S48996" s="13"/>
      <c r="W48996" s="15"/>
    </row>
    <row r="48997" spans="10:23" x14ac:dyDescent="0.3">
      <c r="J48997" s="8"/>
      <c r="K48997"/>
      <c r="L48997"/>
      <c r="M48997"/>
      <c r="N48997"/>
      <c r="O48997"/>
      <c r="P48997"/>
      <c r="Q48997"/>
      <c r="R48997"/>
      <c r="S48997" s="13"/>
      <c r="W48997" s="15"/>
    </row>
    <row r="48998" spans="10:23" x14ac:dyDescent="0.3">
      <c r="J48998" s="8"/>
      <c r="K48998"/>
      <c r="L48998"/>
      <c r="M48998"/>
      <c r="N48998"/>
      <c r="O48998"/>
      <c r="P48998"/>
      <c r="Q48998"/>
      <c r="R48998"/>
      <c r="S48998" s="13"/>
      <c r="W48998" s="15"/>
    </row>
    <row r="48999" spans="10:23" x14ac:dyDescent="0.3">
      <c r="J48999" s="8"/>
      <c r="K48999"/>
      <c r="L48999"/>
      <c r="M48999"/>
      <c r="N48999"/>
      <c r="O48999"/>
      <c r="P48999"/>
      <c r="Q48999"/>
      <c r="R48999"/>
      <c r="S48999" s="13"/>
      <c r="W48999" s="15"/>
    </row>
    <row r="49000" spans="10:23" x14ac:dyDescent="0.3">
      <c r="J49000" s="8"/>
      <c r="K49000"/>
      <c r="L49000"/>
      <c r="M49000"/>
      <c r="N49000"/>
      <c r="O49000"/>
      <c r="P49000"/>
      <c r="Q49000"/>
      <c r="R49000"/>
      <c r="S49000" s="13"/>
      <c r="W49000" s="15"/>
    </row>
    <row r="49001" spans="10:23" x14ac:dyDescent="0.3">
      <c r="J49001" s="8"/>
      <c r="K49001"/>
      <c r="L49001"/>
      <c r="M49001"/>
      <c r="N49001"/>
      <c r="O49001"/>
      <c r="P49001"/>
      <c r="Q49001"/>
      <c r="R49001"/>
      <c r="S49001" s="13"/>
      <c r="W49001" s="15"/>
    </row>
    <row r="49002" spans="10:23" x14ac:dyDescent="0.3">
      <c r="J49002" s="8"/>
      <c r="K49002"/>
      <c r="L49002"/>
      <c r="M49002"/>
      <c r="N49002"/>
      <c r="O49002"/>
      <c r="P49002"/>
      <c r="Q49002"/>
      <c r="R49002"/>
      <c r="S49002" s="13"/>
      <c r="W49002" s="15"/>
    </row>
    <row r="49003" spans="10:23" x14ac:dyDescent="0.3">
      <c r="J49003" s="8"/>
      <c r="K49003"/>
      <c r="L49003"/>
      <c r="M49003"/>
      <c r="N49003"/>
      <c r="O49003"/>
      <c r="P49003"/>
      <c r="Q49003"/>
      <c r="R49003"/>
      <c r="S49003" s="13"/>
      <c r="W49003" s="15"/>
    </row>
    <row r="49004" spans="10:23" x14ac:dyDescent="0.3">
      <c r="J49004" s="8"/>
      <c r="K49004"/>
      <c r="L49004"/>
      <c r="M49004"/>
      <c r="N49004"/>
      <c r="O49004"/>
      <c r="P49004"/>
      <c r="Q49004"/>
      <c r="R49004"/>
      <c r="S49004" s="13"/>
      <c r="W49004" s="15"/>
    </row>
    <row r="49005" spans="10:23" x14ac:dyDescent="0.3">
      <c r="J49005" s="8"/>
      <c r="K49005"/>
      <c r="L49005"/>
      <c r="M49005"/>
      <c r="N49005"/>
      <c r="O49005"/>
      <c r="P49005"/>
      <c r="Q49005"/>
      <c r="R49005"/>
      <c r="S49005" s="13"/>
      <c r="W49005" s="15"/>
    </row>
    <row r="49006" spans="10:23" x14ac:dyDescent="0.3">
      <c r="J49006" s="8"/>
      <c r="K49006"/>
      <c r="L49006"/>
      <c r="M49006"/>
      <c r="N49006"/>
      <c r="O49006"/>
      <c r="P49006"/>
      <c r="Q49006"/>
      <c r="R49006"/>
      <c r="S49006" s="13"/>
      <c r="W49006" s="15"/>
    </row>
    <row r="49007" spans="10:23" x14ac:dyDescent="0.3">
      <c r="J49007" s="8"/>
      <c r="K49007"/>
      <c r="L49007"/>
      <c r="M49007"/>
      <c r="N49007"/>
      <c r="O49007"/>
      <c r="P49007"/>
      <c r="Q49007"/>
      <c r="R49007"/>
      <c r="S49007" s="13"/>
      <c r="W49007" s="15"/>
    </row>
    <row r="49008" spans="10:23" x14ac:dyDescent="0.3">
      <c r="J49008" s="8"/>
      <c r="K49008"/>
      <c r="L49008"/>
      <c r="M49008"/>
      <c r="N49008"/>
      <c r="O49008"/>
      <c r="P49008"/>
      <c r="Q49008"/>
      <c r="R49008"/>
      <c r="S49008" s="13"/>
      <c r="W49008" s="15"/>
    </row>
    <row r="49009" spans="10:23" x14ac:dyDescent="0.3">
      <c r="J49009" s="8"/>
      <c r="K49009"/>
      <c r="L49009"/>
      <c r="M49009"/>
      <c r="N49009"/>
      <c r="O49009"/>
      <c r="P49009"/>
      <c r="Q49009"/>
      <c r="R49009"/>
      <c r="S49009" s="13"/>
      <c r="W49009" s="15"/>
    </row>
    <row r="49010" spans="10:23" x14ac:dyDescent="0.3">
      <c r="J49010" s="8"/>
      <c r="K49010"/>
      <c r="L49010"/>
      <c r="M49010"/>
      <c r="N49010"/>
      <c r="O49010"/>
      <c r="P49010"/>
      <c r="Q49010"/>
      <c r="R49010"/>
      <c r="S49010" s="13"/>
      <c r="W49010" s="15"/>
    </row>
    <row r="49011" spans="10:23" x14ac:dyDescent="0.3">
      <c r="J49011" s="8"/>
      <c r="K49011"/>
      <c r="L49011"/>
      <c r="M49011"/>
      <c r="N49011"/>
      <c r="O49011"/>
      <c r="P49011"/>
      <c r="Q49011"/>
      <c r="R49011"/>
      <c r="S49011" s="13"/>
      <c r="W49011" s="15"/>
    </row>
    <row r="49012" spans="10:23" x14ac:dyDescent="0.3">
      <c r="J49012" s="8"/>
      <c r="K49012"/>
      <c r="L49012"/>
      <c r="M49012"/>
      <c r="N49012"/>
      <c r="O49012"/>
      <c r="P49012"/>
      <c r="Q49012"/>
      <c r="R49012"/>
      <c r="S49012" s="13"/>
      <c r="W49012" s="15"/>
    </row>
    <row r="49013" spans="10:23" x14ac:dyDescent="0.3">
      <c r="J49013" s="8"/>
      <c r="K49013"/>
      <c r="L49013"/>
      <c r="M49013"/>
      <c r="N49013"/>
      <c r="O49013"/>
      <c r="P49013"/>
      <c r="Q49013"/>
      <c r="R49013"/>
      <c r="S49013" s="13"/>
      <c r="W49013" s="15"/>
    </row>
    <row r="49014" spans="10:23" x14ac:dyDescent="0.3">
      <c r="J49014" s="8"/>
      <c r="K49014"/>
      <c r="L49014"/>
      <c r="M49014"/>
      <c r="N49014"/>
      <c r="O49014"/>
      <c r="P49014"/>
      <c r="Q49014"/>
      <c r="R49014"/>
      <c r="S49014" s="13"/>
      <c r="W49014" s="15"/>
    </row>
    <row r="49015" spans="10:23" x14ac:dyDescent="0.3">
      <c r="J49015" s="8"/>
      <c r="K49015"/>
      <c r="L49015"/>
      <c r="M49015"/>
      <c r="N49015"/>
      <c r="O49015"/>
      <c r="P49015"/>
      <c r="Q49015"/>
      <c r="R49015"/>
      <c r="S49015" s="13"/>
      <c r="W49015" s="15"/>
    </row>
    <row r="49016" spans="10:23" x14ac:dyDescent="0.3">
      <c r="J49016" s="8"/>
      <c r="K49016"/>
      <c r="L49016"/>
      <c r="M49016"/>
      <c r="N49016"/>
      <c r="O49016"/>
      <c r="P49016"/>
      <c r="Q49016"/>
      <c r="R49016"/>
      <c r="S49016" s="13"/>
      <c r="W49016" s="15"/>
    </row>
    <row r="49017" spans="10:23" x14ac:dyDescent="0.3">
      <c r="J49017" s="8"/>
      <c r="K49017"/>
      <c r="L49017"/>
      <c r="M49017"/>
      <c r="N49017"/>
      <c r="O49017"/>
      <c r="P49017"/>
      <c r="Q49017"/>
      <c r="R49017"/>
      <c r="S49017" s="13"/>
      <c r="W49017" s="15"/>
    </row>
    <row r="49018" spans="10:23" x14ac:dyDescent="0.3">
      <c r="J49018" s="8"/>
      <c r="K49018"/>
      <c r="L49018"/>
      <c r="M49018"/>
      <c r="N49018"/>
      <c r="O49018"/>
      <c r="P49018"/>
      <c r="Q49018"/>
      <c r="R49018"/>
      <c r="S49018" s="13"/>
      <c r="W49018" s="15"/>
    </row>
    <row r="49019" spans="10:23" x14ac:dyDescent="0.3">
      <c r="J49019" s="8"/>
      <c r="K49019"/>
      <c r="L49019"/>
      <c r="M49019"/>
      <c r="N49019"/>
      <c r="O49019"/>
      <c r="P49019"/>
      <c r="Q49019"/>
      <c r="R49019"/>
      <c r="S49019" s="13"/>
      <c r="W49019" s="15"/>
    </row>
    <row r="49020" spans="10:23" x14ac:dyDescent="0.3">
      <c r="J49020" s="8"/>
      <c r="K49020"/>
      <c r="L49020"/>
      <c r="M49020"/>
      <c r="N49020"/>
      <c r="O49020"/>
      <c r="P49020"/>
      <c r="Q49020"/>
      <c r="R49020"/>
      <c r="S49020" s="13"/>
      <c r="W49020" s="15"/>
    </row>
    <row r="49021" spans="10:23" x14ac:dyDescent="0.3">
      <c r="J49021" s="8"/>
      <c r="K49021"/>
      <c r="L49021"/>
      <c r="M49021"/>
      <c r="N49021"/>
      <c r="O49021"/>
      <c r="P49021"/>
      <c r="Q49021"/>
      <c r="R49021"/>
      <c r="S49021" s="13"/>
      <c r="W49021" s="15"/>
    </row>
    <row r="49022" spans="10:23" x14ac:dyDescent="0.3">
      <c r="J49022" s="8"/>
      <c r="K49022"/>
      <c r="L49022"/>
      <c r="M49022"/>
      <c r="N49022"/>
      <c r="O49022"/>
      <c r="P49022"/>
      <c r="Q49022"/>
      <c r="R49022"/>
      <c r="S49022" s="13"/>
      <c r="W49022" s="15"/>
    </row>
    <row r="49023" spans="10:23" x14ac:dyDescent="0.3">
      <c r="J49023" s="8"/>
      <c r="K49023"/>
      <c r="L49023"/>
      <c r="M49023"/>
      <c r="N49023"/>
      <c r="O49023"/>
      <c r="P49023"/>
      <c r="Q49023"/>
      <c r="R49023"/>
      <c r="S49023" s="13"/>
      <c r="W49023" s="15"/>
    </row>
    <row r="49024" spans="10:23" x14ac:dyDescent="0.3">
      <c r="J49024" s="8"/>
      <c r="K49024"/>
      <c r="L49024"/>
      <c r="M49024"/>
      <c r="N49024"/>
      <c r="O49024"/>
      <c r="P49024"/>
      <c r="Q49024"/>
      <c r="R49024"/>
      <c r="S49024" s="13"/>
      <c r="W49024" s="15"/>
    </row>
    <row r="49025" spans="10:23" x14ac:dyDescent="0.3">
      <c r="J49025" s="8"/>
      <c r="K49025"/>
      <c r="L49025"/>
      <c r="M49025"/>
      <c r="N49025"/>
      <c r="O49025"/>
      <c r="P49025"/>
      <c r="Q49025"/>
      <c r="R49025"/>
      <c r="S49025" s="13"/>
      <c r="W49025" s="15"/>
    </row>
    <row r="49026" spans="10:23" x14ac:dyDescent="0.3">
      <c r="J49026" s="8"/>
      <c r="K49026"/>
      <c r="L49026"/>
      <c r="M49026"/>
      <c r="N49026"/>
      <c r="O49026"/>
      <c r="P49026"/>
      <c r="Q49026"/>
      <c r="R49026"/>
      <c r="S49026" s="13"/>
      <c r="W49026" s="15"/>
    </row>
    <row r="49027" spans="10:23" x14ac:dyDescent="0.3">
      <c r="J49027" s="8"/>
      <c r="K49027"/>
      <c r="L49027"/>
      <c r="M49027"/>
      <c r="N49027"/>
      <c r="O49027"/>
      <c r="P49027"/>
      <c r="Q49027"/>
      <c r="R49027"/>
      <c r="S49027" s="13"/>
      <c r="W49027" s="15"/>
    </row>
    <row r="49028" spans="10:23" x14ac:dyDescent="0.3">
      <c r="J49028" s="8"/>
      <c r="K49028"/>
      <c r="L49028"/>
      <c r="M49028"/>
      <c r="N49028"/>
      <c r="O49028"/>
      <c r="P49028"/>
      <c r="Q49028"/>
      <c r="R49028"/>
      <c r="S49028" s="13"/>
      <c r="W49028" s="15"/>
    </row>
    <row r="49029" spans="10:23" x14ac:dyDescent="0.3">
      <c r="J49029" s="8"/>
      <c r="K49029"/>
      <c r="L49029"/>
      <c r="M49029"/>
      <c r="N49029"/>
      <c r="O49029"/>
      <c r="P49029"/>
      <c r="Q49029"/>
      <c r="R49029"/>
      <c r="S49029" s="13"/>
      <c r="W49029" s="15"/>
    </row>
    <row r="49030" spans="10:23" x14ac:dyDescent="0.3">
      <c r="J49030" s="8"/>
      <c r="K49030"/>
      <c r="L49030"/>
      <c r="M49030"/>
      <c r="N49030"/>
      <c r="O49030"/>
      <c r="P49030"/>
      <c r="Q49030"/>
      <c r="R49030"/>
      <c r="S49030" s="13"/>
      <c r="W49030" s="15"/>
    </row>
    <row r="49031" spans="10:23" x14ac:dyDescent="0.3">
      <c r="J49031" s="8"/>
      <c r="K49031"/>
      <c r="L49031"/>
      <c r="M49031"/>
      <c r="N49031"/>
      <c r="O49031"/>
      <c r="P49031"/>
      <c r="Q49031"/>
      <c r="R49031"/>
      <c r="S49031" s="13"/>
      <c r="W49031" s="15"/>
    </row>
    <row r="49032" spans="10:23" x14ac:dyDescent="0.3">
      <c r="J49032" s="8"/>
      <c r="K49032"/>
      <c r="L49032"/>
      <c r="M49032"/>
      <c r="N49032"/>
      <c r="O49032"/>
      <c r="P49032"/>
      <c r="Q49032"/>
      <c r="R49032"/>
      <c r="S49032" s="13"/>
      <c r="W49032" s="15"/>
    </row>
    <row r="49033" spans="10:23" x14ac:dyDescent="0.3">
      <c r="J49033" s="8"/>
      <c r="K49033"/>
      <c r="L49033"/>
      <c r="M49033"/>
      <c r="N49033"/>
      <c r="O49033"/>
      <c r="P49033"/>
      <c r="Q49033"/>
      <c r="R49033"/>
      <c r="S49033" s="13"/>
      <c r="W49033" s="15"/>
    </row>
    <row r="49034" spans="10:23" x14ac:dyDescent="0.3">
      <c r="J49034" s="8"/>
      <c r="K49034"/>
      <c r="L49034"/>
      <c r="M49034"/>
      <c r="N49034"/>
      <c r="O49034"/>
      <c r="P49034"/>
      <c r="Q49034"/>
      <c r="R49034"/>
      <c r="S49034" s="13"/>
      <c r="W49034" s="15"/>
    </row>
    <row r="49035" spans="10:23" x14ac:dyDescent="0.3">
      <c r="J49035" s="8"/>
      <c r="K49035"/>
      <c r="L49035"/>
      <c r="M49035"/>
      <c r="N49035"/>
      <c r="O49035"/>
      <c r="P49035"/>
      <c r="Q49035"/>
      <c r="R49035"/>
      <c r="S49035" s="13"/>
      <c r="W49035" s="15"/>
    </row>
    <row r="49036" spans="10:23" x14ac:dyDescent="0.3">
      <c r="J49036" s="8"/>
      <c r="K49036"/>
      <c r="L49036"/>
      <c r="M49036"/>
      <c r="N49036"/>
      <c r="O49036"/>
      <c r="P49036"/>
      <c r="Q49036"/>
      <c r="R49036"/>
      <c r="S49036" s="13"/>
      <c r="W49036" s="15"/>
    </row>
    <row r="49037" spans="10:23" x14ac:dyDescent="0.3">
      <c r="J49037" s="8"/>
      <c r="K49037"/>
      <c r="L49037"/>
      <c r="M49037"/>
      <c r="N49037"/>
      <c r="O49037"/>
      <c r="P49037"/>
      <c r="Q49037"/>
      <c r="R49037"/>
      <c r="S49037" s="13"/>
      <c r="W49037" s="15"/>
    </row>
    <row r="49038" spans="10:23" x14ac:dyDescent="0.3">
      <c r="J49038" s="8"/>
      <c r="K49038"/>
      <c r="L49038"/>
      <c r="M49038"/>
      <c r="N49038"/>
      <c r="O49038"/>
      <c r="P49038"/>
      <c r="Q49038"/>
      <c r="R49038"/>
      <c r="S49038" s="13"/>
      <c r="W49038" s="15"/>
    </row>
    <row r="49039" spans="10:23" x14ac:dyDescent="0.3">
      <c r="J49039" s="8"/>
      <c r="K49039"/>
      <c r="L49039"/>
      <c r="M49039"/>
      <c r="N49039"/>
      <c r="O49039"/>
      <c r="P49039"/>
      <c r="Q49039"/>
      <c r="R49039"/>
      <c r="S49039" s="13"/>
      <c r="W49039" s="15"/>
    </row>
    <row r="49040" spans="10:23" x14ac:dyDescent="0.3">
      <c r="J49040" s="8"/>
      <c r="K49040"/>
      <c r="L49040"/>
      <c r="M49040"/>
      <c r="N49040"/>
      <c r="O49040"/>
      <c r="P49040"/>
      <c r="Q49040"/>
      <c r="R49040"/>
      <c r="S49040" s="13"/>
      <c r="W49040" s="15"/>
    </row>
    <row r="49041" spans="10:23" x14ac:dyDescent="0.3">
      <c r="J49041" s="8"/>
      <c r="K49041"/>
      <c r="L49041"/>
      <c r="M49041"/>
      <c r="N49041"/>
      <c r="O49041"/>
      <c r="P49041"/>
      <c r="Q49041"/>
      <c r="R49041"/>
      <c r="S49041" s="13"/>
      <c r="W49041" s="15"/>
    </row>
    <row r="49042" spans="10:23" x14ac:dyDescent="0.3">
      <c r="J49042" s="8"/>
      <c r="K49042"/>
      <c r="L49042"/>
      <c r="M49042"/>
      <c r="N49042"/>
      <c r="O49042"/>
      <c r="P49042"/>
      <c r="Q49042"/>
      <c r="R49042"/>
      <c r="S49042" s="13"/>
      <c r="W49042" s="15"/>
    </row>
    <row r="49043" spans="10:23" x14ac:dyDescent="0.3">
      <c r="J49043" s="8"/>
      <c r="K49043"/>
      <c r="L49043"/>
      <c r="M49043"/>
      <c r="N49043"/>
      <c r="O49043"/>
      <c r="P49043"/>
      <c r="Q49043"/>
      <c r="R49043"/>
      <c r="S49043" s="13"/>
      <c r="W49043" s="15"/>
    </row>
    <row r="49044" spans="10:23" x14ac:dyDescent="0.3">
      <c r="J49044" s="8"/>
      <c r="K49044"/>
      <c r="L49044"/>
      <c r="M49044"/>
      <c r="N49044"/>
      <c r="O49044"/>
      <c r="P49044"/>
      <c r="Q49044"/>
      <c r="R49044"/>
      <c r="S49044" s="13"/>
      <c r="W49044" s="15"/>
    </row>
    <row r="49045" spans="10:23" x14ac:dyDescent="0.3">
      <c r="J49045" s="8"/>
      <c r="K49045"/>
      <c r="L49045"/>
      <c r="M49045"/>
      <c r="N49045"/>
      <c r="O49045"/>
      <c r="P49045"/>
      <c r="Q49045"/>
      <c r="R49045"/>
      <c r="S49045" s="13"/>
      <c r="W49045" s="15"/>
    </row>
    <row r="49046" spans="10:23" x14ac:dyDescent="0.3">
      <c r="J49046" s="8"/>
      <c r="K49046"/>
      <c r="L49046"/>
      <c r="M49046"/>
      <c r="N49046"/>
      <c r="O49046"/>
      <c r="P49046"/>
      <c r="Q49046"/>
      <c r="R49046"/>
      <c r="S49046" s="13"/>
      <c r="W49046" s="15"/>
    </row>
    <row r="49047" spans="10:23" x14ac:dyDescent="0.3">
      <c r="J49047" s="8"/>
      <c r="K49047"/>
      <c r="L49047"/>
      <c r="M49047"/>
      <c r="N49047"/>
      <c r="O49047"/>
      <c r="P49047"/>
      <c r="Q49047"/>
      <c r="R49047"/>
      <c r="S49047" s="13"/>
      <c r="W49047" s="15"/>
    </row>
    <row r="49048" spans="10:23" x14ac:dyDescent="0.3">
      <c r="J49048" s="8"/>
      <c r="K49048"/>
      <c r="L49048"/>
      <c r="M49048"/>
      <c r="N49048"/>
      <c r="O49048"/>
      <c r="P49048"/>
      <c r="Q49048"/>
      <c r="R49048"/>
      <c r="S49048" s="13"/>
      <c r="W49048" s="15"/>
    </row>
    <row r="49049" spans="10:23" x14ac:dyDescent="0.3">
      <c r="J49049" s="8"/>
      <c r="K49049"/>
      <c r="L49049"/>
      <c r="M49049"/>
      <c r="N49049"/>
      <c r="O49049"/>
      <c r="P49049"/>
      <c r="Q49049"/>
      <c r="R49049"/>
      <c r="S49049" s="13"/>
      <c r="W49049" s="15"/>
    </row>
    <row r="49050" spans="10:23" x14ac:dyDescent="0.3">
      <c r="J49050" s="8"/>
      <c r="K49050"/>
      <c r="L49050"/>
      <c r="M49050"/>
      <c r="N49050"/>
      <c r="O49050"/>
      <c r="P49050"/>
      <c r="Q49050"/>
      <c r="R49050"/>
      <c r="S49050" s="13"/>
      <c r="W49050" s="15"/>
    </row>
    <row r="49051" spans="10:23" x14ac:dyDescent="0.3">
      <c r="J49051" s="8"/>
      <c r="K49051"/>
      <c r="L49051"/>
      <c r="M49051"/>
      <c r="N49051"/>
      <c r="O49051"/>
      <c r="P49051"/>
      <c r="Q49051"/>
      <c r="R49051"/>
      <c r="S49051" s="13"/>
      <c r="W49051" s="15"/>
    </row>
    <row r="49052" spans="10:23" x14ac:dyDescent="0.3">
      <c r="J49052" s="8"/>
      <c r="K49052"/>
      <c r="L49052"/>
      <c r="M49052"/>
      <c r="N49052"/>
      <c r="O49052"/>
      <c r="P49052"/>
      <c r="Q49052"/>
      <c r="R49052"/>
      <c r="S49052" s="13"/>
      <c r="W49052" s="15"/>
    </row>
    <row r="49053" spans="10:23" x14ac:dyDescent="0.3">
      <c r="J49053" s="8"/>
      <c r="K49053"/>
      <c r="L49053"/>
      <c r="M49053"/>
      <c r="N49053"/>
      <c r="O49053"/>
      <c r="P49053"/>
      <c r="Q49053"/>
      <c r="R49053"/>
      <c r="S49053" s="13"/>
      <c r="W49053" s="15"/>
    </row>
    <row r="49054" spans="10:23" x14ac:dyDescent="0.3">
      <c r="J49054" s="8"/>
      <c r="K49054"/>
      <c r="L49054"/>
      <c r="M49054"/>
      <c r="N49054"/>
      <c r="O49054"/>
      <c r="P49054"/>
      <c r="Q49054"/>
      <c r="R49054"/>
      <c r="S49054" s="13"/>
      <c r="W49054" s="15"/>
    </row>
    <row r="49055" spans="10:23" x14ac:dyDescent="0.3">
      <c r="J49055" s="8"/>
      <c r="K49055"/>
      <c r="L49055"/>
      <c r="M49055"/>
      <c r="N49055"/>
      <c r="O49055"/>
      <c r="P49055"/>
      <c r="Q49055"/>
      <c r="R49055"/>
      <c r="S49055" s="13"/>
      <c r="W49055" s="15"/>
    </row>
    <row r="49056" spans="10:23" x14ac:dyDescent="0.3">
      <c r="J49056" s="8"/>
      <c r="K49056"/>
      <c r="L49056"/>
      <c r="M49056"/>
      <c r="N49056"/>
      <c r="O49056"/>
      <c r="P49056"/>
      <c r="Q49056"/>
      <c r="R49056"/>
      <c r="S49056" s="13"/>
      <c r="W49056" s="15"/>
    </row>
    <row r="49057" spans="10:23" x14ac:dyDescent="0.3">
      <c r="J49057" s="8"/>
      <c r="K49057"/>
      <c r="L49057"/>
      <c r="M49057"/>
      <c r="N49057"/>
      <c r="O49057"/>
      <c r="P49057"/>
      <c r="Q49057"/>
      <c r="R49057"/>
      <c r="S49057" s="13"/>
      <c r="W49057" s="15"/>
    </row>
    <row r="49058" spans="10:23" x14ac:dyDescent="0.3">
      <c r="J49058" s="8"/>
      <c r="K49058"/>
      <c r="L49058"/>
      <c r="M49058"/>
      <c r="N49058"/>
      <c r="O49058"/>
      <c r="P49058"/>
      <c r="Q49058"/>
      <c r="R49058"/>
      <c r="S49058" s="13"/>
      <c r="W49058" s="15"/>
    </row>
    <row r="49059" spans="10:23" x14ac:dyDescent="0.3">
      <c r="J49059" s="8"/>
      <c r="K49059"/>
      <c r="L49059"/>
      <c r="M49059"/>
      <c r="N49059"/>
      <c r="O49059"/>
      <c r="P49059"/>
      <c r="Q49059"/>
      <c r="R49059"/>
      <c r="S49059" s="13"/>
      <c r="W49059" s="15"/>
    </row>
    <row r="49060" spans="10:23" x14ac:dyDescent="0.3">
      <c r="J49060" s="8"/>
      <c r="K49060"/>
      <c r="L49060"/>
      <c r="M49060"/>
      <c r="N49060"/>
      <c r="O49060"/>
      <c r="P49060"/>
      <c r="Q49060"/>
      <c r="R49060"/>
      <c r="S49060" s="13"/>
      <c r="W49060" s="15"/>
    </row>
    <row r="49061" spans="10:23" x14ac:dyDescent="0.3">
      <c r="J49061" s="8"/>
      <c r="K49061"/>
      <c r="L49061"/>
      <c r="M49061"/>
      <c r="N49061"/>
      <c r="O49061"/>
      <c r="P49061"/>
      <c r="Q49061"/>
      <c r="R49061"/>
      <c r="S49061" s="13"/>
      <c r="W49061" s="15"/>
    </row>
    <row r="49062" spans="10:23" x14ac:dyDescent="0.3">
      <c r="J49062" s="8"/>
      <c r="K49062"/>
      <c r="L49062"/>
      <c r="M49062"/>
      <c r="N49062"/>
      <c r="O49062"/>
      <c r="P49062"/>
      <c r="Q49062"/>
      <c r="R49062"/>
      <c r="S49062" s="13"/>
      <c r="W49062" s="15"/>
    </row>
    <row r="49063" spans="10:23" x14ac:dyDescent="0.3">
      <c r="J49063" s="8"/>
      <c r="K49063"/>
      <c r="L49063"/>
      <c r="M49063"/>
      <c r="N49063"/>
      <c r="O49063"/>
      <c r="P49063"/>
      <c r="Q49063"/>
      <c r="R49063"/>
      <c r="S49063" s="13"/>
      <c r="W49063" s="15"/>
    </row>
    <row r="49064" spans="10:23" x14ac:dyDescent="0.3">
      <c r="J49064" s="8"/>
      <c r="K49064"/>
      <c r="L49064"/>
      <c r="M49064"/>
      <c r="N49064"/>
      <c r="O49064"/>
      <c r="P49064"/>
      <c r="Q49064"/>
      <c r="R49064"/>
      <c r="S49064" s="13"/>
      <c r="W49064" s="15"/>
    </row>
    <row r="49065" spans="10:23" x14ac:dyDescent="0.3">
      <c r="J49065" s="8"/>
      <c r="K49065"/>
      <c r="L49065"/>
      <c r="M49065"/>
      <c r="N49065"/>
      <c r="O49065"/>
      <c r="P49065"/>
      <c r="Q49065"/>
      <c r="R49065"/>
      <c r="S49065" s="13"/>
      <c r="W49065" s="15"/>
    </row>
    <row r="49066" spans="10:23" x14ac:dyDescent="0.3">
      <c r="J49066" s="8"/>
      <c r="K49066"/>
      <c r="L49066"/>
      <c r="M49066"/>
      <c r="N49066"/>
      <c r="O49066"/>
      <c r="P49066"/>
      <c r="Q49066"/>
      <c r="R49066"/>
      <c r="S49066" s="13"/>
      <c r="W49066" s="15"/>
    </row>
    <row r="49067" spans="10:23" x14ac:dyDescent="0.3">
      <c r="J49067" s="8"/>
      <c r="K49067"/>
      <c r="L49067"/>
      <c r="M49067"/>
      <c r="N49067"/>
      <c r="O49067"/>
      <c r="P49067"/>
      <c r="Q49067"/>
      <c r="R49067"/>
      <c r="S49067" s="13"/>
      <c r="W49067" s="15"/>
    </row>
    <row r="49068" spans="10:23" x14ac:dyDescent="0.3">
      <c r="J49068" s="8"/>
      <c r="K49068"/>
      <c r="L49068"/>
      <c r="M49068"/>
      <c r="N49068"/>
      <c r="O49068"/>
      <c r="P49068"/>
      <c r="Q49068"/>
      <c r="R49068"/>
      <c r="S49068" s="13"/>
      <c r="W49068" s="15"/>
    </row>
    <row r="49069" spans="10:23" x14ac:dyDescent="0.3">
      <c r="J49069" s="8"/>
      <c r="K49069"/>
      <c r="L49069"/>
      <c r="M49069"/>
      <c r="N49069"/>
      <c r="O49069"/>
      <c r="P49069"/>
      <c r="Q49069"/>
      <c r="R49069"/>
      <c r="S49069" s="13"/>
      <c r="W49069" s="15"/>
    </row>
    <row r="49070" spans="10:23" x14ac:dyDescent="0.3">
      <c r="J49070" s="8"/>
      <c r="K49070"/>
      <c r="L49070"/>
      <c r="M49070"/>
      <c r="N49070"/>
      <c r="O49070"/>
      <c r="P49070"/>
      <c r="Q49070"/>
      <c r="R49070"/>
      <c r="S49070" s="13"/>
      <c r="W49070" s="15"/>
    </row>
    <row r="49071" spans="10:23" x14ac:dyDescent="0.3">
      <c r="J49071" s="8"/>
      <c r="K49071"/>
      <c r="L49071"/>
      <c r="M49071"/>
      <c r="N49071"/>
      <c r="O49071"/>
      <c r="P49071"/>
      <c r="Q49071"/>
      <c r="R49071"/>
      <c r="S49071" s="13"/>
      <c r="W49071" s="15"/>
    </row>
    <row r="49072" spans="10:23" x14ac:dyDescent="0.3">
      <c r="J49072" s="8"/>
      <c r="K49072"/>
      <c r="L49072"/>
      <c r="M49072"/>
      <c r="N49072"/>
      <c r="O49072"/>
      <c r="P49072"/>
      <c r="Q49072"/>
      <c r="R49072"/>
      <c r="S49072" s="13"/>
      <c r="W49072" s="15"/>
    </row>
    <row r="49073" spans="10:23" x14ac:dyDescent="0.3">
      <c r="J49073" s="8"/>
      <c r="K49073"/>
      <c r="L49073"/>
      <c r="M49073"/>
      <c r="N49073"/>
      <c r="O49073"/>
      <c r="P49073"/>
      <c r="Q49073"/>
      <c r="R49073"/>
      <c r="S49073" s="13"/>
      <c r="W49073" s="15"/>
    </row>
    <row r="49074" spans="10:23" x14ac:dyDescent="0.3">
      <c r="J49074" s="8"/>
      <c r="K49074"/>
      <c r="L49074"/>
      <c r="M49074"/>
      <c r="N49074"/>
      <c r="O49074"/>
      <c r="P49074"/>
      <c r="Q49074"/>
      <c r="R49074"/>
      <c r="S49074" s="13"/>
      <c r="W49074" s="15"/>
    </row>
    <row r="49075" spans="10:23" x14ac:dyDescent="0.3">
      <c r="J49075" s="8"/>
      <c r="K49075"/>
      <c r="L49075"/>
      <c r="M49075"/>
      <c r="N49075"/>
      <c r="O49075"/>
      <c r="P49075"/>
      <c r="Q49075"/>
      <c r="R49075"/>
      <c r="S49075" s="13"/>
      <c r="W49075" s="15"/>
    </row>
    <row r="49076" spans="10:23" x14ac:dyDescent="0.3">
      <c r="J49076" s="8"/>
      <c r="K49076"/>
      <c r="L49076"/>
      <c r="M49076"/>
      <c r="N49076"/>
      <c r="O49076"/>
      <c r="P49076"/>
      <c r="Q49076"/>
      <c r="R49076"/>
      <c r="S49076" s="13"/>
      <c r="W49076" s="15"/>
    </row>
    <row r="49077" spans="10:23" x14ac:dyDescent="0.3">
      <c r="J49077" s="8"/>
      <c r="K49077"/>
      <c r="L49077"/>
      <c r="M49077"/>
      <c r="N49077"/>
      <c r="O49077"/>
      <c r="P49077"/>
      <c r="Q49077"/>
      <c r="R49077"/>
      <c r="S49077" s="13"/>
      <c r="W49077" s="15"/>
    </row>
    <row r="49078" spans="10:23" x14ac:dyDescent="0.3">
      <c r="J49078" s="8"/>
      <c r="K49078"/>
      <c r="L49078"/>
      <c r="M49078"/>
      <c r="N49078"/>
      <c r="O49078"/>
      <c r="P49078"/>
      <c r="Q49078"/>
      <c r="R49078"/>
      <c r="S49078" s="13"/>
      <c r="W49078" s="15"/>
    </row>
    <row r="49079" spans="10:23" x14ac:dyDescent="0.3">
      <c r="J49079" s="8"/>
      <c r="K49079"/>
      <c r="L49079"/>
      <c r="M49079"/>
      <c r="N49079"/>
      <c r="O49079"/>
      <c r="P49079"/>
      <c r="Q49079"/>
      <c r="R49079"/>
      <c r="S49079" s="13"/>
      <c r="W49079" s="15"/>
    </row>
    <row r="49080" spans="10:23" x14ac:dyDescent="0.3">
      <c r="J49080" s="8"/>
      <c r="K49080"/>
      <c r="L49080"/>
      <c r="M49080"/>
      <c r="N49080"/>
      <c r="O49080"/>
      <c r="P49080"/>
      <c r="Q49080"/>
      <c r="R49080"/>
      <c r="S49080" s="13"/>
      <c r="W49080" s="15"/>
    </row>
    <row r="49081" spans="10:23" x14ac:dyDescent="0.3">
      <c r="J49081" s="8"/>
      <c r="K49081"/>
      <c r="L49081"/>
      <c r="M49081"/>
      <c r="N49081"/>
      <c r="O49081"/>
      <c r="P49081"/>
      <c r="Q49081"/>
      <c r="R49081"/>
      <c r="S49081" s="13"/>
      <c r="W49081" s="15"/>
    </row>
    <row r="49082" spans="10:23" x14ac:dyDescent="0.3">
      <c r="J49082" s="8"/>
      <c r="K49082"/>
      <c r="L49082"/>
      <c r="M49082"/>
      <c r="N49082"/>
      <c r="O49082"/>
      <c r="P49082"/>
      <c r="Q49082"/>
      <c r="R49082"/>
      <c r="S49082" s="13"/>
      <c r="W49082" s="15"/>
    </row>
    <row r="49083" spans="10:23" x14ac:dyDescent="0.3">
      <c r="J49083" s="8"/>
      <c r="K49083"/>
      <c r="L49083"/>
      <c r="M49083"/>
      <c r="N49083"/>
      <c r="O49083"/>
      <c r="P49083"/>
      <c r="Q49083"/>
      <c r="R49083"/>
      <c r="S49083" s="13"/>
      <c r="W49083" s="15"/>
    </row>
    <row r="49084" spans="10:23" x14ac:dyDescent="0.3">
      <c r="J49084" s="8"/>
      <c r="K49084"/>
      <c r="L49084"/>
      <c r="M49084"/>
      <c r="N49084"/>
      <c r="O49084"/>
      <c r="P49084"/>
      <c r="Q49084"/>
      <c r="R49084"/>
      <c r="S49084" s="13"/>
      <c r="W49084" s="15"/>
    </row>
    <row r="49085" spans="10:23" x14ac:dyDescent="0.3">
      <c r="J49085" s="8"/>
      <c r="K49085"/>
      <c r="L49085"/>
      <c r="M49085"/>
      <c r="N49085"/>
      <c r="O49085"/>
      <c r="P49085"/>
      <c r="Q49085"/>
      <c r="R49085"/>
      <c r="S49085" s="13"/>
      <c r="W49085" s="15"/>
    </row>
    <row r="49086" spans="10:23" x14ac:dyDescent="0.3">
      <c r="J49086" s="8"/>
      <c r="K49086"/>
      <c r="L49086"/>
      <c r="M49086"/>
      <c r="N49086"/>
      <c r="O49086"/>
      <c r="P49086"/>
      <c r="Q49086"/>
      <c r="R49086"/>
      <c r="S49086" s="13"/>
      <c r="W49086" s="15"/>
    </row>
    <row r="49087" spans="10:23" x14ac:dyDescent="0.3">
      <c r="J49087" s="8"/>
      <c r="K49087"/>
      <c r="L49087"/>
      <c r="M49087"/>
      <c r="N49087"/>
      <c r="O49087"/>
      <c r="P49087"/>
      <c r="Q49087"/>
      <c r="R49087"/>
      <c r="S49087" s="13"/>
      <c r="W49087" s="15"/>
    </row>
    <row r="49088" spans="10:23" x14ac:dyDescent="0.3">
      <c r="J49088" s="8"/>
      <c r="K49088"/>
      <c r="L49088"/>
      <c r="M49088"/>
      <c r="N49088"/>
      <c r="O49088"/>
      <c r="P49088"/>
      <c r="Q49088"/>
      <c r="R49088"/>
      <c r="S49088" s="13"/>
      <c r="W49088" s="15"/>
    </row>
    <row r="49089" spans="10:23" x14ac:dyDescent="0.3">
      <c r="J49089" s="8"/>
      <c r="K49089"/>
      <c r="L49089"/>
      <c r="M49089"/>
      <c r="N49089"/>
      <c r="O49089"/>
      <c r="P49089"/>
      <c r="Q49089"/>
      <c r="R49089"/>
      <c r="S49089" s="13"/>
      <c r="W49089" s="15"/>
    </row>
    <row r="49090" spans="10:23" x14ac:dyDescent="0.3">
      <c r="J49090" s="8"/>
      <c r="K49090"/>
      <c r="L49090"/>
      <c r="M49090"/>
      <c r="N49090"/>
      <c r="O49090"/>
      <c r="P49090"/>
      <c r="Q49090"/>
      <c r="R49090"/>
      <c r="S49090" s="13"/>
      <c r="W49090" s="15"/>
    </row>
    <row r="49091" spans="10:23" x14ac:dyDescent="0.3">
      <c r="J49091" s="8"/>
      <c r="K49091"/>
      <c r="L49091"/>
      <c r="M49091"/>
      <c r="N49091"/>
      <c r="O49091"/>
      <c r="P49091"/>
      <c r="Q49091"/>
      <c r="R49091"/>
      <c r="S49091" s="13"/>
      <c r="W49091" s="15"/>
    </row>
    <row r="49092" spans="10:23" x14ac:dyDescent="0.3">
      <c r="J49092" s="8"/>
      <c r="K49092"/>
      <c r="L49092"/>
      <c r="M49092"/>
      <c r="N49092"/>
      <c r="O49092"/>
      <c r="P49092"/>
      <c r="Q49092"/>
      <c r="R49092"/>
      <c r="S49092" s="13"/>
      <c r="W49092" s="15"/>
    </row>
    <row r="49093" spans="10:23" x14ac:dyDescent="0.3">
      <c r="J49093" s="8"/>
      <c r="K49093"/>
      <c r="L49093"/>
      <c r="M49093"/>
      <c r="N49093"/>
      <c r="O49093"/>
      <c r="P49093"/>
      <c r="Q49093"/>
      <c r="R49093"/>
      <c r="S49093" s="13"/>
      <c r="W49093" s="15"/>
    </row>
    <row r="49094" spans="10:23" x14ac:dyDescent="0.3">
      <c r="J49094" s="8"/>
      <c r="K49094"/>
      <c r="L49094"/>
      <c r="M49094"/>
      <c r="N49094"/>
      <c r="O49094"/>
      <c r="P49094"/>
      <c r="Q49094"/>
      <c r="R49094"/>
      <c r="S49094" s="13"/>
      <c r="W49094" s="15"/>
    </row>
    <row r="49095" spans="10:23" x14ac:dyDescent="0.3">
      <c r="J49095" s="8"/>
      <c r="K49095"/>
      <c r="L49095"/>
      <c r="M49095"/>
      <c r="N49095"/>
      <c r="O49095"/>
      <c r="P49095"/>
      <c r="Q49095"/>
      <c r="R49095"/>
      <c r="S49095" s="13"/>
      <c r="W49095" s="15"/>
    </row>
    <row r="49096" spans="10:23" x14ac:dyDescent="0.3">
      <c r="J49096" s="8"/>
      <c r="K49096"/>
      <c r="L49096"/>
      <c r="M49096"/>
      <c r="N49096"/>
      <c r="O49096"/>
      <c r="P49096"/>
      <c r="Q49096"/>
      <c r="R49096"/>
      <c r="S49096" s="13"/>
      <c r="W49096" s="15"/>
    </row>
    <row r="49097" spans="10:23" x14ac:dyDescent="0.3">
      <c r="J49097" s="8"/>
      <c r="K49097"/>
      <c r="L49097"/>
      <c r="M49097"/>
      <c r="N49097"/>
      <c r="O49097"/>
      <c r="P49097"/>
      <c r="Q49097"/>
      <c r="R49097"/>
      <c r="S49097" s="13"/>
      <c r="W49097" s="15"/>
    </row>
    <row r="49098" spans="10:23" x14ac:dyDescent="0.3">
      <c r="J49098" s="8"/>
      <c r="K49098"/>
      <c r="L49098"/>
      <c r="M49098"/>
      <c r="N49098"/>
      <c r="O49098"/>
      <c r="P49098"/>
      <c r="Q49098"/>
      <c r="R49098"/>
      <c r="S49098" s="13"/>
      <c r="W49098" s="15"/>
    </row>
    <row r="49099" spans="10:23" x14ac:dyDescent="0.3">
      <c r="J49099" s="8"/>
      <c r="K49099"/>
      <c r="L49099"/>
      <c r="M49099"/>
      <c r="N49099"/>
      <c r="O49099"/>
      <c r="P49099"/>
      <c r="Q49099"/>
      <c r="R49099"/>
      <c r="S49099" s="13"/>
      <c r="W49099" s="15"/>
    </row>
    <row r="49100" spans="10:23" x14ac:dyDescent="0.3">
      <c r="J49100" s="8"/>
      <c r="K49100"/>
      <c r="L49100"/>
      <c r="M49100"/>
      <c r="N49100"/>
      <c r="O49100"/>
      <c r="P49100"/>
      <c r="Q49100"/>
      <c r="R49100"/>
      <c r="S49100" s="13"/>
      <c r="W49100" s="15"/>
    </row>
    <row r="49101" spans="10:23" x14ac:dyDescent="0.3">
      <c r="J49101" s="8"/>
      <c r="K49101"/>
      <c r="L49101"/>
      <c r="M49101"/>
      <c r="N49101"/>
      <c r="O49101"/>
      <c r="P49101"/>
      <c r="Q49101"/>
      <c r="R49101"/>
      <c r="S49101" s="13"/>
      <c r="W49101" s="15"/>
    </row>
    <row r="49102" spans="10:23" x14ac:dyDescent="0.3">
      <c r="J49102" s="8"/>
      <c r="K49102"/>
      <c r="L49102"/>
      <c r="M49102"/>
      <c r="N49102"/>
      <c r="O49102"/>
      <c r="P49102"/>
      <c r="Q49102"/>
      <c r="R49102"/>
      <c r="S49102" s="13"/>
      <c r="W49102" s="15"/>
    </row>
    <row r="49103" spans="10:23" x14ac:dyDescent="0.3">
      <c r="J49103" s="8"/>
      <c r="K49103"/>
      <c r="L49103"/>
      <c r="M49103"/>
      <c r="N49103"/>
      <c r="O49103"/>
      <c r="P49103"/>
      <c r="Q49103"/>
      <c r="R49103"/>
      <c r="S49103" s="13"/>
      <c r="W49103" s="15"/>
    </row>
    <row r="49104" spans="10:23" x14ac:dyDescent="0.3">
      <c r="J49104" s="8"/>
      <c r="K49104"/>
      <c r="L49104"/>
      <c r="M49104"/>
      <c r="N49104"/>
      <c r="O49104"/>
      <c r="P49104"/>
      <c r="Q49104"/>
      <c r="R49104"/>
      <c r="S49104" s="13"/>
      <c r="W49104" s="15"/>
    </row>
    <row r="49105" spans="10:23" x14ac:dyDescent="0.3">
      <c r="J49105" s="8"/>
      <c r="K49105"/>
      <c r="L49105"/>
      <c r="M49105"/>
      <c r="N49105"/>
      <c r="O49105"/>
      <c r="P49105"/>
      <c r="Q49105"/>
      <c r="R49105"/>
      <c r="S49105" s="13"/>
      <c r="W49105" s="15"/>
    </row>
    <row r="49106" spans="10:23" x14ac:dyDescent="0.3">
      <c r="J49106" s="8"/>
      <c r="K49106"/>
      <c r="L49106"/>
      <c r="M49106"/>
      <c r="N49106"/>
      <c r="O49106"/>
      <c r="P49106"/>
      <c r="Q49106"/>
      <c r="R49106"/>
      <c r="S49106" s="13"/>
      <c r="W49106" s="15"/>
    </row>
    <row r="49107" spans="10:23" x14ac:dyDescent="0.3">
      <c r="J49107" s="8"/>
      <c r="K49107"/>
      <c r="L49107"/>
      <c r="M49107"/>
      <c r="N49107"/>
      <c r="O49107"/>
      <c r="P49107"/>
      <c r="Q49107"/>
      <c r="R49107"/>
      <c r="S49107" s="13"/>
      <c r="W49107" s="15"/>
    </row>
    <row r="49108" spans="10:23" x14ac:dyDescent="0.3">
      <c r="J49108" s="8"/>
      <c r="K49108"/>
      <c r="L49108"/>
      <c r="M49108"/>
      <c r="N49108"/>
      <c r="O49108"/>
      <c r="P49108"/>
      <c r="Q49108"/>
      <c r="R49108"/>
      <c r="S49108" s="13"/>
      <c r="W49108" s="15"/>
    </row>
    <row r="49109" spans="10:23" x14ac:dyDescent="0.3">
      <c r="J49109" s="8"/>
      <c r="K49109"/>
      <c r="L49109"/>
      <c r="M49109"/>
      <c r="N49109"/>
      <c r="O49109"/>
      <c r="P49109"/>
      <c r="Q49109"/>
      <c r="R49109"/>
      <c r="S49109" s="13"/>
      <c r="W49109" s="15"/>
    </row>
    <row r="49110" spans="10:23" x14ac:dyDescent="0.3">
      <c r="J49110" s="8"/>
      <c r="K49110"/>
      <c r="L49110"/>
      <c r="M49110"/>
      <c r="N49110"/>
      <c r="O49110"/>
      <c r="P49110"/>
      <c r="Q49110"/>
      <c r="R49110"/>
      <c r="S49110" s="13"/>
      <c r="W49110" s="15"/>
    </row>
    <row r="49111" spans="10:23" x14ac:dyDescent="0.3">
      <c r="J49111" s="8"/>
      <c r="K49111"/>
      <c r="L49111"/>
      <c r="M49111"/>
      <c r="N49111"/>
      <c r="O49111"/>
      <c r="P49111"/>
      <c r="Q49111"/>
      <c r="R49111"/>
      <c r="S49111" s="13"/>
      <c r="W49111" s="15"/>
    </row>
    <row r="49112" spans="10:23" x14ac:dyDescent="0.3">
      <c r="J49112" s="8"/>
      <c r="K49112"/>
      <c r="L49112"/>
      <c r="M49112"/>
      <c r="N49112"/>
      <c r="O49112"/>
      <c r="P49112"/>
      <c r="Q49112"/>
      <c r="R49112"/>
      <c r="S49112" s="13"/>
      <c r="W49112" s="15"/>
    </row>
    <row r="49113" spans="10:23" x14ac:dyDescent="0.3">
      <c r="J49113" s="8"/>
      <c r="K49113"/>
      <c r="L49113"/>
      <c r="M49113"/>
      <c r="N49113"/>
      <c r="O49113"/>
      <c r="P49113"/>
      <c r="Q49113"/>
      <c r="R49113"/>
      <c r="S49113" s="13"/>
      <c r="W49113" s="15"/>
    </row>
    <row r="49114" spans="10:23" x14ac:dyDescent="0.3">
      <c r="J49114" s="8"/>
      <c r="K49114"/>
      <c r="L49114"/>
      <c r="M49114"/>
      <c r="N49114"/>
      <c r="O49114"/>
      <c r="P49114"/>
      <c r="Q49114"/>
      <c r="R49114"/>
      <c r="S49114" s="13"/>
      <c r="W49114" s="15"/>
    </row>
    <row r="49115" spans="10:23" x14ac:dyDescent="0.3">
      <c r="J49115" s="8"/>
      <c r="K49115"/>
      <c r="L49115"/>
      <c r="M49115"/>
      <c r="N49115"/>
      <c r="O49115"/>
      <c r="P49115"/>
      <c r="Q49115"/>
      <c r="R49115"/>
      <c r="S49115" s="13"/>
      <c r="W49115" s="15"/>
    </row>
    <row r="49116" spans="10:23" x14ac:dyDescent="0.3">
      <c r="J49116" s="8"/>
      <c r="K49116"/>
      <c r="L49116"/>
      <c r="M49116"/>
      <c r="N49116"/>
      <c r="O49116"/>
      <c r="P49116"/>
      <c r="Q49116"/>
      <c r="R49116"/>
      <c r="S49116" s="13"/>
      <c r="W49116" s="15"/>
    </row>
    <row r="49117" spans="10:23" x14ac:dyDescent="0.3">
      <c r="J49117" s="8"/>
      <c r="K49117"/>
      <c r="L49117"/>
      <c r="M49117"/>
      <c r="N49117"/>
      <c r="O49117"/>
      <c r="P49117"/>
      <c r="Q49117"/>
      <c r="R49117"/>
      <c r="S49117" s="13"/>
      <c r="W49117" s="15"/>
    </row>
    <row r="49118" spans="10:23" x14ac:dyDescent="0.3">
      <c r="J49118" s="8"/>
      <c r="K49118"/>
      <c r="L49118"/>
      <c r="M49118"/>
      <c r="N49118"/>
      <c r="O49118"/>
      <c r="P49118"/>
      <c r="Q49118"/>
      <c r="R49118"/>
      <c r="S49118" s="13"/>
      <c r="W49118" s="15"/>
    </row>
    <row r="49119" spans="10:23" x14ac:dyDescent="0.3">
      <c r="J49119" s="8"/>
      <c r="K49119"/>
      <c r="L49119"/>
      <c r="M49119"/>
      <c r="N49119"/>
      <c r="O49119"/>
      <c r="P49119"/>
      <c r="Q49119"/>
      <c r="R49119"/>
      <c r="S49119" s="13"/>
      <c r="W49119" s="15"/>
    </row>
    <row r="49120" spans="10:23" x14ac:dyDescent="0.3">
      <c r="J49120" s="8"/>
      <c r="K49120"/>
      <c r="L49120"/>
      <c r="M49120"/>
      <c r="N49120"/>
      <c r="O49120"/>
      <c r="P49120"/>
      <c r="Q49120"/>
      <c r="R49120"/>
      <c r="S49120" s="13"/>
      <c r="W49120" s="15"/>
    </row>
    <row r="49121" spans="10:23" x14ac:dyDescent="0.3">
      <c r="J49121" s="8"/>
      <c r="K49121"/>
      <c r="L49121"/>
      <c r="M49121"/>
      <c r="N49121"/>
      <c r="O49121"/>
      <c r="P49121"/>
      <c r="Q49121"/>
      <c r="R49121"/>
      <c r="S49121" s="13"/>
      <c r="W49121" s="15"/>
    </row>
    <row r="49122" spans="10:23" x14ac:dyDescent="0.3">
      <c r="J49122" s="8"/>
      <c r="K49122"/>
      <c r="L49122"/>
      <c r="M49122"/>
      <c r="N49122"/>
      <c r="O49122"/>
      <c r="P49122"/>
      <c r="Q49122"/>
      <c r="R49122"/>
      <c r="S49122" s="13"/>
      <c r="W49122" s="15"/>
    </row>
    <row r="49123" spans="10:23" x14ac:dyDescent="0.3">
      <c r="J49123" s="8"/>
      <c r="K49123"/>
      <c r="L49123"/>
      <c r="M49123"/>
      <c r="N49123"/>
      <c r="O49123"/>
      <c r="P49123"/>
      <c r="Q49123"/>
      <c r="R49123"/>
      <c r="S49123" s="13"/>
      <c r="W49123" s="15"/>
    </row>
    <row r="49124" spans="10:23" x14ac:dyDescent="0.3">
      <c r="J49124" s="8"/>
      <c r="K49124"/>
      <c r="L49124"/>
      <c r="M49124"/>
      <c r="N49124"/>
      <c r="O49124"/>
      <c r="P49124"/>
      <c r="Q49124"/>
      <c r="R49124"/>
      <c r="S49124" s="13"/>
      <c r="W49124" s="15"/>
    </row>
    <row r="49125" spans="10:23" x14ac:dyDescent="0.3">
      <c r="J49125" s="8"/>
      <c r="K49125"/>
      <c r="L49125"/>
      <c r="M49125"/>
      <c r="N49125"/>
      <c r="O49125"/>
      <c r="P49125"/>
      <c r="Q49125"/>
      <c r="R49125"/>
      <c r="S49125" s="13"/>
      <c r="W49125" s="15"/>
    </row>
    <row r="49126" spans="10:23" x14ac:dyDescent="0.3">
      <c r="J49126" s="8"/>
      <c r="K49126"/>
      <c r="L49126"/>
      <c r="M49126"/>
      <c r="N49126"/>
      <c r="O49126"/>
      <c r="P49126"/>
      <c r="Q49126"/>
      <c r="R49126"/>
      <c r="S49126" s="13"/>
      <c r="W49126" s="15"/>
    </row>
    <row r="49127" spans="10:23" x14ac:dyDescent="0.3">
      <c r="J49127" s="8"/>
      <c r="K49127"/>
      <c r="L49127"/>
      <c r="M49127"/>
      <c r="N49127"/>
      <c r="O49127"/>
      <c r="P49127"/>
      <c r="Q49127"/>
      <c r="R49127"/>
      <c r="S49127" s="13"/>
      <c r="W49127" s="15"/>
    </row>
    <row r="49128" spans="10:23" x14ac:dyDescent="0.3">
      <c r="J49128" s="8"/>
      <c r="K49128"/>
      <c r="L49128"/>
      <c r="M49128"/>
      <c r="N49128"/>
      <c r="O49128"/>
      <c r="P49128"/>
      <c r="Q49128"/>
      <c r="R49128"/>
      <c r="S49128" s="13"/>
      <c r="W49128" s="15"/>
    </row>
    <row r="49129" spans="10:23" x14ac:dyDescent="0.3">
      <c r="J49129" s="8"/>
      <c r="K49129"/>
      <c r="L49129"/>
      <c r="M49129"/>
      <c r="N49129"/>
      <c r="O49129"/>
      <c r="P49129"/>
      <c r="Q49129"/>
      <c r="R49129"/>
      <c r="S49129" s="13"/>
      <c r="W49129" s="15"/>
    </row>
    <row r="49130" spans="10:23" x14ac:dyDescent="0.3">
      <c r="J49130" s="8"/>
      <c r="K49130"/>
      <c r="L49130"/>
      <c r="M49130"/>
      <c r="N49130"/>
      <c r="O49130"/>
      <c r="P49130"/>
      <c r="Q49130"/>
      <c r="R49130"/>
      <c r="S49130" s="13"/>
      <c r="W49130" s="15"/>
    </row>
    <row r="49131" spans="10:23" x14ac:dyDescent="0.3">
      <c r="J49131" s="8"/>
      <c r="K49131"/>
      <c r="L49131"/>
      <c r="M49131"/>
      <c r="N49131"/>
      <c r="O49131"/>
      <c r="P49131"/>
      <c r="Q49131"/>
      <c r="R49131"/>
      <c r="S49131" s="13"/>
      <c r="W49131" s="15"/>
    </row>
    <row r="49132" spans="10:23" x14ac:dyDescent="0.3">
      <c r="J49132" s="8"/>
      <c r="K49132"/>
      <c r="L49132"/>
      <c r="M49132"/>
      <c r="N49132"/>
      <c r="O49132"/>
      <c r="P49132"/>
      <c r="Q49132"/>
      <c r="R49132"/>
      <c r="S49132" s="13"/>
      <c r="W49132" s="15"/>
    </row>
    <row r="49133" spans="10:23" x14ac:dyDescent="0.3">
      <c r="J49133" s="8"/>
      <c r="K49133"/>
      <c r="L49133"/>
      <c r="M49133"/>
      <c r="N49133"/>
      <c r="O49133"/>
      <c r="P49133"/>
      <c r="Q49133"/>
      <c r="R49133"/>
      <c r="S49133" s="13"/>
      <c r="W49133" s="15"/>
    </row>
    <row r="49134" spans="10:23" x14ac:dyDescent="0.3">
      <c r="J49134" s="8"/>
      <c r="K49134"/>
      <c r="L49134"/>
      <c r="M49134"/>
      <c r="N49134"/>
      <c r="O49134"/>
      <c r="P49134"/>
      <c r="Q49134"/>
      <c r="R49134"/>
      <c r="S49134" s="13"/>
      <c r="W49134" s="15"/>
    </row>
    <row r="49135" spans="10:23" x14ac:dyDescent="0.3">
      <c r="J49135" s="8"/>
      <c r="K49135"/>
      <c r="L49135"/>
      <c r="M49135"/>
      <c r="N49135"/>
      <c r="O49135"/>
      <c r="P49135"/>
      <c r="Q49135"/>
      <c r="R49135"/>
      <c r="S49135" s="13"/>
      <c r="W49135" s="15"/>
    </row>
    <row r="49136" spans="10:23" x14ac:dyDescent="0.3">
      <c r="J49136" s="8"/>
      <c r="K49136"/>
      <c r="L49136"/>
      <c r="M49136"/>
      <c r="N49136"/>
      <c r="O49136"/>
      <c r="P49136"/>
      <c r="Q49136"/>
      <c r="R49136"/>
      <c r="S49136" s="13"/>
      <c r="W49136" s="15"/>
    </row>
    <row r="49137" spans="10:23" x14ac:dyDescent="0.3">
      <c r="J49137" s="8"/>
      <c r="K49137"/>
      <c r="L49137"/>
      <c r="M49137"/>
      <c r="N49137"/>
      <c r="O49137"/>
      <c r="P49137"/>
      <c r="Q49137"/>
      <c r="R49137"/>
      <c r="S49137" s="13"/>
      <c r="W49137" s="15"/>
    </row>
    <row r="49138" spans="10:23" x14ac:dyDescent="0.3">
      <c r="J49138" s="8"/>
      <c r="K49138"/>
      <c r="L49138"/>
      <c r="M49138"/>
      <c r="N49138"/>
      <c r="O49138"/>
      <c r="P49138"/>
      <c r="Q49138"/>
      <c r="R49138"/>
      <c r="S49138" s="13"/>
      <c r="W49138" s="15"/>
    </row>
    <row r="49139" spans="10:23" x14ac:dyDescent="0.3">
      <c r="J49139" s="8"/>
      <c r="K49139"/>
      <c r="L49139"/>
      <c r="M49139"/>
      <c r="N49139"/>
      <c r="O49139"/>
      <c r="P49139"/>
      <c r="Q49139"/>
      <c r="R49139"/>
      <c r="S49139" s="13"/>
      <c r="W49139" s="15"/>
    </row>
    <row r="49140" spans="10:23" x14ac:dyDescent="0.3">
      <c r="J49140" s="8"/>
      <c r="K49140"/>
      <c r="L49140"/>
      <c r="M49140"/>
      <c r="N49140"/>
      <c r="O49140"/>
      <c r="P49140"/>
      <c r="Q49140"/>
      <c r="R49140"/>
      <c r="S49140" s="13"/>
      <c r="W49140" s="15"/>
    </row>
    <row r="49141" spans="10:23" x14ac:dyDescent="0.3">
      <c r="J49141" s="8"/>
      <c r="K49141"/>
      <c r="L49141"/>
      <c r="M49141"/>
      <c r="N49141"/>
      <c r="O49141"/>
      <c r="P49141"/>
      <c r="Q49141"/>
      <c r="R49141"/>
      <c r="S49141" s="13"/>
      <c r="W49141" s="15"/>
    </row>
    <row r="49142" spans="10:23" x14ac:dyDescent="0.3">
      <c r="J49142" s="8"/>
      <c r="K49142"/>
      <c r="L49142"/>
      <c r="M49142"/>
      <c r="N49142"/>
      <c r="O49142"/>
      <c r="P49142"/>
      <c r="Q49142"/>
      <c r="R49142"/>
      <c r="S49142" s="13"/>
      <c r="W49142" s="15"/>
    </row>
    <row r="49143" spans="10:23" x14ac:dyDescent="0.3">
      <c r="J49143" s="8"/>
      <c r="K49143"/>
      <c r="L49143"/>
      <c r="M49143"/>
      <c r="N49143"/>
      <c r="O49143"/>
      <c r="P49143"/>
      <c r="Q49143"/>
      <c r="R49143"/>
      <c r="S49143" s="13"/>
      <c r="W49143" s="15"/>
    </row>
    <row r="49144" spans="10:23" x14ac:dyDescent="0.3">
      <c r="J49144" s="8"/>
      <c r="K49144"/>
      <c r="L49144"/>
      <c r="M49144"/>
      <c r="N49144"/>
      <c r="O49144"/>
      <c r="P49144"/>
      <c r="Q49144"/>
      <c r="R49144"/>
      <c r="S49144" s="13"/>
      <c r="W49144" s="15"/>
    </row>
    <row r="49145" spans="10:23" x14ac:dyDescent="0.3">
      <c r="J49145" s="8"/>
      <c r="K49145"/>
      <c r="L49145"/>
      <c r="M49145"/>
      <c r="N49145"/>
      <c r="O49145"/>
      <c r="P49145"/>
      <c r="Q49145"/>
      <c r="R49145"/>
      <c r="S49145" s="13"/>
      <c r="W49145" s="15"/>
    </row>
    <row r="49146" spans="10:23" x14ac:dyDescent="0.3">
      <c r="J49146" s="8"/>
      <c r="K49146"/>
      <c r="L49146"/>
      <c r="M49146"/>
      <c r="N49146"/>
      <c r="O49146"/>
      <c r="P49146"/>
      <c r="Q49146"/>
      <c r="R49146"/>
      <c r="S49146" s="13"/>
      <c r="W49146" s="15"/>
    </row>
    <row r="49147" spans="10:23" x14ac:dyDescent="0.3">
      <c r="J49147" s="8"/>
      <c r="K49147"/>
      <c r="L49147"/>
      <c r="M49147"/>
      <c r="N49147"/>
      <c r="O49147"/>
      <c r="P49147"/>
      <c r="Q49147"/>
      <c r="R49147"/>
      <c r="S49147" s="13"/>
      <c r="W49147" s="15"/>
    </row>
    <row r="49148" spans="10:23" x14ac:dyDescent="0.3">
      <c r="J49148" s="8"/>
      <c r="K49148"/>
      <c r="L49148"/>
      <c r="M49148"/>
      <c r="N49148"/>
      <c r="O49148"/>
      <c r="P49148"/>
      <c r="Q49148"/>
      <c r="R49148"/>
      <c r="S49148" s="13"/>
      <c r="W49148" s="15"/>
    </row>
    <row r="49149" spans="10:23" x14ac:dyDescent="0.3">
      <c r="J49149" s="8"/>
      <c r="K49149"/>
      <c r="L49149"/>
      <c r="M49149"/>
      <c r="N49149"/>
      <c r="O49149"/>
      <c r="P49149"/>
      <c r="Q49149"/>
      <c r="R49149"/>
      <c r="S49149" s="13"/>
      <c r="W49149" s="15"/>
    </row>
    <row r="49150" spans="10:23" x14ac:dyDescent="0.3">
      <c r="J49150" s="8"/>
      <c r="K49150"/>
      <c r="L49150"/>
      <c r="M49150"/>
      <c r="N49150"/>
      <c r="O49150"/>
      <c r="P49150"/>
      <c r="Q49150"/>
      <c r="R49150"/>
      <c r="S49150" s="13"/>
      <c r="W49150" s="15"/>
    </row>
    <row r="49151" spans="10:23" x14ac:dyDescent="0.3">
      <c r="J49151" s="8"/>
      <c r="K49151"/>
      <c r="L49151"/>
      <c r="M49151"/>
      <c r="N49151"/>
      <c r="O49151"/>
      <c r="P49151"/>
      <c r="Q49151"/>
      <c r="R49151"/>
      <c r="S49151" s="13"/>
      <c r="W49151" s="15"/>
    </row>
    <row r="49152" spans="10:23" x14ac:dyDescent="0.3">
      <c r="J49152" s="8"/>
      <c r="K49152"/>
      <c r="L49152"/>
      <c r="M49152"/>
      <c r="N49152"/>
      <c r="O49152"/>
      <c r="P49152"/>
      <c r="Q49152"/>
      <c r="R49152"/>
      <c r="S49152" s="13"/>
      <c r="W49152" s="15"/>
    </row>
    <row r="49153" spans="10:23" x14ac:dyDescent="0.3">
      <c r="J49153" s="8"/>
      <c r="K49153"/>
      <c r="L49153"/>
      <c r="M49153"/>
      <c r="N49153"/>
      <c r="O49153"/>
      <c r="P49153"/>
      <c r="Q49153"/>
      <c r="R49153"/>
      <c r="S49153" s="13"/>
      <c r="W49153" s="15"/>
    </row>
    <row r="49154" spans="10:23" x14ac:dyDescent="0.3">
      <c r="J49154" s="8"/>
      <c r="K49154"/>
      <c r="L49154"/>
      <c r="M49154"/>
      <c r="N49154"/>
      <c r="O49154"/>
      <c r="P49154"/>
      <c r="Q49154"/>
      <c r="R49154"/>
      <c r="S49154" s="13"/>
      <c r="W49154" s="15"/>
    </row>
    <row r="49155" spans="10:23" x14ac:dyDescent="0.3">
      <c r="J49155" s="8"/>
      <c r="K49155"/>
      <c r="L49155"/>
      <c r="M49155"/>
      <c r="N49155"/>
      <c r="O49155"/>
      <c r="P49155"/>
      <c r="Q49155"/>
      <c r="R49155"/>
      <c r="S49155" s="13"/>
      <c r="W49155" s="15"/>
    </row>
    <row r="49156" spans="10:23" x14ac:dyDescent="0.3">
      <c r="J49156" s="8"/>
      <c r="K49156"/>
      <c r="L49156"/>
      <c r="M49156"/>
      <c r="N49156"/>
      <c r="O49156"/>
      <c r="P49156"/>
      <c r="Q49156"/>
      <c r="R49156"/>
      <c r="S49156" s="13"/>
      <c r="W49156" s="15"/>
    </row>
    <row r="49157" spans="10:23" x14ac:dyDescent="0.3">
      <c r="J49157" s="8"/>
      <c r="K49157"/>
      <c r="L49157"/>
      <c r="M49157"/>
      <c r="N49157"/>
      <c r="O49157"/>
      <c r="P49157"/>
      <c r="Q49157"/>
      <c r="R49157"/>
      <c r="S49157" s="13"/>
      <c r="W49157" s="15"/>
    </row>
    <row r="49158" spans="10:23" x14ac:dyDescent="0.3">
      <c r="J49158" s="8"/>
      <c r="K49158"/>
      <c r="L49158"/>
      <c r="M49158"/>
      <c r="N49158"/>
      <c r="O49158"/>
      <c r="P49158"/>
      <c r="Q49158"/>
      <c r="R49158"/>
      <c r="S49158" s="13"/>
      <c r="W49158" s="15"/>
    </row>
    <row r="49159" spans="10:23" x14ac:dyDescent="0.3">
      <c r="J49159" s="8"/>
      <c r="K49159"/>
      <c r="L49159"/>
      <c r="M49159"/>
      <c r="N49159"/>
      <c r="O49159"/>
      <c r="P49159"/>
      <c r="Q49159"/>
      <c r="R49159"/>
      <c r="S49159" s="13"/>
      <c r="W49159" s="15"/>
    </row>
    <row r="49160" spans="10:23" x14ac:dyDescent="0.3">
      <c r="J49160" s="8"/>
      <c r="K49160"/>
      <c r="L49160"/>
      <c r="M49160"/>
      <c r="N49160"/>
      <c r="O49160"/>
      <c r="P49160"/>
      <c r="Q49160"/>
      <c r="R49160"/>
      <c r="S49160" s="13"/>
      <c r="W49160" s="15"/>
    </row>
    <row r="49161" spans="10:23" x14ac:dyDescent="0.3">
      <c r="J49161" s="8"/>
      <c r="K49161"/>
      <c r="L49161"/>
      <c r="M49161"/>
      <c r="N49161"/>
      <c r="O49161"/>
      <c r="P49161"/>
      <c r="Q49161"/>
      <c r="R49161"/>
      <c r="S49161" s="13"/>
      <c r="W49161" s="15"/>
    </row>
    <row r="49162" spans="10:23" x14ac:dyDescent="0.3">
      <c r="J49162" s="8"/>
      <c r="K49162"/>
      <c r="L49162"/>
      <c r="M49162"/>
      <c r="N49162"/>
      <c r="O49162"/>
      <c r="P49162"/>
      <c r="Q49162"/>
      <c r="R49162"/>
      <c r="S49162" s="13"/>
      <c r="W49162" s="15"/>
    </row>
    <row r="49163" spans="10:23" x14ac:dyDescent="0.3">
      <c r="J49163" s="8"/>
      <c r="K49163"/>
      <c r="L49163"/>
      <c r="M49163"/>
      <c r="N49163"/>
      <c r="O49163"/>
      <c r="P49163"/>
      <c r="Q49163"/>
      <c r="R49163"/>
      <c r="S49163" s="13"/>
      <c r="W49163" s="15"/>
    </row>
    <row r="49164" spans="10:23" x14ac:dyDescent="0.3">
      <c r="J49164" s="8"/>
      <c r="K49164"/>
      <c r="L49164"/>
      <c r="M49164"/>
      <c r="N49164"/>
      <c r="O49164"/>
      <c r="P49164"/>
      <c r="Q49164"/>
      <c r="R49164"/>
      <c r="S49164" s="13"/>
      <c r="W49164" s="15"/>
    </row>
    <row r="49165" spans="10:23" x14ac:dyDescent="0.3">
      <c r="J49165" s="8"/>
      <c r="K49165"/>
      <c r="L49165"/>
      <c r="M49165"/>
      <c r="N49165"/>
      <c r="O49165"/>
      <c r="P49165"/>
      <c r="Q49165"/>
      <c r="R49165"/>
      <c r="S49165" s="13"/>
      <c r="W49165" s="15"/>
    </row>
    <row r="49166" spans="10:23" x14ac:dyDescent="0.3">
      <c r="J49166" s="8"/>
      <c r="K49166"/>
      <c r="L49166"/>
      <c r="M49166"/>
      <c r="N49166"/>
      <c r="O49166"/>
      <c r="P49166"/>
      <c r="Q49166"/>
      <c r="R49166"/>
      <c r="S49166" s="13"/>
      <c r="W49166" s="15"/>
    </row>
    <row r="49167" spans="10:23" x14ac:dyDescent="0.3">
      <c r="J49167" s="8"/>
      <c r="K49167"/>
      <c r="L49167"/>
      <c r="M49167"/>
      <c r="N49167"/>
      <c r="O49167"/>
      <c r="P49167"/>
      <c r="Q49167"/>
      <c r="R49167"/>
      <c r="S49167" s="13"/>
      <c r="W49167" s="15"/>
    </row>
    <row r="49168" spans="10:23" x14ac:dyDescent="0.3">
      <c r="J49168" s="8"/>
      <c r="K49168"/>
      <c r="L49168"/>
      <c r="M49168"/>
      <c r="N49168"/>
      <c r="O49168"/>
      <c r="P49168"/>
      <c r="Q49168"/>
      <c r="R49168"/>
      <c r="S49168" s="13"/>
      <c r="W49168" s="15"/>
    </row>
    <row r="49169" spans="10:23" x14ac:dyDescent="0.3">
      <c r="J49169" s="8"/>
      <c r="K49169"/>
      <c r="L49169"/>
      <c r="M49169"/>
      <c r="N49169"/>
      <c r="O49169"/>
      <c r="P49169"/>
      <c r="Q49169"/>
      <c r="R49169"/>
      <c r="S49169" s="13"/>
      <c r="W49169" s="15"/>
    </row>
    <row r="49170" spans="10:23" x14ac:dyDescent="0.3">
      <c r="J49170" s="8"/>
      <c r="K49170"/>
      <c r="L49170"/>
      <c r="M49170"/>
      <c r="N49170"/>
      <c r="O49170"/>
      <c r="P49170"/>
      <c r="Q49170"/>
      <c r="R49170"/>
      <c r="S49170" s="13"/>
      <c r="W49170" s="15"/>
    </row>
    <row r="49171" spans="10:23" x14ac:dyDescent="0.3">
      <c r="J49171" s="8"/>
      <c r="K49171"/>
      <c r="L49171"/>
      <c r="M49171"/>
      <c r="N49171"/>
      <c r="O49171"/>
      <c r="P49171"/>
      <c r="Q49171"/>
      <c r="R49171"/>
      <c r="S49171" s="13"/>
      <c r="W49171" s="15"/>
    </row>
    <row r="49172" spans="10:23" x14ac:dyDescent="0.3">
      <c r="J49172" s="8"/>
      <c r="K49172"/>
      <c r="L49172"/>
      <c r="M49172"/>
      <c r="N49172"/>
      <c r="O49172"/>
      <c r="P49172"/>
      <c r="Q49172"/>
      <c r="R49172"/>
      <c r="S49172" s="13"/>
      <c r="W49172" s="15"/>
    </row>
    <row r="49173" spans="10:23" x14ac:dyDescent="0.3">
      <c r="J49173" s="8"/>
      <c r="K49173"/>
      <c r="L49173"/>
      <c r="M49173"/>
      <c r="N49173"/>
      <c r="O49173"/>
      <c r="P49173"/>
      <c r="Q49173"/>
      <c r="R49173"/>
      <c r="S49173" s="13"/>
      <c r="W49173" s="15"/>
    </row>
    <row r="49174" spans="10:23" x14ac:dyDescent="0.3">
      <c r="J49174" s="8"/>
      <c r="K49174"/>
      <c r="L49174"/>
      <c r="M49174"/>
      <c r="N49174"/>
      <c r="O49174"/>
      <c r="P49174"/>
      <c r="Q49174"/>
      <c r="R49174"/>
      <c r="S49174" s="13"/>
      <c r="W49174" s="15"/>
    </row>
    <row r="49175" spans="10:23" x14ac:dyDescent="0.3">
      <c r="J49175" s="8"/>
      <c r="K49175"/>
      <c r="L49175"/>
      <c r="M49175"/>
      <c r="N49175"/>
      <c r="O49175"/>
      <c r="P49175"/>
      <c r="Q49175"/>
      <c r="R49175"/>
      <c r="S49175" s="13"/>
      <c r="W49175" s="15"/>
    </row>
    <row r="49176" spans="10:23" x14ac:dyDescent="0.3">
      <c r="J49176" s="8"/>
      <c r="K49176"/>
      <c r="L49176"/>
      <c r="M49176"/>
      <c r="N49176"/>
      <c r="O49176"/>
      <c r="P49176"/>
      <c r="Q49176"/>
      <c r="R49176"/>
      <c r="S49176" s="13"/>
      <c r="W49176" s="15"/>
    </row>
    <row r="49177" spans="10:23" x14ac:dyDescent="0.3">
      <c r="J49177" s="8"/>
      <c r="K49177"/>
      <c r="L49177"/>
      <c r="M49177"/>
      <c r="N49177"/>
      <c r="O49177"/>
      <c r="P49177"/>
      <c r="Q49177"/>
      <c r="R49177"/>
      <c r="S49177" s="13"/>
      <c r="W49177" s="15"/>
    </row>
    <row r="49178" spans="10:23" x14ac:dyDescent="0.3">
      <c r="J49178" s="8"/>
      <c r="K49178"/>
      <c r="L49178"/>
      <c r="M49178"/>
      <c r="N49178"/>
      <c r="O49178"/>
      <c r="P49178"/>
      <c r="Q49178"/>
      <c r="R49178"/>
      <c r="S49178" s="13"/>
      <c r="W49178" s="15"/>
    </row>
    <row r="49179" spans="10:23" x14ac:dyDescent="0.3">
      <c r="J49179" s="8"/>
      <c r="K49179"/>
      <c r="L49179"/>
      <c r="M49179"/>
      <c r="N49179"/>
      <c r="O49179"/>
      <c r="P49179"/>
      <c r="Q49179"/>
      <c r="R49179"/>
      <c r="S49179" s="13"/>
      <c r="W49179" s="15"/>
    </row>
    <row r="49180" spans="10:23" x14ac:dyDescent="0.3">
      <c r="J49180" s="8"/>
      <c r="K49180"/>
      <c r="L49180"/>
      <c r="M49180"/>
      <c r="N49180"/>
      <c r="O49180"/>
      <c r="P49180"/>
      <c r="Q49180"/>
      <c r="R49180"/>
      <c r="S49180" s="13"/>
      <c r="W49180" s="15"/>
    </row>
    <row r="49181" spans="10:23" x14ac:dyDescent="0.3">
      <c r="J49181" s="8"/>
      <c r="K49181"/>
      <c r="L49181"/>
      <c r="M49181"/>
      <c r="N49181"/>
      <c r="O49181"/>
      <c r="P49181"/>
      <c r="Q49181"/>
      <c r="R49181"/>
      <c r="S49181" s="13"/>
      <c r="W49181" s="15"/>
    </row>
    <row r="49182" spans="10:23" x14ac:dyDescent="0.3">
      <c r="J49182" s="8"/>
      <c r="K49182"/>
      <c r="L49182"/>
      <c r="M49182"/>
      <c r="N49182"/>
      <c r="O49182"/>
      <c r="P49182"/>
      <c r="Q49182"/>
      <c r="R49182"/>
      <c r="S49182" s="13"/>
      <c r="W49182" s="15"/>
    </row>
    <row r="49183" spans="10:23" x14ac:dyDescent="0.3">
      <c r="J49183" s="8"/>
      <c r="K49183"/>
      <c r="L49183"/>
      <c r="M49183"/>
      <c r="N49183"/>
      <c r="O49183"/>
      <c r="P49183"/>
      <c r="Q49183"/>
      <c r="R49183"/>
      <c r="S49183" s="13"/>
      <c r="W49183" s="15"/>
    </row>
    <row r="49184" spans="10:23" x14ac:dyDescent="0.3">
      <c r="J49184" s="8"/>
      <c r="K49184"/>
      <c r="L49184"/>
      <c r="M49184"/>
      <c r="N49184"/>
      <c r="O49184"/>
      <c r="P49184"/>
      <c r="Q49184"/>
      <c r="R49184"/>
      <c r="S49184" s="13"/>
      <c r="W49184" s="15"/>
    </row>
    <row r="49185" spans="10:23" x14ac:dyDescent="0.3">
      <c r="J49185" s="8"/>
      <c r="K49185"/>
      <c r="L49185"/>
      <c r="M49185"/>
      <c r="N49185"/>
      <c r="O49185"/>
      <c r="P49185"/>
      <c r="Q49185"/>
      <c r="R49185"/>
      <c r="S49185" s="13"/>
      <c r="W49185" s="15"/>
    </row>
    <row r="49186" spans="10:23" x14ac:dyDescent="0.3">
      <c r="J49186" s="8"/>
      <c r="K49186"/>
      <c r="L49186"/>
      <c r="M49186"/>
      <c r="N49186"/>
      <c r="O49186"/>
      <c r="P49186"/>
      <c r="Q49186"/>
      <c r="R49186"/>
      <c r="S49186" s="13"/>
      <c r="W49186" s="15"/>
    </row>
    <row r="49187" spans="10:23" x14ac:dyDescent="0.3">
      <c r="J49187" s="8"/>
      <c r="K49187"/>
      <c r="L49187"/>
      <c r="M49187"/>
      <c r="N49187"/>
      <c r="O49187"/>
      <c r="P49187"/>
      <c r="Q49187"/>
      <c r="R49187"/>
      <c r="S49187" s="13"/>
      <c r="W49187" s="15"/>
    </row>
    <row r="49188" spans="10:23" x14ac:dyDescent="0.3">
      <c r="J49188" s="8"/>
      <c r="K49188"/>
      <c r="L49188"/>
      <c r="M49188"/>
      <c r="N49188"/>
      <c r="O49188"/>
      <c r="P49188"/>
      <c r="Q49188"/>
      <c r="R49188"/>
      <c r="S49188" s="13"/>
      <c r="W49188" s="15"/>
    </row>
    <row r="49189" spans="10:23" x14ac:dyDescent="0.3">
      <c r="J49189" s="8"/>
      <c r="K49189"/>
      <c r="L49189"/>
      <c r="M49189"/>
      <c r="N49189"/>
      <c r="O49189"/>
      <c r="P49189"/>
      <c r="Q49189"/>
      <c r="R49189"/>
      <c r="S49189" s="13"/>
      <c r="W49189" s="15"/>
    </row>
    <row r="49190" spans="10:23" x14ac:dyDescent="0.3">
      <c r="J49190" s="8"/>
      <c r="K49190"/>
      <c r="L49190"/>
      <c r="M49190"/>
      <c r="N49190"/>
      <c r="O49190"/>
      <c r="P49190"/>
      <c r="Q49190"/>
      <c r="R49190"/>
      <c r="S49190" s="13"/>
      <c r="W49190" s="15"/>
    </row>
    <row r="49191" spans="10:23" x14ac:dyDescent="0.3">
      <c r="J49191" s="8"/>
      <c r="K49191"/>
      <c r="L49191"/>
      <c r="M49191"/>
      <c r="N49191"/>
      <c r="O49191"/>
      <c r="P49191"/>
      <c r="Q49191"/>
      <c r="R49191"/>
      <c r="S49191" s="13"/>
      <c r="W49191" s="15"/>
    </row>
    <row r="49192" spans="10:23" x14ac:dyDescent="0.3">
      <c r="J49192" s="8"/>
      <c r="K49192"/>
      <c r="L49192"/>
      <c r="M49192"/>
      <c r="N49192"/>
      <c r="O49192"/>
      <c r="P49192"/>
      <c r="Q49192"/>
      <c r="R49192"/>
      <c r="S49192" s="13"/>
      <c r="W49192" s="15"/>
    </row>
    <row r="49193" spans="10:23" x14ac:dyDescent="0.3">
      <c r="J49193" s="8"/>
      <c r="K49193"/>
      <c r="L49193"/>
      <c r="M49193"/>
      <c r="N49193"/>
      <c r="O49193"/>
      <c r="P49193"/>
      <c r="Q49193"/>
      <c r="R49193"/>
      <c r="S49193" s="13"/>
      <c r="W49193" s="15"/>
    </row>
    <row r="49194" spans="10:23" x14ac:dyDescent="0.3">
      <c r="J49194" s="8"/>
      <c r="K49194"/>
      <c r="L49194"/>
      <c r="M49194"/>
      <c r="N49194"/>
      <c r="O49194"/>
      <c r="P49194"/>
      <c r="Q49194"/>
      <c r="R49194"/>
      <c r="S49194" s="13"/>
      <c r="W49194" s="15"/>
    </row>
    <row r="49195" spans="10:23" x14ac:dyDescent="0.3">
      <c r="J49195" s="8"/>
      <c r="K49195"/>
      <c r="L49195"/>
      <c r="M49195"/>
      <c r="N49195"/>
      <c r="O49195"/>
      <c r="P49195"/>
      <c r="Q49195"/>
      <c r="R49195"/>
      <c r="S49195" s="13"/>
      <c r="W49195" s="15"/>
    </row>
    <row r="49196" spans="10:23" x14ac:dyDescent="0.3">
      <c r="J49196" s="8"/>
      <c r="K49196"/>
      <c r="L49196"/>
      <c r="M49196"/>
      <c r="N49196"/>
      <c r="O49196"/>
      <c r="P49196"/>
      <c r="Q49196"/>
      <c r="R49196"/>
      <c r="S49196" s="13"/>
      <c r="W49196" s="15"/>
    </row>
    <row r="49197" spans="10:23" x14ac:dyDescent="0.3">
      <c r="J49197" s="8"/>
      <c r="K49197"/>
      <c r="L49197"/>
      <c r="M49197"/>
      <c r="N49197"/>
      <c r="O49197"/>
      <c r="P49197"/>
      <c r="Q49197"/>
      <c r="R49197"/>
      <c r="S49197" s="13"/>
      <c r="W49197" s="15"/>
    </row>
    <row r="49198" spans="10:23" x14ac:dyDescent="0.3">
      <c r="J49198" s="8"/>
      <c r="K49198"/>
      <c r="L49198"/>
      <c r="M49198"/>
      <c r="N49198"/>
      <c r="O49198"/>
      <c r="P49198"/>
      <c r="Q49198"/>
      <c r="R49198"/>
      <c r="S49198" s="13"/>
      <c r="W49198" s="15"/>
    </row>
    <row r="49199" spans="10:23" x14ac:dyDescent="0.3">
      <c r="J49199" s="8"/>
      <c r="K49199"/>
      <c r="L49199"/>
      <c r="M49199"/>
      <c r="N49199"/>
      <c r="O49199"/>
      <c r="P49199"/>
      <c r="Q49199"/>
      <c r="R49199"/>
      <c r="S49199" s="13"/>
      <c r="W49199" s="15"/>
    </row>
    <row r="49200" spans="10:23" x14ac:dyDescent="0.3">
      <c r="J49200" s="8"/>
      <c r="K49200"/>
      <c r="L49200"/>
      <c r="M49200"/>
      <c r="N49200"/>
      <c r="O49200"/>
      <c r="P49200"/>
      <c r="Q49200"/>
      <c r="R49200"/>
      <c r="S49200" s="13"/>
      <c r="W49200" s="15"/>
    </row>
    <row r="49201" spans="10:23" x14ac:dyDescent="0.3">
      <c r="J49201" s="8"/>
      <c r="K49201"/>
      <c r="L49201"/>
      <c r="M49201"/>
      <c r="N49201"/>
      <c r="O49201"/>
      <c r="P49201"/>
      <c r="Q49201"/>
      <c r="R49201"/>
      <c r="S49201" s="13"/>
      <c r="W49201" s="15"/>
    </row>
    <row r="49202" spans="10:23" x14ac:dyDescent="0.3">
      <c r="J49202" s="8"/>
      <c r="K49202"/>
      <c r="L49202"/>
      <c r="M49202"/>
      <c r="N49202"/>
      <c r="O49202"/>
      <c r="P49202"/>
      <c r="Q49202"/>
      <c r="R49202"/>
      <c r="S49202" s="13"/>
      <c r="W49202" s="15"/>
    </row>
    <row r="49203" spans="10:23" x14ac:dyDescent="0.3">
      <c r="J49203" s="8"/>
      <c r="K49203"/>
      <c r="L49203"/>
      <c r="M49203"/>
      <c r="N49203"/>
      <c r="O49203"/>
      <c r="P49203"/>
      <c r="Q49203"/>
      <c r="R49203"/>
      <c r="S49203" s="13"/>
      <c r="W49203" s="15"/>
    </row>
    <row r="49204" spans="10:23" x14ac:dyDescent="0.3">
      <c r="J49204" s="8"/>
      <c r="K49204"/>
      <c r="L49204"/>
      <c r="M49204"/>
      <c r="N49204"/>
      <c r="O49204"/>
      <c r="P49204"/>
      <c r="Q49204"/>
      <c r="R49204"/>
      <c r="S49204" s="13"/>
      <c r="W49204" s="15"/>
    </row>
    <row r="49205" spans="10:23" x14ac:dyDescent="0.3">
      <c r="J49205" s="8"/>
      <c r="K49205"/>
      <c r="L49205"/>
      <c r="M49205"/>
      <c r="N49205"/>
      <c r="O49205"/>
      <c r="P49205"/>
      <c r="Q49205"/>
      <c r="R49205"/>
      <c r="S49205" s="13"/>
      <c r="W49205" s="15"/>
    </row>
    <row r="49206" spans="10:23" x14ac:dyDescent="0.3">
      <c r="J49206" s="8"/>
      <c r="K49206"/>
      <c r="L49206"/>
      <c r="M49206"/>
      <c r="N49206"/>
      <c r="O49206"/>
      <c r="P49206"/>
      <c r="Q49206"/>
      <c r="R49206"/>
      <c r="S49206" s="13"/>
      <c r="W49206" s="15"/>
    </row>
    <row r="49207" spans="10:23" x14ac:dyDescent="0.3">
      <c r="J49207" s="8"/>
      <c r="K49207"/>
      <c r="L49207"/>
      <c r="M49207"/>
      <c r="N49207"/>
      <c r="O49207"/>
      <c r="P49207"/>
      <c r="Q49207"/>
      <c r="R49207"/>
      <c r="S49207" s="13"/>
      <c r="W49207" s="15"/>
    </row>
    <row r="49208" spans="10:23" x14ac:dyDescent="0.3">
      <c r="J49208" s="8"/>
      <c r="K49208"/>
      <c r="L49208"/>
      <c r="M49208"/>
      <c r="N49208"/>
      <c r="O49208"/>
      <c r="P49208"/>
      <c r="Q49208"/>
      <c r="R49208"/>
      <c r="S49208" s="13"/>
      <c r="W49208" s="15"/>
    </row>
    <row r="49209" spans="10:23" x14ac:dyDescent="0.3">
      <c r="J49209" s="8"/>
      <c r="K49209"/>
      <c r="L49209"/>
      <c r="M49209"/>
      <c r="N49209"/>
      <c r="O49209"/>
      <c r="P49209"/>
      <c r="Q49209"/>
      <c r="R49209"/>
      <c r="S49209" s="13"/>
      <c r="W49209" s="15"/>
    </row>
    <row r="49210" spans="10:23" x14ac:dyDescent="0.3">
      <c r="J49210" s="8"/>
      <c r="K49210"/>
      <c r="L49210"/>
      <c r="M49210"/>
      <c r="N49210"/>
      <c r="O49210"/>
      <c r="P49210"/>
      <c r="Q49210"/>
      <c r="R49210"/>
      <c r="S49210" s="13"/>
      <c r="W49210" s="15"/>
    </row>
    <row r="49211" spans="10:23" x14ac:dyDescent="0.3">
      <c r="J49211" s="8"/>
      <c r="K49211"/>
      <c r="L49211"/>
      <c r="M49211"/>
      <c r="N49211"/>
      <c r="O49211"/>
      <c r="P49211"/>
      <c r="Q49211"/>
      <c r="R49211"/>
      <c r="S49211" s="13"/>
      <c r="W49211" s="15"/>
    </row>
    <row r="49212" spans="10:23" x14ac:dyDescent="0.3">
      <c r="J49212" s="8"/>
      <c r="K49212"/>
      <c r="L49212"/>
      <c r="M49212"/>
      <c r="N49212"/>
      <c r="O49212"/>
      <c r="P49212"/>
      <c r="Q49212"/>
      <c r="R49212"/>
      <c r="S49212" s="13"/>
      <c r="W49212" s="15"/>
    </row>
    <row r="49213" spans="10:23" x14ac:dyDescent="0.3">
      <c r="J49213" s="8"/>
      <c r="K49213"/>
      <c r="L49213"/>
      <c r="M49213"/>
      <c r="N49213"/>
      <c r="O49213"/>
      <c r="P49213"/>
      <c r="Q49213"/>
      <c r="R49213"/>
      <c r="S49213" s="13"/>
      <c r="W49213" s="15"/>
    </row>
    <row r="49214" spans="10:23" x14ac:dyDescent="0.3">
      <c r="J49214" s="8"/>
      <c r="K49214"/>
      <c r="L49214"/>
      <c r="M49214"/>
      <c r="N49214"/>
      <c r="O49214"/>
      <c r="P49214"/>
      <c r="Q49214"/>
      <c r="R49214"/>
      <c r="S49214" s="13"/>
      <c r="W49214" s="15"/>
    </row>
    <row r="49215" spans="10:23" x14ac:dyDescent="0.3">
      <c r="J49215" s="8"/>
      <c r="K49215"/>
      <c r="L49215"/>
      <c r="M49215"/>
      <c r="N49215"/>
      <c r="O49215"/>
      <c r="P49215"/>
      <c r="Q49215"/>
      <c r="R49215"/>
      <c r="S49215" s="13"/>
      <c r="W49215" s="15"/>
    </row>
    <row r="49216" spans="10:23" x14ac:dyDescent="0.3">
      <c r="J49216" s="8"/>
      <c r="K49216"/>
      <c r="L49216"/>
      <c r="M49216"/>
      <c r="N49216"/>
      <c r="O49216"/>
      <c r="P49216"/>
      <c r="Q49216"/>
      <c r="R49216"/>
      <c r="S49216" s="13"/>
      <c r="W49216" s="15"/>
    </row>
    <row r="49217" spans="10:23" x14ac:dyDescent="0.3">
      <c r="J49217" s="8"/>
      <c r="K49217"/>
      <c r="L49217"/>
      <c r="M49217"/>
      <c r="N49217"/>
      <c r="O49217"/>
      <c r="P49217"/>
      <c r="Q49217"/>
      <c r="R49217"/>
      <c r="S49217" s="13"/>
      <c r="W49217" s="15"/>
    </row>
    <row r="49218" spans="10:23" x14ac:dyDescent="0.3">
      <c r="J49218" s="8"/>
      <c r="K49218"/>
      <c r="L49218"/>
      <c r="M49218"/>
      <c r="N49218"/>
      <c r="O49218"/>
      <c r="P49218"/>
      <c r="Q49218"/>
      <c r="R49218"/>
      <c r="S49218" s="13"/>
      <c r="W49218" s="15"/>
    </row>
    <row r="49219" spans="10:23" x14ac:dyDescent="0.3">
      <c r="J49219" s="8"/>
      <c r="K49219"/>
      <c r="L49219"/>
      <c r="M49219"/>
      <c r="N49219"/>
      <c r="O49219"/>
      <c r="P49219"/>
      <c r="Q49219"/>
      <c r="R49219"/>
      <c r="S49219" s="13"/>
      <c r="W49219" s="15"/>
    </row>
    <row r="49220" spans="10:23" x14ac:dyDescent="0.3">
      <c r="J49220" s="8"/>
      <c r="K49220"/>
      <c r="L49220"/>
      <c r="M49220"/>
      <c r="N49220"/>
      <c r="O49220"/>
      <c r="P49220"/>
      <c r="Q49220"/>
      <c r="R49220"/>
      <c r="S49220" s="13"/>
      <c r="W49220" s="15"/>
    </row>
    <row r="49221" spans="10:23" x14ac:dyDescent="0.3">
      <c r="J49221" s="8"/>
      <c r="K49221"/>
      <c r="L49221"/>
      <c r="M49221"/>
      <c r="N49221"/>
      <c r="O49221"/>
      <c r="P49221"/>
      <c r="Q49221"/>
      <c r="R49221"/>
      <c r="S49221" s="13"/>
      <c r="W49221" s="15"/>
    </row>
    <row r="49222" spans="10:23" x14ac:dyDescent="0.3">
      <c r="J49222" s="8"/>
      <c r="K49222"/>
      <c r="L49222"/>
      <c r="M49222"/>
      <c r="N49222"/>
      <c r="O49222"/>
      <c r="P49222"/>
      <c r="Q49222"/>
      <c r="R49222"/>
      <c r="S49222" s="13"/>
      <c r="W49222" s="15"/>
    </row>
    <row r="49223" spans="10:23" x14ac:dyDescent="0.3">
      <c r="J49223" s="8"/>
      <c r="K49223"/>
      <c r="L49223"/>
      <c r="M49223"/>
      <c r="N49223"/>
      <c r="O49223"/>
      <c r="P49223"/>
      <c r="Q49223"/>
      <c r="R49223"/>
      <c r="S49223" s="13"/>
      <c r="W49223" s="15"/>
    </row>
    <row r="49224" spans="10:23" x14ac:dyDescent="0.3">
      <c r="J49224" s="8"/>
      <c r="K49224"/>
      <c r="L49224"/>
      <c r="M49224"/>
      <c r="N49224"/>
      <c r="O49224"/>
      <c r="P49224"/>
      <c r="Q49224"/>
      <c r="R49224"/>
      <c r="S49224" s="13"/>
      <c r="W49224" s="15"/>
    </row>
    <row r="49225" spans="10:23" x14ac:dyDescent="0.3">
      <c r="J49225" s="8"/>
      <c r="K49225"/>
      <c r="L49225"/>
      <c r="M49225"/>
      <c r="N49225"/>
      <c r="O49225"/>
      <c r="P49225"/>
      <c r="Q49225"/>
      <c r="R49225"/>
      <c r="S49225" s="13"/>
      <c r="W49225" s="15"/>
    </row>
    <row r="49226" spans="10:23" x14ac:dyDescent="0.3">
      <c r="J49226" s="8"/>
      <c r="K49226"/>
      <c r="L49226"/>
      <c r="M49226"/>
      <c r="N49226"/>
      <c r="O49226"/>
      <c r="P49226"/>
      <c r="Q49226"/>
      <c r="R49226"/>
      <c r="S49226" s="13"/>
      <c r="W49226" s="15"/>
    </row>
    <row r="49227" spans="10:23" x14ac:dyDescent="0.3">
      <c r="J49227" s="8"/>
      <c r="K49227"/>
      <c r="L49227"/>
      <c r="M49227"/>
      <c r="N49227"/>
      <c r="O49227"/>
      <c r="P49227"/>
      <c r="Q49227"/>
      <c r="R49227"/>
      <c r="S49227" s="13"/>
      <c r="W49227" s="15"/>
    </row>
    <row r="49228" spans="10:23" x14ac:dyDescent="0.3">
      <c r="J49228" s="8"/>
      <c r="K49228"/>
      <c r="L49228"/>
      <c r="M49228"/>
      <c r="N49228"/>
      <c r="O49228"/>
      <c r="P49228"/>
      <c r="Q49228"/>
      <c r="R49228"/>
      <c r="S49228" s="13"/>
      <c r="W49228" s="15"/>
    </row>
    <row r="49229" spans="10:23" x14ac:dyDescent="0.3">
      <c r="J49229" s="8"/>
      <c r="K49229"/>
      <c r="L49229"/>
      <c r="M49229"/>
      <c r="N49229"/>
      <c r="O49229"/>
      <c r="P49229"/>
      <c r="Q49229"/>
      <c r="R49229"/>
      <c r="S49229" s="13"/>
      <c r="W49229" s="15"/>
    </row>
    <row r="49230" spans="10:23" x14ac:dyDescent="0.3">
      <c r="J49230" s="8"/>
      <c r="K49230"/>
      <c r="L49230"/>
      <c r="M49230"/>
      <c r="N49230"/>
      <c r="O49230"/>
      <c r="P49230"/>
      <c r="Q49230"/>
      <c r="R49230"/>
      <c r="S49230" s="13"/>
      <c r="W49230" s="15"/>
    </row>
    <row r="49231" spans="10:23" x14ac:dyDescent="0.3">
      <c r="J49231" s="8"/>
      <c r="K49231"/>
      <c r="L49231"/>
      <c r="M49231"/>
      <c r="N49231"/>
      <c r="O49231"/>
      <c r="P49231"/>
      <c r="Q49231"/>
      <c r="R49231"/>
      <c r="S49231" s="13"/>
      <c r="W49231" s="15"/>
    </row>
    <row r="49232" spans="10:23" x14ac:dyDescent="0.3">
      <c r="J49232" s="8"/>
      <c r="K49232"/>
      <c r="L49232"/>
      <c r="M49232"/>
      <c r="N49232"/>
      <c r="O49232"/>
      <c r="P49232"/>
      <c r="Q49232"/>
      <c r="R49232"/>
      <c r="S49232" s="13"/>
      <c r="W49232" s="15"/>
    </row>
    <row r="49233" spans="10:23" x14ac:dyDescent="0.3">
      <c r="J49233" s="8"/>
      <c r="K49233"/>
      <c r="L49233"/>
      <c r="M49233"/>
      <c r="N49233"/>
      <c r="O49233"/>
      <c r="P49233"/>
      <c r="Q49233"/>
      <c r="R49233"/>
      <c r="S49233" s="13"/>
      <c r="W49233" s="15"/>
    </row>
    <row r="49234" spans="10:23" x14ac:dyDescent="0.3">
      <c r="J49234" s="8"/>
      <c r="K49234"/>
      <c r="L49234"/>
      <c r="M49234"/>
      <c r="N49234"/>
      <c r="O49234"/>
      <c r="P49234"/>
      <c r="Q49234"/>
      <c r="R49234"/>
      <c r="S49234" s="13"/>
      <c r="W49234" s="15"/>
    </row>
    <row r="49235" spans="10:23" x14ac:dyDescent="0.3">
      <c r="J49235" s="8"/>
      <c r="K49235"/>
      <c r="L49235"/>
      <c r="M49235"/>
      <c r="N49235"/>
      <c r="O49235"/>
      <c r="P49235"/>
      <c r="Q49235"/>
      <c r="R49235"/>
      <c r="S49235" s="13"/>
      <c r="W49235" s="15"/>
    </row>
    <row r="49236" spans="10:23" x14ac:dyDescent="0.3">
      <c r="J49236" s="8"/>
      <c r="K49236"/>
      <c r="L49236"/>
      <c r="M49236"/>
      <c r="N49236"/>
      <c r="O49236"/>
      <c r="P49236"/>
      <c r="Q49236"/>
      <c r="R49236"/>
      <c r="S49236" s="13"/>
      <c r="W49236" s="15"/>
    </row>
    <row r="49237" spans="10:23" x14ac:dyDescent="0.3">
      <c r="J49237" s="8"/>
      <c r="K49237"/>
      <c r="L49237"/>
      <c r="M49237"/>
      <c r="N49237"/>
      <c r="O49237"/>
      <c r="P49237"/>
      <c r="Q49237"/>
      <c r="R49237"/>
      <c r="S49237" s="13"/>
      <c r="W49237" s="15"/>
    </row>
    <row r="49238" spans="10:23" x14ac:dyDescent="0.3">
      <c r="J49238" s="8"/>
      <c r="K49238"/>
      <c r="L49238"/>
      <c r="M49238"/>
      <c r="N49238"/>
      <c r="O49238"/>
      <c r="P49238"/>
      <c r="Q49238"/>
      <c r="R49238"/>
      <c r="S49238" s="13"/>
      <c r="W49238" s="15"/>
    </row>
    <row r="49239" spans="10:23" x14ac:dyDescent="0.3">
      <c r="J49239" s="8"/>
      <c r="K49239"/>
      <c r="L49239"/>
      <c r="M49239"/>
      <c r="N49239"/>
      <c r="O49239"/>
      <c r="P49239"/>
      <c r="Q49239"/>
      <c r="R49239"/>
      <c r="S49239" s="13"/>
      <c r="W49239" s="15"/>
    </row>
    <row r="49240" spans="10:23" x14ac:dyDescent="0.3">
      <c r="J49240" s="8"/>
      <c r="K49240"/>
      <c r="L49240"/>
      <c r="M49240"/>
      <c r="N49240"/>
      <c r="O49240"/>
      <c r="P49240"/>
      <c r="Q49240"/>
      <c r="R49240"/>
      <c r="S49240" s="13"/>
      <c r="W49240" s="15"/>
    </row>
    <row r="49241" spans="10:23" x14ac:dyDescent="0.3">
      <c r="J49241" s="8"/>
      <c r="K49241"/>
      <c r="L49241"/>
      <c r="M49241"/>
      <c r="N49241"/>
      <c r="O49241"/>
      <c r="P49241"/>
      <c r="Q49241"/>
      <c r="R49241"/>
      <c r="S49241" s="13"/>
      <c r="W49241" s="15"/>
    </row>
    <row r="49242" spans="10:23" x14ac:dyDescent="0.3">
      <c r="J49242" s="8"/>
      <c r="K49242"/>
      <c r="L49242"/>
      <c r="M49242"/>
      <c r="N49242"/>
      <c r="O49242"/>
      <c r="P49242"/>
      <c r="Q49242"/>
      <c r="R49242"/>
      <c r="S49242" s="13"/>
      <c r="W49242" s="15"/>
    </row>
    <row r="49243" spans="10:23" x14ac:dyDescent="0.3">
      <c r="J49243" s="8"/>
      <c r="K49243"/>
      <c r="L49243"/>
      <c r="M49243"/>
      <c r="N49243"/>
      <c r="O49243"/>
      <c r="P49243"/>
      <c r="Q49243"/>
      <c r="R49243"/>
      <c r="S49243" s="13"/>
      <c r="W49243" s="15"/>
    </row>
    <row r="49244" spans="10:23" x14ac:dyDescent="0.3">
      <c r="J49244" s="8"/>
      <c r="K49244"/>
      <c r="L49244"/>
      <c r="M49244"/>
      <c r="N49244"/>
      <c r="O49244"/>
      <c r="P49244"/>
      <c r="Q49244"/>
      <c r="R49244"/>
      <c r="S49244" s="13"/>
      <c r="W49244" s="15"/>
    </row>
    <row r="49245" spans="10:23" x14ac:dyDescent="0.3">
      <c r="J49245" s="8"/>
      <c r="K49245"/>
      <c r="L49245"/>
      <c r="M49245"/>
      <c r="N49245"/>
      <c r="O49245"/>
      <c r="P49245"/>
      <c r="Q49245"/>
      <c r="R49245"/>
      <c r="S49245" s="13"/>
      <c r="W49245" s="15"/>
    </row>
    <row r="49246" spans="10:23" x14ac:dyDescent="0.3">
      <c r="J49246" s="8"/>
      <c r="K49246"/>
      <c r="L49246"/>
      <c r="M49246"/>
      <c r="N49246"/>
      <c r="O49246"/>
      <c r="P49246"/>
      <c r="Q49246"/>
      <c r="R49246"/>
      <c r="S49246" s="13"/>
      <c r="W49246" s="15"/>
    </row>
    <row r="49247" spans="10:23" x14ac:dyDescent="0.3">
      <c r="J49247" s="8"/>
      <c r="K49247"/>
      <c r="L49247"/>
      <c r="M49247"/>
      <c r="N49247"/>
      <c r="O49247"/>
      <c r="P49247"/>
      <c r="Q49247"/>
      <c r="R49247"/>
      <c r="S49247" s="13"/>
      <c r="W49247" s="15"/>
    </row>
    <row r="49248" spans="10:23" x14ac:dyDescent="0.3">
      <c r="J49248" s="8"/>
      <c r="K49248"/>
      <c r="L49248"/>
      <c r="M49248"/>
      <c r="N49248"/>
      <c r="O49248"/>
      <c r="P49248"/>
      <c r="Q49248"/>
      <c r="R49248"/>
      <c r="S49248" s="13"/>
      <c r="W49248" s="15"/>
    </row>
    <row r="49249" spans="10:23" x14ac:dyDescent="0.3">
      <c r="J49249" s="8"/>
      <c r="K49249"/>
      <c r="L49249"/>
      <c r="M49249"/>
      <c r="N49249"/>
      <c r="O49249"/>
      <c r="P49249"/>
      <c r="Q49249"/>
      <c r="R49249"/>
      <c r="S49249" s="13"/>
      <c r="W49249" s="15"/>
    </row>
    <row r="49250" spans="10:23" x14ac:dyDescent="0.3">
      <c r="J49250" s="8"/>
      <c r="K49250"/>
      <c r="L49250"/>
      <c r="M49250"/>
      <c r="N49250"/>
      <c r="O49250"/>
      <c r="P49250"/>
      <c r="Q49250"/>
      <c r="R49250"/>
      <c r="S49250" s="13"/>
      <c r="W49250" s="15"/>
    </row>
    <row r="49251" spans="10:23" x14ac:dyDescent="0.3">
      <c r="J49251" s="8"/>
      <c r="K49251"/>
      <c r="L49251"/>
      <c r="M49251"/>
      <c r="N49251"/>
      <c r="O49251"/>
      <c r="P49251"/>
      <c r="Q49251"/>
      <c r="R49251"/>
      <c r="S49251" s="13"/>
      <c r="W49251" s="15"/>
    </row>
    <row r="49252" spans="10:23" x14ac:dyDescent="0.3">
      <c r="J49252" s="8"/>
      <c r="K49252"/>
      <c r="L49252"/>
      <c r="M49252"/>
      <c r="N49252"/>
      <c r="O49252"/>
      <c r="P49252"/>
      <c r="Q49252"/>
      <c r="R49252"/>
      <c r="S49252" s="13"/>
      <c r="W49252" s="15"/>
    </row>
    <row r="49253" spans="10:23" x14ac:dyDescent="0.3">
      <c r="J49253" s="8"/>
      <c r="K49253"/>
      <c r="L49253"/>
      <c r="M49253"/>
      <c r="N49253"/>
      <c r="O49253"/>
      <c r="P49253"/>
      <c r="Q49253"/>
      <c r="R49253"/>
      <c r="S49253" s="13"/>
      <c r="W49253" s="15"/>
    </row>
    <row r="49254" spans="10:23" x14ac:dyDescent="0.3">
      <c r="J49254" s="8"/>
      <c r="K49254"/>
      <c r="L49254"/>
      <c r="M49254"/>
      <c r="N49254"/>
      <c r="O49254"/>
      <c r="P49254"/>
      <c r="Q49254"/>
      <c r="R49254"/>
      <c r="S49254" s="13"/>
      <c r="W49254" s="15"/>
    </row>
    <row r="49255" spans="10:23" x14ac:dyDescent="0.3">
      <c r="J49255" s="8"/>
      <c r="K49255"/>
      <c r="L49255"/>
      <c r="M49255"/>
      <c r="N49255"/>
      <c r="O49255"/>
      <c r="P49255"/>
      <c r="Q49255"/>
      <c r="R49255"/>
      <c r="S49255" s="13"/>
      <c r="W49255" s="15"/>
    </row>
    <row r="49256" spans="10:23" x14ac:dyDescent="0.3">
      <c r="J49256" s="8"/>
      <c r="K49256"/>
      <c r="L49256"/>
      <c r="M49256"/>
      <c r="N49256"/>
      <c r="O49256"/>
      <c r="P49256"/>
      <c r="Q49256"/>
      <c r="R49256"/>
      <c r="S49256" s="13"/>
      <c r="W49256" s="15"/>
    </row>
    <row r="49257" spans="10:23" x14ac:dyDescent="0.3">
      <c r="J49257" s="8"/>
      <c r="K49257"/>
      <c r="L49257"/>
      <c r="M49257"/>
      <c r="N49257"/>
      <c r="O49257"/>
      <c r="P49257"/>
      <c r="Q49257"/>
      <c r="R49257"/>
      <c r="S49257" s="13"/>
      <c r="W49257" s="15"/>
    </row>
    <row r="49258" spans="10:23" x14ac:dyDescent="0.3">
      <c r="J49258" s="8"/>
      <c r="K49258"/>
      <c r="L49258"/>
      <c r="M49258"/>
      <c r="N49258"/>
      <c r="O49258"/>
      <c r="P49258"/>
      <c r="Q49258"/>
      <c r="R49258"/>
      <c r="S49258" s="13"/>
      <c r="W49258" s="15"/>
    </row>
    <row r="49259" spans="10:23" x14ac:dyDescent="0.3">
      <c r="J49259" s="8"/>
      <c r="K49259"/>
      <c r="L49259"/>
      <c r="M49259"/>
      <c r="N49259"/>
      <c r="O49259"/>
      <c r="P49259"/>
      <c r="Q49259"/>
      <c r="R49259"/>
      <c r="S49259" s="13"/>
      <c r="W49259" s="15"/>
    </row>
    <row r="49260" spans="10:23" x14ac:dyDescent="0.3">
      <c r="J49260" s="8"/>
      <c r="K49260"/>
      <c r="L49260"/>
      <c r="M49260"/>
      <c r="N49260"/>
      <c r="O49260"/>
      <c r="P49260"/>
      <c r="Q49260"/>
      <c r="R49260"/>
      <c r="S49260" s="13"/>
      <c r="W49260" s="15"/>
    </row>
    <row r="49261" spans="10:23" x14ac:dyDescent="0.3">
      <c r="J49261" s="8"/>
      <c r="K49261"/>
      <c r="L49261"/>
      <c r="M49261"/>
      <c r="N49261"/>
      <c r="O49261"/>
      <c r="P49261"/>
      <c r="Q49261"/>
      <c r="R49261"/>
      <c r="S49261" s="13"/>
      <c r="W49261" s="15"/>
    </row>
    <row r="49262" spans="10:23" x14ac:dyDescent="0.3">
      <c r="J49262" s="8"/>
      <c r="K49262"/>
      <c r="L49262"/>
      <c r="M49262"/>
      <c r="N49262"/>
      <c r="O49262"/>
      <c r="P49262"/>
      <c r="Q49262"/>
      <c r="R49262"/>
      <c r="S49262" s="13"/>
      <c r="W49262" s="15"/>
    </row>
    <row r="49263" spans="10:23" x14ac:dyDescent="0.3">
      <c r="J49263" s="8"/>
      <c r="K49263"/>
      <c r="L49263"/>
      <c r="M49263"/>
      <c r="N49263"/>
      <c r="O49263"/>
      <c r="P49263"/>
      <c r="Q49263"/>
      <c r="R49263"/>
      <c r="S49263" s="13"/>
      <c r="W49263" s="15"/>
    </row>
    <row r="49264" spans="10:23" x14ac:dyDescent="0.3">
      <c r="J49264" s="8"/>
      <c r="K49264"/>
      <c r="L49264"/>
      <c r="M49264"/>
      <c r="N49264"/>
      <c r="O49264"/>
      <c r="P49264"/>
      <c r="Q49264"/>
      <c r="R49264"/>
      <c r="S49264" s="13"/>
      <c r="W49264" s="15"/>
    </row>
    <row r="49265" spans="10:23" x14ac:dyDescent="0.3">
      <c r="J49265" s="8"/>
      <c r="K49265"/>
      <c r="L49265"/>
      <c r="M49265"/>
      <c r="N49265"/>
      <c r="O49265"/>
      <c r="P49265"/>
      <c r="Q49265"/>
      <c r="R49265"/>
      <c r="S49265" s="13"/>
      <c r="W49265" s="15"/>
    </row>
    <row r="49266" spans="10:23" x14ac:dyDescent="0.3">
      <c r="J49266" s="8"/>
      <c r="K49266"/>
      <c r="L49266"/>
      <c r="M49266"/>
      <c r="N49266"/>
      <c r="O49266"/>
      <c r="P49266"/>
      <c r="Q49266"/>
      <c r="R49266"/>
      <c r="S49266" s="13"/>
      <c r="W49266" s="15"/>
    </row>
    <row r="49267" spans="10:23" x14ac:dyDescent="0.3">
      <c r="J49267" s="8"/>
      <c r="K49267"/>
      <c r="L49267"/>
      <c r="M49267"/>
      <c r="N49267"/>
      <c r="O49267"/>
      <c r="P49267"/>
      <c r="Q49267"/>
      <c r="R49267"/>
      <c r="S49267" s="13"/>
      <c r="W49267" s="15"/>
    </row>
    <row r="49268" spans="10:23" x14ac:dyDescent="0.3">
      <c r="J49268" s="8"/>
      <c r="K49268"/>
      <c r="L49268"/>
      <c r="M49268"/>
      <c r="N49268"/>
      <c r="O49268"/>
      <c r="P49268"/>
      <c r="Q49268"/>
      <c r="R49268"/>
      <c r="S49268" s="13"/>
      <c r="W49268" s="15"/>
    </row>
    <row r="49269" spans="10:23" x14ac:dyDescent="0.3">
      <c r="J49269" s="8"/>
      <c r="K49269"/>
      <c r="L49269"/>
      <c r="M49269"/>
      <c r="N49269"/>
      <c r="O49269"/>
      <c r="P49269"/>
      <c r="Q49269"/>
      <c r="R49269"/>
      <c r="S49269" s="13"/>
      <c r="W49269" s="15"/>
    </row>
    <row r="49270" spans="10:23" x14ac:dyDescent="0.3">
      <c r="J49270" s="8"/>
      <c r="K49270"/>
      <c r="L49270"/>
      <c r="M49270"/>
      <c r="N49270"/>
      <c r="O49270"/>
      <c r="P49270"/>
      <c r="Q49270"/>
      <c r="R49270"/>
      <c r="S49270" s="13"/>
      <c r="W49270" s="15"/>
    </row>
    <row r="49271" spans="10:23" x14ac:dyDescent="0.3">
      <c r="J49271" s="8"/>
      <c r="K49271"/>
      <c r="L49271"/>
      <c r="M49271"/>
      <c r="N49271"/>
      <c r="O49271"/>
      <c r="P49271"/>
      <c r="Q49271"/>
      <c r="R49271"/>
      <c r="S49271" s="13"/>
      <c r="W49271" s="15"/>
    </row>
    <row r="49272" spans="10:23" x14ac:dyDescent="0.3">
      <c r="J49272" s="8"/>
      <c r="K49272"/>
      <c r="L49272"/>
      <c r="M49272"/>
      <c r="N49272"/>
      <c r="O49272"/>
      <c r="P49272"/>
      <c r="Q49272"/>
      <c r="R49272"/>
      <c r="S49272" s="13"/>
      <c r="W49272" s="15"/>
    </row>
    <row r="49273" spans="10:23" x14ac:dyDescent="0.3">
      <c r="J49273" s="8"/>
      <c r="K49273"/>
      <c r="L49273"/>
      <c r="M49273"/>
      <c r="N49273"/>
      <c r="O49273"/>
      <c r="P49273"/>
      <c r="Q49273"/>
      <c r="R49273"/>
      <c r="S49273" s="13"/>
      <c r="W49273" s="15"/>
    </row>
    <row r="49274" spans="10:23" x14ac:dyDescent="0.3">
      <c r="J49274" s="8"/>
      <c r="K49274"/>
      <c r="L49274"/>
      <c r="M49274"/>
      <c r="N49274"/>
      <c r="O49274"/>
      <c r="P49274"/>
      <c r="Q49274"/>
      <c r="R49274"/>
      <c r="S49274" s="13"/>
      <c r="W49274" s="15"/>
    </row>
    <row r="49275" spans="10:23" x14ac:dyDescent="0.3">
      <c r="J49275" s="8"/>
      <c r="K49275"/>
      <c r="L49275"/>
      <c r="M49275"/>
      <c r="N49275"/>
      <c r="O49275"/>
      <c r="P49275"/>
      <c r="Q49275"/>
      <c r="R49275"/>
      <c r="S49275" s="13"/>
      <c r="W49275" s="15"/>
    </row>
    <row r="49276" spans="10:23" x14ac:dyDescent="0.3">
      <c r="J49276" s="8"/>
      <c r="K49276"/>
      <c r="L49276"/>
      <c r="M49276"/>
      <c r="N49276"/>
      <c r="O49276"/>
      <c r="P49276"/>
      <c r="Q49276"/>
      <c r="R49276"/>
      <c r="S49276" s="13"/>
      <c r="W49276" s="15"/>
    </row>
    <row r="49277" spans="10:23" x14ac:dyDescent="0.3">
      <c r="J49277" s="8"/>
      <c r="K49277"/>
      <c r="L49277"/>
      <c r="M49277"/>
      <c r="N49277"/>
      <c r="O49277"/>
      <c r="P49277"/>
      <c r="Q49277"/>
      <c r="R49277"/>
      <c r="S49277" s="13"/>
      <c r="W49277" s="15"/>
    </row>
    <row r="49278" spans="10:23" x14ac:dyDescent="0.3">
      <c r="J49278" s="8"/>
      <c r="K49278"/>
      <c r="L49278"/>
      <c r="M49278"/>
      <c r="N49278"/>
      <c r="O49278"/>
      <c r="P49278"/>
      <c r="Q49278"/>
      <c r="R49278"/>
      <c r="S49278" s="13"/>
      <c r="W49278" s="15"/>
    </row>
    <row r="49279" spans="10:23" x14ac:dyDescent="0.3">
      <c r="J49279" s="8"/>
      <c r="K49279"/>
      <c r="L49279"/>
      <c r="M49279"/>
      <c r="N49279"/>
      <c r="O49279"/>
      <c r="P49279"/>
      <c r="Q49279"/>
      <c r="R49279"/>
      <c r="S49279" s="13"/>
      <c r="W49279" s="15"/>
    </row>
    <row r="49280" spans="10:23" x14ac:dyDescent="0.3">
      <c r="J49280" s="8"/>
      <c r="K49280"/>
      <c r="L49280"/>
      <c r="M49280"/>
      <c r="N49280"/>
      <c r="O49280"/>
      <c r="P49280"/>
      <c r="Q49280"/>
      <c r="R49280"/>
      <c r="S49280" s="13"/>
      <c r="W49280" s="15"/>
    </row>
    <row r="49281" spans="10:23" x14ac:dyDescent="0.3">
      <c r="J49281" s="8"/>
      <c r="K49281"/>
      <c r="L49281"/>
      <c r="M49281"/>
      <c r="N49281"/>
      <c r="O49281"/>
      <c r="P49281"/>
      <c r="Q49281"/>
      <c r="R49281"/>
      <c r="S49281" s="13"/>
      <c r="W49281" s="15"/>
    </row>
    <row r="49282" spans="10:23" x14ac:dyDescent="0.3">
      <c r="J49282" s="8"/>
      <c r="K49282"/>
      <c r="L49282"/>
      <c r="M49282"/>
      <c r="N49282"/>
      <c r="O49282"/>
      <c r="P49282"/>
      <c r="Q49282"/>
      <c r="R49282"/>
      <c r="S49282" s="13"/>
      <c r="W49282" s="15"/>
    </row>
    <row r="49283" spans="10:23" x14ac:dyDescent="0.3">
      <c r="J49283" s="8"/>
      <c r="K49283"/>
      <c r="L49283"/>
      <c r="M49283"/>
      <c r="N49283"/>
      <c r="O49283"/>
      <c r="P49283"/>
      <c r="Q49283"/>
      <c r="R49283"/>
      <c r="S49283" s="13"/>
      <c r="W49283" s="15"/>
    </row>
    <row r="49284" spans="10:23" x14ac:dyDescent="0.3">
      <c r="J49284" s="8"/>
      <c r="K49284"/>
      <c r="L49284"/>
      <c r="M49284"/>
      <c r="N49284"/>
      <c r="O49284"/>
      <c r="P49284"/>
      <c r="Q49284"/>
      <c r="R49284"/>
      <c r="S49284" s="13"/>
      <c r="W49284" s="15"/>
    </row>
    <row r="49285" spans="10:23" x14ac:dyDescent="0.3">
      <c r="J49285" s="8"/>
      <c r="K49285"/>
      <c r="L49285"/>
      <c r="M49285"/>
      <c r="N49285"/>
      <c r="O49285"/>
      <c r="P49285"/>
      <c r="Q49285"/>
      <c r="R49285"/>
      <c r="S49285" s="13"/>
      <c r="W49285" s="15"/>
    </row>
    <row r="49286" spans="10:23" x14ac:dyDescent="0.3">
      <c r="J49286" s="8"/>
      <c r="K49286"/>
      <c r="L49286"/>
      <c r="M49286"/>
      <c r="N49286"/>
      <c r="O49286"/>
      <c r="P49286"/>
      <c r="Q49286"/>
      <c r="R49286"/>
      <c r="S49286" s="13"/>
      <c r="W49286" s="15"/>
    </row>
    <row r="49287" spans="10:23" x14ac:dyDescent="0.3">
      <c r="J49287" s="8"/>
      <c r="K49287"/>
      <c r="L49287"/>
      <c r="M49287"/>
      <c r="N49287"/>
      <c r="O49287"/>
      <c r="P49287"/>
      <c r="Q49287"/>
      <c r="R49287"/>
      <c r="S49287" s="13"/>
      <c r="W49287" s="15"/>
    </row>
    <row r="49288" spans="10:23" x14ac:dyDescent="0.3">
      <c r="J49288" s="8"/>
      <c r="K49288"/>
      <c r="L49288"/>
      <c r="M49288"/>
      <c r="N49288"/>
      <c r="O49288"/>
      <c r="P49288"/>
      <c r="Q49288"/>
      <c r="R49288"/>
      <c r="S49288" s="13"/>
      <c r="W49288" s="15"/>
    </row>
    <row r="49289" spans="10:23" x14ac:dyDescent="0.3">
      <c r="J49289" s="8"/>
      <c r="K49289"/>
      <c r="L49289"/>
      <c r="M49289"/>
      <c r="N49289"/>
      <c r="O49289"/>
      <c r="P49289"/>
      <c r="Q49289"/>
      <c r="R49289"/>
      <c r="S49289" s="13"/>
      <c r="W49289" s="15"/>
    </row>
    <row r="49290" spans="10:23" x14ac:dyDescent="0.3">
      <c r="J49290" s="8"/>
      <c r="K49290"/>
      <c r="L49290"/>
      <c r="M49290"/>
      <c r="N49290"/>
      <c r="O49290"/>
      <c r="P49290"/>
      <c r="Q49290"/>
      <c r="R49290"/>
      <c r="S49290" s="13"/>
      <c r="W49290" s="15"/>
    </row>
    <row r="49291" spans="10:23" x14ac:dyDescent="0.3">
      <c r="J49291" s="8"/>
      <c r="K49291"/>
      <c r="L49291"/>
      <c r="M49291"/>
      <c r="N49291"/>
      <c r="O49291"/>
      <c r="P49291"/>
      <c r="Q49291"/>
      <c r="R49291"/>
      <c r="S49291" s="13"/>
      <c r="W49291" s="15"/>
    </row>
    <row r="49292" spans="10:23" x14ac:dyDescent="0.3">
      <c r="J49292" s="8"/>
      <c r="K49292"/>
      <c r="L49292"/>
      <c r="M49292"/>
      <c r="N49292"/>
      <c r="O49292"/>
      <c r="P49292"/>
      <c r="Q49292"/>
      <c r="R49292"/>
      <c r="S49292" s="13"/>
      <c r="W49292" s="15"/>
    </row>
    <row r="49293" spans="10:23" x14ac:dyDescent="0.3">
      <c r="J49293" s="8"/>
      <c r="K49293"/>
      <c r="L49293"/>
      <c r="M49293"/>
      <c r="N49293"/>
      <c r="O49293"/>
      <c r="P49293"/>
      <c r="Q49293"/>
      <c r="R49293"/>
      <c r="S49293" s="13"/>
      <c r="W49293" s="15"/>
    </row>
    <row r="49294" spans="10:23" x14ac:dyDescent="0.3">
      <c r="J49294" s="8"/>
      <c r="K49294"/>
      <c r="L49294"/>
      <c r="M49294"/>
      <c r="N49294"/>
      <c r="O49294"/>
      <c r="P49294"/>
      <c r="Q49294"/>
      <c r="R49294"/>
      <c r="S49294" s="13"/>
      <c r="W49294" s="15"/>
    </row>
    <row r="49295" spans="10:23" x14ac:dyDescent="0.3">
      <c r="J49295" s="8"/>
      <c r="K49295"/>
      <c r="L49295"/>
      <c r="M49295"/>
      <c r="N49295"/>
      <c r="O49295"/>
      <c r="P49295"/>
      <c r="Q49295"/>
      <c r="R49295"/>
      <c r="S49295" s="13"/>
      <c r="W49295" s="15"/>
    </row>
    <row r="49296" spans="10:23" x14ac:dyDescent="0.3">
      <c r="J49296" s="8"/>
      <c r="K49296"/>
      <c r="L49296"/>
      <c r="M49296"/>
      <c r="N49296"/>
      <c r="O49296"/>
      <c r="P49296"/>
      <c r="Q49296"/>
      <c r="R49296"/>
      <c r="S49296" s="13"/>
      <c r="W49296" s="15"/>
    </row>
    <row r="49297" spans="10:23" x14ac:dyDescent="0.3">
      <c r="J49297" s="8"/>
      <c r="K49297"/>
      <c r="L49297"/>
      <c r="M49297"/>
      <c r="N49297"/>
      <c r="O49297"/>
      <c r="P49297"/>
      <c r="Q49297"/>
      <c r="R49297"/>
      <c r="S49297" s="13"/>
      <c r="W49297" s="15"/>
    </row>
    <row r="49298" spans="10:23" x14ac:dyDescent="0.3">
      <c r="J49298" s="8"/>
      <c r="K49298"/>
      <c r="L49298"/>
      <c r="M49298"/>
      <c r="N49298"/>
      <c r="O49298"/>
      <c r="P49298"/>
      <c r="Q49298"/>
      <c r="R49298"/>
      <c r="S49298" s="13"/>
      <c r="W49298" s="15"/>
    </row>
    <row r="49299" spans="10:23" x14ac:dyDescent="0.3">
      <c r="J49299" s="8"/>
      <c r="K49299"/>
      <c r="L49299"/>
      <c r="M49299"/>
      <c r="N49299"/>
      <c r="O49299"/>
      <c r="P49299"/>
      <c r="Q49299"/>
      <c r="R49299"/>
      <c r="S49299" s="13"/>
      <c r="W49299" s="15"/>
    </row>
    <row r="49300" spans="10:23" x14ac:dyDescent="0.3">
      <c r="J49300" s="8"/>
      <c r="K49300"/>
      <c r="L49300"/>
      <c r="M49300"/>
      <c r="N49300"/>
      <c r="O49300"/>
      <c r="P49300"/>
      <c r="Q49300"/>
      <c r="R49300"/>
      <c r="S49300" s="13"/>
      <c r="W49300" s="15"/>
    </row>
    <row r="49301" spans="10:23" x14ac:dyDescent="0.3">
      <c r="J49301" s="8"/>
      <c r="K49301"/>
      <c r="L49301"/>
      <c r="M49301"/>
      <c r="N49301"/>
      <c r="O49301"/>
      <c r="P49301"/>
      <c r="Q49301"/>
      <c r="R49301"/>
      <c r="S49301" s="13"/>
      <c r="W49301" s="15"/>
    </row>
    <row r="49302" spans="10:23" x14ac:dyDescent="0.3">
      <c r="J49302" s="8"/>
      <c r="K49302"/>
      <c r="L49302"/>
      <c r="M49302"/>
      <c r="N49302"/>
      <c r="O49302"/>
      <c r="P49302"/>
      <c r="Q49302"/>
      <c r="R49302"/>
      <c r="S49302" s="13"/>
      <c r="W49302" s="15"/>
    </row>
    <row r="49303" spans="10:23" x14ac:dyDescent="0.3">
      <c r="J49303" s="8"/>
      <c r="K49303"/>
      <c r="L49303"/>
      <c r="M49303"/>
      <c r="N49303"/>
      <c r="O49303"/>
      <c r="P49303"/>
      <c r="Q49303"/>
      <c r="R49303"/>
      <c r="S49303" s="13"/>
      <c r="W49303" s="15"/>
    </row>
    <row r="49304" spans="10:23" x14ac:dyDescent="0.3">
      <c r="J49304" s="8"/>
      <c r="K49304"/>
      <c r="L49304"/>
      <c r="M49304"/>
      <c r="N49304"/>
      <c r="O49304"/>
      <c r="P49304"/>
      <c r="Q49304"/>
      <c r="R49304"/>
      <c r="S49304" s="13"/>
      <c r="W49304" s="15"/>
    </row>
    <row r="49305" spans="10:23" x14ac:dyDescent="0.3">
      <c r="J49305" s="8"/>
      <c r="K49305"/>
      <c r="L49305"/>
      <c r="M49305"/>
      <c r="N49305"/>
      <c r="O49305"/>
      <c r="P49305"/>
      <c r="Q49305"/>
      <c r="R49305"/>
      <c r="S49305" s="13"/>
      <c r="W49305" s="15"/>
    </row>
    <row r="49306" spans="10:23" x14ac:dyDescent="0.3">
      <c r="J49306" s="8"/>
      <c r="K49306"/>
      <c r="L49306"/>
      <c r="M49306"/>
      <c r="N49306"/>
      <c r="O49306"/>
      <c r="P49306"/>
      <c r="Q49306"/>
      <c r="R49306"/>
      <c r="S49306" s="13"/>
      <c r="W49306" s="15"/>
    </row>
    <row r="49307" spans="10:23" x14ac:dyDescent="0.3">
      <c r="J49307" s="8"/>
      <c r="K49307"/>
      <c r="L49307"/>
      <c r="M49307"/>
      <c r="N49307"/>
      <c r="O49307"/>
      <c r="P49307"/>
      <c r="Q49307"/>
      <c r="R49307"/>
      <c r="S49307" s="13"/>
      <c r="W49307" s="15"/>
    </row>
    <row r="49308" spans="10:23" x14ac:dyDescent="0.3">
      <c r="J49308" s="8"/>
      <c r="K49308"/>
      <c r="L49308"/>
      <c r="M49308"/>
      <c r="N49308"/>
      <c r="O49308"/>
      <c r="P49308"/>
      <c r="Q49308"/>
      <c r="R49308"/>
      <c r="S49308" s="13"/>
      <c r="W49308" s="15"/>
    </row>
    <row r="49309" spans="10:23" x14ac:dyDescent="0.3">
      <c r="J49309" s="8"/>
      <c r="K49309"/>
      <c r="L49309"/>
      <c r="M49309"/>
      <c r="N49309"/>
      <c r="O49309"/>
      <c r="P49309"/>
      <c r="Q49309"/>
      <c r="R49309"/>
      <c r="S49309" s="13"/>
      <c r="W49309" s="15"/>
    </row>
    <row r="49310" spans="10:23" x14ac:dyDescent="0.3">
      <c r="J49310" s="8"/>
      <c r="K49310"/>
      <c r="L49310"/>
      <c r="M49310"/>
      <c r="N49310"/>
      <c r="O49310"/>
      <c r="P49310"/>
      <c r="Q49310"/>
      <c r="R49310"/>
      <c r="S49310" s="13"/>
      <c r="W49310" s="15"/>
    </row>
    <row r="49311" spans="10:23" x14ac:dyDescent="0.3">
      <c r="J49311" s="8"/>
      <c r="K49311"/>
      <c r="L49311"/>
      <c r="M49311"/>
      <c r="N49311"/>
      <c r="O49311"/>
      <c r="P49311"/>
      <c r="Q49311"/>
      <c r="R49311"/>
      <c r="S49311" s="13"/>
      <c r="W49311" s="15"/>
    </row>
    <row r="49312" spans="10:23" x14ac:dyDescent="0.3">
      <c r="J49312" s="8"/>
      <c r="K49312"/>
      <c r="L49312"/>
      <c r="M49312"/>
      <c r="N49312"/>
      <c r="O49312"/>
      <c r="P49312"/>
      <c r="Q49312"/>
      <c r="R49312"/>
      <c r="S49312" s="13"/>
      <c r="W49312" s="15"/>
    </row>
    <row r="49313" spans="10:23" x14ac:dyDescent="0.3">
      <c r="J49313" s="8"/>
      <c r="K49313"/>
      <c r="L49313"/>
      <c r="M49313"/>
      <c r="N49313"/>
      <c r="O49313"/>
      <c r="P49313"/>
      <c r="Q49313"/>
      <c r="R49313"/>
      <c r="S49313" s="13"/>
      <c r="W49313" s="15"/>
    </row>
    <row r="49314" spans="10:23" x14ac:dyDescent="0.3">
      <c r="J49314" s="8"/>
      <c r="K49314"/>
      <c r="L49314"/>
      <c r="M49314"/>
      <c r="N49314"/>
      <c r="O49314"/>
      <c r="P49314"/>
      <c r="Q49314"/>
      <c r="R49314"/>
      <c r="S49314" s="13"/>
      <c r="W49314" s="15"/>
    </row>
    <row r="49315" spans="10:23" x14ac:dyDescent="0.3">
      <c r="J49315" s="8"/>
      <c r="K49315"/>
      <c r="L49315"/>
      <c r="M49315"/>
      <c r="N49315"/>
      <c r="O49315"/>
      <c r="P49315"/>
      <c r="Q49315"/>
      <c r="R49315"/>
      <c r="S49315" s="13"/>
      <c r="W49315" s="15"/>
    </row>
    <row r="49316" spans="10:23" x14ac:dyDescent="0.3">
      <c r="J49316" s="8"/>
      <c r="K49316"/>
      <c r="L49316"/>
      <c r="M49316"/>
      <c r="N49316"/>
      <c r="O49316"/>
      <c r="P49316"/>
      <c r="Q49316"/>
      <c r="R49316"/>
      <c r="S49316" s="13"/>
      <c r="W49316" s="15"/>
    </row>
    <row r="49317" spans="10:23" x14ac:dyDescent="0.3">
      <c r="J49317" s="8"/>
      <c r="K49317"/>
      <c r="L49317"/>
      <c r="M49317"/>
      <c r="N49317"/>
      <c r="O49317"/>
      <c r="P49317"/>
      <c r="Q49317"/>
      <c r="R49317"/>
      <c r="S49317" s="13"/>
      <c r="W49317" s="15"/>
    </row>
    <row r="49318" spans="10:23" x14ac:dyDescent="0.3">
      <c r="J49318" s="8"/>
      <c r="K49318"/>
      <c r="L49318"/>
      <c r="M49318"/>
      <c r="N49318"/>
      <c r="O49318"/>
      <c r="P49318"/>
      <c r="Q49318"/>
      <c r="R49318"/>
      <c r="S49318" s="13"/>
      <c r="W49318" s="15"/>
    </row>
    <row r="49319" spans="10:23" x14ac:dyDescent="0.3">
      <c r="J49319" s="8"/>
      <c r="K49319"/>
      <c r="L49319"/>
      <c r="M49319"/>
      <c r="N49319"/>
      <c r="O49319"/>
      <c r="P49319"/>
      <c r="Q49319"/>
      <c r="R49319"/>
      <c r="S49319" s="13"/>
      <c r="W49319" s="15"/>
    </row>
    <row r="49320" spans="10:23" x14ac:dyDescent="0.3">
      <c r="J49320" s="8"/>
      <c r="K49320"/>
      <c r="L49320"/>
      <c r="M49320"/>
      <c r="N49320"/>
      <c r="O49320"/>
      <c r="P49320"/>
      <c r="Q49320"/>
      <c r="R49320"/>
      <c r="S49320" s="13"/>
      <c r="W49320" s="15"/>
    </row>
    <row r="49321" spans="10:23" x14ac:dyDescent="0.3">
      <c r="J49321" s="8"/>
      <c r="K49321"/>
      <c r="L49321"/>
      <c r="M49321"/>
      <c r="N49321"/>
      <c r="O49321"/>
      <c r="P49321"/>
      <c r="Q49321"/>
      <c r="R49321"/>
      <c r="S49321" s="13"/>
      <c r="W49321" s="15"/>
    </row>
    <row r="49322" spans="10:23" x14ac:dyDescent="0.3">
      <c r="J49322" s="8"/>
      <c r="K49322"/>
      <c r="L49322"/>
      <c r="M49322"/>
      <c r="N49322"/>
      <c r="O49322"/>
      <c r="P49322"/>
      <c r="Q49322"/>
      <c r="R49322"/>
      <c r="S49322" s="13"/>
      <c r="W49322" s="15"/>
    </row>
    <row r="49323" spans="10:23" x14ac:dyDescent="0.3">
      <c r="J49323" s="8"/>
      <c r="K49323"/>
      <c r="L49323"/>
      <c r="M49323"/>
      <c r="N49323"/>
      <c r="O49323"/>
      <c r="P49323"/>
      <c r="Q49323"/>
      <c r="R49323"/>
      <c r="S49323" s="13"/>
      <c r="W49323" s="15"/>
    </row>
    <row r="49324" spans="10:23" x14ac:dyDescent="0.3">
      <c r="J49324" s="8"/>
      <c r="K49324"/>
      <c r="L49324"/>
      <c r="M49324"/>
      <c r="N49324"/>
      <c r="O49324"/>
      <c r="P49324"/>
      <c r="Q49324"/>
      <c r="R49324"/>
      <c r="S49324" s="13"/>
      <c r="W49324" s="15"/>
    </row>
    <row r="49325" spans="10:23" x14ac:dyDescent="0.3">
      <c r="J49325" s="8"/>
      <c r="K49325"/>
      <c r="L49325"/>
      <c r="M49325"/>
      <c r="N49325"/>
      <c r="O49325"/>
      <c r="P49325"/>
      <c r="Q49325"/>
      <c r="R49325"/>
      <c r="S49325" s="13"/>
      <c r="W49325" s="15"/>
    </row>
    <row r="49326" spans="10:23" x14ac:dyDescent="0.3">
      <c r="J49326" s="8"/>
      <c r="K49326"/>
      <c r="L49326"/>
      <c r="M49326"/>
      <c r="N49326"/>
      <c r="O49326"/>
      <c r="P49326"/>
      <c r="Q49326"/>
      <c r="R49326"/>
      <c r="S49326" s="13"/>
      <c r="W49326" s="15"/>
    </row>
    <row r="49327" spans="10:23" x14ac:dyDescent="0.3">
      <c r="J49327" s="8"/>
      <c r="K49327"/>
      <c r="L49327"/>
      <c r="M49327"/>
      <c r="N49327"/>
      <c r="O49327"/>
      <c r="P49327"/>
      <c r="Q49327"/>
      <c r="R49327"/>
      <c r="S49327" s="13"/>
      <c r="W49327" s="15"/>
    </row>
    <row r="49328" spans="10:23" x14ac:dyDescent="0.3">
      <c r="J49328" s="8"/>
      <c r="K49328"/>
      <c r="L49328"/>
      <c r="M49328"/>
      <c r="N49328"/>
      <c r="O49328"/>
      <c r="P49328"/>
      <c r="Q49328"/>
      <c r="R49328"/>
      <c r="S49328" s="13"/>
      <c r="W49328" s="15"/>
    </row>
    <row r="49329" spans="10:23" x14ac:dyDescent="0.3">
      <c r="J49329" s="8"/>
      <c r="K49329"/>
      <c r="L49329"/>
      <c r="M49329"/>
      <c r="N49329"/>
      <c r="O49329"/>
      <c r="P49329"/>
      <c r="Q49329"/>
      <c r="R49329"/>
      <c r="S49329" s="13"/>
      <c r="W49329" s="15"/>
    </row>
    <row r="49330" spans="10:23" x14ac:dyDescent="0.3">
      <c r="J49330" s="8"/>
      <c r="K49330"/>
      <c r="L49330"/>
      <c r="M49330"/>
      <c r="N49330"/>
      <c r="O49330"/>
      <c r="P49330"/>
      <c r="Q49330"/>
      <c r="R49330"/>
      <c r="S49330" s="13"/>
      <c r="W49330" s="15"/>
    </row>
    <row r="49331" spans="10:23" x14ac:dyDescent="0.3">
      <c r="J49331" s="8"/>
      <c r="K49331"/>
      <c r="L49331"/>
      <c r="M49331"/>
      <c r="N49331"/>
      <c r="O49331"/>
      <c r="P49331"/>
      <c r="Q49331"/>
      <c r="R49331"/>
      <c r="S49331" s="13"/>
      <c r="W49331" s="15"/>
    </row>
    <row r="49332" spans="10:23" x14ac:dyDescent="0.3">
      <c r="J49332" s="8"/>
      <c r="K49332"/>
      <c r="L49332"/>
      <c r="M49332"/>
      <c r="N49332"/>
      <c r="O49332"/>
      <c r="P49332"/>
      <c r="Q49332"/>
      <c r="R49332"/>
      <c r="S49332" s="13"/>
      <c r="W49332" s="15"/>
    </row>
    <row r="49333" spans="10:23" x14ac:dyDescent="0.3">
      <c r="J49333" s="8"/>
      <c r="K49333"/>
      <c r="L49333"/>
      <c r="M49333"/>
      <c r="N49333"/>
      <c r="O49333"/>
      <c r="P49333"/>
      <c r="Q49333"/>
      <c r="R49333"/>
      <c r="S49333" s="13"/>
      <c r="W49333" s="15"/>
    </row>
    <row r="49334" spans="10:23" x14ac:dyDescent="0.3">
      <c r="J49334" s="8"/>
      <c r="K49334"/>
      <c r="L49334"/>
      <c r="M49334"/>
      <c r="N49334"/>
      <c r="O49334"/>
      <c r="P49334"/>
      <c r="Q49334"/>
      <c r="R49334"/>
      <c r="S49334" s="13"/>
      <c r="W49334" s="15"/>
    </row>
    <row r="49335" spans="10:23" x14ac:dyDescent="0.3">
      <c r="J49335" s="8"/>
      <c r="K49335"/>
      <c r="L49335"/>
      <c r="M49335"/>
      <c r="N49335"/>
      <c r="O49335"/>
      <c r="P49335"/>
      <c r="Q49335"/>
      <c r="R49335"/>
      <c r="S49335" s="13"/>
      <c r="W49335" s="15"/>
    </row>
    <row r="49336" spans="10:23" x14ac:dyDescent="0.3">
      <c r="J49336" s="8"/>
      <c r="K49336"/>
      <c r="L49336"/>
      <c r="M49336"/>
      <c r="N49336"/>
      <c r="O49336"/>
      <c r="P49336"/>
      <c r="Q49336"/>
      <c r="R49336"/>
      <c r="S49336" s="13"/>
      <c r="W49336" s="15"/>
    </row>
    <row r="49337" spans="10:23" x14ac:dyDescent="0.3">
      <c r="J49337" s="8"/>
      <c r="K49337"/>
      <c r="L49337"/>
      <c r="M49337"/>
      <c r="N49337"/>
      <c r="O49337"/>
      <c r="P49337"/>
      <c r="Q49337"/>
      <c r="R49337"/>
      <c r="S49337" s="13"/>
      <c r="W49337" s="15"/>
    </row>
    <row r="49338" spans="10:23" x14ac:dyDescent="0.3">
      <c r="J49338" s="8"/>
      <c r="K49338"/>
      <c r="L49338"/>
      <c r="M49338"/>
      <c r="N49338"/>
      <c r="O49338"/>
      <c r="P49338"/>
      <c r="Q49338"/>
      <c r="R49338"/>
      <c r="S49338" s="13"/>
      <c r="W49338" s="15"/>
    </row>
    <row r="49339" spans="10:23" x14ac:dyDescent="0.3">
      <c r="J49339" s="8"/>
      <c r="K49339"/>
      <c r="L49339"/>
      <c r="M49339"/>
      <c r="N49339"/>
      <c r="O49339"/>
      <c r="P49339"/>
      <c r="Q49339"/>
      <c r="R49339"/>
      <c r="S49339" s="13"/>
      <c r="W49339" s="15"/>
    </row>
    <row r="49340" spans="10:23" x14ac:dyDescent="0.3">
      <c r="J49340" s="8"/>
      <c r="K49340"/>
      <c r="L49340"/>
      <c r="M49340"/>
      <c r="N49340"/>
      <c r="O49340"/>
      <c r="P49340"/>
      <c r="Q49340"/>
      <c r="R49340"/>
      <c r="S49340" s="13"/>
      <c r="W49340" s="15"/>
    </row>
    <row r="49341" spans="10:23" x14ac:dyDescent="0.3">
      <c r="J49341" s="8"/>
      <c r="K49341"/>
      <c r="L49341"/>
      <c r="M49341"/>
      <c r="N49341"/>
      <c r="O49341"/>
      <c r="P49341"/>
      <c r="Q49341"/>
      <c r="R49341"/>
      <c r="S49341" s="13"/>
      <c r="W49341" s="15"/>
    </row>
    <row r="49342" spans="10:23" x14ac:dyDescent="0.3">
      <c r="J49342" s="8"/>
      <c r="K49342"/>
      <c r="L49342"/>
      <c r="M49342"/>
      <c r="N49342"/>
      <c r="O49342"/>
      <c r="P49342"/>
      <c r="Q49342"/>
      <c r="R49342"/>
      <c r="S49342" s="13"/>
      <c r="W49342" s="15"/>
    </row>
    <row r="49343" spans="10:23" x14ac:dyDescent="0.3">
      <c r="J49343" s="8"/>
      <c r="K49343"/>
      <c r="L49343"/>
      <c r="M49343"/>
      <c r="N49343"/>
      <c r="O49343"/>
      <c r="P49343"/>
      <c r="Q49343"/>
      <c r="R49343"/>
      <c r="S49343" s="13"/>
      <c r="W49343" s="15"/>
    </row>
    <row r="49344" spans="10:23" x14ac:dyDescent="0.3">
      <c r="J49344" s="8"/>
      <c r="K49344"/>
      <c r="L49344"/>
      <c r="M49344"/>
      <c r="N49344"/>
      <c r="O49344"/>
      <c r="P49344"/>
      <c r="Q49344"/>
      <c r="R49344"/>
      <c r="S49344" s="13"/>
      <c r="W49344" s="15"/>
    </row>
    <row r="49345" spans="10:23" x14ac:dyDescent="0.3">
      <c r="J49345" s="8"/>
      <c r="K49345"/>
      <c r="L49345"/>
      <c r="M49345"/>
      <c r="N49345"/>
      <c r="O49345"/>
      <c r="P49345"/>
      <c r="Q49345"/>
      <c r="R49345"/>
      <c r="S49345" s="13"/>
      <c r="W49345" s="15"/>
    </row>
    <row r="49346" spans="10:23" x14ac:dyDescent="0.3">
      <c r="J49346" s="8"/>
      <c r="K49346"/>
      <c r="L49346"/>
      <c r="M49346"/>
      <c r="N49346"/>
      <c r="O49346"/>
      <c r="P49346"/>
      <c r="Q49346"/>
      <c r="R49346"/>
      <c r="S49346" s="13"/>
      <c r="W49346" s="15"/>
    </row>
    <row r="49347" spans="10:23" x14ac:dyDescent="0.3">
      <c r="J49347" s="8"/>
      <c r="K49347"/>
      <c r="L49347"/>
      <c r="M49347"/>
      <c r="N49347"/>
      <c r="O49347"/>
      <c r="P49347"/>
      <c r="Q49347"/>
      <c r="R49347"/>
      <c r="S49347" s="13"/>
      <c r="W49347" s="15"/>
    </row>
    <row r="49348" spans="10:23" x14ac:dyDescent="0.3">
      <c r="J49348" s="8"/>
      <c r="K49348"/>
      <c r="L49348"/>
      <c r="M49348"/>
      <c r="N49348"/>
      <c r="O49348"/>
      <c r="P49348"/>
      <c r="Q49348"/>
      <c r="R49348"/>
      <c r="S49348" s="13"/>
      <c r="W49348" s="15"/>
    </row>
    <row r="49349" spans="10:23" x14ac:dyDescent="0.3">
      <c r="J49349" s="8"/>
      <c r="K49349"/>
      <c r="L49349"/>
      <c r="M49349"/>
      <c r="N49349"/>
      <c r="O49349"/>
      <c r="P49349"/>
      <c r="Q49349"/>
      <c r="R49349"/>
      <c r="S49349" s="13"/>
      <c r="W49349" s="15"/>
    </row>
    <row r="49350" spans="10:23" x14ac:dyDescent="0.3">
      <c r="J49350" s="8"/>
      <c r="K49350"/>
      <c r="L49350"/>
      <c r="M49350"/>
      <c r="N49350"/>
      <c r="O49350"/>
      <c r="P49350"/>
      <c r="Q49350"/>
      <c r="R49350"/>
      <c r="S49350" s="13"/>
      <c r="W49350" s="15"/>
    </row>
    <row r="49351" spans="10:23" x14ac:dyDescent="0.3">
      <c r="J49351" s="8"/>
      <c r="K49351"/>
      <c r="L49351"/>
      <c r="M49351"/>
      <c r="N49351"/>
      <c r="O49351"/>
      <c r="P49351"/>
      <c r="Q49351"/>
      <c r="R49351"/>
      <c r="S49351" s="13"/>
      <c r="W49351" s="15"/>
    </row>
    <row r="49352" spans="10:23" x14ac:dyDescent="0.3">
      <c r="J49352" s="8"/>
      <c r="K49352"/>
      <c r="L49352"/>
      <c r="M49352"/>
      <c r="N49352"/>
      <c r="O49352"/>
      <c r="P49352"/>
      <c r="Q49352"/>
      <c r="R49352"/>
      <c r="S49352" s="13"/>
      <c r="W49352" s="15"/>
    </row>
    <row r="49353" spans="10:23" x14ac:dyDescent="0.3">
      <c r="J49353" s="8"/>
      <c r="K49353"/>
      <c r="L49353"/>
      <c r="M49353"/>
      <c r="N49353"/>
      <c r="O49353"/>
      <c r="P49353"/>
      <c r="Q49353"/>
      <c r="R49353"/>
      <c r="S49353" s="13"/>
      <c r="W49353" s="15"/>
    </row>
    <row r="49354" spans="10:23" x14ac:dyDescent="0.3">
      <c r="J49354" s="8"/>
      <c r="K49354"/>
      <c r="L49354"/>
      <c r="M49354"/>
      <c r="N49354"/>
      <c r="O49354"/>
      <c r="P49354"/>
      <c r="Q49354"/>
      <c r="R49354"/>
      <c r="S49354" s="13"/>
      <c r="W49354" s="15"/>
    </row>
    <row r="49355" spans="10:23" x14ac:dyDescent="0.3">
      <c r="J49355" s="8"/>
      <c r="K49355"/>
      <c r="L49355"/>
      <c r="M49355"/>
      <c r="N49355"/>
      <c r="O49355"/>
      <c r="P49355"/>
      <c r="Q49355"/>
      <c r="R49355"/>
      <c r="S49355" s="13"/>
      <c r="W49355" s="15"/>
    </row>
    <row r="49356" spans="10:23" x14ac:dyDescent="0.3">
      <c r="J49356" s="8"/>
      <c r="K49356"/>
      <c r="L49356"/>
      <c r="M49356"/>
      <c r="N49356"/>
      <c r="O49356"/>
      <c r="P49356"/>
      <c r="Q49356"/>
      <c r="R49356"/>
      <c r="S49356" s="13"/>
      <c r="W49356" s="15"/>
    </row>
    <row r="49357" spans="10:23" x14ac:dyDescent="0.3">
      <c r="J49357" s="8"/>
      <c r="K49357"/>
      <c r="L49357"/>
      <c r="M49357"/>
      <c r="N49357"/>
      <c r="O49357"/>
      <c r="P49357"/>
      <c r="Q49357"/>
      <c r="R49357"/>
      <c r="S49357" s="13"/>
      <c r="W49357" s="15"/>
    </row>
    <row r="49358" spans="10:23" x14ac:dyDescent="0.3">
      <c r="J49358" s="8"/>
      <c r="K49358"/>
      <c r="L49358"/>
      <c r="M49358"/>
      <c r="N49358"/>
      <c r="O49358"/>
      <c r="P49358"/>
      <c r="Q49358"/>
      <c r="R49358"/>
      <c r="S49358" s="13"/>
      <c r="W49358" s="15"/>
    </row>
    <row r="49359" spans="10:23" x14ac:dyDescent="0.3">
      <c r="J49359" s="8"/>
      <c r="K49359"/>
      <c r="L49359"/>
      <c r="M49359"/>
      <c r="N49359"/>
      <c r="O49359"/>
      <c r="P49359"/>
      <c r="Q49359"/>
      <c r="R49359"/>
      <c r="S49359" s="13"/>
      <c r="W49359" s="15"/>
    </row>
    <row r="49360" spans="10:23" x14ac:dyDescent="0.3">
      <c r="J49360" s="8"/>
      <c r="K49360"/>
      <c r="L49360"/>
      <c r="M49360"/>
      <c r="N49360"/>
      <c r="O49360"/>
      <c r="P49360"/>
      <c r="Q49360"/>
      <c r="R49360"/>
      <c r="S49360" s="13"/>
      <c r="W49360" s="15"/>
    </row>
    <row r="49361" spans="10:23" x14ac:dyDescent="0.3">
      <c r="J49361" s="8"/>
      <c r="K49361"/>
      <c r="L49361"/>
      <c r="M49361"/>
      <c r="N49361"/>
      <c r="O49361"/>
      <c r="P49361"/>
      <c r="Q49361"/>
      <c r="R49361"/>
      <c r="S49361" s="13"/>
      <c r="W49361" s="15"/>
    </row>
    <row r="49362" spans="10:23" x14ac:dyDescent="0.3">
      <c r="J49362" s="8"/>
      <c r="K49362"/>
      <c r="L49362"/>
      <c r="M49362"/>
      <c r="N49362"/>
      <c r="O49362"/>
      <c r="P49362"/>
      <c r="Q49362"/>
      <c r="R49362"/>
      <c r="S49362" s="13"/>
      <c r="W49362" s="15"/>
    </row>
    <row r="49363" spans="10:23" x14ac:dyDescent="0.3">
      <c r="J49363" s="8"/>
      <c r="K49363"/>
      <c r="L49363"/>
      <c r="M49363"/>
      <c r="N49363"/>
      <c r="O49363"/>
      <c r="P49363"/>
      <c r="Q49363"/>
      <c r="R49363"/>
      <c r="S49363" s="13"/>
      <c r="W49363" s="15"/>
    </row>
    <row r="49364" spans="10:23" x14ac:dyDescent="0.3">
      <c r="J49364" s="8"/>
      <c r="K49364"/>
      <c r="L49364"/>
      <c r="M49364"/>
      <c r="N49364"/>
      <c r="O49364"/>
      <c r="P49364"/>
      <c r="Q49364"/>
      <c r="R49364"/>
      <c r="S49364" s="13"/>
      <c r="W49364" s="15"/>
    </row>
    <row r="49365" spans="10:23" x14ac:dyDescent="0.3">
      <c r="J49365" s="8"/>
      <c r="K49365"/>
      <c r="L49365"/>
      <c r="M49365"/>
      <c r="N49365"/>
      <c r="O49365"/>
      <c r="P49365"/>
      <c r="Q49365"/>
      <c r="R49365"/>
      <c r="S49365" s="13"/>
      <c r="W49365" s="15"/>
    </row>
    <row r="49366" spans="10:23" x14ac:dyDescent="0.3">
      <c r="J49366" s="8"/>
      <c r="K49366"/>
      <c r="L49366"/>
      <c r="M49366"/>
      <c r="N49366"/>
      <c r="O49366"/>
      <c r="P49366"/>
      <c r="Q49366"/>
      <c r="R49366"/>
      <c r="S49366" s="13"/>
      <c r="W49366" s="15"/>
    </row>
    <row r="49367" spans="10:23" x14ac:dyDescent="0.3">
      <c r="J49367" s="8"/>
      <c r="K49367"/>
      <c r="L49367"/>
      <c r="M49367"/>
      <c r="N49367"/>
      <c r="O49367"/>
      <c r="P49367"/>
      <c r="Q49367"/>
      <c r="R49367"/>
      <c r="S49367" s="13"/>
      <c r="W49367" s="15"/>
    </row>
    <row r="49368" spans="10:23" x14ac:dyDescent="0.3">
      <c r="J49368" s="8"/>
      <c r="K49368"/>
      <c r="L49368"/>
      <c r="M49368"/>
      <c r="N49368"/>
      <c r="O49368"/>
      <c r="P49368"/>
      <c r="Q49368"/>
      <c r="R49368"/>
      <c r="S49368" s="13"/>
      <c r="W49368" s="15"/>
    </row>
    <row r="49369" spans="10:23" x14ac:dyDescent="0.3">
      <c r="J49369" s="8"/>
      <c r="K49369"/>
      <c r="L49369"/>
      <c r="M49369"/>
      <c r="N49369"/>
      <c r="O49369"/>
      <c r="P49369"/>
      <c r="Q49369"/>
      <c r="R49369"/>
      <c r="S49369" s="13"/>
      <c r="W49369" s="15"/>
    </row>
    <row r="49370" spans="10:23" x14ac:dyDescent="0.3">
      <c r="J49370" s="8"/>
      <c r="K49370"/>
      <c r="L49370"/>
      <c r="M49370"/>
      <c r="N49370"/>
      <c r="O49370"/>
      <c r="P49370"/>
      <c r="Q49370"/>
      <c r="R49370"/>
      <c r="S49370" s="13"/>
      <c r="W49370" s="15"/>
    </row>
    <row r="49371" spans="10:23" x14ac:dyDescent="0.3">
      <c r="J49371" s="8"/>
      <c r="K49371"/>
      <c r="L49371"/>
      <c r="M49371"/>
      <c r="N49371"/>
      <c r="O49371"/>
      <c r="P49371"/>
      <c r="Q49371"/>
      <c r="R49371"/>
      <c r="S49371" s="13"/>
      <c r="W49371" s="15"/>
    </row>
    <row r="49372" spans="10:23" x14ac:dyDescent="0.3">
      <c r="J49372" s="8"/>
      <c r="K49372"/>
      <c r="L49372"/>
      <c r="M49372"/>
      <c r="N49372"/>
      <c r="O49372"/>
      <c r="P49372"/>
      <c r="Q49372"/>
      <c r="R49372"/>
      <c r="S49372" s="13"/>
      <c r="W49372" s="15"/>
    </row>
    <row r="49373" spans="10:23" x14ac:dyDescent="0.3">
      <c r="J49373" s="8"/>
      <c r="K49373"/>
      <c r="L49373"/>
      <c r="M49373"/>
      <c r="N49373"/>
      <c r="O49373"/>
      <c r="P49373"/>
      <c r="Q49373"/>
      <c r="R49373"/>
      <c r="S49373" s="13"/>
      <c r="W49373" s="15"/>
    </row>
    <row r="49374" spans="10:23" x14ac:dyDescent="0.3">
      <c r="J49374" s="8"/>
      <c r="K49374"/>
      <c r="L49374"/>
      <c r="M49374"/>
      <c r="N49374"/>
      <c r="O49374"/>
      <c r="P49374"/>
      <c r="Q49374"/>
      <c r="R49374"/>
      <c r="S49374" s="13"/>
      <c r="W49374" s="15"/>
    </row>
    <row r="49375" spans="10:23" x14ac:dyDescent="0.3">
      <c r="J49375" s="8"/>
      <c r="K49375"/>
      <c r="L49375"/>
      <c r="M49375"/>
      <c r="N49375"/>
      <c r="O49375"/>
      <c r="P49375"/>
      <c r="Q49375"/>
      <c r="R49375"/>
      <c r="S49375" s="13"/>
      <c r="W49375" s="15"/>
    </row>
    <row r="49376" spans="10:23" x14ac:dyDescent="0.3">
      <c r="J49376" s="8"/>
      <c r="K49376"/>
      <c r="L49376"/>
      <c r="M49376"/>
      <c r="N49376"/>
      <c r="O49376"/>
      <c r="P49376"/>
      <c r="Q49376"/>
      <c r="R49376"/>
      <c r="S49376" s="13"/>
      <c r="W49376" s="15"/>
    </row>
    <row r="49377" spans="10:23" x14ac:dyDescent="0.3">
      <c r="J49377" s="8"/>
      <c r="K49377"/>
      <c r="L49377"/>
      <c r="M49377"/>
      <c r="N49377"/>
      <c r="O49377"/>
      <c r="P49377"/>
      <c r="Q49377"/>
      <c r="R49377"/>
      <c r="S49377" s="13"/>
      <c r="W49377" s="15"/>
    </row>
    <row r="49378" spans="10:23" x14ac:dyDescent="0.3">
      <c r="J49378" s="8"/>
      <c r="K49378"/>
      <c r="L49378"/>
      <c r="M49378"/>
      <c r="N49378"/>
      <c r="O49378"/>
      <c r="P49378"/>
      <c r="Q49378"/>
      <c r="R49378"/>
      <c r="S49378" s="13"/>
      <c r="W49378" s="15"/>
    </row>
    <row r="49379" spans="10:23" x14ac:dyDescent="0.3">
      <c r="J49379" s="8"/>
      <c r="K49379"/>
      <c r="L49379"/>
      <c r="M49379"/>
      <c r="N49379"/>
      <c r="O49379"/>
      <c r="P49379"/>
      <c r="Q49379"/>
      <c r="R49379"/>
      <c r="S49379" s="13"/>
      <c r="W49379" s="15"/>
    </row>
    <row r="49380" spans="10:23" x14ac:dyDescent="0.3">
      <c r="J49380" s="8"/>
      <c r="K49380"/>
      <c r="L49380"/>
      <c r="M49380"/>
      <c r="N49380"/>
      <c r="O49380"/>
      <c r="P49380"/>
      <c r="Q49380"/>
      <c r="R49380"/>
      <c r="S49380" s="13"/>
      <c r="W49380" s="15"/>
    </row>
    <row r="49381" spans="10:23" x14ac:dyDescent="0.3">
      <c r="J49381" s="8"/>
      <c r="K49381"/>
      <c r="L49381"/>
      <c r="M49381"/>
      <c r="N49381"/>
      <c r="O49381"/>
      <c r="P49381"/>
      <c r="Q49381"/>
      <c r="R49381"/>
      <c r="S49381" s="13"/>
      <c r="W49381" s="15"/>
    </row>
    <row r="49382" spans="10:23" x14ac:dyDescent="0.3">
      <c r="J49382" s="8"/>
      <c r="K49382"/>
      <c r="L49382"/>
      <c r="M49382"/>
      <c r="N49382"/>
      <c r="O49382"/>
      <c r="P49382"/>
      <c r="Q49382"/>
      <c r="R49382"/>
      <c r="S49382" s="13"/>
      <c r="W49382" s="15"/>
    </row>
    <row r="49383" spans="10:23" x14ac:dyDescent="0.3">
      <c r="J49383" s="8"/>
      <c r="K49383"/>
      <c r="L49383"/>
      <c r="M49383"/>
      <c r="N49383"/>
      <c r="O49383"/>
      <c r="P49383"/>
      <c r="Q49383"/>
      <c r="R49383"/>
      <c r="S49383" s="13"/>
      <c r="W49383" s="15"/>
    </row>
    <row r="49384" spans="10:23" x14ac:dyDescent="0.3">
      <c r="J49384" s="8"/>
      <c r="K49384"/>
      <c r="L49384"/>
      <c r="M49384"/>
      <c r="N49384"/>
      <c r="O49384"/>
      <c r="P49384"/>
      <c r="Q49384"/>
      <c r="R49384"/>
      <c r="S49384" s="13"/>
      <c r="W49384" s="15"/>
    </row>
    <row r="49385" spans="10:23" x14ac:dyDescent="0.3">
      <c r="J49385" s="8"/>
      <c r="K49385"/>
      <c r="L49385"/>
      <c r="M49385"/>
      <c r="N49385"/>
      <c r="O49385"/>
      <c r="P49385"/>
      <c r="Q49385"/>
      <c r="R49385"/>
      <c r="S49385" s="13"/>
      <c r="W49385" s="15"/>
    </row>
    <row r="49386" spans="10:23" x14ac:dyDescent="0.3">
      <c r="J49386" s="8"/>
      <c r="K49386"/>
      <c r="L49386"/>
      <c r="M49386"/>
      <c r="N49386"/>
      <c r="O49386"/>
      <c r="P49386"/>
      <c r="Q49386"/>
      <c r="R49386"/>
      <c r="S49386" s="13"/>
      <c r="W49386" s="15"/>
    </row>
    <row r="49387" spans="10:23" x14ac:dyDescent="0.3">
      <c r="J49387" s="8"/>
      <c r="K49387"/>
      <c r="L49387"/>
      <c r="M49387"/>
      <c r="N49387"/>
      <c r="O49387"/>
      <c r="P49387"/>
      <c r="Q49387"/>
      <c r="R49387"/>
      <c r="S49387" s="13"/>
      <c r="W49387" s="15"/>
    </row>
    <row r="49388" spans="10:23" x14ac:dyDescent="0.3">
      <c r="J49388" s="8"/>
      <c r="K49388"/>
      <c r="L49388"/>
      <c r="M49388"/>
      <c r="N49388"/>
      <c r="O49388"/>
      <c r="P49388"/>
      <c r="Q49388"/>
      <c r="R49388"/>
      <c r="S49388" s="13"/>
      <c r="W49388" s="15"/>
    </row>
    <row r="49389" spans="10:23" x14ac:dyDescent="0.3">
      <c r="J49389" s="8"/>
      <c r="K49389"/>
      <c r="L49389"/>
      <c r="M49389"/>
      <c r="N49389"/>
      <c r="O49389"/>
      <c r="P49389"/>
      <c r="Q49389"/>
      <c r="R49389"/>
      <c r="S49389" s="13"/>
      <c r="W49389" s="15"/>
    </row>
    <row r="49390" spans="10:23" x14ac:dyDescent="0.3">
      <c r="J49390" s="8"/>
      <c r="K49390"/>
      <c r="L49390"/>
      <c r="M49390"/>
      <c r="N49390"/>
      <c r="O49390"/>
      <c r="P49390"/>
      <c r="Q49390"/>
      <c r="R49390"/>
      <c r="S49390" s="13"/>
      <c r="W49390" s="15"/>
    </row>
    <row r="49391" spans="10:23" x14ac:dyDescent="0.3">
      <c r="J49391" s="8"/>
      <c r="K49391"/>
      <c r="L49391"/>
      <c r="M49391"/>
      <c r="N49391"/>
      <c r="O49391"/>
      <c r="P49391"/>
      <c r="Q49391"/>
      <c r="R49391"/>
      <c r="S49391" s="13"/>
      <c r="W49391" s="15"/>
    </row>
    <row r="49392" spans="10:23" x14ac:dyDescent="0.3">
      <c r="J49392" s="8"/>
      <c r="K49392"/>
      <c r="L49392"/>
      <c r="M49392"/>
      <c r="N49392"/>
      <c r="O49392"/>
      <c r="P49392"/>
      <c r="Q49392"/>
      <c r="R49392"/>
      <c r="S49392" s="13"/>
      <c r="W49392" s="15"/>
    </row>
    <row r="49393" spans="10:23" x14ac:dyDescent="0.3">
      <c r="J49393" s="8"/>
      <c r="K49393"/>
      <c r="L49393"/>
      <c r="M49393"/>
      <c r="N49393"/>
      <c r="O49393"/>
      <c r="P49393"/>
      <c r="Q49393"/>
      <c r="R49393"/>
      <c r="S49393" s="13"/>
      <c r="W49393" s="15"/>
    </row>
    <row r="49394" spans="10:23" x14ac:dyDescent="0.3">
      <c r="J49394" s="8"/>
      <c r="K49394"/>
      <c r="L49394"/>
      <c r="M49394"/>
      <c r="N49394"/>
      <c r="O49394"/>
      <c r="P49394"/>
      <c r="Q49394"/>
      <c r="R49394"/>
      <c r="S49394" s="13"/>
      <c r="W49394" s="15"/>
    </row>
    <row r="49395" spans="10:23" x14ac:dyDescent="0.3">
      <c r="J49395" s="8"/>
      <c r="K49395"/>
      <c r="L49395"/>
      <c r="M49395"/>
      <c r="N49395"/>
      <c r="O49395"/>
      <c r="P49395"/>
      <c r="Q49395"/>
      <c r="R49395"/>
      <c r="S49395" s="13"/>
      <c r="W49395" s="15"/>
    </row>
    <row r="49396" spans="10:23" x14ac:dyDescent="0.3">
      <c r="J49396" s="8"/>
      <c r="K49396"/>
      <c r="L49396"/>
      <c r="M49396"/>
      <c r="N49396"/>
      <c r="O49396"/>
      <c r="P49396"/>
      <c r="Q49396"/>
      <c r="R49396"/>
      <c r="S49396" s="13"/>
      <c r="W49396" s="15"/>
    </row>
    <row r="49397" spans="10:23" x14ac:dyDescent="0.3">
      <c r="J49397" s="8"/>
      <c r="K49397"/>
      <c r="L49397"/>
      <c r="M49397"/>
      <c r="N49397"/>
      <c r="O49397"/>
      <c r="P49397"/>
      <c r="Q49397"/>
      <c r="R49397"/>
      <c r="S49397" s="13"/>
      <c r="W49397" s="15"/>
    </row>
    <row r="49398" spans="10:23" x14ac:dyDescent="0.3">
      <c r="J49398" s="8"/>
      <c r="K49398"/>
      <c r="L49398"/>
      <c r="M49398"/>
      <c r="N49398"/>
      <c r="O49398"/>
      <c r="P49398"/>
      <c r="Q49398"/>
      <c r="R49398"/>
      <c r="S49398" s="13"/>
      <c r="W49398" s="15"/>
    </row>
    <row r="49399" spans="10:23" x14ac:dyDescent="0.3">
      <c r="J49399" s="8"/>
      <c r="K49399"/>
      <c r="L49399"/>
      <c r="M49399"/>
      <c r="N49399"/>
      <c r="O49399"/>
      <c r="P49399"/>
      <c r="Q49399"/>
      <c r="R49399"/>
      <c r="S49399" s="13"/>
      <c r="W49399" s="15"/>
    </row>
    <row r="49400" spans="10:23" x14ac:dyDescent="0.3">
      <c r="J49400" s="8"/>
      <c r="K49400"/>
      <c r="L49400"/>
      <c r="M49400"/>
      <c r="N49400"/>
      <c r="O49400"/>
      <c r="P49400"/>
      <c r="Q49400"/>
      <c r="R49400"/>
      <c r="S49400" s="13"/>
      <c r="W49400" s="15"/>
    </row>
    <row r="49401" spans="10:23" x14ac:dyDescent="0.3">
      <c r="J49401" s="8"/>
      <c r="K49401"/>
      <c r="L49401"/>
      <c r="M49401"/>
      <c r="N49401"/>
      <c r="O49401"/>
      <c r="P49401"/>
      <c r="Q49401"/>
      <c r="R49401"/>
      <c r="S49401" s="13"/>
      <c r="W49401" s="15"/>
    </row>
    <row r="49402" spans="10:23" x14ac:dyDescent="0.3">
      <c r="J49402" s="8"/>
      <c r="K49402"/>
      <c r="L49402"/>
      <c r="M49402"/>
      <c r="N49402"/>
      <c r="O49402"/>
      <c r="P49402"/>
      <c r="Q49402"/>
      <c r="R49402"/>
      <c r="S49402" s="13"/>
      <c r="W49402" s="15"/>
    </row>
    <row r="49403" spans="10:23" x14ac:dyDescent="0.3">
      <c r="J49403" s="8"/>
      <c r="K49403"/>
      <c r="L49403"/>
      <c r="M49403"/>
      <c r="N49403"/>
      <c r="O49403"/>
      <c r="P49403"/>
      <c r="Q49403"/>
      <c r="R49403"/>
      <c r="S49403" s="13"/>
      <c r="W49403" s="15"/>
    </row>
    <row r="49404" spans="10:23" x14ac:dyDescent="0.3">
      <c r="J49404" s="8"/>
      <c r="K49404"/>
      <c r="L49404"/>
      <c r="M49404"/>
      <c r="N49404"/>
      <c r="O49404"/>
      <c r="P49404"/>
      <c r="Q49404"/>
      <c r="R49404"/>
      <c r="S49404" s="13"/>
      <c r="W49404" s="15"/>
    </row>
    <row r="49405" spans="10:23" x14ac:dyDescent="0.3">
      <c r="J49405" s="8"/>
      <c r="K49405"/>
      <c r="L49405"/>
      <c r="M49405"/>
      <c r="N49405"/>
      <c r="O49405"/>
      <c r="P49405"/>
      <c r="Q49405"/>
      <c r="R49405"/>
      <c r="S49405" s="13"/>
      <c r="W49405" s="15"/>
    </row>
    <row r="49406" spans="10:23" x14ac:dyDescent="0.3">
      <c r="J49406" s="8"/>
      <c r="K49406"/>
      <c r="L49406"/>
      <c r="M49406"/>
      <c r="N49406"/>
      <c r="O49406"/>
      <c r="P49406"/>
      <c r="Q49406"/>
      <c r="R49406"/>
      <c r="S49406" s="13"/>
      <c r="W49406" s="15"/>
    </row>
    <row r="49407" spans="10:23" x14ac:dyDescent="0.3">
      <c r="J49407" s="8"/>
      <c r="K49407"/>
      <c r="L49407"/>
      <c r="M49407"/>
      <c r="N49407"/>
      <c r="O49407"/>
      <c r="P49407"/>
      <c r="Q49407"/>
      <c r="R49407"/>
      <c r="S49407" s="13"/>
      <c r="W49407" s="15"/>
    </row>
    <row r="49408" spans="10:23" x14ac:dyDescent="0.3">
      <c r="J49408" s="8"/>
      <c r="K49408"/>
      <c r="L49408"/>
      <c r="M49408"/>
      <c r="N49408"/>
      <c r="O49408"/>
      <c r="P49408"/>
      <c r="Q49408"/>
      <c r="R49408"/>
      <c r="S49408" s="13"/>
      <c r="W49408" s="15"/>
    </row>
    <row r="49409" spans="10:23" x14ac:dyDescent="0.3">
      <c r="J49409" s="8"/>
      <c r="K49409"/>
      <c r="L49409"/>
      <c r="M49409"/>
      <c r="N49409"/>
      <c r="O49409"/>
      <c r="P49409"/>
      <c r="Q49409"/>
      <c r="R49409"/>
      <c r="S49409" s="13"/>
      <c r="W49409" s="15"/>
    </row>
    <row r="49410" spans="10:23" x14ac:dyDescent="0.3">
      <c r="J49410" s="8"/>
      <c r="K49410"/>
      <c r="L49410"/>
      <c r="M49410"/>
      <c r="N49410"/>
      <c r="O49410"/>
      <c r="P49410"/>
      <c r="Q49410"/>
      <c r="R49410"/>
      <c r="S49410" s="13"/>
      <c r="W49410" s="15"/>
    </row>
    <row r="49411" spans="10:23" x14ac:dyDescent="0.3">
      <c r="J49411" s="8"/>
      <c r="K49411"/>
      <c r="L49411"/>
      <c r="M49411"/>
      <c r="N49411"/>
      <c r="O49411"/>
      <c r="P49411"/>
      <c r="Q49411"/>
      <c r="R49411"/>
      <c r="S49411" s="13"/>
      <c r="W49411" s="15"/>
    </row>
    <row r="49412" spans="10:23" x14ac:dyDescent="0.3">
      <c r="J49412" s="8"/>
      <c r="K49412"/>
      <c r="L49412"/>
      <c r="M49412"/>
      <c r="N49412"/>
      <c r="O49412"/>
      <c r="P49412"/>
      <c r="Q49412"/>
      <c r="R49412"/>
      <c r="S49412" s="13"/>
      <c r="W49412" s="15"/>
    </row>
    <row r="49413" spans="10:23" x14ac:dyDescent="0.3">
      <c r="J49413" s="8"/>
      <c r="K49413"/>
      <c r="L49413"/>
      <c r="M49413"/>
      <c r="N49413"/>
      <c r="O49413"/>
      <c r="P49413"/>
      <c r="Q49413"/>
      <c r="R49413"/>
      <c r="S49413" s="13"/>
      <c r="W49413" s="15"/>
    </row>
    <row r="49414" spans="10:23" x14ac:dyDescent="0.3">
      <c r="J49414" s="8"/>
      <c r="K49414"/>
      <c r="L49414"/>
      <c r="M49414"/>
      <c r="N49414"/>
      <c r="O49414"/>
      <c r="P49414"/>
      <c r="Q49414"/>
      <c r="R49414"/>
      <c r="S49414" s="13"/>
      <c r="W49414" s="15"/>
    </row>
    <row r="49415" spans="10:23" x14ac:dyDescent="0.3">
      <c r="J49415" s="8"/>
      <c r="K49415"/>
      <c r="L49415"/>
      <c r="M49415"/>
      <c r="N49415"/>
      <c r="O49415"/>
      <c r="P49415"/>
      <c r="Q49415"/>
      <c r="R49415"/>
      <c r="S49415" s="13"/>
      <c r="W49415" s="15"/>
    </row>
    <row r="49416" spans="10:23" x14ac:dyDescent="0.3">
      <c r="J49416" s="8"/>
      <c r="K49416"/>
      <c r="L49416"/>
      <c r="M49416"/>
      <c r="N49416"/>
      <c r="O49416"/>
      <c r="P49416"/>
      <c r="Q49416"/>
      <c r="R49416"/>
      <c r="S49416" s="13"/>
      <c r="W49416" s="15"/>
    </row>
    <row r="49417" spans="10:23" x14ac:dyDescent="0.3">
      <c r="J49417" s="8"/>
      <c r="K49417"/>
      <c r="L49417"/>
      <c r="M49417"/>
      <c r="N49417"/>
      <c r="O49417"/>
      <c r="P49417"/>
      <c r="Q49417"/>
      <c r="R49417"/>
      <c r="S49417" s="13"/>
      <c r="W49417" s="15"/>
    </row>
    <row r="49418" spans="10:23" x14ac:dyDescent="0.3">
      <c r="J49418" s="8"/>
      <c r="K49418"/>
      <c r="L49418"/>
      <c r="M49418"/>
      <c r="N49418"/>
      <c r="O49418"/>
      <c r="P49418"/>
      <c r="Q49418"/>
      <c r="R49418"/>
      <c r="S49418" s="13"/>
      <c r="W49418" s="15"/>
    </row>
    <row r="49419" spans="10:23" x14ac:dyDescent="0.3">
      <c r="J49419" s="8"/>
      <c r="K49419"/>
      <c r="L49419"/>
      <c r="M49419"/>
      <c r="N49419"/>
      <c r="O49419"/>
      <c r="P49419"/>
      <c r="Q49419"/>
      <c r="R49419"/>
      <c r="S49419" s="13"/>
      <c r="W49419" s="15"/>
    </row>
    <row r="49420" spans="10:23" x14ac:dyDescent="0.3">
      <c r="J49420" s="8"/>
      <c r="K49420"/>
      <c r="L49420"/>
      <c r="M49420"/>
      <c r="N49420"/>
      <c r="O49420"/>
      <c r="P49420"/>
      <c r="Q49420"/>
      <c r="R49420"/>
      <c r="S49420" s="13"/>
      <c r="W49420" s="15"/>
    </row>
    <row r="49421" spans="10:23" x14ac:dyDescent="0.3">
      <c r="J49421" s="8"/>
      <c r="K49421"/>
      <c r="L49421"/>
      <c r="M49421"/>
      <c r="N49421"/>
      <c r="O49421"/>
      <c r="P49421"/>
      <c r="Q49421"/>
      <c r="R49421"/>
      <c r="S49421" s="13"/>
      <c r="W49421" s="15"/>
    </row>
    <row r="49422" spans="10:23" x14ac:dyDescent="0.3">
      <c r="J49422" s="8"/>
      <c r="K49422"/>
      <c r="L49422"/>
      <c r="M49422"/>
      <c r="N49422"/>
      <c r="O49422"/>
      <c r="P49422"/>
      <c r="Q49422"/>
      <c r="R49422"/>
      <c r="S49422" s="13"/>
      <c r="W49422" s="15"/>
    </row>
    <row r="49423" spans="10:23" x14ac:dyDescent="0.3">
      <c r="J49423" s="8"/>
      <c r="K49423"/>
      <c r="L49423"/>
      <c r="M49423"/>
      <c r="N49423"/>
      <c r="O49423"/>
      <c r="P49423"/>
      <c r="Q49423"/>
      <c r="R49423"/>
      <c r="S49423" s="13"/>
      <c r="W49423" s="15"/>
    </row>
    <row r="49424" spans="10:23" x14ac:dyDescent="0.3">
      <c r="J49424" s="8"/>
      <c r="K49424"/>
      <c r="L49424"/>
      <c r="M49424"/>
      <c r="N49424"/>
      <c r="O49424"/>
      <c r="P49424"/>
      <c r="Q49424"/>
      <c r="R49424"/>
      <c r="S49424" s="13"/>
      <c r="W49424" s="15"/>
    </row>
    <row r="49425" spans="10:23" x14ac:dyDescent="0.3">
      <c r="J49425" s="8"/>
      <c r="K49425"/>
      <c r="L49425"/>
      <c r="M49425"/>
      <c r="N49425"/>
      <c r="O49425"/>
      <c r="P49425"/>
      <c r="Q49425"/>
      <c r="R49425"/>
      <c r="S49425" s="13"/>
      <c r="W49425" s="15"/>
    </row>
    <row r="49426" spans="10:23" x14ac:dyDescent="0.3">
      <c r="J49426" s="8"/>
      <c r="K49426"/>
      <c r="L49426"/>
      <c r="M49426"/>
      <c r="N49426"/>
      <c r="O49426"/>
      <c r="P49426"/>
      <c r="Q49426"/>
      <c r="R49426"/>
      <c r="S49426" s="13"/>
      <c r="W49426" s="15"/>
    </row>
    <row r="49427" spans="10:23" x14ac:dyDescent="0.3">
      <c r="J49427" s="8"/>
      <c r="K49427"/>
      <c r="L49427"/>
      <c r="M49427"/>
      <c r="N49427"/>
      <c r="O49427"/>
      <c r="P49427"/>
      <c r="Q49427"/>
      <c r="R49427"/>
      <c r="S49427" s="13"/>
      <c r="W49427" s="15"/>
    </row>
    <row r="49428" spans="10:23" x14ac:dyDescent="0.3">
      <c r="J49428" s="8"/>
      <c r="K49428"/>
      <c r="L49428"/>
      <c r="M49428"/>
      <c r="N49428"/>
      <c r="O49428"/>
      <c r="P49428"/>
      <c r="Q49428"/>
      <c r="R49428"/>
      <c r="S49428" s="13"/>
      <c r="W49428" s="15"/>
    </row>
    <row r="49429" spans="10:23" x14ac:dyDescent="0.3">
      <c r="J49429" s="8"/>
      <c r="K49429"/>
      <c r="L49429"/>
      <c r="M49429"/>
      <c r="N49429"/>
      <c r="O49429"/>
      <c r="P49429"/>
      <c r="Q49429"/>
      <c r="R49429"/>
      <c r="S49429" s="13"/>
      <c r="W49429" s="15"/>
    </row>
    <row r="49430" spans="10:23" x14ac:dyDescent="0.3">
      <c r="J49430" s="8"/>
      <c r="K49430"/>
      <c r="L49430"/>
      <c r="M49430"/>
      <c r="N49430"/>
      <c r="O49430"/>
      <c r="P49430"/>
      <c r="Q49430"/>
      <c r="R49430"/>
      <c r="S49430" s="13"/>
      <c r="W49430" s="15"/>
    </row>
    <row r="49431" spans="10:23" x14ac:dyDescent="0.3">
      <c r="J49431" s="8"/>
      <c r="K49431"/>
      <c r="L49431"/>
      <c r="M49431"/>
      <c r="N49431"/>
      <c r="O49431"/>
      <c r="P49431"/>
      <c r="Q49431"/>
      <c r="R49431"/>
      <c r="S49431" s="13"/>
      <c r="W49431" s="15"/>
    </row>
    <row r="49432" spans="10:23" x14ac:dyDescent="0.3">
      <c r="J49432" s="8"/>
      <c r="K49432"/>
      <c r="L49432"/>
      <c r="M49432"/>
      <c r="N49432"/>
      <c r="O49432"/>
      <c r="P49432"/>
      <c r="Q49432"/>
      <c r="R49432"/>
      <c r="S49432" s="13"/>
      <c r="W49432" s="15"/>
    </row>
    <row r="49433" spans="10:23" x14ac:dyDescent="0.3">
      <c r="J49433" s="8"/>
      <c r="K49433"/>
      <c r="L49433"/>
      <c r="M49433"/>
      <c r="N49433"/>
      <c r="O49433"/>
      <c r="P49433"/>
      <c r="Q49433"/>
      <c r="R49433"/>
      <c r="S49433" s="13"/>
      <c r="W49433" s="15"/>
    </row>
    <row r="49434" spans="10:23" x14ac:dyDescent="0.3">
      <c r="J49434" s="8"/>
      <c r="K49434"/>
      <c r="L49434"/>
      <c r="M49434"/>
      <c r="N49434"/>
      <c r="O49434"/>
      <c r="P49434"/>
      <c r="Q49434"/>
      <c r="R49434"/>
      <c r="S49434" s="13"/>
      <c r="W49434" s="15"/>
    </row>
    <row r="49435" spans="10:23" x14ac:dyDescent="0.3">
      <c r="J49435" s="8"/>
      <c r="K49435"/>
      <c r="L49435"/>
      <c r="M49435"/>
      <c r="N49435"/>
      <c r="O49435"/>
      <c r="P49435"/>
      <c r="Q49435"/>
      <c r="R49435"/>
      <c r="S49435" s="13"/>
      <c r="W49435" s="15"/>
    </row>
    <row r="49436" spans="10:23" x14ac:dyDescent="0.3">
      <c r="J49436" s="8"/>
      <c r="K49436"/>
      <c r="L49436"/>
      <c r="M49436"/>
      <c r="N49436"/>
      <c r="O49436"/>
      <c r="P49436"/>
      <c r="Q49436"/>
      <c r="R49436"/>
      <c r="S49436" s="13"/>
      <c r="W49436" s="15"/>
    </row>
    <row r="49437" spans="10:23" x14ac:dyDescent="0.3">
      <c r="J49437" s="8"/>
      <c r="K49437"/>
      <c r="L49437"/>
      <c r="M49437"/>
      <c r="N49437"/>
      <c r="O49437"/>
      <c r="P49437"/>
      <c r="Q49437"/>
      <c r="R49437"/>
      <c r="S49437" s="13"/>
      <c r="W49437" s="15"/>
    </row>
    <row r="49438" spans="10:23" x14ac:dyDescent="0.3">
      <c r="J49438" s="8"/>
      <c r="K49438"/>
      <c r="L49438"/>
      <c r="M49438"/>
      <c r="N49438"/>
      <c r="O49438"/>
      <c r="P49438"/>
      <c r="Q49438"/>
      <c r="R49438"/>
      <c r="S49438" s="13"/>
      <c r="W49438" s="15"/>
    </row>
    <row r="49439" spans="10:23" x14ac:dyDescent="0.3">
      <c r="J49439" s="8"/>
      <c r="K49439"/>
      <c r="L49439"/>
      <c r="M49439"/>
      <c r="N49439"/>
      <c r="O49439"/>
      <c r="P49439"/>
      <c r="Q49439"/>
      <c r="R49439"/>
      <c r="S49439" s="13"/>
      <c r="W49439" s="15"/>
    </row>
    <row r="49440" spans="10:23" x14ac:dyDescent="0.3">
      <c r="J49440" s="8"/>
      <c r="K49440"/>
      <c r="L49440"/>
      <c r="M49440"/>
      <c r="N49440"/>
      <c r="O49440"/>
      <c r="P49440"/>
      <c r="Q49440"/>
      <c r="R49440"/>
      <c r="S49440" s="13"/>
      <c r="W49440" s="15"/>
    </row>
    <row r="49441" spans="10:23" x14ac:dyDescent="0.3">
      <c r="J49441" s="8"/>
      <c r="K49441"/>
      <c r="L49441"/>
      <c r="M49441"/>
      <c r="N49441"/>
      <c r="O49441"/>
      <c r="P49441"/>
      <c r="Q49441"/>
      <c r="R49441"/>
      <c r="S49441" s="13"/>
      <c r="W49441" s="15"/>
    </row>
    <row r="49442" spans="10:23" x14ac:dyDescent="0.3">
      <c r="J49442" s="8"/>
      <c r="K49442"/>
      <c r="L49442"/>
      <c r="M49442"/>
      <c r="N49442"/>
      <c r="O49442"/>
      <c r="P49442"/>
      <c r="Q49442"/>
      <c r="R49442"/>
      <c r="S49442" s="13"/>
      <c r="W49442" s="15"/>
    </row>
    <row r="49443" spans="10:23" x14ac:dyDescent="0.3">
      <c r="J49443" s="8"/>
      <c r="K49443"/>
      <c r="L49443"/>
      <c r="M49443"/>
      <c r="N49443"/>
      <c r="O49443"/>
      <c r="P49443"/>
      <c r="Q49443"/>
      <c r="R49443"/>
      <c r="S49443" s="13"/>
      <c r="W49443" s="15"/>
    </row>
    <row r="49444" spans="10:23" x14ac:dyDescent="0.3">
      <c r="J49444" s="8"/>
      <c r="K49444"/>
      <c r="L49444"/>
      <c r="M49444"/>
      <c r="N49444"/>
      <c r="O49444"/>
      <c r="P49444"/>
      <c r="Q49444"/>
      <c r="R49444"/>
      <c r="S49444" s="13"/>
      <c r="W49444" s="15"/>
    </row>
    <row r="49445" spans="10:23" x14ac:dyDescent="0.3">
      <c r="J49445" s="8"/>
      <c r="K49445"/>
      <c r="L49445"/>
      <c r="M49445"/>
      <c r="N49445"/>
      <c r="O49445"/>
      <c r="P49445"/>
      <c r="Q49445"/>
      <c r="R49445"/>
      <c r="S49445" s="13"/>
      <c r="W49445" s="15"/>
    </row>
    <row r="49446" spans="10:23" x14ac:dyDescent="0.3">
      <c r="J49446" s="8"/>
      <c r="K49446"/>
      <c r="L49446"/>
      <c r="M49446"/>
      <c r="N49446"/>
      <c r="O49446"/>
      <c r="P49446"/>
      <c r="Q49446"/>
      <c r="R49446"/>
      <c r="S49446" s="13"/>
      <c r="W49446" s="15"/>
    </row>
    <row r="49447" spans="10:23" x14ac:dyDescent="0.3">
      <c r="J49447" s="8"/>
      <c r="K49447"/>
      <c r="L49447"/>
      <c r="M49447"/>
      <c r="N49447"/>
      <c r="O49447"/>
      <c r="P49447"/>
      <c r="Q49447"/>
      <c r="R49447"/>
      <c r="S49447" s="13"/>
      <c r="W49447" s="15"/>
    </row>
    <row r="49448" spans="10:23" x14ac:dyDescent="0.3">
      <c r="J49448" s="8"/>
      <c r="K49448"/>
      <c r="L49448"/>
      <c r="M49448"/>
      <c r="N49448"/>
      <c r="O49448"/>
      <c r="P49448"/>
      <c r="Q49448"/>
      <c r="R49448"/>
      <c r="S49448" s="13"/>
      <c r="W49448" s="15"/>
    </row>
    <row r="49449" spans="10:23" x14ac:dyDescent="0.3">
      <c r="J49449" s="8"/>
      <c r="K49449"/>
      <c r="L49449"/>
      <c r="M49449"/>
      <c r="N49449"/>
      <c r="O49449"/>
      <c r="P49449"/>
      <c r="Q49449"/>
      <c r="R49449"/>
      <c r="S49449" s="13"/>
      <c r="W49449" s="15"/>
    </row>
    <row r="49450" spans="10:23" x14ac:dyDescent="0.3">
      <c r="J49450" s="8"/>
      <c r="K49450"/>
      <c r="L49450"/>
      <c r="M49450"/>
      <c r="N49450"/>
      <c r="O49450"/>
      <c r="P49450"/>
      <c r="Q49450"/>
      <c r="R49450"/>
      <c r="S49450" s="13"/>
      <c r="W49450" s="15"/>
    </row>
    <row r="49451" spans="10:23" x14ac:dyDescent="0.3">
      <c r="J49451" s="8"/>
      <c r="K49451"/>
      <c r="L49451"/>
      <c r="M49451"/>
      <c r="N49451"/>
      <c r="O49451"/>
      <c r="P49451"/>
      <c r="Q49451"/>
      <c r="R49451"/>
      <c r="S49451" s="13"/>
      <c r="W49451" s="15"/>
    </row>
    <row r="49452" spans="10:23" x14ac:dyDescent="0.3">
      <c r="J49452" s="8"/>
      <c r="K49452"/>
      <c r="L49452"/>
      <c r="M49452"/>
      <c r="N49452"/>
      <c r="O49452"/>
      <c r="P49452"/>
      <c r="Q49452"/>
      <c r="R49452"/>
      <c r="S49452" s="13"/>
      <c r="W49452" s="15"/>
    </row>
    <row r="49453" spans="10:23" x14ac:dyDescent="0.3">
      <c r="J49453" s="8"/>
      <c r="K49453"/>
      <c r="L49453"/>
      <c r="M49453"/>
      <c r="N49453"/>
      <c r="O49453"/>
      <c r="P49453"/>
      <c r="Q49453"/>
      <c r="R49453"/>
      <c r="S49453" s="13"/>
      <c r="W49453" s="15"/>
    </row>
    <row r="49454" spans="10:23" x14ac:dyDescent="0.3">
      <c r="J49454" s="8"/>
      <c r="K49454"/>
      <c r="L49454"/>
      <c r="M49454"/>
      <c r="N49454"/>
      <c r="O49454"/>
      <c r="P49454"/>
      <c r="Q49454"/>
      <c r="R49454"/>
      <c r="S49454" s="13"/>
      <c r="W49454" s="15"/>
    </row>
    <row r="49455" spans="10:23" x14ac:dyDescent="0.3">
      <c r="J49455" s="8"/>
      <c r="K49455"/>
      <c r="L49455"/>
      <c r="M49455"/>
      <c r="N49455"/>
      <c r="O49455"/>
      <c r="P49455"/>
      <c r="Q49455"/>
      <c r="R49455"/>
      <c r="S49455" s="13"/>
      <c r="W49455" s="15"/>
    </row>
    <row r="49456" spans="10:23" x14ac:dyDescent="0.3">
      <c r="J49456" s="8"/>
      <c r="K49456"/>
      <c r="L49456"/>
      <c r="M49456"/>
      <c r="N49456"/>
      <c r="O49456"/>
      <c r="P49456"/>
      <c r="Q49456"/>
      <c r="R49456"/>
      <c r="S49456" s="13"/>
      <c r="W49456" s="15"/>
    </row>
    <row r="49457" spans="10:23" x14ac:dyDescent="0.3">
      <c r="J49457" s="8"/>
      <c r="K49457"/>
      <c r="L49457"/>
      <c r="M49457"/>
      <c r="N49457"/>
      <c r="O49457"/>
      <c r="P49457"/>
      <c r="Q49457"/>
      <c r="R49457"/>
      <c r="S49457" s="13"/>
      <c r="W49457" s="15"/>
    </row>
    <row r="49458" spans="10:23" x14ac:dyDescent="0.3">
      <c r="J49458" s="8"/>
      <c r="K49458"/>
      <c r="L49458"/>
      <c r="M49458"/>
      <c r="N49458"/>
      <c r="O49458"/>
      <c r="P49458"/>
      <c r="Q49458"/>
      <c r="R49458"/>
      <c r="S49458" s="13"/>
      <c r="W49458" s="15"/>
    </row>
    <row r="49459" spans="10:23" x14ac:dyDescent="0.3">
      <c r="J49459" s="8"/>
      <c r="K49459"/>
      <c r="L49459"/>
      <c r="M49459"/>
      <c r="N49459"/>
      <c r="O49459"/>
      <c r="P49459"/>
      <c r="Q49459"/>
      <c r="R49459"/>
      <c r="S49459" s="13"/>
      <c r="W49459" s="15"/>
    </row>
    <row r="49460" spans="10:23" x14ac:dyDescent="0.3">
      <c r="J49460" s="8"/>
      <c r="K49460"/>
      <c r="L49460"/>
      <c r="M49460"/>
      <c r="N49460"/>
      <c r="O49460"/>
      <c r="P49460"/>
      <c r="Q49460"/>
      <c r="R49460"/>
      <c r="S49460" s="13"/>
      <c r="W49460" s="15"/>
    </row>
    <row r="49461" spans="10:23" x14ac:dyDescent="0.3">
      <c r="J49461" s="8"/>
      <c r="K49461"/>
      <c r="L49461"/>
      <c r="M49461"/>
      <c r="N49461"/>
      <c r="O49461"/>
      <c r="P49461"/>
      <c r="Q49461"/>
      <c r="R49461"/>
      <c r="S49461" s="13"/>
      <c r="W49461" s="15"/>
    </row>
    <row r="49462" spans="10:23" x14ac:dyDescent="0.3">
      <c r="J49462" s="8"/>
      <c r="K49462"/>
      <c r="L49462"/>
      <c r="M49462"/>
      <c r="N49462"/>
      <c r="O49462"/>
      <c r="P49462"/>
      <c r="Q49462"/>
      <c r="R49462"/>
      <c r="S49462" s="13"/>
      <c r="W49462" s="15"/>
    </row>
    <row r="49463" spans="10:23" x14ac:dyDescent="0.3">
      <c r="J49463" s="8"/>
      <c r="K49463"/>
      <c r="L49463"/>
      <c r="M49463"/>
      <c r="N49463"/>
      <c r="O49463"/>
      <c r="P49463"/>
      <c r="Q49463"/>
      <c r="R49463"/>
      <c r="S49463" s="13"/>
      <c r="W49463" s="15"/>
    </row>
    <row r="49464" spans="10:23" x14ac:dyDescent="0.3">
      <c r="J49464" s="8"/>
      <c r="K49464"/>
      <c r="L49464"/>
      <c r="M49464"/>
      <c r="N49464"/>
      <c r="O49464"/>
      <c r="P49464"/>
      <c r="Q49464"/>
      <c r="R49464"/>
      <c r="S49464" s="13"/>
      <c r="W49464" s="15"/>
    </row>
    <row r="49465" spans="10:23" x14ac:dyDescent="0.3">
      <c r="J49465" s="8"/>
      <c r="K49465"/>
      <c r="L49465"/>
      <c r="M49465"/>
      <c r="N49465"/>
      <c r="O49465"/>
      <c r="P49465"/>
      <c r="Q49465"/>
      <c r="R49465"/>
      <c r="S49465" s="13"/>
      <c r="W49465" s="15"/>
    </row>
    <row r="49466" spans="10:23" x14ac:dyDescent="0.3">
      <c r="J49466" s="8"/>
      <c r="K49466"/>
      <c r="L49466"/>
      <c r="M49466"/>
      <c r="N49466"/>
      <c r="O49466"/>
      <c r="P49466"/>
      <c r="Q49466"/>
      <c r="R49466"/>
      <c r="S49466" s="13"/>
      <c r="W49466" s="15"/>
    </row>
    <row r="49467" spans="10:23" x14ac:dyDescent="0.3">
      <c r="J49467" s="8"/>
      <c r="K49467"/>
      <c r="L49467"/>
      <c r="M49467"/>
      <c r="N49467"/>
      <c r="O49467"/>
      <c r="P49467"/>
      <c r="Q49467"/>
      <c r="R49467"/>
      <c r="S49467" s="13"/>
      <c r="W49467" s="15"/>
    </row>
    <row r="49468" spans="10:23" x14ac:dyDescent="0.3">
      <c r="J49468" s="8"/>
      <c r="K49468"/>
      <c r="L49468"/>
      <c r="M49468"/>
      <c r="N49468"/>
      <c r="O49468"/>
      <c r="P49468"/>
      <c r="Q49468"/>
      <c r="R49468"/>
      <c r="S49468" s="13"/>
      <c r="W49468" s="15"/>
    </row>
    <row r="49469" spans="10:23" x14ac:dyDescent="0.3">
      <c r="J49469" s="8"/>
      <c r="K49469"/>
      <c r="L49469"/>
      <c r="M49469"/>
      <c r="N49469"/>
      <c r="O49469"/>
      <c r="P49469"/>
      <c r="Q49469"/>
      <c r="R49469"/>
      <c r="S49469" s="13"/>
      <c r="W49469" s="15"/>
    </row>
    <row r="49470" spans="10:23" x14ac:dyDescent="0.3">
      <c r="J49470" s="8"/>
      <c r="K49470"/>
      <c r="L49470"/>
      <c r="M49470"/>
      <c r="N49470"/>
      <c r="O49470"/>
      <c r="P49470"/>
      <c r="Q49470"/>
      <c r="R49470"/>
      <c r="S49470" s="13"/>
      <c r="W49470" s="15"/>
    </row>
    <row r="49471" spans="10:23" x14ac:dyDescent="0.3">
      <c r="J49471" s="8"/>
      <c r="K49471"/>
      <c r="L49471"/>
      <c r="M49471"/>
      <c r="N49471"/>
      <c r="O49471"/>
      <c r="P49471"/>
      <c r="Q49471"/>
      <c r="R49471"/>
      <c r="S49471" s="13"/>
      <c r="W49471" s="15"/>
    </row>
    <row r="49472" spans="10:23" x14ac:dyDescent="0.3">
      <c r="J49472" s="8"/>
      <c r="K49472"/>
      <c r="L49472"/>
      <c r="M49472"/>
      <c r="N49472"/>
      <c r="O49472"/>
      <c r="P49472"/>
      <c r="Q49472"/>
      <c r="R49472"/>
      <c r="S49472" s="13"/>
      <c r="W49472" s="15"/>
    </row>
    <row r="49473" spans="10:23" x14ac:dyDescent="0.3">
      <c r="J49473" s="8"/>
      <c r="K49473"/>
      <c r="L49473"/>
      <c r="M49473"/>
      <c r="N49473"/>
      <c r="O49473"/>
      <c r="P49473"/>
      <c r="Q49473"/>
      <c r="R49473"/>
      <c r="S49473" s="13"/>
      <c r="W49473" s="15"/>
    </row>
    <row r="49474" spans="10:23" x14ac:dyDescent="0.3">
      <c r="J49474" s="8"/>
      <c r="K49474"/>
      <c r="L49474"/>
      <c r="M49474"/>
      <c r="N49474"/>
      <c r="O49474"/>
      <c r="P49474"/>
      <c r="Q49474"/>
      <c r="R49474"/>
      <c r="S49474" s="13"/>
      <c r="W49474" s="15"/>
    </row>
    <row r="49475" spans="10:23" x14ac:dyDescent="0.3">
      <c r="J49475" s="8"/>
      <c r="K49475"/>
      <c r="L49475"/>
      <c r="M49475"/>
      <c r="N49475"/>
      <c r="O49475"/>
      <c r="P49475"/>
      <c r="Q49475"/>
      <c r="R49475"/>
      <c r="S49475" s="13"/>
      <c r="W49475" s="15"/>
    </row>
    <row r="49476" spans="10:23" x14ac:dyDescent="0.3">
      <c r="J49476" s="8"/>
      <c r="K49476"/>
      <c r="L49476"/>
      <c r="M49476"/>
      <c r="N49476"/>
      <c r="O49476"/>
      <c r="P49476"/>
      <c r="Q49476"/>
      <c r="R49476"/>
      <c r="S49476" s="13"/>
      <c r="W49476" s="15"/>
    </row>
    <row r="49477" spans="10:23" x14ac:dyDescent="0.3">
      <c r="J49477" s="8"/>
      <c r="K49477"/>
      <c r="L49477"/>
      <c r="M49477"/>
      <c r="N49477"/>
      <c r="O49477"/>
      <c r="P49477"/>
      <c r="Q49477"/>
      <c r="R49477"/>
      <c r="S49477" s="13"/>
      <c r="W49477" s="15"/>
    </row>
    <row r="49478" spans="10:23" x14ac:dyDescent="0.3">
      <c r="J49478" s="8"/>
      <c r="K49478"/>
      <c r="L49478"/>
      <c r="M49478"/>
      <c r="N49478"/>
      <c r="O49478"/>
      <c r="P49478"/>
      <c r="Q49478"/>
      <c r="R49478"/>
      <c r="S49478" s="13"/>
      <c r="W49478" s="15"/>
    </row>
    <row r="49479" spans="10:23" x14ac:dyDescent="0.3">
      <c r="J49479" s="8"/>
      <c r="K49479"/>
      <c r="L49479"/>
      <c r="M49479"/>
      <c r="N49479"/>
      <c r="O49479"/>
      <c r="P49479"/>
      <c r="Q49479"/>
      <c r="R49479"/>
      <c r="S49479" s="13"/>
      <c r="W49479" s="15"/>
    </row>
    <row r="49480" spans="10:23" x14ac:dyDescent="0.3">
      <c r="J49480" s="8"/>
      <c r="K49480"/>
      <c r="L49480"/>
      <c r="M49480"/>
      <c r="N49480"/>
      <c r="O49480"/>
      <c r="P49480"/>
      <c r="Q49480"/>
      <c r="R49480"/>
      <c r="S49480" s="13"/>
      <c r="W49480" s="15"/>
    </row>
    <row r="49481" spans="10:23" x14ac:dyDescent="0.3">
      <c r="J49481" s="8"/>
      <c r="K49481"/>
      <c r="L49481"/>
      <c r="M49481"/>
      <c r="N49481"/>
      <c r="O49481"/>
      <c r="P49481"/>
      <c r="Q49481"/>
      <c r="R49481"/>
      <c r="S49481" s="13"/>
      <c r="W49481" s="15"/>
    </row>
    <row r="49482" spans="10:23" x14ac:dyDescent="0.3">
      <c r="J49482" s="8"/>
      <c r="K49482"/>
      <c r="L49482"/>
      <c r="M49482"/>
      <c r="N49482"/>
      <c r="O49482"/>
      <c r="P49482"/>
      <c r="Q49482"/>
      <c r="R49482"/>
      <c r="S49482" s="13"/>
      <c r="W49482" s="15"/>
    </row>
    <row r="49483" spans="10:23" x14ac:dyDescent="0.3">
      <c r="J49483" s="8"/>
      <c r="K49483"/>
      <c r="L49483"/>
      <c r="M49483"/>
      <c r="N49483"/>
      <c r="O49483"/>
      <c r="P49483"/>
      <c r="Q49483"/>
      <c r="R49483"/>
      <c r="S49483" s="13"/>
      <c r="W49483" s="15"/>
    </row>
    <row r="49484" spans="10:23" x14ac:dyDescent="0.3">
      <c r="J49484" s="8"/>
      <c r="K49484"/>
      <c r="L49484"/>
      <c r="M49484"/>
      <c r="N49484"/>
      <c r="O49484"/>
      <c r="P49484"/>
      <c r="Q49484"/>
      <c r="R49484"/>
      <c r="S49484" s="13"/>
      <c r="W49484" s="15"/>
    </row>
    <row r="49485" spans="10:23" x14ac:dyDescent="0.3">
      <c r="J49485" s="8"/>
      <c r="K49485"/>
      <c r="L49485"/>
      <c r="M49485"/>
      <c r="N49485"/>
      <c r="O49485"/>
      <c r="P49485"/>
      <c r="Q49485"/>
      <c r="R49485"/>
      <c r="S49485" s="13"/>
      <c r="W49485" s="15"/>
    </row>
    <row r="49486" spans="10:23" x14ac:dyDescent="0.3">
      <c r="J49486" s="8"/>
      <c r="K49486"/>
      <c r="L49486"/>
      <c r="M49486"/>
      <c r="N49486"/>
      <c r="O49486"/>
      <c r="P49486"/>
      <c r="Q49486"/>
      <c r="R49486"/>
      <c r="S49486" s="13"/>
      <c r="W49486" s="15"/>
    </row>
    <row r="49487" spans="10:23" x14ac:dyDescent="0.3">
      <c r="J49487" s="8"/>
      <c r="K49487"/>
      <c r="L49487"/>
      <c r="M49487"/>
      <c r="N49487"/>
      <c r="O49487"/>
      <c r="P49487"/>
      <c r="Q49487"/>
      <c r="R49487"/>
      <c r="S49487" s="13"/>
      <c r="W49487" s="15"/>
    </row>
    <row r="49488" spans="10:23" x14ac:dyDescent="0.3">
      <c r="J49488" s="8"/>
      <c r="K49488"/>
      <c r="L49488"/>
      <c r="M49488"/>
      <c r="N49488"/>
      <c r="O49488"/>
      <c r="P49488"/>
      <c r="Q49488"/>
      <c r="R49488"/>
      <c r="S49488" s="13"/>
      <c r="W49488" s="15"/>
    </row>
    <row r="49489" spans="10:23" x14ac:dyDescent="0.3">
      <c r="J49489" s="8"/>
      <c r="K49489"/>
      <c r="L49489"/>
      <c r="M49489"/>
      <c r="N49489"/>
      <c r="O49489"/>
      <c r="P49489"/>
      <c r="Q49489"/>
      <c r="R49489"/>
      <c r="S49489" s="13"/>
      <c r="W49489" s="15"/>
    </row>
    <row r="49490" spans="10:23" x14ac:dyDescent="0.3">
      <c r="J49490" s="8"/>
      <c r="K49490"/>
      <c r="L49490"/>
      <c r="M49490"/>
      <c r="N49490"/>
      <c r="O49490"/>
      <c r="P49490"/>
      <c r="Q49490"/>
      <c r="R49490"/>
      <c r="S49490" s="13"/>
      <c r="W49490" s="15"/>
    </row>
    <row r="49491" spans="10:23" x14ac:dyDescent="0.3">
      <c r="J49491" s="8"/>
      <c r="K49491"/>
      <c r="L49491"/>
      <c r="M49491"/>
      <c r="N49491"/>
      <c r="O49491"/>
      <c r="P49491"/>
      <c r="Q49491"/>
      <c r="R49491"/>
      <c r="S49491" s="13"/>
      <c r="W49491" s="15"/>
    </row>
    <row r="49492" spans="10:23" x14ac:dyDescent="0.3">
      <c r="J49492" s="8"/>
      <c r="K49492"/>
      <c r="L49492"/>
      <c r="M49492"/>
      <c r="N49492"/>
      <c r="O49492"/>
      <c r="P49492"/>
      <c r="Q49492"/>
      <c r="R49492"/>
      <c r="S49492" s="13"/>
      <c r="W49492" s="15"/>
    </row>
    <row r="49493" spans="10:23" x14ac:dyDescent="0.3">
      <c r="J49493" s="8"/>
      <c r="K49493"/>
      <c r="L49493"/>
      <c r="M49493"/>
      <c r="N49493"/>
      <c r="O49493"/>
      <c r="P49493"/>
      <c r="Q49493"/>
      <c r="R49493"/>
      <c r="S49493" s="13"/>
      <c r="W49493" s="15"/>
    </row>
    <row r="49494" spans="10:23" x14ac:dyDescent="0.3">
      <c r="J49494" s="8"/>
      <c r="K49494"/>
      <c r="L49494"/>
      <c r="M49494"/>
      <c r="N49494"/>
      <c r="O49494"/>
      <c r="P49494"/>
      <c r="Q49494"/>
      <c r="R49494"/>
      <c r="S49494" s="13"/>
      <c r="W49494" s="15"/>
    </row>
    <row r="49495" spans="10:23" x14ac:dyDescent="0.3">
      <c r="J49495" s="8"/>
      <c r="K49495"/>
      <c r="L49495"/>
      <c r="M49495"/>
      <c r="N49495"/>
      <c r="O49495"/>
      <c r="P49495"/>
      <c r="Q49495"/>
      <c r="R49495"/>
      <c r="S49495" s="13"/>
      <c r="W49495" s="15"/>
    </row>
    <row r="49496" spans="10:23" x14ac:dyDescent="0.3">
      <c r="J49496" s="8"/>
      <c r="K49496"/>
      <c r="L49496"/>
      <c r="M49496"/>
      <c r="N49496"/>
      <c r="O49496"/>
      <c r="P49496"/>
      <c r="Q49496"/>
      <c r="R49496"/>
      <c r="S49496" s="13"/>
      <c r="W49496" s="15"/>
    </row>
    <row r="49497" spans="10:23" x14ac:dyDescent="0.3">
      <c r="J49497" s="8"/>
      <c r="K49497"/>
      <c r="L49497"/>
      <c r="M49497"/>
      <c r="N49497"/>
      <c r="O49497"/>
      <c r="P49497"/>
      <c r="Q49497"/>
      <c r="R49497"/>
      <c r="S49497" s="13"/>
      <c r="W49497" s="15"/>
    </row>
    <row r="49498" spans="10:23" x14ac:dyDescent="0.3">
      <c r="J49498" s="8"/>
      <c r="K49498"/>
      <c r="L49498"/>
      <c r="M49498"/>
      <c r="N49498"/>
      <c r="O49498"/>
      <c r="P49498"/>
      <c r="Q49498"/>
      <c r="R49498"/>
      <c r="S49498" s="13"/>
      <c r="W49498" s="15"/>
    </row>
    <row r="49499" spans="10:23" x14ac:dyDescent="0.3">
      <c r="J49499" s="8"/>
      <c r="K49499"/>
      <c r="L49499"/>
      <c r="M49499"/>
      <c r="N49499"/>
      <c r="O49499"/>
      <c r="P49499"/>
      <c r="Q49499"/>
      <c r="R49499"/>
      <c r="S49499" s="13"/>
      <c r="W49499" s="15"/>
    </row>
    <row r="49500" spans="10:23" x14ac:dyDescent="0.3">
      <c r="J49500" s="8"/>
      <c r="K49500"/>
      <c r="L49500"/>
      <c r="M49500"/>
      <c r="N49500"/>
      <c r="O49500"/>
      <c r="P49500"/>
      <c r="Q49500"/>
      <c r="R49500"/>
      <c r="S49500" s="13"/>
      <c r="W49500" s="15"/>
    </row>
    <row r="49501" spans="10:23" x14ac:dyDescent="0.3">
      <c r="J49501" s="8"/>
      <c r="K49501"/>
      <c r="L49501"/>
      <c r="M49501"/>
      <c r="N49501"/>
      <c r="O49501"/>
      <c r="P49501"/>
      <c r="Q49501"/>
      <c r="R49501"/>
      <c r="S49501" s="13"/>
      <c r="W49501" s="15"/>
    </row>
    <row r="49502" spans="10:23" x14ac:dyDescent="0.3">
      <c r="J49502" s="8"/>
      <c r="K49502"/>
      <c r="L49502"/>
      <c r="M49502"/>
      <c r="N49502"/>
      <c r="O49502"/>
      <c r="P49502"/>
      <c r="Q49502"/>
      <c r="R49502"/>
      <c r="S49502" s="13"/>
      <c r="W49502" s="15"/>
    </row>
    <row r="49503" spans="10:23" x14ac:dyDescent="0.3">
      <c r="J49503" s="8"/>
      <c r="K49503"/>
      <c r="L49503"/>
      <c r="M49503"/>
      <c r="N49503"/>
      <c r="O49503"/>
      <c r="P49503"/>
      <c r="Q49503"/>
      <c r="R49503"/>
      <c r="S49503" s="13"/>
      <c r="W49503" s="15"/>
    </row>
    <row r="49504" spans="10:23" x14ac:dyDescent="0.3">
      <c r="J49504" s="8"/>
      <c r="K49504"/>
      <c r="L49504"/>
      <c r="M49504"/>
      <c r="N49504"/>
      <c r="O49504"/>
      <c r="P49504"/>
      <c r="Q49504"/>
      <c r="R49504"/>
      <c r="S49504" s="13"/>
      <c r="W49504" s="15"/>
    </row>
    <row r="49505" spans="10:23" x14ac:dyDescent="0.3">
      <c r="J49505" s="8"/>
      <c r="K49505"/>
      <c r="L49505"/>
      <c r="M49505"/>
      <c r="N49505"/>
      <c r="O49505"/>
      <c r="P49505"/>
      <c r="Q49505"/>
      <c r="R49505"/>
      <c r="S49505" s="13"/>
      <c r="W49505" s="15"/>
    </row>
    <row r="49506" spans="10:23" x14ac:dyDescent="0.3">
      <c r="J49506" s="8"/>
      <c r="K49506"/>
      <c r="L49506"/>
      <c r="M49506"/>
      <c r="N49506"/>
      <c r="O49506"/>
      <c r="P49506"/>
      <c r="Q49506"/>
      <c r="R49506"/>
      <c r="S49506" s="13"/>
      <c r="W49506" s="15"/>
    </row>
    <row r="49507" spans="10:23" x14ac:dyDescent="0.3">
      <c r="J49507" s="8"/>
      <c r="K49507"/>
      <c r="L49507"/>
      <c r="M49507"/>
      <c r="N49507"/>
      <c r="O49507"/>
      <c r="P49507"/>
      <c r="Q49507"/>
      <c r="R49507"/>
      <c r="S49507" s="13"/>
      <c r="W49507" s="15"/>
    </row>
    <row r="49508" spans="10:23" x14ac:dyDescent="0.3">
      <c r="J49508" s="8"/>
      <c r="K49508"/>
      <c r="L49508"/>
      <c r="M49508"/>
      <c r="N49508"/>
      <c r="O49508"/>
      <c r="P49508"/>
      <c r="Q49508"/>
      <c r="R49508"/>
      <c r="S49508" s="13"/>
      <c r="W49508" s="15"/>
    </row>
    <row r="49509" spans="10:23" x14ac:dyDescent="0.3">
      <c r="J49509" s="8"/>
      <c r="K49509"/>
      <c r="L49509"/>
      <c r="M49509"/>
      <c r="N49509"/>
      <c r="O49509"/>
      <c r="P49509"/>
      <c r="Q49509"/>
      <c r="R49509"/>
      <c r="S49509" s="13"/>
      <c r="W49509" s="15"/>
    </row>
    <row r="49510" spans="10:23" x14ac:dyDescent="0.3">
      <c r="J49510" s="8"/>
      <c r="K49510"/>
      <c r="L49510"/>
      <c r="M49510"/>
      <c r="N49510"/>
      <c r="O49510"/>
      <c r="P49510"/>
      <c r="Q49510"/>
      <c r="R49510"/>
      <c r="S49510" s="13"/>
      <c r="W49510" s="15"/>
    </row>
    <row r="49511" spans="10:23" x14ac:dyDescent="0.3">
      <c r="J49511" s="8"/>
      <c r="K49511"/>
      <c r="L49511"/>
      <c r="M49511"/>
      <c r="N49511"/>
      <c r="O49511"/>
      <c r="P49511"/>
      <c r="Q49511"/>
      <c r="R49511"/>
      <c r="S49511" s="13"/>
      <c r="W49511" s="15"/>
    </row>
    <row r="49512" spans="10:23" x14ac:dyDescent="0.3">
      <c r="J49512" s="8"/>
      <c r="K49512"/>
      <c r="L49512"/>
      <c r="M49512"/>
      <c r="N49512"/>
      <c r="O49512"/>
      <c r="P49512"/>
      <c r="Q49512"/>
      <c r="R49512"/>
      <c r="S49512" s="13"/>
      <c r="W49512" s="15"/>
    </row>
    <row r="49513" spans="10:23" x14ac:dyDescent="0.3">
      <c r="J49513" s="8"/>
      <c r="K49513"/>
      <c r="L49513"/>
      <c r="M49513"/>
      <c r="N49513"/>
      <c r="O49513"/>
      <c r="P49513"/>
      <c r="Q49513"/>
      <c r="R49513"/>
      <c r="S49513" s="13"/>
      <c r="W49513" s="15"/>
    </row>
    <row r="49514" spans="10:23" x14ac:dyDescent="0.3">
      <c r="J49514" s="8"/>
      <c r="K49514"/>
      <c r="L49514"/>
      <c r="M49514"/>
      <c r="N49514"/>
      <c r="O49514"/>
      <c r="P49514"/>
      <c r="Q49514"/>
      <c r="R49514"/>
      <c r="S49514" s="13"/>
      <c r="W49514" s="15"/>
    </row>
    <row r="49515" spans="10:23" x14ac:dyDescent="0.3">
      <c r="J49515" s="8"/>
      <c r="K49515"/>
      <c r="L49515"/>
      <c r="M49515"/>
      <c r="N49515"/>
      <c r="O49515"/>
      <c r="P49515"/>
      <c r="Q49515"/>
      <c r="R49515"/>
      <c r="S49515" s="13"/>
      <c r="W49515" s="15"/>
    </row>
    <row r="49516" spans="10:23" x14ac:dyDescent="0.3">
      <c r="J49516" s="8"/>
      <c r="K49516"/>
      <c r="L49516"/>
      <c r="M49516"/>
      <c r="N49516"/>
      <c r="O49516"/>
      <c r="P49516"/>
      <c r="Q49516"/>
      <c r="R49516"/>
      <c r="S49516" s="13"/>
      <c r="W49516" s="15"/>
    </row>
    <row r="49517" spans="10:23" x14ac:dyDescent="0.3">
      <c r="J49517" s="8"/>
      <c r="K49517"/>
      <c r="L49517"/>
      <c r="M49517"/>
      <c r="N49517"/>
      <c r="O49517"/>
      <c r="P49517"/>
      <c r="Q49517"/>
      <c r="R49517"/>
      <c r="S49517" s="13"/>
      <c r="W49517" s="15"/>
    </row>
    <row r="49518" spans="10:23" x14ac:dyDescent="0.3">
      <c r="J49518" s="8"/>
      <c r="K49518"/>
      <c r="L49518"/>
      <c r="M49518"/>
      <c r="N49518"/>
      <c r="O49518"/>
      <c r="P49518"/>
      <c r="Q49518"/>
      <c r="R49518"/>
      <c r="S49518" s="13"/>
      <c r="W49518" s="15"/>
    </row>
    <row r="49519" spans="10:23" x14ac:dyDescent="0.3">
      <c r="J49519" s="8"/>
      <c r="K49519"/>
      <c r="L49519"/>
      <c r="M49519"/>
      <c r="N49519"/>
      <c r="O49519"/>
      <c r="P49519"/>
      <c r="Q49519"/>
      <c r="R49519"/>
      <c r="S49519" s="13"/>
      <c r="W49519" s="15"/>
    </row>
    <row r="49520" spans="10:23" x14ac:dyDescent="0.3">
      <c r="J49520" s="8"/>
      <c r="K49520"/>
      <c r="L49520"/>
      <c r="M49520"/>
      <c r="N49520"/>
      <c r="O49520"/>
      <c r="P49520"/>
      <c r="Q49520"/>
      <c r="R49520"/>
      <c r="S49520" s="13"/>
      <c r="W49520" s="15"/>
    </row>
    <row r="49521" spans="10:23" x14ac:dyDescent="0.3">
      <c r="J49521" s="8"/>
      <c r="K49521"/>
      <c r="L49521"/>
      <c r="M49521"/>
      <c r="N49521"/>
      <c r="O49521"/>
      <c r="P49521"/>
      <c r="Q49521"/>
      <c r="R49521"/>
      <c r="S49521" s="13"/>
      <c r="W49521" s="15"/>
    </row>
    <row r="49522" spans="10:23" x14ac:dyDescent="0.3">
      <c r="J49522" s="8"/>
      <c r="K49522"/>
      <c r="L49522"/>
      <c r="M49522"/>
      <c r="N49522"/>
      <c r="O49522"/>
      <c r="P49522"/>
      <c r="Q49522"/>
      <c r="R49522"/>
      <c r="S49522" s="13"/>
      <c r="W49522" s="15"/>
    </row>
    <row r="49523" spans="10:23" x14ac:dyDescent="0.3">
      <c r="J49523" s="8"/>
      <c r="K49523"/>
      <c r="L49523"/>
      <c r="M49523"/>
      <c r="N49523"/>
      <c r="O49523"/>
      <c r="P49523"/>
      <c r="Q49523"/>
      <c r="R49523"/>
      <c r="S49523" s="13"/>
      <c r="W49523" s="15"/>
    </row>
    <row r="49524" spans="10:23" x14ac:dyDescent="0.3">
      <c r="J49524" s="8"/>
      <c r="K49524"/>
      <c r="L49524"/>
      <c r="M49524"/>
      <c r="N49524"/>
      <c r="O49524"/>
      <c r="P49524"/>
      <c r="Q49524"/>
      <c r="R49524"/>
      <c r="S49524" s="13"/>
      <c r="W49524" s="15"/>
    </row>
    <row r="49525" spans="10:23" x14ac:dyDescent="0.3">
      <c r="J49525" s="8"/>
      <c r="K49525"/>
      <c r="L49525"/>
      <c r="M49525"/>
      <c r="N49525"/>
      <c r="O49525"/>
      <c r="P49525"/>
      <c r="Q49525"/>
      <c r="R49525"/>
      <c r="S49525" s="13"/>
      <c r="W49525" s="15"/>
    </row>
    <row r="49526" spans="10:23" x14ac:dyDescent="0.3">
      <c r="J49526" s="8"/>
      <c r="K49526"/>
      <c r="L49526"/>
      <c r="M49526"/>
      <c r="N49526"/>
      <c r="O49526"/>
      <c r="P49526"/>
      <c r="Q49526"/>
      <c r="R49526"/>
      <c r="S49526" s="13"/>
      <c r="W49526" s="15"/>
    </row>
    <row r="49527" spans="10:23" x14ac:dyDescent="0.3">
      <c r="J49527" s="8"/>
      <c r="K49527"/>
      <c r="L49527"/>
      <c r="M49527"/>
      <c r="N49527"/>
      <c r="O49527"/>
      <c r="P49527"/>
      <c r="Q49527"/>
      <c r="R49527"/>
      <c r="S49527" s="13"/>
      <c r="W49527" s="15"/>
    </row>
    <row r="49528" spans="10:23" x14ac:dyDescent="0.3">
      <c r="J49528" s="8"/>
      <c r="K49528"/>
      <c r="L49528"/>
      <c r="M49528"/>
      <c r="N49528"/>
      <c r="O49528"/>
      <c r="P49528"/>
      <c r="Q49528"/>
      <c r="R49528"/>
      <c r="S49528" s="13"/>
      <c r="W49528" s="15"/>
    </row>
    <row r="49529" spans="10:23" x14ac:dyDescent="0.3">
      <c r="J49529" s="8"/>
      <c r="K49529"/>
      <c r="L49529"/>
      <c r="M49529"/>
      <c r="N49529"/>
      <c r="O49529"/>
      <c r="P49529"/>
      <c r="Q49529"/>
      <c r="R49529"/>
      <c r="S49529" s="13"/>
      <c r="W49529" s="15"/>
    </row>
    <row r="49530" spans="10:23" x14ac:dyDescent="0.3">
      <c r="J49530" s="8"/>
      <c r="K49530"/>
      <c r="L49530"/>
      <c r="M49530"/>
      <c r="N49530"/>
      <c r="O49530"/>
      <c r="P49530"/>
      <c r="Q49530"/>
      <c r="R49530"/>
      <c r="S49530" s="13"/>
      <c r="W49530" s="15"/>
    </row>
    <row r="49531" spans="10:23" x14ac:dyDescent="0.3">
      <c r="J49531" s="8"/>
      <c r="K49531"/>
      <c r="L49531"/>
      <c r="M49531"/>
      <c r="N49531"/>
      <c r="O49531"/>
      <c r="P49531"/>
      <c r="Q49531"/>
      <c r="R49531"/>
      <c r="S49531" s="13"/>
      <c r="W49531" s="15"/>
    </row>
    <row r="49532" spans="10:23" x14ac:dyDescent="0.3">
      <c r="J49532" s="8"/>
      <c r="K49532"/>
      <c r="L49532"/>
      <c r="M49532"/>
      <c r="N49532"/>
      <c r="O49532"/>
      <c r="P49532"/>
      <c r="Q49532"/>
      <c r="R49532"/>
      <c r="S49532" s="13"/>
      <c r="W49532" s="15"/>
    </row>
    <row r="49533" spans="10:23" x14ac:dyDescent="0.3">
      <c r="J49533" s="8"/>
      <c r="K49533"/>
      <c r="L49533"/>
      <c r="M49533"/>
      <c r="N49533"/>
      <c r="O49533"/>
      <c r="P49533"/>
      <c r="Q49533"/>
      <c r="R49533"/>
      <c r="S49533" s="13"/>
      <c r="W49533" s="15"/>
    </row>
    <row r="49534" spans="10:23" x14ac:dyDescent="0.3">
      <c r="J49534" s="8"/>
      <c r="K49534"/>
      <c r="L49534"/>
      <c r="M49534"/>
      <c r="N49534"/>
      <c r="O49534"/>
      <c r="P49534"/>
      <c r="Q49534"/>
      <c r="R49534"/>
      <c r="S49534" s="13"/>
      <c r="W49534" s="15"/>
    </row>
    <row r="49535" spans="10:23" x14ac:dyDescent="0.3">
      <c r="J49535" s="8"/>
      <c r="K49535"/>
      <c r="L49535"/>
      <c r="M49535"/>
      <c r="N49535"/>
      <c r="O49535"/>
      <c r="P49535"/>
      <c r="Q49535"/>
      <c r="R49535"/>
      <c r="S49535" s="13"/>
      <c r="W49535" s="15"/>
    </row>
    <row r="49536" spans="10:23" x14ac:dyDescent="0.3">
      <c r="J49536" s="8"/>
      <c r="K49536"/>
      <c r="L49536"/>
      <c r="M49536"/>
      <c r="N49536"/>
      <c r="O49536"/>
      <c r="P49536"/>
      <c r="Q49536"/>
      <c r="R49536"/>
      <c r="S49536" s="13"/>
      <c r="W49536" s="15"/>
    </row>
    <row r="49537" spans="10:23" x14ac:dyDescent="0.3">
      <c r="J49537" s="8"/>
      <c r="K49537"/>
      <c r="L49537"/>
      <c r="M49537"/>
      <c r="N49537"/>
      <c r="O49537"/>
      <c r="P49537"/>
      <c r="Q49537"/>
      <c r="R49537"/>
      <c r="S49537" s="13"/>
      <c r="W49537" s="15"/>
    </row>
    <row r="49538" spans="10:23" x14ac:dyDescent="0.3">
      <c r="J49538" s="8"/>
      <c r="K49538"/>
      <c r="L49538"/>
      <c r="M49538"/>
      <c r="N49538"/>
      <c r="O49538"/>
      <c r="P49538"/>
      <c r="Q49538"/>
      <c r="R49538"/>
      <c r="S49538" s="13"/>
      <c r="W49538" s="15"/>
    </row>
    <row r="49539" spans="10:23" x14ac:dyDescent="0.3">
      <c r="J49539" s="8"/>
      <c r="K49539"/>
      <c r="L49539"/>
      <c r="M49539"/>
      <c r="N49539"/>
      <c r="O49539"/>
      <c r="P49539"/>
      <c r="Q49539"/>
      <c r="R49539"/>
      <c r="S49539" s="13"/>
      <c r="W49539" s="15"/>
    </row>
    <row r="49540" spans="10:23" x14ac:dyDescent="0.3">
      <c r="J49540" s="8"/>
      <c r="K49540"/>
      <c r="L49540"/>
      <c r="M49540"/>
      <c r="N49540"/>
      <c r="O49540"/>
      <c r="P49540"/>
      <c r="Q49540"/>
      <c r="R49540"/>
      <c r="S49540" s="13"/>
      <c r="W49540" s="15"/>
    </row>
    <row r="49541" spans="10:23" x14ac:dyDescent="0.3">
      <c r="J49541" s="8"/>
      <c r="K49541"/>
      <c r="L49541"/>
      <c r="M49541"/>
      <c r="N49541"/>
      <c r="O49541"/>
      <c r="P49541"/>
      <c r="Q49541"/>
      <c r="R49541"/>
      <c r="S49541" s="13"/>
      <c r="W49541" s="15"/>
    </row>
    <row r="49542" spans="10:23" x14ac:dyDescent="0.3">
      <c r="J49542" s="8"/>
      <c r="K49542"/>
      <c r="L49542"/>
      <c r="M49542"/>
      <c r="N49542"/>
      <c r="O49542"/>
      <c r="P49542"/>
      <c r="Q49542"/>
      <c r="R49542"/>
      <c r="S49542" s="13"/>
      <c r="W49542" s="15"/>
    </row>
    <row r="49543" spans="10:23" x14ac:dyDescent="0.3">
      <c r="J49543" s="8"/>
      <c r="K49543"/>
      <c r="L49543"/>
      <c r="M49543"/>
      <c r="N49543"/>
      <c r="O49543"/>
      <c r="P49543"/>
      <c r="Q49543"/>
      <c r="R49543"/>
      <c r="S49543" s="13"/>
      <c r="W49543" s="15"/>
    </row>
    <row r="49544" spans="10:23" x14ac:dyDescent="0.3">
      <c r="J49544" s="8"/>
      <c r="K49544"/>
      <c r="L49544"/>
      <c r="M49544"/>
      <c r="N49544"/>
      <c r="O49544"/>
      <c r="P49544"/>
      <c r="Q49544"/>
      <c r="R49544"/>
      <c r="S49544" s="13"/>
      <c r="W49544" s="15"/>
    </row>
    <row r="49545" spans="10:23" x14ac:dyDescent="0.3">
      <c r="J49545" s="8"/>
      <c r="K49545"/>
      <c r="L49545"/>
      <c r="M49545"/>
      <c r="N49545"/>
      <c r="O49545"/>
      <c r="P49545"/>
      <c r="Q49545"/>
      <c r="R49545"/>
      <c r="S49545" s="13"/>
      <c r="W49545" s="15"/>
    </row>
    <row r="49546" spans="10:23" x14ac:dyDescent="0.3">
      <c r="J49546" s="8"/>
      <c r="K49546"/>
      <c r="L49546"/>
      <c r="M49546"/>
      <c r="N49546"/>
      <c r="O49546"/>
      <c r="P49546"/>
      <c r="Q49546"/>
      <c r="R49546"/>
      <c r="S49546" s="13"/>
      <c r="W49546" s="15"/>
    </row>
    <row r="49547" spans="10:23" x14ac:dyDescent="0.3">
      <c r="J49547" s="8"/>
      <c r="K49547"/>
      <c r="L49547"/>
      <c r="M49547"/>
      <c r="N49547"/>
      <c r="O49547"/>
      <c r="P49547"/>
      <c r="Q49547"/>
      <c r="R49547"/>
      <c r="S49547" s="13"/>
      <c r="W49547" s="15"/>
    </row>
    <row r="49548" spans="10:23" x14ac:dyDescent="0.3">
      <c r="J49548" s="8"/>
      <c r="K49548"/>
      <c r="L49548"/>
      <c r="M49548"/>
      <c r="N49548"/>
      <c r="O49548"/>
      <c r="P49548"/>
      <c r="Q49548"/>
      <c r="R49548"/>
      <c r="S49548" s="13"/>
      <c r="W49548" s="15"/>
    </row>
    <row r="49549" spans="10:23" x14ac:dyDescent="0.3">
      <c r="J49549" s="8"/>
      <c r="K49549"/>
      <c r="L49549"/>
      <c r="M49549"/>
      <c r="N49549"/>
      <c r="O49549"/>
      <c r="P49549"/>
      <c r="Q49549"/>
      <c r="R49549"/>
      <c r="S49549" s="13"/>
      <c r="W49549" s="15"/>
    </row>
    <row r="49550" spans="10:23" x14ac:dyDescent="0.3">
      <c r="J49550" s="8"/>
      <c r="K49550"/>
      <c r="L49550"/>
      <c r="M49550"/>
      <c r="N49550"/>
      <c r="O49550"/>
      <c r="P49550"/>
      <c r="Q49550"/>
      <c r="R49550"/>
      <c r="S49550" s="13"/>
      <c r="W49550" s="15"/>
    </row>
    <row r="49551" spans="10:23" x14ac:dyDescent="0.3">
      <c r="J49551" s="8"/>
      <c r="K49551"/>
      <c r="L49551"/>
      <c r="M49551"/>
      <c r="N49551"/>
      <c r="O49551"/>
      <c r="P49551"/>
      <c r="Q49551"/>
      <c r="R49551"/>
      <c r="S49551" s="13"/>
      <c r="W49551" s="15"/>
    </row>
    <row r="49552" spans="10:23" x14ac:dyDescent="0.3">
      <c r="J49552" s="8"/>
      <c r="K49552"/>
      <c r="L49552"/>
      <c r="M49552"/>
      <c r="N49552"/>
      <c r="O49552"/>
      <c r="P49552"/>
      <c r="Q49552"/>
      <c r="R49552"/>
      <c r="S49552" s="13"/>
      <c r="W49552" s="15"/>
    </row>
    <row r="49553" spans="10:23" x14ac:dyDescent="0.3">
      <c r="J49553" s="8"/>
      <c r="K49553"/>
      <c r="L49553"/>
      <c r="M49553"/>
      <c r="N49553"/>
      <c r="O49553"/>
      <c r="P49553"/>
      <c r="Q49553"/>
      <c r="R49553"/>
      <c r="S49553" s="13"/>
      <c r="W49553" s="15"/>
    </row>
    <row r="49554" spans="10:23" x14ac:dyDescent="0.3">
      <c r="J49554" s="8"/>
      <c r="K49554"/>
      <c r="L49554"/>
      <c r="M49554"/>
      <c r="N49554"/>
      <c r="O49554"/>
      <c r="P49554"/>
      <c r="Q49554"/>
      <c r="R49554"/>
      <c r="S49554" s="13"/>
      <c r="W49554" s="15"/>
    </row>
    <row r="49555" spans="10:23" x14ac:dyDescent="0.3">
      <c r="J49555" s="8"/>
      <c r="K49555"/>
      <c r="L49555"/>
      <c r="M49555"/>
      <c r="N49555"/>
      <c r="O49555"/>
      <c r="P49555"/>
      <c r="Q49555"/>
      <c r="R49555"/>
      <c r="S49555" s="13"/>
      <c r="W49555" s="15"/>
    </row>
    <row r="49556" spans="10:23" x14ac:dyDescent="0.3">
      <c r="J49556" s="8"/>
      <c r="K49556"/>
      <c r="L49556"/>
      <c r="M49556"/>
      <c r="N49556"/>
      <c r="O49556"/>
      <c r="P49556"/>
      <c r="Q49556"/>
      <c r="R49556"/>
      <c r="S49556" s="13"/>
      <c r="W49556" s="15"/>
    </row>
    <row r="49557" spans="10:23" x14ac:dyDescent="0.3">
      <c r="J49557" s="8"/>
      <c r="K49557"/>
      <c r="L49557"/>
      <c r="M49557"/>
      <c r="N49557"/>
      <c r="O49557"/>
      <c r="P49557"/>
      <c r="Q49557"/>
      <c r="R49557"/>
      <c r="S49557" s="13"/>
      <c r="W49557" s="15"/>
    </row>
    <row r="49558" spans="10:23" x14ac:dyDescent="0.3">
      <c r="J49558" s="8"/>
      <c r="K49558"/>
      <c r="L49558"/>
      <c r="M49558"/>
      <c r="N49558"/>
      <c r="O49558"/>
      <c r="P49558"/>
      <c r="Q49558"/>
      <c r="R49558"/>
      <c r="S49558" s="13"/>
      <c r="W49558" s="15"/>
    </row>
    <row r="49559" spans="10:23" x14ac:dyDescent="0.3">
      <c r="J49559" s="8"/>
      <c r="K49559"/>
      <c r="L49559"/>
      <c r="M49559"/>
      <c r="N49559"/>
      <c r="O49559"/>
      <c r="P49559"/>
      <c r="Q49559"/>
      <c r="R49559"/>
      <c r="S49559" s="13"/>
      <c r="W49559" s="15"/>
    </row>
    <row r="49560" spans="10:23" x14ac:dyDescent="0.3">
      <c r="J49560" s="8"/>
      <c r="K49560"/>
      <c r="L49560"/>
      <c r="M49560"/>
      <c r="N49560"/>
      <c r="O49560"/>
      <c r="P49560"/>
      <c r="Q49560"/>
      <c r="R49560"/>
      <c r="S49560" s="13"/>
      <c r="W49560" s="15"/>
    </row>
    <row r="49561" spans="10:23" x14ac:dyDescent="0.3">
      <c r="J49561" s="8"/>
      <c r="K49561"/>
      <c r="L49561"/>
      <c r="M49561"/>
      <c r="N49561"/>
      <c r="O49561"/>
      <c r="P49561"/>
      <c r="Q49561"/>
      <c r="R49561"/>
      <c r="S49561" s="13"/>
      <c r="W49561" s="15"/>
    </row>
    <row r="49562" spans="10:23" x14ac:dyDescent="0.3">
      <c r="J49562" s="8"/>
      <c r="K49562"/>
      <c r="L49562"/>
      <c r="M49562"/>
      <c r="N49562"/>
      <c r="O49562"/>
      <c r="P49562"/>
      <c r="Q49562"/>
      <c r="R49562"/>
      <c r="S49562" s="13"/>
      <c r="W49562" s="15"/>
    </row>
    <row r="49563" spans="10:23" x14ac:dyDescent="0.3">
      <c r="J49563" s="8"/>
      <c r="K49563"/>
      <c r="L49563"/>
      <c r="M49563"/>
      <c r="N49563"/>
      <c r="O49563"/>
      <c r="P49563"/>
      <c r="Q49563"/>
      <c r="R49563"/>
      <c r="S49563" s="13"/>
      <c r="W49563" s="15"/>
    </row>
    <row r="49564" spans="10:23" x14ac:dyDescent="0.3">
      <c r="J49564" s="8"/>
      <c r="K49564"/>
      <c r="L49564"/>
      <c r="M49564"/>
      <c r="N49564"/>
      <c r="O49564"/>
      <c r="P49564"/>
      <c r="Q49564"/>
      <c r="R49564"/>
      <c r="S49564" s="13"/>
      <c r="W49564" s="15"/>
    </row>
    <row r="49565" spans="10:23" x14ac:dyDescent="0.3">
      <c r="J49565" s="8"/>
      <c r="K49565"/>
      <c r="L49565"/>
      <c r="M49565"/>
      <c r="N49565"/>
      <c r="O49565"/>
      <c r="P49565"/>
      <c r="Q49565"/>
      <c r="R49565"/>
      <c r="S49565" s="13"/>
      <c r="W49565" s="15"/>
    </row>
    <row r="49566" spans="10:23" x14ac:dyDescent="0.3">
      <c r="J49566" s="8"/>
      <c r="K49566"/>
      <c r="L49566"/>
      <c r="M49566"/>
      <c r="N49566"/>
      <c r="O49566"/>
      <c r="P49566"/>
      <c r="Q49566"/>
      <c r="R49566"/>
      <c r="S49566" s="13"/>
      <c r="W49566" s="15"/>
    </row>
    <row r="49567" spans="10:23" x14ac:dyDescent="0.3">
      <c r="J49567" s="8"/>
      <c r="K49567"/>
      <c r="L49567"/>
      <c r="M49567"/>
      <c r="N49567"/>
      <c r="O49567"/>
      <c r="P49567"/>
      <c r="Q49567"/>
      <c r="R49567"/>
      <c r="S49567" s="13"/>
      <c r="W49567" s="15"/>
    </row>
    <row r="49568" spans="10:23" x14ac:dyDescent="0.3">
      <c r="J49568" s="8"/>
      <c r="K49568"/>
      <c r="L49568"/>
      <c r="M49568"/>
      <c r="N49568"/>
      <c r="O49568"/>
      <c r="P49568"/>
      <c r="Q49568"/>
      <c r="R49568"/>
      <c r="S49568" s="13"/>
      <c r="W49568" s="15"/>
    </row>
    <row r="49569" spans="10:23" x14ac:dyDescent="0.3">
      <c r="J49569" s="8"/>
      <c r="K49569"/>
      <c r="L49569"/>
      <c r="M49569"/>
      <c r="N49569"/>
      <c r="O49569"/>
      <c r="P49569"/>
      <c r="Q49569"/>
      <c r="R49569"/>
      <c r="S49569" s="13"/>
      <c r="W49569" s="15"/>
    </row>
    <row r="49570" spans="10:23" x14ac:dyDescent="0.3">
      <c r="J49570" s="8"/>
      <c r="K49570"/>
      <c r="L49570"/>
      <c r="M49570"/>
      <c r="N49570"/>
      <c r="O49570"/>
      <c r="P49570"/>
      <c r="Q49570"/>
      <c r="R49570"/>
      <c r="S49570" s="13"/>
      <c r="W49570" s="15"/>
    </row>
    <row r="49571" spans="10:23" x14ac:dyDescent="0.3">
      <c r="J49571" s="8"/>
      <c r="K49571"/>
      <c r="L49571"/>
      <c r="M49571"/>
      <c r="N49571"/>
      <c r="O49571"/>
      <c r="P49571"/>
      <c r="Q49571"/>
      <c r="R49571"/>
      <c r="S49571" s="13"/>
      <c r="W49571" s="15"/>
    </row>
    <row r="49572" spans="10:23" x14ac:dyDescent="0.3">
      <c r="J49572" s="8"/>
      <c r="K49572"/>
      <c r="L49572"/>
      <c r="M49572"/>
      <c r="N49572"/>
      <c r="O49572"/>
      <c r="P49572"/>
      <c r="Q49572"/>
      <c r="R49572"/>
      <c r="S49572" s="13"/>
      <c r="W49572" s="15"/>
    </row>
    <row r="49573" spans="10:23" x14ac:dyDescent="0.3">
      <c r="J49573" s="8"/>
      <c r="K49573"/>
      <c r="L49573"/>
      <c r="M49573"/>
      <c r="N49573"/>
      <c r="O49573"/>
      <c r="P49573"/>
      <c r="Q49573"/>
      <c r="R49573"/>
      <c r="S49573" s="13"/>
      <c r="W49573" s="15"/>
    </row>
    <row r="49574" spans="10:23" x14ac:dyDescent="0.3">
      <c r="J49574" s="8"/>
      <c r="K49574"/>
      <c r="L49574"/>
      <c r="M49574"/>
      <c r="N49574"/>
      <c r="O49574"/>
      <c r="P49574"/>
      <c r="Q49574"/>
      <c r="R49574"/>
      <c r="S49574" s="13"/>
      <c r="W49574" s="15"/>
    </row>
    <row r="49575" spans="10:23" x14ac:dyDescent="0.3">
      <c r="J49575" s="8"/>
      <c r="K49575"/>
      <c r="L49575"/>
      <c r="M49575"/>
      <c r="N49575"/>
      <c r="O49575"/>
      <c r="P49575"/>
      <c r="Q49575"/>
      <c r="R49575"/>
      <c r="S49575" s="13"/>
      <c r="W49575" s="15"/>
    </row>
    <row r="49576" spans="10:23" x14ac:dyDescent="0.3">
      <c r="J49576" s="8"/>
      <c r="K49576"/>
      <c r="L49576"/>
      <c r="M49576"/>
      <c r="N49576"/>
      <c r="O49576"/>
      <c r="P49576"/>
      <c r="Q49576"/>
      <c r="R49576"/>
      <c r="S49576" s="13"/>
      <c r="W49576" s="15"/>
    </row>
    <row r="49577" spans="10:23" x14ac:dyDescent="0.3">
      <c r="J49577" s="8"/>
      <c r="K49577"/>
      <c r="L49577"/>
      <c r="M49577"/>
      <c r="N49577"/>
      <c r="O49577"/>
      <c r="P49577"/>
      <c r="Q49577"/>
      <c r="R49577"/>
      <c r="S49577" s="13"/>
      <c r="W49577" s="15"/>
    </row>
    <row r="49578" spans="10:23" x14ac:dyDescent="0.3">
      <c r="J49578" s="8"/>
      <c r="K49578"/>
      <c r="L49578"/>
      <c r="M49578"/>
      <c r="N49578"/>
      <c r="O49578"/>
      <c r="P49578"/>
      <c r="Q49578"/>
      <c r="R49578"/>
      <c r="S49578" s="13"/>
      <c r="W49578" s="15"/>
    </row>
    <row r="49579" spans="10:23" x14ac:dyDescent="0.3">
      <c r="J49579" s="8"/>
      <c r="K49579"/>
      <c r="L49579"/>
      <c r="M49579"/>
      <c r="N49579"/>
      <c r="O49579"/>
      <c r="P49579"/>
      <c r="Q49579"/>
      <c r="R49579"/>
      <c r="S49579" s="13"/>
      <c r="W49579" s="15"/>
    </row>
    <row r="49580" spans="10:23" x14ac:dyDescent="0.3">
      <c r="J49580" s="8"/>
      <c r="K49580"/>
      <c r="L49580"/>
      <c r="M49580"/>
      <c r="N49580"/>
      <c r="O49580"/>
      <c r="P49580"/>
      <c r="Q49580"/>
      <c r="R49580"/>
      <c r="S49580" s="13"/>
      <c r="W49580" s="15"/>
    </row>
    <row r="49581" spans="10:23" x14ac:dyDescent="0.3">
      <c r="J49581" s="8"/>
      <c r="K49581"/>
      <c r="L49581"/>
      <c r="M49581"/>
      <c r="N49581"/>
      <c r="O49581"/>
      <c r="P49581"/>
      <c r="Q49581"/>
      <c r="R49581"/>
      <c r="S49581" s="13"/>
      <c r="W49581" s="15"/>
    </row>
    <row r="49582" spans="10:23" x14ac:dyDescent="0.3">
      <c r="J49582" s="8"/>
      <c r="K49582"/>
      <c r="L49582"/>
      <c r="M49582"/>
      <c r="N49582"/>
      <c r="O49582"/>
      <c r="P49582"/>
      <c r="Q49582"/>
      <c r="R49582"/>
      <c r="S49582" s="13"/>
      <c r="W49582" s="15"/>
    </row>
    <row r="49583" spans="10:23" x14ac:dyDescent="0.3">
      <c r="J49583" s="8"/>
      <c r="K49583"/>
      <c r="L49583"/>
      <c r="M49583"/>
      <c r="N49583"/>
      <c r="O49583"/>
      <c r="P49583"/>
      <c r="Q49583"/>
      <c r="R49583"/>
      <c r="S49583" s="13"/>
      <c r="W49583" s="15"/>
    </row>
    <row r="49584" spans="10:23" x14ac:dyDescent="0.3">
      <c r="J49584" s="8"/>
      <c r="K49584"/>
      <c r="L49584"/>
      <c r="M49584"/>
      <c r="N49584"/>
      <c r="O49584"/>
      <c r="P49584"/>
      <c r="Q49584"/>
      <c r="R49584"/>
      <c r="S49584" s="13"/>
      <c r="W49584" s="15"/>
    </row>
    <row r="49585" spans="10:23" x14ac:dyDescent="0.3">
      <c r="J49585" s="8"/>
      <c r="K49585"/>
      <c r="L49585"/>
      <c r="M49585"/>
      <c r="N49585"/>
      <c r="O49585"/>
      <c r="P49585"/>
      <c r="Q49585"/>
      <c r="R49585"/>
      <c r="S49585" s="13"/>
      <c r="W49585" s="15"/>
    </row>
    <row r="49586" spans="10:23" x14ac:dyDescent="0.3">
      <c r="J49586" s="8"/>
      <c r="K49586"/>
      <c r="L49586"/>
      <c r="M49586"/>
      <c r="N49586"/>
      <c r="O49586"/>
      <c r="P49586"/>
      <c r="Q49586"/>
      <c r="R49586"/>
      <c r="S49586" s="13"/>
      <c r="W49586" s="15"/>
    </row>
    <row r="49587" spans="10:23" x14ac:dyDescent="0.3">
      <c r="J49587" s="8"/>
      <c r="K49587"/>
      <c r="L49587"/>
      <c r="M49587"/>
      <c r="N49587"/>
      <c r="O49587"/>
      <c r="P49587"/>
      <c r="Q49587"/>
      <c r="R49587"/>
      <c r="S49587" s="13"/>
      <c r="W49587" s="15"/>
    </row>
    <row r="49588" spans="10:23" x14ac:dyDescent="0.3">
      <c r="J49588" s="8"/>
      <c r="K49588"/>
      <c r="L49588"/>
      <c r="M49588"/>
      <c r="N49588"/>
      <c r="O49588"/>
      <c r="P49588"/>
      <c r="Q49588"/>
      <c r="R49588"/>
      <c r="S49588" s="13"/>
      <c r="W49588" s="15"/>
    </row>
    <row r="49589" spans="10:23" x14ac:dyDescent="0.3">
      <c r="J49589" s="8"/>
      <c r="K49589"/>
      <c r="L49589"/>
      <c r="M49589"/>
      <c r="N49589"/>
      <c r="O49589"/>
      <c r="P49589"/>
      <c r="Q49589"/>
      <c r="R49589"/>
      <c r="S49589" s="13"/>
      <c r="W49589" s="15"/>
    </row>
    <row r="49590" spans="10:23" x14ac:dyDescent="0.3">
      <c r="J49590" s="8"/>
      <c r="K49590"/>
      <c r="L49590"/>
      <c r="M49590"/>
      <c r="N49590"/>
      <c r="O49590"/>
      <c r="P49590"/>
      <c r="Q49590"/>
      <c r="R49590"/>
      <c r="S49590" s="13"/>
      <c r="W49590" s="15"/>
    </row>
    <row r="49591" spans="10:23" x14ac:dyDescent="0.3">
      <c r="J49591" s="8"/>
      <c r="K49591"/>
      <c r="L49591"/>
      <c r="M49591"/>
      <c r="N49591"/>
      <c r="O49591"/>
      <c r="P49591"/>
      <c r="Q49591"/>
      <c r="R49591"/>
      <c r="S49591" s="13"/>
      <c r="W49591" s="15"/>
    </row>
    <row r="49592" spans="10:23" x14ac:dyDescent="0.3">
      <c r="J49592" s="8"/>
      <c r="K49592"/>
      <c r="L49592"/>
      <c r="M49592"/>
      <c r="N49592"/>
      <c r="O49592"/>
      <c r="P49592"/>
      <c r="Q49592"/>
      <c r="R49592"/>
      <c r="S49592" s="13"/>
      <c r="W49592" s="15"/>
    </row>
    <row r="49593" spans="10:23" x14ac:dyDescent="0.3">
      <c r="J49593" s="8"/>
      <c r="K49593"/>
      <c r="L49593"/>
      <c r="M49593"/>
      <c r="N49593"/>
      <c r="O49593"/>
      <c r="P49593"/>
      <c r="Q49593"/>
      <c r="R49593"/>
      <c r="S49593" s="13"/>
      <c r="W49593" s="15"/>
    </row>
    <row r="49594" spans="10:23" x14ac:dyDescent="0.3">
      <c r="J49594" s="8"/>
      <c r="K49594"/>
      <c r="L49594"/>
      <c r="M49594"/>
      <c r="N49594"/>
      <c r="O49594"/>
      <c r="P49594"/>
      <c r="Q49594"/>
      <c r="R49594"/>
      <c r="S49594" s="13"/>
      <c r="W49594" s="15"/>
    </row>
    <row r="49595" spans="10:23" x14ac:dyDescent="0.3">
      <c r="J49595" s="8"/>
      <c r="K49595"/>
      <c r="L49595"/>
      <c r="M49595"/>
      <c r="N49595"/>
      <c r="O49595"/>
      <c r="P49595"/>
      <c r="Q49595"/>
      <c r="R49595"/>
      <c r="S49595" s="13"/>
      <c r="W49595" s="15"/>
    </row>
    <row r="49596" spans="10:23" x14ac:dyDescent="0.3">
      <c r="J49596" s="8"/>
      <c r="K49596"/>
      <c r="L49596"/>
      <c r="M49596"/>
      <c r="N49596"/>
      <c r="O49596"/>
      <c r="P49596"/>
      <c r="Q49596"/>
      <c r="R49596"/>
      <c r="S49596" s="13"/>
      <c r="W49596" s="15"/>
    </row>
    <row r="49597" spans="10:23" x14ac:dyDescent="0.3">
      <c r="J49597" s="8"/>
      <c r="K49597"/>
      <c r="L49597"/>
      <c r="M49597"/>
      <c r="N49597"/>
      <c r="O49597"/>
      <c r="P49597"/>
      <c r="Q49597"/>
      <c r="R49597"/>
      <c r="S49597" s="13"/>
      <c r="W49597" s="15"/>
    </row>
    <row r="49598" spans="10:23" x14ac:dyDescent="0.3">
      <c r="J49598" s="8"/>
      <c r="K49598"/>
      <c r="L49598"/>
      <c r="M49598"/>
      <c r="N49598"/>
      <c r="O49598"/>
      <c r="P49598"/>
      <c r="Q49598"/>
      <c r="R49598"/>
      <c r="S49598" s="13"/>
      <c r="W49598" s="15"/>
    </row>
    <row r="49599" spans="10:23" x14ac:dyDescent="0.3">
      <c r="J49599" s="8"/>
      <c r="K49599"/>
      <c r="L49599"/>
      <c r="M49599"/>
      <c r="N49599"/>
      <c r="O49599"/>
      <c r="P49599"/>
      <c r="Q49599"/>
      <c r="R49599"/>
      <c r="S49599" s="13"/>
      <c r="W49599" s="15"/>
    </row>
    <row r="49600" spans="10:23" x14ac:dyDescent="0.3">
      <c r="J49600" s="8"/>
      <c r="K49600"/>
      <c r="L49600"/>
      <c r="M49600"/>
      <c r="N49600"/>
      <c r="O49600"/>
      <c r="P49600"/>
      <c r="Q49600"/>
      <c r="R49600"/>
      <c r="S49600" s="13"/>
      <c r="W49600" s="15"/>
    </row>
    <row r="49601" spans="10:23" x14ac:dyDescent="0.3">
      <c r="J49601" s="8"/>
      <c r="K49601"/>
      <c r="L49601"/>
      <c r="M49601"/>
      <c r="N49601"/>
      <c r="O49601"/>
      <c r="P49601"/>
      <c r="Q49601"/>
      <c r="R49601"/>
      <c r="S49601" s="13"/>
      <c r="W49601" s="15"/>
    </row>
    <row r="49602" spans="10:23" x14ac:dyDescent="0.3">
      <c r="J49602" s="8"/>
      <c r="K49602"/>
      <c r="L49602"/>
      <c r="M49602"/>
      <c r="N49602"/>
      <c r="O49602"/>
      <c r="P49602"/>
      <c r="Q49602"/>
      <c r="R49602"/>
      <c r="S49602" s="13"/>
      <c r="W49602" s="15"/>
    </row>
    <row r="49603" spans="10:23" x14ac:dyDescent="0.3">
      <c r="J49603" s="8"/>
      <c r="K49603"/>
      <c r="L49603"/>
      <c r="M49603"/>
      <c r="N49603"/>
      <c r="O49603"/>
      <c r="P49603"/>
      <c r="Q49603"/>
      <c r="R49603"/>
      <c r="S49603" s="13"/>
      <c r="W49603" s="15"/>
    </row>
    <row r="49604" spans="10:23" x14ac:dyDescent="0.3">
      <c r="J49604" s="8"/>
      <c r="K49604"/>
      <c r="L49604"/>
      <c r="M49604"/>
      <c r="N49604"/>
      <c r="O49604"/>
      <c r="P49604"/>
      <c r="Q49604"/>
      <c r="R49604"/>
      <c r="S49604" s="13"/>
      <c r="W49604" s="15"/>
    </row>
    <row r="49605" spans="10:23" x14ac:dyDescent="0.3">
      <c r="J49605" s="8"/>
      <c r="K49605"/>
      <c r="L49605"/>
      <c r="M49605"/>
      <c r="N49605"/>
      <c r="O49605"/>
      <c r="P49605"/>
      <c r="Q49605"/>
      <c r="R49605"/>
      <c r="S49605" s="13"/>
      <c r="W49605" s="15"/>
    </row>
    <row r="49606" spans="10:23" x14ac:dyDescent="0.3">
      <c r="J49606" s="8"/>
      <c r="K49606"/>
      <c r="L49606"/>
      <c r="M49606"/>
      <c r="N49606"/>
      <c r="O49606"/>
      <c r="P49606"/>
      <c r="Q49606"/>
      <c r="R49606"/>
      <c r="S49606" s="13"/>
      <c r="W49606" s="15"/>
    </row>
    <row r="49607" spans="10:23" x14ac:dyDescent="0.3">
      <c r="J49607" s="8"/>
      <c r="K49607"/>
      <c r="L49607"/>
      <c r="M49607"/>
      <c r="N49607"/>
      <c r="O49607"/>
      <c r="P49607"/>
      <c r="Q49607"/>
      <c r="R49607"/>
      <c r="S49607" s="13"/>
      <c r="W49607" s="15"/>
    </row>
    <row r="49608" spans="10:23" x14ac:dyDescent="0.3">
      <c r="J49608" s="8"/>
      <c r="K49608"/>
      <c r="L49608"/>
      <c r="M49608"/>
      <c r="N49608"/>
      <c r="O49608"/>
      <c r="P49608"/>
      <c r="Q49608"/>
      <c r="R49608"/>
      <c r="S49608" s="13"/>
      <c r="W49608" s="15"/>
    </row>
    <row r="49609" spans="10:23" x14ac:dyDescent="0.3">
      <c r="J49609" s="8"/>
      <c r="K49609"/>
      <c r="L49609"/>
      <c r="M49609"/>
      <c r="N49609"/>
      <c r="O49609"/>
      <c r="P49609"/>
      <c r="Q49609"/>
      <c r="R49609"/>
      <c r="S49609" s="13"/>
      <c r="W49609" s="15"/>
    </row>
    <row r="49610" spans="10:23" x14ac:dyDescent="0.3">
      <c r="J49610" s="8"/>
      <c r="K49610"/>
      <c r="L49610"/>
      <c r="M49610"/>
      <c r="N49610"/>
      <c r="O49610"/>
      <c r="P49610"/>
      <c r="Q49610"/>
      <c r="R49610"/>
      <c r="S49610" s="13"/>
      <c r="W49610" s="15"/>
    </row>
    <row r="49611" spans="10:23" x14ac:dyDescent="0.3">
      <c r="J49611" s="8"/>
      <c r="K49611"/>
      <c r="L49611"/>
      <c r="M49611"/>
      <c r="N49611"/>
      <c r="O49611"/>
      <c r="P49611"/>
      <c r="Q49611"/>
      <c r="R49611"/>
      <c r="S49611" s="13"/>
      <c r="W49611" s="15"/>
    </row>
    <row r="49612" spans="10:23" x14ac:dyDescent="0.3">
      <c r="J49612" s="8"/>
      <c r="K49612"/>
      <c r="L49612"/>
      <c r="M49612"/>
      <c r="N49612"/>
      <c r="O49612"/>
      <c r="P49612"/>
      <c r="Q49612"/>
      <c r="R49612"/>
      <c r="S49612" s="13"/>
      <c r="W49612" s="15"/>
    </row>
    <row r="49613" spans="10:23" x14ac:dyDescent="0.3">
      <c r="J49613" s="8"/>
      <c r="K49613"/>
      <c r="L49613"/>
      <c r="M49613"/>
      <c r="N49613"/>
      <c r="O49613"/>
      <c r="P49613"/>
      <c r="Q49613"/>
      <c r="R49613"/>
      <c r="S49613" s="13"/>
      <c r="W49613" s="15"/>
    </row>
    <row r="49614" spans="10:23" x14ac:dyDescent="0.3">
      <c r="J49614" s="8"/>
      <c r="K49614"/>
      <c r="L49614"/>
      <c r="M49614"/>
      <c r="N49614"/>
      <c r="O49614"/>
      <c r="P49614"/>
      <c r="Q49614"/>
      <c r="R49614"/>
      <c r="S49614" s="13"/>
      <c r="W49614" s="15"/>
    </row>
    <row r="49615" spans="10:23" x14ac:dyDescent="0.3">
      <c r="J49615" s="8"/>
      <c r="K49615"/>
      <c r="L49615"/>
      <c r="M49615"/>
      <c r="N49615"/>
      <c r="O49615"/>
      <c r="P49615"/>
      <c r="Q49615"/>
      <c r="R49615"/>
      <c r="S49615" s="13"/>
      <c r="W49615" s="15"/>
    </row>
    <row r="49616" spans="10:23" x14ac:dyDescent="0.3">
      <c r="J49616" s="8"/>
      <c r="K49616"/>
      <c r="L49616"/>
      <c r="M49616"/>
      <c r="N49616"/>
      <c r="O49616"/>
      <c r="P49616"/>
      <c r="Q49616"/>
      <c r="R49616"/>
      <c r="S49616" s="13"/>
      <c r="W49616" s="15"/>
    </row>
    <row r="49617" spans="10:23" x14ac:dyDescent="0.3">
      <c r="J49617" s="8"/>
      <c r="K49617"/>
      <c r="L49617"/>
      <c r="M49617"/>
      <c r="N49617"/>
      <c r="O49617"/>
      <c r="P49617"/>
      <c r="Q49617"/>
      <c r="R49617"/>
      <c r="S49617" s="13"/>
      <c r="W49617" s="15"/>
    </row>
    <row r="49618" spans="10:23" x14ac:dyDescent="0.3">
      <c r="J49618" s="8"/>
      <c r="K49618"/>
      <c r="L49618"/>
      <c r="M49618"/>
      <c r="N49618"/>
      <c r="O49618"/>
      <c r="P49618"/>
      <c r="Q49618"/>
      <c r="R49618"/>
      <c r="S49618" s="13"/>
      <c r="W49618" s="15"/>
    </row>
    <row r="49619" spans="10:23" x14ac:dyDescent="0.3">
      <c r="J49619" s="8"/>
      <c r="K49619"/>
      <c r="L49619"/>
      <c r="M49619"/>
      <c r="N49619"/>
      <c r="O49619"/>
      <c r="P49619"/>
      <c r="Q49619"/>
      <c r="R49619"/>
      <c r="S49619" s="13"/>
      <c r="W49619" s="15"/>
    </row>
    <row r="49620" spans="10:23" x14ac:dyDescent="0.3">
      <c r="J49620" s="8"/>
      <c r="K49620"/>
      <c r="L49620"/>
      <c r="M49620"/>
      <c r="N49620"/>
      <c r="O49620"/>
      <c r="P49620"/>
      <c r="Q49620"/>
      <c r="R49620"/>
      <c r="S49620" s="13"/>
      <c r="W49620" s="15"/>
    </row>
    <row r="49621" spans="10:23" x14ac:dyDescent="0.3">
      <c r="J49621" s="8"/>
      <c r="K49621"/>
      <c r="L49621"/>
      <c r="M49621"/>
      <c r="N49621"/>
      <c r="O49621"/>
      <c r="P49621"/>
      <c r="Q49621"/>
      <c r="R49621"/>
      <c r="S49621" s="13"/>
      <c r="W49621" s="15"/>
    </row>
    <row r="49622" spans="10:23" x14ac:dyDescent="0.3">
      <c r="J49622" s="8"/>
      <c r="K49622"/>
      <c r="L49622"/>
      <c r="M49622"/>
      <c r="N49622"/>
      <c r="O49622"/>
      <c r="P49622"/>
      <c r="Q49622"/>
      <c r="R49622"/>
      <c r="S49622" s="13"/>
      <c r="W49622" s="15"/>
    </row>
    <row r="49623" spans="10:23" x14ac:dyDescent="0.3">
      <c r="J49623" s="8"/>
      <c r="K49623"/>
      <c r="L49623"/>
      <c r="M49623"/>
      <c r="N49623"/>
      <c r="O49623"/>
      <c r="P49623"/>
      <c r="Q49623"/>
      <c r="R49623"/>
      <c r="S49623" s="13"/>
      <c r="W49623" s="15"/>
    </row>
    <row r="49624" spans="10:23" x14ac:dyDescent="0.3">
      <c r="J49624" s="8"/>
      <c r="K49624"/>
      <c r="L49624"/>
      <c r="M49624"/>
      <c r="N49624"/>
      <c r="O49624"/>
      <c r="P49624"/>
      <c r="Q49624"/>
      <c r="R49624"/>
      <c r="S49624" s="13"/>
      <c r="W49624" s="15"/>
    </row>
    <row r="49625" spans="10:23" x14ac:dyDescent="0.3">
      <c r="J49625" s="8"/>
      <c r="K49625"/>
      <c r="L49625"/>
      <c r="M49625"/>
      <c r="N49625"/>
      <c r="O49625"/>
      <c r="P49625"/>
      <c r="Q49625"/>
      <c r="R49625"/>
      <c r="S49625" s="13"/>
      <c r="W49625" s="15"/>
    </row>
    <row r="49626" spans="10:23" x14ac:dyDescent="0.3">
      <c r="J49626" s="8"/>
      <c r="K49626"/>
      <c r="L49626"/>
      <c r="M49626"/>
      <c r="N49626"/>
      <c r="O49626"/>
      <c r="P49626"/>
      <c r="Q49626"/>
      <c r="R49626"/>
      <c r="S49626" s="13"/>
      <c r="W49626" s="15"/>
    </row>
    <row r="49627" spans="10:23" x14ac:dyDescent="0.3">
      <c r="J49627" s="8"/>
      <c r="K49627"/>
      <c r="L49627"/>
      <c r="M49627"/>
      <c r="N49627"/>
      <c r="O49627"/>
      <c r="P49627"/>
      <c r="Q49627"/>
      <c r="R49627"/>
      <c r="S49627" s="13"/>
      <c r="W49627" s="15"/>
    </row>
    <row r="49628" spans="10:23" x14ac:dyDescent="0.3">
      <c r="J49628" s="8"/>
      <c r="K49628"/>
      <c r="L49628"/>
      <c r="M49628"/>
      <c r="N49628"/>
      <c r="O49628"/>
      <c r="P49628"/>
      <c r="Q49628"/>
      <c r="R49628"/>
      <c r="S49628" s="13"/>
      <c r="W49628" s="15"/>
    </row>
    <row r="49629" spans="10:23" x14ac:dyDescent="0.3">
      <c r="J49629" s="8"/>
      <c r="K49629"/>
      <c r="L49629"/>
      <c r="M49629"/>
      <c r="N49629"/>
      <c r="O49629"/>
      <c r="P49629"/>
      <c r="Q49629"/>
      <c r="R49629"/>
      <c r="S49629" s="13"/>
      <c r="W49629" s="15"/>
    </row>
    <row r="49630" spans="10:23" x14ac:dyDescent="0.3">
      <c r="J49630" s="8"/>
      <c r="K49630"/>
      <c r="L49630"/>
      <c r="M49630"/>
      <c r="N49630"/>
      <c r="O49630"/>
      <c r="P49630"/>
      <c r="Q49630"/>
      <c r="R49630"/>
      <c r="S49630" s="13"/>
      <c r="W49630" s="15"/>
    </row>
    <row r="49631" spans="10:23" x14ac:dyDescent="0.3">
      <c r="J49631" s="8"/>
      <c r="K49631"/>
      <c r="L49631"/>
      <c r="M49631"/>
      <c r="N49631"/>
      <c r="O49631"/>
      <c r="P49631"/>
      <c r="Q49631"/>
      <c r="R49631"/>
      <c r="S49631" s="13"/>
      <c r="W49631" s="15"/>
    </row>
    <row r="49632" spans="10:23" x14ac:dyDescent="0.3">
      <c r="J49632" s="8"/>
      <c r="K49632"/>
      <c r="L49632"/>
      <c r="M49632"/>
      <c r="N49632"/>
      <c r="O49632"/>
      <c r="P49632"/>
      <c r="Q49632"/>
      <c r="R49632"/>
      <c r="S49632" s="13"/>
      <c r="W49632" s="15"/>
    </row>
    <row r="49633" spans="10:23" x14ac:dyDescent="0.3">
      <c r="J49633" s="8"/>
      <c r="K49633"/>
      <c r="L49633"/>
      <c r="M49633"/>
      <c r="N49633"/>
      <c r="O49633"/>
      <c r="P49633"/>
      <c r="Q49633"/>
      <c r="R49633"/>
      <c r="S49633" s="13"/>
      <c r="W49633" s="15"/>
    </row>
    <row r="49634" spans="10:23" x14ac:dyDescent="0.3">
      <c r="J49634" s="8"/>
      <c r="K49634"/>
      <c r="L49634"/>
      <c r="M49634"/>
      <c r="N49634"/>
      <c r="O49634"/>
      <c r="P49634"/>
      <c r="Q49634"/>
      <c r="R49634"/>
      <c r="S49634" s="13"/>
      <c r="W49634" s="15"/>
    </row>
    <row r="49635" spans="10:23" x14ac:dyDescent="0.3">
      <c r="J49635" s="8"/>
      <c r="K49635"/>
      <c r="L49635"/>
      <c r="M49635"/>
      <c r="N49635"/>
      <c r="O49635"/>
      <c r="P49635"/>
      <c r="Q49635"/>
      <c r="R49635"/>
      <c r="S49635" s="13"/>
      <c r="W49635" s="15"/>
    </row>
    <row r="49636" spans="10:23" x14ac:dyDescent="0.3">
      <c r="J49636" s="8"/>
      <c r="K49636"/>
      <c r="L49636"/>
      <c r="M49636"/>
      <c r="N49636"/>
      <c r="O49636"/>
      <c r="P49636"/>
      <c r="Q49636"/>
      <c r="R49636"/>
      <c r="S49636" s="13"/>
      <c r="W49636" s="15"/>
    </row>
    <row r="49637" spans="10:23" x14ac:dyDescent="0.3">
      <c r="J49637" s="8"/>
      <c r="K49637"/>
      <c r="L49637"/>
      <c r="M49637"/>
      <c r="N49637"/>
      <c r="O49637"/>
      <c r="P49637"/>
      <c r="Q49637"/>
      <c r="R49637"/>
      <c r="S49637" s="13"/>
      <c r="W49637" s="15"/>
    </row>
    <row r="49638" spans="10:23" x14ac:dyDescent="0.3">
      <c r="J49638" s="8"/>
      <c r="K49638"/>
      <c r="L49638"/>
      <c r="M49638"/>
      <c r="N49638"/>
      <c r="O49638"/>
      <c r="P49638"/>
      <c r="Q49638"/>
      <c r="R49638"/>
      <c r="S49638" s="13"/>
      <c r="W49638" s="15"/>
    </row>
    <row r="49639" spans="10:23" x14ac:dyDescent="0.3">
      <c r="J49639" s="8"/>
      <c r="K49639"/>
      <c r="L49639"/>
      <c r="M49639"/>
      <c r="N49639"/>
      <c r="O49639"/>
      <c r="P49639"/>
      <c r="Q49639"/>
      <c r="R49639"/>
      <c r="S49639" s="13"/>
      <c r="W49639" s="15"/>
    </row>
    <row r="49640" spans="10:23" x14ac:dyDescent="0.3">
      <c r="J49640" s="8"/>
      <c r="K49640"/>
      <c r="L49640"/>
      <c r="M49640"/>
      <c r="N49640"/>
      <c r="O49640"/>
      <c r="P49640"/>
      <c r="Q49640"/>
      <c r="R49640"/>
      <c r="S49640" s="13"/>
      <c r="W49640" s="15"/>
    </row>
    <row r="49641" spans="10:23" x14ac:dyDescent="0.3">
      <c r="J49641" s="8"/>
      <c r="K49641"/>
      <c r="L49641"/>
      <c r="M49641"/>
      <c r="N49641"/>
      <c r="O49641"/>
      <c r="P49641"/>
      <c r="Q49641"/>
      <c r="R49641"/>
      <c r="S49641" s="13"/>
      <c r="W49641" s="15"/>
    </row>
    <row r="49642" spans="10:23" x14ac:dyDescent="0.3">
      <c r="J49642" s="8"/>
      <c r="K49642"/>
      <c r="L49642"/>
      <c r="M49642"/>
      <c r="N49642"/>
      <c r="O49642"/>
      <c r="P49642"/>
      <c r="Q49642"/>
      <c r="R49642"/>
      <c r="S49642" s="13"/>
      <c r="W49642" s="15"/>
    </row>
    <row r="49643" spans="10:23" x14ac:dyDescent="0.3">
      <c r="J49643" s="8"/>
      <c r="K49643"/>
      <c r="L49643"/>
      <c r="M49643"/>
      <c r="N49643"/>
      <c r="O49643"/>
      <c r="P49643"/>
      <c r="Q49643"/>
      <c r="R49643"/>
      <c r="S49643" s="13"/>
      <c r="W49643" s="15"/>
    </row>
    <row r="49644" spans="10:23" x14ac:dyDescent="0.3">
      <c r="J49644" s="8"/>
      <c r="K49644"/>
      <c r="L49644"/>
      <c r="M49644"/>
      <c r="N49644"/>
      <c r="O49644"/>
      <c r="P49644"/>
      <c r="Q49644"/>
      <c r="R49644"/>
      <c r="S49644" s="13"/>
      <c r="W49644" s="15"/>
    </row>
    <row r="49645" spans="10:23" x14ac:dyDescent="0.3">
      <c r="J49645" s="8"/>
      <c r="K49645"/>
      <c r="L49645"/>
      <c r="M49645"/>
      <c r="N49645"/>
      <c r="O49645"/>
      <c r="P49645"/>
      <c r="Q49645"/>
      <c r="R49645"/>
      <c r="S49645" s="13"/>
      <c r="W49645" s="15"/>
    </row>
    <row r="49646" spans="10:23" x14ac:dyDescent="0.3">
      <c r="J49646" s="8"/>
      <c r="K49646"/>
      <c r="L49646"/>
      <c r="M49646"/>
      <c r="N49646"/>
      <c r="O49646"/>
      <c r="P49646"/>
      <c r="Q49646"/>
      <c r="R49646"/>
      <c r="S49646" s="13"/>
      <c r="W49646" s="15"/>
    </row>
    <row r="49647" spans="10:23" x14ac:dyDescent="0.3">
      <c r="J49647" s="8"/>
      <c r="K49647"/>
      <c r="L49647"/>
      <c r="M49647"/>
      <c r="N49647"/>
      <c r="O49647"/>
      <c r="P49647"/>
      <c r="Q49647"/>
      <c r="R49647"/>
      <c r="S49647" s="13"/>
      <c r="W49647" s="15"/>
    </row>
    <row r="49648" spans="10:23" x14ac:dyDescent="0.3">
      <c r="J49648" s="8"/>
      <c r="K49648"/>
      <c r="L49648"/>
      <c r="M49648"/>
      <c r="N49648"/>
      <c r="O49648"/>
      <c r="P49648"/>
      <c r="Q49648"/>
      <c r="R49648"/>
      <c r="S49648" s="13"/>
      <c r="W49648" s="15"/>
    </row>
    <row r="49649" spans="10:23" x14ac:dyDescent="0.3">
      <c r="J49649" s="8"/>
      <c r="K49649"/>
      <c r="L49649"/>
      <c r="M49649"/>
      <c r="N49649"/>
      <c r="O49649"/>
      <c r="P49649"/>
      <c r="Q49649"/>
      <c r="R49649"/>
      <c r="S49649" s="13"/>
      <c r="W49649" s="15"/>
    </row>
    <row r="49650" spans="10:23" x14ac:dyDescent="0.3">
      <c r="J49650" s="8"/>
      <c r="K49650"/>
      <c r="L49650"/>
      <c r="M49650"/>
      <c r="N49650"/>
      <c r="O49650"/>
      <c r="P49650"/>
      <c r="Q49650"/>
      <c r="R49650"/>
      <c r="S49650" s="13"/>
      <c r="W49650" s="15"/>
    </row>
    <row r="49651" spans="10:23" x14ac:dyDescent="0.3">
      <c r="J49651" s="8"/>
      <c r="K49651"/>
      <c r="L49651"/>
      <c r="M49651"/>
      <c r="N49651"/>
      <c r="O49651"/>
      <c r="P49651"/>
      <c r="Q49651"/>
      <c r="R49651"/>
      <c r="S49651" s="13"/>
      <c r="W49651" s="15"/>
    </row>
    <row r="49652" spans="10:23" x14ac:dyDescent="0.3">
      <c r="J49652" s="8"/>
      <c r="K49652"/>
      <c r="L49652"/>
      <c r="M49652"/>
      <c r="N49652"/>
      <c r="O49652"/>
      <c r="P49652"/>
      <c r="Q49652"/>
      <c r="R49652"/>
      <c r="S49652" s="13"/>
      <c r="W49652" s="15"/>
    </row>
    <row r="49653" spans="10:23" x14ac:dyDescent="0.3">
      <c r="J49653" s="8"/>
      <c r="K49653"/>
      <c r="L49653"/>
      <c r="M49653"/>
      <c r="N49653"/>
      <c r="O49653"/>
      <c r="P49653"/>
      <c r="Q49653"/>
      <c r="R49653"/>
      <c r="S49653" s="13"/>
      <c r="W49653" s="15"/>
    </row>
    <row r="49654" spans="10:23" x14ac:dyDescent="0.3">
      <c r="J49654" s="8"/>
      <c r="K49654"/>
      <c r="L49654"/>
      <c r="M49654"/>
      <c r="N49654"/>
      <c r="O49654"/>
      <c r="P49654"/>
      <c r="Q49654"/>
      <c r="R49654"/>
      <c r="S49654" s="13"/>
      <c r="W49654" s="15"/>
    </row>
    <row r="49655" spans="10:23" x14ac:dyDescent="0.3">
      <c r="J49655" s="8"/>
      <c r="K49655"/>
      <c r="L49655"/>
      <c r="M49655"/>
      <c r="N49655"/>
      <c r="O49655"/>
      <c r="P49655"/>
      <c r="Q49655"/>
      <c r="R49655"/>
      <c r="S49655" s="13"/>
      <c r="W49655" s="15"/>
    </row>
    <row r="49656" spans="10:23" x14ac:dyDescent="0.3">
      <c r="J49656" s="8"/>
      <c r="K49656"/>
      <c r="L49656"/>
      <c r="M49656"/>
      <c r="N49656"/>
      <c r="O49656"/>
      <c r="P49656"/>
      <c r="Q49656"/>
      <c r="R49656"/>
      <c r="S49656" s="13"/>
      <c r="W49656" s="15"/>
    </row>
    <row r="49657" spans="10:23" x14ac:dyDescent="0.3">
      <c r="J49657" s="8"/>
      <c r="K49657"/>
      <c r="L49657"/>
      <c r="M49657"/>
      <c r="N49657"/>
      <c r="O49657"/>
      <c r="P49657"/>
      <c r="Q49657"/>
      <c r="R49657"/>
      <c r="S49657" s="13"/>
      <c r="W49657" s="15"/>
    </row>
    <row r="49658" spans="10:23" x14ac:dyDescent="0.3">
      <c r="J49658" s="8"/>
      <c r="K49658"/>
      <c r="L49658"/>
      <c r="M49658"/>
      <c r="N49658"/>
      <c r="O49658"/>
      <c r="P49658"/>
      <c r="Q49658"/>
      <c r="R49658"/>
      <c r="S49658" s="13"/>
      <c r="W49658" s="15"/>
    </row>
    <row r="49659" spans="10:23" x14ac:dyDescent="0.3">
      <c r="J49659" s="8"/>
      <c r="K49659"/>
      <c r="L49659"/>
      <c r="M49659"/>
      <c r="N49659"/>
      <c r="O49659"/>
      <c r="P49659"/>
      <c r="Q49659"/>
      <c r="R49659"/>
      <c r="S49659" s="13"/>
      <c r="W49659" s="15"/>
    </row>
    <row r="49660" spans="10:23" x14ac:dyDescent="0.3">
      <c r="J49660" s="8"/>
      <c r="K49660"/>
      <c r="L49660"/>
      <c r="M49660"/>
      <c r="N49660"/>
      <c r="O49660"/>
      <c r="P49660"/>
      <c r="Q49660"/>
      <c r="R49660"/>
      <c r="S49660" s="13"/>
      <c r="W49660" s="15"/>
    </row>
    <row r="49661" spans="10:23" x14ac:dyDescent="0.3">
      <c r="J49661" s="8"/>
      <c r="K49661"/>
      <c r="L49661"/>
      <c r="M49661"/>
      <c r="N49661"/>
      <c r="O49661"/>
      <c r="P49661"/>
      <c r="Q49661"/>
      <c r="R49661"/>
      <c r="S49661" s="13"/>
      <c r="W49661" s="15"/>
    </row>
    <row r="49662" spans="10:23" x14ac:dyDescent="0.3">
      <c r="J49662" s="8"/>
      <c r="K49662"/>
      <c r="L49662"/>
      <c r="M49662"/>
      <c r="N49662"/>
      <c r="O49662"/>
      <c r="P49662"/>
      <c r="Q49662"/>
      <c r="R49662"/>
      <c r="S49662" s="13"/>
      <c r="W49662" s="15"/>
    </row>
    <row r="49663" spans="10:23" x14ac:dyDescent="0.3">
      <c r="J49663" s="8"/>
      <c r="K49663"/>
      <c r="L49663"/>
      <c r="M49663"/>
      <c r="N49663"/>
      <c r="O49663"/>
      <c r="P49663"/>
      <c r="Q49663"/>
      <c r="R49663"/>
      <c r="S49663" s="13"/>
      <c r="W49663" s="15"/>
    </row>
    <row r="49664" spans="10:23" x14ac:dyDescent="0.3">
      <c r="J49664" s="8"/>
      <c r="K49664"/>
      <c r="L49664"/>
      <c r="M49664"/>
      <c r="N49664"/>
      <c r="O49664"/>
      <c r="P49664"/>
      <c r="Q49664"/>
      <c r="R49664"/>
      <c r="S49664" s="13"/>
      <c r="W49664" s="15"/>
    </row>
    <row r="49665" spans="10:23" x14ac:dyDescent="0.3">
      <c r="J49665" s="8"/>
      <c r="K49665"/>
      <c r="L49665"/>
      <c r="M49665"/>
      <c r="N49665"/>
      <c r="O49665"/>
      <c r="P49665"/>
      <c r="Q49665"/>
      <c r="R49665"/>
      <c r="S49665" s="13"/>
      <c r="W49665" s="15"/>
    </row>
    <row r="49666" spans="10:23" x14ac:dyDescent="0.3">
      <c r="J49666" s="8"/>
      <c r="K49666"/>
      <c r="L49666"/>
      <c r="M49666"/>
      <c r="N49666"/>
      <c r="O49666"/>
      <c r="P49666"/>
      <c r="Q49666"/>
      <c r="R49666"/>
      <c r="S49666" s="13"/>
      <c r="W49666" s="15"/>
    </row>
    <row r="49667" spans="10:23" x14ac:dyDescent="0.3">
      <c r="J49667" s="8"/>
      <c r="K49667"/>
      <c r="L49667"/>
      <c r="M49667"/>
      <c r="N49667"/>
      <c r="O49667"/>
      <c r="P49667"/>
      <c r="Q49667"/>
      <c r="R49667"/>
      <c r="S49667" s="13"/>
      <c r="W49667" s="15"/>
    </row>
    <row r="49668" spans="10:23" x14ac:dyDescent="0.3">
      <c r="J49668" s="8"/>
      <c r="K49668"/>
      <c r="L49668"/>
      <c r="M49668"/>
      <c r="N49668"/>
      <c r="O49668"/>
      <c r="P49668"/>
      <c r="Q49668"/>
      <c r="R49668"/>
      <c r="S49668" s="13"/>
      <c r="W49668" s="15"/>
    </row>
    <row r="49669" spans="10:23" x14ac:dyDescent="0.3">
      <c r="J49669" s="8"/>
      <c r="K49669"/>
      <c r="L49669"/>
      <c r="M49669"/>
      <c r="N49669"/>
      <c r="O49669"/>
      <c r="P49669"/>
      <c r="Q49669"/>
      <c r="R49669"/>
      <c r="S49669" s="13"/>
      <c r="W49669" s="15"/>
    </row>
    <row r="49670" spans="10:23" x14ac:dyDescent="0.3">
      <c r="J49670" s="8"/>
      <c r="K49670"/>
      <c r="L49670"/>
      <c r="M49670"/>
      <c r="N49670"/>
      <c r="O49670"/>
      <c r="P49670"/>
      <c r="Q49670"/>
      <c r="R49670"/>
      <c r="S49670" s="13"/>
      <c r="W49670" s="15"/>
    </row>
    <row r="49671" spans="10:23" x14ac:dyDescent="0.3">
      <c r="J49671" s="8"/>
      <c r="K49671"/>
      <c r="L49671"/>
      <c r="M49671"/>
      <c r="N49671"/>
      <c r="O49671"/>
      <c r="P49671"/>
      <c r="Q49671"/>
      <c r="R49671"/>
      <c r="S49671" s="13"/>
      <c r="W49671" s="15"/>
    </row>
    <row r="49672" spans="10:23" x14ac:dyDescent="0.3">
      <c r="J49672" s="8"/>
      <c r="K49672"/>
      <c r="L49672"/>
      <c r="M49672"/>
      <c r="N49672"/>
      <c r="O49672"/>
      <c r="P49672"/>
      <c r="Q49672"/>
      <c r="R49672"/>
      <c r="S49672" s="13"/>
      <c r="W49672" s="15"/>
    </row>
    <row r="49673" spans="10:23" x14ac:dyDescent="0.3">
      <c r="J49673" s="8"/>
      <c r="K49673"/>
      <c r="L49673"/>
      <c r="M49673"/>
      <c r="N49673"/>
      <c r="O49673"/>
      <c r="P49673"/>
      <c r="Q49673"/>
      <c r="R49673"/>
      <c r="S49673" s="13"/>
      <c r="W49673" s="15"/>
    </row>
    <row r="49674" spans="10:23" x14ac:dyDescent="0.3">
      <c r="J49674" s="8"/>
      <c r="K49674"/>
      <c r="L49674"/>
      <c r="M49674"/>
      <c r="N49674"/>
      <c r="O49674"/>
      <c r="P49674"/>
      <c r="Q49674"/>
      <c r="R49674"/>
      <c r="S49674" s="13"/>
      <c r="W49674" s="15"/>
    </row>
    <row r="49675" spans="10:23" x14ac:dyDescent="0.3">
      <c r="J49675" s="8"/>
      <c r="K49675"/>
      <c r="L49675"/>
      <c r="M49675"/>
      <c r="N49675"/>
      <c r="O49675"/>
      <c r="P49675"/>
      <c r="Q49675"/>
      <c r="R49675"/>
      <c r="S49675" s="13"/>
      <c r="W49675" s="15"/>
    </row>
    <row r="49676" spans="10:23" x14ac:dyDescent="0.3">
      <c r="J49676" s="8"/>
      <c r="K49676"/>
      <c r="L49676"/>
      <c r="M49676"/>
      <c r="N49676"/>
      <c r="O49676"/>
      <c r="P49676"/>
      <c r="Q49676"/>
      <c r="R49676"/>
      <c r="S49676" s="13"/>
      <c r="W49676" s="15"/>
    </row>
    <row r="49677" spans="10:23" x14ac:dyDescent="0.3">
      <c r="J49677" s="8"/>
      <c r="K49677"/>
      <c r="L49677"/>
      <c r="M49677"/>
      <c r="N49677"/>
      <c r="O49677"/>
      <c r="P49677"/>
      <c r="Q49677"/>
      <c r="R49677"/>
      <c r="S49677" s="13"/>
      <c r="W49677" s="15"/>
    </row>
    <row r="49678" spans="10:23" x14ac:dyDescent="0.3">
      <c r="J49678" s="8"/>
      <c r="K49678"/>
      <c r="L49678"/>
      <c r="M49678"/>
      <c r="N49678"/>
      <c r="O49678"/>
      <c r="P49678"/>
      <c r="Q49678"/>
      <c r="R49678"/>
      <c r="S49678" s="13"/>
      <c r="W49678" s="15"/>
    </row>
    <row r="49679" spans="10:23" x14ac:dyDescent="0.3">
      <c r="J49679" s="8"/>
      <c r="K49679"/>
      <c r="L49679"/>
      <c r="M49679"/>
      <c r="N49679"/>
      <c r="O49679"/>
      <c r="P49679"/>
      <c r="Q49679"/>
      <c r="R49679"/>
      <c r="S49679" s="13"/>
      <c r="W49679" s="15"/>
    </row>
    <row r="49680" spans="10:23" x14ac:dyDescent="0.3">
      <c r="J49680" s="8"/>
      <c r="K49680"/>
      <c r="L49680"/>
      <c r="M49680"/>
      <c r="N49680"/>
      <c r="O49680"/>
      <c r="P49680"/>
      <c r="Q49680"/>
      <c r="R49680"/>
      <c r="S49680" s="13"/>
      <c r="W49680" s="15"/>
    </row>
    <row r="49681" spans="10:23" x14ac:dyDescent="0.3">
      <c r="J49681" s="8"/>
      <c r="K49681"/>
      <c r="L49681"/>
      <c r="M49681"/>
      <c r="N49681"/>
      <c r="O49681"/>
      <c r="P49681"/>
      <c r="Q49681"/>
      <c r="R49681"/>
      <c r="S49681" s="13"/>
      <c r="W49681" s="15"/>
    </row>
    <row r="49682" spans="10:23" x14ac:dyDescent="0.3">
      <c r="J49682" s="8"/>
      <c r="K49682"/>
      <c r="L49682"/>
      <c r="M49682"/>
      <c r="N49682"/>
      <c r="O49682"/>
      <c r="P49682"/>
      <c r="Q49682"/>
      <c r="R49682"/>
      <c r="S49682" s="13"/>
      <c r="W49682" s="15"/>
    </row>
    <row r="49683" spans="10:23" x14ac:dyDescent="0.3">
      <c r="J49683" s="8"/>
      <c r="K49683"/>
      <c r="L49683"/>
      <c r="M49683"/>
      <c r="N49683"/>
      <c r="O49683"/>
      <c r="P49683"/>
      <c r="Q49683"/>
      <c r="R49683"/>
      <c r="S49683" s="13"/>
      <c r="W49683" s="15"/>
    </row>
    <row r="49684" spans="10:23" x14ac:dyDescent="0.3">
      <c r="J49684" s="8"/>
      <c r="K49684"/>
      <c r="L49684"/>
      <c r="M49684"/>
      <c r="N49684"/>
      <c r="O49684"/>
      <c r="P49684"/>
      <c r="Q49684"/>
      <c r="R49684"/>
      <c r="S49684" s="13"/>
      <c r="W49684" s="15"/>
    </row>
    <row r="49685" spans="10:23" x14ac:dyDescent="0.3">
      <c r="J49685" s="8"/>
      <c r="K49685"/>
      <c r="L49685"/>
      <c r="M49685"/>
      <c r="N49685"/>
      <c r="O49685"/>
      <c r="P49685"/>
      <c r="Q49685"/>
      <c r="R49685"/>
      <c r="S49685" s="13"/>
      <c r="W49685" s="15"/>
    </row>
    <row r="49686" spans="10:23" x14ac:dyDescent="0.3">
      <c r="J49686" s="8"/>
      <c r="K49686"/>
      <c r="L49686"/>
      <c r="M49686"/>
      <c r="N49686"/>
      <c r="O49686"/>
      <c r="P49686"/>
      <c r="Q49686"/>
      <c r="R49686"/>
      <c r="S49686" s="13"/>
      <c r="W49686" s="15"/>
    </row>
    <row r="49687" spans="10:23" x14ac:dyDescent="0.3">
      <c r="J49687" s="8"/>
      <c r="K49687"/>
      <c r="L49687"/>
      <c r="M49687"/>
      <c r="N49687"/>
      <c r="O49687"/>
      <c r="P49687"/>
      <c r="Q49687"/>
      <c r="R49687"/>
      <c r="S49687" s="13"/>
      <c r="W49687" s="15"/>
    </row>
    <row r="49688" spans="10:23" x14ac:dyDescent="0.3">
      <c r="J49688" s="8"/>
      <c r="K49688"/>
      <c r="L49688"/>
      <c r="M49688"/>
      <c r="N49688"/>
      <c r="O49688"/>
      <c r="P49688"/>
      <c r="Q49688"/>
      <c r="R49688"/>
      <c r="S49688" s="13"/>
      <c r="W49688" s="15"/>
    </row>
    <row r="49689" spans="10:23" x14ac:dyDescent="0.3">
      <c r="J49689" s="8"/>
      <c r="K49689"/>
      <c r="L49689"/>
      <c r="M49689"/>
      <c r="N49689"/>
      <c r="O49689"/>
      <c r="P49689"/>
      <c r="Q49689"/>
      <c r="R49689"/>
      <c r="S49689" s="13"/>
      <c r="W49689" s="15"/>
    </row>
    <row r="49690" spans="10:23" x14ac:dyDescent="0.3">
      <c r="J49690" s="8"/>
      <c r="K49690"/>
      <c r="L49690"/>
      <c r="M49690"/>
      <c r="N49690"/>
      <c r="O49690"/>
      <c r="P49690"/>
      <c r="Q49690"/>
      <c r="R49690"/>
      <c r="S49690" s="13"/>
      <c r="W49690" s="15"/>
    </row>
    <row r="49691" spans="10:23" x14ac:dyDescent="0.3">
      <c r="J49691" s="8"/>
      <c r="K49691"/>
      <c r="L49691"/>
      <c r="M49691"/>
      <c r="N49691"/>
      <c r="O49691"/>
      <c r="P49691"/>
      <c r="Q49691"/>
      <c r="R49691"/>
      <c r="S49691" s="13"/>
      <c r="W49691" s="15"/>
    </row>
    <row r="49692" spans="10:23" x14ac:dyDescent="0.3">
      <c r="J49692" s="8"/>
      <c r="K49692"/>
      <c r="L49692"/>
      <c r="M49692"/>
      <c r="N49692"/>
      <c r="O49692"/>
      <c r="P49692"/>
      <c r="Q49692"/>
      <c r="R49692"/>
      <c r="S49692" s="13"/>
      <c r="W49692" s="15"/>
    </row>
    <row r="49693" spans="10:23" x14ac:dyDescent="0.3">
      <c r="J49693" s="8"/>
      <c r="K49693"/>
      <c r="L49693"/>
      <c r="M49693"/>
      <c r="N49693"/>
      <c r="O49693"/>
      <c r="P49693"/>
      <c r="Q49693"/>
      <c r="R49693"/>
      <c r="S49693" s="13"/>
      <c r="W49693" s="15"/>
    </row>
    <row r="49694" spans="10:23" x14ac:dyDescent="0.3">
      <c r="J49694" s="8"/>
      <c r="K49694"/>
      <c r="L49694"/>
      <c r="M49694"/>
      <c r="N49694"/>
      <c r="O49694"/>
      <c r="P49694"/>
      <c r="Q49694"/>
      <c r="R49694"/>
      <c r="S49694" s="13"/>
      <c r="W49694" s="15"/>
    </row>
    <row r="49695" spans="10:23" x14ac:dyDescent="0.3">
      <c r="J49695" s="8"/>
      <c r="K49695"/>
      <c r="L49695"/>
      <c r="M49695"/>
      <c r="N49695"/>
      <c r="O49695"/>
      <c r="P49695"/>
      <c r="Q49695"/>
      <c r="R49695"/>
      <c r="S49695" s="13"/>
      <c r="W49695" s="15"/>
    </row>
    <row r="49696" spans="10:23" x14ac:dyDescent="0.3">
      <c r="J49696" s="8"/>
      <c r="K49696"/>
      <c r="L49696"/>
      <c r="M49696"/>
      <c r="N49696"/>
      <c r="O49696"/>
      <c r="P49696"/>
      <c r="Q49696"/>
      <c r="R49696"/>
      <c r="S49696" s="13"/>
      <c r="W49696" s="15"/>
    </row>
    <row r="49697" spans="10:23" x14ac:dyDescent="0.3">
      <c r="J49697" s="8"/>
      <c r="K49697"/>
      <c r="L49697"/>
      <c r="M49697"/>
      <c r="N49697"/>
      <c r="O49697"/>
      <c r="P49697"/>
      <c r="Q49697"/>
      <c r="R49697"/>
      <c r="S49697" s="13"/>
      <c r="W49697" s="15"/>
    </row>
    <row r="49698" spans="10:23" x14ac:dyDescent="0.3">
      <c r="J49698" s="8"/>
      <c r="K49698"/>
      <c r="L49698"/>
      <c r="M49698"/>
      <c r="N49698"/>
      <c r="O49698"/>
      <c r="P49698"/>
      <c r="Q49698"/>
      <c r="R49698"/>
      <c r="S49698" s="13"/>
      <c r="W49698" s="15"/>
    </row>
    <row r="49699" spans="10:23" x14ac:dyDescent="0.3">
      <c r="J49699" s="8"/>
      <c r="K49699"/>
      <c r="L49699"/>
      <c r="M49699"/>
      <c r="N49699"/>
      <c r="O49699"/>
      <c r="P49699"/>
      <c r="Q49699"/>
      <c r="R49699"/>
      <c r="S49699" s="13"/>
      <c r="W49699" s="15"/>
    </row>
    <row r="49700" spans="10:23" x14ac:dyDescent="0.3">
      <c r="J49700" s="8"/>
      <c r="K49700"/>
      <c r="L49700"/>
      <c r="M49700"/>
      <c r="N49700"/>
      <c r="O49700"/>
      <c r="P49700"/>
      <c r="Q49700"/>
      <c r="R49700"/>
      <c r="S49700" s="13"/>
      <c r="W49700" s="15"/>
    </row>
    <row r="49701" spans="10:23" x14ac:dyDescent="0.3">
      <c r="J49701" s="8"/>
      <c r="K49701"/>
      <c r="L49701"/>
      <c r="M49701"/>
      <c r="N49701"/>
      <c r="O49701"/>
      <c r="P49701"/>
      <c r="Q49701"/>
      <c r="R49701"/>
      <c r="S49701" s="13"/>
      <c r="W49701" s="15"/>
    </row>
    <row r="49702" spans="10:23" x14ac:dyDescent="0.3">
      <c r="J49702" s="8"/>
      <c r="K49702"/>
      <c r="L49702"/>
      <c r="M49702"/>
      <c r="N49702"/>
      <c r="O49702"/>
      <c r="P49702"/>
      <c r="Q49702"/>
      <c r="R49702"/>
      <c r="S49702" s="13"/>
      <c r="W49702" s="15"/>
    </row>
    <row r="49703" spans="10:23" x14ac:dyDescent="0.3">
      <c r="J49703" s="8"/>
      <c r="K49703"/>
      <c r="L49703"/>
      <c r="M49703"/>
      <c r="N49703"/>
      <c r="O49703"/>
      <c r="P49703"/>
      <c r="Q49703"/>
      <c r="R49703"/>
      <c r="S49703" s="13"/>
      <c r="W49703" s="15"/>
    </row>
    <row r="49704" spans="10:23" x14ac:dyDescent="0.3">
      <c r="J49704" s="8"/>
      <c r="K49704"/>
      <c r="L49704"/>
      <c r="M49704"/>
      <c r="N49704"/>
      <c r="O49704"/>
      <c r="P49704"/>
      <c r="Q49704"/>
      <c r="R49704"/>
      <c r="S49704" s="13"/>
      <c r="W49704" s="15"/>
    </row>
    <row r="49705" spans="10:23" x14ac:dyDescent="0.3">
      <c r="J49705" s="8"/>
      <c r="K49705"/>
      <c r="L49705"/>
      <c r="M49705"/>
      <c r="N49705"/>
      <c r="O49705"/>
      <c r="P49705"/>
      <c r="Q49705"/>
      <c r="R49705"/>
      <c r="S49705" s="13"/>
      <c r="W49705" s="15"/>
    </row>
    <row r="49706" spans="10:23" x14ac:dyDescent="0.3">
      <c r="J49706" s="8"/>
      <c r="K49706"/>
      <c r="L49706"/>
      <c r="M49706"/>
      <c r="N49706"/>
      <c r="O49706"/>
      <c r="P49706"/>
      <c r="Q49706"/>
      <c r="R49706"/>
      <c r="S49706" s="13"/>
      <c r="W49706" s="15"/>
    </row>
    <row r="49707" spans="10:23" x14ac:dyDescent="0.3">
      <c r="J49707" s="8"/>
      <c r="K49707"/>
      <c r="L49707"/>
      <c r="M49707"/>
      <c r="N49707"/>
      <c r="O49707"/>
      <c r="P49707"/>
      <c r="Q49707"/>
      <c r="R49707"/>
      <c r="S49707" s="13"/>
      <c r="W49707" s="15"/>
    </row>
    <row r="49708" spans="10:23" x14ac:dyDescent="0.3">
      <c r="J49708" s="8"/>
      <c r="K49708"/>
      <c r="L49708"/>
      <c r="M49708"/>
      <c r="N49708"/>
      <c r="O49708"/>
      <c r="P49708"/>
      <c r="Q49708"/>
      <c r="R49708"/>
      <c r="S49708" s="13"/>
      <c r="W49708" s="15"/>
    </row>
    <row r="49709" spans="10:23" x14ac:dyDescent="0.3">
      <c r="J49709" s="8"/>
      <c r="K49709"/>
      <c r="L49709"/>
      <c r="M49709"/>
      <c r="N49709"/>
      <c r="O49709"/>
      <c r="P49709"/>
      <c r="Q49709"/>
      <c r="R49709"/>
      <c r="S49709" s="13"/>
      <c r="W49709" s="15"/>
    </row>
    <row r="49710" spans="10:23" x14ac:dyDescent="0.3">
      <c r="J49710" s="8"/>
      <c r="K49710"/>
      <c r="L49710"/>
      <c r="M49710"/>
      <c r="N49710"/>
      <c r="O49710"/>
      <c r="P49710"/>
      <c r="Q49710"/>
      <c r="R49710"/>
      <c r="S49710" s="13"/>
      <c r="W49710" s="15"/>
    </row>
    <row r="49711" spans="10:23" x14ac:dyDescent="0.3">
      <c r="J49711" s="8"/>
      <c r="K49711"/>
      <c r="L49711"/>
      <c r="M49711"/>
      <c r="N49711"/>
      <c r="O49711"/>
      <c r="P49711"/>
      <c r="Q49711"/>
      <c r="R49711"/>
      <c r="S49711" s="13"/>
      <c r="W49711" s="15"/>
    </row>
    <row r="49712" spans="10:23" x14ac:dyDescent="0.3">
      <c r="J49712" s="8"/>
      <c r="K49712"/>
      <c r="L49712"/>
      <c r="M49712"/>
      <c r="N49712"/>
      <c r="O49712"/>
      <c r="P49712"/>
      <c r="Q49712"/>
      <c r="R49712"/>
      <c r="S49712" s="13"/>
      <c r="W49712" s="15"/>
    </row>
    <row r="49713" spans="10:23" x14ac:dyDescent="0.3">
      <c r="J49713" s="8"/>
      <c r="K49713"/>
      <c r="L49713"/>
      <c r="M49713"/>
      <c r="N49713"/>
      <c r="O49713"/>
      <c r="P49713"/>
      <c r="Q49713"/>
      <c r="R49713"/>
      <c r="S49713" s="13"/>
      <c r="W49713" s="15"/>
    </row>
    <row r="49714" spans="10:23" x14ac:dyDescent="0.3">
      <c r="J49714" s="8"/>
      <c r="K49714"/>
      <c r="L49714"/>
      <c r="M49714"/>
      <c r="N49714"/>
      <c r="O49714"/>
      <c r="P49714"/>
      <c r="Q49714"/>
      <c r="R49714"/>
      <c r="S49714" s="13"/>
      <c r="W49714" s="15"/>
    </row>
    <row r="49715" spans="10:23" x14ac:dyDescent="0.3">
      <c r="J49715" s="8"/>
      <c r="K49715"/>
      <c r="L49715"/>
      <c r="M49715"/>
      <c r="N49715"/>
      <c r="O49715"/>
      <c r="P49715"/>
      <c r="Q49715"/>
      <c r="R49715"/>
      <c r="S49715" s="13"/>
      <c r="W49715" s="15"/>
    </row>
    <row r="49716" spans="10:23" x14ac:dyDescent="0.3">
      <c r="J49716" s="8"/>
      <c r="K49716"/>
      <c r="L49716"/>
      <c r="M49716"/>
      <c r="N49716"/>
      <c r="O49716"/>
      <c r="P49716"/>
      <c r="Q49716"/>
      <c r="R49716"/>
      <c r="S49716" s="13"/>
      <c r="W49716" s="15"/>
    </row>
    <row r="49717" spans="10:23" x14ac:dyDescent="0.3">
      <c r="J49717" s="8"/>
      <c r="K49717"/>
      <c r="L49717"/>
      <c r="M49717"/>
      <c r="N49717"/>
      <c r="O49717"/>
      <c r="P49717"/>
      <c r="Q49717"/>
      <c r="R49717"/>
      <c r="S49717" s="13"/>
      <c r="W49717" s="15"/>
    </row>
    <row r="49718" spans="10:23" x14ac:dyDescent="0.3">
      <c r="J49718" s="8"/>
      <c r="K49718"/>
      <c r="L49718"/>
      <c r="M49718"/>
      <c r="N49718"/>
      <c r="O49718"/>
      <c r="P49718"/>
      <c r="Q49718"/>
      <c r="R49718"/>
      <c r="S49718" s="13"/>
      <c r="W49718" s="15"/>
    </row>
    <row r="49719" spans="10:23" x14ac:dyDescent="0.3">
      <c r="J49719" s="8"/>
      <c r="K49719"/>
      <c r="L49719"/>
      <c r="M49719"/>
      <c r="N49719"/>
      <c r="O49719"/>
      <c r="P49719"/>
      <c r="Q49719"/>
      <c r="R49719"/>
      <c r="S49719" s="13"/>
      <c r="W49719" s="15"/>
    </row>
    <row r="49720" spans="10:23" x14ac:dyDescent="0.3">
      <c r="J49720" s="8"/>
      <c r="K49720"/>
      <c r="L49720"/>
      <c r="M49720"/>
      <c r="N49720"/>
      <c r="O49720"/>
      <c r="P49720"/>
      <c r="Q49720"/>
      <c r="R49720"/>
      <c r="S49720" s="13"/>
      <c r="W49720" s="15"/>
    </row>
    <row r="49721" spans="10:23" x14ac:dyDescent="0.3">
      <c r="J49721" s="8"/>
      <c r="K49721"/>
      <c r="L49721"/>
      <c r="M49721"/>
      <c r="N49721"/>
      <c r="O49721"/>
      <c r="P49721"/>
      <c r="Q49721"/>
      <c r="R49721"/>
      <c r="S49721" s="13"/>
      <c r="W49721" s="15"/>
    </row>
    <row r="49722" spans="10:23" x14ac:dyDescent="0.3">
      <c r="J49722" s="8"/>
      <c r="K49722"/>
      <c r="L49722"/>
      <c r="M49722"/>
      <c r="N49722"/>
      <c r="O49722"/>
      <c r="P49722"/>
      <c r="Q49722"/>
      <c r="R49722"/>
      <c r="S49722" s="13"/>
      <c r="W49722" s="15"/>
    </row>
    <row r="49723" spans="10:23" x14ac:dyDescent="0.3">
      <c r="J49723" s="8"/>
      <c r="K49723"/>
      <c r="L49723"/>
      <c r="M49723"/>
      <c r="N49723"/>
      <c r="O49723"/>
      <c r="P49723"/>
      <c r="Q49723"/>
      <c r="R49723"/>
      <c r="S49723" s="13"/>
      <c r="W49723" s="15"/>
    </row>
    <row r="49724" spans="10:23" x14ac:dyDescent="0.3">
      <c r="J49724" s="8"/>
      <c r="K49724"/>
      <c r="L49724"/>
      <c r="M49724"/>
      <c r="N49724"/>
      <c r="O49724"/>
      <c r="P49724"/>
      <c r="Q49724"/>
      <c r="R49724"/>
      <c r="S49724" s="13"/>
      <c r="W49724" s="15"/>
    </row>
    <row r="49725" spans="10:23" x14ac:dyDescent="0.3">
      <c r="J49725" s="8"/>
      <c r="K49725"/>
      <c r="L49725"/>
      <c r="M49725"/>
      <c r="N49725"/>
      <c r="O49725"/>
      <c r="P49725"/>
      <c r="Q49725"/>
      <c r="R49725"/>
      <c r="S49725" s="13"/>
      <c r="W49725" s="15"/>
    </row>
    <row r="49726" spans="10:23" x14ac:dyDescent="0.3">
      <c r="J49726" s="8"/>
      <c r="K49726"/>
      <c r="L49726"/>
      <c r="M49726"/>
      <c r="N49726"/>
      <c r="O49726"/>
      <c r="P49726"/>
      <c r="Q49726"/>
      <c r="R49726"/>
      <c r="S49726" s="13"/>
      <c r="W49726" s="15"/>
    </row>
    <row r="49727" spans="10:23" x14ac:dyDescent="0.3">
      <c r="J49727" s="8"/>
      <c r="K49727"/>
      <c r="L49727"/>
      <c r="M49727"/>
      <c r="N49727"/>
      <c r="O49727"/>
      <c r="P49727"/>
      <c r="Q49727"/>
      <c r="R49727"/>
      <c r="S49727" s="13"/>
      <c r="W49727" s="15"/>
    </row>
    <row r="49728" spans="10:23" x14ac:dyDescent="0.3">
      <c r="J49728" s="8"/>
      <c r="K49728"/>
      <c r="L49728"/>
      <c r="M49728"/>
      <c r="N49728"/>
      <c r="O49728"/>
      <c r="P49728"/>
      <c r="Q49728"/>
      <c r="R49728"/>
      <c r="S49728" s="13"/>
      <c r="W49728" s="15"/>
    </row>
    <row r="49729" spans="10:23" x14ac:dyDescent="0.3">
      <c r="J49729" s="8"/>
      <c r="K49729"/>
      <c r="L49729"/>
      <c r="M49729"/>
      <c r="N49729"/>
      <c r="O49729"/>
      <c r="P49729"/>
      <c r="Q49729"/>
      <c r="R49729"/>
      <c r="S49729" s="13"/>
      <c r="W49729" s="15"/>
    </row>
    <row r="49730" spans="10:23" x14ac:dyDescent="0.3">
      <c r="J49730" s="8"/>
      <c r="K49730"/>
      <c r="L49730"/>
      <c r="M49730"/>
      <c r="N49730"/>
      <c r="O49730"/>
      <c r="P49730"/>
      <c r="Q49730"/>
      <c r="R49730"/>
      <c r="S49730" s="13"/>
      <c r="W49730" s="15"/>
    </row>
    <row r="49731" spans="10:23" x14ac:dyDescent="0.3">
      <c r="J49731" s="8"/>
      <c r="K49731"/>
      <c r="L49731"/>
      <c r="M49731"/>
      <c r="N49731"/>
      <c r="O49731"/>
      <c r="P49731"/>
      <c r="Q49731"/>
      <c r="R49731"/>
      <c r="S49731" s="13"/>
      <c r="W49731" s="15"/>
    </row>
    <row r="49732" spans="10:23" x14ac:dyDescent="0.3">
      <c r="J49732" s="8"/>
      <c r="K49732"/>
      <c r="L49732"/>
      <c r="M49732"/>
      <c r="N49732"/>
      <c r="O49732"/>
      <c r="P49732"/>
      <c r="Q49732"/>
      <c r="R49732"/>
      <c r="S49732" s="13"/>
      <c r="W49732" s="15"/>
    </row>
    <row r="49733" spans="10:23" x14ac:dyDescent="0.3">
      <c r="J49733" s="8"/>
      <c r="K49733"/>
      <c r="L49733"/>
      <c r="M49733"/>
      <c r="N49733"/>
      <c r="O49733"/>
      <c r="P49733"/>
      <c r="Q49733"/>
      <c r="R49733"/>
      <c r="S49733" s="13"/>
      <c r="W49733" s="15"/>
    </row>
    <row r="49734" spans="10:23" x14ac:dyDescent="0.3">
      <c r="J49734" s="8"/>
      <c r="K49734"/>
      <c r="L49734"/>
      <c r="M49734"/>
      <c r="N49734"/>
      <c r="O49734"/>
      <c r="P49734"/>
      <c r="Q49734"/>
      <c r="R49734"/>
      <c r="S49734" s="13"/>
      <c r="W49734" s="15"/>
    </row>
    <row r="49735" spans="10:23" x14ac:dyDescent="0.3">
      <c r="J49735" s="8"/>
      <c r="K49735"/>
      <c r="L49735"/>
      <c r="M49735"/>
      <c r="N49735"/>
      <c r="O49735"/>
      <c r="P49735"/>
      <c r="Q49735"/>
      <c r="R49735"/>
      <c r="S49735" s="13"/>
      <c r="W49735" s="15"/>
    </row>
    <row r="49736" spans="10:23" x14ac:dyDescent="0.3">
      <c r="J49736" s="8"/>
      <c r="K49736"/>
      <c r="L49736"/>
      <c r="M49736"/>
      <c r="N49736"/>
      <c r="O49736"/>
      <c r="P49736"/>
      <c r="Q49736"/>
      <c r="R49736"/>
      <c r="S49736" s="13"/>
      <c r="W49736" s="15"/>
    </row>
    <row r="49737" spans="10:23" x14ac:dyDescent="0.3">
      <c r="J49737" s="8"/>
      <c r="K49737"/>
      <c r="L49737"/>
      <c r="M49737"/>
      <c r="N49737"/>
      <c r="O49737"/>
      <c r="P49737"/>
      <c r="Q49737"/>
      <c r="R49737"/>
      <c r="S49737" s="13"/>
      <c r="W49737" s="15"/>
    </row>
    <row r="49738" spans="10:23" x14ac:dyDescent="0.3">
      <c r="J49738" s="8"/>
      <c r="K49738"/>
      <c r="L49738"/>
      <c r="M49738"/>
      <c r="N49738"/>
      <c r="O49738"/>
      <c r="P49738"/>
      <c r="Q49738"/>
      <c r="R49738"/>
      <c r="S49738" s="13"/>
      <c r="W49738" s="15"/>
    </row>
    <row r="49739" spans="10:23" x14ac:dyDescent="0.3">
      <c r="J49739" s="8"/>
      <c r="K49739"/>
      <c r="L49739"/>
      <c r="M49739"/>
      <c r="N49739"/>
      <c r="O49739"/>
      <c r="P49739"/>
      <c r="Q49739"/>
      <c r="R49739"/>
      <c r="S49739" s="13"/>
      <c r="W49739" s="15"/>
    </row>
    <row r="49740" spans="10:23" x14ac:dyDescent="0.3">
      <c r="J49740" s="8"/>
      <c r="K49740"/>
      <c r="L49740"/>
      <c r="M49740"/>
      <c r="N49740"/>
      <c r="O49740"/>
      <c r="P49740"/>
      <c r="Q49740"/>
      <c r="R49740"/>
      <c r="S49740" s="13"/>
      <c r="W49740" s="15"/>
    </row>
    <row r="49741" spans="10:23" x14ac:dyDescent="0.3">
      <c r="J49741" s="8"/>
      <c r="K49741"/>
      <c r="L49741"/>
      <c r="M49741"/>
      <c r="N49741"/>
      <c r="O49741"/>
      <c r="P49741"/>
      <c r="Q49741"/>
      <c r="R49741"/>
      <c r="S49741" s="13"/>
      <c r="W49741" s="15"/>
    </row>
    <row r="49742" spans="10:23" x14ac:dyDescent="0.3">
      <c r="J49742" s="8"/>
      <c r="K49742"/>
      <c r="L49742"/>
      <c r="M49742"/>
      <c r="N49742"/>
      <c r="O49742"/>
      <c r="P49742"/>
      <c r="Q49742"/>
      <c r="R49742"/>
      <c r="S49742" s="13"/>
      <c r="W49742" s="15"/>
    </row>
    <row r="49743" spans="10:23" x14ac:dyDescent="0.3">
      <c r="J49743" s="8"/>
      <c r="K49743"/>
      <c r="L49743"/>
      <c r="M49743"/>
      <c r="N49743"/>
      <c r="O49743"/>
      <c r="P49743"/>
      <c r="Q49743"/>
      <c r="R49743"/>
      <c r="S49743" s="13"/>
      <c r="W49743" s="15"/>
    </row>
    <row r="49744" spans="10:23" x14ac:dyDescent="0.3">
      <c r="J49744" s="8"/>
      <c r="K49744"/>
      <c r="L49744"/>
      <c r="M49744"/>
      <c r="N49744"/>
      <c r="O49744"/>
      <c r="P49744"/>
      <c r="Q49744"/>
      <c r="R49744"/>
      <c r="S49744" s="13"/>
      <c r="W49744" s="15"/>
    </row>
    <row r="49745" spans="10:23" x14ac:dyDescent="0.3">
      <c r="J49745" s="8"/>
      <c r="K49745"/>
      <c r="L49745"/>
      <c r="M49745"/>
      <c r="N49745"/>
      <c r="O49745"/>
      <c r="P49745"/>
      <c r="Q49745"/>
      <c r="R49745"/>
      <c r="S49745" s="13"/>
      <c r="W49745" s="15"/>
    </row>
    <row r="49746" spans="10:23" x14ac:dyDescent="0.3">
      <c r="J49746" s="8"/>
      <c r="K49746"/>
      <c r="L49746"/>
      <c r="M49746"/>
      <c r="N49746"/>
      <c r="O49746"/>
      <c r="P49746"/>
      <c r="Q49746"/>
      <c r="R49746"/>
      <c r="S49746" s="13"/>
      <c r="W49746" s="15"/>
    </row>
    <row r="49747" spans="10:23" x14ac:dyDescent="0.3">
      <c r="J49747" s="8"/>
      <c r="K49747"/>
      <c r="L49747"/>
      <c r="M49747"/>
      <c r="N49747"/>
      <c r="O49747"/>
      <c r="P49747"/>
      <c r="Q49747"/>
      <c r="R49747"/>
      <c r="S49747" s="13"/>
      <c r="W49747" s="15"/>
    </row>
    <row r="49748" spans="10:23" x14ac:dyDescent="0.3">
      <c r="J49748" s="8"/>
      <c r="K49748"/>
      <c r="L49748"/>
      <c r="M49748"/>
      <c r="N49748"/>
      <c r="O49748"/>
      <c r="P49748"/>
      <c r="Q49748"/>
      <c r="R49748"/>
      <c r="S49748" s="13"/>
      <c r="W49748" s="15"/>
    </row>
    <row r="49749" spans="10:23" x14ac:dyDescent="0.3">
      <c r="J49749" s="8"/>
      <c r="K49749"/>
      <c r="L49749"/>
      <c r="M49749"/>
      <c r="N49749"/>
      <c r="O49749"/>
      <c r="P49749"/>
      <c r="Q49749"/>
      <c r="R49749"/>
      <c r="S49749" s="13"/>
      <c r="W49749" s="15"/>
    </row>
    <row r="49750" spans="10:23" x14ac:dyDescent="0.3">
      <c r="J49750" s="8"/>
      <c r="K49750"/>
      <c r="L49750"/>
      <c r="M49750"/>
      <c r="N49750"/>
      <c r="O49750"/>
      <c r="P49750"/>
      <c r="Q49750"/>
      <c r="R49750"/>
      <c r="S49750" s="13"/>
      <c r="W49750" s="15"/>
    </row>
    <row r="49751" spans="10:23" x14ac:dyDescent="0.3">
      <c r="J49751" s="8"/>
      <c r="K49751"/>
      <c r="L49751"/>
      <c r="M49751"/>
      <c r="N49751"/>
      <c r="O49751"/>
      <c r="P49751"/>
      <c r="Q49751"/>
      <c r="R49751"/>
      <c r="S49751" s="13"/>
      <c r="W49751" s="15"/>
    </row>
    <row r="49752" spans="10:23" x14ac:dyDescent="0.3">
      <c r="J49752" s="8"/>
      <c r="K49752"/>
      <c r="L49752"/>
      <c r="M49752"/>
      <c r="N49752"/>
      <c r="O49752"/>
      <c r="P49752"/>
      <c r="Q49752"/>
      <c r="R49752"/>
      <c r="S49752" s="13"/>
      <c r="W49752" s="15"/>
    </row>
    <row r="49753" spans="10:23" x14ac:dyDescent="0.3">
      <c r="J49753" s="8"/>
      <c r="K49753"/>
      <c r="L49753"/>
      <c r="M49753"/>
      <c r="N49753"/>
      <c r="O49753"/>
      <c r="P49753"/>
      <c r="Q49753"/>
      <c r="R49753"/>
      <c r="S49753" s="13"/>
      <c r="W49753" s="15"/>
    </row>
    <row r="49754" spans="10:23" x14ac:dyDescent="0.3">
      <c r="J49754" s="8"/>
      <c r="K49754"/>
      <c r="L49754"/>
      <c r="M49754"/>
      <c r="N49754"/>
      <c r="O49754"/>
      <c r="P49754"/>
      <c r="Q49754"/>
      <c r="R49754"/>
      <c r="S49754" s="13"/>
      <c r="W49754" s="15"/>
    </row>
    <row r="49755" spans="10:23" x14ac:dyDescent="0.3">
      <c r="J49755" s="8"/>
      <c r="K49755"/>
      <c r="L49755"/>
      <c r="M49755"/>
      <c r="N49755"/>
      <c r="O49755"/>
      <c r="P49755"/>
      <c r="Q49755"/>
      <c r="R49755"/>
      <c r="S49755" s="13"/>
      <c r="W49755" s="15"/>
    </row>
    <row r="49756" spans="10:23" x14ac:dyDescent="0.3">
      <c r="J49756" s="8"/>
      <c r="K49756"/>
      <c r="L49756"/>
      <c r="M49756"/>
      <c r="N49756"/>
      <c r="O49756"/>
      <c r="P49756"/>
      <c r="Q49756"/>
      <c r="R49756"/>
      <c r="S49756" s="13"/>
      <c r="W49756" s="15"/>
    </row>
    <row r="49757" spans="10:23" x14ac:dyDescent="0.3">
      <c r="J49757" s="8"/>
      <c r="K49757"/>
      <c r="L49757"/>
      <c r="M49757"/>
      <c r="N49757"/>
      <c r="O49757"/>
      <c r="P49757"/>
      <c r="Q49757"/>
      <c r="R49757"/>
      <c r="S49757" s="13"/>
      <c r="W49757" s="15"/>
    </row>
    <row r="49758" spans="10:23" x14ac:dyDescent="0.3">
      <c r="J49758" s="8"/>
      <c r="K49758"/>
      <c r="L49758"/>
      <c r="M49758"/>
      <c r="N49758"/>
      <c r="O49758"/>
      <c r="P49758"/>
      <c r="Q49758"/>
      <c r="R49758"/>
      <c r="S49758" s="13"/>
      <c r="W49758" s="15"/>
    </row>
    <row r="49759" spans="10:23" x14ac:dyDescent="0.3">
      <c r="J49759" s="8"/>
      <c r="K49759"/>
      <c r="L49759"/>
      <c r="M49759"/>
      <c r="N49759"/>
      <c r="O49759"/>
      <c r="P49759"/>
      <c r="Q49759"/>
      <c r="R49759"/>
      <c r="S49759" s="13"/>
      <c r="W49759" s="15"/>
    </row>
    <row r="49760" spans="10:23" x14ac:dyDescent="0.3">
      <c r="J49760" s="8"/>
      <c r="K49760"/>
      <c r="L49760"/>
      <c r="M49760"/>
      <c r="N49760"/>
      <c r="O49760"/>
      <c r="P49760"/>
      <c r="Q49760"/>
      <c r="R49760"/>
      <c r="S49760" s="13"/>
      <c r="W49760" s="15"/>
    </row>
    <row r="49761" spans="10:23" x14ac:dyDescent="0.3">
      <c r="J49761" s="8"/>
      <c r="K49761"/>
      <c r="L49761"/>
      <c r="M49761"/>
      <c r="N49761"/>
      <c r="O49761"/>
      <c r="P49761"/>
      <c r="Q49761"/>
      <c r="R49761"/>
      <c r="S49761" s="13"/>
      <c r="W49761" s="15"/>
    </row>
    <row r="49762" spans="10:23" x14ac:dyDescent="0.3">
      <c r="J49762" s="8"/>
      <c r="K49762"/>
      <c r="L49762"/>
      <c r="M49762"/>
      <c r="N49762"/>
      <c r="O49762"/>
      <c r="P49762"/>
      <c r="Q49762"/>
      <c r="R49762"/>
      <c r="S49762" s="13"/>
      <c r="W49762" s="15"/>
    </row>
    <row r="49763" spans="10:23" x14ac:dyDescent="0.3">
      <c r="J49763" s="8"/>
      <c r="K49763"/>
      <c r="L49763"/>
      <c r="M49763"/>
      <c r="N49763"/>
      <c r="O49763"/>
      <c r="P49763"/>
      <c r="Q49763"/>
      <c r="R49763"/>
      <c r="S49763" s="13"/>
      <c r="W49763" s="15"/>
    </row>
    <row r="49764" spans="10:23" x14ac:dyDescent="0.3">
      <c r="J49764" s="8"/>
      <c r="K49764"/>
      <c r="L49764"/>
      <c r="M49764"/>
      <c r="N49764"/>
      <c r="O49764"/>
      <c r="P49764"/>
      <c r="Q49764"/>
      <c r="R49764"/>
      <c r="S49764" s="13"/>
      <c r="W49764" s="15"/>
    </row>
    <row r="49765" spans="10:23" x14ac:dyDescent="0.3">
      <c r="J49765" s="8"/>
      <c r="K49765"/>
      <c r="L49765"/>
      <c r="M49765"/>
      <c r="N49765"/>
      <c r="O49765"/>
      <c r="P49765"/>
      <c r="Q49765"/>
      <c r="R49765"/>
      <c r="S49765" s="13"/>
      <c r="W49765" s="15"/>
    </row>
    <row r="49766" spans="10:23" x14ac:dyDescent="0.3">
      <c r="J49766" s="8"/>
      <c r="K49766"/>
      <c r="L49766"/>
      <c r="M49766"/>
      <c r="N49766"/>
      <c r="O49766"/>
      <c r="P49766"/>
      <c r="Q49766"/>
      <c r="R49766"/>
      <c r="S49766" s="13"/>
      <c r="W49766" s="15"/>
    </row>
    <row r="49767" spans="10:23" x14ac:dyDescent="0.3">
      <c r="J49767" s="8"/>
      <c r="K49767"/>
      <c r="L49767"/>
      <c r="M49767"/>
      <c r="N49767"/>
      <c r="O49767"/>
      <c r="P49767"/>
      <c r="Q49767"/>
      <c r="R49767"/>
      <c r="S49767" s="13"/>
      <c r="W49767" s="15"/>
    </row>
    <row r="49768" spans="10:23" x14ac:dyDescent="0.3">
      <c r="J49768" s="8"/>
      <c r="K49768"/>
      <c r="L49768"/>
      <c r="M49768"/>
      <c r="N49768"/>
      <c r="O49768"/>
      <c r="P49768"/>
      <c r="Q49768"/>
      <c r="R49768"/>
      <c r="S49768" s="13"/>
      <c r="W49768" s="15"/>
    </row>
    <row r="49769" spans="10:23" x14ac:dyDescent="0.3">
      <c r="J49769" s="8"/>
      <c r="K49769"/>
      <c r="L49769"/>
      <c r="M49769"/>
      <c r="N49769"/>
      <c r="O49769"/>
      <c r="P49769"/>
      <c r="Q49769"/>
      <c r="R49769"/>
      <c r="S49769" s="13"/>
      <c r="W49769" s="15"/>
    </row>
    <row r="49770" spans="10:23" x14ac:dyDescent="0.3">
      <c r="J49770" s="8"/>
      <c r="K49770"/>
      <c r="L49770"/>
      <c r="M49770"/>
      <c r="N49770"/>
      <c r="O49770"/>
      <c r="P49770"/>
      <c r="Q49770"/>
      <c r="R49770"/>
      <c r="S49770" s="13"/>
      <c r="W49770" s="15"/>
    </row>
    <row r="49771" spans="10:23" x14ac:dyDescent="0.3">
      <c r="J49771" s="8"/>
      <c r="K49771"/>
      <c r="L49771"/>
      <c r="M49771"/>
      <c r="N49771"/>
      <c r="O49771"/>
      <c r="P49771"/>
      <c r="Q49771"/>
      <c r="R49771"/>
      <c r="S49771" s="13"/>
      <c r="W49771" s="15"/>
    </row>
    <row r="49772" spans="10:23" x14ac:dyDescent="0.3">
      <c r="J49772" s="8"/>
      <c r="K49772"/>
      <c r="L49772"/>
      <c r="M49772"/>
      <c r="N49772"/>
      <c r="O49772"/>
      <c r="P49772"/>
      <c r="Q49772"/>
      <c r="R49772"/>
      <c r="S49772" s="13"/>
      <c r="W49772" s="15"/>
    </row>
    <row r="49773" spans="10:23" x14ac:dyDescent="0.3">
      <c r="J49773" s="8"/>
      <c r="K49773"/>
      <c r="L49773"/>
      <c r="M49773"/>
      <c r="N49773"/>
      <c r="O49773"/>
      <c r="P49773"/>
      <c r="Q49773"/>
      <c r="R49773"/>
      <c r="S49773" s="13"/>
      <c r="W49773" s="15"/>
    </row>
    <row r="49774" spans="10:23" x14ac:dyDescent="0.3">
      <c r="J49774" s="8"/>
      <c r="K49774"/>
      <c r="L49774"/>
      <c r="M49774"/>
      <c r="N49774"/>
      <c r="O49774"/>
      <c r="P49774"/>
      <c r="Q49774"/>
      <c r="R49774"/>
      <c r="S49774" s="13"/>
      <c r="W49774" s="15"/>
    </row>
    <row r="49775" spans="10:23" x14ac:dyDescent="0.3">
      <c r="J49775" s="8"/>
      <c r="K49775"/>
      <c r="L49775"/>
      <c r="M49775"/>
      <c r="N49775"/>
      <c r="O49775"/>
      <c r="P49775"/>
      <c r="Q49775"/>
      <c r="R49775"/>
      <c r="S49775" s="13"/>
      <c r="W49775" s="15"/>
    </row>
    <row r="49776" spans="10:23" x14ac:dyDescent="0.3">
      <c r="J49776" s="8"/>
      <c r="K49776"/>
      <c r="L49776"/>
      <c r="M49776"/>
      <c r="N49776"/>
      <c r="O49776"/>
      <c r="P49776"/>
      <c r="Q49776"/>
      <c r="R49776"/>
      <c r="S49776" s="13"/>
      <c r="W49776" s="15"/>
    </row>
    <row r="49777" spans="10:23" x14ac:dyDescent="0.3">
      <c r="J49777" s="8"/>
      <c r="K49777"/>
      <c r="L49777"/>
      <c r="M49777"/>
      <c r="N49777"/>
      <c r="O49777"/>
      <c r="P49777"/>
      <c r="Q49777"/>
      <c r="R49777"/>
      <c r="S49777" s="13"/>
      <c r="W49777" s="15"/>
    </row>
    <row r="49778" spans="10:23" x14ac:dyDescent="0.3">
      <c r="J49778" s="8"/>
      <c r="K49778"/>
      <c r="L49778"/>
      <c r="M49778"/>
      <c r="N49778"/>
      <c r="O49778"/>
      <c r="P49778"/>
      <c r="Q49778"/>
      <c r="R49778"/>
      <c r="S49778" s="13"/>
      <c r="W49778" s="15"/>
    </row>
    <row r="49779" spans="10:23" x14ac:dyDescent="0.3">
      <c r="J49779" s="8"/>
      <c r="K49779"/>
      <c r="L49779"/>
      <c r="M49779"/>
      <c r="N49779"/>
      <c r="O49779"/>
      <c r="P49779"/>
      <c r="Q49779"/>
      <c r="R49779"/>
      <c r="S49779" s="13"/>
      <c r="W49779" s="15"/>
    </row>
    <row r="49780" spans="10:23" x14ac:dyDescent="0.3">
      <c r="J49780" s="8"/>
      <c r="K49780"/>
      <c r="L49780"/>
      <c r="M49780"/>
      <c r="N49780"/>
      <c r="O49780"/>
      <c r="P49780"/>
      <c r="Q49780"/>
      <c r="R49780"/>
      <c r="S49780" s="13"/>
      <c r="W49780" s="15"/>
    </row>
    <row r="49781" spans="10:23" x14ac:dyDescent="0.3">
      <c r="J49781" s="8"/>
      <c r="K49781"/>
      <c r="L49781"/>
      <c r="M49781"/>
      <c r="N49781"/>
      <c r="O49781"/>
      <c r="P49781"/>
      <c r="Q49781"/>
      <c r="R49781"/>
      <c r="S49781" s="13"/>
      <c r="W49781" s="15"/>
    </row>
    <row r="49782" spans="10:23" x14ac:dyDescent="0.3">
      <c r="J49782" s="8"/>
      <c r="K49782"/>
      <c r="L49782"/>
      <c r="M49782"/>
      <c r="N49782"/>
      <c r="O49782"/>
      <c r="P49782"/>
      <c r="Q49782"/>
      <c r="R49782"/>
      <c r="S49782" s="13"/>
      <c r="W49782" s="15"/>
    </row>
    <row r="49783" spans="10:23" x14ac:dyDescent="0.3">
      <c r="J49783" s="8"/>
      <c r="K49783"/>
      <c r="L49783"/>
      <c r="M49783"/>
      <c r="N49783"/>
      <c r="O49783"/>
      <c r="P49783"/>
      <c r="Q49783"/>
      <c r="R49783"/>
      <c r="S49783" s="13"/>
      <c r="W49783" s="15"/>
    </row>
    <row r="49784" spans="10:23" x14ac:dyDescent="0.3">
      <c r="J49784" s="8"/>
      <c r="K49784"/>
      <c r="L49784"/>
      <c r="M49784"/>
      <c r="N49784"/>
      <c r="O49784"/>
      <c r="P49784"/>
      <c r="Q49784"/>
      <c r="R49784"/>
      <c r="S49784" s="13"/>
      <c r="W49784" s="15"/>
    </row>
    <row r="49785" spans="10:23" x14ac:dyDescent="0.3">
      <c r="J49785" s="8"/>
      <c r="K49785"/>
      <c r="L49785"/>
      <c r="M49785"/>
      <c r="N49785"/>
      <c r="O49785"/>
      <c r="P49785"/>
      <c r="Q49785"/>
      <c r="R49785"/>
      <c r="S49785" s="13"/>
      <c r="W49785" s="15"/>
    </row>
    <row r="49786" spans="10:23" x14ac:dyDescent="0.3">
      <c r="J49786" s="8"/>
      <c r="K49786"/>
      <c r="L49786"/>
      <c r="M49786"/>
      <c r="N49786"/>
      <c r="O49786"/>
      <c r="P49786"/>
      <c r="Q49786"/>
      <c r="R49786"/>
      <c r="S49786" s="13"/>
      <c r="W49786" s="15"/>
    </row>
    <row r="49787" spans="10:23" x14ac:dyDescent="0.3">
      <c r="J49787" s="8"/>
      <c r="K49787"/>
      <c r="L49787"/>
      <c r="M49787"/>
      <c r="N49787"/>
      <c r="O49787"/>
      <c r="P49787"/>
      <c r="Q49787"/>
      <c r="R49787"/>
      <c r="S49787" s="13"/>
      <c r="W49787" s="15"/>
    </row>
    <row r="49788" spans="10:23" x14ac:dyDescent="0.3">
      <c r="J49788" s="8"/>
      <c r="K49788"/>
      <c r="L49788"/>
      <c r="M49788"/>
      <c r="N49788"/>
      <c r="O49788"/>
      <c r="P49788"/>
      <c r="Q49788"/>
      <c r="R49788"/>
      <c r="S49788" s="13"/>
      <c r="W49788" s="15"/>
    </row>
    <row r="49789" spans="10:23" x14ac:dyDescent="0.3">
      <c r="J49789" s="8"/>
      <c r="K49789"/>
      <c r="L49789"/>
      <c r="M49789"/>
      <c r="N49789"/>
      <c r="O49789"/>
      <c r="P49789"/>
      <c r="Q49789"/>
      <c r="R49789"/>
      <c r="S49789" s="13"/>
      <c r="W49789" s="15"/>
    </row>
    <row r="49790" spans="10:23" x14ac:dyDescent="0.3">
      <c r="J49790" s="8"/>
      <c r="K49790"/>
      <c r="L49790"/>
      <c r="M49790"/>
      <c r="N49790"/>
      <c r="O49790"/>
      <c r="P49790"/>
      <c r="Q49790"/>
      <c r="R49790"/>
      <c r="S49790" s="13"/>
      <c r="W49790" s="15"/>
    </row>
    <row r="49791" spans="10:23" x14ac:dyDescent="0.3">
      <c r="J49791" s="8"/>
      <c r="K49791"/>
      <c r="L49791"/>
      <c r="M49791"/>
      <c r="N49791"/>
      <c r="O49791"/>
      <c r="P49791"/>
      <c r="Q49791"/>
      <c r="R49791"/>
      <c r="S49791" s="13"/>
      <c r="W49791" s="15"/>
    </row>
    <row r="49792" spans="10:23" x14ac:dyDescent="0.3">
      <c r="J49792" s="8"/>
      <c r="K49792"/>
      <c r="L49792"/>
      <c r="M49792"/>
      <c r="N49792"/>
      <c r="O49792"/>
      <c r="P49792"/>
      <c r="Q49792"/>
      <c r="R49792"/>
      <c r="S49792" s="13"/>
      <c r="W49792" s="15"/>
    </row>
    <row r="49793" spans="10:23" x14ac:dyDescent="0.3">
      <c r="J49793" s="8"/>
      <c r="K49793"/>
      <c r="L49793"/>
      <c r="M49793"/>
      <c r="N49793"/>
      <c r="O49793"/>
      <c r="P49793"/>
      <c r="Q49793"/>
      <c r="R49793"/>
      <c r="S49793" s="13"/>
      <c r="W49793" s="15"/>
    </row>
    <row r="49794" spans="10:23" x14ac:dyDescent="0.3">
      <c r="J49794" s="8"/>
      <c r="K49794"/>
      <c r="L49794"/>
      <c r="M49794"/>
      <c r="N49794"/>
      <c r="O49794"/>
      <c r="P49794"/>
      <c r="Q49794"/>
      <c r="R49794"/>
      <c r="S49794" s="13"/>
      <c r="W49794" s="15"/>
    </row>
    <row r="49795" spans="10:23" x14ac:dyDescent="0.3">
      <c r="J49795" s="8"/>
      <c r="K49795"/>
      <c r="L49795"/>
      <c r="M49795"/>
      <c r="N49795"/>
      <c r="O49795"/>
      <c r="P49795"/>
      <c r="Q49795"/>
      <c r="R49795"/>
      <c r="S49795" s="13"/>
      <c r="W49795" s="15"/>
    </row>
    <row r="49796" spans="10:23" x14ac:dyDescent="0.3">
      <c r="J49796" s="8"/>
      <c r="K49796"/>
      <c r="L49796"/>
      <c r="M49796"/>
      <c r="N49796"/>
      <c r="O49796"/>
      <c r="P49796"/>
      <c r="Q49796"/>
      <c r="R49796"/>
      <c r="S49796" s="13"/>
      <c r="W49796" s="15"/>
    </row>
    <row r="49797" spans="10:23" x14ac:dyDescent="0.3">
      <c r="J49797" s="8"/>
      <c r="K49797"/>
      <c r="L49797"/>
      <c r="M49797"/>
      <c r="N49797"/>
      <c r="O49797"/>
      <c r="P49797"/>
      <c r="Q49797"/>
      <c r="R49797"/>
      <c r="S49797" s="13"/>
      <c r="W49797" s="15"/>
    </row>
    <row r="49798" spans="10:23" x14ac:dyDescent="0.3">
      <c r="J49798" s="8"/>
      <c r="K49798"/>
      <c r="L49798"/>
      <c r="M49798"/>
      <c r="N49798"/>
      <c r="O49798"/>
      <c r="P49798"/>
      <c r="Q49798"/>
      <c r="R49798"/>
      <c r="S49798" s="13"/>
      <c r="W49798" s="15"/>
    </row>
    <row r="49799" spans="10:23" x14ac:dyDescent="0.3">
      <c r="J49799" s="8"/>
      <c r="K49799"/>
      <c r="L49799"/>
      <c r="M49799"/>
      <c r="N49799"/>
      <c r="O49799"/>
      <c r="P49799"/>
      <c r="Q49799"/>
      <c r="R49799"/>
      <c r="S49799" s="13"/>
      <c r="W49799" s="15"/>
    </row>
    <row r="49800" spans="10:23" x14ac:dyDescent="0.3">
      <c r="J49800" s="8"/>
      <c r="K49800"/>
      <c r="L49800"/>
      <c r="M49800"/>
      <c r="N49800"/>
      <c r="O49800"/>
      <c r="P49800"/>
      <c r="Q49800"/>
      <c r="R49800"/>
      <c r="S49800" s="13"/>
      <c r="W49800" s="15"/>
    </row>
    <row r="49801" spans="10:23" x14ac:dyDescent="0.3">
      <c r="J49801" s="8"/>
      <c r="K49801"/>
      <c r="L49801"/>
      <c r="M49801"/>
      <c r="N49801"/>
      <c r="O49801"/>
      <c r="P49801"/>
      <c r="Q49801"/>
      <c r="R49801"/>
      <c r="S49801" s="13"/>
      <c r="W49801" s="15"/>
    </row>
    <row r="49802" spans="10:23" x14ac:dyDescent="0.3">
      <c r="J49802" s="8"/>
      <c r="K49802"/>
      <c r="L49802"/>
      <c r="M49802"/>
      <c r="N49802"/>
      <c r="O49802"/>
      <c r="P49802"/>
      <c r="Q49802"/>
      <c r="R49802"/>
      <c r="S49802" s="13"/>
      <c r="W49802" s="15"/>
    </row>
    <row r="49803" spans="10:23" x14ac:dyDescent="0.3">
      <c r="J49803" s="8"/>
      <c r="K49803"/>
      <c r="L49803"/>
      <c r="M49803"/>
      <c r="N49803"/>
      <c r="O49803"/>
      <c r="P49803"/>
      <c r="Q49803"/>
      <c r="R49803"/>
      <c r="S49803" s="13"/>
      <c r="W49803" s="15"/>
    </row>
    <row r="49804" spans="10:23" x14ac:dyDescent="0.3">
      <c r="J49804" s="8"/>
      <c r="K49804"/>
      <c r="L49804"/>
      <c r="M49804"/>
      <c r="N49804"/>
      <c r="O49804"/>
      <c r="P49804"/>
      <c r="Q49804"/>
      <c r="R49804"/>
      <c r="S49804" s="13"/>
      <c r="W49804" s="15"/>
    </row>
    <row r="49805" spans="10:23" x14ac:dyDescent="0.3">
      <c r="J49805" s="8"/>
      <c r="K49805"/>
      <c r="L49805"/>
      <c r="M49805"/>
      <c r="N49805"/>
      <c r="O49805"/>
      <c r="P49805"/>
      <c r="Q49805"/>
      <c r="R49805"/>
      <c r="S49805" s="13"/>
      <c r="W49805" s="15"/>
    </row>
    <row r="49806" spans="10:23" x14ac:dyDescent="0.3">
      <c r="J49806" s="8"/>
      <c r="K49806"/>
      <c r="L49806"/>
      <c r="M49806"/>
      <c r="N49806"/>
      <c r="O49806"/>
      <c r="P49806"/>
      <c r="Q49806"/>
      <c r="R49806"/>
      <c r="S49806" s="13"/>
      <c r="W49806" s="15"/>
    </row>
    <row r="49807" spans="10:23" x14ac:dyDescent="0.3">
      <c r="J49807" s="8"/>
      <c r="K49807"/>
      <c r="L49807"/>
      <c r="M49807"/>
      <c r="N49807"/>
      <c r="O49807"/>
      <c r="P49807"/>
      <c r="Q49807"/>
      <c r="R49807"/>
      <c r="S49807" s="13"/>
      <c r="W49807" s="15"/>
    </row>
    <row r="49808" spans="10:23" x14ac:dyDescent="0.3">
      <c r="J49808" s="8"/>
      <c r="K49808"/>
      <c r="L49808"/>
      <c r="M49808"/>
      <c r="N49808"/>
      <c r="O49808"/>
      <c r="P49808"/>
      <c r="Q49808"/>
      <c r="R49808"/>
      <c r="S49808" s="13"/>
      <c r="W49808" s="15"/>
    </row>
    <row r="49809" spans="10:23" x14ac:dyDescent="0.3">
      <c r="J49809" s="8"/>
      <c r="K49809"/>
      <c r="L49809"/>
      <c r="M49809"/>
      <c r="N49809"/>
      <c r="O49809"/>
      <c r="P49809"/>
      <c r="Q49809"/>
      <c r="R49809"/>
      <c r="S49809" s="13"/>
      <c r="W49809" s="15"/>
    </row>
    <row r="49810" spans="10:23" x14ac:dyDescent="0.3">
      <c r="J49810" s="8"/>
      <c r="K49810"/>
      <c r="L49810"/>
      <c r="M49810"/>
      <c r="N49810"/>
      <c r="O49810"/>
      <c r="P49810"/>
      <c r="Q49810"/>
      <c r="R49810"/>
      <c r="S49810" s="13"/>
      <c r="W49810" s="15"/>
    </row>
    <row r="49811" spans="10:23" x14ac:dyDescent="0.3">
      <c r="J49811" s="8"/>
      <c r="K49811"/>
      <c r="L49811"/>
      <c r="M49811"/>
      <c r="N49811"/>
      <c r="O49811"/>
      <c r="P49811"/>
      <c r="Q49811"/>
      <c r="R49811"/>
      <c r="S49811" s="13"/>
      <c r="W49811" s="15"/>
    </row>
    <row r="49812" spans="10:23" x14ac:dyDescent="0.3">
      <c r="J49812" s="8"/>
      <c r="K49812"/>
      <c r="L49812"/>
      <c r="M49812"/>
      <c r="N49812"/>
      <c r="O49812"/>
      <c r="P49812"/>
      <c r="Q49812"/>
      <c r="R49812"/>
      <c r="S49812" s="13"/>
      <c r="W49812" s="15"/>
    </row>
    <row r="49813" spans="10:23" x14ac:dyDescent="0.3">
      <c r="J49813" s="8"/>
      <c r="K49813"/>
      <c r="L49813"/>
      <c r="M49813"/>
      <c r="N49813"/>
      <c r="O49813"/>
      <c r="P49813"/>
      <c r="Q49813"/>
      <c r="R49813"/>
      <c r="S49813" s="13"/>
      <c r="W49813" s="15"/>
    </row>
    <row r="49814" spans="10:23" x14ac:dyDescent="0.3">
      <c r="J49814" s="8"/>
      <c r="K49814"/>
      <c r="L49814"/>
      <c r="M49814"/>
      <c r="N49814"/>
      <c r="O49814"/>
      <c r="P49814"/>
      <c r="Q49814"/>
      <c r="R49814"/>
      <c r="S49814" s="13"/>
      <c r="W49814" s="15"/>
    </row>
    <row r="49815" spans="10:23" x14ac:dyDescent="0.3">
      <c r="J49815" s="8"/>
      <c r="K49815"/>
      <c r="L49815"/>
      <c r="M49815"/>
      <c r="N49815"/>
      <c r="O49815"/>
      <c r="P49815"/>
      <c r="Q49815"/>
      <c r="R49815"/>
      <c r="S49815" s="13"/>
      <c r="W49815" s="15"/>
    </row>
    <row r="49816" spans="10:23" x14ac:dyDescent="0.3">
      <c r="J49816" s="8"/>
      <c r="K49816"/>
      <c r="L49816"/>
      <c r="M49816"/>
      <c r="N49816"/>
      <c r="O49816"/>
      <c r="P49816"/>
      <c r="Q49816"/>
      <c r="R49816"/>
      <c r="S49816" s="13"/>
      <c r="W49816" s="15"/>
    </row>
    <row r="49817" spans="10:23" x14ac:dyDescent="0.3">
      <c r="J49817" s="8"/>
      <c r="K49817"/>
      <c r="L49817"/>
      <c r="M49817"/>
      <c r="N49817"/>
      <c r="O49817"/>
      <c r="P49817"/>
      <c r="Q49817"/>
      <c r="R49817"/>
      <c r="S49817" s="13"/>
      <c r="W49817" s="15"/>
    </row>
    <row r="49818" spans="10:23" x14ac:dyDescent="0.3">
      <c r="J49818" s="8"/>
      <c r="K49818"/>
      <c r="L49818"/>
      <c r="M49818"/>
      <c r="N49818"/>
      <c r="O49818"/>
      <c r="P49818"/>
      <c r="Q49818"/>
      <c r="R49818"/>
      <c r="S49818" s="13"/>
      <c r="W49818" s="15"/>
    </row>
    <row r="49819" spans="10:23" x14ac:dyDescent="0.3">
      <c r="J49819" s="8"/>
      <c r="K49819"/>
      <c r="L49819"/>
      <c r="M49819"/>
      <c r="N49819"/>
      <c r="O49819"/>
      <c r="P49819"/>
      <c r="Q49819"/>
      <c r="R49819"/>
      <c r="S49819" s="13"/>
      <c r="W49819" s="15"/>
    </row>
    <row r="49820" spans="10:23" x14ac:dyDescent="0.3">
      <c r="J49820" s="8"/>
      <c r="K49820"/>
      <c r="L49820"/>
      <c r="M49820"/>
      <c r="N49820"/>
      <c r="O49820"/>
      <c r="P49820"/>
      <c r="Q49820"/>
      <c r="R49820"/>
      <c r="S49820" s="13"/>
      <c r="W49820" s="15"/>
    </row>
    <row r="49821" spans="10:23" x14ac:dyDescent="0.3">
      <c r="J49821" s="8"/>
      <c r="K49821"/>
      <c r="L49821"/>
      <c r="M49821"/>
      <c r="N49821"/>
      <c r="O49821"/>
      <c r="P49821"/>
      <c r="Q49821"/>
      <c r="R49821"/>
      <c r="S49821" s="13"/>
      <c r="W49821" s="15"/>
    </row>
    <row r="49822" spans="10:23" x14ac:dyDescent="0.3">
      <c r="J49822" s="8"/>
      <c r="K49822"/>
      <c r="L49822"/>
      <c r="M49822"/>
      <c r="N49822"/>
      <c r="O49822"/>
      <c r="P49822"/>
      <c r="Q49822"/>
      <c r="R49822"/>
      <c r="S49822" s="13"/>
      <c r="W49822" s="15"/>
    </row>
    <row r="49823" spans="10:23" x14ac:dyDescent="0.3">
      <c r="J49823" s="8"/>
      <c r="K49823"/>
      <c r="L49823"/>
      <c r="M49823"/>
      <c r="N49823"/>
      <c r="O49823"/>
      <c r="P49823"/>
      <c r="Q49823"/>
      <c r="R49823"/>
      <c r="S49823" s="13"/>
      <c r="W49823" s="15"/>
    </row>
    <row r="49824" spans="10:23" x14ac:dyDescent="0.3">
      <c r="J49824" s="8"/>
      <c r="K49824"/>
      <c r="L49824"/>
      <c r="M49824"/>
      <c r="N49824"/>
      <c r="O49824"/>
      <c r="P49824"/>
      <c r="Q49824"/>
      <c r="R49824"/>
      <c r="S49824" s="13"/>
      <c r="W49824" s="15"/>
    </row>
    <row r="49825" spans="10:23" x14ac:dyDescent="0.3">
      <c r="J49825" s="8"/>
      <c r="K49825"/>
      <c r="L49825"/>
      <c r="M49825"/>
      <c r="N49825"/>
      <c r="O49825"/>
      <c r="P49825"/>
      <c r="Q49825"/>
      <c r="R49825"/>
      <c r="S49825" s="13"/>
      <c r="W49825" s="15"/>
    </row>
    <row r="49826" spans="10:23" x14ac:dyDescent="0.3">
      <c r="J49826" s="8"/>
      <c r="K49826"/>
      <c r="L49826"/>
      <c r="M49826"/>
      <c r="N49826"/>
      <c r="O49826"/>
      <c r="P49826"/>
      <c r="Q49826"/>
      <c r="R49826"/>
      <c r="S49826" s="13"/>
      <c r="W49826" s="15"/>
    </row>
    <row r="49827" spans="10:23" x14ac:dyDescent="0.3">
      <c r="J49827" s="8"/>
      <c r="K49827"/>
      <c r="L49827"/>
      <c r="M49827"/>
      <c r="N49827"/>
      <c r="O49827"/>
      <c r="P49827"/>
      <c r="Q49827"/>
      <c r="R49827"/>
      <c r="S49827" s="13"/>
      <c r="W49827" s="15"/>
    </row>
    <row r="49828" spans="10:23" x14ac:dyDescent="0.3">
      <c r="J49828" s="8"/>
      <c r="K49828"/>
      <c r="L49828"/>
      <c r="M49828"/>
      <c r="N49828"/>
      <c r="O49828"/>
      <c r="P49828"/>
      <c r="Q49828"/>
      <c r="R49828"/>
      <c r="S49828" s="13"/>
      <c r="W49828" s="15"/>
    </row>
    <row r="49829" spans="10:23" x14ac:dyDescent="0.3">
      <c r="J49829" s="8"/>
      <c r="K49829"/>
      <c r="L49829"/>
      <c r="M49829"/>
      <c r="N49829"/>
      <c r="O49829"/>
      <c r="P49829"/>
      <c r="Q49829"/>
      <c r="R49829"/>
      <c r="S49829" s="13"/>
      <c r="W49829" s="15"/>
    </row>
    <row r="49830" spans="10:23" x14ac:dyDescent="0.3">
      <c r="J49830" s="8"/>
      <c r="K49830"/>
      <c r="L49830"/>
      <c r="M49830"/>
      <c r="N49830"/>
      <c r="O49830"/>
      <c r="P49830"/>
      <c r="Q49830"/>
      <c r="R49830"/>
      <c r="S49830" s="13"/>
      <c r="W49830" s="15"/>
    </row>
    <row r="49831" spans="10:23" x14ac:dyDescent="0.3">
      <c r="J49831" s="8"/>
      <c r="K49831"/>
      <c r="L49831"/>
      <c r="M49831"/>
      <c r="N49831"/>
      <c r="O49831"/>
      <c r="P49831"/>
      <c r="Q49831"/>
      <c r="R49831"/>
      <c r="S49831" s="13"/>
      <c r="W49831" s="15"/>
    </row>
    <row r="49832" spans="10:23" x14ac:dyDescent="0.3">
      <c r="J49832" s="8"/>
      <c r="K49832"/>
      <c r="L49832"/>
      <c r="M49832"/>
      <c r="N49832"/>
      <c r="O49832"/>
      <c r="P49832"/>
      <c r="Q49832"/>
      <c r="R49832"/>
      <c r="S49832" s="13"/>
      <c r="W49832" s="15"/>
    </row>
    <row r="49833" spans="10:23" x14ac:dyDescent="0.3">
      <c r="J49833" s="8"/>
      <c r="K49833"/>
      <c r="L49833"/>
      <c r="M49833"/>
      <c r="N49833"/>
      <c r="O49833"/>
      <c r="P49833"/>
      <c r="Q49833"/>
      <c r="R49833"/>
      <c r="S49833" s="13"/>
      <c r="W49833" s="15"/>
    </row>
    <row r="49834" spans="10:23" x14ac:dyDescent="0.3">
      <c r="J49834" s="8"/>
      <c r="K49834"/>
      <c r="L49834"/>
      <c r="M49834"/>
      <c r="N49834"/>
      <c r="O49834"/>
      <c r="P49834"/>
      <c r="Q49834"/>
      <c r="R49834"/>
      <c r="S49834" s="13"/>
      <c r="W49834" s="15"/>
    </row>
    <row r="49835" spans="10:23" x14ac:dyDescent="0.3">
      <c r="J49835" s="8"/>
      <c r="K49835"/>
      <c r="L49835"/>
      <c r="M49835"/>
      <c r="N49835"/>
      <c r="O49835"/>
      <c r="P49835"/>
      <c r="Q49835"/>
      <c r="R49835"/>
      <c r="S49835" s="13"/>
      <c r="W49835" s="15"/>
    </row>
    <row r="49836" spans="10:23" x14ac:dyDescent="0.3">
      <c r="J49836" s="8"/>
      <c r="K49836"/>
      <c r="L49836"/>
      <c r="M49836"/>
      <c r="N49836"/>
      <c r="O49836"/>
      <c r="P49836"/>
      <c r="Q49836"/>
      <c r="R49836"/>
      <c r="S49836" s="13"/>
      <c r="W49836" s="15"/>
    </row>
    <row r="49837" spans="10:23" x14ac:dyDescent="0.3">
      <c r="J49837" s="8"/>
      <c r="K49837"/>
      <c r="L49837"/>
      <c r="M49837"/>
      <c r="N49837"/>
      <c r="O49837"/>
      <c r="P49837"/>
      <c r="Q49837"/>
      <c r="R49837"/>
      <c r="S49837" s="13"/>
      <c r="W49837" s="15"/>
    </row>
    <row r="49838" spans="10:23" x14ac:dyDescent="0.3">
      <c r="J49838" s="8"/>
      <c r="K49838"/>
      <c r="L49838"/>
      <c r="M49838"/>
      <c r="N49838"/>
      <c r="O49838"/>
      <c r="P49838"/>
      <c r="Q49838"/>
      <c r="R49838"/>
      <c r="S49838" s="13"/>
      <c r="W49838" s="15"/>
    </row>
    <row r="49839" spans="10:23" x14ac:dyDescent="0.3">
      <c r="J49839" s="8"/>
      <c r="K49839"/>
      <c r="L49839"/>
      <c r="M49839"/>
      <c r="N49839"/>
      <c r="O49839"/>
      <c r="P49839"/>
      <c r="Q49839"/>
      <c r="R49839"/>
      <c r="S49839" s="13"/>
      <c r="W49839" s="15"/>
    </row>
    <row r="49840" spans="10:23" x14ac:dyDescent="0.3">
      <c r="J49840" s="8"/>
      <c r="K49840"/>
      <c r="L49840"/>
      <c r="M49840"/>
      <c r="N49840"/>
      <c r="O49840"/>
      <c r="P49840"/>
      <c r="Q49840"/>
      <c r="R49840"/>
      <c r="S49840" s="13"/>
      <c r="W49840" s="15"/>
    </row>
    <row r="49841" spans="10:23" x14ac:dyDescent="0.3">
      <c r="J49841" s="8"/>
      <c r="K49841"/>
      <c r="L49841"/>
      <c r="M49841"/>
      <c r="N49841"/>
      <c r="O49841"/>
      <c r="P49841"/>
      <c r="Q49841"/>
      <c r="R49841"/>
      <c r="S49841" s="13"/>
      <c r="W49841" s="15"/>
    </row>
    <row r="49842" spans="10:23" x14ac:dyDescent="0.3">
      <c r="J49842" s="8"/>
      <c r="K49842"/>
      <c r="L49842"/>
      <c r="M49842"/>
      <c r="N49842"/>
      <c r="O49842"/>
      <c r="P49842"/>
      <c r="Q49842"/>
      <c r="R49842"/>
      <c r="S49842" s="13"/>
      <c r="W49842" s="15"/>
    </row>
    <row r="49843" spans="10:23" x14ac:dyDescent="0.3">
      <c r="J49843" s="8"/>
      <c r="K49843"/>
      <c r="L49843"/>
      <c r="M49843"/>
      <c r="N49843"/>
      <c r="O49843"/>
      <c r="P49843"/>
      <c r="Q49843"/>
      <c r="R49843"/>
      <c r="S49843" s="13"/>
      <c r="W49843" s="15"/>
    </row>
    <row r="49844" spans="10:23" x14ac:dyDescent="0.3">
      <c r="J49844" s="8"/>
      <c r="K49844"/>
      <c r="L49844"/>
      <c r="M49844"/>
      <c r="N49844"/>
      <c r="O49844"/>
      <c r="P49844"/>
      <c r="Q49844"/>
      <c r="R49844"/>
      <c r="S49844" s="13"/>
      <c r="W49844" s="15"/>
    </row>
    <row r="49845" spans="10:23" x14ac:dyDescent="0.3">
      <c r="J49845" s="8"/>
      <c r="K49845"/>
      <c r="L49845"/>
      <c r="M49845"/>
      <c r="N49845"/>
      <c r="O49845"/>
      <c r="P49845"/>
      <c r="Q49845"/>
      <c r="R49845"/>
      <c r="S49845" s="13"/>
      <c r="W49845" s="15"/>
    </row>
    <row r="49846" spans="10:23" x14ac:dyDescent="0.3">
      <c r="J49846" s="8"/>
      <c r="K49846"/>
      <c r="L49846"/>
      <c r="M49846"/>
      <c r="N49846"/>
      <c r="O49846"/>
      <c r="P49846"/>
      <c r="Q49846"/>
      <c r="R49846"/>
      <c r="S49846" s="13"/>
      <c r="W49846" s="15"/>
    </row>
    <row r="49847" spans="10:23" x14ac:dyDescent="0.3">
      <c r="J49847" s="8"/>
      <c r="K49847"/>
      <c r="L49847"/>
      <c r="M49847"/>
      <c r="N49847"/>
      <c r="O49847"/>
      <c r="P49847"/>
      <c r="Q49847"/>
      <c r="R49847"/>
      <c r="S49847" s="13"/>
      <c r="W49847" s="15"/>
    </row>
    <row r="49848" spans="10:23" x14ac:dyDescent="0.3">
      <c r="J49848" s="8"/>
      <c r="K49848"/>
      <c r="L49848"/>
      <c r="M49848"/>
      <c r="N49848"/>
      <c r="O49848"/>
      <c r="P49848"/>
      <c r="Q49848"/>
      <c r="R49848"/>
      <c r="S49848" s="13"/>
      <c r="W49848" s="15"/>
    </row>
    <row r="49849" spans="10:23" x14ac:dyDescent="0.3">
      <c r="J49849" s="8"/>
      <c r="K49849"/>
      <c r="L49849"/>
      <c r="M49849"/>
      <c r="N49849"/>
      <c r="O49849"/>
      <c r="P49849"/>
      <c r="Q49849"/>
      <c r="R49849"/>
      <c r="S49849" s="13"/>
      <c r="W49849" s="15"/>
    </row>
    <row r="49850" spans="10:23" x14ac:dyDescent="0.3">
      <c r="J49850" s="8"/>
      <c r="K49850"/>
      <c r="L49850"/>
      <c r="M49850"/>
      <c r="N49850"/>
      <c r="O49850"/>
      <c r="P49850"/>
      <c r="Q49850"/>
      <c r="R49850"/>
      <c r="S49850" s="13"/>
      <c r="W49850" s="15"/>
    </row>
    <row r="49851" spans="10:23" x14ac:dyDescent="0.3">
      <c r="J49851" s="8"/>
      <c r="K49851"/>
      <c r="L49851"/>
      <c r="M49851"/>
      <c r="N49851"/>
      <c r="O49851"/>
      <c r="P49851"/>
      <c r="Q49851"/>
      <c r="R49851"/>
      <c r="S49851" s="13"/>
      <c r="W49851" s="15"/>
    </row>
    <row r="49852" spans="10:23" x14ac:dyDescent="0.3">
      <c r="J49852" s="8"/>
      <c r="K49852"/>
      <c r="L49852"/>
      <c r="M49852"/>
      <c r="N49852"/>
      <c r="O49852"/>
      <c r="P49852"/>
      <c r="Q49852"/>
      <c r="R49852"/>
      <c r="S49852" s="13"/>
      <c r="W49852" s="15"/>
    </row>
    <row r="49853" spans="10:23" x14ac:dyDescent="0.3">
      <c r="J49853" s="8"/>
      <c r="K49853"/>
      <c r="L49853"/>
      <c r="M49853"/>
      <c r="N49853"/>
      <c r="O49853"/>
      <c r="P49853"/>
      <c r="Q49853"/>
      <c r="R49853"/>
      <c r="S49853" s="13"/>
      <c r="W49853" s="15"/>
    </row>
    <row r="49854" spans="10:23" x14ac:dyDescent="0.3">
      <c r="J49854" s="8"/>
      <c r="K49854"/>
      <c r="L49854"/>
      <c r="M49854"/>
      <c r="N49854"/>
      <c r="O49854"/>
      <c r="P49854"/>
      <c r="Q49854"/>
      <c r="R49854"/>
      <c r="S49854" s="13"/>
      <c r="W49854" s="15"/>
    </row>
    <row r="49855" spans="10:23" x14ac:dyDescent="0.3">
      <c r="J49855" s="8"/>
      <c r="K49855"/>
      <c r="L49855"/>
      <c r="M49855"/>
      <c r="N49855"/>
      <c r="O49855"/>
      <c r="P49855"/>
      <c r="Q49855"/>
      <c r="R49855"/>
      <c r="S49855" s="13"/>
      <c r="W49855" s="15"/>
    </row>
    <row r="49856" spans="10:23" x14ac:dyDescent="0.3">
      <c r="J49856" s="8"/>
      <c r="K49856"/>
      <c r="L49856"/>
      <c r="M49856"/>
      <c r="N49856"/>
      <c r="O49856"/>
      <c r="P49856"/>
      <c r="Q49856"/>
      <c r="R49856"/>
      <c r="S49856" s="13"/>
      <c r="W49856" s="15"/>
    </row>
    <row r="49857" spans="10:23" x14ac:dyDescent="0.3">
      <c r="J49857" s="8"/>
      <c r="K49857"/>
      <c r="L49857"/>
      <c r="M49857"/>
      <c r="N49857"/>
      <c r="O49857"/>
      <c r="P49857"/>
      <c r="Q49857"/>
      <c r="R49857"/>
      <c r="S49857" s="13"/>
      <c r="W49857" s="15"/>
    </row>
    <row r="49858" spans="10:23" x14ac:dyDescent="0.3">
      <c r="J49858" s="8"/>
      <c r="K49858"/>
      <c r="L49858"/>
      <c r="M49858"/>
      <c r="N49858"/>
      <c r="O49858"/>
      <c r="P49858"/>
      <c r="Q49858"/>
      <c r="R49858"/>
      <c r="S49858" s="13"/>
      <c r="W49858" s="15"/>
    </row>
    <row r="49859" spans="10:23" x14ac:dyDescent="0.3">
      <c r="J49859" s="8"/>
      <c r="K49859"/>
      <c r="L49859"/>
      <c r="M49859"/>
      <c r="N49859"/>
      <c r="O49859"/>
      <c r="P49859"/>
      <c r="Q49859"/>
      <c r="R49859"/>
      <c r="S49859" s="13"/>
      <c r="W49859" s="15"/>
    </row>
    <row r="49860" spans="10:23" x14ac:dyDescent="0.3">
      <c r="J49860" s="8"/>
      <c r="K49860"/>
      <c r="L49860"/>
      <c r="M49860"/>
      <c r="N49860"/>
      <c r="O49860"/>
      <c r="P49860"/>
      <c r="Q49860"/>
      <c r="R49860"/>
      <c r="S49860" s="13"/>
      <c r="W49860" s="15"/>
    </row>
    <row r="49861" spans="10:23" x14ac:dyDescent="0.3">
      <c r="J49861" s="8"/>
      <c r="K49861"/>
      <c r="L49861"/>
      <c r="M49861"/>
      <c r="N49861"/>
      <c r="O49861"/>
      <c r="P49861"/>
      <c r="Q49861"/>
      <c r="R49861"/>
      <c r="S49861" s="13"/>
      <c r="W49861" s="15"/>
    </row>
    <row r="49862" spans="10:23" x14ac:dyDescent="0.3">
      <c r="J49862" s="8"/>
      <c r="K49862"/>
      <c r="L49862"/>
      <c r="M49862"/>
      <c r="N49862"/>
      <c r="O49862"/>
      <c r="P49862"/>
      <c r="Q49862"/>
      <c r="R49862"/>
      <c r="S49862" s="13"/>
      <c r="W49862" s="15"/>
    </row>
    <row r="49863" spans="10:23" x14ac:dyDescent="0.3">
      <c r="J49863" s="8"/>
      <c r="K49863"/>
      <c r="L49863"/>
      <c r="M49863"/>
      <c r="N49863"/>
      <c r="O49863"/>
      <c r="P49863"/>
      <c r="Q49863"/>
      <c r="R49863"/>
      <c r="S49863" s="13"/>
      <c r="W49863" s="15"/>
    </row>
    <row r="49864" spans="10:23" x14ac:dyDescent="0.3">
      <c r="J49864" s="8"/>
      <c r="K49864"/>
      <c r="L49864"/>
      <c r="M49864"/>
      <c r="N49864"/>
      <c r="O49864"/>
      <c r="P49864"/>
      <c r="Q49864"/>
      <c r="R49864"/>
      <c r="S49864" s="13"/>
      <c r="W49864" s="15"/>
    </row>
    <row r="49865" spans="10:23" x14ac:dyDescent="0.3">
      <c r="J49865" s="8"/>
      <c r="K49865"/>
      <c r="L49865"/>
      <c r="M49865"/>
      <c r="N49865"/>
      <c r="O49865"/>
      <c r="P49865"/>
      <c r="Q49865"/>
      <c r="R49865"/>
      <c r="S49865" s="13"/>
      <c r="W49865" s="15"/>
    </row>
    <row r="49866" spans="10:23" x14ac:dyDescent="0.3">
      <c r="J49866" s="8"/>
      <c r="K49866"/>
      <c r="L49866"/>
      <c r="M49866"/>
      <c r="N49866"/>
      <c r="O49866"/>
      <c r="P49866"/>
      <c r="Q49866"/>
      <c r="R49866"/>
      <c r="S49866" s="13"/>
      <c r="W49866" s="15"/>
    </row>
    <row r="49867" spans="10:23" x14ac:dyDescent="0.3">
      <c r="J49867" s="8"/>
      <c r="K49867"/>
      <c r="L49867"/>
      <c r="M49867"/>
      <c r="N49867"/>
      <c r="O49867"/>
      <c r="P49867"/>
      <c r="Q49867"/>
      <c r="R49867"/>
      <c r="S49867" s="13"/>
      <c r="W49867" s="15"/>
    </row>
    <row r="49868" spans="10:23" x14ac:dyDescent="0.3">
      <c r="J49868" s="8"/>
      <c r="K49868"/>
      <c r="L49868"/>
      <c r="M49868"/>
      <c r="N49868"/>
      <c r="O49868"/>
      <c r="P49868"/>
      <c r="Q49868"/>
      <c r="R49868"/>
      <c r="S49868" s="13"/>
      <c r="W49868" s="15"/>
    </row>
    <row r="49869" spans="10:23" x14ac:dyDescent="0.3">
      <c r="J49869" s="8"/>
      <c r="K49869"/>
      <c r="L49869"/>
      <c r="M49869"/>
      <c r="N49869"/>
      <c r="O49869"/>
      <c r="P49869"/>
      <c r="Q49869"/>
      <c r="R49869"/>
      <c r="S49869" s="13"/>
      <c r="W49869" s="15"/>
    </row>
    <row r="49870" spans="10:23" x14ac:dyDescent="0.3">
      <c r="J49870" s="8"/>
      <c r="K49870"/>
      <c r="L49870"/>
      <c r="M49870"/>
      <c r="N49870"/>
      <c r="O49870"/>
      <c r="P49870"/>
      <c r="Q49870"/>
      <c r="R49870"/>
      <c r="S49870" s="13"/>
      <c r="W49870" s="15"/>
    </row>
    <row r="49871" spans="10:23" x14ac:dyDescent="0.3">
      <c r="J49871" s="8"/>
      <c r="K49871"/>
      <c r="L49871"/>
      <c r="M49871"/>
      <c r="N49871"/>
      <c r="O49871"/>
      <c r="P49871"/>
      <c r="Q49871"/>
      <c r="R49871"/>
      <c r="S49871" s="13"/>
      <c r="W49871" s="15"/>
    </row>
    <row r="49872" spans="10:23" x14ac:dyDescent="0.3">
      <c r="J49872" s="8"/>
      <c r="K49872"/>
      <c r="L49872"/>
      <c r="M49872"/>
      <c r="N49872"/>
      <c r="O49872"/>
      <c r="P49872"/>
      <c r="Q49872"/>
      <c r="R49872"/>
      <c r="S49872" s="13"/>
      <c r="W49872" s="15"/>
    </row>
    <row r="49873" spans="10:23" x14ac:dyDescent="0.3">
      <c r="J49873" s="8"/>
      <c r="K49873"/>
      <c r="L49873"/>
      <c r="M49873"/>
      <c r="N49873"/>
      <c r="O49873"/>
      <c r="P49873"/>
      <c r="Q49873"/>
      <c r="R49873"/>
      <c r="S49873" s="13"/>
      <c r="W49873" s="15"/>
    </row>
    <row r="49874" spans="10:23" x14ac:dyDescent="0.3">
      <c r="J49874" s="8"/>
      <c r="K49874"/>
      <c r="L49874"/>
      <c r="M49874"/>
      <c r="N49874"/>
      <c r="O49874"/>
      <c r="P49874"/>
      <c r="Q49874"/>
      <c r="R49874"/>
      <c r="S49874" s="13"/>
      <c r="W49874" s="15"/>
    </row>
    <row r="49875" spans="10:23" x14ac:dyDescent="0.3">
      <c r="J49875" s="8"/>
      <c r="K49875"/>
      <c r="L49875"/>
      <c r="M49875"/>
      <c r="N49875"/>
      <c r="O49875"/>
      <c r="P49875"/>
      <c r="Q49875"/>
      <c r="R49875"/>
      <c r="S49875" s="13"/>
      <c r="W49875" s="15"/>
    </row>
    <row r="49876" spans="10:23" x14ac:dyDescent="0.3">
      <c r="J49876" s="8"/>
      <c r="K49876"/>
      <c r="L49876"/>
      <c r="M49876"/>
      <c r="N49876"/>
      <c r="O49876"/>
      <c r="P49876"/>
      <c r="Q49876"/>
      <c r="R49876"/>
      <c r="S49876" s="13"/>
      <c r="W49876" s="15"/>
    </row>
    <row r="49877" spans="10:23" x14ac:dyDescent="0.3">
      <c r="J49877" s="8"/>
      <c r="K49877"/>
      <c r="L49877"/>
      <c r="M49877"/>
      <c r="N49877"/>
      <c r="O49877"/>
      <c r="P49877"/>
      <c r="Q49877"/>
      <c r="R49877"/>
      <c r="S49877" s="13"/>
      <c r="W49877" s="15"/>
    </row>
    <row r="49878" spans="10:23" x14ac:dyDescent="0.3">
      <c r="J49878" s="8"/>
      <c r="K49878"/>
      <c r="L49878"/>
      <c r="M49878"/>
      <c r="N49878"/>
      <c r="O49878"/>
      <c r="P49878"/>
      <c r="Q49878"/>
      <c r="R49878"/>
      <c r="S49878" s="13"/>
      <c r="W49878" s="15"/>
    </row>
    <row r="49879" spans="10:23" x14ac:dyDescent="0.3">
      <c r="J49879" s="8"/>
      <c r="K49879"/>
      <c r="L49879"/>
      <c r="M49879"/>
      <c r="N49879"/>
      <c r="O49879"/>
      <c r="P49879"/>
      <c r="Q49879"/>
      <c r="R49879"/>
      <c r="S49879" s="13"/>
      <c r="W49879" s="15"/>
    </row>
    <row r="49880" spans="10:23" x14ac:dyDescent="0.3">
      <c r="J49880" s="8"/>
      <c r="K49880"/>
      <c r="L49880"/>
      <c r="M49880"/>
      <c r="N49880"/>
      <c r="O49880"/>
      <c r="P49880"/>
      <c r="Q49880"/>
      <c r="R49880"/>
      <c r="S49880" s="13"/>
      <c r="W49880" s="15"/>
    </row>
    <row r="49881" spans="10:23" x14ac:dyDescent="0.3">
      <c r="J49881" s="8"/>
      <c r="K49881"/>
      <c r="L49881"/>
      <c r="M49881"/>
      <c r="N49881"/>
      <c r="O49881"/>
      <c r="P49881"/>
      <c r="Q49881"/>
      <c r="R49881"/>
      <c r="S49881" s="13"/>
      <c r="W49881" s="15"/>
    </row>
    <row r="49882" spans="10:23" x14ac:dyDescent="0.3">
      <c r="J49882" s="8"/>
      <c r="K49882"/>
      <c r="L49882"/>
      <c r="M49882"/>
      <c r="N49882"/>
      <c r="O49882"/>
      <c r="P49882"/>
      <c r="Q49882"/>
      <c r="R49882"/>
      <c r="S49882" s="13"/>
      <c r="W49882" s="15"/>
    </row>
    <row r="49883" spans="10:23" x14ac:dyDescent="0.3">
      <c r="J49883" s="8"/>
      <c r="K49883"/>
      <c r="L49883"/>
      <c r="M49883"/>
      <c r="N49883"/>
      <c r="O49883"/>
      <c r="P49883"/>
      <c r="Q49883"/>
      <c r="R49883"/>
      <c r="S49883" s="13"/>
      <c r="W49883" s="15"/>
    </row>
    <row r="49884" spans="10:23" x14ac:dyDescent="0.3">
      <c r="J49884" s="8"/>
      <c r="K49884"/>
      <c r="L49884"/>
      <c r="M49884"/>
      <c r="N49884"/>
      <c r="O49884"/>
      <c r="P49884"/>
      <c r="Q49884"/>
      <c r="R49884"/>
      <c r="S49884" s="13"/>
      <c r="W49884" s="15"/>
    </row>
    <row r="49885" spans="10:23" x14ac:dyDescent="0.3">
      <c r="J49885" s="8"/>
      <c r="K49885"/>
      <c r="L49885"/>
      <c r="M49885"/>
      <c r="N49885"/>
      <c r="O49885"/>
      <c r="P49885"/>
      <c r="Q49885"/>
      <c r="R49885"/>
      <c r="S49885" s="13"/>
      <c r="W49885" s="15"/>
    </row>
    <row r="49886" spans="10:23" x14ac:dyDescent="0.3">
      <c r="J49886" s="8"/>
      <c r="K49886"/>
      <c r="L49886"/>
      <c r="M49886"/>
      <c r="N49886"/>
      <c r="O49886"/>
      <c r="P49886"/>
      <c r="Q49886"/>
      <c r="R49886"/>
      <c r="S49886" s="13"/>
      <c r="W49886" s="15"/>
    </row>
    <row r="49887" spans="10:23" x14ac:dyDescent="0.3">
      <c r="J49887" s="8"/>
      <c r="K49887"/>
      <c r="L49887"/>
      <c r="M49887"/>
      <c r="N49887"/>
      <c r="O49887"/>
      <c r="P49887"/>
      <c r="Q49887"/>
      <c r="R49887"/>
      <c r="S49887" s="13"/>
      <c r="W49887" s="15"/>
    </row>
    <row r="49888" spans="10:23" x14ac:dyDescent="0.3">
      <c r="J49888" s="8"/>
      <c r="K49888"/>
      <c r="L49888"/>
      <c r="M49888"/>
      <c r="N49888"/>
      <c r="O49888"/>
      <c r="P49888"/>
      <c r="Q49888"/>
      <c r="R49888"/>
      <c r="S49888" s="13"/>
      <c r="W49888" s="15"/>
    </row>
    <row r="49889" spans="10:23" x14ac:dyDescent="0.3">
      <c r="J49889" s="8"/>
      <c r="K49889"/>
      <c r="L49889"/>
      <c r="M49889"/>
      <c r="N49889"/>
      <c r="O49889"/>
      <c r="P49889"/>
      <c r="Q49889"/>
      <c r="R49889"/>
      <c r="S49889" s="13"/>
      <c r="W49889" s="15"/>
    </row>
    <row r="49890" spans="10:23" x14ac:dyDescent="0.3">
      <c r="J49890" s="8"/>
      <c r="K49890"/>
      <c r="L49890"/>
      <c r="M49890"/>
      <c r="N49890"/>
      <c r="O49890"/>
      <c r="P49890"/>
      <c r="Q49890"/>
      <c r="R49890"/>
      <c r="S49890" s="13"/>
      <c r="W49890" s="15"/>
    </row>
    <row r="49891" spans="10:23" x14ac:dyDescent="0.3">
      <c r="J49891" s="8"/>
      <c r="K49891"/>
      <c r="L49891"/>
      <c r="M49891"/>
      <c r="N49891"/>
      <c r="O49891"/>
      <c r="P49891"/>
      <c r="Q49891"/>
      <c r="R49891"/>
      <c r="S49891" s="13"/>
      <c r="W49891" s="15"/>
    </row>
    <row r="49892" spans="10:23" x14ac:dyDescent="0.3">
      <c r="J49892" s="8"/>
      <c r="K49892"/>
      <c r="L49892"/>
      <c r="M49892"/>
      <c r="N49892"/>
      <c r="O49892"/>
      <c r="P49892"/>
      <c r="Q49892"/>
      <c r="R49892"/>
      <c r="S49892" s="13"/>
      <c r="W49892" s="15"/>
    </row>
    <row r="49893" spans="10:23" x14ac:dyDescent="0.3">
      <c r="J49893" s="8"/>
      <c r="K49893"/>
      <c r="L49893"/>
      <c r="M49893"/>
      <c r="N49893"/>
      <c r="O49893"/>
      <c r="P49893"/>
      <c r="Q49893"/>
      <c r="R49893"/>
      <c r="S49893" s="13"/>
      <c r="W49893" s="15"/>
    </row>
    <row r="49894" spans="10:23" x14ac:dyDescent="0.3">
      <c r="J49894" s="8"/>
      <c r="K49894"/>
      <c r="L49894"/>
      <c r="M49894"/>
      <c r="N49894"/>
      <c r="O49894"/>
      <c r="P49894"/>
      <c r="Q49894"/>
      <c r="R49894"/>
      <c r="S49894" s="13"/>
      <c r="W49894" s="15"/>
    </row>
    <row r="49895" spans="10:23" x14ac:dyDescent="0.3">
      <c r="J49895" s="8"/>
      <c r="K49895"/>
      <c r="L49895"/>
      <c r="M49895"/>
      <c r="N49895"/>
      <c r="O49895"/>
      <c r="P49895"/>
      <c r="Q49895"/>
      <c r="R49895"/>
      <c r="S49895" s="13"/>
      <c r="W49895" s="15"/>
    </row>
    <row r="49896" spans="10:23" x14ac:dyDescent="0.3">
      <c r="J49896" s="8"/>
      <c r="K49896"/>
      <c r="L49896"/>
      <c r="M49896"/>
      <c r="N49896"/>
      <c r="O49896"/>
      <c r="P49896"/>
      <c r="Q49896"/>
      <c r="R49896"/>
      <c r="S49896" s="13"/>
      <c r="W49896" s="15"/>
    </row>
    <row r="49897" spans="10:23" x14ac:dyDescent="0.3">
      <c r="J49897" s="8"/>
      <c r="K49897"/>
      <c r="L49897"/>
      <c r="M49897"/>
      <c r="N49897"/>
      <c r="O49897"/>
      <c r="P49897"/>
      <c r="Q49897"/>
      <c r="R49897"/>
      <c r="S49897" s="13"/>
      <c r="W49897" s="15"/>
    </row>
    <row r="49898" spans="10:23" x14ac:dyDescent="0.3">
      <c r="J49898" s="8"/>
      <c r="K49898"/>
      <c r="L49898"/>
      <c r="M49898"/>
      <c r="N49898"/>
      <c r="O49898"/>
      <c r="P49898"/>
      <c r="Q49898"/>
      <c r="R49898"/>
      <c r="S49898" s="13"/>
      <c r="W49898" s="15"/>
    </row>
    <row r="49899" spans="10:23" x14ac:dyDescent="0.3">
      <c r="J49899" s="8"/>
      <c r="K49899"/>
      <c r="L49899"/>
      <c r="M49899"/>
      <c r="N49899"/>
      <c r="O49899"/>
      <c r="P49899"/>
      <c r="Q49899"/>
      <c r="R49899"/>
      <c r="S49899" s="13"/>
      <c r="W49899" s="15"/>
    </row>
    <row r="49900" spans="10:23" x14ac:dyDescent="0.3">
      <c r="J49900" s="8"/>
      <c r="K49900"/>
      <c r="L49900"/>
      <c r="M49900"/>
      <c r="N49900"/>
      <c r="O49900"/>
      <c r="P49900"/>
      <c r="Q49900"/>
      <c r="R49900"/>
      <c r="S49900" s="13"/>
      <c r="W49900" s="15"/>
    </row>
    <row r="49901" spans="10:23" x14ac:dyDescent="0.3">
      <c r="J49901" s="8"/>
      <c r="K49901"/>
      <c r="L49901"/>
      <c r="M49901"/>
      <c r="N49901"/>
      <c r="O49901"/>
      <c r="P49901"/>
      <c r="Q49901"/>
      <c r="R49901"/>
      <c r="S49901" s="13"/>
      <c r="W49901" s="15"/>
    </row>
    <row r="49902" spans="10:23" x14ac:dyDescent="0.3">
      <c r="J49902" s="8"/>
      <c r="K49902"/>
      <c r="L49902"/>
      <c r="M49902"/>
      <c r="N49902"/>
      <c r="O49902"/>
      <c r="P49902"/>
      <c r="Q49902"/>
      <c r="R49902"/>
      <c r="S49902" s="13"/>
      <c r="W49902" s="15"/>
    </row>
    <row r="49903" spans="10:23" x14ac:dyDescent="0.3">
      <c r="J49903" s="8"/>
      <c r="K49903"/>
      <c r="L49903"/>
      <c r="M49903"/>
      <c r="N49903"/>
      <c r="O49903"/>
      <c r="P49903"/>
      <c r="Q49903"/>
      <c r="R49903"/>
      <c r="S49903" s="13"/>
      <c r="W49903" s="15"/>
    </row>
    <row r="49904" spans="10:23" x14ac:dyDescent="0.3">
      <c r="J49904" s="8"/>
      <c r="K49904"/>
      <c r="L49904"/>
      <c r="M49904"/>
      <c r="N49904"/>
      <c r="O49904"/>
      <c r="P49904"/>
      <c r="Q49904"/>
      <c r="R49904"/>
      <c r="S49904" s="13"/>
      <c r="W49904" s="15"/>
    </row>
    <row r="49905" spans="10:23" x14ac:dyDescent="0.3">
      <c r="J49905" s="8"/>
      <c r="K49905"/>
      <c r="L49905"/>
      <c r="M49905"/>
      <c r="N49905"/>
      <c r="O49905"/>
      <c r="P49905"/>
      <c r="Q49905"/>
      <c r="R49905"/>
      <c r="S49905" s="13"/>
      <c r="W49905" s="15"/>
    </row>
    <row r="49906" spans="10:23" x14ac:dyDescent="0.3">
      <c r="J49906" s="8"/>
      <c r="K49906"/>
      <c r="L49906"/>
      <c r="M49906"/>
      <c r="N49906"/>
      <c r="O49906"/>
      <c r="P49906"/>
      <c r="Q49906"/>
      <c r="R49906"/>
      <c r="S49906" s="13"/>
      <c r="W49906" s="15"/>
    </row>
    <row r="49907" spans="10:23" x14ac:dyDescent="0.3">
      <c r="J49907" s="8"/>
      <c r="K49907"/>
      <c r="L49907"/>
      <c r="M49907"/>
      <c r="N49907"/>
      <c r="O49907"/>
      <c r="P49907"/>
      <c r="Q49907"/>
      <c r="R49907"/>
      <c r="S49907" s="13"/>
      <c r="W49907" s="15"/>
    </row>
    <row r="49908" spans="10:23" x14ac:dyDescent="0.3">
      <c r="J49908" s="8"/>
      <c r="K49908"/>
      <c r="L49908"/>
      <c r="M49908"/>
      <c r="N49908"/>
      <c r="O49908"/>
      <c r="P49908"/>
      <c r="Q49908"/>
      <c r="R49908"/>
      <c r="S49908" s="13"/>
      <c r="W49908" s="15"/>
    </row>
    <row r="49909" spans="10:23" x14ac:dyDescent="0.3">
      <c r="J49909" s="8"/>
      <c r="K49909"/>
      <c r="L49909"/>
      <c r="M49909"/>
      <c r="N49909"/>
      <c r="O49909"/>
      <c r="P49909"/>
      <c r="Q49909"/>
      <c r="R49909"/>
      <c r="S49909" s="13"/>
      <c r="W49909" s="15"/>
    </row>
    <row r="49910" spans="10:23" x14ac:dyDescent="0.3">
      <c r="J49910" s="8"/>
      <c r="K49910"/>
      <c r="L49910"/>
      <c r="M49910"/>
      <c r="N49910"/>
      <c r="O49910"/>
      <c r="P49910"/>
      <c r="Q49910"/>
      <c r="R49910"/>
      <c r="S49910" s="13"/>
      <c r="W49910" s="15"/>
    </row>
    <row r="49911" spans="10:23" x14ac:dyDescent="0.3">
      <c r="J49911" s="8"/>
      <c r="K49911"/>
      <c r="L49911"/>
      <c r="M49911"/>
      <c r="N49911"/>
      <c r="O49911"/>
      <c r="P49911"/>
      <c r="Q49911"/>
      <c r="R49911"/>
      <c r="S49911" s="13"/>
      <c r="W49911" s="15"/>
    </row>
    <row r="49912" spans="10:23" x14ac:dyDescent="0.3">
      <c r="J49912" s="8"/>
      <c r="K49912"/>
      <c r="L49912"/>
      <c r="M49912"/>
      <c r="N49912"/>
      <c r="O49912"/>
      <c r="P49912"/>
      <c r="Q49912"/>
      <c r="R49912"/>
      <c r="S49912" s="13"/>
      <c r="W49912" s="15"/>
    </row>
    <row r="49913" spans="10:23" x14ac:dyDescent="0.3">
      <c r="J49913" s="8"/>
      <c r="K49913"/>
      <c r="L49913"/>
      <c r="M49913"/>
      <c r="N49913"/>
      <c r="O49913"/>
      <c r="P49913"/>
      <c r="Q49913"/>
      <c r="R49913"/>
      <c r="S49913" s="13"/>
      <c r="W49913" s="15"/>
    </row>
    <row r="49914" spans="10:23" x14ac:dyDescent="0.3">
      <c r="J49914" s="8"/>
      <c r="K49914"/>
      <c r="L49914"/>
      <c r="M49914"/>
      <c r="N49914"/>
      <c r="O49914"/>
      <c r="P49914"/>
      <c r="Q49914"/>
      <c r="R49914"/>
      <c r="S49914" s="13"/>
      <c r="W49914" s="15"/>
    </row>
    <row r="49915" spans="10:23" x14ac:dyDescent="0.3">
      <c r="J49915" s="8"/>
      <c r="K49915"/>
      <c r="L49915"/>
      <c r="M49915"/>
      <c r="N49915"/>
      <c r="O49915"/>
      <c r="P49915"/>
      <c r="Q49915"/>
      <c r="R49915"/>
      <c r="S49915" s="13"/>
      <c r="W49915" s="15"/>
    </row>
    <row r="49916" spans="10:23" x14ac:dyDescent="0.3">
      <c r="J49916" s="8"/>
      <c r="K49916"/>
      <c r="L49916"/>
      <c r="M49916"/>
      <c r="N49916"/>
      <c r="O49916"/>
      <c r="P49916"/>
      <c r="Q49916"/>
      <c r="R49916"/>
      <c r="S49916" s="13"/>
      <c r="W49916" s="15"/>
    </row>
    <row r="49917" spans="10:23" x14ac:dyDescent="0.3">
      <c r="J49917" s="8"/>
      <c r="K49917"/>
      <c r="L49917"/>
      <c r="M49917"/>
      <c r="N49917"/>
      <c r="O49917"/>
      <c r="P49917"/>
      <c r="Q49917"/>
      <c r="R49917"/>
      <c r="S49917" s="13"/>
      <c r="W49917" s="15"/>
    </row>
    <row r="49918" spans="10:23" x14ac:dyDescent="0.3">
      <c r="J49918" s="8"/>
      <c r="K49918"/>
      <c r="L49918"/>
      <c r="M49918"/>
      <c r="N49918"/>
      <c r="O49918"/>
      <c r="P49918"/>
      <c r="Q49918"/>
      <c r="R49918"/>
      <c r="S49918" s="13"/>
      <c r="W49918" s="15"/>
    </row>
    <row r="49919" spans="10:23" x14ac:dyDescent="0.3">
      <c r="J49919" s="8"/>
      <c r="K49919"/>
      <c r="L49919"/>
      <c r="M49919"/>
      <c r="N49919"/>
      <c r="O49919"/>
      <c r="P49919"/>
      <c r="Q49919"/>
      <c r="R49919"/>
      <c r="S49919" s="13"/>
      <c r="W49919" s="15"/>
    </row>
    <row r="49920" spans="10:23" x14ac:dyDescent="0.3">
      <c r="J49920" s="8"/>
      <c r="K49920"/>
      <c r="L49920"/>
      <c r="M49920"/>
      <c r="N49920"/>
      <c r="O49920"/>
      <c r="P49920"/>
      <c r="Q49920"/>
      <c r="R49920"/>
      <c r="S49920" s="13"/>
      <c r="W49920" s="15"/>
    </row>
    <row r="49921" spans="10:23" x14ac:dyDescent="0.3">
      <c r="J49921" s="8"/>
      <c r="K49921"/>
      <c r="L49921"/>
      <c r="M49921"/>
      <c r="N49921"/>
      <c r="O49921"/>
      <c r="P49921"/>
      <c r="Q49921"/>
      <c r="R49921"/>
      <c r="S49921" s="13"/>
      <c r="W49921" s="15"/>
    </row>
    <row r="49922" spans="10:23" x14ac:dyDescent="0.3">
      <c r="J49922" s="8"/>
      <c r="K49922"/>
      <c r="L49922"/>
      <c r="M49922"/>
      <c r="N49922"/>
      <c r="O49922"/>
      <c r="P49922"/>
      <c r="Q49922"/>
      <c r="R49922"/>
      <c r="S49922" s="13"/>
      <c r="W49922" s="15"/>
    </row>
    <row r="49923" spans="10:23" x14ac:dyDescent="0.3">
      <c r="J49923" s="8"/>
      <c r="K49923"/>
      <c r="L49923"/>
      <c r="M49923"/>
      <c r="N49923"/>
      <c r="O49923"/>
      <c r="P49923"/>
      <c r="Q49923"/>
      <c r="R49923"/>
      <c r="S49923" s="13"/>
      <c r="W49923" s="15"/>
    </row>
    <row r="49924" spans="10:23" x14ac:dyDescent="0.3">
      <c r="J49924" s="8"/>
      <c r="K49924"/>
      <c r="L49924"/>
      <c r="M49924"/>
      <c r="N49924"/>
      <c r="O49924"/>
      <c r="P49924"/>
      <c r="Q49924"/>
      <c r="R49924"/>
      <c r="S49924" s="13"/>
      <c r="W49924" s="15"/>
    </row>
    <row r="49925" spans="10:23" x14ac:dyDescent="0.3">
      <c r="J49925" s="8"/>
      <c r="K49925"/>
      <c r="L49925"/>
      <c r="M49925"/>
      <c r="N49925"/>
      <c r="O49925"/>
      <c r="P49925"/>
      <c r="Q49925"/>
      <c r="R49925"/>
      <c r="S49925" s="13"/>
      <c r="W49925" s="15"/>
    </row>
    <row r="49926" spans="10:23" x14ac:dyDescent="0.3">
      <c r="J49926" s="8"/>
      <c r="K49926"/>
      <c r="L49926"/>
      <c r="M49926"/>
      <c r="N49926"/>
      <c r="O49926"/>
      <c r="P49926"/>
      <c r="Q49926"/>
      <c r="R49926"/>
      <c r="S49926" s="13"/>
      <c r="W49926" s="15"/>
    </row>
    <row r="49927" spans="10:23" x14ac:dyDescent="0.3">
      <c r="J49927" s="8"/>
      <c r="K49927"/>
      <c r="L49927"/>
      <c r="M49927"/>
      <c r="N49927"/>
      <c r="O49927"/>
      <c r="P49927"/>
      <c r="Q49927"/>
      <c r="R49927"/>
      <c r="S49927" s="13"/>
      <c r="W49927" s="15"/>
    </row>
    <row r="49928" spans="10:23" x14ac:dyDescent="0.3">
      <c r="J49928" s="8"/>
      <c r="K49928"/>
      <c r="L49928"/>
      <c r="M49928"/>
      <c r="N49928"/>
      <c r="O49928"/>
      <c r="P49928"/>
      <c r="Q49928"/>
      <c r="R49928"/>
      <c r="S49928" s="13"/>
      <c r="W49928" s="15"/>
    </row>
    <row r="49929" spans="10:23" x14ac:dyDescent="0.3">
      <c r="J49929" s="8"/>
      <c r="K49929"/>
      <c r="L49929"/>
      <c r="M49929"/>
      <c r="N49929"/>
      <c r="O49929"/>
      <c r="P49929"/>
      <c r="Q49929"/>
      <c r="R49929"/>
      <c r="S49929" s="13"/>
      <c r="W49929" s="15"/>
    </row>
    <row r="49930" spans="10:23" x14ac:dyDescent="0.3">
      <c r="J49930" s="8"/>
      <c r="K49930"/>
      <c r="L49930"/>
      <c r="M49930"/>
      <c r="N49930"/>
      <c r="O49930"/>
      <c r="P49930"/>
      <c r="Q49930"/>
      <c r="R49930"/>
      <c r="S49930" s="13"/>
      <c r="W49930" s="15"/>
    </row>
    <row r="49931" spans="10:23" x14ac:dyDescent="0.3">
      <c r="J49931" s="8"/>
      <c r="K49931"/>
      <c r="L49931"/>
      <c r="M49931"/>
      <c r="N49931"/>
      <c r="O49931"/>
      <c r="P49931"/>
      <c r="Q49931"/>
      <c r="R49931"/>
      <c r="S49931" s="13"/>
      <c r="W49931" s="15"/>
    </row>
    <row r="49932" spans="10:23" x14ac:dyDescent="0.3">
      <c r="J49932" s="8"/>
      <c r="K49932"/>
      <c r="L49932"/>
      <c r="M49932"/>
      <c r="N49932"/>
      <c r="O49932"/>
      <c r="P49932"/>
      <c r="Q49932"/>
      <c r="R49932"/>
      <c r="S49932" s="13"/>
      <c r="W49932" s="15"/>
    </row>
    <row r="49933" spans="10:23" x14ac:dyDescent="0.3">
      <c r="J49933" s="8"/>
      <c r="K49933"/>
      <c r="L49933"/>
      <c r="M49933"/>
      <c r="N49933"/>
      <c r="O49933"/>
      <c r="P49933"/>
      <c r="Q49933"/>
      <c r="R49933"/>
      <c r="S49933" s="13"/>
      <c r="W49933" s="15"/>
    </row>
    <row r="49934" spans="10:23" x14ac:dyDescent="0.3">
      <c r="J49934" s="8"/>
      <c r="K49934"/>
      <c r="L49934"/>
      <c r="M49934"/>
      <c r="N49934"/>
      <c r="O49934"/>
      <c r="P49934"/>
      <c r="Q49934"/>
      <c r="R49934"/>
      <c r="S49934" s="13"/>
      <c r="W49934" s="15"/>
    </row>
    <row r="49935" spans="10:23" x14ac:dyDescent="0.3">
      <c r="J49935" s="8"/>
      <c r="K49935"/>
      <c r="L49935"/>
      <c r="M49935"/>
      <c r="N49935"/>
      <c r="O49935"/>
      <c r="P49935"/>
      <c r="Q49935"/>
      <c r="R49935"/>
      <c r="S49935" s="13"/>
      <c r="W49935" s="15"/>
    </row>
    <row r="49936" spans="10:23" x14ac:dyDescent="0.3">
      <c r="J49936" s="8"/>
      <c r="K49936"/>
      <c r="L49936"/>
      <c r="M49936"/>
      <c r="N49936"/>
      <c r="O49936"/>
      <c r="P49936"/>
      <c r="Q49936"/>
      <c r="R49936"/>
      <c r="S49936" s="13"/>
      <c r="W49936" s="15"/>
    </row>
    <row r="49937" spans="10:23" x14ac:dyDescent="0.3">
      <c r="J49937" s="8"/>
      <c r="K49937"/>
      <c r="L49937"/>
      <c r="M49937"/>
      <c r="N49937"/>
      <c r="O49937"/>
      <c r="P49937"/>
      <c r="Q49937"/>
      <c r="R49937"/>
      <c r="S49937" s="13"/>
      <c r="W49937" s="15"/>
    </row>
    <row r="49938" spans="10:23" x14ac:dyDescent="0.3">
      <c r="J49938" s="8"/>
      <c r="K49938"/>
      <c r="L49938"/>
      <c r="M49938"/>
      <c r="N49938"/>
      <c r="O49938"/>
      <c r="P49938"/>
      <c r="Q49938"/>
      <c r="R49938"/>
      <c r="S49938" s="13"/>
      <c r="W49938" s="15"/>
    </row>
    <row r="49939" spans="10:23" x14ac:dyDescent="0.3">
      <c r="J49939" s="8"/>
      <c r="K49939"/>
      <c r="L49939"/>
      <c r="M49939"/>
      <c r="N49939"/>
      <c r="O49939"/>
      <c r="P49939"/>
      <c r="Q49939"/>
      <c r="R49939"/>
      <c r="S49939" s="13"/>
      <c r="W49939" s="15"/>
    </row>
    <row r="49940" spans="10:23" x14ac:dyDescent="0.3">
      <c r="J49940" s="8"/>
      <c r="K49940"/>
      <c r="L49940"/>
      <c r="M49940"/>
      <c r="N49940"/>
      <c r="O49940"/>
      <c r="P49940"/>
      <c r="Q49940"/>
      <c r="R49940"/>
      <c r="S49940" s="13"/>
      <c r="W49940" s="15"/>
    </row>
    <row r="49941" spans="10:23" x14ac:dyDescent="0.3">
      <c r="J49941" s="8"/>
      <c r="K49941"/>
      <c r="L49941"/>
      <c r="M49941"/>
      <c r="N49941"/>
      <c r="O49941"/>
      <c r="P49941"/>
      <c r="Q49941"/>
      <c r="R49941"/>
      <c r="S49941" s="13"/>
      <c r="W49941" s="15"/>
    </row>
    <row r="49942" spans="10:23" x14ac:dyDescent="0.3">
      <c r="J49942" s="8"/>
      <c r="K49942"/>
      <c r="L49942"/>
      <c r="M49942"/>
      <c r="N49942"/>
      <c r="O49942"/>
      <c r="P49942"/>
      <c r="Q49942"/>
      <c r="R49942"/>
      <c r="S49942" s="13"/>
      <c r="W49942" s="15"/>
    </row>
    <row r="49943" spans="10:23" x14ac:dyDescent="0.3">
      <c r="J49943" s="8"/>
      <c r="K49943"/>
      <c r="L49943"/>
      <c r="M49943"/>
      <c r="N49943"/>
      <c r="O49943"/>
      <c r="P49943"/>
      <c r="Q49943"/>
      <c r="R49943"/>
      <c r="S49943" s="13"/>
      <c r="W49943" s="15"/>
    </row>
    <row r="49944" spans="10:23" x14ac:dyDescent="0.3">
      <c r="J49944" s="8"/>
      <c r="K49944"/>
      <c r="L49944"/>
      <c r="M49944"/>
      <c r="N49944"/>
      <c r="O49944"/>
      <c r="P49944"/>
      <c r="Q49944"/>
      <c r="R49944"/>
      <c r="S49944" s="13"/>
      <c r="W49944" s="15"/>
    </row>
    <row r="49945" spans="10:23" x14ac:dyDescent="0.3">
      <c r="J49945" s="8"/>
      <c r="K49945"/>
      <c r="L49945"/>
      <c r="M49945"/>
      <c r="N49945"/>
      <c r="O49945"/>
      <c r="P49945"/>
      <c r="Q49945"/>
      <c r="R49945"/>
      <c r="S49945" s="13"/>
      <c r="W49945" s="15"/>
    </row>
    <row r="49946" spans="10:23" x14ac:dyDescent="0.3">
      <c r="J49946" s="8"/>
      <c r="K49946"/>
      <c r="L49946"/>
      <c r="M49946"/>
      <c r="N49946"/>
      <c r="O49946"/>
      <c r="P49946"/>
      <c r="Q49946"/>
      <c r="R49946"/>
      <c r="S49946" s="13"/>
      <c r="W49946" s="15"/>
    </row>
    <row r="49947" spans="10:23" x14ac:dyDescent="0.3">
      <c r="J49947" s="8"/>
      <c r="K49947"/>
      <c r="L49947"/>
      <c r="M49947"/>
      <c r="N49947"/>
      <c r="O49947"/>
      <c r="P49947"/>
      <c r="Q49947"/>
      <c r="R49947"/>
      <c r="S49947" s="13"/>
      <c r="W49947" s="15"/>
    </row>
    <row r="49948" spans="10:23" x14ac:dyDescent="0.3">
      <c r="J49948" s="8"/>
      <c r="K49948"/>
      <c r="L49948"/>
      <c r="M49948"/>
      <c r="N49948"/>
      <c r="O49948"/>
      <c r="P49948"/>
      <c r="Q49948"/>
      <c r="R49948"/>
      <c r="S49948" s="13"/>
      <c r="W49948" s="15"/>
    </row>
    <row r="49949" spans="10:23" x14ac:dyDescent="0.3">
      <c r="J49949" s="8"/>
      <c r="K49949"/>
      <c r="L49949"/>
      <c r="M49949"/>
      <c r="N49949"/>
      <c r="O49949"/>
      <c r="P49949"/>
      <c r="Q49949"/>
      <c r="R49949"/>
      <c r="S49949" s="13"/>
      <c r="W49949" s="15"/>
    </row>
    <row r="49950" spans="10:23" x14ac:dyDescent="0.3">
      <c r="J49950" s="8"/>
      <c r="K49950"/>
      <c r="L49950"/>
      <c r="M49950"/>
      <c r="N49950"/>
      <c r="O49950"/>
      <c r="P49950"/>
      <c r="Q49950"/>
      <c r="R49950"/>
      <c r="S49950" s="13"/>
      <c r="W49950" s="15"/>
    </row>
    <row r="49951" spans="10:23" x14ac:dyDescent="0.3">
      <c r="J49951" s="8"/>
      <c r="K49951"/>
      <c r="L49951"/>
      <c r="M49951"/>
      <c r="N49951"/>
      <c r="O49951"/>
      <c r="P49951"/>
      <c r="Q49951"/>
      <c r="R49951"/>
      <c r="S49951" s="13"/>
      <c r="W49951" s="15"/>
    </row>
    <row r="49952" spans="10:23" x14ac:dyDescent="0.3">
      <c r="J49952" s="8"/>
      <c r="K49952"/>
      <c r="L49952"/>
      <c r="M49952"/>
      <c r="N49952"/>
      <c r="O49952"/>
      <c r="P49952"/>
      <c r="Q49952"/>
      <c r="R49952"/>
      <c r="S49952" s="13"/>
      <c r="W49952" s="15"/>
    </row>
    <row r="49953" spans="10:23" x14ac:dyDescent="0.3">
      <c r="J49953" s="8"/>
      <c r="K49953"/>
      <c r="L49953"/>
      <c r="M49953"/>
      <c r="N49953"/>
      <c r="O49953"/>
      <c r="P49953"/>
      <c r="Q49953"/>
      <c r="R49953"/>
      <c r="S49953" s="13"/>
      <c r="W49953" s="15"/>
    </row>
    <row r="49954" spans="10:23" x14ac:dyDescent="0.3">
      <c r="J49954" s="8"/>
      <c r="K49954"/>
      <c r="L49954"/>
      <c r="M49954"/>
      <c r="N49954"/>
      <c r="O49954"/>
      <c r="P49954"/>
      <c r="Q49954"/>
      <c r="R49954"/>
      <c r="S49954" s="13"/>
      <c r="W49954" s="15"/>
    </row>
    <row r="49955" spans="10:23" x14ac:dyDescent="0.3">
      <c r="J49955" s="8"/>
      <c r="K49955"/>
      <c r="L49955"/>
      <c r="M49955"/>
      <c r="N49955"/>
      <c r="O49955"/>
      <c r="P49955"/>
      <c r="Q49955"/>
      <c r="R49955"/>
      <c r="S49955" s="13"/>
      <c r="W49955" s="15"/>
    </row>
    <row r="49956" spans="10:23" x14ac:dyDescent="0.3">
      <c r="J49956" s="8"/>
      <c r="K49956"/>
      <c r="L49956"/>
      <c r="M49956"/>
      <c r="N49956"/>
      <c r="O49956"/>
      <c r="P49956"/>
      <c r="Q49956"/>
      <c r="R49956"/>
      <c r="S49956" s="13"/>
      <c r="W49956" s="15"/>
    </row>
    <row r="49957" spans="10:23" x14ac:dyDescent="0.3">
      <c r="J49957" s="8"/>
      <c r="K49957"/>
      <c r="L49957"/>
      <c r="M49957"/>
      <c r="N49957"/>
      <c r="O49957"/>
      <c r="P49957"/>
      <c r="Q49957"/>
      <c r="R49957"/>
      <c r="S49957" s="13"/>
      <c r="W49957" s="15"/>
    </row>
    <row r="49958" spans="10:23" x14ac:dyDescent="0.3">
      <c r="J49958" s="8"/>
      <c r="K49958"/>
      <c r="L49958"/>
      <c r="M49958"/>
      <c r="N49958"/>
      <c r="O49958"/>
      <c r="P49958"/>
      <c r="Q49958"/>
      <c r="R49958"/>
      <c r="S49958" s="13"/>
      <c r="W49958" s="15"/>
    </row>
    <row r="49959" spans="10:23" x14ac:dyDescent="0.3">
      <c r="J49959" s="8"/>
      <c r="K49959"/>
      <c r="L49959"/>
      <c r="M49959"/>
      <c r="N49959"/>
      <c r="O49959"/>
      <c r="P49959"/>
      <c r="Q49959"/>
      <c r="R49959"/>
      <c r="S49959" s="13"/>
      <c r="W49959" s="15"/>
    </row>
    <row r="49960" spans="10:23" x14ac:dyDescent="0.3">
      <c r="J49960" s="8"/>
      <c r="K49960"/>
      <c r="L49960"/>
      <c r="M49960"/>
      <c r="N49960"/>
      <c r="O49960"/>
      <c r="P49960"/>
      <c r="Q49960"/>
      <c r="R49960"/>
      <c r="S49960" s="13"/>
      <c r="W49960" s="15"/>
    </row>
    <row r="49961" spans="10:23" x14ac:dyDescent="0.3">
      <c r="J49961" s="8"/>
      <c r="K49961"/>
      <c r="L49961"/>
      <c r="M49961"/>
      <c r="N49961"/>
      <c r="O49961"/>
      <c r="P49961"/>
      <c r="Q49961"/>
      <c r="R49961"/>
      <c r="S49961" s="13"/>
      <c r="W49961" s="15"/>
    </row>
    <row r="49962" spans="10:23" x14ac:dyDescent="0.3">
      <c r="J49962" s="8"/>
      <c r="K49962"/>
      <c r="L49962"/>
      <c r="M49962"/>
      <c r="N49962"/>
      <c r="O49962"/>
      <c r="P49962"/>
      <c r="Q49962"/>
      <c r="R49962"/>
      <c r="S49962" s="13"/>
      <c r="W49962" s="15"/>
    </row>
    <row r="49963" spans="10:23" x14ac:dyDescent="0.3">
      <c r="J49963" s="8"/>
      <c r="K49963"/>
      <c r="L49963"/>
      <c r="M49963"/>
      <c r="N49963"/>
      <c r="O49963"/>
      <c r="P49963"/>
      <c r="Q49963"/>
      <c r="R49963"/>
      <c r="S49963" s="13"/>
      <c r="W49963" s="15"/>
    </row>
    <row r="49964" spans="10:23" x14ac:dyDescent="0.3">
      <c r="J49964" s="8"/>
      <c r="K49964"/>
      <c r="L49964"/>
      <c r="M49964"/>
      <c r="N49964"/>
      <c r="O49964"/>
      <c r="P49964"/>
      <c r="Q49964"/>
      <c r="R49964"/>
      <c r="S49964" s="13"/>
      <c r="W49964" s="15"/>
    </row>
    <row r="49965" spans="10:23" x14ac:dyDescent="0.3">
      <c r="J49965" s="8"/>
      <c r="K49965"/>
      <c r="L49965"/>
      <c r="M49965"/>
      <c r="N49965"/>
      <c r="O49965"/>
      <c r="P49965"/>
      <c r="Q49965"/>
      <c r="R49965"/>
      <c r="S49965" s="13"/>
      <c r="W49965" s="15"/>
    </row>
    <row r="49966" spans="10:23" x14ac:dyDescent="0.3">
      <c r="J49966" s="8"/>
      <c r="K49966"/>
      <c r="L49966"/>
      <c r="M49966"/>
      <c r="N49966"/>
      <c r="O49966"/>
      <c r="P49966"/>
      <c r="Q49966"/>
      <c r="R49966"/>
      <c r="S49966" s="13"/>
      <c r="W49966" s="15"/>
    </row>
    <row r="49967" spans="10:23" x14ac:dyDescent="0.3">
      <c r="J49967" s="8"/>
      <c r="K49967"/>
      <c r="L49967"/>
      <c r="M49967"/>
      <c r="N49967"/>
      <c r="O49967"/>
      <c r="P49967"/>
      <c r="Q49967"/>
      <c r="R49967"/>
      <c r="S49967" s="13"/>
      <c r="W49967" s="15"/>
    </row>
    <row r="49968" spans="10:23" x14ac:dyDescent="0.3">
      <c r="J49968" s="8"/>
      <c r="K49968"/>
      <c r="L49968"/>
      <c r="M49968"/>
      <c r="N49968"/>
      <c r="O49968"/>
      <c r="P49968"/>
      <c r="Q49968"/>
      <c r="R49968"/>
      <c r="S49968" s="13"/>
      <c r="W49968" s="15"/>
    </row>
    <row r="49969" spans="10:23" x14ac:dyDescent="0.3">
      <c r="J49969" s="8"/>
      <c r="K49969"/>
      <c r="L49969"/>
      <c r="M49969"/>
      <c r="N49969"/>
      <c r="O49969"/>
      <c r="P49969"/>
      <c r="Q49969"/>
      <c r="R49969"/>
      <c r="S49969" s="13"/>
      <c r="W49969" s="15"/>
    </row>
    <row r="49970" spans="10:23" x14ac:dyDescent="0.3">
      <c r="J49970" s="8"/>
      <c r="K49970"/>
      <c r="L49970"/>
      <c r="M49970"/>
      <c r="N49970"/>
      <c r="O49970"/>
      <c r="P49970"/>
      <c r="Q49970"/>
      <c r="R49970"/>
      <c r="S49970" s="13"/>
      <c r="W49970" s="15"/>
    </row>
    <row r="49971" spans="10:23" x14ac:dyDescent="0.3">
      <c r="J49971" s="8"/>
      <c r="K49971"/>
      <c r="L49971"/>
      <c r="M49971"/>
      <c r="N49971"/>
      <c r="O49971"/>
      <c r="P49971"/>
      <c r="Q49971"/>
      <c r="R49971"/>
      <c r="S49971" s="13"/>
      <c r="W49971" s="15"/>
    </row>
    <row r="49972" spans="10:23" x14ac:dyDescent="0.3">
      <c r="J49972" s="8"/>
      <c r="K49972"/>
      <c r="L49972"/>
      <c r="M49972"/>
      <c r="N49972"/>
      <c r="O49972"/>
      <c r="P49972"/>
      <c r="Q49972"/>
      <c r="R49972"/>
      <c r="S49972" s="13"/>
      <c r="W49972" s="15"/>
    </row>
    <row r="49973" spans="10:23" x14ac:dyDescent="0.3">
      <c r="J49973" s="8"/>
      <c r="K49973"/>
      <c r="L49973"/>
      <c r="M49973"/>
      <c r="N49973"/>
      <c r="O49973"/>
      <c r="P49973"/>
      <c r="Q49973"/>
      <c r="R49973"/>
      <c r="S49973" s="13"/>
      <c r="W49973" s="15"/>
    </row>
    <row r="49974" spans="10:23" x14ac:dyDescent="0.3">
      <c r="J49974" s="8"/>
      <c r="K49974"/>
      <c r="L49974"/>
      <c r="M49974"/>
      <c r="N49974"/>
      <c r="O49974"/>
      <c r="P49974"/>
      <c r="Q49974"/>
      <c r="R49974"/>
      <c r="S49974" s="13"/>
      <c r="W49974" s="15"/>
    </row>
    <row r="49975" spans="10:23" x14ac:dyDescent="0.3">
      <c r="J49975" s="8"/>
      <c r="K49975"/>
      <c r="L49975"/>
      <c r="M49975"/>
      <c r="N49975"/>
      <c r="O49975"/>
      <c r="P49975"/>
      <c r="Q49975"/>
      <c r="R49975"/>
      <c r="S49975" s="13"/>
      <c r="W49975" s="15"/>
    </row>
    <row r="49976" spans="10:23" x14ac:dyDescent="0.3">
      <c r="J49976" s="8"/>
      <c r="K49976"/>
      <c r="L49976"/>
      <c r="M49976"/>
      <c r="N49976"/>
      <c r="O49976"/>
      <c r="P49976"/>
      <c r="Q49976"/>
      <c r="R49976"/>
      <c r="S49976" s="13"/>
      <c r="W49976" s="15"/>
    </row>
    <row r="49977" spans="10:23" x14ac:dyDescent="0.3">
      <c r="J49977" s="8"/>
      <c r="K49977"/>
      <c r="L49977"/>
      <c r="M49977"/>
      <c r="N49977"/>
      <c r="O49977"/>
      <c r="P49977"/>
      <c r="Q49977"/>
      <c r="R49977"/>
      <c r="S49977" s="13"/>
      <c r="W49977" s="15"/>
    </row>
    <row r="49978" spans="10:23" x14ac:dyDescent="0.3">
      <c r="J49978" s="8"/>
      <c r="K49978"/>
      <c r="L49978"/>
      <c r="M49978"/>
      <c r="N49978"/>
      <c r="O49978"/>
      <c r="P49978"/>
      <c r="Q49978"/>
      <c r="R49978"/>
      <c r="S49978" s="13"/>
      <c r="W49978" s="15"/>
    </row>
    <row r="49979" spans="10:23" x14ac:dyDescent="0.3">
      <c r="J49979" s="8"/>
      <c r="K49979"/>
      <c r="L49979"/>
      <c r="M49979"/>
      <c r="N49979"/>
      <c r="O49979"/>
      <c r="P49979"/>
      <c r="Q49979"/>
      <c r="R49979"/>
      <c r="S49979" s="13"/>
      <c r="W49979" s="15"/>
    </row>
    <row r="49980" spans="10:23" x14ac:dyDescent="0.3">
      <c r="J49980" s="8"/>
      <c r="K49980"/>
      <c r="L49980"/>
      <c r="M49980"/>
      <c r="N49980"/>
      <c r="O49980"/>
      <c r="P49980"/>
      <c r="Q49980"/>
      <c r="R49980"/>
      <c r="S49980" s="13"/>
      <c r="W49980" s="15"/>
    </row>
    <row r="49981" spans="10:23" x14ac:dyDescent="0.3">
      <c r="J49981" s="8"/>
      <c r="K49981"/>
      <c r="L49981"/>
      <c r="M49981"/>
      <c r="N49981"/>
      <c r="O49981"/>
      <c r="P49981"/>
      <c r="Q49981"/>
      <c r="R49981"/>
      <c r="S49981" s="13"/>
      <c r="W49981" s="15"/>
    </row>
    <row r="49982" spans="10:23" x14ac:dyDescent="0.3">
      <c r="J49982" s="8"/>
      <c r="K49982"/>
      <c r="L49982"/>
      <c r="M49982"/>
      <c r="N49982"/>
      <c r="O49982"/>
      <c r="P49982"/>
      <c r="Q49982"/>
      <c r="R49982"/>
      <c r="S49982" s="13"/>
      <c r="W49982" s="15"/>
    </row>
    <row r="49983" spans="10:23" x14ac:dyDescent="0.3">
      <c r="J49983" s="8"/>
      <c r="K49983"/>
      <c r="L49983"/>
      <c r="M49983"/>
      <c r="N49983"/>
      <c r="O49983"/>
      <c r="P49983"/>
      <c r="Q49983"/>
      <c r="R49983"/>
      <c r="S49983" s="13"/>
      <c r="W49983" s="15"/>
    </row>
    <row r="49984" spans="10:23" x14ac:dyDescent="0.3">
      <c r="J49984" s="8"/>
      <c r="K49984"/>
      <c r="L49984"/>
      <c r="M49984"/>
      <c r="N49984"/>
      <c r="O49984"/>
      <c r="P49984"/>
      <c r="Q49984"/>
      <c r="R49984"/>
      <c r="S49984" s="13"/>
      <c r="W49984" s="15"/>
    </row>
    <row r="49985" spans="10:23" x14ac:dyDescent="0.3">
      <c r="J49985" s="8"/>
      <c r="K49985"/>
      <c r="L49985"/>
      <c r="M49985"/>
      <c r="N49985"/>
      <c r="O49985"/>
      <c r="P49985"/>
      <c r="Q49985"/>
      <c r="R49985"/>
      <c r="S49985" s="13"/>
      <c r="W49985" s="15"/>
    </row>
    <row r="49986" spans="10:23" x14ac:dyDescent="0.3">
      <c r="J49986" s="8"/>
      <c r="K49986"/>
      <c r="L49986"/>
      <c r="M49986"/>
      <c r="N49986"/>
      <c r="O49986"/>
      <c r="P49986"/>
      <c r="Q49986"/>
      <c r="R49986"/>
      <c r="S49986" s="13"/>
      <c r="W49986" s="15"/>
    </row>
    <row r="49987" spans="10:23" x14ac:dyDescent="0.3">
      <c r="J49987" s="8"/>
      <c r="K49987"/>
      <c r="L49987"/>
      <c r="M49987"/>
      <c r="N49987"/>
      <c r="O49987"/>
      <c r="P49987"/>
      <c r="Q49987"/>
      <c r="R49987"/>
      <c r="S49987" s="13"/>
      <c r="W49987" s="15"/>
    </row>
    <row r="49988" spans="10:23" x14ac:dyDescent="0.3">
      <c r="J49988" s="8"/>
      <c r="K49988"/>
      <c r="L49988"/>
      <c r="M49988"/>
      <c r="N49988"/>
      <c r="O49988"/>
      <c r="P49988"/>
      <c r="Q49988"/>
      <c r="R49988"/>
      <c r="S49988" s="13"/>
      <c r="W49988" s="15"/>
    </row>
    <row r="49989" spans="10:23" x14ac:dyDescent="0.3">
      <c r="J49989" s="8"/>
      <c r="K49989"/>
      <c r="L49989"/>
      <c r="M49989"/>
      <c r="N49989"/>
      <c r="O49989"/>
      <c r="P49989"/>
      <c r="Q49989"/>
      <c r="R49989"/>
      <c r="S49989" s="13"/>
      <c r="W49989" s="15"/>
    </row>
    <row r="49990" spans="10:23" x14ac:dyDescent="0.3">
      <c r="J49990" s="8"/>
      <c r="K49990"/>
      <c r="L49990"/>
      <c r="M49990"/>
      <c r="N49990"/>
      <c r="O49990"/>
      <c r="P49990"/>
      <c r="Q49990"/>
      <c r="R49990"/>
      <c r="S49990" s="13"/>
      <c r="W49990" s="15"/>
    </row>
    <row r="49991" spans="10:23" x14ac:dyDescent="0.3">
      <c r="J49991" s="8"/>
      <c r="K49991"/>
      <c r="L49991"/>
      <c r="M49991"/>
      <c r="N49991"/>
      <c r="O49991"/>
      <c r="P49991"/>
      <c r="Q49991"/>
      <c r="R49991"/>
      <c r="S49991" s="13"/>
      <c r="W49991" s="15"/>
    </row>
    <row r="49992" spans="10:23" x14ac:dyDescent="0.3">
      <c r="J49992" s="8"/>
      <c r="K49992"/>
      <c r="L49992"/>
      <c r="M49992"/>
      <c r="N49992"/>
      <c r="O49992"/>
      <c r="P49992"/>
      <c r="Q49992"/>
      <c r="R49992"/>
      <c r="S49992" s="13"/>
      <c r="W49992" s="15"/>
    </row>
    <row r="49993" spans="10:23" x14ac:dyDescent="0.3">
      <c r="J49993" s="8"/>
      <c r="K49993"/>
      <c r="L49993"/>
      <c r="M49993"/>
      <c r="N49993"/>
      <c r="O49993"/>
      <c r="P49993"/>
      <c r="Q49993"/>
      <c r="R49993"/>
      <c r="S49993" s="13"/>
      <c r="W49993" s="15"/>
    </row>
    <row r="49994" spans="10:23" x14ac:dyDescent="0.3">
      <c r="J49994" s="8"/>
      <c r="K49994"/>
      <c r="L49994"/>
      <c r="M49994"/>
      <c r="N49994"/>
      <c r="O49994"/>
      <c r="P49994"/>
      <c r="Q49994"/>
      <c r="R49994"/>
      <c r="S49994" s="13"/>
      <c r="W49994" s="15"/>
    </row>
    <row r="49995" spans="10:23" x14ac:dyDescent="0.3">
      <c r="J49995" s="8"/>
      <c r="K49995"/>
      <c r="L49995"/>
      <c r="M49995"/>
      <c r="N49995"/>
      <c r="O49995"/>
      <c r="P49995"/>
      <c r="Q49995"/>
      <c r="R49995"/>
      <c r="S49995" s="13"/>
      <c r="W49995" s="15"/>
    </row>
    <row r="49996" spans="10:23" x14ac:dyDescent="0.3">
      <c r="J49996" s="8"/>
      <c r="K49996"/>
      <c r="L49996"/>
      <c r="M49996"/>
      <c r="N49996"/>
      <c r="O49996"/>
      <c r="P49996"/>
      <c r="Q49996"/>
      <c r="R49996"/>
      <c r="S49996" s="13"/>
      <c r="W49996" s="15"/>
    </row>
    <row r="49997" spans="10:23" x14ac:dyDescent="0.3">
      <c r="J49997" s="8"/>
      <c r="K49997"/>
      <c r="L49997"/>
      <c r="M49997"/>
      <c r="N49997"/>
      <c r="O49997"/>
      <c r="P49997"/>
      <c r="Q49997"/>
      <c r="R49997"/>
      <c r="S49997" s="13"/>
      <c r="W49997" s="15"/>
    </row>
    <row r="49998" spans="10:23" x14ac:dyDescent="0.3">
      <c r="J49998" s="8"/>
      <c r="K49998"/>
      <c r="L49998"/>
      <c r="M49998"/>
      <c r="N49998"/>
      <c r="O49998"/>
      <c r="P49998"/>
      <c r="Q49998"/>
      <c r="R49998"/>
      <c r="S49998" s="13"/>
      <c r="W49998" s="15"/>
    </row>
    <row r="49999" spans="10:23" x14ac:dyDescent="0.3">
      <c r="J49999" s="8"/>
      <c r="K49999"/>
      <c r="L49999"/>
      <c r="M49999"/>
      <c r="N49999"/>
      <c r="O49999"/>
      <c r="P49999"/>
      <c r="Q49999"/>
      <c r="R49999"/>
      <c r="S49999" s="13"/>
      <c r="W49999" s="15"/>
    </row>
    <row r="50000" spans="10:23" x14ac:dyDescent="0.3">
      <c r="J50000" s="8"/>
      <c r="K50000"/>
      <c r="L50000"/>
      <c r="M50000"/>
      <c r="N50000"/>
      <c r="O50000"/>
      <c r="P50000"/>
      <c r="Q50000"/>
      <c r="R50000"/>
      <c r="S50000" s="13"/>
      <c r="W50000" s="15"/>
    </row>
    <row r="50001" spans="10:23" x14ac:dyDescent="0.3">
      <c r="J50001" s="8"/>
      <c r="K50001"/>
      <c r="L50001"/>
      <c r="M50001"/>
      <c r="N50001"/>
      <c r="O50001"/>
      <c r="P50001"/>
      <c r="Q50001"/>
      <c r="R50001"/>
      <c r="S50001" s="13"/>
      <c r="W50001" s="15"/>
    </row>
    <row r="50002" spans="10:23" x14ac:dyDescent="0.3">
      <c r="J50002" s="8"/>
      <c r="K50002"/>
      <c r="L50002"/>
      <c r="M50002"/>
      <c r="N50002"/>
      <c r="O50002"/>
      <c r="P50002"/>
      <c r="Q50002"/>
      <c r="R50002"/>
      <c r="S50002" s="13"/>
      <c r="W50002" s="15"/>
    </row>
    <row r="50003" spans="10:23" x14ac:dyDescent="0.3">
      <c r="J50003" s="8"/>
      <c r="K50003"/>
      <c r="L50003"/>
      <c r="M50003"/>
      <c r="N50003"/>
      <c r="O50003"/>
      <c r="P50003"/>
      <c r="Q50003"/>
      <c r="R50003"/>
      <c r="S50003" s="13"/>
      <c r="W50003" s="15"/>
    </row>
    <row r="50004" spans="10:23" x14ac:dyDescent="0.3">
      <c r="J50004" s="8"/>
      <c r="K50004"/>
      <c r="L50004"/>
      <c r="M50004"/>
      <c r="N50004"/>
      <c r="O50004"/>
      <c r="P50004"/>
      <c r="Q50004"/>
      <c r="R50004"/>
      <c r="S50004" s="13"/>
      <c r="W50004" s="15"/>
    </row>
    <row r="50005" spans="10:23" x14ac:dyDescent="0.3">
      <c r="J50005" s="8"/>
      <c r="K50005"/>
      <c r="L50005"/>
      <c r="M50005"/>
      <c r="N50005"/>
      <c r="O50005"/>
      <c r="P50005"/>
      <c r="Q50005"/>
      <c r="R50005"/>
      <c r="S50005" s="13"/>
      <c r="W50005" s="15"/>
    </row>
    <row r="50006" spans="10:23" x14ac:dyDescent="0.3">
      <c r="J50006" s="8"/>
      <c r="K50006"/>
      <c r="L50006"/>
      <c r="M50006"/>
      <c r="N50006"/>
      <c r="O50006"/>
      <c r="P50006"/>
      <c r="Q50006"/>
      <c r="R50006"/>
      <c r="S50006" s="13"/>
      <c r="W50006" s="15"/>
    </row>
    <row r="50007" spans="10:23" x14ac:dyDescent="0.3">
      <c r="J50007" s="8"/>
      <c r="K50007"/>
      <c r="L50007"/>
      <c r="M50007"/>
      <c r="N50007"/>
      <c r="O50007"/>
      <c r="P50007"/>
      <c r="Q50007"/>
      <c r="R50007"/>
      <c r="S50007" s="13"/>
      <c r="W50007" s="15"/>
    </row>
    <row r="50008" spans="10:23" x14ac:dyDescent="0.3">
      <c r="J50008" s="8"/>
      <c r="K50008"/>
      <c r="L50008"/>
      <c r="M50008"/>
      <c r="N50008"/>
      <c r="O50008"/>
      <c r="P50008"/>
      <c r="Q50008"/>
      <c r="R50008"/>
      <c r="S50008" s="13"/>
      <c r="W50008" s="15"/>
    </row>
    <row r="50009" spans="10:23" x14ac:dyDescent="0.3">
      <c r="J50009" s="8"/>
      <c r="K50009"/>
      <c r="L50009"/>
      <c r="M50009"/>
      <c r="N50009"/>
      <c r="O50009"/>
      <c r="P50009"/>
      <c r="Q50009"/>
      <c r="R50009"/>
      <c r="S50009" s="13"/>
      <c r="W50009" s="15"/>
    </row>
    <row r="50010" spans="10:23" x14ac:dyDescent="0.3">
      <c r="J50010" s="8"/>
      <c r="K50010"/>
      <c r="L50010"/>
      <c r="M50010"/>
      <c r="N50010"/>
      <c r="O50010"/>
      <c r="P50010"/>
      <c r="Q50010"/>
      <c r="R50010"/>
      <c r="S50010" s="13"/>
      <c r="W50010" s="15"/>
    </row>
    <row r="50011" spans="10:23" x14ac:dyDescent="0.3">
      <c r="J50011" s="8"/>
      <c r="K50011"/>
      <c r="L50011"/>
      <c r="M50011"/>
      <c r="N50011"/>
      <c r="O50011"/>
      <c r="P50011"/>
      <c r="Q50011"/>
      <c r="R50011"/>
      <c r="S50011" s="13"/>
      <c r="W50011" s="15"/>
    </row>
    <row r="50012" spans="10:23" x14ac:dyDescent="0.3">
      <c r="J50012" s="8"/>
      <c r="K50012"/>
      <c r="L50012"/>
      <c r="M50012"/>
      <c r="N50012"/>
      <c r="O50012"/>
      <c r="P50012"/>
      <c r="Q50012"/>
      <c r="R50012"/>
      <c r="S50012" s="13"/>
      <c r="W50012" s="15"/>
    </row>
    <row r="50013" spans="10:23" x14ac:dyDescent="0.3">
      <c r="J50013" s="8"/>
      <c r="K50013"/>
      <c r="L50013"/>
      <c r="M50013"/>
      <c r="N50013"/>
      <c r="O50013"/>
      <c r="P50013"/>
      <c r="Q50013"/>
      <c r="R50013"/>
      <c r="S50013" s="13"/>
      <c r="W50013" s="15"/>
    </row>
    <row r="50014" spans="10:23" x14ac:dyDescent="0.3">
      <c r="J50014" s="8"/>
      <c r="K50014"/>
      <c r="L50014"/>
      <c r="M50014"/>
      <c r="N50014"/>
      <c r="O50014"/>
      <c r="P50014"/>
      <c r="Q50014"/>
      <c r="R50014"/>
      <c r="S50014" s="13"/>
      <c r="W50014" s="15"/>
    </row>
    <row r="50015" spans="10:23" x14ac:dyDescent="0.3">
      <c r="J50015" s="8"/>
      <c r="K50015"/>
      <c r="L50015"/>
      <c r="M50015"/>
      <c r="N50015"/>
      <c r="O50015"/>
      <c r="P50015"/>
      <c r="Q50015"/>
      <c r="R50015"/>
      <c r="S50015" s="13"/>
      <c r="W50015" s="15"/>
    </row>
    <row r="50016" spans="10:23" x14ac:dyDescent="0.3">
      <c r="J50016" s="8"/>
      <c r="K50016"/>
      <c r="L50016"/>
      <c r="M50016"/>
      <c r="N50016"/>
      <c r="O50016"/>
      <c r="P50016"/>
      <c r="Q50016"/>
      <c r="R50016"/>
      <c r="S50016" s="13"/>
      <c r="W50016" s="15"/>
    </row>
    <row r="50017" spans="10:23" x14ac:dyDescent="0.3">
      <c r="J50017" s="8"/>
      <c r="K50017"/>
      <c r="L50017"/>
      <c r="M50017"/>
      <c r="N50017"/>
      <c r="O50017"/>
      <c r="P50017"/>
      <c r="Q50017"/>
      <c r="R50017"/>
      <c r="S50017" s="13"/>
      <c r="W50017" s="15"/>
    </row>
    <row r="50018" spans="10:23" x14ac:dyDescent="0.3">
      <c r="J50018" s="8"/>
      <c r="K50018"/>
      <c r="L50018"/>
      <c r="M50018"/>
      <c r="N50018"/>
      <c r="O50018"/>
      <c r="P50018"/>
      <c r="Q50018"/>
      <c r="R50018"/>
      <c r="S50018" s="13"/>
      <c r="W50018" s="15"/>
    </row>
    <row r="50019" spans="10:23" x14ac:dyDescent="0.3">
      <c r="J50019" s="8"/>
      <c r="K50019"/>
      <c r="L50019"/>
      <c r="M50019"/>
      <c r="N50019"/>
      <c r="O50019"/>
      <c r="P50019"/>
      <c r="Q50019"/>
      <c r="R50019"/>
      <c r="S50019" s="13"/>
      <c r="W50019" s="15"/>
    </row>
    <row r="50020" spans="10:23" x14ac:dyDescent="0.3">
      <c r="J50020" s="8"/>
      <c r="K50020"/>
      <c r="L50020"/>
      <c r="M50020"/>
      <c r="N50020"/>
      <c r="O50020"/>
      <c r="P50020"/>
      <c r="Q50020"/>
      <c r="R50020"/>
      <c r="S50020" s="13"/>
      <c r="W50020" s="15"/>
    </row>
    <row r="50021" spans="10:23" x14ac:dyDescent="0.3">
      <c r="J50021" s="8"/>
      <c r="K50021"/>
      <c r="L50021"/>
      <c r="M50021"/>
      <c r="N50021"/>
      <c r="O50021"/>
      <c r="P50021"/>
      <c r="Q50021"/>
      <c r="R50021"/>
      <c r="S50021" s="13"/>
      <c r="W50021" s="15"/>
    </row>
    <row r="50022" spans="10:23" x14ac:dyDescent="0.3">
      <c r="J50022" s="8"/>
      <c r="K50022"/>
      <c r="L50022"/>
      <c r="M50022"/>
      <c r="N50022"/>
      <c r="O50022"/>
      <c r="P50022"/>
      <c r="Q50022"/>
      <c r="R50022"/>
      <c r="S50022" s="13"/>
      <c r="W50022" s="15"/>
    </row>
    <row r="50023" spans="10:23" x14ac:dyDescent="0.3">
      <c r="J50023" s="8"/>
      <c r="K50023"/>
      <c r="L50023"/>
      <c r="M50023"/>
      <c r="N50023"/>
      <c r="O50023"/>
      <c r="P50023"/>
      <c r="Q50023"/>
      <c r="R50023"/>
      <c r="S50023" s="13"/>
      <c r="W50023" s="15"/>
    </row>
    <row r="50024" spans="10:23" x14ac:dyDescent="0.3">
      <c r="J50024" s="8"/>
      <c r="K50024"/>
      <c r="L50024"/>
      <c r="M50024"/>
      <c r="N50024"/>
      <c r="O50024"/>
      <c r="P50024"/>
      <c r="Q50024"/>
      <c r="R50024"/>
      <c r="S50024" s="13"/>
      <c r="W50024" s="15"/>
    </row>
    <row r="50025" spans="10:23" x14ac:dyDescent="0.3">
      <c r="J50025" s="8"/>
      <c r="K50025"/>
      <c r="L50025"/>
      <c r="M50025"/>
      <c r="N50025"/>
      <c r="O50025"/>
      <c r="P50025"/>
      <c r="Q50025"/>
      <c r="R50025"/>
      <c r="S50025" s="13"/>
      <c r="W50025" s="15"/>
    </row>
    <row r="50026" spans="10:23" x14ac:dyDescent="0.3">
      <c r="J50026" s="8"/>
      <c r="K50026"/>
      <c r="L50026"/>
      <c r="M50026"/>
      <c r="N50026"/>
      <c r="O50026"/>
      <c r="P50026"/>
      <c r="Q50026"/>
      <c r="R50026"/>
      <c r="S50026" s="13"/>
      <c r="W50026" s="15"/>
    </row>
    <row r="50027" spans="10:23" x14ac:dyDescent="0.3">
      <c r="J50027" s="8"/>
      <c r="K50027"/>
      <c r="L50027"/>
      <c r="M50027"/>
      <c r="N50027"/>
      <c r="O50027"/>
      <c r="P50027"/>
      <c r="Q50027"/>
      <c r="R50027"/>
      <c r="S50027" s="13"/>
      <c r="W50027" s="15"/>
    </row>
    <row r="50028" spans="10:23" x14ac:dyDescent="0.3">
      <c r="J50028" s="8"/>
      <c r="K50028"/>
      <c r="L50028"/>
      <c r="M50028"/>
      <c r="N50028"/>
      <c r="O50028"/>
      <c r="P50028"/>
      <c r="Q50028"/>
      <c r="R50028"/>
      <c r="S50028" s="13"/>
      <c r="W50028" s="15"/>
    </row>
    <row r="50029" spans="10:23" x14ac:dyDescent="0.3">
      <c r="J50029" s="8"/>
      <c r="K50029"/>
      <c r="L50029"/>
      <c r="M50029"/>
      <c r="N50029"/>
      <c r="O50029"/>
      <c r="P50029"/>
      <c r="Q50029"/>
      <c r="R50029"/>
      <c r="S50029" s="13"/>
      <c r="W50029" s="15"/>
    </row>
    <row r="50030" spans="10:23" x14ac:dyDescent="0.3">
      <c r="J50030" s="8"/>
      <c r="K50030"/>
      <c r="L50030"/>
      <c r="M50030"/>
      <c r="N50030"/>
      <c r="O50030"/>
      <c r="P50030"/>
      <c r="Q50030"/>
      <c r="R50030"/>
      <c r="S50030" s="13"/>
      <c r="W50030" s="15"/>
    </row>
    <row r="50031" spans="10:23" x14ac:dyDescent="0.3">
      <c r="J50031" s="8"/>
      <c r="K50031"/>
      <c r="L50031"/>
      <c r="M50031"/>
      <c r="N50031"/>
      <c r="O50031"/>
      <c r="P50031"/>
      <c r="Q50031"/>
      <c r="R50031"/>
      <c r="S50031" s="13"/>
      <c r="W50031" s="15"/>
    </row>
    <row r="50032" spans="10:23" x14ac:dyDescent="0.3">
      <c r="J50032" s="8"/>
      <c r="K50032"/>
      <c r="L50032"/>
      <c r="M50032"/>
      <c r="N50032"/>
      <c r="O50032"/>
      <c r="P50032"/>
      <c r="Q50032"/>
      <c r="R50032"/>
      <c r="S50032" s="13"/>
      <c r="W50032" s="15"/>
    </row>
    <row r="50033" spans="10:23" x14ac:dyDescent="0.3">
      <c r="J50033" s="8"/>
      <c r="K50033"/>
      <c r="L50033"/>
      <c r="M50033"/>
      <c r="N50033"/>
      <c r="O50033"/>
      <c r="P50033"/>
      <c r="Q50033"/>
      <c r="R50033"/>
      <c r="S50033" s="13"/>
      <c r="W50033" s="15"/>
    </row>
    <row r="50034" spans="10:23" x14ac:dyDescent="0.3">
      <c r="J50034" s="8"/>
      <c r="K50034"/>
      <c r="L50034"/>
      <c r="M50034"/>
      <c r="N50034"/>
      <c r="O50034"/>
      <c r="P50034"/>
      <c r="Q50034"/>
      <c r="R50034"/>
      <c r="S50034" s="13"/>
      <c r="W50034" s="15"/>
    </row>
    <row r="50035" spans="10:23" x14ac:dyDescent="0.3">
      <c r="J50035" s="8"/>
      <c r="K50035"/>
      <c r="L50035"/>
      <c r="M50035"/>
      <c r="N50035"/>
      <c r="O50035"/>
      <c r="P50035"/>
      <c r="Q50035"/>
      <c r="R50035"/>
      <c r="S50035" s="13"/>
      <c r="W50035" s="15"/>
    </row>
    <row r="50036" spans="10:23" x14ac:dyDescent="0.3">
      <c r="J50036" s="8"/>
      <c r="K50036"/>
      <c r="L50036"/>
      <c r="M50036"/>
      <c r="N50036"/>
      <c r="O50036"/>
      <c r="P50036"/>
      <c r="Q50036"/>
      <c r="R50036"/>
      <c r="S50036" s="13"/>
      <c r="W50036" s="15"/>
    </row>
    <row r="50037" spans="10:23" x14ac:dyDescent="0.3">
      <c r="J50037" s="8"/>
      <c r="K50037"/>
      <c r="L50037"/>
      <c r="M50037"/>
      <c r="N50037"/>
      <c r="O50037"/>
      <c r="P50037"/>
      <c r="Q50037"/>
      <c r="R50037"/>
      <c r="S50037" s="13"/>
      <c r="W50037" s="15"/>
    </row>
    <row r="50038" spans="10:23" x14ac:dyDescent="0.3">
      <c r="J50038" s="8"/>
      <c r="K50038"/>
      <c r="L50038"/>
      <c r="M50038"/>
      <c r="N50038"/>
      <c r="O50038"/>
      <c r="P50038"/>
      <c r="Q50038"/>
      <c r="R50038"/>
      <c r="S50038" s="13"/>
      <c r="W50038" s="15"/>
    </row>
    <row r="50039" spans="10:23" x14ac:dyDescent="0.3">
      <c r="J50039" s="8"/>
      <c r="K50039"/>
      <c r="L50039"/>
      <c r="M50039"/>
      <c r="N50039"/>
      <c r="O50039"/>
      <c r="P50039"/>
      <c r="Q50039"/>
      <c r="R50039"/>
      <c r="S50039" s="13"/>
      <c r="W50039" s="15"/>
    </row>
    <row r="50040" spans="10:23" x14ac:dyDescent="0.3">
      <c r="J50040" s="8"/>
      <c r="K50040"/>
      <c r="L50040"/>
      <c r="M50040"/>
      <c r="N50040"/>
      <c r="O50040"/>
      <c r="P50040"/>
      <c r="Q50040"/>
      <c r="R50040"/>
      <c r="S50040" s="13"/>
      <c r="W50040" s="15"/>
    </row>
    <row r="50041" spans="10:23" x14ac:dyDescent="0.3">
      <c r="J50041" s="8"/>
      <c r="K50041"/>
      <c r="L50041"/>
      <c r="M50041"/>
      <c r="N50041"/>
      <c r="O50041"/>
      <c r="P50041"/>
      <c r="Q50041"/>
      <c r="R50041"/>
      <c r="S50041" s="13"/>
      <c r="W50041" s="15"/>
    </row>
    <row r="50042" spans="10:23" x14ac:dyDescent="0.3">
      <c r="J50042" s="8"/>
      <c r="K50042"/>
      <c r="L50042"/>
      <c r="M50042"/>
      <c r="N50042"/>
      <c r="O50042"/>
      <c r="P50042"/>
      <c r="Q50042"/>
      <c r="R50042"/>
      <c r="S50042" s="13"/>
      <c r="W50042" s="15"/>
    </row>
    <row r="50043" spans="10:23" x14ac:dyDescent="0.3">
      <c r="J50043" s="8"/>
      <c r="K50043"/>
      <c r="L50043"/>
      <c r="M50043"/>
      <c r="N50043"/>
      <c r="O50043"/>
      <c r="P50043"/>
      <c r="Q50043"/>
      <c r="R50043"/>
      <c r="S50043" s="13"/>
      <c r="W50043" s="15"/>
    </row>
    <row r="50044" spans="10:23" x14ac:dyDescent="0.3">
      <c r="J50044" s="8"/>
      <c r="K50044"/>
      <c r="L50044"/>
      <c r="M50044"/>
      <c r="N50044"/>
      <c r="O50044"/>
      <c r="P50044"/>
      <c r="Q50044"/>
      <c r="R50044"/>
      <c r="S50044" s="13"/>
      <c r="W50044" s="15"/>
    </row>
    <row r="50045" spans="10:23" x14ac:dyDescent="0.3">
      <c r="J50045" s="8"/>
      <c r="K50045"/>
      <c r="L50045"/>
      <c r="M50045"/>
      <c r="N50045"/>
      <c r="O50045"/>
      <c r="P50045"/>
      <c r="Q50045"/>
      <c r="R50045"/>
      <c r="S50045" s="13"/>
      <c r="W50045" s="15"/>
    </row>
    <row r="50046" spans="10:23" x14ac:dyDescent="0.3">
      <c r="J50046" s="8"/>
      <c r="K50046"/>
      <c r="L50046"/>
      <c r="M50046"/>
      <c r="N50046"/>
      <c r="O50046"/>
      <c r="P50046"/>
      <c r="Q50046"/>
      <c r="R50046"/>
      <c r="S50046" s="13"/>
      <c r="W50046" s="15"/>
    </row>
    <row r="50047" spans="10:23" x14ac:dyDescent="0.3">
      <c r="J50047" s="8"/>
      <c r="K50047"/>
      <c r="L50047"/>
      <c r="M50047"/>
      <c r="N50047"/>
      <c r="O50047"/>
      <c r="P50047"/>
      <c r="Q50047"/>
      <c r="R50047"/>
      <c r="S50047" s="13"/>
      <c r="W50047" s="15"/>
    </row>
    <row r="50048" spans="10:23" x14ac:dyDescent="0.3">
      <c r="J50048" s="8"/>
      <c r="K50048"/>
      <c r="L50048"/>
      <c r="M50048"/>
      <c r="N50048"/>
      <c r="O50048"/>
      <c r="P50048"/>
      <c r="Q50048"/>
      <c r="R50048"/>
      <c r="S50048" s="13"/>
      <c r="W50048" s="15"/>
    </row>
    <row r="50049" spans="10:23" x14ac:dyDescent="0.3">
      <c r="J50049" s="8"/>
      <c r="K50049"/>
      <c r="L50049"/>
      <c r="M50049"/>
      <c r="N50049"/>
      <c r="O50049"/>
      <c r="P50049"/>
      <c r="Q50049"/>
      <c r="R50049"/>
      <c r="S50049" s="13"/>
      <c r="W50049" s="15"/>
    </row>
    <row r="50050" spans="10:23" x14ac:dyDescent="0.3">
      <c r="J50050" s="8"/>
      <c r="K50050"/>
      <c r="L50050"/>
      <c r="M50050"/>
      <c r="N50050"/>
      <c r="O50050"/>
      <c r="P50050"/>
      <c r="Q50050"/>
      <c r="R50050"/>
      <c r="S50050" s="13"/>
      <c r="W50050" s="15"/>
    </row>
    <row r="50051" spans="10:23" x14ac:dyDescent="0.3">
      <c r="J50051" s="8"/>
      <c r="K50051"/>
      <c r="L50051"/>
      <c r="M50051"/>
      <c r="N50051"/>
      <c r="O50051"/>
      <c r="P50051"/>
      <c r="Q50051"/>
      <c r="R50051"/>
      <c r="S50051" s="13"/>
      <c r="W50051" s="15"/>
    </row>
    <row r="50052" spans="10:23" x14ac:dyDescent="0.3">
      <c r="J50052" s="8"/>
      <c r="K50052"/>
      <c r="L50052"/>
      <c r="M50052"/>
      <c r="N50052"/>
      <c r="O50052"/>
      <c r="P50052"/>
      <c r="Q50052"/>
      <c r="R50052"/>
      <c r="S50052" s="13"/>
      <c r="W50052" s="15"/>
    </row>
    <row r="50053" spans="10:23" x14ac:dyDescent="0.3">
      <c r="J50053" s="8"/>
      <c r="K50053"/>
      <c r="L50053"/>
      <c r="M50053"/>
      <c r="N50053"/>
      <c r="O50053"/>
      <c r="P50053"/>
      <c r="Q50053"/>
      <c r="R50053"/>
      <c r="S50053" s="13"/>
      <c r="W50053" s="15"/>
    </row>
    <row r="50054" spans="10:23" x14ac:dyDescent="0.3">
      <c r="J50054" s="8"/>
      <c r="K50054"/>
      <c r="L50054"/>
      <c r="M50054"/>
      <c r="N50054"/>
      <c r="O50054"/>
      <c r="P50054"/>
      <c r="Q50054"/>
      <c r="R50054"/>
      <c r="S50054" s="13"/>
      <c r="W50054" s="15"/>
    </row>
    <row r="50055" spans="10:23" x14ac:dyDescent="0.3">
      <c r="J50055" s="8"/>
      <c r="K50055"/>
      <c r="L50055"/>
      <c r="M50055"/>
      <c r="N50055"/>
      <c r="O50055"/>
      <c r="P50055"/>
      <c r="Q50055"/>
      <c r="R50055"/>
      <c r="S50055" s="13"/>
      <c r="W50055" s="15"/>
    </row>
    <row r="50056" spans="10:23" x14ac:dyDescent="0.3">
      <c r="J50056" s="8"/>
      <c r="K50056"/>
      <c r="L50056"/>
      <c r="M50056"/>
      <c r="N50056"/>
      <c r="O50056"/>
      <c r="P50056"/>
      <c r="Q50056"/>
      <c r="R50056"/>
      <c r="S50056" s="13"/>
      <c r="W50056" s="15"/>
    </row>
    <row r="50057" spans="10:23" x14ac:dyDescent="0.3">
      <c r="J50057" s="8"/>
      <c r="K50057"/>
      <c r="L50057"/>
      <c r="M50057"/>
      <c r="N50057"/>
      <c r="O50057"/>
      <c r="P50057"/>
      <c r="Q50057"/>
      <c r="R50057"/>
      <c r="S50057" s="13"/>
      <c r="W50057" s="15"/>
    </row>
    <row r="50058" spans="10:23" x14ac:dyDescent="0.3">
      <c r="J50058" s="8"/>
      <c r="K50058"/>
      <c r="L50058"/>
      <c r="M50058"/>
      <c r="N50058"/>
      <c r="O50058"/>
      <c r="P50058"/>
      <c r="Q50058"/>
      <c r="R50058"/>
      <c r="S50058" s="13"/>
      <c r="W50058" s="15"/>
    </row>
    <row r="50059" spans="10:23" x14ac:dyDescent="0.3">
      <c r="J50059" s="8"/>
      <c r="K50059"/>
      <c r="L50059"/>
      <c r="M50059"/>
      <c r="N50059"/>
      <c r="O50059"/>
      <c r="P50059"/>
      <c r="Q50059"/>
      <c r="R50059"/>
      <c r="S50059" s="13"/>
      <c r="W50059" s="15"/>
    </row>
    <row r="50060" spans="10:23" x14ac:dyDescent="0.3">
      <c r="J50060" s="8"/>
      <c r="K50060"/>
      <c r="L50060"/>
      <c r="M50060"/>
      <c r="N50060"/>
      <c r="O50060"/>
      <c r="P50060"/>
      <c r="Q50060"/>
      <c r="R50060"/>
      <c r="S50060" s="13"/>
      <c r="W50060" s="15"/>
    </row>
    <row r="50061" spans="10:23" x14ac:dyDescent="0.3">
      <c r="J50061" s="8"/>
      <c r="K50061"/>
      <c r="L50061"/>
      <c r="M50061"/>
      <c r="N50061"/>
      <c r="O50061"/>
      <c r="P50061"/>
      <c r="Q50061"/>
      <c r="R50061"/>
      <c r="S50061" s="13"/>
      <c r="W50061" s="15"/>
    </row>
    <row r="50062" spans="10:23" x14ac:dyDescent="0.3">
      <c r="J50062" s="8"/>
      <c r="K50062"/>
      <c r="L50062"/>
      <c r="M50062"/>
      <c r="N50062"/>
      <c r="O50062"/>
      <c r="P50062"/>
      <c r="Q50062"/>
      <c r="R50062"/>
      <c r="S50062" s="13"/>
      <c r="W50062" s="15"/>
    </row>
    <row r="50063" spans="10:23" x14ac:dyDescent="0.3">
      <c r="J50063" s="8"/>
      <c r="K50063"/>
      <c r="L50063"/>
      <c r="M50063"/>
      <c r="N50063"/>
      <c r="O50063"/>
      <c r="P50063"/>
      <c r="Q50063"/>
      <c r="R50063"/>
      <c r="S50063" s="13"/>
      <c r="W50063" s="15"/>
    </row>
    <row r="50064" spans="10:23" x14ac:dyDescent="0.3">
      <c r="J50064" s="8"/>
      <c r="K50064"/>
      <c r="L50064"/>
      <c r="M50064"/>
      <c r="N50064"/>
      <c r="O50064"/>
      <c r="P50064"/>
      <c r="Q50064"/>
      <c r="R50064"/>
      <c r="S50064" s="13"/>
      <c r="W50064" s="15"/>
    </row>
    <row r="50065" spans="10:23" x14ac:dyDescent="0.3">
      <c r="J50065" s="8"/>
      <c r="K50065"/>
      <c r="L50065"/>
      <c r="M50065"/>
      <c r="N50065"/>
      <c r="O50065"/>
      <c r="P50065"/>
      <c r="Q50065"/>
      <c r="R50065"/>
      <c r="S50065" s="13"/>
      <c r="W50065" s="15"/>
    </row>
    <row r="50066" spans="10:23" x14ac:dyDescent="0.3">
      <c r="J50066" s="8"/>
      <c r="K50066"/>
      <c r="L50066"/>
      <c r="M50066"/>
      <c r="N50066"/>
      <c r="O50066"/>
      <c r="P50066"/>
      <c r="Q50066"/>
      <c r="R50066"/>
      <c r="S50066" s="13"/>
      <c r="W50066" s="15"/>
    </row>
    <row r="50067" spans="10:23" x14ac:dyDescent="0.3">
      <c r="J50067" s="8"/>
      <c r="K50067"/>
      <c r="L50067"/>
      <c r="M50067"/>
      <c r="N50067"/>
      <c r="O50067"/>
      <c r="P50067"/>
      <c r="Q50067"/>
      <c r="R50067"/>
      <c r="S50067" s="13"/>
      <c r="W50067" s="15"/>
    </row>
    <row r="50068" spans="10:23" x14ac:dyDescent="0.3">
      <c r="J50068" s="8"/>
      <c r="K50068"/>
      <c r="L50068"/>
      <c r="M50068"/>
      <c r="N50068"/>
      <c r="O50068"/>
      <c r="P50068"/>
      <c r="Q50068"/>
      <c r="R50068"/>
      <c r="S50068" s="13"/>
      <c r="W50068" s="15"/>
    </row>
    <row r="50069" spans="10:23" x14ac:dyDescent="0.3">
      <c r="J50069" s="8"/>
      <c r="K50069"/>
      <c r="L50069"/>
      <c r="M50069"/>
      <c r="N50069"/>
      <c r="O50069"/>
      <c r="P50069"/>
      <c r="Q50069"/>
      <c r="R50069"/>
      <c r="S50069" s="13"/>
      <c r="W50069" s="15"/>
    </row>
    <row r="50070" spans="10:23" x14ac:dyDescent="0.3">
      <c r="J50070" s="8"/>
      <c r="K50070"/>
      <c r="L50070"/>
      <c r="M50070"/>
      <c r="N50070"/>
      <c r="O50070"/>
      <c r="P50070"/>
      <c r="Q50070"/>
      <c r="R50070"/>
      <c r="S50070" s="13"/>
      <c r="W50070" s="15"/>
    </row>
    <row r="50071" spans="10:23" x14ac:dyDescent="0.3">
      <c r="J50071" s="8"/>
      <c r="K50071"/>
      <c r="L50071"/>
      <c r="M50071"/>
      <c r="N50071"/>
      <c r="O50071"/>
      <c r="P50071"/>
      <c r="Q50071"/>
      <c r="R50071"/>
      <c r="S50071" s="13"/>
      <c r="W50071" s="15"/>
    </row>
    <row r="50072" spans="10:23" x14ac:dyDescent="0.3">
      <c r="J50072" s="8"/>
      <c r="K50072"/>
      <c r="L50072"/>
      <c r="M50072"/>
      <c r="N50072"/>
      <c r="O50072"/>
      <c r="P50072"/>
      <c r="Q50072"/>
      <c r="R50072"/>
      <c r="S50072" s="13"/>
      <c r="W50072" s="15"/>
    </row>
    <row r="50073" spans="10:23" x14ac:dyDescent="0.3">
      <c r="J50073" s="8"/>
      <c r="K50073"/>
      <c r="L50073"/>
      <c r="M50073"/>
      <c r="N50073"/>
      <c r="O50073"/>
      <c r="P50073"/>
      <c r="Q50073"/>
      <c r="R50073"/>
      <c r="S50073" s="13"/>
      <c r="W50073" s="15"/>
    </row>
    <row r="50074" spans="10:23" x14ac:dyDescent="0.3">
      <c r="J50074" s="8"/>
      <c r="K50074"/>
      <c r="L50074"/>
      <c r="M50074"/>
      <c r="N50074"/>
      <c r="O50074"/>
      <c r="P50074"/>
      <c r="Q50074"/>
      <c r="R50074"/>
      <c r="S50074" s="13"/>
      <c r="W50074" s="15"/>
    </row>
    <row r="50075" spans="10:23" x14ac:dyDescent="0.3">
      <c r="J50075" s="8"/>
      <c r="K50075"/>
      <c r="L50075"/>
      <c r="M50075"/>
      <c r="N50075"/>
      <c r="O50075"/>
      <c r="P50075"/>
      <c r="Q50075"/>
      <c r="R50075"/>
      <c r="S50075" s="13"/>
      <c r="W50075" s="15"/>
    </row>
    <row r="50076" spans="10:23" x14ac:dyDescent="0.3">
      <c r="J50076" s="8"/>
      <c r="K50076"/>
      <c r="L50076"/>
      <c r="M50076"/>
      <c r="N50076"/>
      <c r="O50076"/>
      <c r="P50076"/>
      <c r="Q50076"/>
      <c r="R50076"/>
      <c r="S50076" s="13"/>
      <c r="W50076" s="15"/>
    </row>
    <row r="50077" spans="10:23" x14ac:dyDescent="0.3">
      <c r="J50077" s="8"/>
      <c r="K50077"/>
      <c r="L50077"/>
      <c r="M50077"/>
      <c r="N50077"/>
      <c r="O50077"/>
      <c r="P50077"/>
      <c r="Q50077"/>
      <c r="R50077"/>
      <c r="S50077" s="13"/>
      <c r="W50077" s="15"/>
    </row>
    <row r="50078" spans="10:23" x14ac:dyDescent="0.3">
      <c r="J50078" s="8"/>
      <c r="K50078"/>
      <c r="L50078"/>
      <c r="M50078"/>
      <c r="N50078"/>
      <c r="O50078"/>
      <c r="P50078"/>
      <c r="Q50078"/>
      <c r="R50078"/>
      <c r="S50078" s="13"/>
      <c r="W50078" s="15"/>
    </row>
    <row r="50079" spans="10:23" x14ac:dyDescent="0.3">
      <c r="J50079" s="8"/>
      <c r="K50079"/>
      <c r="L50079"/>
      <c r="M50079"/>
      <c r="N50079"/>
      <c r="O50079"/>
      <c r="P50079"/>
      <c r="Q50079"/>
      <c r="R50079"/>
      <c r="S50079" s="13"/>
      <c r="W50079" s="15"/>
    </row>
    <row r="50080" spans="10:23" x14ac:dyDescent="0.3">
      <c r="J50080" s="8"/>
      <c r="K50080"/>
      <c r="L50080"/>
      <c r="M50080"/>
      <c r="N50080"/>
      <c r="O50080"/>
      <c r="P50080"/>
      <c r="Q50080"/>
      <c r="R50080"/>
      <c r="S50080" s="13"/>
      <c r="W50080" s="15"/>
    </row>
    <row r="50081" spans="10:23" x14ac:dyDescent="0.3">
      <c r="J50081" s="8"/>
      <c r="K50081"/>
      <c r="L50081"/>
      <c r="M50081"/>
      <c r="N50081"/>
      <c r="O50081"/>
      <c r="P50081"/>
      <c r="Q50081"/>
      <c r="R50081"/>
      <c r="S50081" s="13"/>
      <c r="W50081" s="15"/>
    </row>
    <row r="50082" spans="10:23" x14ac:dyDescent="0.3">
      <c r="J50082" s="8"/>
      <c r="K50082"/>
      <c r="L50082"/>
      <c r="M50082"/>
      <c r="N50082"/>
      <c r="O50082"/>
      <c r="P50082"/>
      <c r="Q50082"/>
      <c r="R50082"/>
      <c r="S50082" s="13"/>
      <c r="W50082" s="15"/>
    </row>
    <row r="50083" spans="10:23" x14ac:dyDescent="0.3">
      <c r="J50083" s="8"/>
      <c r="K50083"/>
      <c r="L50083"/>
      <c r="M50083"/>
      <c r="N50083"/>
      <c r="O50083"/>
      <c r="P50083"/>
      <c r="Q50083"/>
      <c r="R50083"/>
      <c r="S50083" s="13"/>
      <c r="W50083" s="15"/>
    </row>
    <row r="50084" spans="10:23" x14ac:dyDescent="0.3">
      <c r="J50084" s="8"/>
      <c r="K50084"/>
      <c r="L50084"/>
      <c r="M50084"/>
      <c r="N50084"/>
      <c r="O50084"/>
      <c r="P50084"/>
      <c r="Q50084"/>
      <c r="R50084"/>
      <c r="S50084" s="13"/>
      <c r="W50084" s="15"/>
    </row>
    <row r="50085" spans="10:23" x14ac:dyDescent="0.3">
      <c r="J50085" s="8"/>
      <c r="K50085"/>
      <c r="L50085"/>
      <c r="M50085"/>
      <c r="N50085"/>
      <c r="O50085"/>
      <c r="P50085"/>
      <c r="Q50085"/>
      <c r="R50085"/>
      <c r="S50085" s="13"/>
      <c r="W50085" s="15"/>
    </row>
    <row r="50086" spans="10:23" x14ac:dyDescent="0.3">
      <c r="J50086" s="8"/>
      <c r="K50086"/>
      <c r="L50086"/>
      <c r="M50086"/>
      <c r="N50086"/>
      <c r="O50086"/>
      <c r="P50086"/>
      <c r="Q50086"/>
      <c r="R50086"/>
      <c r="S50086" s="13"/>
      <c r="W50086" s="15"/>
    </row>
    <row r="50087" spans="10:23" x14ac:dyDescent="0.3">
      <c r="J50087" s="8"/>
      <c r="K50087"/>
      <c r="L50087"/>
      <c r="M50087"/>
      <c r="N50087"/>
      <c r="O50087"/>
      <c r="P50087"/>
      <c r="Q50087"/>
      <c r="R50087"/>
      <c r="S50087" s="13"/>
      <c r="W50087" s="15"/>
    </row>
    <row r="50088" spans="10:23" x14ac:dyDescent="0.3">
      <c r="J50088" s="8"/>
      <c r="K50088"/>
      <c r="L50088"/>
      <c r="M50088"/>
      <c r="N50088"/>
      <c r="O50088"/>
      <c r="P50088"/>
      <c r="Q50088"/>
      <c r="R50088"/>
      <c r="S50088" s="13"/>
      <c r="W50088" s="15"/>
    </row>
    <row r="50089" spans="10:23" x14ac:dyDescent="0.3">
      <c r="J50089" s="8"/>
      <c r="K50089"/>
      <c r="L50089"/>
      <c r="M50089"/>
      <c r="N50089"/>
      <c r="O50089"/>
      <c r="P50089"/>
      <c r="Q50089"/>
      <c r="R50089"/>
      <c r="S50089" s="13"/>
      <c r="W50089" s="15"/>
    </row>
    <row r="50090" spans="10:23" x14ac:dyDescent="0.3">
      <c r="J50090" s="8"/>
      <c r="K50090"/>
      <c r="L50090"/>
      <c r="M50090"/>
      <c r="N50090"/>
      <c r="O50090"/>
      <c r="P50090"/>
      <c r="Q50090"/>
      <c r="R50090"/>
      <c r="S50090" s="13"/>
      <c r="W50090" s="15"/>
    </row>
    <row r="50091" spans="10:23" x14ac:dyDescent="0.3">
      <c r="J50091" s="8"/>
      <c r="K50091"/>
      <c r="L50091"/>
      <c r="M50091"/>
      <c r="N50091"/>
      <c r="O50091"/>
      <c r="P50091"/>
      <c r="Q50091"/>
      <c r="R50091"/>
      <c r="S50091" s="13"/>
      <c r="W50091" s="15"/>
    </row>
    <row r="50092" spans="10:23" x14ac:dyDescent="0.3">
      <c r="J50092" s="8"/>
      <c r="K50092"/>
      <c r="L50092"/>
      <c r="M50092"/>
      <c r="N50092"/>
      <c r="O50092"/>
      <c r="P50092"/>
      <c r="Q50092"/>
      <c r="R50092"/>
      <c r="S50092" s="13"/>
      <c r="W50092" s="15"/>
    </row>
    <row r="50093" spans="10:23" x14ac:dyDescent="0.3">
      <c r="J50093" s="8"/>
      <c r="K50093"/>
      <c r="L50093"/>
      <c r="M50093"/>
      <c r="N50093"/>
      <c r="O50093"/>
      <c r="P50093"/>
      <c r="Q50093"/>
      <c r="R50093"/>
      <c r="S50093" s="13"/>
      <c r="W50093" s="15"/>
    </row>
    <row r="50094" spans="10:23" x14ac:dyDescent="0.3">
      <c r="J50094" s="8"/>
      <c r="K50094"/>
      <c r="L50094"/>
      <c r="M50094"/>
      <c r="N50094"/>
      <c r="O50094"/>
      <c r="P50094"/>
      <c r="Q50094"/>
      <c r="R50094"/>
      <c r="S50094" s="13"/>
      <c r="W50094" s="15"/>
    </row>
    <row r="50095" spans="10:23" x14ac:dyDescent="0.3">
      <c r="J50095" s="8"/>
      <c r="K50095"/>
      <c r="L50095"/>
      <c r="M50095"/>
      <c r="N50095"/>
      <c r="O50095"/>
      <c r="P50095"/>
      <c r="Q50095"/>
      <c r="R50095"/>
      <c r="S50095" s="13"/>
      <c r="W50095" s="15"/>
    </row>
    <row r="50096" spans="10:23" x14ac:dyDescent="0.3">
      <c r="J50096" s="8"/>
      <c r="K50096"/>
      <c r="L50096"/>
      <c r="M50096"/>
      <c r="N50096"/>
      <c r="O50096"/>
      <c r="P50096"/>
      <c r="Q50096"/>
      <c r="R50096"/>
      <c r="S50096" s="13"/>
      <c r="W50096" s="15"/>
    </row>
    <row r="50097" spans="10:23" x14ac:dyDescent="0.3">
      <c r="J50097" s="8"/>
      <c r="K50097"/>
      <c r="L50097"/>
      <c r="M50097"/>
      <c r="N50097"/>
      <c r="O50097"/>
      <c r="P50097"/>
      <c r="Q50097"/>
      <c r="R50097"/>
      <c r="S50097" s="13"/>
      <c r="W50097" s="15"/>
    </row>
    <row r="50098" spans="10:23" x14ac:dyDescent="0.3">
      <c r="J50098" s="8"/>
      <c r="K50098"/>
      <c r="L50098"/>
      <c r="M50098"/>
      <c r="N50098"/>
      <c r="O50098"/>
      <c r="P50098"/>
      <c r="Q50098"/>
      <c r="R50098"/>
      <c r="S50098" s="13"/>
      <c r="W50098" s="15"/>
    </row>
    <row r="50099" spans="10:23" x14ac:dyDescent="0.3">
      <c r="J50099" s="8"/>
      <c r="K50099"/>
      <c r="L50099"/>
      <c r="M50099"/>
      <c r="N50099"/>
      <c r="O50099"/>
      <c r="P50099"/>
      <c r="Q50099"/>
      <c r="R50099"/>
      <c r="S50099" s="13"/>
      <c r="W50099" s="15"/>
    </row>
    <row r="50100" spans="10:23" x14ac:dyDescent="0.3">
      <c r="J50100" s="8"/>
      <c r="K50100"/>
      <c r="L50100"/>
      <c r="M50100"/>
      <c r="N50100"/>
      <c r="O50100"/>
      <c r="P50100"/>
      <c r="Q50100"/>
      <c r="R50100"/>
      <c r="S50100" s="13"/>
      <c r="W50100" s="15"/>
    </row>
    <row r="50101" spans="10:23" x14ac:dyDescent="0.3">
      <c r="J50101" s="8"/>
      <c r="K50101"/>
      <c r="L50101"/>
      <c r="M50101"/>
      <c r="N50101"/>
      <c r="O50101"/>
      <c r="P50101"/>
      <c r="Q50101"/>
      <c r="R50101"/>
      <c r="S50101" s="13"/>
      <c r="W50101" s="15"/>
    </row>
    <row r="50102" spans="10:23" x14ac:dyDescent="0.3">
      <c r="J50102" s="8"/>
      <c r="K50102"/>
      <c r="L50102"/>
      <c r="M50102"/>
      <c r="N50102"/>
      <c r="O50102"/>
      <c r="P50102"/>
      <c r="Q50102"/>
      <c r="R50102"/>
      <c r="S50102" s="13"/>
      <c r="W50102" s="15"/>
    </row>
    <row r="50103" spans="10:23" x14ac:dyDescent="0.3">
      <c r="J50103" s="8"/>
      <c r="K50103"/>
      <c r="L50103"/>
      <c r="M50103"/>
      <c r="N50103"/>
      <c r="O50103"/>
      <c r="P50103"/>
      <c r="Q50103"/>
      <c r="R50103"/>
      <c r="S50103" s="13"/>
      <c r="W50103" s="15"/>
    </row>
    <row r="50104" spans="10:23" x14ac:dyDescent="0.3">
      <c r="J50104" s="8"/>
      <c r="K50104"/>
      <c r="L50104"/>
      <c r="M50104"/>
      <c r="N50104"/>
      <c r="O50104"/>
      <c r="P50104"/>
      <c r="Q50104"/>
      <c r="R50104"/>
      <c r="S50104" s="13"/>
      <c r="W50104" s="15"/>
    </row>
    <row r="50105" spans="10:23" x14ac:dyDescent="0.3">
      <c r="J50105" s="8"/>
      <c r="K50105"/>
      <c r="L50105"/>
      <c r="M50105"/>
      <c r="N50105"/>
      <c r="O50105"/>
      <c r="P50105"/>
      <c r="Q50105"/>
      <c r="R50105"/>
      <c r="S50105" s="13"/>
      <c r="W50105" s="15"/>
    </row>
    <row r="50106" spans="10:23" x14ac:dyDescent="0.3">
      <c r="J50106" s="8"/>
      <c r="K50106"/>
      <c r="L50106"/>
      <c r="M50106"/>
      <c r="N50106"/>
      <c r="O50106"/>
      <c r="P50106"/>
      <c r="Q50106"/>
      <c r="R50106"/>
      <c r="S50106" s="13"/>
      <c r="W50106" s="15"/>
    </row>
    <row r="50107" spans="10:23" x14ac:dyDescent="0.3">
      <c r="J50107" s="8"/>
      <c r="K50107"/>
      <c r="L50107"/>
      <c r="M50107"/>
      <c r="N50107"/>
      <c r="O50107"/>
      <c r="P50107"/>
      <c r="Q50107"/>
      <c r="R50107"/>
      <c r="S50107" s="13"/>
      <c r="W50107" s="15"/>
    </row>
    <row r="50108" spans="10:23" x14ac:dyDescent="0.3">
      <c r="J50108" s="8"/>
      <c r="K50108"/>
      <c r="L50108"/>
      <c r="M50108"/>
      <c r="N50108"/>
      <c r="O50108"/>
      <c r="P50108"/>
      <c r="Q50108"/>
      <c r="R50108"/>
      <c r="S50108" s="13"/>
      <c r="W50108" s="15"/>
    </row>
    <row r="50109" spans="10:23" x14ac:dyDescent="0.3">
      <c r="J50109" s="8"/>
      <c r="K50109"/>
      <c r="L50109"/>
      <c r="M50109"/>
      <c r="N50109"/>
      <c r="O50109"/>
      <c r="P50109"/>
      <c r="Q50109"/>
      <c r="R50109"/>
      <c r="S50109" s="13"/>
      <c r="W50109" s="15"/>
    </row>
    <row r="50110" spans="10:23" x14ac:dyDescent="0.3">
      <c r="J50110" s="8"/>
      <c r="K50110"/>
      <c r="L50110"/>
      <c r="M50110"/>
      <c r="N50110"/>
      <c r="O50110"/>
      <c r="P50110"/>
      <c r="Q50110"/>
      <c r="R50110"/>
      <c r="S50110" s="13"/>
      <c r="W50110" s="15"/>
    </row>
    <row r="50111" spans="10:23" x14ac:dyDescent="0.3">
      <c r="J50111" s="8"/>
      <c r="K50111"/>
      <c r="L50111"/>
      <c r="M50111"/>
      <c r="N50111"/>
      <c r="O50111"/>
      <c r="P50111"/>
      <c r="Q50111"/>
      <c r="R50111"/>
      <c r="S50111" s="13"/>
      <c r="W50111" s="15"/>
    </row>
    <row r="50112" spans="10:23" x14ac:dyDescent="0.3">
      <c r="J50112" s="8"/>
      <c r="K50112"/>
      <c r="L50112"/>
      <c r="M50112"/>
      <c r="N50112"/>
      <c r="O50112"/>
      <c r="P50112"/>
      <c r="Q50112"/>
      <c r="R50112"/>
      <c r="S50112" s="13"/>
      <c r="W50112" s="15"/>
    </row>
    <row r="50113" spans="10:23" x14ac:dyDescent="0.3">
      <c r="J50113" s="8"/>
      <c r="K50113"/>
      <c r="L50113"/>
      <c r="M50113"/>
      <c r="N50113"/>
      <c r="O50113"/>
      <c r="P50113"/>
      <c r="Q50113"/>
      <c r="R50113"/>
      <c r="S50113" s="13"/>
      <c r="W50113" s="15"/>
    </row>
    <row r="50114" spans="10:23" x14ac:dyDescent="0.3">
      <c r="J50114" s="8"/>
      <c r="K50114"/>
      <c r="L50114"/>
      <c r="M50114"/>
      <c r="N50114"/>
      <c r="O50114"/>
      <c r="P50114"/>
      <c r="Q50114"/>
      <c r="R50114"/>
      <c r="S50114" s="13"/>
      <c r="W50114" s="15"/>
    </row>
    <row r="50115" spans="10:23" x14ac:dyDescent="0.3">
      <c r="J50115" s="8"/>
      <c r="K50115"/>
      <c r="L50115"/>
      <c r="M50115"/>
      <c r="N50115"/>
      <c r="O50115"/>
      <c r="P50115"/>
      <c r="Q50115"/>
      <c r="R50115"/>
      <c r="S50115" s="13"/>
      <c r="W50115" s="15"/>
    </row>
    <row r="50116" spans="10:23" x14ac:dyDescent="0.3">
      <c r="J50116" s="8"/>
      <c r="K50116"/>
      <c r="L50116"/>
      <c r="M50116"/>
      <c r="N50116"/>
      <c r="O50116"/>
      <c r="P50116"/>
      <c r="Q50116"/>
      <c r="R50116"/>
      <c r="S50116" s="13"/>
      <c r="W50116" s="15"/>
    </row>
    <row r="50117" spans="10:23" x14ac:dyDescent="0.3">
      <c r="J50117" s="8"/>
      <c r="K50117"/>
      <c r="L50117"/>
      <c r="M50117"/>
      <c r="N50117"/>
      <c r="O50117"/>
      <c r="P50117"/>
      <c r="Q50117"/>
      <c r="R50117"/>
      <c r="S50117" s="13"/>
      <c r="W50117" s="15"/>
    </row>
    <row r="50118" spans="10:23" x14ac:dyDescent="0.3">
      <c r="J50118" s="8"/>
      <c r="K50118"/>
      <c r="L50118"/>
      <c r="M50118"/>
      <c r="N50118"/>
      <c r="O50118"/>
      <c r="P50118"/>
      <c r="Q50118"/>
      <c r="R50118"/>
      <c r="S50118" s="13"/>
      <c r="W50118" s="15"/>
    </row>
    <row r="50119" spans="10:23" x14ac:dyDescent="0.3">
      <c r="J50119" s="8"/>
      <c r="K50119"/>
      <c r="L50119"/>
      <c r="M50119"/>
      <c r="N50119"/>
      <c r="O50119"/>
      <c r="P50119"/>
      <c r="Q50119"/>
      <c r="R50119"/>
      <c r="S50119" s="13"/>
      <c r="W50119" s="15"/>
    </row>
    <row r="50120" spans="10:23" x14ac:dyDescent="0.3">
      <c r="J50120" s="8"/>
      <c r="K50120"/>
      <c r="L50120"/>
      <c r="M50120"/>
      <c r="N50120"/>
      <c r="O50120"/>
      <c r="P50120"/>
      <c r="Q50120"/>
      <c r="R50120"/>
      <c r="S50120" s="13"/>
      <c r="W50120" s="15"/>
    </row>
    <row r="50121" spans="10:23" x14ac:dyDescent="0.3">
      <c r="J50121" s="8"/>
      <c r="K50121"/>
      <c r="L50121"/>
      <c r="M50121"/>
      <c r="N50121"/>
      <c r="O50121"/>
      <c r="P50121"/>
      <c r="Q50121"/>
      <c r="R50121"/>
      <c r="S50121" s="13"/>
      <c r="W50121" s="15"/>
    </row>
    <row r="50122" spans="10:23" x14ac:dyDescent="0.3">
      <c r="J50122" s="8"/>
      <c r="K50122"/>
      <c r="L50122"/>
      <c r="M50122"/>
      <c r="N50122"/>
      <c r="O50122"/>
      <c r="P50122"/>
      <c r="Q50122"/>
      <c r="R50122"/>
      <c r="S50122" s="13"/>
      <c r="W50122" s="15"/>
    </row>
    <row r="50123" spans="10:23" x14ac:dyDescent="0.3">
      <c r="J50123" s="8"/>
      <c r="K50123"/>
      <c r="L50123"/>
      <c r="M50123"/>
      <c r="N50123"/>
      <c r="O50123"/>
      <c r="P50123"/>
      <c r="Q50123"/>
      <c r="R50123"/>
      <c r="S50123" s="13"/>
      <c r="W50123" s="15"/>
    </row>
    <row r="50124" spans="10:23" x14ac:dyDescent="0.3">
      <c r="J50124" s="8"/>
      <c r="K50124"/>
      <c r="L50124"/>
      <c r="M50124"/>
      <c r="N50124"/>
      <c r="O50124"/>
      <c r="P50124"/>
      <c r="Q50124"/>
      <c r="R50124"/>
      <c r="S50124" s="13"/>
      <c r="W50124" s="15"/>
    </row>
    <row r="50125" spans="10:23" x14ac:dyDescent="0.3">
      <c r="J50125" s="8"/>
      <c r="K50125"/>
      <c r="L50125"/>
      <c r="M50125"/>
      <c r="N50125"/>
      <c r="O50125"/>
      <c r="P50125"/>
      <c r="Q50125"/>
      <c r="R50125"/>
      <c r="S50125" s="13"/>
      <c r="W50125" s="15"/>
    </row>
    <row r="50126" spans="10:23" x14ac:dyDescent="0.3">
      <c r="J50126" s="8"/>
      <c r="K50126"/>
      <c r="L50126"/>
      <c r="M50126"/>
      <c r="N50126"/>
      <c r="O50126"/>
      <c r="P50126"/>
      <c r="Q50126"/>
      <c r="R50126"/>
      <c r="S50126" s="13"/>
      <c r="W50126" s="15"/>
    </row>
    <row r="50127" spans="10:23" x14ac:dyDescent="0.3">
      <c r="J50127" s="8"/>
      <c r="K50127"/>
      <c r="L50127"/>
      <c r="M50127"/>
      <c r="N50127"/>
      <c r="O50127"/>
      <c r="P50127"/>
      <c r="Q50127"/>
      <c r="R50127"/>
      <c r="S50127" s="13"/>
      <c r="W50127" s="15"/>
    </row>
    <row r="50128" spans="10:23" x14ac:dyDescent="0.3">
      <c r="J50128" s="8"/>
      <c r="K50128"/>
      <c r="L50128"/>
      <c r="M50128"/>
      <c r="N50128"/>
      <c r="O50128"/>
      <c r="P50128"/>
      <c r="Q50128"/>
      <c r="R50128"/>
      <c r="S50128" s="13"/>
      <c r="W50128" s="15"/>
    </row>
    <row r="50129" spans="10:23" x14ac:dyDescent="0.3">
      <c r="J50129" s="8"/>
      <c r="K50129"/>
      <c r="L50129"/>
      <c r="M50129"/>
      <c r="N50129"/>
      <c r="O50129"/>
      <c r="P50129"/>
      <c r="Q50129"/>
      <c r="R50129"/>
      <c r="S50129" s="13"/>
      <c r="W50129" s="15"/>
    </row>
    <row r="50130" spans="10:23" x14ac:dyDescent="0.3">
      <c r="J50130" s="8"/>
      <c r="K50130"/>
      <c r="L50130"/>
      <c r="M50130"/>
      <c r="N50130"/>
      <c r="O50130"/>
      <c r="P50130"/>
      <c r="Q50130"/>
      <c r="R50130"/>
      <c r="S50130" s="13"/>
      <c r="W50130" s="15"/>
    </row>
    <row r="50131" spans="10:23" x14ac:dyDescent="0.3">
      <c r="J50131" s="8"/>
      <c r="K50131"/>
      <c r="L50131"/>
      <c r="M50131"/>
      <c r="N50131"/>
      <c r="O50131"/>
      <c r="P50131"/>
      <c r="Q50131"/>
      <c r="R50131"/>
      <c r="S50131" s="13"/>
      <c r="W50131" s="15"/>
    </row>
    <row r="50132" spans="10:23" x14ac:dyDescent="0.3">
      <c r="J50132" s="8"/>
      <c r="K50132"/>
      <c r="L50132"/>
      <c r="M50132"/>
      <c r="N50132"/>
      <c r="O50132"/>
      <c r="P50132"/>
      <c r="Q50132"/>
      <c r="R50132"/>
      <c r="S50132" s="13"/>
      <c r="W50132" s="15"/>
    </row>
    <row r="50133" spans="10:23" x14ac:dyDescent="0.3">
      <c r="J50133" s="8"/>
      <c r="K50133"/>
      <c r="L50133"/>
      <c r="M50133"/>
      <c r="N50133"/>
      <c r="O50133"/>
      <c r="P50133"/>
      <c r="Q50133"/>
      <c r="R50133"/>
      <c r="S50133" s="13"/>
      <c r="W50133" s="15"/>
    </row>
    <row r="50134" spans="10:23" x14ac:dyDescent="0.3">
      <c r="J50134" s="8"/>
      <c r="K50134"/>
      <c r="L50134"/>
      <c r="M50134"/>
      <c r="N50134"/>
      <c r="O50134"/>
      <c r="P50134"/>
      <c r="Q50134"/>
      <c r="R50134"/>
      <c r="S50134" s="13"/>
      <c r="W50134" s="15"/>
    </row>
    <row r="50135" spans="10:23" x14ac:dyDescent="0.3">
      <c r="J50135" s="8"/>
      <c r="K50135"/>
      <c r="L50135"/>
      <c r="M50135"/>
      <c r="N50135"/>
      <c r="O50135"/>
      <c r="P50135"/>
      <c r="Q50135"/>
      <c r="R50135"/>
      <c r="S50135" s="13"/>
      <c r="W50135" s="15"/>
    </row>
    <row r="50136" spans="10:23" x14ac:dyDescent="0.3">
      <c r="J50136" s="8"/>
      <c r="K50136"/>
      <c r="L50136"/>
      <c r="M50136"/>
      <c r="N50136"/>
      <c r="O50136"/>
      <c r="P50136"/>
      <c r="Q50136"/>
      <c r="R50136"/>
      <c r="S50136" s="13"/>
      <c r="W50136" s="15"/>
    </row>
    <row r="50137" spans="10:23" x14ac:dyDescent="0.3">
      <c r="J50137" s="8"/>
      <c r="K50137"/>
      <c r="L50137"/>
      <c r="M50137"/>
      <c r="N50137"/>
      <c r="O50137"/>
      <c r="P50137"/>
      <c r="Q50137"/>
      <c r="R50137"/>
      <c r="S50137" s="13"/>
      <c r="W50137" s="15"/>
    </row>
    <row r="50138" spans="10:23" x14ac:dyDescent="0.3">
      <c r="J50138" s="8"/>
      <c r="K50138"/>
      <c r="L50138"/>
      <c r="M50138"/>
      <c r="N50138"/>
      <c r="O50138"/>
      <c r="P50138"/>
      <c r="Q50138"/>
      <c r="R50138"/>
      <c r="S50138" s="13"/>
      <c r="W50138" s="15"/>
    </row>
    <row r="50139" spans="10:23" x14ac:dyDescent="0.3">
      <c r="J50139" s="8"/>
      <c r="K50139"/>
      <c r="L50139"/>
      <c r="M50139"/>
      <c r="N50139"/>
      <c r="O50139"/>
      <c r="P50139"/>
      <c r="Q50139"/>
      <c r="R50139"/>
      <c r="S50139" s="13"/>
      <c r="W50139" s="15"/>
    </row>
    <row r="50140" spans="10:23" x14ac:dyDescent="0.3">
      <c r="J50140" s="8"/>
      <c r="K50140"/>
      <c r="L50140"/>
      <c r="M50140"/>
      <c r="N50140"/>
      <c r="O50140"/>
      <c r="P50140"/>
      <c r="Q50140"/>
      <c r="R50140"/>
      <c r="S50140" s="13"/>
      <c r="W50140" s="15"/>
    </row>
    <row r="50141" spans="10:23" x14ac:dyDescent="0.3">
      <c r="J50141" s="8"/>
      <c r="K50141"/>
      <c r="L50141"/>
      <c r="M50141"/>
      <c r="N50141"/>
      <c r="O50141"/>
      <c r="P50141"/>
      <c r="Q50141"/>
      <c r="R50141"/>
      <c r="S50141" s="13"/>
      <c r="W50141" s="15"/>
    </row>
    <row r="50142" spans="10:23" x14ac:dyDescent="0.3">
      <c r="J50142" s="8"/>
      <c r="K50142"/>
      <c r="L50142"/>
      <c r="M50142"/>
      <c r="N50142"/>
      <c r="O50142"/>
      <c r="P50142"/>
      <c r="Q50142"/>
      <c r="R50142"/>
      <c r="S50142" s="13"/>
      <c r="W50142" s="15"/>
    </row>
    <row r="50143" spans="10:23" x14ac:dyDescent="0.3">
      <c r="J50143" s="8"/>
      <c r="K50143"/>
      <c r="L50143"/>
      <c r="M50143"/>
      <c r="N50143"/>
      <c r="O50143"/>
      <c r="P50143"/>
      <c r="Q50143"/>
      <c r="R50143"/>
      <c r="S50143" s="13"/>
      <c r="W50143" s="15"/>
    </row>
    <row r="50144" spans="10:23" x14ac:dyDescent="0.3">
      <c r="J50144" s="8"/>
      <c r="K50144"/>
      <c r="L50144"/>
      <c r="M50144"/>
      <c r="N50144"/>
      <c r="O50144"/>
      <c r="P50144"/>
      <c r="Q50144"/>
      <c r="R50144"/>
      <c r="S50144" s="13"/>
      <c r="W50144" s="15"/>
    </row>
    <row r="50145" spans="10:23" x14ac:dyDescent="0.3">
      <c r="J50145" s="8"/>
      <c r="K50145"/>
      <c r="L50145"/>
      <c r="M50145"/>
      <c r="N50145"/>
      <c r="O50145"/>
      <c r="P50145"/>
      <c r="Q50145"/>
      <c r="R50145"/>
      <c r="S50145" s="13"/>
      <c r="W50145" s="15"/>
    </row>
    <row r="50146" spans="10:23" x14ac:dyDescent="0.3">
      <c r="J50146" s="8"/>
      <c r="K50146"/>
      <c r="L50146"/>
      <c r="M50146"/>
      <c r="N50146"/>
      <c r="O50146"/>
      <c r="P50146"/>
      <c r="Q50146"/>
      <c r="R50146"/>
      <c r="S50146" s="13"/>
      <c r="W50146" s="15"/>
    </row>
    <row r="50147" spans="10:23" x14ac:dyDescent="0.3">
      <c r="J50147" s="8"/>
      <c r="K50147"/>
      <c r="L50147"/>
      <c r="M50147"/>
      <c r="N50147"/>
      <c r="O50147"/>
      <c r="P50147"/>
      <c r="Q50147"/>
      <c r="R50147"/>
      <c r="S50147" s="13"/>
      <c r="W50147" s="15"/>
    </row>
    <row r="50148" spans="10:23" x14ac:dyDescent="0.3">
      <c r="J50148" s="8"/>
      <c r="K50148"/>
      <c r="L50148"/>
      <c r="M50148"/>
      <c r="N50148"/>
      <c r="O50148"/>
      <c r="P50148"/>
      <c r="Q50148"/>
      <c r="R50148"/>
      <c r="S50148" s="13"/>
      <c r="W50148" s="15"/>
    </row>
    <row r="50149" spans="10:23" x14ac:dyDescent="0.3">
      <c r="J50149" s="8"/>
      <c r="K50149"/>
      <c r="L50149"/>
      <c r="M50149"/>
      <c r="N50149"/>
      <c r="O50149"/>
      <c r="P50149"/>
      <c r="Q50149"/>
      <c r="R50149"/>
      <c r="S50149" s="13"/>
      <c r="W50149" s="15"/>
    </row>
    <row r="50150" spans="10:23" x14ac:dyDescent="0.3">
      <c r="J50150" s="8"/>
      <c r="K50150"/>
      <c r="L50150"/>
      <c r="M50150"/>
      <c r="N50150"/>
      <c r="O50150"/>
      <c r="P50150"/>
      <c r="Q50150"/>
      <c r="R50150"/>
      <c r="S50150" s="13"/>
      <c r="W50150" s="15"/>
    </row>
    <row r="50151" spans="10:23" x14ac:dyDescent="0.3">
      <c r="J50151" s="8"/>
      <c r="K50151"/>
      <c r="L50151"/>
      <c r="M50151"/>
      <c r="N50151"/>
      <c r="O50151"/>
      <c r="P50151"/>
      <c r="Q50151"/>
      <c r="R50151"/>
      <c r="S50151" s="13"/>
      <c r="W50151" s="15"/>
    </row>
    <row r="50152" spans="10:23" x14ac:dyDescent="0.3">
      <c r="J50152" s="8"/>
      <c r="K50152"/>
      <c r="L50152"/>
      <c r="M50152"/>
      <c r="N50152"/>
      <c r="O50152"/>
      <c r="P50152"/>
      <c r="Q50152"/>
      <c r="R50152"/>
      <c r="S50152" s="13"/>
      <c r="W50152" s="15"/>
    </row>
    <row r="50153" spans="10:23" x14ac:dyDescent="0.3">
      <c r="J50153" s="8"/>
      <c r="K50153"/>
      <c r="L50153"/>
      <c r="M50153"/>
      <c r="N50153"/>
      <c r="O50153"/>
      <c r="P50153"/>
      <c r="Q50153"/>
      <c r="R50153"/>
      <c r="S50153" s="13"/>
      <c r="W50153" s="15"/>
    </row>
    <row r="50154" spans="10:23" x14ac:dyDescent="0.3">
      <c r="J50154" s="8"/>
      <c r="K50154"/>
      <c r="L50154"/>
      <c r="M50154"/>
      <c r="N50154"/>
      <c r="O50154"/>
      <c r="P50154"/>
      <c r="Q50154"/>
      <c r="R50154"/>
      <c r="S50154" s="13"/>
      <c r="W50154" s="15"/>
    </row>
    <row r="50155" spans="10:23" x14ac:dyDescent="0.3">
      <c r="J50155" s="8"/>
      <c r="K50155"/>
      <c r="L50155"/>
      <c r="M50155"/>
      <c r="N50155"/>
      <c r="O50155"/>
      <c r="P50155"/>
      <c r="Q50155"/>
      <c r="R50155"/>
      <c r="S50155" s="13"/>
      <c r="W50155" s="15"/>
    </row>
    <row r="50156" spans="10:23" x14ac:dyDescent="0.3">
      <c r="J50156" s="8"/>
      <c r="K50156"/>
      <c r="L50156"/>
      <c r="M50156"/>
      <c r="N50156"/>
      <c r="O50156"/>
      <c r="P50156"/>
      <c r="Q50156"/>
      <c r="R50156"/>
      <c r="S50156" s="13"/>
      <c r="W50156" s="15"/>
    </row>
    <row r="50157" spans="10:23" x14ac:dyDescent="0.3">
      <c r="J50157" s="8"/>
      <c r="K50157"/>
      <c r="L50157"/>
      <c r="M50157"/>
      <c r="N50157"/>
      <c r="O50157"/>
      <c r="P50157"/>
      <c r="Q50157"/>
      <c r="R50157"/>
      <c r="S50157" s="13"/>
      <c r="W50157" s="15"/>
    </row>
    <row r="50158" spans="10:23" x14ac:dyDescent="0.3">
      <c r="J50158" s="8"/>
      <c r="K50158"/>
      <c r="L50158"/>
      <c r="M50158"/>
      <c r="N50158"/>
      <c r="O50158"/>
      <c r="P50158"/>
      <c r="Q50158"/>
      <c r="R50158"/>
      <c r="S50158" s="13"/>
      <c r="W50158" s="15"/>
    </row>
    <row r="50159" spans="10:23" x14ac:dyDescent="0.3">
      <c r="J50159" s="8"/>
      <c r="K50159"/>
      <c r="L50159"/>
      <c r="M50159"/>
      <c r="N50159"/>
      <c r="O50159"/>
      <c r="P50159"/>
      <c r="Q50159"/>
      <c r="R50159"/>
      <c r="S50159" s="13"/>
      <c r="W50159" s="15"/>
    </row>
    <row r="50160" spans="10:23" x14ac:dyDescent="0.3">
      <c r="J50160" s="8"/>
      <c r="K50160"/>
      <c r="L50160"/>
      <c r="M50160"/>
      <c r="N50160"/>
      <c r="O50160"/>
      <c r="P50160"/>
      <c r="Q50160"/>
      <c r="R50160"/>
      <c r="S50160" s="13"/>
      <c r="W50160" s="15"/>
    </row>
    <row r="50161" spans="10:23" x14ac:dyDescent="0.3">
      <c r="J50161" s="8"/>
      <c r="K50161"/>
      <c r="L50161"/>
      <c r="M50161"/>
      <c r="N50161"/>
      <c r="O50161"/>
      <c r="P50161"/>
      <c r="Q50161"/>
      <c r="R50161"/>
      <c r="S50161" s="13"/>
      <c r="W50161" s="15"/>
    </row>
    <row r="50162" spans="10:23" x14ac:dyDescent="0.3">
      <c r="J50162" s="8"/>
      <c r="K50162"/>
      <c r="L50162"/>
      <c r="M50162"/>
      <c r="N50162"/>
      <c r="O50162"/>
      <c r="P50162"/>
      <c r="Q50162"/>
      <c r="R50162"/>
      <c r="S50162" s="13"/>
      <c r="W50162" s="15"/>
    </row>
    <row r="50163" spans="10:23" x14ac:dyDescent="0.3">
      <c r="J50163" s="8"/>
      <c r="K50163"/>
      <c r="L50163"/>
      <c r="M50163"/>
      <c r="N50163"/>
      <c r="O50163"/>
      <c r="P50163"/>
      <c r="Q50163"/>
      <c r="R50163"/>
      <c r="S50163" s="13"/>
      <c r="W50163" s="15"/>
    </row>
    <row r="50164" spans="10:23" x14ac:dyDescent="0.3">
      <c r="J50164" s="8"/>
      <c r="K50164"/>
      <c r="L50164"/>
      <c r="M50164"/>
      <c r="N50164"/>
      <c r="O50164"/>
      <c r="P50164"/>
      <c r="Q50164"/>
      <c r="R50164"/>
      <c r="S50164" s="13"/>
      <c r="W50164" s="15"/>
    </row>
    <row r="50165" spans="10:23" x14ac:dyDescent="0.3">
      <c r="J50165" s="8"/>
      <c r="K50165"/>
      <c r="L50165"/>
      <c r="M50165"/>
      <c r="N50165"/>
      <c r="O50165"/>
      <c r="P50165"/>
      <c r="Q50165"/>
      <c r="R50165"/>
      <c r="S50165" s="13"/>
      <c r="W50165" s="15"/>
    </row>
    <row r="50166" spans="10:23" x14ac:dyDescent="0.3">
      <c r="J50166" s="8"/>
      <c r="K50166"/>
      <c r="L50166"/>
      <c r="M50166"/>
      <c r="N50166"/>
      <c r="O50166"/>
      <c r="P50166"/>
      <c r="Q50166"/>
      <c r="R50166"/>
      <c r="S50166" s="13"/>
      <c r="W50166" s="15"/>
    </row>
    <row r="50167" spans="10:23" x14ac:dyDescent="0.3">
      <c r="J50167" s="8"/>
      <c r="K50167"/>
      <c r="L50167"/>
      <c r="M50167"/>
      <c r="N50167"/>
      <c r="O50167"/>
      <c r="P50167"/>
      <c r="Q50167"/>
      <c r="R50167"/>
      <c r="S50167" s="13"/>
      <c r="W50167" s="15"/>
    </row>
    <row r="50168" spans="10:23" x14ac:dyDescent="0.3">
      <c r="J50168" s="8"/>
      <c r="K50168"/>
      <c r="L50168"/>
      <c r="M50168"/>
      <c r="N50168"/>
      <c r="O50168"/>
      <c r="P50168"/>
      <c r="Q50168"/>
      <c r="R50168"/>
      <c r="S50168" s="13"/>
      <c r="W50168" s="15"/>
    </row>
    <row r="50169" spans="10:23" x14ac:dyDescent="0.3">
      <c r="J50169" s="8"/>
      <c r="K50169"/>
      <c r="L50169"/>
      <c r="M50169"/>
      <c r="N50169"/>
      <c r="O50169"/>
      <c r="P50169"/>
      <c r="Q50169"/>
      <c r="R50169"/>
      <c r="S50169" s="13"/>
      <c r="W50169" s="15"/>
    </row>
    <row r="50170" spans="10:23" x14ac:dyDescent="0.3">
      <c r="J50170" s="8"/>
      <c r="K50170"/>
      <c r="L50170"/>
      <c r="M50170"/>
      <c r="N50170"/>
      <c r="O50170"/>
      <c r="P50170"/>
      <c r="Q50170"/>
      <c r="R50170"/>
      <c r="S50170" s="13"/>
      <c r="W50170" s="15"/>
    </row>
    <row r="50171" spans="10:23" x14ac:dyDescent="0.3">
      <c r="J50171" s="8"/>
      <c r="K50171"/>
      <c r="L50171"/>
      <c r="M50171"/>
      <c r="N50171"/>
      <c r="O50171"/>
      <c r="P50171"/>
      <c r="Q50171"/>
      <c r="R50171"/>
      <c r="S50171" s="13"/>
      <c r="W50171" s="15"/>
    </row>
    <row r="50172" spans="10:23" x14ac:dyDescent="0.3">
      <c r="J50172" s="8"/>
      <c r="K50172"/>
      <c r="L50172"/>
      <c r="M50172"/>
      <c r="N50172"/>
      <c r="O50172"/>
      <c r="P50172"/>
      <c r="Q50172"/>
      <c r="R50172"/>
      <c r="S50172" s="13"/>
      <c r="W50172" s="15"/>
    </row>
    <row r="50173" spans="10:23" x14ac:dyDescent="0.3">
      <c r="J50173" s="8"/>
      <c r="K50173"/>
      <c r="L50173"/>
      <c r="M50173"/>
      <c r="N50173"/>
      <c r="O50173"/>
      <c r="P50173"/>
      <c r="Q50173"/>
      <c r="R50173"/>
      <c r="S50173" s="13"/>
      <c r="W50173" s="15"/>
    </row>
    <row r="50174" spans="10:23" x14ac:dyDescent="0.3">
      <c r="J50174" s="8"/>
      <c r="K50174"/>
      <c r="L50174"/>
      <c r="M50174"/>
      <c r="N50174"/>
      <c r="O50174"/>
      <c r="P50174"/>
      <c r="Q50174"/>
      <c r="R50174"/>
      <c r="S50174" s="13"/>
      <c r="W50174" s="15"/>
    </row>
    <row r="50175" spans="10:23" x14ac:dyDescent="0.3">
      <c r="J50175" s="8"/>
      <c r="K50175"/>
      <c r="L50175"/>
      <c r="M50175"/>
      <c r="N50175"/>
      <c r="O50175"/>
      <c r="P50175"/>
      <c r="Q50175"/>
      <c r="R50175"/>
      <c r="S50175" s="13"/>
      <c r="W50175" s="15"/>
    </row>
    <row r="50176" spans="10:23" x14ac:dyDescent="0.3">
      <c r="J50176" s="8"/>
      <c r="K50176"/>
      <c r="L50176"/>
      <c r="M50176"/>
      <c r="N50176"/>
      <c r="O50176"/>
      <c r="P50176"/>
      <c r="Q50176"/>
      <c r="R50176"/>
      <c r="S50176" s="13"/>
      <c r="W50176" s="15"/>
    </row>
    <row r="50177" spans="10:23" x14ac:dyDescent="0.3">
      <c r="J50177" s="8"/>
      <c r="K50177"/>
      <c r="L50177"/>
      <c r="M50177"/>
      <c r="N50177"/>
      <c r="O50177"/>
      <c r="P50177"/>
      <c r="Q50177"/>
      <c r="R50177"/>
      <c r="S50177" s="13"/>
      <c r="W50177" s="15"/>
    </row>
    <row r="50178" spans="10:23" x14ac:dyDescent="0.3">
      <c r="J50178" s="8"/>
      <c r="K50178"/>
      <c r="L50178"/>
      <c r="M50178"/>
      <c r="N50178"/>
      <c r="O50178"/>
      <c r="P50178"/>
      <c r="Q50178"/>
      <c r="R50178"/>
      <c r="S50178" s="13"/>
      <c r="W50178" s="15"/>
    </row>
    <row r="50179" spans="10:23" x14ac:dyDescent="0.3">
      <c r="J50179" s="8"/>
      <c r="K50179"/>
      <c r="L50179"/>
      <c r="M50179"/>
      <c r="N50179"/>
      <c r="O50179"/>
      <c r="P50179"/>
      <c r="Q50179"/>
      <c r="R50179"/>
      <c r="S50179" s="13"/>
      <c r="W50179" s="15"/>
    </row>
    <row r="50180" spans="10:23" x14ac:dyDescent="0.3">
      <c r="J50180" s="8"/>
      <c r="K50180"/>
      <c r="L50180"/>
      <c r="M50180"/>
      <c r="N50180"/>
      <c r="O50180"/>
      <c r="P50180"/>
      <c r="Q50180"/>
      <c r="R50180"/>
      <c r="S50180" s="13"/>
      <c r="W50180" s="15"/>
    </row>
    <row r="50181" spans="10:23" x14ac:dyDescent="0.3">
      <c r="J50181" s="8"/>
      <c r="K50181"/>
      <c r="L50181"/>
      <c r="M50181"/>
      <c r="N50181"/>
      <c r="O50181"/>
      <c r="P50181"/>
      <c r="Q50181"/>
      <c r="R50181"/>
      <c r="S50181" s="13"/>
      <c r="W50181" s="15"/>
    </row>
    <row r="50182" spans="10:23" x14ac:dyDescent="0.3">
      <c r="J50182" s="8"/>
      <c r="K50182"/>
      <c r="L50182"/>
      <c r="M50182"/>
      <c r="N50182"/>
      <c r="O50182"/>
      <c r="P50182"/>
      <c r="Q50182"/>
      <c r="R50182"/>
      <c r="S50182" s="13"/>
      <c r="W50182" s="15"/>
    </row>
    <row r="50183" spans="10:23" x14ac:dyDescent="0.3">
      <c r="J50183" s="8"/>
      <c r="K50183"/>
      <c r="L50183"/>
      <c r="M50183"/>
      <c r="N50183"/>
      <c r="O50183"/>
      <c r="P50183"/>
      <c r="Q50183"/>
      <c r="R50183"/>
      <c r="S50183" s="13"/>
      <c r="W50183" s="15"/>
    </row>
    <row r="50184" spans="10:23" x14ac:dyDescent="0.3">
      <c r="J50184" s="8"/>
      <c r="K50184"/>
      <c r="L50184"/>
      <c r="M50184"/>
      <c r="N50184"/>
      <c r="O50184"/>
      <c r="P50184"/>
      <c r="Q50184"/>
      <c r="R50184"/>
      <c r="S50184" s="13"/>
      <c r="W50184" s="15"/>
    </row>
    <row r="50185" spans="10:23" x14ac:dyDescent="0.3">
      <c r="J50185" s="8"/>
      <c r="K50185"/>
      <c r="L50185"/>
      <c r="M50185"/>
      <c r="N50185"/>
      <c r="O50185"/>
      <c r="P50185"/>
      <c r="Q50185"/>
      <c r="R50185"/>
      <c r="S50185" s="13"/>
      <c r="W50185" s="15"/>
    </row>
    <row r="50186" spans="10:23" x14ac:dyDescent="0.3">
      <c r="J50186" s="8"/>
      <c r="K50186"/>
      <c r="L50186"/>
      <c r="M50186"/>
      <c r="N50186"/>
      <c r="O50186"/>
      <c r="P50186"/>
      <c r="Q50186"/>
      <c r="R50186"/>
      <c r="S50186" s="13"/>
      <c r="W50186" s="15"/>
    </row>
    <row r="50187" spans="10:23" x14ac:dyDescent="0.3">
      <c r="J50187" s="8"/>
      <c r="K50187"/>
      <c r="L50187"/>
      <c r="M50187"/>
      <c r="N50187"/>
      <c r="O50187"/>
      <c r="P50187"/>
      <c r="Q50187"/>
      <c r="R50187"/>
      <c r="S50187" s="13"/>
      <c r="W50187" s="15"/>
    </row>
    <row r="50188" spans="10:23" x14ac:dyDescent="0.3">
      <c r="J50188" s="8"/>
      <c r="K50188"/>
      <c r="L50188"/>
      <c r="M50188"/>
      <c r="N50188"/>
      <c r="O50188"/>
      <c r="P50188"/>
      <c r="Q50188"/>
      <c r="R50188"/>
      <c r="S50188" s="13"/>
      <c r="W50188" s="15"/>
    </row>
    <row r="50189" spans="10:23" x14ac:dyDescent="0.3">
      <c r="J50189" s="8"/>
      <c r="K50189"/>
      <c r="L50189"/>
      <c r="M50189"/>
      <c r="N50189"/>
      <c r="O50189"/>
      <c r="P50189"/>
      <c r="Q50189"/>
      <c r="R50189"/>
      <c r="S50189" s="13"/>
      <c r="W50189" s="15"/>
    </row>
    <row r="50190" spans="10:23" x14ac:dyDescent="0.3">
      <c r="J50190" s="8"/>
      <c r="K50190"/>
      <c r="L50190"/>
      <c r="M50190"/>
      <c r="N50190"/>
      <c r="O50190"/>
      <c r="P50190"/>
      <c r="Q50190"/>
      <c r="R50190"/>
      <c r="S50190" s="13"/>
      <c r="W50190" s="15"/>
    </row>
    <row r="50191" spans="10:23" x14ac:dyDescent="0.3">
      <c r="J50191" s="8"/>
      <c r="K50191"/>
      <c r="L50191"/>
      <c r="M50191"/>
      <c r="N50191"/>
      <c r="O50191"/>
      <c r="P50191"/>
      <c r="Q50191"/>
      <c r="R50191"/>
      <c r="S50191" s="13"/>
      <c r="W50191" s="15"/>
    </row>
    <row r="50192" spans="10:23" x14ac:dyDescent="0.3">
      <c r="J50192" s="8"/>
      <c r="K50192"/>
      <c r="L50192"/>
      <c r="M50192"/>
      <c r="N50192"/>
      <c r="O50192"/>
      <c r="P50192"/>
      <c r="Q50192"/>
      <c r="R50192"/>
      <c r="S50192" s="13"/>
      <c r="W50192" s="15"/>
    </row>
    <row r="50193" spans="10:23" x14ac:dyDescent="0.3">
      <c r="J50193" s="8"/>
      <c r="K50193"/>
      <c r="L50193"/>
      <c r="M50193"/>
      <c r="N50193"/>
      <c r="O50193"/>
      <c r="P50193"/>
      <c r="Q50193"/>
      <c r="R50193"/>
      <c r="S50193" s="13"/>
      <c r="W50193" s="15"/>
    </row>
    <row r="50194" spans="10:23" x14ac:dyDescent="0.3">
      <c r="J50194" s="8"/>
      <c r="K50194"/>
      <c r="L50194"/>
      <c r="M50194"/>
      <c r="N50194"/>
      <c r="O50194"/>
      <c r="P50194"/>
      <c r="Q50194"/>
      <c r="R50194"/>
      <c r="S50194" s="13"/>
      <c r="W50194" s="15"/>
    </row>
    <row r="50195" spans="10:23" x14ac:dyDescent="0.3">
      <c r="J50195" s="8"/>
      <c r="K50195"/>
      <c r="L50195"/>
      <c r="M50195"/>
      <c r="N50195"/>
      <c r="O50195"/>
      <c r="P50195"/>
      <c r="Q50195"/>
      <c r="R50195"/>
      <c r="S50195" s="13"/>
      <c r="W50195" s="15"/>
    </row>
    <row r="50196" spans="10:23" x14ac:dyDescent="0.3">
      <c r="J50196" s="8"/>
      <c r="K50196"/>
      <c r="L50196"/>
      <c r="M50196"/>
      <c r="N50196"/>
      <c r="O50196"/>
      <c r="P50196"/>
      <c r="Q50196"/>
      <c r="R50196"/>
      <c r="S50196" s="13"/>
      <c r="W50196" s="15"/>
    </row>
    <row r="50197" spans="10:23" x14ac:dyDescent="0.3">
      <c r="J50197" s="8"/>
      <c r="K50197"/>
      <c r="L50197"/>
      <c r="M50197"/>
      <c r="N50197"/>
      <c r="O50197"/>
      <c r="P50197"/>
      <c r="Q50197"/>
      <c r="R50197"/>
      <c r="S50197" s="13"/>
      <c r="W50197" s="15"/>
    </row>
    <row r="50198" spans="10:23" x14ac:dyDescent="0.3">
      <c r="J50198" s="8"/>
      <c r="K50198"/>
      <c r="L50198"/>
      <c r="M50198"/>
      <c r="N50198"/>
      <c r="O50198"/>
      <c r="P50198"/>
      <c r="Q50198"/>
      <c r="R50198"/>
      <c r="S50198" s="13"/>
      <c r="W50198" s="15"/>
    </row>
    <row r="50199" spans="10:23" x14ac:dyDescent="0.3">
      <c r="J50199" s="8"/>
      <c r="K50199"/>
      <c r="L50199"/>
      <c r="M50199"/>
      <c r="N50199"/>
      <c r="O50199"/>
      <c r="P50199"/>
      <c r="Q50199"/>
      <c r="R50199"/>
      <c r="S50199" s="13"/>
      <c r="W50199" s="15"/>
    </row>
    <row r="50200" spans="10:23" x14ac:dyDescent="0.3">
      <c r="J50200" s="8"/>
      <c r="K50200"/>
      <c r="L50200"/>
      <c r="M50200"/>
      <c r="N50200"/>
      <c r="O50200"/>
      <c r="P50200"/>
      <c r="Q50200"/>
      <c r="R50200"/>
      <c r="S50200" s="13"/>
      <c r="W50200" s="15"/>
    </row>
    <row r="50201" spans="10:23" x14ac:dyDescent="0.3">
      <c r="J50201" s="8"/>
      <c r="K50201"/>
      <c r="L50201"/>
      <c r="M50201"/>
      <c r="N50201"/>
      <c r="O50201"/>
      <c r="P50201"/>
      <c r="Q50201"/>
      <c r="R50201"/>
      <c r="S50201" s="13"/>
      <c r="W50201" s="15"/>
    </row>
    <row r="50202" spans="10:23" x14ac:dyDescent="0.3">
      <c r="J50202" s="8"/>
      <c r="K50202"/>
      <c r="L50202"/>
      <c r="M50202"/>
      <c r="N50202"/>
      <c r="O50202"/>
      <c r="P50202"/>
      <c r="Q50202"/>
      <c r="R50202"/>
      <c r="S50202" s="13"/>
      <c r="W50202" s="15"/>
    </row>
    <row r="50203" spans="10:23" x14ac:dyDescent="0.3">
      <c r="J50203" s="8"/>
      <c r="K50203"/>
      <c r="L50203"/>
      <c r="M50203"/>
      <c r="N50203"/>
      <c r="O50203"/>
      <c r="P50203"/>
      <c r="Q50203"/>
      <c r="R50203"/>
      <c r="S50203" s="13"/>
      <c r="W50203" s="15"/>
    </row>
    <row r="50204" spans="10:23" x14ac:dyDescent="0.3">
      <c r="J50204" s="8"/>
      <c r="K50204"/>
      <c r="L50204"/>
      <c r="M50204"/>
      <c r="N50204"/>
      <c r="O50204"/>
      <c r="P50204"/>
      <c r="Q50204"/>
      <c r="R50204"/>
      <c r="S50204" s="13"/>
      <c r="W50204" s="15"/>
    </row>
    <row r="50205" spans="10:23" x14ac:dyDescent="0.3">
      <c r="J50205" s="8"/>
      <c r="K50205"/>
      <c r="L50205"/>
      <c r="M50205"/>
      <c r="N50205"/>
      <c r="O50205"/>
      <c r="P50205"/>
      <c r="Q50205"/>
      <c r="R50205"/>
      <c r="S50205" s="13"/>
      <c r="W50205" s="15"/>
    </row>
    <row r="50206" spans="10:23" x14ac:dyDescent="0.3">
      <c r="J50206" s="8"/>
      <c r="K50206"/>
      <c r="L50206"/>
      <c r="M50206"/>
      <c r="N50206"/>
      <c r="O50206"/>
      <c r="P50206"/>
      <c r="Q50206"/>
      <c r="R50206"/>
      <c r="S50206" s="13"/>
      <c r="W50206" s="15"/>
    </row>
    <row r="50207" spans="10:23" x14ac:dyDescent="0.3">
      <c r="J50207" s="8"/>
      <c r="K50207"/>
      <c r="L50207"/>
      <c r="M50207"/>
      <c r="N50207"/>
      <c r="O50207"/>
      <c r="P50207"/>
      <c r="Q50207"/>
      <c r="R50207"/>
      <c r="S50207" s="13"/>
      <c r="W50207" s="15"/>
    </row>
    <row r="50208" spans="10:23" x14ac:dyDescent="0.3">
      <c r="J50208" s="8"/>
      <c r="K50208"/>
      <c r="L50208"/>
      <c r="M50208"/>
      <c r="N50208"/>
      <c r="O50208"/>
      <c r="P50208"/>
      <c r="Q50208"/>
      <c r="R50208"/>
      <c r="S50208" s="13"/>
      <c r="W50208" s="15"/>
    </row>
    <row r="50209" spans="10:23" x14ac:dyDescent="0.3">
      <c r="J50209" s="8"/>
      <c r="K50209"/>
      <c r="L50209"/>
      <c r="M50209"/>
      <c r="N50209"/>
      <c r="O50209"/>
      <c r="P50209"/>
      <c r="Q50209"/>
      <c r="R50209"/>
      <c r="S50209" s="13"/>
      <c r="W50209" s="15"/>
    </row>
    <row r="50210" spans="10:23" x14ac:dyDescent="0.3">
      <c r="J50210" s="8"/>
      <c r="K50210"/>
      <c r="L50210"/>
      <c r="M50210"/>
      <c r="N50210"/>
      <c r="O50210"/>
      <c r="P50210"/>
      <c r="Q50210"/>
      <c r="R50210"/>
      <c r="S50210" s="13"/>
      <c r="W50210" s="15"/>
    </row>
    <row r="50211" spans="10:23" x14ac:dyDescent="0.3">
      <c r="J50211" s="8"/>
      <c r="K50211"/>
      <c r="L50211"/>
      <c r="M50211"/>
      <c r="N50211"/>
      <c r="O50211"/>
      <c r="P50211"/>
      <c r="Q50211"/>
      <c r="R50211"/>
      <c r="S50211" s="13"/>
      <c r="W50211" s="15"/>
    </row>
    <row r="50212" spans="10:23" x14ac:dyDescent="0.3">
      <c r="J50212" s="8"/>
      <c r="K50212"/>
      <c r="L50212"/>
      <c r="M50212"/>
      <c r="N50212"/>
      <c r="O50212"/>
      <c r="P50212"/>
      <c r="Q50212"/>
      <c r="R50212"/>
      <c r="S50212" s="13"/>
      <c r="W50212" s="15"/>
    </row>
    <row r="50213" spans="10:23" x14ac:dyDescent="0.3">
      <c r="J50213" s="8"/>
      <c r="K50213"/>
      <c r="L50213"/>
      <c r="M50213"/>
      <c r="N50213"/>
      <c r="O50213"/>
      <c r="P50213"/>
      <c r="Q50213"/>
      <c r="R50213"/>
      <c r="S50213" s="13"/>
      <c r="W50213" s="15"/>
    </row>
    <row r="50214" spans="10:23" x14ac:dyDescent="0.3">
      <c r="J50214" s="8"/>
      <c r="K50214"/>
      <c r="L50214"/>
      <c r="M50214"/>
      <c r="N50214"/>
      <c r="O50214"/>
      <c r="P50214"/>
      <c r="Q50214"/>
      <c r="R50214"/>
      <c r="S50214" s="13"/>
      <c r="W50214" s="15"/>
    </row>
    <row r="50215" spans="10:23" x14ac:dyDescent="0.3">
      <c r="J50215" s="8"/>
      <c r="K50215"/>
      <c r="L50215"/>
      <c r="M50215"/>
      <c r="N50215"/>
      <c r="O50215"/>
      <c r="P50215"/>
      <c r="Q50215"/>
      <c r="R50215"/>
      <c r="S50215" s="13"/>
      <c r="W50215" s="15"/>
    </row>
    <row r="50216" spans="10:23" x14ac:dyDescent="0.3">
      <c r="J50216" s="8"/>
      <c r="K50216"/>
      <c r="L50216"/>
      <c r="M50216"/>
      <c r="N50216"/>
      <c r="O50216"/>
      <c r="P50216"/>
      <c r="Q50216"/>
      <c r="R50216"/>
      <c r="S50216" s="13"/>
      <c r="W50216" s="15"/>
    </row>
    <row r="50217" spans="10:23" x14ac:dyDescent="0.3">
      <c r="J50217" s="8"/>
      <c r="K50217"/>
      <c r="L50217"/>
      <c r="M50217"/>
      <c r="N50217"/>
      <c r="O50217"/>
      <c r="P50217"/>
      <c r="Q50217"/>
      <c r="R50217"/>
      <c r="S50217" s="13"/>
      <c r="W50217" s="15"/>
    </row>
    <row r="50218" spans="10:23" x14ac:dyDescent="0.3">
      <c r="J50218" s="8"/>
      <c r="K50218"/>
      <c r="L50218"/>
      <c r="M50218"/>
      <c r="N50218"/>
      <c r="O50218"/>
      <c r="P50218"/>
      <c r="Q50218"/>
      <c r="R50218"/>
      <c r="S50218" s="13"/>
      <c r="W50218" s="15"/>
    </row>
    <row r="50219" spans="10:23" x14ac:dyDescent="0.3">
      <c r="J50219" s="8"/>
      <c r="K50219"/>
      <c r="L50219"/>
      <c r="M50219"/>
      <c r="N50219"/>
      <c r="O50219"/>
      <c r="P50219"/>
      <c r="Q50219"/>
      <c r="R50219"/>
      <c r="S50219" s="13"/>
      <c r="W50219" s="15"/>
    </row>
    <row r="50220" spans="10:23" x14ac:dyDescent="0.3">
      <c r="J50220" s="8"/>
      <c r="K50220"/>
      <c r="L50220"/>
      <c r="M50220"/>
      <c r="N50220"/>
      <c r="O50220"/>
      <c r="P50220"/>
      <c r="Q50220"/>
      <c r="R50220"/>
      <c r="S50220" s="13"/>
      <c r="W50220" s="15"/>
    </row>
    <row r="50221" spans="10:23" x14ac:dyDescent="0.3">
      <c r="J50221" s="8"/>
      <c r="K50221"/>
      <c r="L50221"/>
      <c r="M50221"/>
      <c r="N50221"/>
      <c r="O50221"/>
      <c r="P50221"/>
      <c r="Q50221"/>
      <c r="R50221"/>
      <c r="S50221" s="13"/>
      <c r="W50221" s="15"/>
    </row>
    <row r="50222" spans="10:23" x14ac:dyDescent="0.3">
      <c r="J50222" s="8"/>
      <c r="K50222"/>
      <c r="L50222"/>
      <c r="M50222"/>
      <c r="N50222"/>
      <c r="O50222"/>
      <c r="P50222"/>
      <c r="Q50222"/>
      <c r="R50222"/>
      <c r="S50222" s="13"/>
      <c r="W50222" s="15"/>
    </row>
    <row r="50223" spans="10:23" x14ac:dyDescent="0.3">
      <c r="J50223" s="8"/>
      <c r="K50223"/>
      <c r="L50223"/>
      <c r="M50223"/>
      <c r="N50223"/>
      <c r="O50223"/>
      <c r="P50223"/>
      <c r="Q50223"/>
      <c r="R50223"/>
      <c r="S50223" s="13"/>
      <c r="W50223" s="15"/>
    </row>
    <row r="50224" spans="10:23" x14ac:dyDescent="0.3">
      <c r="J50224" s="8"/>
      <c r="K50224"/>
      <c r="L50224"/>
      <c r="M50224"/>
      <c r="N50224"/>
      <c r="O50224"/>
      <c r="P50224"/>
      <c r="Q50224"/>
      <c r="R50224"/>
      <c r="S50224" s="13"/>
      <c r="W50224" s="15"/>
    </row>
    <row r="50225" spans="10:23" x14ac:dyDescent="0.3">
      <c r="J50225" s="8"/>
      <c r="K50225"/>
      <c r="L50225"/>
      <c r="M50225"/>
      <c r="N50225"/>
      <c r="O50225"/>
      <c r="P50225"/>
      <c r="Q50225"/>
      <c r="R50225"/>
      <c r="S50225" s="13"/>
      <c r="W50225" s="15"/>
    </row>
    <row r="50226" spans="10:23" x14ac:dyDescent="0.3">
      <c r="J50226" s="8"/>
      <c r="K50226"/>
      <c r="L50226"/>
      <c r="M50226"/>
      <c r="N50226"/>
      <c r="O50226"/>
      <c r="P50226"/>
      <c r="Q50226"/>
      <c r="R50226"/>
      <c r="S50226" s="13"/>
      <c r="W50226" s="15"/>
    </row>
    <row r="50227" spans="10:23" x14ac:dyDescent="0.3">
      <c r="J50227" s="8"/>
      <c r="K50227"/>
      <c r="L50227"/>
      <c r="M50227"/>
      <c r="N50227"/>
      <c r="O50227"/>
      <c r="P50227"/>
      <c r="Q50227"/>
      <c r="R50227"/>
      <c r="S50227" s="13"/>
      <c r="W50227" s="15"/>
    </row>
    <row r="50228" spans="10:23" x14ac:dyDescent="0.3">
      <c r="J50228" s="8"/>
      <c r="K50228"/>
      <c r="L50228"/>
      <c r="M50228"/>
      <c r="N50228"/>
      <c r="O50228"/>
      <c r="P50228"/>
      <c r="Q50228"/>
      <c r="R50228"/>
      <c r="S50228" s="13"/>
      <c r="W50228" s="15"/>
    </row>
    <row r="50229" spans="10:23" x14ac:dyDescent="0.3">
      <c r="J50229" s="8"/>
      <c r="K50229"/>
      <c r="L50229"/>
      <c r="M50229"/>
      <c r="N50229"/>
      <c r="O50229"/>
      <c r="P50229"/>
      <c r="Q50229"/>
      <c r="R50229"/>
      <c r="S50229" s="13"/>
      <c r="W50229" s="15"/>
    </row>
    <row r="50230" spans="10:23" x14ac:dyDescent="0.3">
      <c r="J50230" s="8"/>
      <c r="K50230"/>
      <c r="L50230"/>
      <c r="M50230"/>
      <c r="N50230"/>
      <c r="O50230"/>
      <c r="P50230"/>
      <c r="Q50230"/>
      <c r="R50230"/>
      <c r="S50230" s="13"/>
      <c r="W50230" s="15"/>
    </row>
    <row r="50231" spans="10:23" x14ac:dyDescent="0.3">
      <c r="J50231" s="8"/>
      <c r="K50231"/>
      <c r="L50231"/>
      <c r="M50231"/>
      <c r="N50231"/>
      <c r="O50231"/>
      <c r="P50231"/>
      <c r="Q50231"/>
      <c r="R50231"/>
      <c r="S50231" s="13"/>
      <c r="W50231" s="15"/>
    </row>
    <row r="50232" spans="10:23" x14ac:dyDescent="0.3">
      <c r="J50232" s="8"/>
      <c r="K50232"/>
      <c r="L50232"/>
      <c r="M50232"/>
      <c r="N50232"/>
      <c r="O50232"/>
      <c r="P50232"/>
      <c r="Q50232"/>
      <c r="R50232"/>
      <c r="S50232" s="13"/>
      <c r="W50232" s="15"/>
    </row>
    <row r="50233" spans="10:23" x14ac:dyDescent="0.3">
      <c r="J50233" s="8"/>
      <c r="K50233"/>
      <c r="L50233"/>
      <c r="M50233"/>
      <c r="N50233"/>
      <c r="O50233"/>
      <c r="P50233"/>
      <c r="Q50233"/>
      <c r="R50233"/>
      <c r="S50233" s="13"/>
      <c r="W50233" s="15"/>
    </row>
    <row r="50234" spans="10:23" x14ac:dyDescent="0.3">
      <c r="J50234" s="8"/>
      <c r="K50234"/>
      <c r="L50234"/>
      <c r="M50234"/>
      <c r="N50234"/>
      <c r="O50234"/>
      <c r="P50234"/>
      <c r="Q50234"/>
      <c r="R50234"/>
      <c r="S50234" s="13"/>
      <c r="W50234" s="15"/>
    </row>
    <row r="50235" spans="10:23" x14ac:dyDescent="0.3">
      <c r="J50235" s="8"/>
      <c r="K50235"/>
      <c r="L50235"/>
      <c r="M50235"/>
      <c r="N50235"/>
      <c r="O50235"/>
      <c r="P50235"/>
      <c r="Q50235"/>
      <c r="R50235"/>
      <c r="S50235" s="13"/>
      <c r="W50235" s="15"/>
    </row>
    <row r="50236" spans="10:23" x14ac:dyDescent="0.3">
      <c r="J50236" s="8"/>
      <c r="K50236"/>
      <c r="L50236"/>
      <c r="M50236"/>
      <c r="N50236"/>
      <c r="O50236"/>
      <c r="P50236"/>
      <c r="Q50236"/>
      <c r="R50236"/>
      <c r="S50236" s="13"/>
      <c r="W50236" s="15"/>
    </row>
    <row r="50237" spans="10:23" x14ac:dyDescent="0.3">
      <c r="J50237" s="8"/>
      <c r="K50237"/>
      <c r="L50237"/>
      <c r="M50237"/>
      <c r="N50237"/>
      <c r="O50237"/>
      <c r="P50237"/>
      <c r="Q50237"/>
      <c r="R50237"/>
      <c r="S50237" s="13"/>
      <c r="W50237" s="15"/>
    </row>
    <row r="50238" spans="10:23" x14ac:dyDescent="0.3">
      <c r="J50238" s="8"/>
      <c r="K50238"/>
      <c r="L50238"/>
      <c r="M50238"/>
      <c r="N50238"/>
      <c r="O50238"/>
      <c r="P50238"/>
      <c r="Q50238"/>
      <c r="R50238"/>
      <c r="S50238" s="13"/>
      <c r="W50238" s="15"/>
    </row>
    <row r="50239" spans="10:23" x14ac:dyDescent="0.3">
      <c r="J50239" s="8"/>
      <c r="K50239"/>
      <c r="L50239"/>
      <c r="M50239"/>
      <c r="N50239"/>
      <c r="O50239"/>
      <c r="P50239"/>
      <c r="Q50239"/>
      <c r="R50239"/>
      <c r="S50239" s="13"/>
      <c r="W50239" s="15"/>
    </row>
    <row r="50240" spans="10:23" x14ac:dyDescent="0.3">
      <c r="J50240" s="8"/>
      <c r="K50240"/>
      <c r="L50240"/>
      <c r="M50240"/>
      <c r="N50240"/>
      <c r="O50240"/>
      <c r="P50240"/>
      <c r="Q50240"/>
      <c r="R50240"/>
      <c r="S50240" s="13"/>
      <c r="W50240" s="15"/>
    </row>
    <row r="50241" spans="10:23" x14ac:dyDescent="0.3">
      <c r="J50241" s="8"/>
      <c r="K50241"/>
      <c r="L50241"/>
      <c r="M50241"/>
      <c r="N50241"/>
      <c r="O50241"/>
      <c r="P50241"/>
      <c r="Q50241"/>
      <c r="R50241"/>
      <c r="S50241" s="13"/>
      <c r="W50241" s="15"/>
    </row>
    <row r="50242" spans="10:23" x14ac:dyDescent="0.3">
      <c r="J50242" s="8"/>
      <c r="K50242"/>
      <c r="L50242"/>
      <c r="M50242"/>
      <c r="N50242"/>
      <c r="O50242"/>
      <c r="P50242"/>
      <c r="Q50242"/>
      <c r="R50242"/>
      <c r="S50242" s="13"/>
      <c r="W50242" s="15"/>
    </row>
    <row r="50243" spans="10:23" x14ac:dyDescent="0.3">
      <c r="J50243" s="8"/>
      <c r="K50243"/>
      <c r="L50243"/>
      <c r="M50243"/>
      <c r="N50243"/>
      <c r="O50243"/>
      <c r="P50243"/>
      <c r="Q50243"/>
      <c r="R50243"/>
      <c r="S50243" s="13"/>
      <c r="W50243" s="15"/>
    </row>
    <row r="50244" spans="10:23" x14ac:dyDescent="0.3">
      <c r="J50244" s="8"/>
      <c r="K50244"/>
      <c r="L50244"/>
      <c r="M50244"/>
      <c r="N50244"/>
      <c r="O50244"/>
      <c r="P50244"/>
      <c r="Q50244"/>
      <c r="R50244"/>
      <c r="S50244" s="13"/>
      <c r="W50244" s="15"/>
    </row>
    <row r="50245" spans="10:23" x14ac:dyDescent="0.3">
      <c r="J50245" s="8"/>
      <c r="K50245"/>
      <c r="L50245"/>
      <c r="M50245"/>
      <c r="N50245"/>
      <c r="O50245"/>
      <c r="P50245"/>
      <c r="Q50245"/>
      <c r="R50245"/>
      <c r="S50245" s="13"/>
      <c r="W50245" s="15"/>
    </row>
    <row r="50246" spans="10:23" x14ac:dyDescent="0.3">
      <c r="J50246" s="8"/>
      <c r="K50246"/>
      <c r="L50246"/>
      <c r="M50246"/>
      <c r="N50246"/>
      <c r="O50246"/>
      <c r="P50246"/>
      <c r="Q50246"/>
      <c r="R50246"/>
      <c r="S50246" s="13"/>
      <c r="W50246" s="15"/>
    </row>
    <row r="50247" spans="10:23" x14ac:dyDescent="0.3">
      <c r="J50247" s="8"/>
      <c r="K50247"/>
      <c r="L50247"/>
      <c r="M50247"/>
      <c r="N50247"/>
      <c r="O50247"/>
      <c r="P50247"/>
      <c r="Q50247"/>
      <c r="R50247"/>
      <c r="S50247" s="13"/>
      <c r="W50247" s="15"/>
    </row>
    <row r="50248" spans="10:23" x14ac:dyDescent="0.3">
      <c r="J50248" s="8"/>
      <c r="K50248"/>
      <c r="L50248"/>
      <c r="M50248"/>
      <c r="N50248"/>
      <c r="O50248"/>
      <c r="P50248"/>
      <c r="Q50248"/>
      <c r="R50248"/>
      <c r="S50248" s="13"/>
      <c r="W50248" s="15"/>
    </row>
    <row r="50249" spans="10:23" x14ac:dyDescent="0.3">
      <c r="J50249" s="8"/>
      <c r="K50249"/>
      <c r="L50249"/>
      <c r="M50249"/>
      <c r="N50249"/>
      <c r="O50249"/>
      <c r="P50249"/>
      <c r="Q50249"/>
      <c r="R50249"/>
      <c r="S50249" s="13"/>
      <c r="W50249" s="15"/>
    </row>
    <row r="50250" spans="10:23" x14ac:dyDescent="0.3">
      <c r="J50250" s="8"/>
      <c r="K50250"/>
      <c r="L50250"/>
      <c r="M50250"/>
      <c r="N50250"/>
      <c r="O50250"/>
      <c r="P50250"/>
      <c r="Q50250"/>
      <c r="R50250"/>
      <c r="S50250" s="13"/>
      <c r="W50250" s="15"/>
    </row>
    <row r="50251" spans="10:23" x14ac:dyDescent="0.3">
      <c r="J50251" s="8"/>
      <c r="K50251"/>
      <c r="L50251"/>
      <c r="M50251"/>
      <c r="N50251"/>
      <c r="O50251"/>
      <c r="P50251"/>
      <c r="Q50251"/>
      <c r="R50251"/>
      <c r="S50251" s="13"/>
      <c r="W50251" s="15"/>
    </row>
    <row r="50252" spans="10:23" x14ac:dyDescent="0.3">
      <c r="J50252" s="8"/>
      <c r="K50252"/>
      <c r="L50252"/>
      <c r="M50252"/>
      <c r="N50252"/>
      <c r="O50252"/>
      <c r="P50252"/>
      <c r="Q50252"/>
      <c r="R50252"/>
      <c r="S50252" s="13"/>
      <c r="W50252" s="15"/>
    </row>
    <row r="50253" spans="10:23" x14ac:dyDescent="0.3">
      <c r="J50253" s="8"/>
      <c r="K50253"/>
      <c r="L50253"/>
      <c r="M50253"/>
      <c r="N50253"/>
      <c r="O50253"/>
      <c r="P50253"/>
      <c r="Q50253"/>
      <c r="R50253"/>
      <c r="S50253" s="13"/>
      <c r="W50253" s="15"/>
    </row>
    <row r="50254" spans="10:23" x14ac:dyDescent="0.3">
      <c r="J50254" s="8"/>
      <c r="K50254"/>
      <c r="L50254"/>
      <c r="M50254"/>
      <c r="N50254"/>
      <c r="O50254"/>
      <c r="P50254"/>
      <c r="Q50254"/>
      <c r="R50254"/>
      <c r="S50254" s="13"/>
      <c r="W50254" s="15"/>
    </row>
    <row r="50255" spans="10:23" x14ac:dyDescent="0.3">
      <c r="J50255" s="8"/>
      <c r="K50255"/>
      <c r="L50255"/>
      <c r="M50255"/>
      <c r="N50255"/>
      <c r="O50255"/>
      <c r="P50255"/>
      <c r="Q50255"/>
      <c r="R50255"/>
      <c r="S50255" s="13"/>
      <c r="W50255" s="15"/>
    </row>
    <row r="50256" spans="10:23" x14ac:dyDescent="0.3">
      <c r="J50256" s="8"/>
      <c r="K50256"/>
      <c r="L50256"/>
      <c r="M50256"/>
      <c r="N50256"/>
      <c r="O50256"/>
      <c r="P50256"/>
      <c r="Q50256"/>
      <c r="R50256"/>
      <c r="S50256" s="13"/>
      <c r="W50256" s="15"/>
    </row>
    <row r="50257" spans="10:23" x14ac:dyDescent="0.3">
      <c r="J50257" s="8"/>
      <c r="K50257"/>
      <c r="L50257"/>
      <c r="M50257"/>
      <c r="N50257"/>
      <c r="O50257"/>
      <c r="P50257"/>
      <c r="Q50257"/>
      <c r="R50257"/>
      <c r="S50257" s="13"/>
      <c r="W50257" s="15"/>
    </row>
    <row r="50258" spans="10:23" x14ac:dyDescent="0.3">
      <c r="J50258" s="8"/>
      <c r="K50258"/>
      <c r="L50258"/>
      <c r="M50258"/>
      <c r="N50258"/>
      <c r="O50258"/>
      <c r="P50258"/>
      <c r="Q50258"/>
      <c r="R50258"/>
      <c r="S50258" s="13"/>
      <c r="W50258" s="15"/>
    </row>
    <row r="50259" spans="10:23" x14ac:dyDescent="0.3">
      <c r="J50259" s="8"/>
      <c r="K50259"/>
      <c r="L50259"/>
      <c r="M50259"/>
      <c r="N50259"/>
      <c r="O50259"/>
      <c r="P50259"/>
      <c r="Q50259"/>
      <c r="R50259"/>
      <c r="S50259" s="13"/>
      <c r="W50259" s="15"/>
    </row>
    <row r="50260" spans="10:23" x14ac:dyDescent="0.3">
      <c r="J50260" s="8"/>
      <c r="K50260"/>
      <c r="L50260"/>
      <c r="M50260"/>
      <c r="N50260"/>
      <c r="O50260"/>
      <c r="P50260"/>
      <c r="Q50260"/>
      <c r="R50260"/>
      <c r="S50260" s="13"/>
      <c r="W50260" s="15"/>
    </row>
    <row r="50261" spans="10:23" x14ac:dyDescent="0.3">
      <c r="J50261" s="8"/>
      <c r="K50261"/>
      <c r="L50261"/>
      <c r="M50261"/>
      <c r="N50261"/>
      <c r="O50261"/>
      <c r="P50261"/>
      <c r="Q50261"/>
      <c r="R50261"/>
      <c r="S50261" s="13"/>
      <c r="W50261" s="15"/>
    </row>
    <row r="50262" spans="10:23" x14ac:dyDescent="0.3">
      <c r="J50262" s="8"/>
      <c r="K50262"/>
      <c r="L50262"/>
      <c r="M50262"/>
      <c r="N50262"/>
      <c r="O50262"/>
      <c r="P50262"/>
      <c r="Q50262"/>
      <c r="R50262"/>
      <c r="S50262" s="13"/>
      <c r="W50262" s="15"/>
    </row>
    <row r="50263" spans="10:23" x14ac:dyDescent="0.3">
      <c r="J50263" s="8"/>
      <c r="K50263"/>
      <c r="L50263"/>
      <c r="M50263"/>
      <c r="N50263"/>
      <c r="O50263"/>
      <c r="P50263"/>
      <c r="Q50263"/>
      <c r="R50263"/>
      <c r="S50263" s="13"/>
      <c r="W50263" s="15"/>
    </row>
    <row r="50264" spans="10:23" x14ac:dyDescent="0.3">
      <c r="J50264" s="8"/>
      <c r="K50264"/>
      <c r="L50264"/>
      <c r="M50264"/>
      <c r="N50264"/>
      <c r="O50264"/>
      <c r="P50264"/>
      <c r="Q50264"/>
      <c r="R50264"/>
      <c r="S50264" s="13"/>
      <c r="W50264" s="15"/>
    </row>
    <row r="50265" spans="10:23" x14ac:dyDescent="0.3">
      <c r="J50265" s="8"/>
      <c r="K50265"/>
      <c r="L50265"/>
      <c r="M50265"/>
      <c r="N50265"/>
      <c r="O50265"/>
      <c r="P50265"/>
      <c r="Q50265"/>
      <c r="R50265"/>
      <c r="S50265" s="13"/>
      <c r="W50265" s="15"/>
    </row>
    <row r="50266" spans="10:23" x14ac:dyDescent="0.3">
      <c r="J50266" s="8"/>
      <c r="K50266"/>
      <c r="L50266"/>
      <c r="M50266"/>
      <c r="N50266"/>
      <c r="O50266"/>
      <c r="P50266"/>
      <c r="Q50266"/>
      <c r="R50266"/>
      <c r="S50266" s="13"/>
      <c r="W50266" s="15"/>
    </row>
    <row r="50267" spans="10:23" x14ac:dyDescent="0.3">
      <c r="J50267" s="8"/>
      <c r="K50267"/>
      <c r="L50267"/>
      <c r="M50267"/>
      <c r="N50267"/>
      <c r="O50267"/>
      <c r="P50267"/>
      <c r="Q50267"/>
      <c r="R50267"/>
      <c r="S50267" s="13"/>
      <c r="W50267" s="15"/>
    </row>
    <row r="50268" spans="10:23" x14ac:dyDescent="0.3">
      <c r="J50268" s="8"/>
      <c r="K50268"/>
      <c r="L50268"/>
      <c r="M50268"/>
      <c r="N50268"/>
      <c r="O50268"/>
      <c r="P50268"/>
      <c r="Q50268"/>
      <c r="R50268"/>
      <c r="S50268" s="13"/>
      <c r="W50268" s="15"/>
    </row>
    <row r="50269" spans="10:23" x14ac:dyDescent="0.3">
      <c r="J50269" s="8"/>
      <c r="K50269"/>
      <c r="L50269"/>
      <c r="M50269"/>
      <c r="N50269"/>
      <c r="O50269"/>
      <c r="P50269"/>
      <c r="Q50269"/>
      <c r="R50269"/>
      <c r="S50269" s="13"/>
      <c r="W50269" s="15"/>
    </row>
    <row r="50270" spans="10:23" x14ac:dyDescent="0.3">
      <c r="J50270" s="8"/>
      <c r="K50270"/>
      <c r="L50270"/>
      <c r="M50270"/>
      <c r="N50270"/>
      <c r="O50270"/>
      <c r="P50270"/>
      <c r="Q50270"/>
      <c r="R50270"/>
      <c r="S50270" s="13"/>
      <c r="W50270" s="15"/>
    </row>
    <row r="50271" spans="10:23" x14ac:dyDescent="0.3">
      <c r="J50271" s="8"/>
      <c r="K50271"/>
      <c r="L50271"/>
      <c r="M50271"/>
      <c r="N50271"/>
      <c r="O50271"/>
      <c r="P50271"/>
      <c r="Q50271"/>
      <c r="R50271"/>
      <c r="S50271" s="13"/>
      <c r="W50271" s="15"/>
    </row>
    <row r="50272" spans="10:23" x14ac:dyDescent="0.3">
      <c r="J50272" s="8"/>
      <c r="K50272"/>
      <c r="L50272"/>
      <c r="M50272"/>
      <c r="N50272"/>
      <c r="O50272"/>
      <c r="P50272"/>
      <c r="Q50272"/>
      <c r="R50272"/>
      <c r="S50272" s="13"/>
      <c r="W50272" s="15"/>
    </row>
    <row r="50273" spans="10:23" x14ac:dyDescent="0.3">
      <c r="J50273" s="8"/>
      <c r="K50273"/>
      <c r="L50273"/>
      <c r="M50273"/>
      <c r="N50273"/>
      <c r="O50273"/>
      <c r="P50273"/>
      <c r="Q50273"/>
      <c r="R50273"/>
      <c r="S50273" s="13"/>
      <c r="W50273" s="15"/>
    </row>
    <row r="50274" spans="10:23" x14ac:dyDescent="0.3">
      <c r="J50274" s="8"/>
      <c r="K50274"/>
      <c r="L50274"/>
      <c r="M50274"/>
      <c r="N50274"/>
      <c r="O50274"/>
      <c r="P50274"/>
      <c r="Q50274"/>
      <c r="R50274"/>
      <c r="S50274" s="13"/>
      <c r="W50274" s="15"/>
    </row>
    <row r="50275" spans="10:23" x14ac:dyDescent="0.3">
      <c r="J50275" s="8"/>
      <c r="K50275"/>
      <c r="L50275"/>
      <c r="M50275"/>
      <c r="N50275"/>
      <c r="O50275"/>
      <c r="P50275"/>
      <c r="Q50275"/>
      <c r="R50275"/>
      <c r="S50275" s="13"/>
      <c r="W50275" s="15"/>
    </row>
    <row r="50276" spans="10:23" x14ac:dyDescent="0.3">
      <c r="J50276" s="8"/>
      <c r="K50276"/>
      <c r="L50276"/>
      <c r="M50276"/>
      <c r="N50276"/>
      <c r="O50276"/>
      <c r="P50276"/>
      <c r="Q50276"/>
      <c r="R50276"/>
      <c r="S50276" s="13"/>
      <c r="W50276" s="15"/>
    </row>
    <row r="50277" spans="10:23" x14ac:dyDescent="0.3">
      <c r="J50277" s="8"/>
      <c r="K50277"/>
      <c r="L50277"/>
      <c r="M50277"/>
      <c r="N50277"/>
      <c r="O50277"/>
      <c r="P50277"/>
      <c r="Q50277"/>
      <c r="R50277"/>
      <c r="S50277" s="13"/>
      <c r="W50277" s="15"/>
    </row>
    <row r="50278" spans="10:23" x14ac:dyDescent="0.3">
      <c r="J50278" s="8"/>
      <c r="K50278"/>
      <c r="L50278"/>
      <c r="M50278"/>
      <c r="N50278"/>
      <c r="O50278"/>
      <c r="P50278"/>
      <c r="Q50278"/>
      <c r="R50278"/>
      <c r="S50278" s="13"/>
      <c r="W50278" s="15"/>
    </row>
    <row r="50279" spans="10:23" x14ac:dyDescent="0.3">
      <c r="J50279" s="8"/>
      <c r="K50279"/>
      <c r="L50279"/>
      <c r="M50279"/>
      <c r="N50279"/>
      <c r="O50279"/>
      <c r="P50279"/>
      <c r="Q50279"/>
      <c r="R50279"/>
      <c r="S50279" s="13"/>
      <c r="W50279" s="15"/>
    </row>
    <row r="50280" spans="10:23" x14ac:dyDescent="0.3">
      <c r="J50280" s="8"/>
      <c r="K50280"/>
      <c r="L50280"/>
      <c r="M50280"/>
      <c r="N50280"/>
      <c r="O50280"/>
      <c r="P50280"/>
      <c r="Q50280"/>
      <c r="R50280"/>
      <c r="S50280" s="13"/>
      <c r="W50280" s="15"/>
    </row>
    <row r="50281" spans="10:23" x14ac:dyDescent="0.3">
      <c r="J50281" s="8"/>
      <c r="K50281"/>
      <c r="L50281"/>
      <c r="M50281"/>
      <c r="N50281"/>
      <c r="O50281"/>
      <c r="P50281"/>
      <c r="Q50281"/>
      <c r="R50281"/>
      <c r="S50281" s="13"/>
      <c r="W50281" s="15"/>
    </row>
    <row r="50282" spans="10:23" x14ac:dyDescent="0.3">
      <c r="J50282" s="8"/>
      <c r="K50282"/>
      <c r="L50282"/>
      <c r="M50282"/>
      <c r="N50282"/>
      <c r="O50282"/>
      <c r="P50282"/>
      <c r="Q50282"/>
      <c r="R50282"/>
      <c r="S50282" s="13"/>
      <c r="W50282" s="15"/>
    </row>
    <row r="50283" spans="10:23" x14ac:dyDescent="0.3">
      <c r="J50283" s="8"/>
      <c r="K50283"/>
      <c r="L50283"/>
      <c r="M50283"/>
      <c r="N50283"/>
      <c r="O50283"/>
      <c r="P50283"/>
      <c r="Q50283"/>
      <c r="R50283"/>
      <c r="S50283" s="13"/>
      <c r="W50283" s="15"/>
    </row>
    <row r="50284" spans="10:23" x14ac:dyDescent="0.3">
      <c r="J50284" s="8"/>
      <c r="K50284"/>
      <c r="L50284"/>
      <c r="M50284"/>
      <c r="N50284"/>
      <c r="O50284"/>
      <c r="P50284"/>
      <c r="Q50284"/>
      <c r="R50284"/>
      <c r="S50284" s="13"/>
      <c r="W50284" s="15"/>
    </row>
    <row r="50285" spans="10:23" x14ac:dyDescent="0.3">
      <c r="J50285" s="8"/>
      <c r="K50285"/>
      <c r="L50285"/>
      <c r="M50285"/>
      <c r="N50285"/>
      <c r="O50285"/>
      <c r="P50285"/>
      <c r="Q50285"/>
      <c r="R50285"/>
      <c r="S50285" s="13"/>
      <c r="W50285" s="15"/>
    </row>
    <row r="50286" spans="10:23" x14ac:dyDescent="0.3">
      <c r="J50286" s="8"/>
      <c r="K50286"/>
      <c r="L50286"/>
      <c r="M50286"/>
      <c r="N50286"/>
      <c r="O50286"/>
      <c r="P50286"/>
      <c r="Q50286"/>
      <c r="R50286"/>
      <c r="S50286" s="13"/>
      <c r="W50286" s="15"/>
    </row>
    <row r="50287" spans="10:23" x14ac:dyDescent="0.3">
      <c r="J50287" s="8"/>
      <c r="K50287"/>
      <c r="L50287"/>
      <c r="M50287"/>
      <c r="N50287"/>
      <c r="O50287"/>
      <c r="P50287"/>
      <c r="Q50287"/>
      <c r="R50287"/>
      <c r="S50287" s="13"/>
      <c r="W50287" s="15"/>
    </row>
    <row r="50288" spans="10:23" x14ac:dyDescent="0.3">
      <c r="J50288" s="8"/>
      <c r="K50288"/>
      <c r="L50288"/>
      <c r="M50288"/>
      <c r="N50288"/>
      <c r="O50288"/>
      <c r="P50288"/>
      <c r="Q50288"/>
      <c r="R50288"/>
      <c r="S50288" s="13"/>
      <c r="W50288" s="15"/>
    </row>
    <row r="50289" spans="10:23" x14ac:dyDescent="0.3">
      <c r="J50289" s="8"/>
      <c r="K50289"/>
      <c r="L50289"/>
      <c r="M50289"/>
      <c r="N50289"/>
      <c r="O50289"/>
      <c r="P50289"/>
      <c r="Q50289"/>
      <c r="R50289"/>
      <c r="S50289" s="13"/>
      <c r="W50289" s="15"/>
    </row>
    <row r="50290" spans="10:23" x14ac:dyDescent="0.3">
      <c r="J50290" s="8"/>
      <c r="K50290"/>
      <c r="L50290"/>
      <c r="M50290"/>
      <c r="N50290"/>
      <c r="O50290"/>
      <c r="P50290"/>
      <c r="Q50290"/>
      <c r="R50290"/>
      <c r="S50290" s="13"/>
      <c r="W50290" s="15"/>
    </row>
    <row r="50291" spans="10:23" x14ac:dyDescent="0.3">
      <c r="J50291" s="8"/>
      <c r="K50291"/>
      <c r="L50291"/>
      <c r="M50291"/>
      <c r="N50291"/>
      <c r="O50291"/>
      <c r="P50291"/>
      <c r="Q50291"/>
      <c r="R50291"/>
      <c r="S50291" s="13"/>
      <c r="W50291" s="15"/>
    </row>
    <row r="50292" spans="10:23" x14ac:dyDescent="0.3">
      <c r="J50292" s="8"/>
      <c r="K50292"/>
      <c r="L50292"/>
      <c r="M50292"/>
      <c r="N50292"/>
      <c r="O50292"/>
      <c r="P50292"/>
      <c r="Q50292"/>
      <c r="R50292"/>
      <c r="S50292" s="13"/>
      <c r="W50292" s="15"/>
    </row>
    <row r="50293" spans="10:23" x14ac:dyDescent="0.3">
      <c r="J50293" s="8"/>
      <c r="K50293"/>
      <c r="L50293"/>
      <c r="M50293"/>
      <c r="N50293"/>
      <c r="O50293"/>
      <c r="P50293"/>
      <c r="Q50293"/>
      <c r="R50293"/>
      <c r="S50293" s="13"/>
      <c r="W50293" s="15"/>
    </row>
    <row r="50294" spans="10:23" x14ac:dyDescent="0.3">
      <c r="J50294" s="8"/>
      <c r="K50294"/>
      <c r="L50294"/>
      <c r="M50294"/>
      <c r="N50294"/>
      <c r="O50294"/>
      <c r="P50294"/>
      <c r="Q50294"/>
      <c r="R50294"/>
      <c r="S50294" s="13"/>
      <c r="W50294" s="15"/>
    </row>
    <row r="50295" spans="10:23" x14ac:dyDescent="0.3">
      <c r="J50295" s="8"/>
      <c r="K50295"/>
      <c r="L50295"/>
      <c r="M50295"/>
      <c r="N50295"/>
      <c r="O50295"/>
      <c r="P50295"/>
      <c r="Q50295"/>
      <c r="R50295"/>
      <c r="S50295" s="13"/>
      <c r="W50295" s="15"/>
    </row>
    <row r="50296" spans="10:23" x14ac:dyDescent="0.3">
      <c r="J50296" s="8"/>
      <c r="K50296"/>
      <c r="L50296"/>
      <c r="M50296"/>
      <c r="N50296"/>
      <c r="O50296"/>
      <c r="P50296"/>
      <c r="Q50296"/>
      <c r="R50296"/>
      <c r="S50296" s="13"/>
      <c r="W50296" s="15"/>
    </row>
    <row r="50297" spans="10:23" x14ac:dyDescent="0.3">
      <c r="J50297" s="8"/>
      <c r="K50297"/>
      <c r="L50297"/>
      <c r="M50297"/>
      <c r="N50297"/>
      <c r="O50297"/>
      <c r="P50297"/>
      <c r="Q50297"/>
      <c r="R50297"/>
      <c r="S50297" s="13"/>
      <c r="W50297" s="15"/>
    </row>
    <row r="50298" spans="10:23" x14ac:dyDescent="0.3">
      <c r="J50298" s="8"/>
      <c r="K50298"/>
      <c r="L50298"/>
      <c r="M50298"/>
      <c r="N50298"/>
      <c r="O50298"/>
      <c r="P50298"/>
      <c r="Q50298"/>
      <c r="R50298"/>
      <c r="S50298" s="13"/>
      <c r="W50298" s="15"/>
    </row>
    <row r="50299" spans="10:23" x14ac:dyDescent="0.3">
      <c r="J50299" s="8"/>
      <c r="K50299"/>
      <c r="L50299"/>
      <c r="M50299"/>
      <c r="N50299"/>
      <c r="O50299"/>
      <c r="P50299"/>
      <c r="Q50299"/>
      <c r="R50299"/>
      <c r="S50299" s="13"/>
      <c r="W50299" s="15"/>
    </row>
    <row r="50300" spans="10:23" x14ac:dyDescent="0.3">
      <c r="J50300" s="8"/>
      <c r="K50300"/>
      <c r="L50300"/>
      <c r="M50300"/>
      <c r="N50300"/>
      <c r="O50300"/>
      <c r="P50300"/>
      <c r="Q50300"/>
      <c r="R50300"/>
      <c r="S50300" s="13"/>
      <c r="W50300" s="15"/>
    </row>
    <row r="50301" spans="10:23" x14ac:dyDescent="0.3">
      <c r="J50301" s="8"/>
      <c r="K50301"/>
      <c r="L50301"/>
      <c r="M50301"/>
      <c r="N50301"/>
      <c r="O50301"/>
      <c r="P50301"/>
      <c r="Q50301"/>
      <c r="R50301"/>
      <c r="S50301" s="13"/>
      <c r="W50301" s="15"/>
    </row>
    <row r="50302" spans="10:23" x14ac:dyDescent="0.3">
      <c r="J50302" s="8"/>
      <c r="K50302"/>
      <c r="L50302"/>
      <c r="M50302"/>
      <c r="N50302"/>
      <c r="O50302"/>
      <c r="P50302"/>
      <c r="Q50302"/>
      <c r="R50302"/>
      <c r="S50302" s="13"/>
      <c r="W50302" s="15"/>
    </row>
    <row r="50303" spans="10:23" x14ac:dyDescent="0.3">
      <c r="J50303" s="8"/>
      <c r="K50303"/>
      <c r="L50303"/>
      <c r="M50303"/>
      <c r="N50303"/>
      <c r="O50303"/>
      <c r="P50303"/>
      <c r="Q50303"/>
      <c r="R50303"/>
      <c r="S50303" s="13"/>
      <c r="W50303" s="15"/>
    </row>
    <row r="50304" spans="10:23" x14ac:dyDescent="0.3">
      <c r="J50304" s="8"/>
      <c r="K50304"/>
      <c r="L50304"/>
      <c r="M50304"/>
      <c r="N50304"/>
      <c r="O50304"/>
      <c r="P50304"/>
      <c r="Q50304"/>
      <c r="R50304"/>
      <c r="S50304" s="13"/>
      <c r="W50304" s="15"/>
    </row>
    <row r="50305" spans="10:23" x14ac:dyDescent="0.3">
      <c r="J50305" s="8"/>
      <c r="K50305"/>
      <c r="L50305"/>
      <c r="M50305"/>
      <c r="N50305"/>
      <c r="O50305"/>
      <c r="P50305"/>
      <c r="Q50305"/>
      <c r="R50305"/>
      <c r="S50305" s="13"/>
      <c r="W50305" s="15"/>
    </row>
    <row r="50306" spans="10:23" x14ac:dyDescent="0.3">
      <c r="J50306" s="8"/>
      <c r="K50306"/>
      <c r="L50306"/>
      <c r="M50306"/>
      <c r="N50306"/>
      <c r="O50306"/>
      <c r="P50306"/>
      <c r="Q50306"/>
      <c r="R50306"/>
      <c r="S50306" s="13"/>
      <c r="W50306" s="15"/>
    </row>
    <row r="50307" spans="10:23" x14ac:dyDescent="0.3">
      <c r="J50307" s="8"/>
      <c r="K50307"/>
      <c r="L50307"/>
      <c r="M50307"/>
      <c r="N50307"/>
      <c r="O50307"/>
      <c r="P50307"/>
      <c r="Q50307"/>
      <c r="R50307"/>
      <c r="S50307" s="13"/>
      <c r="W50307" s="15"/>
    </row>
    <row r="50308" spans="10:23" x14ac:dyDescent="0.3">
      <c r="J50308" s="8"/>
      <c r="K50308"/>
      <c r="L50308"/>
      <c r="M50308"/>
      <c r="N50308"/>
      <c r="O50308"/>
      <c r="P50308"/>
      <c r="Q50308"/>
      <c r="R50308"/>
      <c r="S50308" s="13"/>
      <c r="W50308" s="15"/>
    </row>
    <row r="50309" spans="10:23" x14ac:dyDescent="0.3">
      <c r="J50309" s="8"/>
      <c r="K50309"/>
      <c r="L50309"/>
      <c r="M50309"/>
      <c r="N50309"/>
      <c r="O50309"/>
      <c r="P50309"/>
      <c r="Q50309"/>
      <c r="R50309"/>
      <c r="S50309" s="13"/>
      <c r="W50309" s="15"/>
    </row>
    <row r="50310" spans="10:23" x14ac:dyDescent="0.3">
      <c r="J50310" s="8"/>
      <c r="K50310"/>
      <c r="L50310"/>
      <c r="M50310"/>
      <c r="N50310"/>
      <c r="O50310"/>
      <c r="P50310"/>
      <c r="Q50310"/>
      <c r="R50310"/>
      <c r="S50310" s="13"/>
      <c r="W50310" s="15"/>
    </row>
    <row r="50311" spans="10:23" x14ac:dyDescent="0.3">
      <c r="J50311" s="8"/>
      <c r="K50311"/>
      <c r="L50311"/>
      <c r="M50311"/>
      <c r="N50311"/>
      <c r="O50311"/>
      <c r="P50311"/>
      <c r="Q50311"/>
      <c r="R50311"/>
      <c r="S50311" s="13"/>
      <c r="W50311" s="15"/>
    </row>
    <row r="50312" spans="10:23" x14ac:dyDescent="0.3">
      <c r="J50312" s="8"/>
      <c r="K50312"/>
      <c r="L50312"/>
      <c r="M50312"/>
      <c r="N50312"/>
      <c r="O50312"/>
      <c r="P50312"/>
      <c r="Q50312"/>
      <c r="R50312"/>
      <c r="S50312" s="13"/>
      <c r="W50312" s="15"/>
    </row>
    <row r="50313" spans="10:23" x14ac:dyDescent="0.3">
      <c r="J50313" s="8"/>
      <c r="K50313"/>
      <c r="L50313"/>
      <c r="M50313"/>
      <c r="N50313"/>
      <c r="O50313"/>
      <c r="P50313"/>
      <c r="Q50313"/>
      <c r="R50313"/>
      <c r="S50313" s="13"/>
      <c r="W50313" s="15"/>
    </row>
    <row r="50314" spans="10:23" x14ac:dyDescent="0.3">
      <c r="J50314" s="8"/>
      <c r="K50314"/>
      <c r="L50314"/>
      <c r="M50314"/>
      <c r="N50314"/>
      <c r="O50314"/>
      <c r="P50314"/>
      <c r="Q50314"/>
      <c r="R50314"/>
      <c r="S50314" s="13"/>
      <c r="W50314" s="15"/>
    </row>
    <row r="50315" spans="10:23" x14ac:dyDescent="0.3">
      <c r="J50315" s="8"/>
      <c r="K50315"/>
      <c r="L50315"/>
      <c r="M50315"/>
      <c r="N50315"/>
      <c r="O50315"/>
      <c r="P50315"/>
      <c r="Q50315"/>
      <c r="R50315"/>
      <c r="S50315" s="13"/>
      <c r="W50315" s="15"/>
    </row>
    <row r="50316" spans="10:23" x14ac:dyDescent="0.3">
      <c r="J50316" s="8"/>
      <c r="K50316"/>
      <c r="L50316"/>
      <c r="M50316"/>
      <c r="N50316"/>
      <c r="O50316"/>
      <c r="P50316"/>
      <c r="Q50316"/>
      <c r="R50316"/>
      <c r="S50316" s="13"/>
      <c r="W50316" s="15"/>
    </row>
    <row r="50317" spans="10:23" x14ac:dyDescent="0.3">
      <c r="J50317" s="8"/>
      <c r="K50317"/>
      <c r="L50317"/>
      <c r="M50317"/>
      <c r="N50317"/>
      <c r="O50317"/>
      <c r="P50317"/>
      <c r="Q50317"/>
      <c r="R50317"/>
      <c r="S50317" s="13"/>
      <c r="W50317" s="15"/>
    </row>
    <row r="50318" spans="10:23" x14ac:dyDescent="0.3">
      <c r="J50318" s="8"/>
      <c r="K50318"/>
      <c r="L50318"/>
      <c r="M50318"/>
      <c r="N50318"/>
      <c r="O50318"/>
      <c r="P50318"/>
      <c r="Q50318"/>
      <c r="R50318"/>
      <c r="S50318" s="13"/>
      <c r="W50318" s="15"/>
    </row>
    <row r="50319" spans="10:23" x14ac:dyDescent="0.3">
      <c r="J50319" s="8"/>
      <c r="K50319"/>
      <c r="L50319"/>
      <c r="M50319"/>
      <c r="N50319"/>
      <c r="O50319"/>
      <c r="P50319"/>
      <c r="Q50319"/>
      <c r="R50319"/>
      <c r="S50319" s="13"/>
      <c r="W50319" s="15"/>
    </row>
    <row r="50320" spans="10:23" x14ac:dyDescent="0.3">
      <c r="J50320" s="8"/>
      <c r="K50320"/>
      <c r="L50320"/>
      <c r="M50320"/>
      <c r="N50320"/>
      <c r="O50320"/>
      <c r="P50320"/>
      <c r="Q50320"/>
      <c r="R50320"/>
      <c r="S50320" s="13"/>
      <c r="W50320" s="15"/>
    </row>
    <row r="50321" spans="10:23" x14ac:dyDescent="0.3">
      <c r="J50321" s="8"/>
      <c r="K50321"/>
      <c r="L50321"/>
      <c r="M50321"/>
      <c r="N50321"/>
      <c r="O50321"/>
      <c r="P50321"/>
      <c r="Q50321"/>
      <c r="R50321"/>
      <c r="S50321" s="13"/>
      <c r="W50321" s="15"/>
    </row>
    <row r="50322" spans="10:23" x14ac:dyDescent="0.3">
      <c r="J50322" s="8"/>
      <c r="K50322"/>
      <c r="L50322"/>
      <c r="M50322"/>
      <c r="N50322"/>
      <c r="O50322"/>
      <c r="P50322"/>
      <c r="Q50322"/>
      <c r="R50322"/>
      <c r="S50322" s="13"/>
      <c r="W50322" s="15"/>
    </row>
    <row r="50323" spans="10:23" x14ac:dyDescent="0.3">
      <c r="J50323" s="8"/>
      <c r="K50323"/>
      <c r="L50323"/>
      <c r="M50323"/>
      <c r="N50323"/>
      <c r="O50323"/>
      <c r="P50323"/>
      <c r="Q50323"/>
      <c r="R50323"/>
      <c r="S50323" s="13"/>
      <c r="W50323" s="15"/>
    </row>
    <row r="50324" spans="10:23" x14ac:dyDescent="0.3">
      <c r="J50324" s="8"/>
      <c r="K50324"/>
      <c r="L50324"/>
      <c r="M50324"/>
      <c r="N50324"/>
      <c r="O50324"/>
      <c r="P50324"/>
      <c r="Q50324"/>
      <c r="R50324"/>
      <c r="S50324" s="13"/>
      <c r="W50324" s="15"/>
    </row>
    <row r="50325" spans="10:23" x14ac:dyDescent="0.3">
      <c r="J50325" s="8"/>
      <c r="K50325"/>
      <c r="L50325"/>
      <c r="M50325"/>
      <c r="N50325"/>
      <c r="O50325"/>
      <c r="P50325"/>
      <c r="Q50325"/>
      <c r="R50325"/>
      <c r="S50325" s="13"/>
      <c r="W50325" s="15"/>
    </row>
    <row r="50326" spans="10:23" x14ac:dyDescent="0.3">
      <c r="J50326" s="8"/>
      <c r="K50326"/>
      <c r="L50326"/>
      <c r="M50326"/>
      <c r="N50326"/>
      <c r="O50326"/>
      <c r="P50326"/>
      <c r="Q50326"/>
      <c r="R50326"/>
      <c r="S50326" s="13"/>
      <c r="W50326" s="15"/>
    </row>
    <row r="50327" spans="10:23" x14ac:dyDescent="0.3">
      <c r="J50327" s="8"/>
      <c r="K50327"/>
      <c r="L50327"/>
      <c r="M50327"/>
      <c r="N50327"/>
      <c r="O50327"/>
      <c r="P50327"/>
      <c r="Q50327"/>
      <c r="R50327"/>
      <c r="S50327" s="13"/>
      <c r="W50327" s="15"/>
    </row>
    <row r="50328" spans="10:23" x14ac:dyDescent="0.3">
      <c r="J50328" s="8"/>
      <c r="K50328"/>
      <c r="L50328"/>
      <c r="M50328"/>
      <c r="N50328"/>
      <c r="O50328"/>
      <c r="P50328"/>
      <c r="Q50328"/>
      <c r="R50328"/>
      <c r="S50328" s="13"/>
      <c r="W50328" s="15"/>
    </row>
    <row r="50329" spans="10:23" x14ac:dyDescent="0.3">
      <c r="J50329" s="8"/>
      <c r="K50329"/>
      <c r="L50329"/>
      <c r="M50329"/>
      <c r="N50329"/>
      <c r="O50329"/>
      <c r="P50329"/>
      <c r="Q50329"/>
      <c r="R50329"/>
      <c r="S50329" s="13"/>
      <c r="W50329" s="15"/>
    </row>
    <row r="50330" spans="10:23" x14ac:dyDescent="0.3">
      <c r="J50330" s="8"/>
      <c r="K50330"/>
      <c r="L50330"/>
      <c r="M50330"/>
      <c r="N50330"/>
      <c r="O50330"/>
      <c r="P50330"/>
      <c r="Q50330"/>
      <c r="R50330"/>
      <c r="S50330" s="13"/>
      <c r="W50330" s="15"/>
    </row>
    <row r="50331" spans="10:23" x14ac:dyDescent="0.3">
      <c r="J50331" s="8"/>
      <c r="K50331"/>
      <c r="L50331"/>
      <c r="M50331"/>
      <c r="N50331"/>
      <c r="O50331"/>
      <c r="P50331"/>
      <c r="Q50331"/>
      <c r="R50331"/>
      <c r="S50331" s="13"/>
      <c r="W50331" s="15"/>
    </row>
    <row r="50332" spans="10:23" x14ac:dyDescent="0.3">
      <c r="J50332" s="8"/>
      <c r="K50332"/>
      <c r="L50332"/>
      <c r="M50332"/>
      <c r="N50332"/>
      <c r="O50332"/>
      <c r="P50332"/>
      <c r="Q50332"/>
      <c r="R50332"/>
      <c r="S50332" s="13"/>
      <c r="W50332" s="15"/>
    </row>
    <row r="50333" spans="10:23" x14ac:dyDescent="0.3">
      <c r="J50333" s="8"/>
      <c r="K50333"/>
      <c r="L50333"/>
      <c r="M50333"/>
      <c r="N50333"/>
      <c r="O50333"/>
      <c r="P50333"/>
      <c r="Q50333"/>
      <c r="R50333"/>
      <c r="S50333" s="13"/>
      <c r="W50333" s="15"/>
    </row>
    <row r="50334" spans="10:23" x14ac:dyDescent="0.3">
      <c r="J50334" s="8"/>
      <c r="K50334"/>
      <c r="L50334"/>
      <c r="M50334"/>
      <c r="N50334"/>
      <c r="O50334"/>
      <c r="P50334"/>
      <c r="Q50334"/>
      <c r="R50334"/>
      <c r="S50334" s="13"/>
      <c r="W50334" s="15"/>
    </row>
    <row r="50335" spans="10:23" x14ac:dyDescent="0.3">
      <c r="J50335" s="8"/>
      <c r="K50335"/>
      <c r="L50335"/>
      <c r="M50335"/>
      <c r="N50335"/>
      <c r="O50335"/>
      <c r="P50335"/>
      <c r="Q50335"/>
      <c r="R50335"/>
      <c r="S50335" s="13"/>
      <c r="W50335" s="15"/>
    </row>
    <row r="50336" spans="10:23" x14ac:dyDescent="0.3">
      <c r="J50336" s="8"/>
      <c r="K50336"/>
      <c r="L50336"/>
      <c r="M50336"/>
      <c r="N50336"/>
      <c r="O50336"/>
      <c r="P50336"/>
      <c r="Q50336"/>
      <c r="R50336"/>
      <c r="S50336" s="13"/>
      <c r="W50336" s="15"/>
    </row>
    <row r="50337" spans="10:23" x14ac:dyDescent="0.3">
      <c r="J50337" s="8"/>
      <c r="K50337"/>
      <c r="L50337"/>
      <c r="M50337"/>
      <c r="N50337"/>
      <c r="O50337"/>
      <c r="P50337"/>
      <c r="Q50337"/>
      <c r="R50337"/>
      <c r="S50337" s="13"/>
      <c r="W50337" s="15"/>
    </row>
    <row r="50338" spans="10:23" x14ac:dyDescent="0.3">
      <c r="J50338" s="8"/>
      <c r="K50338"/>
      <c r="L50338"/>
      <c r="M50338"/>
      <c r="N50338"/>
      <c r="O50338"/>
      <c r="P50338"/>
      <c r="Q50338"/>
      <c r="R50338"/>
      <c r="S50338" s="13"/>
      <c r="W50338" s="15"/>
    </row>
    <row r="50339" spans="10:23" x14ac:dyDescent="0.3">
      <c r="J50339" s="8"/>
      <c r="K50339"/>
      <c r="L50339"/>
      <c r="M50339"/>
      <c r="N50339"/>
      <c r="O50339"/>
      <c r="P50339"/>
      <c r="Q50339"/>
      <c r="R50339"/>
      <c r="S50339" s="13"/>
      <c r="W50339" s="15"/>
    </row>
    <row r="50340" spans="10:23" x14ac:dyDescent="0.3">
      <c r="J50340" s="8"/>
      <c r="K50340"/>
      <c r="L50340"/>
      <c r="M50340"/>
      <c r="N50340"/>
      <c r="O50340"/>
      <c r="P50340"/>
      <c r="Q50340"/>
      <c r="R50340"/>
      <c r="S50340" s="13"/>
      <c r="W50340" s="15"/>
    </row>
    <row r="50341" spans="10:23" x14ac:dyDescent="0.3">
      <c r="J50341" s="8"/>
      <c r="K50341"/>
      <c r="L50341"/>
      <c r="M50341"/>
      <c r="N50341"/>
      <c r="O50341"/>
      <c r="P50341"/>
      <c r="Q50341"/>
      <c r="R50341"/>
      <c r="S50341" s="13"/>
      <c r="W50341" s="15"/>
    </row>
    <row r="50342" spans="10:23" x14ac:dyDescent="0.3">
      <c r="J50342" s="8"/>
      <c r="K50342"/>
      <c r="L50342"/>
      <c r="M50342"/>
      <c r="N50342"/>
      <c r="O50342"/>
      <c r="P50342"/>
      <c r="Q50342"/>
      <c r="R50342"/>
      <c r="S50342" s="13"/>
      <c r="W50342" s="15"/>
    </row>
    <row r="50343" spans="10:23" x14ac:dyDescent="0.3">
      <c r="J50343" s="8"/>
      <c r="K50343"/>
      <c r="L50343"/>
      <c r="M50343"/>
      <c r="N50343"/>
      <c r="O50343"/>
      <c r="P50343"/>
      <c r="Q50343"/>
      <c r="R50343"/>
      <c r="S50343" s="13"/>
      <c r="W50343" s="15"/>
    </row>
    <row r="50344" spans="10:23" x14ac:dyDescent="0.3">
      <c r="J50344" s="8"/>
      <c r="K50344"/>
      <c r="L50344"/>
      <c r="M50344"/>
      <c r="N50344"/>
      <c r="O50344"/>
      <c r="P50344"/>
      <c r="Q50344"/>
      <c r="R50344"/>
      <c r="S50344" s="13"/>
      <c r="W50344" s="15"/>
    </row>
    <row r="50345" spans="10:23" x14ac:dyDescent="0.3">
      <c r="J50345" s="8"/>
      <c r="K50345"/>
      <c r="L50345"/>
      <c r="M50345"/>
      <c r="N50345"/>
      <c r="O50345"/>
      <c r="P50345"/>
      <c r="Q50345"/>
      <c r="R50345"/>
      <c r="S50345" s="13"/>
      <c r="W50345" s="15"/>
    </row>
    <row r="50346" spans="10:23" x14ac:dyDescent="0.3">
      <c r="J50346" s="8"/>
      <c r="K50346"/>
      <c r="L50346"/>
      <c r="M50346"/>
      <c r="N50346"/>
      <c r="O50346"/>
      <c r="P50346"/>
      <c r="Q50346"/>
      <c r="R50346"/>
      <c r="S50346" s="13"/>
      <c r="W50346" s="15"/>
    </row>
    <row r="50347" spans="10:23" x14ac:dyDescent="0.3">
      <c r="J50347" s="8"/>
      <c r="K50347"/>
      <c r="L50347"/>
      <c r="M50347"/>
      <c r="N50347"/>
      <c r="O50347"/>
      <c r="P50347"/>
      <c r="Q50347"/>
      <c r="R50347"/>
      <c r="S50347" s="13"/>
      <c r="W50347" s="15"/>
    </row>
    <row r="50348" spans="10:23" x14ac:dyDescent="0.3">
      <c r="J50348" s="8"/>
      <c r="K50348"/>
      <c r="L50348"/>
      <c r="M50348"/>
      <c r="N50348"/>
      <c r="O50348"/>
      <c r="P50348"/>
      <c r="Q50348"/>
      <c r="R50348"/>
      <c r="S50348" s="13"/>
      <c r="W50348" s="15"/>
    </row>
    <row r="50349" spans="10:23" x14ac:dyDescent="0.3">
      <c r="J50349" s="8"/>
      <c r="K50349"/>
      <c r="L50349"/>
      <c r="M50349"/>
      <c r="N50349"/>
      <c r="O50349"/>
      <c r="P50349"/>
      <c r="Q50349"/>
      <c r="R50349"/>
      <c r="S50349" s="13"/>
      <c r="W50349" s="15"/>
    </row>
    <row r="50350" spans="10:23" x14ac:dyDescent="0.3">
      <c r="J50350" s="8"/>
      <c r="K50350"/>
      <c r="L50350"/>
      <c r="M50350"/>
      <c r="N50350"/>
      <c r="O50350"/>
      <c r="P50350"/>
      <c r="Q50350"/>
      <c r="R50350"/>
      <c r="S50350" s="13"/>
      <c r="W50350" s="15"/>
    </row>
    <row r="50351" spans="10:23" x14ac:dyDescent="0.3">
      <c r="J50351" s="8"/>
      <c r="K50351"/>
      <c r="L50351"/>
      <c r="M50351"/>
      <c r="N50351"/>
      <c r="O50351"/>
      <c r="P50351"/>
      <c r="Q50351"/>
      <c r="R50351"/>
      <c r="S50351" s="13"/>
      <c r="W50351" s="15"/>
    </row>
    <row r="50352" spans="10:23" x14ac:dyDescent="0.3">
      <c r="J50352" s="8"/>
      <c r="K50352"/>
      <c r="L50352"/>
      <c r="M50352"/>
      <c r="N50352"/>
      <c r="O50352"/>
      <c r="P50352"/>
      <c r="Q50352"/>
      <c r="R50352"/>
      <c r="S50352" s="13"/>
      <c r="W50352" s="15"/>
    </row>
    <row r="50353" spans="10:23" x14ac:dyDescent="0.3">
      <c r="J50353" s="8"/>
      <c r="K50353"/>
      <c r="L50353"/>
      <c r="M50353"/>
      <c r="N50353"/>
      <c r="O50353"/>
      <c r="P50353"/>
      <c r="Q50353"/>
      <c r="R50353"/>
      <c r="S50353" s="13"/>
      <c r="W50353" s="15"/>
    </row>
    <row r="50354" spans="10:23" x14ac:dyDescent="0.3">
      <c r="J50354" s="8"/>
      <c r="K50354"/>
      <c r="L50354"/>
      <c r="M50354"/>
      <c r="N50354"/>
      <c r="O50354"/>
      <c r="P50354"/>
      <c r="Q50354"/>
      <c r="R50354"/>
      <c r="S50354" s="13"/>
      <c r="W50354" s="15"/>
    </row>
    <row r="50355" spans="10:23" x14ac:dyDescent="0.3">
      <c r="J50355" s="8"/>
      <c r="K50355"/>
      <c r="L50355"/>
      <c r="M50355"/>
      <c r="N50355"/>
      <c r="O50355"/>
      <c r="P50355"/>
      <c r="Q50355"/>
      <c r="R50355"/>
      <c r="S50355" s="13"/>
      <c r="W50355" s="15"/>
    </row>
    <row r="50356" spans="10:23" x14ac:dyDescent="0.3">
      <c r="J50356" s="8"/>
      <c r="K50356"/>
      <c r="L50356"/>
      <c r="M50356"/>
      <c r="N50356"/>
      <c r="O50356"/>
      <c r="P50356"/>
      <c r="Q50356"/>
      <c r="R50356"/>
      <c r="S50356" s="13"/>
      <c r="W50356" s="15"/>
    </row>
    <row r="50357" spans="10:23" x14ac:dyDescent="0.3">
      <c r="J50357" s="8"/>
      <c r="K50357"/>
      <c r="L50357"/>
      <c r="M50357"/>
      <c r="N50357"/>
      <c r="O50357"/>
      <c r="P50357"/>
      <c r="Q50357"/>
      <c r="R50357"/>
      <c r="S50357" s="13"/>
      <c r="W50357" s="15"/>
    </row>
    <row r="50358" spans="10:23" x14ac:dyDescent="0.3">
      <c r="J50358" s="8"/>
      <c r="K50358"/>
      <c r="L50358"/>
      <c r="M50358"/>
      <c r="N50358"/>
      <c r="O50358"/>
      <c r="P50358"/>
      <c r="Q50358"/>
      <c r="R50358"/>
      <c r="S50358" s="13"/>
      <c r="W50358" s="15"/>
    </row>
    <row r="50359" spans="10:23" x14ac:dyDescent="0.3">
      <c r="J50359" s="8"/>
      <c r="K50359"/>
      <c r="L50359"/>
      <c r="M50359"/>
      <c r="N50359"/>
      <c r="O50359"/>
      <c r="P50359"/>
      <c r="Q50359"/>
      <c r="R50359"/>
      <c r="S50359" s="13"/>
      <c r="W50359" s="15"/>
    </row>
    <row r="50360" spans="10:23" x14ac:dyDescent="0.3">
      <c r="J50360" s="8"/>
      <c r="K50360"/>
      <c r="L50360"/>
      <c r="M50360"/>
      <c r="N50360"/>
      <c r="O50360"/>
      <c r="P50360"/>
      <c r="Q50360"/>
      <c r="R50360"/>
      <c r="S50360" s="13"/>
      <c r="W50360" s="15"/>
    </row>
    <row r="50361" spans="10:23" x14ac:dyDescent="0.3">
      <c r="J50361" s="8"/>
      <c r="K50361"/>
      <c r="L50361"/>
      <c r="M50361"/>
      <c r="N50361"/>
      <c r="O50361"/>
      <c r="P50361"/>
      <c r="Q50361"/>
      <c r="R50361"/>
      <c r="S50361" s="13"/>
      <c r="W50361" s="15"/>
    </row>
    <row r="50362" spans="10:23" x14ac:dyDescent="0.3">
      <c r="J50362" s="8"/>
      <c r="K50362"/>
      <c r="L50362"/>
      <c r="M50362"/>
      <c r="N50362"/>
      <c r="O50362"/>
      <c r="P50362"/>
      <c r="Q50362"/>
      <c r="R50362"/>
      <c r="S50362" s="13"/>
      <c r="W50362" s="15"/>
    </row>
    <row r="50363" spans="10:23" x14ac:dyDescent="0.3">
      <c r="J50363" s="8"/>
      <c r="K50363"/>
      <c r="L50363"/>
      <c r="M50363"/>
      <c r="N50363"/>
      <c r="O50363"/>
      <c r="P50363"/>
      <c r="Q50363"/>
      <c r="R50363"/>
      <c r="S50363" s="13"/>
      <c r="W50363" s="15"/>
    </row>
    <row r="50364" spans="10:23" x14ac:dyDescent="0.3">
      <c r="J50364" s="8"/>
      <c r="K50364"/>
      <c r="L50364"/>
      <c r="M50364"/>
      <c r="N50364"/>
      <c r="O50364"/>
      <c r="P50364"/>
      <c r="Q50364"/>
      <c r="R50364"/>
      <c r="S50364" s="13"/>
      <c r="W50364" s="15"/>
    </row>
    <row r="50365" spans="10:23" x14ac:dyDescent="0.3">
      <c r="J50365" s="8"/>
      <c r="K50365"/>
      <c r="L50365"/>
      <c r="M50365"/>
      <c r="N50365"/>
      <c r="O50365"/>
      <c r="P50365"/>
      <c r="Q50365"/>
      <c r="R50365"/>
      <c r="S50365" s="13"/>
      <c r="W50365" s="15"/>
    </row>
    <row r="50366" spans="10:23" x14ac:dyDescent="0.3">
      <c r="J50366" s="8"/>
      <c r="K50366"/>
      <c r="L50366"/>
      <c r="M50366"/>
      <c r="N50366"/>
      <c r="O50366"/>
      <c r="P50366"/>
      <c r="Q50366"/>
      <c r="R50366"/>
      <c r="S50366" s="13"/>
      <c r="W50366" s="15"/>
    </row>
    <row r="50367" spans="10:23" x14ac:dyDescent="0.3">
      <c r="J50367" s="8"/>
      <c r="K50367"/>
      <c r="L50367"/>
      <c r="M50367"/>
      <c r="N50367"/>
      <c r="O50367"/>
      <c r="P50367"/>
      <c r="Q50367"/>
      <c r="R50367"/>
      <c r="S50367" s="13"/>
      <c r="W50367" s="15"/>
    </row>
    <row r="50368" spans="10:23" x14ac:dyDescent="0.3">
      <c r="J50368" s="8"/>
      <c r="K50368"/>
      <c r="L50368"/>
      <c r="M50368"/>
      <c r="N50368"/>
      <c r="O50368"/>
      <c r="P50368"/>
      <c r="Q50368"/>
      <c r="R50368"/>
      <c r="S50368" s="13"/>
      <c r="W50368" s="15"/>
    </row>
    <row r="50369" spans="10:23" x14ac:dyDescent="0.3">
      <c r="J50369" s="8"/>
      <c r="K50369"/>
      <c r="L50369"/>
      <c r="M50369"/>
      <c r="N50369"/>
      <c r="O50369"/>
      <c r="P50369"/>
      <c r="Q50369"/>
      <c r="R50369"/>
      <c r="S50369" s="13"/>
      <c r="W50369" s="15"/>
    </row>
    <row r="50370" spans="10:23" x14ac:dyDescent="0.3">
      <c r="J50370" s="8"/>
      <c r="K50370"/>
      <c r="L50370"/>
      <c r="M50370"/>
      <c r="N50370"/>
      <c r="O50370"/>
      <c r="P50370"/>
      <c r="Q50370"/>
      <c r="R50370"/>
      <c r="S50370" s="13"/>
      <c r="W50370" s="15"/>
    </row>
    <row r="50371" spans="10:23" x14ac:dyDescent="0.3">
      <c r="J50371" s="8"/>
      <c r="K50371"/>
      <c r="L50371"/>
      <c r="M50371"/>
      <c r="N50371"/>
      <c r="O50371"/>
      <c r="P50371"/>
      <c r="Q50371"/>
      <c r="R50371"/>
      <c r="S50371" s="13"/>
      <c r="W50371" s="15"/>
    </row>
    <row r="50372" spans="10:23" x14ac:dyDescent="0.3">
      <c r="J50372" s="8"/>
      <c r="K50372"/>
      <c r="L50372"/>
      <c r="M50372"/>
      <c r="N50372"/>
      <c r="O50372"/>
      <c r="P50372"/>
      <c r="Q50372"/>
      <c r="R50372"/>
      <c r="S50372" s="13"/>
      <c r="W50372" s="15"/>
    </row>
    <row r="50373" spans="10:23" x14ac:dyDescent="0.3">
      <c r="J50373" s="8"/>
      <c r="K50373"/>
      <c r="L50373"/>
      <c r="M50373"/>
      <c r="N50373"/>
      <c r="O50373"/>
      <c r="P50373"/>
      <c r="Q50373"/>
      <c r="R50373"/>
      <c r="S50373" s="13"/>
      <c r="W50373" s="15"/>
    </row>
    <row r="50374" spans="10:23" x14ac:dyDescent="0.3">
      <c r="J50374" s="8"/>
      <c r="K50374"/>
      <c r="L50374"/>
      <c r="M50374"/>
      <c r="N50374"/>
      <c r="O50374"/>
      <c r="P50374"/>
      <c r="Q50374"/>
      <c r="R50374"/>
      <c r="S50374" s="13"/>
      <c r="W50374" s="15"/>
    </row>
    <row r="50375" spans="10:23" x14ac:dyDescent="0.3">
      <c r="J50375" s="8"/>
      <c r="K50375"/>
      <c r="L50375"/>
      <c r="M50375"/>
      <c r="N50375"/>
      <c r="O50375"/>
      <c r="P50375"/>
      <c r="Q50375"/>
      <c r="R50375"/>
      <c r="S50375" s="13"/>
      <c r="W50375" s="15"/>
    </row>
    <row r="50376" spans="10:23" x14ac:dyDescent="0.3">
      <c r="J50376" s="8"/>
      <c r="K50376"/>
      <c r="L50376"/>
      <c r="M50376"/>
      <c r="N50376"/>
      <c r="O50376"/>
      <c r="P50376"/>
      <c r="Q50376"/>
      <c r="R50376"/>
      <c r="S50376" s="13"/>
      <c r="W50376" s="15"/>
    </row>
    <row r="50377" spans="10:23" x14ac:dyDescent="0.3">
      <c r="J50377" s="8"/>
      <c r="K50377"/>
      <c r="L50377"/>
      <c r="M50377"/>
      <c r="N50377"/>
      <c r="O50377"/>
      <c r="P50377"/>
      <c r="Q50377"/>
      <c r="R50377"/>
      <c r="S50377" s="13"/>
      <c r="W50377" s="15"/>
    </row>
    <row r="50378" spans="10:23" x14ac:dyDescent="0.3">
      <c r="J50378" s="8"/>
      <c r="K50378"/>
      <c r="L50378"/>
      <c r="M50378"/>
      <c r="N50378"/>
      <c r="O50378"/>
      <c r="P50378"/>
      <c r="Q50378"/>
      <c r="R50378"/>
      <c r="S50378" s="13"/>
      <c r="W50378" s="15"/>
    </row>
    <row r="50379" spans="10:23" x14ac:dyDescent="0.3">
      <c r="J50379" s="8"/>
      <c r="K50379"/>
      <c r="L50379"/>
      <c r="M50379"/>
      <c r="N50379"/>
      <c r="O50379"/>
      <c r="P50379"/>
      <c r="Q50379"/>
      <c r="R50379"/>
      <c r="S50379" s="13"/>
      <c r="W50379" s="15"/>
    </row>
    <row r="50380" spans="10:23" x14ac:dyDescent="0.3">
      <c r="J50380" s="8"/>
      <c r="K50380"/>
      <c r="L50380"/>
      <c r="M50380"/>
      <c r="N50380"/>
      <c r="O50380"/>
      <c r="P50380"/>
      <c r="Q50380"/>
      <c r="R50380"/>
      <c r="S50380" s="13"/>
      <c r="W50380" s="15"/>
    </row>
    <row r="50381" spans="10:23" x14ac:dyDescent="0.3">
      <c r="J50381" s="8"/>
      <c r="K50381"/>
      <c r="L50381"/>
      <c r="M50381"/>
      <c r="N50381"/>
      <c r="O50381"/>
      <c r="P50381"/>
      <c r="Q50381"/>
      <c r="R50381"/>
      <c r="S50381" s="13"/>
      <c r="W50381" s="15"/>
    </row>
    <row r="50382" spans="10:23" x14ac:dyDescent="0.3">
      <c r="J50382" s="8"/>
      <c r="K50382"/>
      <c r="L50382"/>
      <c r="M50382"/>
      <c r="N50382"/>
      <c r="O50382"/>
      <c r="P50382"/>
      <c r="Q50382"/>
      <c r="R50382"/>
      <c r="S50382" s="13"/>
      <c r="W50382" s="15"/>
    </row>
    <row r="50383" spans="10:23" x14ac:dyDescent="0.3">
      <c r="J50383" s="8"/>
      <c r="K50383"/>
      <c r="L50383"/>
      <c r="M50383"/>
      <c r="N50383"/>
      <c r="O50383"/>
      <c r="P50383"/>
      <c r="Q50383"/>
      <c r="R50383"/>
      <c r="S50383" s="13"/>
      <c r="W50383" s="15"/>
    </row>
    <row r="50384" spans="10:23" x14ac:dyDescent="0.3">
      <c r="J50384" s="8"/>
      <c r="K50384"/>
      <c r="L50384"/>
      <c r="M50384"/>
      <c r="N50384"/>
      <c r="O50384"/>
      <c r="P50384"/>
      <c r="Q50384"/>
      <c r="R50384"/>
      <c r="S50384" s="13"/>
      <c r="W50384" s="15"/>
    </row>
    <row r="50385" spans="10:23" x14ac:dyDescent="0.3">
      <c r="J50385" s="8"/>
      <c r="K50385"/>
      <c r="L50385"/>
      <c r="M50385"/>
      <c r="N50385"/>
      <c r="O50385"/>
      <c r="P50385"/>
      <c r="Q50385"/>
      <c r="R50385"/>
      <c r="S50385" s="13"/>
      <c r="W50385" s="15"/>
    </row>
    <row r="50386" spans="10:23" x14ac:dyDescent="0.3">
      <c r="J50386" s="8"/>
      <c r="K50386"/>
      <c r="L50386"/>
      <c r="M50386"/>
      <c r="N50386"/>
      <c r="O50386"/>
      <c r="P50386"/>
      <c r="Q50386"/>
      <c r="R50386"/>
      <c r="S50386" s="13"/>
      <c r="W50386" s="15"/>
    </row>
    <row r="50387" spans="10:23" x14ac:dyDescent="0.3">
      <c r="J50387" s="8"/>
      <c r="K50387"/>
      <c r="L50387"/>
      <c r="M50387"/>
      <c r="N50387"/>
      <c r="O50387"/>
      <c r="P50387"/>
      <c r="Q50387"/>
      <c r="R50387"/>
      <c r="S50387" s="13"/>
      <c r="W50387" s="15"/>
    </row>
    <row r="50388" spans="10:23" x14ac:dyDescent="0.3">
      <c r="J50388" s="8"/>
      <c r="K50388"/>
      <c r="L50388"/>
      <c r="M50388"/>
      <c r="N50388"/>
      <c r="O50388"/>
      <c r="P50388"/>
      <c r="Q50388"/>
      <c r="R50388"/>
      <c r="S50388" s="13"/>
      <c r="W50388" s="15"/>
    </row>
    <row r="50389" spans="10:23" x14ac:dyDescent="0.3">
      <c r="J50389" s="8"/>
      <c r="K50389"/>
      <c r="L50389"/>
      <c r="M50389"/>
      <c r="N50389"/>
      <c r="O50389"/>
      <c r="P50389"/>
      <c r="Q50389"/>
      <c r="R50389"/>
      <c r="S50389" s="13"/>
      <c r="W50389" s="15"/>
    </row>
    <row r="50390" spans="10:23" x14ac:dyDescent="0.3">
      <c r="J50390" s="8"/>
      <c r="K50390"/>
      <c r="L50390"/>
      <c r="M50390"/>
      <c r="N50390"/>
      <c r="O50390"/>
      <c r="P50390"/>
      <c r="Q50390"/>
      <c r="R50390"/>
      <c r="S50390" s="13"/>
      <c r="W50390" s="15"/>
    </row>
    <row r="50391" spans="10:23" x14ac:dyDescent="0.3">
      <c r="J50391" s="8"/>
      <c r="K50391"/>
      <c r="L50391"/>
      <c r="M50391"/>
      <c r="N50391"/>
      <c r="O50391"/>
      <c r="P50391"/>
      <c r="Q50391"/>
      <c r="R50391"/>
      <c r="S50391" s="13"/>
      <c r="W50391" s="15"/>
    </row>
    <row r="50392" spans="10:23" x14ac:dyDescent="0.3">
      <c r="J50392" s="8"/>
      <c r="K50392"/>
      <c r="L50392"/>
      <c r="M50392"/>
      <c r="N50392"/>
      <c r="O50392"/>
      <c r="P50392"/>
      <c r="Q50392"/>
      <c r="R50392"/>
      <c r="S50392" s="13"/>
      <c r="W50392" s="15"/>
    </row>
    <row r="50393" spans="10:23" x14ac:dyDescent="0.3">
      <c r="J50393" s="8"/>
      <c r="K50393"/>
      <c r="L50393"/>
      <c r="M50393"/>
      <c r="N50393"/>
      <c r="O50393"/>
      <c r="P50393"/>
      <c r="Q50393"/>
      <c r="R50393"/>
      <c r="S50393" s="13"/>
      <c r="W50393" s="15"/>
    </row>
    <row r="50394" spans="10:23" x14ac:dyDescent="0.3">
      <c r="J50394" s="8"/>
      <c r="K50394"/>
      <c r="L50394"/>
      <c r="M50394"/>
      <c r="N50394"/>
      <c r="O50394"/>
      <c r="P50394"/>
      <c r="Q50394"/>
      <c r="R50394"/>
      <c r="S50394" s="13"/>
      <c r="W50394" s="15"/>
    </row>
    <row r="50395" spans="10:23" x14ac:dyDescent="0.3">
      <c r="J50395" s="8"/>
      <c r="K50395"/>
      <c r="L50395"/>
      <c r="M50395"/>
      <c r="N50395"/>
      <c r="O50395"/>
      <c r="P50395"/>
      <c r="Q50395"/>
      <c r="R50395"/>
      <c r="S50395" s="13"/>
      <c r="W50395" s="15"/>
    </row>
    <row r="50396" spans="10:23" x14ac:dyDescent="0.3">
      <c r="J50396" s="8"/>
      <c r="K50396"/>
      <c r="L50396"/>
      <c r="M50396"/>
      <c r="N50396"/>
      <c r="O50396"/>
      <c r="P50396"/>
      <c r="Q50396"/>
      <c r="R50396"/>
      <c r="S50396" s="13"/>
      <c r="W50396" s="15"/>
    </row>
    <row r="50397" spans="10:23" x14ac:dyDescent="0.3">
      <c r="J50397" s="8"/>
      <c r="K50397"/>
      <c r="L50397"/>
      <c r="M50397"/>
      <c r="N50397"/>
      <c r="O50397"/>
      <c r="P50397"/>
      <c r="Q50397"/>
      <c r="R50397"/>
      <c r="S50397" s="13"/>
      <c r="W50397" s="15"/>
    </row>
    <row r="50398" spans="10:23" x14ac:dyDescent="0.3">
      <c r="J50398" s="8"/>
      <c r="K50398"/>
      <c r="L50398"/>
      <c r="M50398"/>
      <c r="N50398"/>
      <c r="O50398"/>
      <c r="P50398"/>
      <c r="Q50398"/>
      <c r="R50398"/>
      <c r="S50398" s="13"/>
      <c r="W50398" s="15"/>
    </row>
    <row r="50399" spans="10:23" x14ac:dyDescent="0.3">
      <c r="J50399" s="8"/>
      <c r="K50399"/>
      <c r="L50399"/>
      <c r="M50399"/>
      <c r="N50399"/>
      <c r="O50399"/>
      <c r="P50399"/>
      <c r="Q50399"/>
      <c r="R50399"/>
      <c r="S50399" s="13"/>
      <c r="W50399" s="15"/>
    </row>
    <row r="50400" spans="10:23" x14ac:dyDescent="0.3">
      <c r="J50400" s="8"/>
      <c r="K50400"/>
      <c r="L50400"/>
      <c r="M50400"/>
      <c r="N50400"/>
      <c r="O50400"/>
      <c r="P50400"/>
      <c r="Q50400"/>
      <c r="R50400"/>
      <c r="S50400" s="13"/>
      <c r="W50400" s="15"/>
    </row>
    <row r="50401" spans="10:23" x14ac:dyDescent="0.3">
      <c r="J50401" s="8"/>
      <c r="K50401"/>
      <c r="L50401"/>
      <c r="M50401"/>
      <c r="N50401"/>
      <c r="O50401"/>
      <c r="P50401"/>
      <c r="Q50401"/>
      <c r="R50401"/>
      <c r="S50401" s="13"/>
      <c r="W50401" s="15"/>
    </row>
    <row r="50402" spans="10:23" x14ac:dyDescent="0.3">
      <c r="J50402" s="8"/>
      <c r="K50402"/>
      <c r="L50402"/>
      <c r="M50402"/>
      <c r="N50402"/>
      <c r="O50402"/>
      <c r="P50402"/>
      <c r="Q50402"/>
      <c r="R50402"/>
      <c r="S50402" s="13"/>
      <c r="W50402" s="15"/>
    </row>
    <row r="50403" spans="10:23" x14ac:dyDescent="0.3">
      <c r="J50403" s="8"/>
      <c r="K50403"/>
      <c r="L50403"/>
      <c r="M50403"/>
      <c r="N50403"/>
      <c r="O50403"/>
      <c r="P50403"/>
      <c r="Q50403"/>
      <c r="R50403"/>
      <c r="S50403" s="13"/>
      <c r="W50403" s="15"/>
    </row>
    <row r="50404" spans="10:23" x14ac:dyDescent="0.3">
      <c r="J50404" s="8"/>
      <c r="K50404"/>
      <c r="L50404"/>
      <c r="M50404"/>
      <c r="N50404"/>
      <c r="O50404"/>
      <c r="P50404"/>
      <c r="Q50404"/>
      <c r="R50404"/>
      <c r="S50404" s="13"/>
      <c r="W50404" s="15"/>
    </row>
    <row r="50405" spans="10:23" x14ac:dyDescent="0.3">
      <c r="J50405" s="8"/>
      <c r="K50405"/>
      <c r="L50405"/>
      <c r="M50405"/>
      <c r="N50405"/>
      <c r="O50405"/>
      <c r="P50405"/>
      <c r="Q50405"/>
      <c r="R50405"/>
      <c r="S50405" s="13"/>
      <c r="W50405" s="15"/>
    </row>
    <row r="50406" spans="10:23" x14ac:dyDescent="0.3">
      <c r="J50406" s="8"/>
      <c r="K50406"/>
      <c r="L50406"/>
      <c r="M50406"/>
      <c r="N50406"/>
      <c r="O50406"/>
      <c r="P50406"/>
      <c r="Q50406"/>
      <c r="R50406"/>
      <c r="S50406" s="13"/>
      <c r="W50406" s="15"/>
    </row>
    <row r="50407" spans="10:23" x14ac:dyDescent="0.3">
      <c r="J50407" s="8"/>
      <c r="K50407"/>
      <c r="L50407"/>
      <c r="M50407"/>
      <c r="N50407"/>
      <c r="O50407"/>
      <c r="P50407"/>
      <c r="Q50407"/>
      <c r="R50407"/>
      <c r="S50407" s="13"/>
      <c r="W50407" s="15"/>
    </row>
    <row r="50408" spans="10:23" x14ac:dyDescent="0.3">
      <c r="J50408" s="8"/>
      <c r="K50408"/>
      <c r="L50408"/>
      <c r="M50408"/>
      <c r="N50408"/>
      <c r="O50408"/>
      <c r="P50408"/>
      <c r="Q50408"/>
      <c r="R50408"/>
      <c r="S50408" s="13"/>
      <c r="W50408" s="15"/>
    </row>
    <row r="50409" spans="10:23" x14ac:dyDescent="0.3">
      <c r="J50409" s="8"/>
      <c r="K50409"/>
      <c r="L50409"/>
      <c r="M50409"/>
      <c r="N50409"/>
      <c r="O50409"/>
      <c r="P50409"/>
      <c r="Q50409"/>
      <c r="R50409"/>
      <c r="S50409" s="13"/>
      <c r="W50409" s="15"/>
    </row>
    <row r="50410" spans="10:23" x14ac:dyDescent="0.3">
      <c r="J50410" s="8"/>
      <c r="K50410"/>
      <c r="L50410"/>
      <c r="M50410"/>
      <c r="N50410"/>
      <c r="O50410"/>
      <c r="P50410"/>
      <c r="Q50410"/>
      <c r="R50410"/>
      <c r="S50410" s="13"/>
      <c r="W50410" s="15"/>
    </row>
    <row r="50411" spans="10:23" x14ac:dyDescent="0.3">
      <c r="J50411" s="8"/>
      <c r="K50411"/>
      <c r="L50411"/>
      <c r="M50411"/>
      <c r="N50411"/>
      <c r="O50411"/>
      <c r="P50411"/>
      <c r="Q50411"/>
      <c r="R50411"/>
      <c r="S50411" s="13"/>
      <c r="W50411" s="15"/>
    </row>
    <row r="50412" spans="10:23" x14ac:dyDescent="0.3">
      <c r="J50412" s="8"/>
      <c r="K50412"/>
      <c r="L50412"/>
      <c r="M50412"/>
      <c r="N50412"/>
      <c r="O50412"/>
      <c r="P50412"/>
      <c r="Q50412"/>
      <c r="R50412"/>
      <c r="S50412" s="13"/>
      <c r="W50412" s="15"/>
    </row>
    <row r="50413" spans="10:23" x14ac:dyDescent="0.3">
      <c r="J50413" s="8"/>
      <c r="K50413"/>
      <c r="L50413"/>
      <c r="M50413"/>
      <c r="N50413"/>
      <c r="O50413"/>
      <c r="P50413"/>
      <c r="Q50413"/>
      <c r="R50413"/>
      <c r="S50413" s="13"/>
      <c r="W50413" s="15"/>
    </row>
    <row r="50414" spans="10:23" x14ac:dyDescent="0.3">
      <c r="J50414" s="8"/>
      <c r="K50414"/>
      <c r="L50414"/>
      <c r="M50414"/>
      <c r="N50414"/>
      <c r="O50414"/>
      <c r="P50414"/>
      <c r="Q50414"/>
      <c r="R50414"/>
      <c r="S50414" s="13"/>
      <c r="W50414" s="15"/>
    </row>
    <row r="50415" spans="10:23" x14ac:dyDescent="0.3">
      <c r="J50415" s="8"/>
      <c r="K50415"/>
      <c r="L50415"/>
      <c r="M50415"/>
      <c r="N50415"/>
      <c r="O50415"/>
      <c r="P50415"/>
      <c r="Q50415"/>
      <c r="R50415"/>
      <c r="S50415" s="13"/>
      <c r="W50415" s="15"/>
    </row>
    <row r="50416" spans="10:23" x14ac:dyDescent="0.3">
      <c r="J50416" s="8"/>
      <c r="K50416"/>
      <c r="L50416"/>
      <c r="M50416"/>
      <c r="N50416"/>
      <c r="O50416"/>
      <c r="P50416"/>
      <c r="Q50416"/>
      <c r="R50416"/>
      <c r="S50416" s="13"/>
      <c r="W50416" s="15"/>
    </row>
    <row r="50417" spans="10:23" x14ac:dyDescent="0.3">
      <c r="J50417" s="8"/>
      <c r="K50417"/>
      <c r="L50417"/>
      <c r="M50417"/>
      <c r="N50417"/>
      <c r="O50417"/>
      <c r="P50417"/>
      <c r="Q50417"/>
      <c r="R50417"/>
      <c r="S50417" s="13"/>
      <c r="W50417" s="15"/>
    </row>
    <row r="50418" spans="10:23" x14ac:dyDescent="0.3">
      <c r="J50418" s="8"/>
      <c r="K50418"/>
      <c r="L50418"/>
      <c r="M50418"/>
      <c r="N50418"/>
      <c r="O50418"/>
      <c r="P50418"/>
      <c r="Q50418"/>
      <c r="R50418"/>
      <c r="S50418" s="13"/>
      <c r="W50418" s="15"/>
    </row>
    <row r="50419" spans="10:23" x14ac:dyDescent="0.3">
      <c r="J50419" s="8"/>
      <c r="K50419"/>
      <c r="L50419"/>
      <c r="M50419"/>
      <c r="N50419"/>
      <c r="O50419"/>
      <c r="P50419"/>
      <c r="Q50419"/>
      <c r="R50419"/>
      <c r="S50419" s="13"/>
      <c r="W50419" s="15"/>
    </row>
    <row r="50420" spans="10:23" x14ac:dyDescent="0.3">
      <c r="J50420" s="8"/>
      <c r="K50420"/>
      <c r="L50420"/>
      <c r="M50420"/>
      <c r="N50420"/>
      <c r="O50420"/>
      <c r="P50420"/>
      <c r="Q50420"/>
      <c r="R50420"/>
      <c r="S50420" s="13"/>
      <c r="W50420" s="15"/>
    </row>
    <row r="50421" spans="10:23" x14ac:dyDescent="0.3">
      <c r="J50421" s="8"/>
      <c r="K50421"/>
      <c r="L50421"/>
      <c r="M50421"/>
      <c r="N50421"/>
      <c r="O50421"/>
      <c r="P50421"/>
      <c r="Q50421"/>
      <c r="R50421"/>
      <c r="S50421" s="13"/>
      <c r="W50421" s="15"/>
    </row>
    <row r="50422" spans="10:23" x14ac:dyDescent="0.3">
      <c r="J50422" s="8"/>
      <c r="K50422"/>
      <c r="L50422"/>
      <c r="M50422"/>
      <c r="N50422"/>
      <c r="O50422"/>
      <c r="P50422"/>
      <c r="Q50422"/>
      <c r="R50422"/>
      <c r="S50422" s="13"/>
      <c r="W50422" s="15"/>
    </row>
    <row r="50423" spans="10:23" x14ac:dyDescent="0.3">
      <c r="J50423" s="8"/>
      <c r="K50423"/>
      <c r="L50423"/>
      <c r="M50423"/>
      <c r="N50423"/>
      <c r="O50423"/>
      <c r="P50423"/>
      <c r="Q50423"/>
      <c r="R50423"/>
      <c r="S50423" s="13"/>
      <c r="W50423" s="15"/>
    </row>
    <row r="50424" spans="10:23" x14ac:dyDescent="0.3">
      <c r="J50424" s="8"/>
      <c r="K50424"/>
      <c r="L50424"/>
      <c r="M50424"/>
      <c r="N50424"/>
      <c r="O50424"/>
      <c r="P50424"/>
      <c r="Q50424"/>
      <c r="R50424"/>
      <c r="S50424" s="13"/>
      <c r="W50424" s="15"/>
    </row>
    <row r="50425" spans="10:23" x14ac:dyDescent="0.3">
      <c r="J50425" s="8"/>
      <c r="K50425"/>
      <c r="L50425"/>
      <c r="M50425"/>
      <c r="N50425"/>
      <c r="O50425"/>
      <c r="P50425"/>
      <c r="Q50425"/>
      <c r="R50425"/>
      <c r="S50425" s="13"/>
      <c r="W50425" s="15"/>
    </row>
    <row r="50426" spans="10:23" x14ac:dyDescent="0.3">
      <c r="J50426" s="8"/>
      <c r="K50426"/>
      <c r="L50426"/>
      <c r="M50426"/>
      <c r="N50426"/>
      <c r="O50426"/>
      <c r="P50426"/>
      <c r="Q50426"/>
      <c r="R50426"/>
      <c r="S50426" s="13"/>
      <c r="W50426" s="15"/>
    </row>
    <row r="50427" spans="10:23" x14ac:dyDescent="0.3">
      <c r="J50427" s="8"/>
      <c r="K50427"/>
      <c r="L50427"/>
      <c r="M50427"/>
      <c r="N50427"/>
      <c r="O50427"/>
      <c r="P50427"/>
      <c r="Q50427"/>
      <c r="R50427"/>
      <c r="S50427" s="13"/>
      <c r="W50427" s="15"/>
    </row>
    <row r="50428" spans="10:23" x14ac:dyDescent="0.3">
      <c r="J50428" s="8"/>
      <c r="K50428"/>
      <c r="L50428"/>
      <c r="M50428"/>
      <c r="N50428"/>
      <c r="O50428"/>
      <c r="P50428"/>
      <c r="Q50428"/>
      <c r="R50428"/>
      <c r="S50428" s="13"/>
      <c r="W50428" s="15"/>
    </row>
    <row r="50429" spans="10:23" x14ac:dyDescent="0.3">
      <c r="J50429" s="8"/>
      <c r="K50429"/>
      <c r="L50429"/>
      <c r="M50429"/>
      <c r="N50429"/>
      <c r="O50429"/>
      <c r="P50429"/>
      <c r="Q50429"/>
      <c r="R50429"/>
      <c r="S50429" s="13"/>
      <c r="W50429" s="15"/>
    </row>
    <row r="50430" spans="10:23" x14ac:dyDescent="0.3">
      <c r="J50430" s="8"/>
      <c r="K50430"/>
      <c r="L50430"/>
      <c r="M50430"/>
      <c r="N50430"/>
      <c r="O50430"/>
      <c r="P50430"/>
      <c r="Q50430"/>
      <c r="R50430"/>
      <c r="S50430" s="13"/>
      <c r="W50430" s="15"/>
    </row>
    <row r="50431" spans="10:23" x14ac:dyDescent="0.3">
      <c r="J50431" s="8"/>
      <c r="K50431"/>
      <c r="L50431"/>
      <c r="M50431"/>
      <c r="N50431"/>
      <c r="O50431"/>
      <c r="P50431"/>
      <c r="Q50431"/>
      <c r="R50431"/>
      <c r="S50431" s="13"/>
      <c r="W50431" s="15"/>
    </row>
    <row r="50432" spans="10:23" x14ac:dyDescent="0.3">
      <c r="J50432" s="8"/>
      <c r="K50432"/>
      <c r="L50432"/>
      <c r="M50432"/>
      <c r="N50432"/>
      <c r="O50432"/>
      <c r="P50432"/>
      <c r="Q50432"/>
      <c r="R50432"/>
      <c r="S50432" s="13"/>
      <c r="W50432" s="15"/>
    </row>
    <row r="50433" spans="10:23" x14ac:dyDescent="0.3">
      <c r="J50433" s="8"/>
      <c r="K50433"/>
      <c r="L50433"/>
      <c r="M50433"/>
      <c r="N50433"/>
      <c r="O50433"/>
      <c r="P50433"/>
      <c r="Q50433"/>
      <c r="R50433"/>
      <c r="S50433" s="13"/>
      <c r="W50433" s="15"/>
    </row>
    <row r="50434" spans="10:23" x14ac:dyDescent="0.3">
      <c r="J50434" s="8"/>
      <c r="K50434"/>
      <c r="L50434"/>
      <c r="M50434"/>
      <c r="N50434"/>
      <c r="O50434"/>
      <c r="P50434"/>
      <c r="Q50434"/>
      <c r="R50434"/>
      <c r="S50434" s="13"/>
      <c r="W50434" s="15"/>
    </row>
    <row r="50435" spans="10:23" x14ac:dyDescent="0.3">
      <c r="J50435" s="8"/>
      <c r="K50435"/>
      <c r="L50435"/>
      <c r="M50435"/>
      <c r="N50435"/>
      <c r="O50435"/>
      <c r="P50435"/>
      <c r="Q50435"/>
      <c r="R50435"/>
      <c r="S50435" s="13"/>
      <c r="W50435" s="15"/>
    </row>
    <row r="50436" spans="10:23" x14ac:dyDescent="0.3">
      <c r="J50436" s="8"/>
      <c r="K50436"/>
      <c r="L50436"/>
      <c r="M50436"/>
      <c r="N50436"/>
      <c r="O50436"/>
      <c r="P50436"/>
      <c r="Q50436"/>
      <c r="R50436"/>
      <c r="S50436" s="13"/>
      <c r="W50436" s="15"/>
    </row>
    <row r="50437" spans="10:23" x14ac:dyDescent="0.3">
      <c r="J50437" s="8"/>
      <c r="K50437"/>
      <c r="L50437"/>
      <c r="M50437"/>
      <c r="N50437"/>
      <c r="O50437"/>
      <c r="P50437"/>
      <c r="Q50437"/>
      <c r="R50437"/>
      <c r="S50437" s="13"/>
      <c r="W50437" s="15"/>
    </row>
    <row r="50438" spans="10:23" x14ac:dyDescent="0.3">
      <c r="J50438" s="8"/>
      <c r="K50438"/>
      <c r="L50438"/>
      <c r="M50438"/>
      <c r="N50438"/>
      <c r="O50438"/>
      <c r="P50438"/>
      <c r="Q50438"/>
      <c r="R50438"/>
      <c r="S50438" s="13"/>
      <c r="W50438" s="15"/>
    </row>
    <row r="50439" spans="10:23" x14ac:dyDescent="0.3">
      <c r="J50439" s="8"/>
      <c r="K50439"/>
      <c r="L50439"/>
      <c r="M50439"/>
      <c r="N50439"/>
      <c r="O50439"/>
      <c r="P50439"/>
      <c r="Q50439"/>
      <c r="R50439"/>
      <c r="S50439" s="13"/>
      <c r="W50439" s="15"/>
    </row>
    <row r="50440" spans="10:23" x14ac:dyDescent="0.3">
      <c r="J50440" s="8"/>
      <c r="K50440"/>
      <c r="L50440"/>
      <c r="M50440"/>
      <c r="N50440"/>
      <c r="O50440"/>
      <c r="P50440"/>
      <c r="Q50440"/>
      <c r="R50440"/>
      <c r="S50440" s="13"/>
      <c r="W50440" s="15"/>
    </row>
    <row r="50441" spans="10:23" x14ac:dyDescent="0.3">
      <c r="J50441" s="8"/>
      <c r="K50441"/>
      <c r="L50441"/>
      <c r="M50441"/>
      <c r="N50441"/>
      <c r="O50441"/>
      <c r="P50441"/>
      <c r="Q50441"/>
      <c r="R50441"/>
      <c r="S50441" s="13"/>
      <c r="W50441" s="15"/>
    </row>
    <row r="50442" spans="10:23" x14ac:dyDescent="0.3">
      <c r="J50442" s="8"/>
      <c r="K50442"/>
      <c r="L50442"/>
      <c r="M50442"/>
      <c r="N50442"/>
      <c r="O50442"/>
      <c r="P50442"/>
      <c r="Q50442"/>
      <c r="R50442"/>
      <c r="S50442" s="13"/>
      <c r="W50442" s="15"/>
    </row>
    <row r="50443" spans="10:23" x14ac:dyDescent="0.3">
      <c r="J50443" s="8"/>
      <c r="K50443"/>
      <c r="L50443"/>
      <c r="M50443"/>
      <c r="N50443"/>
      <c r="O50443"/>
      <c r="P50443"/>
      <c r="Q50443"/>
      <c r="R50443"/>
      <c r="S50443" s="13"/>
      <c r="W50443" s="15"/>
    </row>
    <row r="50444" spans="10:23" x14ac:dyDescent="0.3">
      <c r="J50444" s="8"/>
      <c r="K50444"/>
      <c r="L50444"/>
      <c r="M50444"/>
      <c r="N50444"/>
      <c r="O50444"/>
      <c r="P50444"/>
      <c r="Q50444"/>
      <c r="R50444"/>
      <c r="S50444" s="13"/>
      <c r="W50444" s="15"/>
    </row>
    <row r="50445" spans="10:23" x14ac:dyDescent="0.3">
      <c r="J50445" s="8"/>
      <c r="K50445"/>
      <c r="L50445"/>
      <c r="M50445"/>
      <c r="N50445"/>
      <c r="O50445"/>
      <c r="P50445"/>
      <c r="Q50445"/>
      <c r="R50445"/>
      <c r="S50445" s="13"/>
      <c r="W50445" s="15"/>
    </row>
    <row r="50446" spans="10:23" x14ac:dyDescent="0.3">
      <c r="J50446" s="8"/>
      <c r="K50446"/>
      <c r="L50446"/>
      <c r="M50446"/>
      <c r="N50446"/>
      <c r="O50446"/>
      <c r="P50446"/>
      <c r="Q50446"/>
      <c r="R50446"/>
      <c r="S50446" s="13"/>
      <c r="W50446" s="15"/>
    </row>
    <row r="50447" spans="10:23" x14ac:dyDescent="0.3">
      <c r="J50447" s="8"/>
      <c r="K50447"/>
      <c r="L50447"/>
      <c r="M50447"/>
      <c r="N50447"/>
      <c r="O50447"/>
      <c r="P50447"/>
      <c r="Q50447"/>
      <c r="R50447"/>
      <c r="S50447" s="13"/>
      <c r="W50447" s="15"/>
    </row>
    <row r="50448" spans="10:23" x14ac:dyDescent="0.3">
      <c r="J50448" s="8"/>
      <c r="K50448"/>
      <c r="L50448"/>
      <c r="M50448"/>
      <c r="N50448"/>
      <c r="O50448"/>
      <c r="P50448"/>
      <c r="Q50448"/>
      <c r="R50448"/>
      <c r="S50448" s="13"/>
      <c r="W50448" s="15"/>
    </row>
    <row r="50449" spans="10:23" x14ac:dyDescent="0.3">
      <c r="J50449" s="8"/>
      <c r="K50449"/>
      <c r="L50449"/>
      <c r="M50449"/>
      <c r="N50449"/>
      <c r="O50449"/>
      <c r="P50449"/>
      <c r="Q50449"/>
      <c r="R50449"/>
      <c r="S50449" s="13"/>
      <c r="W50449" s="15"/>
    </row>
    <row r="50450" spans="10:23" x14ac:dyDescent="0.3">
      <c r="J50450" s="8"/>
      <c r="K50450"/>
      <c r="L50450"/>
      <c r="M50450"/>
      <c r="N50450"/>
      <c r="O50450"/>
      <c r="P50450"/>
      <c r="Q50450"/>
      <c r="R50450"/>
      <c r="S50450" s="13"/>
      <c r="W50450" s="15"/>
    </row>
    <row r="50451" spans="10:23" x14ac:dyDescent="0.3">
      <c r="J50451" s="8"/>
      <c r="K50451"/>
      <c r="L50451"/>
      <c r="M50451"/>
      <c r="N50451"/>
      <c r="O50451"/>
      <c r="P50451"/>
      <c r="Q50451"/>
      <c r="R50451"/>
      <c r="S50451" s="13"/>
      <c r="W50451" s="15"/>
    </row>
    <row r="50452" spans="10:23" x14ac:dyDescent="0.3">
      <c r="J50452" s="8"/>
      <c r="K50452"/>
      <c r="L50452"/>
      <c r="M50452"/>
      <c r="N50452"/>
      <c r="O50452"/>
      <c r="P50452"/>
      <c r="Q50452"/>
      <c r="R50452"/>
      <c r="S50452" s="13"/>
      <c r="W50452" s="15"/>
    </row>
    <row r="50453" spans="10:23" x14ac:dyDescent="0.3">
      <c r="J50453" s="8"/>
      <c r="K50453"/>
      <c r="L50453"/>
      <c r="M50453"/>
      <c r="N50453"/>
      <c r="O50453"/>
      <c r="P50453"/>
      <c r="Q50453"/>
      <c r="R50453"/>
      <c r="S50453" s="13"/>
      <c r="W50453" s="15"/>
    </row>
    <row r="50454" spans="10:23" x14ac:dyDescent="0.3">
      <c r="J50454" s="8"/>
      <c r="K50454"/>
      <c r="L50454"/>
      <c r="M50454"/>
      <c r="N50454"/>
      <c r="O50454"/>
      <c r="P50454"/>
      <c r="Q50454"/>
      <c r="R50454"/>
      <c r="S50454" s="13"/>
      <c r="W50454" s="15"/>
    </row>
    <row r="50455" spans="10:23" x14ac:dyDescent="0.3">
      <c r="J50455" s="8"/>
      <c r="K50455"/>
      <c r="L50455"/>
      <c r="M50455"/>
      <c r="N50455"/>
      <c r="O50455"/>
      <c r="P50455"/>
      <c r="Q50455"/>
      <c r="R50455"/>
      <c r="S50455" s="13"/>
      <c r="W50455" s="15"/>
    </row>
    <row r="50456" spans="10:23" x14ac:dyDescent="0.3">
      <c r="J50456" s="8"/>
      <c r="K50456"/>
      <c r="L50456"/>
      <c r="M50456"/>
      <c r="N50456"/>
      <c r="O50456"/>
      <c r="P50456"/>
      <c r="Q50456"/>
      <c r="R50456"/>
      <c r="S50456" s="13"/>
      <c r="W50456" s="15"/>
    </row>
    <row r="50457" spans="10:23" x14ac:dyDescent="0.3">
      <c r="J50457" s="8"/>
      <c r="K50457"/>
      <c r="L50457"/>
      <c r="M50457"/>
      <c r="N50457"/>
      <c r="O50457"/>
      <c r="P50457"/>
      <c r="Q50457"/>
      <c r="R50457"/>
      <c r="S50457" s="13"/>
      <c r="W50457" s="15"/>
    </row>
    <row r="50458" spans="10:23" x14ac:dyDescent="0.3">
      <c r="J50458" s="8"/>
      <c r="K50458"/>
      <c r="L50458"/>
      <c r="M50458"/>
      <c r="N50458"/>
      <c r="O50458"/>
      <c r="P50458"/>
      <c r="Q50458"/>
      <c r="R50458"/>
      <c r="S50458" s="13"/>
      <c r="W50458" s="15"/>
    </row>
    <row r="50459" spans="10:23" x14ac:dyDescent="0.3">
      <c r="J50459" s="8"/>
      <c r="K50459"/>
      <c r="L50459"/>
      <c r="M50459"/>
      <c r="N50459"/>
      <c r="O50459"/>
      <c r="P50459"/>
      <c r="Q50459"/>
      <c r="R50459"/>
      <c r="S50459" s="13"/>
      <c r="W50459" s="15"/>
    </row>
    <row r="50460" spans="10:23" x14ac:dyDescent="0.3">
      <c r="J50460" s="8"/>
      <c r="K50460"/>
      <c r="L50460"/>
      <c r="M50460"/>
      <c r="N50460"/>
      <c r="O50460"/>
      <c r="P50460"/>
      <c r="Q50460"/>
      <c r="R50460"/>
      <c r="S50460" s="13"/>
      <c r="W50460" s="15"/>
    </row>
    <row r="50461" spans="10:23" x14ac:dyDescent="0.3">
      <c r="J50461" s="8"/>
      <c r="K50461"/>
      <c r="L50461"/>
      <c r="M50461"/>
      <c r="N50461"/>
      <c r="O50461"/>
      <c r="P50461"/>
      <c r="Q50461"/>
      <c r="R50461"/>
      <c r="S50461" s="13"/>
      <c r="W50461" s="15"/>
    </row>
    <row r="50462" spans="10:23" x14ac:dyDescent="0.3">
      <c r="J50462" s="8"/>
      <c r="K50462"/>
      <c r="L50462"/>
      <c r="M50462"/>
      <c r="N50462"/>
      <c r="O50462"/>
      <c r="P50462"/>
      <c r="Q50462"/>
      <c r="R50462"/>
      <c r="S50462" s="13"/>
      <c r="W50462" s="15"/>
    </row>
    <row r="50463" spans="10:23" x14ac:dyDescent="0.3">
      <c r="J50463" s="8"/>
      <c r="K50463"/>
      <c r="L50463"/>
      <c r="M50463"/>
      <c r="N50463"/>
      <c r="O50463"/>
      <c r="P50463"/>
      <c r="Q50463"/>
      <c r="R50463"/>
      <c r="S50463" s="13"/>
      <c r="W50463" s="15"/>
    </row>
    <row r="50464" spans="10:23" x14ac:dyDescent="0.3">
      <c r="J50464" s="8"/>
      <c r="K50464"/>
      <c r="L50464"/>
      <c r="M50464"/>
      <c r="N50464"/>
      <c r="O50464"/>
      <c r="P50464"/>
      <c r="Q50464"/>
      <c r="R50464"/>
      <c r="S50464" s="13"/>
      <c r="W50464" s="15"/>
    </row>
    <row r="50465" spans="10:23" x14ac:dyDescent="0.3">
      <c r="J50465" s="8"/>
      <c r="K50465"/>
      <c r="L50465"/>
      <c r="M50465"/>
      <c r="N50465"/>
      <c r="O50465"/>
      <c r="P50465"/>
      <c r="Q50465"/>
      <c r="R50465"/>
      <c r="S50465" s="13"/>
      <c r="W50465" s="15"/>
    </row>
    <row r="50466" spans="10:23" x14ac:dyDescent="0.3">
      <c r="J50466" s="8"/>
      <c r="K50466"/>
      <c r="L50466"/>
      <c r="M50466"/>
      <c r="N50466"/>
      <c r="O50466"/>
      <c r="P50466"/>
      <c r="Q50466"/>
      <c r="R50466"/>
      <c r="S50466" s="13"/>
      <c r="W50466" s="15"/>
    </row>
    <row r="50467" spans="10:23" x14ac:dyDescent="0.3">
      <c r="J50467" s="8"/>
      <c r="K50467"/>
      <c r="L50467"/>
      <c r="M50467"/>
      <c r="N50467"/>
      <c r="O50467"/>
      <c r="P50467"/>
      <c r="Q50467"/>
      <c r="R50467"/>
      <c r="S50467" s="13"/>
      <c r="W50467" s="15"/>
    </row>
    <row r="50468" spans="10:23" x14ac:dyDescent="0.3">
      <c r="J50468" s="8"/>
      <c r="K50468"/>
      <c r="L50468"/>
      <c r="M50468"/>
      <c r="N50468"/>
      <c r="O50468"/>
      <c r="P50468"/>
      <c r="Q50468"/>
      <c r="R50468"/>
      <c r="S50468" s="13"/>
      <c r="W50468" s="15"/>
    </row>
    <row r="50469" spans="10:23" x14ac:dyDescent="0.3">
      <c r="J50469" s="8"/>
      <c r="K50469"/>
      <c r="L50469"/>
      <c r="M50469"/>
      <c r="N50469"/>
      <c r="O50469"/>
      <c r="P50469"/>
      <c r="Q50469"/>
      <c r="R50469"/>
      <c r="S50469" s="13"/>
      <c r="W50469" s="15"/>
    </row>
    <row r="50470" spans="10:23" x14ac:dyDescent="0.3">
      <c r="J50470" s="8"/>
      <c r="K50470"/>
      <c r="L50470"/>
      <c r="M50470"/>
      <c r="N50470"/>
      <c r="O50470"/>
      <c r="P50470"/>
      <c r="Q50470"/>
      <c r="R50470"/>
      <c r="S50470" s="13"/>
      <c r="W50470" s="15"/>
    </row>
    <row r="50471" spans="10:23" x14ac:dyDescent="0.3">
      <c r="J50471" s="8"/>
      <c r="K50471"/>
      <c r="L50471"/>
      <c r="M50471"/>
      <c r="N50471"/>
      <c r="O50471"/>
      <c r="P50471"/>
      <c r="Q50471"/>
      <c r="R50471"/>
      <c r="S50471" s="13"/>
      <c r="W50471" s="15"/>
    </row>
    <row r="50472" spans="10:23" x14ac:dyDescent="0.3">
      <c r="J50472" s="8"/>
      <c r="K50472"/>
      <c r="L50472"/>
      <c r="M50472"/>
      <c r="N50472"/>
      <c r="O50472"/>
      <c r="P50472"/>
      <c r="Q50472"/>
      <c r="R50472"/>
      <c r="S50472" s="13"/>
      <c r="W50472" s="15"/>
    </row>
    <row r="50473" spans="10:23" x14ac:dyDescent="0.3">
      <c r="J50473" s="8"/>
      <c r="K50473"/>
      <c r="L50473"/>
      <c r="M50473"/>
      <c r="N50473"/>
      <c r="O50473"/>
      <c r="P50473"/>
      <c r="Q50473"/>
      <c r="R50473"/>
      <c r="S50473" s="13"/>
      <c r="W50473" s="15"/>
    </row>
    <row r="50474" spans="10:23" x14ac:dyDescent="0.3">
      <c r="J50474" s="8"/>
      <c r="K50474"/>
      <c r="L50474"/>
      <c r="M50474"/>
      <c r="N50474"/>
      <c r="O50474"/>
      <c r="P50474"/>
      <c r="Q50474"/>
      <c r="R50474"/>
      <c r="S50474" s="13"/>
      <c r="W50474" s="15"/>
    </row>
    <row r="50475" spans="10:23" x14ac:dyDescent="0.3">
      <c r="J50475" s="8"/>
      <c r="K50475"/>
      <c r="L50475"/>
      <c r="M50475"/>
      <c r="N50475"/>
      <c r="O50475"/>
      <c r="P50475"/>
      <c r="Q50475"/>
      <c r="R50475"/>
      <c r="S50475" s="13"/>
      <c r="W50475" s="15"/>
    </row>
    <row r="50476" spans="10:23" x14ac:dyDescent="0.3">
      <c r="J50476" s="8"/>
      <c r="K50476"/>
      <c r="L50476"/>
      <c r="M50476"/>
      <c r="N50476"/>
      <c r="O50476"/>
      <c r="P50476"/>
      <c r="Q50476"/>
      <c r="R50476"/>
      <c r="S50476" s="13"/>
      <c r="W50476" s="15"/>
    </row>
    <row r="50477" spans="10:23" x14ac:dyDescent="0.3">
      <c r="J50477" s="8"/>
      <c r="K50477"/>
      <c r="L50477"/>
      <c r="M50477"/>
      <c r="N50477"/>
      <c r="O50477"/>
      <c r="P50477"/>
      <c r="Q50477"/>
      <c r="R50477"/>
      <c r="S50477" s="13"/>
      <c r="W50477" s="15"/>
    </row>
    <row r="50478" spans="10:23" x14ac:dyDescent="0.3">
      <c r="J50478" s="8"/>
      <c r="K50478"/>
      <c r="L50478"/>
      <c r="M50478"/>
      <c r="N50478"/>
      <c r="O50478"/>
      <c r="P50478"/>
      <c r="Q50478"/>
      <c r="R50478"/>
      <c r="S50478" s="13"/>
      <c r="W50478" s="15"/>
    </row>
    <row r="50479" spans="10:23" x14ac:dyDescent="0.3">
      <c r="J50479" s="8"/>
      <c r="K50479"/>
      <c r="L50479"/>
      <c r="M50479"/>
      <c r="N50479"/>
      <c r="O50479"/>
      <c r="P50479"/>
      <c r="Q50479"/>
      <c r="R50479"/>
      <c r="S50479" s="13"/>
      <c r="W50479" s="15"/>
    </row>
    <row r="50480" spans="10:23" x14ac:dyDescent="0.3">
      <c r="J50480" s="8"/>
      <c r="K50480"/>
      <c r="L50480"/>
      <c r="M50480"/>
      <c r="N50480"/>
      <c r="O50480"/>
      <c r="P50480"/>
      <c r="Q50480"/>
      <c r="R50480"/>
      <c r="S50480" s="13"/>
      <c r="W50480" s="15"/>
    </row>
    <row r="50481" spans="10:23" x14ac:dyDescent="0.3">
      <c r="J50481" s="8"/>
      <c r="K50481"/>
      <c r="L50481"/>
      <c r="M50481"/>
      <c r="N50481"/>
      <c r="O50481"/>
      <c r="P50481"/>
      <c r="Q50481"/>
      <c r="R50481"/>
      <c r="S50481" s="13"/>
      <c r="W50481" s="15"/>
    </row>
    <row r="50482" spans="10:23" x14ac:dyDescent="0.3">
      <c r="J50482" s="8"/>
      <c r="K50482"/>
      <c r="L50482"/>
      <c r="M50482"/>
      <c r="N50482"/>
      <c r="O50482"/>
      <c r="P50482"/>
      <c r="Q50482"/>
      <c r="R50482"/>
      <c r="S50482" s="13"/>
      <c r="W50482" s="15"/>
    </row>
    <row r="50483" spans="10:23" x14ac:dyDescent="0.3">
      <c r="J50483" s="8"/>
      <c r="K50483"/>
      <c r="L50483"/>
      <c r="M50483"/>
      <c r="N50483"/>
      <c r="O50483"/>
      <c r="P50483"/>
      <c r="Q50483"/>
      <c r="R50483"/>
      <c r="S50483" s="13"/>
      <c r="W50483" s="15"/>
    </row>
    <row r="50484" spans="10:23" x14ac:dyDescent="0.3">
      <c r="J50484" s="8"/>
      <c r="K50484"/>
      <c r="L50484"/>
      <c r="M50484"/>
      <c r="N50484"/>
      <c r="O50484"/>
      <c r="P50484"/>
      <c r="Q50484"/>
      <c r="R50484"/>
      <c r="S50484" s="13"/>
      <c r="W50484" s="15"/>
    </row>
    <row r="50485" spans="10:23" x14ac:dyDescent="0.3">
      <c r="J50485" s="8"/>
      <c r="K50485"/>
      <c r="L50485"/>
      <c r="M50485"/>
      <c r="N50485"/>
      <c r="O50485"/>
      <c r="P50485"/>
      <c r="Q50485"/>
      <c r="R50485"/>
      <c r="S50485" s="13"/>
      <c r="W50485" s="15"/>
    </row>
    <row r="50486" spans="10:23" x14ac:dyDescent="0.3">
      <c r="J50486" s="8"/>
      <c r="K50486"/>
      <c r="L50486"/>
      <c r="M50486"/>
      <c r="N50486"/>
      <c r="O50486"/>
      <c r="P50486"/>
      <c r="Q50486"/>
      <c r="R50486"/>
      <c r="S50486" s="13"/>
      <c r="W50486" s="15"/>
    </row>
    <row r="50487" spans="10:23" x14ac:dyDescent="0.3">
      <c r="J50487" s="8"/>
      <c r="K50487"/>
      <c r="L50487"/>
      <c r="M50487"/>
      <c r="N50487"/>
      <c r="O50487"/>
      <c r="P50487"/>
      <c r="Q50487"/>
      <c r="R50487"/>
      <c r="S50487" s="13"/>
      <c r="W50487" s="15"/>
    </row>
    <row r="50488" spans="10:23" x14ac:dyDescent="0.3">
      <c r="J50488" s="8"/>
      <c r="K50488"/>
      <c r="L50488"/>
      <c r="M50488"/>
      <c r="N50488"/>
      <c r="O50488"/>
      <c r="P50488"/>
      <c r="Q50488"/>
      <c r="R50488"/>
      <c r="S50488" s="13"/>
      <c r="W50488" s="15"/>
    </row>
    <row r="50489" spans="10:23" x14ac:dyDescent="0.3">
      <c r="J50489" s="8"/>
      <c r="K50489"/>
      <c r="L50489"/>
      <c r="M50489"/>
      <c r="N50489"/>
      <c r="O50489"/>
      <c r="P50489"/>
      <c r="Q50489"/>
      <c r="R50489"/>
      <c r="S50489" s="13"/>
      <c r="W50489" s="15"/>
    </row>
    <row r="50490" spans="10:23" x14ac:dyDescent="0.3">
      <c r="J50490" s="8"/>
      <c r="K50490"/>
      <c r="L50490"/>
      <c r="M50490"/>
      <c r="N50490"/>
      <c r="O50490"/>
      <c r="P50490"/>
      <c r="Q50490"/>
      <c r="R50490"/>
      <c r="S50490" s="13"/>
      <c r="W50490" s="15"/>
    </row>
    <row r="50491" spans="10:23" x14ac:dyDescent="0.3">
      <c r="J50491" s="8"/>
      <c r="K50491"/>
      <c r="L50491"/>
      <c r="M50491"/>
      <c r="N50491"/>
      <c r="O50491"/>
      <c r="P50491"/>
      <c r="Q50491"/>
      <c r="R50491"/>
      <c r="S50491" s="13"/>
      <c r="W50491" s="15"/>
    </row>
    <row r="50492" spans="10:23" x14ac:dyDescent="0.3">
      <c r="J50492" s="8"/>
      <c r="K50492"/>
      <c r="L50492"/>
      <c r="M50492"/>
      <c r="N50492"/>
      <c r="O50492"/>
      <c r="P50492"/>
      <c r="Q50492"/>
      <c r="R50492"/>
      <c r="S50492" s="13"/>
      <c r="W50492" s="15"/>
    </row>
    <row r="50493" spans="10:23" x14ac:dyDescent="0.3">
      <c r="J50493" s="8"/>
      <c r="K50493"/>
      <c r="L50493"/>
      <c r="M50493"/>
      <c r="N50493"/>
      <c r="O50493"/>
      <c r="P50493"/>
      <c r="Q50493"/>
      <c r="R50493"/>
      <c r="S50493" s="13"/>
      <c r="W50493" s="15"/>
    </row>
    <row r="50494" spans="10:23" x14ac:dyDescent="0.3">
      <c r="J50494" s="8"/>
      <c r="K50494"/>
      <c r="L50494"/>
      <c r="M50494"/>
      <c r="N50494"/>
      <c r="O50494"/>
      <c r="P50494"/>
      <c r="Q50494"/>
      <c r="R50494"/>
      <c r="S50494" s="13"/>
      <c r="W50494" s="15"/>
    </row>
    <row r="50495" spans="10:23" x14ac:dyDescent="0.3">
      <c r="J50495" s="8"/>
      <c r="K50495"/>
      <c r="L50495"/>
      <c r="M50495"/>
      <c r="N50495"/>
      <c r="O50495"/>
      <c r="P50495"/>
      <c r="Q50495"/>
      <c r="R50495"/>
      <c r="S50495" s="13"/>
      <c r="W50495" s="15"/>
    </row>
    <row r="50496" spans="10:23" x14ac:dyDescent="0.3">
      <c r="J50496" s="8"/>
      <c r="K50496"/>
      <c r="L50496"/>
      <c r="M50496"/>
      <c r="N50496"/>
      <c r="O50496"/>
      <c r="P50496"/>
      <c r="Q50496"/>
      <c r="R50496"/>
      <c r="S50496" s="13"/>
      <c r="W50496" s="15"/>
    </row>
    <row r="50497" spans="10:23" x14ac:dyDescent="0.3">
      <c r="J50497" s="8"/>
      <c r="K50497"/>
      <c r="L50497"/>
      <c r="M50497"/>
      <c r="N50497"/>
      <c r="O50497"/>
      <c r="P50497"/>
      <c r="Q50497"/>
      <c r="R50497"/>
      <c r="S50497" s="13"/>
      <c r="W50497" s="15"/>
    </row>
    <row r="50498" spans="10:23" x14ac:dyDescent="0.3">
      <c r="J50498" s="8"/>
      <c r="K50498"/>
      <c r="L50498"/>
      <c r="M50498"/>
      <c r="N50498"/>
      <c r="O50498"/>
      <c r="P50498"/>
      <c r="Q50498"/>
      <c r="R50498"/>
      <c r="S50498" s="13"/>
      <c r="W50498" s="15"/>
    </row>
    <row r="50499" spans="10:23" x14ac:dyDescent="0.3">
      <c r="J50499" s="8"/>
      <c r="K50499"/>
      <c r="L50499"/>
      <c r="M50499"/>
      <c r="N50499"/>
      <c r="O50499"/>
      <c r="P50499"/>
      <c r="Q50499"/>
      <c r="R50499"/>
      <c r="S50499" s="13"/>
      <c r="W50499" s="15"/>
    </row>
    <row r="50500" spans="10:23" x14ac:dyDescent="0.3">
      <c r="J50500" s="8"/>
      <c r="K50500"/>
      <c r="L50500"/>
      <c r="M50500"/>
      <c r="N50500"/>
      <c r="O50500"/>
      <c r="P50500"/>
      <c r="Q50500"/>
      <c r="R50500"/>
      <c r="S50500" s="13"/>
      <c r="W50500" s="15"/>
    </row>
    <row r="50501" spans="10:23" x14ac:dyDescent="0.3">
      <c r="J50501" s="8"/>
      <c r="K50501"/>
      <c r="L50501"/>
      <c r="M50501"/>
      <c r="N50501"/>
      <c r="O50501"/>
      <c r="P50501"/>
      <c r="Q50501"/>
      <c r="R50501"/>
      <c r="S50501" s="13"/>
      <c r="W50501" s="15"/>
    </row>
    <row r="50502" spans="10:23" x14ac:dyDescent="0.3">
      <c r="J50502" s="8"/>
      <c r="K50502"/>
      <c r="L50502"/>
      <c r="M50502"/>
      <c r="N50502"/>
      <c r="O50502"/>
      <c r="P50502"/>
      <c r="Q50502"/>
      <c r="R50502"/>
      <c r="S50502" s="13"/>
      <c r="W50502" s="15"/>
    </row>
    <row r="50503" spans="10:23" x14ac:dyDescent="0.3">
      <c r="J50503" s="8"/>
      <c r="K50503"/>
      <c r="L50503"/>
      <c r="M50503"/>
      <c r="N50503"/>
      <c r="O50503"/>
      <c r="P50503"/>
      <c r="Q50503"/>
      <c r="R50503"/>
      <c r="S50503" s="13"/>
      <c r="W50503" s="15"/>
    </row>
    <row r="50504" spans="10:23" x14ac:dyDescent="0.3">
      <c r="J50504" s="8"/>
      <c r="K50504"/>
      <c r="L50504"/>
      <c r="M50504"/>
      <c r="N50504"/>
      <c r="O50504"/>
      <c r="P50504"/>
      <c r="Q50504"/>
      <c r="R50504"/>
      <c r="S50504" s="13"/>
      <c r="W50504" s="15"/>
    </row>
    <row r="50505" spans="10:23" x14ac:dyDescent="0.3">
      <c r="J50505" s="8"/>
      <c r="K50505"/>
      <c r="L50505"/>
      <c r="M50505"/>
      <c r="N50505"/>
      <c r="O50505"/>
      <c r="P50505"/>
      <c r="Q50505"/>
      <c r="R50505"/>
      <c r="S50505" s="13"/>
      <c r="W50505" s="15"/>
    </row>
    <row r="50506" spans="10:23" x14ac:dyDescent="0.3">
      <c r="J50506" s="8"/>
      <c r="K50506"/>
      <c r="L50506"/>
      <c r="M50506"/>
      <c r="N50506"/>
      <c r="O50506"/>
      <c r="P50506"/>
      <c r="Q50506"/>
      <c r="R50506"/>
      <c r="S50506" s="13"/>
      <c r="W50506" s="15"/>
    </row>
    <row r="50507" spans="10:23" x14ac:dyDescent="0.3">
      <c r="J50507" s="8"/>
      <c r="K50507"/>
      <c r="L50507"/>
      <c r="M50507"/>
      <c r="N50507"/>
      <c r="O50507"/>
      <c r="P50507"/>
      <c r="Q50507"/>
      <c r="R50507"/>
      <c r="S50507" s="13"/>
      <c r="W50507" s="15"/>
    </row>
    <row r="50508" spans="10:23" x14ac:dyDescent="0.3">
      <c r="J50508" s="8"/>
      <c r="K50508"/>
      <c r="L50508"/>
      <c r="M50508"/>
      <c r="N50508"/>
      <c r="O50508"/>
      <c r="P50508"/>
      <c r="Q50508"/>
      <c r="R50508"/>
      <c r="S50508" s="13"/>
      <c r="W50508" s="15"/>
    </row>
    <row r="50509" spans="10:23" x14ac:dyDescent="0.3">
      <c r="J50509" s="8"/>
      <c r="K50509"/>
      <c r="L50509"/>
      <c r="M50509"/>
      <c r="N50509"/>
      <c r="O50509"/>
      <c r="P50509"/>
      <c r="Q50509"/>
      <c r="R50509"/>
      <c r="S50509" s="13"/>
      <c r="W50509" s="15"/>
    </row>
    <row r="50510" spans="10:23" x14ac:dyDescent="0.3">
      <c r="J50510" s="8"/>
      <c r="K50510"/>
      <c r="L50510"/>
      <c r="M50510"/>
      <c r="N50510"/>
      <c r="O50510"/>
      <c r="P50510"/>
      <c r="Q50510"/>
      <c r="R50510"/>
      <c r="S50510" s="13"/>
      <c r="W50510" s="15"/>
    </row>
    <row r="50511" spans="10:23" x14ac:dyDescent="0.3">
      <c r="J50511" s="8"/>
      <c r="K50511"/>
      <c r="L50511"/>
      <c r="M50511"/>
      <c r="N50511"/>
      <c r="O50511"/>
      <c r="P50511"/>
      <c r="Q50511"/>
      <c r="R50511"/>
      <c r="S50511" s="13"/>
      <c r="W50511" s="15"/>
    </row>
    <row r="50512" spans="10:23" x14ac:dyDescent="0.3">
      <c r="J50512" s="8"/>
      <c r="K50512"/>
      <c r="L50512"/>
      <c r="M50512"/>
      <c r="N50512"/>
      <c r="O50512"/>
      <c r="P50512"/>
      <c r="Q50512"/>
      <c r="R50512"/>
      <c r="S50512" s="13"/>
      <c r="W50512" s="15"/>
    </row>
    <row r="50513" spans="10:23" x14ac:dyDescent="0.3">
      <c r="J50513" s="8"/>
      <c r="K50513"/>
      <c r="L50513"/>
      <c r="M50513"/>
      <c r="N50513"/>
      <c r="O50513"/>
      <c r="P50513"/>
      <c r="Q50513"/>
      <c r="R50513"/>
      <c r="S50513" s="13"/>
      <c r="W50513" s="15"/>
    </row>
    <row r="50514" spans="10:23" x14ac:dyDescent="0.3">
      <c r="J50514" s="8"/>
      <c r="K50514"/>
      <c r="L50514"/>
      <c r="M50514"/>
      <c r="N50514"/>
      <c r="O50514"/>
      <c r="P50514"/>
      <c r="Q50514"/>
      <c r="R50514"/>
      <c r="S50514" s="13"/>
      <c r="W50514" s="15"/>
    </row>
    <row r="50515" spans="10:23" x14ac:dyDescent="0.3">
      <c r="J50515" s="8"/>
      <c r="K50515"/>
      <c r="L50515"/>
      <c r="M50515"/>
      <c r="N50515"/>
      <c r="O50515"/>
      <c r="P50515"/>
      <c r="Q50515"/>
      <c r="R50515"/>
      <c r="S50515" s="13"/>
      <c r="W50515" s="15"/>
    </row>
    <row r="50516" spans="10:23" x14ac:dyDescent="0.3">
      <c r="J50516" s="8"/>
      <c r="K50516"/>
      <c r="L50516"/>
      <c r="M50516"/>
      <c r="N50516"/>
      <c r="O50516"/>
      <c r="P50516"/>
      <c r="Q50516"/>
      <c r="R50516"/>
      <c r="S50516" s="13"/>
      <c r="W50516" s="15"/>
    </row>
    <row r="50517" spans="10:23" x14ac:dyDescent="0.3">
      <c r="J50517" s="8"/>
      <c r="K50517"/>
      <c r="L50517"/>
      <c r="M50517"/>
      <c r="N50517"/>
      <c r="O50517"/>
      <c r="P50517"/>
      <c r="Q50517"/>
      <c r="R50517"/>
      <c r="S50517" s="13"/>
      <c r="W50517" s="15"/>
    </row>
    <row r="50518" spans="10:23" x14ac:dyDescent="0.3">
      <c r="J50518" s="8"/>
      <c r="K50518"/>
      <c r="L50518"/>
      <c r="M50518"/>
      <c r="N50518"/>
      <c r="O50518"/>
      <c r="P50518"/>
      <c r="Q50518"/>
      <c r="R50518"/>
      <c r="S50518" s="13"/>
      <c r="W50518" s="15"/>
    </row>
    <row r="50519" spans="10:23" x14ac:dyDescent="0.3">
      <c r="J50519" s="8"/>
      <c r="K50519"/>
      <c r="L50519"/>
      <c r="M50519"/>
      <c r="N50519"/>
      <c r="O50519"/>
      <c r="P50519"/>
      <c r="Q50519"/>
      <c r="R50519"/>
      <c r="S50519" s="13"/>
      <c r="W50519" s="15"/>
    </row>
    <row r="50520" spans="10:23" x14ac:dyDescent="0.3">
      <c r="J50520" s="8"/>
      <c r="K50520"/>
      <c r="L50520"/>
      <c r="M50520"/>
      <c r="N50520"/>
      <c r="O50520"/>
      <c r="P50520"/>
      <c r="Q50520"/>
      <c r="R50520"/>
      <c r="S50520" s="13"/>
      <c r="W50520" s="15"/>
    </row>
    <row r="50521" spans="10:23" x14ac:dyDescent="0.3">
      <c r="J50521" s="8"/>
      <c r="K50521"/>
      <c r="L50521"/>
      <c r="M50521"/>
      <c r="N50521"/>
      <c r="O50521"/>
      <c r="P50521"/>
      <c r="Q50521"/>
      <c r="R50521"/>
      <c r="S50521" s="13"/>
      <c r="W50521" s="15"/>
    </row>
    <row r="50522" spans="10:23" x14ac:dyDescent="0.3">
      <c r="J50522" s="8"/>
      <c r="K50522"/>
      <c r="L50522"/>
      <c r="M50522"/>
      <c r="N50522"/>
      <c r="O50522"/>
      <c r="P50522"/>
      <c r="Q50522"/>
      <c r="R50522"/>
      <c r="S50522" s="13"/>
      <c r="W50522" s="15"/>
    </row>
    <row r="50523" spans="10:23" x14ac:dyDescent="0.3">
      <c r="J50523" s="8"/>
      <c r="K50523"/>
      <c r="L50523"/>
      <c r="M50523"/>
      <c r="N50523"/>
      <c r="O50523"/>
      <c r="P50523"/>
      <c r="Q50523"/>
      <c r="R50523"/>
      <c r="S50523" s="13"/>
      <c r="W50523" s="15"/>
    </row>
    <row r="50524" spans="10:23" x14ac:dyDescent="0.3">
      <c r="J50524" s="8"/>
      <c r="K50524"/>
      <c r="L50524"/>
      <c r="M50524"/>
      <c r="N50524"/>
      <c r="O50524"/>
      <c r="P50524"/>
      <c r="Q50524"/>
      <c r="R50524"/>
      <c r="S50524" s="13"/>
      <c r="W50524" s="15"/>
    </row>
    <row r="50525" spans="10:23" x14ac:dyDescent="0.3">
      <c r="J50525" s="8"/>
      <c r="K50525"/>
      <c r="L50525"/>
      <c r="M50525"/>
      <c r="N50525"/>
      <c r="O50525"/>
      <c r="P50525"/>
      <c r="Q50525"/>
      <c r="R50525"/>
      <c r="S50525" s="13"/>
      <c r="W50525" s="15"/>
    </row>
    <row r="50526" spans="10:23" x14ac:dyDescent="0.3">
      <c r="J50526" s="8"/>
      <c r="K50526"/>
      <c r="L50526"/>
      <c r="M50526"/>
      <c r="N50526"/>
      <c r="O50526"/>
      <c r="P50526"/>
      <c r="Q50526"/>
      <c r="R50526"/>
      <c r="S50526" s="13"/>
      <c r="W50526" s="15"/>
    </row>
    <row r="50527" spans="10:23" x14ac:dyDescent="0.3">
      <c r="J50527" s="8"/>
      <c r="K50527"/>
      <c r="L50527"/>
      <c r="M50527"/>
      <c r="N50527"/>
      <c r="O50527"/>
      <c r="P50527"/>
      <c r="Q50527"/>
      <c r="R50527"/>
      <c r="S50527" s="13"/>
      <c r="W50527" s="15"/>
    </row>
    <row r="50528" spans="10:23" x14ac:dyDescent="0.3">
      <c r="J50528" s="8"/>
      <c r="K50528"/>
      <c r="L50528"/>
      <c r="M50528"/>
      <c r="N50528"/>
      <c r="O50528"/>
      <c r="P50528"/>
      <c r="Q50528"/>
      <c r="R50528"/>
      <c r="S50528" s="13"/>
      <c r="W50528" s="15"/>
    </row>
    <row r="50529" spans="10:23" x14ac:dyDescent="0.3">
      <c r="J50529" s="8"/>
      <c r="K50529"/>
      <c r="L50529"/>
      <c r="M50529"/>
      <c r="N50529"/>
      <c r="O50529"/>
      <c r="P50529"/>
      <c r="Q50529"/>
      <c r="R50529"/>
      <c r="S50529" s="13"/>
      <c r="W50529" s="15"/>
    </row>
    <row r="50530" spans="10:23" x14ac:dyDescent="0.3">
      <c r="J50530" s="8"/>
      <c r="K50530"/>
      <c r="L50530"/>
      <c r="M50530"/>
      <c r="N50530"/>
      <c r="O50530"/>
      <c r="P50530"/>
      <c r="Q50530"/>
      <c r="R50530"/>
      <c r="S50530" s="13"/>
      <c r="W50530" s="15"/>
    </row>
    <row r="50531" spans="10:23" x14ac:dyDescent="0.3">
      <c r="J50531" s="8"/>
      <c r="K50531"/>
      <c r="L50531"/>
      <c r="M50531"/>
      <c r="N50531"/>
      <c r="O50531"/>
      <c r="P50531"/>
      <c r="Q50531"/>
      <c r="R50531"/>
      <c r="S50531" s="13"/>
      <c r="W50531" s="15"/>
    </row>
    <row r="50532" spans="10:23" x14ac:dyDescent="0.3">
      <c r="J50532" s="8"/>
      <c r="K50532"/>
      <c r="L50532"/>
      <c r="M50532"/>
      <c r="N50532"/>
      <c r="O50532"/>
      <c r="P50532"/>
      <c r="Q50532"/>
      <c r="R50532"/>
      <c r="S50532" s="13"/>
      <c r="W50532" s="15"/>
    </row>
    <row r="50533" spans="10:23" x14ac:dyDescent="0.3">
      <c r="J50533" s="8"/>
      <c r="K50533"/>
      <c r="L50533"/>
      <c r="M50533"/>
      <c r="N50533"/>
      <c r="O50533"/>
      <c r="P50533"/>
      <c r="Q50533"/>
      <c r="R50533"/>
      <c r="S50533" s="13"/>
      <c r="W50533" s="15"/>
    </row>
    <row r="50534" spans="10:23" x14ac:dyDescent="0.3">
      <c r="J50534" s="8"/>
      <c r="K50534"/>
      <c r="L50534"/>
      <c r="M50534"/>
      <c r="N50534"/>
      <c r="O50534"/>
      <c r="P50534"/>
      <c r="Q50534"/>
      <c r="R50534"/>
      <c r="S50534" s="13"/>
      <c r="W50534" s="15"/>
    </row>
    <row r="50535" spans="10:23" x14ac:dyDescent="0.3">
      <c r="J50535" s="8"/>
      <c r="K50535"/>
      <c r="L50535"/>
      <c r="M50535"/>
      <c r="N50535"/>
      <c r="O50535"/>
      <c r="P50535"/>
      <c r="Q50535"/>
      <c r="R50535"/>
      <c r="S50535" s="13"/>
      <c r="W50535" s="15"/>
    </row>
    <row r="50536" spans="10:23" x14ac:dyDescent="0.3">
      <c r="J50536" s="8"/>
      <c r="K50536"/>
      <c r="L50536"/>
      <c r="M50536"/>
      <c r="N50536"/>
      <c r="O50536"/>
      <c r="P50536"/>
      <c r="Q50536"/>
      <c r="R50536"/>
      <c r="S50536" s="13"/>
      <c r="W50536" s="15"/>
    </row>
    <row r="50537" spans="10:23" x14ac:dyDescent="0.3">
      <c r="J50537" s="8"/>
      <c r="K50537"/>
      <c r="L50537"/>
      <c r="M50537"/>
      <c r="N50537"/>
      <c r="O50537"/>
      <c r="P50537"/>
      <c r="Q50537"/>
      <c r="R50537"/>
      <c r="S50537" s="13"/>
      <c r="W50537" s="15"/>
    </row>
    <row r="50538" spans="10:23" x14ac:dyDescent="0.3">
      <c r="J50538" s="8"/>
      <c r="K50538"/>
      <c r="L50538"/>
      <c r="M50538"/>
      <c r="N50538"/>
      <c r="O50538"/>
      <c r="P50538"/>
      <c r="Q50538"/>
      <c r="R50538"/>
      <c r="S50538" s="13"/>
      <c r="W50538" s="15"/>
    </row>
    <row r="50539" spans="10:23" x14ac:dyDescent="0.3">
      <c r="J50539" s="8"/>
      <c r="K50539"/>
      <c r="L50539"/>
      <c r="M50539"/>
      <c r="N50539"/>
      <c r="O50539"/>
      <c r="P50539"/>
      <c r="Q50539"/>
      <c r="R50539"/>
      <c r="S50539" s="13"/>
      <c r="W50539" s="15"/>
    </row>
    <row r="50540" spans="10:23" x14ac:dyDescent="0.3">
      <c r="J50540" s="8"/>
      <c r="K50540"/>
      <c r="L50540"/>
      <c r="M50540"/>
      <c r="N50540"/>
      <c r="O50540"/>
      <c r="P50540"/>
      <c r="Q50540"/>
      <c r="R50540"/>
      <c r="S50540" s="13"/>
      <c r="W50540" s="15"/>
    </row>
    <row r="50541" spans="10:23" x14ac:dyDescent="0.3">
      <c r="J50541" s="8"/>
      <c r="K50541"/>
      <c r="L50541"/>
      <c r="M50541"/>
      <c r="N50541"/>
      <c r="O50541"/>
      <c r="P50541"/>
      <c r="Q50541"/>
      <c r="R50541"/>
      <c r="S50541" s="13"/>
      <c r="W50541" s="15"/>
    </row>
    <row r="50542" spans="10:23" x14ac:dyDescent="0.3">
      <c r="J50542" s="8"/>
      <c r="K50542"/>
      <c r="L50542"/>
      <c r="M50542"/>
      <c r="N50542"/>
      <c r="O50542"/>
      <c r="P50542"/>
      <c r="Q50542"/>
      <c r="R50542"/>
      <c r="S50542" s="13"/>
      <c r="W50542" s="15"/>
    </row>
    <row r="50543" spans="10:23" x14ac:dyDescent="0.3">
      <c r="J50543" s="8"/>
      <c r="K50543"/>
      <c r="L50543"/>
      <c r="M50543"/>
      <c r="N50543"/>
      <c r="O50543"/>
      <c r="P50543"/>
      <c r="Q50543"/>
      <c r="R50543"/>
      <c r="S50543" s="13"/>
      <c r="W50543" s="15"/>
    </row>
    <row r="50544" spans="10:23" x14ac:dyDescent="0.3">
      <c r="J50544" s="8"/>
      <c r="K50544"/>
      <c r="L50544"/>
      <c r="M50544"/>
      <c r="N50544"/>
      <c r="O50544"/>
      <c r="P50544"/>
      <c r="Q50544"/>
      <c r="R50544"/>
      <c r="S50544" s="13"/>
      <c r="W50544" s="15"/>
    </row>
    <row r="50545" spans="10:23" x14ac:dyDescent="0.3">
      <c r="J50545" s="8"/>
      <c r="K50545"/>
      <c r="L50545"/>
      <c r="M50545"/>
      <c r="N50545"/>
      <c r="O50545"/>
      <c r="P50545"/>
      <c r="Q50545"/>
      <c r="R50545"/>
      <c r="S50545" s="13"/>
      <c r="W50545" s="15"/>
    </row>
    <row r="50546" spans="10:23" x14ac:dyDescent="0.3">
      <c r="J50546" s="8"/>
      <c r="K50546"/>
      <c r="L50546"/>
      <c r="M50546"/>
      <c r="N50546"/>
      <c r="O50546"/>
      <c r="P50546"/>
      <c r="Q50546"/>
      <c r="R50546"/>
      <c r="S50546" s="13"/>
      <c r="W50546" s="15"/>
    </row>
    <row r="50547" spans="10:23" x14ac:dyDescent="0.3">
      <c r="J50547" s="8"/>
      <c r="K50547"/>
      <c r="L50547"/>
      <c r="M50547"/>
      <c r="N50547"/>
      <c r="O50547"/>
      <c r="P50547"/>
      <c r="Q50547"/>
      <c r="R50547"/>
      <c r="S50547" s="13"/>
      <c r="W50547" s="15"/>
    </row>
    <row r="50548" spans="10:23" x14ac:dyDescent="0.3">
      <c r="J50548" s="8"/>
      <c r="K50548"/>
      <c r="L50548"/>
      <c r="M50548"/>
      <c r="N50548"/>
      <c r="O50548"/>
      <c r="P50548"/>
      <c r="Q50548"/>
      <c r="R50548"/>
      <c r="S50548" s="13"/>
      <c r="W50548" s="15"/>
    </row>
    <row r="50549" spans="10:23" x14ac:dyDescent="0.3">
      <c r="J50549" s="8"/>
      <c r="K50549"/>
      <c r="L50549"/>
      <c r="M50549"/>
      <c r="N50549"/>
      <c r="O50549"/>
      <c r="P50549"/>
      <c r="Q50549"/>
      <c r="R50549"/>
      <c r="S50549" s="13"/>
      <c r="W50549" s="15"/>
    </row>
    <row r="50550" spans="10:23" x14ac:dyDescent="0.3">
      <c r="J50550" s="8"/>
      <c r="K50550"/>
      <c r="L50550"/>
      <c r="M50550"/>
      <c r="N50550"/>
      <c r="O50550"/>
      <c r="P50550"/>
      <c r="Q50550"/>
      <c r="R50550"/>
      <c r="S50550" s="13"/>
      <c r="W50550" s="15"/>
    </row>
    <row r="50551" spans="10:23" x14ac:dyDescent="0.3">
      <c r="J50551" s="8"/>
      <c r="K50551"/>
      <c r="L50551"/>
      <c r="M50551"/>
      <c r="N50551"/>
      <c r="O50551"/>
      <c r="P50551"/>
      <c r="Q50551"/>
      <c r="R50551"/>
      <c r="S50551" s="13"/>
      <c r="W50551" s="15"/>
    </row>
    <row r="50552" spans="10:23" x14ac:dyDescent="0.3">
      <c r="J50552" s="8"/>
      <c r="K50552"/>
      <c r="L50552"/>
      <c r="M50552"/>
      <c r="N50552"/>
      <c r="O50552"/>
      <c r="P50552"/>
      <c r="Q50552"/>
      <c r="R50552"/>
      <c r="S50552" s="13"/>
      <c r="W50552" s="15"/>
    </row>
    <row r="50553" spans="10:23" x14ac:dyDescent="0.3">
      <c r="J50553" s="8"/>
      <c r="K50553"/>
      <c r="L50553"/>
      <c r="M50553"/>
      <c r="N50553"/>
      <c r="O50553"/>
      <c r="P50553"/>
      <c r="Q50553"/>
      <c r="R50553"/>
      <c r="S50553" s="13"/>
      <c r="W50553" s="15"/>
    </row>
    <row r="50554" spans="10:23" x14ac:dyDescent="0.3">
      <c r="J50554" s="8"/>
      <c r="K50554"/>
      <c r="L50554"/>
      <c r="M50554"/>
      <c r="N50554"/>
      <c r="O50554"/>
      <c r="P50554"/>
      <c r="Q50554"/>
      <c r="R50554"/>
      <c r="S50554" s="13"/>
      <c r="W50554" s="15"/>
    </row>
    <row r="50555" spans="10:23" x14ac:dyDescent="0.3">
      <c r="J50555" s="8"/>
      <c r="K50555"/>
      <c r="L50555"/>
      <c r="M50555"/>
      <c r="N50555"/>
      <c r="O50555"/>
      <c r="P50555"/>
      <c r="Q50555"/>
      <c r="R50555"/>
      <c r="S50555" s="13"/>
      <c r="W50555" s="15"/>
    </row>
    <row r="50556" spans="10:23" x14ac:dyDescent="0.3">
      <c r="J50556" s="8"/>
      <c r="K50556"/>
      <c r="L50556"/>
      <c r="M50556"/>
      <c r="N50556"/>
      <c r="O50556"/>
      <c r="P50556"/>
      <c r="Q50556"/>
      <c r="R50556"/>
      <c r="S50556" s="13"/>
      <c r="W50556" s="15"/>
    </row>
    <row r="50557" spans="10:23" x14ac:dyDescent="0.3">
      <c r="J50557" s="8"/>
      <c r="K50557"/>
      <c r="L50557"/>
      <c r="M50557"/>
      <c r="N50557"/>
      <c r="O50557"/>
      <c r="P50557"/>
      <c r="Q50557"/>
      <c r="R50557"/>
      <c r="S50557" s="13"/>
      <c r="W50557" s="15"/>
    </row>
    <row r="50558" spans="10:23" x14ac:dyDescent="0.3">
      <c r="J50558" s="8"/>
      <c r="K50558"/>
      <c r="L50558"/>
      <c r="M50558"/>
      <c r="N50558"/>
      <c r="O50558"/>
      <c r="P50558"/>
      <c r="Q50558"/>
      <c r="R50558"/>
      <c r="S50558" s="13"/>
      <c r="W50558" s="15"/>
    </row>
    <row r="50559" spans="10:23" x14ac:dyDescent="0.3">
      <c r="J50559" s="8"/>
      <c r="K50559"/>
      <c r="L50559"/>
      <c r="M50559"/>
      <c r="N50559"/>
      <c r="O50559"/>
      <c r="P50559"/>
      <c r="Q50559"/>
      <c r="R50559"/>
      <c r="S50559" s="13"/>
      <c r="W50559" s="15"/>
    </row>
    <row r="50560" spans="10:23" x14ac:dyDescent="0.3">
      <c r="J50560" s="8"/>
      <c r="K50560"/>
      <c r="L50560"/>
      <c r="M50560"/>
      <c r="N50560"/>
      <c r="O50560"/>
      <c r="P50560"/>
      <c r="Q50560"/>
      <c r="R50560"/>
      <c r="S50560" s="13"/>
      <c r="W50560" s="15"/>
    </row>
    <row r="50561" spans="10:23" x14ac:dyDescent="0.3">
      <c r="J50561" s="8"/>
      <c r="K50561"/>
      <c r="L50561"/>
      <c r="M50561"/>
      <c r="N50561"/>
      <c r="O50561"/>
      <c r="P50561"/>
      <c r="Q50561"/>
      <c r="R50561"/>
      <c r="S50561" s="13"/>
      <c r="W50561" s="15"/>
    </row>
    <row r="50562" spans="10:23" x14ac:dyDescent="0.3">
      <c r="J50562" s="8"/>
      <c r="K50562"/>
      <c r="L50562"/>
      <c r="M50562"/>
      <c r="N50562"/>
      <c r="O50562"/>
      <c r="P50562"/>
      <c r="Q50562"/>
      <c r="R50562"/>
      <c r="S50562" s="13"/>
      <c r="W50562" s="15"/>
    </row>
    <row r="50563" spans="10:23" x14ac:dyDescent="0.3">
      <c r="J50563" s="8"/>
      <c r="K50563"/>
      <c r="L50563"/>
      <c r="M50563"/>
      <c r="N50563"/>
      <c r="O50563"/>
      <c r="P50563"/>
      <c r="Q50563"/>
      <c r="R50563"/>
      <c r="S50563" s="13"/>
      <c r="W50563" s="15"/>
    </row>
    <row r="50564" spans="10:23" x14ac:dyDescent="0.3">
      <c r="J50564" s="8"/>
      <c r="K50564"/>
      <c r="L50564"/>
      <c r="M50564"/>
      <c r="N50564"/>
      <c r="O50564"/>
      <c r="P50564"/>
      <c r="Q50564"/>
      <c r="R50564"/>
      <c r="S50564" s="13"/>
      <c r="W50564" s="15"/>
    </row>
    <row r="50565" spans="10:23" x14ac:dyDescent="0.3">
      <c r="J50565" s="8"/>
      <c r="K50565"/>
      <c r="L50565"/>
      <c r="M50565"/>
      <c r="N50565"/>
      <c r="O50565"/>
      <c r="P50565"/>
      <c r="Q50565"/>
      <c r="R50565"/>
      <c r="S50565" s="13"/>
      <c r="W50565" s="15"/>
    </row>
    <row r="50566" spans="10:23" x14ac:dyDescent="0.3">
      <c r="J50566" s="8"/>
      <c r="K50566"/>
      <c r="L50566"/>
      <c r="M50566"/>
      <c r="N50566"/>
      <c r="O50566"/>
      <c r="P50566"/>
      <c r="Q50566"/>
      <c r="R50566"/>
      <c r="S50566" s="13"/>
      <c r="W50566" s="15"/>
    </row>
    <row r="50567" spans="10:23" x14ac:dyDescent="0.3">
      <c r="J50567" s="8"/>
      <c r="K50567"/>
      <c r="L50567"/>
      <c r="M50567"/>
      <c r="N50567"/>
      <c r="O50567"/>
      <c r="P50567"/>
      <c r="Q50567"/>
      <c r="R50567"/>
      <c r="S50567" s="13"/>
      <c r="W50567" s="15"/>
    </row>
    <row r="50568" spans="10:23" x14ac:dyDescent="0.3">
      <c r="J50568" s="8"/>
      <c r="K50568"/>
      <c r="L50568"/>
      <c r="M50568"/>
      <c r="N50568"/>
      <c r="O50568"/>
      <c r="P50568"/>
      <c r="Q50568"/>
      <c r="R50568"/>
      <c r="S50568" s="13"/>
      <c r="W50568" s="15"/>
    </row>
    <row r="50569" spans="10:23" x14ac:dyDescent="0.3">
      <c r="J50569" s="8"/>
      <c r="K50569"/>
      <c r="L50569"/>
      <c r="M50569"/>
      <c r="N50569"/>
      <c r="O50569"/>
      <c r="P50569"/>
      <c r="Q50569"/>
      <c r="R50569"/>
      <c r="S50569" s="13"/>
      <c r="W50569" s="15"/>
    </row>
    <row r="50570" spans="10:23" x14ac:dyDescent="0.3">
      <c r="J50570" s="8"/>
      <c r="K50570"/>
      <c r="L50570"/>
      <c r="M50570"/>
      <c r="N50570"/>
      <c r="O50570"/>
      <c r="P50570"/>
      <c r="Q50570"/>
      <c r="R50570"/>
      <c r="S50570" s="13"/>
      <c r="W50570" s="15"/>
    </row>
    <row r="50571" spans="10:23" x14ac:dyDescent="0.3">
      <c r="J50571" s="8"/>
      <c r="K50571"/>
      <c r="L50571"/>
      <c r="M50571"/>
      <c r="N50571"/>
      <c r="O50571"/>
      <c r="P50571"/>
      <c r="Q50571"/>
      <c r="R50571"/>
      <c r="S50571" s="13"/>
      <c r="W50571" s="15"/>
    </row>
    <row r="50572" spans="10:23" x14ac:dyDescent="0.3">
      <c r="J50572" s="8"/>
      <c r="K50572"/>
      <c r="L50572"/>
      <c r="M50572"/>
      <c r="N50572"/>
      <c r="O50572"/>
      <c r="P50572"/>
      <c r="Q50572"/>
      <c r="R50572"/>
      <c r="S50572" s="13"/>
      <c r="W50572" s="15"/>
    </row>
    <row r="50573" spans="10:23" x14ac:dyDescent="0.3">
      <c r="J50573" s="8"/>
      <c r="K50573"/>
      <c r="L50573"/>
      <c r="M50573"/>
      <c r="N50573"/>
      <c r="O50573"/>
      <c r="P50573"/>
      <c r="Q50573"/>
      <c r="R50573"/>
      <c r="S50573" s="13"/>
      <c r="W50573" s="15"/>
    </row>
    <row r="50574" spans="10:23" x14ac:dyDescent="0.3">
      <c r="J50574" s="8"/>
      <c r="K50574"/>
      <c r="L50574"/>
      <c r="M50574"/>
      <c r="N50574"/>
      <c r="O50574"/>
      <c r="P50574"/>
      <c r="Q50574"/>
      <c r="R50574"/>
      <c r="S50574" s="13"/>
      <c r="W50574" s="15"/>
    </row>
    <row r="50575" spans="10:23" x14ac:dyDescent="0.3">
      <c r="J50575" s="8"/>
      <c r="K50575"/>
      <c r="L50575"/>
      <c r="M50575"/>
      <c r="N50575"/>
      <c r="O50575"/>
      <c r="P50575"/>
      <c r="Q50575"/>
      <c r="R50575"/>
      <c r="S50575" s="13"/>
      <c r="W50575" s="15"/>
    </row>
    <row r="50576" spans="10:23" x14ac:dyDescent="0.3">
      <c r="J50576" s="8"/>
      <c r="K50576"/>
      <c r="L50576"/>
      <c r="M50576"/>
      <c r="N50576"/>
      <c r="O50576"/>
      <c r="P50576"/>
      <c r="Q50576"/>
      <c r="R50576"/>
      <c r="S50576" s="13"/>
      <c r="W50576" s="15"/>
    </row>
    <row r="50577" spans="10:23" x14ac:dyDescent="0.3">
      <c r="J50577" s="8"/>
      <c r="K50577"/>
      <c r="L50577"/>
      <c r="M50577"/>
      <c r="N50577"/>
      <c r="O50577"/>
      <c r="P50577"/>
      <c r="Q50577"/>
      <c r="R50577"/>
      <c r="S50577" s="13"/>
      <c r="W50577" s="15"/>
    </row>
    <row r="50578" spans="10:23" x14ac:dyDescent="0.3">
      <c r="J50578" s="8"/>
      <c r="K50578"/>
      <c r="L50578"/>
      <c r="M50578"/>
      <c r="N50578"/>
      <c r="O50578"/>
      <c r="P50578"/>
      <c r="Q50578"/>
      <c r="R50578"/>
      <c r="S50578" s="13"/>
      <c r="W50578" s="15"/>
    </row>
    <row r="50579" spans="10:23" x14ac:dyDescent="0.3">
      <c r="J50579" s="8"/>
      <c r="K50579"/>
      <c r="L50579"/>
      <c r="M50579"/>
      <c r="N50579"/>
      <c r="O50579"/>
      <c r="P50579"/>
      <c r="Q50579"/>
      <c r="R50579"/>
      <c r="S50579" s="13"/>
      <c r="W50579" s="15"/>
    </row>
    <row r="50580" spans="10:23" x14ac:dyDescent="0.3">
      <c r="J50580" s="8"/>
      <c r="K50580"/>
      <c r="L50580"/>
      <c r="M50580"/>
      <c r="N50580"/>
      <c r="O50580"/>
      <c r="P50580"/>
      <c r="Q50580"/>
      <c r="R50580"/>
      <c r="S50580" s="13"/>
      <c r="W50580" s="15"/>
    </row>
    <row r="50581" spans="10:23" x14ac:dyDescent="0.3">
      <c r="J50581" s="8"/>
      <c r="K50581"/>
      <c r="L50581"/>
      <c r="M50581"/>
      <c r="N50581"/>
      <c r="O50581"/>
      <c r="P50581"/>
      <c r="Q50581"/>
      <c r="R50581"/>
      <c r="S50581" s="13"/>
      <c r="W50581" s="15"/>
    </row>
    <row r="50582" spans="10:23" x14ac:dyDescent="0.3">
      <c r="J50582" s="8"/>
      <c r="K50582"/>
      <c r="L50582"/>
      <c r="M50582"/>
      <c r="N50582"/>
      <c r="O50582"/>
      <c r="P50582"/>
      <c r="Q50582"/>
      <c r="R50582"/>
      <c r="S50582" s="13"/>
      <c r="W50582" s="15"/>
    </row>
    <row r="50583" spans="10:23" x14ac:dyDescent="0.3">
      <c r="J50583" s="8"/>
      <c r="K50583"/>
      <c r="L50583"/>
      <c r="M50583"/>
      <c r="N50583"/>
      <c r="O50583"/>
      <c r="P50583"/>
      <c r="Q50583"/>
      <c r="R50583"/>
      <c r="S50583" s="13"/>
      <c r="W50583" s="15"/>
    </row>
    <row r="50584" spans="10:23" x14ac:dyDescent="0.3">
      <c r="J50584" s="8"/>
      <c r="K50584"/>
      <c r="L50584"/>
      <c r="M50584"/>
      <c r="N50584"/>
      <c r="O50584"/>
      <c r="P50584"/>
      <c r="Q50584"/>
      <c r="R50584"/>
      <c r="S50584" s="13"/>
      <c r="W50584" s="15"/>
    </row>
    <row r="50585" spans="10:23" x14ac:dyDescent="0.3">
      <c r="J50585" s="8"/>
      <c r="K50585"/>
      <c r="L50585"/>
      <c r="M50585"/>
      <c r="N50585"/>
      <c r="O50585"/>
      <c r="P50585"/>
      <c r="Q50585"/>
      <c r="R50585"/>
      <c r="S50585" s="13"/>
      <c r="W50585" s="15"/>
    </row>
    <row r="50586" spans="10:23" x14ac:dyDescent="0.3">
      <c r="J50586" s="8"/>
      <c r="K50586"/>
      <c r="L50586"/>
      <c r="M50586"/>
      <c r="N50586"/>
      <c r="O50586"/>
      <c r="P50586"/>
      <c r="Q50586"/>
      <c r="R50586"/>
      <c r="S50586" s="13"/>
      <c r="W50586" s="15"/>
    </row>
    <row r="50587" spans="10:23" x14ac:dyDescent="0.3">
      <c r="J50587" s="8"/>
      <c r="K50587"/>
      <c r="L50587"/>
      <c r="M50587"/>
      <c r="N50587"/>
      <c r="O50587"/>
      <c r="P50587"/>
      <c r="Q50587"/>
      <c r="R50587"/>
      <c r="S50587" s="13"/>
      <c r="W50587" s="15"/>
    </row>
    <row r="50588" spans="10:23" x14ac:dyDescent="0.3">
      <c r="J50588" s="8"/>
      <c r="K50588"/>
      <c r="L50588"/>
      <c r="M50588"/>
      <c r="N50588"/>
      <c r="O50588"/>
      <c r="P50588"/>
      <c r="Q50588"/>
      <c r="R50588"/>
      <c r="S50588" s="13"/>
      <c r="W50588" s="15"/>
    </row>
    <row r="50589" spans="10:23" x14ac:dyDescent="0.3">
      <c r="J50589" s="8"/>
      <c r="K50589"/>
      <c r="L50589"/>
      <c r="M50589"/>
      <c r="N50589"/>
      <c r="O50589"/>
      <c r="P50589"/>
      <c r="Q50589"/>
      <c r="R50589"/>
      <c r="S50589" s="13"/>
      <c r="W50589" s="15"/>
    </row>
    <row r="50590" spans="10:23" x14ac:dyDescent="0.3">
      <c r="J50590" s="8"/>
      <c r="K50590"/>
      <c r="L50590"/>
      <c r="M50590"/>
      <c r="N50590"/>
      <c r="O50590"/>
      <c r="P50590"/>
      <c r="Q50590"/>
      <c r="R50590"/>
      <c r="S50590" s="13"/>
      <c r="W50590" s="15"/>
    </row>
    <row r="50591" spans="10:23" x14ac:dyDescent="0.3">
      <c r="J50591" s="8"/>
      <c r="K50591"/>
      <c r="L50591"/>
      <c r="M50591"/>
      <c r="N50591"/>
      <c r="O50591"/>
      <c r="P50591"/>
      <c r="Q50591"/>
      <c r="R50591"/>
      <c r="S50591" s="13"/>
      <c r="W50591" s="15"/>
    </row>
    <row r="50592" spans="10:23" x14ac:dyDescent="0.3">
      <c r="J50592" s="8"/>
      <c r="K50592"/>
      <c r="L50592"/>
      <c r="M50592"/>
      <c r="N50592"/>
      <c r="O50592"/>
      <c r="P50592"/>
      <c r="Q50592"/>
      <c r="R50592"/>
      <c r="S50592" s="13"/>
      <c r="W50592" s="15"/>
    </row>
    <row r="50593" spans="10:23" x14ac:dyDescent="0.3">
      <c r="J50593" s="8"/>
      <c r="K50593"/>
      <c r="L50593"/>
      <c r="M50593"/>
      <c r="N50593"/>
      <c r="O50593"/>
      <c r="P50593"/>
      <c r="Q50593"/>
      <c r="R50593"/>
      <c r="S50593" s="13"/>
      <c r="W50593" s="15"/>
    </row>
    <row r="50594" spans="10:23" x14ac:dyDescent="0.3">
      <c r="J50594" s="8"/>
      <c r="K50594"/>
      <c r="L50594"/>
      <c r="M50594"/>
      <c r="N50594"/>
      <c r="O50594"/>
      <c r="P50594"/>
      <c r="Q50594"/>
      <c r="R50594"/>
      <c r="S50594" s="13"/>
      <c r="W50594" s="15"/>
    </row>
    <row r="50595" spans="10:23" x14ac:dyDescent="0.3">
      <c r="J50595" s="8"/>
      <c r="K50595"/>
      <c r="L50595"/>
      <c r="M50595"/>
      <c r="N50595"/>
      <c r="O50595"/>
      <c r="P50595"/>
      <c r="Q50595"/>
      <c r="R50595"/>
      <c r="S50595" s="13"/>
      <c r="W50595" s="15"/>
    </row>
    <row r="50596" spans="10:23" x14ac:dyDescent="0.3">
      <c r="J50596" s="8"/>
      <c r="K50596"/>
      <c r="L50596"/>
      <c r="M50596"/>
      <c r="N50596"/>
      <c r="O50596"/>
      <c r="P50596"/>
      <c r="Q50596"/>
      <c r="R50596"/>
      <c r="S50596" s="13"/>
      <c r="W50596" s="15"/>
    </row>
    <row r="50597" spans="10:23" x14ac:dyDescent="0.3">
      <c r="J50597" s="8"/>
      <c r="K50597"/>
      <c r="L50597"/>
      <c r="M50597"/>
      <c r="N50597"/>
      <c r="O50597"/>
      <c r="P50597"/>
      <c r="Q50597"/>
      <c r="R50597"/>
      <c r="S50597" s="13"/>
      <c r="W50597" s="15"/>
    </row>
    <row r="50598" spans="10:23" x14ac:dyDescent="0.3">
      <c r="J50598" s="8"/>
      <c r="K50598"/>
      <c r="L50598"/>
      <c r="M50598"/>
      <c r="N50598"/>
      <c r="O50598"/>
      <c r="P50598"/>
      <c r="Q50598"/>
      <c r="R50598"/>
      <c r="S50598" s="13"/>
      <c r="W50598" s="15"/>
    </row>
    <row r="50599" spans="10:23" x14ac:dyDescent="0.3">
      <c r="J50599" s="8"/>
      <c r="K50599"/>
      <c r="L50599"/>
      <c r="M50599"/>
      <c r="N50599"/>
      <c r="O50599"/>
      <c r="P50599"/>
      <c r="Q50599"/>
      <c r="R50599"/>
      <c r="S50599" s="13"/>
      <c r="W50599" s="15"/>
    </row>
    <row r="50600" spans="10:23" x14ac:dyDescent="0.3">
      <c r="J50600" s="8"/>
      <c r="K50600"/>
      <c r="L50600"/>
      <c r="M50600"/>
      <c r="N50600"/>
      <c r="O50600"/>
      <c r="P50600"/>
      <c r="Q50600"/>
      <c r="R50600"/>
      <c r="S50600" s="13"/>
      <c r="W50600" s="15"/>
    </row>
    <row r="50601" spans="10:23" x14ac:dyDescent="0.3">
      <c r="J50601" s="8"/>
      <c r="K50601"/>
      <c r="L50601"/>
      <c r="M50601"/>
      <c r="N50601"/>
      <c r="O50601"/>
      <c r="P50601"/>
      <c r="Q50601"/>
      <c r="R50601"/>
      <c r="S50601" s="13"/>
      <c r="W50601" s="15"/>
    </row>
    <row r="50602" spans="10:23" x14ac:dyDescent="0.3">
      <c r="J50602" s="8"/>
      <c r="K50602"/>
      <c r="L50602"/>
      <c r="M50602"/>
      <c r="N50602"/>
      <c r="O50602"/>
      <c r="P50602"/>
      <c r="Q50602"/>
      <c r="R50602"/>
      <c r="S50602" s="13"/>
      <c r="W50602" s="15"/>
    </row>
    <row r="50603" spans="10:23" x14ac:dyDescent="0.3">
      <c r="J50603" s="8"/>
      <c r="K50603"/>
      <c r="L50603"/>
      <c r="M50603"/>
      <c r="N50603"/>
      <c r="O50603"/>
      <c r="P50603"/>
      <c r="Q50603"/>
      <c r="R50603"/>
      <c r="S50603" s="13"/>
      <c r="W50603" s="15"/>
    </row>
    <row r="50604" spans="10:23" x14ac:dyDescent="0.3">
      <c r="J50604" s="8"/>
      <c r="K50604"/>
      <c r="L50604"/>
      <c r="M50604"/>
      <c r="N50604"/>
      <c r="O50604"/>
      <c r="P50604"/>
      <c r="Q50604"/>
      <c r="R50604"/>
      <c r="S50604" s="13"/>
      <c r="W50604" s="15"/>
    </row>
    <row r="50605" spans="10:23" x14ac:dyDescent="0.3">
      <c r="J50605" s="8"/>
      <c r="K50605"/>
      <c r="L50605"/>
      <c r="M50605"/>
      <c r="N50605"/>
      <c r="O50605"/>
      <c r="P50605"/>
      <c r="Q50605"/>
      <c r="R50605"/>
      <c r="S50605" s="13"/>
      <c r="W50605" s="15"/>
    </row>
    <row r="50606" spans="10:23" x14ac:dyDescent="0.3">
      <c r="J50606" s="8"/>
      <c r="K50606"/>
      <c r="L50606"/>
      <c r="M50606"/>
      <c r="N50606"/>
      <c r="O50606"/>
      <c r="P50606"/>
      <c r="Q50606"/>
      <c r="R50606"/>
      <c r="S50606" s="13"/>
      <c r="W50606" s="15"/>
    </row>
    <row r="50607" spans="10:23" x14ac:dyDescent="0.3">
      <c r="J50607" s="8"/>
      <c r="K50607"/>
      <c r="L50607"/>
      <c r="M50607"/>
      <c r="N50607"/>
      <c r="O50607"/>
      <c r="P50607"/>
      <c r="Q50607"/>
      <c r="R50607"/>
      <c r="S50607" s="13"/>
      <c r="W50607" s="15"/>
    </row>
    <row r="50608" spans="10:23" x14ac:dyDescent="0.3">
      <c r="J50608" s="8"/>
      <c r="K50608"/>
      <c r="L50608"/>
      <c r="M50608"/>
      <c r="N50608"/>
      <c r="O50608"/>
      <c r="P50608"/>
      <c r="Q50608"/>
      <c r="R50608"/>
      <c r="S50608" s="13"/>
      <c r="W50608" s="15"/>
    </row>
    <row r="50609" spans="10:23" x14ac:dyDescent="0.3">
      <c r="J50609" s="8"/>
      <c r="K50609"/>
      <c r="L50609"/>
      <c r="M50609"/>
      <c r="N50609"/>
      <c r="O50609"/>
      <c r="P50609"/>
      <c r="Q50609"/>
      <c r="R50609"/>
      <c r="S50609" s="13"/>
      <c r="W50609" s="15"/>
    </row>
    <row r="50610" spans="10:23" x14ac:dyDescent="0.3">
      <c r="J50610" s="8"/>
      <c r="K50610"/>
      <c r="L50610"/>
      <c r="M50610"/>
      <c r="N50610"/>
      <c r="O50610"/>
      <c r="P50610"/>
      <c r="Q50610"/>
      <c r="R50610"/>
      <c r="S50610" s="13"/>
      <c r="W50610" s="15"/>
    </row>
    <row r="50611" spans="10:23" x14ac:dyDescent="0.3">
      <c r="J50611" s="8"/>
      <c r="K50611"/>
      <c r="L50611"/>
      <c r="M50611"/>
      <c r="N50611"/>
      <c r="O50611"/>
      <c r="P50611"/>
      <c r="Q50611"/>
      <c r="R50611"/>
      <c r="S50611" s="13"/>
      <c r="W50611" s="15"/>
    </row>
    <row r="50612" spans="10:23" x14ac:dyDescent="0.3">
      <c r="J50612" s="8"/>
      <c r="K50612"/>
      <c r="L50612"/>
      <c r="M50612"/>
      <c r="N50612"/>
      <c r="O50612"/>
      <c r="P50612"/>
      <c r="Q50612"/>
      <c r="R50612"/>
      <c r="S50612" s="13"/>
      <c r="W50612" s="15"/>
    </row>
    <row r="50613" spans="10:23" x14ac:dyDescent="0.3">
      <c r="J50613" s="8"/>
      <c r="K50613"/>
      <c r="L50613"/>
      <c r="M50613"/>
      <c r="N50613"/>
      <c r="O50613"/>
      <c r="P50613"/>
      <c r="Q50613"/>
      <c r="R50613"/>
      <c r="S50613" s="13"/>
      <c r="W50613" s="15"/>
    </row>
    <row r="50614" spans="10:23" x14ac:dyDescent="0.3">
      <c r="J50614" s="8"/>
      <c r="K50614"/>
      <c r="L50614"/>
      <c r="M50614"/>
      <c r="N50614"/>
      <c r="O50614"/>
      <c r="P50614"/>
      <c r="Q50614"/>
      <c r="R50614"/>
      <c r="S50614" s="13"/>
      <c r="W50614" s="15"/>
    </row>
    <row r="50615" spans="10:23" x14ac:dyDescent="0.3">
      <c r="J50615" s="8"/>
      <c r="K50615"/>
      <c r="L50615"/>
      <c r="M50615"/>
      <c r="N50615"/>
      <c r="O50615"/>
      <c r="P50615"/>
      <c r="Q50615"/>
      <c r="R50615"/>
      <c r="S50615" s="13"/>
      <c r="W50615" s="15"/>
    </row>
    <row r="50616" spans="10:23" x14ac:dyDescent="0.3">
      <c r="J50616" s="8"/>
      <c r="K50616"/>
      <c r="L50616"/>
      <c r="M50616"/>
      <c r="N50616"/>
      <c r="O50616"/>
      <c r="P50616"/>
      <c r="Q50616"/>
      <c r="R50616"/>
      <c r="S50616" s="13"/>
      <c r="W50616" s="15"/>
    </row>
    <row r="50617" spans="10:23" x14ac:dyDescent="0.3">
      <c r="J50617" s="8"/>
      <c r="K50617"/>
      <c r="L50617"/>
      <c r="M50617"/>
      <c r="N50617"/>
      <c r="O50617"/>
      <c r="P50617"/>
      <c r="Q50617"/>
      <c r="R50617"/>
      <c r="S50617" s="13"/>
      <c r="W50617" s="15"/>
    </row>
    <row r="50618" spans="10:23" x14ac:dyDescent="0.3">
      <c r="J50618" s="8"/>
      <c r="K50618"/>
      <c r="L50618"/>
      <c r="M50618"/>
      <c r="N50618"/>
      <c r="O50618"/>
      <c r="P50618"/>
      <c r="Q50618"/>
      <c r="R50618"/>
      <c r="S50618" s="13"/>
      <c r="W50618" s="15"/>
    </row>
    <row r="50619" spans="10:23" x14ac:dyDescent="0.3">
      <c r="J50619" s="8"/>
      <c r="K50619"/>
      <c r="L50619"/>
      <c r="M50619"/>
      <c r="N50619"/>
      <c r="O50619"/>
      <c r="P50619"/>
      <c r="Q50619"/>
      <c r="R50619"/>
      <c r="S50619" s="13"/>
      <c r="W50619" s="15"/>
    </row>
    <row r="50620" spans="10:23" x14ac:dyDescent="0.3">
      <c r="J50620" s="8"/>
      <c r="K50620"/>
      <c r="L50620"/>
      <c r="M50620"/>
      <c r="N50620"/>
      <c r="O50620"/>
      <c r="P50620"/>
      <c r="Q50620"/>
      <c r="R50620"/>
      <c r="S50620" s="13"/>
      <c r="W50620" s="15"/>
    </row>
    <row r="50621" spans="10:23" x14ac:dyDescent="0.3">
      <c r="J50621" s="8"/>
      <c r="K50621"/>
      <c r="L50621"/>
      <c r="M50621"/>
      <c r="N50621"/>
      <c r="O50621"/>
      <c r="P50621"/>
      <c r="Q50621"/>
      <c r="R50621"/>
      <c r="S50621" s="13"/>
      <c r="W50621" s="15"/>
    </row>
    <row r="50622" spans="10:23" x14ac:dyDescent="0.3">
      <c r="J50622" s="8"/>
      <c r="K50622"/>
      <c r="L50622"/>
      <c r="M50622"/>
      <c r="N50622"/>
      <c r="O50622"/>
      <c r="P50622"/>
      <c r="Q50622"/>
      <c r="R50622"/>
      <c r="S50622" s="13"/>
      <c r="W50622" s="15"/>
    </row>
    <row r="50623" spans="10:23" x14ac:dyDescent="0.3">
      <c r="J50623" s="8"/>
      <c r="K50623"/>
      <c r="L50623"/>
      <c r="M50623"/>
      <c r="N50623"/>
      <c r="O50623"/>
      <c r="P50623"/>
      <c r="Q50623"/>
      <c r="R50623"/>
      <c r="S50623" s="13"/>
      <c r="W50623" s="15"/>
    </row>
    <row r="50624" spans="10:23" x14ac:dyDescent="0.3">
      <c r="J50624" s="8"/>
      <c r="K50624"/>
      <c r="L50624"/>
      <c r="M50624"/>
      <c r="N50624"/>
      <c r="O50624"/>
      <c r="P50624"/>
      <c r="Q50624"/>
      <c r="R50624"/>
      <c r="S50624" s="13"/>
      <c r="W50624" s="15"/>
    </row>
    <row r="50625" spans="10:23" x14ac:dyDescent="0.3">
      <c r="J50625" s="8"/>
      <c r="K50625"/>
      <c r="L50625"/>
      <c r="M50625"/>
      <c r="N50625"/>
      <c r="O50625"/>
      <c r="P50625"/>
      <c r="Q50625"/>
      <c r="R50625"/>
      <c r="S50625" s="13"/>
      <c r="W50625" s="15"/>
    </row>
    <row r="50626" spans="10:23" x14ac:dyDescent="0.3">
      <c r="J50626" s="8"/>
      <c r="K50626"/>
      <c r="L50626"/>
      <c r="M50626"/>
      <c r="N50626"/>
      <c r="O50626"/>
      <c r="P50626"/>
      <c r="Q50626"/>
      <c r="R50626"/>
      <c r="S50626" s="13"/>
      <c r="W50626" s="15"/>
    </row>
    <row r="50627" spans="10:23" x14ac:dyDescent="0.3">
      <c r="J50627" s="8"/>
      <c r="K50627"/>
      <c r="L50627"/>
      <c r="M50627"/>
      <c r="N50627"/>
      <c r="O50627"/>
      <c r="P50627"/>
      <c r="Q50627"/>
      <c r="R50627"/>
      <c r="S50627" s="13"/>
      <c r="W50627" s="15"/>
    </row>
    <row r="50628" spans="10:23" x14ac:dyDescent="0.3">
      <c r="J50628" s="8"/>
      <c r="K50628"/>
      <c r="L50628"/>
      <c r="M50628"/>
      <c r="N50628"/>
      <c r="O50628"/>
      <c r="P50628"/>
      <c r="Q50628"/>
      <c r="R50628"/>
      <c r="S50628" s="13"/>
      <c r="W50628" s="15"/>
    </row>
    <row r="50629" spans="10:23" x14ac:dyDescent="0.3">
      <c r="J50629" s="8"/>
      <c r="K50629"/>
      <c r="L50629"/>
      <c r="M50629"/>
      <c r="N50629"/>
      <c r="O50629"/>
      <c r="P50629"/>
      <c r="Q50629"/>
      <c r="R50629"/>
      <c r="S50629" s="13"/>
      <c r="W50629" s="15"/>
    </row>
    <row r="50630" spans="10:23" x14ac:dyDescent="0.3">
      <c r="J50630" s="8"/>
      <c r="K50630"/>
      <c r="L50630"/>
      <c r="M50630"/>
      <c r="N50630"/>
      <c r="O50630"/>
      <c r="P50630"/>
      <c r="Q50630"/>
      <c r="R50630"/>
      <c r="S50630" s="13"/>
      <c r="W50630" s="15"/>
    </row>
    <row r="50631" spans="10:23" x14ac:dyDescent="0.3">
      <c r="J50631" s="8"/>
      <c r="K50631"/>
      <c r="L50631"/>
      <c r="M50631"/>
      <c r="N50631"/>
      <c r="O50631"/>
      <c r="P50631"/>
      <c r="Q50631"/>
      <c r="R50631"/>
      <c r="S50631" s="13"/>
      <c r="W50631" s="15"/>
    </row>
    <row r="50632" spans="10:23" x14ac:dyDescent="0.3">
      <c r="J50632" s="8"/>
      <c r="K50632"/>
      <c r="L50632"/>
      <c r="M50632"/>
      <c r="N50632"/>
      <c r="O50632"/>
      <c r="P50632"/>
      <c r="Q50632"/>
      <c r="R50632"/>
      <c r="S50632" s="13"/>
      <c r="W50632" s="15"/>
    </row>
    <row r="50633" spans="10:23" x14ac:dyDescent="0.3">
      <c r="J50633" s="8"/>
      <c r="K50633"/>
      <c r="L50633"/>
      <c r="M50633"/>
      <c r="N50633"/>
      <c r="O50633"/>
      <c r="P50633"/>
      <c r="Q50633"/>
      <c r="R50633"/>
      <c r="S50633" s="13"/>
      <c r="W50633" s="15"/>
    </row>
    <row r="50634" spans="10:23" x14ac:dyDescent="0.3">
      <c r="J50634" s="8"/>
      <c r="K50634"/>
      <c r="L50634"/>
      <c r="M50634"/>
      <c r="N50634"/>
      <c r="O50634"/>
      <c r="P50634"/>
      <c r="Q50634"/>
      <c r="R50634"/>
      <c r="S50634" s="13"/>
      <c r="W50634" s="15"/>
    </row>
    <row r="50635" spans="10:23" x14ac:dyDescent="0.3">
      <c r="J50635" s="8"/>
      <c r="K50635"/>
      <c r="L50635"/>
      <c r="M50635"/>
      <c r="N50635"/>
      <c r="O50635"/>
      <c r="P50635"/>
      <c r="Q50635"/>
      <c r="R50635"/>
      <c r="S50635" s="13"/>
      <c r="W50635" s="15"/>
    </row>
    <row r="50636" spans="10:23" x14ac:dyDescent="0.3">
      <c r="J50636" s="8"/>
      <c r="K50636"/>
      <c r="L50636"/>
      <c r="M50636"/>
      <c r="N50636"/>
      <c r="O50636"/>
      <c r="P50636"/>
      <c r="Q50636"/>
      <c r="R50636"/>
      <c r="S50636" s="13"/>
      <c r="W50636" s="15"/>
    </row>
    <row r="50637" spans="10:23" x14ac:dyDescent="0.3">
      <c r="J50637" s="8"/>
      <c r="K50637"/>
      <c r="L50637"/>
      <c r="M50637"/>
      <c r="N50637"/>
      <c r="O50637"/>
      <c r="P50637"/>
      <c r="Q50637"/>
      <c r="R50637"/>
      <c r="S50637" s="13"/>
      <c r="W50637" s="15"/>
    </row>
    <row r="50638" spans="10:23" x14ac:dyDescent="0.3">
      <c r="J50638" s="8"/>
      <c r="K50638"/>
      <c r="L50638"/>
      <c r="M50638"/>
      <c r="N50638"/>
      <c r="O50638"/>
      <c r="P50638"/>
      <c r="Q50638"/>
      <c r="R50638"/>
      <c r="S50638" s="13"/>
      <c r="W50638" s="15"/>
    </row>
    <row r="50639" spans="10:23" x14ac:dyDescent="0.3">
      <c r="J50639" s="8"/>
      <c r="K50639"/>
      <c r="L50639"/>
      <c r="M50639"/>
      <c r="N50639"/>
      <c r="O50639"/>
      <c r="P50639"/>
      <c r="Q50639"/>
      <c r="R50639"/>
      <c r="S50639" s="13"/>
      <c r="W50639" s="15"/>
    </row>
    <row r="50640" spans="10:23" x14ac:dyDescent="0.3">
      <c r="J50640" s="8"/>
      <c r="K50640"/>
      <c r="L50640"/>
      <c r="M50640"/>
      <c r="N50640"/>
      <c r="O50640"/>
      <c r="P50640"/>
      <c r="Q50640"/>
      <c r="R50640"/>
      <c r="S50640" s="13"/>
      <c r="W50640" s="15"/>
    </row>
    <row r="50641" spans="10:23" x14ac:dyDescent="0.3">
      <c r="J50641" s="8"/>
      <c r="K50641"/>
      <c r="L50641"/>
      <c r="M50641"/>
      <c r="N50641"/>
      <c r="O50641"/>
      <c r="P50641"/>
      <c r="Q50641"/>
      <c r="R50641"/>
      <c r="S50641" s="13"/>
      <c r="W50641" s="15"/>
    </row>
    <row r="50642" spans="10:23" x14ac:dyDescent="0.3">
      <c r="J50642" s="8"/>
      <c r="K50642"/>
      <c r="L50642"/>
      <c r="M50642"/>
      <c r="N50642"/>
      <c r="O50642"/>
      <c r="P50642"/>
      <c r="Q50642"/>
      <c r="R50642"/>
      <c r="S50642" s="13"/>
      <c r="W50642" s="15"/>
    </row>
    <row r="50643" spans="10:23" x14ac:dyDescent="0.3">
      <c r="J50643" s="8"/>
      <c r="K50643"/>
      <c r="L50643"/>
      <c r="M50643"/>
      <c r="N50643"/>
      <c r="O50643"/>
      <c r="P50643"/>
      <c r="Q50643"/>
      <c r="R50643"/>
      <c r="S50643" s="13"/>
      <c r="W50643" s="15"/>
    </row>
    <row r="50644" spans="10:23" x14ac:dyDescent="0.3">
      <c r="J50644" s="8"/>
      <c r="K50644"/>
      <c r="L50644"/>
      <c r="M50644"/>
      <c r="N50644"/>
      <c r="O50644"/>
      <c r="P50644"/>
      <c r="Q50644"/>
      <c r="R50644"/>
      <c r="S50644" s="13"/>
      <c r="W50644" s="15"/>
    </row>
    <row r="50645" spans="10:23" x14ac:dyDescent="0.3">
      <c r="J50645" s="8"/>
      <c r="K50645"/>
      <c r="L50645"/>
      <c r="M50645"/>
      <c r="N50645"/>
      <c r="O50645"/>
      <c r="P50645"/>
      <c r="Q50645"/>
      <c r="R50645"/>
      <c r="S50645" s="13"/>
      <c r="W50645" s="15"/>
    </row>
    <row r="50646" spans="10:23" x14ac:dyDescent="0.3">
      <c r="J50646" s="8"/>
      <c r="K50646"/>
      <c r="L50646"/>
      <c r="M50646"/>
      <c r="N50646"/>
      <c r="O50646"/>
      <c r="P50646"/>
      <c r="Q50646"/>
      <c r="R50646"/>
      <c r="S50646" s="13"/>
      <c r="W50646" s="15"/>
    </row>
    <row r="50647" spans="10:23" x14ac:dyDescent="0.3">
      <c r="J50647" s="8"/>
      <c r="K50647"/>
      <c r="L50647"/>
      <c r="M50647"/>
      <c r="N50647"/>
      <c r="O50647"/>
      <c r="P50647"/>
      <c r="Q50647"/>
      <c r="R50647"/>
      <c r="S50647" s="13"/>
      <c r="W50647" s="15"/>
    </row>
    <row r="50648" spans="10:23" x14ac:dyDescent="0.3">
      <c r="J50648" s="8"/>
      <c r="K50648"/>
      <c r="L50648"/>
      <c r="M50648"/>
      <c r="N50648"/>
      <c r="O50648"/>
      <c r="P50648"/>
      <c r="Q50648"/>
      <c r="R50648"/>
      <c r="S50648" s="13"/>
      <c r="W50648" s="15"/>
    </row>
    <row r="50649" spans="10:23" x14ac:dyDescent="0.3">
      <c r="J50649" s="8"/>
      <c r="K50649"/>
      <c r="L50649"/>
      <c r="M50649"/>
      <c r="N50649"/>
      <c r="O50649"/>
      <c r="P50649"/>
      <c r="Q50649"/>
      <c r="R50649"/>
      <c r="S50649" s="13"/>
      <c r="W50649" s="15"/>
    </row>
    <row r="50650" spans="10:23" x14ac:dyDescent="0.3">
      <c r="J50650" s="8"/>
      <c r="K50650"/>
      <c r="L50650"/>
      <c r="M50650"/>
      <c r="N50650"/>
      <c r="O50650"/>
      <c r="P50650"/>
      <c r="Q50650"/>
      <c r="R50650"/>
      <c r="S50650" s="13"/>
      <c r="W50650" s="15"/>
    </row>
    <row r="50651" spans="10:23" x14ac:dyDescent="0.3">
      <c r="J50651" s="8"/>
      <c r="K50651"/>
      <c r="L50651"/>
      <c r="M50651"/>
      <c r="N50651"/>
      <c r="O50651"/>
      <c r="P50651"/>
      <c r="Q50651"/>
      <c r="R50651"/>
      <c r="S50651" s="13"/>
      <c r="W50651" s="15"/>
    </row>
    <row r="50652" spans="10:23" x14ac:dyDescent="0.3">
      <c r="J50652" s="8"/>
      <c r="K50652"/>
      <c r="L50652"/>
      <c r="M50652"/>
      <c r="N50652"/>
      <c r="O50652"/>
      <c r="P50652"/>
      <c r="Q50652"/>
      <c r="R50652"/>
      <c r="S50652" s="13"/>
      <c r="W50652" s="15"/>
    </row>
    <row r="50653" spans="10:23" x14ac:dyDescent="0.3">
      <c r="J50653" s="8"/>
      <c r="K50653"/>
      <c r="L50653"/>
      <c r="M50653"/>
      <c r="N50653"/>
      <c r="O50653"/>
      <c r="P50653"/>
      <c r="Q50653"/>
      <c r="R50653"/>
      <c r="S50653" s="13"/>
      <c r="W50653" s="15"/>
    </row>
    <row r="50654" spans="10:23" x14ac:dyDescent="0.3">
      <c r="J50654" s="8"/>
      <c r="K50654"/>
      <c r="L50654"/>
      <c r="M50654"/>
      <c r="N50654"/>
      <c r="O50654"/>
      <c r="P50654"/>
      <c r="Q50654"/>
      <c r="R50654"/>
      <c r="S50654" s="13"/>
      <c r="W50654" s="15"/>
    </row>
    <row r="50655" spans="10:23" x14ac:dyDescent="0.3">
      <c r="J50655" s="8"/>
      <c r="K50655"/>
      <c r="L50655"/>
      <c r="M50655"/>
      <c r="N50655"/>
      <c r="O50655"/>
      <c r="P50655"/>
      <c r="Q50655"/>
      <c r="R50655"/>
      <c r="S50655" s="13"/>
      <c r="W50655" s="15"/>
    </row>
    <row r="50656" spans="10:23" x14ac:dyDescent="0.3">
      <c r="J50656" s="8"/>
      <c r="K50656"/>
      <c r="L50656"/>
      <c r="M50656"/>
      <c r="N50656"/>
      <c r="O50656"/>
      <c r="P50656"/>
      <c r="Q50656"/>
      <c r="R50656"/>
      <c r="S50656" s="13"/>
      <c r="W50656" s="15"/>
    </row>
    <row r="50657" spans="10:23" x14ac:dyDescent="0.3">
      <c r="J50657" s="8"/>
      <c r="K50657"/>
      <c r="L50657"/>
      <c r="M50657"/>
      <c r="N50657"/>
      <c r="O50657"/>
      <c r="P50657"/>
      <c r="Q50657"/>
      <c r="R50657"/>
      <c r="S50657" s="13"/>
      <c r="W50657" s="15"/>
    </row>
    <row r="50658" spans="10:23" x14ac:dyDescent="0.3">
      <c r="J50658" s="8"/>
      <c r="K50658"/>
      <c r="L50658"/>
      <c r="M50658"/>
      <c r="N50658"/>
      <c r="O50658"/>
      <c r="P50658"/>
      <c r="Q50658"/>
      <c r="R50658"/>
      <c r="S50658" s="13"/>
      <c r="W50658" s="15"/>
    </row>
    <row r="50659" spans="10:23" x14ac:dyDescent="0.3">
      <c r="J50659" s="8"/>
      <c r="K50659"/>
      <c r="L50659"/>
      <c r="M50659"/>
      <c r="N50659"/>
      <c r="O50659"/>
      <c r="P50659"/>
      <c r="Q50659"/>
      <c r="R50659"/>
      <c r="S50659" s="13"/>
      <c r="W50659" s="15"/>
    </row>
    <row r="50660" spans="10:23" x14ac:dyDescent="0.3">
      <c r="J50660" s="8"/>
      <c r="K50660"/>
      <c r="L50660"/>
      <c r="M50660"/>
      <c r="N50660"/>
      <c r="O50660"/>
      <c r="P50660"/>
      <c r="Q50660"/>
      <c r="R50660"/>
      <c r="S50660" s="13"/>
      <c r="W50660" s="15"/>
    </row>
    <row r="50661" spans="10:23" x14ac:dyDescent="0.3">
      <c r="J50661" s="8"/>
      <c r="K50661"/>
      <c r="L50661"/>
      <c r="M50661"/>
      <c r="N50661"/>
      <c r="O50661"/>
      <c r="P50661"/>
      <c r="Q50661"/>
      <c r="R50661"/>
      <c r="S50661" s="13"/>
      <c r="W50661" s="15"/>
    </row>
    <row r="50662" spans="10:23" x14ac:dyDescent="0.3">
      <c r="J50662" s="8"/>
      <c r="K50662"/>
      <c r="L50662"/>
      <c r="M50662"/>
      <c r="N50662"/>
      <c r="O50662"/>
      <c r="P50662"/>
      <c r="Q50662"/>
      <c r="R50662"/>
      <c r="S50662" s="13"/>
      <c r="W50662" s="15"/>
    </row>
    <row r="50663" spans="10:23" x14ac:dyDescent="0.3">
      <c r="J50663" s="8"/>
      <c r="K50663"/>
      <c r="L50663"/>
      <c r="M50663"/>
      <c r="N50663"/>
      <c r="O50663"/>
      <c r="P50663"/>
      <c r="Q50663"/>
      <c r="R50663"/>
      <c r="S50663" s="13"/>
      <c r="W50663" s="15"/>
    </row>
    <row r="50664" spans="10:23" x14ac:dyDescent="0.3">
      <c r="J50664" s="8"/>
      <c r="K50664"/>
      <c r="L50664"/>
      <c r="M50664"/>
      <c r="N50664"/>
      <c r="O50664"/>
      <c r="P50664"/>
      <c r="Q50664"/>
      <c r="R50664"/>
      <c r="S50664" s="13"/>
      <c r="W50664" s="15"/>
    </row>
    <row r="50665" spans="10:23" x14ac:dyDescent="0.3">
      <c r="J50665" s="8"/>
      <c r="K50665"/>
      <c r="L50665"/>
      <c r="M50665"/>
      <c r="N50665"/>
      <c r="O50665"/>
      <c r="P50665"/>
      <c r="Q50665"/>
      <c r="R50665"/>
      <c r="S50665" s="13"/>
      <c r="W50665" s="15"/>
    </row>
    <row r="50666" spans="10:23" x14ac:dyDescent="0.3">
      <c r="J50666" s="8"/>
      <c r="K50666"/>
      <c r="L50666"/>
      <c r="M50666"/>
      <c r="N50666"/>
      <c r="O50666"/>
      <c r="P50666"/>
      <c r="Q50666"/>
      <c r="R50666"/>
      <c r="S50666" s="13"/>
      <c r="W50666" s="15"/>
    </row>
    <row r="50667" spans="10:23" x14ac:dyDescent="0.3">
      <c r="J50667" s="8"/>
      <c r="K50667"/>
      <c r="L50667"/>
      <c r="M50667"/>
      <c r="N50667"/>
      <c r="O50667"/>
      <c r="P50667"/>
      <c r="Q50667"/>
      <c r="R50667"/>
      <c r="S50667" s="13"/>
      <c r="W50667" s="15"/>
    </row>
    <row r="50668" spans="10:23" x14ac:dyDescent="0.3">
      <c r="J50668" s="8"/>
      <c r="K50668"/>
      <c r="L50668"/>
      <c r="M50668"/>
      <c r="N50668"/>
      <c r="O50668"/>
      <c r="P50668"/>
      <c r="Q50668"/>
      <c r="R50668"/>
      <c r="S50668" s="13"/>
      <c r="W50668" s="15"/>
    </row>
    <row r="50669" spans="10:23" x14ac:dyDescent="0.3">
      <c r="J50669" s="8"/>
      <c r="K50669"/>
      <c r="L50669"/>
      <c r="M50669"/>
      <c r="N50669"/>
      <c r="O50669"/>
      <c r="P50669"/>
      <c r="Q50669"/>
      <c r="R50669"/>
      <c r="S50669" s="13"/>
      <c r="W50669" s="15"/>
    </row>
    <row r="50670" spans="10:23" x14ac:dyDescent="0.3">
      <c r="J50670" s="8"/>
      <c r="K50670"/>
      <c r="L50670"/>
      <c r="M50670"/>
      <c r="N50670"/>
      <c r="O50670"/>
      <c r="P50670"/>
      <c r="Q50670"/>
      <c r="R50670"/>
      <c r="S50670" s="13"/>
      <c r="W50670" s="15"/>
    </row>
    <row r="50671" spans="10:23" x14ac:dyDescent="0.3">
      <c r="J50671" s="8"/>
      <c r="K50671"/>
      <c r="L50671"/>
      <c r="M50671"/>
      <c r="N50671"/>
      <c r="O50671"/>
      <c r="P50671"/>
      <c r="Q50671"/>
      <c r="R50671"/>
      <c r="S50671" s="13"/>
      <c r="W50671" s="15"/>
    </row>
    <row r="50672" spans="10:23" x14ac:dyDescent="0.3">
      <c r="J50672" s="8"/>
      <c r="K50672"/>
      <c r="L50672"/>
      <c r="M50672"/>
      <c r="N50672"/>
      <c r="O50672"/>
      <c r="P50672"/>
      <c r="Q50672"/>
      <c r="R50672"/>
      <c r="S50672" s="13"/>
      <c r="W50672" s="15"/>
    </row>
    <row r="50673" spans="10:23" x14ac:dyDescent="0.3">
      <c r="J50673" s="8"/>
      <c r="K50673"/>
      <c r="L50673"/>
      <c r="M50673"/>
      <c r="N50673"/>
      <c r="O50673"/>
      <c r="P50673"/>
      <c r="Q50673"/>
      <c r="R50673"/>
      <c r="S50673" s="13"/>
      <c r="W50673" s="15"/>
    </row>
    <row r="50674" spans="10:23" x14ac:dyDescent="0.3">
      <c r="J50674" s="8"/>
      <c r="K50674"/>
      <c r="L50674"/>
      <c r="M50674"/>
      <c r="N50674"/>
      <c r="O50674"/>
      <c r="P50674"/>
      <c r="Q50674"/>
      <c r="R50674"/>
      <c r="S50674" s="13"/>
      <c r="W50674" s="15"/>
    </row>
    <row r="50675" spans="10:23" x14ac:dyDescent="0.3">
      <c r="J50675" s="8"/>
      <c r="K50675"/>
      <c r="L50675"/>
      <c r="M50675"/>
      <c r="N50675"/>
      <c r="O50675"/>
      <c r="P50675"/>
      <c r="Q50675"/>
      <c r="R50675"/>
      <c r="S50675" s="13"/>
      <c r="W50675" s="15"/>
    </row>
    <row r="50676" spans="10:23" x14ac:dyDescent="0.3">
      <c r="J50676" s="8"/>
      <c r="K50676"/>
      <c r="L50676"/>
      <c r="M50676"/>
      <c r="N50676"/>
      <c r="O50676"/>
      <c r="P50676"/>
      <c r="Q50676"/>
      <c r="R50676"/>
      <c r="S50676" s="13"/>
      <c r="W50676" s="15"/>
    </row>
    <row r="50677" spans="10:23" x14ac:dyDescent="0.3">
      <c r="J50677" s="8"/>
      <c r="K50677"/>
      <c r="L50677"/>
      <c r="M50677"/>
      <c r="N50677"/>
      <c r="O50677"/>
      <c r="P50677"/>
      <c r="Q50677"/>
      <c r="R50677"/>
      <c r="S50677" s="13"/>
      <c r="W50677" s="15"/>
    </row>
    <row r="50678" spans="10:23" x14ac:dyDescent="0.3">
      <c r="J50678" s="8"/>
      <c r="K50678"/>
      <c r="L50678"/>
      <c r="M50678"/>
      <c r="N50678"/>
      <c r="O50678"/>
      <c r="P50678"/>
      <c r="Q50678"/>
      <c r="R50678"/>
      <c r="S50678" s="13"/>
      <c r="W50678" s="15"/>
    </row>
    <row r="50679" spans="10:23" x14ac:dyDescent="0.3">
      <c r="J50679" s="8"/>
      <c r="K50679"/>
      <c r="L50679"/>
      <c r="M50679"/>
      <c r="N50679"/>
      <c r="O50679"/>
      <c r="P50679"/>
      <c r="Q50679"/>
      <c r="R50679"/>
      <c r="S50679" s="13"/>
      <c r="W50679" s="15"/>
    </row>
    <row r="50680" spans="10:23" x14ac:dyDescent="0.3">
      <c r="J50680" s="8"/>
      <c r="K50680"/>
      <c r="L50680"/>
      <c r="M50680"/>
      <c r="N50680"/>
      <c r="O50680"/>
      <c r="P50680"/>
      <c r="Q50680"/>
      <c r="R50680"/>
      <c r="S50680" s="13"/>
      <c r="W50680" s="15"/>
    </row>
    <row r="50681" spans="10:23" x14ac:dyDescent="0.3">
      <c r="J50681" s="8"/>
      <c r="K50681"/>
      <c r="L50681"/>
      <c r="M50681"/>
      <c r="N50681"/>
      <c r="O50681"/>
      <c r="P50681"/>
      <c r="Q50681"/>
      <c r="R50681"/>
      <c r="S50681" s="13"/>
      <c r="W50681" s="15"/>
    </row>
    <row r="50682" spans="10:23" x14ac:dyDescent="0.3">
      <c r="J50682" s="8"/>
      <c r="K50682"/>
      <c r="L50682"/>
      <c r="M50682"/>
      <c r="N50682"/>
      <c r="O50682"/>
      <c r="P50682"/>
      <c r="Q50682"/>
      <c r="R50682"/>
      <c r="S50682" s="13"/>
      <c r="W50682" s="15"/>
    </row>
    <row r="50683" spans="10:23" x14ac:dyDescent="0.3">
      <c r="J50683" s="8"/>
      <c r="K50683"/>
      <c r="L50683"/>
      <c r="M50683"/>
      <c r="N50683"/>
      <c r="O50683"/>
      <c r="P50683"/>
      <c r="Q50683"/>
      <c r="R50683"/>
      <c r="S50683" s="13"/>
      <c r="W50683" s="15"/>
    </row>
    <row r="50684" spans="10:23" x14ac:dyDescent="0.3">
      <c r="J50684" s="8"/>
      <c r="K50684"/>
      <c r="L50684"/>
      <c r="M50684"/>
      <c r="N50684"/>
      <c r="O50684"/>
      <c r="P50684"/>
      <c r="Q50684"/>
      <c r="R50684"/>
      <c r="S50684" s="13"/>
      <c r="W50684" s="15"/>
    </row>
    <row r="50685" spans="10:23" x14ac:dyDescent="0.3">
      <c r="J50685" s="8"/>
      <c r="K50685"/>
      <c r="L50685"/>
      <c r="M50685"/>
      <c r="N50685"/>
      <c r="O50685"/>
      <c r="P50685"/>
      <c r="Q50685"/>
      <c r="R50685"/>
      <c r="S50685" s="13"/>
      <c r="W50685" s="15"/>
    </row>
    <row r="50686" spans="10:23" x14ac:dyDescent="0.3">
      <c r="J50686" s="8"/>
      <c r="K50686"/>
      <c r="L50686"/>
      <c r="M50686"/>
      <c r="N50686"/>
      <c r="O50686"/>
      <c r="P50686"/>
      <c r="Q50686"/>
      <c r="R50686"/>
      <c r="S50686" s="13"/>
      <c r="W50686" s="15"/>
    </row>
    <row r="50687" spans="10:23" x14ac:dyDescent="0.3">
      <c r="J50687" s="8"/>
      <c r="K50687"/>
      <c r="L50687"/>
      <c r="M50687"/>
      <c r="N50687"/>
      <c r="O50687"/>
      <c r="P50687"/>
      <c r="Q50687"/>
      <c r="R50687"/>
      <c r="S50687" s="13"/>
      <c r="W50687" s="15"/>
    </row>
    <row r="50688" spans="10:23" x14ac:dyDescent="0.3">
      <c r="J50688" s="8"/>
      <c r="K50688"/>
      <c r="L50688"/>
      <c r="M50688"/>
      <c r="N50688"/>
      <c r="O50688"/>
      <c r="P50688"/>
      <c r="Q50688"/>
      <c r="R50688"/>
      <c r="S50688" s="13"/>
      <c r="W50688" s="15"/>
    </row>
    <row r="50689" spans="10:23" x14ac:dyDescent="0.3">
      <c r="J50689" s="8"/>
      <c r="K50689"/>
      <c r="L50689"/>
      <c r="M50689"/>
      <c r="N50689"/>
      <c r="O50689"/>
      <c r="P50689"/>
      <c r="Q50689"/>
      <c r="R50689"/>
      <c r="S50689" s="13"/>
      <c r="W50689" s="15"/>
    </row>
    <row r="50690" spans="10:23" x14ac:dyDescent="0.3">
      <c r="J50690" s="8"/>
      <c r="K50690"/>
      <c r="L50690"/>
      <c r="M50690"/>
      <c r="N50690"/>
      <c r="O50690"/>
      <c r="P50690"/>
      <c r="Q50690"/>
      <c r="R50690"/>
      <c r="S50690" s="13"/>
      <c r="W50690" s="15"/>
    </row>
    <row r="50691" spans="10:23" x14ac:dyDescent="0.3">
      <c r="J50691" s="8"/>
      <c r="K50691"/>
      <c r="L50691"/>
      <c r="M50691"/>
      <c r="N50691"/>
      <c r="O50691"/>
      <c r="P50691"/>
      <c r="Q50691"/>
      <c r="R50691"/>
      <c r="S50691" s="13"/>
      <c r="W50691" s="15"/>
    </row>
    <row r="50692" spans="10:23" x14ac:dyDescent="0.3">
      <c r="J50692" s="8"/>
      <c r="K50692"/>
      <c r="L50692"/>
      <c r="M50692"/>
      <c r="N50692"/>
      <c r="O50692"/>
      <c r="P50692"/>
      <c r="Q50692"/>
      <c r="R50692"/>
      <c r="S50692" s="13"/>
      <c r="W50692" s="15"/>
    </row>
    <row r="50693" spans="10:23" x14ac:dyDescent="0.3">
      <c r="J50693" s="8"/>
      <c r="K50693"/>
      <c r="L50693"/>
      <c r="M50693"/>
      <c r="N50693"/>
      <c r="O50693"/>
      <c r="P50693"/>
      <c r="Q50693"/>
      <c r="R50693"/>
      <c r="S50693" s="13"/>
      <c r="W50693" s="15"/>
    </row>
    <row r="50694" spans="10:23" x14ac:dyDescent="0.3">
      <c r="J50694" s="8"/>
      <c r="K50694"/>
      <c r="L50694"/>
      <c r="M50694"/>
      <c r="N50694"/>
      <c r="O50694"/>
      <c r="P50694"/>
      <c r="Q50694"/>
      <c r="R50694"/>
      <c r="S50694" s="13"/>
      <c r="W50694" s="15"/>
    </row>
    <row r="50695" spans="10:23" x14ac:dyDescent="0.3">
      <c r="J50695" s="8"/>
      <c r="K50695"/>
      <c r="L50695"/>
      <c r="M50695"/>
      <c r="N50695"/>
      <c r="O50695"/>
      <c r="P50695"/>
      <c r="Q50695"/>
      <c r="R50695"/>
      <c r="S50695" s="13"/>
      <c r="W50695" s="15"/>
    </row>
    <row r="50696" spans="10:23" x14ac:dyDescent="0.3">
      <c r="J50696" s="8"/>
      <c r="K50696"/>
      <c r="L50696"/>
      <c r="M50696"/>
      <c r="N50696"/>
      <c r="O50696"/>
      <c r="P50696"/>
      <c r="Q50696"/>
      <c r="R50696"/>
      <c r="S50696" s="13"/>
      <c r="W50696" s="15"/>
    </row>
    <row r="50697" spans="10:23" x14ac:dyDescent="0.3">
      <c r="J50697" s="8"/>
      <c r="K50697"/>
      <c r="L50697"/>
      <c r="M50697"/>
      <c r="N50697"/>
      <c r="O50697"/>
      <c r="P50697"/>
      <c r="Q50697"/>
      <c r="R50697"/>
      <c r="S50697" s="13"/>
      <c r="W50697" s="15"/>
    </row>
    <row r="50698" spans="10:23" x14ac:dyDescent="0.3">
      <c r="J50698" s="8"/>
      <c r="K50698"/>
      <c r="L50698"/>
      <c r="M50698"/>
      <c r="N50698"/>
      <c r="O50698"/>
      <c r="P50698"/>
      <c r="Q50698"/>
      <c r="R50698"/>
      <c r="S50698" s="13"/>
      <c r="W50698" s="15"/>
    </row>
    <row r="50699" spans="10:23" x14ac:dyDescent="0.3">
      <c r="J50699" s="8"/>
      <c r="K50699"/>
      <c r="L50699"/>
      <c r="M50699"/>
      <c r="N50699"/>
      <c r="O50699"/>
      <c r="P50699"/>
      <c r="Q50699"/>
      <c r="R50699"/>
      <c r="S50699" s="13"/>
      <c r="W50699" s="15"/>
    </row>
    <row r="50700" spans="10:23" x14ac:dyDescent="0.3">
      <c r="J50700" s="8"/>
      <c r="K50700"/>
      <c r="L50700"/>
      <c r="M50700"/>
      <c r="N50700"/>
      <c r="O50700"/>
      <c r="P50700"/>
      <c r="Q50700"/>
      <c r="R50700"/>
      <c r="S50700" s="13"/>
      <c r="W50700" s="15"/>
    </row>
    <row r="50701" spans="10:23" x14ac:dyDescent="0.3">
      <c r="J50701" s="8"/>
      <c r="K50701"/>
      <c r="L50701"/>
      <c r="M50701"/>
      <c r="N50701"/>
      <c r="O50701"/>
      <c r="P50701"/>
      <c r="Q50701"/>
      <c r="R50701"/>
      <c r="S50701" s="13"/>
      <c r="W50701" s="15"/>
    </row>
    <row r="50702" spans="10:23" x14ac:dyDescent="0.3">
      <c r="J50702" s="8"/>
      <c r="K50702"/>
      <c r="L50702"/>
      <c r="M50702"/>
      <c r="N50702"/>
      <c r="O50702"/>
      <c r="P50702"/>
      <c r="Q50702"/>
      <c r="R50702"/>
      <c r="S50702" s="13"/>
      <c r="W50702" s="15"/>
    </row>
    <row r="50703" spans="10:23" x14ac:dyDescent="0.3">
      <c r="J50703" s="8"/>
      <c r="K50703"/>
      <c r="L50703"/>
      <c r="M50703"/>
      <c r="N50703"/>
      <c r="O50703"/>
      <c r="P50703"/>
      <c r="Q50703"/>
      <c r="R50703"/>
      <c r="S50703" s="13"/>
      <c r="W50703" s="15"/>
    </row>
    <row r="50704" spans="10:23" x14ac:dyDescent="0.3">
      <c r="J50704" s="8"/>
      <c r="K50704"/>
      <c r="L50704"/>
      <c r="M50704"/>
      <c r="N50704"/>
      <c r="O50704"/>
      <c r="P50704"/>
      <c r="Q50704"/>
      <c r="R50704"/>
      <c r="S50704" s="13"/>
      <c r="W50704" s="15"/>
    </row>
    <row r="50705" spans="10:23" x14ac:dyDescent="0.3">
      <c r="J50705" s="8"/>
      <c r="K50705"/>
      <c r="L50705"/>
      <c r="M50705"/>
      <c r="N50705"/>
      <c r="O50705"/>
      <c r="P50705"/>
      <c r="Q50705"/>
      <c r="R50705"/>
      <c r="S50705" s="13"/>
      <c r="W50705" s="15"/>
    </row>
    <row r="50706" spans="10:23" x14ac:dyDescent="0.3">
      <c r="J50706" s="8"/>
      <c r="K50706"/>
      <c r="L50706"/>
      <c r="M50706"/>
      <c r="N50706"/>
      <c r="O50706"/>
      <c r="P50706"/>
      <c r="Q50706"/>
      <c r="R50706"/>
      <c r="S50706" s="13"/>
      <c r="W50706" s="15"/>
    </row>
    <row r="50707" spans="10:23" x14ac:dyDescent="0.3">
      <c r="J50707" s="8"/>
      <c r="K50707"/>
      <c r="L50707"/>
      <c r="M50707"/>
      <c r="N50707"/>
      <c r="O50707"/>
      <c r="P50707"/>
      <c r="Q50707"/>
      <c r="R50707"/>
      <c r="S50707" s="13"/>
      <c r="W50707" s="15"/>
    </row>
    <row r="50708" spans="10:23" x14ac:dyDescent="0.3">
      <c r="J50708" s="8"/>
      <c r="K50708"/>
      <c r="L50708"/>
      <c r="M50708"/>
      <c r="N50708"/>
      <c r="O50708"/>
      <c r="P50708"/>
      <c r="Q50708"/>
      <c r="R50708"/>
      <c r="S50708" s="13"/>
      <c r="W50708" s="15"/>
    </row>
    <row r="50709" spans="10:23" x14ac:dyDescent="0.3">
      <c r="J50709" s="8"/>
      <c r="K50709"/>
      <c r="L50709"/>
      <c r="M50709"/>
      <c r="N50709"/>
      <c r="O50709"/>
      <c r="P50709"/>
      <c r="Q50709"/>
      <c r="R50709"/>
      <c r="S50709" s="13"/>
      <c r="W50709" s="15"/>
    </row>
    <row r="50710" spans="10:23" x14ac:dyDescent="0.3">
      <c r="J50710" s="8"/>
      <c r="K50710"/>
      <c r="L50710"/>
      <c r="M50710"/>
      <c r="N50710"/>
      <c r="O50710"/>
      <c r="P50710"/>
      <c r="Q50710"/>
      <c r="R50710"/>
      <c r="S50710" s="13"/>
      <c r="W50710" s="15"/>
    </row>
    <row r="50711" spans="10:23" x14ac:dyDescent="0.3">
      <c r="J50711" s="8"/>
      <c r="K50711"/>
      <c r="L50711"/>
      <c r="M50711"/>
      <c r="N50711"/>
      <c r="O50711"/>
      <c r="P50711"/>
      <c r="Q50711"/>
      <c r="R50711"/>
      <c r="S50711" s="13"/>
      <c r="W50711" s="15"/>
    </row>
    <row r="50712" spans="10:23" x14ac:dyDescent="0.3">
      <c r="J50712" s="8"/>
      <c r="K50712"/>
      <c r="L50712"/>
      <c r="M50712"/>
      <c r="N50712"/>
      <c r="O50712"/>
      <c r="P50712"/>
      <c r="Q50712"/>
      <c r="R50712"/>
      <c r="S50712" s="13"/>
      <c r="W50712" s="15"/>
    </row>
    <row r="50713" spans="10:23" x14ac:dyDescent="0.3">
      <c r="J50713" s="8"/>
      <c r="K50713"/>
      <c r="L50713"/>
      <c r="M50713"/>
      <c r="N50713"/>
      <c r="O50713"/>
      <c r="P50713"/>
      <c r="Q50713"/>
      <c r="R50713"/>
      <c r="S50713" s="13"/>
      <c r="W50713" s="15"/>
    </row>
    <row r="50714" spans="10:23" x14ac:dyDescent="0.3">
      <c r="J50714" s="8"/>
      <c r="K50714"/>
      <c r="L50714"/>
      <c r="M50714"/>
      <c r="N50714"/>
      <c r="O50714"/>
      <c r="P50714"/>
      <c r="Q50714"/>
      <c r="R50714"/>
      <c r="S50714" s="13"/>
      <c r="W50714" s="15"/>
    </row>
    <row r="50715" spans="10:23" x14ac:dyDescent="0.3">
      <c r="J50715" s="8"/>
      <c r="K50715"/>
      <c r="L50715"/>
      <c r="M50715"/>
      <c r="N50715"/>
      <c r="O50715"/>
      <c r="P50715"/>
      <c r="Q50715"/>
      <c r="R50715"/>
      <c r="S50715" s="13"/>
      <c r="W50715" s="15"/>
    </row>
    <row r="50716" spans="10:23" x14ac:dyDescent="0.3">
      <c r="J50716" s="8"/>
      <c r="K50716"/>
      <c r="L50716"/>
      <c r="M50716"/>
      <c r="N50716"/>
      <c r="O50716"/>
      <c r="P50716"/>
      <c r="Q50716"/>
      <c r="R50716"/>
      <c r="S50716" s="13"/>
      <c r="W50716" s="15"/>
    </row>
    <row r="50717" spans="10:23" x14ac:dyDescent="0.3">
      <c r="J50717" s="8"/>
      <c r="K50717"/>
      <c r="L50717"/>
      <c r="M50717"/>
      <c r="N50717"/>
      <c r="O50717"/>
      <c r="P50717"/>
      <c r="Q50717"/>
      <c r="R50717"/>
      <c r="S50717" s="13"/>
      <c r="W50717" s="15"/>
    </row>
    <row r="50718" spans="10:23" x14ac:dyDescent="0.3">
      <c r="J50718" s="8"/>
      <c r="K50718"/>
      <c r="L50718"/>
      <c r="M50718"/>
      <c r="N50718"/>
      <c r="O50718"/>
      <c r="P50718"/>
      <c r="Q50718"/>
      <c r="R50718"/>
      <c r="S50718" s="13"/>
      <c r="W50718" s="15"/>
    </row>
    <row r="50719" spans="10:23" x14ac:dyDescent="0.3">
      <c r="J50719" s="8"/>
      <c r="K50719"/>
      <c r="L50719"/>
      <c r="M50719"/>
      <c r="N50719"/>
      <c r="O50719"/>
      <c r="P50719"/>
      <c r="Q50719"/>
      <c r="R50719"/>
      <c r="S50719" s="13"/>
      <c r="W50719" s="15"/>
    </row>
    <row r="50720" spans="10:23" x14ac:dyDescent="0.3">
      <c r="J50720" s="8"/>
      <c r="K50720"/>
      <c r="L50720"/>
      <c r="M50720"/>
      <c r="N50720"/>
      <c r="O50720"/>
      <c r="P50720"/>
      <c r="Q50720"/>
      <c r="R50720"/>
      <c r="S50720" s="13"/>
      <c r="W50720" s="15"/>
    </row>
    <row r="50721" spans="10:23" x14ac:dyDescent="0.3">
      <c r="J50721" s="8"/>
      <c r="K50721"/>
      <c r="L50721"/>
      <c r="M50721"/>
      <c r="N50721"/>
      <c r="O50721"/>
      <c r="P50721"/>
      <c r="Q50721"/>
      <c r="R50721"/>
      <c r="S50721" s="13"/>
      <c r="W50721" s="15"/>
    </row>
    <row r="50722" spans="10:23" x14ac:dyDescent="0.3">
      <c r="J50722" s="8"/>
      <c r="K50722"/>
      <c r="L50722"/>
      <c r="M50722"/>
      <c r="N50722"/>
      <c r="O50722"/>
      <c r="P50722"/>
      <c r="Q50722"/>
      <c r="R50722"/>
      <c r="S50722" s="13"/>
      <c r="W50722" s="15"/>
    </row>
    <row r="50723" spans="10:23" x14ac:dyDescent="0.3">
      <c r="J50723" s="8"/>
      <c r="K50723"/>
      <c r="L50723"/>
      <c r="M50723"/>
      <c r="N50723"/>
      <c r="O50723"/>
      <c r="P50723"/>
      <c r="Q50723"/>
      <c r="R50723"/>
      <c r="S50723" s="13"/>
      <c r="W50723" s="15"/>
    </row>
    <row r="50724" spans="10:23" x14ac:dyDescent="0.3">
      <c r="J50724" s="8"/>
      <c r="K50724"/>
      <c r="L50724"/>
      <c r="M50724"/>
      <c r="N50724"/>
      <c r="O50724"/>
      <c r="P50724"/>
      <c r="Q50724"/>
      <c r="R50724"/>
      <c r="S50724" s="13"/>
      <c r="W50724" s="15"/>
    </row>
    <row r="50725" spans="10:23" x14ac:dyDescent="0.3">
      <c r="J50725" s="8"/>
      <c r="K50725"/>
      <c r="L50725"/>
      <c r="M50725"/>
      <c r="N50725"/>
      <c r="O50725"/>
      <c r="P50725"/>
      <c r="Q50725"/>
      <c r="R50725"/>
      <c r="S50725" s="13"/>
      <c r="W50725" s="15"/>
    </row>
    <row r="50726" spans="10:23" x14ac:dyDescent="0.3">
      <c r="J50726" s="8"/>
      <c r="K50726"/>
      <c r="L50726"/>
      <c r="M50726"/>
      <c r="N50726"/>
      <c r="O50726"/>
      <c r="P50726"/>
      <c r="Q50726"/>
      <c r="R50726"/>
      <c r="S50726" s="13"/>
      <c r="W50726" s="15"/>
    </row>
    <row r="50727" spans="10:23" x14ac:dyDescent="0.3">
      <c r="J50727" s="8"/>
      <c r="K50727"/>
      <c r="L50727"/>
      <c r="M50727"/>
      <c r="N50727"/>
      <c r="O50727"/>
      <c r="P50727"/>
      <c r="Q50727"/>
      <c r="R50727"/>
      <c r="S50727" s="13"/>
      <c r="W50727" s="15"/>
    </row>
    <row r="50728" spans="10:23" x14ac:dyDescent="0.3">
      <c r="J50728" s="8"/>
      <c r="K50728"/>
      <c r="L50728"/>
      <c r="M50728"/>
      <c r="N50728"/>
      <c r="O50728"/>
      <c r="P50728"/>
      <c r="Q50728"/>
      <c r="R50728"/>
      <c r="S50728" s="13"/>
      <c r="W50728" s="15"/>
    </row>
    <row r="50729" spans="10:23" x14ac:dyDescent="0.3">
      <c r="J50729" s="8"/>
      <c r="K50729"/>
      <c r="L50729"/>
      <c r="M50729"/>
      <c r="N50729"/>
      <c r="O50729"/>
      <c r="P50729"/>
      <c r="Q50729"/>
      <c r="R50729"/>
      <c r="S50729" s="13"/>
      <c r="W50729" s="15"/>
    </row>
    <row r="50730" spans="10:23" x14ac:dyDescent="0.3">
      <c r="J50730" s="8"/>
      <c r="K50730"/>
      <c r="L50730"/>
      <c r="M50730"/>
      <c r="N50730"/>
      <c r="O50730"/>
      <c r="P50730"/>
      <c r="Q50730"/>
      <c r="R50730"/>
      <c r="S50730" s="13"/>
      <c r="W50730" s="15"/>
    </row>
    <row r="50731" spans="10:23" x14ac:dyDescent="0.3">
      <c r="J50731" s="8"/>
      <c r="K50731"/>
      <c r="L50731"/>
      <c r="M50731"/>
      <c r="N50731"/>
      <c r="O50731"/>
      <c r="P50731"/>
      <c r="Q50731"/>
      <c r="R50731"/>
      <c r="S50731" s="13"/>
      <c r="W50731" s="15"/>
    </row>
    <row r="50732" spans="10:23" x14ac:dyDescent="0.3">
      <c r="J50732" s="8"/>
      <c r="K50732"/>
      <c r="L50732"/>
      <c r="M50732"/>
      <c r="N50732"/>
      <c r="O50732"/>
      <c r="P50732"/>
      <c r="Q50732"/>
      <c r="R50732"/>
      <c r="S50732" s="13"/>
      <c r="W50732" s="15"/>
    </row>
    <row r="50733" spans="10:23" x14ac:dyDescent="0.3">
      <c r="J50733" s="8"/>
      <c r="K50733"/>
      <c r="L50733"/>
      <c r="M50733"/>
      <c r="N50733"/>
      <c r="O50733"/>
      <c r="P50733"/>
      <c r="Q50733"/>
      <c r="R50733"/>
      <c r="S50733" s="13"/>
      <c r="W50733" s="15"/>
    </row>
    <row r="50734" spans="10:23" x14ac:dyDescent="0.3">
      <c r="J50734" s="8"/>
      <c r="K50734"/>
      <c r="L50734"/>
      <c r="M50734"/>
      <c r="N50734"/>
      <c r="O50734"/>
      <c r="P50734"/>
      <c r="Q50734"/>
      <c r="R50734"/>
      <c r="S50734" s="13"/>
      <c r="W50734" s="15"/>
    </row>
    <row r="50735" spans="10:23" x14ac:dyDescent="0.3">
      <c r="J50735" s="8"/>
      <c r="K50735"/>
      <c r="L50735"/>
      <c r="M50735"/>
      <c r="N50735"/>
      <c r="O50735"/>
      <c r="P50735"/>
      <c r="Q50735"/>
      <c r="R50735"/>
      <c r="S50735" s="13"/>
      <c r="W50735" s="15"/>
    </row>
    <row r="50736" spans="10:23" x14ac:dyDescent="0.3">
      <c r="J50736" s="8"/>
      <c r="K50736"/>
      <c r="L50736"/>
      <c r="M50736"/>
      <c r="N50736"/>
      <c r="O50736"/>
      <c r="P50736"/>
      <c r="Q50736"/>
      <c r="R50736"/>
      <c r="S50736" s="13"/>
      <c r="W50736" s="15"/>
    </row>
    <row r="50737" spans="10:23" x14ac:dyDescent="0.3">
      <c r="J50737" s="8"/>
      <c r="K50737"/>
      <c r="L50737"/>
      <c r="M50737"/>
      <c r="N50737"/>
      <c r="O50737"/>
      <c r="P50737"/>
      <c r="Q50737"/>
      <c r="R50737"/>
      <c r="S50737" s="13"/>
      <c r="W50737" s="15"/>
    </row>
    <row r="50738" spans="10:23" x14ac:dyDescent="0.3">
      <c r="J50738" s="8"/>
      <c r="K50738"/>
      <c r="L50738"/>
      <c r="M50738"/>
      <c r="N50738"/>
      <c r="O50738"/>
      <c r="P50738"/>
      <c r="Q50738"/>
      <c r="R50738"/>
      <c r="S50738" s="13"/>
      <c r="W50738" s="15"/>
    </row>
    <row r="50739" spans="10:23" x14ac:dyDescent="0.3">
      <c r="J50739" s="8"/>
      <c r="K50739"/>
      <c r="L50739"/>
      <c r="M50739"/>
      <c r="N50739"/>
      <c r="O50739"/>
      <c r="P50739"/>
      <c r="Q50739"/>
      <c r="R50739"/>
      <c r="S50739" s="13"/>
      <c r="W50739" s="15"/>
    </row>
    <row r="50740" spans="10:23" x14ac:dyDescent="0.3">
      <c r="J50740" s="8"/>
      <c r="K50740"/>
      <c r="L50740"/>
      <c r="M50740"/>
      <c r="N50740"/>
      <c r="O50740"/>
      <c r="P50740"/>
      <c r="Q50740"/>
      <c r="R50740"/>
      <c r="S50740" s="13"/>
      <c r="W50740" s="15"/>
    </row>
    <row r="50741" spans="10:23" x14ac:dyDescent="0.3">
      <c r="J50741" s="8"/>
      <c r="K50741"/>
      <c r="L50741"/>
      <c r="M50741"/>
      <c r="N50741"/>
      <c r="O50741"/>
      <c r="P50741"/>
      <c r="Q50741"/>
      <c r="R50741"/>
      <c r="S50741" s="13"/>
      <c r="W50741" s="15"/>
    </row>
    <row r="50742" spans="10:23" x14ac:dyDescent="0.3">
      <c r="J50742" s="8"/>
      <c r="K50742"/>
      <c r="L50742"/>
      <c r="M50742"/>
      <c r="N50742"/>
      <c r="O50742"/>
      <c r="P50742"/>
      <c r="Q50742"/>
      <c r="R50742"/>
      <c r="S50742" s="13"/>
      <c r="W50742" s="15"/>
    </row>
    <row r="50743" spans="10:23" x14ac:dyDescent="0.3">
      <c r="J50743" s="8"/>
      <c r="K50743"/>
      <c r="L50743"/>
      <c r="M50743"/>
      <c r="N50743"/>
      <c r="O50743"/>
      <c r="P50743"/>
      <c r="Q50743"/>
      <c r="R50743"/>
      <c r="S50743" s="13"/>
      <c r="W50743" s="15"/>
    </row>
    <row r="50744" spans="10:23" x14ac:dyDescent="0.3">
      <c r="J50744" s="8"/>
      <c r="K50744"/>
      <c r="L50744"/>
      <c r="M50744"/>
      <c r="N50744"/>
      <c r="O50744"/>
      <c r="P50744"/>
      <c r="Q50744"/>
      <c r="R50744"/>
      <c r="S50744" s="13"/>
      <c r="W50744" s="15"/>
    </row>
    <row r="50745" spans="10:23" x14ac:dyDescent="0.3">
      <c r="J50745" s="8"/>
      <c r="K50745"/>
      <c r="L50745"/>
      <c r="M50745"/>
      <c r="N50745"/>
      <c r="O50745"/>
      <c r="P50745"/>
      <c r="Q50745"/>
      <c r="R50745"/>
      <c r="S50745" s="13"/>
      <c r="W50745" s="15"/>
    </row>
    <row r="50746" spans="10:23" x14ac:dyDescent="0.3">
      <c r="J50746" s="8"/>
      <c r="K50746"/>
      <c r="L50746"/>
      <c r="M50746"/>
      <c r="N50746"/>
      <c r="O50746"/>
      <c r="P50746"/>
      <c r="Q50746"/>
      <c r="R50746"/>
      <c r="S50746" s="13"/>
      <c r="W50746" s="15"/>
    </row>
    <row r="50747" spans="10:23" x14ac:dyDescent="0.3">
      <c r="J50747" s="8"/>
      <c r="K50747"/>
      <c r="L50747"/>
      <c r="M50747"/>
      <c r="N50747"/>
      <c r="O50747"/>
      <c r="P50747"/>
      <c r="Q50747"/>
      <c r="R50747"/>
      <c r="S50747" s="13"/>
      <c r="W50747" s="15"/>
    </row>
    <row r="50748" spans="10:23" x14ac:dyDescent="0.3">
      <c r="J50748" s="8"/>
      <c r="K50748"/>
      <c r="L50748"/>
      <c r="M50748"/>
      <c r="N50748"/>
      <c r="O50748"/>
      <c r="P50748"/>
      <c r="Q50748"/>
      <c r="R50748"/>
      <c r="S50748" s="13"/>
      <c r="W50748" s="15"/>
    </row>
    <row r="50749" spans="10:23" x14ac:dyDescent="0.3">
      <c r="J50749" s="8"/>
      <c r="K50749"/>
      <c r="L50749"/>
      <c r="M50749"/>
      <c r="N50749"/>
      <c r="O50749"/>
      <c r="P50749"/>
      <c r="Q50749"/>
      <c r="R50749"/>
      <c r="S50749" s="13"/>
      <c r="W50749" s="15"/>
    </row>
    <row r="50750" spans="10:23" x14ac:dyDescent="0.3">
      <c r="J50750" s="8"/>
      <c r="K50750"/>
      <c r="L50750"/>
      <c r="M50750"/>
      <c r="N50750"/>
      <c r="O50750"/>
      <c r="P50750"/>
      <c r="Q50750"/>
      <c r="R50750"/>
      <c r="S50750" s="13"/>
      <c r="W50750" s="15"/>
    </row>
    <row r="50751" spans="10:23" x14ac:dyDescent="0.3">
      <c r="J50751" s="8"/>
      <c r="K50751"/>
      <c r="L50751"/>
      <c r="M50751"/>
      <c r="N50751"/>
      <c r="O50751"/>
      <c r="P50751"/>
      <c r="Q50751"/>
      <c r="R50751"/>
      <c r="S50751" s="13"/>
      <c r="W50751" s="15"/>
    </row>
    <row r="50752" spans="10:23" x14ac:dyDescent="0.3">
      <c r="J50752" s="8"/>
      <c r="K50752"/>
      <c r="L50752"/>
      <c r="M50752"/>
      <c r="N50752"/>
      <c r="O50752"/>
      <c r="P50752"/>
      <c r="Q50752"/>
      <c r="R50752"/>
      <c r="S50752" s="13"/>
      <c r="W50752" s="15"/>
    </row>
    <row r="50753" spans="10:23" x14ac:dyDescent="0.3">
      <c r="J50753" s="8"/>
      <c r="K50753"/>
      <c r="L50753"/>
      <c r="M50753"/>
      <c r="N50753"/>
      <c r="O50753"/>
      <c r="P50753"/>
      <c r="Q50753"/>
      <c r="R50753"/>
      <c r="S50753" s="13"/>
      <c r="W50753" s="15"/>
    </row>
    <row r="50754" spans="10:23" x14ac:dyDescent="0.3">
      <c r="J50754" s="8"/>
      <c r="K50754"/>
      <c r="L50754"/>
      <c r="M50754"/>
      <c r="N50754"/>
      <c r="O50754"/>
      <c r="P50754"/>
      <c r="Q50754"/>
      <c r="R50754"/>
      <c r="S50754" s="13"/>
      <c r="W50754" s="15"/>
    </row>
    <row r="50755" spans="10:23" x14ac:dyDescent="0.3">
      <c r="J50755" s="8"/>
      <c r="K50755"/>
      <c r="L50755"/>
      <c r="M50755"/>
      <c r="N50755"/>
      <c r="O50755"/>
      <c r="P50755"/>
      <c r="Q50755"/>
      <c r="R50755"/>
      <c r="S50755" s="13"/>
      <c r="W50755" s="15"/>
    </row>
    <row r="50756" spans="10:23" x14ac:dyDescent="0.3">
      <c r="J50756" s="8"/>
      <c r="K50756"/>
      <c r="L50756"/>
      <c r="M50756"/>
      <c r="N50756"/>
      <c r="O50756"/>
      <c r="P50756"/>
      <c r="Q50756"/>
      <c r="R50756"/>
      <c r="S50756" s="13"/>
      <c r="W50756" s="15"/>
    </row>
    <row r="50757" spans="10:23" x14ac:dyDescent="0.3">
      <c r="J50757" s="8"/>
      <c r="K50757"/>
      <c r="L50757"/>
      <c r="M50757"/>
      <c r="N50757"/>
      <c r="O50757"/>
      <c r="P50757"/>
      <c r="Q50757"/>
      <c r="R50757"/>
      <c r="S50757" s="13"/>
      <c r="W50757" s="15"/>
    </row>
    <row r="50758" spans="10:23" x14ac:dyDescent="0.3">
      <c r="J50758" s="8"/>
      <c r="K50758"/>
      <c r="L50758"/>
      <c r="M50758"/>
      <c r="N50758"/>
      <c r="O50758"/>
      <c r="P50758"/>
      <c r="Q50758"/>
      <c r="R50758"/>
      <c r="S50758" s="13"/>
      <c r="W50758" s="15"/>
    </row>
    <row r="50759" spans="10:23" x14ac:dyDescent="0.3">
      <c r="J50759" s="8"/>
      <c r="K50759"/>
      <c r="L50759"/>
      <c r="M50759"/>
      <c r="N50759"/>
      <c r="O50759"/>
      <c r="P50759"/>
      <c r="Q50759"/>
      <c r="R50759"/>
      <c r="S50759" s="13"/>
      <c r="W50759" s="15"/>
    </row>
    <row r="50760" spans="10:23" x14ac:dyDescent="0.3">
      <c r="J50760" s="8"/>
      <c r="K50760"/>
      <c r="L50760"/>
      <c r="M50760"/>
      <c r="N50760"/>
      <c r="O50760"/>
      <c r="P50760"/>
      <c r="Q50760"/>
      <c r="R50760"/>
      <c r="S50760" s="13"/>
      <c r="W50760" s="15"/>
    </row>
    <row r="50761" spans="10:23" x14ac:dyDescent="0.3">
      <c r="J50761" s="8"/>
      <c r="K50761"/>
      <c r="L50761"/>
      <c r="M50761"/>
      <c r="N50761"/>
      <c r="O50761"/>
      <c r="P50761"/>
      <c r="Q50761"/>
      <c r="R50761"/>
      <c r="S50761" s="13"/>
      <c r="W50761" s="15"/>
    </row>
    <row r="50762" spans="10:23" x14ac:dyDescent="0.3">
      <c r="J50762" s="8"/>
      <c r="K50762"/>
      <c r="L50762"/>
      <c r="M50762"/>
      <c r="N50762"/>
      <c r="O50762"/>
      <c r="P50762"/>
      <c r="Q50762"/>
      <c r="R50762"/>
      <c r="S50762" s="13"/>
      <c r="W50762" s="15"/>
    </row>
    <row r="50763" spans="10:23" x14ac:dyDescent="0.3">
      <c r="J50763" s="8"/>
      <c r="K50763"/>
      <c r="L50763"/>
      <c r="M50763"/>
      <c r="N50763"/>
      <c r="O50763"/>
      <c r="P50763"/>
      <c r="Q50763"/>
      <c r="R50763"/>
      <c r="S50763" s="13"/>
      <c r="W50763" s="15"/>
    </row>
    <row r="50764" spans="10:23" x14ac:dyDescent="0.3">
      <c r="J50764" s="8"/>
      <c r="K50764"/>
      <c r="L50764"/>
      <c r="M50764"/>
      <c r="N50764"/>
      <c r="O50764"/>
      <c r="P50764"/>
      <c r="Q50764"/>
      <c r="R50764"/>
      <c r="S50764" s="13"/>
      <c r="W50764" s="15"/>
    </row>
    <row r="50765" spans="10:23" x14ac:dyDescent="0.3">
      <c r="J50765" s="8"/>
      <c r="K50765"/>
      <c r="L50765"/>
      <c r="M50765"/>
      <c r="N50765"/>
      <c r="O50765"/>
      <c r="P50765"/>
      <c r="Q50765"/>
      <c r="R50765"/>
      <c r="S50765" s="13"/>
      <c r="W50765" s="15"/>
    </row>
    <row r="50766" spans="10:23" x14ac:dyDescent="0.3">
      <c r="J50766" s="8"/>
      <c r="K50766"/>
      <c r="L50766"/>
      <c r="M50766"/>
      <c r="N50766"/>
      <c r="O50766"/>
      <c r="P50766"/>
      <c r="Q50766"/>
      <c r="R50766"/>
      <c r="S50766" s="13"/>
      <c r="W50766" s="15"/>
    </row>
    <row r="50767" spans="10:23" x14ac:dyDescent="0.3">
      <c r="J50767" s="8"/>
      <c r="K50767"/>
      <c r="L50767"/>
      <c r="M50767"/>
      <c r="N50767"/>
      <c r="O50767"/>
      <c r="P50767"/>
      <c r="Q50767"/>
      <c r="R50767"/>
      <c r="S50767" s="13"/>
      <c r="W50767" s="15"/>
    </row>
    <row r="50768" spans="10:23" x14ac:dyDescent="0.3">
      <c r="J50768" s="8"/>
      <c r="K50768"/>
      <c r="L50768"/>
      <c r="M50768"/>
      <c r="N50768"/>
      <c r="O50768"/>
      <c r="P50768"/>
      <c r="Q50768"/>
      <c r="R50768"/>
      <c r="S50768" s="13"/>
      <c r="W50768" s="15"/>
    </row>
    <row r="50769" spans="10:23" x14ac:dyDescent="0.3">
      <c r="J50769" s="8"/>
      <c r="K50769"/>
      <c r="L50769"/>
      <c r="M50769"/>
      <c r="N50769"/>
      <c r="O50769"/>
      <c r="P50769"/>
      <c r="Q50769"/>
      <c r="R50769"/>
      <c r="S50769" s="13"/>
      <c r="W50769" s="15"/>
    </row>
    <row r="50770" spans="10:23" x14ac:dyDescent="0.3">
      <c r="J50770" s="8"/>
      <c r="K50770"/>
      <c r="L50770"/>
      <c r="M50770"/>
      <c r="N50770"/>
      <c r="O50770"/>
      <c r="P50770"/>
      <c r="Q50770"/>
      <c r="R50770"/>
      <c r="S50770" s="13"/>
      <c r="W50770" s="15"/>
    </row>
    <row r="50771" spans="10:23" x14ac:dyDescent="0.3">
      <c r="J50771" s="8"/>
      <c r="K50771"/>
      <c r="L50771"/>
      <c r="M50771"/>
      <c r="N50771"/>
      <c r="O50771"/>
      <c r="P50771"/>
      <c r="Q50771"/>
      <c r="R50771"/>
      <c r="S50771" s="13"/>
      <c r="W50771" s="15"/>
    </row>
    <row r="50772" spans="10:23" x14ac:dyDescent="0.3">
      <c r="J50772" s="8"/>
      <c r="K50772"/>
      <c r="L50772"/>
      <c r="M50772"/>
      <c r="N50772"/>
      <c r="O50772"/>
      <c r="P50772"/>
      <c r="Q50772"/>
      <c r="R50772"/>
      <c r="S50772" s="13"/>
      <c r="W50772" s="15"/>
    </row>
    <row r="50773" spans="10:23" x14ac:dyDescent="0.3">
      <c r="J50773" s="8"/>
      <c r="K50773"/>
      <c r="L50773"/>
      <c r="M50773"/>
      <c r="N50773"/>
      <c r="O50773"/>
      <c r="P50773"/>
      <c r="Q50773"/>
      <c r="R50773"/>
      <c r="S50773" s="13"/>
      <c r="W50773" s="15"/>
    </row>
    <row r="50774" spans="10:23" x14ac:dyDescent="0.3">
      <c r="J50774" s="8"/>
      <c r="K50774"/>
      <c r="L50774"/>
      <c r="M50774"/>
      <c r="N50774"/>
      <c r="O50774"/>
      <c r="P50774"/>
      <c r="Q50774"/>
      <c r="R50774"/>
      <c r="S50774" s="13"/>
      <c r="W50774" s="15"/>
    </row>
    <row r="50775" spans="10:23" x14ac:dyDescent="0.3">
      <c r="J50775" s="8"/>
      <c r="K50775"/>
      <c r="L50775"/>
      <c r="M50775"/>
      <c r="N50775"/>
      <c r="O50775"/>
      <c r="P50775"/>
      <c r="Q50775"/>
      <c r="R50775"/>
      <c r="S50775" s="13"/>
      <c r="W50775" s="15"/>
    </row>
    <row r="50776" spans="10:23" x14ac:dyDescent="0.3">
      <c r="J50776" s="8"/>
      <c r="K50776"/>
      <c r="L50776"/>
      <c r="M50776"/>
      <c r="N50776"/>
      <c r="O50776"/>
      <c r="P50776"/>
      <c r="Q50776"/>
      <c r="R50776"/>
      <c r="S50776" s="13"/>
      <c r="W50776" s="15"/>
    </row>
    <row r="50777" spans="10:23" x14ac:dyDescent="0.3">
      <c r="J50777" s="8"/>
      <c r="K50777"/>
      <c r="L50777"/>
      <c r="M50777"/>
      <c r="N50777"/>
      <c r="O50777"/>
      <c r="P50777"/>
      <c r="Q50777"/>
      <c r="R50777"/>
      <c r="S50777" s="13"/>
      <c r="W50777" s="15"/>
    </row>
    <row r="50778" spans="10:23" x14ac:dyDescent="0.3">
      <c r="J50778" s="8"/>
      <c r="K50778"/>
      <c r="L50778"/>
      <c r="M50778"/>
      <c r="N50778"/>
      <c r="O50778"/>
      <c r="P50778"/>
      <c r="Q50778"/>
      <c r="R50778"/>
      <c r="S50778" s="13"/>
      <c r="W50778" s="15"/>
    </row>
    <row r="50779" spans="10:23" x14ac:dyDescent="0.3">
      <c r="J50779" s="8"/>
      <c r="K50779"/>
      <c r="L50779"/>
      <c r="M50779"/>
      <c r="N50779"/>
      <c r="O50779"/>
      <c r="P50779"/>
      <c r="Q50779"/>
      <c r="R50779"/>
      <c r="S50779" s="13"/>
      <c r="W50779" s="15"/>
    </row>
    <row r="50780" spans="10:23" x14ac:dyDescent="0.3">
      <c r="J50780" s="8"/>
      <c r="K50780"/>
      <c r="L50780"/>
      <c r="M50780"/>
      <c r="N50780"/>
      <c r="O50780"/>
      <c r="P50780"/>
      <c r="Q50780"/>
      <c r="R50780"/>
      <c r="S50780" s="13"/>
      <c r="W50780" s="15"/>
    </row>
    <row r="50781" spans="10:23" x14ac:dyDescent="0.3">
      <c r="J50781" s="8"/>
      <c r="K50781"/>
      <c r="L50781"/>
      <c r="M50781"/>
      <c r="N50781"/>
      <c r="O50781"/>
      <c r="P50781"/>
      <c r="Q50781"/>
      <c r="R50781"/>
      <c r="S50781" s="13"/>
      <c r="W50781" s="15"/>
    </row>
    <row r="50782" spans="10:23" x14ac:dyDescent="0.3">
      <c r="J50782" s="8"/>
      <c r="K50782"/>
      <c r="L50782"/>
      <c r="M50782"/>
      <c r="N50782"/>
      <c r="O50782"/>
      <c r="P50782"/>
      <c r="Q50782"/>
      <c r="R50782"/>
      <c r="S50782" s="13"/>
      <c r="W50782" s="15"/>
    </row>
    <row r="50783" spans="10:23" x14ac:dyDescent="0.3">
      <c r="J50783" s="8"/>
      <c r="K50783"/>
      <c r="L50783"/>
      <c r="M50783"/>
      <c r="N50783"/>
      <c r="O50783"/>
      <c r="P50783"/>
      <c r="Q50783"/>
      <c r="R50783"/>
      <c r="S50783" s="13"/>
      <c r="W50783" s="15"/>
    </row>
    <row r="50784" spans="10:23" x14ac:dyDescent="0.3">
      <c r="J50784" s="8"/>
      <c r="K50784"/>
      <c r="L50784"/>
      <c r="M50784"/>
      <c r="N50784"/>
      <c r="O50784"/>
      <c r="P50784"/>
      <c r="Q50784"/>
      <c r="R50784"/>
      <c r="S50784" s="13"/>
      <c r="W50784" s="15"/>
    </row>
    <row r="50785" spans="10:23" x14ac:dyDescent="0.3">
      <c r="J50785" s="8"/>
      <c r="K50785"/>
      <c r="L50785"/>
      <c r="M50785"/>
      <c r="N50785"/>
      <c r="O50785"/>
      <c r="P50785"/>
      <c r="Q50785"/>
      <c r="R50785"/>
      <c r="S50785" s="13"/>
      <c r="W50785" s="15"/>
    </row>
    <row r="50786" spans="10:23" x14ac:dyDescent="0.3">
      <c r="J50786" s="8"/>
      <c r="K50786"/>
      <c r="L50786"/>
      <c r="M50786"/>
      <c r="N50786"/>
      <c r="O50786"/>
      <c r="P50786"/>
      <c r="Q50786"/>
      <c r="R50786"/>
      <c r="S50786" s="13"/>
      <c r="W50786" s="15"/>
    </row>
    <row r="50787" spans="10:23" x14ac:dyDescent="0.3">
      <c r="J50787" s="8"/>
      <c r="K50787"/>
      <c r="L50787"/>
      <c r="M50787"/>
      <c r="N50787"/>
      <c r="O50787"/>
      <c r="P50787"/>
      <c r="Q50787"/>
      <c r="R50787"/>
      <c r="S50787" s="13"/>
      <c r="W50787" s="15"/>
    </row>
    <row r="50788" spans="10:23" x14ac:dyDescent="0.3">
      <c r="J50788" s="8"/>
      <c r="K50788"/>
      <c r="L50788"/>
      <c r="M50788"/>
      <c r="N50788"/>
      <c r="O50788"/>
      <c r="P50788"/>
      <c r="Q50788"/>
      <c r="R50788"/>
      <c r="S50788" s="13"/>
      <c r="W50788" s="15"/>
    </row>
    <row r="50789" spans="10:23" x14ac:dyDescent="0.3">
      <c r="J50789" s="8"/>
      <c r="K50789"/>
      <c r="L50789"/>
      <c r="M50789"/>
      <c r="N50789"/>
      <c r="O50789"/>
      <c r="P50789"/>
      <c r="Q50789"/>
      <c r="R50789"/>
      <c r="S50789" s="13"/>
      <c r="W50789" s="15"/>
    </row>
    <row r="50790" spans="10:23" x14ac:dyDescent="0.3">
      <c r="J50790" s="8"/>
      <c r="K50790"/>
      <c r="L50790"/>
      <c r="M50790"/>
      <c r="N50790"/>
      <c r="O50790"/>
      <c r="P50790"/>
      <c r="Q50790"/>
      <c r="R50790"/>
      <c r="S50790" s="13"/>
      <c r="W50790" s="15"/>
    </row>
    <row r="50791" spans="10:23" x14ac:dyDescent="0.3">
      <c r="J50791" s="8"/>
      <c r="K50791"/>
      <c r="L50791"/>
      <c r="M50791"/>
      <c r="N50791"/>
      <c r="O50791"/>
      <c r="P50791"/>
      <c r="Q50791"/>
      <c r="R50791"/>
      <c r="S50791" s="13"/>
      <c r="W50791" s="15"/>
    </row>
    <row r="50792" spans="10:23" x14ac:dyDescent="0.3">
      <c r="J50792" s="8"/>
      <c r="K50792"/>
      <c r="L50792"/>
      <c r="M50792"/>
      <c r="N50792"/>
      <c r="O50792"/>
      <c r="P50792"/>
      <c r="Q50792"/>
      <c r="R50792"/>
      <c r="S50792" s="13"/>
      <c r="W50792" s="15"/>
    </row>
    <row r="50793" spans="10:23" x14ac:dyDescent="0.3">
      <c r="J50793" s="8"/>
      <c r="K50793"/>
      <c r="L50793"/>
      <c r="M50793"/>
      <c r="N50793"/>
      <c r="O50793"/>
      <c r="P50793"/>
      <c r="Q50793"/>
      <c r="R50793"/>
      <c r="S50793" s="13"/>
      <c r="W50793" s="15"/>
    </row>
    <row r="50794" spans="10:23" x14ac:dyDescent="0.3">
      <c r="J50794" s="8"/>
      <c r="K50794"/>
      <c r="L50794"/>
      <c r="M50794"/>
      <c r="N50794"/>
      <c r="O50794"/>
      <c r="P50794"/>
      <c r="Q50794"/>
      <c r="R50794"/>
      <c r="S50794" s="13"/>
      <c r="W50794" s="15"/>
    </row>
    <row r="50795" spans="10:23" x14ac:dyDescent="0.3">
      <c r="J50795" s="8"/>
      <c r="K50795"/>
      <c r="L50795"/>
      <c r="M50795"/>
      <c r="N50795"/>
      <c r="O50795"/>
      <c r="P50795"/>
      <c r="Q50795"/>
      <c r="R50795"/>
      <c r="S50795" s="13"/>
      <c r="W50795" s="15"/>
    </row>
    <row r="50796" spans="10:23" x14ac:dyDescent="0.3">
      <c r="J50796" s="8"/>
      <c r="K50796"/>
      <c r="L50796"/>
      <c r="M50796"/>
      <c r="N50796"/>
      <c r="O50796"/>
      <c r="P50796"/>
      <c r="Q50796"/>
      <c r="R50796"/>
      <c r="S50796" s="13"/>
      <c r="W50796" s="15"/>
    </row>
    <row r="50797" spans="10:23" x14ac:dyDescent="0.3">
      <c r="J50797" s="8"/>
      <c r="K50797"/>
      <c r="L50797"/>
      <c r="M50797"/>
      <c r="N50797"/>
      <c r="O50797"/>
      <c r="P50797"/>
      <c r="Q50797"/>
      <c r="R50797"/>
      <c r="S50797" s="13"/>
      <c r="W50797" s="15"/>
    </row>
    <row r="50798" spans="10:23" x14ac:dyDescent="0.3">
      <c r="J50798" s="8"/>
      <c r="K50798"/>
      <c r="L50798"/>
      <c r="M50798"/>
      <c r="N50798"/>
      <c r="O50798"/>
      <c r="P50798"/>
      <c r="Q50798"/>
      <c r="R50798"/>
      <c r="S50798" s="13"/>
      <c r="W50798" s="15"/>
    </row>
    <row r="50799" spans="10:23" x14ac:dyDescent="0.3">
      <c r="J50799" s="8"/>
      <c r="K50799"/>
      <c r="L50799"/>
      <c r="M50799"/>
      <c r="N50799"/>
      <c r="O50799"/>
      <c r="P50799"/>
      <c r="Q50799"/>
      <c r="R50799"/>
      <c r="S50799" s="13"/>
      <c r="W50799" s="15"/>
    </row>
    <row r="50800" spans="10:23" x14ac:dyDescent="0.3">
      <c r="J50800" s="8"/>
      <c r="K50800"/>
      <c r="L50800"/>
      <c r="M50800"/>
      <c r="N50800"/>
      <c r="O50800"/>
      <c r="P50800"/>
      <c r="Q50800"/>
      <c r="R50800"/>
      <c r="S50800" s="13"/>
      <c r="W50800" s="15"/>
    </row>
    <row r="50801" spans="10:23" x14ac:dyDescent="0.3">
      <c r="J50801" s="8"/>
      <c r="K50801"/>
      <c r="L50801"/>
      <c r="M50801"/>
      <c r="N50801"/>
      <c r="O50801"/>
      <c r="P50801"/>
      <c r="Q50801"/>
      <c r="R50801"/>
      <c r="S50801" s="13"/>
      <c r="W50801" s="15"/>
    </row>
    <row r="50802" spans="10:23" x14ac:dyDescent="0.3">
      <c r="J50802" s="8"/>
      <c r="K50802"/>
      <c r="L50802"/>
      <c r="M50802"/>
      <c r="N50802"/>
      <c r="O50802"/>
      <c r="P50802"/>
      <c r="Q50802"/>
      <c r="R50802"/>
      <c r="S50802" s="13"/>
      <c r="W50802" s="15"/>
    </row>
    <row r="50803" spans="10:23" x14ac:dyDescent="0.3">
      <c r="J50803" s="8"/>
      <c r="K50803"/>
      <c r="L50803"/>
      <c r="M50803"/>
      <c r="N50803"/>
      <c r="O50803"/>
      <c r="P50803"/>
      <c r="Q50803"/>
      <c r="R50803"/>
      <c r="S50803" s="13"/>
      <c r="W50803" s="15"/>
    </row>
    <row r="50804" spans="10:23" x14ac:dyDescent="0.3">
      <c r="J50804" s="8"/>
      <c r="K50804"/>
      <c r="L50804"/>
      <c r="M50804"/>
      <c r="N50804"/>
      <c r="O50804"/>
      <c r="P50804"/>
      <c r="Q50804"/>
      <c r="R50804"/>
      <c r="S50804" s="13"/>
      <c r="W50804" s="15"/>
    </row>
    <row r="50805" spans="10:23" x14ac:dyDescent="0.3">
      <c r="J50805" s="8"/>
      <c r="K50805"/>
      <c r="L50805"/>
      <c r="M50805"/>
      <c r="N50805"/>
      <c r="O50805"/>
      <c r="P50805"/>
      <c r="Q50805"/>
      <c r="R50805"/>
      <c r="S50805" s="13"/>
      <c r="W50805" s="15"/>
    </row>
    <row r="50806" spans="10:23" x14ac:dyDescent="0.3">
      <c r="J50806" s="8"/>
      <c r="K50806"/>
      <c r="L50806"/>
      <c r="M50806"/>
      <c r="N50806"/>
      <c r="O50806"/>
      <c r="P50806"/>
      <c r="Q50806"/>
      <c r="R50806"/>
      <c r="S50806" s="13"/>
      <c r="W50806" s="15"/>
    </row>
    <row r="50807" spans="10:23" x14ac:dyDescent="0.3">
      <c r="J50807" s="8"/>
      <c r="K50807"/>
      <c r="L50807"/>
      <c r="M50807"/>
      <c r="N50807"/>
      <c r="O50807"/>
      <c r="P50807"/>
      <c r="Q50807"/>
      <c r="R50807"/>
      <c r="S50807" s="13"/>
      <c r="W50807" s="15"/>
    </row>
    <row r="50808" spans="10:23" x14ac:dyDescent="0.3">
      <c r="J50808" s="8"/>
      <c r="K50808"/>
      <c r="L50808"/>
      <c r="M50808"/>
      <c r="N50808"/>
      <c r="O50808"/>
      <c r="P50808"/>
      <c r="Q50808"/>
      <c r="R50808"/>
      <c r="S50808" s="13"/>
      <c r="W50808" s="15"/>
    </row>
    <row r="50809" spans="10:23" x14ac:dyDescent="0.3">
      <c r="J50809" s="8"/>
      <c r="K50809"/>
      <c r="L50809"/>
      <c r="M50809"/>
      <c r="N50809"/>
      <c r="O50809"/>
      <c r="P50809"/>
      <c r="Q50809"/>
      <c r="R50809"/>
      <c r="S50809" s="13"/>
      <c r="W50809" s="15"/>
    </row>
    <row r="50810" spans="10:23" x14ac:dyDescent="0.3">
      <c r="J50810" s="8"/>
      <c r="K50810"/>
      <c r="L50810"/>
      <c r="M50810"/>
      <c r="N50810"/>
      <c r="O50810"/>
      <c r="P50810"/>
      <c r="Q50810"/>
      <c r="R50810"/>
      <c r="S50810" s="13"/>
      <c r="W50810" s="15"/>
    </row>
    <row r="50811" spans="10:23" x14ac:dyDescent="0.3">
      <c r="J50811" s="8"/>
      <c r="K50811"/>
      <c r="L50811"/>
      <c r="M50811"/>
      <c r="N50811"/>
      <c r="O50811"/>
      <c r="P50811"/>
      <c r="Q50811"/>
      <c r="R50811"/>
      <c r="S50811" s="13"/>
      <c r="W50811" s="15"/>
    </row>
    <row r="50812" spans="10:23" x14ac:dyDescent="0.3">
      <c r="J50812" s="8"/>
      <c r="K50812"/>
      <c r="L50812"/>
      <c r="M50812"/>
      <c r="N50812"/>
      <c r="O50812"/>
      <c r="P50812"/>
      <c r="Q50812"/>
      <c r="R50812"/>
      <c r="S50812" s="13"/>
      <c r="W50812" s="15"/>
    </row>
    <row r="50813" spans="10:23" x14ac:dyDescent="0.3">
      <c r="J50813" s="8"/>
      <c r="K50813"/>
      <c r="L50813"/>
      <c r="M50813"/>
      <c r="N50813"/>
      <c r="O50813"/>
      <c r="P50813"/>
      <c r="Q50813"/>
      <c r="R50813"/>
      <c r="S50813" s="13"/>
      <c r="W50813" s="15"/>
    </row>
    <row r="50814" spans="10:23" x14ac:dyDescent="0.3">
      <c r="J50814" s="8"/>
      <c r="K50814"/>
      <c r="L50814"/>
      <c r="M50814"/>
      <c r="N50814"/>
      <c r="O50814"/>
      <c r="P50814"/>
      <c r="Q50814"/>
      <c r="R50814"/>
      <c r="S50814" s="13"/>
      <c r="W50814" s="15"/>
    </row>
    <row r="50815" spans="10:23" x14ac:dyDescent="0.3">
      <c r="J50815" s="8"/>
      <c r="K50815"/>
      <c r="L50815"/>
      <c r="M50815"/>
      <c r="N50815"/>
      <c r="O50815"/>
      <c r="P50815"/>
      <c r="Q50815"/>
      <c r="R50815"/>
      <c r="S50815" s="13"/>
      <c r="W50815" s="15"/>
    </row>
    <row r="50816" spans="10:23" x14ac:dyDescent="0.3">
      <c r="J50816" s="8"/>
      <c r="K50816"/>
      <c r="L50816"/>
      <c r="M50816"/>
      <c r="N50816"/>
      <c r="O50816"/>
      <c r="P50816"/>
      <c r="Q50816"/>
      <c r="R50816"/>
      <c r="S50816" s="13"/>
      <c r="W50816" s="15"/>
    </row>
    <row r="50817" spans="10:23" x14ac:dyDescent="0.3">
      <c r="J50817" s="8"/>
      <c r="K50817"/>
      <c r="L50817"/>
      <c r="M50817"/>
      <c r="N50817"/>
      <c r="O50817"/>
      <c r="P50817"/>
      <c r="Q50817"/>
      <c r="R50817"/>
      <c r="S50817" s="13"/>
      <c r="W50817" s="15"/>
    </row>
    <row r="50818" spans="10:23" x14ac:dyDescent="0.3">
      <c r="J50818" s="8"/>
      <c r="K50818"/>
      <c r="L50818"/>
      <c r="M50818"/>
      <c r="N50818"/>
      <c r="O50818"/>
      <c r="P50818"/>
      <c r="Q50818"/>
      <c r="R50818"/>
      <c r="S50818" s="13"/>
      <c r="W50818" s="15"/>
    </row>
    <row r="50819" spans="10:23" x14ac:dyDescent="0.3">
      <c r="J50819" s="8"/>
      <c r="K50819"/>
      <c r="L50819"/>
      <c r="M50819"/>
      <c r="N50819"/>
      <c r="O50819"/>
      <c r="P50819"/>
      <c r="Q50819"/>
      <c r="R50819"/>
      <c r="S50819" s="13"/>
      <c r="W50819" s="15"/>
    </row>
    <row r="50820" spans="10:23" x14ac:dyDescent="0.3">
      <c r="J50820" s="8"/>
      <c r="K50820"/>
      <c r="L50820"/>
      <c r="M50820"/>
      <c r="N50820"/>
      <c r="O50820"/>
      <c r="P50820"/>
      <c r="Q50820"/>
      <c r="R50820"/>
      <c r="S50820" s="13"/>
      <c r="W50820" s="15"/>
    </row>
    <row r="50821" spans="10:23" x14ac:dyDescent="0.3">
      <c r="J50821" s="8"/>
      <c r="K50821"/>
      <c r="L50821"/>
      <c r="M50821"/>
      <c r="N50821"/>
      <c r="O50821"/>
      <c r="P50821"/>
      <c r="Q50821"/>
      <c r="R50821"/>
      <c r="S50821" s="13"/>
      <c r="W50821" s="15"/>
    </row>
    <row r="50822" spans="10:23" x14ac:dyDescent="0.3">
      <c r="J50822" s="8"/>
      <c r="K50822"/>
      <c r="L50822"/>
      <c r="M50822"/>
      <c r="N50822"/>
      <c r="O50822"/>
      <c r="P50822"/>
      <c r="Q50822"/>
      <c r="R50822"/>
      <c r="S50822" s="13"/>
      <c r="W50822" s="15"/>
    </row>
    <row r="50823" spans="10:23" x14ac:dyDescent="0.3">
      <c r="J50823" s="8"/>
      <c r="K50823"/>
      <c r="L50823"/>
      <c r="M50823"/>
      <c r="N50823"/>
      <c r="O50823"/>
      <c r="P50823"/>
      <c r="Q50823"/>
      <c r="R50823"/>
      <c r="S50823" s="13"/>
      <c r="W50823" s="15"/>
    </row>
    <row r="50824" spans="10:23" x14ac:dyDescent="0.3">
      <c r="J50824" s="8"/>
      <c r="K50824"/>
      <c r="L50824"/>
      <c r="M50824"/>
      <c r="N50824"/>
      <c r="O50824"/>
      <c r="P50824"/>
      <c r="Q50824"/>
      <c r="R50824"/>
      <c r="S50824" s="13"/>
      <c r="W50824" s="15"/>
    </row>
    <row r="50825" spans="10:23" x14ac:dyDescent="0.3">
      <c r="J50825" s="8"/>
      <c r="K50825"/>
      <c r="L50825"/>
      <c r="M50825"/>
      <c r="N50825"/>
      <c r="O50825"/>
      <c r="P50825"/>
      <c r="Q50825"/>
      <c r="R50825"/>
      <c r="S50825" s="13"/>
      <c r="W50825" s="15"/>
    </row>
    <row r="50826" spans="10:23" x14ac:dyDescent="0.3">
      <c r="J50826" s="8"/>
      <c r="K50826"/>
      <c r="L50826"/>
      <c r="M50826"/>
      <c r="N50826"/>
      <c r="O50826"/>
      <c r="P50826"/>
      <c r="Q50826"/>
      <c r="R50826"/>
      <c r="S50826" s="13"/>
      <c r="W50826" s="15"/>
    </row>
    <row r="50827" spans="10:23" x14ac:dyDescent="0.3">
      <c r="J50827" s="8"/>
      <c r="K50827"/>
      <c r="L50827"/>
      <c r="M50827"/>
      <c r="N50827"/>
      <c r="O50827"/>
      <c r="P50827"/>
      <c r="Q50827"/>
      <c r="R50827"/>
      <c r="S50827" s="13"/>
      <c r="W50827" s="15"/>
    </row>
    <row r="50828" spans="10:23" x14ac:dyDescent="0.3">
      <c r="J50828" s="8"/>
      <c r="K50828"/>
      <c r="L50828"/>
      <c r="M50828"/>
      <c r="N50828"/>
      <c r="O50828"/>
      <c r="P50828"/>
      <c r="Q50828"/>
      <c r="R50828"/>
      <c r="S50828" s="13"/>
      <c r="W50828" s="15"/>
    </row>
    <row r="50829" spans="10:23" x14ac:dyDescent="0.3">
      <c r="J50829" s="8"/>
      <c r="K50829"/>
      <c r="L50829"/>
      <c r="M50829"/>
      <c r="N50829"/>
      <c r="O50829"/>
      <c r="P50829"/>
      <c r="Q50829"/>
      <c r="R50829"/>
      <c r="S50829" s="13"/>
      <c r="W50829" s="15"/>
    </row>
    <row r="50830" spans="10:23" x14ac:dyDescent="0.3">
      <c r="J50830" s="8"/>
      <c r="K50830"/>
      <c r="L50830"/>
      <c r="M50830"/>
      <c r="N50830"/>
      <c r="O50830"/>
      <c r="P50830"/>
      <c r="Q50830"/>
      <c r="R50830"/>
      <c r="S50830" s="13"/>
      <c r="W50830" s="15"/>
    </row>
    <row r="50831" spans="10:23" x14ac:dyDescent="0.3">
      <c r="J50831" s="8"/>
      <c r="K50831"/>
      <c r="L50831"/>
      <c r="M50831"/>
      <c r="N50831"/>
      <c r="O50831"/>
      <c r="P50831"/>
      <c r="Q50831"/>
      <c r="R50831"/>
      <c r="S50831" s="13"/>
      <c r="W50831" s="15"/>
    </row>
    <row r="50832" spans="10:23" x14ac:dyDescent="0.3">
      <c r="J50832" s="8"/>
      <c r="K50832"/>
      <c r="L50832"/>
      <c r="M50832"/>
      <c r="N50832"/>
      <c r="O50832"/>
      <c r="P50832"/>
      <c r="Q50832"/>
      <c r="R50832"/>
      <c r="S50832" s="13"/>
      <c r="W50832" s="15"/>
    </row>
    <row r="50833" spans="10:23" x14ac:dyDescent="0.3">
      <c r="J50833" s="8"/>
      <c r="K50833"/>
      <c r="L50833"/>
      <c r="M50833"/>
      <c r="N50833"/>
      <c r="O50833"/>
      <c r="P50833"/>
      <c r="Q50833"/>
      <c r="R50833"/>
      <c r="S50833" s="13"/>
      <c r="W50833" s="15"/>
    </row>
    <row r="50834" spans="10:23" x14ac:dyDescent="0.3">
      <c r="J50834" s="8"/>
      <c r="K50834"/>
      <c r="L50834"/>
      <c r="M50834"/>
      <c r="N50834"/>
      <c r="O50834"/>
      <c r="P50834"/>
      <c r="Q50834"/>
      <c r="R50834"/>
      <c r="S50834" s="13"/>
      <c r="W50834" s="15"/>
    </row>
    <row r="50835" spans="10:23" x14ac:dyDescent="0.3">
      <c r="J50835" s="8"/>
      <c r="K50835"/>
      <c r="L50835"/>
      <c r="M50835"/>
      <c r="N50835"/>
      <c r="O50835"/>
      <c r="P50835"/>
      <c r="Q50835"/>
      <c r="R50835"/>
      <c r="S50835" s="13"/>
      <c r="W50835" s="15"/>
    </row>
    <row r="50836" spans="10:23" x14ac:dyDescent="0.3">
      <c r="J50836" s="8"/>
      <c r="K50836"/>
      <c r="L50836"/>
      <c r="M50836"/>
      <c r="N50836"/>
      <c r="O50836"/>
      <c r="P50836"/>
      <c r="Q50836"/>
      <c r="R50836"/>
      <c r="S50836" s="13"/>
      <c r="W50836" s="15"/>
    </row>
    <row r="50837" spans="10:23" x14ac:dyDescent="0.3">
      <c r="J50837" s="8"/>
      <c r="K50837"/>
      <c r="L50837"/>
      <c r="M50837"/>
      <c r="N50837"/>
      <c r="O50837"/>
      <c r="P50837"/>
      <c r="Q50837"/>
      <c r="R50837"/>
      <c r="S50837" s="13"/>
      <c r="W50837" s="15"/>
    </row>
    <row r="50838" spans="10:23" x14ac:dyDescent="0.3">
      <c r="J50838" s="8"/>
      <c r="K50838"/>
      <c r="L50838"/>
      <c r="M50838"/>
      <c r="N50838"/>
      <c r="O50838"/>
      <c r="P50838"/>
      <c r="Q50838"/>
      <c r="R50838"/>
      <c r="S50838" s="13"/>
      <c r="W50838" s="15"/>
    </row>
    <row r="50839" spans="10:23" x14ac:dyDescent="0.3">
      <c r="J50839" s="8"/>
      <c r="K50839"/>
      <c r="L50839"/>
      <c r="M50839"/>
      <c r="N50839"/>
      <c r="O50839"/>
      <c r="P50839"/>
      <c r="Q50839"/>
      <c r="R50839"/>
      <c r="S50839" s="13"/>
      <c r="W50839" s="15"/>
    </row>
    <row r="50840" spans="10:23" x14ac:dyDescent="0.3">
      <c r="J50840" s="8"/>
      <c r="K50840"/>
      <c r="L50840"/>
      <c r="M50840"/>
      <c r="N50840"/>
      <c r="O50840"/>
      <c r="P50840"/>
      <c r="Q50840"/>
      <c r="R50840"/>
      <c r="S50840" s="13"/>
      <c r="W50840" s="15"/>
    </row>
    <row r="50841" spans="10:23" x14ac:dyDescent="0.3">
      <c r="J50841" s="8"/>
      <c r="K50841"/>
      <c r="L50841"/>
      <c r="M50841"/>
      <c r="N50841"/>
      <c r="O50841"/>
      <c r="P50841"/>
      <c r="Q50841"/>
      <c r="R50841"/>
      <c r="S50841" s="13"/>
      <c r="W50841" s="15"/>
    </row>
    <row r="50842" spans="10:23" x14ac:dyDescent="0.3">
      <c r="J50842" s="8"/>
      <c r="K50842"/>
      <c r="L50842"/>
      <c r="M50842"/>
      <c r="N50842"/>
      <c r="O50842"/>
      <c r="P50842"/>
      <c r="Q50842"/>
      <c r="R50842"/>
      <c r="S50842" s="13"/>
      <c r="W50842" s="15"/>
    </row>
    <row r="50843" spans="10:23" x14ac:dyDescent="0.3">
      <c r="J50843" s="8"/>
      <c r="K50843"/>
      <c r="L50843"/>
      <c r="M50843"/>
      <c r="N50843"/>
      <c r="O50843"/>
      <c r="P50843"/>
      <c r="Q50843"/>
      <c r="R50843"/>
      <c r="S50843" s="13"/>
      <c r="W50843" s="15"/>
    </row>
    <row r="50844" spans="10:23" x14ac:dyDescent="0.3">
      <c r="J50844" s="8"/>
      <c r="K50844"/>
      <c r="L50844"/>
      <c r="M50844"/>
      <c r="N50844"/>
      <c r="O50844"/>
      <c r="P50844"/>
      <c r="Q50844"/>
      <c r="R50844"/>
      <c r="S50844" s="13"/>
      <c r="W50844" s="15"/>
    </row>
    <row r="50845" spans="10:23" x14ac:dyDescent="0.3">
      <c r="J50845" s="8"/>
      <c r="K50845"/>
      <c r="L50845"/>
      <c r="M50845"/>
      <c r="N50845"/>
      <c r="O50845"/>
      <c r="P50845"/>
      <c r="Q50845"/>
      <c r="R50845"/>
      <c r="S50845" s="13"/>
      <c r="W50845" s="15"/>
    </row>
    <row r="50846" spans="10:23" x14ac:dyDescent="0.3">
      <c r="J50846" s="8"/>
      <c r="K50846"/>
      <c r="L50846"/>
      <c r="M50846"/>
      <c r="N50846"/>
      <c r="O50846"/>
      <c r="P50846"/>
      <c r="Q50846"/>
      <c r="R50846"/>
      <c r="S50846" s="13"/>
      <c r="W50846" s="15"/>
    </row>
    <row r="50847" spans="10:23" x14ac:dyDescent="0.3">
      <c r="J50847" s="8"/>
      <c r="K50847"/>
      <c r="L50847"/>
      <c r="M50847"/>
      <c r="N50847"/>
      <c r="O50847"/>
      <c r="P50847"/>
      <c r="Q50847"/>
      <c r="R50847"/>
      <c r="S50847" s="13"/>
      <c r="W50847" s="15"/>
    </row>
    <row r="50848" spans="10:23" x14ac:dyDescent="0.3">
      <c r="J50848" s="8"/>
      <c r="K50848"/>
      <c r="L50848"/>
      <c r="M50848"/>
      <c r="N50848"/>
      <c r="O50848"/>
      <c r="P50848"/>
      <c r="Q50848"/>
      <c r="R50848"/>
      <c r="S50848" s="13"/>
      <c r="W50848" s="15"/>
    </row>
    <row r="50849" spans="10:23" x14ac:dyDescent="0.3">
      <c r="J50849" s="8"/>
      <c r="K50849"/>
      <c r="L50849"/>
      <c r="M50849"/>
      <c r="N50849"/>
      <c r="O50849"/>
      <c r="P50849"/>
      <c r="Q50849"/>
      <c r="R50849"/>
      <c r="S50849" s="13"/>
      <c r="W50849" s="15"/>
    </row>
    <row r="50850" spans="10:23" x14ac:dyDescent="0.3">
      <c r="J50850" s="8"/>
      <c r="K50850"/>
      <c r="L50850"/>
      <c r="M50850"/>
      <c r="N50850"/>
      <c r="O50850"/>
      <c r="P50850"/>
      <c r="Q50850"/>
      <c r="R50850"/>
      <c r="S50850" s="13"/>
      <c r="W50850" s="15"/>
    </row>
    <row r="50851" spans="10:23" x14ac:dyDescent="0.3">
      <c r="J50851" s="8"/>
      <c r="K50851"/>
      <c r="L50851"/>
      <c r="M50851"/>
      <c r="N50851"/>
      <c r="O50851"/>
      <c r="P50851"/>
      <c r="Q50851"/>
      <c r="R50851"/>
      <c r="S50851" s="13"/>
      <c r="W50851" s="15"/>
    </row>
    <row r="50852" spans="10:23" x14ac:dyDescent="0.3">
      <c r="J50852" s="8"/>
      <c r="K50852"/>
      <c r="L50852"/>
      <c r="M50852"/>
      <c r="N50852"/>
      <c r="O50852"/>
      <c r="P50852"/>
      <c r="Q50852"/>
      <c r="R50852"/>
      <c r="S50852" s="13"/>
      <c r="W50852" s="15"/>
    </row>
    <row r="50853" spans="10:23" x14ac:dyDescent="0.3">
      <c r="J50853" s="8"/>
      <c r="K50853"/>
      <c r="L50853"/>
      <c r="M50853"/>
      <c r="N50853"/>
      <c r="O50853"/>
      <c r="P50853"/>
      <c r="Q50853"/>
      <c r="R50853"/>
      <c r="S50853" s="13"/>
      <c r="W50853" s="15"/>
    </row>
    <row r="50854" spans="10:23" x14ac:dyDescent="0.3">
      <c r="J50854" s="8"/>
      <c r="K50854"/>
      <c r="L50854"/>
      <c r="M50854"/>
      <c r="N50854"/>
      <c r="O50854"/>
      <c r="P50854"/>
      <c r="Q50854"/>
      <c r="R50854"/>
      <c r="S50854" s="13"/>
      <c r="W50854" s="15"/>
    </row>
    <row r="50855" spans="10:23" x14ac:dyDescent="0.3">
      <c r="J50855" s="8"/>
      <c r="K50855"/>
      <c r="L50855"/>
      <c r="M50855"/>
      <c r="N50855"/>
      <c r="O50855"/>
      <c r="P50855"/>
      <c r="Q50855"/>
      <c r="R50855"/>
      <c r="S50855" s="13"/>
      <c r="W50855" s="15"/>
    </row>
    <row r="50856" spans="10:23" x14ac:dyDescent="0.3">
      <c r="J50856" s="8"/>
      <c r="K50856"/>
      <c r="L50856"/>
      <c r="M50856"/>
      <c r="N50856"/>
      <c r="O50856"/>
      <c r="P50856"/>
      <c r="Q50856"/>
      <c r="R50856"/>
      <c r="S50856" s="13"/>
      <c r="W50856" s="15"/>
    </row>
    <row r="50857" spans="10:23" x14ac:dyDescent="0.3">
      <c r="J50857" s="8"/>
      <c r="K50857"/>
      <c r="L50857"/>
      <c r="M50857"/>
      <c r="N50857"/>
      <c r="O50857"/>
      <c r="P50857"/>
      <c r="Q50857"/>
      <c r="R50857"/>
      <c r="S50857" s="13"/>
      <c r="W50857" s="15"/>
    </row>
    <row r="50858" spans="10:23" x14ac:dyDescent="0.3">
      <c r="J50858" s="8"/>
      <c r="K50858"/>
      <c r="L50858"/>
      <c r="M50858"/>
      <c r="N50858"/>
      <c r="O50858"/>
      <c r="P50858"/>
      <c r="Q50858"/>
      <c r="R50858"/>
      <c r="S50858" s="13"/>
      <c r="W50858" s="15"/>
    </row>
    <row r="50859" spans="10:23" x14ac:dyDescent="0.3">
      <c r="J50859" s="8"/>
      <c r="K50859"/>
      <c r="L50859"/>
      <c r="M50859"/>
      <c r="N50859"/>
      <c r="O50859"/>
      <c r="P50859"/>
      <c r="Q50859"/>
      <c r="R50859"/>
      <c r="S50859" s="13"/>
      <c r="W50859" s="15"/>
    </row>
    <row r="50860" spans="10:23" x14ac:dyDescent="0.3">
      <c r="J50860" s="8"/>
      <c r="K50860"/>
      <c r="L50860"/>
      <c r="M50860"/>
      <c r="N50860"/>
      <c r="O50860"/>
      <c r="P50860"/>
      <c r="Q50860"/>
      <c r="R50860"/>
      <c r="S50860" s="13"/>
      <c r="W50860" s="15"/>
    </row>
    <row r="50861" spans="10:23" x14ac:dyDescent="0.3">
      <c r="J50861" s="8"/>
      <c r="K50861"/>
      <c r="L50861"/>
      <c r="M50861"/>
      <c r="N50861"/>
      <c r="O50861"/>
      <c r="P50861"/>
      <c r="Q50861"/>
      <c r="R50861"/>
      <c r="S50861" s="13"/>
      <c r="W50861" s="15"/>
    </row>
    <row r="50862" spans="10:23" x14ac:dyDescent="0.3">
      <c r="J50862" s="8"/>
      <c r="K50862"/>
      <c r="L50862"/>
      <c r="M50862"/>
      <c r="N50862"/>
      <c r="O50862"/>
      <c r="P50862"/>
      <c r="Q50862"/>
      <c r="R50862"/>
      <c r="S50862" s="13"/>
      <c r="W50862" s="15"/>
    </row>
    <row r="50863" spans="10:23" x14ac:dyDescent="0.3">
      <c r="J50863" s="8"/>
      <c r="K50863"/>
      <c r="L50863"/>
      <c r="M50863"/>
      <c r="N50863"/>
      <c r="O50863"/>
      <c r="P50863"/>
      <c r="Q50863"/>
      <c r="R50863"/>
      <c r="S50863" s="13"/>
      <c r="W50863" s="15"/>
    </row>
    <row r="50864" spans="10:23" x14ac:dyDescent="0.3">
      <c r="J50864" s="8"/>
      <c r="K50864"/>
      <c r="L50864"/>
      <c r="M50864"/>
      <c r="N50864"/>
      <c r="O50864"/>
      <c r="P50864"/>
      <c r="Q50864"/>
      <c r="R50864"/>
      <c r="S50864" s="13"/>
      <c r="W50864" s="15"/>
    </row>
    <row r="50865" spans="10:23" x14ac:dyDescent="0.3">
      <c r="J50865" s="8"/>
      <c r="K50865"/>
      <c r="L50865"/>
      <c r="M50865"/>
      <c r="N50865"/>
      <c r="O50865"/>
      <c r="P50865"/>
      <c r="Q50865"/>
      <c r="R50865"/>
      <c r="S50865" s="13"/>
      <c r="W50865" s="15"/>
    </row>
    <row r="50866" spans="10:23" x14ac:dyDescent="0.3">
      <c r="J50866" s="8"/>
      <c r="K50866"/>
      <c r="L50866"/>
      <c r="M50866"/>
      <c r="N50866"/>
      <c r="O50866"/>
      <c r="P50866"/>
      <c r="Q50866"/>
      <c r="R50866"/>
      <c r="S50866" s="13"/>
      <c r="W50866" s="15"/>
    </row>
    <row r="50867" spans="10:23" x14ac:dyDescent="0.3">
      <c r="J50867" s="8"/>
      <c r="K50867"/>
      <c r="L50867"/>
      <c r="M50867"/>
      <c r="N50867"/>
      <c r="O50867"/>
      <c r="P50867"/>
      <c r="Q50867"/>
      <c r="R50867"/>
      <c r="S50867" s="13"/>
      <c r="W50867" s="15"/>
    </row>
    <row r="50868" spans="10:23" x14ac:dyDescent="0.3">
      <c r="J50868" s="8"/>
      <c r="K50868"/>
      <c r="L50868"/>
      <c r="M50868"/>
      <c r="N50868"/>
      <c r="O50868"/>
      <c r="P50868"/>
      <c r="Q50868"/>
      <c r="R50868"/>
      <c r="S50868" s="13"/>
      <c r="W50868" s="15"/>
    </row>
    <row r="50869" spans="10:23" x14ac:dyDescent="0.3">
      <c r="J50869" s="8"/>
      <c r="K50869"/>
      <c r="L50869"/>
      <c r="M50869"/>
      <c r="N50869"/>
      <c r="O50869"/>
      <c r="P50869"/>
      <c r="Q50869"/>
      <c r="R50869"/>
      <c r="S50869" s="13"/>
      <c r="W50869" s="15"/>
    </row>
    <row r="50870" spans="10:23" x14ac:dyDescent="0.3">
      <c r="J50870" s="8"/>
      <c r="K50870"/>
      <c r="L50870"/>
      <c r="M50870"/>
      <c r="N50870"/>
      <c r="O50870"/>
      <c r="P50870"/>
      <c r="Q50870"/>
      <c r="R50870"/>
      <c r="S50870" s="13"/>
      <c r="W50870" s="15"/>
    </row>
    <row r="50871" spans="10:23" x14ac:dyDescent="0.3">
      <c r="J50871" s="8"/>
      <c r="K50871"/>
      <c r="L50871"/>
      <c r="M50871"/>
      <c r="N50871"/>
      <c r="O50871"/>
      <c r="P50871"/>
      <c r="Q50871"/>
      <c r="R50871"/>
      <c r="S50871" s="13"/>
      <c r="W50871" s="15"/>
    </row>
    <row r="50872" spans="10:23" x14ac:dyDescent="0.3">
      <c r="J50872" s="8"/>
      <c r="K50872"/>
      <c r="L50872"/>
      <c r="M50872"/>
      <c r="N50872"/>
      <c r="O50872"/>
      <c r="P50872"/>
      <c r="Q50872"/>
      <c r="R50872"/>
      <c r="S50872" s="13"/>
      <c r="W50872" s="15"/>
    </row>
    <row r="50873" spans="10:23" x14ac:dyDescent="0.3">
      <c r="J50873" s="8"/>
      <c r="K50873"/>
      <c r="L50873"/>
      <c r="M50873"/>
      <c r="N50873"/>
      <c r="O50873"/>
      <c r="P50873"/>
      <c r="Q50873"/>
      <c r="R50873"/>
      <c r="S50873" s="13"/>
      <c r="W50873" s="15"/>
    </row>
    <row r="50874" spans="10:23" x14ac:dyDescent="0.3">
      <c r="J50874" s="8"/>
      <c r="K50874"/>
      <c r="L50874"/>
      <c r="M50874"/>
      <c r="N50874"/>
      <c r="O50874"/>
      <c r="P50874"/>
      <c r="Q50874"/>
      <c r="R50874"/>
      <c r="S50874" s="13"/>
      <c r="W50874" s="15"/>
    </row>
    <row r="50875" spans="10:23" x14ac:dyDescent="0.3">
      <c r="J50875" s="8"/>
      <c r="K50875"/>
      <c r="L50875"/>
      <c r="M50875"/>
      <c r="N50875"/>
      <c r="O50875"/>
      <c r="P50875"/>
      <c r="Q50875"/>
      <c r="R50875"/>
      <c r="S50875" s="13"/>
      <c r="W50875" s="15"/>
    </row>
    <row r="50876" spans="10:23" x14ac:dyDescent="0.3">
      <c r="J50876" s="8"/>
      <c r="K50876"/>
      <c r="L50876"/>
      <c r="M50876"/>
      <c r="N50876"/>
      <c r="O50876"/>
      <c r="P50876"/>
      <c r="Q50876"/>
      <c r="R50876"/>
      <c r="S50876" s="13"/>
      <c r="W50876" s="15"/>
    </row>
    <row r="50877" spans="10:23" x14ac:dyDescent="0.3">
      <c r="J50877" s="8"/>
      <c r="K50877"/>
      <c r="L50877"/>
      <c r="M50877"/>
      <c r="N50877"/>
      <c r="O50877"/>
      <c r="P50877"/>
      <c r="Q50877"/>
      <c r="R50877"/>
      <c r="S50877" s="13"/>
      <c r="W50877" s="15"/>
    </row>
    <row r="50878" spans="10:23" x14ac:dyDescent="0.3">
      <c r="J50878" s="8"/>
      <c r="K50878"/>
      <c r="L50878"/>
      <c r="M50878"/>
      <c r="N50878"/>
      <c r="O50878"/>
      <c r="P50878"/>
      <c r="Q50878"/>
      <c r="R50878"/>
      <c r="S50878" s="13"/>
      <c r="W50878" s="15"/>
    </row>
    <row r="50879" spans="10:23" x14ac:dyDescent="0.3">
      <c r="J50879" s="8"/>
      <c r="K50879"/>
      <c r="L50879"/>
      <c r="M50879"/>
      <c r="N50879"/>
      <c r="O50879"/>
      <c r="P50879"/>
      <c r="Q50879"/>
      <c r="R50879"/>
      <c r="S50879" s="13"/>
      <c r="W50879" s="15"/>
    </row>
    <row r="50880" spans="10:23" x14ac:dyDescent="0.3">
      <c r="J50880" s="8"/>
      <c r="K50880"/>
      <c r="L50880"/>
      <c r="M50880"/>
      <c r="N50880"/>
      <c r="O50880"/>
      <c r="P50880"/>
      <c r="Q50880"/>
      <c r="R50880"/>
      <c r="S50880" s="13"/>
      <c r="W50880" s="15"/>
    </row>
    <row r="50881" spans="10:23" x14ac:dyDescent="0.3">
      <c r="J50881" s="8"/>
      <c r="K50881"/>
      <c r="L50881"/>
      <c r="M50881"/>
      <c r="N50881"/>
      <c r="O50881"/>
      <c r="P50881"/>
      <c r="Q50881"/>
      <c r="R50881"/>
      <c r="S50881" s="13"/>
      <c r="W50881" s="15"/>
    </row>
    <row r="50882" spans="10:23" x14ac:dyDescent="0.3">
      <c r="J50882" s="8"/>
      <c r="K50882"/>
      <c r="L50882"/>
      <c r="M50882"/>
      <c r="N50882"/>
      <c r="O50882"/>
      <c r="P50882"/>
      <c r="Q50882"/>
      <c r="R50882"/>
      <c r="S50882" s="13"/>
      <c r="W50882" s="15"/>
    </row>
    <row r="50883" spans="10:23" x14ac:dyDescent="0.3">
      <c r="J50883" s="8"/>
      <c r="K50883"/>
      <c r="L50883"/>
      <c r="M50883"/>
      <c r="N50883"/>
      <c r="O50883"/>
      <c r="P50883"/>
      <c r="Q50883"/>
      <c r="R50883"/>
      <c r="S50883" s="13"/>
      <c r="W50883" s="15"/>
    </row>
    <row r="50884" spans="10:23" x14ac:dyDescent="0.3">
      <c r="J50884" s="8"/>
      <c r="K50884"/>
      <c r="L50884"/>
      <c r="M50884"/>
      <c r="N50884"/>
      <c r="O50884"/>
      <c r="P50884"/>
      <c r="Q50884"/>
      <c r="R50884"/>
      <c r="S50884" s="13"/>
      <c r="W50884" s="15"/>
    </row>
    <row r="50885" spans="10:23" x14ac:dyDescent="0.3">
      <c r="J50885" s="8"/>
      <c r="K50885"/>
      <c r="L50885"/>
      <c r="M50885"/>
      <c r="N50885"/>
      <c r="O50885"/>
      <c r="P50885"/>
      <c r="Q50885"/>
      <c r="R50885"/>
      <c r="S50885" s="13"/>
      <c r="W50885" s="15"/>
    </row>
    <row r="50886" spans="10:23" x14ac:dyDescent="0.3">
      <c r="J50886" s="8"/>
      <c r="K50886"/>
      <c r="L50886"/>
      <c r="M50886"/>
      <c r="N50886"/>
      <c r="O50886"/>
      <c r="P50886"/>
      <c r="Q50886"/>
      <c r="R50886"/>
      <c r="S50886" s="13"/>
      <c r="W50886" s="15"/>
    </row>
    <row r="50887" spans="10:23" x14ac:dyDescent="0.3">
      <c r="J50887" s="8"/>
      <c r="K50887"/>
      <c r="L50887"/>
      <c r="M50887"/>
      <c r="N50887"/>
      <c r="O50887"/>
      <c r="P50887"/>
      <c r="Q50887"/>
      <c r="R50887"/>
      <c r="S50887" s="13"/>
      <c r="W50887" s="15"/>
    </row>
    <row r="50888" spans="10:23" x14ac:dyDescent="0.3">
      <c r="J50888" s="8"/>
      <c r="K50888"/>
      <c r="L50888"/>
      <c r="M50888"/>
      <c r="N50888"/>
      <c r="O50888"/>
      <c r="P50888"/>
      <c r="Q50888"/>
      <c r="R50888"/>
      <c r="S50888" s="13"/>
      <c r="W50888" s="15"/>
    </row>
    <row r="50889" spans="10:23" x14ac:dyDescent="0.3">
      <c r="J50889" s="8"/>
      <c r="K50889"/>
      <c r="L50889"/>
      <c r="M50889"/>
      <c r="N50889"/>
      <c r="O50889"/>
      <c r="P50889"/>
      <c r="Q50889"/>
      <c r="R50889"/>
      <c r="S50889" s="13"/>
      <c r="W50889" s="15"/>
    </row>
    <row r="50890" spans="10:23" x14ac:dyDescent="0.3">
      <c r="J50890" s="8"/>
      <c r="K50890"/>
      <c r="L50890"/>
      <c r="M50890"/>
      <c r="N50890"/>
      <c r="O50890"/>
      <c r="P50890"/>
      <c r="Q50890"/>
      <c r="R50890"/>
      <c r="S50890" s="13"/>
      <c r="W50890" s="15"/>
    </row>
    <row r="50891" spans="10:23" x14ac:dyDescent="0.3">
      <c r="J50891" s="8"/>
      <c r="K50891"/>
      <c r="L50891"/>
      <c r="M50891"/>
      <c r="N50891"/>
      <c r="O50891"/>
      <c r="P50891"/>
      <c r="Q50891"/>
      <c r="R50891"/>
      <c r="S50891" s="13"/>
      <c r="W50891" s="15"/>
    </row>
    <row r="50892" spans="10:23" x14ac:dyDescent="0.3">
      <c r="J50892" s="8"/>
      <c r="K50892"/>
      <c r="L50892"/>
      <c r="M50892"/>
      <c r="N50892"/>
      <c r="O50892"/>
      <c r="P50892"/>
      <c r="Q50892"/>
      <c r="R50892"/>
      <c r="S50892" s="13"/>
      <c r="W50892" s="15"/>
    </row>
    <row r="50893" spans="10:23" x14ac:dyDescent="0.3">
      <c r="J50893" s="8"/>
      <c r="K50893"/>
      <c r="L50893"/>
      <c r="M50893"/>
      <c r="N50893"/>
      <c r="O50893"/>
      <c r="P50893"/>
      <c r="Q50893"/>
      <c r="R50893"/>
      <c r="S50893" s="13"/>
      <c r="W50893" s="15"/>
    </row>
    <row r="50894" spans="10:23" x14ac:dyDescent="0.3">
      <c r="J50894" s="8"/>
      <c r="K50894"/>
      <c r="L50894"/>
      <c r="M50894"/>
      <c r="N50894"/>
      <c r="O50894"/>
      <c r="P50894"/>
      <c r="Q50894"/>
      <c r="R50894"/>
      <c r="S50894" s="13"/>
      <c r="W50894" s="15"/>
    </row>
    <row r="50895" spans="10:23" x14ac:dyDescent="0.3">
      <c r="J50895" s="8"/>
      <c r="K50895"/>
      <c r="L50895"/>
      <c r="M50895"/>
      <c r="N50895"/>
      <c r="O50895"/>
      <c r="P50895"/>
      <c r="Q50895"/>
      <c r="R50895"/>
      <c r="S50895" s="13"/>
      <c r="W50895" s="15"/>
    </row>
    <row r="50896" spans="10:23" x14ac:dyDescent="0.3">
      <c r="J50896" s="8"/>
      <c r="K50896"/>
      <c r="L50896"/>
      <c r="M50896"/>
      <c r="N50896"/>
      <c r="O50896"/>
      <c r="P50896"/>
      <c r="Q50896"/>
      <c r="R50896"/>
      <c r="S50896" s="13"/>
      <c r="W50896" s="15"/>
    </row>
    <row r="50897" spans="10:23" x14ac:dyDescent="0.3">
      <c r="J50897" s="8"/>
      <c r="K50897"/>
      <c r="L50897"/>
      <c r="M50897"/>
      <c r="N50897"/>
      <c r="O50897"/>
      <c r="P50897"/>
      <c r="Q50897"/>
      <c r="R50897"/>
      <c r="S50897" s="13"/>
      <c r="W50897" s="15"/>
    </row>
    <row r="50898" spans="10:23" x14ac:dyDescent="0.3">
      <c r="J50898" s="8"/>
      <c r="K50898"/>
      <c r="L50898"/>
      <c r="M50898"/>
      <c r="N50898"/>
      <c r="O50898"/>
      <c r="P50898"/>
      <c r="Q50898"/>
      <c r="R50898"/>
      <c r="S50898" s="13"/>
      <c r="W50898" s="15"/>
    </row>
    <row r="50899" spans="10:23" x14ac:dyDescent="0.3">
      <c r="J50899" s="8"/>
      <c r="K50899"/>
      <c r="L50899"/>
      <c r="M50899"/>
      <c r="N50899"/>
      <c r="O50899"/>
      <c r="P50899"/>
      <c r="Q50899"/>
      <c r="R50899"/>
      <c r="S50899" s="13"/>
      <c r="W50899" s="15"/>
    </row>
    <row r="50900" spans="10:23" x14ac:dyDescent="0.3">
      <c r="J50900" s="8"/>
      <c r="K50900"/>
      <c r="L50900"/>
      <c r="M50900"/>
      <c r="N50900"/>
      <c r="O50900"/>
      <c r="P50900"/>
      <c r="Q50900"/>
      <c r="R50900"/>
      <c r="S50900" s="13"/>
      <c r="W50900" s="15"/>
    </row>
    <row r="50901" spans="10:23" x14ac:dyDescent="0.3">
      <c r="J50901" s="8"/>
      <c r="K50901"/>
      <c r="L50901"/>
      <c r="M50901"/>
      <c r="N50901"/>
      <c r="O50901"/>
      <c r="P50901"/>
      <c r="Q50901"/>
      <c r="R50901"/>
      <c r="S50901" s="13"/>
      <c r="W50901" s="15"/>
    </row>
    <row r="50902" spans="10:23" x14ac:dyDescent="0.3">
      <c r="J50902" s="8"/>
      <c r="K50902"/>
      <c r="L50902"/>
      <c r="M50902"/>
      <c r="N50902"/>
      <c r="O50902"/>
      <c r="P50902"/>
      <c r="Q50902"/>
      <c r="R50902"/>
      <c r="S50902" s="13"/>
      <c r="W50902" s="15"/>
    </row>
    <row r="50903" spans="10:23" x14ac:dyDescent="0.3">
      <c r="J50903" s="8"/>
      <c r="K50903"/>
      <c r="L50903"/>
      <c r="M50903"/>
      <c r="N50903"/>
      <c r="O50903"/>
      <c r="P50903"/>
      <c r="Q50903"/>
      <c r="R50903"/>
      <c r="S50903" s="13"/>
      <c r="W50903" s="15"/>
    </row>
    <row r="50904" spans="10:23" x14ac:dyDescent="0.3">
      <c r="J50904" s="8"/>
      <c r="K50904"/>
      <c r="L50904"/>
      <c r="M50904"/>
      <c r="N50904"/>
      <c r="O50904"/>
      <c r="P50904"/>
      <c r="Q50904"/>
      <c r="R50904"/>
      <c r="S50904" s="13"/>
      <c r="W50904" s="15"/>
    </row>
    <row r="50905" spans="10:23" x14ac:dyDescent="0.3">
      <c r="J50905" s="8"/>
      <c r="K50905"/>
      <c r="L50905"/>
      <c r="M50905"/>
      <c r="N50905"/>
      <c r="O50905"/>
      <c r="P50905"/>
      <c r="Q50905"/>
      <c r="R50905"/>
      <c r="S50905" s="13"/>
      <c r="W50905" s="15"/>
    </row>
    <row r="50906" spans="10:23" x14ac:dyDescent="0.3">
      <c r="J50906" s="8"/>
      <c r="K50906"/>
      <c r="L50906"/>
      <c r="M50906"/>
      <c r="N50906"/>
      <c r="O50906"/>
      <c r="P50906"/>
      <c r="Q50906"/>
      <c r="R50906"/>
      <c r="S50906" s="13"/>
      <c r="W50906" s="15"/>
    </row>
    <row r="50907" spans="10:23" x14ac:dyDescent="0.3">
      <c r="J50907" s="8"/>
      <c r="K50907"/>
      <c r="L50907"/>
      <c r="M50907"/>
      <c r="N50907"/>
      <c r="O50907"/>
      <c r="P50907"/>
      <c r="Q50907"/>
      <c r="R50907"/>
      <c r="S50907" s="13"/>
      <c r="W50907" s="15"/>
    </row>
    <row r="50908" spans="10:23" x14ac:dyDescent="0.3">
      <c r="J50908" s="8"/>
      <c r="K50908"/>
      <c r="L50908"/>
      <c r="M50908"/>
      <c r="N50908"/>
      <c r="O50908"/>
      <c r="P50908"/>
      <c r="Q50908"/>
      <c r="R50908"/>
      <c r="S50908" s="13"/>
      <c r="W50908" s="15"/>
    </row>
    <row r="50909" spans="10:23" x14ac:dyDescent="0.3">
      <c r="J50909" s="8"/>
      <c r="K50909"/>
      <c r="L50909"/>
      <c r="M50909"/>
      <c r="N50909"/>
      <c r="O50909"/>
      <c r="P50909"/>
      <c r="Q50909"/>
      <c r="R50909"/>
      <c r="S50909" s="13"/>
      <c r="W50909" s="15"/>
    </row>
    <row r="50910" spans="10:23" x14ac:dyDescent="0.3">
      <c r="J50910" s="8"/>
      <c r="K50910"/>
      <c r="L50910"/>
      <c r="M50910"/>
      <c r="N50910"/>
      <c r="O50910"/>
      <c r="P50910"/>
      <c r="Q50910"/>
      <c r="R50910"/>
      <c r="S50910" s="13"/>
      <c r="W50910" s="15"/>
    </row>
    <row r="50911" spans="10:23" x14ac:dyDescent="0.3">
      <c r="J50911" s="8"/>
      <c r="K50911"/>
      <c r="L50911"/>
      <c r="M50911"/>
      <c r="N50911"/>
      <c r="O50911"/>
      <c r="P50911"/>
      <c r="Q50911"/>
      <c r="R50911"/>
      <c r="S50911" s="13"/>
      <c r="W50911" s="15"/>
    </row>
    <row r="50912" spans="10:23" x14ac:dyDescent="0.3">
      <c r="J50912" s="8"/>
      <c r="K50912"/>
      <c r="L50912"/>
      <c r="M50912"/>
      <c r="N50912"/>
      <c r="O50912"/>
      <c r="P50912"/>
      <c r="Q50912"/>
      <c r="R50912"/>
      <c r="S50912" s="13"/>
      <c r="W50912" s="15"/>
    </row>
    <row r="50913" spans="10:23" x14ac:dyDescent="0.3">
      <c r="J50913" s="8"/>
      <c r="K50913"/>
      <c r="L50913"/>
      <c r="M50913"/>
      <c r="N50913"/>
      <c r="O50913"/>
      <c r="P50913"/>
      <c r="Q50913"/>
      <c r="R50913"/>
      <c r="S50913" s="13"/>
      <c r="W50913" s="15"/>
    </row>
    <row r="50914" spans="10:23" x14ac:dyDescent="0.3">
      <c r="J50914" s="8"/>
      <c r="K50914"/>
      <c r="L50914"/>
      <c r="M50914"/>
      <c r="N50914"/>
      <c r="O50914"/>
      <c r="P50914"/>
      <c r="Q50914"/>
      <c r="R50914"/>
      <c r="S50914" s="13"/>
      <c r="W50914" s="15"/>
    </row>
    <row r="50915" spans="10:23" x14ac:dyDescent="0.3">
      <c r="J50915" s="8"/>
      <c r="K50915"/>
      <c r="L50915"/>
      <c r="M50915"/>
      <c r="N50915"/>
      <c r="O50915"/>
      <c r="P50915"/>
      <c r="Q50915"/>
      <c r="R50915"/>
      <c r="S50915" s="13"/>
      <c r="W50915" s="15"/>
    </row>
    <row r="50916" spans="10:23" x14ac:dyDescent="0.3">
      <c r="J50916" s="8"/>
      <c r="K50916"/>
      <c r="L50916"/>
      <c r="M50916"/>
      <c r="N50916"/>
      <c r="O50916"/>
      <c r="P50916"/>
      <c r="Q50916"/>
      <c r="R50916"/>
      <c r="S50916" s="13"/>
      <c r="W50916" s="15"/>
    </row>
    <row r="50917" spans="10:23" x14ac:dyDescent="0.3">
      <c r="J50917" s="8"/>
      <c r="K50917"/>
      <c r="L50917"/>
      <c r="M50917"/>
      <c r="N50917"/>
      <c r="O50917"/>
      <c r="P50917"/>
      <c r="Q50917"/>
      <c r="R50917"/>
      <c r="S50917" s="13"/>
      <c r="W50917" s="15"/>
    </row>
    <row r="50918" spans="10:23" x14ac:dyDescent="0.3">
      <c r="J50918" s="8"/>
      <c r="K50918"/>
      <c r="L50918"/>
      <c r="M50918"/>
      <c r="N50918"/>
      <c r="O50918"/>
      <c r="P50918"/>
      <c r="Q50918"/>
      <c r="R50918"/>
      <c r="S50918" s="13"/>
      <c r="W50918" s="15"/>
    </row>
    <row r="50919" spans="10:23" x14ac:dyDescent="0.3">
      <c r="J50919" s="8"/>
      <c r="K50919"/>
      <c r="L50919"/>
      <c r="M50919"/>
      <c r="N50919"/>
      <c r="O50919"/>
      <c r="P50919"/>
      <c r="Q50919"/>
      <c r="R50919"/>
      <c r="S50919" s="13"/>
      <c r="W50919" s="15"/>
    </row>
    <row r="50920" spans="10:23" x14ac:dyDescent="0.3">
      <c r="J50920" s="8"/>
      <c r="K50920"/>
      <c r="L50920"/>
      <c r="M50920"/>
      <c r="N50920"/>
      <c r="O50920"/>
      <c r="P50920"/>
      <c r="Q50920"/>
      <c r="R50920"/>
      <c r="S50920" s="13"/>
      <c r="W50920" s="15"/>
    </row>
    <row r="50921" spans="10:23" x14ac:dyDescent="0.3">
      <c r="J50921" s="8"/>
      <c r="K50921"/>
      <c r="L50921"/>
      <c r="M50921"/>
      <c r="N50921"/>
      <c r="O50921"/>
      <c r="P50921"/>
      <c r="Q50921"/>
      <c r="R50921"/>
      <c r="S50921" s="13"/>
      <c r="W50921" s="15"/>
    </row>
    <row r="50922" spans="10:23" x14ac:dyDescent="0.3">
      <c r="J50922" s="8"/>
      <c r="K50922"/>
      <c r="L50922"/>
      <c r="M50922"/>
      <c r="N50922"/>
      <c r="O50922"/>
      <c r="P50922"/>
      <c r="Q50922"/>
      <c r="R50922"/>
      <c r="S50922" s="13"/>
      <c r="W50922" s="15"/>
    </row>
    <row r="50923" spans="10:23" x14ac:dyDescent="0.3">
      <c r="J50923" s="8"/>
      <c r="K50923"/>
      <c r="L50923"/>
      <c r="M50923"/>
      <c r="N50923"/>
      <c r="O50923"/>
      <c r="P50923"/>
      <c r="Q50923"/>
      <c r="R50923"/>
      <c r="S50923" s="13"/>
      <c r="W50923" s="15"/>
    </row>
    <row r="50924" spans="10:23" x14ac:dyDescent="0.3">
      <c r="J50924" s="8"/>
      <c r="K50924"/>
      <c r="L50924"/>
      <c r="M50924"/>
      <c r="N50924"/>
      <c r="O50924"/>
      <c r="P50924"/>
      <c r="Q50924"/>
      <c r="R50924"/>
      <c r="S50924" s="13"/>
      <c r="W50924" s="15"/>
    </row>
    <row r="50925" spans="10:23" x14ac:dyDescent="0.3">
      <c r="J50925" s="8"/>
      <c r="K50925"/>
      <c r="L50925"/>
      <c r="M50925"/>
      <c r="N50925"/>
      <c r="O50925"/>
      <c r="P50925"/>
      <c r="Q50925"/>
      <c r="R50925"/>
      <c r="S50925" s="13"/>
      <c r="W50925" s="15"/>
    </row>
    <row r="50926" spans="10:23" x14ac:dyDescent="0.3">
      <c r="J50926" s="8"/>
      <c r="K50926"/>
      <c r="L50926"/>
      <c r="M50926"/>
      <c r="N50926"/>
      <c r="O50926"/>
      <c r="P50926"/>
      <c r="Q50926"/>
      <c r="R50926"/>
      <c r="S50926" s="13"/>
      <c r="W50926" s="15"/>
    </row>
    <row r="50927" spans="10:23" x14ac:dyDescent="0.3">
      <c r="J50927" s="8"/>
      <c r="K50927"/>
      <c r="L50927"/>
      <c r="M50927"/>
      <c r="N50927"/>
      <c r="O50927"/>
      <c r="P50927"/>
      <c r="Q50927"/>
      <c r="R50927"/>
      <c r="S50927" s="13"/>
      <c r="W50927" s="15"/>
    </row>
    <row r="50928" spans="10:23" x14ac:dyDescent="0.3">
      <c r="J50928" s="8"/>
      <c r="K50928"/>
      <c r="L50928"/>
      <c r="M50928"/>
      <c r="N50928"/>
      <c r="O50928"/>
      <c r="P50928"/>
      <c r="Q50928"/>
      <c r="R50928"/>
      <c r="S50928" s="13"/>
      <c r="W50928" s="15"/>
    </row>
    <row r="50929" spans="10:23" x14ac:dyDescent="0.3">
      <c r="J50929" s="8"/>
      <c r="K50929"/>
      <c r="L50929"/>
      <c r="M50929"/>
      <c r="N50929"/>
      <c r="O50929"/>
      <c r="P50929"/>
      <c r="Q50929"/>
      <c r="R50929"/>
      <c r="S50929" s="13"/>
      <c r="W50929" s="15"/>
    </row>
    <row r="50930" spans="10:23" x14ac:dyDescent="0.3">
      <c r="J50930" s="8"/>
      <c r="K50930"/>
      <c r="L50930"/>
      <c r="M50930"/>
      <c r="N50930"/>
      <c r="O50930"/>
      <c r="P50930"/>
      <c r="Q50930"/>
      <c r="R50930"/>
      <c r="S50930" s="13"/>
      <c r="W50930" s="15"/>
    </row>
    <row r="50931" spans="10:23" x14ac:dyDescent="0.3">
      <c r="J50931" s="8"/>
      <c r="K50931"/>
      <c r="L50931"/>
      <c r="M50931"/>
      <c r="N50931"/>
      <c r="O50931"/>
      <c r="P50931"/>
      <c r="Q50931"/>
      <c r="R50931"/>
      <c r="S50931" s="13"/>
      <c r="W50931" s="15"/>
    </row>
    <row r="50932" spans="10:23" x14ac:dyDescent="0.3">
      <c r="J50932" s="8"/>
      <c r="K50932"/>
      <c r="L50932"/>
      <c r="M50932"/>
      <c r="N50932"/>
      <c r="O50932"/>
      <c r="P50932"/>
      <c r="Q50932"/>
      <c r="R50932"/>
      <c r="S50932" s="13"/>
      <c r="W50932" s="15"/>
    </row>
    <row r="50933" spans="10:23" x14ac:dyDescent="0.3">
      <c r="J50933" s="8"/>
      <c r="K50933"/>
      <c r="L50933"/>
      <c r="M50933"/>
      <c r="N50933"/>
      <c r="O50933"/>
      <c r="P50933"/>
      <c r="Q50933"/>
      <c r="R50933"/>
      <c r="S50933" s="13"/>
      <c r="W50933" s="15"/>
    </row>
    <row r="50934" spans="10:23" x14ac:dyDescent="0.3">
      <c r="J50934" s="8"/>
      <c r="K50934"/>
      <c r="L50934"/>
      <c r="M50934"/>
      <c r="N50934"/>
      <c r="O50934"/>
      <c r="P50934"/>
      <c r="Q50934"/>
      <c r="R50934"/>
      <c r="S50934" s="13"/>
      <c r="W50934" s="15"/>
    </row>
    <row r="50935" spans="10:23" x14ac:dyDescent="0.3">
      <c r="J50935" s="8"/>
      <c r="K50935"/>
      <c r="L50935"/>
      <c r="M50935"/>
      <c r="N50935"/>
      <c r="O50935"/>
      <c r="P50935"/>
      <c r="Q50935"/>
      <c r="R50935"/>
      <c r="S50935" s="13"/>
      <c r="W50935" s="15"/>
    </row>
    <row r="50936" spans="10:23" x14ac:dyDescent="0.3">
      <c r="J50936" s="8"/>
      <c r="K50936"/>
      <c r="L50936"/>
      <c r="M50936"/>
      <c r="N50936"/>
      <c r="O50936"/>
      <c r="P50936"/>
      <c r="Q50936"/>
      <c r="R50936"/>
      <c r="S50936" s="13"/>
      <c r="W50936" s="15"/>
    </row>
    <row r="50937" spans="10:23" x14ac:dyDescent="0.3">
      <c r="J50937" s="8"/>
      <c r="K50937"/>
      <c r="L50937"/>
      <c r="M50937"/>
      <c r="N50937"/>
      <c r="O50937"/>
      <c r="P50937"/>
      <c r="Q50937"/>
      <c r="R50937"/>
      <c r="S50937" s="13"/>
      <c r="W50937" s="15"/>
    </row>
    <row r="50938" spans="10:23" x14ac:dyDescent="0.3">
      <c r="J50938" s="8"/>
      <c r="K50938"/>
      <c r="L50938"/>
      <c r="M50938"/>
      <c r="N50938"/>
      <c r="O50938"/>
      <c r="P50938"/>
      <c r="Q50938"/>
      <c r="R50938"/>
      <c r="S50938" s="13"/>
      <c r="W50938" s="15"/>
    </row>
    <row r="50939" spans="10:23" x14ac:dyDescent="0.3">
      <c r="J50939" s="8"/>
      <c r="K50939"/>
      <c r="L50939"/>
      <c r="M50939"/>
      <c r="N50939"/>
      <c r="O50939"/>
      <c r="P50939"/>
      <c r="Q50939"/>
      <c r="R50939"/>
      <c r="S50939" s="13"/>
      <c r="W50939" s="15"/>
    </row>
    <row r="50940" spans="10:23" x14ac:dyDescent="0.3">
      <c r="J50940" s="8"/>
      <c r="K50940"/>
      <c r="L50940"/>
      <c r="M50940"/>
      <c r="N50940"/>
      <c r="O50940"/>
      <c r="P50940"/>
      <c r="Q50940"/>
      <c r="R50940"/>
      <c r="S50940" s="13"/>
      <c r="W50940" s="15"/>
    </row>
    <row r="50941" spans="10:23" x14ac:dyDescent="0.3">
      <c r="J50941" s="8"/>
      <c r="K50941"/>
      <c r="L50941"/>
      <c r="M50941"/>
      <c r="N50941"/>
      <c r="O50941"/>
      <c r="P50941"/>
      <c r="Q50941"/>
      <c r="R50941"/>
      <c r="S50941" s="13"/>
      <c r="W50941" s="15"/>
    </row>
    <row r="50942" spans="10:23" x14ac:dyDescent="0.3">
      <c r="J50942" s="8"/>
      <c r="K50942"/>
      <c r="L50942"/>
      <c r="M50942"/>
      <c r="N50942"/>
      <c r="O50942"/>
      <c r="P50942"/>
      <c r="Q50942"/>
      <c r="R50942"/>
      <c r="S50942" s="13"/>
      <c r="W50942" s="15"/>
    </row>
    <row r="50943" spans="10:23" x14ac:dyDescent="0.3">
      <c r="J50943" s="8"/>
      <c r="K50943"/>
      <c r="L50943"/>
      <c r="M50943"/>
      <c r="N50943"/>
      <c r="O50943"/>
      <c r="P50943"/>
      <c r="Q50943"/>
      <c r="R50943"/>
      <c r="S50943" s="13"/>
      <c r="W50943" s="15"/>
    </row>
    <row r="50944" spans="10:23" x14ac:dyDescent="0.3">
      <c r="J50944" s="8"/>
      <c r="K50944"/>
      <c r="L50944"/>
      <c r="M50944"/>
      <c r="N50944"/>
      <c r="O50944"/>
      <c r="P50944"/>
      <c r="Q50944"/>
      <c r="R50944"/>
      <c r="S50944" s="13"/>
      <c r="W50944" s="15"/>
    </row>
    <row r="50945" spans="10:23" x14ac:dyDescent="0.3">
      <c r="J50945" s="8"/>
      <c r="K50945"/>
      <c r="L50945"/>
      <c r="M50945"/>
      <c r="N50945"/>
      <c r="O50945"/>
      <c r="P50945"/>
      <c r="Q50945"/>
      <c r="R50945"/>
      <c r="S50945" s="13"/>
      <c r="W50945" s="15"/>
    </row>
    <row r="50946" spans="10:23" x14ac:dyDescent="0.3">
      <c r="J50946" s="8"/>
      <c r="K50946"/>
      <c r="L50946"/>
      <c r="M50946"/>
      <c r="N50946"/>
      <c r="O50946"/>
      <c r="P50946"/>
      <c r="Q50946"/>
      <c r="R50946"/>
      <c r="S50946" s="13"/>
      <c r="W50946" s="15"/>
    </row>
    <row r="50947" spans="10:23" x14ac:dyDescent="0.3">
      <c r="J50947" s="8"/>
      <c r="K50947"/>
      <c r="L50947"/>
      <c r="M50947"/>
      <c r="N50947"/>
      <c r="O50947"/>
      <c r="P50947"/>
      <c r="Q50947"/>
      <c r="R50947"/>
      <c r="S50947" s="13"/>
      <c r="W50947" s="15"/>
    </row>
    <row r="50948" spans="10:23" x14ac:dyDescent="0.3">
      <c r="J50948" s="8"/>
      <c r="K50948"/>
      <c r="L50948"/>
      <c r="M50948"/>
      <c r="N50948"/>
      <c r="O50948"/>
      <c r="P50948"/>
      <c r="Q50948"/>
      <c r="R50948"/>
      <c r="S50948" s="13"/>
      <c r="W50948" s="15"/>
    </row>
    <row r="50949" spans="10:23" x14ac:dyDescent="0.3">
      <c r="J50949" s="8"/>
      <c r="K50949"/>
      <c r="L50949"/>
      <c r="M50949"/>
      <c r="N50949"/>
      <c r="O50949"/>
      <c r="P50949"/>
      <c r="Q50949"/>
      <c r="R50949"/>
      <c r="S50949" s="13"/>
      <c r="W50949" s="15"/>
    </row>
    <row r="50950" spans="10:23" x14ac:dyDescent="0.3">
      <c r="J50950" s="8"/>
      <c r="K50950"/>
      <c r="L50950"/>
      <c r="M50950"/>
      <c r="N50950"/>
      <c r="O50950"/>
      <c r="P50950"/>
      <c r="Q50950"/>
      <c r="R50950"/>
      <c r="S50950" s="13"/>
      <c r="W50950" s="15"/>
    </row>
    <row r="50951" spans="10:23" x14ac:dyDescent="0.3">
      <c r="J50951" s="8"/>
      <c r="K50951"/>
      <c r="L50951"/>
      <c r="M50951"/>
      <c r="N50951"/>
      <c r="O50951"/>
      <c r="P50951"/>
      <c r="Q50951"/>
      <c r="R50951"/>
      <c r="S50951" s="13"/>
      <c r="W50951" s="15"/>
    </row>
    <row r="50952" spans="10:23" x14ac:dyDescent="0.3">
      <c r="J50952" s="8"/>
      <c r="K50952"/>
      <c r="L50952"/>
      <c r="M50952"/>
      <c r="N50952"/>
      <c r="O50952"/>
      <c r="P50952"/>
      <c r="Q50952"/>
      <c r="R50952"/>
      <c r="S50952" s="13"/>
      <c r="W50952" s="15"/>
    </row>
    <row r="50953" spans="10:23" x14ac:dyDescent="0.3">
      <c r="J50953" s="8"/>
      <c r="K50953"/>
      <c r="L50953"/>
      <c r="M50953"/>
      <c r="N50953"/>
      <c r="O50953"/>
      <c r="P50953"/>
      <c r="Q50953"/>
      <c r="R50953"/>
      <c r="S50953" s="13"/>
      <c r="W50953" s="15"/>
    </row>
    <row r="50954" spans="10:23" x14ac:dyDescent="0.3">
      <c r="J50954" s="8"/>
      <c r="K50954"/>
      <c r="L50954"/>
      <c r="M50954"/>
      <c r="N50954"/>
      <c r="O50954"/>
      <c r="P50954"/>
      <c r="Q50954"/>
      <c r="R50954"/>
      <c r="S50954" s="13"/>
      <c r="W50954" s="15"/>
    </row>
    <row r="50955" spans="10:23" x14ac:dyDescent="0.3">
      <c r="J50955" s="8"/>
      <c r="K50955"/>
      <c r="L50955"/>
      <c r="M50955"/>
      <c r="N50955"/>
      <c r="O50955"/>
      <c r="P50955"/>
      <c r="Q50955"/>
      <c r="R50955"/>
      <c r="S50955" s="13"/>
      <c r="W50955" s="15"/>
    </row>
    <row r="50956" spans="10:23" x14ac:dyDescent="0.3">
      <c r="J50956" s="8"/>
      <c r="K50956"/>
      <c r="L50956"/>
      <c r="M50956"/>
      <c r="N50956"/>
      <c r="O50956"/>
      <c r="P50956"/>
      <c r="Q50956"/>
      <c r="R50956"/>
      <c r="S50956" s="13"/>
      <c r="W50956" s="15"/>
    </row>
    <row r="50957" spans="10:23" x14ac:dyDescent="0.3">
      <c r="J50957" s="8"/>
      <c r="K50957"/>
      <c r="L50957"/>
      <c r="M50957"/>
      <c r="N50957"/>
      <c r="O50957"/>
      <c r="P50957"/>
      <c r="Q50957"/>
      <c r="R50957"/>
      <c r="S50957" s="13"/>
      <c r="W50957" s="15"/>
    </row>
    <row r="50958" spans="10:23" x14ac:dyDescent="0.3">
      <c r="J50958" s="8"/>
      <c r="K50958"/>
      <c r="L50958"/>
      <c r="M50958"/>
      <c r="N50958"/>
      <c r="O50958"/>
      <c r="P50958"/>
      <c r="Q50958"/>
      <c r="R50958"/>
      <c r="S50958" s="13"/>
      <c r="W50958" s="15"/>
    </row>
    <row r="50959" spans="10:23" x14ac:dyDescent="0.3">
      <c r="J50959" s="8"/>
      <c r="K50959"/>
      <c r="L50959"/>
      <c r="M50959"/>
      <c r="N50959"/>
      <c r="O50959"/>
      <c r="P50959"/>
      <c r="Q50959"/>
      <c r="R50959"/>
      <c r="S50959" s="13"/>
      <c r="W50959" s="15"/>
    </row>
    <row r="50960" spans="10:23" x14ac:dyDescent="0.3">
      <c r="J50960" s="8"/>
      <c r="K50960"/>
      <c r="L50960"/>
      <c r="M50960"/>
      <c r="N50960"/>
      <c r="O50960"/>
      <c r="P50960"/>
      <c r="Q50960"/>
      <c r="R50960"/>
      <c r="S50960" s="13"/>
      <c r="W50960" s="15"/>
    </row>
    <row r="50961" spans="10:23" x14ac:dyDescent="0.3">
      <c r="J50961" s="8"/>
      <c r="K50961"/>
      <c r="L50961"/>
      <c r="M50961"/>
      <c r="N50961"/>
      <c r="O50961"/>
      <c r="P50961"/>
      <c r="Q50961"/>
      <c r="R50961"/>
      <c r="S50961" s="13"/>
      <c r="W50961" s="15"/>
    </row>
    <row r="50962" spans="10:23" x14ac:dyDescent="0.3">
      <c r="J50962" s="8"/>
      <c r="K50962"/>
      <c r="L50962"/>
      <c r="M50962"/>
      <c r="N50962"/>
      <c r="O50962"/>
      <c r="P50962"/>
      <c r="Q50962"/>
      <c r="R50962"/>
      <c r="S50962" s="13"/>
      <c r="W50962" s="15"/>
    </row>
    <row r="50963" spans="10:23" x14ac:dyDescent="0.3">
      <c r="J50963" s="8"/>
      <c r="K50963"/>
      <c r="L50963"/>
      <c r="M50963"/>
      <c r="N50963"/>
      <c r="O50963"/>
      <c r="P50963"/>
      <c r="Q50963"/>
      <c r="R50963"/>
      <c r="S50963" s="13"/>
      <c r="W50963" s="15"/>
    </row>
    <row r="50964" spans="10:23" x14ac:dyDescent="0.3">
      <c r="J50964" s="8"/>
      <c r="K50964"/>
      <c r="L50964"/>
      <c r="M50964"/>
      <c r="N50964"/>
      <c r="O50964"/>
      <c r="P50964"/>
      <c r="Q50964"/>
      <c r="R50964"/>
      <c r="S50964" s="13"/>
      <c r="W50964" s="15"/>
    </row>
    <row r="50965" spans="10:23" x14ac:dyDescent="0.3">
      <c r="J50965" s="8"/>
      <c r="K50965"/>
      <c r="L50965"/>
      <c r="M50965"/>
      <c r="N50965"/>
      <c r="O50965"/>
      <c r="P50965"/>
      <c r="Q50965"/>
      <c r="R50965"/>
      <c r="S50965" s="13"/>
      <c r="W50965" s="15"/>
    </row>
    <row r="50966" spans="10:23" x14ac:dyDescent="0.3">
      <c r="J50966" s="8"/>
      <c r="K50966"/>
      <c r="L50966"/>
      <c r="M50966"/>
      <c r="N50966"/>
      <c r="O50966"/>
      <c r="P50966"/>
      <c r="Q50966"/>
      <c r="R50966"/>
      <c r="S50966" s="13"/>
      <c r="W50966" s="15"/>
    </row>
    <row r="50967" spans="10:23" x14ac:dyDescent="0.3">
      <c r="J50967" s="8"/>
      <c r="K50967"/>
      <c r="L50967"/>
      <c r="M50967"/>
      <c r="N50967"/>
      <c r="O50967"/>
      <c r="P50967"/>
      <c r="Q50967"/>
      <c r="R50967"/>
      <c r="S50967" s="13"/>
      <c r="W50967" s="15"/>
    </row>
    <row r="50968" spans="10:23" x14ac:dyDescent="0.3">
      <c r="J50968" s="8"/>
      <c r="K50968"/>
      <c r="L50968"/>
      <c r="M50968"/>
      <c r="N50968"/>
      <c r="O50968"/>
      <c r="P50968"/>
      <c r="Q50968"/>
      <c r="R50968"/>
      <c r="S50968" s="13"/>
      <c r="W50968" s="15"/>
    </row>
    <row r="50969" spans="10:23" x14ac:dyDescent="0.3">
      <c r="J50969" s="8"/>
      <c r="K50969"/>
      <c r="L50969"/>
      <c r="M50969"/>
      <c r="N50969"/>
      <c r="O50969"/>
      <c r="P50969"/>
      <c r="Q50969"/>
      <c r="R50969"/>
      <c r="S50969" s="13"/>
      <c r="W50969" s="15"/>
    </row>
    <row r="50970" spans="10:23" x14ac:dyDescent="0.3">
      <c r="J50970" s="8"/>
      <c r="K50970"/>
      <c r="L50970"/>
      <c r="M50970"/>
      <c r="N50970"/>
      <c r="O50970"/>
      <c r="P50970"/>
      <c r="Q50970"/>
      <c r="R50970"/>
      <c r="S50970" s="13"/>
      <c r="W50970" s="15"/>
    </row>
    <row r="50971" spans="10:23" x14ac:dyDescent="0.3">
      <c r="J50971" s="8"/>
      <c r="K50971"/>
      <c r="L50971"/>
      <c r="M50971"/>
      <c r="N50971"/>
      <c r="O50971"/>
      <c r="P50971"/>
      <c r="Q50971"/>
      <c r="R50971"/>
      <c r="S50971" s="13"/>
      <c r="W50971" s="15"/>
    </row>
    <row r="50972" spans="10:23" x14ac:dyDescent="0.3">
      <c r="J50972" s="8"/>
      <c r="K50972"/>
      <c r="L50972"/>
      <c r="M50972"/>
      <c r="N50972"/>
      <c r="O50972"/>
      <c r="P50972"/>
      <c r="Q50972"/>
      <c r="R50972"/>
      <c r="S50972" s="13"/>
      <c r="W50972" s="15"/>
    </row>
    <row r="50973" spans="10:23" x14ac:dyDescent="0.3">
      <c r="J50973" s="8"/>
      <c r="K50973"/>
      <c r="L50973"/>
      <c r="M50973"/>
      <c r="N50973"/>
      <c r="O50973"/>
      <c r="P50973"/>
      <c r="Q50973"/>
      <c r="R50973"/>
      <c r="S50973" s="13"/>
      <c r="W50973" s="15"/>
    </row>
    <row r="50974" spans="10:23" x14ac:dyDescent="0.3">
      <c r="J50974" s="8"/>
      <c r="K50974"/>
      <c r="L50974"/>
      <c r="M50974"/>
      <c r="N50974"/>
      <c r="O50974"/>
      <c r="P50974"/>
      <c r="Q50974"/>
      <c r="R50974"/>
      <c r="S50974" s="13"/>
      <c r="W50974" s="15"/>
    </row>
    <row r="50975" spans="10:23" x14ac:dyDescent="0.3">
      <c r="J50975" s="8"/>
      <c r="K50975"/>
      <c r="L50975"/>
      <c r="M50975"/>
      <c r="N50975"/>
      <c r="O50975"/>
      <c r="P50975"/>
      <c r="Q50975"/>
      <c r="R50975"/>
      <c r="S50975" s="13"/>
      <c r="W50975" s="15"/>
    </row>
    <row r="50976" spans="10:23" x14ac:dyDescent="0.3">
      <c r="J50976" s="8"/>
      <c r="K50976"/>
      <c r="L50976"/>
      <c r="M50976"/>
      <c r="N50976"/>
      <c r="O50976"/>
      <c r="P50976"/>
      <c r="Q50976"/>
      <c r="R50976"/>
      <c r="S50976" s="13"/>
      <c r="W50976" s="15"/>
    </row>
    <row r="50977" spans="10:23" x14ac:dyDescent="0.3">
      <c r="J50977" s="8"/>
      <c r="K50977"/>
      <c r="L50977"/>
      <c r="M50977"/>
      <c r="N50977"/>
      <c r="O50977"/>
      <c r="P50977"/>
      <c r="Q50977"/>
      <c r="R50977"/>
      <c r="S50977" s="13"/>
      <c r="W50977" s="15"/>
    </row>
    <row r="50978" spans="10:23" x14ac:dyDescent="0.3">
      <c r="J50978" s="8"/>
      <c r="K50978"/>
      <c r="L50978"/>
      <c r="M50978"/>
      <c r="N50978"/>
      <c r="O50978"/>
      <c r="P50978"/>
      <c r="Q50978"/>
      <c r="R50978"/>
      <c r="S50978" s="13"/>
      <c r="W50978" s="15"/>
    </row>
    <row r="50979" spans="10:23" x14ac:dyDescent="0.3">
      <c r="J50979" s="8"/>
      <c r="K50979"/>
      <c r="L50979"/>
      <c r="M50979"/>
      <c r="N50979"/>
      <c r="O50979"/>
      <c r="P50979"/>
      <c r="Q50979"/>
      <c r="R50979"/>
      <c r="S50979" s="13"/>
      <c r="W50979" s="15"/>
    </row>
    <row r="50980" spans="10:23" x14ac:dyDescent="0.3">
      <c r="J50980" s="8"/>
      <c r="K50980"/>
      <c r="L50980"/>
      <c r="M50980"/>
      <c r="N50980"/>
      <c r="O50980"/>
      <c r="P50980"/>
      <c r="Q50980"/>
      <c r="R50980"/>
      <c r="S50980" s="13"/>
      <c r="W50980" s="15"/>
    </row>
    <row r="50981" spans="10:23" x14ac:dyDescent="0.3">
      <c r="J50981" s="8"/>
      <c r="K50981"/>
      <c r="L50981"/>
      <c r="M50981"/>
      <c r="N50981"/>
      <c r="O50981"/>
      <c r="P50981"/>
      <c r="Q50981"/>
      <c r="R50981"/>
      <c r="S50981" s="13"/>
      <c r="W50981" s="15"/>
    </row>
    <row r="50982" spans="10:23" x14ac:dyDescent="0.3">
      <c r="J50982" s="8"/>
      <c r="K50982"/>
      <c r="L50982"/>
      <c r="M50982"/>
      <c r="N50982"/>
      <c r="O50982"/>
      <c r="P50982"/>
      <c r="Q50982"/>
      <c r="R50982"/>
      <c r="S50982" s="13"/>
      <c r="W50982" s="15"/>
    </row>
    <row r="50983" spans="10:23" x14ac:dyDescent="0.3">
      <c r="J50983" s="8"/>
      <c r="K50983"/>
      <c r="L50983"/>
      <c r="M50983"/>
      <c r="N50983"/>
      <c r="O50983"/>
      <c r="P50983"/>
      <c r="Q50983"/>
      <c r="R50983"/>
      <c r="S50983" s="13"/>
      <c r="W50983" s="15"/>
    </row>
    <row r="50984" spans="10:23" x14ac:dyDescent="0.3">
      <c r="J50984" s="8"/>
      <c r="K50984"/>
      <c r="L50984"/>
      <c r="M50984"/>
      <c r="N50984"/>
      <c r="O50984"/>
      <c r="P50984"/>
      <c r="Q50984"/>
      <c r="R50984"/>
      <c r="S50984" s="13"/>
      <c r="W50984" s="15"/>
    </row>
    <row r="50985" spans="10:23" x14ac:dyDescent="0.3">
      <c r="J50985" s="8"/>
      <c r="K50985"/>
      <c r="L50985"/>
      <c r="M50985"/>
      <c r="N50985"/>
      <c r="O50985"/>
      <c r="P50985"/>
      <c r="Q50985"/>
      <c r="R50985"/>
      <c r="S50985" s="13"/>
      <c r="W50985" s="15"/>
    </row>
    <row r="50986" spans="10:23" x14ac:dyDescent="0.3">
      <c r="J50986" s="8"/>
      <c r="K50986"/>
      <c r="L50986"/>
      <c r="M50986"/>
      <c r="N50986"/>
      <c r="O50986"/>
      <c r="P50986"/>
      <c r="Q50986"/>
      <c r="R50986"/>
      <c r="S50986" s="13"/>
      <c r="W50986" s="15"/>
    </row>
    <row r="50987" spans="10:23" x14ac:dyDescent="0.3">
      <c r="J50987" s="8"/>
      <c r="K50987"/>
      <c r="L50987"/>
      <c r="M50987"/>
      <c r="N50987"/>
      <c r="O50987"/>
      <c r="P50987"/>
      <c r="Q50987"/>
      <c r="R50987"/>
      <c r="S50987" s="13"/>
      <c r="W50987" s="15"/>
    </row>
    <row r="50988" spans="10:23" x14ac:dyDescent="0.3">
      <c r="J50988" s="8"/>
      <c r="K50988"/>
      <c r="L50988"/>
      <c r="M50988"/>
      <c r="N50988"/>
      <c r="O50988"/>
      <c r="P50988"/>
      <c r="Q50988"/>
      <c r="R50988"/>
      <c r="S50988" s="13"/>
      <c r="W50988" s="15"/>
    </row>
    <row r="50989" spans="10:23" x14ac:dyDescent="0.3">
      <c r="J50989" s="8"/>
      <c r="K50989"/>
      <c r="L50989"/>
      <c r="M50989"/>
      <c r="N50989"/>
      <c r="O50989"/>
      <c r="P50989"/>
      <c r="Q50989"/>
      <c r="R50989"/>
      <c r="S50989" s="13"/>
      <c r="W50989" s="15"/>
    </row>
    <row r="50990" spans="10:23" x14ac:dyDescent="0.3">
      <c r="J50990" s="8"/>
      <c r="K50990"/>
      <c r="L50990"/>
      <c r="M50990"/>
      <c r="N50990"/>
      <c r="O50990"/>
      <c r="P50990"/>
      <c r="Q50990"/>
      <c r="R50990"/>
      <c r="S50990" s="13"/>
      <c r="W50990" s="15"/>
    </row>
    <row r="50991" spans="10:23" x14ac:dyDescent="0.3">
      <c r="J50991" s="8"/>
      <c r="K50991"/>
      <c r="L50991"/>
      <c r="M50991"/>
      <c r="N50991"/>
      <c r="O50991"/>
      <c r="P50991"/>
      <c r="Q50991"/>
      <c r="R50991"/>
      <c r="S50991" s="13"/>
      <c r="W50991" s="15"/>
    </row>
    <row r="50992" spans="10:23" x14ac:dyDescent="0.3">
      <c r="J50992" s="8"/>
      <c r="K50992"/>
      <c r="L50992"/>
      <c r="M50992"/>
      <c r="N50992"/>
      <c r="O50992"/>
      <c r="P50992"/>
      <c r="Q50992"/>
      <c r="R50992"/>
      <c r="S50992" s="13"/>
      <c r="W50992" s="15"/>
    </row>
    <row r="50993" spans="10:23" x14ac:dyDescent="0.3">
      <c r="J50993" s="8"/>
      <c r="K50993"/>
      <c r="L50993"/>
      <c r="M50993"/>
      <c r="N50993"/>
      <c r="O50993"/>
      <c r="P50993"/>
      <c r="Q50993"/>
      <c r="R50993"/>
      <c r="S50993" s="13"/>
      <c r="W50993" s="15"/>
    </row>
    <row r="50994" spans="10:23" x14ac:dyDescent="0.3">
      <c r="J50994" s="8"/>
      <c r="K50994"/>
      <c r="L50994"/>
      <c r="M50994"/>
      <c r="N50994"/>
      <c r="O50994"/>
      <c r="P50994"/>
      <c r="Q50994"/>
      <c r="R50994"/>
      <c r="S50994" s="13"/>
      <c r="W50994" s="15"/>
    </row>
    <row r="50995" spans="10:23" x14ac:dyDescent="0.3">
      <c r="J50995" s="8"/>
      <c r="K50995"/>
      <c r="L50995"/>
      <c r="M50995"/>
      <c r="N50995"/>
      <c r="O50995"/>
      <c r="P50995"/>
      <c r="Q50995"/>
      <c r="R50995"/>
      <c r="S50995" s="13"/>
      <c r="W50995" s="15"/>
    </row>
    <row r="50996" spans="10:23" x14ac:dyDescent="0.3">
      <c r="J50996" s="8"/>
      <c r="K50996"/>
      <c r="L50996"/>
      <c r="M50996"/>
      <c r="N50996"/>
      <c r="O50996"/>
      <c r="P50996"/>
      <c r="Q50996"/>
      <c r="R50996"/>
      <c r="S50996" s="13"/>
      <c r="W50996" s="15"/>
    </row>
    <row r="50997" spans="10:23" x14ac:dyDescent="0.3">
      <c r="J50997" s="8"/>
      <c r="K50997"/>
      <c r="L50997"/>
      <c r="M50997"/>
      <c r="N50997"/>
      <c r="O50997"/>
      <c r="P50997"/>
      <c r="Q50997"/>
      <c r="R50997"/>
      <c r="S50997" s="13"/>
      <c r="W50997" s="15"/>
    </row>
    <row r="50998" spans="10:23" x14ac:dyDescent="0.3">
      <c r="J50998" s="8"/>
      <c r="K50998"/>
      <c r="L50998"/>
      <c r="M50998"/>
      <c r="N50998"/>
      <c r="O50998"/>
      <c r="P50998"/>
      <c r="Q50998"/>
      <c r="R50998"/>
      <c r="S50998" s="13"/>
      <c r="W50998" s="15"/>
    </row>
    <row r="50999" spans="10:23" x14ac:dyDescent="0.3">
      <c r="J50999" s="8"/>
      <c r="K50999"/>
      <c r="L50999"/>
      <c r="M50999"/>
      <c r="N50999"/>
      <c r="O50999"/>
      <c r="P50999"/>
      <c r="Q50999"/>
      <c r="R50999"/>
      <c r="S50999" s="13"/>
      <c r="W50999" s="15"/>
    </row>
    <row r="51000" spans="10:23" x14ac:dyDescent="0.3">
      <c r="J51000" s="8"/>
      <c r="K51000"/>
      <c r="L51000"/>
      <c r="M51000"/>
      <c r="N51000"/>
      <c r="O51000"/>
      <c r="P51000"/>
      <c r="Q51000"/>
      <c r="R51000"/>
      <c r="S51000" s="13"/>
      <c r="W51000" s="15"/>
    </row>
    <row r="51001" spans="10:23" x14ac:dyDescent="0.3">
      <c r="J51001" s="8"/>
      <c r="K51001"/>
      <c r="L51001"/>
      <c r="M51001"/>
      <c r="N51001"/>
      <c r="O51001"/>
      <c r="P51001"/>
      <c r="Q51001"/>
      <c r="R51001"/>
      <c r="S51001" s="13"/>
      <c r="W51001" s="15"/>
    </row>
    <row r="51002" spans="10:23" x14ac:dyDescent="0.3">
      <c r="J51002" s="8"/>
      <c r="K51002"/>
      <c r="L51002"/>
      <c r="M51002"/>
      <c r="N51002"/>
      <c r="O51002"/>
      <c r="P51002"/>
      <c r="Q51002"/>
      <c r="R51002"/>
      <c r="S51002" s="13"/>
      <c r="W51002" s="15"/>
    </row>
    <row r="51003" spans="10:23" x14ac:dyDescent="0.3">
      <c r="J51003" s="8"/>
      <c r="K51003"/>
      <c r="L51003"/>
      <c r="M51003"/>
      <c r="N51003"/>
      <c r="O51003"/>
      <c r="P51003"/>
      <c r="Q51003"/>
      <c r="R51003"/>
      <c r="S51003" s="13"/>
      <c r="W51003" s="15"/>
    </row>
    <row r="51004" spans="10:23" x14ac:dyDescent="0.3">
      <c r="J51004" s="8"/>
      <c r="K51004"/>
      <c r="L51004"/>
      <c r="M51004"/>
      <c r="N51004"/>
      <c r="O51004"/>
      <c r="P51004"/>
      <c r="Q51004"/>
      <c r="R51004"/>
      <c r="S51004" s="13"/>
      <c r="W51004" s="15"/>
    </row>
    <row r="51005" spans="10:23" x14ac:dyDescent="0.3">
      <c r="J51005" s="8"/>
      <c r="K51005"/>
      <c r="L51005"/>
      <c r="M51005"/>
      <c r="N51005"/>
      <c r="O51005"/>
      <c r="P51005"/>
      <c r="Q51005"/>
      <c r="R51005"/>
      <c r="S51005" s="13"/>
      <c r="W51005" s="15"/>
    </row>
    <row r="51006" spans="10:23" x14ac:dyDescent="0.3">
      <c r="J51006" s="8"/>
      <c r="K51006"/>
      <c r="L51006"/>
      <c r="M51006"/>
      <c r="N51006"/>
      <c r="O51006"/>
      <c r="P51006"/>
      <c r="Q51006"/>
      <c r="R51006"/>
      <c r="S51006" s="13"/>
      <c r="W51006" s="15"/>
    </row>
    <row r="51007" spans="10:23" x14ac:dyDescent="0.3">
      <c r="J51007" s="8"/>
      <c r="K51007"/>
      <c r="L51007"/>
      <c r="M51007"/>
      <c r="N51007"/>
      <c r="O51007"/>
      <c r="P51007"/>
      <c r="Q51007"/>
      <c r="R51007"/>
      <c r="S51007" s="13"/>
      <c r="W51007" s="15"/>
    </row>
    <row r="51008" spans="10:23" x14ac:dyDescent="0.3">
      <c r="J51008" s="8"/>
      <c r="K51008"/>
      <c r="L51008"/>
      <c r="M51008"/>
      <c r="N51008"/>
      <c r="O51008"/>
      <c r="P51008"/>
      <c r="Q51008"/>
      <c r="R51008"/>
      <c r="S51008" s="13"/>
      <c r="W51008" s="15"/>
    </row>
    <row r="51009" spans="10:23" x14ac:dyDescent="0.3">
      <c r="J51009" s="8"/>
      <c r="K51009"/>
      <c r="L51009"/>
      <c r="M51009"/>
      <c r="N51009"/>
      <c r="O51009"/>
      <c r="P51009"/>
      <c r="Q51009"/>
      <c r="R51009"/>
      <c r="S51009" s="13"/>
      <c r="W51009" s="15"/>
    </row>
    <row r="51010" spans="10:23" x14ac:dyDescent="0.3">
      <c r="J51010" s="8"/>
      <c r="K51010"/>
      <c r="L51010"/>
      <c r="M51010"/>
      <c r="N51010"/>
      <c r="O51010"/>
      <c r="P51010"/>
      <c r="Q51010"/>
      <c r="R51010"/>
      <c r="S51010" s="13"/>
      <c r="W51010" s="15"/>
    </row>
    <row r="51011" spans="10:23" x14ac:dyDescent="0.3">
      <c r="J51011" s="8"/>
      <c r="K51011"/>
      <c r="L51011"/>
      <c r="M51011"/>
      <c r="N51011"/>
      <c r="O51011"/>
      <c r="P51011"/>
      <c r="Q51011"/>
      <c r="R51011"/>
      <c r="S51011" s="13"/>
      <c r="W51011" s="15"/>
    </row>
    <row r="51012" spans="10:23" x14ac:dyDescent="0.3">
      <c r="J51012" s="8"/>
      <c r="K51012"/>
      <c r="L51012"/>
      <c r="M51012"/>
      <c r="N51012"/>
      <c r="O51012"/>
      <c r="P51012"/>
      <c r="Q51012"/>
      <c r="R51012"/>
      <c r="S51012" s="13"/>
      <c r="W51012" s="15"/>
    </row>
    <row r="51013" spans="10:23" x14ac:dyDescent="0.3">
      <c r="J51013" s="8"/>
      <c r="K51013"/>
      <c r="L51013"/>
      <c r="M51013"/>
      <c r="N51013"/>
      <c r="O51013"/>
      <c r="P51013"/>
      <c r="Q51013"/>
      <c r="R51013"/>
      <c r="S51013" s="13"/>
      <c r="W51013" s="15"/>
    </row>
    <row r="51014" spans="10:23" x14ac:dyDescent="0.3">
      <c r="J51014" s="8"/>
      <c r="K51014"/>
      <c r="L51014"/>
      <c r="M51014"/>
      <c r="N51014"/>
      <c r="O51014"/>
      <c r="P51014"/>
      <c r="Q51014"/>
      <c r="R51014"/>
      <c r="S51014" s="13"/>
      <c r="W51014" s="15"/>
    </row>
    <row r="51015" spans="10:23" x14ac:dyDescent="0.3">
      <c r="J51015" s="8"/>
      <c r="K51015"/>
      <c r="L51015"/>
      <c r="M51015"/>
      <c r="N51015"/>
      <c r="O51015"/>
      <c r="P51015"/>
      <c r="Q51015"/>
      <c r="R51015"/>
      <c r="S51015" s="13"/>
      <c r="W51015" s="15"/>
    </row>
    <row r="51016" spans="10:23" x14ac:dyDescent="0.3">
      <c r="J51016" s="8"/>
      <c r="K51016"/>
      <c r="L51016"/>
      <c r="M51016"/>
      <c r="N51016"/>
      <c r="O51016"/>
      <c r="P51016"/>
      <c r="Q51016"/>
      <c r="R51016"/>
      <c r="S51016" s="13"/>
      <c r="W51016" s="15"/>
    </row>
    <row r="51017" spans="10:23" x14ac:dyDescent="0.3">
      <c r="J51017" s="8"/>
      <c r="K51017"/>
      <c r="L51017"/>
      <c r="M51017"/>
      <c r="N51017"/>
      <c r="O51017"/>
      <c r="P51017"/>
      <c r="Q51017"/>
      <c r="R51017"/>
      <c r="S51017" s="13"/>
      <c r="W51017" s="15"/>
    </row>
    <row r="51018" spans="10:23" x14ac:dyDescent="0.3">
      <c r="J51018" s="8"/>
      <c r="K51018"/>
      <c r="L51018"/>
      <c r="M51018"/>
      <c r="N51018"/>
      <c r="O51018"/>
      <c r="P51018"/>
      <c r="Q51018"/>
      <c r="R51018"/>
      <c r="S51018" s="13"/>
      <c r="W51018" s="15"/>
    </row>
    <row r="51019" spans="10:23" x14ac:dyDescent="0.3">
      <c r="J51019" s="8"/>
      <c r="K51019"/>
      <c r="L51019"/>
      <c r="M51019"/>
      <c r="N51019"/>
      <c r="O51019"/>
      <c r="P51019"/>
      <c r="Q51019"/>
      <c r="R51019"/>
      <c r="S51019" s="13"/>
      <c r="W51019" s="15"/>
    </row>
    <row r="51020" spans="10:23" x14ac:dyDescent="0.3">
      <c r="J51020" s="8"/>
      <c r="K51020"/>
      <c r="L51020"/>
      <c r="M51020"/>
      <c r="N51020"/>
      <c r="O51020"/>
      <c r="P51020"/>
      <c r="Q51020"/>
      <c r="R51020"/>
      <c r="S51020" s="13"/>
      <c r="W51020" s="15"/>
    </row>
    <row r="51021" spans="10:23" x14ac:dyDescent="0.3">
      <c r="J51021" s="8"/>
      <c r="K51021"/>
      <c r="L51021"/>
      <c r="M51021"/>
      <c r="N51021"/>
      <c r="O51021"/>
      <c r="P51021"/>
      <c r="Q51021"/>
      <c r="R51021"/>
      <c r="S51021" s="13"/>
      <c r="W51021" s="15"/>
    </row>
    <row r="51022" spans="10:23" x14ac:dyDescent="0.3">
      <c r="J51022" s="8"/>
      <c r="K51022"/>
      <c r="L51022"/>
      <c r="M51022"/>
      <c r="N51022"/>
      <c r="O51022"/>
      <c r="P51022"/>
      <c r="Q51022"/>
      <c r="R51022"/>
      <c r="S51022" s="13"/>
      <c r="W51022" s="15"/>
    </row>
    <row r="51023" spans="10:23" x14ac:dyDescent="0.3">
      <c r="J51023" s="8"/>
      <c r="K51023"/>
      <c r="L51023"/>
      <c r="M51023"/>
      <c r="N51023"/>
      <c r="O51023"/>
      <c r="P51023"/>
      <c r="Q51023"/>
      <c r="R51023"/>
      <c r="S51023" s="13"/>
      <c r="W51023" s="15"/>
    </row>
    <row r="51024" spans="10:23" x14ac:dyDescent="0.3">
      <c r="J51024" s="8"/>
      <c r="K51024"/>
      <c r="L51024"/>
      <c r="M51024"/>
      <c r="N51024"/>
      <c r="O51024"/>
      <c r="P51024"/>
      <c r="Q51024"/>
      <c r="R51024"/>
      <c r="S51024" s="13"/>
      <c r="W51024" s="15"/>
    </row>
    <row r="51025" spans="10:23" x14ac:dyDescent="0.3">
      <c r="J51025" s="8"/>
      <c r="K51025"/>
      <c r="L51025"/>
      <c r="M51025"/>
      <c r="N51025"/>
      <c r="O51025"/>
      <c r="P51025"/>
      <c r="Q51025"/>
      <c r="R51025"/>
      <c r="S51025" s="13"/>
      <c r="W51025" s="15"/>
    </row>
    <row r="51026" spans="10:23" x14ac:dyDescent="0.3">
      <c r="J51026" s="8"/>
      <c r="K51026"/>
      <c r="L51026"/>
      <c r="M51026"/>
      <c r="N51026"/>
      <c r="O51026"/>
      <c r="P51026"/>
      <c r="Q51026"/>
      <c r="R51026"/>
      <c r="S51026" s="13"/>
      <c r="W51026" s="15"/>
    </row>
    <row r="51027" spans="10:23" x14ac:dyDescent="0.3">
      <c r="J51027" s="8"/>
      <c r="K51027"/>
      <c r="L51027"/>
      <c r="M51027"/>
      <c r="N51027"/>
      <c r="O51027"/>
      <c r="P51027"/>
      <c r="Q51027"/>
      <c r="R51027"/>
      <c r="S51027" s="13"/>
      <c r="W51027" s="15"/>
    </row>
    <row r="51028" spans="10:23" x14ac:dyDescent="0.3">
      <c r="J51028" s="8"/>
      <c r="K51028"/>
      <c r="L51028"/>
      <c r="M51028"/>
      <c r="N51028"/>
      <c r="O51028"/>
      <c r="P51028"/>
      <c r="Q51028"/>
      <c r="R51028"/>
      <c r="S51028" s="13"/>
      <c r="W51028" s="15"/>
    </row>
    <row r="51029" spans="10:23" x14ac:dyDescent="0.3">
      <c r="J51029" s="8"/>
      <c r="K51029"/>
      <c r="L51029"/>
      <c r="M51029"/>
      <c r="N51029"/>
      <c r="O51029"/>
      <c r="P51029"/>
      <c r="Q51029"/>
      <c r="R51029"/>
      <c r="S51029" s="13"/>
      <c r="W51029" s="15"/>
    </row>
    <row r="51030" spans="10:23" x14ac:dyDescent="0.3">
      <c r="J51030" s="8"/>
      <c r="K51030"/>
      <c r="L51030"/>
      <c r="M51030"/>
      <c r="N51030"/>
      <c r="O51030"/>
      <c r="P51030"/>
      <c r="Q51030"/>
      <c r="R51030"/>
      <c r="S51030" s="13"/>
      <c r="W51030" s="15"/>
    </row>
    <row r="51031" spans="10:23" x14ac:dyDescent="0.3">
      <c r="J51031" s="8"/>
      <c r="K51031"/>
      <c r="L51031"/>
      <c r="M51031"/>
      <c r="N51031"/>
      <c r="O51031"/>
      <c r="P51031"/>
      <c r="Q51031"/>
      <c r="R51031"/>
      <c r="S51031" s="13"/>
      <c r="W51031" s="15"/>
    </row>
    <row r="51032" spans="10:23" x14ac:dyDescent="0.3">
      <c r="J51032" s="8"/>
      <c r="K51032"/>
      <c r="L51032"/>
      <c r="M51032"/>
      <c r="N51032"/>
      <c r="O51032"/>
      <c r="P51032"/>
      <c r="Q51032"/>
      <c r="R51032"/>
      <c r="S51032" s="13"/>
      <c r="W51032" s="15"/>
    </row>
    <row r="51033" spans="10:23" x14ac:dyDescent="0.3">
      <c r="J51033" s="8"/>
      <c r="K51033"/>
      <c r="L51033"/>
      <c r="M51033"/>
      <c r="N51033"/>
      <c r="O51033"/>
      <c r="P51033"/>
      <c r="Q51033"/>
      <c r="R51033"/>
      <c r="S51033" s="13"/>
      <c r="W51033" s="15"/>
    </row>
    <row r="51034" spans="10:23" x14ac:dyDescent="0.3">
      <c r="J51034" s="8"/>
      <c r="K51034"/>
      <c r="L51034"/>
      <c r="M51034"/>
      <c r="N51034"/>
      <c r="O51034"/>
      <c r="P51034"/>
      <c r="Q51034"/>
      <c r="R51034"/>
      <c r="S51034" s="13"/>
      <c r="W51034" s="15"/>
    </row>
    <row r="51035" spans="10:23" x14ac:dyDescent="0.3">
      <c r="J51035" s="8"/>
      <c r="K51035"/>
      <c r="L51035"/>
      <c r="M51035"/>
      <c r="N51035"/>
      <c r="O51035"/>
      <c r="P51035"/>
      <c r="Q51035"/>
      <c r="R51035"/>
      <c r="S51035" s="13"/>
      <c r="W51035" s="15"/>
    </row>
    <row r="51036" spans="10:23" x14ac:dyDescent="0.3">
      <c r="J51036" s="8"/>
      <c r="K51036"/>
      <c r="L51036"/>
      <c r="M51036"/>
      <c r="N51036"/>
      <c r="O51036"/>
      <c r="P51036"/>
      <c r="Q51036"/>
      <c r="R51036"/>
      <c r="S51036" s="13"/>
      <c r="W51036" s="15"/>
    </row>
    <row r="51037" spans="10:23" x14ac:dyDescent="0.3">
      <c r="J51037" s="8"/>
      <c r="K51037"/>
      <c r="L51037"/>
      <c r="M51037"/>
      <c r="N51037"/>
      <c r="O51037"/>
      <c r="P51037"/>
      <c r="Q51037"/>
      <c r="R51037"/>
      <c r="S51037" s="13"/>
      <c r="W51037" s="15"/>
    </row>
    <row r="51038" spans="10:23" x14ac:dyDescent="0.3">
      <c r="J51038" s="8"/>
      <c r="K51038"/>
      <c r="L51038"/>
      <c r="M51038"/>
      <c r="N51038"/>
      <c r="O51038"/>
      <c r="P51038"/>
      <c r="Q51038"/>
      <c r="R51038"/>
      <c r="S51038" s="13"/>
      <c r="W51038" s="15"/>
    </row>
    <row r="51039" spans="10:23" x14ac:dyDescent="0.3">
      <c r="J51039" s="8"/>
      <c r="K51039"/>
      <c r="L51039"/>
      <c r="M51039"/>
      <c r="N51039"/>
      <c r="O51039"/>
      <c r="P51039"/>
      <c r="Q51039"/>
      <c r="R51039"/>
      <c r="S51039" s="13"/>
      <c r="W51039" s="15"/>
    </row>
    <row r="51040" spans="10:23" x14ac:dyDescent="0.3">
      <c r="J51040" s="8"/>
      <c r="K51040"/>
      <c r="L51040"/>
      <c r="M51040"/>
      <c r="N51040"/>
      <c r="O51040"/>
      <c r="P51040"/>
      <c r="Q51040"/>
      <c r="R51040"/>
      <c r="S51040" s="13"/>
      <c r="W51040" s="15"/>
    </row>
    <row r="51041" spans="10:23" x14ac:dyDescent="0.3">
      <c r="J51041" s="8"/>
      <c r="K51041"/>
      <c r="L51041"/>
      <c r="M51041"/>
      <c r="N51041"/>
      <c r="O51041"/>
      <c r="P51041"/>
      <c r="Q51041"/>
      <c r="R51041"/>
      <c r="S51041" s="13"/>
      <c r="W51041" s="15"/>
    </row>
    <row r="51042" spans="10:23" x14ac:dyDescent="0.3">
      <c r="J51042" s="8"/>
      <c r="K51042"/>
      <c r="L51042"/>
      <c r="M51042"/>
      <c r="N51042"/>
      <c r="O51042"/>
      <c r="P51042"/>
      <c r="Q51042"/>
      <c r="R51042"/>
      <c r="S51042" s="13"/>
      <c r="W51042" s="15"/>
    </row>
    <row r="51043" spans="10:23" x14ac:dyDescent="0.3">
      <c r="J51043" s="8"/>
      <c r="K51043"/>
      <c r="L51043"/>
      <c r="M51043"/>
      <c r="N51043"/>
      <c r="O51043"/>
      <c r="P51043"/>
      <c r="Q51043"/>
      <c r="R51043"/>
      <c r="S51043" s="13"/>
      <c r="W51043" s="15"/>
    </row>
    <row r="51044" spans="10:23" x14ac:dyDescent="0.3">
      <c r="J51044" s="8"/>
      <c r="K51044"/>
      <c r="L51044"/>
      <c r="M51044"/>
      <c r="N51044"/>
      <c r="O51044"/>
      <c r="P51044"/>
      <c r="Q51044"/>
      <c r="R51044"/>
      <c r="S51044" s="13"/>
      <c r="W51044" s="15"/>
    </row>
    <row r="51045" spans="10:23" x14ac:dyDescent="0.3">
      <c r="J51045" s="8"/>
      <c r="K51045"/>
      <c r="L51045"/>
      <c r="M51045"/>
      <c r="N51045"/>
      <c r="O51045"/>
      <c r="P51045"/>
      <c r="Q51045"/>
      <c r="R51045"/>
      <c r="S51045" s="13"/>
      <c r="W51045" s="15"/>
    </row>
    <row r="51046" spans="10:23" x14ac:dyDescent="0.3">
      <c r="J51046" s="8"/>
      <c r="K51046"/>
      <c r="L51046"/>
      <c r="M51046"/>
      <c r="N51046"/>
      <c r="O51046"/>
      <c r="P51046"/>
      <c r="Q51046"/>
      <c r="R51046"/>
      <c r="S51046" s="13"/>
      <c r="W51046" s="15"/>
    </row>
    <row r="51047" spans="10:23" x14ac:dyDescent="0.3">
      <c r="J51047" s="8"/>
      <c r="K51047"/>
      <c r="L51047"/>
      <c r="M51047"/>
      <c r="N51047"/>
      <c r="O51047"/>
      <c r="P51047"/>
      <c r="Q51047"/>
      <c r="R51047"/>
      <c r="S51047" s="13"/>
      <c r="W51047" s="15"/>
    </row>
    <row r="51048" spans="10:23" x14ac:dyDescent="0.3">
      <c r="J51048" s="8"/>
      <c r="K51048"/>
      <c r="L51048"/>
      <c r="M51048"/>
      <c r="N51048"/>
      <c r="O51048"/>
      <c r="P51048"/>
      <c r="Q51048"/>
      <c r="R51048"/>
      <c r="S51048" s="13"/>
      <c r="W51048" s="15"/>
    </row>
    <row r="51049" spans="10:23" x14ac:dyDescent="0.3">
      <c r="J51049" s="8"/>
      <c r="K51049"/>
      <c r="L51049"/>
      <c r="M51049"/>
      <c r="N51049"/>
      <c r="O51049"/>
      <c r="P51049"/>
      <c r="Q51049"/>
      <c r="R51049"/>
      <c r="S51049" s="13"/>
      <c r="W51049" s="15"/>
    </row>
    <row r="51050" spans="10:23" x14ac:dyDescent="0.3">
      <c r="J51050" s="8"/>
      <c r="K51050"/>
      <c r="L51050"/>
      <c r="M51050"/>
      <c r="N51050"/>
      <c r="O51050"/>
      <c r="P51050"/>
      <c r="Q51050"/>
      <c r="R51050"/>
      <c r="S51050" s="13"/>
      <c r="W51050" s="15"/>
    </row>
    <row r="51051" spans="10:23" x14ac:dyDescent="0.3">
      <c r="J51051" s="8"/>
      <c r="K51051"/>
      <c r="L51051"/>
      <c r="M51051"/>
      <c r="N51051"/>
      <c r="O51051"/>
      <c r="P51051"/>
      <c r="Q51051"/>
      <c r="R51051"/>
      <c r="S51051" s="13"/>
      <c r="W51051" s="15"/>
    </row>
    <row r="51052" spans="10:23" x14ac:dyDescent="0.3">
      <c r="J51052" s="8"/>
      <c r="K51052"/>
      <c r="L51052"/>
      <c r="M51052"/>
      <c r="N51052"/>
      <c r="O51052"/>
      <c r="P51052"/>
      <c r="Q51052"/>
      <c r="R51052"/>
      <c r="S51052" s="13"/>
      <c r="W51052" s="15"/>
    </row>
    <row r="51053" spans="10:23" x14ac:dyDescent="0.3">
      <c r="J51053" s="8"/>
      <c r="K51053"/>
      <c r="L51053"/>
      <c r="M51053"/>
      <c r="N51053"/>
      <c r="O51053"/>
      <c r="P51053"/>
      <c r="Q51053"/>
      <c r="R51053"/>
      <c r="S51053" s="13"/>
      <c r="W51053" s="15"/>
    </row>
    <row r="51054" spans="10:23" x14ac:dyDescent="0.3">
      <c r="J51054" s="8"/>
      <c r="K51054"/>
      <c r="L51054"/>
      <c r="M51054"/>
      <c r="N51054"/>
      <c r="O51054"/>
      <c r="P51054"/>
      <c r="Q51054"/>
      <c r="R51054"/>
      <c r="S51054" s="13"/>
      <c r="W51054" s="15"/>
    </row>
    <row r="51055" spans="10:23" x14ac:dyDescent="0.3">
      <c r="J51055" s="8"/>
      <c r="K51055"/>
      <c r="L51055"/>
      <c r="M51055"/>
      <c r="N51055"/>
      <c r="O51055"/>
      <c r="P51055"/>
      <c r="Q51055"/>
      <c r="R51055"/>
      <c r="S51055" s="13"/>
      <c r="W51055" s="15"/>
    </row>
    <row r="51056" spans="10:23" x14ac:dyDescent="0.3">
      <c r="J51056" s="8"/>
      <c r="K51056"/>
      <c r="L51056"/>
      <c r="M51056"/>
      <c r="N51056"/>
      <c r="O51056"/>
      <c r="P51056"/>
      <c r="Q51056"/>
      <c r="R51056"/>
      <c r="S51056" s="13"/>
      <c r="W51056" s="15"/>
    </row>
    <row r="51057" spans="10:23" x14ac:dyDescent="0.3">
      <c r="J51057" s="8"/>
      <c r="K51057"/>
      <c r="L51057"/>
      <c r="M51057"/>
      <c r="N51057"/>
      <c r="O51057"/>
      <c r="P51057"/>
      <c r="Q51057"/>
      <c r="R51057"/>
      <c r="S51057" s="13"/>
      <c r="W51057" s="15"/>
    </row>
    <row r="51058" spans="10:23" x14ac:dyDescent="0.3">
      <c r="J51058" s="8"/>
      <c r="K51058"/>
      <c r="L51058"/>
      <c r="M51058"/>
      <c r="N51058"/>
      <c r="O51058"/>
      <c r="P51058"/>
      <c r="Q51058"/>
      <c r="R51058"/>
      <c r="S51058" s="13"/>
      <c r="W51058" s="15"/>
    </row>
    <row r="51059" spans="10:23" x14ac:dyDescent="0.3">
      <c r="J51059" s="8"/>
      <c r="K51059"/>
      <c r="L51059"/>
      <c r="M51059"/>
      <c r="N51059"/>
      <c r="O51059"/>
      <c r="P51059"/>
      <c r="Q51059"/>
      <c r="R51059"/>
      <c r="S51059" s="13"/>
      <c r="W51059" s="15"/>
    </row>
    <row r="51060" spans="10:23" x14ac:dyDescent="0.3">
      <c r="J51060" s="8"/>
      <c r="K51060"/>
      <c r="L51060"/>
      <c r="M51060"/>
      <c r="N51060"/>
      <c r="O51060"/>
      <c r="P51060"/>
      <c r="Q51060"/>
      <c r="R51060"/>
      <c r="S51060" s="13"/>
      <c r="W51060" s="15"/>
    </row>
    <row r="51061" spans="10:23" x14ac:dyDescent="0.3">
      <c r="J51061" s="8"/>
      <c r="K51061"/>
      <c r="L51061"/>
      <c r="M51061"/>
      <c r="N51061"/>
      <c r="O51061"/>
      <c r="P51061"/>
      <c r="Q51061"/>
      <c r="R51061"/>
      <c r="S51061" s="13"/>
      <c r="W51061" s="15"/>
    </row>
    <row r="51062" spans="10:23" x14ac:dyDescent="0.3">
      <c r="J51062" s="8"/>
      <c r="K51062"/>
      <c r="L51062"/>
      <c r="M51062"/>
      <c r="N51062"/>
      <c r="O51062"/>
      <c r="P51062"/>
      <c r="Q51062"/>
      <c r="R51062"/>
      <c r="S51062" s="13"/>
      <c r="W51062" s="15"/>
    </row>
    <row r="51063" spans="10:23" x14ac:dyDescent="0.3">
      <c r="J51063" s="8"/>
      <c r="K51063"/>
      <c r="L51063"/>
      <c r="M51063"/>
      <c r="N51063"/>
      <c r="O51063"/>
      <c r="P51063"/>
      <c r="Q51063"/>
      <c r="R51063"/>
      <c r="S51063" s="13"/>
      <c r="W51063" s="15"/>
    </row>
    <row r="51064" spans="10:23" x14ac:dyDescent="0.3">
      <c r="J51064" s="8"/>
      <c r="K51064"/>
      <c r="L51064"/>
      <c r="M51064"/>
      <c r="N51064"/>
      <c r="O51064"/>
      <c r="P51064"/>
      <c r="Q51064"/>
      <c r="R51064"/>
      <c r="S51064" s="13"/>
      <c r="W51064" s="15"/>
    </row>
    <row r="51065" spans="10:23" x14ac:dyDescent="0.3">
      <c r="J51065" s="8"/>
      <c r="K51065"/>
      <c r="L51065"/>
      <c r="M51065"/>
      <c r="N51065"/>
      <c r="O51065"/>
      <c r="P51065"/>
      <c r="Q51065"/>
      <c r="R51065"/>
      <c r="S51065" s="13"/>
      <c r="W51065" s="15"/>
    </row>
    <row r="51066" spans="10:23" x14ac:dyDescent="0.3">
      <c r="J51066" s="8"/>
      <c r="K51066"/>
      <c r="L51066"/>
      <c r="M51066"/>
      <c r="N51066"/>
      <c r="O51066"/>
      <c r="P51066"/>
      <c r="Q51066"/>
      <c r="R51066"/>
      <c r="S51066" s="13"/>
      <c r="W51066" s="15"/>
    </row>
    <row r="51067" spans="10:23" x14ac:dyDescent="0.3">
      <c r="J51067" s="8"/>
      <c r="K51067"/>
      <c r="L51067"/>
      <c r="M51067"/>
      <c r="N51067"/>
      <c r="O51067"/>
      <c r="P51067"/>
      <c r="Q51067"/>
      <c r="R51067"/>
      <c r="S51067" s="13"/>
      <c r="W51067" s="15"/>
    </row>
    <row r="51068" spans="10:23" x14ac:dyDescent="0.3">
      <c r="J51068" s="8"/>
      <c r="K51068"/>
      <c r="L51068"/>
      <c r="M51068"/>
      <c r="N51068"/>
      <c r="O51068"/>
      <c r="P51068"/>
      <c r="Q51068"/>
      <c r="R51068"/>
      <c r="S51068" s="13"/>
      <c r="W51068" s="15"/>
    </row>
    <row r="51069" spans="10:23" x14ac:dyDescent="0.3">
      <c r="J51069" s="8"/>
      <c r="K51069"/>
      <c r="L51069"/>
      <c r="M51069"/>
      <c r="N51069"/>
      <c r="O51069"/>
      <c r="P51069"/>
      <c r="Q51069"/>
      <c r="R51069"/>
      <c r="S51069" s="13"/>
      <c r="W51069" s="15"/>
    </row>
    <row r="51070" spans="10:23" x14ac:dyDescent="0.3">
      <c r="J51070" s="8"/>
      <c r="K51070"/>
      <c r="L51070"/>
      <c r="M51070"/>
      <c r="N51070"/>
      <c r="O51070"/>
      <c r="P51070"/>
      <c r="Q51070"/>
      <c r="R51070"/>
      <c r="S51070" s="13"/>
      <c r="W51070" s="15"/>
    </row>
    <row r="51071" spans="10:23" x14ac:dyDescent="0.3">
      <c r="J51071" s="8"/>
      <c r="K51071"/>
      <c r="L51071"/>
      <c r="M51071"/>
      <c r="N51071"/>
      <c r="O51071"/>
      <c r="P51071"/>
      <c r="Q51071"/>
      <c r="R51071"/>
      <c r="S51071" s="13"/>
      <c r="W51071" s="15"/>
    </row>
    <row r="51072" spans="10:23" x14ac:dyDescent="0.3">
      <c r="J51072" s="8"/>
      <c r="K51072"/>
      <c r="L51072"/>
      <c r="M51072"/>
      <c r="N51072"/>
      <c r="O51072"/>
      <c r="P51072"/>
      <c r="Q51072"/>
      <c r="R51072"/>
      <c r="S51072" s="13"/>
      <c r="W51072" s="15"/>
    </row>
    <row r="51073" spans="10:23" x14ac:dyDescent="0.3">
      <c r="J51073" s="8"/>
      <c r="K51073"/>
      <c r="L51073"/>
      <c r="M51073"/>
      <c r="N51073"/>
      <c r="O51073"/>
      <c r="P51073"/>
      <c r="Q51073"/>
      <c r="R51073"/>
      <c r="S51073" s="13"/>
      <c r="W51073" s="15"/>
    </row>
    <row r="51074" spans="10:23" x14ac:dyDescent="0.3">
      <c r="J51074" s="8"/>
      <c r="K51074"/>
      <c r="L51074"/>
      <c r="M51074"/>
      <c r="N51074"/>
      <c r="O51074"/>
      <c r="P51074"/>
      <c r="Q51074"/>
      <c r="R51074"/>
      <c r="S51074" s="13"/>
      <c r="W51074" s="15"/>
    </row>
    <row r="51075" spans="10:23" x14ac:dyDescent="0.3">
      <c r="J51075" s="8"/>
      <c r="K51075"/>
      <c r="L51075"/>
      <c r="M51075"/>
      <c r="N51075"/>
      <c r="O51075"/>
      <c r="P51075"/>
      <c r="Q51075"/>
      <c r="R51075"/>
      <c r="S51075" s="13"/>
      <c r="W51075" s="15"/>
    </row>
    <row r="51076" spans="10:23" x14ac:dyDescent="0.3">
      <c r="J51076" s="8"/>
      <c r="K51076"/>
      <c r="L51076"/>
      <c r="M51076"/>
      <c r="N51076"/>
      <c r="O51076"/>
      <c r="P51076"/>
      <c r="Q51076"/>
      <c r="R51076"/>
      <c r="S51076" s="13"/>
      <c r="W51076" s="15"/>
    </row>
    <row r="51077" spans="10:23" x14ac:dyDescent="0.3">
      <c r="J51077" s="8"/>
      <c r="K51077"/>
      <c r="L51077"/>
      <c r="M51077"/>
      <c r="N51077"/>
      <c r="O51077"/>
      <c r="P51077"/>
      <c r="Q51077"/>
      <c r="R51077"/>
      <c r="S51077" s="13"/>
      <c r="W51077" s="15"/>
    </row>
    <row r="51078" spans="10:23" x14ac:dyDescent="0.3">
      <c r="J51078" s="8"/>
      <c r="K51078"/>
      <c r="L51078"/>
      <c r="M51078"/>
      <c r="N51078"/>
      <c r="O51078"/>
      <c r="P51078"/>
      <c r="Q51078"/>
      <c r="R51078"/>
      <c r="S51078" s="13"/>
      <c r="W51078" s="15"/>
    </row>
    <row r="51079" spans="10:23" x14ac:dyDescent="0.3">
      <c r="J51079" s="8"/>
      <c r="K51079"/>
      <c r="L51079"/>
      <c r="M51079"/>
      <c r="N51079"/>
      <c r="O51079"/>
      <c r="P51079"/>
      <c r="Q51079"/>
      <c r="R51079"/>
      <c r="S51079" s="13"/>
      <c r="W51079" s="15"/>
    </row>
    <row r="51080" spans="10:23" x14ac:dyDescent="0.3">
      <c r="J51080" s="8"/>
      <c r="K51080"/>
      <c r="L51080"/>
      <c r="M51080"/>
      <c r="N51080"/>
      <c r="O51080"/>
      <c r="P51080"/>
      <c r="Q51080"/>
      <c r="R51080"/>
      <c r="S51080" s="13"/>
      <c r="W51080" s="15"/>
    </row>
    <row r="51081" spans="10:23" x14ac:dyDescent="0.3">
      <c r="J51081" s="8"/>
      <c r="K51081"/>
      <c r="L51081"/>
      <c r="M51081"/>
      <c r="N51081"/>
      <c r="O51081"/>
      <c r="P51081"/>
      <c r="Q51081"/>
      <c r="R51081"/>
      <c r="S51081" s="13"/>
      <c r="W51081" s="15"/>
    </row>
    <row r="51082" spans="10:23" x14ac:dyDescent="0.3">
      <c r="J51082" s="8"/>
      <c r="K51082"/>
      <c r="L51082"/>
      <c r="M51082"/>
      <c r="N51082"/>
      <c r="O51082"/>
      <c r="P51082"/>
      <c r="Q51082"/>
      <c r="R51082"/>
      <c r="S51082" s="13"/>
      <c r="W51082" s="15"/>
    </row>
    <row r="51083" spans="10:23" x14ac:dyDescent="0.3">
      <c r="J51083" s="8"/>
      <c r="K51083"/>
      <c r="L51083"/>
      <c r="M51083"/>
      <c r="N51083"/>
      <c r="O51083"/>
      <c r="P51083"/>
      <c r="Q51083"/>
      <c r="R51083"/>
      <c r="S51083" s="13"/>
      <c r="W51083" s="15"/>
    </row>
    <row r="51084" spans="10:23" x14ac:dyDescent="0.3">
      <c r="J51084" s="8"/>
      <c r="K51084"/>
      <c r="L51084"/>
      <c r="M51084"/>
      <c r="N51084"/>
      <c r="O51084"/>
      <c r="P51084"/>
      <c r="Q51084"/>
      <c r="R51084"/>
      <c r="S51084" s="13"/>
      <c r="W51084" s="15"/>
    </row>
    <row r="51085" spans="10:23" x14ac:dyDescent="0.3">
      <c r="J51085" s="8"/>
      <c r="K51085"/>
      <c r="L51085"/>
      <c r="M51085"/>
      <c r="N51085"/>
      <c r="O51085"/>
      <c r="P51085"/>
      <c r="Q51085"/>
      <c r="R51085"/>
      <c r="S51085" s="13"/>
      <c r="W51085" s="15"/>
    </row>
    <row r="51086" spans="10:23" x14ac:dyDescent="0.3">
      <c r="J51086" s="8"/>
      <c r="K51086"/>
      <c r="L51086"/>
      <c r="M51086"/>
      <c r="N51086"/>
      <c r="O51086"/>
      <c r="P51086"/>
      <c r="Q51086"/>
      <c r="R51086"/>
      <c r="S51086" s="13"/>
      <c r="W51086" s="15"/>
    </row>
    <row r="51087" spans="10:23" x14ac:dyDescent="0.3">
      <c r="J51087" s="8"/>
      <c r="K51087"/>
      <c r="L51087"/>
      <c r="M51087"/>
      <c r="N51087"/>
      <c r="O51087"/>
      <c r="P51087"/>
      <c r="Q51087"/>
      <c r="R51087"/>
      <c r="S51087" s="13"/>
      <c r="W51087" s="15"/>
    </row>
    <row r="51088" spans="10:23" x14ac:dyDescent="0.3">
      <c r="J51088" s="8"/>
      <c r="K51088"/>
      <c r="L51088"/>
      <c r="M51088"/>
      <c r="N51088"/>
      <c r="O51088"/>
      <c r="P51088"/>
      <c r="Q51088"/>
      <c r="R51088"/>
      <c r="S51088" s="13"/>
      <c r="W51088" s="15"/>
    </row>
    <row r="51089" spans="10:23" x14ac:dyDescent="0.3">
      <c r="J51089" s="8"/>
      <c r="K51089"/>
      <c r="L51089"/>
      <c r="M51089"/>
      <c r="N51089"/>
      <c r="O51089"/>
      <c r="P51089"/>
      <c r="Q51089"/>
      <c r="R51089"/>
      <c r="S51089" s="13"/>
      <c r="W51089" s="15"/>
    </row>
    <row r="51090" spans="10:23" x14ac:dyDescent="0.3">
      <c r="J51090" s="8"/>
      <c r="K51090"/>
      <c r="L51090"/>
      <c r="M51090"/>
      <c r="N51090"/>
      <c r="O51090"/>
      <c r="P51090"/>
      <c r="Q51090"/>
      <c r="R51090"/>
      <c r="S51090" s="13"/>
      <c r="W51090" s="15"/>
    </row>
    <row r="51091" spans="10:23" x14ac:dyDescent="0.3">
      <c r="J51091" s="8"/>
      <c r="K51091"/>
      <c r="L51091"/>
      <c r="M51091"/>
      <c r="N51091"/>
      <c r="O51091"/>
      <c r="P51091"/>
      <c r="Q51091"/>
      <c r="R51091"/>
      <c r="S51091" s="13"/>
      <c r="W51091" s="15"/>
    </row>
    <row r="51092" spans="10:23" x14ac:dyDescent="0.3">
      <c r="J51092" s="8"/>
      <c r="K51092"/>
      <c r="L51092"/>
      <c r="M51092"/>
      <c r="N51092"/>
      <c r="O51092"/>
      <c r="P51092"/>
      <c r="Q51092"/>
      <c r="R51092"/>
      <c r="S51092" s="13"/>
      <c r="W51092" s="15"/>
    </row>
    <row r="51093" spans="10:23" x14ac:dyDescent="0.3">
      <c r="J51093" s="8"/>
      <c r="K51093"/>
      <c r="L51093"/>
      <c r="M51093"/>
      <c r="N51093"/>
      <c r="O51093"/>
      <c r="P51093"/>
      <c r="Q51093"/>
      <c r="R51093"/>
      <c r="S51093" s="13"/>
      <c r="W51093" s="15"/>
    </row>
    <row r="51094" spans="10:23" x14ac:dyDescent="0.3">
      <c r="J51094" s="8"/>
      <c r="K51094"/>
      <c r="L51094"/>
      <c r="M51094"/>
      <c r="N51094"/>
      <c r="O51094"/>
      <c r="P51094"/>
      <c r="Q51094"/>
      <c r="R51094"/>
      <c r="S51094" s="13"/>
      <c r="W51094" s="15"/>
    </row>
    <row r="51095" spans="10:23" x14ac:dyDescent="0.3">
      <c r="J51095" s="8"/>
      <c r="K51095"/>
      <c r="L51095"/>
      <c r="M51095"/>
      <c r="N51095"/>
      <c r="O51095"/>
      <c r="P51095"/>
      <c r="Q51095"/>
      <c r="R51095"/>
      <c r="S51095" s="13"/>
      <c r="W51095" s="15"/>
    </row>
    <row r="51096" spans="10:23" x14ac:dyDescent="0.3">
      <c r="J51096" s="8"/>
      <c r="K51096"/>
      <c r="L51096"/>
      <c r="M51096"/>
      <c r="N51096"/>
      <c r="O51096"/>
      <c r="P51096"/>
      <c r="Q51096"/>
      <c r="R51096"/>
      <c r="S51096" s="13"/>
      <c r="W51096" s="15"/>
    </row>
    <row r="51097" spans="10:23" x14ac:dyDescent="0.3">
      <c r="J51097" s="8"/>
      <c r="K51097"/>
      <c r="L51097"/>
      <c r="M51097"/>
      <c r="N51097"/>
      <c r="O51097"/>
      <c r="P51097"/>
      <c r="Q51097"/>
      <c r="R51097"/>
      <c r="S51097" s="13"/>
      <c r="W51097" s="15"/>
    </row>
    <row r="51098" spans="10:23" x14ac:dyDescent="0.3">
      <c r="J51098" s="8"/>
      <c r="K51098"/>
      <c r="L51098"/>
      <c r="M51098"/>
      <c r="N51098"/>
      <c r="O51098"/>
      <c r="P51098"/>
      <c r="Q51098"/>
      <c r="R51098"/>
      <c r="S51098" s="13"/>
      <c r="W51098" s="15"/>
    </row>
    <row r="51099" spans="10:23" x14ac:dyDescent="0.3">
      <c r="J51099" s="8"/>
      <c r="K51099"/>
      <c r="L51099"/>
      <c r="M51099"/>
      <c r="N51099"/>
      <c r="O51099"/>
      <c r="P51099"/>
      <c r="Q51099"/>
      <c r="R51099"/>
      <c r="S51099" s="13"/>
      <c r="W51099" s="15"/>
    </row>
    <row r="51100" spans="10:23" x14ac:dyDescent="0.3">
      <c r="J51100" s="8"/>
      <c r="K51100"/>
      <c r="L51100"/>
      <c r="M51100"/>
      <c r="N51100"/>
      <c r="O51100"/>
      <c r="P51100"/>
      <c r="Q51100"/>
      <c r="R51100"/>
      <c r="S51100" s="13"/>
      <c r="W51100" s="15"/>
    </row>
    <row r="51101" spans="10:23" x14ac:dyDescent="0.3">
      <c r="J51101" s="8"/>
      <c r="K51101"/>
      <c r="L51101"/>
      <c r="M51101"/>
      <c r="N51101"/>
      <c r="O51101"/>
      <c r="P51101"/>
      <c r="Q51101"/>
      <c r="R51101"/>
      <c r="S51101" s="13"/>
      <c r="W51101" s="15"/>
    </row>
    <row r="51102" spans="10:23" x14ac:dyDescent="0.3">
      <c r="J51102" s="8"/>
      <c r="K51102"/>
      <c r="L51102"/>
      <c r="M51102"/>
      <c r="N51102"/>
      <c r="O51102"/>
      <c r="P51102"/>
      <c r="Q51102"/>
      <c r="R51102"/>
      <c r="S51102" s="13"/>
      <c r="W51102" s="15"/>
    </row>
    <row r="51103" spans="10:23" x14ac:dyDescent="0.3">
      <c r="J51103" s="8"/>
      <c r="K51103"/>
      <c r="L51103"/>
      <c r="M51103"/>
      <c r="N51103"/>
      <c r="O51103"/>
      <c r="P51103"/>
      <c r="Q51103"/>
      <c r="R51103"/>
      <c r="S51103" s="13"/>
      <c r="W51103" s="15"/>
    </row>
    <row r="51104" spans="10:23" x14ac:dyDescent="0.3">
      <c r="J51104" s="8"/>
      <c r="K51104"/>
      <c r="L51104"/>
      <c r="M51104"/>
      <c r="N51104"/>
      <c r="O51104"/>
      <c r="P51104"/>
      <c r="Q51104"/>
      <c r="R51104"/>
      <c r="S51104" s="13"/>
      <c r="W51104" s="15"/>
    </row>
    <row r="51105" spans="10:23" x14ac:dyDescent="0.3">
      <c r="J51105" s="8"/>
      <c r="K51105"/>
      <c r="L51105"/>
      <c r="M51105"/>
      <c r="N51105"/>
      <c r="O51105"/>
      <c r="P51105"/>
      <c r="Q51105"/>
      <c r="R51105"/>
      <c r="S51105" s="13"/>
      <c r="W51105" s="15"/>
    </row>
    <row r="51106" spans="10:23" x14ac:dyDescent="0.3">
      <c r="J51106" s="8"/>
      <c r="K51106"/>
      <c r="L51106"/>
      <c r="M51106"/>
      <c r="N51106"/>
      <c r="O51106"/>
      <c r="P51106"/>
      <c r="Q51106"/>
      <c r="R51106"/>
      <c r="S51106" s="13"/>
      <c r="W51106" s="15"/>
    </row>
    <row r="51107" spans="10:23" x14ac:dyDescent="0.3">
      <c r="J51107" s="8"/>
      <c r="K51107"/>
      <c r="L51107"/>
      <c r="M51107"/>
      <c r="N51107"/>
      <c r="O51107"/>
      <c r="P51107"/>
      <c r="Q51107"/>
      <c r="R51107"/>
      <c r="S51107" s="13"/>
      <c r="W51107" s="15"/>
    </row>
    <row r="51108" spans="10:23" x14ac:dyDescent="0.3">
      <c r="J51108" s="8"/>
      <c r="K51108"/>
      <c r="L51108"/>
      <c r="M51108"/>
      <c r="N51108"/>
      <c r="O51108"/>
      <c r="P51108"/>
      <c r="Q51108"/>
      <c r="R51108"/>
      <c r="S51108" s="13"/>
      <c r="W51108" s="15"/>
    </row>
    <row r="51109" spans="10:23" x14ac:dyDescent="0.3">
      <c r="J51109" s="8"/>
      <c r="K51109"/>
      <c r="L51109"/>
      <c r="M51109"/>
      <c r="N51109"/>
      <c r="O51109"/>
      <c r="P51109"/>
      <c r="Q51109"/>
      <c r="R51109"/>
      <c r="S51109" s="13"/>
      <c r="W51109" s="15"/>
    </row>
    <row r="51110" spans="10:23" x14ac:dyDescent="0.3">
      <c r="J51110" s="8"/>
      <c r="K51110"/>
      <c r="L51110"/>
      <c r="M51110"/>
      <c r="N51110"/>
      <c r="O51110"/>
      <c r="P51110"/>
      <c r="Q51110"/>
      <c r="R51110"/>
      <c r="S51110" s="13"/>
      <c r="W51110" s="15"/>
    </row>
    <row r="51111" spans="10:23" x14ac:dyDescent="0.3">
      <c r="J51111" s="8"/>
      <c r="K51111"/>
      <c r="L51111"/>
      <c r="M51111"/>
      <c r="N51111"/>
      <c r="O51111"/>
      <c r="P51111"/>
      <c r="Q51111"/>
      <c r="R51111"/>
      <c r="S51111" s="13"/>
      <c r="W51111" s="15"/>
    </row>
    <row r="51112" spans="10:23" x14ac:dyDescent="0.3">
      <c r="J51112" s="8"/>
      <c r="K51112"/>
      <c r="L51112"/>
      <c r="M51112"/>
      <c r="N51112"/>
      <c r="O51112"/>
      <c r="P51112"/>
      <c r="Q51112"/>
      <c r="R51112"/>
      <c r="S51112" s="13"/>
      <c r="W51112" s="15"/>
    </row>
    <row r="51113" spans="10:23" x14ac:dyDescent="0.3">
      <c r="J51113" s="8"/>
      <c r="K51113"/>
      <c r="L51113"/>
      <c r="M51113"/>
      <c r="N51113"/>
      <c r="O51113"/>
      <c r="P51113"/>
      <c r="Q51113"/>
      <c r="R51113"/>
      <c r="S51113" s="13"/>
      <c r="W51113" s="15"/>
    </row>
    <row r="51114" spans="10:23" x14ac:dyDescent="0.3">
      <c r="J51114" s="8"/>
      <c r="K51114"/>
      <c r="L51114"/>
      <c r="M51114"/>
      <c r="N51114"/>
      <c r="O51114"/>
      <c r="P51114"/>
      <c r="Q51114"/>
      <c r="R51114"/>
      <c r="S51114" s="13"/>
      <c r="W51114" s="15"/>
    </row>
    <row r="51115" spans="10:23" x14ac:dyDescent="0.3">
      <c r="J51115" s="8"/>
      <c r="K51115"/>
      <c r="L51115"/>
      <c r="M51115"/>
      <c r="N51115"/>
      <c r="O51115"/>
      <c r="P51115"/>
      <c r="Q51115"/>
      <c r="R51115"/>
      <c r="S51115" s="13"/>
      <c r="W51115" s="15"/>
    </row>
    <row r="51116" spans="10:23" x14ac:dyDescent="0.3">
      <c r="J51116" s="8"/>
      <c r="K51116"/>
      <c r="L51116"/>
      <c r="M51116"/>
      <c r="N51116"/>
      <c r="O51116"/>
      <c r="P51116"/>
      <c r="Q51116"/>
      <c r="R51116"/>
      <c r="S51116" s="13"/>
      <c r="W51116" s="15"/>
    </row>
    <row r="51117" spans="10:23" x14ac:dyDescent="0.3">
      <c r="J51117" s="8"/>
      <c r="K51117"/>
      <c r="L51117"/>
      <c r="M51117"/>
      <c r="N51117"/>
      <c r="O51117"/>
      <c r="P51117"/>
      <c r="Q51117"/>
      <c r="R51117"/>
      <c r="S51117" s="13"/>
      <c r="W51117" s="15"/>
    </row>
    <row r="51118" spans="10:23" x14ac:dyDescent="0.3">
      <c r="J51118" s="8"/>
      <c r="K51118"/>
      <c r="L51118"/>
      <c r="M51118"/>
      <c r="N51118"/>
      <c r="O51118"/>
      <c r="P51118"/>
      <c r="Q51118"/>
      <c r="R51118"/>
      <c r="S51118" s="13"/>
      <c r="W51118" s="15"/>
    </row>
    <row r="51119" spans="10:23" x14ac:dyDescent="0.3">
      <c r="J51119" s="8"/>
      <c r="K51119"/>
      <c r="L51119"/>
      <c r="M51119"/>
      <c r="N51119"/>
      <c r="O51119"/>
      <c r="P51119"/>
      <c r="Q51119"/>
      <c r="R51119"/>
      <c r="S51119" s="13"/>
      <c r="W51119" s="15"/>
    </row>
    <row r="51120" spans="10:23" x14ac:dyDescent="0.3">
      <c r="J51120" s="8"/>
      <c r="K51120"/>
      <c r="L51120"/>
      <c r="M51120"/>
      <c r="N51120"/>
      <c r="O51120"/>
      <c r="P51120"/>
      <c r="Q51120"/>
      <c r="R51120"/>
      <c r="S51120" s="13"/>
      <c r="W51120" s="15"/>
    </row>
    <row r="51121" spans="10:23" x14ac:dyDescent="0.3">
      <c r="J51121" s="8"/>
      <c r="K51121"/>
      <c r="L51121"/>
      <c r="M51121"/>
      <c r="N51121"/>
      <c r="O51121"/>
      <c r="P51121"/>
      <c r="Q51121"/>
      <c r="R51121"/>
      <c r="S51121" s="13"/>
      <c r="W51121" s="15"/>
    </row>
    <row r="51122" spans="10:23" x14ac:dyDescent="0.3">
      <c r="J51122" s="8"/>
      <c r="K51122"/>
      <c r="L51122"/>
      <c r="M51122"/>
      <c r="N51122"/>
      <c r="O51122"/>
      <c r="P51122"/>
      <c r="Q51122"/>
      <c r="R51122"/>
      <c r="S51122" s="13"/>
      <c r="W51122" s="15"/>
    </row>
    <row r="51123" spans="10:23" x14ac:dyDescent="0.3">
      <c r="J51123" s="8"/>
      <c r="K51123"/>
      <c r="L51123"/>
      <c r="M51123"/>
      <c r="N51123"/>
      <c r="O51123"/>
      <c r="P51123"/>
      <c r="Q51123"/>
      <c r="R51123"/>
      <c r="S51123" s="13"/>
      <c r="W51123" s="15"/>
    </row>
    <row r="51124" spans="10:23" x14ac:dyDescent="0.3">
      <c r="J51124" s="8"/>
      <c r="K51124"/>
      <c r="L51124"/>
      <c r="M51124"/>
      <c r="N51124"/>
      <c r="O51124"/>
      <c r="P51124"/>
      <c r="Q51124"/>
      <c r="R51124"/>
      <c r="S51124" s="13"/>
      <c r="W51124" s="15"/>
    </row>
    <row r="51125" spans="10:23" x14ac:dyDescent="0.3">
      <c r="J51125" s="8"/>
      <c r="K51125"/>
      <c r="L51125"/>
      <c r="M51125"/>
      <c r="N51125"/>
      <c r="O51125"/>
      <c r="P51125"/>
      <c r="Q51125"/>
      <c r="R51125"/>
      <c r="S51125" s="13"/>
      <c r="W51125" s="15"/>
    </row>
    <row r="51126" spans="10:23" x14ac:dyDescent="0.3">
      <c r="J51126" s="8"/>
      <c r="K51126"/>
      <c r="L51126"/>
      <c r="M51126"/>
      <c r="N51126"/>
      <c r="O51126"/>
      <c r="P51126"/>
      <c r="Q51126"/>
      <c r="R51126"/>
      <c r="S51126" s="13"/>
      <c r="W51126" s="15"/>
    </row>
    <row r="51127" spans="10:23" x14ac:dyDescent="0.3">
      <c r="J51127" s="8"/>
      <c r="K51127"/>
      <c r="L51127"/>
      <c r="M51127"/>
      <c r="N51127"/>
      <c r="O51127"/>
      <c r="P51127"/>
      <c r="Q51127"/>
      <c r="R51127"/>
      <c r="S51127" s="13"/>
      <c r="W51127" s="15"/>
    </row>
    <row r="51128" spans="10:23" x14ac:dyDescent="0.3">
      <c r="J51128" s="8"/>
      <c r="K51128"/>
      <c r="L51128"/>
      <c r="M51128"/>
      <c r="N51128"/>
      <c r="O51128"/>
      <c r="P51128"/>
      <c r="Q51128"/>
      <c r="R51128"/>
      <c r="S51128" s="13"/>
      <c r="W51128" s="15"/>
    </row>
    <row r="51129" spans="10:23" x14ac:dyDescent="0.3">
      <c r="J51129" s="8"/>
      <c r="K51129"/>
      <c r="L51129"/>
      <c r="M51129"/>
      <c r="N51129"/>
      <c r="O51129"/>
      <c r="P51129"/>
      <c r="Q51129"/>
      <c r="R51129"/>
      <c r="S51129" s="13"/>
      <c r="W51129" s="15"/>
    </row>
    <row r="51130" spans="10:23" x14ac:dyDescent="0.3">
      <c r="J51130" s="8"/>
      <c r="K51130"/>
      <c r="L51130"/>
      <c r="M51130"/>
      <c r="N51130"/>
      <c r="O51130"/>
      <c r="P51130"/>
      <c r="Q51130"/>
      <c r="R51130"/>
      <c r="S51130" s="13"/>
      <c r="W51130" s="15"/>
    </row>
    <row r="51131" spans="10:23" x14ac:dyDescent="0.3">
      <c r="J51131" s="8"/>
      <c r="K51131"/>
      <c r="L51131"/>
      <c r="M51131"/>
      <c r="N51131"/>
      <c r="O51131"/>
      <c r="P51131"/>
      <c r="Q51131"/>
      <c r="R51131"/>
      <c r="S51131" s="13"/>
      <c r="W51131" s="15"/>
    </row>
    <row r="51132" spans="10:23" x14ac:dyDescent="0.3">
      <c r="J51132" s="8"/>
      <c r="K51132"/>
      <c r="L51132"/>
      <c r="M51132"/>
      <c r="N51132"/>
      <c r="O51132"/>
      <c r="P51132"/>
      <c r="Q51132"/>
      <c r="R51132"/>
      <c r="S51132" s="13"/>
      <c r="W51132" s="15"/>
    </row>
    <row r="51133" spans="10:23" x14ac:dyDescent="0.3">
      <c r="J51133" s="8"/>
      <c r="K51133"/>
      <c r="L51133"/>
      <c r="M51133"/>
      <c r="N51133"/>
      <c r="O51133"/>
      <c r="P51133"/>
      <c r="Q51133"/>
      <c r="R51133"/>
      <c r="S51133" s="13"/>
      <c r="W51133" s="15"/>
    </row>
    <row r="51134" spans="10:23" x14ac:dyDescent="0.3">
      <c r="J51134" s="8"/>
      <c r="K51134"/>
      <c r="L51134"/>
      <c r="M51134"/>
      <c r="N51134"/>
      <c r="O51134"/>
      <c r="P51134"/>
      <c r="Q51134"/>
      <c r="R51134"/>
      <c r="S51134" s="13"/>
      <c r="W51134" s="15"/>
    </row>
    <row r="51135" spans="10:23" x14ac:dyDescent="0.3">
      <c r="J51135" s="8"/>
      <c r="K51135"/>
      <c r="L51135"/>
      <c r="M51135"/>
      <c r="N51135"/>
      <c r="O51135"/>
      <c r="P51135"/>
      <c r="Q51135"/>
      <c r="R51135"/>
      <c r="S51135" s="13"/>
      <c r="W51135" s="15"/>
    </row>
    <row r="51136" spans="10:23" x14ac:dyDescent="0.3">
      <c r="J51136" s="8"/>
      <c r="K51136"/>
      <c r="L51136"/>
      <c r="M51136"/>
      <c r="N51136"/>
      <c r="O51136"/>
      <c r="P51136"/>
      <c r="Q51136"/>
      <c r="R51136"/>
      <c r="S51136" s="13"/>
      <c r="W51136" s="15"/>
    </row>
    <row r="51137" spans="10:23" x14ac:dyDescent="0.3">
      <c r="J51137" s="8"/>
      <c r="K51137"/>
      <c r="L51137"/>
      <c r="M51137"/>
      <c r="N51137"/>
      <c r="O51137"/>
      <c r="P51137"/>
      <c r="Q51137"/>
      <c r="R51137"/>
      <c r="S51137" s="13"/>
      <c r="W51137" s="15"/>
    </row>
    <row r="51138" spans="10:23" x14ac:dyDescent="0.3">
      <c r="J51138" s="8"/>
      <c r="K51138"/>
      <c r="L51138"/>
      <c r="M51138"/>
      <c r="N51138"/>
      <c r="O51138"/>
      <c r="P51138"/>
      <c r="Q51138"/>
      <c r="R51138"/>
      <c r="S51138" s="13"/>
      <c r="W51138" s="15"/>
    </row>
    <row r="51139" spans="10:23" x14ac:dyDescent="0.3">
      <c r="J51139" s="8"/>
      <c r="K51139"/>
      <c r="L51139"/>
      <c r="M51139"/>
      <c r="N51139"/>
      <c r="O51139"/>
      <c r="P51139"/>
      <c r="Q51139"/>
      <c r="R51139"/>
      <c r="S51139" s="13"/>
      <c r="W51139" s="15"/>
    </row>
    <row r="51140" spans="10:23" x14ac:dyDescent="0.3">
      <c r="J51140" s="8"/>
      <c r="K51140"/>
      <c r="L51140"/>
      <c r="M51140"/>
      <c r="N51140"/>
      <c r="O51140"/>
      <c r="P51140"/>
      <c r="Q51140"/>
      <c r="R51140"/>
      <c r="S51140" s="13"/>
      <c r="W51140" s="15"/>
    </row>
    <row r="51141" spans="10:23" x14ac:dyDescent="0.3">
      <c r="J51141" s="8"/>
      <c r="K51141"/>
      <c r="L51141"/>
      <c r="M51141"/>
      <c r="N51141"/>
      <c r="O51141"/>
      <c r="P51141"/>
      <c r="Q51141"/>
      <c r="R51141"/>
      <c r="S51141" s="13"/>
      <c r="W51141" s="15"/>
    </row>
    <row r="51142" spans="10:23" x14ac:dyDescent="0.3">
      <c r="J51142" s="8"/>
      <c r="K51142"/>
      <c r="L51142"/>
      <c r="M51142"/>
      <c r="N51142"/>
      <c r="O51142"/>
      <c r="P51142"/>
      <c r="Q51142"/>
      <c r="R51142"/>
      <c r="S51142" s="13"/>
      <c r="W51142" s="15"/>
    </row>
    <row r="51143" spans="10:23" x14ac:dyDescent="0.3">
      <c r="J51143" s="8"/>
      <c r="K51143"/>
      <c r="L51143"/>
      <c r="M51143"/>
      <c r="N51143"/>
      <c r="O51143"/>
      <c r="P51143"/>
      <c r="Q51143"/>
      <c r="R51143"/>
      <c r="S51143" s="13"/>
      <c r="W51143" s="15"/>
    </row>
    <row r="51144" spans="10:23" x14ac:dyDescent="0.3">
      <c r="J51144" s="8"/>
      <c r="K51144"/>
      <c r="L51144"/>
      <c r="M51144"/>
      <c r="N51144"/>
      <c r="O51144"/>
      <c r="P51144"/>
      <c r="Q51144"/>
      <c r="R51144"/>
      <c r="S51144" s="13"/>
      <c r="W51144" s="15"/>
    </row>
    <row r="51145" spans="10:23" x14ac:dyDescent="0.3">
      <c r="J51145" s="8"/>
      <c r="K51145"/>
      <c r="L51145"/>
      <c r="M51145"/>
      <c r="N51145"/>
      <c r="O51145"/>
      <c r="P51145"/>
      <c r="Q51145"/>
      <c r="R51145"/>
      <c r="S51145" s="13"/>
      <c r="W51145" s="15"/>
    </row>
    <row r="51146" spans="10:23" x14ac:dyDescent="0.3">
      <c r="J51146" s="8"/>
      <c r="K51146"/>
      <c r="L51146"/>
      <c r="M51146"/>
      <c r="N51146"/>
      <c r="O51146"/>
      <c r="P51146"/>
      <c r="Q51146"/>
      <c r="R51146"/>
      <c r="S51146" s="13"/>
      <c r="W51146" s="15"/>
    </row>
    <row r="51147" spans="10:23" x14ac:dyDescent="0.3">
      <c r="J51147" s="8"/>
      <c r="K51147"/>
      <c r="L51147"/>
      <c r="M51147"/>
      <c r="N51147"/>
      <c r="O51147"/>
      <c r="P51147"/>
      <c r="Q51147"/>
      <c r="R51147"/>
      <c r="S51147" s="13"/>
      <c r="W51147" s="15"/>
    </row>
    <row r="51148" spans="10:23" x14ac:dyDescent="0.3">
      <c r="J51148" s="8"/>
      <c r="K51148"/>
      <c r="L51148"/>
      <c r="M51148"/>
      <c r="N51148"/>
      <c r="O51148"/>
      <c r="P51148"/>
      <c r="Q51148"/>
      <c r="R51148"/>
      <c r="S51148" s="13"/>
      <c r="W51148" s="15"/>
    </row>
    <row r="51149" spans="10:23" x14ac:dyDescent="0.3">
      <c r="J51149" s="8"/>
      <c r="K51149"/>
      <c r="L51149"/>
      <c r="M51149"/>
      <c r="N51149"/>
      <c r="O51149"/>
      <c r="P51149"/>
      <c r="Q51149"/>
      <c r="R51149"/>
      <c r="S51149" s="13"/>
      <c r="W51149" s="15"/>
    </row>
    <row r="51150" spans="10:23" x14ac:dyDescent="0.3">
      <c r="J51150" s="8"/>
      <c r="K51150"/>
      <c r="L51150"/>
      <c r="M51150"/>
      <c r="N51150"/>
      <c r="O51150"/>
      <c r="P51150"/>
      <c r="Q51150"/>
      <c r="R51150"/>
      <c r="S51150" s="13"/>
      <c r="W51150" s="15"/>
    </row>
    <row r="51151" spans="10:23" x14ac:dyDescent="0.3">
      <c r="J51151" s="8"/>
      <c r="K51151"/>
      <c r="L51151"/>
      <c r="M51151"/>
      <c r="N51151"/>
      <c r="O51151"/>
      <c r="P51151"/>
      <c r="Q51151"/>
      <c r="R51151"/>
      <c r="S51151" s="13"/>
      <c r="W51151" s="15"/>
    </row>
    <row r="51152" spans="10:23" x14ac:dyDescent="0.3">
      <c r="J51152" s="8"/>
      <c r="K51152"/>
      <c r="L51152"/>
      <c r="M51152"/>
      <c r="N51152"/>
      <c r="O51152"/>
      <c r="P51152"/>
      <c r="Q51152"/>
      <c r="R51152"/>
      <c r="S51152" s="13"/>
      <c r="W51152" s="15"/>
    </row>
    <row r="51153" spans="10:23" x14ac:dyDescent="0.3">
      <c r="J51153" s="8"/>
      <c r="K51153"/>
      <c r="L51153"/>
      <c r="M51153"/>
      <c r="N51153"/>
      <c r="O51153"/>
      <c r="P51153"/>
      <c r="Q51153"/>
      <c r="R51153"/>
      <c r="S51153" s="13"/>
      <c r="W51153" s="15"/>
    </row>
    <row r="51154" spans="10:23" x14ac:dyDescent="0.3">
      <c r="J51154" s="8"/>
      <c r="K51154"/>
      <c r="L51154"/>
      <c r="M51154"/>
      <c r="N51154"/>
      <c r="O51154"/>
      <c r="P51154"/>
      <c r="Q51154"/>
      <c r="R51154"/>
      <c r="S51154" s="13"/>
      <c r="W51154" s="15"/>
    </row>
    <row r="51155" spans="10:23" x14ac:dyDescent="0.3">
      <c r="J51155" s="8"/>
      <c r="K51155"/>
      <c r="L51155"/>
      <c r="M51155"/>
      <c r="N51155"/>
      <c r="O51155"/>
      <c r="P51155"/>
      <c r="Q51155"/>
      <c r="R51155"/>
      <c r="S51155" s="13"/>
      <c r="W51155" s="15"/>
    </row>
    <row r="51156" spans="10:23" x14ac:dyDescent="0.3">
      <c r="J51156" s="8"/>
      <c r="K51156"/>
      <c r="L51156"/>
      <c r="M51156"/>
      <c r="N51156"/>
      <c r="O51156"/>
      <c r="P51156"/>
      <c r="Q51156"/>
      <c r="R51156"/>
      <c r="S51156" s="13"/>
      <c r="W51156" s="15"/>
    </row>
    <row r="51157" spans="10:23" x14ac:dyDescent="0.3">
      <c r="J51157" s="8"/>
      <c r="K51157"/>
      <c r="L51157"/>
      <c r="M51157"/>
      <c r="N51157"/>
      <c r="O51157"/>
      <c r="P51157"/>
      <c r="Q51157"/>
      <c r="R51157"/>
      <c r="S51157" s="13"/>
      <c r="W51157" s="15"/>
    </row>
    <row r="51158" spans="10:23" x14ac:dyDescent="0.3">
      <c r="J51158" s="8"/>
      <c r="K51158"/>
      <c r="L51158"/>
      <c r="M51158"/>
      <c r="N51158"/>
      <c r="O51158"/>
      <c r="P51158"/>
      <c r="Q51158"/>
      <c r="R51158"/>
      <c r="S51158" s="13"/>
      <c r="W51158" s="15"/>
    </row>
    <row r="51159" spans="10:23" x14ac:dyDescent="0.3">
      <c r="J51159" s="8"/>
      <c r="K51159"/>
      <c r="L51159"/>
      <c r="M51159"/>
      <c r="N51159"/>
      <c r="O51159"/>
      <c r="P51159"/>
      <c r="Q51159"/>
      <c r="R51159"/>
      <c r="S51159" s="13"/>
      <c r="W51159" s="15"/>
    </row>
    <row r="51160" spans="10:23" x14ac:dyDescent="0.3">
      <c r="J51160" s="8"/>
      <c r="K51160"/>
      <c r="L51160"/>
      <c r="M51160"/>
      <c r="N51160"/>
      <c r="O51160"/>
      <c r="P51160"/>
      <c r="Q51160"/>
      <c r="R51160"/>
      <c r="S51160" s="13"/>
      <c r="W51160" s="15"/>
    </row>
    <row r="51161" spans="10:23" x14ac:dyDescent="0.3">
      <c r="J51161" s="8"/>
      <c r="K51161"/>
      <c r="L51161"/>
      <c r="M51161"/>
      <c r="N51161"/>
      <c r="O51161"/>
      <c r="P51161"/>
      <c r="Q51161"/>
      <c r="R51161"/>
      <c r="S51161" s="13"/>
      <c r="W51161" s="15"/>
    </row>
    <row r="51162" spans="10:23" x14ac:dyDescent="0.3">
      <c r="J51162" s="8"/>
      <c r="K51162"/>
      <c r="L51162"/>
      <c r="M51162"/>
      <c r="N51162"/>
      <c r="O51162"/>
      <c r="P51162"/>
      <c r="Q51162"/>
      <c r="R51162"/>
      <c r="S51162" s="13"/>
      <c r="W51162" s="15"/>
    </row>
    <row r="51163" spans="10:23" x14ac:dyDescent="0.3">
      <c r="J51163" s="8"/>
      <c r="K51163"/>
      <c r="L51163"/>
      <c r="M51163"/>
      <c r="N51163"/>
      <c r="O51163"/>
      <c r="P51163"/>
      <c r="Q51163"/>
      <c r="R51163"/>
      <c r="S51163" s="13"/>
      <c r="W51163" s="15"/>
    </row>
    <row r="51164" spans="10:23" x14ac:dyDescent="0.3">
      <c r="J51164" s="8"/>
      <c r="K51164"/>
      <c r="L51164"/>
      <c r="M51164"/>
      <c r="N51164"/>
      <c r="O51164"/>
      <c r="P51164"/>
      <c r="Q51164"/>
      <c r="R51164"/>
      <c r="S51164" s="13"/>
      <c r="W51164" s="15"/>
    </row>
    <row r="51165" spans="10:23" x14ac:dyDescent="0.3">
      <c r="J51165" s="8"/>
      <c r="K51165"/>
      <c r="L51165"/>
      <c r="M51165"/>
      <c r="N51165"/>
      <c r="O51165"/>
      <c r="P51165"/>
      <c r="Q51165"/>
      <c r="R51165"/>
      <c r="S51165" s="13"/>
      <c r="W51165" s="15"/>
    </row>
    <row r="51166" spans="10:23" x14ac:dyDescent="0.3">
      <c r="J51166" s="8"/>
      <c r="K51166"/>
      <c r="L51166"/>
      <c r="M51166"/>
      <c r="N51166"/>
      <c r="O51166"/>
      <c r="P51166"/>
      <c r="Q51166"/>
      <c r="R51166"/>
      <c r="S51166" s="13"/>
      <c r="W51166" s="15"/>
    </row>
    <row r="51167" spans="10:23" x14ac:dyDescent="0.3">
      <c r="J51167" s="8"/>
      <c r="K51167"/>
      <c r="L51167"/>
      <c r="M51167"/>
      <c r="N51167"/>
      <c r="O51167"/>
      <c r="P51167"/>
      <c r="Q51167"/>
      <c r="R51167"/>
      <c r="S51167" s="13"/>
      <c r="W51167" s="15"/>
    </row>
    <row r="51168" spans="10:23" x14ac:dyDescent="0.3">
      <c r="J51168" s="8"/>
      <c r="K51168"/>
      <c r="L51168"/>
      <c r="M51168"/>
      <c r="N51168"/>
      <c r="O51168"/>
      <c r="P51168"/>
      <c r="Q51168"/>
      <c r="R51168"/>
      <c r="S51168" s="13"/>
      <c r="W51168" s="15"/>
    </row>
    <row r="51169" spans="10:23" x14ac:dyDescent="0.3">
      <c r="J51169" s="8"/>
      <c r="K51169"/>
      <c r="L51169"/>
      <c r="M51169"/>
      <c r="N51169"/>
      <c r="O51169"/>
      <c r="P51169"/>
      <c r="Q51169"/>
      <c r="R51169"/>
      <c r="S51169" s="13"/>
      <c r="W51169" s="15"/>
    </row>
    <row r="51170" spans="10:23" x14ac:dyDescent="0.3">
      <c r="J51170" s="8"/>
      <c r="K51170"/>
      <c r="L51170"/>
      <c r="M51170"/>
      <c r="N51170"/>
      <c r="O51170"/>
      <c r="P51170"/>
      <c r="Q51170"/>
      <c r="R51170"/>
      <c r="S51170" s="13"/>
      <c r="W51170" s="15"/>
    </row>
    <row r="51171" spans="10:23" x14ac:dyDescent="0.3">
      <c r="J51171" s="8"/>
      <c r="K51171"/>
      <c r="L51171"/>
      <c r="M51171"/>
      <c r="N51171"/>
      <c r="O51171"/>
      <c r="P51171"/>
      <c r="Q51171"/>
      <c r="R51171"/>
      <c r="S51171" s="13"/>
      <c r="W51171" s="15"/>
    </row>
    <row r="51172" spans="10:23" x14ac:dyDescent="0.3">
      <c r="J51172" s="8"/>
      <c r="K51172"/>
      <c r="L51172"/>
      <c r="M51172"/>
      <c r="N51172"/>
      <c r="O51172"/>
      <c r="P51172"/>
      <c r="Q51172"/>
      <c r="R51172"/>
      <c r="S51172" s="13"/>
      <c r="W51172" s="15"/>
    </row>
    <row r="51173" spans="10:23" x14ac:dyDescent="0.3">
      <c r="J51173" s="8"/>
      <c r="K51173"/>
      <c r="L51173"/>
      <c r="M51173"/>
      <c r="N51173"/>
      <c r="O51173"/>
      <c r="P51173"/>
      <c r="Q51173"/>
      <c r="R51173"/>
      <c r="S51173" s="13"/>
      <c r="W51173" s="15"/>
    </row>
    <row r="51174" spans="10:23" x14ac:dyDescent="0.3">
      <c r="J51174" s="8"/>
      <c r="K51174"/>
      <c r="L51174"/>
      <c r="M51174"/>
      <c r="N51174"/>
      <c r="O51174"/>
      <c r="P51174"/>
      <c r="Q51174"/>
      <c r="R51174"/>
      <c r="S51174" s="13"/>
      <c r="W51174" s="15"/>
    </row>
    <row r="51175" spans="10:23" x14ac:dyDescent="0.3">
      <c r="J51175" s="8"/>
      <c r="K51175"/>
      <c r="L51175"/>
      <c r="M51175"/>
      <c r="N51175"/>
      <c r="O51175"/>
      <c r="P51175"/>
      <c r="Q51175"/>
      <c r="R51175"/>
      <c r="S51175" s="13"/>
      <c r="W51175" s="15"/>
    </row>
    <row r="51176" spans="10:23" x14ac:dyDescent="0.3">
      <c r="J51176" s="8"/>
      <c r="K51176"/>
      <c r="L51176"/>
      <c r="M51176"/>
      <c r="N51176"/>
      <c r="O51176"/>
      <c r="P51176"/>
      <c r="Q51176"/>
      <c r="R51176"/>
      <c r="S51176" s="13"/>
      <c r="W51176" s="15"/>
    </row>
    <row r="51177" spans="10:23" x14ac:dyDescent="0.3">
      <c r="J51177" s="8"/>
      <c r="K51177"/>
      <c r="L51177"/>
      <c r="M51177"/>
      <c r="N51177"/>
      <c r="O51177"/>
      <c r="P51177"/>
      <c r="Q51177"/>
      <c r="R51177"/>
      <c r="S51177" s="13"/>
      <c r="W51177" s="15"/>
    </row>
    <row r="51178" spans="10:23" x14ac:dyDescent="0.3">
      <c r="J51178" s="8"/>
      <c r="K51178"/>
      <c r="L51178"/>
      <c r="M51178"/>
      <c r="N51178"/>
      <c r="O51178"/>
      <c r="P51178"/>
      <c r="Q51178"/>
      <c r="R51178"/>
      <c r="S51178" s="13"/>
      <c r="W51178" s="15"/>
    </row>
    <row r="51179" spans="10:23" x14ac:dyDescent="0.3">
      <c r="J51179" s="8"/>
      <c r="K51179"/>
      <c r="L51179"/>
      <c r="M51179"/>
      <c r="N51179"/>
      <c r="O51179"/>
      <c r="P51179"/>
      <c r="Q51179"/>
      <c r="R51179"/>
      <c r="S51179" s="13"/>
      <c r="W51179" s="15"/>
    </row>
    <row r="51180" spans="10:23" x14ac:dyDescent="0.3">
      <c r="J51180" s="8"/>
      <c r="K51180"/>
      <c r="L51180"/>
      <c r="M51180"/>
      <c r="N51180"/>
      <c r="O51180"/>
      <c r="P51180"/>
      <c r="Q51180"/>
      <c r="R51180"/>
      <c r="S51180" s="13"/>
      <c r="W51180" s="15"/>
    </row>
    <row r="51181" spans="10:23" x14ac:dyDescent="0.3">
      <c r="J51181" s="8"/>
      <c r="K51181"/>
      <c r="L51181"/>
      <c r="M51181"/>
      <c r="N51181"/>
      <c r="O51181"/>
      <c r="P51181"/>
      <c r="Q51181"/>
      <c r="R51181"/>
      <c r="S51181" s="13"/>
      <c r="W51181" s="15"/>
    </row>
    <row r="51182" spans="10:23" x14ac:dyDescent="0.3">
      <c r="J51182" s="8"/>
      <c r="K51182"/>
      <c r="L51182"/>
      <c r="M51182"/>
      <c r="N51182"/>
      <c r="O51182"/>
      <c r="P51182"/>
      <c r="Q51182"/>
      <c r="R51182"/>
      <c r="S51182" s="13"/>
      <c r="W51182" s="15"/>
    </row>
    <row r="51183" spans="10:23" x14ac:dyDescent="0.3">
      <c r="J51183" s="8"/>
      <c r="K51183"/>
      <c r="L51183"/>
      <c r="M51183"/>
      <c r="N51183"/>
      <c r="O51183"/>
      <c r="P51183"/>
      <c r="Q51183"/>
      <c r="R51183"/>
      <c r="S51183" s="13"/>
      <c r="W51183" s="15"/>
    </row>
    <row r="51184" spans="10:23" x14ac:dyDescent="0.3">
      <c r="J51184" s="8"/>
      <c r="K51184"/>
      <c r="L51184"/>
      <c r="M51184"/>
      <c r="N51184"/>
      <c r="O51184"/>
      <c r="P51184"/>
      <c r="Q51184"/>
      <c r="R51184"/>
      <c r="S51184" s="13"/>
      <c r="W51184" s="15"/>
    </row>
    <row r="51185" spans="10:23" x14ac:dyDescent="0.3">
      <c r="J51185" s="8"/>
      <c r="K51185"/>
      <c r="L51185"/>
      <c r="M51185"/>
      <c r="N51185"/>
      <c r="O51185"/>
      <c r="P51185"/>
      <c r="Q51185"/>
      <c r="R51185"/>
      <c r="S51185" s="13"/>
      <c r="W51185" s="15"/>
    </row>
    <row r="51186" spans="10:23" x14ac:dyDescent="0.3">
      <c r="J51186" s="8"/>
      <c r="K51186"/>
      <c r="L51186"/>
      <c r="M51186"/>
      <c r="N51186"/>
      <c r="O51186"/>
      <c r="P51186"/>
      <c r="Q51186"/>
      <c r="R51186"/>
      <c r="S51186" s="13"/>
      <c r="W51186" s="15"/>
    </row>
    <row r="51187" spans="10:23" x14ac:dyDescent="0.3">
      <c r="J51187" s="8"/>
      <c r="K51187"/>
      <c r="L51187"/>
      <c r="M51187"/>
      <c r="N51187"/>
      <c r="O51187"/>
      <c r="P51187"/>
      <c r="Q51187"/>
      <c r="R51187"/>
      <c r="S51187" s="13"/>
      <c r="W51187" s="15"/>
    </row>
    <row r="51188" spans="10:23" x14ac:dyDescent="0.3">
      <c r="J51188" s="8"/>
      <c r="K51188"/>
      <c r="L51188"/>
      <c r="M51188"/>
      <c r="N51188"/>
      <c r="O51188"/>
      <c r="P51188"/>
      <c r="Q51188"/>
      <c r="R51188"/>
      <c r="S51188" s="13"/>
      <c r="W51188" s="15"/>
    </row>
    <row r="51189" spans="10:23" x14ac:dyDescent="0.3">
      <c r="J51189" s="8"/>
      <c r="K51189"/>
      <c r="L51189"/>
      <c r="M51189"/>
      <c r="N51189"/>
      <c r="O51189"/>
      <c r="P51189"/>
      <c r="Q51189"/>
      <c r="R51189"/>
      <c r="S51189" s="13"/>
      <c r="W51189" s="15"/>
    </row>
    <row r="51190" spans="10:23" x14ac:dyDescent="0.3">
      <c r="J51190" s="8"/>
      <c r="K51190"/>
      <c r="L51190"/>
      <c r="M51190"/>
      <c r="N51190"/>
      <c r="O51190"/>
      <c r="P51190"/>
      <c r="Q51190"/>
      <c r="R51190"/>
      <c r="S51190" s="13"/>
      <c r="W51190" s="15"/>
    </row>
    <row r="51191" spans="10:23" x14ac:dyDescent="0.3">
      <c r="J51191" s="8"/>
      <c r="K51191"/>
      <c r="L51191"/>
      <c r="M51191"/>
      <c r="N51191"/>
      <c r="O51191"/>
      <c r="P51191"/>
      <c r="Q51191"/>
      <c r="R51191"/>
      <c r="S51191" s="13"/>
      <c r="W51191" s="15"/>
    </row>
    <row r="51192" spans="10:23" x14ac:dyDescent="0.3">
      <c r="J51192" s="8"/>
      <c r="K51192"/>
      <c r="L51192"/>
      <c r="M51192"/>
      <c r="N51192"/>
      <c r="O51192"/>
      <c r="P51192"/>
      <c r="Q51192"/>
      <c r="R51192"/>
      <c r="S51192" s="13"/>
      <c r="W51192" s="15"/>
    </row>
    <row r="51193" spans="10:23" x14ac:dyDescent="0.3">
      <c r="J51193" s="8"/>
      <c r="K51193"/>
      <c r="L51193"/>
      <c r="M51193"/>
      <c r="N51193"/>
      <c r="O51193"/>
      <c r="P51193"/>
      <c r="Q51193"/>
      <c r="R51193"/>
      <c r="S51193" s="13"/>
      <c r="W51193" s="15"/>
    </row>
    <row r="51194" spans="10:23" x14ac:dyDescent="0.3">
      <c r="J51194" s="8"/>
      <c r="K51194"/>
      <c r="L51194"/>
      <c r="M51194"/>
      <c r="N51194"/>
      <c r="O51194"/>
      <c r="P51194"/>
      <c r="Q51194"/>
      <c r="R51194"/>
      <c r="S51194" s="13"/>
      <c r="W51194" s="15"/>
    </row>
    <row r="51195" spans="10:23" x14ac:dyDescent="0.3">
      <c r="J51195" s="8"/>
      <c r="K51195"/>
      <c r="L51195"/>
      <c r="M51195"/>
      <c r="N51195"/>
      <c r="O51195"/>
      <c r="P51195"/>
      <c r="Q51195"/>
      <c r="R51195"/>
      <c r="S51195" s="13"/>
      <c r="W51195" s="15"/>
    </row>
    <row r="51196" spans="10:23" x14ac:dyDescent="0.3">
      <c r="J51196" s="8"/>
      <c r="K51196"/>
      <c r="L51196"/>
      <c r="M51196"/>
      <c r="N51196"/>
      <c r="O51196"/>
      <c r="P51196"/>
      <c r="Q51196"/>
      <c r="R51196"/>
      <c r="S51196" s="13"/>
      <c r="W51196" s="15"/>
    </row>
    <row r="51197" spans="10:23" x14ac:dyDescent="0.3">
      <c r="J51197" s="8"/>
      <c r="K51197"/>
      <c r="L51197"/>
      <c r="M51197"/>
      <c r="N51197"/>
      <c r="O51197"/>
      <c r="P51197"/>
      <c r="Q51197"/>
      <c r="R51197"/>
      <c r="S51197" s="13"/>
      <c r="W51197" s="15"/>
    </row>
    <row r="51198" spans="10:23" x14ac:dyDescent="0.3">
      <c r="J51198" s="8"/>
      <c r="K51198"/>
      <c r="L51198"/>
      <c r="M51198"/>
      <c r="N51198"/>
      <c r="O51198"/>
      <c r="P51198"/>
      <c r="Q51198"/>
      <c r="R51198"/>
      <c r="S51198" s="13"/>
      <c r="W51198" s="15"/>
    </row>
    <row r="51199" spans="10:23" x14ac:dyDescent="0.3">
      <c r="J51199" s="8"/>
      <c r="K51199"/>
      <c r="L51199"/>
      <c r="M51199"/>
      <c r="N51199"/>
      <c r="O51199"/>
      <c r="P51199"/>
      <c r="Q51199"/>
      <c r="R51199"/>
      <c r="S51199" s="13"/>
      <c r="W51199" s="15"/>
    </row>
    <row r="51200" spans="10:23" x14ac:dyDescent="0.3">
      <c r="J51200" s="8"/>
      <c r="K51200"/>
      <c r="L51200"/>
      <c r="M51200"/>
      <c r="N51200"/>
      <c r="O51200"/>
      <c r="P51200"/>
      <c r="Q51200"/>
      <c r="R51200"/>
      <c r="S51200" s="13"/>
      <c r="W51200" s="15"/>
    </row>
    <row r="51201" spans="10:23" x14ac:dyDescent="0.3">
      <c r="J51201" s="8"/>
      <c r="K51201"/>
      <c r="L51201"/>
      <c r="M51201"/>
      <c r="N51201"/>
      <c r="O51201"/>
      <c r="P51201"/>
      <c r="Q51201"/>
      <c r="R51201"/>
      <c r="S51201" s="13"/>
      <c r="W51201" s="15"/>
    </row>
    <row r="51202" spans="10:23" x14ac:dyDescent="0.3">
      <c r="J51202" s="8"/>
      <c r="K51202"/>
      <c r="L51202"/>
      <c r="M51202"/>
      <c r="N51202"/>
      <c r="O51202"/>
      <c r="P51202"/>
      <c r="Q51202"/>
      <c r="R51202"/>
      <c r="S51202" s="13"/>
      <c r="W51202" s="15"/>
    </row>
    <row r="51203" spans="10:23" x14ac:dyDescent="0.3">
      <c r="J51203" s="8"/>
      <c r="K51203"/>
      <c r="L51203"/>
      <c r="M51203"/>
      <c r="N51203"/>
      <c r="O51203"/>
      <c r="P51203"/>
      <c r="Q51203"/>
      <c r="R51203"/>
      <c r="S51203" s="13"/>
      <c r="W51203" s="15"/>
    </row>
    <row r="51204" spans="10:23" x14ac:dyDescent="0.3">
      <c r="J51204" s="8"/>
      <c r="K51204"/>
      <c r="L51204"/>
      <c r="M51204"/>
      <c r="N51204"/>
      <c r="O51204"/>
      <c r="P51204"/>
      <c r="Q51204"/>
      <c r="R51204"/>
      <c r="S51204" s="13"/>
      <c r="W51204" s="15"/>
    </row>
    <row r="51205" spans="10:23" x14ac:dyDescent="0.3">
      <c r="J51205" s="8"/>
      <c r="K51205"/>
      <c r="L51205"/>
      <c r="M51205"/>
      <c r="N51205"/>
      <c r="O51205"/>
      <c r="P51205"/>
      <c r="Q51205"/>
      <c r="R51205"/>
      <c r="S51205" s="13"/>
      <c r="W51205" s="15"/>
    </row>
    <row r="51206" spans="10:23" x14ac:dyDescent="0.3">
      <c r="J51206" s="8"/>
      <c r="K51206"/>
      <c r="L51206"/>
      <c r="M51206"/>
      <c r="N51206"/>
      <c r="O51206"/>
      <c r="P51206"/>
      <c r="Q51206"/>
      <c r="R51206"/>
      <c r="S51206" s="13"/>
      <c r="W51206" s="15"/>
    </row>
    <row r="51207" spans="10:23" x14ac:dyDescent="0.3">
      <c r="J51207" s="8"/>
      <c r="K51207"/>
      <c r="L51207"/>
      <c r="M51207"/>
      <c r="N51207"/>
      <c r="O51207"/>
      <c r="P51207"/>
      <c r="Q51207"/>
      <c r="R51207"/>
      <c r="S51207" s="13"/>
      <c r="W51207" s="15"/>
    </row>
    <row r="51208" spans="10:23" x14ac:dyDescent="0.3">
      <c r="J51208" s="8"/>
      <c r="K51208"/>
      <c r="L51208"/>
      <c r="M51208"/>
      <c r="N51208"/>
      <c r="O51208"/>
      <c r="P51208"/>
      <c r="Q51208"/>
      <c r="R51208"/>
      <c r="S51208" s="13"/>
      <c r="W51208" s="15"/>
    </row>
    <row r="51209" spans="10:23" x14ac:dyDescent="0.3">
      <c r="J51209" s="8"/>
      <c r="K51209"/>
      <c r="L51209"/>
      <c r="M51209"/>
      <c r="N51209"/>
      <c r="O51209"/>
      <c r="P51209"/>
      <c r="Q51209"/>
      <c r="R51209"/>
      <c r="S51209" s="13"/>
      <c r="W51209" s="15"/>
    </row>
    <row r="51210" spans="10:23" x14ac:dyDescent="0.3">
      <c r="J51210" s="8"/>
      <c r="K51210"/>
      <c r="L51210"/>
      <c r="M51210"/>
      <c r="N51210"/>
      <c r="O51210"/>
      <c r="P51210"/>
      <c r="Q51210"/>
      <c r="R51210"/>
      <c r="S51210" s="13"/>
      <c r="W51210" s="15"/>
    </row>
    <row r="51211" spans="10:23" x14ac:dyDescent="0.3">
      <c r="J51211" s="8"/>
      <c r="K51211"/>
      <c r="L51211"/>
      <c r="M51211"/>
      <c r="N51211"/>
      <c r="O51211"/>
      <c r="P51211"/>
      <c r="Q51211"/>
      <c r="R51211"/>
      <c r="S51211" s="13"/>
      <c r="W51211" s="15"/>
    </row>
    <row r="51212" spans="10:23" x14ac:dyDescent="0.3">
      <c r="J51212" s="8"/>
      <c r="K51212"/>
      <c r="L51212"/>
      <c r="M51212"/>
      <c r="N51212"/>
      <c r="O51212"/>
      <c r="P51212"/>
      <c r="Q51212"/>
      <c r="R51212"/>
      <c r="S51212" s="13"/>
      <c r="W51212" s="15"/>
    </row>
    <row r="51213" spans="10:23" x14ac:dyDescent="0.3">
      <c r="J51213" s="8"/>
      <c r="K51213"/>
      <c r="L51213"/>
      <c r="M51213"/>
      <c r="N51213"/>
      <c r="O51213"/>
      <c r="P51213"/>
      <c r="Q51213"/>
      <c r="R51213"/>
      <c r="S51213" s="13"/>
      <c r="W51213" s="15"/>
    </row>
    <row r="51214" spans="10:23" x14ac:dyDescent="0.3">
      <c r="J51214" s="8"/>
      <c r="K51214"/>
      <c r="L51214"/>
      <c r="M51214"/>
      <c r="N51214"/>
      <c r="O51214"/>
      <c r="P51214"/>
      <c r="Q51214"/>
      <c r="R51214"/>
      <c r="S51214" s="13"/>
      <c r="W51214" s="15"/>
    </row>
    <row r="51215" spans="10:23" x14ac:dyDescent="0.3">
      <c r="J51215" s="8"/>
      <c r="K51215"/>
      <c r="L51215"/>
      <c r="M51215"/>
      <c r="N51215"/>
      <c r="O51215"/>
      <c r="P51215"/>
      <c r="Q51215"/>
      <c r="R51215"/>
      <c r="S51215" s="13"/>
      <c r="W51215" s="15"/>
    </row>
    <row r="51216" spans="10:23" x14ac:dyDescent="0.3">
      <c r="J51216" s="8"/>
      <c r="K51216"/>
      <c r="L51216"/>
      <c r="M51216"/>
      <c r="N51216"/>
      <c r="O51216"/>
      <c r="P51216"/>
      <c r="Q51216"/>
      <c r="R51216"/>
      <c r="S51216" s="13"/>
      <c r="W51216" s="15"/>
    </row>
    <row r="51217" spans="10:23" x14ac:dyDescent="0.3">
      <c r="J51217" s="8"/>
      <c r="K51217"/>
      <c r="L51217"/>
      <c r="M51217"/>
      <c r="N51217"/>
      <c r="O51217"/>
      <c r="P51217"/>
      <c r="Q51217"/>
      <c r="R51217"/>
      <c r="S51217" s="13"/>
      <c r="W51217" s="15"/>
    </row>
    <row r="51218" spans="10:23" x14ac:dyDescent="0.3">
      <c r="J51218" s="8"/>
      <c r="K51218"/>
      <c r="L51218"/>
      <c r="M51218"/>
      <c r="N51218"/>
      <c r="O51218"/>
      <c r="P51218"/>
      <c r="Q51218"/>
      <c r="R51218"/>
      <c r="S51218" s="13"/>
      <c r="W51218" s="15"/>
    </row>
    <row r="51219" spans="10:23" x14ac:dyDescent="0.3">
      <c r="J51219" s="8"/>
      <c r="K51219"/>
      <c r="L51219"/>
      <c r="M51219"/>
      <c r="N51219"/>
      <c r="O51219"/>
      <c r="P51219"/>
      <c r="Q51219"/>
      <c r="R51219"/>
      <c r="S51219" s="13"/>
      <c r="W51219" s="15"/>
    </row>
    <row r="51220" spans="10:23" x14ac:dyDescent="0.3">
      <c r="J51220" s="8"/>
      <c r="K51220"/>
      <c r="L51220"/>
      <c r="M51220"/>
      <c r="N51220"/>
      <c r="O51220"/>
      <c r="P51220"/>
      <c r="Q51220"/>
      <c r="R51220"/>
      <c r="S51220" s="13"/>
      <c r="W51220" s="15"/>
    </row>
    <row r="51221" spans="10:23" x14ac:dyDescent="0.3">
      <c r="J51221" s="8"/>
      <c r="K51221"/>
      <c r="L51221"/>
      <c r="M51221"/>
      <c r="N51221"/>
      <c r="O51221"/>
      <c r="P51221"/>
      <c r="Q51221"/>
      <c r="R51221"/>
      <c r="S51221" s="13"/>
      <c r="W51221" s="15"/>
    </row>
    <row r="51222" spans="10:23" x14ac:dyDescent="0.3">
      <c r="J51222" s="8"/>
      <c r="K51222"/>
      <c r="L51222"/>
      <c r="M51222"/>
      <c r="N51222"/>
      <c r="O51222"/>
      <c r="P51222"/>
      <c r="Q51222"/>
      <c r="R51222"/>
      <c r="S51222" s="13"/>
      <c r="W51222" s="15"/>
    </row>
    <row r="51223" spans="10:23" x14ac:dyDescent="0.3">
      <c r="J51223" s="8"/>
      <c r="K51223"/>
      <c r="L51223"/>
      <c r="M51223"/>
      <c r="N51223"/>
      <c r="O51223"/>
      <c r="P51223"/>
      <c r="Q51223"/>
      <c r="R51223"/>
      <c r="S51223" s="13"/>
      <c r="W51223" s="15"/>
    </row>
    <row r="51224" spans="10:23" x14ac:dyDescent="0.3">
      <c r="J51224" s="8"/>
      <c r="K51224"/>
      <c r="L51224"/>
      <c r="M51224"/>
      <c r="N51224"/>
      <c r="O51224"/>
      <c r="P51224"/>
      <c r="Q51224"/>
      <c r="R51224"/>
      <c r="S51224" s="13"/>
      <c r="W51224" s="15"/>
    </row>
    <row r="51225" spans="10:23" x14ac:dyDescent="0.3">
      <c r="J51225" s="8"/>
      <c r="K51225"/>
      <c r="L51225"/>
      <c r="M51225"/>
      <c r="N51225"/>
      <c r="O51225"/>
      <c r="P51225"/>
      <c r="Q51225"/>
      <c r="R51225"/>
      <c r="S51225" s="13"/>
      <c r="W51225" s="15"/>
    </row>
    <row r="51226" spans="10:23" x14ac:dyDescent="0.3">
      <c r="J51226" s="8"/>
      <c r="K51226"/>
      <c r="L51226"/>
      <c r="M51226"/>
      <c r="N51226"/>
      <c r="O51226"/>
      <c r="P51226"/>
      <c r="Q51226"/>
      <c r="R51226"/>
      <c r="S51226" s="13"/>
      <c r="W51226" s="15"/>
    </row>
    <row r="51227" spans="10:23" x14ac:dyDescent="0.3">
      <c r="J51227" s="8"/>
      <c r="K51227"/>
      <c r="L51227"/>
      <c r="M51227"/>
      <c r="N51227"/>
      <c r="O51227"/>
      <c r="P51227"/>
      <c r="Q51227"/>
      <c r="R51227"/>
      <c r="S51227" s="13"/>
      <c r="W51227" s="15"/>
    </row>
    <row r="51228" spans="10:23" x14ac:dyDescent="0.3">
      <c r="J51228" s="8"/>
      <c r="K51228"/>
      <c r="L51228"/>
      <c r="M51228"/>
      <c r="N51228"/>
      <c r="O51228"/>
      <c r="P51228"/>
      <c r="Q51228"/>
      <c r="R51228"/>
      <c r="S51228" s="13"/>
      <c r="W51228" s="15"/>
    </row>
    <row r="51229" spans="10:23" x14ac:dyDescent="0.3">
      <c r="J51229" s="8"/>
      <c r="K51229"/>
      <c r="L51229"/>
      <c r="M51229"/>
      <c r="N51229"/>
      <c r="O51229"/>
      <c r="P51229"/>
      <c r="Q51229"/>
      <c r="R51229"/>
      <c r="S51229" s="13"/>
      <c r="W51229" s="15"/>
    </row>
    <row r="51230" spans="10:23" x14ac:dyDescent="0.3">
      <c r="J51230" s="8"/>
      <c r="K51230"/>
      <c r="L51230"/>
      <c r="M51230"/>
      <c r="N51230"/>
      <c r="O51230"/>
      <c r="P51230"/>
      <c r="Q51230"/>
      <c r="R51230"/>
      <c r="S51230" s="13"/>
      <c r="W51230" s="15"/>
    </row>
    <row r="51231" spans="10:23" x14ac:dyDescent="0.3">
      <c r="J51231" s="8"/>
      <c r="K51231"/>
      <c r="L51231"/>
      <c r="M51231"/>
      <c r="N51231"/>
      <c r="O51231"/>
      <c r="P51231"/>
      <c r="Q51231"/>
      <c r="R51231"/>
      <c r="S51231" s="13"/>
      <c r="W51231" s="15"/>
    </row>
    <row r="51232" spans="10:23" x14ac:dyDescent="0.3">
      <c r="J51232" s="8"/>
      <c r="K51232"/>
      <c r="L51232"/>
      <c r="M51232"/>
      <c r="N51232"/>
      <c r="O51232"/>
      <c r="P51232"/>
      <c r="Q51232"/>
      <c r="R51232"/>
      <c r="S51232" s="13"/>
      <c r="W51232" s="15"/>
    </row>
    <row r="51233" spans="10:23" x14ac:dyDescent="0.3">
      <c r="J51233" s="8"/>
      <c r="K51233"/>
      <c r="L51233"/>
      <c r="M51233"/>
      <c r="N51233"/>
      <c r="O51233"/>
      <c r="P51233"/>
      <c r="Q51233"/>
      <c r="R51233"/>
      <c r="S51233" s="13"/>
      <c r="W51233" s="15"/>
    </row>
    <row r="51234" spans="10:23" x14ac:dyDescent="0.3">
      <c r="J51234" s="8"/>
      <c r="K51234"/>
      <c r="L51234"/>
      <c r="M51234"/>
      <c r="N51234"/>
      <c r="O51234"/>
      <c r="P51234"/>
      <c r="Q51234"/>
      <c r="R51234"/>
      <c r="S51234" s="13"/>
      <c r="W51234" s="15"/>
    </row>
    <row r="51235" spans="10:23" x14ac:dyDescent="0.3">
      <c r="J51235" s="8"/>
      <c r="K51235"/>
      <c r="L51235"/>
      <c r="M51235"/>
      <c r="N51235"/>
      <c r="O51235"/>
      <c r="P51235"/>
      <c r="Q51235"/>
      <c r="R51235"/>
      <c r="S51235" s="13"/>
      <c r="W51235" s="15"/>
    </row>
    <row r="51236" spans="10:23" x14ac:dyDescent="0.3">
      <c r="J51236" s="8"/>
      <c r="K51236"/>
      <c r="L51236"/>
      <c r="M51236"/>
      <c r="N51236"/>
      <c r="O51236"/>
      <c r="P51236"/>
      <c r="Q51236"/>
      <c r="R51236"/>
      <c r="S51236" s="13"/>
      <c r="W51236" s="15"/>
    </row>
    <row r="51237" spans="10:23" x14ac:dyDescent="0.3">
      <c r="J51237" s="8"/>
      <c r="K51237"/>
      <c r="L51237"/>
      <c r="M51237"/>
      <c r="N51237"/>
      <c r="O51237"/>
      <c r="P51237"/>
      <c r="Q51237"/>
      <c r="R51237"/>
      <c r="S51237" s="13"/>
      <c r="W51237" s="15"/>
    </row>
    <row r="51238" spans="10:23" x14ac:dyDescent="0.3">
      <c r="J51238" s="8"/>
      <c r="K51238"/>
      <c r="L51238"/>
      <c r="M51238"/>
      <c r="N51238"/>
      <c r="O51238"/>
      <c r="P51238"/>
      <c r="Q51238"/>
      <c r="R51238"/>
      <c r="S51238" s="13"/>
      <c r="W51238" s="15"/>
    </row>
    <row r="51239" spans="10:23" x14ac:dyDescent="0.3">
      <c r="J51239" s="8"/>
      <c r="K51239"/>
      <c r="L51239"/>
      <c r="M51239"/>
      <c r="N51239"/>
      <c r="O51239"/>
      <c r="P51239"/>
      <c r="Q51239"/>
      <c r="R51239"/>
      <c r="S51239" s="13"/>
      <c r="W51239" s="15"/>
    </row>
    <row r="51240" spans="10:23" x14ac:dyDescent="0.3">
      <c r="J51240" s="8"/>
      <c r="K51240"/>
      <c r="L51240"/>
      <c r="M51240"/>
      <c r="N51240"/>
      <c r="O51240"/>
      <c r="P51240"/>
      <c r="Q51240"/>
      <c r="R51240"/>
      <c r="S51240" s="13"/>
      <c r="W51240" s="15"/>
    </row>
    <row r="51241" spans="10:23" x14ac:dyDescent="0.3">
      <c r="J51241" s="8"/>
      <c r="K51241"/>
      <c r="L51241"/>
      <c r="M51241"/>
      <c r="N51241"/>
      <c r="O51241"/>
      <c r="P51241"/>
      <c r="Q51241"/>
      <c r="R51241"/>
      <c r="S51241" s="13"/>
      <c r="W51241" s="15"/>
    </row>
    <row r="51242" spans="10:23" x14ac:dyDescent="0.3">
      <c r="J51242" s="8"/>
      <c r="K51242"/>
      <c r="L51242"/>
      <c r="M51242"/>
      <c r="N51242"/>
      <c r="O51242"/>
      <c r="P51242"/>
      <c r="Q51242"/>
      <c r="R51242"/>
      <c r="S51242" s="13"/>
      <c r="W51242" s="15"/>
    </row>
    <row r="51243" spans="10:23" x14ac:dyDescent="0.3">
      <c r="J51243" s="8"/>
      <c r="K51243"/>
      <c r="L51243"/>
      <c r="M51243"/>
      <c r="N51243"/>
      <c r="O51243"/>
      <c r="P51243"/>
      <c r="Q51243"/>
      <c r="R51243"/>
      <c r="S51243" s="13"/>
      <c r="W51243" s="15"/>
    </row>
    <row r="51244" spans="10:23" x14ac:dyDescent="0.3">
      <c r="J51244" s="8"/>
      <c r="K51244"/>
      <c r="L51244"/>
      <c r="M51244"/>
      <c r="N51244"/>
      <c r="O51244"/>
      <c r="P51244"/>
      <c r="Q51244"/>
      <c r="R51244"/>
      <c r="S51244" s="13"/>
      <c r="W51244" s="15"/>
    </row>
    <row r="51245" spans="10:23" x14ac:dyDescent="0.3">
      <c r="J51245" s="8"/>
      <c r="K51245"/>
      <c r="L51245"/>
      <c r="M51245"/>
      <c r="N51245"/>
      <c r="O51245"/>
      <c r="P51245"/>
      <c r="Q51245"/>
      <c r="R51245"/>
      <c r="S51245" s="13"/>
      <c r="W51245" s="15"/>
    </row>
    <row r="51246" spans="10:23" x14ac:dyDescent="0.3">
      <c r="J51246" s="8"/>
      <c r="K51246"/>
      <c r="L51246"/>
      <c r="M51246"/>
      <c r="N51246"/>
      <c r="O51246"/>
      <c r="P51246"/>
      <c r="Q51246"/>
      <c r="R51246"/>
      <c r="S51246" s="13"/>
      <c r="W51246" s="15"/>
    </row>
    <row r="51247" spans="10:23" x14ac:dyDescent="0.3">
      <c r="J51247" s="8"/>
      <c r="K51247"/>
      <c r="L51247"/>
      <c r="M51247"/>
      <c r="N51247"/>
      <c r="O51247"/>
      <c r="P51247"/>
      <c r="Q51247"/>
      <c r="R51247"/>
      <c r="S51247" s="13"/>
      <c r="W51247" s="15"/>
    </row>
    <row r="51248" spans="10:23" x14ac:dyDescent="0.3">
      <c r="J51248" s="8"/>
      <c r="K51248"/>
      <c r="L51248"/>
      <c r="M51248"/>
      <c r="N51248"/>
      <c r="O51248"/>
      <c r="P51248"/>
      <c r="Q51248"/>
      <c r="R51248"/>
      <c r="S51248" s="13"/>
      <c r="W51248" s="15"/>
    </row>
    <row r="51249" spans="10:23" x14ac:dyDescent="0.3">
      <c r="J51249" s="8"/>
      <c r="K51249"/>
      <c r="L51249"/>
      <c r="M51249"/>
      <c r="N51249"/>
      <c r="O51249"/>
      <c r="P51249"/>
      <c r="Q51249"/>
      <c r="R51249"/>
      <c r="S51249" s="13"/>
      <c r="W51249" s="15"/>
    </row>
    <row r="51250" spans="10:23" x14ac:dyDescent="0.3">
      <c r="J51250" s="8"/>
      <c r="K51250"/>
      <c r="L51250"/>
      <c r="M51250"/>
      <c r="N51250"/>
      <c r="O51250"/>
      <c r="P51250"/>
      <c r="Q51250"/>
      <c r="R51250"/>
      <c r="S51250" s="13"/>
      <c r="W51250" s="15"/>
    </row>
    <row r="51251" spans="10:23" x14ac:dyDescent="0.3">
      <c r="J51251" s="8"/>
      <c r="K51251"/>
      <c r="L51251"/>
      <c r="M51251"/>
      <c r="N51251"/>
      <c r="O51251"/>
      <c r="P51251"/>
      <c r="Q51251"/>
      <c r="R51251"/>
      <c r="S51251" s="13"/>
      <c r="W51251" s="15"/>
    </row>
    <row r="51252" spans="10:23" x14ac:dyDescent="0.3">
      <c r="J51252" s="8"/>
      <c r="K51252"/>
      <c r="L51252"/>
      <c r="M51252"/>
      <c r="N51252"/>
      <c r="O51252"/>
      <c r="P51252"/>
      <c r="Q51252"/>
      <c r="R51252"/>
      <c r="S51252" s="13"/>
      <c r="W51252" s="15"/>
    </row>
    <row r="51253" spans="10:23" x14ac:dyDescent="0.3">
      <c r="J51253" s="8"/>
      <c r="K51253"/>
      <c r="L51253"/>
      <c r="M51253"/>
      <c r="N51253"/>
      <c r="O51253"/>
      <c r="P51253"/>
      <c r="Q51253"/>
      <c r="R51253"/>
      <c r="S51253" s="13"/>
      <c r="W51253" s="15"/>
    </row>
    <row r="51254" spans="10:23" x14ac:dyDescent="0.3">
      <c r="J51254" s="8"/>
      <c r="K51254"/>
      <c r="L51254"/>
      <c r="M51254"/>
      <c r="N51254"/>
      <c r="O51254"/>
      <c r="P51254"/>
      <c r="Q51254"/>
      <c r="R51254"/>
      <c r="S51254" s="13"/>
      <c r="W51254" s="15"/>
    </row>
    <row r="51255" spans="10:23" x14ac:dyDescent="0.3">
      <c r="J51255" s="8"/>
      <c r="K51255"/>
      <c r="L51255"/>
      <c r="M51255"/>
      <c r="N51255"/>
      <c r="O51255"/>
      <c r="P51255"/>
      <c r="Q51255"/>
      <c r="R51255"/>
      <c r="S51255" s="13"/>
      <c r="W51255" s="15"/>
    </row>
    <row r="51256" spans="10:23" x14ac:dyDescent="0.3">
      <c r="J51256" s="8"/>
      <c r="K51256"/>
      <c r="L51256"/>
      <c r="M51256"/>
      <c r="N51256"/>
      <c r="O51256"/>
      <c r="P51256"/>
      <c r="Q51256"/>
      <c r="R51256"/>
      <c r="S51256" s="13"/>
      <c r="W51256" s="15"/>
    </row>
    <row r="51257" spans="10:23" x14ac:dyDescent="0.3">
      <c r="J51257" s="8"/>
      <c r="K51257"/>
      <c r="L51257"/>
      <c r="M51257"/>
      <c r="N51257"/>
      <c r="O51257"/>
      <c r="P51257"/>
      <c r="Q51257"/>
      <c r="R51257"/>
      <c r="S51257" s="13"/>
      <c r="W51257" s="15"/>
    </row>
    <row r="51258" spans="10:23" x14ac:dyDescent="0.3">
      <c r="J51258" s="8"/>
      <c r="K51258"/>
      <c r="L51258"/>
      <c r="M51258"/>
      <c r="N51258"/>
      <c r="O51258"/>
      <c r="P51258"/>
      <c r="Q51258"/>
      <c r="R51258"/>
      <c r="S51258" s="13"/>
      <c r="W51258" s="15"/>
    </row>
    <row r="51259" spans="10:23" x14ac:dyDescent="0.3">
      <c r="J51259" s="8"/>
      <c r="K51259"/>
      <c r="L51259"/>
      <c r="M51259"/>
      <c r="N51259"/>
      <c r="O51259"/>
      <c r="P51259"/>
      <c r="Q51259"/>
      <c r="R51259"/>
      <c r="S51259" s="13"/>
      <c r="W51259" s="15"/>
    </row>
    <row r="51260" spans="10:23" x14ac:dyDescent="0.3">
      <c r="J51260" s="8"/>
      <c r="K51260"/>
      <c r="L51260"/>
      <c r="M51260"/>
      <c r="N51260"/>
      <c r="O51260"/>
      <c r="P51260"/>
      <c r="Q51260"/>
      <c r="R51260"/>
      <c r="S51260" s="13"/>
      <c r="W51260" s="15"/>
    </row>
    <row r="51261" spans="10:23" x14ac:dyDescent="0.3">
      <c r="J51261" s="8"/>
      <c r="K51261"/>
      <c r="L51261"/>
      <c r="M51261"/>
      <c r="N51261"/>
      <c r="O51261"/>
      <c r="P51261"/>
      <c r="Q51261"/>
      <c r="R51261"/>
      <c r="S51261" s="13"/>
      <c r="W51261" s="15"/>
    </row>
    <row r="51262" spans="10:23" x14ac:dyDescent="0.3">
      <c r="J51262" s="8"/>
      <c r="K51262"/>
      <c r="L51262"/>
      <c r="M51262"/>
      <c r="N51262"/>
      <c r="O51262"/>
      <c r="P51262"/>
      <c r="Q51262"/>
      <c r="R51262"/>
      <c r="S51262" s="13"/>
      <c r="W51262" s="15"/>
    </row>
    <row r="51263" spans="10:23" x14ac:dyDescent="0.3">
      <c r="J51263" s="8"/>
      <c r="K51263"/>
      <c r="L51263"/>
      <c r="M51263"/>
      <c r="N51263"/>
      <c r="O51263"/>
      <c r="P51263"/>
      <c r="Q51263"/>
      <c r="R51263"/>
      <c r="S51263" s="13"/>
      <c r="W51263" s="15"/>
    </row>
    <row r="51264" spans="10:23" x14ac:dyDescent="0.3">
      <c r="J51264" s="8"/>
      <c r="K51264"/>
      <c r="L51264"/>
      <c r="M51264"/>
      <c r="N51264"/>
      <c r="O51264"/>
      <c r="P51264"/>
      <c r="Q51264"/>
      <c r="R51264"/>
      <c r="S51264" s="13"/>
      <c r="W51264" s="15"/>
    </row>
    <row r="51265" spans="10:23" x14ac:dyDescent="0.3">
      <c r="J51265" s="8"/>
      <c r="K51265"/>
      <c r="L51265"/>
      <c r="M51265"/>
      <c r="N51265"/>
      <c r="O51265"/>
      <c r="P51265"/>
      <c r="Q51265"/>
      <c r="R51265"/>
      <c r="S51265" s="13"/>
      <c r="W51265" s="15"/>
    </row>
    <row r="51266" spans="10:23" x14ac:dyDescent="0.3">
      <c r="J51266" s="8"/>
      <c r="K51266"/>
      <c r="L51266"/>
      <c r="M51266"/>
      <c r="N51266"/>
      <c r="O51266"/>
      <c r="P51266"/>
      <c r="Q51266"/>
      <c r="R51266"/>
      <c r="S51266" s="13"/>
      <c r="W51266" s="15"/>
    </row>
    <row r="51267" spans="10:23" x14ac:dyDescent="0.3">
      <c r="J51267" s="8"/>
      <c r="K51267"/>
      <c r="L51267"/>
      <c r="M51267"/>
      <c r="N51267"/>
      <c r="O51267"/>
      <c r="P51267"/>
      <c r="Q51267"/>
      <c r="R51267"/>
      <c r="S51267" s="13"/>
      <c r="W51267" s="15"/>
    </row>
    <row r="51268" spans="10:23" x14ac:dyDescent="0.3">
      <c r="J51268" s="8"/>
      <c r="K51268"/>
      <c r="L51268"/>
      <c r="M51268"/>
      <c r="N51268"/>
      <c r="O51268"/>
      <c r="P51268"/>
      <c r="Q51268"/>
      <c r="R51268"/>
      <c r="S51268" s="13"/>
      <c r="W51268" s="15"/>
    </row>
    <row r="51269" spans="10:23" x14ac:dyDescent="0.3">
      <c r="J51269" s="8"/>
      <c r="K51269"/>
      <c r="L51269"/>
      <c r="M51269"/>
      <c r="N51269"/>
      <c r="O51269"/>
      <c r="P51269"/>
      <c r="Q51269"/>
      <c r="R51269"/>
      <c r="S51269" s="13"/>
      <c r="W51269" s="15"/>
    </row>
    <row r="51270" spans="10:23" x14ac:dyDescent="0.3">
      <c r="J51270" s="8"/>
      <c r="K51270"/>
      <c r="L51270"/>
      <c r="M51270"/>
      <c r="N51270"/>
      <c r="O51270"/>
      <c r="P51270"/>
      <c r="Q51270"/>
      <c r="R51270"/>
      <c r="S51270" s="13"/>
      <c r="W51270" s="15"/>
    </row>
    <row r="51271" spans="10:23" x14ac:dyDescent="0.3">
      <c r="J51271" s="8"/>
      <c r="K51271"/>
      <c r="L51271"/>
      <c r="M51271"/>
      <c r="N51271"/>
      <c r="O51271"/>
      <c r="P51271"/>
      <c r="Q51271"/>
      <c r="R51271"/>
      <c r="S51271" s="13"/>
      <c r="W51271" s="15"/>
    </row>
    <row r="51272" spans="10:23" x14ac:dyDescent="0.3">
      <c r="J51272" s="8"/>
      <c r="K51272"/>
      <c r="L51272"/>
      <c r="M51272"/>
      <c r="N51272"/>
      <c r="O51272"/>
      <c r="P51272"/>
      <c r="Q51272"/>
      <c r="R51272"/>
      <c r="S51272" s="13"/>
      <c r="W51272" s="15"/>
    </row>
    <row r="51273" spans="10:23" x14ac:dyDescent="0.3">
      <c r="J51273" s="8"/>
      <c r="K51273"/>
      <c r="L51273"/>
      <c r="M51273"/>
      <c r="N51273"/>
      <c r="O51273"/>
      <c r="P51273"/>
      <c r="Q51273"/>
      <c r="R51273"/>
      <c r="S51273" s="13"/>
      <c r="W51273" s="15"/>
    </row>
    <row r="51274" spans="10:23" x14ac:dyDescent="0.3">
      <c r="J51274" s="8"/>
      <c r="K51274"/>
      <c r="L51274"/>
      <c r="M51274"/>
      <c r="N51274"/>
      <c r="O51274"/>
      <c r="P51274"/>
      <c r="Q51274"/>
      <c r="R51274"/>
      <c r="S51274" s="13"/>
      <c r="W51274" s="15"/>
    </row>
    <row r="51275" spans="10:23" x14ac:dyDescent="0.3">
      <c r="J51275" s="8"/>
      <c r="K51275"/>
      <c r="L51275"/>
      <c r="M51275"/>
      <c r="N51275"/>
      <c r="O51275"/>
      <c r="P51275"/>
      <c r="Q51275"/>
      <c r="R51275"/>
      <c r="S51275" s="13"/>
      <c r="W51275" s="15"/>
    </row>
    <row r="51276" spans="10:23" x14ac:dyDescent="0.3">
      <c r="J51276" s="8"/>
      <c r="K51276"/>
      <c r="L51276"/>
      <c r="M51276"/>
      <c r="N51276"/>
      <c r="O51276"/>
      <c r="P51276"/>
      <c r="Q51276"/>
      <c r="R51276"/>
      <c r="S51276" s="13"/>
      <c r="W51276" s="15"/>
    </row>
    <row r="51277" spans="10:23" x14ac:dyDescent="0.3">
      <c r="J51277" s="8"/>
      <c r="K51277"/>
      <c r="L51277"/>
      <c r="M51277"/>
      <c r="N51277"/>
      <c r="O51277"/>
      <c r="P51277"/>
      <c r="Q51277"/>
      <c r="R51277"/>
      <c r="S51277" s="13"/>
      <c r="W51277" s="15"/>
    </row>
    <row r="51278" spans="10:23" x14ac:dyDescent="0.3">
      <c r="J51278" s="8"/>
      <c r="K51278"/>
      <c r="L51278"/>
      <c r="M51278"/>
      <c r="N51278"/>
      <c r="O51278"/>
      <c r="P51278"/>
      <c r="Q51278"/>
      <c r="R51278"/>
      <c r="S51278" s="13"/>
      <c r="W51278" s="15"/>
    </row>
    <row r="51279" spans="10:23" x14ac:dyDescent="0.3">
      <c r="J51279" s="8"/>
      <c r="K51279"/>
      <c r="L51279"/>
      <c r="M51279"/>
      <c r="N51279"/>
      <c r="O51279"/>
      <c r="P51279"/>
      <c r="Q51279"/>
      <c r="R51279"/>
      <c r="S51279" s="13"/>
      <c r="W51279" s="15"/>
    </row>
    <row r="51280" spans="10:23" x14ac:dyDescent="0.3">
      <c r="J51280" s="8"/>
      <c r="K51280"/>
      <c r="L51280"/>
      <c r="M51280"/>
      <c r="N51280"/>
      <c r="O51280"/>
      <c r="P51280"/>
      <c r="Q51280"/>
      <c r="R51280"/>
      <c r="S51280" s="13"/>
      <c r="W51280" s="15"/>
    </row>
    <row r="51281" spans="10:23" x14ac:dyDescent="0.3">
      <c r="J51281" s="8"/>
      <c r="K51281"/>
      <c r="L51281"/>
      <c r="M51281"/>
      <c r="N51281"/>
      <c r="O51281"/>
      <c r="P51281"/>
      <c r="Q51281"/>
      <c r="R51281"/>
      <c r="S51281" s="13"/>
      <c r="W51281" s="15"/>
    </row>
    <row r="51282" spans="10:23" x14ac:dyDescent="0.3">
      <c r="J51282" s="8"/>
      <c r="K51282"/>
      <c r="L51282"/>
      <c r="M51282"/>
      <c r="N51282"/>
      <c r="O51282"/>
      <c r="P51282"/>
      <c r="Q51282"/>
      <c r="R51282"/>
      <c r="S51282" s="13"/>
      <c r="W51282" s="15"/>
    </row>
    <row r="51283" spans="10:23" x14ac:dyDescent="0.3">
      <c r="J51283" s="8"/>
      <c r="K51283"/>
      <c r="L51283"/>
      <c r="M51283"/>
      <c r="N51283"/>
      <c r="O51283"/>
      <c r="P51283"/>
      <c r="Q51283"/>
      <c r="R51283"/>
      <c r="S51283" s="13"/>
      <c r="W51283" s="15"/>
    </row>
    <row r="51284" spans="10:23" x14ac:dyDescent="0.3">
      <c r="J51284" s="8"/>
      <c r="K51284"/>
      <c r="L51284"/>
      <c r="M51284"/>
      <c r="N51284"/>
      <c r="O51284"/>
      <c r="P51284"/>
      <c r="Q51284"/>
      <c r="R51284"/>
      <c r="S51284" s="13"/>
      <c r="W51284" s="15"/>
    </row>
    <row r="51285" spans="10:23" x14ac:dyDescent="0.3">
      <c r="J51285" s="8"/>
      <c r="K51285"/>
      <c r="L51285"/>
      <c r="M51285"/>
      <c r="N51285"/>
      <c r="O51285"/>
      <c r="P51285"/>
      <c r="Q51285"/>
      <c r="R51285"/>
      <c r="S51285" s="13"/>
      <c r="W51285" s="15"/>
    </row>
    <row r="51286" spans="10:23" x14ac:dyDescent="0.3">
      <c r="J51286" s="8"/>
      <c r="K51286"/>
      <c r="L51286"/>
      <c r="M51286"/>
      <c r="N51286"/>
      <c r="O51286"/>
      <c r="P51286"/>
      <c r="Q51286"/>
      <c r="R51286"/>
      <c r="S51286" s="13"/>
      <c r="W51286" s="15"/>
    </row>
    <row r="51287" spans="10:23" x14ac:dyDescent="0.3">
      <c r="J51287" s="8"/>
      <c r="K51287"/>
      <c r="L51287"/>
      <c r="M51287"/>
      <c r="N51287"/>
      <c r="O51287"/>
      <c r="P51287"/>
      <c r="Q51287"/>
      <c r="R51287"/>
      <c r="S51287" s="13"/>
      <c r="W51287" s="15"/>
    </row>
    <row r="51288" spans="10:23" x14ac:dyDescent="0.3">
      <c r="J51288" s="8"/>
      <c r="K51288"/>
      <c r="L51288"/>
      <c r="M51288"/>
      <c r="N51288"/>
      <c r="O51288"/>
      <c r="P51288"/>
      <c r="Q51288"/>
      <c r="R51288"/>
      <c r="S51288" s="13"/>
      <c r="W51288" s="15"/>
    </row>
    <row r="51289" spans="10:23" x14ac:dyDescent="0.3">
      <c r="J51289" s="8"/>
      <c r="K51289"/>
      <c r="L51289"/>
      <c r="M51289"/>
      <c r="N51289"/>
      <c r="O51289"/>
      <c r="P51289"/>
      <c r="Q51289"/>
      <c r="R51289"/>
      <c r="S51289" s="13"/>
      <c r="W51289" s="15"/>
    </row>
    <row r="51290" spans="10:23" x14ac:dyDescent="0.3">
      <c r="J51290" s="8"/>
      <c r="K51290"/>
      <c r="L51290"/>
      <c r="M51290"/>
      <c r="N51290"/>
      <c r="O51290"/>
      <c r="P51290"/>
      <c r="Q51290"/>
      <c r="R51290"/>
      <c r="S51290" s="13"/>
      <c r="W51290" s="15"/>
    </row>
    <row r="51291" spans="10:23" x14ac:dyDescent="0.3">
      <c r="J51291" s="8"/>
      <c r="K51291"/>
      <c r="L51291"/>
      <c r="M51291"/>
      <c r="N51291"/>
      <c r="O51291"/>
      <c r="P51291"/>
      <c r="Q51291"/>
      <c r="R51291"/>
      <c r="S51291" s="13"/>
      <c r="W51291" s="15"/>
    </row>
    <row r="51292" spans="10:23" x14ac:dyDescent="0.3">
      <c r="J51292" s="8"/>
      <c r="K51292"/>
      <c r="L51292"/>
      <c r="M51292"/>
      <c r="N51292"/>
      <c r="O51292"/>
      <c r="P51292"/>
      <c r="Q51292"/>
      <c r="R51292"/>
      <c r="S51292" s="13"/>
      <c r="W51292" s="15"/>
    </row>
    <row r="51293" spans="10:23" x14ac:dyDescent="0.3">
      <c r="J51293" s="8"/>
      <c r="K51293"/>
      <c r="L51293"/>
      <c r="M51293"/>
      <c r="N51293"/>
      <c r="O51293"/>
      <c r="P51293"/>
      <c r="Q51293"/>
      <c r="R51293"/>
      <c r="S51293" s="13"/>
      <c r="W51293" s="15"/>
    </row>
    <row r="51294" spans="10:23" x14ac:dyDescent="0.3">
      <c r="J51294" s="8"/>
      <c r="K51294"/>
      <c r="L51294"/>
      <c r="M51294"/>
      <c r="N51294"/>
      <c r="O51294"/>
      <c r="P51294"/>
      <c r="Q51294"/>
      <c r="R51294"/>
      <c r="S51294" s="13"/>
      <c r="W51294" s="15"/>
    </row>
    <row r="51295" spans="10:23" x14ac:dyDescent="0.3">
      <c r="J51295" s="8"/>
      <c r="K51295"/>
      <c r="L51295"/>
      <c r="M51295"/>
      <c r="N51295"/>
      <c r="O51295"/>
      <c r="P51295"/>
      <c r="Q51295"/>
      <c r="R51295"/>
      <c r="S51295" s="13"/>
      <c r="W51295" s="15"/>
    </row>
    <row r="51296" spans="10:23" x14ac:dyDescent="0.3">
      <c r="J51296" s="8"/>
      <c r="K51296"/>
      <c r="L51296"/>
      <c r="M51296"/>
      <c r="N51296"/>
      <c r="O51296"/>
      <c r="P51296"/>
      <c r="Q51296"/>
      <c r="R51296"/>
      <c r="S51296" s="13"/>
      <c r="W51296" s="15"/>
    </row>
    <row r="51297" spans="10:23" x14ac:dyDescent="0.3">
      <c r="J51297" s="8"/>
      <c r="K51297"/>
      <c r="L51297"/>
      <c r="M51297"/>
      <c r="N51297"/>
      <c r="O51297"/>
      <c r="P51297"/>
      <c r="Q51297"/>
      <c r="R51297"/>
      <c r="S51297" s="13"/>
      <c r="W51297" s="15"/>
    </row>
    <row r="51298" spans="10:23" x14ac:dyDescent="0.3">
      <c r="J51298" s="8"/>
      <c r="K51298"/>
      <c r="L51298"/>
      <c r="M51298"/>
      <c r="N51298"/>
      <c r="O51298"/>
      <c r="P51298"/>
      <c r="Q51298"/>
      <c r="R51298"/>
      <c r="S51298" s="13"/>
      <c r="W51298" s="15"/>
    </row>
    <row r="51299" spans="10:23" x14ac:dyDescent="0.3">
      <c r="J51299" s="8"/>
      <c r="K51299"/>
      <c r="L51299"/>
      <c r="M51299"/>
      <c r="N51299"/>
      <c r="O51299"/>
      <c r="P51299"/>
      <c r="Q51299"/>
      <c r="R51299"/>
      <c r="S51299" s="13"/>
      <c r="W51299" s="15"/>
    </row>
    <row r="51300" spans="10:23" x14ac:dyDescent="0.3">
      <c r="J51300" s="8"/>
      <c r="K51300"/>
      <c r="L51300"/>
      <c r="M51300"/>
      <c r="N51300"/>
      <c r="O51300"/>
      <c r="P51300"/>
      <c r="Q51300"/>
      <c r="R51300"/>
      <c r="S51300" s="13"/>
      <c r="W51300" s="15"/>
    </row>
    <row r="51301" spans="10:23" x14ac:dyDescent="0.3">
      <c r="J51301" s="8"/>
      <c r="K51301"/>
      <c r="L51301"/>
      <c r="M51301"/>
      <c r="N51301"/>
      <c r="O51301"/>
      <c r="P51301"/>
      <c r="Q51301"/>
      <c r="R51301"/>
      <c r="S51301" s="13"/>
      <c r="W51301" s="15"/>
    </row>
    <row r="51302" spans="10:23" x14ac:dyDescent="0.3">
      <c r="J51302" s="8"/>
      <c r="K51302"/>
      <c r="L51302"/>
      <c r="M51302"/>
      <c r="N51302"/>
      <c r="O51302"/>
      <c r="P51302"/>
      <c r="Q51302"/>
      <c r="R51302"/>
      <c r="S51302" s="13"/>
      <c r="W51302" s="15"/>
    </row>
    <row r="51303" spans="10:23" x14ac:dyDescent="0.3">
      <c r="J51303" s="8"/>
      <c r="K51303"/>
      <c r="L51303"/>
      <c r="M51303"/>
      <c r="N51303"/>
      <c r="O51303"/>
      <c r="P51303"/>
      <c r="Q51303"/>
      <c r="R51303"/>
      <c r="S51303" s="13"/>
      <c r="W51303" s="15"/>
    </row>
    <row r="51304" spans="10:23" x14ac:dyDescent="0.3">
      <c r="J51304" s="8"/>
      <c r="K51304"/>
      <c r="L51304"/>
      <c r="M51304"/>
      <c r="N51304"/>
      <c r="O51304"/>
      <c r="P51304"/>
      <c r="Q51304"/>
      <c r="R51304"/>
      <c r="S51304" s="13"/>
      <c r="W51304" s="15"/>
    </row>
    <row r="51305" spans="10:23" x14ac:dyDescent="0.3">
      <c r="J51305" s="8"/>
      <c r="K51305"/>
      <c r="L51305"/>
      <c r="M51305"/>
      <c r="N51305"/>
      <c r="O51305"/>
      <c r="P51305"/>
      <c r="Q51305"/>
      <c r="R51305"/>
      <c r="S51305" s="13"/>
      <c r="W51305" s="15"/>
    </row>
    <row r="51306" spans="10:23" x14ac:dyDescent="0.3">
      <c r="J51306" s="8"/>
      <c r="K51306"/>
      <c r="L51306"/>
      <c r="M51306"/>
      <c r="N51306"/>
      <c r="O51306"/>
      <c r="P51306"/>
      <c r="Q51306"/>
      <c r="R51306"/>
      <c r="S51306" s="13"/>
      <c r="W51306" s="15"/>
    </row>
    <row r="51307" spans="10:23" x14ac:dyDescent="0.3">
      <c r="J51307" s="8"/>
      <c r="K51307"/>
      <c r="L51307"/>
      <c r="M51307"/>
      <c r="N51307"/>
      <c r="O51307"/>
      <c r="P51307"/>
      <c r="Q51307"/>
      <c r="R51307"/>
      <c r="S51307" s="13"/>
      <c r="W51307" s="15"/>
    </row>
    <row r="51308" spans="10:23" x14ac:dyDescent="0.3">
      <c r="J51308" s="8"/>
      <c r="K51308"/>
      <c r="L51308"/>
      <c r="M51308"/>
      <c r="N51308"/>
      <c r="O51308"/>
      <c r="P51308"/>
      <c r="Q51308"/>
      <c r="R51308"/>
      <c r="S51308" s="13"/>
      <c r="W51308" s="15"/>
    </row>
    <row r="51309" spans="10:23" x14ac:dyDescent="0.3">
      <c r="J51309" s="8"/>
      <c r="K51309"/>
      <c r="L51309"/>
      <c r="M51309"/>
      <c r="N51309"/>
      <c r="O51309"/>
      <c r="P51309"/>
      <c r="Q51309"/>
      <c r="R51309"/>
      <c r="S51309" s="13"/>
      <c r="W51309" s="15"/>
    </row>
    <row r="51310" spans="10:23" x14ac:dyDescent="0.3">
      <c r="J51310" s="8"/>
      <c r="K51310"/>
      <c r="L51310"/>
      <c r="M51310"/>
      <c r="N51310"/>
      <c r="O51310"/>
      <c r="P51310"/>
      <c r="Q51310"/>
      <c r="R51310"/>
      <c r="S51310" s="13"/>
      <c r="W51310" s="15"/>
    </row>
    <row r="51311" spans="10:23" x14ac:dyDescent="0.3">
      <c r="J51311" s="8"/>
      <c r="K51311"/>
      <c r="L51311"/>
      <c r="M51311"/>
      <c r="N51311"/>
      <c r="O51311"/>
      <c r="P51311"/>
      <c r="Q51311"/>
      <c r="R51311"/>
      <c r="S51311" s="13"/>
      <c r="W51311" s="15"/>
    </row>
    <row r="51312" spans="10:23" x14ac:dyDescent="0.3">
      <c r="J51312" s="8"/>
      <c r="K51312"/>
      <c r="L51312"/>
      <c r="M51312"/>
      <c r="N51312"/>
      <c r="O51312"/>
      <c r="P51312"/>
      <c r="Q51312"/>
      <c r="R51312"/>
      <c r="S51312" s="13"/>
      <c r="W51312" s="15"/>
    </row>
    <row r="51313" spans="10:23" x14ac:dyDescent="0.3">
      <c r="J51313" s="8"/>
      <c r="K51313"/>
      <c r="L51313"/>
      <c r="M51313"/>
      <c r="N51313"/>
      <c r="O51313"/>
      <c r="P51313"/>
      <c r="Q51313"/>
      <c r="R51313"/>
      <c r="S51313" s="13"/>
      <c r="W51313" s="15"/>
    </row>
    <row r="51314" spans="10:23" x14ac:dyDescent="0.3">
      <c r="J51314" s="8"/>
      <c r="K51314"/>
      <c r="L51314"/>
      <c r="M51314"/>
      <c r="N51314"/>
      <c r="O51314"/>
      <c r="P51314"/>
      <c r="Q51314"/>
      <c r="R51314"/>
      <c r="S51314" s="13"/>
      <c r="W51314" s="15"/>
    </row>
    <row r="51315" spans="10:23" x14ac:dyDescent="0.3">
      <c r="J51315" s="8"/>
      <c r="K51315"/>
      <c r="L51315"/>
      <c r="M51315"/>
      <c r="N51315"/>
      <c r="O51315"/>
      <c r="P51315"/>
      <c r="Q51315"/>
      <c r="R51315"/>
      <c r="S51315" s="13"/>
      <c r="W51315" s="15"/>
    </row>
    <row r="51316" spans="10:23" x14ac:dyDescent="0.3">
      <c r="J51316" s="8"/>
      <c r="K51316"/>
      <c r="L51316"/>
      <c r="M51316"/>
      <c r="N51316"/>
      <c r="O51316"/>
      <c r="P51316"/>
      <c r="Q51316"/>
      <c r="R51316"/>
      <c r="S51316" s="13"/>
      <c r="W51316" s="15"/>
    </row>
    <row r="51317" spans="10:23" x14ac:dyDescent="0.3">
      <c r="J51317" s="8"/>
      <c r="K51317"/>
      <c r="L51317"/>
      <c r="M51317"/>
      <c r="N51317"/>
      <c r="O51317"/>
      <c r="P51317"/>
      <c r="Q51317"/>
      <c r="R51317"/>
      <c r="S51317" s="13"/>
      <c r="W51317" s="15"/>
    </row>
    <row r="51318" spans="10:23" x14ac:dyDescent="0.3">
      <c r="J51318" s="8"/>
      <c r="K51318"/>
      <c r="L51318"/>
      <c r="M51318"/>
      <c r="N51318"/>
      <c r="O51318"/>
      <c r="P51318"/>
      <c r="Q51318"/>
      <c r="R51318"/>
      <c r="S51318" s="13"/>
      <c r="W51318" s="15"/>
    </row>
    <row r="51319" spans="10:23" x14ac:dyDescent="0.3">
      <c r="J51319" s="8"/>
      <c r="K51319"/>
      <c r="L51319"/>
      <c r="M51319"/>
      <c r="N51319"/>
      <c r="O51319"/>
      <c r="P51319"/>
      <c r="Q51319"/>
      <c r="R51319"/>
      <c r="S51319" s="13"/>
      <c r="W51319" s="15"/>
    </row>
    <row r="51320" spans="10:23" x14ac:dyDescent="0.3">
      <c r="J51320" s="8"/>
      <c r="K51320"/>
      <c r="L51320"/>
      <c r="M51320"/>
      <c r="N51320"/>
      <c r="O51320"/>
      <c r="P51320"/>
      <c r="Q51320"/>
      <c r="R51320"/>
      <c r="S51320" s="13"/>
      <c r="W51320" s="15"/>
    </row>
    <row r="51321" spans="10:23" x14ac:dyDescent="0.3">
      <c r="J51321" s="8"/>
      <c r="K51321"/>
      <c r="L51321"/>
      <c r="M51321"/>
      <c r="N51321"/>
      <c r="O51321"/>
      <c r="P51321"/>
      <c r="Q51321"/>
      <c r="R51321"/>
      <c r="S51321" s="13"/>
      <c r="W51321" s="15"/>
    </row>
    <row r="51322" spans="10:23" x14ac:dyDescent="0.3">
      <c r="J51322" s="8"/>
      <c r="K51322"/>
      <c r="L51322"/>
      <c r="M51322"/>
      <c r="N51322"/>
      <c r="O51322"/>
      <c r="P51322"/>
      <c r="Q51322"/>
      <c r="R51322"/>
      <c r="S51322" s="13"/>
      <c r="W51322" s="15"/>
    </row>
    <row r="51323" spans="10:23" x14ac:dyDescent="0.3">
      <c r="J51323" s="8"/>
      <c r="K51323"/>
      <c r="L51323"/>
      <c r="M51323"/>
      <c r="N51323"/>
      <c r="O51323"/>
      <c r="P51323"/>
      <c r="Q51323"/>
      <c r="R51323"/>
      <c r="S51323" s="13"/>
      <c r="W51323" s="15"/>
    </row>
    <row r="51324" spans="10:23" x14ac:dyDescent="0.3">
      <c r="J51324" s="8"/>
      <c r="K51324"/>
      <c r="L51324"/>
      <c r="M51324"/>
      <c r="N51324"/>
      <c r="O51324"/>
      <c r="P51324"/>
      <c r="Q51324"/>
      <c r="R51324"/>
      <c r="S51324" s="13"/>
      <c r="W51324" s="15"/>
    </row>
    <row r="51325" spans="10:23" x14ac:dyDescent="0.3">
      <c r="J51325" s="8"/>
      <c r="K51325"/>
      <c r="L51325"/>
      <c r="M51325"/>
      <c r="N51325"/>
      <c r="O51325"/>
      <c r="P51325"/>
      <c r="Q51325"/>
      <c r="R51325"/>
      <c r="S51325" s="13"/>
      <c r="W51325" s="15"/>
    </row>
    <row r="51326" spans="10:23" x14ac:dyDescent="0.3">
      <c r="J51326" s="8"/>
      <c r="K51326"/>
      <c r="L51326"/>
      <c r="M51326"/>
      <c r="N51326"/>
      <c r="O51326"/>
      <c r="P51326"/>
      <c r="Q51326"/>
      <c r="R51326"/>
      <c r="S51326" s="13"/>
      <c r="W51326" s="15"/>
    </row>
    <row r="51327" spans="10:23" x14ac:dyDescent="0.3">
      <c r="J51327" s="8"/>
      <c r="K51327"/>
      <c r="L51327"/>
      <c r="M51327"/>
      <c r="N51327"/>
      <c r="O51327"/>
      <c r="P51327"/>
      <c r="Q51327"/>
      <c r="R51327"/>
      <c r="S51327" s="13"/>
      <c r="W51327" s="15"/>
    </row>
    <row r="51328" spans="10:23" x14ac:dyDescent="0.3">
      <c r="J51328" s="8"/>
      <c r="K51328"/>
      <c r="L51328"/>
      <c r="M51328"/>
      <c r="N51328"/>
      <c r="O51328"/>
      <c r="P51328"/>
      <c r="Q51328"/>
      <c r="R51328"/>
      <c r="S51328" s="13"/>
      <c r="W51328" s="15"/>
    </row>
    <row r="51329" spans="10:23" x14ac:dyDescent="0.3">
      <c r="J51329" s="8"/>
      <c r="K51329"/>
      <c r="L51329"/>
      <c r="M51329"/>
      <c r="N51329"/>
      <c r="O51329"/>
      <c r="P51329"/>
      <c r="Q51329"/>
      <c r="R51329"/>
      <c r="S51329" s="13"/>
      <c r="W51329" s="15"/>
    </row>
    <row r="51330" spans="10:23" x14ac:dyDescent="0.3">
      <c r="J51330" s="8"/>
      <c r="K51330"/>
      <c r="L51330"/>
      <c r="M51330"/>
      <c r="N51330"/>
      <c r="O51330"/>
      <c r="P51330"/>
      <c r="Q51330"/>
      <c r="R51330"/>
      <c r="S51330" s="13"/>
      <c r="W51330" s="15"/>
    </row>
    <row r="51331" spans="10:23" x14ac:dyDescent="0.3">
      <c r="J51331" s="8"/>
      <c r="K51331"/>
      <c r="L51331"/>
      <c r="M51331"/>
      <c r="N51331"/>
      <c r="O51331"/>
      <c r="P51331"/>
      <c r="Q51331"/>
      <c r="R51331"/>
      <c r="S51331" s="13"/>
      <c r="W51331" s="15"/>
    </row>
    <row r="51332" spans="10:23" x14ac:dyDescent="0.3">
      <c r="J51332" s="8"/>
      <c r="K51332"/>
      <c r="L51332"/>
      <c r="M51332"/>
      <c r="N51332"/>
      <c r="O51332"/>
      <c r="P51332"/>
      <c r="Q51332"/>
      <c r="R51332"/>
      <c r="S51332" s="13"/>
      <c r="W51332" s="15"/>
    </row>
    <row r="51333" spans="10:23" x14ac:dyDescent="0.3">
      <c r="J51333" s="8"/>
      <c r="K51333"/>
      <c r="L51333"/>
      <c r="M51333"/>
      <c r="N51333"/>
      <c r="O51333"/>
      <c r="P51333"/>
      <c r="Q51333"/>
      <c r="R51333"/>
      <c r="S51333" s="13"/>
      <c r="W51333" s="15"/>
    </row>
    <row r="51334" spans="10:23" x14ac:dyDescent="0.3">
      <c r="J51334" s="8"/>
      <c r="K51334"/>
      <c r="L51334"/>
      <c r="M51334"/>
      <c r="N51334"/>
      <c r="O51334"/>
      <c r="P51334"/>
      <c r="Q51334"/>
      <c r="R51334"/>
      <c r="S51334" s="13"/>
      <c r="W51334" s="15"/>
    </row>
    <row r="51335" spans="10:23" x14ac:dyDescent="0.3">
      <c r="J51335" s="8"/>
      <c r="K51335"/>
      <c r="L51335"/>
      <c r="M51335"/>
      <c r="N51335"/>
      <c r="O51335"/>
      <c r="P51335"/>
      <c r="Q51335"/>
      <c r="R51335"/>
      <c r="S51335" s="13"/>
      <c r="W51335" s="15"/>
    </row>
    <row r="51336" spans="10:23" x14ac:dyDescent="0.3">
      <c r="J51336" s="8"/>
      <c r="K51336"/>
      <c r="L51336"/>
      <c r="M51336"/>
      <c r="N51336"/>
      <c r="O51336"/>
      <c r="P51336"/>
      <c r="Q51336"/>
      <c r="R51336"/>
      <c r="S51336" s="13"/>
      <c r="W51336" s="15"/>
    </row>
    <row r="51337" spans="10:23" x14ac:dyDescent="0.3">
      <c r="J51337" s="8"/>
      <c r="K51337"/>
      <c r="L51337"/>
      <c r="M51337"/>
      <c r="N51337"/>
      <c r="O51337"/>
      <c r="P51337"/>
      <c r="Q51337"/>
      <c r="R51337"/>
      <c r="S51337" s="13"/>
      <c r="W51337" s="15"/>
    </row>
    <row r="51338" spans="10:23" x14ac:dyDescent="0.3">
      <c r="J51338" s="8"/>
      <c r="K51338"/>
      <c r="L51338"/>
      <c r="M51338"/>
      <c r="N51338"/>
      <c r="O51338"/>
      <c r="P51338"/>
      <c r="Q51338"/>
      <c r="R51338"/>
      <c r="S51338" s="13"/>
      <c r="W51338" s="15"/>
    </row>
    <row r="51339" spans="10:23" x14ac:dyDescent="0.3">
      <c r="J51339" s="8"/>
      <c r="K51339"/>
      <c r="L51339"/>
      <c r="M51339"/>
      <c r="N51339"/>
      <c r="O51339"/>
      <c r="P51339"/>
      <c r="Q51339"/>
      <c r="R51339"/>
      <c r="S51339" s="13"/>
      <c r="W51339" s="15"/>
    </row>
    <row r="51340" spans="10:23" x14ac:dyDescent="0.3">
      <c r="J51340" s="8"/>
      <c r="K51340"/>
      <c r="L51340"/>
      <c r="M51340"/>
      <c r="N51340"/>
      <c r="O51340"/>
      <c r="P51340"/>
      <c r="Q51340"/>
      <c r="R51340"/>
      <c r="S51340" s="13"/>
      <c r="W51340" s="15"/>
    </row>
    <row r="51341" spans="10:23" x14ac:dyDescent="0.3">
      <c r="J51341" s="8"/>
      <c r="K51341"/>
      <c r="L51341"/>
      <c r="M51341"/>
      <c r="N51341"/>
      <c r="O51341"/>
      <c r="P51341"/>
      <c r="Q51341"/>
      <c r="R51341"/>
      <c r="S51341" s="13"/>
      <c r="W51341" s="15"/>
    </row>
    <row r="51342" spans="10:23" x14ac:dyDescent="0.3">
      <c r="J51342" s="8"/>
      <c r="K51342"/>
      <c r="L51342"/>
      <c r="M51342"/>
      <c r="N51342"/>
      <c r="O51342"/>
      <c r="P51342"/>
      <c r="Q51342"/>
      <c r="R51342"/>
      <c r="S51342" s="13"/>
      <c r="W51342" s="15"/>
    </row>
    <row r="51343" spans="10:23" x14ac:dyDescent="0.3">
      <c r="J51343" s="8"/>
      <c r="K51343"/>
      <c r="L51343"/>
      <c r="M51343"/>
      <c r="N51343"/>
      <c r="O51343"/>
      <c r="P51343"/>
      <c r="Q51343"/>
      <c r="R51343"/>
      <c r="S51343" s="13"/>
      <c r="W51343" s="15"/>
    </row>
    <row r="51344" spans="10:23" x14ac:dyDescent="0.3">
      <c r="J51344" s="8"/>
      <c r="K51344"/>
      <c r="L51344"/>
      <c r="M51344"/>
      <c r="N51344"/>
      <c r="O51344"/>
      <c r="P51344"/>
      <c r="Q51344"/>
      <c r="R51344"/>
      <c r="S51344" s="13"/>
      <c r="W51344" s="15"/>
    </row>
    <row r="51345" spans="10:23" x14ac:dyDescent="0.3">
      <c r="J51345" s="8"/>
      <c r="K51345"/>
      <c r="L51345"/>
      <c r="M51345"/>
      <c r="N51345"/>
      <c r="O51345"/>
      <c r="P51345"/>
      <c r="Q51345"/>
      <c r="R51345"/>
      <c r="S51345" s="13"/>
      <c r="W51345" s="15"/>
    </row>
    <row r="51346" spans="10:23" x14ac:dyDescent="0.3">
      <c r="J51346" s="8"/>
      <c r="K51346"/>
      <c r="L51346"/>
      <c r="M51346"/>
      <c r="N51346"/>
      <c r="O51346"/>
      <c r="P51346"/>
      <c r="Q51346"/>
      <c r="R51346"/>
      <c r="S51346" s="13"/>
      <c r="W51346" s="15"/>
    </row>
    <row r="51347" spans="10:23" x14ac:dyDescent="0.3">
      <c r="J51347" s="8"/>
      <c r="K51347"/>
      <c r="L51347"/>
      <c r="M51347"/>
      <c r="N51347"/>
      <c r="O51347"/>
      <c r="P51347"/>
      <c r="Q51347"/>
      <c r="R51347"/>
      <c r="S51347" s="13"/>
      <c r="W51347" s="15"/>
    </row>
    <row r="51348" spans="10:23" x14ac:dyDescent="0.3">
      <c r="J51348" s="8"/>
      <c r="K51348"/>
      <c r="L51348"/>
      <c r="M51348"/>
      <c r="N51348"/>
      <c r="O51348"/>
      <c r="P51348"/>
      <c r="Q51348"/>
      <c r="R51348"/>
      <c r="S51348" s="13"/>
      <c r="W51348" s="15"/>
    </row>
    <row r="51349" spans="10:23" x14ac:dyDescent="0.3">
      <c r="J51349" s="8"/>
      <c r="K51349"/>
      <c r="L51349"/>
      <c r="M51349"/>
      <c r="N51349"/>
      <c r="O51349"/>
      <c r="P51349"/>
      <c r="Q51349"/>
      <c r="R51349"/>
      <c r="S51349" s="13"/>
      <c r="W51349" s="15"/>
    </row>
    <row r="51350" spans="10:23" x14ac:dyDescent="0.3">
      <c r="J51350" s="8"/>
      <c r="K51350"/>
      <c r="L51350"/>
      <c r="M51350"/>
      <c r="N51350"/>
      <c r="O51350"/>
      <c r="P51350"/>
      <c r="Q51350"/>
      <c r="R51350"/>
      <c r="S51350" s="13"/>
      <c r="W51350" s="15"/>
    </row>
    <row r="51351" spans="10:23" x14ac:dyDescent="0.3">
      <c r="J51351" s="8"/>
      <c r="K51351"/>
      <c r="L51351"/>
      <c r="M51351"/>
      <c r="N51351"/>
      <c r="O51351"/>
      <c r="P51351"/>
      <c r="Q51351"/>
      <c r="R51351"/>
      <c r="S51351" s="13"/>
      <c r="W51351" s="15"/>
    </row>
    <row r="51352" spans="10:23" x14ac:dyDescent="0.3">
      <c r="J51352" s="8"/>
      <c r="K51352"/>
      <c r="L51352"/>
      <c r="M51352"/>
      <c r="N51352"/>
      <c r="O51352"/>
      <c r="P51352"/>
      <c r="Q51352"/>
      <c r="R51352"/>
      <c r="S51352" s="13"/>
      <c r="W51352" s="15"/>
    </row>
    <row r="51353" spans="10:23" x14ac:dyDescent="0.3">
      <c r="J51353" s="8"/>
      <c r="K51353"/>
      <c r="L51353"/>
      <c r="M51353"/>
      <c r="N51353"/>
      <c r="O51353"/>
      <c r="P51353"/>
      <c r="Q51353"/>
      <c r="R51353"/>
      <c r="S51353" s="13"/>
      <c r="W51353" s="15"/>
    </row>
    <row r="51354" spans="10:23" x14ac:dyDescent="0.3">
      <c r="J51354" s="8"/>
      <c r="K51354"/>
      <c r="L51354"/>
      <c r="M51354"/>
      <c r="N51354"/>
      <c r="O51354"/>
      <c r="P51354"/>
      <c r="Q51354"/>
      <c r="R51354"/>
      <c r="S51354" s="13"/>
      <c r="W51354" s="15"/>
    </row>
    <row r="51355" spans="10:23" x14ac:dyDescent="0.3">
      <c r="J51355" s="8"/>
      <c r="K51355"/>
      <c r="L51355"/>
      <c r="M51355"/>
      <c r="N51355"/>
      <c r="O51355"/>
      <c r="P51355"/>
      <c r="Q51355"/>
      <c r="R51355"/>
      <c r="S51355" s="13"/>
      <c r="W51355" s="15"/>
    </row>
    <row r="51356" spans="10:23" x14ac:dyDescent="0.3">
      <c r="J51356" s="8"/>
      <c r="K51356"/>
      <c r="L51356"/>
      <c r="M51356"/>
      <c r="N51356"/>
      <c r="O51356"/>
      <c r="P51356"/>
      <c r="Q51356"/>
      <c r="R51356"/>
      <c r="S51356" s="13"/>
      <c r="W51356" s="15"/>
    </row>
    <row r="51357" spans="10:23" x14ac:dyDescent="0.3">
      <c r="J51357" s="8"/>
      <c r="K51357"/>
      <c r="L51357"/>
      <c r="M51357"/>
      <c r="N51357"/>
      <c r="O51357"/>
      <c r="P51357"/>
      <c r="Q51357"/>
      <c r="R51357"/>
      <c r="S51357" s="13"/>
      <c r="W51357" s="15"/>
    </row>
    <row r="51358" spans="10:23" x14ac:dyDescent="0.3">
      <c r="J51358" s="8"/>
      <c r="K51358"/>
      <c r="L51358"/>
      <c r="M51358"/>
      <c r="N51358"/>
      <c r="O51358"/>
      <c r="P51358"/>
      <c r="Q51358"/>
      <c r="R51358"/>
      <c r="S51358" s="13"/>
      <c r="W51358" s="15"/>
    </row>
    <row r="51359" spans="10:23" x14ac:dyDescent="0.3">
      <c r="J51359" s="8"/>
      <c r="K51359"/>
      <c r="L51359"/>
      <c r="M51359"/>
      <c r="N51359"/>
      <c r="O51359"/>
      <c r="P51359"/>
      <c r="Q51359"/>
      <c r="R51359"/>
      <c r="S51359" s="13"/>
      <c r="W51359" s="15"/>
    </row>
    <row r="51360" spans="10:23" x14ac:dyDescent="0.3">
      <c r="J51360" s="8"/>
      <c r="K51360"/>
      <c r="L51360"/>
      <c r="M51360"/>
      <c r="N51360"/>
      <c r="O51360"/>
      <c r="P51360"/>
      <c r="Q51360"/>
      <c r="R51360"/>
      <c r="S51360" s="13"/>
      <c r="W51360" s="15"/>
    </row>
    <row r="51361" spans="10:23" x14ac:dyDescent="0.3">
      <c r="J51361" s="8"/>
      <c r="K51361"/>
      <c r="L51361"/>
      <c r="M51361"/>
      <c r="N51361"/>
      <c r="O51361"/>
      <c r="P51361"/>
      <c r="Q51361"/>
      <c r="R51361"/>
      <c r="S51361" s="13"/>
      <c r="W51361" s="15"/>
    </row>
    <row r="51362" spans="10:23" x14ac:dyDescent="0.3">
      <c r="J51362" s="8"/>
      <c r="K51362"/>
      <c r="L51362"/>
      <c r="M51362"/>
      <c r="N51362"/>
      <c r="O51362"/>
      <c r="P51362"/>
      <c r="Q51362"/>
      <c r="R51362"/>
      <c r="S51362" s="13"/>
      <c r="W51362" s="15"/>
    </row>
    <row r="51363" spans="10:23" x14ac:dyDescent="0.3">
      <c r="J51363" s="8"/>
      <c r="K51363"/>
      <c r="L51363"/>
      <c r="M51363"/>
      <c r="N51363"/>
      <c r="O51363"/>
      <c r="P51363"/>
      <c r="Q51363"/>
      <c r="R51363"/>
      <c r="S51363" s="13"/>
      <c r="W51363" s="15"/>
    </row>
    <row r="51364" spans="10:23" x14ac:dyDescent="0.3">
      <c r="J51364" s="8"/>
      <c r="K51364"/>
      <c r="L51364"/>
      <c r="M51364"/>
      <c r="N51364"/>
      <c r="O51364"/>
      <c r="P51364"/>
      <c r="Q51364"/>
      <c r="R51364"/>
      <c r="S51364" s="13"/>
      <c r="W51364" s="15"/>
    </row>
    <row r="51365" spans="10:23" x14ac:dyDescent="0.3">
      <c r="J51365" s="8"/>
      <c r="K51365"/>
      <c r="L51365"/>
      <c r="M51365"/>
      <c r="N51365"/>
      <c r="O51365"/>
      <c r="P51365"/>
      <c r="Q51365"/>
      <c r="R51365"/>
      <c r="S51365" s="13"/>
      <c r="W51365" s="15"/>
    </row>
    <row r="51366" spans="10:23" x14ac:dyDescent="0.3">
      <c r="J51366" s="8"/>
      <c r="K51366"/>
      <c r="L51366"/>
      <c r="M51366"/>
      <c r="N51366"/>
      <c r="O51366"/>
      <c r="P51366"/>
      <c r="Q51366"/>
      <c r="R51366"/>
      <c r="S51366" s="13"/>
      <c r="W51366" s="15"/>
    </row>
    <row r="51367" spans="10:23" x14ac:dyDescent="0.3">
      <c r="J51367" s="8"/>
      <c r="K51367"/>
      <c r="L51367"/>
      <c r="M51367"/>
      <c r="N51367"/>
      <c r="O51367"/>
      <c r="P51367"/>
      <c r="Q51367"/>
      <c r="R51367"/>
      <c r="S51367" s="13"/>
      <c r="W51367" s="15"/>
    </row>
    <row r="51368" spans="10:23" x14ac:dyDescent="0.3">
      <c r="J51368" s="8"/>
      <c r="K51368"/>
      <c r="L51368"/>
      <c r="M51368"/>
      <c r="N51368"/>
      <c r="O51368"/>
      <c r="P51368"/>
      <c r="Q51368"/>
      <c r="R51368"/>
      <c r="S51368" s="13"/>
      <c r="W51368" s="15"/>
    </row>
    <row r="51369" spans="10:23" x14ac:dyDescent="0.3">
      <c r="J51369" s="8"/>
      <c r="K51369"/>
      <c r="L51369"/>
      <c r="M51369"/>
      <c r="N51369"/>
      <c r="O51369"/>
      <c r="P51369"/>
      <c r="Q51369"/>
      <c r="R51369"/>
      <c r="S51369" s="13"/>
      <c r="W51369" s="15"/>
    </row>
    <row r="51370" spans="10:23" x14ac:dyDescent="0.3">
      <c r="J51370" s="8"/>
      <c r="K51370"/>
      <c r="L51370"/>
      <c r="M51370"/>
      <c r="N51370"/>
      <c r="O51370"/>
      <c r="P51370"/>
      <c r="Q51370"/>
      <c r="R51370"/>
      <c r="S51370" s="13"/>
      <c r="W51370" s="15"/>
    </row>
    <row r="51371" spans="10:23" x14ac:dyDescent="0.3">
      <c r="J51371" s="8"/>
      <c r="K51371"/>
      <c r="L51371"/>
      <c r="M51371"/>
      <c r="N51371"/>
      <c r="O51371"/>
      <c r="P51371"/>
      <c r="Q51371"/>
      <c r="R51371"/>
      <c r="S51371" s="13"/>
      <c r="W51371" s="15"/>
    </row>
    <row r="51372" spans="10:23" x14ac:dyDescent="0.3">
      <c r="J51372" s="8"/>
      <c r="K51372"/>
      <c r="L51372"/>
      <c r="M51372"/>
      <c r="N51372"/>
      <c r="O51372"/>
      <c r="P51372"/>
      <c r="Q51372"/>
      <c r="R51372"/>
      <c r="S51372" s="13"/>
      <c r="W51372" s="15"/>
    </row>
    <row r="51373" spans="10:23" x14ac:dyDescent="0.3">
      <c r="J51373" s="8"/>
      <c r="K51373"/>
      <c r="L51373"/>
      <c r="M51373"/>
      <c r="N51373"/>
      <c r="O51373"/>
      <c r="P51373"/>
      <c r="Q51373"/>
      <c r="R51373"/>
      <c r="S51373" s="13"/>
      <c r="W51373" s="15"/>
    </row>
    <row r="51374" spans="10:23" x14ac:dyDescent="0.3">
      <c r="J51374" s="8"/>
      <c r="K51374"/>
      <c r="L51374"/>
      <c r="M51374"/>
      <c r="N51374"/>
      <c r="O51374"/>
      <c r="P51374"/>
      <c r="Q51374"/>
      <c r="R51374"/>
      <c r="S51374" s="13"/>
      <c r="W51374" s="15"/>
    </row>
    <row r="51375" spans="10:23" x14ac:dyDescent="0.3">
      <c r="J51375" s="8"/>
      <c r="K51375"/>
      <c r="L51375"/>
      <c r="M51375"/>
      <c r="N51375"/>
      <c r="O51375"/>
      <c r="P51375"/>
      <c r="Q51375"/>
      <c r="R51375"/>
      <c r="S51375" s="13"/>
      <c r="W51375" s="15"/>
    </row>
    <row r="51376" spans="10:23" x14ac:dyDescent="0.3">
      <c r="J51376" s="8"/>
      <c r="K51376"/>
      <c r="L51376"/>
      <c r="M51376"/>
      <c r="N51376"/>
      <c r="O51376"/>
      <c r="P51376"/>
      <c r="Q51376"/>
      <c r="R51376"/>
      <c r="S51376" s="13"/>
      <c r="W51376" s="15"/>
    </row>
    <row r="51377" spans="10:23" x14ac:dyDescent="0.3">
      <c r="J51377" s="8"/>
      <c r="K51377"/>
      <c r="L51377"/>
      <c r="M51377"/>
      <c r="N51377"/>
      <c r="O51377"/>
      <c r="P51377"/>
      <c r="Q51377"/>
      <c r="R51377"/>
      <c r="S51377" s="13"/>
      <c r="W51377" s="15"/>
    </row>
    <row r="51378" spans="10:23" x14ac:dyDescent="0.3">
      <c r="J51378" s="8"/>
      <c r="K51378"/>
      <c r="L51378"/>
      <c r="M51378"/>
      <c r="N51378"/>
      <c r="O51378"/>
      <c r="P51378"/>
      <c r="Q51378"/>
      <c r="R51378"/>
      <c r="S51378" s="13"/>
      <c r="W51378" s="15"/>
    </row>
    <row r="51379" spans="10:23" x14ac:dyDescent="0.3">
      <c r="J51379" s="8"/>
      <c r="K51379"/>
      <c r="L51379"/>
      <c r="M51379"/>
      <c r="N51379"/>
      <c r="O51379"/>
      <c r="P51379"/>
      <c r="Q51379"/>
      <c r="R51379"/>
      <c r="S51379" s="13"/>
      <c r="W51379" s="15"/>
    </row>
    <row r="51380" spans="10:23" x14ac:dyDescent="0.3">
      <c r="J51380" s="8"/>
      <c r="K51380"/>
      <c r="L51380"/>
      <c r="M51380"/>
      <c r="N51380"/>
      <c r="O51380"/>
      <c r="P51380"/>
      <c r="Q51380"/>
      <c r="R51380"/>
      <c r="S51380" s="13"/>
      <c r="W51380" s="15"/>
    </row>
    <row r="51381" spans="10:23" x14ac:dyDescent="0.3">
      <c r="J51381" s="8"/>
      <c r="K51381"/>
      <c r="L51381"/>
      <c r="M51381"/>
      <c r="N51381"/>
      <c r="O51381"/>
      <c r="P51381"/>
      <c r="Q51381"/>
      <c r="R51381"/>
      <c r="S51381" s="13"/>
      <c r="W51381" s="15"/>
    </row>
    <row r="51382" spans="10:23" x14ac:dyDescent="0.3">
      <c r="J51382" s="8"/>
      <c r="K51382"/>
      <c r="L51382"/>
      <c r="M51382"/>
      <c r="N51382"/>
      <c r="O51382"/>
      <c r="P51382"/>
      <c r="Q51382"/>
      <c r="R51382"/>
      <c r="S51382" s="13"/>
      <c r="W51382" s="15"/>
    </row>
    <row r="51383" spans="10:23" x14ac:dyDescent="0.3">
      <c r="J51383" s="8"/>
      <c r="K51383"/>
      <c r="L51383"/>
      <c r="M51383"/>
      <c r="N51383"/>
      <c r="O51383"/>
      <c r="P51383"/>
      <c r="Q51383"/>
      <c r="R51383"/>
      <c r="S51383" s="13"/>
      <c r="W51383" s="15"/>
    </row>
    <row r="51384" spans="10:23" x14ac:dyDescent="0.3">
      <c r="J51384" s="8"/>
      <c r="K51384"/>
      <c r="L51384"/>
      <c r="M51384"/>
      <c r="N51384"/>
      <c r="O51384"/>
      <c r="P51384"/>
      <c r="Q51384"/>
      <c r="R51384"/>
      <c r="S51384" s="13"/>
      <c r="W51384" s="15"/>
    </row>
    <row r="51385" spans="10:23" x14ac:dyDescent="0.3">
      <c r="J51385" s="8"/>
      <c r="K51385"/>
      <c r="L51385"/>
      <c r="M51385"/>
      <c r="N51385"/>
      <c r="O51385"/>
      <c r="P51385"/>
      <c r="Q51385"/>
      <c r="R51385"/>
      <c r="S51385" s="13"/>
      <c r="W51385" s="15"/>
    </row>
    <row r="51386" spans="10:23" x14ac:dyDescent="0.3">
      <c r="J51386" s="8"/>
      <c r="K51386"/>
      <c r="L51386"/>
      <c r="M51386"/>
      <c r="N51386"/>
      <c r="O51386"/>
      <c r="P51386"/>
      <c r="Q51386"/>
      <c r="R51386"/>
      <c r="S51386" s="13"/>
      <c r="W51386" s="15"/>
    </row>
    <row r="51387" spans="10:23" x14ac:dyDescent="0.3">
      <c r="J51387" s="8"/>
      <c r="K51387"/>
      <c r="L51387"/>
      <c r="M51387"/>
      <c r="N51387"/>
      <c r="O51387"/>
      <c r="P51387"/>
      <c r="Q51387"/>
      <c r="R51387"/>
      <c r="S51387" s="13"/>
      <c r="W51387" s="15"/>
    </row>
    <row r="51388" spans="10:23" x14ac:dyDescent="0.3">
      <c r="J51388" s="8"/>
      <c r="K51388"/>
      <c r="L51388"/>
      <c r="M51388"/>
      <c r="N51388"/>
      <c r="O51388"/>
      <c r="P51388"/>
      <c r="Q51388"/>
      <c r="R51388"/>
      <c r="S51388" s="13"/>
      <c r="W51388" s="15"/>
    </row>
    <row r="51389" spans="10:23" x14ac:dyDescent="0.3">
      <c r="J51389" s="8"/>
      <c r="K51389"/>
      <c r="L51389"/>
      <c r="M51389"/>
      <c r="N51389"/>
      <c r="O51389"/>
      <c r="P51389"/>
      <c r="Q51389"/>
      <c r="R51389"/>
      <c r="S51389" s="13"/>
      <c r="W51389" s="15"/>
    </row>
    <row r="51390" spans="10:23" x14ac:dyDescent="0.3">
      <c r="J51390" s="8"/>
      <c r="K51390"/>
      <c r="L51390"/>
      <c r="M51390"/>
      <c r="N51390"/>
      <c r="O51390"/>
      <c r="P51390"/>
      <c r="Q51390"/>
      <c r="R51390"/>
      <c r="S51390" s="13"/>
      <c r="W51390" s="15"/>
    </row>
    <row r="51391" spans="10:23" x14ac:dyDescent="0.3">
      <c r="J51391" s="8"/>
      <c r="K51391"/>
      <c r="L51391"/>
      <c r="M51391"/>
      <c r="N51391"/>
      <c r="O51391"/>
      <c r="P51391"/>
      <c r="Q51391"/>
      <c r="R51391"/>
      <c r="S51391" s="13"/>
      <c r="W51391" s="15"/>
    </row>
    <row r="51392" spans="10:23" x14ac:dyDescent="0.3">
      <c r="J51392" s="8"/>
      <c r="K51392"/>
      <c r="L51392"/>
      <c r="M51392"/>
      <c r="N51392"/>
      <c r="O51392"/>
      <c r="P51392"/>
      <c r="Q51392"/>
      <c r="R51392"/>
      <c r="S51392" s="13"/>
      <c r="W51392" s="15"/>
    </row>
    <row r="51393" spans="10:23" x14ac:dyDescent="0.3">
      <c r="J51393" s="8"/>
      <c r="K51393"/>
      <c r="L51393"/>
      <c r="M51393"/>
      <c r="N51393"/>
      <c r="O51393"/>
      <c r="P51393"/>
      <c r="Q51393"/>
      <c r="R51393"/>
      <c r="S51393" s="13"/>
      <c r="W51393" s="15"/>
    </row>
    <row r="51394" spans="10:23" x14ac:dyDescent="0.3">
      <c r="J51394" s="8"/>
      <c r="K51394"/>
      <c r="L51394"/>
      <c r="M51394"/>
      <c r="N51394"/>
      <c r="O51394"/>
      <c r="P51394"/>
      <c r="Q51394"/>
      <c r="R51394"/>
      <c r="S51394" s="13"/>
      <c r="W51394" s="15"/>
    </row>
    <row r="51395" spans="10:23" x14ac:dyDescent="0.3">
      <c r="J51395" s="8"/>
      <c r="K51395"/>
      <c r="L51395"/>
      <c r="M51395"/>
      <c r="N51395"/>
      <c r="O51395"/>
      <c r="P51395"/>
      <c r="Q51395"/>
      <c r="R51395"/>
      <c r="S51395" s="13"/>
      <c r="W51395" s="15"/>
    </row>
    <row r="51396" spans="10:23" x14ac:dyDescent="0.3">
      <c r="J51396" s="8"/>
      <c r="K51396"/>
      <c r="L51396"/>
      <c r="M51396"/>
      <c r="N51396"/>
      <c r="O51396"/>
      <c r="P51396"/>
      <c r="Q51396"/>
      <c r="R51396"/>
      <c r="S51396" s="13"/>
      <c r="W51396" s="15"/>
    </row>
    <row r="51397" spans="10:23" x14ac:dyDescent="0.3">
      <c r="J51397" s="8"/>
      <c r="K51397"/>
      <c r="L51397"/>
      <c r="M51397"/>
      <c r="N51397"/>
      <c r="O51397"/>
      <c r="P51397"/>
      <c r="Q51397"/>
      <c r="R51397"/>
      <c r="S51397" s="13"/>
      <c r="W51397" s="15"/>
    </row>
    <row r="51398" spans="10:23" x14ac:dyDescent="0.3">
      <c r="J51398" s="8"/>
      <c r="K51398"/>
      <c r="L51398"/>
      <c r="M51398"/>
      <c r="N51398"/>
      <c r="O51398"/>
      <c r="P51398"/>
      <c r="Q51398"/>
      <c r="R51398"/>
      <c r="S51398" s="13"/>
      <c r="W51398" s="15"/>
    </row>
    <row r="51399" spans="10:23" x14ac:dyDescent="0.3">
      <c r="J51399" s="8"/>
      <c r="K51399"/>
      <c r="L51399"/>
      <c r="M51399"/>
      <c r="N51399"/>
      <c r="O51399"/>
      <c r="P51399"/>
      <c r="Q51399"/>
      <c r="R51399"/>
      <c r="S51399" s="13"/>
      <c r="W51399" s="15"/>
    </row>
    <row r="51400" spans="10:23" x14ac:dyDescent="0.3">
      <c r="J51400" s="8"/>
      <c r="K51400"/>
      <c r="L51400"/>
      <c r="M51400"/>
      <c r="N51400"/>
      <c r="O51400"/>
      <c r="P51400"/>
      <c r="Q51400"/>
      <c r="R51400"/>
      <c r="S51400" s="13"/>
      <c r="W51400" s="15"/>
    </row>
    <row r="51401" spans="10:23" x14ac:dyDescent="0.3">
      <c r="J51401" s="8"/>
      <c r="K51401"/>
      <c r="L51401"/>
      <c r="M51401"/>
      <c r="N51401"/>
      <c r="O51401"/>
      <c r="P51401"/>
      <c r="Q51401"/>
      <c r="R51401"/>
      <c r="S51401" s="13"/>
      <c r="W51401" s="15"/>
    </row>
    <row r="51402" spans="10:23" x14ac:dyDescent="0.3">
      <c r="J51402" s="8"/>
      <c r="K51402"/>
      <c r="L51402"/>
      <c r="M51402"/>
      <c r="N51402"/>
      <c r="O51402"/>
      <c r="P51402"/>
      <c r="Q51402"/>
      <c r="R51402"/>
      <c r="S51402" s="13"/>
      <c r="W51402" s="15"/>
    </row>
    <row r="51403" spans="10:23" x14ac:dyDescent="0.3">
      <c r="J51403" s="8"/>
      <c r="K51403"/>
      <c r="L51403"/>
      <c r="M51403"/>
      <c r="N51403"/>
      <c r="O51403"/>
      <c r="P51403"/>
      <c r="Q51403"/>
      <c r="R51403"/>
      <c r="S51403" s="13"/>
      <c r="W51403" s="15"/>
    </row>
    <row r="51404" spans="10:23" x14ac:dyDescent="0.3">
      <c r="J51404" s="8"/>
      <c r="K51404"/>
      <c r="L51404"/>
      <c r="M51404"/>
      <c r="N51404"/>
      <c r="O51404"/>
      <c r="P51404"/>
      <c r="Q51404"/>
      <c r="R51404"/>
      <c r="S51404" s="13"/>
      <c r="W51404" s="15"/>
    </row>
    <row r="51405" spans="10:23" x14ac:dyDescent="0.3">
      <c r="J51405" s="8"/>
      <c r="K51405"/>
      <c r="L51405"/>
      <c r="M51405"/>
      <c r="N51405"/>
      <c r="O51405"/>
      <c r="P51405"/>
      <c r="Q51405"/>
      <c r="R51405"/>
      <c r="S51405" s="13"/>
      <c r="W51405" s="15"/>
    </row>
    <row r="51406" spans="10:23" x14ac:dyDescent="0.3">
      <c r="J51406" s="8"/>
      <c r="K51406"/>
      <c r="L51406"/>
      <c r="M51406"/>
      <c r="N51406"/>
      <c r="O51406"/>
      <c r="P51406"/>
      <c r="Q51406"/>
      <c r="R51406"/>
      <c r="S51406" s="13"/>
      <c r="W51406" s="15"/>
    </row>
    <row r="51407" spans="10:23" x14ac:dyDescent="0.3">
      <c r="J51407" s="8"/>
      <c r="K51407"/>
      <c r="L51407"/>
      <c r="M51407"/>
      <c r="N51407"/>
      <c r="O51407"/>
      <c r="P51407"/>
      <c r="Q51407"/>
      <c r="R51407"/>
      <c r="S51407" s="13"/>
      <c r="W51407" s="15"/>
    </row>
    <row r="51408" spans="10:23" x14ac:dyDescent="0.3">
      <c r="J51408" s="8"/>
      <c r="K51408"/>
      <c r="L51408"/>
      <c r="M51408"/>
      <c r="N51408"/>
      <c r="O51408"/>
      <c r="P51408"/>
      <c r="Q51408"/>
      <c r="R51408"/>
      <c r="S51408" s="13"/>
      <c r="W51408" s="15"/>
    </row>
    <row r="51409" spans="10:23" x14ac:dyDescent="0.3">
      <c r="J51409" s="8"/>
      <c r="K51409"/>
      <c r="L51409"/>
      <c r="M51409"/>
      <c r="N51409"/>
      <c r="O51409"/>
      <c r="P51409"/>
      <c r="Q51409"/>
      <c r="R51409"/>
      <c r="S51409" s="13"/>
      <c r="W51409" s="15"/>
    </row>
    <row r="51410" spans="10:23" x14ac:dyDescent="0.3">
      <c r="J51410" s="8"/>
      <c r="K51410"/>
      <c r="L51410"/>
      <c r="M51410"/>
      <c r="N51410"/>
      <c r="O51410"/>
      <c r="P51410"/>
      <c r="Q51410"/>
      <c r="R51410"/>
      <c r="S51410" s="13"/>
      <c r="W51410" s="15"/>
    </row>
    <row r="51411" spans="10:23" x14ac:dyDescent="0.3">
      <c r="J51411" s="8"/>
      <c r="K51411"/>
      <c r="L51411"/>
      <c r="M51411"/>
      <c r="N51411"/>
      <c r="O51411"/>
      <c r="P51411"/>
      <c r="Q51411"/>
      <c r="R51411"/>
      <c r="S51411" s="13"/>
      <c r="W51411" s="15"/>
    </row>
    <row r="51412" spans="10:23" x14ac:dyDescent="0.3">
      <c r="J51412" s="8"/>
      <c r="K51412"/>
      <c r="L51412"/>
      <c r="M51412"/>
      <c r="N51412"/>
      <c r="O51412"/>
      <c r="P51412"/>
      <c r="Q51412"/>
      <c r="R51412"/>
      <c r="S51412" s="13"/>
      <c r="W51412" s="15"/>
    </row>
    <row r="51413" spans="10:23" x14ac:dyDescent="0.3">
      <c r="J51413" s="8"/>
      <c r="K51413"/>
      <c r="L51413"/>
      <c r="M51413"/>
      <c r="N51413"/>
      <c r="O51413"/>
      <c r="P51413"/>
      <c r="Q51413"/>
      <c r="R51413"/>
      <c r="S51413" s="13"/>
      <c r="W51413" s="15"/>
    </row>
    <row r="51414" spans="10:23" x14ac:dyDescent="0.3">
      <c r="J51414" s="8"/>
      <c r="K51414"/>
      <c r="L51414"/>
      <c r="M51414"/>
      <c r="N51414"/>
      <c r="O51414"/>
      <c r="P51414"/>
      <c r="Q51414"/>
      <c r="R51414"/>
      <c r="S51414" s="13"/>
      <c r="W51414" s="15"/>
    </row>
    <row r="51415" spans="10:23" x14ac:dyDescent="0.3">
      <c r="J51415" s="8"/>
      <c r="K51415"/>
      <c r="L51415"/>
      <c r="M51415"/>
      <c r="N51415"/>
      <c r="O51415"/>
      <c r="P51415"/>
      <c r="Q51415"/>
      <c r="R51415"/>
      <c r="S51415" s="13"/>
      <c r="W51415" s="15"/>
    </row>
    <row r="51416" spans="10:23" x14ac:dyDescent="0.3">
      <c r="J51416" s="8"/>
      <c r="K51416"/>
      <c r="L51416"/>
      <c r="M51416"/>
      <c r="N51416"/>
      <c r="O51416"/>
      <c r="P51416"/>
      <c r="Q51416"/>
      <c r="R51416"/>
      <c r="S51416" s="13"/>
      <c r="W51416" s="15"/>
    </row>
    <row r="51417" spans="10:23" x14ac:dyDescent="0.3">
      <c r="J51417" s="8"/>
      <c r="K51417"/>
      <c r="L51417"/>
      <c r="M51417"/>
      <c r="N51417"/>
      <c r="O51417"/>
      <c r="P51417"/>
      <c r="Q51417"/>
      <c r="R51417"/>
      <c r="S51417" s="13"/>
      <c r="W51417" s="15"/>
    </row>
    <row r="51418" spans="10:23" x14ac:dyDescent="0.3">
      <c r="J51418" s="8"/>
      <c r="K51418"/>
      <c r="L51418"/>
      <c r="M51418"/>
      <c r="N51418"/>
      <c r="O51418"/>
      <c r="P51418"/>
      <c r="Q51418"/>
      <c r="R51418"/>
      <c r="S51418" s="13"/>
      <c r="W51418" s="15"/>
    </row>
    <row r="51419" spans="10:23" x14ac:dyDescent="0.3">
      <c r="J51419" s="8"/>
      <c r="K51419"/>
      <c r="L51419"/>
      <c r="M51419"/>
      <c r="N51419"/>
      <c r="O51419"/>
      <c r="P51419"/>
      <c r="Q51419"/>
      <c r="R51419"/>
      <c r="S51419" s="13"/>
      <c r="W51419" s="15"/>
    </row>
    <row r="51420" spans="10:23" x14ac:dyDescent="0.3">
      <c r="J51420" s="8"/>
      <c r="K51420"/>
      <c r="L51420"/>
      <c r="M51420"/>
      <c r="N51420"/>
      <c r="O51420"/>
      <c r="P51420"/>
      <c r="Q51420"/>
      <c r="R51420"/>
      <c r="S51420" s="13"/>
      <c r="W51420" s="15"/>
    </row>
    <row r="51421" spans="10:23" x14ac:dyDescent="0.3">
      <c r="J51421" s="8"/>
      <c r="K51421"/>
      <c r="L51421"/>
      <c r="M51421"/>
      <c r="N51421"/>
      <c r="O51421"/>
      <c r="P51421"/>
      <c r="Q51421"/>
      <c r="R51421"/>
      <c r="S51421" s="13"/>
      <c r="W51421" s="15"/>
    </row>
    <row r="51422" spans="10:23" x14ac:dyDescent="0.3">
      <c r="J51422" s="8"/>
      <c r="K51422"/>
      <c r="L51422"/>
      <c r="M51422"/>
      <c r="N51422"/>
      <c r="O51422"/>
      <c r="P51422"/>
      <c r="Q51422"/>
      <c r="R51422"/>
      <c r="S51422" s="13"/>
      <c r="W51422" s="15"/>
    </row>
    <row r="51423" spans="10:23" x14ac:dyDescent="0.3">
      <c r="J51423" s="8"/>
      <c r="K51423"/>
      <c r="L51423"/>
      <c r="M51423"/>
      <c r="N51423"/>
      <c r="O51423"/>
      <c r="P51423"/>
      <c r="Q51423"/>
      <c r="R51423"/>
      <c r="S51423" s="13"/>
      <c r="W51423" s="15"/>
    </row>
    <row r="51424" spans="10:23" x14ac:dyDescent="0.3">
      <c r="J51424" s="8"/>
      <c r="K51424"/>
      <c r="L51424"/>
      <c r="M51424"/>
      <c r="N51424"/>
      <c r="O51424"/>
      <c r="P51424"/>
      <c r="Q51424"/>
      <c r="R51424"/>
      <c r="S51424" s="13"/>
      <c r="W51424" s="15"/>
    </row>
    <row r="51425" spans="10:23" x14ac:dyDescent="0.3">
      <c r="J51425" s="8"/>
      <c r="K51425"/>
      <c r="L51425"/>
      <c r="M51425"/>
      <c r="N51425"/>
      <c r="O51425"/>
      <c r="P51425"/>
      <c r="Q51425"/>
      <c r="R51425"/>
      <c r="S51425" s="13"/>
      <c r="W51425" s="15"/>
    </row>
    <row r="51426" spans="10:23" x14ac:dyDescent="0.3">
      <c r="J51426" s="8"/>
      <c r="K51426"/>
      <c r="L51426"/>
      <c r="M51426"/>
      <c r="N51426"/>
      <c r="O51426"/>
      <c r="P51426"/>
      <c r="Q51426"/>
      <c r="R51426"/>
      <c r="S51426" s="13"/>
      <c r="W51426" s="15"/>
    </row>
    <row r="51427" spans="10:23" x14ac:dyDescent="0.3">
      <c r="J51427" s="8"/>
      <c r="K51427"/>
      <c r="L51427"/>
      <c r="M51427"/>
      <c r="N51427"/>
      <c r="O51427"/>
      <c r="P51427"/>
      <c r="Q51427"/>
      <c r="R51427"/>
      <c r="S51427" s="13"/>
      <c r="W51427" s="15"/>
    </row>
    <row r="51428" spans="10:23" x14ac:dyDescent="0.3">
      <c r="J51428" s="8"/>
      <c r="K51428"/>
      <c r="L51428"/>
      <c r="M51428"/>
      <c r="N51428"/>
      <c r="O51428"/>
      <c r="P51428"/>
      <c r="Q51428"/>
      <c r="R51428"/>
      <c r="S51428" s="13"/>
      <c r="W51428" s="15"/>
    </row>
    <row r="51429" spans="10:23" x14ac:dyDescent="0.3">
      <c r="J51429" s="8"/>
      <c r="K51429"/>
      <c r="L51429"/>
      <c r="M51429"/>
      <c r="N51429"/>
      <c r="O51429"/>
      <c r="P51429"/>
      <c r="Q51429"/>
      <c r="R51429"/>
      <c r="S51429" s="13"/>
      <c r="W51429" s="15"/>
    </row>
    <row r="51430" spans="10:23" x14ac:dyDescent="0.3">
      <c r="J51430" s="8"/>
      <c r="K51430"/>
      <c r="L51430"/>
      <c r="M51430"/>
      <c r="N51430"/>
      <c r="O51430"/>
      <c r="P51430"/>
      <c r="Q51430"/>
      <c r="R51430"/>
      <c r="S51430" s="13"/>
      <c r="W51430" s="15"/>
    </row>
    <row r="51431" spans="10:23" x14ac:dyDescent="0.3">
      <c r="J51431" s="8"/>
      <c r="K51431"/>
      <c r="L51431"/>
      <c r="M51431"/>
      <c r="N51431"/>
      <c r="O51431"/>
      <c r="P51431"/>
      <c r="Q51431"/>
      <c r="R51431"/>
      <c r="S51431" s="13"/>
      <c r="W51431" s="15"/>
    </row>
    <row r="51432" spans="10:23" x14ac:dyDescent="0.3">
      <c r="J51432" s="8"/>
      <c r="K51432"/>
      <c r="L51432"/>
      <c r="M51432"/>
      <c r="N51432"/>
      <c r="O51432"/>
      <c r="P51432"/>
      <c r="Q51432"/>
      <c r="R51432"/>
      <c r="S51432" s="13"/>
      <c r="W51432" s="15"/>
    </row>
    <row r="51433" spans="10:23" x14ac:dyDescent="0.3">
      <c r="J51433" s="8"/>
      <c r="K51433"/>
      <c r="L51433"/>
      <c r="M51433"/>
      <c r="N51433"/>
      <c r="O51433"/>
      <c r="P51433"/>
      <c r="Q51433"/>
      <c r="R51433"/>
      <c r="S51433" s="13"/>
      <c r="W51433" s="15"/>
    </row>
    <row r="51434" spans="10:23" x14ac:dyDescent="0.3">
      <c r="J51434" s="8"/>
      <c r="K51434"/>
      <c r="L51434"/>
      <c r="M51434"/>
      <c r="N51434"/>
      <c r="O51434"/>
      <c r="P51434"/>
      <c r="Q51434"/>
      <c r="R51434"/>
      <c r="S51434" s="13"/>
      <c r="W51434" s="15"/>
    </row>
    <row r="51435" spans="10:23" x14ac:dyDescent="0.3">
      <c r="J51435" s="8"/>
      <c r="K51435"/>
      <c r="L51435"/>
      <c r="M51435"/>
      <c r="N51435"/>
      <c r="O51435"/>
      <c r="P51435"/>
      <c r="Q51435"/>
      <c r="R51435"/>
      <c r="S51435" s="13"/>
      <c r="W51435" s="15"/>
    </row>
    <row r="51436" spans="10:23" x14ac:dyDescent="0.3">
      <c r="J51436" s="8"/>
      <c r="K51436"/>
      <c r="L51436"/>
      <c r="M51436"/>
      <c r="N51436"/>
      <c r="O51436"/>
      <c r="P51436"/>
      <c r="Q51436"/>
      <c r="R51436"/>
      <c r="S51436" s="13"/>
      <c r="W51436" s="15"/>
    </row>
    <row r="51437" spans="10:23" x14ac:dyDescent="0.3">
      <c r="J51437" s="8"/>
      <c r="K51437"/>
      <c r="L51437"/>
      <c r="M51437"/>
      <c r="N51437"/>
      <c r="O51437"/>
      <c r="P51437"/>
      <c r="Q51437"/>
      <c r="R51437"/>
      <c r="S51437" s="13"/>
      <c r="W51437" s="15"/>
    </row>
    <row r="51438" spans="10:23" x14ac:dyDescent="0.3">
      <c r="J51438" s="8"/>
      <c r="K51438"/>
      <c r="L51438"/>
      <c r="M51438"/>
      <c r="N51438"/>
      <c r="O51438"/>
      <c r="P51438"/>
      <c r="Q51438"/>
      <c r="R51438"/>
      <c r="S51438" s="13"/>
      <c r="W51438" s="15"/>
    </row>
    <row r="51439" spans="10:23" x14ac:dyDescent="0.3">
      <c r="J51439" s="8"/>
      <c r="K51439"/>
      <c r="L51439"/>
      <c r="M51439"/>
      <c r="N51439"/>
      <c r="O51439"/>
      <c r="P51439"/>
      <c r="Q51439"/>
      <c r="R51439"/>
      <c r="S51439" s="13"/>
      <c r="W51439" s="15"/>
    </row>
    <row r="51440" spans="10:23" x14ac:dyDescent="0.3">
      <c r="J51440" s="8"/>
      <c r="K51440"/>
      <c r="L51440"/>
      <c r="M51440"/>
      <c r="N51440"/>
      <c r="O51440"/>
      <c r="P51440"/>
      <c r="Q51440"/>
      <c r="R51440"/>
      <c r="S51440" s="13"/>
      <c r="W51440" s="15"/>
    </row>
    <row r="51441" spans="10:23" x14ac:dyDescent="0.3">
      <c r="J51441" s="8"/>
      <c r="K51441"/>
      <c r="L51441"/>
      <c r="M51441"/>
      <c r="N51441"/>
      <c r="O51441"/>
      <c r="P51441"/>
      <c r="Q51441"/>
      <c r="R51441"/>
      <c r="S51441" s="13"/>
      <c r="W51441" s="15"/>
    </row>
    <row r="51442" spans="10:23" x14ac:dyDescent="0.3">
      <c r="J51442" s="8"/>
      <c r="K51442"/>
      <c r="L51442"/>
      <c r="M51442"/>
      <c r="N51442"/>
      <c r="O51442"/>
      <c r="P51442"/>
      <c r="Q51442"/>
      <c r="R51442"/>
      <c r="S51442" s="13"/>
      <c r="W51442" s="15"/>
    </row>
    <row r="51443" spans="10:23" x14ac:dyDescent="0.3">
      <c r="J51443" s="8"/>
      <c r="K51443"/>
      <c r="L51443"/>
      <c r="M51443"/>
      <c r="N51443"/>
      <c r="O51443"/>
      <c r="P51443"/>
      <c r="Q51443"/>
      <c r="R51443"/>
      <c r="S51443" s="13"/>
      <c r="W51443" s="15"/>
    </row>
    <row r="51444" spans="10:23" x14ac:dyDescent="0.3">
      <c r="J51444" s="8"/>
      <c r="K51444"/>
      <c r="L51444"/>
      <c r="M51444"/>
      <c r="N51444"/>
      <c r="O51444"/>
      <c r="P51444"/>
      <c r="Q51444"/>
      <c r="R51444"/>
      <c r="S51444" s="13"/>
      <c r="W51444" s="15"/>
    </row>
    <row r="51445" spans="10:23" x14ac:dyDescent="0.3">
      <c r="J51445" s="8"/>
      <c r="K51445"/>
      <c r="L51445"/>
      <c r="M51445"/>
      <c r="N51445"/>
      <c r="O51445"/>
      <c r="P51445"/>
      <c r="Q51445"/>
      <c r="R51445"/>
      <c r="S51445" s="13"/>
      <c r="W51445" s="15"/>
    </row>
    <row r="51446" spans="10:23" x14ac:dyDescent="0.3">
      <c r="J51446" s="8"/>
      <c r="K51446"/>
      <c r="L51446"/>
      <c r="M51446"/>
      <c r="N51446"/>
      <c r="O51446"/>
      <c r="P51446"/>
      <c r="Q51446"/>
      <c r="R51446"/>
      <c r="S51446" s="13"/>
      <c r="W51446" s="15"/>
    </row>
    <row r="51447" spans="10:23" x14ac:dyDescent="0.3">
      <c r="J51447" s="8"/>
      <c r="K51447"/>
      <c r="L51447"/>
      <c r="M51447"/>
      <c r="N51447"/>
      <c r="O51447"/>
      <c r="P51447"/>
      <c r="Q51447"/>
      <c r="R51447"/>
      <c r="S51447" s="13"/>
      <c r="W51447" s="15"/>
    </row>
    <row r="51448" spans="10:23" x14ac:dyDescent="0.3">
      <c r="J51448" s="8"/>
      <c r="K51448"/>
      <c r="L51448"/>
      <c r="M51448"/>
      <c r="N51448"/>
      <c r="O51448"/>
      <c r="P51448"/>
      <c r="Q51448"/>
      <c r="R51448"/>
      <c r="S51448" s="13"/>
      <c r="W51448" s="15"/>
    </row>
    <row r="51449" spans="10:23" x14ac:dyDescent="0.3">
      <c r="J51449" s="8"/>
      <c r="K51449"/>
      <c r="L51449"/>
      <c r="M51449"/>
      <c r="N51449"/>
      <c r="O51449"/>
      <c r="P51449"/>
      <c r="Q51449"/>
      <c r="R51449"/>
      <c r="S51449" s="13"/>
      <c r="W51449" s="15"/>
    </row>
    <row r="51450" spans="10:23" x14ac:dyDescent="0.3">
      <c r="J51450" s="8"/>
      <c r="K51450"/>
      <c r="L51450"/>
      <c r="M51450"/>
      <c r="N51450"/>
      <c r="O51450"/>
      <c r="P51450"/>
      <c r="Q51450"/>
      <c r="R51450"/>
      <c r="S51450" s="13"/>
      <c r="W51450" s="15"/>
    </row>
    <row r="51451" spans="10:23" x14ac:dyDescent="0.3">
      <c r="J51451" s="8"/>
      <c r="K51451"/>
      <c r="L51451"/>
      <c r="M51451"/>
      <c r="N51451"/>
      <c r="O51451"/>
      <c r="P51451"/>
      <c r="Q51451"/>
      <c r="R51451"/>
      <c r="S51451" s="13"/>
      <c r="W51451" s="15"/>
    </row>
    <row r="51452" spans="10:23" x14ac:dyDescent="0.3">
      <c r="J51452" s="8"/>
      <c r="K51452"/>
      <c r="L51452"/>
      <c r="M51452"/>
      <c r="N51452"/>
      <c r="O51452"/>
      <c r="P51452"/>
      <c r="Q51452"/>
      <c r="R51452"/>
      <c r="S51452" s="13"/>
      <c r="W51452" s="15"/>
    </row>
    <row r="51453" spans="10:23" x14ac:dyDescent="0.3">
      <c r="J51453" s="8"/>
      <c r="K51453"/>
      <c r="L51453"/>
      <c r="M51453"/>
      <c r="N51453"/>
      <c r="O51453"/>
      <c r="P51453"/>
      <c r="Q51453"/>
      <c r="R51453"/>
      <c r="S51453" s="13"/>
      <c r="W51453" s="15"/>
    </row>
    <row r="51454" spans="10:23" x14ac:dyDescent="0.3">
      <c r="J51454" s="8"/>
      <c r="K51454"/>
      <c r="L51454"/>
      <c r="M51454"/>
      <c r="N51454"/>
      <c r="O51454"/>
      <c r="P51454"/>
      <c r="Q51454"/>
      <c r="R51454"/>
      <c r="S51454" s="13"/>
      <c r="W51454" s="15"/>
    </row>
    <row r="51455" spans="10:23" x14ac:dyDescent="0.3">
      <c r="J51455" s="8"/>
      <c r="K51455"/>
      <c r="L51455"/>
      <c r="M51455"/>
      <c r="N51455"/>
      <c r="O51455"/>
      <c r="P51455"/>
      <c r="Q51455"/>
      <c r="R51455"/>
      <c r="S51455" s="13"/>
      <c r="W51455" s="15"/>
    </row>
    <row r="51456" spans="10:23" x14ac:dyDescent="0.3">
      <c r="J51456" s="8"/>
      <c r="K51456"/>
      <c r="L51456"/>
      <c r="M51456"/>
      <c r="N51456"/>
      <c r="O51456"/>
      <c r="P51456"/>
      <c r="Q51456"/>
      <c r="R51456"/>
      <c r="S51456" s="13"/>
      <c r="W51456" s="15"/>
    </row>
    <row r="51457" spans="10:23" x14ac:dyDescent="0.3">
      <c r="J51457" s="8"/>
      <c r="K51457"/>
      <c r="L51457"/>
      <c r="M51457"/>
      <c r="N51457"/>
      <c r="O51457"/>
      <c r="P51457"/>
      <c r="Q51457"/>
      <c r="R51457"/>
      <c r="S51457" s="13"/>
      <c r="W51457" s="15"/>
    </row>
    <row r="51458" spans="10:23" x14ac:dyDescent="0.3">
      <c r="J51458" s="8"/>
      <c r="K51458"/>
      <c r="L51458"/>
      <c r="M51458"/>
      <c r="N51458"/>
      <c r="O51458"/>
      <c r="P51458"/>
      <c r="Q51458"/>
      <c r="R51458"/>
      <c r="S51458" s="13"/>
      <c r="W51458" s="15"/>
    </row>
    <row r="51459" spans="10:23" x14ac:dyDescent="0.3">
      <c r="J51459" s="8"/>
      <c r="K51459"/>
      <c r="L51459"/>
      <c r="M51459"/>
      <c r="N51459"/>
      <c r="O51459"/>
      <c r="P51459"/>
      <c r="Q51459"/>
      <c r="R51459"/>
      <c r="S51459" s="13"/>
      <c r="W51459" s="15"/>
    </row>
    <row r="51460" spans="10:23" x14ac:dyDescent="0.3">
      <c r="J51460" s="8"/>
      <c r="K51460"/>
      <c r="L51460"/>
      <c r="M51460"/>
      <c r="N51460"/>
      <c r="O51460"/>
      <c r="P51460"/>
      <c r="Q51460"/>
      <c r="R51460"/>
      <c r="S51460" s="13"/>
      <c r="W51460" s="15"/>
    </row>
    <row r="51461" spans="10:23" x14ac:dyDescent="0.3">
      <c r="J51461" s="8"/>
      <c r="K51461"/>
      <c r="L51461"/>
      <c r="M51461"/>
      <c r="N51461"/>
      <c r="O51461"/>
      <c r="P51461"/>
      <c r="Q51461"/>
      <c r="R51461"/>
      <c r="S51461" s="13"/>
      <c r="W51461" s="15"/>
    </row>
    <row r="51462" spans="10:23" x14ac:dyDescent="0.3">
      <c r="J51462" s="8"/>
      <c r="K51462"/>
      <c r="L51462"/>
      <c r="M51462"/>
      <c r="N51462"/>
      <c r="O51462"/>
      <c r="P51462"/>
      <c r="Q51462"/>
      <c r="R51462"/>
      <c r="S51462" s="13"/>
      <c r="W51462" s="15"/>
    </row>
    <row r="51463" spans="10:23" x14ac:dyDescent="0.3">
      <c r="J51463" s="8"/>
      <c r="K51463"/>
      <c r="L51463"/>
      <c r="M51463"/>
      <c r="N51463"/>
      <c r="O51463"/>
      <c r="P51463"/>
      <c r="Q51463"/>
      <c r="R51463"/>
      <c r="S51463" s="13"/>
      <c r="W51463" s="15"/>
    </row>
    <row r="51464" spans="10:23" x14ac:dyDescent="0.3">
      <c r="J51464" s="8"/>
      <c r="K51464"/>
      <c r="L51464"/>
      <c r="M51464"/>
      <c r="N51464"/>
      <c r="O51464"/>
      <c r="P51464"/>
      <c r="Q51464"/>
      <c r="R51464"/>
      <c r="S51464" s="13"/>
      <c r="W51464" s="15"/>
    </row>
    <row r="51465" spans="10:23" x14ac:dyDescent="0.3">
      <c r="J51465" s="8"/>
      <c r="K51465"/>
      <c r="L51465"/>
      <c r="M51465"/>
      <c r="N51465"/>
      <c r="O51465"/>
      <c r="P51465"/>
      <c r="Q51465"/>
      <c r="R51465"/>
      <c r="S51465" s="13"/>
      <c r="W51465" s="15"/>
    </row>
    <row r="51466" spans="10:23" x14ac:dyDescent="0.3">
      <c r="J51466" s="8"/>
      <c r="K51466"/>
      <c r="L51466"/>
      <c r="M51466"/>
      <c r="N51466"/>
      <c r="O51466"/>
      <c r="P51466"/>
      <c r="Q51466"/>
      <c r="R51466"/>
      <c r="S51466" s="13"/>
      <c r="W51466" s="15"/>
    </row>
    <row r="51467" spans="10:23" x14ac:dyDescent="0.3">
      <c r="J51467" s="8"/>
      <c r="K51467"/>
      <c r="L51467"/>
      <c r="M51467"/>
      <c r="N51467"/>
      <c r="O51467"/>
      <c r="P51467"/>
      <c r="Q51467"/>
      <c r="R51467"/>
      <c r="S51467" s="13"/>
      <c r="W51467" s="15"/>
    </row>
    <row r="51468" spans="10:23" x14ac:dyDescent="0.3">
      <c r="J51468" s="8"/>
      <c r="K51468"/>
      <c r="L51468"/>
      <c r="M51468"/>
      <c r="N51468"/>
      <c r="O51468"/>
      <c r="P51468"/>
      <c r="Q51468"/>
      <c r="R51468"/>
      <c r="S51468" s="13"/>
      <c r="W51468" s="15"/>
    </row>
    <row r="51469" spans="10:23" x14ac:dyDescent="0.3">
      <c r="J51469" s="8"/>
      <c r="K51469"/>
      <c r="L51469"/>
      <c r="M51469"/>
      <c r="N51469"/>
      <c r="O51469"/>
      <c r="P51469"/>
      <c r="Q51469"/>
      <c r="R51469"/>
      <c r="S51469" s="13"/>
      <c r="W51469" s="15"/>
    </row>
    <row r="51470" spans="10:23" x14ac:dyDescent="0.3">
      <c r="J51470" s="8"/>
      <c r="K51470"/>
      <c r="L51470"/>
      <c r="M51470"/>
      <c r="N51470"/>
      <c r="O51470"/>
      <c r="P51470"/>
      <c r="Q51470"/>
      <c r="R51470"/>
      <c r="S51470" s="13"/>
      <c r="W51470" s="15"/>
    </row>
    <row r="51471" spans="10:23" x14ac:dyDescent="0.3">
      <c r="J51471" s="8"/>
      <c r="K51471"/>
      <c r="L51471"/>
      <c r="M51471"/>
      <c r="N51471"/>
      <c r="O51471"/>
      <c r="P51471"/>
      <c r="Q51471"/>
      <c r="R51471"/>
      <c r="S51471" s="13"/>
      <c r="W51471" s="15"/>
    </row>
    <row r="51472" spans="10:23" x14ac:dyDescent="0.3">
      <c r="J51472" s="8"/>
      <c r="K51472"/>
      <c r="L51472"/>
      <c r="M51472"/>
      <c r="N51472"/>
      <c r="O51472"/>
      <c r="P51472"/>
      <c r="Q51472"/>
      <c r="R51472"/>
      <c r="S51472" s="13"/>
      <c r="W51472" s="15"/>
    </row>
    <row r="51473" spans="10:23" x14ac:dyDescent="0.3">
      <c r="J51473" s="8"/>
      <c r="K51473"/>
      <c r="L51473"/>
      <c r="M51473"/>
      <c r="N51473"/>
      <c r="O51473"/>
      <c r="P51473"/>
      <c r="Q51473"/>
      <c r="R51473"/>
      <c r="S51473" s="13"/>
      <c r="W51473" s="15"/>
    </row>
    <row r="51474" spans="10:23" x14ac:dyDescent="0.3">
      <c r="J51474" s="8"/>
      <c r="K51474"/>
      <c r="L51474"/>
      <c r="M51474"/>
      <c r="N51474"/>
      <c r="O51474"/>
      <c r="P51474"/>
      <c r="Q51474"/>
      <c r="R51474"/>
      <c r="S51474" s="13"/>
      <c r="W51474" s="15"/>
    </row>
    <row r="51475" spans="10:23" x14ac:dyDescent="0.3">
      <c r="J51475" s="8"/>
      <c r="K51475"/>
      <c r="L51475"/>
      <c r="M51475"/>
      <c r="N51475"/>
      <c r="O51475"/>
      <c r="P51475"/>
      <c r="Q51475"/>
      <c r="R51475"/>
      <c r="S51475" s="13"/>
      <c r="W51475" s="15"/>
    </row>
    <row r="51476" spans="10:23" x14ac:dyDescent="0.3">
      <c r="J51476" s="8"/>
      <c r="K51476"/>
      <c r="L51476"/>
      <c r="M51476"/>
      <c r="N51476"/>
      <c r="O51476"/>
      <c r="P51476"/>
      <c r="Q51476"/>
      <c r="R51476"/>
      <c r="S51476" s="13"/>
      <c r="W51476" s="15"/>
    </row>
    <row r="51477" spans="10:23" x14ac:dyDescent="0.3">
      <c r="J51477" s="8"/>
      <c r="K51477"/>
      <c r="L51477"/>
      <c r="M51477"/>
      <c r="N51477"/>
      <c r="O51477"/>
      <c r="P51477"/>
      <c r="Q51477"/>
      <c r="R51477"/>
      <c r="S51477" s="13"/>
      <c r="W51477" s="15"/>
    </row>
    <row r="51478" spans="10:23" x14ac:dyDescent="0.3">
      <c r="J51478" s="8"/>
      <c r="K51478"/>
      <c r="L51478"/>
      <c r="M51478"/>
      <c r="N51478"/>
      <c r="O51478"/>
      <c r="P51478"/>
      <c r="Q51478"/>
      <c r="R51478"/>
      <c r="S51478" s="13"/>
      <c r="W51478" s="15"/>
    </row>
    <row r="51479" spans="10:23" x14ac:dyDescent="0.3">
      <c r="J51479" s="8"/>
      <c r="K51479"/>
      <c r="L51479"/>
      <c r="M51479"/>
      <c r="N51479"/>
      <c r="O51479"/>
      <c r="P51479"/>
      <c r="Q51479"/>
      <c r="R51479"/>
      <c r="S51479" s="13"/>
      <c r="W51479" s="15"/>
    </row>
    <row r="51480" spans="10:23" x14ac:dyDescent="0.3">
      <c r="J51480" s="8"/>
      <c r="K51480"/>
      <c r="L51480"/>
      <c r="M51480"/>
      <c r="N51480"/>
      <c r="O51480"/>
      <c r="P51480"/>
      <c r="Q51480"/>
      <c r="R51480"/>
      <c r="S51480" s="13"/>
      <c r="W51480" s="15"/>
    </row>
    <row r="51481" spans="10:23" x14ac:dyDescent="0.3">
      <c r="J51481" s="8"/>
      <c r="K51481"/>
      <c r="L51481"/>
      <c r="M51481"/>
      <c r="N51481"/>
      <c r="O51481"/>
      <c r="P51481"/>
      <c r="Q51481"/>
      <c r="R51481"/>
      <c r="S51481" s="13"/>
      <c r="W51481" s="15"/>
    </row>
    <row r="51482" spans="10:23" x14ac:dyDescent="0.3">
      <c r="J51482" s="8"/>
      <c r="K51482"/>
      <c r="L51482"/>
      <c r="M51482"/>
      <c r="N51482"/>
      <c r="O51482"/>
      <c r="P51482"/>
      <c r="Q51482"/>
      <c r="R51482"/>
      <c r="S51482" s="13"/>
      <c r="W51482" s="15"/>
    </row>
    <row r="51483" spans="10:23" x14ac:dyDescent="0.3">
      <c r="J51483" s="8"/>
      <c r="K51483"/>
      <c r="L51483"/>
      <c r="M51483"/>
      <c r="N51483"/>
      <c r="O51483"/>
      <c r="P51483"/>
      <c r="Q51483"/>
      <c r="R51483"/>
      <c r="S51483" s="13"/>
      <c r="W51483" s="15"/>
    </row>
    <row r="51484" spans="10:23" x14ac:dyDescent="0.3">
      <c r="J51484" s="8"/>
      <c r="K51484"/>
      <c r="L51484"/>
      <c r="M51484"/>
      <c r="N51484"/>
      <c r="O51484"/>
      <c r="P51484"/>
      <c r="Q51484"/>
      <c r="R51484"/>
      <c r="S51484" s="13"/>
      <c r="W51484" s="15"/>
    </row>
    <row r="51485" spans="10:23" x14ac:dyDescent="0.3">
      <c r="J51485" s="8"/>
      <c r="K51485"/>
      <c r="L51485"/>
      <c r="M51485"/>
      <c r="N51485"/>
      <c r="O51485"/>
      <c r="P51485"/>
      <c r="Q51485"/>
      <c r="R51485"/>
      <c r="S51485" s="13"/>
      <c r="W51485" s="15"/>
    </row>
    <row r="51486" spans="10:23" x14ac:dyDescent="0.3">
      <c r="J51486" s="8"/>
      <c r="K51486"/>
      <c r="L51486"/>
      <c r="M51486"/>
      <c r="N51486"/>
      <c r="O51486"/>
      <c r="P51486"/>
      <c r="Q51486"/>
      <c r="R51486"/>
      <c r="S51486" s="13"/>
      <c r="W51486" s="15"/>
    </row>
    <row r="51487" spans="10:23" x14ac:dyDescent="0.3">
      <c r="J51487" s="8"/>
      <c r="K51487"/>
      <c r="L51487"/>
      <c r="M51487"/>
      <c r="N51487"/>
      <c r="O51487"/>
      <c r="P51487"/>
      <c r="Q51487"/>
      <c r="R51487"/>
      <c r="S51487" s="13"/>
      <c r="W51487" s="15"/>
    </row>
    <row r="51488" spans="10:23" x14ac:dyDescent="0.3">
      <c r="J51488" s="8"/>
      <c r="K51488"/>
      <c r="L51488"/>
      <c r="M51488"/>
      <c r="N51488"/>
      <c r="O51488"/>
      <c r="P51488"/>
      <c r="Q51488"/>
      <c r="R51488"/>
      <c r="S51488" s="13"/>
      <c r="W51488" s="15"/>
    </row>
    <row r="51489" spans="10:23" x14ac:dyDescent="0.3">
      <c r="J51489" s="8"/>
      <c r="K51489"/>
      <c r="L51489"/>
      <c r="M51489"/>
      <c r="N51489"/>
      <c r="O51489"/>
      <c r="P51489"/>
      <c r="Q51489"/>
      <c r="R51489"/>
      <c r="S51489" s="13"/>
      <c r="W51489" s="15"/>
    </row>
    <row r="51490" spans="10:23" x14ac:dyDescent="0.3">
      <c r="J51490" s="8"/>
      <c r="K51490"/>
      <c r="L51490"/>
      <c r="M51490"/>
      <c r="N51490"/>
      <c r="O51490"/>
      <c r="P51490"/>
      <c r="Q51490"/>
      <c r="R51490"/>
      <c r="S51490" s="13"/>
      <c r="W51490" s="15"/>
    </row>
    <row r="51491" spans="10:23" x14ac:dyDescent="0.3">
      <c r="J51491" s="8"/>
      <c r="K51491"/>
      <c r="L51491"/>
      <c r="M51491"/>
      <c r="N51491"/>
      <c r="O51491"/>
      <c r="P51491"/>
      <c r="Q51491"/>
      <c r="R51491"/>
      <c r="S51491" s="13"/>
      <c r="W51491" s="15"/>
    </row>
    <row r="51492" spans="10:23" x14ac:dyDescent="0.3">
      <c r="J51492" s="8"/>
      <c r="K51492"/>
      <c r="L51492"/>
      <c r="M51492"/>
      <c r="N51492"/>
      <c r="O51492"/>
      <c r="P51492"/>
      <c r="Q51492"/>
      <c r="R51492"/>
      <c r="S51492" s="13"/>
      <c r="W51492" s="15"/>
    </row>
    <row r="51493" spans="10:23" x14ac:dyDescent="0.3">
      <c r="J51493" s="8"/>
      <c r="K51493"/>
      <c r="L51493"/>
      <c r="M51493"/>
      <c r="N51493"/>
      <c r="O51493"/>
      <c r="P51493"/>
      <c r="Q51493"/>
      <c r="R51493"/>
      <c r="S51493" s="13"/>
      <c r="W51493" s="15"/>
    </row>
    <row r="51494" spans="10:23" x14ac:dyDescent="0.3">
      <c r="J51494" s="8"/>
      <c r="K51494"/>
      <c r="L51494"/>
      <c r="M51494"/>
      <c r="N51494"/>
      <c r="O51494"/>
      <c r="P51494"/>
      <c r="Q51494"/>
      <c r="R51494"/>
      <c r="S51494" s="13"/>
      <c r="W51494" s="15"/>
    </row>
    <row r="51495" spans="10:23" x14ac:dyDescent="0.3">
      <c r="J51495" s="8"/>
      <c r="K51495"/>
      <c r="L51495"/>
      <c r="M51495"/>
      <c r="N51495"/>
      <c r="O51495"/>
      <c r="P51495"/>
      <c r="Q51495"/>
      <c r="R51495"/>
      <c r="S51495" s="13"/>
      <c r="W51495" s="15"/>
    </row>
    <row r="51496" spans="10:23" x14ac:dyDescent="0.3">
      <c r="J51496" s="8"/>
      <c r="K51496"/>
      <c r="L51496"/>
      <c r="M51496"/>
      <c r="N51496"/>
      <c r="O51496"/>
      <c r="P51496"/>
      <c r="Q51496"/>
      <c r="R51496"/>
      <c r="S51496" s="13"/>
      <c r="W51496" s="15"/>
    </row>
    <row r="51497" spans="10:23" x14ac:dyDescent="0.3">
      <c r="J51497" s="8"/>
      <c r="K51497"/>
      <c r="L51497"/>
      <c r="M51497"/>
      <c r="N51497"/>
      <c r="O51497"/>
      <c r="P51497"/>
      <c r="Q51497"/>
      <c r="R51497"/>
      <c r="S51497" s="13"/>
      <c r="W51497" s="15"/>
    </row>
    <row r="51498" spans="10:23" x14ac:dyDescent="0.3">
      <c r="J51498" s="8"/>
      <c r="K51498"/>
      <c r="L51498"/>
      <c r="M51498"/>
      <c r="N51498"/>
      <c r="O51498"/>
      <c r="P51498"/>
      <c r="Q51498"/>
      <c r="R51498"/>
      <c r="S51498" s="13"/>
      <c r="W51498" s="15"/>
    </row>
    <row r="51499" spans="10:23" x14ac:dyDescent="0.3">
      <c r="J51499" s="8"/>
      <c r="K51499"/>
      <c r="L51499"/>
      <c r="M51499"/>
      <c r="N51499"/>
      <c r="O51499"/>
      <c r="P51499"/>
      <c r="Q51499"/>
      <c r="R51499"/>
      <c r="S51499" s="13"/>
      <c r="W51499" s="15"/>
    </row>
    <row r="51500" spans="10:23" x14ac:dyDescent="0.3">
      <c r="J51500" s="8"/>
      <c r="K51500"/>
      <c r="L51500"/>
      <c r="M51500"/>
      <c r="N51500"/>
      <c r="O51500"/>
      <c r="P51500"/>
      <c r="Q51500"/>
      <c r="R51500"/>
      <c r="S51500" s="13"/>
      <c r="W51500" s="15"/>
    </row>
    <row r="51501" spans="10:23" x14ac:dyDescent="0.3">
      <c r="J51501" s="8"/>
      <c r="K51501"/>
      <c r="L51501"/>
      <c r="M51501"/>
      <c r="N51501"/>
      <c r="O51501"/>
      <c r="P51501"/>
      <c r="Q51501"/>
      <c r="R51501"/>
      <c r="S51501" s="13"/>
      <c r="W51501" s="15"/>
    </row>
    <row r="51502" spans="10:23" x14ac:dyDescent="0.3">
      <c r="J51502" s="8"/>
      <c r="K51502"/>
      <c r="L51502"/>
      <c r="M51502"/>
      <c r="N51502"/>
      <c r="O51502"/>
      <c r="P51502"/>
      <c r="Q51502"/>
      <c r="R51502"/>
      <c r="S51502" s="13"/>
      <c r="W51502" s="15"/>
    </row>
    <row r="51503" spans="10:23" x14ac:dyDescent="0.3">
      <c r="J51503" s="8"/>
      <c r="K51503"/>
      <c r="L51503"/>
      <c r="M51503"/>
      <c r="N51503"/>
      <c r="O51503"/>
      <c r="P51503"/>
      <c r="Q51503"/>
      <c r="R51503"/>
      <c r="S51503" s="13"/>
      <c r="W51503" s="15"/>
    </row>
    <row r="51504" spans="10:23" x14ac:dyDescent="0.3">
      <c r="J51504" s="8"/>
      <c r="K51504"/>
      <c r="L51504"/>
      <c r="M51504"/>
      <c r="N51504"/>
      <c r="O51504"/>
      <c r="P51504"/>
      <c r="Q51504"/>
      <c r="R51504"/>
      <c r="S51504" s="13"/>
      <c r="W51504" s="15"/>
    </row>
    <row r="51505" spans="10:23" x14ac:dyDescent="0.3">
      <c r="J51505" s="8"/>
      <c r="K51505"/>
      <c r="L51505"/>
      <c r="M51505"/>
      <c r="N51505"/>
      <c r="O51505"/>
      <c r="P51505"/>
      <c r="Q51505"/>
      <c r="R51505"/>
      <c r="S51505" s="13"/>
      <c r="W51505" s="15"/>
    </row>
    <row r="51506" spans="10:23" x14ac:dyDescent="0.3">
      <c r="J51506" s="8"/>
      <c r="K51506"/>
      <c r="L51506"/>
      <c r="M51506"/>
      <c r="N51506"/>
      <c r="O51506"/>
      <c r="P51506"/>
      <c r="Q51506"/>
      <c r="R51506"/>
      <c r="S51506" s="13"/>
      <c r="W51506" s="15"/>
    </row>
    <row r="51507" spans="10:23" x14ac:dyDescent="0.3">
      <c r="J51507" s="8"/>
      <c r="K51507"/>
      <c r="L51507"/>
      <c r="M51507"/>
      <c r="N51507"/>
      <c r="O51507"/>
      <c r="P51507"/>
      <c r="Q51507"/>
      <c r="R51507"/>
      <c r="S51507" s="13"/>
      <c r="W51507" s="15"/>
    </row>
    <row r="51508" spans="10:23" x14ac:dyDescent="0.3">
      <c r="J51508" s="8"/>
      <c r="K51508"/>
      <c r="L51508"/>
      <c r="M51508"/>
      <c r="N51508"/>
      <c r="O51508"/>
      <c r="P51508"/>
      <c r="Q51508"/>
      <c r="R51508"/>
      <c r="S51508" s="13"/>
      <c r="W51508" s="15"/>
    </row>
    <row r="51509" spans="10:23" x14ac:dyDescent="0.3">
      <c r="J51509" s="8"/>
      <c r="K51509"/>
      <c r="L51509"/>
      <c r="M51509"/>
      <c r="N51509"/>
      <c r="O51509"/>
      <c r="P51509"/>
      <c r="Q51509"/>
      <c r="R51509"/>
      <c r="S51509" s="13"/>
      <c r="W51509" s="15"/>
    </row>
    <row r="51510" spans="10:23" x14ac:dyDescent="0.3">
      <c r="J51510" s="8"/>
      <c r="K51510"/>
      <c r="L51510"/>
      <c r="M51510"/>
      <c r="N51510"/>
      <c r="O51510"/>
      <c r="P51510"/>
      <c r="Q51510"/>
      <c r="R51510"/>
      <c r="S51510" s="13"/>
      <c r="W51510" s="15"/>
    </row>
    <row r="51511" spans="10:23" x14ac:dyDescent="0.3">
      <c r="J51511" s="8"/>
      <c r="K51511"/>
      <c r="L51511"/>
      <c r="M51511"/>
      <c r="N51511"/>
      <c r="O51511"/>
      <c r="P51511"/>
      <c r="Q51511"/>
      <c r="R51511"/>
      <c r="S51511" s="13"/>
      <c r="W51511" s="15"/>
    </row>
    <row r="51512" spans="10:23" x14ac:dyDescent="0.3">
      <c r="J51512" s="8"/>
      <c r="K51512"/>
      <c r="L51512"/>
      <c r="M51512"/>
      <c r="N51512"/>
      <c r="O51512"/>
      <c r="P51512"/>
      <c r="Q51512"/>
      <c r="R51512"/>
      <c r="S51512" s="13"/>
      <c r="W51512" s="15"/>
    </row>
    <row r="51513" spans="10:23" x14ac:dyDescent="0.3">
      <c r="J51513" s="8"/>
      <c r="K51513"/>
      <c r="L51513"/>
      <c r="M51513"/>
      <c r="N51513"/>
      <c r="O51513"/>
      <c r="P51513"/>
      <c r="Q51513"/>
      <c r="R51513"/>
      <c r="S51513" s="13"/>
      <c r="W51513" s="15"/>
    </row>
    <row r="51514" spans="10:23" x14ac:dyDescent="0.3">
      <c r="J51514" s="8"/>
      <c r="K51514"/>
      <c r="L51514"/>
      <c r="M51514"/>
      <c r="N51514"/>
      <c r="O51514"/>
      <c r="P51514"/>
      <c r="Q51514"/>
      <c r="R51514"/>
      <c r="S51514" s="13"/>
      <c r="W51514" s="15"/>
    </row>
    <row r="51515" spans="10:23" x14ac:dyDescent="0.3">
      <c r="J51515" s="8"/>
      <c r="K51515"/>
      <c r="L51515"/>
      <c r="M51515"/>
      <c r="N51515"/>
      <c r="O51515"/>
      <c r="P51515"/>
      <c r="Q51515"/>
      <c r="R51515"/>
      <c r="S51515" s="13"/>
      <c r="W51515" s="15"/>
    </row>
    <row r="51516" spans="10:23" x14ac:dyDescent="0.3">
      <c r="J51516" s="8"/>
      <c r="K51516"/>
      <c r="L51516"/>
      <c r="M51516"/>
      <c r="N51516"/>
      <c r="O51516"/>
      <c r="P51516"/>
      <c r="Q51516"/>
      <c r="R51516"/>
      <c r="S51516" s="13"/>
      <c r="W51516" s="15"/>
    </row>
    <row r="51517" spans="10:23" x14ac:dyDescent="0.3">
      <c r="J51517" s="8"/>
      <c r="K51517"/>
      <c r="L51517"/>
      <c r="M51517"/>
      <c r="N51517"/>
      <c r="O51517"/>
      <c r="P51517"/>
      <c r="Q51517"/>
      <c r="R51517"/>
      <c r="S51517" s="13"/>
      <c r="W51517" s="15"/>
    </row>
    <row r="51518" spans="10:23" x14ac:dyDescent="0.3">
      <c r="J51518" s="8"/>
      <c r="K51518"/>
      <c r="L51518"/>
      <c r="M51518"/>
      <c r="N51518"/>
      <c r="O51518"/>
      <c r="P51518"/>
      <c r="Q51518"/>
      <c r="R51518"/>
      <c r="S51518" s="13"/>
      <c r="W51518" s="15"/>
    </row>
    <row r="51519" spans="10:23" x14ac:dyDescent="0.3">
      <c r="J51519" s="8"/>
      <c r="K51519"/>
      <c r="L51519"/>
      <c r="M51519"/>
      <c r="N51519"/>
      <c r="O51519"/>
      <c r="P51519"/>
      <c r="Q51519"/>
      <c r="R51519"/>
      <c r="S51519" s="13"/>
      <c r="W51519" s="15"/>
    </row>
    <row r="51520" spans="10:23" x14ac:dyDescent="0.3">
      <c r="J51520" s="8"/>
      <c r="K51520"/>
      <c r="L51520"/>
      <c r="M51520"/>
      <c r="N51520"/>
      <c r="O51520"/>
      <c r="P51520"/>
      <c r="Q51520"/>
      <c r="R51520"/>
      <c r="S51520" s="13"/>
      <c r="W51520" s="15"/>
    </row>
    <row r="51521" spans="10:23" x14ac:dyDescent="0.3">
      <c r="J51521" s="8"/>
      <c r="K51521"/>
      <c r="L51521"/>
      <c r="M51521"/>
      <c r="N51521"/>
      <c r="O51521"/>
      <c r="P51521"/>
      <c r="Q51521"/>
      <c r="R51521"/>
      <c r="S51521" s="13"/>
      <c r="W51521" s="15"/>
    </row>
    <row r="51522" spans="10:23" x14ac:dyDescent="0.3">
      <c r="J51522" s="8"/>
      <c r="K51522"/>
      <c r="L51522"/>
      <c r="M51522"/>
      <c r="N51522"/>
      <c r="O51522"/>
      <c r="P51522"/>
      <c r="Q51522"/>
      <c r="R51522"/>
      <c r="S51522" s="13"/>
      <c r="W51522" s="15"/>
    </row>
    <row r="51523" spans="10:23" x14ac:dyDescent="0.3">
      <c r="J51523" s="8"/>
      <c r="K51523"/>
      <c r="L51523"/>
      <c r="M51523"/>
      <c r="N51523"/>
      <c r="O51523"/>
      <c r="P51523"/>
      <c r="Q51523"/>
      <c r="R51523"/>
      <c r="S51523" s="13"/>
      <c r="W51523" s="15"/>
    </row>
    <row r="51524" spans="10:23" x14ac:dyDescent="0.3">
      <c r="J51524" s="8"/>
      <c r="K51524"/>
      <c r="L51524"/>
      <c r="M51524"/>
      <c r="N51524"/>
      <c r="O51524"/>
      <c r="P51524"/>
      <c r="Q51524"/>
      <c r="R51524"/>
      <c r="S51524" s="13"/>
      <c r="W51524" s="15"/>
    </row>
    <row r="51525" spans="10:23" x14ac:dyDescent="0.3">
      <c r="J51525" s="8"/>
      <c r="K51525"/>
      <c r="L51525"/>
      <c r="M51525"/>
      <c r="N51525"/>
      <c r="O51525"/>
      <c r="P51525"/>
      <c r="Q51525"/>
      <c r="R51525"/>
      <c r="S51525" s="13"/>
      <c r="W51525" s="15"/>
    </row>
    <row r="51526" spans="10:23" x14ac:dyDescent="0.3">
      <c r="J51526" s="8"/>
      <c r="K51526"/>
      <c r="L51526"/>
      <c r="M51526"/>
      <c r="N51526"/>
      <c r="O51526"/>
      <c r="P51526"/>
      <c r="Q51526"/>
      <c r="R51526"/>
      <c r="S51526" s="13"/>
      <c r="W51526" s="15"/>
    </row>
    <row r="51527" spans="10:23" x14ac:dyDescent="0.3">
      <c r="J51527" s="8"/>
      <c r="K51527"/>
      <c r="L51527"/>
      <c r="M51527"/>
      <c r="N51527"/>
      <c r="O51527"/>
      <c r="P51527"/>
      <c r="Q51527"/>
      <c r="R51527"/>
      <c r="S51527" s="13"/>
      <c r="W51527" s="15"/>
    </row>
    <row r="51528" spans="10:23" x14ac:dyDescent="0.3">
      <c r="J51528" s="8"/>
      <c r="K51528"/>
      <c r="L51528"/>
      <c r="M51528"/>
      <c r="N51528"/>
      <c r="O51528"/>
      <c r="P51528"/>
      <c r="Q51528"/>
      <c r="R51528"/>
      <c r="S51528" s="13"/>
      <c r="W51528" s="15"/>
    </row>
    <row r="51529" spans="10:23" x14ac:dyDescent="0.3">
      <c r="J51529" s="8"/>
      <c r="K51529"/>
      <c r="L51529"/>
      <c r="M51529"/>
      <c r="N51529"/>
      <c r="O51529"/>
      <c r="P51529"/>
      <c r="Q51529"/>
      <c r="R51529"/>
      <c r="S51529" s="13"/>
      <c r="W51529" s="15"/>
    </row>
    <row r="51530" spans="10:23" x14ac:dyDescent="0.3">
      <c r="J51530" s="8"/>
      <c r="K51530"/>
      <c r="L51530"/>
      <c r="M51530"/>
      <c r="N51530"/>
      <c r="O51530"/>
      <c r="P51530"/>
      <c r="Q51530"/>
      <c r="R51530"/>
      <c r="S51530" s="13"/>
      <c r="W51530" s="15"/>
    </row>
    <row r="51531" spans="10:23" x14ac:dyDescent="0.3">
      <c r="J51531" s="8"/>
      <c r="K51531"/>
      <c r="L51531"/>
      <c r="M51531"/>
      <c r="N51531"/>
      <c r="O51531"/>
      <c r="P51531"/>
      <c r="Q51531"/>
      <c r="R51531"/>
      <c r="S51531" s="13"/>
      <c r="W51531" s="15"/>
    </row>
    <row r="51532" spans="10:23" x14ac:dyDescent="0.3">
      <c r="J51532" s="8"/>
      <c r="K51532"/>
      <c r="L51532"/>
      <c r="M51532"/>
      <c r="N51532"/>
      <c r="O51532"/>
      <c r="P51532"/>
      <c r="Q51532"/>
      <c r="R51532"/>
      <c r="S51532" s="13"/>
      <c r="W51532" s="15"/>
    </row>
    <row r="51533" spans="10:23" x14ac:dyDescent="0.3">
      <c r="J51533" s="8"/>
      <c r="K51533"/>
      <c r="L51533"/>
      <c r="M51533"/>
      <c r="N51533"/>
      <c r="O51533"/>
      <c r="P51533"/>
      <c r="Q51533"/>
      <c r="R51533"/>
      <c r="S51533" s="13"/>
      <c r="W51533" s="15"/>
    </row>
    <row r="51534" spans="10:23" x14ac:dyDescent="0.3">
      <c r="J51534" s="8"/>
      <c r="K51534"/>
      <c r="L51534"/>
      <c r="M51534"/>
      <c r="N51534"/>
      <c r="O51534"/>
      <c r="P51534"/>
      <c r="Q51534"/>
      <c r="R51534"/>
      <c r="S51534" s="13"/>
      <c r="W51534" s="15"/>
    </row>
    <row r="51535" spans="10:23" x14ac:dyDescent="0.3">
      <c r="J51535" s="8"/>
      <c r="K51535"/>
      <c r="L51535"/>
      <c r="M51535"/>
      <c r="N51535"/>
      <c r="O51535"/>
      <c r="P51535"/>
      <c r="Q51535"/>
      <c r="R51535"/>
      <c r="S51535" s="13"/>
      <c r="W51535" s="15"/>
    </row>
    <row r="51536" spans="10:23" x14ac:dyDescent="0.3">
      <c r="J51536" s="8"/>
      <c r="K51536"/>
      <c r="L51536"/>
      <c r="M51536"/>
      <c r="N51536"/>
      <c r="O51536"/>
      <c r="P51536"/>
      <c r="Q51536"/>
      <c r="R51536"/>
      <c r="S51536" s="13"/>
      <c r="W51536" s="15"/>
    </row>
    <row r="51537" spans="10:23" x14ac:dyDescent="0.3">
      <c r="J51537" s="8"/>
      <c r="K51537"/>
      <c r="L51537"/>
      <c r="M51537"/>
      <c r="N51537"/>
      <c r="O51537"/>
      <c r="P51537"/>
      <c r="Q51537"/>
      <c r="R51537"/>
      <c r="S51537" s="13"/>
      <c r="W51537" s="15"/>
    </row>
    <row r="51538" spans="10:23" x14ac:dyDescent="0.3">
      <c r="J51538" s="8"/>
      <c r="K51538"/>
      <c r="L51538"/>
      <c r="M51538"/>
      <c r="N51538"/>
      <c r="O51538"/>
      <c r="P51538"/>
      <c r="Q51538"/>
      <c r="R51538"/>
      <c r="S51538" s="13"/>
      <c r="W51538" s="15"/>
    </row>
    <row r="51539" spans="10:23" x14ac:dyDescent="0.3">
      <c r="J51539" s="8"/>
      <c r="K51539"/>
      <c r="L51539"/>
      <c r="M51539"/>
      <c r="N51539"/>
      <c r="O51539"/>
      <c r="P51539"/>
      <c r="Q51539"/>
      <c r="R51539"/>
      <c r="S51539" s="13"/>
      <c r="W51539" s="15"/>
    </row>
    <row r="51540" spans="10:23" x14ac:dyDescent="0.3">
      <c r="J51540" s="8"/>
      <c r="K51540"/>
      <c r="L51540"/>
      <c r="M51540"/>
      <c r="N51540"/>
      <c r="O51540"/>
      <c r="P51540"/>
      <c r="Q51540"/>
      <c r="R51540"/>
      <c r="S51540" s="13"/>
      <c r="W51540" s="15"/>
    </row>
    <row r="51541" spans="10:23" x14ac:dyDescent="0.3">
      <c r="J51541" s="8"/>
      <c r="K51541"/>
      <c r="L51541"/>
      <c r="M51541"/>
      <c r="N51541"/>
      <c r="O51541"/>
      <c r="P51541"/>
      <c r="Q51541"/>
      <c r="R51541"/>
      <c r="S51541" s="13"/>
      <c r="W51541" s="15"/>
    </row>
    <row r="51542" spans="10:23" x14ac:dyDescent="0.3">
      <c r="J51542" s="8"/>
      <c r="K51542"/>
      <c r="L51542"/>
      <c r="M51542"/>
      <c r="N51542"/>
      <c r="O51542"/>
      <c r="P51542"/>
      <c r="Q51542"/>
      <c r="R51542"/>
      <c r="S51542" s="13"/>
      <c r="W51542" s="15"/>
    </row>
    <row r="51543" spans="10:23" x14ac:dyDescent="0.3">
      <c r="J51543" s="8"/>
      <c r="K51543"/>
      <c r="L51543"/>
      <c r="M51543"/>
      <c r="N51543"/>
      <c r="O51543"/>
      <c r="P51543"/>
      <c r="Q51543"/>
      <c r="R51543"/>
      <c r="S51543" s="13"/>
      <c r="W51543" s="15"/>
    </row>
    <row r="51544" spans="10:23" x14ac:dyDescent="0.3">
      <c r="J51544" s="8"/>
      <c r="K51544"/>
      <c r="L51544"/>
      <c r="M51544"/>
      <c r="N51544"/>
      <c r="O51544"/>
      <c r="P51544"/>
      <c r="Q51544"/>
      <c r="R51544"/>
      <c r="S51544" s="13"/>
      <c r="W51544" s="15"/>
    </row>
    <row r="51545" spans="10:23" x14ac:dyDescent="0.3">
      <c r="J51545" s="8"/>
      <c r="K51545"/>
      <c r="L51545"/>
      <c r="M51545"/>
      <c r="N51545"/>
      <c r="O51545"/>
      <c r="P51545"/>
      <c r="Q51545"/>
      <c r="R51545"/>
      <c r="S51545" s="13"/>
      <c r="W51545" s="15"/>
    </row>
    <row r="51546" spans="10:23" x14ac:dyDescent="0.3">
      <c r="J51546" s="8"/>
      <c r="K51546"/>
      <c r="L51546"/>
      <c r="M51546"/>
      <c r="N51546"/>
      <c r="O51546"/>
      <c r="P51546"/>
      <c r="Q51546"/>
      <c r="R51546"/>
      <c r="S51546" s="13"/>
      <c r="W51546" s="15"/>
    </row>
    <row r="51547" spans="10:23" x14ac:dyDescent="0.3">
      <c r="J51547" s="8"/>
      <c r="K51547"/>
      <c r="L51547"/>
      <c r="M51547"/>
      <c r="N51547"/>
      <c r="O51547"/>
      <c r="P51547"/>
      <c r="Q51547"/>
      <c r="R51547"/>
      <c r="S51547" s="13"/>
      <c r="W51547" s="15"/>
    </row>
    <row r="51548" spans="10:23" x14ac:dyDescent="0.3">
      <c r="J51548" s="8"/>
      <c r="K51548"/>
      <c r="L51548"/>
      <c r="M51548"/>
      <c r="N51548"/>
      <c r="O51548"/>
      <c r="P51548"/>
      <c r="Q51548"/>
      <c r="R51548"/>
      <c r="S51548" s="13"/>
      <c r="W51548" s="15"/>
    </row>
    <row r="51549" spans="10:23" x14ac:dyDescent="0.3">
      <c r="J51549" s="8"/>
      <c r="K51549"/>
      <c r="L51549"/>
      <c r="M51549"/>
      <c r="N51549"/>
      <c r="O51549"/>
      <c r="P51549"/>
      <c r="Q51549"/>
      <c r="R51549"/>
      <c r="S51549" s="13"/>
      <c r="W51549" s="15"/>
    </row>
    <row r="51550" spans="10:23" x14ac:dyDescent="0.3">
      <c r="J51550" s="8"/>
      <c r="K51550"/>
      <c r="L51550"/>
      <c r="M51550"/>
      <c r="N51550"/>
      <c r="O51550"/>
      <c r="P51550"/>
      <c r="Q51550"/>
      <c r="R51550"/>
      <c r="S51550" s="13"/>
      <c r="W51550" s="15"/>
    </row>
    <row r="51551" spans="10:23" x14ac:dyDescent="0.3">
      <c r="J51551" s="8"/>
      <c r="K51551"/>
      <c r="L51551"/>
      <c r="M51551"/>
      <c r="N51551"/>
      <c r="O51551"/>
      <c r="P51551"/>
      <c r="Q51551"/>
      <c r="R51551"/>
      <c r="S51551" s="13"/>
      <c r="W51551" s="15"/>
    </row>
    <row r="51552" spans="10:23" x14ac:dyDescent="0.3">
      <c r="J51552" s="8"/>
      <c r="K51552"/>
      <c r="L51552"/>
      <c r="M51552"/>
      <c r="N51552"/>
      <c r="O51552"/>
      <c r="P51552"/>
      <c r="Q51552"/>
      <c r="R51552"/>
      <c r="S51552" s="13"/>
      <c r="W51552" s="15"/>
    </row>
    <row r="51553" spans="10:23" x14ac:dyDescent="0.3">
      <c r="J51553" s="8"/>
      <c r="K51553"/>
      <c r="L51553"/>
      <c r="M51553"/>
      <c r="N51553"/>
      <c r="O51553"/>
      <c r="P51553"/>
      <c r="Q51553"/>
      <c r="R51553"/>
      <c r="S51553" s="13"/>
      <c r="W51553" s="15"/>
    </row>
    <row r="51554" spans="10:23" x14ac:dyDescent="0.3">
      <c r="J51554" s="8"/>
      <c r="K51554"/>
      <c r="L51554"/>
      <c r="M51554"/>
      <c r="N51554"/>
      <c r="O51554"/>
      <c r="P51554"/>
      <c r="Q51554"/>
      <c r="R51554"/>
      <c r="S51554" s="13"/>
      <c r="W51554" s="15"/>
    </row>
    <row r="51555" spans="10:23" x14ac:dyDescent="0.3">
      <c r="J51555" s="8"/>
      <c r="K51555"/>
      <c r="L51555"/>
      <c r="M51555"/>
      <c r="N51555"/>
      <c r="O51555"/>
      <c r="P51555"/>
      <c r="Q51555"/>
      <c r="R51555"/>
      <c r="S51555" s="13"/>
      <c r="W51555" s="15"/>
    </row>
    <row r="51556" spans="10:23" x14ac:dyDescent="0.3">
      <c r="J51556" s="8"/>
      <c r="K51556"/>
      <c r="L51556"/>
      <c r="M51556"/>
      <c r="N51556"/>
      <c r="O51556"/>
      <c r="P51556"/>
      <c r="Q51556"/>
      <c r="R51556"/>
      <c r="S51556" s="13"/>
      <c r="W51556" s="15"/>
    </row>
    <row r="51557" spans="10:23" x14ac:dyDescent="0.3">
      <c r="J51557" s="8"/>
      <c r="K51557"/>
      <c r="L51557"/>
      <c r="M51557"/>
      <c r="N51557"/>
      <c r="O51557"/>
      <c r="P51557"/>
      <c r="Q51557"/>
      <c r="R51557"/>
      <c r="S51557" s="13"/>
      <c r="W51557" s="15"/>
    </row>
    <row r="51558" spans="10:23" x14ac:dyDescent="0.3">
      <c r="J51558" s="8"/>
      <c r="K51558"/>
      <c r="L51558"/>
      <c r="M51558"/>
      <c r="N51558"/>
      <c r="O51558"/>
      <c r="P51558"/>
      <c r="Q51558"/>
      <c r="R51558"/>
      <c r="S51558" s="13"/>
      <c r="W51558" s="15"/>
    </row>
    <row r="51559" spans="10:23" x14ac:dyDescent="0.3">
      <c r="J51559" s="8"/>
      <c r="K51559"/>
      <c r="L51559"/>
      <c r="M51559"/>
      <c r="N51559"/>
      <c r="O51559"/>
      <c r="P51559"/>
      <c r="Q51559"/>
      <c r="R51559"/>
      <c r="S51559" s="13"/>
      <c r="W51559" s="15"/>
    </row>
    <row r="51560" spans="10:23" x14ac:dyDescent="0.3">
      <c r="J51560" s="8"/>
      <c r="K51560"/>
      <c r="L51560"/>
      <c r="M51560"/>
      <c r="N51560"/>
      <c r="O51560"/>
      <c r="P51560"/>
      <c r="Q51560"/>
      <c r="R51560"/>
      <c r="S51560" s="13"/>
      <c r="W51560" s="15"/>
    </row>
    <row r="51561" spans="10:23" x14ac:dyDescent="0.3">
      <c r="J51561" s="8"/>
      <c r="K51561"/>
      <c r="L51561"/>
      <c r="M51561"/>
      <c r="N51561"/>
      <c r="O51561"/>
      <c r="P51561"/>
      <c r="Q51561"/>
      <c r="R51561"/>
      <c r="S51561" s="13"/>
      <c r="W51561" s="15"/>
    </row>
    <row r="51562" spans="10:23" x14ac:dyDescent="0.3">
      <c r="J51562" s="8"/>
      <c r="K51562"/>
      <c r="L51562"/>
      <c r="M51562"/>
      <c r="N51562"/>
      <c r="O51562"/>
      <c r="P51562"/>
      <c r="Q51562"/>
      <c r="R51562"/>
      <c r="S51562" s="13"/>
      <c r="W51562" s="15"/>
    </row>
    <row r="51563" spans="10:23" x14ac:dyDescent="0.3">
      <c r="J51563" s="8"/>
      <c r="K51563"/>
      <c r="L51563"/>
      <c r="M51563"/>
      <c r="N51563"/>
      <c r="O51563"/>
      <c r="P51563"/>
      <c r="Q51563"/>
      <c r="R51563"/>
      <c r="S51563" s="13"/>
      <c r="W51563" s="15"/>
    </row>
    <row r="51564" spans="10:23" x14ac:dyDescent="0.3">
      <c r="J51564" s="8"/>
      <c r="K51564"/>
      <c r="L51564"/>
      <c r="M51564"/>
      <c r="N51564"/>
      <c r="O51564"/>
      <c r="P51564"/>
      <c r="Q51564"/>
      <c r="R51564"/>
      <c r="S51564" s="13"/>
      <c r="W51564" s="15"/>
    </row>
    <row r="51565" spans="10:23" x14ac:dyDescent="0.3">
      <c r="J51565" s="8"/>
      <c r="K51565"/>
      <c r="L51565"/>
      <c r="M51565"/>
      <c r="N51565"/>
      <c r="O51565"/>
      <c r="P51565"/>
      <c r="Q51565"/>
      <c r="R51565"/>
      <c r="S51565" s="13"/>
      <c r="W51565" s="15"/>
    </row>
    <row r="51566" spans="10:23" x14ac:dyDescent="0.3">
      <c r="J51566" s="8"/>
      <c r="K51566"/>
      <c r="L51566"/>
      <c r="M51566"/>
      <c r="N51566"/>
      <c r="O51566"/>
      <c r="P51566"/>
      <c r="Q51566"/>
      <c r="R51566"/>
      <c r="S51566" s="13"/>
      <c r="W51566" s="15"/>
    </row>
    <row r="51567" spans="10:23" x14ac:dyDescent="0.3">
      <c r="J51567" s="8"/>
      <c r="K51567"/>
      <c r="L51567"/>
      <c r="M51567"/>
      <c r="N51567"/>
      <c r="O51567"/>
      <c r="P51567"/>
      <c r="Q51567"/>
      <c r="R51567"/>
      <c r="S51567" s="13"/>
      <c r="W51567" s="15"/>
    </row>
    <row r="51568" spans="10:23" x14ac:dyDescent="0.3">
      <c r="J51568" s="8"/>
      <c r="K51568"/>
      <c r="L51568"/>
      <c r="M51568"/>
      <c r="N51568"/>
      <c r="O51568"/>
      <c r="P51568"/>
      <c r="Q51568"/>
      <c r="R51568"/>
      <c r="S51568" s="13"/>
      <c r="W51568" s="15"/>
    </row>
    <row r="51569" spans="10:23" x14ac:dyDescent="0.3">
      <c r="J51569" s="8"/>
      <c r="K51569"/>
      <c r="L51569"/>
      <c r="M51569"/>
      <c r="N51569"/>
      <c r="O51569"/>
      <c r="P51569"/>
      <c r="Q51569"/>
      <c r="R51569"/>
      <c r="S51569" s="13"/>
      <c r="W51569" s="15"/>
    </row>
    <row r="51570" spans="10:23" x14ac:dyDescent="0.3">
      <c r="J51570" s="8"/>
      <c r="K51570"/>
      <c r="L51570"/>
      <c r="M51570"/>
      <c r="N51570"/>
      <c r="O51570"/>
      <c r="P51570"/>
      <c r="Q51570"/>
      <c r="R51570"/>
      <c r="S51570" s="13"/>
      <c r="W51570" s="15"/>
    </row>
    <row r="51571" spans="10:23" x14ac:dyDescent="0.3">
      <c r="J51571" s="8"/>
      <c r="K51571"/>
      <c r="L51571"/>
      <c r="M51571"/>
      <c r="N51571"/>
      <c r="O51571"/>
      <c r="P51571"/>
      <c r="Q51571"/>
      <c r="R51571"/>
      <c r="S51571" s="13"/>
      <c r="W51571" s="15"/>
    </row>
    <row r="51572" spans="10:23" x14ac:dyDescent="0.3">
      <c r="J51572" s="8"/>
      <c r="K51572"/>
      <c r="L51572"/>
      <c r="M51572"/>
      <c r="N51572"/>
      <c r="O51572"/>
      <c r="P51572"/>
      <c r="Q51572"/>
      <c r="R51572"/>
      <c r="S51572" s="13"/>
      <c r="W51572" s="15"/>
    </row>
    <row r="51573" spans="10:23" x14ac:dyDescent="0.3">
      <c r="J51573" s="8"/>
      <c r="K51573"/>
      <c r="L51573"/>
      <c r="M51573"/>
      <c r="N51573"/>
      <c r="O51573"/>
      <c r="P51573"/>
      <c r="Q51573"/>
      <c r="R51573"/>
      <c r="S51573" s="13"/>
      <c r="W51573" s="15"/>
    </row>
    <row r="51574" spans="10:23" x14ac:dyDescent="0.3">
      <c r="J51574" s="8"/>
      <c r="K51574"/>
      <c r="L51574"/>
      <c r="M51574"/>
      <c r="N51574"/>
      <c r="O51574"/>
      <c r="P51574"/>
      <c r="Q51574"/>
      <c r="R51574"/>
      <c r="S51574" s="13"/>
      <c r="W51574" s="15"/>
    </row>
    <row r="51575" spans="10:23" x14ac:dyDescent="0.3">
      <c r="J51575" s="8"/>
      <c r="K51575"/>
      <c r="L51575"/>
      <c r="M51575"/>
      <c r="N51575"/>
      <c r="O51575"/>
      <c r="P51575"/>
      <c r="Q51575"/>
      <c r="R51575"/>
      <c r="S51575" s="13"/>
      <c r="W51575" s="15"/>
    </row>
    <row r="51576" spans="10:23" x14ac:dyDescent="0.3">
      <c r="J51576" s="8"/>
      <c r="K51576"/>
      <c r="L51576"/>
      <c r="M51576"/>
      <c r="N51576"/>
      <c r="O51576"/>
      <c r="P51576"/>
      <c r="Q51576"/>
      <c r="R51576"/>
      <c r="S51576" s="13"/>
      <c r="W51576" s="15"/>
    </row>
    <row r="51577" spans="10:23" x14ac:dyDescent="0.3">
      <c r="J51577" s="8"/>
      <c r="K51577"/>
      <c r="L51577"/>
      <c r="M51577"/>
      <c r="N51577"/>
      <c r="O51577"/>
      <c r="P51577"/>
      <c r="Q51577"/>
      <c r="R51577"/>
      <c r="S51577" s="13"/>
      <c r="W51577" s="15"/>
    </row>
    <row r="51578" spans="10:23" x14ac:dyDescent="0.3">
      <c r="J51578" s="8"/>
      <c r="K51578"/>
      <c r="L51578"/>
      <c r="M51578"/>
      <c r="N51578"/>
      <c r="O51578"/>
      <c r="P51578"/>
      <c r="Q51578"/>
      <c r="R51578"/>
      <c r="S51578" s="13"/>
      <c r="W51578" s="15"/>
    </row>
    <row r="51579" spans="10:23" x14ac:dyDescent="0.3">
      <c r="J51579" s="8"/>
      <c r="K51579"/>
      <c r="L51579"/>
      <c r="M51579"/>
      <c r="N51579"/>
      <c r="O51579"/>
      <c r="P51579"/>
      <c r="Q51579"/>
      <c r="R51579"/>
      <c r="S51579" s="13"/>
      <c r="W51579" s="15"/>
    </row>
    <row r="51580" spans="10:23" x14ac:dyDescent="0.3">
      <c r="J51580" s="8"/>
      <c r="K51580"/>
      <c r="L51580"/>
      <c r="M51580"/>
      <c r="N51580"/>
      <c r="O51580"/>
      <c r="P51580"/>
      <c r="Q51580"/>
      <c r="R51580"/>
      <c r="S51580" s="13"/>
      <c r="W51580" s="15"/>
    </row>
    <row r="51581" spans="10:23" x14ac:dyDescent="0.3">
      <c r="J51581" s="8"/>
      <c r="K51581"/>
      <c r="L51581"/>
      <c r="M51581"/>
      <c r="N51581"/>
      <c r="O51581"/>
      <c r="P51581"/>
      <c r="Q51581"/>
      <c r="R51581"/>
      <c r="S51581" s="13"/>
      <c r="W51581" s="15"/>
    </row>
    <row r="51582" spans="10:23" x14ac:dyDescent="0.3">
      <c r="J51582" s="8"/>
      <c r="K51582"/>
      <c r="L51582"/>
      <c r="M51582"/>
      <c r="N51582"/>
      <c r="O51582"/>
      <c r="P51582"/>
      <c r="Q51582"/>
      <c r="R51582"/>
      <c r="S51582" s="13"/>
      <c r="W51582" s="15"/>
    </row>
    <row r="51583" spans="10:23" x14ac:dyDescent="0.3">
      <c r="J51583" s="8"/>
      <c r="K51583"/>
      <c r="L51583"/>
      <c r="M51583"/>
      <c r="N51583"/>
      <c r="O51583"/>
      <c r="P51583"/>
      <c r="Q51583"/>
      <c r="R51583"/>
      <c r="S51583" s="13"/>
      <c r="W51583" s="15"/>
    </row>
    <row r="51584" spans="10:23" x14ac:dyDescent="0.3">
      <c r="J51584" s="8"/>
      <c r="K51584"/>
      <c r="L51584"/>
      <c r="M51584"/>
      <c r="N51584"/>
      <c r="O51584"/>
      <c r="P51584"/>
      <c r="Q51584"/>
      <c r="R51584"/>
      <c r="S51584" s="13"/>
      <c r="W51584" s="15"/>
    </row>
    <row r="51585" spans="10:23" x14ac:dyDescent="0.3">
      <c r="J51585" s="8"/>
      <c r="K51585"/>
      <c r="L51585"/>
      <c r="M51585"/>
      <c r="N51585"/>
      <c r="O51585"/>
      <c r="P51585"/>
      <c r="Q51585"/>
      <c r="R51585"/>
      <c r="S51585" s="13"/>
      <c r="W51585" s="15"/>
    </row>
    <row r="51586" spans="10:23" x14ac:dyDescent="0.3">
      <c r="J51586" s="8"/>
      <c r="K51586"/>
      <c r="L51586"/>
      <c r="M51586"/>
      <c r="N51586"/>
      <c r="O51586"/>
      <c r="P51586"/>
      <c r="Q51586"/>
      <c r="R51586"/>
      <c r="S51586" s="13"/>
      <c r="W51586" s="15"/>
    </row>
    <row r="51587" spans="10:23" x14ac:dyDescent="0.3">
      <c r="J51587" s="8"/>
      <c r="K51587"/>
      <c r="L51587"/>
      <c r="M51587"/>
      <c r="N51587"/>
      <c r="O51587"/>
      <c r="P51587"/>
      <c r="Q51587"/>
      <c r="R51587"/>
      <c r="S51587" s="13"/>
      <c r="W51587" s="15"/>
    </row>
    <row r="51588" spans="10:23" x14ac:dyDescent="0.3">
      <c r="J51588" s="8"/>
      <c r="K51588"/>
      <c r="L51588"/>
      <c r="M51588"/>
      <c r="N51588"/>
      <c r="O51588"/>
      <c r="P51588"/>
      <c r="Q51588"/>
      <c r="R51588"/>
      <c r="S51588" s="13"/>
      <c r="W51588" s="15"/>
    </row>
    <row r="51589" spans="10:23" x14ac:dyDescent="0.3">
      <c r="J51589" s="8"/>
      <c r="K51589"/>
      <c r="L51589"/>
      <c r="M51589"/>
      <c r="N51589"/>
      <c r="O51589"/>
      <c r="P51589"/>
      <c r="Q51589"/>
      <c r="R51589"/>
      <c r="S51589" s="13"/>
      <c r="W51589" s="15"/>
    </row>
    <row r="51590" spans="10:23" x14ac:dyDescent="0.3">
      <c r="J51590" s="8"/>
      <c r="K51590"/>
      <c r="L51590"/>
      <c r="M51590"/>
      <c r="N51590"/>
      <c r="O51590"/>
      <c r="P51590"/>
      <c r="Q51590"/>
      <c r="R51590"/>
      <c r="S51590" s="13"/>
      <c r="W51590" s="15"/>
    </row>
    <row r="51591" spans="10:23" x14ac:dyDescent="0.3">
      <c r="J51591" s="8"/>
      <c r="K51591"/>
      <c r="L51591"/>
      <c r="M51591"/>
      <c r="N51591"/>
      <c r="O51591"/>
      <c r="P51591"/>
      <c r="Q51591"/>
      <c r="R51591"/>
      <c r="S51591" s="13"/>
      <c r="W51591" s="15"/>
    </row>
    <row r="51592" spans="10:23" x14ac:dyDescent="0.3">
      <c r="J51592" s="8"/>
      <c r="K51592"/>
      <c r="L51592"/>
      <c r="M51592"/>
      <c r="N51592"/>
      <c r="O51592"/>
      <c r="P51592"/>
      <c r="Q51592"/>
      <c r="R51592"/>
      <c r="S51592" s="13"/>
      <c r="W51592" s="15"/>
    </row>
    <row r="51593" spans="10:23" x14ac:dyDescent="0.3">
      <c r="J51593" s="8"/>
      <c r="K51593"/>
      <c r="L51593"/>
      <c r="M51593"/>
      <c r="N51593"/>
      <c r="O51593"/>
      <c r="P51593"/>
      <c r="Q51593"/>
      <c r="R51593"/>
      <c r="S51593" s="13"/>
      <c r="W51593" s="15"/>
    </row>
    <row r="51594" spans="10:23" x14ac:dyDescent="0.3">
      <c r="J51594" s="8"/>
      <c r="K51594"/>
      <c r="L51594"/>
      <c r="M51594"/>
      <c r="N51594"/>
      <c r="O51594"/>
      <c r="P51594"/>
      <c r="Q51594"/>
      <c r="R51594"/>
      <c r="S51594" s="13"/>
      <c r="W51594" s="15"/>
    </row>
    <row r="51595" spans="10:23" x14ac:dyDescent="0.3">
      <c r="J51595" s="8"/>
      <c r="K51595"/>
      <c r="L51595"/>
      <c r="M51595"/>
      <c r="N51595"/>
      <c r="O51595"/>
      <c r="P51595"/>
      <c r="Q51595"/>
      <c r="R51595"/>
      <c r="S51595" s="13"/>
      <c r="W51595" s="15"/>
    </row>
    <row r="51596" spans="10:23" x14ac:dyDescent="0.3">
      <c r="J51596" s="8"/>
      <c r="K51596"/>
      <c r="L51596"/>
      <c r="M51596"/>
      <c r="N51596"/>
      <c r="O51596"/>
      <c r="P51596"/>
      <c r="Q51596"/>
      <c r="R51596"/>
      <c r="S51596" s="13"/>
      <c r="W51596" s="15"/>
    </row>
    <row r="51597" spans="10:23" x14ac:dyDescent="0.3">
      <c r="J51597" s="8"/>
      <c r="K51597"/>
      <c r="L51597"/>
      <c r="M51597"/>
      <c r="N51597"/>
      <c r="O51597"/>
      <c r="P51597"/>
      <c r="Q51597"/>
      <c r="R51597"/>
      <c r="S51597" s="13"/>
      <c r="W51597" s="15"/>
    </row>
    <row r="51598" spans="10:23" x14ac:dyDescent="0.3">
      <c r="J51598" s="8"/>
      <c r="K51598"/>
      <c r="L51598"/>
      <c r="M51598"/>
      <c r="N51598"/>
      <c r="O51598"/>
      <c r="P51598"/>
      <c r="Q51598"/>
      <c r="R51598"/>
      <c r="S51598" s="13"/>
      <c r="W51598" s="15"/>
    </row>
    <row r="51599" spans="10:23" x14ac:dyDescent="0.3">
      <c r="J51599" s="8"/>
      <c r="K51599"/>
      <c r="L51599"/>
      <c r="M51599"/>
      <c r="N51599"/>
      <c r="O51599"/>
      <c r="P51599"/>
      <c r="Q51599"/>
      <c r="R51599"/>
      <c r="S51599" s="13"/>
      <c r="W51599" s="15"/>
    </row>
    <row r="51600" spans="10:23" x14ac:dyDescent="0.3">
      <c r="J51600" s="8"/>
      <c r="K51600"/>
      <c r="L51600"/>
      <c r="M51600"/>
      <c r="N51600"/>
      <c r="O51600"/>
      <c r="P51600"/>
      <c r="Q51600"/>
      <c r="R51600"/>
      <c r="S51600" s="13"/>
      <c r="W51600" s="15"/>
    </row>
    <row r="51601" spans="10:23" x14ac:dyDescent="0.3">
      <c r="J51601" s="8"/>
      <c r="K51601"/>
      <c r="L51601"/>
      <c r="M51601"/>
      <c r="N51601"/>
      <c r="O51601"/>
      <c r="P51601"/>
      <c r="Q51601"/>
      <c r="R51601"/>
      <c r="S51601" s="13"/>
      <c r="W51601" s="15"/>
    </row>
    <row r="51602" spans="10:23" x14ac:dyDescent="0.3">
      <c r="J51602" s="8"/>
      <c r="K51602"/>
      <c r="L51602"/>
      <c r="M51602"/>
      <c r="N51602"/>
      <c r="O51602"/>
      <c r="P51602"/>
      <c r="Q51602"/>
      <c r="R51602"/>
      <c r="S51602" s="13"/>
      <c r="W51602" s="15"/>
    </row>
    <row r="51603" spans="10:23" x14ac:dyDescent="0.3">
      <c r="J51603" s="8"/>
      <c r="K51603"/>
      <c r="L51603"/>
      <c r="M51603"/>
      <c r="N51603"/>
      <c r="O51603"/>
      <c r="P51603"/>
      <c r="Q51603"/>
      <c r="R51603"/>
      <c r="S51603" s="13"/>
      <c r="W51603" s="15"/>
    </row>
    <row r="51604" spans="10:23" x14ac:dyDescent="0.3">
      <c r="J51604" s="8"/>
      <c r="K51604"/>
      <c r="L51604"/>
      <c r="M51604"/>
      <c r="N51604"/>
      <c r="O51604"/>
      <c r="P51604"/>
      <c r="Q51604"/>
      <c r="R51604"/>
      <c r="S51604" s="13"/>
      <c r="W51604" s="15"/>
    </row>
    <row r="51605" spans="10:23" x14ac:dyDescent="0.3">
      <c r="J51605" s="8"/>
      <c r="K51605"/>
      <c r="L51605"/>
      <c r="M51605"/>
      <c r="N51605"/>
      <c r="O51605"/>
      <c r="P51605"/>
      <c r="Q51605"/>
      <c r="R51605"/>
      <c r="S51605" s="13"/>
      <c r="W51605" s="15"/>
    </row>
    <row r="51606" spans="10:23" x14ac:dyDescent="0.3">
      <c r="J51606" s="8"/>
      <c r="K51606"/>
      <c r="L51606"/>
      <c r="M51606"/>
      <c r="N51606"/>
      <c r="O51606"/>
      <c r="P51606"/>
      <c r="Q51606"/>
      <c r="R51606"/>
      <c r="S51606" s="13"/>
      <c r="W51606" s="15"/>
    </row>
    <row r="51607" spans="10:23" x14ac:dyDescent="0.3">
      <c r="J51607" s="8"/>
      <c r="K51607"/>
      <c r="L51607"/>
      <c r="M51607"/>
      <c r="N51607"/>
      <c r="O51607"/>
      <c r="P51607"/>
      <c r="Q51607"/>
      <c r="R51607"/>
      <c r="S51607" s="13"/>
      <c r="W51607" s="15"/>
    </row>
    <row r="51608" spans="10:23" x14ac:dyDescent="0.3">
      <c r="J51608" s="8"/>
      <c r="K51608"/>
      <c r="L51608"/>
      <c r="M51608"/>
      <c r="N51608"/>
      <c r="O51608"/>
      <c r="P51608"/>
      <c r="Q51608"/>
      <c r="R51608"/>
      <c r="S51608" s="13"/>
      <c r="W51608" s="15"/>
    </row>
    <row r="51609" spans="10:23" x14ac:dyDescent="0.3">
      <c r="J51609" s="8"/>
      <c r="K51609"/>
      <c r="L51609"/>
      <c r="M51609"/>
      <c r="N51609"/>
      <c r="O51609"/>
      <c r="P51609"/>
      <c r="Q51609"/>
      <c r="R51609"/>
      <c r="S51609" s="13"/>
      <c r="W51609" s="15"/>
    </row>
    <row r="51610" spans="10:23" x14ac:dyDescent="0.3">
      <c r="J51610" s="8"/>
      <c r="K51610"/>
      <c r="L51610"/>
      <c r="M51610"/>
      <c r="N51610"/>
      <c r="O51610"/>
      <c r="P51610"/>
      <c r="Q51610"/>
      <c r="R51610"/>
      <c r="S51610" s="13"/>
      <c r="W51610" s="15"/>
    </row>
    <row r="51611" spans="10:23" x14ac:dyDescent="0.3">
      <c r="J51611" s="8"/>
      <c r="K51611"/>
      <c r="L51611"/>
      <c r="M51611"/>
      <c r="N51611"/>
      <c r="O51611"/>
      <c r="P51611"/>
      <c r="Q51611"/>
      <c r="R51611"/>
      <c r="S51611" s="13"/>
      <c r="W51611" s="15"/>
    </row>
    <row r="51612" spans="10:23" x14ac:dyDescent="0.3">
      <c r="J51612" s="8"/>
      <c r="K51612"/>
      <c r="L51612"/>
      <c r="M51612"/>
      <c r="N51612"/>
      <c r="O51612"/>
      <c r="P51612"/>
      <c r="Q51612"/>
      <c r="R51612"/>
      <c r="S51612" s="13"/>
      <c r="W51612" s="15"/>
    </row>
    <row r="51613" spans="10:23" x14ac:dyDescent="0.3">
      <c r="J51613" s="8"/>
      <c r="K51613"/>
      <c r="L51613"/>
      <c r="M51613"/>
      <c r="N51613"/>
      <c r="O51613"/>
      <c r="P51613"/>
      <c r="Q51613"/>
      <c r="R51613"/>
      <c r="S51613" s="13"/>
      <c r="W51613" s="15"/>
    </row>
    <row r="51614" spans="10:23" x14ac:dyDescent="0.3">
      <c r="J51614" s="8"/>
      <c r="K51614"/>
      <c r="L51614"/>
      <c r="M51614"/>
      <c r="N51614"/>
      <c r="O51614"/>
      <c r="P51614"/>
      <c r="Q51614"/>
      <c r="R51614"/>
      <c r="S51614" s="13"/>
      <c r="W51614" s="15"/>
    </row>
    <row r="51615" spans="10:23" x14ac:dyDescent="0.3">
      <c r="J51615" s="8"/>
      <c r="K51615"/>
      <c r="L51615"/>
      <c r="M51615"/>
      <c r="N51615"/>
      <c r="O51615"/>
      <c r="P51615"/>
      <c r="Q51615"/>
      <c r="R51615"/>
      <c r="S51615" s="13"/>
      <c r="W51615" s="15"/>
    </row>
    <row r="51616" spans="10:23" x14ac:dyDescent="0.3">
      <c r="J51616" s="8"/>
      <c r="K51616"/>
      <c r="L51616"/>
      <c r="M51616"/>
      <c r="N51616"/>
      <c r="O51616"/>
      <c r="P51616"/>
      <c r="Q51616"/>
      <c r="R51616"/>
      <c r="S51616" s="13"/>
      <c r="W51616" s="15"/>
    </row>
    <row r="51617" spans="10:23" x14ac:dyDescent="0.3">
      <c r="J51617" s="8"/>
      <c r="K51617"/>
      <c r="L51617"/>
      <c r="M51617"/>
      <c r="N51617"/>
      <c r="O51617"/>
      <c r="P51617"/>
      <c r="Q51617"/>
      <c r="R51617"/>
      <c r="S51617" s="13"/>
      <c r="W51617" s="15"/>
    </row>
    <row r="51618" spans="10:23" x14ac:dyDescent="0.3">
      <c r="J51618" s="8"/>
      <c r="K51618"/>
      <c r="L51618"/>
      <c r="M51618"/>
      <c r="N51618"/>
      <c r="O51618"/>
      <c r="P51618"/>
      <c r="Q51618"/>
      <c r="R51618"/>
      <c r="S51618" s="13"/>
      <c r="W51618" s="15"/>
    </row>
    <row r="51619" spans="10:23" x14ac:dyDescent="0.3">
      <c r="J51619" s="8"/>
      <c r="K51619"/>
      <c r="L51619"/>
      <c r="M51619"/>
      <c r="N51619"/>
      <c r="O51619"/>
      <c r="P51619"/>
      <c r="Q51619"/>
      <c r="R51619"/>
      <c r="S51619" s="13"/>
      <c r="W51619" s="15"/>
    </row>
    <row r="51620" spans="10:23" x14ac:dyDescent="0.3">
      <c r="J51620" s="8"/>
      <c r="K51620"/>
      <c r="L51620"/>
      <c r="M51620"/>
      <c r="N51620"/>
      <c r="O51620"/>
      <c r="P51620"/>
      <c r="Q51620"/>
      <c r="R51620"/>
      <c r="S51620" s="13"/>
      <c r="W51620" s="15"/>
    </row>
    <row r="51621" spans="10:23" x14ac:dyDescent="0.3">
      <c r="J51621" s="8"/>
      <c r="K51621"/>
      <c r="L51621"/>
      <c r="M51621"/>
      <c r="N51621"/>
      <c r="O51621"/>
      <c r="P51621"/>
      <c r="Q51621"/>
      <c r="R51621"/>
      <c r="S51621" s="13"/>
      <c r="W51621" s="15"/>
    </row>
    <row r="51622" spans="10:23" x14ac:dyDescent="0.3">
      <c r="J51622" s="8"/>
      <c r="K51622"/>
      <c r="L51622"/>
      <c r="M51622"/>
      <c r="N51622"/>
      <c r="O51622"/>
      <c r="P51622"/>
      <c r="Q51622"/>
      <c r="R51622"/>
      <c r="S51622" s="13"/>
      <c r="W51622" s="15"/>
    </row>
    <row r="51623" spans="10:23" x14ac:dyDescent="0.3">
      <c r="J51623" s="8"/>
      <c r="K51623"/>
      <c r="L51623"/>
      <c r="M51623"/>
      <c r="N51623"/>
      <c r="O51623"/>
      <c r="P51623"/>
      <c r="Q51623"/>
      <c r="R51623"/>
      <c r="S51623" s="13"/>
      <c r="W51623" s="15"/>
    </row>
    <row r="51624" spans="10:23" x14ac:dyDescent="0.3">
      <c r="J51624" s="8"/>
      <c r="K51624"/>
      <c r="L51624"/>
      <c r="M51624"/>
      <c r="N51624"/>
      <c r="O51624"/>
      <c r="P51624"/>
      <c r="Q51624"/>
      <c r="R51624"/>
      <c r="S51624" s="13"/>
      <c r="W51624" s="15"/>
    </row>
    <row r="51625" spans="10:23" x14ac:dyDescent="0.3">
      <c r="J51625" s="8"/>
      <c r="K51625"/>
      <c r="L51625"/>
      <c r="M51625"/>
      <c r="N51625"/>
      <c r="O51625"/>
      <c r="P51625"/>
      <c r="Q51625"/>
      <c r="R51625"/>
      <c r="S51625" s="13"/>
      <c r="W51625" s="15"/>
    </row>
    <row r="51626" spans="10:23" x14ac:dyDescent="0.3">
      <c r="J51626" s="8"/>
      <c r="K51626"/>
      <c r="L51626"/>
      <c r="M51626"/>
      <c r="N51626"/>
      <c r="O51626"/>
      <c r="P51626"/>
      <c r="Q51626"/>
      <c r="R51626"/>
      <c r="S51626" s="13"/>
      <c r="W51626" s="15"/>
    </row>
    <row r="51627" spans="10:23" x14ac:dyDescent="0.3">
      <c r="J51627" s="8"/>
      <c r="K51627"/>
      <c r="L51627"/>
      <c r="M51627"/>
      <c r="N51627"/>
      <c r="O51627"/>
      <c r="P51627"/>
      <c r="Q51627"/>
      <c r="R51627"/>
      <c r="S51627" s="13"/>
      <c r="W51627" s="15"/>
    </row>
    <row r="51628" spans="10:23" x14ac:dyDescent="0.3">
      <c r="J51628" s="8"/>
      <c r="K51628"/>
      <c r="L51628"/>
      <c r="M51628"/>
      <c r="N51628"/>
      <c r="O51628"/>
      <c r="P51628"/>
      <c r="Q51628"/>
      <c r="R51628"/>
      <c r="S51628" s="13"/>
      <c r="W51628" s="15"/>
    </row>
    <row r="51629" spans="10:23" x14ac:dyDescent="0.3">
      <c r="J51629" s="8"/>
      <c r="K51629"/>
      <c r="L51629"/>
      <c r="M51629"/>
      <c r="N51629"/>
      <c r="O51629"/>
      <c r="P51629"/>
      <c r="Q51629"/>
      <c r="R51629"/>
      <c r="S51629" s="13"/>
      <c r="W51629" s="15"/>
    </row>
    <row r="51630" spans="10:23" x14ac:dyDescent="0.3">
      <c r="J51630" s="8"/>
      <c r="K51630"/>
      <c r="L51630"/>
      <c r="M51630"/>
      <c r="N51630"/>
      <c r="O51630"/>
      <c r="P51630"/>
      <c r="Q51630"/>
      <c r="R51630"/>
      <c r="S51630" s="13"/>
      <c r="W51630" s="15"/>
    </row>
    <row r="51631" spans="10:23" x14ac:dyDescent="0.3">
      <c r="J51631" s="8"/>
      <c r="K51631"/>
      <c r="L51631"/>
      <c r="M51631"/>
      <c r="N51631"/>
      <c r="O51631"/>
      <c r="P51631"/>
      <c r="Q51631"/>
      <c r="R51631"/>
      <c r="S51631" s="13"/>
      <c r="W51631" s="15"/>
    </row>
    <row r="51632" spans="10:23" x14ac:dyDescent="0.3">
      <c r="J51632" s="8"/>
      <c r="K51632"/>
      <c r="L51632"/>
      <c r="M51632"/>
      <c r="N51632"/>
      <c r="O51632"/>
      <c r="P51632"/>
      <c r="Q51632"/>
      <c r="R51632"/>
      <c r="S51632" s="13"/>
      <c r="W51632" s="15"/>
    </row>
    <row r="51633" spans="10:23" x14ac:dyDescent="0.3">
      <c r="J51633" s="8"/>
      <c r="K51633"/>
      <c r="L51633"/>
      <c r="M51633"/>
      <c r="N51633"/>
      <c r="O51633"/>
      <c r="P51633"/>
      <c r="Q51633"/>
      <c r="R51633"/>
      <c r="S51633" s="13"/>
      <c r="W51633" s="15"/>
    </row>
    <row r="51634" spans="10:23" x14ac:dyDescent="0.3">
      <c r="J51634" s="8"/>
      <c r="K51634"/>
      <c r="L51634"/>
      <c r="M51634"/>
      <c r="N51634"/>
      <c r="O51634"/>
      <c r="P51634"/>
      <c r="Q51634"/>
      <c r="R51634"/>
      <c r="S51634" s="13"/>
      <c r="W51634" s="15"/>
    </row>
    <row r="51635" spans="10:23" x14ac:dyDescent="0.3">
      <c r="J51635" s="8"/>
      <c r="K51635"/>
      <c r="L51635"/>
      <c r="M51635"/>
      <c r="N51635"/>
      <c r="O51635"/>
      <c r="P51635"/>
      <c r="Q51635"/>
      <c r="R51635"/>
      <c r="S51635" s="13"/>
      <c r="W51635" s="15"/>
    </row>
    <row r="51636" spans="10:23" x14ac:dyDescent="0.3">
      <c r="J51636" s="8"/>
      <c r="K51636"/>
      <c r="L51636"/>
      <c r="M51636"/>
      <c r="N51636"/>
      <c r="O51636"/>
      <c r="P51636"/>
      <c r="Q51636"/>
      <c r="R51636"/>
      <c r="S51636" s="13"/>
      <c r="W51636" s="15"/>
    </row>
    <row r="51637" spans="10:23" x14ac:dyDescent="0.3">
      <c r="J51637" s="8"/>
      <c r="K51637"/>
      <c r="L51637"/>
      <c r="M51637"/>
      <c r="N51637"/>
      <c r="O51637"/>
      <c r="P51637"/>
      <c r="Q51637"/>
      <c r="R51637"/>
      <c r="S51637" s="13"/>
      <c r="W51637" s="15"/>
    </row>
    <row r="51638" spans="10:23" x14ac:dyDescent="0.3">
      <c r="J51638" s="8"/>
      <c r="K51638"/>
      <c r="L51638"/>
      <c r="M51638"/>
      <c r="N51638"/>
      <c r="O51638"/>
      <c r="P51638"/>
      <c r="Q51638"/>
      <c r="R51638"/>
      <c r="S51638" s="13"/>
      <c r="W51638" s="15"/>
    </row>
    <row r="51639" spans="10:23" x14ac:dyDescent="0.3">
      <c r="J51639" s="8"/>
      <c r="K51639"/>
      <c r="L51639"/>
      <c r="M51639"/>
      <c r="N51639"/>
      <c r="O51639"/>
      <c r="P51639"/>
      <c r="Q51639"/>
      <c r="R51639"/>
      <c r="S51639" s="13"/>
      <c r="W51639" s="15"/>
    </row>
    <row r="51640" spans="10:23" x14ac:dyDescent="0.3">
      <c r="J51640" s="8"/>
      <c r="K51640"/>
      <c r="L51640"/>
      <c r="M51640"/>
      <c r="N51640"/>
      <c r="O51640"/>
      <c r="P51640"/>
      <c r="Q51640"/>
      <c r="R51640"/>
      <c r="S51640" s="13"/>
      <c r="W51640" s="15"/>
    </row>
    <row r="51641" spans="10:23" x14ac:dyDescent="0.3">
      <c r="J51641" s="8"/>
      <c r="K51641"/>
      <c r="L51641"/>
      <c r="M51641"/>
      <c r="N51641"/>
      <c r="O51641"/>
      <c r="P51641"/>
      <c r="Q51641"/>
      <c r="R51641"/>
      <c r="S51641" s="13"/>
      <c r="W51641" s="15"/>
    </row>
    <row r="51642" spans="10:23" x14ac:dyDescent="0.3">
      <c r="J51642" s="8"/>
      <c r="K51642"/>
      <c r="L51642"/>
      <c r="M51642"/>
      <c r="N51642"/>
      <c r="O51642"/>
      <c r="P51642"/>
      <c r="Q51642"/>
      <c r="R51642"/>
      <c r="S51642" s="13"/>
      <c r="W51642" s="15"/>
    </row>
    <row r="51643" spans="10:23" x14ac:dyDescent="0.3">
      <c r="J51643" s="8"/>
      <c r="K51643"/>
      <c r="L51643"/>
      <c r="M51643"/>
      <c r="N51643"/>
      <c r="O51643"/>
      <c r="P51643"/>
      <c r="Q51643"/>
      <c r="R51643"/>
      <c r="S51643" s="13"/>
      <c r="W51643" s="15"/>
    </row>
    <row r="51644" spans="10:23" x14ac:dyDescent="0.3">
      <c r="J51644" s="8"/>
      <c r="K51644"/>
      <c r="L51644"/>
      <c r="M51644"/>
      <c r="N51644"/>
      <c r="O51644"/>
      <c r="P51644"/>
      <c r="Q51644"/>
      <c r="R51644"/>
      <c r="S51644" s="13"/>
      <c r="W51644" s="15"/>
    </row>
    <row r="51645" spans="10:23" x14ac:dyDescent="0.3">
      <c r="J51645" s="8"/>
      <c r="K51645"/>
      <c r="L51645"/>
      <c r="M51645"/>
      <c r="N51645"/>
      <c r="O51645"/>
      <c r="P51645"/>
      <c r="Q51645"/>
      <c r="R51645"/>
      <c r="S51645" s="13"/>
      <c r="W51645" s="15"/>
    </row>
    <row r="51646" spans="10:23" x14ac:dyDescent="0.3">
      <c r="J51646" s="8"/>
      <c r="K51646"/>
      <c r="L51646"/>
      <c r="M51646"/>
      <c r="N51646"/>
      <c r="O51646"/>
      <c r="P51646"/>
      <c r="Q51646"/>
      <c r="R51646"/>
      <c r="S51646" s="13"/>
      <c r="W51646" s="15"/>
    </row>
    <row r="51647" spans="10:23" x14ac:dyDescent="0.3">
      <c r="J51647" s="8"/>
      <c r="K51647"/>
      <c r="L51647"/>
      <c r="M51647"/>
      <c r="N51647"/>
      <c r="O51647"/>
      <c r="P51647"/>
      <c r="Q51647"/>
      <c r="R51647"/>
      <c r="S51647" s="13"/>
      <c r="W51647" s="15"/>
    </row>
    <row r="51648" spans="10:23" x14ac:dyDescent="0.3">
      <c r="J51648" s="8"/>
      <c r="K51648"/>
      <c r="L51648"/>
      <c r="M51648"/>
      <c r="N51648"/>
      <c r="O51648"/>
      <c r="P51648"/>
      <c r="Q51648"/>
      <c r="R51648"/>
      <c r="S51648" s="13"/>
      <c r="W51648" s="15"/>
    </row>
    <row r="51649" spans="10:23" x14ac:dyDescent="0.3">
      <c r="J51649" s="8"/>
      <c r="K51649"/>
      <c r="L51649"/>
      <c r="M51649"/>
      <c r="N51649"/>
      <c r="O51649"/>
      <c r="P51649"/>
      <c r="Q51649"/>
      <c r="R51649"/>
      <c r="S51649" s="13"/>
      <c r="W51649" s="15"/>
    </row>
    <row r="51650" spans="10:23" x14ac:dyDescent="0.3">
      <c r="J51650" s="8"/>
      <c r="K51650"/>
      <c r="L51650"/>
      <c r="M51650"/>
      <c r="N51650"/>
      <c r="O51650"/>
      <c r="P51650"/>
      <c r="Q51650"/>
      <c r="R51650"/>
      <c r="S51650" s="13"/>
      <c r="W51650" s="15"/>
    </row>
    <row r="51651" spans="10:23" x14ac:dyDescent="0.3">
      <c r="J51651" s="8"/>
      <c r="K51651"/>
      <c r="L51651"/>
      <c r="M51651"/>
      <c r="N51651"/>
      <c r="O51651"/>
      <c r="P51651"/>
      <c r="Q51651"/>
      <c r="R51651"/>
      <c r="S51651" s="13"/>
      <c r="W51651" s="15"/>
    </row>
    <row r="51652" spans="10:23" x14ac:dyDescent="0.3">
      <c r="J51652" s="8"/>
      <c r="K51652"/>
      <c r="L51652"/>
      <c r="M51652"/>
      <c r="N51652"/>
      <c r="O51652"/>
      <c r="P51652"/>
      <c r="Q51652"/>
      <c r="R51652"/>
      <c r="S51652" s="13"/>
      <c r="W51652" s="15"/>
    </row>
    <row r="51653" spans="10:23" x14ac:dyDescent="0.3">
      <c r="J51653" s="8"/>
      <c r="K51653"/>
      <c r="L51653"/>
      <c r="M51653"/>
      <c r="N51653"/>
      <c r="O51653"/>
      <c r="P51653"/>
      <c r="Q51653"/>
      <c r="R51653"/>
      <c r="S51653" s="13"/>
      <c r="W51653" s="15"/>
    </row>
    <row r="51654" spans="10:23" x14ac:dyDescent="0.3">
      <c r="J51654" s="8"/>
      <c r="K51654"/>
      <c r="L51654"/>
      <c r="M51654"/>
      <c r="N51654"/>
      <c r="O51654"/>
      <c r="P51654"/>
      <c r="Q51654"/>
      <c r="R51654"/>
      <c r="S51654" s="13"/>
      <c r="W51654" s="15"/>
    </row>
    <row r="51655" spans="10:23" x14ac:dyDescent="0.3">
      <c r="J51655" s="8"/>
      <c r="K51655"/>
      <c r="L51655"/>
      <c r="M51655"/>
      <c r="N51655"/>
      <c r="O51655"/>
      <c r="P51655"/>
      <c r="Q51655"/>
      <c r="R51655"/>
      <c r="S51655" s="13"/>
      <c r="W51655" s="15"/>
    </row>
    <row r="51656" spans="10:23" x14ac:dyDescent="0.3">
      <c r="J51656" s="8"/>
      <c r="K51656"/>
      <c r="L51656"/>
      <c r="M51656"/>
      <c r="N51656"/>
      <c r="O51656"/>
      <c r="P51656"/>
      <c r="Q51656"/>
      <c r="R51656"/>
      <c r="S51656" s="13"/>
      <c r="W51656" s="15"/>
    </row>
    <row r="51657" spans="10:23" x14ac:dyDescent="0.3">
      <c r="J51657" s="8"/>
      <c r="K51657"/>
      <c r="L51657"/>
      <c r="M51657"/>
      <c r="N51657"/>
      <c r="O51657"/>
      <c r="P51657"/>
      <c r="Q51657"/>
      <c r="R51657"/>
      <c r="S51657" s="13"/>
      <c r="W51657" s="15"/>
    </row>
    <row r="51658" spans="10:23" x14ac:dyDescent="0.3">
      <c r="J51658" s="8"/>
      <c r="K51658"/>
      <c r="L51658"/>
      <c r="M51658"/>
      <c r="N51658"/>
      <c r="O51658"/>
      <c r="P51658"/>
      <c r="Q51658"/>
      <c r="R51658"/>
      <c r="S51658" s="13"/>
      <c r="W51658" s="15"/>
    </row>
    <row r="51659" spans="10:23" x14ac:dyDescent="0.3">
      <c r="J51659" s="8"/>
      <c r="K51659"/>
      <c r="L51659"/>
      <c r="M51659"/>
      <c r="N51659"/>
      <c r="O51659"/>
      <c r="P51659"/>
      <c r="Q51659"/>
      <c r="R51659"/>
      <c r="S51659" s="13"/>
      <c r="W51659" s="15"/>
    </row>
    <row r="51660" spans="10:23" x14ac:dyDescent="0.3">
      <c r="J51660" s="8"/>
      <c r="K51660"/>
      <c r="L51660"/>
      <c r="M51660"/>
      <c r="N51660"/>
      <c r="O51660"/>
      <c r="P51660"/>
      <c r="Q51660"/>
      <c r="R51660"/>
      <c r="S51660" s="13"/>
      <c r="W51660" s="15"/>
    </row>
    <row r="51661" spans="10:23" x14ac:dyDescent="0.3">
      <c r="J51661" s="8"/>
      <c r="K51661"/>
      <c r="L51661"/>
      <c r="M51661"/>
      <c r="N51661"/>
      <c r="O51661"/>
      <c r="P51661"/>
      <c r="Q51661"/>
      <c r="R51661"/>
      <c r="S51661" s="13"/>
      <c r="W51661" s="15"/>
    </row>
    <row r="51662" spans="10:23" x14ac:dyDescent="0.3">
      <c r="J51662" s="8"/>
      <c r="K51662"/>
      <c r="L51662"/>
      <c r="M51662"/>
      <c r="N51662"/>
      <c r="O51662"/>
      <c r="P51662"/>
      <c r="Q51662"/>
      <c r="R51662"/>
      <c r="S51662" s="13"/>
      <c r="W51662" s="15"/>
    </row>
    <row r="51663" spans="10:23" x14ac:dyDescent="0.3">
      <c r="J51663" s="8"/>
      <c r="K51663"/>
      <c r="L51663"/>
      <c r="M51663"/>
      <c r="N51663"/>
      <c r="O51663"/>
      <c r="P51663"/>
      <c r="Q51663"/>
      <c r="R51663"/>
      <c r="S51663" s="13"/>
      <c r="W51663" s="15"/>
    </row>
    <row r="51664" spans="10:23" x14ac:dyDescent="0.3">
      <c r="J51664" s="8"/>
      <c r="K51664"/>
      <c r="L51664"/>
      <c r="M51664"/>
      <c r="N51664"/>
      <c r="O51664"/>
      <c r="P51664"/>
      <c r="Q51664"/>
      <c r="R51664"/>
      <c r="S51664" s="13"/>
      <c r="W51664" s="15"/>
    </row>
    <row r="51665" spans="10:23" x14ac:dyDescent="0.3">
      <c r="J51665" s="8"/>
      <c r="K51665"/>
      <c r="L51665"/>
      <c r="M51665"/>
      <c r="N51665"/>
      <c r="O51665"/>
      <c r="P51665"/>
      <c r="Q51665"/>
      <c r="R51665"/>
      <c r="S51665" s="13"/>
      <c r="W51665" s="15"/>
    </row>
    <row r="51666" spans="10:23" x14ac:dyDescent="0.3">
      <c r="J51666" s="8"/>
      <c r="K51666"/>
      <c r="L51666"/>
      <c r="M51666"/>
      <c r="N51666"/>
      <c r="O51666"/>
      <c r="P51666"/>
      <c r="Q51666"/>
      <c r="R51666"/>
      <c r="S51666" s="13"/>
      <c r="W51666" s="15"/>
    </row>
    <row r="51667" spans="10:23" x14ac:dyDescent="0.3">
      <c r="J51667" s="8"/>
      <c r="K51667"/>
      <c r="L51667"/>
      <c r="M51667"/>
      <c r="N51667"/>
      <c r="O51667"/>
      <c r="P51667"/>
      <c r="Q51667"/>
      <c r="R51667"/>
      <c r="S51667" s="13"/>
      <c r="W51667" s="15"/>
    </row>
    <row r="51668" spans="10:23" x14ac:dyDescent="0.3">
      <c r="J51668" s="8"/>
      <c r="K51668"/>
      <c r="L51668"/>
      <c r="M51668"/>
      <c r="N51668"/>
      <c r="O51668"/>
      <c r="P51668"/>
      <c r="Q51668"/>
      <c r="R51668"/>
      <c r="S51668" s="13"/>
      <c r="W51668" s="15"/>
    </row>
    <row r="51669" spans="10:23" x14ac:dyDescent="0.3">
      <c r="J51669" s="8"/>
      <c r="K51669"/>
      <c r="L51669"/>
      <c r="M51669"/>
      <c r="N51669"/>
      <c r="O51669"/>
      <c r="P51669"/>
      <c r="Q51669"/>
      <c r="R51669"/>
      <c r="S51669" s="13"/>
      <c r="W51669" s="15"/>
    </row>
    <row r="51670" spans="10:23" x14ac:dyDescent="0.3">
      <c r="J51670" s="8"/>
      <c r="K51670"/>
      <c r="L51670"/>
      <c r="M51670"/>
      <c r="N51670"/>
      <c r="O51670"/>
      <c r="P51670"/>
      <c r="Q51670"/>
      <c r="R51670"/>
      <c r="S51670" s="13"/>
      <c r="W51670" s="15"/>
    </row>
    <row r="51671" spans="10:23" x14ac:dyDescent="0.3">
      <c r="J51671" s="8"/>
      <c r="K51671"/>
      <c r="L51671"/>
      <c r="M51671"/>
      <c r="N51671"/>
      <c r="O51671"/>
      <c r="P51671"/>
      <c r="Q51671"/>
      <c r="R51671"/>
      <c r="S51671" s="13"/>
      <c r="W51671" s="15"/>
    </row>
    <row r="51672" spans="10:23" x14ac:dyDescent="0.3">
      <c r="J51672" s="8"/>
      <c r="K51672"/>
      <c r="L51672"/>
      <c r="M51672"/>
      <c r="N51672"/>
      <c r="O51672"/>
      <c r="P51672"/>
      <c r="Q51672"/>
      <c r="R51672"/>
      <c r="S51672" s="13"/>
      <c r="W51672" s="15"/>
    </row>
    <row r="51673" spans="10:23" x14ac:dyDescent="0.3">
      <c r="J51673" s="8"/>
      <c r="K51673"/>
      <c r="L51673"/>
      <c r="M51673"/>
      <c r="N51673"/>
      <c r="O51673"/>
      <c r="P51673"/>
      <c r="Q51673"/>
      <c r="R51673"/>
      <c r="S51673" s="13"/>
      <c r="W51673" s="15"/>
    </row>
    <row r="51674" spans="10:23" x14ac:dyDescent="0.3">
      <c r="J51674" s="8"/>
      <c r="K51674"/>
      <c r="L51674"/>
      <c r="M51674"/>
      <c r="N51674"/>
      <c r="O51674"/>
      <c r="P51674"/>
      <c r="Q51674"/>
      <c r="R51674"/>
      <c r="S51674" s="13"/>
      <c r="W51674" s="15"/>
    </row>
    <row r="51675" spans="10:23" x14ac:dyDescent="0.3">
      <c r="J51675" s="8"/>
      <c r="K51675"/>
      <c r="L51675"/>
      <c r="M51675"/>
      <c r="N51675"/>
      <c r="O51675"/>
      <c r="P51675"/>
      <c r="Q51675"/>
      <c r="R51675"/>
      <c r="S51675" s="13"/>
      <c r="W51675" s="15"/>
    </row>
    <row r="51676" spans="10:23" x14ac:dyDescent="0.3">
      <c r="J51676" s="8"/>
      <c r="K51676"/>
      <c r="L51676"/>
      <c r="M51676"/>
      <c r="N51676"/>
      <c r="O51676"/>
      <c r="P51676"/>
      <c r="Q51676"/>
      <c r="R51676"/>
      <c r="S51676" s="13"/>
      <c r="W51676" s="15"/>
    </row>
    <row r="51677" spans="10:23" x14ac:dyDescent="0.3">
      <c r="J51677" s="8"/>
      <c r="K51677"/>
      <c r="L51677"/>
      <c r="M51677"/>
      <c r="N51677"/>
      <c r="O51677"/>
      <c r="P51677"/>
      <c r="Q51677"/>
      <c r="R51677"/>
      <c r="S51677" s="13"/>
      <c r="W51677" s="15"/>
    </row>
    <row r="51678" spans="10:23" x14ac:dyDescent="0.3">
      <c r="J51678" s="8"/>
      <c r="K51678"/>
      <c r="L51678"/>
      <c r="M51678"/>
      <c r="N51678"/>
      <c r="O51678"/>
      <c r="P51678"/>
      <c r="Q51678"/>
      <c r="R51678"/>
      <c r="S51678" s="13"/>
      <c r="W51678" s="15"/>
    </row>
    <row r="51679" spans="10:23" x14ac:dyDescent="0.3">
      <c r="J51679" s="8"/>
      <c r="K51679"/>
      <c r="L51679"/>
      <c r="M51679"/>
      <c r="N51679"/>
      <c r="O51679"/>
      <c r="P51679"/>
      <c r="Q51679"/>
      <c r="R51679"/>
      <c r="S51679" s="13"/>
      <c r="W51679" s="15"/>
    </row>
    <row r="51680" spans="10:23" x14ac:dyDescent="0.3">
      <c r="J51680" s="8"/>
      <c r="K51680"/>
      <c r="L51680"/>
      <c r="M51680"/>
      <c r="N51680"/>
      <c r="O51680"/>
      <c r="P51680"/>
      <c r="Q51680"/>
      <c r="R51680"/>
      <c r="S51680" s="13"/>
      <c r="W51680" s="15"/>
    </row>
    <row r="51681" spans="10:23" x14ac:dyDescent="0.3">
      <c r="J51681" s="8"/>
      <c r="K51681"/>
      <c r="L51681"/>
      <c r="M51681"/>
      <c r="N51681"/>
      <c r="O51681"/>
      <c r="P51681"/>
      <c r="Q51681"/>
      <c r="R51681"/>
      <c r="S51681" s="13"/>
      <c r="W51681" s="15"/>
    </row>
    <row r="51682" spans="10:23" x14ac:dyDescent="0.3">
      <c r="J51682" s="8"/>
      <c r="K51682"/>
      <c r="L51682"/>
      <c r="M51682"/>
      <c r="N51682"/>
      <c r="O51682"/>
      <c r="P51682"/>
      <c r="Q51682"/>
      <c r="R51682"/>
      <c r="S51682" s="13"/>
      <c r="W51682" s="15"/>
    </row>
    <row r="51683" spans="10:23" x14ac:dyDescent="0.3">
      <c r="J51683" s="8"/>
      <c r="K51683"/>
      <c r="L51683"/>
      <c r="M51683"/>
      <c r="N51683"/>
      <c r="O51683"/>
      <c r="P51683"/>
      <c r="Q51683"/>
      <c r="R51683"/>
      <c r="S51683" s="13"/>
      <c r="W51683" s="15"/>
    </row>
    <row r="51684" spans="10:23" x14ac:dyDescent="0.3">
      <c r="J51684" s="8"/>
      <c r="K51684"/>
      <c r="L51684"/>
      <c r="M51684"/>
      <c r="N51684"/>
      <c r="O51684"/>
      <c r="P51684"/>
      <c r="Q51684"/>
      <c r="R51684"/>
      <c r="S51684" s="13"/>
      <c r="W51684" s="15"/>
    </row>
    <row r="51685" spans="10:23" x14ac:dyDescent="0.3">
      <c r="J51685" s="8"/>
      <c r="K51685"/>
      <c r="L51685"/>
      <c r="M51685"/>
      <c r="N51685"/>
      <c r="O51685"/>
      <c r="P51685"/>
      <c r="Q51685"/>
      <c r="R51685"/>
      <c r="S51685" s="13"/>
      <c r="W51685" s="15"/>
    </row>
    <row r="51686" spans="10:23" x14ac:dyDescent="0.3">
      <c r="J51686" s="8"/>
      <c r="K51686"/>
      <c r="L51686"/>
      <c r="M51686"/>
      <c r="N51686"/>
      <c r="O51686"/>
      <c r="P51686"/>
      <c r="Q51686"/>
      <c r="R51686"/>
      <c r="S51686" s="13"/>
      <c r="W51686" s="15"/>
    </row>
    <row r="51687" spans="10:23" x14ac:dyDescent="0.3">
      <c r="J51687" s="8"/>
      <c r="K51687"/>
      <c r="L51687"/>
      <c r="M51687"/>
      <c r="N51687"/>
      <c r="O51687"/>
      <c r="P51687"/>
      <c r="Q51687"/>
      <c r="R51687"/>
      <c r="S51687" s="13"/>
      <c r="W51687" s="15"/>
    </row>
    <row r="51688" spans="10:23" x14ac:dyDescent="0.3">
      <c r="J51688" s="8"/>
      <c r="K51688"/>
      <c r="L51688"/>
      <c r="M51688"/>
      <c r="N51688"/>
      <c r="O51688"/>
      <c r="P51688"/>
      <c r="Q51688"/>
      <c r="R51688"/>
      <c r="S51688" s="13"/>
      <c r="W51688" s="15"/>
    </row>
    <row r="51689" spans="10:23" x14ac:dyDescent="0.3">
      <c r="J51689" s="8"/>
      <c r="K51689"/>
      <c r="L51689"/>
      <c r="M51689"/>
      <c r="N51689"/>
      <c r="O51689"/>
      <c r="P51689"/>
      <c r="Q51689"/>
      <c r="R51689"/>
      <c r="S51689" s="13"/>
      <c r="W51689" s="15"/>
    </row>
    <row r="51690" spans="10:23" x14ac:dyDescent="0.3">
      <c r="J51690" s="8"/>
      <c r="K51690"/>
      <c r="L51690"/>
      <c r="M51690"/>
      <c r="N51690"/>
      <c r="O51690"/>
      <c r="P51690"/>
      <c r="Q51690"/>
      <c r="R51690"/>
      <c r="S51690" s="13"/>
      <c r="W51690" s="15"/>
    </row>
    <row r="51691" spans="10:23" x14ac:dyDescent="0.3">
      <c r="J51691" s="8"/>
      <c r="K51691"/>
      <c r="L51691"/>
      <c r="M51691"/>
      <c r="N51691"/>
      <c r="O51691"/>
      <c r="P51691"/>
      <c r="Q51691"/>
      <c r="R51691"/>
      <c r="S51691" s="13"/>
      <c r="W51691" s="15"/>
    </row>
    <row r="51692" spans="10:23" x14ac:dyDescent="0.3">
      <c r="J51692" s="8"/>
      <c r="K51692"/>
      <c r="L51692"/>
      <c r="M51692"/>
      <c r="N51692"/>
      <c r="O51692"/>
      <c r="P51692"/>
      <c r="Q51692"/>
      <c r="R51692"/>
      <c r="S51692" s="13"/>
      <c r="W51692" s="15"/>
    </row>
    <row r="51693" spans="10:23" x14ac:dyDescent="0.3">
      <c r="J51693" s="8"/>
      <c r="K51693"/>
      <c r="L51693"/>
      <c r="M51693"/>
      <c r="N51693"/>
      <c r="O51693"/>
      <c r="P51693"/>
      <c r="Q51693"/>
      <c r="R51693"/>
      <c r="S51693" s="13"/>
      <c r="W51693" s="15"/>
    </row>
    <row r="51694" spans="10:23" x14ac:dyDescent="0.3">
      <c r="J51694" s="8"/>
      <c r="K51694"/>
      <c r="L51694"/>
      <c r="M51694"/>
      <c r="N51694"/>
      <c r="O51694"/>
      <c r="P51694"/>
      <c r="Q51694"/>
      <c r="R51694"/>
      <c r="S51694" s="13"/>
      <c r="W51694" s="15"/>
    </row>
    <row r="51695" spans="10:23" x14ac:dyDescent="0.3">
      <c r="J51695" s="8"/>
      <c r="K51695"/>
      <c r="L51695"/>
      <c r="M51695"/>
      <c r="N51695"/>
      <c r="O51695"/>
      <c r="P51695"/>
      <c r="Q51695"/>
      <c r="R51695"/>
      <c r="S51695" s="13"/>
      <c r="W51695" s="15"/>
    </row>
    <row r="51696" spans="10:23" x14ac:dyDescent="0.3">
      <c r="J51696" s="8"/>
      <c r="K51696"/>
      <c r="L51696"/>
      <c r="M51696"/>
      <c r="N51696"/>
      <c r="O51696"/>
      <c r="P51696"/>
      <c r="Q51696"/>
      <c r="R51696"/>
      <c r="S51696" s="13"/>
      <c r="W51696" s="15"/>
    </row>
    <row r="51697" spans="10:23" x14ac:dyDescent="0.3">
      <c r="J51697" s="8"/>
      <c r="K51697"/>
      <c r="L51697"/>
      <c r="M51697"/>
      <c r="N51697"/>
      <c r="O51697"/>
      <c r="P51697"/>
      <c r="Q51697"/>
      <c r="R51697"/>
      <c r="S51697" s="13"/>
      <c r="W51697" s="15"/>
    </row>
    <row r="51698" spans="10:23" x14ac:dyDescent="0.3">
      <c r="J51698" s="8"/>
      <c r="K51698"/>
      <c r="L51698"/>
      <c r="M51698"/>
      <c r="N51698"/>
      <c r="O51698"/>
      <c r="P51698"/>
      <c r="Q51698"/>
      <c r="R51698"/>
      <c r="S51698" s="13"/>
      <c r="W51698" s="15"/>
    </row>
    <row r="51699" spans="10:23" x14ac:dyDescent="0.3">
      <c r="J51699" s="8"/>
      <c r="K51699"/>
      <c r="L51699"/>
      <c r="M51699"/>
      <c r="N51699"/>
      <c r="O51699"/>
      <c r="P51699"/>
      <c r="Q51699"/>
      <c r="R51699"/>
      <c r="S51699" s="13"/>
      <c r="W51699" s="15"/>
    </row>
    <row r="51700" spans="10:23" x14ac:dyDescent="0.3">
      <c r="J51700" s="8"/>
      <c r="K51700"/>
      <c r="L51700"/>
      <c r="M51700"/>
      <c r="N51700"/>
      <c r="O51700"/>
      <c r="P51700"/>
      <c r="Q51700"/>
      <c r="R51700"/>
      <c r="S51700" s="13"/>
      <c r="W51700" s="15"/>
    </row>
    <row r="51701" spans="10:23" x14ac:dyDescent="0.3">
      <c r="J51701" s="8"/>
      <c r="K51701"/>
      <c r="L51701"/>
      <c r="M51701"/>
      <c r="N51701"/>
      <c r="O51701"/>
      <c r="P51701"/>
      <c r="Q51701"/>
      <c r="R51701"/>
      <c r="S51701" s="13"/>
      <c r="W51701" s="15"/>
    </row>
    <row r="51702" spans="10:23" x14ac:dyDescent="0.3">
      <c r="J51702" s="8"/>
      <c r="K51702"/>
      <c r="L51702"/>
      <c r="M51702"/>
      <c r="N51702"/>
      <c r="O51702"/>
      <c r="P51702"/>
      <c r="Q51702"/>
      <c r="R51702"/>
      <c r="S51702" s="13"/>
      <c r="W51702" s="15"/>
    </row>
    <row r="51703" spans="10:23" x14ac:dyDescent="0.3">
      <c r="J51703" s="8"/>
      <c r="K51703"/>
      <c r="L51703"/>
      <c r="M51703"/>
      <c r="N51703"/>
      <c r="O51703"/>
      <c r="P51703"/>
      <c r="Q51703"/>
      <c r="R51703"/>
      <c r="S51703" s="13"/>
      <c r="W51703" s="15"/>
    </row>
    <row r="51704" spans="10:23" x14ac:dyDescent="0.3">
      <c r="J51704" s="8"/>
      <c r="K51704"/>
      <c r="L51704"/>
      <c r="M51704"/>
      <c r="N51704"/>
      <c r="O51704"/>
      <c r="P51704"/>
      <c r="Q51704"/>
      <c r="R51704"/>
      <c r="S51704" s="13"/>
      <c r="W51704" s="15"/>
    </row>
    <row r="51705" spans="10:23" x14ac:dyDescent="0.3">
      <c r="J51705" s="8"/>
      <c r="K51705"/>
      <c r="L51705"/>
      <c r="M51705"/>
      <c r="N51705"/>
      <c r="O51705"/>
      <c r="P51705"/>
      <c r="Q51705"/>
      <c r="R51705"/>
      <c r="S51705" s="13"/>
      <c r="W51705" s="15"/>
    </row>
    <row r="51706" spans="10:23" x14ac:dyDescent="0.3">
      <c r="J51706" s="8"/>
      <c r="K51706"/>
      <c r="L51706"/>
      <c r="M51706"/>
      <c r="N51706"/>
      <c r="O51706"/>
      <c r="P51706"/>
      <c r="Q51706"/>
      <c r="R51706"/>
      <c r="S51706" s="13"/>
      <c r="W51706" s="15"/>
    </row>
    <row r="51707" spans="10:23" x14ac:dyDescent="0.3">
      <c r="J51707" s="8"/>
      <c r="K51707"/>
      <c r="L51707"/>
      <c r="M51707"/>
      <c r="N51707"/>
      <c r="O51707"/>
      <c r="P51707"/>
      <c r="Q51707"/>
      <c r="R51707"/>
      <c r="S51707" s="13"/>
      <c r="W51707" s="15"/>
    </row>
    <row r="51708" spans="10:23" x14ac:dyDescent="0.3">
      <c r="J51708" s="8"/>
      <c r="K51708"/>
      <c r="L51708"/>
      <c r="M51708"/>
      <c r="N51708"/>
      <c r="O51708"/>
      <c r="P51708"/>
      <c r="Q51708"/>
      <c r="R51708"/>
      <c r="S51708" s="13"/>
      <c r="W51708" s="15"/>
    </row>
    <row r="51709" spans="10:23" x14ac:dyDescent="0.3">
      <c r="J51709" s="8"/>
      <c r="K51709"/>
      <c r="L51709"/>
      <c r="M51709"/>
      <c r="N51709"/>
      <c r="O51709"/>
      <c r="P51709"/>
      <c r="Q51709"/>
      <c r="R51709"/>
      <c r="S51709" s="13"/>
      <c r="W51709" s="15"/>
    </row>
    <row r="51710" spans="10:23" x14ac:dyDescent="0.3">
      <c r="J51710" s="8"/>
      <c r="K51710"/>
      <c r="L51710"/>
      <c r="M51710"/>
      <c r="N51710"/>
      <c r="O51710"/>
      <c r="P51710"/>
      <c r="Q51710"/>
      <c r="R51710"/>
      <c r="S51710" s="13"/>
      <c r="W51710" s="15"/>
    </row>
    <row r="51711" spans="10:23" x14ac:dyDescent="0.3">
      <c r="J51711" s="8"/>
      <c r="K51711"/>
      <c r="L51711"/>
      <c r="M51711"/>
      <c r="N51711"/>
      <c r="O51711"/>
      <c r="P51711"/>
      <c r="Q51711"/>
      <c r="R51711"/>
      <c r="S51711" s="13"/>
      <c r="W51711" s="15"/>
    </row>
    <row r="51712" spans="10:23" x14ac:dyDescent="0.3">
      <c r="J51712" s="8"/>
      <c r="K51712"/>
      <c r="L51712"/>
      <c r="M51712"/>
      <c r="N51712"/>
      <c r="O51712"/>
      <c r="P51712"/>
      <c r="Q51712"/>
      <c r="R51712"/>
      <c r="S51712" s="13"/>
      <c r="W51712" s="15"/>
    </row>
    <row r="51713" spans="10:23" x14ac:dyDescent="0.3">
      <c r="J51713" s="8"/>
      <c r="K51713"/>
      <c r="L51713"/>
      <c r="M51713"/>
      <c r="N51713"/>
      <c r="O51713"/>
      <c r="P51713"/>
      <c r="Q51713"/>
      <c r="R51713"/>
      <c r="S51713" s="13"/>
      <c r="W51713" s="15"/>
    </row>
    <row r="51714" spans="10:23" x14ac:dyDescent="0.3">
      <c r="J51714" s="8"/>
      <c r="K51714"/>
      <c r="L51714"/>
      <c r="M51714"/>
      <c r="N51714"/>
      <c r="O51714"/>
      <c r="P51714"/>
      <c r="Q51714"/>
      <c r="R51714"/>
      <c r="S51714" s="13"/>
      <c r="W51714" s="15"/>
    </row>
    <row r="51715" spans="10:23" x14ac:dyDescent="0.3">
      <c r="J51715" s="8"/>
      <c r="K51715"/>
      <c r="L51715"/>
      <c r="M51715"/>
      <c r="N51715"/>
      <c r="O51715"/>
      <c r="P51715"/>
      <c r="Q51715"/>
      <c r="R51715"/>
      <c r="S51715" s="13"/>
      <c r="W51715" s="15"/>
    </row>
    <row r="51716" spans="10:23" x14ac:dyDescent="0.3">
      <c r="J51716" s="8"/>
      <c r="K51716"/>
      <c r="L51716"/>
      <c r="M51716"/>
      <c r="N51716"/>
      <c r="O51716"/>
      <c r="P51716"/>
      <c r="Q51716"/>
      <c r="R51716"/>
      <c r="S51716" s="13"/>
      <c r="W51716" s="15"/>
    </row>
    <row r="51717" spans="10:23" x14ac:dyDescent="0.3">
      <c r="J51717" s="8"/>
      <c r="K51717"/>
      <c r="L51717"/>
      <c r="M51717"/>
      <c r="N51717"/>
      <c r="O51717"/>
      <c r="P51717"/>
      <c r="Q51717"/>
      <c r="R51717"/>
      <c r="S51717" s="13"/>
      <c r="W51717" s="15"/>
    </row>
    <row r="51718" spans="10:23" x14ac:dyDescent="0.3">
      <c r="J51718" s="8"/>
      <c r="K51718"/>
      <c r="L51718"/>
      <c r="M51718"/>
      <c r="N51718"/>
      <c r="O51718"/>
      <c r="P51718"/>
      <c r="Q51718"/>
      <c r="R51718"/>
      <c r="S51718" s="13"/>
      <c r="W51718" s="15"/>
    </row>
    <row r="51719" spans="10:23" x14ac:dyDescent="0.3">
      <c r="J51719" s="8"/>
      <c r="K51719"/>
      <c r="L51719"/>
      <c r="M51719"/>
      <c r="N51719"/>
      <c r="O51719"/>
      <c r="P51719"/>
      <c r="Q51719"/>
      <c r="R51719"/>
      <c r="S51719" s="13"/>
      <c r="W51719" s="15"/>
    </row>
    <row r="51720" spans="10:23" x14ac:dyDescent="0.3">
      <c r="J51720" s="8"/>
      <c r="K51720"/>
      <c r="L51720"/>
      <c r="M51720"/>
      <c r="N51720"/>
      <c r="O51720"/>
      <c r="P51720"/>
      <c r="Q51720"/>
      <c r="R51720"/>
      <c r="S51720" s="13"/>
      <c r="W51720" s="15"/>
    </row>
    <row r="51721" spans="10:23" x14ac:dyDescent="0.3">
      <c r="J51721" s="8"/>
      <c r="K51721"/>
      <c r="L51721"/>
      <c r="M51721"/>
      <c r="N51721"/>
      <c r="O51721"/>
      <c r="P51721"/>
      <c r="Q51721"/>
      <c r="R51721"/>
      <c r="S51721" s="13"/>
      <c r="W51721" s="15"/>
    </row>
    <row r="51722" spans="10:23" x14ac:dyDescent="0.3">
      <c r="J51722" s="8"/>
      <c r="K51722"/>
      <c r="L51722"/>
      <c r="M51722"/>
      <c r="N51722"/>
      <c r="O51722"/>
      <c r="P51722"/>
      <c r="Q51722"/>
      <c r="R51722"/>
      <c r="S51722" s="13"/>
      <c r="W51722" s="15"/>
    </row>
    <row r="51723" spans="10:23" x14ac:dyDescent="0.3">
      <c r="J51723" s="8"/>
      <c r="K51723"/>
      <c r="L51723"/>
      <c r="M51723"/>
      <c r="N51723"/>
      <c r="O51723"/>
      <c r="P51723"/>
      <c r="Q51723"/>
      <c r="R51723"/>
      <c r="S51723" s="13"/>
      <c r="W51723" s="15"/>
    </row>
    <row r="51724" spans="10:23" x14ac:dyDescent="0.3">
      <c r="J51724" s="8"/>
      <c r="K51724"/>
      <c r="L51724"/>
      <c r="M51724"/>
      <c r="N51724"/>
      <c r="O51724"/>
      <c r="P51724"/>
      <c r="Q51724"/>
      <c r="R51724"/>
      <c r="S51724" s="13"/>
      <c r="W51724" s="15"/>
    </row>
    <row r="51725" spans="10:23" x14ac:dyDescent="0.3">
      <c r="J51725" s="8"/>
      <c r="K51725"/>
      <c r="L51725"/>
      <c r="M51725"/>
      <c r="N51725"/>
      <c r="O51725"/>
      <c r="P51725"/>
      <c r="Q51725"/>
      <c r="R51725"/>
      <c r="S51725" s="13"/>
      <c r="W51725" s="15"/>
    </row>
    <row r="51726" spans="10:23" x14ac:dyDescent="0.3">
      <c r="J51726" s="8"/>
      <c r="K51726"/>
      <c r="L51726"/>
      <c r="M51726"/>
      <c r="N51726"/>
      <c r="O51726"/>
      <c r="P51726"/>
      <c r="Q51726"/>
      <c r="R51726"/>
      <c r="S51726" s="13"/>
      <c r="W51726" s="15"/>
    </row>
    <row r="51727" spans="10:23" x14ac:dyDescent="0.3">
      <c r="J51727" s="8"/>
      <c r="K51727"/>
      <c r="L51727"/>
      <c r="M51727"/>
      <c r="N51727"/>
      <c r="O51727"/>
      <c r="P51727"/>
      <c r="Q51727"/>
      <c r="R51727"/>
      <c r="S51727" s="13"/>
      <c r="W51727" s="15"/>
    </row>
    <row r="51728" spans="10:23" x14ac:dyDescent="0.3">
      <c r="J51728" s="8"/>
      <c r="K51728"/>
      <c r="L51728"/>
      <c r="M51728"/>
      <c r="N51728"/>
      <c r="O51728"/>
      <c r="P51728"/>
      <c r="Q51728"/>
      <c r="R51728"/>
      <c r="S51728" s="13"/>
      <c r="W51728" s="15"/>
    </row>
    <row r="51729" spans="10:23" x14ac:dyDescent="0.3">
      <c r="J51729" s="8"/>
      <c r="K51729"/>
      <c r="L51729"/>
      <c r="M51729"/>
      <c r="N51729"/>
      <c r="O51729"/>
      <c r="P51729"/>
      <c r="Q51729"/>
      <c r="R51729"/>
      <c r="S51729" s="13"/>
      <c r="W51729" s="15"/>
    </row>
    <row r="51730" spans="10:23" x14ac:dyDescent="0.3">
      <c r="J51730" s="8"/>
      <c r="K51730"/>
      <c r="L51730"/>
      <c r="M51730"/>
      <c r="N51730"/>
      <c r="O51730"/>
      <c r="P51730"/>
      <c r="Q51730"/>
      <c r="R51730"/>
      <c r="S51730" s="13"/>
      <c r="W51730" s="15"/>
    </row>
    <row r="51731" spans="10:23" x14ac:dyDescent="0.3">
      <c r="J51731" s="8"/>
      <c r="K51731"/>
      <c r="L51731"/>
      <c r="M51731"/>
      <c r="N51731"/>
      <c r="O51731"/>
      <c r="P51731"/>
      <c r="Q51731"/>
      <c r="R51731"/>
      <c r="S51731" s="13"/>
      <c r="W51731" s="15"/>
    </row>
    <row r="51732" spans="10:23" x14ac:dyDescent="0.3">
      <c r="J51732" s="8"/>
      <c r="K51732"/>
      <c r="L51732"/>
      <c r="M51732"/>
      <c r="N51732"/>
      <c r="O51732"/>
      <c r="P51732"/>
      <c r="Q51732"/>
      <c r="R51732"/>
      <c r="S51732" s="13"/>
      <c r="W51732" s="15"/>
    </row>
    <row r="51733" spans="10:23" x14ac:dyDescent="0.3">
      <c r="J51733" s="8"/>
      <c r="K51733"/>
      <c r="L51733"/>
      <c r="M51733"/>
      <c r="N51733"/>
      <c r="O51733"/>
      <c r="P51733"/>
      <c r="Q51733"/>
      <c r="R51733"/>
      <c r="S51733" s="13"/>
      <c r="W51733" s="15"/>
    </row>
    <row r="51734" spans="10:23" x14ac:dyDescent="0.3">
      <c r="J51734" s="8"/>
      <c r="K51734"/>
      <c r="L51734"/>
      <c r="M51734"/>
      <c r="N51734"/>
      <c r="O51734"/>
      <c r="P51734"/>
      <c r="Q51734"/>
      <c r="R51734"/>
      <c r="S51734" s="13"/>
      <c r="W51734" s="15"/>
    </row>
    <row r="51735" spans="10:23" x14ac:dyDescent="0.3">
      <c r="J51735" s="8"/>
      <c r="K51735"/>
      <c r="L51735"/>
      <c r="M51735"/>
      <c r="N51735"/>
      <c r="O51735"/>
      <c r="P51735"/>
      <c r="Q51735"/>
      <c r="R51735"/>
      <c r="S51735" s="13"/>
      <c r="W51735" s="15"/>
    </row>
    <row r="51736" spans="10:23" x14ac:dyDescent="0.3">
      <c r="J51736" s="8"/>
      <c r="K51736"/>
      <c r="L51736"/>
      <c r="M51736"/>
      <c r="N51736"/>
      <c r="O51736"/>
      <c r="P51736"/>
      <c r="Q51736"/>
      <c r="R51736"/>
      <c r="S51736" s="13"/>
      <c r="W51736" s="15"/>
    </row>
    <row r="51737" spans="10:23" x14ac:dyDescent="0.3">
      <c r="J51737" s="8"/>
      <c r="K51737"/>
      <c r="L51737"/>
      <c r="M51737"/>
      <c r="N51737"/>
      <c r="O51737"/>
      <c r="P51737"/>
      <c r="Q51737"/>
      <c r="R51737"/>
      <c r="S51737" s="13"/>
      <c r="W51737" s="15"/>
    </row>
    <row r="51738" spans="10:23" x14ac:dyDescent="0.3">
      <c r="J51738" s="8"/>
      <c r="K51738"/>
      <c r="L51738"/>
      <c r="M51738"/>
      <c r="N51738"/>
      <c r="O51738"/>
      <c r="P51738"/>
      <c r="Q51738"/>
      <c r="R51738"/>
      <c r="S51738" s="13"/>
      <c r="W51738" s="15"/>
    </row>
    <row r="51739" spans="10:23" x14ac:dyDescent="0.3">
      <c r="J51739" s="8"/>
      <c r="K51739"/>
      <c r="L51739"/>
      <c r="M51739"/>
      <c r="N51739"/>
      <c r="O51739"/>
      <c r="P51739"/>
      <c r="Q51739"/>
      <c r="R51739"/>
      <c r="S51739" s="13"/>
      <c r="W51739" s="15"/>
    </row>
    <row r="51740" spans="10:23" x14ac:dyDescent="0.3">
      <c r="J51740" s="8"/>
      <c r="K51740"/>
      <c r="L51740"/>
      <c r="M51740"/>
      <c r="N51740"/>
      <c r="O51740"/>
      <c r="P51740"/>
      <c r="Q51740"/>
      <c r="R51740"/>
      <c r="S51740" s="13"/>
      <c r="W51740" s="15"/>
    </row>
    <row r="51741" spans="10:23" x14ac:dyDescent="0.3">
      <c r="J51741" s="8"/>
      <c r="K51741"/>
      <c r="L51741"/>
      <c r="M51741"/>
      <c r="N51741"/>
      <c r="O51741"/>
      <c r="P51741"/>
      <c r="Q51741"/>
      <c r="R51741"/>
      <c r="S51741" s="13"/>
      <c r="W51741" s="15"/>
    </row>
    <row r="51742" spans="10:23" x14ac:dyDescent="0.3">
      <c r="J51742" s="8"/>
      <c r="K51742"/>
      <c r="L51742"/>
      <c r="M51742"/>
      <c r="N51742"/>
      <c r="O51742"/>
      <c r="P51742"/>
      <c r="Q51742"/>
      <c r="R51742"/>
      <c r="S51742" s="13"/>
      <c r="W51742" s="15"/>
    </row>
    <row r="51743" spans="10:23" x14ac:dyDescent="0.3">
      <c r="J51743" s="8"/>
      <c r="K51743"/>
      <c r="L51743"/>
      <c r="M51743"/>
      <c r="N51743"/>
      <c r="O51743"/>
      <c r="P51743"/>
      <c r="Q51743"/>
      <c r="R51743"/>
      <c r="S51743" s="13"/>
      <c r="W51743" s="15"/>
    </row>
    <row r="51744" spans="10:23" x14ac:dyDescent="0.3">
      <c r="J51744" s="8"/>
      <c r="K51744"/>
      <c r="L51744"/>
      <c r="M51744"/>
      <c r="N51744"/>
      <c r="O51744"/>
      <c r="P51744"/>
      <c r="Q51744"/>
      <c r="R51744"/>
      <c r="S51744" s="13"/>
      <c r="W51744" s="15"/>
    </row>
    <row r="51745" spans="10:23" x14ac:dyDescent="0.3">
      <c r="J51745" s="8"/>
      <c r="K51745"/>
      <c r="L51745"/>
      <c r="M51745"/>
      <c r="N51745"/>
      <c r="O51745"/>
      <c r="P51745"/>
      <c r="Q51745"/>
      <c r="R51745"/>
      <c r="S51745" s="13"/>
      <c r="W51745" s="15"/>
    </row>
    <row r="51746" spans="10:23" x14ac:dyDescent="0.3">
      <c r="J51746" s="8"/>
      <c r="K51746"/>
      <c r="L51746"/>
      <c r="M51746"/>
      <c r="N51746"/>
      <c r="O51746"/>
      <c r="P51746"/>
      <c r="Q51746"/>
      <c r="R51746"/>
      <c r="S51746" s="13"/>
      <c r="W51746" s="15"/>
    </row>
    <row r="51747" spans="10:23" x14ac:dyDescent="0.3">
      <c r="J51747" s="8"/>
      <c r="K51747"/>
      <c r="L51747"/>
      <c r="M51747"/>
      <c r="N51747"/>
      <c r="O51747"/>
      <c r="P51747"/>
      <c r="Q51747"/>
      <c r="R51747"/>
      <c r="S51747" s="13"/>
      <c r="W51747" s="15"/>
    </row>
    <row r="51748" spans="10:23" x14ac:dyDescent="0.3">
      <c r="J51748" s="8"/>
      <c r="K51748"/>
      <c r="L51748"/>
      <c r="M51748"/>
      <c r="N51748"/>
      <c r="O51748"/>
      <c r="P51748"/>
      <c r="Q51748"/>
      <c r="R51748"/>
      <c r="S51748" s="13"/>
      <c r="W51748" s="15"/>
    </row>
    <row r="51749" spans="10:23" x14ac:dyDescent="0.3">
      <c r="J51749" s="8"/>
      <c r="K51749"/>
      <c r="L51749"/>
      <c r="M51749"/>
      <c r="N51749"/>
      <c r="O51749"/>
      <c r="P51749"/>
      <c r="Q51749"/>
      <c r="R51749"/>
      <c r="S51749" s="13"/>
      <c r="W51749" s="15"/>
    </row>
    <row r="51750" spans="10:23" x14ac:dyDescent="0.3">
      <c r="J51750" s="8"/>
      <c r="K51750"/>
      <c r="L51750"/>
      <c r="M51750"/>
      <c r="N51750"/>
      <c r="O51750"/>
      <c r="P51750"/>
      <c r="Q51750"/>
      <c r="R51750"/>
      <c r="S51750" s="13"/>
      <c r="W51750" s="15"/>
    </row>
    <row r="51751" spans="10:23" x14ac:dyDescent="0.3">
      <c r="J51751" s="8"/>
      <c r="K51751"/>
      <c r="L51751"/>
      <c r="M51751"/>
      <c r="N51751"/>
      <c r="O51751"/>
      <c r="P51751"/>
      <c r="Q51751"/>
      <c r="R51751"/>
      <c r="S51751" s="13"/>
      <c r="W51751" s="15"/>
    </row>
    <row r="51752" spans="10:23" x14ac:dyDescent="0.3">
      <c r="J51752" s="8"/>
      <c r="K51752"/>
      <c r="L51752"/>
      <c r="M51752"/>
      <c r="N51752"/>
      <c r="O51752"/>
      <c r="P51752"/>
      <c r="Q51752"/>
      <c r="R51752"/>
      <c r="S51752" s="13"/>
      <c r="W51752" s="15"/>
    </row>
    <row r="51753" spans="10:23" x14ac:dyDescent="0.3">
      <c r="J51753" s="8"/>
      <c r="K51753"/>
      <c r="L51753"/>
      <c r="M51753"/>
      <c r="N51753"/>
      <c r="O51753"/>
      <c r="P51753"/>
      <c r="Q51753"/>
      <c r="R51753"/>
      <c r="S51753" s="13"/>
      <c r="W51753" s="15"/>
    </row>
    <row r="51754" spans="10:23" x14ac:dyDescent="0.3">
      <c r="J51754" s="8"/>
      <c r="K51754"/>
      <c r="L51754"/>
      <c r="M51754"/>
      <c r="N51754"/>
      <c r="O51754"/>
      <c r="P51754"/>
      <c r="Q51754"/>
      <c r="R51754"/>
      <c r="S51754" s="13"/>
      <c r="W51754" s="15"/>
    </row>
    <row r="51755" spans="10:23" x14ac:dyDescent="0.3">
      <c r="J51755" s="8"/>
      <c r="K51755"/>
      <c r="L51755"/>
      <c r="M51755"/>
      <c r="N51755"/>
      <c r="O51755"/>
      <c r="P51755"/>
      <c r="Q51755"/>
      <c r="R51755"/>
      <c r="S51755" s="13"/>
      <c r="W51755" s="15"/>
    </row>
    <row r="51756" spans="10:23" x14ac:dyDescent="0.3">
      <c r="J51756" s="8"/>
      <c r="K51756"/>
      <c r="L51756"/>
      <c r="M51756"/>
      <c r="N51756"/>
      <c r="O51756"/>
      <c r="P51756"/>
      <c r="Q51756"/>
      <c r="R51756"/>
      <c r="S51756" s="13"/>
      <c r="W51756" s="15"/>
    </row>
    <row r="51757" spans="10:23" x14ac:dyDescent="0.3">
      <c r="J51757" s="8"/>
      <c r="K51757"/>
      <c r="L51757"/>
      <c r="M51757"/>
      <c r="N51757"/>
      <c r="O51757"/>
      <c r="P51757"/>
      <c r="Q51757"/>
      <c r="R51757"/>
      <c r="S51757" s="13"/>
      <c r="W51757" s="15"/>
    </row>
    <row r="51758" spans="10:23" x14ac:dyDescent="0.3">
      <c r="J51758" s="8"/>
      <c r="K51758"/>
      <c r="L51758"/>
      <c r="M51758"/>
      <c r="N51758"/>
      <c r="O51758"/>
      <c r="P51758"/>
      <c r="Q51758"/>
      <c r="R51758"/>
      <c r="S51758" s="13"/>
      <c r="W51758" s="15"/>
    </row>
    <row r="51759" spans="10:23" x14ac:dyDescent="0.3">
      <c r="J51759" s="8"/>
      <c r="K51759"/>
      <c r="L51759"/>
      <c r="M51759"/>
      <c r="N51759"/>
      <c r="O51759"/>
      <c r="P51759"/>
      <c r="Q51759"/>
      <c r="R51759"/>
      <c r="S51759" s="13"/>
      <c r="W51759" s="15"/>
    </row>
    <row r="51760" spans="10:23" x14ac:dyDescent="0.3">
      <c r="J51760" s="8"/>
      <c r="K51760"/>
      <c r="L51760"/>
      <c r="M51760"/>
      <c r="N51760"/>
      <c r="O51760"/>
      <c r="P51760"/>
      <c r="Q51760"/>
      <c r="R51760"/>
      <c r="S51760" s="13"/>
      <c r="W51760" s="15"/>
    </row>
    <row r="51761" spans="10:23" x14ac:dyDescent="0.3">
      <c r="J51761" s="8"/>
      <c r="K51761"/>
      <c r="L51761"/>
      <c r="M51761"/>
      <c r="N51761"/>
      <c r="O51761"/>
      <c r="P51761"/>
      <c r="Q51761"/>
      <c r="R51761"/>
      <c r="S51761" s="13"/>
      <c r="W51761" s="15"/>
    </row>
    <row r="51762" spans="10:23" x14ac:dyDescent="0.3">
      <c r="J51762" s="8"/>
      <c r="K51762"/>
      <c r="L51762"/>
      <c r="M51762"/>
      <c r="N51762"/>
      <c r="O51762"/>
      <c r="P51762"/>
      <c r="Q51762"/>
      <c r="R51762"/>
      <c r="S51762" s="13"/>
      <c r="W51762" s="15"/>
    </row>
    <row r="51763" spans="10:23" x14ac:dyDescent="0.3">
      <c r="J51763" s="8"/>
      <c r="K51763"/>
      <c r="L51763"/>
      <c r="M51763"/>
      <c r="N51763"/>
      <c r="O51763"/>
      <c r="P51763"/>
      <c r="Q51763"/>
      <c r="R51763"/>
      <c r="S51763" s="13"/>
      <c r="W51763" s="15"/>
    </row>
    <row r="51764" spans="10:23" x14ac:dyDescent="0.3">
      <c r="J51764" s="8"/>
      <c r="K51764"/>
      <c r="L51764"/>
      <c r="M51764"/>
      <c r="N51764"/>
      <c r="O51764"/>
      <c r="P51764"/>
      <c r="Q51764"/>
      <c r="R51764"/>
      <c r="S51764" s="13"/>
      <c r="W51764" s="15"/>
    </row>
    <row r="51765" spans="10:23" x14ac:dyDescent="0.3">
      <c r="J51765" s="8"/>
      <c r="K51765"/>
      <c r="L51765"/>
      <c r="M51765"/>
      <c r="N51765"/>
      <c r="O51765"/>
      <c r="P51765"/>
      <c r="Q51765"/>
      <c r="R51765"/>
      <c r="S51765" s="13"/>
      <c r="W51765" s="15"/>
    </row>
    <row r="51766" spans="10:23" x14ac:dyDescent="0.3">
      <c r="J51766" s="8"/>
      <c r="K51766"/>
      <c r="L51766"/>
      <c r="M51766"/>
      <c r="N51766"/>
      <c r="O51766"/>
      <c r="P51766"/>
      <c r="Q51766"/>
      <c r="R51766"/>
      <c r="S51766" s="13"/>
      <c r="W51766" s="15"/>
    </row>
    <row r="51767" spans="10:23" x14ac:dyDescent="0.3">
      <c r="J51767" s="8"/>
      <c r="K51767"/>
      <c r="L51767"/>
      <c r="M51767"/>
      <c r="N51767"/>
      <c r="O51767"/>
      <c r="P51767"/>
      <c r="Q51767"/>
      <c r="R51767"/>
      <c r="S51767" s="13"/>
      <c r="W51767" s="15"/>
    </row>
    <row r="51768" spans="10:23" x14ac:dyDescent="0.3">
      <c r="J51768" s="8"/>
      <c r="K51768"/>
      <c r="L51768"/>
      <c r="M51768"/>
      <c r="N51768"/>
      <c r="O51768"/>
      <c r="P51768"/>
      <c r="Q51768"/>
      <c r="R51768"/>
      <c r="S51768" s="13"/>
      <c r="W51768" s="15"/>
    </row>
    <row r="51769" spans="10:23" x14ac:dyDescent="0.3">
      <c r="J51769" s="8"/>
      <c r="K51769"/>
      <c r="L51769"/>
      <c r="M51769"/>
      <c r="N51769"/>
      <c r="O51769"/>
      <c r="P51769"/>
      <c r="Q51769"/>
      <c r="R51769"/>
      <c r="S51769" s="13"/>
      <c r="W51769" s="15"/>
    </row>
    <row r="51770" spans="10:23" x14ac:dyDescent="0.3">
      <c r="J51770" s="8"/>
      <c r="K51770"/>
      <c r="L51770"/>
      <c r="M51770"/>
      <c r="N51770"/>
      <c r="O51770"/>
      <c r="P51770"/>
      <c r="Q51770"/>
      <c r="R51770"/>
      <c r="S51770" s="13"/>
      <c r="W51770" s="15"/>
    </row>
    <row r="51771" spans="10:23" x14ac:dyDescent="0.3">
      <c r="J51771" s="8"/>
      <c r="K51771"/>
      <c r="L51771"/>
      <c r="M51771"/>
      <c r="N51771"/>
      <c r="O51771"/>
      <c r="P51771"/>
      <c r="Q51771"/>
      <c r="R51771"/>
      <c r="S51771" s="13"/>
      <c r="W51771" s="15"/>
    </row>
    <row r="51772" spans="10:23" x14ac:dyDescent="0.3">
      <c r="J51772" s="8"/>
      <c r="K51772"/>
      <c r="L51772"/>
      <c r="M51772"/>
      <c r="N51772"/>
      <c r="O51772"/>
      <c r="P51772"/>
      <c r="Q51772"/>
      <c r="R51772"/>
      <c r="S51772" s="13"/>
      <c r="W51772" s="15"/>
    </row>
    <row r="51773" spans="10:23" x14ac:dyDescent="0.3">
      <c r="J51773" s="8"/>
      <c r="K51773"/>
      <c r="L51773"/>
      <c r="M51773"/>
      <c r="N51773"/>
      <c r="O51773"/>
      <c r="P51773"/>
      <c r="Q51773"/>
      <c r="R51773"/>
      <c r="S51773" s="13"/>
      <c r="W51773" s="15"/>
    </row>
    <row r="51774" spans="10:23" x14ac:dyDescent="0.3">
      <c r="J51774" s="8"/>
      <c r="K51774"/>
      <c r="L51774"/>
      <c r="M51774"/>
      <c r="N51774"/>
      <c r="O51774"/>
      <c r="P51774"/>
      <c r="Q51774"/>
      <c r="R51774"/>
      <c r="S51774" s="13"/>
      <c r="W51774" s="15"/>
    </row>
    <row r="51775" spans="10:23" x14ac:dyDescent="0.3">
      <c r="J51775" s="8"/>
      <c r="K51775"/>
      <c r="L51775"/>
      <c r="M51775"/>
      <c r="N51775"/>
      <c r="O51775"/>
      <c r="P51775"/>
      <c r="Q51775"/>
      <c r="R51775"/>
      <c r="S51775" s="13"/>
      <c r="W51775" s="15"/>
    </row>
    <row r="51776" spans="10:23" x14ac:dyDescent="0.3">
      <c r="J51776" s="8"/>
      <c r="K51776"/>
      <c r="L51776"/>
      <c r="M51776"/>
      <c r="N51776"/>
      <c r="O51776"/>
      <c r="P51776"/>
      <c r="Q51776"/>
      <c r="R51776"/>
      <c r="S51776" s="13"/>
      <c r="W51776" s="15"/>
    </row>
    <row r="51777" spans="10:23" x14ac:dyDescent="0.3">
      <c r="J51777" s="8"/>
      <c r="K51777"/>
      <c r="L51777"/>
      <c r="M51777"/>
      <c r="N51777"/>
      <c r="O51777"/>
      <c r="P51777"/>
      <c r="Q51777"/>
      <c r="R51777"/>
      <c r="S51777" s="13"/>
      <c r="W51777" s="15"/>
    </row>
    <row r="51778" spans="10:23" x14ac:dyDescent="0.3">
      <c r="J51778" s="8"/>
      <c r="K51778"/>
      <c r="L51778"/>
      <c r="M51778"/>
      <c r="N51778"/>
      <c r="O51778"/>
      <c r="P51778"/>
      <c r="Q51778"/>
      <c r="R51778"/>
      <c r="S51778" s="13"/>
      <c r="W51778" s="15"/>
    </row>
    <row r="51779" spans="10:23" x14ac:dyDescent="0.3">
      <c r="J51779" s="8"/>
      <c r="K51779"/>
      <c r="L51779"/>
      <c r="M51779"/>
      <c r="N51779"/>
      <c r="O51779"/>
      <c r="P51779"/>
      <c r="Q51779"/>
      <c r="R51779"/>
      <c r="S51779" s="13"/>
      <c r="W51779" s="15"/>
    </row>
    <row r="51780" spans="10:23" x14ac:dyDescent="0.3">
      <c r="J51780" s="8"/>
      <c r="K51780"/>
      <c r="L51780"/>
      <c r="M51780"/>
      <c r="N51780"/>
      <c r="O51780"/>
      <c r="P51780"/>
      <c r="Q51780"/>
      <c r="R51780"/>
      <c r="S51780" s="13"/>
      <c r="W51780" s="15"/>
    </row>
    <row r="51781" spans="10:23" x14ac:dyDescent="0.3">
      <c r="J51781" s="8"/>
      <c r="K51781"/>
      <c r="L51781"/>
      <c r="M51781"/>
      <c r="N51781"/>
      <c r="O51781"/>
      <c r="P51781"/>
      <c r="Q51781"/>
      <c r="R51781"/>
      <c r="S51781" s="13"/>
      <c r="W51781" s="15"/>
    </row>
    <row r="51782" spans="10:23" x14ac:dyDescent="0.3">
      <c r="J51782" s="8"/>
      <c r="K51782"/>
      <c r="L51782"/>
      <c r="M51782"/>
      <c r="N51782"/>
      <c r="O51782"/>
      <c r="P51782"/>
      <c r="Q51782"/>
      <c r="R51782"/>
      <c r="S51782" s="13"/>
      <c r="W51782" s="15"/>
    </row>
    <row r="51783" spans="10:23" x14ac:dyDescent="0.3">
      <c r="J51783" s="8"/>
      <c r="K51783"/>
      <c r="L51783"/>
      <c r="M51783"/>
      <c r="N51783"/>
      <c r="O51783"/>
      <c r="P51783"/>
      <c r="Q51783"/>
      <c r="R51783"/>
      <c r="S51783" s="13"/>
      <c r="W51783" s="15"/>
    </row>
    <row r="51784" spans="10:23" x14ac:dyDescent="0.3">
      <c r="J51784" s="8"/>
      <c r="K51784"/>
      <c r="L51784"/>
      <c r="M51784"/>
      <c r="N51784"/>
      <c r="O51784"/>
      <c r="P51784"/>
      <c r="Q51784"/>
      <c r="R51784"/>
      <c r="S51784" s="13"/>
      <c r="W51784" s="15"/>
    </row>
    <row r="51785" spans="10:23" x14ac:dyDescent="0.3">
      <c r="J51785" s="8"/>
      <c r="K51785"/>
      <c r="L51785"/>
      <c r="M51785"/>
      <c r="N51785"/>
      <c r="O51785"/>
      <c r="P51785"/>
      <c r="Q51785"/>
      <c r="R51785"/>
      <c r="S51785" s="13"/>
      <c r="W51785" s="15"/>
    </row>
    <row r="51786" spans="10:23" x14ac:dyDescent="0.3">
      <c r="J51786" s="8"/>
      <c r="K51786"/>
      <c r="L51786"/>
      <c r="M51786"/>
      <c r="N51786"/>
      <c r="O51786"/>
      <c r="P51786"/>
      <c r="Q51786"/>
      <c r="R51786"/>
      <c r="S51786" s="13"/>
      <c r="W51786" s="15"/>
    </row>
    <row r="51787" spans="10:23" x14ac:dyDescent="0.3">
      <c r="J51787" s="8"/>
      <c r="K51787"/>
      <c r="L51787"/>
      <c r="M51787"/>
      <c r="N51787"/>
      <c r="O51787"/>
      <c r="P51787"/>
      <c r="Q51787"/>
      <c r="R51787"/>
      <c r="S51787" s="13"/>
      <c r="W51787" s="15"/>
    </row>
    <row r="51788" spans="10:23" x14ac:dyDescent="0.3">
      <c r="J51788" s="8"/>
      <c r="K51788"/>
      <c r="L51788"/>
      <c r="M51788"/>
      <c r="N51788"/>
      <c r="O51788"/>
      <c r="P51788"/>
      <c r="Q51788"/>
      <c r="R51788"/>
      <c r="S51788" s="13"/>
      <c r="W51788" s="15"/>
    </row>
    <row r="51789" spans="10:23" x14ac:dyDescent="0.3">
      <c r="J51789" s="8"/>
      <c r="K51789"/>
      <c r="L51789"/>
      <c r="M51789"/>
      <c r="N51789"/>
      <c r="O51789"/>
      <c r="P51789"/>
      <c r="Q51789"/>
      <c r="R51789"/>
      <c r="S51789" s="13"/>
      <c r="W51789" s="15"/>
    </row>
    <row r="51790" spans="10:23" x14ac:dyDescent="0.3">
      <c r="J51790" s="8"/>
      <c r="K51790"/>
      <c r="L51790"/>
      <c r="M51790"/>
      <c r="N51790"/>
      <c r="O51790"/>
      <c r="P51790"/>
      <c r="Q51790"/>
      <c r="R51790"/>
      <c r="S51790" s="13"/>
      <c r="W51790" s="15"/>
    </row>
    <row r="51791" spans="10:23" x14ac:dyDescent="0.3">
      <c r="J51791" s="8"/>
      <c r="K51791"/>
      <c r="L51791"/>
      <c r="M51791"/>
      <c r="N51791"/>
      <c r="O51791"/>
      <c r="P51791"/>
      <c r="Q51791"/>
      <c r="R51791"/>
      <c r="S51791" s="13"/>
      <c r="W51791" s="15"/>
    </row>
    <row r="51792" spans="10:23" x14ac:dyDescent="0.3">
      <c r="J51792" s="8"/>
      <c r="K51792"/>
      <c r="L51792"/>
      <c r="M51792"/>
      <c r="N51792"/>
      <c r="O51792"/>
      <c r="P51792"/>
      <c r="Q51792"/>
      <c r="R51792"/>
      <c r="S51792" s="13"/>
      <c r="W51792" s="15"/>
    </row>
    <row r="51793" spans="10:23" x14ac:dyDescent="0.3">
      <c r="J51793" s="8"/>
      <c r="K51793"/>
      <c r="L51793"/>
      <c r="M51793"/>
      <c r="N51793"/>
      <c r="O51793"/>
      <c r="P51793"/>
      <c r="Q51793"/>
      <c r="R51793"/>
      <c r="S51793" s="13"/>
      <c r="W51793" s="15"/>
    </row>
    <row r="51794" spans="10:23" x14ac:dyDescent="0.3">
      <c r="J51794" s="8"/>
      <c r="K51794"/>
      <c r="L51794"/>
      <c r="M51794"/>
      <c r="N51794"/>
      <c r="O51794"/>
      <c r="P51794"/>
      <c r="Q51794"/>
      <c r="R51794"/>
      <c r="S51794" s="13"/>
      <c r="W51794" s="15"/>
    </row>
    <row r="51795" spans="10:23" x14ac:dyDescent="0.3">
      <c r="J51795" s="8"/>
      <c r="K51795"/>
      <c r="L51795"/>
      <c r="M51795"/>
      <c r="N51795"/>
      <c r="O51795"/>
      <c r="P51795"/>
      <c r="Q51795"/>
      <c r="R51795"/>
      <c r="S51795" s="13"/>
      <c r="W51795" s="15"/>
    </row>
    <row r="51796" spans="10:23" x14ac:dyDescent="0.3">
      <c r="J51796" s="8"/>
      <c r="K51796"/>
      <c r="L51796"/>
      <c r="M51796"/>
      <c r="N51796"/>
      <c r="O51796"/>
      <c r="P51796"/>
      <c r="Q51796"/>
      <c r="R51796"/>
      <c r="S51796" s="13"/>
      <c r="W51796" s="15"/>
    </row>
    <row r="51797" spans="10:23" x14ac:dyDescent="0.3">
      <c r="J51797" s="8"/>
      <c r="K51797"/>
      <c r="L51797"/>
      <c r="M51797"/>
      <c r="N51797"/>
      <c r="O51797"/>
      <c r="P51797"/>
      <c r="Q51797"/>
      <c r="R51797"/>
      <c r="S51797" s="13"/>
      <c r="W51797" s="15"/>
    </row>
    <row r="51798" spans="10:23" x14ac:dyDescent="0.3">
      <c r="J51798" s="8"/>
      <c r="K51798"/>
      <c r="L51798"/>
      <c r="M51798"/>
      <c r="N51798"/>
      <c r="O51798"/>
      <c r="P51798"/>
      <c r="Q51798"/>
      <c r="R51798"/>
      <c r="S51798" s="13"/>
      <c r="W51798" s="15"/>
    </row>
    <row r="51799" spans="10:23" x14ac:dyDescent="0.3">
      <c r="J51799" s="8"/>
      <c r="K51799"/>
      <c r="L51799"/>
      <c r="M51799"/>
      <c r="N51799"/>
      <c r="O51799"/>
      <c r="P51799"/>
      <c r="Q51799"/>
      <c r="R51799"/>
      <c r="S51799" s="13"/>
      <c r="W51799" s="15"/>
    </row>
    <row r="51800" spans="10:23" x14ac:dyDescent="0.3">
      <c r="J51800" s="8"/>
      <c r="K51800"/>
      <c r="L51800"/>
      <c r="M51800"/>
      <c r="N51800"/>
      <c r="O51800"/>
      <c r="P51800"/>
      <c r="Q51800"/>
      <c r="R51800"/>
      <c r="S51800" s="13"/>
      <c r="W51800" s="15"/>
    </row>
    <row r="51801" spans="10:23" x14ac:dyDescent="0.3">
      <c r="J51801" s="8"/>
      <c r="K51801"/>
      <c r="L51801"/>
      <c r="M51801"/>
      <c r="N51801"/>
      <c r="O51801"/>
      <c r="P51801"/>
      <c r="Q51801"/>
      <c r="R51801"/>
      <c r="S51801" s="13"/>
      <c r="W51801" s="15"/>
    </row>
    <row r="51802" spans="10:23" x14ac:dyDescent="0.3">
      <c r="J51802" s="8"/>
      <c r="K51802"/>
      <c r="L51802"/>
      <c r="M51802"/>
      <c r="N51802"/>
      <c r="O51802"/>
      <c r="P51802"/>
      <c r="Q51802"/>
      <c r="R51802"/>
      <c r="S51802" s="13"/>
      <c r="W51802" s="15"/>
    </row>
    <row r="51803" spans="10:23" x14ac:dyDescent="0.3">
      <c r="J51803" s="8"/>
      <c r="K51803"/>
      <c r="L51803"/>
      <c r="M51803"/>
      <c r="N51803"/>
      <c r="O51803"/>
      <c r="P51803"/>
      <c r="Q51803"/>
      <c r="R51803"/>
      <c r="S51803" s="13"/>
      <c r="W51803" s="15"/>
    </row>
    <row r="51804" spans="10:23" x14ac:dyDescent="0.3">
      <c r="J51804" s="8"/>
      <c r="K51804"/>
      <c r="L51804"/>
      <c r="M51804"/>
      <c r="N51804"/>
      <c r="O51804"/>
      <c r="P51804"/>
      <c r="Q51804"/>
      <c r="R51804"/>
      <c r="S51804" s="13"/>
      <c r="W51804" s="15"/>
    </row>
    <row r="51805" spans="10:23" x14ac:dyDescent="0.3">
      <c r="J51805" s="8"/>
      <c r="K51805"/>
      <c r="L51805"/>
      <c r="M51805"/>
      <c r="N51805"/>
      <c r="O51805"/>
      <c r="P51805"/>
      <c r="Q51805"/>
      <c r="R51805"/>
      <c r="S51805" s="13"/>
      <c r="W51805" s="15"/>
    </row>
    <row r="51806" spans="10:23" x14ac:dyDescent="0.3">
      <c r="J51806" s="8"/>
      <c r="K51806"/>
      <c r="L51806"/>
      <c r="M51806"/>
      <c r="N51806"/>
      <c r="O51806"/>
      <c r="P51806"/>
      <c r="Q51806"/>
      <c r="R51806"/>
      <c r="S51806" s="13"/>
      <c r="W51806" s="15"/>
    </row>
    <row r="51807" spans="10:23" x14ac:dyDescent="0.3">
      <c r="J51807" s="8"/>
      <c r="K51807"/>
      <c r="L51807"/>
      <c r="M51807"/>
      <c r="N51807"/>
      <c r="O51807"/>
      <c r="P51807"/>
      <c r="Q51807"/>
      <c r="R51807"/>
      <c r="S51807" s="13"/>
      <c r="W51807" s="15"/>
    </row>
    <row r="51808" spans="10:23" x14ac:dyDescent="0.3">
      <c r="J51808" s="8"/>
      <c r="K51808"/>
      <c r="L51808"/>
      <c r="M51808"/>
      <c r="N51808"/>
      <c r="O51808"/>
      <c r="P51808"/>
      <c r="Q51808"/>
      <c r="R51808"/>
      <c r="S51808" s="13"/>
      <c r="W51808" s="15"/>
    </row>
    <row r="51809" spans="10:23" x14ac:dyDescent="0.3">
      <c r="J51809" s="8"/>
      <c r="K51809"/>
      <c r="L51809"/>
      <c r="M51809"/>
      <c r="N51809"/>
      <c r="O51809"/>
      <c r="P51809"/>
      <c r="Q51809"/>
      <c r="R51809"/>
      <c r="S51809" s="13"/>
      <c r="W51809" s="15"/>
    </row>
    <row r="51810" spans="10:23" x14ac:dyDescent="0.3">
      <c r="J51810" s="8"/>
      <c r="K51810"/>
      <c r="L51810"/>
      <c r="M51810"/>
      <c r="N51810"/>
      <c r="O51810"/>
      <c r="P51810"/>
      <c r="Q51810"/>
      <c r="R51810"/>
      <c r="S51810" s="13"/>
      <c r="W51810" s="15"/>
    </row>
    <row r="51811" spans="10:23" x14ac:dyDescent="0.3">
      <c r="J51811" s="8"/>
      <c r="K51811"/>
      <c r="L51811"/>
      <c r="M51811"/>
      <c r="N51811"/>
      <c r="O51811"/>
      <c r="P51811"/>
      <c r="Q51811"/>
      <c r="R51811"/>
      <c r="S51811" s="13"/>
      <c r="W51811" s="15"/>
    </row>
    <row r="51812" spans="10:23" x14ac:dyDescent="0.3">
      <c r="J51812" s="8"/>
      <c r="K51812"/>
      <c r="L51812"/>
      <c r="M51812"/>
      <c r="N51812"/>
      <c r="O51812"/>
      <c r="P51812"/>
      <c r="Q51812"/>
      <c r="R51812"/>
      <c r="S51812" s="13"/>
      <c r="W51812" s="15"/>
    </row>
    <row r="51813" spans="10:23" x14ac:dyDescent="0.3">
      <c r="J51813" s="8"/>
      <c r="K51813"/>
      <c r="L51813"/>
      <c r="M51813"/>
      <c r="N51813"/>
      <c r="O51813"/>
      <c r="P51813"/>
      <c r="Q51813"/>
      <c r="R51813"/>
      <c r="S51813" s="13"/>
      <c r="W51813" s="15"/>
    </row>
    <row r="51814" spans="10:23" x14ac:dyDescent="0.3">
      <c r="J51814" s="8"/>
      <c r="K51814"/>
      <c r="L51814"/>
      <c r="M51814"/>
      <c r="N51814"/>
      <c r="O51814"/>
      <c r="P51814"/>
      <c r="Q51814"/>
      <c r="R51814"/>
      <c r="S51814" s="13"/>
      <c r="W51814" s="15"/>
    </row>
    <row r="51815" spans="10:23" x14ac:dyDescent="0.3">
      <c r="J51815" s="8"/>
      <c r="K51815"/>
      <c r="L51815"/>
      <c r="M51815"/>
      <c r="N51815"/>
      <c r="O51815"/>
      <c r="P51815"/>
      <c r="Q51815"/>
      <c r="R51815"/>
      <c r="S51815" s="13"/>
      <c r="W51815" s="15"/>
    </row>
    <row r="51816" spans="10:23" x14ac:dyDescent="0.3">
      <c r="J51816" s="8"/>
      <c r="K51816"/>
      <c r="L51816"/>
      <c r="M51816"/>
      <c r="N51816"/>
      <c r="O51816"/>
      <c r="P51816"/>
      <c r="Q51816"/>
      <c r="R51816"/>
      <c r="S51816" s="13"/>
      <c r="W51816" s="15"/>
    </row>
    <row r="51817" spans="10:23" x14ac:dyDescent="0.3">
      <c r="J51817" s="8"/>
      <c r="K51817"/>
      <c r="L51817"/>
      <c r="M51817"/>
      <c r="N51817"/>
      <c r="O51817"/>
      <c r="P51817"/>
      <c r="Q51817"/>
      <c r="R51817"/>
      <c r="S51817" s="13"/>
      <c r="W51817" s="15"/>
    </row>
    <row r="51818" spans="10:23" x14ac:dyDescent="0.3">
      <c r="J51818" s="8"/>
      <c r="K51818"/>
      <c r="L51818"/>
      <c r="M51818"/>
      <c r="N51818"/>
      <c r="O51818"/>
      <c r="P51818"/>
      <c r="Q51818"/>
      <c r="R51818"/>
      <c r="S51818" s="13"/>
      <c r="W51818" s="15"/>
    </row>
    <row r="51819" spans="10:23" x14ac:dyDescent="0.3">
      <c r="J51819" s="8"/>
      <c r="K51819"/>
      <c r="L51819"/>
      <c r="M51819"/>
      <c r="N51819"/>
      <c r="O51819"/>
      <c r="P51819"/>
      <c r="Q51819"/>
      <c r="R51819"/>
      <c r="S51819" s="13"/>
      <c r="W51819" s="15"/>
    </row>
    <row r="51820" spans="10:23" x14ac:dyDescent="0.3">
      <c r="J51820" s="8"/>
      <c r="K51820"/>
      <c r="L51820"/>
      <c r="M51820"/>
      <c r="N51820"/>
      <c r="O51820"/>
      <c r="P51820"/>
      <c r="Q51820"/>
      <c r="R51820"/>
      <c r="S51820" s="13"/>
      <c r="W51820" s="15"/>
    </row>
    <row r="51821" spans="10:23" x14ac:dyDescent="0.3">
      <c r="J51821" s="8"/>
      <c r="K51821"/>
      <c r="L51821"/>
      <c r="M51821"/>
      <c r="N51821"/>
      <c r="O51821"/>
      <c r="P51821"/>
      <c r="Q51821"/>
      <c r="R51821"/>
      <c r="S51821" s="13"/>
      <c r="W51821" s="15"/>
    </row>
    <row r="51822" spans="10:23" x14ac:dyDescent="0.3">
      <c r="J51822" s="8"/>
      <c r="K51822"/>
      <c r="L51822"/>
      <c r="M51822"/>
      <c r="N51822"/>
      <c r="O51822"/>
      <c r="P51822"/>
      <c r="Q51822"/>
      <c r="R51822"/>
      <c r="S51822" s="13"/>
      <c r="W51822" s="15"/>
    </row>
    <row r="51823" spans="10:23" x14ac:dyDescent="0.3">
      <c r="J51823" s="8"/>
      <c r="K51823"/>
      <c r="L51823"/>
      <c r="M51823"/>
      <c r="N51823"/>
      <c r="O51823"/>
      <c r="P51823"/>
      <c r="Q51823"/>
      <c r="R51823"/>
      <c r="S51823" s="13"/>
      <c r="W51823" s="15"/>
    </row>
    <row r="51824" spans="10:23" x14ac:dyDescent="0.3">
      <c r="J51824" s="8"/>
      <c r="K51824"/>
      <c r="L51824"/>
      <c r="M51824"/>
      <c r="N51824"/>
      <c r="O51824"/>
      <c r="P51824"/>
      <c r="Q51824"/>
      <c r="R51824"/>
      <c r="S51824" s="13"/>
      <c r="W51824" s="15"/>
    </row>
    <row r="51825" spans="10:23" x14ac:dyDescent="0.3">
      <c r="J51825" s="8"/>
      <c r="K51825"/>
      <c r="L51825"/>
      <c r="M51825"/>
      <c r="N51825"/>
      <c r="O51825"/>
      <c r="P51825"/>
      <c r="Q51825"/>
      <c r="R51825"/>
      <c r="S51825" s="13"/>
      <c r="W51825" s="15"/>
    </row>
    <row r="51826" spans="10:23" x14ac:dyDescent="0.3">
      <c r="J51826" s="8"/>
      <c r="K51826"/>
      <c r="L51826"/>
      <c r="M51826"/>
      <c r="N51826"/>
      <c r="O51826"/>
      <c r="P51826"/>
      <c r="Q51826"/>
      <c r="R51826"/>
      <c r="S51826" s="13"/>
      <c r="W51826" s="15"/>
    </row>
    <row r="51827" spans="10:23" x14ac:dyDescent="0.3">
      <c r="J51827" s="8"/>
      <c r="K51827"/>
      <c r="L51827"/>
      <c r="M51827"/>
      <c r="N51827"/>
      <c r="O51827"/>
      <c r="P51827"/>
      <c r="Q51827"/>
      <c r="R51827"/>
      <c r="S51827" s="13"/>
      <c r="W51827" s="15"/>
    </row>
    <row r="51828" spans="10:23" x14ac:dyDescent="0.3">
      <c r="J51828" s="8"/>
      <c r="K51828"/>
      <c r="L51828"/>
      <c r="M51828"/>
      <c r="N51828"/>
      <c r="O51828"/>
      <c r="P51828"/>
      <c r="Q51828"/>
      <c r="R51828"/>
      <c r="S51828" s="13"/>
      <c r="W51828" s="15"/>
    </row>
    <row r="51829" spans="10:23" x14ac:dyDescent="0.3">
      <c r="J51829" s="8"/>
      <c r="K51829"/>
      <c r="L51829"/>
      <c r="M51829"/>
      <c r="N51829"/>
      <c r="O51829"/>
      <c r="P51829"/>
      <c r="Q51829"/>
      <c r="R51829"/>
      <c r="S51829" s="13"/>
      <c r="W51829" s="15"/>
    </row>
    <row r="51830" spans="10:23" x14ac:dyDescent="0.3">
      <c r="J51830" s="8"/>
      <c r="K51830"/>
      <c r="L51830"/>
      <c r="M51830"/>
      <c r="N51830"/>
      <c r="O51830"/>
      <c r="P51830"/>
      <c r="Q51830"/>
      <c r="R51830"/>
      <c r="S51830" s="13"/>
      <c r="W51830" s="15"/>
    </row>
    <row r="51831" spans="10:23" x14ac:dyDescent="0.3">
      <c r="J51831" s="8"/>
      <c r="K51831"/>
      <c r="L51831"/>
      <c r="M51831"/>
      <c r="N51831"/>
      <c r="O51831"/>
      <c r="P51831"/>
      <c r="Q51831"/>
      <c r="R51831"/>
      <c r="S51831" s="13"/>
      <c r="W51831" s="15"/>
    </row>
    <row r="51832" spans="10:23" x14ac:dyDescent="0.3">
      <c r="J51832" s="8"/>
      <c r="K51832"/>
      <c r="L51832"/>
      <c r="M51832"/>
      <c r="N51832"/>
      <c r="O51832"/>
      <c r="P51832"/>
      <c r="Q51832"/>
      <c r="R51832"/>
      <c r="S51832" s="13"/>
      <c r="W51832" s="15"/>
    </row>
    <row r="51833" spans="10:23" x14ac:dyDescent="0.3">
      <c r="J51833" s="8"/>
      <c r="K51833"/>
      <c r="L51833"/>
      <c r="M51833"/>
      <c r="N51833"/>
      <c r="O51833"/>
      <c r="P51833"/>
      <c r="Q51833"/>
      <c r="R51833"/>
      <c r="S51833" s="13"/>
      <c r="W51833" s="15"/>
    </row>
    <row r="51834" spans="10:23" x14ac:dyDescent="0.3">
      <c r="J51834" s="8"/>
      <c r="K51834"/>
      <c r="L51834"/>
      <c r="M51834"/>
      <c r="N51834"/>
      <c r="O51834"/>
      <c r="P51834"/>
      <c r="Q51834"/>
      <c r="R51834"/>
      <c r="S51834" s="13"/>
      <c r="W51834" s="15"/>
    </row>
    <row r="51835" spans="10:23" x14ac:dyDescent="0.3">
      <c r="J51835" s="8"/>
      <c r="K51835"/>
      <c r="L51835"/>
      <c r="M51835"/>
      <c r="N51835"/>
      <c r="O51835"/>
      <c r="P51835"/>
      <c r="Q51835"/>
      <c r="R51835"/>
      <c r="S51835" s="13"/>
      <c r="W51835" s="15"/>
    </row>
    <row r="51836" spans="10:23" x14ac:dyDescent="0.3">
      <c r="J51836" s="8"/>
      <c r="K51836"/>
      <c r="L51836"/>
      <c r="M51836"/>
      <c r="N51836"/>
      <c r="O51836"/>
      <c r="P51836"/>
      <c r="Q51836"/>
      <c r="R51836"/>
      <c r="S51836" s="13"/>
      <c r="W51836" s="15"/>
    </row>
    <row r="51837" spans="10:23" x14ac:dyDescent="0.3">
      <c r="J51837" s="8"/>
      <c r="K51837"/>
      <c r="L51837"/>
      <c r="M51837"/>
      <c r="N51837"/>
      <c r="O51837"/>
      <c r="P51837"/>
      <c r="Q51837"/>
      <c r="R51837"/>
      <c r="S51837" s="13"/>
      <c r="W51837" s="15"/>
    </row>
    <row r="51838" spans="10:23" x14ac:dyDescent="0.3">
      <c r="J51838" s="8"/>
      <c r="K51838"/>
      <c r="L51838"/>
      <c r="M51838"/>
      <c r="N51838"/>
      <c r="O51838"/>
      <c r="P51838"/>
      <c r="Q51838"/>
      <c r="R51838"/>
      <c r="S51838" s="13"/>
      <c r="W51838" s="15"/>
    </row>
    <row r="51839" spans="10:23" x14ac:dyDescent="0.3">
      <c r="J51839" s="8"/>
      <c r="K51839"/>
      <c r="L51839"/>
      <c r="M51839"/>
      <c r="N51839"/>
      <c r="O51839"/>
      <c r="P51839"/>
      <c r="Q51839"/>
      <c r="R51839"/>
      <c r="S51839" s="13"/>
      <c r="W51839" s="15"/>
    </row>
    <row r="51840" spans="10:23" x14ac:dyDescent="0.3">
      <c r="J51840" s="8"/>
      <c r="K51840"/>
      <c r="L51840"/>
      <c r="M51840"/>
      <c r="N51840"/>
      <c r="O51840"/>
      <c r="P51840"/>
      <c r="Q51840"/>
      <c r="R51840"/>
      <c r="S51840" s="13"/>
      <c r="W51840" s="15"/>
    </row>
    <row r="51841" spans="10:23" x14ac:dyDescent="0.3">
      <c r="J51841" s="8"/>
      <c r="K51841"/>
      <c r="L51841"/>
      <c r="M51841"/>
      <c r="N51841"/>
      <c r="O51841"/>
      <c r="P51841"/>
      <c r="Q51841"/>
      <c r="R51841"/>
      <c r="S51841" s="13"/>
      <c r="W51841" s="15"/>
    </row>
    <row r="51842" spans="10:23" x14ac:dyDescent="0.3">
      <c r="J51842" s="8"/>
      <c r="K51842"/>
      <c r="L51842"/>
      <c r="M51842"/>
      <c r="N51842"/>
      <c r="O51842"/>
      <c r="P51842"/>
      <c r="Q51842"/>
      <c r="R51842"/>
      <c r="S51842" s="13"/>
      <c r="W51842" s="15"/>
    </row>
    <row r="51843" spans="10:23" x14ac:dyDescent="0.3">
      <c r="J51843" s="8"/>
      <c r="K51843"/>
      <c r="L51843"/>
      <c r="M51843"/>
      <c r="N51843"/>
      <c r="O51843"/>
      <c r="P51843"/>
      <c r="Q51843"/>
      <c r="R51843"/>
      <c r="S51843" s="13"/>
      <c r="W51843" s="15"/>
    </row>
    <row r="51844" spans="10:23" x14ac:dyDescent="0.3">
      <c r="J51844" s="8"/>
      <c r="K51844"/>
      <c r="L51844"/>
      <c r="M51844"/>
      <c r="N51844"/>
      <c r="O51844"/>
      <c r="P51844"/>
      <c r="Q51844"/>
      <c r="R51844"/>
      <c r="S51844" s="13"/>
      <c r="W51844" s="15"/>
    </row>
    <row r="51845" spans="10:23" x14ac:dyDescent="0.3">
      <c r="J51845" s="8"/>
      <c r="K51845"/>
      <c r="L51845"/>
      <c r="M51845"/>
      <c r="N51845"/>
      <c r="O51845"/>
      <c r="P51845"/>
      <c r="Q51845"/>
      <c r="R51845"/>
      <c r="S51845" s="13"/>
      <c r="W51845" s="15"/>
    </row>
    <row r="51846" spans="10:23" x14ac:dyDescent="0.3">
      <c r="J51846" s="8"/>
      <c r="K51846"/>
      <c r="L51846"/>
      <c r="M51846"/>
      <c r="N51846"/>
      <c r="O51846"/>
      <c r="P51846"/>
      <c r="Q51846"/>
      <c r="R51846"/>
      <c r="S51846" s="13"/>
      <c r="W51846" s="15"/>
    </row>
    <row r="51847" spans="10:23" x14ac:dyDescent="0.3">
      <c r="J51847" s="8"/>
      <c r="K51847"/>
      <c r="L51847"/>
      <c r="M51847"/>
      <c r="N51847"/>
      <c r="O51847"/>
      <c r="P51847"/>
      <c r="Q51847"/>
      <c r="R51847"/>
      <c r="S51847" s="13"/>
      <c r="W51847" s="15"/>
    </row>
    <row r="51848" spans="10:23" x14ac:dyDescent="0.3">
      <c r="J51848" s="8"/>
      <c r="K51848"/>
      <c r="L51848"/>
      <c r="M51848"/>
      <c r="N51848"/>
      <c r="O51848"/>
      <c r="P51848"/>
      <c r="Q51848"/>
      <c r="R51848"/>
      <c r="S51848" s="13"/>
      <c r="W51848" s="15"/>
    </row>
    <row r="51849" spans="10:23" x14ac:dyDescent="0.3">
      <c r="J51849" s="8"/>
      <c r="K51849"/>
      <c r="L51849"/>
      <c r="M51849"/>
      <c r="N51849"/>
      <c r="O51849"/>
      <c r="P51849"/>
      <c r="Q51849"/>
      <c r="R51849"/>
      <c r="S51849" s="13"/>
      <c r="W51849" s="15"/>
    </row>
    <row r="51850" spans="10:23" x14ac:dyDescent="0.3">
      <c r="J51850" s="8"/>
      <c r="K51850"/>
      <c r="L51850"/>
      <c r="M51850"/>
      <c r="N51850"/>
      <c r="O51850"/>
      <c r="P51850"/>
      <c r="Q51850"/>
      <c r="R51850"/>
      <c r="S51850" s="13"/>
      <c r="W51850" s="15"/>
    </row>
    <row r="51851" spans="10:23" x14ac:dyDescent="0.3">
      <c r="J51851" s="8"/>
      <c r="K51851"/>
      <c r="L51851"/>
      <c r="M51851"/>
      <c r="N51851"/>
      <c r="O51851"/>
      <c r="P51851"/>
      <c r="Q51851"/>
      <c r="R51851"/>
      <c r="S51851" s="13"/>
      <c r="W51851" s="15"/>
    </row>
    <row r="51852" spans="10:23" x14ac:dyDescent="0.3">
      <c r="J51852" s="8"/>
      <c r="K51852"/>
      <c r="L51852"/>
      <c r="M51852"/>
      <c r="N51852"/>
      <c r="O51852"/>
      <c r="P51852"/>
      <c r="Q51852"/>
      <c r="R51852"/>
      <c r="S51852" s="13"/>
      <c r="W51852" s="15"/>
    </row>
    <row r="51853" spans="10:23" x14ac:dyDescent="0.3">
      <c r="J51853" s="8"/>
      <c r="K51853"/>
      <c r="L51853"/>
      <c r="M51853"/>
      <c r="N51853"/>
      <c r="O51853"/>
      <c r="P51853"/>
      <c r="Q51853"/>
      <c r="R51853"/>
      <c r="S51853" s="13"/>
      <c r="W51853" s="15"/>
    </row>
    <row r="51854" spans="10:23" x14ac:dyDescent="0.3">
      <c r="J51854" s="8"/>
      <c r="K51854"/>
      <c r="L51854"/>
      <c r="M51854"/>
      <c r="N51854"/>
      <c r="O51854"/>
      <c r="P51854"/>
      <c r="Q51854"/>
      <c r="R51854"/>
      <c r="S51854" s="13"/>
      <c r="W51854" s="15"/>
    </row>
    <row r="51855" spans="10:23" x14ac:dyDescent="0.3">
      <c r="J51855" s="8"/>
      <c r="K51855"/>
      <c r="L51855"/>
      <c r="M51855"/>
      <c r="N51855"/>
      <c r="O51855"/>
      <c r="P51855"/>
      <c r="Q51855"/>
      <c r="R51855"/>
      <c r="S51855" s="13"/>
      <c r="W51855" s="15"/>
    </row>
    <row r="51856" spans="10:23" x14ac:dyDescent="0.3">
      <c r="J51856" s="8"/>
      <c r="K51856"/>
      <c r="L51856"/>
      <c r="M51856"/>
      <c r="N51856"/>
      <c r="O51856"/>
      <c r="P51856"/>
      <c r="Q51856"/>
      <c r="R51856"/>
      <c r="S51856" s="13"/>
      <c r="W51856" s="15"/>
    </row>
    <row r="51857" spans="10:23" x14ac:dyDescent="0.3">
      <c r="J51857" s="8"/>
      <c r="K51857"/>
      <c r="L51857"/>
      <c r="M51857"/>
      <c r="N51857"/>
      <c r="O51857"/>
      <c r="P51857"/>
      <c r="Q51857"/>
      <c r="R51857"/>
      <c r="S51857" s="13"/>
      <c r="W51857" s="15"/>
    </row>
    <row r="51858" spans="10:23" x14ac:dyDescent="0.3">
      <c r="J51858" s="8"/>
      <c r="K51858"/>
      <c r="L51858"/>
      <c r="M51858"/>
      <c r="N51858"/>
      <c r="O51858"/>
      <c r="P51858"/>
      <c r="Q51858"/>
      <c r="R51858"/>
      <c r="S51858" s="13"/>
      <c r="W51858" s="15"/>
    </row>
    <row r="51859" spans="10:23" x14ac:dyDescent="0.3">
      <c r="J51859" s="8"/>
      <c r="K51859"/>
      <c r="L51859"/>
      <c r="M51859"/>
      <c r="N51859"/>
      <c r="O51859"/>
      <c r="P51859"/>
      <c r="Q51859"/>
      <c r="R51859"/>
      <c r="S51859" s="13"/>
      <c r="W51859" s="15"/>
    </row>
    <row r="51860" spans="10:23" x14ac:dyDescent="0.3">
      <c r="J51860" s="8"/>
      <c r="K51860"/>
      <c r="L51860"/>
      <c r="M51860"/>
      <c r="N51860"/>
      <c r="O51860"/>
      <c r="P51860"/>
      <c r="Q51860"/>
      <c r="R51860"/>
      <c r="S51860" s="13"/>
      <c r="W51860" s="15"/>
    </row>
    <row r="51861" spans="10:23" x14ac:dyDescent="0.3">
      <c r="J51861" s="8"/>
      <c r="K51861"/>
      <c r="L51861"/>
      <c r="M51861"/>
      <c r="N51861"/>
      <c r="O51861"/>
      <c r="P51861"/>
      <c r="Q51861"/>
      <c r="R51861"/>
      <c r="S51861" s="13"/>
      <c r="W51861" s="15"/>
    </row>
    <row r="51862" spans="10:23" x14ac:dyDescent="0.3">
      <c r="J51862" s="8"/>
      <c r="K51862"/>
      <c r="L51862"/>
      <c r="M51862"/>
      <c r="N51862"/>
      <c r="O51862"/>
      <c r="P51862"/>
      <c r="Q51862"/>
      <c r="R51862"/>
      <c r="S51862" s="13"/>
      <c r="W51862" s="15"/>
    </row>
    <row r="51863" spans="10:23" x14ac:dyDescent="0.3">
      <c r="J51863" s="8"/>
      <c r="K51863"/>
      <c r="L51863"/>
      <c r="M51863"/>
      <c r="N51863"/>
      <c r="O51863"/>
      <c r="P51863"/>
      <c r="Q51863"/>
      <c r="R51863"/>
      <c r="S51863" s="13"/>
      <c r="W51863" s="15"/>
    </row>
    <row r="51864" spans="10:23" x14ac:dyDescent="0.3">
      <c r="J51864" s="8"/>
      <c r="K51864"/>
      <c r="L51864"/>
      <c r="M51864"/>
      <c r="N51864"/>
      <c r="O51864"/>
      <c r="P51864"/>
      <c r="Q51864"/>
      <c r="R51864"/>
      <c r="S51864" s="13"/>
      <c r="W51864" s="15"/>
    </row>
    <row r="51865" spans="10:23" x14ac:dyDescent="0.3">
      <c r="J51865" s="8"/>
      <c r="K51865"/>
      <c r="L51865"/>
      <c r="M51865"/>
      <c r="N51865"/>
      <c r="O51865"/>
      <c r="P51865"/>
      <c r="Q51865"/>
      <c r="R51865"/>
      <c r="S51865" s="13"/>
      <c r="W51865" s="15"/>
    </row>
    <row r="51866" spans="10:23" x14ac:dyDescent="0.3">
      <c r="J51866" s="8"/>
      <c r="K51866"/>
      <c r="L51866"/>
      <c r="M51866"/>
      <c r="N51866"/>
      <c r="O51866"/>
      <c r="P51866"/>
      <c r="Q51866"/>
      <c r="R51866"/>
      <c r="S51866" s="13"/>
      <c r="W51866" s="15"/>
    </row>
    <row r="51867" spans="10:23" x14ac:dyDescent="0.3">
      <c r="J51867" s="8"/>
      <c r="K51867"/>
      <c r="L51867"/>
      <c r="M51867"/>
      <c r="N51867"/>
      <c r="O51867"/>
      <c r="P51867"/>
      <c r="Q51867"/>
      <c r="R51867"/>
      <c r="S51867" s="13"/>
      <c r="W51867" s="15"/>
    </row>
    <row r="51868" spans="10:23" x14ac:dyDescent="0.3">
      <c r="J51868" s="8"/>
      <c r="K51868"/>
      <c r="L51868"/>
      <c r="M51868"/>
      <c r="N51868"/>
      <c r="O51868"/>
      <c r="P51868"/>
      <c r="Q51868"/>
      <c r="R51868"/>
      <c r="S51868" s="13"/>
      <c r="W51868" s="15"/>
    </row>
    <row r="51869" spans="10:23" x14ac:dyDescent="0.3">
      <c r="J51869" s="8"/>
      <c r="K51869"/>
      <c r="L51869"/>
      <c r="M51869"/>
      <c r="N51869"/>
      <c r="O51869"/>
      <c r="P51869"/>
      <c r="Q51869"/>
      <c r="R51869"/>
      <c r="S51869" s="13"/>
      <c r="W51869" s="15"/>
    </row>
    <row r="51870" spans="10:23" x14ac:dyDescent="0.3">
      <c r="J51870" s="8"/>
      <c r="K51870"/>
      <c r="L51870"/>
      <c r="M51870"/>
      <c r="N51870"/>
      <c r="O51870"/>
      <c r="P51870"/>
      <c r="Q51870"/>
      <c r="R51870"/>
      <c r="S51870" s="13"/>
      <c r="W51870" s="15"/>
    </row>
    <row r="51871" spans="10:23" x14ac:dyDescent="0.3">
      <c r="J51871" s="8"/>
      <c r="K51871"/>
      <c r="L51871"/>
      <c r="M51871"/>
      <c r="N51871"/>
      <c r="O51871"/>
      <c r="P51871"/>
      <c r="Q51871"/>
      <c r="R51871"/>
      <c r="S51871" s="13"/>
      <c r="W51871" s="15"/>
    </row>
    <row r="51872" spans="10:23" x14ac:dyDescent="0.3">
      <c r="J51872" s="8"/>
      <c r="K51872"/>
      <c r="L51872"/>
      <c r="M51872"/>
      <c r="N51872"/>
      <c r="O51872"/>
      <c r="P51872"/>
      <c r="Q51872"/>
      <c r="R51872"/>
      <c r="S51872" s="13"/>
      <c r="W51872" s="15"/>
    </row>
    <row r="51873" spans="10:23" x14ac:dyDescent="0.3">
      <c r="J51873" s="8"/>
      <c r="K51873"/>
      <c r="L51873"/>
      <c r="M51873"/>
      <c r="N51873"/>
      <c r="O51873"/>
      <c r="P51873"/>
      <c r="Q51873"/>
      <c r="R51873"/>
      <c r="S51873" s="13"/>
      <c r="W51873" s="15"/>
    </row>
    <row r="51874" spans="10:23" x14ac:dyDescent="0.3">
      <c r="J51874" s="8"/>
      <c r="K51874"/>
      <c r="L51874"/>
      <c r="M51874"/>
      <c r="N51874"/>
      <c r="O51874"/>
      <c r="P51874"/>
      <c r="Q51874"/>
      <c r="R51874"/>
      <c r="S51874" s="13"/>
      <c r="W51874" s="15"/>
    </row>
    <row r="51875" spans="10:23" x14ac:dyDescent="0.3">
      <c r="J51875" s="8"/>
      <c r="K51875"/>
      <c r="L51875"/>
      <c r="M51875"/>
      <c r="N51875"/>
      <c r="O51875"/>
      <c r="P51875"/>
      <c r="Q51875"/>
      <c r="R51875"/>
      <c r="S51875" s="13"/>
      <c r="W51875" s="15"/>
    </row>
    <row r="51876" spans="10:23" x14ac:dyDescent="0.3">
      <c r="J51876" s="8"/>
      <c r="K51876"/>
      <c r="L51876"/>
      <c r="M51876"/>
      <c r="N51876"/>
      <c r="O51876"/>
      <c r="P51876"/>
      <c r="Q51876"/>
      <c r="R51876"/>
      <c r="S51876" s="13"/>
      <c r="W51876" s="15"/>
    </row>
    <row r="51877" spans="10:23" x14ac:dyDescent="0.3">
      <c r="J51877" s="8"/>
      <c r="K51877"/>
      <c r="L51877"/>
      <c r="M51877"/>
      <c r="N51877"/>
      <c r="O51877"/>
      <c r="P51877"/>
      <c r="Q51877"/>
      <c r="R51877"/>
      <c r="S51877" s="13"/>
      <c r="W51877" s="15"/>
    </row>
    <row r="51878" spans="10:23" x14ac:dyDescent="0.3">
      <c r="J51878" s="8"/>
      <c r="K51878"/>
      <c r="L51878"/>
      <c r="M51878"/>
      <c r="N51878"/>
      <c r="O51878"/>
      <c r="P51878"/>
      <c r="Q51878"/>
      <c r="R51878"/>
      <c r="S51878" s="13"/>
      <c r="W51878" s="15"/>
    </row>
    <row r="51879" spans="10:23" x14ac:dyDescent="0.3">
      <c r="J51879" s="8"/>
      <c r="K51879"/>
      <c r="L51879"/>
      <c r="M51879"/>
      <c r="N51879"/>
      <c r="O51879"/>
      <c r="P51879"/>
      <c r="Q51879"/>
      <c r="R51879"/>
      <c r="S51879" s="13"/>
      <c r="W51879" s="15"/>
    </row>
    <row r="51880" spans="10:23" x14ac:dyDescent="0.3">
      <c r="J51880" s="8"/>
      <c r="K51880"/>
      <c r="L51880"/>
      <c r="M51880"/>
      <c r="N51880"/>
      <c r="O51880"/>
      <c r="P51880"/>
      <c r="Q51880"/>
      <c r="R51880"/>
      <c r="S51880" s="13"/>
      <c r="W51880" s="15"/>
    </row>
    <row r="51881" spans="10:23" x14ac:dyDescent="0.3">
      <c r="J51881" s="8"/>
      <c r="K51881"/>
      <c r="L51881"/>
      <c r="M51881"/>
      <c r="N51881"/>
      <c r="O51881"/>
      <c r="P51881"/>
      <c r="Q51881"/>
      <c r="R51881"/>
      <c r="S51881" s="13"/>
      <c r="W51881" s="15"/>
    </row>
    <row r="51882" spans="10:23" x14ac:dyDescent="0.3">
      <c r="J51882" s="8"/>
      <c r="K51882"/>
      <c r="L51882"/>
      <c r="M51882"/>
      <c r="N51882"/>
      <c r="O51882"/>
      <c r="P51882"/>
      <c r="Q51882"/>
      <c r="R51882"/>
      <c r="S51882" s="13"/>
      <c r="W51882" s="15"/>
    </row>
    <row r="51883" spans="10:23" x14ac:dyDescent="0.3">
      <c r="J51883" s="8"/>
      <c r="K51883"/>
      <c r="L51883"/>
      <c r="M51883"/>
      <c r="N51883"/>
      <c r="O51883"/>
      <c r="P51883"/>
      <c r="Q51883"/>
      <c r="R51883"/>
      <c r="S51883" s="13"/>
      <c r="W51883" s="15"/>
    </row>
    <row r="51884" spans="10:23" x14ac:dyDescent="0.3">
      <c r="J51884" s="8"/>
      <c r="K51884"/>
      <c r="L51884"/>
      <c r="M51884"/>
      <c r="N51884"/>
      <c r="O51884"/>
      <c r="P51884"/>
      <c r="Q51884"/>
      <c r="R51884"/>
      <c r="S51884" s="13"/>
      <c r="W51884" s="15"/>
    </row>
    <row r="51885" spans="10:23" x14ac:dyDescent="0.3">
      <c r="J51885" s="8"/>
      <c r="K51885"/>
      <c r="L51885"/>
      <c r="M51885"/>
      <c r="N51885"/>
      <c r="O51885"/>
      <c r="P51885"/>
      <c r="Q51885"/>
      <c r="R51885"/>
      <c r="S51885" s="13"/>
      <c r="W51885" s="15"/>
    </row>
    <row r="51886" spans="10:23" x14ac:dyDescent="0.3">
      <c r="J51886" s="8"/>
      <c r="K51886"/>
      <c r="L51886"/>
      <c r="M51886"/>
      <c r="N51886"/>
      <c r="O51886"/>
      <c r="P51886"/>
      <c r="Q51886"/>
      <c r="R51886"/>
      <c r="S51886" s="13"/>
      <c r="W51886" s="15"/>
    </row>
    <row r="51887" spans="10:23" x14ac:dyDescent="0.3">
      <c r="J51887" s="8"/>
      <c r="K51887"/>
      <c r="L51887"/>
      <c r="M51887"/>
      <c r="N51887"/>
      <c r="O51887"/>
      <c r="P51887"/>
      <c r="Q51887"/>
      <c r="R51887"/>
      <c r="S51887" s="13"/>
      <c r="W51887" s="15"/>
    </row>
    <row r="51888" spans="10:23" x14ac:dyDescent="0.3">
      <c r="J51888" s="8"/>
      <c r="K51888"/>
      <c r="L51888"/>
      <c r="M51888"/>
      <c r="N51888"/>
      <c r="O51888"/>
      <c r="P51888"/>
      <c r="Q51888"/>
      <c r="R51888"/>
      <c r="S51888" s="13"/>
      <c r="W51888" s="15"/>
    </row>
    <row r="51889" spans="10:23" x14ac:dyDescent="0.3">
      <c r="J51889" s="8"/>
      <c r="K51889"/>
      <c r="L51889"/>
      <c r="M51889"/>
      <c r="N51889"/>
      <c r="O51889"/>
      <c r="P51889"/>
      <c r="Q51889"/>
      <c r="R51889"/>
      <c r="S51889" s="13"/>
      <c r="W51889" s="15"/>
    </row>
    <row r="51890" spans="10:23" x14ac:dyDescent="0.3">
      <c r="J51890" s="8"/>
      <c r="K51890"/>
      <c r="L51890"/>
      <c r="M51890"/>
      <c r="N51890"/>
      <c r="O51890"/>
      <c r="P51890"/>
      <c r="Q51890"/>
      <c r="R51890"/>
      <c r="S51890" s="13"/>
      <c r="W51890" s="15"/>
    </row>
    <row r="51891" spans="10:23" x14ac:dyDescent="0.3">
      <c r="J51891" s="8"/>
      <c r="K51891"/>
      <c r="L51891"/>
      <c r="M51891"/>
      <c r="N51891"/>
      <c r="O51891"/>
      <c r="P51891"/>
      <c r="Q51891"/>
      <c r="R51891"/>
      <c r="S51891" s="13"/>
      <c r="W51891" s="15"/>
    </row>
    <row r="51892" spans="10:23" x14ac:dyDescent="0.3">
      <c r="J51892" s="8"/>
      <c r="K51892"/>
      <c r="L51892"/>
      <c r="M51892"/>
      <c r="N51892"/>
      <c r="O51892"/>
      <c r="P51892"/>
      <c r="Q51892"/>
      <c r="R51892"/>
      <c r="S51892" s="13"/>
      <c r="W51892" s="15"/>
    </row>
    <row r="51893" spans="10:23" x14ac:dyDescent="0.3">
      <c r="J51893" s="8"/>
      <c r="K51893"/>
      <c r="L51893"/>
      <c r="M51893"/>
      <c r="N51893"/>
      <c r="O51893"/>
      <c r="P51893"/>
      <c r="Q51893"/>
      <c r="R51893"/>
      <c r="S51893" s="13"/>
      <c r="W51893" s="15"/>
    </row>
    <row r="51894" spans="10:23" x14ac:dyDescent="0.3">
      <c r="J51894" s="8"/>
      <c r="K51894"/>
      <c r="L51894"/>
      <c r="M51894"/>
      <c r="N51894"/>
      <c r="O51894"/>
      <c r="P51894"/>
      <c r="Q51894"/>
      <c r="R51894"/>
      <c r="S51894" s="13"/>
      <c r="W51894" s="15"/>
    </row>
    <row r="51895" spans="10:23" x14ac:dyDescent="0.3">
      <c r="J51895" s="8"/>
      <c r="K51895"/>
      <c r="L51895"/>
      <c r="M51895"/>
      <c r="N51895"/>
      <c r="O51895"/>
      <c r="P51895"/>
      <c r="Q51895"/>
      <c r="R51895"/>
      <c r="S51895" s="13"/>
      <c r="W51895" s="15"/>
    </row>
    <row r="51896" spans="10:23" x14ac:dyDescent="0.3">
      <c r="J51896" s="8"/>
      <c r="K51896"/>
      <c r="L51896"/>
      <c r="M51896"/>
      <c r="N51896"/>
      <c r="O51896"/>
      <c r="P51896"/>
      <c r="Q51896"/>
      <c r="R51896"/>
      <c r="S51896" s="13"/>
      <c r="W51896" s="15"/>
    </row>
    <row r="51897" spans="10:23" x14ac:dyDescent="0.3">
      <c r="J51897" s="8"/>
      <c r="K51897"/>
      <c r="L51897"/>
      <c r="M51897"/>
      <c r="N51897"/>
      <c r="O51897"/>
      <c r="P51897"/>
      <c r="Q51897"/>
      <c r="R51897"/>
      <c r="S51897" s="13"/>
      <c r="W51897" s="15"/>
    </row>
    <row r="51898" spans="10:23" x14ac:dyDescent="0.3">
      <c r="J51898" s="8"/>
      <c r="K51898"/>
      <c r="L51898"/>
      <c r="M51898"/>
      <c r="N51898"/>
      <c r="O51898"/>
      <c r="P51898"/>
      <c r="Q51898"/>
      <c r="R51898"/>
      <c r="S51898" s="13"/>
      <c r="W51898" s="15"/>
    </row>
    <row r="51899" spans="10:23" x14ac:dyDescent="0.3">
      <c r="J51899" s="8"/>
      <c r="K51899"/>
      <c r="L51899"/>
      <c r="M51899"/>
      <c r="N51899"/>
      <c r="O51899"/>
      <c r="P51899"/>
      <c r="Q51899"/>
      <c r="R51899"/>
      <c r="S51899" s="13"/>
      <c r="W51899" s="15"/>
    </row>
    <row r="51900" spans="10:23" x14ac:dyDescent="0.3">
      <c r="J51900" s="8"/>
      <c r="K51900"/>
      <c r="L51900"/>
      <c r="M51900"/>
      <c r="N51900"/>
      <c r="O51900"/>
      <c r="P51900"/>
      <c r="Q51900"/>
      <c r="R51900"/>
      <c r="S51900" s="13"/>
      <c r="W51900" s="15"/>
    </row>
    <row r="51901" spans="10:23" x14ac:dyDescent="0.3">
      <c r="J51901" s="8"/>
      <c r="K51901"/>
      <c r="L51901"/>
      <c r="M51901"/>
      <c r="N51901"/>
      <c r="O51901"/>
      <c r="P51901"/>
      <c r="Q51901"/>
      <c r="R51901"/>
      <c r="S51901" s="13"/>
      <c r="W51901" s="15"/>
    </row>
    <row r="51902" spans="10:23" x14ac:dyDescent="0.3">
      <c r="J51902" s="8"/>
      <c r="K51902"/>
      <c r="L51902"/>
      <c r="M51902"/>
      <c r="N51902"/>
      <c r="O51902"/>
      <c r="P51902"/>
      <c r="Q51902"/>
      <c r="R51902"/>
      <c r="S51902" s="13"/>
      <c r="W51902" s="15"/>
    </row>
    <row r="51903" spans="10:23" x14ac:dyDescent="0.3">
      <c r="J51903" s="8"/>
      <c r="K51903"/>
      <c r="L51903"/>
      <c r="M51903"/>
      <c r="N51903"/>
      <c r="O51903"/>
      <c r="P51903"/>
      <c r="Q51903"/>
      <c r="R51903"/>
      <c r="S51903" s="13"/>
      <c r="W51903" s="15"/>
    </row>
    <row r="51904" spans="10:23" x14ac:dyDescent="0.3">
      <c r="J51904" s="8"/>
      <c r="K51904"/>
      <c r="L51904"/>
      <c r="M51904"/>
      <c r="N51904"/>
      <c r="O51904"/>
      <c r="P51904"/>
      <c r="Q51904"/>
      <c r="R51904"/>
      <c r="S51904" s="13"/>
      <c r="W51904" s="15"/>
    </row>
    <row r="51905" spans="10:23" x14ac:dyDescent="0.3">
      <c r="J51905" s="8"/>
      <c r="K51905"/>
      <c r="L51905"/>
      <c r="M51905"/>
      <c r="N51905"/>
      <c r="O51905"/>
      <c r="P51905"/>
      <c r="Q51905"/>
      <c r="R51905"/>
      <c r="S51905" s="13"/>
      <c r="W51905" s="15"/>
    </row>
    <row r="51906" spans="10:23" x14ac:dyDescent="0.3">
      <c r="J51906" s="8"/>
      <c r="K51906"/>
      <c r="L51906"/>
      <c r="M51906"/>
      <c r="N51906"/>
      <c r="O51906"/>
      <c r="P51906"/>
      <c r="Q51906"/>
      <c r="R51906"/>
      <c r="S51906" s="13"/>
      <c r="W51906" s="15"/>
    </row>
    <row r="51907" spans="10:23" x14ac:dyDescent="0.3">
      <c r="J51907" s="8"/>
      <c r="K51907"/>
      <c r="L51907"/>
      <c r="M51907"/>
      <c r="N51907"/>
      <c r="O51907"/>
      <c r="P51907"/>
      <c r="Q51907"/>
      <c r="R51907"/>
      <c r="S51907" s="13"/>
      <c r="W51907" s="15"/>
    </row>
    <row r="51908" spans="10:23" x14ac:dyDescent="0.3">
      <c r="J51908" s="8"/>
      <c r="K51908"/>
      <c r="L51908"/>
      <c r="M51908"/>
      <c r="N51908"/>
      <c r="O51908"/>
      <c r="P51908"/>
      <c r="Q51908"/>
      <c r="R51908"/>
      <c r="S51908" s="13"/>
      <c r="W51908" s="15"/>
    </row>
    <row r="51909" spans="10:23" x14ac:dyDescent="0.3">
      <c r="J51909" s="8"/>
      <c r="K51909"/>
      <c r="L51909"/>
      <c r="M51909"/>
      <c r="N51909"/>
      <c r="O51909"/>
      <c r="P51909"/>
      <c r="Q51909"/>
      <c r="R51909"/>
      <c r="S51909" s="13"/>
      <c r="W51909" s="15"/>
    </row>
    <row r="51910" spans="10:23" x14ac:dyDescent="0.3">
      <c r="J51910" s="8"/>
      <c r="K51910"/>
      <c r="L51910"/>
      <c r="M51910"/>
      <c r="N51910"/>
      <c r="O51910"/>
      <c r="P51910"/>
      <c r="Q51910"/>
      <c r="R51910"/>
      <c r="S51910" s="13"/>
      <c r="W51910" s="15"/>
    </row>
    <row r="51911" spans="10:23" x14ac:dyDescent="0.3">
      <c r="J51911" s="8"/>
      <c r="K51911"/>
      <c r="L51911"/>
      <c r="M51911"/>
      <c r="N51911"/>
      <c r="O51911"/>
      <c r="P51911"/>
      <c r="Q51911"/>
      <c r="R51911"/>
      <c r="S51911" s="13"/>
      <c r="W51911" s="15"/>
    </row>
    <row r="51912" spans="10:23" x14ac:dyDescent="0.3">
      <c r="J51912" s="8"/>
      <c r="K51912"/>
      <c r="L51912"/>
      <c r="M51912"/>
      <c r="N51912"/>
      <c r="O51912"/>
      <c r="P51912"/>
      <c r="Q51912"/>
      <c r="R51912"/>
      <c r="S51912" s="13"/>
      <c r="W51912" s="15"/>
    </row>
    <row r="51913" spans="10:23" x14ac:dyDescent="0.3">
      <c r="J51913" s="8"/>
      <c r="K51913"/>
      <c r="L51913"/>
      <c r="M51913"/>
      <c r="N51913"/>
      <c r="O51913"/>
      <c r="P51913"/>
      <c r="Q51913"/>
      <c r="R51913"/>
      <c r="S51913" s="13"/>
      <c r="W51913" s="15"/>
    </row>
    <row r="51914" spans="10:23" x14ac:dyDescent="0.3">
      <c r="J51914" s="8"/>
      <c r="K51914"/>
      <c r="L51914"/>
      <c r="M51914"/>
      <c r="N51914"/>
      <c r="O51914"/>
      <c r="P51914"/>
      <c r="Q51914"/>
      <c r="R51914"/>
      <c r="S51914" s="13"/>
      <c r="W51914" s="15"/>
    </row>
    <row r="51915" spans="10:23" x14ac:dyDescent="0.3">
      <c r="J51915" s="8"/>
      <c r="K51915"/>
      <c r="L51915"/>
      <c r="M51915"/>
      <c r="N51915"/>
      <c r="O51915"/>
      <c r="P51915"/>
      <c r="Q51915"/>
      <c r="R51915"/>
      <c r="S51915" s="13"/>
      <c r="W51915" s="15"/>
    </row>
    <row r="51916" spans="10:23" x14ac:dyDescent="0.3">
      <c r="J51916" s="8"/>
      <c r="K51916"/>
      <c r="L51916"/>
      <c r="M51916"/>
      <c r="N51916"/>
      <c r="O51916"/>
      <c r="P51916"/>
      <c r="Q51916"/>
      <c r="R51916"/>
      <c r="S51916" s="13"/>
      <c r="W51916" s="15"/>
    </row>
    <row r="51917" spans="10:23" x14ac:dyDescent="0.3">
      <c r="J51917" s="8"/>
      <c r="K51917"/>
      <c r="L51917"/>
      <c r="M51917"/>
      <c r="N51917"/>
      <c r="O51917"/>
      <c r="P51917"/>
      <c r="Q51917"/>
      <c r="R51917"/>
      <c r="S51917" s="13"/>
      <c r="W51917" s="15"/>
    </row>
    <row r="51918" spans="10:23" x14ac:dyDescent="0.3">
      <c r="J51918" s="8"/>
      <c r="K51918"/>
      <c r="L51918"/>
      <c r="M51918"/>
      <c r="N51918"/>
      <c r="O51918"/>
      <c r="P51918"/>
      <c r="Q51918"/>
      <c r="R51918"/>
      <c r="S51918" s="13"/>
      <c r="W51918" s="15"/>
    </row>
    <row r="51919" spans="10:23" x14ac:dyDescent="0.3">
      <c r="J51919" s="8"/>
      <c r="K51919"/>
      <c r="L51919"/>
      <c r="M51919"/>
      <c r="N51919"/>
      <c r="O51919"/>
      <c r="P51919"/>
      <c r="Q51919"/>
      <c r="R51919"/>
      <c r="S51919" s="13"/>
      <c r="W51919" s="15"/>
    </row>
    <row r="51920" spans="10:23" x14ac:dyDescent="0.3">
      <c r="J51920" s="8"/>
      <c r="K51920"/>
      <c r="L51920"/>
      <c r="M51920"/>
      <c r="N51920"/>
      <c r="O51920"/>
      <c r="P51920"/>
      <c r="Q51920"/>
      <c r="R51920"/>
      <c r="S51920" s="13"/>
      <c r="W51920" s="15"/>
    </row>
    <row r="51921" spans="10:23" x14ac:dyDescent="0.3">
      <c r="J51921" s="8"/>
      <c r="K51921"/>
      <c r="L51921"/>
      <c r="M51921"/>
      <c r="N51921"/>
      <c r="O51921"/>
      <c r="P51921"/>
      <c r="Q51921"/>
      <c r="R51921"/>
      <c r="S51921" s="13"/>
      <c r="W51921" s="15"/>
    </row>
    <row r="51922" spans="10:23" x14ac:dyDescent="0.3">
      <c r="J51922" s="8"/>
      <c r="K51922"/>
      <c r="L51922"/>
      <c r="M51922"/>
      <c r="N51922"/>
      <c r="O51922"/>
      <c r="P51922"/>
      <c r="Q51922"/>
      <c r="R51922"/>
      <c r="S51922" s="13"/>
      <c r="W51922" s="15"/>
    </row>
    <row r="51923" spans="10:23" x14ac:dyDescent="0.3">
      <c r="J51923" s="8"/>
      <c r="K51923"/>
      <c r="L51923"/>
      <c r="M51923"/>
      <c r="N51923"/>
      <c r="O51923"/>
      <c r="P51923"/>
      <c r="Q51923"/>
      <c r="R51923"/>
      <c r="S51923" s="13"/>
      <c r="W51923" s="15"/>
    </row>
    <row r="51924" spans="10:23" x14ac:dyDescent="0.3">
      <c r="J51924" s="8"/>
      <c r="K51924"/>
      <c r="L51924"/>
      <c r="M51924"/>
      <c r="N51924"/>
      <c r="O51924"/>
      <c r="P51924"/>
      <c r="Q51924"/>
      <c r="R51924"/>
      <c r="S51924" s="13"/>
      <c r="W51924" s="15"/>
    </row>
    <row r="51925" spans="10:23" x14ac:dyDescent="0.3">
      <c r="J51925" s="8"/>
      <c r="K51925"/>
      <c r="L51925"/>
      <c r="M51925"/>
      <c r="N51925"/>
      <c r="O51925"/>
      <c r="P51925"/>
      <c r="Q51925"/>
      <c r="R51925"/>
      <c r="S51925" s="13"/>
      <c r="W51925" s="15"/>
    </row>
    <row r="51926" spans="10:23" x14ac:dyDescent="0.3">
      <c r="J51926" s="8"/>
      <c r="K51926"/>
      <c r="L51926"/>
      <c r="M51926"/>
      <c r="N51926"/>
      <c r="O51926"/>
      <c r="P51926"/>
      <c r="Q51926"/>
      <c r="R51926"/>
      <c r="S51926" s="13"/>
      <c r="W51926" s="15"/>
    </row>
    <row r="51927" spans="10:23" x14ac:dyDescent="0.3">
      <c r="J51927" s="8"/>
      <c r="K51927"/>
      <c r="L51927"/>
      <c r="M51927"/>
      <c r="N51927"/>
      <c r="O51927"/>
      <c r="P51927"/>
      <c r="Q51927"/>
      <c r="R51927"/>
      <c r="S51927" s="13"/>
      <c r="W51927" s="15"/>
    </row>
    <row r="51928" spans="10:23" x14ac:dyDescent="0.3">
      <c r="J51928" s="8"/>
      <c r="K51928"/>
      <c r="L51928"/>
      <c r="M51928"/>
      <c r="N51928"/>
      <c r="O51928"/>
      <c r="P51928"/>
      <c r="Q51928"/>
      <c r="R51928"/>
      <c r="S51928" s="13"/>
      <c r="W51928" s="15"/>
    </row>
    <row r="51929" spans="10:23" x14ac:dyDescent="0.3">
      <c r="J51929" s="8"/>
      <c r="K51929"/>
      <c r="L51929"/>
      <c r="M51929"/>
      <c r="N51929"/>
      <c r="O51929"/>
      <c r="P51929"/>
      <c r="Q51929"/>
      <c r="R51929"/>
      <c r="S51929" s="13"/>
      <c r="W51929" s="15"/>
    </row>
    <row r="51930" spans="10:23" x14ac:dyDescent="0.3">
      <c r="J51930" s="8"/>
      <c r="K51930"/>
      <c r="L51930"/>
      <c r="M51930"/>
      <c r="N51930"/>
      <c r="O51930"/>
      <c r="P51930"/>
      <c r="Q51930"/>
      <c r="R51930"/>
      <c r="S51930" s="13"/>
      <c r="W51930" s="15"/>
    </row>
    <row r="51931" spans="10:23" x14ac:dyDescent="0.3">
      <c r="J51931" s="8"/>
      <c r="K51931"/>
      <c r="L51931"/>
      <c r="M51931"/>
      <c r="N51931"/>
      <c r="O51931"/>
      <c r="P51931"/>
      <c r="Q51931"/>
      <c r="R51931"/>
      <c r="S51931" s="13"/>
      <c r="W51931" s="15"/>
    </row>
    <row r="51932" spans="10:23" x14ac:dyDescent="0.3">
      <c r="J51932" s="8"/>
      <c r="K51932"/>
      <c r="L51932"/>
      <c r="M51932"/>
      <c r="N51932"/>
      <c r="O51932"/>
      <c r="P51932"/>
      <c r="Q51932"/>
      <c r="R51932"/>
      <c r="S51932" s="13"/>
      <c r="W51932" s="15"/>
    </row>
    <row r="51933" spans="10:23" x14ac:dyDescent="0.3">
      <c r="J51933" s="8"/>
      <c r="K51933"/>
      <c r="L51933"/>
      <c r="M51933"/>
      <c r="N51933"/>
      <c r="O51933"/>
      <c r="P51933"/>
      <c r="Q51933"/>
      <c r="R51933"/>
      <c r="S51933" s="13"/>
      <c r="W51933" s="15"/>
    </row>
    <row r="51934" spans="10:23" x14ac:dyDescent="0.3">
      <c r="J51934" s="8"/>
      <c r="K51934"/>
      <c r="L51934"/>
      <c r="M51934"/>
      <c r="N51934"/>
      <c r="O51934"/>
      <c r="P51934"/>
      <c r="Q51934"/>
      <c r="R51934"/>
      <c r="S51934" s="13"/>
      <c r="W51934" s="15"/>
    </row>
    <row r="51935" spans="10:23" x14ac:dyDescent="0.3">
      <c r="J51935" s="8"/>
      <c r="K51935"/>
      <c r="L51935"/>
      <c r="M51935"/>
      <c r="N51935"/>
      <c r="O51935"/>
      <c r="P51935"/>
      <c r="Q51935"/>
      <c r="R51935"/>
      <c r="S51935" s="13"/>
      <c r="W51935" s="15"/>
    </row>
    <row r="51936" spans="10:23" x14ac:dyDescent="0.3">
      <c r="J51936" s="8"/>
      <c r="K51936"/>
      <c r="L51936"/>
      <c r="M51936"/>
      <c r="N51936"/>
      <c r="O51936"/>
      <c r="P51936"/>
      <c r="Q51936"/>
      <c r="R51936"/>
      <c r="S51936" s="13"/>
      <c r="W51936" s="15"/>
    </row>
    <row r="51937" spans="10:23" x14ac:dyDescent="0.3">
      <c r="J51937" s="8"/>
      <c r="K51937"/>
      <c r="L51937"/>
      <c r="M51937"/>
      <c r="N51937"/>
      <c r="O51937"/>
      <c r="P51937"/>
      <c r="Q51937"/>
      <c r="R51937"/>
      <c r="S51937" s="13"/>
      <c r="W51937" s="15"/>
    </row>
    <row r="51938" spans="10:23" x14ac:dyDescent="0.3">
      <c r="J51938" s="8"/>
      <c r="K51938"/>
      <c r="L51938"/>
      <c r="M51938"/>
      <c r="N51938"/>
      <c r="O51938"/>
      <c r="P51938"/>
      <c r="Q51938"/>
      <c r="R51938"/>
      <c r="S51938" s="13"/>
      <c r="W51938" s="15"/>
    </row>
    <row r="51939" spans="10:23" x14ac:dyDescent="0.3">
      <c r="J51939" s="8"/>
      <c r="K51939"/>
      <c r="L51939"/>
      <c r="M51939"/>
      <c r="N51939"/>
      <c r="O51939"/>
      <c r="P51939"/>
      <c r="Q51939"/>
      <c r="R51939"/>
      <c r="S51939" s="13"/>
      <c r="W51939" s="15"/>
    </row>
    <row r="51940" spans="10:23" x14ac:dyDescent="0.3">
      <c r="J51940" s="8"/>
      <c r="K51940"/>
      <c r="L51940"/>
      <c r="M51940"/>
      <c r="N51940"/>
      <c r="O51940"/>
      <c r="P51940"/>
      <c r="Q51940"/>
      <c r="R51940"/>
      <c r="S51940" s="13"/>
      <c r="W51940" s="15"/>
    </row>
    <row r="51941" spans="10:23" x14ac:dyDescent="0.3">
      <c r="J51941" s="8"/>
      <c r="K51941"/>
      <c r="L51941"/>
      <c r="M51941"/>
      <c r="N51941"/>
      <c r="O51941"/>
      <c r="P51941"/>
      <c r="Q51941"/>
      <c r="R51941"/>
      <c r="S51941" s="13"/>
      <c r="W51941" s="15"/>
    </row>
    <row r="51942" spans="10:23" x14ac:dyDescent="0.3">
      <c r="J51942" s="8"/>
      <c r="K51942"/>
      <c r="L51942"/>
      <c r="M51942"/>
      <c r="N51942"/>
      <c r="O51942"/>
      <c r="P51942"/>
      <c r="Q51942"/>
      <c r="R51942"/>
      <c r="S51942" s="13"/>
      <c r="W51942" s="15"/>
    </row>
    <row r="51943" spans="10:23" x14ac:dyDescent="0.3">
      <c r="J51943" s="8"/>
      <c r="K51943"/>
      <c r="L51943"/>
      <c r="M51943"/>
      <c r="N51943"/>
      <c r="O51943"/>
      <c r="P51943"/>
      <c r="Q51943"/>
      <c r="R51943"/>
      <c r="S51943" s="13"/>
      <c r="W51943" s="15"/>
    </row>
    <row r="51944" spans="10:23" x14ac:dyDescent="0.3">
      <c r="J51944" s="8"/>
      <c r="K51944"/>
      <c r="L51944"/>
      <c r="M51944"/>
      <c r="N51944"/>
      <c r="O51944"/>
      <c r="P51944"/>
      <c r="Q51944"/>
      <c r="R51944"/>
      <c r="S51944" s="13"/>
      <c r="W51944" s="15"/>
    </row>
    <row r="51945" spans="10:23" x14ac:dyDescent="0.3">
      <c r="J51945" s="8"/>
      <c r="K51945"/>
      <c r="L51945"/>
      <c r="M51945"/>
      <c r="N51945"/>
      <c r="O51945"/>
      <c r="P51945"/>
      <c r="Q51945"/>
      <c r="R51945"/>
      <c r="S51945" s="13"/>
      <c r="W51945" s="15"/>
    </row>
    <row r="51946" spans="10:23" x14ac:dyDescent="0.3">
      <c r="J51946" s="8"/>
      <c r="K51946"/>
      <c r="L51946"/>
      <c r="M51946"/>
      <c r="N51946"/>
      <c r="O51946"/>
      <c r="P51946"/>
      <c r="Q51946"/>
      <c r="R51946"/>
      <c r="S51946" s="13"/>
      <c r="W51946" s="15"/>
    </row>
    <row r="51947" spans="10:23" x14ac:dyDescent="0.3">
      <c r="J51947" s="8"/>
      <c r="K51947"/>
      <c r="L51947"/>
      <c r="M51947"/>
      <c r="N51947"/>
      <c r="O51947"/>
      <c r="P51947"/>
      <c r="Q51947"/>
      <c r="R51947"/>
      <c r="S51947" s="13"/>
      <c r="W51947" s="15"/>
    </row>
    <row r="51948" spans="10:23" x14ac:dyDescent="0.3">
      <c r="J51948" s="8"/>
      <c r="K51948"/>
      <c r="L51948"/>
      <c r="M51948"/>
      <c r="N51948"/>
      <c r="O51948"/>
      <c r="P51948"/>
      <c r="Q51948"/>
      <c r="R51948"/>
      <c r="S51948" s="13"/>
      <c r="W51948" s="15"/>
    </row>
    <row r="51949" spans="10:23" x14ac:dyDescent="0.3">
      <c r="J51949" s="8"/>
      <c r="K51949"/>
      <c r="L51949"/>
      <c r="M51949"/>
      <c r="N51949"/>
      <c r="O51949"/>
      <c r="P51949"/>
      <c r="Q51949"/>
      <c r="R51949"/>
      <c r="S51949" s="13"/>
      <c r="W51949" s="15"/>
    </row>
    <row r="51950" spans="10:23" x14ac:dyDescent="0.3">
      <c r="J51950" s="8"/>
      <c r="K51950"/>
      <c r="L51950"/>
      <c r="M51950"/>
      <c r="N51950"/>
      <c r="O51950"/>
      <c r="P51950"/>
      <c r="Q51950"/>
      <c r="R51950"/>
      <c r="S51950" s="13"/>
      <c r="W51950" s="15"/>
    </row>
    <row r="51951" spans="10:23" x14ac:dyDescent="0.3">
      <c r="J51951" s="8"/>
      <c r="K51951"/>
      <c r="L51951"/>
      <c r="M51951"/>
      <c r="N51951"/>
      <c r="O51951"/>
      <c r="P51951"/>
      <c r="Q51951"/>
      <c r="R51951"/>
      <c r="S51951" s="13"/>
      <c r="W51951" s="15"/>
    </row>
    <row r="51952" spans="10:23" x14ac:dyDescent="0.3">
      <c r="J51952" s="8"/>
      <c r="K51952"/>
      <c r="L51952"/>
      <c r="M51952"/>
      <c r="N51952"/>
      <c r="O51952"/>
      <c r="P51952"/>
      <c r="Q51952"/>
      <c r="R51952"/>
      <c r="S51952" s="13"/>
      <c r="W51952" s="15"/>
    </row>
    <row r="51953" spans="10:23" x14ac:dyDescent="0.3">
      <c r="J51953" s="8"/>
      <c r="K51953"/>
      <c r="L51953"/>
      <c r="M51953"/>
      <c r="N51953"/>
      <c r="O51953"/>
      <c r="P51953"/>
      <c r="Q51953"/>
      <c r="R51953"/>
      <c r="S51953" s="13"/>
      <c r="W51953" s="15"/>
    </row>
    <row r="51954" spans="10:23" x14ac:dyDescent="0.3">
      <c r="J51954" s="8"/>
      <c r="K51954"/>
      <c r="L51954"/>
      <c r="M51954"/>
      <c r="N51954"/>
      <c r="O51954"/>
      <c r="P51954"/>
      <c r="Q51954"/>
      <c r="R51954"/>
      <c r="S51954" s="13"/>
      <c r="W51954" s="15"/>
    </row>
    <row r="51955" spans="10:23" x14ac:dyDescent="0.3">
      <c r="J51955" s="8"/>
      <c r="K51955"/>
      <c r="L51955"/>
      <c r="M51955"/>
      <c r="N51955"/>
      <c r="O51955"/>
      <c r="P51955"/>
      <c r="Q51955"/>
      <c r="R51955"/>
      <c r="S51955" s="13"/>
      <c r="W51955" s="15"/>
    </row>
    <row r="51956" spans="10:23" x14ac:dyDescent="0.3">
      <c r="J51956" s="8"/>
      <c r="K51956"/>
      <c r="L51956"/>
      <c r="M51956"/>
      <c r="N51956"/>
      <c r="O51956"/>
      <c r="P51956"/>
      <c r="Q51956"/>
      <c r="R51956"/>
      <c r="S51956" s="13"/>
      <c r="W51956" s="15"/>
    </row>
    <row r="51957" spans="10:23" x14ac:dyDescent="0.3">
      <c r="J51957" s="8"/>
      <c r="K51957"/>
      <c r="L51957"/>
      <c r="M51957"/>
      <c r="N51957"/>
      <c r="O51957"/>
      <c r="P51957"/>
      <c r="Q51957"/>
      <c r="R51957"/>
      <c r="S51957" s="13"/>
      <c r="W51957" s="15"/>
    </row>
    <row r="51958" spans="10:23" x14ac:dyDescent="0.3">
      <c r="J51958" s="8"/>
      <c r="K51958"/>
      <c r="L51958"/>
      <c r="M51958"/>
      <c r="N51958"/>
      <c r="O51958"/>
      <c r="P51958"/>
      <c r="Q51958"/>
      <c r="R51958"/>
      <c r="S51958" s="13"/>
      <c r="W51958" s="15"/>
    </row>
    <row r="51959" spans="10:23" x14ac:dyDescent="0.3">
      <c r="J51959" s="8"/>
      <c r="K51959"/>
      <c r="L51959"/>
      <c r="M51959"/>
      <c r="N51959"/>
      <c r="O51959"/>
      <c r="P51959"/>
      <c r="Q51959"/>
      <c r="R51959"/>
      <c r="S51959" s="13"/>
      <c r="W51959" s="15"/>
    </row>
    <row r="51960" spans="10:23" x14ac:dyDescent="0.3">
      <c r="J51960" s="8"/>
      <c r="K51960"/>
      <c r="L51960"/>
      <c r="M51960"/>
      <c r="N51960"/>
      <c r="O51960"/>
      <c r="P51960"/>
      <c r="Q51960"/>
      <c r="R51960"/>
      <c r="S51960" s="13"/>
      <c r="W51960" s="15"/>
    </row>
    <row r="51961" spans="10:23" x14ac:dyDescent="0.3">
      <c r="J51961" s="8"/>
      <c r="K51961"/>
      <c r="L51961"/>
      <c r="M51961"/>
      <c r="N51961"/>
      <c r="O51961"/>
      <c r="P51961"/>
      <c r="Q51961"/>
      <c r="R51961"/>
      <c r="S51961" s="13"/>
      <c r="W51961" s="15"/>
    </row>
    <row r="51962" spans="10:23" x14ac:dyDescent="0.3">
      <c r="J51962" s="8"/>
      <c r="K51962"/>
      <c r="L51962"/>
      <c r="M51962"/>
      <c r="N51962"/>
      <c r="O51962"/>
      <c r="P51962"/>
      <c r="Q51962"/>
      <c r="R51962"/>
      <c r="S51962" s="13"/>
      <c r="W51962" s="15"/>
    </row>
    <row r="51963" spans="10:23" x14ac:dyDescent="0.3">
      <c r="J51963" s="8"/>
      <c r="K51963"/>
      <c r="L51963"/>
      <c r="M51963"/>
      <c r="N51963"/>
      <c r="O51963"/>
      <c r="P51963"/>
      <c r="Q51963"/>
      <c r="R51963"/>
      <c r="S51963" s="13"/>
      <c r="W51963" s="15"/>
    </row>
    <row r="51964" spans="10:23" x14ac:dyDescent="0.3">
      <c r="J51964" s="8"/>
      <c r="K51964"/>
      <c r="L51964"/>
      <c r="M51964"/>
      <c r="N51964"/>
      <c r="O51964"/>
      <c r="P51964"/>
      <c r="Q51964"/>
      <c r="R51964"/>
      <c r="S51964" s="13"/>
      <c r="W51964" s="15"/>
    </row>
    <row r="51965" spans="10:23" x14ac:dyDescent="0.3">
      <c r="J51965" s="8"/>
      <c r="K51965"/>
      <c r="L51965"/>
      <c r="M51965"/>
      <c r="N51965"/>
      <c r="O51965"/>
      <c r="P51965"/>
      <c r="Q51965"/>
      <c r="R51965"/>
      <c r="S51965" s="13"/>
      <c r="W51965" s="15"/>
    </row>
    <row r="51966" spans="10:23" x14ac:dyDescent="0.3">
      <c r="J51966" s="8"/>
      <c r="K51966"/>
      <c r="L51966"/>
      <c r="M51966"/>
      <c r="N51966"/>
      <c r="O51966"/>
      <c r="P51966"/>
      <c r="Q51966"/>
      <c r="R51966"/>
      <c r="S51966" s="13"/>
      <c r="W51966" s="15"/>
    </row>
    <row r="51967" spans="10:23" x14ac:dyDescent="0.3">
      <c r="J51967" s="8"/>
      <c r="K51967"/>
      <c r="L51967"/>
      <c r="M51967"/>
      <c r="N51967"/>
      <c r="O51967"/>
      <c r="P51967"/>
      <c r="Q51967"/>
      <c r="R51967"/>
      <c r="S51967" s="13"/>
      <c r="W51967" s="15"/>
    </row>
    <row r="51968" spans="10:23" x14ac:dyDescent="0.3">
      <c r="J51968" s="8"/>
      <c r="K51968"/>
      <c r="L51968"/>
      <c r="M51968"/>
      <c r="N51968"/>
      <c r="O51968"/>
      <c r="P51968"/>
      <c r="Q51968"/>
      <c r="R51968"/>
      <c r="S51968" s="13"/>
      <c r="W51968" s="15"/>
    </row>
    <row r="51969" spans="10:23" x14ac:dyDescent="0.3">
      <c r="J51969" s="8"/>
      <c r="K51969"/>
      <c r="L51969"/>
      <c r="M51969"/>
      <c r="N51969"/>
      <c r="O51969"/>
      <c r="P51969"/>
      <c r="Q51969"/>
      <c r="R51969"/>
      <c r="S51969" s="13"/>
      <c r="W51969" s="15"/>
    </row>
    <row r="51970" spans="10:23" x14ac:dyDescent="0.3">
      <c r="J51970" s="8"/>
      <c r="K51970"/>
      <c r="L51970"/>
      <c r="M51970"/>
      <c r="N51970"/>
      <c r="O51970"/>
      <c r="P51970"/>
      <c r="Q51970"/>
      <c r="R51970"/>
      <c r="S51970" s="13"/>
      <c r="W51970" s="15"/>
    </row>
    <row r="51971" spans="10:23" x14ac:dyDescent="0.3">
      <c r="J51971" s="8"/>
      <c r="K51971"/>
      <c r="L51971"/>
      <c r="M51971"/>
      <c r="N51971"/>
      <c r="O51971"/>
      <c r="P51971"/>
      <c r="Q51971"/>
      <c r="R51971"/>
      <c r="S51971" s="13"/>
      <c r="W51971" s="15"/>
    </row>
    <row r="51972" spans="10:23" x14ac:dyDescent="0.3">
      <c r="J51972" s="8"/>
      <c r="K51972"/>
      <c r="L51972"/>
      <c r="M51972"/>
      <c r="N51972"/>
      <c r="O51972"/>
      <c r="P51972"/>
      <c r="Q51972"/>
      <c r="R51972"/>
      <c r="S51972" s="13"/>
      <c r="W51972" s="15"/>
    </row>
    <row r="51973" spans="10:23" x14ac:dyDescent="0.3">
      <c r="J51973" s="8"/>
      <c r="K51973"/>
      <c r="L51973"/>
      <c r="M51973"/>
      <c r="N51973"/>
      <c r="O51973"/>
      <c r="P51973"/>
      <c r="Q51973"/>
      <c r="R51973"/>
      <c r="S51973" s="13"/>
      <c r="W51973" s="15"/>
    </row>
    <row r="51974" spans="10:23" x14ac:dyDescent="0.3">
      <c r="J51974" s="8"/>
      <c r="K51974"/>
      <c r="L51974"/>
      <c r="M51974"/>
      <c r="N51974"/>
      <c r="O51974"/>
      <c r="P51974"/>
      <c r="Q51974"/>
      <c r="R51974"/>
      <c r="S51974" s="13"/>
      <c r="W51974" s="15"/>
    </row>
    <row r="51975" spans="10:23" x14ac:dyDescent="0.3">
      <c r="J51975" s="8"/>
      <c r="K51975"/>
      <c r="L51975"/>
      <c r="M51975"/>
      <c r="N51975"/>
      <c r="O51975"/>
      <c r="P51975"/>
      <c r="Q51975"/>
      <c r="R51975"/>
      <c r="S51975" s="13"/>
      <c r="W51975" s="15"/>
    </row>
    <row r="51976" spans="10:23" x14ac:dyDescent="0.3">
      <c r="J51976" s="8"/>
      <c r="K51976"/>
      <c r="L51976"/>
      <c r="M51976"/>
      <c r="N51976"/>
      <c r="O51976"/>
      <c r="P51976"/>
      <c r="Q51976"/>
      <c r="R51976"/>
      <c r="S51976" s="13"/>
      <c r="W51976" s="15"/>
    </row>
    <row r="51977" spans="10:23" x14ac:dyDescent="0.3">
      <c r="J51977" s="8"/>
      <c r="K51977"/>
      <c r="L51977"/>
      <c r="M51977"/>
      <c r="N51977"/>
      <c r="O51977"/>
      <c r="P51977"/>
      <c r="Q51977"/>
      <c r="R51977"/>
      <c r="S51977" s="13"/>
      <c r="W51977" s="15"/>
    </row>
    <row r="51978" spans="10:23" x14ac:dyDescent="0.3">
      <c r="J51978" s="8"/>
      <c r="K51978"/>
      <c r="L51978"/>
      <c r="M51978"/>
      <c r="N51978"/>
      <c r="O51978"/>
      <c r="P51978"/>
      <c r="Q51978"/>
      <c r="R51978"/>
      <c r="S51978" s="13"/>
      <c r="W51978" s="15"/>
    </row>
    <row r="51979" spans="10:23" x14ac:dyDescent="0.3">
      <c r="J51979" s="8"/>
      <c r="K51979"/>
      <c r="L51979"/>
      <c r="M51979"/>
      <c r="N51979"/>
      <c r="O51979"/>
      <c r="P51979"/>
      <c r="Q51979"/>
      <c r="R51979"/>
      <c r="S51979" s="13"/>
      <c r="W51979" s="15"/>
    </row>
    <row r="51980" spans="10:23" x14ac:dyDescent="0.3">
      <c r="J51980" s="8"/>
      <c r="K51980"/>
      <c r="L51980"/>
      <c r="M51980"/>
      <c r="N51980"/>
      <c r="O51980"/>
      <c r="P51980"/>
      <c r="Q51980"/>
      <c r="R51980"/>
      <c r="S51980" s="13"/>
      <c r="W51980" s="15"/>
    </row>
    <row r="51981" spans="10:23" x14ac:dyDescent="0.3">
      <c r="J51981" s="8"/>
      <c r="K51981"/>
      <c r="L51981"/>
      <c r="M51981"/>
      <c r="N51981"/>
      <c r="O51981"/>
      <c r="P51981"/>
      <c r="Q51981"/>
      <c r="R51981"/>
      <c r="S51981" s="13"/>
      <c r="W51981" s="15"/>
    </row>
    <row r="51982" spans="10:23" x14ac:dyDescent="0.3">
      <c r="J51982" s="8"/>
      <c r="K51982"/>
      <c r="L51982"/>
      <c r="M51982"/>
      <c r="N51982"/>
      <c r="O51982"/>
      <c r="P51982"/>
      <c r="Q51982"/>
      <c r="R51982"/>
      <c r="S51982" s="13"/>
      <c r="W51982" s="15"/>
    </row>
    <row r="51983" spans="10:23" x14ac:dyDescent="0.3">
      <c r="J51983" s="8"/>
      <c r="K51983"/>
      <c r="L51983"/>
      <c r="M51983"/>
      <c r="N51983"/>
      <c r="O51983"/>
      <c r="P51983"/>
      <c r="Q51983"/>
      <c r="R51983"/>
      <c r="S51983" s="13"/>
      <c r="W51983" s="15"/>
    </row>
    <row r="51984" spans="10:23" x14ac:dyDescent="0.3">
      <c r="J51984" s="8"/>
      <c r="K51984"/>
      <c r="L51984"/>
      <c r="M51984"/>
      <c r="N51984"/>
      <c r="O51984"/>
      <c r="P51984"/>
      <c r="Q51984"/>
      <c r="R51984"/>
      <c r="S51984" s="13"/>
      <c r="W51984" s="15"/>
    </row>
    <row r="51985" spans="10:23" x14ac:dyDescent="0.3">
      <c r="J51985" s="8"/>
      <c r="K51985"/>
      <c r="L51985"/>
      <c r="M51985"/>
      <c r="N51985"/>
      <c r="O51985"/>
      <c r="P51985"/>
      <c r="Q51985"/>
      <c r="R51985"/>
      <c r="S51985" s="13"/>
      <c r="W51985" s="15"/>
    </row>
    <row r="51986" spans="10:23" x14ac:dyDescent="0.3">
      <c r="J51986" s="8"/>
      <c r="K51986"/>
      <c r="L51986"/>
      <c r="M51986"/>
      <c r="N51986"/>
      <c r="O51986"/>
      <c r="P51986"/>
      <c r="Q51986"/>
      <c r="R51986"/>
      <c r="S51986" s="13"/>
      <c r="W51986" s="15"/>
    </row>
    <row r="51987" spans="10:23" x14ac:dyDescent="0.3">
      <c r="J51987" s="8"/>
      <c r="K51987"/>
      <c r="L51987"/>
      <c r="M51987"/>
      <c r="N51987"/>
      <c r="O51987"/>
      <c r="P51987"/>
      <c r="Q51987"/>
      <c r="R51987"/>
      <c r="S51987" s="13"/>
      <c r="W51987" s="15"/>
    </row>
    <row r="51988" spans="10:23" x14ac:dyDescent="0.3">
      <c r="J51988" s="8"/>
      <c r="K51988"/>
      <c r="L51988"/>
      <c r="M51988"/>
      <c r="N51988"/>
      <c r="O51988"/>
      <c r="P51988"/>
      <c r="Q51988"/>
      <c r="R51988"/>
      <c r="S51988" s="13"/>
      <c r="W51988" s="15"/>
    </row>
    <row r="51989" spans="10:23" x14ac:dyDescent="0.3">
      <c r="J51989" s="8"/>
      <c r="K51989"/>
      <c r="L51989"/>
      <c r="M51989"/>
      <c r="N51989"/>
      <c r="O51989"/>
      <c r="P51989"/>
      <c r="Q51989"/>
      <c r="R51989"/>
      <c r="S51989" s="13"/>
      <c r="W51989" s="15"/>
    </row>
    <row r="51990" spans="10:23" x14ac:dyDescent="0.3">
      <c r="J51990" s="8"/>
      <c r="K51990"/>
      <c r="L51990"/>
      <c r="M51990"/>
      <c r="N51990"/>
      <c r="O51990"/>
      <c r="P51990"/>
      <c r="Q51990"/>
      <c r="R51990"/>
      <c r="S51990" s="13"/>
      <c r="W51990" s="15"/>
    </row>
    <row r="51991" spans="10:23" x14ac:dyDescent="0.3">
      <c r="J51991" s="8"/>
      <c r="K51991"/>
      <c r="L51991"/>
      <c r="M51991"/>
      <c r="N51991"/>
      <c r="O51991"/>
      <c r="P51991"/>
      <c r="Q51991"/>
      <c r="R51991"/>
      <c r="S51991" s="13"/>
      <c r="W51991" s="15"/>
    </row>
    <row r="51992" spans="10:23" x14ac:dyDescent="0.3">
      <c r="J51992" s="8"/>
      <c r="K51992"/>
      <c r="L51992"/>
      <c r="M51992"/>
      <c r="N51992"/>
      <c r="O51992"/>
      <c r="P51992"/>
      <c r="Q51992"/>
      <c r="R51992"/>
      <c r="S51992" s="13"/>
      <c r="W51992" s="15"/>
    </row>
    <row r="51993" spans="10:23" x14ac:dyDescent="0.3">
      <c r="J51993" s="8"/>
      <c r="K51993"/>
      <c r="L51993"/>
      <c r="M51993"/>
      <c r="N51993"/>
      <c r="O51993"/>
      <c r="P51993"/>
      <c r="Q51993"/>
      <c r="R51993"/>
      <c r="S51993" s="13"/>
      <c r="W51993" s="15"/>
    </row>
    <row r="51994" spans="10:23" x14ac:dyDescent="0.3">
      <c r="J51994" s="8"/>
      <c r="K51994"/>
      <c r="L51994"/>
      <c r="M51994"/>
      <c r="N51994"/>
      <c r="O51994"/>
      <c r="P51994"/>
      <c r="Q51994"/>
      <c r="R51994"/>
      <c r="S51994" s="13"/>
      <c r="W51994" s="15"/>
    </row>
    <row r="51995" spans="10:23" x14ac:dyDescent="0.3">
      <c r="J51995" s="8"/>
      <c r="K51995"/>
      <c r="L51995"/>
      <c r="M51995"/>
      <c r="N51995"/>
      <c r="O51995"/>
      <c r="P51995"/>
      <c r="Q51995"/>
      <c r="R51995"/>
      <c r="S51995" s="13"/>
      <c r="W51995" s="15"/>
    </row>
    <row r="51996" spans="10:23" x14ac:dyDescent="0.3">
      <c r="J51996" s="8"/>
      <c r="K51996"/>
      <c r="L51996"/>
      <c r="M51996"/>
      <c r="N51996"/>
      <c r="O51996"/>
      <c r="P51996"/>
      <c r="Q51996"/>
      <c r="R51996"/>
      <c r="S51996" s="13"/>
      <c r="W51996" s="15"/>
    </row>
    <row r="51997" spans="10:23" x14ac:dyDescent="0.3">
      <c r="J51997" s="8"/>
      <c r="K51997"/>
      <c r="L51997"/>
      <c r="M51997"/>
      <c r="N51997"/>
      <c r="O51997"/>
      <c r="P51997"/>
      <c r="Q51997"/>
      <c r="R51997"/>
      <c r="S51997" s="13"/>
      <c r="W51997" s="15"/>
    </row>
    <row r="51998" spans="10:23" x14ac:dyDescent="0.3">
      <c r="J51998" s="8"/>
      <c r="K51998"/>
      <c r="L51998"/>
      <c r="M51998"/>
      <c r="N51998"/>
      <c r="O51998"/>
      <c r="P51998"/>
      <c r="Q51998"/>
      <c r="R51998"/>
      <c r="S51998" s="13"/>
      <c r="W51998" s="15"/>
    </row>
    <row r="51999" spans="10:23" x14ac:dyDescent="0.3">
      <c r="J51999" s="8"/>
      <c r="K51999"/>
      <c r="L51999"/>
      <c r="M51999"/>
      <c r="N51999"/>
      <c r="O51999"/>
      <c r="P51999"/>
      <c r="Q51999"/>
      <c r="R51999"/>
      <c r="S51999" s="13"/>
      <c r="W51999" s="15"/>
    </row>
    <row r="52000" spans="10:23" x14ac:dyDescent="0.3">
      <c r="J52000" s="8"/>
      <c r="K52000"/>
      <c r="L52000"/>
      <c r="M52000"/>
      <c r="N52000"/>
      <c r="O52000"/>
      <c r="P52000"/>
      <c r="Q52000"/>
      <c r="R52000"/>
      <c r="S52000" s="13"/>
      <c r="W52000" s="15"/>
    </row>
    <row r="52001" spans="10:23" x14ac:dyDescent="0.3">
      <c r="J52001" s="8"/>
      <c r="K52001"/>
      <c r="L52001"/>
      <c r="M52001"/>
      <c r="N52001"/>
      <c r="O52001"/>
      <c r="P52001"/>
      <c r="Q52001"/>
      <c r="R52001"/>
      <c r="S52001" s="13"/>
      <c r="W52001" s="15"/>
    </row>
    <row r="52002" spans="10:23" x14ac:dyDescent="0.3">
      <c r="J52002" s="8"/>
      <c r="K52002"/>
      <c r="L52002"/>
      <c r="M52002"/>
      <c r="N52002"/>
      <c r="O52002"/>
      <c r="P52002"/>
      <c r="Q52002"/>
      <c r="R52002"/>
      <c r="S52002" s="13"/>
      <c r="W52002" s="15"/>
    </row>
    <row r="52003" spans="10:23" x14ac:dyDescent="0.3">
      <c r="J52003" s="8"/>
      <c r="K52003"/>
      <c r="L52003"/>
      <c r="M52003"/>
      <c r="N52003"/>
      <c r="O52003"/>
      <c r="P52003"/>
      <c r="Q52003"/>
      <c r="R52003"/>
      <c r="S52003" s="13"/>
      <c r="W52003" s="15"/>
    </row>
    <row r="52004" spans="10:23" x14ac:dyDescent="0.3">
      <c r="J52004" s="8"/>
      <c r="K52004"/>
      <c r="L52004"/>
      <c r="M52004"/>
      <c r="N52004"/>
      <c r="O52004"/>
      <c r="P52004"/>
      <c r="Q52004"/>
      <c r="R52004"/>
      <c r="S52004" s="13"/>
      <c r="W52004" s="15"/>
    </row>
    <row r="52005" spans="10:23" x14ac:dyDescent="0.3">
      <c r="J52005" s="8"/>
      <c r="K52005"/>
      <c r="L52005"/>
      <c r="M52005"/>
      <c r="N52005"/>
      <c r="O52005"/>
      <c r="P52005"/>
      <c r="Q52005"/>
      <c r="R52005"/>
      <c r="S52005" s="13"/>
      <c r="W52005" s="15"/>
    </row>
    <row r="52006" spans="10:23" x14ac:dyDescent="0.3">
      <c r="J52006" s="8"/>
      <c r="K52006"/>
      <c r="L52006"/>
      <c r="M52006"/>
      <c r="N52006"/>
      <c r="O52006"/>
      <c r="P52006"/>
      <c r="Q52006"/>
      <c r="R52006"/>
      <c r="S52006" s="13"/>
      <c r="W52006" s="15"/>
    </row>
    <row r="52007" spans="10:23" x14ac:dyDescent="0.3">
      <c r="J52007" s="8"/>
      <c r="K52007"/>
      <c r="L52007"/>
      <c r="M52007"/>
      <c r="N52007"/>
      <c r="O52007"/>
      <c r="P52007"/>
      <c r="Q52007"/>
      <c r="R52007"/>
      <c r="S52007" s="13"/>
      <c r="W52007" s="15"/>
    </row>
    <row r="52008" spans="10:23" x14ac:dyDescent="0.3">
      <c r="J52008" s="8"/>
      <c r="K52008"/>
      <c r="L52008"/>
      <c r="M52008"/>
      <c r="N52008"/>
      <c r="O52008"/>
      <c r="P52008"/>
      <c r="Q52008"/>
      <c r="R52008"/>
      <c r="S52008" s="13"/>
      <c r="W52008" s="15"/>
    </row>
    <row r="52009" spans="10:23" x14ac:dyDescent="0.3">
      <c r="J52009" s="8"/>
      <c r="K52009"/>
      <c r="L52009"/>
      <c r="M52009"/>
      <c r="N52009"/>
      <c r="O52009"/>
      <c r="P52009"/>
      <c r="Q52009"/>
      <c r="R52009"/>
      <c r="S52009" s="13"/>
      <c r="W52009" s="15"/>
    </row>
    <row r="52010" spans="10:23" x14ac:dyDescent="0.3">
      <c r="J52010" s="8"/>
      <c r="K52010"/>
      <c r="L52010"/>
      <c r="M52010"/>
      <c r="N52010"/>
      <c r="O52010"/>
      <c r="P52010"/>
      <c r="Q52010"/>
      <c r="R52010"/>
      <c r="S52010" s="13"/>
      <c r="W52010" s="15"/>
    </row>
    <row r="52011" spans="10:23" x14ac:dyDescent="0.3">
      <c r="J52011" s="8"/>
      <c r="K52011"/>
      <c r="L52011"/>
      <c r="M52011"/>
      <c r="N52011"/>
      <c r="O52011"/>
      <c r="P52011"/>
      <c r="Q52011"/>
      <c r="R52011"/>
      <c r="S52011" s="13"/>
      <c r="W52011" s="15"/>
    </row>
    <row r="52012" spans="10:23" x14ac:dyDescent="0.3">
      <c r="J52012" s="8"/>
      <c r="K52012"/>
      <c r="L52012"/>
      <c r="M52012"/>
      <c r="N52012"/>
      <c r="O52012"/>
      <c r="P52012"/>
      <c r="Q52012"/>
      <c r="R52012"/>
      <c r="S52012" s="13"/>
      <c r="W52012" s="15"/>
    </row>
    <row r="52013" spans="10:23" x14ac:dyDescent="0.3">
      <c r="J52013" s="8"/>
      <c r="K52013"/>
      <c r="L52013"/>
      <c r="M52013"/>
      <c r="N52013"/>
      <c r="O52013"/>
      <c r="P52013"/>
      <c r="Q52013"/>
      <c r="R52013"/>
      <c r="S52013" s="13"/>
      <c r="W52013" s="15"/>
    </row>
    <row r="52014" spans="10:23" x14ac:dyDescent="0.3">
      <c r="J52014" s="8"/>
      <c r="K52014"/>
      <c r="L52014"/>
      <c r="M52014"/>
      <c r="N52014"/>
      <c r="O52014"/>
      <c r="P52014"/>
      <c r="Q52014"/>
      <c r="R52014"/>
      <c r="S52014" s="13"/>
      <c r="W52014" s="15"/>
    </row>
    <row r="52015" spans="10:23" x14ac:dyDescent="0.3">
      <c r="J52015" s="8"/>
      <c r="K52015"/>
      <c r="L52015"/>
      <c r="M52015"/>
      <c r="N52015"/>
      <c r="O52015"/>
      <c r="P52015"/>
      <c r="Q52015"/>
      <c r="R52015"/>
      <c r="S52015" s="13"/>
      <c r="W52015" s="15"/>
    </row>
    <row r="52016" spans="10:23" x14ac:dyDescent="0.3">
      <c r="J52016" s="8"/>
      <c r="K52016"/>
      <c r="L52016"/>
      <c r="M52016"/>
      <c r="N52016"/>
      <c r="O52016"/>
      <c r="P52016"/>
      <c r="Q52016"/>
      <c r="R52016"/>
      <c r="S52016" s="13"/>
      <c r="W52016" s="15"/>
    </row>
    <row r="52017" spans="10:23" x14ac:dyDescent="0.3">
      <c r="J52017" s="8"/>
      <c r="K52017"/>
      <c r="L52017"/>
      <c r="M52017"/>
      <c r="N52017"/>
      <c r="O52017"/>
      <c r="P52017"/>
      <c r="Q52017"/>
      <c r="R52017"/>
      <c r="S52017" s="13"/>
      <c r="W52017" s="15"/>
    </row>
    <row r="52018" spans="10:23" x14ac:dyDescent="0.3">
      <c r="J52018" s="8"/>
      <c r="K52018"/>
      <c r="L52018"/>
      <c r="M52018"/>
      <c r="N52018"/>
      <c r="O52018"/>
      <c r="P52018"/>
      <c r="Q52018"/>
      <c r="R52018"/>
      <c r="S52018" s="13"/>
      <c r="W52018" s="15"/>
    </row>
    <row r="52019" spans="10:23" x14ac:dyDescent="0.3">
      <c r="J52019" s="8"/>
      <c r="K52019"/>
      <c r="L52019"/>
      <c r="M52019"/>
      <c r="N52019"/>
      <c r="O52019"/>
      <c r="P52019"/>
      <c r="Q52019"/>
      <c r="R52019"/>
      <c r="S52019" s="13"/>
      <c r="W52019" s="15"/>
    </row>
    <row r="52020" spans="10:23" x14ac:dyDescent="0.3">
      <c r="J52020" s="8"/>
      <c r="K52020"/>
      <c r="L52020"/>
      <c r="M52020"/>
      <c r="N52020"/>
      <c r="O52020"/>
      <c r="P52020"/>
      <c r="Q52020"/>
      <c r="R52020"/>
      <c r="S52020" s="13"/>
      <c r="W52020" s="15"/>
    </row>
    <row r="52021" spans="10:23" x14ac:dyDescent="0.3">
      <c r="J52021" s="8"/>
      <c r="K52021"/>
      <c r="L52021"/>
      <c r="M52021"/>
      <c r="N52021"/>
      <c r="O52021"/>
      <c r="P52021"/>
      <c r="Q52021"/>
      <c r="R52021"/>
      <c r="S52021" s="13"/>
      <c r="W52021" s="15"/>
    </row>
    <row r="52022" spans="10:23" x14ac:dyDescent="0.3">
      <c r="J52022" s="8"/>
      <c r="K52022"/>
      <c r="L52022"/>
      <c r="M52022"/>
      <c r="N52022"/>
      <c r="O52022"/>
      <c r="P52022"/>
      <c r="Q52022"/>
      <c r="R52022"/>
      <c r="S52022" s="13"/>
      <c r="W52022" s="15"/>
    </row>
    <row r="52023" spans="10:23" x14ac:dyDescent="0.3">
      <c r="J52023" s="8"/>
      <c r="K52023"/>
      <c r="L52023"/>
      <c r="M52023"/>
      <c r="N52023"/>
      <c r="O52023"/>
      <c r="P52023"/>
      <c r="Q52023"/>
      <c r="R52023"/>
      <c r="S52023" s="13"/>
      <c r="W52023" s="15"/>
    </row>
    <row r="52024" spans="10:23" x14ac:dyDescent="0.3">
      <c r="J52024" s="8"/>
      <c r="K52024"/>
      <c r="L52024"/>
      <c r="M52024"/>
      <c r="N52024"/>
      <c r="O52024"/>
      <c r="P52024"/>
      <c r="Q52024"/>
      <c r="R52024"/>
      <c r="S52024" s="13"/>
      <c r="W52024" s="15"/>
    </row>
    <row r="52025" spans="10:23" x14ac:dyDescent="0.3">
      <c r="J52025" s="8"/>
      <c r="K52025"/>
      <c r="L52025"/>
      <c r="M52025"/>
      <c r="N52025"/>
      <c r="O52025"/>
      <c r="P52025"/>
      <c r="Q52025"/>
      <c r="R52025"/>
      <c r="S52025" s="13"/>
      <c r="W52025" s="15"/>
    </row>
    <row r="52026" spans="10:23" x14ac:dyDescent="0.3">
      <c r="J52026" s="8"/>
      <c r="K52026"/>
      <c r="L52026"/>
      <c r="M52026"/>
      <c r="N52026"/>
      <c r="O52026"/>
      <c r="P52026"/>
      <c r="Q52026"/>
      <c r="R52026"/>
      <c r="S52026" s="13"/>
      <c r="W52026" s="15"/>
    </row>
    <row r="52027" spans="10:23" x14ac:dyDescent="0.3">
      <c r="J52027" s="8"/>
      <c r="K52027"/>
      <c r="L52027"/>
      <c r="M52027"/>
      <c r="N52027"/>
      <c r="O52027"/>
      <c r="P52027"/>
      <c r="Q52027"/>
      <c r="R52027"/>
      <c r="S52027" s="13"/>
      <c r="W52027" s="15"/>
    </row>
    <row r="52028" spans="10:23" x14ac:dyDescent="0.3">
      <c r="J52028" s="8"/>
      <c r="K52028"/>
      <c r="L52028"/>
      <c r="M52028"/>
      <c r="N52028"/>
      <c r="O52028"/>
      <c r="P52028"/>
      <c r="Q52028"/>
      <c r="R52028"/>
      <c r="S52028" s="13"/>
      <c r="W52028" s="15"/>
    </row>
    <row r="52029" spans="10:23" x14ac:dyDescent="0.3">
      <c r="J52029" s="8"/>
      <c r="K52029"/>
      <c r="L52029"/>
      <c r="M52029"/>
      <c r="N52029"/>
      <c r="O52029"/>
      <c r="P52029"/>
      <c r="Q52029"/>
      <c r="R52029"/>
      <c r="S52029" s="13"/>
      <c r="W52029" s="15"/>
    </row>
    <row r="52030" spans="10:23" x14ac:dyDescent="0.3">
      <c r="J52030" s="8"/>
      <c r="K52030"/>
      <c r="L52030"/>
      <c r="M52030"/>
      <c r="N52030"/>
      <c r="O52030"/>
      <c r="P52030"/>
      <c r="Q52030"/>
      <c r="R52030"/>
      <c r="S52030" s="13"/>
      <c r="W52030" s="15"/>
    </row>
    <row r="52031" spans="10:23" x14ac:dyDescent="0.3">
      <c r="J52031" s="8"/>
      <c r="K52031"/>
      <c r="L52031"/>
      <c r="M52031"/>
      <c r="N52031"/>
      <c r="O52031"/>
      <c r="P52031"/>
      <c r="Q52031"/>
      <c r="R52031"/>
      <c r="S52031" s="13"/>
      <c r="W52031" s="15"/>
    </row>
    <row r="52032" spans="10:23" x14ac:dyDescent="0.3">
      <c r="J52032" s="8"/>
      <c r="K52032"/>
      <c r="L52032"/>
      <c r="M52032"/>
      <c r="N52032"/>
      <c r="O52032"/>
      <c r="P52032"/>
      <c r="Q52032"/>
      <c r="R52032"/>
      <c r="S52032" s="13"/>
      <c r="W52032" s="15"/>
    </row>
    <row r="52033" spans="10:23" x14ac:dyDescent="0.3">
      <c r="J52033" s="8"/>
      <c r="K52033"/>
      <c r="L52033"/>
      <c r="M52033"/>
      <c r="N52033"/>
      <c r="O52033"/>
      <c r="P52033"/>
      <c r="Q52033"/>
      <c r="R52033"/>
      <c r="S52033" s="13"/>
      <c r="W52033" s="15"/>
    </row>
    <row r="52034" spans="10:23" x14ac:dyDescent="0.3">
      <c r="J52034" s="8"/>
      <c r="K52034"/>
      <c r="L52034"/>
      <c r="M52034"/>
      <c r="N52034"/>
      <c r="O52034"/>
      <c r="P52034"/>
      <c r="Q52034"/>
      <c r="R52034"/>
      <c r="S52034" s="13"/>
      <c r="W52034" s="15"/>
    </row>
    <row r="52035" spans="10:23" x14ac:dyDescent="0.3">
      <c r="J52035" s="8"/>
      <c r="K52035"/>
      <c r="L52035"/>
      <c r="M52035"/>
      <c r="N52035"/>
      <c r="O52035"/>
      <c r="P52035"/>
      <c r="Q52035"/>
      <c r="R52035"/>
      <c r="S52035" s="13"/>
      <c r="W52035" s="15"/>
    </row>
    <row r="52036" spans="10:23" x14ac:dyDescent="0.3">
      <c r="J52036" s="8"/>
      <c r="K52036"/>
      <c r="L52036"/>
      <c r="M52036"/>
      <c r="N52036"/>
      <c r="O52036"/>
      <c r="P52036"/>
      <c r="Q52036"/>
      <c r="R52036"/>
      <c r="S52036" s="13"/>
      <c r="W52036" s="15"/>
    </row>
    <row r="52037" spans="10:23" x14ac:dyDescent="0.3">
      <c r="J52037" s="8"/>
      <c r="K52037"/>
      <c r="L52037"/>
      <c r="M52037"/>
      <c r="N52037"/>
      <c r="O52037"/>
      <c r="P52037"/>
      <c r="Q52037"/>
      <c r="R52037"/>
      <c r="S52037" s="13"/>
      <c r="W52037" s="15"/>
    </row>
    <row r="52038" spans="10:23" x14ac:dyDescent="0.3">
      <c r="J52038" s="8"/>
      <c r="K52038"/>
      <c r="L52038"/>
      <c r="M52038"/>
      <c r="N52038"/>
      <c r="O52038"/>
      <c r="P52038"/>
      <c r="Q52038"/>
      <c r="R52038"/>
      <c r="S52038" s="13"/>
      <c r="W52038" s="15"/>
    </row>
    <row r="52039" spans="10:23" x14ac:dyDescent="0.3">
      <c r="J52039" s="8"/>
      <c r="K52039"/>
      <c r="L52039"/>
      <c r="M52039"/>
      <c r="N52039"/>
      <c r="O52039"/>
      <c r="P52039"/>
      <c r="Q52039"/>
      <c r="R52039"/>
      <c r="S52039" s="13"/>
      <c r="W52039" s="15"/>
    </row>
    <row r="52040" spans="10:23" x14ac:dyDescent="0.3">
      <c r="J52040" s="8"/>
      <c r="K52040"/>
      <c r="L52040"/>
      <c r="M52040"/>
      <c r="N52040"/>
      <c r="O52040"/>
      <c r="P52040"/>
      <c r="Q52040"/>
      <c r="R52040"/>
      <c r="S52040" s="13"/>
      <c r="W52040" s="15"/>
    </row>
    <row r="52041" spans="10:23" x14ac:dyDescent="0.3">
      <c r="J52041" s="8"/>
      <c r="K52041"/>
      <c r="L52041"/>
      <c r="M52041"/>
      <c r="N52041"/>
      <c r="O52041"/>
      <c r="P52041"/>
      <c r="Q52041"/>
      <c r="R52041"/>
      <c r="S52041" s="13"/>
      <c r="W52041" s="15"/>
    </row>
    <row r="52042" spans="10:23" x14ac:dyDescent="0.3">
      <c r="J52042" s="8"/>
      <c r="K52042"/>
      <c r="L52042"/>
      <c r="M52042"/>
      <c r="N52042"/>
      <c r="O52042"/>
      <c r="P52042"/>
      <c r="Q52042"/>
      <c r="R52042"/>
      <c r="S52042" s="13"/>
      <c r="W52042" s="15"/>
    </row>
    <row r="52043" spans="10:23" x14ac:dyDescent="0.3">
      <c r="J52043" s="8"/>
      <c r="K52043"/>
      <c r="L52043"/>
      <c r="M52043"/>
      <c r="N52043"/>
      <c r="O52043"/>
      <c r="P52043"/>
      <c r="Q52043"/>
      <c r="R52043"/>
      <c r="S52043" s="13"/>
      <c r="W52043" s="15"/>
    </row>
    <row r="52044" spans="10:23" x14ac:dyDescent="0.3">
      <c r="J52044" s="8"/>
      <c r="K52044"/>
      <c r="L52044"/>
      <c r="M52044"/>
      <c r="N52044"/>
      <c r="O52044"/>
      <c r="P52044"/>
      <c r="Q52044"/>
      <c r="R52044"/>
      <c r="S52044" s="13"/>
      <c r="W52044" s="15"/>
    </row>
    <row r="52045" spans="10:23" x14ac:dyDescent="0.3">
      <c r="J52045" s="8"/>
      <c r="K52045"/>
      <c r="L52045"/>
      <c r="M52045"/>
      <c r="N52045"/>
      <c r="O52045"/>
      <c r="P52045"/>
      <c r="Q52045"/>
      <c r="R52045"/>
      <c r="S52045" s="13"/>
      <c r="W52045" s="15"/>
    </row>
    <row r="52046" spans="10:23" x14ac:dyDescent="0.3">
      <c r="J52046" s="8"/>
      <c r="K52046"/>
      <c r="L52046"/>
      <c r="M52046"/>
      <c r="N52046"/>
      <c r="O52046"/>
      <c r="P52046"/>
      <c r="Q52046"/>
      <c r="R52046"/>
      <c r="S52046" s="13"/>
      <c r="W52046" s="15"/>
    </row>
    <row r="52047" spans="10:23" x14ac:dyDescent="0.3">
      <c r="J52047" s="8"/>
      <c r="K52047"/>
      <c r="L52047"/>
      <c r="M52047"/>
      <c r="N52047"/>
      <c r="O52047"/>
      <c r="P52047"/>
      <c r="Q52047"/>
      <c r="R52047"/>
      <c r="S52047" s="13"/>
      <c r="W52047" s="15"/>
    </row>
    <row r="52048" spans="10:23" x14ac:dyDescent="0.3">
      <c r="J52048" s="8"/>
      <c r="K52048"/>
      <c r="L52048"/>
      <c r="M52048"/>
      <c r="N52048"/>
      <c r="O52048"/>
      <c r="P52048"/>
      <c r="Q52048"/>
      <c r="R52048"/>
      <c r="S52048" s="13"/>
      <c r="W52048" s="15"/>
    </row>
    <row r="52049" spans="10:23" x14ac:dyDescent="0.3">
      <c r="J52049" s="8"/>
      <c r="K52049"/>
      <c r="L52049"/>
      <c r="M52049"/>
      <c r="N52049"/>
      <c r="O52049"/>
      <c r="P52049"/>
      <c r="Q52049"/>
      <c r="R52049"/>
      <c r="S52049" s="13"/>
      <c r="W52049" s="15"/>
    </row>
    <row r="52050" spans="10:23" x14ac:dyDescent="0.3">
      <c r="J52050" s="8"/>
      <c r="K52050"/>
      <c r="L52050"/>
      <c r="M52050"/>
      <c r="N52050"/>
      <c r="O52050"/>
      <c r="P52050"/>
      <c r="Q52050"/>
      <c r="R52050"/>
      <c r="S52050" s="13"/>
      <c r="W52050" s="15"/>
    </row>
    <row r="52051" spans="10:23" x14ac:dyDescent="0.3">
      <c r="J52051" s="8"/>
      <c r="K52051"/>
      <c r="L52051"/>
      <c r="M52051"/>
      <c r="N52051"/>
      <c r="O52051"/>
      <c r="P52051"/>
      <c r="Q52051"/>
      <c r="R52051"/>
      <c r="S52051" s="13"/>
      <c r="W52051" s="15"/>
    </row>
    <row r="52052" spans="10:23" x14ac:dyDescent="0.3">
      <c r="J52052" s="8"/>
      <c r="K52052"/>
      <c r="L52052"/>
      <c r="M52052"/>
      <c r="N52052"/>
      <c r="O52052"/>
      <c r="P52052"/>
      <c r="Q52052"/>
      <c r="R52052"/>
      <c r="S52052" s="13"/>
      <c r="W52052" s="15"/>
    </row>
    <row r="52053" spans="10:23" x14ac:dyDescent="0.3">
      <c r="J52053" s="8"/>
      <c r="K52053"/>
      <c r="L52053"/>
      <c r="M52053"/>
      <c r="N52053"/>
      <c r="O52053"/>
      <c r="P52053"/>
      <c r="Q52053"/>
      <c r="R52053"/>
      <c r="S52053" s="13"/>
      <c r="W52053" s="15"/>
    </row>
    <row r="52054" spans="10:23" x14ac:dyDescent="0.3">
      <c r="J52054" s="8"/>
      <c r="K52054"/>
      <c r="L52054"/>
      <c r="M52054"/>
      <c r="N52054"/>
      <c r="O52054"/>
      <c r="P52054"/>
      <c r="Q52054"/>
      <c r="R52054"/>
      <c r="S52054" s="13"/>
      <c r="W52054" s="15"/>
    </row>
    <row r="52055" spans="10:23" x14ac:dyDescent="0.3">
      <c r="J52055" s="8"/>
      <c r="K52055"/>
      <c r="L52055"/>
      <c r="M52055"/>
      <c r="N52055"/>
      <c r="O52055"/>
      <c r="P52055"/>
      <c r="Q52055"/>
      <c r="R52055"/>
      <c r="S52055" s="13"/>
      <c r="W52055" s="15"/>
    </row>
    <row r="52056" spans="10:23" x14ac:dyDescent="0.3">
      <c r="J52056" s="8"/>
      <c r="K52056"/>
      <c r="L52056"/>
      <c r="M52056"/>
      <c r="N52056"/>
      <c r="O52056"/>
      <c r="P52056"/>
      <c r="Q52056"/>
      <c r="R52056"/>
      <c r="S52056" s="13"/>
      <c r="W52056" s="15"/>
    </row>
    <row r="52057" spans="10:23" x14ac:dyDescent="0.3">
      <c r="J52057" s="8"/>
      <c r="K52057"/>
      <c r="L52057"/>
      <c r="M52057"/>
      <c r="N52057"/>
      <c r="O52057"/>
      <c r="P52057"/>
      <c r="Q52057"/>
      <c r="R52057"/>
      <c r="S52057" s="13"/>
      <c r="W52057" s="15"/>
    </row>
    <row r="52058" spans="10:23" x14ac:dyDescent="0.3">
      <c r="J52058" s="8"/>
      <c r="K52058"/>
      <c r="L52058"/>
      <c r="M52058"/>
      <c r="N52058"/>
      <c r="O52058"/>
      <c r="P52058"/>
      <c r="Q52058"/>
      <c r="R52058"/>
      <c r="S52058" s="13"/>
      <c r="W52058" s="15"/>
    </row>
    <row r="52059" spans="10:23" x14ac:dyDescent="0.3">
      <c r="J52059" s="8"/>
      <c r="K52059"/>
      <c r="L52059"/>
      <c r="M52059"/>
      <c r="N52059"/>
      <c r="O52059"/>
      <c r="P52059"/>
      <c r="Q52059"/>
      <c r="R52059"/>
      <c r="S52059" s="13"/>
      <c r="W52059" s="15"/>
    </row>
    <row r="52060" spans="10:23" x14ac:dyDescent="0.3">
      <c r="J52060" s="8"/>
      <c r="K52060"/>
      <c r="L52060"/>
      <c r="M52060"/>
      <c r="N52060"/>
      <c r="O52060"/>
      <c r="P52060"/>
      <c r="Q52060"/>
      <c r="R52060"/>
      <c r="S52060" s="13"/>
      <c r="W52060" s="15"/>
    </row>
    <row r="52061" spans="10:23" x14ac:dyDescent="0.3">
      <c r="J52061" s="8"/>
      <c r="K52061"/>
      <c r="L52061"/>
      <c r="M52061"/>
      <c r="N52061"/>
      <c r="O52061"/>
      <c r="P52061"/>
      <c r="Q52061"/>
      <c r="R52061"/>
      <c r="S52061" s="13"/>
      <c r="W52061" s="15"/>
    </row>
    <row r="52062" spans="10:23" x14ac:dyDescent="0.3">
      <c r="J52062" s="8"/>
      <c r="K52062"/>
      <c r="L52062"/>
      <c r="M52062"/>
      <c r="N52062"/>
      <c r="O52062"/>
      <c r="P52062"/>
      <c r="Q52062"/>
      <c r="R52062"/>
      <c r="S52062" s="13"/>
      <c r="W52062" s="15"/>
    </row>
    <row r="52063" spans="10:23" x14ac:dyDescent="0.3">
      <c r="J52063" s="8"/>
      <c r="K52063"/>
      <c r="L52063"/>
      <c r="M52063"/>
      <c r="N52063"/>
      <c r="O52063"/>
      <c r="P52063"/>
      <c r="Q52063"/>
      <c r="R52063"/>
      <c r="S52063" s="13"/>
      <c r="W52063" s="15"/>
    </row>
    <row r="52064" spans="10:23" x14ac:dyDescent="0.3">
      <c r="J52064" s="8"/>
      <c r="K52064"/>
      <c r="L52064"/>
      <c r="M52064"/>
      <c r="N52064"/>
      <c r="O52064"/>
      <c r="P52064"/>
      <c r="Q52064"/>
      <c r="R52064"/>
      <c r="S52064" s="13"/>
      <c r="W52064" s="15"/>
    </row>
    <row r="52065" spans="10:23" x14ac:dyDescent="0.3">
      <c r="J52065" s="8"/>
      <c r="K52065"/>
      <c r="L52065"/>
      <c r="M52065"/>
      <c r="N52065"/>
      <c r="O52065"/>
      <c r="P52065"/>
      <c r="Q52065"/>
      <c r="R52065"/>
      <c r="S52065" s="13"/>
      <c r="W52065" s="15"/>
    </row>
    <row r="52066" spans="10:23" x14ac:dyDescent="0.3">
      <c r="J52066" s="8"/>
      <c r="K52066"/>
      <c r="L52066"/>
      <c r="M52066"/>
      <c r="N52066"/>
      <c r="O52066"/>
      <c r="P52066"/>
      <c r="Q52066"/>
      <c r="R52066"/>
      <c r="S52066" s="13"/>
      <c r="W52066" s="15"/>
    </row>
    <row r="52067" spans="10:23" x14ac:dyDescent="0.3">
      <c r="J52067" s="8"/>
      <c r="K52067"/>
      <c r="L52067"/>
      <c r="M52067"/>
      <c r="N52067"/>
      <c r="O52067"/>
      <c r="P52067"/>
      <c r="Q52067"/>
      <c r="R52067"/>
      <c r="S52067" s="13"/>
      <c r="W52067" s="15"/>
    </row>
    <row r="52068" spans="10:23" x14ac:dyDescent="0.3">
      <c r="J52068" s="8"/>
      <c r="K52068"/>
      <c r="L52068"/>
      <c r="M52068"/>
      <c r="N52068"/>
      <c r="O52068"/>
      <c r="P52068"/>
      <c r="Q52068"/>
      <c r="R52068"/>
      <c r="S52068" s="13"/>
      <c r="W52068" s="15"/>
    </row>
    <row r="52069" spans="10:23" x14ac:dyDescent="0.3">
      <c r="J52069" s="8"/>
      <c r="K52069"/>
      <c r="L52069"/>
      <c r="M52069"/>
      <c r="N52069"/>
      <c r="O52069"/>
      <c r="P52069"/>
      <c r="Q52069"/>
      <c r="R52069"/>
      <c r="S52069" s="13"/>
      <c r="W52069" s="15"/>
    </row>
    <row r="52070" spans="10:23" x14ac:dyDescent="0.3">
      <c r="J52070" s="8"/>
      <c r="K52070"/>
      <c r="L52070"/>
      <c r="M52070"/>
      <c r="N52070"/>
      <c r="O52070"/>
      <c r="P52070"/>
      <c r="Q52070"/>
      <c r="R52070"/>
      <c r="S52070" s="13"/>
      <c r="W52070" s="15"/>
    </row>
    <row r="52071" spans="10:23" x14ac:dyDescent="0.3">
      <c r="J52071" s="8"/>
      <c r="K52071"/>
      <c r="L52071"/>
      <c r="M52071"/>
      <c r="N52071"/>
      <c r="O52071"/>
      <c r="P52071"/>
      <c r="Q52071"/>
      <c r="R52071"/>
      <c r="S52071" s="13"/>
      <c r="W52071" s="15"/>
    </row>
    <row r="52072" spans="10:23" x14ac:dyDescent="0.3">
      <c r="J52072" s="8"/>
      <c r="K52072"/>
      <c r="L52072"/>
      <c r="M52072"/>
      <c r="N52072"/>
      <c r="O52072"/>
      <c r="P52072"/>
      <c r="Q52072"/>
      <c r="R52072"/>
      <c r="S52072" s="13"/>
      <c r="W52072" s="15"/>
    </row>
    <row r="52073" spans="10:23" x14ac:dyDescent="0.3">
      <c r="J52073" s="8"/>
      <c r="K52073"/>
      <c r="L52073"/>
      <c r="M52073"/>
      <c r="N52073"/>
      <c r="O52073"/>
      <c r="P52073"/>
      <c r="Q52073"/>
      <c r="R52073"/>
      <c r="S52073" s="13"/>
      <c r="W52073" s="15"/>
    </row>
    <row r="52074" spans="10:23" x14ac:dyDescent="0.3">
      <c r="J52074" s="8"/>
      <c r="K52074"/>
      <c r="L52074"/>
      <c r="M52074"/>
      <c r="N52074"/>
      <c r="O52074"/>
      <c r="P52074"/>
      <c r="Q52074"/>
      <c r="R52074"/>
      <c r="S52074" s="13"/>
      <c r="W52074" s="15"/>
    </row>
    <row r="52075" spans="10:23" x14ac:dyDescent="0.3">
      <c r="J52075" s="8"/>
      <c r="K52075"/>
      <c r="L52075"/>
      <c r="M52075"/>
      <c r="N52075"/>
      <c r="O52075"/>
      <c r="P52075"/>
      <c r="Q52075"/>
      <c r="R52075"/>
      <c r="S52075" s="13"/>
      <c r="W52075" s="15"/>
    </row>
    <row r="52076" spans="10:23" x14ac:dyDescent="0.3">
      <c r="J52076" s="8"/>
      <c r="K52076"/>
      <c r="L52076"/>
      <c r="M52076"/>
      <c r="N52076"/>
      <c r="O52076"/>
      <c r="P52076"/>
      <c r="Q52076"/>
      <c r="R52076"/>
      <c r="S52076" s="13"/>
      <c r="W52076" s="15"/>
    </row>
    <row r="52077" spans="10:23" x14ac:dyDescent="0.3">
      <c r="J52077" s="8"/>
      <c r="K52077"/>
      <c r="L52077"/>
      <c r="M52077"/>
      <c r="N52077"/>
      <c r="O52077"/>
      <c r="P52077"/>
      <c r="Q52077"/>
      <c r="R52077"/>
      <c r="S52077" s="13"/>
      <c r="W52077" s="15"/>
    </row>
    <row r="52078" spans="10:23" x14ac:dyDescent="0.3">
      <c r="J52078" s="8"/>
      <c r="K52078"/>
      <c r="L52078"/>
      <c r="M52078"/>
      <c r="N52078"/>
      <c r="O52078"/>
      <c r="P52078"/>
      <c r="Q52078"/>
      <c r="R52078"/>
      <c r="S52078" s="13"/>
      <c r="W52078" s="15"/>
    </row>
    <row r="52079" spans="10:23" x14ac:dyDescent="0.3">
      <c r="J52079" s="8"/>
      <c r="K52079"/>
      <c r="L52079"/>
      <c r="M52079"/>
      <c r="N52079"/>
      <c r="O52079"/>
      <c r="P52079"/>
      <c r="Q52079"/>
      <c r="R52079"/>
      <c r="S52079" s="13"/>
      <c r="W52079" s="15"/>
    </row>
    <row r="52080" spans="10:23" x14ac:dyDescent="0.3">
      <c r="J52080" s="8"/>
      <c r="K52080"/>
      <c r="L52080"/>
      <c r="M52080"/>
      <c r="N52080"/>
      <c r="O52080"/>
      <c r="P52080"/>
      <c r="Q52080"/>
      <c r="R52080"/>
      <c r="S52080" s="13"/>
      <c r="W52080" s="15"/>
    </row>
    <row r="52081" spans="10:23" x14ac:dyDescent="0.3">
      <c r="J52081" s="8"/>
      <c r="K52081"/>
      <c r="L52081"/>
      <c r="M52081"/>
      <c r="N52081"/>
      <c r="O52081"/>
      <c r="P52081"/>
      <c r="Q52081"/>
      <c r="R52081"/>
      <c r="S52081" s="13"/>
      <c r="W52081" s="15"/>
    </row>
    <row r="52082" spans="10:23" x14ac:dyDescent="0.3">
      <c r="J52082" s="8"/>
      <c r="K52082"/>
      <c r="L52082"/>
      <c r="M52082"/>
      <c r="N52082"/>
      <c r="O52082"/>
      <c r="P52082"/>
      <c r="Q52082"/>
      <c r="R52082"/>
      <c r="S52082" s="13"/>
      <c r="W52082" s="15"/>
    </row>
    <row r="52083" spans="10:23" x14ac:dyDescent="0.3">
      <c r="J52083" s="8"/>
      <c r="K52083"/>
      <c r="L52083"/>
      <c r="M52083"/>
      <c r="N52083"/>
      <c r="O52083"/>
      <c r="P52083"/>
      <c r="Q52083"/>
      <c r="R52083"/>
      <c r="S52083" s="13"/>
      <c r="W52083" s="15"/>
    </row>
    <row r="52084" spans="10:23" x14ac:dyDescent="0.3">
      <c r="J52084" s="8"/>
      <c r="K52084"/>
      <c r="L52084"/>
      <c r="M52084"/>
      <c r="N52084"/>
      <c r="O52084"/>
      <c r="P52084"/>
      <c r="Q52084"/>
      <c r="R52084"/>
      <c r="S52084" s="13"/>
      <c r="W52084" s="15"/>
    </row>
    <row r="52085" spans="10:23" x14ac:dyDescent="0.3">
      <c r="J52085" s="8"/>
      <c r="K52085"/>
      <c r="L52085"/>
      <c r="M52085"/>
      <c r="N52085"/>
      <c r="O52085"/>
      <c r="P52085"/>
      <c r="Q52085"/>
      <c r="R52085"/>
      <c r="S52085" s="13"/>
      <c r="W52085" s="15"/>
    </row>
    <row r="52086" spans="10:23" x14ac:dyDescent="0.3">
      <c r="J52086" s="8"/>
      <c r="K52086"/>
      <c r="L52086"/>
      <c r="M52086"/>
      <c r="N52086"/>
      <c r="O52086"/>
      <c r="P52086"/>
      <c r="Q52086"/>
      <c r="R52086"/>
      <c r="S52086" s="13"/>
      <c r="W52086" s="15"/>
    </row>
    <row r="52087" spans="10:23" x14ac:dyDescent="0.3">
      <c r="J52087" s="8"/>
      <c r="K52087"/>
      <c r="L52087"/>
      <c r="M52087"/>
      <c r="N52087"/>
      <c r="O52087"/>
      <c r="P52087"/>
      <c r="Q52087"/>
      <c r="R52087"/>
      <c r="S52087" s="13"/>
      <c r="W52087" s="15"/>
    </row>
    <row r="52088" spans="10:23" x14ac:dyDescent="0.3">
      <c r="J52088" s="8"/>
      <c r="K52088"/>
      <c r="L52088"/>
      <c r="M52088"/>
      <c r="N52088"/>
      <c r="O52088"/>
      <c r="P52088"/>
      <c r="Q52088"/>
      <c r="R52088"/>
      <c r="S52088" s="13"/>
      <c r="W52088" s="15"/>
    </row>
    <row r="52089" spans="10:23" x14ac:dyDescent="0.3">
      <c r="J52089" s="8"/>
      <c r="K52089"/>
      <c r="L52089"/>
      <c r="M52089"/>
      <c r="N52089"/>
      <c r="O52089"/>
      <c r="P52089"/>
      <c r="Q52089"/>
      <c r="R52089"/>
      <c r="S52089" s="13"/>
      <c r="W52089" s="15"/>
    </row>
    <row r="52090" spans="10:23" x14ac:dyDescent="0.3">
      <c r="J52090" s="8"/>
      <c r="K52090"/>
      <c r="L52090"/>
      <c r="M52090"/>
      <c r="N52090"/>
      <c r="O52090"/>
      <c r="P52090"/>
      <c r="Q52090"/>
      <c r="R52090"/>
      <c r="S52090" s="13"/>
      <c r="W52090" s="15"/>
    </row>
    <row r="52091" spans="10:23" x14ac:dyDescent="0.3">
      <c r="J52091" s="8"/>
      <c r="K52091"/>
      <c r="L52091"/>
      <c r="M52091"/>
      <c r="N52091"/>
      <c r="O52091"/>
      <c r="P52091"/>
      <c r="Q52091"/>
      <c r="R52091"/>
      <c r="S52091" s="13"/>
      <c r="W52091" s="15"/>
    </row>
    <row r="52092" spans="10:23" x14ac:dyDescent="0.3">
      <c r="J52092" s="8"/>
      <c r="K52092"/>
      <c r="L52092"/>
      <c r="M52092"/>
      <c r="N52092"/>
      <c r="O52092"/>
      <c r="P52092"/>
      <c r="Q52092"/>
      <c r="R52092"/>
      <c r="S52092" s="13"/>
      <c r="W52092" s="15"/>
    </row>
    <row r="52093" spans="10:23" x14ac:dyDescent="0.3">
      <c r="J52093" s="8"/>
      <c r="K52093"/>
      <c r="L52093"/>
      <c r="M52093"/>
      <c r="N52093"/>
      <c r="O52093"/>
      <c r="P52093"/>
      <c r="Q52093"/>
      <c r="R52093"/>
      <c r="S52093" s="13"/>
      <c r="W52093" s="15"/>
    </row>
    <row r="52094" spans="10:23" x14ac:dyDescent="0.3">
      <c r="J52094" s="8"/>
      <c r="K52094"/>
      <c r="L52094"/>
      <c r="M52094"/>
      <c r="N52094"/>
      <c r="O52094"/>
      <c r="P52094"/>
      <c r="Q52094"/>
      <c r="R52094"/>
      <c r="S52094" s="13"/>
      <c r="W52094" s="15"/>
    </row>
    <row r="52095" spans="10:23" x14ac:dyDescent="0.3">
      <c r="J52095" s="8"/>
      <c r="K52095"/>
      <c r="L52095"/>
      <c r="M52095"/>
      <c r="N52095"/>
      <c r="O52095"/>
      <c r="P52095"/>
      <c r="Q52095"/>
      <c r="R52095"/>
      <c r="S52095" s="13"/>
      <c r="W52095" s="15"/>
    </row>
    <row r="52096" spans="10:23" x14ac:dyDescent="0.3">
      <c r="J52096" s="8"/>
      <c r="K52096"/>
      <c r="L52096"/>
      <c r="M52096"/>
      <c r="N52096"/>
      <c r="O52096"/>
      <c r="P52096"/>
      <c r="Q52096"/>
      <c r="R52096"/>
      <c r="S52096" s="13"/>
      <c r="W52096" s="15"/>
    </row>
    <row r="52097" spans="10:23" x14ac:dyDescent="0.3">
      <c r="J52097" s="8"/>
      <c r="K52097"/>
      <c r="L52097"/>
      <c r="M52097"/>
      <c r="N52097"/>
      <c r="O52097"/>
      <c r="P52097"/>
      <c r="Q52097"/>
      <c r="R52097"/>
      <c r="S52097" s="13"/>
      <c r="W52097" s="15"/>
    </row>
    <row r="52098" spans="10:23" x14ac:dyDescent="0.3">
      <c r="J52098" s="8"/>
      <c r="K52098"/>
      <c r="L52098"/>
      <c r="M52098"/>
      <c r="N52098"/>
      <c r="O52098"/>
      <c r="P52098"/>
      <c r="Q52098"/>
      <c r="R52098"/>
      <c r="S52098" s="13"/>
      <c r="W52098" s="15"/>
    </row>
    <row r="52099" spans="10:23" x14ac:dyDescent="0.3">
      <c r="J52099" s="8"/>
      <c r="K52099"/>
      <c r="L52099"/>
      <c r="M52099"/>
      <c r="N52099"/>
      <c r="O52099"/>
      <c r="P52099"/>
      <c r="Q52099"/>
      <c r="R52099"/>
      <c r="S52099" s="13"/>
      <c r="W52099" s="15"/>
    </row>
    <row r="52100" spans="10:23" x14ac:dyDescent="0.3">
      <c r="J52100" s="8"/>
      <c r="K52100"/>
      <c r="L52100"/>
      <c r="M52100"/>
      <c r="N52100"/>
      <c r="O52100"/>
      <c r="P52100"/>
      <c r="Q52100"/>
      <c r="R52100"/>
      <c r="S52100" s="13"/>
      <c r="W52100" s="15"/>
    </row>
    <row r="52101" spans="10:23" x14ac:dyDescent="0.3">
      <c r="J52101" s="8"/>
      <c r="K52101"/>
      <c r="L52101"/>
      <c r="M52101"/>
      <c r="N52101"/>
      <c r="O52101"/>
      <c r="P52101"/>
      <c r="Q52101"/>
      <c r="R52101"/>
      <c r="S52101" s="13"/>
      <c r="W52101" s="15"/>
    </row>
    <row r="52102" spans="10:23" x14ac:dyDescent="0.3">
      <c r="J52102" s="8"/>
      <c r="K52102"/>
      <c r="L52102"/>
      <c r="M52102"/>
      <c r="N52102"/>
      <c r="O52102"/>
      <c r="P52102"/>
      <c r="Q52102"/>
      <c r="R52102"/>
      <c r="S52102" s="13"/>
      <c r="W52102" s="15"/>
    </row>
    <row r="52103" spans="10:23" x14ac:dyDescent="0.3">
      <c r="J52103" s="8"/>
      <c r="K52103"/>
      <c r="L52103"/>
      <c r="M52103"/>
      <c r="N52103"/>
      <c r="O52103"/>
      <c r="P52103"/>
      <c r="Q52103"/>
      <c r="R52103"/>
      <c r="S52103" s="13"/>
      <c r="W52103" s="15"/>
    </row>
    <row r="52104" spans="10:23" x14ac:dyDescent="0.3">
      <c r="J52104" s="8"/>
      <c r="K52104"/>
      <c r="L52104"/>
      <c r="M52104"/>
      <c r="N52104"/>
      <c r="O52104"/>
      <c r="P52104"/>
      <c r="Q52104"/>
      <c r="R52104"/>
      <c r="S52104" s="13"/>
      <c r="W52104" s="15"/>
    </row>
    <row r="52105" spans="10:23" x14ac:dyDescent="0.3">
      <c r="J52105" s="8"/>
      <c r="K52105"/>
      <c r="L52105"/>
      <c r="M52105"/>
      <c r="N52105"/>
      <c r="O52105"/>
      <c r="P52105"/>
      <c r="Q52105"/>
      <c r="R52105"/>
      <c r="S52105" s="13"/>
      <c r="W52105" s="15"/>
    </row>
    <row r="52106" spans="10:23" x14ac:dyDescent="0.3">
      <c r="J52106" s="8"/>
      <c r="K52106"/>
      <c r="L52106"/>
      <c r="M52106"/>
      <c r="N52106"/>
      <c r="O52106"/>
      <c r="P52106"/>
      <c r="Q52106"/>
      <c r="R52106"/>
      <c r="S52106" s="13"/>
      <c r="W52106" s="15"/>
    </row>
    <row r="52107" spans="10:23" x14ac:dyDescent="0.3">
      <c r="J52107" s="8"/>
      <c r="K52107"/>
      <c r="L52107"/>
      <c r="M52107"/>
      <c r="N52107"/>
      <c r="O52107"/>
      <c r="P52107"/>
      <c r="Q52107"/>
      <c r="R52107"/>
      <c r="S52107" s="13"/>
      <c r="W52107" s="15"/>
    </row>
    <row r="52108" spans="10:23" x14ac:dyDescent="0.3">
      <c r="J52108" s="8"/>
      <c r="K52108"/>
      <c r="L52108"/>
      <c r="M52108"/>
      <c r="N52108"/>
      <c r="O52108"/>
      <c r="P52108"/>
      <c r="Q52108"/>
      <c r="R52108"/>
      <c r="S52108" s="13"/>
      <c r="W52108" s="15"/>
    </row>
    <row r="52109" spans="10:23" x14ac:dyDescent="0.3">
      <c r="J52109" s="8"/>
      <c r="K52109"/>
      <c r="L52109"/>
      <c r="M52109"/>
      <c r="N52109"/>
      <c r="O52109"/>
      <c r="P52109"/>
      <c r="Q52109"/>
      <c r="R52109"/>
      <c r="S52109" s="13"/>
      <c r="W52109" s="15"/>
    </row>
    <row r="52110" spans="10:23" x14ac:dyDescent="0.3">
      <c r="J52110" s="8"/>
      <c r="K52110"/>
      <c r="L52110"/>
      <c r="M52110"/>
      <c r="N52110"/>
      <c r="O52110"/>
      <c r="P52110"/>
      <c r="Q52110"/>
      <c r="R52110"/>
      <c r="S52110" s="13"/>
      <c r="W52110" s="15"/>
    </row>
    <row r="52111" spans="10:23" x14ac:dyDescent="0.3">
      <c r="J52111" s="8"/>
      <c r="K52111"/>
      <c r="L52111"/>
      <c r="M52111"/>
      <c r="N52111"/>
      <c r="O52111"/>
      <c r="P52111"/>
      <c r="Q52111"/>
      <c r="R52111"/>
      <c r="S52111" s="13"/>
      <c r="W52111" s="15"/>
    </row>
    <row r="52112" spans="10:23" x14ac:dyDescent="0.3">
      <c r="J52112" s="8"/>
      <c r="K52112"/>
      <c r="L52112"/>
      <c r="M52112"/>
      <c r="N52112"/>
      <c r="O52112"/>
      <c r="P52112"/>
      <c r="Q52112"/>
      <c r="R52112"/>
      <c r="S52112" s="13"/>
      <c r="W52112" s="15"/>
    </row>
    <row r="52113" spans="10:23" x14ac:dyDescent="0.3">
      <c r="J52113" s="8"/>
      <c r="K52113"/>
      <c r="L52113"/>
      <c r="M52113"/>
      <c r="N52113"/>
      <c r="O52113"/>
      <c r="P52113"/>
      <c r="Q52113"/>
      <c r="R52113"/>
      <c r="S52113" s="13"/>
      <c r="W52113" s="15"/>
    </row>
    <row r="52114" spans="10:23" x14ac:dyDescent="0.3">
      <c r="J52114" s="8"/>
      <c r="K52114"/>
      <c r="L52114"/>
      <c r="M52114"/>
      <c r="N52114"/>
      <c r="O52114"/>
      <c r="P52114"/>
      <c r="Q52114"/>
      <c r="R52114"/>
      <c r="S52114" s="13"/>
      <c r="W52114" s="15"/>
    </row>
    <row r="52115" spans="10:23" x14ac:dyDescent="0.3">
      <c r="J52115" s="8"/>
      <c r="K52115"/>
      <c r="L52115"/>
      <c r="M52115"/>
      <c r="N52115"/>
      <c r="O52115"/>
      <c r="P52115"/>
      <c r="Q52115"/>
      <c r="R52115"/>
      <c r="S52115" s="13"/>
      <c r="W52115" s="15"/>
    </row>
    <row r="52116" spans="10:23" x14ac:dyDescent="0.3">
      <c r="J52116" s="8"/>
      <c r="K52116"/>
      <c r="L52116"/>
      <c r="M52116"/>
      <c r="N52116"/>
      <c r="O52116"/>
      <c r="P52116"/>
      <c r="Q52116"/>
      <c r="R52116"/>
      <c r="S52116" s="13"/>
      <c r="W52116" s="15"/>
    </row>
    <row r="52117" spans="10:23" x14ac:dyDescent="0.3">
      <c r="J52117" s="8"/>
      <c r="K52117"/>
      <c r="L52117"/>
      <c r="M52117"/>
      <c r="N52117"/>
      <c r="O52117"/>
      <c r="P52117"/>
      <c r="Q52117"/>
      <c r="R52117"/>
      <c r="S52117" s="13"/>
      <c r="W52117" s="15"/>
    </row>
    <row r="52118" spans="10:23" x14ac:dyDescent="0.3">
      <c r="J52118" s="8"/>
      <c r="K52118"/>
      <c r="L52118"/>
      <c r="M52118"/>
      <c r="N52118"/>
      <c r="O52118"/>
      <c r="P52118"/>
      <c r="Q52118"/>
      <c r="R52118"/>
      <c r="S52118" s="13"/>
      <c r="W52118" s="15"/>
    </row>
    <row r="52119" spans="10:23" x14ac:dyDescent="0.3">
      <c r="J52119" s="8"/>
      <c r="K52119"/>
      <c r="L52119"/>
      <c r="M52119"/>
      <c r="N52119"/>
      <c r="O52119"/>
      <c r="P52119"/>
      <c r="Q52119"/>
      <c r="R52119"/>
      <c r="S52119" s="13"/>
      <c r="W52119" s="15"/>
    </row>
    <row r="52120" spans="10:23" x14ac:dyDescent="0.3">
      <c r="J52120" s="8"/>
      <c r="K52120"/>
      <c r="L52120"/>
      <c r="M52120"/>
      <c r="N52120"/>
      <c r="O52120"/>
      <c r="P52120"/>
      <c r="Q52120"/>
      <c r="R52120"/>
      <c r="S52120" s="13"/>
      <c r="W52120" s="15"/>
    </row>
    <row r="52121" spans="10:23" x14ac:dyDescent="0.3">
      <c r="J52121" s="8"/>
      <c r="K52121"/>
      <c r="L52121"/>
      <c r="M52121"/>
      <c r="N52121"/>
      <c r="O52121"/>
      <c r="P52121"/>
      <c r="Q52121"/>
      <c r="R52121"/>
      <c r="S52121" s="13"/>
      <c r="W52121" s="15"/>
    </row>
    <row r="52122" spans="10:23" x14ac:dyDescent="0.3">
      <c r="J52122" s="8"/>
      <c r="K52122"/>
      <c r="L52122"/>
      <c r="M52122"/>
      <c r="N52122"/>
      <c r="O52122"/>
      <c r="P52122"/>
      <c r="Q52122"/>
      <c r="R52122"/>
      <c r="S52122" s="13"/>
      <c r="W52122" s="15"/>
    </row>
    <row r="52123" spans="10:23" x14ac:dyDescent="0.3">
      <c r="J52123" s="8"/>
      <c r="K52123"/>
      <c r="L52123"/>
      <c r="M52123"/>
      <c r="N52123"/>
      <c r="O52123"/>
      <c r="P52123"/>
      <c r="Q52123"/>
      <c r="R52123"/>
      <c r="S52123" s="13"/>
      <c r="W52123" s="15"/>
    </row>
    <row r="52124" spans="10:23" x14ac:dyDescent="0.3">
      <c r="J52124" s="8"/>
      <c r="K52124"/>
      <c r="L52124"/>
      <c r="M52124"/>
      <c r="N52124"/>
      <c r="O52124"/>
      <c r="P52124"/>
      <c r="Q52124"/>
      <c r="R52124"/>
      <c r="S52124" s="13"/>
      <c r="W52124" s="15"/>
    </row>
    <row r="52125" spans="10:23" x14ac:dyDescent="0.3">
      <c r="J52125" s="8"/>
      <c r="K52125"/>
      <c r="L52125"/>
      <c r="M52125"/>
      <c r="N52125"/>
      <c r="O52125"/>
      <c r="P52125"/>
      <c r="Q52125"/>
      <c r="R52125"/>
      <c r="S52125" s="13"/>
      <c r="W52125" s="15"/>
    </row>
    <row r="52126" spans="10:23" x14ac:dyDescent="0.3">
      <c r="J52126" s="8"/>
      <c r="K52126"/>
      <c r="L52126"/>
      <c r="M52126"/>
      <c r="N52126"/>
      <c r="O52126"/>
      <c r="P52126"/>
      <c r="Q52126"/>
      <c r="R52126"/>
      <c r="S52126" s="13"/>
      <c r="W52126" s="15"/>
    </row>
    <row r="52127" spans="10:23" x14ac:dyDescent="0.3">
      <c r="J52127" s="8"/>
      <c r="K52127"/>
      <c r="L52127"/>
      <c r="M52127"/>
      <c r="N52127"/>
      <c r="O52127"/>
      <c r="P52127"/>
      <c r="Q52127"/>
      <c r="R52127"/>
      <c r="S52127" s="13"/>
      <c r="W52127" s="15"/>
    </row>
    <row r="52128" spans="10:23" x14ac:dyDescent="0.3">
      <c r="J52128" s="8"/>
      <c r="K52128"/>
      <c r="L52128"/>
      <c r="M52128"/>
      <c r="N52128"/>
      <c r="O52128"/>
      <c r="P52128"/>
      <c r="Q52128"/>
      <c r="R52128"/>
      <c r="S52128" s="13"/>
      <c r="W52128" s="15"/>
    </row>
    <row r="52129" spans="10:23" x14ac:dyDescent="0.3">
      <c r="J52129" s="8"/>
      <c r="K52129"/>
      <c r="L52129"/>
      <c r="M52129"/>
      <c r="N52129"/>
      <c r="O52129"/>
      <c r="P52129"/>
      <c r="Q52129"/>
      <c r="R52129"/>
      <c r="S52129" s="13"/>
      <c r="W52129" s="15"/>
    </row>
    <row r="52130" spans="10:23" x14ac:dyDescent="0.3">
      <c r="J52130" s="8"/>
      <c r="K52130"/>
      <c r="L52130"/>
      <c r="M52130"/>
      <c r="N52130"/>
      <c r="O52130"/>
      <c r="P52130"/>
      <c r="Q52130"/>
      <c r="R52130"/>
      <c r="S52130" s="13"/>
      <c r="W52130" s="15"/>
    </row>
    <row r="52131" spans="10:23" x14ac:dyDescent="0.3">
      <c r="J52131" s="8"/>
      <c r="K52131"/>
      <c r="L52131"/>
      <c r="M52131"/>
      <c r="N52131"/>
      <c r="O52131"/>
      <c r="P52131"/>
      <c r="Q52131"/>
      <c r="R52131"/>
      <c r="S52131" s="13"/>
      <c r="W52131" s="15"/>
    </row>
    <row r="52132" spans="10:23" x14ac:dyDescent="0.3">
      <c r="J52132" s="8"/>
      <c r="K52132"/>
      <c r="L52132"/>
      <c r="M52132"/>
      <c r="N52132"/>
      <c r="O52132"/>
      <c r="P52132"/>
      <c r="Q52132"/>
      <c r="R52132"/>
      <c r="S52132" s="13"/>
      <c r="W52132" s="15"/>
    </row>
    <row r="52133" spans="10:23" x14ac:dyDescent="0.3">
      <c r="J52133" s="8"/>
      <c r="K52133"/>
      <c r="L52133"/>
      <c r="M52133"/>
      <c r="N52133"/>
      <c r="O52133"/>
      <c r="P52133"/>
      <c r="Q52133"/>
      <c r="R52133"/>
      <c r="S52133" s="13"/>
      <c r="W52133" s="15"/>
    </row>
    <row r="52134" spans="10:23" x14ac:dyDescent="0.3">
      <c r="J52134" s="8"/>
      <c r="K52134"/>
      <c r="L52134"/>
      <c r="M52134"/>
      <c r="N52134"/>
      <c r="O52134"/>
      <c r="P52134"/>
      <c r="Q52134"/>
      <c r="R52134"/>
      <c r="S52134" s="13"/>
      <c r="W52134" s="15"/>
    </row>
    <row r="52135" spans="10:23" x14ac:dyDescent="0.3">
      <c r="J52135" s="8"/>
      <c r="K52135"/>
      <c r="L52135"/>
      <c r="M52135"/>
      <c r="N52135"/>
      <c r="O52135"/>
      <c r="P52135"/>
      <c r="Q52135"/>
      <c r="R52135"/>
      <c r="S52135" s="13"/>
      <c r="W52135" s="15"/>
    </row>
    <row r="52136" spans="10:23" x14ac:dyDescent="0.3">
      <c r="J52136" s="8"/>
      <c r="K52136"/>
      <c r="L52136"/>
      <c r="M52136"/>
      <c r="N52136"/>
      <c r="O52136"/>
      <c r="P52136"/>
      <c r="Q52136"/>
      <c r="R52136"/>
      <c r="S52136" s="13"/>
      <c r="W52136" s="15"/>
    </row>
    <row r="52137" spans="10:23" x14ac:dyDescent="0.3">
      <c r="J52137" s="8"/>
      <c r="K52137"/>
      <c r="L52137"/>
      <c r="M52137"/>
      <c r="N52137"/>
      <c r="O52137"/>
      <c r="P52137"/>
      <c r="Q52137"/>
      <c r="R52137"/>
      <c r="S52137" s="13"/>
      <c r="W52137" s="15"/>
    </row>
    <row r="52138" spans="10:23" x14ac:dyDescent="0.3">
      <c r="J52138" s="8"/>
      <c r="K52138"/>
      <c r="L52138"/>
      <c r="M52138"/>
      <c r="N52138"/>
      <c r="O52138"/>
      <c r="P52138"/>
      <c r="Q52138"/>
      <c r="R52138"/>
      <c r="S52138" s="13"/>
      <c r="W52138" s="15"/>
    </row>
    <row r="52139" spans="10:23" x14ac:dyDescent="0.3">
      <c r="J52139" s="8"/>
      <c r="K52139"/>
      <c r="L52139"/>
      <c r="M52139"/>
      <c r="N52139"/>
      <c r="O52139"/>
      <c r="P52139"/>
      <c r="Q52139"/>
      <c r="R52139"/>
      <c r="S52139" s="13"/>
      <c r="W52139" s="15"/>
    </row>
    <row r="52140" spans="10:23" x14ac:dyDescent="0.3">
      <c r="J52140" s="8"/>
      <c r="K52140"/>
      <c r="L52140"/>
      <c r="M52140"/>
      <c r="N52140"/>
      <c r="O52140"/>
      <c r="P52140"/>
      <c r="Q52140"/>
      <c r="R52140"/>
      <c r="S52140" s="13"/>
      <c r="W52140" s="15"/>
    </row>
    <row r="52141" spans="10:23" x14ac:dyDescent="0.3">
      <c r="J52141" s="8"/>
      <c r="K52141"/>
      <c r="L52141"/>
      <c r="M52141"/>
      <c r="N52141"/>
      <c r="O52141"/>
      <c r="P52141"/>
      <c r="Q52141"/>
      <c r="R52141"/>
      <c r="S52141" s="13"/>
      <c r="W52141" s="15"/>
    </row>
    <row r="52142" spans="10:23" x14ac:dyDescent="0.3">
      <c r="J52142" s="8"/>
      <c r="K52142"/>
      <c r="L52142"/>
      <c r="M52142"/>
      <c r="N52142"/>
      <c r="O52142"/>
      <c r="P52142"/>
      <c r="Q52142"/>
      <c r="R52142"/>
      <c r="S52142" s="13"/>
      <c r="W52142" s="15"/>
    </row>
    <row r="52143" spans="10:23" x14ac:dyDescent="0.3">
      <c r="J52143" s="8"/>
      <c r="K52143"/>
      <c r="L52143"/>
      <c r="M52143"/>
      <c r="N52143"/>
      <c r="O52143"/>
      <c r="P52143"/>
      <c r="Q52143"/>
      <c r="R52143"/>
      <c r="S52143" s="13"/>
      <c r="W52143" s="15"/>
    </row>
    <row r="52144" spans="10:23" x14ac:dyDescent="0.3">
      <c r="J52144" s="8"/>
      <c r="K52144"/>
      <c r="L52144"/>
      <c r="M52144"/>
      <c r="N52144"/>
      <c r="O52144"/>
      <c r="P52144"/>
      <c r="Q52144"/>
      <c r="R52144"/>
      <c r="S52144" s="13"/>
      <c r="W52144" s="15"/>
    </row>
    <row r="52145" spans="10:23" x14ac:dyDescent="0.3">
      <c r="J52145" s="8"/>
      <c r="K52145"/>
      <c r="L52145"/>
      <c r="M52145"/>
      <c r="N52145"/>
      <c r="O52145"/>
      <c r="P52145"/>
      <c r="Q52145"/>
      <c r="R52145"/>
      <c r="S52145" s="13"/>
      <c r="W52145" s="15"/>
    </row>
    <row r="52146" spans="10:23" x14ac:dyDescent="0.3">
      <c r="J52146" s="8"/>
      <c r="K52146"/>
      <c r="L52146"/>
      <c r="M52146"/>
      <c r="N52146"/>
      <c r="O52146"/>
      <c r="P52146"/>
      <c r="Q52146"/>
      <c r="R52146"/>
      <c r="S52146" s="13"/>
      <c r="W52146" s="15"/>
    </row>
    <row r="52147" spans="10:23" x14ac:dyDescent="0.3">
      <c r="J52147" s="8"/>
      <c r="K52147"/>
      <c r="L52147"/>
      <c r="M52147"/>
      <c r="N52147"/>
      <c r="O52147"/>
      <c r="P52147"/>
      <c r="Q52147"/>
      <c r="R52147"/>
      <c r="S52147" s="13"/>
      <c r="W52147" s="15"/>
    </row>
    <row r="52148" spans="10:23" x14ac:dyDescent="0.3">
      <c r="J52148" s="8"/>
      <c r="K52148"/>
      <c r="L52148"/>
      <c r="M52148"/>
      <c r="N52148"/>
      <c r="O52148"/>
      <c r="P52148"/>
      <c r="Q52148"/>
      <c r="R52148"/>
      <c r="S52148" s="13"/>
      <c r="W52148" s="15"/>
    </row>
    <row r="52149" spans="10:23" x14ac:dyDescent="0.3">
      <c r="J52149" s="8"/>
      <c r="K52149"/>
      <c r="L52149"/>
      <c r="M52149"/>
      <c r="N52149"/>
      <c r="O52149"/>
      <c r="P52149"/>
      <c r="Q52149"/>
      <c r="R52149"/>
      <c r="S52149" s="13"/>
      <c r="W52149" s="15"/>
    </row>
    <row r="52150" spans="10:23" x14ac:dyDescent="0.3">
      <c r="J52150" s="8"/>
      <c r="K52150"/>
      <c r="L52150"/>
      <c r="M52150"/>
      <c r="N52150"/>
      <c r="O52150"/>
      <c r="P52150"/>
      <c r="Q52150"/>
      <c r="R52150"/>
      <c r="S52150" s="13"/>
      <c r="W52150" s="15"/>
    </row>
    <row r="52151" spans="10:23" x14ac:dyDescent="0.3">
      <c r="J52151" s="8"/>
      <c r="K52151"/>
      <c r="L52151"/>
      <c r="M52151"/>
      <c r="N52151"/>
      <c r="O52151"/>
      <c r="P52151"/>
      <c r="Q52151"/>
      <c r="R52151"/>
      <c r="S52151" s="13"/>
      <c r="W52151" s="15"/>
    </row>
    <row r="52152" spans="10:23" x14ac:dyDescent="0.3">
      <c r="J52152" s="8"/>
      <c r="K52152"/>
      <c r="L52152"/>
      <c r="M52152"/>
      <c r="N52152"/>
      <c r="O52152"/>
      <c r="P52152"/>
      <c r="Q52152"/>
      <c r="R52152"/>
      <c r="S52152" s="13"/>
      <c r="W52152" s="15"/>
    </row>
    <row r="52153" spans="10:23" x14ac:dyDescent="0.3">
      <c r="J52153" s="8"/>
      <c r="K52153"/>
      <c r="L52153"/>
      <c r="M52153"/>
      <c r="N52153"/>
      <c r="O52153"/>
      <c r="P52153"/>
      <c r="Q52153"/>
      <c r="R52153"/>
      <c r="S52153" s="13"/>
      <c r="W52153" s="15"/>
    </row>
    <row r="52154" spans="10:23" x14ac:dyDescent="0.3">
      <c r="J52154" s="8"/>
      <c r="K52154"/>
      <c r="L52154"/>
      <c r="M52154"/>
      <c r="N52154"/>
      <c r="O52154"/>
      <c r="P52154"/>
      <c r="Q52154"/>
      <c r="R52154"/>
      <c r="S52154" s="13"/>
      <c r="W52154" s="15"/>
    </row>
    <row r="52155" spans="10:23" x14ac:dyDescent="0.3">
      <c r="J52155" s="8"/>
      <c r="K52155"/>
      <c r="L52155"/>
      <c r="M52155"/>
      <c r="N52155"/>
      <c r="O52155"/>
      <c r="P52155"/>
      <c r="Q52155"/>
      <c r="R52155"/>
      <c r="S52155" s="13"/>
      <c r="W52155" s="15"/>
    </row>
    <row r="52156" spans="10:23" x14ac:dyDescent="0.3">
      <c r="J52156" s="8"/>
      <c r="K52156"/>
      <c r="L52156"/>
      <c r="M52156"/>
      <c r="N52156"/>
      <c r="O52156"/>
      <c r="P52156"/>
      <c r="Q52156"/>
      <c r="R52156"/>
      <c r="S52156" s="13"/>
      <c r="W52156" s="15"/>
    </row>
    <row r="52157" spans="10:23" x14ac:dyDescent="0.3">
      <c r="J52157" s="8"/>
      <c r="K52157"/>
      <c r="L52157"/>
      <c r="M52157"/>
      <c r="N52157"/>
      <c r="O52157"/>
      <c r="P52157"/>
      <c r="Q52157"/>
      <c r="R52157"/>
      <c r="S52157" s="13"/>
      <c r="W52157" s="15"/>
    </row>
    <row r="52158" spans="10:23" x14ac:dyDescent="0.3">
      <c r="J52158" s="8"/>
      <c r="K52158"/>
      <c r="L52158"/>
      <c r="M52158"/>
      <c r="N52158"/>
      <c r="O52158"/>
      <c r="P52158"/>
      <c r="Q52158"/>
      <c r="R52158"/>
      <c r="S52158" s="13"/>
      <c r="W52158" s="15"/>
    </row>
    <row r="52159" spans="10:23" x14ac:dyDescent="0.3">
      <c r="J52159" s="8"/>
      <c r="K52159"/>
      <c r="L52159"/>
      <c r="M52159"/>
      <c r="N52159"/>
      <c r="O52159"/>
      <c r="P52159"/>
      <c r="Q52159"/>
      <c r="R52159"/>
      <c r="S52159" s="13"/>
      <c r="W52159" s="15"/>
    </row>
    <row r="52160" spans="10:23" x14ac:dyDescent="0.3">
      <c r="J52160" s="8"/>
      <c r="K52160"/>
      <c r="L52160"/>
      <c r="M52160"/>
      <c r="N52160"/>
      <c r="O52160"/>
      <c r="P52160"/>
      <c r="Q52160"/>
      <c r="R52160"/>
      <c r="S52160" s="13"/>
      <c r="W52160" s="15"/>
    </row>
    <row r="52161" spans="10:23" x14ac:dyDescent="0.3">
      <c r="J52161" s="8"/>
      <c r="K52161"/>
      <c r="L52161"/>
      <c r="M52161"/>
      <c r="N52161"/>
      <c r="O52161"/>
      <c r="P52161"/>
      <c r="Q52161"/>
      <c r="R52161"/>
      <c r="S52161" s="13"/>
      <c r="W52161" s="15"/>
    </row>
    <row r="52162" spans="10:23" x14ac:dyDescent="0.3">
      <c r="J52162" s="8"/>
      <c r="K52162"/>
      <c r="L52162"/>
      <c r="M52162"/>
      <c r="N52162"/>
      <c r="O52162"/>
      <c r="P52162"/>
      <c r="Q52162"/>
      <c r="R52162"/>
      <c r="S52162" s="13"/>
      <c r="W52162" s="15"/>
    </row>
    <row r="52163" spans="10:23" x14ac:dyDescent="0.3">
      <c r="J52163" s="8"/>
      <c r="K52163"/>
      <c r="L52163"/>
      <c r="M52163"/>
      <c r="N52163"/>
      <c r="O52163"/>
      <c r="P52163"/>
      <c r="Q52163"/>
      <c r="R52163"/>
      <c r="S52163" s="13"/>
      <c r="W52163" s="15"/>
    </row>
    <row r="52164" spans="10:23" x14ac:dyDescent="0.3">
      <c r="J52164" s="8"/>
      <c r="K52164"/>
      <c r="L52164"/>
      <c r="M52164"/>
      <c r="N52164"/>
      <c r="O52164"/>
      <c r="P52164"/>
      <c r="Q52164"/>
      <c r="R52164"/>
      <c r="S52164" s="13"/>
      <c r="W52164" s="15"/>
    </row>
    <row r="52165" spans="10:23" x14ac:dyDescent="0.3">
      <c r="J52165" s="8"/>
      <c r="K52165"/>
      <c r="L52165"/>
      <c r="M52165"/>
      <c r="N52165"/>
      <c r="O52165"/>
      <c r="P52165"/>
      <c r="Q52165"/>
      <c r="R52165"/>
      <c r="S52165" s="13"/>
      <c r="W52165" s="15"/>
    </row>
    <row r="52166" spans="10:23" x14ac:dyDescent="0.3">
      <c r="J52166" s="8"/>
      <c r="K52166"/>
      <c r="L52166"/>
      <c r="M52166"/>
      <c r="N52166"/>
      <c r="O52166"/>
      <c r="P52166"/>
      <c r="Q52166"/>
      <c r="R52166"/>
      <c r="S52166" s="13"/>
      <c r="W52166" s="15"/>
    </row>
    <row r="52167" spans="10:23" x14ac:dyDescent="0.3">
      <c r="J52167" s="8"/>
      <c r="K52167"/>
      <c r="L52167"/>
      <c r="M52167"/>
      <c r="N52167"/>
      <c r="O52167"/>
      <c r="P52167"/>
      <c r="Q52167"/>
      <c r="R52167"/>
      <c r="S52167" s="13"/>
      <c r="W52167" s="15"/>
    </row>
    <row r="52168" spans="10:23" x14ac:dyDescent="0.3">
      <c r="J52168" s="8"/>
      <c r="K52168"/>
      <c r="L52168"/>
      <c r="M52168"/>
      <c r="N52168"/>
      <c r="O52168"/>
      <c r="P52168"/>
      <c r="Q52168"/>
      <c r="R52168"/>
      <c r="S52168" s="13"/>
      <c r="W52168" s="15"/>
    </row>
    <row r="52169" spans="10:23" x14ac:dyDescent="0.3">
      <c r="J52169" s="8"/>
      <c r="K52169"/>
      <c r="L52169"/>
      <c r="M52169"/>
      <c r="N52169"/>
      <c r="O52169"/>
      <c r="P52169"/>
      <c r="Q52169"/>
      <c r="R52169"/>
      <c r="S52169" s="13"/>
      <c r="W52169" s="15"/>
    </row>
    <row r="52170" spans="10:23" x14ac:dyDescent="0.3">
      <c r="J52170" s="8"/>
      <c r="K52170"/>
      <c r="L52170"/>
      <c r="M52170"/>
      <c r="N52170"/>
      <c r="O52170"/>
      <c r="P52170"/>
      <c r="Q52170"/>
      <c r="R52170"/>
      <c r="S52170" s="13"/>
      <c r="W52170" s="15"/>
    </row>
    <row r="52171" spans="10:23" x14ac:dyDescent="0.3">
      <c r="J52171" s="8"/>
      <c r="K52171"/>
      <c r="L52171"/>
      <c r="M52171"/>
      <c r="N52171"/>
      <c r="O52171"/>
      <c r="P52171"/>
      <c r="Q52171"/>
      <c r="R52171"/>
      <c r="S52171" s="13"/>
      <c r="W52171" s="15"/>
    </row>
    <row r="52172" spans="10:23" x14ac:dyDescent="0.3">
      <c r="J52172" s="8"/>
      <c r="K52172"/>
      <c r="L52172"/>
      <c r="M52172"/>
      <c r="N52172"/>
      <c r="O52172"/>
      <c r="P52172"/>
      <c r="Q52172"/>
      <c r="R52172"/>
      <c r="S52172" s="13"/>
      <c r="W52172" s="15"/>
    </row>
    <row r="52173" spans="10:23" x14ac:dyDescent="0.3">
      <c r="J52173" s="8"/>
      <c r="K52173"/>
      <c r="L52173"/>
      <c r="M52173"/>
      <c r="N52173"/>
      <c r="O52173"/>
      <c r="P52173"/>
      <c r="Q52173"/>
      <c r="R52173"/>
      <c r="S52173" s="13"/>
      <c r="W52173" s="15"/>
    </row>
    <row r="52174" spans="10:23" x14ac:dyDescent="0.3">
      <c r="J52174" s="8"/>
      <c r="K52174"/>
      <c r="L52174"/>
      <c r="M52174"/>
      <c r="N52174"/>
      <c r="O52174"/>
      <c r="P52174"/>
      <c r="Q52174"/>
      <c r="R52174"/>
      <c r="S52174" s="13"/>
      <c r="W52174" s="15"/>
    </row>
    <row r="52175" spans="10:23" x14ac:dyDescent="0.3">
      <c r="J52175" s="8"/>
      <c r="K52175"/>
      <c r="L52175"/>
      <c r="M52175"/>
      <c r="N52175"/>
      <c r="O52175"/>
      <c r="P52175"/>
      <c r="Q52175"/>
      <c r="R52175"/>
      <c r="S52175" s="13"/>
      <c r="W52175" s="15"/>
    </row>
    <row r="52176" spans="10:23" x14ac:dyDescent="0.3">
      <c r="J52176" s="8"/>
      <c r="K52176"/>
      <c r="L52176"/>
      <c r="M52176"/>
      <c r="N52176"/>
      <c r="O52176"/>
      <c r="P52176"/>
      <c r="Q52176"/>
      <c r="R52176"/>
      <c r="S52176" s="13"/>
      <c r="W52176" s="15"/>
    </row>
    <row r="52177" spans="10:23" x14ac:dyDescent="0.3">
      <c r="J52177" s="8"/>
      <c r="K52177"/>
      <c r="L52177"/>
      <c r="M52177"/>
      <c r="N52177"/>
      <c r="O52177"/>
      <c r="P52177"/>
      <c r="Q52177"/>
      <c r="R52177"/>
      <c r="S52177" s="13"/>
      <c r="W52177" s="15"/>
    </row>
    <row r="52178" spans="10:23" x14ac:dyDescent="0.3">
      <c r="J52178" s="8"/>
      <c r="K52178"/>
      <c r="L52178"/>
      <c r="M52178"/>
      <c r="N52178"/>
      <c r="O52178"/>
      <c r="P52178"/>
      <c r="Q52178"/>
      <c r="R52178"/>
      <c r="S52178" s="13"/>
      <c r="W52178" s="15"/>
    </row>
    <row r="52179" spans="10:23" x14ac:dyDescent="0.3">
      <c r="J52179" s="8"/>
      <c r="K52179"/>
      <c r="L52179"/>
      <c r="M52179"/>
      <c r="N52179"/>
      <c r="O52179"/>
      <c r="P52179"/>
      <c r="Q52179"/>
      <c r="R52179"/>
      <c r="S52179" s="13"/>
      <c r="W52179" s="15"/>
    </row>
    <row r="52180" spans="10:23" x14ac:dyDescent="0.3">
      <c r="J52180" s="8"/>
      <c r="K52180"/>
      <c r="L52180"/>
      <c r="M52180"/>
      <c r="N52180"/>
      <c r="O52180"/>
      <c r="P52180"/>
      <c r="Q52180"/>
      <c r="R52180"/>
      <c r="S52180" s="13"/>
      <c r="W52180" s="15"/>
    </row>
    <row r="52181" spans="10:23" x14ac:dyDescent="0.3">
      <c r="J52181" s="8"/>
      <c r="K52181"/>
      <c r="L52181"/>
      <c r="M52181"/>
      <c r="N52181"/>
      <c r="O52181"/>
      <c r="P52181"/>
      <c r="Q52181"/>
      <c r="R52181"/>
      <c r="S52181" s="13"/>
      <c r="W52181" s="15"/>
    </row>
    <row r="52182" spans="10:23" x14ac:dyDescent="0.3">
      <c r="J52182" s="8"/>
      <c r="K52182"/>
      <c r="L52182"/>
      <c r="M52182"/>
      <c r="N52182"/>
      <c r="O52182"/>
      <c r="P52182"/>
      <c r="Q52182"/>
      <c r="R52182"/>
      <c r="S52182" s="13"/>
      <c r="W52182" s="15"/>
    </row>
    <row r="52183" spans="10:23" x14ac:dyDescent="0.3">
      <c r="J52183" s="8"/>
      <c r="K52183"/>
      <c r="L52183"/>
      <c r="M52183"/>
      <c r="N52183"/>
      <c r="O52183"/>
      <c r="P52183"/>
      <c r="Q52183"/>
      <c r="R52183"/>
      <c r="S52183" s="13"/>
      <c r="W52183" s="15"/>
    </row>
    <row r="52184" spans="10:23" x14ac:dyDescent="0.3">
      <c r="J52184" s="8"/>
      <c r="K52184"/>
      <c r="L52184"/>
      <c r="M52184"/>
      <c r="N52184"/>
      <c r="O52184"/>
      <c r="P52184"/>
      <c r="Q52184"/>
      <c r="R52184"/>
      <c r="S52184" s="13"/>
      <c r="W52184" s="15"/>
    </row>
    <row r="52185" spans="10:23" x14ac:dyDescent="0.3">
      <c r="J52185" s="8"/>
      <c r="K52185"/>
      <c r="L52185"/>
      <c r="M52185"/>
      <c r="N52185"/>
      <c r="O52185"/>
      <c r="P52185"/>
      <c r="Q52185"/>
      <c r="R52185"/>
      <c r="S52185" s="13"/>
      <c r="W52185" s="15"/>
    </row>
    <row r="52186" spans="10:23" x14ac:dyDescent="0.3">
      <c r="J52186" s="8"/>
      <c r="K52186"/>
      <c r="L52186"/>
      <c r="M52186"/>
      <c r="N52186"/>
      <c r="O52186"/>
      <c r="P52186"/>
      <c r="Q52186"/>
      <c r="R52186"/>
      <c r="S52186" s="13"/>
      <c r="W52186" s="15"/>
    </row>
    <row r="52187" spans="10:23" x14ac:dyDescent="0.3">
      <c r="J52187" s="8"/>
      <c r="K52187"/>
      <c r="L52187"/>
      <c r="M52187"/>
      <c r="N52187"/>
      <c r="O52187"/>
      <c r="P52187"/>
      <c r="Q52187"/>
      <c r="R52187"/>
      <c r="S52187" s="13"/>
      <c r="W52187" s="15"/>
    </row>
    <row r="52188" spans="10:23" x14ac:dyDescent="0.3">
      <c r="J52188" s="8"/>
      <c r="K52188"/>
      <c r="L52188"/>
      <c r="M52188"/>
      <c r="N52188"/>
      <c r="O52188"/>
      <c r="P52188"/>
      <c r="Q52188"/>
      <c r="R52188"/>
      <c r="S52188" s="13"/>
      <c r="W52188" s="15"/>
    </row>
    <row r="52189" spans="10:23" x14ac:dyDescent="0.3">
      <c r="J52189" s="8"/>
      <c r="K52189"/>
      <c r="L52189"/>
      <c r="M52189"/>
      <c r="N52189"/>
      <c r="O52189"/>
      <c r="P52189"/>
      <c r="Q52189"/>
      <c r="R52189"/>
      <c r="S52189" s="13"/>
      <c r="W52189" s="15"/>
    </row>
    <row r="52190" spans="10:23" x14ac:dyDescent="0.3">
      <c r="J52190" s="8"/>
      <c r="K52190"/>
      <c r="L52190"/>
      <c r="M52190"/>
      <c r="N52190"/>
      <c r="O52190"/>
      <c r="P52190"/>
      <c r="Q52190"/>
      <c r="R52190"/>
      <c r="S52190" s="13"/>
      <c r="W52190" s="15"/>
    </row>
    <row r="52191" spans="10:23" x14ac:dyDescent="0.3">
      <c r="J52191" s="8"/>
      <c r="K52191"/>
      <c r="L52191"/>
      <c r="M52191"/>
      <c r="N52191"/>
      <c r="O52191"/>
      <c r="P52191"/>
      <c r="Q52191"/>
      <c r="R52191"/>
      <c r="S52191" s="13"/>
      <c r="W52191" s="15"/>
    </row>
    <row r="52192" spans="10:23" x14ac:dyDescent="0.3">
      <c r="J52192" s="8"/>
      <c r="K52192"/>
      <c r="L52192"/>
      <c r="M52192"/>
      <c r="N52192"/>
      <c r="O52192"/>
      <c r="P52192"/>
      <c r="Q52192"/>
      <c r="R52192"/>
      <c r="S52192" s="13"/>
      <c r="W52192" s="15"/>
    </row>
    <row r="52193" spans="10:23" x14ac:dyDescent="0.3">
      <c r="J52193" s="8"/>
      <c r="K52193"/>
      <c r="L52193"/>
      <c r="M52193"/>
      <c r="N52193"/>
      <c r="O52193"/>
      <c r="P52193"/>
      <c r="Q52193"/>
      <c r="R52193"/>
      <c r="S52193" s="13"/>
      <c r="W52193" s="15"/>
    </row>
    <row r="52194" spans="10:23" x14ac:dyDescent="0.3">
      <c r="J52194" s="8"/>
      <c r="K52194"/>
      <c r="L52194"/>
      <c r="M52194"/>
      <c r="N52194"/>
      <c r="O52194"/>
      <c r="P52194"/>
      <c r="Q52194"/>
      <c r="R52194"/>
      <c r="S52194" s="13"/>
      <c r="W52194" s="15"/>
    </row>
    <row r="52195" spans="10:23" x14ac:dyDescent="0.3">
      <c r="J52195" s="8"/>
      <c r="K52195"/>
      <c r="L52195"/>
      <c r="M52195"/>
      <c r="N52195"/>
      <c r="O52195"/>
      <c r="P52195"/>
      <c r="Q52195"/>
      <c r="R52195"/>
      <c r="S52195" s="13"/>
      <c r="W52195" s="15"/>
    </row>
    <row r="52196" spans="10:23" x14ac:dyDescent="0.3">
      <c r="J52196" s="8"/>
      <c r="K52196"/>
      <c r="L52196"/>
      <c r="M52196"/>
      <c r="N52196"/>
      <c r="O52196"/>
      <c r="P52196"/>
      <c r="Q52196"/>
      <c r="R52196"/>
      <c r="S52196" s="13"/>
      <c r="W52196" s="15"/>
    </row>
    <row r="52197" spans="10:23" x14ac:dyDescent="0.3">
      <c r="J52197" s="8"/>
      <c r="K52197"/>
      <c r="L52197"/>
      <c r="M52197"/>
      <c r="N52197"/>
      <c r="O52197"/>
      <c r="P52197"/>
      <c r="Q52197"/>
      <c r="R52197"/>
      <c r="S52197" s="13"/>
      <c r="W52197" s="15"/>
    </row>
    <row r="52198" spans="10:23" x14ac:dyDescent="0.3">
      <c r="J52198" s="8"/>
      <c r="K52198"/>
      <c r="L52198"/>
      <c r="M52198"/>
      <c r="N52198"/>
      <c r="O52198"/>
      <c r="P52198"/>
      <c r="Q52198"/>
      <c r="R52198"/>
      <c r="S52198" s="13"/>
      <c r="W52198" s="15"/>
    </row>
    <row r="52199" spans="10:23" x14ac:dyDescent="0.3">
      <c r="J52199" s="8"/>
      <c r="K52199"/>
      <c r="L52199"/>
      <c r="M52199"/>
      <c r="N52199"/>
      <c r="O52199"/>
      <c r="P52199"/>
      <c r="Q52199"/>
      <c r="R52199"/>
      <c r="S52199" s="13"/>
      <c r="W52199" s="15"/>
    </row>
    <row r="52200" spans="10:23" x14ac:dyDescent="0.3">
      <c r="J52200" s="8"/>
      <c r="K52200"/>
      <c r="L52200"/>
      <c r="M52200"/>
      <c r="N52200"/>
      <c r="O52200"/>
      <c r="P52200"/>
      <c r="Q52200"/>
      <c r="R52200"/>
      <c r="S52200" s="13"/>
      <c r="W52200" s="15"/>
    </row>
    <row r="52201" spans="10:23" x14ac:dyDescent="0.3">
      <c r="J52201" s="8"/>
      <c r="K52201"/>
      <c r="L52201"/>
      <c r="M52201"/>
      <c r="N52201"/>
      <c r="O52201"/>
      <c r="P52201"/>
      <c r="Q52201"/>
      <c r="R52201"/>
      <c r="S52201" s="13"/>
      <c r="W52201" s="15"/>
    </row>
    <row r="52202" spans="10:23" x14ac:dyDescent="0.3">
      <c r="J52202" s="8"/>
      <c r="K52202"/>
      <c r="L52202"/>
      <c r="M52202"/>
      <c r="N52202"/>
      <c r="O52202"/>
      <c r="P52202"/>
      <c r="Q52202"/>
      <c r="R52202"/>
      <c r="S52202" s="13"/>
      <c r="W52202" s="15"/>
    </row>
    <row r="52203" spans="10:23" x14ac:dyDescent="0.3">
      <c r="J52203" s="8"/>
      <c r="K52203"/>
      <c r="L52203"/>
      <c r="M52203"/>
      <c r="N52203"/>
      <c r="O52203"/>
      <c r="P52203"/>
      <c r="Q52203"/>
      <c r="R52203"/>
      <c r="S52203" s="13"/>
      <c r="W52203" s="15"/>
    </row>
    <row r="52204" spans="10:23" x14ac:dyDescent="0.3">
      <c r="J52204" s="8"/>
      <c r="K52204"/>
      <c r="L52204"/>
      <c r="M52204"/>
      <c r="N52204"/>
      <c r="O52204"/>
      <c r="P52204"/>
      <c r="Q52204"/>
      <c r="R52204"/>
      <c r="S52204" s="13"/>
      <c r="W52204" s="15"/>
    </row>
    <row r="52205" spans="10:23" x14ac:dyDescent="0.3">
      <c r="J52205" s="8"/>
      <c r="K52205"/>
      <c r="L52205"/>
      <c r="M52205"/>
      <c r="N52205"/>
      <c r="O52205"/>
      <c r="P52205"/>
      <c r="Q52205"/>
      <c r="R52205"/>
      <c r="S52205" s="13"/>
      <c r="W52205" s="15"/>
    </row>
    <row r="52206" spans="10:23" x14ac:dyDescent="0.3">
      <c r="J52206" s="8"/>
      <c r="K52206"/>
      <c r="L52206"/>
      <c r="M52206"/>
      <c r="N52206"/>
      <c r="O52206"/>
      <c r="P52206"/>
      <c r="Q52206"/>
      <c r="R52206"/>
      <c r="S52206" s="13"/>
      <c r="W52206" s="15"/>
    </row>
    <row r="52207" spans="10:23" x14ac:dyDescent="0.3">
      <c r="J52207" s="8"/>
      <c r="K52207"/>
      <c r="L52207"/>
      <c r="M52207"/>
      <c r="N52207"/>
      <c r="O52207"/>
      <c r="P52207"/>
      <c r="Q52207"/>
      <c r="R52207"/>
      <c r="S52207" s="13"/>
      <c r="W52207" s="15"/>
    </row>
    <row r="52208" spans="10:23" x14ac:dyDescent="0.3">
      <c r="J52208" s="8"/>
      <c r="K52208"/>
      <c r="L52208"/>
      <c r="M52208"/>
      <c r="N52208"/>
      <c r="O52208"/>
      <c r="P52208"/>
      <c r="Q52208"/>
      <c r="R52208"/>
      <c r="S52208" s="13"/>
      <c r="W52208" s="15"/>
    </row>
    <row r="52209" spans="10:23" x14ac:dyDescent="0.3">
      <c r="J52209" s="8"/>
      <c r="K52209"/>
      <c r="L52209"/>
      <c r="M52209"/>
      <c r="N52209"/>
      <c r="O52209"/>
      <c r="P52209"/>
      <c r="Q52209"/>
      <c r="R52209"/>
      <c r="S52209" s="13"/>
      <c r="W52209" s="15"/>
    </row>
    <row r="52210" spans="10:23" x14ac:dyDescent="0.3">
      <c r="J52210" s="8"/>
      <c r="K52210"/>
      <c r="L52210"/>
      <c r="M52210"/>
      <c r="N52210"/>
      <c r="O52210"/>
      <c r="P52210"/>
      <c r="Q52210"/>
      <c r="R52210"/>
      <c r="S52210" s="13"/>
      <c r="W52210" s="15"/>
    </row>
    <row r="52211" spans="10:23" x14ac:dyDescent="0.3">
      <c r="J52211" s="8"/>
      <c r="K52211"/>
      <c r="L52211"/>
      <c r="M52211"/>
      <c r="N52211"/>
      <c r="O52211"/>
      <c r="P52211"/>
      <c r="Q52211"/>
      <c r="R52211"/>
      <c r="S52211" s="13"/>
      <c r="W52211" s="15"/>
    </row>
    <row r="52212" spans="10:23" x14ac:dyDescent="0.3">
      <c r="J52212" s="8"/>
      <c r="K52212"/>
      <c r="L52212"/>
      <c r="M52212"/>
      <c r="N52212"/>
      <c r="O52212"/>
      <c r="P52212"/>
      <c r="Q52212"/>
      <c r="R52212"/>
      <c r="S52212" s="13"/>
      <c r="W52212" s="15"/>
    </row>
    <row r="52213" spans="10:23" x14ac:dyDescent="0.3">
      <c r="J52213" s="8"/>
      <c r="K52213"/>
      <c r="L52213"/>
      <c r="M52213"/>
      <c r="N52213"/>
      <c r="O52213"/>
      <c r="P52213"/>
      <c r="Q52213"/>
      <c r="R52213"/>
      <c r="S52213" s="13"/>
      <c r="W52213" s="15"/>
    </row>
    <row r="52214" spans="10:23" x14ac:dyDescent="0.3">
      <c r="J52214" s="8"/>
      <c r="K52214"/>
      <c r="L52214"/>
      <c r="M52214"/>
      <c r="N52214"/>
      <c r="O52214"/>
      <c r="P52214"/>
      <c r="Q52214"/>
      <c r="R52214"/>
      <c r="S52214" s="13"/>
      <c r="W52214" s="15"/>
    </row>
    <row r="52215" spans="10:23" x14ac:dyDescent="0.3">
      <c r="J52215" s="8"/>
      <c r="K52215"/>
      <c r="L52215"/>
      <c r="M52215"/>
      <c r="N52215"/>
      <c r="O52215"/>
      <c r="P52215"/>
      <c r="Q52215"/>
      <c r="R52215"/>
      <c r="S52215" s="13"/>
      <c r="W52215" s="15"/>
    </row>
    <row r="52216" spans="10:23" x14ac:dyDescent="0.3">
      <c r="J52216" s="8"/>
      <c r="K52216"/>
      <c r="L52216"/>
      <c r="M52216"/>
      <c r="N52216"/>
      <c r="O52216"/>
      <c r="P52216"/>
      <c r="Q52216"/>
      <c r="R52216"/>
      <c r="S52216" s="13"/>
      <c r="W52216" s="15"/>
    </row>
    <row r="52217" spans="10:23" x14ac:dyDescent="0.3">
      <c r="J52217" s="8"/>
      <c r="K52217"/>
      <c r="L52217"/>
      <c r="M52217"/>
      <c r="N52217"/>
      <c r="O52217"/>
      <c r="P52217"/>
      <c r="Q52217"/>
      <c r="R52217"/>
      <c r="S52217" s="13"/>
      <c r="W52217" s="15"/>
    </row>
    <row r="52218" spans="10:23" x14ac:dyDescent="0.3">
      <c r="J52218" s="8"/>
      <c r="K52218"/>
      <c r="L52218"/>
      <c r="M52218"/>
      <c r="N52218"/>
      <c r="O52218"/>
      <c r="P52218"/>
      <c r="Q52218"/>
      <c r="R52218"/>
      <c r="S52218" s="13"/>
      <c r="W52218" s="15"/>
    </row>
    <row r="52219" spans="10:23" x14ac:dyDescent="0.3">
      <c r="J52219" s="8"/>
      <c r="K52219"/>
      <c r="L52219"/>
      <c r="M52219"/>
      <c r="N52219"/>
      <c r="O52219"/>
      <c r="P52219"/>
      <c r="Q52219"/>
      <c r="R52219"/>
      <c r="S52219" s="13"/>
      <c r="W52219" s="15"/>
    </row>
    <row r="52220" spans="10:23" x14ac:dyDescent="0.3">
      <c r="J52220" s="8"/>
      <c r="K52220"/>
      <c r="L52220"/>
      <c r="M52220"/>
      <c r="N52220"/>
      <c r="O52220"/>
      <c r="P52220"/>
      <c r="Q52220"/>
      <c r="R52220"/>
      <c r="S52220" s="13"/>
      <c r="W52220" s="15"/>
    </row>
    <row r="52221" spans="10:23" x14ac:dyDescent="0.3">
      <c r="J52221" s="8"/>
      <c r="K52221"/>
      <c r="L52221"/>
      <c r="M52221"/>
      <c r="N52221"/>
      <c r="O52221"/>
      <c r="P52221"/>
      <c r="Q52221"/>
      <c r="R52221"/>
      <c r="S52221" s="13"/>
      <c r="W52221" s="15"/>
    </row>
    <row r="52222" spans="10:23" x14ac:dyDescent="0.3">
      <c r="J52222" s="8"/>
      <c r="K52222"/>
      <c r="L52222"/>
      <c r="M52222"/>
      <c r="N52222"/>
      <c r="O52222"/>
      <c r="P52222"/>
      <c r="Q52222"/>
      <c r="R52222"/>
      <c r="S52222" s="13"/>
      <c r="W52222" s="15"/>
    </row>
    <row r="52223" spans="10:23" x14ac:dyDescent="0.3">
      <c r="J52223" s="8"/>
      <c r="K52223"/>
      <c r="L52223"/>
      <c r="M52223"/>
      <c r="N52223"/>
      <c r="O52223"/>
      <c r="P52223"/>
      <c r="Q52223"/>
      <c r="R52223"/>
      <c r="S52223" s="13"/>
      <c r="W52223" s="15"/>
    </row>
    <row r="52224" spans="10:23" x14ac:dyDescent="0.3">
      <c r="J52224" s="8"/>
      <c r="K52224"/>
      <c r="L52224"/>
      <c r="M52224"/>
      <c r="N52224"/>
      <c r="O52224"/>
      <c r="P52224"/>
      <c r="Q52224"/>
      <c r="R52224"/>
      <c r="S52224" s="13"/>
      <c r="W52224" s="15"/>
    </row>
    <row r="52225" spans="10:23" x14ac:dyDescent="0.3">
      <c r="J52225" s="8"/>
      <c r="K52225"/>
      <c r="L52225"/>
      <c r="M52225"/>
      <c r="N52225"/>
      <c r="O52225"/>
      <c r="P52225"/>
      <c r="Q52225"/>
      <c r="R52225"/>
      <c r="S52225" s="13"/>
      <c r="W52225" s="15"/>
    </row>
    <row r="52226" spans="10:23" x14ac:dyDescent="0.3">
      <c r="J52226" s="8"/>
      <c r="K52226"/>
      <c r="L52226"/>
      <c r="M52226"/>
      <c r="N52226"/>
      <c r="O52226"/>
      <c r="P52226"/>
      <c r="Q52226"/>
      <c r="R52226"/>
      <c r="S52226" s="13"/>
      <c r="W52226" s="15"/>
    </row>
    <row r="52227" spans="10:23" x14ac:dyDescent="0.3">
      <c r="J52227" s="8"/>
      <c r="K52227"/>
      <c r="L52227"/>
      <c r="M52227"/>
      <c r="N52227"/>
      <c r="O52227"/>
      <c r="P52227"/>
      <c r="Q52227"/>
      <c r="R52227"/>
      <c r="S52227" s="13"/>
      <c r="W52227" s="15"/>
    </row>
    <row r="52228" spans="10:23" x14ac:dyDescent="0.3">
      <c r="J52228" s="8"/>
      <c r="K52228"/>
      <c r="L52228"/>
      <c r="M52228"/>
      <c r="N52228"/>
      <c r="O52228"/>
      <c r="P52228"/>
      <c r="Q52228"/>
      <c r="R52228"/>
      <c r="S52228" s="13"/>
      <c r="W52228" s="15"/>
    </row>
    <row r="52229" spans="10:23" x14ac:dyDescent="0.3">
      <c r="J52229" s="8"/>
      <c r="K52229"/>
      <c r="L52229"/>
      <c r="M52229"/>
      <c r="N52229"/>
      <c r="O52229"/>
      <c r="P52229"/>
      <c r="Q52229"/>
      <c r="R52229"/>
      <c r="S52229" s="13"/>
      <c r="W52229" s="15"/>
    </row>
    <row r="52230" spans="10:23" x14ac:dyDescent="0.3">
      <c r="J52230" s="8"/>
      <c r="K52230"/>
      <c r="L52230"/>
      <c r="M52230"/>
      <c r="N52230"/>
      <c r="O52230"/>
      <c r="P52230"/>
      <c r="Q52230"/>
      <c r="R52230"/>
      <c r="S52230" s="13"/>
      <c r="W52230" s="15"/>
    </row>
    <row r="52231" spans="10:23" x14ac:dyDescent="0.3">
      <c r="J52231" s="8"/>
      <c r="K52231"/>
      <c r="L52231"/>
      <c r="M52231"/>
      <c r="N52231"/>
      <c r="O52231"/>
      <c r="P52231"/>
      <c r="Q52231"/>
      <c r="R52231"/>
      <c r="S52231" s="13"/>
      <c r="W52231" s="15"/>
    </row>
    <row r="52232" spans="10:23" x14ac:dyDescent="0.3">
      <c r="J52232" s="8"/>
      <c r="K52232"/>
      <c r="L52232"/>
      <c r="M52232"/>
      <c r="N52232"/>
      <c r="O52232"/>
      <c r="P52232"/>
      <c r="Q52232"/>
      <c r="R52232"/>
      <c r="S52232" s="13"/>
      <c r="W52232" s="15"/>
    </row>
    <row r="52233" spans="10:23" x14ac:dyDescent="0.3">
      <c r="J52233" s="8"/>
      <c r="K52233"/>
      <c r="L52233"/>
      <c r="M52233"/>
      <c r="N52233"/>
      <c r="O52233"/>
      <c r="P52233"/>
      <c r="Q52233"/>
      <c r="R52233"/>
      <c r="S52233" s="13"/>
      <c r="W52233" s="15"/>
    </row>
    <row r="52234" spans="10:23" x14ac:dyDescent="0.3">
      <c r="J52234" s="8"/>
      <c r="K52234"/>
      <c r="L52234"/>
      <c r="M52234"/>
      <c r="N52234"/>
      <c r="O52234"/>
      <c r="P52234"/>
      <c r="Q52234"/>
      <c r="R52234"/>
      <c r="S52234" s="13"/>
      <c r="W52234" s="15"/>
    </row>
    <row r="52235" spans="10:23" x14ac:dyDescent="0.3">
      <c r="J52235" s="8"/>
      <c r="K52235"/>
      <c r="L52235"/>
      <c r="M52235"/>
      <c r="N52235"/>
      <c r="O52235"/>
      <c r="P52235"/>
      <c r="Q52235"/>
      <c r="R52235"/>
      <c r="S52235" s="13"/>
      <c r="W52235" s="15"/>
    </row>
    <row r="52236" spans="10:23" x14ac:dyDescent="0.3">
      <c r="J52236" s="8"/>
      <c r="K52236"/>
      <c r="L52236"/>
      <c r="M52236"/>
      <c r="N52236"/>
      <c r="O52236"/>
      <c r="P52236"/>
      <c r="Q52236"/>
      <c r="R52236"/>
      <c r="S52236" s="13"/>
      <c r="W52236" s="15"/>
    </row>
    <row r="52237" spans="10:23" x14ac:dyDescent="0.3">
      <c r="J52237" s="8"/>
      <c r="K52237"/>
      <c r="L52237"/>
      <c r="M52237"/>
      <c r="N52237"/>
      <c r="O52237"/>
      <c r="P52237"/>
      <c r="Q52237"/>
      <c r="R52237"/>
      <c r="S52237" s="13"/>
      <c r="W52237" s="15"/>
    </row>
    <row r="52238" spans="10:23" x14ac:dyDescent="0.3">
      <c r="J52238" s="8"/>
      <c r="K52238"/>
      <c r="L52238"/>
      <c r="M52238"/>
      <c r="N52238"/>
      <c r="O52238"/>
      <c r="P52238"/>
      <c r="Q52238"/>
      <c r="R52238"/>
      <c r="S52238" s="13"/>
      <c r="W52238" s="15"/>
    </row>
    <row r="52239" spans="10:23" x14ac:dyDescent="0.3">
      <c r="J52239" s="8"/>
      <c r="K52239"/>
      <c r="L52239"/>
      <c r="M52239"/>
      <c r="N52239"/>
      <c r="O52239"/>
      <c r="P52239"/>
      <c r="Q52239"/>
      <c r="R52239"/>
      <c r="S52239" s="13"/>
      <c r="W52239" s="15"/>
    </row>
    <row r="52240" spans="10:23" x14ac:dyDescent="0.3">
      <c r="J52240" s="8"/>
      <c r="K52240"/>
      <c r="L52240"/>
      <c r="M52240"/>
      <c r="N52240"/>
      <c r="O52240"/>
      <c r="P52240"/>
      <c r="Q52240"/>
      <c r="R52240"/>
      <c r="S52240" s="13"/>
      <c r="W52240" s="15"/>
    </row>
    <row r="52241" spans="10:23" x14ac:dyDescent="0.3">
      <c r="J52241" s="8"/>
      <c r="K52241"/>
      <c r="L52241"/>
      <c r="M52241"/>
      <c r="N52241"/>
      <c r="O52241"/>
      <c r="P52241"/>
      <c r="Q52241"/>
      <c r="R52241"/>
      <c r="S52241" s="13"/>
      <c r="W52241" s="15"/>
    </row>
    <row r="52242" spans="10:23" x14ac:dyDescent="0.3">
      <c r="J52242" s="8"/>
      <c r="K52242"/>
      <c r="L52242"/>
      <c r="M52242"/>
      <c r="N52242"/>
      <c r="O52242"/>
      <c r="P52242"/>
      <c r="Q52242"/>
      <c r="R52242"/>
      <c r="S52242" s="13"/>
      <c r="W52242" s="15"/>
    </row>
    <row r="52243" spans="10:23" x14ac:dyDescent="0.3">
      <c r="J52243" s="8"/>
      <c r="K52243"/>
      <c r="L52243"/>
      <c r="M52243"/>
      <c r="N52243"/>
      <c r="O52243"/>
      <c r="P52243"/>
      <c r="Q52243"/>
      <c r="R52243"/>
      <c r="S52243" s="13"/>
      <c r="W52243" s="15"/>
    </row>
    <row r="52244" spans="10:23" x14ac:dyDescent="0.3">
      <c r="J52244" s="8"/>
      <c r="K52244"/>
      <c r="L52244"/>
      <c r="M52244"/>
      <c r="N52244"/>
      <c r="O52244"/>
      <c r="P52244"/>
      <c r="Q52244"/>
      <c r="R52244"/>
      <c r="S52244" s="13"/>
      <c r="W52244" s="15"/>
    </row>
    <row r="52245" spans="10:23" x14ac:dyDescent="0.3">
      <c r="J52245" s="8"/>
      <c r="K52245"/>
      <c r="L52245"/>
      <c r="M52245"/>
      <c r="N52245"/>
      <c r="O52245"/>
      <c r="P52245"/>
      <c r="Q52245"/>
      <c r="R52245"/>
      <c r="S52245" s="13"/>
      <c r="W52245" s="15"/>
    </row>
    <row r="52246" spans="10:23" x14ac:dyDescent="0.3">
      <c r="J52246" s="8"/>
      <c r="K52246"/>
      <c r="L52246"/>
      <c r="M52246"/>
      <c r="N52246"/>
      <c r="O52246"/>
      <c r="P52246"/>
      <c r="Q52246"/>
      <c r="R52246"/>
      <c r="S52246" s="13"/>
      <c r="W52246" s="15"/>
    </row>
    <row r="52247" spans="10:23" x14ac:dyDescent="0.3">
      <c r="J52247" s="8"/>
      <c r="K52247"/>
      <c r="L52247"/>
      <c r="M52247"/>
      <c r="N52247"/>
      <c r="O52247"/>
      <c r="P52247"/>
      <c r="Q52247"/>
      <c r="R52247"/>
      <c r="S52247" s="13"/>
      <c r="W52247" s="15"/>
    </row>
    <row r="52248" spans="10:23" x14ac:dyDescent="0.3">
      <c r="J52248" s="8"/>
      <c r="K52248"/>
      <c r="L52248"/>
      <c r="M52248"/>
      <c r="N52248"/>
      <c r="O52248"/>
      <c r="P52248"/>
      <c r="Q52248"/>
      <c r="R52248"/>
      <c r="S52248" s="13"/>
      <c r="W52248" s="15"/>
    </row>
    <row r="52249" spans="10:23" x14ac:dyDescent="0.3">
      <c r="J52249" s="8"/>
      <c r="K52249"/>
      <c r="L52249"/>
      <c r="M52249"/>
      <c r="N52249"/>
      <c r="O52249"/>
      <c r="P52249"/>
      <c r="Q52249"/>
      <c r="R52249"/>
      <c r="S52249" s="13"/>
      <c r="W52249" s="15"/>
    </row>
    <row r="52250" spans="10:23" x14ac:dyDescent="0.3">
      <c r="J52250" s="8"/>
      <c r="K52250"/>
      <c r="L52250"/>
      <c r="M52250"/>
      <c r="N52250"/>
      <c r="O52250"/>
      <c r="P52250"/>
      <c r="Q52250"/>
      <c r="R52250"/>
      <c r="S52250" s="13"/>
      <c r="W52250" s="15"/>
    </row>
    <row r="52251" spans="10:23" x14ac:dyDescent="0.3">
      <c r="J52251" s="8"/>
      <c r="K52251"/>
      <c r="L52251"/>
      <c r="M52251"/>
      <c r="N52251"/>
      <c r="O52251"/>
      <c r="P52251"/>
      <c r="Q52251"/>
      <c r="R52251"/>
      <c r="S52251" s="13"/>
      <c r="W52251" s="15"/>
    </row>
    <row r="52252" spans="10:23" x14ac:dyDescent="0.3">
      <c r="J52252" s="8"/>
      <c r="K52252"/>
      <c r="L52252"/>
      <c r="M52252"/>
      <c r="N52252"/>
      <c r="O52252"/>
      <c r="P52252"/>
      <c r="Q52252"/>
      <c r="R52252"/>
      <c r="S52252" s="13"/>
      <c r="W52252" s="15"/>
    </row>
    <row r="52253" spans="10:23" x14ac:dyDescent="0.3">
      <c r="J52253" s="8"/>
      <c r="K52253"/>
      <c r="L52253"/>
      <c r="M52253"/>
      <c r="N52253"/>
      <c r="O52253"/>
      <c r="P52253"/>
      <c r="Q52253"/>
      <c r="R52253"/>
      <c r="S52253" s="13"/>
      <c r="W52253" s="15"/>
    </row>
    <row r="52254" spans="10:23" x14ac:dyDescent="0.3">
      <c r="J52254" s="8"/>
      <c r="K52254"/>
      <c r="L52254"/>
      <c r="M52254"/>
      <c r="N52254"/>
      <c r="O52254"/>
      <c r="P52254"/>
      <c r="Q52254"/>
      <c r="R52254"/>
      <c r="S52254" s="13"/>
      <c r="W52254" s="15"/>
    </row>
    <row r="52255" spans="10:23" x14ac:dyDescent="0.3">
      <c r="J52255" s="8"/>
      <c r="K52255"/>
      <c r="L52255"/>
      <c r="M52255"/>
      <c r="N52255"/>
      <c r="O52255"/>
      <c r="P52255"/>
      <c r="Q52255"/>
      <c r="R52255"/>
      <c r="S52255" s="13"/>
      <c r="W52255" s="15"/>
    </row>
    <row r="52256" spans="10:23" x14ac:dyDescent="0.3">
      <c r="J52256" s="8"/>
      <c r="K52256"/>
      <c r="L52256"/>
      <c r="M52256"/>
      <c r="N52256"/>
      <c r="O52256"/>
      <c r="P52256"/>
      <c r="Q52256"/>
      <c r="R52256"/>
      <c r="S52256" s="13"/>
      <c r="W52256" s="15"/>
    </row>
    <row r="52257" spans="10:23" x14ac:dyDescent="0.3">
      <c r="J52257" s="8"/>
      <c r="K52257"/>
      <c r="L52257"/>
      <c r="M52257"/>
      <c r="N52257"/>
      <c r="O52257"/>
      <c r="P52257"/>
      <c r="Q52257"/>
      <c r="R52257"/>
      <c r="S52257" s="13"/>
      <c r="W52257" s="15"/>
    </row>
    <row r="52258" spans="10:23" x14ac:dyDescent="0.3">
      <c r="J52258" s="8"/>
      <c r="K52258"/>
      <c r="L52258"/>
      <c r="M52258"/>
      <c r="N52258"/>
      <c r="O52258"/>
      <c r="P52258"/>
      <c r="Q52258"/>
      <c r="R52258"/>
      <c r="S52258" s="13"/>
      <c r="W52258" s="15"/>
    </row>
    <row r="52259" spans="10:23" x14ac:dyDescent="0.3">
      <c r="J52259" s="8"/>
      <c r="K52259"/>
      <c r="L52259"/>
      <c r="M52259"/>
      <c r="N52259"/>
      <c r="O52259"/>
      <c r="P52259"/>
      <c r="Q52259"/>
      <c r="R52259"/>
      <c r="S52259" s="13"/>
      <c r="W52259" s="15"/>
    </row>
    <row r="52260" spans="10:23" x14ac:dyDescent="0.3">
      <c r="J52260" s="8"/>
      <c r="K52260"/>
      <c r="L52260"/>
      <c r="M52260"/>
      <c r="N52260"/>
      <c r="O52260"/>
      <c r="P52260"/>
      <c r="Q52260"/>
      <c r="R52260"/>
      <c r="S52260" s="13"/>
      <c r="W52260" s="15"/>
    </row>
    <row r="52261" spans="10:23" x14ac:dyDescent="0.3">
      <c r="J52261" s="8"/>
      <c r="K52261"/>
      <c r="L52261"/>
      <c r="M52261"/>
      <c r="N52261"/>
      <c r="O52261"/>
      <c r="P52261"/>
      <c r="Q52261"/>
      <c r="R52261"/>
      <c r="S52261" s="13"/>
      <c r="W52261" s="15"/>
    </row>
    <row r="52262" spans="10:23" x14ac:dyDescent="0.3">
      <c r="J52262" s="8"/>
      <c r="K52262"/>
      <c r="L52262"/>
      <c r="M52262"/>
      <c r="N52262"/>
      <c r="O52262"/>
      <c r="P52262"/>
      <c r="Q52262"/>
      <c r="R52262"/>
      <c r="S52262" s="13"/>
      <c r="W52262" s="15"/>
    </row>
    <row r="52263" spans="10:23" x14ac:dyDescent="0.3">
      <c r="J52263" s="8"/>
      <c r="K52263"/>
      <c r="L52263"/>
      <c r="M52263"/>
      <c r="N52263"/>
      <c r="O52263"/>
      <c r="P52263"/>
      <c r="Q52263"/>
      <c r="R52263"/>
      <c r="S52263" s="13"/>
      <c r="W52263" s="15"/>
    </row>
    <row r="52264" spans="10:23" x14ac:dyDescent="0.3">
      <c r="J52264" s="8"/>
      <c r="K52264"/>
      <c r="L52264"/>
      <c r="M52264"/>
      <c r="N52264"/>
      <c r="O52264"/>
      <c r="P52264"/>
      <c r="Q52264"/>
      <c r="R52264"/>
      <c r="S52264" s="13"/>
      <c r="W52264" s="15"/>
    </row>
    <row r="52265" spans="10:23" x14ac:dyDescent="0.3">
      <c r="J52265" s="8"/>
      <c r="K52265"/>
      <c r="L52265"/>
      <c r="M52265"/>
      <c r="N52265"/>
      <c r="O52265"/>
      <c r="P52265"/>
      <c r="Q52265"/>
      <c r="R52265"/>
      <c r="S52265" s="13"/>
      <c r="W52265" s="15"/>
    </row>
    <row r="52266" spans="10:23" x14ac:dyDescent="0.3">
      <c r="J52266" s="8"/>
      <c r="K52266"/>
      <c r="L52266"/>
      <c r="M52266"/>
      <c r="N52266"/>
      <c r="O52266"/>
      <c r="P52266"/>
      <c r="Q52266"/>
      <c r="R52266"/>
      <c r="S52266" s="13"/>
      <c r="W52266" s="15"/>
    </row>
    <row r="52267" spans="10:23" x14ac:dyDescent="0.3">
      <c r="J52267" s="8"/>
      <c r="K52267"/>
      <c r="L52267"/>
      <c r="M52267"/>
      <c r="N52267"/>
      <c r="O52267"/>
      <c r="P52267"/>
      <c r="Q52267"/>
      <c r="R52267"/>
      <c r="S52267" s="13"/>
      <c r="W52267" s="15"/>
    </row>
    <row r="52268" spans="10:23" x14ac:dyDescent="0.3">
      <c r="J52268" s="8"/>
      <c r="K52268"/>
      <c r="L52268"/>
      <c r="M52268"/>
      <c r="N52268"/>
      <c r="O52268"/>
      <c r="P52268"/>
      <c r="Q52268"/>
      <c r="R52268"/>
      <c r="S52268" s="13"/>
      <c r="W52268" s="15"/>
    </row>
    <row r="52269" spans="10:23" x14ac:dyDescent="0.3">
      <c r="J52269" s="8"/>
      <c r="K52269"/>
      <c r="L52269"/>
      <c r="M52269"/>
      <c r="N52269"/>
      <c r="O52269"/>
      <c r="P52269"/>
      <c r="Q52269"/>
      <c r="R52269"/>
      <c r="S52269" s="13"/>
      <c r="W52269" s="15"/>
    </row>
    <row r="52270" spans="10:23" x14ac:dyDescent="0.3">
      <c r="J52270" s="8"/>
      <c r="K52270"/>
      <c r="L52270"/>
      <c r="M52270"/>
      <c r="N52270"/>
      <c r="O52270"/>
      <c r="P52270"/>
      <c r="Q52270"/>
      <c r="R52270"/>
      <c r="S52270" s="13"/>
      <c r="W52270" s="15"/>
    </row>
    <row r="52271" spans="10:23" x14ac:dyDescent="0.3">
      <c r="J52271" s="8"/>
      <c r="K52271"/>
      <c r="L52271"/>
      <c r="M52271"/>
      <c r="N52271"/>
      <c r="O52271"/>
      <c r="P52271"/>
      <c r="Q52271"/>
      <c r="R52271"/>
      <c r="S52271" s="13"/>
      <c r="W52271" s="15"/>
    </row>
    <row r="52272" spans="10:23" x14ac:dyDescent="0.3">
      <c r="J52272" s="8"/>
      <c r="K52272"/>
      <c r="L52272"/>
      <c r="M52272"/>
      <c r="N52272"/>
      <c r="O52272"/>
      <c r="P52272"/>
      <c r="Q52272"/>
      <c r="R52272"/>
      <c r="S52272" s="13"/>
      <c r="W52272" s="15"/>
    </row>
    <row r="52273" spans="10:23" x14ac:dyDescent="0.3">
      <c r="J52273" s="8"/>
      <c r="K52273"/>
      <c r="L52273"/>
      <c r="M52273"/>
      <c r="N52273"/>
      <c r="O52273"/>
      <c r="P52273"/>
      <c r="Q52273"/>
      <c r="R52273"/>
      <c r="S52273" s="13"/>
      <c r="W52273" s="15"/>
    </row>
    <row r="52274" spans="10:23" x14ac:dyDescent="0.3">
      <c r="J52274" s="8"/>
      <c r="K52274"/>
      <c r="L52274"/>
      <c r="M52274"/>
      <c r="N52274"/>
      <c r="O52274"/>
      <c r="P52274"/>
      <c r="Q52274"/>
      <c r="R52274"/>
      <c r="S52274" s="13"/>
      <c r="W52274" s="15"/>
    </row>
    <row r="52275" spans="10:23" x14ac:dyDescent="0.3">
      <c r="J52275" s="8"/>
      <c r="K52275"/>
      <c r="L52275"/>
      <c r="M52275"/>
      <c r="N52275"/>
      <c r="O52275"/>
      <c r="P52275"/>
      <c r="Q52275"/>
      <c r="R52275"/>
      <c r="S52275" s="13"/>
      <c r="W52275" s="15"/>
    </row>
    <row r="52276" spans="10:23" x14ac:dyDescent="0.3">
      <c r="J52276" s="8"/>
      <c r="K52276"/>
      <c r="L52276"/>
      <c r="M52276"/>
      <c r="N52276"/>
      <c r="O52276"/>
      <c r="P52276"/>
      <c r="Q52276"/>
      <c r="R52276"/>
      <c r="S52276" s="13"/>
      <c r="W52276" s="15"/>
    </row>
    <row r="52277" spans="10:23" x14ac:dyDescent="0.3">
      <c r="J52277" s="8"/>
      <c r="K52277"/>
      <c r="L52277"/>
      <c r="M52277"/>
      <c r="N52277"/>
      <c r="O52277"/>
      <c r="P52277"/>
      <c r="Q52277"/>
      <c r="R52277"/>
      <c r="S52277" s="13"/>
      <c r="W52277" s="15"/>
    </row>
    <row r="52278" spans="10:23" x14ac:dyDescent="0.3">
      <c r="J52278" s="8"/>
      <c r="K52278"/>
      <c r="L52278"/>
      <c r="M52278"/>
      <c r="N52278"/>
      <c r="O52278"/>
      <c r="P52278"/>
      <c r="Q52278"/>
      <c r="R52278"/>
      <c r="S52278" s="13"/>
      <c r="W52278" s="15"/>
    </row>
    <row r="52279" spans="10:23" x14ac:dyDescent="0.3">
      <c r="J52279" s="8"/>
      <c r="K52279"/>
      <c r="L52279"/>
      <c r="M52279"/>
      <c r="N52279"/>
      <c r="O52279"/>
      <c r="P52279"/>
      <c r="Q52279"/>
      <c r="R52279"/>
      <c r="S52279" s="13"/>
      <c r="W52279" s="15"/>
    </row>
    <row r="52280" spans="10:23" x14ac:dyDescent="0.3">
      <c r="J52280" s="8"/>
      <c r="K52280"/>
      <c r="L52280"/>
      <c r="M52280"/>
      <c r="N52280"/>
      <c r="O52280"/>
      <c r="P52280"/>
      <c r="Q52280"/>
      <c r="R52280"/>
      <c r="S52280" s="13"/>
      <c r="W52280" s="15"/>
    </row>
    <row r="52281" spans="10:23" x14ac:dyDescent="0.3">
      <c r="J52281" s="8"/>
      <c r="K52281"/>
      <c r="L52281"/>
      <c r="M52281"/>
      <c r="N52281"/>
      <c r="O52281"/>
      <c r="P52281"/>
      <c r="Q52281"/>
      <c r="R52281"/>
      <c r="S52281" s="13"/>
      <c r="W52281" s="15"/>
    </row>
    <row r="52282" spans="10:23" x14ac:dyDescent="0.3">
      <c r="J52282" s="8"/>
      <c r="K52282"/>
      <c r="L52282"/>
      <c r="M52282"/>
      <c r="N52282"/>
      <c r="O52282"/>
      <c r="P52282"/>
      <c r="Q52282"/>
      <c r="R52282"/>
      <c r="S52282" s="13"/>
      <c r="W52282" s="15"/>
    </row>
    <row r="52283" spans="10:23" x14ac:dyDescent="0.3">
      <c r="J52283" s="8"/>
      <c r="K52283"/>
      <c r="L52283"/>
      <c r="M52283"/>
      <c r="N52283"/>
      <c r="O52283"/>
      <c r="P52283"/>
      <c r="Q52283"/>
      <c r="R52283"/>
      <c r="S52283" s="13"/>
      <c r="W52283" s="15"/>
    </row>
    <row r="52284" spans="10:23" x14ac:dyDescent="0.3">
      <c r="J52284" s="8"/>
      <c r="K52284"/>
      <c r="L52284"/>
      <c r="M52284"/>
      <c r="N52284"/>
      <c r="O52284"/>
      <c r="P52284"/>
      <c r="Q52284"/>
      <c r="R52284"/>
      <c r="S52284" s="13"/>
      <c r="W52284" s="15"/>
    </row>
    <row r="52285" spans="10:23" x14ac:dyDescent="0.3">
      <c r="J52285" s="8"/>
      <c r="K52285"/>
      <c r="L52285"/>
      <c r="M52285"/>
      <c r="N52285"/>
      <c r="O52285"/>
      <c r="P52285"/>
      <c r="Q52285"/>
      <c r="R52285"/>
      <c r="S52285" s="13"/>
      <c r="W52285" s="15"/>
    </row>
    <row r="52286" spans="10:23" x14ac:dyDescent="0.3">
      <c r="J52286" s="8"/>
      <c r="K52286"/>
      <c r="L52286"/>
      <c r="M52286"/>
      <c r="N52286"/>
      <c r="O52286"/>
      <c r="P52286"/>
      <c r="Q52286"/>
      <c r="R52286"/>
      <c r="S52286" s="13"/>
      <c r="W52286" s="15"/>
    </row>
    <row r="52287" spans="10:23" x14ac:dyDescent="0.3">
      <c r="J52287" s="8"/>
      <c r="K52287"/>
      <c r="L52287"/>
      <c r="M52287"/>
      <c r="N52287"/>
      <c r="O52287"/>
      <c r="P52287"/>
      <c r="Q52287"/>
      <c r="R52287"/>
      <c r="S52287" s="13"/>
      <c r="W52287" s="15"/>
    </row>
    <row r="52288" spans="10:23" x14ac:dyDescent="0.3">
      <c r="J52288" s="8"/>
      <c r="K52288"/>
      <c r="L52288"/>
      <c r="M52288"/>
      <c r="N52288"/>
      <c r="O52288"/>
      <c r="P52288"/>
      <c r="Q52288"/>
      <c r="R52288"/>
      <c r="S52288" s="13"/>
      <c r="W52288" s="15"/>
    </row>
    <row r="52289" spans="10:23" x14ac:dyDescent="0.3">
      <c r="J52289" s="8"/>
      <c r="K52289"/>
      <c r="L52289"/>
      <c r="M52289"/>
      <c r="N52289"/>
      <c r="O52289"/>
      <c r="P52289"/>
      <c r="Q52289"/>
      <c r="R52289"/>
      <c r="S52289" s="13"/>
      <c r="W52289" s="15"/>
    </row>
    <row r="52290" spans="10:23" x14ac:dyDescent="0.3">
      <c r="J52290" s="8"/>
      <c r="K52290"/>
      <c r="L52290"/>
      <c r="M52290"/>
      <c r="N52290"/>
      <c r="O52290"/>
      <c r="P52290"/>
      <c r="Q52290"/>
      <c r="R52290"/>
      <c r="S52290" s="13"/>
      <c r="W52290" s="15"/>
    </row>
    <row r="52291" spans="10:23" x14ac:dyDescent="0.3">
      <c r="J52291" s="8"/>
      <c r="K52291"/>
      <c r="L52291"/>
      <c r="M52291"/>
      <c r="N52291"/>
      <c r="O52291"/>
      <c r="P52291"/>
      <c r="Q52291"/>
      <c r="R52291"/>
      <c r="S52291" s="13"/>
      <c r="W52291" s="15"/>
    </row>
    <row r="52292" spans="10:23" x14ac:dyDescent="0.3">
      <c r="J52292" s="8"/>
      <c r="K52292"/>
      <c r="L52292"/>
      <c r="M52292"/>
      <c r="N52292"/>
      <c r="O52292"/>
      <c r="P52292"/>
      <c r="Q52292"/>
      <c r="R52292"/>
      <c r="S52292" s="13"/>
      <c r="W52292" s="15"/>
    </row>
    <row r="52293" spans="10:23" x14ac:dyDescent="0.3">
      <c r="J52293" s="8"/>
      <c r="K52293"/>
      <c r="L52293"/>
      <c r="M52293"/>
      <c r="N52293"/>
      <c r="O52293"/>
      <c r="P52293"/>
      <c r="Q52293"/>
      <c r="R52293"/>
      <c r="S52293" s="13"/>
      <c r="W52293" s="15"/>
    </row>
    <row r="52294" spans="10:23" x14ac:dyDescent="0.3">
      <c r="J52294" s="8"/>
      <c r="K52294"/>
      <c r="L52294"/>
      <c r="M52294"/>
      <c r="N52294"/>
      <c r="O52294"/>
      <c r="P52294"/>
      <c r="Q52294"/>
      <c r="R52294"/>
      <c r="S52294" s="13"/>
      <c r="W52294" s="15"/>
    </row>
    <row r="52295" spans="10:23" x14ac:dyDescent="0.3">
      <c r="J52295" s="8"/>
      <c r="K52295"/>
      <c r="L52295"/>
      <c r="M52295"/>
      <c r="N52295"/>
      <c r="O52295"/>
      <c r="P52295"/>
      <c r="Q52295"/>
      <c r="R52295"/>
      <c r="S52295" s="13"/>
      <c r="W52295" s="15"/>
    </row>
    <row r="52296" spans="10:23" x14ac:dyDescent="0.3">
      <c r="J52296" s="8"/>
      <c r="K52296"/>
      <c r="L52296"/>
      <c r="M52296"/>
      <c r="N52296"/>
      <c r="O52296"/>
      <c r="P52296"/>
      <c r="Q52296"/>
      <c r="R52296"/>
      <c r="S52296" s="13"/>
      <c r="W52296" s="15"/>
    </row>
    <row r="52297" spans="10:23" x14ac:dyDescent="0.3">
      <c r="J52297" s="8"/>
      <c r="K52297"/>
      <c r="L52297"/>
      <c r="M52297"/>
      <c r="N52297"/>
      <c r="O52297"/>
      <c r="P52297"/>
      <c r="Q52297"/>
      <c r="R52297"/>
      <c r="S52297" s="13"/>
      <c r="W52297" s="15"/>
    </row>
    <row r="52298" spans="10:23" x14ac:dyDescent="0.3">
      <c r="J52298" s="8"/>
      <c r="K52298"/>
      <c r="L52298"/>
      <c r="M52298"/>
      <c r="N52298"/>
      <c r="O52298"/>
      <c r="P52298"/>
      <c r="Q52298"/>
      <c r="R52298"/>
      <c r="S52298" s="13"/>
      <c r="W52298" s="15"/>
    </row>
    <row r="52299" spans="10:23" x14ac:dyDescent="0.3">
      <c r="J52299" s="8"/>
      <c r="K52299"/>
      <c r="L52299"/>
      <c r="M52299"/>
      <c r="N52299"/>
      <c r="O52299"/>
      <c r="P52299"/>
      <c r="Q52299"/>
      <c r="R52299"/>
      <c r="S52299" s="13"/>
      <c r="W52299" s="15"/>
    </row>
    <row r="52300" spans="10:23" x14ac:dyDescent="0.3">
      <c r="J52300" s="8"/>
      <c r="K52300"/>
      <c r="L52300"/>
      <c r="M52300"/>
      <c r="N52300"/>
      <c r="O52300"/>
      <c r="P52300"/>
      <c r="Q52300"/>
      <c r="R52300"/>
      <c r="S52300" s="13"/>
      <c r="W52300" s="15"/>
    </row>
    <row r="52301" spans="10:23" x14ac:dyDescent="0.3">
      <c r="J52301" s="8"/>
      <c r="K52301"/>
      <c r="L52301"/>
      <c r="M52301"/>
      <c r="N52301"/>
      <c r="O52301"/>
      <c r="P52301"/>
      <c r="Q52301"/>
      <c r="R52301"/>
      <c r="S52301" s="13"/>
      <c r="W52301" s="15"/>
    </row>
    <row r="52302" spans="10:23" x14ac:dyDescent="0.3">
      <c r="J52302" s="8"/>
      <c r="K52302"/>
      <c r="L52302"/>
      <c r="M52302"/>
      <c r="N52302"/>
      <c r="O52302"/>
      <c r="P52302"/>
      <c r="Q52302"/>
      <c r="R52302"/>
      <c r="S52302" s="13"/>
      <c r="W52302" s="15"/>
    </row>
    <row r="52303" spans="10:23" x14ac:dyDescent="0.3">
      <c r="J52303" s="8"/>
      <c r="K52303"/>
      <c r="L52303"/>
      <c r="M52303"/>
      <c r="N52303"/>
      <c r="O52303"/>
      <c r="P52303"/>
      <c r="Q52303"/>
      <c r="R52303"/>
      <c r="S52303" s="13"/>
      <c r="W52303" s="15"/>
    </row>
    <row r="52304" spans="10:23" x14ac:dyDescent="0.3">
      <c r="J52304" s="8"/>
      <c r="K52304"/>
      <c r="L52304"/>
      <c r="M52304"/>
      <c r="N52304"/>
      <c r="O52304"/>
      <c r="P52304"/>
      <c r="Q52304"/>
      <c r="R52304"/>
      <c r="S52304" s="13"/>
      <c r="W52304" s="15"/>
    </row>
    <row r="52305" spans="10:23" x14ac:dyDescent="0.3">
      <c r="J52305" s="8"/>
      <c r="K52305"/>
      <c r="L52305"/>
      <c r="M52305"/>
      <c r="N52305"/>
      <c r="O52305"/>
      <c r="P52305"/>
      <c r="Q52305"/>
      <c r="R52305"/>
      <c r="S52305" s="13"/>
      <c r="W52305" s="15"/>
    </row>
    <row r="52306" spans="10:23" x14ac:dyDescent="0.3">
      <c r="J52306" s="8"/>
      <c r="K52306"/>
      <c r="L52306"/>
      <c r="M52306"/>
      <c r="N52306"/>
      <c r="O52306"/>
      <c r="P52306"/>
      <c r="Q52306"/>
      <c r="R52306"/>
      <c r="S52306" s="13"/>
      <c r="W52306" s="15"/>
    </row>
    <row r="52307" spans="10:23" x14ac:dyDescent="0.3">
      <c r="J52307" s="8"/>
      <c r="K52307"/>
      <c r="L52307"/>
      <c r="M52307"/>
      <c r="N52307"/>
      <c r="O52307"/>
      <c r="P52307"/>
      <c r="Q52307"/>
      <c r="R52307"/>
      <c r="S52307" s="13"/>
      <c r="W52307" s="15"/>
    </row>
    <row r="52308" spans="10:23" x14ac:dyDescent="0.3">
      <c r="J52308" s="8"/>
      <c r="K52308"/>
      <c r="L52308"/>
      <c r="M52308"/>
      <c r="N52308"/>
      <c r="O52308"/>
      <c r="P52308"/>
      <c r="Q52308"/>
      <c r="R52308"/>
      <c r="S52308" s="13"/>
      <c r="W52308" s="15"/>
    </row>
    <row r="52309" spans="10:23" x14ac:dyDescent="0.3">
      <c r="J52309" s="8"/>
      <c r="K52309"/>
      <c r="L52309"/>
      <c r="M52309"/>
      <c r="N52309"/>
      <c r="O52309"/>
      <c r="P52309"/>
      <c r="Q52309"/>
      <c r="R52309"/>
      <c r="S52309" s="13"/>
      <c r="W52309" s="15"/>
    </row>
    <row r="52310" spans="10:23" x14ac:dyDescent="0.3">
      <c r="J52310" s="8"/>
      <c r="K52310"/>
      <c r="L52310"/>
      <c r="M52310"/>
      <c r="N52310"/>
      <c r="O52310"/>
      <c r="P52310"/>
      <c r="Q52310"/>
      <c r="R52310"/>
      <c r="S52310" s="13"/>
      <c r="W52310" s="15"/>
    </row>
    <row r="52311" spans="10:23" x14ac:dyDescent="0.3">
      <c r="J52311" s="8"/>
      <c r="K52311"/>
      <c r="L52311"/>
      <c r="M52311"/>
      <c r="N52311"/>
      <c r="O52311"/>
      <c r="P52311"/>
      <c r="Q52311"/>
      <c r="R52311"/>
      <c r="S52311" s="13"/>
      <c r="W52311" s="15"/>
    </row>
    <row r="52312" spans="10:23" x14ac:dyDescent="0.3">
      <c r="J52312" s="8"/>
      <c r="K52312"/>
      <c r="L52312"/>
      <c r="M52312"/>
      <c r="N52312"/>
      <c r="O52312"/>
      <c r="P52312"/>
      <c r="Q52312"/>
      <c r="R52312"/>
      <c r="S52312" s="13"/>
      <c r="W52312" s="15"/>
    </row>
    <row r="52313" spans="10:23" x14ac:dyDescent="0.3">
      <c r="J52313" s="8"/>
      <c r="K52313"/>
      <c r="L52313"/>
      <c r="M52313"/>
      <c r="N52313"/>
      <c r="O52313"/>
      <c r="P52313"/>
      <c r="Q52313"/>
      <c r="R52313"/>
      <c r="S52313" s="13"/>
      <c r="W52313" s="15"/>
    </row>
    <row r="52314" spans="10:23" x14ac:dyDescent="0.3">
      <c r="J52314" s="8"/>
      <c r="K52314"/>
      <c r="L52314"/>
      <c r="M52314"/>
      <c r="N52314"/>
      <c r="O52314"/>
      <c r="P52314"/>
      <c r="Q52314"/>
      <c r="R52314"/>
      <c r="S52314" s="13"/>
      <c r="W52314" s="15"/>
    </row>
    <row r="52315" spans="10:23" x14ac:dyDescent="0.3">
      <c r="J52315" s="8"/>
      <c r="K52315"/>
      <c r="L52315"/>
      <c r="M52315"/>
      <c r="N52315"/>
      <c r="O52315"/>
      <c r="P52315"/>
      <c r="Q52315"/>
      <c r="R52315"/>
      <c r="S52315" s="13"/>
      <c r="W52315" s="15"/>
    </row>
    <row r="52316" spans="10:23" x14ac:dyDescent="0.3">
      <c r="J52316" s="8"/>
      <c r="K52316"/>
      <c r="L52316"/>
      <c r="M52316"/>
      <c r="N52316"/>
      <c r="O52316"/>
      <c r="P52316"/>
      <c r="Q52316"/>
      <c r="R52316"/>
      <c r="S52316" s="13"/>
      <c r="W52316" s="15"/>
    </row>
    <row r="52317" spans="10:23" x14ac:dyDescent="0.3">
      <c r="J52317" s="8"/>
      <c r="K52317"/>
      <c r="L52317"/>
      <c r="M52317"/>
      <c r="N52317"/>
      <c r="O52317"/>
      <c r="P52317"/>
      <c r="Q52317"/>
      <c r="R52317"/>
      <c r="S52317" s="13"/>
      <c r="W52317" s="15"/>
    </row>
    <row r="52318" spans="10:23" x14ac:dyDescent="0.3">
      <c r="J52318" s="8"/>
      <c r="K52318"/>
      <c r="L52318"/>
      <c r="M52318"/>
      <c r="N52318"/>
      <c r="O52318"/>
      <c r="P52318"/>
      <c r="Q52318"/>
      <c r="R52318"/>
      <c r="S52318" s="13"/>
      <c r="W52318" s="15"/>
    </row>
    <row r="52319" spans="10:23" x14ac:dyDescent="0.3">
      <c r="J52319" s="8"/>
      <c r="K52319"/>
      <c r="L52319"/>
      <c r="M52319"/>
      <c r="N52319"/>
      <c r="O52319"/>
      <c r="P52319"/>
      <c r="Q52319"/>
      <c r="R52319"/>
      <c r="S52319" s="13"/>
      <c r="W52319" s="15"/>
    </row>
    <row r="52320" spans="10:23" x14ac:dyDescent="0.3">
      <c r="J52320" s="8"/>
      <c r="K52320"/>
      <c r="L52320"/>
      <c r="M52320"/>
      <c r="N52320"/>
      <c r="O52320"/>
      <c r="P52320"/>
      <c r="Q52320"/>
      <c r="R52320"/>
      <c r="S52320" s="13"/>
      <c r="W52320" s="15"/>
    </row>
    <row r="52321" spans="10:23" x14ac:dyDescent="0.3">
      <c r="J52321" s="8"/>
      <c r="K52321"/>
      <c r="L52321"/>
      <c r="M52321"/>
      <c r="N52321"/>
      <c r="O52321"/>
      <c r="P52321"/>
      <c r="Q52321"/>
      <c r="R52321"/>
      <c r="S52321" s="13"/>
      <c r="W52321" s="15"/>
    </row>
    <row r="52322" spans="10:23" x14ac:dyDescent="0.3">
      <c r="J52322" s="8"/>
      <c r="K52322"/>
      <c r="L52322"/>
      <c r="M52322"/>
      <c r="N52322"/>
      <c r="O52322"/>
      <c r="P52322"/>
      <c r="Q52322"/>
      <c r="R52322"/>
      <c r="S52322" s="13"/>
      <c r="W52322" s="15"/>
    </row>
    <row r="52323" spans="10:23" x14ac:dyDescent="0.3">
      <c r="J52323" s="8"/>
      <c r="K52323"/>
      <c r="L52323"/>
      <c r="M52323"/>
      <c r="N52323"/>
      <c r="O52323"/>
      <c r="P52323"/>
      <c r="Q52323"/>
      <c r="R52323"/>
      <c r="S52323" s="13"/>
      <c r="W52323" s="15"/>
    </row>
    <row r="52324" spans="10:23" x14ac:dyDescent="0.3">
      <c r="J52324" s="8"/>
      <c r="K52324"/>
      <c r="L52324"/>
      <c r="M52324"/>
      <c r="N52324"/>
      <c r="O52324"/>
      <c r="P52324"/>
      <c r="Q52324"/>
      <c r="R52324"/>
      <c r="S52324" s="13"/>
      <c r="W52324" s="15"/>
    </row>
    <row r="52325" spans="10:23" x14ac:dyDescent="0.3">
      <c r="J52325" s="8"/>
      <c r="K52325"/>
      <c r="L52325"/>
      <c r="M52325"/>
      <c r="N52325"/>
      <c r="O52325"/>
      <c r="P52325"/>
      <c r="Q52325"/>
      <c r="R52325"/>
      <c r="S52325" s="13"/>
      <c r="W52325" s="15"/>
    </row>
    <row r="52326" spans="10:23" x14ac:dyDescent="0.3">
      <c r="J52326" s="8"/>
      <c r="K52326"/>
      <c r="L52326"/>
      <c r="M52326"/>
      <c r="N52326"/>
      <c r="O52326"/>
      <c r="P52326"/>
      <c r="Q52326"/>
      <c r="R52326"/>
      <c r="S52326" s="13"/>
      <c r="W52326" s="15"/>
    </row>
    <row r="52327" spans="10:23" x14ac:dyDescent="0.3">
      <c r="J52327" s="8"/>
      <c r="K52327"/>
      <c r="L52327"/>
      <c r="M52327"/>
      <c r="N52327"/>
      <c r="O52327"/>
      <c r="P52327"/>
      <c r="Q52327"/>
      <c r="R52327"/>
      <c r="S52327" s="13"/>
      <c r="W52327" s="15"/>
    </row>
    <row r="52328" spans="10:23" x14ac:dyDescent="0.3">
      <c r="J52328" s="8"/>
      <c r="K52328"/>
      <c r="L52328"/>
      <c r="M52328"/>
      <c r="N52328"/>
      <c r="O52328"/>
      <c r="P52328"/>
      <c r="Q52328"/>
      <c r="R52328"/>
      <c r="S52328" s="13"/>
      <c r="W52328" s="15"/>
    </row>
    <row r="52329" spans="10:23" x14ac:dyDescent="0.3">
      <c r="J52329" s="8"/>
      <c r="K52329"/>
      <c r="L52329"/>
      <c r="M52329"/>
      <c r="N52329"/>
      <c r="O52329"/>
      <c r="P52329"/>
      <c r="Q52329"/>
      <c r="R52329"/>
      <c r="S52329" s="13"/>
      <c r="W52329" s="15"/>
    </row>
    <row r="52330" spans="10:23" x14ac:dyDescent="0.3">
      <c r="J52330" s="8"/>
      <c r="K52330"/>
      <c r="L52330"/>
      <c r="M52330"/>
      <c r="N52330"/>
      <c r="O52330"/>
      <c r="P52330"/>
      <c r="Q52330"/>
      <c r="R52330"/>
      <c r="S52330" s="13"/>
      <c r="W52330" s="15"/>
    </row>
    <row r="52331" spans="10:23" x14ac:dyDescent="0.3">
      <c r="J52331" s="8"/>
      <c r="K52331"/>
      <c r="L52331"/>
      <c r="M52331"/>
      <c r="N52331"/>
      <c r="O52331"/>
      <c r="P52331"/>
      <c r="Q52331"/>
      <c r="R52331"/>
      <c r="S52331" s="13"/>
      <c r="W52331" s="15"/>
    </row>
    <row r="52332" spans="10:23" x14ac:dyDescent="0.3">
      <c r="J52332" s="8"/>
      <c r="K52332"/>
      <c r="L52332"/>
      <c r="M52332"/>
      <c r="N52332"/>
      <c r="O52332"/>
      <c r="P52332"/>
      <c r="Q52332"/>
      <c r="R52332"/>
      <c r="S52332" s="13"/>
      <c r="W52332" s="15"/>
    </row>
    <row r="52333" spans="10:23" x14ac:dyDescent="0.3">
      <c r="J52333" s="8"/>
      <c r="K52333"/>
      <c r="L52333"/>
      <c r="M52333"/>
      <c r="N52333"/>
      <c r="O52333"/>
      <c r="P52333"/>
      <c r="Q52333"/>
      <c r="R52333"/>
      <c r="S52333" s="13"/>
      <c r="W52333" s="15"/>
    </row>
    <row r="52334" spans="10:23" x14ac:dyDescent="0.3">
      <c r="J52334" s="8"/>
      <c r="K52334"/>
      <c r="L52334"/>
      <c r="M52334"/>
      <c r="N52334"/>
      <c r="O52334"/>
      <c r="P52334"/>
      <c r="Q52334"/>
      <c r="R52334"/>
      <c r="S52334" s="13"/>
      <c r="W52334" s="15"/>
    </row>
    <row r="52335" spans="10:23" x14ac:dyDescent="0.3">
      <c r="J52335" s="8"/>
      <c r="K52335"/>
      <c r="L52335"/>
      <c r="M52335"/>
      <c r="N52335"/>
      <c r="O52335"/>
      <c r="P52335"/>
      <c r="Q52335"/>
      <c r="R52335"/>
      <c r="S52335" s="13"/>
      <c r="W52335" s="15"/>
    </row>
    <row r="52336" spans="10:23" x14ac:dyDescent="0.3">
      <c r="J52336" s="8"/>
      <c r="K52336"/>
      <c r="L52336"/>
      <c r="M52336"/>
      <c r="N52336"/>
      <c r="O52336"/>
      <c r="P52336"/>
      <c r="Q52336"/>
      <c r="R52336"/>
      <c r="S52336" s="13"/>
      <c r="W52336" s="15"/>
    </row>
    <row r="52337" spans="10:23" x14ac:dyDescent="0.3">
      <c r="J52337" s="8"/>
      <c r="K52337"/>
      <c r="L52337"/>
      <c r="M52337"/>
      <c r="N52337"/>
      <c r="O52337"/>
      <c r="P52337"/>
      <c r="Q52337"/>
      <c r="R52337"/>
      <c r="S52337" s="13"/>
      <c r="W52337" s="15"/>
    </row>
    <row r="52338" spans="10:23" x14ac:dyDescent="0.3">
      <c r="J52338" s="8"/>
      <c r="K52338"/>
      <c r="L52338"/>
      <c r="M52338"/>
      <c r="N52338"/>
      <c r="O52338"/>
      <c r="P52338"/>
      <c r="Q52338"/>
      <c r="R52338"/>
      <c r="S52338" s="13"/>
      <c r="W52338" s="15"/>
    </row>
    <row r="52339" spans="10:23" x14ac:dyDescent="0.3">
      <c r="J52339" s="8"/>
      <c r="K52339"/>
      <c r="L52339"/>
      <c r="M52339"/>
      <c r="N52339"/>
      <c r="O52339"/>
      <c r="P52339"/>
      <c r="Q52339"/>
      <c r="R52339"/>
      <c r="S52339" s="13"/>
      <c r="W52339" s="15"/>
    </row>
    <row r="52340" spans="10:23" x14ac:dyDescent="0.3">
      <c r="J52340" s="8"/>
      <c r="K52340"/>
      <c r="L52340"/>
      <c r="M52340"/>
      <c r="N52340"/>
      <c r="O52340"/>
      <c r="P52340"/>
      <c r="Q52340"/>
      <c r="R52340"/>
      <c r="S52340" s="13"/>
      <c r="W52340" s="15"/>
    </row>
    <row r="52341" spans="10:23" x14ac:dyDescent="0.3">
      <c r="J52341" s="8"/>
      <c r="K52341"/>
      <c r="L52341"/>
      <c r="M52341"/>
      <c r="N52341"/>
      <c r="O52341"/>
      <c r="P52341"/>
      <c r="Q52341"/>
      <c r="R52341"/>
      <c r="S52341" s="13"/>
      <c r="W52341" s="15"/>
    </row>
    <row r="52342" spans="10:23" x14ac:dyDescent="0.3">
      <c r="J52342" s="8"/>
      <c r="K52342"/>
      <c r="L52342"/>
      <c r="M52342"/>
      <c r="N52342"/>
      <c r="O52342"/>
      <c r="P52342"/>
      <c r="Q52342"/>
      <c r="R52342"/>
      <c r="S52342" s="13"/>
      <c r="W52342" s="15"/>
    </row>
    <row r="52343" spans="10:23" x14ac:dyDescent="0.3">
      <c r="J52343" s="8"/>
      <c r="K52343"/>
      <c r="L52343"/>
      <c r="M52343"/>
      <c r="N52343"/>
      <c r="O52343"/>
      <c r="P52343"/>
      <c r="Q52343"/>
      <c r="R52343"/>
      <c r="S52343" s="13"/>
      <c r="W52343" s="15"/>
    </row>
    <row r="52344" spans="10:23" x14ac:dyDescent="0.3">
      <c r="J52344" s="8"/>
      <c r="K52344"/>
      <c r="L52344"/>
      <c r="M52344"/>
      <c r="N52344"/>
      <c r="O52344"/>
      <c r="P52344"/>
      <c r="Q52344"/>
      <c r="R52344"/>
      <c r="S52344" s="13"/>
      <c r="W52344" s="15"/>
    </row>
    <row r="52345" spans="10:23" x14ac:dyDescent="0.3">
      <c r="J52345" s="8"/>
      <c r="K52345"/>
      <c r="L52345"/>
      <c r="M52345"/>
      <c r="N52345"/>
      <c r="O52345"/>
      <c r="P52345"/>
      <c r="Q52345"/>
      <c r="R52345"/>
      <c r="S52345" s="13"/>
      <c r="W52345" s="15"/>
    </row>
    <row r="52346" spans="10:23" x14ac:dyDescent="0.3">
      <c r="J52346" s="8"/>
      <c r="K52346"/>
      <c r="L52346"/>
      <c r="M52346"/>
      <c r="N52346"/>
      <c r="O52346"/>
      <c r="P52346"/>
      <c r="Q52346"/>
      <c r="R52346"/>
      <c r="S52346" s="13"/>
      <c r="W52346" s="15"/>
    </row>
    <row r="52347" spans="10:23" x14ac:dyDescent="0.3">
      <c r="J52347" s="8"/>
      <c r="K52347"/>
      <c r="L52347"/>
      <c r="M52347"/>
      <c r="N52347"/>
      <c r="O52347"/>
      <c r="P52347"/>
      <c r="Q52347"/>
      <c r="R52347"/>
      <c r="S52347" s="13"/>
      <c r="W52347" s="15"/>
    </row>
    <row r="52348" spans="10:23" x14ac:dyDescent="0.3">
      <c r="J52348" s="8"/>
      <c r="K52348"/>
      <c r="L52348"/>
      <c r="M52348"/>
      <c r="N52348"/>
      <c r="O52348"/>
      <c r="P52348"/>
      <c r="Q52348"/>
      <c r="R52348"/>
      <c r="S52348" s="13"/>
      <c r="W52348" s="15"/>
    </row>
    <row r="52349" spans="10:23" x14ac:dyDescent="0.3">
      <c r="J52349" s="8"/>
      <c r="K52349"/>
      <c r="L52349"/>
      <c r="M52349"/>
      <c r="N52349"/>
      <c r="O52349"/>
      <c r="P52349"/>
      <c r="Q52349"/>
      <c r="R52349"/>
      <c r="S52349" s="13"/>
      <c r="W52349" s="15"/>
    </row>
    <row r="52350" spans="10:23" x14ac:dyDescent="0.3">
      <c r="J52350" s="8"/>
      <c r="K52350"/>
      <c r="L52350"/>
      <c r="M52350"/>
      <c r="N52350"/>
      <c r="O52350"/>
      <c r="P52350"/>
      <c r="Q52350"/>
      <c r="R52350"/>
      <c r="S52350" s="13"/>
      <c r="W52350" s="15"/>
    </row>
    <row r="52351" spans="10:23" x14ac:dyDescent="0.3">
      <c r="J52351" s="8"/>
      <c r="K52351"/>
      <c r="L52351"/>
      <c r="M52351"/>
      <c r="N52351"/>
      <c r="O52351"/>
      <c r="P52351"/>
      <c r="Q52351"/>
      <c r="R52351"/>
      <c r="S52351" s="13"/>
      <c r="W52351" s="15"/>
    </row>
    <row r="52352" spans="10:23" x14ac:dyDescent="0.3">
      <c r="J52352" s="8"/>
      <c r="K52352"/>
      <c r="L52352"/>
      <c r="M52352"/>
      <c r="N52352"/>
      <c r="O52352"/>
      <c r="P52352"/>
      <c r="Q52352"/>
      <c r="R52352"/>
      <c r="S52352" s="13"/>
      <c r="W52352" s="15"/>
    </row>
    <row r="52353" spans="10:23" x14ac:dyDescent="0.3">
      <c r="J52353" s="8"/>
      <c r="K52353"/>
      <c r="L52353"/>
      <c r="M52353"/>
      <c r="N52353"/>
      <c r="O52353"/>
      <c r="P52353"/>
      <c r="Q52353"/>
      <c r="R52353"/>
      <c r="S52353" s="13"/>
      <c r="W52353" s="15"/>
    </row>
    <row r="52354" spans="10:23" x14ac:dyDescent="0.3">
      <c r="J52354" s="8"/>
      <c r="K52354"/>
      <c r="L52354"/>
      <c r="M52354"/>
      <c r="N52354"/>
      <c r="O52354"/>
      <c r="P52354"/>
      <c r="Q52354"/>
      <c r="R52354"/>
      <c r="S52354" s="13"/>
      <c r="W52354" s="15"/>
    </row>
    <row r="52355" spans="10:23" x14ac:dyDescent="0.3">
      <c r="J52355" s="8"/>
      <c r="K52355"/>
      <c r="L52355"/>
      <c r="M52355"/>
      <c r="N52355"/>
      <c r="O52355"/>
      <c r="P52355"/>
      <c r="Q52355"/>
      <c r="R52355"/>
      <c r="S52355" s="13"/>
      <c r="W52355" s="15"/>
    </row>
    <row r="52356" spans="10:23" x14ac:dyDescent="0.3">
      <c r="J52356" s="8"/>
      <c r="K52356"/>
      <c r="L52356"/>
      <c r="M52356"/>
      <c r="N52356"/>
      <c r="O52356"/>
      <c r="P52356"/>
      <c r="Q52356"/>
      <c r="R52356"/>
      <c r="S52356" s="13"/>
      <c r="W52356" s="15"/>
    </row>
    <row r="52357" spans="10:23" x14ac:dyDescent="0.3">
      <c r="J52357" s="8"/>
      <c r="K52357"/>
      <c r="L52357"/>
      <c r="M52357"/>
      <c r="N52357"/>
      <c r="O52357"/>
      <c r="P52357"/>
      <c r="Q52357"/>
      <c r="R52357"/>
      <c r="S52357" s="13"/>
      <c r="W52357" s="15"/>
    </row>
    <row r="52358" spans="10:23" x14ac:dyDescent="0.3">
      <c r="J52358" s="8"/>
      <c r="K52358"/>
      <c r="L52358"/>
      <c r="M52358"/>
      <c r="N52358"/>
      <c r="O52358"/>
      <c r="P52358"/>
      <c r="Q52358"/>
      <c r="R52358"/>
      <c r="S52358" s="13"/>
      <c r="W52358" s="15"/>
    </row>
    <row r="52359" spans="10:23" x14ac:dyDescent="0.3">
      <c r="J52359" s="8"/>
      <c r="K52359"/>
      <c r="L52359"/>
      <c r="M52359"/>
      <c r="N52359"/>
      <c r="O52359"/>
      <c r="P52359"/>
      <c r="Q52359"/>
      <c r="R52359"/>
      <c r="S52359" s="13"/>
      <c r="W52359" s="15"/>
    </row>
    <row r="52360" spans="10:23" x14ac:dyDescent="0.3">
      <c r="J52360" s="8"/>
      <c r="K52360"/>
      <c r="L52360"/>
      <c r="M52360"/>
      <c r="N52360"/>
      <c r="O52360"/>
      <c r="P52360"/>
      <c r="Q52360"/>
      <c r="R52360"/>
      <c r="S52360" s="13"/>
      <c r="W52360" s="15"/>
    </row>
    <row r="52361" spans="10:23" x14ac:dyDescent="0.3">
      <c r="J52361" s="8"/>
      <c r="K52361"/>
      <c r="L52361"/>
      <c r="M52361"/>
      <c r="N52361"/>
      <c r="O52361"/>
      <c r="P52361"/>
      <c r="Q52361"/>
      <c r="R52361"/>
      <c r="S52361" s="13"/>
      <c r="W52361" s="15"/>
    </row>
    <row r="52362" spans="10:23" x14ac:dyDescent="0.3">
      <c r="J52362" s="8"/>
      <c r="K52362"/>
      <c r="L52362"/>
      <c r="M52362"/>
      <c r="N52362"/>
      <c r="O52362"/>
      <c r="P52362"/>
      <c r="Q52362"/>
      <c r="R52362"/>
      <c r="S52362" s="13"/>
      <c r="W52362" s="15"/>
    </row>
    <row r="52363" spans="10:23" x14ac:dyDescent="0.3">
      <c r="J52363" s="8"/>
      <c r="K52363"/>
      <c r="L52363"/>
      <c r="M52363"/>
      <c r="N52363"/>
      <c r="O52363"/>
      <c r="P52363"/>
      <c r="Q52363"/>
      <c r="R52363"/>
      <c r="S52363" s="13"/>
      <c r="W52363" s="15"/>
    </row>
    <row r="52364" spans="10:23" x14ac:dyDescent="0.3">
      <c r="J52364" s="8"/>
      <c r="K52364"/>
      <c r="L52364"/>
      <c r="M52364"/>
      <c r="N52364"/>
      <c r="O52364"/>
      <c r="P52364"/>
      <c r="Q52364"/>
      <c r="R52364"/>
      <c r="S52364" s="13"/>
      <c r="W52364" s="15"/>
    </row>
    <row r="52365" spans="10:23" x14ac:dyDescent="0.3">
      <c r="J52365" s="8"/>
      <c r="K52365"/>
      <c r="L52365"/>
      <c r="M52365"/>
      <c r="N52365"/>
      <c r="O52365"/>
      <c r="P52365"/>
      <c r="Q52365"/>
      <c r="R52365"/>
      <c r="S52365" s="13"/>
      <c r="W52365" s="15"/>
    </row>
    <row r="52366" spans="10:23" x14ac:dyDescent="0.3">
      <c r="J52366" s="8"/>
      <c r="K52366"/>
      <c r="L52366"/>
      <c r="M52366"/>
      <c r="N52366"/>
      <c r="O52366"/>
      <c r="P52366"/>
      <c r="Q52366"/>
      <c r="R52366"/>
      <c r="S52366" s="13"/>
      <c r="W52366" s="15"/>
    </row>
    <row r="52367" spans="10:23" x14ac:dyDescent="0.3">
      <c r="J52367" s="8"/>
      <c r="K52367"/>
      <c r="L52367"/>
      <c r="M52367"/>
      <c r="N52367"/>
      <c r="O52367"/>
      <c r="P52367"/>
      <c r="Q52367"/>
      <c r="R52367"/>
      <c r="S52367" s="13"/>
      <c r="W52367" s="15"/>
    </row>
    <row r="52368" spans="10:23" x14ac:dyDescent="0.3">
      <c r="J52368" s="8"/>
      <c r="K52368"/>
      <c r="L52368"/>
      <c r="M52368"/>
      <c r="N52368"/>
      <c r="O52368"/>
      <c r="P52368"/>
      <c r="Q52368"/>
      <c r="R52368"/>
      <c r="S52368" s="13"/>
      <c r="W52368" s="15"/>
    </row>
    <row r="52369" spans="10:23" x14ac:dyDescent="0.3">
      <c r="J52369" s="8"/>
      <c r="K52369"/>
      <c r="L52369"/>
      <c r="M52369"/>
      <c r="N52369"/>
      <c r="O52369"/>
      <c r="P52369"/>
      <c r="Q52369"/>
      <c r="R52369"/>
      <c r="S52369" s="13"/>
      <c r="W52369" s="15"/>
    </row>
    <row r="52370" spans="10:23" x14ac:dyDescent="0.3">
      <c r="J52370" s="8"/>
      <c r="K52370"/>
      <c r="L52370"/>
      <c r="M52370"/>
      <c r="N52370"/>
      <c r="O52370"/>
      <c r="P52370"/>
      <c r="Q52370"/>
      <c r="R52370"/>
      <c r="S52370" s="13"/>
      <c r="W52370" s="15"/>
    </row>
    <row r="52371" spans="10:23" x14ac:dyDescent="0.3">
      <c r="J52371" s="8"/>
      <c r="K52371"/>
      <c r="L52371"/>
      <c r="M52371"/>
      <c r="N52371"/>
      <c r="O52371"/>
      <c r="P52371"/>
      <c r="Q52371"/>
      <c r="R52371"/>
      <c r="S52371" s="13"/>
      <c r="W52371" s="15"/>
    </row>
    <row r="52372" spans="10:23" x14ac:dyDescent="0.3">
      <c r="J52372" s="8"/>
      <c r="K52372"/>
      <c r="L52372"/>
      <c r="M52372"/>
      <c r="N52372"/>
      <c r="O52372"/>
      <c r="P52372"/>
      <c r="Q52372"/>
      <c r="R52372"/>
      <c r="S52372" s="13"/>
      <c r="W52372" s="15"/>
    </row>
    <row r="52373" spans="10:23" x14ac:dyDescent="0.3">
      <c r="J52373" s="8"/>
      <c r="K52373"/>
      <c r="L52373"/>
      <c r="M52373"/>
      <c r="N52373"/>
      <c r="O52373"/>
      <c r="P52373"/>
      <c r="Q52373"/>
      <c r="R52373"/>
      <c r="S52373" s="13"/>
      <c r="W52373" s="15"/>
    </row>
    <row r="52374" spans="10:23" x14ac:dyDescent="0.3">
      <c r="J52374" s="8"/>
      <c r="K52374"/>
      <c r="L52374"/>
      <c r="M52374"/>
      <c r="N52374"/>
      <c r="O52374"/>
      <c r="P52374"/>
      <c r="Q52374"/>
      <c r="R52374"/>
      <c r="S52374" s="13"/>
      <c r="W52374" s="15"/>
    </row>
    <row r="52375" spans="10:23" x14ac:dyDescent="0.3">
      <c r="J52375" s="8"/>
      <c r="K52375"/>
      <c r="L52375"/>
      <c r="M52375"/>
      <c r="N52375"/>
      <c r="O52375"/>
      <c r="P52375"/>
      <c r="Q52375"/>
      <c r="R52375"/>
      <c r="S52375" s="13"/>
      <c r="W52375" s="15"/>
    </row>
    <row r="52376" spans="10:23" x14ac:dyDescent="0.3">
      <c r="J52376" s="8"/>
      <c r="K52376"/>
      <c r="L52376"/>
      <c r="M52376"/>
      <c r="N52376"/>
      <c r="O52376"/>
      <c r="P52376"/>
      <c r="Q52376"/>
      <c r="R52376"/>
      <c r="S52376" s="13"/>
      <c r="W52376" s="15"/>
    </row>
    <row r="52377" spans="10:23" x14ac:dyDescent="0.3">
      <c r="J52377" s="8"/>
      <c r="K52377"/>
      <c r="L52377"/>
      <c r="M52377"/>
      <c r="N52377"/>
      <c r="O52377"/>
      <c r="P52377"/>
      <c r="Q52377"/>
      <c r="R52377"/>
      <c r="S52377" s="13"/>
      <c r="W52377" s="15"/>
    </row>
    <row r="52378" spans="10:23" x14ac:dyDescent="0.3">
      <c r="J52378" s="8"/>
      <c r="K52378"/>
      <c r="L52378"/>
      <c r="M52378"/>
      <c r="N52378"/>
      <c r="O52378"/>
      <c r="P52378"/>
      <c r="Q52378"/>
      <c r="R52378"/>
      <c r="S52378" s="13"/>
      <c r="W52378" s="15"/>
    </row>
    <row r="52379" spans="10:23" x14ac:dyDescent="0.3">
      <c r="J52379" s="8"/>
      <c r="K52379"/>
      <c r="L52379"/>
      <c r="M52379"/>
      <c r="N52379"/>
      <c r="O52379"/>
      <c r="P52379"/>
      <c r="Q52379"/>
      <c r="R52379"/>
      <c r="S52379" s="13"/>
      <c r="W52379" s="15"/>
    </row>
    <row r="52380" spans="10:23" x14ac:dyDescent="0.3">
      <c r="J52380" s="8"/>
      <c r="K52380"/>
      <c r="L52380"/>
      <c r="M52380"/>
      <c r="N52380"/>
      <c r="O52380"/>
      <c r="P52380"/>
      <c r="Q52380"/>
      <c r="R52380"/>
      <c r="S52380" s="13"/>
      <c r="W52380" s="15"/>
    </row>
    <row r="52381" spans="10:23" x14ac:dyDescent="0.3">
      <c r="J52381" s="8"/>
      <c r="K52381"/>
      <c r="L52381"/>
      <c r="M52381"/>
      <c r="N52381"/>
      <c r="O52381"/>
      <c r="P52381"/>
      <c r="Q52381"/>
      <c r="R52381"/>
      <c r="S52381" s="13"/>
      <c r="W52381" s="15"/>
    </row>
    <row r="52382" spans="10:23" x14ac:dyDescent="0.3">
      <c r="J52382" s="8"/>
      <c r="K52382"/>
      <c r="L52382"/>
      <c r="M52382"/>
      <c r="N52382"/>
      <c r="O52382"/>
      <c r="P52382"/>
      <c r="Q52382"/>
      <c r="R52382"/>
      <c r="S52382" s="13"/>
      <c r="W52382" s="15"/>
    </row>
    <row r="52383" spans="10:23" x14ac:dyDescent="0.3">
      <c r="J52383" s="8"/>
      <c r="K52383"/>
      <c r="L52383"/>
      <c r="M52383"/>
      <c r="N52383"/>
      <c r="O52383"/>
      <c r="P52383"/>
      <c r="Q52383"/>
      <c r="R52383"/>
      <c r="S52383" s="13"/>
      <c r="W52383" s="15"/>
    </row>
    <row r="52384" spans="10:23" x14ac:dyDescent="0.3">
      <c r="J52384" s="8"/>
      <c r="K52384"/>
      <c r="L52384"/>
      <c r="M52384"/>
      <c r="N52384"/>
      <c r="O52384"/>
      <c r="P52384"/>
      <c r="Q52384"/>
      <c r="R52384"/>
      <c r="S52384" s="13"/>
      <c r="W52384" s="15"/>
    </row>
    <row r="52385" spans="10:23" x14ac:dyDescent="0.3">
      <c r="J52385" s="8"/>
      <c r="K52385"/>
      <c r="L52385"/>
      <c r="M52385"/>
      <c r="N52385"/>
      <c r="O52385"/>
      <c r="P52385"/>
      <c r="Q52385"/>
      <c r="R52385"/>
      <c r="S52385" s="13"/>
      <c r="W52385" s="15"/>
    </row>
    <row r="52386" spans="10:23" x14ac:dyDescent="0.3">
      <c r="J52386" s="8"/>
      <c r="K52386"/>
      <c r="L52386"/>
      <c r="M52386"/>
      <c r="N52386"/>
      <c r="O52386"/>
      <c r="P52386"/>
      <c r="Q52386"/>
      <c r="R52386"/>
      <c r="S52386" s="13"/>
      <c r="W52386" s="15"/>
    </row>
    <row r="52387" spans="10:23" x14ac:dyDescent="0.3">
      <c r="J52387" s="8"/>
      <c r="K52387"/>
      <c r="L52387"/>
      <c r="M52387"/>
      <c r="N52387"/>
      <c r="O52387"/>
      <c r="P52387"/>
      <c r="Q52387"/>
      <c r="R52387"/>
      <c r="S52387" s="13"/>
      <c r="W52387" s="15"/>
    </row>
    <row r="52388" spans="10:23" x14ac:dyDescent="0.3">
      <c r="J52388" s="8"/>
      <c r="K52388"/>
      <c r="L52388"/>
      <c r="M52388"/>
      <c r="N52388"/>
      <c r="O52388"/>
      <c r="P52388"/>
      <c r="Q52388"/>
      <c r="R52388"/>
      <c r="S52388" s="13"/>
      <c r="W52388" s="15"/>
    </row>
    <row r="52389" spans="10:23" x14ac:dyDescent="0.3">
      <c r="J52389" s="8"/>
      <c r="K52389"/>
      <c r="L52389"/>
      <c r="M52389"/>
      <c r="N52389"/>
      <c r="O52389"/>
      <c r="P52389"/>
      <c r="Q52389"/>
      <c r="R52389"/>
      <c r="S52389" s="13"/>
      <c r="W52389" s="15"/>
    </row>
    <row r="52390" spans="10:23" x14ac:dyDescent="0.3">
      <c r="J52390" s="8"/>
      <c r="K52390"/>
      <c r="L52390"/>
      <c r="M52390"/>
      <c r="N52390"/>
      <c r="O52390"/>
      <c r="P52390"/>
      <c r="Q52390"/>
      <c r="R52390"/>
      <c r="S52390" s="13"/>
      <c r="W52390" s="15"/>
    </row>
    <row r="52391" spans="10:23" x14ac:dyDescent="0.3">
      <c r="J52391" s="8"/>
      <c r="K52391"/>
      <c r="L52391"/>
      <c r="M52391"/>
      <c r="N52391"/>
      <c r="O52391"/>
      <c r="P52391"/>
      <c r="Q52391"/>
      <c r="R52391"/>
      <c r="S52391" s="13"/>
      <c r="W52391" s="15"/>
    </row>
    <row r="52392" spans="10:23" x14ac:dyDescent="0.3">
      <c r="J52392" s="8"/>
      <c r="K52392"/>
      <c r="L52392"/>
      <c r="M52392"/>
      <c r="N52392"/>
      <c r="O52392"/>
      <c r="P52392"/>
      <c r="Q52392"/>
      <c r="R52392"/>
      <c r="S52392" s="13"/>
      <c r="W52392" s="15"/>
    </row>
    <row r="52393" spans="10:23" x14ac:dyDescent="0.3">
      <c r="J52393" s="8"/>
      <c r="K52393"/>
      <c r="L52393"/>
      <c r="M52393"/>
      <c r="N52393"/>
      <c r="O52393"/>
      <c r="P52393"/>
      <c r="Q52393"/>
      <c r="R52393"/>
      <c r="S52393" s="13"/>
      <c r="W52393" s="15"/>
    </row>
    <row r="52394" spans="10:23" x14ac:dyDescent="0.3">
      <c r="J52394" s="8"/>
      <c r="K52394"/>
      <c r="L52394"/>
      <c r="M52394"/>
      <c r="N52394"/>
      <c r="O52394"/>
      <c r="P52394"/>
      <c r="Q52394"/>
      <c r="R52394"/>
      <c r="S52394" s="13"/>
      <c r="W52394" s="15"/>
    </row>
    <row r="52395" spans="10:23" x14ac:dyDescent="0.3">
      <c r="J52395" s="8"/>
      <c r="K52395"/>
      <c r="L52395"/>
      <c r="M52395"/>
      <c r="N52395"/>
      <c r="O52395"/>
      <c r="P52395"/>
      <c r="Q52395"/>
      <c r="R52395"/>
      <c r="S52395" s="13"/>
      <c r="W52395" s="15"/>
    </row>
    <row r="52396" spans="10:23" x14ac:dyDescent="0.3">
      <c r="J52396" s="8"/>
      <c r="K52396"/>
      <c r="L52396"/>
      <c r="M52396"/>
      <c r="N52396"/>
      <c r="O52396"/>
      <c r="P52396"/>
      <c r="Q52396"/>
      <c r="R52396"/>
      <c r="S52396" s="13"/>
      <c r="W52396" s="15"/>
    </row>
    <row r="52397" spans="10:23" x14ac:dyDescent="0.3">
      <c r="J52397" s="8"/>
      <c r="K52397"/>
      <c r="L52397"/>
      <c r="M52397"/>
      <c r="N52397"/>
      <c r="O52397"/>
      <c r="P52397"/>
      <c r="Q52397"/>
      <c r="R52397"/>
      <c r="S52397" s="13"/>
      <c r="W52397" s="15"/>
    </row>
    <row r="52398" spans="10:23" x14ac:dyDescent="0.3">
      <c r="J52398" s="8"/>
      <c r="K52398"/>
      <c r="L52398"/>
      <c r="M52398"/>
      <c r="N52398"/>
      <c r="O52398"/>
      <c r="P52398"/>
      <c r="Q52398"/>
      <c r="R52398"/>
      <c r="S52398" s="13"/>
      <c r="W52398" s="15"/>
    </row>
    <row r="52399" spans="10:23" x14ac:dyDescent="0.3">
      <c r="J52399" s="8"/>
      <c r="K52399"/>
      <c r="L52399"/>
      <c r="M52399"/>
      <c r="N52399"/>
      <c r="O52399"/>
      <c r="P52399"/>
      <c r="Q52399"/>
      <c r="R52399"/>
      <c r="S52399" s="13"/>
      <c r="W52399" s="15"/>
    </row>
    <row r="52400" spans="10:23" x14ac:dyDescent="0.3">
      <c r="J52400" s="8"/>
      <c r="K52400"/>
      <c r="L52400"/>
      <c r="M52400"/>
      <c r="N52400"/>
      <c r="O52400"/>
      <c r="P52400"/>
      <c r="Q52400"/>
      <c r="R52400"/>
      <c r="S52400" s="13"/>
      <c r="W52400" s="15"/>
    </row>
    <row r="52401" spans="10:23" x14ac:dyDescent="0.3">
      <c r="J52401" s="8"/>
      <c r="K52401"/>
      <c r="L52401"/>
      <c r="M52401"/>
      <c r="N52401"/>
      <c r="O52401"/>
      <c r="P52401"/>
      <c r="Q52401"/>
      <c r="R52401"/>
      <c r="S52401" s="13"/>
      <c r="W52401" s="15"/>
    </row>
    <row r="52402" spans="10:23" x14ac:dyDescent="0.3">
      <c r="J52402" s="8"/>
      <c r="K52402"/>
      <c r="L52402"/>
      <c r="M52402"/>
      <c r="N52402"/>
      <c r="O52402"/>
      <c r="P52402"/>
      <c r="Q52402"/>
      <c r="R52402"/>
      <c r="S52402" s="13"/>
      <c r="W52402" s="15"/>
    </row>
    <row r="52403" spans="10:23" x14ac:dyDescent="0.3">
      <c r="J52403" s="8"/>
      <c r="K52403"/>
      <c r="L52403"/>
      <c r="M52403"/>
      <c r="N52403"/>
      <c r="O52403"/>
      <c r="P52403"/>
      <c r="Q52403"/>
      <c r="R52403"/>
      <c r="S52403" s="13"/>
      <c r="W52403" s="15"/>
    </row>
    <row r="52404" spans="10:23" x14ac:dyDescent="0.3">
      <c r="J52404" s="8"/>
      <c r="K52404"/>
      <c r="L52404"/>
      <c r="M52404"/>
      <c r="N52404"/>
      <c r="O52404"/>
      <c r="P52404"/>
      <c r="Q52404"/>
      <c r="R52404"/>
      <c r="S52404" s="13"/>
      <c r="W52404" s="15"/>
    </row>
    <row r="52405" spans="10:23" x14ac:dyDescent="0.3">
      <c r="J52405" s="8"/>
      <c r="K52405"/>
      <c r="L52405"/>
      <c r="M52405"/>
      <c r="N52405"/>
      <c r="O52405"/>
      <c r="P52405"/>
      <c r="Q52405"/>
      <c r="R52405"/>
      <c r="S52405" s="13"/>
      <c r="W52405" s="15"/>
    </row>
    <row r="52406" spans="10:23" x14ac:dyDescent="0.3">
      <c r="J52406" s="8"/>
      <c r="K52406"/>
      <c r="L52406"/>
      <c r="M52406"/>
      <c r="N52406"/>
      <c r="O52406"/>
      <c r="P52406"/>
      <c r="Q52406"/>
      <c r="R52406"/>
      <c r="S52406" s="13"/>
      <c r="W52406" s="15"/>
    </row>
    <row r="52407" spans="10:23" x14ac:dyDescent="0.3">
      <c r="J52407" s="8"/>
      <c r="K52407"/>
      <c r="L52407"/>
      <c r="M52407"/>
      <c r="N52407"/>
      <c r="O52407"/>
      <c r="P52407"/>
      <c r="Q52407"/>
      <c r="R52407"/>
      <c r="S52407" s="13"/>
      <c r="W52407" s="15"/>
    </row>
    <row r="52408" spans="10:23" x14ac:dyDescent="0.3">
      <c r="J52408" s="8"/>
      <c r="K52408"/>
      <c r="L52408"/>
      <c r="M52408"/>
      <c r="N52408"/>
      <c r="O52408"/>
      <c r="P52408"/>
      <c r="Q52408"/>
      <c r="R52408"/>
      <c r="S52408" s="13"/>
      <c r="W52408" s="15"/>
    </row>
    <row r="52409" spans="10:23" x14ac:dyDescent="0.3">
      <c r="J52409" s="8"/>
      <c r="K52409"/>
      <c r="L52409"/>
      <c r="M52409"/>
      <c r="N52409"/>
      <c r="O52409"/>
      <c r="P52409"/>
      <c r="Q52409"/>
      <c r="R52409"/>
      <c r="S52409" s="13"/>
      <c r="W52409" s="15"/>
    </row>
    <row r="52410" spans="10:23" x14ac:dyDescent="0.3">
      <c r="J52410" s="8"/>
      <c r="K52410"/>
      <c r="L52410"/>
      <c r="M52410"/>
      <c r="N52410"/>
      <c r="O52410"/>
      <c r="P52410"/>
      <c r="Q52410"/>
      <c r="R52410"/>
      <c r="S52410" s="13"/>
      <c r="W52410" s="15"/>
    </row>
    <row r="52411" spans="10:23" x14ac:dyDescent="0.3">
      <c r="J52411" s="8"/>
      <c r="K52411"/>
      <c r="L52411"/>
      <c r="M52411"/>
      <c r="N52411"/>
      <c r="O52411"/>
      <c r="P52411"/>
      <c r="Q52411"/>
      <c r="R52411"/>
      <c r="S52411" s="13"/>
      <c r="W52411" s="15"/>
    </row>
    <row r="52412" spans="10:23" x14ac:dyDescent="0.3">
      <c r="J52412" s="8"/>
      <c r="K52412"/>
      <c r="L52412"/>
      <c r="M52412"/>
      <c r="N52412"/>
      <c r="O52412"/>
      <c r="P52412"/>
      <c r="Q52412"/>
      <c r="R52412"/>
      <c r="S52412" s="13"/>
      <c r="W52412" s="15"/>
    </row>
    <row r="52413" spans="10:23" x14ac:dyDescent="0.3">
      <c r="J52413" s="8"/>
      <c r="K52413"/>
      <c r="L52413"/>
      <c r="M52413"/>
      <c r="N52413"/>
      <c r="O52413"/>
      <c r="P52413"/>
      <c r="Q52413"/>
      <c r="R52413"/>
      <c r="S52413" s="13"/>
      <c r="W52413" s="15"/>
    </row>
    <row r="52414" spans="10:23" x14ac:dyDescent="0.3">
      <c r="J52414" s="8"/>
      <c r="K52414"/>
      <c r="L52414"/>
      <c r="M52414"/>
      <c r="N52414"/>
      <c r="O52414"/>
      <c r="P52414"/>
      <c r="Q52414"/>
      <c r="R52414"/>
      <c r="S52414" s="13"/>
      <c r="W52414" s="15"/>
    </row>
    <row r="52415" spans="10:23" x14ac:dyDescent="0.3">
      <c r="J52415" s="8"/>
      <c r="K52415"/>
      <c r="L52415"/>
      <c r="M52415"/>
      <c r="N52415"/>
      <c r="O52415"/>
      <c r="P52415"/>
      <c r="Q52415"/>
      <c r="R52415"/>
      <c r="S52415" s="13"/>
      <c r="W52415" s="15"/>
    </row>
    <row r="52416" spans="10:23" x14ac:dyDescent="0.3">
      <c r="J52416" s="8"/>
      <c r="K52416"/>
      <c r="L52416"/>
      <c r="M52416"/>
      <c r="N52416"/>
      <c r="O52416"/>
      <c r="P52416"/>
      <c r="Q52416"/>
      <c r="R52416"/>
      <c r="S52416" s="13"/>
      <c r="W52416" s="15"/>
    </row>
    <row r="52417" spans="10:23" x14ac:dyDescent="0.3">
      <c r="J52417" s="8"/>
      <c r="K52417"/>
      <c r="L52417"/>
      <c r="M52417"/>
      <c r="N52417"/>
      <c r="O52417"/>
      <c r="P52417"/>
      <c r="Q52417"/>
      <c r="R52417"/>
      <c r="S52417" s="13"/>
      <c r="W52417" s="15"/>
    </row>
    <row r="52418" spans="10:23" x14ac:dyDescent="0.3">
      <c r="J52418" s="8"/>
      <c r="K52418"/>
      <c r="L52418"/>
      <c r="M52418"/>
      <c r="N52418"/>
      <c r="O52418"/>
      <c r="P52418"/>
      <c r="Q52418"/>
      <c r="R52418"/>
      <c r="S52418" s="13"/>
      <c r="W52418" s="15"/>
    </row>
    <row r="52419" spans="10:23" x14ac:dyDescent="0.3">
      <c r="J52419" s="8"/>
      <c r="K52419"/>
      <c r="L52419"/>
      <c r="M52419"/>
      <c r="N52419"/>
      <c r="O52419"/>
      <c r="P52419"/>
      <c r="Q52419"/>
      <c r="R52419"/>
      <c r="S52419" s="13"/>
      <c r="W52419" s="15"/>
    </row>
    <row r="52420" spans="10:23" x14ac:dyDescent="0.3">
      <c r="J52420" s="8"/>
      <c r="K52420"/>
      <c r="L52420"/>
      <c r="M52420"/>
      <c r="N52420"/>
      <c r="O52420"/>
      <c r="P52420"/>
      <c r="Q52420"/>
      <c r="R52420"/>
      <c r="S52420" s="13"/>
      <c r="W52420" s="15"/>
    </row>
    <row r="52421" spans="10:23" x14ac:dyDescent="0.3">
      <c r="J52421" s="8"/>
      <c r="K52421"/>
      <c r="L52421"/>
      <c r="M52421"/>
      <c r="N52421"/>
      <c r="O52421"/>
      <c r="P52421"/>
      <c r="Q52421"/>
      <c r="R52421"/>
      <c r="S52421" s="13"/>
      <c r="W52421" s="15"/>
    </row>
    <row r="52422" spans="10:23" x14ac:dyDescent="0.3">
      <c r="J52422" s="8"/>
      <c r="K52422"/>
      <c r="L52422"/>
      <c r="M52422"/>
      <c r="N52422"/>
      <c r="O52422"/>
      <c r="P52422"/>
      <c r="Q52422"/>
      <c r="R52422"/>
      <c r="S52422" s="13"/>
      <c r="W52422" s="15"/>
    </row>
    <row r="52423" spans="10:23" x14ac:dyDescent="0.3">
      <c r="J52423" s="8"/>
      <c r="K52423"/>
      <c r="L52423"/>
      <c r="M52423"/>
      <c r="N52423"/>
      <c r="O52423"/>
      <c r="P52423"/>
      <c r="Q52423"/>
      <c r="R52423"/>
      <c r="S52423" s="13"/>
      <c r="W52423" s="15"/>
    </row>
    <row r="52424" spans="10:23" x14ac:dyDescent="0.3">
      <c r="J52424" s="8"/>
      <c r="K52424"/>
      <c r="L52424"/>
      <c r="M52424"/>
      <c r="N52424"/>
      <c r="O52424"/>
      <c r="P52424"/>
      <c r="Q52424"/>
      <c r="R52424"/>
      <c r="S52424" s="13"/>
      <c r="W52424" s="15"/>
    </row>
    <row r="52425" spans="10:23" x14ac:dyDescent="0.3">
      <c r="J52425" s="8"/>
      <c r="K52425"/>
      <c r="L52425"/>
      <c r="M52425"/>
      <c r="N52425"/>
      <c r="O52425"/>
      <c r="P52425"/>
      <c r="Q52425"/>
      <c r="R52425"/>
      <c r="S52425" s="13"/>
      <c r="W52425" s="15"/>
    </row>
    <row r="52426" spans="10:23" x14ac:dyDescent="0.3">
      <c r="J52426" s="8"/>
      <c r="K52426"/>
      <c r="L52426"/>
      <c r="M52426"/>
      <c r="N52426"/>
      <c r="O52426"/>
      <c r="P52426"/>
      <c r="Q52426"/>
      <c r="R52426"/>
      <c r="S52426" s="13"/>
      <c r="W52426" s="15"/>
    </row>
    <row r="52427" spans="10:23" x14ac:dyDescent="0.3">
      <c r="J52427" s="8"/>
      <c r="K52427"/>
      <c r="L52427"/>
      <c r="M52427"/>
      <c r="N52427"/>
      <c r="O52427"/>
      <c r="P52427"/>
      <c r="Q52427"/>
      <c r="R52427"/>
      <c r="S52427" s="13"/>
      <c r="W52427" s="15"/>
    </row>
    <row r="52428" spans="10:23" x14ac:dyDescent="0.3">
      <c r="J52428" s="8"/>
      <c r="K52428"/>
      <c r="L52428"/>
      <c r="M52428"/>
      <c r="N52428"/>
      <c r="O52428"/>
      <c r="P52428"/>
      <c r="Q52428"/>
      <c r="R52428"/>
      <c r="S52428" s="13"/>
      <c r="W52428" s="15"/>
    </row>
    <row r="52429" spans="10:23" x14ac:dyDescent="0.3">
      <c r="J52429" s="8"/>
      <c r="K52429"/>
      <c r="L52429"/>
      <c r="M52429"/>
      <c r="N52429"/>
      <c r="O52429"/>
      <c r="P52429"/>
      <c r="Q52429"/>
      <c r="R52429"/>
      <c r="S52429" s="13"/>
      <c r="W52429" s="15"/>
    </row>
    <row r="52430" spans="10:23" x14ac:dyDescent="0.3">
      <c r="J52430" s="8"/>
      <c r="K52430"/>
      <c r="L52430"/>
      <c r="M52430"/>
      <c r="N52430"/>
      <c r="O52430"/>
      <c r="P52430"/>
      <c r="Q52430"/>
      <c r="R52430"/>
      <c r="S52430" s="13"/>
      <c r="W52430" s="15"/>
    </row>
    <row r="52431" spans="10:23" x14ac:dyDescent="0.3">
      <c r="J52431" s="8"/>
      <c r="K52431"/>
      <c r="L52431"/>
      <c r="M52431"/>
      <c r="N52431"/>
      <c r="O52431"/>
      <c r="P52431"/>
      <c r="Q52431"/>
      <c r="R52431"/>
      <c r="S52431" s="13"/>
      <c r="W52431" s="15"/>
    </row>
    <row r="52432" spans="10:23" x14ac:dyDescent="0.3">
      <c r="J52432" s="8"/>
      <c r="K52432"/>
      <c r="L52432"/>
      <c r="M52432"/>
      <c r="N52432"/>
      <c r="O52432"/>
      <c r="P52432"/>
      <c r="Q52432"/>
      <c r="R52432"/>
      <c r="S52432" s="13"/>
      <c r="W52432" s="15"/>
    </row>
    <row r="52433" spans="10:23" x14ac:dyDescent="0.3">
      <c r="J52433" s="8"/>
      <c r="K52433"/>
      <c r="L52433"/>
      <c r="M52433"/>
      <c r="N52433"/>
      <c r="O52433"/>
      <c r="P52433"/>
      <c r="Q52433"/>
      <c r="R52433"/>
      <c r="S52433" s="13"/>
      <c r="W52433" s="15"/>
    </row>
    <row r="52434" spans="10:23" x14ac:dyDescent="0.3">
      <c r="J52434" s="8"/>
      <c r="K52434"/>
      <c r="L52434"/>
      <c r="M52434"/>
      <c r="N52434"/>
      <c r="O52434"/>
      <c r="P52434"/>
      <c r="Q52434"/>
      <c r="R52434"/>
      <c r="S52434" s="13"/>
      <c r="W52434" s="15"/>
    </row>
    <row r="52435" spans="10:23" x14ac:dyDescent="0.3">
      <c r="J52435" s="8"/>
      <c r="K52435"/>
      <c r="L52435"/>
      <c r="M52435"/>
      <c r="N52435"/>
      <c r="O52435"/>
      <c r="P52435"/>
      <c r="Q52435"/>
      <c r="R52435"/>
      <c r="S52435" s="13"/>
      <c r="W52435" s="15"/>
    </row>
    <row r="52436" spans="10:23" x14ac:dyDescent="0.3">
      <c r="J52436" s="8"/>
      <c r="K52436"/>
      <c r="L52436"/>
      <c r="M52436"/>
      <c r="N52436"/>
      <c r="O52436"/>
      <c r="P52436"/>
      <c r="Q52436"/>
      <c r="R52436"/>
      <c r="S52436" s="13"/>
      <c r="W52436" s="15"/>
    </row>
    <row r="52437" spans="10:23" x14ac:dyDescent="0.3">
      <c r="J52437" s="8"/>
      <c r="K52437"/>
      <c r="L52437"/>
      <c r="M52437"/>
      <c r="N52437"/>
      <c r="O52437"/>
      <c r="P52437"/>
      <c r="Q52437"/>
      <c r="R52437"/>
      <c r="S52437" s="13"/>
      <c r="W52437" s="15"/>
    </row>
    <row r="52438" spans="10:23" x14ac:dyDescent="0.3">
      <c r="J52438" s="8"/>
      <c r="K52438"/>
      <c r="L52438"/>
      <c r="M52438"/>
      <c r="N52438"/>
      <c r="O52438"/>
      <c r="P52438"/>
      <c r="Q52438"/>
      <c r="R52438"/>
      <c r="S52438" s="13"/>
      <c r="W52438" s="15"/>
    </row>
    <row r="52439" spans="10:23" x14ac:dyDescent="0.3">
      <c r="J52439" s="8"/>
      <c r="K52439"/>
      <c r="L52439"/>
      <c r="M52439"/>
      <c r="N52439"/>
      <c r="O52439"/>
      <c r="P52439"/>
      <c r="Q52439"/>
      <c r="R52439"/>
      <c r="S52439" s="13"/>
      <c r="W52439" s="15"/>
    </row>
    <row r="52440" spans="10:23" x14ac:dyDescent="0.3">
      <c r="J52440" s="8"/>
      <c r="K52440"/>
      <c r="L52440"/>
      <c r="M52440"/>
      <c r="N52440"/>
      <c r="O52440"/>
      <c r="P52440"/>
      <c r="Q52440"/>
      <c r="R52440"/>
      <c r="S52440" s="13"/>
      <c r="W52440" s="15"/>
    </row>
    <row r="52441" spans="10:23" x14ac:dyDescent="0.3">
      <c r="J52441" s="8"/>
      <c r="K52441"/>
      <c r="L52441"/>
      <c r="M52441"/>
      <c r="N52441"/>
      <c r="O52441"/>
      <c r="P52441"/>
      <c r="Q52441"/>
      <c r="R52441"/>
      <c r="S52441" s="13"/>
      <c r="W52441" s="15"/>
    </row>
    <row r="52442" spans="10:23" x14ac:dyDescent="0.3">
      <c r="J52442" s="8"/>
      <c r="K52442"/>
      <c r="L52442"/>
      <c r="M52442"/>
      <c r="N52442"/>
      <c r="O52442"/>
      <c r="P52442"/>
      <c r="Q52442"/>
      <c r="R52442"/>
      <c r="S52442" s="13"/>
      <c r="W52442" s="15"/>
    </row>
    <row r="52443" spans="10:23" x14ac:dyDescent="0.3">
      <c r="J52443" s="8"/>
      <c r="K52443"/>
      <c r="L52443"/>
      <c r="M52443"/>
      <c r="N52443"/>
      <c r="O52443"/>
      <c r="P52443"/>
      <c r="Q52443"/>
      <c r="R52443"/>
      <c r="S52443" s="13"/>
      <c r="W52443" s="15"/>
    </row>
    <row r="52444" spans="10:23" x14ac:dyDescent="0.3">
      <c r="J52444" s="8"/>
      <c r="K52444"/>
      <c r="L52444"/>
      <c r="M52444"/>
      <c r="N52444"/>
      <c r="O52444"/>
      <c r="P52444"/>
      <c r="Q52444"/>
      <c r="R52444"/>
      <c r="S52444" s="13"/>
      <c r="W52444" s="15"/>
    </row>
    <row r="52445" spans="10:23" x14ac:dyDescent="0.3">
      <c r="J52445" s="8"/>
      <c r="K52445"/>
      <c r="L52445"/>
      <c r="M52445"/>
      <c r="N52445"/>
      <c r="O52445"/>
      <c r="P52445"/>
      <c r="Q52445"/>
      <c r="R52445"/>
      <c r="S52445" s="13"/>
      <c r="W52445" s="15"/>
    </row>
    <row r="52446" spans="10:23" x14ac:dyDescent="0.3">
      <c r="J52446" s="8"/>
      <c r="K52446"/>
      <c r="L52446"/>
      <c r="M52446"/>
      <c r="N52446"/>
      <c r="O52446"/>
      <c r="P52446"/>
      <c r="Q52446"/>
      <c r="R52446"/>
      <c r="S52446" s="13"/>
      <c r="W52446" s="15"/>
    </row>
    <row r="52447" spans="10:23" x14ac:dyDescent="0.3">
      <c r="J52447" s="8"/>
      <c r="K52447"/>
      <c r="L52447"/>
      <c r="M52447"/>
      <c r="N52447"/>
      <c r="O52447"/>
      <c r="P52447"/>
      <c r="Q52447"/>
      <c r="R52447"/>
      <c r="S52447" s="13"/>
      <c r="W52447" s="15"/>
    </row>
    <row r="52448" spans="10:23" x14ac:dyDescent="0.3">
      <c r="J52448" s="8"/>
      <c r="K52448"/>
      <c r="L52448"/>
      <c r="M52448"/>
      <c r="N52448"/>
      <c r="O52448"/>
      <c r="P52448"/>
      <c r="Q52448"/>
      <c r="R52448"/>
      <c r="S52448" s="13"/>
      <c r="W52448" s="15"/>
    </row>
    <row r="52449" spans="10:23" x14ac:dyDescent="0.3">
      <c r="J52449" s="8"/>
      <c r="K52449"/>
      <c r="L52449"/>
      <c r="M52449"/>
      <c r="N52449"/>
      <c r="O52449"/>
      <c r="P52449"/>
      <c r="Q52449"/>
      <c r="R52449"/>
      <c r="S52449" s="13"/>
      <c r="W52449" s="15"/>
    </row>
    <row r="52450" spans="10:23" x14ac:dyDescent="0.3">
      <c r="J52450" s="8"/>
      <c r="K52450"/>
      <c r="L52450"/>
      <c r="M52450"/>
      <c r="N52450"/>
      <c r="O52450"/>
      <c r="P52450"/>
      <c r="Q52450"/>
      <c r="R52450"/>
      <c r="S52450" s="13"/>
      <c r="W52450" s="15"/>
    </row>
    <row r="52451" spans="10:23" x14ac:dyDescent="0.3">
      <c r="J52451" s="8"/>
      <c r="K52451"/>
      <c r="L52451"/>
      <c r="M52451"/>
      <c r="N52451"/>
      <c r="O52451"/>
      <c r="P52451"/>
      <c r="Q52451"/>
      <c r="R52451"/>
      <c r="S52451" s="13"/>
      <c r="W52451" s="15"/>
    </row>
    <row r="52452" spans="10:23" x14ac:dyDescent="0.3">
      <c r="J52452" s="8"/>
      <c r="K52452"/>
      <c r="L52452"/>
      <c r="M52452"/>
      <c r="N52452"/>
      <c r="O52452"/>
      <c r="P52452"/>
      <c r="Q52452"/>
      <c r="R52452"/>
      <c r="S52452" s="13"/>
      <c r="W52452" s="15"/>
    </row>
    <row r="52453" spans="10:23" x14ac:dyDescent="0.3">
      <c r="J52453" s="8"/>
      <c r="K52453"/>
      <c r="L52453"/>
      <c r="M52453"/>
      <c r="N52453"/>
      <c r="O52453"/>
      <c r="P52453"/>
      <c r="Q52453"/>
      <c r="R52453"/>
      <c r="S52453" s="13"/>
      <c r="W52453" s="15"/>
    </row>
    <row r="52454" spans="10:23" x14ac:dyDescent="0.3">
      <c r="J52454" s="8"/>
      <c r="K52454"/>
      <c r="L52454"/>
      <c r="M52454"/>
      <c r="N52454"/>
      <c r="O52454"/>
      <c r="P52454"/>
      <c r="Q52454"/>
      <c r="R52454"/>
      <c r="S52454" s="13"/>
      <c r="W52454" s="15"/>
    </row>
    <row r="52455" spans="10:23" x14ac:dyDescent="0.3">
      <c r="J52455" s="8"/>
      <c r="K52455"/>
      <c r="L52455"/>
      <c r="M52455"/>
      <c r="N52455"/>
      <c r="O52455"/>
      <c r="P52455"/>
      <c r="Q52455"/>
      <c r="R52455"/>
      <c r="S52455" s="13"/>
      <c r="W52455" s="15"/>
    </row>
    <row r="52456" spans="10:23" x14ac:dyDescent="0.3">
      <c r="J52456" s="8"/>
      <c r="K52456"/>
      <c r="L52456"/>
      <c r="M52456"/>
      <c r="N52456"/>
      <c r="O52456"/>
      <c r="P52456"/>
      <c r="Q52456"/>
      <c r="R52456"/>
      <c r="S52456" s="13"/>
      <c r="W52456" s="15"/>
    </row>
    <row r="52457" spans="10:23" x14ac:dyDescent="0.3">
      <c r="J52457" s="8"/>
      <c r="K52457"/>
      <c r="L52457"/>
      <c r="M52457"/>
      <c r="N52457"/>
      <c r="O52457"/>
      <c r="P52457"/>
      <c r="Q52457"/>
      <c r="R52457"/>
      <c r="S52457" s="13"/>
      <c r="W52457" s="15"/>
    </row>
    <row r="52458" spans="10:23" x14ac:dyDescent="0.3">
      <c r="J52458" s="8"/>
      <c r="K52458"/>
      <c r="L52458"/>
      <c r="M52458"/>
      <c r="N52458"/>
      <c r="O52458"/>
      <c r="P52458"/>
      <c r="Q52458"/>
      <c r="R52458"/>
      <c r="S52458" s="13"/>
      <c r="W52458" s="15"/>
    </row>
    <row r="52459" spans="10:23" x14ac:dyDescent="0.3">
      <c r="J52459" s="8"/>
      <c r="K52459"/>
      <c r="L52459"/>
      <c r="M52459"/>
      <c r="N52459"/>
      <c r="O52459"/>
      <c r="P52459"/>
      <c r="Q52459"/>
      <c r="R52459"/>
      <c r="S52459" s="13"/>
      <c r="W52459" s="15"/>
    </row>
    <row r="52460" spans="10:23" x14ac:dyDescent="0.3">
      <c r="J52460" s="8"/>
      <c r="K52460"/>
      <c r="L52460"/>
      <c r="M52460"/>
      <c r="N52460"/>
      <c r="O52460"/>
      <c r="P52460"/>
      <c r="Q52460"/>
      <c r="R52460"/>
      <c r="S52460" s="13"/>
      <c r="W52460" s="15"/>
    </row>
    <row r="52461" spans="10:23" x14ac:dyDescent="0.3">
      <c r="J52461" s="8"/>
      <c r="K52461"/>
      <c r="L52461"/>
      <c r="M52461"/>
      <c r="N52461"/>
      <c r="O52461"/>
      <c r="P52461"/>
      <c r="Q52461"/>
      <c r="R52461"/>
      <c r="S52461" s="13"/>
      <c r="W52461" s="15"/>
    </row>
    <row r="52462" spans="10:23" x14ac:dyDescent="0.3">
      <c r="J52462" s="8"/>
      <c r="K52462"/>
      <c r="L52462"/>
      <c r="M52462"/>
      <c r="N52462"/>
      <c r="O52462"/>
      <c r="P52462"/>
      <c r="Q52462"/>
      <c r="R52462"/>
      <c r="S52462" s="13"/>
      <c r="W52462" s="15"/>
    </row>
    <row r="52463" spans="10:23" x14ac:dyDescent="0.3">
      <c r="J52463" s="8"/>
      <c r="K52463"/>
      <c r="L52463"/>
      <c r="M52463"/>
      <c r="N52463"/>
      <c r="O52463"/>
      <c r="P52463"/>
      <c r="Q52463"/>
      <c r="R52463"/>
      <c r="S52463" s="13"/>
      <c r="W52463" s="15"/>
    </row>
    <row r="52464" spans="10:23" x14ac:dyDescent="0.3">
      <c r="J52464" s="8"/>
      <c r="K52464"/>
      <c r="L52464"/>
      <c r="M52464"/>
      <c r="N52464"/>
      <c r="O52464"/>
      <c r="P52464"/>
      <c r="Q52464"/>
      <c r="R52464"/>
      <c r="S52464" s="13"/>
      <c r="W52464" s="15"/>
    </row>
    <row r="52465" spans="10:23" x14ac:dyDescent="0.3">
      <c r="J52465" s="8"/>
      <c r="K52465"/>
      <c r="L52465"/>
      <c r="M52465"/>
      <c r="N52465"/>
      <c r="O52465"/>
      <c r="P52465"/>
      <c r="Q52465"/>
      <c r="R52465"/>
      <c r="S52465" s="13"/>
      <c r="W52465" s="15"/>
    </row>
    <row r="52466" spans="10:23" x14ac:dyDescent="0.3">
      <c r="J52466" s="8"/>
      <c r="K52466"/>
      <c r="L52466"/>
      <c r="M52466"/>
      <c r="N52466"/>
      <c r="O52466"/>
      <c r="P52466"/>
      <c r="Q52466"/>
      <c r="R52466"/>
      <c r="S52466" s="13"/>
      <c r="W52466" s="15"/>
    </row>
    <row r="52467" spans="10:23" x14ac:dyDescent="0.3">
      <c r="J52467" s="8"/>
      <c r="K52467"/>
      <c r="L52467"/>
      <c r="M52467"/>
      <c r="N52467"/>
      <c r="O52467"/>
      <c r="P52467"/>
      <c r="Q52467"/>
      <c r="R52467"/>
      <c r="S52467" s="13"/>
      <c r="W52467" s="15"/>
    </row>
    <row r="52468" spans="10:23" x14ac:dyDescent="0.3">
      <c r="J52468" s="8"/>
      <c r="K52468"/>
      <c r="L52468"/>
      <c r="M52468"/>
      <c r="N52468"/>
      <c r="O52468"/>
      <c r="P52468"/>
      <c r="Q52468"/>
      <c r="R52468"/>
      <c r="S52468" s="13"/>
      <c r="W52468" s="15"/>
    </row>
    <row r="52469" spans="10:23" x14ac:dyDescent="0.3">
      <c r="J52469" s="8"/>
      <c r="K52469"/>
      <c r="L52469"/>
      <c r="M52469"/>
      <c r="N52469"/>
      <c r="O52469"/>
      <c r="P52469"/>
      <c r="Q52469"/>
      <c r="R52469"/>
      <c r="S52469" s="13"/>
      <c r="W52469" s="15"/>
    </row>
    <row r="52470" spans="10:23" x14ac:dyDescent="0.3">
      <c r="J52470" s="8"/>
      <c r="K52470"/>
      <c r="L52470"/>
      <c r="M52470"/>
      <c r="N52470"/>
      <c r="O52470"/>
      <c r="P52470"/>
      <c r="Q52470"/>
      <c r="R52470"/>
      <c r="S52470" s="13"/>
      <c r="W52470" s="15"/>
    </row>
    <row r="52471" spans="10:23" x14ac:dyDescent="0.3">
      <c r="J52471" s="8"/>
      <c r="K52471"/>
      <c r="L52471"/>
      <c r="M52471"/>
      <c r="N52471"/>
      <c r="O52471"/>
      <c r="P52471"/>
      <c r="Q52471"/>
      <c r="R52471"/>
      <c r="S52471" s="13"/>
      <c r="W52471" s="15"/>
    </row>
    <row r="52472" spans="10:23" x14ac:dyDescent="0.3">
      <c r="J52472" s="8"/>
      <c r="K52472"/>
      <c r="L52472"/>
      <c r="M52472"/>
      <c r="N52472"/>
      <c r="O52472"/>
      <c r="P52472"/>
      <c r="Q52472"/>
      <c r="R52472"/>
      <c r="S52472" s="13"/>
      <c r="W52472" s="15"/>
    </row>
    <row r="52473" spans="10:23" x14ac:dyDescent="0.3">
      <c r="J52473" s="8"/>
      <c r="K52473"/>
      <c r="L52473"/>
      <c r="M52473"/>
      <c r="N52473"/>
      <c r="O52473"/>
      <c r="P52473"/>
      <c r="Q52473"/>
      <c r="R52473"/>
      <c r="S52473" s="13"/>
      <c r="W52473" s="15"/>
    </row>
    <row r="52474" spans="10:23" x14ac:dyDescent="0.3">
      <c r="J52474" s="8"/>
      <c r="K52474"/>
      <c r="L52474"/>
      <c r="M52474"/>
      <c r="N52474"/>
      <c r="O52474"/>
      <c r="P52474"/>
      <c r="Q52474"/>
      <c r="R52474"/>
      <c r="S52474" s="13"/>
      <c r="W52474" s="15"/>
    </row>
    <row r="52475" spans="10:23" x14ac:dyDescent="0.3">
      <c r="J52475" s="8"/>
      <c r="K52475"/>
      <c r="L52475"/>
      <c r="M52475"/>
      <c r="N52475"/>
      <c r="O52475"/>
      <c r="P52475"/>
      <c r="Q52475"/>
      <c r="R52475"/>
      <c r="S52475" s="13"/>
      <c r="W52475" s="15"/>
    </row>
    <row r="52476" spans="10:23" x14ac:dyDescent="0.3">
      <c r="J52476" s="8"/>
      <c r="K52476"/>
      <c r="L52476"/>
      <c r="M52476"/>
      <c r="N52476"/>
      <c r="O52476"/>
      <c r="P52476"/>
      <c r="Q52476"/>
      <c r="R52476"/>
      <c r="S52476" s="13"/>
      <c r="W52476" s="15"/>
    </row>
    <row r="52477" spans="10:23" x14ac:dyDescent="0.3">
      <c r="J52477" s="8"/>
      <c r="K52477"/>
      <c r="L52477"/>
      <c r="M52477"/>
      <c r="N52477"/>
      <c r="O52477"/>
      <c r="P52477"/>
      <c r="Q52477"/>
      <c r="R52477"/>
      <c r="S52477" s="13"/>
      <c r="W52477" s="15"/>
    </row>
    <row r="52478" spans="10:23" x14ac:dyDescent="0.3">
      <c r="J52478" s="8"/>
      <c r="K52478"/>
      <c r="L52478"/>
      <c r="M52478"/>
      <c r="N52478"/>
      <c r="O52478"/>
      <c r="P52478"/>
      <c r="Q52478"/>
      <c r="R52478"/>
      <c r="S52478" s="13"/>
      <c r="W52478" s="15"/>
    </row>
    <row r="52479" spans="10:23" x14ac:dyDescent="0.3">
      <c r="J52479" s="8"/>
      <c r="K52479"/>
      <c r="L52479"/>
      <c r="M52479"/>
      <c r="N52479"/>
      <c r="O52479"/>
      <c r="P52479"/>
      <c r="Q52479"/>
      <c r="R52479"/>
      <c r="S52479" s="13"/>
      <c r="W52479" s="15"/>
    </row>
    <row r="52480" spans="10:23" x14ac:dyDescent="0.3">
      <c r="J52480" s="8"/>
      <c r="K52480"/>
      <c r="L52480"/>
      <c r="M52480"/>
      <c r="N52480"/>
      <c r="O52480"/>
      <c r="P52480"/>
      <c r="Q52480"/>
      <c r="R52480"/>
      <c r="S52480" s="13"/>
      <c r="W52480" s="15"/>
    </row>
    <row r="52481" spans="10:23" x14ac:dyDescent="0.3">
      <c r="J52481" s="8"/>
      <c r="K52481"/>
      <c r="L52481"/>
      <c r="M52481"/>
      <c r="N52481"/>
      <c r="O52481"/>
      <c r="P52481"/>
      <c r="Q52481"/>
      <c r="R52481"/>
      <c r="S52481" s="13"/>
      <c r="W52481" s="15"/>
    </row>
    <row r="52482" spans="10:23" x14ac:dyDescent="0.3">
      <c r="J52482" s="8"/>
      <c r="K52482"/>
      <c r="L52482"/>
      <c r="M52482"/>
      <c r="N52482"/>
      <c r="O52482"/>
      <c r="P52482"/>
      <c r="Q52482"/>
      <c r="R52482"/>
      <c r="S52482" s="13"/>
      <c r="W52482" s="15"/>
    </row>
    <row r="52483" spans="10:23" x14ac:dyDescent="0.3">
      <c r="J52483" s="8"/>
      <c r="K52483"/>
      <c r="L52483"/>
      <c r="M52483"/>
      <c r="N52483"/>
      <c r="O52483"/>
      <c r="P52483"/>
      <c r="Q52483"/>
      <c r="R52483"/>
      <c r="S52483" s="13"/>
      <c r="W52483" s="15"/>
    </row>
    <row r="52484" spans="10:23" x14ac:dyDescent="0.3">
      <c r="J52484" s="8"/>
      <c r="K52484"/>
      <c r="L52484"/>
      <c r="M52484"/>
      <c r="N52484"/>
      <c r="O52484"/>
      <c r="P52484"/>
      <c r="Q52484"/>
      <c r="R52484"/>
      <c r="S52484" s="13"/>
      <c r="W52484" s="15"/>
    </row>
    <row r="52485" spans="10:23" x14ac:dyDescent="0.3">
      <c r="J52485" s="8"/>
      <c r="K52485"/>
      <c r="L52485"/>
      <c r="M52485"/>
      <c r="N52485"/>
      <c r="O52485"/>
      <c r="P52485"/>
      <c r="Q52485"/>
      <c r="R52485"/>
      <c r="S52485" s="13"/>
      <c r="W52485" s="15"/>
    </row>
    <row r="52486" spans="10:23" x14ac:dyDescent="0.3">
      <c r="J52486" s="8"/>
      <c r="K52486"/>
      <c r="L52486"/>
      <c r="M52486"/>
      <c r="N52486"/>
      <c r="O52486"/>
      <c r="P52486"/>
      <c r="Q52486"/>
      <c r="R52486"/>
      <c r="S52486" s="13"/>
      <c r="W52486" s="15"/>
    </row>
    <row r="52487" spans="10:23" x14ac:dyDescent="0.3">
      <c r="J52487" s="8"/>
      <c r="K52487"/>
      <c r="L52487"/>
      <c r="M52487"/>
      <c r="N52487"/>
      <c r="O52487"/>
      <c r="P52487"/>
      <c r="Q52487"/>
      <c r="R52487"/>
      <c r="S52487" s="13"/>
      <c r="W52487" s="15"/>
    </row>
    <row r="52488" spans="10:23" x14ac:dyDescent="0.3">
      <c r="J52488" s="8"/>
      <c r="K52488"/>
      <c r="L52488"/>
      <c r="M52488"/>
      <c r="N52488"/>
      <c r="O52488"/>
      <c r="P52488"/>
      <c r="Q52488"/>
      <c r="R52488"/>
      <c r="S52488" s="13"/>
      <c r="W52488" s="15"/>
    </row>
    <row r="52489" spans="10:23" x14ac:dyDescent="0.3">
      <c r="J52489" s="8"/>
      <c r="K52489"/>
      <c r="L52489"/>
      <c r="M52489"/>
      <c r="N52489"/>
      <c r="O52489"/>
      <c r="P52489"/>
      <c r="Q52489"/>
      <c r="R52489"/>
      <c r="S52489" s="13"/>
      <c r="W52489" s="15"/>
    </row>
    <row r="52490" spans="10:23" x14ac:dyDescent="0.3">
      <c r="J52490" s="8"/>
      <c r="K52490"/>
      <c r="L52490"/>
      <c r="M52490"/>
      <c r="N52490"/>
      <c r="O52490"/>
      <c r="P52490"/>
      <c r="Q52490"/>
      <c r="R52490"/>
      <c r="S52490" s="13"/>
      <c r="W52490" s="15"/>
    </row>
    <row r="52491" spans="10:23" x14ac:dyDescent="0.3">
      <c r="J52491" s="8"/>
      <c r="K52491"/>
      <c r="L52491"/>
      <c r="M52491"/>
      <c r="N52491"/>
      <c r="O52491"/>
      <c r="P52491"/>
      <c r="Q52491"/>
      <c r="R52491"/>
      <c r="S52491" s="13"/>
      <c r="W52491" s="15"/>
    </row>
    <row r="52492" spans="10:23" x14ac:dyDescent="0.3">
      <c r="J52492" s="8"/>
      <c r="K52492"/>
      <c r="L52492"/>
      <c r="M52492"/>
      <c r="N52492"/>
      <c r="O52492"/>
      <c r="P52492"/>
      <c r="Q52492"/>
      <c r="R52492"/>
      <c r="S52492" s="13"/>
      <c r="W52492" s="15"/>
    </row>
    <row r="52493" spans="10:23" x14ac:dyDescent="0.3">
      <c r="J52493" s="8"/>
      <c r="K52493"/>
      <c r="L52493"/>
      <c r="M52493"/>
      <c r="N52493"/>
      <c r="O52493"/>
      <c r="P52493"/>
      <c r="Q52493"/>
      <c r="R52493"/>
      <c r="S52493" s="13"/>
      <c r="W52493" s="15"/>
    </row>
    <row r="52494" spans="10:23" x14ac:dyDescent="0.3">
      <c r="J52494" s="8"/>
      <c r="K52494"/>
      <c r="L52494"/>
      <c r="M52494"/>
      <c r="N52494"/>
      <c r="O52494"/>
      <c r="P52494"/>
      <c r="Q52494"/>
      <c r="R52494"/>
      <c r="S52494" s="13"/>
      <c r="W52494" s="15"/>
    </row>
    <row r="52495" spans="10:23" x14ac:dyDescent="0.3">
      <c r="J52495" s="8"/>
      <c r="K52495"/>
      <c r="L52495"/>
      <c r="M52495"/>
      <c r="N52495"/>
      <c r="O52495"/>
      <c r="P52495"/>
      <c r="Q52495"/>
      <c r="R52495"/>
      <c r="S52495" s="13"/>
      <c r="W52495" s="15"/>
    </row>
    <row r="52496" spans="10:23" x14ac:dyDescent="0.3">
      <c r="J52496" s="8"/>
      <c r="K52496"/>
      <c r="L52496"/>
      <c r="M52496"/>
      <c r="N52496"/>
      <c r="O52496"/>
      <c r="P52496"/>
      <c r="Q52496"/>
      <c r="R52496"/>
      <c r="S52496" s="13"/>
      <c r="W52496" s="15"/>
    </row>
    <row r="52497" spans="10:23" x14ac:dyDescent="0.3">
      <c r="J52497" s="8"/>
      <c r="K52497"/>
      <c r="L52497"/>
      <c r="M52497"/>
      <c r="N52497"/>
      <c r="O52497"/>
      <c r="P52497"/>
      <c r="Q52497"/>
      <c r="R52497"/>
      <c r="S52497" s="13"/>
      <c r="W52497" s="15"/>
    </row>
    <row r="52498" spans="10:23" x14ac:dyDescent="0.3">
      <c r="J52498" s="8"/>
      <c r="K52498"/>
      <c r="L52498"/>
      <c r="M52498"/>
      <c r="N52498"/>
      <c r="O52498"/>
      <c r="P52498"/>
      <c r="Q52498"/>
      <c r="R52498"/>
      <c r="S52498" s="13"/>
      <c r="W52498" s="15"/>
    </row>
    <row r="52499" spans="10:23" x14ac:dyDescent="0.3">
      <c r="J52499" s="8"/>
      <c r="K52499"/>
      <c r="L52499"/>
      <c r="M52499"/>
      <c r="N52499"/>
      <c r="O52499"/>
      <c r="P52499"/>
      <c r="Q52499"/>
      <c r="R52499"/>
      <c r="S52499" s="13"/>
      <c r="W52499" s="15"/>
    </row>
    <row r="52500" spans="10:23" x14ac:dyDescent="0.3">
      <c r="J52500" s="8"/>
      <c r="K52500"/>
      <c r="L52500"/>
      <c r="M52500"/>
      <c r="N52500"/>
      <c r="O52500"/>
      <c r="P52500"/>
      <c r="Q52500"/>
      <c r="R52500"/>
      <c r="S52500" s="13"/>
      <c r="W52500" s="15"/>
    </row>
    <row r="52501" spans="10:23" x14ac:dyDescent="0.3">
      <c r="J52501" s="8"/>
      <c r="K52501"/>
      <c r="L52501"/>
      <c r="M52501"/>
      <c r="N52501"/>
      <c r="O52501"/>
      <c r="P52501"/>
      <c r="Q52501"/>
      <c r="R52501"/>
      <c r="S52501" s="13"/>
      <c r="W52501" s="15"/>
    </row>
    <row r="52502" spans="10:23" x14ac:dyDescent="0.3">
      <c r="J52502" s="8"/>
      <c r="K52502"/>
      <c r="L52502"/>
      <c r="M52502"/>
      <c r="N52502"/>
      <c r="O52502"/>
      <c r="P52502"/>
      <c r="Q52502"/>
      <c r="R52502"/>
      <c r="S52502" s="13"/>
      <c r="W52502" s="15"/>
    </row>
    <row r="52503" spans="10:23" x14ac:dyDescent="0.3">
      <c r="J52503" s="8"/>
      <c r="K52503"/>
      <c r="L52503"/>
      <c r="M52503"/>
      <c r="N52503"/>
      <c r="O52503"/>
      <c r="P52503"/>
      <c r="Q52503"/>
      <c r="R52503"/>
      <c r="S52503" s="13"/>
      <c r="W52503" s="15"/>
    </row>
    <row r="52504" spans="10:23" x14ac:dyDescent="0.3">
      <c r="J52504" s="8"/>
      <c r="K52504"/>
      <c r="L52504"/>
      <c r="M52504"/>
      <c r="N52504"/>
      <c r="O52504"/>
      <c r="P52504"/>
      <c r="Q52504"/>
      <c r="R52504"/>
      <c r="S52504" s="13"/>
      <c r="W52504" s="15"/>
    </row>
    <row r="52505" spans="10:23" x14ac:dyDescent="0.3">
      <c r="J52505" s="8"/>
      <c r="K52505"/>
      <c r="L52505"/>
      <c r="M52505"/>
      <c r="N52505"/>
      <c r="O52505"/>
      <c r="P52505"/>
      <c r="Q52505"/>
      <c r="R52505"/>
      <c r="S52505" s="13"/>
      <c r="W52505" s="15"/>
    </row>
    <row r="52506" spans="10:23" x14ac:dyDescent="0.3">
      <c r="J52506" s="8"/>
      <c r="K52506"/>
      <c r="L52506"/>
      <c r="M52506"/>
      <c r="N52506"/>
      <c r="O52506"/>
      <c r="P52506"/>
      <c r="Q52506"/>
      <c r="R52506"/>
      <c r="S52506" s="13"/>
      <c r="W52506" s="15"/>
    </row>
    <row r="52507" spans="10:23" x14ac:dyDescent="0.3">
      <c r="J52507" s="8"/>
      <c r="K52507"/>
      <c r="L52507"/>
      <c r="M52507"/>
      <c r="N52507"/>
      <c r="O52507"/>
      <c r="P52507"/>
      <c r="Q52507"/>
      <c r="R52507"/>
      <c r="S52507" s="13"/>
      <c r="W52507" s="15"/>
    </row>
    <row r="52508" spans="10:23" x14ac:dyDescent="0.3">
      <c r="J52508" s="8"/>
      <c r="K52508"/>
      <c r="L52508"/>
      <c r="M52508"/>
      <c r="N52508"/>
      <c r="O52508"/>
      <c r="P52508"/>
      <c r="Q52508"/>
      <c r="R52508"/>
      <c r="S52508" s="13"/>
      <c r="W52508" s="15"/>
    </row>
    <row r="52509" spans="10:23" x14ac:dyDescent="0.3">
      <c r="J52509" s="8"/>
      <c r="K52509"/>
      <c r="L52509"/>
      <c r="M52509"/>
      <c r="N52509"/>
      <c r="O52509"/>
      <c r="P52509"/>
      <c r="Q52509"/>
      <c r="R52509"/>
      <c r="S52509" s="13"/>
      <c r="W52509" s="15"/>
    </row>
    <row r="52510" spans="10:23" x14ac:dyDescent="0.3">
      <c r="J52510" s="8"/>
      <c r="K52510"/>
      <c r="L52510"/>
      <c r="M52510"/>
      <c r="N52510"/>
      <c r="O52510"/>
      <c r="P52510"/>
      <c r="Q52510"/>
      <c r="R52510"/>
      <c r="S52510" s="13"/>
      <c r="W52510" s="15"/>
    </row>
    <row r="52511" spans="10:23" x14ac:dyDescent="0.3">
      <c r="J52511" s="8"/>
      <c r="K52511"/>
      <c r="L52511"/>
      <c r="M52511"/>
      <c r="N52511"/>
      <c r="O52511"/>
      <c r="P52511"/>
      <c r="Q52511"/>
      <c r="R52511"/>
      <c r="S52511" s="13"/>
      <c r="W52511" s="15"/>
    </row>
    <row r="52512" spans="10:23" x14ac:dyDescent="0.3">
      <c r="J52512" s="8"/>
      <c r="K52512"/>
      <c r="L52512"/>
      <c r="M52512"/>
      <c r="N52512"/>
      <c r="O52512"/>
      <c r="P52512"/>
      <c r="Q52512"/>
      <c r="R52512"/>
      <c r="S52512" s="13"/>
      <c r="W52512" s="15"/>
    </row>
    <row r="52513" spans="10:23" x14ac:dyDescent="0.3">
      <c r="J52513" s="8"/>
      <c r="K52513"/>
      <c r="L52513"/>
      <c r="M52513"/>
      <c r="N52513"/>
      <c r="O52513"/>
      <c r="P52513"/>
      <c r="Q52513"/>
      <c r="R52513"/>
      <c r="S52513" s="13"/>
      <c r="W52513" s="15"/>
    </row>
    <row r="52514" spans="10:23" x14ac:dyDescent="0.3">
      <c r="J52514" s="8"/>
      <c r="K52514"/>
      <c r="L52514"/>
      <c r="M52514"/>
      <c r="N52514"/>
      <c r="O52514"/>
      <c r="P52514"/>
      <c r="Q52514"/>
      <c r="R52514"/>
      <c r="S52514" s="13"/>
      <c r="W52514" s="15"/>
    </row>
    <row r="52515" spans="10:23" x14ac:dyDescent="0.3">
      <c r="J52515" s="8"/>
      <c r="K52515"/>
      <c r="L52515"/>
      <c r="M52515"/>
      <c r="N52515"/>
      <c r="O52515"/>
      <c r="P52515"/>
      <c r="Q52515"/>
      <c r="R52515"/>
      <c r="S52515" s="13"/>
      <c r="W52515" s="15"/>
    </row>
    <row r="52516" spans="10:23" x14ac:dyDescent="0.3">
      <c r="J52516" s="8"/>
      <c r="K52516"/>
      <c r="L52516"/>
      <c r="M52516"/>
      <c r="N52516"/>
      <c r="O52516"/>
      <c r="P52516"/>
      <c r="Q52516"/>
      <c r="R52516"/>
      <c r="S52516" s="13"/>
      <c r="W52516" s="15"/>
    </row>
    <row r="52517" spans="10:23" x14ac:dyDescent="0.3">
      <c r="J52517" s="8"/>
      <c r="K52517"/>
      <c r="L52517"/>
      <c r="M52517"/>
      <c r="N52517"/>
      <c r="O52517"/>
      <c r="P52517"/>
      <c r="Q52517"/>
      <c r="R52517"/>
      <c r="S52517" s="13"/>
      <c r="W52517" s="15"/>
    </row>
    <row r="52518" spans="10:23" x14ac:dyDescent="0.3">
      <c r="J52518" s="8"/>
      <c r="K52518"/>
      <c r="L52518"/>
      <c r="M52518"/>
      <c r="N52518"/>
      <c r="O52518"/>
      <c r="P52518"/>
      <c r="Q52518"/>
      <c r="R52518"/>
      <c r="S52518" s="13"/>
      <c r="W52518" s="15"/>
    </row>
    <row r="52519" spans="10:23" x14ac:dyDescent="0.3">
      <c r="J52519" s="8"/>
      <c r="K52519"/>
      <c r="L52519"/>
      <c r="M52519"/>
      <c r="N52519"/>
      <c r="O52519"/>
      <c r="P52519"/>
      <c r="Q52519"/>
      <c r="R52519"/>
      <c r="S52519" s="13"/>
      <c r="W52519" s="15"/>
    </row>
    <row r="52520" spans="10:23" x14ac:dyDescent="0.3">
      <c r="J52520" s="8"/>
      <c r="K52520"/>
      <c r="L52520"/>
      <c r="M52520"/>
      <c r="N52520"/>
      <c r="O52520"/>
      <c r="P52520"/>
      <c r="Q52520"/>
      <c r="R52520"/>
      <c r="S52520" s="13"/>
      <c r="W52520" s="15"/>
    </row>
    <row r="52521" spans="10:23" x14ac:dyDescent="0.3">
      <c r="J52521" s="8"/>
      <c r="K52521"/>
      <c r="L52521"/>
      <c r="M52521"/>
      <c r="N52521"/>
      <c r="O52521"/>
      <c r="P52521"/>
      <c r="Q52521"/>
      <c r="R52521"/>
      <c r="S52521" s="13"/>
      <c r="W52521" s="15"/>
    </row>
    <row r="52522" spans="10:23" x14ac:dyDescent="0.3">
      <c r="J52522" s="8"/>
      <c r="K52522"/>
      <c r="L52522"/>
      <c r="M52522"/>
      <c r="N52522"/>
      <c r="O52522"/>
      <c r="P52522"/>
      <c r="Q52522"/>
      <c r="R52522"/>
      <c r="S52522" s="13"/>
      <c r="W52522" s="15"/>
    </row>
    <row r="52523" spans="10:23" x14ac:dyDescent="0.3">
      <c r="J52523" s="8"/>
      <c r="K52523"/>
      <c r="L52523"/>
      <c r="M52523"/>
      <c r="N52523"/>
      <c r="O52523"/>
      <c r="P52523"/>
      <c r="Q52523"/>
      <c r="R52523"/>
      <c r="S52523" s="13"/>
      <c r="W52523" s="15"/>
    </row>
    <row r="52524" spans="10:23" x14ac:dyDescent="0.3">
      <c r="J52524" s="8"/>
      <c r="K52524"/>
      <c r="L52524"/>
      <c r="M52524"/>
      <c r="N52524"/>
      <c r="O52524"/>
      <c r="P52524"/>
      <c r="Q52524"/>
      <c r="R52524"/>
      <c r="S52524" s="13"/>
      <c r="W52524" s="15"/>
    </row>
    <row r="52525" spans="10:23" x14ac:dyDescent="0.3">
      <c r="J52525" s="8"/>
      <c r="K52525"/>
      <c r="L52525"/>
      <c r="M52525"/>
      <c r="N52525"/>
      <c r="O52525"/>
      <c r="P52525"/>
      <c r="Q52525"/>
      <c r="R52525"/>
      <c r="S52525" s="13"/>
      <c r="W52525" s="15"/>
    </row>
    <row r="52526" spans="10:23" x14ac:dyDescent="0.3">
      <c r="J52526" s="8"/>
      <c r="K52526"/>
      <c r="L52526"/>
      <c r="M52526"/>
      <c r="N52526"/>
      <c r="O52526"/>
      <c r="P52526"/>
      <c r="Q52526"/>
      <c r="R52526"/>
      <c r="S52526" s="13"/>
      <c r="W52526" s="15"/>
    </row>
    <row r="52527" spans="10:23" x14ac:dyDescent="0.3">
      <c r="J52527" s="8"/>
      <c r="K52527"/>
      <c r="L52527"/>
      <c r="M52527"/>
      <c r="N52527"/>
      <c r="O52527"/>
      <c r="P52527"/>
      <c r="Q52527"/>
      <c r="R52527"/>
      <c r="S52527" s="13"/>
      <c r="W52527" s="15"/>
    </row>
    <row r="52528" spans="10:23" x14ac:dyDescent="0.3">
      <c r="J52528" s="8"/>
      <c r="K52528"/>
      <c r="L52528"/>
      <c r="M52528"/>
      <c r="N52528"/>
      <c r="O52528"/>
      <c r="P52528"/>
      <c r="Q52528"/>
      <c r="R52528"/>
      <c r="S52528" s="13"/>
      <c r="W52528" s="15"/>
    </row>
    <row r="52529" spans="10:23" x14ac:dyDescent="0.3">
      <c r="J52529" s="8"/>
      <c r="K52529"/>
      <c r="L52529"/>
      <c r="M52529"/>
      <c r="N52529"/>
      <c r="O52529"/>
      <c r="P52529"/>
      <c r="Q52529"/>
      <c r="R52529"/>
      <c r="S52529" s="13"/>
      <c r="W52529" s="15"/>
    </row>
    <row r="52530" spans="10:23" x14ac:dyDescent="0.3">
      <c r="J52530" s="8"/>
      <c r="K52530"/>
      <c r="L52530"/>
      <c r="M52530"/>
      <c r="N52530"/>
      <c r="O52530"/>
      <c r="P52530"/>
      <c r="Q52530"/>
      <c r="R52530"/>
      <c r="S52530" s="13"/>
      <c r="W52530" s="15"/>
    </row>
    <row r="52531" spans="10:23" x14ac:dyDescent="0.3">
      <c r="J52531" s="8"/>
      <c r="K52531"/>
      <c r="L52531"/>
      <c r="M52531"/>
      <c r="N52531"/>
      <c r="O52531"/>
      <c r="P52531"/>
      <c r="Q52531"/>
      <c r="R52531"/>
      <c r="S52531" s="13"/>
      <c r="W52531" s="15"/>
    </row>
    <row r="52532" spans="10:23" x14ac:dyDescent="0.3">
      <c r="J52532" s="8"/>
      <c r="K52532"/>
      <c r="L52532"/>
      <c r="M52532"/>
      <c r="N52532"/>
      <c r="O52532"/>
      <c r="P52532"/>
      <c r="Q52532"/>
      <c r="R52532"/>
      <c r="S52532" s="13"/>
      <c r="W52532" s="15"/>
    </row>
    <row r="52533" spans="10:23" x14ac:dyDescent="0.3">
      <c r="J52533" s="8"/>
      <c r="K52533"/>
      <c r="L52533"/>
      <c r="M52533"/>
      <c r="N52533"/>
      <c r="O52533"/>
      <c r="P52533"/>
      <c r="Q52533"/>
      <c r="R52533"/>
      <c r="S52533" s="13"/>
      <c r="W52533" s="15"/>
    </row>
    <row r="52534" spans="10:23" x14ac:dyDescent="0.3">
      <c r="J52534" s="8"/>
      <c r="K52534"/>
      <c r="L52534"/>
      <c r="M52534"/>
      <c r="N52534"/>
      <c r="O52534"/>
      <c r="P52534"/>
      <c r="Q52534"/>
      <c r="R52534"/>
      <c r="S52534" s="13"/>
      <c r="W52534" s="15"/>
    </row>
    <row r="52535" spans="10:23" x14ac:dyDescent="0.3">
      <c r="J52535" s="8"/>
      <c r="K52535"/>
      <c r="L52535"/>
      <c r="M52535"/>
      <c r="N52535"/>
      <c r="O52535"/>
      <c r="P52535"/>
      <c r="Q52535"/>
      <c r="R52535"/>
      <c r="S52535" s="13"/>
      <c r="W52535" s="15"/>
    </row>
    <row r="52536" spans="10:23" x14ac:dyDescent="0.3">
      <c r="J52536" s="8"/>
      <c r="K52536"/>
      <c r="L52536"/>
      <c r="M52536"/>
      <c r="N52536"/>
      <c r="O52536"/>
      <c r="P52536"/>
      <c r="Q52536"/>
      <c r="R52536"/>
      <c r="S52536" s="13"/>
      <c r="W52536" s="15"/>
    </row>
    <row r="52537" spans="10:23" x14ac:dyDescent="0.3">
      <c r="J52537" s="8"/>
      <c r="K52537"/>
      <c r="L52537"/>
      <c r="M52537"/>
      <c r="N52537"/>
      <c r="O52537"/>
      <c r="P52537"/>
      <c r="Q52537"/>
      <c r="R52537"/>
      <c r="S52537" s="13"/>
      <c r="W52537" s="15"/>
    </row>
    <row r="52538" spans="10:23" x14ac:dyDescent="0.3">
      <c r="J52538" s="8"/>
      <c r="K52538"/>
      <c r="L52538"/>
      <c r="M52538"/>
      <c r="N52538"/>
      <c r="O52538"/>
      <c r="P52538"/>
      <c r="Q52538"/>
      <c r="R52538"/>
      <c r="S52538" s="13"/>
      <c r="W52538" s="15"/>
    </row>
    <row r="52539" spans="10:23" x14ac:dyDescent="0.3">
      <c r="J52539" s="8"/>
      <c r="K52539"/>
      <c r="L52539"/>
      <c r="M52539"/>
      <c r="N52539"/>
      <c r="O52539"/>
      <c r="P52539"/>
      <c r="Q52539"/>
      <c r="R52539"/>
      <c r="S52539" s="13"/>
      <c r="W52539" s="15"/>
    </row>
    <row r="52540" spans="10:23" x14ac:dyDescent="0.3">
      <c r="J52540" s="8"/>
      <c r="K52540"/>
      <c r="L52540"/>
      <c r="M52540"/>
      <c r="N52540"/>
      <c r="O52540"/>
      <c r="P52540"/>
      <c r="Q52540"/>
      <c r="R52540"/>
      <c r="S52540" s="13"/>
      <c r="W52540" s="15"/>
    </row>
    <row r="52541" spans="10:23" x14ac:dyDescent="0.3">
      <c r="J52541" s="8"/>
      <c r="K52541"/>
      <c r="L52541"/>
      <c r="M52541"/>
      <c r="N52541"/>
      <c r="O52541"/>
      <c r="P52541"/>
      <c r="Q52541"/>
      <c r="R52541"/>
      <c r="S52541" s="13"/>
      <c r="W52541" s="15"/>
    </row>
    <row r="52542" spans="10:23" x14ac:dyDescent="0.3">
      <c r="J52542" s="8"/>
      <c r="K52542"/>
      <c r="L52542"/>
      <c r="M52542"/>
      <c r="N52542"/>
      <c r="O52542"/>
      <c r="P52542"/>
      <c r="Q52542"/>
      <c r="R52542"/>
      <c r="S52542" s="13"/>
      <c r="W52542" s="15"/>
    </row>
    <row r="52543" spans="10:23" x14ac:dyDescent="0.3">
      <c r="J52543" s="8"/>
      <c r="K52543"/>
      <c r="L52543"/>
      <c r="M52543"/>
      <c r="N52543"/>
      <c r="O52543"/>
      <c r="P52543"/>
      <c r="Q52543"/>
      <c r="R52543"/>
      <c r="S52543" s="13"/>
      <c r="W52543" s="15"/>
    </row>
    <row r="52544" spans="10:23" x14ac:dyDescent="0.3">
      <c r="J52544" s="8"/>
      <c r="K52544"/>
      <c r="L52544"/>
      <c r="M52544"/>
      <c r="N52544"/>
      <c r="O52544"/>
      <c r="P52544"/>
      <c r="Q52544"/>
      <c r="R52544"/>
      <c r="S52544" s="13"/>
      <c r="W52544" s="15"/>
    </row>
    <row r="52545" spans="10:23" x14ac:dyDescent="0.3">
      <c r="J52545" s="8"/>
      <c r="K52545"/>
      <c r="L52545"/>
      <c r="M52545"/>
      <c r="N52545"/>
      <c r="O52545"/>
      <c r="P52545"/>
      <c r="Q52545"/>
      <c r="R52545"/>
      <c r="S52545" s="13"/>
      <c r="W52545" s="15"/>
    </row>
    <row r="52546" spans="10:23" x14ac:dyDescent="0.3">
      <c r="J52546" s="8"/>
      <c r="K52546"/>
      <c r="L52546"/>
      <c r="M52546"/>
      <c r="N52546"/>
      <c r="O52546"/>
      <c r="P52546"/>
      <c r="Q52546"/>
      <c r="R52546"/>
      <c r="S52546" s="13"/>
      <c r="W52546" s="15"/>
    </row>
    <row r="52547" spans="10:23" x14ac:dyDescent="0.3">
      <c r="J52547" s="8"/>
      <c r="K52547"/>
      <c r="L52547"/>
      <c r="M52547"/>
      <c r="N52547"/>
      <c r="O52547"/>
      <c r="P52547"/>
      <c r="Q52547"/>
      <c r="R52547"/>
      <c r="S52547" s="13"/>
      <c r="W52547" s="15"/>
    </row>
    <row r="52548" spans="10:23" x14ac:dyDescent="0.3">
      <c r="J52548" s="8"/>
      <c r="K52548"/>
      <c r="L52548"/>
      <c r="M52548"/>
      <c r="N52548"/>
      <c r="O52548"/>
      <c r="P52548"/>
      <c r="Q52548"/>
      <c r="R52548"/>
      <c r="S52548" s="13"/>
      <c r="W52548" s="15"/>
    </row>
    <row r="52549" spans="10:23" x14ac:dyDescent="0.3">
      <c r="J52549" s="8"/>
      <c r="K52549"/>
      <c r="L52549"/>
      <c r="M52549"/>
      <c r="N52549"/>
      <c r="O52549"/>
      <c r="P52549"/>
      <c r="Q52549"/>
      <c r="R52549"/>
      <c r="S52549" s="13"/>
      <c r="W52549" s="15"/>
    </row>
    <row r="52550" spans="10:23" x14ac:dyDescent="0.3">
      <c r="J52550" s="8"/>
      <c r="K52550"/>
      <c r="L52550"/>
      <c r="M52550"/>
      <c r="N52550"/>
      <c r="O52550"/>
      <c r="P52550"/>
      <c r="Q52550"/>
      <c r="R52550"/>
      <c r="S52550" s="13"/>
      <c r="W52550" s="15"/>
    </row>
    <row r="52551" spans="10:23" x14ac:dyDescent="0.3">
      <c r="J52551" s="8"/>
      <c r="K52551"/>
      <c r="L52551"/>
      <c r="M52551"/>
      <c r="N52551"/>
      <c r="O52551"/>
      <c r="P52551"/>
      <c r="Q52551"/>
      <c r="R52551"/>
      <c r="S52551" s="13"/>
      <c r="W52551" s="15"/>
    </row>
    <row r="52552" spans="10:23" x14ac:dyDescent="0.3">
      <c r="J52552" s="8"/>
      <c r="K52552"/>
      <c r="L52552"/>
      <c r="M52552"/>
      <c r="N52552"/>
      <c r="O52552"/>
      <c r="P52552"/>
      <c r="Q52552"/>
      <c r="R52552"/>
      <c r="S52552" s="13"/>
      <c r="W52552" s="15"/>
    </row>
    <row r="52553" spans="10:23" x14ac:dyDescent="0.3">
      <c r="J52553" s="8"/>
      <c r="K52553"/>
      <c r="L52553"/>
      <c r="M52553"/>
      <c r="N52553"/>
      <c r="O52553"/>
      <c r="P52553"/>
      <c r="Q52553"/>
      <c r="R52553"/>
      <c r="S52553" s="13"/>
      <c r="W52553" s="15"/>
    </row>
    <row r="52554" spans="10:23" x14ac:dyDescent="0.3">
      <c r="J52554" s="8"/>
      <c r="K52554"/>
      <c r="L52554"/>
      <c r="M52554"/>
      <c r="N52554"/>
      <c r="O52554"/>
      <c r="P52554"/>
      <c r="Q52554"/>
      <c r="R52554"/>
      <c r="S52554" s="13"/>
      <c r="W52554" s="15"/>
    </row>
    <row r="52555" spans="10:23" x14ac:dyDescent="0.3">
      <c r="J52555" s="8"/>
      <c r="K52555"/>
      <c r="L52555"/>
      <c r="M52555"/>
      <c r="N52555"/>
      <c r="O52555"/>
      <c r="P52555"/>
      <c r="Q52555"/>
      <c r="R52555"/>
      <c r="S52555" s="13"/>
      <c r="W52555" s="15"/>
    </row>
    <row r="52556" spans="10:23" x14ac:dyDescent="0.3">
      <c r="J52556" s="8"/>
      <c r="K52556"/>
      <c r="L52556"/>
      <c r="M52556"/>
      <c r="N52556"/>
      <c r="O52556"/>
      <c r="P52556"/>
      <c r="Q52556"/>
      <c r="R52556"/>
      <c r="S52556" s="13"/>
      <c r="W52556" s="15"/>
    </row>
    <row r="52557" spans="10:23" x14ac:dyDescent="0.3">
      <c r="J52557" s="8"/>
      <c r="K52557"/>
      <c r="L52557"/>
      <c r="M52557"/>
      <c r="N52557"/>
      <c r="O52557"/>
      <c r="P52557"/>
      <c r="Q52557"/>
      <c r="R52557"/>
      <c r="S52557" s="13"/>
      <c r="W52557" s="15"/>
    </row>
    <row r="52558" spans="10:23" x14ac:dyDescent="0.3">
      <c r="J52558" s="8"/>
      <c r="K52558"/>
      <c r="L52558"/>
      <c r="M52558"/>
      <c r="N52558"/>
      <c r="O52558"/>
      <c r="P52558"/>
      <c r="Q52558"/>
      <c r="R52558"/>
      <c r="S52558" s="13"/>
      <c r="W52558" s="15"/>
    </row>
    <row r="52559" spans="10:23" x14ac:dyDescent="0.3">
      <c r="J52559" s="8"/>
      <c r="K52559"/>
      <c r="L52559"/>
      <c r="M52559"/>
      <c r="N52559"/>
      <c r="O52559"/>
      <c r="P52559"/>
      <c r="Q52559"/>
      <c r="R52559"/>
      <c r="S52559" s="13"/>
      <c r="W52559" s="15"/>
    </row>
    <row r="52560" spans="10:23" x14ac:dyDescent="0.3">
      <c r="J52560" s="8"/>
      <c r="K52560"/>
      <c r="L52560"/>
      <c r="M52560"/>
      <c r="N52560"/>
      <c r="O52560"/>
      <c r="P52560"/>
      <c r="Q52560"/>
      <c r="R52560"/>
      <c r="S52560" s="13"/>
      <c r="W52560" s="15"/>
    </row>
    <row r="52561" spans="10:23" x14ac:dyDescent="0.3">
      <c r="J52561" s="8"/>
      <c r="K52561"/>
      <c r="L52561"/>
      <c r="M52561"/>
      <c r="N52561"/>
      <c r="O52561"/>
      <c r="P52561"/>
      <c r="Q52561"/>
      <c r="R52561"/>
      <c r="S52561" s="13"/>
      <c r="W52561" s="15"/>
    </row>
    <row r="52562" spans="10:23" x14ac:dyDescent="0.3">
      <c r="J52562" s="8"/>
      <c r="K52562"/>
      <c r="L52562"/>
      <c r="M52562"/>
      <c r="N52562"/>
      <c r="O52562"/>
      <c r="P52562"/>
      <c r="Q52562"/>
      <c r="R52562"/>
      <c r="S52562" s="13"/>
      <c r="W52562" s="15"/>
    </row>
    <row r="52563" spans="10:23" x14ac:dyDescent="0.3">
      <c r="J52563" s="8"/>
      <c r="K52563"/>
      <c r="L52563"/>
      <c r="M52563"/>
      <c r="N52563"/>
      <c r="O52563"/>
      <c r="P52563"/>
      <c r="Q52563"/>
      <c r="R52563"/>
      <c r="S52563" s="13"/>
      <c r="W52563" s="15"/>
    </row>
    <row r="52564" spans="10:23" x14ac:dyDescent="0.3">
      <c r="J52564" s="8"/>
      <c r="K52564"/>
      <c r="L52564"/>
      <c r="M52564"/>
      <c r="N52564"/>
      <c r="O52564"/>
      <c r="P52564"/>
      <c r="Q52564"/>
      <c r="R52564"/>
      <c r="S52564" s="13"/>
      <c r="W52564" s="15"/>
    </row>
    <row r="52565" spans="10:23" x14ac:dyDescent="0.3">
      <c r="J52565" s="8"/>
      <c r="K52565"/>
      <c r="L52565"/>
      <c r="M52565"/>
      <c r="N52565"/>
      <c r="O52565"/>
      <c r="P52565"/>
      <c r="Q52565"/>
      <c r="R52565"/>
      <c r="S52565" s="13"/>
      <c r="W52565" s="15"/>
    </row>
    <row r="52566" spans="10:23" x14ac:dyDescent="0.3">
      <c r="J52566" s="8"/>
      <c r="K52566"/>
      <c r="L52566"/>
      <c r="M52566"/>
      <c r="N52566"/>
      <c r="O52566"/>
      <c r="P52566"/>
      <c r="Q52566"/>
      <c r="R52566"/>
      <c r="S52566" s="13"/>
      <c r="W52566" s="15"/>
    </row>
    <row r="52567" spans="10:23" x14ac:dyDescent="0.3">
      <c r="J52567" s="8"/>
      <c r="K52567"/>
      <c r="L52567"/>
      <c r="M52567"/>
      <c r="N52567"/>
      <c r="O52567"/>
      <c r="P52567"/>
      <c r="Q52567"/>
      <c r="R52567"/>
      <c r="S52567" s="13"/>
      <c r="W52567" s="15"/>
    </row>
    <row r="52568" spans="10:23" x14ac:dyDescent="0.3">
      <c r="J52568" s="8"/>
      <c r="K52568"/>
      <c r="L52568"/>
      <c r="M52568"/>
      <c r="N52568"/>
      <c r="O52568"/>
      <c r="P52568"/>
      <c r="Q52568"/>
      <c r="R52568"/>
      <c r="S52568" s="13"/>
      <c r="W52568" s="15"/>
    </row>
    <row r="52569" spans="10:23" x14ac:dyDescent="0.3">
      <c r="J52569" s="8"/>
      <c r="K52569"/>
      <c r="L52569"/>
      <c r="M52569"/>
      <c r="N52569"/>
      <c r="O52569"/>
      <c r="P52569"/>
      <c r="Q52569"/>
      <c r="R52569"/>
      <c r="S52569" s="13"/>
      <c r="W52569" s="15"/>
    </row>
    <row r="52570" spans="10:23" x14ac:dyDescent="0.3">
      <c r="J52570" s="8"/>
      <c r="K52570"/>
      <c r="L52570"/>
      <c r="M52570"/>
      <c r="N52570"/>
      <c r="O52570"/>
      <c r="P52570"/>
      <c r="Q52570"/>
      <c r="R52570"/>
      <c r="S52570" s="13"/>
      <c r="W52570" s="15"/>
    </row>
    <row r="52571" spans="10:23" x14ac:dyDescent="0.3">
      <c r="J52571" s="8"/>
      <c r="K52571"/>
      <c r="L52571"/>
      <c r="M52571"/>
      <c r="N52571"/>
      <c r="O52571"/>
      <c r="P52571"/>
      <c r="Q52571"/>
      <c r="R52571"/>
      <c r="S52571" s="13"/>
      <c r="W52571" s="15"/>
    </row>
    <row r="52572" spans="10:23" x14ac:dyDescent="0.3">
      <c r="J52572" s="8"/>
      <c r="K52572"/>
      <c r="L52572"/>
      <c r="M52572"/>
      <c r="N52572"/>
      <c r="O52572"/>
      <c r="P52572"/>
      <c r="Q52572"/>
      <c r="R52572"/>
      <c r="S52572" s="13"/>
      <c r="W52572" s="15"/>
    </row>
    <row r="52573" spans="10:23" x14ac:dyDescent="0.3">
      <c r="J52573" s="8"/>
      <c r="K52573"/>
      <c r="L52573"/>
      <c r="M52573"/>
      <c r="N52573"/>
      <c r="O52573"/>
      <c r="P52573"/>
      <c r="Q52573"/>
      <c r="R52573"/>
      <c r="S52573" s="13"/>
      <c r="W52573" s="15"/>
    </row>
    <row r="52574" spans="10:23" x14ac:dyDescent="0.3">
      <c r="J52574" s="8"/>
      <c r="K52574"/>
      <c r="L52574"/>
      <c r="M52574"/>
      <c r="N52574"/>
      <c r="O52574"/>
      <c r="P52574"/>
      <c r="Q52574"/>
      <c r="R52574"/>
      <c r="S52574" s="13"/>
      <c r="W52574" s="15"/>
    </row>
    <row r="52575" spans="10:23" x14ac:dyDescent="0.3">
      <c r="J52575" s="8"/>
      <c r="K52575"/>
      <c r="L52575"/>
      <c r="M52575"/>
      <c r="N52575"/>
      <c r="O52575"/>
      <c r="P52575"/>
      <c r="Q52575"/>
      <c r="R52575"/>
      <c r="S52575" s="13"/>
      <c r="W52575" s="15"/>
    </row>
    <row r="52576" spans="10:23" x14ac:dyDescent="0.3">
      <c r="J52576" s="8"/>
      <c r="K52576"/>
      <c r="L52576"/>
      <c r="M52576"/>
      <c r="N52576"/>
      <c r="O52576"/>
      <c r="P52576"/>
      <c r="Q52576"/>
      <c r="R52576"/>
      <c r="S52576" s="13"/>
      <c r="W52576" s="15"/>
    </row>
    <row r="52577" spans="10:23" x14ac:dyDescent="0.3">
      <c r="J52577" s="8"/>
      <c r="K52577"/>
      <c r="L52577"/>
      <c r="M52577"/>
      <c r="N52577"/>
      <c r="O52577"/>
      <c r="P52577"/>
      <c r="Q52577"/>
      <c r="R52577"/>
      <c r="S52577" s="13"/>
      <c r="W52577" s="15"/>
    </row>
    <row r="52578" spans="10:23" x14ac:dyDescent="0.3">
      <c r="J52578" s="8"/>
      <c r="K52578"/>
      <c r="L52578"/>
      <c r="M52578"/>
      <c r="N52578"/>
      <c r="O52578"/>
      <c r="P52578"/>
      <c r="Q52578"/>
      <c r="R52578"/>
      <c r="S52578" s="13"/>
      <c r="W52578" s="15"/>
    </row>
    <row r="52579" spans="10:23" x14ac:dyDescent="0.3">
      <c r="J52579" s="8"/>
      <c r="K52579"/>
      <c r="L52579"/>
      <c r="M52579"/>
      <c r="N52579"/>
      <c r="O52579"/>
      <c r="P52579"/>
      <c r="Q52579"/>
      <c r="R52579"/>
      <c r="S52579" s="13"/>
      <c r="W52579" s="15"/>
    </row>
    <row r="52580" spans="10:23" x14ac:dyDescent="0.3">
      <c r="J52580" s="8"/>
      <c r="K52580"/>
      <c r="L52580"/>
      <c r="M52580"/>
      <c r="N52580"/>
      <c r="O52580"/>
      <c r="P52580"/>
      <c r="Q52580"/>
      <c r="R52580"/>
      <c r="S52580" s="13"/>
      <c r="W52580" s="15"/>
    </row>
    <row r="52581" spans="10:23" x14ac:dyDescent="0.3">
      <c r="J52581" s="8"/>
      <c r="K52581"/>
      <c r="L52581"/>
      <c r="M52581"/>
      <c r="N52581"/>
      <c r="O52581"/>
      <c r="P52581"/>
      <c r="Q52581"/>
      <c r="R52581"/>
      <c r="S52581" s="13"/>
      <c r="W52581" s="15"/>
    </row>
    <row r="52582" spans="10:23" x14ac:dyDescent="0.3">
      <c r="J52582" s="8"/>
      <c r="K52582"/>
      <c r="L52582"/>
      <c r="M52582"/>
      <c r="N52582"/>
      <c r="O52582"/>
      <c r="P52582"/>
      <c r="Q52582"/>
      <c r="R52582"/>
      <c r="S52582" s="13"/>
      <c r="W52582" s="15"/>
    </row>
    <row r="52583" spans="10:23" x14ac:dyDescent="0.3">
      <c r="J52583" s="8"/>
      <c r="K52583"/>
      <c r="L52583"/>
      <c r="M52583"/>
      <c r="N52583"/>
      <c r="O52583"/>
      <c r="P52583"/>
      <c r="Q52583"/>
      <c r="R52583"/>
      <c r="S52583" s="13"/>
      <c r="W52583" s="15"/>
    </row>
    <row r="52584" spans="10:23" x14ac:dyDescent="0.3">
      <c r="J52584" s="8"/>
      <c r="K52584"/>
      <c r="L52584"/>
      <c r="M52584"/>
      <c r="N52584"/>
      <c r="O52584"/>
      <c r="P52584"/>
      <c r="Q52584"/>
      <c r="R52584"/>
      <c r="S52584" s="13"/>
      <c r="W52584" s="15"/>
    </row>
    <row r="52585" spans="10:23" x14ac:dyDescent="0.3">
      <c r="J52585" s="8"/>
      <c r="K52585"/>
      <c r="L52585"/>
      <c r="M52585"/>
      <c r="N52585"/>
      <c r="O52585"/>
      <c r="P52585"/>
      <c r="Q52585"/>
      <c r="R52585"/>
      <c r="S52585" s="13"/>
      <c r="W52585" s="15"/>
    </row>
    <row r="52586" spans="10:23" x14ac:dyDescent="0.3">
      <c r="J52586" s="8"/>
      <c r="K52586"/>
      <c r="L52586"/>
      <c r="M52586"/>
      <c r="N52586"/>
      <c r="O52586"/>
      <c r="P52586"/>
      <c r="Q52586"/>
      <c r="R52586"/>
      <c r="S52586" s="13"/>
      <c r="W52586" s="15"/>
    </row>
    <row r="52587" spans="10:23" x14ac:dyDescent="0.3">
      <c r="J52587" s="8"/>
      <c r="K52587"/>
      <c r="L52587"/>
      <c r="M52587"/>
      <c r="N52587"/>
      <c r="O52587"/>
      <c r="P52587"/>
      <c r="Q52587"/>
      <c r="R52587"/>
      <c r="S52587" s="13"/>
      <c r="W52587" s="15"/>
    </row>
    <row r="52588" spans="10:23" x14ac:dyDescent="0.3">
      <c r="J52588" s="8"/>
      <c r="K52588"/>
      <c r="L52588"/>
      <c r="M52588"/>
      <c r="N52588"/>
      <c r="O52588"/>
      <c r="P52588"/>
      <c r="Q52588"/>
      <c r="R52588"/>
      <c r="S52588" s="13"/>
      <c r="W52588" s="15"/>
    </row>
    <row r="52589" spans="10:23" x14ac:dyDescent="0.3">
      <c r="J52589" s="8"/>
      <c r="K52589"/>
      <c r="L52589"/>
      <c r="M52589"/>
      <c r="N52589"/>
      <c r="O52589"/>
      <c r="P52589"/>
      <c r="Q52589"/>
      <c r="R52589"/>
      <c r="S52589" s="13"/>
      <c r="W52589" s="15"/>
    </row>
    <row r="52590" spans="10:23" x14ac:dyDescent="0.3">
      <c r="J52590" s="8"/>
      <c r="K52590"/>
      <c r="L52590"/>
      <c r="M52590"/>
      <c r="N52590"/>
      <c r="O52590"/>
      <c r="P52590"/>
      <c r="Q52590"/>
      <c r="R52590"/>
      <c r="S52590" s="13"/>
      <c r="W52590" s="15"/>
    </row>
    <row r="52591" spans="10:23" x14ac:dyDescent="0.3">
      <c r="J52591" s="8"/>
      <c r="K52591"/>
      <c r="L52591"/>
      <c r="M52591"/>
      <c r="N52591"/>
      <c r="O52591"/>
      <c r="P52591"/>
      <c r="Q52591"/>
      <c r="R52591"/>
      <c r="S52591" s="13"/>
      <c r="W52591" s="15"/>
    </row>
    <row r="52592" spans="10:23" x14ac:dyDescent="0.3">
      <c r="J52592" s="8"/>
      <c r="K52592"/>
      <c r="L52592"/>
      <c r="M52592"/>
      <c r="N52592"/>
      <c r="O52592"/>
      <c r="P52592"/>
      <c r="Q52592"/>
      <c r="R52592"/>
      <c r="S52592" s="13"/>
      <c r="W52592" s="15"/>
    </row>
    <row r="52593" spans="10:23" x14ac:dyDescent="0.3">
      <c r="J52593" s="8"/>
      <c r="K52593"/>
      <c r="L52593"/>
      <c r="M52593"/>
      <c r="N52593"/>
      <c r="O52593"/>
      <c r="P52593"/>
      <c r="Q52593"/>
      <c r="R52593"/>
      <c r="S52593" s="13"/>
      <c r="W52593" s="15"/>
    </row>
    <row r="52594" spans="10:23" x14ac:dyDescent="0.3">
      <c r="J52594" s="8"/>
      <c r="K52594"/>
      <c r="L52594"/>
      <c r="M52594"/>
      <c r="N52594"/>
      <c r="O52594"/>
      <c r="P52594"/>
      <c r="Q52594"/>
      <c r="R52594"/>
      <c r="S52594" s="13"/>
      <c r="W52594" s="15"/>
    </row>
    <row r="52595" spans="10:23" x14ac:dyDescent="0.3">
      <c r="J52595" s="8"/>
      <c r="K52595"/>
      <c r="L52595"/>
      <c r="M52595"/>
      <c r="N52595"/>
      <c r="O52595"/>
      <c r="P52595"/>
      <c r="Q52595"/>
      <c r="R52595"/>
      <c r="S52595" s="13"/>
      <c r="W52595" s="15"/>
    </row>
    <row r="52596" spans="10:23" x14ac:dyDescent="0.3">
      <c r="J52596" s="8"/>
      <c r="K52596"/>
      <c r="L52596"/>
      <c r="M52596"/>
      <c r="N52596"/>
      <c r="O52596"/>
      <c r="P52596"/>
      <c r="Q52596"/>
      <c r="R52596"/>
      <c r="S52596" s="13"/>
      <c r="W52596" s="15"/>
    </row>
    <row r="52597" spans="10:23" x14ac:dyDescent="0.3">
      <c r="J52597" s="8"/>
      <c r="K52597"/>
      <c r="L52597"/>
      <c r="M52597"/>
      <c r="N52597"/>
      <c r="O52597"/>
      <c r="P52597"/>
      <c r="Q52597"/>
      <c r="R52597"/>
      <c r="S52597" s="13"/>
      <c r="W52597" s="15"/>
    </row>
    <row r="52598" spans="10:23" x14ac:dyDescent="0.3">
      <c r="J52598" s="8"/>
      <c r="K52598"/>
      <c r="L52598"/>
      <c r="M52598"/>
      <c r="N52598"/>
      <c r="O52598"/>
      <c r="P52598"/>
      <c r="Q52598"/>
      <c r="R52598"/>
      <c r="S52598" s="13"/>
      <c r="W52598" s="15"/>
    </row>
    <row r="52599" spans="10:23" x14ac:dyDescent="0.3">
      <c r="J52599" s="8"/>
      <c r="K52599"/>
      <c r="L52599"/>
      <c r="M52599"/>
      <c r="N52599"/>
      <c r="O52599"/>
      <c r="P52599"/>
      <c r="Q52599"/>
      <c r="R52599"/>
      <c r="S52599" s="13"/>
      <c r="W52599" s="15"/>
    </row>
    <row r="52600" spans="10:23" x14ac:dyDescent="0.3">
      <c r="J52600" s="8"/>
      <c r="K52600"/>
      <c r="L52600"/>
      <c r="M52600"/>
      <c r="N52600"/>
      <c r="O52600"/>
      <c r="P52600"/>
      <c r="Q52600"/>
      <c r="R52600"/>
      <c r="S52600" s="13"/>
      <c r="W52600" s="15"/>
    </row>
    <row r="52601" spans="10:23" x14ac:dyDescent="0.3">
      <c r="J52601" s="8"/>
      <c r="K52601"/>
      <c r="L52601"/>
      <c r="M52601"/>
      <c r="N52601"/>
      <c r="O52601"/>
      <c r="P52601"/>
      <c r="Q52601"/>
      <c r="R52601"/>
      <c r="S52601" s="13"/>
      <c r="W52601" s="15"/>
    </row>
    <row r="52602" spans="10:23" x14ac:dyDescent="0.3">
      <c r="J52602" s="8"/>
      <c r="K52602"/>
      <c r="L52602"/>
      <c r="M52602"/>
      <c r="N52602"/>
      <c r="O52602"/>
      <c r="P52602"/>
      <c r="Q52602"/>
      <c r="R52602"/>
      <c r="S52602" s="13"/>
      <c r="W52602" s="15"/>
    </row>
    <row r="52603" spans="10:23" x14ac:dyDescent="0.3">
      <c r="J52603" s="8"/>
      <c r="K52603"/>
      <c r="L52603"/>
      <c r="M52603"/>
      <c r="N52603"/>
      <c r="O52603"/>
      <c r="P52603"/>
      <c r="Q52603"/>
      <c r="R52603"/>
      <c r="S52603" s="13"/>
      <c r="W52603" s="15"/>
    </row>
    <row r="52604" spans="10:23" x14ac:dyDescent="0.3">
      <c r="J52604" s="8"/>
      <c r="K52604"/>
      <c r="L52604"/>
      <c r="M52604"/>
      <c r="N52604"/>
      <c r="O52604"/>
      <c r="P52604"/>
      <c r="Q52604"/>
      <c r="R52604"/>
      <c r="S52604" s="13"/>
      <c r="W52604" s="15"/>
    </row>
    <row r="52605" spans="10:23" x14ac:dyDescent="0.3">
      <c r="J52605" s="8"/>
      <c r="K52605"/>
      <c r="L52605"/>
      <c r="M52605"/>
      <c r="N52605"/>
      <c r="O52605"/>
      <c r="P52605"/>
      <c r="Q52605"/>
      <c r="R52605"/>
      <c r="S52605" s="13"/>
      <c r="W52605" s="15"/>
    </row>
    <row r="52606" spans="10:23" x14ac:dyDescent="0.3">
      <c r="J52606" s="8"/>
      <c r="K52606"/>
      <c r="L52606"/>
      <c r="M52606"/>
      <c r="N52606"/>
      <c r="O52606"/>
      <c r="P52606"/>
      <c r="Q52606"/>
      <c r="R52606"/>
      <c r="S52606" s="13"/>
      <c r="W52606" s="15"/>
    </row>
    <row r="52607" spans="10:23" x14ac:dyDescent="0.3">
      <c r="J52607" s="8"/>
      <c r="K52607"/>
      <c r="L52607"/>
      <c r="M52607"/>
      <c r="N52607"/>
      <c r="O52607"/>
      <c r="P52607"/>
      <c r="Q52607"/>
      <c r="R52607"/>
      <c r="S52607" s="13"/>
      <c r="W52607" s="15"/>
    </row>
    <row r="52608" spans="10:23" x14ac:dyDescent="0.3">
      <c r="J52608" s="8"/>
      <c r="K52608"/>
      <c r="L52608"/>
      <c r="M52608"/>
      <c r="N52608"/>
      <c r="O52608"/>
      <c r="P52608"/>
      <c r="Q52608"/>
      <c r="R52608"/>
      <c r="S52608" s="13"/>
      <c r="W52608" s="15"/>
    </row>
    <row r="52609" spans="10:23" x14ac:dyDescent="0.3">
      <c r="J52609" s="8"/>
      <c r="K52609"/>
      <c r="L52609"/>
      <c r="M52609"/>
      <c r="N52609"/>
      <c r="O52609"/>
      <c r="P52609"/>
      <c r="Q52609"/>
      <c r="R52609"/>
      <c r="S52609" s="13"/>
      <c r="W52609" s="15"/>
    </row>
    <row r="52610" spans="10:23" x14ac:dyDescent="0.3">
      <c r="J52610" s="8"/>
      <c r="K52610"/>
      <c r="L52610"/>
      <c r="M52610"/>
      <c r="N52610"/>
      <c r="O52610"/>
      <c r="P52610"/>
      <c r="Q52610"/>
      <c r="R52610"/>
      <c r="S52610" s="13"/>
      <c r="W52610" s="15"/>
    </row>
    <row r="52611" spans="10:23" x14ac:dyDescent="0.3">
      <c r="J52611" s="8"/>
      <c r="K52611"/>
      <c r="L52611"/>
      <c r="M52611"/>
      <c r="N52611"/>
      <c r="O52611"/>
      <c r="P52611"/>
      <c r="Q52611"/>
      <c r="R52611"/>
      <c r="S52611" s="13"/>
      <c r="W52611" s="15"/>
    </row>
    <row r="52612" spans="10:23" x14ac:dyDescent="0.3">
      <c r="J52612" s="8"/>
      <c r="K52612"/>
      <c r="L52612"/>
      <c r="M52612"/>
      <c r="N52612"/>
      <c r="O52612"/>
      <c r="P52612"/>
      <c r="Q52612"/>
      <c r="R52612"/>
      <c r="S52612" s="13"/>
      <c r="W52612" s="15"/>
    </row>
    <row r="52613" spans="10:23" x14ac:dyDescent="0.3">
      <c r="J52613" s="8"/>
      <c r="K52613"/>
      <c r="L52613"/>
      <c r="M52613"/>
      <c r="N52613"/>
      <c r="O52613"/>
      <c r="P52613"/>
      <c r="Q52613"/>
      <c r="R52613"/>
      <c r="S52613" s="13"/>
      <c r="W52613" s="15"/>
    </row>
    <row r="52614" spans="10:23" x14ac:dyDescent="0.3">
      <c r="J52614" s="8"/>
      <c r="K52614"/>
      <c r="L52614"/>
      <c r="M52614"/>
      <c r="N52614"/>
      <c r="O52614"/>
      <c r="P52614"/>
      <c r="Q52614"/>
      <c r="R52614"/>
      <c r="S52614" s="13"/>
      <c r="W52614" s="15"/>
    </row>
    <row r="52615" spans="10:23" x14ac:dyDescent="0.3">
      <c r="J52615" s="8"/>
      <c r="K52615"/>
      <c r="L52615"/>
      <c r="M52615"/>
      <c r="N52615"/>
      <c r="O52615"/>
      <c r="P52615"/>
      <c r="Q52615"/>
      <c r="R52615"/>
      <c r="S52615" s="13"/>
      <c r="W52615" s="15"/>
    </row>
    <row r="52616" spans="10:23" x14ac:dyDescent="0.3">
      <c r="J52616" s="8"/>
      <c r="K52616"/>
      <c r="L52616"/>
      <c r="M52616"/>
      <c r="N52616"/>
      <c r="O52616"/>
      <c r="P52616"/>
      <c r="Q52616"/>
      <c r="R52616"/>
      <c r="S52616" s="13"/>
      <c r="W52616" s="15"/>
    </row>
    <row r="52617" spans="10:23" x14ac:dyDescent="0.3">
      <c r="J52617" s="8"/>
      <c r="K52617"/>
      <c r="L52617"/>
      <c r="M52617"/>
      <c r="N52617"/>
      <c r="O52617"/>
      <c r="P52617"/>
      <c r="Q52617"/>
      <c r="R52617"/>
      <c r="S52617" s="13"/>
      <c r="W52617" s="15"/>
    </row>
    <row r="52618" spans="10:23" x14ac:dyDescent="0.3">
      <c r="J52618" s="8"/>
      <c r="K52618"/>
      <c r="L52618"/>
      <c r="M52618"/>
      <c r="N52618"/>
      <c r="O52618"/>
      <c r="P52618"/>
      <c r="Q52618"/>
      <c r="R52618"/>
      <c r="S52618" s="13"/>
      <c r="W52618" s="15"/>
    </row>
    <row r="52619" spans="10:23" x14ac:dyDescent="0.3">
      <c r="J52619" s="8"/>
      <c r="K52619"/>
      <c r="L52619"/>
      <c r="M52619"/>
      <c r="N52619"/>
      <c r="O52619"/>
      <c r="P52619"/>
      <c r="Q52619"/>
      <c r="R52619"/>
      <c r="S52619" s="13"/>
      <c r="W52619" s="15"/>
    </row>
    <row r="52620" spans="10:23" x14ac:dyDescent="0.3">
      <c r="J52620" s="8"/>
      <c r="K52620"/>
      <c r="L52620"/>
      <c r="M52620"/>
      <c r="N52620"/>
      <c r="O52620"/>
      <c r="P52620"/>
      <c r="Q52620"/>
      <c r="R52620"/>
      <c r="S52620" s="13"/>
      <c r="W52620" s="15"/>
    </row>
    <row r="52621" spans="10:23" x14ac:dyDescent="0.3">
      <c r="J52621" s="8"/>
      <c r="K52621"/>
      <c r="L52621"/>
      <c r="M52621"/>
      <c r="N52621"/>
      <c r="O52621"/>
      <c r="P52621"/>
      <c r="Q52621"/>
      <c r="R52621"/>
      <c r="S52621" s="13"/>
      <c r="W52621" s="15"/>
    </row>
    <row r="52622" spans="10:23" x14ac:dyDescent="0.3">
      <c r="J52622" s="8"/>
      <c r="K52622"/>
      <c r="L52622"/>
      <c r="M52622"/>
      <c r="N52622"/>
      <c r="O52622"/>
      <c r="P52622"/>
      <c r="Q52622"/>
      <c r="R52622"/>
      <c r="S52622" s="13"/>
      <c r="W52622" s="15"/>
    </row>
    <row r="52623" spans="10:23" x14ac:dyDescent="0.3">
      <c r="J52623" s="8"/>
      <c r="K52623"/>
      <c r="L52623"/>
      <c r="M52623"/>
      <c r="N52623"/>
      <c r="O52623"/>
      <c r="P52623"/>
      <c r="Q52623"/>
      <c r="R52623"/>
      <c r="S52623" s="13"/>
      <c r="W52623" s="15"/>
    </row>
    <row r="52624" spans="10:23" x14ac:dyDescent="0.3">
      <c r="J52624" s="8"/>
      <c r="K52624"/>
      <c r="L52624"/>
      <c r="M52624"/>
      <c r="N52624"/>
      <c r="O52624"/>
      <c r="P52624"/>
      <c r="Q52624"/>
      <c r="R52624"/>
      <c r="S52624" s="13"/>
      <c r="W52624" s="15"/>
    </row>
    <row r="52625" spans="10:23" x14ac:dyDescent="0.3">
      <c r="J52625" s="8"/>
      <c r="K52625"/>
      <c r="L52625"/>
      <c r="M52625"/>
      <c r="N52625"/>
      <c r="O52625"/>
      <c r="P52625"/>
      <c r="Q52625"/>
      <c r="R52625"/>
      <c r="S52625" s="13"/>
      <c r="W52625" s="15"/>
    </row>
    <row r="52626" spans="10:23" x14ac:dyDescent="0.3">
      <c r="J52626" s="8"/>
      <c r="K52626"/>
      <c r="L52626"/>
      <c r="M52626"/>
      <c r="N52626"/>
      <c r="O52626"/>
      <c r="P52626"/>
      <c r="Q52626"/>
      <c r="R52626"/>
      <c r="S52626" s="13"/>
      <c r="W52626" s="15"/>
    </row>
    <row r="52627" spans="10:23" x14ac:dyDescent="0.3">
      <c r="J52627" s="8"/>
      <c r="K52627"/>
      <c r="L52627"/>
      <c r="M52627"/>
      <c r="N52627"/>
      <c r="O52627"/>
      <c r="P52627"/>
      <c r="Q52627"/>
      <c r="R52627"/>
      <c r="S52627" s="13"/>
      <c r="W52627" s="15"/>
    </row>
    <row r="52628" spans="10:23" x14ac:dyDescent="0.3">
      <c r="J52628" s="8"/>
      <c r="K52628"/>
      <c r="L52628"/>
      <c r="M52628"/>
      <c r="N52628"/>
      <c r="O52628"/>
      <c r="P52628"/>
      <c r="Q52628"/>
      <c r="R52628"/>
      <c r="S52628" s="13"/>
      <c r="W52628" s="15"/>
    </row>
    <row r="52629" spans="10:23" x14ac:dyDescent="0.3">
      <c r="J52629" s="8"/>
      <c r="K52629"/>
      <c r="L52629"/>
      <c r="M52629"/>
      <c r="N52629"/>
      <c r="O52629"/>
      <c r="P52629"/>
      <c r="Q52629"/>
      <c r="R52629"/>
      <c r="S52629" s="13"/>
      <c r="W52629" s="15"/>
    </row>
    <row r="52630" spans="10:23" x14ac:dyDescent="0.3">
      <c r="J52630" s="8"/>
      <c r="K52630"/>
      <c r="L52630"/>
      <c r="M52630"/>
      <c r="N52630"/>
      <c r="O52630"/>
      <c r="P52630"/>
      <c r="Q52630"/>
      <c r="R52630"/>
      <c r="S52630" s="13"/>
      <c r="W52630" s="15"/>
    </row>
    <row r="52631" spans="10:23" x14ac:dyDescent="0.3">
      <c r="J52631" s="8"/>
      <c r="K52631"/>
      <c r="L52631"/>
      <c r="M52631"/>
      <c r="N52631"/>
      <c r="O52631"/>
      <c r="P52631"/>
      <c r="Q52631"/>
      <c r="R52631"/>
      <c r="S52631" s="13"/>
      <c r="W52631" s="15"/>
    </row>
    <row r="52632" spans="10:23" x14ac:dyDescent="0.3">
      <c r="J52632" s="8"/>
      <c r="K52632"/>
      <c r="L52632"/>
      <c r="M52632"/>
      <c r="N52632"/>
      <c r="O52632"/>
      <c r="P52632"/>
      <c r="Q52632"/>
      <c r="R52632"/>
      <c r="S52632" s="13"/>
      <c r="W52632" s="15"/>
    </row>
    <row r="52633" spans="10:23" x14ac:dyDescent="0.3">
      <c r="J52633" s="8"/>
      <c r="K52633"/>
      <c r="L52633"/>
      <c r="M52633"/>
      <c r="N52633"/>
      <c r="O52633"/>
      <c r="P52633"/>
      <c r="Q52633"/>
      <c r="R52633"/>
      <c r="S52633" s="13"/>
      <c r="W52633" s="15"/>
    </row>
    <row r="52634" spans="10:23" x14ac:dyDescent="0.3">
      <c r="J52634" s="8"/>
      <c r="K52634"/>
      <c r="L52634"/>
      <c r="M52634"/>
      <c r="N52634"/>
      <c r="O52634"/>
      <c r="P52634"/>
      <c r="Q52634"/>
      <c r="R52634"/>
      <c r="S52634" s="13"/>
      <c r="W52634" s="15"/>
    </row>
    <row r="52635" spans="10:23" x14ac:dyDescent="0.3">
      <c r="J52635" s="8"/>
      <c r="K52635"/>
      <c r="L52635"/>
      <c r="M52635"/>
      <c r="N52635"/>
      <c r="O52635"/>
      <c r="P52635"/>
      <c r="Q52635"/>
      <c r="R52635"/>
      <c r="S52635" s="13"/>
      <c r="W52635" s="15"/>
    </row>
    <row r="52636" spans="10:23" x14ac:dyDescent="0.3">
      <c r="J52636" s="8"/>
      <c r="K52636"/>
      <c r="L52636"/>
      <c r="M52636"/>
      <c r="N52636"/>
      <c r="O52636"/>
      <c r="P52636"/>
      <c r="Q52636"/>
      <c r="R52636"/>
      <c r="S52636" s="13"/>
      <c r="W52636" s="15"/>
    </row>
    <row r="52637" spans="10:23" x14ac:dyDescent="0.3">
      <c r="J52637" s="8"/>
      <c r="K52637"/>
      <c r="L52637"/>
      <c r="M52637"/>
      <c r="N52637"/>
      <c r="O52637"/>
      <c r="P52637"/>
      <c r="Q52637"/>
      <c r="R52637"/>
      <c r="S52637" s="13"/>
      <c r="W52637" s="15"/>
    </row>
    <row r="52638" spans="10:23" x14ac:dyDescent="0.3">
      <c r="J52638" s="8"/>
      <c r="K52638"/>
      <c r="L52638"/>
      <c r="M52638"/>
      <c r="N52638"/>
      <c r="O52638"/>
      <c r="P52638"/>
      <c r="Q52638"/>
      <c r="R52638"/>
      <c r="S52638" s="13"/>
      <c r="W52638" s="15"/>
    </row>
    <row r="52639" spans="10:23" x14ac:dyDescent="0.3">
      <c r="J52639" s="8"/>
      <c r="K52639"/>
      <c r="L52639"/>
      <c r="M52639"/>
      <c r="N52639"/>
      <c r="O52639"/>
      <c r="P52639"/>
      <c r="Q52639"/>
      <c r="R52639"/>
      <c r="S52639" s="13"/>
      <c r="W52639" s="15"/>
    </row>
    <row r="52640" spans="10:23" x14ac:dyDescent="0.3">
      <c r="J52640" s="8"/>
      <c r="K52640"/>
      <c r="L52640"/>
      <c r="M52640"/>
      <c r="N52640"/>
      <c r="O52640"/>
      <c r="P52640"/>
      <c r="Q52640"/>
      <c r="R52640"/>
      <c r="S52640" s="13"/>
      <c r="W52640" s="15"/>
    </row>
    <row r="52641" spans="10:23" x14ac:dyDescent="0.3">
      <c r="J52641" s="8"/>
      <c r="K52641"/>
      <c r="L52641"/>
      <c r="M52641"/>
      <c r="N52641"/>
      <c r="O52641"/>
      <c r="P52641"/>
      <c r="Q52641"/>
      <c r="R52641"/>
      <c r="S52641" s="13"/>
      <c r="W52641" s="15"/>
    </row>
    <row r="52642" spans="10:23" x14ac:dyDescent="0.3">
      <c r="J52642" s="8"/>
      <c r="K52642"/>
      <c r="L52642"/>
      <c r="M52642"/>
      <c r="N52642"/>
      <c r="O52642"/>
      <c r="P52642"/>
      <c r="Q52642"/>
      <c r="R52642"/>
      <c r="S52642" s="13"/>
      <c r="W52642" s="15"/>
    </row>
    <row r="52643" spans="10:23" x14ac:dyDescent="0.3">
      <c r="J52643" s="8"/>
      <c r="K52643"/>
      <c r="L52643"/>
      <c r="M52643"/>
      <c r="N52643"/>
      <c r="O52643"/>
      <c r="P52643"/>
      <c r="Q52643"/>
      <c r="R52643"/>
      <c r="S52643" s="13"/>
      <c r="W52643" s="15"/>
    </row>
    <row r="52644" spans="10:23" x14ac:dyDescent="0.3">
      <c r="J52644" s="8"/>
      <c r="K52644"/>
      <c r="L52644"/>
      <c r="M52644"/>
      <c r="N52644"/>
      <c r="O52644"/>
      <c r="P52644"/>
      <c r="Q52644"/>
      <c r="R52644"/>
      <c r="S52644" s="13"/>
      <c r="W52644" s="15"/>
    </row>
    <row r="52645" spans="10:23" x14ac:dyDescent="0.3">
      <c r="J52645" s="8"/>
      <c r="K52645"/>
      <c r="L52645"/>
      <c r="M52645"/>
      <c r="N52645"/>
      <c r="O52645"/>
      <c r="P52645"/>
      <c r="Q52645"/>
      <c r="R52645"/>
      <c r="S52645" s="13"/>
      <c r="W52645" s="15"/>
    </row>
    <row r="52646" spans="10:23" x14ac:dyDescent="0.3">
      <c r="J52646" s="8"/>
      <c r="K52646"/>
      <c r="L52646"/>
      <c r="M52646"/>
      <c r="N52646"/>
      <c r="O52646"/>
      <c r="P52646"/>
      <c r="Q52646"/>
      <c r="R52646"/>
      <c r="S52646" s="13"/>
      <c r="W52646" s="15"/>
    </row>
    <row r="52647" spans="10:23" x14ac:dyDescent="0.3">
      <c r="J52647" s="8"/>
      <c r="K52647"/>
      <c r="L52647"/>
      <c r="M52647"/>
      <c r="N52647"/>
      <c r="O52647"/>
      <c r="P52647"/>
      <c r="Q52647"/>
      <c r="R52647"/>
      <c r="S52647" s="13"/>
      <c r="W52647" s="15"/>
    </row>
    <row r="52648" spans="10:23" x14ac:dyDescent="0.3">
      <c r="J52648" s="8"/>
      <c r="K52648"/>
      <c r="L52648"/>
      <c r="M52648"/>
      <c r="N52648"/>
      <c r="O52648"/>
      <c r="P52648"/>
      <c r="Q52648"/>
      <c r="R52648"/>
      <c r="S52648" s="13"/>
      <c r="W52648" s="15"/>
    </row>
    <row r="52649" spans="10:23" x14ac:dyDescent="0.3">
      <c r="J52649" s="8"/>
      <c r="K52649"/>
      <c r="L52649"/>
      <c r="M52649"/>
      <c r="N52649"/>
      <c r="O52649"/>
      <c r="P52649"/>
      <c r="Q52649"/>
      <c r="R52649"/>
      <c r="S52649" s="13"/>
      <c r="W52649" s="15"/>
    </row>
    <row r="52650" spans="10:23" x14ac:dyDescent="0.3">
      <c r="J52650" s="8"/>
      <c r="K52650"/>
      <c r="L52650"/>
      <c r="M52650"/>
      <c r="N52650"/>
      <c r="O52650"/>
      <c r="P52650"/>
      <c r="Q52650"/>
      <c r="R52650"/>
      <c r="S52650" s="13"/>
      <c r="W52650" s="15"/>
    </row>
    <row r="52651" spans="10:23" x14ac:dyDescent="0.3">
      <c r="J52651" s="8"/>
      <c r="K52651"/>
      <c r="L52651"/>
      <c r="M52651"/>
      <c r="N52651"/>
      <c r="O52651"/>
      <c r="P52651"/>
      <c r="Q52651"/>
      <c r="R52651"/>
      <c r="S52651" s="13"/>
      <c r="W52651" s="15"/>
    </row>
    <row r="52652" spans="10:23" x14ac:dyDescent="0.3">
      <c r="J52652" s="8"/>
      <c r="K52652"/>
      <c r="L52652"/>
      <c r="M52652"/>
      <c r="N52652"/>
      <c r="O52652"/>
      <c r="P52652"/>
      <c r="Q52652"/>
      <c r="R52652"/>
      <c r="S52652" s="13"/>
      <c r="W52652" s="15"/>
    </row>
    <row r="52653" spans="10:23" x14ac:dyDescent="0.3">
      <c r="J52653" s="8"/>
      <c r="K52653"/>
      <c r="L52653"/>
      <c r="M52653"/>
      <c r="N52653"/>
      <c r="O52653"/>
      <c r="P52653"/>
      <c r="Q52653"/>
      <c r="R52653"/>
      <c r="S52653" s="13"/>
      <c r="W52653" s="15"/>
    </row>
    <row r="52654" spans="10:23" x14ac:dyDescent="0.3">
      <c r="J52654" s="8"/>
      <c r="K52654"/>
      <c r="L52654"/>
      <c r="M52654"/>
      <c r="N52654"/>
      <c r="O52654"/>
      <c r="P52654"/>
      <c r="Q52654"/>
      <c r="R52654"/>
      <c r="S52654" s="13"/>
      <c r="W52654" s="15"/>
    </row>
    <row r="52655" spans="10:23" x14ac:dyDescent="0.3">
      <c r="J52655" s="8"/>
      <c r="K52655"/>
      <c r="L52655"/>
      <c r="M52655"/>
      <c r="N52655"/>
      <c r="O52655"/>
      <c r="P52655"/>
      <c r="Q52655"/>
      <c r="R52655"/>
      <c r="S52655" s="13"/>
      <c r="W52655" s="15"/>
    </row>
    <row r="52656" spans="10:23" x14ac:dyDescent="0.3">
      <c r="J52656" s="8"/>
      <c r="K52656"/>
      <c r="L52656"/>
      <c r="M52656"/>
      <c r="N52656"/>
      <c r="O52656"/>
      <c r="P52656"/>
      <c r="Q52656"/>
      <c r="R52656"/>
      <c r="S52656" s="13"/>
      <c r="W52656" s="15"/>
    </row>
    <row r="52657" spans="10:23" x14ac:dyDescent="0.3">
      <c r="J52657" s="8"/>
      <c r="K52657"/>
      <c r="L52657"/>
      <c r="M52657"/>
      <c r="N52657"/>
      <c r="O52657"/>
      <c r="P52657"/>
      <c r="Q52657"/>
      <c r="R52657"/>
      <c r="S52657" s="13"/>
      <c r="W52657" s="15"/>
    </row>
    <row r="52658" spans="10:23" x14ac:dyDescent="0.3">
      <c r="J52658" s="8"/>
      <c r="K52658"/>
      <c r="L52658"/>
      <c r="M52658"/>
      <c r="N52658"/>
      <c r="O52658"/>
      <c r="P52658"/>
      <c r="Q52658"/>
      <c r="R52658"/>
      <c r="S52658" s="13"/>
      <c r="W52658" s="15"/>
    </row>
    <row r="52659" spans="10:23" x14ac:dyDescent="0.3">
      <c r="J52659" s="8"/>
      <c r="K52659"/>
      <c r="L52659"/>
      <c r="M52659"/>
      <c r="N52659"/>
      <c r="O52659"/>
      <c r="P52659"/>
      <c r="Q52659"/>
      <c r="R52659"/>
      <c r="S52659" s="13"/>
      <c r="W52659" s="15"/>
    </row>
    <row r="52660" spans="10:23" x14ac:dyDescent="0.3">
      <c r="J52660" s="8"/>
      <c r="K52660"/>
      <c r="L52660"/>
      <c r="M52660"/>
      <c r="N52660"/>
      <c r="O52660"/>
      <c r="P52660"/>
      <c r="Q52660"/>
      <c r="R52660"/>
      <c r="S52660" s="13"/>
      <c r="W52660" s="15"/>
    </row>
    <row r="52661" spans="10:23" x14ac:dyDescent="0.3">
      <c r="J52661" s="8"/>
      <c r="K52661"/>
      <c r="L52661"/>
      <c r="M52661"/>
      <c r="N52661"/>
      <c r="O52661"/>
      <c r="P52661"/>
      <c r="Q52661"/>
      <c r="R52661"/>
      <c r="S52661" s="13"/>
      <c r="W52661" s="15"/>
    </row>
    <row r="52662" spans="10:23" x14ac:dyDescent="0.3">
      <c r="J52662" s="8"/>
      <c r="K52662"/>
      <c r="L52662"/>
      <c r="M52662"/>
      <c r="N52662"/>
      <c r="O52662"/>
      <c r="P52662"/>
      <c r="Q52662"/>
      <c r="R52662"/>
      <c r="S52662" s="13"/>
      <c r="W52662" s="15"/>
    </row>
    <row r="52663" spans="10:23" x14ac:dyDescent="0.3">
      <c r="J52663" s="8"/>
      <c r="K52663"/>
      <c r="L52663"/>
      <c r="M52663"/>
      <c r="N52663"/>
      <c r="O52663"/>
      <c r="P52663"/>
      <c r="Q52663"/>
      <c r="R52663"/>
      <c r="S52663" s="13"/>
      <c r="W52663" s="15"/>
    </row>
    <row r="52664" spans="10:23" x14ac:dyDescent="0.3">
      <c r="J52664" s="8"/>
      <c r="K52664"/>
      <c r="L52664"/>
      <c r="M52664"/>
      <c r="N52664"/>
      <c r="O52664"/>
      <c r="P52664"/>
      <c r="Q52664"/>
      <c r="R52664"/>
      <c r="S52664" s="13"/>
      <c r="W52664" s="15"/>
    </row>
    <row r="52665" spans="10:23" x14ac:dyDescent="0.3">
      <c r="J52665" s="8"/>
      <c r="K52665"/>
      <c r="L52665"/>
      <c r="M52665"/>
      <c r="N52665"/>
      <c r="O52665"/>
      <c r="P52665"/>
      <c r="Q52665"/>
      <c r="R52665"/>
      <c r="S52665" s="13"/>
      <c r="W52665" s="15"/>
    </row>
    <row r="52666" spans="10:23" x14ac:dyDescent="0.3">
      <c r="J52666" s="8"/>
      <c r="K52666"/>
      <c r="L52666"/>
      <c r="M52666"/>
      <c r="N52666"/>
      <c r="O52666"/>
      <c r="P52666"/>
      <c r="Q52666"/>
      <c r="R52666"/>
      <c r="S52666" s="13"/>
      <c r="W52666" s="15"/>
    </row>
    <row r="52667" spans="10:23" x14ac:dyDescent="0.3">
      <c r="J52667" s="8"/>
      <c r="K52667"/>
      <c r="L52667"/>
      <c r="M52667"/>
      <c r="N52667"/>
      <c r="O52667"/>
      <c r="P52667"/>
      <c r="Q52667"/>
      <c r="R52667"/>
      <c r="S52667" s="13"/>
      <c r="W52667" s="15"/>
    </row>
    <row r="52668" spans="10:23" x14ac:dyDescent="0.3">
      <c r="J52668" s="8"/>
      <c r="K52668"/>
      <c r="L52668"/>
      <c r="M52668"/>
      <c r="N52668"/>
      <c r="O52668"/>
      <c r="P52668"/>
      <c r="Q52668"/>
      <c r="R52668"/>
      <c r="S52668" s="13"/>
      <c r="W52668" s="15"/>
    </row>
    <row r="52669" spans="10:23" x14ac:dyDescent="0.3">
      <c r="J52669" s="8"/>
      <c r="K52669"/>
      <c r="L52669"/>
      <c r="M52669"/>
      <c r="N52669"/>
      <c r="O52669"/>
      <c r="P52669"/>
      <c r="Q52669"/>
      <c r="R52669"/>
      <c r="S52669" s="13"/>
      <c r="W52669" s="15"/>
    </row>
    <row r="52670" spans="10:23" x14ac:dyDescent="0.3">
      <c r="J52670" s="8"/>
      <c r="K52670"/>
      <c r="L52670"/>
      <c r="M52670"/>
      <c r="N52670"/>
      <c r="O52670"/>
      <c r="P52670"/>
      <c r="Q52670"/>
      <c r="R52670"/>
      <c r="S52670" s="13"/>
      <c r="W52670" s="15"/>
    </row>
    <row r="52671" spans="10:23" x14ac:dyDescent="0.3">
      <c r="J52671" s="8"/>
      <c r="K52671"/>
      <c r="L52671"/>
      <c r="M52671"/>
      <c r="N52671"/>
      <c r="O52671"/>
      <c r="P52671"/>
      <c r="Q52671"/>
      <c r="R52671"/>
      <c r="S52671" s="13"/>
      <c r="W52671" s="15"/>
    </row>
    <row r="52672" spans="10:23" x14ac:dyDescent="0.3">
      <c r="J52672" s="8"/>
      <c r="K52672"/>
      <c r="L52672"/>
      <c r="M52672"/>
      <c r="N52672"/>
      <c r="O52672"/>
      <c r="P52672"/>
      <c r="Q52672"/>
      <c r="R52672"/>
      <c r="S52672" s="13"/>
      <c r="W52672" s="15"/>
    </row>
    <row r="52673" spans="10:23" x14ac:dyDescent="0.3">
      <c r="J52673" s="8"/>
      <c r="K52673"/>
      <c r="L52673"/>
      <c r="M52673"/>
      <c r="N52673"/>
      <c r="O52673"/>
      <c r="P52673"/>
      <c r="Q52673"/>
      <c r="R52673"/>
      <c r="S52673" s="13"/>
      <c r="W52673" s="15"/>
    </row>
    <row r="52674" spans="10:23" x14ac:dyDescent="0.3">
      <c r="J52674" s="8"/>
      <c r="K52674"/>
      <c r="L52674"/>
      <c r="M52674"/>
      <c r="N52674"/>
      <c r="O52674"/>
      <c r="P52674"/>
      <c r="Q52674"/>
      <c r="R52674"/>
      <c r="S52674" s="13"/>
      <c r="W52674" s="15"/>
    </row>
    <row r="52675" spans="10:23" x14ac:dyDescent="0.3">
      <c r="J52675" s="8"/>
      <c r="K52675"/>
      <c r="L52675"/>
      <c r="M52675"/>
      <c r="N52675"/>
      <c r="O52675"/>
      <c r="P52675"/>
      <c r="Q52675"/>
      <c r="R52675"/>
      <c r="S52675" s="13"/>
      <c r="W52675" s="15"/>
    </row>
    <row r="52676" spans="10:23" x14ac:dyDescent="0.3">
      <c r="J52676" s="8"/>
      <c r="K52676"/>
      <c r="L52676"/>
      <c r="M52676"/>
      <c r="N52676"/>
      <c r="O52676"/>
      <c r="P52676"/>
      <c r="Q52676"/>
      <c r="R52676"/>
      <c r="S52676" s="13"/>
      <c r="W52676" s="15"/>
    </row>
    <row r="52677" spans="10:23" x14ac:dyDescent="0.3">
      <c r="J52677" s="8"/>
      <c r="K52677"/>
      <c r="L52677"/>
      <c r="M52677"/>
      <c r="N52677"/>
      <c r="O52677"/>
      <c r="P52677"/>
      <c r="Q52677"/>
      <c r="R52677"/>
      <c r="S52677" s="13"/>
      <c r="W52677" s="15"/>
    </row>
    <row r="52678" spans="10:23" x14ac:dyDescent="0.3">
      <c r="J52678" s="8"/>
      <c r="K52678"/>
      <c r="L52678"/>
      <c r="M52678"/>
      <c r="N52678"/>
      <c r="O52678"/>
      <c r="P52678"/>
      <c r="Q52678"/>
      <c r="R52678"/>
      <c r="S52678" s="13"/>
      <c r="W52678" s="15"/>
    </row>
    <row r="52679" spans="10:23" x14ac:dyDescent="0.3">
      <c r="J52679" s="8"/>
      <c r="K52679"/>
      <c r="L52679"/>
      <c r="M52679"/>
      <c r="N52679"/>
      <c r="O52679"/>
      <c r="P52679"/>
      <c r="Q52679"/>
      <c r="R52679"/>
      <c r="S52679" s="13"/>
      <c r="W52679" s="15"/>
    </row>
    <row r="52680" spans="10:23" x14ac:dyDescent="0.3">
      <c r="J52680" s="8"/>
      <c r="K52680"/>
      <c r="L52680"/>
      <c r="M52680"/>
      <c r="N52680"/>
      <c r="O52680"/>
      <c r="P52680"/>
      <c r="Q52680"/>
      <c r="R52680"/>
      <c r="S52680" s="13"/>
      <c r="W52680" s="15"/>
    </row>
    <row r="52681" spans="10:23" x14ac:dyDescent="0.3">
      <c r="J52681" s="8"/>
      <c r="K52681"/>
      <c r="L52681"/>
      <c r="M52681"/>
      <c r="N52681"/>
      <c r="O52681"/>
      <c r="P52681"/>
      <c r="Q52681"/>
      <c r="R52681"/>
      <c r="S52681" s="13"/>
      <c r="W52681" s="15"/>
    </row>
    <row r="52682" spans="10:23" x14ac:dyDescent="0.3">
      <c r="J52682" s="8"/>
      <c r="K52682"/>
      <c r="L52682"/>
      <c r="M52682"/>
      <c r="N52682"/>
      <c r="O52682"/>
      <c r="P52682"/>
      <c r="Q52682"/>
      <c r="R52682"/>
      <c r="S52682" s="13"/>
      <c r="W52682" s="15"/>
    </row>
    <row r="52683" spans="10:23" x14ac:dyDescent="0.3">
      <c r="J52683" s="8"/>
      <c r="K52683"/>
      <c r="L52683"/>
      <c r="M52683"/>
      <c r="N52683"/>
      <c r="O52683"/>
      <c r="P52683"/>
      <c r="Q52683"/>
      <c r="R52683"/>
      <c r="S52683" s="13"/>
      <c r="W52683" s="15"/>
    </row>
    <row r="52684" spans="10:23" x14ac:dyDescent="0.3">
      <c r="J52684" s="8"/>
      <c r="K52684"/>
      <c r="L52684"/>
      <c r="M52684"/>
      <c r="N52684"/>
      <c r="O52684"/>
      <c r="P52684"/>
      <c r="Q52684"/>
      <c r="R52684"/>
      <c r="S52684" s="13"/>
      <c r="W52684" s="15"/>
    </row>
    <row r="52685" spans="10:23" x14ac:dyDescent="0.3">
      <c r="J52685" s="8"/>
      <c r="K52685"/>
      <c r="L52685"/>
      <c r="M52685"/>
      <c r="N52685"/>
      <c r="O52685"/>
      <c r="P52685"/>
      <c r="Q52685"/>
      <c r="R52685"/>
      <c r="S52685" s="13"/>
      <c r="W52685" s="15"/>
    </row>
    <row r="52686" spans="10:23" x14ac:dyDescent="0.3">
      <c r="J52686" s="8"/>
      <c r="K52686"/>
      <c r="L52686"/>
      <c r="M52686"/>
      <c r="N52686"/>
      <c r="O52686"/>
      <c r="P52686"/>
      <c r="Q52686"/>
      <c r="R52686"/>
      <c r="S52686" s="13"/>
      <c r="W52686" s="15"/>
    </row>
    <row r="52687" spans="10:23" x14ac:dyDescent="0.3">
      <c r="J52687" s="8"/>
      <c r="K52687"/>
      <c r="L52687"/>
      <c r="M52687"/>
      <c r="N52687"/>
      <c r="O52687"/>
      <c r="P52687"/>
      <c r="Q52687"/>
      <c r="R52687"/>
      <c r="S52687" s="13"/>
      <c r="W52687" s="15"/>
    </row>
    <row r="52688" spans="10:23" x14ac:dyDescent="0.3">
      <c r="J52688" s="8"/>
      <c r="K52688"/>
      <c r="L52688"/>
      <c r="M52688"/>
      <c r="N52688"/>
      <c r="O52688"/>
      <c r="P52688"/>
      <c r="Q52688"/>
      <c r="R52688"/>
      <c r="S52688" s="13"/>
      <c r="W52688" s="15"/>
    </row>
    <row r="52689" spans="10:23" x14ac:dyDescent="0.3">
      <c r="J52689" s="8"/>
      <c r="K52689"/>
      <c r="L52689"/>
      <c r="M52689"/>
      <c r="N52689"/>
      <c r="O52689"/>
      <c r="P52689"/>
      <c r="Q52689"/>
      <c r="R52689"/>
      <c r="S52689" s="13"/>
      <c r="W52689" s="15"/>
    </row>
    <row r="52690" spans="10:23" x14ac:dyDescent="0.3">
      <c r="J52690" s="8"/>
      <c r="K52690"/>
      <c r="L52690"/>
      <c r="M52690"/>
      <c r="N52690"/>
      <c r="O52690"/>
      <c r="P52690"/>
      <c r="Q52690"/>
      <c r="R52690"/>
      <c r="S52690" s="13"/>
      <c r="W52690" s="15"/>
    </row>
    <row r="52691" spans="10:23" x14ac:dyDescent="0.3">
      <c r="J52691" s="8"/>
      <c r="K52691"/>
      <c r="L52691"/>
      <c r="M52691"/>
      <c r="N52691"/>
      <c r="O52691"/>
      <c r="P52691"/>
      <c r="Q52691"/>
      <c r="R52691"/>
      <c r="S52691" s="13"/>
      <c r="W52691" s="15"/>
    </row>
    <row r="52692" spans="10:23" x14ac:dyDescent="0.3">
      <c r="J52692" s="8"/>
      <c r="K52692"/>
      <c r="L52692"/>
      <c r="M52692"/>
      <c r="N52692"/>
      <c r="O52692"/>
      <c r="P52692"/>
      <c r="Q52692"/>
      <c r="R52692"/>
      <c r="S52692" s="13"/>
      <c r="W52692" s="15"/>
    </row>
    <row r="52693" spans="10:23" x14ac:dyDescent="0.3">
      <c r="J52693" s="8"/>
      <c r="K52693"/>
      <c r="L52693"/>
      <c r="M52693"/>
      <c r="N52693"/>
      <c r="O52693"/>
      <c r="P52693"/>
      <c r="Q52693"/>
      <c r="R52693"/>
      <c r="S52693" s="13"/>
      <c r="W52693" s="15"/>
    </row>
    <row r="52694" spans="10:23" x14ac:dyDescent="0.3">
      <c r="J52694" s="8"/>
      <c r="K52694"/>
      <c r="L52694"/>
      <c r="M52694"/>
      <c r="N52694"/>
      <c r="O52694"/>
      <c r="P52694"/>
      <c r="Q52694"/>
      <c r="R52694"/>
      <c r="S52694" s="13"/>
      <c r="W52694" s="15"/>
    </row>
    <row r="52695" spans="10:23" x14ac:dyDescent="0.3">
      <c r="J52695" s="8"/>
      <c r="K52695"/>
      <c r="L52695"/>
      <c r="M52695"/>
      <c r="N52695"/>
      <c r="O52695"/>
      <c r="P52695"/>
      <c r="Q52695"/>
      <c r="R52695"/>
      <c r="S52695" s="13"/>
      <c r="W52695" s="15"/>
    </row>
    <row r="52696" spans="10:23" x14ac:dyDescent="0.3">
      <c r="J52696" s="8"/>
      <c r="K52696"/>
      <c r="L52696"/>
      <c r="M52696"/>
      <c r="N52696"/>
      <c r="O52696"/>
      <c r="P52696"/>
      <c r="Q52696"/>
      <c r="R52696"/>
      <c r="S52696" s="13"/>
      <c r="W52696" s="15"/>
    </row>
    <row r="52697" spans="10:23" x14ac:dyDescent="0.3">
      <c r="J52697" s="8"/>
      <c r="K52697"/>
      <c r="L52697"/>
      <c r="M52697"/>
      <c r="N52697"/>
      <c r="O52697"/>
      <c r="P52697"/>
      <c r="Q52697"/>
      <c r="R52697"/>
      <c r="S52697" s="13"/>
      <c r="W52697" s="15"/>
    </row>
    <row r="52698" spans="10:23" x14ac:dyDescent="0.3">
      <c r="J52698" s="8"/>
      <c r="K52698"/>
      <c r="L52698"/>
      <c r="M52698"/>
      <c r="N52698"/>
      <c r="O52698"/>
      <c r="P52698"/>
      <c r="Q52698"/>
      <c r="R52698"/>
      <c r="S52698" s="13"/>
      <c r="W52698" s="15"/>
    </row>
    <row r="52699" spans="10:23" x14ac:dyDescent="0.3">
      <c r="J52699" s="8"/>
      <c r="K52699"/>
      <c r="L52699"/>
      <c r="M52699"/>
      <c r="N52699"/>
      <c r="O52699"/>
      <c r="P52699"/>
      <c r="Q52699"/>
      <c r="R52699"/>
      <c r="S52699" s="13"/>
      <c r="W52699" s="15"/>
    </row>
    <row r="52700" spans="10:23" x14ac:dyDescent="0.3">
      <c r="J52700" s="8"/>
      <c r="K52700"/>
      <c r="L52700"/>
      <c r="M52700"/>
      <c r="N52700"/>
      <c r="O52700"/>
      <c r="P52700"/>
      <c r="Q52700"/>
      <c r="R52700"/>
      <c r="S52700" s="13"/>
      <c r="W52700" s="15"/>
    </row>
    <row r="52701" spans="10:23" x14ac:dyDescent="0.3">
      <c r="J52701" s="8"/>
      <c r="K52701"/>
      <c r="L52701"/>
      <c r="M52701"/>
      <c r="N52701"/>
      <c r="O52701"/>
      <c r="P52701"/>
      <c r="Q52701"/>
      <c r="R52701"/>
      <c r="S52701" s="13"/>
      <c r="W52701" s="15"/>
    </row>
    <row r="52702" spans="10:23" x14ac:dyDescent="0.3">
      <c r="J52702" s="8"/>
      <c r="K52702"/>
      <c r="L52702"/>
      <c r="M52702"/>
      <c r="N52702"/>
      <c r="O52702"/>
      <c r="P52702"/>
      <c r="Q52702"/>
      <c r="R52702"/>
      <c r="S52702" s="13"/>
      <c r="W52702" s="15"/>
    </row>
    <row r="52703" spans="10:23" x14ac:dyDescent="0.3">
      <c r="J52703" s="8"/>
      <c r="K52703"/>
      <c r="L52703"/>
      <c r="M52703"/>
      <c r="N52703"/>
      <c r="O52703"/>
      <c r="P52703"/>
      <c r="Q52703"/>
      <c r="R52703"/>
      <c r="S52703" s="13"/>
      <c r="W52703" s="15"/>
    </row>
    <row r="52704" spans="10:23" x14ac:dyDescent="0.3">
      <c r="J52704" s="8"/>
      <c r="K52704"/>
      <c r="L52704"/>
      <c r="M52704"/>
      <c r="N52704"/>
      <c r="O52704"/>
      <c r="P52704"/>
      <c r="Q52704"/>
      <c r="R52704"/>
      <c r="S52704" s="13"/>
      <c r="W52704" s="15"/>
    </row>
    <row r="52705" spans="10:23" x14ac:dyDescent="0.3">
      <c r="J52705" s="8"/>
      <c r="K52705"/>
      <c r="L52705"/>
      <c r="M52705"/>
      <c r="N52705"/>
      <c r="O52705"/>
      <c r="P52705"/>
      <c r="Q52705"/>
      <c r="R52705"/>
      <c r="S52705" s="13"/>
      <c r="W52705" s="15"/>
    </row>
    <row r="52706" spans="10:23" x14ac:dyDescent="0.3">
      <c r="J52706" s="8"/>
      <c r="K52706"/>
      <c r="L52706"/>
      <c r="M52706"/>
      <c r="N52706"/>
      <c r="O52706"/>
      <c r="P52706"/>
      <c r="Q52706"/>
      <c r="R52706"/>
      <c r="S52706" s="13"/>
      <c r="W52706" s="15"/>
    </row>
    <row r="52707" spans="10:23" x14ac:dyDescent="0.3">
      <c r="J52707" s="8"/>
      <c r="K52707"/>
      <c r="L52707"/>
      <c r="M52707"/>
      <c r="N52707"/>
      <c r="O52707"/>
      <c r="P52707"/>
      <c r="Q52707"/>
      <c r="R52707"/>
      <c r="S52707" s="13"/>
      <c r="W52707" s="15"/>
    </row>
    <row r="52708" spans="10:23" x14ac:dyDescent="0.3">
      <c r="J52708" s="8"/>
      <c r="K52708"/>
      <c r="L52708"/>
      <c r="M52708"/>
      <c r="N52708"/>
      <c r="O52708"/>
      <c r="P52708"/>
      <c r="Q52708"/>
      <c r="R52708"/>
      <c r="S52708" s="13"/>
      <c r="W52708" s="15"/>
    </row>
    <row r="52709" spans="10:23" x14ac:dyDescent="0.3">
      <c r="J52709" s="8"/>
      <c r="K52709"/>
      <c r="L52709"/>
      <c r="M52709"/>
      <c r="N52709"/>
      <c r="O52709"/>
      <c r="P52709"/>
      <c r="Q52709"/>
      <c r="R52709"/>
      <c r="S52709" s="13"/>
      <c r="W52709" s="15"/>
    </row>
    <row r="52710" spans="10:23" x14ac:dyDescent="0.3">
      <c r="J52710" s="8"/>
      <c r="K52710"/>
      <c r="L52710"/>
      <c r="M52710"/>
      <c r="N52710"/>
      <c r="O52710"/>
      <c r="P52710"/>
      <c r="Q52710"/>
      <c r="R52710"/>
      <c r="S52710" s="13"/>
      <c r="W52710" s="15"/>
    </row>
    <row r="52711" spans="10:23" x14ac:dyDescent="0.3">
      <c r="J52711" s="8"/>
      <c r="K52711"/>
      <c r="L52711"/>
      <c r="M52711"/>
      <c r="N52711"/>
      <c r="O52711"/>
      <c r="P52711"/>
      <c r="Q52711"/>
      <c r="R52711"/>
      <c r="S52711" s="13"/>
      <c r="W52711" s="15"/>
    </row>
    <row r="52712" spans="10:23" x14ac:dyDescent="0.3">
      <c r="J52712" s="8"/>
      <c r="K52712"/>
      <c r="L52712"/>
      <c r="M52712"/>
      <c r="N52712"/>
      <c r="O52712"/>
      <c r="P52712"/>
      <c r="Q52712"/>
      <c r="R52712"/>
      <c r="S52712" s="13"/>
      <c r="W52712" s="15"/>
    </row>
    <row r="52713" spans="10:23" x14ac:dyDescent="0.3">
      <c r="J52713" s="8"/>
      <c r="K52713"/>
      <c r="L52713"/>
      <c r="M52713"/>
      <c r="N52713"/>
      <c r="O52713"/>
      <c r="P52713"/>
      <c r="Q52713"/>
      <c r="R52713"/>
      <c r="S52713" s="13"/>
      <c r="W52713" s="15"/>
    </row>
    <row r="52714" spans="10:23" x14ac:dyDescent="0.3">
      <c r="J52714" s="8"/>
      <c r="K52714"/>
      <c r="L52714"/>
      <c r="M52714"/>
      <c r="N52714"/>
      <c r="O52714"/>
      <c r="P52714"/>
      <c r="Q52714"/>
      <c r="R52714"/>
      <c r="S52714" s="13"/>
      <c r="W52714" s="15"/>
    </row>
    <row r="52715" spans="10:23" x14ac:dyDescent="0.3">
      <c r="J52715" s="8"/>
      <c r="K52715"/>
      <c r="L52715"/>
      <c r="M52715"/>
      <c r="N52715"/>
      <c r="O52715"/>
      <c r="P52715"/>
      <c r="Q52715"/>
      <c r="R52715"/>
      <c r="S52715" s="13"/>
      <c r="W52715" s="15"/>
    </row>
    <row r="52716" spans="10:23" x14ac:dyDescent="0.3">
      <c r="J52716" s="8"/>
      <c r="K52716"/>
      <c r="L52716"/>
      <c r="M52716"/>
      <c r="N52716"/>
      <c r="O52716"/>
      <c r="P52716"/>
      <c r="Q52716"/>
      <c r="R52716"/>
      <c r="S52716" s="13"/>
      <c r="W52716" s="15"/>
    </row>
    <row r="52717" spans="10:23" x14ac:dyDescent="0.3">
      <c r="J52717" s="8"/>
      <c r="K52717"/>
      <c r="L52717"/>
      <c r="M52717"/>
      <c r="N52717"/>
      <c r="O52717"/>
      <c r="P52717"/>
      <c r="Q52717"/>
      <c r="R52717"/>
      <c r="S52717" s="13"/>
      <c r="W52717" s="15"/>
    </row>
    <row r="52718" spans="10:23" x14ac:dyDescent="0.3">
      <c r="J52718" s="8"/>
      <c r="K52718"/>
      <c r="L52718"/>
      <c r="M52718"/>
      <c r="N52718"/>
      <c r="O52718"/>
      <c r="P52718"/>
      <c r="Q52718"/>
      <c r="R52718"/>
      <c r="S52718" s="13"/>
      <c r="W52718" s="15"/>
    </row>
    <row r="52719" spans="10:23" x14ac:dyDescent="0.3">
      <c r="J52719" s="8"/>
      <c r="K52719"/>
      <c r="L52719"/>
      <c r="M52719"/>
      <c r="N52719"/>
      <c r="O52719"/>
      <c r="P52719"/>
      <c r="Q52719"/>
      <c r="R52719"/>
      <c r="S52719" s="13"/>
      <c r="W52719" s="15"/>
    </row>
    <row r="52720" spans="10:23" x14ac:dyDescent="0.3">
      <c r="J52720" s="8"/>
      <c r="K52720"/>
      <c r="L52720"/>
      <c r="M52720"/>
      <c r="N52720"/>
      <c r="O52720"/>
      <c r="P52720"/>
      <c r="Q52720"/>
      <c r="R52720"/>
      <c r="S52720" s="13"/>
      <c r="W52720" s="15"/>
    </row>
    <row r="52721" spans="10:23" x14ac:dyDescent="0.3">
      <c r="J52721" s="8"/>
      <c r="K52721"/>
      <c r="L52721"/>
      <c r="M52721"/>
      <c r="N52721"/>
      <c r="O52721"/>
      <c r="P52721"/>
      <c r="Q52721"/>
      <c r="R52721"/>
      <c r="S52721" s="13"/>
      <c r="W52721" s="15"/>
    </row>
    <row r="52722" spans="10:23" x14ac:dyDescent="0.3">
      <c r="J52722" s="8"/>
      <c r="K52722"/>
      <c r="L52722"/>
      <c r="M52722"/>
      <c r="N52722"/>
      <c r="O52722"/>
      <c r="P52722"/>
      <c r="Q52722"/>
      <c r="R52722"/>
      <c r="S52722" s="13"/>
      <c r="W52722" s="15"/>
    </row>
    <row r="52723" spans="10:23" x14ac:dyDescent="0.3">
      <c r="J52723" s="8"/>
      <c r="K52723"/>
      <c r="L52723"/>
      <c r="M52723"/>
      <c r="N52723"/>
      <c r="O52723"/>
      <c r="P52723"/>
      <c r="Q52723"/>
      <c r="R52723"/>
      <c r="S52723" s="13"/>
      <c r="W52723" s="15"/>
    </row>
    <row r="52724" spans="10:23" x14ac:dyDescent="0.3">
      <c r="J52724" s="8"/>
      <c r="K52724"/>
      <c r="L52724"/>
      <c r="M52724"/>
      <c r="N52724"/>
      <c r="O52724"/>
      <c r="P52724"/>
      <c r="Q52724"/>
      <c r="R52724"/>
      <c r="S52724" s="13"/>
      <c r="W52724" s="15"/>
    </row>
    <row r="52725" spans="10:23" x14ac:dyDescent="0.3">
      <c r="J52725" s="8"/>
      <c r="K52725"/>
      <c r="L52725"/>
      <c r="M52725"/>
      <c r="N52725"/>
      <c r="O52725"/>
      <c r="P52725"/>
      <c r="Q52725"/>
      <c r="R52725"/>
      <c r="S52725" s="13"/>
      <c r="W52725" s="15"/>
    </row>
    <row r="52726" spans="10:23" x14ac:dyDescent="0.3">
      <c r="J52726" s="8"/>
      <c r="K52726"/>
      <c r="L52726"/>
      <c r="M52726"/>
      <c r="N52726"/>
      <c r="O52726"/>
      <c r="P52726"/>
      <c r="Q52726"/>
      <c r="R52726"/>
      <c r="S52726" s="13"/>
      <c r="W52726" s="15"/>
    </row>
    <row r="52727" spans="10:23" x14ac:dyDescent="0.3">
      <c r="J52727" s="8"/>
      <c r="K52727"/>
      <c r="L52727"/>
      <c r="M52727"/>
      <c r="N52727"/>
      <c r="O52727"/>
      <c r="P52727"/>
      <c r="Q52727"/>
      <c r="R52727"/>
      <c r="S52727" s="13"/>
      <c r="W52727" s="15"/>
    </row>
    <row r="52728" spans="10:23" x14ac:dyDescent="0.3">
      <c r="J52728" s="8"/>
      <c r="K52728"/>
      <c r="L52728"/>
      <c r="M52728"/>
      <c r="N52728"/>
      <c r="O52728"/>
      <c r="P52728"/>
      <c r="Q52728"/>
      <c r="R52728"/>
      <c r="S52728" s="13"/>
      <c r="W52728" s="15"/>
    </row>
    <row r="52729" spans="10:23" x14ac:dyDescent="0.3">
      <c r="J52729" s="8"/>
      <c r="K52729"/>
      <c r="L52729"/>
      <c r="M52729"/>
      <c r="N52729"/>
      <c r="O52729"/>
      <c r="P52729"/>
      <c r="Q52729"/>
      <c r="R52729"/>
      <c r="S52729" s="13"/>
      <c r="W52729" s="15"/>
    </row>
    <row r="52730" spans="10:23" x14ac:dyDescent="0.3">
      <c r="J52730" s="8"/>
      <c r="K52730"/>
      <c r="L52730"/>
      <c r="M52730"/>
      <c r="N52730"/>
      <c r="O52730"/>
      <c r="P52730"/>
      <c r="Q52730"/>
      <c r="R52730"/>
      <c r="S52730" s="13"/>
      <c r="W52730" s="15"/>
    </row>
    <row r="52731" spans="10:23" x14ac:dyDescent="0.3">
      <c r="J52731" s="8"/>
      <c r="K52731"/>
      <c r="L52731"/>
      <c r="M52731"/>
      <c r="N52731"/>
      <c r="O52731"/>
      <c r="P52731"/>
      <c r="Q52731"/>
      <c r="R52731"/>
      <c r="S52731" s="13"/>
      <c r="W52731" s="15"/>
    </row>
    <row r="52732" spans="10:23" x14ac:dyDescent="0.3">
      <c r="J52732" s="8"/>
      <c r="K52732"/>
      <c r="L52732"/>
      <c r="M52732"/>
      <c r="N52732"/>
      <c r="O52732"/>
      <c r="P52732"/>
      <c r="Q52732"/>
      <c r="R52732"/>
      <c r="S52732" s="13"/>
      <c r="W52732" s="15"/>
    </row>
    <row r="52733" spans="10:23" x14ac:dyDescent="0.3">
      <c r="J52733" s="8"/>
      <c r="K52733"/>
      <c r="L52733"/>
      <c r="M52733"/>
      <c r="N52733"/>
      <c r="O52733"/>
      <c r="P52733"/>
      <c r="Q52733"/>
      <c r="R52733"/>
      <c r="S52733" s="13"/>
      <c r="W52733" s="15"/>
    </row>
    <row r="52734" spans="10:23" x14ac:dyDescent="0.3">
      <c r="J52734" s="8"/>
      <c r="K52734"/>
      <c r="L52734"/>
      <c r="M52734"/>
      <c r="N52734"/>
      <c r="O52734"/>
      <c r="P52734"/>
      <c r="Q52734"/>
      <c r="R52734"/>
      <c r="S52734" s="13"/>
      <c r="W52734" s="15"/>
    </row>
    <row r="52735" spans="10:23" x14ac:dyDescent="0.3">
      <c r="J52735" s="8"/>
      <c r="K52735"/>
      <c r="L52735"/>
      <c r="M52735"/>
      <c r="N52735"/>
      <c r="O52735"/>
      <c r="P52735"/>
      <c r="Q52735"/>
      <c r="R52735"/>
      <c r="S52735" s="13"/>
      <c r="W52735" s="15"/>
    </row>
    <row r="52736" spans="10:23" x14ac:dyDescent="0.3">
      <c r="J52736" s="8"/>
      <c r="K52736"/>
      <c r="L52736"/>
      <c r="M52736"/>
      <c r="N52736"/>
      <c r="O52736"/>
      <c r="P52736"/>
      <c r="Q52736"/>
      <c r="R52736"/>
      <c r="S52736" s="13"/>
      <c r="W52736" s="15"/>
    </row>
    <row r="52737" spans="10:23" x14ac:dyDescent="0.3">
      <c r="J52737" s="8"/>
      <c r="K52737"/>
      <c r="L52737"/>
      <c r="M52737"/>
      <c r="N52737"/>
      <c r="O52737"/>
      <c r="P52737"/>
      <c r="Q52737"/>
      <c r="R52737"/>
      <c r="S52737" s="13"/>
      <c r="W52737" s="15"/>
    </row>
    <row r="52738" spans="10:23" x14ac:dyDescent="0.3">
      <c r="J52738" s="8"/>
      <c r="K52738"/>
      <c r="L52738"/>
      <c r="M52738"/>
      <c r="N52738"/>
      <c r="O52738"/>
      <c r="P52738"/>
      <c r="Q52738"/>
      <c r="R52738"/>
      <c r="S52738" s="13"/>
      <c r="W52738" s="15"/>
    </row>
    <row r="52739" spans="10:23" x14ac:dyDescent="0.3">
      <c r="J52739" s="8"/>
      <c r="K52739"/>
      <c r="L52739"/>
      <c r="M52739"/>
      <c r="N52739"/>
      <c r="O52739"/>
      <c r="P52739"/>
      <c r="Q52739"/>
      <c r="R52739"/>
      <c r="S52739" s="13"/>
      <c r="W52739" s="15"/>
    </row>
    <row r="52740" spans="10:23" x14ac:dyDescent="0.3">
      <c r="J52740" s="8"/>
      <c r="K52740"/>
      <c r="L52740"/>
      <c r="M52740"/>
      <c r="N52740"/>
      <c r="O52740"/>
      <c r="P52740"/>
      <c r="Q52740"/>
      <c r="R52740"/>
      <c r="S52740" s="13"/>
      <c r="W52740" s="15"/>
    </row>
    <row r="52741" spans="10:23" x14ac:dyDescent="0.3">
      <c r="J52741" s="8"/>
      <c r="K52741"/>
      <c r="L52741"/>
      <c r="M52741"/>
      <c r="N52741"/>
      <c r="O52741"/>
      <c r="P52741"/>
      <c r="Q52741"/>
      <c r="R52741"/>
      <c r="S52741" s="13"/>
      <c r="W52741" s="15"/>
    </row>
    <row r="52742" spans="10:23" x14ac:dyDescent="0.3">
      <c r="J52742" s="8"/>
      <c r="K52742"/>
      <c r="L52742"/>
      <c r="M52742"/>
      <c r="N52742"/>
      <c r="O52742"/>
      <c r="P52742"/>
      <c r="Q52742"/>
      <c r="R52742"/>
      <c r="S52742" s="13"/>
      <c r="W52742" s="15"/>
    </row>
    <row r="52743" spans="10:23" x14ac:dyDescent="0.3">
      <c r="J52743" s="8"/>
      <c r="K52743"/>
      <c r="L52743"/>
      <c r="M52743"/>
      <c r="N52743"/>
      <c r="O52743"/>
      <c r="P52743"/>
      <c r="Q52743"/>
      <c r="R52743"/>
      <c r="S52743" s="13"/>
      <c r="W52743" s="15"/>
    </row>
    <row r="52744" spans="10:23" x14ac:dyDescent="0.3">
      <c r="J52744" s="8"/>
      <c r="K52744"/>
      <c r="L52744"/>
      <c r="M52744"/>
      <c r="N52744"/>
      <c r="O52744"/>
      <c r="P52744"/>
      <c r="Q52744"/>
      <c r="R52744"/>
      <c r="S52744" s="13"/>
      <c r="W52744" s="15"/>
    </row>
    <row r="52745" spans="10:23" x14ac:dyDescent="0.3">
      <c r="J52745" s="8"/>
      <c r="K52745"/>
      <c r="L52745"/>
      <c r="M52745"/>
      <c r="N52745"/>
      <c r="O52745"/>
      <c r="P52745"/>
      <c r="Q52745"/>
      <c r="R52745"/>
      <c r="S52745" s="13"/>
      <c r="W52745" s="15"/>
    </row>
    <row r="52746" spans="10:23" x14ac:dyDescent="0.3">
      <c r="J52746" s="8"/>
      <c r="K52746"/>
      <c r="L52746"/>
      <c r="M52746"/>
      <c r="N52746"/>
      <c r="O52746"/>
      <c r="P52746"/>
      <c r="Q52746"/>
      <c r="R52746"/>
      <c r="S52746" s="13"/>
      <c r="W52746" s="15"/>
    </row>
    <row r="52747" spans="10:23" x14ac:dyDescent="0.3">
      <c r="J52747" s="8"/>
      <c r="K52747"/>
      <c r="L52747"/>
      <c r="M52747"/>
      <c r="N52747"/>
      <c r="O52747"/>
      <c r="P52747"/>
      <c r="Q52747"/>
      <c r="R52747"/>
      <c r="S52747" s="13"/>
      <c r="W52747" s="15"/>
    </row>
    <row r="52748" spans="10:23" x14ac:dyDescent="0.3">
      <c r="J52748" s="8"/>
      <c r="K52748"/>
      <c r="L52748"/>
      <c r="M52748"/>
      <c r="N52748"/>
      <c r="O52748"/>
      <c r="P52748"/>
      <c r="Q52748"/>
      <c r="R52748"/>
      <c r="S52748" s="13"/>
      <c r="W52748" s="15"/>
    </row>
    <row r="52749" spans="10:23" x14ac:dyDescent="0.3">
      <c r="J52749" s="8"/>
      <c r="K52749"/>
      <c r="L52749"/>
      <c r="M52749"/>
      <c r="N52749"/>
      <c r="O52749"/>
      <c r="P52749"/>
      <c r="Q52749"/>
      <c r="R52749"/>
      <c r="S52749" s="13"/>
      <c r="W52749" s="15"/>
    </row>
    <row r="52750" spans="10:23" x14ac:dyDescent="0.3">
      <c r="J52750" s="8"/>
      <c r="K52750"/>
      <c r="L52750"/>
      <c r="M52750"/>
      <c r="N52750"/>
      <c r="O52750"/>
      <c r="P52750"/>
      <c r="Q52750"/>
      <c r="R52750"/>
      <c r="S52750" s="13"/>
      <c r="W52750" s="15"/>
    </row>
    <row r="52751" spans="10:23" x14ac:dyDescent="0.3">
      <c r="J52751" s="8"/>
      <c r="K52751"/>
      <c r="L52751"/>
      <c r="M52751"/>
      <c r="N52751"/>
      <c r="O52751"/>
      <c r="P52751"/>
      <c r="Q52751"/>
      <c r="R52751"/>
      <c r="S52751" s="13"/>
      <c r="W52751" s="15"/>
    </row>
    <row r="52752" spans="10:23" x14ac:dyDescent="0.3">
      <c r="J52752" s="8"/>
      <c r="K52752"/>
      <c r="L52752"/>
      <c r="M52752"/>
      <c r="N52752"/>
      <c r="O52752"/>
      <c r="P52752"/>
      <c r="Q52752"/>
      <c r="R52752"/>
      <c r="S52752" s="13"/>
      <c r="W52752" s="15"/>
    </row>
    <row r="52753" spans="10:23" x14ac:dyDescent="0.3">
      <c r="J52753" s="8"/>
      <c r="K52753"/>
      <c r="L52753"/>
      <c r="M52753"/>
      <c r="N52753"/>
      <c r="O52753"/>
      <c r="P52753"/>
      <c r="Q52753"/>
      <c r="R52753"/>
      <c r="S52753" s="13"/>
      <c r="W52753" s="15"/>
    </row>
    <row r="52754" spans="10:23" x14ac:dyDescent="0.3">
      <c r="J52754" s="8"/>
      <c r="K52754"/>
      <c r="L52754"/>
      <c r="M52754"/>
      <c r="N52754"/>
      <c r="O52754"/>
      <c r="P52754"/>
      <c r="Q52754"/>
      <c r="R52754"/>
      <c r="S52754" s="13"/>
      <c r="W52754" s="15"/>
    </row>
    <row r="52755" spans="10:23" x14ac:dyDescent="0.3">
      <c r="J52755" s="8"/>
      <c r="K52755"/>
      <c r="L52755"/>
      <c r="M52755"/>
      <c r="N52755"/>
      <c r="O52755"/>
      <c r="P52755"/>
      <c r="Q52755"/>
      <c r="R52755"/>
      <c r="S52755" s="13"/>
      <c r="W52755" s="15"/>
    </row>
    <row r="52756" spans="10:23" x14ac:dyDescent="0.3">
      <c r="J52756" s="8"/>
      <c r="K52756"/>
      <c r="L52756"/>
      <c r="M52756"/>
      <c r="N52756"/>
      <c r="O52756"/>
      <c r="P52756"/>
      <c r="Q52756"/>
      <c r="R52756"/>
      <c r="S52756" s="13"/>
      <c r="W52756" s="15"/>
    </row>
    <row r="52757" spans="10:23" x14ac:dyDescent="0.3">
      <c r="J52757" s="8"/>
      <c r="K52757"/>
      <c r="L52757"/>
      <c r="M52757"/>
      <c r="N52757"/>
      <c r="O52757"/>
      <c r="P52757"/>
      <c r="Q52757"/>
      <c r="R52757"/>
      <c r="S52757" s="13"/>
      <c r="W52757" s="15"/>
    </row>
    <row r="52758" spans="10:23" x14ac:dyDescent="0.3">
      <c r="J52758" s="8"/>
      <c r="K52758"/>
      <c r="L52758"/>
      <c r="M52758"/>
      <c r="N52758"/>
      <c r="O52758"/>
      <c r="P52758"/>
      <c r="Q52758"/>
      <c r="R52758"/>
      <c r="S52758" s="13"/>
      <c r="W52758" s="15"/>
    </row>
    <row r="52759" spans="10:23" x14ac:dyDescent="0.3">
      <c r="J52759" s="8"/>
      <c r="K52759"/>
      <c r="L52759"/>
      <c r="M52759"/>
      <c r="N52759"/>
      <c r="O52759"/>
      <c r="P52759"/>
      <c r="Q52759"/>
      <c r="R52759"/>
      <c r="S52759" s="13"/>
      <c r="W52759" s="15"/>
    </row>
    <row r="52760" spans="10:23" x14ac:dyDescent="0.3">
      <c r="J52760" s="8"/>
      <c r="K52760"/>
      <c r="L52760"/>
      <c r="M52760"/>
      <c r="N52760"/>
      <c r="O52760"/>
      <c r="P52760"/>
      <c r="Q52760"/>
      <c r="R52760"/>
      <c r="S52760" s="13"/>
      <c r="W52760" s="15"/>
    </row>
    <row r="52761" spans="10:23" x14ac:dyDescent="0.3">
      <c r="J52761" s="8"/>
      <c r="K52761"/>
      <c r="L52761"/>
      <c r="M52761"/>
      <c r="N52761"/>
      <c r="O52761"/>
      <c r="P52761"/>
      <c r="Q52761"/>
      <c r="R52761"/>
      <c r="S52761" s="13"/>
      <c r="W52761" s="15"/>
    </row>
    <row r="52762" spans="10:23" x14ac:dyDescent="0.3">
      <c r="J52762" s="8"/>
      <c r="K52762"/>
      <c r="L52762"/>
      <c r="M52762"/>
      <c r="N52762"/>
      <c r="O52762"/>
      <c r="P52762"/>
      <c r="Q52762"/>
      <c r="R52762"/>
      <c r="S52762" s="13"/>
      <c r="W52762" s="15"/>
    </row>
    <row r="52763" spans="10:23" x14ac:dyDescent="0.3">
      <c r="J52763" s="8"/>
      <c r="K52763"/>
      <c r="L52763"/>
      <c r="M52763"/>
      <c r="N52763"/>
      <c r="O52763"/>
      <c r="P52763"/>
      <c r="Q52763"/>
      <c r="R52763"/>
      <c r="S52763" s="13"/>
      <c r="W52763" s="15"/>
    </row>
    <row r="52764" spans="10:23" x14ac:dyDescent="0.3">
      <c r="J52764" s="8"/>
      <c r="K52764"/>
      <c r="L52764"/>
      <c r="M52764"/>
      <c r="N52764"/>
      <c r="O52764"/>
      <c r="P52764"/>
      <c r="Q52764"/>
      <c r="R52764"/>
      <c r="S52764" s="13"/>
      <c r="W52764" s="15"/>
    </row>
    <row r="52765" spans="10:23" x14ac:dyDescent="0.3">
      <c r="J52765" s="8"/>
      <c r="K52765"/>
      <c r="L52765"/>
      <c r="M52765"/>
      <c r="N52765"/>
      <c r="O52765"/>
      <c r="P52765"/>
      <c r="Q52765"/>
      <c r="R52765"/>
      <c r="S52765" s="13"/>
      <c r="W52765" s="15"/>
    </row>
    <row r="52766" spans="10:23" x14ac:dyDescent="0.3">
      <c r="J52766" s="8"/>
      <c r="K52766"/>
      <c r="L52766"/>
      <c r="M52766"/>
      <c r="N52766"/>
      <c r="O52766"/>
      <c r="P52766"/>
      <c r="Q52766"/>
      <c r="R52766"/>
      <c r="S52766" s="13"/>
      <c r="W52766" s="15"/>
    </row>
    <row r="52767" spans="10:23" x14ac:dyDescent="0.3">
      <c r="J52767" s="8"/>
      <c r="K52767"/>
      <c r="L52767"/>
      <c r="M52767"/>
      <c r="N52767"/>
      <c r="O52767"/>
      <c r="P52767"/>
      <c r="Q52767"/>
      <c r="R52767"/>
      <c r="S52767" s="13"/>
      <c r="W52767" s="15"/>
    </row>
    <row r="52768" spans="10:23" x14ac:dyDescent="0.3">
      <c r="J52768" s="8"/>
      <c r="K52768"/>
      <c r="L52768"/>
      <c r="M52768"/>
      <c r="N52768"/>
      <c r="O52768"/>
      <c r="P52768"/>
      <c r="Q52768"/>
      <c r="R52768"/>
      <c r="S52768" s="13"/>
      <c r="W52768" s="15"/>
    </row>
    <row r="52769" spans="10:23" x14ac:dyDescent="0.3">
      <c r="J52769" s="8"/>
      <c r="K52769"/>
      <c r="L52769"/>
      <c r="M52769"/>
      <c r="N52769"/>
      <c r="O52769"/>
      <c r="P52769"/>
      <c r="Q52769"/>
      <c r="R52769"/>
      <c r="S52769" s="13"/>
      <c r="W52769" s="15"/>
    </row>
    <row r="52770" spans="10:23" x14ac:dyDescent="0.3">
      <c r="J52770" s="8"/>
      <c r="K52770"/>
      <c r="L52770"/>
      <c r="M52770"/>
      <c r="N52770"/>
      <c r="O52770"/>
      <c r="P52770"/>
      <c r="Q52770"/>
      <c r="R52770"/>
      <c r="S52770" s="13"/>
      <c r="W52770" s="15"/>
    </row>
    <row r="52771" spans="10:23" x14ac:dyDescent="0.3">
      <c r="J52771" s="8"/>
      <c r="K52771"/>
      <c r="L52771"/>
      <c r="M52771"/>
      <c r="N52771"/>
      <c r="O52771"/>
      <c r="P52771"/>
      <c r="Q52771"/>
      <c r="R52771"/>
      <c r="S52771" s="13"/>
      <c r="W52771" s="15"/>
    </row>
    <row r="52772" spans="10:23" x14ac:dyDescent="0.3">
      <c r="J52772" s="8"/>
      <c r="K52772"/>
      <c r="L52772"/>
      <c r="M52772"/>
      <c r="N52772"/>
      <c r="O52772"/>
      <c r="P52772"/>
      <c r="Q52772"/>
      <c r="R52772"/>
      <c r="S52772" s="13"/>
      <c r="W52772" s="15"/>
    </row>
    <row r="52773" spans="10:23" x14ac:dyDescent="0.3">
      <c r="J52773" s="8"/>
      <c r="K52773"/>
      <c r="L52773"/>
      <c r="M52773"/>
      <c r="N52773"/>
      <c r="O52773"/>
      <c r="P52773"/>
      <c r="Q52773"/>
      <c r="R52773"/>
      <c r="S52773" s="13"/>
      <c r="W52773" s="15"/>
    </row>
    <row r="52774" spans="10:23" x14ac:dyDescent="0.3">
      <c r="J52774" s="8"/>
      <c r="K52774"/>
      <c r="L52774"/>
      <c r="M52774"/>
      <c r="N52774"/>
      <c r="O52774"/>
      <c r="P52774"/>
      <c r="Q52774"/>
      <c r="R52774"/>
      <c r="S52774" s="13"/>
      <c r="W52774" s="15"/>
    </row>
    <row r="52775" spans="10:23" x14ac:dyDescent="0.3">
      <c r="J52775" s="8"/>
      <c r="K52775"/>
      <c r="L52775"/>
      <c r="M52775"/>
      <c r="N52775"/>
      <c r="O52775"/>
      <c r="P52775"/>
      <c r="Q52775"/>
      <c r="R52775"/>
      <c r="S52775" s="13"/>
      <c r="W52775" s="15"/>
    </row>
    <row r="52776" spans="10:23" x14ac:dyDescent="0.3">
      <c r="J52776" s="8"/>
      <c r="K52776"/>
      <c r="L52776"/>
      <c r="M52776"/>
      <c r="N52776"/>
      <c r="O52776"/>
      <c r="P52776"/>
      <c r="Q52776"/>
      <c r="R52776"/>
      <c r="S52776" s="13"/>
      <c r="W52776" s="15"/>
    </row>
    <row r="52777" spans="10:23" x14ac:dyDescent="0.3">
      <c r="J52777" s="8"/>
      <c r="K52777"/>
      <c r="L52777"/>
      <c r="M52777"/>
      <c r="N52777"/>
      <c r="O52777"/>
      <c r="P52777"/>
      <c r="Q52777"/>
      <c r="R52777"/>
      <c r="S52777" s="13"/>
      <c r="W52777" s="15"/>
    </row>
    <row r="52778" spans="10:23" x14ac:dyDescent="0.3">
      <c r="J52778" s="8"/>
      <c r="K52778"/>
      <c r="L52778"/>
      <c r="M52778"/>
      <c r="N52778"/>
      <c r="O52778"/>
      <c r="P52778"/>
      <c r="Q52778"/>
      <c r="R52778"/>
      <c r="S52778" s="13"/>
      <c r="W52778" s="15"/>
    </row>
    <row r="52779" spans="10:23" x14ac:dyDescent="0.3">
      <c r="J52779" s="8"/>
      <c r="K52779"/>
      <c r="L52779"/>
      <c r="M52779"/>
      <c r="N52779"/>
      <c r="O52779"/>
      <c r="P52779"/>
      <c r="Q52779"/>
      <c r="R52779"/>
      <c r="S52779" s="13"/>
      <c r="W52779" s="15"/>
    </row>
    <row r="52780" spans="10:23" x14ac:dyDescent="0.3">
      <c r="J52780" s="8"/>
      <c r="K52780"/>
      <c r="L52780"/>
      <c r="M52780"/>
      <c r="N52780"/>
      <c r="O52780"/>
      <c r="P52780"/>
      <c r="Q52780"/>
      <c r="R52780"/>
      <c r="S52780" s="13"/>
      <c r="W52780" s="15"/>
    </row>
    <row r="52781" spans="10:23" x14ac:dyDescent="0.3">
      <c r="J52781" s="8"/>
      <c r="K52781"/>
      <c r="L52781"/>
      <c r="M52781"/>
      <c r="N52781"/>
      <c r="O52781"/>
      <c r="P52781"/>
      <c r="Q52781"/>
      <c r="R52781"/>
      <c r="S52781" s="13"/>
      <c r="W52781" s="15"/>
    </row>
    <row r="52782" spans="10:23" x14ac:dyDescent="0.3">
      <c r="J52782" s="8"/>
      <c r="K52782"/>
      <c r="L52782"/>
      <c r="M52782"/>
      <c r="N52782"/>
      <c r="O52782"/>
      <c r="P52782"/>
      <c r="Q52782"/>
      <c r="R52782"/>
      <c r="S52782" s="13"/>
      <c r="W52782" s="15"/>
    </row>
    <row r="52783" spans="10:23" x14ac:dyDescent="0.3">
      <c r="J52783" s="8"/>
      <c r="K52783"/>
      <c r="L52783"/>
      <c r="M52783"/>
      <c r="N52783"/>
      <c r="O52783"/>
      <c r="P52783"/>
      <c r="Q52783"/>
      <c r="R52783"/>
      <c r="S52783" s="13"/>
      <c r="W52783" s="15"/>
    </row>
    <row r="52784" spans="10:23" x14ac:dyDescent="0.3">
      <c r="J52784" s="8"/>
      <c r="K52784"/>
      <c r="L52784"/>
      <c r="M52784"/>
      <c r="N52784"/>
      <c r="O52784"/>
      <c r="P52784"/>
      <c r="Q52784"/>
      <c r="R52784"/>
      <c r="S52784" s="13"/>
      <c r="W52784" s="15"/>
    </row>
    <row r="52785" spans="10:23" x14ac:dyDescent="0.3">
      <c r="J52785" s="8"/>
      <c r="K52785"/>
      <c r="L52785"/>
      <c r="M52785"/>
      <c r="N52785"/>
      <c r="O52785"/>
      <c r="P52785"/>
      <c r="Q52785"/>
      <c r="R52785"/>
      <c r="S52785" s="13"/>
      <c r="W52785" s="15"/>
    </row>
    <row r="52786" spans="10:23" x14ac:dyDescent="0.3">
      <c r="J52786" s="8"/>
      <c r="K52786"/>
      <c r="L52786"/>
      <c r="M52786"/>
      <c r="N52786"/>
      <c r="O52786"/>
      <c r="P52786"/>
      <c r="Q52786"/>
      <c r="R52786"/>
      <c r="S52786" s="13"/>
      <c r="W52786" s="15"/>
    </row>
    <row r="52787" spans="10:23" x14ac:dyDescent="0.3">
      <c r="J52787" s="8"/>
      <c r="K52787"/>
      <c r="L52787"/>
      <c r="M52787"/>
      <c r="N52787"/>
      <c r="O52787"/>
      <c r="P52787"/>
      <c r="Q52787"/>
      <c r="R52787"/>
      <c r="S52787" s="13"/>
      <c r="W52787" s="15"/>
    </row>
    <row r="52788" spans="10:23" x14ac:dyDescent="0.3">
      <c r="J52788" s="8"/>
      <c r="K52788"/>
      <c r="L52788"/>
      <c r="M52788"/>
      <c r="N52788"/>
      <c r="O52788"/>
      <c r="P52788"/>
      <c r="Q52788"/>
      <c r="R52788"/>
      <c r="S52788" s="13"/>
      <c r="W52788" s="15"/>
    </row>
    <row r="52789" spans="10:23" x14ac:dyDescent="0.3">
      <c r="J52789" s="8"/>
      <c r="K52789"/>
      <c r="L52789"/>
      <c r="M52789"/>
      <c r="N52789"/>
      <c r="O52789"/>
      <c r="P52789"/>
      <c r="Q52789"/>
      <c r="R52789"/>
      <c r="S52789" s="13"/>
      <c r="W52789" s="15"/>
    </row>
    <row r="52790" spans="10:23" x14ac:dyDescent="0.3">
      <c r="J52790" s="8"/>
      <c r="K52790"/>
      <c r="L52790"/>
      <c r="M52790"/>
      <c r="N52790"/>
      <c r="O52790"/>
      <c r="P52790"/>
      <c r="Q52790"/>
      <c r="R52790"/>
      <c r="S52790" s="13"/>
      <c r="W52790" s="15"/>
    </row>
    <row r="52791" spans="10:23" x14ac:dyDescent="0.3">
      <c r="J52791" s="8"/>
      <c r="K52791"/>
      <c r="L52791"/>
      <c r="M52791"/>
      <c r="N52791"/>
      <c r="O52791"/>
      <c r="P52791"/>
      <c r="Q52791"/>
      <c r="R52791"/>
      <c r="S52791" s="13"/>
      <c r="W52791" s="15"/>
    </row>
    <row r="52792" spans="10:23" x14ac:dyDescent="0.3">
      <c r="J52792" s="8"/>
      <c r="K52792"/>
      <c r="L52792"/>
      <c r="M52792"/>
      <c r="N52792"/>
      <c r="O52792"/>
      <c r="P52792"/>
      <c r="Q52792"/>
      <c r="R52792"/>
      <c r="S52792" s="13"/>
      <c r="W52792" s="15"/>
    </row>
    <row r="52793" spans="10:23" x14ac:dyDescent="0.3">
      <c r="J52793" s="8"/>
      <c r="K52793"/>
      <c r="L52793"/>
      <c r="M52793"/>
      <c r="N52793"/>
      <c r="O52793"/>
      <c r="P52793"/>
      <c r="Q52793"/>
      <c r="R52793"/>
      <c r="S52793" s="13"/>
      <c r="W52793" s="15"/>
    </row>
    <row r="52794" spans="10:23" x14ac:dyDescent="0.3">
      <c r="J52794" s="8"/>
      <c r="K52794"/>
      <c r="L52794"/>
      <c r="M52794"/>
      <c r="N52794"/>
      <c r="O52794"/>
      <c r="P52794"/>
      <c r="Q52794"/>
      <c r="R52794"/>
      <c r="S52794" s="13"/>
      <c r="W52794" s="15"/>
    </row>
    <row r="52795" spans="10:23" x14ac:dyDescent="0.3">
      <c r="J52795" s="8"/>
      <c r="K52795"/>
      <c r="L52795"/>
      <c r="M52795"/>
      <c r="N52795"/>
      <c r="O52795"/>
      <c r="P52795"/>
      <c r="Q52795"/>
      <c r="R52795"/>
      <c r="S52795" s="13"/>
      <c r="W52795" s="15"/>
    </row>
    <row r="52796" spans="10:23" x14ac:dyDescent="0.3">
      <c r="J52796" s="8"/>
      <c r="K52796"/>
      <c r="L52796"/>
      <c r="M52796"/>
      <c r="N52796"/>
      <c r="O52796"/>
      <c r="P52796"/>
      <c r="Q52796"/>
      <c r="R52796"/>
      <c r="S52796" s="13"/>
      <c r="W52796" s="15"/>
    </row>
    <row r="52797" spans="10:23" x14ac:dyDescent="0.3">
      <c r="J52797" s="8"/>
      <c r="K52797"/>
      <c r="L52797"/>
      <c r="M52797"/>
      <c r="N52797"/>
      <c r="O52797"/>
      <c r="P52797"/>
      <c r="Q52797"/>
      <c r="R52797"/>
      <c r="S52797" s="13"/>
      <c r="W52797" s="15"/>
    </row>
    <row r="52798" spans="10:23" x14ac:dyDescent="0.3">
      <c r="J52798" s="8"/>
      <c r="K52798"/>
      <c r="L52798"/>
      <c r="M52798"/>
      <c r="N52798"/>
      <c r="O52798"/>
      <c r="P52798"/>
      <c r="Q52798"/>
      <c r="R52798"/>
      <c r="S52798" s="13"/>
      <c r="W52798" s="15"/>
    </row>
    <row r="52799" spans="10:23" x14ac:dyDescent="0.3">
      <c r="J52799" s="8"/>
      <c r="K52799"/>
      <c r="L52799"/>
      <c r="M52799"/>
      <c r="N52799"/>
      <c r="O52799"/>
      <c r="P52799"/>
      <c r="Q52799"/>
      <c r="R52799"/>
      <c r="S52799" s="13"/>
      <c r="W52799" s="15"/>
    </row>
    <row r="52800" spans="10:23" x14ac:dyDescent="0.3">
      <c r="J52800" s="8"/>
      <c r="K52800"/>
      <c r="L52800"/>
      <c r="M52800"/>
      <c r="N52800"/>
      <c r="O52800"/>
      <c r="P52800"/>
      <c r="Q52800"/>
      <c r="R52800"/>
      <c r="S52800" s="13"/>
      <c r="W52800" s="15"/>
    </row>
    <row r="52801" spans="10:23" x14ac:dyDescent="0.3">
      <c r="J52801" s="8"/>
      <c r="K52801"/>
      <c r="L52801"/>
      <c r="M52801"/>
      <c r="N52801"/>
      <c r="O52801"/>
      <c r="P52801"/>
      <c r="Q52801"/>
      <c r="R52801"/>
      <c r="S52801" s="13"/>
      <c r="W52801" s="15"/>
    </row>
    <row r="52802" spans="10:23" x14ac:dyDescent="0.3">
      <c r="J52802" s="8"/>
      <c r="K52802"/>
      <c r="L52802"/>
      <c r="M52802"/>
      <c r="N52802"/>
      <c r="O52802"/>
      <c r="P52802"/>
      <c r="Q52802"/>
      <c r="R52802"/>
      <c r="S52802" s="13"/>
      <c r="W52802" s="15"/>
    </row>
    <row r="52803" spans="10:23" x14ac:dyDescent="0.3">
      <c r="J52803" s="8"/>
      <c r="K52803"/>
      <c r="L52803"/>
      <c r="M52803"/>
      <c r="N52803"/>
      <c r="O52803"/>
      <c r="P52803"/>
      <c r="Q52803"/>
      <c r="R52803"/>
      <c r="S52803" s="13"/>
      <c r="W52803" s="15"/>
    </row>
    <row r="52804" spans="10:23" x14ac:dyDescent="0.3">
      <c r="J52804" s="8"/>
      <c r="K52804"/>
      <c r="L52804"/>
      <c r="M52804"/>
      <c r="N52804"/>
      <c r="O52804"/>
      <c r="P52804"/>
      <c r="Q52804"/>
      <c r="R52804"/>
      <c r="S52804" s="13"/>
      <c r="W52804" s="15"/>
    </row>
    <row r="52805" spans="10:23" x14ac:dyDescent="0.3">
      <c r="J52805" s="8"/>
      <c r="K52805"/>
      <c r="L52805"/>
      <c r="M52805"/>
      <c r="N52805"/>
      <c r="O52805"/>
      <c r="P52805"/>
      <c r="Q52805"/>
      <c r="R52805"/>
      <c r="S52805" s="13"/>
      <c r="W52805" s="15"/>
    </row>
    <row r="52806" spans="10:23" x14ac:dyDescent="0.3">
      <c r="J52806" s="8"/>
      <c r="K52806"/>
      <c r="L52806"/>
      <c r="M52806"/>
      <c r="N52806"/>
      <c r="O52806"/>
      <c r="P52806"/>
      <c r="Q52806"/>
      <c r="R52806"/>
      <c r="S52806" s="13"/>
      <c r="W52806" s="15"/>
    </row>
    <row r="52807" spans="10:23" x14ac:dyDescent="0.3">
      <c r="J52807" s="8"/>
      <c r="K52807"/>
      <c r="L52807"/>
      <c r="M52807"/>
      <c r="N52807"/>
      <c r="O52807"/>
      <c r="P52807"/>
      <c r="Q52807"/>
      <c r="R52807"/>
      <c r="S52807" s="13"/>
      <c r="W52807" s="15"/>
    </row>
    <row r="52808" spans="10:23" x14ac:dyDescent="0.3">
      <c r="J52808" s="8"/>
      <c r="K52808"/>
      <c r="L52808"/>
      <c r="M52808"/>
      <c r="N52808"/>
      <c r="O52808"/>
      <c r="P52808"/>
      <c r="Q52808"/>
      <c r="R52808"/>
      <c r="S52808" s="13"/>
      <c r="W52808" s="15"/>
    </row>
    <row r="52809" spans="10:23" x14ac:dyDescent="0.3">
      <c r="J52809" s="8"/>
      <c r="K52809"/>
      <c r="L52809"/>
      <c r="M52809"/>
      <c r="N52809"/>
      <c r="O52809"/>
      <c r="P52809"/>
      <c r="Q52809"/>
      <c r="R52809"/>
      <c r="S52809" s="13"/>
      <c r="W52809" s="15"/>
    </row>
    <row r="52810" spans="10:23" x14ac:dyDescent="0.3">
      <c r="J52810" s="8"/>
      <c r="K52810"/>
      <c r="L52810"/>
      <c r="M52810"/>
      <c r="N52810"/>
      <c r="O52810"/>
      <c r="P52810"/>
      <c r="Q52810"/>
      <c r="R52810"/>
      <c r="S52810" s="13"/>
      <c r="W52810" s="15"/>
    </row>
    <row r="52811" spans="10:23" x14ac:dyDescent="0.3">
      <c r="J52811" s="8"/>
      <c r="K52811"/>
      <c r="L52811"/>
      <c r="M52811"/>
      <c r="N52811"/>
      <c r="O52811"/>
      <c r="P52811"/>
      <c r="Q52811"/>
      <c r="R52811"/>
      <c r="S52811" s="13"/>
      <c r="W52811" s="15"/>
    </row>
    <row r="52812" spans="10:23" x14ac:dyDescent="0.3">
      <c r="J52812" s="8"/>
      <c r="K52812"/>
      <c r="L52812"/>
      <c r="M52812"/>
      <c r="N52812"/>
      <c r="O52812"/>
      <c r="P52812"/>
      <c r="Q52812"/>
      <c r="R52812"/>
      <c r="S52812" s="13"/>
      <c r="W52812" s="15"/>
    </row>
    <row r="52813" spans="10:23" x14ac:dyDescent="0.3">
      <c r="J52813" s="8"/>
      <c r="K52813"/>
      <c r="L52813"/>
      <c r="M52813"/>
      <c r="N52813"/>
      <c r="O52813"/>
      <c r="P52813"/>
      <c r="Q52813"/>
      <c r="R52813"/>
      <c r="S52813" s="13"/>
      <c r="W52813" s="15"/>
    </row>
    <row r="52814" spans="10:23" x14ac:dyDescent="0.3">
      <c r="J52814" s="8"/>
      <c r="K52814"/>
      <c r="L52814"/>
      <c r="M52814"/>
      <c r="N52814"/>
      <c r="O52814"/>
      <c r="P52814"/>
      <c r="Q52814"/>
      <c r="R52814"/>
      <c r="S52814" s="13"/>
      <c r="W52814" s="15"/>
    </row>
    <row r="52815" spans="10:23" x14ac:dyDescent="0.3">
      <c r="J52815" s="8"/>
      <c r="K52815"/>
      <c r="L52815"/>
      <c r="M52815"/>
      <c r="N52815"/>
      <c r="O52815"/>
      <c r="P52815"/>
      <c r="Q52815"/>
      <c r="R52815"/>
      <c r="S52815" s="13"/>
      <c r="W52815" s="15"/>
    </row>
    <row r="52816" spans="10:23" x14ac:dyDescent="0.3">
      <c r="J52816" s="8"/>
      <c r="K52816"/>
      <c r="L52816"/>
      <c r="M52816"/>
      <c r="N52816"/>
      <c r="O52816"/>
      <c r="P52816"/>
      <c r="Q52816"/>
      <c r="R52816"/>
      <c r="S52816" s="13"/>
      <c r="W52816" s="15"/>
    </row>
    <row r="52817" spans="10:23" x14ac:dyDescent="0.3">
      <c r="J52817" s="8"/>
      <c r="K52817"/>
      <c r="L52817"/>
      <c r="M52817"/>
      <c r="N52817"/>
      <c r="O52817"/>
      <c r="P52817"/>
      <c r="Q52817"/>
      <c r="R52817"/>
      <c r="S52817" s="13"/>
      <c r="W52817" s="15"/>
    </row>
    <row r="52818" spans="10:23" x14ac:dyDescent="0.3">
      <c r="J52818" s="8"/>
      <c r="K52818"/>
      <c r="L52818"/>
      <c r="M52818"/>
      <c r="N52818"/>
      <c r="O52818"/>
      <c r="P52818"/>
      <c r="Q52818"/>
      <c r="R52818"/>
      <c r="S52818" s="13"/>
      <c r="W52818" s="15"/>
    </row>
    <row r="52819" spans="10:23" x14ac:dyDescent="0.3">
      <c r="J52819" s="8"/>
      <c r="K52819"/>
      <c r="L52819"/>
      <c r="M52819"/>
      <c r="N52819"/>
      <c r="O52819"/>
      <c r="P52819"/>
      <c r="Q52819"/>
      <c r="R52819"/>
      <c r="S52819" s="13"/>
      <c r="W52819" s="15"/>
    </row>
    <row r="52820" spans="10:23" x14ac:dyDescent="0.3">
      <c r="J52820" s="8"/>
      <c r="K52820"/>
      <c r="L52820"/>
      <c r="M52820"/>
      <c r="N52820"/>
      <c r="O52820"/>
      <c r="P52820"/>
      <c r="Q52820"/>
      <c r="R52820"/>
      <c r="S52820" s="13"/>
      <c r="W52820" s="15"/>
    </row>
    <row r="52821" spans="10:23" x14ac:dyDescent="0.3">
      <c r="J52821" s="8"/>
      <c r="K52821"/>
      <c r="L52821"/>
      <c r="M52821"/>
      <c r="N52821"/>
      <c r="O52821"/>
      <c r="P52821"/>
      <c r="Q52821"/>
      <c r="R52821"/>
      <c r="S52821" s="13"/>
      <c r="W52821" s="15"/>
    </row>
    <row r="52822" spans="10:23" x14ac:dyDescent="0.3">
      <c r="J52822" s="8"/>
      <c r="K52822"/>
      <c r="L52822"/>
      <c r="M52822"/>
      <c r="N52822"/>
      <c r="O52822"/>
      <c r="P52822"/>
      <c r="Q52822"/>
      <c r="R52822"/>
      <c r="S52822" s="13"/>
      <c r="W52822" s="15"/>
    </row>
    <row r="52823" spans="10:23" x14ac:dyDescent="0.3">
      <c r="J52823" s="8"/>
      <c r="K52823"/>
      <c r="L52823"/>
      <c r="M52823"/>
      <c r="N52823"/>
      <c r="O52823"/>
      <c r="P52823"/>
      <c r="Q52823"/>
      <c r="R52823"/>
      <c r="S52823" s="13"/>
      <c r="W52823" s="15"/>
    </row>
    <row r="52824" spans="10:23" x14ac:dyDescent="0.3">
      <c r="J52824" s="8"/>
      <c r="K52824"/>
      <c r="L52824"/>
      <c r="M52824"/>
      <c r="N52824"/>
      <c r="O52824"/>
      <c r="P52824"/>
      <c r="Q52824"/>
      <c r="R52824"/>
      <c r="S52824" s="13"/>
      <c r="W52824" s="15"/>
    </row>
    <row r="52825" spans="10:23" x14ac:dyDescent="0.3">
      <c r="J52825" s="8"/>
      <c r="K52825"/>
      <c r="L52825"/>
      <c r="M52825"/>
      <c r="N52825"/>
      <c r="O52825"/>
      <c r="P52825"/>
      <c r="Q52825"/>
      <c r="R52825"/>
      <c r="S52825" s="13"/>
      <c r="W52825" s="15"/>
    </row>
    <row r="52826" spans="10:23" x14ac:dyDescent="0.3">
      <c r="J52826" s="8"/>
      <c r="K52826"/>
      <c r="L52826"/>
      <c r="M52826"/>
      <c r="N52826"/>
      <c r="O52826"/>
      <c r="P52826"/>
      <c r="Q52826"/>
      <c r="R52826"/>
      <c r="S52826" s="13"/>
      <c r="W52826" s="15"/>
    </row>
    <row r="52827" spans="10:23" x14ac:dyDescent="0.3">
      <c r="J52827" s="8"/>
      <c r="K52827"/>
      <c r="L52827"/>
      <c r="M52827"/>
      <c r="N52827"/>
      <c r="O52827"/>
      <c r="P52827"/>
      <c r="Q52827"/>
      <c r="R52827"/>
      <c r="S52827" s="13"/>
      <c r="W52827" s="15"/>
    </row>
    <row r="52828" spans="10:23" x14ac:dyDescent="0.3">
      <c r="J52828" s="8"/>
      <c r="K52828"/>
      <c r="L52828"/>
      <c r="M52828"/>
      <c r="N52828"/>
      <c r="O52828"/>
      <c r="P52828"/>
      <c r="Q52828"/>
      <c r="R52828"/>
      <c r="S52828" s="13"/>
      <c r="W52828" s="15"/>
    </row>
    <row r="52829" spans="10:23" x14ac:dyDescent="0.3">
      <c r="J52829" s="8"/>
      <c r="K52829"/>
      <c r="L52829"/>
      <c r="M52829"/>
      <c r="N52829"/>
      <c r="O52829"/>
      <c r="P52829"/>
      <c r="Q52829"/>
      <c r="R52829"/>
      <c r="S52829" s="13"/>
      <c r="W52829" s="15"/>
    </row>
    <row r="52830" spans="10:23" x14ac:dyDescent="0.3">
      <c r="J52830" s="8"/>
      <c r="K52830"/>
      <c r="L52830"/>
      <c r="M52830"/>
      <c r="N52830"/>
      <c r="O52830"/>
      <c r="P52830"/>
      <c r="Q52830"/>
      <c r="R52830"/>
      <c r="S52830" s="13"/>
      <c r="W52830" s="15"/>
    </row>
    <row r="52831" spans="10:23" x14ac:dyDescent="0.3">
      <c r="J52831" s="8"/>
      <c r="K52831"/>
      <c r="L52831"/>
      <c r="M52831"/>
      <c r="N52831"/>
      <c r="O52831"/>
      <c r="P52831"/>
      <c r="Q52831"/>
      <c r="R52831"/>
      <c r="S52831" s="13"/>
      <c r="W52831" s="15"/>
    </row>
    <row r="52832" spans="10:23" x14ac:dyDescent="0.3">
      <c r="J52832" s="8"/>
      <c r="K52832"/>
      <c r="L52832"/>
      <c r="M52832"/>
      <c r="N52832"/>
      <c r="O52832"/>
      <c r="P52832"/>
      <c r="Q52832"/>
      <c r="R52832"/>
      <c r="S52832" s="13"/>
      <c r="W52832" s="15"/>
    </row>
    <row r="52833" spans="10:23" x14ac:dyDescent="0.3">
      <c r="J52833" s="8"/>
      <c r="K52833"/>
      <c r="L52833"/>
      <c r="M52833"/>
      <c r="N52833"/>
      <c r="O52833"/>
      <c r="P52833"/>
      <c r="Q52833"/>
      <c r="R52833"/>
      <c r="S52833" s="13"/>
      <c r="W52833" s="15"/>
    </row>
    <row r="52834" spans="10:23" x14ac:dyDescent="0.3">
      <c r="J52834" s="8"/>
      <c r="K52834"/>
      <c r="L52834"/>
      <c r="M52834"/>
      <c r="N52834"/>
      <c r="O52834"/>
      <c r="P52834"/>
      <c r="Q52834"/>
      <c r="R52834"/>
      <c r="S52834" s="13"/>
      <c r="W52834" s="15"/>
    </row>
    <row r="52835" spans="10:23" x14ac:dyDescent="0.3">
      <c r="J52835" s="8"/>
      <c r="K52835"/>
      <c r="L52835"/>
      <c r="M52835"/>
      <c r="N52835"/>
      <c r="O52835"/>
      <c r="P52835"/>
      <c r="Q52835"/>
      <c r="R52835"/>
      <c r="S52835" s="13"/>
      <c r="W52835" s="15"/>
    </row>
    <row r="52836" spans="10:23" x14ac:dyDescent="0.3">
      <c r="J52836" s="8"/>
      <c r="K52836"/>
      <c r="L52836"/>
      <c r="M52836"/>
      <c r="N52836"/>
      <c r="O52836"/>
      <c r="P52836"/>
      <c r="Q52836"/>
      <c r="R52836"/>
      <c r="S52836" s="13"/>
      <c r="W52836" s="15"/>
    </row>
    <row r="52837" spans="10:23" x14ac:dyDescent="0.3">
      <c r="J52837" s="8"/>
      <c r="K52837"/>
      <c r="L52837"/>
      <c r="M52837"/>
      <c r="N52837"/>
      <c r="O52837"/>
      <c r="P52837"/>
      <c r="Q52837"/>
      <c r="R52837"/>
      <c r="S52837" s="13"/>
      <c r="W52837" s="15"/>
    </row>
    <row r="52838" spans="10:23" x14ac:dyDescent="0.3">
      <c r="J52838" s="8"/>
      <c r="K52838"/>
      <c r="L52838"/>
      <c r="M52838"/>
      <c r="N52838"/>
      <c r="O52838"/>
      <c r="P52838"/>
      <c r="Q52838"/>
      <c r="R52838"/>
      <c r="S52838" s="13"/>
      <c r="W52838" s="15"/>
    </row>
    <row r="52839" spans="10:23" x14ac:dyDescent="0.3">
      <c r="J52839" s="8"/>
      <c r="K52839"/>
      <c r="L52839"/>
      <c r="M52839"/>
      <c r="N52839"/>
      <c r="O52839"/>
      <c r="P52839"/>
      <c r="Q52839"/>
      <c r="R52839"/>
      <c r="S52839" s="13"/>
      <c r="W52839" s="15"/>
    </row>
    <row r="52840" spans="10:23" x14ac:dyDescent="0.3">
      <c r="J52840" s="8"/>
      <c r="K52840"/>
      <c r="L52840"/>
      <c r="M52840"/>
      <c r="N52840"/>
      <c r="O52840"/>
      <c r="P52840"/>
      <c r="Q52840"/>
      <c r="R52840"/>
      <c r="S52840" s="13"/>
      <c r="W52840" s="15"/>
    </row>
    <row r="52841" spans="10:23" x14ac:dyDescent="0.3">
      <c r="J52841" s="8"/>
      <c r="K52841"/>
      <c r="L52841"/>
      <c r="M52841"/>
      <c r="N52841"/>
      <c r="O52841"/>
      <c r="P52841"/>
      <c r="Q52841"/>
      <c r="R52841"/>
      <c r="S52841" s="13"/>
      <c r="W52841" s="15"/>
    </row>
    <row r="52842" spans="10:23" x14ac:dyDescent="0.3">
      <c r="J52842" s="8"/>
      <c r="K52842"/>
      <c r="L52842"/>
      <c r="M52842"/>
      <c r="N52842"/>
      <c r="O52842"/>
      <c r="P52842"/>
      <c r="Q52842"/>
      <c r="R52842"/>
      <c r="S52842" s="13"/>
      <c r="W52842" s="15"/>
    </row>
    <row r="52843" spans="10:23" x14ac:dyDescent="0.3">
      <c r="J52843" s="8"/>
      <c r="K52843"/>
      <c r="L52843"/>
      <c r="M52843"/>
      <c r="N52843"/>
      <c r="O52843"/>
      <c r="P52843"/>
      <c r="Q52843"/>
      <c r="R52843"/>
      <c r="S52843" s="13"/>
      <c r="W52843" s="15"/>
    </row>
    <row r="52844" spans="10:23" x14ac:dyDescent="0.3">
      <c r="J52844" s="8"/>
      <c r="K52844"/>
      <c r="L52844"/>
      <c r="M52844"/>
      <c r="N52844"/>
      <c r="O52844"/>
      <c r="P52844"/>
      <c r="Q52844"/>
      <c r="R52844"/>
      <c r="S52844" s="13"/>
      <c r="W52844" s="15"/>
    </row>
    <row r="52845" spans="10:23" x14ac:dyDescent="0.3">
      <c r="J52845" s="8"/>
      <c r="K52845"/>
      <c r="L52845"/>
      <c r="M52845"/>
      <c r="N52845"/>
      <c r="O52845"/>
      <c r="P52845"/>
      <c r="Q52845"/>
      <c r="R52845"/>
      <c r="S52845" s="13"/>
      <c r="W52845" s="15"/>
    </row>
    <row r="52846" spans="10:23" x14ac:dyDescent="0.3">
      <c r="J52846" s="8"/>
      <c r="K52846"/>
      <c r="L52846"/>
      <c r="M52846"/>
      <c r="N52846"/>
      <c r="O52846"/>
      <c r="P52846"/>
      <c r="Q52846"/>
      <c r="R52846"/>
      <c r="S52846" s="13"/>
      <c r="W52846" s="15"/>
    </row>
    <row r="52847" spans="10:23" x14ac:dyDescent="0.3">
      <c r="J52847" s="8"/>
      <c r="K52847"/>
      <c r="L52847"/>
      <c r="M52847"/>
      <c r="N52847"/>
      <c r="O52847"/>
      <c r="P52847"/>
      <c r="Q52847"/>
      <c r="R52847"/>
      <c r="S52847" s="13"/>
      <c r="W52847" s="15"/>
    </row>
    <row r="52848" spans="10:23" x14ac:dyDescent="0.3">
      <c r="J52848" s="8"/>
      <c r="K52848"/>
      <c r="L52848"/>
      <c r="M52848"/>
      <c r="N52848"/>
      <c r="O52848"/>
      <c r="P52848"/>
      <c r="Q52848"/>
      <c r="R52848"/>
      <c r="S52848" s="13"/>
      <c r="W52848" s="15"/>
    </row>
    <row r="52849" spans="10:23" x14ac:dyDescent="0.3">
      <c r="J52849" s="8"/>
      <c r="K52849"/>
      <c r="L52849"/>
      <c r="M52849"/>
      <c r="N52849"/>
      <c r="O52849"/>
      <c r="P52849"/>
      <c r="Q52849"/>
      <c r="R52849"/>
      <c r="S52849" s="13"/>
      <c r="W52849" s="15"/>
    </row>
    <row r="52850" spans="10:23" x14ac:dyDescent="0.3">
      <c r="J52850" s="8"/>
      <c r="K52850"/>
      <c r="L52850"/>
      <c r="M52850"/>
      <c r="N52850"/>
      <c r="O52850"/>
      <c r="P52850"/>
      <c r="Q52850"/>
      <c r="R52850"/>
      <c r="S52850" s="13"/>
      <c r="W52850" s="15"/>
    </row>
    <row r="52851" spans="10:23" x14ac:dyDescent="0.3">
      <c r="J52851" s="8"/>
      <c r="K52851"/>
      <c r="L52851"/>
      <c r="M52851"/>
      <c r="N52851"/>
      <c r="O52851"/>
      <c r="P52851"/>
      <c r="Q52851"/>
      <c r="R52851"/>
      <c r="S52851" s="13"/>
      <c r="W52851" s="15"/>
    </row>
    <row r="52852" spans="10:23" x14ac:dyDescent="0.3">
      <c r="J52852" s="8"/>
      <c r="K52852"/>
      <c r="L52852"/>
      <c r="M52852"/>
      <c r="N52852"/>
      <c r="O52852"/>
      <c r="P52852"/>
      <c r="Q52852"/>
      <c r="R52852"/>
      <c r="S52852" s="13"/>
      <c r="W52852" s="15"/>
    </row>
    <row r="52853" spans="10:23" x14ac:dyDescent="0.3">
      <c r="J52853" s="8"/>
      <c r="K52853"/>
      <c r="L52853"/>
      <c r="M52853"/>
      <c r="N52853"/>
      <c r="O52853"/>
      <c r="P52853"/>
      <c r="Q52853"/>
      <c r="R52853"/>
      <c r="S52853" s="13"/>
      <c r="W52853" s="15"/>
    </row>
    <row r="52854" spans="10:23" x14ac:dyDescent="0.3">
      <c r="J52854" s="8"/>
      <c r="K52854"/>
      <c r="L52854"/>
      <c r="M52854"/>
      <c r="N52854"/>
      <c r="O52854"/>
      <c r="P52854"/>
      <c r="Q52854"/>
      <c r="R52854"/>
      <c r="S52854" s="13"/>
      <c r="W52854" s="15"/>
    </row>
    <row r="52855" spans="10:23" x14ac:dyDescent="0.3">
      <c r="J52855" s="8"/>
      <c r="K52855"/>
      <c r="L52855"/>
      <c r="M52855"/>
      <c r="N52855"/>
      <c r="O52855"/>
      <c r="P52855"/>
      <c r="Q52855"/>
      <c r="R52855"/>
      <c r="S52855" s="13"/>
      <c r="W52855" s="15"/>
    </row>
    <row r="52856" spans="10:23" x14ac:dyDescent="0.3">
      <c r="J52856" s="8"/>
      <c r="K52856"/>
      <c r="L52856"/>
      <c r="M52856"/>
      <c r="N52856"/>
      <c r="O52856"/>
      <c r="P52856"/>
      <c r="Q52856"/>
      <c r="R52856"/>
      <c r="S52856" s="13"/>
      <c r="W52856" s="15"/>
    </row>
    <row r="52857" spans="10:23" x14ac:dyDescent="0.3">
      <c r="J52857" s="8"/>
      <c r="K52857"/>
      <c r="L52857"/>
      <c r="M52857"/>
      <c r="N52857"/>
      <c r="O52857"/>
      <c r="P52857"/>
      <c r="Q52857"/>
      <c r="R52857"/>
      <c r="S52857" s="13"/>
      <c r="W52857" s="15"/>
    </row>
    <row r="52858" spans="10:23" x14ac:dyDescent="0.3">
      <c r="J52858" s="8"/>
      <c r="K52858"/>
      <c r="L52858"/>
      <c r="M52858"/>
      <c r="N52858"/>
      <c r="O52858"/>
      <c r="P52858"/>
      <c r="Q52858"/>
      <c r="R52858"/>
      <c r="S52858" s="13"/>
      <c r="W52858" s="15"/>
    </row>
    <row r="52859" spans="10:23" x14ac:dyDescent="0.3">
      <c r="J52859" s="8"/>
      <c r="K52859"/>
      <c r="L52859"/>
      <c r="M52859"/>
      <c r="N52859"/>
      <c r="O52859"/>
      <c r="P52859"/>
      <c r="Q52859"/>
      <c r="R52859"/>
      <c r="S52859" s="13"/>
      <c r="W52859" s="15"/>
    </row>
    <row r="52860" spans="10:23" x14ac:dyDescent="0.3">
      <c r="J52860" s="8"/>
      <c r="K52860"/>
      <c r="L52860"/>
      <c r="M52860"/>
      <c r="N52860"/>
      <c r="O52860"/>
      <c r="P52860"/>
      <c r="Q52860"/>
      <c r="R52860"/>
      <c r="S52860" s="13"/>
      <c r="W52860" s="15"/>
    </row>
    <row r="52861" spans="10:23" x14ac:dyDescent="0.3">
      <c r="J52861" s="8"/>
      <c r="K52861"/>
      <c r="L52861"/>
      <c r="M52861"/>
      <c r="N52861"/>
      <c r="O52861"/>
      <c r="P52861"/>
      <c r="Q52861"/>
      <c r="R52861"/>
      <c r="S52861" s="13"/>
      <c r="W52861" s="15"/>
    </row>
    <row r="52862" spans="10:23" x14ac:dyDescent="0.3">
      <c r="J52862" s="8"/>
      <c r="K52862"/>
      <c r="L52862"/>
      <c r="M52862"/>
      <c r="N52862"/>
      <c r="O52862"/>
      <c r="P52862"/>
      <c r="Q52862"/>
      <c r="R52862"/>
      <c r="S52862" s="13"/>
      <c r="W52862" s="15"/>
    </row>
    <row r="52863" spans="10:23" x14ac:dyDescent="0.3">
      <c r="J52863" s="8"/>
      <c r="K52863"/>
      <c r="L52863"/>
      <c r="M52863"/>
      <c r="N52863"/>
      <c r="O52863"/>
      <c r="P52863"/>
      <c r="Q52863"/>
      <c r="R52863"/>
      <c r="S52863" s="13"/>
      <c r="W52863" s="15"/>
    </row>
    <row r="52864" spans="10:23" x14ac:dyDescent="0.3">
      <c r="J52864" s="8"/>
      <c r="K52864"/>
      <c r="L52864"/>
      <c r="M52864"/>
      <c r="N52864"/>
      <c r="O52864"/>
      <c r="P52864"/>
      <c r="Q52864"/>
      <c r="R52864"/>
      <c r="S52864" s="13"/>
      <c r="W52864" s="15"/>
    </row>
    <row r="52865" spans="10:23" x14ac:dyDescent="0.3">
      <c r="J52865" s="8"/>
      <c r="K52865"/>
      <c r="L52865"/>
      <c r="M52865"/>
      <c r="N52865"/>
      <c r="O52865"/>
      <c r="P52865"/>
      <c r="Q52865"/>
      <c r="R52865"/>
      <c r="S52865" s="13"/>
      <c r="W52865" s="15"/>
    </row>
    <row r="52866" spans="10:23" x14ac:dyDescent="0.3">
      <c r="J52866" s="8"/>
      <c r="K52866"/>
      <c r="L52866"/>
      <c r="M52866"/>
      <c r="N52866"/>
      <c r="O52866"/>
      <c r="P52866"/>
      <c r="Q52866"/>
      <c r="R52866"/>
      <c r="S52866" s="13"/>
      <c r="W52866" s="15"/>
    </row>
    <row r="52867" spans="10:23" x14ac:dyDescent="0.3">
      <c r="J52867" s="8"/>
      <c r="K52867"/>
      <c r="L52867"/>
      <c r="M52867"/>
      <c r="N52867"/>
      <c r="O52867"/>
      <c r="P52867"/>
      <c r="Q52867"/>
      <c r="R52867"/>
      <c r="S52867" s="13"/>
      <c r="W52867" s="15"/>
    </row>
    <row r="52868" spans="10:23" x14ac:dyDescent="0.3">
      <c r="J52868" s="8"/>
      <c r="K52868"/>
      <c r="L52868"/>
      <c r="M52868"/>
      <c r="N52868"/>
      <c r="O52868"/>
      <c r="P52868"/>
      <c r="Q52868"/>
      <c r="R52868"/>
      <c r="S52868" s="13"/>
      <c r="W52868" s="15"/>
    </row>
    <row r="52869" spans="10:23" x14ac:dyDescent="0.3">
      <c r="J52869" s="8"/>
      <c r="K52869"/>
      <c r="L52869"/>
      <c r="M52869"/>
      <c r="N52869"/>
      <c r="O52869"/>
      <c r="P52869"/>
      <c r="Q52869"/>
      <c r="R52869"/>
      <c r="S52869" s="13"/>
      <c r="W52869" s="15"/>
    </row>
    <row r="52870" spans="10:23" x14ac:dyDescent="0.3">
      <c r="J52870" s="8"/>
      <c r="K52870"/>
      <c r="L52870"/>
      <c r="M52870"/>
      <c r="N52870"/>
      <c r="O52870"/>
      <c r="P52870"/>
      <c r="Q52870"/>
      <c r="R52870"/>
      <c r="S52870" s="13"/>
      <c r="W52870" s="15"/>
    </row>
    <row r="52871" spans="10:23" x14ac:dyDescent="0.3">
      <c r="J52871" s="8"/>
      <c r="K52871"/>
      <c r="L52871"/>
      <c r="M52871"/>
      <c r="N52871"/>
      <c r="O52871"/>
      <c r="P52871"/>
      <c r="Q52871"/>
      <c r="R52871"/>
      <c r="S52871" s="13"/>
      <c r="W52871" s="15"/>
    </row>
    <row r="52872" spans="10:23" x14ac:dyDescent="0.3">
      <c r="J52872" s="8"/>
      <c r="K52872"/>
      <c r="L52872"/>
      <c r="M52872"/>
      <c r="N52872"/>
      <c r="O52872"/>
      <c r="P52872"/>
      <c r="Q52872"/>
      <c r="R52872"/>
      <c r="S52872" s="13"/>
      <c r="W52872" s="15"/>
    </row>
    <row r="52873" spans="10:23" x14ac:dyDescent="0.3">
      <c r="J52873" s="8"/>
      <c r="K52873"/>
      <c r="L52873"/>
      <c r="M52873"/>
      <c r="N52873"/>
      <c r="O52873"/>
      <c r="P52873"/>
      <c r="Q52873"/>
      <c r="R52873"/>
      <c r="S52873" s="13"/>
      <c r="W52873" s="15"/>
    </row>
    <row r="52874" spans="10:23" x14ac:dyDescent="0.3">
      <c r="J52874" s="8"/>
      <c r="K52874"/>
      <c r="L52874"/>
      <c r="M52874"/>
      <c r="N52874"/>
      <c r="O52874"/>
      <c r="P52874"/>
      <c r="Q52874"/>
      <c r="R52874"/>
      <c r="S52874" s="13"/>
      <c r="W52874" s="15"/>
    </row>
    <row r="52875" spans="10:23" x14ac:dyDescent="0.3">
      <c r="J52875" s="8"/>
      <c r="K52875"/>
      <c r="L52875"/>
      <c r="M52875"/>
      <c r="N52875"/>
      <c r="O52875"/>
      <c r="P52875"/>
      <c r="Q52875"/>
      <c r="R52875"/>
      <c r="S52875" s="13"/>
      <c r="W52875" s="15"/>
    </row>
    <row r="52876" spans="10:23" x14ac:dyDescent="0.3">
      <c r="J52876" s="8"/>
      <c r="K52876"/>
      <c r="L52876"/>
      <c r="M52876"/>
      <c r="N52876"/>
      <c r="O52876"/>
      <c r="P52876"/>
      <c r="Q52876"/>
      <c r="R52876"/>
      <c r="S52876" s="13"/>
      <c r="W52876" s="15"/>
    </row>
    <row r="52877" spans="10:23" x14ac:dyDescent="0.3">
      <c r="J52877" s="8"/>
      <c r="K52877"/>
      <c r="L52877"/>
      <c r="M52877"/>
      <c r="N52877"/>
      <c r="O52877"/>
      <c r="P52877"/>
      <c r="Q52877"/>
      <c r="R52877"/>
      <c r="S52877" s="13"/>
      <c r="W52877" s="15"/>
    </row>
    <row r="52878" spans="10:23" x14ac:dyDescent="0.3">
      <c r="J52878" s="8"/>
      <c r="K52878"/>
      <c r="L52878"/>
      <c r="M52878"/>
      <c r="N52878"/>
      <c r="O52878"/>
      <c r="P52878"/>
      <c r="Q52878"/>
      <c r="R52878"/>
      <c r="S52878" s="13"/>
      <c r="W52878" s="15"/>
    </row>
    <row r="52879" spans="10:23" x14ac:dyDescent="0.3">
      <c r="J52879" s="8"/>
      <c r="K52879"/>
      <c r="L52879"/>
      <c r="M52879"/>
      <c r="N52879"/>
      <c r="O52879"/>
      <c r="P52879"/>
      <c r="Q52879"/>
      <c r="R52879"/>
      <c r="S52879" s="13"/>
      <c r="W52879" s="15"/>
    </row>
    <row r="52880" spans="10:23" x14ac:dyDescent="0.3">
      <c r="J52880" s="8"/>
      <c r="K52880"/>
      <c r="L52880"/>
      <c r="M52880"/>
      <c r="N52880"/>
      <c r="O52880"/>
      <c r="P52880"/>
      <c r="Q52880"/>
      <c r="R52880"/>
      <c r="S52880" s="13"/>
      <c r="W52880" s="15"/>
    </row>
    <row r="52881" spans="10:23" x14ac:dyDescent="0.3">
      <c r="J52881" s="8"/>
      <c r="K52881"/>
      <c r="L52881"/>
      <c r="M52881"/>
      <c r="N52881"/>
      <c r="O52881"/>
      <c r="P52881"/>
      <c r="Q52881"/>
      <c r="R52881"/>
      <c r="S52881" s="13"/>
      <c r="W52881" s="15"/>
    </row>
    <row r="52882" spans="10:23" x14ac:dyDescent="0.3">
      <c r="J52882" s="8"/>
      <c r="K52882"/>
      <c r="L52882"/>
      <c r="M52882"/>
      <c r="N52882"/>
      <c r="O52882"/>
      <c r="P52882"/>
      <c r="Q52882"/>
      <c r="R52882"/>
      <c r="S52882" s="13"/>
      <c r="W52882" s="15"/>
    </row>
    <row r="52883" spans="10:23" x14ac:dyDescent="0.3">
      <c r="J52883" s="8"/>
      <c r="K52883"/>
      <c r="L52883"/>
      <c r="M52883"/>
      <c r="N52883"/>
      <c r="O52883"/>
      <c r="P52883"/>
      <c r="Q52883"/>
      <c r="R52883"/>
      <c r="S52883" s="13"/>
      <c r="W52883" s="15"/>
    </row>
    <row r="52884" spans="10:23" x14ac:dyDescent="0.3">
      <c r="J52884" s="8"/>
      <c r="K52884"/>
      <c r="L52884"/>
      <c r="M52884"/>
      <c r="N52884"/>
      <c r="O52884"/>
      <c r="P52884"/>
      <c r="Q52884"/>
      <c r="R52884"/>
      <c r="S52884" s="13"/>
      <c r="W52884" s="15"/>
    </row>
    <row r="52885" spans="10:23" x14ac:dyDescent="0.3">
      <c r="J52885" s="8"/>
      <c r="K52885"/>
      <c r="L52885"/>
      <c r="M52885"/>
      <c r="N52885"/>
      <c r="O52885"/>
      <c r="P52885"/>
      <c r="Q52885"/>
      <c r="R52885"/>
      <c r="S52885" s="13"/>
      <c r="W52885" s="15"/>
    </row>
    <row r="52886" spans="10:23" x14ac:dyDescent="0.3">
      <c r="J52886" s="8"/>
      <c r="K52886"/>
      <c r="L52886"/>
      <c r="M52886"/>
      <c r="N52886"/>
      <c r="O52886"/>
      <c r="P52886"/>
      <c r="Q52886"/>
      <c r="R52886"/>
      <c r="S52886" s="13"/>
      <c r="W52886" s="15"/>
    </row>
    <row r="52887" spans="10:23" x14ac:dyDescent="0.3">
      <c r="J52887" s="8"/>
      <c r="K52887"/>
      <c r="L52887"/>
      <c r="M52887"/>
      <c r="N52887"/>
      <c r="O52887"/>
      <c r="P52887"/>
      <c r="Q52887"/>
      <c r="R52887"/>
      <c r="S52887" s="13"/>
      <c r="W52887" s="15"/>
    </row>
    <row r="52888" spans="10:23" x14ac:dyDescent="0.3">
      <c r="J52888" s="8"/>
      <c r="K52888"/>
      <c r="L52888"/>
      <c r="M52888"/>
      <c r="N52888"/>
      <c r="O52888"/>
      <c r="P52888"/>
      <c r="Q52888"/>
      <c r="R52888"/>
      <c r="S52888" s="13"/>
      <c r="W52888" s="15"/>
    </row>
    <row r="52889" spans="10:23" x14ac:dyDescent="0.3">
      <c r="J52889" s="8"/>
      <c r="K52889"/>
      <c r="L52889"/>
      <c r="M52889"/>
      <c r="N52889"/>
      <c r="O52889"/>
      <c r="P52889"/>
      <c r="Q52889"/>
      <c r="R52889"/>
      <c r="S52889" s="13"/>
      <c r="W52889" s="15"/>
    </row>
    <row r="52890" spans="10:23" x14ac:dyDescent="0.3">
      <c r="J52890" s="8"/>
      <c r="K52890"/>
      <c r="L52890"/>
      <c r="M52890"/>
      <c r="N52890"/>
      <c r="O52890"/>
      <c r="P52890"/>
      <c r="Q52890"/>
      <c r="R52890"/>
      <c r="S52890" s="13"/>
      <c r="W52890" s="15"/>
    </row>
    <row r="52891" spans="10:23" x14ac:dyDescent="0.3">
      <c r="J52891" s="8"/>
      <c r="K52891"/>
      <c r="L52891"/>
      <c r="M52891"/>
      <c r="N52891"/>
      <c r="O52891"/>
      <c r="P52891"/>
      <c r="Q52891"/>
      <c r="R52891"/>
      <c r="S52891" s="13"/>
      <c r="W52891" s="15"/>
    </row>
    <row r="52892" spans="10:23" x14ac:dyDescent="0.3">
      <c r="J52892" s="8"/>
      <c r="K52892"/>
      <c r="L52892"/>
      <c r="M52892"/>
      <c r="N52892"/>
      <c r="O52892"/>
      <c r="P52892"/>
      <c r="Q52892"/>
      <c r="R52892"/>
      <c r="S52892" s="13"/>
      <c r="W52892" s="15"/>
    </row>
    <row r="52893" spans="10:23" x14ac:dyDescent="0.3">
      <c r="J52893" s="8"/>
      <c r="K52893"/>
      <c r="L52893"/>
      <c r="M52893"/>
      <c r="N52893"/>
      <c r="O52893"/>
      <c r="P52893"/>
      <c r="Q52893"/>
      <c r="R52893"/>
      <c r="S52893" s="13"/>
      <c r="W52893" s="15"/>
    </row>
    <row r="52894" spans="10:23" x14ac:dyDescent="0.3">
      <c r="J52894" s="8"/>
      <c r="K52894"/>
      <c r="L52894"/>
      <c r="M52894"/>
      <c r="N52894"/>
      <c r="O52894"/>
      <c r="P52894"/>
      <c r="Q52894"/>
      <c r="R52894"/>
      <c r="S52894" s="13"/>
      <c r="W52894" s="15"/>
    </row>
    <row r="52895" spans="10:23" x14ac:dyDescent="0.3">
      <c r="J52895" s="8"/>
      <c r="K52895"/>
      <c r="L52895"/>
      <c r="M52895"/>
      <c r="N52895"/>
      <c r="O52895"/>
      <c r="P52895"/>
      <c r="Q52895"/>
      <c r="R52895"/>
      <c r="S52895" s="13"/>
      <c r="W52895" s="15"/>
    </row>
    <row r="52896" spans="10:23" x14ac:dyDescent="0.3">
      <c r="J52896" s="8"/>
      <c r="K52896"/>
      <c r="L52896"/>
      <c r="M52896"/>
      <c r="N52896"/>
      <c r="O52896"/>
      <c r="P52896"/>
      <c r="Q52896"/>
      <c r="R52896"/>
      <c r="S52896" s="13"/>
      <c r="W52896" s="15"/>
    </row>
    <row r="52897" spans="10:23" x14ac:dyDescent="0.3">
      <c r="J52897" s="8"/>
      <c r="K52897"/>
      <c r="L52897"/>
      <c r="M52897"/>
      <c r="N52897"/>
      <c r="O52897"/>
      <c r="P52897"/>
      <c r="Q52897"/>
      <c r="R52897"/>
      <c r="S52897" s="13"/>
      <c r="W52897" s="15"/>
    </row>
    <row r="52898" spans="10:23" x14ac:dyDescent="0.3">
      <c r="J52898" s="8"/>
      <c r="K52898"/>
      <c r="L52898"/>
      <c r="M52898"/>
      <c r="N52898"/>
      <c r="O52898"/>
      <c r="P52898"/>
      <c r="Q52898"/>
      <c r="R52898"/>
      <c r="S52898" s="13"/>
      <c r="W52898" s="15"/>
    </row>
    <row r="52899" spans="10:23" x14ac:dyDescent="0.3">
      <c r="J52899" s="8"/>
      <c r="K52899"/>
      <c r="L52899"/>
      <c r="M52899"/>
      <c r="N52899"/>
      <c r="O52899"/>
      <c r="P52899"/>
      <c r="Q52899"/>
      <c r="R52899"/>
      <c r="S52899" s="13"/>
      <c r="W52899" s="15"/>
    </row>
    <row r="52900" spans="10:23" x14ac:dyDescent="0.3">
      <c r="J52900" s="8"/>
      <c r="K52900"/>
      <c r="L52900"/>
      <c r="M52900"/>
      <c r="N52900"/>
      <c r="O52900"/>
      <c r="P52900"/>
      <c r="Q52900"/>
      <c r="R52900"/>
      <c r="S52900" s="13"/>
      <c r="W52900" s="15"/>
    </row>
    <row r="52901" spans="10:23" x14ac:dyDescent="0.3">
      <c r="J52901" s="8"/>
      <c r="K52901"/>
      <c r="L52901"/>
      <c r="M52901"/>
      <c r="N52901"/>
      <c r="O52901"/>
      <c r="P52901"/>
      <c r="Q52901"/>
      <c r="R52901"/>
      <c r="S52901" s="13"/>
      <c r="W52901" s="15"/>
    </row>
    <row r="52902" spans="10:23" x14ac:dyDescent="0.3">
      <c r="J52902" s="8"/>
      <c r="K52902"/>
      <c r="L52902"/>
      <c r="M52902"/>
      <c r="N52902"/>
      <c r="O52902"/>
      <c r="P52902"/>
      <c r="Q52902"/>
      <c r="R52902"/>
      <c r="S52902" s="13"/>
      <c r="W52902" s="15"/>
    </row>
    <row r="52903" spans="10:23" x14ac:dyDescent="0.3">
      <c r="J52903" s="8"/>
      <c r="K52903"/>
      <c r="L52903"/>
      <c r="M52903"/>
      <c r="N52903"/>
      <c r="O52903"/>
      <c r="P52903"/>
      <c r="Q52903"/>
      <c r="R52903"/>
      <c r="S52903" s="13"/>
      <c r="W52903" s="15"/>
    </row>
    <row r="52904" spans="10:23" x14ac:dyDescent="0.3">
      <c r="J52904" s="8"/>
      <c r="K52904"/>
      <c r="L52904"/>
      <c r="M52904"/>
      <c r="N52904"/>
      <c r="O52904"/>
      <c r="P52904"/>
      <c r="Q52904"/>
      <c r="R52904"/>
      <c r="S52904" s="13"/>
      <c r="W52904" s="15"/>
    </row>
    <row r="52905" spans="10:23" x14ac:dyDescent="0.3">
      <c r="J52905" s="8"/>
      <c r="K52905"/>
      <c r="L52905"/>
      <c r="M52905"/>
      <c r="N52905"/>
      <c r="O52905"/>
      <c r="P52905"/>
      <c r="Q52905"/>
      <c r="R52905"/>
      <c r="S52905" s="13"/>
      <c r="W52905" s="15"/>
    </row>
    <row r="52906" spans="10:23" x14ac:dyDescent="0.3">
      <c r="J52906" s="8"/>
      <c r="K52906"/>
      <c r="L52906"/>
      <c r="M52906"/>
      <c r="N52906"/>
      <c r="O52906"/>
      <c r="P52906"/>
      <c r="Q52906"/>
      <c r="R52906"/>
      <c r="S52906" s="13"/>
      <c r="W52906" s="15"/>
    </row>
    <row r="52907" spans="10:23" x14ac:dyDescent="0.3">
      <c r="J52907" s="8"/>
      <c r="K52907"/>
      <c r="L52907"/>
      <c r="M52907"/>
      <c r="N52907"/>
      <c r="O52907"/>
      <c r="P52907"/>
      <c r="Q52907"/>
      <c r="R52907"/>
      <c r="S52907" s="13"/>
      <c r="W52907" s="15"/>
    </row>
    <row r="52908" spans="10:23" x14ac:dyDescent="0.3">
      <c r="J52908" s="8"/>
      <c r="K52908"/>
      <c r="L52908"/>
      <c r="M52908"/>
      <c r="N52908"/>
      <c r="O52908"/>
      <c r="P52908"/>
      <c r="Q52908"/>
      <c r="R52908"/>
      <c r="S52908" s="13"/>
      <c r="W52908" s="15"/>
    </row>
    <row r="52909" spans="10:23" x14ac:dyDescent="0.3">
      <c r="J52909" s="8"/>
      <c r="K52909"/>
      <c r="L52909"/>
      <c r="M52909"/>
      <c r="N52909"/>
      <c r="O52909"/>
      <c r="P52909"/>
      <c r="Q52909"/>
      <c r="R52909"/>
      <c r="S52909" s="13"/>
      <c r="W52909" s="15"/>
    </row>
    <row r="52910" spans="10:23" x14ac:dyDescent="0.3">
      <c r="J52910" s="8"/>
      <c r="K52910"/>
      <c r="L52910"/>
      <c r="M52910"/>
      <c r="N52910"/>
      <c r="O52910"/>
      <c r="P52910"/>
      <c r="Q52910"/>
      <c r="R52910"/>
      <c r="S52910" s="13"/>
      <c r="W52910" s="15"/>
    </row>
    <row r="52911" spans="10:23" x14ac:dyDescent="0.3">
      <c r="J52911" s="8"/>
      <c r="K52911"/>
      <c r="L52911"/>
      <c r="M52911"/>
      <c r="N52911"/>
      <c r="O52911"/>
      <c r="P52911"/>
      <c r="Q52911"/>
      <c r="R52911"/>
      <c r="S52911" s="13"/>
      <c r="W52911" s="15"/>
    </row>
    <row r="52912" spans="10:23" x14ac:dyDescent="0.3">
      <c r="J52912" s="8"/>
      <c r="K52912"/>
      <c r="L52912"/>
      <c r="M52912"/>
      <c r="N52912"/>
      <c r="O52912"/>
      <c r="P52912"/>
      <c r="Q52912"/>
      <c r="R52912"/>
      <c r="S52912" s="13"/>
      <c r="W52912" s="15"/>
    </row>
    <row r="52913" spans="10:23" x14ac:dyDescent="0.3">
      <c r="J52913" s="8"/>
      <c r="K52913"/>
      <c r="L52913"/>
      <c r="M52913"/>
      <c r="N52913"/>
      <c r="O52913"/>
      <c r="P52913"/>
      <c r="Q52913"/>
      <c r="R52913"/>
      <c r="S52913" s="13"/>
      <c r="W52913" s="15"/>
    </row>
    <row r="52914" spans="10:23" x14ac:dyDescent="0.3">
      <c r="J52914" s="8"/>
      <c r="K52914"/>
      <c r="L52914"/>
      <c r="M52914"/>
      <c r="N52914"/>
      <c r="O52914"/>
      <c r="P52914"/>
      <c r="Q52914"/>
      <c r="R52914"/>
      <c r="S52914" s="13"/>
      <c r="W52914" s="15"/>
    </row>
    <row r="52915" spans="10:23" x14ac:dyDescent="0.3">
      <c r="J52915" s="8"/>
      <c r="K52915"/>
      <c r="L52915"/>
      <c r="M52915"/>
      <c r="N52915"/>
      <c r="O52915"/>
      <c r="P52915"/>
      <c r="Q52915"/>
      <c r="R52915"/>
      <c r="S52915" s="13"/>
      <c r="W52915" s="15"/>
    </row>
    <row r="52916" spans="10:23" x14ac:dyDescent="0.3">
      <c r="J52916" s="8"/>
      <c r="K52916"/>
      <c r="L52916"/>
      <c r="M52916"/>
      <c r="N52916"/>
      <c r="O52916"/>
      <c r="P52916"/>
      <c r="Q52916"/>
      <c r="R52916"/>
      <c r="S52916" s="13"/>
      <c r="W52916" s="15"/>
    </row>
    <row r="52917" spans="10:23" x14ac:dyDescent="0.3">
      <c r="J52917" s="8"/>
      <c r="K52917"/>
      <c r="L52917"/>
      <c r="M52917"/>
      <c r="N52917"/>
      <c r="O52917"/>
      <c r="P52917"/>
      <c r="Q52917"/>
      <c r="R52917"/>
      <c r="S52917" s="13"/>
      <c r="W52917" s="15"/>
    </row>
    <row r="52918" spans="10:23" x14ac:dyDescent="0.3">
      <c r="J52918" s="8"/>
      <c r="K52918"/>
      <c r="L52918"/>
      <c r="M52918"/>
      <c r="N52918"/>
      <c r="O52918"/>
      <c r="P52918"/>
      <c r="Q52918"/>
      <c r="R52918"/>
      <c r="S52918" s="13"/>
      <c r="W52918" s="15"/>
    </row>
    <row r="52919" spans="10:23" x14ac:dyDescent="0.3">
      <c r="J52919" s="8"/>
      <c r="K52919"/>
      <c r="L52919"/>
      <c r="M52919"/>
      <c r="N52919"/>
      <c r="O52919"/>
      <c r="P52919"/>
      <c r="Q52919"/>
      <c r="R52919"/>
      <c r="S52919" s="13"/>
      <c r="W52919" s="15"/>
    </row>
    <row r="52920" spans="10:23" x14ac:dyDescent="0.3">
      <c r="J52920" s="8"/>
      <c r="K52920"/>
      <c r="L52920"/>
      <c r="M52920"/>
      <c r="N52920"/>
      <c r="O52920"/>
      <c r="P52920"/>
      <c r="Q52920"/>
      <c r="R52920"/>
      <c r="S52920" s="13"/>
      <c r="W52920" s="15"/>
    </row>
    <row r="52921" spans="10:23" x14ac:dyDescent="0.3">
      <c r="J52921" s="8"/>
      <c r="K52921"/>
      <c r="L52921"/>
      <c r="M52921"/>
      <c r="N52921"/>
      <c r="O52921"/>
      <c r="P52921"/>
      <c r="Q52921"/>
      <c r="R52921"/>
      <c r="S52921" s="13"/>
      <c r="W52921" s="15"/>
    </row>
    <row r="52922" spans="10:23" x14ac:dyDescent="0.3">
      <c r="J52922" s="8"/>
      <c r="K52922"/>
      <c r="L52922"/>
      <c r="M52922"/>
      <c r="N52922"/>
      <c r="O52922"/>
      <c r="P52922"/>
      <c r="Q52922"/>
      <c r="R52922"/>
      <c r="S52922" s="13"/>
      <c r="W52922" s="15"/>
    </row>
    <row r="52923" spans="10:23" x14ac:dyDescent="0.3">
      <c r="J52923" s="8"/>
      <c r="K52923"/>
      <c r="L52923"/>
      <c r="M52923"/>
      <c r="N52923"/>
      <c r="O52923"/>
      <c r="P52923"/>
      <c r="Q52923"/>
      <c r="R52923"/>
      <c r="S52923" s="13"/>
      <c r="W52923" s="15"/>
    </row>
    <row r="52924" spans="10:23" x14ac:dyDescent="0.3">
      <c r="J52924" s="8"/>
      <c r="K52924"/>
      <c r="L52924"/>
      <c r="M52924"/>
      <c r="N52924"/>
      <c r="O52924"/>
      <c r="P52924"/>
      <c r="Q52924"/>
      <c r="R52924"/>
      <c r="S52924" s="13"/>
      <c r="W52924" s="15"/>
    </row>
    <row r="52925" spans="10:23" x14ac:dyDescent="0.3">
      <c r="J52925" s="8"/>
      <c r="K52925"/>
      <c r="L52925"/>
      <c r="M52925"/>
      <c r="N52925"/>
      <c r="O52925"/>
      <c r="P52925"/>
      <c r="Q52925"/>
      <c r="R52925"/>
      <c r="S52925" s="13"/>
      <c r="W52925" s="15"/>
    </row>
    <row r="52926" spans="10:23" x14ac:dyDescent="0.3">
      <c r="J52926" s="8"/>
      <c r="K52926"/>
      <c r="L52926"/>
      <c r="M52926"/>
      <c r="N52926"/>
      <c r="O52926"/>
      <c r="P52926"/>
      <c r="Q52926"/>
      <c r="R52926"/>
      <c r="S52926" s="13"/>
      <c r="W52926" s="15"/>
    </row>
    <row r="52927" spans="10:23" x14ac:dyDescent="0.3">
      <c r="J52927" s="8"/>
      <c r="K52927"/>
      <c r="L52927"/>
      <c r="M52927"/>
      <c r="N52927"/>
      <c r="O52927"/>
      <c r="P52927"/>
      <c r="Q52927"/>
      <c r="R52927"/>
      <c r="S52927" s="13"/>
      <c r="W52927" s="15"/>
    </row>
    <row r="52928" spans="10:23" x14ac:dyDescent="0.3">
      <c r="J52928" s="8"/>
      <c r="K52928"/>
      <c r="L52928"/>
      <c r="M52928"/>
      <c r="N52928"/>
      <c r="O52928"/>
      <c r="P52928"/>
      <c r="Q52928"/>
      <c r="R52928"/>
      <c r="S52928" s="13"/>
      <c r="W52928" s="15"/>
    </row>
    <row r="52929" spans="10:23" x14ac:dyDescent="0.3">
      <c r="J52929" s="8"/>
      <c r="K52929"/>
      <c r="L52929"/>
      <c r="M52929"/>
      <c r="N52929"/>
      <c r="O52929"/>
      <c r="P52929"/>
      <c r="Q52929"/>
      <c r="R52929"/>
      <c r="S52929" s="13"/>
      <c r="W52929" s="15"/>
    </row>
    <row r="52930" spans="10:23" x14ac:dyDescent="0.3">
      <c r="J52930" s="8"/>
      <c r="K52930"/>
      <c r="L52930"/>
      <c r="M52930"/>
      <c r="N52930"/>
      <c r="O52930"/>
      <c r="P52930"/>
      <c r="Q52930"/>
      <c r="R52930"/>
      <c r="S52930" s="13"/>
      <c r="W52930" s="15"/>
    </row>
    <row r="52931" spans="10:23" x14ac:dyDescent="0.3">
      <c r="J52931" s="8"/>
      <c r="K52931"/>
      <c r="L52931"/>
      <c r="M52931"/>
      <c r="N52931"/>
      <c r="O52931"/>
      <c r="P52931"/>
      <c r="Q52931"/>
      <c r="R52931"/>
      <c r="S52931" s="13"/>
      <c r="W52931" s="15"/>
    </row>
    <row r="52932" spans="10:23" x14ac:dyDescent="0.3">
      <c r="J52932" s="8"/>
      <c r="K52932"/>
      <c r="L52932"/>
      <c r="M52932"/>
      <c r="N52932"/>
      <c r="O52932"/>
      <c r="P52932"/>
      <c r="Q52932"/>
      <c r="R52932"/>
      <c r="S52932" s="13"/>
      <c r="W52932" s="15"/>
    </row>
    <row r="52933" spans="10:23" x14ac:dyDescent="0.3">
      <c r="J52933" s="8"/>
      <c r="K52933"/>
      <c r="L52933"/>
      <c r="M52933"/>
      <c r="N52933"/>
      <c r="O52933"/>
      <c r="P52933"/>
      <c r="Q52933"/>
      <c r="R52933"/>
      <c r="S52933" s="13"/>
      <c r="W52933" s="15"/>
    </row>
    <row r="52934" spans="10:23" x14ac:dyDescent="0.3">
      <c r="J52934" s="8"/>
      <c r="K52934"/>
      <c r="L52934"/>
      <c r="M52934"/>
      <c r="N52934"/>
      <c r="O52934"/>
      <c r="P52934"/>
      <c r="Q52934"/>
      <c r="R52934"/>
      <c r="S52934" s="13"/>
      <c r="W52934" s="15"/>
    </row>
    <row r="52935" spans="10:23" x14ac:dyDescent="0.3">
      <c r="J52935" s="8"/>
      <c r="K52935"/>
      <c r="L52935"/>
      <c r="M52935"/>
      <c r="N52935"/>
      <c r="O52935"/>
      <c r="P52935"/>
      <c r="Q52935"/>
      <c r="R52935"/>
      <c r="S52935" s="13"/>
      <c r="W52935" s="15"/>
    </row>
    <row r="52936" spans="10:23" x14ac:dyDescent="0.3">
      <c r="J52936" s="8"/>
      <c r="K52936"/>
      <c r="L52936"/>
      <c r="M52936"/>
      <c r="N52936"/>
      <c r="O52936"/>
      <c r="P52936"/>
      <c r="Q52936"/>
      <c r="R52936"/>
      <c r="S52936" s="13"/>
      <c r="W52936" s="15"/>
    </row>
    <row r="52937" spans="10:23" x14ac:dyDescent="0.3">
      <c r="J52937" s="8"/>
      <c r="K52937"/>
      <c r="L52937"/>
      <c r="M52937"/>
      <c r="N52937"/>
      <c r="O52937"/>
      <c r="P52937"/>
      <c r="Q52937"/>
      <c r="R52937"/>
      <c r="S52937" s="13"/>
      <c r="W52937" s="15"/>
    </row>
    <row r="52938" spans="10:23" x14ac:dyDescent="0.3">
      <c r="J52938" s="8"/>
      <c r="K52938"/>
      <c r="L52938"/>
      <c r="M52938"/>
      <c r="N52938"/>
      <c r="O52938"/>
      <c r="P52938"/>
      <c r="Q52938"/>
      <c r="R52938"/>
      <c r="S52938" s="13"/>
      <c r="W52938" s="15"/>
    </row>
    <row r="52939" spans="10:23" x14ac:dyDescent="0.3">
      <c r="J52939" s="8"/>
      <c r="K52939"/>
      <c r="L52939"/>
      <c r="M52939"/>
      <c r="N52939"/>
      <c r="O52939"/>
      <c r="P52939"/>
      <c r="Q52939"/>
      <c r="R52939"/>
      <c r="S52939" s="13"/>
      <c r="W52939" s="15"/>
    </row>
    <row r="52940" spans="10:23" x14ac:dyDescent="0.3">
      <c r="J52940" s="8"/>
      <c r="K52940"/>
      <c r="L52940"/>
      <c r="M52940"/>
      <c r="N52940"/>
      <c r="O52940"/>
      <c r="P52940"/>
      <c r="Q52940"/>
      <c r="R52940"/>
      <c r="S52940" s="13"/>
      <c r="W52940" s="15"/>
    </row>
    <row r="52941" spans="10:23" x14ac:dyDescent="0.3">
      <c r="J52941" s="8"/>
      <c r="K52941"/>
      <c r="L52941"/>
      <c r="M52941"/>
      <c r="N52941"/>
      <c r="O52941"/>
      <c r="P52941"/>
      <c r="Q52941"/>
      <c r="R52941"/>
      <c r="S52941" s="13"/>
      <c r="W52941" s="15"/>
    </row>
    <row r="52942" spans="10:23" x14ac:dyDescent="0.3">
      <c r="J52942" s="8"/>
      <c r="K52942"/>
      <c r="L52942"/>
      <c r="M52942"/>
      <c r="N52942"/>
      <c r="O52942"/>
      <c r="P52942"/>
      <c r="Q52942"/>
      <c r="R52942"/>
      <c r="S52942" s="13"/>
      <c r="W52942" s="15"/>
    </row>
    <row r="52943" spans="10:23" x14ac:dyDescent="0.3">
      <c r="J52943" s="8"/>
      <c r="K52943"/>
      <c r="L52943"/>
      <c r="M52943"/>
      <c r="N52943"/>
      <c r="O52943"/>
      <c r="P52943"/>
      <c r="Q52943"/>
      <c r="R52943"/>
      <c r="S52943" s="13"/>
      <c r="W52943" s="15"/>
    </row>
    <row r="52944" spans="10:23" x14ac:dyDescent="0.3">
      <c r="J52944" s="8"/>
      <c r="K52944"/>
      <c r="L52944"/>
      <c r="M52944"/>
      <c r="N52944"/>
      <c r="O52944"/>
      <c r="P52944"/>
      <c r="Q52944"/>
      <c r="R52944"/>
      <c r="S52944" s="13"/>
      <c r="W52944" s="15"/>
    </row>
    <row r="52945" spans="10:23" x14ac:dyDescent="0.3">
      <c r="J52945" s="8"/>
      <c r="K52945"/>
      <c r="L52945"/>
      <c r="M52945"/>
      <c r="N52945"/>
      <c r="O52945"/>
      <c r="P52945"/>
      <c r="Q52945"/>
      <c r="R52945"/>
      <c r="S52945" s="13"/>
      <c r="W52945" s="15"/>
    </row>
    <row r="52946" spans="10:23" x14ac:dyDescent="0.3">
      <c r="J52946" s="8"/>
      <c r="K52946"/>
      <c r="L52946"/>
      <c r="M52946"/>
      <c r="N52946"/>
      <c r="O52946"/>
      <c r="P52946"/>
      <c r="Q52946"/>
      <c r="R52946"/>
      <c r="S52946" s="13"/>
      <c r="W52946" s="15"/>
    </row>
    <row r="52947" spans="10:23" x14ac:dyDescent="0.3">
      <c r="J52947" s="8"/>
      <c r="K52947"/>
      <c r="L52947"/>
      <c r="M52947"/>
      <c r="N52947"/>
      <c r="O52947"/>
      <c r="P52947"/>
      <c r="Q52947"/>
      <c r="R52947"/>
      <c r="S52947" s="13"/>
      <c r="W52947" s="15"/>
    </row>
    <row r="52948" spans="10:23" x14ac:dyDescent="0.3">
      <c r="J52948" s="8"/>
      <c r="K52948"/>
      <c r="L52948"/>
      <c r="M52948"/>
      <c r="N52948"/>
      <c r="O52948"/>
      <c r="P52948"/>
      <c r="Q52948"/>
      <c r="R52948"/>
      <c r="S52948" s="13"/>
      <c r="W52948" s="15"/>
    </row>
    <row r="52949" spans="10:23" x14ac:dyDescent="0.3">
      <c r="J52949" s="8"/>
      <c r="K52949"/>
      <c r="L52949"/>
      <c r="M52949"/>
      <c r="N52949"/>
      <c r="O52949"/>
      <c r="P52949"/>
      <c r="Q52949"/>
      <c r="R52949"/>
      <c r="S52949" s="13"/>
      <c r="W52949" s="15"/>
    </row>
    <row r="52950" spans="10:23" x14ac:dyDescent="0.3">
      <c r="J52950" s="8"/>
      <c r="K52950"/>
      <c r="L52950"/>
      <c r="M52950"/>
      <c r="N52950"/>
      <c r="O52950"/>
      <c r="P52950"/>
      <c r="Q52950"/>
      <c r="R52950"/>
      <c r="S52950" s="13"/>
      <c r="W52950" s="15"/>
    </row>
    <row r="52951" spans="10:23" x14ac:dyDescent="0.3">
      <c r="J52951" s="8"/>
      <c r="K52951"/>
      <c r="L52951"/>
      <c r="M52951"/>
      <c r="N52951"/>
      <c r="O52951"/>
      <c r="P52951"/>
      <c r="Q52951"/>
      <c r="R52951"/>
      <c r="S52951" s="13"/>
      <c r="W52951" s="15"/>
    </row>
    <row r="52952" spans="10:23" x14ac:dyDescent="0.3">
      <c r="J52952" s="8"/>
      <c r="K52952"/>
      <c r="L52952"/>
      <c r="M52952"/>
      <c r="N52952"/>
      <c r="O52952"/>
      <c r="P52952"/>
      <c r="Q52952"/>
      <c r="R52952"/>
      <c r="S52952" s="13"/>
      <c r="W52952" s="15"/>
    </row>
    <row r="52953" spans="10:23" x14ac:dyDescent="0.3">
      <c r="J52953" s="8"/>
      <c r="K52953"/>
      <c r="L52953"/>
      <c r="M52953"/>
      <c r="N52953"/>
      <c r="O52953"/>
      <c r="P52953"/>
      <c r="Q52953"/>
      <c r="R52953"/>
      <c r="S52953" s="13"/>
      <c r="W52953" s="15"/>
    </row>
    <row r="52954" spans="10:23" x14ac:dyDescent="0.3">
      <c r="J52954" s="8"/>
      <c r="K52954"/>
      <c r="L52954"/>
      <c r="M52954"/>
      <c r="N52954"/>
      <c r="O52954"/>
      <c r="P52954"/>
      <c r="Q52954"/>
      <c r="R52954"/>
      <c r="S52954" s="13"/>
      <c r="W52954" s="15"/>
    </row>
    <row r="52955" spans="10:23" x14ac:dyDescent="0.3">
      <c r="J52955" s="8"/>
      <c r="K52955"/>
      <c r="L52955"/>
      <c r="M52955"/>
      <c r="N52955"/>
      <c r="O52955"/>
      <c r="P52955"/>
      <c r="Q52955"/>
      <c r="R52955"/>
      <c r="S52955" s="13"/>
      <c r="W52955" s="15"/>
    </row>
    <row r="52956" spans="10:23" x14ac:dyDescent="0.3">
      <c r="J52956" s="8"/>
      <c r="K52956"/>
      <c r="L52956"/>
      <c r="M52956"/>
      <c r="N52956"/>
      <c r="O52956"/>
      <c r="P52956"/>
      <c r="Q52956"/>
      <c r="R52956"/>
      <c r="S52956" s="13"/>
      <c r="W52956" s="15"/>
    </row>
    <row r="52957" spans="10:23" x14ac:dyDescent="0.3">
      <c r="J52957" s="8"/>
      <c r="K52957"/>
      <c r="L52957"/>
      <c r="M52957"/>
      <c r="N52957"/>
      <c r="O52957"/>
      <c r="P52957"/>
      <c r="Q52957"/>
      <c r="R52957"/>
      <c r="S52957" s="13"/>
      <c r="W52957" s="15"/>
    </row>
    <row r="52958" spans="10:23" x14ac:dyDescent="0.3">
      <c r="J52958" s="8"/>
      <c r="K52958"/>
      <c r="L52958"/>
      <c r="M52958"/>
      <c r="N52958"/>
      <c r="O52958"/>
      <c r="P52958"/>
      <c r="Q52958"/>
      <c r="R52958"/>
      <c r="S52958" s="13"/>
      <c r="W52958" s="15"/>
    </row>
    <row r="52959" spans="10:23" x14ac:dyDescent="0.3">
      <c r="J52959" s="8"/>
      <c r="K52959"/>
      <c r="L52959"/>
      <c r="M52959"/>
      <c r="N52959"/>
      <c r="O52959"/>
      <c r="P52959"/>
      <c r="Q52959"/>
      <c r="R52959"/>
      <c r="S52959" s="13"/>
      <c r="W52959" s="15"/>
    </row>
    <row r="52960" spans="10:23" x14ac:dyDescent="0.3">
      <c r="J52960" s="8"/>
      <c r="K52960"/>
      <c r="L52960"/>
      <c r="M52960"/>
      <c r="N52960"/>
      <c r="O52960"/>
      <c r="P52960"/>
      <c r="Q52960"/>
      <c r="R52960"/>
      <c r="S52960" s="13"/>
      <c r="W52960" s="15"/>
    </row>
    <row r="52961" spans="10:23" x14ac:dyDescent="0.3">
      <c r="J52961" s="8"/>
      <c r="K52961"/>
      <c r="L52961"/>
      <c r="M52961"/>
      <c r="N52961"/>
      <c r="O52961"/>
      <c r="P52961"/>
      <c r="Q52961"/>
      <c r="R52961"/>
      <c r="S52961" s="13"/>
      <c r="W52961" s="15"/>
    </row>
    <row r="52962" spans="10:23" x14ac:dyDescent="0.3">
      <c r="J52962" s="8"/>
      <c r="K52962"/>
      <c r="L52962"/>
      <c r="M52962"/>
      <c r="N52962"/>
      <c r="O52962"/>
      <c r="P52962"/>
      <c r="Q52962"/>
      <c r="R52962"/>
      <c r="S52962" s="13"/>
      <c r="W52962" s="15"/>
    </row>
    <row r="52963" spans="10:23" x14ac:dyDescent="0.3">
      <c r="J52963" s="8"/>
      <c r="K52963"/>
      <c r="L52963"/>
      <c r="M52963"/>
      <c r="N52963"/>
      <c r="O52963"/>
      <c r="P52963"/>
      <c r="Q52963"/>
      <c r="R52963"/>
      <c r="S52963" s="13"/>
      <c r="W52963" s="15"/>
    </row>
    <row r="52964" spans="10:23" x14ac:dyDescent="0.3">
      <c r="J52964" s="8"/>
      <c r="K52964"/>
      <c r="L52964"/>
      <c r="M52964"/>
      <c r="N52964"/>
      <c r="O52964"/>
      <c r="P52964"/>
      <c r="Q52964"/>
      <c r="R52964"/>
      <c r="S52964" s="13"/>
      <c r="W52964" s="15"/>
    </row>
    <row r="52965" spans="10:23" x14ac:dyDescent="0.3">
      <c r="J52965" s="8"/>
      <c r="K52965"/>
      <c r="L52965"/>
      <c r="M52965"/>
      <c r="N52965"/>
      <c r="O52965"/>
      <c r="P52965"/>
      <c r="Q52965"/>
      <c r="R52965"/>
      <c r="S52965" s="13"/>
      <c r="W52965" s="15"/>
    </row>
    <row r="52966" spans="10:23" x14ac:dyDescent="0.3">
      <c r="J52966" s="8"/>
      <c r="K52966"/>
      <c r="L52966"/>
      <c r="M52966"/>
      <c r="N52966"/>
      <c r="O52966"/>
      <c r="P52966"/>
      <c r="Q52966"/>
      <c r="R52966"/>
      <c r="S52966" s="13"/>
      <c r="W52966" s="15"/>
    </row>
    <row r="52967" spans="10:23" x14ac:dyDescent="0.3">
      <c r="J52967" s="8"/>
      <c r="K52967"/>
      <c r="L52967"/>
      <c r="M52967"/>
      <c r="N52967"/>
      <c r="O52967"/>
      <c r="P52967"/>
      <c r="Q52967"/>
      <c r="R52967"/>
      <c r="S52967" s="13"/>
      <c r="W52967" s="15"/>
    </row>
    <row r="52968" spans="10:23" x14ac:dyDescent="0.3">
      <c r="J52968" s="8"/>
      <c r="K52968"/>
      <c r="L52968"/>
      <c r="M52968"/>
      <c r="N52968"/>
      <c r="O52968"/>
      <c r="P52968"/>
      <c r="Q52968"/>
      <c r="R52968"/>
      <c r="S52968" s="13"/>
      <c r="W52968" s="15"/>
    </row>
    <row r="52969" spans="10:23" x14ac:dyDescent="0.3">
      <c r="J52969" s="8"/>
      <c r="K52969"/>
      <c r="L52969"/>
      <c r="M52969"/>
      <c r="N52969"/>
      <c r="O52969"/>
      <c r="P52969"/>
      <c r="Q52969"/>
      <c r="R52969"/>
      <c r="S52969" s="13"/>
      <c r="W52969" s="15"/>
    </row>
    <row r="52970" spans="10:23" x14ac:dyDescent="0.3">
      <c r="J52970" s="8"/>
      <c r="K52970"/>
      <c r="L52970"/>
      <c r="M52970"/>
      <c r="N52970"/>
      <c r="O52970"/>
      <c r="P52970"/>
      <c r="Q52970"/>
      <c r="R52970"/>
      <c r="S52970" s="13"/>
      <c r="W52970" s="15"/>
    </row>
    <row r="52971" spans="10:23" x14ac:dyDescent="0.3">
      <c r="J52971" s="8"/>
      <c r="K52971"/>
      <c r="L52971"/>
      <c r="M52971"/>
      <c r="N52971"/>
      <c r="O52971"/>
      <c r="P52971"/>
      <c r="Q52971"/>
      <c r="R52971"/>
      <c r="S52971" s="13"/>
      <c r="W52971" s="15"/>
    </row>
    <row r="52972" spans="10:23" x14ac:dyDescent="0.3">
      <c r="J52972" s="8"/>
      <c r="K52972"/>
      <c r="L52972"/>
      <c r="M52972"/>
      <c r="N52972"/>
      <c r="O52972"/>
      <c r="P52972"/>
      <c r="Q52972"/>
      <c r="R52972"/>
      <c r="S52972" s="13"/>
      <c r="W52972" s="15"/>
    </row>
    <row r="52973" spans="10:23" x14ac:dyDescent="0.3">
      <c r="J52973" s="8"/>
      <c r="K52973"/>
      <c r="L52973"/>
      <c r="M52973"/>
      <c r="N52973"/>
      <c r="O52973"/>
      <c r="P52973"/>
      <c r="Q52973"/>
      <c r="R52973"/>
      <c r="S52973" s="13"/>
      <c r="W52973" s="15"/>
    </row>
    <row r="52974" spans="10:23" x14ac:dyDescent="0.3">
      <c r="J52974" s="8"/>
      <c r="K52974"/>
      <c r="L52974"/>
      <c r="M52974"/>
      <c r="N52974"/>
      <c r="O52974"/>
      <c r="P52974"/>
      <c r="Q52974"/>
      <c r="R52974"/>
      <c r="S52974" s="13"/>
      <c r="W52974" s="15"/>
    </row>
    <row r="52975" spans="10:23" x14ac:dyDescent="0.3">
      <c r="J52975" s="8"/>
      <c r="K52975"/>
      <c r="L52975"/>
      <c r="M52975"/>
      <c r="N52975"/>
      <c r="O52975"/>
      <c r="P52975"/>
      <c r="Q52975"/>
      <c r="R52975"/>
      <c r="S52975" s="13"/>
      <c r="W52975" s="15"/>
    </row>
    <row r="52976" spans="10:23" x14ac:dyDescent="0.3">
      <c r="J52976" s="8"/>
      <c r="K52976"/>
      <c r="L52976"/>
      <c r="M52976"/>
      <c r="N52976"/>
      <c r="O52976"/>
      <c r="P52976"/>
      <c r="Q52976"/>
      <c r="R52976"/>
      <c r="S52976" s="13"/>
      <c r="W52976" s="15"/>
    </row>
    <row r="52977" spans="10:23" x14ac:dyDescent="0.3">
      <c r="J52977" s="8"/>
      <c r="K52977"/>
      <c r="L52977"/>
      <c r="M52977"/>
      <c r="N52977"/>
      <c r="O52977"/>
      <c r="P52977"/>
      <c r="Q52977"/>
      <c r="R52977"/>
      <c r="S52977" s="13"/>
      <c r="W52977" s="15"/>
    </row>
    <row r="52978" spans="10:23" x14ac:dyDescent="0.3">
      <c r="J52978" s="8"/>
      <c r="K52978"/>
      <c r="L52978"/>
      <c r="M52978"/>
      <c r="N52978"/>
      <c r="O52978"/>
      <c r="P52978"/>
      <c r="Q52978"/>
      <c r="R52978"/>
      <c r="S52978" s="13"/>
      <c r="W52978" s="15"/>
    </row>
    <row r="52979" spans="10:23" x14ac:dyDescent="0.3">
      <c r="J52979" s="8"/>
      <c r="K52979"/>
      <c r="L52979"/>
      <c r="M52979"/>
      <c r="N52979"/>
      <c r="O52979"/>
      <c r="P52979"/>
      <c r="Q52979"/>
      <c r="R52979"/>
      <c r="S52979" s="13"/>
      <c r="W52979" s="15"/>
    </row>
    <row r="52980" spans="10:23" x14ac:dyDescent="0.3">
      <c r="J52980" s="8"/>
      <c r="K52980"/>
      <c r="L52980"/>
      <c r="M52980"/>
      <c r="N52980"/>
      <c r="O52980"/>
      <c r="P52980"/>
      <c r="Q52980"/>
      <c r="R52980"/>
      <c r="S52980" s="13"/>
      <c r="W52980" s="15"/>
    </row>
    <row r="52981" spans="10:23" x14ac:dyDescent="0.3">
      <c r="J52981" s="8"/>
      <c r="K52981"/>
      <c r="L52981"/>
      <c r="M52981"/>
      <c r="N52981"/>
      <c r="O52981"/>
      <c r="P52981"/>
      <c r="Q52981"/>
      <c r="R52981"/>
      <c r="S52981" s="13"/>
      <c r="W52981" s="15"/>
    </row>
    <row r="52982" spans="10:23" x14ac:dyDescent="0.3">
      <c r="J52982" s="8"/>
      <c r="K52982"/>
      <c r="L52982"/>
      <c r="M52982"/>
      <c r="N52982"/>
      <c r="O52982"/>
      <c r="P52982"/>
      <c r="Q52982"/>
      <c r="R52982"/>
      <c r="S52982" s="13"/>
      <c r="W52982" s="15"/>
    </row>
    <row r="52983" spans="10:23" x14ac:dyDescent="0.3">
      <c r="J52983" s="8"/>
      <c r="K52983"/>
      <c r="L52983"/>
      <c r="M52983"/>
      <c r="N52983"/>
      <c r="O52983"/>
      <c r="P52983"/>
      <c r="Q52983"/>
      <c r="R52983"/>
      <c r="S52983" s="13"/>
      <c r="W52983" s="15"/>
    </row>
    <row r="52984" spans="10:23" x14ac:dyDescent="0.3">
      <c r="J52984" s="8"/>
      <c r="K52984"/>
      <c r="L52984"/>
      <c r="M52984"/>
      <c r="N52984"/>
      <c r="O52984"/>
      <c r="P52984"/>
      <c r="Q52984"/>
      <c r="R52984"/>
      <c r="S52984" s="13"/>
      <c r="W52984" s="15"/>
    </row>
    <row r="52985" spans="10:23" x14ac:dyDescent="0.3">
      <c r="J52985" s="8"/>
      <c r="K52985"/>
      <c r="L52985"/>
      <c r="M52985"/>
      <c r="N52985"/>
      <c r="O52985"/>
      <c r="P52985"/>
      <c r="Q52985"/>
      <c r="R52985"/>
      <c r="S52985" s="13"/>
      <c r="W52985" s="15"/>
    </row>
    <row r="52986" spans="10:23" x14ac:dyDescent="0.3">
      <c r="J52986" s="8"/>
      <c r="K52986"/>
      <c r="L52986"/>
      <c r="M52986"/>
      <c r="N52986"/>
      <c r="O52986"/>
      <c r="P52986"/>
      <c r="Q52986"/>
      <c r="R52986"/>
      <c r="S52986" s="13"/>
      <c r="W52986" s="15"/>
    </row>
    <row r="52987" spans="10:23" x14ac:dyDescent="0.3">
      <c r="J52987" s="8"/>
      <c r="K52987"/>
      <c r="L52987"/>
      <c r="M52987"/>
      <c r="N52987"/>
      <c r="O52987"/>
      <c r="P52987"/>
      <c r="Q52987"/>
      <c r="R52987"/>
      <c r="S52987" s="13"/>
      <c r="W52987" s="15"/>
    </row>
    <row r="52988" spans="10:23" x14ac:dyDescent="0.3">
      <c r="J52988" s="8"/>
      <c r="K52988"/>
      <c r="L52988"/>
      <c r="M52988"/>
      <c r="N52988"/>
      <c r="O52988"/>
      <c r="P52988"/>
      <c r="Q52988"/>
      <c r="R52988"/>
      <c r="S52988" s="13"/>
      <c r="W52988" s="15"/>
    </row>
    <row r="52989" spans="10:23" x14ac:dyDescent="0.3">
      <c r="J52989" s="8"/>
      <c r="K52989"/>
      <c r="L52989"/>
      <c r="M52989"/>
      <c r="N52989"/>
      <c r="O52989"/>
      <c r="P52989"/>
      <c r="Q52989"/>
      <c r="R52989"/>
      <c r="S52989" s="13"/>
      <c r="W52989" s="15"/>
    </row>
    <row r="52990" spans="10:23" x14ac:dyDescent="0.3">
      <c r="J52990" s="8"/>
      <c r="K52990"/>
      <c r="L52990"/>
      <c r="M52990"/>
      <c r="N52990"/>
      <c r="O52990"/>
      <c r="P52990"/>
      <c r="Q52990"/>
      <c r="R52990"/>
      <c r="S52990" s="13"/>
      <c r="W52990" s="15"/>
    </row>
    <row r="52991" spans="10:23" x14ac:dyDescent="0.3">
      <c r="J52991" s="8"/>
      <c r="K52991"/>
      <c r="L52991"/>
      <c r="M52991"/>
      <c r="N52991"/>
      <c r="O52991"/>
      <c r="P52991"/>
      <c r="Q52991"/>
      <c r="R52991"/>
      <c r="S52991" s="13"/>
      <c r="W52991" s="15"/>
    </row>
    <row r="52992" spans="10:23" x14ac:dyDescent="0.3">
      <c r="J52992" s="8"/>
      <c r="K52992"/>
      <c r="L52992"/>
      <c r="M52992"/>
      <c r="N52992"/>
      <c r="O52992"/>
      <c r="P52992"/>
      <c r="Q52992"/>
      <c r="R52992"/>
      <c r="S52992" s="13"/>
      <c r="W52992" s="15"/>
    </row>
    <row r="52993" spans="10:23" x14ac:dyDescent="0.3">
      <c r="J52993" s="8"/>
      <c r="K52993"/>
      <c r="L52993"/>
      <c r="M52993"/>
      <c r="N52993"/>
      <c r="O52993"/>
      <c r="P52993"/>
      <c r="Q52993"/>
      <c r="R52993"/>
      <c r="S52993" s="13"/>
      <c r="W52993" s="15"/>
    </row>
    <row r="52994" spans="10:23" x14ac:dyDescent="0.3">
      <c r="J52994" s="8"/>
      <c r="K52994"/>
      <c r="L52994"/>
      <c r="M52994"/>
      <c r="N52994"/>
      <c r="O52994"/>
      <c r="P52994"/>
      <c r="Q52994"/>
      <c r="R52994"/>
      <c r="S52994" s="13"/>
      <c r="W52994" s="15"/>
    </row>
    <row r="52995" spans="10:23" x14ac:dyDescent="0.3">
      <c r="J52995" s="8"/>
      <c r="K52995"/>
      <c r="L52995"/>
      <c r="M52995"/>
      <c r="N52995"/>
      <c r="O52995"/>
      <c r="P52995"/>
      <c r="Q52995"/>
      <c r="R52995"/>
      <c r="S52995" s="13"/>
      <c r="W52995" s="15"/>
    </row>
    <row r="52996" spans="10:23" x14ac:dyDescent="0.3">
      <c r="J52996" s="8"/>
      <c r="K52996"/>
      <c r="L52996"/>
      <c r="M52996"/>
      <c r="N52996"/>
      <c r="O52996"/>
      <c r="P52996"/>
      <c r="Q52996"/>
      <c r="R52996"/>
      <c r="S52996" s="13"/>
      <c r="W52996" s="15"/>
    </row>
    <row r="52997" spans="10:23" x14ac:dyDescent="0.3">
      <c r="J52997" s="8"/>
      <c r="K52997"/>
      <c r="L52997"/>
      <c r="M52997"/>
      <c r="N52997"/>
      <c r="O52997"/>
      <c r="P52997"/>
      <c r="Q52997"/>
      <c r="R52997"/>
      <c r="S52997" s="13"/>
      <c r="W52997" s="15"/>
    </row>
    <row r="52998" spans="10:23" x14ac:dyDescent="0.3">
      <c r="J52998" s="8"/>
      <c r="K52998"/>
      <c r="L52998"/>
      <c r="M52998"/>
      <c r="N52998"/>
      <c r="O52998"/>
      <c r="P52998"/>
      <c r="Q52998"/>
      <c r="R52998"/>
      <c r="S52998" s="13"/>
      <c r="W52998" s="15"/>
    </row>
    <row r="52999" spans="10:23" x14ac:dyDescent="0.3">
      <c r="J52999" s="8"/>
      <c r="K52999"/>
      <c r="L52999"/>
      <c r="M52999"/>
      <c r="N52999"/>
      <c r="O52999"/>
      <c r="P52999"/>
      <c r="Q52999"/>
      <c r="R52999"/>
      <c r="S52999" s="13"/>
      <c r="W52999" s="15"/>
    </row>
    <row r="53000" spans="10:23" x14ac:dyDescent="0.3">
      <c r="J53000" s="8"/>
      <c r="K53000"/>
      <c r="L53000"/>
      <c r="M53000"/>
      <c r="N53000"/>
      <c r="O53000"/>
      <c r="P53000"/>
      <c r="Q53000"/>
      <c r="R53000"/>
      <c r="S53000" s="13"/>
      <c r="W53000" s="15"/>
    </row>
    <row r="53001" spans="10:23" x14ac:dyDescent="0.3">
      <c r="J53001" s="8"/>
      <c r="K53001"/>
      <c r="L53001"/>
      <c r="M53001"/>
      <c r="N53001"/>
      <c r="O53001"/>
      <c r="P53001"/>
      <c r="Q53001"/>
      <c r="R53001"/>
      <c r="S53001" s="13"/>
      <c r="W53001" s="15"/>
    </row>
    <row r="53002" spans="10:23" x14ac:dyDescent="0.3">
      <c r="J53002" s="8"/>
      <c r="K53002"/>
      <c r="L53002"/>
      <c r="M53002"/>
      <c r="N53002"/>
      <c r="O53002"/>
      <c r="P53002"/>
      <c r="Q53002"/>
      <c r="R53002"/>
      <c r="S53002" s="13"/>
      <c r="W53002" s="15"/>
    </row>
    <row r="53003" spans="10:23" x14ac:dyDescent="0.3">
      <c r="J53003" s="8"/>
      <c r="K53003"/>
      <c r="L53003"/>
      <c r="M53003"/>
      <c r="N53003"/>
      <c r="O53003"/>
      <c r="P53003"/>
      <c r="Q53003"/>
      <c r="R53003"/>
      <c r="S53003" s="13"/>
      <c r="W53003" s="15"/>
    </row>
    <row r="53004" spans="10:23" x14ac:dyDescent="0.3">
      <c r="J53004" s="8"/>
      <c r="K53004"/>
      <c r="L53004"/>
      <c r="M53004"/>
      <c r="N53004"/>
      <c r="O53004"/>
      <c r="P53004"/>
      <c r="Q53004"/>
      <c r="R53004"/>
      <c r="S53004" s="13"/>
      <c r="W53004" s="15"/>
    </row>
    <row r="53005" spans="10:23" x14ac:dyDescent="0.3">
      <c r="J53005" s="8"/>
      <c r="K53005"/>
      <c r="L53005"/>
      <c r="M53005"/>
      <c r="N53005"/>
      <c r="O53005"/>
      <c r="P53005"/>
      <c r="Q53005"/>
      <c r="R53005"/>
      <c r="S53005" s="13"/>
      <c r="W53005" s="15"/>
    </row>
    <row r="53006" spans="10:23" x14ac:dyDescent="0.3">
      <c r="J53006" s="8"/>
      <c r="K53006"/>
      <c r="L53006"/>
      <c r="M53006"/>
      <c r="N53006"/>
      <c r="O53006"/>
      <c r="P53006"/>
      <c r="Q53006"/>
      <c r="R53006"/>
      <c r="S53006" s="13"/>
      <c r="W53006" s="15"/>
    </row>
    <row r="53007" spans="10:23" x14ac:dyDescent="0.3">
      <c r="J53007" s="8"/>
      <c r="K53007"/>
      <c r="L53007"/>
      <c r="M53007"/>
      <c r="N53007"/>
      <c r="O53007"/>
      <c r="P53007"/>
      <c r="Q53007"/>
      <c r="R53007"/>
      <c r="S53007" s="13"/>
      <c r="W53007" s="15"/>
    </row>
    <row r="53008" spans="10:23" x14ac:dyDescent="0.3">
      <c r="J53008" s="8"/>
      <c r="K53008"/>
      <c r="L53008"/>
      <c r="M53008"/>
      <c r="N53008"/>
      <c r="O53008"/>
      <c r="P53008"/>
      <c r="Q53008"/>
      <c r="R53008"/>
      <c r="S53008" s="13"/>
      <c r="W53008" s="15"/>
    </row>
    <row r="53009" spans="10:23" x14ac:dyDescent="0.3">
      <c r="J53009" s="8"/>
      <c r="K53009"/>
      <c r="L53009"/>
      <c r="M53009"/>
      <c r="N53009"/>
      <c r="O53009"/>
      <c r="P53009"/>
      <c r="Q53009"/>
      <c r="R53009"/>
      <c r="S53009" s="13"/>
      <c r="W53009" s="15"/>
    </row>
    <row r="53010" spans="10:23" x14ac:dyDescent="0.3">
      <c r="J53010" s="8"/>
      <c r="K53010"/>
      <c r="L53010"/>
      <c r="M53010"/>
      <c r="N53010"/>
      <c r="O53010"/>
      <c r="P53010"/>
      <c r="Q53010"/>
      <c r="R53010"/>
      <c r="S53010" s="13"/>
      <c r="W53010" s="15"/>
    </row>
    <row r="53011" spans="10:23" x14ac:dyDescent="0.3">
      <c r="J53011" s="8"/>
      <c r="K53011"/>
      <c r="L53011"/>
      <c r="M53011"/>
      <c r="N53011"/>
      <c r="O53011"/>
      <c r="P53011"/>
      <c r="Q53011"/>
      <c r="R53011"/>
      <c r="S53011" s="13"/>
      <c r="W53011" s="15"/>
    </row>
    <row r="53012" spans="10:23" x14ac:dyDescent="0.3">
      <c r="J53012" s="8"/>
      <c r="K53012"/>
      <c r="L53012"/>
      <c r="M53012"/>
      <c r="N53012"/>
      <c r="O53012"/>
      <c r="P53012"/>
      <c r="Q53012"/>
      <c r="R53012"/>
      <c r="S53012" s="13"/>
      <c r="W53012" s="15"/>
    </row>
    <row r="53013" spans="10:23" x14ac:dyDescent="0.3">
      <c r="J53013" s="8"/>
      <c r="K53013"/>
      <c r="L53013"/>
      <c r="M53013"/>
      <c r="N53013"/>
      <c r="O53013"/>
      <c r="P53013"/>
      <c r="Q53013"/>
      <c r="R53013"/>
      <c r="S53013" s="13"/>
      <c r="W53013" s="15"/>
    </row>
    <row r="53014" spans="10:23" x14ac:dyDescent="0.3">
      <c r="J53014" s="8"/>
      <c r="K53014"/>
      <c r="L53014"/>
      <c r="M53014"/>
      <c r="N53014"/>
      <c r="O53014"/>
      <c r="P53014"/>
      <c r="Q53014"/>
      <c r="R53014"/>
      <c r="S53014" s="13"/>
      <c r="W53014" s="15"/>
    </row>
    <row r="53015" spans="10:23" x14ac:dyDescent="0.3">
      <c r="J53015" s="8"/>
      <c r="K53015"/>
      <c r="L53015"/>
      <c r="M53015"/>
      <c r="N53015"/>
      <c r="O53015"/>
      <c r="P53015"/>
      <c r="Q53015"/>
      <c r="R53015"/>
      <c r="S53015" s="13"/>
      <c r="W53015" s="15"/>
    </row>
    <row r="53016" spans="10:23" x14ac:dyDescent="0.3">
      <c r="J53016" s="8"/>
      <c r="K53016"/>
      <c r="L53016"/>
      <c r="M53016"/>
      <c r="N53016"/>
      <c r="O53016"/>
      <c r="P53016"/>
      <c r="Q53016"/>
      <c r="R53016"/>
      <c r="S53016" s="13"/>
      <c r="W53016" s="15"/>
    </row>
    <row r="53017" spans="10:23" x14ac:dyDescent="0.3">
      <c r="J53017" s="8"/>
      <c r="K53017"/>
      <c r="L53017"/>
      <c r="M53017"/>
      <c r="N53017"/>
      <c r="O53017"/>
      <c r="P53017"/>
      <c r="Q53017"/>
      <c r="R53017"/>
      <c r="S53017" s="13"/>
      <c r="W53017" s="15"/>
    </row>
    <row r="53018" spans="10:23" x14ac:dyDescent="0.3">
      <c r="J53018" s="8"/>
      <c r="K53018"/>
      <c r="L53018"/>
      <c r="M53018"/>
      <c r="N53018"/>
      <c r="O53018"/>
      <c r="P53018"/>
      <c r="Q53018"/>
      <c r="R53018"/>
      <c r="S53018" s="13"/>
      <c r="W53018" s="15"/>
    </row>
    <row r="53019" spans="10:23" x14ac:dyDescent="0.3">
      <c r="J53019" s="8"/>
      <c r="K53019"/>
      <c r="L53019"/>
      <c r="M53019"/>
      <c r="N53019"/>
      <c r="O53019"/>
      <c r="P53019"/>
      <c r="Q53019"/>
      <c r="R53019"/>
      <c r="S53019" s="13"/>
      <c r="W53019" s="15"/>
    </row>
    <row r="53020" spans="10:23" x14ac:dyDescent="0.3">
      <c r="J53020" s="8"/>
      <c r="K53020"/>
      <c r="L53020"/>
      <c r="M53020"/>
      <c r="N53020"/>
      <c r="O53020"/>
      <c r="P53020"/>
      <c r="Q53020"/>
      <c r="R53020"/>
      <c r="S53020" s="13"/>
      <c r="W53020" s="15"/>
    </row>
    <row r="53021" spans="10:23" x14ac:dyDescent="0.3">
      <c r="J53021" s="8"/>
      <c r="K53021"/>
      <c r="L53021"/>
      <c r="M53021"/>
      <c r="N53021"/>
      <c r="O53021"/>
      <c r="P53021"/>
      <c r="Q53021"/>
      <c r="R53021"/>
      <c r="S53021" s="13"/>
      <c r="W53021" s="15"/>
    </row>
    <row r="53022" spans="10:23" x14ac:dyDescent="0.3">
      <c r="J53022" s="8"/>
      <c r="K53022"/>
      <c r="L53022"/>
      <c r="M53022"/>
      <c r="N53022"/>
      <c r="O53022"/>
      <c r="P53022"/>
      <c r="Q53022"/>
      <c r="R53022"/>
      <c r="S53022" s="13"/>
      <c r="W53022" s="15"/>
    </row>
    <row r="53023" spans="10:23" x14ac:dyDescent="0.3">
      <c r="J53023" s="8"/>
      <c r="K53023"/>
      <c r="L53023"/>
      <c r="M53023"/>
      <c r="N53023"/>
      <c r="O53023"/>
      <c r="P53023"/>
      <c r="Q53023"/>
      <c r="R53023"/>
      <c r="S53023" s="13"/>
      <c r="W53023" s="15"/>
    </row>
    <row r="53024" spans="10:23" x14ac:dyDescent="0.3">
      <c r="J53024" s="8"/>
      <c r="K53024"/>
      <c r="L53024"/>
      <c r="M53024"/>
      <c r="N53024"/>
      <c r="O53024"/>
      <c r="P53024"/>
      <c r="Q53024"/>
      <c r="R53024"/>
      <c r="S53024" s="13"/>
      <c r="W53024" s="15"/>
    </row>
    <row r="53025" spans="10:23" x14ac:dyDescent="0.3">
      <c r="J53025" s="8"/>
      <c r="K53025"/>
      <c r="L53025"/>
      <c r="M53025"/>
      <c r="N53025"/>
      <c r="O53025"/>
      <c r="P53025"/>
      <c r="Q53025"/>
      <c r="R53025"/>
      <c r="S53025" s="13"/>
      <c r="W53025" s="15"/>
    </row>
    <row r="53026" spans="10:23" x14ac:dyDescent="0.3">
      <c r="J53026" s="8"/>
      <c r="K53026"/>
      <c r="L53026"/>
      <c r="M53026"/>
      <c r="N53026"/>
      <c r="O53026"/>
      <c r="P53026"/>
      <c r="Q53026"/>
      <c r="R53026"/>
      <c r="S53026" s="13"/>
      <c r="W53026" s="15"/>
    </row>
    <row r="53027" spans="10:23" x14ac:dyDescent="0.3">
      <c r="J53027" s="8"/>
      <c r="K53027"/>
      <c r="L53027"/>
      <c r="M53027"/>
      <c r="N53027"/>
      <c r="O53027"/>
      <c r="P53027"/>
      <c r="Q53027"/>
      <c r="R53027"/>
      <c r="S53027" s="13"/>
      <c r="W53027" s="15"/>
    </row>
    <row r="53028" spans="10:23" x14ac:dyDescent="0.3">
      <c r="J53028" s="8"/>
      <c r="K53028"/>
      <c r="L53028"/>
      <c r="M53028"/>
      <c r="N53028"/>
      <c r="O53028"/>
      <c r="P53028"/>
      <c r="Q53028"/>
      <c r="R53028"/>
      <c r="S53028" s="13"/>
      <c r="W53028" s="15"/>
    </row>
    <row r="53029" spans="10:23" x14ac:dyDescent="0.3">
      <c r="J53029" s="8"/>
      <c r="K53029"/>
      <c r="L53029"/>
      <c r="M53029"/>
      <c r="N53029"/>
      <c r="O53029"/>
      <c r="P53029"/>
      <c r="Q53029"/>
      <c r="R53029"/>
      <c r="S53029" s="13"/>
      <c r="W53029" s="15"/>
    </row>
    <row r="53030" spans="10:23" x14ac:dyDescent="0.3">
      <c r="J53030" s="8"/>
      <c r="K53030"/>
      <c r="L53030"/>
      <c r="M53030"/>
      <c r="N53030"/>
      <c r="O53030"/>
      <c r="P53030"/>
      <c r="Q53030"/>
      <c r="R53030"/>
      <c r="S53030" s="13"/>
      <c r="W53030" s="15"/>
    </row>
    <row r="53031" spans="10:23" x14ac:dyDescent="0.3">
      <c r="J53031" s="8"/>
      <c r="K53031"/>
      <c r="L53031"/>
      <c r="M53031"/>
      <c r="N53031"/>
      <c r="O53031"/>
      <c r="P53031"/>
      <c r="Q53031"/>
      <c r="R53031"/>
      <c r="S53031" s="13"/>
      <c r="W53031" s="15"/>
    </row>
    <row r="53032" spans="10:23" x14ac:dyDescent="0.3">
      <c r="J53032" s="8"/>
      <c r="K53032"/>
      <c r="L53032"/>
      <c r="M53032"/>
      <c r="N53032"/>
      <c r="O53032"/>
      <c r="P53032"/>
      <c r="Q53032"/>
      <c r="R53032"/>
      <c r="S53032" s="13"/>
      <c r="W53032" s="15"/>
    </row>
    <row r="53033" spans="10:23" x14ac:dyDescent="0.3">
      <c r="J53033" s="8"/>
      <c r="K53033"/>
      <c r="L53033"/>
      <c r="M53033"/>
      <c r="N53033"/>
      <c r="O53033"/>
      <c r="P53033"/>
      <c r="Q53033"/>
      <c r="R53033"/>
      <c r="S53033" s="13"/>
      <c r="W53033" s="15"/>
    </row>
    <row r="53034" spans="10:23" x14ac:dyDescent="0.3">
      <c r="J53034" s="8"/>
      <c r="K53034"/>
      <c r="L53034"/>
      <c r="M53034"/>
      <c r="N53034"/>
      <c r="O53034"/>
      <c r="P53034"/>
      <c r="Q53034"/>
      <c r="R53034"/>
      <c r="S53034" s="13"/>
      <c r="W53034" s="15"/>
    </row>
    <row r="53035" spans="10:23" x14ac:dyDescent="0.3">
      <c r="J53035" s="8"/>
      <c r="K53035"/>
      <c r="L53035"/>
      <c r="M53035"/>
      <c r="N53035"/>
      <c r="O53035"/>
      <c r="P53035"/>
      <c r="Q53035"/>
      <c r="R53035"/>
      <c r="S53035" s="13"/>
      <c r="W53035" s="15"/>
    </row>
    <row r="53036" spans="10:23" x14ac:dyDescent="0.3">
      <c r="J53036" s="8"/>
      <c r="K53036"/>
      <c r="L53036"/>
      <c r="M53036"/>
      <c r="N53036"/>
      <c r="O53036"/>
      <c r="P53036"/>
      <c r="Q53036"/>
      <c r="R53036"/>
      <c r="S53036" s="13"/>
      <c r="W53036" s="15"/>
    </row>
    <row r="53037" spans="10:23" x14ac:dyDescent="0.3">
      <c r="J53037" s="8"/>
      <c r="K53037"/>
      <c r="L53037"/>
      <c r="M53037"/>
      <c r="N53037"/>
      <c r="O53037"/>
      <c r="P53037"/>
      <c r="Q53037"/>
      <c r="R53037"/>
      <c r="S53037" s="13"/>
      <c r="W53037" s="15"/>
    </row>
    <row r="53038" spans="10:23" x14ac:dyDescent="0.3">
      <c r="J53038" s="8"/>
      <c r="K53038"/>
      <c r="L53038"/>
      <c r="M53038"/>
      <c r="N53038"/>
      <c r="O53038"/>
      <c r="P53038"/>
      <c r="Q53038"/>
      <c r="R53038"/>
      <c r="S53038" s="13"/>
      <c r="W53038" s="15"/>
    </row>
    <row r="53039" spans="10:23" x14ac:dyDescent="0.3">
      <c r="J53039" s="8"/>
      <c r="K53039"/>
      <c r="L53039"/>
      <c r="M53039"/>
      <c r="N53039"/>
      <c r="O53039"/>
      <c r="P53039"/>
      <c r="Q53039"/>
      <c r="R53039"/>
      <c r="S53039" s="13"/>
      <c r="W53039" s="15"/>
    </row>
    <row r="53040" spans="10:23" x14ac:dyDescent="0.3">
      <c r="J53040" s="8"/>
      <c r="K53040"/>
      <c r="L53040"/>
      <c r="M53040"/>
      <c r="N53040"/>
      <c r="O53040"/>
      <c r="P53040"/>
      <c r="Q53040"/>
      <c r="R53040"/>
      <c r="S53040" s="13"/>
      <c r="W53040" s="15"/>
    </row>
    <row r="53041" spans="10:23" x14ac:dyDescent="0.3">
      <c r="J53041" s="8"/>
      <c r="K53041"/>
      <c r="L53041"/>
      <c r="M53041"/>
      <c r="N53041"/>
      <c r="O53041"/>
      <c r="P53041"/>
      <c r="Q53041"/>
      <c r="R53041"/>
      <c r="S53041" s="13"/>
      <c r="W53041" s="15"/>
    </row>
    <row r="53042" spans="10:23" x14ac:dyDescent="0.3">
      <c r="J53042" s="8"/>
      <c r="K53042"/>
      <c r="L53042"/>
      <c r="M53042"/>
      <c r="N53042"/>
      <c r="O53042"/>
      <c r="P53042"/>
      <c r="Q53042"/>
      <c r="R53042"/>
      <c r="S53042" s="13"/>
      <c r="W53042" s="15"/>
    </row>
    <row r="53043" spans="10:23" x14ac:dyDescent="0.3">
      <c r="J53043" s="8"/>
      <c r="K53043"/>
      <c r="L53043"/>
      <c r="M53043"/>
      <c r="N53043"/>
      <c r="O53043"/>
      <c r="P53043"/>
      <c r="Q53043"/>
      <c r="R53043"/>
      <c r="S53043" s="13"/>
      <c r="W53043" s="15"/>
    </row>
    <row r="53044" spans="10:23" x14ac:dyDescent="0.3">
      <c r="J53044" s="8"/>
      <c r="K53044"/>
      <c r="L53044"/>
      <c r="M53044"/>
      <c r="N53044"/>
      <c r="O53044"/>
      <c r="P53044"/>
      <c r="Q53044"/>
      <c r="R53044"/>
      <c r="S53044" s="13"/>
      <c r="W53044" s="15"/>
    </row>
    <row r="53045" spans="10:23" x14ac:dyDescent="0.3">
      <c r="J53045" s="8"/>
      <c r="K53045"/>
      <c r="L53045"/>
      <c r="M53045"/>
      <c r="N53045"/>
      <c r="O53045"/>
      <c r="P53045"/>
      <c r="Q53045"/>
      <c r="R53045"/>
      <c r="S53045" s="13"/>
      <c r="W53045" s="15"/>
    </row>
    <row r="53046" spans="10:23" x14ac:dyDescent="0.3">
      <c r="J53046" s="8"/>
      <c r="K53046"/>
      <c r="L53046"/>
      <c r="M53046"/>
      <c r="N53046"/>
      <c r="O53046"/>
      <c r="P53046"/>
      <c r="Q53046"/>
      <c r="R53046"/>
      <c r="S53046" s="13"/>
      <c r="W53046" s="15"/>
    </row>
    <row r="53047" spans="10:23" x14ac:dyDescent="0.3">
      <c r="J53047" s="8"/>
      <c r="K53047"/>
      <c r="L53047"/>
      <c r="M53047"/>
      <c r="N53047"/>
      <c r="O53047"/>
      <c r="P53047"/>
      <c r="Q53047"/>
      <c r="R53047"/>
      <c r="S53047" s="13"/>
      <c r="W53047" s="15"/>
    </row>
    <row r="53048" spans="10:23" x14ac:dyDescent="0.3">
      <c r="J53048" s="8"/>
      <c r="K53048"/>
      <c r="L53048"/>
      <c r="M53048"/>
      <c r="N53048"/>
      <c r="O53048"/>
      <c r="P53048"/>
      <c r="Q53048"/>
      <c r="R53048"/>
      <c r="S53048" s="13"/>
      <c r="W53048" s="15"/>
    </row>
    <row r="53049" spans="10:23" x14ac:dyDescent="0.3">
      <c r="J53049" s="8"/>
      <c r="K53049"/>
      <c r="L53049"/>
      <c r="M53049"/>
      <c r="N53049"/>
      <c r="O53049"/>
      <c r="P53049"/>
      <c r="Q53049"/>
      <c r="R53049"/>
      <c r="S53049" s="13"/>
      <c r="W53049" s="15"/>
    </row>
    <row r="53050" spans="10:23" x14ac:dyDescent="0.3">
      <c r="J53050" s="8"/>
      <c r="K53050"/>
      <c r="L53050"/>
      <c r="M53050"/>
      <c r="N53050"/>
      <c r="O53050"/>
      <c r="P53050"/>
      <c r="Q53050"/>
      <c r="R53050"/>
      <c r="S53050" s="13"/>
      <c r="W53050" s="15"/>
    </row>
    <row r="53051" spans="10:23" x14ac:dyDescent="0.3">
      <c r="J53051" s="8"/>
      <c r="K53051"/>
      <c r="L53051"/>
      <c r="M53051"/>
      <c r="N53051"/>
      <c r="O53051"/>
      <c r="P53051"/>
      <c r="Q53051"/>
      <c r="R53051"/>
      <c r="S53051" s="13"/>
      <c r="W53051" s="15"/>
    </row>
    <row r="53052" spans="10:23" x14ac:dyDescent="0.3">
      <c r="J53052" s="8"/>
      <c r="K53052"/>
      <c r="L53052"/>
      <c r="M53052"/>
      <c r="N53052"/>
      <c r="O53052"/>
      <c r="P53052"/>
      <c r="Q53052"/>
      <c r="R53052"/>
      <c r="S53052" s="13"/>
      <c r="W53052" s="15"/>
    </row>
    <row r="53053" spans="10:23" x14ac:dyDescent="0.3">
      <c r="J53053" s="8"/>
      <c r="K53053"/>
      <c r="L53053"/>
      <c r="M53053"/>
      <c r="N53053"/>
      <c r="O53053"/>
      <c r="P53053"/>
      <c r="Q53053"/>
      <c r="R53053"/>
      <c r="S53053" s="13"/>
      <c r="W53053" s="15"/>
    </row>
    <row r="53054" spans="10:23" x14ac:dyDescent="0.3">
      <c r="J53054" s="8"/>
      <c r="K53054"/>
      <c r="L53054"/>
      <c r="M53054"/>
      <c r="N53054"/>
      <c r="O53054"/>
      <c r="P53054"/>
      <c r="Q53054"/>
      <c r="R53054"/>
      <c r="S53054" s="13"/>
      <c r="W53054" s="15"/>
    </row>
    <row r="53055" spans="10:23" x14ac:dyDescent="0.3">
      <c r="J53055" s="8"/>
      <c r="K53055"/>
      <c r="L53055"/>
      <c r="M53055"/>
      <c r="N53055"/>
      <c r="O53055"/>
      <c r="P53055"/>
      <c r="Q53055"/>
      <c r="R53055"/>
      <c r="S53055" s="13"/>
      <c r="W53055" s="15"/>
    </row>
    <row r="53056" spans="10:23" x14ac:dyDescent="0.3">
      <c r="J53056" s="8"/>
      <c r="K53056"/>
      <c r="L53056"/>
      <c r="M53056"/>
      <c r="N53056"/>
      <c r="O53056"/>
      <c r="P53056"/>
      <c r="Q53056"/>
      <c r="R53056"/>
      <c r="S53056" s="13"/>
      <c r="W53056" s="15"/>
    </row>
    <row r="53057" spans="10:23" x14ac:dyDescent="0.3">
      <c r="J53057" s="8"/>
      <c r="K53057"/>
      <c r="L53057"/>
      <c r="M53057"/>
      <c r="N53057"/>
      <c r="O53057"/>
      <c r="P53057"/>
      <c r="Q53057"/>
      <c r="R53057"/>
      <c r="S53057" s="13"/>
      <c r="W53057" s="15"/>
    </row>
    <row r="53058" spans="10:23" x14ac:dyDescent="0.3">
      <c r="J53058" s="8"/>
      <c r="K53058"/>
      <c r="L53058"/>
      <c r="M53058"/>
      <c r="N53058"/>
      <c r="O53058"/>
      <c r="P53058"/>
      <c r="Q53058"/>
      <c r="R53058"/>
      <c r="S53058" s="13"/>
      <c r="W53058" s="15"/>
    </row>
    <row r="53059" spans="10:23" x14ac:dyDescent="0.3">
      <c r="J53059" s="8"/>
      <c r="K53059"/>
      <c r="L53059"/>
      <c r="M53059"/>
      <c r="N53059"/>
      <c r="O53059"/>
      <c r="P53059"/>
      <c r="Q53059"/>
      <c r="R53059"/>
      <c r="S53059" s="13"/>
      <c r="W53059" s="15"/>
    </row>
    <row r="53060" spans="10:23" x14ac:dyDescent="0.3">
      <c r="J53060" s="8"/>
      <c r="K53060"/>
      <c r="L53060"/>
      <c r="M53060"/>
      <c r="N53060"/>
      <c r="O53060"/>
      <c r="P53060"/>
      <c r="Q53060"/>
      <c r="R53060"/>
      <c r="S53060" s="13"/>
      <c r="W53060" s="15"/>
    </row>
    <row r="53061" spans="10:23" x14ac:dyDescent="0.3">
      <c r="J53061" s="8"/>
      <c r="K53061"/>
      <c r="L53061"/>
      <c r="M53061"/>
      <c r="N53061"/>
      <c r="O53061"/>
      <c r="P53061"/>
      <c r="Q53061"/>
      <c r="R53061"/>
      <c r="S53061" s="13"/>
      <c r="W53061" s="15"/>
    </row>
    <row r="53062" spans="10:23" x14ac:dyDescent="0.3">
      <c r="J53062" s="8"/>
      <c r="K53062"/>
      <c r="L53062"/>
      <c r="M53062"/>
      <c r="N53062"/>
      <c r="O53062"/>
      <c r="P53062"/>
      <c r="Q53062"/>
      <c r="R53062"/>
      <c r="S53062" s="13"/>
      <c r="W53062" s="15"/>
    </row>
    <row r="53063" spans="10:23" x14ac:dyDescent="0.3">
      <c r="J53063" s="8"/>
      <c r="K53063"/>
      <c r="L53063"/>
      <c r="M53063"/>
      <c r="N53063"/>
      <c r="O53063"/>
      <c r="P53063"/>
      <c r="Q53063"/>
      <c r="R53063"/>
      <c r="S53063" s="13"/>
      <c r="W53063" s="15"/>
    </row>
    <row r="53064" spans="10:23" x14ac:dyDescent="0.3">
      <c r="J53064" s="8"/>
      <c r="K53064"/>
      <c r="L53064"/>
      <c r="M53064"/>
      <c r="N53064"/>
      <c r="O53064"/>
      <c r="P53064"/>
      <c r="Q53064"/>
      <c r="R53064"/>
      <c r="S53064" s="13"/>
      <c r="W53064" s="15"/>
    </row>
    <row r="53065" spans="10:23" x14ac:dyDescent="0.3">
      <c r="J53065" s="8"/>
      <c r="K53065"/>
      <c r="L53065"/>
      <c r="M53065"/>
      <c r="N53065"/>
      <c r="O53065"/>
      <c r="P53065"/>
      <c r="Q53065"/>
      <c r="R53065"/>
      <c r="S53065" s="13"/>
      <c r="W53065" s="15"/>
    </row>
    <row r="53066" spans="10:23" x14ac:dyDescent="0.3">
      <c r="J53066" s="8"/>
      <c r="K53066"/>
      <c r="L53066"/>
      <c r="M53066"/>
      <c r="N53066"/>
      <c r="O53066"/>
      <c r="P53066"/>
      <c r="Q53066"/>
      <c r="R53066"/>
      <c r="S53066" s="13"/>
      <c r="W53066" s="15"/>
    </row>
    <row r="53067" spans="10:23" x14ac:dyDescent="0.3">
      <c r="J53067" s="8"/>
      <c r="K53067"/>
      <c r="L53067"/>
      <c r="M53067"/>
      <c r="N53067"/>
      <c r="O53067"/>
      <c r="P53067"/>
      <c r="Q53067"/>
      <c r="R53067"/>
      <c r="S53067" s="13"/>
      <c r="W53067" s="15"/>
    </row>
    <row r="53068" spans="10:23" x14ac:dyDescent="0.3">
      <c r="J53068" s="8"/>
      <c r="K53068"/>
      <c r="L53068"/>
      <c r="M53068"/>
      <c r="N53068"/>
      <c r="O53068"/>
      <c r="P53068"/>
      <c r="Q53068"/>
      <c r="R53068"/>
      <c r="S53068" s="13"/>
      <c r="W53068" s="15"/>
    </row>
    <row r="53069" spans="10:23" x14ac:dyDescent="0.3">
      <c r="J53069" s="8"/>
      <c r="K53069"/>
      <c r="L53069"/>
      <c r="M53069"/>
      <c r="N53069"/>
      <c r="O53069"/>
      <c r="P53069"/>
      <c r="Q53069"/>
      <c r="R53069"/>
      <c r="S53069" s="13"/>
      <c r="W53069" s="15"/>
    </row>
    <row r="53070" spans="10:23" x14ac:dyDescent="0.3">
      <c r="J53070" s="8"/>
      <c r="K53070"/>
      <c r="L53070"/>
      <c r="M53070"/>
      <c r="N53070"/>
      <c r="O53070"/>
      <c r="P53070"/>
      <c r="Q53070"/>
      <c r="R53070"/>
      <c r="S53070" s="13"/>
      <c r="W53070" s="15"/>
    </row>
    <row r="53071" spans="10:23" x14ac:dyDescent="0.3">
      <c r="J53071" s="8"/>
      <c r="K53071"/>
      <c r="L53071"/>
      <c r="M53071"/>
      <c r="N53071"/>
      <c r="O53071"/>
      <c r="P53071"/>
      <c r="Q53071"/>
      <c r="R53071"/>
      <c r="S53071" s="13"/>
      <c r="W53071" s="15"/>
    </row>
    <row r="53072" spans="10:23" x14ac:dyDescent="0.3">
      <c r="J53072" s="8"/>
      <c r="K53072"/>
      <c r="L53072"/>
      <c r="M53072"/>
      <c r="N53072"/>
      <c r="O53072"/>
      <c r="P53072"/>
      <c r="Q53072"/>
      <c r="R53072"/>
      <c r="S53072" s="13"/>
      <c r="W53072" s="15"/>
    </row>
    <row r="53073" spans="10:23" x14ac:dyDescent="0.3">
      <c r="J53073" s="8"/>
      <c r="K53073"/>
      <c r="L53073"/>
      <c r="M53073"/>
      <c r="N53073"/>
      <c r="O53073"/>
      <c r="P53073"/>
      <c r="Q53073"/>
      <c r="R53073"/>
      <c r="S53073" s="13"/>
      <c r="W53073" s="15"/>
    </row>
    <row r="53074" spans="10:23" x14ac:dyDescent="0.3">
      <c r="J53074" s="8"/>
      <c r="K53074"/>
      <c r="L53074"/>
      <c r="M53074"/>
      <c r="N53074"/>
      <c r="O53074"/>
      <c r="P53074"/>
      <c r="Q53074"/>
      <c r="R53074"/>
      <c r="S53074" s="13"/>
      <c r="W53074" s="15"/>
    </row>
    <row r="53075" spans="10:23" x14ac:dyDescent="0.3">
      <c r="J53075" s="8"/>
      <c r="K53075"/>
      <c r="L53075"/>
      <c r="M53075"/>
      <c r="N53075"/>
      <c r="O53075"/>
      <c r="P53075"/>
      <c r="Q53075"/>
      <c r="R53075"/>
      <c r="S53075" s="13"/>
      <c r="W53075" s="15"/>
    </row>
    <row r="53076" spans="10:23" x14ac:dyDescent="0.3">
      <c r="J53076" s="8"/>
      <c r="K53076"/>
      <c r="L53076"/>
      <c r="M53076"/>
      <c r="N53076"/>
      <c r="O53076"/>
      <c r="P53076"/>
      <c r="Q53076"/>
      <c r="R53076"/>
      <c r="S53076" s="13"/>
      <c r="W53076" s="15"/>
    </row>
    <row r="53077" spans="10:23" x14ac:dyDescent="0.3">
      <c r="J53077" s="8"/>
      <c r="K53077"/>
      <c r="L53077"/>
      <c r="M53077"/>
      <c r="N53077"/>
      <c r="O53077"/>
      <c r="P53077"/>
      <c r="Q53077"/>
      <c r="R53077"/>
      <c r="S53077" s="13"/>
      <c r="W53077" s="15"/>
    </row>
    <row r="53078" spans="10:23" x14ac:dyDescent="0.3">
      <c r="J53078" s="8"/>
      <c r="K53078"/>
      <c r="L53078"/>
      <c r="M53078"/>
      <c r="N53078"/>
      <c r="O53078"/>
      <c r="P53078"/>
      <c r="Q53078"/>
      <c r="R53078"/>
      <c r="S53078" s="13"/>
      <c r="W53078" s="15"/>
    </row>
    <row r="53079" spans="10:23" x14ac:dyDescent="0.3">
      <c r="J53079" s="8"/>
      <c r="K53079"/>
      <c r="L53079"/>
      <c r="M53079"/>
      <c r="N53079"/>
      <c r="O53079"/>
      <c r="P53079"/>
      <c r="Q53079"/>
      <c r="R53079"/>
      <c r="S53079" s="13"/>
      <c r="W53079" s="15"/>
    </row>
    <row r="53080" spans="10:23" x14ac:dyDescent="0.3">
      <c r="J53080" s="8"/>
      <c r="K53080"/>
      <c r="L53080"/>
      <c r="M53080"/>
      <c r="N53080"/>
      <c r="O53080"/>
      <c r="P53080"/>
      <c r="Q53080"/>
      <c r="R53080"/>
      <c r="S53080" s="13"/>
      <c r="W53080" s="15"/>
    </row>
    <row r="53081" spans="10:23" x14ac:dyDescent="0.3">
      <c r="J53081" s="8"/>
      <c r="K53081"/>
      <c r="L53081"/>
      <c r="M53081"/>
      <c r="N53081"/>
      <c r="O53081"/>
      <c r="P53081"/>
      <c r="Q53081"/>
      <c r="R53081"/>
      <c r="S53081" s="13"/>
      <c r="W53081" s="15"/>
    </row>
    <row r="53082" spans="10:23" x14ac:dyDescent="0.3">
      <c r="J53082" s="8"/>
      <c r="K53082"/>
      <c r="L53082"/>
      <c r="M53082"/>
      <c r="N53082"/>
      <c r="O53082"/>
      <c r="P53082"/>
      <c r="Q53082"/>
      <c r="R53082"/>
      <c r="S53082" s="13"/>
      <c r="W53082" s="15"/>
    </row>
    <row r="53083" spans="10:23" x14ac:dyDescent="0.3">
      <c r="J53083" s="8"/>
      <c r="K53083"/>
      <c r="L53083"/>
      <c r="M53083"/>
      <c r="N53083"/>
      <c r="O53083"/>
      <c r="P53083"/>
      <c r="Q53083"/>
      <c r="R53083"/>
      <c r="S53083" s="13"/>
      <c r="W53083" s="15"/>
    </row>
    <row r="53084" spans="10:23" x14ac:dyDescent="0.3">
      <c r="J53084" s="8"/>
      <c r="K53084"/>
      <c r="L53084"/>
      <c r="M53084"/>
      <c r="N53084"/>
      <c r="O53084"/>
      <c r="P53084"/>
      <c r="Q53084"/>
      <c r="R53084"/>
      <c r="S53084" s="13"/>
      <c r="W53084" s="15"/>
    </row>
    <row r="53085" spans="10:23" x14ac:dyDescent="0.3">
      <c r="J53085" s="8"/>
      <c r="K53085"/>
      <c r="L53085"/>
      <c r="M53085"/>
      <c r="N53085"/>
      <c r="O53085"/>
      <c r="P53085"/>
      <c r="Q53085"/>
      <c r="R53085"/>
      <c r="S53085" s="13"/>
      <c r="W53085" s="15"/>
    </row>
    <row r="53086" spans="10:23" x14ac:dyDescent="0.3">
      <c r="J53086" s="8"/>
      <c r="K53086"/>
      <c r="L53086"/>
      <c r="M53086"/>
      <c r="N53086"/>
      <c r="O53086"/>
      <c r="P53086"/>
      <c r="Q53086"/>
      <c r="R53086"/>
      <c r="S53086" s="13"/>
      <c r="W53086" s="15"/>
    </row>
    <row r="53087" spans="10:23" x14ac:dyDescent="0.3">
      <c r="J53087" s="8"/>
      <c r="K53087"/>
      <c r="L53087"/>
      <c r="M53087"/>
      <c r="N53087"/>
      <c r="O53087"/>
      <c r="P53087"/>
      <c r="Q53087"/>
      <c r="R53087"/>
      <c r="S53087" s="13"/>
      <c r="W53087" s="15"/>
    </row>
    <row r="53088" spans="10:23" x14ac:dyDescent="0.3">
      <c r="J53088" s="8"/>
      <c r="K53088"/>
      <c r="L53088"/>
      <c r="M53088"/>
      <c r="N53088"/>
      <c r="O53088"/>
      <c r="P53088"/>
      <c r="Q53088"/>
      <c r="R53088"/>
      <c r="S53088" s="13"/>
      <c r="W53088" s="15"/>
    </row>
    <row r="53089" spans="10:23" x14ac:dyDescent="0.3">
      <c r="J53089" s="8"/>
      <c r="K53089"/>
      <c r="L53089"/>
      <c r="M53089"/>
      <c r="N53089"/>
      <c r="O53089"/>
      <c r="P53089"/>
      <c r="Q53089"/>
      <c r="R53089"/>
      <c r="S53089" s="13"/>
      <c r="W53089" s="15"/>
    </row>
    <row r="53090" spans="10:23" x14ac:dyDescent="0.3">
      <c r="J53090" s="8"/>
      <c r="K53090"/>
      <c r="L53090"/>
      <c r="M53090"/>
      <c r="N53090"/>
      <c r="O53090"/>
      <c r="P53090"/>
      <c r="Q53090"/>
      <c r="R53090"/>
      <c r="S53090" s="13"/>
      <c r="W53090" s="15"/>
    </row>
    <row r="53091" spans="10:23" x14ac:dyDescent="0.3">
      <c r="J53091" s="8"/>
      <c r="K53091"/>
      <c r="L53091"/>
      <c r="M53091"/>
      <c r="N53091"/>
      <c r="O53091"/>
      <c r="P53091"/>
      <c r="Q53091"/>
      <c r="R53091"/>
      <c r="S53091" s="13"/>
      <c r="W53091" s="15"/>
    </row>
    <row r="53092" spans="10:23" x14ac:dyDescent="0.3">
      <c r="J53092" s="8"/>
      <c r="K53092"/>
      <c r="L53092"/>
      <c r="M53092"/>
      <c r="N53092"/>
      <c r="O53092"/>
      <c r="P53092"/>
      <c r="Q53092"/>
      <c r="R53092"/>
      <c r="S53092" s="13"/>
      <c r="W53092" s="15"/>
    </row>
    <row r="53093" spans="10:23" x14ac:dyDescent="0.3">
      <c r="J53093" s="8"/>
      <c r="K53093"/>
      <c r="L53093"/>
      <c r="M53093"/>
      <c r="N53093"/>
      <c r="O53093"/>
      <c r="P53093"/>
      <c r="Q53093"/>
      <c r="R53093"/>
      <c r="S53093" s="13"/>
      <c r="W53093" s="15"/>
    </row>
    <row r="53094" spans="10:23" x14ac:dyDescent="0.3">
      <c r="J53094" s="8"/>
      <c r="K53094"/>
      <c r="L53094"/>
      <c r="M53094"/>
      <c r="N53094"/>
      <c r="O53094"/>
      <c r="P53094"/>
      <c r="Q53094"/>
      <c r="R53094"/>
      <c r="S53094" s="13"/>
      <c r="W53094" s="15"/>
    </row>
    <row r="53095" spans="10:23" x14ac:dyDescent="0.3">
      <c r="J53095" s="8"/>
      <c r="K53095"/>
      <c r="L53095"/>
      <c r="M53095"/>
      <c r="N53095"/>
      <c r="O53095"/>
      <c r="P53095"/>
      <c r="Q53095"/>
      <c r="R53095"/>
      <c r="S53095" s="13"/>
      <c r="W53095" s="15"/>
    </row>
    <row r="53096" spans="10:23" x14ac:dyDescent="0.3">
      <c r="J53096" s="8"/>
      <c r="K53096"/>
      <c r="L53096"/>
      <c r="M53096"/>
      <c r="N53096"/>
      <c r="O53096"/>
      <c r="P53096"/>
      <c r="Q53096"/>
      <c r="R53096"/>
      <c r="S53096" s="13"/>
      <c r="W53096" s="15"/>
    </row>
    <row r="53097" spans="10:23" x14ac:dyDescent="0.3">
      <c r="J53097" s="8"/>
      <c r="K53097"/>
      <c r="L53097"/>
      <c r="M53097"/>
      <c r="N53097"/>
      <c r="O53097"/>
      <c r="P53097"/>
      <c r="Q53097"/>
      <c r="R53097"/>
      <c r="S53097" s="13"/>
      <c r="W53097" s="15"/>
    </row>
    <row r="53098" spans="10:23" x14ac:dyDescent="0.3">
      <c r="J53098" s="8"/>
      <c r="K53098"/>
      <c r="L53098"/>
      <c r="M53098"/>
      <c r="N53098"/>
      <c r="O53098"/>
      <c r="P53098"/>
      <c r="Q53098"/>
      <c r="R53098"/>
      <c r="S53098" s="13"/>
      <c r="W53098" s="15"/>
    </row>
    <row r="53099" spans="10:23" x14ac:dyDescent="0.3">
      <c r="J53099" s="8"/>
      <c r="K53099"/>
      <c r="L53099"/>
      <c r="M53099"/>
      <c r="N53099"/>
      <c r="O53099"/>
      <c r="P53099"/>
      <c r="Q53099"/>
      <c r="R53099"/>
      <c r="S53099" s="13"/>
      <c r="W53099" s="15"/>
    </row>
    <row r="53100" spans="10:23" x14ac:dyDescent="0.3">
      <c r="J53100" s="8"/>
      <c r="K53100"/>
      <c r="L53100"/>
      <c r="M53100"/>
      <c r="N53100"/>
      <c r="O53100"/>
      <c r="P53100"/>
      <c r="Q53100"/>
      <c r="R53100"/>
      <c r="S53100" s="13"/>
      <c r="W53100" s="15"/>
    </row>
    <row r="53101" spans="10:23" x14ac:dyDescent="0.3">
      <c r="J53101" s="8"/>
      <c r="K53101"/>
      <c r="L53101"/>
      <c r="M53101"/>
      <c r="N53101"/>
      <c r="O53101"/>
      <c r="P53101"/>
      <c r="Q53101"/>
      <c r="R53101"/>
      <c r="S53101" s="13"/>
      <c r="W53101" s="15"/>
    </row>
    <row r="53102" spans="10:23" x14ac:dyDescent="0.3">
      <c r="J53102" s="8"/>
      <c r="K53102"/>
      <c r="L53102"/>
      <c r="M53102"/>
      <c r="N53102"/>
      <c r="O53102"/>
      <c r="P53102"/>
      <c r="Q53102"/>
      <c r="R53102"/>
      <c r="S53102" s="13"/>
      <c r="W53102" s="15"/>
    </row>
    <row r="53103" spans="10:23" x14ac:dyDescent="0.3">
      <c r="J53103" s="8"/>
      <c r="K53103"/>
      <c r="L53103"/>
      <c r="M53103"/>
      <c r="N53103"/>
      <c r="O53103"/>
      <c r="P53103"/>
      <c r="Q53103"/>
      <c r="R53103"/>
      <c r="S53103" s="13"/>
      <c r="W53103" s="15"/>
    </row>
    <row r="53104" spans="10:23" x14ac:dyDescent="0.3">
      <c r="J53104" s="8"/>
      <c r="K53104"/>
      <c r="L53104"/>
      <c r="M53104"/>
      <c r="N53104"/>
      <c r="O53104"/>
      <c r="P53104"/>
      <c r="Q53104"/>
      <c r="R53104"/>
      <c r="S53104" s="13"/>
      <c r="W53104" s="15"/>
    </row>
    <row r="53105" spans="10:23" x14ac:dyDescent="0.3">
      <c r="J53105" s="8"/>
      <c r="K53105"/>
      <c r="L53105"/>
      <c r="M53105"/>
      <c r="N53105"/>
      <c r="O53105"/>
      <c r="P53105"/>
      <c r="Q53105"/>
      <c r="R53105"/>
      <c r="S53105" s="13"/>
      <c r="W53105" s="15"/>
    </row>
    <row r="53106" spans="10:23" x14ac:dyDescent="0.3">
      <c r="J53106" s="8"/>
      <c r="K53106"/>
      <c r="L53106"/>
      <c r="M53106"/>
      <c r="N53106"/>
      <c r="O53106"/>
      <c r="P53106"/>
      <c r="Q53106"/>
      <c r="R53106"/>
      <c r="S53106" s="13"/>
      <c r="W53106" s="15"/>
    </row>
    <row r="53107" spans="10:23" x14ac:dyDescent="0.3">
      <c r="J53107" s="8"/>
      <c r="K53107"/>
      <c r="L53107"/>
      <c r="M53107"/>
      <c r="N53107"/>
      <c r="O53107"/>
      <c r="P53107"/>
      <c r="Q53107"/>
      <c r="R53107"/>
      <c r="S53107" s="13"/>
      <c r="W53107" s="15"/>
    </row>
    <row r="53108" spans="10:23" x14ac:dyDescent="0.3">
      <c r="J53108" s="8"/>
      <c r="K53108"/>
      <c r="L53108"/>
      <c r="M53108"/>
      <c r="N53108"/>
      <c r="O53108"/>
      <c r="P53108"/>
      <c r="Q53108"/>
      <c r="R53108"/>
      <c r="S53108" s="13"/>
      <c r="W53108" s="15"/>
    </row>
    <row r="53109" spans="10:23" x14ac:dyDescent="0.3">
      <c r="J53109" s="8"/>
      <c r="K53109"/>
      <c r="L53109"/>
      <c r="M53109"/>
      <c r="N53109"/>
      <c r="O53109"/>
      <c r="P53109"/>
      <c r="Q53109"/>
      <c r="R53109"/>
      <c r="S53109" s="13"/>
      <c r="W53109" s="15"/>
    </row>
    <row r="53110" spans="10:23" x14ac:dyDescent="0.3">
      <c r="J53110" s="8"/>
      <c r="K53110"/>
      <c r="L53110"/>
      <c r="M53110"/>
      <c r="N53110"/>
      <c r="O53110"/>
      <c r="P53110"/>
      <c r="Q53110"/>
      <c r="R53110"/>
      <c r="S53110" s="13"/>
      <c r="W53110" s="15"/>
    </row>
    <row r="53111" spans="10:23" x14ac:dyDescent="0.3">
      <c r="J53111" s="8"/>
      <c r="K53111"/>
      <c r="L53111"/>
      <c r="M53111"/>
      <c r="N53111"/>
      <c r="O53111"/>
      <c r="P53111"/>
      <c r="Q53111"/>
      <c r="R53111"/>
      <c r="S53111" s="13"/>
      <c r="W53111" s="15"/>
    </row>
    <row r="53112" spans="10:23" x14ac:dyDescent="0.3">
      <c r="J53112" s="8"/>
      <c r="K53112"/>
      <c r="L53112"/>
      <c r="M53112"/>
      <c r="N53112"/>
      <c r="O53112"/>
      <c r="P53112"/>
      <c r="Q53112"/>
      <c r="R53112"/>
      <c r="S53112" s="13"/>
      <c r="W53112" s="15"/>
    </row>
    <row r="53113" spans="10:23" x14ac:dyDescent="0.3">
      <c r="J53113" s="8"/>
      <c r="K53113"/>
      <c r="L53113"/>
      <c r="M53113"/>
      <c r="N53113"/>
      <c r="O53113"/>
      <c r="P53113"/>
      <c r="Q53113"/>
      <c r="R53113"/>
      <c r="S53113" s="13"/>
      <c r="W53113" s="15"/>
    </row>
    <row r="53114" spans="10:23" x14ac:dyDescent="0.3">
      <c r="J53114" s="8"/>
      <c r="K53114"/>
      <c r="L53114"/>
      <c r="M53114"/>
      <c r="N53114"/>
      <c r="O53114"/>
      <c r="P53114"/>
      <c r="Q53114"/>
      <c r="R53114"/>
      <c r="S53114" s="13"/>
      <c r="W53114" s="15"/>
    </row>
    <row r="53115" spans="10:23" x14ac:dyDescent="0.3">
      <c r="J53115" s="8"/>
      <c r="K53115"/>
      <c r="L53115"/>
      <c r="M53115"/>
      <c r="N53115"/>
      <c r="O53115"/>
      <c r="P53115"/>
      <c r="Q53115"/>
      <c r="R53115"/>
      <c r="S53115" s="13"/>
      <c r="W53115" s="15"/>
    </row>
    <row r="53116" spans="10:23" x14ac:dyDescent="0.3">
      <c r="J53116" s="8"/>
      <c r="K53116"/>
      <c r="L53116"/>
      <c r="M53116"/>
      <c r="N53116"/>
      <c r="O53116"/>
      <c r="P53116"/>
      <c r="Q53116"/>
      <c r="R53116"/>
      <c r="S53116" s="13"/>
      <c r="W53116" s="15"/>
    </row>
    <row r="53117" spans="10:23" x14ac:dyDescent="0.3">
      <c r="J53117" s="8"/>
      <c r="K53117"/>
      <c r="L53117"/>
      <c r="M53117"/>
      <c r="N53117"/>
      <c r="O53117"/>
      <c r="P53117"/>
      <c r="Q53117"/>
      <c r="R53117"/>
      <c r="S53117" s="13"/>
      <c r="W53117" s="15"/>
    </row>
    <row r="53118" spans="10:23" x14ac:dyDescent="0.3">
      <c r="J53118" s="8"/>
      <c r="K53118"/>
      <c r="L53118"/>
      <c r="M53118"/>
      <c r="N53118"/>
      <c r="O53118"/>
      <c r="P53118"/>
      <c r="Q53118"/>
      <c r="R53118"/>
      <c r="S53118" s="13"/>
      <c r="W53118" s="15"/>
    </row>
    <row r="53119" spans="10:23" x14ac:dyDescent="0.3">
      <c r="J53119" s="8"/>
      <c r="K53119"/>
      <c r="L53119"/>
      <c r="M53119"/>
      <c r="N53119"/>
      <c r="O53119"/>
      <c r="P53119"/>
      <c r="Q53119"/>
      <c r="R53119"/>
      <c r="S53119" s="13"/>
      <c r="W53119" s="15"/>
    </row>
    <row r="53120" spans="10:23" x14ac:dyDescent="0.3">
      <c r="J53120" s="8"/>
      <c r="K53120"/>
      <c r="L53120"/>
      <c r="M53120"/>
      <c r="N53120"/>
      <c r="O53120"/>
      <c r="P53120"/>
      <c r="Q53120"/>
      <c r="R53120"/>
      <c r="S53120" s="13"/>
      <c r="W53120" s="15"/>
    </row>
    <row r="53121" spans="10:23" x14ac:dyDescent="0.3">
      <c r="J53121" s="8"/>
      <c r="K53121"/>
      <c r="L53121"/>
      <c r="M53121"/>
      <c r="N53121"/>
      <c r="O53121"/>
      <c r="P53121"/>
      <c r="Q53121"/>
      <c r="R53121"/>
      <c r="S53121" s="13"/>
      <c r="W53121" s="15"/>
    </row>
    <row r="53122" spans="10:23" x14ac:dyDescent="0.3">
      <c r="J53122" s="8"/>
      <c r="K53122"/>
      <c r="L53122"/>
      <c r="M53122"/>
      <c r="N53122"/>
      <c r="O53122"/>
      <c r="P53122"/>
      <c r="Q53122"/>
      <c r="R53122"/>
      <c r="S53122" s="13"/>
      <c r="W53122" s="15"/>
    </row>
    <row r="53123" spans="10:23" x14ac:dyDescent="0.3">
      <c r="J53123" s="8"/>
      <c r="K53123"/>
      <c r="L53123"/>
      <c r="M53123"/>
      <c r="N53123"/>
      <c r="O53123"/>
      <c r="P53123"/>
      <c r="Q53123"/>
      <c r="R53123"/>
      <c r="S53123" s="13"/>
      <c r="W53123" s="15"/>
    </row>
    <row r="53124" spans="10:23" x14ac:dyDescent="0.3">
      <c r="J53124" s="8"/>
      <c r="K53124"/>
      <c r="L53124"/>
      <c r="M53124"/>
      <c r="N53124"/>
      <c r="O53124"/>
      <c r="P53124"/>
      <c r="Q53124"/>
      <c r="R53124"/>
      <c r="S53124" s="13"/>
      <c r="W53124" s="15"/>
    </row>
    <row r="53125" spans="10:23" x14ac:dyDescent="0.3">
      <c r="J53125" s="8"/>
      <c r="K53125"/>
      <c r="L53125"/>
      <c r="M53125"/>
      <c r="N53125"/>
      <c r="O53125"/>
      <c r="P53125"/>
      <c r="Q53125"/>
      <c r="R53125"/>
      <c r="S53125" s="13"/>
      <c r="W53125" s="15"/>
    </row>
    <row r="53126" spans="10:23" x14ac:dyDescent="0.3">
      <c r="J53126" s="8"/>
      <c r="K53126"/>
      <c r="L53126"/>
      <c r="M53126"/>
      <c r="N53126"/>
      <c r="O53126"/>
      <c r="P53126"/>
      <c r="Q53126"/>
      <c r="R53126"/>
      <c r="S53126" s="13"/>
      <c r="W53126" s="15"/>
    </row>
    <row r="53127" spans="10:23" x14ac:dyDescent="0.3">
      <c r="J53127" s="8"/>
      <c r="K53127"/>
      <c r="L53127"/>
      <c r="M53127"/>
      <c r="N53127"/>
      <c r="O53127"/>
      <c r="P53127"/>
      <c r="Q53127"/>
      <c r="R53127"/>
      <c r="S53127" s="13"/>
      <c r="W53127" s="15"/>
    </row>
    <row r="53128" spans="10:23" x14ac:dyDescent="0.3">
      <c r="J53128" s="8"/>
      <c r="K53128"/>
      <c r="L53128"/>
      <c r="M53128"/>
      <c r="N53128"/>
      <c r="O53128"/>
      <c r="P53128"/>
      <c r="Q53128"/>
      <c r="R53128"/>
      <c r="S53128" s="13"/>
      <c r="W53128" s="15"/>
    </row>
    <row r="53129" spans="10:23" x14ac:dyDescent="0.3">
      <c r="J53129" s="8"/>
      <c r="K53129"/>
      <c r="L53129"/>
      <c r="M53129"/>
      <c r="N53129"/>
      <c r="O53129"/>
      <c r="P53129"/>
      <c r="Q53129"/>
      <c r="R53129"/>
      <c r="S53129" s="13"/>
      <c r="W53129" s="15"/>
    </row>
    <row r="53130" spans="10:23" x14ac:dyDescent="0.3">
      <c r="J53130" s="8"/>
      <c r="K53130"/>
      <c r="L53130"/>
      <c r="M53130"/>
      <c r="N53130"/>
      <c r="O53130"/>
      <c r="P53130"/>
      <c r="Q53130"/>
      <c r="R53130"/>
      <c r="S53130" s="13"/>
      <c r="W53130" s="15"/>
    </row>
    <row r="53131" spans="10:23" x14ac:dyDescent="0.3">
      <c r="J53131" s="8"/>
      <c r="K53131"/>
      <c r="L53131"/>
      <c r="M53131"/>
      <c r="N53131"/>
      <c r="O53131"/>
      <c r="P53131"/>
      <c r="Q53131"/>
      <c r="R53131"/>
      <c r="S53131" s="13"/>
      <c r="W53131" s="15"/>
    </row>
    <row r="53132" spans="10:23" x14ac:dyDescent="0.3">
      <c r="J53132" s="8"/>
      <c r="K53132"/>
      <c r="L53132"/>
      <c r="M53132"/>
      <c r="N53132"/>
      <c r="O53132"/>
      <c r="P53132"/>
      <c r="Q53132"/>
      <c r="R53132"/>
      <c r="S53132" s="13"/>
      <c r="W53132" s="15"/>
    </row>
    <row r="53133" spans="10:23" x14ac:dyDescent="0.3">
      <c r="J53133" s="8"/>
      <c r="K53133"/>
      <c r="L53133"/>
      <c r="M53133"/>
      <c r="N53133"/>
      <c r="O53133"/>
      <c r="P53133"/>
      <c r="Q53133"/>
      <c r="R53133"/>
      <c r="S53133" s="13"/>
      <c r="W53133" s="15"/>
    </row>
    <row r="53134" spans="10:23" x14ac:dyDescent="0.3">
      <c r="J53134" s="8"/>
      <c r="K53134"/>
      <c r="L53134"/>
      <c r="M53134"/>
      <c r="N53134"/>
      <c r="O53134"/>
      <c r="P53134"/>
      <c r="Q53134"/>
      <c r="R53134"/>
      <c r="S53134" s="13"/>
      <c r="W53134" s="15"/>
    </row>
    <row r="53135" spans="10:23" x14ac:dyDescent="0.3">
      <c r="J53135" s="8"/>
      <c r="K53135"/>
      <c r="L53135"/>
      <c r="M53135"/>
      <c r="N53135"/>
      <c r="O53135"/>
      <c r="P53135"/>
      <c r="Q53135"/>
      <c r="R53135"/>
      <c r="S53135" s="13"/>
      <c r="W53135" s="15"/>
    </row>
    <row r="53136" spans="10:23" x14ac:dyDescent="0.3">
      <c r="J53136" s="8"/>
      <c r="K53136"/>
      <c r="L53136"/>
      <c r="M53136"/>
      <c r="N53136"/>
      <c r="O53136"/>
      <c r="P53136"/>
      <c r="Q53136"/>
      <c r="R53136"/>
      <c r="S53136" s="13"/>
      <c r="W53136" s="15"/>
    </row>
    <row r="53137" spans="10:23" x14ac:dyDescent="0.3">
      <c r="J53137" s="8"/>
      <c r="K53137"/>
      <c r="L53137"/>
      <c r="M53137"/>
      <c r="N53137"/>
      <c r="O53137"/>
      <c r="P53137"/>
      <c r="Q53137"/>
      <c r="R53137"/>
      <c r="S53137" s="13"/>
      <c r="W53137" s="15"/>
    </row>
    <row r="53138" spans="10:23" x14ac:dyDescent="0.3">
      <c r="J53138" s="8"/>
      <c r="K53138"/>
      <c r="L53138"/>
      <c r="M53138"/>
      <c r="N53138"/>
      <c r="O53138"/>
      <c r="P53138"/>
      <c r="Q53138"/>
      <c r="R53138"/>
      <c r="S53138" s="13"/>
      <c r="W53138" s="15"/>
    </row>
    <row r="53139" spans="10:23" x14ac:dyDescent="0.3">
      <c r="J53139" s="8"/>
      <c r="K53139"/>
      <c r="L53139"/>
      <c r="M53139"/>
      <c r="N53139"/>
      <c r="O53139"/>
      <c r="P53139"/>
      <c r="Q53139"/>
      <c r="R53139"/>
      <c r="S53139" s="13"/>
      <c r="W53139" s="15"/>
    </row>
    <row r="53140" spans="10:23" x14ac:dyDescent="0.3">
      <c r="J53140" s="8"/>
      <c r="K53140"/>
      <c r="L53140"/>
      <c r="M53140"/>
      <c r="N53140"/>
      <c r="O53140"/>
      <c r="P53140"/>
      <c r="Q53140"/>
      <c r="R53140"/>
      <c r="S53140" s="13"/>
      <c r="W53140" s="15"/>
    </row>
    <row r="53141" spans="10:23" x14ac:dyDescent="0.3">
      <c r="J53141" s="8"/>
      <c r="K53141"/>
      <c r="L53141"/>
      <c r="M53141"/>
      <c r="N53141"/>
      <c r="O53141"/>
      <c r="P53141"/>
      <c r="Q53141"/>
      <c r="R53141"/>
      <c r="S53141" s="13"/>
      <c r="W53141" s="15"/>
    </row>
    <row r="53142" spans="10:23" x14ac:dyDescent="0.3">
      <c r="J53142" s="8"/>
      <c r="K53142"/>
      <c r="L53142"/>
      <c r="M53142"/>
      <c r="N53142"/>
      <c r="O53142"/>
      <c r="P53142"/>
      <c r="Q53142"/>
      <c r="R53142"/>
      <c r="S53142" s="13"/>
      <c r="W53142" s="15"/>
    </row>
    <row r="53143" spans="10:23" x14ac:dyDescent="0.3">
      <c r="J53143" s="8"/>
      <c r="K53143"/>
      <c r="L53143"/>
      <c r="M53143"/>
      <c r="N53143"/>
      <c r="O53143"/>
      <c r="P53143"/>
      <c r="Q53143"/>
      <c r="R53143"/>
      <c r="S53143" s="13"/>
      <c r="W53143" s="15"/>
    </row>
    <row r="53144" spans="10:23" x14ac:dyDescent="0.3">
      <c r="J53144" s="8"/>
      <c r="K53144"/>
      <c r="L53144"/>
      <c r="M53144"/>
      <c r="N53144"/>
      <c r="O53144"/>
      <c r="P53144"/>
      <c r="Q53144"/>
      <c r="R53144"/>
      <c r="S53144" s="13"/>
      <c r="W53144" s="15"/>
    </row>
    <row r="53145" spans="10:23" x14ac:dyDescent="0.3">
      <c r="J53145" s="8"/>
      <c r="K53145"/>
      <c r="L53145"/>
      <c r="M53145"/>
      <c r="N53145"/>
      <c r="O53145"/>
      <c r="P53145"/>
      <c r="Q53145"/>
      <c r="R53145"/>
      <c r="S53145" s="13"/>
      <c r="W53145" s="15"/>
    </row>
    <row r="53146" spans="10:23" x14ac:dyDescent="0.3">
      <c r="J53146" s="8"/>
      <c r="K53146"/>
      <c r="L53146"/>
      <c r="M53146"/>
      <c r="N53146"/>
      <c r="O53146"/>
      <c r="P53146"/>
      <c r="Q53146"/>
      <c r="R53146"/>
      <c r="S53146" s="13"/>
      <c r="W53146" s="15"/>
    </row>
    <row r="53147" spans="10:23" x14ac:dyDescent="0.3">
      <c r="J53147" s="8"/>
      <c r="K53147"/>
      <c r="L53147"/>
      <c r="M53147"/>
      <c r="N53147"/>
      <c r="O53147"/>
      <c r="P53147"/>
      <c r="Q53147"/>
      <c r="R53147"/>
      <c r="S53147" s="13"/>
      <c r="W53147" s="15"/>
    </row>
    <row r="53148" spans="10:23" x14ac:dyDescent="0.3">
      <c r="J53148" s="8"/>
      <c r="K53148"/>
      <c r="L53148"/>
      <c r="M53148"/>
      <c r="N53148"/>
      <c r="O53148"/>
      <c r="P53148"/>
      <c r="Q53148"/>
      <c r="R53148"/>
      <c r="S53148" s="13"/>
      <c r="W53148" s="15"/>
    </row>
    <row r="53149" spans="10:23" x14ac:dyDescent="0.3">
      <c r="J53149" s="8"/>
      <c r="K53149"/>
      <c r="L53149"/>
      <c r="M53149"/>
      <c r="N53149"/>
      <c r="O53149"/>
      <c r="P53149"/>
      <c r="Q53149"/>
      <c r="R53149"/>
      <c r="S53149" s="13"/>
      <c r="W53149" s="15"/>
    </row>
    <row r="53150" spans="10:23" x14ac:dyDescent="0.3">
      <c r="J53150" s="8"/>
      <c r="K53150"/>
      <c r="L53150"/>
      <c r="M53150"/>
      <c r="N53150"/>
      <c r="O53150"/>
      <c r="P53150"/>
      <c r="Q53150"/>
      <c r="R53150"/>
      <c r="S53150" s="13"/>
      <c r="W53150" s="15"/>
    </row>
    <row r="53151" spans="10:23" x14ac:dyDescent="0.3">
      <c r="J53151" s="8"/>
      <c r="K53151"/>
      <c r="L53151"/>
      <c r="M53151"/>
      <c r="N53151"/>
      <c r="O53151"/>
      <c r="P53151"/>
      <c r="Q53151"/>
      <c r="R53151"/>
      <c r="S53151" s="13"/>
      <c r="W53151" s="15"/>
    </row>
    <row r="53152" spans="10:23" x14ac:dyDescent="0.3">
      <c r="J53152" s="8"/>
      <c r="K53152"/>
      <c r="L53152"/>
      <c r="M53152"/>
      <c r="N53152"/>
      <c r="O53152"/>
      <c r="P53152"/>
      <c r="Q53152"/>
      <c r="R53152"/>
      <c r="S53152" s="13"/>
      <c r="W53152" s="15"/>
    </row>
    <row r="53153" spans="10:23" x14ac:dyDescent="0.3">
      <c r="J53153" s="8"/>
      <c r="K53153"/>
      <c r="L53153"/>
      <c r="M53153"/>
      <c r="N53153"/>
      <c r="O53153"/>
      <c r="P53153"/>
      <c r="Q53153"/>
      <c r="R53153"/>
      <c r="S53153" s="13"/>
      <c r="W53153" s="15"/>
    </row>
    <row r="53154" spans="10:23" x14ac:dyDescent="0.3">
      <c r="J53154" s="8"/>
      <c r="K53154"/>
      <c r="L53154"/>
      <c r="M53154"/>
      <c r="N53154"/>
      <c r="O53154"/>
      <c r="P53154"/>
      <c r="Q53154"/>
      <c r="R53154"/>
      <c r="S53154" s="13"/>
      <c r="W53154" s="15"/>
    </row>
    <row r="53155" spans="10:23" x14ac:dyDescent="0.3">
      <c r="J53155" s="8"/>
      <c r="K53155"/>
      <c r="L53155"/>
      <c r="M53155"/>
      <c r="N53155"/>
      <c r="O53155"/>
      <c r="P53155"/>
      <c r="Q53155"/>
      <c r="R53155"/>
      <c r="S53155" s="13"/>
      <c r="W53155" s="15"/>
    </row>
    <row r="53156" spans="10:23" x14ac:dyDescent="0.3">
      <c r="J53156" s="8"/>
      <c r="K53156"/>
      <c r="L53156"/>
      <c r="M53156"/>
      <c r="N53156"/>
      <c r="O53156"/>
      <c r="P53156"/>
      <c r="Q53156"/>
      <c r="R53156"/>
      <c r="S53156" s="13"/>
      <c r="W53156" s="15"/>
    </row>
    <row r="53157" spans="10:23" x14ac:dyDescent="0.3">
      <c r="J53157" s="8"/>
      <c r="K53157"/>
      <c r="L53157"/>
      <c r="M53157"/>
      <c r="N53157"/>
      <c r="O53157"/>
      <c r="P53157"/>
      <c r="Q53157"/>
      <c r="R53157"/>
      <c r="S53157" s="13"/>
      <c r="W53157" s="15"/>
    </row>
    <row r="53158" spans="10:23" x14ac:dyDescent="0.3">
      <c r="J53158" s="8"/>
      <c r="K53158"/>
      <c r="L53158"/>
      <c r="M53158"/>
      <c r="N53158"/>
      <c r="O53158"/>
      <c r="P53158"/>
      <c r="Q53158"/>
      <c r="R53158"/>
      <c r="S53158" s="13"/>
      <c r="W53158" s="15"/>
    </row>
    <row r="53159" spans="10:23" x14ac:dyDescent="0.3">
      <c r="J53159" s="8"/>
      <c r="K53159"/>
      <c r="L53159"/>
      <c r="M53159"/>
      <c r="N53159"/>
      <c r="O53159"/>
      <c r="P53159"/>
      <c r="Q53159"/>
      <c r="R53159"/>
      <c r="S53159" s="13"/>
      <c r="W53159" s="15"/>
    </row>
    <row r="53160" spans="10:23" x14ac:dyDescent="0.3">
      <c r="J53160" s="8"/>
      <c r="K53160"/>
      <c r="L53160"/>
      <c r="M53160"/>
      <c r="N53160"/>
      <c r="O53160"/>
      <c r="P53160"/>
      <c r="Q53160"/>
      <c r="R53160"/>
      <c r="S53160" s="13"/>
      <c r="W53160" s="15"/>
    </row>
    <row r="53161" spans="10:23" x14ac:dyDescent="0.3">
      <c r="J53161" s="8"/>
      <c r="K53161"/>
      <c r="L53161"/>
      <c r="M53161"/>
      <c r="N53161"/>
      <c r="O53161"/>
      <c r="P53161"/>
      <c r="Q53161"/>
      <c r="R53161"/>
      <c r="S53161" s="13"/>
      <c r="W53161" s="15"/>
    </row>
    <row r="53162" spans="10:23" x14ac:dyDescent="0.3">
      <c r="J53162" s="8"/>
      <c r="K53162"/>
      <c r="L53162"/>
      <c r="M53162"/>
      <c r="N53162"/>
      <c r="O53162"/>
      <c r="P53162"/>
      <c r="Q53162"/>
      <c r="R53162"/>
      <c r="S53162" s="13"/>
      <c r="W53162" s="15"/>
    </row>
    <row r="53163" spans="10:23" x14ac:dyDescent="0.3">
      <c r="J53163" s="8"/>
      <c r="K53163"/>
      <c r="L53163"/>
      <c r="M53163"/>
      <c r="N53163"/>
      <c r="O53163"/>
      <c r="P53163"/>
      <c r="Q53163"/>
      <c r="R53163"/>
      <c r="S53163" s="13"/>
      <c r="W53163" s="15"/>
    </row>
    <row r="53164" spans="10:23" x14ac:dyDescent="0.3">
      <c r="J53164" s="8"/>
      <c r="K53164"/>
      <c r="L53164"/>
      <c r="M53164"/>
      <c r="N53164"/>
      <c r="O53164"/>
      <c r="P53164"/>
      <c r="Q53164"/>
      <c r="R53164"/>
      <c r="S53164" s="13"/>
      <c r="W53164" s="15"/>
    </row>
    <row r="53165" spans="10:23" x14ac:dyDescent="0.3">
      <c r="J53165" s="8"/>
      <c r="K53165"/>
      <c r="L53165"/>
      <c r="M53165"/>
      <c r="N53165"/>
      <c r="O53165"/>
      <c r="P53165"/>
      <c r="Q53165"/>
      <c r="R53165"/>
      <c r="S53165" s="13"/>
      <c r="W53165" s="15"/>
    </row>
    <row r="53166" spans="10:23" x14ac:dyDescent="0.3">
      <c r="J53166" s="8"/>
      <c r="K53166"/>
      <c r="L53166"/>
      <c r="M53166"/>
      <c r="N53166"/>
      <c r="O53166"/>
      <c r="P53166"/>
      <c r="Q53166"/>
      <c r="R53166"/>
      <c r="S53166" s="13"/>
      <c r="W53166" s="15"/>
    </row>
    <row r="53167" spans="10:23" x14ac:dyDescent="0.3">
      <c r="J53167" s="8"/>
      <c r="K53167"/>
      <c r="L53167"/>
      <c r="M53167"/>
      <c r="N53167"/>
      <c r="O53167"/>
      <c r="P53167"/>
      <c r="Q53167"/>
      <c r="R53167"/>
      <c r="S53167" s="13"/>
      <c r="W53167" s="15"/>
    </row>
    <row r="53168" spans="10:23" x14ac:dyDescent="0.3">
      <c r="J53168" s="8"/>
      <c r="K53168"/>
      <c r="L53168"/>
      <c r="M53168"/>
      <c r="N53168"/>
      <c r="O53168"/>
      <c r="P53168"/>
      <c r="Q53168"/>
      <c r="R53168"/>
      <c r="S53168" s="13"/>
      <c r="W53168" s="15"/>
    </row>
    <row r="53169" spans="10:23" x14ac:dyDescent="0.3">
      <c r="J53169" s="8"/>
      <c r="K53169"/>
      <c r="L53169"/>
      <c r="M53169"/>
      <c r="N53169"/>
      <c r="O53169"/>
      <c r="P53169"/>
      <c r="Q53169"/>
      <c r="R53169"/>
      <c r="S53169" s="13"/>
      <c r="W53169" s="15"/>
    </row>
    <row r="53170" spans="10:23" x14ac:dyDescent="0.3">
      <c r="J53170" s="8"/>
      <c r="K53170"/>
      <c r="L53170"/>
      <c r="M53170"/>
      <c r="N53170"/>
      <c r="O53170"/>
      <c r="P53170"/>
      <c r="Q53170"/>
      <c r="R53170"/>
      <c r="S53170" s="13"/>
      <c r="W53170" s="15"/>
    </row>
    <row r="53171" spans="10:23" x14ac:dyDescent="0.3">
      <c r="J53171" s="8"/>
      <c r="K53171"/>
      <c r="L53171"/>
      <c r="M53171"/>
      <c r="N53171"/>
      <c r="O53171"/>
      <c r="P53171"/>
      <c r="Q53171"/>
      <c r="R53171"/>
      <c r="S53171" s="13"/>
      <c r="W53171" s="15"/>
    </row>
    <row r="53172" spans="10:23" x14ac:dyDescent="0.3">
      <c r="J53172" s="8"/>
      <c r="K53172"/>
      <c r="L53172"/>
      <c r="M53172"/>
      <c r="N53172"/>
      <c r="O53172"/>
      <c r="P53172"/>
      <c r="Q53172"/>
      <c r="R53172"/>
      <c r="S53172" s="13"/>
      <c r="W53172" s="15"/>
    </row>
    <row r="53173" spans="10:23" x14ac:dyDescent="0.3">
      <c r="J53173" s="8"/>
      <c r="K53173"/>
      <c r="L53173"/>
      <c r="M53173"/>
      <c r="N53173"/>
      <c r="O53173"/>
      <c r="P53173"/>
      <c r="Q53173"/>
      <c r="R53173"/>
      <c r="S53173" s="13"/>
      <c r="W53173" s="15"/>
    </row>
    <row r="53174" spans="10:23" x14ac:dyDescent="0.3">
      <c r="J53174" s="8"/>
      <c r="K53174"/>
      <c r="L53174"/>
      <c r="M53174"/>
      <c r="N53174"/>
      <c r="O53174"/>
      <c r="P53174"/>
      <c r="Q53174"/>
      <c r="R53174"/>
      <c r="S53174" s="13"/>
      <c r="W53174" s="15"/>
    </row>
    <row r="53175" spans="10:23" x14ac:dyDescent="0.3">
      <c r="J53175" s="8"/>
      <c r="K53175"/>
      <c r="L53175"/>
      <c r="M53175"/>
      <c r="N53175"/>
      <c r="O53175"/>
      <c r="P53175"/>
      <c r="Q53175"/>
      <c r="R53175"/>
      <c r="S53175" s="13"/>
      <c r="W53175" s="15"/>
    </row>
    <row r="53176" spans="10:23" x14ac:dyDescent="0.3">
      <c r="J53176" s="8"/>
      <c r="K53176"/>
      <c r="L53176"/>
      <c r="M53176"/>
      <c r="N53176"/>
      <c r="O53176"/>
      <c r="P53176"/>
      <c r="Q53176"/>
      <c r="R53176"/>
      <c r="S53176" s="13"/>
      <c r="W53176" s="15"/>
    </row>
    <row r="53177" spans="10:23" x14ac:dyDescent="0.3">
      <c r="J53177" s="8"/>
      <c r="K53177"/>
      <c r="L53177"/>
      <c r="M53177"/>
      <c r="N53177"/>
      <c r="O53177"/>
      <c r="P53177"/>
      <c r="Q53177"/>
      <c r="R53177"/>
      <c r="S53177" s="13"/>
      <c r="W53177" s="15"/>
    </row>
    <row r="53178" spans="10:23" x14ac:dyDescent="0.3">
      <c r="J53178" s="8"/>
      <c r="K53178"/>
      <c r="L53178"/>
      <c r="M53178"/>
      <c r="N53178"/>
      <c r="O53178"/>
      <c r="P53178"/>
      <c r="Q53178"/>
      <c r="R53178"/>
      <c r="S53178" s="13"/>
      <c r="W53178" s="15"/>
    </row>
    <row r="53179" spans="10:23" x14ac:dyDescent="0.3">
      <c r="J53179" s="8"/>
      <c r="K53179"/>
      <c r="L53179"/>
      <c r="M53179"/>
      <c r="N53179"/>
      <c r="O53179"/>
      <c r="P53179"/>
      <c r="Q53179"/>
      <c r="R53179"/>
      <c r="S53179" s="13"/>
      <c r="W53179" s="15"/>
    </row>
    <row r="53180" spans="10:23" x14ac:dyDescent="0.3">
      <c r="J53180" s="8"/>
      <c r="K53180"/>
      <c r="L53180"/>
      <c r="M53180"/>
      <c r="N53180"/>
      <c r="O53180"/>
      <c r="P53180"/>
      <c r="Q53180"/>
      <c r="R53180"/>
      <c r="S53180" s="13"/>
      <c r="W53180" s="15"/>
    </row>
    <row r="53181" spans="10:23" x14ac:dyDescent="0.3">
      <c r="J53181" s="8"/>
      <c r="K53181"/>
      <c r="L53181"/>
      <c r="M53181"/>
      <c r="N53181"/>
      <c r="O53181"/>
      <c r="P53181"/>
      <c r="Q53181"/>
      <c r="R53181"/>
      <c r="S53181" s="13"/>
      <c r="W53181" s="15"/>
    </row>
    <row r="53182" spans="10:23" x14ac:dyDescent="0.3">
      <c r="J53182" s="8"/>
      <c r="K53182"/>
      <c r="L53182"/>
      <c r="M53182"/>
      <c r="N53182"/>
      <c r="O53182"/>
      <c r="P53182"/>
      <c r="Q53182"/>
      <c r="R53182"/>
      <c r="S53182" s="13"/>
      <c r="W53182" s="15"/>
    </row>
    <row r="53183" spans="10:23" x14ac:dyDescent="0.3">
      <c r="J53183" s="8"/>
      <c r="K53183"/>
      <c r="L53183"/>
      <c r="M53183"/>
      <c r="N53183"/>
      <c r="O53183"/>
      <c r="P53183"/>
      <c r="Q53183"/>
      <c r="R53183"/>
      <c r="S53183" s="13"/>
      <c r="W53183" s="15"/>
    </row>
    <row r="53184" spans="10:23" x14ac:dyDescent="0.3">
      <c r="J53184" s="8"/>
      <c r="K53184"/>
      <c r="L53184"/>
      <c r="M53184"/>
      <c r="N53184"/>
      <c r="O53184"/>
      <c r="P53184"/>
      <c r="Q53184"/>
      <c r="R53184"/>
      <c r="S53184" s="13"/>
      <c r="W53184" s="15"/>
    </row>
    <row r="53185" spans="10:23" x14ac:dyDescent="0.3">
      <c r="J53185" s="8"/>
      <c r="K53185"/>
      <c r="L53185"/>
      <c r="M53185"/>
      <c r="N53185"/>
      <c r="O53185"/>
      <c r="P53185"/>
      <c r="Q53185"/>
      <c r="R53185"/>
      <c r="S53185" s="13"/>
      <c r="W53185" s="15"/>
    </row>
    <row r="53186" spans="10:23" x14ac:dyDescent="0.3">
      <c r="J53186" s="8"/>
      <c r="K53186"/>
      <c r="L53186"/>
      <c r="M53186"/>
      <c r="N53186"/>
      <c r="O53186"/>
      <c r="P53186"/>
      <c r="Q53186"/>
      <c r="R53186"/>
      <c r="S53186" s="13"/>
      <c r="W53186" s="15"/>
    </row>
    <row r="53187" spans="10:23" x14ac:dyDescent="0.3">
      <c r="J53187" s="8"/>
      <c r="K53187"/>
      <c r="L53187"/>
      <c r="M53187"/>
      <c r="N53187"/>
      <c r="O53187"/>
      <c r="P53187"/>
      <c r="Q53187"/>
      <c r="R53187"/>
      <c r="S53187" s="13"/>
      <c r="W53187" s="15"/>
    </row>
    <row r="53188" spans="10:23" x14ac:dyDescent="0.3">
      <c r="J53188" s="8"/>
      <c r="K53188"/>
      <c r="L53188"/>
      <c r="M53188"/>
      <c r="N53188"/>
      <c r="O53188"/>
      <c r="P53188"/>
      <c r="Q53188"/>
      <c r="R53188"/>
      <c r="S53188" s="13"/>
      <c r="W53188" s="15"/>
    </row>
    <row r="53189" spans="10:23" x14ac:dyDescent="0.3">
      <c r="J53189" s="8"/>
      <c r="K53189"/>
      <c r="L53189"/>
      <c r="M53189"/>
      <c r="N53189"/>
      <c r="O53189"/>
      <c r="P53189"/>
      <c r="Q53189"/>
      <c r="R53189"/>
      <c r="S53189" s="13"/>
      <c r="W53189" s="15"/>
    </row>
    <row r="53190" spans="10:23" x14ac:dyDescent="0.3">
      <c r="J53190" s="8"/>
      <c r="K53190"/>
      <c r="L53190"/>
      <c r="M53190"/>
      <c r="N53190"/>
      <c r="O53190"/>
      <c r="P53190"/>
      <c r="Q53190"/>
      <c r="R53190"/>
      <c r="S53190" s="13"/>
      <c r="W53190" s="15"/>
    </row>
    <row r="53191" spans="10:23" x14ac:dyDescent="0.3">
      <c r="J53191" s="8"/>
      <c r="K53191"/>
      <c r="L53191"/>
      <c r="M53191"/>
      <c r="N53191"/>
      <c r="O53191"/>
      <c r="P53191"/>
      <c r="Q53191"/>
      <c r="R53191"/>
      <c r="S53191" s="13"/>
      <c r="W53191" s="15"/>
    </row>
    <row r="53192" spans="10:23" x14ac:dyDescent="0.3">
      <c r="J53192" s="8"/>
      <c r="K53192"/>
      <c r="L53192"/>
      <c r="M53192"/>
      <c r="N53192"/>
      <c r="O53192"/>
      <c r="P53192"/>
      <c r="Q53192"/>
      <c r="R53192"/>
      <c r="S53192" s="13"/>
      <c r="W53192" s="15"/>
    </row>
    <row r="53193" spans="10:23" x14ac:dyDescent="0.3">
      <c r="J53193" s="8"/>
      <c r="K53193"/>
      <c r="L53193"/>
      <c r="M53193"/>
      <c r="N53193"/>
      <c r="O53193"/>
      <c r="P53193"/>
      <c r="Q53193"/>
      <c r="R53193"/>
      <c r="S53193" s="13"/>
      <c r="W53193" s="15"/>
    </row>
    <row r="53194" spans="10:23" x14ac:dyDescent="0.3">
      <c r="J53194" s="8"/>
      <c r="K53194"/>
      <c r="L53194"/>
      <c r="M53194"/>
      <c r="N53194"/>
      <c r="O53194"/>
      <c r="P53194"/>
      <c r="Q53194"/>
      <c r="R53194"/>
      <c r="S53194" s="13"/>
      <c r="W53194" s="15"/>
    </row>
    <row r="53195" spans="10:23" x14ac:dyDescent="0.3">
      <c r="J53195" s="8"/>
      <c r="K53195"/>
      <c r="L53195"/>
      <c r="M53195"/>
      <c r="N53195"/>
      <c r="O53195"/>
      <c r="P53195"/>
      <c r="Q53195"/>
      <c r="R53195"/>
      <c r="S53195" s="13"/>
      <c r="W53195" s="15"/>
    </row>
    <row r="53196" spans="10:23" x14ac:dyDescent="0.3">
      <c r="J53196" s="8"/>
      <c r="K53196"/>
      <c r="L53196"/>
      <c r="M53196"/>
      <c r="N53196"/>
      <c r="O53196"/>
      <c r="P53196"/>
      <c r="Q53196"/>
      <c r="R53196"/>
      <c r="S53196" s="13"/>
      <c r="W53196" s="15"/>
    </row>
    <row r="53197" spans="10:23" x14ac:dyDescent="0.3">
      <c r="J53197" s="8"/>
      <c r="K53197"/>
      <c r="L53197"/>
      <c r="M53197"/>
      <c r="N53197"/>
      <c r="O53197"/>
      <c r="P53197"/>
      <c r="Q53197"/>
      <c r="R53197"/>
      <c r="S53197" s="13"/>
      <c r="W53197" s="15"/>
    </row>
    <row r="53198" spans="10:23" x14ac:dyDescent="0.3">
      <c r="J53198" s="8"/>
      <c r="K53198"/>
      <c r="L53198"/>
      <c r="M53198"/>
      <c r="N53198"/>
      <c r="O53198"/>
      <c r="P53198"/>
      <c r="Q53198"/>
      <c r="R53198"/>
      <c r="S53198" s="13"/>
      <c r="W53198" s="15"/>
    </row>
    <row r="53199" spans="10:23" x14ac:dyDescent="0.3">
      <c r="J53199" s="8"/>
      <c r="K53199"/>
      <c r="L53199"/>
      <c r="M53199"/>
      <c r="N53199"/>
      <c r="O53199"/>
      <c r="P53199"/>
      <c r="Q53199"/>
      <c r="R53199"/>
      <c r="S53199" s="13"/>
      <c r="W53199" s="15"/>
    </row>
    <row r="53200" spans="10:23" x14ac:dyDescent="0.3">
      <c r="J53200" s="8"/>
      <c r="K53200"/>
      <c r="L53200"/>
      <c r="M53200"/>
      <c r="N53200"/>
      <c r="O53200"/>
      <c r="P53200"/>
      <c r="Q53200"/>
      <c r="R53200"/>
      <c r="S53200" s="13"/>
      <c r="W53200" s="15"/>
    </row>
    <row r="53201" spans="10:23" x14ac:dyDescent="0.3">
      <c r="J53201" s="8"/>
      <c r="K53201"/>
      <c r="L53201"/>
      <c r="M53201"/>
      <c r="N53201"/>
      <c r="O53201"/>
      <c r="P53201"/>
      <c r="Q53201"/>
      <c r="R53201"/>
      <c r="S53201" s="13"/>
      <c r="W53201" s="15"/>
    </row>
    <row r="53202" spans="10:23" x14ac:dyDescent="0.3">
      <c r="J53202" s="8"/>
      <c r="K53202"/>
      <c r="L53202"/>
      <c r="M53202"/>
      <c r="N53202"/>
      <c r="O53202"/>
      <c r="P53202"/>
      <c r="Q53202"/>
      <c r="R53202"/>
      <c r="S53202" s="13"/>
      <c r="W53202" s="15"/>
    </row>
    <row r="53203" spans="10:23" x14ac:dyDescent="0.3">
      <c r="J53203" s="8"/>
      <c r="K53203"/>
      <c r="L53203"/>
      <c r="M53203"/>
      <c r="N53203"/>
      <c r="O53203"/>
      <c r="P53203"/>
      <c r="Q53203"/>
      <c r="R53203"/>
      <c r="S53203" s="13"/>
      <c r="W53203" s="15"/>
    </row>
    <row r="53204" spans="10:23" x14ac:dyDescent="0.3">
      <c r="J53204" s="8"/>
      <c r="K53204"/>
      <c r="L53204"/>
      <c r="M53204"/>
      <c r="N53204"/>
      <c r="O53204"/>
      <c r="P53204"/>
      <c r="Q53204"/>
      <c r="R53204"/>
      <c r="S53204" s="13"/>
      <c r="W53204" s="15"/>
    </row>
    <row r="53205" spans="10:23" x14ac:dyDescent="0.3">
      <c r="J53205" s="8"/>
      <c r="K53205"/>
      <c r="L53205"/>
      <c r="M53205"/>
      <c r="N53205"/>
      <c r="O53205"/>
      <c r="P53205"/>
      <c r="Q53205"/>
      <c r="R53205"/>
      <c r="S53205" s="13"/>
      <c r="W53205" s="15"/>
    </row>
    <row r="53206" spans="10:23" x14ac:dyDescent="0.3">
      <c r="J53206" s="8"/>
      <c r="K53206"/>
      <c r="L53206"/>
      <c r="M53206"/>
      <c r="N53206"/>
      <c r="O53206"/>
      <c r="P53206"/>
      <c r="Q53206"/>
      <c r="R53206"/>
      <c r="S53206" s="13"/>
      <c r="W53206" s="15"/>
    </row>
    <row r="53207" spans="10:23" x14ac:dyDescent="0.3">
      <c r="J53207" s="8"/>
      <c r="K53207"/>
      <c r="L53207"/>
      <c r="M53207"/>
      <c r="N53207"/>
      <c r="O53207"/>
      <c r="P53207"/>
      <c r="Q53207"/>
      <c r="R53207"/>
      <c r="S53207" s="13"/>
      <c r="W53207" s="15"/>
    </row>
    <row r="53208" spans="10:23" x14ac:dyDescent="0.3">
      <c r="J53208" s="8"/>
      <c r="K53208"/>
      <c r="L53208"/>
      <c r="M53208"/>
      <c r="N53208"/>
      <c r="O53208"/>
      <c r="P53208"/>
      <c r="Q53208"/>
      <c r="R53208"/>
      <c r="S53208" s="13"/>
      <c r="W53208" s="15"/>
    </row>
    <row r="53209" spans="10:23" x14ac:dyDescent="0.3">
      <c r="J53209" s="8"/>
      <c r="K53209"/>
      <c r="L53209"/>
      <c r="M53209"/>
      <c r="N53209"/>
      <c r="O53209"/>
      <c r="P53209"/>
      <c r="Q53209"/>
      <c r="R53209"/>
      <c r="S53209" s="13"/>
      <c r="W53209" s="15"/>
    </row>
    <row r="53210" spans="10:23" x14ac:dyDescent="0.3">
      <c r="J53210" s="8"/>
      <c r="K53210"/>
      <c r="L53210"/>
      <c r="M53210"/>
      <c r="N53210"/>
      <c r="O53210"/>
      <c r="P53210"/>
      <c r="Q53210"/>
      <c r="R53210"/>
      <c r="S53210" s="13"/>
      <c r="W53210" s="15"/>
    </row>
    <row r="53211" spans="10:23" x14ac:dyDescent="0.3">
      <c r="J53211" s="8"/>
      <c r="K53211"/>
      <c r="L53211"/>
      <c r="M53211"/>
      <c r="N53211"/>
      <c r="O53211"/>
      <c r="P53211"/>
      <c r="Q53211"/>
      <c r="R53211"/>
      <c r="S53211" s="13"/>
      <c r="W53211" s="15"/>
    </row>
    <row r="53212" spans="10:23" x14ac:dyDescent="0.3">
      <c r="J53212" s="8"/>
      <c r="K53212"/>
      <c r="L53212"/>
      <c r="M53212"/>
      <c r="N53212"/>
      <c r="O53212"/>
      <c r="P53212"/>
      <c r="Q53212"/>
      <c r="R53212"/>
      <c r="S53212" s="13"/>
      <c r="W53212" s="15"/>
    </row>
    <row r="53213" spans="10:23" x14ac:dyDescent="0.3">
      <c r="J53213" s="8"/>
      <c r="K53213"/>
      <c r="L53213"/>
      <c r="M53213"/>
      <c r="N53213"/>
      <c r="O53213"/>
      <c r="P53213"/>
      <c r="Q53213"/>
      <c r="R53213"/>
      <c r="S53213" s="13"/>
      <c r="W53213" s="15"/>
    </row>
    <row r="53214" spans="10:23" x14ac:dyDescent="0.3">
      <c r="J53214" s="8"/>
      <c r="K53214"/>
      <c r="L53214"/>
      <c r="M53214"/>
      <c r="N53214"/>
      <c r="O53214"/>
      <c r="P53214"/>
      <c r="Q53214"/>
      <c r="R53214"/>
      <c r="S53214" s="13"/>
      <c r="W53214" s="15"/>
    </row>
    <row r="53215" spans="10:23" x14ac:dyDescent="0.3">
      <c r="J53215" s="8"/>
      <c r="K53215"/>
      <c r="L53215"/>
      <c r="M53215"/>
      <c r="N53215"/>
      <c r="O53215"/>
      <c r="P53215"/>
      <c r="Q53215"/>
      <c r="R53215"/>
      <c r="S53215" s="13"/>
      <c r="W53215" s="15"/>
    </row>
    <row r="53216" spans="10:23" x14ac:dyDescent="0.3">
      <c r="J53216" s="8"/>
      <c r="K53216"/>
      <c r="L53216"/>
      <c r="M53216"/>
      <c r="N53216"/>
      <c r="O53216"/>
      <c r="P53216"/>
      <c r="Q53216"/>
      <c r="R53216"/>
      <c r="S53216" s="13"/>
      <c r="W53216" s="15"/>
    </row>
    <row r="53217" spans="10:23" x14ac:dyDescent="0.3">
      <c r="J53217" s="8"/>
      <c r="K53217"/>
      <c r="L53217"/>
      <c r="M53217"/>
      <c r="N53217"/>
      <c r="O53217"/>
      <c r="P53217"/>
      <c r="Q53217"/>
      <c r="R53217"/>
      <c r="S53217" s="13"/>
      <c r="W53217" s="15"/>
    </row>
    <row r="53218" spans="10:23" x14ac:dyDescent="0.3">
      <c r="J53218" s="8"/>
      <c r="K53218"/>
      <c r="L53218"/>
      <c r="M53218"/>
      <c r="N53218"/>
      <c r="O53218"/>
      <c r="P53218"/>
      <c r="Q53218"/>
      <c r="R53218"/>
      <c r="S53218" s="13"/>
      <c r="W53218" s="15"/>
    </row>
    <row r="53219" spans="10:23" x14ac:dyDescent="0.3">
      <c r="J53219" s="8"/>
      <c r="K53219"/>
      <c r="L53219"/>
      <c r="M53219"/>
      <c r="N53219"/>
      <c r="O53219"/>
      <c r="P53219"/>
      <c r="Q53219"/>
      <c r="R53219"/>
      <c r="S53219" s="13"/>
      <c r="W53219" s="15"/>
    </row>
    <row r="53220" spans="10:23" x14ac:dyDescent="0.3">
      <c r="J53220" s="8"/>
      <c r="K53220"/>
      <c r="L53220"/>
      <c r="M53220"/>
      <c r="N53220"/>
      <c r="O53220"/>
      <c r="P53220"/>
      <c r="Q53220"/>
      <c r="R53220"/>
      <c r="S53220" s="13"/>
      <c r="W53220" s="15"/>
    </row>
    <row r="53221" spans="10:23" x14ac:dyDescent="0.3">
      <c r="J53221" s="8"/>
      <c r="K53221"/>
      <c r="L53221"/>
      <c r="M53221"/>
      <c r="N53221"/>
      <c r="O53221"/>
      <c r="P53221"/>
      <c r="Q53221"/>
      <c r="R53221"/>
      <c r="S53221" s="13"/>
      <c r="W53221" s="15"/>
    </row>
    <row r="53222" spans="10:23" x14ac:dyDescent="0.3">
      <c r="J53222" s="8"/>
      <c r="K53222"/>
      <c r="L53222"/>
      <c r="M53222"/>
      <c r="N53222"/>
      <c r="O53222"/>
      <c r="P53222"/>
      <c r="Q53222"/>
      <c r="R53222"/>
      <c r="S53222" s="13"/>
      <c r="W53222" s="15"/>
    </row>
    <row r="53223" spans="10:23" x14ac:dyDescent="0.3">
      <c r="J53223" s="8"/>
      <c r="K53223"/>
      <c r="L53223"/>
      <c r="M53223"/>
      <c r="N53223"/>
      <c r="O53223"/>
      <c r="P53223"/>
      <c r="Q53223"/>
      <c r="R53223"/>
      <c r="S53223" s="13"/>
      <c r="W53223" s="15"/>
    </row>
    <row r="53224" spans="10:23" x14ac:dyDescent="0.3">
      <c r="J53224" s="8"/>
      <c r="K53224"/>
      <c r="L53224"/>
      <c r="M53224"/>
      <c r="N53224"/>
      <c r="O53224"/>
      <c r="P53224"/>
      <c r="Q53224"/>
      <c r="R53224"/>
      <c r="S53224" s="13"/>
      <c r="W53224" s="15"/>
    </row>
    <row r="53225" spans="10:23" x14ac:dyDescent="0.3">
      <c r="J53225" s="8"/>
      <c r="K53225"/>
      <c r="L53225"/>
      <c r="M53225"/>
      <c r="N53225"/>
      <c r="O53225"/>
      <c r="P53225"/>
      <c r="Q53225"/>
      <c r="R53225"/>
      <c r="S53225" s="13"/>
      <c r="W53225" s="15"/>
    </row>
    <row r="53226" spans="10:23" x14ac:dyDescent="0.3">
      <c r="J53226" s="8"/>
      <c r="K53226"/>
      <c r="L53226"/>
      <c r="M53226"/>
      <c r="N53226"/>
      <c r="O53226"/>
      <c r="P53226"/>
      <c r="Q53226"/>
      <c r="R53226"/>
      <c r="S53226" s="13"/>
      <c r="W53226" s="15"/>
    </row>
    <row r="53227" spans="10:23" x14ac:dyDescent="0.3">
      <c r="J53227" s="8"/>
      <c r="K53227"/>
      <c r="L53227"/>
      <c r="M53227"/>
      <c r="N53227"/>
      <c r="O53227"/>
      <c r="P53227"/>
      <c r="Q53227"/>
      <c r="R53227"/>
      <c r="S53227" s="13"/>
      <c r="W53227" s="15"/>
    </row>
    <row r="53228" spans="10:23" x14ac:dyDescent="0.3">
      <c r="J53228" s="8"/>
      <c r="K53228"/>
      <c r="L53228"/>
      <c r="M53228"/>
      <c r="N53228"/>
      <c r="O53228"/>
      <c r="P53228"/>
      <c r="Q53228"/>
      <c r="R53228"/>
      <c r="S53228" s="13"/>
      <c r="W53228" s="15"/>
    </row>
    <row r="53229" spans="10:23" x14ac:dyDescent="0.3">
      <c r="J53229" s="8"/>
      <c r="K53229"/>
      <c r="L53229"/>
      <c r="M53229"/>
      <c r="N53229"/>
      <c r="O53229"/>
      <c r="P53229"/>
      <c r="Q53229"/>
      <c r="R53229"/>
      <c r="S53229" s="13"/>
      <c r="W53229" s="15"/>
    </row>
    <row r="53230" spans="10:23" x14ac:dyDescent="0.3">
      <c r="J53230" s="8"/>
      <c r="K53230"/>
      <c r="L53230"/>
      <c r="M53230"/>
      <c r="N53230"/>
      <c r="O53230"/>
      <c r="P53230"/>
      <c r="Q53230"/>
      <c r="R53230"/>
      <c r="S53230" s="13"/>
      <c r="W53230" s="15"/>
    </row>
    <row r="53231" spans="10:23" x14ac:dyDescent="0.3">
      <c r="J53231" s="8"/>
      <c r="K53231"/>
      <c r="L53231"/>
      <c r="M53231"/>
      <c r="N53231"/>
      <c r="O53231"/>
      <c r="P53231"/>
      <c r="Q53231"/>
      <c r="R53231"/>
      <c r="S53231" s="13"/>
      <c r="W53231" s="15"/>
    </row>
    <row r="53232" spans="10:23" x14ac:dyDescent="0.3">
      <c r="J53232" s="8"/>
      <c r="K53232"/>
      <c r="L53232"/>
      <c r="M53232"/>
      <c r="N53232"/>
      <c r="O53232"/>
      <c r="P53232"/>
      <c r="Q53232"/>
      <c r="R53232"/>
      <c r="S53232" s="13"/>
      <c r="W53232" s="15"/>
    </row>
    <row r="53233" spans="10:23" x14ac:dyDescent="0.3">
      <c r="J53233" s="8"/>
      <c r="K53233"/>
      <c r="L53233"/>
      <c r="M53233"/>
      <c r="N53233"/>
      <c r="O53233"/>
      <c r="P53233"/>
      <c r="Q53233"/>
      <c r="R53233"/>
      <c r="S53233" s="13"/>
      <c r="W53233" s="15"/>
    </row>
    <row r="53234" spans="10:23" x14ac:dyDescent="0.3">
      <c r="J53234" s="8"/>
      <c r="K53234"/>
      <c r="L53234"/>
      <c r="M53234"/>
      <c r="N53234"/>
      <c r="O53234"/>
      <c r="P53234"/>
      <c r="Q53234"/>
      <c r="R53234"/>
      <c r="S53234" s="13"/>
      <c r="W53234" s="15"/>
    </row>
    <row r="53235" spans="10:23" x14ac:dyDescent="0.3">
      <c r="J53235" s="8"/>
      <c r="K53235"/>
      <c r="L53235"/>
      <c r="M53235"/>
      <c r="N53235"/>
      <c r="O53235"/>
      <c r="P53235"/>
      <c r="Q53235"/>
      <c r="R53235"/>
      <c r="S53235" s="13"/>
      <c r="W53235" s="15"/>
    </row>
    <row r="53236" spans="10:23" x14ac:dyDescent="0.3">
      <c r="J53236" s="8"/>
      <c r="K53236"/>
      <c r="L53236"/>
      <c r="M53236"/>
      <c r="N53236"/>
      <c r="O53236"/>
      <c r="P53236"/>
      <c r="Q53236"/>
      <c r="R53236"/>
      <c r="S53236" s="13"/>
      <c r="W53236" s="15"/>
    </row>
    <row r="53237" spans="10:23" x14ac:dyDescent="0.3">
      <c r="J53237" s="8"/>
      <c r="K53237"/>
      <c r="L53237"/>
      <c r="M53237"/>
      <c r="N53237"/>
      <c r="O53237"/>
      <c r="P53237"/>
      <c r="Q53237"/>
      <c r="R53237"/>
      <c r="S53237" s="13"/>
      <c r="W53237" s="15"/>
    </row>
    <row r="53238" spans="10:23" x14ac:dyDescent="0.3">
      <c r="J53238" s="8"/>
      <c r="K53238"/>
      <c r="L53238"/>
      <c r="M53238"/>
      <c r="N53238"/>
      <c r="O53238"/>
      <c r="P53238"/>
      <c r="Q53238"/>
      <c r="R53238"/>
      <c r="S53238" s="13"/>
      <c r="W53238" s="15"/>
    </row>
    <row r="53239" spans="10:23" x14ac:dyDescent="0.3">
      <c r="J53239" s="8"/>
      <c r="K53239"/>
      <c r="L53239"/>
      <c r="M53239"/>
      <c r="N53239"/>
      <c r="O53239"/>
      <c r="P53239"/>
      <c r="Q53239"/>
      <c r="R53239"/>
      <c r="S53239" s="13"/>
      <c r="W53239" s="15"/>
    </row>
    <row r="53240" spans="10:23" x14ac:dyDescent="0.3">
      <c r="J53240" s="8"/>
      <c r="K53240"/>
      <c r="L53240"/>
      <c r="M53240"/>
      <c r="N53240"/>
      <c r="O53240"/>
      <c r="P53240"/>
      <c r="Q53240"/>
      <c r="R53240"/>
      <c r="S53240" s="13"/>
      <c r="W53240" s="15"/>
    </row>
    <row r="53241" spans="10:23" x14ac:dyDescent="0.3">
      <c r="J53241" s="8"/>
      <c r="K53241"/>
      <c r="L53241"/>
      <c r="M53241"/>
      <c r="N53241"/>
      <c r="O53241"/>
      <c r="P53241"/>
      <c r="Q53241"/>
      <c r="R53241"/>
      <c r="S53241" s="13"/>
      <c r="W53241" s="15"/>
    </row>
    <row r="53242" spans="10:23" x14ac:dyDescent="0.3">
      <c r="J53242" s="8"/>
      <c r="K53242"/>
      <c r="L53242"/>
      <c r="M53242"/>
      <c r="N53242"/>
      <c r="O53242"/>
      <c r="P53242"/>
      <c r="Q53242"/>
      <c r="R53242"/>
      <c r="S53242" s="13"/>
      <c r="W53242" s="15"/>
    </row>
    <row r="53243" spans="10:23" x14ac:dyDescent="0.3">
      <c r="J53243" s="8"/>
      <c r="K53243"/>
      <c r="L53243"/>
      <c r="M53243"/>
      <c r="N53243"/>
      <c r="O53243"/>
      <c r="P53243"/>
      <c r="Q53243"/>
      <c r="R53243"/>
      <c r="S53243" s="13"/>
      <c r="W53243" s="15"/>
    </row>
    <row r="53244" spans="10:23" x14ac:dyDescent="0.3">
      <c r="J53244" s="8"/>
      <c r="K53244"/>
      <c r="L53244"/>
      <c r="M53244"/>
      <c r="N53244"/>
      <c r="O53244"/>
      <c r="P53244"/>
      <c r="Q53244"/>
      <c r="R53244"/>
      <c r="S53244" s="13"/>
      <c r="W53244" s="15"/>
    </row>
    <row r="53245" spans="10:23" x14ac:dyDescent="0.3">
      <c r="J53245" s="8"/>
      <c r="K53245"/>
      <c r="L53245"/>
      <c r="M53245"/>
      <c r="N53245"/>
      <c r="O53245"/>
      <c r="P53245"/>
      <c r="Q53245"/>
      <c r="R53245"/>
      <c r="S53245" s="13"/>
      <c r="W53245" s="15"/>
    </row>
    <row r="53246" spans="10:23" x14ac:dyDescent="0.3">
      <c r="J53246" s="8"/>
      <c r="K53246"/>
      <c r="L53246"/>
      <c r="M53246"/>
      <c r="N53246"/>
      <c r="O53246"/>
      <c r="P53246"/>
      <c r="Q53246"/>
      <c r="R53246"/>
      <c r="S53246" s="13"/>
      <c r="W53246" s="15"/>
    </row>
    <row r="53247" spans="10:23" x14ac:dyDescent="0.3">
      <c r="J53247" s="8"/>
      <c r="K53247"/>
      <c r="L53247"/>
      <c r="M53247"/>
      <c r="N53247"/>
      <c r="O53247"/>
      <c r="P53247"/>
      <c r="Q53247"/>
      <c r="R53247"/>
      <c r="S53247" s="13"/>
      <c r="W53247" s="15"/>
    </row>
    <row r="53248" spans="10:23" x14ac:dyDescent="0.3">
      <c r="J53248" s="8"/>
      <c r="K53248"/>
      <c r="L53248"/>
      <c r="M53248"/>
      <c r="N53248"/>
      <c r="O53248"/>
      <c r="P53248"/>
      <c r="Q53248"/>
      <c r="R53248"/>
      <c r="S53248" s="13"/>
      <c r="W53248" s="15"/>
    </row>
    <row r="53249" spans="10:23" x14ac:dyDescent="0.3">
      <c r="J53249" s="8"/>
      <c r="K53249"/>
      <c r="L53249"/>
      <c r="M53249"/>
      <c r="N53249"/>
      <c r="O53249"/>
      <c r="P53249"/>
      <c r="Q53249"/>
      <c r="R53249"/>
      <c r="S53249" s="13"/>
      <c r="W53249" s="15"/>
    </row>
    <row r="53250" spans="10:23" x14ac:dyDescent="0.3">
      <c r="J53250" s="8"/>
      <c r="K53250"/>
      <c r="L53250"/>
      <c r="M53250"/>
      <c r="N53250"/>
      <c r="O53250"/>
      <c r="P53250"/>
      <c r="Q53250"/>
      <c r="R53250"/>
      <c r="S53250" s="13"/>
      <c r="W53250" s="15"/>
    </row>
    <row r="53251" spans="10:23" x14ac:dyDescent="0.3">
      <c r="J53251" s="8"/>
      <c r="K53251"/>
      <c r="L53251"/>
      <c r="M53251"/>
      <c r="N53251"/>
      <c r="O53251"/>
      <c r="P53251"/>
      <c r="Q53251"/>
      <c r="R53251"/>
      <c r="S53251" s="13"/>
      <c r="W53251" s="15"/>
    </row>
    <row r="53252" spans="10:23" x14ac:dyDescent="0.3">
      <c r="J53252" s="8"/>
      <c r="K53252"/>
      <c r="L53252"/>
      <c r="M53252"/>
      <c r="N53252"/>
      <c r="O53252"/>
      <c r="P53252"/>
      <c r="Q53252"/>
      <c r="R53252"/>
      <c r="S53252" s="13"/>
      <c r="W53252" s="15"/>
    </row>
    <row r="53253" spans="10:23" x14ac:dyDescent="0.3">
      <c r="J53253" s="8"/>
      <c r="K53253"/>
      <c r="L53253"/>
      <c r="M53253"/>
      <c r="N53253"/>
      <c r="O53253"/>
      <c r="P53253"/>
      <c r="Q53253"/>
      <c r="R53253"/>
      <c r="S53253" s="13"/>
      <c r="W53253" s="15"/>
    </row>
    <row r="53254" spans="10:23" x14ac:dyDescent="0.3">
      <c r="J53254" s="8"/>
      <c r="K53254"/>
      <c r="L53254"/>
      <c r="M53254"/>
      <c r="N53254"/>
      <c r="O53254"/>
      <c r="P53254"/>
      <c r="Q53254"/>
      <c r="R53254"/>
      <c r="S53254" s="13"/>
      <c r="W53254" s="15"/>
    </row>
    <row r="53255" spans="10:23" x14ac:dyDescent="0.3">
      <c r="J53255" s="8"/>
      <c r="K53255"/>
      <c r="L53255"/>
      <c r="M53255"/>
      <c r="N53255"/>
      <c r="O53255"/>
      <c r="P53255"/>
      <c r="Q53255"/>
      <c r="R53255"/>
      <c r="S53255" s="13"/>
      <c r="W53255" s="15"/>
    </row>
    <row r="53256" spans="10:23" x14ac:dyDescent="0.3">
      <c r="J53256" s="8"/>
      <c r="K53256"/>
      <c r="L53256"/>
      <c r="M53256"/>
      <c r="N53256"/>
      <c r="O53256"/>
      <c r="P53256"/>
      <c r="Q53256"/>
      <c r="R53256"/>
      <c r="S53256" s="13"/>
      <c r="W53256" s="15"/>
    </row>
    <row r="53257" spans="10:23" x14ac:dyDescent="0.3">
      <c r="J53257" s="8"/>
      <c r="K53257"/>
      <c r="L53257"/>
      <c r="M53257"/>
      <c r="N53257"/>
      <c r="O53257"/>
      <c r="P53257"/>
      <c r="Q53257"/>
      <c r="R53257"/>
      <c r="S53257" s="13"/>
      <c r="W53257" s="15"/>
    </row>
    <row r="53258" spans="10:23" x14ac:dyDescent="0.3">
      <c r="J53258" s="8"/>
      <c r="K53258"/>
      <c r="L53258"/>
      <c r="M53258"/>
      <c r="N53258"/>
      <c r="O53258"/>
      <c r="P53258"/>
      <c r="Q53258"/>
      <c r="R53258"/>
      <c r="S53258" s="13"/>
      <c r="W53258" s="15"/>
    </row>
    <row r="53259" spans="10:23" x14ac:dyDescent="0.3">
      <c r="J53259" s="8"/>
      <c r="K53259"/>
      <c r="L53259"/>
      <c r="M53259"/>
      <c r="N53259"/>
      <c r="O53259"/>
      <c r="P53259"/>
      <c r="Q53259"/>
      <c r="R53259"/>
      <c r="S53259" s="13"/>
      <c r="W53259" s="15"/>
    </row>
    <row r="53260" spans="10:23" x14ac:dyDescent="0.3">
      <c r="J53260" s="8"/>
      <c r="K53260"/>
      <c r="L53260"/>
      <c r="M53260"/>
      <c r="N53260"/>
      <c r="O53260"/>
      <c r="P53260"/>
      <c r="Q53260"/>
      <c r="R53260"/>
      <c r="S53260" s="13"/>
      <c r="W53260" s="15"/>
    </row>
    <row r="53261" spans="10:23" x14ac:dyDescent="0.3">
      <c r="J53261" s="8"/>
      <c r="K53261"/>
      <c r="L53261"/>
      <c r="M53261"/>
      <c r="N53261"/>
      <c r="O53261"/>
      <c r="P53261"/>
      <c r="Q53261"/>
      <c r="R53261"/>
      <c r="S53261" s="13"/>
      <c r="W53261" s="15"/>
    </row>
    <row r="53262" spans="10:23" x14ac:dyDescent="0.3">
      <c r="J53262" s="8"/>
      <c r="K53262"/>
      <c r="L53262"/>
      <c r="M53262"/>
      <c r="N53262"/>
      <c r="O53262"/>
      <c r="P53262"/>
      <c r="Q53262"/>
      <c r="R53262"/>
      <c r="S53262" s="13"/>
      <c r="W53262" s="15"/>
    </row>
    <row r="53263" spans="10:23" x14ac:dyDescent="0.3">
      <c r="J53263" s="8"/>
      <c r="K53263"/>
      <c r="L53263"/>
      <c r="M53263"/>
      <c r="N53263"/>
      <c r="O53263"/>
      <c r="P53263"/>
      <c r="Q53263"/>
      <c r="R53263"/>
      <c r="S53263" s="13"/>
      <c r="W53263" s="15"/>
    </row>
    <row r="53264" spans="10:23" x14ac:dyDescent="0.3">
      <c r="J53264" s="8"/>
      <c r="K53264"/>
      <c r="L53264"/>
      <c r="M53264"/>
      <c r="N53264"/>
      <c r="O53264"/>
      <c r="P53264"/>
      <c r="Q53264"/>
      <c r="R53264"/>
      <c r="S53264" s="13"/>
      <c r="W53264" s="15"/>
    </row>
    <row r="53265" spans="10:23" x14ac:dyDescent="0.3">
      <c r="J53265" s="8"/>
      <c r="K53265"/>
      <c r="L53265"/>
      <c r="M53265"/>
      <c r="N53265"/>
      <c r="O53265"/>
      <c r="P53265"/>
      <c r="Q53265"/>
      <c r="R53265"/>
      <c r="S53265" s="13"/>
      <c r="W53265" s="15"/>
    </row>
    <row r="53266" spans="10:23" x14ac:dyDescent="0.3">
      <c r="J53266" s="8"/>
      <c r="K53266"/>
      <c r="L53266"/>
      <c r="M53266"/>
      <c r="N53266"/>
      <c r="O53266"/>
      <c r="P53266"/>
      <c r="Q53266"/>
      <c r="R53266"/>
      <c r="S53266" s="13"/>
      <c r="W53266" s="15"/>
    </row>
    <row r="53267" spans="10:23" x14ac:dyDescent="0.3">
      <c r="J53267" s="8"/>
      <c r="K53267"/>
      <c r="L53267"/>
      <c r="M53267"/>
      <c r="N53267"/>
      <c r="O53267"/>
      <c r="P53267"/>
      <c r="Q53267"/>
      <c r="R53267"/>
      <c r="S53267" s="13"/>
      <c r="W53267" s="15"/>
    </row>
    <row r="53268" spans="10:23" x14ac:dyDescent="0.3">
      <c r="J53268" s="8"/>
      <c r="K53268"/>
      <c r="L53268"/>
      <c r="M53268"/>
      <c r="N53268"/>
      <c r="O53268"/>
      <c r="P53268"/>
      <c r="Q53268"/>
      <c r="R53268"/>
      <c r="S53268" s="13"/>
      <c r="W53268" s="15"/>
    </row>
    <row r="53269" spans="10:23" x14ac:dyDescent="0.3">
      <c r="J53269" s="8"/>
      <c r="K53269"/>
      <c r="L53269"/>
      <c r="M53269"/>
      <c r="N53269"/>
      <c r="O53269"/>
      <c r="P53269"/>
      <c r="Q53269"/>
      <c r="R53269"/>
      <c r="S53269" s="13"/>
      <c r="W53269" s="15"/>
    </row>
    <row r="53270" spans="10:23" x14ac:dyDescent="0.3">
      <c r="J53270" s="8"/>
      <c r="K53270"/>
      <c r="L53270"/>
      <c r="M53270"/>
      <c r="N53270"/>
      <c r="O53270"/>
      <c r="P53270"/>
      <c r="Q53270"/>
      <c r="R53270"/>
      <c r="S53270" s="13"/>
      <c r="W53270" s="15"/>
    </row>
    <row r="53271" spans="10:23" x14ac:dyDescent="0.3">
      <c r="J53271" s="8"/>
      <c r="K53271"/>
      <c r="L53271"/>
      <c r="M53271"/>
      <c r="N53271"/>
      <c r="O53271"/>
      <c r="P53271"/>
      <c r="Q53271"/>
      <c r="R53271"/>
      <c r="S53271" s="13"/>
      <c r="W53271" s="15"/>
    </row>
    <row r="53272" spans="10:23" x14ac:dyDescent="0.3">
      <c r="J53272" s="8"/>
      <c r="K53272"/>
      <c r="L53272"/>
      <c r="M53272"/>
      <c r="N53272"/>
      <c r="O53272"/>
      <c r="P53272"/>
      <c r="Q53272"/>
      <c r="R53272"/>
      <c r="S53272" s="13"/>
      <c r="W53272" s="15"/>
    </row>
    <row r="53273" spans="10:23" x14ac:dyDescent="0.3">
      <c r="J53273" s="8"/>
      <c r="K53273"/>
      <c r="L53273"/>
      <c r="M53273"/>
      <c r="N53273"/>
      <c r="O53273"/>
      <c r="P53273"/>
      <c r="Q53273"/>
      <c r="R53273"/>
      <c r="S53273" s="13"/>
      <c r="W53273" s="15"/>
    </row>
    <row r="53274" spans="10:23" x14ac:dyDescent="0.3">
      <c r="J53274" s="8"/>
      <c r="K53274"/>
      <c r="L53274"/>
      <c r="M53274"/>
      <c r="N53274"/>
      <c r="O53274"/>
      <c r="P53274"/>
      <c r="Q53274"/>
      <c r="R53274"/>
      <c r="S53274" s="13"/>
      <c r="W53274" s="15"/>
    </row>
    <row r="53275" spans="10:23" x14ac:dyDescent="0.3">
      <c r="J53275" s="8"/>
      <c r="K53275"/>
      <c r="L53275"/>
      <c r="M53275"/>
      <c r="N53275"/>
      <c r="O53275"/>
      <c r="P53275"/>
      <c r="Q53275"/>
      <c r="R53275"/>
      <c r="S53275" s="13"/>
      <c r="W53275" s="15"/>
    </row>
    <row r="53276" spans="10:23" x14ac:dyDescent="0.3">
      <c r="J53276" s="8"/>
      <c r="K53276"/>
      <c r="L53276"/>
      <c r="M53276"/>
      <c r="N53276"/>
      <c r="O53276"/>
      <c r="P53276"/>
      <c r="Q53276"/>
      <c r="R53276"/>
      <c r="S53276" s="13"/>
      <c r="W53276" s="15"/>
    </row>
    <row r="53277" spans="10:23" x14ac:dyDescent="0.3">
      <c r="J53277" s="8"/>
      <c r="K53277"/>
      <c r="L53277"/>
      <c r="M53277"/>
      <c r="N53277"/>
      <c r="O53277"/>
      <c r="P53277"/>
      <c r="Q53277"/>
      <c r="R53277"/>
      <c r="S53277" s="13"/>
      <c r="W53277" s="15"/>
    </row>
    <row r="53278" spans="10:23" x14ac:dyDescent="0.3">
      <c r="J53278" s="8"/>
      <c r="K53278"/>
      <c r="L53278"/>
      <c r="M53278"/>
      <c r="N53278"/>
      <c r="O53278"/>
      <c r="P53278"/>
      <c r="Q53278"/>
      <c r="R53278"/>
      <c r="S53278" s="13"/>
      <c r="W53278" s="15"/>
    </row>
    <row r="53279" spans="10:23" x14ac:dyDescent="0.3">
      <c r="J53279" s="8"/>
      <c r="K53279"/>
      <c r="L53279"/>
      <c r="M53279"/>
      <c r="N53279"/>
      <c r="O53279"/>
      <c r="P53279"/>
      <c r="Q53279"/>
      <c r="R53279"/>
      <c r="S53279" s="13"/>
      <c r="W53279" s="15"/>
    </row>
    <row r="53280" spans="10:23" x14ac:dyDescent="0.3">
      <c r="J53280" s="8"/>
      <c r="K53280"/>
      <c r="L53280"/>
      <c r="M53280"/>
      <c r="N53280"/>
      <c r="O53280"/>
      <c r="P53280"/>
      <c r="Q53280"/>
      <c r="R53280"/>
      <c r="S53280" s="13"/>
      <c r="W53280" s="15"/>
    </row>
    <row r="53281" spans="10:23" x14ac:dyDescent="0.3">
      <c r="J53281" s="8"/>
      <c r="K53281"/>
      <c r="L53281"/>
      <c r="M53281"/>
      <c r="N53281"/>
      <c r="O53281"/>
      <c r="P53281"/>
      <c r="Q53281"/>
      <c r="R53281"/>
      <c r="S53281" s="13"/>
      <c r="W53281" s="15"/>
    </row>
    <row r="53282" spans="10:23" x14ac:dyDescent="0.3">
      <c r="J53282" s="8"/>
      <c r="K53282"/>
      <c r="L53282"/>
      <c r="M53282"/>
      <c r="N53282"/>
      <c r="O53282"/>
      <c r="P53282"/>
      <c r="Q53282"/>
      <c r="R53282"/>
      <c r="S53282" s="13"/>
      <c r="W53282" s="15"/>
    </row>
    <row r="53283" spans="10:23" x14ac:dyDescent="0.3">
      <c r="J53283" s="8"/>
      <c r="K53283"/>
      <c r="L53283"/>
      <c r="M53283"/>
      <c r="N53283"/>
      <c r="O53283"/>
      <c r="P53283"/>
      <c r="Q53283"/>
      <c r="R53283"/>
      <c r="S53283" s="13"/>
      <c r="W53283" s="15"/>
    </row>
    <row r="53284" spans="10:23" x14ac:dyDescent="0.3">
      <c r="J53284" s="8"/>
      <c r="K53284"/>
      <c r="L53284"/>
      <c r="M53284"/>
      <c r="N53284"/>
      <c r="O53284"/>
      <c r="P53284"/>
      <c r="Q53284"/>
      <c r="R53284"/>
      <c r="S53284" s="13"/>
      <c r="W53284" s="15"/>
    </row>
    <row r="53285" spans="10:23" x14ac:dyDescent="0.3">
      <c r="J53285" s="8"/>
      <c r="K53285"/>
      <c r="L53285"/>
      <c r="M53285"/>
      <c r="N53285"/>
      <c r="O53285"/>
      <c r="P53285"/>
      <c r="Q53285"/>
      <c r="R53285"/>
      <c r="S53285" s="13"/>
      <c r="W53285" s="15"/>
    </row>
    <row r="53286" spans="10:23" x14ac:dyDescent="0.3">
      <c r="J53286" s="8"/>
      <c r="K53286"/>
      <c r="L53286"/>
      <c r="M53286"/>
      <c r="N53286"/>
      <c r="O53286"/>
      <c r="P53286"/>
      <c r="Q53286"/>
      <c r="R53286"/>
      <c r="S53286" s="13"/>
      <c r="W53286" s="15"/>
    </row>
    <row r="53287" spans="10:23" x14ac:dyDescent="0.3">
      <c r="J53287" s="8"/>
      <c r="K53287"/>
      <c r="L53287"/>
      <c r="M53287"/>
      <c r="N53287"/>
      <c r="O53287"/>
      <c r="P53287"/>
      <c r="Q53287"/>
      <c r="R53287"/>
      <c r="S53287" s="13"/>
      <c r="W53287" s="15"/>
    </row>
    <row r="53288" spans="10:23" x14ac:dyDescent="0.3">
      <c r="J53288" s="8"/>
      <c r="K53288"/>
      <c r="L53288"/>
      <c r="M53288"/>
      <c r="N53288"/>
      <c r="O53288"/>
      <c r="P53288"/>
      <c r="Q53288"/>
      <c r="R53288"/>
      <c r="S53288" s="13"/>
      <c r="W53288" s="15"/>
    </row>
    <row r="53289" spans="10:23" x14ac:dyDescent="0.3">
      <c r="J53289" s="8"/>
      <c r="K53289"/>
      <c r="L53289"/>
      <c r="M53289"/>
      <c r="N53289"/>
      <c r="O53289"/>
      <c r="P53289"/>
      <c r="Q53289"/>
      <c r="R53289"/>
      <c r="S53289" s="13"/>
      <c r="W53289" s="15"/>
    </row>
    <row r="53290" spans="10:23" x14ac:dyDescent="0.3">
      <c r="J53290" s="8"/>
      <c r="K53290"/>
      <c r="L53290"/>
      <c r="M53290"/>
      <c r="N53290"/>
      <c r="O53290"/>
      <c r="P53290"/>
      <c r="Q53290"/>
      <c r="R53290"/>
      <c r="S53290" s="13"/>
      <c r="W53290" s="15"/>
    </row>
    <row r="53291" spans="10:23" x14ac:dyDescent="0.3">
      <c r="J53291" s="8"/>
      <c r="K53291"/>
      <c r="L53291"/>
      <c r="M53291"/>
      <c r="N53291"/>
      <c r="O53291"/>
      <c r="P53291"/>
      <c r="Q53291"/>
      <c r="R53291"/>
      <c r="S53291" s="13"/>
      <c r="W53291" s="15"/>
    </row>
    <row r="53292" spans="10:23" x14ac:dyDescent="0.3">
      <c r="J53292" s="8"/>
      <c r="K53292"/>
      <c r="L53292"/>
      <c r="M53292"/>
      <c r="N53292"/>
      <c r="O53292"/>
      <c r="P53292"/>
      <c r="Q53292"/>
      <c r="R53292"/>
      <c r="S53292" s="13"/>
      <c r="W53292" s="15"/>
    </row>
    <row r="53293" spans="10:23" x14ac:dyDescent="0.3">
      <c r="J53293" s="8"/>
      <c r="K53293"/>
      <c r="L53293"/>
      <c r="M53293"/>
      <c r="N53293"/>
      <c r="O53293"/>
      <c r="P53293"/>
      <c r="Q53293"/>
      <c r="R53293"/>
      <c r="S53293" s="13"/>
      <c r="W53293" s="15"/>
    </row>
    <row r="53294" spans="10:23" x14ac:dyDescent="0.3">
      <c r="J53294" s="8"/>
      <c r="K53294"/>
      <c r="L53294"/>
      <c r="M53294"/>
      <c r="N53294"/>
      <c r="O53294"/>
      <c r="P53294"/>
      <c r="Q53294"/>
      <c r="R53294"/>
      <c r="S53294" s="13"/>
      <c r="W53294" s="15"/>
    </row>
    <row r="53295" spans="10:23" x14ac:dyDescent="0.3">
      <c r="J53295" s="8"/>
      <c r="K53295"/>
      <c r="L53295"/>
      <c r="M53295"/>
      <c r="N53295"/>
      <c r="O53295"/>
      <c r="P53295"/>
      <c r="Q53295"/>
      <c r="R53295"/>
      <c r="S53295" s="13"/>
      <c r="W53295" s="15"/>
    </row>
    <row r="53296" spans="10:23" x14ac:dyDescent="0.3">
      <c r="J53296" s="8"/>
      <c r="K53296"/>
      <c r="L53296"/>
      <c r="M53296"/>
      <c r="N53296"/>
      <c r="O53296"/>
      <c r="P53296"/>
      <c r="Q53296"/>
      <c r="R53296"/>
      <c r="S53296" s="13"/>
      <c r="W53296" s="15"/>
    </row>
    <row r="53297" spans="10:23" x14ac:dyDescent="0.3">
      <c r="J53297" s="8"/>
      <c r="K53297"/>
      <c r="L53297"/>
      <c r="M53297"/>
      <c r="N53297"/>
      <c r="O53297"/>
      <c r="P53297"/>
      <c r="Q53297"/>
      <c r="R53297"/>
      <c r="S53297" s="13"/>
      <c r="W53297" s="15"/>
    </row>
    <row r="53298" spans="10:23" x14ac:dyDescent="0.3">
      <c r="J53298" s="8"/>
      <c r="K53298"/>
      <c r="L53298"/>
      <c r="M53298"/>
      <c r="N53298"/>
      <c r="O53298"/>
      <c r="P53298"/>
      <c r="Q53298"/>
      <c r="R53298"/>
      <c r="S53298" s="13"/>
      <c r="W53298" s="15"/>
    </row>
    <row r="53299" spans="10:23" x14ac:dyDescent="0.3">
      <c r="J53299" s="8"/>
      <c r="K53299"/>
      <c r="L53299"/>
      <c r="M53299"/>
      <c r="N53299"/>
      <c r="O53299"/>
      <c r="P53299"/>
      <c r="Q53299"/>
      <c r="R53299"/>
      <c r="S53299" s="13"/>
      <c r="W53299" s="15"/>
    </row>
    <row r="53300" spans="10:23" x14ac:dyDescent="0.3">
      <c r="J53300" s="8"/>
      <c r="K53300"/>
      <c r="L53300"/>
      <c r="M53300"/>
      <c r="N53300"/>
      <c r="O53300"/>
      <c r="P53300"/>
      <c r="Q53300"/>
      <c r="R53300"/>
      <c r="S53300" s="13"/>
      <c r="W53300" s="15"/>
    </row>
    <row r="53301" spans="10:23" x14ac:dyDescent="0.3">
      <c r="J53301" s="8"/>
      <c r="K53301"/>
      <c r="L53301"/>
      <c r="M53301"/>
      <c r="N53301"/>
      <c r="O53301"/>
      <c r="P53301"/>
      <c r="Q53301"/>
      <c r="R53301"/>
      <c r="S53301" s="13"/>
      <c r="W53301" s="15"/>
    </row>
    <row r="53302" spans="10:23" x14ac:dyDescent="0.3">
      <c r="J53302" s="8"/>
      <c r="K53302"/>
      <c r="L53302"/>
      <c r="M53302"/>
      <c r="N53302"/>
      <c r="O53302"/>
      <c r="P53302"/>
      <c r="Q53302"/>
      <c r="R53302"/>
      <c r="S53302" s="13"/>
      <c r="W53302" s="15"/>
    </row>
    <row r="53303" spans="10:23" x14ac:dyDescent="0.3">
      <c r="J53303" s="8"/>
      <c r="K53303"/>
      <c r="L53303"/>
      <c r="M53303"/>
      <c r="N53303"/>
      <c r="O53303"/>
      <c r="P53303"/>
      <c r="Q53303"/>
      <c r="R53303"/>
      <c r="S53303" s="13"/>
      <c r="W53303" s="15"/>
    </row>
    <row r="53304" spans="10:23" x14ac:dyDescent="0.3">
      <c r="J53304" s="8"/>
      <c r="K53304"/>
      <c r="L53304"/>
      <c r="M53304"/>
      <c r="N53304"/>
      <c r="O53304"/>
      <c r="P53304"/>
      <c r="Q53304"/>
      <c r="R53304"/>
      <c r="S53304" s="13"/>
      <c r="W53304" s="15"/>
    </row>
    <row r="53305" spans="10:23" x14ac:dyDescent="0.3">
      <c r="J53305" s="8"/>
      <c r="K53305"/>
      <c r="L53305"/>
      <c r="M53305"/>
      <c r="N53305"/>
      <c r="O53305"/>
      <c r="P53305"/>
      <c r="Q53305"/>
      <c r="R53305"/>
      <c r="S53305" s="13"/>
      <c r="W53305" s="15"/>
    </row>
    <row r="53306" spans="10:23" x14ac:dyDescent="0.3">
      <c r="J53306" s="8"/>
      <c r="K53306"/>
      <c r="L53306"/>
      <c r="M53306"/>
      <c r="N53306"/>
      <c r="O53306"/>
      <c r="P53306"/>
      <c r="Q53306"/>
      <c r="R53306"/>
      <c r="S53306" s="13"/>
      <c r="W53306" s="15"/>
    </row>
    <row r="53307" spans="10:23" x14ac:dyDescent="0.3">
      <c r="J53307" s="8"/>
      <c r="K53307"/>
      <c r="L53307"/>
      <c r="M53307"/>
      <c r="N53307"/>
      <c r="O53307"/>
      <c r="P53307"/>
      <c r="Q53307"/>
      <c r="R53307"/>
      <c r="S53307" s="13"/>
      <c r="W53307" s="15"/>
    </row>
    <row r="53308" spans="10:23" x14ac:dyDescent="0.3">
      <c r="J53308" s="8"/>
      <c r="K53308"/>
      <c r="L53308"/>
      <c r="M53308"/>
      <c r="N53308"/>
      <c r="O53308"/>
      <c r="P53308"/>
      <c r="Q53308"/>
      <c r="R53308"/>
      <c r="S53308" s="13"/>
      <c r="W53308" s="15"/>
    </row>
    <row r="53309" spans="10:23" x14ac:dyDescent="0.3">
      <c r="J53309" s="8"/>
      <c r="K53309"/>
      <c r="L53309"/>
      <c r="M53309"/>
      <c r="N53309"/>
      <c r="O53309"/>
      <c r="P53309"/>
      <c r="Q53309"/>
      <c r="R53309"/>
      <c r="S53309" s="13"/>
      <c r="W53309" s="15"/>
    </row>
    <row r="53310" spans="10:23" x14ac:dyDescent="0.3">
      <c r="J53310" s="8"/>
      <c r="K53310"/>
      <c r="L53310"/>
      <c r="M53310"/>
      <c r="N53310"/>
      <c r="O53310"/>
      <c r="P53310"/>
      <c r="Q53310"/>
      <c r="R53310"/>
      <c r="S53310" s="13"/>
      <c r="W53310" s="15"/>
    </row>
    <row r="53311" spans="10:23" x14ac:dyDescent="0.3">
      <c r="J53311" s="8"/>
      <c r="K53311"/>
      <c r="L53311"/>
      <c r="M53311"/>
      <c r="N53311"/>
      <c r="O53311"/>
      <c r="P53311"/>
      <c r="Q53311"/>
      <c r="R53311"/>
      <c r="S53311" s="13"/>
      <c r="W53311" s="15"/>
    </row>
    <row r="53312" spans="10:23" x14ac:dyDescent="0.3">
      <c r="J53312" s="8"/>
      <c r="K53312"/>
      <c r="L53312"/>
      <c r="M53312"/>
      <c r="N53312"/>
      <c r="O53312"/>
      <c r="P53312"/>
      <c r="Q53312"/>
      <c r="R53312"/>
      <c r="S53312" s="13"/>
      <c r="W53312" s="15"/>
    </row>
    <row r="53313" spans="10:23" x14ac:dyDescent="0.3">
      <c r="J53313" s="8"/>
      <c r="K53313"/>
      <c r="L53313"/>
      <c r="M53313"/>
      <c r="N53313"/>
      <c r="O53313"/>
      <c r="P53313"/>
      <c r="Q53313"/>
      <c r="R53313"/>
      <c r="S53313" s="13"/>
      <c r="W53313" s="15"/>
    </row>
    <row r="53314" spans="10:23" x14ac:dyDescent="0.3">
      <c r="J53314" s="8"/>
      <c r="K53314"/>
      <c r="L53314"/>
      <c r="M53314"/>
      <c r="N53314"/>
      <c r="O53314"/>
      <c r="P53314"/>
      <c r="Q53314"/>
      <c r="R53314"/>
      <c r="S53314" s="13"/>
      <c r="W53314" s="15"/>
    </row>
    <row r="53315" spans="10:23" x14ac:dyDescent="0.3">
      <c r="J53315" s="8"/>
      <c r="K53315"/>
      <c r="L53315"/>
      <c r="M53315"/>
      <c r="N53315"/>
      <c r="O53315"/>
      <c r="P53315"/>
      <c r="Q53315"/>
      <c r="R53315"/>
      <c r="S53315" s="13"/>
      <c r="W53315" s="15"/>
    </row>
    <row r="53316" spans="10:23" x14ac:dyDescent="0.3">
      <c r="J53316" s="8"/>
      <c r="K53316"/>
      <c r="L53316"/>
      <c r="M53316"/>
      <c r="N53316"/>
      <c r="O53316"/>
      <c r="P53316"/>
      <c r="Q53316"/>
      <c r="R53316"/>
      <c r="S53316" s="13"/>
      <c r="W53316" s="15"/>
    </row>
    <row r="53317" spans="10:23" x14ac:dyDescent="0.3">
      <c r="J53317" s="8"/>
      <c r="K53317"/>
      <c r="L53317"/>
      <c r="M53317"/>
      <c r="N53317"/>
      <c r="O53317"/>
      <c r="P53317"/>
      <c r="Q53317"/>
      <c r="R53317"/>
      <c r="S53317" s="13"/>
      <c r="W53317" s="15"/>
    </row>
    <row r="53318" spans="10:23" x14ac:dyDescent="0.3">
      <c r="J53318" s="8"/>
      <c r="K53318"/>
      <c r="L53318"/>
      <c r="M53318"/>
      <c r="N53318"/>
      <c r="O53318"/>
      <c r="P53318"/>
      <c r="Q53318"/>
      <c r="R53318"/>
      <c r="S53318" s="13"/>
      <c r="W53318" s="15"/>
    </row>
    <row r="53319" spans="10:23" x14ac:dyDescent="0.3">
      <c r="J53319" s="8"/>
      <c r="K53319"/>
      <c r="L53319"/>
      <c r="M53319"/>
      <c r="N53319"/>
      <c r="O53319"/>
      <c r="P53319"/>
      <c r="Q53319"/>
      <c r="R53319"/>
      <c r="S53319" s="13"/>
      <c r="W53319" s="15"/>
    </row>
    <row r="53320" spans="10:23" x14ac:dyDescent="0.3">
      <c r="J53320" s="8"/>
      <c r="K53320"/>
      <c r="L53320"/>
      <c r="M53320"/>
      <c r="N53320"/>
      <c r="O53320"/>
      <c r="P53320"/>
      <c r="Q53320"/>
      <c r="R53320"/>
      <c r="S53320" s="13"/>
      <c r="W53320" s="15"/>
    </row>
    <row r="53321" spans="10:23" x14ac:dyDescent="0.3">
      <c r="J53321" s="8"/>
      <c r="K53321"/>
      <c r="L53321"/>
      <c r="M53321"/>
      <c r="N53321"/>
      <c r="O53321"/>
      <c r="P53321"/>
      <c r="Q53321"/>
      <c r="R53321"/>
      <c r="S53321" s="13"/>
      <c r="W53321" s="15"/>
    </row>
    <row r="53322" spans="10:23" x14ac:dyDescent="0.3">
      <c r="J53322" s="8"/>
      <c r="K53322"/>
      <c r="L53322"/>
      <c r="M53322"/>
      <c r="N53322"/>
      <c r="O53322"/>
      <c r="P53322"/>
      <c r="Q53322"/>
      <c r="R53322"/>
      <c r="S53322" s="13"/>
      <c r="W53322" s="15"/>
    </row>
    <row r="53323" spans="10:23" x14ac:dyDescent="0.3">
      <c r="J53323" s="8"/>
      <c r="K53323"/>
      <c r="L53323"/>
      <c r="M53323"/>
      <c r="N53323"/>
      <c r="O53323"/>
      <c r="P53323"/>
      <c r="Q53323"/>
      <c r="R53323"/>
      <c r="S53323" s="13"/>
      <c r="W53323" s="15"/>
    </row>
    <row r="53324" spans="10:23" x14ac:dyDescent="0.3">
      <c r="J53324" s="8"/>
      <c r="K53324"/>
      <c r="L53324"/>
      <c r="M53324"/>
      <c r="N53324"/>
      <c r="O53324"/>
      <c r="P53324"/>
      <c r="Q53324"/>
      <c r="R53324"/>
      <c r="S53324" s="13"/>
      <c r="W53324" s="15"/>
    </row>
    <row r="53325" spans="10:23" x14ac:dyDescent="0.3">
      <c r="J53325" s="8"/>
      <c r="K53325"/>
      <c r="L53325"/>
      <c r="M53325"/>
      <c r="N53325"/>
      <c r="O53325"/>
      <c r="P53325"/>
      <c r="Q53325"/>
      <c r="R53325"/>
      <c r="S53325" s="13"/>
      <c r="W53325" s="15"/>
    </row>
    <row r="53326" spans="10:23" x14ac:dyDescent="0.3">
      <c r="J53326" s="8"/>
      <c r="K53326"/>
      <c r="L53326"/>
      <c r="M53326"/>
      <c r="N53326"/>
      <c r="O53326"/>
      <c r="P53326"/>
      <c r="Q53326"/>
      <c r="R53326"/>
      <c r="S53326" s="13"/>
      <c r="W53326" s="15"/>
    </row>
    <row r="53327" spans="10:23" x14ac:dyDescent="0.3">
      <c r="J53327" s="8"/>
      <c r="K53327"/>
      <c r="L53327"/>
      <c r="M53327"/>
      <c r="N53327"/>
      <c r="O53327"/>
      <c r="P53327"/>
      <c r="Q53327"/>
      <c r="R53327"/>
      <c r="S53327" s="13"/>
      <c r="W53327" s="15"/>
    </row>
    <row r="53328" spans="10:23" x14ac:dyDescent="0.3">
      <c r="J53328" s="8"/>
      <c r="K53328"/>
      <c r="L53328"/>
      <c r="M53328"/>
      <c r="N53328"/>
      <c r="O53328"/>
      <c r="P53328"/>
      <c r="Q53328"/>
      <c r="R53328"/>
      <c r="S53328" s="13"/>
      <c r="W53328" s="15"/>
    </row>
    <row r="53329" spans="10:23" x14ac:dyDescent="0.3">
      <c r="J53329" s="8"/>
      <c r="K53329"/>
      <c r="L53329"/>
      <c r="M53329"/>
      <c r="N53329"/>
      <c r="O53329"/>
      <c r="P53329"/>
      <c r="Q53329"/>
      <c r="R53329"/>
      <c r="S53329" s="13"/>
      <c r="W53329" s="15"/>
    </row>
    <row r="53330" spans="10:23" x14ac:dyDescent="0.3">
      <c r="J53330" s="8"/>
      <c r="K53330"/>
      <c r="L53330"/>
      <c r="M53330"/>
      <c r="N53330"/>
      <c r="O53330"/>
      <c r="P53330"/>
      <c r="Q53330"/>
      <c r="R53330"/>
      <c r="S53330" s="13"/>
      <c r="W53330" s="15"/>
    </row>
    <row r="53331" spans="10:23" x14ac:dyDescent="0.3">
      <c r="J53331" s="8"/>
      <c r="K53331"/>
      <c r="L53331"/>
      <c r="M53331"/>
      <c r="N53331"/>
      <c r="O53331"/>
      <c r="P53331"/>
      <c r="Q53331"/>
      <c r="R53331"/>
      <c r="S53331" s="13"/>
      <c r="W53331" s="15"/>
    </row>
    <row r="53332" spans="10:23" x14ac:dyDescent="0.3">
      <c r="J53332" s="8"/>
      <c r="K53332"/>
      <c r="L53332"/>
      <c r="M53332"/>
      <c r="N53332"/>
      <c r="O53332"/>
      <c r="P53332"/>
      <c r="Q53332"/>
      <c r="R53332"/>
      <c r="S53332" s="13"/>
      <c r="W53332" s="15"/>
    </row>
    <row r="53333" spans="10:23" x14ac:dyDescent="0.3">
      <c r="J53333" s="8"/>
      <c r="K53333"/>
      <c r="L53333"/>
      <c r="M53333"/>
      <c r="N53333"/>
      <c r="O53333"/>
      <c r="P53333"/>
      <c r="Q53333"/>
      <c r="R53333"/>
      <c r="S53333" s="13"/>
      <c r="W53333" s="15"/>
    </row>
    <row r="53334" spans="10:23" x14ac:dyDescent="0.3">
      <c r="J53334" s="8"/>
      <c r="K53334"/>
      <c r="L53334"/>
      <c r="M53334"/>
      <c r="N53334"/>
      <c r="O53334"/>
      <c r="P53334"/>
      <c r="Q53334"/>
      <c r="R53334"/>
      <c r="S53334" s="13"/>
      <c r="W53334" s="15"/>
    </row>
    <row r="53335" spans="10:23" x14ac:dyDescent="0.3">
      <c r="J53335" s="8"/>
      <c r="K53335"/>
      <c r="L53335"/>
      <c r="M53335"/>
      <c r="N53335"/>
      <c r="O53335"/>
      <c r="P53335"/>
      <c r="Q53335"/>
      <c r="R53335"/>
      <c r="S53335" s="13"/>
      <c r="W53335" s="15"/>
    </row>
    <row r="53336" spans="10:23" x14ac:dyDescent="0.3">
      <c r="J53336" s="8"/>
      <c r="K53336"/>
      <c r="L53336"/>
      <c r="M53336"/>
      <c r="N53336"/>
      <c r="O53336"/>
      <c r="P53336"/>
      <c r="Q53336"/>
      <c r="R53336"/>
      <c r="S53336" s="13"/>
      <c r="W53336" s="15"/>
    </row>
    <row r="53337" spans="10:23" x14ac:dyDescent="0.3">
      <c r="J53337" s="8"/>
      <c r="K53337"/>
      <c r="L53337"/>
      <c r="M53337"/>
      <c r="N53337"/>
      <c r="O53337"/>
      <c r="P53337"/>
      <c r="Q53337"/>
      <c r="R53337"/>
      <c r="S53337" s="13"/>
      <c r="W53337" s="15"/>
    </row>
    <row r="53338" spans="10:23" x14ac:dyDescent="0.3">
      <c r="J53338" s="8"/>
      <c r="K53338"/>
      <c r="L53338"/>
      <c r="M53338"/>
      <c r="N53338"/>
      <c r="O53338"/>
      <c r="P53338"/>
      <c r="Q53338"/>
      <c r="R53338"/>
      <c r="S53338" s="13"/>
      <c r="W53338" s="15"/>
    </row>
    <row r="53339" spans="10:23" x14ac:dyDescent="0.3">
      <c r="J53339" s="8"/>
      <c r="K53339"/>
      <c r="L53339"/>
      <c r="M53339"/>
      <c r="N53339"/>
      <c r="O53339"/>
      <c r="P53339"/>
      <c r="Q53339"/>
      <c r="R53339"/>
      <c r="S53339" s="13"/>
      <c r="W53339" s="15"/>
    </row>
    <row r="53340" spans="10:23" x14ac:dyDescent="0.3">
      <c r="J53340" s="8"/>
      <c r="K53340"/>
      <c r="L53340"/>
      <c r="M53340"/>
      <c r="N53340"/>
      <c r="O53340"/>
      <c r="P53340"/>
      <c r="Q53340"/>
      <c r="R53340"/>
      <c r="S53340" s="13"/>
      <c r="W53340" s="15"/>
    </row>
    <row r="53341" spans="10:23" x14ac:dyDescent="0.3">
      <c r="J53341" s="8"/>
      <c r="K53341"/>
      <c r="L53341"/>
      <c r="M53341"/>
      <c r="N53341"/>
      <c r="O53341"/>
      <c r="P53341"/>
      <c r="Q53341"/>
      <c r="R53341"/>
      <c r="S53341" s="13"/>
      <c r="W53341" s="15"/>
    </row>
    <row r="53342" spans="10:23" x14ac:dyDescent="0.3">
      <c r="J53342" s="8"/>
      <c r="K53342"/>
      <c r="L53342"/>
      <c r="M53342"/>
      <c r="N53342"/>
      <c r="O53342"/>
      <c r="P53342"/>
      <c r="Q53342"/>
      <c r="R53342"/>
      <c r="S53342" s="13"/>
      <c r="W53342" s="15"/>
    </row>
    <row r="53343" spans="10:23" x14ac:dyDescent="0.3">
      <c r="J53343" s="8"/>
      <c r="K53343"/>
      <c r="L53343"/>
      <c r="M53343"/>
      <c r="N53343"/>
      <c r="O53343"/>
      <c r="P53343"/>
      <c r="Q53343"/>
      <c r="R53343"/>
      <c r="S53343" s="13"/>
      <c r="W53343" s="15"/>
    </row>
    <row r="53344" spans="10:23" x14ac:dyDescent="0.3">
      <c r="J53344" s="8"/>
      <c r="K53344"/>
      <c r="L53344"/>
      <c r="M53344"/>
      <c r="N53344"/>
      <c r="O53344"/>
      <c r="P53344"/>
      <c r="Q53344"/>
      <c r="R53344"/>
      <c r="S53344" s="13"/>
      <c r="W53344" s="15"/>
    </row>
    <row r="53345" spans="10:23" x14ac:dyDescent="0.3">
      <c r="J53345" s="8"/>
      <c r="K53345"/>
      <c r="L53345"/>
      <c r="M53345"/>
      <c r="N53345"/>
      <c r="O53345"/>
      <c r="P53345"/>
      <c r="Q53345"/>
      <c r="R53345"/>
      <c r="S53345" s="13"/>
      <c r="W53345" s="15"/>
    </row>
    <row r="53346" spans="10:23" x14ac:dyDescent="0.3">
      <c r="J53346" s="8"/>
      <c r="K53346"/>
      <c r="L53346"/>
      <c r="M53346"/>
      <c r="N53346"/>
      <c r="O53346"/>
      <c r="P53346"/>
      <c r="Q53346"/>
      <c r="R53346"/>
      <c r="S53346" s="13"/>
      <c r="W53346" s="15"/>
    </row>
    <row r="53347" spans="10:23" x14ac:dyDescent="0.3">
      <c r="J53347" s="8"/>
      <c r="K53347"/>
      <c r="L53347"/>
      <c r="M53347"/>
      <c r="N53347"/>
      <c r="O53347"/>
      <c r="P53347"/>
      <c r="Q53347"/>
      <c r="R53347"/>
      <c r="S53347" s="13"/>
      <c r="W53347" s="15"/>
    </row>
    <row r="53348" spans="10:23" x14ac:dyDescent="0.3">
      <c r="J53348" s="8"/>
      <c r="K53348"/>
      <c r="L53348"/>
      <c r="M53348"/>
      <c r="N53348"/>
      <c r="O53348"/>
      <c r="P53348"/>
      <c r="Q53348"/>
      <c r="R53348"/>
      <c r="S53348" s="13"/>
      <c r="W53348" s="15"/>
    </row>
    <row r="53349" spans="10:23" x14ac:dyDescent="0.3">
      <c r="J53349" s="8"/>
      <c r="K53349"/>
      <c r="L53349"/>
      <c r="M53349"/>
      <c r="N53349"/>
      <c r="O53349"/>
      <c r="P53349"/>
      <c r="Q53349"/>
      <c r="R53349"/>
      <c r="S53349" s="13"/>
      <c r="W53349" s="15"/>
    </row>
    <row r="53350" spans="10:23" x14ac:dyDescent="0.3">
      <c r="J53350" s="8"/>
      <c r="K53350"/>
      <c r="L53350"/>
      <c r="M53350"/>
      <c r="N53350"/>
      <c r="O53350"/>
      <c r="P53350"/>
      <c r="Q53350"/>
      <c r="R53350"/>
      <c r="S53350" s="13"/>
      <c r="W53350" s="15"/>
    </row>
    <row r="53351" spans="10:23" x14ac:dyDescent="0.3">
      <c r="J53351" s="8"/>
      <c r="K53351"/>
      <c r="L53351"/>
      <c r="M53351"/>
      <c r="N53351"/>
      <c r="O53351"/>
      <c r="P53351"/>
      <c r="Q53351"/>
      <c r="R53351"/>
      <c r="S53351" s="13"/>
      <c r="W53351" s="15"/>
    </row>
    <row r="53352" spans="10:23" x14ac:dyDescent="0.3">
      <c r="J53352" s="8"/>
      <c r="K53352"/>
      <c r="L53352"/>
      <c r="M53352"/>
      <c r="N53352"/>
      <c r="O53352"/>
      <c r="P53352"/>
      <c r="Q53352"/>
      <c r="R53352"/>
      <c r="S53352" s="13"/>
      <c r="W53352" s="15"/>
    </row>
    <row r="53353" spans="10:23" x14ac:dyDescent="0.3">
      <c r="J53353" s="8"/>
      <c r="K53353"/>
      <c r="L53353"/>
      <c r="M53353"/>
      <c r="N53353"/>
      <c r="O53353"/>
      <c r="P53353"/>
      <c r="Q53353"/>
      <c r="R53353"/>
      <c r="S53353" s="13"/>
      <c r="W53353" s="15"/>
    </row>
    <row r="53354" spans="10:23" x14ac:dyDescent="0.3">
      <c r="J53354" s="8"/>
      <c r="K53354"/>
      <c r="L53354"/>
      <c r="M53354"/>
      <c r="N53354"/>
      <c r="O53354"/>
      <c r="P53354"/>
      <c r="Q53354"/>
      <c r="R53354"/>
      <c r="S53354" s="13"/>
      <c r="W53354" s="15"/>
    </row>
    <row r="53355" spans="10:23" x14ac:dyDescent="0.3">
      <c r="J53355" s="8"/>
      <c r="K53355"/>
      <c r="L53355"/>
      <c r="M53355"/>
      <c r="N53355"/>
      <c r="O53355"/>
      <c r="P53355"/>
      <c r="Q53355"/>
      <c r="R53355"/>
      <c r="S53355" s="13"/>
      <c r="W53355" s="15"/>
    </row>
    <row r="53356" spans="10:23" x14ac:dyDescent="0.3">
      <c r="J53356" s="8"/>
      <c r="K53356"/>
      <c r="L53356"/>
      <c r="M53356"/>
      <c r="N53356"/>
      <c r="O53356"/>
      <c r="P53356"/>
      <c r="Q53356"/>
      <c r="R53356"/>
      <c r="S53356" s="13"/>
      <c r="W53356" s="15"/>
    </row>
    <row r="53357" spans="10:23" x14ac:dyDescent="0.3">
      <c r="J53357" s="8"/>
      <c r="K53357"/>
      <c r="L53357"/>
      <c r="M53357"/>
      <c r="N53357"/>
      <c r="O53357"/>
      <c r="P53357"/>
      <c r="Q53357"/>
      <c r="R53357"/>
      <c r="S53357" s="13"/>
      <c r="W53357" s="15"/>
    </row>
    <row r="53358" spans="10:23" x14ac:dyDescent="0.3">
      <c r="J53358" s="8"/>
      <c r="K53358"/>
      <c r="L53358"/>
      <c r="M53358"/>
      <c r="N53358"/>
      <c r="O53358"/>
      <c r="P53358"/>
      <c r="Q53358"/>
      <c r="R53358"/>
      <c r="S53358" s="13"/>
      <c r="W53358" s="15"/>
    </row>
    <row r="53359" spans="10:23" x14ac:dyDescent="0.3">
      <c r="J53359" s="8"/>
      <c r="K53359"/>
      <c r="L53359"/>
      <c r="M53359"/>
      <c r="N53359"/>
      <c r="O53359"/>
      <c r="P53359"/>
      <c r="Q53359"/>
      <c r="R53359"/>
      <c r="S53359" s="13"/>
      <c r="W53359" s="15"/>
    </row>
    <row r="53360" spans="10:23" x14ac:dyDescent="0.3">
      <c r="J53360" s="8"/>
      <c r="K53360"/>
      <c r="L53360"/>
      <c r="M53360"/>
      <c r="N53360"/>
      <c r="O53360"/>
      <c r="P53360"/>
      <c r="Q53360"/>
      <c r="R53360"/>
      <c r="S53360" s="13"/>
      <c r="W53360" s="15"/>
    </row>
    <row r="53361" spans="10:23" x14ac:dyDescent="0.3">
      <c r="J53361" s="8"/>
      <c r="K53361"/>
      <c r="L53361"/>
      <c r="M53361"/>
      <c r="N53361"/>
      <c r="O53361"/>
      <c r="P53361"/>
      <c r="Q53361"/>
      <c r="R53361"/>
      <c r="S53361" s="13"/>
      <c r="W53361" s="15"/>
    </row>
    <row r="53362" spans="10:23" x14ac:dyDescent="0.3">
      <c r="J53362" s="8"/>
      <c r="K53362"/>
      <c r="L53362"/>
      <c r="M53362"/>
      <c r="N53362"/>
      <c r="O53362"/>
      <c r="P53362"/>
      <c r="Q53362"/>
      <c r="R53362"/>
      <c r="S53362" s="13"/>
      <c r="W53362" s="15"/>
    </row>
    <row r="53363" spans="10:23" x14ac:dyDescent="0.3">
      <c r="J53363" s="8"/>
      <c r="K53363"/>
      <c r="L53363"/>
      <c r="M53363"/>
      <c r="N53363"/>
      <c r="O53363"/>
      <c r="P53363"/>
      <c r="Q53363"/>
      <c r="R53363"/>
      <c r="S53363" s="13"/>
      <c r="W53363" s="15"/>
    </row>
    <row r="53364" spans="10:23" x14ac:dyDescent="0.3">
      <c r="J53364" s="8"/>
      <c r="K53364"/>
      <c r="L53364"/>
      <c r="M53364"/>
      <c r="N53364"/>
      <c r="O53364"/>
      <c r="P53364"/>
      <c r="Q53364"/>
      <c r="R53364"/>
      <c r="S53364" s="13"/>
      <c r="W53364" s="15"/>
    </row>
    <row r="53365" spans="10:23" x14ac:dyDescent="0.3">
      <c r="J53365" s="8"/>
      <c r="K53365"/>
      <c r="L53365"/>
      <c r="M53365"/>
      <c r="N53365"/>
      <c r="O53365"/>
      <c r="P53365"/>
      <c r="Q53365"/>
      <c r="R53365"/>
      <c r="S53365" s="13"/>
      <c r="W53365" s="15"/>
    </row>
    <row r="53366" spans="10:23" x14ac:dyDescent="0.3">
      <c r="J53366" s="8"/>
      <c r="K53366"/>
      <c r="L53366"/>
      <c r="M53366"/>
      <c r="N53366"/>
      <c r="O53366"/>
      <c r="P53366"/>
      <c r="Q53366"/>
      <c r="R53366"/>
      <c r="S53366" s="13"/>
      <c r="W53366" s="15"/>
    </row>
    <row r="53367" spans="10:23" x14ac:dyDescent="0.3">
      <c r="J53367" s="8"/>
      <c r="K53367"/>
      <c r="L53367"/>
      <c r="M53367"/>
      <c r="N53367"/>
      <c r="O53367"/>
      <c r="P53367"/>
      <c r="Q53367"/>
      <c r="R53367"/>
      <c r="S53367" s="13"/>
      <c r="W53367" s="15"/>
    </row>
    <row r="53368" spans="10:23" x14ac:dyDescent="0.3">
      <c r="J53368" s="8"/>
      <c r="K53368"/>
      <c r="L53368"/>
      <c r="M53368"/>
      <c r="N53368"/>
      <c r="O53368"/>
      <c r="P53368"/>
      <c r="Q53368"/>
      <c r="R53368"/>
      <c r="S53368" s="13"/>
      <c r="W53368" s="15"/>
    </row>
    <row r="53369" spans="10:23" x14ac:dyDescent="0.3">
      <c r="J53369" s="8"/>
      <c r="K53369"/>
      <c r="L53369"/>
      <c r="M53369"/>
      <c r="N53369"/>
      <c r="O53369"/>
      <c r="P53369"/>
      <c r="Q53369"/>
      <c r="R53369"/>
      <c r="S53369" s="13"/>
      <c r="W53369" s="15"/>
    </row>
    <row r="53370" spans="10:23" x14ac:dyDescent="0.3">
      <c r="J53370" s="8"/>
      <c r="K53370"/>
      <c r="L53370"/>
      <c r="M53370"/>
      <c r="N53370"/>
      <c r="O53370"/>
      <c r="P53370"/>
      <c r="Q53370"/>
      <c r="R53370"/>
      <c r="S53370" s="13"/>
      <c r="W53370" s="15"/>
    </row>
    <row r="53371" spans="10:23" x14ac:dyDescent="0.3">
      <c r="J53371" s="8"/>
      <c r="K53371"/>
      <c r="L53371"/>
      <c r="M53371"/>
      <c r="N53371"/>
      <c r="O53371"/>
      <c r="P53371"/>
      <c r="Q53371"/>
      <c r="R53371"/>
      <c r="S53371" s="13"/>
      <c r="W53371" s="15"/>
    </row>
    <row r="53372" spans="10:23" x14ac:dyDescent="0.3">
      <c r="J53372" s="8"/>
      <c r="K53372"/>
      <c r="L53372"/>
      <c r="M53372"/>
      <c r="N53372"/>
      <c r="O53372"/>
      <c r="P53372"/>
      <c r="Q53372"/>
      <c r="R53372"/>
      <c r="S53372" s="13"/>
      <c r="W53372" s="15"/>
    </row>
    <row r="53373" spans="10:23" x14ac:dyDescent="0.3">
      <c r="J53373" s="8"/>
      <c r="K53373"/>
      <c r="L53373"/>
      <c r="M53373"/>
      <c r="N53373"/>
      <c r="O53373"/>
      <c r="P53373"/>
      <c r="Q53373"/>
      <c r="R53373"/>
      <c r="S53373" s="13"/>
      <c r="W53373" s="15"/>
    </row>
    <row r="53374" spans="10:23" x14ac:dyDescent="0.3">
      <c r="J53374" s="8"/>
      <c r="K53374"/>
      <c r="L53374"/>
      <c r="M53374"/>
      <c r="N53374"/>
      <c r="O53374"/>
      <c r="P53374"/>
      <c r="Q53374"/>
      <c r="R53374"/>
      <c r="S53374" s="13"/>
      <c r="W53374" s="15"/>
    </row>
    <row r="53375" spans="10:23" x14ac:dyDescent="0.3">
      <c r="J53375" s="8"/>
      <c r="K53375"/>
      <c r="L53375"/>
      <c r="M53375"/>
      <c r="N53375"/>
      <c r="O53375"/>
      <c r="P53375"/>
      <c r="Q53375"/>
      <c r="R53375"/>
      <c r="S53375" s="13"/>
      <c r="W53375" s="15"/>
    </row>
    <row r="53376" spans="10:23" x14ac:dyDescent="0.3">
      <c r="J53376" s="8"/>
      <c r="K53376"/>
      <c r="L53376"/>
      <c r="M53376"/>
      <c r="N53376"/>
      <c r="O53376"/>
      <c r="P53376"/>
      <c r="Q53376"/>
      <c r="R53376"/>
      <c r="S53376" s="13"/>
      <c r="W53376" s="15"/>
    </row>
    <row r="53377" spans="10:23" x14ac:dyDescent="0.3">
      <c r="J53377" s="8"/>
      <c r="K53377"/>
      <c r="L53377"/>
      <c r="M53377"/>
      <c r="N53377"/>
      <c r="O53377"/>
      <c r="P53377"/>
      <c r="Q53377"/>
      <c r="R53377"/>
      <c r="S53377" s="13"/>
      <c r="W53377" s="15"/>
    </row>
    <row r="53378" spans="10:23" x14ac:dyDescent="0.3">
      <c r="J53378" s="8"/>
      <c r="K53378"/>
      <c r="L53378"/>
      <c r="M53378"/>
      <c r="N53378"/>
      <c r="O53378"/>
      <c r="P53378"/>
      <c r="Q53378"/>
      <c r="R53378"/>
      <c r="S53378" s="13"/>
      <c r="W53378" s="15"/>
    </row>
    <row r="53379" spans="10:23" x14ac:dyDescent="0.3">
      <c r="J53379" s="8"/>
      <c r="K53379"/>
      <c r="L53379"/>
      <c r="M53379"/>
      <c r="N53379"/>
      <c r="O53379"/>
      <c r="P53379"/>
      <c r="Q53379"/>
      <c r="R53379"/>
      <c r="S53379" s="13"/>
      <c r="W53379" s="15"/>
    </row>
    <row r="53380" spans="10:23" x14ac:dyDescent="0.3">
      <c r="J53380" s="8"/>
      <c r="K53380"/>
      <c r="L53380"/>
      <c r="M53380"/>
      <c r="N53380"/>
      <c r="O53380"/>
      <c r="P53380"/>
      <c r="Q53380"/>
      <c r="R53380"/>
      <c r="S53380" s="13"/>
      <c r="W53380" s="15"/>
    </row>
    <row r="53381" spans="10:23" x14ac:dyDescent="0.3">
      <c r="J53381" s="8"/>
      <c r="K53381"/>
      <c r="L53381"/>
      <c r="M53381"/>
      <c r="N53381"/>
      <c r="O53381"/>
      <c r="P53381"/>
      <c r="Q53381"/>
      <c r="R53381"/>
      <c r="S53381" s="13"/>
      <c r="W53381" s="15"/>
    </row>
    <row r="53382" spans="10:23" x14ac:dyDescent="0.3">
      <c r="J53382" s="8"/>
      <c r="K53382"/>
      <c r="L53382"/>
      <c r="M53382"/>
      <c r="N53382"/>
      <c r="O53382"/>
      <c r="P53382"/>
      <c r="Q53382"/>
      <c r="R53382"/>
      <c r="S53382" s="13"/>
      <c r="W53382" s="15"/>
    </row>
    <row r="53383" spans="10:23" x14ac:dyDescent="0.3">
      <c r="J53383" s="8"/>
      <c r="K53383"/>
      <c r="L53383"/>
      <c r="M53383"/>
      <c r="N53383"/>
      <c r="O53383"/>
      <c r="P53383"/>
      <c r="Q53383"/>
      <c r="R53383"/>
      <c r="S53383" s="13"/>
      <c r="W53383" s="15"/>
    </row>
    <row r="53384" spans="10:23" x14ac:dyDescent="0.3">
      <c r="J53384" s="8"/>
      <c r="K53384"/>
      <c r="L53384"/>
      <c r="M53384"/>
      <c r="N53384"/>
      <c r="O53384"/>
      <c r="P53384"/>
      <c r="Q53384"/>
      <c r="R53384"/>
      <c r="S53384" s="13"/>
      <c r="W53384" s="15"/>
    </row>
    <row r="53385" spans="10:23" x14ac:dyDescent="0.3">
      <c r="J53385" s="8"/>
      <c r="K53385"/>
      <c r="L53385"/>
      <c r="M53385"/>
      <c r="N53385"/>
      <c r="O53385"/>
      <c r="P53385"/>
      <c r="Q53385"/>
      <c r="R53385"/>
      <c r="S53385" s="13"/>
      <c r="W53385" s="15"/>
    </row>
    <row r="53386" spans="10:23" x14ac:dyDescent="0.3">
      <c r="J53386" s="8"/>
      <c r="K53386"/>
      <c r="L53386"/>
      <c r="M53386"/>
      <c r="N53386"/>
      <c r="O53386"/>
      <c r="P53386"/>
      <c r="Q53386"/>
      <c r="R53386"/>
      <c r="S53386" s="13"/>
      <c r="W53386" s="15"/>
    </row>
    <row r="53387" spans="10:23" x14ac:dyDescent="0.3">
      <c r="J53387" s="8"/>
      <c r="K53387"/>
      <c r="L53387"/>
      <c r="M53387"/>
      <c r="N53387"/>
      <c r="O53387"/>
      <c r="P53387"/>
      <c r="Q53387"/>
      <c r="R53387"/>
      <c r="S53387" s="13"/>
      <c r="W53387" s="15"/>
    </row>
    <row r="53388" spans="10:23" x14ac:dyDescent="0.3">
      <c r="J53388" s="8"/>
      <c r="K53388"/>
      <c r="L53388"/>
      <c r="M53388"/>
      <c r="N53388"/>
      <c r="O53388"/>
      <c r="P53388"/>
      <c r="Q53388"/>
      <c r="R53388"/>
      <c r="S53388" s="13"/>
      <c r="W53388" s="15"/>
    </row>
    <row r="53389" spans="10:23" x14ac:dyDescent="0.3">
      <c r="J53389" s="8"/>
      <c r="K53389"/>
      <c r="L53389"/>
      <c r="M53389"/>
      <c r="N53389"/>
      <c r="O53389"/>
      <c r="P53389"/>
      <c r="Q53389"/>
      <c r="R53389"/>
      <c r="S53389" s="13"/>
      <c r="W53389" s="15"/>
    </row>
    <row r="53390" spans="10:23" x14ac:dyDescent="0.3">
      <c r="J53390" s="8"/>
      <c r="K53390"/>
      <c r="L53390"/>
      <c r="M53390"/>
      <c r="N53390"/>
      <c r="O53390"/>
      <c r="P53390"/>
      <c r="Q53390"/>
      <c r="R53390"/>
      <c r="S53390" s="13"/>
      <c r="W53390" s="15"/>
    </row>
    <row r="53391" spans="10:23" x14ac:dyDescent="0.3">
      <c r="J53391" s="8"/>
      <c r="K53391"/>
      <c r="L53391"/>
      <c r="M53391"/>
      <c r="N53391"/>
      <c r="O53391"/>
      <c r="P53391"/>
      <c r="Q53391"/>
      <c r="R53391"/>
      <c r="S53391" s="13"/>
      <c r="W53391" s="15"/>
    </row>
    <row r="53392" spans="10:23" x14ac:dyDescent="0.3">
      <c r="J53392" s="8"/>
      <c r="K53392"/>
      <c r="L53392"/>
      <c r="M53392"/>
      <c r="N53392"/>
      <c r="O53392"/>
      <c r="P53392"/>
      <c r="Q53392"/>
      <c r="R53392"/>
      <c r="S53392" s="13"/>
      <c r="W53392" s="15"/>
    </row>
    <row r="53393" spans="10:23" x14ac:dyDescent="0.3">
      <c r="J53393" s="8"/>
      <c r="K53393"/>
      <c r="L53393"/>
      <c r="M53393"/>
      <c r="N53393"/>
      <c r="O53393"/>
      <c r="P53393"/>
      <c r="Q53393"/>
      <c r="R53393"/>
      <c r="S53393" s="13"/>
      <c r="W53393" s="15"/>
    </row>
    <row r="53394" spans="10:23" x14ac:dyDescent="0.3">
      <c r="J53394" s="8"/>
      <c r="K53394"/>
      <c r="L53394"/>
      <c r="M53394"/>
      <c r="N53394"/>
      <c r="O53394"/>
      <c r="P53394"/>
      <c r="Q53394"/>
      <c r="R53394"/>
      <c r="S53394" s="13"/>
      <c r="W53394" s="15"/>
    </row>
    <row r="53395" spans="10:23" x14ac:dyDescent="0.3">
      <c r="J53395" s="8"/>
      <c r="K53395"/>
      <c r="L53395"/>
      <c r="M53395"/>
      <c r="N53395"/>
      <c r="O53395"/>
      <c r="P53395"/>
      <c r="Q53395"/>
      <c r="R53395"/>
      <c r="S53395" s="13"/>
      <c r="W53395" s="15"/>
    </row>
    <row r="53396" spans="10:23" x14ac:dyDescent="0.3">
      <c r="J53396" s="8"/>
      <c r="K53396"/>
      <c r="L53396"/>
      <c r="M53396"/>
      <c r="N53396"/>
      <c r="O53396"/>
      <c r="P53396"/>
      <c r="Q53396"/>
      <c r="R53396"/>
      <c r="S53396" s="13"/>
      <c r="W53396" s="15"/>
    </row>
    <row r="53397" spans="10:23" x14ac:dyDescent="0.3">
      <c r="J53397" s="8"/>
      <c r="K53397"/>
      <c r="L53397"/>
      <c r="M53397"/>
      <c r="N53397"/>
      <c r="O53397"/>
      <c r="P53397"/>
      <c r="Q53397"/>
      <c r="R53397"/>
      <c r="S53397" s="13"/>
      <c r="W53397" s="15"/>
    </row>
    <row r="53398" spans="10:23" x14ac:dyDescent="0.3">
      <c r="J53398" s="8"/>
      <c r="K53398"/>
      <c r="L53398"/>
      <c r="M53398"/>
      <c r="N53398"/>
      <c r="O53398"/>
      <c r="P53398"/>
      <c r="Q53398"/>
      <c r="R53398"/>
      <c r="S53398" s="13"/>
      <c r="W53398" s="15"/>
    </row>
    <row r="53399" spans="10:23" x14ac:dyDescent="0.3">
      <c r="J53399" s="8"/>
      <c r="K53399"/>
      <c r="L53399"/>
      <c r="M53399"/>
      <c r="N53399"/>
      <c r="O53399"/>
      <c r="P53399"/>
      <c r="Q53399"/>
      <c r="R53399"/>
      <c r="S53399" s="13"/>
      <c r="W53399" s="15"/>
    </row>
    <row r="53400" spans="10:23" x14ac:dyDescent="0.3">
      <c r="J53400" s="8"/>
      <c r="K53400"/>
      <c r="L53400"/>
      <c r="M53400"/>
      <c r="N53400"/>
      <c r="O53400"/>
      <c r="P53400"/>
      <c r="Q53400"/>
      <c r="R53400"/>
      <c r="S53400" s="13"/>
      <c r="W53400" s="15"/>
    </row>
    <row r="53401" spans="10:23" x14ac:dyDescent="0.3">
      <c r="J53401" s="8"/>
      <c r="K53401"/>
      <c r="L53401"/>
      <c r="M53401"/>
      <c r="N53401"/>
      <c r="O53401"/>
      <c r="P53401"/>
      <c r="Q53401"/>
      <c r="R53401"/>
      <c r="S53401" s="13"/>
      <c r="W53401" s="15"/>
    </row>
    <row r="53402" spans="10:23" x14ac:dyDescent="0.3">
      <c r="J53402" s="8"/>
      <c r="K53402"/>
      <c r="L53402"/>
      <c r="M53402"/>
      <c r="N53402"/>
      <c r="O53402"/>
      <c r="P53402"/>
      <c r="Q53402"/>
      <c r="R53402"/>
      <c r="S53402" s="13"/>
      <c r="W53402" s="15"/>
    </row>
    <row r="53403" spans="10:23" x14ac:dyDescent="0.3">
      <c r="J53403" s="8"/>
      <c r="K53403"/>
      <c r="L53403"/>
      <c r="M53403"/>
      <c r="N53403"/>
      <c r="O53403"/>
      <c r="P53403"/>
      <c r="Q53403"/>
      <c r="R53403"/>
      <c r="S53403" s="13"/>
      <c r="W53403" s="15"/>
    </row>
    <row r="53404" spans="10:23" x14ac:dyDescent="0.3">
      <c r="J53404" s="8"/>
      <c r="K53404"/>
      <c r="L53404"/>
      <c r="M53404"/>
      <c r="N53404"/>
      <c r="O53404"/>
      <c r="P53404"/>
      <c r="Q53404"/>
      <c r="R53404"/>
      <c r="S53404" s="13"/>
      <c r="W53404" s="15"/>
    </row>
    <row r="53405" spans="10:23" x14ac:dyDescent="0.3">
      <c r="J53405" s="8"/>
      <c r="K53405"/>
      <c r="L53405"/>
      <c r="M53405"/>
      <c r="N53405"/>
      <c r="O53405"/>
      <c r="P53405"/>
      <c r="Q53405"/>
      <c r="R53405"/>
      <c r="S53405" s="13"/>
      <c r="W53405" s="15"/>
    </row>
    <row r="53406" spans="10:23" x14ac:dyDescent="0.3">
      <c r="J53406" s="8"/>
      <c r="K53406"/>
      <c r="L53406"/>
      <c r="M53406"/>
      <c r="N53406"/>
      <c r="O53406"/>
      <c r="P53406"/>
      <c r="Q53406"/>
      <c r="R53406"/>
      <c r="S53406" s="13"/>
      <c r="W53406" s="15"/>
    </row>
    <row r="53407" spans="10:23" x14ac:dyDescent="0.3">
      <c r="J53407" s="8"/>
      <c r="K53407"/>
      <c r="L53407"/>
      <c r="M53407"/>
      <c r="N53407"/>
      <c r="O53407"/>
      <c r="P53407"/>
      <c r="Q53407"/>
      <c r="R53407"/>
      <c r="S53407" s="13"/>
      <c r="W53407" s="15"/>
    </row>
    <row r="53408" spans="10:23" x14ac:dyDescent="0.3">
      <c r="J53408" s="8"/>
      <c r="K53408"/>
      <c r="L53408"/>
      <c r="M53408"/>
      <c r="N53408"/>
      <c r="O53408"/>
      <c r="P53408"/>
      <c r="Q53408"/>
      <c r="R53408"/>
      <c r="S53408" s="13"/>
      <c r="W53408" s="15"/>
    </row>
    <row r="53409" spans="10:23" x14ac:dyDescent="0.3">
      <c r="J53409" s="8"/>
      <c r="K53409"/>
      <c r="L53409"/>
      <c r="M53409"/>
      <c r="N53409"/>
      <c r="O53409"/>
      <c r="P53409"/>
      <c r="Q53409"/>
      <c r="R53409"/>
      <c r="S53409" s="13"/>
      <c r="W53409" s="15"/>
    </row>
    <row r="53410" spans="10:23" x14ac:dyDescent="0.3">
      <c r="J53410" s="8"/>
      <c r="K53410"/>
      <c r="L53410"/>
      <c r="M53410"/>
      <c r="N53410"/>
      <c r="O53410"/>
      <c r="P53410"/>
      <c r="Q53410"/>
      <c r="R53410"/>
      <c r="S53410" s="13"/>
      <c r="W53410" s="15"/>
    </row>
    <row r="53411" spans="10:23" x14ac:dyDescent="0.3">
      <c r="J53411" s="8"/>
      <c r="K53411"/>
      <c r="L53411"/>
      <c r="M53411"/>
      <c r="N53411"/>
      <c r="O53411"/>
      <c r="P53411"/>
      <c r="Q53411"/>
      <c r="R53411"/>
      <c r="S53411" s="13"/>
      <c r="W53411" s="15"/>
    </row>
    <row r="53412" spans="10:23" x14ac:dyDescent="0.3">
      <c r="J53412" s="8"/>
      <c r="K53412"/>
      <c r="L53412"/>
      <c r="M53412"/>
      <c r="N53412"/>
      <c r="O53412"/>
      <c r="P53412"/>
      <c r="Q53412"/>
      <c r="R53412"/>
      <c r="S53412" s="13"/>
      <c r="W53412" s="15"/>
    </row>
    <row r="53413" spans="10:23" x14ac:dyDescent="0.3">
      <c r="J53413" s="8"/>
      <c r="K53413"/>
      <c r="L53413"/>
      <c r="M53413"/>
      <c r="N53413"/>
      <c r="O53413"/>
      <c r="P53413"/>
      <c r="Q53413"/>
      <c r="R53413"/>
      <c r="S53413" s="13"/>
      <c r="W53413" s="15"/>
    </row>
    <row r="53414" spans="10:23" x14ac:dyDescent="0.3">
      <c r="J53414" s="8"/>
      <c r="K53414"/>
      <c r="L53414"/>
      <c r="M53414"/>
      <c r="N53414"/>
      <c r="O53414"/>
      <c r="P53414"/>
      <c r="Q53414"/>
      <c r="R53414"/>
      <c r="S53414" s="13"/>
      <c r="W53414" s="15"/>
    </row>
    <row r="53415" spans="10:23" x14ac:dyDescent="0.3">
      <c r="J53415" s="8"/>
      <c r="K53415"/>
      <c r="L53415"/>
      <c r="M53415"/>
      <c r="N53415"/>
      <c r="O53415"/>
      <c r="P53415"/>
      <c r="Q53415"/>
      <c r="R53415"/>
      <c r="S53415" s="13"/>
      <c r="W53415" s="15"/>
    </row>
    <row r="53416" spans="10:23" x14ac:dyDescent="0.3">
      <c r="J53416" s="8"/>
      <c r="K53416"/>
      <c r="L53416"/>
      <c r="M53416"/>
      <c r="N53416"/>
      <c r="O53416"/>
      <c r="P53416"/>
      <c r="Q53416"/>
      <c r="R53416"/>
      <c r="S53416" s="13"/>
      <c r="W53416" s="15"/>
    </row>
    <row r="53417" spans="10:23" x14ac:dyDescent="0.3">
      <c r="J53417" s="8"/>
      <c r="K53417"/>
      <c r="L53417"/>
      <c r="M53417"/>
      <c r="N53417"/>
      <c r="O53417"/>
      <c r="P53417"/>
      <c r="Q53417"/>
      <c r="R53417"/>
      <c r="S53417" s="13"/>
      <c r="W53417" s="15"/>
    </row>
    <row r="53418" spans="10:23" x14ac:dyDescent="0.3">
      <c r="J53418" s="8"/>
      <c r="K53418"/>
      <c r="L53418"/>
      <c r="M53418"/>
      <c r="N53418"/>
      <c r="O53418"/>
      <c r="P53418"/>
      <c r="Q53418"/>
      <c r="R53418"/>
      <c r="S53418" s="13"/>
      <c r="W53418" s="15"/>
    </row>
    <row r="53419" spans="10:23" x14ac:dyDescent="0.3">
      <c r="J53419" s="8"/>
      <c r="K53419"/>
      <c r="L53419"/>
      <c r="M53419"/>
      <c r="N53419"/>
      <c r="O53419"/>
      <c r="P53419"/>
      <c r="Q53419"/>
      <c r="R53419"/>
      <c r="S53419" s="13"/>
      <c r="W53419" s="15"/>
    </row>
    <row r="53420" spans="10:23" x14ac:dyDescent="0.3">
      <c r="J53420" s="8"/>
      <c r="K53420"/>
      <c r="L53420"/>
      <c r="M53420"/>
      <c r="N53420"/>
      <c r="O53420"/>
      <c r="P53420"/>
      <c r="Q53420"/>
      <c r="R53420"/>
      <c r="S53420" s="13"/>
      <c r="W53420" s="15"/>
    </row>
    <row r="53421" spans="10:23" x14ac:dyDescent="0.3">
      <c r="J53421" s="8"/>
      <c r="K53421"/>
      <c r="L53421"/>
      <c r="M53421"/>
      <c r="N53421"/>
      <c r="O53421"/>
      <c r="P53421"/>
      <c r="Q53421"/>
      <c r="R53421"/>
      <c r="S53421" s="13"/>
      <c r="W53421" s="15"/>
    </row>
    <row r="53422" spans="10:23" x14ac:dyDescent="0.3">
      <c r="J53422" s="8"/>
      <c r="K53422"/>
      <c r="L53422"/>
      <c r="M53422"/>
      <c r="N53422"/>
      <c r="O53422"/>
      <c r="P53422"/>
      <c r="Q53422"/>
      <c r="R53422"/>
      <c r="S53422" s="13"/>
      <c r="W53422" s="15"/>
    </row>
    <row r="53423" spans="10:23" x14ac:dyDescent="0.3">
      <c r="J53423" s="8"/>
      <c r="K53423"/>
      <c r="L53423"/>
      <c r="M53423"/>
      <c r="N53423"/>
      <c r="O53423"/>
      <c r="P53423"/>
      <c r="Q53423"/>
      <c r="R53423"/>
      <c r="S53423" s="13"/>
      <c r="W53423" s="15"/>
    </row>
    <row r="53424" spans="10:23" x14ac:dyDescent="0.3">
      <c r="J53424" s="8"/>
      <c r="K53424"/>
      <c r="L53424"/>
      <c r="M53424"/>
      <c r="N53424"/>
      <c r="O53424"/>
      <c r="P53424"/>
      <c r="Q53424"/>
      <c r="R53424"/>
      <c r="S53424" s="13"/>
      <c r="W53424" s="15"/>
    </row>
    <row r="53425" spans="10:23" x14ac:dyDescent="0.3">
      <c r="J53425" s="8"/>
      <c r="K53425"/>
      <c r="L53425"/>
      <c r="M53425"/>
      <c r="N53425"/>
      <c r="O53425"/>
      <c r="P53425"/>
      <c r="Q53425"/>
      <c r="R53425"/>
      <c r="S53425" s="13"/>
      <c r="W53425" s="15"/>
    </row>
    <row r="53426" spans="10:23" x14ac:dyDescent="0.3">
      <c r="J53426" s="8"/>
      <c r="K53426"/>
      <c r="L53426"/>
      <c r="M53426"/>
      <c r="N53426"/>
      <c r="O53426"/>
      <c r="P53426"/>
      <c r="Q53426"/>
      <c r="R53426"/>
      <c r="S53426" s="13"/>
      <c r="W53426" s="15"/>
    </row>
    <row r="53427" spans="10:23" x14ac:dyDescent="0.3">
      <c r="J53427" s="8"/>
      <c r="K53427"/>
      <c r="L53427"/>
      <c r="M53427"/>
      <c r="N53427"/>
      <c r="O53427"/>
      <c r="P53427"/>
      <c r="Q53427"/>
      <c r="R53427"/>
      <c r="S53427" s="13"/>
      <c r="W53427" s="15"/>
    </row>
    <row r="53428" spans="10:23" x14ac:dyDescent="0.3">
      <c r="J53428" s="8"/>
      <c r="K53428"/>
      <c r="L53428"/>
      <c r="M53428"/>
      <c r="N53428"/>
      <c r="O53428"/>
      <c r="P53428"/>
      <c r="Q53428"/>
      <c r="R53428"/>
      <c r="S53428" s="13"/>
      <c r="W53428" s="15"/>
    </row>
    <row r="53429" spans="10:23" x14ac:dyDescent="0.3">
      <c r="J53429" s="8"/>
      <c r="K53429"/>
      <c r="L53429"/>
      <c r="M53429"/>
      <c r="N53429"/>
      <c r="O53429"/>
      <c r="P53429"/>
      <c r="Q53429"/>
      <c r="R53429"/>
      <c r="S53429" s="13"/>
      <c r="W53429" s="15"/>
    </row>
    <row r="53430" spans="10:23" x14ac:dyDescent="0.3">
      <c r="J53430" s="8"/>
      <c r="K53430"/>
      <c r="L53430"/>
      <c r="M53430"/>
      <c r="N53430"/>
      <c r="O53430"/>
      <c r="P53430"/>
      <c r="Q53430"/>
      <c r="R53430"/>
      <c r="S53430" s="13"/>
      <c r="W53430" s="15"/>
    </row>
    <row r="53431" spans="10:23" x14ac:dyDescent="0.3">
      <c r="J53431" s="8"/>
      <c r="K53431"/>
      <c r="L53431"/>
      <c r="M53431"/>
      <c r="N53431"/>
      <c r="O53431"/>
      <c r="P53431"/>
      <c r="Q53431"/>
      <c r="R53431"/>
      <c r="S53431" s="13"/>
      <c r="W53431" s="15"/>
    </row>
    <row r="53432" spans="10:23" x14ac:dyDescent="0.3">
      <c r="J53432" s="8"/>
      <c r="K53432"/>
      <c r="L53432"/>
      <c r="M53432"/>
      <c r="N53432"/>
      <c r="O53432"/>
      <c r="P53432"/>
      <c r="Q53432"/>
      <c r="R53432"/>
      <c r="S53432" s="13"/>
      <c r="W53432" s="15"/>
    </row>
    <row r="53433" spans="10:23" x14ac:dyDescent="0.3">
      <c r="J53433" s="8"/>
      <c r="K53433"/>
      <c r="L53433"/>
      <c r="M53433"/>
      <c r="N53433"/>
      <c r="O53433"/>
      <c r="P53433"/>
      <c r="Q53433"/>
      <c r="R53433"/>
      <c r="S53433" s="13"/>
      <c r="W53433" s="15"/>
    </row>
    <row r="53434" spans="10:23" x14ac:dyDescent="0.3">
      <c r="J53434" s="8"/>
      <c r="K53434"/>
      <c r="L53434"/>
      <c r="M53434"/>
      <c r="N53434"/>
      <c r="O53434"/>
      <c r="P53434"/>
      <c r="Q53434"/>
      <c r="R53434"/>
      <c r="S53434" s="13"/>
      <c r="W53434" s="15"/>
    </row>
    <row r="53435" spans="10:23" x14ac:dyDescent="0.3">
      <c r="J53435" s="8"/>
      <c r="K53435"/>
      <c r="L53435"/>
      <c r="M53435"/>
      <c r="N53435"/>
      <c r="O53435"/>
      <c r="P53435"/>
      <c r="Q53435"/>
      <c r="R53435"/>
      <c r="S53435" s="13"/>
      <c r="W53435" s="15"/>
    </row>
    <row r="53436" spans="10:23" x14ac:dyDescent="0.3">
      <c r="J53436" s="8"/>
      <c r="K53436"/>
      <c r="L53436"/>
      <c r="M53436"/>
      <c r="N53436"/>
      <c r="O53436"/>
      <c r="P53436"/>
      <c r="Q53436"/>
      <c r="R53436"/>
      <c r="S53436" s="13"/>
      <c r="W53436" s="15"/>
    </row>
    <row r="53437" spans="10:23" x14ac:dyDescent="0.3">
      <c r="J53437" s="8"/>
      <c r="K53437"/>
      <c r="L53437"/>
      <c r="M53437"/>
      <c r="N53437"/>
      <c r="O53437"/>
      <c r="P53437"/>
      <c r="Q53437"/>
      <c r="R53437"/>
      <c r="S53437" s="13"/>
      <c r="W53437" s="15"/>
    </row>
    <row r="53438" spans="10:23" x14ac:dyDescent="0.3">
      <c r="J53438" s="8"/>
      <c r="K53438"/>
      <c r="L53438"/>
      <c r="M53438"/>
      <c r="N53438"/>
      <c r="O53438"/>
      <c r="P53438"/>
      <c r="Q53438"/>
      <c r="R53438"/>
      <c r="S53438" s="13"/>
      <c r="W53438" s="15"/>
    </row>
    <row r="53439" spans="10:23" x14ac:dyDescent="0.3">
      <c r="J53439" s="8"/>
      <c r="K53439"/>
      <c r="L53439"/>
      <c r="M53439"/>
      <c r="N53439"/>
      <c r="O53439"/>
      <c r="P53439"/>
      <c r="Q53439"/>
      <c r="R53439"/>
      <c r="S53439" s="13"/>
      <c r="W53439" s="15"/>
    </row>
    <row r="53440" spans="10:23" x14ac:dyDescent="0.3">
      <c r="J53440" s="8"/>
      <c r="K53440"/>
      <c r="L53440"/>
      <c r="M53440"/>
      <c r="N53440"/>
      <c r="O53440"/>
      <c r="P53440"/>
      <c r="Q53440"/>
      <c r="R53440"/>
      <c r="S53440" s="13"/>
      <c r="W53440" s="15"/>
    </row>
    <row r="53441" spans="10:23" x14ac:dyDescent="0.3">
      <c r="J53441" s="8"/>
      <c r="K53441"/>
      <c r="L53441"/>
      <c r="M53441"/>
      <c r="N53441"/>
      <c r="O53441"/>
      <c r="P53441"/>
      <c r="Q53441"/>
      <c r="R53441"/>
      <c r="S53441" s="13"/>
      <c r="W53441" s="15"/>
    </row>
    <row r="53442" spans="10:23" x14ac:dyDescent="0.3">
      <c r="J53442" s="8"/>
      <c r="K53442"/>
      <c r="L53442"/>
      <c r="M53442"/>
      <c r="N53442"/>
      <c r="O53442"/>
      <c r="P53442"/>
      <c r="Q53442"/>
      <c r="R53442"/>
      <c r="S53442" s="13"/>
      <c r="W53442" s="15"/>
    </row>
    <row r="53443" spans="10:23" x14ac:dyDescent="0.3">
      <c r="J53443" s="8"/>
      <c r="K53443"/>
      <c r="L53443"/>
      <c r="M53443"/>
      <c r="N53443"/>
      <c r="O53443"/>
      <c r="P53443"/>
      <c r="Q53443"/>
      <c r="R53443"/>
      <c r="S53443" s="13"/>
      <c r="W53443" s="15"/>
    </row>
    <row r="53444" spans="10:23" x14ac:dyDescent="0.3">
      <c r="J53444" s="8"/>
      <c r="K53444"/>
      <c r="L53444"/>
      <c r="M53444"/>
      <c r="N53444"/>
      <c r="O53444"/>
      <c r="P53444"/>
      <c r="Q53444"/>
      <c r="R53444"/>
      <c r="S53444" s="13"/>
      <c r="W53444" s="15"/>
    </row>
    <row r="53445" spans="10:23" x14ac:dyDescent="0.3">
      <c r="J53445" s="8"/>
      <c r="K53445"/>
      <c r="L53445"/>
      <c r="M53445"/>
      <c r="N53445"/>
      <c r="O53445"/>
      <c r="P53445"/>
      <c r="Q53445"/>
      <c r="R53445"/>
      <c r="S53445" s="13"/>
      <c r="W53445" s="15"/>
    </row>
    <row r="53446" spans="10:23" x14ac:dyDescent="0.3">
      <c r="J53446" s="8"/>
      <c r="K53446"/>
      <c r="L53446"/>
      <c r="M53446"/>
      <c r="N53446"/>
      <c r="O53446"/>
      <c r="P53446"/>
      <c r="Q53446"/>
      <c r="R53446"/>
      <c r="S53446" s="13"/>
      <c r="W53446" s="15"/>
    </row>
    <row r="53447" spans="10:23" x14ac:dyDescent="0.3">
      <c r="J53447" s="8"/>
      <c r="K53447"/>
      <c r="L53447"/>
      <c r="M53447"/>
      <c r="N53447"/>
      <c r="O53447"/>
      <c r="P53447"/>
      <c r="Q53447"/>
      <c r="R53447"/>
      <c r="S53447" s="13"/>
      <c r="W53447" s="15"/>
    </row>
    <row r="53448" spans="10:23" x14ac:dyDescent="0.3">
      <c r="J53448" s="8"/>
      <c r="K53448"/>
      <c r="L53448"/>
      <c r="M53448"/>
      <c r="N53448"/>
      <c r="O53448"/>
      <c r="P53448"/>
      <c r="Q53448"/>
      <c r="R53448"/>
      <c r="S53448" s="13"/>
      <c r="W53448" s="15"/>
    </row>
    <row r="53449" spans="10:23" x14ac:dyDescent="0.3">
      <c r="J53449" s="8"/>
      <c r="K53449"/>
      <c r="L53449"/>
      <c r="M53449"/>
      <c r="N53449"/>
      <c r="O53449"/>
      <c r="P53449"/>
      <c r="Q53449"/>
      <c r="R53449"/>
      <c r="S53449" s="13"/>
      <c r="W53449" s="15"/>
    </row>
    <row r="53450" spans="10:23" x14ac:dyDescent="0.3">
      <c r="J53450" s="8"/>
      <c r="K53450"/>
      <c r="L53450"/>
      <c r="M53450"/>
      <c r="N53450"/>
      <c r="O53450"/>
      <c r="P53450"/>
      <c r="Q53450"/>
      <c r="R53450"/>
      <c r="S53450" s="13"/>
      <c r="W53450" s="15"/>
    </row>
    <row r="53451" spans="10:23" x14ac:dyDescent="0.3">
      <c r="J53451" s="8"/>
      <c r="K53451"/>
      <c r="L53451"/>
      <c r="M53451"/>
      <c r="N53451"/>
      <c r="O53451"/>
      <c r="P53451"/>
      <c r="Q53451"/>
      <c r="R53451"/>
      <c r="S53451" s="13"/>
      <c r="W53451" s="15"/>
    </row>
    <row r="53452" spans="10:23" x14ac:dyDescent="0.3">
      <c r="J53452" s="8"/>
      <c r="K53452"/>
      <c r="L53452"/>
      <c r="M53452"/>
      <c r="N53452"/>
      <c r="O53452"/>
      <c r="P53452"/>
      <c r="Q53452"/>
      <c r="R53452"/>
      <c r="S53452" s="13"/>
      <c r="W53452" s="15"/>
    </row>
    <row r="53453" spans="10:23" x14ac:dyDescent="0.3">
      <c r="J53453" s="8"/>
      <c r="K53453"/>
      <c r="L53453"/>
      <c r="M53453"/>
      <c r="N53453"/>
      <c r="O53453"/>
      <c r="P53453"/>
      <c r="Q53453"/>
      <c r="R53453"/>
      <c r="S53453" s="13"/>
      <c r="W53453" s="15"/>
    </row>
    <row r="53454" spans="10:23" x14ac:dyDescent="0.3">
      <c r="J53454" s="8"/>
      <c r="K53454"/>
      <c r="L53454"/>
      <c r="M53454"/>
      <c r="N53454"/>
      <c r="O53454"/>
      <c r="P53454"/>
      <c r="Q53454"/>
      <c r="R53454"/>
      <c r="S53454" s="13"/>
      <c r="W53454" s="15"/>
    </row>
    <row r="53455" spans="10:23" x14ac:dyDescent="0.3">
      <c r="J53455" s="8"/>
      <c r="K53455"/>
      <c r="L53455"/>
      <c r="M53455"/>
      <c r="N53455"/>
      <c r="O53455"/>
      <c r="P53455"/>
      <c r="Q53455"/>
      <c r="R53455"/>
      <c r="S53455" s="13"/>
      <c r="W53455" s="15"/>
    </row>
    <row r="53456" spans="10:23" x14ac:dyDescent="0.3">
      <c r="J53456" s="8"/>
      <c r="K53456"/>
      <c r="L53456"/>
      <c r="M53456"/>
      <c r="N53456"/>
      <c r="O53456"/>
      <c r="P53456"/>
      <c r="Q53456"/>
      <c r="R53456"/>
      <c r="S53456" s="13"/>
      <c r="W53456" s="15"/>
    </row>
    <row r="53457" spans="10:23" x14ac:dyDescent="0.3">
      <c r="J53457" s="8"/>
      <c r="K53457"/>
      <c r="L53457"/>
      <c r="M53457"/>
      <c r="N53457"/>
      <c r="O53457"/>
      <c r="P53457"/>
      <c r="Q53457"/>
      <c r="R53457"/>
      <c r="S53457" s="13"/>
      <c r="W53457" s="15"/>
    </row>
    <row r="53458" spans="10:23" x14ac:dyDescent="0.3">
      <c r="J53458" s="8"/>
      <c r="K53458"/>
      <c r="L53458"/>
      <c r="M53458"/>
      <c r="N53458"/>
      <c r="O53458"/>
      <c r="P53458"/>
      <c r="Q53458"/>
      <c r="R53458"/>
      <c r="S53458" s="13"/>
      <c r="W53458" s="15"/>
    </row>
    <row r="53459" spans="10:23" x14ac:dyDescent="0.3">
      <c r="J53459" s="8"/>
      <c r="K53459"/>
      <c r="L53459"/>
      <c r="M53459"/>
      <c r="N53459"/>
      <c r="O53459"/>
      <c r="P53459"/>
      <c r="Q53459"/>
      <c r="R53459"/>
      <c r="S53459" s="13"/>
      <c r="W53459" s="15"/>
    </row>
    <row r="53460" spans="10:23" x14ac:dyDescent="0.3">
      <c r="J53460" s="8"/>
      <c r="K53460"/>
      <c r="L53460"/>
      <c r="M53460"/>
      <c r="N53460"/>
      <c r="O53460"/>
      <c r="P53460"/>
      <c r="Q53460"/>
      <c r="R53460"/>
      <c r="S53460" s="13"/>
      <c r="W53460" s="15"/>
    </row>
    <row r="53461" spans="10:23" x14ac:dyDescent="0.3">
      <c r="J53461" s="8"/>
      <c r="K53461"/>
      <c r="L53461"/>
      <c r="M53461"/>
      <c r="N53461"/>
      <c r="O53461"/>
      <c r="P53461"/>
      <c r="Q53461"/>
      <c r="R53461"/>
      <c r="S53461" s="13"/>
      <c r="W53461" s="15"/>
    </row>
    <row r="53462" spans="10:23" x14ac:dyDescent="0.3">
      <c r="J53462" s="8"/>
      <c r="K53462"/>
      <c r="L53462"/>
      <c r="M53462"/>
      <c r="N53462"/>
      <c r="O53462"/>
      <c r="P53462"/>
      <c r="Q53462"/>
      <c r="R53462"/>
      <c r="S53462" s="13"/>
      <c r="W53462" s="15"/>
    </row>
    <row r="53463" spans="10:23" x14ac:dyDescent="0.3">
      <c r="J53463" s="8"/>
      <c r="K53463"/>
      <c r="L53463"/>
      <c r="M53463"/>
      <c r="N53463"/>
      <c r="O53463"/>
      <c r="P53463"/>
      <c r="Q53463"/>
      <c r="R53463"/>
      <c r="S53463" s="13"/>
      <c r="W53463" s="15"/>
    </row>
    <row r="53464" spans="10:23" x14ac:dyDescent="0.3">
      <c r="J53464" s="8"/>
      <c r="K53464"/>
      <c r="L53464"/>
      <c r="M53464"/>
      <c r="N53464"/>
      <c r="O53464"/>
      <c r="P53464"/>
      <c r="Q53464"/>
      <c r="R53464"/>
      <c r="S53464" s="13"/>
      <c r="W53464" s="15"/>
    </row>
    <row r="53465" spans="10:23" x14ac:dyDescent="0.3">
      <c r="J53465" s="8"/>
      <c r="K53465"/>
      <c r="L53465"/>
      <c r="M53465"/>
      <c r="N53465"/>
      <c r="O53465"/>
      <c r="P53465"/>
      <c r="Q53465"/>
      <c r="R53465"/>
      <c r="S53465" s="13"/>
      <c r="W53465" s="15"/>
    </row>
    <row r="53466" spans="10:23" x14ac:dyDescent="0.3">
      <c r="J53466" s="8"/>
      <c r="K53466"/>
      <c r="L53466"/>
      <c r="M53466"/>
      <c r="N53466"/>
      <c r="O53466"/>
      <c r="P53466"/>
      <c r="Q53466"/>
      <c r="R53466"/>
      <c r="S53466" s="13"/>
      <c r="W53466" s="15"/>
    </row>
    <row r="53467" spans="10:23" x14ac:dyDescent="0.3">
      <c r="J53467" s="8"/>
      <c r="K53467"/>
      <c r="L53467"/>
      <c r="M53467"/>
      <c r="N53467"/>
      <c r="O53467"/>
      <c r="P53467"/>
      <c r="Q53467"/>
      <c r="R53467"/>
      <c r="S53467" s="13"/>
      <c r="W53467" s="15"/>
    </row>
    <row r="53468" spans="10:23" x14ac:dyDescent="0.3">
      <c r="J53468" s="8"/>
      <c r="K53468"/>
      <c r="L53468"/>
      <c r="M53468"/>
      <c r="N53468"/>
      <c r="O53468"/>
      <c r="P53468"/>
      <c r="Q53468"/>
      <c r="R53468"/>
      <c r="S53468" s="13"/>
      <c r="W53468" s="15"/>
    </row>
    <row r="53469" spans="10:23" x14ac:dyDescent="0.3">
      <c r="J53469" s="8"/>
      <c r="K53469"/>
      <c r="L53469"/>
      <c r="M53469"/>
      <c r="N53469"/>
      <c r="O53469"/>
      <c r="P53469"/>
      <c r="Q53469"/>
      <c r="R53469"/>
      <c r="S53469" s="13"/>
      <c r="W53469" s="15"/>
    </row>
    <row r="53470" spans="10:23" x14ac:dyDescent="0.3">
      <c r="J53470" s="8"/>
      <c r="K53470"/>
      <c r="L53470"/>
      <c r="M53470"/>
      <c r="N53470"/>
      <c r="O53470"/>
      <c r="P53470"/>
      <c r="Q53470"/>
      <c r="R53470"/>
      <c r="S53470" s="13"/>
      <c r="W53470" s="15"/>
    </row>
    <row r="53471" spans="10:23" x14ac:dyDescent="0.3">
      <c r="J53471" s="8"/>
      <c r="K53471"/>
      <c r="L53471"/>
      <c r="M53471"/>
      <c r="N53471"/>
      <c r="O53471"/>
      <c r="P53471"/>
      <c r="Q53471"/>
      <c r="R53471"/>
      <c r="S53471" s="13"/>
      <c r="W53471" s="15"/>
    </row>
    <row r="53472" spans="10:23" x14ac:dyDescent="0.3">
      <c r="J53472" s="8"/>
      <c r="K53472"/>
      <c r="L53472"/>
      <c r="M53472"/>
      <c r="N53472"/>
      <c r="O53472"/>
      <c r="P53472"/>
      <c r="Q53472"/>
      <c r="R53472"/>
      <c r="S53472" s="13"/>
      <c r="W53472" s="15"/>
    </row>
    <row r="53473" spans="10:23" x14ac:dyDescent="0.3">
      <c r="J53473" s="8"/>
      <c r="K53473"/>
      <c r="L53473"/>
      <c r="M53473"/>
      <c r="N53473"/>
      <c r="O53473"/>
      <c r="P53473"/>
      <c r="Q53473"/>
      <c r="R53473"/>
      <c r="S53473" s="13"/>
      <c r="W53473" s="15"/>
    </row>
    <row r="53474" spans="10:23" x14ac:dyDescent="0.3">
      <c r="J53474" s="8"/>
      <c r="K53474"/>
      <c r="L53474"/>
      <c r="M53474"/>
      <c r="N53474"/>
      <c r="O53474"/>
      <c r="P53474"/>
      <c r="Q53474"/>
      <c r="R53474"/>
      <c r="S53474" s="13"/>
      <c r="W53474" s="15"/>
    </row>
    <row r="53475" spans="10:23" x14ac:dyDescent="0.3">
      <c r="J53475" s="8"/>
      <c r="K53475"/>
      <c r="L53475"/>
      <c r="M53475"/>
      <c r="N53475"/>
      <c r="O53475"/>
      <c r="P53475"/>
      <c r="Q53475"/>
      <c r="R53475"/>
      <c r="S53475" s="13"/>
      <c r="W53475" s="15"/>
    </row>
    <row r="53476" spans="10:23" x14ac:dyDescent="0.3">
      <c r="J53476" s="8"/>
      <c r="K53476"/>
      <c r="L53476"/>
      <c r="M53476"/>
      <c r="N53476"/>
      <c r="O53476"/>
      <c r="P53476"/>
      <c r="Q53476"/>
      <c r="R53476"/>
      <c r="S53476" s="13"/>
      <c r="W53476" s="15"/>
    </row>
    <row r="53477" spans="10:23" x14ac:dyDescent="0.3">
      <c r="J53477" s="8"/>
      <c r="K53477"/>
      <c r="L53477"/>
      <c r="M53477"/>
      <c r="N53477"/>
      <c r="O53477"/>
      <c r="P53477"/>
      <c r="Q53477"/>
      <c r="R53477"/>
      <c r="S53477" s="13"/>
      <c r="W53477" s="15"/>
    </row>
    <row r="53478" spans="10:23" x14ac:dyDescent="0.3">
      <c r="J53478" s="8"/>
      <c r="K53478"/>
      <c r="L53478"/>
      <c r="M53478"/>
      <c r="N53478"/>
      <c r="O53478"/>
      <c r="P53478"/>
      <c r="Q53478"/>
      <c r="R53478"/>
      <c r="S53478" s="13"/>
      <c r="W53478" s="15"/>
    </row>
    <row r="53479" spans="10:23" x14ac:dyDescent="0.3">
      <c r="J53479" s="8"/>
      <c r="K53479"/>
      <c r="L53479"/>
      <c r="M53479"/>
      <c r="N53479"/>
      <c r="O53479"/>
      <c r="P53479"/>
      <c r="Q53479"/>
      <c r="R53479"/>
      <c r="S53479" s="13"/>
      <c r="W53479" s="15"/>
    </row>
    <row r="53480" spans="10:23" x14ac:dyDescent="0.3">
      <c r="J53480" s="8"/>
      <c r="K53480"/>
      <c r="L53480"/>
      <c r="M53480"/>
      <c r="N53480"/>
      <c r="O53480"/>
      <c r="P53480"/>
      <c r="Q53480"/>
      <c r="R53480"/>
      <c r="S53480" s="13"/>
      <c r="W53480" s="15"/>
    </row>
    <row r="53481" spans="10:23" x14ac:dyDescent="0.3">
      <c r="J53481" s="8"/>
      <c r="K53481"/>
      <c r="L53481"/>
      <c r="M53481"/>
      <c r="N53481"/>
      <c r="O53481"/>
      <c r="P53481"/>
      <c r="Q53481"/>
      <c r="R53481"/>
      <c r="S53481" s="13"/>
      <c r="W53481" s="15"/>
    </row>
    <row r="53482" spans="10:23" x14ac:dyDescent="0.3">
      <c r="J53482" s="8"/>
      <c r="K53482"/>
      <c r="L53482"/>
      <c r="M53482"/>
      <c r="N53482"/>
      <c r="O53482"/>
      <c r="P53482"/>
      <c r="Q53482"/>
      <c r="R53482"/>
      <c r="S53482" s="13"/>
      <c r="W53482" s="15"/>
    </row>
    <row r="53483" spans="10:23" x14ac:dyDescent="0.3">
      <c r="J53483" s="8"/>
      <c r="K53483"/>
      <c r="L53483"/>
      <c r="M53483"/>
      <c r="N53483"/>
      <c r="O53483"/>
      <c r="P53483"/>
      <c r="Q53483"/>
      <c r="R53483"/>
      <c r="S53483" s="13"/>
      <c r="W53483" s="15"/>
    </row>
    <row r="53484" spans="10:23" x14ac:dyDescent="0.3">
      <c r="J53484" s="8"/>
      <c r="K53484"/>
      <c r="L53484"/>
      <c r="M53484"/>
      <c r="N53484"/>
      <c r="O53484"/>
      <c r="P53484"/>
      <c r="Q53484"/>
      <c r="R53484"/>
      <c r="S53484" s="13"/>
      <c r="W53484" s="15"/>
    </row>
    <row r="53485" spans="10:23" x14ac:dyDescent="0.3">
      <c r="J53485" s="8"/>
      <c r="K53485"/>
      <c r="L53485"/>
      <c r="M53485"/>
      <c r="N53485"/>
      <c r="O53485"/>
      <c r="P53485"/>
      <c r="Q53485"/>
      <c r="R53485"/>
      <c r="S53485" s="13"/>
      <c r="W53485" s="15"/>
    </row>
    <row r="53486" spans="10:23" x14ac:dyDescent="0.3">
      <c r="J53486" s="8"/>
      <c r="K53486"/>
      <c r="L53486"/>
      <c r="M53486"/>
      <c r="N53486"/>
      <c r="O53486"/>
      <c r="P53486"/>
      <c r="Q53486"/>
      <c r="R53486"/>
      <c r="S53486" s="13"/>
      <c r="W53486" s="15"/>
    </row>
    <row r="53487" spans="10:23" x14ac:dyDescent="0.3">
      <c r="J53487" s="8"/>
      <c r="K53487"/>
      <c r="L53487"/>
      <c r="M53487"/>
      <c r="N53487"/>
      <c r="O53487"/>
      <c r="P53487"/>
      <c r="Q53487"/>
      <c r="R53487"/>
      <c r="S53487" s="13"/>
      <c r="W53487" s="15"/>
    </row>
    <row r="53488" spans="10:23" x14ac:dyDescent="0.3">
      <c r="J53488" s="8"/>
      <c r="K53488"/>
      <c r="L53488"/>
      <c r="M53488"/>
      <c r="N53488"/>
      <c r="O53488"/>
      <c r="P53488"/>
      <c r="Q53488"/>
      <c r="R53488"/>
      <c r="S53488" s="13"/>
      <c r="W53488" s="15"/>
    </row>
    <row r="53489" spans="10:23" x14ac:dyDescent="0.3">
      <c r="J53489" s="8"/>
      <c r="K53489"/>
      <c r="L53489"/>
      <c r="M53489"/>
      <c r="N53489"/>
      <c r="O53489"/>
      <c r="P53489"/>
      <c r="Q53489"/>
      <c r="R53489"/>
      <c r="S53489" s="13"/>
      <c r="W53489" s="15"/>
    </row>
    <row r="53490" spans="10:23" x14ac:dyDescent="0.3">
      <c r="J53490" s="8"/>
      <c r="K53490"/>
      <c r="L53490"/>
      <c r="M53490"/>
      <c r="N53490"/>
      <c r="O53490"/>
      <c r="P53490"/>
      <c r="Q53490"/>
      <c r="R53490"/>
      <c r="S53490" s="13"/>
      <c r="W53490" s="15"/>
    </row>
    <row r="53491" spans="10:23" x14ac:dyDescent="0.3">
      <c r="J53491" s="8"/>
      <c r="K53491"/>
      <c r="L53491"/>
      <c r="M53491"/>
      <c r="N53491"/>
      <c r="O53491"/>
      <c r="P53491"/>
      <c r="Q53491"/>
      <c r="R53491"/>
      <c r="S53491" s="13"/>
      <c r="W53491" s="15"/>
    </row>
    <row r="53492" spans="10:23" x14ac:dyDescent="0.3">
      <c r="J53492" s="8"/>
      <c r="K53492"/>
      <c r="L53492"/>
      <c r="M53492"/>
      <c r="N53492"/>
      <c r="O53492"/>
      <c r="P53492"/>
      <c r="Q53492"/>
      <c r="R53492"/>
      <c r="S53492" s="13"/>
      <c r="W53492" s="15"/>
    </row>
    <row r="53493" spans="10:23" x14ac:dyDescent="0.3">
      <c r="J53493" s="8"/>
      <c r="K53493"/>
      <c r="L53493"/>
      <c r="M53493"/>
      <c r="N53493"/>
      <c r="O53493"/>
      <c r="P53493"/>
      <c r="Q53493"/>
      <c r="R53493"/>
      <c r="S53493" s="13"/>
      <c r="W53493" s="15"/>
    </row>
    <row r="53494" spans="10:23" x14ac:dyDescent="0.3">
      <c r="J53494" s="8"/>
      <c r="K53494"/>
      <c r="L53494"/>
      <c r="M53494"/>
      <c r="N53494"/>
      <c r="O53494"/>
      <c r="P53494"/>
      <c r="Q53494"/>
      <c r="R53494"/>
      <c r="S53494" s="13"/>
      <c r="W53494" s="15"/>
    </row>
    <row r="53495" spans="10:23" x14ac:dyDescent="0.3">
      <c r="J53495" s="8"/>
      <c r="K53495"/>
      <c r="L53495"/>
      <c r="M53495"/>
      <c r="N53495"/>
      <c r="O53495"/>
      <c r="P53495"/>
      <c r="Q53495"/>
      <c r="R53495"/>
      <c r="S53495" s="13"/>
      <c r="W53495" s="15"/>
    </row>
    <row r="53496" spans="10:23" x14ac:dyDescent="0.3">
      <c r="J53496" s="8"/>
      <c r="K53496"/>
      <c r="L53496"/>
      <c r="M53496"/>
      <c r="N53496"/>
      <c r="O53496"/>
      <c r="P53496"/>
      <c r="Q53496"/>
      <c r="R53496"/>
      <c r="S53496" s="13"/>
      <c r="W53496" s="15"/>
    </row>
    <row r="53497" spans="10:23" x14ac:dyDescent="0.3">
      <c r="J53497" s="8"/>
      <c r="K53497"/>
      <c r="L53497"/>
      <c r="M53497"/>
      <c r="N53497"/>
      <c r="O53497"/>
      <c r="P53497"/>
      <c r="Q53497"/>
      <c r="R53497"/>
      <c r="S53497" s="13"/>
      <c r="W53497" s="15"/>
    </row>
    <row r="53498" spans="10:23" x14ac:dyDescent="0.3">
      <c r="J53498" s="8"/>
      <c r="K53498"/>
      <c r="L53498"/>
      <c r="M53498"/>
      <c r="N53498"/>
      <c r="O53498"/>
      <c r="P53498"/>
      <c r="Q53498"/>
      <c r="R53498"/>
      <c r="S53498" s="13"/>
      <c r="W53498" s="15"/>
    </row>
    <row r="53499" spans="10:23" x14ac:dyDescent="0.3">
      <c r="J53499" s="8"/>
      <c r="K53499"/>
      <c r="L53499"/>
      <c r="M53499"/>
      <c r="N53499"/>
      <c r="O53499"/>
      <c r="P53499"/>
      <c r="Q53499"/>
      <c r="R53499"/>
      <c r="S53499" s="13"/>
      <c r="W53499" s="15"/>
    </row>
    <row r="53500" spans="10:23" x14ac:dyDescent="0.3">
      <c r="J53500" s="8"/>
      <c r="K53500"/>
      <c r="L53500"/>
      <c r="M53500"/>
      <c r="N53500"/>
      <c r="O53500"/>
      <c r="P53500"/>
      <c r="Q53500"/>
      <c r="R53500"/>
      <c r="S53500" s="13"/>
      <c r="W53500" s="15"/>
    </row>
    <row r="53501" spans="10:23" x14ac:dyDescent="0.3">
      <c r="J53501" s="8"/>
      <c r="K53501"/>
      <c r="L53501"/>
      <c r="M53501"/>
      <c r="N53501"/>
      <c r="O53501"/>
      <c r="P53501"/>
      <c r="Q53501"/>
      <c r="R53501"/>
      <c r="S53501" s="13"/>
      <c r="W53501" s="15"/>
    </row>
    <row r="53502" spans="10:23" x14ac:dyDescent="0.3">
      <c r="J53502" s="8"/>
      <c r="K53502"/>
      <c r="L53502"/>
      <c r="M53502"/>
      <c r="N53502"/>
      <c r="O53502"/>
      <c r="P53502"/>
      <c r="Q53502"/>
      <c r="R53502"/>
      <c r="S53502" s="13"/>
      <c r="W53502" s="15"/>
    </row>
    <row r="53503" spans="10:23" x14ac:dyDescent="0.3">
      <c r="J53503" s="8"/>
      <c r="K53503"/>
      <c r="L53503"/>
      <c r="M53503"/>
      <c r="N53503"/>
      <c r="O53503"/>
      <c r="P53503"/>
      <c r="Q53503"/>
      <c r="R53503"/>
      <c r="S53503" s="13"/>
      <c r="W53503" s="15"/>
    </row>
    <row r="53504" spans="10:23" x14ac:dyDescent="0.3">
      <c r="J53504" s="8"/>
      <c r="K53504"/>
      <c r="L53504"/>
      <c r="M53504"/>
      <c r="N53504"/>
      <c r="O53504"/>
      <c r="P53504"/>
      <c r="Q53504"/>
      <c r="R53504"/>
      <c r="S53504" s="13"/>
      <c r="W53504" s="15"/>
    </row>
    <row r="53505" spans="10:23" x14ac:dyDescent="0.3">
      <c r="J53505" s="8"/>
      <c r="K53505"/>
      <c r="L53505"/>
      <c r="M53505"/>
      <c r="N53505"/>
      <c r="O53505"/>
      <c r="P53505"/>
      <c r="Q53505"/>
      <c r="R53505"/>
      <c r="S53505" s="13"/>
      <c r="W53505" s="15"/>
    </row>
    <row r="53506" spans="10:23" x14ac:dyDescent="0.3">
      <c r="J53506" s="8"/>
      <c r="K53506"/>
      <c r="L53506"/>
      <c r="M53506"/>
      <c r="N53506"/>
      <c r="O53506"/>
      <c r="P53506"/>
      <c r="Q53506"/>
      <c r="R53506"/>
      <c r="S53506" s="13"/>
      <c r="W53506" s="15"/>
    </row>
    <row r="53507" spans="10:23" x14ac:dyDescent="0.3">
      <c r="J53507" s="8"/>
      <c r="K53507"/>
      <c r="L53507"/>
      <c r="M53507"/>
      <c r="N53507"/>
      <c r="O53507"/>
      <c r="P53507"/>
      <c r="Q53507"/>
      <c r="R53507"/>
      <c r="S53507" s="13"/>
      <c r="W53507" s="15"/>
    </row>
    <row r="53508" spans="10:23" x14ac:dyDescent="0.3">
      <c r="J53508" s="8"/>
      <c r="K53508"/>
      <c r="L53508"/>
      <c r="M53508"/>
      <c r="N53508"/>
      <c r="O53508"/>
      <c r="P53508"/>
      <c r="Q53508"/>
      <c r="R53508"/>
      <c r="S53508" s="13"/>
      <c r="W53508" s="15"/>
    </row>
    <row r="53509" spans="10:23" x14ac:dyDescent="0.3">
      <c r="J53509" s="8"/>
      <c r="K53509"/>
      <c r="L53509"/>
      <c r="M53509"/>
      <c r="N53509"/>
      <c r="O53509"/>
      <c r="P53509"/>
      <c r="Q53509"/>
      <c r="R53509"/>
      <c r="S53509" s="13"/>
      <c r="W53509" s="15"/>
    </row>
    <row r="53510" spans="10:23" x14ac:dyDescent="0.3">
      <c r="J53510" s="8"/>
      <c r="K53510"/>
      <c r="L53510"/>
      <c r="M53510"/>
      <c r="N53510"/>
      <c r="O53510"/>
      <c r="P53510"/>
      <c r="Q53510"/>
      <c r="R53510"/>
      <c r="S53510" s="13"/>
      <c r="W53510" s="15"/>
    </row>
    <row r="53511" spans="10:23" x14ac:dyDescent="0.3">
      <c r="J53511" s="8"/>
      <c r="K53511"/>
      <c r="L53511"/>
      <c r="M53511"/>
      <c r="N53511"/>
      <c r="O53511"/>
      <c r="P53511"/>
      <c r="Q53511"/>
      <c r="R53511"/>
      <c r="S53511" s="13"/>
      <c r="W53511" s="15"/>
    </row>
    <row r="53512" spans="10:23" x14ac:dyDescent="0.3">
      <c r="J53512" s="8"/>
      <c r="K53512"/>
      <c r="L53512"/>
      <c r="M53512"/>
      <c r="N53512"/>
      <c r="O53512"/>
      <c r="P53512"/>
      <c r="Q53512"/>
      <c r="R53512"/>
      <c r="S53512" s="13"/>
      <c r="W53512" s="15"/>
    </row>
    <row r="53513" spans="10:23" x14ac:dyDescent="0.3">
      <c r="J53513" s="8"/>
      <c r="K53513"/>
      <c r="L53513"/>
      <c r="M53513"/>
      <c r="N53513"/>
      <c r="O53513"/>
      <c r="P53513"/>
      <c r="Q53513"/>
      <c r="R53513"/>
      <c r="S53513" s="13"/>
      <c r="W53513" s="15"/>
    </row>
    <row r="53514" spans="10:23" x14ac:dyDescent="0.3">
      <c r="J53514" s="8"/>
      <c r="K53514"/>
      <c r="L53514"/>
      <c r="M53514"/>
      <c r="N53514"/>
      <c r="O53514"/>
      <c r="P53514"/>
      <c r="Q53514"/>
      <c r="R53514"/>
      <c r="S53514" s="13"/>
      <c r="W53514" s="15"/>
    </row>
    <row r="53515" spans="10:23" x14ac:dyDescent="0.3">
      <c r="J53515" s="8"/>
      <c r="K53515"/>
      <c r="L53515"/>
      <c r="M53515"/>
      <c r="N53515"/>
      <c r="O53515"/>
      <c r="P53515"/>
      <c r="Q53515"/>
      <c r="R53515"/>
      <c r="S53515" s="13"/>
      <c r="W53515" s="15"/>
    </row>
    <row r="53516" spans="10:23" x14ac:dyDescent="0.3">
      <c r="J53516" s="8"/>
      <c r="K53516"/>
      <c r="L53516"/>
      <c r="M53516"/>
      <c r="N53516"/>
      <c r="O53516"/>
      <c r="P53516"/>
      <c r="Q53516"/>
      <c r="R53516"/>
      <c r="S53516" s="13"/>
      <c r="W53516" s="15"/>
    </row>
    <row r="53517" spans="10:23" x14ac:dyDescent="0.3">
      <c r="J53517" s="8"/>
      <c r="K53517"/>
      <c r="L53517"/>
      <c r="M53517"/>
      <c r="N53517"/>
      <c r="O53517"/>
      <c r="P53517"/>
      <c r="Q53517"/>
      <c r="R53517"/>
      <c r="S53517" s="13"/>
      <c r="W53517" s="15"/>
    </row>
    <row r="53518" spans="10:23" x14ac:dyDescent="0.3">
      <c r="J53518" s="8"/>
      <c r="K53518"/>
      <c r="L53518"/>
      <c r="M53518"/>
      <c r="N53518"/>
      <c r="O53518"/>
      <c r="P53518"/>
      <c r="Q53518"/>
      <c r="R53518"/>
      <c r="S53518" s="13"/>
      <c r="W53518" s="15"/>
    </row>
    <row r="53519" spans="10:23" x14ac:dyDescent="0.3">
      <c r="J53519" s="8"/>
      <c r="K53519"/>
      <c r="L53519"/>
      <c r="M53519"/>
      <c r="N53519"/>
      <c r="O53519"/>
      <c r="P53519"/>
      <c r="Q53519"/>
      <c r="R53519"/>
      <c r="S53519" s="13"/>
      <c r="W53519" s="15"/>
    </row>
    <row r="53520" spans="10:23" x14ac:dyDescent="0.3">
      <c r="J53520" s="8"/>
      <c r="K53520"/>
      <c r="L53520"/>
      <c r="M53520"/>
      <c r="N53520"/>
      <c r="O53520"/>
      <c r="P53520"/>
      <c r="Q53520"/>
      <c r="R53520"/>
      <c r="S53520" s="13"/>
      <c r="W53520" s="15"/>
    </row>
    <row r="53521" spans="10:23" x14ac:dyDescent="0.3">
      <c r="J53521" s="8"/>
      <c r="K53521"/>
      <c r="L53521"/>
      <c r="M53521"/>
      <c r="N53521"/>
      <c r="O53521"/>
      <c r="P53521"/>
      <c r="Q53521"/>
      <c r="R53521"/>
      <c r="S53521" s="13"/>
      <c r="W53521" s="15"/>
    </row>
    <row r="53522" spans="10:23" x14ac:dyDescent="0.3">
      <c r="J53522" s="8"/>
      <c r="K53522"/>
      <c r="L53522"/>
      <c r="M53522"/>
      <c r="N53522"/>
      <c r="O53522"/>
      <c r="P53522"/>
      <c r="Q53522"/>
      <c r="R53522"/>
      <c r="S53522" s="13"/>
      <c r="W53522" s="15"/>
    </row>
    <row r="53523" spans="10:23" x14ac:dyDescent="0.3">
      <c r="J53523" s="8"/>
      <c r="K53523"/>
      <c r="L53523"/>
      <c r="M53523"/>
      <c r="N53523"/>
      <c r="O53523"/>
      <c r="P53523"/>
      <c r="Q53523"/>
      <c r="R53523"/>
      <c r="S53523" s="13"/>
      <c r="W53523" s="15"/>
    </row>
    <row r="53524" spans="10:23" x14ac:dyDescent="0.3">
      <c r="J53524" s="8"/>
      <c r="K53524"/>
      <c r="L53524"/>
      <c r="M53524"/>
      <c r="N53524"/>
      <c r="O53524"/>
      <c r="P53524"/>
      <c r="Q53524"/>
      <c r="R53524"/>
      <c r="S53524" s="13"/>
      <c r="W53524" s="15"/>
    </row>
    <row r="53525" spans="10:23" x14ac:dyDescent="0.3">
      <c r="J53525" s="8"/>
      <c r="K53525"/>
      <c r="L53525"/>
      <c r="M53525"/>
      <c r="N53525"/>
      <c r="O53525"/>
      <c r="P53525"/>
      <c r="Q53525"/>
      <c r="R53525"/>
      <c r="S53525" s="13"/>
      <c r="W53525" s="15"/>
    </row>
    <row r="53526" spans="10:23" x14ac:dyDescent="0.3">
      <c r="J53526" s="8"/>
      <c r="K53526"/>
      <c r="L53526"/>
      <c r="M53526"/>
      <c r="N53526"/>
      <c r="O53526"/>
      <c r="P53526"/>
      <c r="Q53526"/>
      <c r="R53526"/>
      <c r="S53526" s="13"/>
      <c r="W53526" s="15"/>
    </row>
    <row r="53527" spans="10:23" x14ac:dyDescent="0.3">
      <c r="J53527" s="8"/>
      <c r="K53527"/>
      <c r="L53527"/>
      <c r="M53527"/>
      <c r="N53527"/>
      <c r="O53527"/>
      <c r="P53527"/>
      <c r="Q53527"/>
      <c r="R53527"/>
      <c r="S53527" s="13"/>
      <c r="W53527" s="15"/>
    </row>
    <row r="53528" spans="10:23" x14ac:dyDescent="0.3">
      <c r="J53528" s="8"/>
      <c r="K53528"/>
      <c r="L53528"/>
      <c r="M53528"/>
      <c r="N53528"/>
      <c r="O53528"/>
      <c r="P53528"/>
      <c r="Q53528"/>
      <c r="R53528"/>
      <c r="S53528" s="13"/>
      <c r="W53528" s="15"/>
    </row>
    <row r="53529" spans="10:23" x14ac:dyDescent="0.3">
      <c r="J53529" s="8"/>
      <c r="K53529"/>
      <c r="L53529"/>
      <c r="M53529"/>
      <c r="N53529"/>
      <c r="O53529"/>
      <c r="P53529"/>
      <c r="Q53529"/>
      <c r="R53529"/>
      <c r="S53529" s="13"/>
      <c r="W53529" s="15"/>
    </row>
    <row r="53530" spans="10:23" x14ac:dyDescent="0.3">
      <c r="J53530" s="8"/>
      <c r="K53530"/>
      <c r="L53530"/>
      <c r="M53530"/>
      <c r="N53530"/>
      <c r="O53530"/>
      <c r="P53530"/>
      <c r="Q53530"/>
      <c r="R53530"/>
      <c r="S53530" s="13"/>
      <c r="W53530" s="15"/>
    </row>
    <row r="53531" spans="10:23" x14ac:dyDescent="0.3">
      <c r="J53531" s="8"/>
      <c r="K53531"/>
      <c r="L53531"/>
      <c r="M53531"/>
      <c r="N53531"/>
      <c r="O53531"/>
      <c r="P53531"/>
      <c r="Q53531"/>
      <c r="R53531"/>
      <c r="S53531" s="13"/>
      <c r="W53531" s="15"/>
    </row>
    <row r="53532" spans="10:23" x14ac:dyDescent="0.3">
      <c r="J53532" s="8"/>
      <c r="K53532"/>
      <c r="L53532"/>
      <c r="M53532"/>
      <c r="N53532"/>
      <c r="O53532"/>
      <c r="P53532"/>
      <c r="Q53532"/>
      <c r="R53532"/>
      <c r="S53532" s="13"/>
      <c r="W53532" s="15"/>
    </row>
    <row r="53533" spans="10:23" x14ac:dyDescent="0.3">
      <c r="J53533" s="8"/>
      <c r="K53533"/>
      <c r="L53533"/>
      <c r="M53533"/>
      <c r="N53533"/>
      <c r="O53533"/>
      <c r="P53533"/>
      <c r="Q53533"/>
      <c r="R53533"/>
      <c r="S53533" s="13"/>
      <c r="W53533" s="15"/>
    </row>
    <row r="53534" spans="10:23" x14ac:dyDescent="0.3">
      <c r="J53534" s="8"/>
      <c r="K53534"/>
      <c r="L53534"/>
      <c r="M53534"/>
      <c r="N53534"/>
      <c r="O53534"/>
      <c r="P53534"/>
      <c r="Q53534"/>
      <c r="R53534"/>
      <c r="S53534" s="13"/>
      <c r="W53534" s="15"/>
    </row>
    <row r="53535" spans="10:23" x14ac:dyDescent="0.3">
      <c r="J53535" s="8"/>
      <c r="K53535"/>
      <c r="L53535"/>
      <c r="M53535"/>
      <c r="N53535"/>
      <c r="O53535"/>
      <c r="P53535"/>
      <c r="Q53535"/>
      <c r="R53535"/>
      <c r="S53535" s="13"/>
      <c r="W53535" s="15"/>
    </row>
    <row r="53536" spans="10:23" x14ac:dyDescent="0.3">
      <c r="J53536" s="8"/>
      <c r="K53536"/>
      <c r="L53536"/>
      <c r="M53536"/>
      <c r="N53536"/>
      <c r="O53536"/>
      <c r="P53536"/>
      <c r="Q53536"/>
      <c r="R53536"/>
      <c r="S53536" s="13"/>
      <c r="W53536" s="15"/>
    </row>
    <row r="53537" spans="10:23" x14ac:dyDescent="0.3">
      <c r="J53537" s="8"/>
      <c r="K53537"/>
      <c r="L53537"/>
      <c r="M53537"/>
      <c r="N53537"/>
      <c r="O53537"/>
      <c r="P53537"/>
      <c r="Q53537"/>
      <c r="R53537"/>
      <c r="S53537" s="13"/>
      <c r="W53537" s="15"/>
    </row>
    <row r="53538" spans="10:23" x14ac:dyDescent="0.3">
      <c r="J53538" s="8"/>
      <c r="K53538"/>
      <c r="L53538"/>
      <c r="M53538"/>
      <c r="N53538"/>
      <c r="O53538"/>
      <c r="P53538"/>
      <c r="Q53538"/>
      <c r="R53538"/>
      <c r="S53538" s="13"/>
      <c r="W53538" s="15"/>
    </row>
    <row r="53539" spans="10:23" x14ac:dyDescent="0.3">
      <c r="J53539" s="8"/>
      <c r="K53539"/>
      <c r="L53539"/>
      <c r="M53539"/>
      <c r="N53539"/>
      <c r="O53539"/>
      <c r="P53539"/>
      <c r="Q53539"/>
      <c r="R53539"/>
      <c r="S53539" s="13"/>
      <c r="W53539" s="15"/>
    </row>
    <row r="53540" spans="10:23" x14ac:dyDescent="0.3">
      <c r="J53540" s="8"/>
      <c r="K53540"/>
      <c r="L53540"/>
      <c r="M53540"/>
      <c r="N53540"/>
      <c r="O53540"/>
      <c r="P53540"/>
      <c r="Q53540"/>
      <c r="R53540"/>
      <c r="S53540" s="13"/>
      <c r="W53540" s="15"/>
    </row>
    <row r="53541" spans="10:23" x14ac:dyDescent="0.3">
      <c r="J53541" s="8"/>
      <c r="K53541"/>
      <c r="L53541"/>
      <c r="M53541"/>
      <c r="N53541"/>
      <c r="O53541"/>
      <c r="P53541"/>
      <c r="Q53541"/>
      <c r="R53541"/>
      <c r="S53541" s="13"/>
      <c r="W53541" s="15"/>
    </row>
    <row r="53542" spans="10:23" x14ac:dyDescent="0.3">
      <c r="J53542" s="8"/>
      <c r="K53542"/>
      <c r="L53542"/>
      <c r="M53542"/>
      <c r="N53542"/>
      <c r="O53542"/>
      <c r="P53542"/>
      <c r="Q53542"/>
      <c r="R53542"/>
      <c r="S53542" s="13"/>
      <c r="W53542" s="15"/>
    </row>
    <row r="53543" spans="10:23" x14ac:dyDescent="0.3">
      <c r="J53543" s="8"/>
      <c r="K53543"/>
      <c r="L53543"/>
      <c r="M53543"/>
      <c r="N53543"/>
      <c r="O53543"/>
      <c r="P53543"/>
      <c r="Q53543"/>
      <c r="R53543"/>
      <c r="S53543" s="13"/>
      <c r="W53543" s="15"/>
    </row>
    <row r="53544" spans="10:23" x14ac:dyDescent="0.3">
      <c r="J53544" s="8"/>
      <c r="K53544"/>
      <c r="L53544"/>
      <c r="M53544"/>
      <c r="N53544"/>
      <c r="O53544"/>
      <c r="P53544"/>
      <c r="Q53544"/>
      <c r="R53544"/>
      <c r="S53544" s="13"/>
      <c r="W53544" s="15"/>
    </row>
    <row r="53545" spans="10:23" x14ac:dyDescent="0.3">
      <c r="J53545" s="8"/>
      <c r="K53545"/>
      <c r="L53545"/>
      <c r="M53545"/>
      <c r="N53545"/>
      <c r="O53545"/>
      <c r="P53545"/>
      <c r="Q53545"/>
      <c r="R53545"/>
      <c r="S53545" s="13"/>
      <c r="W53545" s="15"/>
    </row>
    <row r="53546" spans="10:23" x14ac:dyDescent="0.3">
      <c r="J53546" s="8"/>
      <c r="K53546"/>
      <c r="L53546"/>
      <c r="M53546"/>
      <c r="N53546"/>
      <c r="O53546"/>
      <c r="P53546"/>
      <c r="Q53546"/>
      <c r="R53546"/>
      <c r="S53546" s="13"/>
      <c r="W53546" s="15"/>
    </row>
    <row r="53547" spans="10:23" x14ac:dyDescent="0.3">
      <c r="J53547" s="8"/>
      <c r="K53547"/>
      <c r="L53547"/>
      <c r="M53547"/>
      <c r="N53547"/>
      <c r="O53547"/>
      <c r="P53547"/>
      <c r="Q53547"/>
      <c r="R53547"/>
      <c r="S53547" s="13"/>
      <c r="W53547" s="15"/>
    </row>
    <row r="53548" spans="10:23" x14ac:dyDescent="0.3">
      <c r="J53548" s="8"/>
      <c r="K53548"/>
      <c r="L53548"/>
      <c r="M53548"/>
      <c r="N53548"/>
      <c r="O53548"/>
      <c r="P53548"/>
      <c r="Q53548"/>
      <c r="R53548"/>
      <c r="S53548" s="13"/>
      <c r="W53548" s="15"/>
    </row>
    <row r="53549" spans="10:23" x14ac:dyDescent="0.3">
      <c r="J53549" s="8"/>
      <c r="K53549"/>
      <c r="L53549"/>
      <c r="M53549"/>
      <c r="N53549"/>
      <c r="O53549"/>
      <c r="P53549"/>
      <c r="Q53549"/>
      <c r="R53549"/>
      <c r="S53549" s="13"/>
      <c r="W53549" s="15"/>
    </row>
    <row r="53550" spans="10:23" x14ac:dyDescent="0.3">
      <c r="J53550" s="8"/>
      <c r="K53550"/>
      <c r="L53550"/>
      <c r="M53550"/>
      <c r="N53550"/>
      <c r="O53550"/>
      <c r="P53550"/>
      <c r="Q53550"/>
      <c r="R53550"/>
      <c r="S53550" s="13"/>
      <c r="W53550" s="15"/>
    </row>
    <row r="53551" spans="10:23" x14ac:dyDescent="0.3">
      <c r="J53551" s="8"/>
      <c r="K53551"/>
      <c r="L53551"/>
      <c r="M53551"/>
      <c r="N53551"/>
      <c r="O53551"/>
      <c r="P53551"/>
      <c r="Q53551"/>
      <c r="R53551"/>
      <c r="S53551" s="13"/>
      <c r="W53551" s="15"/>
    </row>
    <row r="53552" spans="10:23" x14ac:dyDescent="0.3">
      <c r="J53552" s="8"/>
      <c r="K53552"/>
      <c r="L53552"/>
      <c r="M53552"/>
      <c r="N53552"/>
      <c r="O53552"/>
      <c r="P53552"/>
      <c r="Q53552"/>
      <c r="R53552"/>
      <c r="S53552" s="13"/>
      <c r="W53552" s="15"/>
    </row>
    <row r="53553" spans="10:23" x14ac:dyDescent="0.3">
      <c r="J53553" s="8"/>
      <c r="K53553"/>
      <c r="L53553"/>
      <c r="M53553"/>
      <c r="N53553"/>
      <c r="O53553"/>
      <c r="P53553"/>
      <c r="Q53553"/>
      <c r="R53553"/>
      <c r="S53553" s="13"/>
      <c r="W53553" s="15"/>
    </row>
    <row r="53554" spans="10:23" x14ac:dyDescent="0.3">
      <c r="J53554" s="8"/>
      <c r="K53554"/>
      <c r="L53554"/>
      <c r="M53554"/>
      <c r="N53554"/>
      <c r="O53554"/>
      <c r="P53554"/>
      <c r="Q53554"/>
      <c r="R53554"/>
      <c r="S53554" s="13"/>
      <c r="W53554" s="15"/>
    </row>
    <row r="53555" spans="10:23" x14ac:dyDescent="0.3">
      <c r="J53555" s="8"/>
      <c r="K53555"/>
      <c r="L53555"/>
      <c r="M53555"/>
      <c r="N53555"/>
      <c r="O53555"/>
      <c r="P53555"/>
      <c r="Q53555"/>
      <c r="R53555"/>
      <c r="S53555" s="13"/>
      <c r="W53555" s="15"/>
    </row>
    <row r="53556" spans="10:23" x14ac:dyDescent="0.3">
      <c r="J53556" s="8"/>
      <c r="K53556"/>
      <c r="L53556"/>
      <c r="M53556"/>
      <c r="N53556"/>
      <c r="O53556"/>
      <c r="P53556"/>
      <c r="Q53556"/>
      <c r="R53556"/>
      <c r="S53556" s="13"/>
      <c r="W53556" s="15"/>
    </row>
    <row r="53557" spans="10:23" x14ac:dyDescent="0.3">
      <c r="J53557" s="8"/>
      <c r="K53557"/>
      <c r="L53557"/>
      <c r="M53557"/>
      <c r="N53557"/>
      <c r="O53557"/>
      <c r="P53557"/>
      <c r="Q53557"/>
      <c r="R53557"/>
      <c r="S53557" s="13"/>
      <c r="W53557" s="15"/>
    </row>
    <row r="53558" spans="10:23" x14ac:dyDescent="0.3">
      <c r="J53558" s="8"/>
      <c r="K53558"/>
      <c r="L53558"/>
      <c r="M53558"/>
      <c r="N53558"/>
      <c r="O53558"/>
      <c r="P53558"/>
      <c r="Q53558"/>
      <c r="R53558"/>
      <c r="S53558" s="13"/>
      <c r="W53558" s="15"/>
    </row>
    <row r="53559" spans="10:23" x14ac:dyDescent="0.3">
      <c r="J53559" s="8"/>
      <c r="K53559"/>
      <c r="L53559"/>
      <c r="M53559"/>
      <c r="N53559"/>
      <c r="O53559"/>
      <c r="P53559"/>
      <c r="Q53559"/>
      <c r="R53559"/>
      <c r="S53559" s="13"/>
      <c r="W53559" s="15"/>
    </row>
    <row r="53560" spans="10:23" x14ac:dyDescent="0.3">
      <c r="J53560" s="8"/>
      <c r="K53560"/>
      <c r="L53560"/>
      <c r="M53560"/>
      <c r="N53560"/>
      <c r="O53560"/>
      <c r="P53560"/>
      <c r="Q53560"/>
      <c r="R53560"/>
      <c r="S53560" s="13"/>
      <c r="W53560" s="15"/>
    </row>
    <row r="53561" spans="10:23" x14ac:dyDescent="0.3">
      <c r="J53561" s="8"/>
      <c r="K53561"/>
      <c r="L53561"/>
      <c r="M53561"/>
      <c r="N53561"/>
      <c r="O53561"/>
      <c r="P53561"/>
      <c r="Q53561"/>
      <c r="R53561"/>
      <c r="S53561" s="13"/>
      <c r="W53561" s="15"/>
    </row>
    <row r="53562" spans="10:23" x14ac:dyDescent="0.3">
      <c r="J53562" s="8"/>
      <c r="K53562"/>
      <c r="L53562"/>
      <c r="M53562"/>
      <c r="N53562"/>
      <c r="O53562"/>
      <c r="P53562"/>
      <c r="Q53562"/>
      <c r="R53562"/>
      <c r="S53562" s="13"/>
      <c r="W53562" s="15"/>
    </row>
    <row r="53563" spans="10:23" x14ac:dyDescent="0.3">
      <c r="J53563" s="8"/>
      <c r="K53563"/>
      <c r="L53563"/>
      <c r="M53563"/>
      <c r="N53563"/>
      <c r="O53563"/>
      <c r="P53563"/>
      <c r="Q53563"/>
      <c r="R53563"/>
      <c r="S53563" s="13"/>
      <c r="W53563" s="15"/>
    </row>
    <row r="53564" spans="10:23" x14ac:dyDescent="0.3">
      <c r="J53564" s="8"/>
      <c r="K53564"/>
      <c r="L53564"/>
      <c r="M53564"/>
      <c r="N53564"/>
      <c r="O53564"/>
      <c r="P53564"/>
      <c r="Q53564"/>
      <c r="R53564"/>
      <c r="S53564" s="13"/>
      <c r="W53564" s="15"/>
    </row>
    <row r="53565" spans="10:23" x14ac:dyDescent="0.3">
      <c r="J53565" s="8"/>
      <c r="K53565"/>
      <c r="L53565"/>
      <c r="M53565"/>
      <c r="N53565"/>
      <c r="O53565"/>
      <c r="P53565"/>
      <c r="Q53565"/>
      <c r="R53565"/>
      <c r="S53565" s="13"/>
      <c r="W53565" s="15"/>
    </row>
    <row r="53566" spans="10:23" x14ac:dyDescent="0.3">
      <c r="J53566" s="8"/>
      <c r="K53566"/>
      <c r="L53566"/>
      <c r="M53566"/>
      <c r="N53566"/>
      <c r="O53566"/>
      <c r="P53566"/>
      <c r="Q53566"/>
      <c r="R53566"/>
      <c r="S53566" s="13"/>
      <c r="W53566" s="15"/>
    </row>
    <row r="53567" spans="10:23" x14ac:dyDescent="0.3">
      <c r="J53567" s="8"/>
      <c r="K53567"/>
      <c r="L53567"/>
      <c r="M53567"/>
      <c r="N53567"/>
      <c r="O53567"/>
      <c r="P53567"/>
      <c r="Q53567"/>
      <c r="R53567"/>
      <c r="S53567" s="13"/>
      <c r="W53567" s="15"/>
    </row>
    <row r="53568" spans="10:23" x14ac:dyDescent="0.3">
      <c r="J53568" s="8"/>
      <c r="K53568"/>
      <c r="L53568"/>
      <c r="M53568"/>
      <c r="N53568"/>
      <c r="O53568"/>
      <c r="P53568"/>
      <c r="Q53568"/>
      <c r="R53568"/>
      <c r="S53568" s="13"/>
      <c r="W53568" s="15"/>
    </row>
    <row r="53569" spans="10:23" x14ac:dyDescent="0.3">
      <c r="J53569" s="8"/>
      <c r="K53569"/>
      <c r="L53569"/>
      <c r="M53569"/>
      <c r="N53569"/>
      <c r="O53569"/>
      <c r="P53569"/>
      <c r="Q53569"/>
      <c r="R53569"/>
      <c r="S53569" s="13"/>
      <c r="W53569" s="15"/>
    </row>
    <row r="53570" spans="10:23" x14ac:dyDescent="0.3">
      <c r="J53570" s="8"/>
      <c r="K53570"/>
      <c r="L53570"/>
      <c r="M53570"/>
      <c r="N53570"/>
      <c r="O53570"/>
      <c r="P53570"/>
      <c r="Q53570"/>
      <c r="R53570"/>
      <c r="S53570" s="13"/>
      <c r="W53570" s="15"/>
    </row>
    <row r="53571" spans="10:23" x14ac:dyDescent="0.3">
      <c r="J53571" s="8"/>
      <c r="K53571"/>
      <c r="L53571"/>
      <c r="M53571"/>
      <c r="N53571"/>
      <c r="O53571"/>
      <c r="P53571"/>
      <c r="Q53571"/>
      <c r="R53571"/>
      <c r="S53571" s="13"/>
      <c r="W53571" s="15"/>
    </row>
    <row r="53572" spans="10:23" x14ac:dyDescent="0.3">
      <c r="J53572" s="8"/>
      <c r="K53572"/>
      <c r="L53572"/>
      <c r="M53572"/>
      <c r="N53572"/>
      <c r="O53572"/>
      <c r="P53572"/>
      <c r="Q53572"/>
      <c r="R53572"/>
      <c r="S53572" s="13"/>
      <c r="W53572" s="15"/>
    </row>
    <row r="53573" spans="10:23" x14ac:dyDescent="0.3">
      <c r="J53573" s="8"/>
      <c r="K53573"/>
      <c r="L53573"/>
      <c r="M53573"/>
      <c r="N53573"/>
      <c r="O53573"/>
      <c r="P53573"/>
      <c r="Q53573"/>
      <c r="R53573"/>
      <c r="S53573" s="13"/>
      <c r="W53573" s="15"/>
    </row>
    <row r="53574" spans="10:23" x14ac:dyDescent="0.3">
      <c r="J53574" s="8"/>
      <c r="K53574"/>
      <c r="L53574"/>
      <c r="M53574"/>
      <c r="N53574"/>
      <c r="O53574"/>
      <c r="P53574"/>
      <c r="Q53574"/>
      <c r="R53574"/>
      <c r="S53574" s="13"/>
      <c r="W53574" s="15"/>
    </row>
    <row r="53575" spans="10:23" x14ac:dyDescent="0.3">
      <c r="J53575" s="8"/>
      <c r="K53575"/>
      <c r="L53575"/>
      <c r="M53575"/>
      <c r="N53575"/>
      <c r="O53575"/>
      <c r="P53575"/>
      <c r="Q53575"/>
      <c r="R53575"/>
      <c r="S53575" s="13"/>
      <c r="W53575" s="15"/>
    </row>
    <row r="53576" spans="10:23" x14ac:dyDescent="0.3">
      <c r="J53576" s="8"/>
      <c r="K53576"/>
      <c r="L53576"/>
      <c r="M53576"/>
      <c r="N53576"/>
      <c r="O53576"/>
      <c r="P53576"/>
      <c r="Q53576"/>
      <c r="R53576"/>
      <c r="S53576" s="13"/>
      <c r="W53576" s="15"/>
    </row>
    <row r="53577" spans="10:23" x14ac:dyDescent="0.3">
      <c r="J53577" s="8"/>
      <c r="K53577"/>
      <c r="L53577"/>
      <c r="M53577"/>
      <c r="N53577"/>
      <c r="O53577"/>
      <c r="P53577"/>
      <c r="Q53577"/>
      <c r="R53577"/>
      <c r="S53577" s="13"/>
      <c r="W53577" s="15"/>
    </row>
    <row r="53578" spans="10:23" x14ac:dyDescent="0.3">
      <c r="J53578" s="8"/>
      <c r="K53578"/>
      <c r="L53578"/>
      <c r="M53578"/>
      <c r="N53578"/>
      <c r="O53578"/>
      <c r="P53578"/>
      <c r="Q53578"/>
      <c r="R53578"/>
      <c r="S53578" s="13"/>
      <c r="W53578" s="15"/>
    </row>
    <row r="53579" spans="10:23" x14ac:dyDescent="0.3">
      <c r="J53579" s="8"/>
      <c r="K53579"/>
      <c r="L53579"/>
      <c r="M53579"/>
      <c r="N53579"/>
      <c r="O53579"/>
      <c r="P53579"/>
      <c r="Q53579"/>
      <c r="R53579"/>
      <c r="S53579" s="13"/>
      <c r="W53579" s="15"/>
    </row>
    <row r="53580" spans="10:23" x14ac:dyDescent="0.3">
      <c r="J53580" s="8"/>
      <c r="K53580"/>
      <c r="L53580"/>
      <c r="M53580"/>
      <c r="N53580"/>
      <c r="O53580"/>
      <c r="P53580"/>
      <c r="Q53580"/>
      <c r="R53580"/>
      <c r="S53580" s="13"/>
      <c r="W53580" s="15"/>
    </row>
    <row r="53581" spans="10:23" x14ac:dyDescent="0.3">
      <c r="J53581" s="8"/>
      <c r="K53581"/>
      <c r="L53581"/>
      <c r="M53581"/>
      <c r="N53581"/>
      <c r="O53581"/>
      <c r="P53581"/>
      <c r="Q53581"/>
      <c r="R53581"/>
      <c r="S53581" s="13"/>
      <c r="W53581" s="15"/>
    </row>
    <row r="53582" spans="10:23" x14ac:dyDescent="0.3">
      <c r="J53582" s="8"/>
      <c r="K53582"/>
      <c r="L53582"/>
      <c r="M53582"/>
      <c r="N53582"/>
      <c r="O53582"/>
      <c r="P53582"/>
      <c r="Q53582"/>
      <c r="R53582"/>
      <c r="S53582" s="13"/>
      <c r="W53582" s="15"/>
    </row>
    <row r="53583" spans="10:23" x14ac:dyDescent="0.3">
      <c r="J53583" s="8"/>
      <c r="K53583"/>
      <c r="L53583"/>
      <c r="M53583"/>
      <c r="N53583"/>
      <c r="O53583"/>
      <c r="P53583"/>
      <c r="Q53583"/>
      <c r="R53583"/>
      <c r="S53583" s="13"/>
      <c r="W53583" s="15"/>
    </row>
    <row r="53584" spans="10:23" x14ac:dyDescent="0.3">
      <c r="J53584" s="8"/>
      <c r="K53584"/>
      <c r="L53584"/>
      <c r="M53584"/>
      <c r="N53584"/>
      <c r="O53584"/>
      <c r="P53584"/>
      <c r="Q53584"/>
      <c r="R53584"/>
      <c r="S53584" s="13"/>
      <c r="W53584" s="15"/>
    </row>
    <row r="53585" spans="10:23" x14ac:dyDescent="0.3">
      <c r="J53585" s="8"/>
      <c r="K53585"/>
      <c r="L53585"/>
      <c r="M53585"/>
      <c r="N53585"/>
      <c r="O53585"/>
      <c r="P53585"/>
      <c r="Q53585"/>
      <c r="R53585"/>
      <c r="S53585" s="13"/>
      <c r="W53585" s="15"/>
    </row>
    <row r="53586" spans="10:23" x14ac:dyDescent="0.3">
      <c r="J53586" s="8"/>
      <c r="K53586"/>
      <c r="L53586"/>
      <c r="M53586"/>
      <c r="N53586"/>
      <c r="O53586"/>
      <c r="P53586"/>
      <c r="Q53586"/>
      <c r="R53586"/>
      <c r="S53586" s="13"/>
      <c r="W53586" s="15"/>
    </row>
    <row r="53587" spans="10:23" x14ac:dyDescent="0.3">
      <c r="J53587" s="8"/>
      <c r="K53587"/>
      <c r="L53587"/>
      <c r="M53587"/>
      <c r="N53587"/>
      <c r="O53587"/>
      <c r="P53587"/>
      <c r="Q53587"/>
      <c r="R53587"/>
      <c r="S53587" s="13"/>
      <c r="W53587" s="15"/>
    </row>
    <row r="53588" spans="10:23" x14ac:dyDescent="0.3">
      <c r="J53588" s="8"/>
      <c r="K53588"/>
      <c r="L53588"/>
      <c r="M53588"/>
      <c r="N53588"/>
      <c r="O53588"/>
      <c r="P53588"/>
      <c r="Q53588"/>
      <c r="R53588"/>
      <c r="S53588" s="13"/>
      <c r="W53588" s="15"/>
    </row>
    <row r="53589" spans="10:23" x14ac:dyDescent="0.3">
      <c r="J53589" s="8"/>
      <c r="K53589"/>
      <c r="L53589"/>
      <c r="M53589"/>
      <c r="N53589"/>
      <c r="O53589"/>
      <c r="P53589"/>
      <c r="Q53589"/>
      <c r="R53589"/>
      <c r="S53589" s="13"/>
      <c r="W53589" s="15"/>
    </row>
    <row r="53590" spans="10:23" x14ac:dyDescent="0.3">
      <c r="J53590" s="8"/>
      <c r="K53590"/>
      <c r="L53590"/>
      <c r="M53590"/>
      <c r="N53590"/>
      <c r="O53590"/>
      <c r="P53590"/>
      <c r="Q53590"/>
      <c r="R53590"/>
      <c r="S53590" s="13"/>
      <c r="W53590" s="15"/>
    </row>
    <row r="53591" spans="10:23" x14ac:dyDescent="0.3">
      <c r="J53591" s="8"/>
      <c r="K53591"/>
      <c r="L53591"/>
      <c r="M53591"/>
      <c r="N53591"/>
      <c r="O53591"/>
      <c r="P53591"/>
      <c r="Q53591"/>
      <c r="R53591"/>
      <c r="S53591" s="13"/>
      <c r="W53591" s="15"/>
    </row>
    <row r="53592" spans="10:23" x14ac:dyDescent="0.3">
      <c r="J53592" s="8"/>
      <c r="K53592"/>
      <c r="L53592"/>
      <c r="M53592"/>
      <c r="N53592"/>
      <c r="O53592"/>
      <c r="P53592"/>
      <c r="Q53592"/>
      <c r="R53592"/>
      <c r="S53592" s="13"/>
      <c r="W53592" s="15"/>
    </row>
    <row r="53593" spans="10:23" x14ac:dyDescent="0.3">
      <c r="J53593" s="8"/>
      <c r="K53593"/>
      <c r="L53593"/>
      <c r="M53593"/>
      <c r="N53593"/>
      <c r="O53593"/>
      <c r="P53593"/>
      <c r="Q53593"/>
      <c r="R53593"/>
      <c r="S53593" s="13"/>
      <c r="W53593" s="15"/>
    </row>
    <row r="53594" spans="10:23" x14ac:dyDescent="0.3">
      <c r="J53594" s="8"/>
      <c r="K53594"/>
      <c r="L53594"/>
      <c r="M53594"/>
      <c r="N53594"/>
      <c r="O53594"/>
      <c r="P53594"/>
      <c r="Q53594"/>
      <c r="R53594"/>
      <c r="S53594" s="13"/>
      <c r="W53594" s="15"/>
    </row>
    <row r="53595" spans="10:23" x14ac:dyDescent="0.3">
      <c r="J53595" s="8"/>
      <c r="K53595"/>
      <c r="L53595"/>
      <c r="M53595"/>
      <c r="N53595"/>
      <c r="O53595"/>
      <c r="P53595"/>
      <c r="Q53595"/>
      <c r="R53595"/>
      <c r="S53595" s="13"/>
      <c r="W53595" s="15"/>
    </row>
    <row r="53596" spans="10:23" x14ac:dyDescent="0.3">
      <c r="J53596" s="8"/>
      <c r="K53596"/>
      <c r="L53596"/>
      <c r="M53596"/>
      <c r="N53596"/>
      <c r="O53596"/>
      <c r="P53596"/>
      <c r="Q53596"/>
      <c r="R53596"/>
      <c r="S53596" s="13"/>
      <c r="W53596" s="15"/>
    </row>
    <row r="53597" spans="10:23" x14ac:dyDescent="0.3">
      <c r="J53597" s="8"/>
      <c r="K53597"/>
      <c r="L53597"/>
      <c r="M53597"/>
      <c r="N53597"/>
      <c r="O53597"/>
      <c r="P53597"/>
      <c r="Q53597"/>
      <c r="R53597"/>
      <c r="S53597" s="13"/>
      <c r="W53597" s="15"/>
    </row>
    <row r="53598" spans="10:23" x14ac:dyDescent="0.3">
      <c r="J53598" s="8"/>
      <c r="K53598"/>
      <c r="L53598"/>
      <c r="M53598"/>
      <c r="N53598"/>
      <c r="O53598"/>
      <c r="P53598"/>
      <c r="Q53598"/>
      <c r="R53598"/>
      <c r="S53598" s="13"/>
      <c r="W53598" s="15"/>
    </row>
    <row r="53599" spans="10:23" x14ac:dyDescent="0.3">
      <c r="J53599" s="8"/>
      <c r="K53599"/>
      <c r="L53599"/>
      <c r="M53599"/>
      <c r="N53599"/>
      <c r="O53599"/>
      <c r="P53599"/>
      <c r="Q53599"/>
      <c r="R53599"/>
      <c r="S53599" s="13"/>
      <c r="W53599" s="15"/>
    </row>
    <row r="53600" spans="10:23" x14ac:dyDescent="0.3">
      <c r="J53600" s="8"/>
      <c r="K53600"/>
      <c r="L53600"/>
      <c r="M53600"/>
      <c r="N53600"/>
      <c r="O53600"/>
      <c r="P53600"/>
      <c r="Q53600"/>
      <c r="R53600"/>
      <c r="S53600" s="13"/>
      <c r="W53600" s="15"/>
    </row>
    <row r="53601" spans="10:23" x14ac:dyDescent="0.3">
      <c r="J53601" s="8"/>
      <c r="K53601"/>
      <c r="L53601"/>
      <c r="M53601"/>
      <c r="N53601"/>
      <c r="O53601"/>
      <c r="P53601"/>
      <c r="Q53601"/>
      <c r="R53601"/>
      <c r="S53601" s="13"/>
      <c r="W53601" s="15"/>
    </row>
    <row r="53602" spans="10:23" x14ac:dyDescent="0.3">
      <c r="J53602" s="8"/>
      <c r="K53602"/>
      <c r="L53602"/>
      <c r="M53602"/>
      <c r="N53602"/>
      <c r="O53602"/>
      <c r="P53602"/>
      <c r="Q53602"/>
      <c r="R53602"/>
      <c r="S53602" s="13"/>
      <c r="W53602" s="15"/>
    </row>
    <row r="53603" spans="10:23" x14ac:dyDescent="0.3">
      <c r="J53603" s="8"/>
      <c r="K53603"/>
      <c r="L53603"/>
      <c r="M53603"/>
      <c r="N53603"/>
      <c r="O53603"/>
      <c r="P53603"/>
      <c r="Q53603"/>
      <c r="R53603"/>
      <c r="S53603" s="13"/>
      <c r="W53603" s="15"/>
    </row>
    <row r="53604" spans="10:23" x14ac:dyDescent="0.3">
      <c r="J53604" s="8"/>
      <c r="K53604"/>
      <c r="L53604"/>
      <c r="M53604"/>
      <c r="N53604"/>
      <c r="O53604"/>
      <c r="P53604"/>
      <c r="Q53604"/>
      <c r="R53604"/>
      <c r="S53604" s="13"/>
      <c r="W53604" s="15"/>
    </row>
    <row r="53605" spans="10:23" x14ac:dyDescent="0.3">
      <c r="J53605" s="8"/>
      <c r="K53605"/>
      <c r="L53605"/>
      <c r="M53605"/>
      <c r="N53605"/>
      <c r="O53605"/>
      <c r="P53605"/>
      <c r="Q53605"/>
      <c r="R53605"/>
      <c r="S53605" s="13"/>
      <c r="W53605" s="15"/>
    </row>
    <row r="53606" spans="10:23" x14ac:dyDescent="0.3">
      <c r="J53606" s="8"/>
      <c r="K53606"/>
      <c r="L53606"/>
      <c r="M53606"/>
      <c r="N53606"/>
      <c r="O53606"/>
      <c r="P53606"/>
      <c r="Q53606"/>
      <c r="R53606"/>
      <c r="S53606" s="13"/>
      <c r="W53606" s="15"/>
    </row>
    <row r="53607" spans="10:23" x14ac:dyDescent="0.3">
      <c r="J53607" s="8"/>
      <c r="K53607"/>
      <c r="L53607"/>
      <c r="M53607"/>
      <c r="N53607"/>
      <c r="O53607"/>
      <c r="P53607"/>
      <c r="Q53607"/>
      <c r="R53607"/>
      <c r="S53607" s="13"/>
      <c r="W53607" s="15"/>
    </row>
    <row r="53608" spans="10:23" x14ac:dyDescent="0.3">
      <c r="J53608" s="8"/>
      <c r="K53608"/>
      <c r="L53608"/>
      <c r="M53608"/>
      <c r="N53608"/>
      <c r="O53608"/>
      <c r="P53608"/>
      <c r="Q53608"/>
      <c r="R53608"/>
      <c r="S53608" s="13"/>
      <c r="W53608" s="15"/>
    </row>
    <row r="53609" spans="10:23" x14ac:dyDescent="0.3">
      <c r="J53609" s="8"/>
      <c r="K53609"/>
      <c r="L53609"/>
      <c r="M53609"/>
      <c r="N53609"/>
      <c r="O53609"/>
      <c r="P53609"/>
      <c r="Q53609"/>
      <c r="R53609"/>
      <c r="S53609" s="13"/>
      <c r="W53609" s="15"/>
    </row>
    <row r="53610" spans="10:23" x14ac:dyDescent="0.3">
      <c r="J53610" s="8"/>
      <c r="K53610"/>
      <c r="L53610"/>
      <c r="M53610"/>
      <c r="N53610"/>
      <c r="O53610"/>
      <c r="P53610"/>
      <c r="Q53610"/>
      <c r="R53610"/>
      <c r="S53610" s="13"/>
      <c r="W53610" s="15"/>
    </row>
    <row r="53611" spans="10:23" x14ac:dyDescent="0.3">
      <c r="J53611" s="8"/>
      <c r="K53611"/>
      <c r="L53611"/>
      <c r="M53611"/>
      <c r="N53611"/>
      <c r="O53611"/>
      <c r="P53611"/>
      <c r="Q53611"/>
      <c r="R53611"/>
      <c r="S53611" s="13"/>
      <c r="W53611" s="15"/>
    </row>
    <row r="53612" spans="10:23" x14ac:dyDescent="0.3">
      <c r="J53612" s="8"/>
      <c r="K53612"/>
      <c r="L53612"/>
      <c r="M53612"/>
      <c r="N53612"/>
      <c r="O53612"/>
      <c r="P53612"/>
      <c r="Q53612"/>
      <c r="R53612"/>
      <c r="S53612" s="13"/>
      <c r="W53612" s="15"/>
    </row>
    <row r="53613" spans="10:23" x14ac:dyDescent="0.3">
      <c r="J53613" s="8"/>
      <c r="K53613"/>
      <c r="L53613"/>
      <c r="M53613"/>
      <c r="N53613"/>
      <c r="O53613"/>
      <c r="P53613"/>
      <c r="Q53613"/>
      <c r="R53613"/>
      <c r="S53613" s="13"/>
      <c r="W53613" s="15"/>
    </row>
    <row r="53614" spans="10:23" x14ac:dyDescent="0.3">
      <c r="J53614" s="8"/>
      <c r="K53614"/>
      <c r="L53614"/>
      <c r="M53614"/>
      <c r="N53614"/>
      <c r="O53614"/>
      <c r="P53614"/>
      <c r="Q53614"/>
      <c r="R53614"/>
      <c r="S53614" s="13"/>
      <c r="W53614" s="15"/>
    </row>
    <row r="53615" spans="10:23" x14ac:dyDescent="0.3">
      <c r="J53615" s="8"/>
      <c r="K53615"/>
      <c r="L53615"/>
      <c r="M53615"/>
      <c r="N53615"/>
      <c r="O53615"/>
      <c r="P53615"/>
      <c r="Q53615"/>
      <c r="R53615"/>
      <c r="S53615" s="13"/>
      <c r="W53615" s="15"/>
    </row>
    <row r="53616" spans="10:23" x14ac:dyDescent="0.3">
      <c r="J53616" s="8"/>
      <c r="K53616"/>
      <c r="L53616"/>
      <c r="M53616"/>
      <c r="N53616"/>
      <c r="O53616"/>
      <c r="P53616"/>
      <c r="Q53616"/>
      <c r="R53616"/>
      <c r="S53616" s="13"/>
      <c r="W53616" s="15"/>
    </row>
    <row r="53617" spans="10:23" x14ac:dyDescent="0.3">
      <c r="J53617" s="8"/>
      <c r="K53617"/>
      <c r="L53617"/>
      <c r="M53617"/>
      <c r="N53617"/>
      <c r="O53617"/>
      <c r="P53617"/>
      <c r="Q53617"/>
      <c r="R53617"/>
      <c r="S53617" s="13"/>
      <c r="W53617" s="15"/>
    </row>
    <row r="53618" spans="10:23" x14ac:dyDescent="0.3">
      <c r="J53618" s="8"/>
      <c r="K53618"/>
      <c r="L53618"/>
      <c r="M53618"/>
      <c r="N53618"/>
      <c r="O53618"/>
      <c r="P53618"/>
      <c r="Q53618"/>
      <c r="R53618"/>
      <c r="S53618" s="13"/>
      <c r="W53618" s="15"/>
    </row>
    <row r="53619" spans="10:23" x14ac:dyDescent="0.3">
      <c r="J53619" s="8"/>
      <c r="K53619"/>
      <c r="L53619"/>
      <c r="M53619"/>
      <c r="N53619"/>
      <c r="O53619"/>
      <c r="P53619"/>
      <c r="Q53619"/>
      <c r="R53619"/>
      <c r="S53619" s="13"/>
      <c r="W53619" s="15"/>
    </row>
    <row r="53620" spans="10:23" x14ac:dyDescent="0.3">
      <c r="J53620" s="8"/>
      <c r="K53620"/>
      <c r="L53620"/>
      <c r="M53620"/>
      <c r="N53620"/>
      <c r="O53620"/>
      <c r="P53620"/>
      <c r="Q53620"/>
      <c r="R53620"/>
      <c r="S53620" s="13"/>
      <c r="W53620" s="15"/>
    </row>
    <row r="53621" spans="10:23" x14ac:dyDescent="0.3">
      <c r="J53621" s="8"/>
      <c r="K53621"/>
      <c r="L53621"/>
      <c r="M53621"/>
      <c r="N53621"/>
      <c r="O53621"/>
      <c r="P53621"/>
      <c r="Q53621"/>
      <c r="R53621"/>
      <c r="S53621" s="13"/>
      <c r="W53621" s="15"/>
    </row>
    <row r="53622" spans="10:23" x14ac:dyDescent="0.3">
      <c r="J53622" s="8"/>
      <c r="K53622"/>
      <c r="L53622"/>
      <c r="M53622"/>
      <c r="N53622"/>
      <c r="O53622"/>
      <c r="P53622"/>
      <c r="Q53622"/>
      <c r="R53622"/>
      <c r="S53622" s="13"/>
      <c r="W53622" s="15"/>
    </row>
    <row r="53623" spans="10:23" x14ac:dyDescent="0.3">
      <c r="J53623" s="8"/>
      <c r="K53623"/>
      <c r="L53623"/>
      <c r="M53623"/>
      <c r="N53623"/>
      <c r="O53623"/>
      <c r="P53623"/>
      <c r="Q53623"/>
      <c r="R53623"/>
      <c r="S53623" s="13"/>
      <c r="W53623" s="15"/>
    </row>
    <row r="53624" spans="10:23" x14ac:dyDescent="0.3">
      <c r="J53624" s="8"/>
      <c r="K53624"/>
      <c r="L53624"/>
      <c r="M53624"/>
      <c r="N53624"/>
      <c r="O53624"/>
      <c r="P53624"/>
      <c r="Q53624"/>
      <c r="R53624"/>
      <c r="S53624" s="13"/>
      <c r="W53624" s="15"/>
    </row>
    <row r="53625" spans="10:23" x14ac:dyDescent="0.3">
      <c r="J53625" s="8"/>
      <c r="K53625"/>
      <c r="L53625"/>
      <c r="M53625"/>
      <c r="N53625"/>
      <c r="O53625"/>
      <c r="P53625"/>
      <c r="Q53625"/>
      <c r="R53625"/>
      <c r="S53625" s="13"/>
      <c r="W53625" s="15"/>
    </row>
    <row r="53626" spans="10:23" x14ac:dyDescent="0.3">
      <c r="J53626" s="8"/>
      <c r="K53626"/>
      <c r="L53626"/>
      <c r="M53626"/>
      <c r="N53626"/>
      <c r="O53626"/>
      <c r="P53626"/>
      <c r="Q53626"/>
      <c r="R53626"/>
      <c r="S53626" s="13"/>
      <c r="W53626" s="15"/>
    </row>
    <row r="53627" spans="10:23" x14ac:dyDescent="0.3">
      <c r="J53627" s="8"/>
      <c r="K53627"/>
      <c r="L53627"/>
      <c r="M53627"/>
      <c r="N53627"/>
      <c r="O53627"/>
      <c r="P53627"/>
      <c r="Q53627"/>
      <c r="R53627"/>
      <c r="S53627" s="13"/>
      <c r="W53627" s="15"/>
    </row>
    <row r="53628" spans="10:23" x14ac:dyDescent="0.3">
      <c r="J53628" s="8"/>
      <c r="K53628"/>
      <c r="L53628"/>
      <c r="M53628"/>
      <c r="N53628"/>
      <c r="O53628"/>
      <c r="P53628"/>
      <c r="Q53628"/>
      <c r="R53628"/>
      <c r="S53628" s="13"/>
      <c r="W53628" s="15"/>
    </row>
    <row r="53629" spans="10:23" x14ac:dyDescent="0.3">
      <c r="J53629" s="8"/>
      <c r="K53629"/>
      <c r="L53629"/>
      <c r="M53629"/>
      <c r="N53629"/>
      <c r="O53629"/>
      <c r="P53629"/>
      <c r="Q53629"/>
      <c r="R53629"/>
      <c r="S53629" s="13"/>
      <c r="W53629" s="15"/>
    </row>
    <row r="53630" spans="10:23" x14ac:dyDescent="0.3">
      <c r="J53630" s="8"/>
      <c r="K53630"/>
      <c r="L53630"/>
      <c r="M53630"/>
      <c r="N53630"/>
      <c r="O53630"/>
      <c r="P53630"/>
      <c r="Q53630"/>
      <c r="R53630"/>
      <c r="S53630" s="13"/>
      <c r="W53630" s="15"/>
    </row>
    <row r="53631" spans="10:23" x14ac:dyDescent="0.3">
      <c r="J53631" s="8"/>
      <c r="K53631"/>
      <c r="L53631"/>
      <c r="M53631"/>
      <c r="N53631"/>
      <c r="O53631"/>
      <c r="P53631"/>
      <c r="Q53631"/>
      <c r="R53631"/>
      <c r="S53631" s="13"/>
      <c r="W53631" s="15"/>
    </row>
    <row r="53632" spans="10:23" x14ac:dyDescent="0.3">
      <c r="J53632" s="8"/>
      <c r="K53632"/>
      <c r="L53632"/>
      <c r="M53632"/>
      <c r="N53632"/>
      <c r="O53632"/>
      <c r="P53632"/>
      <c r="Q53632"/>
      <c r="R53632"/>
      <c r="S53632" s="13"/>
      <c r="W53632" s="15"/>
    </row>
    <row r="53633" spans="10:23" x14ac:dyDescent="0.3">
      <c r="J53633" s="8"/>
      <c r="K53633"/>
      <c r="L53633"/>
      <c r="M53633"/>
      <c r="N53633"/>
      <c r="O53633"/>
      <c r="P53633"/>
      <c r="Q53633"/>
      <c r="R53633"/>
      <c r="S53633" s="13"/>
      <c r="W53633" s="15"/>
    </row>
    <row r="53634" spans="10:23" x14ac:dyDescent="0.3">
      <c r="J53634" s="8"/>
      <c r="K53634"/>
      <c r="L53634"/>
      <c r="M53634"/>
      <c r="N53634"/>
      <c r="O53634"/>
      <c r="P53634"/>
      <c r="Q53634"/>
      <c r="R53634"/>
      <c r="S53634" s="13"/>
      <c r="W53634" s="15"/>
    </row>
    <row r="53635" spans="10:23" x14ac:dyDescent="0.3">
      <c r="J53635" s="8"/>
      <c r="K53635"/>
      <c r="L53635"/>
      <c r="M53635"/>
      <c r="N53635"/>
      <c r="O53635"/>
      <c r="P53635"/>
      <c r="Q53635"/>
      <c r="R53635"/>
      <c r="S53635" s="13"/>
      <c r="W53635" s="15"/>
    </row>
    <row r="53636" spans="10:23" x14ac:dyDescent="0.3">
      <c r="J53636" s="8"/>
      <c r="K53636"/>
      <c r="L53636"/>
      <c r="M53636"/>
      <c r="N53636"/>
      <c r="O53636"/>
      <c r="P53636"/>
      <c r="Q53636"/>
      <c r="R53636"/>
      <c r="S53636" s="13"/>
      <c r="W53636" s="15"/>
    </row>
    <row r="53637" spans="10:23" x14ac:dyDescent="0.3">
      <c r="J53637" s="8"/>
      <c r="K53637"/>
      <c r="L53637"/>
      <c r="M53637"/>
      <c r="N53637"/>
      <c r="O53637"/>
      <c r="P53637"/>
      <c r="Q53637"/>
      <c r="R53637"/>
      <c r="S53637" s="13"/>
      <c r="W53637" s="15"/>
    </row>
    <row r="53638" spans="10:23" x14ac:dyDescent="0.3">
      <c r="J53638" s="8"/>
      <c r="K53638"/>
      <c r="L53638"/>
      <c r="M53638"/>
      <c r="N53638"/>
      <c r="O53638"/>
      <c r="P53638"/>
      <c r="Q53638"/>
      <c r="R53638"/>
      <c r="S53638" s="13"/>
      <c r="W53638" s="15"/>
    </row>
    <row r="53639" spans="10:23" x14ac:dyDescent="0.3">
      <c r="J53639" s="8"/>
      <c r="K53639"/>
      <c r="L53639"/>
      <c r="M53639"/>
      <c r="N53639"/>
      <c r="O53639"/>
      <c r="P53639"/>
      <c r="Q53639"/>
      <c r="R53639"/>
      <c r="S53639" s="13"/>
      <c r="W53639" s="15"/>
    </row>
    <row r="53640" spans="10:23" x14ac:dyDescent="0.3">
      <c r="J53640" s="8"/>
      <c r="K53640"/>
      <c r="L53640"/>
      <c r="M53640"/>
      <c r="N53640"/>
      <c r="O53640"/>
      <c r="P53640"/>
      <c r="Q53640"/>
      <c r="R53640"/>
      <c r="S53640" s="13"/>
      <c r="W53640" s="15"/>
    </row>
    <row r="53641" spans="10:23" x14ac:dyDescent="0.3">
      <c r="J53641" s="8"/>
      <c r="K53641"/>
      <c r="L53641"/>
      <c r="M53641"/>
      <c r="N53641"/>
      <c r="O53641"/>
      <c r="P53641"/>
      <c r="Q53641"/>
      <c r="R53641"/>
      <c r="S53641" s="13"/>
      <c r="W53641" s="15"/>
    </row>
    <row r="53642" spans="10:23" x14ac:dyDescent="0.3">
      <c r="J53642" s="8"/>
      <c r="K53642"/>
      <c r="L53642"/>
      <c r="M53642"/>
      <c r="N53642"/>
      <c r="O53642"/>
      <c r="P53642"/>
      <c r="Q53642"/>
      <c r="R53642"/>
      <c r="S53642" s="13"/>
      <c r="W53642" s="15"/>
    </row>
    <row r="53643" spans="10:23" x14ac:dyDescent="0.3">
      <c r="J53643" s="8"/>
      <c r="K53643"/>
      <c r="L53643"/>
      <c r="M53643"/>
      <c r="N53643"/>
      <c r="O53643"/>
      <c r="P53643"/>
      <c r="Q53643"/>
      <c r="R53643"/>
      <c r="S53643" s="13"/>
      <c r="W53643" s="15"/>
    </row>
    <row r="53644" spans="10:23" x14ac:dyDescent="0.3">
      <c r="J53644" s="8"/>
      <c r="K53644"/>
      <c r="L53644"/>
      <c r="M53644"/>
      <c r="N53644"/>
      <c r="O53644"/>
      <c r="P53644"/>
      <c r="Q53644"/>
      <c r="R53644"/>
      <c r="S53644" s="13"/>
      <c r="W53644" s="15"/>
    </row>
    <row r="53645" spans="10:23" x14ac:dyDescent="0.3">
      <c r="J53645" s="8"/>
      <c r="K53645"/>
      <c r="L53645"/>
      <c r="M53645"/>
      <c r="N53645"/>
      <c r="O53645"/>
      <c r="P53645"/>
      <c r="Q53645"/>
      <c r="R53645"/>
      <c r="S53645" s="13"/>
      <c r="W53645" s="15"/>
    </row>
    <row r="53646" spans="10:23" x14ac:dyDescent="0.3">
      <c r="J53646" s="8"/>
      <c r="K53646"/>
      <c r="L53646"/>
      <c r="M53646"/>
      <c r="N53646"/>
      <c r="O53646"/>
      <c r="P53646"/>
      <c r="Q53646"/>
      <c r="R53646"/>
      <c r="S53646" s="13"/>
      <c r="W53646" s="15"/>
    </row>
    <row r="53647" spans="10:23" x14ac:dyDescent="0.3">
      <c r="J53647" s="8"/>
      <c r="K53647"/>
      <c r="L53647"/>
      <c r="M53647"/>
      <c r="N53647"/>
      <c r="O53647"/>
      <c r="P53647"/>
      <c r="Q53647"/>
      <c r="R53647"/>
      <c r="S53647" s="13"/>
      <c r="W53647" s="15"/>
    </row>
    <row r="53648" spans="10:23" x14ac:dyDescent="0.3">
      <c r="J53648" s="8"/>
      <c r="K53648"/>
      <c r="L53648"/>
      <c r="M53648"/>
      <c r="N53648"/>
      <c r="O53648"/>
      <c r="P53648"/>
      <c r="Q53648"/>
      <c r="R53648"/>
      <c r="S53648" s="13"/>
      <c r="W53648" s="15"/>
    </row>
    <row r="53649" spans="10:23" x14ac:dyDescent="0.3">
      <c r="J53649" s="8"/>
      <c r="K53649"/>
      <c r="L53649"/>
      <c r="M53649"/>
      <c r="N53649"/>
      <c r="O53649"/>
      <c r="P53649"/>
      <c r="Q53649"/>
      <c r="R53649"/>
      <c r="S53649" s="13"/>
      <c r="W53649" s="15"/>
    </row>
    <row r="53650" spans="10:23" x14ac:dyDescent="0.3">
      <c r="J53650" s="8"/>
      <c r="K53650"/>
      <c r="L53650"/>
      <c r="M53650"/>
      <c r="N53650"/>
      <c r="O53650"/>
      <c r="P53650"/>
      <c r="Q53650"/>
      <c r="R53650"/>
      <c r="S53650" s="13"/>
      <c r="W53650" s="15"/>
    </row>
    <row r="53651" spans="10:23" x14ac:dyDescent="0.3">
      <c r="J53651" s="8"/>
      <c r="K53651"/>
      <c r="L53651"/>
      <c r="M53651"/>
      <c r="N53651"/>
      <c r="O53651"/>
      <c r="P53651"/>
      <c r="Q53651"/>
      <c r="R53651"/>
      <c r="S53651" s="13"/>
      <c r="W53651" s="15"/>
    </row>
    <row r="53652" spans="10:23" x14ac:dyDescent="0.3">
      <c r="J53652" s="8"/>
      <c r="K53652"/>
      <c r="L53652"/>
      <c r="M53652"/>
      <c r="N53652"/>
      <c r="O53652"/>
      <c r="P53652"/>
      <c r="Q53652"/>
      <c r="R53652"/>
      <c r="S53652" s="13"/>
      <c r="W53652" s="15"/>
    </row>
    <row r="53653" spans="10:23" x14ac:dyDescent="0.3">
      <c r="J53653" s="8"/>
      <c r="K53653"/>
      <c r="L53653"/>
      <c r="M53653"/>
      <c r="N53653"/>
      <c r="O53653"/>
      <c r="P53653"/>
      <c r="Q53653"/>
      <c r="R53653"/>
      <c r="S53653" s="13"/>
      <c r="W53653" s="15"/>
    </row>
    <row r="53654" spans="10:23" x14ac:dyDescent="0.3">
      <c r="J53654" s="8"/>
      <c r="K53654"/>
      <c r="L53654"/>
      <c r="M53654"/>
      <c r="N53654"/>
      <c r="O53654"/>
      <c r="P53654"/>
      <c r="Q53654"/>
      <c r="R53654"/>
      <c r="S53654" s="13"/>
      <c r="W53654" s="15"/>
    </row>
    <row r="53655" spans="10:23" x14ac:dyDescent="0.3">
      <c r="J53655" s="8"/>
      <c r="K53655"/>
      <c r="L53655"/>
      <c r="M53655"/>
      <c r="N53655"/>
      <c r="O53655"/>
      <c r="P53655"/>
      <c r="Q53655"/>
      <c r="R53655"/>
      <c r="S53655" s="13"/>
      <c r="W53655" s="15"/>
    </row>
    <row r="53656" spans="10:23" x14ac:dyDescent="0.3">
      <c r="J53656" s="8"/>
      <c r="K53656"/>
      <c r="L53656"/>
      <c r="M53656"/>
      <c r="N53656"/>
      <c r="O53656"/>
      <c r="P53656"/>
      <c r="Q53656"/>
      <c r="R53656"/>
      <c r="S53656" s="13"/>
      <c r="W53656" s="15"/>
    </row>
    <row r="53657" spans="10:23" x14ac:dyDescent="0.3">
      <c r="J53657" s="8"/>
      <c r="K53657"/>
      <c r="L53657"/>
      <c r="M53657"/>
      <c r="N53657"/>
      <c r="O53657"/>
      <c r="P53657"/>
      <c r="Q53657"/>
      <c r="R53657"/>
      <c r="S53657" s="13"/>
      <c r="W53657" s="15"/>
    </row>
    <row r="53658" spans="10:23" x14ac:dyDescent="0.3">
      <c r="J53658" s="8"/>
      <c r="K53658"/>
      <c r="L53658"/>
      <c r="M53658"/>
      <c r="N53658"/>
      <c r="O53658"/>
      <c r="P53658"/>
      <c r="Q53658"/>
      <c r="R53658"/>
      <c r="S53658" s="13"/>
      <c r="W53658" s="15"/>
    </row>
    <row r="53659" spans="10:23" x14ac:dyDescent="0.3">
      <c r="J53659" s="8"/>
      <c r="K53659"/>
      <c r="L53659"/>
      <c r="M53659"/>
      <c r="N53659"/>
      <c r="O53659"/>
      <c r="P53659"/>
      <c r="Q53659"/>
      <c r="R53659"/>
      <c r="S53659" s="13"/>
      <c r="W53659" s="15"/>
    </row>
    <row r="53660" spans="10:23" x14ac:dyDescent="0.3">
      <c r="J53660" s="8"/>
      <c r="K53660"/>
      <c r="L53660"/>
      <c r="M53660"/>
      <c r="N53660"/>
      <c r="O53660"/>
      <c r="P53660"/>
      <c r="Q53660"/>
      <c r="R53660"/>
      <c r="S53660" s="13"/>
      <c r="W53660" s="15"/>
    </row>
    <row r="53661" spans="10:23" x14ac:dyDescent="0.3">
      <c r="J53661" s="8"/>
      <c r="K53661"/>
      <c r="L53661"/>
      <c r="M53661"/>
      <c r="N53661"/>
      <c r="O53661"/>
      <c r="P53661"/>
      <c r="Q53661"/>
      <c r="R53661"/>
      <c r="S53661" s="13"/>
      <c r="W53661" s="15"/>
    </row>
    <row r="53662" spans="10:23" x14ac:dyDescent="0.3">
      <c r="J53662" s="8"/>
      <c r="K53662"/>
      <c r="L53662"/>
      <c r="M53662"/>
      <c r="N53662"/>
      <c r="O53662"/>
      <c r="P53662"/>
      <c r="Q53662"/>
      <c r="R53662"/>
      <c r="S53662" s="13"/>
      <c r="W53662" s="15"/>
    </row>
    <row r="53663" spans="10:23" x14ac:dyDescent="0.3">
      <c r="J53663" s="8"/>
      <c r="K53663"/>
      <c r="L53663"/>
      <c r="M53663"/>
      <c r="N53663"/>
      <c r="O53663"/>
      <c r="P53663"/>
      <c r="Q53663"/>
      <c r="R53663"/>
      <c r="S53663" s="13"/>
      <c r="W53663" s="15"/>
    </row>
    <row r="53664" spans="10:23" x14ac:dyDescent="0.3">
      <c r="J53664" s="8"/>
      <c r="K53664"/>
      <c r="L53664"/>
      <c r="M53664"/>
      <c r="N53664"/>
      <c r="O53664"/>
      <c r="P53664"/>
      <c r="Q53664"/>
      <c r="R53664"/>
      <c r="S53664" s="13"/>
      <c r="W53664" s="15"/>
    </row>
    <row r="53665" spans="10:23" x14ac:dyDescent="0.3">
      <c r="J53665" s="8"/>
      <c r="K53665"/>
      <c r="L53665"/>
      <c r="M53665"/>
      <c r="N53665"/>
      <c r="O53665"/>
      <c r="P53665"/>
      <c r="Q53665"/>
      <c r="R53665"/>
      <c r="S53665" s="13"/>
      <c r="W53665" s="15"/>
    </row>
    <row r="53666" spans="10:23" x14ac:dyDescent="0.3">
      <c r="J53666" s="8"/>
      <c r="K53666"/>
      <c r="L53666"/>
      <c r="M53666"/>
      <c r="N53666"/>
      <c r="O53666"/>
      <c r="P53666"/>
      <c r="Q53666"/>
      <c r="R53666"/>
      <c r="S53666" s="13"/>
      <c r="W53666" s="15"/>
    </row>
    <row r="53667" spans="10:23" x14ac:dyDescent="0.3">
      <c r="J53667" s="8"/>
      <c r="K53667"/>
      <c r="L53667"/>
      <c r="M53667"/>
      <c r="N53667"/>
      <c r="O53667"/>
      <c r="P53667"/>
      <c r="Q53667"/>
      <c r="R53667"/>
      <c r="S53667" s="13"/>
      <c r="W53667" s="15"/>
    </row>
    <row r="53668" spans="10:23" x14ac:dyDescent="0.3">
      <c r="J53668" s="8"/>
      <c r="K53668"/>
      <c r="L53668"/>
      <c r="M53668"/>
      <c r="N53668"/>
      <c r="O53668"/>
      <c r="P53668"/>
      <c r="Q53668"/>
      <c r="R53668"/>
      <c r="S53668" s="13"/>
      <c r="W53668" s="15"/>
    </row>
    <row r="53669" spans="10:23" x14ac:dyDescent="0.3">
      <c r="J53669" s="8"/>
      <c r="K53669"/>
      <c r="L53669"/>
      <c r="M53669"/>
      <c r="N53669"/>
      <c r="O53669"/>
      <c r="P53669"/>
      <c r="Q53669"/>
      <c r="R53669"/>
      <c r="S53669" s="13"/>
      <c r="W53669" s="15"/>
    </row>
    <row r="53670" spans="10:23" x14ac:dyDescent="0.3">
      <c r="J53670" s="8"/>
      <c r="K53670"/>
      <c r="L53670"/>
      <c r="M53670"/>
      <c r="N53670"/>
      <c r="O53670"/>
      <c r="P53670"/>
      <c r="Q53670"/>
      <c r="R53670"/>
      <c r="S53670" s="13"/>
      <c r="W53670" s="15"/>
    </row>
    <row r="53671" spans="10:23" x14ac:dyDescent="0.3">
      <c r="J53671" s="8"/>
      <c r="K53671"/>
      <c r="L53671"/>
      <c r="M53671"/>
      <c r="N53671"/>
      <c r="O53671"/>
      <c r="P53671"/>
      <c r="Q53671"/>
      <c r="R53671"/>
      <c r="S53671" s="13"/>
      <c r="W53671" s="15"/>
    </row>
    <row r="53672" spans="10:23" x14ac:dyDescent="0.3">
      <c r="J53672" s="8"/>
      <c r="K53672"/>
      <c r="L53672"/>
      <c r="M53672"/>
      <c r="N53672"/>
      <c r="O53672"/>
      <c r="P53672"/>
      <c r="Q53672"/>
      <c r="R53672"/>
      <c r="S53672" s="13"/>
      <c r="W53672" s="15"/>
    </row>
    <row r="53673" spans="10:23" x14ac:dyDescent="0.3">
      <c r="J53673" s="8"/>
      <c r="K53673"/>
      <c r="L53673"/>
      <c r="M53673"/>
      <c r="N53673"/>
      <c r="O53673"/>
      <c r="P53673"/>
      <c r="Q53673"/>
      <c r="R53673"/>
      <c r="S53673" s="13"/>
      <c r="W53673" s="15"/>
    </row>
    <row r="53674" spans="10:23" x14ac:dyDescent="0.3">
      <c r="J53674" s="8"/>
      <c r="K53674"/>
      <c r="L53674"/>
      <c r="M53674"/>
      <c r="N53674"/>
      <c r="O53674"/>
      <c r="P53674"/>
      <c r="Q53674"/>
      <c r="R53674"/>
      <c r="S53674" s="13"/>
      <c r="W53674" s="15"/>
    </row>
    <row r="53675" spans="10:23" x14ac:dyDescent="0.3">
      <c r="J53675" s="8"/>
      <c r="K53675"/>
      <c r="L53675"/>
      <c r="M53675"/>
      <c r="N53675"/>
      <c r="O53675"/>
      <c r="P53675"/>
      <c r="Q53675"/>
      <c r="R53675"/>
      <c r="S53675" s="13"/>
      <c r="W53675" s="15"/>
    </row>
    <row r="53676" spans="10:23" x14ac:dyDescent="0.3">
      <c r="J53676" s="8"/>
      <c r="K53676"/>
      <c r="L53676"/>
      <c r="M53676"/>
      <c r="N53676"/>
      <c r="O53676"/>
      <c r="P53676"/>
      <c r="Q53676"/>
      <c r="R53676"/>
      <c r="S53676" s="13"/>
      <c r="W53676" s="15"/>
    </row>
    <row r="53677" spans="10:23" x14ac:dyDescent="0.3">
      <c r="J53677" s="8"/>
      <c r="K53677"/>
      <c r="L53677"/>
      <c r="M53677"/>
      <c r="N53677"/>
      <c r="O53677"/>
      <c r="P53677"/>
      <c r="Q53677"/>
      <c r="R53677"/>
      <c r="S53677" s="13"/>
      <c r="W53677" s="15"/>
    </row>
    <row r="53678" spans="10:23" x14ac:dyDescent="0.3">
      <c r="J53678" s="8"/>
      <c r="K53678"/>
      <c r="L53678"/>
      <c r="M53678"/>
      <c r="N53678"/>
      <c r="O53678"/>
      <c r="P53678"/>
      <c r="Q53678"/>
      <c r="R53678"/>
      <c r="S53678" s="13"/>
      <c r="W53678" s="15"/>
    </row>
    <row r="53679" spans="10:23" x14ac:dyDescent="0.3">
      <c r="J53679" s="8"/>
      <c r="K53679"/>
      <c r="L53679"/>
      <c r="M53679"/>
      <c r="N53679"/>
      <c r="O53679"/>
      <c r="P53679"/>
      <c r="Q53679"/>
      <c r="R53679"/>
      <c r="S53679" s="13"/>
      <c r="W53679" s="15"/>
    </row>
    <row r="53680" spans="10:23" x14ac:dyDescent="0.3">
      <c r="J53680" s="8"/>
      <c r="K53680"/>
      <c r="L53680"/>
      <c r="M53680"/>
      <c r="N53680"/>
      <c r="O53680"/>
      <c r="P53680"/>
      <c r="Q53680"/>
      <c r="R53680"/>
      <c r="S53680" s="13"/>
      <c r="W53680" s="15"/>
    </row>
    <row r="53681" spans="10:23" x14ac:dyDescent="0.3">
      <c r="J53681" s="8"/>
      <c r="K53681"/>
      <c r="L53681"/>
      <c r="M53681"/>
      <c r="N53681"/>
      <c r="O53681"/>
      <c r="P53681"/>
      <c r="Q53681"/>
      <c r="R53681"/>
      <c r="S53681" s="13"/>
      <c r="W53681" s="15"/>
    </row>
    <row r="53682" spans="10:23" x14ac:dyDescent="0.3">
      <c r="J53682" s="8"/>
      <c r="K53682"/>
      <c r="L53682"/>
      <c r="M53682"/>
      <c r="N53682"/>
      <c r="O53682"/>
      <c r="P53682"/>
      <c r="Q53682"/>
      <c r="R53682"/>
      <c r="S53682" s="13"/>
      <c r="W53682" s="15"/>
    </row>
    <row r="53683" spans="10:23" x14ac:dyDescent="0.3">
      <c r="J53683" s="8"/>
      <c r="K53683"/>
      <c r="L53683"/>
      <c r="M53683"/>
      <c r="N53683"/>
      <c r="O53683"/>
      <c r="P53683"/>
      <c r="Q53683"/>
      <c r="R53683"/>
      <c r="S53683" s="13"/>
      <c r="W53683" s="15"/>
    </row>
    <row r="53684" spans="10:23" x14ac:dyDescent="0.3">
      <c r="J53684" s="8"/>
      <c r="K53684"/>
      <c r="L53684"/>
      <c r="M53684"/>
      <c r="N53684"/>
      <c r="O53684"/>
      <c r="P53684"/>
      <c r="Q53684"/>
      <c r="R53684"/>
      <c r="S53684" s="13"/>
      <c r="W53684" s="15"/>
    </row>
    <row r="53685" spans="10:23" x14ac:dyDescent="0.3">
      <c r="J53685" s="8"/>
      <c r="K53685"/>
      <c r="L53685"/>
      <c r="M53685"/>
      <c r="N53685"/>
      <c r="O53685"/>
      <c r="P53685"/>
      <c r="Q53685"/>
      <c r="R53685"/>
      <c r="S53685" s="13"/>
      <c r="W53685" s="15"/>
    </row>
    <row r="53686" spans="10:23" x14ac:dyDescent="0.3">
      <c r="J53686" s="8"/>
      <c r="K53686"/>
      <c r="L53686"/>
      <c r="M53686"/>
      <c r="N53686"/>
      <c r="O53686"/>
      <c r="P53686"/>
      <c r="Q53686"/>
      <c r="R53686"/>
      <c r="S53686" s="13"/>
      <c r="W53686" s="15"/>
    </row>
    <row r="53687" spans="10:23" x14ac:dyDescent="0.3">
      <c r="J53687" s="8"/>
      <c r="K53687"/>
      <c r="L53687"/>
      <c r="M53687"/>
      <c r="N53687"/>
      <c r="O53687"/>
      <c r="P53687"/>
      <c r="Q53687"/>
      <c r="R53687"/>
      <c r="S53687" s="13"/>
      <c r="W53687" s="15"/>
    </row>
    <row r="53688" spans="10:23" x14ac:dyDescent="0.3">
      <c r="J53688" s="8"/>
      <c r="K53688"/>
      <c r="L53688"/>
      <c r="M53688"/>
      <c r="N53688"/>
      <c r="O53688"/>
      <c r="P53688"/>
      <c r="Q53688"/>
      <c r="R53688"/>
      <c r="S53688" s="13"/>
      <c r="W53688" s="15"/>
    </row>
    <row r="53689" spans="10:23" x14ac:dyDescent="0.3">
      <c r="J53689" s="8"/>
      <c r="K53689"/>
      <c r="L53689"/>
      <c r="M53689"/>
      <c r="N53689"/>
      <c r="O53689"/>
      <c r="P53689"/>
      <c r="Q53689"/>
      <c r="R53689"/>
      <c r="S53689" s="13"/>
      <c r="W53689" s="15"/>
    </row>
    <row r="53690" spans="10:23" x14ac:dyDescent="0.3">
      <c r="J53690" s="8"/>
      <c r="K53690"/>
      <c r="L53690"/>
      <c r="M53690"/>
      <c r="N53690"/>
      <c r="O53690"/>
      <c r="P53690"/>
      <c r="Q53690"/>
      <c r="R53690"/>
      <c r="S53690" s="13"/>
      <c r="W53690" s="15"/>
    </row>
    <row r="53691" spans="10:23" x14ac:dyDescent="0.3">
      <c r="J53691" s="8"/>
      <c r="K53691"/>
      <c r="L53691"/>
      <c r="M53691"/>
      <c r="N53691"/>
      <c r="O53691"/>
      <c r="P53691"/>
      <c r="Q53691"/>
      <c r="R53691"/>
      <c r="S53691" s="13"/>
      <c r="W53691" s="15"/>
    </row>
    <row r="53692" spans="10:23" x14ac:dyDescent="0.3">
      <c r="J53692" s="8"/>
      <c r="K53692"/>
      <c r="L53692"/>
      <c r="M53692"/>
      <c r="N53692"/>
      <c r="O53692"/>
      <c r="P53692"/>
      <c r="Q53692"/>
      <c r="R53692"/>
      <c r="S53692" s="13"/>
      <c r="W53692" s="15"/>
    </row>
    <row r="53693" spans="10:23" x14ac:dyDescent="0.3">
      <c r="J53693" s="8"/>
      <c r="K53693"/>
      <c r="L53693"/>
      <c r="M53693"/>
      <c r="N53693"/>
      <c r="O53693"/>
      <c r="P53693"/>
      <c r="Q53693"/>
      <c r="R53693"/>
      <c r="S53693" s="13"/>
      <c r="W53693" s="15"/>
    </row>
    <row r="53694" spans="10:23" x14ac:dyDescent="0.3">
      <c r="J53694" s="8"/>
      <c r="K53694"/>
      <c r="L53694"/>
      <c r="M53694"/>
      <c r="N53694"/>
      <c r="O53694"/>
      <c r="P53694"/>
      <c r="Q53694"/>
      <c r="R53694"/>
      <c r="S53694" s="13"/>
      <c r="W53694" s="15"/>
    </row>
    <row r="53695" spans="10:23" x14ac:dyDescent="0.3">
      <c r="J53695" s="8"/>
      <c r="K53695"/>
      <c r="L53695"/>
      <c r="M53695"/>
      <c r="N53695"/>
      <c r="O53695"/>
      <c r="P53695"/>
      <c r="Q53695"/>
      <c r="R53695"/>
      <c r="S53695" s="13"/>
      <c r="W53695" s="15"/>
    </row>
    <row r="53696" spans="10:23" x14ac:dyDescent="0.3">
      <c r="J53696" s="8"/>
      <c r="K53696"/>
      <c r="L53696"/>
      <c r="M53696"/>
      <c r="N53696"/>
      <c r="O53696"/>
      <c r="P53696"/>
      <c r="Q53696"/>
      <c r="R53696"/>
      <c r="S53696" s="13"/>
      <c r="W53696" s="15"/>
    </row>
    <row r="53697" spans="10:23" x14ac:dyDescent="0.3">
      <c r="J53697" s="8"/>
      <c r="K53697"/>
      <c r="L53697"/>
      <c r="M53697"/>
      <c r="N53697"/>
      <c r="O53697"/>
      <c r="P53697"/>
      <c r="Q53697"/>
      <c r="R53697"/>
      <c r="S53697" s="13"/>
      <c r="W53697" s="15"/>
    </row>
    <row r="53698" spans="10:23" x14ac:dyDescent="0.3">
      <c r="J53698" s="8"/>
      <c r="K53698"/>
      <c r="L53698"/>
      <c r="M53698"/>
      <c r="N53698"/>
      <c r="O53698"/>
      <c r="P53698"/>
      <c r="Q53698"/>
      <c r="R53698"/>
      <c r="S53698" s="13"/>
      <c r="W53698" s="15"/>
    </row>
    <row r="53699" spans="10:23" x14ac:dyDescent="0.3">
      <c r="J53699" s="8"/>
      <c r="K53699"/>
      <c r="L53699"/>
      <c r="M53699"/>
      <c r="N53699"/>
      <c r="O53699"/>
      <c r="P53699"/>
      <c r="Q53699"/>
      <c r="R53699"/>
      <c r="S53699" s="13"/>
      <c r="W53699" s="15"/>
    </row>
    <row r="53700" spans="10:23" x14ac:dyDescent="0.3">
      <c r="J53700" s="8"/>
      <c r="K53700"/>
      <c r="L53700"/>
      <c r="M53700"/>
      <c r="N53700"/>
      <c r="O53700"/>
      <c r="P53700"/>
      <c r="Q53700"/>
      <c r="R53700"/>
      <c r="S53700" s="13"/>
      <c r="W53700" s="15"/>
    </row>
    <row r="53701" spans="10:23" x14ac:dyDescent="0.3">
      <c r="J53701" s="8"/>
      <c r="K53701"/>
      <c r="L53701"/>
      <c r="M53701"/>
      <c r="N53701"/>
      <c r="O53701"/>
      <c r="P53701"/>
      <c r="Q53701"/>
      <c r="R53701"/>
      <c r="S53701" s="13"/>
      <c r="W53701" s="15"/>
    </row>
    <row r="53702" spans="10:23" x14ac:dyDescent="0.3">
      <c r="J53702" s="8"/>
      <c r="K53702"/>
      <c r="L53702"/>
      <c r="M53702"/>
      <c r="N53702"/>
      <c r="O53702"/>
      <c r="P53702"/>
      <c r="Q53702"/>
      <c r="R53702"/>
      <c r="S53702" s="13"/>
      <c r="W53702" s="15"/>
    </row>
    <row r="53703" spans="10:23" x14ac:dyDescent="0.3">
      <c r="J53703" s="8"/>
      <c r="K53703"/>
      <c r="L53703"/>
      <c r="M53703"/>
      <c r="N53703"/>
      <c r="O53703"/>
      <c r="P53703"/>
      <c r="Q53703"/>
      <c r="R53703"/>
      <c r="S53703" s="13"/>
      <c r="W53703" s="15"/>
    </row>
    <row r="53704" spans="10:23" x14ac:dyDescent="0.3">
      <c r="J53704" s="8"/>
      <c r="K53704"/>
      <c r="L53704"/>
      <c r="M53704"/>
      <c r="N53704"/>
      <c r="O53704"/>
      <c r="P53704"/>
      <c r="Q53704"/>
      <c r="R53704"/>
      <c r="S53704" s="13"/>
      <c r="W53704" s="15"/>
    </row>
    <row r="53705" spans="10:23" x14ac:dyDescent="0.3">
      <c r="J53705" s="8"/>
      <c r="K53705"/>
      <c r="L53705"/>
      <c r="M53705"/>
      <c r="N53705"/>
      <c r="O53705"/>
      <c r="P53705"/>
      <c r="Q53705"/>
      <c r="R53705"/>
      <c r="S53705" s="13"/>
      <c r="W53705" s="15"/>
    </row>
    <row r="53706" spans="10:23" x14ac:dyDescent="0.3">
      <c r="J53706" s="8"/>
      <c r="K53706"/>
      <c r="L53706"/>
      <c r="M53706"/>
      <c r="N53706"/>
      <c r="O53706"/>
      <c r="P53706"/>
      <c r="Q53706"/>
      <c r="R53706"/>
      <c r="S53706" s="13"/>
      <c r="W53706" s="15"/>
    </row>
    <row r="53707" spans="10:23" x14ac:dyDescent="0.3">
      <c r="J53707" s="8"/>
      <c r="K53707"/>
      <c r="L53707"/>
      <c r="M53707"/>
      <c r="N53707"/>
      <c r="O53707"/>
      <c r="P53707"/>
      <c r="Q53707"/>
      <c r="R53707"/>
      <c r="S53707" s="13"/>
      <c r="W53707" s="15"/>
    </row>
    <row r="53708" spans="10:23" x14ac:dyDescent="0.3">
      <c r="J53708" s="8"/>
      <c r="K53708"/>
      <c r="L53708"/>
      <c r="M53708"/>
      <c r="N53708"/>
      <c r="O53708"/>
      <c r="P53708"/>
      <c r="Q53708"/>
      <c r="R53708"/>
      <c r="S53708" s="13"/>
      <c r="W53708" s="15"/>
    </row>
    <row r="53709" spans="10:23" x14ac:dyDescent="0.3">
      <c r="J53709" s="8"/>
      <c r="K53709"/>
      <c r="L53709"/>
      <c r="M53709"/>
      <c r="N53709"/>
      <c r="O53709"/>
      <c r="P53709"/>
      <c r="Q53709"/>
      <c r="R53709"/>
      <c r="S53709" s="13"/>
      <c r="W53709" s="15"/>
    </row>
    <row r="53710" spans="10:23" x14ac:dyDescent="0.3">
      <c r="J53710" s="8"/>
      <c r="K53710"/>
      <c r="L53710"/>
      <c r="M53710"/>
      <c r="N53710"/>
      <c r="O53710"/>
      <c r="P53710"/>
      <c r="Q53710"/>
      <c r="R53710"/>
      <c r="S53710" s="13"/>
      <c r="W53710" s="15"/>
    </row>
    <row r="53711" spans="10:23" x14ac:dyDescent="0.3">
      <c r="J53711" s="8"/>
      <c r="K53711"/>
      <c r="L53711"/>
      <c r="M53711"/>
      <c r="N53711"/>
      <c r="O53711"/>
      <c r="P53711"/>
      <c r="Q53711"/>
      <c r="R53711"/>
      <c r="S53711" s="13"/>
      <c r="W53711" s="15"/>
    </row>
    <row r="53712" spans="10:23" x14ac:dyDescent="0.3">
      <c r="J53712" s="8"/>
      <c r="K53712"/>
      <c r="L53712"/>
      <c r="M53712"/>
      <c r="N53712"/>
      <c r="O53712"/>
      <c r="P53712"/>
      <c r="Q53712"/>
      <c r="R53712"/>
      <c r="S53712" s="13"/>
      <c r="W53712" s="15"/>
    </row>
    <row r="53713" spans="10:23" x14ac:dyDescent="0.3">
      <c r="J53713" s="8"/>
      <c r="K53713"/>
      <c r="L53713"/>
      <c r="M53713"/>
      <c r="N53713"/>
      <c r="O53713"/>
      <c r="P53713"/>
      <c r="Q53713"/>
      <c r="R53713"/>
      <c r="S53713" s="13"/>
      <c r="W53713" s="15"/>
    </row>
    <row r="53714" spans="10:23" x14ac:dyDescent="0.3">
      <c r="J53714" s="8"/>
      <c r="K53714"/>
      <c r="L53714"/>
      <c r="M53714"/>
      <c r="N53714"/>
      <c r="O53714"/>
      <c r="P53714"/>
      <c r="Q53714"/>
      <c r="R53714"/>
      <c r="S53714" s="13"/>
      <c r="W53714" s="15"/>
    </row>
    <row r="53715" spans="10:23" x14ac:dyDescent="0.3">
      <c r="J53715" s="8"/>
      <c r="K53715"/>
      <c r="L53715"/>
      <c r="M53715"/>
      <c r="N53715"/>
      <c r="O53715"/>
      <c r="P53715"/>
      <c r="Q53715"/>
      <c r="R53715"/>
      <c r="S53715" s="13"/>
      <c r="W53715" s="15"/>
    </row>
    <row r="53716" spans="10:23" x14ac:dyDescent="0.3">
      <c r="J53716" s="8"/>
      <c r="K53716"/>
      <c r="L53716"/>
      <c r="M53716"/>
      <c r="N53716"/>
      <c r="O53716"/>
      <c r="P53716"/>
      <c r="Q53716"/>
      <c r="R53716"/>
      <c r="S53716" s="13"/>
      <c r="W53716" s="15"/>
    </row>
    <row r="53717" spans="10:23" x14ac:dyDescent="0.3">
      <c r="J53717" s="8"/>
      <c r="K53717"/>
      <c r="L53717"/>
      <c r="M53717"/>
      <c r="N53717"/>
      <c r="O53717"/>
      <c r="P53717"/>
      <c r="Q53717"/>
      <c r="R53717"/>
      <c r="S53717" s="13"/>
      <c r="W53717" s="15"/>
    </row>
    <row r="53718" spans="10:23" x14ac:dyDescent="0.3">
      <c r="J53718" s="8"/>
      <c r="K53718"/>
      <c r="L53718"/>
      <c r="M53718"/>
      <c r="N53718"/>
      <c r="O53718"/>
      <c r="P53718"/>
      <c r="Q53718"/>
      <c r="R53718"/>
      <c r="S53718" s="13"/>
      <c r="W53718" s="15"/>
    </row>
    <row r="53719" spans="10:23" x14ac:dyDescent="0.3">
      <c r="J53719" s="8"/>
      <c r="K53719"/>
      <c r="L53719"/>
      <c r="M53719"/>
      <c r="N53719"/>
      <c r="O53719"/>
      <c r="P53719"/>
      <c r="Q53719"/>
      <c r="R53719"/>
      <c r="S53719" s="13"/>
      <c r="W53719" s="15"/>
    </row>
    <row r="53720" spans="10:23" x14ac:dyDescent="0.3">
      <c r="J53720" s="8"/>
      <c r="K53720"/>
      <c r="L53720"/>
      <c r="M53720"/>
      <c r="N53720"/>
      <c r="O53720"/>
      <c r="P53720"/>
      <c r="Q53720"/>
      <c r="R53720"/>
      <c r="S53720" s="13"/>
      <c r="W53720" s="15"/>
    </row>
    <row r="53721" spans="10:23" x14ac:dyDescent="0.3">
      <c r="J53721" s="8"/>
      <c r="K53721"/>
      <c r="L53721"/>
      <c r="M53721"/>
      <c r="N53721"/>
      <c r="O53721"/>
      <c r="P53721"/>
      <c r="Q53721"/>
      <c r="R53721"/>
      <c r="S53721" s="13"/>
      <c r="W53721" s="15"/>
    </row>
    <row r="53722" spans="10:23" x14ac:dyDescent="0.3">
      <c r="J53722" s="8"/>
      <c r="K53722"/>
      <c r="L53722"/>
      <c r="M53722"/>
      <c r="N53722"/>
      <c r="O53722"/>
      <c r="P53722"/>
      <c r="Q53722"/>
      <c r="R53722"/>
      <c r="S53722" s="13"/>
      <c r="W53722" s="15"/>
    </row>
    <row r="53723" spans="10:23" x14ac:dyDescent="0.3">
      <c r="J53723" s="8"/>
      <c r="K53723"/>
      <c r="L53723"/>
      <c r="M53723"/>
      <c r="N53723"/>
      <c r="O53723"/>
      <c r="P53723"/>
      <c r="Q53723"/>
      <c r="R53723"/>
      <c r="S53723" s="13"/>
      <c r="W53723" s="15"/>
    </row>
    <row r="53724" spans="10:23" x14ac:dyDescent="0.3">
      <c r="J53724" s="8"/>
      <c r="K53724"/>
      <c r="L53724"/>
      <c r="M53724"/>
      <c r="N53724"/>
      <c r="O53724"/>
      <c r="P53724"/>
      <c r="Q53724"/>
      <c r="R53724"/>
      <c r="S53724" s="13"/>
      <c r="W53724" s="15"/>
    </row>
    <row r="53725" spans="10:23" x14ac:dyDescent="0.3">
      <c r="J53725" s="8"/>
      <c r="K53725"/>
      <c r="L53725"/>
      <c r="M53725"/>
      <c r="N53725"/>
      <c r="O53725"/>
      <c r="P53725"/>
      <c r="Q53725"/>
      <c r="R53725"/>
      <c r="S53725" s="13"/>
      <c r="W53725" s="15"/>
    </row>
    <row r="53726" spans="10:23" x14ac:dyDescent="0.3">
      <c r="J53726" s="8"/>
      <c r="K53726"/>
      <c r="L53726"/>
      <c r="M53726"/>
      <c r="N53726"/>
      <c r="O53726"/>
      <c r="P53726"/>
      <c r="Q53726"/>
      <c r="R53726"/>
      <c r="S53726" s="13"/>
      <c r="W53726" s="15"/>
    </row>
    <row r="53727" spans="10:23" x14ac:dyDescent="0.3">
      <c r="J53727" s="8"/>
      <c r="K53727"/>
      <c r="L53727"/>
      <c r="M53727"/>
      <c r="N53727"/>
      <c r="O53727"/>
      <c r="P53727"/>
      <c r="Q53727"/>
      <c r="R53727"/>
      <c r="S53727" s="13"/>
      <c r="W53727" s="15"/>
    </row>
    <row r="53728" spans="10:23" x14ac:dyDescent="0.3">
      <c r="J53728" s="8"/>
      <c r="K53728"/>
      <c r="L53728"/>
      <c r="M53728"/>
      <c r="N53728"/>
      <c r="O53728"/>
      <c r="P53728"/>
      <c r="Q53728"/>
      <c r="R53728"/>
      <c r="S53728" s="13"/>
      <c r="W53728" s="15"/>
    </row>
    <row r="53729" spans="10:23" x14ac:dyDescent="0.3">
      <c r="J53729" s="8"/>
      <c r="K53729"/>
      <c r="L53729"/>
      <c r="M53729"/>
      <c r="N53729"/>
      <c r="O53729"/>
      <c r="P53729"/>
      <c r="Q53729"/>
      <c r="R53729"/>
      <c r="S53729" s="13"/>
      <c r="W53729" s="15"/>
    </row>
    <row r="53730" spans="10:23" x14ac:dyDescent="0.3">
      <c r="J53730" s="8"/>
      <c r="K53730"/>
      <c r="L53730"/>
      <c r="M53730"/>
      <c r="N53730"/>
      <c r="O53730"/>
      <c r="P53730"/>
      <c r="Q53730"/>
      <c r="R53730"/>
      <c r="S53730" s="13"/>
      <c r="W53730" s="15"/>
    </row>
    <row r="53731" spans="10:23" x14ac:dyDescent="0.3">
      <c r="J53731" s="8"/>
      <c r="K53731"/>
      <c r="L53731"/>
      <c r="M53731"/>
      <c r="N53731"/>
      <c r="O53731"/>
      <c r="P53731"/>
      <c r="Q53731"/>
      <c r="R53731"/>
      <c r="S53731" s="13"/>
      <c r="W53731" s="15"/>
    </row>
    <row r="53732" spans="10:23" x14ac:dyDescent="0.3">
      <c r="J53732" s="8"/>
      <c r="K53732"/>
      <c r="L53732"/>
      <c r="M53732"/>
      <c r="N53732"/>
      <c r="O53732"/>
      <c r="P53732"/>
      <c r="Q53732"/>
      <c r="R53732"/>
      <c r="S53732" s="13"/>
      <c r="W53732" s="15"/>
    </row>
    <row r="53733" spans="10:23" x14ac:dyDescent="0.3">
      <c r="J53733" s="8"/>
      <c r="K53733"/>
      <c r="L53733"/>
      <c r="M53733"/>
      <c r="N53733"/>
      <c r="O53733"/>
      <c r="P53733"/>
      <c r="Q53733"/>
      <c r="R53733"/>
      <c r="S53733" s="13"/>
      <c r="W53733" s="15"/>
    </row>
    <row r="53734" spans="10:23" x14ac:dyDescent="0.3">
      <c r="J53734" s="8"/>
      <c r="K53734"/>
      <c r="L53734"/>
      <c r="M53734"/>
      <c r="N53734"/>
      <c r="O53734"/>
      <c r="P53734"/>
      <c r="Q53734"/>
      <c r="R53734"/>
      <c r="S53734" s="13"/>
      <c r="W53734" s="15"/>
    </row>
    <row r="53735" spans="10:23" x14ac:dyDescent="0.3">
      <c r="J53735" s="8"/>
      <c r="K53735"/>
      <c r="L53735"/>
      <c r="M53735"/>
      <c r="N53735"/>
      <c r="O53735"/>
      <c r="P53735"/>
      <c r="Q53735"/>
      <c r="R53735"/>
      <c r="S53735" s="13"/>
      <c r="W53735" s="15"/>
    </row>
    <row r="53736" spans="10:23" x14ac:dyDescent="0.3">
      <c r="J53736" s="8"/>
      <c r="K53736"/>
      <c r="L53736"/>
      <c r="M53736"/>
      <c r="N53736"/>
      <c r="O53736"/>
      <c r="P53736"/>
      <c r="Q53736"/>
      <c r="R53736"/>
      <c r="S53736" s="13"/>
      <c r="W53736" s="15"/>
    </row>
    <row r="53737" spans="10:23" x14ac:dyDescent="0.3">
      <c r="J53737" s="8"/>
      <c r="K53737"/>
      <c r="L53737"/>
      <c r="M53737"/>
      <c r="N53737"/>
      <c r="O53737"/>
      <c r="P53737"/>
      <c r="Q53737"/>
      <c r="R53737"/>
      <c r="S53737" s="13"/>
      <c r="W53737" s="15"/>
    </row>
    <row r="53738" spans="10:23" x14ac:dyDescent="0.3">
      <c r="J53738" s="8"/>
      <c r="K53738"/>
      <c r="L53738"/>
      <c r="M53738"/>
      <c r="N53738"/>
      <c r="O53738"/>
      <c r="P53738"/>
      <c r="Q53738"/>
      <c r="R53738"/>
      <c r="S53738" s="13"/>
      <c r="W53738" s="15"/>
    </row>
    <row r="53739" spans="10:23" x14ac:dyDescent="0.3">
      <c r="J53739" s="8"/>
      <c r="K53739"/>
      <c r="L53739"/>
      <c r="M53739"/>
      <c r="N53739"/>
      <c r="O53739"/>
      <c r="P53739"/>
      <c r="Q53739"/>
      <c r="R53739"/>
      <c r="S53739" s="13"/>
      <c r="W53739" s="15"/>
    </row>
    <row r="53740" spans="10:23" x14ac:dyDescent="0.3">
      <c r="J53740" s="8"/>
      <c r="K53740"/>
      <c r="L53740"/>
      <c r="M53740"/>
      <c r="N53740"/>
      <c r="O53740"/>
      <c r="P53740"/>
      <c r="Q53740"/>
      <c r="R53740"/>
      <c r="S53740" s="13"/>
      <c r="W53740" s="15"/>
    </row>
    <row r="53741" spans="10:23" x14ac:dyDescent="0.3">
      <c r="J53741" s="8"/>
      <c r="K53741"/>
      <c r="L53741"/>
      <c r="M53741"/>
      <c r="N53741"/>
      <c r="O53741"/>
      <c r="P53741"/>
      <c r="Q53741"/>
      <c r="R53741"/>
      <c r="S53741" s="13"/>
      <c r="W53741" s="15"/>
    </row>
    <row r="53742" spans="10:23" x14ac:dyDescent="0.3">
      <c r="J53742" s="8"/>
      <c r="K53742"/>
      <c r="L53742"/>
      <c r="M53742"/>
      <c r="N53742"/>
      <c r="O53742"/>
      <c r="P53742"/>
      <c r="Q53742"/>
      <c r="R53742"/>
      <c r="S53742" s="13"/>
      <c r="W53742" s="15"/>
    </row>
    <row r="53743" spans="10:23" x14ac:dyDescent="0.3">
      <c r="J53743" s="8"/>
      <c r="K53743"/>
      <c r="L53743"/>
      <c r="M53743"/>
      <c r="N53743"/>
      <c r="O53743"/>
      <c r="P53743"/>
      <c r="Q53743"/>
      <c r="R53743"/>
      <c r="S53743" s="13"/>
      <c r="W53743" s="15"/>
    </row>
    <row r="53744" spans="10:23" x14ac:dyDescent="0.3">
      <c r="J53744" s="8"/>
      <c r="K53744"/>
      <c r="L53744"/>
      <c r="M53744"/>
      <c r="N53744"/>
      <c r="O53744"/>
      <c r="P53744"/>
      <c r="Q53744"/>
      <c r="R53744"/>
      <c r="S53744" s="13"/>
      <c r="W53744" s="15"/>
    </row>
    <row r="53745" spans="10:23" x14ac:dyDescent="0.3">
      <c r="J53745" s="8"/>
      <c r="K53745"/>
      <c r="L53745"/>
      <c r="M53745"/>
      <c r="N53745"/>
      <c r="O53745"/>
      <c r="P53745"/>
      <c r="Q53745"/>
      <c r="R53745"/>
      <c r="S53745" s="13"/>
      <c r="W53745" s="15"/>
    </row>
    <row r="53746" spans="10:23" x14ac:dyDescent="0.3">
      <c r="J53746" s="8"/>
      <c r="K53746"/>
      <c r="L53746"/>
      <c r="M53746"/>
      <c r="N53746"/>
      <c r="O53746"/>
      <c r="P53746"/>
      <c r="Q53746"/>
      <c r="R53746"/>
      <c r="S53746" s="13"/>
      <c r="W53746" s="15"/>
    </row>
    <row r="53747" spans="10:23" x14ac:dyDescent="0.3">
      <c r="J53747" s="8"/>
      <c r="K53747"/>
      <c r="L53747"/>
      <c r="M53747"/>
      <c r="N53747"/>
      <c r="O53747"/>
      <c r="P53747"/>
      <c r="Q53747"/>
      <c r="R53747"/>
      <c r="S53747" s="13"/>
      <c r="W53747" s="15"/>
    </row>
    <row r="53748" spans="10:23" x14ac:dyDescent="0.3">
      <c r="J53748" s="8"/>
      <c r="K53748"/>
      <c r="L53748"/>
      <c r="M53748"/>
      <c r="N53748"/>
      <c r="O53748"/>
      <c r="P53748"/>
      <c r="Q53748"/>
      <c r="R53748"/>
      <c r="S53748" s="13"/>
      <c r="W53748" s="15"/>
    </row>
    <row r="53749" spans="10:23" x14ac:dyDescent="0.3">
      <c r="J53749" s="8"/>
      <c r="K53749"/>
      <c r="L53749"/>
      <c r="M53749"/>
      <c r="N53749"/>
      <c r="O53749"/>
      <c r="P53749"/>
      <c r="Q53749"/>
      <c r="R53749"/>
      <c r="S53749" s="13"/>
      <c r="W53749" s="15"/>
    </row>
    <row r="53750" spans="10:23" x14ac:dyDescent="0.3">
      <c r="J53750" s="8"/>
      <c r="K53750"/>
      <c r="L53750"/>
      <c r="M53750"/>
      <c r="N53750"/>
      <c r="O53750"/>
      <c r="P53750"/>
      <c r="Q53750"/>
      <c r="R53750"/>
      <c r="S53750" s="13"/>
      <c r="W53750" s="15"/>
    </row>
    <row r="53751" spans="10:23" x14ac:dyDescent="0.3">
      <c r="J53751" s="8"/>
      <c r="K53751"/>
      <c r="L53751"/>
      <c r="M53751"/>
      <c r="N53751"/>
      <c r="O53751"/>
      <c r="P53751"/>
      <c r="Q53751"/>
      <c r="R53751"/>
      <c r="S53751" s="13"/>
      <c r="W53751" s="15"/>
    </row>
    <row r="53752" spans="10:23" x14ac:dyDescent="0.3">
      <c r="J53752" s="8"/>
      <c r="K53752"/>
      <c r="L53752"/>
      <c r="M53752"/>
      <c r="N53752"/>
      <c r="O53752"/>
      <c r="P53752"/>
      <c r="Q53752"/>
      <c r="R53752"/>
      <c r="S53752" s="13"/>
      <c r="W53752" s="15"/>
    </row>
    <row r="53753" spans="10:23" x14ac:dyDescent="0.3">
      <c r="J53753" s="8"/>
      <c r="K53753"/>
      <c r="L53753"/>
      <c r="M53753"/>
      <c r="N53753"/>
      <c r="O53753"/>
      <c r="P53753"/>
      <c r="Q53753"/>
      <c r="R53753"/>
      <c r="S53753" s="13"/>
      <c r="W53753" s="15"/>
    </row>
    <row r="53754" spans="10:23" x14ac:dyDescent="0.3">
      <c r="J53754" s="8"/>
      <c r="K53754"/>
      <c r="L53754"/>
      <c r="M53754"/>
      <c r="N53754"/>
      <c r="O53754"/>
      <c r="P53754"/>
      <c r="Q53754"/>
      <c r="R53754"/>
      <c r="S53754" s="13"/>
      <c r="W53754" s="15"/>
    </row>
    <row r="53755" spans="10:23" x14ac:dyDescent="0.3">
      <c r="J53755" s="8"/>
      <c r="K53755"/>
      <c r="L53755"/>
      <c r="M53755"/>
      <c r="N53755"/>
      <c r="O53755"/>
      <c r="P53755"/>
      <c r="Q53755"/>
      <c r="R53755"/>
      <c r="S53755" s="13"/>
      <c r="W53755" s="15"/>
    </row>
    <row r="53756" spans="10:23" x14ac:dyDescent="0.3">
      <c r="J53756" s="8"/>
      <c r="K53756"/>
      <c r="L53756"/>
      <c r="M53756"/>
      <c r="N53756"/>
      <c r="O53756"/>
      <c r="P53756"/>
      <c r="Q53756"/>
      <c r="R53756"/>
      <c r="S53756" s="13"/>
      <c r="W53756" s="15"/>
    </row>
    <row r="53757" spans="10:23" x14ac:dyDescent="0.3">
      <c r="J53757" s="8"/>
      <c r="K53757"/>
      <c r="L53757"/>
      <c r="M53757"/>
      <c r="N53757"/>
      <c r="O53757"/>
      <c r="P53757"/>
      <c r="Q53757"/>
      <c r="R53757"/>
      <c r="S53757" s="13"/>
      <c r="W53757" s="15"/>
    </row>
    <row r="53758" spans="10:23" x14ac:dyDescent="0.3">
      <c r="J53758" s="8"/>
      <c r="K53758"/>
      <c r="L53758"/>
      <c r="M53758"/>
      <c r="N53758"/>
      <c r="O53758"/>
      <c r="P53758"/>
      <c r="Q53758"/>
      <c r="R53758"/>
      <c r="S53758" s="13"/>
      <c r="W53758" s="15"/>
    </row>
    <row r="53759" spans="10:23" x14ac:dyDescent="0.3">
      <c r="J53759" s="8"/>
      <c r="K53759"/>
      <c r="L53759"/>
      <c r="M53759"/>
      <c r="N53759"/>
      <c r="O53759"/>
      <c r="P53759"/>
      <c r="Q53759"/>
      <c r="R53759"/>
      <c r="S53759" s="13"/>
      <c r="W53759" s="15"/>
    </row>
    <row r="53760" spans="10:23" x14ac:dyDescent="0.3">
      <c r="J53760" s="8"/>
      <c r="K53760"/>
      <c r="L53760"/>
      <c r="M53760"/>
      <c r="N53760"/>
      <c r="O53760"/>
      <c r="P53760"/>
      <c r="Q53760"/>
      <c r="R53760"/>
      <c r="S53760" s="13"/>
      <c r="W53760" s="15"/>
    </row>
    <row r="53761" spans="10:23" x14ac:dyDescent="0.3">
      <c r="J53761" s="8"/>
      <c r="K53761"/>
      <c r="L53761"/>
      <c r="M53761"/>
      <c r="N53761"/>
      <c r="O53761"/>
      <c r="P53761"/>
      <c r="Q53761"/>
      <c r="R53761"/>
      <c r="S53761" s="13"/>
      <c r="W53761" s="15"/>
    </row>
    <row r="53762" spans="10:23" x14ac:dyDescent="0.3">
      <c r="J53762" s="8"/>
      <c r="K53762"/>
      <c r="L53762"/>
      <c r="M53762"/>
      <c r="N53762"/>
      <c r="O53762"/>
      <c r="P53762"/>
      <c r="Q53762"/>
      <c r="R53762"/>
      <c r="S53762" s="13"/>
      <c r="W53762" s="15"/>
    </row>
    <row r="53763" spans="10:23" x14ac:dyDescent="0.3">
      <c r="J53763" s="8"/>
      <c r="K53763"/>
      <c r="L53763"/>
      <c r="M53763"/>
      <c r="N53763"/>
      <c r="O53763"/>
      <c r="P53763"/>
      <c r="Q53763"/>
      <c r="R53763"/>
      <c r="S53763" s="13"/>
      <c r="W53763" s="15"/>
    </row>
    <row r="53764" spans="10:23" x14ac:dyDescent="0.3">
      <c r="J53764" s="8"/>
      <c r="K53764"/>
      <c r="L53764"/>
      <c r="M53764"/>
      <c r="N53764"/>
      <c r="O53764"/>
      <c r="P53764"/>
      <c r="Q53764"/>
      <c r="R53764"/>
      <c r="S53764" s="13"/>
      <c r="W53764" s="15"/>
    </row>
    <row r="53765" spans="10:23" x14ac:dyDescent="0.3">
      <c r="J53765" s="8"/>
      <c r="K53765"/>
      <c r="L53765"/>
      <c r="M53765"/>
      <c r="N53765"/>
      <c r="O53765"/>
      <c r="P53765"/>
      <c r="Q53765"/>
      <c r="R53765"/>
      <c r="S53765" s="13"/>
      <c r="W53765" s="15"/>
    </row>
    <row r="53766" spans="10:23" x14ac:dyDescent="0.3">
      <c r="J53766" s="8"/>
      <c r="K53766"/>
      <c r="L53766"/>
      <c r="M53766"/>
      <c r="N53766"/>
      <c r="O53766"/>
      <c r="P53766"/>
      <c r="Q53766"/>
      <c r="R53766"/>
      <c r="S53766" s="13"/>
      <c r="W53766" s="15"/>
    </row>
    <row r="53767" spans="10:23" x14ac:dyDescent="0.3">
      <c r="J53767" s="8"/>
      <c r="K53767"/>
      <c r="L53767"/>
      <c r="M53767"/>
      <c r="N53767"/>
      <c r="O53767"/>
      <c r="P53767"/>
      <c r="Q53767"/>
      <c r="R53767"/>
      <c r="S53767" s="13"/>
      <c r="W53767" s="15"/>
    </row>
    <row r="53768" spans="10:23" x14ac:dyDescent="0.3">
      <c r="J53768" s="8"/>
      <c r="K53768"/>
      <c r="L53768"/>
      <c r="M53768"/>
      <c r="N53768"/>
      <c r="O53768"/>
      <c r="P53768"/>
      <c r="Q53768"/>
      <c r="R53768"/>
      <c r="S53768" s="13"/>
      <c r="W53768" s="15"/>
    </row>
    <row r="53769" spans="10:23" x14ac:dyDescent="0.3">
      <c r="J53769" s="8"/>
      <c r="K53769"/>
      <c r="L53769"/>
      <c r="M53769"/>
      <c r="N53769"/>
      <c r="O53769"/>
      <c r="P53769"/>
      <c r="Q53769"/>
      <c r="R53769"/>
      <c r="S53769" s="13"/>
      <c r="W53769" s="15"/>
    </row>
    <row r="53770" spans="10:23" x14ac:dyDescent="0.3">
      <c r="J53770" s="8"/>
      <c r="K53770"/>
      <c r="L53770"/>
      <c r="M53770"/>
      <c r="N53770"/>
      <c r="O53770"/>
      <c r="P53770"/>
      <c r="Q53770"/>
      <c r="R53770"/>
      <c r="S53770" s="13"/>
      <c r="W53770" s="15"/>
    </row>
    <row r="53771" spans="10:23" x14ac:dyDescent="0.3">
      <c r="J53771" s="8"/>
      <c r="K53771"/>
      <c r="L53771"/>
      <c r="M53771"/>
      <c r="N53771"/>
      <c r="O53771"/>
      <c r="P53771"/>
      <c r="Q53771"/>
      <c r="R53771"/>
      <c r="S53771" s="13"/>
      <c r="W53771" s="15"/>
    </row>
    <row r="53772" spans="10:23" x14ac:dyDescent="0.3">
      <c r="J53772" s="8"/>
      <c r="K53772"/>
      <c r="L53772"/>
      <c r="M53772"/>
      <c r="N53772"/>
      <c r="O53772"/>
      <c r="P53772"/>
      <c r="Q53772"/>
      <c r="R53772"/>
      <c r="S53772" s="13"/>
      <c r="W53772" s="15"/>
    </row>
    <row r="53773" spans="10:23" x14ac:dyDescent="0.3">
      <c r="J53773" s="8"/>
      <c r="K53773"/>
      <c r="L53773"/>
      <c r="M53773"/>
      <c r="N53773"/>
      <c r="O53773"/>
      <c r="P53773"/>
      <c r="Q53773"/>
      <c r="R53773"/>
      <c r="S53773" s="13"/>
      <c r="W53773" s="15"/>
    </row>
    <row r="53774" spans="10:23" x14ac:dyDescent="0.3">
      <c r="J53774" s="8"/>
      <c r="K53774"/>
      <c r="L53774"/>
      <c r="M53774"/>
      <c r="N53774"/>
      <c r="O53774"/>
      <c r="P53774"/>
      <c r="Q53774"/>
      <c r="R53774"/>
      <c r="S53774" s="13"/>
      <c r="W53774" s="15"/>
    </row>
    <row r="53775" spans="10:23" x14ac:dyDescent="0.3">
      <c r="J53775" s="8"/>
      <c r="K53775"/>
      <c r="L53775"/>
      <c r="M53775"/>
      <c r="N53775"/>
      <c r="O53775"/>
      <c r="P53775"/>
      <c r="Q53775"/>
      <c r="R53775"/>
      <c r="S53775" s="13"/>
      <c r="W53775" s="15"/>
    </row>
    <row r="53776" spans="10:23" x14ac:dyDescent="0.3">
      <c r="J53776" s="8"/>
      <c r="K53776"/>
      <c r="L53776"/>
      <c r="M53776"/>
      <c r="N53776"/>
      <c r="O53776"/>
      <c r="P53776"/>
      <c r="Q53776"/>
      <c r="R53776"/>
      <c r="S53776" s="13"/>
      <c r="W53776" s="15"/>
    </row>
    <row r="53777" spans="10:23" x14ac:dyDescent="0.3">
      <c r="J53777" s="8"/>
      <c r="K53777"/>
      <c r="L53777"/>
      <c r="M53777"/>
      <c r="N53777"/>
      <c r="O53777"/>
      <c r="P53777"/>
      <c r="Q53777"/>
      <c r="R53777"/>
      <c r="S53777" s="13"/>
      <c r="W53777" s="15"/>
    </row>
    <row r="53778" spans="10:23" x14ac:dyDescent="0.3">
      <c r="J53778" s="8"/>
      <c r="K53778"/>
      <c r="L53778"/>
      <c r="M53778"/>
      <c r="N53778"/>
      <c r="O53778"/>
      <c r="P53778"/>
      <c r="Q53778"/>
      <c r="R53778"/>
      <c r="S53778" s="13"/>
      <c r="W53778" s="15"/>
    </row>
    <row r="53779" spans="10:23" x14ac:dyDescent="0.3">
      <c r="J53779" s="8"/>
      <c r="K53779"/>
      <c r="L53779"/>
      <c r="M53779"/>
      <c r="N53779"/>
      <c r="O53779"/>
      <c r="P53779"/>
      <c r="Q53779"/>
      <c r="R53779"/>
      <c r="S53779" s="13"/>
      <c r="W53779" s="15"/>
    </row>
    <row r="53780" spans="10:23" x14ac:dyDescent="0.3">
      <c r="J53780" s="8"/>
      <c r="K53780"/>
      <c r="L53780"/>
      <c r="M53780"/>
      <c r="N53780"/>
      <c r="O53780"/>
      <c r="P53780"/>
      <c r="Q53780"/>
      <c r="R53780"/>
      <c r="S53780" s="13"/>
      <c r="W53780" s="15"/>
    </row>
    <row r="53781" spans="10:23" x14ac:dyDescent="0.3">
      <c r="J53781" s="8"/>
      <c r="K53781"/>
      <c r="L53781"/>
      <c r="M53781"/>
      <c r="N53781"/>
      <c r="O53781"/>
      <c r="P53781"/>
      <c r="Q53781"/>
      <c r="R53781"/>
      <c r="S53781" s="13"/>
      <c r="W53781" s="15"/>
    </row>
    <row r="53782" spans="10:23" x14ac:dyDescent="0.3">
      <c r="J53782" s="8"/>
      <c r="K53782"/>
      <c r="L53782"/>
      <c r="M53782"/>
      <c r="N53782"/>
      <c r="O53782"/>
      <c r="P53782"/>
      <c r="Q53782"/>
      <c r="R53782"/>
      <c r="S53782" s="13"/>
      <c r="W53782" s="15"/>
    </row>
    <row r="53783" spans="10:23" x14ac:dyDescent="0.3">
      <c r="J53783" s="8"/>
      <c r="K53783"/>
      <c r="L53783"/>
      <c r="M53783"/>
      <c r="N53783"/>
      <c r="O53783"/>
      <c r="P53783"/>
      <c r="Q53783"/>
      <c r="R53783"/>
      <c r="S53783" s="13"/>
      <c r="W53783" s="15"/>
    </row>
    <row r="53784" spans="10:23" x14ac:dyDescent="0.3">
      <c r="J53784" s="8"/>
      <c r="K53784"/>
      <c r="L53784"/>
      <c r="M53784"/>
      <c r="N53784"/>
      <c r="O53784"/>
      <c r="P53784"/>
      <c r="Q53784"/>
      <c r="R53784"/>
      <c r="S53784" s="13"/>
      <c r="W53784" s="15"/>
    </row>
    <row r="53785" spans="10:23" x14ac:dyDescent="0.3">
      <c r="J53785" s="8"/>
      <c r="K53785"/>
      <c r="L53785"/>
      <c r="M53785"/>
      <c r="N53785"/>
      <c r="O53785"/>
      <c r="P53785"/>
      <c r="Q53785"/>
      <c r="R53785"/>
      <c r="S53785" s="13"/>
      <c r="W53785" s="15"/>
    </row>
    <row r="53786" spans="10:23" x14ac:dyDescent="0.3">
      <c r="J53786" s="8"/>
      <c r="K53786"/>
      <c r="L53786"/>
      <c r="M53786"/>
      <c r="N53786"/>
      <c r="O53786"/>
      <c r="P53786"/>
      <c r="Q53786"/>
      <c r="R53786"/>
      <c r="S53786" s="13"/>
      <c r="W53786" s="15"/>
    </row>
    <row r="53787" spans="10:23" x14ac:dyDescent="0.3">
      <c r="J53787" s="8"/>
      <c r="K53787"/>
      <c r="L53787"/>
      <c r="M53787"/>
      <c r="N53787"/>
      <c r="O53787"/>
      <c r="P53787"/>
      <c r="Q53787"/>
      <c r="R53787"/>
      <c r="S53787" s="13"/>
      <c r="W53787" s="15"/>
    </row>
    <row r="53788" spans="10:23" x14ac:dyDescent="0.3">
      <c r="J53788" s="8"/>
      <c r="K53788"/>
      <c r="L53788"/>
      <c r="M53788"/>
      <c r="N53788"/>
      <c r="O53788"/>
      <c r="P53788"/>
      <c r="Q53788"/>
      <c r="R53788"/>
      <c r="S53788" s="13"/>
      <c r="W53788" s="15"/>
    </row>
    <row r="53789" spans="10:23" x14ac:dyDescent="0.3">
      <c r="J53789" s="8"/>
      <c r="K53789"/>
      <c r="L53789"/>
      <c r="M53789"/>
      <c r="N53789"/>
      <c r="O53789"/>
      <c r="P53789"/>
      <c r="Q53789"/>
      <c r="R53789"/>
      <c r="S53789" s="13"/>
      <c r="W53789" s="15"/>
    </row>
    <row r="53790" spans="10:23" x14ac:dyDescent="0.3">
      <c r="J53790" s="8"/>
      <c r="K53790"/>
      <c r="L53790"/>
      <c r="M53790"/>
      <c r="N53790"/>
      <c r="O53790"/>
      <c r="P53790"/>
      <c r="Q53790"/>
      <c r="R53790"/>
      <c r="S53790" s="13"/>
      <c r="W53790" s="15"/>
    </row>
    <row r="53791" spans="10:23" x14ac:dyDescent="0.3">
      <c r="J53791" s="8"/>
      <c r="K53791"/>
      <c r="L53791"/>
      <c r="M53791"/>
      <c r="N53791"/>
      <c r="O53791"/>
      <c r="P53791"/>
      <c r="Q53791"/>
      <c r="R53791"/>
      <c r="S53791" s="13"/>
      <c r="W53791" s="15"/>
    </row>
    <row r="53792" spans="10:23" x14ac:dyDescent="0.3">
      <c r="J53792" s="8"/>
      <c r="K53792"/>
      <c r="L53792"/>
      <c r="M53792"/>
      <c r="N53792"/>
      <c r="O53792"/>
      <c r="P53792"/>
      <c r="Q53792"/>
      <c r="R53792"/>
      <c r="S53792" s="13"/>
      <c r="W53792" s="15"/>
    </row>
    <row r="53793" spans="10:23" x14ac:dyDescent="0.3">
      <c r="J53793" s="8"/>
      <c r="K53793"/>
      <c r="L53793"/>
      <c r="M53793"/>
      <c r="N53793"/>
      <c r="O53793"/>
      <c r="P53793"/>
      <c r="Q53793"/>
      <c r="R53793"/>
      <c r="S53793" s="13"/>
      <c r="W53793" s="15"/>
    </row>
    <row r="53794" spans="10:23" x14ac:dyDescent="0.3">
      <c r="J53794" s="8"/>
      <c r="K53794"/>
      <c r="L53794"/>
      <c r="M53794"/>
      <c r="N53794"/>
      <c r="O53794"/>
      <c r="P53794"/>
      <c r="Q53794"/>
      <c r="R53794"/>
      <c r="S53794" s="13"/>
      <c r="W53794" s="15"/>
    </row>
    <row r="53795" spans="10:23" x14ac:dyDescent="0.3">
      <c r="J53795" s="8"/>
      <c r="K53795"/>
      <c r="L53795"/>
      <c r="M53795"/>
      <c r="N53795"/>
      <c r="O53795"/>
      <c r="P53795"/>
      <c r="Q53795"/>
      <c r="R53795"/>
      <c r="S53795" s="13"/>
      <c r="W53795" s="15"/>
    </row>
    <row r="53796" spans="10:23" x14ac:dyDescent="0.3">
      <c r="J53796" s="8"/>
      <c r="K53796"/>
      <c r="L53796"/>
      <c r="M53796"/>
      <c r="N53796"/>
      <c r="O53796"/>
      <c r="P53796"/>
      <c r="Q53796"/>
      <c r="R53796"/>
      <c r="S53796" s="13"/>
      <c r="W53796" s="15"/>
    </row>
    <row r="53797" spans="10:23" x14ac:dyDescent="0.3">
      <c r="J53797" s="8"/>
      <c r="K53797"/>
      <c r="L53797"/>
      <c r="M53797"/>
      <c r="N53797"/>
      <c r="O53797"/>
      <c r="P53797"/>
      <c r="Q53797"/>
      <c r="R53797"/>
      <c r="S53797" s="13"/>
      <c r="W53797" s="15"/>
    </row>
    <row r="53798" spans="10:23" x14ac:dyDescent="0.3">
      <c r="J53798" s="8"/>
      <c r="K53798"/>
      <c r="L53798"/>
      <c r="M53798"/>
      <c r="N53798"/>
      <c r="O53798"/>
      <c r="P53798"/>
      <c r="Q53798"/>
      <c r="R53798"/>
      <c r="S53798" s="13"/>
      <c r="W53798" s="15"/>
    </row>
    <row r="53799" spans="10:23" x14ac:dyDescent="0.3">
      <c r="J53799" s="8"/>
      <c r="K53799"/>
      <c r="L53799"/>
      <c r="M53799"/>
      <c r="N53799"/>
      <c r="O53799"/>
      <c r="P53799"/>
      <c r="Q53799"/>
      <c r="R53799"/>
      <c r="S53799" s="13"/>
      <c r="W53799" s="15"/>
    </row>
    <row r="53800" spans="10:23" x14ac:dyDescent="0.3">
      <c r="J53800" s="8"/>
      <c r="K53800"/>
      <c r="L53800"/>
      <c r="M53800"/>
      <c r="N53800"/>
      <c r="O53800"/>
      <c r="P53800"/>
      <c r="Q53800"/>
      <c r="R53800"/>
      <c r="S53800" s="13"/>
      <c r="W53800" s="15"/>
    </row>
    <row r="53801" spans="10:23" x14ac:dyDescent="0.3">
      <c r="J53801" s="8"/>
      <c r="K53801"/>
      <c r="L53801"/>
      <c r="M53801"/>
      <c r="N53801"/>
      <c r="O53801"/>
      <c r="P53801"/>
      <c r="Q53801"/>
      <c r="R53801"/>
      <c r="S53801" s="13"/>
      <c r="W53801" s="15"/>
    </row>
    <row r="53802" spans="10:23" x14ac:dyDescent="0.3">
      <c r="J53802" s="8"/>
      <c r="K53802"/>
      <c r="L53802"/>
      <c r="M53802"/>
      <c r="N53802"/>
      <c r="O53802"/>
      <c r="P53802"/>
      <c r="Q53802"/>
      <c r="R53802"/>
      <c r="S53802" s="13"/>
      <c r="W53802" s="15"/>
    </row>
    <row r="53803" spans="10:23" x14ac:dyDescent="0.3">
      <c r="J53803" s="8"/>
      <c r="K53803"/>
      <c r="L53803"/>
      <c r="M53803"/>
      <c r="N53803"/>
      <c r="O53803"/>
      <c r="P53803"/>
      <c r="Q53803"/>
      <c r="R53803"/>
      <c r="S53803" s="13"/>
      <c r="W53803" s="15"/>
    </row>
    <row r="53804" spans="10:23" x14ac:dyDescent="0.3">
      <c r="J53804" s="8"/>
      <c r="K53804"/>
      <c r="L53804"/>
      <c r="M53804"/>
      <c r="N53804"/>
      <c r="O53804"/>
      <c r="P53804"/>
      <c r="Q53804"/>
      <c r="R53804"/>
      <c r="S53804" s="13"/>
      <c r="W53804" s="15"/>
    </row>
    <row r="53805" spans="10:23" x14ac:dyDescent="0.3">
      <c r="J53805" s="8"/>
      <c r="K53805"/>
      <c r="L53805"/>
      <c r="M53805"/>
      <c r="N53805"/>
      <c r="O53805"/>
      <c r="P53805"/>
      <c r="Q53805"/>
      <c r="R53805"/>
      <c r="S53805" s="13"/>
      <c r="W53805" s="15"/>
    </row>
    <row r="53806" spans="10:23" x14ac:dyDescent="0.3">
      <c r="J53806" s="8"/>
      <c r="K53806"/>
      <c r="L53806"/>
      <c r="M53806"/>
      <c r="N53806"/>
      <c r="O53806"/>
      <c r="P53806"/>
      <c r="Q53806"/>
      <c r="R53806"/>
      <c r="S53806" s="13"/>
      <c r="W53806" s="15"/>
    </row>
    <row r="53807" spans="10:23" x14ac:dyDescent="0.3">
      <c r="J53807" s="8"/>
      <c r="K53807"/>
      <c r="L53807"/>
      <c r="M53807"/>
      <c r="N53807"/>
      <c r="O53807"/>
      <c r="P53807"/>
      <c r="Q53807"/>
      <c r="R53807"/>
      <c r="S53807" s="13"/>
      <c r="W53807" s="15"/>
    </row>
    <row r="53808" spans="10:23" x14ac:dyDescent="0.3">
      <c r="J53808" s="8"/>
      <c r="K53808"/>
      <c r="L53808"/>
      <c r="M53808"/>
      <c r="N53808"/>
      <c r="O53808"/>
      <c r="P53808"/>
      <c r="Q53808"/>
      <c r="R53808"/>
      <c r="S53808" s="13"/>
      <c r="W53808" s="15"/>
    </row>
    <row r="53809" spans="10:23" x14ac:dyDescent="0.3">
      <c r="J53809" s="8"/>
      <c r="K53809"/>
      <c r="L53809"/>
      <c r="M53809"/>
      <c r="N53809"/>
      <c r="O53809"/>
      <c r="P53809"/>
      <c r="Q53809"/>
      <c r="R53809"/>
      <c r="S53809" s="13"/>
      <c r="W53809" s="15"/>
    </row>
    <row r="53810" spans="10:23" x14ac:dyDescent="0.3">
      <c r="J53810" s="8"/>
      <c r="K53810"/>
      <c r="L53810"/>
      <c r="M53810"/>
      <c r="N53810"/>
      <c r="O53810"/>
      <c r="P53810"/>
      <c r="Q53810"/>
      <c r="R53810"/>
      <c r="S53810" s="13"/>
      <c r="W53810" s="15"/>
    </row>
    <row r="53811" spans="10:23" x14ac:dyDescent="0.3">
      <c r="J53811" s="8"/>
      <c r="K53811"/>
      <c r="L53811"/>
      <c r="M53811"/>
      <c r="N53811"/>
      <c r="O53811"/>
      <c r="P53811"/>
      <c r="Q53811"/>
      <c r="R53811"/>
      <c r="S53811" s="13"/>
      <c r="W53811" s="15"/>
    </row>
    <row r="53812" spans="10:23" x14ac:dyDescent="0.3">
      <c r="J53812" s="8"/>
      <c r="K53812"/>
      <c r="L53812"/>
      <c r="M53812"/>
      <c r="N53812"/>
      <c r="O53812"/>
      <c r="P53812"/>
      <c r="Q53812"/>
      <c r="R53812"/>
      <c r="S53812" s="13"/>
      <c r="W53812" s="15"/>
    </row>
    <row r="53813" spans="10:23" x14ac:dyDescent="0.3">
      <c r="J53813" s="8"/>
      <c r="K53813"/>
      <c r="L53813"/>
      <c r="M53813"/>
      <c r="N53813"/>
      <c r="O53813"/>
      <c r="P53813"/>
      <c r="Q53813"/>
      <c r="R53813"/>
      <c r="S53813" s="13"/>
      <c r="W53813" s="15"/>
    </row>
    <row r="53814" spans="10:23" x14ac:dyDescent="0.3">
      <c r="J53814" s="8"/>
      <c r="K53814"/>
      <c r="L53814"/>
      <c r="M53814"/>
      <c r="N53814"/>
      <c r="O53814"/>
      <c r="P53814"/>
      <c r="Q53814"/>
      <c r="R53814"/>
      <c r="S53814" s="13"/>
      <c r="W53814" s="15"/>
    </row>
    <row r="53815" spans="10:23" x14ac:dyDescent="0.3">
      <c r="J53815" s="8"/>
      <c r="K53815"/>
      <c r="L53815"/>
      <c r="M53815"/>
      <c r="N53815"/>
      <c r="O53815"/>
      <c r="P53815"/>
      <c r="Q53815"/>
      <c r="R53815"/>
      <c r="S53815" s="13"/>
      <c r="W53815" s="15"/>
    </row>
    <row r="53816" spans="10:23" x14ac:dyDescent="0.3">
      <c r="J53816" s="8"/>
      <c r="K53816"/>
      <c r="L53816"/>
      <c r="M53816"/>
      <c r="N53816"/>
      <c r="O53816"/>
      <c r="P53816"/>
      <c r="Q53816"/>
      <c r="R53816"/>
      <c r="S53816" s="13"/>
      <c r="W53816" s="15"/>
    </row>
    <row r="53817" spans="10:23" x14ac:dyDescent="0.3">
      <c r="J53817" s="8"/>
      <c r="K53817"/>
      <c r="L53817"/>
      <c r="M53817"/>
      <c r="N53817"/>
      <c r="O53817"/>
      <c r="P53817"/>
      <c r="Q53817"/>
      <c r="R53817"/>
      <c r="S53817" s="13"/>
      <c r="W53817" s="15"/>
    </row>
    <row r="53818" spans="10:23" x14ac:dyDescent="0.3">
      <c r="J53818" s="8"/>
      <c r="K53818"/>
      <c r="L53818"/>
      <c r="M53818"/>
      <c r="N53818"/>
      <c r="O53818"/>
      <c r="P53818"/>
      <c r="Q53818"/>
      <c r="R53818"/>
      <c r="S53818" s="13"/>
      <c r="W53818" s="15"/>
    </row>
    <row r="53819" spans="10:23" x14ac:dyDescent="0.3">
      <c r="J53819" s="8"/>
      <c r="K53819"/>
      <c r="L53819"/>
      <c r="M53819"/>
      <c r="N53819"/>
      <c r="O53819"/>
      <c r="P53819"/>
      <c r="Q53819"/>
      <c r="R53819"/>
      <c r="S53819" s="13"/>
      <c r="W53819" s="15"/>
    </row>
    <row r="53820" spans="10:23" x14ac:dyDescent="0.3">
      <c r="J53820" s="8"/>
      <c r="K53820"/>
      <c r="L53820"/>
      <c r="M53820"/>
      <c r="N53820"/>
      <c r="O53820"/>
      <c r="P53820"/>
      <c r="Q53820"/>
      <c r="R53820"/>
      <c r="S53820" s="13"/>
      <c r="W53820" s="15"/>
    </row>
    <row r="53821" spans="10:23" x14ac:dyDescent="0.3">
      <c r="J53821" s="8"/>
      <c r="K53821"/>
      <c r="L53821"/>
      <c r="M53821"/>
      <c r="N53821"/>
      <c r="O53821"/>
      <c r="P53821"/>
      <c r="Q53821"/>
      <c r="R53821"/>
      <c r="S53821" s="13"/>
      <c r="W53821" s="15"/>
    </row>
    <row r="53822" spans="10:23" x14ac:dyDescent="0.3">
      <c r="J53822" s="8"/>
      <c r="K53822"/>
      <c r="L53822"/>
      <c r="M53822"/>
      <c r="N53822"/>
      <c r="O53822"/>
      <c r="P53822"/>
      <c r="Q53822"/>
      <c r="R53822"/>
      <c r="S53822" s="13"/>
      <c r="W53822" s="15"/>
    </row>
    <row r="53823" spans="10:23" x14ac:dyDescent="0.3">
      <c r="J53823" s="8"/>
      <c r="K53823"/>
      <c r="L53823"/>
      <c r="M53823"/>
      <c r="N53823"/>
      <c r="O53823"/>
      <c r="P53823"/>
      <c r="Q53823"/>
      <c r="R53823"/>
      <c r="S53823" s="13"/>
      <c r="W53823" s="15"/>
    </row>
    <row r="53824" spans="10:23" x14ac:dyDescent="0.3">
      <c r="J53824" s="8"/>
      <c r="K53824"/>
      <c r="L53824"/>
      <c r="M53824"/>
      <c r="N53824"/>
      <c r="O53824"/>
      <c r="P53824"/>
      <c r="Q53824"/>
      <c r="R53824"/>
      <c r="S53824" s="13"/>
      <c r="W53824" s="15"/>
    </row>
    <row r="53825" spans="10:23" x14ac:dyDescent="0.3">
      <c r="J53825" s="8"/>
      <c r="K53825"/>
      <c r="L53825"/>
      <c r="M53825"/>
      <c r="N53825"/>
      <c r="O53825"/>
      <c r="P53825"/>
      <c r="Q53825"/>
      <c r="R53825"/>
      <c r="S53825" s="13"/>
      <c r="W53825" s="15"/>
    </row>
    <row r="53826" spans="10:23" x14ac:dyDescent="0.3">
      <c r="J53826" s="8"/>
      <c r="K53826"/>
      <c r="L53826"/>
      <c r="M53826"/>
      <c r="N53826"/>
      <c r="O53826"/>
      <c r="P53826"/>
      <c r="Q53826"/>
      <c r="R53826"/>
      <c r="S53826" s="13"/>
      <c r="W53826" s="15"/>
    </row>
    <row r="53827" spans="10:23" x14ac:dyDescent="0.3">
      <c r="J53827" s="8"/>
      <c r="K53827"/>
      <c r="L53827"/>
      <c r="M53827"/>
      <c r="N53827"/>
      <c r="O53827"/>
      <c r="P53827"/>
      <c r="Q53827"/>
      <c r="R53827"/>
      <c r="S53827" s="13"/>
      <c r="W53827" s="15"/>
    </row>
    <row r="53828" spans="10:23" x14ac:dyDescent="0.3">
      <c r="J53828" s="8"/>
      <c r="K53828"/>
      <c r="L53828"/>
      <c r="M53828"/>
      <c r="N53828"/>
      <c r="O53828"/>
      <c r="P53828"/>
      <c r="Q53828"/>
      <c r="R53828"/>
      <c r="S53828" s="13"/>
      <c r="W53828" s="15"/>
    </row>
    <row r="53829" spans="10:23" x14ac:dyDescent="0.3">
      <c r="J53829" s="8"/>
      <c r="K53829"/>
      <c r="L53829"/>
      <c r="M53829"/>
      <c r="N53829"/>
      <c r="O53829"/>
      <c r="P53829"/>
      <c r="Q53829"/>
      <c r="R53829"/>
      <c r="S53829" s="13"/>
      <c r="W53829" s="15"/>
    </row>
    <row r="53830" spans="10:23" x14ac:dyDescent="0.3">
      <c r="J53830" s="8"/>
      <c r="K53830"/>
      <c r="L53830"/>
      <c r="M53830"/>
      <c r="N53830"/>
      <c r="O53830"/>
      <c r="P53830"/>
      <c r="Q53830"/>
      <c r="R53830"/>
      <c r="S53830" s="13"/>
      <c r="W53830" s="15"/>
    </row>
    <row r="53831" spans="10:23" x14ac:dyDescent="0.3">
      <c r="J53831" s="8"/>
      <c r="K53831"/>
      <c r="L53831"/>
      <c r="M53831"/>
      <c r="N53831"/>
      <c r="O53831"/>
      <c r="P53831"/>
      <c r="Q53831"/>
      <c r="R53831"/>
      <c r="S53831" s="13"/>
      <c r="W53831" s="15"/>
    </row>
    <row r="53832" spans="10:23" x14ac:dyDescent="0.3">
      <c r="J53832" s="8"/>
      <c r="K53832"/>
      <c r="L53832"/>
      <c r="M53832"/>
      <c r="N53832"/>
      <c r="O53832"/>
      <c r="P53832"/>
      <c r="Q53832"/>
      <c r="R53832"/>
      <c r="S53832" s="13"/>
      <c r="W53832" s="15"/>
    </row>
    <row r="53833" spans="10:23" x14ac:dyDescent="0.3">
      <c r="J53833" s="8"/>
      <c r="K53833"/>
      <c r="L53833"/>
      <c r="M53833"/>
      <c r="N53833"/>
      <c r="O53833"/>
      <c r="P53833"/>
      <c r="Q53833"/>
      <c r="R53833"/>
      <c r="S53833" s="13"/>
      <c r="W53833" s="15"/>
    </row>
    <row r="53834" spans="10:23" x14ac:dyDescent="0.3">
      <c r="J53834" s="8"/>
      <c r="K53834"/>
      <c r="L53834"/>
      <c r="M53834"/>
      <c r="N53834"/>
      <c r="O53834"/>
      <c r="P53834"/>
      <c r="Q53834"/>
      <c r="R53834"/>
      <c r="S53834" s="13"/>
      <c r="W53834" s="15"/>
    </row>
    <row r="53835" spans="10:23" x14ac:dyDescent="0.3">
      <c r="J53835" s="8"/>
      <c r="K53835"/>
      <c r="L53835"/>
      <c r="M53835"/>
      <c r="N53835"/>
      <c r="O53835"/>
      <c r="P53835"/>
      <c r="Q53835"/>
      <c r="R53835"/>
      <c r="S53835" s="13"/>
      <c r="W53835" s="15"/>
    </row>
    <row r="53836" spans="10:23" x14ac:dyDescent="0.3">
      <c r="J53836" s="8"/>
      <c r="K53836"/>
      <c r="L53836"/>
      <c r="M53836"/>
      <c r="N53836"/>
      <c r="O53836"/>
      <c r="P53836"/>
      <c r="Q53836"/>
      <c r="R53836"/>
      <c r="S53836" s="13"/>
      <c r="W53836" s="15"/>
    </row>
    <row r="53837" spans="10:23" x14ac:dyDescent="0.3">
      <c r="J53837" s="8"/>
      <c r="K53837"/>
      <c r="L53837"/>
      <c r="M53837"/>
      <c r="N53837"/>
      <c r="O53837"/>
      <c r="P53837"/>
      <c r="Q53837"/>
      <c r="R53837"/>
      <c r="S53837" s="13"/>
      <c r="W53837" s="15"/>
    </row>
    <row r="53838" spans="10:23" x14ac:dyDescent="0.3">
      <c r="J53838" s="8"/>
      <c r="K53838"/>
      <c r="L53838"/>
      <c r="M53838"/>
      <c r="N53838"/>
      <c r="O53838"/>
      <c r="P53838"/>
      <c r="Q53838"/>
      <c r="R53838"/>
      <c r="S53838" s="13"/>
      <c r="W53838" s="15"/>
    </row>
    <row r="53839" spans="10:23" x14ac:dyDescent="0.3">
      <c r="J53839" s="8"/>
      <c r="K53839"/>
      <c r="L53839"/>
      <c r="M53839"/>
      <c r="N53839"/>
      <c r="O53839"/>
      <c r="P53839"/>
      <c r="Q53839"/>
      <c r="R53839"/>
      <c r="S53839" s="13"/>
      <c r="W53839" s="15"/>
    </row>
    <row r="53840" spans="10:23" x14ac:dyDescent="0.3">
      <c r="J53840" s="8"/>
      <c r="K53840"/>
      <c r="L53840"/>
      <c r="M53840"/>
      <c r="N53840"/>
      <c r="O53840"/>
      <c r="P53840"/>
      <c r="Q53840"/>
      <c r="R53840"/>
      <c r="S53840" s="13"/>
      <c r="W53840" s="15"/>
    </row>
    <row r="53841" spans="10:23" x14ac:dyDescent="0.3">
      <c r="J53841" s="8"/>
      <c r="K53841"/>
      <c r="L53841"/>
      <c r="M53841"/>
      <c r="N53841"/>
      <c r="O53841"/>
      <c r="P53841"/>
      <c r="Q53841"/>
      <c r="R53841"/>
      <c r="S53841" s="13"/>
      <c r="W53841" s="15"/>
    </row>
    <row r="53842" spans="10:23" x14ac:dyDescent="0.3">
      <c r="J53842" s="8"/>
      <c r="K53842"/>
      <c r="L53842"/>
      <c r="M53842"/>
      <c r="N53842"/>
      <c r="O53842"/>
      <c r="P53842"/>
      <c r="Q53842"/>
      <c r="R53842"/>
      <c r="S53842" s="13"/>
      <c r="W53842" s="15"/>
    </row>
    <row r="53843" spans="10:23" x14ac:dyDescent="0.3">
      <c r="J53843" s="8"/>
      <c r="K53843"/>
      <c r="L53843"/>
      <c r="M53843"/>
      <c r="N53843"/>
      <c r="O53843"/>
      <c r="P53843"/>
      <c r="Q53843"/>
      <c r="R53843"/>
      <c r="S53843" s="13"/>
      <c r="W53843" s="15"/>
    </row>
    <row r="53844" spans="10:23" x14ac:dyDescent="0.3">
      <c r="J53844" s="8"/>
      <c r="K53844"/>
      <c r="L53844"/>
      <c r="M53844"/>
      <c r="N53844"/>
      <c r="O53844"/>
      <c r="P53844"/>
      <c r="Q53844"/>
      <c r="R53844"/>
      <c r="S53844" s="13"/>
      <c r="W53844" s="15"/>
    </row>
    <row r="53845" spans="10:23" x14ac:dyDescent="0.3">
      <c r="J53845" s="8"/>
      <c r="K53845"/>
      <c r="L53845"/>
      <c r="M53845"/>
      <c r="N53845"/>
      <c r="O53845"/>
      <c r="P53845"/>
      <c r="Q53845"/>
      <c r="R53845"/>
      <c r="S53845" s="13"/>
      <c r="W53845" s="15"/>
    </row>
    <row r="53846" spans="10:23" x14ac:dyDescent="0.3">
      <c r="J53846" s="8"/>
      <c r="K53846"/>
      <c r="L53846"/>
      <c r="M53846"/>
      <c r="N53846"/>
      <c r="O53846"/>
      <c r="P53846"/>
      <c r="Q53846"/>
      <c r="R53846"/>
      <c r="S53846" s="13"/>
      <c r="W53846" s="15"/>
    </row>
    <row r="53847" spans="10:23" x14ac:dyDescent="0.3">
      <c r="J53847" s="8"/>
      <c r="K53847"/>
      <c r="L53847"/>
      <c r="M53847"/>
      <c r="N53847"/>
      <c r="O53847"/>
      <c r="P53847"/>
      <c r="Q53847"/>
      <c r="R53847"/>
      <c r="S53847" s="13"/>
      <c r="W53847" s="15"/>
    </row>
    <row r="53848" spans="10:23" x14ac:dyDescent="0.3">
      <c r="J53848" s="8"/>
      <c r="K53848"/>
      <c r="L53848"/>
      <c r="M53848"/>
      <c r="N53848"/>
      <c r="O53848"/>
      <c r="P53848"/>
      <c r="Q53848"/>
      <c r="R53848"/>
      <c r="S53848" s="13"/>
      <c r="W53848" s="15"/>
    </row>
    <row r="53849" spans="10:23" x14ac:dyDescent="0.3">
      <c r="J53849" s="8"/>
      <c r="K53849"/>
      <c r="L53849"/>
      <c r="M53849"/>
      <c r="N53849"/>
      <c r="O53849"/>
      <c r="P53849"/>
      <c r="Q53849"/>
      <c r="R53849"/>
      <c r="S53849" s="13"/>
      <c r="W53849" s="15"/>
    </row>
    <row r="53850" spans="10:23" x14ac:dyDescent="0.3">
      <c r="J53850" s="8"/>
      <c r="K53850"/>
      <c r="L53850"/>
      <c r="M53850"/>
      <c r="N53850"/>
      <c r="O53850"/>
      <c r="P53850"/>
      <c r="Q53850"/>
      <c r="R53850"/>
      <c r="S53850" s="13"/>
      <c r="W53850" s="15"/>
    </row>
    <row r="53851" spans="10:23" x14ac:dyDescent="0.3">
      <c r="J53851" s="8"/>
      <c r="K53851"/>
      <c r="L53851"/>
      <c r="M53851"/>
      <c r="N53851"/>
      <c r="O53851"/>
      <c r="P53851"/>
      <c r="Q53851"/>
      <c r="R53851"/>
      <c r="S53851" s="13"/>
      <c r="W53851" s="15"/>
    </row>
    <row r="53852" spans="10:23" x14ac:dyDescent="0.3">
      <c r="J53852" s="8"/>
      <c r="K53852"/>
      <c r="L53852"/>
      <c r="M53852"/>
      <c r="N53852"/>
      <c r="O53852"/>
      <c r="P53852"/>
      <c r="Q53852"/>
      <c r="R53852"/>
      <c r="S53852" s="13"/>
      <c r="W53852" s="15"/>
    </row>
    <row r="53853" spans="10:23" x14ac:dyDescent="0.3">
      <c r="J53853" s="8"/>
      <c r="K53853"/>
      <c r="L53853"/>
      <c r="M53853"/>
      <c r="N53853"/>
      <c r="O53853"/>
      <c r="P53853"/>
      <c r="Q53853"/>
      <c r="R53853"/>
      <c r="S53853" s="13"/>
      <c r="W53853" s="15"/>
    </row>
    <row r="53854" spans="10:23" x14ac:dyDescent="0.3">
      <c r="J53854" s="8"/>
      <c r="K53854"/>
      <c r="L53854"/>
      <c r="M53854"/>
      <c r="N53854"/>
      <c r="O53854"/>
      <c r="P53854"/>
      <c r="Q53854"/>
      <c r="R53854"/>
      <c r="S53854" s="13"/>
      <c r="W53854" s="15"/>
    </row>
    <row r="53855" spans="10:23" x14ac:dyDescent="0.3">
      <c r="J53855" s="8"/>
      <c r="K53855"/>
      <c r="L53855"/>
      <c r="M53855"/>
      <c r="N53855"/>
      <c r="O53855"/>
      <c r="P53855"/>
      <c r="Q53855"/>
      <c r="R53855"/>
      <c r="S53855" s="13"/>
      <c r="W53855" s="15"/>
    </row>
    <row r="53856" spans="10:23" x14ac:dyDescent="0.3">
      <c r="J53856" s="8"/>
      <c r="K53856"/>
      <c r="L53856"/>
      <c r="M53856"/>
      <c r="N53856"/>
      <c r="O53856"/>
      <c r="P53856"/>
      <c r="Q53856"/>
      <c r="R53856"/>
      <c r="S53856" s="13"/>
      <c r="W53856" s="15"/>
    </row>
    <row r="53857" spans="10:23" x14ac:dyDescent="0.3">
      <c r="J53857" s="8"/>
      <c r="K53857"/>
      <c r="L53857"/>
      <c r="M53857"/>
      <c r="N53857"/>
      <c r="O53857"/>
      <c r="P53857"/>
      <c r="Q53857"/>
      <c r="R53857"/>
      <c r="S53857" s="13"/>
      <c r="W53857" s="15"/>
    </row>
    <row r="53858" spans="10:23" x14ac:dyDescent="0.3">
      <c r="J53858" s="8"/>
      <c r="K53858"/>
      <c r="L53858"/>
      <c r="M53858"/>
      <c r="N53858"/>
      <c r="O53858"/>
      <c r="P53858"/>
      <c r="Q53858"/>
      <c r="R53858"/>
      <c r="S53858" s="13"/>
      <c r="W53858" s="15"/>
    </row>
    <row r="53859" spans="10:23" x14ac:dyDescent="0.3">
      <c r="J53859" s="8"/>
      <c r="K53859"/>
      <c r="L53859"/>
      <c r="M53859"/>
      <c r="N53859"/>
      <c r="O53859"/>
      <c r="P53859"/>
      <c r="Q53859"/>
      <c r="R53859"/>
      <c r="S53859" s="13"/>
      <c r="W53859" s="15"/>
    </row>
    <row r="53860" spans="10:23" x14ac:dyDescent="0.3">
      <c r="J53860" s="8"/>
      <c r="K53860"/>
      <c r="L53860"/>
      <c r="M53860"/>
      <c r="N53860"/>
      <c r="O53860"/>
      <c r="P53860"/>
      <c r="Q53860"/>
      <c r="R53860"/>
      <c r="S53860" s="13"/>
      <c r="W53860" s="15"/>
    </row>
    <row r="53861" spans="10:23" x14ac:dyDescent="0.3">
      <c r="J53861" s="8"/>
      <c r="K53861"/>
      <c r="L53861"/>
      <c r="M53861"/>
      <c r="N53861"/>
      <c r="O53861"/>
      <c r="P53861"/>
      <c r="Q53861"/>
      <c r="R53861"/>
      <c r="S53861" s="13"/>
      <c r="W53861" s="15"/>
    </row>
    <row r="53862" spans="10:23" x14ac:dyDescent="0.3">
      <c r="J53862" s="8"/>
      <c r="K53862"/>
      <c r="L53862"/>
      <c r="M53862"/>
      <c r="N53862"/>
      <c r="O53862"/>
      <c r="P53862"/>
      <c r="Q53862"/>
      <c r="R53862"/>
      <c r="S53862" s="13"/>
      <c r="W53862" s="15"/>
    </row>
    <row r="53863" spans="10:23" x14ac:dyDescent="0.3">
      <c r="J53863" s="8"/>
      <c r="K53863"/>
      <c r="L53863"/>
      <c r="M53863"/>
      <c r="N53863"/>
      <c r="O53863"/>
      <c r="P53863"/>
      <c r="Q53863"/>
      <c r="R53863"/>
      <c r="S53863" s="13"/>
      <c r="W53863" s="15"/>
    </row>
    <row r="53864" spans="10:23" x14ac:dyDescent="0.3">
      <c r="J53864" s="8"/>
      <c r="K53864"/>
      <c r="L53864"/>
      <c r="M53864"/>
      <c r="N53864"/>
      <c r="O53864"/>
      <c r="P53864"/>
      <c r="Q53864"/>
      <c r="R53864"/>
      <c r="S53864" s="13"/>
      <c r="W53864" s="15"/>
    </row>
    <row r="53865" spans="10:23" x14ac:dyDescent="0.3">
      <c r="J53865" s="8"/>
      <c r="K53865"/>
      <c r="L53865"/>
      <c r="M53865"/>
      <c r="N53865"/>
      <c r="O53865"/>
      <c r="P53865"/>
      <c r="Q53865"/>
      <c r="R53865"/>
      <c r="S53865" s="13"/>
      <c r="W53865" s="15"/>
    </row>
    <row r="53866" spans="10:23" x14ac:dyDescent="0.3">
      <c r="J53866" s="8"/>
      <c r="K53866"/>
      <c r="L53866"/>
      <c r="M53866"/>
      <c r="N53866"/>
      <c r="O53866"/>
      <c r="P53866"/>
      <c r="Q53866"/>
      <c r="R53866"/>
      <c r="S53866" s="13"/>
      <c r="W53866" s="15"/>
    </row>
    <row r="53867" spans="10:23" x14ac:dyDescent="0.3">
      <c r="J53867" s="8"/>
      <c r="K53867"/>
      <c r="L53867"/>
      <c r="M53867"/>
      <c r="N53867"/>
      <c r="O53867"/>
      <c r="P53867"/>
      <c r="Q53867"/>
      <c r="R53867"/>
      <c r="S53867" s="13"/>
      <c r="W53867" s="15"/>
    </row>
    <row r="53868" spans="10:23" x14ac:dyDescent="0.3">
      <c r="J53868" s="8"/>
      <c r="K53868"/>
      <c r="L53868"/>
      <c r="M53868"/>
      <c r="N53868"/>
      <c r="O53868"/>
      <c r="P53868"/>
      <c r="Q53868"/>
      <c r="R53868"/>
      <c r="S53868" s="13"/>
      <c r="W53868" s="15"/>
    </row>
    <row r="53869" spans="10:23" x14ac:dyDescent="0.3">
      <c r="J53869" s="8"/>
      <c r="K53869"/>
      <c r="L53869"/>
      <c r="M53869"/>
      <c r="N53869"/>
      <c r="O53869"/>
      <c r="P53869"/>
      <c r="Q53869"/>
      <c r="R53869"/>
      <c r="S53869" s="13"/>
      <c r="W53869" s="15"/>
    </row>
    <row r="53870" spans="10:23" x14ac:dyDescent="0.3">
      <c r="J53870" s="8"/>
      <c r="K53870"/>
      <c r="L53870"/>
      <c r="M53870"/>
      <c r="N53870"/>
      <c r="O53870"/>
      <c r="P53870"/>
      <c r="Q53870"/>
      <c r="R53870"/>
      <c r="S53870" s="13"/>
      <c r="W53870" s="15"/>
    </row>
    <row r="53871" spans="10:23" x14ac:dyDescent="0.3">
      <c r="J53871" s="8"/>
      <c r="K53871"/>
      <c r="L53871"/>
      <c r="M53871"/>
      <c r="N53871"/>
      <c r="O53871"/>
      <c r="P53871"/>
      <c r="Q53871"/>
      <c r="R53871"/>
      <c r="S53871" s="13"/>
      <c r="W53871" s="15"/>
    </row>
    <row r="53872" spans="10:23" x14ac:dyDescent="0.3">
      <c r="J53872" s="8"/>
      <c r="K53872"/>
      <c r="L53872"/>
      <c r="M53872"/>
      <c r="N53872"/>
      <c r="O53872"/>
      <c r="P53872"/>
      <c r="Q53872"/>
      <c r="R53872"/>
      <c r="S53872" s="13"/>
      <c r="W53872" s="15"/>
    </row>
    <row r="53873" spans="10:23" x14ac:dyDescent="0.3">
      <c r="J53873" s="8"/>
      <c r="K53873"/>
      <c r="L53873"/>
      <c r="M53873"/>
      <c r="N53873"/>
      <c r="O53873"/>
      <c r="P53873"/>
      <c r="Q53873"/>
      <c r="R53873"/>
      <c r="S53873" s="13"/>
      <c r="W53873" s="15"/>
    </row>
    <row r="53874" spans="10:23" x14ac:dyDescent="0.3">
      <c r="J53874" s="8"/>
      <c r="K53874"/>
      <c r="L53874"/>
      <c r="M53874"/>
      <c r="N53874"/>
      <c r="O53874"/>
      <c r="P53874"/>
      <c r="Q53874"/>
      <c r="R53874"/>
      <c r="S53874" s="13"/>
      <c r="W53874" s="15"/>
    </row>
    <row r="53875" spans="10:23" x14ac:dyDescent="0.3">
      <c r="J53875" s="8"/>
      <c r="K53875"/>
      <c r="L53875"/>
      <c r="M53875"/>
      <c r="N53875"/>
      <c r="O53875"/>
      <c r="P53875"/>
      <c r="Q53875"/>
      <c r="R53875"/>
      <c r="S53875" s="13"/>
      <c r="W53875" s="15"/>
    </row>
    <row r="53876" spans="10:23" x14ac:dyDescent="0.3">
      <c r="J53876" s="8"/>
      <c r="K53876"/>
      <c r="L53876"/>
      <c r="M53876"/>
      <c r="N53876"/>
      <c r="O53876"/>
      <c r="P53876"/>
      <c r="Q53876"/>
      <c r="R53876"/>
      <c r="S53876" s="13"/>
      <c r="W53876" s="15"/>
    </row>
    <row r="53877" spans="10:23" x14ac:dyDescent="0.3">
      <c r="J53877" s="8"/>
      <c r="K53877"/>
      <c r="L53877"/>
      <c r="M53877"/>
      <c r="N53877"/>
      <c r="O53877"/>
      <c r="P53877"/>
      <c r="Q53877"/>
      <c r="R53877"/>
      <c r="S53877" s="13"/>
      <c r="W53877" s="15"/>
    </row>
    <row r="53878" spans="10:23" x14ac:dyDescent="0.3">
      <c r="J53878" s="8"/>
      <c r="K53878"/>
      <c r="L53878"/>
      <c r="M53878"/>
      <c r="N53878"/>
      <c r="O53878"/>
      <c r="P53878"/>
      <c r="Q53878"/>
      <c r="R53878"/>
      <c r="S53878" s="13"/>
      <c r="W53878" s="15"/>
    </row>
    <row r="53879" spans="10:23" x14ac:dyDescent="0.3">
      <c r="J53879" s="8"/>
      <c r="K53879"/>
      <c r="L53879"/>
      <c r="M53879"/>
      <c r="N53879"/>
      <c r="O53879"/>
      <c r="P53879"/>
      <c r="Q53879"/>
      <c r="R53879"/>
      <c r="S53879" s="13"/>
      <c r="W53879" s="15"/>
    </row>
    <row r="53880" spans="10:23" x14ac:dyDescent="0.3">
      <c r="J53880" s="8"/>
      <c r="K53880"/>
      <c r="L53880"/>
      <c r="M53880"/>
      <c r="N53880"/>
      <c r="O53880"/>
      <c r="P53880"/>
      <c r="Q53880"/>
      <c r="R53880"/>
      <c r="S53880" s="13"/>
      <c r="W53880" s="15"/>
    </row>
    <row r="53881" spans="10:23" x14ac:dyDescent="0.3">
      <c r="J53881" s="8"/>
      <c r="K53881"/>
      <c r="L53881"/>
      <c r="M53881"/>
      <c r="N53881"/>
      <c r="O53881"/>
      <c r="P53881"/>
      <c r="Q53881"/>
      <c r="R53881"/>
      <c r="S53881" s="13"/>
      <c r="W53881" s="15"/>
    </row>
    <row r="53882" spans="10:23" x14ac:dyDescent="0.3">
      <c r="J53882" s="8"/>
      <c r="K53882"/>
      <c r="L53882"/>
      <c r="M53882"/>
      <c r="N53882"/>
      <c r="O53882"/>
      <c r="P53882"/>
      <c r="Q53882"/>
      <c r="R53882"/>
      <c r="S53882" s="13"/>
      <c r="W53882" s="15"/>
    </row>
    <row r="53883" spans="10:23" x14ac:dyDescent="0.3">
      <c r="J53883" s="8"/>
      <c r="K53883"/>
      <c r="L53883"/>
      <c r="M53883"/>
      <c r="N53883"/>
      <c r="O53883"/>
      <c r="P53883"/>
      <c r="Q53883"/>
      <c r="R53883"/>
      <c r="S53883" s="13"/>
      <c r="W53883" s="15"/>
    </row>
    <row r="53884" spans="10:23" x14ac:dyDescent="0.3">
      <c r="J53884" s="8"/>
      <c r="K53884"/>
      <c r="L53884"/>
      <c r="M53884"/>
      <c r="N53884"/>
      <c r="O53884"/>
      <c r="P53884"/>
      <c r="Q53884"/>
      <c r="R53884"/>
      <c r="S53884" s="13"/>
      <c r="W53884" s="15"/>
    </row>
    <row r="53885" spans="10:23" x14ac:dyDescent="0.3">
      <c r="J53885" s="8"/>
      <c r="K53885"/>
      <c r="L53885"/>
      <c r="M53885"/>
      <c r="N53885"/>
      <c r="O53885"/>
      <c r="P53885"/>
      <c r="Q53885"/>
      <c r="R53885"/>
      <c r="S53885" s="13"/>
      <c r="W53885" s="15"/>
    </row>
    <row r="53886" spans="10:23" x14ac:dyDescent="0.3">
      <c r="J53886" s="8"/>
      <c r="K53886"/>
      <c r="L53886"/>
      <c r="M53886"/>
      <c r="N53886"/>
      <c r="O53886"/>
      <c r="P53886"/>
      <c r="Q53886"/>
      <c r="R53886"/>
      <c r="S53886" s="13"/>
      <c r="W53886" s="15"/>
    </row>
    <row r="53887" spans="10:23" x14ac:dyDescent="0.3">
      <c r="J53887" s="8"/>
      <c r="K53887"/>
      <c r="L53887"/>
      <c r="M53887"/>
      <c r="N53887"/>
      <c r="O53887"/>
      <c r="P53887"/>
      <c r="Q53887"/>
      <c r="R53887"/>
      <c r="S53887" s="13"/>
      <c r="W53887" s="15"/>
    </row>
    <row r="53888" spans="10:23" x14ac:dyDescent="0.3">
      <c r="J53888" s="8"/>
      <c r="K53888"/>
      <c r="L53888"/>
      <c r="M53888"/>
      <c r="N53888"/>
      <c r="O53888"/>
      <c r="P53888"/>
      <c r="Q53888"/>
      <c r="R53888"/>
      <c r="S53888" s="13"/>
      <c r="W53888" s="15"/>
    </row>
    <row r="53889" spans="10:23" x14ac:dyDescent="0.3">
      <c r="J53889" s="8"/>
      <c r="K53889"/>
      <c r="L53889"/>
      <c r="M53889"/>
      <c r="N53889"/>
      <c r="O53889"/>
      <c r="P53889"/>
      <c r="Q53889"/>
      <c r="R53889"/>
      <c r="S53889" s="13"/>
      <c r="W53889" s="15"/>
    </row>
    <row r="53890" spans="10:23" x14ac:dyDescent="0.3">
      <c r="J53890" s="8"/>
      <c r="K53890"/>
      <c r="L53890"/>
      <c r="M53890"/>
      <c r="N53890"/>
      <c r="O53890"/>
      <c r="P53890"/>
      <c r="Q53890"/>
      <c r="R53890"/>
      <c r="S53890" s="13"/>
      <c r="W53890" s="15"/>
    </row>
    <row r="53891" spans="10:23" x14ac:dyDescent="0.3">
      <c r="J53891" s="8"/>
      <c r="K53891"/>
      <c r="L53891"/>
      <c r="M53891"/>
      <c r="N53891"/>
      <c r="O53891"/>
      <c r="P53891"/>
      <c r="Q53891"/>
      <c r="R53891"/>
      <c r="S53891" s="13"/>
      <c r="W53891" s="15"/>
    </row>
    <row r="53892" spans="10:23" x14ac:dyDescent="0.3">
      <c r="J53892" s="8"/>
      <c r="K53892"/>
      <c r="L53892"/>
      <c r="M53892"/>
      <c r="N53892"/>
      <c r="O53892"/>
      <c r="P53892"/>
      <c r="Q53892"/>
      <c r="R53892"/>
      <c r="S53892" s="13"/>
      <c r="W53892" s="15"/>
    </row>
    <row r="53893" spans="10:23" x14ac:dyDescent="0.3">
      <c r="J53893" s="8"/>
      <c r="K53893"/>
      <c r="L53893"/>
      <c r="M53893"/>
      <c r="N53893"/>
      <c r="O53893"/>
      <c r="P53893"/>
      <c r="Q53893"/>
      <c r="R53893"/>
      <c r="S53893" s="13"/>
      <c r="W53893" s="15"/>
    </row>
    <row r="53894" spans="10:23" x14ac:dyDescent="0.3">
      <c r="J53894" s="8"/>
      <c r="K53894"/>
      <c r="L53894"/>
      <c r="M53894"/>
      <c r="N53894"/>
      <c r="O53894"/>
      <c r="P53894"/>
      <c r="Q53894"/>
      <c r="R53894"/>
      <c r="S53894" s="13"/>
      <c r="W53894" s="15"/>
    </row>
    <row r="53895" spans="10:23" x14ac:dyDescent="0.3">
      <c r="J53895" s="8"/>
      <c r="K53895"/>
      <c r="L53895"/>
      <c r="M53895"/>
      <c r="N53895"/>
      <c r="O53895"/>
      <c r="P53895"/>
      <c r="Q53895"/>
      <c r="R53895"/>
      <c r="S53895" s="13"/>
      <c r="W53895" s="15"/>
    </row>
    <row r="53896" spans="10:23" x14ac:dyDescent="0.3">
      <c r="J53896" s="8"/>
      <c r="K53896"/>
      <c r="L53896"/>
      <c r="M53896"/>
      <c r="N53896"/>
      <c r="O53896"/>
      <c r="P53896"/>
      <c r="Q53896"/>
      <c r="R53896"/>
      <c r="S53896" s="13"/>
      <c r="W53896" s="15"/>
    </row>
    <row r="53897" spans="10:23" x14ac:dyDescent="0.3">
      <c r="J53897" s="8"/>
      <c r="K53897"/>
      <c r="L53897"/>
      <c r="M53897"/>
      <c r="N53897"/>
      <c r="O53897"/>
      <c r="P53897"/>
      <c r="Q53897"/>
      <c r="R53897"/>
      <c r="S53897" s="13"/>
      <c r="W53897" s="15"/>
    </row>
    <row r="53898" spans="10:23" x14ac:dyDescent="0.3">
      <c r="J53898" s="8"/>
      <c r="K53898"/>
      <c r="L53898"/>
      <c r="M53898"/>
      <c r="N53898"/>
      <c r="O53898"/>
      <c r="P53898"/>
      <c r="Q53898"/>
      <c r="R53898"/>
      <c r="S53898" s="13"/>
      <c r="W53898" s="15"/>
    </row>
    <row r="53899" spans="10:23" x14ac:dyDescent="0.3">
      <c r="J53899" s="8"/>
      <c r="K53899"/>
      <c r="L53899"/>
      <c r="M53899"/>
      <c r="N53899"/>
      <c r="O53899"/>
      <c r="P53899"/>
      <c r="Q53899"/>
      <c r="R53899"/>
      <c r="S53899" s="13"/>
      <c r="W53899" s="15"/>
    </row>
    <row r="53900" spans="10:23" x14ac:dyDescent="0.3">
      <c r="J53900" s="8"/>
      <c r="K53900"/>
      <c r="L53900"/>
      <c r="M53900"/>
      <c r="N53900"/>
      <c r="O53900"/>
      <c r="P53900"/>
      <c r="Q53900"/>
      <c r="R53900"/>
      <c r="S53900" s="13"/>
      <c r="W53900" s="15"/>
    </row>
    <row r="53901" spans="10:23" x14ac:dyDescent="0.3">
      <c r="J53901" s="8"/>
      <c r="K53901"/>
      <c r="L53901"/>
      <c r="M53901"/>
      <c r="N53901"/>
      <c r="O53901"/>
      <c r="P53901"/>
      <c r="Q53901"/>
      <c r="R53901"/>
      <c r="S53901" s="13"/>
      <c r="W53901" s="15"/>
    </row>
    <row r="53902" spans="10:23" x14ac:dyDescent="0.3">
      <c r="J53902" s="8"/>
      <c r="K53902"/>
      <c r="L53902"/>
      <c r="M53902"/>
      <c r="N53902"/>
      <c r="O53902"/>
      <c r="P53902"/>
      <c r="Q53902"/>
      <c r="R53902"/>
      <c r="S53902" s="13"/>
      <c r="W53902" s="15"/>
    </row>
    <row r="53903" spans="10:23" x14ac:dyDescent="0.3">
      <c r="J53903" s="8"/>
      <c r="K53903"/>
      <c r="L53903"/>
      <c r="M53903"/>
      <c r="N53903"/>
      <c r="O53903"/>
      <c r="P53903"/>
      <c r="Q53903"/>
      <c r="R53903"/>
      <c r="S53903" s="13"/>
      <c r="W53903" s="15"/>
    </row>
    <row r="53904" spans="10:23" x14ac:dyDescent="0.3">
      <c r="J53904" s="8"/>
      <c r="K53904"/>
      <c r="L53904"/>
      <c r="M53904"/>
      <c r="N53904"/>
      <c r="O53904"/>
      <c r="P53904"/>
      <c r="Q53904"/>
      <c r="R53904"/>
      <c r="S53904" s="13"/>
      <c r="W53904" s="15"/>
    </row>
    <row r="53905" spans="10:23" x14ac:dyDescent="0.3">
      <c r="J53905" s="8"/>
      <c r="K53905"/>
      <c r="L53905"/>
      <c r="M53905"/>
      <c r="N53905"/>
      <c r="O53905"/>
      <c r="P53905"/>
      <c r="Q53905"/>
      <c r="R53905"/>
      <c r="S53905" s="13"/>
      <c r="W53905" s="15"/>
    </row>
    <row r="53906" spans="10:23" x14ac:dyDescent="0.3">
      <c r="J53906" s="8"/>
      <c r="K53906"/>
      <c r="L53906"/>
      <c r="M53906"/>
      <c r="N53906"/>
      <c r="O53906"/>
      <c r="P53906"/>
      <c r="Q53906"/>
      <c r="R53906"/>
      <c r="S53906" s="13"/>
      <c r="W53906" s="15"/>
    </row>
    <row r="53907" spans="10:23" x14ac:dyDescent="0.3">
      <c r="J53907" s="8"/>
      <c r="K53907"/>
      <c r="L53907"/>
      <c r="M53907"/>
      <c r="N53907"/>
      <c r="O53907"/>
      <c r="P53907"/>
      <c r="Q53907"/>
      <c r="R53907"/>
      <c r="S53907" s="13"/>
      <c r="W53907" s="15"/>
    </row>
    <row r="53908" spans="10:23" x14ac:dyDescent="0.3">
      <c r="J53908" s="8"/>
      <c r="K53908"/>
      <c r="L53908"/>
      <c r="M53908"/>
      <c r="N53908"/>
      <c r="O53908"/>
      <c r="P53908"/>
      <c r="Q53908"/>
      <c r="R53908"/>
      <c r="S53908" s="13"/>
      <c r="W53908" s="15"/>
    </row>
    <row r="53909" spans="10:23" x14ac:dyDescent="0.3">
      <c r="J53909" s="8"/>
      <c r="K53909"/>
      <c r="L53909"/>
      <c r="M53909"/>
      <c r="N53909"/>
      <c r="O53909"/>
      <c r="P53909"/>
      <c r="Q53909"/>
      <c r="R53909"/>
      <c r="S53909" s="13"/>
      <c r="W53909" s="15"/>
    </row>
    <row r="53910" spans="10:23" x14ac:dyDescent="0.3">
      <c r="J53910" s="8"/>
      <c r="K53910"/>
      <c r="L53910"/>
      <c r="M53910"/>
      <c r="N53910"/>
      <c r="O53910"/>
      <c r="P53910"/>
      <c r="Q53910"/>
      <c r="R53910"/>
      <c r="S53910" s="13"/>
      <c r="W53910" s="15"/>
    </row>
    <row r="53911" spans="10:23" x14ac:dyDescent="0.3">
      <c r="J53911" s="8"/>
      <c r="K53911"/>
      <c r="L53911"/>
      <c r="M53911"/>
      <c r="N53911"/>
      <c r="O53911"/>
      <c r="P53911"/>
      <c r="Q53911"/>
      <c r="R53911"/>
      <c r="S53911" s="13"/>
      <c r="W53911" s="15"/>
    </row>
    <row r="53912" spans="10:23" x14ac:dyDescent="0.3">
      <c r="J53912" s="8"/>
      <c r="K53912"/>
      <c r="L53912"/>
      <c r="M53912"/>
      <c r="N53912"/>
      <c r="O53912"/>
      <c r="P53912"/>
      <c r="Q53912"/>
      <c r="R53912"/>
      <c r="S53912" s="13"/>
      <c r="W53912" s="15"/>
    </row>
    <row r="53913" spans="10:23" x14ac:dyDescent="0.3">
      <c r="J53913" s="8"/>
      <c r="K53913"/>
      <c r="L53913"/>
      <c r="M53913"/>
      <c r="N53913"/>
      <c r="O53913"/>
      <c r="P53913"/>
      <c r="Q53913"/>
      <c r="R53913"/>
      <c r="S53913" s="13"/>
      <c r="W53913" s="15"/>
    </row>
    <row r="53914" spans="10:23" x14ac:dyDescent="0.3">
      <c r="J53914" s="8"/>
      <c r="K53914"/>
      <c r="L53914"/>
      <c r="M53914"/>
      <c r="N53914"/>
      <c r="O53914"/>
      <c r="P53914"/>
      <c r="Q53914"/>
      <c r="R53914"/>
      <c r="S53914" s="13"/>
      <c r="W53914" s="15"/>
    </row>
    <row r="53915" spans="10:23" x14ac:dyDescent="0.3">
      <c r="J53915" s="8"/>
      <c r="K53915"/>
      <c r="L53915"/>
      <c r="M53915"/>
      <c r="N53915"/>
      <c r="O53915"/>
      <c r="P53915"/>
      <c r="Q53915"/>
      <c r="R53915"/>
      <c r="S53915" s="13"/>
      <c r="W53915" s="15"/>
    </row>
    <row r="53916" spans="10:23" x14ac:dyDescent="0.3">
      <c r="J53916" s="8"/>
      <c r="K53916"/>
      <c r="L53916"/>
      <c r="M53916"/>
      <c r="N53916"/>
      <c r="O53916"/>
      <c r="P53916"/>
      <c r="Q53916"/>
      <c r="R53916"/>
      <c r="S53916" s="13"/>
      <c r="W53916" s="15"/>
    </row>
    <row r="53917" spans="10:23" x14ac:dyDescent="0.3">
      <c r="J53917" s="8"/>
      <c r="K53917"/>
      <c r="L53917"/>
      <c r="M53917"/>
      <c r="N53917"/>
      <c r="O53917"/>
      <c r="P53917"/>
      <c r="Q53917"/>
      <c r="R53917"/>
      <c r="S53917" s="13"/>
      <c r="W53917" s="15"/>
    </row>
    <row r="53918" spans="10:23" x14ac:dyDescent="0.3">
      <c r="J53918" s="8"/>
      <c r="K53918"/>
      <c r="L53918"/>
      <c r="M53918"/>
      <c r="N53918"/>
      <c r="O53918"/>
      <c r="P53918"/>
      <c r="Q53918"/>
      <c r="R53918"/>
      <c r="S53918" s="13"/>
      <c r="W53918" s="15"/>
    </row>
    <row r="53919" spans="10:23" x14ac:dyDescent="0.3">
      <c r="J53919" s="8"/>
      <c r="K53919"/>
      <c r="L53919"/>
      <c r="M53919"/>
      <c r="N53919"/>
      <c r="O53919"/>
      <c r="P53919"/>
      <c r="Q53919"/>
      <c r="R53919"/>
      <c r="S53919" s="13"/>
      <c r="W53919" s="15"/>
    </row>
    <row r="53920" spans="10:23" x14ac:dyDescent="0.3">
      <c r="J53920" s="8"/>
      <c r="K53920"/>
      <c r="L53920"/>
      <c r="M53920"/>
      <c r="N53920"/>
      <c r="O53920"/>
      <c r="P53920"/>
      <c r="Q53920"/>
      <c r="R53920"/>
      <c r="S53920" s="13"/>
      <c r="W53920" s="15"/>
    </row>
    <row r="53921" spans="10:23" x14ac:dyDescent="0.3">
      <c r="J53921" s="8"/>
      <c r="K53921"/>
      <c r="L53921"/>
      <c r="M53921"/>
      <c r="N53921"/>
      <c r="O53921"/>
      <c r="P53921"/>
      <c r="Q53921"/>
      <c r="R53921"/>
      <c r="S53921" s="13"/>
      <c r="W53921" s="15"/>
    </row>
    <row r="53922" spans="10:23" x14ac:dyDescent="0.3">
      <c r="J53922" s="8"/>
      <c r="K53922"/>
      <c r="L53922"/>
      <c r="M53922"/>
      <c r="N53922"/>
      <c r="O53922"/>
      <c r="P53922"/>
      <c r="Q53922"/>
      <c r="R53922"/>
      <c r="S53922" s="13"/>
      <c r="W53922" s="15"/>
    </row>
    <row r="53923" spans="10:23" x14ac:dyDescent="0.3">
      <c r="J53923" s="8"/>
      <c r="K53923"/>
      <c r="L53923"/>
      <c r="M53923"/>
      <c r="N53923"/>
      <c r="O53923"/>
      <c r="P53923"/>
      <c r="Q53923"/>
      <c r="R53923"/>
      <c r="S53923" s="13"/>
      <c r="W53923" s="15"/>
    </row>
    <row r="53924" spans="10:23" x14ac:dyDescent="0.3">
      <c r="J53924" s="8"/>
      <c r="K53924"/>
      <c r="L53924"/>
      <c r="M53924"/>
      <c r="N53924"/>
      <c r="O53924"/>
      <c r="P53924"/>
      <c r="Q53924"/>
      <c r="R53924"/>
      <c r="S53924" s="13"/>
      <c r="W53924" s="15"/>
    </row>
    <row r="53925" spans="10:23" x14ac:dyDescent="0.3">
      <c r="J53925" s="8"/>
      <c r="K53925"/>
      <c r="L53925"/>
      <c r="M53925"/>
      <c r="N53925"/>
      <c r="O53925"/>
      <c r="P53925"/>
      <c r="Q53925"/>
      <c r="R53925"/>
      <c r="S53925" s="13"/>
      <c r="W53925" s="15"/>
    </row>
    <row r="53926" spans="10:23" x14ac:dyDescent="0.3">
      <c r="J53926" s="8"/>
      <c r="K53926"/>
      <c r="L53926"/>
      <c r="M53926"/>
      <c r="N53926"/>
      <c r="O53926"/>
      <c r="P53926"/>
      <c r="Q53926"/>
      <c r="R53926"/>
      <c r="S53926" s="13"/>
      <c r="W53926" s="15"/>
    </row>
    <row r="53927" spans="10:23" x14ac:dyDescent="0.3">
      <c r="J53927" s="8"/>
      <c r="K53927"/>
      <c r="L53927"/>
      <c r="M53927"/>
      <c r="N53927"/>
      <c r="O53927"/>
      <c r="P53927"/>
      <c r="Q53927"/>
      <c r="R53927"/>
      <c r="S53927" s="13"/>
      <c r="W53927" s="15"/>
    </row>
    <row r="53928" spans="10:23" x14ac:dyDescent="0.3">
      <c r="J53928" s="8"/>
      <c r="K53928"/>
      <c r="L53928"/>
      <c r="M53928"/>
      <c r="N53928"/>
      <c r="O53928"/>
      <c r="P53928"/>
      <c r="Q53928"/>
      <c r="R53928"/>
      <c r="S53928" s="13"/>
      <c r="W53928" s="15"/>
    </row>
    <row r="53929" spans="10:23" x14ac:dyDescent="0.3">
      <c r="J53929" s="8"/>
      <c r="K53929"/>
      <c r="L53929"/>
      <c r="M53929"/>
      <c r="N53929"/>
      <c r="O53929"/>
      <c r="P53929"/>
      <c r="Q53929"/>
      <c r="R53929"/>
      <c r="S53929" s="13"/>
      <c r="W53929" s="15"/>
    </row>
    <row r="53930" spans="10:23" x14ac:dyDescent="0.3">
      <c r="J53930" s="8"/>
      <c r="K53930"/>
      <c r="L53930"/>
      <c r="M53930"/>
      <c r="N53930"/>
      <c r="O53930"/>
      <c r="P53930"/>
      <c r="Q53930"/>
      <c r="R53930"/>
      <c r="S53930" s="13"/>
      <c r="W53930" s="15"/>
    </row>
    <row r="53931" spans="10:23" x14ac:dyDescent="0.3">
      <c r="J53931" s="8"/>
      <c r="K53931"/>
      <c r="L53931"/>
      <c r="M53931"/>
      <c r="N53931"/>
      <c r="O53931"/>
      <c r="P53931"/>
      <c r="Q53931"/>
      <c r="R53931"/>
      <c r="S53931" s="13"/>
      <c r="W53931" s="15"/>
    </row>
    <row r="53932" spans="10:23" x14ac:dyDescent="0.3">
      <c r="J53932" s="8"/>
      <c r="K53932"/>
      <c r="L53932"/>
      <c r="M53932"/>
      <c r="N53932"/>
      <c r="O53932"/>
      <c r="P53932"/>
      <c r="Q53932"/>
      <c r="R53932"/>
      <c r="S53932" s="13"/>
      <c r="W53932" s="15"/>
    </row>
    <row r="53933" spans="10:23" x14ac:dyDescent="0.3">
      <c r="J53933" s="8"/>
      <c r="K53933"/>
      <c r="L53933"/>
      <c r="M53933"/>
      <c r="N53933"/>
      <c r="O53933"/>
      <c r="P53933"/>
      <c r="Q53933"/>
      <c r="R53933"/>
      <c r="S53933" s="13"/>
      <c r="W53933" s="15"/>
    </row>
    <row r="53934" spans="10:23" x14ac:dyDescent="0.3">
      <c r="J53934" s="8"/>
      <c r="K53934"/>
      <c r="L53934"/>
      <c r="M53934"/>
      <c r="N53934"/>
      <c r="O53934"/>
      <c r="P53934"/>
      <c r="Q53934"/>
      <c r="R53934"/>
      <c r="S53934" s="13"/>
      <c r="W53934" s="15"/>
    </row>
    <row r="53935" spans="10:23" x14ac:dyDescent="0.3">
      <c r="J53935" s="8"/>
      <c r="K53935"/>
      <c r="L53935"/>
      <c r="M53935"/>
      <c r="N53935"/>
      <c r="O53935"/>
      <c r="P53935"/>
      <c r="Q53935"/>
      <c r="R53935"/>
      <c r="S53935" s="13"/>
      <c r="W53935" s="15"/>
    </row>
    <row r="53936" spans="10:23" x14ac:dyDescent="0.3">
      <c r="J53936" s="8"/>
      <c r="K53936"/>
      <c r="L53936"/>
      <c r="M53936"/>
      <c r="N53936"/>
      <c r="O53936"/>
      <c r="P53936"/>
      <c r="Q53936"/>
      <c r="R53936"/>
      <c r="S53936" s="13"/>
      <c r="W53936" s="15"/>
    </row>
    <row r="53937" spans="10:23" x14ac:dyDescent="0.3">
      <c r="J53937" s="8"/>
      <c r="K53937"/>
      <c r="L53937"/>
      <c r="M53937"/>
      <c r="N53937"/>
      <c r="O53937"/>
      <c r="P53937"/>
      <c r="Q53937"/>
      <c r="R53937"/>
      <c r="S53937" s="13"/>
      <c r="W53937" s="15"/>
    </row>
    <row r="53938" spans="10:23" x14ac:dyDescent="0.3">
      <c r="J53938" s="8"/>
      <c r="K53938"/>
      <c r="L53938"/>
      <c r="M53938"/>
      <c r="N53938"/>
      <c r="O53938"/>
      <c r="P53938"/>
      <c r="Q53938"/>
      <c r="R53938"/>
      <c r="S53938" s="13"/>
      <c r="W53938" s="15"/>
    </row>
    <row r="53939" spans="10:23" x14ac:dyDescent="0.3">
      <c r="J53939" s="8"/>
      <c r="K53939"/>
      <c r="L53939"/>
      <c r="M53939"/>
      <c r="N53939"/>
      <c r="O53939"/>
      <c r="P53939"/>
      <c r="Q53939"/>
      <c r="R53939"/>
      <c r="S53939" s="13"/>
      <c r="W53939" s="15"/>
    </row>
    <row r="53940" spans="10:23" x14ac:dyDescent="0.3">
      <c r="J53940" s="8"/>
      <c r="K53940"/>
      <c r="L53940"/>
      <c r="M53940"/>
      <c r="N53940"/>
      <c r="O53940"/>
      <c r="P53940"/>
      <c r="Q53940"/>
      <c r="R53940"/>
      <c r="S53940" s="13"/>
      <c r="W53940" s="15"/>
    </row>
    <row r="53941" spans="10:23" x14ac:dyDescent="0.3">
      <c r="J53941" s="8"/>
      <c r="K53941"/>
      <c r="L53941"/>
      <c r="M53941"/>
      <c r="N53941"/>
      <c r="O53941"/>
      <c r="P53941"/>
      <c r="Q53941"/>
      <c r="R53941"/>
      <c r="S53941" s="13"/>
      <c r="W53941" s="15"/>
    </row>
    <row r="53942" spans="10:23" x14ac:dyDescent="0.3">
      <c r="J53942" s="8"/>
      <c r="K53942"/>
      <c r="L53942"/>
      <c r="M53942"/>
      <c r="N53942"/>
      <c r="O53942"/>
      <c r="P53942"/>
      <c r="Q53942"/>
      <c r="R53942"/>
      <c r="S53942" s="13"/>
      <c r="W53942" s="15"/>
    </row>
    <row r="53943" spans="10:23" x14ac:dyDescent="0.3">
      <c r="J53943" s="8"/>
      <c r="K53943"/>
      <c r="L53943"/>
      <c r="M53943"/>
      <c r="N53943"/>
      <c r="O53943"/>
      <c r="P53943"/>
      <c r="Q53943"/>
      <c r="R53943"/>
      <c r="S53943" s="13"/>
      <c r="W53943" s="15"/>
    </row>
    <row r="53944" spans="10:23" x14ac:dyDescent="0.3">
      <c r="J53944" s="8"/>
      <c r="K53944"/>
      <c r="L53944"/>
      <c r="M53944"/>
      <c r="N53944"/>
      <c r="O53944"/>
      <c r="P53944"/>
      <c r="Q53944"/>
      <c r="R53944"/>
      <c r="S53944" s="13"/>
      <c r="W53944" s="15"/>
    </row>
    <row r="53945" spans="10:23" x14ac:dyDescent="0.3">
      <c r="J53945" s="8"/>
      <c r="K53945"/>
      <c r="L53945"/>
      <c r="M53945"/>
      <c r="N53945"/>
      <c r="O53945"/>
      <c r="P53945"/>
      <c r="Q53945"/>
      <c r="R53945"/>
      <c r="S53945" s="13"/>
      <c r="W53945" s="15"/>
    </row>
    <row r="53946" spans="10:23" x14ac:dyDescent="0.3">
      <c r="J53946" s="8"/>
      <c r="K53946"/>
      <c r="L53946"/>
      <c r="M53946"/>
      <c r="N53946"/>
      <c r="O53946"/>
      <c r="P53946"/>
      <c r="Q53946"/>
      <c r="R53946"/>
      <c r="S53946" s="13"/>
      <c r="W53946" s="15"/>
    </row>
    <row r="53947" spans="10:23" x14ac:dyDescent="0.3">
      <c r="J53947" s="8"/>
      <c r="K53947"/>
      <c r="L53947"/>
      <c r="M53947"/>
      <c r="N53947"/>
      <c r="O53947"/>
      <c r="P53947"/>
      <c r="Q53947"/>
      <c r="R53947"/>
      <c r="S53947" s="13"/>
      <c r="W53947" s="15"/>
    </row>
    <row r="53948" spans="10:23" x14ac:dyDescent="0.3">
      <c r="J53948" s="8"/>
      <c r="K53948"/>
      <c r="L53948"/>
      <c r="M53948"/>
      <c r="N53948"/>
      <c r="O53948"/>
      <c r="P53948"/>
      <c r="Q53948"/>
      <c r="R53948"/>
      <c r="S53948" s="13"/>
      <c r="W53948" s="15"/>
    </row>
    <row r="53949" spans="10:23" x14ac:dyDescent="0.3">
      <c r="J53949" s="8"/>
      <c r="K53949"/>
      <c r="L53949"/>
      <c r="M53949"/>
      <c r="N53949"/>
      <c r="O53949"/>
      <c r="P53949"/>
      <c r="Q53949"/>
      <c r="R53949"/>
      <c r="S53949" s="13"/>
      <c r="W53949" s="15"/>
    </row>
    <row r="53950" spans="10:23" x14ac:dyDescent="0.3">
      <c r="J53950" s="8"/>
      <c r="K53950"/>
      <c r="L53950"/>
      <c r="M53950"/>
      <c r="N53950"/>
      <c r="O53950"/>
      <c r="P53950"/>
      <c r="Q53950"/>
      <c r="R53950"/>
      <c r="S53950" s="13"/>
      <c r="W53950" s="15"/>
    </row>
    <row r="53951" spans="10:23" x14ac:dyDescent="0.3">
      <c r="J53951" s="8"/>
      <c r="K53951"/>
      <c r="L53951"/>
      <c r="M53951"/>
      <c r="N53951"/>
      <c r="O53951"/>
      <c r="P53951"/>
      <c r="Q53951"/>
      <c r="R53951"/>
      <c r="S53951" s="13"/>
      <c r="W53951" s="15"/>
    </row>
    <row r="53952" spans="10:23" x14ac:dyDescent="0.3">
      <c r="J53952" s="8"/>
      <c r="K53952"/>
      <c r="L53952"/>
      <c r="M53952"/>
      <c r="N53952"/>
      <c r="O53952"/>
      <c r="P53952"/>
      <c r="Q53952"/>
      <c r="R53952"/>
      <c r="S53952" s="13"/>
      <c r="W53952" s="15"/>
    </row>
    <row r="53953" spans="10:23" x14ac:dyDescent="0.3">
      <c r="J53953" s="8"/>
      <c r="K53953"/>
      <c r="L53953"/>
      <c r="M53953"/>
      <c r="N53953"/>
      <c r="O53953"/>
      <c r="P53953"/>
      <c r="Q53953"/>
      <c r="R53953"/>
      <c r="S53953" s="13"/>
      <c r="W53953" s="15"/>
    </row>
    <row r="53954" spans="10:23" x14ac:dyDescent="0.3">
      <c r="J53954" s="8"/>
      <c r="K53954"/>
      <c r="L53954"/>
      <c r="M53954"/>
      <c r="N53954"/>
      <c r="O53954"/>
      <c r="P53954"/>
      <c r="Q53954"/>
      <c r="R53954"/>
      <c r="S53954" s="13"/>
      <c r="W53954" s="15"/>
    </row>
    <row r="53955" spans="10:23" x14ac:dyDescent="0.3">
      <c r="J53955" s="8"/>
      <c r="K53955"/>
      <c r="L53955"/>
      <c r="M53955"/>
      <c r="N53955"/>
      <c r="O53955"/>
      <c r="P53955"/>
      <c r="Q53955"/>
      <c r="R53955"/>
      <c r="S53955" s="13"/>
      <c r="W53955" s="15"/>
    </row>
    <row r="53956" spans="10:23" x14ac:dyDescent="0.3">
      <c r="J53956" s="8"/>
      <c r="K53956"/>
      <c r="L53956"/>
      <c r="M53956"/>
      <c r="N53956"/>
      <c r="O53956"/>
      <c r="P53956"/>
      <c r="Q53956"/>
      <c r="R53956"/>
      <c r="S53956" s="13"/>
      <c r="W53956" s="15"/>
    </row>
    <row r="53957" spans="10:23" x14ac:dyDescent="0.3">
      <c r="J53957" s="8"/>
      <c r="K53957"/>
      <c r="L53957"/>
      <c r="M53957"/>
      <c r="N53957"/>
      <c r="O53957"/>
      <c r="P53957"/>
      <c r="Q53957"/>
      <c r="R53957"/>
      <c r="S53957" s="13"/>
      <c r="W53957" s="15"/>
    </row>
    <row r="53958" spans="10:23" x14ac:dyDescent="0.3">
      <c r="J53958" s="8"/>
      <c r="K53958"/>
      <c r="L53958"/>
      <c r="M53958"/>
      <c r="N53958"/>
      <c r="O53958"/>
      <c r="P53958"/>
      <c r="Q53958"/>
      <c r="R53958"/>
      <c r="S53958" s="13"/>
      <c r="W53958" s="15"/>
    </row>
    <row r="53959" spans="10:23" x14ac:dyDescent="0.3">
      <c r="J53959" s="8"/>
      <c r="K53959"/>
      <c r="L53959"/>
      <c r="M53959"/>
      <c r="N53959"/>
      <c r="O53959"/>
      <c r="P53959"/>
      <c r="Q53959"/>
      <c r="R53959"/>
      <c r="S53959" s="13"/>
      <c r="W53959" s="15"/>
    </row>
    <row r="53960" spans="10:23" x14ac:dyDescent="0.3">
      <c r="J53960" s="8"/>
      <c r="K53960"/>
      <c r="L53960"/>
      <c r="M53960"/>
      <c r="N53960"/>
      <c r="O53960"/>
      <c r="P53960"/>
      <c r="Q53960"/>
      <c r="R53960"/>
      <c r="S53960" s="13"/>
      <c r="W53960" s="15"/>
    </row>
    <row r="53961" spans="10:23" x14ac:dyDescent="0.3">
      <c r="J53961" s="8"/>
      <c r="K53961"/>
      <c r="L53961"/>
      <c r="M53961"/>
      <c r="N53961"/>
      <c r="O53961"/>
      <c r="P53961"/>
      <c r="Q53961"/>
      <c r="R53961"/>
      <c r="S53961" s="13"/>
      <c r="W53961" s="15"/>
    </row>
    <row r="53962" spans="10:23" x14ac:dyDescent="0.3">
      <c r="J53962" s="8"/>
      <c r="K53962"/>
      <c r="L53962"/>
      <c r="M53962"/>
      <c r="N53962"/>
      <c r="O53962"/>
      <c r="P53962"/>
      <c r="Q53962"/>
      <c r="R53962"/>
      <c r="S53962" s="13"/>
      <c r="W53962" s="15"/>
    </row>
    <row r="53963" spans="10:23" x14ac:dyDescent="0.3">
      <c r="J53963" s="8"/>
      <c r="K53963"/>
      <c r="L53963"/>
      <c r="M53963"/>
      <c r="N53963"/>
      <c r="O53963"/>
      <c r="P53963"/>
      <c r="Q53963"/>
      <c r="R53963"/>
      <c r="S53963" s="13"/>
      <c r="W53963" s="15"/>
    </row>
    <row r="53964" spans="10:23" x14ac:dyDescent="0.3">
      <c r="J53964" s="8"/>
      <c r="K53964"/>
      <c r="L53964"/>
      <c r="M53964"/>
      <c r="N53964"/>
      <c r="O53964"/>
      <c r="P53964"/>
      <c r="Q53964"/>
      <c r="R53964"/>
      <c r="S53964" s="13"/>
      <c r="W53964" s="15"/>
    </row>
    <row r="53965" spans="10:23" x14ac:dyDescent="0.3">
      <c r="J53965" s="8"/>
      <c r="K53965"/>
      <c r="L53965"/>
      <c r="M53965"/>
      <c r="N53965"/>
      <c r="O53965"/>
      <c r="P53965"/>
      <c r="Q53965"/>
      <c r="R53965"/>
      <c r="S53965" s="13"/>
      <c r="W53965" s="15"/>
    </row>
    <row r="53966" spans="10:23" x14ac:dyDescent="0.3">
      <c r="J53966" s="8"/>
      <c r="K53966"/>
      <c r="L53966"/>
      <c r="M53966"/>
      <c r="N53966"/>
      <c r="O53966"/>
      <c r="P53966"/>
      <c r="Q53966"/>
      <c r="R53966"/>
      <c r="S53966" s="13"/>
      <c r="W53966" s="15"/>
    </row>
    <row r="53967" spans="10:23" x14ac:dyDescent="0.3">
      <c r="J53967" s="8"/>
      <c r="K53967"/>
      <c r="L53967"/>
      <c r="M53967"/>
      <c r="N53967"/>
      <c r="O53967"/>
      <c r="P53967"/>
      <c r="Q53967"/>
      <c r="R53967"/>
      <c r="S53967" s="13"/>
      <c r="W53967" s="15"/>
    </row>
    <row r="53968" spans="10:23" x14ac:dyDescent="0.3">
      <c r="J53968" s="8"/>
      <c r="K53968"/>
      <c r="L53968"/>
      <c r="M53968"/>
      <c r="N53968"/>
      <c r="O53968"/>
      <c r="P53968"/>
      <c r="Q53968"/>
      <c r="R53968"/>
      <c r="S53968" s="13"/>
      <c r="W53968" s="15"/>
    </row>
    <row r="53969" spans="10:23" x14ac:dyDescent="0.3">
      <c r="J53969" s="8"/>
      <c r="K53969"/>
      <c r="L53969"/>
      <c r="M53969"/>
      <c r="N53969"/>
      <c r="O53969"/>
      <c r="P53969"/>
      <c r="Q53969"/>
      <c r="R53969"/>
      <c r="S53969" s="13"/>
      <c r="W53969" s="15"/>
    </row>
    <row r="53970" spans="10:23" x14ac:dyDescent="0.3">
      <c r="J53970" s="8"/>
      <c r="K53970"/>
      <c r="L53970"/>
      <c r="M53970"/>
      <c r="N53970"/>
      <c r="O53970"/>
      <c r="P53970"/>
      <c r="Q53970"/>
      <c r="R53970"/>
      <c r="S53970" s="13"/>
      <c r="W53970" s="15"/>
    </row>
    <row r="53971" spans="10:23" x14ac:dyDescent="0.3">
      <c r="J53971" s="8"/>
      <c r="K53971"/>
      <c r="L53971"/>
      <c r="M53971"/>
      <c r="N53971"/>
      <c r="O53971"/>
      <c r="P53971"/>
      <c r="Q53971"/>
      <c r="R53971"/>
      <c r="S53971" s="13"/>
      <c r="W53971" s="15"/>
    </row>
    <row r="53972" spans="10:23" x14ac:dyDescent="0.3">
      <c r="J53972" s="8"/>
      <c r="K53972"/>
      <c r="L53972"/>
      <c r="M53972"/>
      <c r="N53972"/>
      <c r="O53972"/>
      <c r="P53972"/>
      <c r="Q53972"/>
      <c r="R53972"/>
      <c r="S53972" s="13"/>
      <c r="W53972" s="15"/>
    </row>
    <row r="53973" spans="10:23" x14ac:dyDescent="0.3">
      <c r="J53973" s="8"/>
      <c r="K53973"/>
      <c r="L53973"/>
      <c r="M53973"/>
      <c r="N53973"/>
      <c r="O53973"/>
      <c r="P53973"/>
      <c r="Q53973"/>
      <c r="R53973"/>
      <c r="S53973" s="13"/>
      <c r="W53973" s="15"/>
    </row>
    <row r="53974" spans="10:23" x14ac:dyDescent="0.3">
      <c r="J53974" s="8"/>
      <c r="K53974"/>
      <c r="L53974"/>
      <c r="M53974"/>
      <c r="N53974"/>
      <c r="O53974"/>
      <c r="P53974"/>
      <c r="Q53974"/>
      <c r="R53974"/>
      <c r="S53974" s="13"/>
      <c r="W53974" s="15"/>
    </row>
    <row r="53975" spans="10:23" x14ac:dyDescent="0.3">
      <c r="J53975" s="8"/>
      <c r="K53975"/>
      <c r="L53975"/>
      <c r="M53975"/>
      <c r="N53975"/>
      <c r="O53975"/>
      <c r="P53975"/>
      <c r="Q53975"/>
      <c r="R53975"/>
      <c r="S53975" s="13"/>
      <c r="W53975" s="15"/>
    </row>
    <row r="53976" spans="10:23" x14ac:dyDescent="0.3">
      <c r="J53976" s="8"/>
      <c r="K53976"/>
      <c r="L53976"/>
      <c r="M53976"/>
      <c r="N53976"/>
      <c r="O53976"/>
      <c r="P53976"/>
      <c r="Q53976"/>
      <c r="R53976"/>
      <c r="S53976" s="13"/>
      <c r="W53976" s="15"/>
    </row>
    <row r="53977" spans="10:23" x14ac:dyDescent="0.3">
      <c r="J53977" s="8"/>
      <c r="K53977"/>
      <c r="L53977"/>
      <c r="M53977"/>
      <c r="N53977"/>
      <c r="O53977"/>
      <c r="P53977"/>
      <c r="Q53977"/>
      <c r="R53977"/>
      <c r="S53977" s="13"/>
      <c r="W53977" s="15"/>
    </row>
    <row r="53978" spans="10:23" x14ac:dyDescent="0.3">
      <c r="J53978" s="8"/>
      <c r="K53978"/>
      <c r="L53978"/>
      <c r="M53978"/>
      <c r="N53978"/>
      <c r="O53978"/>
      <c r="P53978"/>
      <c r="Q53978"/>
      <c r="R53978"/>
      <c r="S53978" s="13"/>
      <c r="W53978" s="15"/>
    </row>
    <row r="53979" spans="10:23" x14ac:dyDescent="0.3">
      <c r="J53979" s="8"/>
      <c r="K53979"/>
      <c r="L53979"/>
      <c r="M53979"/>
      <c r="N53979"/>
      <c r="O53979"/>
      <c r="P53979"/>
      <c r="Q53979"/>
      <c r="R53979"/>
      <c r="S53979" s="13"/>
      <c r="W53979" s="15"/>
    </row>
    <row r="53980" spans="10:23" x14ac:dyDescent="0.3">
      <c r="J53980" s="8"/>
      <c r="K53980"/>
      <c r="L53980"/>
      <c r="M53980"/>
      <c r="N53980"/>
      <c r="O53980"/>
      <c r="P53980"/>
      <c r="Q53980"/>
      <c r="R53980"/>
      <c r="S53980" s="13"/>
      <c r="W53980" s="15"/>
    </row>
    <row r="53981" spans="10:23" x14ac:dyDescent="0.3">
      <c r="J53981" s="8"/>
      <c r="K53981"/>
      <c r="L53981"/>
      <c r="M53981"/>
      <c r="N53981"/>
      <c r="O53981"/>
      <c r="P53981"/>
      <c r="Q53981"/>
      <c r="R53981"/>
      <c r="S53981" s="13"/>
      <c r="W53981" s="15"/>
    </row>
    <row r="53982" spans="10:23" x14ac:dyDescent="0.3">
      <c r="J53982" s="8"/>
      <c r="K53982"/>
      <c r="L53982"/>
      <c r="M53982"/>
      <c r="N53982"/>
      <c r="O53982"/>
      <c r="P53982"/>
      <c r="Q53982"/>
      <c r="R53982"/>
      <c r="S53982" s="13"/>
      <c r="W53982" s="15"/>
    </row>
    <row r="53983" spans="10:23" x14ac:dyDescent="0.3">
      <c r="J53983" s="8"/>
      <c r="K53983"/>
      <c r="L53983"/>
      <c r="M53983"/>
      <c r="N53983"/>
      <c r="O53983"/>
      <c r="P53983"/>
      <c r="Q53983"/>
      <c r="R53983"/>
      <c r="S53983" s="13"/>
      <c r="W53983" s="15"/>
    </row>
    <row r="53984" spans="10:23" x14ac:dyDescent="0.3">
      <c r="J53984" s="8"/>
      <c r="K53984"/>
      <c r="L53984"/>
      <c r="M53984"/>
      <c r="N53984"/>
      <c r="O53984"/>
      <c r="P53984"/>
      <c r="Q53984"/>
      <c r="R53984"/>
      <c r="S53984" s="13"/>
      <c r="W53984" s="15"/>
    </row>
    <row r="53985" spans="10:23" x14ac:dyDescent="0.3">
      <c r="J53985" s="8"/>
      <c r="K53985"/>
      <c r="L53985"/>
      <c r="M53985"/>
      <c r="N53985"/>
      <c r="O53985"/>
      <c r="P53985"/>
      <c r="Q53985"/>
      <c r="R53985"/>
      <c r="S53985" s="13"/>
      <c r="W53985" s="15"/>
    </row>
    <row r="53986" spans="10:23" x14ac:dyDescent="0.3">
      <c r="J53986" s="8"/>
      <c r="K53986"/>
      <c r="L53986"/>
      <c r="M53986"/>
      <c r="N53986"/>
      <c r="O53986"/>
      <c r="P53986"/>
      <c r="Q53986"/>
      <c r="R53986"/>
      <c r="S53986" s="13"/>
      <c r="W53986" s="15"/>
    </row>
    <row r="53987" spans="10:23" x14ac:dyDescent="0.3">
      <c r="J53987" s="8"/>
      <c r="K53987"/>
      <c r="L53987"/>
      <c r="M53987"/>
      <c r="N53987"/>
      <c r="O53987"/>
      <c r="P53987"/>
      <c r="Q53987"/>
      <c r="R53987"/>
      <c r="S53987" s="13"/>
      <c r="W53987" s="15"/>
    </row>
    <row r="53988" spans="10:23" x14ac:dyDescent="0.3">
      <c r="J53988" s="8"/>
      <c r="K53988"/>
      <c r="L53988"/>
      <c r="M53988"/>
      <c r="N53988"/>
      <c r="O53988"/>
      <c r="P53988"/>
      <c r="Q53988"/>
      <c r="R53988"/>
      <c r="S53988" s="13"/>
      <c r="W53988" s="15"/>
    </row>
    <row r="53989" spans="10:23" x14ac:dyDescent="0.3">
      <c r="J53989" s="8"/>
      <c r="K53989"/>
      <c r="L53989"/>
      <c r="M53989"/>
      <c r="N53989"/>
      <c r="O53989"/>
      <c r="P53989"/>
      <c r="Q53989"/>
      <c r="R53989"/>
      <c r="S53989" s="13"/>
      <c r="W53989" s="15"/>
    </row>
    <row r="53990" spans="10:23" x14ac:dyDescent="0.3">
      <c r="J53990" s="8"/>
      <c r="K53990"/>
      <c r="L53990"/>
      <c r="M53990"/>
      <c r="N53990"/>
      <c r="O53990"/>
      <c r="P53990"/>
      <c r="Q53990"/>
      <c r="R53990"/>
      <c r="S53990" s="13"/>
      <c r="W53990" s="15"/>
    </row>
    <row r="53991" spans="10:23" x14ac:dyDescent="0.3">
      <c r="J53991" s="8"/>
      <c r="K53991"/>
      <c r="L53991"/>
      <c r="M53991"/>
      <c r="N53991"/>
      <c r="O53991"/>
      <c r="P53991"/>
      <c r="Q53991"/>
      <c r="R53991"/>
      <c r="S53991" s="13"/>
      <c r="W53991" s="15"/>
    </row>
    <row r="53992" spans="10:23" x14ac:dyDescent="0.3">
      <c r="J53992" s="8"/>
      <c r="K53992"/>
      <c r="L53992"/>
      <c r="M53992"/>
      <c r="N53992"/>
      <c r="O53992"/>
      <c r="P53992"/>
      <c r="Q53992"/>
      <c r="R53992"/>
      <c r="S53992" s="13"/>
      <c r="W53992" s="15"/>
    </row>
    <row r="53993" spans="10:23" x14ac:dyDescent="0.3">
      <c r="J53993" s="8"/>
      <c r="K53993"/>
      <c r="L53993"/>
      <c r="M53993"/>
      <c r="N53993"/>
      <c r="O53993"/>
      <c r="P53993"/>
      <c r="Q53993"/>
      <c r="R53993"/>
      <c r="S53993" s="13"/>
      <c r="W53993" s="15"/>
    </row>
    <row r="53994" spans="10:23" x14ac:dyDescent="0.3">
      <c r="J53994" s="8"/>
      <c r="K53994"/>
      <c r="L53994"/>
      <c r="M53994"/>
      <c r="N53994"/>
      <c r="O53994"/>
      <c r="P53994"/>
      <c r="Q53994"/>
      <c r="R53994"/>
      <c r="S53994" s="13"/>
      <c r="W53994" s="15"/>
    </row>
    <row r="53995" spans="10:23" x14ac:dyDescent="0.3">
      <c r="J53995" s="8"/>
      <c r="K53995"/>
      <c r="L53995"/>
      <c r="M53995"/>
      <c r="N53995"/>
      <c r="O53995"/>
      <c r="P53995"/>
      <c r="Q53995"/>
      <c r="R53995"/>
      <c r="S53995" s="13"/>
      <c r="W53995" s="15"/>
    </row>
    <row r="53996" spans="10:23" x14ac:dyDescent="0.3">
      <c r="J53996" s="8"/>
      <c r="K53996"/>
      <c r="L53996"/>
      <c r="M53996"/>
      <c r="N53996"/>
      <c r="O53996"/>
      <c r="P53996"/>
      <c r="Q53996"/>
      <c r="R53996"/>
      <c r="S53996" s="13"/>
      <c r="W53996" s="15"/>
    </row>
    <row r="53997" spans="10:23" x14ac:dyDescent="0.3">
      <c r="J53997" s="8"/>
      <c r="K53997"/>
      <c r="L53997"/>
      <c r="M53997"/>
      <c r="N53997"/>
      <c r="O53997"/>
      <c r="P53997"/>
      <c r="Q53997"/>
      <c r="R53997"/>
      <c r="S53997" s="13"/>
      <c r="W53997" s="15"/>
    </row>
    <row r="53998" spans="10:23" x14ac:dyDescent="0.3">
      <c r="J53998" s="8"/>
      <c r="K53998"/>
      <c r="L53998"/>
      <c r="M53998"/>
      <c r="N53998"/>
      <c r="O53998"/>
      <c r="P53998"/>
      <c r="Q53998"/>
      <c r="R53998"/>
      <c r="S53998" s="13"/>
      <c r="W53998" s="15"/>
    </row>
    <row r="53999" spans="10:23" x14ac:dyDescent="0.3">
      <c r="J53999" s="8"/>
      <c r="K53999"/>
      <c r="L53999"/>
      <c r="M53999"/>
      <c r="N53999"/>
      <c r="O53999"/>
      <c r="P53999"/>
      <c r="Q53999"/>
      <c r="R53999"/>
      <c r="S53999" s="13"/>
      <c r="W53999" s="15"/>
    </row>
    <row r="54000" spans="10:23" x14ac:dyDescent="0.3">
      <c r="J54000" s="8"/>
      <c r="K54000"/>
      <c r="L54000"/>
      <c r="M54000"/>
      <c r="N54000"/>
      <c r="O54000"/>
      <c r="P54000"/>
      <c r="Q54000"/>
      <c r="R54000"/>
      <c r="S54000" s="13"/>
      <c r="W54000" s="15"/>
    </row>
    <row r="54001" spans="10:23" x14ac:dyDescent="0.3">
      <c r="J54001" s="8"/>
      <c r="K54001"/>
      <c r="L54001"/>
      <c r="M54001"/>
      <c r="N54001"/>
      <c r="O54001"/>
      <c r="P54001"/>
      <c r="Q54001"/>
      <c r="R54001"/>
      <c r="S54001" s="13"/>
      <c r="W54001" s="15"/>
    </row>
    <row r="54002" spans="10:23" x14ac:dyDescent="0.3">
      <c r="J54002" s="8"/>
      <c r="K54002"/>
      <c r="L54002"/>
      <c r="M54002"/>
      <c r="N54002"/>
      <c r="O54002"/>
      <c r="P54002"/>
      <c r="Q54002"/>
      <c r="R54002"/>
      <c r="S54002" s="13"/>
      <c r="W54002" s="15"/>
    </row>
    <row r="54003" spans="10:23" x14ac:dyDescent="0.3">
      <c r="J54003" s="8"/>
      <c r="K54003"/>
      <c r="L54003"/>
      <c r="M54003"/>
      <c r="N54003"/>
      <c r="O54003"/>
      <c r="P54003"/>
      <c r="Q54003"/>
      <c r="R54003"/>
      <c r="S54003" s="13"/>
      <c r="W54003" s="15"/>
    </row>
    <row r="54004" spans="10:23" x14ac:dyDescent="0.3">
      <c r="J54004" s="8"/>
      <c r="K54004"/>
      <c r="L54004"/>
      <c r="M54004"/>
      <c r="N54004"/>
      <c r="O54004"/>
      <c r="P54004"/>
      <c r="Q54004"/>
      <c r="R54004"/>
      <c r="S54004" s="13"/>
      <c r="W54004" s="15"/>
    </row>
    <row r="54005" spans="10:23" x14ac:dyDescent="0.3">
      <c r="J54005" s="8"/>
      <c r="K54005"/>
      <c r="L54005"/>
      <c r="M54005"/>
      <c r="N54005"/>
      <c r="O54005"/>
      <c r="P54005"/>
      <c r="Q54005"/>
      <c r="R54005"/>
      <c r="S54005" s="13"/>
      <c r="W54005" s="15"/>
    </row>
    <row r="54006" spans="10:23" x14ac:dyDescent="0.3">
      <c r="J54006" s="8"/>
      <c r="K54006"/>
      <c r="L54006"/>
      <c r="M54006"/>
      <c r="N54006"/>
      <c r="O54006"/>
      <c r="P54006"/>
      <c r="Q54006"/>
      <c r="R54006"/>
      <c r="S54006" s="13"/>
      <c r="W54006" s="15"/>
    </row>
    <row r="54007" spans="10:23" x14ac:dyDescent="0.3">
      <c r="J54007" s="8"/>
      <c r="K54007"/>
      <c r="L54007"/>
      <c r="M54007"/>
      <c r="N54007"/>
      <c r="O54007"/>
      <c r="P54007"/>
      <c r="Q54007"/>
      <c r="R54007"/>
      <c r="S54007" s="13"/>
      <c r="W54007" s="15"/>
    </row>
    <row r="54008" spans="10:23" x14ac:dyDescent="0.3">
      <c r="J54008" s="8"/>
      <c r="K54008"/>
      <c r="L54008"/>
      <c r="M54008"/>
      <c r="N54008"/>
      <c r="O54008"/>
      <c r="P54008"/>
      <c r="Q54008"/>
      <c r="R54008"/>
      <c r="S54008" s="13"/>
      <c r="W54008" s="15"/>
    </row>
    <row r="54009" spans="10:23" x14ac:dyDescent="0.3">
      <c r="J54009" s="8"/>
      <c r="K54009"/>
      <c r="L54009"/>
      <c r="M54009"/>
      <c r="N54009"/>
      <c r="O54009"/>
      <c r="P54009"/>
      <c r="Q54009"/>
      <c r="R54009"/>
      <c r="S54009" s="13"/>
      <c r="W54009" s="15"/>
    </row>
    <row r="54010" spans="10:23" x14ac:dyDescent="0.3">
      <c r="J54010" s="8"/>
      <c r="K54010"/>
      <c r="L54010"/>
      <c r="M54010"/>
      <c r="N54010"/>
      <c r="O54010"/>
      <c r="P54010"/>
      <c r="Q54010"/>
      <c r="R54010"/>
      <c r="S54010" s="13"/>
      <c r="W54010" s="15"/>
    </row>
    <row r="54011" spans="10:23" x14ac:dyDescent="0.3">
      <c r="J54011" s="8"/>
      <c r="K54011"/>
      <c r="L54011"/>
      <c r="M54011"/>
      <c r="N54011"/>
      <c r="O54011"/>
      <c r="P54011"/>
      <c r="Q54011"/>
      <c r="R54011"/>
      <c r="S54011" s="13"/>
      <c r="W54011" s="15"/>
    </row>
    <row r="54012" spans="10:23" x14ac:dyDescent="0.3">
      <c r="J54012" s="8"/>
      <c r="K54012"/>
      <c r="L54012"/>
      <c r="M54012"/>
      <c r="N54012"/>
      <c r="O54012"/>
      <c r="P54012"/>
      <c r="Q54012"/>
      <c r="R54012"/>
      <c r="S54012" s="13"/>
      <c r="W54012" s="15"/>
    </row>
    <row r="54013" spans="10:23" x14ac:dyDescent="0.3">
      <c r="J54013" s="8"/>
      <c r="K54013"/>
      <c r="L54013"/>
      <c r="M54013"/>
      <c r="N54013"/>
      <c r="O54013"/>
      <c r="P54013"/>
      <c r="Q54013"/>
      <c r="R54013"/>
      <c r="S54013" s="13"/>
      <c r="W54013" s="15"/>
    </row>
    <row r="54014" spans="10:23" x14ac:dyDescent="0.3">
      <c r="J54014" s="8"/>
      <c r="K54014"/>
      <c r="L54014"/>
      <c r="M54014"/>
      <c r="N54014"/>
      <c r="O54014"/>
      <c r="P54014"/>
      <c r="Q54014"/>
      <c r="R54014"/>
      <c r="S54014" s="13"/>
      <c r="W54014" s="15"/>
    </row>
    <row r="54015" spans="10:23" x14ac:dyDescent="0.3">
      <c r="J54015" s="8"/>
      <c r="K54015"/>
      <c r="L54015"/>
      <c r="M54015"/>
      <c r="N54015"/>
      <c r="O54015"/>
      <c r="P54015"/>
      <c r="Q54015"/>
      <c r="R54015"/>
      <c r="S54015" s="13"/>
      <c r="W54015" s="15"/>
    </row>
    <row r="54016" spans="10:23" x14ac:dyDescent="0.3">
      <c r="J54016" s="8"/>
      <c r="K54016"/>
      <c r="L54016"/>
      <c r="M54016"/>
      <c r="N54016"/>
      <c r="O54016"/>
      <c r="P54016"/>
      <c r="Q54016"/>
      <c r="R54016"/>
      <c r="S54016" s="13"/>
      <c r="W54016" s="15"/>
    </row>
    <row r="54017" spans="10:23" x14ac:dyDescent="0.3">
      <c r="J54017" s="8"/>
      <c r="K54017"/>
      <c r="L54017"/>
      <c r="M54017"/>
      <c r="N54017"/>
      <c r="O54017"/>
      <c r="P54017"/>
      <c r="Q54017"/>
      <c r="R54017"/>
      <c r="S54017" s="13"/>
      <c r="W54017" s="15"/>
    </row>
    <row r="54018" spans="10:23" x14ac:dyDescent="0.3">
      <c r="J54018" s="8"/>
      <c r="K54018"/>
      <c r="L54018"/>
      <c r="M54018"/>
      <c r="N54018"/>
      <c r="O54018"/>
      <c r="P54018"/>
      <c r="Q54018"/>
      <c r="R54018"/>
      <c r="S54018" s="13"/>
      <c r="W54018" s="15"/>
    </row>
    <row r="54019" spans="10:23" x14ac:dyDescent="0.3">
      <c r="J54019" s="8"/>
      <c r="K54019"/>
      <c r="L54019"/>
      <c r="M54019"/>
      <c r="N54019"/>
      <c r="O54019"/>
      <c r="P54019"/>
      <c r="Q54019"/>
      <c r="R54019"/>
      <c r="S54019" s="13"/>
      <c r="W54019" s="15"/>
    </row>
    <row r="54020" spans="10:23" x14ac:dyDescent="0.3">
      <c r="J54020" s="8"/>
      <c r="K54020"/>
      <c r="L54020"/>
      <c r="M54020"/>
      <c r="N54020"/>
      <c r="O54020"/>
      <c r="P54020"/>
      <c r="Q54020"/>
      <c r="R54020"/>
      <c r="S54020" s="13"/>
      <c r="W54020" s="15"/>
    </row>
    <row r="54021" spans="10:23" x14ac:dyDescent="0.3">
      <c r="J54021" s="8"/>
      <c r="K54021"/>
      <c r="L54021"/>
      <c r="M54021"/>
      <c r="N54021"/>
      <c r="O54021"/>
      <c r="P54021"/>
      <c r="Q54021"/>
      <c r="R54021"/>
      <c r="S54021" s="13"/>
      <c r="W54021" s="15"/>
    </row>
    <row r="54022" spans="10:23" x14ac:dyDescent="0.3">
      <c r="J54022" s="8"/>
      <c r="K54022"/>
      <c r="L54022"/>
      <c r="M54022"/>
      <c r="N54022"/>
      <c r="O54022"/>
      <c r="P54022"/>
      <c r="Q54022"/>
      <c r="R54022"/>
      <c r="S54022" s="13"/>
      <c r="W54022" s="15"/>
    </row>
    <row r="54023" spans="10:23" x14ac:dyDescent="0.3">
      <c r="J54023" s="8"/>
      <c r="K54023"/>
      <c r="L54023"/>
      <c r="M54023"/>
      <c r="N54023"/>
      <c r="O54023"/>
      <c r="P54023"/>
      <c r="Q54023"/>
      <c r="R54023"/>
      <c r="S54023" s="13"/>
      <c r="W54023" s="15"/>
    </row>
    <row r="54024" spans="10:23" x14ac:dyDescent="0.3">
      <c r="J54024" s="8"/>
      <c r="K54024"/>
      <c r="L54024"/>
      <c r="M54024"/>
      <c r="N54024"/>
      <c r="O54024"/>
      <c r="P54024"/>
      <c r="Q54024"/>
      <c r="R54024"/>
      <c r="S54024" s="13"/>
      <c r="W54024" s="15"/>
    </row>
    <row r="54025" spans="10:23" x14ac:dyDescent="0.3">
      <c r="J54025" s="8"/>
      <c r="K54025"/>
      <c r="L54025"/>
      <c r="M54025"/>
      <c r="N54025"/>
      <c r="O54025"/>
      <c r="P54025"/>
      <c r="Q54025"/>
      <c r="R54025"/>
      <c r="S54025" s="13"/>
      <c r="W54025" s="15"/>
    </row>
    <row r="54026" spans="10:23" x14ac:dyDescent="0.3">
      <c r="J54026" s="8"/>
      <c r="K54026"/>
      <c r="L54026"/>
      <c r="M54026"/>
      <c r="N54026"/>
      <c r="O54026"/>
      <c r="P54026"/>
      <c r="Q54026"/>
      <c r="R54026"/>
      <c r="S54026" s="13"/>
      <c r="W54026" s="15"/>
    </row>
    <row r="54027" spans="10:23" x14ac:dyDescent="0.3">
      <c r="J54027" s="8"/>
      <c r="K54027"/>
      <c r="L54027"/>
      <c r="M54027"/>
      <c r="N54027"/>
      <c r="O54027"/>
      <c r="P54027"/>
      <c r="Q54027"/>
      <c r="R54027"/>
      <c r="S54027" s="13"/>
      <c r="W54027" s="15"/>
    </row>
    <row r="54028" spans="10:23" x14ac:dyDescent="0.3">
      <c r="J54028" s="8"/>
      <c r="K54028"/>
      <c r="L54028"/>
      <c r="M54028"/>
      <c r="N54028"/>
      <c r="O54028"/>
      <c r="P54028"/>
      <c r="Q54028"/>
      <c r="R54028"/>
      <c r="S54028" s="13"/>
      <c r="W54028" s="15"/>
    </row>
    <row r="54029" spans="10:23" x14ac:dyDescent="0.3">
      <c r="J54029" s="8"/>
      <c r="K54029"/>
      <c r="L54029"/>
      <c r="M54029"/>
      <c r="N54029"/>
      <c r="O54029"/>
      <c r="P54029"/>
      <c r="Q54029"/>
      <c r="R54029"/>
      <c r="S54029" s="13"/>
      <c r="W54029" s="15"/>
    </row>
    <row r="54030" spans="10:23" x14ac:dyDescent="0.3">
      <c r="J54030" s="8"/>
      <c r="K54030"/>
      <c r="L54030"/>
      <c r="M54030"/>
      <c r="N54030"/>
      <c r="O54030"/>
      <c r="P54030"/>
      <c r="Q54030"/>
      <c r="R54030"/>
      <c r="S54030" s="13"/>
      <c r="W54030" s="15"/>
    </row>
    <row r="54031" spans="10:23" x14ac:dyDescent="0.3">
      <c r="J54031" s="8"/>
      <c r="K54031"/>
      <c r="L54031"/>
      <c r="M54031"/>
      <c r="N54031"/>
      <c r="O54031"/>
      <c r="P54031"/>
      <c r="Q54031"/>
      <c r="R54031"/>
      <c r="S54031" s="13"/>
      <c r="W54031" s="15"/>
    </row>
    <row r="54032" spans="10:23" x14ac:dyDescent="0.3">
      <c r="J54032" s="8"/>
      <c r="K54032"/>
      <c r="L54032"/>
      <c r="M54032"/>
      <c r="N54032"/>
      <c r="O54032"/>
      <c r="P54032"/>
      <c r="Q54032"/>
      <c r="R54032"/>
      <c r="S54032" s="13"/>
      <c r="W54032" s="15"/>
    </row>
    <row r="54033" spans="10:23" x14ac:dyDescent="0.3">
      <c r="J54033" s="8"/>
      <c r="K54033"/>
      <c r="L54033"/>
      <c r="M54033"/>
      <c r="N54033"/>
      <c r="O54033"/>
      <c r="P54033"/>
      <c r="Q54033"/>
      <c r="R54033"/>
      <c r="S54033" s="13"/>
      <c r="W54033" s="15"/>
    </row>
    <row r="54034" spans="10:23" x14ac:dyDescent="0.3">
      <c r="J54034" s="8"/>
      <c r="K54034"/>
      <c r="L54034"/>
      <c r="M54034"/>
      <c r="N54034"/>
      <c r="O54034"/>
      <c r="P54034"/>
      <c r="Q54034"/>
      <c r="R54034"/>
      <c r="S54034" s="13"/>
      <c r="W54034" s="15"/>
    </row>
    <row r="54035" spans="10:23" x14ac:dyDescent="0.3">
      <c r="J54035" s="8"/>
      <c r="K54035"/>
      <c r="L54035"/>
      <c r="M54035"/>
      <c r="N54035"/>
      <c r="O54035"/>
      <c r="P54035"/>
      <c r="Q54035"/>
      <c r="R54035"/>
      <c r="S54035" s="13"/>
      <c r="W54035" s="15"/>
    </row>
    <row r="54036" spans="10:23" x14ac:dyDescent="0.3">
      <c r="J54036" s="8"/>
      <c r="K54036"/>
      <c r="L54036"/>
      <c r="M54036"/>
      <c r="N54036"/>
      <c r="O54036"/>
      <c r="P54036"/>
      <c r="Q54036"/>
      <c r="R54036"/>
      <c r="S54036" s="13"/>
      <c r="W54036" s="15"/>
    </row>
    <row r="54037" spans="10:23" x14ac:dyDescent="0.3">
      <c r="J54037" s="8"/>
      <c r="K54037"/>
      <c r="L54037"/>
      <c r="M54037"/>
      <c r="N54037"/>
      <c r="O54037"/>
      <c r="P54037"/>
      <c r="Q54037"/>
      <c r="R54037"/>
      <c r="S54037" s="13"/>
      <c r="W54037" s="15"/>
    </row>
    <row r="54038" spans="10:23" x14ac:dyDescent="0.3">
      <c r="J54038" s="8"/>
      <c r="K54038"/>
      <c r="L54038"/>
      <c r="M54038"/>
      <c r="N54038"/>
      <c r="O54038"/>
      <c r="P54038"/>
      <c r="Q54038"/>
      <c r="R54038"/>
      <c r="S54038" s="13"/>
      <c r="W54038" s="15"/>
    </row>
    <row r="54039" spans="10:23" x14ac:dyDescent="0.3">
      <c r="J54039" s="8"/>
      <c r="K54039"/>
      <c r="L54039"/>
      <c r="M54039"/>
      <c r="N54039"/>
      <c r="O54039"/>
      <c r="P54039"/>
      <c r="Q54039"/>
      <c r="R54039"/>
      <c r="S54039" s="13"/>
      <c r="W54039" s="15"/>
    </row>
    <row r="54040" spans="10:23" x14ac:dyDescent="0.3">
      <c r="J54040" s="8"/>
      <c r="K54040"/>
      <c r="L54040"/>
      <c r="M54040"/>
      <c r="N54040"/>
      <c r="O54040"/>
      <c r="P54040"/>
      <c r="Q54040"/>
      <c r="R54040"/>
      <c r="S54040" s="13"/>
      <c r="W54040" s="15"/>
    </row>
    <row r="54041" spans="10:23" x14ac:dyDescent="0.3">
      <c r="J54041" s="8"/>
      <c r="K54041"/>
      <c r="L54041"/>
      <c r="M54041"/>
      <c r="N54041"/>
      <c r="O54041"/>
      <c r="P54041"/>
      <c r="Q54041"/>
      <c r="R54041"/>
      <c r="S54041" s="13"/>
      <c r="W54041" s="15"/>
    </row>
    <row r="54042" spans="10:23" x14ac:dyDescent="0.3">
      <c r="J54042" s="8"/>
      <c r="K54042"/>
      <c r="L54042"/>
      <c r="M54042"/>
      <c r="N54042"/>
      <c r="O54042"/>
      <c r="P54042"/>
      <c r="Q54042"/>
      <c r="R54042"/>
      <c r="S54042" s="13"/>
      <c r="W54042" s="15"/>
    </row>
    <row r="54043" spans="10:23" x14ac:dyDescent="0.3">
      <c r="J54043" s="8"/>
      <c r="K54043"/>
      <c r="L54043"/>
      <c r="M54043"/>
      <c r="N54043"/>
      <c r="O54043"/>
      <c r="P54043"/>
      <c r="Q54043"/>
      <c r="R54043"/>
      <c r="S54043" s="13"/>
      <c r="W54043" s="15"/>
    </row>
    <row r="54044" spans="10:23" x14ac:dyDescent="0.3">
      <c r="J54044" s="8"/>
      <c r="K54044"/>
      <c r="L54044"/>
      <c r="M54044"/>
      <c r="N54044"/>
      <c r="O54044"/>
      <c r="P54044"/>
      <c r="Q54044"/>
      <c r="R54044"/>
      <c r="S54044" s="13"/>
      <c r="W54044" s="15"/>
    </row>
    <row r="54045" spans="10:23" x14ac:dyDescent="0.3">
      <c r="J54045" s="8"/>
      <c r="K54045"/>
      <c r="L54045"/>
      <c r="M54045"/>
      <c r="N54045"/>
      <c r="O54045"/>
      <c r="P54045"/>
      <c r="Q54045"/>
      <c r="R54045"/>
      <c r="S54045" s="13"/>
      <c r="W54045" s="15"/>
    </row>
    <row r="54046" spans="10:23" x14ac:dyDescent="0.3">
      <c r="J54046" s="8"/>
      <c r="K54046"/>
      <c r="L54046"/>
      <c r="M54046"/>
      <c r="N54046"/>
      <c r="O54046"/>
      <c r="P54046"/>
      <c r="Q54046"/>
      <c r="R54046"/>
      <c r="S54046" s="13"/>
      <c r="W54046" s="15"/>
    </row>
    <row r="54047" spans="10:23" x14ac:dyDescent="0.3">
      <c r="J54047" s="8"/>
      <c r="K54047"/>
      <c r="L54047"/>
      <c r="M54047"/>
      <c r="N54047"/>
      <c r="O54047"/>
      <c r="P54047"/>
      <c r="Q54047"/>
      <c r="R54047"/>
      <c r="S54047" s="13"/>
      <c r="W54047" s="15"/>
    </row>
    <row r="54048" spans="10:23" x14ac:dyDescent="0.3">
      <c r="J54048" s="8"/>
      <c r="K54048"/>
      <c r="L54048"/>
      <c r="M54048"/>
      <c r="N54048"/>
      <c r="O54048"/>
      <c r="P54048"/>
      <c r="Q54048"/>
      <c r="R54048"/>
      <c r="S54048" s="13"/>
      <c r="W54048" s="15"/>
    </row>
    <row r="54049" spans="10:23" x14ac:dyDescent="0.3">
      <c r="J54049" s="8"/>
      <c r="K54049"/>
      <c r="L54049"/>
      <c r="M54049"/>
      <c r="N54049"/>
      <c r="O54049"/>
      <c r="P54049"/>
      <c r="Q54049"/>
      <c r="R54049"/>
      <c r="S54049" s="13"/>
      <c r="W54049" s="15"/>
    </row>
    <row r="54050" spans="10:23" x14ac:dyDescent="0.3">
      <c r="J54050" s="8"/>
      <c r="K54050"/>
      <c r="L54050"/>
      <c r="M54050"/>
      <c r="N54050"/>
      <c r="O54050"/>
      <c r="P54050"/>
      <c r="Q54050"/>
      <c r="R54050"/>
      <c r="S54050" s="13"/>
      <c r="W54050" s="15"/>
    </row>
    <row r="54051" spans="10:23" x14ac:dyDescent="0.3">
      <c r="J54051" s="8"/>
      <c r="K54051"/>
      <c r="L54051"/>
      <c r="M54051"/>
      <c r="N54051"/>
      <c r="O54051"/>
      <c r="P54051"/>
      <c r="Q54051"/>
      <c r="R54051"/>
      <c r="S54051" s="13"/>
      <c r="W54051" s="15"/>
    </row>
    <row r="54052" spans="10:23" x14ac:dyDescent="0.3">
      <c r="J54052" s="8"/>
      <c r="K54052"/>
      <c r="L54052"/>
      <c r="M54052"/>
      <c r="N54052"/>
      <c r="O54052"/>
      <c r="P54052"/>
      <c r="Q54052"/>
      <c r="R54052"/>
      <c r="S54052" s="13"/>
      <c r="W54052" s="15"/>
    </row>
    <row r="54053" spans="10:23" x14ac:dyDescent="0.3">
      <c r="J54053" s="8"/>
      <c r="K54053"/>
      <c r="L54053"/>
      <c r="M54053"/>
      <c r="N54053"/>
      <c r="O54053"/>
      <c r="P54053"/>
      <c r="Q54053"/>
      <c r="R54053"/>
      <c r="S54053" s="13"/>
      <c r="W54053" s="15"/>
    </row>
    <row r="54054" spans="10:23" x14ac:dyDescent="0.3">
      <c r="J54054" s="8"/>
      <c r="K54054"/>
      <c r="L54054"/>
      <c r="M54054"/>
      <c r="N54054"/>
      <c r="O54054"/>
      <c r="P54054"/>
      <c r="Q54054"/>
      <c r="R54054"/>
      <c r="S54054" s="13"/>
      <c r="W54054" s="15"/>
    </row>
    <row r="54055" spans="10:23" x14ac:dyDescent="0.3">
      <c r="J54055" s="8"/>
      <c r="K54055"/>
      <c r="L54055"/>
      <c r="M54055"/>
      <c r="N54055"/>
      <c r="O54055"/>
      <c r="P54055"/>
      <c r="Q54055"/>
      <c r="R54055"/>
      <c r="S54055" s="13"/>
      <c r="W54055" s="15"/>
    </row>
    <row r="54056" spans="10:23" x14ac:dyDescent="0.3">
      <c r="J54056" s="8"/>
      <c r="K54056"/>
      <c r="L54056"/>
      <c r="M54056"/>
      <c r="N54056"/>
      <c r="O54056"/>
      <c r="P54056"/>
      <c r="Q54056"/>
      <c r="R54056"/>
      <c r="S54056" s="13"/>
      <c r="W54056" s="15"/>
    </row>
    <row r="54057" spans="10:23" x14ac:dyDescent="0.3">
      <c r="J54057" s="8"/>
      <c r="K54057"/>
      <c r="L54057"/>
      <c r="M54057"/>
      <c r="N54057"/>
      <c r="O54057"/>
      <c r="P54057"/>
      <c r="Q54057"/>
      <c r="R54057"/>
      <c r="S54057" s="13"/>
      <c r="W54057" s="15"/>
    </row>
    <row r="54058" spans="10:23" x14ac:dyDescent="0.3">
      <c r="J54058" s="8"/>
      <c r="K54058"/>
      <c r="L54058"/>
      <c r="M54058"/>
      <c r="N54058"/>
      <c r="O54058"/>
      <c r="P54058"/>
      <c r="Q54058"/>
      <c r="R54058"/>
      <c r="S54058" s="13"/>
      <c r="W54058" s="15"/>
    </row>
    <row r="54059" spans="10:23" x14ac:dyDescent="0.3">
      <c r="J54059" s="8"/>
      <c r="K54059"/>
      <c r="L54059"/>
      <c r="M54059"/>
      <c r="N54059"/>
      <c r="O54059"/>
      <c r="P54059"/>
      <c r="Q54059"/>
      <c r="R54059"/>
      <c r="S54059" s="13"/>
      <c r="W54059" s="15"/>
    </row>
    <row r="54060" spans="10:23" x14ac:dyDescent="0.3">
      <c r="J54060" s="8"/>
      <c r="K54060"/>
      <c r="L54060"/>
      <c r="M54060"/>
      <c r="N54060"/>
      <c r="O54060"/>
      <c r="P54060"/>
      <c r="Q54060"/>
      <c r="R54060"/>
      <c r="S54060" s="13"/>
      <c r="W54060" s="15"/>
    </row>
    <row r="54061" spans="10:23" x14ac:dyDescent="0.3">
      <c r="J54061" s="8"/>
      <c r="K54061"/>
      <c r="L54061"/>
      <c r="M54061"/>
      <c r="N54061"/>
      <c r="O54061"/>
      <c r="P54061"/>
      <c r="Q54061"/>
      <c r="R54061"/>
      <c r="S54061" s="13"/>
      <c r="W54061" s="15"/>
    </row>
    <row r="54062" spans="10:23" x14ac:dyDescent="0.3">
      <c r="J54062" s="8"/>
      <c r="K54062"/>
      <c r="L54062"/>
      <c r="M54062"/>
      <c r="N54062"/>
      <c r="O54062"/>
      <c r="P54062"/>
      <c r="Q54062"/>
      <c r="R54062"/>
      <c r="S54062" s="13"/>
      <c r="W54062" s="15"/>
    </row>
    <row r="54063" spans="10:23" x14ac:dyDescent="0.3">
      <c r="J54063" s="8"/>
      <c r="K54063"/>
      <c r="L54063"/>
      <c r="M54063"/>
      <c r="N54063"/>
      <c r="O54063"/>
      <c r="P54063"/>
      <c r="Q54063"/>
      <c r="R54063"/>
      <c r="S54063" s="13"/>
      <c r="W54063" s="15"/>
    </row>
    <row r="54064" spans="10:23" x14ac:dyDescent="0.3">
      <c r="J54064" s="8"/>
      <c r="K54064"/>
      <c r="L54064"/>
      <c r="M54064"/>
      <c r="N54064"/>
      <c r="O54064"/>
      <c r="P54064"/>
      <c r="Q54064"/>
      <c r="R54064"/>
      <c r="S54064" s="13"/>
      <c r="W54064" s="15"/>
    </row>
    <row r="54065" spans="10:23" x14ac:dyDescent="0.3">
      <c r="J54065" s="8"/>
      <c r="K54065"/>
      <c r="L54065"/>
      <c r="M54065"/>
      <c r="N54065"/>
      <c r="O54065"/>
      <c r="P54065"/>
      <c r="Q54065"/>
      <c r="R54065"/>
      <c r="S54065" s="13"/>
      <c r="W54065" s="15"/>
    </row>
    <row r="54066" spans="10:23" x14ac:dyDescent="0.3">
      <c r="J54066" s="8"/>
      <c r="K54066"/>
      <c r="L54066"/>
      <c r="M54066"/>
      <c r="N54066"/>
      <c r="O54066"/>
      <c r="P54066"/>
      <c r="Q54066"/>
      <c r="R54066"/>
      <c r="S54066" s="13"/>
      <c r="W54066" s="15"/>
    </row>
    <row r="54067" spans="10:23" x14ac:dyDescent="0.3">
      <c r="J54067" s="8"/>
      <c r="K54067"/>
      <c r="L54067"/>
      <c r="M54067"/>
      <c r="N54067"/>
      <c r="O54067"/>
      <c r="P54067"/>
      <c r="Q54067"/>
      <c r="R54067"/>
      <c r="S54067" s="13"/>
      <c r="W54067" s="15"/>
    </row>
    <row r="54068" spans="10:23" x14ac:dyDescent="0.3">
      <c r="J54068" s="8"/>
      <c r="K54068"/>
      <c r="L54068"/>
      <c r="M54068"/>
      <c r="N54068"/>
      <c r="O54068"/>
      <c r="P54068"/>
      <c r="Q54068"/>
      <c r="R54068"/>
      <c r="S54068" s="13"/>
      <c r="W54068" s="15"/>
    </row>
    <row r="54069" spans="10:23" x14ac:dyDescent="0.3">
      <c r="J54069" s="8"/>
      <c r="K54069"/>
      <c r="L54069"/>
      <c r="M54069"/>
      <c r="N54069"/>
      <c r="O54069"/>
      <c r="P54069"/>
      <c r="Q54069"/>
      <c r="R54069"/>
      <c r="S54069" s="13"/>
      <c r="W54069" s="15"/>
    </row>
    <row r="54070" spans="10:23" x14ac:dyDescent="0.3">
      <c r="J54070" s="8"/>
      <c r="K54070"/>
      <c r="L54070"/>
      <c r="M54070"/>
      <c r="N54070"/>
      <c r="O54070"/>
      <c r="P54070"/>
      <c r="Q54070"/>
      <c r="R54070"/>
      <c r="S54070" s="13"/>
      <c r="W54070" s="15"/>
    </row>
    <row r="54071" spans="10:23" x14ac:dyDescent="0.3">
      <c r="J54071" s="8"/>
      <c r="K54071"/>
      <c r="L54071"/>
      <c r="M54071"/>
      <c r="N54071"/>
      <c r="O54071"/>
      <c r="P54071"/>
      <c r="Q54071"/>
      <c r="R54071"/>
      <c r="S54071" s="13"/>
      <c r="W54071" s="15"/>
    </row>
    <row r="54072" spans="10:23" x14ac:dyDescent="0.3">
      <c r="J54072" s="8"/>
      <c r="K54072"/>
      <c r="L54072"/>
      <c r="M54072"/>
      <c r="N54072"/>
      <c r="O54072"/>
      <c r="P54072"/>
      <c r="Q54072"/>
      <c r="R54072"/>
      <c r="S54072" s="13"/>
      <c r="W54072" s="15"/>
    </row>
    <row r="54073" spans="10:23" x14ac:dyDescent="0.3">
      <c r="J54073" s="8"/>
      <c r="K54073"/>
      <c r="L54073"/>
      <c r="M54073"/>
      <c r="N54073"/>
      <c r="O54073"/>
      <c r="P54073"/>
      <c r="Q54073"/>
      <c r="R54073"/>
      <c r="S54073" s="13"/>
      <c r="W54073" s="15"/>
    </row>
    <row r="54074" spans="10:23" x14ac:dyDescent="0.3">
      <c r="J54074" s="8"/>
      <c r="K54074"/>
      <c r="L54074"/>
      <c r="M54074"/>
      <c r="N54074"/>
      <c r="O54074"/>
      <c r="P54074"/>
      <c r="Q54074"/>
      <c r="R54074"/>
      <c r="S54074" s="13"/>
      <c r="W54074" s="15"/>
    </row>
    <row r="54075" spans="10:23" x14ac:dyDescent="0.3">
      <c r="J54075" s="8"/>
      <c r="K54075"/>
      <c r="L54075"/>
      <c r="M54075"/>
      <c r="N54075"/>
      <c r="O54075"/>
      <c r="P54075"/>
      <c r="Q54075"/>
      <c r="R54075"/>
      <c r="S54075" s="13"/>
      <c r="W54075" s="15"/>
    </row>
    <row r="54076" spans="10:23" x14ac:dyDescent="0.3">
      <c r="J54076" s="8"/>
      <c r="K54076"/>
      <c r="L54076"/>
      <c r="M54076"/>
      <c r="N54076"/>
      <c r="O54076"/>
      <c r="P54076"/>
      <c r="Q54076"/>
      <c r="R54076"/>
      <c r="S54076" s="13"/>
      <c r="W54076" s="15"/>
    </row>
    <row r="54077" spans="10:23" x14ac:dyDescent="0.3">
      <c r="J54077" s="8"/>
      <c r="K54077"/>
      <c r="L54077"/>
      <c r="M54077"/>
      <c r="N54077"/>
      <c r="O54077"/>
      <c r="P54077"/>
      <c r="Q54077"/>
      <c r="R54077"/>
      <c r="S54077" s="13"/>
      <c r="W54077" s="15"/>
    </row>
    <row r="54078" spans="10:23" x14ac:dyDescent="0.3">
      <c r="J54078" s="8"/>
      <c r="K54078"/>
      <c r="L54078"/>
      <c r="M54078"/>
      <c r="N54078"/>
      <c r="O54078"/>
      <c r="P54078"/>
      <c r="Q54078"/>
      <c r="R54078"/>
      <c r="S54078" s="13"/>
      <c r="W54078" s="15"/>
    </row>
    <row r="54079" spans="10:23" x14ac:dyDescent="0.3">
      <c r="J54079" s="8"/>
      <c r="K54079"/>
      <c r="L54079"/>
      <c r="M54079"/>
      <c r="N54079"/>
      <c r="O54079"/>
      <c r="P54079"/>
      <c r="Q54079"/>
      <c r="R54079"/>
      <c r="S54079" s="13"/>
      <c r="W54079" s="15"/>
    </row>
    <row r="54080" spans="10:23" x14ac:dyDescent="0.3">
      <c r="J54080" s="8"/>
      <c r="K54080"/>
      <c r="L54080"/>
      <c r="M54080"/>
      <c r="N54080"/>
      <c r="O54080"/>
      <c r="P54080"/>
      <c r="Q54080"/>
      <c r="R54080"/>
      <c r="S54080" s="13"/>
      <c r="W54080" s="15"/>
    </row>
    <row r="54081" spans="10:23" x14ac:dyDescent="0.3">
      <c r="J54081" s="8"/>
      <c r="K54081"/>
      <c r="L54081"/>
      <c r="M54081"/>
      <c r="N54081"/>
      <c r="O54081"/>
      <c r="P54081"/>
      <c r="Q54081"/>
      <c r="R54081"/>
      <c r="S54081" s="13"/>
      <c r="W54081" s="15"/>
    </row>
    <row r="54082" spans="10:23" x14ac:dyDescent="0.3">
      <c r="J54082" s="8"/>
      <c r="K54082"/>
      <c r="L54082"/>
      <c r="M54082"/>
      <c r="N54082"/>
      <c r="O54082"/>
      <c r="P54082"/>
      <c r="Q54082"/>
      <c r="R54082"/>
      <c r="S54082" s="13"/>
      <c r="W54082" s="15"/>
    </row>
    <row r="54083" spans="10:23" x14ac:dyDescent="0.3">
      <c r="J54083" s="8"/>
      <c r="K54083"/>
      <c r="L54083"/>
      <c r="M54083"/>
      <c r="N54083"/>
      <c r="O54083"/>
      <c r="P54083"/>
      <c r="Q54083"/>
      <c r="R54083"/>
      <c r="S54083" s="13"/>
      <c r="W54083" s="15"/>
    </row>
    <row r="54084" spans="10:23" x14ac:dyDescent="0.3">
      <c r="J54084" s="8"/>
      <c r="K54084"/>
      <c r="L54084"/>
      <c r="M54084"/>
      <c r="N54084"/>
      <c r="O54084"/>
      <c r="P54084"/>
      <c r="Q54084"/>
      <c r="R54084"/>
      <c r="S54084" s="13"/>
      <c r="W54084" s="15"/>
    </row>
    <row r="54085" spans="10:23" x14ac:dyDescent="0.3">
      <c r="J54085" s="8"/>
      <c r="K54085"/>
      <c r="L54085"/>
      <c r="M54085"/>
      <c r="N54085"/>
      <c r="O54085"/>
      <c r="P54085"/>
      <c r="Q54085"/>
      <c r="R54085"/>
      <c r="S54085" s="13"/>
      <c r="W54085" s="15"/>
    </row>
    <row r="54086" spans="10:23" x14ac:dyDescent="0.3">
      <c r="J54086" s="8"/>
      <c r="K54086"/>
      <c r="L54086"/>
      <c r="M54086"/>
      <c r="N54086"/>
      <c r="O54086"/>
      <c r="P54086"/>
      <c r="Q54086"/>
      <c r="R54086"/>
      <c r="S54086" s="13"/>
      <c r="W54086" s="15"/>
    </row>
    <row r="54087" spans="10:23" x14ac:dyDescent="0.3">
      <c r="J54087" s="8"/>
      <c r="K54087"/>
      <c r="L54087"/>
      <c r="M54087"/>
      <c r="N54087"/>
      <c r="O54087"/>
      <c r="P54087"/>
      <c r="Q54087"/>
      <c r="R54087"/>
      <c r="S54087" s="13"/>
      <c r="W54087" s="15"/>
    </row>
    <row r="54088" spans="10:23" x14ac:dyDescent="0.3">
      <c r="J54088" s="8"/>
      <c r="K54088"/>
      <c r="L54088"/>
      <c r="M54088"/>
      <c r="N54088"/>
      <c r="O54088"/>
      <c r="P54088"/>
      <c r="Q54088"/>
      <c r="R54088"/>
      <c r="S54088" s="13"/>
      <c r="W54088" s="15"/>
    </row>
    <row r="54089" spans="10:23" x14ac:dyDescent="0.3">
      <c r="J54089" s="8"/>
      <c r="K54089"/>
      <c r="L54089"/>
      <c r="M54089"/>
      <c r="N54089"/>
      <c r="O54089"/>
      <c r="P54089"/>
      <c r="Q54089"/>
      <c r="R54089"/>
      <c r="S54089" s="13"/>
      <c r="W54089" s="15"/>
    </row>
    <row r="54090" spans="10:23" x14ac:dyDescent="0.3">
      <c r="J54090" s="8"/>
      <c r="K54090"/>
      <c r="L54090"/>
      <c r="M54090"/>
      <c r="N54090"/>
      <c r="O54090"/>
      <c r="P54090"/>
      <c r="Q54090"/>
      <c r="R54090"/>
      <c r="S54090" s="13"/>
      <c r="W54090" s="15"/>
    </row>
    <row r="54091" spans="10:23" x14ac:dyDescent="0.3">
      <c r="J54091" s="8"/>
      <c r="K54091"/>
      <c r="L54091"/>
      <c r="M54091"/>
      <c r="N54091"/>
      <c r="O54091"/>
      <c r="P54091"/>
      <c r="Q54091"/>
      <c r="R54091"/>
      <c r="S54091" s="13"/>
      <c r="W54091" s="15"/>
    </row>
    <row r="54092" spans="10:23" x14ac:dyDescent="0.3">
      <c r="J54092" s="8"/>
      <c r="K54092"/>
      <c r="L54092"/>
      <c r="M54092"/>
      <c r="N54092"/>
      <c r="O54092"/>
      <c r="P54092"/>
      <c r="Q54092"/>
      <c r="R54092"/>
      <c r="S54092" s="13"/>
      <c r="W54092" s="15"/>
    </row>
    <row r="54093" spans="10:23" x14ac:dyDescent="0.3">
      <c r="J54093" s="8"/>
      <c r="K54093"/>
      <c r="L54093"/>
      <c r="M54093"/>
      <c r="N54093"/>
      <c r="O54093"/>
      <c r="P54093"/>
      <c r="Q54093"/>
      <c r="R54093"/>
      <c r="S54093" s="13"/>
      <c r="W54093" s="15"/>
    </row>
    <row r="54094" spans="10:23" x14ac:dyDescent="0.3">
      <c r="J54094" s="8"/>
      <c r="K54094"/>
      <c r="L54094"/>
      <c r="M54094"/>
      <c r="N54094"/>
      <c r="O54094"/>
      <c r="P54094"/>
      <c r="Q54094"/>
      <c r="R54094"/>
      <c r="S54094" s="13"/>
      <c r="W54094" s="15"/>
    </row>
    <row r="54095" spans="10:23" x14ac:dyDescent="0.3">
      <c r="J54095" s="8"/>
      <c r="K54095"/>
      <c r="L54095"/>
      <c r="M54095"/>
      <c r="N54095"/>
      <c r="O54095"/>
      <c r="P54095"/>
      <c r="Q54095"/>
      <c r="R54095"/>
      <c r="S54095" s="13"/>
      <c r="W54095" s="15"/>
    </row>
    <row r="54096" spans="10:23" x14ac:dyDescent="0.3">
      <c r="J54096" s="8"/>
      <c r="K54096"/>
      <c r="L54096"/>
      <c r="M54096"/>
      <c r="N54096"/>
      <c r="O54096"/>
      <c r="P54096"/>
      <c r="Q54096"/>
      <c r="R54096"/>
      <c r="S54096" s="13"/>
      <c r="W54096" s="15"/>
    </row>
    <row r="54097" spans="10:23" x14ac:dyDescent="0.3">
      <c r="J54097" s="8"/>
      <c r="K54097"/>
      <c r="L54097"/>
      <c r="M54097"/>
      <c r="N54097"/>
      <c r="O54097"/>
      <c r="P54097"/>
      <c r="Q54097"/>
      <c r="R54097"/>
      <c r="S54097" s="13"/>
      <c r="W54097" s="15"/>
    </row>
    <row r="54098" spans="10:23" x14ac:dyDescent="0.3">
      <c r="J54098" s="8"/>
      <c r="K54098"/>
      <c r="L54098"/>
      <c r="M54098"/>
      <c r="N54098"/>
      <c r="O54098"/>
      <c r="P54098"/>
      <c r="Q54098"/>
      <c r="R54098"/>
      <c r="S54098" s="13"/>
      <c r="W54098" s="15"/>
    </row>
    <row r="54099" spans="10:23" x14ac:dyDescent="0.3">
      <c r="J54099" s="8"/>
      <c r="K54099"/>
      <c r="L54099"/>
      <c r="M54099"/>
      <c r="N54099"/>
      <c r="O54099"/>
      <c r="P54099"/>
      <c r="Q54099"/>
      <c r="R54099"/>
      <c r="S54099" s="13"/>
      <c r="W54099" s="15"/>
    </row>
    <row r="54100" spans="10:23" x14ac:dyDescent="0.3">
      <c r="J54100" s="8"/>
      <c r="K54100"/>
      <c r="L54100"/>
      <c r="M54100"/>
      <c r="N54100"/>
      <c r="O54100"/>
      <c r="P54100"/>
      <c r="Q54100"/>
      <c r="R54100"/>
      <c r="S54100" s="13"/>
      <c r="W54100" s="15"/>
    </row>
    <row r="54101" spans="10:23" x14ac:dyDescent="0.3">
      <c r="J54101" s="8"/>
      <c r="K54101"/>
      <c r="L54101"/>
      <c r="M54101"/>
      <c r="N54101"/>
      <c r="O54101"/>
      <c r="P54101"/>
      <c r="Q54101"/>
      <c r="R54101"/>
      <c r="S54101" s="13"/>
      <c r="W54101" s="15"/>
    </row>
    <row r="54102" spans="10:23" x14ac:dyDescent="0.3">
      <c r="J54102" s="8"/>
      <c r="K54102"/>
      <c r="L54102"/>
      <c r="M54102"/>
      <c r="N54102"/>
      <c r="O54102"/>
      <c r="P54102"/>
      <c r="Q54102"/>
      <c r="R54102"/>
      <c r="S54102" s="13"/>
      <c r="W54102" s="15"/>
    </row>
    <row r="54103" spans="10:23" x14ac:dyDescent="0.3">
      <c r="J54103" s="8"/>
      <c r="K54103"/>
      <c r="L54103"/>
      <c r="M54103"/>
      <c r="N54103"/>
      <c r="O54103"/>
      <c r="P54103"/>
      <c r="Q54103"/>
      <c r="R54103"/>
      <c r="S54103" s="13"/>
      <c r="W54103" s="15"/>
    </row>
    <row r="54104" spans="10:23" x14ac:dyDescent="0.3">
      <c r="J54104" s="8"/>
      <c r="K54104"/>
      <c r="L54104"/>
      <c r="M54104"/>
      <c r="N54104"/>
      <c r="O54104"/>
      <c r="P54104"/>
      <c r="Q54104"/>
      <c r="R54104"/>
      <c r="S54104" s="13"/>
      <c r="W54104" s="15"/>
    </row>
    <row r="54105" spans="10:23" x14ac:dyDescent="0.3">
      <c r="J54105" s="8"/>
      <c r="K54105"/>
      <c r="L54105"/>
      <c r="M54105"/>
      <c r="N54105"/>
      <c r="O54105"/>
      <c r="P54105"/>
      <c r="Q54105"/>
      <c r="R54105"/>
      <c r="S54105" s="13"/>
      <c r="W54105" s="15"/>
    </row>
    <row r="54106" spans="10:23" x14ac:dyDescent="0.3">
      <c r="J54106" s="8"/>
      <c r="K54106"/>
      <c r="L54106"/>
      <c r="M54106"/>
      <c r="N54106"/>
      <c r="O54106"/>
      <c r="P54106"/>
      <c r="Q54106"/>
      <c r="R54106"/>
      <c r="S54106" s="13"/>
      <c r="W54106" s="15"/>
    </row>
    <row r="54107" spans="10:23" x14ac:dyDescent="0.3">
      <c r="J54107" s="8"/>
      <c r="K54107"/>
      <c r="L54107"/>
      <c r="M54107"/>
      <c r="N54107"/>
      <c r="O54107"/>
      <c r="P54107"/>
      <c r="Q54107"/>
      <c r="R54107"/>
      <c r="S54107" s="13"/>
      <c r="W54107" s="15"/>
    </row>
    <row r="54108" spans="10:23" x14ac:dyDescent="0.3">
      <c r="J54108" s="8"/>
      <c r="K54108"/>
      <c r="L54108"/>
      <c r="M54108"/>
      <c r="N54108"/>
      <c r="O54108"/>
      <c r="P54108"/>
      <c r="Q54108"/>
      <c r="R54108"/>
      <c r="S54108" s="13"/>
      <c r="W54108" s="15"/>
    </row>
    <row r="54109" spans="10:23" x14ac:dyDescent="0.3">
      <c r="J54109" s="8"/>
      <c r="K54109"/>
      <c r="L54109"/>
      <c r="M54109"/>
      <c r="N54109"/>
      <c r="O54109"/>
      <c r="P54109"/>
      <c r="Q54109"/>
      <c r="R54109"/>
      <c r="S54109" s="13"/>
      <c r="W54109" s="15"/>
    </row>
    <row r="54110" spans="10:23" x14ac:dyDescent="0.3">
      <c r="J54110" s="8"/>
      <c r="K54110"/>
      <c r="L54110"/>
      <c r="M54110"/>
      <c r="N54110"/>
      <c r="O54110"/>
      <c r="P54110"/>
      <c r="Q54110"/>
      <c r="R54110"/>
      <c r="S54110" s="13"/>
      <c r="W54110" s="15"/>
    </row>
    <row r="54111" spans="10:23" x14ac:dyDescent="0.3">
      <c r="J54111" s="8"/>
      <c r="K54111"/>
      <c r="L54111"/>
      <c r="M54111"/>
      <c r="N54111"/>
      <c r="O54111"/>
      <c r="P54111"/>
      <c r="Q54111"/>
      <c r="R54111"/>
      <c r="S54111" s="13"/>
      <c r="W54111" s="15"/>
    </row>
    <row r="54112" spans="10:23" x14ac:dyDescent="0.3">
      <c r="J54112" s="8"/>
      <c r="K54112"/>
      <c r="L54112"/>
      <c r="M54112"/>
      <c r="N54112"/>
      <c r="O54112"/>
      <c r="P54112"/>
      <c r="Q54112"/>
      <c r="R54112"/>
      <c r="S54112" s="13"/>
      <c r="W54112" s="15"/>
    </row>
    <row r="54113" spans="10:23" x14ac:dyDescent="0.3">
      <c r="J54113" s="8"/>
      <c r="K54113"/>
      <c r="L54113"/>
      <c r="M54113"/>
      <c r="N54113"/>
      <c r="O54113"/>
      <c r="P54113"/>
      <c r="Q54113"/>
      <c r="R54113"/>
      <c r="S54113" s="13"/>
      <c r="W54113" s="15"/>
    </row>
    <row r="54114" spans="10:23" x14ac:dyDescent="0.3">
      <c r="J54114" s="8"/>
      <c r="K54114"/>
      <c r="L54114"/>
      <c r="M54114"/>
      <c r="N54114"/>
      <c r="O54114"/>
      <c r="P54114"/>
      <c r="Q54114"/>
      <c r="R54114"/>
      <c r="S54114" s="13"/>
      <c r="W54114" s="15"/>
    </row>
    <row r="54115" spans="10:23" x14ac:dyDescent="0.3">
      <c r="J54115" s="8"/>
      <c r="K54115"/>
      <c r="L54115"/>
      <c r="M54115"/>
      <c r="N54115"/>
      <c r="O54115"/>
      <c r="P54115"/>
      <c r="Q54115"/>
      <c r="R54115"/>
      <c r="S54115" s="13"/>
      <c r="W54115" s="15"/>
    </row>
    <row r="54116" spans="10:23" x14ac:dyDescent="0.3">
      <c r="J54116" s="8"/>
      <c r="K54116"/>
      <c r="L54116"/>
      <c r="M54116"/>
      <c r="N54116"/>
      <c r="O54116"/>
      <c r="P54116"/>
      <c r="Q54116"/>
      <c r="R54116"/>
      <c r="S54116" s="13"/>
      <c r="W54116" s="15"/>
    </row>
    <row r="54117" spans="10:23" x14ac:dyDescent="0.3">
      <c r="J54117" s="8"/>
      <c r="K54117"/>
      <c r="L54117"/>
      <c r="M54117"/>
      <c r="N54117"/>
      <c r="O54117"/>
      <c r="P54117"/>
      <c r="Q54117"/>
      <c r="R54117"/>
      <c r="S54117" s="13"/>
      <c r="W54117" s="15"/>
    </row>
    <row r="54118" spans="10:23" x14ac:dyDescent="0.3">
      <c r="J54118" s="8"/>
      <c r="K54118"/>
      <c r="L54118"/>
      <c r="M54118"/>
      <c r="N54118"/>
      <c r="O54118"/>
      <c r="P54118"/>
      <c r="Q54118"/>
      <c r="R54118"/>
      <c r="S54118" s="13"/>
      <c r="W54118" s="15"/>
    </row>
    <row r="54119" spans="10:23" x14ac:dyDescent="0.3">
      <c r="J54119" s="8"/>
      <c r="K54119"/>
      <c r="L54119"/>
      <c r="M54119"/>
      <c r="N54119"/>
      <c r="O54119"/>
      <c r="P54119"/>
      <c r="Q54119"/>
      <c r="R54119"/>
      <c r="S54119" s="13"/>
      <c r="W54119" s="15"/>
    </row>
    <row r="54120" spans="10:23" x14ac:dyDescent="0.3">
      <c r="J54120" s="8"/>
      <c r="K54120"/>
      <c r="L54120"/>
      <c r="M54120"/>
      <c r="N54120"/>
      <c r="O54120"/>
      <c r="P54120"/>
      <c r="Q54120"/>
      <c r="R54120"/>
      <c r="S54120" s="13"/>
      <c r="W54120" s="15"/>
    </row>
    <row r="54121" spans="10:23" x14ac:dyDescent="0.3">
      <c r="J54121" s="8"/>
      <c r="K54121"/>
      <c r="L54121"/>
      <c r="M54121"/>
      <c r="N54121"/>
      <c r="O54121"/>
      <c r="P54121"/>
      <c r="Q54121"/>
      <c r="R54121"/>
      <c r="S54121" s="13"/>
      <c r="W54121" s="15"/>
    </row>
    <row r="54122" spans="10:23" x14ac:dyDescent="0.3">
      <c r="J54122" s="8"/>
      <c r="K54122"/>
      <c r="L54122"/>
      <c r="M54122"/>
      <c r="N54122"/>
      <c r="O54122"/>
      <c r="P54122"/>
      <c r="Q54122"/>
      <c r="R54122"/>
      <c r="S54122" s="13"/>
      <c r="W54122" s="15"/>
    </row>
    <row r="54123" spans="10:23" x14ac:dyDescent="0.3">
      <c r="J54123" s="8"/>
      <c r="K54123"/>
      <c r="L54123"/>
      <c r="M54123"/>
      <c r="N54123"/>
      <c r="O54123"/>
      <c r="P54123"/>
      <c r="Q54123"/>
      <c r="R54123"/>
      <c r="S54123" s="13"/>
      <c r="W54123" s="15"/>
    </row>
    <row r="54124" spans="10:23" x14ac:dyDescent="0.3">
      <c r="J54124" s="8"/>
      <c r="K54124"/>
      <c r="L54124"/>
      <c r="M54124"/>
      <c r="N54124"/>
      <c r="O54124"/>
      <c r="P54124"/>
      <c r="Q54124"/>
      <c r="R54124"/>
      <c r="S54124" s="13"/>
      <c r="W54124" s="15"/>
    </row>
    <row r="54125" spans="10:23" x14ac:dyDescent="0.3">
      <c r="J54125" s="8"/>
      <c r="K54125"/>
      <c r="L54125"/>
      <c r="M54125"/>
      <c r="N54125"/>
      <c r="O54125"/>
      <c r="P54125"/>
      <c r="Q54125"/>
      <c r="R54125"/>
      <c r="S54125" s="13"/>
      <c r="W54125" s="15"/>
    </row>
    <row r="54126" spans="10:23" x14ac:dyDescent="0.3">
      <c r="J54126" s="8"/>
      <c r="K54126"/>
      <c r="L54126"/>
      <c r="M54126"/>
      <c r="N54126"/>
      <c r="O54126"/>
      <c r="P54126"/>
      <c r="Q54126"/>
      <c r="R54126"/>
      <c r="S54126" s="13"/>
      <c r="W54126" s="15"/>
    </row>
    <row r="54127" spans="10:23" x14ac:dyDescent="0.3">
      <c r="J54127" s="8"/>
      <c r="K54127"/>
      <c r="L54127"/>
      <c r="M54127"/>
      <c r="N54127"/>
      <c r="O54127"/>
      <c r="P54127"/>
      <c r="Q54127"/>
      <c r="R54127"/>
      <c r="S54127" s="13"/>
      <c r="W54127" s="15"/>
    </row>
    <row r="54128" spans="10:23" x14ac:dyDescent="0.3">
      <c r="J54128" s="8"/>
      <c r="K54128"/>
      <c r="L54128"/>
      <c r="M54128"/>
      <c r="N54128"/>
      <c r="O54128"/>
      <c r="P54128"/>
      <c r="Q54128"/>
      <c r="R54128"/>
      <c r="S54128" s="13"/>
      <c r="W54128" s="15"/>
    </row>
    <row r="54129" spans="10:23" x14ac:dyDescent="0.3">
      <c r="J54129" s="8"/>
      <c r="K54129"/>
      <c r="L54129"/>
      <c r="M54129"/>
      <c r="N54129"/>
      <c r="O54129"/>
      <c r="P54129"/>
      <c r="Q54129"/>
      <c r="R54129"/>
      <c r="S54129" s="13"/>
      <c r="W54129" s="15"/>
    </row>
    <row r="54130" spans="10:23" x14ac:dyDescent="0.3">
      <c r="J54130" s="8"/>
      <c r="K54130"/>
      <c r="L54130"/>
      <c r="M54130"/>
      <c r="N54130"/>
      <c r="O54130"/>
      <c r="P54130"/>
      <c r="Q54130"/>
      <c r="R54130"/>
      <c r="S54130" s="13"/>
      <c r="W54130" s="15"/>
    </row>
    <row r="54131" spans="10:23" x14ac:dyDescent="0.3">
      <c r="J54131" s="8"/>
      <c r="K54131"/>
      <c r="L54131"/>
      <c r="M54131"/>
      <c r="N54131"/>
      <c r="O54131"/>
      <c r="P54131"/>
      <c r="Q54131"/>
      <c r="R54131"/>
      <c r="S54131" s="13"/>
      <c r="W54131" s="15"/>
    </row>
    <row r="54132" spans="10:23" x14ac:dyDescent="0.3">
      <c r="J54132" s="8"/>
      <c r="K54132"/>
      <c r="L54132"/>
      <c r="M54132"/>
      <c r="N54132"/>
      <c r="O54132"/>
      <c r="P54132"/>
      <c r="Q54132"/>
      <c r="R54132"/>
      <c r="S54132" s="13"/>
      <c r="W54132" s="15"/>
    </row>
    <row r="54133" spans="10:23" x14ac:dyDescent="0.3">
      <c r="J54133" s="8"/>
      <c r="K54133"/>
      <c r="L54133"/>
      <c r="M54133"/>
      <c r="N54133"/>
      <c r="O54133"/>
      <c r="P54133"/>
      <c r="Q54133"/>
      <c r="R54133"/>
      <c r="S54133" s="13"/>
      <c r="W54133" s="15"/>
    </row>
    <row r="54134" spans="10:23" x14ac:dyDescent="0.3">
      <c r="J54134" s="8"/>
      <c r="K54134"/>
      <c r="L54134"/>
      <c r="M54134"/>
      <c r="N54134"/>
      <c r="O54134"/>
      <c r="P54134"/>
      <c r="Q54134"/>
      <c r="R54134"/>
      <c r="S54134" s="13"/>
      <c r="W54134" s="15"/>
    </row>
    <row r="54135" spans="10:23" x14ac:dyDescent="0.3">
      <c r="J54135" s="8"/>
      <c r="K54135"/>
      <c r="L54135"/>
      <c r="M54135"/>
      <c r="N54135"/>
      <c r="O54135"/>
      <c r="P54135"/>
      <c r="Q54135"/>
      <c r="R54135"/>
      <c r="S54135" s="13"/>
      <c r="W54135" s="15"/>
    </row>
    <row r="54136" spans="10:23" x14ac:dyDescent="0.3">
      <c r="J54136" s="8"/>
      <c r="K54136"/>
      <c r="L54136"/>
      <c r="M54136"/>
      <c r="N54136"/>
      <c r="O54136"/>
      <c r="P54136"/>
      <c r="Q54136"/>
      <c r="R54136"/>
      <c r="S54136" s="13"/>
      <c r="W54136" s="15"/>
    </row>
    <row r="54137" spans="10:23" x14ac:dyDescent="0.3">
      <c r="J54137" s="8"/>
      <c r="K54137"/>
      <c r="L54137"/>
      <c r="M54137"/>
      <c r="N54137"/>
      <c r="O54137"/>
      <c r="P54137"/>
      <c r="Q54137"/>
      <c r="R54137"/>
      <c r="S54137" s="13"/>
      <c r="W54137" s="15"/>
    </row>
    <row r="54138" spans="10:23" x14ac:dyDescent="0.3">
      <c r="J54138" s="8"/>
      <c r="K54138"/>
      <c r="L54138"/>
      <c r="M54138"/>
      <c r="N54138"/>
      <c r="O54138"/>
      <c r="P54138"/>
      <c r="Q54138"/>
      <c r="R54138"/>
      <c r="S54138" s="13"/>
      <c r="W54138" s="15"/>
    </row>
    <row r="54139" spans="10:23" x14ac:dyDescent="0.3">
      <c r="J54139" s="8"/>
      <c r="K54139"/>
      <c r="L54139"/>
      <c r="M54139"/>
      <c r="N54139"/>
      <c r="O54139"/>
      <c r="P54139"/>
      <c r="Q54139"/>
      <c r="R54139"/>
      <c r="S54139" s="13"/>
      <c r="W54139" s="15"/>
    </row>
    <row r="54140" spans="10:23" x14ac:dyDescent="0.3">
      <c r="J54140" s="8"/>
      <c r="K54140"/>
      <c r="L54140"/>
      <c r="M54140"/>
      <c r="N54140"/>
      <c r="O54140"/>
      <c r="P54140"/>
      <c r="Q54140"/>
      <c r="R54140"/>
      <c r="S54140" s="13"/>
      <c r="W54140" s="15"/>
    </row>
    <row r="54141" spans="10:23" x14ac:dyDescent="0.3">
      <c r="J54141" s="8"/>
      <c r="K54141"/>
      <c r="L54141"/>
      <c r="M54141"/>
      <c r="N54141"/>
      <c r="O54141"/>
      <c r="P54141"/>
      <c r="Q54141"/>
      <c r="R54141"/>
      <c r="S54141" s="13"/>
      <c r="W54141" s="15"/>
    </row>
    <row r="54142" spans="10:23" x14ac:dyDescent="0.3">
      <c r="J54142" s="8"/>
      <c r="K54142"/>
      <c r="L54142"/>
      <c r="M54142"/>
      <c r="N54142"/>
      <c r="O54142"/>
      <c r="P54142"/>
      <c r="Q54142"/>
      <c r="R54142"/>
      <c r="S54142" s="13"/>
      <c r="W54142" s="15"/>
    </row>
    <row r="54143" spans="10:23" x14ac:dyDescent="0.3">
      <c r="J54143" s="8"/>
      <c r="K54143"/>
      <c r="L54143"/>
      <c r="M54143"/>
      <c r="N54143"/>
      <c r="O54143"/>
      <c r="P54143"/>
      <c r="Q54143"/>
      <c r="R54143"/>
      <c r="S54143" s="13"/>
      <c r="W54143" s="15"/>
    </row>
    <row r="54144" spans="10:23" x14ac:dyDescent="0.3">
      <c r="J54144" s="8"/>
      <c r="K54144"/>
      <c r="L54144"/>
      <c r="M54144"/>
      <c r="N54144"/>
      <c r="O54144"/>
      <c r="P54144"/>
      <c r="Q54144"/>
      <c r="R54144"/>
      <c r="S54144" s="13"/>
      <c r="W54144" s="15"/>
    </row>
    <row r="54145" spans="10:23" x14ac:dyDescent="0.3">
      <c r="J54145" s="8"/>
      <c r="K54145"/>
      <c r="L54145"/>
      <c r="M54145"/>
      <c r="N54145"/>
      <c r="O54145"/>
      <c r="P54145"/>
      <c r="Q54145"/>
      <c r="R54145"/>
      <c r="S54145" s="13"/>
      <c r="W54145" s="15"/>
    </row>
    <row r="54146" spans="10:23" x14ac:dyDescent="0.3">
      <c r="J54146" s="8"/>
      <c r="K54146"/>
      <c r="L54146"/>
      <c r="M54146"/>
      <c r="N54146"/>
      <c r="O54146"/>
      <c r="P54146"/>
      <c r="Q54146"/>
      <c r="R54146"/>
      <c r="S54146" s="13"/>
      <c r="W54146" s="15"/>
    </row>
    <row r="54147" spans="10:23" x14ac:dyDescent="0.3">
      <c r="J54147" s="8"/>
      <c r="K54147"/>
      <c r="L54147"/>
      <c r="M54147"/>
      <c r="N54147"/>
      <c r="O54147"/>
      <c r="P54147"/>
      <c r="Q54147"/>
      <c r="R54147"/>
      <c r="S54147" s="13"/>
      <c r="W54147" s="15"/>
    </row>
    <row r="54148" spans="10:23" x14ac:dyDescent="0.3">
      <c r="J54148" s="8"/>
      <c r="K54148"/>
      <c r="L54148"/>
      <c r="M54148"/>
      <c r="N54148"/>
      <c r="O54148"/>
      <c r="P54148"/>
      <c r="Q54148"/>
      <c r="R54148"/>
      <c r="S54148" s="13"/>
      <c r="W54148" s="15"/>
    </row>
    <row r="54149" spans="10:23" x14ac:dyDescent="0.3">
      <c r="J54149" s="8"/>
      <c r="K54149"/>
      <c r="L54149"/>
      <c r="M54149"/>
      <c r="N54149"/>
      <c r="O54149"/>
      <c r="P54149"/>
      <c r="Q54149"/>
      <c r="R54149"/>
      <c r="S54149" s="13"/>
      <c r="W54149" s="15"/>
    </row>
    <row r="54150" spans="10:23" x14ac:dyDescent="0.3">
      <c r="J54150" s="8"/>
      <c r="K54150"/>
      <c r="L54150"/>
      <c r="M54150"/>
      <c r="N54150"/>
      <c r="O54150"/>
      <c r="P54150"/>
      <c r="Q54150"/>
      <c r="R54150"/>
      <c r="S54150" s="13"/>
      <c r="W54150" s="15"/>
    </row>
    <row r="54151" spans="10:23" x14ac:dyDescent="0.3">
      <c r="J54151" s="8"/>
      <c r="K54151"/>
      <c r="L54151"/>
      <c r="M54151"/>
      <c r="N54151"/>
      <c r="O54151"/>
      <c r="P54151"/>
      <c r="Q54151"/>
      <c r="R54151"/>
      <c r="S54151" s="13"/>
      <c r="W54151" s="15"/>
    </row>
    <row r="54152" spans="10:23" x14ac:dyDescent="0.3">
      <c r="J54152" s="8"/>
      <c r="K54152"/>
      <c r="L54152"/>
      <c r="M54152"/>
      <c r="N54152"/>
      <c r="O54152"/>
      <c r="P54152"/>
      <c r="Q54152"/>
      <c r="R54152"/>
      <c r="S54152" s="13"/>
      <c r="W54152" s="15"/>
    </row>
    <row r="54153" spans="10:23" x14ac:dyDescent="0.3">
      <c r="J54153" s="8"/>
      <c r="K54153"/>
      <c r="L54153"/>
      <c r="M54153"/>
      <c r="N54153"/>
      <c r="O54153"/>
      <c r="P54153"/>
      <c r="Q54153"/>
      <c r="R54153"/>
      <c r="S54153" s="13"/>
      <c r="W54153" s="15"/>
    </row>
    <row r="54154" spans="10:23" x14ac:dyDescent="0.3">
      <c r="J54154" s="8"/>
      <c r="K54154"/>
      <c r="L54154"/>
      <c r="M54154"/>
      <c r="N54154"/>
      <c r="O54154"/>
      <c r="P54154"/>
      <c r="Q54154"/>
      <c r="R54154"/>
      <c r="S54154" s="13"/>
      <c r="W54154" s="15"/>
    </row>
    <row r="54155" spans="10:23" x14ac:dyDescent="0.3">
      <c r="J54155" s="8"/>
      <c r="K54155"/>
      <c r="L54155"/>
      <c r="M54155"/>
      <c r="N54155"/>
      <c r="O54155"/>
      <c r="P54155"/>
      <c r="Q54155"/>
      <c r="R54155"/>
      <c r="S54155" s="13"/>
      <c r="W54155" s="15"/>
    </row>
    <row r="54156" spans="10:23" x14ac:dyDescent="0.3">
      <c r="J54156" s="8"/>
      <c r="K54156"/>
      <c r="L54156"/>
      <c r="M54156"/>
      <c r="N54156"/>
      <c r="O54156"/>
      <c r="P54156"/>
      <c r="Q54156"/>
      <c r="R54156"/>
      <c r="S54156" s="13"/>
      <c r="W54156" s="15"/>
    </row>
    <row r="54157" spans="10:23" x14ac:dyDescent="0.3">
      <c r="J54157" s="8"/>
      <c r="K54157"/>
      <c r="L54157"/>
      <c r="M54157"/>
      <c r="N54157"/>
      <c r="O54157"/>
      <c r="P54157"/>
      <c r="Q54157"/>
      <c r="R54157"/>
      <c r="S54157" s="13"/>
      <c r="W54157" s="15"/>
    </row>
    <row r="54158" spans="10:23" x14ac:dyDescent="0.3">
      <c r="J54158" s="8"/>
      <c r="K54158"/>
      <c r="L54158"/>
      <c r="M54158"/>
      <c r="N54158"/>
      <c r="O54158"/>
      <c r="P54158"/>
      <c r="Q54158"/>
      <c r="R54158"/>
      <c r="S54158" s="13"/>
      <c r="W54158" s="15"/>
    </row>
    <row r="54159" spans="10:23" x14ac:dyDescent="0.3">
      <c r="J54159" s="8"/>
      <c r="K54159"/>
      <c r="L54159"/>
      <c r="M54159"/>
      <c r="N54159"/>
      <c r="O54159"/>
      <c r="P54159"/>
      <c r="Q54159"/>
      <c r="R54159"/>
      <c r="S54159" s="13"/>
      <c r="W54159" s="15"/>
    </row>
    <row r="54160" spans="10:23" x14ac:dyDescent="0.3">
      <c r="J54160" s="8"/>
      <c r="K54160"/>
      <c r="L54160"/>
      <c r="M54160"/>
      <c r="N54160"/>
      <c r="O54160"/>
      <c r="P54160"/>
      <c r="Q54160"/>
      <c r="R54160"/>
      <c r="S54160" s="13"/>
      <c r="W54160" s="15"/>
    </row>
    <row r="54161" spans="10:23" x14ac:dyDescent="0.3">
      <c r="J54161" s="8"/>
      <c r="K54161"/>
      <c r="L54161"/>
      <c r="M54161"/>
      <c r="N54161"/>
      <c r="O54161"/>
      <c r="P54161"/>
      <c r="Q54161"/>
      <c r="R54161"/>
      <c r="S54161" s="13"/>
      <c r="W54161" s="15"/>
    </row>
    <row r="54162" spans="10:23" x14ac:dyDescent="0.3">
      <c r="J54162" s="8"/>
      <c r="K54162"/>
      <c r="L54162"/>
      <c r="M54162"/>
      <c r="N54162"/>
      <c r="O54162"/>
      <c r="P54162"/>
      <c r="Q54162"/>
      <c r="R54162"/>
      <c r="S54162" s="13"/>
      <c r="W54162" s="15"/>
    </row>
    <row r="54163" spans="10:23" x14ac:dyDescent="0.3">
      <c r="J54163" s="8"/>
      <c r="K54163"/>
      <c r="L54163"/>
      <c r="M54163"/>
      <c r="N54163"/>
      <c r="O54163"/>
      <c r="P54163"/>
      <c r="Q54163"/>
      <c r="R54163"/>
      <c r="S54163" s="13"/>
      <c r="W54163" s="15"/>
    </row>
    <row r="54164" spans="10:23" x14ac:dyDescent="0.3">
      <c r="J54164" s="8"/>
      <c r="K54164"/>
      <c r="L54164"/>
      <c r="M54164"/>
      <c r="N54164"/>
      <c r="O54164"/>
      <c r="P54164"/>
      <c r="Q54164"/>
      <c r="R54164"/>
      <c r="S54164" s="13"/>
      <c r="W54164" s="15"/>
    </row>
    <row r="54165" spans="10:23" x14ac:dyDescent="0.3">
      <c r="J54165" s="8"/>
      <c r="K54165"/>
      <c r="L54165"/>
      <c r="M54165"/>
      <c r="N54165"/>
      <c r="O54165"/>
      <c r="P54165"/>
      <c r="Q54165"/>
      <c r="R54165"/>
      <c r="S54165" s="13"/>
      <c r="W54165" s="15"/>
    </row>
    <row r="54166" spans="10:23" x14ac:dyDescent="0.3">
      <c r="J54166" s="8"/>
      <c r="K54166"/>
      <c r="L54166"/>
      <c r="M54166"/>
      <c r="N54166"/>
      <c r="O54166"/>
      <c r="P54166"/>
      <c r="Q54166"/>
      <c r="R54166"/>
      <c r="S54166" s="13"/>
      <c r="W54166" s="15"/>
    </row>
    <row r="54167" spans="10:23" x14ac:dyDescent="0.3">
      <c r="J54167" s="8"/>
      <c r="K54167"/>
      <c r="L54167"/>
      <c r="M54167"/>
      <c r="N54167"/>
      <c r="O54167"/>
      <c r="P54167"/>
      <c r="Q54167"/>
      <c r="R54167"/>
      <c r="S54167" s="13"/>
      <c r="W54167" s="15"/>
    </row>
    <row r="54168" spans="10:23" x14ac:dyDescent="0.3">
      <c r="J54168" s="8"/>
      <c r="K54168"/>
      <c r="L54168"/>
      <c r="M54168"/>
      <c r="N54168"/>
      <c r="O54168"/>
      <c r="P54168"/>
      <c r="Q54168"/>
      <c r="R54168"/>
      <c r="S54168" s="13"/>
      <c r="W54168" s="15"/>
    </row>
    <row r="54169" spans="10:23" x14ac:dyDescent="0.3">
      <c r="J54169" s="8"/>
      <c r="K54169"/>
      <c r="L54169"/>
      <c r="M54169"/>
      <c r="N54169"/>
      <c r="O54169"/>
      <c r="P54169"/>
      <c r="Q54169"/>
      <c r="R54169"/>
      <c r="S54169" s="13"/>
      <c r="W54169" s="15"/>
    </row>
    <row r="54170" spans="10:23" x14ac:dyDescent="0.3">
      <c r="J54170" s="8"/>
      <c r="K54170"/>
      <c r="L54170"/>
      <c r="M54170"/>
      <c r="N54170"/>
      <c r="O54170"/>
      <c r="P54170"/>
      <c r="Q54170"/>
      <c r="R54170"/>
      <c r="S54170" s="13"/>
      <c r="W54170" s="15"/>
    </row>
    <row r="54171" spans="10:23" x14ac:dyDescent="0.3">
      <c r="J54171" s="8"/>
      <c r="K54171"/>
      <c r="L54171"/>
      <c r="M54171"/>
      <c r="N54171"/>
      <c r="O54171"/>
      <c r="P54171"/>
      <c r="Q54171"/>
      <c r="R54171"/>
      <c r="S54171" s="13"/>
      <c r="W54171" s="15"/>
    </row>
    <row r="54172" spans="10:23" x14ac:dyDescent="0.3">
      <c r="J54172" s="8"/>
      <c r="K54172"/>
      <c r="L54172"/>
      <c r="M54172"/>
      <c r="N54172"/>
      <c r="O54172"/>
      <c r="P54172"/>
      <c r="Q54172"/>
      <c r="R54172"/>
      <c r="S54172" s="13"/>
      <c r="W54172" s="15"/>
    </row>
    <row r="54173" spans="10:23" x14ac:dyDescent="0.3">
      <c r="J54173" s="8"/>
      <c r="K54173"/>
      <c r="L54173"/>
      <c r="M54173"/>
      <c r="N54173"/>
      <c r="O54173"/>
      <c r="P54173"/>
      <c r="Q54173"/>
      <c r="R54173"/>
      <c r="S54173" s="13"/>
      <c r="W54173" s="15"/>
    </row>
    <row r="54174" spans="10:23" x14ac:dyDescent="0.3">
      <c r="J54174" s="8"/>
      <c r="K54174"/>
      <c r="L54174"/>
      <c r="M54174"/>
      <c r="N54174"/>
      <c r="O54174"/>
      <c r="P54174"/>
      <c r="Q54174"/>
      <c r="R54174"/>
      <c r="S54174" s="13"/>
      <c r="W54174" s="15"/>
    </row>
    <row r="54175" spans="10:23" x14ac:dyDescent="0.3">
      <c r="J54175" s="8"/>
      <c r="K54175"/>
      <c r="L54175"/>
      <c r="M54175"/>
      <c r="N54175"/>
      <c r="O54175"/>
      <c r="P54175"/>
      <c r="Q54175"/>
      <c r="R54175"/>
      <c r="S54175" s="13"/>
      <c r="W54175" s="15"/>
    </row>
    <row r="54176" spans="10:23" x14ac:dyDescent="0.3">
      <c r="J54176" s="8"/>
      <c r="K54176"/>
      <c r="L54176"/>
      <c r="M54176"/>
      <c r="N54176"/>
      <c r="O54176"/>
      <c r="P54176"/>
      <c r="Q54176"/>
      <c r="R54176"/>
      <c r="S54176" s="13"/>
      <c r="W54176" s="15"/>
    </row>
    <row r="54177" spans="10:23" x14ac:dyDescent="0.3">
      <c r="J54177" s="8"/>
      <c r="K54177"/>
      <c r="L54177"/>
      <c r="M54177"/>
      <c r="N54177"/>
      <c r="O54177"/>
      <c r="P54177"/>
      <c r="Q54177"/>
      <c r="R54177"/>
      <c r="S54177" s="13"/>
      <c r="W54177" s="15"/>
    </row>
    <row r="54178" spans="10:23" x14ac:dyDescent="0.3">
      <c r="J54178" s="8"/>
      <c r="K54178"/>
      <c r="L54178"/>
      <c r="M54178"/>
      <c r="N54178"/>
      <c r="O54178"/>
      <c r="P54178"/>
      <c r="Q54178"/>
      <c r="R54178"/>
      <c r="S54178" s="13"/>
      <c r="W54178" s="15"/>
    </row>
    <row r="54179" spans="10:23" x14ac:dyDescent="0.3">
      <c r="J54179" s="8"/>
      <c r="K54179"/>
      <c r="L54179"/>
      <c r="M54179"/>
      <c r="N54179"/>
      <c r="O54179"/>
      <c r="P54179"/>
      <c r="Q54179"/>
      <c r="R54179"/>
      <c r="S54179" s="13"/>
      <c r="W54179" s="15"/>
    </row>
    <row r="54180" spans="10:23" x14ac:dyDescent="0.3">
      <c r="J54180" s="8"/>
      <c r="K54180"/>
      <c r="L54180"/>
      <c r="M54180"/>
      <c r="N54180"/>
      <c r="O54180"/>
      <c r="P54180"/>
      <c r="Q54180"/>
      <c r="R54180"/>
      <c r="S54180" s="13"/>
      <c r="W54180" s="15"/>
    </row>
    <row r="54181" spans="10:23" x14ac:dyDescent="0.3">
      <c r="J54181" s="8"/>
      <c r="K54181"/>
      <c r="L54181"/>
      <c r="M54181"/>
      <c r="N54181"/>
      <c r="O54181"/>
      <c r="P54181"/>
      <c r="Q54181"/>
      <c r="R54181"/>
      <c r="S54181" s="13"/>
      <c r="W54181" s="15"/>
    </row>
    <row r="54182" spans="10:23" x14ac:dyDescent="0.3">
      <c r="J54182" s="8"/>
      <c r="K54182"/>
      <c r="L54182"/>
      <c r="M54182"/>
      <c r="N54182"/>
      <c r="O54182"/>
      <c r="P54182"/>
      <c r="Q54182"/>
      <c r="R54182"/>
      <c r="S54182" s="13"/>
      <c r="W54182" s="15"/>
    </row>
    <row r="54183" spans="10:23" x14ac:dyDescent="0.3">
      <c r="J54183" s="8"/>
      <c r="K54183"/>
      <c r="L54183"/>
      <c r="M54183"/>
      <c r="N54183"/>
      <c r="O54183"/>
      <c r="P54183"/>
      <c r="Q54183"/>
      <c r="R54183"/>
      <c r="S54183" s="13"/>
      <c r="W54183" s="15"/>
    </row>
    <row r="54184" spans="10:23" x14ac:dyDescent="0.3">
      <c r="J54184" s="8"/>
      <c r="K54184"/>
      <c r="L54184"/>
      <c r="M54184"/>
      <c r="N54184"/>
      <c r="O54184"/>
      <c r="P54184"/>
      <c r="Q54184"/>
      <c r="R54184"/>
      <c r="S54184" s="13"/>
      <c r="W54184" s="15"/>
    </row>
    <row r="54185" spans="10:23" x14ac:dyDescent="0.3">
      <c r="J54185" s="8"/>
      <c r="K54185"/>
      <c r="L54185"/>
      <c r="M54185"/>
      <c r="N54185"/>
      <c r="O54185"/>
      <c r="P54185"/>
      <c r="Q54185"/>
      <c r="R54185"/>
      <c r="S54185" s="13"/>
      <c r="W54185" s="15"/>
    </row>
    <row r="54186" spans="10:23" x14ac:dyDescent="0.3">
      <c r="J54186" s="8"/>
      <c r="K54186"/>
      <c r="L54186"/>
      <c r="M54186"/>
      <c r="N54186"/>
      <c r="O54186"/>
      <c r="P54186"/>
      <c r="Q54186"/>
      <c r="R54186"/>
      <c r="S54186" s="13"/>
      <c r="W54186" s="15"/>
    </row>
    <row r="54187" spans="10:23" x14ac:dyDescent="0.3">
      <c r="J54187" s="8"/>
      <c r="K54187"/>
      <c r="L54187"/>
      <c r="M54187"/>
      <c r="N54187"/>
      <c r="O54187"/>
      <c r="P54187"/>
      <c r="Q54187"/>
      <c r="R54187"/>
      <c r="S54187" s="13"/>
      <c r="W54187" s="15"/>
    </row>
    <row r="54188" spans="10:23" x14ac:dyDescent="0.3">
      <c r="J54188" s="8"/>
      <c r="K54188"/>
      <c r="L54188"/>
      <c r="M54188"/>
      <c r="N54188"/>
      <c r="O54188"/>
      <c r="P54188"/>
      <c r="Q54188"/>
      <c r="R54188"/>
      <c r="S54188" s="13"/>
      <c r="W54188" s="15"/>
    </row>
    <row r="54189" spans="10:23" x14ac:dyDescent="0.3">
      <c r="J54189" s="8"/>
      <c r="K54189"/>
      <c r="L54189"/>
      <c r="M54189"/>
      <c r="N54189"/>
      <c r="O54189"/>
      <c r="P54189"/>
      <c r="Q54189"/>
      <c r="R54189"/>
      <c r="S54189" s="13"/>
      <c r="W54189" s="15"/>
    </row>
    <row r="54190" spans="10:23" x14ac:dyDescent="0.3">
      <c r="J54190" s="8"/>
      <c r="K54190"/>
      <c r="L54190"/>
      <c r="M54190"/>
      <c r="N54190"/>
      <c r="O54190"/>
      <c r="P54190"/>
      <c r="Q54190"/>
      <c r="R54190"/>
      <c r="S54190" s="13"/>
      <c r="W54190" s="15"/>
    </row>
    <row r="54191" spans="10:23" x14ac:dyDescent="0.3">
      <c r="J54191" s="8"/>
      <c r="K54191"/>
      <c r="L54191"/>
      <c r="M54191"/>
      <c r="N54191"/>
      <c r="O54191"/>
      <c r="P54191"/>
      <c r="Q54191"/>
      <c r="R54191"/>
      <c r="S54191" s="13"/>
      <c r="W54191" s="15"/>
    </row>
    <row r="54192" spans="10:23" x14ac:dyDescent="0.3">
      <c r="J54192" s="8"/>
      <c r="K54192"/>
      <c r="L54192"/>
      <c r="M54192"/>
      <c r="N54192"/>
      <c r="O54192"/>
      <c r="P54192"/>
      <c r="Q54192"/>
      <c r="R54192"/>
      <c r="S54192" s="13"/>
      <c r="W54192" s="15"/>
    </row>
    <row r="54193" spans="10:23" x14ac:dyDescent="0.3">
      <c r="J54193" s="8"/>
      <c r="K54193"/>
      <c r="L54193"/>
      <c r="M54193"/>
      <c r="N54193"/>
      <c r="O54193"/>
      <c r="P54193"/>
      <c r="Q54193"/>
      <c r="R54193"/>
      <c r="S54193" s="13"/>
      <c r="W54193" s="15"/>
    </row>
    <row r="54194" spans="10:23" x14ac:dyDescent="0.3">
      <c r="J54194" s="8"/>
      <c r="K54194"/>
      <c r="L54194"/>
      <c r="M54194"/>
      <c r="N54194"/>
      <c r="O54194"/>
      <c r="P54194"/>
      <c r="Q54194"/>
      <c r="R54194"/>
      <c r="S54194" s="13"/>
      <c r="W54194" s="15"/>
    </row>
    <row r="54195" spans="10:23" x14ac:dyDescent="0.3">
      <c r="J54195" s="8"/>
      <c r="K54195"/>
      <c r="L54195"/>
      <c r="M54195"/>
      <c r="N54195"/>
      <c r="O54195"/>
      <c r="P54195"/>
      <c r="Q54195"/>
      <c r="R54195"/>
      <c r="S54195" s="13"/>
      <c r="W54195" s="15"/>
    </row>
    <row r="54196" spans="10:23" x14ac:dyDescent="0.3">
      <c r="J54196" s="8"/>
      <c r="K54196"/>
      <c r="L54196"/>
      <c r="M54196"/>
      <c r="N54196"/>
      <c r="O54196"/>
      <c r="P54196"/>
      <c r="Q54196"/>
      <c r="R54196"/>
      <c r="S54196" s="13"/>
      <c r="W54196" s="15"/>
    </row>
    <row r="54197" spans="10:23" x14ac:dyDescent="0.3">
      <c r="J54197" s="8"/>
      <c r="K54197"/>
      <c r="L54197"/>
      <c r="M54197"/>
      <c r="N54197"/>
      <c r="O54197"/>
      <c r="P54197"/>
      <c r="Q54197"/>
      <c r="R54197"/>
      <c r="S54197" s="13"/>
      <c r="W54197" s="15"/>
    </row>
    <row r="54198" spans="10:23" x14ac:dyDescent="0.3">
      <c r="J54198" s="8"/>
      <c r="K54198"/>
      <c r="L54198"/>
      <c r="M54198"/>
      <c r="N54198"/>
      <c r="O54198"/>
      <c r="P54198"/>
      <c r="Q54198"/>
      <c r="R54198"/>
      <c r="S54198" s="13"/>
      <c r="W54198" s="15"/>
    </row>
    <row r="54199" spans="10:23" x14ac:dyDescent="0.3">
      <c r="J54199" s="8"/>
      <c r="K54199"/>
      <c r="L54199"/>
      <c r="M54199"/>
      <c r="N54199"/>
      <c r="O54199"/>
      <c r="P54199"/>
      <c r="Q54199"/>
      <c r="R54199"/>
      <c r="S54199" s="13"/>
      <c r="W54199" s="15"/>
    </row>
    <row r="54200" spans="10:23" x14ac:dyDescent="0.3">
      <c r="J54200" s="8"/>
      <c r="K54200"/>
      <c r="L54200"/>
      <c r="M54200"/>
      <c r="N54200"/>
      <c r="O54200"/>
      <c r="P54200"/>
      <c r="Q54200"/>
      <c r="R54200"/>
      <c r="S54200" s="13"/>
      <c r="W54200" s="15"/>
    </row>
    <row r="54201" spans="10:23" x14ac:dyDescent="0.3">
      <c r="J54201" s="8"/>
      <c r="K54201"/>
      <c r="L54201"/>
      <c r="M54201"/>
      <c r="N54201"/>
      <c r="O54201"/>
      <c r="P54201"/>
      <c r="Q54201"/>
      <c r="R54201"/>
      <c r="S54201" s="13"/>
      <c r="W54201" s="15"/>
    </row>
    <row r="54202" spans="10:23" x14ac:dyDescent="0.3">
      <c r="J54202" s="8"/>
      <c r="K54202"/>
      <c r="L54202"/>
      <c r="M54202"/>
      <c r="N54202"/>
      <c r="O54202"/>
      <c r="P54202"/>
      <c r="Q54202"/>
      <c r="R54202"/>
      <c r="S54202" s="13"/>
      <c r="W54202" s="15"/>
    </row>
    <row r="54203" spans="10:23" x14ac:dyDescent="0.3">
      <c r="J54203" s="8"/>
      <c r="K54203"/>
      <c r="L54203"/>
      <c r="M54203"/>
      <c r="N54203"/>
      <c r="O54203"/>
      <c r="P54203"/>
      <c r="Q54203"/>
      <c r="R54203"/>
      <c r="S54203" s="13"/>
      <c r="W54203" s="15"/>
    </row>
    <row r="54204" spans="10:23" x14ac:dyDescent="0.3">
      <c r="J54204" s="8"/>
      <c r="K54204"/>
      <c r="L54204"/>
      <c r="M54204"/>
      <c r="N54204"/>
      <c r="O54204"/>
      <c r="P54204"/>
      <c r="Q54204"/>
      <c r="R54204"/>
      <c r="S54204" s="13"/>
      <c r="W54204" s="15"/>
    </row>
    <row r="54205" spans="10:23" x14ac:dyDescent="0.3">
      <c r="J54205" s="8"/>
      <c r="K54205"/>
      <c r="L54205"/>
      <c r="M54205"/>
      <c r="N54205"/>
      <c r="O54205"/>
      <c r="P54205"/>
      <c r="Q54205"/>
      <c r="R54205"/>
      <c r="S54205" s="13"/>
      <c r="W54205" s="15"/>
    </row>
    <row r="54206" spans="10:23" x14ac:dyDescent="0.3">
      <c r="J54206" s="8"/>
      <c r="K54206"/>
      <c r="L54206"/>
      <c r="M54206"/>
      <c r="N54206"/>
      <c r="O54206"/>
      <c r="P54206"/>
      <c r="Q54206"/>
      <c r="R54206"/>
      <c r="S54206" s="13"/>
      <c r="W54206" s="15"/>
    </row>
    <row r="54207" spans="10:23" x14ac:dyDescent="0.3">
      <c r="J54207" s="8"/>
      <c r="K54207"/>
      <c r="L54207"/>
      <c r="M54207"/>
      <c r="N54207"/>
      <c r="O54207"/>
      <c r="P54207"/>
      <c r="Q54207"/>
      <c r="R54207"/>
      <c r="S54207" s="13"/>
      <c r="W54207" s="15"/>
    </row>
    <row r="54208" spans="10:23" x14ac:dyDescent="0.3">
      <c r="J54208" s="8"/>
      <c r="K54208"/>
      <c r="L54208"/>
      <c r="M54208"/>
      <c r="N54208"/>
      <c r="O54208"/>
      <c r="P54208"/>
      <c r="Q54208"/>
      <c r="R54208"/>
      <c r="S54208" s="13"/>
      <c r="W54208" s="15"/>
    </row>
    <row r="54209" spans="10:23" x14ac:dyDescent="0.3">
      <c r="J54209" s="8"/>
      <c r="K54209"/>
      <c r="L54209"/>
      <c r="M54209"/>
      <c r="N54209"/>
      <c r="O54209"/>
      <c r="P54209"/>
      <c r="Q54209"/>
      <c r="R54209"/>
      <c r="S54209" s="13"/>
      <c r="W54209" s="15"/>
    </row>
    <row r="54210" spans="10:23" x14ac:dyDescent="0.3">
      <c r="J54210" s="8"/>
      <c r="K54210"/>
      <c r="L54210"/>
      <c r="M54210"/>
      <c r="N54210"/>
      <c r="O54210"/>
      <c r="P54210"/>
      <c r="Q54210"/>
      <c r="R54210"/>
      <c r="S54210" s="13"/>
      <c r="W54210" s="15"/>
    </row>
    <row r="54211" spans="10:23" x14ac:dyDescent="0.3">
      <c r="J54211" s="8"/>
      <c r="K54211"/>
      <c r="L54211"/>
      <c r="M54211"/>
      <c r="N54211"/>
      <c r="O54211"/>
      <c r="P54211"/>
      <c r="Q54211"/>
      <c r="R54211"/>
      <c r="S54211" s="13"/>
      <c r="W54211" s="15"/>
    </row>
    <row r="54212" spans="10:23" x14ac:dyDescent="0.3">
      <c r="J54212" s="8"/>
      <c r="K54212"/>
      <c r="L54212"/>
      <c r="M54212"/>
      <c r="N54212"/>
      <c r="O54212"/>
      <c r="P54212"/>
      <c r="Q54212"/>
      <c r="R54212"/>
      <c r="S54212" s="13"/>
      <c r="W54212" s="15"/>
    </row>
    <row r="54213" spans="10:23" x14ac:dyDescent="0.3">
      <c r="J54213" s="8"/>
      <c r="K54213"/>
      <c r="L54213"/>
      <c r="M54213"/>
      <c r="N54213"/>
      <c r="O54213"/>
      <c r="P54213"/>
      <c r="Q54213"/>
      <c r="R54213"/>
      <c r="S54213" s="13"/>
      <c r="W54213" s="15"/>
    </row>
    <row r="54214" spans="10:23" x14ac:dyDescent="0.3">
      <c r="J54214" s="8"/>
      <c r="K54214"/>
      <c r="L54214"/>
      <c r="M54214"/>
      <c r="N54214"/>
      <c r="O54214"/>
      <c r="P54214"/>
      <c r="Q54214"/>
      <c r="R54214"/>
      <c r="S54214" s="13"/>
      <c r="W54214" s="15"/>
    </row>
    <row r="54215" spans="10:23" x14ac:dyDescent="0.3">
      <c r="J54215" s="8"/>
      <c r="K54215"/>
      <c r="L54215"/>
      <c r="M54215"/>
      <c r="N54215"/>
      <c r="O54215"/>
      <c r="P54215"/>
      <c r="Q54215"/>
      <c r="R54215"/>
      <c r="S54215" s="13"/>
      <c r="W54215" s="15"/>
    </row>
    <row r="54216" spans="10:23" x14ac:dyDescent="0.3">
      <c r="J54216" s="8"/>
      <c r="K54216"/>
      <c r="L54216"/>
      <c r="M54216"/>
      <c r="N54216"/>
      <c r="O54216"/>
      <c r="P54216"/>
      <c r="Q54216"/>
      <c r="R54216"/>
      <c r="S54216" s="13"/>
      <c r="W54216" s="15"/>
    </row>
    <row r="54217" spans="10:23" x14ac:dyDescent="0.3">
      <c r="J54217" s="8"/>
      <c r="K54217"/>
      <c r="L54217"/>
      <c r="M54217"/>
      <c r="N54217"/>
      <c r="O54217"/>
      <c r="P54217"/>
      <c r="Q54217"/>
      <c r="R54217"/>
      <c r="S54217" s="13"/>
      <c r="W54217" s="15"/>
    </row>
    <row r="54218" spans="10:23" x14ac:dyDescent="0.3">
      <c r="J54218" s="8"/>
      <c r="K54218"/>
      <c r="L54218"/>
      <c r="M54218"/>
      <c r="N54218"/>
      <c r="O54218"/>
      <c r="P54218"/>
      <c r="Q54218"/>
      <c r="R54218"/>
      <c r="S54218" s="13"/>
      <c r="W54218" s="15"/>
    </row>
    <row r="54219" spans="10:23" x14ac:dyDescent="0.3">
      <c r="J54219" s="8"/>
      <c r="K54219"/>
      <c r="L54219"/>
      <c r="M54219"/>
      <c r="N54219"/>
      <c r="O54219"/>
      <c r="P54219"/>
      <c r="Q54219"/>
      <c r="R54219"/>
      <c r="S54219" s="13"/>
      <c r="W54219" s="15"/>
    </row>
    <row r="54220" spans="10:23" x14ac:dyDescent="0.3">
      <c r="J54220" s="8"/>
      <c r="K54220"/>
      <c r="L54220"/>
      <c r="M54220"/>
      <c r="N54220"/>
      <c r="O54220"/>
      <c r="P54220"/>
      <c r="Q54220"/>
      <c r="R54220"/>
      <c r="S54220" s="13"/>
      <c r="W54220" s="15"/>
    </row>
    <row r="54221" spans="10:23" x14ac:dyDescent="0.3">
      <c r="J54221" s="8"/>
      <c r="K54221"/>
      <c r="L54221"/>
      <c r="M54221"/>
      <c r="N54221"/>
      <c r="O54221"/>
      <c r="P54221"/>
      <c r="Q54221"/>
      <c r="R54221"/>
      <c r="S54221" s="13"/>
      <c r="W54221" s="15"/>
    </row>
    <row r="54222" spans="10:23" x14ac:dyDescent="0.3">
      <c r="J54222" s="8"/>
      <c r="K54222"/>
      <c r="L54222"/>
      <c r="M54222"/>
      <c r="N54222"/>
      <c r="O54222"/>
      <c r="P54222"/>
      <c r="Q54222"/>
      <c r="R54222"/>
      <c r="S54222" s="13"/>
      <c r="W54222" s="15"/>
    </row>
    <row r="54223" spans="10:23" x14ac:dyDescent="0.3">
      <c r="J54223" s="8"/>
      <c r="K54223"/>
      <c r="L54223"/>
      <c r="M54223"/>
      <c r="N54223"/>
      <c r="O54223"/>
      <c r="P54223"/>
      <c r="Q54223"/>
      <c r="R54223"/>
      <c r="S54223" s="13"/>
      <c r="W54223" s="15"/>
    </row>
    <row r="54224" spans="10:23" x14ac:dyDescent="0.3">
      <c r="J54224" s="8"/>
      <c r="K54224"/>
      <c r="L54224"/>
      <c r="M54224"/>
      <c r="N54224"/>
      <c r="O54224"/>
      <c r="P54224"/>
      <c r="Q54224"/>
      <c r="R54224"/>
      <c r="S54224" s="13"/>
      <c r="W54224" s="15"/>
    </row>
    <row r="54225" spans="10:23" x14ac:dyDescent="0.3">
      <c r="J54225" s="8"/>
      <c r="K54225"/>
      <c r="L54225"/>
      <c r="M54225"/>
      <c r="N54225"/>
      <c r="O54225"/>
      <c r="P54225"/>
      <c r="Q54225"/>
      <c r="R54225"/>
      <c r="S54225" s="13"/>
      <c r="W54225" s="15"/>
    </row>
    <row r="54226" spans="10:23" x14ac:dyDescent="0.3">
      <c r="J54226" s="8"/>
      <c r="K54226"/>
      <c r="L54226"/>
      <c r="M54226"/>
      <c r="N54226"/>
      <c r="O54226"/>
      <c r="P54226"/>
      <c r="Q54226"/>
      <c r="R54226"/>
      <c r="S54226" s="13"/>
      <c r="W54226" s="15"/>
    </row>
    <row r="54227" spans="10:23" x14ac:dyDescent="0.3">
      <c r="J54227" s="8"/>
      <c r="K54227"/>
      <c r="L54227"/>
      <c r="M54227"/>
      <c r="N54227"/>
      <c r="O54227"/>
      <c r="P54227"/>
      <c r="Q54227"/>
      <c r="R54227"/>
      <c r="S54227" s="13"/>
      <c r="W54227" s="15"/>
    </row>
    <row r="54228" spans="10:23" x14ac:dyDescent="0.3">
      <c r="J54228" s="8"/>
      <c r="K54228"/>
      <c r="L54228"/>
      <c r="M54228"/>
      <c r="N54228"/>
      <c r="O54228"/>
      <c r="P54228"/>
      <c r="Q54228"/>
      <c r="R54228"/>
      <c r="S54228" s="13"/>
      <c r="W54228" s="15"/>
    </row>
    <row r="54229" spans="10:23" x14ac:dyDescent="0.3">
      <c r="J54229" s="8"/>
      <c r="K54229"/>
      <c r="L54229"/>
      <c r="M54229"/>
      <c r="N54229"/>
      <c r="O54229"/>
      <c r="P54229"/>
      <c r="Q54229"/>
      <c r="R54229"/>
      <c r="S54229" s="13"/>
      <c r="W54229" s="15"/>
    </row>
    <row r="54230" spans="10:23" x14ac:dyDescent="0.3">
      <c r="J54230" s="8"/>
      <c r="K54230"/>
      <c r="L54230"/>
      <c r="M54230"/>
      <c r="N54230"/>
      <c r="O54230"/>
      <c r="P54230"/>
      <c r="Q54230"/>
      <c r="R54230"/>
      <c r="S54230" s="13"/>
      <c r="W54230" s="15"/>
    </row>
    <row r="54231" spans="10:23" x14ac:dyDescent="0.3">
      <c r="J54231" s="8"/>
      <c r="K54231"/>
      <c r="L54231"/>
      <c r="M54231"/>
      <c r="N54231"/>
      <c r="O54231"/>
      <c r="P54231"/>
      <c r="Q54231"/>
      <c r="R54231"/>
      <c r="S54231" s="13"/>
      <c r="W54231" s="15"/>
    </row>
    <row r="54232" spans="10:23" x14ac:dyDescent="0.3">
      <c r="J54232" s="8"/>
      <c r="K54232"/>
      <c r="L54232"/>
      <c r="M54232"/>
      <c r="N54232"/>
      <c r="O54232"/>
      <c r="P54232"/>
      <c r="Q54232"/>
      <c r="R54232"/>
      <c r="S54232" s="13"/>
      <c r="W54232" s="15"/>
    </row>
    <row r="54233" spans="10:23" x14ac:dyDescent="0.3">
      <c r="J54233" s="8"/>
      <c r="K54233"/>
      <c r="L54233"/>
      <c r="M54233"/>
      <c r="N54233"/>
      <c r="O54233"/>
      <c r="P54233"/>
      <c r="Q54233"/>
      <c r="R54233"/>
      <c r="S54233" s="13"/>
      <c r="W54233" s="15"/>
    </row>
    <row r="54234" spans="10:23" x14ac:dyDescent="0.3">
      <c r="J54234" s="8"/>
      <c r="K54234"/>
      <c r="L54234"/>
      <c r="M54234"/>
      <c r="N54234"/>
      <c r="O54234"/>
      <c r="P54234"/>
      <c r="Q54234"/>
      <c r="R54234"/>
      <c r="S54234" s="13"/>
      <c r="W54234" s="15"/>
    </row>
    <row r="54235" spans="10:23" x14ac:dyDescent="0.3">
      <c r="J54235" s="8"/>
      <c r="K54235"/>
      <c r="L54235"/>
      <c r="M54235"/>
      <c r="N54235"/>
      <c r="O54235"/>
      <c r="P54235"/>
      <c r="Q54235"/>
      <c r="R54235"/>
      <c r="S54235" s="13"/>
      <c r="W54235" s="15"/>
    </row>
    <row r="54236" spans="10:23" x14ac:dyDescent="0.3">
      <c r="J54236" s="8"/>
      <c r="K54236"/>
      <c r="L54236"/>
      <c r="M54236"/>
      <c r="N54236"/>
      <c r="O54236"/>
      <c r="P54236"/>
      <c r="Q54236"/>
      <c r="R54236"/>
      <c r="S54236" s="13"/>
      <c r="W54236" s="15"/>
    </row>
    <row r="54237" spans="10:23" x14ac:dyDescent="0.3">
      <c r="J54237" s="8"/>
      <c r="K54237"/>
      <c r="L54237"/>
      <c r="M54237"/>
      <c r="N54237"/>
      <c r="O54237"/>
      <c r="P54237"/>
      <c r="Q54237"/>
      <c r="R54237"/>
      <c r="S54237" s="13"/>
      <c r="W54237" s="15"/>
    </row>
    <row r="54238" spans="10:23" x14ac:dyDescent="0.3">
      <c r="J54238" s="8"/>
      <c r="K54238"/>
      <c r="L54238"/>
      <c r="M54238"/>
      <c r="N54238"/>
      <c r="O54238"/>
      <c r="P54238"/>
      <c r="Q54238"/>
      <c r="R54238"/>
      <c r="S54238" s="13"/>
      <c r="W54238" s="15"/>
    </row>
    <row r="54239" spans="10:23" x14ac:dyDescent="0.3">
      <c r="J54239" s="8"/>
      <c r="K54239"/>
      <c r="L54239"/>
      <c r="M54239"/>
      <c r="N54239"/>
      <c r="O54239"/>
      <c r="P54239"/>
      <c r="Q54239"/>
      <c r="R54239"/>
      <c r="S54239" s="13"/>
      <c r="W54239" s="15"/>
    </row>
    <row r="54240" spans="10:23" x14ac:dyDescent="0.3">
      <c r="J54240" s="8"/>
      <c r="K54240"/>
      <c r="L54240"/>
      <c r="M54240"/>
      <c r="N54240"/>
      <c r="O54240"/>
      <c r="P54240"/>
      <c r="Q54240"/>
      <c r="R54240"/>
      <c r="S54240" s="13"/>
      <c r="W54240" s="15"/>
    </row>
    <row r="54241" spans="10:23" x14ac:dyDescent="0.3">
      <c r="J54241" s="8"/>
      <c r="K54241"/>
      <c r="L54241"/>
      <c r="M54241"/>
      <c r="N54241"/>
      <c r="O54241"/>
      <c r="P54241"/>
      <c r="Q54241"/>
      <c r="R54241"/>
      <c r="S54241" s="13"/>
      <c r="W54241" s="15"/>
    </row>
    <row r="54242" spans="10:23" x14ac:dyDescent="0.3">
      <c r="J54242" s="8"/>
      <c r="K54242"/>
      <c r="L54242"/>
      <c r="M54242"/>
      <c r="N54242"/>
      <c r="O54242"/>
      <c r="P54242"/>
      <c r="Q54242"/>
      <c r="R54242"/>
      <c r="S54242" s="13"/>
      <c r="W54242" s="15"/>
    </row>
    <row r="54243" spans="10:23" x14ac:dyDescent="0.3">
      <c r="J54243" s="8"/>
      <c r="K54243"/>
      <c r="L54243"/>
      <c r="M54243"/>
      <c r="N54243"/>
      <c r="O54243"/>
      <c r="P54243"/>
      <c r="Q54243"/>
      <c r="R54243"/>
      <c r="S54243" s="13"/>
      <c r="W54243" s="15"/>
    </row>
    <row r="54244" spans="10:23" x14ac:dyDescent="0.3">
      <c r="J54244" s="8"/>
      <c r="K54244"/>
      <c r="L54244"/>
      <c r="M54244"/>
      <c r="N54244"/>
      <c r="O54244"/>
      <c r="P54244"/>
      <c r="Q54244"/>
      <c r="R54244"/>
      <c r="S54244" s="13"/>
      <c r="W54244" s="15"/>
    </row>
    <row r="54245" spans="10:23" x14ac:dyDescent="0.3">
      <c r="J54245" s="8"/>
      <c r="K54245"/>
      <c r="L54245"/>
      <c r="M54245"/>
      <c r="N54245"/>
      <c r="O54245"/>
      <c r="P54245"/>
      <c r="Q54245"/>
      <c r="R54245"/>
      <c r="S54245" s="13"/>
      <c r="W54245" s="15"/>
    </row>
    <row r="54246" spans="10:23" x14ac:dyDescent="0.3">
      <c r="J54246" s="8"/>
      <c r="K54246"/>
      <c r="L54246"/>
      <c r="M54246"/>
      <c r="N54246"/>
      <c r="O54246"/>
      <c r="P54246"/>
      <c r="Q54246"/>
      <c r="R54246"/>
      <c r="S54246" s="13"/>
      <c r="W54246" s="15"/>
    </row>
    <row r="54247" spans="10:23" x14ac:dyDescent="0.3">
      <c r="J54247" s="8"/>
      <c r="K54247"/>
      <c r="L54247"/>
      <c r="M54247"/>
      <c r="N54247"/>
      <c r="O54247"/>
      <c r="P54247"/>
      <c r="Q54247"/>
      <c r="R54247"/>
      <c r="S54247" s="13"/>
      <c r="W54247" s="15"/>
    </row>
    <row r="54248" spans="10:23" x14ac:dyDescent="0.3">
      <c r="J54248" s="8"/>
      <c r="K54248"/>
      <c r="L54248"/>
      <c r="M54248"/>
      <c r="N54248"/>
      <c r="O54248"/>
      <c r="P54248"/>
      <c r="Q54248"/>
      <c r="R54248"/>
      <c r="S54248" s="13"/>
      <c r="W54248" s="15"/>
    </row>
    <row r="54249" spans="10:23" x14ac:dyDescent="0.3">
      <c r="J54249" s="8"/>
      <c r="K54249"/>
      <c r="L54249"/>
      <c r="M54249"/>
      <c r="N54249"/>
      <c r="O54249"/>
      <c r="P54249"/>
      <c r="Q54249"/>
      <c r="R54249"/>
      <c r="S54249" s="13"/>
      <c r="W54249" s="15"/>
    </row>
    <row r="54250" spans="10:23" x14ac:dyDescent="0.3">
      <c r="J54250" s="8"/>
      <c r="K54250"/>
      <c r="L54250"/>
      <c r="M54250"/>
      <c r="N54250"/>
      <c r="O54250"/>
      <c r="P54250"/>
      <c r="Q54250"/>
      <c r="R54250"/>
      <c r="S54250" s="13"/>
      <c r="W54250" s="15"/>
    </row>
    <row r="54251" spans="10:23" x14ac:dyDescent="0.3">
      <c r="J54251" s="8"/>
      <c r="K54251"/>
      <c r="L54251"/>
      <c r="M54251"/>
      <c r="N54251"/>
      <c r="O54251"/>
      <c r="P54251"/>
      <c r="Q54251"/>
      <c r="R54251"/>
      <c r="S54251" s="13"/>
      <c r="W54251" s="15"/>
    </row>
    <row r="54252" spans="10:23" x14ac:dyDescent="0.3">
      <c r="J54252" s="8"/>
      <c r="K54252"/>
      <c r="L54252"/>
      <c r="M54252"/>
      <c r="N54252"/>
      <c r="O54252"/>
      <c r="P54252"/>
      <c r="Q54252"/>
      <c r="R54252"/>
      <c r="S54252" s="13"/>
      <c r="W54252" s="15"/>
    </row>
    <row r="54253" spans="10:23" x14ac:dyDescent="0.3">
      <c r="J54253" s="8"/>
      <c r="K54253"/>
      <c r="L54253"/>
      <c r="M54253"/>
      <c r="N54253"/>
      <c r="O54253"/>
      <c r="P54253"/>
      <c r="Q54253"/>
      <c r="R54253"/>
      <c r="S54253" s="13"/>
      <c r="W54253" s="15"/>
    </row>
    <row r="54254" spans="10:23" x14ac:dyDescent="0.3">
      <c r="J54254" s="8"/>
      <c r="K54254"/>
      <c r="L54254"/>
      <c r="M54254"/>
      <c r="N54254"/>
      <c r="O54254"/>
      <c r="P54254"/>
      <c r="Q54254"/>
      <c r="R54254"/>
      <c r="S54254" s="13"/>
      <c r="W54254" s="15"/>
    </row>
    <row r="54255" spans="10:23" x14ac:dyDescent="0.3">
      <c r="J54255" s="8"/>
      <c r="K54255"/>
      <c r="L54255"/>
      <c r="M54255"/>
      <c r="N54255"/>
      <c r="O54255"/>
      <c r="P54255"/>
      <c r="Q54255"/>
      <c r="R54255"/>
      <c r="S54255" s="13"/>
      <c r="W54255" s="15"/>
    </row>
    <row r="54256" spans="10:23" x14ac:dyDescent="0.3">
      <c r="J54256" s="8"/>
      <c r="K54256"/>
      <c r="L54256"/>
      <c r="M54256"/>
      <c r="N54256"/>
      <c r="O54256"/>
      <c r="P54256"/>
      <c r="Q54256"/>
      <c r="R54256"/>
      <c r="S54256" s="13"/>
      <c r="W54256" s="15"/>
    </row>
    <row r="54257" spans="10:23" x14ac:dyDescent="0.3">
      <c r="J54257" s="8"/>
      <c r="K54257"/>
      <c r="L54257"/>
      <c r="M54257"/>
      <c r="N54257"/>
      <c r="O54257"/>
      <c r="P54257"/>
      <c r="Q54257"/>
      <c r="R54257"/>
      <c r="S54257" s="13"/>
      <c r="W54257" s="15"/>
    </row>
    <row r="54258" spans="10:23" x14ac:dyDescent="0.3">
      <c r="J54258" s="8"/>
      <c r="K54258"/>
      <c r="L54258"/>
      <c r="M54258"/>
      <c r="N54258"/>
      <c r="O54258"/>
      <c r="P54258"/>
      <c r="Q54258"/>
      <c r="R54258"/>
      <c r="S54258" s="13"/>
      <c r="W54258" s="15"/>
    </row>
    <row r="54259" spans="10:23" x14ac:dyDescent="0.3">
      <c r="J54259" s="8"/>
      <c r="K54259"/>
      <c r="L54259"/>
      <c r="M54259"/>
      <c r="N54259"/>
      <c r="O54259"/>
      <c r="P54259"/>
      <c r="Q54259"/>
      <c r="R54259"/>
      <c r="S54259" s="13"/>
      <c r="W54259" s="15"/>
    </row>
    <row r="54260" spans="10:23" x14ac:dyDescent="0.3">
      <c r="J54260" s="8"/>
      <c r="K54260"/>
      <c r="L54260"/>
      <c r="M54260"/>
      <c r="N54260"/>
      <c r="O54260"/>
      <c r="P54260"/>
      <c r="Q54260"/>
      <c r="R54260"/>
      <c r="S54260" s="13"/>
      <c r="W54260" s="15"/>
    </row>
    <row r="54261" spans="10:23" x14ac:dyDescent="0.3">
      <c r="J54261" s="8"/>
      <c r="K54261"/>
      <c r="L54261"/>
      <c r="M54261"/>
      <c r="N54261"/>
      <c r="O54261"/>
      <c r="P54261"/>
      <c r="Q54261"/>
      <c r="R54261"/>
      <c r="S54261" s="13"/>
      <c r="W54261" s="15"/>
    </row>
    <row r="54262" spans="10:23" x14ac:dyDescent="0.3">
      <c r="J54262" s="8"/>
      <c r="K54262"/>
      <c r="L54262"/>
      <c r="M54262"/>
      <c r="N54262"/>
      <c r="O54262"/>
      <c r="P54262"/>
      <c r="Q54262"/>
      <c r="R54262"/>
      <c r="S54262" s="13"/>
      <c r="W54262" s="15"/>
    </row>
    <row r="54263" spans="10:23" x14ac:dyDescent="0.3">
      <c r="J54263" s="8"/>
      <c r="K54263"/>
      <c r="L54263"/>
      <c r="M54263"/>
      <c r="N54263"/>
      <c r="O54263"/>
      <c r="P54263"/>
      <c r="Q54263"/>
      <c r="R54263"/>
      <c r="S54263" s="13"/>
      <c r="W54263" s="15"/>
    </row>
    <row r="54264" spans="10:23" x14ac:dyDescent="0.3">
      <c r="J54264" s="8"/>
      <c r="K54264"/>
      <c r="L54264"/>
      <c r="M54264"/>
      <c r="N54264"/>
      <c r="O54264"/>
      <c r="P54264"/>
      <c r="Q54264"/>
      <c r="R54264"/>
      <c r="S54264" s="13"/>
      <c r="W54264" s="15"/>
    </row>
    <row r="54265" spans="10:23" x14ac:dyDescent="0.3">
      <c r="J54265" s="8"/>
      <c r="K54265"/>
      <c r="L54265"/>
      <c r="M54265"/>
      <c r="N54265"/>
      <c r="O54265"/>
      <c r="P54265"/>
      <c r="Q54265"/>
      <c r="R54265"/>
      <c r="S54265" s="13"/>
      <c r="W54265" s="15"/>
    </row>
    <row r="54266" spans="10:23" x14ac:dyDescent="0.3">
      <c r="J54266" s="8"/>
      <c r="K54266"/>
      <c r="L54266"/>
      <c r="M54266"/>
      <c r="N54266"/>
      <c r="O54266"/>
      <c r="P54266"/>
      <c r="Q54266"/>
      <c r="R54266"/>
      <c r="S54266" s="13"/>
      <c r="W54266" s="15"/>
    </row>
    <row r="54267" spans="10:23" x14ac:dyDescent="0.3">
      <c r="J54267" s="8"/>
      <c r="K54267"/>
      <c r="L54267"/>
      <c r="M54267"/>
      <c r="N54267"/>
      <c r="O54267"/>
      <c r="P54267"/>
      <c r="Q54267"/>
      <c r="R54267"/>
      <c r="S54267" s="13"/>
      <c r="W54267" s="15"/>
    </row>
    <row r="54268" spans="10:23" x14ac:dyDescent="0.3">
      <c r="J54268" s="8"/>
      <c r="K54268"/>
      <c r="L54268"/>
      <c r="M54268"/>
      <c r="N54268"/>
      <c r="O54268"/>
      <c r="P54268"/>
      <c r="Q54268"/>
      <c r="R54268"/>
      <c r="S54268" s="13"/>
      <c r="W54268" s="15"/>
    </row>
    <row r="54269" spans="10:23" x14ac:dyDescent="0.3">
      <c r="J54269" s="8"/>
      <c r="K54269"/>
      <c r="L54269"/>
      <c r="M54269"/>
      <c r="N54269"/>
      <c r="O54269"/>
      <c r="P54269"/>
      <c r="Q54269"/>
      <c r="R54269"/>
      <c r="S54269" s="13"/>
      <c r="W54269" s="15"/>
    </row>
    <row r="54270" spans="10:23" x14ac:dyDescent="0.3">
      <c r="J54270" s="8"/>
      <c r="K54270"/>
      <c r="L54270"/>
      <c r="M54270"/>
      <c r="N54270"/>
      <c r="O54270"/>
      <c r="P54270"/>
      <c r="Q54270"/>
      <c r="R54270"/>
      <c r="S54270" s="13"/>
      <c r="W54270" s="15"/>
    </row>
    <row r="54271" spans="10:23" x14ac:dyDescent="0.3">
      <c r="J54271" s="8"/>
      <c r="K54271"/>
      <c r="L54271"/>
      <c r="M54271"/>
      <c r="N54271"/>
      <c r="O54271"/>
      <c r="P54271"/>
      <c r="Q54271"/>
      <c r="R54271"/>
      <c r="S54271" s="13"/>
      <c r="W54271" s="15"/>
    </row>
    <row r="54272" spans="10:23" x14ac:dyDescent="0.3">
      <c r="J54272" s="8"/>
      <c r="K54272"/>
      <c r="L54272"/>
      <c r="M54272"/>
      <c r="N54272"/>
      <c r="O54272"/>
      <c r="P54272"/>
      <c r="Q54272"/>
      <c r="R54272"/>
      <c r="S54272" s="13"/>
      <c r="W54272" s="15"/>
    </row>
    <row r="54273" spans="10:23" x14ac:dyDescent="0.3">
      <c r="J54273" s="8"/>
      <c r="K54273"/>
      <c r="L54273"/>
      <c r="M54273"/>
      <c r="N54273"/>
      <c r="O54273"/>
      <c r="P54273"/>
      <c r="Q54273"/>
      <c r="R54273"/>
      <c r="S54273" s="13"/>
      <c r="W54273" s="15"/>
    </row>
    <row r="54274" spans="10:23" x14ac:dyDescent="0.3">
      <c r="J54274" s="8"/>
      <c r="K54274"/>
      <c r="L54274"/>
      <c r="M54274"/>
      <c r="N54274"/>
      <c r="O54274"/>
      <c r="P54274"/>
      <c r="Q54274"/>
      <c r="R54274"/>
      <c r="S54274" s="13"/>
      <c r="W54274" s="15"/>
    </row>
    <row r="54275" spans="10:23" x14ac:dyDescent="0.3">
      <c r="J54275" s="8"/>
      <c r="K54275"/>
      <c r="L54275"/>
      <c r="M54275"/>
      <c r="N54275"/>
      <c r="O54275"/>
      <c r="P54275"/>
      <c r="Q54275"/>
      <c r="R54275"/>
      <c r="S54275" s="13"/>
      <c r="W54275" s="15"/>
    </row>
    <row r="54276" spans="10:23" x14ac:dyDescent="0.3">
      <c r="J54276" s="8"/>
      <c r="K54276"/>
      <c r="L54276"/>
      <c r="M54276"/>
      <c r="N54276"/>
      <c r="O54276"/>
      <c r="P54276"/>
      <c r="Q54276"/>
      <c r="R54276"/>
      <c r="S54276" s="13"/>
      <c r="W54276" s="15"/>
    </row>
    <row r="54277" spans="10:23" x14ac:dyDescent="0.3">
      <c r="J54277" s="8"/>
      <c r="K54277"/>
      <c r="L54277"/>
      <c r="M54277"/>
      <c r="N54277"/>
      <c r="O54277"/>
      <c r="P54277"/>
      <c r="Q54277"/>
      <c r="R54277"/>
      <c r="S54277" s="13"/>
      <c r="W54277" s="15"/>
    </row>
    <row r="54278" spans="10:23" x14ac:dyDescent="0.3">
      <c r="J54278" s="8"/>
      <c r="K54278"/>
      <c r="L54278"/>
      <c r="M54278"/>
      <c r="N54278"/>
      <c r="O54278"/>
      <c r="P54278"/>
      <c r="Q54278"/>
      <c r="R54278"/>
      <c r="S54278" s="13"/>
      <c r="W54278" s="15"/>
    </row>
    <row r="54279" spans="10:23" x14ac:dyDescent="0.3">
      <c r="J54279" s="8"/>
      <c r="K54279"/>
      <c r="L54279"/>
      <c r="M54279"/>
      <c r="N54279"/>
      <c r="O54279"/>
      <c r="P54279"/>
      <c r="Q54279"/>
      <c r="R54279"/>
      <c r="S54279" s="13"/>
      <c r="W54279" s="15"/>
    </row>
    <row r="54280" spans="10:23" x14ac:dyDescent="0.3">
      <c r="J54280" s="8"/>
      <c r="K54280"/>
      <c r="L54280"/>
      <c r="M54280"/>
      <c r="N54280"/>
      <c r="O54280"/>
      <c r="P54280"/>
      <c r="Q54280"/>
      <c r="R54280"/>
      <c r="S54280" s="13"/>
      <c r="W54280" s="15"/>
    </row>
    <row r="54281" spans="10:23" x14ac:dyDescent="0.3">
      <c r="J54281" s="8"/>
      <c r="K54281"/>
      <c r="L54281"/>
      <c r="M54281"/>
      <c r="N54281"/>
      <c r="O54281"/>
      <c r="P54281"/>
      <c r="Q54281"/>
      <c r="R54281"/>
      <c r="S54281" s="13"/>
      <c r="W54281" s="15"/>
    </row>
    <row r="54282" spans="10:23" x14ac:dyDescent="0.3">
      <c r="J54282" s="8"/>
      <c r="K54282"/>
      <c r="L54282"/>
      <c r="M54282"/>
      <c r="N54282"/>
      <c r="O54282"/>
      <c r="P54282"/>
      <c r="Q54282"/>
      <c r="R54282"/>
      <c r="S54282" s="13"/>
      <c r="W54282" s="15"/>
    </row>
    <row r="54283" spans="10:23" x14ac:dyDescent="0.3">
      <c r="J54283" s="8"/>
      <c r="K54283"/>
      <c r="L54283"/>
      <c r="M54283"/>
      <c r="N54283"/>
      <c r="O54283"/>
      <c r="P54283"/>
      <c r="Q54283"/>
      <c r="R54283"/>
      <c r="S54283" s="13"/>
      <c r="W54283" s="15"/>
    </row>
    <row r="54284" spans="10:23" x14ac:dyDescent="0.3">
      <c r="J54284" s="8"/>
      <c r="K54284"/>
      <c r="L54284"/>
      <c r="M54284"/>
      <c r="N54284"/>
      <c r="O54284"/>
      <c r="P54284"/>
      <c r="Q54284"/>
      <c r="R54284"/>
      <c r="S54284" s="13"/>
      <c r="W54284" s="15"/>
    </row>
    <row r="54285" spans="10:23" x14ac:dyDescent="0.3">
      <c r="J54285" s="8"/>
      <c r="K54285"/>
      <c r="L54285"/>
      <c r="M54285"/>
      <c r="N54285"/>
      <c r="O54285"/>
      <c r="P54285"/>
      <c r="Q54285"/>
      <c r="R54285"/>
      <c r="S54285" s="13"/>
      <c r="W54285" s="15"/>
    </row>
    <row r="54286" spans="10:23" x14ac:dyDescent="0.3">
      <c r="J54286" s="8"/>
      <c r="K54286"/>
      <c r="L54286"/>
      <c r="M54286"/>
      <c r="N54286"/>
      <c r="O54286"/>
      <c r="P54286"/>
      <c r="Q54286"/>
      <c r="R54286"/>
      <c r="S54286" s="13"/>
      <c r="W54286" s="15"/>
    </row>
    <row r="54287" spans="10:23" x14ac:dyDescent="0.3">
      <c r="J54287" s="8"/>
      <c r="K54287"/>
      <c r="L54287"/>
      <c r="M54287"/>
      <c r="N54287"/>
      <c r="O54287"/>
      <c r="P54287"/>
      <c r="Q54287"/>
      <c r="R54287"/>
      <c r="S54287" s="13"/>
      <c r="W54287" s="15"/>
    </row>
    <row r="54288" spans="10:23" x14ac:dyDescent="0.3">
      <c r="J54288" s="8"/>
      <c r="K54288"/>
      <c r="L54288"/>
      <c r="M54288"/>
      <c r="N54288"/>
      <c r="O54288"/>
      <c r="P54288"/>
      <c r="Q54288"/>
      <c r="R54288"/>
      <c r="S54288" s="13"/>
      <c r="W54288" s="15"/>
    </row>
    <row r="54289" spans="10:23" x14ac:dyDescent="0.3">
      <c r="J54289" s="8"/>
      <c r="K54289"/>
      <c r="L54289"/>
      <c r="M54289"/>
      <c r="N54289"/>
      <c r="O54289"/>
      <c r="P54289"/>
      <c r="Q54289"/>
      <c r="R54289"/>
      <c r="S54289" s="13"/>
      <c r="W54289" s="15"/>
    </row>
    <row r="54290" spans="10:23" x14ac:dyDescent="0.3">
      <c r="J54290" s="8"/>
      <c r="K54290"/>
      <c r="L54290"/>
      <c r="M54290"/>
      <c r="N54290"/>
      <c r="O54290"/>
      <c r="P54290"/>
      <c r="Q54290"/>
      <c r="R54290"/>
      <c r="S54290" s="13"/>
      <c r="W54290" s="15"/>
    </row>
    <row r="54291" spans="10:23" x14ac:dyDescent="0.3">
      <c r="J54291" s="8"/>
      <c r="K54291"/>
      <c r="L54291"/>
      <c r="M54291"/>
      <c r="N54291"/>
      <c r="O54291"/>
      <c r="P54291"/>
      <c r="Q54291"/>
      <c r="R54291"/>
      <c r="S54291" s="13"/>
      <c r="W54291" s="15"/>
    </row>
    <row r="54292" spans="10:23" x14ac:dyDescent="0.3">
      <c r="J54292" s="8"/>
      <c r="K54292"/>
      <c r="L54292"/>
      <c r="M54292"/>
      <c r="N54292"/>
      <c r="O54292"/>
      <c r="P54292"/>
      <c r="Q54292"/>
      <c r="R54292"/>
      <c r="S54292" s="13"/>
      <c r="W54292" s="15"/>
    </row>
    <row r="54293" spans="10:23" x14ac:dyDescent="0.3">
      <c r="J54293" s="8"/>
      <c r="K54293"/>
      <c r="L54293"/>
      <c r="M54293"/>
      <c r="N54293"/>
      <c r="O54293"/>
      <c r="P54293"/>
      <c r="Q54293"/>
      <c r="R54293"/>
      <c r="S54293" s="13"/>
      <c r="W54293" s="15"/>
    </row>
    <row r="54294" spans="10:23" x14ac:dyDescent="0.3">
      <c r="J54294" s="8"/>
      <c r="K54294"/>
      <c r="L54294"/>
      <c r="M54294"/>
      <c r="N54294"/>
      <c r="O54294"/>
      <c r="P54294"/>
      <c r="Q54294"/>
      <c r="R54294"/>
      <c r="S54294" s="13"/>
      <c r="W54294" s="15"/>
    </row>
    <row r="54295" spans="10:23" x14ac:dyDescent="0.3">
      <c r="J54295" s="8"/>
      <c r="K54295"/>
      <c r="L54295"/>
      <c r="M54295"/>
      <c r="N54295"/>
      <c r="O54295"/>
      <c r="P54295"/>
      <c r="Q54295"/>
      <c r="R54295"/>
      <c r="S54295" s="13"/>
      <c r="W54295" s="15"/>
    </row>
    <row r="54296" spans="10:23" x14ac:dyDescent="0.3">
      <c r="J54296" s="8"/>
      <c r="K54296"/>
      <c r="L54296"/>
      <c r="M54296"/>
      <c r="N54296"/>
      <c r="O54296"/>
      <c r="P54296"/>
      <c r="Q54296"/>
      <c r="R54296"/>
      <c r="S54296" s="13"/>
      <c r="W54296" s="15"/>
    </row>
    <row r="54297" spans="10:23" x14ac:dyDescent="0.3">
      <c r="J54297" s="8"/>
      <c r="K54297"/>
      <c r="L54297"/>
      <c r="M54297"/>
      <c r="N54297"/>
      <c r="O54297"/>
      <c r="P54297"/>
      <c r="Q54297"/>
      <c r="R54297"/>
      <c r="S54297" s="13"/>
      <c r="W54297" s="15"/>
    </row>
    <row r="54298" spans="10:23" x14ac:dyDescent="0.3">
      <c r="J54298" s="8"/>
      <c r="K54298"/>
      <c r="L54298"/>
      <c r="M54298"/>
      <c r="N54298"/>
      <c r="O54298"/>
      <c r="P54298"/>
      <c r="Q54298"/>
      <c r="R54298"/>
      <c r="S54298" s="13"/>
      <c r="W54298" s="15"/>
    </row>
    <row r="54299" spans="10:23" x14ac:dyDescent="0.3">
      <c r="J54299" s="8"/>
      <c r="K54299"/>
      <c r="L54299"/>
      <c r="M54299"/>
      <c r="N54299"/>
      <c r="O54299"/>
      <c r="P54299"/>
      <c r="Q54299"/>
      <c r="R54299"/>
      <c r="S54299" s="13"/>
      <c r="W54299" s="15"/>
    </row>
    <row r="54300" spans="10:23" x14ac:dyDescent="0.3">
      <c r="J54300" s="8"/>
      <c r="K54300"/>
      <c r="L54300"/>
      <c r="M54300"/>
      <c r="N54300"/>
      <c r="O54300"/>
      <c r="P54300"/>
      <c r="Q54300"/>
      <c r="R54300"/>
      <c r="S54300" s="13"/>
      <c r="W54300" s="15"/>
    </row>
    <row r="54301" spans="10:23" x14ac:dyDescent="0.3">
      <c r="J54301" s="8"/>
      <c r="K54301"/>
      <c r="L54301"/>
      <c r="M54301"/>
      <c r="N54301"/>
      <c r="O54301"/>
      <c r="P54301"/>
      <c r="Q54301"/>
      <c r="R54301"/>
      <c r="S54301" s="13"/>
      <c r="W54301" s="15"/>
    </row>
    <row r="54302" spans="10:23" x14ac:dyDescent="0.3">
      <c r="J54302" s="8"/>
      <c r="K54302"/>
      <c r="L54302"/>
      <c r="M54302"/>
      <c r="N54302"/>
      <c r="O54302"/>
      <c r="P54302"/>
      <c r="Q54302"/>
      <c r="R54302"/>
      <c r="S54302" s="13"/>
      <c r="W54302" s="15"/>
    </row>
    <row r="54303" spans="10:23" x14ac:dyDescent="0.3">
      <c r="J54303" s="8"/>
      <c r="K54303"/>
      <c r="L54303"/>
      <c r="M54303"/>
      <c r="N54303"/>
      <c r="O54303"/>
      <c r="P54303"/>
      <c r="Q54303"/>
      <c r="R54303"/>
      <c r="S54303" s="13"/>
      <c r="W54303" s="15"/>
    </row>
    <row r="54304" spans="10:23" x14ac:dyDescent="0.3">
      <c r="J54304" s="8"/>
      <c r="K54304"/>
      <c r="L54304"/>
      <c r="M54304"/>
      <c r="N54304"/>
      <c r="O54304"/>
      <c r="P54304"/>
      <c r="Q54304"/>
      <c r="R54304"/>
      <c r="S54304" s="13"/>
      <c r="W54304" s="15"/>
    </row>
    <row r="54305" spans="10:23" x14ac:dyDescent="0.3">
      <c r="J54305" s="8"/>
      <c r="K54305"/>
      <c r="L54305"/>
      <c r="M54305"/>
      <c r="N54305"/>
      <c r="O54305"/>
      <c r="P54305"/>
      <c r="Q54305"/>
      <c r="R54305"/>
      <c r="S54305" s="13"/>
      <c r="W54305" s="15"/>
    </row>
    <row r="54306" spans="10:23" x14ac:dyDescent="0.3">
      <c r="J54306" s="8"/>
      <c r="K54306"/>
      <c r="L54306"/>
      <c r="M54306"/>
      <c r="N54306"/>
      <c r="O54306"/>
      <c r="P54306"/>
      <c r="Q54306"/>
      <c r="R54306"/>
      <c r="S54306" s="13"/>
      <c r="W54306" s="15"/>
    </row>
    <row r="54307" spans="10:23" x14ac:dyDescent="0.3">
      <c r="J54307" s="8"/>
      <c r="K54307"/>
      <c r="L54307"/>
      <c r="M54307"/>
      <c r="N54307"/>
      <c r="O54307"/>
      <c r="P54307"/>
      <c r="Q54307"/>
      <c r="R54307"/>
      <c r="S54307" s="13"/>
      <c r="W54307" s="15"/>
    </row>
    <row r="54308" spans="10:23" x14ac:dyDescent="0.3">
      <c r="J54308" s="8"/>
      <c r="K54308"/>
      <c r="L54308"/>
      <c r="M54308"/>
      <c r="N54308"/>
      <c r="O54308"/>
      <c r="P54308"/>
      <c r="Q54308"/>
      <c r="R54308"/>
      <c r="S54308" s="13"/>
      <c r="W54308" s="15"/>
    </row>
    <row r="54309" spans="10:23" x14ac:dyDescent="0.3">
      <c r="J54309" s="8"/>
      <c r="K54309"/>
      <c r="L54309"/>
      <c r="M54309"/>
      <c r="N54309"/>
      <c r="O54309"/>
      <c r="P54309"/>
      <c r="Q54309"/>
      <c r="R54309"/>
      <c r="S54309" s="13"/>
      <c r="W54309" s="15"/>
    </row>
    <row r="54310" spans="10:23" x14ac:dyDescent="0.3">
      <c r="J54310" s="8"/>
      <c r="K54310"/>
      <c r="L54310"/>
      <c r="M54310"/>
      <c r="N54310"/>
      <c r="O54310"/>
      <c r="P54310"/>
      <c r="Q54310"/>
      <c r="R54310"/>
      <c r="S54310" s="13"/>
      <c r="W54310" s="15"/>
    </row>
    <row r="54311" spans="10:23" x14ac:dyDescent="0.3">
      <c r="J54311" s="8"/>
      <c r="K54311"/>
      <c r="L54311"/>
      <c r="M54311"/>
      <c r="N54311"/>
      <c r="O54311"/>
      <c r="P54311"/>
      <c r="Q54311"/>
      <c r="R54311"/>
      <c r="S54311" s="13"/>
      <c r="W54311" s="15"/>
    </row>
    <row r="54312" spans="10:23" x14ac:dyDescent="0.3">
      <c r="J54312" s="8"/>
      <c r="K54312"/>
      <c r="L54312"/>
      <c r="M54312"/>
      <c r="N54312"/>
      <c r="O54312"/>
      <c r="P54312"/>
      <c r="Q54312"/>
      <c r="R54312"/>
      <c r="S54312" s="13"/>
      <c r="W54312" s="15"/>
    </row>
    <row r="54313" spans="10:23" x14ac:dyDescent="0.3">
      <c r="J54313" s="8"/>
      <c r="K54313"/>
      <c r="L54313"/>
      <c r="M54313"/>
      <c r="N54313"/>
      <c r="O54313"/>
      <c r="P54313"/>
      <c r="Q54313"/>
      <c r="R54313"/>
      <c r="S54313" s="13"/>
      <c r="W54313" s="15"/>
    </row>
    <row r="54314" spans="10:23" x14ac:dyDescent="0.3">
      <c r="J54314" s="8"/>
      <c r="K54314"/>
      <c r="L54314"/>
      <c r="M54314"/>
      <c r="N54314"/>
      <c r="O54314"/>
      <c r="P54314"/>
      <c r="Q54314"/>
      <c r="R54314"/>
      <c r="S54314" s="13"/>
      <c r="W54314" s="15"/>
    </row>
    <row r="54315" spans="10:23" x14ac:dyDescent="0.3">
      <c r="J54315" s="8"/>
      <c r="K54315"/>
      <c r="L54315"/>
      <c r="M54315"/>
      <c r="N54315"/>
      <c r="O54315"/>
      <c r="P54315"/>
      <c r="Q54315"/>
      <c r="R54315"/>
      <c r="S54315" s="13"/>
      <c r="W54315" s="15"/>
    </row>
    <row r="54316" spans="10:23" x14ac:dyDescent="0.3">
      <c r="J54316" s="8"/>
      <c r="K54316"/>
      <c r="L54316"/>
      <c r="M54316"/>
      <c r="N54316"/>
      <c r="O54316"/>
      <c r="P54316"/>
      <c r="Q54316"/>
      <c r="R54316"/>
      <c r="S54316" s="13"/>
      <c r="W54316" s="15"/>
    </row>
    <row r="54317" spans="10:23" x14ac:dyDescent="0.3">
      <c r="J54317" s="8"/>
      <c r="K54317"/>
      <c r="L54317"/>
      <c r="M54317"/>
      <c r="N54317"/>
      <c r="O54317"/>
      <c r="P54317"/>
      <c r="Q54317"/>
      <c r="R54317"/>
      <c r="S54317" s="13"/>
      <c r="W54317" s="15"/>
    </row>
    <row r="54318" spans="10:23" x14ac:dyDescent="0.3">
      <c r="J54318" s="8"/>
      <c r="K54318"/>
      <c r="L54318"/>
      <c r="M54318"/>
      <c r="N54318"/>
      <c r="O54318"/>
      <c r="P54318"/>
      <c r="Q54318"/>
      <c r="R54318"/>
      <c r="S54318" s="13"/>
      <c r="W54318" s="15"/>
    </row>
    <row r="54319" spans="10:23" x14ac:dyDescent="0.3">
      <c r="J54319" s="8"/>
      <c r="K54319"/>
      <c r="L54319"/>
      <c r="M54319"/>
      <c r="N54319"/>
      <c r="O54319"/>
      <c r="P54319"/>
      <c r="Q54319"/>
      <c r="R54319"/>
      <c r="S54319" s="13"/>
      <c r="W54319" s="15"/>
    </row>
    <row r="54320" spans="10:23" x14ac:dyDescent="0.3">
      <c r="J54320" s="8"/>
      <c r="K54320"/>
      <c r="L54320"/>
      <c r="M54320"/>
      <c r="N54320"/>
      <c r="O54320"/>
      <c r="P54320"/>
      <c r="Q54320"/>
      <c r="R54320"/>
      <c r="S54320" s="13"/>
      <c r="W54320" s="15"/>
    </row>
    <row r="54321" spans="10:23" x14ac:dyDescent="0.3">
      <c r="J54321" s="8"/>
      <c r="K54321"/>
      <c r="L54321"/>
      <c r="M54321"/>
      <c r="N54321"/>
      <c r="O54321"/>
      <c r="P54321"/>
      <c r="Q54321"/>
      <c r="R54321"/>
      <c r="S54321" s="13"/>
      <c r="W54321" s="15"/>
    </row>
    <row r="54322" spans="10:23" x14ac:dyDescent="0.3">
      <c r="J54322" s="8"/>
      <c r="K54322"/>
      <c r="L54322"/>
      <c r="M54322"/>
      <c r="N54322"/>
      <c r="O54322"/>
      <c r="P54322"/>
      <c r="Q54322"/>
      <c r="R54322"/>
      <c r="S54322" s="13"/>
      <c r="W54322" s="15"/>
    </row>
    <row r="54323" spans="10:23" x14ac:dyDescent="0.3">
      <c r="J54323" s="8"/>
      <c r="K54323"/>
      <c r="L54323"/>
      <c r="M54323"/>
      <c r="N54323"/>
      <c r="O54323"/>
      <c r="P54323"/>
      <c r="Q54323"/>
      <c r="R54323"/>
      <c r="S54323" s="13"/>
      <c r="W54323" s="15"/>
    </row>
    <row r="54324" spans="10:23" x14ac:dyDescent="0.3">
      <c r="J54324" s="8"/>
      <c r="K54324"/>
      <c r="L54324"/>
      <c r="M54324"/>
      <c r="N54324"/>
      <c r="O54324"/>
      <c r="P54324"/>
      <c r="Q54324"/>
      <c r="R54324"/>
      <c r="S54324" s="13"/>
      <c r="W54324" s="15"/>
    </row>
    <row r="54325" spans="10:23" x14ac:dyDescent="0.3">
      <c r="J54325" s="8"/>
      <c r="K54325"/>
      <c r="L54325"/>
      <c r="M54325"/>
      <c r="N54325"/>
      <c r="O54325"/>
      <c r="P54325"/>
      <c r="Q54325"/>
      <c r="R54325"/>
      <c r="S54325" s="13"/>
      <c r="W54325" s="15"/>
    </row>
    <row r="54326" spans="10:23" x14ac:dyDescent="0.3">
      <c r="J54326" s="8"/>
      <c r="K54326"/>
      <c r="L54326"/>
      <c r="M54326"/>
      <c r="N54326"/>
      <c r="O54326"/>
      <c r="P54326"/>
      <c r="Q54326"/>
      <c r="R54326"/>
      <c r="S54326" s="13"/>
      <c r="W54326" s="15"/>
    </row>
    <row r="54327" spans="10:23" x14ac:dyDescent="0.3">
      <c r="J54327" s="8"/>
      <c r="K54327"/>
      <c r="L54327"/>
      <c r="M54327"/>
      <c r="N54327"/>
      <c r="O54327"/>
      <c r="P54327"/>
      <c r="Q54327"/>
      <c r="R54327"/>
      <c r="S54327" s="13"/>
      <c r="W54327" s="15"/>
    </row>
    <row r="54328" spans="10:23" x14ac:dyDescent="0.3">
      <c r="J54328" s="8"/>
      <c r="K54328"/>
      <c r="L54328"/>
      <c r="M54328"/>
      <c r="N54328"/>
      <c r="O54328"/>
      <c r="P54328"/>
      <c r="Q54328"/>
      <c r="R54328"/>
      <c r="S54328" s="13"/>
      <c r="W54328" s="15"/>
    </row>
    <row r="54329" spans="10:23" x14ac:dyDescent="0.3">
      <c r="J54329" s="8"/>
      <c r="K54329"/>
      <c r="L54329"/>
      <c r="M54329"/>
      <c r="N54329"/>
      <c r="O54329"/>
      <c r="P54329"/>
      <c r="Q54329"/>
      <c r="R54329"/>
      <c r="S54329" s="13"/>
      <c r="W54329" s="15"/>
    </row>
    <row r="54330" spans="10:23" x14ac:dyDescent="0.3">
      <c r="J54330" s="8"/>
      <c r="K54330"/>
      <c r="L54330"/>
      <c r="M54330"/>
      <c r="N54330"/>
      <c r="O54330"/>
      <c r="P54330"/>
      <c r="Q54330"/>
      <c r="R54330"/>
      <c r="S54330" s="13"/>
      <c r="W54330" s="15"/>
    </row>
    <row r="54331" spans="10:23" x14ac:dyDescent="0.3">
      <c r="J54331" s="8"/>
      <c r="K54331"/>
      <c r="L54331"/>
      <c r="M54331"/>
      <c r="N54331"/>
      <c r="O54331"/>
      <c r="P54331"/>
      <c r="Q54331"/>
      <c r="R54331"/>
      <c r="S54331" s="13"/>
      <c r="W54331" s="15"/>
    </row>
    <row r="54332" spans="10:23" x14ac:dyDescent="0.3">
      <c r="J54332" s="8"/>
      <c r="K54332"/>
      <c r="L54332"/>
      <c r="M54332"/>
      <c r="N54332"/>
      <c r="O54332"/>
      <c r="P54332"/>
      <c r="Q54332"/>
      <c r="R54332"/>
      <c r="S54332" s="13"/>
      <c r="W54332" s="15"/>
    </row>
    <row r="54333" spans="10:23" x14ac:dyDescent="0.3">
      <c r="J54333" s="8"/>
      <c r="K54333"/>
      <c r="L54333"/>
      <c r="M54333"/>
      <c r="N54333"/>
      <c r="O54333"/>
      <c r="P54333"/>
      <c r="Q54333"/>
      <c r="R54333"/>
      <c r="S54333" s="13"/>
      <c r="W54333" s="15"/>
    </row>
    <row r="54334" spans="10:23" x14ac:dyDescent="0.3">
      <c r="J54334" s="8"/>
      <c r="K54334"/>
      <c r="L54334"/>
      <c r="M54334"/>
      <c r="N54334"/>
      <c r="O54334"/>
      <c r="P54334"/>
      <c r="Q54334"/>
      <c r="R54334"/>
      <c r="S54334" s="13"/>
      <c r="W54334" s="15"/>
    </row>
    <row r="54335" spans="10:23" x14ac:dyDescent="0.3">
      <c r="J54335" s="8"/>
      <c r="K54335"/>
      <c r="L54335"/>
      <c r="M54335"/>
      <c r="N54335"/>
      <c r="O54335"/>
      <c r="P54335"/>
      <c r="Q54335"/>
      <c r="R54335"/>
      <c r="S54335" s="13"/>
      <c r="W54335" s="15"/>
    </row>
    <row r="54336" spans="10:23" x14ac:dyDescent="0.3">
      <c r="J54336" s="8"/>
      <c r="K54336"/>
      <c r="L54336"/>
      <c r="M54336"/>
      <c r="N54336"/>
      <c r="O54336"/>
      <c r="P54336"/>
      <c r="Q54336"/>
      <c r="R54336"/>
      <c r="S54336" s="13"/>
      <c r="W54336" s="15"/>
    </row>
    <row r="54337" spans="10:23" x14ac:dyDescent="0.3">
      <c r="J54337" s="8"/>
      <c r="K54337"/>
      <c r="L54337"/>
      <c r="M54337"/>
      <c r="N54337"/>
      <c r="O54337"/>
      <c r="P54337"/>
      <c r="Q54337"/>
      <c r="R54337"/>
      <c r="S54337" s="13"/>
      <c r="W54337" s="15"/>
    </row>
    <row r="54338" spans="10:23" x14ac:dyDescent="0.3">
      <c r="J54338" s="8"/>
      <c r="K54338"/>
      <c r="L54338"/>
      <c r="M54338"/>
      <c r="N54338"/>
      <c r="O54338"/>
      <c r="P54338"/>
      <c r="Q54338"/>
      <c r="R54338"/>
      <c r="S54338" s="13"/>
      <c r="W54338" s="15"/>
    </row>
    <row r="54339" spans="10:23" x14ac:dyDescent="0.3">
      <c r="J54339" s="8"/>
      <c r="K54339"/>
      <c r="L54339"/>
      <c r="M54339"/>
      <c r="N54339"/>
      <c r="O54339"/>
      <c r="P54339"/>
      <c r="Q54339"/>
      <c r="R54339"/>
      <c r="S54339" s="13"/>
      <c r="W54339" s="15"/>
    </row>
    <row r="54340" spans="10:23" x14ac:dyDescent="0.3">
      <c r="J54340" s="8"/>
      <c r="K54340"/>
      <c r="L54340"/>
      <c r="M54340"/>
      <c r="N54340"/>
      <c r="O54340"/>
      <c r="P54340"/>
      <c r="Q54340"/>
      <c r="R54340"/>
      <c r="S54340" s="13"/>
      <c r="W54340" s="15"/>
    </row>
    <row r="54341" spans="10:23" x14ac:dyDescent="0.3">
      <c r="J54341" s="8"/>
      <c r="K54341"/>
      <c r="L54341"/>
      <c r="M54341"/>
      <c r="N54341"/>
      <c r="O54341"/>
      <c r="P54341"/>
      <c r="Q54341"/>
      <c r="R54341"/>
      <c r="S54341" s="13"/>
      <c r="W54341" s="15"/>
    </row>
    <row r="54342" spans="10:23" x14ac:dyDescent="0.3">
      <c r="J54342" s="8"/>
      <c r="K54342"/>
      <c r="L54342"/>
      <c r="M54342"/>
      <c r="N54342"/>
      <c r="O54342"/>
      <c r="P54342"/>
      <c r="Q54342"/>
      <c r="R54342"/>
      <c r="S54342" s="13"/>
      <c r="W54342" s="15"/>
    </row>
    <row r="54343" spans="10:23" x14ac:dyDescent="0.3">
      <c r="J54343" s="8"/>
      <c r="K54343"/>
      <c r="L54343"/>
      <c r="M54343"/>
      <c r="N54343"/>
      <c r="O54343"/>
      <c r="P54343"/>
      <c r="Q54343"/>
      <c r="R54343"/>
      <c r="S54343" s="13"/>
      <c r="W54343" s="15"/>
    </row>
    <row r="54344" spans="10:23" x14ac:dyDescent="0.3">
      <c r="J54344" s="8"/>
      <c r="K54344"/>
      <c r="L54344"/>
      <c r="M54344"/>
      <c r="N54344"/>
      <c r="O54344"/>
      <c r="P54344"/>
      <c r="Q54344"/>
      <c r="R54344"/>
      <c r="S54344" s="13"/>
      <c r="W54344" s="15"/>
    </row>
    <row r="54345" spans="10:23" x14ac:dyDescent="0.3">
      <c r="J54345" s="8"/>
      <c r="K54345"/>
      <c r="L54345"/>
      <c r="M54345"/>
      <c r="N54345"/>
      <c r="O54345"/>
      <c r="P54345"/>
      <c r="Q54345"/>
      <c r="R54345"/>
      <c r="S54345" s="13"/>
      <c r="W54345" s="15"/>
    </row>
    <row r="54346" spans="10:23" x14ac:dyDescent="0.3">
      <c r="J54346" s="8"/>
      <c r="K54346"/>
      <c r="L54346"/>
      <c r="M54346"/>
      <c r="N54346"/>
      <c r="O54346"/>
      <c r="P54346"/>
      <c r="Q54346"/>
      <c r="R54346"/>
      <c r="S54346" s="13"/>
      <c r="W54346" s="15"/>
    </row>
    <row r="54347" spans="10:23" x14ac:dyDescent="0.3">
      <c r="J54347" s="8"/>
      <c r="K54347"/>
      <c r="L54347"/>
      <c r="M54347"/>
      <c r="N54347"/>
      <c r="O54347"/>
      <c r="P54347"/>
      <c r="Q54347"/>
      <c r="R54347"/>
      <c r="S54347" s="13"/>
      <c r="W54347" s="15"/>
    </row>
    <row r="54348" spans="10:23" x14ac:dyDescent="0.3">
      <c r="J54348" s="8"/>
      <c r="K54348"/>
      <c r="L54348"/>
      <c r="M54348"/>
      <c r="N54348"/>
      <c r="O54348"/>
      <c r="P54348"/>
      <c r="Q54348"/>
      <c r="R54348"/>
      <c r="S54348" s="13"/>
      <c r="W54348" s="15"/>
    </row>
    <row r="54349" spans="10:23" x14ac:dyDescent="0.3">
      <c r="J54349" s="8"/>
      <c r="K54349"/>
      <c r="L54349"/>
      <c r="M54349"/>
      <c r="N54349"/>
      <c r="O54349"/>
      <c r="P54349"/>
      <c r="Q54349"/>
      <c r="R54349"/>
      <c r="S54349" s="13"/>
      <c r="W54349" s="15"/>
    </row>
    <row r="54350" spans="10:23" x14ac:dyDescent="0.3">
      <c r="J54350" s="8"/>
      <c r="K54350"/>
      <c r="L54350"/>
      <c r="M54350"/>
      <c r="N54350"/>
      <c r="O54350"/>
      <c r="P54350"/>
      <c r="Q54350"/>
      <c r="R54350"/>
      <c r="S54350" s="13"/>
      <c r="W54350" s="15"/>
    </row>
    <row r="54351" spans="10:23" x14ac:dyDescent="0.3">
      <c r="J54351" s="8"/>
      <c r="K54351"/>
      <c r="L54351"/>
      <c r="M54351"/>
      <c r="N54351"/>
      <c r="O54351"/>
      <c r="P54351"/>
      <c r="Q54351"/>
      <c r="R54351"/>
      <c r="S54351" s="13"/>
      <c r="W54351" s="15"/>
    </row>
    <row r="54352" spans="10:23" x14ac:dyDescent="0.3">
      <c r="J54352" s="8"/>
      <c r="K54352"/>
      <c r="L54352"/>
      <c r="M54352"/>
      <c r="N54352"/>
      <c r="O54352"/>
      <c r="P54352"/>
      <c r="Q54352"/>
      <c r="R54352"/>
      <c r="S54352" s="13"/>
      <c r="W54352" s="15"/>
    </row>
    <row r="54353" spans="10:23" x14ac:dyDescent="0.3">
      <c r="J54353" s="8"/>
      <c r="K54353"/>
      <c r="L54353"/>
      <c r="M54353"/>
      <c r="N54353"/>
      <c r="O54353"/>
      <c r="P54353"/>
      <c r="Q54353"/>
      <c r="R54353"/>
      <c r="S54353" s="13"/>
      <c r="W54353" s="15"/>
    </row>
    <row r="54354" spans="10:23" x14ac:dyDescent="0.3">
      <c r="J54354" s="8"/>
      <c r="K54354"/>
      <c r="L54354"/>
      <c r="M54354"/>
      <c r="N54354"/>
      <c r="O54354"/>
      <c r="P54354"/>
      <c r="Q54354"/>
      <c r="R54354"/>
      <c r="S54354" s="13"/>
      <c r="W54354" s="15"/>
    </row>
    <row r="54355" spans="10:23" x14ac:dyDescent="0.3">
      <c r="J54355" s="8"/>
      <c r="K54355"/>
      <c r="L54355"/>
      <c r="M54355"/>
      <c r="N54355"/>
      <c r="O54355"/>
      <c r="P54355"/>
      <c r="Q54355"/>
      <c r="R54355"/>
      <c r="S54355" s="13"/>
      <c r="W54355" s="15"/>
    </row>
    <row r="54356" spans="10:23" x14ac:dyDescent="0.3">
      <c r="J54356" s="8"/>
      <c r="K54356"/>
      <c r="L54356"/>
      <c r="M54356"/>
      <c r="N54356"/>
      <c r="O54356"/>
      <c r="P54356"/>
      <c r="Q54356"/>
      <c r="R54356"/>
      <c r="S54356" s="13"/>
      <c r="W54356" s="15"/>
    </row>
    <row r="54357" spans="10:23" x14ac:dyDescent="0.3">
      <c r="J54357" s="8"/>
      <c r="K54357"/>
      <c r="L54357"/>
      <c r="M54357"/>
      <c r="N54357"/>
      <c r="O54357"/>
      <c r="P54357"/>
      <c r="Q54357"/>
      <c r="R54357"/>
      <c r="S54357" s="13"/>
      <c r="W54357" s="15"/>
    </row>
    <row r="54358" spans="10:23" x14ac:dyDescent="0.3">
      <c r="J54358" s="8"/>
      <c r="K54358"/>
      <c r="L54358"/>
      <c r="M54358"/>
      <c r="N54358"/>
      <c r="O54358"/>
      <c r="P54358"/>
      <c r="Q54358"/>
      <c r="R54358"/>
      <c r="S54358" s="13"/>
      <c r="W54358" s="15"/>
    </row>
    <row r="54359" spans="10:23" x14ac:dyDescent="0.3">
      <c r="J54359" s="8"/>
      <c r="K54359"/>
      <c r="L54359"/>
      <c r="M54359"/>
      <c r="N54359"/>
      <c r="O54359"/>
      <c r="P54359"/>
      <c r="Q54359"/>
      <c r="R54359"/>
      <c r="S54359" s="13"/>
      <c r="W54359" s="15"/>
    </row>
    <row r="54360" spans="10:23" x14ac:dyDescent="0.3">
      <c r="J54360" s="8"/>
      <c r="K54360"/>
      <c r="L54360"/>
      <c r="M54360"/>
      <c r="N54360"/>
      <c r="O54360"/>
      <c r="P54360"/>
      <c r="Q54360"/>
      <c r="R54360"/>
      <c r="S54360" s="13"/>
      <c r="W54360" s="15"/>
    </row>
    <row r="54361" spans="10:23" x14ac:dyDescent="0.3">
      <c r="J54361" s="8"/>
      <c r="K54361"/>
      <c r="L54361"/>
      <c r="M54361"/>
      <c r="N54361"/>
      <c r="O54361"/>
      <c r="P54361"/>
      <c r="Q54361"/>
      <c r="R54361"/>
      <c r="S54361" s="13"/>
      <c r="W54361" s="15"/>
    </row>
    <row r="54362" spans="10:23" x14ac:dyDescent="0.3">
      <c r="J54362" s="8"/>
      <c r="K54362"/>
      <c r="L54362"/>
      <c r="M54362"/>
      <c r="N54362"/>
      <c r="O54362"/>
      <c r="P54362"/>
      <c r="Q54362"/>
      <c r="R54362"/>
      <c r="S54362" s="13"/>
      <c r="W54362" s="15"/>
    </row>
    <row r="54363" spans="10:23" x14ac:dyDescent="0.3">
      <c r="J54363" s="8"/>
      <c r="K54363"/>
      <c r="L54363"/>
      <c r="M54363"/>
      <c r="N54363"/>
      <c r="O54363"/>
      <c r="P54363"/>
      <c r="Q54363"/>
      <c r="R54363"/>
      <c r="S54363" s="13"/>
      <c r="W54363" s="15"/>
    </row>
    <row r="54364" spans="10:23" x14ac:dyDescent="0.3">
      <c r="J54364" s="8"/>
      <c r="K54364"/>
      <c r="L54364"/>
      <c r="M54364"/>
      <c r="N54364"/>
      <c r="O54364"/>
      <c r="P54364"/>
      <c r="Q54364"/>
      <c r="R54364"/>
      <c r="S54364" s="13"/>
      <c r="W54364" s="15"/>
    </row>
    <row r="54365" spans="10:23" x14ac:dyDescent="0.3">
      <c r="J54365" s="8"/>
      <c r="K54365"/>
      <c r="L54365"/>
      <c r="M54365"/>
      <c r="N54365"/>
      <c r="O54365"/>
      <c r="P54365"/>
      <c r="Q54365"/>
      <c r="R54365"/>
      <c r="S54365" s="13"/>
      <c r="W54365" s="15"/>
    </row>
    <row r="54366" spans="10:23" x14ac:dyDescent="0.3">
      <c r="J54366" s="8"/>
      <c r="K54366"/>
      <c r="L54366"/>
      <c r="M54366"/>
      <c r="N54366"/>
      <c r="O54366"/>
      <c r="P54366"/>
      <c r="Q54366"/>
      <c r="R54366"/>
      <c r="S54366" s="13"/>
      <c r="W54366" s="15"/>
    </row>
    <row r="54367" spans="10:23" x14ac:dyDescent="0.3">
      <c r="J54367" s="8"/>
      <c r="K54367"/>
      <c r="L54367"/>
      <c r="M54367"/>
      <c r="N54367"/>
      <c r="O54367"/>
      <c r="P54367"/>
      <c r="Q54367"/>
      <c r="R54367"/>
      <c r="S54367" s="13"/>
      <c r="W54367" s="15"/>
    </row>
    <row r="54368" spans="10:23" x14ac:dyDescent="0.3">
      <c r="J54368" s="8"/>
      <c r="K54368"/>
      <c r="L54368"/>
      <c r="M54368"/>
      <c r="N54368"/>
      <c r="O54368"/>
      <c r="P54368"/>
      <c r="Q54368"/>
      <c r="R54368"/>
      <c r="S54368" s="13"/>
      <c r="W54368" s="15"/>
    </row>
    <row r="54369" spans="10:23" x14ac:dyDescent="0.3">
      <c r="J54369" s="8"/>
      <c r="K54369"/>
      <c r="L54369"/>
      <c r="M54369"/>
      <c r="N54369"/>
      <c r="O54369"/>
      <c r="P54369"/>
      <c r="Q54369"/>
      <c r="R54369"/>
      <c r="S54369" s="13"/>
      <c r="W54369" s="15"/>
    </row>
    <row r="54370" spans="10:23" x14ac:dyDescent="0.3">
      <c r="J54370" s="8"/>
      <c r="K54370"/>
      <c r="L54370"/>
      <c r="M54370"/>
      <c r="N54370"/>
      <c r="O54370"/>
      <c r="P54370"/>
      <c r="Q54370"/>
      <c r="R54370"/>
      <c r="S54370" s="13"/>
      <c r="W54370" s="15"/>
    </row>
    <row r="54371" spans="10:23" x14ac:dyDescent="0.3">
      <c r="J54371" s="8"/>
      <c r="K54371"/>
      <c r="L54371"/>
      <c r="M54371"/>
      <c r="N54371"/>
      <c r="O54371"/>
      <c r="P54371"/>
      <c r="Q54371"/>
      <c r="R54371"/>
      <c r="S54371" s="13"/>
      <c r="W54371" s="15"/>
    </row>
    <row r="54372" spans="10:23" x14ac:dyDescent="0.3">
      <c r="J54372" s="8"/>
      <c r="K54372"/>
      <c r="L54372"/>
      <c r="M54372"/>
      <c r="N54372"/>
      <c r="O54372"/>
      <c r="P54372"/>
      <c r="Q54372"/>
      <c r="R54372"/>
      <c r="S54372" s="13"/>
      <c r="W54372" s="15"/>
    </row>
    <row r="54373" spans="10:23" x14ac:dyDescent="0.3">
      <c r="J54373" s="8"/>
      <c r="K54373"/>
      <c r="L54373"/>
      <c r="M54373"/>
      <c r="N54373"/>
      <c r="O54373"/>
      <c r="P54373"/>
      <c r="Q54373"/>
      <c r="R54373"/>
      <c r="S54373" s="13"/>
      <c r="W54373" s="15"/>
    </row>
    <row r="54374" spans="10:23" x14ac:dyDescent="0.3">
      <c r="J54374" s="8"/>
      <c r="K54374"/>
      <c r="L54374"/>
      <c r="M54374"/>
      <c r="N54374"/>
      <c r="O54374"/>
      <c r="P54374"/>
      <c r="Q54374"/>
      <c r="R54374"/>
      <c r="S54374" s="13"/>
      <c r="W54374" s="15"/>
    </row>
    <row r="54375" spans="10:23" x14ac:dyDescent="0.3">
      <c r="J54375" s="8"/>
      <c r="K54375"/>
      <c r="L54375"/>
      <c r="M54375"/>
      <c r="N54375"/>
      <c r="O54375"/>
      <c r="P54375"/>
      <c r="Q54375"/>
      <c r="R54375"/>
      <c r="S54375" s="13"/>
      <c r="W54375" s="15"/>
    </row>
    <row r="54376" spans="10:23" x14ac:dyDescent="0.3">
      <c r="J54376" s="8"/>
      <c r="K54376"/>
      <c r="L54376"/>
      <c r="M54376"/>
      <c r="N54376"/>
      <c r="O54376"/>
      <c r="P54376"/>
      <c r="Q54376"/>
      <c r="R54376"/>
      <c r="S54376" s="13"/>
      <c r="W54376" s="15"/>
    </row>
    <row r="54377" spans="10:23" x14ac:dyDescent="0.3">
      <c r="J54377" s="8"/>
      <c r="K54377"/>
      <c r="L54377"/>
      <c r="M54377"/>
      <c r="N54377"/>
      <c r="O54377"/>
      <c r="P54377"/>
      <c r="Q54377"/>
      <c r="R54377"/>
      <c r="S54377" s="13"/>
      <c r="W54377" s="15"/>
    </row>
    <row r="54378" spans="10:23" x14ac:dyDescent="0.3">
      <c r="J54378" s="8"/>
      <c r="K54378"/>
      <c r="L54378"/>
      <c r="M54378"/>
      <c r="N54378"/>
      <c r="O54378"/>
      <c r="P54378"/>
      <c r="Q54378"/>
      <c r="R54378"/>
      <c r="S54378" s="13"/>
      <c r="W54378" s="15"/>
    </row>
    <row r="54379" spans="10:23" x14ac:dyDescent="0.3">
      <c r="J54379" s="8"/>
      <c r="K54379"/>
      <c r="L54379"/>
      <c r="M54379"/>
      <c r="N54379"/>
      <c r="O54379"/>
      <c r="P54379"/>
      <c r="Q54379"/>
      <c r="R54379"/>
      <c r="S54379" s="13"/>
      <c r="W54379" s="15"/>
    </row>
    <row r="54380" spans="10:23" x14ac:dyDescent="0.3">
      <c r="J54380" s="8"/>
      <c r="K54380"/>
      <c r="L54380"/>
      <c r="M54380"/>
      <c r="N54380"/>
      <c r="O54380"/>
      <c r="P54380"/>
      <c r="Q54380"/>
      <c r="R54380"/>
      <c r="S54380" s="13"/>
      <c r="W54380" s="15"/>
    </row>
    <row r="54381" spans="10:23" x14ac:dyDescent="0.3">
      <c r="J54381" s="8"/>
      <c r="K54381"/>
      <c r="L54381"/>
      <c r="M54381"/>
      <c r="N54381"/>
      <c r="O54381"/>
      <c r="P54381"/>
      <c r="Q54381"/>
      <c r="R54381"/>
      <c r="S54381" s="13"/>
      <c r="W54381" s="15"/>
    </row>
    <row r="54382" spans="10:23" x14ac:dyDescent="0.3">
      <c r="J54382" s="8"/>
      <c r="K54382"/>
      <c r="L54382"/>
      <c r="M54382"/>
      <c r="N54382"/>
      <c r="O54382"/>
      <c r="P54382"/>
      <c r="Q54382"/>
      <c r="R54382"/>
      <c r="S54382" s="13"/>
      <c r="W54382" s="15"/>
    </row>
    <row r="54383" spans="10:23" x14ac:dyDescent="0.3">
      <c r="J54383" s="8"/>
      <c r="K54383"/>
      <c r="L54383"/>
      <c r="M54383"/>
      <c r="N54383"/>
      <c r="O54383"/>
      <c r="P54383"/>
      <c r="Q54383"/>
      <c r="R54383"/>
      <c r="S54383" s="13"/>
      <c r="W54383" s="15"/>
    </row>
    <row r="54384" spans="10:23" x14ac:dyDescent="0.3">
      <c r="J54384" s="8"/>
      <c r="K54384"/>
      <c r="L54384"/>
      <c r="M54384"/>
      <c r="N54384"/>
      <c r="O54384"/>
      <c r="P54384"/>
      <c r="Q54384"/>
      <c r="R54384"/>
      <c r="S54384" s="13"/>
      <c r="W54384" s="15"/>
    </row>
    <row r="54385" spans="10:23" x14ac:dyDescent="0.3">
      <c r="J54385" s="8"/>
      <c r="K54385"/>
      <c r="L54385"/>
      <c r="M54385"/>
      <c r="N54385"/>
      <c r="O54385"/>
      <c r="P54385"/>
      <c r="Q54385"/>
      <c r="R54385"/>
      <c r="S54385" s="13"/>
      <c r="W54385" s="15"/>
    </row>
    <row r="54386" spans="10:23" x14ac:dyDescent="0.3">
      <c r="J54386" s="8"/>
      <c r="K54386"/>
      <c r="L54386"/>
      <c r="M54386"/>
      <c r="N54386"/>
      <c r="O54386"/>
      <c r="P54386"/>
      <c r="Q54386"/>
      <c r="R54386"/>
      <c r="S54386" s="13"/>
      <c r="W54386" s="15"/>
    </row>
    <row r="54387" spans="10:23" x14ac:dyDescent="0.3">
      <c r="J54387" s="8"/>
      <c r="K54387"/>
      <c r="L54387"/>
      <c r="M54387"/>
      <c r="N54387"/>
      <c r="O54387"/>
      <c r="P54387"/>
      <c r="Q54387"/>
      <c r="R54387"/>
      <c r="S54387" s="13"/>
      <c r="W54387" s="15"/>
    </row>
    <row r="54388" spans="10:23" x14ac:dyDescent="0.3">
      <c r="J54388" s="8"/>
      <c r="K54388"/>
      <c r="L54388"/>
      <c r="M54388"/>
      <c r="N54388"/>
      <c r="O54388"/>
      <c r="P54388"/>
      <c r="Q54388"/>
      <c r="R54388"/>
      <c r="S54388" s="13"/>
      <c r="W54388" s="15"/>
    </row>
    <row r="54389" spans="10:23" x14ac:dyDescent="0.3">
      <c r="J54389" s="8"/>
      <c r="K54389"/>
      <c r="L54389"/>
      <c r="M54389"/>
      <c r="N54389"/>
      <c r="O54389"/>
      <c r="P54389"/>
      <c r="Q54389"/>
      <c r="R54389"/>
      <c r="S54389" s="13"/>
      <c r="W54389" s="15"/>
    </row>
    <row r="54390" spans="10:23" x14ac:dyDescent="0.3">
      <c r="J54390" s="8"/>
      <c r="K54390"/>
      <c r="L54390"/>
      <c r="M54390"/>
      <c r="N54390"/>
      <c r="O54390"/>
      <c r="P54390"/>
      <c r="Q54390"/>
      <c r="R54390"/>
      <c r="S54390" s="13"/>
      <c r="W54390" s="15"/>
    </row>
    <row r="54391" spans="10:23" x14ac:dyDescent="0.3">
      <c r="J54391" s="8"/>
      <c r="K54391"/>
      <c r="L54391"/>
      <c r="M54391"/>
      <c r="N54391"/>
      <c r="O54391"/>
      <c r="P54391"/>
      <c r="Q54391"/>
      <c r="R54391"/>
      <c r="S54391" s="13"/>
      <c r="W54391" s="15"/>
    </row>
    <row r="54392" spans="10:23" x14ac:dyDescent="0.3">
      <c r="J54392" s="8"/>
      <c r="K54392"/>
      <c r="L54392"/>
      <c r="M54392"/>
      <c r="N54392"/>
      <c r="O54392"/>
      <c r="P54392"/>
      <c r="Q54392"/>
      <c r="R54392"/>
      <c r="S54392" s="13"/>
      <c r="W54392" s="15"/>
    </row>
    <row r="54393" spans="10:23" x14ac:dyDescent="0.3">
      <c r="J54393" s="8"/>
      <c r="K54393"/>
      <c r="L54393"/>
      <c r="M54393"/>
      <c r="N54393"/>
      <c r="O54393"/>
      <c r="P54393"/>
      <c r="Q54393"/>
      <c r="R54393"/>
      <c r="S54393" s="13"/>
      <c r="W54393" s="15"/>
    </row>
    <row r="54394" spans="10:23" x14ac:dyDescent="0.3">
      <c r="J54394" s="8"/>
      <c r="K54394"/>
      <c r="L54394"/>
      <c r="M54394"/>
      <c r="N54394"/>
      <c r="O54394"/>
      <c r="P54394"/>
      <c r="Q54394"/>
      <c r="R54394"/>
      <c r="S54394" s="13"/>
      <c r="W54394" s="15"/>
    </row>
    <row r="54395" spans="10:23" x14ac:dyDescent="0.3">
      <c r="J54395" s="8"/>
      <c r="K54395"/>
      <c r="L54395"/>
      <c r="M54395"/>
      <c r="N54395"/>
      <c r="O54395"/>
      <c r="P54395"/>
      <c r="Q54395"/>
      <c r="R54395"/>
      <c r="S54395" s="13"/>
      <c r="W54395" s="15"/>
    </row>
    <row r="54396" spans="10:23" x14ac:dyDescent="0.3">
      <c r="J54396" s="8"/>
      <c r="K54396"/>
      <c r="L54396"/>
      <c r="M54396"/>
      <c r="N54396"/>
      <c r="O54396"/>
      <c r="P54396"/>
      <c r="Q54396"/>
      <c r="R54396"/>
      <c r="S54396" s="13"/>
      <c r="W54396" s="15"/>
    </row>
    <row r="54397" spans="10:23" x14ac:dyDescent="0.3">
      <c r="J54397" s="8"/>
      <c r="K54397"/>
      <c r="L54397"/>
      <c r="M54397"/>
      <c r="N54397"/>
      <c r="O54397"/>
      <c r="P54397"/>
      <c r="Q54397"/>
      <c r="R54397"/>
      <c r="S54397" s="13"/>
      <c r="W54397" s="15"/>
    </row>
    <row r="54398" spans="10:23" x14ac:dyDescent="0.3">
      <c r="J54398" s="8"/>
      <c r="K54398"/>
      <c r="L54398"/>
      <c r="M54398"/>
      <c r="N54398"/>
      <c r="O54398"/>
      <c r="P54398"/>
      <c r="Q54398"/>
      <c r="R54398"/>
      <c r="S54398" s="13"/>
      <c r="W54398" s="15"/>
    </row>
    <row r="54399" spans="10:23" x14ac:dyDescent="0.3">
      <c r="J54399" s="8"/>
      <c r="K54399"/>
      <c r="L54399"/>
      <c r="M54399"/>
      <c r="N54399"/>
      <c r="O54399"/>
      <c r="P54399"/>
      <c r="Q54399"/>
      <c r="R54399"/>
      <c r="S54399" s="13"/>
      <c r="W54399" s="15"/>
    </row>
    <row r="54400" spans="10:23" x14ac:dyDescent="0.3">
      <c r="J54400" s="8"/>
      <c r="K54400"/>
      <c r="L54400"/>
      <c r="M54400"/>
      <c r="N54400"/>
      <c r="O54400"/>
      <c r="P54400"/>
      <c r="Q54400"/>
      <c r="R54400"/>
      <c r="S54400" s="13"/>
      <c r="W54400" s="15"/>
    </row>
    <row r="54401" spans="10:23" x14ac:dyDescent="0.3">
      <c r="J54401" s="8"/>
      <c r="K54401"/>
      <c r="L54401"/>
      <c r="M54401"/>
      <c r="N54401"/>
      <c r="O54401"/>
      <c r="P54401"/>
      <c r="Q54401"/>
      <c r="R54401"/>
      <c r="S54401" s="13"/>
      <c r="W54401" s="15"/>
    </row>
    <row r="54402" spans="10:23" x14ac:dyDescent="0.3">
      <c r="J54402" s="8"/>
      <c r="K54402"/>
      <c r="L54402"/>
      <c r="M54402"/>
      <c r="N54402"/>
      <c r="O54402"/>
      <c r="P54402"/>
      <c r="Q54402"/>
      <c r="R54402"/>
      <c r="S54402" s="13"/>
      <c r="W54402" s="15"/>
    </row>
    <row r="54403" spans="10:23" x14ac:dyDescent="0.3">
      <c r="J54403" s="8"/>
      <c r="K54403"/>
      <c r="L54403"/>
      <c r="M54403"/>
      <c r="N54403"/>
      <c r="O54403"/>
      <c r="P54403"/>
      <c r="Q54403"/>
      <c r="R54403"/>
      <c r="S54403" s="13"/>
      <c r="W54403" s="15"/>
    </row>
    <row r="54404" spans="10:23" x14ac:dyDescent="0.3">
      <c r="J54404" s="8"/>
      <c r="K54404"/>
      <c r="L54404"/>
      <c r="M54404"/>
      <c r="N54404"/>
      <c r="O54404"/>
      <c r="P54404"/>
      <c r="Q54404"/>
      <c r="R54404"/>
      <c r="S54404" s="13"/>
      <c r="W54404" s="15"/>
    </row>
    <row r="54405" spans="10:23" x14ac:dyDescent="0.3">
      <c r="J54405" s="8"/>
      <c r="K54405"/>
      <c r="L54405"/>
      <c r="M54405"/>
      <c r="N54405"/>
      <c r="O54405"/>
      <c r="P54405"/>
      <c r="Q54405"/>
      <c r="R54405"/>
      <c r="S54405" s="13"/>
      <c r="W54405" s="15"/>
    </row>
    <row r="54406" spans="10:23" x14ac:dyDescent="0.3">
      <c r="J54406" s="8"/>
      <c r="K54406"/>
      <c r="L54406"/>
      <c r="M54406"/>
      <c r="N54406"/>
      <c r="O54406"/>
      <c r="P54406"/>
      <c r="Q54406"/>
      <c r="R54406"/>
      <c r="S54406" s="13"/>
      <c r="W54406" s="15"/>
    </row>
    <row r="54407" spans="10:23" x14ac:dyDescent="0.3">
      <c r="J54407" s="8"/>
      <c r="K54407"/>
      <c r="L54407"/>
      <c r="M54407"/>
      <c r="N54407"/>
      <c r="O54407"/>
      <c r="P54407"/>
      <c r="Q54407"/>
      <c r="R54407"/>
      <c r="S54407" s="13"/>
      <c r="W54407" s="15"/>
    </row>
    <row r="54408" spans="10:23" x14ac:dyDescent="0.3">
      <c r="J54408" s="8"/>
      <c r="K54408"/>
      <c r="L54408"/>
      <c r="M54408"/>
      <c r="N54408"/>
      <c r="O54408"/>
      <c r="P54408"/>
      <c r="Q54408"/>
      <c r="R54408"/>
      <c r="S54408" s="13"/>
      <c r="W54408" s="15"/>
    </row>
    <row r="54409" spans="10:23" x14ac:dyDescent="0.3">
      <c r="J54409" s="8"/>
      <c r="K54409"/>
      <c r="L54409"/>
      <c r="M54409"/>
      <c r="N54409"/>
      <c r="O54409"/>
      <c r="P54409"/>
      <c r="Q54409"/>
      <c r="R54409"/>
      <c r="S54409" s="13"/>
      <c r="W54409" s="15"/>
    </row>
    <row r="54410" spans="10:23" x14ac:dyDescent="0.3">
      <c r="J54410" s="8"/>
      <c r="K54410"/>
      <c r="L54410"/>
      <c r="M54410"/>
      <c r="N54410"/>
      <c r="O54410"/>
      <c r="P54410"/>
      <c r="Q54410"/>
      <c r="R54410"/>
      <c r="S54410" s="13"/>
      <c r="W54410" s="15"/>
    </row>
    <row r="54411" spans="10:23" x14ac:dyDescent="0.3">
      <c r="J54411" s="8"/>
      <c r="K54411"/>
      <c r="L54411"/>
      <c r="M54411"/>
      <c r="N54411"/>
      <c r="O54411"/>
      <c r="P54411"/>
      <c r="Q54411"/>
      <c r="R54411"/>
      <c r="S54411" s="13"/>
      <c r="W54411" s="15"/>
    </row>
    <row r="54412" spans="10:23" x14ac:dyDescent="0.3">
      <c r="J54412" s="8"/>
      <c r="K54412"/>
      <c r="L54412"/>
      <c r="M54412"/>
      <c r="N54412"/>
      <c r="O54412"/>
      <c r="P54412"/>
      <c r="Q54412"/>
      <c r="R54412"/>
      <c r="S54412" s="13"/>
      <c r="W54412" s="15"/>
    </row>
    <row r="54413" spans="10:23" x14ac:dyDescent="0.3">
      <c r="J54413" s="8"/>
      <c r="K54413"/>
      <c r="L54413"/>
      <c r="M54413"/>
      <c r="N54413"/>
      <c r="O54413"/>
      <c r="P54413"/>
      <c r="Q54413"/>
      <c r="R54413"/>
      <c r="S54413" s="13"/>
      <c r="W54413" s="15"/>
    </row>
    <row r="54414" spans="10:23" x14ac:dyDescent="0.3">
      <c r="J54414" s="8"/>
      <c r="K54414"/>
      <c r="L54414"/>
      <c r="M54414"/>
      <c r="N54414"/>
      <c r="O54414"/>
      <c r="P54414"/>
      <c r="Q54414"/>
      <c r="R54414"/>
      <c r="S54414" s="13"/>
      <c r="W54414" s="15"/>
    </row>
    <row r="54415" spans="10:23" x14ac:dyDescent="0.3">
      <c r="J54415" s="8"/>
      <c r="K54415"/>
      <c r="L54415"/>
      <c r="M54415"/>
      <c r="N54415"/>
      <c r="O54415"/>
      <c r="P54415"/>
      <c r="Q54415"/>
      <c r="R54415"/>
      <c r="S54415" s="13"/>
      <c r="W54415" s="15"/>
    </row>
    <row r="54416" spans="10:23" x14ac:dyDescent="0.3">
      <c r="J54416" s="8"/>
      <c r="K54416"/>
      <c r="L54416"/>
      <c r="M54416"/>
      <c r="N54416"/>
      <c r="O54416"/>
      <c r="P54416"/>
      <c r="Q54416"/>
      <c r="R54416"/>
      <c r="S54416" s="13"/>
      <c r="W54416" s="15"/>
    </row>
    <row r="54417" spans="10:23" x14ac:dyDescent="0.3">
      <c r="J54417" s="8"/>
      <c r="K54417"/>
      <c r="L54417"/>
      <c r="M54417"/>
      <c r="N54417"/>
      <c r="O54417"/>
      <c r="P54417"/>
      <c r="Q54417"/>
      <c r="R54417"/>
      <c r="S54417" s="13"/>
      <c r="W54417" s="15"/>
    </row>
    <row r="54418" spans="10:23" x14ac:dyDescent="0.3">
      <c r="J54418" s="8"/>
      <c r="K54418"/>
      <c r="L54418"/>
      <c r="M54418"/>
      <c r="N54418"/>
      <c r="O54418"/>
      <c r="P54418"/>
      <c r="Q54418"/>
      <c r="R54418"/>
      <c r="S54418" s="13"/>
      <c r="W54418" s="15"/>
    </row>
    <row r="54419" spans="10:23" x14ac:dyDescent="0.3">
      <c r="J54419" s="8"/>
      <c r="K54419"/>
      <c r="L54419"/>
      <c r="M54419"/>
      <c r="N54419"/>
      <c r="O54419"/>
      <c r="P54419"/>
      <c r="Q54419"/>
      <c r="R54419"/>
      <c r="S54419" s="13"/>
      <c r="W54419" s="15"/>
    </row>
    <row r="54420" spans="10:23" x14ac:dyDescent="0.3">
      <c r="J54420" s="8"/>
      <c r="K54420"/>
      <c r="L54420"/>
      <c r="M54420"/>
      <c r="N54420"/>
      <c r="O54420"/>
      <c r="P54420"/>
      <c r="Q54420"/>
      <c r="R54420"/>
      <c r="S54420" s="13"/>
      <c r="W54420" s="15"/>
    </row>
    <row r="54421" spans="10:23" x14ac:dyDescent="0.3">
      <c r="J54421" s="8"/>
      <c r="K54421"/>
      <c r="L54421"/>
      <c r="M54421"/>
      <c r="N54421"/>
      <c r="O54421"/>
      <c r="P54421"/>
      <c r="Q54421"/>
      <c r="R54421"/>
      <c r="S54421" s="13"/>
      <c r="W54421" s="15"/>
    </row>
    <row r="54422" spans="10:23" x14ac:dyDescent="0.3">
      <c r="J54422" s="8"/>
      <c r="K54422"/>
      <c r="L54422"/>
      <c r="M54422"/>
      <c r="N54422"/>
      <c r="O54422"/>
      <c r="P54422"/>
      <c r="Q54422"/>
      <c r="R54422"/>
      <c r="S54422" s="13"/>
      <c r="W54422" s="15"/>
    </row>
    <row r="54423" spans="10:23" x14ac:dyDescent="0.3">
      <c r="J54423" s="8"/>
      <c r="K54423"/>
      <c r="L54423"/>
      <c r="M54423"/>
      <c r="N54423"/>
      <c r="O54423"/>
      <c r="P54423"/>
      <c r="Q54423"/>
      <c r="R54423"/>
      <c r="S54423" s="13"/>
      <c r="W54423" s="15"/>
    </row>
    <row r="54424" spans="10:23" x14ac:dyDescent="0.3">
      <c r="J54424" s="8"/>
      <c r="K54424"/>
      <c r="L54424"/>
      <c r="M54424"/>
      <c r="N54424"/>
      <c r="O54424"/>
      <c r="P54424"/>
      <c r="Q54424"/>
      <c r="R54424"/>
      <c r="S54424" s="13"/>
      <c r="W54424" s="15"/>
    </row>
    <row r="54425" spans="10:23" x14ac:dyDescent="0.3">
      <c r="J54425" s="8"/>
      <c r="K54425"/>
      <c r="L54425"/>
      <c r="M54425"/>
      <c r="N54425"/>
      <c r="O54425"/>
      <c r="P54425"/>
      <c r="Q54425"/>
      <c r="R54425"/>
      <c r="S54425" s="13"/>
      <c r="W54425" s="15"/>
    </row>
    <row r="54426" spans="10:23" x14ac:dyDescent="0.3">
      <c r="J54426" s="8"/>
      <c r="K54426"/>
      <c r="L54426"/>
      <c r="M54426"/>
      <c r="N54426"/>
      <c r="O54426"/>
      <c r="P54426"/>
      <c r="Q54426"/>
      <c r="R54426"/>
      <c r="S54426" s="13"/>
      <c r="W54426" s="15"/>
    </row>
    <row r="54427" spans="10:23" x14ac:dyDescent="0.3">
      <c r="J54427" s="8"/>
      <c r="K54427"/>
      <c r="L54427"/>
      <c r="M54427"/>
      <c r="N54427"/>
      <c r="O54427"/>
      <c r="P54427"/>
      <c r="Q54427"/>
      <c r="R54427"/>
      <c r="S54427" s="13"/>
      <c r="W54427" s="15"/>
    </row>
    <row r="54428" spans="10:23" x14ac:dyDescent="0.3">
      <c r="J54428" s="8"/>
      <c r="K54428"/>
      <c r="L54428"/>
      <c r="M54428"/>
      <c r="N54428"/>
      <c r="O54428"/>
      <c r="P54428"/>
      <c r="Q54428"/>
      <c r="R54428"/>
      <c r="S54428" s="13"/>
      <c r="W54428" s="15"/>
    </row>
    <row r="54429" spans="10:23" x14ac:dyDescent="0.3">
      <c r="J54429" s="8"/>
      <c r="K54429"/>
      <c r="L54429"/>
      <c r="M54429"/>
      <c r="N54429"/>
      <c r="O54429"/>
      <c r="P54429"/>
      <c r="Q54429"/>
      <c r="R54429"/>
      <c r="S54429" s="13"/>
      <c r="W54429" s="15"/>
    </row>
    <row r="54430" spans="10:23" x14ac:dyDescent="0.3">
      <c r="J54430" s="8"/>
      <c r="K54430"/>
      <c r="L54430"/>
      <c r="M54430"/>
      <c r="N54430"/>
      <c r="O54430"/>
      <c r="P54430"/>
      <c r="Q54430"/>
      <c r="R54430"/>
      <c r="S54430" s="13"/>
      <c r="W54430" s="15"/>
    </row>
    <row r="54431" spans="10:23" x14ac:dyDescent="0.3">
      <c r="J54431" s="8"/>
      <c r="K54431"/>
      <c r="L54431"/>
      <c r="M54431"/>
      <c r="N54431"/>
      <c r="O54431"/>
      <c r="P54431"/>
      <c r="Q54431"/>
      <c r="R54431"/>
      <c r="S54431" s="13"/>
      <c r="W54431" s="15"/>
    </row>
    <row r="54432" spans="10:23" x14ac:dyDescent="0.3">
      <c r="J54432" s="8"/>
      <c r="K54432"/>
      <c r="L54432"/>
      <c r="M54432"/>
      <c r="N54432"/>
      <c r="O54432"/>
      <c r="P54432"/>
      <c r="Q54432"/>
      <c r="R54432"/>
      <c r="S54432" s="13"/>
      <c r="W54432" s="15"/>
    </row>
    <row r="54433" spans="10:23" x14ac:dyDescent="0.3">
      <c r="J54433" s="8"/>
      <c r="K54433"/>
      <c r="L54433"/>
      <c r="M54433"/>
      <c r="N54433"/>
      <c r="O54433"/>
      <c r="P54433"/>
      <c r="Q54433"/>
      <c r="R54433"/>
      <c r="S54433" s="13"/>
      <c r="W54433" s="15"/>
    </row>
    <row r="54434" spans="10:23" x14ac:dyDescent="0.3">
      <c r="J54434" s="8"/>
      <c r="K54434"/>
      <c r="L54434"/>
      <c r="M54434"/>
      <c r="N54434"/>
      <c r="O54434"/>
      <c r="P54434"/>
      <c r="Q54434"/>
      <c r="R54434"/>
      <c r="S54434" s="13"/>
      <c r="W54434" s="15"/>
    </row>
    <row r="54435" spans="10:23" x14ac:dyDescent="0.3">
      <c r="J54435" s="8"/>
      <c r="K54435"/>
      <c r="L54435"/>
      <c r="M54435"/>
      <c r="N54435"/>
      <c r="O54435"/>
      <c r="P54435"/>
      <c r="Q54435"/>
      <c r="R54435"/>
      <c r="S54435" s="13"/>
      <c r="W54435" s="15"/>
    </row>
    <row r="54436" spans="10:23" x14ac:dyDescent="0.3">
      <c r="J54436" s="8"/>
      <c r="K54436"/>
      <c r="L54436"/>
      <c r="M54436"/>
      <c r="N54436"/>
      <c r="O54436"/>
      <c r="P54436"/>
      <c r="Q54436"/>
      <c r="R54436"/>
      <c r="S54436" s="13"/>
      <c r="W54436" s="15"/>
    </row>
    <row r="54437" spans="10:23" x14ac:dyDescent="0.3">
      <c r="J54437" s="8"/>
      <c r="K54437"/>
      <c r="L54437"/>
      <c r="M54437"/>
      <c r="N54437"/>
      <c r="O54437"/>
      <c r="P54437"/>
      <c r="Q54437"/>
      <c r="R54437"/>
      <c r="S54437" s="13"/>
      <c r="W54437" s="15"/>
    </row>
    <row r="54438" spans="10:23" x14ac:dyDescent="0.3">
      <c r="J54438" s="8"/>
      <c r="K54438"/>
      <c r="L54438"/>
      <c r="M54438"/>
      <c r="N54438"/>
      <c r="O54438"/>
      <c r="P54438"/>
      <c r="Q54438"/>
      <c r="R54438"/>
      <c r="S54438" s="13"/>
      <c r="W54438" s="15"/>
    </row>
    <row r="54439" spans="10:23" x14ac:dyDescent="0.3">
      <c r="J54439" s="8"/>
      <c r="K54439"/>
      <c r="L54439"/>
      <c r="M54439"/>
      <c r="N54439"/>
      <c r="O54439"/>
      <c r="P54439"/>
      <c r="Q54439"/>
      <c r="R54439"/>
      <c r="S54439" s="13"/>
      <c r="W54439" s="15"/>
    </row>
    <row r="54440" spans="10:23" x14ac:dyDescent="0.3">
      <c r="J54440" s="8"/>
      <c r="K54440"/>
      <c r="L54440"/>
      <c r="M54440"/>
      <c r="N54440"/>
      <c r="O54440"/>
      <c r="P54440"/>
      <c r="Q54440"/>
      <c r="R54440"/>
      <c r="S54440" s="13"/>
      <c r="W54440" s="15"/>
    </row>
    <row r="54441" spans="10:23" x14ac:dyDescent="0.3">
      <c r="J54441" s="8"/>
      <c r="K54441"/>
      <c r="L54441"/>
      <c r="M54441"/>
      <c r="N54441"/>
      <c r="O54441"/>
      <c r="P54441"/>
      <c r="Q54441"/>
      <c r="R54441"/>
      <c r="S54441" s="13"/>
      <c r="W54441" s="15"/>
    </row>
    <row r="54442" spans="10:23" x14ac:dyDescent="0.3">
      <c r="J54442" s="8"/>
      <c r="K54442"/>
      <c r="L54442"/>
      <c r="M54442"/>
      <c r="N54442"/>
      <c r="O54442"/>
      <c r="P54442"/>
      <c r="Q54442"/>
      <c r="R54442"/>
      <c r="S54442" s="13"/>
      <c r="W54442" s="15"/>
    </row>
    <row r="54443" spans="10:23" x14ac:dyDescent="0.3">
      <c r="J54443" s="8"/>
      <c r="K54443"/>
      <c r="L54443"/>
      <c r="M54443"/>
      <c r="N54443"/>
      <c r="O54443"/>
      <c r="P54443"/>
      <c r="Q54443"/>
      <c r="R54443"/>
      <c r="S54443" s="13"/>
      <c r="W54443" s="15"/>
    </row>
    <row r="54444" spans="10:23" x14ac:dyDescent="0.3">
      <c r="J54444" s="8"/>
      <c r="K54444"/>
      <c r="L54444"/>
      <c r="M54444"/>
      <c r="N54444"/>
      <c r="O54444"/>
      <c r="P54444"/>
      <c r="Q54444"/>
      <c r="R54444"/>
      <c r="S54444" s="13"/>
      <c r="W54444" s="15"/>
    </row>
    <row r="54445" spans="10:23" x14ac:dyDescent="0.3">
      <c r="J54445" s="8"/>
      <c r="K54445"/>
      <c r="L54445"/>
      <c r="M54445"/>
      <c r="N54445"/>
      <c r="O54445"/>
      <c r="P54445"/>
      <c r="Q54445"/>
      <c r="R54445"/>
      <c r="S54445" s="13"/>
      <c r="W54445" s="15"/>
    </row>
    <row r="54446" spans="10:23" x14ac:dyDescent="0.3">
      <c r="J54446" s="8"/>
      <c r="K54446"/>
      <c r="L54446"/>
      <c r="M54446"/>
      <c r="N54446"/>
      <c r="O54446"/>
      <c r="P54446"/>
      <c r="Q54446"/>
      <c r="R54446"/>
      <c r="S54446" s="13"/>
      <c r="W54446" s="15"/>
    </row>
    <row r="54447" spans="10:23" x14ac:dyDescent="0.3">
      <c r="J54447" s="8"/>
      <c r="K54447"/>
      <c r="L54447"/>
      <c r="M54447"/>
      <c r="N54447"/>
      <c r="O54447"/>
      <c r="P54447"/>
      <c r="Q54447"/>
      <c r="R54447"/>
      <c r="S54447" s="13"/>
      <c r="W54447" s="15"/>
    </row>
    <row r="54448" spans="10:23" x14ac:dyDescent="0.3">
      <c r="J54448" s="8"/>
      <c r="K54448"/>
      <c r="L54448"/>
      <c r="M54448"/>
      <c r="N54448"/>
      <c r="O54448"/>
      <c r="P54448"/>
      <c r="Q54448"/>
      <c r="R54448"/>
      <c r="S54448" s="13"/>
      <c r="W54448" s="15"/>
    </row>
    <row r="54449" spans="10:23" x14ac:dyDescent="0.3">
      <c r="J54449" s="8"/>
      <c r="K54449"/>
      <c r="L54449"/>
      <c r="M54449"/>
      <c r="N54449"/>
      <c r="O54449"/>
      <c r="P54449"/>
      <c r="Q54449"/>
      <c r="R54449"/>
      <c r="S54449" s="13"/>
      <c r="W54449" s="15"/>
    </row>
    <row r="54450" spans="10:23" x14ac:dyDescent="0.3">
      <c r="J54450" s="8"/>
      <c r="K54450"/>
      <c r="L54450"/>
      <c r="M54450"/>
      <c r="N54450"/>
      <c r="O54450"/>
      <c r="P54450"/>
      <c r="Q54450"/>
      <c r="R54450"/>
      <c r="S54450" s="13"/>
      <c r="W54450" s="15"/>
    </row>
    <row r="54451" spans="10:23" x14ac:dyDescent="0.3">
      <c r="J54451" s="8"/>
      <c r="K54451"/>
      <c r="L54451"/>
      <c r="M54451"/>
      <c r="N54451"/>
      <c r="O54451"/>
      <c r="P54451"/>
      <c r="Q54451"/>
      <c r="R54451"/>
      <c r="S54451" s="13"/>
      <c r="W54451" s="15"/>
    </row>
    <row r="54452" spans="10:23" x14ac:dyDescent="0.3">
      <c r="J54452" s="8"/>
      <c r="K54452"/>
      <c r="L54452"/>
      <c r="M54452"/>
      <c r="N54452"/>
      <c r="O54452"/>
      <c r="P54452"/>
      <c r="Q54452"/>
      <c r="R54452"/>
      <c r="S54452" s="13"/>
      <c r="W54452" s="15"/>
    </row>
    <row r="54453" spans="10:23" x14ac:dyDescent="0.3">
      <c r="J54453" s="8"/>
      <c r="K54453"/>
      <c r="L54453"/>
      <c r="M54453"/>
      <c r="N54453"/>
      <c r="O54453"/>
      <c r="P54453"/>
      <c r="Q54453"/>
      <c r="R54453"/>
      <c r="S54453" s="13"/>
      <c r="W54453" s="15"/>
    </row>
    <row r="54454" spans="10:23" x14ac:dyDescent="0.3">
      <c r="J54454" s="8"/>
      <c r="K54454"/>
      <c r="L54454"/>
      <c r="M54454"/>
      <c r="N54454"/>
      <c r="O54454"/>
      <c r="P54454"/>
      <c r="Q54454"/>
      <c r="R54454"/>
      <c r="S54454" s="13"/>
      <c r="W54454" s="15"/>
    </row>
    <row r="54455" spans="10:23" x14ac:dyDescent="0.3">
      <c r="J54455" s="8"/>
      <c r="K54455"/>
      <c r="L54455"/>
      <c r="M54455"/>
      <c r="N54455"/>
      <c r="O54455"/>
      <c r="P54455"/>
      <c r="Q54455"/>
      <c r="R54455"/>
      <c r="S54455" s="13"/>
      <c r="W54455" s="15"/>
    </row>
    <row r="54456" spans="10:23" x14ac:dyDescent="0.3">
      <c r="J54456" s="8"/>
      <c r="K54456"/>
      <c r="L54456"/>
      <c r="M54456"/>
      <c r="N54456"/>
      <c r="O54456"/>
      <c r="P54456"/>
      <c r="Q54456"/>
      <c r="R54456"/>
      <c r="S54456" s="13"/>
      <c r="W54456" s="15"/>
    </row>
    <row r="54457" spans="10:23" x14ac:dyDescent="0.3">
      <c r="J54457" s="8"/>
      <c r="K54457"/>
      <c r="L54457"/>
      <c r="M54457"/>
      <c r="N54457"/>
      <c r="O54457"/>
      <c r="P54457"/>
      <c r="Q54457"/>
      <c r="R54457"/>
      <c r="S54457" s="13"/>
      <c r="W54457" s="15"/>
    </row>
    <row r="54458" spans="10:23" x14ac:dyDescent="0.3">
      <c r="J54458" s="8"/>
      <c r="K54458"/>
      <c r="L54458"/>
      <c r="M54458"/>
      <c r="N54458"/>
      <c r="O54458"/>
      <c r="P54458"/>
      <c r="Q54458"/>
      <c r="R54458"/>
      <c r="S54458" s="13"/>
      <c r="W54458" s="15"/>
    </row>
    <row r="54459" spans="10:23" x14ac:dyDescent="0.3">
      <c r="J54459" s="8"/>
      <c r="K54459"/>
      <c r="L54459"/>
      <c r="M54459"/>
      <c r="N54459"/>
      <c r="O54459"/>
      <c r="P54459"/>
      <c r="Q54459"/>
      <c r="R54459"/>
      <c r="S54459" s="13"/>
      <c r="W54459" s="15"/>
    </row>
    <row r="54460" spans="10:23" x14ac:dyDescent="0.3">
      <c r="J54460" s="8"/>
      <c r="K54460"/>
      <c r="L54460"/>
      <c r="M54460"/>
      <c r="N54460"/>
      <c r="O54460"/>
      <c r="P54460"/>
      <c r="Q54460"/>
      <c r="R54460"/>
      <c r="S54460" s="13"/>
      <c r="W54460" s="15"/>
    </row>
    <row r="54461" spans="10:23" x14ac:dyDescent="0.3">
      <c r="J54461" s="8"/>
      <c r="K54461"/>
      <c r="L54461"/>
      <c r="M54461"/>
      <c r="N54461"/>
      <c r="O54461"/>
      <c r="P54461"/>
      <c r="Q54461"/>
      <c r="R54461"/>
      <c r="S54461" s="13"/>
      <c r="W54461" s="15"/>
    </row>
    <row r="54462" spans="10:23" x14ac:dyDescent="0.3">
      <c r="J54462" s="8"/>
      <c r="K54462"/>
      <c r="L54462"/>
      <c r="M54462"/>
      <c r="N54462"/>
      <c r="O54462"/>
      <c r="P54462"/>
      <c r="Q54462"/>
      <c r="R54462"/>
      <c r="S54462" s="13"/>
      <c r="W54462" s="15"/>
    </row>
    <row r="54463" spans="10:23" x14ac:dyDescent="0.3">
      <c r="J54463" s="8"/>
      <c r="K54463"/>
      <c r="L54463"/>
      <c r="M54463"/>
      <c r="N54463"/>
      <c r="O54463"/>
      <c r="P54463"/>
      <c r="Q54463"/>
      <c r="R54463"/>
      <c r="S54463" s="13"/>
      <c r="W54463" s="15"/>
    </row>
    <row r="54464" spans="10:23" x14ac:dyDescent="0.3">
      <c r="J54464" s="8"/>
      <c r="K54464"/>
      <c r="L54464"/>
      <c r="M54464"/>
      <c r="N54464"/>
      <c r="O54464"/>
      <c r="P54464"/>
      <c r="Q54464"/>
      <c r="R54464"/>
      <c r="S54464" s="13"/>
      <c r="W54464" s="15"/>
    </row>
    <row r="54465" spans="10:23" x14ac:dyDescent="0.3">
      <c r="J54465" s="8"/>
      <c r="K54465"/>
      <c r="L54465"/>
      <c r="M54465"/>
      <c r="N54465"/>
      <c r="O54465"/>
      <c r="P54465"/>
      <c r="Q54465"/>
      <c r="R54465"/>
      <c r="S54465" s="13"/>
      <c r="W54465" s="15"/>
    </row>
    <row r="54466" spans="10:23" x14ac:dyDescent="0.3">
      <c r="J54466" s="8"/>
      <c r="K54466"/>
      <c r="L54466"/>
      <c r="M54466"/>
      <c r="N54466"/>
      <c r="O54466"/>
      <c r="P54466"/>
      <c r="Q54466"/>
      <c r="R54466"/>
      <c r="S54466" s="13"/>
      <c r="W54466" s="15"/>
    </row>
    <row r="54467" spans="10:23" x14ac:dyDescent="0.3">
      <c r="J54467" s="8"/>
      <c r="K54467"/>
      <c r="L54467"/>
      <c r="M54467"/>
      <c r="N54467"/>
      <c r="O54467"/>
      <c r="P54467"/>
      <c r="Q54467"/>
      <c r="R54467"/>
      <c r="S54467" s="13"/>
      <c r="W54467" s="15"/>
    </row>
    <row r="54468" spans="10:23" x14ac:dyDescent="0.3">
      <c r="J54468" s="8"/>
      <c r="K54468"/>
      <c r="L54468"/>
      <c r="M54468"/>
      <c r="N54468"/>
      <c r="O54468"/>
      <c r="P54468"/>
      <c r="Q54468"/>
      <c r="R54468"/>
      <c r="S54468" s="13"/>
      <c r="W54468" s="15"/>
    </row>
    <row r="54469" spans="10:23" x14ac:dyDescent="0.3">
      <c r="J54469" s="8"/>
      <c r="K54469"/>
      <c r="L54469"/>
      <c r="M54469"/>
      <c r="N54469"/>
      <c r="O54469"/>
      <c r="P54469"/>
      <c r="Q54469"/>
      <c r="R54469"/>
      <c r="S54469" s="13"/>
      <c r="W54469" s="15"/>
    </row>
    <row r="54470" spans="10:23" x14ac:dyDescent="0.3">
      <c r="J54470" s="8"/>
      <c r="K54470"/>
      <c r="L54470"/>
      <c r="M54470"/>
      <c r="N54470"/>
      <c r="O54470"/>
      <c r="P54470"/>
      <c r="Q54470"/>
      <c r="R54470"/>
      <c r="S54470" s="13"/>
      <c r="W54470" s="15"/>
    </row>
    <row r="54471" spans="10:23" x14ac:dyDescent="0.3">
      <c r="J54471" s="8"/>
      <c r="K54471"/>
      <c r="L54471"/>
      <c r="M54471"/>
      <c r="N54471"/>
      <c r="O54471"/>
      <c r="P54471"/>
      <c r="Q54471"/>
      <c r="R54471"/>
      <c r="S54471" s="13"/>
      <c r="W54471" s="15"/>
    </row>
    <row r="54472" spans="10:23" x14ac:dyDescent="0.3">
      <c r="J54472" s="8"/>
      <c r="K54472"/>
      <c r="L54472"/>
      <c r="M54472"/>
      <c r="N54472"/>
      <c r="O54472"/>
      <c r="P54472"/>
      <c r="Q54472"/>
      <c r="R54472"/>
      <c r="S54472" s="13"/>
      <c r="W54472" s="15"/>
    </row>
    <row r="54473" spans="10:23" x14ac:dyDescent="0.3">
      <c r="J54473" s="8"/>
      <c r="K54473"/>
      <c r="L54473"/>
      <c r="M54473"/>
      <c r="N54473"/>
      <c r="O54473"/>
      <c r="P54473"/>
      <c r="Q54473"/>
      <c r="R54473"/>
      <c r="S54473" s="13"/>
      <c r="W54473" s="15"/>
    </row>
    <row r="54474" spans="10:23" x14ac:dyDescent="0.3">
      <c r="J54474" s="8"/>
      <c r="K54474"/>
      <c r="L54474"/>
      <c r="M54474"/>
      <c r="N54474"/>
      <c r="O54474"/>
      <c r="P54474"/>
      <c r="Q54474"/>
      <c r="R54474"/>
      <c r="S54474" s="13"/>
      <c r="W54474" s="15"/>
    </row>
    <row r="54475" spans="10:23" x14ac:dyDescent="0.3">
      <c r="J54475" s="8"/>
      <c r="K54475"/>
      <c r="L54475"/>
      <c r="M54475"/>
      <c r="N54475"/>
      <c r="O54475"/>
      <c r="P54475"/>
      <c r="Q54475"/>
      <c r="R54475"/>
      <c r="S54475" s="13"/>
      <c r="W54475" s="15"/>
    </row>
    <row r="54476" spans="10:23" x14ac:dyDescent="0.3">
      <c r="J54476" s="8"/>
      <c r="K54476"/>
      <c r="L54476"/>
      <c r="M54476"/>
      <c r="N54476"/>
      <c r="O54476"/>
      <c r="P54476"/>
      <c r="Q54476"/>
      <c r="R54476"/>
      <c r="S54476" s="13"/>
      <c r="W54476" s="15"/>
    </row>
    <row r="54477" spans="10:23" x14ac:dyDescent="0.3">
      <c r="J54477" s="8"/>
      <c r="K54477"/>
      <c r="L54477"/>
      <c r="M54477"/>
      <c r="N54477"/>
      <c r="O54477"/>
      <c r="P54477"/>
      <c r="Q54477"/>
      <c r="R54477"/>
      <c r="S54477" s="13"/>
      <c r="W54477" s="15"/>
    </row>
    <row r="54478" spans="10:23" x14ac:dyDescent="0.3">
      <c r="J54478" s="8"/>
      <c r="K54478"/>
      <c r="L54478"/>
      <c r="M54478"/>
      <c r="N54478"/>
      <c r="O54478"/>
      <c r="P54478"/>
      <c r="Q54478"/>
      <c r="R54478"/>
      <c r="S54478" s="13"/>
      <c r="W54478" s="15"/>
    </row>
    <row r="54479" spans="10:23" x14ac:dyDescent="0.3">
      <c r="J54479" s="8"/>
      <c r="K54479"/>
      <c r="L54479"/>
      <c r="M54479"/>
      <c r="N54479"/>
      <c r="O54479"/>
      <c r="P54479"/>
      <c r="Q54479"/>
      <c r="R54479"/>
      <c r="S54479" s="13"/>
      <c r="W54479" s="15"/>
    </row>
    <row r="54480" spans="10:23" x14ac:dyDescent="0.3">
      <c r="J54480" s="8"/>
      <c r="K54480"/>
      <c r="L54480"/>
      <c r="M54480"/>
      <c r="N54480"/>
      <c r="O54480"/>
      <c r="P54480"/>
      <c r="Q54480"/>
      <c r="R54480"/>
      <c r="S54480" s="13"/>
      <c r="W54480" s="15"/>
    </row>
    <row r="54481" spans="10:23" x14ac:dyDescent="0.3">
      <c r="J54481" s="8"/>
      <c r="K54481"/>
      <c r="L54481"/>
      <c r="M54481"/>
      <c r="N54481"/>
      <c r="O54481"/>
      <c r="P54481"/>
      <c r="Q54481"/>
      <c r="R54481"/>
      <c r="S54481" s="13"/>
      <c r="W54481" s="15"/>
    </row>
    <row r="54482" spans="10:23" x14ac:dyDescent="0.3">
      <c r="J54482" s="8"/>
      <c r="K54482"/>
      <c r="L54482"/>
      <c r="M54482"/>
      <c r="N54482"/>
      <c r="O54482"/>
      <c r="P54482"/>
      <c r="Q54482"/>
      <c r="R54482"/>
      <c r="S54482" s="13"/>
      <c r="W54482" s="15"/>
    </row>
    <row r="54483" spans="10:23" x14ac:dyDescent="0.3">
      <c r="J54483" s="8"/>
      <c r="K54483"/>
      <c r="L54483"/>
      <c r="M54483"/>
      <c r="N54483"/>
      <c r="O54483"/>
      <c r="P54483"/>
      <c r="Q54483"/>
      <c r="R54483"/>
      <c r="S54483" s="13"/>
      <c r="W54483" s="15"/>
    </row>
    <row r="54484" spans="10:23" x14ac:dyDescent="0.3">
      <c r="J54484" s="8"/>
      <c r="K54484"/>
      <c r="L54484"/>
      <c r="M54484"/>
      <c r="N54484"/>
      <c r="O54484"/>
      <c r="P54484"/>
      <c r="Q54484"/>
      <c r="R54484"/>
      <c r="S54484" s="13"/>
      <c r="W54484" s="15"/>
    </row>
    <row r="54485" spans="10:23" x14ac:dyDescent="0.3">
      <c r="J54485" s="8"/>
      <c r="K54485"/>
      <c r="L54485"/>
      <c r="M54485"/>
      <c r="N54485"/>
      <c r="O54485"/>
      <c r="P54485"/>
      <c r="Q54485"/>
      <c r="R54485"/>
      <c r="S54485" s="13"/>
      <c r="W54485" s="15"/>
    </row>
    <row r="54486" spans="10:23" x14ac:dyDescent="0.3">
      <c r="J54486" s="8"/>
      <c r="K54486"/>
      <c r="L54486"/>
      <c r="M54486"/>
      <c r="N54486"/>
      <c r="O54486"/>
      <c r="P54486"/>
      <c r="Q54486"/>
      <c r="R54486"/>
      <c r="S54486" s="13"/>
      <c r="W54486" s="15"/>
    </row>
    <row r="54487" spans="10:23" x14ac:dyDescent="0.3">
      <c r="J54487" s="8"/>
      <c r="K54487"/>
      <c r="L54487"/>
      <c r="M54487"/>
      <c r="N54487"/>
      <c r="O54487"/>
      <c r="P54487"/>
      <c r="Q54487"/>
      <c r="R54487"/>
      <c r="S54487" s="13"/>
      <c r="W54487" s="15"/>
    </row>
    <row r="54488" spans="10:23" x14ac:dyDescent="0.3">
      <c r="J54488" s="8"/>
      <c r="K54488"/>
      <c r="L54488"/>
      <c r="M54488"/>
      <c r="N54488"/>
      <c r="O54488"/>
      <c r="P54488"/>
      <c r="Q54488"/>
      <c r="R54488"/>
      <c r="S54488" s="13"/>
      <c r="W54488" s="15"/>
    </row>
    <row r="54489" spans="10:23" x14ac:dyDescent="0.3">
      <c r="J54489" s="8"/>
      <c r="K54489"/>
      <c r="L54489"/>
      <c r="M54489"/>
      <c r="N54489"/>
      <c r="O54489"/>
      <c r="P54489"/>
      <c r="Q54489"/>
      <c r="R54489"/>
      <c r="S54489" s="13"/>
      <c r="W54489" s="15"/>
    </row>
    <row r="54490" spans="10:23" x14ac:dyDescent="0.3">
      <c r="J54490" s="8"/>
      <c r="K54490"/>
      <c r="L54490"/>
      <c r="M54490"/>
      <c r="N54490"/>
      <c r="O54490"/>
      <c r="P54490"/>
      <c r="Q54490"/>
      <c r="R54490"/>
      <c r="S54490" s="13"/>
      <c r="W54490" s="15"/>
    </row>
    <row r="54491" spans="10:23" x14ac:dyDescent="0.3">
      <c r="J54491" s="8"/>
      <c r="K54491"/>
      <c r="L54491"/>
      <c r="M54491"/>
      <c r="N54491"/>
      <c r="O54491"/>
      <c r="P54491"/>
      <c r="Q54491"/>
      <c r="R54491"/>
      <c r="S54491" s="13"/>
      <c r="W54491" s="15"/>
    </row>
    <row r="54492" spans="10:23" x14ac:dyDescent="0.3">
      <c r="J54492" s="8"/>
      <c r="K54492"/>
      <c r="L54492"/>
      <c r="M54492"/>
      <c r="N54492"/>
      <c r="O54492"/>
      <c r="P54492"/>
      <c r="Q54492"/>
      <c r="R54492"/>
      <c r="S54492" s="13"/>
      <c r="W54492" s="15"/>
    </row>
    <row r="54493" spans="10:23" x14ac:dyDescent="0.3">
      <c r="J54493" s="8"/>
      <c r="K54493"/>
      <c r="L54493"/>
      <c r="M54493"/>
      <c r="N54493"/>
      <c r="O54493"/>
      <c r="P54493"/>
      <c r="Q54493"/>
      <c r="R54493"/>
      <c r="S54493" s="13"/>
      <c r="W54493" s="15"/>
    </row>
    <row r="54494" spans="10:23" x14ac:dyDescent="0.3">
      <c r="J54494" s="8"/>
      <c r="K54494"/>
      <c r="L54494"/>
      <c r="M54494"/>
      <c r="N54494"/>
      <c r="O54494"/>
      <c r="P54494"/>
      <c r="Q54494"/>
      <c r="R54494"/>
      <c r="S54494" s="13"/>
      <c r="W54494" s="15"/>
    </row>
    <row r="54495" spans="10:23" x14ac:dyDescent="0.3">
      <c r="J54495" s="8"/>
      <c r="K54495"/>
      <c r="L54495"/>
      <c r="M54495"/>
      <c r="N54495"/>
      <c r="O54495"/>
      <c r="P54495"/>
      <c r="Q54495"/>
      <c r="R54495"/>
      <c r="S54495" s="13"/>
      <c r="W54495" s="15"/>
    </row>
    <row r="54496" spans="10:23" x14ac:dyDescent="0.3">
      <c r="J54496" s="8"/>
      <c r="K54496"/>
      <c r="L54496"/>
      <c r="M54496"/>
      <c r="N54496"/>
      <c r="O54496"/>
      <c r="P54496"/>
      <c r="Q54496"/>
      <c r="R54496"/>
      <c r="S54496" s="13"/>
      <c r="W54496" s="15"/>
    </row>
    <row r="54497" spans="10:23" x14ac:dyDescent="0.3">
      <c r="J54497" s="8"/>
      <c r="K54497"/>
      <c r="L54497"/>
      <c r="M54497"/>
      <c r="N54497"/>
      <c r="O54497"/>
      <c r="P54497"/>
      <c r="Q54497"/>
      <c r="R54497"/>
      <c r="S54497" s="13"/>
      <c r="W54497" s="15"/>
    </row>
    <row r="54498" spans="10:23" x14ac:dyDescent="0.3">
      <c r="J54498" s="8"/>
      <c r="K54498"/>
      <c r="L54498"/>
      <c r="M54498"/>
      <c r="N54498"/>
      <c r="O54498"/>
      <c r="P54498"/>
      <c r="Q54498"/>
      <c r="R54498"/>
      <c r="S54498" s="13"/>
      <c r="W54498" s="15"/>
    </row>
    <row r="54499" spans="10:23" x14ac:dyDescent="0.3">
      <c r="J54499" s="8"/>
      <c r="K54499"/>
      <c r="L54499"/>
      <c r="M54499"/>
      <c r="N54499"/>
      <c r="O54499"/>
      <c r="P54499"/>
      <c r="Q54499"/>
      <c r="R54499"/>
      <c r="S54499" s="13"/>
      <c r="W54499" s="15"/>
    </row>
    <row r="54500" spans="10:23" x14ac:dyDescent="0.3">
      <c r="J54500" s="8"/>
      <c r="K54500"/>
      <c r="L54500"/>
      <c r="M54500"/>
      <c r="N54500"/>
      <c r="O54500"/>
      <c r="P54500"/>
      <c r="Q54500"/>
      <c r="R54500"/>
      <c r="S54500" s="13"/>
      <c r="W54500" s="15"/>
    </row>
    <row r="54501" spans="10:23" x14ac:dyDescent="0.3">
      <c r="J54501" s="8"/>
      <c r="K54501"/>
      <c r="L54501"/>
      <c r="M54501"/>
      <c r="N54501"/>
      <c r="O54501"/>
      <c r="P54501"/>
      <c r="Q54501"/>
      <c r="R54501"/>
      <c r="S54501" s="13"/>
      <c r="W54501" s="15"/>
    </row>
    <row r="54502" spans="10:23" x14ac:dyDescent="0.3">
      <c r="J54502" s="8"/>
      <c r="K54502"/>
      <c r="L54502"/>
      <c r="M54502"/>
      <c r="N54502"/>
      <c r="O54502"/>
      <c r="P54502"/>
      <c r="Q54502"/>
      <c r="R54502"/>
      <c r="S54502" s="13"/>
      <c r="W54502" s="15"/>
    </row>
    <row r="54503" spans="10:23" x14ac:dyDescent="0.3">
      <c r="J54503" s="8"/>
      <c r="K54503"/>
      <c r="L54503"/>
      <c r="M54503"/>
      <c r="N54503"/>
      <c r="O54503"/>
      <c r="P54503"/>
      <c r="Q54503"/>
      <c r="R54503"/>
      <c r="S54503" s="13"/>
      <c r="W54503" s="15"/>
    </row>
    <row r="54504" spans="10:23" x14ac:dyDescent="0.3">
      <c r="J54504" s="8"/>
      <c r="K54504"/>
      <c r="L54504"/>
      <c r="M54504"/>
      <c r="N54504"/>
      <c r="O54504"/>
      <c r="P54504"/>
      <c r="Q54504"/>
      <c r="R54504"/>
      <c r="S54504" s="13"/>
      <c r="W54504" s="15"/>
    </row>
    <row r="54505" spans="10:23" x14ac:dyDescent="0.3">
      <c r="J54505" s="8"/>
      <c r="K54505"/>
      <c r="L54505"/>
      <c r="M54505"/>
      <c r="N54505"/>
      <c r="O54505"/>
      <c r="P54505"/>
      <c r="Q54505"/>
      <c r="R54505"/>
      <c r="S54505" s="13"/>
      <c r="W54505" s="15"/>
    </row>
    <row r="54506" spans="10:23" x14ac:dyDescent="0.3">
      <c r="J54506" s="8"/>
      <c r="K54506"/>
      <c r="L54506"/>
      <c r="M54506"/>
      <c r="N54506"/>
      <c r="O54506"/>
      <c r="P54506"/>
      <c r="Q54506"/>
      <c r="R54506"/>
      <c r="S54506" s="13"/>
      <c r="W54506" s="15"/>
    </row>
    <row r="54507" spans="10:23" x14ac:dyDescent="0.3">
      <c r="J54507" s="8"/>
      <c r="K54507"/>
      <c r="L54507"/>
      <c r="M54507"/>
      <c r="N54507"/>
      <c r="O54507"/>
      <c r="P54507"/>
      <c r="Q54507"/>
      <c r="R54507"/>
      <c r="S54507" s="13"/>
      <c r="W54507" s="15"/>
    </row>
    <row r="54508" spans="10:23" x14ac:dyDescent="0.3">
      <c r="J54508" s="8"/>
      <c r="K54508"/>
      <c r="L54508"/>
      <c r="M54508"/>
      <c r="N54508"/>
      <c r="O54508"/>
      <c r="P54508"/>
      <c r="Q54508"/>
      <c r="R54508"/>
      <c r="S54508" s="13"/>
      <c r="W54508" s="15"/>
    </row>
    <row r="54509" spans="10:23" x14ac:dyDescent="0.3">
      <c r="J54509" s="8"/>
      <c r="K54509"/>
      <c r="L54509"/>
      <c r="M54509"/>
      <c r="N54509"/>
      <c r="O54509"/>
      <c r="P54509"/>
      <c r="Q54509"/>
      <c r="R54509"/>
      <c r="S54509" s="13"/>
      <c r="W54509" s="15"/>
    </row>
    <row r="54510" spans="10:23" x14ac:dyDescent="0.3">
      <c r="J54510" s="8"/>
      <c r="K54510"/>
      <c r="L54510"/>
      <c r="M54510"/>
      <c r="N54510"/>
      <c r="O54510"/>
      <c r="P54510"/>
      <c r="Q54510"/>
      <c r="R54510"/>
      <c r="S54510" s="13"/>
      <c r="W54510" s="15"/>
    </row>
    <row r="54511" spans="10:23" x14ac:dyDescent="0.3">
      <c r="J54511" s="8"/>
      <c r="K54511"/>
      <c r="L54511"/>
      <c r="M54511"/>
      <c r="N54511"/>
      <c r="O54511"/>
      <c r="P54511"/>
      <c r="Q54511"/>
      <c r="R54511"/>
      <c r="S54511" s="13"/>
      <c r="W54511" s="15"/>
    </row>
    <row r="54512" spans="10:23" x14ac:dyDescent="0.3">
      <c r="J54512" s="8"/>
      <c r="K54512"/>
      <c r="L54512"/>
      <c r="M54512"/>
      <c r="N54512"/>
      <c r="O54512"/>
      <c r="P54512"/>
      <c r="Q54512"/>
      <c r="R54512"/>
      <c r="S54512" s="13"/>
      <c r="W54512" s="15"/>
    </row>
    <row r="54513" spans="10:23" x14ac:dyDescent="0.3">
      <c r="J54513" s="8"/>
      <c r="K54513"/>
      <c r="L54513"/>
      <c r="M54513"/>
      <c r="N54513"/>
      <c r="O54513"/>
      <c r="P54513"/>
      <c r="Q54513"/>
      <c r="R54513"/>
      <c r="S54513" s="13"/>
      <c r="W54513" s="15"/>
    </row>
    <row r="54514" spans="10:23" x14ac:dyDescent="0.3">
      <c r="J54514" s="8"/>
      <c r="K54514"/>
      <c r="L54514"/>
      <c r="M54514"/>
      <c r="N54514"/>
      <c r="O54514"/>
      <c r="P54514"/>
      <c r="Q54514"/>
      <c r="R54514"/>
      <c r="S54514" s="13"/>
      <c r="W54514" s="15"/>
    </row>
    <row r="54515" spans="10:23" x14ac:dyDescent="0.3">
      <c r="J54515" s="8"/>
      <c r="K54515"/>
      <c r="L54515"/>
      <c r="M54515"/>
      <c r="N54515"/>
      <c r="O54515"/>
      <c r="P54515"/>
      <c r="Q54515"/>
      <c r="R54515"/>
      <c r="S54515" s="13"/>
      <c r="W54515" s="15"/>
    </row>
    <row r="54516" spans="10:23" x14ac:dyDescent="0.3">
      <c r="J54516" s="8"/>
      <c r="K54516"/>
      <c r="L54516"/>
      <c r="M54516"/>
      <c r="N54516"/>
      <c r="O54516"/>
      <c r="P54516"/>
      <c r="Q54516"/>
      <c r="R54516"/>
      <c r="S54516" s="13"/>
      <c r="W54516" s="15"/>
    </row>
    <row r="54517" spans="10:23" x14ac:dyDescent="0.3">
      <c r="J54517" s="8"/>
      <c r="K54517"/>
      <c r="L54517"/>
      <c r="M54517"/>
      <c r="N54517"/>
      <c r="O54517"/>
      <c r="P54517"/>
      <c r="Q54517"/>
      <c r="R54517"/>
      <c r="S54517" s="13"/>
      <c r="W54517" s="15"/>
    </row>
    <row r="54518" spans="10:23" x14ac:dyDescent="0.3">
      <c r="J54518" s="8"/>
      <c r="K54518"/>
      <c r="L54518"/>
      <c r="M54518"/>
      <c r="N54518"/>
      <c r="O54518"/>
      <c r="P54518"/>
      <c r="Q54518"/>
      <c r="R54518"/>
      <c r="S54518" s="13"/>
      <c r="W54518" s="15"/>
    </row>
    <row r="54519" spans="10:23" x14ac:dyDescent="0.3">
      <c r="J54519" s="8"/>
      <c r="K54519"/>
      <c r="L54519"/>
      <c r="M54519"/>
      <c r="N54519"/>
      <c r="O54519"/>
      <c r="P54519"/>
      <c r="Q54519"/>
      <c r="R54519"/>
      <c r="S54519" s="13"/>
      <c r="W54519" s="15"/>
    </row>
    <row r="54520" spans="10:23" x14ac:dyDescent="0.3">
      <c r="J54520" s="8"/>
      <c r="K54520"/>
      <c r="L54520"/>
      <c r="M54520"/>
      <c r="N54520"/>
      <c r="O54520"/>
      <c r="P54520"/>
      <c r="Q54520"/>
      <c r="R54520"/>
      <c r="S54520" s="13"/>
      <c r="W54520" s="15"/>
    </row>
    <row r="54521" spans="10:23" x14ac:dyDescent="0.3">
      <c r="J54521" s="8"/>
      <c r="K54521"/>
      <c r="L54521"/>
      <c r="M54521"/>
      <c r="N54521"/>
      <c r="O54521"/>
      <c r="P54521"/>
      <c r="Q54521"/>
      <c r="R54521"/>
      <c r="S54521" s="13"/>
      <c r="W54521" s="15"/>
    </row>
    <row r="54522" spans="10:23" x14ac:dyDescent="0.3">
      <c r="J54522" s="8"/>
      <c r="K54522"/>
      <c r="L54522"/>
      <c r="M54522"/>
      <c r="N54522"/>
      <c r="O54522"/>
      <c r="P54522"/>
      <c r="Q54522"/>
      <c r="R54522"/>
      <c r="S54522" s="13"/>
      <c r="W54522" s="15"/>
    </row>
    <row r="54523" spans="10:23" x14ac:dyDescent="0.3">
      <c r="J54523" s="8"/>
      <c r="K54523"/>
      <c r="L54523"/>
      <c r="M54523"/>
      <c r="N54523"/>
      <c r="O54523"/>
      <c r="P54523"/>
      <c r="Q54523"/>
      <c r="R54523"/>
      <c r="S54523" s="13"/>
      <c r="W54523" s="15"/>
    </row>
    <row r="54524" spans="10:23" x14ac:dyDescent="0.3">
      <c r="J54524" s="8"/>
      <c r="K54524"/>
      <c r="L54524"/>
      <c r="M54524"/>
      <c r="N54524"/>
      <c r="O54524"/>
      <c r="P54524"/>
      <c r="Q54524"/>
      <c r="R54524"/>
      <c r="S54524" s="13"/>
      <c r="W54524" s="15"/>
    </row>
    <row r="54525" spans="10:23" x14ac:dyDescent="0.3">
      <c r="J54525" s="8"/>
      <c r="K54525"/>
      <c r="L54525"/>
      <c r="M54525"/>
      <c r="N54525"/>
      <c r="O54525"/>
      <c r="P54525"/>
      <c r="Q54525"/>
      <c r="R54525"/>
      <c r="S54525" s="13"/>
      <c r="W54525" s="15"/>
    </row>
    <row r="54526" spans="10:23" x14ac:dyDescent="0.3">
      <c r="J54526" s="8"/>
      <c r="K54526"/>
      <c r="L54526"/>
      <c r="M54526"/>
      <c r="N54526"/>
      <c r="O54526"/>
      <c r="P54526"/>
      <c r="Q54526"/>
      <c r="R54526"/>
      <c r="S54526" s="13"/>
      <c r="W54526" s="15"/>
    </row>
    <row r="54527" spans="10:23" x14ac:dyDescent="0.3">
      <c r="J54527" s="8"/>
      <c r="K54527"/>
      <c r="L54527"/>
      <c r="M54527"/>
      <c r="N54527"/>
      <c r="O54527"/>
      <c r="P54527"/>
      <c r="Q54527"/>
      <c r="R54527"/>
      <c r="S54527" s="13"/>
      <c r="W54527" s="15"/>
    </row>
    <row r="54528" spans="10:23" x14ac:dyDescent="0.3">
      <c r="J54528" s="8"/>
      <c r="K54528"/>
      <c r="L54528"/>
      <c r="M54528"/>
      <c r="N54528"/>
      <c r="O54528"/>
      <c r="P54528"/>
      <c r="Q54528"/>
      <c r="R54528"/>
      <c r="S54528" s="13"/>
      <c r="W54528" s="15"/>
    </row>
    <row r="54529" spans="10:23" x14ac:dyDescent="0.3">
      <c r="J54529" s="8"/>
      <c r="K54529"/>
      <c r="L54529"/>
      <c r="M54529"/>
      <c r="N54529"/>
      <c r="O54529"/>
      <c r="P54529"/>
      <c r="Q54529"/>
      <c r="R54529"/>
      <c r="S54529" s="13"/>
      <c r="W54529" s="15"/>
    </row>
    <row r="54530" spans="10:23" x14ac:dyDescent="0.3">
      <c r="J54530" s="8"/>
      <c r="K54530"/>
      <c r="L54530"/>
      <c r="M54530"/>
      <c r="N54530"/>
      <c r="O54530"/>
      <c r="P54530"/>
      <c r="Q54530"/>
      <c r="R54530"/>
      <c r="S54530" s="13"/>
      <c r="W54530" s="15"/>
    </row>
    <row r="54531" spans="10:23" x14ac:dyDescent="0.3">
      <c r="J54531" s="8"/>
      <c r="K54531"/>
      <c r="L54531"/>
      <c r="M54531"/>
      <c r="N54531"/>
      <c r="O54531"/>
      <c r="P54531"/>
      <c r="Q54531"/>
      <c r="R54531"/>
      <c r="S54531" s="13"/>
      <c r="W54531" s="15"/>
    </row>
    <row r="54532" spans="10:23" x14ac:dyDescent="0.3">
      <c r="J54532" s="8"/>
      <c r="K54532"/>
      <c r="L54532"/>
      <c r="M54532"/>
      <c r="N54532"/>
      <c r="O54532"/>
      <c r="P54532"/>
      <c r="Q54532"/>
      <c r="R54532"/>
      <c r="S54532" s="13"/>
      <c r="W54532" s="15"/>
    </row>
    <row r="54533" spans="10:23" x14ac:dyDescent="0.3">
      <c r="J54533" s="8"/>
      <c r="K54533"/>
      <c r="L54533"/>
      <c r="M54533"/>
      <c r="N54533"/>
      <c r="O54533"/>
      <c r="P54533"/>
      <c r="Q54533"/>
      <c r="R54533"/>
      <c r="S54533" s="13"/>
      <c r="W54533" s="15"/>
    </row>
    <row r="54534" spans="10:23" x14ac:dyDescent="0.3">
      <c r="J54534" s="8"/>
      <c r="K54534"/>
      <c r="L54534"/>
      <c r="M54534"/>
      <c r="N54534"/>
      <c r="O54534"/>
      <c r="P54534"/>
      <c r="Q54534"/>
      <c r="R54534"/>
      <c r="S54534" s="13"/>
      <c r="W54534" s="15"/>
    </row>
    <row r="54535" spans="10:23" x14ac:dyDescent="0.3">
      <c r="J54535" s="8"/>
      <c r="K54535"/>
      <c r="L54535"/>
      <c r="M54535"/>
      <c r="N54535"/>
      <c r="O54535"/>
      <c r="P54535"/>
      <c r="Q54535"/>
      <c r="R54535"/>
      <c r="S54535" s="13"/>
      <c r="W54535" s="15"/>
    </row>
    <row r="54536" spans="10:23" x14ac:dyDescent="0.3">
      <c r="J54536" s="8"/>
      <c r="K54536"/>
      <c r="L54536"/>
      <c r="M54536"/>
      <c r="N54536"/>
      <c r="O54536"/>
      <c r="P54536"/>
      <c r="Q54536"/>
      <c r="R54536"/>
      <c r="S54536" s="13"/>
      <c r="W54536" s="15"/>
    </row>
    <row r="54537" spans="10:23" x14ac:dyDescent="0.3">
      <c r="J54537" s="8"/>
      <c r="K54537"/>
      <c r="L54537"/>
      <c r="M54537"/>
      <c r="N54537"/>
      <c r="O54537"/>
      <c r="P54537"/>
      <c r="Q54537"/>
      <c r="R54537"/>
      <c r="S54537" s="13"/>
      <c r="W54537" s="15"/>
    </row>
    <row r="54538" spans="10:23" x14ac:dyDescent="0.3">
      <c r="J54538" s="8"/>
      <c r="K54538"/>
      <c r="L54538"/>
      <c r="M54538"/>
      <c r="N54538"/>
      <c r="O54538"/>
      <c r="P54538"/>
      <c r="Q54538"/>
      <c r="R54538"/>
      <c r="S54538" s="13"/>
      <c r="W54538" s="15"/>
    </row>
    <row r="54539" spans="10:23" x14ac:dyDescent="0.3">
      <c r="J54539" s="8"/>
      <c r="K54539"/>
      <c r="L54539"/>
      <c r="M54539"/>
      <c r="N54539"/>
      <c r="O54539"/>
      <c r="P54539"/>
      <c r="Q54539"/>
      <c r="R54539"/>
      <c r="S54539" s="13"/>
      <c r="W54539" s="15"/>
    </row>
    <row r="54540" spans="10:23" x14ac:dyDescent="0.3">
      <c r="J54540" s="8"/>
      <c r="K54540"/>
      <c r="L54540"/>
      <c r="M54540"/>
      <c r="N54540"/>
      <c r="O54540"/>
      <c r="P54540"/>
      <c r="Q54540"/>
      <c r="R54540"/>
      <c r="S54540" s="13"/>
      <c r="W54540" s="15"/>
    </row>
    <row r="54541" spans="10:23" x14ac:dyDescent="0.3">
      <c r="J54541" s="8"/>
      <c r="K54541"/>
      <c r="L54541"/>
      <c r="M54541"/>
      <c r="N54541"/>
      <c r="O54541"/>
      <c r="P54541"/>
      <c r="Q54541"/>
      <c r="R54541"/>
      <c r="S54541" s="13"/>
      <c r="W54541" s="15"/>
    </row>
    <row r="54542" spans="10:23" x14ac:dyDescent="0.3">
      <c r="J54542" s="8"/>
      <c r="K54542"/>
      <c r="L54542"/>
      <c r="M54542"/>
      <c r="N54542"/>
      <c r="O54542"/>
      <c r="P54542"/>
      <c r="Q54542"/>
      <c r="R54542"/>
      <c r="S54542" s="13"/>
      <c r="W54542" s="15"/>
    </row>
    <row r="54543" spans="10:23" x14ac:dyDescent="0.3">
      <c r="J54543" s="8"/>
      <c r="K54543"/>
      <c r="L54543"/>
      <c r="M54543"/>
      <c r="N54543"/>
      <c r="O54543"/>
      <c r="P54543"/>
      <c r="Q54543"/>
      <c r="R54543"/>
      <c r="S54543" s="13"/>
      <c r="W54543" s="15"/>
    </row>
    <row r="54544" spans="10:23" x14ac:dyDescent="0.3">
      <c r="J54544" s="8"/>
      <c r="K54544"/>
      <c r="L54544"/>
      <c r="M54544"/>
      <c r="N54544"/>
      <c r="O54544"/>
      <c r="P54544"/>
      <c r="Q54544"/>
      <c r="R54544"/>
      <c r="S54544" s="13"/>
      <c r="W54544" s="15"/>
    </row>
    <row r="54545" spans="10:23" x14ac:dyDescent="0.3">
      <c r="J54545" s="8"/>
      <c r="K54545"/>
      <c r="L54545"/>
      <c r="M54545"/>
      <c r="N54545"/>
      <c r="O54545"/>
      <c r="P54545"/>
      <c r="Q54545"/>
      <c r="R54545"/>
      <c r="S54545" s="13"/>
      <c r="W54545" s="15"/>
    </row>
    <row r="54546" spans="10:23" x14ac:dyDescent="0.3">
      <c r="J54546" s="8"/>
      <c r="K54546"/>
      <c r="L54546"/>
      <c r="M54546"/>
      <c r="N54546"/>
      <c r="O54546"/>
      <c r="P54546"/>
      <c r="Q54546"/>
      <c r="R54546"/>
      <c r="S54546" s="13"/>
      <c r="W54546" s="15"/>
    </row>
    <row r="54547" spans="10:23" x14ac:dyDescent="0.3">
      <c r="J54547" s="8"/>
      <c r="K54547"/>
      <c r="L54547"/>
      <c r="M54547"/>
      <c r="N54547"/>
      <c r="O54547"/>
      <c r="P54547"/>
      <c r="Q54547"/>
      <c r="R54547"/>
      <c r="S54547" s="13"/>
      <c r="W54547" s="15"/>
    </row>
    <row r="54548" spans="10:23" x14ac:dyDescent="0.3">
      <c r="J54548" s="8"/>
      <c r="K54548"/>
      <c r="L54548"/>
      <c r="M54548"/>
      <c r="N54548"/>
      <c r="O54548"/>
      <c r="P54548"/>
      <c r="Q54548"/>
      <c r="R54548"/>
      <c r="S54548" s="13"/>
      <c r="W54548" s="15"/>
    </row>
    <row r="54549" spans="10:23" x14ac:dyDescent="0.3">
      <c r="J54549" s="8"/>
      <c r="K54549"/>
      <c r="L54549"/>
      <c r="M54549"/>
      <c r="N54549"/>
      <c r="O54549"/>
      <c r="P54549"/>
      <c r="Q54549"/>
      <c r="R54549"/>
      <c r="S54549" s="13"/>
      <c r="W54549" s="15"/>
    </row>
    <row r="54550" spans="10:23" x14ac:dyDescent="0.3">
      <c r="J54550" s="8"/>
      <c r="K54550"/>
      <c r="L54550"/>
      <c r="M54550"/>
      <c r="N54550"/>
      <c r="O54550"/>
      <c r="P54550"/>
      <c r="Q54550"/>
      <c r="R54550"/>
      <c r="S54550" s="13"/>
      <c r="W54550" s="15"/>
    </row>
    <row r="54551" spans="10:23" x14ac:dyDescent="0.3">
      <c r="J54551" s="8"/>
      <c r="K54551"/>
      <c r="L54551"/>
      <c r="M54551"/>
      <c r="N54551"/>
      <c r="O54551"/>
      <c r="P54551"/>
      <c r="Q54551"/>
      <c r="R54551"/>
      <c r="S54551" s="13"/>
      <c r="W54551" s="15"/>
    </row>
    <row r="54552" spans="10:23" x14ac:dyDescent="0.3">
      <c r="J54552" s="8"/>
      <c r="K54552"/>
      <c r="L54552"/>
      <c r="M54552"/>
      <c r="N54552"/>
      <c r="O54552"/>
      <c r="P54552"/>
      <c r="Q54552"/>
      <c r="R54552"/>
      <c r="S54552" s="13"/>
      <c r="W54552" s="15"/>
    </row>
    <row r="54553" spans="10:23" x14ac:dyDescent="0.3">
      <c r="J54553" s="8"/>
      <c r="K54553"/>
      <c r="L54553"/>
      <c r="M54553"/>
      <c r="N54553"/>
      <c r="O54553"/>
      <c r="P54553"/>
      <c r="Q54553"/>
      <c r="R54553"/>
      <c r="S54553" s="13"/>
      <c r="W54553" s="15"/>
    </row>
    <row r="54554" spans="10:23" x14ac:dyDescent="0.3">
      <c r="J54554" s="8"/>
      <c r="K54554"/>
      <c r="L54554"/>
      <c r="M54554"/>
      <c r="N54554"/>
      <c r="O54554"/>
      <c r="P54554"/>
      <c r="Q54554"/>
      <c r="R54554"/>
      <c r="S54554" s="13"/>
      <c r="W54554" s="15"/>
    </row>
    <row r="54555" spans="10:23" x14ac:dyDescent="0.3">
      <c r="J54555" s="8"/>
      <c r="K54555"/>
      <c r="L54555"/>
      <c r="M54555"/>
      <c r="N54555"/>
      <c r="O54555"/>
      <c r="P54555"/>
      <c r="Q54555"/>
      <c r="R54555"/>
      <c r="S54555" s="13"/>
      <c r="W54555" s="15"/>
    </row>
    <row r="54556" spans="10:23" x14ac:dyDescent="0.3">
      <c r="J54556" s="8"/>
      <c r="K54556"/>
      <c r="L54556"/>
      <c r="M54556"/>
      <c r="N54556"/>
      <c r="O54556"/>
      <c r="P54556"/>
      <c r="Q54556"/>
      <c r="R54556"/>
      <c r="S54556" s="13"/>
      <c r="W54556" s="15"/>
    </row>
    <row r="54557" spans="10:23" x14ac:dyDescent="0.3">
      <c r="J54557" s="8"/>
      <c r="K54557"/>
      <c r="L54557"/>
      <c r="M54557"/>
      <c r="N54557"/>
      <c r="O54557"/>
      <c r="P54557"/>
      <c r="Q54557"/>
      <c r="R54557"/>
      <c r="S54557" s="13"/>
      <c r="W54557" s="15"/>
    </row>
    <row r="54558" spans="10:23" x14ac:dyDescent="0.3">
      <c r="J54558" s="8"/>
      <c r="K54558"/>
      <c r="L54558"/>
      <c r="M54558"/>
      <c r="N54558"/>
      <c r="O54558"/>
      <c r="P54558"/>
      <c r="Q54558"/>
      <c r="R54558"/>
      <c r="S54558" s="13"/>
      <c r="W54558" s="15"/>
    </row>
    <row r="54559" spans="10:23" x14ac:dyDescent="0.3">
      <c r="J54559" s="8"/>
      <c r="K54559"/>
      <c r="L54559"/>
      <c r="M54559"/>
      <c r="N54559"/>
      <c r="O54559"/>
      <c r="P54559"/>
      <c r="Q54559"/>
      <c r="R54559"/>
      <c r="S54559" s="13"/>
      <c r="W54559" s="15"/>
    </row>
    <row r="54560" spans="10:23" x14ac:dyDescent="0.3">
      <c r="J54560" s="8"/>
      <c r="K54560"/>
      <c r="L54560"/>
      <c r="M54560"/>
      <c r="N54560"/>
      <c r="O54560"/>
      <c r="P54560"/>
      <c r="Q54560"/>
      <c r="R54560"/>
      <c r="S54560" s="13"/>
      <c r="W54560" s="15"/>
    </row>
    <row r="54561" spans="10:23" x14ac:dyDescent="0.3">
      <c r="J54561" s="8"/>
      <c r="K54561"/>
      <c r="L54561"/>
      <c r="M54561"/>
      <c r="N54561"/>
      <c r="O54561"/>
      <c r="P54561"/>
      <c r="Q54561"/>
      <c r="R54561"/>
      <c r="S54561" s="13"/>
      <c r="W54561" s="15"/>
    </row>
    <row r="54562" spans="10:23" x14ac:dyDescent="0.3">
      <c r="J54562" s="8"/>
      <c r="K54562"/>
      <c r="L54562"/>
      <c r="M54562"/>
      <c r="N54562"/>
      <c r="O54562"/>
      <c r="P54562"/>
      <c r="Q54562"/>
      <c r="R54562"/>
      <c r="S54562" s="13"/>
      <c r="W54562" s="15"/>
    </row>
    <row r="54563" spans="10:23" x14ac:dyDescent="0.3">
      <c r="J54563" s="8"/>
      <c r="K54563"/>
      <c r="L54563"/>
      <c r="M54563"/>
      <c r="N54563"/>
      <c r="O54563"/>
      <c r="P54563"/>
      <c r="Q54563"/>
      <c r="R54563"/>
      <c r="S54563" s="13"/>
      <c r="W54563" s="15"/>
    </row>
    <row r="54564" spans="10:23" x14ac:dyDescent="0.3">
      <c r="J54564" s="8"/>
      <c r="K54564"/>
      <c r="L54564"/>
      <c r="M54564"/>
      <c r="N54564"/>
      <c r="O54564"/>
      <c r="P54564"/>
      <c r="Q54564"/>
      <c r="R54564"/>
      <c r="S54564" s="13"/>
      <c r="W54564" s="15"/>
    </row>
    <row r="54565" spans="10:23" x14ac:dyDescent="0.3">
      <c r="J54565" s="8"/>
      <c r="K54565"/>
      <c r="L54565"/>
      <c r="M54565"/>
      <c r="N54565"/>
      <c r="O54565"/>
      <c r="P54565"/>
      <c r="Q54565"/>
      <c r="R54565"/>
      <c r="S54565" s="13"/>
      <c r="W54565" s="15"/>
    </row>
    <row r="54566" spans="10:23" x14ac:dyDescent="0.3">
      <c r="J54566" s="8"/>
      <c r="K54566"/>
      <c r="L54566"/>
      <c r="M54566"/>
      <c r="N54566"/>
      <c r="O54566"/>
      <c r="P54566"/>
      <c r="Q54566"/>
      <c r="R54566"/>
      <c r="S54566" s="13"/>
      <c r="W54566" s="15"/>
    </row>
    <row r="54567" spans="10:23" x14ac:dyDescent="0.3">
      <c r="J54567" s="8"/>
      <c r="K54567"/>
      <c r="L54567"/>
      <c r="M54567"/>
      <c r="N54567"/>
      <c r="O54567"/>
      <c r="P54567"/>
      <c r="Q54567"/>
      <c r="R54567"/>
      <c r="S54567" s="13"/>
      <c r="W54567" s="15"/>
    </row>
    <row r="54568" spans="10:23" x14ac:dyDescent="0.3">
      <c r="J54568" s="8"/>
      <c r="K54568"/>
      <c r="L54568"/>
      <c r="M54568"/>
      <c r="N54568"/>
      <c r="O54568"/>
      <c r="P54568"/>
      <c r="Q54568"/>
      <c r="R54568"/>
      <c r="S54568" s="13"/>
      <c r="W54568" s="15"/>
    </row>
    <row r="54569" spans="10:23" x14ac:dyDescent="0.3">
      <c r="J54569" s="8"/>
      <c r="K54569"/>
      <c r="L54569"/>
      <c r="M54569"/>
      <c r="N54569"/>
      <c r="O54569"/>
      <c r="P54569"/>
      <c r="Q54569"/>
      <c r="R54569"/>
      <c r="S54569" s="13"/>
      <c r="W54569" s="15"/>
    </row>
    <row r="54570" spans="10:23" x14ac:dyDescent="0.3">
      <c r="J54570" s="8"/>
      <c r="K54570"/>
      <c r="L54570"/>
      <c r="M54570"/>
      <c r="N54570"/>
      <c r="O54570"/>
      <c r="P54570"/>
      <c r="Q54570"/>
      <c r="R54570"/>
      <c r="S54570" s="13"/>
      <c r="W54570" s="15"/>
    </row>
    <row r="54571" spans="10:23" x14ac:dyDescent="0.3">
      <c r="J54571" s="8"/>
      <c r="K54571"/>
      <c r="L54571"/>
      <c r="M54571"/>
      <c r="N54571"/>
      <c r="O54571"/>
      <c r="P54571"/>
      <c r="Q54571"/>
      <c r="R54571"/>
      <c r="S54571" s="13"/>
      <c r="W54571" s="15"/>
    </row>
    <row r="54572" spans="10:23" x14ac:dyDescent="0.3">
      <c r="J54572" s="8"/>
      <c r="K54572"/>
      <c r="L54572"/>
      <c r="M54572"/>
      <c r="N54572"/>
      <c r="O54572"/>
      <c r="P54572"/>
      <c r="Q54572"/>
      <c r="R54572"/>
      <c r="S54572" s="13"/>
      <c r="W54572" s="15"/>
    </row>
    <row r="54573" spans="10:23" x14ac:dyDescent="0.3">
      <c r="J54573" s="8"/>
      <c r="K54573"/>
      <c r="L54573"/>
      <c r="M54573"/>
      <c r="N54573"/>
      <c r="O54573"/>
      <c r="P54573"/>
      <c r="Q54573"/>
      <c r="R54573"/>
      <c r="S54573" s="13"/>
      <c r="W54573" s="15"/>
    </row>
    <row r="54574" spans="10:23" x14ac:dyDescent="0.3">
      <c r="J54574" s="8"/>
      <c r="K54574"/>
      <c r="L54574"/>
      <c r="M54574"/>
      <c r="N54574"/>
      <c r="O54574"/>
      <c r="P54574"/>
      <c r="Q54574"/>
      <c r="R54574"/>
      <c r="S54574" s="13"/>
      <c r="W54574" s="15"/>
    </row>
    <row r="54575" spans="10:23" x14ac:dyDescent="0.3">
      <c r="J54575" s="8"/>
      <c r="K54575"/>
      <c r="L54575"/>
      <c r="M54575"/>
      <c r="N54575"/>
      <c r="O54575"/>
      <c r="P54575"/>
      <c r="Q54575"/>
      <c r="R54575"/>
      <c r="S54575" s="13"/>
      <c r="W54575" s="15"/>
    </row>
    <row r="54576" spans="10:23" x14ac:dyDescent="0.3">
      <c r="J54576" s="8"/>
      <c r="K54576"/>
      <c r="L54576"/>
      <c r="M54576"/>
      <c r="N54576"/>
      <c r="O54576"/>
      <c r="P54576"/>
      <c r="Q54576"/>
      <c r="R54576"/>
      <c r="S54576" s="13"/>
      <c r="W54576" s="15"/>
    </row>
    <row r="54577" spans="10:23" x14ac:dyDescent="0.3">
      <c r="J54577" s="8"/>
      <c r="K54577"/>
      <c r="L54577"/>
      <c r="M54577"/>
      <c r="N54577"/>
      <c r="O54577"/>
      <c r="P54577"/>
      <c r="Q54577"/>
      <c r="R54577"/>
      <c r="S54577" s="13"/>
      <c r="W54577" s="15"/>
    </row>
    <row r="54578" spans="10:23" x14ac:dyDescent="0.3">
      <c r="J54578" s="8"/>
      <c r="K54578"/>
      <c r="L54578"/>
      <c r="M54578"/>
      <c r="N54578"/>
      <c r="O54578"/>
      <c r="P54578"/>
      <c r="Q54578"/>
      <c r="R54578"/>
      <c r="S54578" s="13"/>
      <c r="W54578" s="15"/>
    </row>
    <row r="54579" spans="10:23" x14ac:dyDescent="0.3">
      <c r="J54579" s="8"/>
      <c r="K54579"/>
      <c r="L54579"/>
      <c r="M54579"/>
      <c r="N54579"/>
      <c r="O54579"/>
      <c r="P54579"/>
      <c r="Q54579"/>
      <c r="R54579"/>
      <c r="S54579" s="13"/>
      <c r="W54579" s="15"/>
    </row>
    <row r="54580" spans="10:23" x14ac:dyDescent="0.3">
      <c r="J54580" s="8"/>
      <c r="K54580"/>
      <c r="L54580"/>
      <c r="M54580"/>
      <c r="N54580"/>
      <c r="O54580"/>
      <c r="P54580"/>
      <c r="Q54580"/>
      <c r="R54580"/>
      <c r="S54580" s="13"/>
      <c r="W54580" s="15"/>
    </row>
    <row r="54581" spans="10:23" x14ac:dyDescent="0.3">
      <c r="J54581" s="8"/>
      <c r="K54581"/>
      <c r="L54581"/>
      <c r="M54581"/>
      <c r="N54581"/>
      <c r="O54581"/>
      <c r="P54581"/>
      <c r="Q54581"/>
      <c r="R54581"/>
      <c r="S54581" s="13"/>
      <c r="W54581" s="15"/>
    </row>
    <row r="54582" spans="10:23" x14ac:dyDescent="0.3">
      <c r="J54582" s="8"/>
      <c r="K54582"/>
      <c r="L54582"/>
      <c r="M54582"/>
      <c r="N54582"/>
      <c r="O54582"/>
      <c r="P54582"/>
      <c r="Q54582"/>
      <c r="R54582"/>
      <c r="S54582" s="13"/>
      <c r="W54582" s="15"/>
    </row>
    <row r="54583" spans="10:23" x14ac:dyDescent="0.3">
      <c r="J54583" s="8"/>
      <c r="K54583"/>
      <c r="L54583"/>
      <c r="M54583"/>
      <c r="N54583"/>
      <c r="O54583"/>
      <c r="P54583"/>
      <c r="Q54583"/>
      <c r="R54583"/>
      <c r="S54583" s="13"/>
      <c r="W54583" s="15"/>
    </row>
    <row r="54584" spans="10:23" x14ac:dyDescent="0.3">
      <c r="J54584" s="8"/>
      <c r="K54584"/>
      <c r="L54584"/>
      <c r="M54584"/>
      <c r="N54584"/>
      <c r="O54584"/>
      <c r="P54584"/>
      <c r="Q54584"/>
      <c r="R54584"/>
      <c r="S54584" s="13"/>
      <c r="W54584" s="15"/>
    </row>
    <row r="54585" spans="10:23" x14ac:dyDescent="0.3">
      <c r="J54585" s="8"/>
      <c r="K54585"/>
      <c r="L54585"/>
      <c r="M54585"/>
      <c r="N54585"/>
      <c r="O54585"/>
      <c r="P54585"/>
      <c r="Q54585"/>
      <c r="R54585"/>
      <c r="S54585" s="13"/>
      <c r="W54585" s="15"/>
    </row>
    <row r="54586" spans="10:23" x14ac:dyDescent="0.3">
      <c r="J54586" s="8"/>
      <c r="K54586"/>
      <c r="L54586"/>
      <c r="M54586"/>
      <c r="N54586"/>
      <c r="O54586"/>
      <c r="P54586"/>
      <c r="Q54586"/>
      <c r="R54586"/>
      <c r="S54586" s="13"/>
      <c r="W54586" s="15"/>
    </row>
    <row r="54587" spans="10:23" x14ac:dyDescent="0.3">
      <c r="J54587" s="8"/>
      <c r="K54587"/>
      <c r="L54587"/>
      <c r="M54587"/>
      <c r="N54587"/>
      <c r="O54587"/>
      <c r="P54587"/>
      <c r="Q54587"/>
      <c r="R54587"/>
      <c r="S54587" s="13"/>
      <c r="W54587" s="15"/>
    </row>
    <row r="54588" spans="10:23" x14ac:dyDescent="0.3">
      <c r="J54588" s="8"/>
      <c r="K54588"/>
      <c r="L54588"/>
      <c r="M54588"/>
      <c r="N54588"/>
      <c r="O54588"/>
      <c r="P54588"/>
      <c r="Q54588"/>
      <c r="R54588"/>
      <c r="S54588" s="13"/>
      <c r="W54588" s="15"/>
    </row>
    <row r="54589" spans="10:23" x14ac:dyDescent="0.3">
      <c r="J54589" s="8"/>
      <c r="K54589"/>
      <c r="L54589"/>
      <c r="M54589"/>
      <c r="N54589"/>
      <c r="O54589"/>
      <c r="P54589"/>
      <c r="Q54589"/>
      <c r="R54589"/>
      <c r="S54589" s="13"/>
      <c r="W54589" s="15"/>
    </row>
    <row r="54590" spans="10:23" x14ac:dyDescent="0.3">
      <c r="J54590" s="8"/>
      <c r="K54590"/>
      <c r="L54590"/>
      <c r="M54590"/>
      <c r="N54590"/>
      <c r="O54590"/>
      <c r="P54590"/>
      <c r="Q54590"/>
      <c r="R54590"/>
      <c r="S54590" s="13"/>
      <c r="W54590" s="15"/>
    </row>
    <row r="54591" spans="10:23" x14ac:dyDescent="0.3">
      <c r="J54591" s="8"/>
      <c r="K54591"/>
      <c r="L54591"/>
      <c r="M54591"/>
      <c r="N54591"/>
      <c r="O54591"/>
      <c r="P54591"/>
      <c r="Q54591"/>
      <c r="R54591"/>
      <c r="S54591" s="13"/>
      <c r="W54591" s="15"/>
    </row>
    <row r="54592" spans="10:23" x14ac:dyDescent="0.3">
      <c r="J54592" s="8"/>
      <c r="K54592"/>
      <c r="L54592"/>
      <c r="M54592"/>
      <c r="N54592"/>
      <c r="O54592"/>
      <c r="P54592"/>
      <c r="Q54592"/>
      <c r="R54592"/>
      <c r="S54592" s="13"/>
      <c r="W54592" s="15"/>
    </row>
    <row r="54593" spans="10:23" x14ac:dyDescent="0.3">
      <c r="J54593" s="8"/>
      <c r="K54593"/>
      <c r="L54593"/>
      <c r="M54593"/>
      <c r="N54593"/>
      <c r="O54593"/>
      <c r="P54593"/>
      <c r="Q54593"/>
      <c r="R54593"/>
      <c r="S54593" s="13"/>
      <c r="W54593" s="15"/>
    </row>
    <row r="54594" spans="10:23" x14ac:dyDescent="0.3">
      <c r="J54594" s="8"/>
      <c r="K54594"/>
      <c r="L54594"/>
      <c r="M54594"/>
      <c r="N54594"/>
      <c r="O54594"/>
      <c r="P54594"/>
      <c r="Q54594"/>
      <c r="R54594"/>
      <c r="S54594" s="13"/>
      <c r="W54594" s="15"/>
    </row>
    <row r="54595" spans="10:23" x14ac:dyDescent="0.3">
      <c r="J54595" s="8"/>
      <c r="K54595"/>
      <c r="L54595"/>
      <c r="M54595"/>
      <c r="N54595"/>
      <c r="O54595"/>
      <c r="P54595"/>
      <c r="Q54595"/>
      <c r="R54595"/>
      <c r="S54595" s="13"/>
      <c r="W54595" s="15"/>
    </row>
    <row r="54596" spans="10:23" x14ac:dyDescent="0.3">
      <c r="J54596" s="8"/>
      <c r="K54596"/>
      <c r="L54596"/>
      <c r="M54596"/>
      <c r="N54596"/>
      <c r="O54596"/>
      <c r="P54596"/>
      <c r="Q54596"/>
      <c r="R54596"/>
      <c r="S54596" s="13"/>
      <c r="W54596" s="15"/>
    </row>
    <row r="54597" spans="10:23" x14ac:dyDescent="0.3">
      <c r="J54597" s="8"/>
      <c r="K54597"/>
      <c r="L54597"/>
      <c r="M54597"/>
      <c r="N54597"/>
      <c r="O54597"/>
      <c r="P54597"/>
      <c r="Q54597"/>
      <c r="R54597"/>
      <c r="S54597" s="13"/>
      <c r="W54597" s="15"/>
    </row>
    <row r="54598" spans="10:23" x14ac:dyDescent="0.3">
      <c r="J54598" s="8"/>
      <c r="K54598"/>
      <c r="L54598"/>
      <c r="M54598"/>
      <c r="N54598"/>
      <c r="O54598"/>
      <c r="P54598"/>
      <c r="Q54598"/>
      <c r="R54598"/>
      <c r="S54598" s="13"/>
      <c r="W54598" s="15"/>
    </row>
    <row r="54599" spans="10:23" x14ac:dyDescent="0.3">
      <c r="J54599" s="8"/>
      <c r="K54599"/>
      <c r="L54599"/>
      <c r="M54599"/>
      <c r="N54599"/>
      <c r="O54599"/>
      <c r="P54599"/>
      <c r="Q54599"/>
      <c r="R54599"/>
      <c r="S54599" s="13"/>
      <c r="W54599" s="15"/>
    </row>
    <row r="54600" spans="10:23" x14ac:dyDescent="0.3">
      <c r="J54600" s="8"/>
      <c r="K54600"/>
      <c r="L54600"/>
      <c r="M54600"/>
      <c r="N54600"/>
      <c r="O54600"/>
      <c r="P54600"/>
      <c r="Q54600"/>
      <c r="R54600"/>
      <c r="S54600" s="13"/>
      <c r="W54600" s="15"/>
    </row>
    <row r="54601" spans="10:23" x14ac:dyDescent="0.3">
      <c r="J54601" s="8"/>
      <c r="K54601"/>
      <c r="L54601"/>
      <c r="M54601"/>
      <c r="N54601"/>
      <c r="O54601"/>
      <c r="P54601"/>
      <c r="Q54601"/>
      <c r="R54601"/>
      <c r="S54601" s="13"/>
      <c r="W54601" s="15"/>
    </row>
    <row r="54602" spans="10:23" x14ac:dyDescent="0.3">
      <c r="J54602" s="8"/>
      <c r="K54602"/>
      <c r="L54602"/>
      <c r="M54602"/>
      <c r="N54602"/>
      <c r="O54602"/>
      <c r="P54602"/>
      <c r="Q54602"/>
      <c r="R54602"/>
      <c r="S54602" s="13"/>
      <c r="W54602" s="15"/>
    </row>
    <row r="54603" spans="10:23" x14ac:dyDescent="0.3">
      <c r="J54603" s="8"/>
      <c r="K54603"/>
      <c r="L54603"/>
      <c r="M54603"/>
      <c r="N54603"/>
      <c r="O54603"/>
      <c r="P54603"/>
      <c r="Q54603"/>
      <c r="R54603"/>
      <c r="S54603" s="13"/>
      <c r="W54603" s="15"/>
    </row>
    <row r="54604" spans="10:23" x14ac:dyDescent="0.3">
      <c r="J54604" s="8"/>
      <c r="K54604"/>
      <c r="L54604"/>
      <c r="M54604"/>
      <c r="N54604"/>
      <c r="O54604"/>
      <c r="P54604"/>
      <c r="Q54604"/>
      <c r="R54604"/>
      <c r="S54604" s="13"/>
      <c r="W54604" s="15"/>
    </row>
    <row r="54605" spans="10:23" x14ac:dyDescent="0.3">
      <c r="J54605" s="8"/>
      <c r="K54605"/>
      <c r="L54605"/>
      <c r="M54605"/>
      <c r="N54605"/>
      <c r="O54605"/>
      <c r="P54605"/>
      <c r="Q54605"/>
      <c r="R54605"/>
      <c r="S54605" s="13"/>
      <c r="W54605" s="15"/>
    </row>
    <row r="54606" spans="10:23" x14ac:dyDescent="0.3">
      <c r="J54606" s="8"/>
      <c r="K54606"/>
      <c r="L54606"/>
      <c r="M54606"/>
      <c r="N54606"/>
      <c r="O54606"/>
      <c r="P54606"/>
      <c r="Q54606"/>
      <c r="R54606"/>
      <c r="S54606" s="13"/>
      <c r="W54606" s="15"/>
    </row>
    <row r="54607" spans="10:23" x14ac:dyDescent="0.3">
      <c r="J54607" s="8"/>
      <c r="K54607"/>
      <c r="L54607"/>
      <c r="M54607"/>
      <c r="N54607"/>
      <c r="O54607"/>
      <c r="P54607"/>
      <c r="Q54607"/>
      <c r="R54607"/>
      <c r="S54607" s="13"/>
      <c r="W54607" s="15"/>
    </row>
    <row r="54608" spans="10:23" x14ac:dyDescent="0.3">
      <c r="J54608" s="8"/>
      <c r="K54608"/>
      <c r="L54608"/>
      <c r="M54608"/>
      <c r="N54608"/>
      <c r="O54608"/>
      <c r="P54608"/>
      <c r="Q54608"/>
      <c r="R54608"/>
      <c r="S54608" s="13"/>
      <c r="W54608" s="15"/>
    </row>
    <row r="54609" spans="10:23" x14ac:dyDescent="0.3">
      <c r="J54609" s="8"/>
      <c r="K54609"/>
      <c r="L54609"/>
      <c r="M54609"/>
      <c r="N54609"/>
      <c r="O54609"/>
      <c r="P54609"/>
      <c r="Q54609"/>
      <c r="R54609"/>
      <c r="S54609" s="13"/>
      <c r="W54609" s="15"/>
    </row>
    <row r="54610" spans="10:23" x14ac:dyDescent="0.3">
      <c r="J54610" s="8"/>
      <c r="K54610"/>
      <c r="L54610"/>
      <c r="M54610"/>
      <c r="N54610"/>
      <c r="O54610"/>
      <c r="P54610"/>
      <c r="Q54610"/>
      <c r="R54610"/>
      <c r="S54610" s="13"/>
      <c r="W54610" s="15"/>
    </row>
    <row r="54611" spans="10:23" x14ac:dyDescent="0.3">
      <c r="J54611" s="8"/>
      <c r="K54611"/>
      <c r="L54611"/>
      <c r="M54611"/>
      <c r="N54611"/>
      <c r="O54611"/>
      <c r="P54611"/>
      <c r="Q54611"/>
      <c r="R54611"/>
      <c r="S54611" s="13"/>
      <c r="W54611" s="15"/>
    </row>
    <row r="54612" spans="10:23" x14ac:dyDescent="0.3">
      <c r="J54612" s="8"/>
      <c r="K54612"/>
      <c r="L54612"/>
      <c r="M54612"/>
      <c r="N54612"/>
      <c r="O54612"/>
      <c r="P54612"/>
      <c r="Q54612"/>
      <c r="R54612"/>
      <c r="S54612" s="13"/>
      <c r="W54612" s="15"/>
    </row>
    <row r="54613" spans="10:23" x14ac:dyDescent="0.3">
      <c r="J54613" s="8"/>
      <c r="K54613"/>
      <c r="L54613"/>
      <c r="M54613"/>
      <c r="N54613"/>
      <c r="O54613"/>
      <c r="P54613"/>
      <c r="Q54613"/>
      <c r="R54613"/>
      <c r="S54613" s="13"/>
      <c r="W54613" s="15"/>
    </row>
    <row r="54614" spans="10:23" x14ac:dyDescent="0.3">
      <c r="J54614" s="8"/>
      <c r="K54614"/>
      <c r="L54614"/>
      <c r="M54614"/>
      <c r="N54614"/>
      <c r="O54614"/>
      <c r="P54614"/>
      <c r="Q54614"/>
      <c r="R54614"/>
      <c r="S54614" s="13"/>
      <c r="W54614" s="15"/>
    </row>
    <row r="54615" spans="10:23" x14ac:dyDescent="0.3">
      <c r="J54615" s="8"/>
      <c r="K54615"/>
      <c r="L54615"/>
      <c r="M54615"/>
      <c r="N54615"/>
      <c r="O54615"/>
      <c r="P54615"/>
      <c r="Q54615"/>
      <c r="R54615"/>
      <c r="S54615" s="13"/>
      <c r="W54615" s="15"/>
    </row>
    <row r="54616" spans="10:23" x14ac:dyDescent="0.3">
      <c r="J54616" s="8"/>
      <c r="K54616"/>
      <c r="L54616"/>
      <c r="M54616"/>
      <c r="N54616"/>
      <c r="O54616"/>
      <c r="P54616"/>
      <c r="Q54616"/>
      <c r="R54616"/>
      <c r="S54616" s="13"/>
      <c r="W54616" s="15"/>
    </row>
    <row r="54617" spans="10:23" x14ac:dyDescent="0.3">
      <c r="J54617" s="8"/>
      <c r="K54617"/>
      <c r="L54617"/>
      <c r="M54617"/>
      <c r="N54617"/>
      <c r="O54617"/>
      <c r="P54617"/>
      <c r="Q54617"/>
      <c r="R54617"/>
      <c r="S54617" s="13"/>
      <c r="W54617" s="15"/>
    </row>
    <row r="54618" spans="10:23" x14ac:dyDescent="0.3">
      <c r="J54618" s="8"/>
      <c r="K54618"/>
      <c r="L54618"/>
      <c r="M54618"/>
      <c r="N54618"/>
      <c r="O54618"/>
      <c r="P54618"/>
      <c r="Q54618"/>
      <c r="R54618"/>
      <c r="S54618" s="13"/>
      <c r="W54618" s="15"/>
    </row>
    <row r="54619" spans="10:23" x14ac:dyDescent="0.3">
      <c r="J54619" s="8"/>
      <c r="K54619"/>
      <c r="L54619"/>
      <c r="M54619"/>
      <c r="N54619"/>
      <c r="O54619"/>
      <c r="P54619"/>
      <c r="Q54619"/>
      <c r="R54619"/>
      <c r="S54619" s="13"/>
      <c r="W54619" s="15"/>
    </row>
    <row r="54620" spans="10:23" x14ac:dyDescent="0.3">
      <c r="J54620" s="8"/>
      <c r="K54620"/>
      <c r="L54620"/>
      <c r="M54620"/>
      <c r="N54620"/>
      <c r="O54620"/>
      <c r="P54620"/>
      <c r="Q54620"/>
      <c r="R54620"/>
      <c r="S54620" s="13"/>
      <c r="W54620" s="15"/>
    </row>
    <row r="54621" spans="10:23" x14ac:dyDescent="0.3">
      <c r="J54621" s="8"/>
      <c r="K54621"/>
      <c r="L54621"/>
      <c r="M54621"/>
      <c r="N54621"/>
      <c r="O54621"/>
      <c r="P54621"/>
      <c r="Q54621"/>
      <c r="R54621"/>
      <c r="S54621" s="13"/>
      <c r="W54621" s="15"/>
    </row>
    <row r="54622" spans="10:23" x14ac:dyDescent="0.3">
      <c r="J54622" s="8"/>
      <c r="K54622"/>
      <c r="L54622"/>
      <c r="M54622"/>
      <c r="N54622"/>
      <c r="O54622"/>
      <c r="P54622"/>
      <c r="Q54622"/>
      <c r="R54622"/>
      <c r="S54622" s="13"/>
      <c r="W54622" s="15"/>
    </row>
    <row r="54623" spans="10:23" x14ac:dyDescent="0.3">
      <c r="J54623" s="8"/>
      <c r="K54623"/>
      <c r="L54623"/>
      <c r="M54623"/>
      <c r="N54623"/>
      <c r="O54623"/>
      <c r="P54623"/>
      <c r="Q54623"/>
      <c r="R54623"/>
      <c r="S54623" s="13"/>
      <c r="W54623" s="15"/>
    </row>
    <row r="54624" spans="10:23" x14ac:dyDescent="0.3">
      <c r="J54624" s="8"/>
      <c r="K54624"/>
      <c r="L54624"/>
      <c r="M54624"/>
      <c r="N54624"/>
      <c r="O54624"/>
      <c r="P54624"/>
      <c r="Q54624"/>
      <c r="R54624"/>
      <c r="S54624" s="13"/>
      <c r="W54624" s="15"/>
    </row>
    <row r="54625" spans="10:23" x14ac:dyDescent="0.3">
      <c r="J54625" s="8"/>
      <c r="K54625"/>
      <c r="L54625"/>
      <c r="M54625"/>
      <c r="N54625"/>
      <c r="O54625"/>
      <c r="P54625"/>
      <c r="Q54625"/>
      <c r="R54625"/>
      <c r="S54625" s="13"/>
      <c r="W54625" s="15"/>
    </row>
    <row r="54626" spans="10:23" x14ac:dyDescent="0.3">
      <c r="J54626" s="8"/>
      <c r="K54626"/>
      <c r="L54626"/>
      <c r="M54626"/>
      <c r="N54626"/>
      <c r="O54626"/>
      <c r="P54626"/>
      <c r="Q54626"/>
      <c r="R54626"/>
      <c r="S54626" s="13"/>
      <c r="W54626" s="15"/>
    </row>
    <row r="54627" spans="10:23" x14ac:dyDescent="0.3">
      <c r="J54627" s="8"/>
      <c r="K54627"/>
      <c r="L54627"/>
      <c r="M54627"/>
      <c r="N54627"/>
      <c r="O54627"/>
      <c r="P54627"/>
      <c r="Q54627"/>
      <c r="R54627"/>
      <c r="S54627" s="13"/>
      <c r="W54627" s="15"/>
    </row>
    <row r="54628" spans="10:23" x14ac:dyDescent="0.3">
      <c r="J54628" s="8"/>
      <c r="K54628"/>
      <c r="L54628"/>
      <c r="M54628"/>
      <c r="N54628"/>
      <c r="O54628"/>
      <c r="P54628"/>
      <c r="Q54628"/>
      <c r="R54628"/>
      <c r="S54628" s="13"/>
      <c r="W54628" s="15"/>
    </row>
    <row r="54629" spans="10:23" x14ac:dyDescent="0.3">
      <c r="J54629" s="8"/>
      <c r="K54629"/>
      <c r="L54629"/>
      <c r="M54629"/>
      <c r="N54629"/>
      <c r="O54629"/>
      <c r="P54629"/>
      <c r="Q54629"/>
      <c r="R54629"/>
      <c r="S54629" s="13"/>
      <c r="W54629" s="15"/>
    </row>
    <row r="54630" spans="10:23" x14ac:dyDescent="0.3">
      <c r="J54630" s="8"/>
      <c r="K54630"/>
      <c r="L54630"/>
      <c r="M54630"/>
      <c r="N54630"/>
      <c r="O54630"/>
      <c r="P54630"/>
      <c r="Q54630"/>
      <c r="R54630"/>
      <c r="S54630" s="13"/>
      <c r="W54630" s="15"/>
    </row>
    <row r="54631" spans="10:23" x14ac:dyDescent="0.3">
      <c r="J54631" s="8"/>
      <c r="K54631"/>
      <c r="L54631"/>
      <c r="M54631"/>
      <c r="N54631"/>
      <c r="O54631"/>
      <c r="P54631"/>
      <c r="Q54631"/>
      <c r="R54631"/>
      <c r="S54631" s="13"/>
      <c r="W54631" s="15"/>
    </row>
    <row r="54632" spans="10:23" x14ac:dyDescent="0.3">
      <c r="J54632" s="8"/>
      <c r="K54632"/>
      <c r="L54632"/>
      <c r="M54632"/>
      <c r="N54632"/>
      <c r="O54632"/>
      <c r="P54632"/>
      <c r="Q54632"/>
      <c r="R54632"/>
      <c r="S54632" s="13"/>
      <c r="W54632" s="15"/>
    </row>
    <row r="54633" spans="10:23" x14ac:dyDescent="0.3">
      <c r="J54633" s="8"/>
      <c r="K54633"/>
      <c r="L54633"/>
      <c r="M54633"/>
      <c r="N54633"/>
      <c r="O54633"/>
      <c r="P54633"/>
      <c r="Q54633"/>
      <c r="R54633"/>
      <c r="S54633" s="13"/>
      <c r="W54633" s="15"/>
    </row>
    <row r="54634" spans="10:23" x14ac:dyDescent="0.3">
      <c r="J54634" s="8"/>
      <c r="K54634"/>
      <c r="L54634"/>
      <c r="M54634"/>
      <c r="N54634"/>
      <c r="O54634"/>
      <c r="P54634"/>
      <c r="Q54634"/>
      <c r="R54634"/>
      <c r="S54634" s="13"/>
      <c r="W54634" s="15"/>
    </row>
    <row r="54635" spans="10:23" x14ac:dyDescent="0.3">
      <c r="J54635" s="8"/>
      <c r="K54635"/>
      <c r="L54635"/>
      <c r="M54635"/>
      <c r="N54635"/>
      <c r="O54635"/>
      <c r="P54635"/>
      <c r="Q54635"/>
      <c r="R54635"/>
      <c r="S54635" s="13"/>
      <c r="W54635" s="15"/>
    </row>
    <row r="54636" spans="10:23" x14ac:dyDescent="0.3">
      <c r="J54636" s="8"/>
      <c r="K54636"/>
      <c r="L54636"/>
      <c r="M54636"/>
      <c r="N54636"/>
      <c r="O54636"/>
      <c r="P54636"/>
      <c r="Q54636"/>
      <c r="R54636"/>
      <c r="S54636" s="13"/>
      <c r="W54636" s="15"/>
    </row>
    <row r="54637" spans="10:23" x14ac:dyDescent="0.3">
      <c r="J54637" s="8"/>
      <c r="K54637"/>
      <c r="L54637"/>
      <c r="M54637"/>
      <c r="N54637"/>
      <c r="O54637"/>
      <c r="P54637"/>
      <c r="Q54637"/>
      <c r="R54637"/>
      <c r="S54637" s="13"/>
      <c r="W54637" s="15"/>
    </row>
    <row r="54638" spans="10:23" x14ac:dyDescent="0.3">
      <c r="J54638" s="8"/>
      <c r="K54638"/>
      <c r="L54638"/>
      <c r="M54638"/>
      <c r="N54638"/>
      <c r="O54638"/>
      <c r="P54638"/>
      <c r="Q54638"/>
      <c r="R54638"/>
      <c r="S54638" s="13"/>
      <c r="W54638" s="15"/>
    </row>
    <row r="54639" spans="10:23" x14ac:dyDescent="0.3">
      <c r="J54639" s="8"/>
      <c r="K54639"/>
      <c r="L54639"/>
      <c r="M54639"/>
      <c r="N54639"/>
      <c r="O54639"/>
      <c r="P54639"/>
      <c r="Q54639"/>
      <c r="R54639"/>
      <c r="S54639" s="13"/>
      <c r="W54639" s="15"/>
    </row>
    <row r="54640" spans="10:23" x14ac:dyDescent="0.3">
      <c r="J54640" s="8"/>
      <c r="K54640"/>
      <c r="L54640"/>
      <c r="M54640"/>
      <c r="N54640"/>
      <c r="O54640"/>
      <c r="P54640"/>
      <c r="Q54640"/>
      <c r="R54640"/>
      <c r="S54640" s="13"/>
      <c r="W54640" s="15"/>
    </row>
    <row r="54641" spans="10:23" x14ac:dyDescent="0.3">
      <c r="J54641" s="8"/>
      <c r="K54641"/>
      <c r="L54641"/>
      <c r="M54641"/>
      <c r="N54641"/>
      <c r="O54641"/>
      <c r="P54641"/>
      <c r="Q54641"/>
      <c r="R54641"/>
      <c r="S54641" s="13"/>
      <c r="W54641" s="15"/>
    </row>
    <row r="54642" spans="10:23" x14ac:dyDescent="0.3">
      <c r="J54642" s="8"/>
      <c r="K54642"/>
      <c r="L54642"/>
      <c r="M54642"/>
      <c r="N54642"/>
      <c r="O54642"/>
      <c r="P54642"/>
      <c r="Q54642"/>
      <c r="R54642"/>
      <c r="S54642" s="13"/>
      <c r="W54642" s="15"/>
    </row>
    <row r="54643" spans="10:23" x14ac:dyDescent="0.3">
      <c r="J54643" s="8"/>
      <c r="K54643"/>
      <c r="L54643"/>
      <c r="M54643"/>
      <c r="N54643"/>
      <c r="O54643"/>
      <c r="P54643"/>
      <c r="Q54643"/>
      <c r="R54643"/>
      <c r="S54643" s="13"/>
      <c r="W54643" s="15"/>
    </row>
    <row r="54644" spans="10:23" x14ac:dyDescent="0.3">
      <c r="J54644" s="8"/>
      <c r="K54644"/>
      <c r="L54644"/>
      <c r="M54644"/>
      <c r="N54644"/>
      <c r="O54644"/>
      <c r="P54644"/>
      <c r="Q54644"/>
      <c r="R54644"/>
      <c r="S54644" s="13"/>
      <c r="W54644" s="15"/>
    </row>
    <row r="54645" spans="10:23" x14ac:dyDescent="0.3">
      <c r="J54645" s="8"/>
      <c r="K54645"/>
      <c r="L54645"/>
      <c r="M54645"/>
      <c r="N54645"/>
      <c r="O54645"/>
      <c r="P54645"/>
      <c r="Q54645"/>
      <c r="R54645"/>
      <c r="S54645" s="13"/>
      <c r="W54645" s="15"/>
    </row>
    <row r="54646" spans="10:23" x14ac:dyDescent="0.3">
      <c r="J54646" s="8"/>
      <c r="K54646"/>
      <c r="L54646"/>
      <c r="M54646"/>
      <c r="N54646"/>
      <c r="O54646"/>
      <c r="P54646"/>
      <c r="Q54646"/>
      <c r="R54646"/>
      <c r="S54646" s="13"/>
      <c r="W54646" s="15"/>
    </row>
    <row r="54647" spans="10:23" x14ac:dyDescent="0.3">
      <c r="J54647" s="8"/>
      <c r="K54647"/>
      <c r="L54647"/>
      <c r="M54647"/>
      <c r="N54647"/>
      <c r="O54647"/>
      <c r="P54647"/>
      <c r="Q54647"/>
      <c r="R54647"/>
      <c r="S54647" s="13"/>
      <c r="W54647" s="15"/>
    </row>
    <row r="54648" spans="10:23" x14ac:dyDescent="0.3">
      <c r="J54648" s="8"/>
      <c r="K54648"/>
      <c r="L54648"/>
      <c r="M54648"/>
      <c r="N54648"/>
      <c r="O54648"/>
      <c r="P54648"/>
      <c r="Q54648"/>
      <c r="R54648"/>
      <c r="S54648" s="13"/>
      <c r="W54648" s="15"/>
    </row>
    <row r="54649" spans="10:23" x14ac:dyDescent="0.3">
      <c r="J54649" s="8"/>
      <c r="K54649"/>
      <c r="L54649"/>
      <c r="M54649"/>
      <c r="N54649"/>
      <c r="O54649"/>
      <c r="P54649"/>
      <c r="Q54649"/>
      <c r="R54649"/>
      <c r="S54649" s="13"/>
      <c r="W54649" s="15"/>
    </row>
    <row r="54650" spans="10:23" x14ac:dyDescent="0.3">
      <c r="J54650" s="8"/>
      <c r="K54650"/>
      <c r="L54650"/>
      <c r="M54650"/>
      <c r="N54650"/>
      <c r="O54650"/>
      <c r="P54650"/>
      <c r="Q54650"/>
      <c r="R54650"/>
      <c r="S54650" s="13"/>
      <c r="W54650" s="15"/>
    </row>
    <row r="54651" spans="10:23" x14ac:dyDescent="0.3">
      <c r="J54651" s="8"/>
      <c r="K54651"/>
      <c r="L54651"/>
      <c r="M54651"/>
      <c r="N54651"/>
      <c r="O54651"/>
      <c r="P54651"/>
      <c r="Q54651"/>
      <c r="R54651"/>
      <c r="S54651" s="13"/>
      <c r="W54651" s="15"/>
    </row>
    <row r="54652" spans="10:23" x14ac:dyDescent="0.3">
      <c r="J54652" s="8"/>
      <c r="K54652"/>
      <c r="L54652"/>
      <c r="M54652"/>
      <c r="N54652"/>
      <c r="O54652"/>
      <c r="P54652"/>
      <c r="Q54652"/>
      <c r="R54652"/>
      <c r="S54652" s="13"/>
      <c r="W54652" s="15"/>
    </row>
    <row r="54653" spans="10:23" x14ac:dyDescent="0.3">
      <c r="J54653" s="8"/>
      <c r="K54653"/>
      <c r="L54653"/>
      <c r="M54653"/>
      <c r="N54653"/>
      <c r="O54653"/>
      <c r="P54653"/>
      <c r="Q54653"/>
      <c r="R54653"/>
      <c r="S54653" s="13"/>
      <c r="W54653" s="15"/>
    </row>
    <row r="54654" spans="10:23" x14ac:dyDescent="0.3">
      <c r="J54654" s="8"/>
      <c r="K54654"/>
      <c r="L54654"/>
      <c r="M54654"/>
      <c r="N54654"/>
      <c r="O54654"/>
      <c r="P54654"/>
      <c r="Q54654"/>
      <c r="R54654"/>
      <c r="S54654" s="13"/>
      <c r="W54654" s="15"/>
    </row>
    <row r="54655" spans="10:23" x14ac:dyDescent="0.3">
      <c r="J54655" s="8"/>
      <c r="K54655"/>
      <c r="L54655"/>
      <c r="M54655"/>
      <c r="N54655"/>
      <c r="O54655"/>
      <c r="P54655"/>
      <c r="Q54655"/>
      <c r="R54655"/>
      <c r="S54655" s="13"/>
      <c r="W54655" s="15"/>
    </row>
    <row r="54656" spans="10:23" x14ac:dyDescent="0.3">
      <c r="J54656" s="8"/>
      <c r="K54656"/>
      <c r="L54656"/>
      <c r="M54656"/>
      <c r="N54656"/>
      <c r="O54656"/>
      <c r="P54656"/>
      <c r="Q54656"/>
      <c r="R54656"/>
      <c r="S54656" s="13"/>
      <c r="W54656" s="15"/>
    </row>
    <row r="54657" spans="10:23" x14ac:dyDescent="0.3">
      <c r="J54657" s="8"/>
      <c r="K54657"/>
      <c r="L54657"/>
      <c r="M54657"/>
      <c r="N54657"/>
      <c r="O54657"/>
      <c r="P54657"/>
      <c r="Q54657"/>
      <c r="R54657"/>
      <c r="S54657" s="13"/>
      <c r="W54657" s="15"/>
    </row>
    <row r="54658" spans="10:23" x14ac:dyDescent="0.3">
      <c r="J54658" s="8"/>
      <c r="K54658"/>
      <c r="L54658"/>
      <c r="M54658"/>
      <c r="N54658"/>
      <c r="O54658"/>
      <c r="P54658"/>
      <c r="Q54658"/>
      <c r="R54658"/>
      <c r="S54658" s="13"/>
      <c r="W54658" s="15"/>
    </row>
    <row r="54659" spans="10:23" x14ac:dyDescent="0.3">
      <c r="J54659" s="8"/>
      <c r="K54659"/>
      <c r="L54659"/>
      <c r="M54659"/>
      <c r="N54659"/>
      <c r="O54659"/>
      <c r="P54659"/>
      <c r="Q54659"/>
      <c r="R54659"/>
      <c r="S54659" s="13"/>
      <c r="W54659" s="15"/>
    </row>
    <row r="54660" spans="10:23" x14ac:dyDescent="0.3">
      <c r="J54660" s="8"/>
      <c r="K54660"/>
      <c r="L54660"/>
      <c r="M54660"/>
      <c r="N54660"/>
      <c r="O54660"/>
      <c r="P54660"/>
      <c r="Q54660"/>
      <c r="R54660"/>
      <c r="S54660" s="13"/>
      <c r="W54660" s="15"/>
    </row>
    <row r="54661" spans="10:23" x14ac:dyDescent="0.3">
      <c r="J54661" s="8"/>
      <c r="K54661"/>
      <c r="L54661"/>
      <c r="M54661"/>
      <c r="N54661"/>
      <c r="O54661"/>
      <c r="P54661"/>
      <c r="Q54661"/>
      <c r="R54661"/>
      <c r="S54661" s="13"/>
      <c r="W54661" s="15"/>
    </row>
    <row r="54662" spans="10:23" x14ac:dyDescent="0.3">
      <c r="J54662" s="8"/>
      <c r="K54662"/>
      <c r="L54662"/>
      <c r="M54662"/>
      <c r="N54662"/>
      <c r="O54662"/>
      <c r="P54662"/>
      <c r="Q54662"/>
      <c r="R54662"/>
      <c r="S54662" s="13"/>
      <c r="W54662" s="15"/>
    </row>
    <row r="54663" spans="10:23" x14ac:dyDescent="0.3">
      <c r="J54663" s="8"/>
      <c r="K54663"/>
      <c r="L54663"/>
      <c r="M54663"/>
      <c r="N54663"/>
      <c r="O54663"/>
      <c r="P54663"/>
      <c r="Q54663"/>
      <c r="R54663"/>
      <c r="S54663" s="13"/>
      <c r="W54663" s="15"/>
    </row>
    <row r="54664" spans="10:23" x14ac:dyDescent="0.3">
      <c r="J54664" s="8"/>
      <c r="K54664"/>
      <c r="L54664"/>
      <c r="M54664"/>
      <c r="N54664"/>
      <c r="O54664"/>
      <c r="P54664"/>
      <c r="Q54664"/>
      <c r="R54664"/>
      <c r="S54664" s="13"/>
      <c r="W54664" s="15"/>
    </row>
    <row r="54665" spans="10:23" x14ac:dyDescent="0.3">
      <c r="J54665" s="8"/>
      <c r="K54665"/>
      <c r="L54665"/>
      <c r="M54665"/>
      <c r="N54665"/>
      <c r="O54665"/>
      <c r="P54665"/>
      <c r="Q54665"/>
      <c r="R54665"/>
      <c r="S54665" s="13"/>
      <c r="W54665" s="15"/>
    </row>
    <row r="54666" spans="10:23" x14ac:dyDescent="0.3">
      <c r="J54666" s="8"/>
      <c r="K54666"/>
      <c r="L54666"/>
      <c r="M54666"/>
      <c r="N54666"/>
      <c r="O54666"/>
      <c r="P54666"/>
      <c r="Q54666"/>
      <c r="R54666"/>
      <c r="S54666" s="13"/>
      <c r="W54666" s="15"/>
    </row>
    <row r="54667" spans="10:23" x14ac:dyDescent="0.3">
      <c r="J54667" s="8"/>
      <c r="K54667"/>
      <c r="L54667"/>
      <c r="M54667"/>
      <c r="N54667"/>
      <c r="O54667"/>
      <c r="P54667"/>
      <c r="Q54667"/>
      <c r="R54667"/>
      <c r="S54667" s="13"/>
      <c r="W54667" s="15"/>
    </row>
    <row r="54668" spans="10:23" x14ac:dyDescent="0.3">
      <c r="J54668" s="8"/>
      <c r="K54668"/>
      <c r="L54668"/>
      <c r="M54668"/>
      <c r="N54668"/>
      <c r="O54668"/>
      <c r="P54668"/>
      <c r="Q54668"/>
      <c r="R54668"/>
      <c r="S54668" s="13"/>
      <c r="W54668" s="15"/>
    </row>
    <row r="54669" spans="10:23" x14ac:dyDescent="0.3">
      <c r="J54669" s="8"/>
      <c r="K54669"/>
      <c r="L54669"/>
      <c r="M54669"/>
      <c r="N54669"/>
      <c r="O54669"/>
      <c r="P54669"/>
      <c r="Q54669"/>
      <c r="R54669"/>
      <c r="S54669" s="13"/>
      <c r="W54669" s="15"/>
    </row>
    <row r="54670" spans="10:23" x14ac:dyDescent="0.3">
      <c r="J54670" s="8"/>
      <c r="K54670"/>
      <c r="L54670"/>
      <c r="M54670"/>
      <c r="N54670"/>
      <c r="O54670"/>
      <c r="P54670"/>
      <c r="Q54670"/>
      <c r="R54670"/>
      <c r="S54670" s="13"/>
      <c r="W54670" s="15"/>
    </row>
    <row r="54671" spans="10:23" x14ac:dyDescent="0.3">
      <c r="J54671" s="8"/>
      <c r="K54671"/>
      <c r="L54671"/>
      <c r="M54671"/>
      <c r="N54671"/>
      <c r="O54671"/>
      <c r="P54671"/>
      <c r="Q54671"/>
      <c r="R54671"/>
      <c r="S54671" s="13"/>
      <c r="W54671" s="15"/>
    </row>
    <row r="54672" spans="10:23" x14ac:dyDescent="0.3">
      <c r="J54672" s="8"/>
      <c r="K54672"/>
      <c r="L54672"/>
      <c r="M54672"/>
      <c r="N54672"/>
      <c r="O54672"/>
      <c r="P54672"/>
      <c r="Q54672"/>
      <c r="R54672"/>
      <c r="S54672" s="13"/>
      <c r="W54672" s="15"/>
    </row>
    <row r="54673" spans="10:23" x14ac:dyDescent="0.3">
      <c r="J54673" s="8"/>
      <c r="K54673"/>
      <c r="L54673"/>
      <c r="M54673"/>
      <c r="N54673"/>
      <c r="O54673"/>
      <c r="P54673"/>
      <c r="Q54673"/>
      <c r="R54673"/>
      <c r="S54673" s="13"/>
      <c r="W54673" s="15"/>
    </row>
    <row r="54674" spans="10:23" x14ac:dyDescent="0.3">
      <c r="J54674" s="8"/>
      <c r="K54674"/>
      <c r="L54674"/>
      <c r="M54674"/>
      <c r="N54674"/>
      <c r="O54674"/>
      <c r="P54674"/>
      <c r="Q54674"/>
      <c r="R54674"/>
      <c r="S54674" s="13"/>
      <c r="W54674" s="15"/>
    </row>
    <row r="54675" spans="10:23" x14ac:dyDescent="0.3">
      <c r="J54675" s="8"/>
      <c r="K54675"/>
      <c r="L54675"/>
      <c r="M54675"/>
      <c r="N54675"/>
      <c r="O54675"/>
      <c r="P54675"/>
      <c r="Q54675"/>
      <c r="R54675"/>
      <c r="S54675" s="13"/>
      <c r="W54675" s="15"/>
    </row>
    <row r="54676" spans="10:23" x14ac:dyDescent="0.3">
      <c r="J54676" s="8"/>
      <c r="K54676"/>
      <c r="L54676"/>
      <c r="M54676"/>
      <c r="N54676"/>
      <c r="O54676"/>
      <c r="P54676"/>
      <c r="Q54676"/>
      <c r="R54676"/>
      <c r="S54676" s="13"/>
      <c r="W54676" s="15"/>
    </row>
    <row r="54677" spans="10:23" x14ac:dyDescent="0.3">
      <c r="J54677" s="8"/>
      <c r="K54677"/>
      <c r="L54677"/>
      <c r="M54677"/>
      <c r="N54677"/>
      <c r="O54677"/>
      <c r="P54677"/>
      <c r="Q54677"/>
      <c r="R54677"/>
      <c r="S54677" s="13"/>
      <c r="W54677" s="15"/>
    </row>
    <row r="54678" spans="10:23" x14ac:dyDescent="0.3">
      <c r="J54678" s="8"/>
      <c r="K54678"/>
      <c r="L54678"/>
      <c r="M54678"/>
      <c r="N54678"/>
      <c r="O54678"/>
      <c r="P54678"/>
      <c r="Q54678"/>
      <c r="R54678"/>
      <c r="S54678" s="13"/>
      <c r="W54678" s="15"/>
    </row>
    <row r="54679" spans="10:23" x14ac:dyDescent="0.3">
      <c r="J54679" s="8"/>
      <c r="K54679"/>
      <c r="L54679"/>
      <c r="M54679"/>
      <c r="N54679"/>
      <c r="O54679"/>
      <c r="P54679"/>
      <c r="Q54679"/>
      <c r="R54679"/>
      <c r="S54679" s="13"/>
      <c r="W54679" s="15"/>
    </row>
    <row r="54680" spans="10:23" x14ac:dyDescent="0.3">
      <c r="J54680" s="8"/>
      <c r="K54680"/>
      <c r="L54680"/>
      <c r="M54680"/>
      <c r="N54680"/>
      <c r="O54680"/>
      <c r="P54680"/>
      <c r="Q54680"/>
      <c r="R54680"/>
      <c r="S54680" s="13"/>
      <c r="W54680" s="15"/>
    </row>
    <row r="54681" spans="10:23" x14ac:dyDescent="0.3">
      <c r="J54681" s="8"/>
      <c r="K54681"/>
      <c r="L54681"/>
      <c r="M54681"/>
      <c r="N54681"/>
      <c r="O54681"/>
      <c r="P54681"/>
      <c r="Q54681"/>
      <c r="R54681"/>
      <c r="S54681" s="13"/>
      <c r="W54681" s="15"/>
    </row>
    <row r="54682" spans="10:23" x14ac:dyDescent="0.3">
      <c r="J54682" s="8"/>
      <c r="K54682"/>
      <c r="L54682"/>
      <c r="M54682"/>
      <c r="N54682"/>
      <c r="O54682"/>
      <c r="P54682"/>
      <c r="Q54682"/>
      <c r="R54682"/>
      <c r="S54682" s="13"/>
      <c r="W54682" s="15"/>
    </row>
    <row r="54683" spans="10:23" x14ac:dyDescent="0.3">
      <c r="J54683" s="8"/>
      <c r="K54683"/>
      <c r="L54683"/>
      <c r="M54683"/>
      <c r="N54683"/>
      <c r="O54683"/>
      <c r="P54683"/>
      <c r="Q54683"/>
      <c r="R54683"/>
      <c r="S54683" s="13"/>
      <c r="W54683" s="15"/>
    </row>
    <row r="54684" spans="10:23" x14ac:dyDescent="0.3">
      <c r="J54684" s="8"/>
      <c r="K54684"/>
      <c r="L54684"/>
      <c r="M54684"/>
      <c r="N54684"/>
      <c r="O54684"/>
      <c r="P54684"/>
      <c r="Q54684"/>
      <c r="R54684"/>
      <c r="S54684" s="13"/>
      <c r="W54684" s="15"/>
    </row>
    <row r="54685" spans="10:23" x14ac:dyDescent="0.3">
      <c r="J54685" s="8"/>
      <c r="K54685"/>
      <c r="L54685"/>
      <c r="M54685"/>
      <c r="N54685"/>
      <c r="O54685"/>
      <c r="P54685"/>
      <c r="Q54685"/>
      <c r="R54685"/>
      <c r="S54685" s="13"/>
      <c r="W54685" s="15"/>
    </row>
    <row r="54686" spans="10:23" x14ac:dyDescent="0.3">
      <c r="J54686" s="8"/>
      <c r="K54686"/>
      <c r="L54686"/>
      <c r="M54686"/>
      <c r="N54686"/>
      <c r="O54686"/>
      <c r="P54686"/>
      <c r="Q54686"/>
      <c r="R54686"/>
      <c r="S54686" s="13"/>
      <c r="W54686" s="15"/>
    </row>
    <row r="54687" spans="10:23" x14ac:dyDescent="0.3">
      <c r="J54687" s="8"/>
      <c r="K54687"/>
      <c r="L54687"/>
      <c r="M54687"/>
      <c r="N54687"/>
      <c r="O54687"/>
      <c r="P54687"/>
      <c r="Q54687"/>
      <c r="R54687"/>
      <c r="S54687" s="13"/>
      <c r="W54687" s="15"/>
    </row>
    <row r="54688" spans="10:23" x14ac:dyDescent="0.3">
      <c r="J54688" s="8"/>
      <c r="K54688"/>
      <c r="L54688"/>
      <c r="M54688"/>
      <c r="N54688"/>
      <c r="O54688"/>
      <c r="P54688"/>
      <c r="Q54688"/>
      <c r="R54688"/>
      <c r="S54688" s="13"/>
      <c r="W54688" s="15"/>
    </row>
    <row r="54689" spans="10:23" x14ac:dyDescent="0.3">
      <c r="J54689" s="8"/>
      <c r="K54689"/>
      <c r="L54689"/>
      <c r="M54689"/>
      <c r="N54689"/>
      <c r="O54689"/>
      <c r="P54689"/>
      <c r="Q54689"/>
      <c r="R54689"/>
      <c r="S54689" s="13"/>
      <c r="W54689" s="15"/>
    </row>
    <row r="54690" spans="10:23" x14ac:dyDescent="0.3">
      <c r="J54690" s="8"/>
      <c r="K54690"/>
      <c r="L54690"/>
      <c r="M54690"/>
      <c r="N54690"/>
      <c r="O54690"/>
      <c r="P54690"/>
      <c r="Q54690"/>
      <c r="R54690"/>
      <c r="S54690" s="13"/>
      <c r="W54690" s="15"/>
    </row>
    <row r="54691" spans="10:23" x14ac:dyDescent="0.3">
      <c r="J54691" s="8"/>
      <c r="K54691"/>
      <c r="L54691"/>
      <c r="M54691"/>
      <c r="N54691"/>
      <c r="O54691"/>
      <c r="P54691"/>
      <c r="Q54691"/>
      <c r="R54691"/>
      <c r="S54691" s="13"/>
      <c r="W54691" s="15"/>
    </row>
    <row r="54692" spans="10:23" x14ac:dyDescent="0.3">
      <c r="J54692" s="8"/>
      <c r="K54692"/>
      <c r="L54692"/>
      <c r="M54692"/>
      <c r="N54692"/>
      <c r="O54692"/>
      <c r="P54692"/>
      <c r="Q54692"/>
      <c r="R54692"/>
      <c r="S54692" s="13"/>
      <c r="W54692" s="15"/>
    </row>
    <row r="54693" spans="10:23" x14ac:dyDescent="0.3">
      <c r="J54693" s="8"/>
      <c r="K54693"/>
      <c r="L54693"/>
      <c r="M54693"/>
      <c r="N54693"/>
      <c r="O54693"/>
      <c r="P54693"/>
      <c r="Q54693"/>
      <c r="R54693"/>
      <c r="S54693" s="13"/>
      <c r="W54693" s="15"/>
    </row>
    <row r="54694" spans="10:23" x14ac:dyDescent="0.3">
      <c r="J54694" s="8"/>
      <c r="K54694"/>
      <c r="L54694"/>
      <c r="M54694"/>
      <c r="N54694"/>
      <c r="O54694"/>
      <c r="P54694"/>
      <c r="Q54694"/>
      <c r="R54694"/>
      <c r="S54694" s="13"/>
      <c r="W54694" s="15"/>
    </row>
    <row r="54695" spans="10:23" x14ac:dyDescent="0.3">
      <c r="J54695" s="8"/>
      <c r="K54695"/>
      <c r="L54695"/>
      <c r="M54695"/>
      <c r="N54695"/>
      <c r="O54695"/>
      <c r="P54695"/>
      <c r="Q54695"/>
      <c r="R54695"/>
      <c r="S54695" s="13"/>
      <c r="W54695" s="15"/>
    </row>
    <row r="54696" spans="10:23" x14ac:dyDescent="0.3">
      <c r="J54696" s="8"/>
      <c r="K54696"/>
      <c r="L54696"/>
      <c r="M54696"/>
      <c r="N54696"/>
      <c r="O54696"/>
      <c r="P54696"/>
      <c r="Q54696"/>
      <c r="R54696"/>
      <c r="S54696" s="13"/>
      <c r="W54696" s="15"/>
    </row>
    <row r="54697" spans="10:23" x14ac:dyDescent="0.3">
      <c r="J54697" s="8"/>
      <c r="K54697"/>
      <c r="L54697"/>
      <c r="M54697"/>
      <c r="N54697"/>
      <c r="O54697"/>
      <c r="P54697"/>
      <c r="Q54697"/>
      <c r="R54697"/>
      <c r="S54697" s="13"/>
      <c r="W54697" s="15"/>
    </row>
    <row r="54698" spans="10:23" x14ac:dyDescent="0.3">
      <c r="J54698" s="8"/>
      <c r="K54698"/>
      <c r="L54698"/>
      <c r="M54698"/>
      <c r="N54698"/>
      <c r="O54698"/>
      <c r="P54698"/>
      <c r="Q54698"/>
      <c r="R54698"/>
      <c r="S54698" s="13"/>
      <c r="W54698" s="15"/>
    </row>
    <row r="54699" spans="10:23" x14ac:dyDescent="0.3">
      <c r="J54699" s="8"/>
      <c r="K54699"/>
      <c r="L54699"/>
      <c r="M54699"/>
      <c r="N54699"/>
      <c r="O54699"/>
      <c r="P54699"/>
      <c r="Q54699"/>
      <c r="R54699"/>
      <c r="S54699" s="13"/>
      <c r="W54699" s="15"/>
    </row>
    <row r="54700" spans="10:23" x14ac:dyDescent="0.3">
      <c r="J54700" s="8"/>
      <c r="K54700"/>
      <c r="L54700"/>
      <c r="M54700"/>
      <c r="N54700"/>
      <c r="O54700"/>
      <c r="P54700"/>
      <c r="Q54700"/>
      <c r="R54700"/>
      <c r="S54700" s="13"/>
      <c r="W54700" s="15"/>
    </row>
    <row r="54701" spans="10:23" x14ac:dyDescent="0.3">
      <c r="J54701" s="8"/>
      <c r="K54701"/>
      <c r="L54701"/>
      <c r="M54701"/>
      <c r="N54701"/>
      <c r="O54701"/>
      <c r="P54701"/>
      <c r="Q54701"/>
      <c r="R54701"/>
      <c r="S54701" s="13"/>
      <c r="W54701" s="15"/>
    </row>
    <row r="54702" spans="10:23" x14ac:dyDescent="0.3">
      <c r="J54702" s="8"/>
      <c r="K54702"/>
      <c r="L54702"/>
      <c r="M54702"/>
      <c r="N54702"/>
      <c r="O54702"/>
      <c r="P54702"/>
      <c r="Q54702"/>
      <c r="R54702"/>
      <c r="S54702" s="13"/>
      <c r="W54702" s="15"/>
    </row>
    <row r="54703" spans="10:23" x14ac:dyDescent="0.3">
      <c r="J54703" s="8"/>
      <c r="K54703"/>
      <c r="L54703"/>
      <c r="M54703"/>
      <c r="N54703"/>
      <c r="O54703"/>
      <c r="P54703"/>
      <c r="Q54703"/>
      <c r="R54703"/>
      <c r="S54703" s="13"/>
      <c r="W54703" s="15"/>
    </row>
    <row r="54704" spans="10:23" x14ac:dyDescent="0.3">
      <c r="J54704" s="8"/>
      <c r="K54704"/>
      <c r="L54704"/>
      <c r="M54704"/>
      <c r="N54704"/>
      <c r="O54704"/>
      <c r="P54704"/>
      <c r="Q54704"/>
      <c r="R54704"/>
      <c r="S54704" s="13"/>
      <c r="W54704" s="15"/>
    </row>
    <row r="54705" spans="10:23" x14ac:dyDescent="0.3">
      <c r="J54705" s="8"/>
      <c r="K54705"/>
      <c r="L54705"/>
      <c r="M54705"/>
      <c r="N54705"/>
      <c r="O54705"/>
      <c r="P54705"/>
      <c r="Q54705"/>
      <c r="R54705"/>
      <c r="S54705" s="13"/>
      <c r="W54705" s="15"/>
    </row>
    <row r="54706" spans="10:23" x14ac:dyDescent="0.3">
      <c r="J54706" s="8"/>
      <c r="K54706"/>
      <c r="L54706"/>
      <c r="M54706"/>
      <c r="N54706"/>
      <c r="O54706"/>
      <c r="P54706"/>
      <c r="Q54706"/>
      <c r="R54706"/>
      <c r="S54706" s="13"/>
      <c r="W54706" s="15"/>
    </row>
    <row r="54707" spans="10:23" x14ac:dyDescent="0.3">
      <c r="J54707" s="8"/>
      <c r="K54707"/>
      <c r="L54707"/>
      <c r="M54707"/>
      <c r="N54707"/>
      <c r="O54707"/>
      <c r="P54707"/>
      <c r="Q54707"/>
      <c r="R54707"/>
      <c r="S54707" s="13"/>
      <c r="W54707" s="15"/>
    </row>
    <row r="54708" spans="10:23" x14ac:dyDescent="0.3">
      <c r="J54708" s="8"/>
      <c r="K54708"/>
      <c r="L54708"/>
      <c r="M54708"/>
      <c r="N54708"/>
      <c r="O54708"/>
      <c r="P54708"/>
      <c r="Q54708"/>
      <c r="R54708"/>
      <c r="S54708" s="13"/>
      <c r="W54708" s="15"/>
    </row>
    <row r="54709" spans="10:23" x14ac:dyDescent="0.3">
      <c r="J54709" s="8"/>
      <c r="K54709"/>
      <c r="L54709"/>
      <c r="M54709"/>
      <c r="N54709"/>
      <c r="O54709"/>
      <c r="P54709"/>
      <c r="Q54709"/>
      <c r="R54709"/>
      <c r="S54709" s="13"/>
      <c r="W54709" s="15"/>
    </row>
    <row r="54710" spans="10:23" x14ac:dyDescent="0.3">
      <c r="J54710" s="8"/>
      <c r="K54710"/>
      <c r="L54710"/>
      <c r="M54710"/>
      <c r="N54710"/>
      <c r="O54710"/>
      <c r="P54710"/>
      <c r="Q54710"/>
      <c r="R54710"/>
      <c r="S54710" s="13"/>
      <c r="W54710" s="15"/>
    </row>
    <row r="54711" spans="10:23" x14ac:dyDescent="0.3">
      <c r="J54711" s="8"/>
      <c r="K54711"/>
      <c r="L54711"/>
      <c r="M54711"/>
      <c r="N54711"/>
      <c r="O54711"/>
      <c r="P54711"/>
      <c r="Q54711"/>
      <c r="R54711"/>
      <c r="S54711" s="13"/>
      <c r="W54711" s="15"/>
    </row>
    <row r="54712" spans="10:23" x14ac:dyDescent="0.3">
      <c r="J54712" s="8"/>
      <c r="K54712"/>
      <c r="L54712"/>
      <c r="M54712"/>
      <c r="N54712"/>
      <c r="O54712"/>
      <c r="P54712"/>
      <c r="Q54712"/>
      <c r="R54712"/>
      <c r="S54712" s="13"/>
      <c r="W54712" s="15"/>
    </row>
    <row r="54713" spans="10:23" x14ac:dyDescent="0.3">
      <c r="J54713" s="8"/>
      <c r="K54713"/>
      <c r="L54713"/>
      <c r="M54713"/>
      <c r="N54713"/>
      <c r="O54713"/>
      <c r="P54713"/>
      <c r="Q54713"/>
      <c r="R54713"/>
      <c r="S54713" s="13"/>
      <c r="W54713" s="15"/>
    </row>
    <row r="54714" spans="10:23" x14ac:dyDescent="0.3">
      <c r="J54714" s="8"/>
      <c r="K54714"/>
      <c r="L54714"/>
      <c r="M54714"/>
      <c r="N54714"/>
      <c r="O54714"/>
      <c r="P54714"/>
      <c r="Q54714"/>
      <c r="R54714"/>
      <c r="S54714" s="13"/>
      <c r="W54714" s="15"/>
    </row>
    <row r="54715" spans="10:23" x14ac:dyDescent="0.3">
      <c r="J54715" s="8"/>
      <c r="K54715"/>
      <c r="L54715"/>
      <c r="M54715"/>
      <c r="N54715"/>
      <c r="O54715"/>
      <c r="P54715"/>
      <c r="Q54715"/>
      <c r="R54715"/>
      <c r="S54715" s="13"/>
      <c r="W54715" s="15"/>
    </row>
    <row r="54716" spans="10:23" x14ac:dyDescent="0.3">
      <c r="J54716" s="8"/>
      <c r="K54716"/>
      <c r="L54716"/>
      <c r="M54716"/>
      <c r="N54716"/>
      <c r="O54716"/>
      <c r="P54716"/>
      <c r="Q54716"/>
      <c r="R54716"/>
      <c r="S54716" s="13"/>
      <c r="W54716" s="15"/>
    </row>
    <row r="54717" spans="10:23" x14ac:dyDescent="0.3">
      <c r="J54717" s="8"/>
      <c r="K54717"/>
      <c r="L54717"/>
      <c r="M54717"/>
      <c r="N54717"/>
      <c r="O54717"/>
      <c r="P54717"/>
      <c r="Q54717"/>
      <c r="R54717"/>
      <c r="S54717" s="13"/>
      <c r="W54717" s="15"/>
    </row>
    <row r="54718" spans="10:23" x14ac:dyDescent="0.3">
      <c r="J54718" s="8"/>
      <c r="K54718"/>
      <c r="L54718"/>
      <c r="M54718"/>
      <c r="N54718"/>
      <c r="O54718"/>
      <c r="P54718"/>
      <c r="Q54718"/>
      <c r="R54718"/>
      <c r="S54718" s="13"/>
      <c r="W54718" s="15"/>
    </row>
    <row r="54719" spans="10:23" x14ac:dyDescent="0.3">
      <c r="J54719" s="8"/>
      <c r="K54719"/>
      <c r="L54719"/>
      <c r="M54719"/>
      <c r="N54719"/>
      <c r="O54719"/>
      <c r="P54719"/>
      <c r="Q54719"/>
      <c r="R54719"/>
      <c r="S54719" s="13"/>
      <c r="W54719" s="15"/>
    </row>
    <row r="54720" spans="10:23" x14ac:dyDescent="0.3">
      <c r="J54720" s="8"/>
      <c r="K54720"/>
      <c r="L54720"/>
      <c r="M54720"/>
      <c r="N54720"/>
      <c r="O54720"/>
      <c r="P54720"/>
      <c r="Q54720"/>
      <c r="R54720"/>
      <c r="S54720" s="13"/>
      <c r="W54720" s="15"/>
    </row>
    <row r="54721" spans="10:23" x14ac:dyDescent="0.3">
      <c r="J54721" s="8"/>
      <c r="K54721"/>
      <c r="L54721"/>
      <c r="M54721"/>
      <c r="N54721"/>
      <c r="O54721"/>
      <c r="P54721"/>
      <c r="Q54721"/>
      <c r="R54721"/>
      <c r="S54721" s="13"/>
      <c r="W54721" s="15"/>
    </row>
    <row r="54722" spans="10:23" x14ac:dyDescent="0.3">
      <c r="J54722" s="8"/>
      <c r="K54722"/>
      <c r="L54722"/>
      <c r="M54722"/>
      <c r="N54722"/>
      <c r="O54722"/>
      <c r="P54722"/>
      <c r="Q54722"/>
      <c r="R54722"/>
      <c r="S54722" s="13"/>
      <c r="W54722" s="15"/>
    </row>
    <row r="54723" spans="10:23" x14ac:dyDescent="0.3">
      <c r="J54723" s="8"/>
      <c r="K54723"/>
      <c r="L54723"/>
      <c r="M54723"/>
      <c r="N54723"/>
      <c r="O54723"/>
      <c r="P54723"/>
      <c r="Q54723"/>
      <c r="R54723"/>
      <c r="S54723" s="13"/>
      <c r="W54723" s="15"/>
    </row>
    <row r="54724" spans="10:23" x14ac:dyDescent="0.3">
      <c r="J54724" s="8"/>
      <c r="K54724"/>
      <c r="L54724"/>
      <c r="M54724"/>
      <c r="N54724"/>
      <c r="O54724"/>
      <c r="P54724"/>
      <c r="Q54724"/>
      <c r="R54724"/>
      <c r="S54724" s="13"/>
      <c r="W54724" s="15"/>
    </row>
    <row r="54725" spans="10:23" x14ac:dyDescent="0.3">
      <c r="J54725" s="8"/>
      <c r="K54725"/>
      <c r="L54725"/>
      <c r="M54725"/>
      <c r="N54725"/>
      <c r="O54725"/>
      <c r="P54725"/>
      <c r="Q54725"/>
      <c r="R54725"/>
      <c r="S54725" s="13"/>
      <c r="W54725" s="15"/>
    </row>
    <row r="54726" spans="10:23" x14ac:dyDescent="0.3">
      <c r="J54726" s="8"/>
      <c r="K54726"/>
      <c r="L54726"/>
      <c r="M54726"/>
      <c r="N54726"/>
      <c r="O54726"/>
      <c r="P54726"/>
      <c r="Q54726"/>
      <c r="R54726"/>
      <c r="S54726" s="13"/>
      <c r="W54726" s="15"/>
    </row>
    <row r="54727" spans="10:23" x14ac:dyDescent="0.3">
      <c r="J54727" s="8"/>
      <c r="K54727"/>
      <c r="L54727"/>
      <c r="M54727"/>
      <c r="N54727"/>
      <c r="O54727"/>
      <c r="P54727"/>
      <c r="Q54727"/>
      <c r="R54727"/>
      <c r="S54727" s="13"/>
      <c r="W54727" s="15"/>
    </row>
    <row r="54728" spans="10:23" x14ac:dyDescent="0.3">
      <c r="J54728" s="8"/>
      <c r="K54728"/>
      <c r="L54728"/>
      <c r="M54728"/>
      <c r="N54728"/>
      <c r="O54728"/>
      <c r="P54728"/>
      <c r="Q54728"/>
      <c r="R54728"/>
      <c r="S54728" s="13"/>
      <c r="W54728" s="15"/>
    </row>
    <row r="54729" spans="10:23" x14ac:dyDescent="0.3">
      <c r="J54729" s="8"/>
      <c r="K54729"/>
      <c r="L54729"/>
      <c r="M54729"/>
      <c r="N54729"/>
      <c r="O54729"/>
      <c r="P54729"/>
      <c r="Q54729"/>
      <c r="R54729"/>
      <c r="S54729" s="13"/>
      <c r="W54729" s="15"/>
    </row>
    <row r="54730" spans="10:23" x14ac:dyDescent="0.3">
      <c r="J54730" s="8"/>
      <c r="K54730"/>
      <c r="L54730"/>
      <c r="M54730"/>
      <c r="N54730"/>
      <c r="O54730"/>
      <c r="P54730"/>
      <c r="Q54730"/>
      <c r="R54730"/>
      <c r="S54730" s="13"/>
      <c r="W54730" s="15"/>
    </row>
    <row r="54731" spans="10:23" x14ac:dyDescent="0.3">
      <c r="J54731" s="8"/>
      <c r="K54731"/>
      <c r="L54731"/>
      <c r="M54731"/>
      <c r="N54731"/>
      <c r="O54731"/>
      <c r="P54731"/>
      <c r="Q54731"/>
      <c r="R54731"/>
      <c r="S54731" s="13"/>
      <c r="W54731" s="15"/>
    </row>
    <row r="54732" spans="10:23" x14ac:dyDescent="0.3">
      <c r="J54732" s="8"/>
      <c r="K54732"/>
      <c r="L54732"/>
      <c r="M54732"/>
      <c r="N54732"/>
      <c r="O54732"/>
      <c r="P54732"/>
      <c r="Q54732"/>
      <c r="R54732"/>
      <c r="S54732" s="13"/>
      <c r="W54732" s="15"/>
    </row>
    <row r="54733" spans="10:23" x14ac:dyDescent="0.3">
      <c r="J54733" s="8"/>
      <c r="K54733"/>
      <c r="L54733"/>
      <c r="M54733"/>
      <c r="N54733"/>
      <c r="O54733"/>
      <c r="P54733"/>
      <c r="Q54733"/>
      <c r="R54733"/>
      <c r="S54733" s="13"/>
      <c r="W54733" s="15"/>
    </row>
    <row r="54734" spans="10:23" x14ac:dyDescent="0.3">
      <c r="J54734" s="8"/>
      <c r="K54734"/>
      <c r="L54734"/>
      <c r="M54734"/>
      <c r="N54734"/>
      <c r="O54734"/>
      <c r="P54734"/>
      <c r="Q54734"/>
      <c r="R54734"/>
      <c r="S54734" s="13"/>
      <c r="W54734" s="15"/>
    </row>
    <row r="54735" spans="10:23" x14ac:dyDescent="0.3">
      <c r="J54735" s="8"/>
      <c r="K54735"/>
      <c r="L54735"/>
      <c r="M54735"/>
      <c r="N54735"/>
      <c r="O54735"/>
      <c r="P54735"/>
      <c r="Q54735"/>
      <c r="R54735"/>
      <c r="S54735" s="13"/>
      <c r="W54735" s="15"/>
    </row>
    <row r="54736" spans="10:23" x14ac:dyDescent="0.3">
      <c r="J54736" s="8"/>
      <c r="K54736"/>
      <c r="L54736"/>
      <c r="M54736"/>
      <c r="N54736"/>
      <c r="O54736"/>
      <c r="P54736"/>
      <c r="Q54736"/>
      <c r="R54736"/>
      <c r="S54736" s="13"/>
      <c r="W54736" s="15"/>
    </row>
    <row r="54737" spans="10:23" x14ac:dyDescent="0.3">
      <c r="J54737" s="8"/>
      <c r="K54737"/>
      <c r="L54737"/>
      <c r="M54737"/>
      <c r="N54737"/>
      <c r="O54737"/>
      <c r="P54737"/>
      <c r="Q54737"/>
      <c r="R54737"/>
      <c r="S54737" s="13"/>
      <c r="W54737" s="15"/>
    </row>
    <row r="54738" spans="10:23" x14ac:dyDescent="0.3">
      <c r="J54738" s="8"/>
      <c r="K54738"/>
      <c r="L54738"/>
      <c r="M54738"/>
      <c r="N54738"/>
      <c r="O54738"/>
      <c r="P54738"/>
      <c r="Q54738"/>
      <c r="R54738"/>
      <c r="S54738" s="13"/>
      <c r="W54738" s="15"/>
    </row>
    <row r="54739" spans="10:23" x14ac:dyDescent="0.3">
      <c r="J54739" s="8"/>
      <c r="K54739"/>
      <c r="L54739"/>
      <c r="M54739"/>
      <c r="N54739"/>
      <c r="O54739"/>
      <c r="P54739"/>
      <c r="Q54739"/>
      <c r="R54739"/>
      <c r="S54739" s="13"/>
      <c r="W54739" s="15"/>
    </row>
    <row r="54740" spans="10:23" x14ac:dyDescent="0.3">
      <c r="J54740" s="8"/>
      <c r="K54740"/>
      <c r="L54740"/>
      <c r="M54740"/>
      <c r="N54740"/>
      <c r="O54740"/>
      <c r="P54740"/>
      <c r="Q54740"/>
      <c r="R54740"/>
      <c r="S54740" s="13"/>
      <c r="W54740" s="15"/>
    </row>
    <row r="54741" spans="10:23" x14ac:dyDescent="0.3">
      <c r="J54741" s="8"/>
      <c r="K54741"/>
      <c r="L54741"/>
      <c r="M54741"/>
      <c r="N54741"/>
      <c r="O54741"/>
      <c r="P54741"/>
      <c r="Q54741"/>
      <c r="R54741"/>
      <c r="S54741" s="13"/>
      <c r="W54741" s="15"/>
    </row>
    <row r="54742" spans="10:23" x14ac:dyDescent="0.3">
      <c r="J54742" s="8"/>
      <c r="K54742"/>
      <c r="L54742"/>
      <c r="M54742"/>
      <c r="N54742"/>
      <c r="O54742"/>
      <c r="P54742"/>
      <c r="Q54742"/>
      <c r="R54742"/>
      <c r="S54742" s="13"/>
      <c r="W54742" s="15"/>
    </row>
    <row r="54743" spans="10:23" x14ac:dyDescent="0.3">
      <c r="J54743" s="8"/>
      <c r="K54743"/>
      <c r="L54743"/>
      <c r="M54743"/>
      <c r="N54743"/>
      <c r="O54743"/>
      <c r="P54743"/>
      <c r="Q54743"/>
      <c r="R54743"/>
      <c r="S54743" s="13"/>
      <c r="W54743" s="15"/>
    </row>
    <row r="54744" spans="10:23" x14ac:dyDescent="0.3">
      <c r="J54744" s="8"/>
      <c r="K54744"/>
      <c r="L54744"/>
      <c r="M54744"/>
      <c r="N54744"/>
      <c r="O54744"/>
      <c r="P54744"/>
      <c r="Q54744"/>
      <c r="R54744"/>
      <c r="S54744" s="13"/>
      <c r="W54744" s="15"/>
    </row>
    <row r="54745" spans="10:23" x14ac:dyDescent="0.3">
      <c r="J54745" s="8"/>
      <c r="K54745"/>
      <c r="L54745"/>
      <c r="M54745"/>
      <c r="N54745"/>
      <c r="O54745"/>
      <c r="P54745"/>
      <c r="Q54745"/>
      <c r="R54745"/>
      <c r="S54745" s="13"/>
      <c r="W54745" s="15"/>
    </row>
    <row r="54746" spans="10:23" x14ac:dyDescent="0.3">
      <c r="J54746" s="8"/>
      <c r="K54746"/>
      <c r="L54746"/>
      <c r="M54746"/>
      <c r="N54746"/>
      <c r="O54746"/>
      <c r="P54746"/>
      <c r="Q54746"/>
      <c r="R54746"/>
      <c r="S54746" s="13"/>
      <c r="W54746" s="15"/>
    </row>
    <row r="54747" spans="10:23" x14ac:dyDescent="0.3">
      <c r="J54747" s="8"/>
      <c r="K54747"/>
      <c r="L54747"/>
      <c r="M54747"/>
      <c r="N54747"/>
      <c r="O54747"/>
      <c r="P54747"/>
      <c r="Q54747"/>
      <c r="R54747"/>
      <c r="S54747" s="13"/>
      <c r="W54747" s="15"/>
    </row>
    <row r="54748" spans="10:23" x14ac:dyDescent="0.3">
      <c r="J54748" s="8"/>
      <c r="K54748"/>
      <c r="L54748"/>
      <c r="M54748"/>
      <c r="N54748"/>
      <c r="O54748"/>
      <c r="P54748"/>
      <c r="Q54748"/>
      <c r="R54748"/>
      <c r="S54748" s="13"/>
      <c r="W54748" s="15"/>
    </row>
    <row r="54749" spans="10:23" x14ac:dyDescent="0.3">
      <c r="J54749" s="8"/>
      <c r="K54749"/>
      <c r="L54749"/>
      <c r="M54749"/>
      <c r="N54749"/>
      <c r="O54749"/>
      <c r="P54749"/>
      <c r="Q54749"/>
      <c r="R54749"/>
      <c r="S54749" s="13"/>
      <c r="W54749" s="15"/>
    </row>
    <row r="54750" spans="10:23" x14ac:dyDescent="0.3">
      <c r="J54750" s="8"/>
      <c r="K54750"/>
      <c r="L54750"/>
      <c r="M54750"/>
      <c r="N54750"/>
      <c r="O54750"/>
      <c r="P54750"/>
      <c r="Q54750"/>
      <c r="R54750"/>
      <c r="S54750" s="13"/>
      <c r="W54750" s="15"/>
    </row>
    <row r="54751" spans="10:23" x14ac:dyDescent="0.3">
      <c r="J54751" s="8"/>
      <c r="K54751"/>
      <c r="L54751"/>
      <c r="M54751"/>
      <c r="N54751"/>
      <c r="O54751"/>
      <c r="P54751"/>
      <c r="Q54751"/>
      <c r="R54751"/>
      <c r="S54751" s="13"/>
      <c r="W54751" s="15"/>
    </row>
    <row r="54752" spans="10:23" x14ac:dyDescent="0.3">
      <c r="J54752" s="8"/>
      <c r="K54752"/>
      <c r="L54752"/>
      <c r="M54752"/>
      <c r="N54752"/>
      <c r="O54752"/>
      <c r="P54752"/>
      <c r="Q54752"/>
      <c r="R54752"/>
      <c r="S54752" s="13"/>
      <c r="W54752" s="15"/>
    </row>
    <row r="54753" spans="10:23" x14ac:dyDescent="0.3">
      <c r="J54753" s="8"/>
      <c r="K54753"/>
      <c r="L54753"/>
      <c r="M54753"/>
      <c r="N54753"/>
      <c r="O54753"/>
      <c r="P54753"/>
      <c r="Q54753"/>
      <c r="R54753"/>
      <c r="S54753" s="13"/>
      <c r="W54753" s="15"/>
    </row>
    <row r="54754" spans="10:23" x14ac:dyDescent="0.3">
      <c r="J54754" s="8"/>
      <c r="K54754"/>
      <c r="L54754"/>
      <c r="M54754"/>
      <c r="N54754"/>
      <c r="O54754"/>
      <c r="P54754"/>
      <c r="Q54754"/>
      <c r="R54754"/>
      <c r="S54754" s="13"/>
      <c r="W54754" s="15"/>
    </row>
    <row r="54755" spans="10:23" x14ac:dyDescent="0.3">
      <c r="J54755" s="8"/>
      <c r="K54755"/>
      <c r="L54755"/>
      <c r="M54755"/>
      <c r="N54755"/>
      <c r="O54755"/>
      <c r="P54755"/>
      <c r="Q54755"/>
      <c r="R54755"/>
      <c r="S54755" s="13"/>
      <c r="W54755" s="15"/>
    </row>
    <row r="54756" spans="10:23" x14ac:dyDescent="0.3">
      <c r="J54756" s="8"/>
      <c r="K54756"/>
      <c r="L54756"/>
      <c r="M54756"/>
      <c r="N54756"/>
      <c r="O54756"/>
      <c r="P54756"/>
      <c r="Q54756"/>
      <c r="R54756"/>
      <c r="S54756" s="13"/>
      <c r="W54756" s="15"/>
    </row>
    <row r="54757" spans="10:23" x14ac:dyDescent="0.3">
      <c r="J54757" s="8"/>
      <c r="K54757"/>
      <c r="L54757"/>
      <c r="M54757"/>
      <c r="N54757"/>
      <c r="O54757"/>
      <c r="P54757"/>
      <c r="Q54757"/>
      <c r="R54757"/>
      <c r="S54757" s="13"/>
      <c r="W54757" s="15"/>
    </row>
    <row r="54758" spans="10:23" x14ac:dyDescent="0.3">
      <c r="J54758" s="8"/>
      <c r="K54758"/>
      <c r="L54758"/>
      <c r="M54758"/>
      <c r="N54758"/>
      <c r="O54758"/>
      <c r="P54758"/>
      <c r="Q54758"/>
      <c r="R54758"/>
      <c r="S54758" s="13"/>
      <c r="W54758" s="15"/>
    </row>
    <row r="54759" spans="10:23" x14ac:dyDescent="0.3">
      <c r="J54759" s="8"/>
      <c r="K54759"/>
      <c r="L54759"/>
      <c r="M54759"/>
      <c r="N54759"/>
      <c r="O54759"/>
      <c r="P54759"/>
      <c r="Q54759"/>
      <c r="R54759"/>
      <c r="S54759" s="13"/>
      <c r="W54759" s="15"/>
    </row>
    <row r="54760" spans="10:23" x14ac:dyDescent="0.3">
      <c r="J54760" s="8"/>
      <c r="K54760"/>
      <c r="L54760"/>
      <c r="M54760"/>
      <c r="N54760"/>
      <c r="O54760"/>
      <c r="P54760"/>
      <c r="Q54760"/>
      <c r="R54760"/>
      <c r="S54760" s="13"/>
      <c r="W54760" s="15"/>
    </row>
    <row r="54761" spans="10:23" x14ac:dyDescent="0.3">
      <c r="J54761" s="8"/>
      <c r="K54761"/>
      <c r="L54761"/>
      <c r="M54761"/>
      <c r="N54761"/>
      <c r="O54761"/>
      <c r="P54761"/>
      <c r="Q54761"/>
      <c r="R54761"/>
      <c r="S54761" s="13"/>
      <c r="W54761" s="15"/>
    </row>
    <row r="54762" spans="10:23" x14ac:dyDescent="0.3">
      <c r="J54762" s="8"/>
      <c r="K54762"/>
      <c r="L54762"/>
      <c r="M54762"/>
      <c r="N54762"/>
      <c r="O54762"/>
      <c r="P54762"/>
      <c r="Q54762"/>
      <c r="R54762"/>
      <c r="S54762" s="13"/>
      <c r="W54762" s="15"/>
    </row>
    <row r="54763" spans="10:23" x14ac:dyDescent="0.3">
      <c r="J54763" s="8"/>
      <c r="K54763"/>
      <c r="L54763"/>
      <c r="M54763"/>
      <c r="N54763"/>
      <c r="O54763"/>
      <c r="P54763"/>
      <c r="Q54763"/>
      <c r="R54763"/>
      <c r="S54763" s="13"/>
      <c r="W54763" s="15"/>
    </row>
    <row r="54764" spans="10:23" x14ac:dyDescent="0.3">
      <c r="J54764" s="8"/>
      <c r="K54764"/>
      <c r="L54764"/>
      <c r="M54764"/>
      <c r="N54764"/>
      <c r="O54764"/>
      <c r="P54764"/>
      <c r="Q54764"/>
      <c r="R54764"/>
      <c r="S54764" s="13"/>
      <c r="W54764" s="15"/>
    </row>
    <row r="54765" spans="10:23" x14ac:dyDescent="0.3">
      <c r="J54765" s="8"/>
      <c r="K54765"/>
      <c r="L54765"/>
      <c r="M54765"/>
      <c r="N54765"/>
      <c r="O54765"/>
      <c r="P54765"/>
      <c r="Q54765"/>
      <c r="R54765"/>
      <c r="S54765" s="13"/>
      <c r="W54765" s="15"/>
    </row>
    <row r="54766" spans="10:23" x14ac:dyDescent="0.3">
      <c r="J54766" s="8"/>
      <c r="K54766"/>
      <c r="L54766"/>
      <c r="M54766"/>
      <c r="N54766"/>
      <c r="O54766"/>
      <c r="P54766"/>
      <c r="Q54766"/>
      <c r="R54766"/>
      <c r="S54766" s="13"/>
      <c r="W54766" s="15"/>
    </row>
    <row r="54767" spans="10:23" x14ac:dyDescent="0.3">
      <c r="J54767" s="8"/>
      <c r="K54767"/>
      <c r="L54767"/>
      <c r="M54767"/>
      <c r="N54767"/>
      <c r="O54767"/>
      <c r="P54767"/>
      <c r="Q54767"/>
      <c r="R54767"/>
      <c r="S54767" s="13"/>
      <c r="W54767" s="15"/>
    </row>
    <row r="54768" spans="10:23" x14ac:dyDescent="0.3">
      <c r="J54768" s="8"/>
      <c r="K54768"/>
      <c r="L54768"/>
      <c r="M54768"/>
      <c r="N54768"/>
      <c r="O54768"/>
      <c r="P54768"/>
      <c r="Q54768"/>
      <c r="R54768"/>
      <c r="S54768" s="13"/>
      <c r="W54768" s="15"/>
    </row>
    <row r="54769" spans="10:23" x14ac:dyDescent="0.3">
      <c r="J54769" s="8"/>
      <c r="K54769"/>
      <c r="L54769"/>
      <c r="M54769"/>
      <c r="N54769"/>
      <c r="O54769"/>
      <c r="P54769"/>
      <c r="Q54769"/>
      <c r="R54769"/>
      <c r="S54769" s="13"/>
      <c r="W54769" s="15"/>
    </row>
    <row r="54770" spans="10:23" x14ac:dyDescent="0.3">
      <c r="J54770" s="8"/>
      <c r="K54770"/>
      <c r="L54770"/>
      <c r="M54770"/>
      <c r="N54770"/>
      <c r="O54770"/>
      <c r="P54770"/>
      <c r="Q54770"/>
      <c r="R54770"/>
      <c r="S54770" s="13"/>
      <c r="W54770" s="15"/>
    </row>
    <row r="54771" spans="10:23" x14ac:dyDescent="0.3">
      <c r="J54771" s="8"/>
      <c r="K54771"/>
      <c r="L54771"/>
      <c r="M54771"/>
      <c r="N54771"/>
      <c r="O54771"/>
      <c r="P54771"/>
      <c r="Q54771"/>
      <c r="R54771"/>
      <c r="S54771" s="13"/>
      <c r="W54771" s="15"/>
    </row>
    <row r="54772" spans="10:23" x14ac:dyDescent="0.3">
      <c r="J54772" s="8"/>
      <c r="K54772"/>
      <c r="L54772"/>
      <c r="M54772"/>
      <c r="N54772"/>
      <c r="O54772"/>
      <c r="P54772"/>
      <c r="Q54772"/>
      <c r="R54772"/>
      <c r="S54772" s="13"/>
      <c r="W54772" s="15"/>
    </row>
    <row r="54773" spans="10:23" x14ac:dyDescent="0.3">
      <c r="J54773" s="8"/>
      <c r="K54773"/>
      <c r="L54773"/>
      <c r="M54773"/>
      <c r="N54773"/>
      <c r="O54773"/>
      <c r="P54773"/>
      <c r="Q54773"/>
      <c r="R54773"/>
      <c r="S54773" s="13"/>
      <c r="W54773" s="15"/>
    </row>
    <row r="54774" spans="10:23" x14ac:dyDescent="0.3">
      <c r="J54774" s="8"/>
      <c r="K54774"/>
      <c r="L54774"/>
      <c r="M54774"/>
      <c r="N54774"/>
      <c r="O54774"/>
      <c r="P54774"/>
      <c r="Q54774"/>
      <c r="R54774"/>
      <c r="S54774" s="13"/>
      <c r="W54774" s="15"/>
    </row>
    <row r="54775" spans="10:23" x14ac:dyDescent="0.3">
      <c r="J54775" s="8"/>
      <c r="K54775"/>
      <c r="L54775"/>
      <c r="M54775"/>
      <c r="N54775"/>
      <c r="O54775"/>
      <c r="P54775"/>
      <c r="Q54775"/>
      <c r="R54775"/>
      <c r="S54775" s="13"/>
      <c r="W54775" s="15"/>
    </row>
    <row r="54776" spans="10:23" x14ac:dyDescent="0.3">
      <c r="J54776" s="8"/>
      <c r="K54776"/>
      <c r="L54776"/>
      <c r="M54776"/>
      <c r="N54776"/>
      <c r="O54776"/>
      <c r="P54776"/>
      <c r="Q54776"/>
      <c r="R54776"/>
      <c r="S54776" s="13"/>
      <c r="W54776" s="15"/>
    </row>
    <row r="54777" spans="10:23" x14ac:dyDescent="0.3">
      <c r="J54777" s="8"/>
      <c r="K54777"/>
      <c r="L54777"/>
      <c r="M54777"/>
      <c r="N54777"/>
      <c r="O54777"/>
      <c r="P54777"/>
      <c r="Q54777"/>
      <c r="R54777"/>
      <c r="S54777" s="13"/>
      <c r="W54777" s="15"/>
    </row>
    <row r="54778" spans="10:23" x14ac:dyDescent="0.3">
      <c r="J54778" s="8"/>
      <c r="K54778"/>
      <c r="L54778"/>
      <c r="M54778"/>
      <c r="N54778"/>
      <c r="O54778"/>
      <c r="P54778"/>
      <c r="Q54778"/>
      <c r="R54778"/>
      <c r="S54778" s="13"/>
      <c r="W54778" s="15"/>
    </row>
    <row r="54779" spans="10:23" x14ac:dyDescent="0.3">
      <c r="J54779" s="8"/>
      <c r="K54779"/>
      <c r="L54779"/>
      <c r="M54779"/>
      <c r="N54779"/>
      <c r="O54779"/>
      <c r="P54779"/>
      <c r="Q54779"/>
      <c r="R54779"/>
      <c r="S54779" s="13"/>
      <c r="W54779" s="15"/>
    </row>
    <row r="54780" spans="10:23" x14ac:dyDescent="0.3">
      <c r="J54780" s="8"/>
      <c r="K54780"/>
      <c r="L54780"/>
      <c r="M54780"/>
      <c r="N54780"/>
      <c r="O54780"/>
      <c r="P54780"/>
      <c r="Q54780"/>
      <c r="R54780"/>
      <c r="S54780" s="13"/>
      <c r="W54780" s="15"/>
    </row>
    <row r="54781" spans="10:23" x14ac:dyDescent="0.3">
      <c r="J54781" s="8"/>
      <c r="K54781"/>
      <c r="L54781"/>
      <c r="M54781"/>
      <c r="N54781"/>
      <c r="O54781"/>
      <c r="P54781"/>
      <c r="Q54781"/>
      <c r="R54781"/>
      <c r="S54781" s="13"/>
      <c r="W54781" s="15"/>
    </row>
    <row r="54782" spans="10:23" x14ac:dyDescent="0.3">
      <c r="J54782" s="8"/>
      <c r="K54782"/>
      <c r="L54782"/>
      <c r="M54782"/>
      <c r="N54782"/>
      <c r="O54782"/>
      <c r="P54782"/>
      <c r="Q54782"/>
      <c r="R54782"/>
      <c r="S54782" s="13"/>
      <c r="W54782" s="15"/>
    </row>
    <row r="54783" spans="10:23" x14ac:dyDescent="0.3">
      <c r="J54783" s="8"/>
      <c r="K54783"/>
      <c r="L54783"/>
      <c r="M54783"/>
      <c r="N54783"/>
      <c r="O54783"/>
      <c r="P54783"/>
      <c r="Q54783"/>
      <c r="R54783"/>
      <c r="S54783" s="13"/>
      <c r="W54783" s="15"/>
    </row>
    <row r="54784" spans="10:23" x14ac:dyDescent="0.3">
      <c r="J54784" s="8"/>
      <c r="K54784"/>
      <c r="L54784"/>
      <c r="M54784"/>
      <c r="N54784"/>
      <c r="O54784"/>
      <c r="P54784"/>
      <c r="Q54784"/>
      <c r="R54784"/>
      <c r="S54784" s="13"/>
      <c r="W54784" s="15"/>
    </row>
    <row r="54785" spans="10:23" x14ac:dyDescent="0.3">
      <c r="J54785" s="8"/>
      <c r="K54785"/>
      <c r="L54785"/>
      <c r="M54785"/>
      <c r="N54785"/>
      <c r="O54785"/>
      <c r="P54785"/>
      <c r="Q54785"/>
      <c r="R54785"/>
      <c r="S54785" s="13"/>
      <c r="W54785" s="15"/>
    </row>
    <row r="54786" spans="10:23" x14ac:dyDescent="0.3">
      <c r="J54786" s="8"/>
      <c r="K54786"/>
      <c r="L54786"/>
      <c r="M54786"/>
      <c r="N54786"/>
      <c r="O54786"/>
      <c r="P54786"/>
      <c r="Q54786"/>
      <c r="R54786"/>
      <c r="S54786" s="13"/>
      <c r="W54786" s="15"/>
    </row>
    <row r="54787" spans="10:23" x14ac:dyDescent="0.3">
      <c r="J54787" s="8"/>
      <c r="K54787"/>
      <c r="L54787"/>
      <c r="M54787"/>
      <c r="N54787"/>
      <c r="O54787"/>
      <c r="P54787"/>
      <c r="Q54787"/>
      <c r="R54787"/>
      <c r="S54787" s="13"/>
      <c r="W54787" s="15"/>
    </row>
    <row r="54788" spans="10:23" x14ac:dyDescent="0.3">
      <c r="J54788" s="8"/>
      <c r="K54788"/>
      <c r="L54788"/>
      <c r="M54788"/>
      <c r="N54788"/>
      <c r="O54788"/>
      <c r="P54788"/>
      <c r="Q54788"/>
      <c r="R54788"/>
      <c r="S54788" s="13"/>
      <c r="W54788" s="15"/>
    </row>
    <row r="54789" spans="10:23" x14ac:dyDescent="0.3">
      <c r="J54789" s="8"/>
      <c r="K54789"/>
      <c r="L54789"/>
      <c r="M54789"/>
      <c r="N54789"/>
      <c r="O54789"/>
      <c r="P54789"/>
      <c r="Q54789"/>
      <c r="R54789"/>
      <c r="S54789" s="13"/>
      <c r="W54789" s="15"/>
    </row>
    <row r="54790" spans="10:23" x14ac:dyDescent="0.3">
      <c r="J54790" s="8"/>
      <c r="K54790"/>
      <c r="L54790"/>
      <c r="M54790"/>
      <c r="N54790"/>
      <c r="O54790"/>
      <c r="P54790"/>
      <c r="Q54790"/>
      <c r="R54790"/>
      <c r="S54790" s="13"/>
      <c r="W54790" s="15"/>
    </row>
    <row r="54791" spans="10:23" x14ac:dyDescent="0.3">
      <c r="J54791" s="8"/>
      <c r="K54791"/>
      <c r="L54791"/>
      <c r="M54791"/>
      <c r="N54791"/>
      <c r="O54791"/>
      <c r="P54791"/>
      <c r="Q54791"/>
      <c r="R54791"/>
      <c r="S54791" s="13"/>
      <c r="W54791" s="15"/>
    </row>
    <row r="54792" spans="10:23" x14ac:dyDescent="0.3">
      <c r="J54792" s="8"/>
      <c r="K54792"/>
      <c r="L54792"/>
      <c r="M54792"/>
      <c r="N54792"/>
      <c r="O54792"/>
      <c r="P54792"/>
      <c r="Q54792"/>
      <c r="R54792"/>
      <c r="S54792" s="13"/>
      <c r="W54792" s="15"/>
    </row>
    <row r="54793" spans="10:23" x14ac:dyDescent="0.3">
      <c r="J54793" s="8"/>
      <c r="K54793"/>
      <c r="L54793"/>
      <c r="M54793"/>
      <c r="N54793"/>
      <c r="O54793"/>
      <c r="P54793"/>
      <c r="Q54793"/>
      <c r="R54793"/>
      <c r="S54793" s="13"/>
      <c r="W54793" s="15"/>
    </row>
    <row r="54794" spans="10:23" x14ac:dyDescent="0.3">
      <c r="J54794" s="8"/>
      <c r="K54794"/>
      <c r="L54794"/>
      <c r="M54794"/>
      <c r="N54794"/>
      <c r="O54794"/>
      <c r="P54794"/>
      <c r="Q54794"/>
      <c r="R54794"/>
      <c r="S54794" s="13"/>
      <c r="W54794" s="15"/>
    </row>
    <row r="54795" spans="10:23" x14ac:dyDescent="0.3">
      <c r="J54795" s="8"/>
      <c r="K54795"/>
      <c r="L54795"/>
      <c r="M54795"/>
      <c r="N54795"/>
      <c r="O54795"/>
      <c r="P54795"/>
      <c r="Q54795"/>
      <c r="R54795"/>
      <c r="S54795" s="13"/>
      <c r="W54795" s="15"/>
    </row>
    <row r="54796" spans="10:23" x14ac:dyDescent="0.3">
      <c r="J54796" s="8"/>
      <c r="K54796"/>
      <c r="L54796"/>
      <c r="M54796"/>
      <c r="N54796"/>
      <c r="O54796"/>
      <c r="P54796"/>
      <c r="Q54796"/>
      <c r="R54796"/>
      <c r="S54796" s="13"/>
      <c r="W54796" s="15"/>
    </row>
    <row r="54797" spans="10:23" x14ac:dyDescent="0.3">
      <c r="J54797" s="8"/>
      <c r="K54797"/>
      <c r="L54797"/>
      <c r="M54797"/>
      <c r="N54797"/>
      <c r="O54797"/>
      <c r="P54797"/>
      <c r="Q54797"/>
      <c r="R54797"/>
      <c r="S54797" s="13"/>
      <c r="W54797" s="15"/>
    </row>
    <row r="54798" spans="10:23" x14ac:dyDescent="0.3">
      <c r="J54798" s="8"/>
      <c r="K54798"/>
      <c r="L54798"/>
      <c r="M54798"/>
      <c r="N54798"/>
      <c r="O54798"/>
      <c r="P54798"/>
      <c r="Q54798"/>
      <c r="R54798"/>
      <c r="S54798" s="13"/>
      <c r="W54798" s="15"/>
    </row>
    <row r="54799" spans="10:23" x14ac:dyDescent="0.3">
      <c r="J54799" s="8"/>
      <c r="K54799"/>
      <c r="L54799"/>
      <c r="M54799"/>
      <c r="N54799"/>
      <c r="O54799"/>
      <c r="P54799"/>
      <c r="Q54799"/>
      <c r="R54799"/>
      <c r="S54799" s="13"/>
      <c r="W54799" s="15"/>
    </row>
    <row r="54800" spans="10:23" x14ac:dyDescent="0.3">
      <c r="J54800" s="8"/>
      <c r="K54800"/>
      <c r="L54800"/>
      <c r="M54800"/>
      <c r="N54800"/>
      <c r="O54800"/>
      <c r="P54800"/>
      <c r="Q54800"/>
      <c r="R54800"/>
      <c r="S54800" s="13"/>
      <c r="W54800" s="15"/>
    </row>
    <row r="54801" spans="10:23" x14ac:dyDescent="0.3">
      <c r="J54801" s="8"/>
      <c r="K54801"/>
      <c r="L54801"/>
      <c r="M54801"/>
      <c r="N54801"/>
      <c r="O54801"/>
      <c r="P54801"/>
      <c r="Q54801"/>
      <c r="R54801"/>
      <c r="S54801" s="13"/>
      <c r="W54801" s="15"/>
    </row>
    <row r="54802" spans="10:23" x14ac:dyDescent="0.3">
      <c r="J54802" s="8"/>
      <c r="K54802"/>
      <c r="L54802"/>
      <c r="M54802"/>
      <c r="N54802"/>
      <c r="O54802"/>
      <c r="P54802"/>
      <c r="Q54802"/>
      <c r="R54802"/>
      <c r="S54802" s="13"/>
      <c r="W54802" s="15"/>
    </row>
    <row r="54803" spans="10:23" x14ac:dyDescent="0.3">
      <c r="J54803" s="8"/>
      <c r="K54803"/>
      <c r="L54803"/>
      <c r="M54803"/>
      <c r="N54803"/>
      <c r="O54803"/>
      <c r="P54803"/>
      <c r="Q54803"/>
      <c r="R54803"/>
      <c r="S54803" s="13"/>
      <c r="W54803" s="15"/>
    </row>
    <row r="54804" spans="10:23" x14ac:dyDescent="0.3">
      <c r="J54804" s="8"/>
      <c r="K54804"/>
      <c r="L54804"/>
      <c r="M54804"/>
      <c r="N54804"/>
      <c r="O54804"/>
      <c r="P54804"/>
      <c r="Q54804"/>
      <c r="R54804"/>
      <c r="S54804" s="13"/>
      <c r="W54804" s="15"/>
    </row>
    <row r="54805" spans="10:23" x14ac:dyDescent="0.3">
      <c r="J54805" s="8"/>
      <c r="K54805"/>
      <c r="L54805"/>
      <c r="M54805"/>
      <c r="N54805"/>
      <c r="O54805"/>
      <c r="P54805"/>
      <c r="Q54805"/>
      <c r="R54805"/>
      <c r="S54805" s="13"/>
      <c r="W54805" s="15"/>
    </row>
    <row r="54806" spans="10:23" x14ac:dyDescent="0.3">
      <c r="J54806" s="8"/>
      <c r="K54806"/>
      <c r="L54806"/>
      <c r="M54806"/>
      <c r="N54806"/>
      <c r="O54806"/>
      <c r="P54806"/>
      <c r="Q54806"/>
      <c r="R54806"/>
      <c r="S54806" s="13"/>
      <c r="W54806" s="15"/>
    </row>
    <row r="54807" spans="10:23" x14ac:dyDescent="0.3">
      <c r="J54807" s="8"/>
      <c r="K54807"/>
      <c r="L54807"/>
      <c r="M54807"/>
      <c r="N54807"/>
      <c r="O54807"/>
      <c r="P54807"/>
      <c r="Q54807"/>
      <c r="R54807"/>
      <c r="S54807" s="13"/>
      <c r="W54807" s="15"/>
    </row>
    <row r="54808" spans="10:23" x14ac:dyDescent="0.3">
      <c r="J54808" s="8"/>
      <c r="K54808"/>
      <c r="L54808"/>
      <c r="M54808"/>
      <c r="N54808"/>
      <c r="O54808"/>
      <c r="P54808"/>
      <c r="Q54808"/>
      <c r="R54808"/>
      <c r="S54808" s="13"/>
      <c r="W54808" s="15"/>
    </row>
    <row r="54809" spans="10:23" x14ac:dyDescent="0.3">
      <c r="J54809" s="8"/>
      <c r="K54809"/>
      <c r="L54809"/>
      <c r="M54809"/>
      <c r="N54809"/>
      <c r="O54809"/>
      <c r="P54809"/>
      <c r="Q54809"/>
      <c r="R54809"/>
      <c r="S54809" s="13"/>
      <c r="W54809" s="15"/>
    </row>
    <row r="54810" spans="10:23" x14ac:dyDescent="0.3">
      <c r="J54810" s="8"/>
      <c r="K54810"/>
      <c r="L54810"/>
      <c r="M54810"/>
      <c r="N54810"/>
      <c r="O54810"/>
      <c r="P54810"/>
      <c r="Q54810"/>
      <c r="R54810"/>
      <c r="S54810" s="13"/>
      <c r="W54810" s="15"/>
    </row>
    <row r="54811" spans="10:23" x14ac:dyDescent="0.3">
      <c r="J54811" s="8"/>
      <c r="K54811"/>
      <c r="L54811"/>
      <c r="M54811"/>
      <c r="N54811"/>
      <c r="O54811"/>
      <c r="P54811"/>
      <c r="Q54811"/>
      <c r="R54811"/>
      <c r="S54811" s="13"/>
      <c r="W54811" s="15"/>
    </row>
    <row r="54812" spans="10:23" x14ac:dyDescent="0.3">
      <c r="J54812" s="8"/>
      <c r="K54812"/>
      <c r="L54812"/>
      <c r="M54812"/>
      <c r="N54812"/>
      <c r="O54812"/>
      <c r="P54812"/>
      <c r="Q54812"/>
      <c r="R54812"/>
      <c r="S54812" s="13"/>
      <c r="W54812" s="15"/>
    </row>
    <row r="54813" spans="10:23" x14ac:dyDescent="0.3">
      <c r="J54813" s="8"/>
      <c r="K54813"/>
      <c r="L54813"/>
      <c r="M54813"/>
      <c r="N54813"/>
      <c r="O54813"/>
      <c r="P54813"/>
      <c r="Q54813"/>
      <c r="R54813"/>
      <c r="S54813" s="13"/>
      <c r="W54813" s="15"/>
    </row>
    <row r="54814" spans="10:23" x14ac:dyDescent="0.3">
      <c r="J54814" s="8"/>
      <c r="K54814"/>
      <c r="L54814"/>
      <c r="M54814"/>
      <c r="N54814"/>
      <c r="O54814"/>
      <c r="P54814"/>
      <c r="Q54814"/>
      <c r="R54814"/>
      <c r="S54814" s="13"/>
      <c r="W54814" s="15"/>
    </row>
    <row r="54815" spans="10:23" x14ac:dyDescent="0.3">
      <c r="J54815" s="8"/>
      <c r="K54815"/>
      <c r="L54815"/>
      <c r="M54815"/>
      <c r="N54815"/>
      <c r="O54815"/>
      <c r="P54815"/>
      <c r="Q54815"/>
      <c r="R54815"/>
      <c r="S54815" s="13"/>
      <c r="W54815" s="15"/>
    </row>
    <row r="54816" spans="10:23" x14ac:dyDescent="0.3">
      <c r="J54816" s="8"/>
      <c r="K54816"/>
      <c r="L54816"/>
      <c r="M54816"/>
      <c r="N54816"/>
      <c r="O54816"/>
      <c r="P54816"/>
      <c r="Q54816"/>
      <c r="R54816"/>
      <c r="S54816" s="13"/>
      <c r="W54816" s="15"/>
    </row>
    <row r="54817" spans="10:23" x14ac:dyDescent="0.3">
      <c r="J54817" s="8"/>
      <c r="K54817"/>
      <c r="L54817"/>
      <c r="M54817"/>
      <c r="N54817"/>
      <c r="O54817"/>
      <c r="P54817"/>
      <c r="Q54817"/>
      <c r="R54817"/>
      <c r="S54817" s="13"/>
      <c r="W54817" s="15"/>
    </row>
    <row r="54818" spans="10:23" x14ac:dyDescent="0.3">
      <c r="J54818" s="8"/>
      <c r="K54818"/>
      <c r="L54818"/>
      <c r="M54818"/>
      <c r="N54818"/>
      <c r="O54818"/>
      <c r="P54818"/>
      <c r="Q54818"/>
      <c r="R54818"/>
      <c r="S54818" s="13"/>
      <c r="W54818" s="15"/>
    </row>
    <row r="54819" spans="10:23" x14ac:dyDescent="0.3">
      <c r="J54819" s="8"/>
      <c r="K54819"/>
      <c r="L54819"/>
      <c r="M54819"/>
      <c r="N54819"/>
      <c r="O54819"/>
      <c r="P54819"/>
      <c r="Q54819"/>
      <c r="R54819"/>
      <c r="S54819" s="13"/>
      <c r="W54819" s="15"/>
    </row>
    <row r="54820" spans="10:23" x14ac:dyDescent="0.3">
      <c r="J54820" s="8"/>
      <c r="K54820"/>
      <c r="L54820"/>
      <c r="M54820"/>
      <c r="N54820"/>
      <c r="O54820"/>
      <c r="P54820"/>
      <c r="Q54820"/>
      <c r="R54820"/>
      <c r="S54820" s="13"/>
      <c r="W54820" s="15"/>
    </row>
    <row r="54821" spans="10:23" x14ac:dyDescent="0.3">
      <c r="J54821" s="8"/>
      <c r="K54821"/>
      <c r="L54821"/>
      <c r="M54821"/>
      <c r="N54821"/>
      <c r="O54821"/>
      <c r="P54821"/>
      <c r="Q54821"/>
      <c r="R54821"/>
      <c r="S54821" s="13"/>
      <c r="W54821" s="15"/>
    </row>
    <row r="54822" spans="10:23" x14ac:dyDescent="0.3">
      <c r="J54822" s="8"/>
      <c r="K54822"/>
      <c r="L54822"/>
      <c r="M54822"/>
      <c r="N54822"/>
      <c r="O54822"/>
      <c r="P54822"/>
      <c r="Q54822"/>
      <c r="R54822"/>
      <c r="S54822" s="13"/>
      <c r="W54822" s="15"/>
    </row>
    <row r="54823" spans="10:23" x14ac:dyDescent="0.3">
      <c r="J54823" s="8"/>
      <c r="K54823"/>
      <c r="L54823"/>
      <c r="M54823"/>
      <c r="N54823"/>
      <c r="O54823"/>
      <c r="P54823"/>
      <c r="Q54823"/>
      <c r="R54823"/>
      <c r="S54823" s="13"/>
      <c r="W54823" s="15"/>
    </row>
    <row r="54824" spans="10:23" x14ac:dyDescent="0.3">
      <c r="J54824" s="8"/>
      <c r="K54824"/>
      <c r="L54824"/>
      <c r="M54824"/>
      <c r="N54824"/>
      <c r="O54824"/>
      <c r="P54824"/>
      <c r="Q54824"/>
      <c r="R54824"/>
      <c r="S54824" s="13"/>
      <c r="W54824" s="15"/>
    </row>
    <row r="54825" spans="10:23" x14ac:dyDescent="0.3">
      <c r="J54825" s="8"/>
      <c r="K54825"/>
      <c r="L54825"/>
      <c r="M54825"/>
      <c r="N54825"/>
      <c r="O54825"/>
      <c r="P54825"/>
      <c r="Q54825"/>
      <c r="R54825"/>
      <c r="S54825" s="13"/>
      <c r="W54825" s="15"/>
    </row>
    <row r="54826" spans="10:23" x14ac:dyDescent="0.3">
      <c r="J54826" s="8"/>
      <c r="K54826"/>
      <c r="L54826"/>
      <c r="M54826"/>
      <c r="N54826"/>
      <c r="O54826"/>
      <c r="P54826"/>
      <c r="Q54826"/>
      <c r="R54826"/>
      <c r="S54826" s="13"/>
      <c r="W54826" s="15"/>
    </row>
    <row r="54827" spans="10:23" x14ac:dyDescent="0.3">
      <c r="J54827" s="8"/>
      <c r="K54827"/>
      <c r="L54827"/>
      <c r="M54827"/>
      <c r="N54827"/>
      <c r="O54827"/>
      <c r="P54827"/>
      <c r="Q54827"/>
      <c r="R54827"/>
      <c r="S54827" s="13"/>
      <c r="W54827" s="15"/>
    </row>
    <row r="54828" spans="10:23" x14ac:dyDescent="0.3">
      <c r="J54828" s="8"/>
      <c r="K54828"/>
      <c r="L54828"/>
      <c r="M54828"/>
      <c r="N54828"/>
      <c r="O54828"/>
      <c r="P54828"/>
      <c r="Q54828"/>
      <c r="R54828"/>
      <c r="S54828" s="13"/>
      <c r="W54828" s="15"/>
    </row>
    <row r="54829" spans="10:23" x14ac:dyDescent="0.3">
      <c r="J54829" s="8"/>
      <c r="K54829"/>
      <c r="L54829"/>
      <c r="M54829"/>
      <c r="N54829"/>
      <c r="O54829"/>
      <c r="P54829"/>
      <c r="Q54829"/>
      <c r="R54829"/>
      <c r="S54829" s="13"/>
      <c r="W54829" s="15"/>
    </row>
    <row r="54830" spans="10:23" x14ac:dyDescent="0.3">
      <c r="J54830" s="8"/>
      <c r="K54830"/>
      <c r="L54830"/>
      <c r="M54830"/>
      <c r="N54830"/>
      <c r="O54830"/>
      <c r="P54830"/>
      <c r="Q54830"/>
      <c r="R54830"/>
      <c r="S54830" s="13"/>
      <c r="W54830" s="15"/>
    </row>
    <row r="54831" spans="10:23" x14ac:dyDescent="0.3">
      <c r="J54831" s="8"/>
      <c r="K54831"/>
      <c r="L54831"/>
      <c r="M54831"/>
      <c r="N54831"/>
      <c r="O54831"/>
      <c r="P54831"/>
      <c r="Q54831"/>
      <c r="R54831"/>
      <c r="S54831" s="13"/>
      <c r="W54831" s="15"/>
    </row>
    <row r="54832" spans="10:23" x14ac:dyDescent="0.3">
      <c r="J54832" s="8"/>
      <c r="K54832"/>
      <c r="L54832"/>
      <c r="M54832"/>
      <c r="N54832"/>
      <c r="O54832"/>
      <c r="P54832"/>
      <c r="Q54832"/>
      <c r="R54832"/>
      <c r="S54832" s="13"/>
      <c r="W54832" s="15"/>
    </row>
    <row r="54833" spans="10:23" x14ac:dyDescent="0.3">
      <c r="J54833" s="8"/>
      <c r="K54833"/>
      <c r="L54833"/>
      <c r="M54833"/>
      <c r="N54833"/>
      <c r="O54833"/>
      <c r="P54833"/>
      <c r="Q54833"/>
      <c r="R54833"/>
      <c r="S54833" s="13"/>
      <c r="W54833" s="15"/>
    </row>
    <row r="54834" spans="10:23" x14ac:dyDescent="0.3">
      <c r="J54834" s="8"/>
      <c r="K54834"/>
      <c r="L54834"/>
      <c r="M54834"/>
      <c r="N54834"/>
      <c r="O54834"/>
      <c r="P54834"/>
      <c r="Q54834"/>
      <c r="R54834"/>
      <c r="S54834" s="13"/>
      <c r="W54834" s="15"/>
    </row>
    <row r="54835" spans="10:23" x14ac:dyDescent="0.3">
      <c r="J54835" s="8"/>
      <c r="K54835"/>
      <c r="L54835"/>
      <c r="M54835"/>
      <c r="N54835"/>
      <c r="O54835"/>
      <c r="P54835"/>
      <c r="Q54835"/>
      <c r="R54835"/>
      <c r="S54835" s="13"/>
      <c r="W54835" s="15"/>
    </row>
    <row r="54836" spans="10:23" x14ac:dyDescent="0.3">
      <c r="J54836" s="8"/>
      <c r="K54836"/>
      <c r="L54836"/>
      <c r="M54836"/>
      <c r="N54836"/>
      <c r="O54836"/>
      <c r="P54836"/>
      <c r="Q54836"/>
      <c r="R54836"/>
      <c r="S54836" s="13"/>
      <c r="W54836" s="15"/>
    </row>
    <row r="54837" spans="10:23" x14ac:dyDescent="0.3">
      <c r="J54837" s="8"/>
      <c r="K54837"/>
      <c r="L54837"/>
      <c r="M54837"/>
      <c r="N54837"/>
      <c r="O54837"/>
      <c r="P54837"/>
      <c r="Q54837"/>
      <c r="R54837"/>
      <c r="S54837" s="13"/>
      <c r="W54837" s="15"/>
    </row>
    <row r="54838" spans="10:23" x14ac:dyDescent="0.3">
      <c r="J54838" s="8"/>
      <c r="K54838"/>
      <c r="L54838"/>
      <c r="M54838"/>
      <c r="N54838"/>
      <c r="O54838"/>
      <c r="P54838"/>
      <c r="Q54838"/>
      <c r="R54838"/>
      <c r="S54838" s="13"/>
      <c r="W54838" s="15"/>
    </row>
    <row r="54839" spans="10:23" x14ac:dyDescent="0.3">
      <c r="J54839" s="8"/>
      <c r="K54839"/>
      <c r="L54839"/>
      <c r="M54839"/>
      <c r="N54839"/>
      <c r="O54839"/>
      <c r="P54839"/>
      <c r="Q54839"/>
      <c r="R54839"/>
      <c r="S54839" s="13"/>
      <c r="W54839" s="15"/>
    </row>
    <row r="54840" spans="10:23" x14ac:dyDescent="0.3">
      <c r="J54840" s="8"/>
      <c r="K54840"/>
      <c r="L54840"/>
      <c r="M54840"/>
      <c r="N54840"/>
      <c r="O54840"/>
      <c r="P54840"/>
      <c r="Q54840"/>
      <c r="R54840"/>
      <c r="S54840" s="13"/>
      <c r="W54840" s="15"/>
    </row>
    <row r="54841" spans="10:23" x14ac:dyDescent="0.3">
      <c r="J54841" s="8"/>
      <c r="K54841"/>
      <c r="L54841"/>
      <c r="M54841"/>
      <c r="N54841"/>
      <c r="O54841"/>
      <c r="P54841"/>
      <c r="Q54841"/>
      <c r="R54841"/>
      <c r="S54841" s="13"/>
      <c r="W54841" s="15"/>
    </row>
    <row r="54842" spans="10:23" x14ac:dyDescent="0.3">
      <c r="J54842" s="8"/>
      <c r="K54842"/>
      <c r="L54842"/>
      <c r="M54842"/>
      <c r="N54842"/>
      <c r="O54842"/>
      <c r="P54842"/>
      <c r="Q54842"/>
      <c r="R54842"/>
      <c r="S54842" s="13"/>
      <c r="W54842" s="15"/>
    </row>
    <row r="54843" spans="10:23" x14ac:dyDescent="0.3">
      <c r="J54843" s="8"/>
      <c r="K54843"/>
      <c r="L54843"/>
      <c r="M54843"/>
      <c r="N54843"/>
      <c r="O54843"/>
      <c r="P54843"/>
      <c r="Q54843"/>
      <c r="R54843"/>
      <c r="S54843" s="13"/>
      <c r="W54843" s="15"/>
    </row>
    <row r="54844" spans="10:23" x14ac:dyDescent="0.3">
      <c r="J54844" s="8"/>
      <c r="K54844"/>
      <c r="L54844"/>
      <c r="M54844"/>
      <c r="N54844"/>
      <c r="O54844"/>
      <c r="P54844"/>
      <c r="Q54844"/>
      <c r="R54844"/>
      <c r="S54844" s="13"/>
      <c r="W54844" s="15"/>
    </row>
    <row r="54845" spans="10:23" x14ac:dyDescent="0.3">
      <c r="J54845" s="8"/>
      <c r="K54845"/>
      <c r="L54845"/>
      <c r="M54845"/>
      <c r="N54845"/>
      <c r="O54845"/>
      <c r="P54845"/>
      <c r="Q54845"/>
      <c r="R54845"/>
      <c r="S54845" s="13"/>
      <c r="W54845" s="15"/>
    </row>
    <row r="54846" spans="10:23" x14ac:dyDescent="0.3">
      <c r="J54846" s="8"/>
      <c r="K54846"/>
      <c r="L54846"/>
      <c r="M54846"/>
      <c r="N54846"/>
      <c r="O54846"/>
      <c r="P54846"/>
      <c r="Q54846"/>
      <c r="R54846"/>
      <c r="S54846" s="13"/>
      <c r="W54846" s="15"/>
    </row>
    <row r="54847" spans="10:23" x14ac:dyDescent="0.3">
      <c r="J54847" s="8"/>
      <c r="K54847"/>
      <c r="L54847"/>
      <c r="M54847"/>
      <c r="N54847"/>
      <c r="O54847"/>
      <c r="P54847"/>
      <c r="Q54847"/>
      <c r="R54847"/>
      <c r="S54847" s="13"/>
      <c r="W54847" s="15"/>
    </row>
    <row r="54848" spans="10:23" x14ac:dyDescent="0.3">
      <c r="J54848" s="8"/>
      <c r="K54848"/>
      <c r="L54848"/>
      <c r="M54848"/>
      <c r="N54848"/>
      <c r="O54848"/>
      <c r="P54848"/>
      <c r="Q54848"/>
      <c r="R54848"/>
      <c r="S54848" s="13"/>
      <c r="W54848" s="15"/>
    </row>
    <row r="54849" spans="10:23" x14ac:dyDescent="0.3">
      <c r="J54849" s="8"/>
      <c r="K54849"/>
      <c r="L54849"/>
      <c r="M54849"/>
      <c r="N54849"/>
      <c r="O54849"/>
      <c r="P54849"/>
      <c r="Q54849"/>
      <c r="R54849"/>
      <c r="S54849" s="13"/>
      <c r="W54849" s="15"/>
    </row>
    <row r="54850" spans="10:23" x14ac:dyDescent="0.3">
      <c r="J54850" s="8"/>
      <c r="K54850"/>
      <c r="L54850"/>
      <c r="M54850"/>
      <c r="N54850"/>
      <c r="O54850"/>
      <c r="P54850"/>
      <c r="Q54850"/>
      <c r="R54850"/>
      <c r="S54850" s="13"/>
      <c r="W54850" s="15"/>
    </row>
    <row r="54851" spans="10:23" x14ac:dyDescent="0.3">
      <c r="J54851" s="8"/>
      <c r="K54851"/>
      <c r="L54851"/>
      <c r="M54851"/>
      <c r="N54851"/>
      <c r="O54851"/>
      <c r="P54851"/>
      <c r="Q54851"/>
      <c r="R54851"/>
      <c r="S54851" s="13"/>
      <c r="W54851" s="15"/>
    </row>
    <row r="54852" spans="10:23" x14ac:dyDescent="0.3">
      <c r="J54852" s="8"/>
      <c r="K54852"/>
      <c r="L54852"/>
      <c r="M54852"/>
      <c r="N54852"/>
      <c r="O54852"/>
      <c r="P54852"/>
      <c r="Q54852"/>
      <c r="R54852"/>
      <c r="S54852" s="13"/>
      <c r="W54852" s="15"/>
    </row>
    <row r="54853" spans="10:23" x14ac:dyDescent="0.3">
      <c r="J54853" s="8"/>
      <c r="K54853"/>
      <c r="L54853"/>
      <c r="M54853"/>
      <c r="N54853"/>
      <c r="O54853"/>
      <c r="P54853"/>
      <c r="Q54853"/>
      <c r="R54853"/>
      <c r="S54853" s="13"/>
      <c r="W54853" s="15"/>
    </row>
    <row r="54854" spans="10:23" x14ac:dyDescent="0.3">
      <c r="J54854" s="8"/>
      <c r="K54854"/>
      <c r="L54854"/>
      <c r="M54854"/>
      <c r="N54854"/>
      <c r="O54854"/>
      <c r="P54854"/>
      <c r="Q54854"/>
      <c r="R54854"/>
      <c r="S54854" s="13"/>
      <c r="W54854" s="15"/>
    </row>
    <row r="54855" spans="10:23" x14ac:dyDescent="0.3">
      <c r="J54855" s="8"/>
      <c r="K54855"/>
      <c r="L54855"/>
      <c r="M54855"/>
      <c r="N54855"/>
      <c r="O54855"/>
      <c r="P54855"/>
      <c r="Q54855"/>
      <c r="R54855"/>
      <c r="S54855" s="13"/>
      <c r="W54855" s="15"/>
    </row>
    <row r="54856" spans="10:23" x14ac:dyDescent="0.3">
      <c r="J54856" s="8"/>
      <c r="K54856"/>
      <c r="L54856"/>
      <c r="M54856"/>
      <c r="N54856"/>
      <c r="O54856"/>
      <c r="P54856"/>
      <c r="Q54856"/>
      <c r="R54856"/>
      <c r="S54856" s="13"/>
      <c r="W54856" s="15"/>
    </row>
    <row r="54857" spans="10:23" x14ac:dyDescent="0.3">
      <c r="J54857" s="8"/>
      <c r="K54857"/>
      <c r="L54857"/>
      <c r="M54857"/>
      <c r="N54857"/>
      <c r="O54857"/>
      <c r="P54857"/>
      <c r="Q54857"/>
      <c r="R54857"/>
      <c r="S54857" s="13"/>
      <c r="W54857" s="15"/>
    </row>
    <row r="54858" spans="10:23" x14ac:dyDescent="0.3">
      <c r="J54858" s="8"/>
      <c r="K54858"/>
      <c r="L54858"/>
      <c r="M54858"/>
      <c r="N54858"/>
      <c r="O54858"/>
      <c r="P54858"/>
      <c r="Q54858"/>
      <c r="R54858"/>
      <c r="S54858" s="13"/>
      <c r="W54858" s="15"/>
    </row>
    <row r="54859" spans="10:23" x14ac:dyDescent="0.3">
      <c r="J54859" s="8"/>
      <c r="K54859"/>
      <c r="L54859"/>
      <c r="M54859"/>
      <c r="N54859"/>
      <c r="O54859"/>
      <c r="P54859"/>
      <c r="Q54859"/>
      <c r="R54859"/>
      <c r="S54859" s="13"/>
      <c r="W54859" s="15"/>
    </row>
    <row r="54860" spans="10:23" x14ac:dyDescent="0.3">
      <c r="J54860" s="8"/>
      <c r="K54860"/>
      <c r="L54860"/>
      <c r="M54860"/>
      <c r="N54860"/>
      <c r="O54860"/>
      <c r="P54860"/>
      <c r="Q54860"/>
      <c r="R54860"/>
      <c r="S54860" s="13"/>
      <c r="W54860" s="15"/>
    </row>
    <row r="54861" spans="10:23" x14ac:dyDescent="0.3">
      <c r="J54861" s="8"/>
      <c r="K54861"/>
      <c r="L54861"/>
      <c r="M54861"/>
      <c r="N54861"/>
      <c r="O54861"/>
      <c r="P54861"/>
      <c r="Q54861"/>
      <c r="R54861"/>
      <c r="S54861" s="13"/>
      <c r="W54861" s="15"/>
    </row>
    <row r="54862" spans="10:23" x14ac:dyDescent="0.3">
      <c r="J54862" s="8"/>
      <c r="K54862"/>
      <c r="L54862"/>
      <c r="M54862"/>
      <c r="N54862"/>
      <c r="O54862"/>
      <c r="P54862"/>
      <c r="Q54862"/>
      <c r="R54862"/>
      <c r="S54862" s="13"/>
      <c r="W54862" s="15"/>
    </row>
    <row r="54863" spans="10:23" x14ac:dyDescent="0.3">
      <c r="J54863" s="8"/>
      <c r="K54863"/>
      <c r="L54863"/>
      <c r="M54863"/>
      <c r="N54863"/>
      <c r="O54863"/>
      <c r="P54863"/>
      <c r="Q54863"/>
      <c r="R54863"/>
      <c r="S54863" s="13"/>
      <c r="W54863" s="15"/>
    </row>
    <row r="54864" spans="10:23" x14ac:dyDescent="0.3">
      <c r="J54864" s="8"/>
      <c r="K54864"/>
      <c r="L54864"/>
      <c r="M54864"/>
      <c r="N54864"/>
      <c r="O54864"/>
      <c r="P54864"/>
      <c r="Q54864"/>
      <c r="R54864"/>
      <c r="S54864" s="13"/>
      <c r="W54864" s="15"/>
    </row>
    <row r="54865" spans="10:23" x14ac:dyDescent="0.3">
      <c r="J54865" s="8"/>
      <c r="K54865"/>
      <c r="L54865"/>
      <c r="M54865"/>
      <c r="N54865"/>
      <c r="O54865"/>
      <c r="P54865"/>
      <c r="Q54865"/>
      <c r="R54865"/>
      <c r="S54865" s="13"/>
      <c r="W54865" s="15"/>
    </row>
    <row r="54866" spans="10:23" x14ac:dyDescent="0.3">
      <c r="J54866" s="8"/>
      <c r="K54866"/>
      <c r="L54866"/>
      <c r="M54866"/>
      <c r="N54866"/>
      <c r="O54866"/>
      <c r="P54866"/>
      <c r="Q54866"/>
      <c r="R54866"/>
      <c r="S54866" s="13"/>
      <c r="W54866" s="15"/>
    </row>
    <row r="54867" spans="10:23" x14ac:dyDescent="0.3">
      <c r="J54867" s="8"/>
      <c r="K54867"/>
      <c r="L54867"/>
      <c r="M54867"/>
      <c r="N54867"/>
      <c r="O54867"/>
      <c r="P54867"/>
      <c r="Q54867"/>
      <c r="R54867"/>
      <c r="S54867" s="13"/>
      <c r="W54867" s="15"/>
    </row>
    <row r="54868" spans="10:23" x14ac:dyDescent="0.3">
      <c r="J54868" s="8"/>
      <c r="K54868"/>
      <c r="L54868"/>
      <c r="M54868"/>
      <c r="N54868"/>
      <c r="O54868"/>
      <c r="P54868"/>
      <c r="Q54868"/>
      <c r="R54868"/>
      <c r="S54868" s="13"/>
      <c r="W54868" s="15"/>
    </row>
    <row r="54869" spans="10:23" x14ac:dyDescent="0.3">
      <c r="J54869" s="8"/>
      <c r="K54869"/>
      <c r="L54869"/>
      <c r="M54869"/>
      <c r="N54869"/>
      <c r="O54869"/>
      <c r="P54869"/>
      <c r="Q54869"/>
      <c r="R54869"/>
      <c r="S54869" s="13"/>
      <c r="W54869" s="15"/>
    </row>
    <row r="54870" spans="10:23" x14ac:dyDescent="0.3">
      <c r="J54870" s="8"/>
      <c r="K54870"/>
      <c r="L54870"/>
      <c r="M54870"/>
      <c r="N54870"/>
      <c r="O54870"/>
      <c r="P54870"/>
      <c r="Q54870"/>
      <c r="R54870"/>
      <c r="S54870" s="13"/>
      <c r="W54870" s="15"/>
    </row>
    <row r="54871" spans="10:23" x14ac:dyDescent="0.3">
      <c r="J54871" s="8"/>
      <c r="K54871"/>
      <c r="L54871"/>
      <c r="M54871"/>
      <c r="N54871"/>
      <c r="O54871"/>
      <c r="P54871"/>
      <c r="Q54871"/>
      <c r="R54871"/>
      <c r="S54871" s="13"/>
      <c r="W54871" s="15"/>
    </row>
    <row r="54872" spans="10:23" x14ac:dyDescent="0.3">
      <c r="J54872" s="8"/>
      <c r="K54872"/>
      <c r="L54872"/>
      <c r="M54872"/>
      <c r="N54872"/>
      <c r="O54872"/>
      <c r="P54872"/>
      <c r="Q54872"/>
      <c r="R54872"/>
      <c r="S54872" s="13"/>
      <c r="W54872" s="15"/>
    </row>
    <row r="54873" spans="10:23" x14ac:dyDescent="0.3">
      <c r="J54873" s="8"/>
      <c r="K54873"/>
      <c r="L54873"/>
      <c r="M54873"/>
      <c r="N54873"/>
      <c r="O54873"/>
      <c r="P54873"/>
      <c r="Q54873"/>
      <c r="R54873"/>
      <c r="S54873" s="13"/>
      <c r="W54873" s="15"/>
    </row>
    <row r="54874" spans="10:23" x14ac:dyDescent="0.3">
      <c r="J54874" s="8"/>
      <c r="K54874"/>
      <c r="L54874"/>
      <c r="M54874"/>
      <c r="N54874"/>
      <c r="O54874"/>
      <c r="P54874"/>
      <c r="Q54874"/>
      <c r="R54874"/>
      <c r="S54874" s="13"/>
      <c r="W54874" s="15"/>
    </row>
    <row r="54875" spans="10:23" x14ac:dyDescent="0.3">
      <c r="J54875" s="8"/>
      <c r="K54875"/>
      <c r="L54875"/>
      <c r="M54875"/>
      <c r="N54875"/>
      <c r="O54875"/>
      <c r="P54875"/>
      <c r="Q54875"/>
      <c r="R54875"/>
      <c r="S54875" s="13"/>
      <c r="W54875" s="15"/>
    </row>
    <row r="54876" spans="10:23" x14ac:dyDescent="0.3">
      <c r="J54876" s="8"/>
      <c r="K54876"/>
      <c r="L54876"/>
      <c r="M54876"/>
      <c r="N54876"/>
      <c r="O54876"/>
      <c r="P54876"/>
      <c r="Q54876"/>
      <c r="R54876"/>
      <c r="S54876" s="13"/>
      <c r="W54876" s="15"/>
    </row>
    <row r="54877" spans="10:23" x14ac:dyDescent="0.3">
      <c r="J54877" s="8"/>
      <c r="K54877"/>
      <c r="L54877"/>
      <c r="M54877"/>
      <c r="N54877"/>
      <c r="O54877"/>
      <c r="P54877"/>
      <c r="Q54877"/>
      <c r="R54877"/>
      <c r="S54877" s="13"/>
      <c r="W54877" s="15"/>
    </row>
    <row r="54878" spans="10:23" x14ac:dyDescent="0.3">
      <c r="J54878" s="8"/>
      <c r="K54878"/>
      <c r="L54878"/>
      <c r="M54878"/>
      <c r="N54878"/>
      <c r="O54878"/>
      <c r="P54878"/>
      <c r="Q54878"/>
      <c r="R54878"/>
      <c r="S54878" s="13"/>
      <c r="W54878" s="15"/>
    </row>
    <row r="54879" spans="10:23" x14ac:dyDescent="0.3">
      <c r="J54879" s="8"/>
      <c r="K54879"/>
      <c r="L54879"/>
      <c r="M54879"/>
      <c r="N54879"/>
      <c r="O54879"/>
      <c r="P54879"/>
      <c r="Q54879"/>
      <c r="R54879"/>
      <c r="S54879" s="13"/>
      <c r="W54879" s="15"/>
    </row>
    <row r="54880" spans="10:23" x14ac:dyDescent="0.3">
      <c r="J54880" s="8"/>
      <c r="K54880"/>
      <c r="L54880"/>
      <c r="M54880"/>
      <c r="N54880"/>
      <c r="O54880"/>
      <c r="P54880"/>
      <c r="Q54880"/>
      <c r="R54880"/>
      <c r="S54880" s="13"/>
      <c r="W54880" s="15"/>
    </row>
    <row r="54881" spans="10:23" x14ac:dyDescent="0.3">
      <c r="J54881" s="8"/>
      <c r="K54881"/>
      <c r="L54881"/>
      <c r="M54881"/>
      <c r="N54881"/>
      <c r="O54881"/>
      <c r="P54881"/>
      <c r="Q54881"/>
      <c r="R54881"/>
      <c r="S54881" s="13"/>
      <c r="W54881" s="15"/>
    </row>
    <row r="54882" spans="10:23" x14ac:dyDescent="0.3">
      <c r="J54882" s="8"/>
      <c r="K54882"/>
      <c r="L54882"/>
      <c r="M54882"/>
      <c r="N54882"/>
      <c r="O54882"/>
      <c r="P54882"/>
      <c r="Q54882"/>
      <c r="R54882"/>
      <c r="S54882" s="13"/>
      <c r="W54882" s="15"/>
    </row>
    <row r="54883" spans="10:23" x14ac:dyDescent="0.3">
      <c r="J54883" s="8"/>
      <c r="K54883"/>
      <c r="L54883"/>
      <c r="M54883"/>
      <c r="N54883"/>
      <c r="O54883"/>
      <c r="P54883"/>
      <c r="Q54883"/>
      <c r="R54883"/>
      <c r="S54883" s="13"/>
      <c r="W54883" s="15"/>
    </row>
    <row r="54884" spans="10:23" x14ac:dyDescent="0.3">
      <c r="J54884" s="8"/>
      <c r="K54884"/>
      <c r="L54884"/>
      <c r="M54884"/>
      <c r="N54884"/>
      <c r="O54884"/>
      <c r="P54884"/>
      <c r="Q54884"/>
      <c r="R54884"/>
      <c r="S54884" s="13"/>
      <c r="W54884" s="15"/>
    </row>
    <row r="54885" spans="10:23" x14ac:dyDescent="0.3">
      <c r="J54885" s="8"/>
      <c r="K54885"/>
      <c r="L54885"/>
      <c r="M54885"/>
      <c r="N54885"/>
      <c r="O54885"/>
      <c r="P54885"/>
      <c r="Q54885"/>
      <c r="R54885"/>
      <c r="S54885" s="13"/>
      <c r="W54885" s="15"/>
    </row>
    <row r="54886" spans="10:23" x14ac:dyDescent="0.3">
      <c r="J54886" s="8"/>
      <c r="K54886"/>
      <c r="L54886"/>
      <c r="M54886"/>
      <c r="N54886"/>
      <c r="O54886"/>
      <c r="P54886"/>
      <c r="Q54886"/>
      <c r="R54886"/>
      <c r="S54886" s="13"/>
      <c r="W54886" s="15"/>
    </row>
    <row r="54887" spans="10:23" x14ac:dyDescent="0.3">
      <c r="J54887" s="8"/>
      <c r="K54887"/>
      <c r="L54887"/>
      <c r="M54887"/>
      <c r="N54887"/>
      <c r="O54887"/>
      <c r="P54887"/>
      <c r="Q54887"/>
      <c r="R54887"/>
      <c r="S54887" s="13"/>
      <c r="W54887" s="15"/>
    </row>
    <row r="54888" spans="10:23" x14ac:dyDescent="0.3">
      <c r="J54888" s="8"/>
      <c r="K54888"/>
      <c r="L54888"/>
      <c r="M54888"/>
      <c r="N54888"/>
      <c r="O54888"/>
      <c r="P54888"/>
      <c r="Q54888"/>
      <c r="R54888"/>
      <c r="S54888" s="13"/>
      <c r="W54888" s="15"/>
    </row>
    <row r="54889" spans="10:23" x14ac:dyDescent="0.3">
      <c r="J54889" s="8"/>
      <c r="K54889"/>
      <c r="L54889"/>
      <c r="M54889"/>
      <c r="N54889"/>
      <c r="O54889"/>
      <c r="P54889"/>
      <c r="Q54889"/>
      <c r="R54889"/>
      <c r="S54889" s="13"/>
      <c r="W54889" s="15"/>
    </row>
    <row r="54890" spans="10:23" x14ac:dyDescent="0.3">
      <c r="J54890" s="8"/>
      <c r="K54890"/>
      <c r="L54890"/>
      <c r="M54890"/>
      <c r="N54890"/>
      <c r="O54890"/>
      <c r="P54890"/>
      <c r="Q54890"/>
      <c r="R54890"/>
      <c r="S54890" s="13"/>
      <c r="W54890" s="15"/>
    </row>
    <row r="54891" spans="10:23" x14ac:dyDescent="0.3">
      <c r="J54891" s="8"/>
      <c r="K54891"/>
      <c r="L54891"/>
      <c r="M54891"/>
      <c r="N54891"/>
      <c r="O54891"/>
      <c r="P54891"/>
      <c r="Q54891"/>
      <c r="R54891"/>
      <c r="S54891" s="13"/>
      <c r="W54891" s="15"/>
    </row>
    <row r="54892" spans="10:23" x14ac:dyDescent="0.3">
      <c r="J54892" s="8"/>
      <c r="K54892"/>
      <c r="L54892"/>
      <c r="M54892"/>
      <c r="N54892"/>
      <c r="O54892"/>
      <c r="P54892"/>
      <c r="Q54892"/>
      <c r="R54892"/>
      <c r="S54892" s="13"/>
      <c r="W54892" s="15"/>
    </row>
    <row r="54893" spans="10:23" x14ac:dyDescent="0.3">
      <c r="J54893" s="8"/>
      <c r="K54893"/>
      <c r="L54893"/>
      <c r="M54893"/>
      <c r="N54893"/>
      <c r="O54893"/>
      <c r="P54893"/>
      <c r="Q54893"/>
      <c r="R54893"/>
      <c r="S54893" s="13"/>
      <c r="W54893" s="15"/>
    </row>
    <row r="54894" spans="10:23" x14ac:dyDescent="0.3">
      <c r="J54894" s="8"/>
      <c r="K54894"/>
      <c r="L54894"/>
      <c r="M54894"/>
      <c r="N54894"/>
      <c r="O54894"/>
      <c r="P54894"/>
      <c r="Q54894"/>
      <c r="R54894"/>
      <c r="S54894" s="13"/>
      <c r="W54894" s="15"/>
    </row>
    <row r="54895" spans="10:23" x14ac:dyDescent="0.3">
      <c r="J54895" s="8"/>
      <c r="K54895"/>
      <c r="L54895"/>
      <c r="M54895"/>
      <c r="N54895"/>
      <c r="O54895"/>
      <c r="P54895"/>
      <c r="Q54895"/>
      <c r="R54895"/>
      <c r="S54895" s="13"/>
      <c r="W54895" s="15"/>
    </row>
    <row r="54896" spans="10:23" x14ac:dyDescent="0.3">
      <c r="J54896" s="8"/>
      <c r="K54896"/>
      <c r="L54896"/>
      <c r="M54896"/>
      <c r="N54896"/>
      <c r="O54896"/>
      <c r="P54896"/>
      <c r="Q54896"/>
      <c r="R54896"/>
      <c r="S54896" s="13"/>
      <c r="W54896" s="15"/>
    </row>
    <row r="54897" spans="10:23" x14ac:dyDescent="0.3">
      <c r="J54897" s="8"/>
      <c r="K54897"/>
      <c r="L54897"/>
      <c r="M54897"/>
      <c r="N54897"/>
      <c r="O54897"/>
      <c r="P54897"/>
      <c r="Q54897"/>
      <c r="R54897"/>
      <c r="S54897" s="13"/>
      <c r="W54897" s="15"/>
    </row>
    <row r="54898" spans="10:23" x14ac:dyDescent="0.3">
      <c r="J54898" s="8"/>
      <c r="K54898"/>
      <c r="L54898"/>
      <c r="M54898"/>
      <c r="N54898"/>
      <c r="O54898"/>
      <c r="P54898"/>
      <c r="Q54898"/>
      <c r="R54898"/>
      <c r="S54898" s="13"/>
      <c r="W54898" s="15"/>
    </row>
    <row r="54899" spans="10:23" x14ac:dyDescent="0.3">
      <c r="J54899" s="8"/>
      <c r="K54899"/>
      <c r="L54899"/>
      <c r="M54899"/>
      <c r="N54899"/>
      <c r="O54899"/>
      <c r="P54899"/>
      <c r="Q54899"/>
      <c r="R54899"/>
      <c r="S54899" s="13"/>
      <c r="W54899" s="15"/>
    </row>
    <row r="54900" spans="10:23" x14ac:dyDescent="0.3">
      <c r="J54900" s="8"/>
      <c r="K54900"/>
      <c r="L54900"/>
      <c r="M54900"/>
      <c r="N54900"/>
      <c r="O54900"/>
      <c r="P54900"/>
      <c r="Q54900"/>
      <c r="R54900"/>
      <c r="S54900" s="13"/>
      <c r="W54900" s="15"/>
    </row>
    <row r="54901" spans="10:23" x14ac:dyDescent="0.3">
      <c r="J54901" s="8"/>
      <c r="K54901"/>
      <c r="L54901"/>
      <c r="M54901"/>
      <c r="N54901"/>
      <c r="O54901"/>
      <c r="P54901"/>
      <c r="Q54901"/>
      <c r="R54901"/>
      <c r="S54901" s="13"/>
      <c r="W54901" s="15"/>
    </row>
    <row r="54902" spans="10:23" x14ac:dyDescent="0.3">
      <c r="J54902" s="8"/>
      <c r="K54902"/>
      <c r="L54902"/>
      <c r="M54902"/>
      <c r="N54902"/>
      <c r="O54902"/>
      <c r="P54902"/>
      <c r="Q54902"/>
      <c r="R54902"/>
      <c r="S54902" s="13"/>
      <c r="W54902" s="15"/>
    </row>
    <row r="54903" spans="10:23" x14ac:dyDescent="0.3">
      <c r="J54903" s="8"/>
      <c r="K54903"/>
      <c r="L54903"/>
      <c r="M54903"/>
      <c r="N54903"/>
      <c r="O54903"/>
      <c r="P54903"/>
      <c r="Q54903"/>
      <c r="R54903"/>
      <c r="S54903" s="13"/>
      <c r="W54903" s="15"/>
    </row>
    <row r="54904" spans="10:23" x14ac:dyDescent="0.3">
      <c r="J54904" s="8"/>
      <c r="K54904"/>
      <c r="L54904"/>
      <c r="M54904"/>
      <c r="N54904"/>
      <c r="O54904"/>
      <c r="P54904"/>
      <c r="Q54904"/>
      <c r="R54904"/>
      <c r="S54904" s="13"/>
      <c r="W54904" s="15"/>
    </row>
    <row r="54905" spans="10:23" x14ac:dyDescent="0.3">
      <c r="J54905" s="8"/>
      <c r="K54905"/>
      <c r="L54905"/>
      <c r="M54905"/>
      <c r="N54905"/>
      <c r="O54905"/>
      <c r="P54905"/>
      <c r="Q54905"/>
      <c r="R54905"/>
      <c r="S54905" s="13"/>
      <c r="W54905" s="15"/>
    </row>
    <row r="54906" spans="10:23" x14ac:dyDescent="0.3">
      <c r="J54906" s="8"/>
      <c r="K54906"/>
      <c r="L54906"/>
      <c r="M54906"/>
      <c r="N54906"/>
      <c r="O54906"/>
      <c r="P54906"/>
      <c r="Q54906"/>
      <c r="R54906"/>
      <c r="S54906" s="13"/>
      <c r="W54906" s="15"/>
    </row>
    <row r="54907" spans="10:23" x14ac:dyDescent="0.3">
      <c r="J54907" s="8"/>
      <c r="K54907"/>
      <c r="L54907"/>
      <c r="M54907"/>
      <c r="N54907"/>
      <c r="O54907"/>
      <c r="P54907"/>
      <c r="Q54907"/>
      <c r="R54907"/>
      <c r="S54907" s="13"/>
      <c r="W54907" s="15"/>
    </row>
    <row r="54908" spans="10:23" x14ac:dyDescent="0.3">
      <c r="J54908" s="8"/>
      <c r="K54908"/>
      <c r="L54908"/>
      <c r="M54908"/>
      <c r="N54908"/>
      <c r="O54908"/>
      <c r="P54908"/>
      <c r="Q54908"/>
      <c r="R54908"/>
      <c r="S54908" s="13"/>
      <c r="W54908" s="15"/>
    </row>
    <row r="54909" spans="10:23" x14ac:dyDescent="0.3">
      <c r="J54909" s="8"/>
      <c r="K54909"/>
      <c r="L54909"/>
      <c r="M54909"/>
      <c r="N54909"/>
      <c r="O54909"/>
      <c r="P54909"/>
      <c r="Q54909"/>
      <c r="R54909"/>
      <c r="S54909" s="13"/>
      <c r="W54909" s="15"/>
    </row>
    <row r="54910" spans="10:23" x14ac:dyDescent="0.3">
      <c r="J54910" s="8"/>
      <c r="K54910"/>
      <c r="L54910"/>
      <c r="M54910"/>
      <c r="N54910"/>
      <c r="O54910"/>
      <c r="P54910"/>
      <c r="Q54910"/>
      <c r="R54910"/>
      <c r="S54910" s="13"/>
      <c r="W54910" s="15"/>
    </row>
    <row r="54911" spans="10:23" x14ac:dyDescent="0.3">
      <c r="J54911" s="8"/>
      <c r="K54911"/>
      <c r="L54911"/>
      <c r="M54911"/>
      <c r="N54911"/>
      <c r="O54911"/>
      <c r="P54911"/>
      <c r="Q54911"/>
      <c r="R54911"/>
      <c r="S54911" s="13"/>
      <c r="W54911" s="15"/>
    </row>
    <row r="54912" spans="10:23" x14ac:dyDescent="0.3">
      <c r="J54912" s="8"/>
      <c r="K54912"/>
      <c r="L54912"/>
      <c r="M54912"/>
      <c r="N54912"/>
      <c r="O54912"/>
      <c r="P54912"/>
      <c r="Q54912"/>
      <c r="R54912"/>
      <c r="S54912" s="13"/>
      <c r="W54912" s="15"/>
    </row>
    <row r="54913" spans="10:23" x14ac:dyDescent="0.3">
      <c r="J54913" s="8"/>
      <c r="K54913"/>
      <c r="L54913"/>
      <c r="M54913"/>
      <c r="N54913"/>
      <c r="O54913"/>
      <c r="P54913"/>
      <c r="Q54913"/>
      <c r="R54913"/>
      <c r="S54913" s="13"/>
      <c r="W54913" s="15"/>
    </row>
    <row r="54914" spans="10:23" x14ac:dyDescent="0.3">
      <c r="J54914" s="8"/>
      <c r="K54914"/>
      <c r="L54914"/>
      <c r="M54914"/>
      <c r="N54914"/>
      <c r="O54914"/>
      <c r="P54914"/>
      <c r="Q54914"/>
      <c r="R54914"/>
      <c r="S54914" s="13"/>
      <c r="W54914" s="15"/>
    </row>
    <row r="54915" spans="10:23" x14ac:dyDescent="0.3">
      <c r="J54915" s="8"/>
      <c r="K54915"/>
      <c r="L54915"/>
      <c r="M54915"/>
      <c r="N54915"/>
      <c r="O54915"/>
      <c r="P54915"/>
      <c r="Q54915"/>
      <c r="R54915"/>
      <c r="S54915" s="13"/>
      <c r="W54915" s="15"/>
    </row>
    <row r="54916" spans="10:23" x14ac:dyDescent="0.3">
      <c r="J54916" s="8"/>
      <c r="K54916"/>
      <c r="L54916"/>
      <c r="M54916"/>
      <c r="N54916"/>
      <c r="O54916"/>
      <c r="P54916"/>
      <c r="Q54916"/>
      <c r="R54916"/>
      <c r="S54916" s="13"/>
      <c r="W54916" s="15"/>
    </row>
    <row r="54917" spans="10:23" x14ac:dyDescent="0.3">
      <c r="J54917" s="8"/>
      <c r="K54917"/>
      <c r="L54917"/>
      <c r="M54917"/>
      <c r="N54917"/>
      <c r="O54917"/>
      <c r="P54917"/>
      <c r="Q54917"/>
      <c r="R54917"/>
      <c r="S54917" s="13"/>
      <c r="W54917" s="15"/>
    </row>
    <row r="54918" spans="10:23" x14ac:dyDescent="0.3">
      <c r="J54918" s="8"/>
      <c r="K54918"/>
      <c r="L54918"/>
      <c r="M54918"/>
      <c r="N54918"/>
      <c r="O54918"/>
      <c r="P54918"/>
      <c r="Q54918"/>
      <c r="R54918"/>
      <c r="S54918" s="13"/>
      <c r="W54918" s="15"/>
    </row>
    <row r="54919" spans="10:23" x14ac:dyDescent="0.3">
      <c r="J54919" s="8"/>
      <c r="K54919"/>
      <c r="L54919"/>
      <c r="M54919"/>
      <c r="N54919"/>
      <c r="O54919"/>
      <c r="P54919"/>
      <c r="Q54919"/>
      <c r="R54919"/>
      <c r="S54919" s="13"/>
      <c r="W54919" s="15"/>
    </row>
    <row r="54920" spans="10:23" x14ac:dyDescent="0.3">
      <c r="J54920" s="8"/>
      <c r="K54920"/>
      <c r="L54920"/>
      <c r="M54920"/>
      <c r="N54920"/>
      <c r="O54920"/>
      <c r="P54920"/>
      <c r="Q54920"/>
      <c r="R54920"/>
      <c r="S54920" s="13"/>
      <c r="W54920" s="15"/>
    </row>
    <row r="54921" spans="10:23" x14ac:dyDescent="0.3">
      <c r="J54921" s="8"/>
      <c r="K54921"/>
      <c r="L54921"/>
      <c r="M54921"/>
      <c r="N54921"/>
      <c r="O54921"/>
      <c r="P54921"/>
      <c r="Q54921"/>
      <c r="R54921"/>
      <c r="S54921" s="13"/>
      <c r="W54921" s="15"/>
    </row>
    <row r="54922" spans="10:23" x14ac:dyDescent="0.3">
      <c r="J54922" s="8"/>
      <c r="K54922"/>
      <c r="L54922"/>
      <c r="M54922"/>
      <c r="N54922"/>
      <c r="O54922"/>
      <c r="P54922"/>
      <c r="Q54922"/>
      <c r="R54922"/>
      <c r="S54922" s="13"/>
      <c r="W54922" s="15"/>
    </row>
    <row r="54923" spans="10:23" x14ac:dyDescent="0.3">
      <c r="J54923" s="8"/>
      <c r="K54923"/>
      <c r="L54923"/>
      <c r="M54923"/>
      <c r="N54923"/>
      <c r="O54923"/>
      <c r="P54923"/>
      <c r="Q54923"/>
      <c r="R54923"/>
      <c r="S54923" s="13"/>
      <c r="W54923" s="15"/>
    </row>
    <row r="54924" spans="10:23" x14ac:dyDescent="0.3">
      <c r="J54924" s="8"/>
      <c r="K54924"/>
      <c r="L54924"/>
      <c r="M54924"/>
      <c r="N54924"/>
      <c r="O54924"/>
      <c r="P54924"/>
      <c r="Q54924"/>
      <c r="R54924"/>
      <c r="S54924" s="13"/>
      <c r="W54924" s="15"/>
    </row>
    <row r="54925" spans="10:23" x14ac:dyDescent="0.3">
      <c r="J54925" s="8"/>
      <c r="K54925"/>
      <c r="L54925"/>
      <c r="M54925"/>
      <c r="N54925"/>
      <c r="O54925"/>
      <c r="P54925"/>
      <c r="Q54925"/>
      <c r="R54925"/>
      <c r="S54925" s="13"/>
      <c r="W54925" s="15"/>
    </row>
    <row r="54926" spans="10:23" x14ac:dyDescent="0.3">
      <c r="J54926" s="8"/>
      <c r="K54926"/>
      <c r="L54926"/>
      <c r="M54926"/>
      <c r="N54926"/>
      <c r="O54926"/>
      <c r="P54926"/>
      <c r="Q54926"/>
      <c r="R54926"/>
      <c r="S54926" s="13"/>
      <c r="W54926" s="15"/>
    </row>
    <row r="54927" spans="10:23" x14ac:dyDescent="0.3">
      <c r="J54927" s="8"/>
      <c r="K54927"/>
      <c r="L54927"/>
      <c r="M54927"/>
      <c r="N54927"/>
      <c r="O54927"/>
      <c r="P54927"/>
      <c r="Q54927"/>
      <c r="R54927"/>
      <c r="S54927" s="13"/>
      <c r="W54927" s="15"/>
    </row>
    <row r="54928" spans="10:23" x14ac:dyDescent="0.3">
      <c r="J54928" s="8"/>
      <c r="K54928"/>
      <c r="L54928"/>
      <c r="M54928"/>
      <c r="N54928"/>
      <c r="O54928"/>
      <c r="P54928"/>
      <c r="Q54928"/>
      <c r="R54928"/>
      <c r="S54928" s="13"/>
      <c r="W54928" s="15"/>
    </row>
    <row r="54929" spans="10:23" x14ac:dyDescent="0.3">
      <c r="J54929" s="8"/>
      <c r="K54929"/>
      <c r="L54929"/>
      <c r="M54929"/>
      <c r="N54929"/>
      <c r="O54929"/>
      <c r="P54929"/>
      <c r="Q54929"/>
      <c r="R54929"/>
      <c r="S54929" s="13"/>
      <c r="W54929" s="15"/>
    </row>
    <row r="54930" spans="10:23" x14ac:dyDescent="0.3">
      <c r="J54930" s="8"/>
      <c r="K54930"/>
      <c r="L54930"/>
      <c r="M54930"/>
      <c r="N54930"/>
      <c r="O54930"/>
      <c r="P54930"/>
      <c r="Q54930"/>
      <c r="R54930"/>
      <c r="S54930" s="13"/>
      <c r="W54930" s="15"/>
    </row>
    <row r="54931" spans="10:23" x14ac:dyDescent="0.3">
      <c r="J54931" s="8"/>
      <c r="K54931"/>
      <c r="L54931"/>
      <c r="M54931"/>
      <c r="N54931"/>
      <c r="O54931"/>
      <c r="P54931"/>
      <c r="Q54931"/>
      <c r="R54931"/>
      <c r="S54931" s="13"/>
      <c r="W54931" s="15"/>
    </row>
    <row r="54932" spans="10:23" x14ac:dyDescent="0.3">
      <c r="J54932" s="8"/>
      <c r="K54932"/>
      <c r="L54932"/>
      <c r="M54932"/>
      <c r="N54932"/>
      <c r="O54932"/>
      <c r="P54932"/>
      <c r="Q54932"/>
      <c r="R54932"/>
      <c r="S54932" s="13"/>
      <c r="W54932" s="15"/>
    </row>
    <row r="54933" spans="10:23" x14ac:dyDescent="0.3">
      <c r="J54933" s="8"/>
      <c r="K54933"/>
      <c r="L54933"/>
      <c r="M54933"/>
      <c r="N54933"/>
      <c r="O54933"/>
      <c r="P54933"/>
      <c r="Q54933"/>
      <c r="R54933"/>
      <c r="S54933" s="13"/>
      <c r="W54933" s="15"/>
    </row>
    <row r="54934" spans="10:23" x14ac:dyDescent="0.3">
      <c r="J54934" s="8"/>
      <c r="K54934"/>
      <c r="L54934"/>
      <c r="M54934"/>
      <c r="N54934"/>
      <c r="O54934"/>
      <c r="P54934"/>
      <c r="Q54934"/>
      <c r="R54934"/>
      <c r="S54934" s="13"/>
      <c r="W54934" s="15"/>
    </row>
    <row r="54935" spans="10:23" x14ac:dyDescent="0.3">
      <c r="J54935" s="8"/>
      <c r="K54935"/>
      <c r="L54935"/>
      <c r="M54935"/>
      <c r="N54935"/>
      <c r="O54935"/>
      <c r="P54935"/>
      <c r="Q54935"/>
      <c r="R54935"/>
      <c r="S54935" s="13"/>
      <c r="W54935" s="15"/>
    </row>
    <row r="54936" spans="10:23" x14ac:dyDescent="0.3">
      <c r="J54936" s="8"/>
      <c r="K54936"/>
      <c r="L54936"/>
      <c r="M54936"/>
      <c r="N54936"/>
      <c r="O54936"/>
      <c r="P54936"/>
      <c r="Q54936"/>
      <c r="R54936"/>
      <c r="S54936" s="13"/>
      <c r="W54936" s="15"/>
    </row>
    <row r="54937" spans="10:23" x14ac:dyDescent="0.3">
      <c r="J54937" s="8"/>
      <c r="K54937"/>
      <c r="L54937"/>
      <c r="M54937"/>
      <c r="N54937"/>
      <c r="O54937"/>
      <c r="P54937"/>
      <c r="Q54937"/>
      <c r="R54937"/>
      <c r="S54937" s="13"/>
      <c r="W54937" s="15"/>
    </row>
    <row r="54938" spans="10:23" x14ac:dyDescent="0.3">
      <c r="J54938" s="8"/>
      <c r="K54938"/>
      <c r="L54938"/>
      <c r="M54938"/>
      <c r="N54938"/>
      <c r="O54938"/>
      <c r="P54938"/>
      <c r="Q54938"/>
      <c r="R54938"/>
      <c r="S54938" s="13"/>
      <c r="W54938" s="15"/>
    </row>
    <row r="54939" spans="10:23" x14ac:dyDescent="0.3">
      <c r="J54939" s="8"/>
      <c r="K54939"/>
      <c r="L54939"/>
      <c r="M54939"/>
      <c r="N54939"/>
      <c r="O54939"/>
      <c r="P54939"/>
      <c r="Q54939"/>
      <c r="R54939"/>
      <c r="S54939" s="13"/>
      <c r="W54939" s="15"/>
    </row>
    <row r="54940" spans="10:23" x14ac:dyDescent="0.3">
      <c r="J54940" s="8"/>
      <c r="K54940"/>
      <c r="L54940"/>
      <c r="M54940"/>
      <c r="N54940"/>
      <c r="O54940"/>
      <c r="P54940"/>
      <c r="Q54940"/>
      <c r="R54940"/>
      <c r="S54940" s="13"/>
      <c r="W54940" s="15"/>
    </row>
    <row r="54941" spans="10:23" x14ac:dyDescent="0.3">
      <c r="J54941" s="8"/>
      <c r="K54941"/>
      <c r="L54941"/>
      <c r="M54941"/>
      <c r="N54941"/>
      <c r="O54941"/>
      <c r="P54941"/>
      <c r="Q54941"/>
      <c r="R54941"/>
      <c r="S54941" s="13"/>
      <c r="W54941" s="15"/>
    </row>
    <row r="54942" spans="10:23" x14ac:dyDescent="0.3">
      <c r="J54942" s="8"/>
      <c r="K54942"/>
      <c r="L54942"/>
      <c r="M54942"/>
      <c r="N54942"/>
      <c r="O54942"/>
      <c r="P54942"/>
      <c r="Q54942"/>
      <c r="R54942"/>
      <c r="S54942" s="13"/>
      <c r="W54942" s="15"/>
    </row>
    <row r="54943" spans="10:23" x14ac:dyDescent="0.3">
      <c r="J54943" s="8"/>
      <c r="K54943"/>
      <c r="L54943"/>
      <c r="M54943"/>
      <c r="N54943"/>
      <c r="O54943"/>
      <c r="P54943"/>
      <c r="Q54943"/>
      <c r="R54943"/>
      <c r="S54943" s="13"/>
      <c r="W54943" s="15"/>
    </row>
    <row r="54944" spans="10:23" x14ac:dyDescent="0.3">
      <c r="J54944" s="8"/>
      <c r="K54944"/>
      <c r="L54944"/>
      <c r="M54944"/>
      <c r="N54944"/>
      <c r="O54944"/>
      <c r="P54944"/>
      <c r="Q54944"/>
      <c r="R54944"/>
      <c r="S54944" s="13"/>
      <c r="W54944" s="15"/>
    </row>
    <row r="54945" spans="10:23" x14ac:dyDescent="0.3">
      <c r="J54945" s="8"/>
      <c r="K54945"/>
      <c r="L54945"/>
      <c r="M54945"/>
      <c r="N54945"/>
      <c r="O54945"/>
      <c r="P54945"/>
      <c r="Q54945"/>
      <c r="R54945"/>
      <c r="S54945" s="13"/>
      <c r="W54945" s="15"/>
    </row>
    <row r="54946" spans="10:23" x14ac:dyDescent="0.3">
      <c r="J54946" s="8"/>
      <c r="K54946"/>
      <c r="L54946"/>
      <c r="M54946"/>
      <c r="N54946"/>
      <c r="O54946"/>
      <c r="P54946"/>
      <c r="Q54946"/>
      <c r="R54946"/>
      <c r="S54946" s="13"/>
      <c r="W54946" s="15"/>
    </row>
    <row r="54947" spans="10:23" x14ac:dyDescent="0.3">
      <c r="J54947" s="8"/>
      <c r="K54947"/>
      <c r="L54947"/>
      <c r="M54947"/>
      <c r="N54947"/>
      <c r="O54947"/>
      <c r="P54947"/>
      <c r="Q54947"/>
      <c r="R54947"/>
      <c r="S54947" s="13"/>
      <c r="W54947" s="15"/>
    </row>
    <row r="54948" spans="10:23" x14ac:dyDescent="0.3">
      <c r="J54948" s="8"/>
      <c r="K54948"/>
      <c r="L54948"/>
      <c r="M54948"/>
      <c r="N54948"/>
      <c r="O54948"/>
      <c r="P54948"/>
      <c r="Q54948"/>
      <c r="R54948"/>
      <c r="S54948" s="13"/>
      <c r="W54948" s="15"/>
    </row>
    <row r="54949" spans="10:23" x14ac:dyDescent="0.3">
      <c r="J54949" s="8"/>
      <c r="K54949"/>
      <c r="L54949"/>
      <c r="M54949"/>
      <c r="N54949"/>
      <c r="O54949"/>
      <c r="P54949"/>
      <c r="Q54949"/>
      <c r="R54949"/>
      <c r="S54949" s="13"/>
      <c r="W54949" s="15"/>
    </row>
    <row r="54950" spans="10:23" x14ac:dyDescent="0.3">
      <c r="J54950" s="8"/>
      <c r="K54950"/>
      <c r="L54950"/>
      <c r="M54950"/>
      <c r="N54950"/>
      <c r="O54950"/>
      <c r="P54950"/>
      <c r="Q54950"/>
      <c r="R54950"/>
      <c r="S54950" s="13"/>
      <c r="W54950" s="15"/>
    </row>
    <row r="54951" spans="10:23" x14ac:dyDescent="0.3">
      <c r="J54951" s="8"/>
      <c r="K54951"/>
      <c r="L54951"/>
      <c r="M54951"/>
      <c r="N54951"/>
      <c r="O54951"/>
      <c r="P54951"/>
      <c r="Q54951"/>
      <c r="R54951"/>
      <c r="S54951" s="13"/>
      <c r="W54951" s="15"/>
    </row>
    <row r="54952" spans="10:23" x14ac:dyDescent="0.3">
      <c r="J54952" s="8"/>
      <c r="K54952"/>
      <c r="L54952"/>
      <c r="M54952"/>
      <c r="N54952"/>
      <c r="O54952"/>
      <c r="P54952"/>
      <c r="Q54952"/>
      <c r="R54952"/>
      <c r="S54952" s="13"/>
      <c r="W54952" s="15"/>
    </row>
    <row r="54953" spans="10:23" x14ac:dyDescent="0.3">
      <c r="J54953" s="8"/>
      <c r="K54953"/>
      <c r="L54953"/>
      <c r="M54953"/>
      <c r="N54953"/>
      <c r="O54953"/>
      <c r="P54953"/>
      <c r="Q54953"/>
      <c r="R54953"/>
      <c r="S54953" s="13"/>
      <c r="W54953" s="15"/>
    </row>
    <row r="54954" spans="10:23" x14ac:dyDescent="0.3">
      <c r="J54954" s="8"/>
      <c r="K54954"/>
      <c r="L54954"/>
      <c r="M54954"/>
      <c r="N54954"/>
      <c r="O54954"/>
      <c r="P54954"/>
      <c r="Q54954"/>
      <c r="R54954"/>
      <c r="S54954" s="13"/>
      <c r="W54954" s="15"/>
    </row>
    <row r="54955" spans="10:23" x14ac:dyDescent="0.3">
      <c r="J54955" s="8"/>
      <c r="K54955"/>
      <c r="L54955"/>
      <c r="M54955"/>
      <c r="N54955"/>
      <c r="O54955"/>
      <c r="P54955"/>
      <c r="Q54955"/>
      <c r="R54955"/>
      <c r="S54955" s="13"/>
      <c r="W54955" s="15"/>
    </row>
    <row r="54956" spans="10:23" x14ac:dyDescent="0.3">
      <c r="J54956" s="8"/>
      <c r="K54956"/>
      <c r="L54956"/>
      <c r="M54956"/>
      <c r="N54956"/>
      <c r="O54956"/>
      <c r="P54956"/>
      <c r="Q54956"/>
      <c r="R54956"/>
      <c r="S54956" s="13"/>
      <c r="W54956" s="15"/>
    </row>
    <row r="54957" spans="10:23" x14ac:dyDescent="0.3">
      <c r="J54957" s="8"/>
      <c r="K54957"/>
      <c r="L54957"/>
      <c r="M54957"/>
      <c r="N54957"/>
      <c r="O54957"/>
      <c r="P54957"/>
      <c r="Q54957"/>
      <c r="R54957"/>
      <c r="S54957" s="13"/>
      <c r="W54957" s="15"/>
    </row>
    <row r="54958" spans="10:23" x14ac:dyDescent="0.3">
      <c r="J54958" s="8"/>
      <c r="K54958"/>
      <c r="L54958"/>
      <c r="M54958"/>
      <c r="N54958"/>
      <c r="O54958"/>
      <c r="P54958"/>
      <c r="Q54958"/>
      <c r="R54958"/>
      <c r="S54958" s="13"/>
      <c r="W54958" s="15"/>
    </row>
    <row r="54959" spans="10:23" x14ac:dyDescent="0.3">
      <c r="J54959" s="8"/>
      <c r="K54959"/>
      <c r="L54959"/>
      <c r="M54959"/>
      <c r="N54959"/>
      <c r="O54959"/>
      <c r="P54959"/>
      <c r="Q54959"/>
      <c r="R54959"/>
      <c r="S54959" s="13"/>
      <c r="W54959" s="15"/>
    </row>
    <row r="54960" spans="10:23" x14ac:dyDescent="0.3">
      <c r="J54960" s="8"/>
      <c r="K54960"/>
      <c r="L54960"/>
      <c r="M54960"/>
      <c r="N54960"/>
      <c r="O54960"/>
      <c r="P54960"/>
      <c r="Q54960"/>
      <c r="R54960"/>
      <c r="S54960" s="13"/>
      <c r="W54960" s="15"/>
    </row>
    <row r="54961" spans="10:23" x14ac:dyDescent="0.3">
      <c r="J54961" s="8"/>
      <c r="K54961"/>
      <c r="L54961"/>
      <c r="M54961"/>
      <c r="N54961"/>
      <c r="O54961"/>
      <c r="P54961"/>
      <c r="Q54961"/>
      <c r="R54961"/>
      <c r="S54961" s="13"/>
      <c r="W54961" s="15"/>
    </row>
    <row r="54962" spans="10:23" x14ac:dyDescent="0.3">
      <c r="J54962" s="8"/>
      <c r="K54962"/>
      <c r="L54962"/>
      <c r="M54962"/>
      <c r="N54962"/>
      <c r="O54962"/>
      <c r="P54962"/>
      <c r="Q54962"/>
      <c r="R54962"/>
      <c r="S54962" s="13"/>
      <c r="W54962" s="15"/>
    </row>
    <row r="54963" spans="10:23" x14ac:dyDescent="0.3">
      <c r="J54963" s="8"/>
      <c r="K54963"/>
      <c r="L54963"/>
      <c r="M54963"/>
      <c r="N54963"/>
      <c r="O54963"/>
      <c r="P54963"/>
      <c r="Q54963"/>
      <c r="R54963"/>
      <c r="S54963" s="13"/>
      <c r="W54963" s="15"/>
    </row>
    <row r="54964" spans="10:23" x14ac:dyDescent="0.3">
      <c r="J54964" s="8"/>
      <c r="K54964"/>
      <c r="L54964"/>
      <c r="M54964"/>
      <c r="N54964"/>
      <c r="O54964"/>
      <c r="P54964"/>
      <c r="Q54964"/>
      <c r="R54964"/>
      <c r="S54964" s="13"/>
      <c r="W54964" s="15"/>
    </row>
    <row r="54965" spans="10:23" x14ac:dyDescent="0.3">
      <c r="J54965" s="8"/>
      <c r="K54965"/>
      <c r="L54965"/>
      <c r="M54965"/>
      <c r="N54965"/>
      <c r="O54965"/>
      <c r="P54965"/>
      <c r="Q54965"/>
      <c r="R54965"/>
      <c r="S54965" s="13"/>
      <c r="W54965" s="15"/>
    </row>
    <row r="54966" spans="10:23" x14ac:dyDescent="0.3">
      <c r="J54966" s="8"/>
      <c r="K54966"/>
      <c r="L54966"/>
      <c r="M54966"/>
      <c r="N54966"/>
      <c r="O54966"/>
      <c r="P54966"/>
      <c r="Q54966"/>
      <c r="R54966"/>
      <c r="S54966" s="13"/>
      <c r="W54966" s="15"/>
    </row>
    <row r="54967" spans="10:23" x14ac:dyDescent="0.3">
      <c r="J54967" s="8"/>
      <c r="K54967"/>
      <c r="L54967"/>
      <c r="M54967"/>
      <c r="N54967"/>
      <c r="O54967"/>
      <c r="P54967"/>
      <c r="Q54967"/>
      <c r="R54967"/>
      <c r="S54967" s="13"/>
      <c r="W54967" s="15"/>
    </row>
    <row r="54968" spans="10:23" x14ac:dyDescent="0.3">
      <c r="J54968" s="8"/>
      <c r="K54968"/>
      <c r="L54968"/>
      <c r="M54968"/>
      <c r="N54968"/>
      <c r="O54968"/>
      <c r="P54968"/>
      <c r="Q54968"/>
      <c r="R54968"/>
      <c r="S54968" s="13"/>
      <c r="W54968" s="15"/>
    </row>
    <row r="54969" spans="10:23" x14ac:dyDescent="0.3">
      <c r="J54969" s="8"/>
      <c r="K54969"/>
      <c r="L54969"/>
      <c r="M54969"/>
      <c r="N54969"/>
      <c r="O54969"/>
      <c r="P54969"/>
      <c r="Q54969"/>
      <c r="R54969"/>
      <c r="S54969" s="13"/>
      <c r="W54969" s="15"/>
    </row>
    <row r="54970" spans="10:23" x14ac:dyDescent="0.3">
      <c r="J54970" s="8"/>
      <c r="K54970"/>
      <c r="L54970"/>
      <c r="M54970"/>
      <c r="N54970"/>
      <c r="O54970"/>
      <c r="P54970"/>
      <c r="Q54970"/>
      <c r="R54970"/>
      <c r="S54970" s="13"/>
      <c r="W54970" s="15"/>
    </row>
    <row r="54971" spans="10:23" x14ac:dyDescent="0.3">
      <c r="J54971" s="8"/>
      <c r="K54971"/>
      <c r="L54971"/>
      <c r="M54971"/>
      <c r="N54971"/>
      <c r="O54971"/>
      <c r="P54971"/>
      <c r="Q54971"/>
      <c r="R54971"/>
      <c r="S54971" s="13"/>
      <c r="W54971" s="15"/>
    </row>
    <row r="54972" spans="10:23" x14ac:dyDescent="0.3">
      <c r="J54972" s="8"/>
      <c r="K54972"/>
      <c r="L54972"/>
      <c r="M54972"/>
      <c r="N54972"/>
      <c r="O54972"/>
      <c r="P54972"/>
      <c r="Q54972"/>
      <c r="R54972"/>
      <c r="S54972" s="13"/>
      <c r="W54972" s="15"/>
    </row>
    <row r="54973" spans="10:23" x14ac:dyDescent="0.3">
      <c r="J54973" s="8"/>
      <c r="K54973"/>
      <c r="L54973"/>
      <c r="M54973"/>
      <c r="N54973"/>
      <c r="O54973"/>
      <c r="P54973"/>
      <c r="Q54973"/>
      <c r="R54973"/>
      <c r="S54973" s="13"/>
      <c r="W54973" s="15"/>
    </row>
    <row r="54974" spans="10:23" x14ac:dyDescent="0.3">
      <c r="J54974" s="8"/>
      <c r="K54974"/>
      <c r="L54974"/>
      <c r="M54974"/>
      <c r="N54974"/>
      <c r="O54974"/>
      <c r="P54974"/>
      <c r="Q54974"/>
      <c r="R54974"/>
      <c r="S54974" s="13"/>
      <c r="W54974" s="15"/>
    </row>
    <row r="54975" spans="10:23" x14ac:dyDescent="0.3">
      <c r="J54975" s="8"/>
      <c r="K54975"/>
      <c r="L54975"/>
      <c r="M54975"/>
      <c r="N54975"/>
      <c r="O54975"/>
      <c r="P54975"/>
      <c r="Q54975"/>
      <c r="R54975"/>
      <c r="S54975" s="13"/>
      <c r="W54975" s="15"/>
    </row>
    <row r="54976" spans="10:23" x14ac:dyDescent="0.3">
      <c r="J54976" s="8"/>
      <c r="K54976"/>
      <c r="L54976"/>
      <c r="M54976"/>
      <c r="N54976"/>
      <c r="O54976"/>
      <c r="P54976"/>
      <c r="Q54976"/>
      <c r="R54976"/>
      <c r="S54976" s="13"/>
      <c r="W54976" s="15"/>
    </row>
    <row r="54977" spans="10:23" x14ac:dyDescent="0.3">
      <c r="J54977" s="8"/>
      <c r="K54977"/>
      <c r="L54977"/>
      <c r="M54977"/>
      <c r="N54977"/>
      <c r="O54977"/>
      <c r="P54977"/>
      <c r="Q54977"/>
      <c r="R54977"/>
      <c r="S54977" s="13"/>
      <c r="W54977" s="15"/>
    </row>
    <row r="54978" spans="10:23" x14ac:dyDescent="0.3">
      <c r="J54978" s="8"/>
      <c r="K54978"/>
      <c r="L54978"/>
      <c r="M54978"/>
      <c r="N54978"/>
      <c r="O54978"/>
      <c r="P54978"/>
      <c r="Q54978"/>
      <c r="R54978"/>
      <c r="S54978" s="13"/>
      <c r="W54978" s="15"/>
    </row>
    <row r="54979" spans="10:23" x14ac:dyDescent="0.3">
      <c r="J54979" s="8"/>
      <c r="K54979"/>
      <c r="L54979"/>
      <c r="M54979"/>
      <c r="N54979"/>
      <c r="O54979"/>
      <c r="P54979"/>
      <c r="Q54979"/>
      <c r="R54979"/>
      <c r="S54979" s="13"/>
      <c r="W54979" s="15"/>
    </row>
    <row r="54980" spans="10:23" x14ac:dyDescent="0.3">
      <c r="J54980" s="8"/>
      <c r="K54980"/>
      <c r="L54980"/>
      <c r="M54980"/>
      <c r="N54980"/>
      <c r="O54980"/>
      <c r="P54980"/>
      <c r="Q54980"/>
      <c r="R54980"/>
      <c r="S54980" s="13"/>
      <c r="W54980" s="15"/>
    </row>
    <row r="54981" spans="10:23" x14ac:dyDescent="0.3">
      <c r="J54981" s="8"/>
      <c r="K54981"/>
      <c r="L54981"/>
      <c r="M54981"/>
      <c r="N54981"/>
      <c r="O54981"/>
      <c r="P54981"/>
      <c r="Q54981"/>
      <c r="R54981"/>
      <c r="S54981" s="13"/>
      <c r="W54981" s="15"/>
    </row>
    <row r="54982" spans="10:23" x14ac:dyDescent="0.3">
      <c r="J54982" s="8"/>
      <c r="K54982"/>
      <c r="L54982"/>
      <c r="M54982"/>
      <c r="N54982"/>
      <c r="O54982"/>
      <c r="P54982"/>
      <c r="Q54982"/>
      <c r="R54982"/>
      <c r="S54982" s="13"/>
      <c r="W54982" s="15"/>
    </row>
    <row r="54983" spans="10:23" x14ac:dyDescent="0.3">
      <c r="J54983" s="8"/>
      <c r="K54983"/>
      <c r="L54983"/>
      <c r="M54983"/>
      <c r="N54983"/>
      <c r="O54983"/>
      <c r="P54983"/>
      <c r="Q54983"/>
      <c r="R54983"/>
      <c r="S54983" s="13"/>
      <c r="W54983" s="15"/>
    </row>
    <row r="54984" spans="10:23" x14ac:dyDescent="0.3">
      <c r="J54984" s="8"/>
      <c r="K54984"/>
      <c r="L54984"/>
      <c r="M54984"/>
      <c r="N54984"/>
      <c r="O54984"/>
      <c r="P54984"/>
      <c r="Q54984"/>
      <c r="R54984"/>
      <c r="S54984" s="13"/>
      <c r="W54984" s="15"/>
    </row>
    <row r="54985" spans="10:23" x14ac:dyDescent="0.3">
      <c r="J54985" s="8"/>
      <c r="K54985"/>
      <c r="L54985"/>
      <c r="M54985"/>
      <c r="N54985"/>
      <c r="O54985"/>
      <c r="P54985"/>
      <c r="Q54985"/>
      <c r="R54985"/>
      <c r="S54985" s="13"/>
      <c r="W54985" s="15"/>
    </row>
    <row r="54986" spans="10:23" x14ac:dyDescent="0.3">
      <c r="J54986" s="8"/>
      <c r="K54986"/>
      <c r="L54986"/>
      <c r="M54986"/>
      <c r="N54986"/>
      <c r="O54986"/>
      <c r="P54986"/>
      <c r="Q54986"/>
      <c r="R54986"/>
      <c r="S54986" s="13"/>
      <c r="W54986" s="15"/>
    </row>
    <row r="54987" spans="10:23" x14ac:dyDescent="0.3">
      <c r="J54987" s="8"/>
      <c r="K54987"/>
      <c r="L54987"/>
      <c r="M54987"/>
      <c r="N54987"/>
      <c r="O54987"/>
      <c r="P54987"/>
      <c r="Q54987"/>
      <c r="R54987"/>
      <c r="S54987" s="13"/>
      <c r="W54987" s="15"/>
    </row>
    <row r="54988" spans="10:23" x14ac:dyDescent="0.3">
      <c r="J54988" s="8"/>
      <c r="K54988"/>
      <c r="L54988"/>
      <c r="M54988"/>
      <c r="N54988"/>
      <c r="O54988"/>
      <c r="P54988"/>
      <c r="Q54988"/>
      <c r="R54988"/>
      <c r="S54988" s="13"/>
      <c r="W54988" s="15"/>
    </row>
    <row r="54989" spans="10:23" x14ac:dyDescent="0.3">
      <c r="J54989" s="8"/>
      <c r="K54989"/>
      <c r="L54989"/>
      <c r="M54989"/>
      <c r="N54989"/>
      <c r="O54989"/>
      <c r="P54989"/>
      <c r="Q54989"/>
      <c r="R54989"/>
      <c r="S54989" s="13"/>
      <c r="W54989" s="15"/>
    </row>
    <row r="54990" spans="10:23" x14ac:dyDescent="0.3">
      <c r="J54990" s="8"/>
      <c r="K54990"/>
      <c r="L54990"/>
      <c r="M54990"/>
      <c r="N54990"/>
      <c r="O54990"/>
      <c r="P54990"/>
      <c r="Q54990"/>
      <c r="R54990"/>
      <c r="S54990" s="13"/>
      <c r="W54990" s="15"/>
    </row>
    <row r="54991" spans="10:23" x14ac:dyDescent="0.3">
      <c r="J54991" s="8"/>
      <c r="K54991"/>
      <c r="L54991"/>
      <c r="M54991"/>
      <c r="N54991"/>
      <c r="O54991"/>
      <c r="P54991"/>
      <c r="Q54991"/>
      <c r="R54991"/>
      <c r="S54991" s="13"/>
      <c r="W54991" s="15"/>
    </row>
    <row r="54992" spans="10:23" x14ac:dyDescent="0.3">
      <c r="J54992" s="8"/>
      <c r="K54992"/>
      <c r="L54992"/>
      <c r="M54992"/>
      <c r="N54992"/>
      <c r="O54992"/>
      <c r="P54992"/>
      <c r="Q54992"/>
      <c r="R54992"/>
      <c r="S54992" s="13"/>
      <c r="W54992" s="15"/>
    </row>
    <row r="54993" spans="10:23" x14ac:dyDescent="0.3">
      <c r="J54993" s="8"/>
      <c r="K54993"/>
      <c r="L54993"/>
      <c r="M54993"/>
      <c r="N54993"/>
      <c r="O54993"/>
      <c r="P54993"/>
      <c r="Q54993"/>
      <c r="R54993"/>
      <c r="S54993" s="13"/>
      <c r="W54993" s="15"/>
    </row>
    <row r="54994" spans="10:23" x14ac:dyDescent="0.3">
      <c r="J54994" s="8"/>
      <c r="K54994"/>
      <c r="L54994"/>
      <c r="M54994"/>
      <c r="N54994"/>
      <c r="O54994"/>
      <c r="P54994"/>
      <c r="Q54994"/>
      <c r="R54994"/>
      <c r="S54994" s="13"/>
      <c r="W54994" s="15"/>
    </row>
    <row r="54995" spans="10:23" x14ac:dyDescent="0.3">
      <c r="J54995" s="8"/>
      <c r="K54995"/>
      <c r="L54995"/>
      <c r="M54995"/>
      <c r="N54995"/>
      <c r="O54995"/>
      <c r="P54995"/>
      <c r="Q54995"/>
      <c r="R54995"/>
      <c r="S54995" s="13"/>
      <c r="W54995" s="15"/>
    </row>
    <row r="54996" spans="10:23" x14ac:dyDescent="0.3">
      <c r="J54996" s="8"/>
      <c r="K54996"/>
      <c r="L54996"/>
      <c r="M54996"/>
      <c r="N54996"/>
      <c r="O54996"/>
      <c r="P54996"/>
      <c r="Q54996"/>
      <c r="R54996"/>
      <c r="S54996" s="13"/>
      <c r="W54996" s="15"/>
    </row>
    <row r="54997" spans="10:23" x14ac:dyDescent="0.3">
      <c r="J54997" s="8"/>
      <c r="K54997"/>
      <c r="L54997"/>
      <c r="M54997"/>
      <c r="N54997"/>
      <c r="O54997"/>
      <c r="P54997"/>
      <c r="Q54997"/>
      <c r="R54997"/>
      <c r="S54997" s="13"/>
      <c r="W54997" s="15"/>
    </row>
    <row r="54998" spans="10:23" x14ac:dyDescent="0.3">
      <c r="J54998" s="8"/>
      <c r="K54998"/>
      <c r="L54998"/>
      <c r="M54998"/>
      <c r="N54998"/>
      <c r="O54998"/>
      <c r="P54998"/>
      <c r="Q54998"/>
      <c r="R54998"/>
      <c r="S54998" s="13"/>
      <c r="W54998" s="15"/>
    </row>
    <row r="54999" spans="10:23" x14ac:dyDescent="0.3">
      <c r="J54999" s="8"/>
      <c r="K54999"/>
      <c r="L54999"/>
      <c r="M54999"/>
      <c r="N54999"/>
      <c r="O54999"/>
      <c r="P54999"/>
      <c r="Q54999"/>
      <c r="R54999"/>
      <c r="S54999" s="13"/>
      <c r="W54999" s="15"/>
    </row>
    <row r="55000" spans="10:23" x14ac:dyDescent="0.3">
      <c r="J55000" s="8"/>
      <c r="K55000"/>
      <c r="L55000"/>
      <c r="M55000"/>
      <c r="N55000"/>
      <c r="O55000"/>
      <c r="P55000"/>
      <c r="Q55000"/>
      <c r="R55000"/>
      <c r="S55000" s="13"/>
      <c r="W55000" s="15"/>
    </row>
    <row r="55001" spans="10:23" x14ac:dyDescent="0.3">
      <c r="J55001" s="8"/>
      <c r="K55001"/>
      <c r="L55001"/>
      <c r="M55001"/>
      <c r="N55001"/>
      <c r="O55001"/>
      <c r="P55001"/>
      <c r="Q55001"/>
      <c r="R55001"/>
      <c r="S55001" s="13"/>
      <c r="W55001" s="15"/>
    </row>
    <row r="55002" spans="10:23" x14ac:dyDescent="0.3">
      <c r="J55002" s="8"/>
      <c r="K55002"/>
      <c r="L55002"/>
      <c r="M55002"/>
      <c r="N55002"/>
      <c r="O55002"/>
      <c r="P55002"/>
      <c r="Q55002"/>
      <c r="R55002"/>
      <c r="S55002" s="13"/>
      <c r="W55002" s="15"/>
    </row>
    <row r="55003" spans="10:23" x14ac:dyDescent="0.3">
      <c r="J55003" s="8"/>
      <c r="K55003"/>
      <c r="L55003"/>
      <c r="M55003"/>
      <c r="N55003"/>
      <c r="O55003"/>
      <c r="P55003"/>
      <c r="Q55003"/>
      <c r="R55003"/>
      <c r="S55003" s="13"/>
      <c r="W55003" s="15"/>
    </row>
    <row r="55004" spans="10:23" x14ac:dyDescent="0.3">
      <c r="J55004" s="8"/>
      <c r="K55004"/>
      <c r="L55004"/>
      <c r="M55004"/>
      <c r="N55004"/>
      <c r="O55004"/>
      <c r="P55004"/>
      <c r="Q55004"/>
      <c r="R55004"/>
      <c r="S55004" s="13"/>
      <c r="W55004" s="15"/>
    </row>
    <row r="55005" spans="10:23" x14ac:dyDescent="0.3">
      <c r="J55005" s="8"/>
      <c r="K55005"/>
      <c r="L55005"/>
      <c r="M55005"/>
      <c r="N55005"/>
      <c r="O55005"/>
      <c r="P55005"/>
      <c r="Q55005"/>
      <c r="R55005"/>
      <c r="S55005" s="13"/>
      <c r="W55005" s="15"/>
    </row>
    <row r="55006" spans="10:23" x14ac:dyDescent="0.3">
      <c r="J55006" s="8"/>
      <c r="K55006"/>
      <c r="L55006"/>
      <c r="M55006"/>
      <c r="N55006"/>
      <c r="O55006"/>
      <c r="P55006"/>
      <c r="Q55006"/>
      <c r="R55006"/>
      <c r="S55006" s="13"/>
      <c r="W55006" s="15"/>
    </row>
    <row r="55007" spans="10:23" x14ac:dyDescent="0.3">
      <c r="J55007" s="8"/>
      <c r="K55007"/>
      <c r="L55007"/>
      <c r="M55007"/>
      <c r="N55007"/>
      <c r="O55007"/>
      <c r="P55007"/>
      <c r="Q55007"/>
      <c r="R55007"/>
      <c r="S55007" s="13"/>
      <c r="W55007" s="15"/>
    </row>
    <row r="55008" spans="10:23" x14ac:dyDescent="0.3">
      <c r="J55008" s="8"/>
      <c r="K55008"/>
      <c r="L55008"/>
      <c r="M55008"/>
      <c r="N55008"/>
      <c r="O55008"/>
      <c r="P55008"/>
      <c r="Q55008"/>
      <c r="R55008"/>
      <c r="S55008" s="13"/>
      <c r="W55008" s="15"/>
    </row>
    <row r="55009" spans="10:23" x14ac:dyDescent="0.3">
      <c r="J55009" s="8"/>
      <c r="K55009"/>
      <c r="L55009"/>
      <c r="M55009"/>
      <c r="N55009"/>
      <c r="O55009"/>
      <c r="P55009"/>
      <c r="Q55009"/>
      <c r="R55009"/>
      <c r="S55009" s="13"/>
      <c r="W55009" s="15"/>
    </row>
    <row r="55010" spans="10:23" x14ac:dyDescent="0.3">
      <c r="J55010" s="8"/>
      <c r="K55010"/>
      <c r="L55010"/>
      <c r="M55010"/>
      <c r="N55010"/>
      <c r="O55010"/>
      <c r="P55010"/>
      <c r="Q55010"/>
      <c r="R55010"/>
      <c r="S55010" s="13"/>
      <c r="W55010" s="15"/>
    </row>
    <row r="55011" spans="10:23" x14ac:dyDescent="0.3">
      <c r="J55011" s="8"/>
      <c r="K55011"/>
      <c r="L55011"/>
      <c r="M55011"/>
      <c r="N55011"/>
      <c r="O55011"/>
      <c r="P55011"/>
      <c r="Q55011"/>
      <c r="R55011"/>
      <c r="S55011" s="13"/>
      <c r="W55011" s="15"/>
    </row>
    <row r="55012" spans="10:23" x14ac:dyDescent="0.3">
      <c r="J55012" s="8"/>
      <c r="K55012"/>
      <c r="L55012"/>
      <c r="M55012"/>
      <c r="N55012"/>
      <c r="O55012"/>
      <c r="P55012"/>
      <c r="Q55012"/>
      <c r="R55012"/>
      <c r="S55012" s="13"/>
      <c r="W55012" s="15"/>
    </row>
    <row r="55013" spans="10:23" x14ac:dyDescent="0.3">
      <c r="J55013" s="8"/>
      <c r="K55013"/>
      <c r="L55013"/>
      <c r="M55013"/>
      <c r="N55013"/>
      <c r="O55013"/>
      <c r="P55013"/>
      <c r="Q55013"/>
      <c r="R55013"/>
      <c r="S55013" s="13"/>
      <c r="W55013" s="15"/>
    </row>
    <row r="55014" spans="10:23" x14ac:dyDescent="0.3">
      <c r="J55014" s="8"/>
      <c r="K55014"/>
      <c r="L55014"/>
      <c r="M55014"/>
      <c r="N55014"/>
      <c r="O55014"/>
      <c r="P55014"/>
      <c r="Q55014"/>
      <c r="R55014"/>
      <c r="S55014" s="13"/>
      <c r="W55014" s="15"/>
    </row>
    <row r="55015" spans="10:23" x14ac:dyDescent="0.3">
      <c r="J55015" s="8"/>
      <c r="K55015"/>
      <c r="L55015"/>
      <c r="M55015"/>
      <c r="N55015"/>
      <c r="O55015"/>
      <c r="P55015"/>
      <c r="Q55015"/>
      <c r="R55015"/>
      <c r="S55015" s="13"/>
      <c r="W55015" s="15"/>
    </row>
    <row r="55016" spans="10:23" x14ac:dyDescent="0.3">
      <c r="J55016" s="8"/>
      <c r="K55016"/>
      <c r="L55016"/>
      <c r="M55016"/>
      <c r="N55016"/>
      <c r="O55016"/>
      <c r="P55016"/>
      <c r="Q55016"/>
      <c r="R55016"/>
      <c r="S55016" s="13"/>
      <c r="W55016" s="15"/>
    </row>
    <row r="55017" spans="10:23" x14ac:dyDescent="0.3">
      <c r="J55017" s="8"/>
      <c r="K55017"/>
      <c r="L55017"/>
      <c r="M55017"/>
      <c r="N55017"/>
      <c r="O55017"/>
      <c r="P55017"/>
      <c r="Q55017"/>
      <c r="R55017"/>
      <c r="S55017" s="13"/>
      <c r="W55017" s="15"/>
    </row>
    <row r="55018" spans="10:23" x14ac:dyDescent="0.3">
      <c r="J55018" s="8"/>
      <c r="K55018"/>
      <c r="L55018"/>
      <c r="M55018"/>
      <c r="N55018"/>
      <c r="O55018"/>
      <c r="P55018"/>
      <c r="Q55018"/>
      <c r="R55018"/>
      <c r="S55018" s="13"/>
      <c r="W55018" s="15"/>
    </row>
    <row r="55019" spans="10:23" x14ac:dyDescent="0.3">
      <c r="J55019" s="8"/>
      <c r="K55019"/>
      <c r="L55019"/>
      <c r="M55019"/>
      <c r="N55019"/>
      <c r="O55019"/>
      <c r="P55019"/>
      <c r="Q55019"/>
      <c r="R55019"/>
      <c r="S55019" s="13"/>
      <c r="W55019" s="15"/>
    </row>
    <row r="55020" spans="10:23" x14ac:dyDescent="0.3">
      <c r="J55020" s="8"/>
      <c r="K55020"/>
      <c r="L55020"/>
      <c r="M55020"/>
      <c r="N55020"/>
      <c r="O55020"/>
      <c r="P55020"/>
      <c r="Q55020"/>
      <c r="R55020"/>
      <c r="S55020" s="13"/>
      <c r="W55020" s="15"/>
    </row>
    <row r="55021" spans="10:23" x14ac:dyDescent="0.3">
      <c r="J55021" s="8"/>
      <c r="K55021"/>
      <c r="L55021"/>
      <c r="M55021"/>
      <c r="N55021"/>
      <c r="O55021"/>
      <c r="P55021"/>
      <c r="Q55021"/>
      <c r="R55021"/>
      <c r="S55021" s="13"/>
      <c r="W55021" s="15"/>
    </row>
    <row r="55022" spans="10:23" x14ac:dyDescent="0.3">
      <c r="J55022" s="8"/>
      <c r="K55022"/>
      <c r="L55022"/>
      <c r="M55022"/>
      <c r="N55022"/>
      <c r="O55022"/>
      <c r="P55022"/>
      <c r="Q55022"/>
      <c r="R55022"/>
      <c r="S55022" s="13"/>
      <c r="W55022" s="15"/>
    </row>
    <row r="55023" spans="10:23" x14ac:dyDescent="0.3">
      <c r="J55023" s="8"/>
      <c r="K55023"/>
      <c r="L55023"/>
      <c r="M55023"/>
      <c r="N55023"/>
      <c r="O55023"/>
      <c r="P55023"/>
      <c r="Q55023"/>
      <c r="R55023"/>
      <c r="S55023" s="13"/>
      <c r="W55023" s="15"/>
    </row>
    <row r="55024" spans="10:23" x14ac:dyDescent="0.3">
      <c r="J55024" s="8"/>
      <c r="K55024"/>
      <c r="L55024"/>
      <c r="M55024"/>
      <c r="N55024"/>
      <c r="O55024"/>
      <c r="P55024"/>
      <c r="Q55024"/>
      <c r="R55024"/>
      <c r="S55024" s="13"/>
      <c r="W55024" s="15"/>
    </row>
    <row r="55025" spans="10:23" x14ac:dyDescent="0.3">
      <c r="J55025" s="8"/>
      <c r="K55025"/>
      <c r="L55025"/>
      <c r="M55025"/>
      <c r="N55025"/>
      <c r="O55025"/>
      <c r="P55025"/>
      <c r="Q55025"/>
      <c r="R55025"/>
      <c r="S55025" s="13"/>
      <c r="W55025" s="15"/>
    </row>
    <row r="55026" spans="10:23" x14ac:dyDescent="0.3">
      <c r="J55026" s="8"/>
      <c r="K55026"/>
      <c r="L55026"/>
      <c r="M55026"/>
      <c r="N55026"/>
      <c r="O55026"/>
      <c r="P55026"/>
      <c r="Q55026"/>
      <c r="R55026"/>
      <c r="S55026" s="13"/>
      <c r="W55026" s="15"/>
    </row>
    <row r="55027" spans="10:23" x14ac:dyDescent="0.3">
      <c r="J55027" s="8"/>
      <c r="K55027"/>
      <c r="L55027"/>
      <c r="M55027"/>
      <c r="N55027"/>
      <c r="O55027"/>
      <c r="P55027"/>
      <c r="Q55027"/>
      <c r="R55027"/>
      <c r="S55027" s="13"/>
      <c r="W55027" s="15"/>
    </row>
    <row r="55028" spans="10:23" x14ac:dyDescent="0.3">
      <c r="J55028" s="8"/>
      <c r="K55028"/>
      <c r="L55028"/>
      <c r="M55028"/>
      <c r="N55028"/>
      <c r="O55028"/>
      <c r="P55028"/>
      <c r="Q55028"/>
      <c r="R55028"/>
      <c r="S55028" s="13"/>
      <c r="W55028" s="15"/>
    </row>
    <row r="55029" spans="10:23" x14ac:dyDescent="0.3">
      <c r="J55029" s="8"/>
      <c r="K55029"/>
      <c r="L55029"/>
      <c r="M55029"/>
      <c r="N55029"/>
      <c r="O55029"/>
      <c r="P55029"/>
      <c r="Q55029"/>
      <c r="R55029"/>
      <c r="S55029" s="13"/>
      <c r="W55029" s="15"/>
    </row>
    <row r="55030" spans="10:23" x14ac:dyDescent="0.3">
      <c r="J55030" s="8"/>
      <c r="K55030"/>
      <c r="L55030"/>
      <c r="M55030"/>
      <c r="N55030"/>
      <c r="O55030"/>
      <c r="P55030"/>
      <c r="Q55030"/>
      <c r="R55030"/>
      <c r="S55030" s="13"/>
      <c r="W55030" s="15"/>
    </row>
    <row r="55031" spans="10:23" x14ac:dyDescent="0.3">
      <c r="J55031" s="8"/>
      <c r="K55031"/>
      <c r="L55031"/>
      <c r="M55031"/>
      <c r="N55031"/>
      <c r="O55031"/>
      <c r="P55031"/>
      <c r="Q55031"/>
      <c r="R55031"/>
      <c r="S55031" s="13"/>
      <c r="W55031" s="15"/>
    </row>
    <row r="55032" spans="10:23" x14ac:dyDescent="0.3">
      <c r="J55032" s="8"/>
      <c r="K55032"/>
      <c r="L55032"/>
      <c r="M55032"/>
      <c r="N55032"/>
      <c r="O55032"/>
      <c r="P55032"/>
      <c r="Q55032"/>
      <c r="R55032"/>
      <c r="S55032" s="13"/>
      <c r="W55032" s="15"/>
    </row>
    <row r="55033" spans="10:23" x14ac:dyDescent="0.3">
      <c r="J55033" s="8"/>
      <c r="K55033"/>
      <c r="L55033"/>
      <c r="M55033"/>
      <c r="N55033"/>
      <c r="O55033"/>
      <c r="P55033"/>
      <c r="Q55033"/>
      <c r="R55033"/>
      <c r="S55033" s="13"/>
      <c r="W55033" s="15"/>
    </row>
    <row r="55034" spans="10:23" x14ac:dyDescent="0.3">
      <c r="J55034" s="8"/>
      <c r="K55034"/>
      <c r="L55034"/>
      <c r="M55034"/>
      <c r="N55034"/>
      <c r="O55034"/>
      <c r="P55034"/>
      <c r="Q55034"/>
      <c r="R55034"/>
      <c r="S55034" s="13"/>
      <c r="W55034" s="15"/>
    </row>
    <row r="55035" spans="10:23" x14ac:dyDescent="0.3">
      <c r="J55035" s="8"/>
      <c r="K55035"/>
      <c r="L55035"/>
      <c r="M55035"/>
      <c r="N55035"/>
      <c r="O55035"/>
      <c r="P55035"/>
      <c r="Q55035"/>
      <c r="R55035"/>
      <c r="S55035" s="13"/>
      <c r="W55035" s="15"/>
    </row>
    <row r="55036" spans="10:23" x14ac:dyDescent="0.3">
      <c r="J55036" s="8"/>
      <c r="K55036"/>
      <c r="L55036"/>
      <c r="M55036"/>
      <c r="N55036"/>
      <c r="O55036"/>
      <c r="P55036"/>
      <c r="Q55036"/>
      <c r="R55036"/>
      <c r="S55036" s="13"/>
      <c r="W55036" s="15"/>
    </row>
    <row r="55037" spans="10:23" x14ac:dyDescent="0.3">
      <c r="J55037" s="8"/>
      <c r="K55037"/>
      <c r="L55037"/>
      <c r="M55037"/>
      <c r="N55037"/>
      <c r="O55037"/>
      <c r="P55037"/>
      <c r="Q55037"/>
      <c r="R55037"/>
      <c r="S55037" s="13"/>
      <c r="W55037" s="15"/>
    </row>
    <row r="55038" spans="10:23" x14ac:dyDescent="0.3">
      <c r="J55038" s="8"/>
      <c r="K55038"/>
      <c r="L55038"/>
      <c r="M55038"/>
      <c r="N55038"/>
      <c r="O55038"/>
      <c r="P55038"/>
      <c r="Q55038"/>
      <c r="R55038"/>
      <c r="S55038" s="13"/>
      <c r="W55038" s="15"/>
    </row>
    <row r="55039" spans="10:23" x14ac:dyDescent="0.3">
      <c r="J55039" s="8"/>
      <c r="K55039"/>
      <c r="L55039"/>
      <c r="M55039"/>
      <c r="N55039"/>
      <c r="O55039"/>
      <c r="P55039"/>
      <c r="Q55039"/>
      <c r="R55039"/>
      <c r="S55039" s="13"/>
      <c r="W55039" s="15"/>
    </row>
    <row r="55040" spans="10:23" x14ac:dyDescent="0.3">
      <c r="J55040" s="8"/>
      <c r="K55040"/>
      <c r="L55040"/>
      <c r="M55040"/>
      <c r="N55040"/>
      <c r="O55040"/>
      <c r="P55040"/>
      <c r="Q55040"/>
      <c r="R55040"/>
      <c r="S55040" s="13"/>
      <c r="W55040" s="15"/>
    </row>
    <row r="55041" spans="10:23" x14ac:dyDescent="0.3">
      <c r="J55041" s="8"/>
      <c r="K55041"/>
      <c r="L55041"/>
      <c r="M55041"/>
      <c r="N55041"/>
      <c r="O55041"/>
      <c r="P55041"/>
      <c r="Q55041"/>
      <c r="R55041"/>
      <c r="S55041" s="13"/>
      <c r="W55041" s="15"/>
    </row>
    <row r="55042" spans="10:23" x14ac:dyDescent="0.3">
      <c r="J55042" s="8"/>
      <c r="K55042"/>
      <c r="L55042"/>
      <c r="M55042"/>
      <c r="N55042"/>
      <c r="O55042"/>
      <c r="P55042"/>
      <c r="Q55042"/>
      <c r="R55042"/>
      <c r="S55042" s="13"/>
      <c r="W55042" s="15"/>
    </row>
    <row r="55043" spans="10:23" x14ac:dyDescent="0.3">
      <c r="J55043" s="8"/>
      <c r="K55043"/>
      <c r="L55043"/>
      <c r="M55043"/>
      <c r="N55043"/>
      <c r="O55043"/>
      <c r="P55043"/>
      <c r="Q55043"/>
      <c r="R55043"/>
      <c r="S55043" s="13"/>
      <c r="W55043" s="15"/>
    </row>
    <row r="55044" spans="10:23" x14ac:dyDescent="0.3">
      <c r="J55044" s="8"/>
      <c r="K55044"/>
      <c r="L55044"/>
      <c r="M55044"/>
      <c r="N55044"/>
      <c r="O55044"/>
      <c r="P55044"/>
      <c r="Q55044"/>
      <c r="R55044"/>
      <c r="S55044" s="13"/>
      <c r="W55044" s="15"/>
    </row>
    <row r="55045" spans="10:23" x14ac:dyDescent="0.3">
      <c r="J55045" s="8"/>
      <c r="K55045"/>
      <c r="L55045"/>
      <c r="M55045"/>
      <c r="N55045"/>
      <c r="O55045"/>
      <c r="P55045"/>
      <c r="Q55045"/>
      <c r="R55045"/>
      <c r="S55045" s="13"/>
      <c r="W55045" s="15"/>
    </row>
    <row r="55046" spans="10:23" x14ac:dyDescent="0.3">
      <c r="J55046" s="8"/>
      <c r="K55046"/>
      <c r="L55046"/>
      <c r="M55046"/>
      <c r="N55046"/>
      <c r="O55046"/>
      <c r="P55046"/>
      <c r="Q55046"/>
      <c r="R55046"/>
      <c r="S55046" s="13"/>
      <c r="W55046" s="15"/>
    </row>
    <row r="55047" spans="10:23" x14ac:dyDescent="0.3">
      <c r="J55047" s="8"/>
      <c r="K55047"/>
      <c r="L55047"/>
      <c r="M55047"/>
      <c r="N55047"/>
      <c r="O55047"/>
      <c r="P55047"/>
      <c r="Q55047"/>
      <c r="R55047"/>
      <c r="S55047" s="13"/>
      <c r="W55047" s="15"/>
    </row>
    <row r="55048" spans="10:23" x14ac:dyDescent="0.3">
      <c r="J55048" s="8"/>
      <c r="K55048"/>
      <c r="L55048"/>
      <c r="M55048"/>
      <c r="N55048"/>
      <c r="O55048"/>
      <c r="P55048"/>
      <c r="Q55048"/>
      <c r="R55048"/>
      <c r="S55048" s="13"/>
      <c r="W55048" s="15"/>
    </row>
    <row r="55049" spans="10:23" x14ac:dyDescent="0.3">
      <c r="J55049" s="8"/>
      <c r="K55049"/>
      <c r="L55049"/>
      <c r="M55049"/>
      <c r="N55049"/>
      <c r="O55049"/>
      <c r="P55049"/>
      <c r="Q55049"/>
      <c r="R55049"/>
      <c r="S55049" s="13"/>
      <c r="W55049" s="15"/>
    </row>
    <row r="55050" spans="10:23" x14ac:dyDescent="0.3">
      <c r="J55050" s="8"/>
      <c r="K55050"/>
      <c r="L55050"/>
      <c r="M55050"/>
      <c r="N55050"/>
      <c r="O55050"/>
      <c r="P55050"/>
      <c r="Q55050"/>
      <c r="R55050"/>
      <c r="S55050" s="13"/>
      <c r="W55050" s="15"/>
    </row>
    <row r="55051" spans="10:23" x14ac:dyDescent="0.3">
      <c r="J55051" s="8"/>
      <c r="K55051"/>
      <c r="L55051"/>
      <c r="M55051"/>
      <c r="N55051"/>
      <c r="O55051"/>
      <c r="P55051"/>
      <c r="Q55051"/>
      <c r="R55051"/>
      <c r="S55051" s="13"/>
      <c r="W55051" s="15"/>
    </row>
    <row r="55052" spans="10:23" x14ac:dyDescent="0.3">
      <c r="J55052" s="8"/>
      <c r="K55052"/>
      <c r="L55052"/>
      <c r="M55052"/>
      <c r="N55052"/>
      <c r="O55052"/>
      <c r="P55052"/>
      <c r="Q55052"/>
      <c r="R55052"/>
      <c r="S55052" s="13"/>
      <c r="W55052" s="15"/>
    </row>
    <row r="55053" spans="10:23" x14ac:dyDescent="0.3">
      <c r="J55053" s="8"/>
      <c r="K55053"/>
      <c r="L55053"/>
      <c r="M55053"/>
      <c r="N55053"/>
      <c r="O55053"/>
      <c r="P55053"/>
      <c r="Q55053"/>
      <c r="R55053"/>
      <c r="S55053" s="13"/>
      <c r="W55053" s="15"/>
    </row>
    <row r="55054" spans="10:23" x14ac:dyDescent="0.3">
      <c r="J55054" s="8"/>
      <c r="K55054"/>
      <c r="L55054"/>
      <c r="M55054"/>
      <c r="N55054"/>
      <c r="O55054"/>
      <c r="P55054"/>
      <c r="Q55054"/>
      <c r="R55054"/>
      <c r="S55054" s="13"/>
      <c r="W55054" s="15"/>
    </row>
    <row r="55055" spans="10:23" x14ac:dyDescent="0.3">
      <c r="J55055" s="8"/>
      <c r="K55055"/>
      <c r="L55055"/>
      <c r="M55055"/>
      <c r="N55055"/>
      <c r="O55055"/>
      <c r="P55055"/>
      <c r="Q55055"/>
      <c r="R55055"/>
      <c r="S55055" s="13"/>
      <c r="W55055" s="15"/>
    </row>
    <row r="55056" spans="10:23" x14ac:dyDescent="0.3">
      <c r="J55056" s="8"/>
      <c r="K55056"/>
      <c r="L55056"/>
      <c r="M55056"/>
      <c r="N55056"/>
      <c r="O55056"/>
      <c r="P55056"/>
      <c r="Q55056"/>
      <c r="R55056"/>
      <c r="S55056" s="13"/>
      <c r="W55056" s="15"/>
    </row>
    <row r="55057" spans="10:23" x14ac:dyDescent="0.3">
      <c r="J55057" s="8"/>
      <c r="K55057"/>
      <c r="L55057"/>
      <c r="M55057"/>
      <c r="N55057"/>
      <c r="O55057"/>
      <c r="P55057"/>
      <c r="Q55057"/>
      <c r="R55057"/>
      <c r="S55057" s="13"/>
      <c r="W55057" s="15"/>
    </row>
    <row r="55058" spans="10:23" x14ac:dyDescent="0.3">
      <c r="J55058" s="8"/>
      <c r="K55058"/>
      <c r="L55058"/>
      <c r="M55058"/>
      <c r="N55058"/>
      <c r="O55058"/>
      <c r="P55058"/>
      <c r="Q55058"/>
      <c r="R55058"/>
      <c r="S55058" s="13"/>
      <c r="W55058" s="15"/>
    </row>
    <row r="55059" spans="10:23" x14ac:dyDescent="0.3">
      <c r="J55059" s="8"/>
      <c r="K55059"/>
      <c r="L55059"/>
      <c r="M55059"/>
      <c r="N55059"/>
      <c r="O55059"/>
      <c r="P55059"/>
      <c r="Q55059"/>
      <c r="R55059"/>
      <c r="S55059" s="13"/>
      <c r="W55059" s="15"/>
    </row>
    <row r="55060" spans="10:23" x14ac:dyDescent="0.3">
      <c r="J55060" s="8"/>
      <c r="K55060"/>
      <c r="L55060"/>
      <c r="M55060"/>
      <c r="N55060"/>
      <c r="O55060"/>
      <c r="P55060"/>
      <c r="Q55060"/>
      <c r="R55060"/>
      <c r="S55060" s="13"/>
      <c r="W55060" s="15"/>
    </row>
    <row r="55061" spans="10:23" x14ac:dyDescent="0.3">
      <c r="J55061" s="8"/>
      <c r="K55061"/>
      <c r="L55061"/>
      <c r="M55061"/>
      <c r="N55061"/>
      <c r="O55061"/>
      <c r="P55061"/>
      <c r="Q55061"/>
      <c r="R55061"/>
      <c r="S55061" s="13"/>
      <c r="W55061" s="15"/>
    </row>
    <row r="55062" spans="10:23" x14ac:dyDescent="0.3">
      <c r="J55062" s="8"/>
      <c r="K55062"/>
      <c r="L55062"/>
      <c r="M55062"/>
      <c r="N55062"/>
      <c r="O55062"/>
      <c r="P55062"/>
      <c r="Q55062"/>
      <c r="R55062"/>
      <c r="S55062" s="13"/>
      <c r="W55062" s="15"/>
    </row>
    <row r="55063" spans="10:23" x14ac:dyDescent="0.3">
      <c r="J55063" s="8"/>
      <c r="K55063"/>
      <c r="L55063"/>
      <c r="M55063"/>
      <c r="N55063"/>
      <c r="O55063"/>
      <c r="P55063"/>
      <c r="Q55063"/>
      <c r="R55063"/>
      <c r="S55063" s="13"/>
      <c r="W55063" s="15"/>
    </row>
    <row r="55064" spans="10:23" x14ac:dyDescent="0.3">
      <c r="J55064" s="8"/>
      <c r="K55064"/>
      <c r="L55064"/>
      <c r="M55064"/>
      <c r="N55064"/>
      <c r="O55064"/>
      <c r="P55064"/>
      <c r="Q55064"/>
      <c r="R55064"/>
      <c r="S55064" s="13"/>
      <c r="W55064" s="15"/>
    </row>
    <row r="55065" spans="10:23" x14ac:dyDescent="0.3">
      <c r="J55065" s="8"/>
      <c r="K55065"/>
      <c r="L55065"/>
      <c r="M55065"/>
      <c r="N55065"/>
      <c r="O55065"/>
      <c r="P55065"/>
      <c r="Q55065"/>
      <c r="R55065"/>
      <c r="S55065" s="13"/>
      <c r="W55065" s="15"/>
    </row>
    <row r="55066" spans="10:23" x14ac:dyDescent="0.3">
      <c r="J55066" s="8"/>
      <c r="K55066"/>
      <c r="L55066"/>
      <c r="M55066"/>
      <c r="N55066"/>
      <c r="O55066"/>
      <c r="P55066"/>
      <c r="Q55066"/>
      <c r="R55066"/>
      <c r="S55066" s="13"/>
      <c r="W55066" s="15"/>
    </row>
    <row r="55067" spans="10:23" x14ac:dyDescent="0.3">
      <c r="J55067" s="8"/>
      <c r="K55067"/>
      <c r="L55067"/>
      <c r="M55067"/>
      <c r="N55067"/>
      <c r="O55067"/>
      <c r="P55067"/>
      <c r="Q55067"/>
      <c r="R55067"/>
      <c r="S55067" s="13"/>
      <c r="W55067" s="15"/>
    </row>
    <row r="55068" spans="10:23" x14ac:dyDescent="0.3">
      <c r="J55068" s="8"/>
      <c r="K55068"/>
      <c r="L55068"/>
      <c r="M55068"/>
      <c r="N55068"/>
      <c r="O55068"/>
      <c r="P55068"/>
      <c r="Q55068"/>
      <c r="R55068"/>
      <c r="S55068" s="13"/>
      <c r="W55068" s="15"/>
    </row>
    <row r="55069" spans="10:23" x14ac:dyDescent="0.3">
      <c r="J55069" s="8"/>
      <c r="K55069"/>
      <c r="L55069"/>
      <c r="M55069"/>
      <c r="N55069"/>
      <c r="O55069"/>
      <c r="P55069"/>
      <c r="Q55069"/>
      <c r="R55069"/>
      <c r="S55069" s="13"/>
      <c r="W55069" s="15"/>
    </row>
    <row r="55070" spans="10:23" x14ac:dyDescent="0.3">
      <c r="J55070" s="8"/>
      <c r="K55070"/>
      <c r="L55070"/>
      <c r="M55070"/>
      <c r="N55070"/>
      <c r="O55070"/>
      <c r="P55070"/>
      <c r="Q55070"/>
      <c r="R55070"/>
      <c r="S55070" s="13"/>
      <c r="W55070" s="15"/>
    </row>
    <row r="55071" spans="10:23" x14ac:dyDescent="0.3">
      <c r="J55071" s="8"/>
      <c r="K55071"/>
      <c r="L55071"/>
      <c r="M55071"/>
      <c r="N55071"/>
      <c r="O55071"/>
      <c r="P55071"/>
      <c r="Q55071"/>
      <c r="R55071"/>
      <c r="S55071" s="13"/>
      <c r="W55071" s="15"/>
    </row>
    <row r="55072" spans="10:23" x14ac:dyDescent="0.3">
      <c r="J55072" s="8"/>
      <c r="K55072"/>
      <c r="L55072"/>
      <c r="M55072"/>
      <c r="N55072"/>
      <c r="O55072"/>
      <c r="P55072"/>
      <c r="Q55072"/>
      <c r="R55072"/>
      <c r="S55072" s="13"/>
      <c r="W55072" s="15"/>
    </row>
    <row r="55073" spans="10:23" x14ac:dyDescent="0.3">
      <c r="J55073" s="8"/>
      <c r="K55073"/>
      <c r="L55073"/>
      <c r="M55073"/>
      <c r="N55073"/>
      <c r="O55073"/>
      <c r="P55073"/>
      <c r="Q55073"/>
      <c r="R55073"/>
      <c r="S55073" s="13"/>
      <c r="W55073" s="15"/>
    </row>
    <row r="55074" spans="10:23" x14ac:dyDescent="0.3">
      <c r="J55074" s="8"/>
      <c r="K55074"/>
      <c r="L55074"/>
      <c r="M55074"/>
      <c r="N55074"/>
      <c r="O55074"/>
      <c r="P55074"/>
      <c r="Q55074"/>
      <c r="R55074"/>
      <c r="S55074" s="13"/>
      <c r="W55074" s="15"/>
    </row>
    <row r="55075" spans="10:23" x14ac:dyDescent="0.3">
      <c r="J55075" s="8"/>
      <c r="K55075"/>
      <c r="L55075"/>
      <c r="M55075"/>
      <c r="N55075"/>
      <c r="O55075"/>
      <c r="P55075"/>
      <c r="Q55075"/>
      <c r="R55075"/>
      <c r="S55075" s="13"/>
      <c r="W55075" s="15"/>
    </row>
    <row r="55076" spans="10:23" x14ac:dyDescent="0.3">
      <c r="J55076" s="8"/>
      <c r="K55076"/>
      <c r="L55076"/>
      <c r="M55076"/>
      <c r="N55076"/>
      <c r="O55076"/>
      <c r="P55076"/>
      <c r="Q55076"/>
      <c r="R55076"/>
      <c r="S55076" s="13"/>
      <c r="W55076" s="15"/>
    </row>
    <row r="55077" spans="10:23" x14ac:dyDescent="0.3">
      <c r="J55077" s="8"/>
      <c r="K55077"/>
      <c r="L55077"/>
      <c r="M55077"/>
      <c r="N55077"/>
      <c r="O55077"/>
      <c r="P55077"/>
      <c r="Q55077"/>
      <c r="R55077"/>
      <c r="S55077" s="13"/>
      <c r="W55077" s="15"/>
    </row>
    <row r="55078" spans="10:23" x14ac:dyDescent="0.3">
      <c r="J55078" s="8"/>
      <c r="K55078"/>
      <c r="L55078"/>
      <c r="M55078"/>
      <c r="N55078"/>
      <c r="O55078"/>
      <c r="P55078"/>
      <c r="Q55078"/>
      <c r="R55078"/>
      <c r="S55078" s="13"/>
      <c r="W55078" s="15"/>
    </row>
    <row r="55079" spans="10:23" x14ac:dyDescent="0.3">
      <c r="J55079" s="8"/>
      <c r="K55079"/>
      <c r="L55079"/>
      <c r="M55079"/>
      <c r="N55079"/>
      <c r="O55079"/>
      <c r="P55079"/>
      <c r="Q55079"/>
      <c r="R55079"/>
      <c r="S55079" s="13"/>
      <c r="W55079" s="15"/>
    </row>
    <row r="55080" spans="10:23" x14ac:dyDescent="0.3">
      <c r="J55080" s="8"/>
      <c r="K55080"/>
      <c r="L55080"/>
      <c r="M55080"/>
      <c r="N55080"/>
      <c r="O55080"/>
      <c r="P55080"/>
      <c r="Q55080"/>
      <c r="R55080"/>
      <c r="S55080" s="13"/>
      <c r="W55080" s="15"/>
    </row>
    <row r="55081" spans="10:23" x14ac:dyDescent="0.3">
      <c r="J55081" s="8"/>
      <c r="K55081"/>
      <c r="L55081"/>
      <c r="M55081"/>
      <c r="N55081"/>
      <c r="O55081"/>
      <c r="P55081"/>
      <c r="Q55081"/>
      <c r="R55081"/>
      <c r="S55081" s="13"/>
      <c r="W55081" s="15"/>
    </row>
    <row r="55082" spans="10:23" x14ac:dyDescent="0.3">
      <c r="J55082" s="8"/>
      <c r="K55082"/>
      <c r="L55082"/>
      <c r="M55082"/>
      <c r="N55082"/>
      <c r="O55082"/>
      <c r="P55082"/>
      <c r="Q55082"/>
      <c r="R55082"/>
      <c r="S55082" s="13"/>
      <c r="W55082" s="15"/>
    </row>
    <row r="55083" spans="10:23" x14ac:dyDescent="0.3">
      <c r="J55083" s="8"/>
      <c r="K55083"/>
      <c r="L55083"/>
      <c r="M55083"/>
      <c r="N55083"/>
      <c r="O55083"/>
      <c r="P55083"/>
      <c r="Q55083"/>
      <c r="R55083"/>
      <c r="S55083" s="13"/>
      <c r="W55083" s="15"/>
    </row>
    <row r="55084" spans="10:23" x14ac:dyDescent="0.3">
      <c r="J55084" s="8"/>
      <c r="K55084"/>
      <c r="L55084"/>
      <c r="M55084"/>
      <c r="N55084"/>
      <c r="O55084"/>
      <c r="P55084"/>
      <c r="Q55084"/>
      <c r="R55084"/>
      <c r="S55084" s="13"/>
      <c r="W55084" s="15"/>
    </row>
    <row r="55085" spans="10:23" x14ac:dyDescent="0.3">
      <c r="J55085" s="8"/>
      <c r="K55085"/>
      <c r="L55085"/>
      <c r="M55085"/>
      <c r="N55085"/>
      <c r="O55085"/>
      <c r="P55085"/>
      <c r="Q55085"/>
      <c r="R55085"/>
      <c r="S55085" s="13"/>
      <c r="W55085" s="15"/>
    </row>
    <row r="55086" spans="10:23" x14ac:dyDescent="0.3">
      <c r="J55086" s="8"/>
      <c r="K55086"/>
      <c r="L55086"/>
      <c r="M55086"/>
      <c r="N55086"/>
      <c r="O55086"/>
      <c r="P55086"/>
      <c r="Q55086"/>
      <c r="R55086"/>
      <c r="S55086" s="13"/>
      <c r="W55086" s="15"/>
    </row>
    <row r="55087" spans="10:23" x14ac:dyDescent="0.3">
      <c r="J55087" s="8"/>
      <c r="K55087"/>
      <c r="L55087"/>
      <c r="M55087"/>
      <c r="N55087"/>
      <c r="O55087"/>
      <c r="P55087"/>
      <c r="Q55087"/>
      <c r="R55087"/>
      <c r="S55087" s="13"/>
      <c r="W55087" s="15"/>
    </row>
    <row r="55088" spans="10:23" x14ac:dyDescent="0.3">
      <c r="J55088" s="8"/>
      <c r="K55088"/>
      <c r="L55088"/>
      <c r="M55088"/>
      <c r="N55088"/>
      <c r="O55088"/>
      <c r="P55088"/>
      <c r="Q55088"/>
      <c r="R55088"/>
      <c r="S55088" s="13"/>
      <c r="W55088" s="15"/>
    </row>
    <row r="55089" spans="10:23" x14ac:dyDescent="0.3">
      <c r="J55089" s="8"/>
      <c r="K55089"/>
      <c r="L55089"/>
      <c r="M55089"/>
      <c r="N55089"/>
      <c r="O55089"/>
      <c r="P55089"/>
      <c r="Q55089"/>
      <c r="R55089"/>
      <c r="S55089" s="13"/>
      <c r="W55089" s="15"/>
    </row>
    <row r="55090" spans="10:23" x14ac:dyDescent="0.3">
      <c r="J55090" s="8"/>
      <c r="K55090"/>
      <c r="L55090"/>
      <c r="M55090"/>
      <c r="N55090"/>
      <c r="O55090"/>
      <c r="P55090"/>
      <c r="Q55090"/>
      <c r="R55090"/>
      <c r="S55090" s="13"/>
      <c r="W55090" s="15"/>
    </row>
    <row r="55091" spans="10:23" x14ac:dyDescent="0.3">
      <c r="J55091" s="8"/>
      <c r="K55091"/>
      <c r="L55091"/>
      <c r="M55091"/>
      <c r="N55091"/>
      <c r="O55091"/>
      <c r="P55091"/>
      <c r="Q55091"/>
      <c r="R55091"/>
      <c r="S55091" s="13"/>
      <c r="W55091" s="15"/>
    </row>
    <row r="55092" spans="10:23" x14ac:dyDescent="0.3">
      <c r="J55092" s="8"/>
      <c r="K55092"/>
      <c r="L55092"/>
      <c r="M55092"/>
      <c r="N55092"/>
      <c r="O55092"/>
      <c r="P55092"/>
      <c r="Q55092"/>
      <c r="R55092"/>
      <c r="S55092" s="13"/>
      <c r="W55092" s="15"/>
    </row>
    <row r="55093" spans="10:23" x14ac:dyDescent="0.3">
      <c r="J55093" s="8"/>
      <c r="K55093"/>
      <c r="L55093"/>
      <c r="M55093"/>
      <c r="N55093"/>
      <c r="O55093"/>
      <c r="P55093"/>
      <c r="Q55093"/>
      <c r="R55093"/>
      <c r="S55093" s="13"/>
      <c r="W55093" s="15"/>
    </row>
    <row r="55094" spans="10:23" x14ac:dyDescent="0.3">
      <c r="J55094" s="8"/>
      <c r="K55094"/>
      <c r="L55094"/>
      <c r="M55094"/>
      <c r="N55094"/>
      <c r="O55094"/>
      <c r="P55094"/>
      <c r="Q55094"/>
      <c r="R55094"/>
      <c r="S55094" s="13"/>
      <c r="W55094" s="15"/>
    </row>
    <row r="55095" spans="10:23" x14ac:dyDescent="0.3">
      <c r="J55095" s="8"/>
      <c r="K55095"/>
      <c r="L55095"/>
      <c r="M55095"/>
      <c r="N55095"/>
      <c r="O55095"/>
      <c r="P55095"/>
      <c r="Q55095"/>
      <c r="R55095"/>
      <c r="S55095" s="13"/>
      <c r="W55095" s="15"/>
    </row>
    <row r="55096" spans="10:23" x14ac:dyDescent="0.3">
      <c r="J55096" s="8"/>
      <c r="K55096"/>
      <c r="L55096"/>
      <c r="M55096"/>
      <c r="N55096"/>
      <c r="O55096"/>
      <c r="P55096"/>
      <c r="Q55096"/>
      <c r="R55096"/>
      <c r="S55096" s="13"/>
      <c r="W55096" s="15"/>
    </row>
    <row r="55097" spans="10:23" x14ac:dyDescent="0.3">
      <c r="J55097" s="8"/>
      <c r="K55097"/>
      <c r="L55097"/>
      <c r="M55097"/>
      <c r="N55097"/>
      <c r="O55097"/>
      <c r="P55097"/>
      <c r="Q55097"/>
      <c r="R55097"/>
      <c r="S55097" s="13"/>
      <c r="W55097" s="15"/>
    </row>
    <row r="55098" spans="10:23" x14ac:dyDescent="0.3">
      <c r="J55098" s="8"/>
      <c r="K55098"/>
      <c r="L55098"/>
      <c r="M55098"/>
      <c r="N55098"/>
      <c r="O55098"/>
      <c r="P55098"/>
      <c r="Q55098"/>
      <c r="R55098"/>
      <c r="S55098" s="13"/>
      <c r="W55098" s="15"/>
    </row>
    <row r="55099" spans="10:23" x14ac:dyDescent="0.3">
      <c r="J55099" s="8"/>
      <c r="K55099"/>
      <c r="L55099"/>
      <c r="M55099"/>
      <c r="N55099"/>
      <c r="O55099"/>
      <c r="P55099"/>
      <c r="Q55099"/>
      <c r="R55099"/>
      <c r="S55099" s="13"/>
      <c r="W55099" s="15"/>
    </row>
    <row r="55100" spans="10:23" x14ac:dyDescent="0.3">
      <c r="J55100" s="8"/>
      <c r="K55100"/>
      <c r="L55100"/>
      <c r="M55100"/>
      <c r="N55100"/>
      <c r="O55100"/>
      <c r="P55100"/>
      <c r="Q55100"/>
      <c r="R55100"/>
      <c r="S55100" s="13"/>
      <c r="W55100" s="15"/>
    </row>
    <row r="55101" spans="10:23" x14ac:dyDescent="0.3">
      <c r="J55101" s="8"/>
      <c r="K55101"/>
      <c r="L55101"/>
      <c r="M55101"/>
      <c r="N55101"/>
      <c r="O55101"/>
      <c r="P55101"/>
      <c r="Q55101"/>
      <c r="R55101"/>
      <c r="S55101" s="13"/>
      <c r="W55101" s="15"/>
    </row>
    <row r="55102" spans="10:23" x14ac:dyDescent="0.3">
      <c r="J55102" s="8"/>
      <c r="K55102"/>
      <c r="L55102"/>
      <c r="M55102"/>
      <c r="N55102"/>
      <c r="O55102"/>
      <c r="P55102"/>
      <c r="Q55102"/>
      <c r="R55102"/>
      <c r="S55102" s="13"/>
      <c r="W55102" s="15"/>
    </row>
    <row r="55103" spans="10:23" x14ac:dyDescent="0.3">
      <c r="J55103" s="8"/>
      <c r="K55103"/>
      <c r="L55103"/>
      <c r="M55103"/>
      <c r="N55103"/>
      <c r="O55103"/>
      <c r="P55103"/>
      <c r="Q55103"/>
      <c r="R55103"/>
      <c r="S55103" s="13"/>
      <c r="W55103" s="15"/>
    </row>
    <row r="55104" spans="10:23" x14ac:dyDescent="0.3">
      <c r="J55104" s="8"/>
      <c r="K55104"/>
      <c r="L55104"/>
      <c r="M55104"/>
      <c r="N55104"/>
      <c r="O55104"/>
      <c r="P55104"/>
      <c r="Q55104"/>
      <c r="R55104"/>
      <c r="S55104" s="13"/>
      <c r="W55104" s="15"/>
    </row>
    <row r="55105" spans="10:23" x14ac:dyDescent="0.3">
      <c r="J55105" s="8"/>
      <c r="K55105"/>
      <c r="L55105"/>
      <c r="M55105"/>
      <c r="N55105"/>
      <c r="O55105"/>
      <c r="P55105"/>
      <c r="Q55105"/>
      <c r="R55105"/>
      <c r="S55105" s="13"/>
      <c r="W55105" s="15"/>
    </row>
    <row r="55106" spans="10:23" x14ac:dyDescent="0.3">
      <c r="J55106" s="8"/>
      <c r="K55106"/>
      <c r="L55106"/>
      <c r="M55106"/>
      <c r="N55106"/>
      <c r="O55106"/>
      <c r="P55106"/>
      <c r="Q55106"/>
      <c r="R55106"/>
      <c r="S55106" s="13"/>
      <c r="W55106" s="15"/>
    </row>
    <row r="55107" spans="10:23" x14ac:dyDescent="0.3">
      <c r="J55107" s="8"/>
      <c r="K55107"/>
      <c r="L55107"/>
      <c r="M55107"/>
      <c r="N55107"/>
      <c r="O55107"/>
      <c r="P55107"/>
      <c r="Q55107"/>
      <c r="R55107"/>
      <c r="S55107" s="13"/>
      <c r="W55107" s="15"/>
    </row>
    <row r="55108" spans="10:23" x14ac:dyDescent="0.3">
      <c r="J55108" s="8"/>
      <c r="K55108"/>
      <c r="L55108"/>
      <c r="M55108"/>
      <c r="N55108"/>
      <c r="O55108"/>
      <c r="P55108"/>
      <c r="Q55108"/>
      <c r="R55108"/>
      <c r="S55108" s="13"/>
      <c r="W55108" s="15"/>
    </row>
    <row r="55109" spans="10:23" x14ac:dyDescent="0.3">
      <c r="J55109" s="8"/>
      <c r="K55109"/>
      <c r="L55109"/>
      <c r="M55109"/>
      <c r="N55109"/>
      <c r="O55109"/>
      <c r="P55109"/>
      <c r="Q55109"/>
      <c r="R55109"/>
      <c r="S55109" s="13"/>
      <c r="W55109" s="15"/>
    </row>
    <row r="55110" spans="10:23" x14ac:dyDescent="0.3">
      <c r="J55110" s="8"/>
      <c r="K55110"/>
      <c r="L55110"/>
      <c r="M55110"/>
      <c r="N55110"/>
      <c r="O55110"/>
      <c r="P55110"/>
      <c r="Q55110"/>
      <c r="R55110"/>
      <c r="S55110" s="13"/>
      <c r="W55110" s="15"/>
    </row>
    <row r="55111" spans="10:23" x14ac:dyDescent="0.3">
      <c r="J55111" s="8"/>
      <c r="K55111"/>
      <c r="L55111"/>
      <c r="M55111"/>
      <c r="N55111"/>
      <c r="O55111"/>
      <c r="P55111"/>
      <c r="Q55111"/>
      <c r="R55111"/>
      <c r="S55111" s="13"/>
      <c r="W55111" s="15"/>
    </row>
    <row r="55112" spans="10:23" x14ac:dyDescent="0.3">
      <c r="J55112" s="8"/>
      <c r="K55112"/>
      <c r="L55112"/>
      <c r="M55112"/>
      <c r="N55112"/>
      <c r="O55112"/>
      <c r="P55112"/>
      <c r="Q55112"/>
      <c r="R55112"/>
      <c r="S55112" s="13"/>
      <c r="W55112" s="15"/>
    </row>
    <row r="55113" spans="10:23" x14ac:dyDescent="0.3">
      <c r="J55113" s="8"/>
      <c r="K55113"/>
      <c r="L55113"/>
      <c r="M55113"/>
      <c r="N55113"/>
      <c r="O55113"/>
      <c r="P55113"/>
      <c r="Q55113"/>
      <c r="R55113"/>
      <c r="S55113" s="13"/>
      <c r="W55113" s="15"/>
    </row>
    <row r="55114" spans="10:23" x14ac:dyDescent="0.3">
      <c r="J55114" s="8"/>
      <c r="K55114"/>
      <c r="L55114"/>
      <c r="M55114"/>
      <c r="N55114"/>
      <c r="O55114"/>
      <c r="P55114"/>
      <c r="Q55114"/>
      <c r="R55114"/>
      <c r="S55114" s="13"/>
      <c r="W55114" s="15"/>
    </row>
    <row r="55115" spans="10:23" x14ac:dyDescent="0.3">
      <c r="J55115" s="8"/>
      <c r="K55115"/>
      <c r="L55115"/>
      <c r="M55115"/>
      <c r="N55115"/>
      <c r="O55115"/>
      <c r="P55115"/>
      <c r="Q55115"/>
      <c r="R55115"/>
      <c r="S55115" s="13"/>
      <c r="W55115" s="15"/>
    </row>
    <row r="55116" spans="10:23" x14ac:dyDescent="0.3">
      <c r="J55116" s="8"/>
      <c r="K55116"/>
      <c r="L55116"/>
      <c r="M55116"/>
      <c r="N55116"/>
      <c r="O55116"/>
      <c r="P55116"/>
      <c r="Q55116"/>
      <c r="R55116"/>
      <c r="S55116" s="13"/>
      <c r="W55116" s="15"/>
    </row>
    <row r="55117" spans="10:23" x14ac:dyDescent="0.3">
      <c r="J55117" s="8"/>
      <c r="K55117"/>
      <c r="L55117"/>
      <c r="M55117"/>
      <c r="N55117"/>
      <c r="O55117"/>
      <c r="P55117"/>
      <c r="Q55117"/>
      <c r="R55117"/>
      <c r="S55117" s="13"/>
      <c r="W55117" s="15"/>
    </row>
    <row r="55118" spans="10:23" x14ac:dyDescent="0.3">
      <c r="J55118" s="8"/>
      <c r="K55118"/>
      <c r="L55118"/>
      <c r="M55118"/>
      <c r="N55118"/>
      <c r="O55118"/>
      <c r="P55118"/>
      <c r="Q55118"/>
      <c r="R55118"/>
      <c r="S55118" s="13"/>
      <c r="W55118" s="15"/>
    </row>
    <row r="55119" spans="10:23" x14ac:dyDescent="0.3">
      <c r="J55119" s="8"/>
      <c r="K55119"/>
      <c r="L55119"/>
      <c r="M55119"/>
      <c r="N55119"/>
      <c r="O55119"/>
      <c r="P55119"/>
      <c r="Q55119"/>
      <c r="R55119"/>
      <c r="S55119" s="13"/>
      <c r="W55119" s="15"/>
    </row>
    <row r="55120" spans="10:23" x14ac:dyDescent="0.3">
      <c r="J55120" s="8"/>
      <c r="K55120"/>
      <c r="L55120"/>
      <c r="M55120"/>
      <c r="N55120"/>
      <c r="O55120"/>
      <c r="P55120"/>
      <c r="Q55120"/>
      <c r="R55120"/>
      <c r="S55120" s="13"/>
      <c r="W55120" s="15"/>
    </row>
    <row r="55121" spans="10:23" x14ac:dyDescent="0.3">
      <c r="J55121" s="8"/>
      <c r="K55121"/>
      <c r="L55121"/>
      <c r="M55121"/>
      <c r="N55121"/>
      <c r="O55121"/>
      <c r="P55121"/>
      <c r="Q55121"/>
      <c r="R55121"/>
      <c r="S55121" s="13"/>
      <c r="W55121" s="15"/>
    </row>
    <row r="55122" spans="10:23" x14ac:dyDescent="0.3">
      <c r="J55122" s="8"/>
      <c r="K55122"/>
      <c r="L55122"/>
      <c r="M55122"/>
      <c r="N55122"/>
      <c r="O55122"/>
      <c r="P55122"/>
      <c r="Q55122"/>
      <c r="R55122"/>
      <c r="S55122" s="13"/>
      <c r="W55122" s="15"/>
    </row>
    <row r="55123" spans="10:23" x14ac:dyDescent="0.3">
      <c r="J55123" s="8"/>
      <c r="K55123"/>
      <c r="L55123"/>
      <c r="M55123"/>
      <c r="N55123"/>
      <c r="O55123"/>
      <c r="P55123"/>
      <c r="Q55123"/>
      <c r="R55123"/>
      <c r="S55123" s="13"/>
      <c r="W55123" s="15"/>
    </row>
    <row r="55124" spans="10:23" x14ac:dyDescent="0.3">
      <c r="J55124" s="8"/>
      <c r="K55124"/>
      <c r="L55124"/>
      <c r="M55124"/>
      <c r="N55124"/>
      <c r="O55124"/>
      <c r="P55124"/>
      <c r="Q55124"/>
      <c r="R55124"/>
      <c r="S55124" s="13"/>
      <c r="W55124" s="15"/>
    </row>
    <row r="55125" spans="10:23" x14ac:dyDescent="0.3">
      <c r="J55125" s="8"/>
      <c r="K55125"/>
      <c r="L55125"/>
      <c r="M55125"/>
      <c r="N55125"/>
      <c r="O55125"/>
      <c r="P55125"/>
      <c r="Q55125"/>
      <c r="R55125"/>
      <c r="S55125" s="13"/>
      <c r="W55125" s="15"/>
    </row>
    <row r="55126" spans="10:23" x14ac:dyDescent="0.3">
      <c r="J55126" s="8"/>
      <c r="K55126"/>
      <c r="L55126"/>
      <c r="M55126"/>
      <c r="N55126"/>
      <c r="O55126"/>
      <c r="P55126"/>
      <c r="Q55126"/>
      <c r="R55126"/>
      <c r="S55126" s="13"/>
      <c r="W55126" s="15"/>
    </row>
    <row r="55127" spans="10:23" x14ac:dyDescent="0.3">
      <c r="J55127" s="8"/>
      <c r="K55127"/>
      <c r="L55127"/>
      <c r="M55127"/>
      <c r="N55127"/>
      <c r="O55127"/>
      <c r="P55127"/>
      <c r="Q55127"/>
      <c r="R55127"/>
      <c r="S55127" s="13"/>
      <c r="W55127" s="15"/>
    </row>
    <row r="55128" spans="10:23" x14ac:dyDescent="0.3">
      <c r="J55128" s="8"/>
      <c r="K55128"/>
      <c r="L55128"/>
      <c r="M55128"/>
      <c r="N55128"/>
      <c r="O55128"/>
      <c r="P55128"/>
      <c r="Q55128"/>
      <c r="R55128"/>
      <c r="S55128" s="13"/>
      <c r="W55128" s="15"/>
    </row>
    <row r="55129" spans="10:23" x14ac:dyDescent="0.3">
      <c r="J55129" s="8"/>
      <c r="K55129"/>
      <c r="L55129"/>
      <c r="M55129"/>
      <c r="N55129"/>
      <c r="O55129"/>
      <c r="P55129"/>
      <c r="Q55129"/>
      <c r="R55129"/>
      <c r="S55129" s="13"/>
      <c r="W55129" s="15"/>
    </row>
    <row r="55130" spans="10:23" x14ac:dyDescent="0.3">
      <c r="J55130" s="8"/>
      <c r="K55130"/>
      <c r="L55130"/>
      <c r="M55130"/>
      <c r="N55130"/>
      <c r="O55130"/>
      <c r="P55130"/>
      <c r="Q55130"/>
      <c r="R55130"/>
      <c r="S55130" s="13"/>
      <c r="W55130" s="15"/>
    </row>
    <row r="55131" spans="10:23" x14ac:dyDescent="0.3">
      <c r="J55131" s="8"/>
      <c r="K55131"/>
      <c r="L55131"/>
      <c r="M55131"/>
      <c r="N55131"/>
      <c r="O55131"/>
      <c r="P55131"/>
      <c r="Q55131"/>
      <c r="R55131"/>
      <c r="S55131" s="13"/>
      <c r="W55131" s="15"/>
    </row>
    <row r="55132" spans="10:23" x14ac:dyDescent="0.3">
      <c r="J55132" s="8"/>
      <c r="K55132"/>
      <c r="L55132"/>
      <c r="M55132"/>
      <c r="N55132"/>
      <c r="O55132"/>
      <c r="P55132"/>
      <c r="Q55132"/>
      <c r="R55132"/>
      <c r="S55132" s="13"/>
      <c r="W55132" s="15"/>
    </row>
    <row r="55133" spans="10:23" x14ac:dyDescent="0.3">
      <c r="J55133" s="8"/>
      <c r="K55133"/>
      <c r="L55133"/>
      <c r="M55133"/>
      <c r="N55133"/>
      <c r="O55133"/>
      <c r="P55133"/>
      <c r="Q55133"/>
      <c r="R55133"/>
      <c r="S55133" s="13"/>
      <c r="W55133" s="15"/>
    </row>
    <row r="55134" spans="10:23" x14ac:dyDescent="0.3">
      <c r="J55134" s="8"/>
      <c r="K55134"/>
      <c r="L55134"/>
      <c r="M55134"/>
      <c r="N55134"/>
      <c r="O55134"/>
      <c r="P55134"/>
      <c r="Q55134"/>
      <c r="R55134"/>
      <c r="S55134" s="13"/>
      <c r="W55134" s="15"/>
    </row>
    <row r="55135" spans="10:23" x14ac:dyDescent="0.3">
      <c r="J55135" s="8"/>
      <c r="K55135"/>
      <c r="L55135"/>
      <c r="M55135"/>
      <c r="N55135"/>
      <c r="O55135"/>
      <c r="P55135"/>
      <c r="Q55135"/>
      <c r="R55135"/>
      <c r="S55135" s="13"/>
      <c r="W55135" s="15"/>
    </row>
    <row r="55136" spans="10:23" x14ac:dyDescent="0.3">
      <c r="J55136" s="8"/>
      <c r="K55136"/>
      <c r="L55136"/>
      <c r="M55136"/>
      <c r="N55136"/>
      <c r="O55136"/>
      <c r="P55136"/>
      <c r="Q55136"/>
      <c r="R55136"/>
      <c r="S55136" s="13"/>
      <c r="W55136" s="15"/>
    </row>
    <row r="55137" spans="10:23" x14ac:dyDescent="0.3">
      <c r="J55137" s="8"/>
      <c r="K55137"/>
      <c r="L55137"/>
      <c r="M55137"/>
      <c r="N55137"/>
      <c r="O55137"/>
      <c r="P55137"/>
      <c r="Q55137"/>
      <c r="R55137"/>
      <c r="S55137" s="13"/>
      <c r="W55137" s="15"/>
    </row>
    <row r="55138" spans="10:23" x14ac:dyDescent="0.3">
      <c r="J55138" s="8"/>
      <c r="K55138"/>
      <c r="L55138"/>
      <c r="M55138"/>
      <c r="N55138"/>
      <c r="O55138"/>
      <c r="P55138"/>
      <c r="Q55138"/>
      <c r="R55138"/>
      <c r="S55138" s="13"/>
      <c r="W55138" s="15"/>
    </row>
    <row r="55139" spans="10:23" x14ac:dyDescent="0.3">
      <c r="J55139" s="8"/>
      <c r="K55139"/>
      <c r="L55139"/>
      <c r="M55139"/>
      <c r="N55139"/>
      <c r="O55139"/>
      <c r="P55139"/>
      <c r="Q55139"/>
      <c r="R55139"/>
      <c r="S55139" s="13"/>
      <c r="W55139" s="15"/>
    </row>
    <row r="55140" spans="10:23" x14ac:dyDescent="0.3">
      <c r="J55140" s="8"/>
      <c r="K55140"/>
      <c r="L55140"/>
      <c r="M55140"/>
      <c r="N55140"/>
      <c r="O55140"/>
      <c r="P55140"/>
      <c r="Q55140"/>
      <c r="R55140"/>
      <c r="S55140" s="13"/>
      <c r="W55140" s="15"/>
    </row>
    <row r="55141" spans="10:23" x14ac:dyDescent="0.3">
      <c r="J55141" s="8"/>
      <c r="K55141"/>
      <c r="L55141"/>
      <c r="M55141"/>
      <c r="N55141"/>
      <c r="O55141"/>
      <c r="P55141"/>
      <c r="Q55141"/>
      <c r="R55141"/>
      <c r="S55141" s="13"/>
      <c r="W55141" s="15"/>
    </row>
    <row r="55142" spans="10:23" x14ac:dyDescent="0.3">
      <c r="J55142" s="8"/>
      <c r="K55142"/>
      <c r="L55142"/>
      <c r="M55142"/>
      <c r="N55142"/>
      <c r="O55142"/>
      <c r="P55142"/>
      <c r="Q55142"/>
      <c r="R55142"/>
      <c r="S55142" s="13"/>
      <c r="W55142" s="15"/>
    </row>
    <row r="55143" spans="10:23" x14ac:dyDescent="0.3">
      <c r="J55143" s="8"/>
      <c r="K55143"/>
      <c r="L55143"/>
      <c r="M55143"/>
      <c r="N55143"/>
      <c r="O55143"/>
      <c r="P55143"/>
      <c r="Q55143"/>
      <c r="R55143"/>
      <c r="S55143" s="13"/>
      <c r="W55143" s="15"/>
    </row>
    <row r="55144" spans="10:23" x14ac:dyDescent="0.3">
      <c r="J55144" s="8"/>
      <c r="K55144"/>
      <c r="L55144"/>
      <c r="M55144"/>
      <c r="N55144"/>
      <c r="O55144"/>
      <c r="P55144"/>
      <c r="Q55144"/>
      <c r="R55144"/>
      <c r="S55144" s="13"/>
      <c r="W55144" s="15"/>
    </row>
    <row r="55145" spans="10:23" x14ac:dyDescent="0.3">
      <c r="J55145" s="8"/>
      <c r="K55145"/>
      <c r="L55145"/>
      <c r="M55145"/>
      <c r="N55145"/>
      <c r="O55145"/>
      <c r="P55145"/>
      <c r="Q55145"/>
      <c r="R55145"/>
      <c r="S55145" s="13"/>
      <c r="W55145" s="15"/>
    </row>
    <row r="55146" spans="10:23" x14ac:dyDescent="0.3">
      <c r="J55146" s="8"/>
      <c r="K55146"/>
      <c r="L55146"/>
      <c r="M55146"/>
      <c r="N55146"/>
      <c r="O55146"/>
      <c r="P55146"/>
      <c r="Q55146"/>
      <c r="R55146"/>
      <c r="S55146" s="13"/>
      <c r="W55146" s="15"/>
    </row>
    <row r="55147" spans="10:23" x14ac:dyDescent="0.3">
      <c r="J55147" s="8"/>
      <c r="K55147"/>
      <c r="L55147"/>
      <c r="M55147"/>
      <c r="N55147"/>
      <c r="O55147"/>
      <c r="P55147"/>
      <c r="Q55147"/>
      <c r="R55147"/>
      <c r="S55147" s="13"/>
      <c r="W55147" s="15"/>
    </row>
    <row r="55148" spans="10:23" x14ac:dyDescent="0.3">
      <c r="J55148" s="8"/>
      <c r="K55148"/>
      <c r="L55148"/>
      <c r="M55148"/>
      <c r="N55148"/>
      <c r="O55148"/>
      <c r="P55148"/>
      <c r="Q55148"/>
      <c r="R55148"/>
      <c r="S55148" s="13"/>
      <c r="W55148" s="15"/>
    </row>
    <row r="55149" spans="10:23" x14ac:dyDescent="0.3">
      <c r="J55149" s="8"/>
      <c r="K55149"/>
      <c r="L55149"/>
      <c r="M55149"/>
      <c r="N55149"/>
      <c r="O55149"/>
      <c r="P55149"/>
      <c r="Q55149"/>
      <c r="R55149"/>
      <c r="S55149" s="13"/>
      <c r="W55149" s="15"/>
    </row>
    <row r="55150" spans="10:23" x14ac:dyDescent="0.3">
      <c r="J55150" s="8"/>
      <c r="K55150"/>
      <c r="L55150"/>
      <c r="M55150"/>
      <c r="N55150"/>
      <c r="O55150"/>
      <c r="P55150"/>
      <c r="Q55150"/>
      <c r="R55150"/>
      <c r="S55150" s="13"/>
      <c r="W55150" s="15"/>
    </row>
    <row r="55151" spans="10:23" x14ac:dyDescent="0.3">
      <c r="J55151" s="8"/>
      <c r="K55151"/>
      <c r="L55151"/>
      <c r="M55151"/>
      <c r="N55151"/>
      <c r="O55151"/>
      <c r="P55151"/>
      <c r="Q55151"/>
      <c r="R55151"/>
      <c r="S55151" s="13"/>
      <c r="W55151" s="15"/>
    </row>
    <row r="55152" spans="10:23" x14ac:dyDescent="0.3">
      <c r="J55152" s="8"/>
      <c r="K55152"/>
      <c r="L55152"/>
      <c r="M55152"/>
      <c r="N55152"/>
      <c r="O55152"/>
      <c r="P55152"/>
      <c r="Q55152"/>
      <c r="R55152"/>
      <c r="S55152" s="13"/>
      <c r="W55152" s="15"/>
    </row>
    <row r="55153" spans="10:23" x14ac:dyDescent="0.3">
      <c r="J55153" s="8"/>
      <c r="K55153"/>
      <c r="L55153"/>
      <c r="M55153"/>
      <c r="N55153"/>
      <c r="O55153"/>
      <c r="P55153"/>
      <c r="Q55153"/>
      <c r="R55153"/>
      <c r="S55153" s="13"/>
      <c r="W55153" s="15"/>
    </row>
    <row r="55154" spans="10:23" x14ac:dyDescent="0.3">
      <c r="J55154" s="8"/>
      <c r="K55154"/>
      <c r="L55154"/>
      <c r="M55154"/>
      <c r="N55154"/>
      <c r="O55154"/>
      <c r="P55154"/>
      <c r="Q55154"/>
      <c r="R55154"/>
      <c r="S55154" s="13"/>
      <c r="W55154" s="15"/>
    </row>
    <row r="55155" spans="10:23" x14ac:dyDescent="0.3">
      <c r="J55155" s="8"/>
      <c r="K55155"/>
      <c r="L55155"/>
      <c r="M55155"/>
      <c r="N55155"/>
      <c r="O55155"/>
      <c r="P55155"/>
      <c r="Q55155"/>
      <c r="R55155"/>
      <c r="S55155" s="13"/>
      <c r="W55155" s="15"/>
    </row>
    <row r="55156" spans="10:23" x14ac:dyDescent="0.3">
      <c r="J55156" s="8"/>
      <c r="K55156"/>
      <c r="L55156"/>
      <c r="M55156"/>
      <c r="N55156"/>
      <c r="O55156"/>
      <c r="P55156"/>
      <c r="Q55156"/>
      <c r="R55156"/>
      <c r="S55156" s="13"/>
      <c r="W55156" s="15"/>
    </row>
    <row r="55157" spans="10:23" x14ac:dyDescent="0.3">
      <c r="J55157" s="8"/>
      <c r="K55157"/>
      <c r="L55157"/>
      <c r="M55157"/>
      <c r="N55157"/>
      <c r="O55157"/>
      <c r="P55157"/>
      <c r="Q55157"/>
      <c r="R55157"/>
      <c r="S55157" s="13"/>
      <c r="W55157" s="15"/>
    </row>
    <row r="55158" spans="10:23" x14ac:dyDescent="0.3">
      <c r="J55158" s="8"/>
      <c r="K55158"/>
      <c r="L55158"/>
      <c r="M55158"/>
      <c r="N55158"/>
      <c r="O55158"/>
      <c r="P55158"/>
      <c r="Q55158"/>
      <c r="R55158"/>
      <c r="S55158" s="13"/>
      <c r="W55158" s="15"/>
    </row>
    <row r="55159" spans="10:23" x14ac:dyDescent="0.3">
      <c r="J55159" s="8"/>
      <c r="K55159"/>
      <c r="L55159"/>
      <c r="M55159"/>
      <c r="N55159"/>
      <c r="O55159"/>
      <c r="P55159"/>
      <c r="Q55159"/>
      <c r="R55159"/>
      <c r="S55159" s="13"/>
      <c r="W55159" s="15"/>
    </row>
    <row r="55160" spans="10:23" x14ac:dyDescent="0.3">
      <c r="J55160" s="8"/>
      <c r="K55160"/>
      <c r="L55160"/>
      <c r="M55160"/>
      <c r="N55160"/>
      <c r="O55160"/>
      <c r="P55160"/>
      <c r="Q55160"/>
      <c r="R55160"/>
      <c r="S55160" s="13"/>
      <c r="W55160" s="15"/>
    </row>
    <row r="55161" spans="10:23" x14ac:dyDescent="0.3">
      <c r="J55161" s="8"/>
      <c r="K55161"/>
      <c r="L55161"/>
      <c r="M55161"/>
      <c r="N55161"/>
      <c r="O55161"/>
      <c r="P55161"/>
      <c r="Q55161"/>
      <c r="R55161"/>
      <c r="S55161" s="13"/>
      <c r="W55161" s="15"/>
    </row>
    <row r="55162" spans="10:23" x14ac:dyDescent="0.3">
      <c r="J55162" s="8"/>
      <c r="K55162"/>
      <c r="L55162"/>
      <c r="M55162"/>
      <c r="N55162"/>
      <c r="O55162"/>
      <c r="P55162"/>
      <c r="Q55162"/>
      <c r="R55162"/>
      <c r="S55162" s="13"/>
      <c r="W55162" s="15"/>
    </row>
    <row r="55163" spans="10:23" x14ac:dyDescent="0.3">
      <c r="J55163" s="8"/>
      <c r="K55163"/>
      <c r="L55163"/>
      <c r="M55163"/>
      <c r="N55163"/>
      <c r="O55163"/>
      <c r="P55163"/>
      <c r="Q55163"/>
      <c r="R55163"/>
      <c r="S55163" s="13"/>
      <c r="W55163" s="15"/>
    </row>
    <row r="55164" spans="10:23" x14ac:dyDescent="0.3">
      <c r="J55164" s="8"/>
      <c r="K55164"/>
      <c r="L55164"/>
      <c r="M55164"/>
      <c r="N55164"/>
      <c r="O55164"/>
      <c r="P55164"/>
      <c r="Q55164"/>
      <c r="R55164"/>
      <c r="S55164" s="13"/>
      <c r="W55164" s="15"/>
    </row>
    <row r="55165" spans="10:23" x14ac:dyDescent="0.3">
      <c r="J55165" s="8"/>
      <c r="K55165"/>
      <c r="L55165"/>
      <c r="M55165"/>
      <c r="N55165"/>
      <c r="O55165"/>
      <c r="P55165"/>
      <c r="Q55165"/>
      <c r="R55165"/>
      <c r="S55165" s="13"/>
      <c r="W55165" s="15"/>
    </row>
    <row r="55166" spans="10:23" x14ac:dyDescent="0.3">
      <c r="J55166" s="8"/>
      <c r="K55166"/>
      <c r="L55166"/>
      <c r="M55166"/>
      <c r="N55166"/>
      <c r="O55166"/>
      <c r="P55166"/>
      <c r="Q55166"/>
      <c r="R55166"/>
      <c r="S55166" s="13"/>
      <c r="W55166" s="15"/>
    </row>
    <row r="55167" spans="10:23" x14ac:dyDescent="0.3">
      <c r="J55167" s="8"/>
      <c r="K55167"/>
      <c r="L55167"/>
      <c r="M55167"/>
      <c r="N55167"/>
      <c r="O55167"/>
      <c r="P55167"/>
      <c r="Q55167"/>
      <c r="R55167"/>
      <c r="S55167" s="13"/>
      <c r="W55167" s="15"/>
    </row>
    <row r="55168" spans="10:23" x14ac:dyDescent="0.3">
      <c r="J55168" s="8"/>
      <c r="K55168"/>
      <c r="L55168"/>
      <c r="M55168"/>
      <c r="N55168"/>
      <c r="O55168"/>
      <c r="P55168"/>
      <c r="Q55168"/>
      <c r="R55168"/>
      <c r="S55168" s="13"/>
      <c r="W55168" s="15"/>
    </row>
    <row r="55169" spans="10:23" x14ac:dyDescent="0.3">
      <c r="J55169" s="8"/>
      <c r="K55169"/>
      <c r="L55169"/>
      <c r="M55169"/>
      <c r="N55169"/>
      <c r="O55169"/>
      <c r="P55169"/>
      <c r="Q55169"/>
      <c r="R55169"/>
      <c r="S55169" s="13"/>
      <c r="W55169" s="15"/>
    </row>
    <row r="55170" spans="10:23" x14ac:dyDescent="0.3">
      <c r="J55170" s="8"/>
      <c r="K55170"/>
      <c r="L55170"/>
      <c r="M55170"/>
      <c r="N55170"/>
      <c r="O55170"/>
      <c r="P55170"/>
      <c r="Q55170"/>
      <c r="R55170"/>
      <c r="S55170" s="13"/>
      <c r="W55170" s="15"/>
    </row>
    <row r="55171" spans="10:23" x14ac:dyDescent="0.3">
      <c r="J55171" s="8"/>
      <c r="K55171"/>
      <c r="L55171"/>
      <c r="M55171"/>
      <c r="N55171"/>
      <c r="O55171"/>
      <c r="P55171"/>
      <c r="Q55171"/>
      <c r="R55171"/>
      <c r="S55171" s="13"/>
      <c r="W55171" s="15"/>
    </row>
    <row r="55172" spans="10:23" x14ac:dyDescent="0.3">
      <c r="J55172" s="8"/>
      <c r="K55172"/>
      <c r="L55172"/>
      <c r="M55172"/>
      <c r="N55172"/>
      <c r="O55172"/>
      <c r="P55172"/>
      <c r="Q55172"/>
      <c r="R55172"/>
      <c r="S55172" s="13"/>
      <c r="W55172" s="15"/>
    </row>
    <row r="55173" spans="10:23" x14ac:dyDescent="0.3">
      <c r="J55173" s="8"/>
      <c r="K55173"/>
      <c r="L55173"/>
      <c r="M55173"/>
      <c r="N55173"/>
      <c r="O55173"/>
      <c r="P55173"/>
      <c r="Q55173"/>
      <c r="R55173"/>
      <c r="S55173" s="13"/>
      <c r="W55173" s="15"/>
    </row>
    <row r="55174" spans="10:23" x14ac:dyDescent="0.3">
      <c r="J55174" s="8"/>
      <c r="K55174"/>
      <c r="L55174"/>
      <c r="M55174"/>
      <c r="N55174"/>
      <c r="O55174"/>
      <c r="P55174"/>
      <c r="Q55174"/>
      <c r="R55174"/>
      <c r="S55174" s="13"/>
      <c r="W55174" s="15"/>
    </row>
    <row r="55175" spans="10:23" x14ac:dyDescent="0.3">
      <c r="J55175" s="8"/>
      <c r="K55175"/>
      <c r="L55175"/>
      <c r="M55175"/>
      <c r="N55175"/>
      <c r="O55175"/>
      <c r="P55175"/>
      <c r="Q55175"/>
      <c r="R55175"/>
      <c r="S55175" s="13"/>
      <c r="W55175" s="15"/>
    </row>
    <row r="55176" spans="10:23" x14ac:dyDescent="0.3">
      <c r="J55176" s="8"/>
      <c r="K55176"/>
      <c r="L55176"/>
      <c r="M55176"/>
      <c r="N55176"/>
      <c r="O55176"/>
      <c r="P55176"/>
      <c r="Q55176"/>
      <c r="R55176"/>
      <c r="S55176" s="13"/>
      <c r="W55176" s="15"/>
    </row>
    <row r="55177" spans="10:23" x14ac:dyDescent="0.3">
      <c r="J55177" s="8"/>
      <c r="K55177"/>
      <c r="L55177"/>
      <c r="M55177"/>
      <c r="N55177"/>
      <c r="O55177"/>
      <c r="P55177"/>
      <c r="Q55177"/>
      <c r="R55177"/>
      <c r="S55177" s="13"/>
      <c r="W55177" s="15"/>
    </row>
    <row r="55178" spans="10:23" x14ac:dyDescent="0.3">
      <c r="J55178" s="8"/>
      <c r="K55178"/>
      <c r="L55178"/>
      <c r="M55178"/>
      <c r="N55178"/>
      <c r="O55178"/>
      <c r="P55178"/>
      <c r="Q55178"/>
      <c r="R55178"/>
      <c r="S55178" s="13"/>
      <c r="W55178" s="15"/>
    </row>
    <row r="55179" spans="10:23" x14ac:dyDescent="0.3">
      <c r="J55179" s="8"/>
      <c r="K55179"/>
      <c r="L55179"/>
      <c r="M55179"/>
      <c r="N55179"/>
      <c r="O55179"/>
      <c r="P55179"/>
      <c r="Q55179"/>
      <c r="R55179"/>
      <c r="S55179" s="13"/>
      <c r="W55179" s="15"/>
    </row>
    <row r="55180" spans="10:23" x14ac:dyDescent="0.3">
      <c r="J55180" s="8"/>
      <c r="K55180"/>
      <c r="L55180"/>
      <c r="M55180"/>
      <c r="N55180"/>
      <c r="O55180"/>
      <c r="P55180"/>
      <c r="Q55180"/>
      <c r="R55180"/>
      <c r="S55180" s="13"/>
      <c r="W55180" s="15"/>
    </row>
    <row r="55181" spans="10:23" x14ac:dyDescent="0.3">
      <c r="J55181" s="8"/>
      <c r="K55181"/>
      <c r="L55181"/>
      <c r="M55181"/>
      <c r="N55181"/>
      <c r="O55181"/>
      <c r="P55181"/>
      <c r="Q55181"/>
      <c r="R55181"/>
      <c r="S55181" s="13"/>
      <c r="W55181" s="15"/>
    </row>
    <row r="55182" spans="10:23" x14ac:dyDescent="0.3">
      <c r="J55182" s="8"/>
      <c r="K55182"/>
      <c r="L55182"/>
      <c r="M55182"/>
      <c r="N55182"/>
      <c r="O55182"/>
      <c r="P55182"/>
      <c r="Q55182"/>
      <c r="R55182"/>
      <c r="S55182" s="13"/>
      <c r="W55182" s="15"/>
    </row>
    <row r="55183" spans="10:23" x14ac:dyDescent="0.3">
      <c r="J55183" s="8"/>
      <c r="K55183"/>
      <c r="L55183"/>
      <c r="M55183"/>
      <c r="N55183"/>
      <c r="O55183"/>
      <c r="P55183"/>
      <c r="Q55183"/>
      <c r="R55183"/>
      <c r="S55183" s="13"/>
      <c r="W55183" s="15"/>
    </row>
    <row r="55184" spans="10:23" x14ac:dyDescent="0.3">
      <c r="J55184" s="8"/>
      <c r="K55184"/>
      <c r="L55184"/>
      <c r="M55184"/>
      <c r="N55184"/>
      <c r="O55184"/>
      <c r="P55184"/>
      <c r="Q55184"/>
      <c r="R55184"/>
      <c r="S55184" s="13"/>
      <c r="W55184" s="15"/>
    </row>
    <row r="55185" spans="10:23" x14ac:dyDescent="0.3">
      <c r="J55185" s="8"/>
      <c r="K55185"/>
      <c r="L55185"/>
      <c r="M55185"/>
      <c r="N55185"/>
      <c r="O55185"/>
      <c r="P55185"/>
      <c r="Q55185"/>
      <c r="R55185"/>
      <c r="S55185" s="13"/>
      <c r="W55185" s="15"/>
    </row>
    <row r="55186" spans="10:23" x14ac:dyDescent="0.3">
      <c r="J55186" s="8"/>
      <c r="K55186"/>
      <c r="L55186"/>
      <c r="M55186"/>
      <c r="N55186"/>
      <c r="O55186"/>
      <c r="P55186"/>
      <c r="Q55186"/>
      <c r="R55186"/>
      <c r="S55186" s="13"/>
      <c r="W55186" s="15"/>
    </row>
    <row r="55187" spans="10:23" x14ac:dyDescent="0.3">
      <c r="J55187" s="8"/>
      <c r="K55187"/>
      <c r="L55187"/>
      <c r="M55187"/>
      <c r="N55187"/>
      <c r="O55187"/>
      <c r="P55187"/>
      <c r="Q55187"/>
      <c r="R55187"/>
      <c r="S55187" s="13"/>
      <c r="W55187" s="15"/>
    </row>
    <row r="55188" spans="10:23" x14ac:dyDescent="0.3">
      <c r="J55188" s="8"/>
      <c r="K55188"/>
      <c r="L55188"/>
      <c r="M55188"/>
      <c r="N55188"/>
      <c r="O55188"/>
      <c r="P55188"/>
      <c r="Q55188"/>
      <c r="R55188"/>
      <c r="S55188" s="13"/>
      <c r="W55188" s="15"/>
    </row>
    <row r="55189" spans="10:23" x14ac:dyDescent="0.3">
      <c r="J55189" s="8"/>
      <c r="K55189"/>
      <c r="L55189"/>
      <c r="M55189"/>
      <c r="N55189"/>
      <c r="O55189"/>
      <c r="P55189"/>
      <c r="Q55189"/>
      <c r="R55189"/>
      <c r="S55189" s="13"/>
      <c r="W55189" s="15"/>
    </row>
    <row r="55190" spans="10:23" x14ac:dyDescent="0.3">
      <c r="J55190" s="8"/>
      <c r="K55190"/>
      <c r="L55190"/>
      <c r="M55190"/>
      <c r="N55190"/>
      <c r="O55190"/>
      <c r="P55190"/>
      <c r="Q55190"/>
      <c r="R55190"/>
      <c r="S55190" s="13"/>
      <c r="W55190" s="15"/>
    </row>
    <row r="55191" spans="10:23" x14ac:dyDescent="0.3">
      <c r="J55191" s="8"/>
      <c r="K55191"/>
      <c r="L55191"/>
      <c r="M55191"/>
      <c r="N55191"/>
      <c r="O55191"/>
      <c r="P55191"/>
      <c r="Q55191"/>
      <c r="R55191"/>
      <c r="S55191" s="13"/>
      <c r="W55191" s="15"/>
    </row>
    <row r="55192" spans="10:23" x14ac:dyDescent="0.3">
      <c r="J55192" s="8"/>
      <c r="K55192"/>
      <c r="L55192"/>
      <c r="M55192"/>
      <c r="N55192"/>
      <c r="O55192"/>
      <c r="P55192"/>
      <c r="Q55192"/>
      <c r="R55192"/>
      <c r="S55192" s="13"/>
      <c r="W55192" s="15"/>
    </row>
    <row r="55193" spans="10:23" x14ac:dyDescent="0.3">
      <c r="J55193" s="8"/>
      <c r="K55193"/>
      <c r="L55193"/>
      <c r="M55193"/>
      <c r="N55193"/>
      <c r="O55193"/>
      <c r="P55193"/>
      <c r="Q55193"/>
      <c r="R55193"/>
      <c r="S55193" s="13"/>
      <c r="W55193" s="15"/>
    </row>
    <row r="55194" spans="10:23" x14ac:dyDescent="0.3">
      <c r="J55194" s="8"/>
      <c r="K55194"/>
      <c r="L55194"/>
      <c r="M55194"/>
      <c r="N55194"/>
      <c r="O55194"/>
      <c r="P55194"/>
      <c r="Q55194"/>
      <c r="R55194"/>
      <c r="S55194" s="13"/>
      <c r="W55194" s="15"/>
    </row>
    <row r="55195" spans="10:23" x14ac:dyDescent="0.3">
      <c r="J55195" s="8"/>
      <c r="K55195"/>
      <c r="L55195"/>
      <c r="M55195"/>
      <c r="N55195"/>
      <c r="O55195"/>
      <c r="P55195"/>
      <c r="Q55195"/>
      <c r="R55195"/>
      <c r="S55195" s="13"/>
      <c r="W55195" s="15"/>
    </row>
    <row r="55196" spans="10:23" x14ac:dyDescent="0.3">
      <c r="J55196" s="8"/>
      <c r="K55196"/>
      <c r="L55196"/>
      <c r="M55196"/>
      <c r="N55196"/>
      <c r="O55196"/>
      <c r="P55196"/>
      <c r="Q55196"/>
      <c r="R55196"/>
      <c r="S55196" s="13"/>
      <c r="W55196" s="15"/>
    </row>
    <row r="55197" spans="10:23" x14ac:dyDescent="0.3">
      <c r="J55197" s="8"/>
      <c r="K55197"/>
      <c r="L55197"/>
      <c r="M55197"/>
      <c r="N55197"/>
      <c r="O55197"/>
      <c r="P55197"/>
      <c r="Q55197"/>
      <c r="R55197"/>
      <c r="S55197" s="13"/>
      <c r="W55197" s="15"/>
    </row>
    <row r="55198" spans="10:23" x14ac:dyDescent="0.3">
      <c r="J55198" s="8"/>
      <c r="K55198"/>
      <c r="L55198"/>
      <c r="M55198"/>
      <c r="N55198"/>
      <c r="O55198"/>
      <c r="P55198"/>
      <c r="Q55198"/>
      <c r="R55198"/>
      <c r="S55198" s="13"/>
      <c r="W55198" s="15"/>
    </row>
    <row r="55199" spans="10:23" x14ac:dyDescent="0.3">
      <c r="J55199" s="8"/>
      <c r="K55199"/>
      <c r="L55199"/>
      <c r="M55199"/>
      <c r="N55199"/>
      <c r="O55199"/>
      <c r="P55199"/>
      <c r="Q55199"/>
      <c r="R55199"/>
      <c r="S55199" s="13"/>
      <c r="W55199" s="15"/>
    </row>
    <row r="55200" spans="10:23" x14ac:dyDescent="0.3">
      <c r="J55200" s="8"/>
      <c r="K55200"/>
      <c r="L55200"/>
      <c r="M55200"/>
      <c r="N55200"/>
      <c r="O55200"/>
      <c r="P55200"/>
      <c r="Q55200"/>
      <c r="R55200"/>
      <c r="S55200" s="13"/>
      <c r="W55200" s="15"/>
    </row>
    <row r="55201" spans="10:23" x14ac:dyDescent="0.3">
      <c r="J55201" s="8"/>
      <c r="K55201"/>
      <c r="L55201"/>
      <c r="M55201"/>
      <c r="N55201"/>
      <c r="O55201"/>
      <c r="P55201"/>
      <c r="Q55201"/>
      <c r="R55201"/>
      <c r="S55201" s="13"/>
      <c r="W55201" s="15"/>
    </row>
    <row r="55202" spans="10:23" x14ac:dyDescent="0.3">
      <c r="J55202" s="8"/>
      <c r="K55202"/>
      <c r="L55202"/>
      <c r="M55202"/>
      <c r="N55202"/>
      <c r="O55202"/>
      <c r="P55202"/>
      <c r="Q55202"/>
      <c r="R55202"/>
      <c r="S55202" s="13"/>
      <c r="W55202" s="15"/>
    </row>
    <row r="55203" spans="10:23" x14ac:dyDescent="0.3">
      <c r="J55203" s="8"/>
      <c r="K55203"/>
      <c r="L55203"/>
      <c r="M55203"/>
      <c r="N55203"/>
      <c r="O55203"/>
      <c r="P55203"/>
      <c r="Q55203"/>
      <c r="R55203"/>
      <c r="S55203" s="13"/>
      <c r="W55203" s="15"/>
    </row>
    <row r="55204" spans="10:23" x14ac:dyDescent="0.3">
      <c r="J55204" s="8"/>
      <c r="K55204"/>
      <c r="L55204"/>
      <c r="M55204"/>
      <c r="N55204"/>
      <c r="O55204"/>
      <c r="P55204"/>
      <c r="Q55204"/>
      <c r="R55204"/>
      <c r="S55204" s="13"/>
      <c r="W55204" s="15"/>
    </row>
    <row r="55205" spans="10:23" x14ac:dyDescent="0.3">
      <c r="J55205" s="8"/>
      <c r="K55205"/>
      <c r="L55205"/>
      <c r="M55205"/>
      <c r="N55205"/>
      <c r="O55205"/>
      <c r="P55205"/>
      <c r="Q55205"/>
      <c r="R55205"/>
      <c r="S55205" s="13"/>
      <c r="W55205" s="15"/>
    </row>
    <row r="55206" spans="10:23" x14ac:dyDescent="0.3">
      <c r="J55206" s="8"/>
      <c r="K55206"/>
      <c r="L55206"/>
      <c r="M55206"/>
      <c r="N55206"/>
      <c r="O55206"/>
      <c r="P55206"/>
      <c r="Q55206"/>
      <c r="R55206"/>
      <c r="S55206" s="13"/>
      <c r="W55206" s="15"/>
    </row>
    <row r="55207" spans="10:23" x14ac:dyDescent="0.3">
      <c r="J55207" s="8"/>
      <c r="K55207"/>
      <c r="L55207"/>
      <c r="M55207"/>
      <c r="N55207"/>
      <c r="O55207"/>
      <c r="P55207"/>
      <c r="Q55207"/>
      <c r="R55207"/>
      <c r="S55207" s="13"/>
      <c r="W55207" s="15"/>
    </row>
    <row r="55208" spans="10:23" x14ac:dyDescent="0.3">
      <c r="J55208" s="8"/>
      <c r="K55208"/>
      <c r="L55208"/>
      <c r="M55208"/>
      <c r="N55208"/>
      <c r="O55208"/>
      <c r="P55208"/>
      <c r="Q55208"/>
      <c r="R55208"/>
      <c r="S55208" s="13"/>
      <c r="W55208" s="15"/>
    </row>
    <row r="55209" spans="10:23" x14ac:dyDescent="0.3">
      <c r="J55209" s="8"/>
      <c r="K55209"/>
      <c r="L55209"/>
      <c r="M55209"/>
      <c r="N55209"/>
      <c r="O55209"/>
      <c r="P55209"/>
      <c r="Q55209"/>
      <c r="R55209"/>
      <c r="S55209" s="13"/>
      <c r="W55209" s="15"/>
    </row>
    <row r="55210" spans="10:23" x14ac:dyDescent="0.3">
      <c r="J55210" s="8"/>
      <c r="K55210"/>
      <c r="L55210"/>
      <c r="M55210"/>
      <c r="N55210"/>
      <c r="O55210"/>
      <c r="P55210"/>
      <c r="Q55210"/>
      <c r="R55210"/>
      <c r="S55210" s="13"/>
      <c r="W55210" s="15"/>
    </row>
    <row r="55211" spans="10:23" x14ac:dyDescent="0.3">
      <c r="J55211" s="8"/>
      <c r="K55211"/>
      <c r="L55211"/>
      <c r="M55211"/>
      <c r="N55211"/>
      <c r="O55211"/>
      <c r="P55211"/>
      <c r="Q55211"/>
      <c r="R55211"/>
      <c r="S55211" s="13"/>
      <c r="W55211" s="15"/>
    </row>
    <row r="55212" spans="10:23" x14ac:dyDescent="0.3">
      <c r="J55212" s="8"/>
      <c r="K55212"/>
      <c r="L55212"/>
      <c r="M55212"/>
      <c r="N55212"/>
      <c r="O55212"/>
      <c r="P55212"/>
      <c r="Q55212"/>
      <c r="R55212"/>
      <c r="S55212" s="13"/>
      <c r="W55212" s="15"/>
    </row>
    <row r="55213" spans="10:23" x14ac:dyDescent="0.3">
      <c r="J55213" s="8"/>
      <c r="K55213"/>
      <c r="L55213"/>
      <c r="M55213"/>
      <c r="N55213"/>
      <c r="O55213"/>
      <c r="P55213"/>
      <c r="Q55213"/>
      <c r="R55213"/>
      <c r="S55213" s="13"/>
      <c r="W55213" s="15"/>
    </row>
    <row r="55214" spans="10:23" x14ac:dyDescent="0.3">
      <c r="J55214" s="8"/>
      <c r="K55214"/>
      <c r="L55214"/>
      <c r="M55214"/>
      <c r="N55214"/>
      <c r="O55214"/>
      <c r="P55214"/>
      <c r="Q55214"/>
      <c r="R55214"/>
      <c r="S55214" s="13"/>
      <c r="W55214" s="15"/>
    </row>
    <row r="55215" spans="10:23" x14ac:dyDescent="0.3">
      <c r="J55215" s="8"/>
      <c r="K55215"/>
      <c r="L55215"/>
      <c r="M55215"/>
      <c r="N55215"/>
      <c r="O55215"/>
      <c r="P55215"/>
      <c r="Q55215"/>
      <c r="R55215"/>
      <c r="S55215" s="13"/>
      <c r="W55215" s="15"/>
    </row>
    <row r="55216" spans="10:23" x14ac:dyDescent="0.3">
      <c r="J55216" s="8"/>
      <c r="K55216"/>
      <c r="L55216"/>
      <c r="M55216"/>
      <c r="N55216"/>
      <c r="O55216"/>
      <c r="P55216"/>
      <c r="Q55216"/>
      <c r="R55216"/>
      <c r="S55216" s="13"/>
      <c r="W55216" s="15"/>
    </row>
    <row r="55217" spans="10:23" x14ac:dyDescent="0.3">
      <c r="J55217" s="8"/>
      <c r="K55217"/>
      <c r="L55217"/>
      <c r="M55217"/>
      <c r="N55217"/>
      <c r="O55217"/>
      <c r="P55217"/>
      <c r="Q55217"/>
      <c r="R55217"/>
      <c r="S55217" s="13"/>
      <c r="W55217" s="15"/>
    </row>
    <row r="55218" spans="10:23" x14ac:dyDescent="0.3">
      <c r="J55218" s="8"/>
      <c r="K55218"/>
      <c r="L55218"/>
      <c r="M55218"/>
      <c r="N55218"/>
      <c r="O55218"/>
      <c r="P55218"/>
      <c r="Q55218"/>
      <c r="R55218"/>
      <c r="S55218" s="13"/>
      <c r="W55218" s="15"/>
    </row>
    <row r="55219" spans="10:23" x14ac:dyDescent="0.3">
      <c r="J55219" s="8"/>
      <c r="K55219"/>
      <c r="L55219"/>
      <c r="M55219"/>
      <c r="N55219"/>
      <c r="O55219"/>
      <c r="P55219"/>
      <c r="Q55219"/>
      <c r="R55219"/>
      <c r="S55219" s="13"/>
      <c r="W55219" s="15"/>
    </row>
    <row r="55220" spans="10:23" x14ac:dyDescent="0.3">
      <c r="J55220" s="8"/>
      <c r="K55220"/>
      <c r="L55220"/>
      <c r="M55220"/>
      <c r="N55220"/>
      <c r="O55220"/>
      <c r="P55220"/>
      <c r="Q55220"/>
      <c r="R55220"/>
      <c r="S55220" s="13"/>
      <c r="W55220" s="15"/>
    </row>
    <row r="55221" spans="10:23" x14ac:dyDescent="0.3">
      <c r="J55221" s="8"/>
      <c r="K55221"/>
      <c r="L55221"/>
      <c r="M55221"/>
      <c r="N55221"/>
      <c r="O55221"/>
      <c r="P55221"/>
      <c r="Q55221"/>
      <c r="R55221"/>
      <c r="S55221" s="13"/>
      <c r="W55221" s="15"/>
    </row>
    <row r="55222" spans="10:23" x14ac:dyDescent="0.3">
      <c r="J55222" s="8"/>
      <c r="K55222"/>
      <c r="L55222"/>
      <c r="M55222"/>
      <c r="N55222"/>
      <c r="O55222"/>
      <c r="P55222"/>
      <c r="Q55222"/>
      <c r="R55222"/>
      <c r="S55222" s="13"/>
      <c r="W55222" s="15"/>
    </row>
    <row r="55223" spans="10:23" x14ac:dyDescent="0.3">
      <c r="J55223" s="8"/>
      <c r="K55223"/>
      <c r="L55223"/>
      <c r="M55223"/>
      <c r="N55223"/>
      <c r="O55223"/>
      <c r="P55223"/>
      <c r="Q55223"/>
      <c r="R55223"/>
      <c r="S55223" s="13"/>
      <c r="W55223" s="15"/>
    </row>
    <row r="55224" spans="10:23" x14ac:dyDescent="0.3">
      <c r="J55224" s="8"/>
      <c r="K55224"/>
      <c r="L55224"/>
      <c r="M55224"/>
      <c r="N55224"/>
      <c r="O55224"/>
      <c r="P55224"/>
      <c r="Q55224"/>
      <c r="R55224"/>
      <c r="S55224" s="13"/>
      <c r="W55224" s="15"/>
    </row>
    <row r="55225" spans="10:23" x14ac:dyDescent="0.3">
      <c r="J55225" s="8"/>
      <c r="K55225"/>
      <c r="L55225"/>
      <c r="M55225"/>
      <c r="N55225"/>
      <c r="O55225"/>
      <c r="P55225"/>
      <c r="Q55225"/>
      <c r="R55225"/>
      <c r="S55225" s="13"/>
      <c r="W55225" s="15"/>
    </row>
    <row r="55226" spans="10:23" x14ac:dyDescent="0.3">
      <c r="J55226" s="8"/>
      <c r="K55226"/>
      <c r="L55226"/>
      <c r="M55226"/>
      <c r="N55226"/>
      <c r="O55226"/>
      <c r="P55226"/>
      <c r="Q55226"/>
      <c r="R55226"/>
      <c r="S55226" s="13"/>
      <c r="W55226" s="15"/>
    </row>
    <row r="55227" spans="10:23" x14ac:dyDescent="0.3">
      <c r="J55227" s="8"/>
      <c r="K55227"/>
      <c r="L55227"/>
      <c r="M55227"/>
      <c r="N55227"/>
      <c r="O55227"/>
      <c r="P55227"/>
      <c r="Q55227"/>
      <c r="R55227"/>
      <c r="S55227" s="13"/>
      <c r="W55227" s="15"/>
    </row>
    <row r="55228" spans="10:23" x14ac:dyDescent="0.3">
      <c r="J55228" s="8"/>
      <c r="K55228"/>
      <c r="L55228"/>
      <c r="M55228"/>
      <c r="N55228"/>
      <c r="O55228"/>
      <c r="P55228"/>
      <c r="Q55228"/>
      <c r="R55228"/>
      <c r="S55228" s="13"/>
      <c r="W55228" s="15"/>
    </row>
    <row r="55229" spans="10:23" x14ac:dyDescent="0.3">
      <c r="J55229" s="8"/>
      <c r="K55229"/>
      <c r="L55229"/>
      <c r="M55229"/>
      <c r="N55229"/>
      <c r="O55229"/>
      <c r="P55229"/>
      <c r="Q55229"/>
      <c r="R55229"/>
      <c r="S55229" s="13"/>
      <c r="W55229" s="15"/>
    </row>
    <row r="55230" spans="10:23" x14ac:dyDescent="0.3">
      <c r="J55230" s="8"/>
      <c r="K55230"/>
      <c r="L55230"/>
      <c r="M55230"/>
      <c r="N55230"/>
      <c r="O55230"/>
      <c r="P55230"/>
      <c r="Q55230"/>
      <c r="R55230"/>
      <c r="S55230" s="13"/>
      <c r="W55230" s="15"/>
    </row>
    <row r="55231" spans="10:23" x14ac:dyDescent="0.3">
      <c r="J55231" s="8"/>
      <c r="K55231"/>
      <c r="L55231"/>
      <c r="M55231"/>
      <c r="N55231"/>
      <c r="O55231"/>
      <c r="P55231"/>
      <c r="Q55231"/>
      <c r="R55231"/>
      <c r="S55231" s="13"/>
      <c r="W55231" s="15"/>
    </row>
    <row r="55232" spans="10:23" x14ac:dyDescent="0.3">
      <c r="J55232" s="8"/>
      <c r="K55232"/>
      <c r="L55232"/>
      <c r="M55232"/>
      <c r="N55232"/>
      <c r="O55232"/>
      <c r="P55232"/>
      <c r="Q55232"/>
      <c r="R55232"/>
      <c r="S55232" s="13"/>
      <c r="W55232" s="15"/>
    </row>
    <row r="55233" spans="10:23" x14ac:dyDescent="0.3">
      <c r="J55233" s="8"/>
      <c r="K55233"/>
      <c r="L55233"/>
      <c r="M55233"/>
      <c r="N55233"/>
      <c r="O55233"/>
      <c r="P55233"/>
      <c r="Q55233"/>
      <c r="R55233"/>
      <c r="S55233" s="13"/>
      <c r="W55233" s="15"/>
    </row>
    <row r="55234" spans="10:23" x14ac:dyDescent="0.3">
      <c r="J55234" s="8"/>
      <c r="K55234"/>
      <c r="L55234"/>
      <c r="M55234"/>
      <c r="N55234"/>
      <c r="O55234"/>
      <c r="P55234"/>
      <c r="Q55234"/>
      <c r="R55234"/>
      <c r="S55234" s="13"/>
      <c r="W55234" s="15"/>
    </row>
    <row r="55235" spans="10:23" x14ac:dyDescent="0.3">
      <c r="J55235" s="8"/>
      <c r="K55235"/>
      <c r="L55235"/>
      <c r="M55235"/>
      <c r="N55235"/>
      <c r="O55235"/>
      <c r="P55235"/>
      <c r="Q55235"/>
      <c r="R55235"/>
      <c r="S55235" s="13"/>
      <c r="W55235" s="15"/>
    </row>
    <row r="55236" spans="10:23" x14ac:dyDescent="0.3">
      <c r="J55236" s="8"/>
      <c r="K55236"/>
      <c r="L55236"/>
      <c r="M55236"/>
      <c r="N55236"/>
      <c r="O55236"/>
      <c r="P55236"/>
      <c r="Q55236"/>
      <c r="R55236"/>
      <c r="S55236" s="13"/>
      <c r="W55236" s="15"/>
    </row>
    <row r="55237" spans="10:23" x14ac:dyDescent="0.3">
      <c r="J55237" s="8"/>
      <c r="K55237"/>
      <c r="L55237"/>
      <c r="M55237"/>
      <c r="N55237"/>
      <c r="O55237"/>
      <c r="P55237"/>
      <c r="Q55237"/>
      <c r="R55237"/>
      <c r="S55237" s="13"/>
      <c r="W55237" s="15"/>
    </row>
    <row r="55238" spans="10:23" x14ac:dyDescent="0.3">
      <c r="J55238" s="8"/>
      <c r="K55238"/>
      <c r="L55238"/>
      <c r="M55238"/>
      <c r="N55238"/>
      <c r="O55238"/>
      <c r="P55238"/>
      <c r="Q55238"/>
      <c r="R55238"/>
      <c r="S55238" s="13"/>
      <c r="W55238" s="15"/>
    </row>
    <row r="55239" spans="10:23" x14ac:dyDescent="0.3">
      <c r="J55239" s="8"/>
      <c r="K55239"/>
      <c r="L55239"/>
      <c r="M55239"/>
      <c r="N55239"/>
      <c r="O55239"/>
      <c r="P55239"/>
      <c r="Q55239"/>
      <c r="R55239"/>
      <c r="S55239" s="13"/>
      <c r="W55239" s="15"/>
    </row>
    <row r="55240" spans="10:23" x14ac:dyDescent="0.3">
      <c r="J55240" s="8"/>
      <c r="K55240"/>
      <c r="L55240"/>
      <c r="M55240"/>
      <c r="N55240"/>
      <c r="O55240"/>
      <c r="P55240"/>
      <c r="Q55240"/>
      <c r="R55240"/>
      <c r="S55240" s="13"/>
      <c r="W55240" s="15"/>
    </row>
    <row r="55241" spans="10:23" x14ac:dyDescent="0.3">
      <c r="J55241" s="8"/>
      <c r="K55241"/>
      <c r="L55241"/>
      <c r="M55241"/>
      <c r="N55241"/>
      <c r="O55241"/>
      <c r="P55241"/>
      <c r="Q55241"/>
      <c r="R55241"/>
      <c r="S55241" s="13"/>
      <c r="W55241" s="15"/>
    </row>
    <row r="55242" spans="10:23" x14ac:dyDescent="0.3">
      <c r="J55242" s="8"/>
      <c r="K55242"/>
      <c r="L55242"/>
      <c r="M55242"/>
      <c r="N55242"/>
      <c r="O55242"/>
      <c r="P55242"/>
      <c r="Q55242"/>
      <c r="R55242"/>
      <c r="S55242" s="13"/>
      <c r="W55242" s="15"/>
    </row>
    <row r="55243" spans="10:23" x14ac:dyDescent="0.3">
      <c r="J55243" s="8"/>
      <c r="K55243"/>
      <c r="L55243"/>
      <c r="M55243"/>
      <c r="N55243"/>
      <c r="O55243"/>
      <c r="P55243"/>
      <c r="Q55243"/>
      <c r="R55243"/>
      <c r="S55243" s="13"/>
      <c r="W55243" s="15"/>
    </row>
    <row r="55244" spans="10:23" x14ac:dyDescent="0.3">
      <c r="J55244" s="8"/>
      <c r="K55244"/>
      <c r="L55244"/>
      <c r="M55244"/>
      <c r="N55244"/>
      <c r="O55244"/>
      <c r="P55244"/>
      <c r="Q55244"/>
      <c r="R55244"/>
      <c r="S55244" s="13"/>
      <c r="W55244" s="15"/>
    </row>
    <row r="55245" spans="10:23" x14ac:dyDescent="0.3">
      <c r="J55245" s="8"/>
      <c r="K55245"/>
      <c r="L55245"/>
      <c r="M55245"/>
      <c r="N55245"/>
      <c r="O55245"/>
      <c r="P55245"/>
      <c r="Q55245"/>
      <c r="R55245"/>
      <c r="S55245" s="13"/>
      <c r="W55245" s="15"/>
    </row>
    <row r="55246" spans="10:23" x14ac:dyDescent="0.3">
      <c r="J55246" s="8"/>
      <c r="K55246"/>
      <c r="L55246"/>
      <c r="M55246"/>
      <c r="N55246"/>
      <c r="O55246"/>
      <c r="P55246"/>
      <c r="Q55246"/>
      <c r="R55246"/>
      <c r="S55246" s="13"/>
      <c r="W55246" s="15"/>
    </row>
    <row r="55247" spans="10:23" x14ac:dyDescent="0.3">
      <c r="J55247" s="8"/>
      <c r="K55247"/>
      <c r="L55247"/>
      <c r="M55247"/>
      <c r="N55247"/>
      <c r="O55247"/>
      <c r="P55247"/>
      <c r="Q55247"/>
      <c r="R55247"/>
      <c r="S55247" s="13"/>
      <c r="W55247" s="15"/>
    </row>
    <row r="55248" spans="10:23" x14ac:dyDescent="0.3">
      <c r="J55248" s="8"/>
      <c r="K55248"/>
      <c r="L55248"/>
      <c r="M55248"/>
      <c r="N55248"/>
      <c r="O55248"/>
      <c r="P55248"/>
      <c r="Q55248"/>
      <c r="R55248"/>
      <c r="S55248" s="13"/>
      <c r="W55248" s="15"/>
    </row>
    <row r="55249" spans="10:23" x14ac:dyDescent="0.3">
      <c r="J55249" s="8"/>
      <c r="K55249"/>
      <c r="L55249"/>
      <c r="M55249"/>
      <c r="N55249"/>
      <c r="O55249"/>
      <c r="P55249"/>
      <c r="Q55249"/>
      <c r="R55249"/>
      <c r="S55249" s="13"/>
      <c r="W55249" s="15"/>
    </row>
    <row r="55250" spans="10:23" x14ac:dyDescent="0.3">
      <c r="J55250" s="8"/>
      <c r="K55250"/>
      <c r="L55250"/>
      <c r="M55250"/>
      <c r="N55250"/>
      <c r="O55250"/>
      <c r="P55250"/>
      <c r="Q55250"/>
      <c r="R55250"/>
      <c r="S55250" s="13"/>
      <c r="W55250" s="15"/>
    </row>
    <row r="55251" spans="10:23" x14ac:dyDescent="0.3">
      <c r="J55251" s="8"/>
      <c r="K55251"/>
      <c r="L55251"/>
      <c r="M55251"/>
      <c r="N55251"/>
      <c r="O55251"/>
      <c r="P55251"/>
      <c r="Q55251"/>
      <c r="R55251"/>
      <c r="S55251" s="13"/>
      <c r="W55251" s="15"/>
    </row>
    <row r="55252" spans="10:23" x14ac:dyDescent="0.3">
      <c r="J55252" s="8"/>
      <c r="K55252"/>
      <c r="L55252"/>
      <c r="M55252"/>
      <c r="N55252"/>
      <c r="O55252"/>
      <c r="P55252"/>
      <c r="Q55252"/>
      <c r="R55252"/>
      <c r="S55252" s="13"/>
      <c r="W55252" s="15"/>
    </row>
    <row r="55253" spans="10:23" x14ac:dyDescent="0.3">
      <c r="J55253" s="8"/>
      <c r="K55253"/>
      <c r="L55253"/>
      <c r="M55253"/>
      <c r="N55253"/>
      <c r="O55253"/>
      <c r="P55253"/>
      <c r="Q55253"/>
      <c r="R55253"/>
      <c r="S55253" s="13"/>
      <c r="W55253" s="15"/>
    </row>
    <row r="55254" spans="10:23" x14ac:dyDescent="0.3">
      <c r="J55254" s="8"/>
      <c r="K55254"/>
      <c r="L55254"/>
      <c r="M55254"/>
      <c r="N55254"/>
      <c r="O55254"/>
      <c r="P55254"/>
      <c r="Q55254"/>
      <c r="R55254"/>
      <c r="S55254" s="13"/>
      <c r="W55254" s="15"/>
    </row>
    <row r="55255" spans="10:23" x14ac:dyDescent="0.3">
      <c r="J55255" s="8"/>
      <c r="K55255"/>
      <c r="L55255"/>
      <c r="M55255"/>
      <c r="N55255"/>
      <c r="O55255"/>
      <c r="P55255"/>
      <c r="Q55255"/>
      <c r="R55255"/>
      <c r="S55255" s="13"/>
      <c r="W55255" s="15"/>
    </row>
    <row r="55256" spans="10:23" x14ac:dyDescent="0.3">
      <c r="J55256" s="8"/>
      <c r="K55256"/>
      <c r="L55256"/>
      <c r="M55256"/>
      <c r="N55256"/>
      <c r="O55256"/>
      <c r="P55256"/>
      <c r="Q55256"/>
      <c r="R55256"/>
      <c r="S55256" s="13"/>
      <c r="W55256" s="15"/>
    </row>
    <row r="55257" spans="10:23" x14ac:dyDescent="0.3">
      <c r="J55257" s="8"/>
      <c r="K55257"/>
      <c r="L55257"/>
      <c r="M55257"/>
      <c r="N55257"/>
      <c r="O55257"/>
      <c r="P55257"/>
      <c r="Q55257"/>
      <c r="R55257"/>
      <c r="S55257" s="13"/>
      <c r="W55257" s="15"/>
    </row>
    <row r="55258" spans="10:23" x14ac:dyDescent="0.3">
      <c r="J55258" s="8"/>
      <c r="K55258"/>
      <c r="L55258"/>
      <c r="M55258"/>
      <c r="N55258"/>
      <c r="O55258"/>
      <c r="P55258"/>
      <c r="Q55258"/>
      <c r="R55258"/>
      <c r="S55258" s="13"/>
      <c r="W55258" s="15"/>
    </row>
    <row r="55259" spans="10:23" x14ac:dyDescent="0.3">
      <c r="J55259" s="8"/>
      <c r="K55259"/>
      <c r="L55259"/>
      <c r="M55259"/>
      <c r="N55259"/>
      <c r="O55259"/>
      <c r="P55259"/>
      <c r="Q55259"/>
      <c r="R55259"/>
      <c r="S55259" s="13"/>
      <c r="W55259" s="15"/>
    </row>
    <row r="55260" spans="10:23" x14ac:dyDescent="0.3">
      <c r="J55260" s="8"/>
      <c r="K55260"/>
      <c r="L55260"/>
      <c r="M55260"/>
      <c r="N55260"/>
      <c r="O55260"/>
      <c r="P55260"/>
      <c r="Q55260"/>
      <c r="R55260"/>
      <c r="S55260" s="13"/>
      <c r="W55260" s="15"/>
    </row>
    <row r="55261" spans="10:23" x14ac:dyDescent="0.3">
      <c r="J55261" s="8"/>
      <c r="K55261"/>
      <c r="L55261"/>
      <c r="M55261"/>
      <c r="N55261"/>
      <c r="O55261"/>
      <c r="P55261"/>
      <c r="Q55261"/>
      <c r="R55261"/>
      <c r="S55261" s="13"/>
      <c r="W55261" s="15"/>
    </row>
    <row r="55262" spans="10:23" x14ac:dyDescent="0.3">
      <c r="J55262" s="8"/>
      <c r="K55262"/>
      <c r="L55262"/>
      <c r="M55262"/>
      <c r="N55262"/>
      <c r="O55262"/>
      <c r="P55262"/>
      <c r="Q55262"/>
      <c r="R55262"/>
      <c r="S55262" s="13"/>
      <c r="W55262" s="15"/>
    </row>
    <row r="55263" spans="10:23" x14ac:dyDescent="0.3">
      <c r="J55263" s="8"/>
      <c r="K55263"/>
      <c r="L55263"/>
      <c r="M55263"/>
      <c r="N55263"/>
      <c r="O55263"/>
      <c r="P55263"/>
      <c r="Q55263"/>
      <c r="R55263"/>
      <c r="S55263" s="13"/>
      <c r="W55263" s="15"/>
    </row>
    <row r="55264" spans="10:23" x14ac:dyDescent="0.3">
      <c r="J55264" s="8"/>
      <c r="K55264"/>
      <c r="L55264"/>
      <c r="M55264"/>
      <c r="N55264"/>
      <c r="O55264"/>
      <c r="P55264"/>
      <c r="Q55264"/>
      <c r="R55264"/>
      <c r="S55264" s="13"/>
      <c r="W55264" s="15"/>
    </row>
    <row r="55265" spans="10:23" x14ac:dyDescent="0.3">
      <c r="J55265" s="8"/>
      <c r="K55265"/>
      <c r="L55265"/>
      <c r="M55265"/>
      <c r="N55265"/>
      <c r="O55265"/>
      <c r="P55265"/>
      <c r="Q55265"/>
      <c r="R55265"/>
      <c r="S55265" s="13"/>
      <c r="W55265" s="15"/>
    </row>
    <row r="55266" spans="10:23" x14ac:dyDescent="0.3">
      <c r="J55266" s="8"/>
      <c r="K55266"/>
      <c r="L55266"/>
      <c r="M55266"/>
      <c r="N55266"/>
      <c r="O55266"/>
      <c r="P55266"/>
      <c r="Q55266"/>
      <c r="R55266"/>
      <c r="S55266" s="13"/>
      <c r="W55266" s="15"/>
    </row>
    <row r="55267" spans="10:23" x14ac:dyDescent="0.3">
      <c r="J55267" s="8"/>
      <c r="K55267"/>
      <c r="L55267"/>
      <c r="M55267"/>
      <c r="N55267"/>
      <c r="O55267"/>
      <c r="P55267"/>
      <c r="Q55267"/>
      <c r="R55267"/>
      <c r="S55267" s="13"/>
      <c r="W55267" s="15"/>
    </row>
    <row r="55268" spans="10:23" x14ac:dyDescent="0.3">
      <c r="J55268" s="8"/>
      <c r="K55268"/>
      <c r="L55268"/>
      <c r="M55268"/>
      <c r="N55268"/>
      <c r="O55268"/>
      <c r="P55268"/>
      <c r="Q55268"/>
      <c r="R55268"/>
      <c r="S55268" s="13"/>
      <c r="W55268" s="15"/>
    </row>
    <row r="55269" spans="10:23" x14ac:dyDescent="0.3">
      <c r="J55269" s="8"/>
      <c r="K55269"/>
      <c r="L55269"/>
      <c r="M55269"/>
      <c r="N55269"/>
      <c r="O55269"/>
      <c r="P55269"/>
      <c r="Q55269"/>
      <c r="R55269"/>
      <c r="S55269" s="13"/>
      <c r="W55269" s="15"/>
    </row>
    <row r="55270" spans="10:23" x14ac:dyDescent="0.3">
      <c r="J55270" s="8"/>
      <c r="K55270"/>
      <c r="L55270"/>
      <c r="M55270"/>
      <c r="N55270"/>
      <c r="O55270"/>
      <c r="P55270"/>
      <c r="Q55270"/>
      <c r="R55270"/>
      <c r="S55270" s="13"/>
      <c r="W55270" s="15"/>
    </row>
    <row r="55271" spans="10:23" x14ac:dyDescent="0.3">
      <c r="J55271" s="8"/>
      <c r="K55271"/>
      <c r="L55271"/>
      <c r="M55271"/>
      <c r="N55271"/>
      <c r="O55271"/>
      <c r="P55271"/>
      <c r="Q55271"/>
      <c r="R55271"/>
      <c r="S55271" s="13"/>
      <c r="W55271" s="15"/>
    </row>
    <row r="55272" spans="10:23" x14ac:dyDescent="0.3">
      <c r="J55272" s="8"/>
      <c r="K55272"/>
      <c r="L55272"/>
      <c r="M55272"/>
      <c r="N55272"/>
      <c r="O55272"/>
      <c r="P55272"/>
      <c r="Q55272"/>
      <c r="R55272"/>
      <c r="S55272" s="13"/>
      <c r="W55272" s="15"/>
    </row>
    <row r="55273" spans="10:23" x14ac:dyDescent="0.3">
      <c r="J55273" s="8"/>
      <c r="K55273"/>
      <c r="L55273"/>
      <c r="M55273"/>
      <c r="N55273"/>
      <c r="O55273"/>
      <c r="P55273"/>
      <c r="Q55273"/>
      <c r="R55273"/>
      <c r="S55273" s="13"/>
      <c r="W55273" s="15"/>
    </row>
    <row r="55274" spans="10:23" x14ac:dyDescent="0.3">
      <c r="J55274" s="8"/>
      <c r="K55274"/>
      <c r="L55274"/>
      <c r="M55274"/>
      <c r="N55274"/>
      <c r="O55274"/>
      <c r="P55274"/>
      <c r="Q55274"/>
      <c r="R55274"/>
      <c r="S55274" s="13"/>
      <c r="W55274" s="15"/>
    </row>
    <row r="55275" spans="10:23" x14ac:dyDescent="0.3">
      <c r="J55275" s="8"/>
      <c r="K55275"/>
      <c r="L55275"/>
      <c r="M55275"/>
      <c r="N55275"/>
      <c r="O55275"/>
      <c r="P55275"/>
      <c r="Q55275"/>
      <c r="R55275"/>
      <c r="S55275" s="13"/>
      <c r="W55275" s="15"/>
    </row>
    <row r="55276" spans="10:23" x14ac:dyDescent="0.3">
      <c r="J55276" s="8"/>
      <c r="K55276"/>
      <c r="L55276"/>
      <c r="M55276"/>
      <c r="N55276"/>
      <c r="O55276"/>
      <c r="P55276"/>
      <c r="Q55276"/>
      <c r="R55276"/>
      <c r="S55276" s="13"/>
      <c r="W55276" s="15"/>
    </row>
    <row r="55277" spans="10:23" x14ac:dyDescent="0.3">
      <c r="J55277" s="8"/>
      <c r="K55277"/>
      <c r="L55277"/>
      <c r="M55277"/>
      <c r="N55277"/>
      <c r="O55277"/>
      <c r="P55277"/>
      <c r="Q55277"/>
      <c r="R55277"/>
      <c r="S55277" s="13"/>
      <c r="W55277" s="15"/>
    </row>
    <row r="55278" spans="10:23" x14ac:dyDescent="0.3">
      <c r="J55278" s="8"/>
      <c r="K55278"/>
      <c r="L55278"/>
      <c r="M55278"/>
      <c r="N55278"/>
      <c r="O55278"/>
      <c r="P55278"/>
      <c r="Q55278"/>
      <c r="R55278"/>
      <c r="S55278" s="13"/>
      <c r="W55278" s="15"/>
    </row>
    <row r="55279" spans="10:23" x14ac:dyDescent="0.3">
      <c r="J55279" s="8"/>
      <c r="K55279"/>
      <c r="L55279"/>
      <c r="M55279"/>
      <c r="N55279"/>
      <c r="O55279"/>
      <c r="P55279"/>
      <c r="Q55279"/>
      <c r="R55279"/>
      <c r="S55279" s="13"/>
      <c r="W55279" s="15"/>
    </row>
    <row r="55280" spans="10:23" x14ac:dyDescent="0.3">
      <c r="J55280" s="8"/>
      <c r="K55280"/>
      <c r="L55280"/>
      <c r="M55280"/>
      <c r="N55280"/>
      <c r="O55280"/>
      <c r="P55280"/>
      <c r="Q55280"/>
      <c r="R55280"/>
      <c r="S55280" s="13"/>
      <c r="W55280" s="15"/>
    </row>
    <row r="55281" spans="10:23" x14ac:dyDescent="0.3">
      <c r="J55281" s="8"/>
      <c r="K55281"/>
      <c r="L55281"/>
      <c r="M55281"/>
      <c r="N55281"/>
      <c r="O55281"/>
      <c r="P55281"/>
      <c r="Q55281"/>
      <c r="R55281"/>
      <c r="S55281" s="13"/>
      <c r="W55281" s="15"/>
    </row>
    <row r="55282" spans="10:23" x14ac:dyDescent="0.3">
      <c r="J55282" s="8"/>
      <c r="K55282"/>
      <c r="L55282"/>
      <c r="M55282"/>
      <c r="N55282"/>
      <c r="O55282"/>
      <c r="P55282"/>
      <c r="Q55282"/>
      <c r="R55282"/>
      <c r="S55282" s="13"/>
      <c r="W55282" s="15"/>
    </row>
    <row r="55283" spans="10:23" x14ac:dyDescent="0.3">
      <c r="J55283" s="8"/>
      <c r="K55283"/>
      <c r="L55283"/>
      <c r="M55283"/>
      <c r="N55283"/>
      <c r="O55283"/>
      <c r="P55283"/>
      <c r="Q55283"/>
      <c r="R55283"/>
      <c r="S55283" s="13"/>
      <c r="W55283" s="15"/>
    </row>
    <row r="55284" spans="10:23" x14ac:dyDescent="0.3">
      <c r="J55284" s="8"/>
      <c r="K55284"/>
      <c r="L55284"/>
      <c r="M55284"/>
      <c r="N55284"/>
      <c r="O55284"/>
      <c r="P55284"/>
      <c r="Q55284"/>
      <c r="R55284"/>
      <c r="S55284" s="13"/>
      <c r="W55284" s="15"/>
    </row>
    <row r="55285" spans="10:23" x14ac:dyDescent="0.3">
      <c r="J55285" s="8"/>
      <c r="K55285"/>
      <c r="L55285"/>
      <c r="M55285"/>
      <c r="N55285"/>
      <c r="O55285"/>
      <c r="P55285"/>
      <c r="Q55285"/>
      <c r="R55285"/>
      <c r="S55285" s="13"/>
      <c r="W55285" s="15"/>
    </row>
    <row r="55286" spans="10:23" x14ac:dyDescent="0.3">
      <c r="J55286" s="8"/>
      <c r="K55286"/>
      <c r="L55286"/>
      <c r="M55286"/>
      <c r="N55286"/>
      <c r="O55286"/>
      <c r="P55286"/>
      <c r="Q55286"/>
      <c r="R55286"/>
      <c r="S55286" s="13"/>
      <c r="W55286" s="15"/>
    </row>
    <row r="55287" spans="10:23" x14ac:dyDescent="0.3">
      <c r="J55287" s="8"/>
      <c r="K55287"/>
      <c r="L55287"/>
      <c r="M55287"/>
      <c r="N55287"/>
      <c r="O55287"/>
      <c r="P55287"/>
      <c r="Q55287"/>
      <c r="R55287"/>
      <c r="S55287" s="13"/>
      <c r="W55287" s="15"/>
    </row>
    <row r="55288" spans="10:23" x14ac:dyDescent="0.3">
      <c r="J55288" s="8"/>
      <c r="K55288"/>
      <c r="L55288"/>
      <c r="M55288"/>
      <c r="N55288"/>
      <c r="O55288"/>
      <c r="P55288"/>
      <c r="Q55288"/>
      <c r="R55288"/>
      <c r="S55288" s="13"/>
      <c r="W55288" s="15"/>
    </row>
    <row r="55289" spans="10:23" x14ac:dyDescent="0.3">
      <c r="J55289" s="8"/>
      <c r="K55289"/>
      <c r="L55289"/>
      <c r="M55289"/>
      <c r="N55289"/>
      <c r="O55289"/>
      <c r="P55289"/>
      <c r="Q55289"/>
      <c r="R55289"/>
      <c r="S55289" s="13"/>
      <c r="W55289" s="15"/>
    </row>
    <row r="55290" spans="10:23" x14ac:dyDescent="0.3">
      <c r="J55290" s="8"/>
      <c r="K55290"/>
      <c r="L55290"/>
      <c r="M55290"/>
      <c r="N55290"/>
      <c r="O55290"/>
      <c r="P55290"/>
      <c r="Q55290"/>
      <c r="R55290"/>
      <c r="S55290" s="13"/>
      <c r="W55290" s="15"/>
    </row>
    <row r="55291" spans="10:23" x14ac:dyDescent="0.3">
      <c r="J55291" s="8"/>
      <c r="K55291"/>
      <c r="L55291"/>
      <c r="M55291"/>
      <c r="N55291"/>
      <c r="O55291"/>
      <c r="P55291"/>
      <c r="Q55291"/>
      <c r="R55291"/>
      <c r="S55291" s="13"/>
      <c r="W55291" s="15"/>
    </row>
    <row r="55292" spans="10:23" x14ac:dyDescent="0.3">
      <c r="J55292" s="8"/>
      <c r="K55292"/>
      <c r="L55292"/>
      <c r="M55292"/>
      <c r="N55292"/>
      <c r="O55292"/>
      <c r="P55292"/>
      <c r="Q55292"/>
      <c r="R55292"/>
      <c r="S55292" s="13"/>
      <c r="W55292" s="15"/>
    </row>
    <row r="55293" spans="10:23" x14ac:dyDescent="0.3">
      <c r="J55293" s="8"/>
      <c r="K55293"/>
      <c r="L55293"/>
      <c r="M55293"/>
      <c r="N55293"/>
      <c r="O55293"/>
      <c r="P55293"/>
      <c r="Q55293"/>
      <c r="R55293"/>
      <c r="S55293" s="13"/>
      <c r="W55293" s="15"/>
    </row>
    <row r="55294" spans="10:23" x14ac:dyDescent="0.3">
      <c r="J55294" s="8"/>
      <c r="K55294"/>
      <c r="L55294"/>
      <c r="M55294"/>
      <c r="N55294"/>
      <c r="O55294"/>
      <c r="P55294"/>
      <c r="Q55294"/>
      <c r="R55294"/>
      <c r="S55294" s="13"/>
      <c r="W55294" s="15"/>
    </row>
    <row r="55295" spans="10:23" x14ac:dyDescent="0.3">
      <c r="J55295" s="8"/>
      <c r="K55295"/>
      <c r="L55295"/>
      <c r="M55295"/>
      <c r="N55295"/>
      <c r="O55295"/>
      <c r="P55295"/>
      <c r="Q55295"/>
      <c r="R55295"/>
      <c r="S55295" s="13"/>
      <c r="W55295" s="15"/>
    </row>
    <row r="55296" spans="10:23" x14ac:dyDescent="0.3">
      <c r="J55296" s="8"/>
      <c r="K55296"/>
      <c r="L55296"/>
      <c r="M55296"/>
      <c r="N55296"/>
      <c r="O55296"/>
      <c r="P55296"/>
      <c r="Q55296"/>
      <c r="R55296"/>
      <c r="S55296" s="13"/>
      <c r="W55296" s="15"/>
    </row>
    <row r="55297" spans="10:23" x14ac:dyDescent="0.3">
      <c r="J55297" s="8"/>
      <c r="K55297"/>
      <c r="L55297"/>
      <c r="M55297"/>
      <c r="N55297"/>
      <c r="O55297"/>
      <c r="P55297"/>
      <c r="Q55297"/>
      <c r="R55297"/>
      <c r="S55297" s="13"/>
      <c r="W55297" s="15"/>
    </row>
    <row r="55298" spans="10:23" x14ac:dyDescent="0.3">
      <c r="J55298" s="8"/>
      <c r="K55298"/>
      <c r="L55298"/>
      <c r="M55298"/>
      <c r="N55298"/>
      <c r="O55298"/>
      <c r="P55298"/>
      <c r="Q55298"/>
      <c r="R55298"/>
      <c r="S55298" s="13"/>
      <c r="W55298" s="15"/>
    </row>
    <row r="55299" spans="10:23" x14ac:dyDescent="0.3">
      <c r="J55299" s="8"/>
      <c r="K55299"/>
      <c r="L55299"/>
      <c r="M55299"/>
      <c r="N55299"/>
      <c r="O55299"/>
      <c r="P55299"/>
      <c r="Q55299"/>
      <c r="R55299"/>
      <c r="S55299" s="13"/>
      <c r="W55299" s="15"/>
    </row>
    <row r="55300" spans="10:23" x14ac:dyDescent="0.3">
      <c r="J55300" s="8"/>
      <c r="K55300"/>
      <c r="L55300"/>
      <c r="M55300"/>
      <c r="N55300"/>
      <c r="O55300"/>
      <c r="P55300"/>
      <c r="Q55300"/>
      <c r="R55300"/>
      <c r="S55300" s="13"/>
      <c r="W55300" s="15"/>
    </row>
    <row r="55301" spans="10:23" x14ac:dyDescent="0.3">
      <c r="J55301" s="8"/>
      <c r="K55301"/>
      <c r="L55301"/>
      <c r="M55301"/>
      <c r="N55301"/>
      <c r="O55301"/>
      <c r="P55301"/>
      <c r="Q55301"/>
      <c r="R55301"/>
      <c r="S55301" s="13"/>
      <c r="W55301" s="15"/>
    </row>
    <row r="55302" spans="10:23" x14ac:dyDescent="0.3">
      <c r="J55302" s="8"/>
      <c r="K55302"/>
      <c r="L55302"/>
      <c r="M55302"/>
      <c r="N55302"/>
      <c r="O55302"/>
      <c r="P55302"/>
      <c r="Q55302"/>
      <c r="R55302"/>
      <c r="S55302" s="13"/>
      <c r="W55302" s="15"/>
    </row>
    <row r="55303" spans="10:23" x14ac:dyDescent="0.3">
      <c r="J55303" s="8"/>
      <c r="K55303"/>
      <c r="L55303"/>
      <c r="M55303"/>
      <c r="N55303"/>
      <c r="O55303"/>
      <c r="P55303"/>
      <c r="Q55303"/>
      <c r="R55303"/>
      <c r="S55303" s="13"/>
      <c r="W55303" s="15"/>
    </row>
    <row r="55304" spans="10:23" x14ac:dyDescent="0.3">
      <c r="J55304" s="8"/>
      <c r="K55304"/>
      <c r="L55304"/>
      <c r="M55304"/>
      <c r="N55304"/>
      <c r="O55304"/>
      <c r="P55304"/>
      <c r="Q55304"/>
      <c r="R55304"/>
      <c r="S55304" s="13"/>
      <c r="W55304" s="15"/>
    </row>
    <row r="55305" spans="10:23" x14ac:dyDescent="0.3">
      <c r="J55305" s="8"/>
      <c r="K55305"/>
      <c r="L55305"/>
      <c r="M55305"/>
      <c r="N55305"/>
      <c r="O55305"/>
      <c r="P55305"/>
      <c r="Q55305"/>
      <c r="R55305"/>
      <c r="S55305" s="13"/>
      <c r="W55305" s="15"/>
    </row>
    <row r="55306" spans="10:23" x14ac:dyDescent="0.3">
      <c r="J55306" s="8"/>
      <c r="K55306"/>
      <c r="L55306"/>
      <c r="M55306"/>
      <c r="N55306"/>
      <c r="O55306"/>
      <c r="P55306"/>
      <c r="Q55306"/>
      <c r="R55306"/>
      <c r="S55306" s="13"/>
      <c r="W55306" s="15"/>
    </row>
    <row r="55307" spans="10:23" x14ac:dyDescent="0.3">
      <c r="J55307" s="8"/>
      <c r="K55307"/>
      <c r="L55307"/>
      <c r="M55307"/>
      <c r="N55307"/>
      <c r="O55307"/>
      <c r="P55307"/>
      <c r="Q55307"/>
      <c r="R55307"/>
      <c r="S55307" s="13"/>
      <c r="W55307" s="15"/>
    </row>
    <row r="55308" spans="10:23" x14ac:dyDescent="0.3">
      <c r="J55308" s="8"/>
      <c r="K55308"/>
      <c r="L55308"/>
      <c r="M55308"/>
      <c r="N55308"/>
      <c r="O55308"/>
      <c r="P55308"/>
      <c r="Q55308"/>
      <c r="R55308"/>
      <c r="S55308" s="13"/>
      <c r="W55308" s="15"/>
    </row>
    <row r="55309" spans="10:23" x14ac:dyDescent="0.3">
      <c r="J55309" s="8"/>
      <c r="K55309"/>
      <c r="L55309"/>
      <c r="M55309"/>
      <c r="N55309"/>
      <c r="O55309"/>
      <c r="P55309"/>
      <c r="Q55309"/>
      <c r="R55309"/>
      <c r="S55309" s="13"/>
      <c r="W55309" s="15"/>
    </row>
    <row r="55310" spans="10:23" x14ac:dyDescent="0.3">
      <c r="J55310" s="8"/>
      <c r="K55310"/>
      <c r="L55310"/>
      <c r="M55310"/>
      <c r="N55310"/>
      <c r="O55310"/>
      <c r="P55310"/>
      <c r="Q55310"/>
      <c r="R55310"/>
      <c r="S55310" s="13"/>
      <c r="W55310" s="15"/>
    </row>
    <row r="55311" spans="10:23" x14ac:dyDescent="0.3">
      <c r="J55311" s="8"/>
      <c r="K55311"/>
      <c r="L55311"/>
      <c r="M55311"/>
      <c r="N55311"/>
      <c r="O55311"/>
      <c r="P55311"/>
      <c r="Q55311"/>
      <c r="R55311"/>
      <c r="S55311" s="13"/>
      <c r="W55311" s="15"/>
    </row>
    <row r="55312" spans="10:23" x14ac:dyDescent="0.3">
      <c r="J55312" s="8"/>
      <c r="K55312"/>
      <c r="L55312"/>
      <c r="M55312"/>
      <c r="N55312"/>
      <c r="O55312"/>
      <c r="P55312"/>
      <c r="Q55312"/>
      <c r="R55312"/>
      <c r="S55312" s="13"/>
      <c r="W55312" s="15"/>
    </row>
    <row r="55313" spans="10:23" x14ac:dyDescent="0.3">
      <c r="J55313" s="8"/>
      <c r="K55313"/>
      <c r="L55313"/>
      <c r="M55313"/>
      <c r="N55313"/>
      <c r="O55313"/>
      <c r="P55313"/>
      <c r="Q55313"/>
      <c r="R55313"/>
      <c r="S55313" s="13"/>
      <c r="W55313" s="15"/>
    </row>
    <row r="55314" spans="10:23" x14ac:dyDescent="0.3">
      <c r="J55314" s="8"/>
      <c r="K55314"/>
      <c r="L55314"/>
      <c r="M55314"/>
      <c r="N55314"/>
      <c r="O55314"/>
      <c r="P55314"/>
      <c r="Q55314"/>
      <c r="R55314"/>
      <c r="S55314" s="13"/>
      <c r="W55314" s="15"/>
    </row>
    <row r="55315" spans="10:23" x14ac:dyDescent="0.3">
      <c r="J55315" s="8"/>
      <c r="K55315"/>
      <c r="L55315"/>
      <c r="M55315"/>
      <c r="N55315"/>
      <c r="O55315"/>
      <c r="P55315"/>
      <c r="Q55315"/>
      <c r="R55315"/>
      <c r="S55315" s="13"/>
      <c r="W55315" s="15"/>
    </row>
    <row r="55316" spans="10:23" x14ac:dyDescent="0.3">
      <c r="J55316" s="8"/>
      <c r="K55316"/>
      <c r="L55316"/>
      <c r="M55316"/>
      <c r="N55316"/>
      <c r="O55316"/>
      <c r="P55316"/>
      <c r="Q55316"/>
      <c r="R55316"/>
      <c r="S55316" s="13"/>
      <c r="W55316" s="15"/>
    </row>
    <row r="55317" spans="10:23" x14ac:dyDescent="0.3">
      <c r="J55317" s="8"/>
      <c r="K55317"/>
      <c r="L55317"/>
      <c r="M55317"/>
      <c r="N55317"/>
      <c r="O55317"/>
      <c r="P55317"/>
      <c r="Q55317"/>
      <c r="R55317"/>
      <c r="S55317" s="13"/>
      <c r="W55317" s="15"/>
    </row>
    <row r="55318" spans="10:23" x14ac:dyDescent="0.3">
      <c r="J55318" s="8"/>
      <c r="K55318"/>
      <c r="L55318"/>
      <c r="M55318"/>
      <c r="N55318"/>
      <c r="O55318"/>
      <c r="P55318"/>
      <c r="Q55318"/>
      <c r="R55318"/>
      <c r="S55318" s="13"/>
      <c r="W55318" s="15"/>
    </row>
    <row r="55319" spans="10:23" x14ac:dyDescent="0.3">
      <c r="J55319" s="8"/>
      <c r="K55319"/>
      <c r="L55319"/>
      <c r="M55319"/>
      <c r="N55319"/>
      <c r="O55319"/>
      <c r="P55319"/>
      <c r="Q55319"/>
      <c r="R55319"/>
      <c r="S55319" s="13"/>
      <c r="W55319" s="15"/>
    </row>
    <row r="55320" spans="10:23" x14ac:dyDescent="0.3">
      <c r="J55320" s="8"/>
      <c r="K55320"/>
      <c r="L55320"/>
      <c r="M55320"/>
      <c r="N55320"/>
      <c r="O55320"/>
      <c r="P55320"/>
      <c r="Q55320"/>
      <c r="R55320"/>
      <c r="S55320" s="13"/>
      <c r="W55320" s="15"/>
    </row>
    <row r="55321" spans="10:23" x14ac:dyDescent="0.3">
      <c r="J55321" s="8"/>
      <c r="K55321"/>
      <c r="L55321"/>
      <c r="M55321"/>
      <c r="N55321"/>
      <c r="O55321"/>
      <c r="P55321"/>
      <c r="Q55321"/>
      <c r="R55321"/>
      <c r="S55321" s="13"/>
      <c r="W55321" s="15"/>
    </row>
    <row r="55322" spans="10:23" x14ac:dyDescent="0.3">
      <c r="J55322" s="8"/>
      <c r="K55322"/>
      <c r="L55322"/>
      <c r="M55322"/>
      <c r="N55322"/>
      <c r="O55322"/>
      <c r="P55322"/>
      <c r="Q55322"/>
      <c r="R55322"/>
      <c r="S55322" s="13"/>
      <c r="W55322" s="15"/>
    </row>
    <row r="55323" spans="10:23" x14ac:dyDescent="0.3">
      <c r="J55323" s="8"/>
      <c r="K55323"/>
      <c r="L55323"/>
      <c r="M55323"/>
      <c r="N55323"/>
      <c r="O55323"/>
      <c r="P55323"/>
      <c r="Q55323"/>
      <c r="R55323"/>
      <c r="S55323" s="13"/>
      <c r="W55323" s="15"/>
    </row>
    <row r="55324" spans="10:23" x14ac:dyDescent="0.3">
      <c r="J55324" s="8"/>
      <c r="K55324"/>
      <c r="L55324"/>
      <c r="M55324"/>
      <c r="N55324"/>
      <c r="O55324"/>
      <c r="P55324"/>
      <c r="Q55324"/>
      <c r="R55324"/>
      <c r="S55324" s="13"/>
      <c r="W55324" s="15"/>
    </row>
    <row r="55325" spans="10:23" x14ac:dyDescent="0.3">
      <c r="J55325" s="8"/>
      <c r="K55325"/>
      <c r="L55325"/>
      <c r="M55325"/>
      <c r="N55325"/>
      <c r="O55325"/>
      <c r="P55325"/>
      <c r="Q55325"/>
      <c r="R55325"/>
      <c r="S55325" s="13"/>
      <c r="W55325" s="15"/>
    </row>
    <row r="55326" spans="10:23" x14ac:dyDescent="0.3">
      <c r="J55326" s="8"/>
      <c r="K55326"/>
      <c r="L55326"/>
      <c r="M55326"/>
      <c r="N55326"/>
      <c r="O55326"/>
      <c r="P55326"/>
      <c r="Q55326"/>
      <c r="R55326"/>
      <c r="S55326" s="13"/>
      <c r="W55326" s="15"/>
    </row>
    <row r="55327" spans="10:23" x14ac:dyDescent="0.3">
      <c r="J55327" s="8"/>
      <c r="K55327"/>
      <c r="L55327"/>
      <c r="M55327"/>
      <c r="N55327"/>
      <c r="O55327"/>
      <c r="P55327"/>
      <c r="Q55327"/>
      <c r="R55327"/>
      <c r="S55327" s="13"/>
      <c r="W55327" s="15"/>
    </row>
    <row r="55328" spans="10:23" x14ac:dyDescent="0.3">
      <c r="J55328" s="8"/>
      <c r="K55328"/>
      <c r="L55328"/>
      <c r="M55328"/>
      <c r="N55328"/>
      <c r="O55328"/>
      <c r="P55328"/>
      <c r="Q55328"/>
      <c r="R55328"/>
      <c r="S55328" s="13"/>
      <c r="W55328" s="15"/>
    </row>
    <row r="55329" spans="10:23" x14ac:dyDescent="0.3">
      <c r="J55329" s="8"/>
      <c r="K55329"/>
      <c r="L55329"/>
      <c r="M55329"/>
      <c r="N55329"/>
      <c r="O55329"/>
      <c r="P55329"/>
      <c r="Q55329"/>
      <c r="R55329"/>
      <c r="S55329" s="13"/>
      <c r="W55329" s="15"/>
    </row>
    <row r="55330" spans="10:23" x14ac:dyDescent="0.3">
      <c r="J55330" s="8"/>
      <c r="K55330"/>
      <c r="L55330"/>
      <c r="M55330"/>
      <c r="N55330"/>
      <c r="O55330"/>
      <c r="P55330"/>
      <c r="Q55330"/>
      <c r="R55330"/>
      <c r="S55330" s="13"/>
      <c r="W55330" s="15"/>
    </row>
    <row r="55331" spans="10:23" x14ac:dyDescent="0.3">
      <c r="J55331" s="8"/>
      <c r="K55331"/>
      <c r="L55331"/>
      <c r="M55331"/>
      <c r="N55331"/>
      <c r="O55331"/>
      <c r="P55331"/>
      <c r="Q55331"/>
      <c r="R55331"/>
      <c r="S55331" s="13"/>
      <c r="W55331" s="15"/>
    </row>
    <row r="55332" spans="10:23" x14ac:dyDescent="0.3">
      <c r="J55332" s="8"/>
      <c r="K55332"/>
      <c r="L55332"/>
      <c r="M55332"/>
      <c r="N55332"/>
      <c r="O55332"/>
      <c r="P55332"/>
      <c r="Q55332"/>
      <c r="R55332"/>
      <c r="S55332" s="13"/>
      <c r="W55332" s="15"/>
    </row>
    <row r="55333" spans="10:23" x14ac:dyDescent="0.3">
      <c r="J55333" s="8"/>
      <c r="K55333"/>
      <c r="L55333"/>
      <c r="M55333"/>
      <c r="N55333"/>
      <c r="O55333"/>
      <c r="P55333"/>
      <c r="Q55333"/>
      <c r="R55333"/>
      <c r="S55333" s="13"/>
      <c r="W55333" s="15"/>
    </row>
    <row r="55334" spans="10:23" x14ac:dyDescent="0.3">
      <c r="J55334" s="8"/>
      <c r="K55334"/>
      <c r="L55334"/>
      <c r="M55334"/>
      <c r="N55334"/>
      <c r="O55334"/>
      <c r="P55334"/>
      <c r="Q55334"/>
      <c r="R55334"/>
      <c r="S55334" s="13"/>
      <c r="W55334" s="15"/>
    </row>
    <row r="55335" spans="10:23" x14ac:dyDescent="0.3">
      <c r="J55335" s="8"/>
      <c r="K55335"/>
      <c r="L55335"/>
      <c r="M55335"/>
      <c r="N55335"/>
      <c r="O55335"/>
      <c r="P55335"/>
      <c r="Q55335"/>
      <c r="R55335"/>
      <c r="S55335" s="13"/>
      <c r="W55335" s="15"/>
    </row>
    <row r="55336" spans="10:23" x14ac:dyDescent="0.3">
      <c r="J55336" s="8"/>
      <c r="K55336"/>
      <c r="L55336"/>
      <c r="M55336"/>
      <c r="N55336"/>
      <c r="O55336"/>
      <c r="P55336"/>
      <c r="Q55336"/>
      <c r="R55336"/>
      <c r="S55336" s="13"/>
      <c r="W55336" s="15"/>
    </row>
    <row r="55337" spans="10:23" x14ac:dyDescent="0.3">
      <c r="J55337" s="8"/>
      <c r="K55337"/>
      <c r="L55337"/>
      <c r="M55337"/>
      <c r="N55337"/>
      <c r="O55337"/>
      <c r="P55337"/>
      <c r="Q55337"/>
      <c r="R55337"/>
      <c r="S55337" s="13"/>
      <c r="W55337" s="15"/>
    </row>
    <row r="55338" spans="10:23" x14ac:dyDescent="0.3">
      <c r="J55338" s="8"/>
      <c r="K55338"/>
      <c r="L55338"/>
      <c r="M55338"/>
      <c r="N55338"/>
      <c r="O55338"/>
      <c r="P55338"/>
      <c r="Q55338"/>
      <c r="R55338"/>
      <c r="S55338" s="13"/>
      <c r="W55338" s="15"/>
    </row>
    <row r="55339" spans="10:23" x14ac:dyDescent="0.3">
      <c r="J55339" s="8"/>
      <c r="K55339"/>
      <c r="L55339"/>
      <c r="M55339"/>
      <c r="N55339"/>
      <c r="O55339"/>
      <c r="P55339"/>
      <c r="Q55339"/>
      <c r="R55339"/>
      <c r="S55339" s="13"/>
      <c r="W55339" s="15"/>
    </row>
    <row r="55340" spans="10:23" x14ac:dyDescent="0.3">
      <c r="J55340" s="8"/>
      <c r="K55340"/>
      <c r="L55340"/>
      <c r="M55340"/>
      <c r="N55340"/>
      <c r="O55340"/>
      <c r="P55340"/>
      <c r="Q55340"/>
      <c r="R55340"/>
      <c r="S55340" s="13"/>
      <c r="W55340" s="15"/>
    </row>
    <row r="55341" spans="10:23" x14ac:dyDescent="0.3">
      <c r="J55341" s="8"/>
      <c r="K55341"/>
      <c r="L55341"/>
      <c r="M55341"/>
      <c r="N55341"/>
      <c r="O55341"/>
      <c r="P55341"/>
      <c r="Q55341"/>
      <c r="R55341"/>
      <c r="S55341" s="13"/>
      <c r="W55341" s="15"/>
    </row>
    <row r="55342" spans="10:23" x14ac:dyDescent="0.3">
      <c r="J55342" s="8"/>
      <c r="K55342"/>
      <c r="L55342"/>
      <c r="M55342"/>
      <c r="N55342"/>
      <c r="O55342"/>
      <c r="P55342"/>
      <c r="Q55342"/>
      <c r="R55342"/>
      <c r="S55342" s="13"/>
      <c r="W55342" s="15"/>
    </row>
    <row r="55343" spans="10:23" x14ac:dyDescent="0.3">
      <c r="J55343" s="8"/>
      <c r="K55343"/>
      <c r="L55343"/>
      <c r="M55343"/>
      <c r="N55343"/>
      <c r="O55343"/>
      <c r="P55343"/>
      <c r="Q55343"/>
      <c r="R55343"/>
      <c r="S55343" s="13"/>
      <c r="W55343" s="15"/>
    </row>
    <row r="55344" spans="10:23" x14ac:dyDescent="0.3">
      <c r="J55344" s="8"/>
      <c r="K55344"/>
      <c r="L55344"/>
      <c r="M55344"/>
      <c r="N55344"/>
      <c r="O55344"/>
      <c r="P55344"/>
      <c r="Q55344"/>
      <c r="R55344"/>
      <c r="S55344" s="13"/>
      <c r="W55344" s="15"/>
    </row>
    <row r="55345" spans="10:23" x14ac:dyDescent="0.3">
      <c r="J55345" s="8"/>
      <c r="K55345"/>
      <c r="L55345"/>
      <c r="M55345"/>
      <c r="N55345"/>
      <c r="O55345"/>
      <c r="P55345"/>
      <c r="Q55345"/>
      <c r="R55345"/>
      <c r="S55345" s="13"/>
      <c r="W55345" s="15"/>
    </row>
    <row r="55346" spans="10:23" x14ac:dyDescent="0.3">
      <c r="J55346" s="8"/>
      <c r="K55346"/>
      <c r="L55346"/>
      <c r="M55346"/>
      <c r="N55346"/>
      <c r="O55346"/>
      <c r="P55346"/>
      <c r="Q55346"/>
      <c r="R55346"/>
      <c r="S55346" s="13"/>
      <c r="W55346" s="15"/>
    </row>
    <row r="55347" spans="10:23" x14ac:dyDescent="0.3">
      <c r="J55347" s="8"/>
      <c r="K55347"/>
      <c r="L55347"/>
      <c r="M55347"/>
      <c r="N55347"/>
      <c r="O55347"/>
      <c r="P55347"/>
      <c r="Q55347"/>
      <c r="R55347"/>
      <c r="S55347" s="13"/>
      <c r="W55347" s="15"/>
    </row>
    <row r="55348" spans="10:23" x14ac:dyDescent="0.3">
      <c r="J55348" s="8"/>
      <c r="K55348"/>
      <c r="L55348"/>
      <c r="M55348"/>
      <c r="N55348"/>
      <c r="O55348"/>
      <c r="P55348"/>
      <c r="Q55348"/>
      <c r="R55348"/>
      <c r="S55348" s="13"/>
      <c r="W55348" s="15"/>
    </row>
    <row r="55349" spans="10:23" x14ac:dyDescent="0.3">
      <c r="J55349" s="8"/>
      <c r="K55349"/>
      <c r="L55349"/>
      <c r="M55349"/>
      <c r="N55349"/>
      <c r="O55349"/>
      <c r="P55349"/>
      <c r="Q55349"/>
      <c r="R55349"/>
      <c r="S55349" s="13"/>
      <c r="W55349" s="15"/>
    </row>
    <row r="55350" spans="10:23" x14ac:dyDescent="0.3">
      <c r="J55350" s="8"/>
      <c r="K55350"/>
      <c r="L55350"/>
      <c r="M55350"/>
      <c r="N55350"/>
      <c r="O55350"/>
      <c r="P55350"/>
      <c r="Q55350"/>
      <c r="R55350"/>
      <c r="S55350" s="13"/>
      <c r="W55350" s="15"/>
    </row>
    <row r="55351" spans="10:23" x14ac:dyDescent="0.3">
      <c r="J55351" s="8"/>
      <c r="K55351"/>
      <c r="L55351"/>
      <c r="M55351"/>
      <c r="N55351"/>
      <c r="O55351"/>
      <c r="P55351"/>
      <c r="Q55351"/>
      <c r="R55351"/>
      <c r="S55351" s="13"/>
      <c r="W55351" s="15"/>
    </row>
    <row r="55352" spans="10:23" x14ac:dyDescent="0.3">
      <c r="J55352" s="8"/>
      <c r="K55352"/>
      <c r="L55352"/>
      <c r="M55352"/>
      <c r="N55352"/>
      <c r="O55352"/>
      <c r="P55352"/>
      <c r="Q55352"/>
      <c r="R55352"/>
      <c r="S55352" s="13"/>
      <c r="W55352" s="15"/>
    </row>
    <row r="55353" spans="10:23" x14ac:dyDescent="0.3">
      <c r="J55353" s="8"/>
      <c r="K55353"/>
      <c r="L55353"/>
      <c r="M55353"/>
      <c r="N55353"/>
      <c r="O55353"/>
      <c r="P55353"/>
      <c r="Q55353"/>
      <c r="R55353"/>
      <c r="S55353" s="13"/>
      <c r="W55353" s="15"/>
    </row>
    <row r="55354" spans="10:23" x14ac:dyDescent="0.3">
      <c r="J55354" s="8"/>
      <c r="K55354"/>
      <c r="L55354"/>
      <c r="M55354"/>
      <c r="N55354"/>
      <c r="O55354"/>
      <c r="P55354"/>
      <c r="Q55354"/>
      <c r="R55354"/>
      <c r="S55354" s="13"/>
      <c r="W55354" s="15"/>
    </row>
    <row r="55355" spans="10:23" x14ac:dyDescent="0.3">
      <c r="J55355" s="8"/>
      <c r="K55355"/>
      <c r="L55355"/>
      <c r="M55355"/>
      <c r="N55355"/>
      <c r="O55355"/>
      <c r="P55355"/>
      <c r="Q55355"/>
      <c r="R55355"/>
      <c r="S55355" s="13"/>
      <c r="W55355" s="15"/>
    </row>
    <row r="55356" spans="10:23" x14ac:dyDescent="0.3">
      <c r="J55356" s="8"/>
      <c r="K55356"/>
      <c r="L55356"/>
      <c r="M55356"/>
      <c r="N55356"/>
      <c r="O55356"/>
      <c r="P55356"/>
      <c r="Q55356"/>
      <c r="R55356"/>
      <c r="S55356" s="13"/>
      <c r="W55356" s="15"/>
    </row>
    <row r="55357" spans="10:23" x14ac:dyDescent="0.3">
      <c r="J55357" s="8"/>
      <c r="K55357"/>
      <c r="L55357"/>
      <c r="M55357"/>
      <c r="N55357"/>
      <c r="O55357"/>
      <c r="P55357"/>
      <c r="Q55357"/>
      <c r="R55357"/>
      <c r="S55357" s="13"/>
      <c r="W55357" s="15"/>
    </row>
    <row r="55358" spans="10:23" x14ac:dyDescent="0.3">
      <c r="J55358" s="8"/>
      <c r="K55358"/>
      <c r="L55358"/>
      <c r="M55358"/>
      <c r="N55358"/>
      <c r="O55358"/>
      <c r="P55358"/>
      <c r="Q55358"/>
      <c r="R55358"/>
      <c r="S55358" s="13"/>
      <c r="W55358" s="15"/>
    </row>
    <row r="55359" spans="10:23" x14ac:dyDescent="0.3">
      <c r="J55359" s="8"/>
      <c r="K55359"/>
      <c r="L55359"/>
      <c r="M55359"/>
      <c r="N55359"/>
      <c r="O55359"/>
      <c r="P55359"/>
      <c r="Q55359"/>
      <c r="R55359"/>
      <c r="S55359" s="13"/>
      <c r="W55359" s="15"/>
    </row>
    <row r="55360" spans="10:23" x14ac:dyDescent="0.3">
      <c r="J55360" s="8"/>
      <c r="K55360"/>
      <c r="L55360"/>
      <c r="M55360"/>
      <c r="N55360"/>
      <c r="O55360"/>
      <c r="P55360"/>
      <c r="Q55360"/>
      <c r="R55360"/>
      <c r="S55360" s="13"/>
      <c r="W55360" s="15"/>
    </row>
    <row r="55361" spans="10:23" x14ac:dyDescent="0.3">
      <c r="J55361" s="8"/>
      <c r="K55361"/>
      <c r="L55361"/>
      <c r="M55361"/>
      <c r="N55361"/>
      <c r="O55361"/>
      <c r="P55361"/>
      <c r="Q55361"/>
      <c r="R55361"/>
      <c r="S55361" s="13"/>
      <c r="W55361" s="15"/>
    </row>
    <row r="55362" spans="10:23" x14ac:dyDescent="0.3">
      <c r="J55362" s="8"/>
      <c r="K55362"/>
      <c r="L55362"/>
      <c r="M55362"/>
      <c r="N55362"/>
      <c r="O55362"/>
      <c r="P55362"/>
      <c r="Q55362"/>
      <c r="R55362"/>
      <c r="S55362" s="13"/>
      <c r="W55362" s="15"/>
    </row>
    <row r="55363" spans="10:23" x14ac:dyDescent="0.3">
      <c r="J55363" s="8"/>
      <c r="K55363"/>
      <c r="L55363"/>
      <c r="M55363"/>
      <c r="N55363"/>
      <c r="O55363"/>
      <c r="P55363"/>
      <c r="Q55363"/>
      <c r="R55363"/>
      <c r="S55363" s="13"/>
      <c r="W55363" s="15"/>
    </row>
    <row r="55364" spans="10:23" x14ac:dyDescent="0.3">
      <c r="J55364" s="8"/>
      <c r="K55364"/>
      <c r="L55364"/>
      <c r="M55364"/>
      <c r="N55364"/>
      <c r="O55364"/>
      <c r="P55364"/>
      <c r="Q55364"/>
      <c r="R55364"/>
      <c r="S55364" s="13"/>
      <c r="W55364" s="15"/>
    </row>
    <row r="55365" spans="10:23" x14ac:dyDescent="0.3">
      <c r="J55365" s="8"/>
      <c r="K55365"/>
      <c r="L55365"/>
      <c r="M55365"/>
      <c r="N55365"/>
      <c r="O55365"/>
      <c r="P55365"/>
      <c r="Q55365"/>
      <c r="R55365"/>
      <c r="S55365" s="13"/>
      <c r="W55365" s="15"/>
    </row>
    <row r="55366" spans="10:23" x14ac:dyDescent="0.3">
      <c r="J55366" s="8"/>
      <c r="K55366"/>
      <c r="L55366"/>
      <c r="M55366"/>
      <c r="N55366"/>
      <c r="O55366"/>
      <c r="P55366"/>
      <c r="Q55366"/>
      <c r="R55366"/>
      <c r="S55366" s="13"/>
      <c r="W55366" s="15"/>
    </row>
    <row r="55367" spans="10:23" x14ac:dyDescent="0.3">
      <c r="J55367" s="8"/>
      <c r="K55367"/>
      <c r="L55367"/>
      <c r="M55367"/>
      <c r="N55367"/>
      <c r="O55367"/>
      <c r="P55367"/>
      <c r="Q55367"/>
      <c r="R55367"/>
      <c r="S55367" s="13"/>
      <c r="W55367" s="15"/>
    </row>
    <row r="55368" spans="10:23" x14ac:dyDescent="0.3">
      <c r="J55368" s="8"/>
      <c r="K55368"/>
      <c r="L55368"/>
      <c r="M55368"/>
      <c r="N55368"/>
      <c r="O55368"/>
      <c r="P55368"/>
      <c r="Q55368"/>
      <c r="R55368"/>
      <c r="S55368" s="13"/>
      <c r="W55368" s="15"/>
    </row>
    <row r="55369" spans="10:23" x14ac:dyDescent="0.3">
      <c r="J55369" s="8"/>
      <c r="K55369"/>
      <c r="L55369"/>
      <c r="M55369"/>
      <c r="N55369"/>
      <c r="O55369"/>
      <c r="P55369"/>
      <c r="Q55369"/>
      <c r="R55369"/>
      <c r="S55369" s="13"/>
      <c r="W55369" s="15"/>
    </row>
    <row r="55370" spans="10:23" x14ac:dyDescent="0.3">
      <c r="J55370" s="8"/>
      <c r="K55370"/>
      <c r="L55370"/>
      <c r="M55370"/>
      <c r="N55370"/>
      <c r="O55370"/>
      <c r="P55370"/>
      <c r="Q55370"/>
      <c r="R55370"/>
      <c r="S55370" s="13"/>
      <c r="W55370" s="15"/>
    </row>
    <row r="55371" spans="10:23" x14ac:dyDescent="0.3">
      <c r="J55371" s="8"/>
      <c r="K55371"/>
      <c r="L55371"/>
      <c r="M55371"/>
      <c r="N55371"/>
      <c r="O55371"/>
      <c r="P55371"/>
      <c r="Q55371"/>
      <c r="R55371"/>
      <c r="S55371" s="13"/>
      <c r="W55371" s="15"/>
    </row>
    <row r="55372" spans="10:23" x14ac:dyDescent="0.3">
      <c r="J55372" s="8"/>
      <c r="K55372"/>
      <c r="L55372"/>
      <c r="M55372"/>
      <c r="N55372"/>
      <c r="O55372"/>
      <c r="P55372"/>
      <c r="Q55372"/>
      <c r="R55372"/>
      <c r="S55372" s="13"/>
      <c r="W55372" s="15"/>
    </row>
    <row r="55373" spans="10:23" x14ac:dyDescent="0.3">
      <c r="J55373" s="8"/>
      <c r="K55373"/>
      <c r="L55373"/>
      <c r="M55373"/>
      <c r="N55373"/>
      <c r="O55373"/>
      <c r="P55373"/>
      <c r="Q55373"/>
      <c r="R55373"/>
      <c r="S55373" s="13"/>
      <c r="W55373" s="15"/>
    </row>
    <row r="55374" spans="10:23" x14ac:dyDescent="0.3">
      <c r="J55374" s="8"/>
      <c r="K55374"/>
      <c r="L55374"/>
      <c r="M55374"/>
      <c r="N55374"/>
      <c r="O55374"/>
      <c r="P55374"/>
      <c r="Q55374"/>
      <c r="R55374"/>
      <c r="S55374" s="13"/>
      <c r="W55374" s="15"/>
    </row>
    <row r="55375" spans="10:23" x14ac:dyDescent="0.3">
      <c r="J55375" s="8"/>
      <c r="K55375"/>
      <c r="L55375"/>
      <c r="M55375"/>
      <c r="N55375"/>
      <c r="O55375"/>
      <c r="P55375"/>
      <c r="Q55375"/>
      <c r="R55375"/>
      <c r="S55375" s="13"/>
      <c r="W55375" s="15"/>
    </row>
    <row r="55376" spans="10:23" x14ac:dyDescent="0.3">
      <c r="J55376" s="8"/>
      <c r="K55376"/>
      <c r="L55376"/>
      <c r="M55376"/>
      <c r="N55376"/>
      <c r="O55376"/>
      <c r="P55376"/>
      <c r="Q55376"/>
      <c r="R55376"/>
      <c r="S55376" s="13"/>
      <c r="W55376" s="15"/>
    </row>
    <row r="55377" spans="10:23" x14ac:dyDescent="0.3">
      <c r="J55377" s="8"/>
      <c r="K55377"/>
      <c r="L55377"/>
      <c r="M55377"/>
      <c r="N55377"/>
      <c r="O55377"/>
      <c r="P55377"/>
      <c r="Q55377"/>
      <c r="R55377"/>
      <c r="S55377" s="13"/>
      <c r="W55377" s="15"/>
    </row>
    <row r="55378" spans="10:23" x14ac:dyDescent="0.3">
      <c r="J55378" s="8"/>
      <c r="K55378"/>
      <c r="L55378"/>
      <c r="M55378"/>
      <c r="N55378"/>
      <c r="O55378"/>
      <c r="P55378"/>
      <c r="Q55378"/>
      <c r="R55378"/>
      <c r="S55378" s="13"/>
      <c r="W55378" s="15"/>
    </row>
    <row r="55379" spans="10:23" x14ac:dyDescent="0.3">
      <c r="J55379" s="8"/>
      <c r="K55379"/>
      <c r="L55379"/>
      <c r="M55379"/>
      <c r="N55379"/>
      <c r="O55379"/>
      <c r="P55379"/>
      <c r="Q55379"/>
      <c r="R55379"/>
      <c r="S55379" s="13"/>
      <c r="W55379" s="15"/>
    </row>
    <row r="55380" spans="10:23" x14ac:dyDescent="0.3">
      <c r="J55380" s="8"/>
      <c r="K55380"/>
      <c r="L55380"/>
      <c r="M55380"/>
      <c r="N55380"/>
      <c r="O55380"/>
      <c r="P55380"/>
      <c r="Q55380"/>
      <c r="R55380"/>
      <c r="S55380" s="13"/>
      <c r="W55380" s="15"/>
    </row>
    <row r="55381" spans="10:23" x14ac:dyDescent="0.3">
      <c r="J55381" s="8"/>
      <c r="K55381"/>
      <c r="L55381"/>
      <c r="M55381"/>
      <c r="N55381"/>
      <c r="O55381"/>
      <c r="P55381"/>
      <c r="Q55381"/>
      <c r="R55381"/>
      <c r="S55381" s="13"/>
      <c r="W55381" s="15"/>
    </row>
    <row r="55382" spans="10:23" x14ac:dyDescent="0.3">
      <c r="J55382" s="8"/>
      <c r="K55382"/>
      <c r="L55382"/>
      <c r="M55382"/>
      <c r="N55382"/>
      <c r="O55382"/>
      <c r="P55382"/>
      <c r="Q55382"/>
      <c r="R55382"/>
      <c r="S55382" s="13"/>
      <c r="W55382" s="15"/>
    </row>
    <row r="55383" spans="10:23" x14ac:dyDescent="0.3">
      <c r="J55383" s="8"/>
      <c r="K55383"/>
      <c r="L55383"/>
      <c r="M55383"/>
      <c r="N55383"/>
      <c r="O55383"/>
      <c r="P55383"/>
      <c r="Q55383"/>
      <c r="R55383"/>
      <c r="S55383" s="13"/>
      <c r="W55383" s="15"/>
    </row>
    <row r="55384" spans="10:23" x14ac:dyDescent="0.3">
      <c r="J55384" s="8"/>
      <c r="K55384"/>
      <c r="L55384"/>
      <c r="M55384"/>
      <c r="N55384"/>
      <c r="O55384"/>
      <c r="P55384"/>
      <c r="Q55384"/>
      <c r="R55384"/>
      <c r="S55384" s="13"/>
      <c r="W55384" s="15"/>
    </row>
    <row r="55385" spans="10:23" x14ac:dyDescent="0.3">
      <c r="J55385" s="8"/>
      <c r="K55385"/>
      <c r="L55385"/>
      <c r="M55385"/>
      <c r="N55385"/>
      <c r="O55385"/>
      <c r="P55385"/>
      <c r="Q55385"/>
      <c r="R55385"/>
      <c r="S55385" s="13"/>
      <c r="W55385" s="15"/>
    </row>
    <row r="55386" spans="10:23" x14ac:dyDescent="0.3">
      <c r="J55386" s="8"/>
      <c r="K55386"/>
      <c r="L55386"/>
      <c r="M55386"/>
      <c r="N55386"/>
      <c r="O55386"/>
      <c r="P55386"/>
      <c r="Q55386"/>
      <c r="R55386"/>
      <c r="S55386" s="13"/>
      <c r="W55386" s="15"/>
    </row>
    <row r="55387" spans="10:23" x14ac:dyDescent="0.3">
      <c r="J55387" s="8"/>
      <c r="K55387"/>
      <c r="L55387"/>
      <c r="M55387"/>
      <c r="N55387"/>
      <c r="O55387"/>
      <c r="P55387"/>
      <c r="Q55387"/>
      <c r="R55387"/>
      <c r="S55387" s="13"/>
      <c r="W55387" s="15"/>
    </row>
    <row r="55388" spans="10:23" x14ac:dyDescent="0.3">
      <c r="J55388" s="8"/>
      <c r="K55388"/>
      <c r="L55388"/>
      <c r="M55388"/>
      <c r="N55388"/>
      <c r="O55388"/>
      <c r="P55388"/>
      <c r="Q55388"/>
      <c r="R55388"/>
      <c r="S55388" s="13"/>
      <c r="W55388" s="15"/>
    </row>
    <row r="55389" spans="10:23" x14ac:dyDescent="0.3">
      <c r="J55389" s="8"/>
      <c r="K55389"/>
      <c r="L55389"/>
      <c r="M55389"/>
      <c r="N55389"/>
      <c r="O55389"/>
      <c r="P55389"/>
      <c r="Q55389"/>
      <c r="R55389"/>
      <c r="S55389" s="13"/>
      <c r="W55389" s="15"/>
    </row>
    <row r="55390" spans="10:23" x14ac:dyDescent="0.3">
      <c r="J55390" s="8"/>
      <c r="K55390"/>
      <c r="L55390"/>
      <c r="M55390"/>
      <c r="N55390"/>
      <c r="O55390"/>
      <c r="P55390"/>
      <c r="Q55390"/>
      <c r="R55390"/>
      <c r="S55390" s="13"/>
      <c r="W55390" s="15"/>
    </row>
    <row r="55391" spans="10:23" x14ac:dyDescent="0.3">
      <c r="J55391" s="8"/>
      <c r="K55391"/>
      <c r="L55391"/>
      <c r="M55391"/>
      <c r="N55391"/>
      <c r="O55391"/>
      <c r="P55391"/>
      <c r="Q55391"/>
      <c r="R55391"/>
      <c r="S55391" s="13"/>
      <c r="W55391" s="15"/>
    </row>
    <row r="55392" spans="10:23" x14ac:dyDescent="0.3">
      <c r="J55392" s="8"/>
      <c r="K55392"/>
      <c r="L55392"/>
      <c r="M55392"/>
      <c r="N55392"/>
      <c r="O55392"/>
      <c r="P55392"/>
      <c r="Q55392"/>
      <c r="R55392"/>
      <c r="S55392" s="13"/>
      <c r="W55392" s="15"/>
    </row>
    <row r="55393" spans="10:23" x14ac:dyDescent="0.3">
      <c r="J55393" s="8"/>
      <c r="K55393"/>
      <c r="L55393"/>
      <c r="M55393"/>
      <c r="N55393"/>
      <c r="O55393"/>
      <c r="P55393"/>
      <c r="Q55393"/>
      <c r="R55393"/>
      <c r="S55393" s="13"/>
      <c r="W55393" s="15"/>
    </row>
    <row r="55394" spans="10:23" x14ac:dyDescent="0.3">
      <c r="J55394" s="8"/>
      <c r="K55394"/>
      <c r="L55394"/>
      <c r="M55394"/>
      <c r="N55394"/>
      <c r="O55394"/>
      <c r="P55394"/>
      <c r="Q55394"/>
      <c r="R55394"/>
      <c r="S55394" s="13"/>
      <c r="W55394" s="15"/>
    </row>
    <row r="55395" spans="10:23" x14ac:dyDescent="0.3">
      <c r="J55395" s="8"/>
      <c r="K55395"/>
      <c r="L55395"/>
      <c r="M55395"/>
      <c r="N55395"/>
      <c r="O55395"/>
      <c r="P55395"/>
      <c r="Q55395"/>
      <c r="R55395"/>
      <c r="S55395" s="13"/>
      <c r="W55395" s="15"/>
    </row>
    <row r="55396" spans="10:23" x14ac:dyDescent="0.3">
      <c r="J55396" s="8"/>
      <c r="K55396"/>
      <c r="L55396"/>
      <c r="M55396"/>
      <c r="N55396"/>
      <c r="O55396"/>
      <c r="P55396"/>
      <c r="Q55396"/>
      <c r="R55396"/>
      <c r="S55396" s="13"/>
      <c r="W55396" s="15"/>
    </row>
    <row r="55397" spans="10:23" x14ac:dyDescent="0.3">
      <c r="J55397" s="8"/>
      <c r="K55397"/>
      <c r="L55397"/>
      <c r="M55397"/>
      <c r="N55397"/>
      <c r="O55397"/>
      <c r="P55397"/>
      <c r="Q55397"/>
      <c r="R55397"/>
      <c r="S55397" s="13"/>
      <c r="W55397" s="15"/>
    </row>
    <row r="55398" spans="10:23" x14ac:dyDescent="0.3">
      <c r="J55398" s="8"/>
      <c r="K55398"/>
      <c r="L55398"/>
      <c r="M55398"/>
      <c r="N55398"/>
      <c r="O55398"/>
      <c r="P55398"/>
      <c r="Q55398"/>
      <c r="R55398"/>
      <c r="S55398" s="13"/>
      <c r="W55398" s="15"/>
    </row>
    <row r="55399" spans="10:23" x14ac:dyDescent="0.3">
      <c r="J55399" s="8"/>
      <c r="K55399"/>
      <c r="L55399"/>
      <c r="M55399"/>
      <c r="N55399"/>
      <c r="O55399"/>
      <c r="P55399"/>
      <c r="Q55399"/>
      <c r="R55399"/>
      <c r="S55399" s="13"/>
      <c r="W55399" s="15"/>
    </row>
    <row r="55400" spans="10:23" x14ac:dyDescent="0.3">
      <c r="J55400" s="8"/>
      <c r="K55400"/>
      <c r="L55400"/>
      <c r="M55400"/>
      <c r="N55400"/>
      <c r="O55400"/>
      <c r="P55400"/>
      <c r="Q55400"/>
      <c r="R55400"/>
      <c r="S55400" s="13"/>
      <c r="W55400" s="15"/>
    </row>
    <row r="55401" spans="10:23" x14ac:dyDescent="0.3">
      <c r="J55401" s="8"/>
      <c r="K55401"/>
      <c r="L55401"/>
      <c r="M55401"/>
      <c r="N55401"/>
      <c r="O55401"/>
      <c r="P55401"/>
      <c r="Q55401"/>
      <c r="R55401"/>
      <c r="S55401" s="13"/>
      <c r="W55401" s="15"/>
    </row>
    <row r="55402" spans="10:23" x14ac:dyDescent="0.3">
      <c r="J55402" s="8"/>
      <c r="K55402"/>
      <c r="L55402"/>
      <c r="M55402"/>
      <c r="N55402"/>
      <c r="O55402"/>
      <c r="P55402"/>
      <c r="Q55402"/>
      <c r="R55402"/>
      <c r="S55402" s="13"/>
      <c r="W55402" s="15"/>
    </row>
    <row r="55403" spans="10:23" x14ac:dyDescent="0.3">
      <c r="J55403" s="8"/>
      <c r="K55403"/>
      <c r="L55403"/>
      <c r="M55403"/>
      <c r="N55403"/>
      <c r="O55403"/>
      <c r="P55403"/>
      <c r="Q55403"/>
      <c r="R55403"/>
      <c r="S55403" s="13"/>
      <c r="W55403" s="15"/>
    </row>
    <row r="55404" spans="10:23" x14ac:dyDescent="0.3">
      <c r="J55404" s="8"/>
      <c r="K55404"/>
      <c r="L55404"/>
      <c r="M55404"/>
      <c r="N55404"/>
      <c r="O55404"/>
      <c r="P55404"/>
      <c r="Q55404"/>
      <c r="R55404"/>
      <c r="S55404" s="13"/>
      <c r="W55404" s="15"/>
    </row>
    <row r="55405" spans="10:23" x14ac:dyDescent="0.3">
      <c r="J55405" s="8"/>
      <c r="K55405"/>
      <c r="L55405"/>
      <c r="M55405"/>
      <c r="N55405"/>
      <c r="O55405"/>
      <c r="P55405"/>
      <c r="Q55405"/>
      <c r="R55405"/>
      <c r="S55405" s="13"/>
      <c r="W55405" s="15"/>
    </row>
    <row r="55406" spans="10:23" x14ac:dyDescent="0.3">
      <c r="J55406" s="8"/>
      <c r="K55406"/>
      <c r="L55406"/>
      <c r="M55406"/>
      <c r="N55406"/>
      <c r="O55406"/>
      <c r="P55406"/>
      <c r="Q55406"/>
      <c r="R55406"/>
      <c r="S55406" s="13"/>
      <c r="W55406" s="15"/>
    </row>
    <row r="55407" spans="10:23" x14ac:dyDescent="0.3">
      <c r="J55407" s="8"/>
      <c r="K55407"/>
      <c r="L55407"/>
      <c r="M55407"/>
      <c r="N55407"/>
      <c r="O55407"/>
      <c r="P55407"/>
      <c r="Q55407"/>
      <c r="R55407"/>
      <c r="S55407" s="13"/>
      <c r="W55407" s="15"/>
    </row>
    <row r="55408" spans="10:23" x14ac:dyDescent="0.3">
      <c r="J55408" s="8"/>
      <c r="K55408"/>
      <c r="L55408"/>
      <c r="M55408"/>
      <c r="N55408"/>
      <c r="O55408"/>
      <c r="P55408"/>
      <c r="Q55408"/>
      <c r="R55408"/>
      <c r="S55408" s="13"/>
      <c r="W55408" s="15"/>
    </row>
    <row r="55409" spans="10:23" x14ac:dyDescent="0.3">
      <c r="J55409" s="8"/>
      <c r="K55409"/>
      <c r="L55409"/>
      <c r="M55409"/>
      <c r="N55409"/>
      <c r="O55409"/>
      <c r="P55409"/>
      <c r="Q55409"/>
      <c r="R55409"/>
      <c r="S55409" s="13"/>
      <c r="W55409" s="15"/>
    </row>
    <row r="55410" spans="10:23" x14ac:dyDescent="0.3">
      <c r="J55410" s="8"/>
      <c r="K55410"/>
      <c r="L55410"/>
      <c r="M55410"/>
      <c r="N55410"/>
      <c r="O55410"/>
      <c r="P55410"/>
      <c r="Q55410"/>
      <c r="R55410"/>
      <c r="S55410" s="13"/>
      <c r="W55410" s="15"/>
    </row>
    <row r="55411" spans="10:23" x14ac:dyDescent="0.3">
      <c r="J55411" s="8"/>
      <c r="K55411"/>
      <c r="L55411"/>
      <c r="M55411"/>
      <c r="N55411"/>
      <c r="O55411"/>
      <c r="P55411"/>
      <c r="Q55411"/>
      <c r="R55411"/>
      <c r="S55411" s="13"/>
      <c r="W55411" s="15"/>
    </row>
    <row r="55412" spans="10:23" x14ac:dyDescent="0.3">
      <c r="J55412" s="8"/>
      <c r="K55412"/>
      <c r="L55412"/>
      <c r="M55412"/>
      <c r="N55412"/>
      <c r="O55412"/>
      <c r="P55412"/>
      <c r="Q55412"/>
      <c r="R55412"/>
      <c r="S55412" s="13"/>
      <c r="W55412" s="15"/>
    </row>
    <row r="55413" spans="10:23" x14ac:dyDescent="0.3">
      <c r="J55413" s="8"/>
      <c r="K55413"/>
      <c r="L55413"/>
      <c r="M55413"/>
      <c r="N55413"/>
      <c r="O55413"/>
      <c r="P55413"/>
      <c r="Q55413"/>
      <c r="R55413"/>
      <c r="S55413" s="13"/>
      <c r="W55413" s="15"/>
    </row>
    <row r="55414" spans="10:23" x14ac:dyDescent="0.3">
      <c r="J55414" s="8"/>
      <c r="K55414"/>
      <c r="L55414"/>
      <c r="M55414"/>
      <c r="N55414"/>
      <c r="O55414"/>
      <c r="P55414"/>
      <c r="Q55414"/>
      <c r="R55414"/>
      <c r="S55414" s="13"/>
      <c r="W55414" s="15"/>
    </row>
    <row r="55415" spans="10:23" x14ac:dyDescent="0.3">
      <c r="J55415" s="8"/>
      <c r="K55415"/>
      <c r="L55415"/>
      <c r="M55415"/>
      <c r="N55415"/>
      <c r="O55415"/>
      <c r="P55415"/>
      <c r="Q55415"/>
      <c r="R55415"/>
      <c r="S55415" s="13"/>
      <c r="W55415" s="15"/>
    </row>
    <row r="55416" spans="10:23" x14ac:dyDescent="0.3">
      <c r="J55416" s="8"/>
      <c r="K55416"/>
      <c r="L55416"/>
      <c r="M55416"/>
      <c r="N55416"/>
      <c r="O55416"/>
      <c r="P55416"/>
      <c r="Q55416"/>
      <c r="R55416"/>
      <c r="S55416" s="13"/>
      <c r="W55416" s="15"/>
    </row>
    <row r="55417" spans="10:23" x14ac:dyDescent="0.3">
      <c r="J55417" s="8"/>
      <c r="K55417"/>
      <c r="L55417"/>
      <c r="M55417"/>
      <c r="N55417"/>
      <c r="O55417"/>
      <c r="P55417"/>
      <c r="Q55417"/>
      <c r="R55417"/>
      <c r="S55417" s="13"/>
      <c r="W55417" s="15"/>
    </row>
    <row r="55418" spans="10:23" x14ac:dyDescent="0.3">
      <c r="J55418" s="8"/>
      <c r="K55418"/>
      <c r="L55418"/>
      <c r="M55418"/>
      <c r="N55418"/>
      <c r="O55418"/>
      <c r="P55418"/>
      <c r="Q55418"/>
      <c r="R55418"/>
      <c r="S55418" s="13"/>
      <c r="W55418" s="15"/>
    </row>
    <row r="55419" spans="10:23" x14ac:dyDescent="0.3">
      <c r="J55419" s="8"/>
      <c r="K55419"/>
      <c r="L55419"/>
      <c r="M55419"/>
      <c r="N55419"/>
      <c r="O55419"/>
      <c r="P55419"/>
      <c r="Q55419"/>
      <c r="R55419"/>
      <c r="S55419" s="13"/>
      <c r="W55419" s="15"/>
    </row>
    <row r="55420" spans="10:23" x14ac:dyDescent="0.3">
      <c r="J55420" s="8"/>
      <c r="K55420"/>
      <c r="L55420"/>
      <c r="M55420"/>
      <c r="N55420"/>
      <c r="O55420"/>
      <c r="P55420"/>
      <c r="Q55420"/>
      <c r="R55420"/>
      <c r="S55420" s="13"/>
      <c r="W55420" s="15"/>
    </row>
    <row r="55421" spans="10:23" x14ac:dyDescent="0.3">
      <c r="J55421" s="8"/>
      <c r="K55421"/>
      <c r="L55421"/>
      <c r="M55421"/>
      <c r="N55421"/>
      <c r="O55421"/>
      <c r="P55421"/>
      <c r="Q55421"/>
      <c r="R55421"/>
      <c r="S55421" s="13"/>
      <c r="W55421" s="15"/>
    </row>
    <row r="55422" spans="10:23" x14ac:dyDescent="0.3">
      <c r="J55422" s="8"/>
      <c r="K55422"/>
      <c r="L55422"/>
      <c r="M55422"/>
      <c r="N55422"/>
      <c r="O55422"/>
      <c r="P55422"/>
      <c r="Q55422"/>
      <c r="R55422"/>
      <c r="S55422" s="13"/>
      <c r="W55422" s="15"/>
    </row>
    <row r="55423" spans="10:23" x14ac:dyDescent="0.3">
      <c r="J55423" s="8"/>
      <c r="K55423"/>
      <c r="L55423"/>
      <c r="M55423"/>
      <c r="N55423"/>
      <c r="O55423"/>
      <c r="P55423"/>
      <c r="Q55423"/>
      <c r="R55423"/>
      <c r="S55423" s="13"/>
      <c r="W55423" s="15"/>
    </row>
    <row r="55424" spans="10:23" x14ac:dyDescent="0.3">
      <c r="J55424" s="8"/>
      <c r="K55424"/>
      <c r="L55424"/>
      <c r="M55424"/>
      <c r="N55424"/>
      <c r="O55424"/>
      <c r="P55424"/>
      <c r="Q55424"/>
      <c r="R55424"/>
      <c r="S55424" s="13"/>
      <c r="W55424" s="15"/>
    </row>
    <row r="55425" spans="10:23" x14ac:dyDescent="0.3">
      <c r="J55425" s="8"/>
      <c r="K55425"/>
      <c r="L55425"/>
      <c r="M55425"/>
      <c r="N55425"/>
      <c r="O55425"/>
      <c r="P55425"/>
      <c r="Q55425"/>
      <c r="R55425"/>
      <c r="S55425" s="13"/>
      <c r="W55425" s="15"/>
    </row>
    <row r="55426" spans="10:23" x14ac:dyDescent="0.3">
      <c r="J55426" s="8"/>
      <c r="K55426"/>
      <c r="L55426"/>
      <c r="M55426"/>
      <c r="N55426"/>
      <c r="O55426"/>
      <c r="P55426"/>
      <c r="Q55426"/>
      <c r="R55426"/>
      <c r="S55426" s="13"/>
      <c r="W55426" s="15"/>
    </row>
    <row r="55427" spans="10:23" x14ac:dyDescent="0.3">
      <c r="J55427" s="8"/>
      <c r="K55427"/>
      <c r="L55427"/>
      <c r="M55427"/>
      <c r="N55427"/>
      <c r="O55427"/>
      <c r="P55427"/>
      <c r="Q55427"/>
      <c r="R55427"/>
      <c r="S55427" s="13"/>
      <c r="W55427" s="15"/>
    </row>
    <row r="55428" spans="10:23" x14ac:dyDescent="0.3">
      <c r="J55428" s="8"/>
      <c r="K55428"/>
      <c r="L55428"/>
      <c r="M55428"/>
      <c r="N55428"/>
      <c r="O55428"/>
      <c r="P55428"/>
      <c r="Q55428"/>
      <c r="R55428"/>
      <c r="S55428" s="13"/>
      <c r="W55428" s="15"/>
    </row>
    <row r="55429" spans="10:23" x14ac:dyDescent="0.3">
      <c r="J55429" s="8"/>
      <c r="K55429"/>
      <c r="L55429"/>
      <c r="M55429"/>
      <c r="N55429"/>
      <c r="O55429"/>
      <c r="P55429"/>
      <c r="Q55429"/>
      <c r="R55429"/>
      <c r="S55429" s="13"/>
      <c r="W55429" s="15"/>
    </row>
    <row r="55430" spans="10:23" x14ac:dyDescent="0.3">
      <c r="J55430" s="8"/>
      <c r="K55430"/>
      <c r="L55430"/>
      <c r="M55430"/>
      <c r="N55430"/>
      <c r="O55430"/>
      <c r="P55430"/>
      <c r="Q55430"/>
      <c r="R55430"/>
      <c r="S55430" s="13"/>
      <c r="W55430" s="15"/>
    </row>
    <row r="55431" spans="10:23" x14ac:dyDescent="0.3">
      <c r="J55431" s="8"/>
      <c r="K55431"/>
      <c r="L55431"/>
      <c r="M55431"/>
      <c r="N55431"/>
      <c r="O55431"/>
      <c r="P55431"/>
      <c r="Q55431"/>
      <c r="R55431"/>
      <c r="S55431" s="13"/>
      <c r="W55431" s="15"/>
    </row>
    <row r="55432" spans="10:23" x14ac:dyDescent="0.3">
      <c r="J55432" s="8"/>
      <c r="K55432"/>
      <c r="L55432"/>
      <c r="M55432"/>
      <c r="N55432"/>
      <c r="O55432"/>
      <c r="P55432"/>
      <c r="Q55432"/>
      <c r="R55432"/>
      <c r="S55432" s="13"/>
      <c r="W55432" s="15"/>
    </row>
    <row r="55433" spans="10:23" x14ac:dyDescent="0.3">
      <c r="J55433" s="8"/>
      <c r="K55433"/>
      <c r="L55433"/>
      <c r="M55433"/>
      <c r="N55433"/>
      <c r="O55433"/>
      <c r="P55433"/>
      <c r="Q55433"/>
      <c r="R55433"/>
      <c r="S55433" s="13"/>
      <c r="W55433" s="15"/>
    </row>
    <row r="55434" spans="10:23" x14ac:dyDescent="0.3">
      <c r="J55434" s="8"/>
      <c r="K55434"/>
      <c r="L55434"/>
      <c r="M55434"/>
      <c r="N55434"/>
      <c r="O55434"/>
      <c r="P55434"/>
      <c r="Q55434"/>
      <c r="R55434"/>
      <c r="S55434" s="13"/>
      <c r="W55434" s="15"/>
    </row>
    <row r="55435" spans="10:23" x14ac:dyDescent="0.3">
      <c r="J55435" s="8"/>
      <c r="K55435"/>
      <c r="L55435"/>
      <c r="M55435"/>
      <c r="N55435"/>
      <c r="O55435"/>
      <c r="P55435"/>
      <c r="Q55435"/>
      <c r="R55435"/>
      <c r="S55435" s="13"/>
      <c r="W55435" s="15"/>
    </row>
    <row r="55436" spans="10:23" x14ac:dyDescent="0.3">
      <c r="J55436" s="8"/>
      <c r="K55436"/>
      <c r="L55436"/>
      <c r="M55436"/>
      <c r="N55436"/>
      <c r="O55436"/>
      <c r="P55436"/>
      <c r="Q55436"/>
      <c r="R55436"/>
      <c r="S55436" s="13"/>
      <c r="W55436" s="15"/>
    </row>
    <row r="55437" spans="10:23" x14ac:dyDescent="0.3">
      <c r="J55437" s="8"/>
      <c r="K55437"/>
      <c r="L55437"/>
      <c r="M55437"/>
      <c r="N55437"/>
      <c r="O55437"/>
      <c r="P55437"/>
      <c r="Q55437"/>
      <c r="R55437"/>
      <c r="S55437" s="13"/>
      <c r="W55437" s="15"/>
    </row>
    <row r="55438" spans="10:23" x14ac:dyDescent="0.3">
      <c r="J55438" s="8"/>
      <c r="K55438"/>
      <c r="L55438"/>
      <c r="M55438"/>
      <c r="N55438"/>
      <c r="O55438"/>
      <c r="P55438"/>
      <c r="Q55438"/>
      <c r="R55438"/>
      <c r="S55438" s="13"/>
      <c r="W55438" s="15"/>
    </row>
    <row r="55439" spans="10:23" x14ac:dyDescent="0.3">
      <c r="J55439" s="8"/>
      <c r="K55439"/>
      <c r="L55439"/>
      <c r="M55439"/>
      <c r="N55439"/>
      <c r="O55439"/>
      <c r="P55439"/>
      <c r="Q55439"/>
      <c r="R55439"/>
      <c r="S55439" s="13"/>
      <c r="W55439" s="15"/>
    </row>
    <row r="55440" spans="10:23" x14ac:dyDescent="0.3">
      <c r="J55440" s="8"/>
      <c r="K55440"/>
      <c r="L55440"/>
      <c r="M55440"/>
      <c r="N55440"/>
      <c r="O55440"/>
      <c r="P55440"/>
      <c r="Q55440"/>
      <c r="R55440"/>
      <c r="S55440" s="13"/>
      <c r="W55440" s="15"/>
    </row>
    <row r="55441" spans="10:23" x14ac:dyDescent="0.3">
      <c r="J55441" s="8"/>
      <c r="K55441"/>
      <c r="L55441"/>
      <c r="M55441"/>
      <c r="N55441"/>
      <c r="O55441"/>
      <c r="P55441"/>
      <c r="Q55441"/>
      <c r="R55441"/>
      <c r="S55441" s="13"/>
      <c r="W55441" s="15"/>
    </row>
    <row r="55442" spans="10:23" x14ac:dyDescent="0.3">
      <c r="J55442" s="8"/>
      <c r="K55442"/>
      <c r="L55442"/>
      <c r="M55442"/>
      <c r="N55442"/>
      <c r="O55442"/>
      <c r="P55442"/>
      <c r="Q55442"/>
      <c r="R55442"/>
      <c r="S55442" s="13"/>
      <c r="W55442" s="15"/>
    </row>
    <row r="55443" spans="10:23" x14ac:dyDescent="0.3">
      <c r="J55443" s="8"/>
      <c r="K55443"/>
      <c r="L55443"/>
      <c r="M55443"/>
      <c r="N55443"/>
      <c r="O55443"/>
      <c r="P55443"/>
      <c r="Q55443"/>
      <c r="R55443"/>
      <c r="S55443" s="13"/>
      <c r="W55443" s="15"/>
    </row>
    <row r="55444" spans="10:23" x14ac:dyDescent="0.3">
      <c r="J55444" s="8"/>
      <c r="K55444"/>
      <c r="L55444"/>
      <c r="M55444"/>
      <c r="N55444"/>
      <c r="O55444"/>
      <c r="P55444"/>
      <c r="Q55444"/>
      <c r="R55444"/>
      <c r="S55444" s="13"/>
      <c r="W55444" s="15"/>
    </row>
    <row r="55445" spans="10:23" x14ac:dyDescent="0.3">
      <c r="J55445" s="8"/>
      <c r="K55445"/>
      <c r="L55445"/>
      <c r="M55445"/>
      <c r="N55445"/>
      <c r="O55445"/>
      <c r="P55445"/>
      <c r="Q55445"/>
      <c r="R55445"/>
      <c r="S55445" s="13"/>
      <c r="W55445" s="15"/>
    </row>
    <row r="55446" spans="10:23" x14ac:dyDescent="0.3">
      <c r="J55446" s="8"/>
      <c r="K55446"/>
      <c r="L55446"/>
      <c r="M55446"/>
      <c r="N55446"/>
      <c r="O55446"/>
      <c r="P55446"/>
      <c r="Q55446"/>
      <c r="R55446"/>
      <c r="S55446" s="13"/>
      <c r="W55446" s="15"/>
    </row>
    <row r="55447" spans="10:23" x14ac:dyDescent="0.3">
      <c r="J55447" s="8"/>
      <c r="K55447"/>
      <c r="L55447"/>
      <c r="M55447"/>
      <c r="N55447"/>
      <c r="O55447"/>
      <c r="P55447"/>
      <c r="Q55447"/>
      <c r="R55447"/>
      <c r="S55447" s="13"/>
      <c r="W55447" s="15"/>
    </row>
    <row r="55448" spans="10:23" x14ac:dyDescent="0.3">
      <c r="J55448" s="8"/>
      <c r="K55448"/>
      <c r="L55448"/>
      <c r="M55448"/>
      <c r="N55448"/>
      <c r="O55448"/>
      <c r="P55448"/>
      <c r="Q55448"/>
      <c r="R55448"/>
      <c r="S55448" s="13"/>
      <c r="W55448" s="15"/>
    </row>
    <row r="55449" spans="10:23" x14ac:dyDescent="0.3">
      <c r="J55449" s="8"/>
      <c r="K55449"/>
      <c r="L55449"/>
      <c r="M55449"/>
      <c r="N55449"/>
      <c r="O55449"/>
      <c r="P55449"/>
      <c r="Q55449"/>
      <c r="R55449"/>
      <c r="S55449" s="13"/>
      <c r="W55449" s="15"/>
    </row>
    <row r="55450" spans="10:23" x14ac:dyDescent="0.3">
      <c r="J55450" s="8"/>
      <c r="K55450"/>
      <c r="L55450"/>
      <c r="M55450"/>
      <c r="N55450"/>
      <c r="O55450"/>
      <c r="P55450"/>
      <c r="Q55450"/>
      <c r="R55450"/>
      <c r="S55450" s="13"/>
      <c r="W55450" s="15"/>
    </row>
    <row r="55451" spans="10:23" x14ac:dyDescent="0.3">
      <c r="J55451" s="8"/>
      <c r="K55451"/>
      <c r="L55451"/>
      <c r="M55451"/>
      <c r="N55451"/>
      <c r="O55451"/>
      <c r="P55451"/>
      <c r="Q55451"/>
      <c r="R55451"/>
      <c r="S55451" s="13"/>
      <c r="W55451" s="15"/>
    </row>
    <row r="55452" spans="10:23" x14ac:dyDescent="0.3">
      <c r="J55452" s="8"/>
      <c r="K55452"/>
      <c r="L55452"/>
      <c r="M55452"/>
      <c r="N55452"/>
      <c r="O55452"/>
      <c r="P55452"/>
      <c r="Q55452"/>
      <c r="R55452"/>
      <c r="S55452" s="13"/>
      <c r="W55452" s="15"/>
    </row>
    <row r="55453" spans="10:23" x14ac:dyDescent="0.3">
      <c r="J55453" s="8"/>
      <c r="K55453"/>
      <c r="L55453"/>
      <c r="M55453"/>
      <c r="N55453"/>
      <c r="O55453"/>
      <c r="P55453"/>
      <c r="Q55453"/>
      <c r="R55453"/>
      <c r="S55453" s="13"/>
      <c r="W55453" s="15"/>
    </row>
    <row r="55454" spans="10:23" x14ac:dyDescent="0.3">
      <c r="J55454" s="8"/>
      <c r="K55454"/>
      <c r="L55454"/>
      <c r="M55454"/>
      <c r="N55454"/>
      <c r="O55454"/>
      <c r="P55454"/>
      <c r="Q55454"/>
      <c r="R55454"/>
      <c r="S55454" s="13"/>
      <c r="W55454" s="15"/>
    </row>
    <row r="55455" spans="10:23" x14ac:dyDescent="0.3">
      <c r="J55455" s="8"/>
      <c r="K55455"/>
      <c r="L55455"/>
      <c r="M55455"/>
      <c r="N55455"/>
      <c r="O55455"/>
      <c r="P55455"/>
      <c r="Q55455"/>
      <c r="R55455"/>
      <c r="S55455" s="13"/>
      <c r="W55455" s="15"/>
    </row>
    <row r="55456" spans="10:23" x14ac:dyDescent="0.3">
      <c r="J55456" s="8"/>
      <c r="K55456"/>
      <c r="L55456"/>
      <c r="M55456"/>
      <c r="N55456"/>
      <c r="O55456"/>
      <c r="P55456"/>
      <c r="Q55456"/>
      <c r="R55456"/>
      <c r="S55456" s="13"/>
      <c r="W55456" s="15"/>
    </row>
    <row r="55457" spans="10:23" x14ac:dyDescent="0.3">
      <c r="J55457" s="8"/>
      <c r="K55457"/>
      <c r="L55457"/>
      <c r="M55457"/>
      <c r="N55457"/>
      <c r="O55457"/>
      <c r="P55457"/>
      <c r="Q55457"/>
      <c r="R55457"/>
      <c r="S55457" s="13"/>
      <c r="W55457" s="15"/>
    </row>
    <row r="55458" spans="10:23" x14ac:dyDescent="0.3">
      <c r="J55458" s="8"/>
      <c r="K55458"/>
      <c r="L55458"/>
      <c r="M55458"/>
      <c r="N55458"/>
      <c r="O55458"/>
      <c r="P55458"/>
      <c r="Q55458"/>
      <c r="R55458"/>
      <c r="S55458" s="13"/>
      <c r="W55458" s="15"/>
    </row>
    <row r="55459" spans="10:23" x14ac:dyDescent="0.3">
      <c r="J55459" s="8"/>
      <c r="K55459"/>
      <c r="L55459"/>
      <c r="M55459"/>
      <c r="N55459"/>
      <c r="O55459"/>
      <c r="P55459"/>
      <c r="Q55459"/>
      <c r="R55459"/>
      <c r="S55459" s="13"/>
      <c r="W55459" s="15"/>
    </row>
    <row r="55460" spans="10:23" x14ac:dyDescent="0.3">
      <c r="J55460" s="8"/>
      <c r="K55460"/>
      <c r="L55460"/>
      <c r="M55460"/>
      <c r="N55460"/>
      <c r="O55460"/>
      <c r="P55460"/>
      <c r="Q55460"/>
      <c r="R55460"/>
      <c r="S55460" s="13"/>
      <c r="W55460" s="15"/>
    </row>
    <row r="55461" spans="10:23" x14ac:dyDescent="0.3">
      <c r="J55461" s="8"/>
      <c r="K55461"/>
      <c r="L55461"/>
      <c r="M55461"/>
      <c r="N55461"/>
      <c r="O55461"/>
      <c r="P55461"/>
      <c r="Q55461"/>
      <c r="R55461"/>
      <c r="S55461" s="13"/>
      <c r="W55461" s="15"/>
    </row>
    <row r="55462" spans="10:23" x14ac:dyDescent="0.3">
      <c r="J55462" s="8"/>
      <c r="K55462"/>
      <c r="L55462"/>
      <c r="M55462"/>
      <c r="N55462"/>
      <c r="O55462"/>
      <c r="P55462"/>
      <c r="Q55462"/>
      <c r="R55462"/>
      <c r="S55462" s="13"/>
      <c r="W55462" s="15"/>
    </row>
    <row r="55463" spans="10:23" x14ac:dyDescent="0.3">
      <c r="J55463" s="8"/>
      <c r="K55463"/>
      <c r="L55463"/>
      <c r="M55463"/>
      <c r="N55463"/>
      <c r="O55463"/>
      <c r="P55463"/>
      <c r="Q55463"/>
      <c r="R55463"/>
      <c r="S55463" s="13"/>
      <c r="W55463" s="15"/>
    </row>
    <row r="55464" spans="10:23" x14ac:dyDescent="0.3">
      <c r="J55464" s="8"/>
      <c r="K55464"/>
      <c r="L55464"/>
      <c r="M55464"/>
      <c r="N55464"/>
      <c r="O55464"/>
      <c r="P55464"/>
      <c r="Q55464"/>
      <c r="R55464"/>
      <c r="S55464" s="13"/>
      <c r="W55464" s="15"/>
    </row>
    <row r="55465" spans="10:23" x14ac:dyDescent="0.3">
      <c r="J55465" s="8"/>
      <c r="K55465"/>
      <c r="L55465"/>
      <c r="M55465"/>
      <c r="N55465"/>
      <c r="O55465"/>
      <c r="P55465"/>
      <c r="Q55465"/>
      <c r="R55465"/>
      <c r="S55465" s="13"/>
      <c r="W55465" s="15"/>
    </row>
    <row r="55466" spans="10:23" x14ac:dyDescent="0.3">
      <c r="J55466" s="8"/>
      <c r="K55466"/>
      <c r="L55466"/>
      <c r="M55466"/>
      <c r="N55466"/>
      <c r="O55466"/>
      <c r="P55466"/>
      <c r="Q55466"/>
      <c r="R55466"/>
      <c r="S55466" s="13"/>
      <c r="W55466" s="15"/>
    </row>
    <row r="55467" spans="10:23" x14ac:dyDescent="0.3">
      <c r="J55467" s="8"/>
      <c r="K55467"/>
      <c r="L55467"/>
      <c r="M55467"/>
      <c r="N55467"/>
      <c r="O55467"/>
      <c r="P55467"/>
      <c r="Q55467"/>
      <c r="R55467"/>
      <c r="S55467" s="13"/>
      <c r="W55467" s="15"/>
    </row>
    <row r="55468" spans="10:23" x14ac:dyDescent="0.3">
      <c r="J55468" s="8"/>
      <c r="K55468"/>
      <c r="L55468"/>
      <c r="M55468"/>
      <c r="N55468"/>
      <c r="O55468"/>
      <c r="P55468"/>
      <c r="Q55468"/>
      <c r="R55468"/>
      <c r="S55468" s="13"/>
      <c r="W55468" s="15"/>
    </row>
    <row r="55469" spans="10:23" x14ac:dyDescent="0.3">
      <c r="J55469" s="8"/>
      <c r="K55469"/>
      <c r="L55469"/>
      <c r="M55469"/>
      <c r="N55469"/>
      <c r="O55469"/>
      <c r="P55469"/>
      <c r="Q55469"/>
      <c r="R55469"/>
      <c r="S55469" s="13"/>
      <c r="W55469" s="15"/>
    </row>
    <row r="55470" spans="10:23" x14ac:dyDescent="0.3">
      <c r="J55470" s="8"/>
      <c r="K55470"/>
      <c r="L55470"/>
      <c r="M55470"/>
      <c r="N55470"/>
      <c r="O55470"/>
      <c r="P55470"/>
      <c r="Q55470"/>
      <c r="R55470"/>
      <c r="S55470" s="13"/>
      <c r="W55470" s="15"/>
    </row>
    <row r="55471" spans="10:23" x14ac:dyDescent="0.3">
      <c r="J55471" s="8"/>
      <c r="K55471"/>
      <c r="L55471"/>
      <c r="M55471"/>
      <c r="N55471"/>
      <c r="O55471"/>
      <c r="P55471"/>
      <c r="Q55471"/>
      <c r="R55471"/>
      <c r="S55471" s="13"/>
      <c r="W55471" s="15"/>
    </row>
    <row r="55472" spans="10:23" x14ac:dyDescent="0.3">
      <c r="J55472" s="8"/>
      <c r="K55472"/>
      <c r="L55472"/>
      <c r="M55472"/>
      <c r="N55472"/>
      <c r="O55472"/>
      <c r="P55472"/>
      <c r="Q55472"/>
      <c r="R55472"/>
      <c r="S55472" s="13"/>
      <c r="W55472" s="15"/>
    </row>
    <row r="55473" spans="10:23" x14ac:dyDescent="0.3">
      <c r="J55473" s="8"/>
      <c r="K55473"/>
      <c r="L55473"/>
      <c r="M55473"/>
      <c r="N55473"/>
      <c r="O55473"/>
      <c r="P55473"/>
      <c r="Q55473"/>
      <c r="R55473"/>
      <c r="S55473" s="13"/>
      <c r="W55473" s="15"/>
    </row>
    <row r="55474" spans="10:23" x14ac:dyDescent="0.3">
      <c r="J55474" s="8"/>
      <c r="K55474"/>
      <c r="L55474"/>
      <c r="M55474"/>
      <c r="N55474"/>
      <c r="O55474"/>
      <c r="P55474"/>
      <c r="Q55474"/>
      <c r="R55474"/>
      <c r="S55474" s="13"/>
      <c r="W55474" s="15"/>
    </row>
    <row r="55475" spans="10:23" x14ac:dyDescent="0.3">
      <c r="J55475" s="8"/>
      <c r="K55475"/>
      <c r="L55475"/>
      <c r="M55475"/>
      <c r="N55475"/>
      <c r="O55475"/>
      <c r="P55475"/>
      <c r="Q55475"/>
      <c r="R55475"/>
      <c r="S55475" s="13"/>
      <c r="W55475" s="15"/>
    </row>
    <row r="55476" spans="10:23" x14ac:dyDescent="0.3">
      <c r="J55476" s="8"/>
      <c r="K55476"/>
      <c r="L55476"/>
      <c r="M55476"/>
      <c r="N55476"/>
      <c r="O55476"/>
      <c r="P55476"/>
      <c r="Q55476"/>
      <c r="R55476"/>
      <c r="S55476" s="13"/>
      <c r="W55476" s="15"/>
    </row>
    <row r="55477" spans="10:23" x14ac:dyDescent="0.3">
      <c r="J55477" s="8"/>
      <c r="K55477"/>
      <c r="L55477"/>
      <c r="M55477"/>
      <c r="N55477"/>
      <c r="O55477"/>
      <c r="P55477"/>
      <c r="Q55477"/>
      <c r="R55477"/>
      <c r="S55477" s="13"/>
      <c r="W55477" s="15"/>
    </row>
    <row r="55478" spans="10:23" x14ac:dyDescent="0.3">
      <c r="J55478" s="8"/>
      <c r="K55478"/>
      <c r="L55478"/>
      <c r="M55478"/>
      <c r="N55478"/>
      <c r="O55478"/>
      <c r="P55478"/>
      <c r="Q55478"/>
      <c r="R55478"/>
      <c r="S55478" s="13"/>
      <c r="W55478" s="15"/>
    </row>
    <row r="55479" spans="10:23" x14ac:dyDescent="0.3">
      <c r="J55479" s="8"/>
      <c r="K55479"/>
      <c r="L55479"/>
      <c r="M55479"/>
      <c r="N55479"/>
      <c r="O55479"/>
      <c r="P55479"/>
      <c r="Q55479"/>
      <c r="R55479"/>
      <c r="S55479" s="13"/>
      <c r="W55479" s="15"/>
    </row>
    <row r="55480" spans="10:23" x14ac:dyDescent="0.3">
      <c r="J55480" s="8"/>
      <c r="K55480"/>
      <c r="L55480"/>
      <c r="M55480"/>
      <c r="N55480"/>
      <c r="O55480"/>
      <c r="P55480"/>
      <c r="Q55480"/>
      <c r="R55480"/>
      <c r="S55480" s="13"/>
      <c r="W55480" s="15"/>
    </row>
    <row r="55481" spans="10:23" x14ac:dyDescent="0.3">
      <c r="J55481" s="8"/>
      <c r="K55481"/>
      <c r="L55481"/>
      <c r="M55481"/>
      <c r="N55481"/>
      <c r="O55481"/>
      <c r="P55481"/>
      <c r="Q55481"/>
      <c r="R55481"/>
      <c r="S55481" s="13"/>
      <c r="W55481" s="15"/>
    </row>
    <row r="55482" spans="10:23" x14ac:dyDescent="0.3">
      <c r="J55482" s="8"/>
      <c r="K55482"/>
      <c r="L55482"/>
      <c r="M55482"/>
      <c r="N55482"/>
      <c r="O55482"/>
      <c r="P55482"/>
      <c r="Q55482"/>
      <c r="R55482"/>
      <c r="S55482" s="13"/>
      <c r="W55482" s="15"/>
    </row>
    <row r="55483" spans="10:23" x14ac:dyDescent="0.3">
      <c r="J55483" s="8"/>
      <c r="K55483"/>
      <c r="L55483"/>
      <c r="M55483"/>
      <c r="N55483"/>
      <c r="O55483"/>
      <c r="P55483"/>
      <c r="Q55483"/>
      <c r="R55483"/>
      <c r="S55483" s="13"/>
      <c r="W55483" s="15"/>
    </row>
    <row r="55484" spans="10:23" x14ac:dyDescent="0.3">
      <c r="J55484" s="8"/>
      <c r="K55484"/>
      <c r="L55484"/>
      <c r="M55484"/>
      <c r="N55484"/>
      <c r="O55484"/>
      <c r="P55484"/>
      <c r="Q55484"/>
      <c r="R55484"/>
      <c r="S55484" s="13"/>
      <c r="W55484" s="15"/>
    </row>
    <row r="55485" spans="10:23" x14ac:dyDescent="0.3">
      <c r="J55485" s="8"/>
      <c r="K55485"/>
      <c r="L55485"/>
      <c r="M55485"/>
      <c r="N55485"/>
      <c r="O55485"/>
      <c r="P55485"/>
      <c r="Q55485"/>
      <c r="R55485"/>
      <c r="S55485" s="13"/>
      <c r="W55485" s="15"/>
    </row>
    <row r="55486" spans="10:23" x14ac:dyDescent="0.3">
      <c r="J55486" s="8"/>
      <c r="K55486"/>
      <c r="L55486"/>
      <c r="M55486"/>
      <c r="N55486"/>
      <c r="O55486"/>
      <c r="P55486"/>
      <c r="Q55486"/>
      <c r="R55486"/>
      <c r="S55486" s="13"/>
      <c r="W55486" s="15"/>
    </row>
    <row r="55487" spans="10:23" x14ac:dyDescent="0.3">
      <c r="J55487" s="8"/>
      <c r="K55487"/>
      <c r="L55487"/>
      <c r="M55487"/>
      <c r="N55487"/>
      <c r="O55487"/>
      <c r="P55487"/>
      <c r="Q55487"/>
      <c r="R55487"/>
      <c r="S55487" s="13"/>
      <c r="W55487" s="15"/>
    </row>
    <row r="55488" spans="10:23" x14ac:dyDescent="0.3">
      <c r="J55488" s="8"/>
      <c r="K55488"/>
      <c r="L55488"/>
      <c r="M55488"/>
      <c r="N55488"/>
      <c r="O55488"/>
      <c r="P55488"/>
      <c r="Q55488"/>
      <c r="R55488"/>
      <c r="S55488" s="13"/>
      <c r="W55488" s="15"/>
    </row>
    <row r="55489" spans="10:23" x14ac:dyDescent="0.3">
      <c r="J55489" s="8"/>
      <c r="K55489"/>
      <c r="L55489"/>
      <c r="M55489"/>
      <c r="N55489"/>
      <c r="O55489"/>
      <c r="P55489"/>
      <c r="Q55489"/>
      <c r="R55489"/>
      <c r="S55489" s="13"/>
      <c r="W55489" s="15"/>
    </row>
    <row r="55490" spans="10:23" x14ac:dyDescent="0.3">
      <c r="J55490" s="8"/>
      <c r="K55490"/>
      <c r="L55490"/>
      <c r="M55490"/>
      <c r="N55490"/>
      <c r="O55490"/>
      <c r="P55490"/>
      <c r="Q55490"/>
      <c r="R55490"/>
      <c r="S55490" s="13"/>
      <c r="W55490" s="15"/>
    </row>
    <row r="55491" spans="10:23" x14ac:dyDescent="0.3">
      <c r="J55491" s="8"/>
      <c r="K55491"/>
      <c r="L55491"/>
      <c r="M55491"/>
      <c r="N55491"/>
      <c r="O55491"/>
      <c r="P55491"/>
      <c r="Q55491"/>
      <c r="R55491"/>
      <c r="S55491" s="13"/>
      <c r="W55491" s="15"/>
    </row>
    <row r="55492" spans="10:23" x14ac:dyDescent="0.3">
      <c r="J55492" s="8"/>
      <c r="K55492"/>
      <c r="L55492"/>
      <c r="M55492"/>
      <c r="N55492"/>
      <c r="O55492"/>
      <c r="P55492"/>
      <c r="Q55492"/>
      <c r="R55492"/>
      <c r="S55492" s="13"/>
      <c r="W55492" s="15"/>
    </row>
    <row r="55493" spans="10:23" x14ac:dyDescent="0.3">
      <c r="J55493" s="8"/>
      <c r="K55493"/>
      <c r="L55493"/>
      <c r="M55493"/>
      <c r="N55493"/>
      <c r="O55493"/>
      <c r="P55493"/>
      <c r="Q55493"/>
      <c r="R55493"/>
      <c r="S55493" s="13"/>
      <c r="W55493" s="15"/>
    </row>
    <row r="55494" spans="10:23" x14ac:dyDescent="0.3">
      <c r="J55494" s="8"/>
      <c r="K55494"/>
      <c r="L55494"/>
      <c r="M55494"/>
      <c r="N55494"/>
      <c r="O55494"/>
      <c r="P55494"/>
      <c r="Q55494"/>
      <c r="R55494"/>
      <c r="S55494" s="13"/>
      <c r="W55494" s="15"/>
    </row>
    <row r="55495" spans="10:23" x14ac:dyDescent="0.3">
      <c r="J55495" s="8"/>
      <c r="K55495"/>
      <c r="L55495"/>
      <c r="M55495"/>
      <c r="N55495"/>
      <c r="O55495"/>
      <c r="P55495"/>
      <c r="Q55495"/>
      <c r="R55495"/>
      <c r="S55495" s="13"/>
      <c r="W55495" s="15"/>
    </row>
    <row r="55496" spans="10:23" x14ac:dyDescent="0.3">
      <c r="J55496" s="8"/>
      <c r="K55496"/>
      <c r="L55496"/>
      <c r="M55496"/>
      <c r="N55496"/>
      <c r="O55496"/>
      <c r="P55496"/>
      <c r="Q55496"/>
      <c r="R55496"/>
      <c r="S55496" s="13"/>
      <c r="W55496" s="15"/>
    </row>
    <row r="55497" spans="10:23" x14ac:dyDescent="0.3">
      <c r="J55497" s="8"/>
      <c r="K55497"/>
      <c r="L55497"/>
      <c r="M55497"/>
      <c r="N55497"/>
      <c r="O55497"/>
      <c r="P55497"/>
      <c r="Q55497"/>
      <c r="R55497"/>
      <c r="S55497" s="13"/>
      <c r="W55497" s="15"/>
    </row>
    <row r="55498" spans="10:23" x14ac:dyDescent="0.3">
      <c r="J55498" s="8"/>
      <c r="K55498"/>
      <c r="L55498"/>
      <c r="M55498"/>
      <c r="N55498"/>
      <c r="O55498"/>
      <c r="P55498"/>
      <c r="Q55498"/>
      <c r="R55498"/>
      <c r="S55498" s="13"/>
      <c r="W55498" s="15"/>
    </row>
    <row r="55499" spans="10:23" x14ac:dyDescent="0.3">
      <c r="J55499" s="8"/>
      <c r="K55499"/>
      <c r="L55499"/>
      <c r="M55499"/>
      <c r="N55499"/>
      <c r="O55499"/>
      <c r="P55499"/>
      <c r="Q55499"/>
      <c r="R55499"/>
      <c r="S55499" s="13"/>
      <c r="W55499" s="15"/>
    </row>
    <row r="55500" spans="10:23" x14ac:dyDescent="0.3">
      <c r="J55500" s="8"/>
      <c r="K55500"/>
      <c r="L55500"/>
      <c r="M55500"/>
      <c r="N55500"/>
      <c r="O55500"/>
      <c r="P55500"/>
      <c r="Q55500"/>
      <c r="R55500"/>
      <c r="S55500" s="13"/>
      <c r="W55500" s="15"/>
    </row>
    <row r="55501" spans="10:23" x14ac:dyDescent="0.3">
      <c r="J55501" s="8"/>
      <c r="K55501"/>
      <c r="L55501"/>
      <c r="M55501"/>
      <c r="N55501"/>
      <c r="O55501"/>
      <c r="P55501"/>
      <c r="Q55501"/>
      <c r="R55501"/>
      <c r="S55501" s="13"/>
      <c r="W55501" s="15"/>
    </row>
    <row r="55502" spans="10:23" x14ac:dyDescent="0.3">
      <c r="J55502" s="8"/>
      <c r="K55502"/>
      <c r="L55502"/>
      <c r="M55502"/>
      <c r="N55502"/>
      <c r="O55502"/>
      <c r="P55502"/>
      <c r="Q55502"/>
      <c r="R55502"/>
      <c r="S55502" s="13"/>
      <c r="W55502" s="15"/>
    </row>
    <row r="55503" spans="10:23" x14ac:dyDescent="0.3">
      <c r="J55503" s="8"/>
      <c r="K55503"/>
      <c r="L55503"/>
      <c r="M55503"/>
      <c r="N55503"/>
      <c r="O55503"/>
      <c r="P55503"/>
      <c r="Q55503"/>
      <c r="R55503"/>
      <c r="S55503" s="13"/>
      <c r="W55503" s="15"/>
    </row>
    <row r="55504" spans="10:23" x14ac:dyDescent="0.3">
      <c r="J55504" s="8"/>
      <c r="K55504"/>
      <c r="L55504"/>
      <c r="M55504"/>
      <c r="N55504"/>
      <c r="O55504"/>
      <c r="P55504"/>
      <c r="Q55504"/>
      <c r="R55504"/>
      <c r="S55504" s="13"/>
      <c r="W55504" s="15"/>
    </row>
    <row r="55505" spans="10:23" x14ac:dyDescent="0.3">
      <c r="J55505" s="8"/>
      <c r="K55505"/>
      <c r="L55505"/>
      <c r="M55505"/>
      <c r="N55505"/>
      <c r="O55505"/>
      <c r="P55505"/>
      <c r="Q55505"/>
      <c r="R55505"/>
      <c r="S55505" s="13"/>
      <c r="W55505" s="15"/>
    </row>
    <row r="55506" spans="10:23" x14ac:dyDescent="0.3">
      <c r="J55506" s="8"/>
      <c r="K55506"/>
      <c r="L55506"/>
      <c r="M55506"/>
      <c r="N55506"/>
      <c r="O55506"/>
      <c r="P55506"/>
      <c r="Q55506"/>
      <c r="R55506"/>
      <c r="S55506" s="13"/>
      <c r="W55506" s="15"/>
    </row>
    <row r="55507" spans="10:23" x14ac:dyDescent="0.3">
      <c r="J55507" s="8"/>
      <c r="K55507"/>
      <c r="L55507"/>
      <c r="M55507"/>
      <c r="N55507"/>
      <c r="O55507"/>
      <c r="P55507"/>
      <c r="Q55507"/>
      <c r="R55507"/>
      <c r="S55507" s="13"/>
      <c r="W55507" s="15"/>
    </row>
    <row r="55508" spans="10:23" x14ac:dyDescent="0.3">
      <c r="J55508" s="8"/>
      <c r="K55508"/>
      <c r="L55508"/>
      <c r="M55508"/>
      <c r="N55508"/>
      <c r="O55508"/>
      <c r="P55508"/>
      <c r="Q55508"/>
      <c r="R55508"/>
      <c r="S55508" s="13"/>
      <c r="W55508" s="15"/>
    </row>
    <row r="55509" spans="10:23" x14ac:dyDescent="0.3">
      <c r="J55509" s="8"/>
      <c r="K55509"/>
      <c r="L55509"/>
      <c r="M55509"/>
      <c r="N55509"/>
      <c r="O55509"/>
      <c r="P55509"/>
      <c r="Q55509"/>
      <c r="R55509"/>
      <c r="S55509" s="13"/>
      <c r="W55509" s="15"/>
    </row>
    <row r="55510" spans="10:23" x14ac:dyDescent="0.3">
      <c r="J55510" s="8"/>
      <c r="K55510"/>
      <c r="L55510"/>
      <c r="M55510"/>
      <c r="N55510"/>
      <c r="O55510"/>
      <c r="P55510"/>
      <c r="Q55510"/>
      <c r="R55510"/>
      <c r="S55510" s="13"/>
      <c r="W55510" s="15"/>
    </row>
    <row r="55511" spans="10:23" x14ac:dyDescent="0.3">
      <c r="J55511" s="8"/>
      <c r="K55511"/>
      <c r="L55511"/>
      <c r="M55511"/>
      <c r="N55511"/>
      <c r="O55511"/>
      <c r="P55511"/>
      <c r="Q55511"/>
      <c r="R55511"/>
      <c r="S55511" s="13"/>
      <c r="W55511" s="15"/>
    </row>
    <row r="55512" spans="10:23" x14ac:dyDescent="0.3">
      <c r="J55512" s="8"/>
      <c r="K55512"/>
      <c r="L55512"/>
      <c r="M55512"/>
      <c r="N55512"/>
      <c r="O55512"/>
      <c r="P55512"/>
      <c r="Q55512"/>
      <c r="R55512"/>
      <c r="S55512" s="13"/>
      <c r="W55512" s="15"/>
    </row>
    <row r="55513" spans="10:23" x14ac:dyDescent="0.3">
      <c r="J55513" s="8"/>
      <c r="K55513"/>
      <c r="L55513"/>
      <c r="M55513"/>
      <c r="N55513"/>
      <c r="O55513"/>
      <c r="P55513"/>
      <c r="Q55513"/>
      <c r="R55513"/>
      <c r="S55513" s="13"/>
      <c r="W55513" s="15"/>
    </row>
    <row r="55514" spans="10:23" x14ac:dyDescent="0.3">
      <c r="J55514" s="8"/>
      <c r="K55514"/>
      <c r="L55514"/>
      <c r="M55514"/>
      <c r="N55514"/>
      <c r="O55514"/>
      <c r="P55514"/>
      <c r="Q55514"/>
      <c r="R55514"/>
      <c r="S55514" s="13"/>
      <c r="W55514" s="15"/>
    </row>
    <row r="55515" spans="10:23" x14ac:dyDescent="0.3">
      <c r="J55515" s="8"/>
      <c r="K55515"/>
      <c r="L55515"/>
      <c r="M55515"/>
      <c r="N55515"/>
      <c r="O55515"/>
      <c r="P55515"/>
      <c r="Q55515"/>
      <c r="R55515"/>
      <c r="S55515" s="13"/>
      <c r="W55515" s="15"/>
    </row>
    <row r="55516" spans="10:23" x14ac:dyDescent="0.3">
      <c r="J55516" s="8"/>
      <c r="K55516"/>
      <c r="L55516"/>
      <c r="M55516"/>
      <c r="N55516"/>
      <c r="O55516"/>
      <c r="P55516"/>
      <c r="Q55516"/>
      <c r="R55516"/>
      <c r="S55516" s="13"/>
      <c r="W55516" s="15"/>
    </row>
    <row r="55517" spans="10:23" x14ac:dyDescent="0.3">
      <c r="J55517" s="8"/>
      <c r="K55517"/>
      <c r="L55517"/>
      <c r="M55517"/>
      <c r="N55517"/>
      <c r="O55517"/>
      <c r="P55517"/>
      <c r="Q55517"/>
      <c r="R55517"/>
      <c r="S55517" s="13"/>
      <c r="W55517" s="15"/>
    </row>
    <row r="55518" spans="10:23" x14ac:dyDescent="0.3">
      <c r="J55518" s="8"/>
      <c r="K55518"/>
      <c r="L55518"/>
      <c r="M55518"/>
      <c r="N55518"/>
      <c r="O55518"/>
      <c r="P55518"/>
      <c r="Q55518"/>
      <c r="R55518"/>
      <c r="S55518" s="13"/>
      <c r="W55518" s="15"/>
    </row>
    <row r="55519" spans="10:23" x14ac:dyDescent="0.3">
      <c r="J55519" s="8"/>
      <c r="K55519"/>
      <c r="L55519"/>
      <c r="M55519"/>
      <c r="N55519"/>
      <c r="O55519"/>
      <c r="P55519"/>
      <c r="Q55519"/>
      <c r="R55519"/>
      <c r="S55519" s="13"/>
      <c r="W55519" s="15"/>
    </row>
    <row r="55520" spans="10:23" x14ac:dyDescent="0.3">
      <c r="J55520" s="8"/>
      <c r="K55520"/>
      <c r="L55520"/>
      <c r="M55520"/>
      <c r="N55520"/>
      <c r="O55520"/>
      <c r="P55520"/>
      <c r="Q55520"/>
      <c r="R55520"/>
      <c r="S55520" s="13"/>
      <c r="W55520" s="15"/>
    </row>
    <row r="55521" spans="10:23" x14ac:dyDescent="0.3">
      <c r="J55521" s="8"/>
      <c r="K55521"/>
      <c r="L55521"/>
      <c r="M55521"/>
      <c r="N55521"/>
      <c r="O55521"/>
      <c r="P55521"/>
      <c r="Q55521"/>
      <c r="R55521"/>
      <c r="S55521" s="13"/>
      <c r="W55521" s="15"/>
    </row>
    <row r="55522" spans="10:23" x14ac:dyDescent="0.3">
      <c r="J55522" s="8"/>
      <c r="K55522"/>
      <c r="L55522"/>
      <c r="M55522"/>
      <c r="N55522"/>
      <c r="O55522"/>
      <c r="P55522"/>
      <c r="Q55522"/>
      <c r="R55522"/>
      <c r="S55522" s="13"/>
      <c r="W55522" s="15"/>
    </row>
    <row r="55523" spans="10:23" x14ac:dyDescent="0.3">
      <c r="J55523" s="8"/>
      <c r="K55523"/>
      <c r="L55523"/>
      <c r="M55523"/>
      <c r="N55523"/>
      <c r="O55523"/>
      <c r="P55523"/>
      <c r="Q55523"/>
      <c r="R55523"/>
      <c r="S55523" s="13"/>
      <c r="W55523" s="15"/>
    </row>
    <row r="55524" spans="10:23" x14ac:dyDescent="0.3">
      <c r="J55524" s="8"/>
      <c r="K55524"/>
      <c r="L55524"/>
      <c r="M55524"/>
      <c r="N55524"/>
      <c r="O55524"/>
      <c r="P55524"/>
      <c r="Q55524"/>
      <c r="R55524"/>
      <c r="S55524" s="13"/>
      <c r="W55524" s="15"/>
    </row>
    <row r="55525" spans="10:23" x14ac:dyDescent="0.3">
      <c r="J55525" s="8"/>
      <c r="K55525"/>
      <c r="L55525"/>
      <c r="M55525"/>
      <c r="N55525"/>
      <c r="O55525"/>
      <c r="P55525"/>
      <c r="Q55525"/>
      <c r="R55525"/>
      <c r="S55525" s="13"/>
      <c r="W55525" s="15"/>
    </row>
    <row r="55526" spans="10:23" x14ac:dyDescent="0.3">
      <c r="J55526" s="8"/>
      <c r="K55526"/>
      <c r="L55526"/>
      <c r="M55526"/>
      <c r="N55526"/>
      <c r="O55526"/>
      <c r="P55526"/>
      <c r="Q55526"/>
      <c r="R55526"/>
      <c r="S55526" s="13"/>
      <c r="W55526" s="15"/>
    </row>
    <row r="55527" spans="10:23" x14ac:dyDescent="0.3">
      <c r="J55527" s="8"/>
      <c r="K55527"/>
      <c r="L55527"/>
      <c r="M55527"/>
      <c r="N55527"/>
      <c r="O55527"/>
      <c r="P55527"/>
      <c r="Q55527"/>
      <c r="R55527"/>
      <c r="S55527" s="13"/>
      <c r="W55527" s="15"/>
    </row>
    <row r="55528" spans="10:23" x14ac:dyDescent="0.3">
      <c r="J55528" s="8"/>
      <c r="K55528"/>
      <c r="L55528"/>
      <c r="M55528"/>
      <c r="N55528"/>
      <c r="O55528"/>
      <c r="P55528"/>
      <c r="Q55528"/>
      <c r="R55528"/>
      <c r="S55528" s="13"/>
      <c r="W55528" s="15"/>
    </row>
    <row r="55529" spans="10:23" x14ac:dyDescent="0.3">
      <c r="J55529" s="8"/>
      <c r="K55529"/>
      <c r="L55529"/>
      <c r="M55529"/>
      <c r="N55529"/>
      <c r="O55529"/>
      <c r="P55529"/>
      <c r="Q55529"/>
      <c r="R55529"/>
      <c r="S55529" s="13"/>
      <c r="W55529" s="15"/>
    </row>
    <row r="55530" spans="10:23" x14ac:dyDescent="0.3">
      <c r="J55530" s="8"/>
      <c r="K55530"/>
      <c r="L55530"/>
      <c r="M55530"/>
      <c r="N55530"/>
      <c r="O55530"/>
      <c r="P55530"/>
      <c r="Q55530"/>
      <c r="R55530"/>
      <c r="S55530" s="13"/>
      <c r="W55530" s="15"/>
    </row>
    <row r="55531" spans="10:23" x14ac:dyDescent="0.3">
      <c r="J55531" s="8"/>
      <c r="K55531"/>
      <c r="L55531"/>
      <c r="M55531"/>
      <c r="N55531"/>
      <c r="O55531"/>
      <c r="P55531"/>
      <c r="Q55531"/>
      <c r="R55531"/>
      <c r="S55531" s="13"/>
      <c r="W55531" s="15"/>
    </row>
    <row r="55532" spans="10:23" x14ac:dyDescent="0.3">
      <c r="J55532" s="8"/>
      <c r="K55532"/>
      <c r="L55532"/>
      <c r="M55532"/>
      <c r="N55532"/>
      <c r="O55532"/>
      <c r="P55532"/>
      <c r="Q55532"/>
      <c r="R55532"/>
      <c r="S55532" s="13"/>
      <c r="W55532" s="15"/>
    </row>
    <row r="55533" spans="10:23" x14ac:dyDescent="0.3">
      <c r="J55533" s="8"/>
      <c r="K55533"/>
      <c r="L55533"/>
      <c r="M55533"/>
      <c r="N55533"/>
      <c r="O55533"/>
      <c r="P55533"/>
      <c r="Q55533"/>
      <c r="R55533"/>
      <c r="S55533" s="13"/>
      <c r="W55533" s="15"/>
    </row>
    <row r="55534" spans="10:23" x14ac:dyDescent="0.3">
      <c r="J55534" s="8"/>
      <c r="K55534"/>
      <c r="L55534"/>
      <c r="M55534"/>
      <c r="N55534"/>
      <c r="O55534"/>
      <c r="P55534"/>
      <c r="Q55534"/>
      <c r="R55534"/>
      <c r="S55534" s="13"/>
      <c r="W55534" s="15"/>
    </row>
    <row r="55535" spans="10:23" x14ac:dyDescent="0.3">
      <c r="J55535" s="8"/>
      <c r="K55535"/>
      <c r="L55535"/>
      <c r="M55535"/>
      <c r="N55535"/>
      <c r="O55535"/>
      <c r="P55535"/>
      <c r="Q55535"/>
      <c r="R55535"/>
      <c r="S55535" s="13"/>
      <c r="W55535" s="15"/>
    </row>
    <row r="55536" spans="10:23" x14ac:dyDescent="0.3">
      <c r="J55536" s="8"/>
      <c r="K55536"/>
      <c r="L55536"/>
      <c r="M55536"/>
      <c r="N55536"/>
      <c r="O55536"/>
      <c r="P55536"/>
      <c r="Q55536"/>
      <c r="R55536"/>
      <c r="S55536" s="13"/>
      <c r="W55536" s="15"/>
    </row>
    <row r="55537" spans="10:23" x14ac:dyDescent="0.3">
      <c r="J55537" s="8"/>
      <c r="K55537"/>
      <c r="L55537"/>
      <c r="M55537"/>
      <c r="N55537"/>
      <c r="O55537"/>
      <c r="P55537"/>
      <c r="Q55537"/>
      <c r="R55537"/>
      <c r="S55537" s="13"/>
      <c r="W55537" s="15"/>
    </row>
    <row r="55538" spans="10:23" x14ac:dyDescent="0.3">
      <c r="J55538" s="8"/>
      <c r="K55538"/>
      <c r="L55538"/>
      <c r="M55538"/>
      <c r="N55538"/>
      <c r="O55538"/>
      <c r="P55538"/>
      <c r="Q55538"/>
      <c r="R55538"/>
      <c r="S55538" s="13"/>
      <c r="W55538" s="15"/>
    </row>
    <row r="55539" spans="10:23" x14ac:dyDescent="0.3">
      <c r="J55539" s="8"/>
      <c r="K55539"/>
      <c r="L55539"/>
      <c r="M55539"/>
      <c r="N55539"/>
      <c r="O55539"/>
      <c r="P55539"/>
      <c r="Q55539"/>
      <c r="R55539"/>
      <c r="S55539" s="13"/>
      <c r="W55539" s="15"/>
    </row>
    <row r="55540" spans="10:23" x14ac:dyDescent="0.3">
      <c r="J55540" s="8"/>
      <c r="K55540"/>
      <c r="L55540"/>
      <c r="M55540"/>
      <c r="N55540"/>
      <c r="O55540"/>
      <c r="P55540"/>
      <c r="Q55540"/>
      <c r="R55540"/>
      <c r="S55540" s="13"/>
      <c r="W55540" s="15"/>
    </row>
    <row r="55541" spans="10:23" x14ac:dyDescent="0.3">
      <c r="J55541" s="8"/>
      <c r="K55541"/>
      <c r="L55541"/>
      <c r="M55541"/>
      <c r="N55541"/>
      <c r="O55541"/>
      <c r="P55541"/>
      <c r="Q55541"/>
      <c r="R55541"/>
      <c r="S55541" s="13"/>
      <c r="W55541" s="15"/>
    </row>
    <row r="55542" spans="10:23" x14ac:dyDescent="0.3">
      <c r="J55542" s="8"/>
      <c r="K55542"/>
      <c r="L55542"/>
      <c r="M55542"/>
      <c r="N55542"/>
      <c r="O55542"/>
      <c r="P55542"/>
      <c r="Q55542"/>
      <c r="R55542"/>
      <c r="S55542" s="13"/>
      <c r="W55542" s="15"/>
    </row>
    <row r="55543" spans="10:23" x14ac:dyDescent="0.3">
      <c r="J55543" s="8"/>
      <c r="K55543"/>
      <c r="L55543"/>
      <c r="M55543"/>
      <c r="N55543"/>
      <c r="O55543"/>
      <c r="P55543"/>
      <c r="Q55543"/>
      <c r="R55543"/>
      <c r="S55543" s="13"/>
      <c r="W55543" s="15"/>
    </row>
    <row r="55544" spans="10:23" x14ac:dyDescent="0.3">
      <c r="J55544" s="8"/>
      <c r="K55544"/>
      <c r="L55544"/>
      <c r="M55544"/>
      <c r="N55544"/>
      <c r="O55544"/>
      <c r="P55544"/>
      <c r="Q55544"/>
      <c r="R55544"/>
      <c r="S55544" s="13"/>
      <c r="W55544" s="15"/>
    </row>
    <row r="55545" spans="10:23" x14ac:dyDescent="0.3">
      <c r="J55545" s="8"/>
      <c r="K55545"/>
      <c r="L55545"/>
      <c r="M55545"/>
      <c r="N55545"/>
      <c r="O55545"/>
      <c r="P55545"/>
      <c r="Q55545"/>
      <c r="R55545"/>
      <c r="S55545" s="13"/>
      <c r="W55545" s="15"/>
    </row>
    <row r="55546" spans="10:23" x14ac:dyDescent="0.3">
      <c r="J55546" s="8"/>
      <c r="K55546"/>
      <c r="L55546"/>
      <c r="M55546"/>
      <c r="N55546"/>
      <c r="O55546"/>
      <c r="P55546"/>
      <c r="Q55546"/>
      <c r="R55546"/>
      <c r="S55546" s="13"/>
      <c r="W55546" s="15"/>
    </row>
    <row r="55547" spans="10:23" x14ac:dyDescent="0.3">
      <c r="J55547" s="8"/>
      <c r="K55547"/>
      <c r="L55547"/>
      <c r="M55547"/>
      <c r="N55547"/>
      <c r="O55547"/>
      <c r="P55547"/>
      <c r="Q55547"/>
      <c r="R55547"/>
      <c r="S55547" s="13"/>
      <c r="W55547" s="15"/>
    </row>
    <row r="55548" spans="10:23" x14ac:dyDescent="0.3">
      <c r="J55548" s="8"/>
      <c r="K55548"/>
      <c r="L55548"/>
      <c r="M55548"/>
      <c r="N55548"/>
      <c r="O55548"/>
      <c r="P55548"/>
      <c r="Q55548"/>
      <c r="R55548"/>
      <c r="S55548" s="13"/>
      <c r="W55548" s="15"/>
    </row>
    <row r="55549" spans="10:23" x14ac:dyDescent="0.3">
      <c r="J55549" s="8"/>
      <c r="K55549"/>
      <c r="L55549"/>
      <c r="M55549"/>
      <c r="N55549"/>
      <c r="O55549"/>
      <c r="P55549"/>
      <c r="Q55549"/>
      <c r="R55549"/>
      <c r="S55549" s="13"/>
      <c r="W55549" s="15"/>
    </row>
    <row r="55550" spans="10:23" x14ac:dyDescent="0.3">
      <c r="J55550" s="8"/>
      <c r="K55550"/>
      <c r="L55550"/>
      <c r="M55550"/>
      <c r="N55550"/>
      <c r="O55550"/>
      <c r="P55550"/>
      <c r="Q55550"/>
      <c r="R55550"/>
      <c r="S55550" s="13"/>
      <c r="W55550" s="15"/>
    </row>
    <row r="55551" spans="10:23" x14ac:dyDescent="0.3">
      <c r="J55551" s="8"/>
      <c r="K55551"/>
      <c r="L55551"/>
      <c r="M55551"/>
      <c r="N55551"/>
      <c r="O55551"/>
      <c r="P55551"/>
      <c r="Q55551"/>
      <c r="R55551"/>
      <c r="S55551" s="13"/>
      <c r="W55551" s="15"/>
    </row>
    <row r="55552" spans="10:23" x14ac:dyDescent="0.3">
      <c r="J55552" s="8"/>
      <c r="K55552"/>
      <c r="L55552"/>
      <c r="M55552"/>
      <c r="N55552"/>
      <c r="O55552"/>
      <c r="P55552"/>
      <c r="Q55552"/>
      <c r="R55552"/>
      <c r="S55552" s="13"/>
      <c r="W55552" s="15"/>
    </row>
    <row r="55553" spans="10:23" x14ac:dyDescent="0.3">
      <c r="J55553" s="8"/>
      <c r="K55553"/>
      <c r="L55553"/>
      <c r="M55553"/>
      <c r="N55553"/>
      <c r="O55553"/>
      <c r="P55553"/>
      <c r="Q55553"/>
      <c r="R55553"/>
      <c r="S55553" s="13"/>
      <c r="W55553" s="15"/>
    </row>
    <row r="55554" spans="10:23" x14ac:dyDescent="0.3">
      <c r="J55554" s="8"/>
      <c r="K55554"/>
      <c r="L55554"/>
      <c r="M55554"/>
      <c r="N55554"/>
      <c r="O55554"/>
      <c r="P55554"/>
      <c r="Q55554"/>
      <c r="R55554"/>
      <c r="S55554" s="13"/>
      <c r="W55554" s="15"/>
    </row>
    <row r="55555" spans="10:23" x14ac:dyDescent="0.3">
      <c r="J55555" s="8"/>
      <c r="K55555"/>
      <c r="L55555"/>
      <c r="M55555"/>
      <c r="N55555"/>
      <c r="O55555"/>
      <c r="P55555"/>
      <c r="Q55555"/>
      <c r="R55555"/>
      <c r="S55555" s="13"/>
      <c r="W55555" s="15"/>
    </row>
    <row r="55556" spans="10:23" x14ac:dyDescent="0.3">
      <c r="J55556" s="8"/>
      <c r="K55556"/>
      <c r="L55556"/>
      <c r="M55556"/>
      <c r="N55556"/>
      <c r="O55556"/>
      <c r="P55556"/>
      <c r="Q55556"/>
      <c r="R55556"/>
      <c r="S55556" s="13"/>
      <c r="W55556" s="15"/>
    </row>
    <row r="55557" spans="10:23" x14ac:dyDescent="0.3">
      <c r="J55557" s="8"/>
      <c r="K55557"/>
      <c r="L55557"/>
      <c r="M55557"/>
      <c r="N55557"/>
      <c r="O55557"/>
      <c r="P55557"/>
      <c r="Q55557"/>
      <c r="R55557"/>
      <c r="S55557" s="13"/>
      <c r="W55557" s="15"/>
    </row>
    <row r="55558" spans="10:23" x14ac:dyDescent="0.3">
      <c r="J55558" s="8"/>
      <c r="K55558"/>
      <c r="L55558"/>
      <c r="M55558"/>
      <c r="N55558"/>
      <c r="O55558"/>
      <c r="P55558"/>
      <c r="Q55558"/>
      <c r="R55558"/>
      <c r="S55558" s="13"/>
      <c r="W55558" s="15"/>
    </row>
    <row r="55559" spans="10:23" x14ac:dyDescent="0.3">
      <c r="J55559" s="8"/>
      <c r="K55559"/>
      <c r="L55559"/>
      <c r="M55559"/>
      <c r="N55559"/>
      <c r="O55559"/>
      <c r="P55559"/>
      <c r="Q55559"/>
      <c r="R55559"/>
      <c r="S55559" s="13"/>
      <c r="W55559" s="15"/>
    </row>
    <row r="55560" spans="10:23" x14ac:dyDescent="0.3">
      <c r="J55560" s="8"/>
      <c r="K55560"/>
      <c r="L55560"/>
      <c r="M55560"/>
      <c r="N55560"/>
      <c r="O55560"/>
      <c r="P55560"/>
      <c r="Q55560"/>
      <c r="R55560"/>
      <c r="S55560" s="13"/>
      <c r="W55560" s="15"/>
    </row>
    <row r="55561" spans="10:23" x14ac:dyDescent="0.3">
      <c r="J55561" s="8"/>
      <c r="K55561"/>
      <c r="L55561"/>
      <c r="M55561"/>
      <c r="N55561"/>
      <c r="O55561"/>
      <c r="P55561"/>
      <c r="Q55561"/>
      <c r="R55561"/>
      <c r="S55561" s="13"/>
      <c r="W55561" s="15"/>
    </row>
    <row r="55562" spans="10:23" x14ac:dyDescent="0.3">
      <c r="J55562" s="8"/>
      <c r="K55562"/>
      <c r="L55562"/>
      <c r="M55562"/>
      <c r="N55562"/>
      <c r="O55562"/>
      <c r="P55562"/>
      <c r="Q55562"/>
      <c r="R55562"/>
      <c r="S55562" s="13"/>
      <c r="W55562" s="15"/>
    </row>
    <row r="55563" spans="10:23" x14ac:dyDescent="0.3">
      <c r="J55563" s="8"/>
      <c r="K55563"/>
      <c r="L55563"/>
      <c r="M55563"/>
      <c r="N55563"/>
      <c r="O55563"/>
      <c r="P55563"/>
      <c r="Q55563"/>
      <c r="R55563"/>
      <c r="S55563" s="13"/>
      <c r="W55563" s="15"/>
    </row>
    <row r="55564" spans="10:23" x14ac:dyDescent="0.3">
      <c r="J55564" s="8"/>
      <c r="K55564"/>
      <c r="L55564"/>
      <c r="M55564"/>
      <c r="N55564"/>
      <c r="O55564"/>
      <c r="P55564"/>
      <c r="Q55564"/>
      <c r="R55564"/>
      <c r="S55564" s="13"/>
      <c r="W55564" s="15"/>
    </row>
    <row r="55565" spans="10:23" x14ac:dyDescent="0.3">
      <c r="J55565" s="8"/>
      <c r="K55565"/>
      <c r="L55565"/>
      <c r="M55565"/>
      <c r="N55565"/>
      <c r="O55565"/>
      <c r="P55565"/>
      <c r="Q55565"/>
      <c r="R55565"/>
      <c r="S55565" s="13"/>
      <c r="W55565" s="15"/>
    </row>
    <row r="55566" spans="10:23" x14ac:dyDescent="0.3">
      <c r="J55566" s="8"/>
      <c r="K55566"/>
      <c r="L55566"/>
      <c r="M55566"/>
      <c r="N55566"/>
      <c r="O55566"/>
      <c r="P55566"/>
      <c r="Q55566"/>
      <c r="R55566"/>
      <c r="S55566" s="13"/>
      <c r="W55566" s="15"/>
    </row>
    <row r="55567" spans="10:23" x14ac:dyDescent="0.3">
      <c r="J55567" s="8"/>
      <c r="K55567"/>
      <c r="L55567"/>
      <c r="M55567"/>
      <c r="N55567"/>
      <c r="O55567"/>
      <c r="P55567"/>
      <c r="Q55567"/>
      <c r="R55567"/>
      <c r="S55567" s="13"/>
      <c r="W55567" s="15"/>
    </row>
    <row r="55568" spans="10:23" x14ac:dyDescent="0.3">
      <c r="J55568" s="8"/>
      <c r="K55568"/>
      <c r="L55568"/>
      <c r="M55568"/>
      <c r="N55568"/>
      <c r="O55568"/>
      <c r="P55568"/>
      <c r="Q55568"/>
      <c r="R55568"/>
      <c r="S55568" s="13"/>
      <c r="W55568" s="15"/>
    </row>
    <row r="55569" spans="10:23" x14ac:dyDescent="0.3">
      <c r="J55569" s="8"/>
      <c r="K55569"/>
      <c r="L55569"/>
      <c r="M55569"/>
      <c r="N55569"/>
      <c r="O55569"/>
      <c r="P55569"/>
      <c r="Q55569"/>
      <c r="R55569"/>
      <c r="S55569" s="13"/>
      <c r="W55569" s="15"/>
    </row>
    <row r="55570" spans="10:23" x14ac:dyDescent="0.3">
      <c r="J55570" s="8"/>
      <c r="K55570"/>
      <c r="L55570"/>
      <c r="M55570"/>
      <c r="N55570"/>
      <c r="O55570"/>
      <c r="P55570"/>
      <c r="Q55570"/>
      <c r="R55570"/>
      <c r="S55570" s="13"/>
      <c r="W55570" s="15"/>
    </row>
    <row r="55571" spans="10:23" x14ac:dyDescent="0.3">
      <c r="J55571" s="8"/>
      <c r="K55571"/>
      <c r="L55571"/>
      <c r="M55571"/>
      <c r="N55571"/>
      <c r="O55571"/>
      <c r="P55571"/>
      <c r="Q55571"/>
      <c r="R55571"/>
      <c r="S55571" s="13"/>
      <c r="W55571" s="15"/>
    </row>
    <row r="55572" spans="10:23" x14ac:dyDescent="0.3">
      <c r="J55572" s="8"/>
      <c r="K55572"/>
      <c r="L55572"/>
      <c r="M55572"/>
      <c r="N55572"/>
      <c r="O55572"/>
      <c r="P55572"/>
      <c r="Q55572"/>
      <c r="R55572"/>
      <c r="S55572" s="13"/>
      <c r="W55572" s="15"/>
    </row>
    <row r="55573" spans="10:23" x14ac:dyDescent="0.3">
      <c r="J55573" s="8"/>
      <c r="K55573"/>
      <c r="L55573"/>
      <c r="M55573"/>
      <c r="N55573"/>
      <c r="O55573"/>
      <c r="P55573"/>
      <c r="Q55573"/>
      <c r="R55573"/>
      <c r="S55573" s="13"/>
      <c r="W55573" s="15"/>
    </row>
    <row r="55574" spans="10:23" x14ac:dyDescent="0.3">
      <c r="J55574" s="8"/>
      <c r="K55574"/>
      <c r="L55574"/>
      <c r="M55574"/>
      <c r="N55574"/>
      <c r="O55574"/>
      <c r="P55574"/>
      <c r="Q55574"/>
      <c r="R55574"/>
      <c r="S55574" s="13"/>
      <c r="W55574" s="15"/>
    </row>
    <row r="55575" spans="10:23" x14ac:dyDescent="0.3">
      <c r="J55575" s="8"/>
      <c r="K55575"/>
      <c r="L55575"/>
      <c r="M55575"/>
      <c r="N55575"/>
      <c r="O55575"/>
      <c r="P55575"/>
      <c r="Q55575"/>
      <c r="R55575"/>
      <c r="S55575" s="13"/>
      <c r="W55575" s="15"/>
    </row>
    <row r="55576" spans="10:23" x14ac:dyDescent="0.3">
      <c r="J55576" s="8"/>
      <c r="K55576"/>
      <c r="L55576"/>
      <c r="M55576"/>
      <c r="N55576"/>
      <c r="O55576"/>
      <c r="P55576"/>
      <c r="Q55576"/>
      <c r="R55576"/>
      <c r="S55576" s="13"/>
      <c r="W55576" s="15"/>
    </row>
    <row r="55577" spans="10:23" x14ac:dyDescent="0.3">
      <c r="J55577" s="8"/>
      <c r="K55577"/>
      <c r="L55577"/>
      <c r="M55577"/>
      <c r="N55577"/>
      <c r="O55577"/>
      <c r="P55577"/>
      <c r="Q55577"/>
      <c r="R55577"/>
      <c r="S55577" s="13"/>
      <c r="W55577" s="15"/>
    </row>
    <row r="55578" spans="10:23" x14ac:dyDescent="0.3">
      <c r="J55578" s="8"/>
      <c r="K55578"/>
      <c r="L55578"/>
      <c r="M55578"/>
      <c r="N55578"/>
      <c r="O55578"/>
      <c r="P55578"/>
      <c r="Q55578"/>
      <c r="R55578"/>
      <c r="S55578" s="13"/>
      <c r="W55578" s="15"/>
    </row>
    <row r="55579" spans="10:23" x14ac:dyDescent="0.3">
      <c r="J55579" s="8"/>
      <c r="K55579"/>
      <c r="L55579"/>
      <c r="M55579"/>
      <c r="N55579"/>
      <c r="O55579"/>
      <c r="P55579"/>
      <c r="Q55579"/>
      <c r="R55579"/>
      <c r="S55579" s="13"/>
      <c r="W55579" s="15"/>
    </row>
    <row r="55580" spans="10:23" x14ac:dyDescent="0.3">
      <c r="J55580" s="8"/>
      <c r="K55580"/>
      <c r="L55580"/>
      <c r="M55580"/>
      <c r="N55580"/>
      <c r="O55580"/>
      <c r="P55580"/>
      <c r="Q55580"/>
      <c r="R55580"/>
      <c r="S55580" s="13"/>
      <c r="W55580" s="15"/>
    </row>
    <row r="55581" spans="10:23" x14ac:dyDescent="0.3">
      <c r="J55581" s="8"/>
      <c r="K55581"/>
      <c r="L55581"/>
      <c r="M55581"/>
      <c r="N55581"/>
      <c r="O55581"/>
      <c r="P55581"/>
      <c r="Q55581"/>
      <c r="R55581"/>
      <c r="S55581" s="13"/>
      <c r="W55581" s="15"/>
    </row>
    <row r="55582" spans="10:23" x14ac:dyDescent="0.3">
      <c r="J55582" s="8"/>
      <c r="K55582"/>
      <c r="L55582"/>
      <c r="M55582"/>
      <c r="N55582"/>
      <c r="O55582"/>
      <c r="P55582"/>
      <c r="Q55582"/>
      <c r="R55582"/>
      <c r="S55582" s="13"/>
      <c r="W55582" s="15"/>
    </row>
    <row r="55583" spans="10:23" x14ac:dyDescent="0.3">
      <c r="J55583" s="8"/>
      <c r="K55583"/>
      <c r="L55583"/>
      <c r="M55583"/>
      <c r="N55583"/>
      <c r="O55583"/>
      <c r="P55583"/>
      <c r="Q55583"/>
      <c r="R55583"/>
      <c r="S55583" s="13"/>
      <c r="W55583" s="15"/>
    </row>
    <row r="55584" spans="10:23" x14ac:dyDescent="0.3">
      <c r="J55584" s="8"/>
      <c r="K55584"/>
      <c r="L55584"/>
      <c r="M55584"/>
      <c r="N55584"/>
      <c r="O55584"/>
      <c r="P55584"/>
      <c r="Q55584"/>
      <c r="R55584"/>
      <c r="S55584" s="13"/>
      <c r="W55584" s="15"/>
    </row>
    <row r="55585" spans="10:23" x14ac:dyDescent="0.3">
      <c r="J55585" s="8"/>
      <c r="K55585"/>
      <c r="L55585"/>
      <c r="M55585"/>
      <c r="N55585"/>
      <c r="O55585"/>
      <c r="P55585"/>
      <c r="Q55585"/>
      <c r="R55585"/>
      <c r="S55585" s="13"/>
      <c r="W55585" s="15"/>
    </row>
    <row r="55586" spans="10:23" x14ac:dyDescent="0.3">
      <c r="J55586" s="8"/>
      <c r="K55586"/>
      <c r="L55586"/>
      <c r="M55586"/>
      <c r="N55586"/>
      <c r="O55586"/>
      <c r="P55586"/>
      <c r="Q55586"/>
      <c r="R55586"/>
      <c r="S55586" s="13"/>
      <c r="W55586" s="15"/>
    </row>
    <row r="55587" spans="10:23" x14ac:dyDescent="0.3">
      <c r="J55587" s="8"/>
      <c r="K55587"/>
      <c r="L55587"/>
      <c r="M55587"/>
      <c r="N55587"/>
      <c r="O55587"/>
      <c r="P55587"/>
      <c r="Q55587"/>
      <c r="R55587"/>
      <c r="S55587" s="13"/>
      <c r="W55587" s="15"/>
    </row>
    <row r="55588" spans="10:23" x14ac:dyDescent="0.3">
      <c r="J55588" s="8"/>
      <c r="K55588"/>
      <c r="L55588"/>
      <c r="M55588"/>
      <c r="N55588"/>
      <c r="O55588"/>
      <c r="P55588"/>
      <c r="Q55588"/>
      <c r="R55588"/>
      <c r="S55588" s="13"/>
      <c r="W55588" s="15"/>
    </row>
    <row r="55589" spans="10:23" x14ac:dyDescent="0.3">
      <c r="J55589" s="8"/>
      <c r="K55589"/>
      <c r="L55589"/>
      <c r="M55589"/>
      <c r="N55589"/>
      <c r="O55589"/>
      <c r="P55589"/>
      <c r="Q55589"/>
      <c r="R55589"/>
      <c r="S55589" s="13"/>
      <c r="W55589" s="15"/>
    </row>
    <row r="55590" spans="10:23" x14ac:dyDescent="0.3">
      <c r="J55590" s="8"/>
      <c r="K55590"/>
      <c r="L55590"/>
      <c r="M55590"/>
      <c r="N55590"/>
      <c r="O55590"/>
      <c r="P55590"/>
      <c r="Q55590"/>
      <c r="R55590"/>
      <c r="S55590" s="13"/>
      <c r="W55590" s="15"/>
    </row>
    <row r="55591" spans="10:23" x14ac:dyDescent="0.3">
      <c r="J55591" s="8"/>
      <c r="K55591"/>
      <c r="L55591"/>
      <c r="M55591"/>
      <c r="N55591"/>
      <c r="O55591"/>
      <c r="P55591"/>
      <c r="Q55591"/>
      <c r="R55591"/>
      <c r="S55591" s="13"/>
      <c r="W55591" s="15"/>
    </row>
    <row r="55592" spans="10:23" x14ac:dyDescent="0.3">
      <c r="J55592" s="8"/>
      <c r="K55592"/>
      <c r="L55592"/>
      <c r="M55592"/>
      <c r="N55592"/>
      <c r="O55592"/>
      <c r="P55592"/>
      <c r="Q55592"/>
      <c r="R55592"/>
      <c r="S55592" s="13"/>
      <c r="W55592" s="15"/>
    </row>
    <row r="55593" spans="10:23" x14ac:dyDescent="0.3">
      <c r="J55593" s="8"/>
      <c r="K55593"/>
      <c r="L55593"/>
      <c r="M55593"/>
      <c r="N55593"/>
      <c r="O55593"/>
      <c r="P55593"/>
      <c r="Q55593"/>
      <c r="R55593"/>
      <c r="S55593" s="13"/>
      <c r="W55593" s="15"/>
    </row>
    <row r="55594" spans="10:23" x14ac:dyDescent="0.3">
      <c r="J55594" s="8"/>
      <c r="K55594"/>
      <c r="L55594"/>
      <c r="M55594"/>
      <c r="N55594"/>
      <c r="O55594"/>
      <c r="P55594"/>
      <c r="Q55594"/>
      <c r="R55594"/>
      <c r="S55594" s="13"/>
      <c r="W55594" s="15"/>
    </row>
    <row r="55595" spans="10:23" x14ac:dyDescent="0.3">
      <c r="J55595" s="8"/>
      <c r="K55595"/>
      <c r="L55595"/>
      <c r="M55595"/>
      <c r="N55595"/>
      <c r="O55595"/>
      <c r="P55595"/>
      <c r="Q55595"/>
      <c r="R55595"/>
      <c r="S55595" s="13"/>
      <c r="W55595" s="15"/>
    </row>
    <row r="55596" spans="10:23" x14ac:dyDescent="0.3">
      <c r="J55596" s="8"/>
      <c r="K55596"/>
      <c r="L55596"/>
      <c r="M55596"/>
      <c r="N55596"/>
      <c r="O55596"/>
      <c r="P55596"/>
      <c r="Q55596"/>
      <c r="R55596"/>
      <c r="S55596" s="13"/>
      <c r="W55596" s="15"/>
    </row>
    <row r="55597" spans="10:23" x14ac:dyDescent="0.3">
      <c r="J55597" s="8"/>
      <c r="K55597"/>
      <c r="L55597"/>
      <c r="M55597"/>
      <c r="N55597"/>
      <c r="O55597"/>
      <c r="P55597"/>
      <c r="Q55597"/>
      <c r="R55597"/>
      <c r="S55597" s="13"/>
      <c r="W55597" s="15"/>
    </row>
    <row r="55598" spans="10:23" x14ac:dyDescent="0.3">
      <c r="J55598" s="8"/>
      <c r="K55598"/>
      <c r="L55598"/>
      <c r="M55598"/>
      <c r="N55598"/>
      <c r="O55598"/>
      <c r="P55598"/>
      <c r="Q55598"/>
      <c r="R55598"/>
      <c r="S55598" s="13"/>
      <c r="W55598" s="15"/>
    </row>
    <row r="55599" spans="10:23" x14ac:dyDescent="0.3">
      <c r="J55599" s="8"/>
      <c r="K55599"/>
      <c r="L55599"/>
      <c r="M55599"/>
      <c r="N55599"/>
      <c r="O55599"/>
      <c r="P55599"/>
      <c r="Q55599"/>
      <c r="R55599"/>
      <c r="S55599" s="13"/>
      <c r="W55599" s="15"/>
    </row>
    <row r="55600" spans="10:23" x14ac:dyDescent="0.3">
      <c r="J55600" s="8"/>
      <c r="K55600"/>
      <c r="L55600"/>
      <c r="M55600"/>
      <c r="N55600"/>
      <c r="O55600"/>
      <c r="P55600"/>
      <c r="Q55600"/>
      <c r="R55600"/>
      <c r="S55600" s="13"/>
      <c r="W55600" s="15"/>
    </row>
    <row r="55601" spans="10:23" x14ac:dyDescent="0.3">
      <c r="J55601" s="8"/>
      <c r="K55601"/>
      <c r="L55601"/>
      <c r="M55601"/>
      <c r="N55601"/>
      <c r="O55601"/>
      <c r="P55601"/>
      <c r="Q55601"/>
      <c r="R55601"/>
      <c r="S55601" s="13"/>
      <c r="W55601" s="15"/>
    </row>
    <row r="55602" spans="10:23" x14ac:dyDescent="0.3">
      <c r="J55602" s="8"/>
      <c r="K55602"/>
      <c r="L55602"/>
      <c r="M55602"/>
      <c r="N55602"/>
      <c r="O55602"/>
      <c r="P55602"/>
      <c r="Q55602"/>
      <c r="R55602"/>
      <c r="S55602" s="13"/>
      <c r="W55602" s="15"/>
    </row>
    <row r="55603" spans="10:23" x14ac:dyDescent="0.3">
      <c r="J55603" s="8"/>
      <c r="K55603"/>
      <c r="L55603"/>
      <c r="M55603"/>
      <c r="N55603"/>
      <c r="O55603"/>
      <c r="P55603"/>
      <c r="Q55603"/>
      <c r="R55603"/>
      <c r="S55603" s="13"/>
      <c r="W55603" s="15"/>
    </row>
    <row r="55604" spans="10:23" x14ac:dyDescent="0.3">
      <c r="J55604" s="8"/>
      <c r="K55604"/>
      <c r="L55604"/>
      <c r="M55604"/>
      <c r="N55604"/>
      <c r="O55604"/>
      <c r="P55604"/>
      <c r="Q55604"/>
      <c r="R55604"/>
      <c r="S55604" s="13"/>
      <c r="W55604" s="15"/>
    </row>
    <row r="55605" spans="10:23" x14ac:dyDescent="0.3">
      <c r="J55605" s="8"/>
      <c r="K55605"/>
      <c r="L55605"/>
      <c r="M55605"/>
      <c r="N55605"/>
      <c r="O55605"/>
      <c r="P55605"/>
      <c r="Q55605"/>
      <c r="R55605"/>
      <c r="S55605" s="13"/>
      <c r="W55605" s="15"/>
    </row>
    <row r="55606" spans="10:23" x14ac:dyDescent="0.3">
      <c r="J55606" s="8"/>
      <c r="K55606"/>
      <c r="L55606"/>
      <c r="M55606"/>
      <c r="N55606"/>
      <c r="O55606"/>
      <c r="P55606"/>
      <c r="Q55606"/>
      <c r="R55606"/>
      <c r="S55606" s="13"/>
      <c r="W55606" s="15"/>
    </row>
    <row r="55607" spans="10:23" x14ac:dyDescent="0.3">
      <c r="J55607" s="8"/>
      <c r="K55607"/>
      <c r="L55607"/>
      <c r="M55607"/>
      <c r="N55607"/>
      <c r="O55607"/>
      <c r="P55607"/>
      <c r="Q55607"/>
      <c r="R55607"/>
      <c r="S55607" s="13"/>
      <c r="W55607" s="15"/>
    </row>
    <row r="55608" spans="10:23" x14ac:dyDescent="0.3">
      <c r="J55608" s="8"/>
      <c r="K55608"/>
      <c r="L55608"/>
      <c r="M55608"/>
      <c r="N55608"/>
      <c r="O55608"/>
      <c r="P55608"/>
      <c r="Q55608"/>
      <c r="R55608"/>
      <c r="S55608" s="13"/>
      <c r="W55608" s="15"/>
    </row>
    <row r="55609" spans="10:23" x14ac:dyDescent="0.3">
      <c r="J55609" s="8"/>
      <c r="K55609"/>
      <c r="L55609"/>
      <c r="M55609"/>
      <c r="N55609"/>
      <c r="O55609"/>
      <c r="P55609"/>
      <c r="Q55609"/>
      <c r="R55609"/>
      <c r="S55609" s="13"/>
      <c r="W55609" s="15"/>
    </row>
    <row r="55610" spans="10:23" x14ac:dyDescent="0.3">
      <c r="J55610" s="8"/>
      <c r="K55610"/>
      <c r="L55610"/>
      <c r="M55610"/>
      <c r="N55610"/>
      <c r="O55610"/>
      <c r="P55610"/>
      <c r="Q55610"/>
      <c r="R55610"/>
      <c r="S55610" s="13"/>
      <c r="W55610" s="15"/>
    </row>
    <row r="55611" spans="10:23" x14ac:dyDescent="0.3">
      <c r="J55611" s="8"/>
      <c r="K55611"/>
      <c r="L55611"/>
      <c r="M55611"/>
      <c r="N55611"/>
      <c r="O55611"/>
      <c r="P55611"/>
      <c r="Q55611"/>
      <c r="R55611"/>
      <c r="S55611" s="13"/>
      <c r="W55611" s="15"/>
    </row>
    <row r="55612" spans="10:23" x14ac:dyDescent="0.3">
      <c r="J55612" s="8"/>
      <c r="K55612"/>
      <c r="L55612"/>
      <c r="M55612"/>
      <c r="N55612"/>
      <c r="O55612"/>
      <c r="P55612"/>
      <c r="Q55612"/>
      <c r="R55612"/>
      <c r="S55612" s="13"/>
      <c r="W55612" s="15"/>
    </row>
    <row r="55613" spans="10:23" x14ac:dyDescent="0.3">
      <c r="J55613" s="8"/>
      <c r="K55613"/>
      <c r="L55613"/>
      <c r="M55613"/>
      <c r="N55613"/>
      <c r="O55613"/>
      <c r="P55613"/>
      <c r="Q55613"/>
      <c r="R55613"/>
      <c r="S55613" s="13"/>
      <c r="W55613" s="15"/>
    </row>
    <row r="55614" spans="10:23" x14ac:dyDescent="0.3">
      <c r="J55614" s="8"/>
      <c r="K55614"/>
      <c r="L55614"/>
      <c r="M55614"/>
      <c r="N55614"/>
      <c r="O55614"/>
      <c r="P55614"/>
      <c r="Q55614"/>
      <c r="R55614"/>
      <c r="S55614" s="13"/>
      <c r="W55614" s="15"/>
    </row>
    <row r="55615" spans="10:23" x14ac:dyDescent="0.3">
      <c r="J55615" s="8"/>
      <c r="K55615"/>
      <c r="L55615"/>
      <c r="M55615"/>
      <c r="N55615"/>
      <c r="O55615"/>
      <c r="P55615"/>
      <c r="Q55615"/>
      <c r="R55615"/>
      <c r="S55615" s="13"/>
      <c r="W55615" s="15"/>
    </row>
    <row r="55616" spans="10:23" x14ac:dyDescent="0.3">
      <c r="J55616" s="8"/>
      <c r="K55616"/>
      <c r="L55616"/>
      <c r="M55616"/>
      <c r="N55616"/>
      <c r="O55616"/>
      <c r="P55616"/>
      <c r="Q55616"/>
      <c r="R55616"/>
      <c r="S55616" s="13"/>
      <c r="W55616" s="15"/>
    </row>
    <row r="55617" spans="10:23" x14ac:dyDescent="0.3">
      <c r="J55617" s="8"/>
      <c r="K55617"/>
      <c r="L55617"/>
      <c r="M55617"/>
      <c r="N55617"/>
      <c r="O55617"/>
      <c r="P55617"/>
      <c r="Q55617"/>
      <c r="R55617"/>
      <c r="S55617" s="13"/>
      <c r="W55617" s="15"/>
    </row>
    <row r="55618" spans="10:23" x14ac:dyDescent="0.3">
      <c r="J55618" s="8"/>
      <c r="K55618"/>
      <c r="L55618"/>
      <c r="M55618"/>
      <c r="N55618"/>
      <c r="O55618"/>
      <c r="P55618"/>
      <c r="Q55618"/>
      <c r="R55618"/>
      <c r="S55618" s="13"/>
      <c r="W55618" s="15"/>
    </row>
    <row r="55619" spans="10:23" x14ac:dyDescent="0.3">
      <c r="J55619" s="8"/>
      <c r="K55619"/>
      <c r="L55619"/>
      <c r="M55619"/>
      <c r="N55619"/>
      <c r="O55619"/>
      <c r="P55619"/>
      <c r="Q55619"/>
      <c r="R55619"/>
      <c r="S55619" s="13"/>
      <c r="W55619" s="15"/>
    </row>
    <row r="55620" spans="10:23" x14ac:dyDescent="0.3">
      <c r="J55620" s="8"/>
      <c r="K55620"/>
      <c r="L55620"/>
      <c r="M55620"/>
      <c r="N55620"/>
      <c r="O55620"/>
      <c r="P55620"/>
      <c r="Q55620"/>
      <c r="R55620"/>
      <c r="S55620" s="13"/>
      <c r="W55620" s="15"/>
    </row>
    <row r="55621" spans="10:23" x14ac:dyDescent="0.3">
      <c r="J55621" s="8"/>
      <c r="K55621"/>
      <c r="L55621"/>
      <c r="M55621"/>
      <c r="N55621"/>
      <c r="O55621"/>
      <c r="P55621"/>
      <c r="Q55621"/>
      <c r="R55621"/>
      <c r="S55621" s="13"/>
      <c r="W55621" s="15"/>
    </row>
    <row r="55622" spans="10:23" x14ac:dyDescent="0.3">
      <c r="J55622" s="8"/>
      <c r="K55622"/>
      <c r="L55622"/>
      <c r="M55622"/>
      <c r="N55622"/>
      <c r="O55622"/>
      <c r="P55622"/>
      <c r="Q55622"/>
      <c r="R55622"/>
      <c r="S55622" s="13"/>
      <c r="W55622" s="15"/>
    </row>
    <row r="55623" spans="10:23" x14ac:dyDescent="0.3">
      <c r="J55623" s="8"/>
      <c r="K55623"/>
      <c r="L55623"/>
      <c r="M55623"/>
      <c r="N55623"/>
      <c r="O55623"/>
      <c r="P55623"/>
      <c r="Q55623"/>
      <c r="R55623"/>
      <c r="S55623" s="13"/>
      <c r="W55623" s="15"/>
    </row>
    <row r="55624" spans="10:23" x14ac:dyDescent="0.3">
      <c r="J55624" s="8"/>
      <c r="K55624"/>
      <c r="L55624"/>
      <c r="M55624"/>
      <c r="N55624"/>
      <c r="O55624"/>
      <c r="P55624"/>
      <c r="Q55624"/>
      <c r="R55624"/>
      <c r="S55624" s="13"/>
      <c r="W55624" s="15"/>
    </row>
    <row r="55625" spans="10:23" x14ac:dyDescent="0.3">
      <c r="J55625" s="8"/>
      <c r="K55625"/>
      <c r="L55625"/>
      <c r="M55625"/>
      <c r="N55625"/>
      <c r="O55625"/>
      <c r="P55625"/>
      <c r="Q55625"/>
      <c r="R55625"/>
      <c r="S55625" s="13"/>
      <c r="W55625" s="15"/>
    </row>
    <row r="55626" spans="10:23" x14ac:dyDescent="0.3">
      <c r="J55626" s="8"/>
      <c r="K55626"/>
      <c r="L55626"/>
      <c r="M55626"/>
      <c r="N55626"/>
      <c r="O55626"/>
      <c r="P55626"/>
      <c r="Q55626"/>
      <c r="R55626"/>
      <c r="S55626" s="13"/>
      <c r="W55626" s="15"/>
    </row>
    <row r="55627" spans="10:23" x14ac:dyDescent="0.3">
      <c r="J55627" s="8"/>
      <c r="K55627"/>
      <c r="L55627"/>
      <c r="M55627"/>
      <c r="N55627"/>
      <c r="O55627"/>
      <c r="P55627"/>
      <c r="Q55627"/>
      <c r="R55627"/>
      <c r="S55627" s="13"/>
      <c r="W55627" s="15"/>
    </row>
    <row r="55628" spans="10:23" x14ac:dyDescent="0.3">
      <c r="J55628" s="8"/>
      <c r="K55628"/>
      <c r="L55628"/>
      <c r="M55628"/>
      <c r="N55628"/>
      <c r="O55628"/>
      <c r="P55628"/>
      <c r="Q55628"/>
      <c r="R55628"/>
      <c r="S55628" s="13"/>
      <c r="W55628" s="15"/>
    </row>
    <row r="55629" spans="10:23" x14ac:dyDescent="0.3">
      <c r="J55629" s="8"/>
      <c r="K55629"/>
      <c r="L55629"/>
      <c r="M55629"/>
      <c r="N55629"/>
      <c r="O55629"/>
      <c r="P55629"/>
      <c r="Q55629"/>
      <c r="R55629"/>
      <c r="S55629" s="13"/>
      <c r="W55629" s="15"/>
    </row>
    <row r="55630" spans="10:23" x14ac:dyDescent="0.3">
      <c r="J55630" s="8"/>
      <c r="K55630"/>
      <c r="L55630"/>
      <c r="M55630"/>
      <c r="N55630"/>
      <c r="O55630"/>
      <c r="P55630"/>
      <c r="Q55630"/>
      <c r="R55630"/>
      <c r="S55630" s="13"/>
      <c r="W55630" s="15"/>
    </row>
    <row r="55631" spans="10:23" x14ac:dyDescent="0.3">
      <c r="J55631" s="8"/>
      <c r="K55631"/>
      <c r="L55631"/>
      <c r="M55631"/>
      <c r="N55631"/>
      <c r="O55631"/>
      <c r="P55631"/>
      <c r="Q55631"/>
      <c r="R55631"/>
      <c r="S55631" s="13"/>
      <c r="W55631" s="15"/>
    </row>
    <row r="55632" spans="10:23" x14ac:dyDescent="0.3">
      <c r="J55632" s="8"/>
      <c r="K55632"/>
      <c r="L55632"/>
      <c r="M55632"/>
      <c r="N55632"/>
      <c r="O55632"/>
      <c r="P55632"/>
      <c r="Q55632"/>
      <c r="R55632"/>
      <c r="S55632" s="13"/>
      <c r="W55632" s="15"/>
    </row>
    <row r="55633" spans="10:23" x14ac:dyDescent="0.3">
      <c r="J55633" s="8"/>
      <c r="K55633"/>
      <c r="L55633"/>
      <c r="M55633"/>
      <c r="N55633"/>
      <c r="O55633"/>
      <c r="P55633"/>
      <c r="Q55633"/>
      <c r="R55633"/>
      <c r="S55633" s="13"/>
      <c r="W55633" s="15"/>
    </row>
    <row r="55634" spans="10:23" x14ac:dyDescent="0.3">
      <c r="J55634" s="8"/>
      <c r="K55634"/>
      <c r="L55634"/>
      <c r="M55634"/>
      <c r="N55634"/>
      <c r="O55634"/>
      <c r="P55634"/>
      <c r="Q55634"/>
      <c r="R55634"/>
      <c r="S55634" s="13"/>
      <c r="W55634" s="15"/>
    </row>
    <row r="55635" spans="10:23" x14ac:dyDescent="0.3">
      <c r="J55635" s="8"/>
      <c r="K55635"/>
      <c r="L55635"/>
      <c r="M55635"/>
      <c r="N55635"/>
      <c r="O55635"/>
      <c r="P55635"/>
      <c r="Q55635"/>
      <c r="R55635"/>
      <c r="S55635" s="13"/>
      <c r="W55635" s="15"/>
    </row>
    <row r="55636" spans="10:23" x14ac:dyDescent="0.3">
      <c r="J55636" s="8"/>
      <c r="K55636"/>
      <c r="L55636"/>
      <c r="M55636"/>
      <c r="N55636"/>
      <c r="O55636"/>
      <c r="P55636"/>
      <c r="Q55636"/>
      <c r="R55636"/>
      <c r="S55636" s="13"/>
      <c r="W55636" s="15"/>
    </row>
    <row r="55637" spans="10:23" x14ac:dyDescent="0.3">
      <c r="J55637" s="8"/>
      <c r="K55637"/>
      <c r="L55637"/>
      <c r="M55637"/>
      <c r="N55637"/>
      <c r="O55637"/>
      <c r="P55637"/>
      <c r="Q55637"/>
      <c r="R55637"/>
      <c r="S55637" s="13"/>
      <c r="W55637" s="15"/>
    </row>
    <row r="55638" spans="10:23" x14ac:dyDescent="0.3">
      <c r="J55638" s="8"/>
      <c r="K55638"/>
      <c r="L55638"/>
      <c r="M55638"/>
      <c r="N55638"/>
      <c r="O55638"/>
      <c r="P55638"/>
      <c r="Q55638"/>
      <c r="R55638"/>
      <c r="S55638" s="13"/>
      <c r="W55638" s="15"/>
    </row>
    <row r="55639" spans="10:23" x14ac:dyDescent="0.3">
      <c r="J55639" s="8"/>
      <c r="K55639"/>
      <c r="L55639"/>
      <c r="M55639"/>
      <c r="N55639"/>
      <c r="O55639"/>
      <c r="P55639"/>
      <c r="Q55639"/>
      <c r="R55639"/>
      <c r="S55639" s="13"/>
      <c r="W55639" s="15"/>
    </row>
    <row r="55640" spans="10:23" x14ac:dyDescent="0.3">
      <c r="J55640" s="8"/>
      <c r="K55640"/>
      <c r="L55640"/>
      <c r="M55640"/>
      <c r="N55640"/>
      <c r="O55640"/>
      <c r="P55640"/>
      <c r="Q55640"/>
      <c r="R55640"/>
      <c r="S55640" s="13"/>
      <c r="W55640" s="15"/>
    </row>
    <row r="55641" spans="10:23" x14ac:dyDescent="0.3">
      <c r="J55641" s="8"/>
      <c r="K55641"/>
      <c r="L55641"/>
      <c r="M55641"/>
      <c r="N55641"/>
      <c r="O55641"/>
      <c r="P55641"/>
      <c r="Q55641"/>
      <c r="R55641"/>
      <c r="S55641" s="13"/>
      <c r="W55641" s="15"/>
    </row>
    <row r="55642" spans="10:23" x14ac:dyDescent="0.3">
      <c r="J55642" s="8"/>
      <c r="K55642"/>
      <c r="L55642"/>
      <c r="M55642"/>
      <c r="N55642"/>
      <c r="O55642"/>
      <c r="P55642"/>
      <c r="Q55642"/>
      <c r="R55642"/>
      <c r="S55642" s="13"/>
      <c r="W55642" s="15"/>
    </row>
    <row r="55643" spans="10:23" x14ac:dyDescent="0.3">
      <c r="J55643" s="8"/>
      <c r="K55643"/>
      <c r="L55643"/>
      <c r="M55643"/>
      <c r="N55643"/>
      <c r="O55643"/>
      <c r="P55643"/>
      <c r="Q55643"/>
      <c r="R55643"/>
      <c r="S55643" s="13"/>
      <c r="W55643" s="15"/>
    </row>
    <row r="55644" spans="10:23" x14ac:dyDescent="0.3">
      <c r="J55644" s="8"/>
      <c r="K55644"/>
      <c r="L55644"/>
      <c r="M55644"/>
      <c r="N55644"/>
      <c r="O55644"/>
      <c r="P55644"/>
      <c r="Q55644"/>
      <c r="R55644"/>
      <c r="S55644" s="13"/>
      <c r="W55644" s="15"/>
    </row>
    <row r="55645" spans="10:23" x14ac:dyDescent="0.3">
      <c r="J55645" s="8"/>
      <c r="K55645"/>
      <c r="L55645"/>
      <c r="M55645"/>
      <c r="N55645"/>
      <c r="O55645"/>
      <c r="P55645"/>
      <c r="Q55645"/>
      <c r="R55645"/>
      <c r="S55645" s="13"/>
      <c r="W55645" s="15"/>
    </row>
    <row r="55646" spans="10:23" x14ac:dyDescent="0.3">
      <c r="J55646" s="8"/>
      <c r="K55646"/>
      <c r="L55646"/>
      <c r="M55646"/>
      <c r="N55646"/>
      <c r="O55646"/>
      <c r="P55646"/>
      <c r="Q55646"/>
      <c r="R55646"/>
      <c r="S55646" s="13"/>
      <c r="W55646" s="15"/>
    </row>
    <row r="55647" spans="10:23" x14ac:dyDescent="0.3">
      <c r="J55647" s="8"/>
      <c r="K55647"/>
      <c r="L55647"/>
      <c r="M55647"/>
      <c r="N55647"/>
      <c r="O55647"/>
      <c r="P55647"/>
      <c r="Q55647"/>
      <c r="R55647"/>
      <c r="S55647" s="13"/>
      <c r="W55647" s="15"/>
    </row>
    <row r="55648" spans="10:23" x14ac:dyDescent="0.3">
      <c r="J55648" s="8"/>
      <c r="K55648"/>
      <c r="L55648"/>
      <c r="M55648"/>
      <c r="N55648"/>
      <c r="O55648"/>
      <c r="P55648"/>
      <c r="Q55648"/>
      <c r="R55648"/>
      <c r="S55648" s="13"/>
      <c r="W55648" s="15"/>
    </row>
    <row r="55649" spans="10:23" x14ac:dyDescent="0.3">
      <c r="J55649" s="8"/>
      <c r="K55649"/>
      <c r="L55649"/>
      <c r="M55649"/>
      <c r="N55649"/>
      <c r="O55649"/>
      <c r="P55649"/>
      <c r="Q55649"/>
      <c r="R55649"/>
      <c r="S55649" s="13"/>
      <c r="W55649" s="15"/>
    </row>
    <row r="55650" spans="10:23" x14ac:dyDescent="0.3">
      <c r="J55650" s="8"/>
      <c r="K55650"/>
      <c r="L55650"/>
      <c r="M55650"/>
      <c r="N55650"/>
      <c r="O55650"/>
      <c r="P55650"/>
      <c r="Q55650"/>
      <c r="R55650"/>
      <c r="S55650" s="13"/>
      <c r="W55650" s="15"/>
    </row>
    <row r="55651" spans="10:23" x14ac:dyDescent="0.3">
      <c r="J55651" s="8"/>
      <c r="K55651"/>
      <c r="L55651"/>
      <c r="M55651"/>
      <c r="N55651"/>
      <c r="O55651"/>
      <c r="P55651"/>
      <c r="Q55651"/>
      <c r="R55651"/>
      <c r="S55651" s="13"/>
      <c r="W55651" s="15"/>
    </row>
    <row r="55652" spans="10:23" x14ac:dyDescent="0.3">
      <c r="J55652" s="8"/>
      <c r="K55652"/>
      <c r="L55652"/>
      <c r="M55652"/>
      <c r="N55652"/>
      <c r="O55652"/>
      <c r="P55652"/>
      <c r="Q55652"/>
      <c r="R55652"/>
      <c r="S55652" s="13"/>
      <c r="W55652" s="15"/>
    </row>
    <row r="55653" spans="10:23" x14ac:dyDescent="0.3">
      <c r="J55653" s="8"/>
      <c r="K55653"/>
      <c r="L55653"/>
      <c r="M55653"/>
      <c r="N55653"/>
      <c r="O55653"/>
      <c r="P55653"/>
      <c r="Q55653"/>
      <c r="R55653"/>
      <c r="S55653" s="13"/>
      <c r="W55653" s="15"/>
    </row>
    <row r="55654" spans="10:23" x14ac:dyDescent="0.3">
      <c r="J55654" s="8"/>
      <c r="K55654"/>
      <c r="L55654"/>
      <c r="M55654"/>
      <c r="N55654"/>
      <c r="O55654"/>
      <c r="P55654"/>
      <c r="Q55654"/>
      <c r="R55654"/>
      <c r="S55654" s="13"/>
      <c r="W55654" s="15"/>
    </row>
    <row r="55655" spans="10:23" x14ac:dyDescent="0.3">
      <c r="J55655" s="8"/>
      <c r="K55655"/>
      <c r="L55655"/>
      <c r="M55655"/>
      <c r="N55655"/>
      <c r="O55655"/>
      <c r="P55655"/>
      <c r="Q55655"/>
      <c r="R55655"/>
      <c r="S55655" s="13"/>
      <c r="W55655" s="15"/>
    </row>
    <row r="55656" spans="10:23" x14ac:dyDescent="0.3">
      <c r="J55656" s="8"/>
      <c r="K55656"/>
      <c r="L55656"/>
      <c r="M55656"/>
      <c r="N55656"/>
      <c r="O55656"/>
      <c r="P55656"/>
      <c r="Q55656"/>
      <c r="R55656"/>
      <c r="S55656" s="13"/>
      <c r="W55656" s="15"/>
    </row>
    <row r="55657" spans="10:23" x14ac:dyDescent="0.3">
      <c r="J55657" s="8"/>
      <c r="K55657"/>
      <c r="L55657"/>
      <c r="M55657"/>
      <c r="N55657"/>
      <c r="O55657"/>
      <c r="P55657"/>
      <c r="Q55657"/>
      <c r="R55657"/>
      <c r="S55657" s="13"/>
      <c r="W55657" s="15"/>
    </row>
    <row r="55658" spans="10:23" x14ac:dyDescent="0.3">
      <c r="J55658" s="8"/>
      <c r="K55658"/>
      <c r="L55658"/>
      <c r="M55658"/>
      <c r="N55658"/>
      <c r="O55658"/>
      <c r="P55658"/>
      <c r="Q55658"/>
      <c r="R55658"/>
      <c r="S55658" s="13"/>
      <c r="W55658" s="15"/>
    </row>
    <row r="55659" spans="10:23" x14ac:dyDescent="0.3">
      <c r="J55659" s="8"/>
      <c r="K55659"/>
      <c r="L55659"/>
      <c r="M55659"/>
      <c r="N55659"/>
      <c r="O55659"/>
      <c r="P55659"/>
      <c r="Q55659"/>
      <c r="R55659"/>
      <c r="S55659" s="13"/>
      <c r="W55659" s="15"/>
    </row>
    <row r="55660" spans="10:23" x14ac:dyDescent="0.3">
      <c r="J55660" s="8"/>
      <c r="K55660"/>
      <c r="L55660"/>
      <c r="M55660"/>
      <c r="N55660"/>
      <c r="O55660"/>
      <c r="P55660"/>
      <c r="Q55660"/>
      <c r="R55660"/>
      <c r="S55660" s="13"/>
      <c r="W55660" s="15"/>
    </row>
    <row r="55661" spans="10:23" x14ac:dyDescent="0.3">
      <c r="J55661" s="8"/>
      <c r="K55661"/>
      <c r="L55661"/>
      <c r="M55661"/>
      <c r="N55661"/>
      <c r="O55661"/>
      <c r="P55661"/>
      <c r="Q55661"/>
      <c r="R55661"/>
      <c r="S55661" s="13"/>
      <c r="W55661" s="15"/>
    </row>
    <row r="55662" spans="10:23" x14ac:dyDescent="0.3">
      <c r="J55662" s="8"/>
      <c r="K55662"/>
      <c r="L55662"/>
      <c r="M55662"/>
      <c r="N55662"/>
      <c r="O55662"/>
      <c r="P55662"/>
      <c r="Q55662"/>
      <c r="R55662"/>
      <c r="S55662" s="13"/>
      <c r="W55662" s="15"/>
    </row>
    <row r="55663" spans="10:23" x14ac:dyDescent="0.3">
      <c r="J55663" s="8"/>
      <c r="K55663"/>
      <c r="L55663"/>
      <c r="M55663"/>
      <c r="N55663"/>
      <c r="O55663"/>
      <c r="P55663"/>
      <c r="Q55663"/>
      <c r="R55663"/>
      <c r="S55663" s="13"/>
      <c r="W55663" s="15"/>
    </row>
    <row r="55664" spans="10:23" x14ac:dyDescent="0.3">
      <c r="J55664" s="8"/>
      <c r="K55664"/>
      <c r="L55664"/>
      <c r="M55664"/>
      <c r="N55664"/>
      <c r="O55664"/>
      <c r="P55664"/>
      <c r="Q55664"/>
      <c r="R55664"/>
      <c r="S55664" s="13"/>
      <c r="W55664" s="15"/>
    </row>
    <row r="55665" spans="10:23" x14ac:dyDescent="0.3">
      <c r="J55665" s="8"/>
      <c r="K55665"/>
      <c r="L55665"/>
      <c r="M55665"/>
      <c r="N55665"/>
      <c r="O55665"/>
      <c r="P55665"/>
      <c r="Q55665"/>
      <c r="R55665"/>
      <c r="S55665" s="13"/>
      <c r="W55665" s="15"/>
    </row>
    <row r="55666" spans="10:23" x14ac:dyDescent="0.3">
      <c r="J55666" s="8"/>
      <c r="K55666"/>
      <c r="L55666"/>
      <c r="M55666"/>
      <c r="N55666"/>
      <c r="O55666"/>
      <c r="P55666"/>
      <c r="Q55666"/>
      <c r="R55666"/>
      <c r="S55666" s="13"/>
      <c r="W55666" s="15"/>
    </row>
    <row r="55667" spans="10:23" x14ac:dyDescent="0.3">
      <c r="J55667" s="8"/>
      <c r="K55667"/>
      <c r="L55667"/>
      <c r="M55667"/>
      <c r="N55667"/>
      <c r="O55667"/>
      <c r="P55667"/>
      <c r="Q55667"/>
      <c r="R55667"/>
      <c r="S55667" s="13"/>
      <c r="W55667" s="15"/>
    </row>
    <row r="55668" spans="10:23" x14ac:dyDescent="0.3">
      <c r="J55668" s="8"/>
      <c r="K55668"/>
      <c r="L55668"/>
      <c r="M55668"/>
      <c r="N55668"/>
      <c r="O55668"/>
      <c r="P55668"/>
      <c r="Q55668"/>
      <c r="R55668"/>
      <c r="S55668" s="13"/>
      <c r="W55668" s="15"/>
    </row>
    <row r="55669" spans="10:23" x14ac:dyDescent="0.3">
      <c r="J55669" s="8"/>
      <c r="K55669"/>
      <c r="L55669"/>
      <c r="M55669"/>
      <c r="N55669"/>
      <c r="O55669"/>
      <c r="P55669"/>
      <c r="Q55669"/>
      <c r="R55669"/>
      <c r="S55669" s="13"/>
      <c r="W55669" s="15"/>
    </row>
    <row r="55670" spans="10:23" x14ac:dyDescent="0.3">
      <c r="J55670" s="8"/>
      <c r="K55670"/>
      <c r="L55670"/>
      <c r="M55670"/>
      <c r="N55670"/>
      <c r="O55670"/>
      <c r="P55670"/>
      <c r="Q55670"/>
      <c r="R55670"/>
      <c r="S55670" s="13"/>
      <c r="W55670" s="15"/>
    </row>
    <row r="55671" spans="10:23" x14ac:dyDescent="0.3">
      <c r="J55671" s="8"/>
      <c r="K55671"/>
      <c r="L55671"/>
      <c r="M55671"/>
      <c r="N55671"/>
      <c r="O55671"/>
      <c r="P55671"/>
      <c r="Q55671"/>
      <c r="R55671"/>
      <c r="S55671" s="13"/>
      <c r="W55671" s="15"/>
    </row>
    <row r="55672" spans="10:23" x14ac:dyDescent="0.3">
      <c r="J55672" s="8"/>
      <c r="K55672"/>
      <c r="L55672"/>
      <c r="M55672"/>
      <c r="N55672"/>
      <c r="O55672"/>
      <c r="P55672"/>
      <c r="Q55672"/>
      <c r="R55672"/>
      <c r="S55672" s="13"/>
      <c r="W55672" s="15"/>
    </row>
    <row r="55673" spans="10:23" x14ac:dyDescent="0.3">
      <c r="J55673" s="8"/>
      <c r="K55673"/>
      <c r="L55673"/>
      <c r="M55673"/>
      <c r="N55673"/>
      <c r="O55673"/>
      <c r="P55673"/>
      <c r="Q55673"/>
      <c r="R55673"/>
      <c r="S55673" s="13"/>
      <c r="W55673" s="15"/>
    </row>
    <row r="55674" spans="10:23" x14ac:dyDescent="0.3">
      <c r="J55674" s="8"/>
      <c r="K55674"/>
      <c r="L55674"/>
      <c r="M55674"/>
      <c r="N55674"/>
      <c r="O55674"/>
      <c r="P55674"/>
      <c r="Q55674"/>
      <c r="R55674"/>
      <c r="S55674" s="13"/>
      <c r="W55674" s="15"/>
    </row>
    <row r="55675" spans="10:23" x14ac:dyDescent="0.3">
      <c r="J55675" s="8"/>
      <c r="K55675"/>
      <c r="L55675"/>
      <c r="M55675"/>
      <c r="N55675"/>
      <c r="O55675"/>
      <c r="P55675"/>
      <c r="Q55675"/>
      <c r="R55675"/>
      <c r="S55675" s="13"/>
      <c r="W55675" s="15"/>
    </row>
    <row r="55676" spans="10:23" x14ac:dyDescent="0.3">
      <c r="J55676" s="8"/>
      <c r="K55676"/>
      <c r="L55676"/>
      <c r="M55676"/>
      <c r="N55676"/>
      <c r="O55676"/>
      <c r="P55676"/>
      <c r="Q55676"/>
      <c r="R55676"/>
      <c r="S55676" s="13"/>
      <c r="W55676" s="15"/>
    </row>
    <row r="55677" spans="10:23" x14ac:dyDescent="0.3">
      <c r="J55677" s="8"/>
      <c r="K55677"/>
      <c r="L55677"/>
      <c r="M55677"/>
      <c r="N55677"/>
      <c r="O55677"/>
      <c r="P55677"/>
      <c r="Q55677"/>
      <c r="R55677"/>
      <c r="S55677" s="13"/>
      <c r="W55677" s="15"/>
    </row>
    <row r="55678" spans="10:23" x14ac:dyDescent="0.3">
      <c r="J55678" s="8"/>
      <c r="K55678"/>
      <c r="L55678"/>
      <c r="M55678"/>
      <c r="N55678"/>
      <c r="O55678"/>
      <c r="P55678"/>
      <c r="Q55678"/>
      <c r="R55678"/>
      <c r="S55678" s="13"/>
      <c r="W55678" s="15"/>
    </row>
    <row r="55679" spans="10:23" x14ac:dyDescent="0.3">
      <c r="J55679" s="8"/>
      <c r="K55679"/>
      <c r="L55679"/>
      <c r="M55679"/>
      <c r="N55679"/>
      <c r="O55679"/>
      <c r="P55679"/>
      <c r="Q55679"/>
      <c r="R55679"/>
      <c r="S55679" s="13"/>
      <c r="W55679" s="15"/>
    </row>
    <row r="55680" spans="10:23" x14ac:dyDescent="0.3">
      <c r="J55680" s="8"/>
      <c r="K55680"/>
      <c r="L55680"/>
      <c r="M55680"/>
      <c r="N55680"/>
      <c r="O55680"/>
      <c r="P55680"/>
      <c r="Q55680"/>
      <c r="R55680"/>
      <c r="S55680" s="13"/>
      <c r="W55680" s="15"/>
    </row>
    <row r="55681" spans="10:23" x14ac:dyDescent="0.3">
      <c r="J55681" s="8"/>
      <c r="K55681"/>
      <c r="L55681"/>
      <c r="M55681"/>
      <c r="N55681"/>
      <c r="O55681"/>
      <c r="P55681"/>
      <c r="Q55681"/>
      <c r="R55681"/>
      <c r="S55681" s="13"/>
      <c r="W55681" s="15"/>
    </row>
    <row r="55682" spans="10:23" x14ac:dyDescent="0.3">
      <c r="J55682" s="8"/>
      <c r="K55682"/>
      <c r="L55682"/>
      <c r="M55682"/>
      <c r="N55682"/>
      <c r="O55682"/>
      <c r="P55682"/>
      <c r="Q55682"/>
      <c r="R55682"/>
      <c r="S55682" s="13"/>
      <c r="W55682" s="15"/>
    </row>
    <row r="55683" spans="10:23" x14ac:dyDescent="0.3">
      <c r="J55683" s="8"/>
      <c r="K55683"/>
      <c r="L55683"/>
      <c r="M55683"/>
      <c r="N55683"/>
      <c r="O55683"/>
      <c r="P55683"/>
      <c r="Q55683"/>
      <c r="R55683"/>
      <c r="S55683" s="13"/>
      <c r="W55683" s="15"/>
    </row>
    <row r="55684" spans="10:23" x14ac:dyDescent="0.3">
      <c r="J55684" s="8"/>
      <c r="K55684"/>
      <c r="L55684"/>
      <c r="M55684"/>
      <c r="N55684"/>
      <c r="O55684"/>
      <c r="P55684"/>
      <c r="Q55684"/>
      <c r="R55684"/>
      <c r="S55684" s="13"/>
      <c r="W55684" s="15"/>
    </row>
    <row r="55685" spans="10:23" x14ac:dyDescent="0.3">
      <c r="J55685" s="8"/>
      <c r="K55685"/>
      <c r="L55685"/>
      <c r="M55685"/>
      <c r="N55685"/>
      <c r="O55685"/>
      <c r="P55685"/>
      <c r="Q55685"/>
      <c r="R55685"/>
      <c r="S55685" s="13"/>
      <c r="W55685" s="15"/>
    </row>
    <row r="55686" spans="10:23" x14ac:dyDescent="0.3">
      <c r="J55686" s="8"/>
      <c r="K55686"/>
      <c r="L55686"/>
      <c r="M55686"/>
      <c r="N55686"/>
      <c r="O55686"/>
      <c r="P55686"/>
      <c r="Q55686"/>
      <c r="R55686"/>
      <c r="S55686" s="13"/>
      <c r="W55686" s="15"/>
    </row>
    <row r="55687" spans="10:23" x14ac:dyDescent="0.3">
      <c r="J55687" s="8"/>
      <c r="K55687"/>
      <c r="L55687"/>
      <c r="M55687"/>
      <c r="N55687"/>
      <c r="O55687"/>
      <c r="P55687"/>
      <c r="Q55687"/>
      <c r="R55687"/>
      <c r="S55687" s="13"/>
      <c r="W55687" s="15"/>
    </row>
    <row r="55688" spans="10:23" x14ac:dyDescent="0.3">
      <c r="J55688" s="8"/>
      <c r="K55688"/>
      <c r="L55688"/>
      <c r="M55688"/>
      <c r="N55688"/>
      <c r="O55688"/>
      <c r="P55688"/>
      <c r="Q55688"/>
      <c r="R55688"/>
      <c r="S55688" s="13"/>
      <c r="W55688" s="15"/>
    </row>
    <row r="55689" spans="10:23" x14ac:dyDescent="0.3">
      <c r="J55689" s="8"/>
      <c r="K55689"/>
      <c r="L55689"/>
      <c r="M55689"/>
      <c r="N55689"/>
      <c r="O55689"/>
      <c r="P55689"/>
      <c r="Q55689"/>
      <c r="R55689"/>
      <c r="S55689" s="13"/>
      <c r="W55689" s="15"/>
    </row>
    <row r="55690" spans="10:23" x14ac:dyDescent="0.3">
      <c r="J55690" s="8"/>
      <c r="K55690"/>
      <c r="L55690"/>
      <c r="M55690"/>
      <c r="N55690"/>
      <c r="O55690"/>
      <c r="P55690"/>
      <c r="Q55690"/>
      <c r="R55690"/>
      <c r="S55690" s="13"/>
      <c r="W55690" s="15"/>
    </row>
    <row r="55691" spans="10:23" x14ac:dyDescent="0.3">
      <c r="J55691" s="8"/>
      <c r="K55691"/>
      <c r="L55691"/>
      <c r="M55691"/>
      <c r="N55691"/>
      <c r="O55691"/>
      <c r="P55691"/>
      <c r="Q55691"/>
      <c r="R55691"/>
      <c r="S55691" s="13"/>
      <c r="W55691" s="15"/>
    </row>
    <row r="55692" spans="10:23" x14ac:dyDescent="0.3">
      <c r="J55692" s="8"/>
      <c r="K55692"/>
      <c r="L55692"/>
      <c r="M55692"/>
      <c r="N55692"/>
      <c r="O55692"/>
      <c r="P55692"/>
      <c r="Q55692"/>
      <c r="R55692"/>
      <c r="S55692" s="13"/>
      <c r="W55692" s="15"/>
    </row>
    <row r="55693" spans="10:23" x14ac:dyDescent="0.3">
      <c r="J55693" s="8"/>
      <c r="K55693"/>
      <c r="L55693"/>
      <c r="M55693"/>
      <c r="N55693"/>
      <c r="O55693"/>
      <c r="P55693"/>
      <c r="Q55693"/>
      <c r="R55693"/>
      <c r="S55693" s="13"/>
      <c r="W55693" s="15"/>
    </row>
    <row r="55694" spans="10:23" x14ac:dyDescent="0.3">
      <c r="J55694" s="8"/>
      <c r="K55694"/>
      <c r="L55694"/>
      <c r="M55694"/>
      <c r="N55694"/>
      <c r="O55694"/>
      <c r="P55694"/>
      <c r="Q55694"/>
      <c r="R55694"/>
      <c r="S55694" s="13"/>
      <c r="W55694" s="15"/>
    </row>
    <row r="55695" spans="10:23" x14ac:dyDescent="0.3">
      <c r="J55695" s="8"/>
      <c r="K55695"/>
      <c r="L55695"/>
      <c r="M55695"/>
      <c r="N55695"/>
      <c r="O55695"/>
      <c r="P55695"/>
      <c r="Q55695"/>
      <c r="R55695"/>
      <c r="S55695" s="13"/>
      <c r="W55695" s="15"/>
    </row>
    <row r="55696" spans="10:23" x14ac:dyDescent="0.3">
      <c r="J55696" s="8"/>
      <c r="K55696"/>
      <c r="L55696"/>
      <c r="M55696"/>
      <c r="N55696"/>
      <c r="O55696"/>
      <c r="P55696"/>
      <c r="Q55696"/>
      <c r="R55696"/>
      <c r="S55696" s="13"/>
      <c r="W55696" s="15"/>
    </row>
    <row r="55697" spans="10:23" x14ac:dyDescent="0.3">
      <c r="J55697" s="8"/>
      <c r="K55697"/>
      <c r="L55697"/>
      <c r="M55697"/>
      <c r="N55697"/>
      <c r="O55697"/>
      <c r="P55697"/>
      <c r="Q55697"/>
      <c r="R55697"/>
      <c r="S55697" s="13"/>
      <c r="W55697" s="15"/>
    </row>
    <row r="55698" spans="10:23" x14ac:dyDescent="0.3">
      <c r="J55698" s="8"/>
      <c r="K55698"/>
      <c r="L55698"/>
      <c r="M55698"/>
      <c r="N55698"/>
      <c r="O55698"/>
      <c r="P55698"/>
      <c r="Q55698"/>
      <c r="R55698"/>
      <c r="S55698" s="13"/>
      <c r="W55698" s="15"/>
    </row>
    <row r="55699" spans="10:23" x14ac:dyDescent="0.3">
      <c r="J55699" s="8"/>
      <c r="K55699"/>
      <c r="L55699"/>
      <c r="M55699"/>
      <c r="N55699"/>
      <c r="O55699"/>
      <c r="P55699"/>
      <c r="Q55699"/>
      <c r="R55699"/>
      <c r="S55699" s="13"/>
      <c r="W55699" s="15"/>
    </row>
    <row r="55700" spans="10:23" x14ac:dyDescent="0.3">
      <c r="J55700" s="8"/>
      <c r="K55700"/>
      <c r="L55700"/>
      <c r="M55700"/>
      <c r="N55700"/>
      <c r="O55700"/>
      <c r="P55700"/>
      <c r="Q55700"/>
      <c r="R55700"/>
      <c r="S55700" s="13"/>
      <c r="W55700" s="15"/>
    </row>
    <row r="55701" spans="10:23" x14ac:dyDescent="0.3">
      <c r="J55701" s="8"/>
      <c r="K55701"/>
      <c r="L55701"/>
      <c r="M55701"/>
      <c r="N55701"/>
      <c r="O55701"/>
      <c r="P55701"/>
      <c r="Q55701"/>
      <c r="R55701"/>
      <c r="S55701" s="13"/>
      <c r="W55701" s="15"/>
    </row>
    <row r="55702" spans="10:23" x14ac:dyDescent="0.3">
      <c r="J55702" s="8"/>
      <c r="K55702"/>
      <c r="L55702"/>
      <c r="M55702"/>
      <c r="N55702"/>
      <c r="O55702"/>
      <c r="P55702"/>
      <c r="Q55702"/>
      <c r="R55702"/>
      <c r="S55702" s="13"/>
      <c r="W55702" s="15"/>
    </row>
    <row r="55703" spans="10:23" x14ac:dyDescent="0.3">
      <c r="J55703" s="8"/>
      <c r="K55703"/>
      <c r="L55703"/>
      <c r="M55703"/>
      <c r="N55703"/>
      <c r="O55703"/>
      <c r="P55703"/>
      <c r="Q55703"/>
      <c r="R55703"/>
      <c r="S55703" s="13"/>
      <c r="W55703" s="15"/>
    </row>
    <row r="55704" spans="10:23" x14ac:dyDescent="0.3">
      <c r="J55704" s="8"/>
      <c r="K55704"/>
      <c r="L55704"/>
      <c r="M55704"/>
      <c r="N55704"/>
      <c r="O55704"/>
      <c r="P55704"/>
      <c r="Q55704"/>
      <c r="R55704"/>
      <c r="S55704" s="13"/>
      <c r="W55704" s="15"/>
    </row>
    <row r="55705" spans="10:23" x14ac:dyDescent="0.3">
      <c r="J55705" s="8"/>
      <c r="K55705"/>
      <c r="L55705"/>
      <c r="M55705"/>
      <c r="N55705"/>
      <c r="O55705"/>
      <c r="P55705"/>
      <c r="Q55705"/>
      <c r="R55705"/>
      <c r="S55705" s="13"/>
      <c r="W55705" s="15"/>
    </row>
    <row r="55706" spans="10:23" x14ac:dyDescent="0.3">
      <c r="J55706" s="8"/>
      <c r="K55706"/>
      <c r="L55706"/>
      <c r="M55706"/>
      <c r="N55706"/>
      <c r="O55706"/>
      <c r="P55706"/>
      <c r="Q55706"/>
      <c r="R55706"/>
      <c r="S55706" s="13"/>
      <c r="W55706" s="15"/>
    </row>
    <row r="55707" spans="10:23" x14ac:dyDescent="0.3">
      <c r="J55707" s="8"/>
      <c r="K55707"/>
      <c r="L55707"/>
      <c r="M55707"/>
      <c r="N55707"/>
      <c r="O55707"/>
      <c r="P55707"/>
      <c r="Q55707"/>
      <c r="R55707"/>
      <c r="S55707" s="13"/>
      <c r="W55707" s="15"/>
    </row>
    <row r="55708" spans="10:23" x14ac:dyDescent="0.3">
      <c r="J55708" s="8"/>
      <c r="K55708"/>
      <c r="L55708"/>
      <c r="M55708"/>
      <c r="N55708"/>
      <c r="O55708"/>
      <c r="P55708"/>
      <c r="Q55708"/>
      <c r="R55708"/>
      <c r="S55708" s="13"/>
      <c r="W55708" s="15"/>
    </row>
    <row r="55709" spans="10:23" x14ac:dyDescent="0.3">
      <c r="J55709" s="8"/>
      <c r="K55709"/>
      <c r="L55709"/>
      <c r="M55709"/>
      <c r="N55709"/>
      <c r="O55709"/>
      <c r="P55709"/>
      <c r="Q55709"/>
      <c r="R55709"/>
      <c r="S55709" s="13"/>
      <c r="W55709" s="15"/>
    </row>
    <row r="55710" spans="10:23" x14ac:dyDescent="0.3">
      <c r="J55710" s="8"/>
      <c r="K55710"/>
      <c r="L55710"/>
      <c r="M55710"/>
      <c r="N55710"/>
      <c r="O55710"/>
      <c r="P55710"/>
      <c r="Q55710"/>
      <c r="R55710"/>
      <c r="S55710" s="13"/>
      <c r="W55710" s="15"/>
    </row>
    <row r="55711" spans="10:23" x14ac:dyDescent="0.3">
      <c r="J55711" s="8"/>
      <c r="K55711"/>
      <c r="L55711"/>
      <c r="M55711"/>
      <c r="N55711"/>
      <c r="O55711"/>
      <c r="P55711"/>
      <c r="Q55711"/>
      <c r="R55711"/>
      <c r="S55711" s="13"/>
      <c r="W55711" s="15"/>
    </row>
    <row r="55712" spans="10:23" x14ac:dyDescent="0.3">
      <c r="J55712" s="8"/>
      <c r="K55712"/>
      <c r="L55712"/>
      <c r="M55712"/>
      <c r="N55712"/>
      <c r="O55712"/>
      <c r="P55712"/>
      <c r="Q55712"/>
      <c r="R55712"/>
      <c r="S55712" s="13"/>
      <c r="W55712" s="15"/>
    </row>
    <row r="55713" spans="10:23" x14ac:dyDescent="0.3">
      <c r="J55713" s="8"/>
      <c r="K55713"/>
      <c r="L55713"/>
      <c r="M55713"/>
      <c r="N55713"/>
      <c r="O55713"/>
      <c r="P55713"/>
      <c r="Q55713"/>
      <c r="R55713"/>
      <c r="S55713" s="13"/>
      <c r="W55713" s="15"/>
    </row>
    <row r="55714" spans="10:23" x14ac:dyDescent="0.3">
      <c r="J55714" s="8"/>
      <c r="K55714"/>
      <c r="L55714"/>
      <c r="M55714"/>
      <c r="N55714"/>
      <c r="O55714"/>
      <c r="P55714"/>
      <c r="Q55714"/>
      <c r="R55714"/>
      <c r="S55714" s="13"/>
      <c r="W55714" s="15"/>
    </row>
    <row r="55715" spans="10:23" x14ac:dyDescent="0.3">
      <c r="J55715" s="8"/>
      <c r="K55715"/>
      <c r="L55715"/>
      <c r="M55715"/>
      <c r="N55715"/>
      <c r="O55715"/>
      <c r="P55715"/>
      <c r="Q55715"/>
      <c r="R55715"/>
      <c r="S55715" s="13"/>
      <c r="W55715" s="15"/>
    </row>
    <row r="55716" spans="10:23" x14ac:dyDescent="0.3">
      <c r="J55716" s="8"/>
      <c r="K55716"/>
      <c r="L55716"/>
      <c r="M55716"/>
      <c r="N55716"/>
      <c r="O55716"/>
      <c r="P55716"/>
      <c r="Q55716"/>
      <c r="R55716"/>
      <c r="S55716" s="13"/>
      <c r="W55716" s="15"/>
    </row>
    <row r="55717" spans="10:23" x14ac:dyDescent="0.3">
      <c r="J55717" s="8"/>
      <c r="K55717"/>
      <c r="L55717"/>
      <c r="M55717"/>
      <c r="N55717"/>
      <c r="O55717"/>
      <c r="P55717"/>
      <c r="Q55717"/>
      <c r="R55717"/>
      <c r="S55717" s="13"/>
      <c r="W55717" s="15"/>
    </row>
    <row r="55718" spans="10:23" x14ac:dyDescent="0.3">
      <c r="J55718" s="8"/>
      <c r="K55718"/>
      <c r="L55718"/>
      <c r="M55718"/>
      <c r="N55718"/>
      <c r="O55718"/>
      <c r="P55718"/>
      <c r="Q55718"/>
      <c r="R55718"/>
      <c r="S55718" s="13"/>
      <c r="W55718" s="15"/>
    </row>
    <row r="55719" spans="10:23" x14ac:dyDescent="0.3">
      <c r="J55719" s="8"/>
      <c r="K55719"/>
      <c r="L55719"/>
      <c r="M55719"/>
      <c r="N55719"/>
      <c r="O55719"/>
      <c r="P55719"/>
      <c r="Q55719"/>
      <c r="R55719"/>
      <c r="S55719" s="13"/>
      <c r="W55719" s="15"/>
    </row>
    <row r="55720" spans="10:23" x14ac:dyDescent="0.3">
      <c r="J55720" s="8"/>
      <c r="K55720"/>
      <c r="L55720"/>
      <c r="M55720"/>
      <c r="N55720"/>
      <c r="O55720"/>
      <c r="P55720"/>
      <c r="Q55720"/>
      <c r="R55720"/>
      <c r="S55720" s="13"/>
      <c r="W55720" s="15"/>
    </row>
    <row r="55721" spans="10:23" x14ac:dyDescent="0.3">
      <c r="J55721" s="8"/>
      <c r="K55721"/>
      <c r="L55721"/>
      <c r="M55721"/>
      <c r="N55721"/>
      <c r="O55721"/>
      <c r="P55721"/>
      <c r="Q55721"/>
      <c r="R55721"/>
      <c r="S55721" s="13"/>
      <c r="W55721" s="15"/>
    </row>
    <row r="55722" spans="10:23" x14ac:dyDescent="0.3">
      <c r="J55722" s="8"/>
      <c r="K55722"/>
      <c r="L55722"/>
      <c r="M55722"/>
      <c r="N55722"/>
      <c r="O55722"/>
      <c r="P55722"/>
      <c r="Q55722"/>
      <c r="R55722"/>
      <c r="S55722" s="13"/>
      <c r="W55722" s="15"/>
    </row>
    <row r="55723" spans="10:23" x14ac:dyDescent="0.3">
      <c r="J55723" s="8"/>
      <c r="K55723"/>
      <c r="L55723"/>
      <c r="M55723"/>
      <c r="N55723"/>
      <c r="O55723"/>
      <c r="P55723"/>
      <c r="Q55723"/>
      <c r="R55723"/>
      <c r="S55723" s="13"/>
      <c r="W55723" s="15"/>
    </row>
    <row r="55724" spans="10:23" x14ac:dyDescent="0.3">
      <c r="J55724" s="8"/>
      <c r="K55724"/>
      <c r="L55724"/>
      <c r="M55724"/>
      <c r="N55724"/>
      <c r="O55724"/>
      <c r="P55724"/>
      <c r="Q55724"/>
      <c r="R55724"/>
      <c r="S55724" s="13"/>
      <c r="W55724" s="15"/>
    </row>
    <row r="55725" spans="10:23" x14ac:dyDescent="0.3">
      <c r="J55725" s="8"/>
      <c r="K55725"/>
      <c r="L55725"/>
      <c r="M55725"/>
      <c r="N55725"/>
      <c r="O55725"/>
      <c r="P55725"/>
      <c r="Q55725"/>
      <c r="R55725"/>
      <c r="S55725" s="13"/>
      <c r="W55725" s="15"/>
    </row>
    <row r="55726" spans="10:23" x14ac:dyDescent="0.3">
      <c r="J55726" s="8"/>
      <c r="K55726"/>
      <c r="L55726"/>
      <c r="M55726"/>
      <c r="N55726"/>
      <c r="O55726"/>
      <c r="P55726"/>
      <c r="Q55726"/>
      <c r="R55726"/>
      <c r="S55726" s="13"/>
      <c r="W55726" s="15"/>
    </row>
    <row r="55727" spans="10:23" x14ac:dyDescent="0.3">
      <c r="J55727" s="8"/>
      <c r="K55727"/>
      <c r="L55727"/>
      <c r="M55727"/>
      <c r="N55727"/>
      <c r="O55727"/>
      <c r="P55727"/>
      <c r="Q55727"/>
      <c r="R55727"/>
      <c r="S55727" s="13"/>
      <c r="W55727" s="15"/>
    </row>
    <row r="55728" spans="10:23" x14ac:dyDescent="0.3">
      <c r="J55728" s="8"/>
      <c r="K55728"/>
      <c r="L55728"/>
      <c r="M55728"/>
      <c r="N55728"/>
      <c r="O55728"/>
      <c r="P55728"/>
      <c r="Q55728"/>
      <c r="R55728"/>
      <c r="S55728" s="13"/>
      <c r="W55728" s="15"/>
    </row>
    <row r="55729" spans="10:23" x14ac:dyDescent="0.3">
      <c r="J55729" s="8"/>
      <c r="K55729"/>
      <c r="L55729"/>
      <c r="M55729"/>
      <c r="N55729"/>
      <c r="O55729"/>
      <c r="P55729"/>
      <c r="Q55729"/>
      <c r="R55729"/>
      <c r="S55729" s="13"/>
      <c r="W55729" s="15"/>
    </row>
    <row r="55730" spans="10:23" x14ac:dyDescent="0.3">
      <c r="J55730" s="8"/>
      <c r="K55730"/>
      <c r="L55730"/>
      <c r="M55730"/>
      <c r="N55730"/>
      <c r="O55730"/>
      <c r="P55730"/>
      <c r="Q55730"/>
      <c r="R55730"/>
      <c r="S55730" s="13"/>
      <c r="W55730" s="15"/>
    </row>
    <row r="55731" spans="10:23" x14ac:dyDescent="0.3">
      <c r="J55731" s="8"/>
      <c r="K55731"/>
      <c r="L55731"/>
      <c r="M55731"/>
      <c r="N55731"/>
      <c r="O55731"/>
      <c r="P55731"/>
      <c r="Q55731"/>
      <c r="R55731"/>
      <c r="S55731" s="13"/>
      <c r="W55731" s="15"/>
    </row>
    <row r="55732" spans="10:23" x14ac:dyDescent="0.3">
      <c r="J55732" s="8"/>
      <c r="K55732"/>
      <c r="L55732"/>
      <c r="M55732"/>
      <c r="N55732"/>
      <c r="O55732"/>
      <c r="P55732"/>
      <c r="Q55732"/>
      <c r="R55732"/>
      <c r="S55732" s="13"/>
      <c r="W55732" s="15"/>
    </row>
    <row r="55733" spans="10:23" x14ac:dyDescent="0.3">
      <c r="J55733" s="8"/>
      <c r="K55733"/>
      <c r="L55733"/>
      <c r="M55733"/>
      <c r="N55733"/>
      <c r="O55733"/>
      <c r="P55733"/>
      <c r="Q55733"/>
      <c r="R55733"/>
      <c r="S55733" s="13"/>
      <c r="W55733" s="15"/>
    </row>
    <row r="55734" spans="10:23" x14ac:dyDescent="0.3">
      <c r="J55734" s="8"/>
      <c r="K55734"/>
      <c r="L55734"/>
      <c r="M55734"/>
      <c r="N55734"/>
      <c r="O55734"/>
      <c r="P55734"/>
      <c r="Q55734"/>
      <c r="R55734"/>
      <c r="S55734" s="13"/>
      <c r="W55734" s="15"/>
    </row>
    <row r="55735" spans="10:23" x14ac:dyDescent="0.3">
      <c r="J55735" s="8"/>
      <c r="K55735"/>
      <c r="L55735"/>
      <c r="M55735"/>
      <c r="N55735"/>
      <c r="O55735"/>
      <c r="P55735"/>
      <c r="Q55735"/>
      <c r="R55735"/>
      <c r="S55735" s="13"/>
      <c r="W55735" s="15"/>
    </row>
    <row r="55736" spans="10:23" x14ac:dyDescent="0.3">
      <c r="J55736" s="8"/>
      <c r="K55736"/>
      <c r="L55736"/>
      <c r="M55736"/>
      <c r="N55736"/>
      <c r="O55736"/>
      <c r="P55736"/>
      <c r="Q55736"/>
      <c r="R55736"/>
      <c r="S55736" s="13"/>
      <c r="W55736" s="15"/>
    </row>
    <row r="55737" spans="10:23" x14ac:dyDescent="0.3">
      <c r="J55737" s="8"/>
      <c r="K55737"/>
      <c r="L55737"/>
      <c r="M55737"/>
      <c r="N55737"/>
      <c r="O55737"/>
      <c r="P55737"/>
      <c r="Q55737"/>
      <c r="R55737"/>
      <c r="S55737" s="13"/>
      <c r="W55737" s="15"/>
    </row>
    <row r="55738" spans="10:23" x14ac:dyDescent="0.3">
      <c r="J55738" s="8"/>
      <c r="K55738"/>
      <c r="L55738"/>
      <c r="M55738"/>
      <c r="N55738"/>
      <c r="O55738"/>
      <c r="P55738"/>
      <c r="Q55738"/>
      <c r="R55738"/>
      <c r="S55738" s="13"/>
      <c r="W55738" s="15"/>
    </row>
    <row r="55739" spans="10:23" x14ac:dyDescent="0.3">
      <c r="J55739" s="8"/>
      <c r="K55739"/>
      <c r="L55739"/>
      <c r="M55739"/>
      <c r="N55739"/>
      <c r="O55739"/>
      <c r="P55739"/>
      <c r="Q55739"/>
      <c r="R55739"/>
      <c r="S55739" s="13"/>
      <c r="W55739" s="15"/>
    </row>
    <row r="55740" spans="10:23" x14ac:dyDescent="0.3">
      <c r="J55740" s="8"/>
      <c r="K55740"/>
      <c r="L55740"/>
      <c r="M55740"/>
      <c r="N55740"/>
      <c r="O55740"/>
      <c r="P55740"/>
      <c r="Q55740"/>
      <c r="R55740"/>
      <c r="S55740" s="13"/>
      <c r="W55740" s="15"/>
    </row>
    <row r="55741" spans="10:23" x14ac:dyDescent="0.3">
      <c r="J55741" s="8"/>
      <c r="K55741"/>
      <c r="L55741"/>
      <c r="M55741"/>
      <c r="N55741"/>
      <c r="O55741"/>
      <c r="P55741"/>
      <c r="Q55741"/>
      <c r="R55741"/>
      <c r="S55741" s="13"/>
      <c r="W55741" s="15"/>
    </row>
    <row r="55742" spans="10:23" x14ac:dyDescent="0.3">
      <c r="J55742" s="8"/>
      <c r="K55742"/>
      <c r="L55742"/>
      <c r="M55742"/>
      <c r="N55742"/>
      <c r="O55742"/>
      <c r="P55742"/>
      <c r="Q55742"/>
      <c r="R55742"/>
      <c r="S55742" s="13"/>
      <c r="W55742" s="15"/>
    </row>
    <row r="55743" spans="10:23" x14ac:dyDescent="0.3">
      <c r="J55743" s="8"/>
      <c r="K55743"/>
      <c r="L55743"/>
      <c r="M55743"/>
      <c r="N55743"/>
      <c r="O55743"/>
      <c r="P55743"/>
      <c r="Q55743"/>
      <c r="R55743"/>
      <c r="S55743" s="13"/>
      <c r="W55743" s="15"/>
    </row>
    <row r="55744" spans="10:23" x14ac:dyDescent="0.3">
      <c r="J55744" s="8"/>
      <c r="K55744"/>
      <c r="L55744"/>
      <c r="M55744"/>
      <c r="N55744"/>
      <c r="O55744"/>
      <c r="P55744"/>
      <c r="Q55744"/>
      <c r="R55744"/>
      <c r="S55744" s="13"/>
      <c r="W55744" s="15"/>
    </row>
    <row r="55745" spans="10:23" x14ac:dyDescent="0.3">
      <c r="J55745" s="8"/>
      <c r="K55745"/>
      <c r="L55745"/>
      <c r="M55745"/>
      <c r="N55745"/>
      <c r="O55745"/>
      <c r="P55745"/>
      <c r="Q55745"/>
      <c r="R55745"/>
      <c r="S55745" s="13"/>
      <c r="W55745" s="15"/>
    </row>
    <row r="55746" spans="10:23" x14ac:dyDescent="0.3">
      <c r="J55746" s="8"/>
      <c r="K55746"/>
      <c r="L55746"/>
      <c r="M55746"/>
      <c r="N55746"/>
      <c r="O55746"/>
      <c r="P55746"/>
      <c r="Q55746"/>
      <c r="R55746"/>
      <c r="S55746" s="13"/>
      <c r="W55746" s="15"/>
    </row>
    <row r="55747" spans="10:23" x14ac:dyDescent="0.3">
      <c r="J55747" s="8"/>
      <c r="K55747"/>
      <c r="L55747"/>
      <c r="M55747"/>
      <c r="N55747"/>
      <c r="O55747"/>
      <c r="P55747"/>
      <c r="Q55747"/>
      <c r="R55747"/>
      <c r="S55747" s="13"/>
      <c r="W55747" s="15"/>
    </row>
    <row r="55748" spans="10:23" x14ac:dyDescent="0.3">
      <c r="J55748" s="8"/>
      <c r="K55748"/>
      <c r="L55748"/>
      <c r="M55748"/>
      <c r="N55748"/>
      <c r="O55748"/>
      <c r="P55748"/>
      <c r="Q55748"/>
      <c r="R55748"/>
      <c r="S55748" s="13"/>
      <c r="W55748" s="15"/>
    </row>
    <row r="55749" spans="10:23" x14ac:dyDescent="0.3">
      <c r="J55749" s="8"/>
      <c r="K55749"/>
      <c r="L55749"/>
      <c r="M55749"/>
      <c r="N55749"/>
      <c r="O55749"/>
      <c r="P55749"/>
      <c r="Q55749"/>
      <c r="R55749"/>
      <c r="S55749" s="13"/>
      <c r="W55749" s="15"/>
    </row>
    <row r="55750" spans="10:23" x14ac:dyDescent="0.3">
      <c r="J55750" s="8"/>
      <c r="K55750"/>
      <c r="L55750"/>
      <c r="M55750"/>
      <c r="N55750"/>
      <c r="O55750"/>
      <c r="P55750"/>
      <c r="Q55750"/>
      <c r="R55750"/>
      <c r="S55750" s="13"/>
      <c r="W55750" s="15"/>
    </row>
    <row r="55751" spans="10:23" x14ac:dyDescent="0.3">
      <c r="J55751" s="8"/>
      <c r="K55751"/>
      <c r="L55751"/>
      <c r="M55751"/>
      <c r="N55751"/>
      <c r="O55751"/>
      <c r="P55751"/>
      <c r="Q55751"/>
      <c r="R55751"/>
      <c r="S55751" s="13"/>
      <c r="W55751" s="15"/>
    </row>
    <row r="55752" spans="10:23" x14ac:dyDescent="0.3">
      <c r="J55752" s="8"/>
      <c r="K55752"/>
      <c r="L55752"/>
      <c r="M55752"/>
      <c r="N55752"/>
      <c r="O55752"/>
      <c r="P55752"/>
      <c r="Q55752"/>
      <c r="R55752"/>
      <c r="S55752" s="13"/>
      <c r="W55752" s="15"/>
    </row>
    <row r="55753" spans="10:23" x14ac:dyDescent="0.3">
      <c r="J55753" s="8"/>
      <c r="K55753"/>
      <c r="L55753"/>
      <c r="M55753"/>
      <c r="N55753"/>
      <c r="O55753"/>
      <c r="P55753"/>
      <c r="Q55753"/>
      <c r="R55753"/>
      <c r="S55753" s="13"/>
      <c r="W55753" s="15"/>
    </row>
    <row r="55754" spans="10:23" x14ac:dyDescent="0.3">
      <c r="J55754" s="8"/>
      <c r="K55754"/>
      <c r="L55754"/>
      <c r="M55754"/>
      <c r="N55754"/>
      <c r="O55754"/>
      <c r="P55754"/>
      <c r="Q55754"/>
      <c r="R55754"/>
      <c r="S55754" s="13"/>
      <c r="W55754" s="15"/>
    </row>
    <row r="55755" spans="10:23" x14ac:dyDescent="0.3">
      <c r="J55755" s="8"/>
      <c r="K55755"/>
      <c r="L55755"/>
      <c r="M55755"/>
      <c r="N55755"/>
      <c r="O55755"/>
      <c r="P55755"/>
      <c r="Q55755"/>
      <c r="R55755"/>
      <c r="S55755" s="13"/>
      <c r="W55755" s="15"/>
    </row>
    <row r="55756" spans="10:23" x14ac:dyDescent="0.3">
      <c r="J55756" s="8"/>
      <c r="K55756"/>
      <c r="L55756"/>
      <c r="M55756"/>
      <c r="N55756"/>
      <c r="O55756"/>
      <c r="P55756"/>
      <c r="Q55756"/>
      <c r="R55756"/>
      <c r="S55756" s="13"/>
      <c r="W55756" s="15"/>
    </row>
    <row r="55757" spans="10:23" x14ac:dyDescent="0.3">
      <c r="J55757" s="8"/>
      <c r="K55757"/>
      <c r="L55757"/>
      <c r="M55757"/>
      <c r="N55757"/>
      <c r="O55757"/>
      <c r="P55757"/>
      <c r="Q55757"/>
      <c r="R55757"/>
      <c r="S55757" s="13"/>
      <c r="W55757" s="15"/>
    </row>
    <row r="55758" spans="10:23" x14ac:dyDescent="0.3">
      <c r="J55758" s="8"/>
      <c r="K55758"/>
      <c r="L55758"/>
      <c r="M55758"/>
      <c r="N55758"/>
      <c r="O55758"/>
      <c r="P55758"/>
      <c r="Q55758"/>
      <c r="R55758"/>
      <c r="S55758" s="13"/>
      <c r="W55758" s="15"/>
    </row>
    <row r="55759" spans="10:23" x14ac:dyDescent="0.3">
      <c r="J55759" s="8"/>
      <c r="K55759"/>
      <c r="L55759"/>
      <c r="M55759"/>
      <c r="N55759"/>
      <c r="O55759"/>
      <c r="P55759"/>
      <c r="Q55759"/>
      <c r="R55759"/>
      <c r="S55759" s="13"/>
      <c r="W55759" s="15"/>
    </row>
    <row r="55760" spans="10:23" x14ac:dyDescent="0.3">
      <c r="J55760" s="8"/>
      <c r="K55760"/>
      <c r="L55760"/>
      <c r="M55760"/>
      <c r="N55760"/>
      <c r="O55760"/>
      <c r="P55760"/>
      <c r="Q55760"/>
      <c r="R55760"/>
      <c r="S55760" s="13"/>
      <c r="W55760" s="15"/>
    </row>
    <row r="55761" spans="10:23" x14ac:dyDescent="0.3">
      <c r="J55761" s="8"/>
      <c r="K55761"/>
      <c r="L55761"/>
      <c r="M55761"/>
      <c r="N55761"/>
      <c r="O55761"/>
      <c r="P55761"/>
      <c r="Q55761"/>
      <c r="R55761"/>
      <c r="S55761" s="13"/>
      <c r="W55761" s="15"/>
    </row>
    <row r="55762" spans="10:23" x14ac:dyDescent="0.3">
      <c r="J55762" s="8"/>
      <c r="K55762"/>
      <c r="L55762"/>
      <c r="M55762"/>
      <c r="N55762"/>
      <c r="O55762"/>
      <c r="P55762"/>
      <c r="Q55762"/>
      <c r="R55762"/>
      <c r="S55762" s="13"/>
      <c r="W55762" s="15"/>
    </row>
    <row r="55763" spans="10:23" x14ac:dyDescent="0.3">
      <c r="J55763" s="8"/>
      <c r="K55763"/>
      <c r="L55763"/>
      <c r="M55763"/>
      <c r="N55763"/>
      <c r="O55763"/>
      <c r="P55763"/>
      <c r="Q55763"/>
      <c r="R55763"/>
      <c r="S55763" s="13"/>
      <c r="W55763" s="15"/>
    </row>
    <row r="55764" spans="10:23" x14ac:dyDescent="0.3">
      <c r="J55764" s="8"/>
      <c r="K55764"/>
      <c r="L55764"/>
      <c r="M55764"/>
      <c r="N55764"/>
      <c r="O55764"/>
      <c r="P55764"/>
      <c r="Q55764"/>
      <c r="R55764"/>
      <c r="S55764" s="13"/>
      <c r="W55764" s="15"/>
    </row>
    <row r="55765" spans="10:23" x14ac:dyDescent="0.3">
      <c r="J55765" s="8"/>
      <c r="K55765"/>
      <c r="L55765"/>
      <c r="M55765"/>
      <c r="N55765"/>
      <c r="O55765"/>
      <c r="P55765"/>
      <c r="Q55765"/>
      <c r="R55765"/>
      <c r="S55765" s="13"/>
      <c r="W55765" s="15"/>
    </row>
    <row r="55766" spans="10:23" x14ac:dyDescent="0.3">
      <c r="J55766" s="8"/>
      <c r="K55766"/>
      <c r="L55766"/>
      <c r="M55766"/>
      <c r="N55766"/>
      <c r="O55766"/>
      <c r="P55766"/>
      <c r="Q55766"/>
      <c r="R55766"/>
      <c r="S55766" s="13"/>
      <c r="W55766" s="15"/>
    </row>
    <row r="55767" spans="10:23" x14ac:dyDescent="0.3">
      <c r="J55767" s="8"/>
      <c r="K55767"/>
      <c r="L55767"/>
      <c r="M55767"/>
      <c r="N55767"/>
      <c r="O55767"/>
      <c r="P55767"/>
      <c r="Q55767"/>
      <c r="R55767"/>
      <c r="S55767" s="13"/>
      <c r="W55767" s="15"/>
    </row>
    <row r="55768" spans="10:23" x14ac:dyDescent="0.3">
      <c r="J55768" s="8"/>
      <c r="K55768"/>
      <c r="L55768"/>
      <c r="M55768"/>
      <c r="N55768"/>
      <c r="O55768"/>
      <c r="P55768"/>
      <c r="Q55768"/>
      <c r="R55768"/>
      <c r="S55768" s="13"/>
      <c r="W55768" s="15"/>
    </row>
    <row r="55769" spans="10:23" x14ac:dyDescent="0.3">
      <c r="J55769" s="8"/>
      <c r="K55769"/>
      <c r="L55769"/>
      <c r="M55769"/>
      <c r="N55769"/>
      <c r="O55769"/>
      <c r="P55769"/>
      <c r="Q55769"/>
      <c r="R55769"/>
      <c r="S55769" s="13"/>
      <c r="W55769" s="15"/>
    </row>
    <row r="55770" spans="10:23" x14ac:dyDescent="0.3">
      <c r="J55770" s="8"/>
      <c r="K55770"/>
      <c r="L55770"/>
      <c r="M55770"/>
      <c r="N55770"/>
      <c r="O55770"/>
      <c r="P55770"/>
      <c r="Q55770"/>
      <c r="R55770"/>
      <c r="S55770" s="13"/>
      <c r="W55770" s="15"/>
    </row>
    <row r="55771" spans="10:23" x14ac:dyDescent="0.3">
      <c r="J55771" s="8"/>
      <c r="K55771"/>
      <c r="L55771"/>
      <c r="M55771"/>
      <c r="N55771"/>
      <c r="O55771"/>
      <c r="P55771"/>
      <c r="Q55771"/>
      <c r="R55771"/>
      <c r="S55771" s="13"/>
      <c r="W55771" s="15"/>
    </row>
    <row r="55772" spans="10:23" x14ac:dyDescent="0.3">
      <c r="J55772" s="8"/>
      <c r="K55772"/>
      <c r="L55772"/>
      <c r="M55772"/>
      <c r="N55772"/>
      <c r="O55772"/>
      <c r="P55772"/>
      <c r="Q55772"/>
      <c r="R55772"/>
      <c r="S55772" s="13"/>
      <c r="W55772" s="15"/>
    </row>
    <row r="55773" spans="10:23" x14ac:dyDescent="0.3">
      <c r="J55773" s="8"/>
      <c r="K55773"/>
      <c r="L55773"/>
      <c r="M55773"/>
      <c r="N55773"/>
      <c r="O55773"/>
      <c r="P55773"/>
      <c r="Q55773"/>
      <c r="R55773"/>
      <c r="S55773" s="13"/>
      <c r="W55773" s="15"/>
    </row>
    <row r="55774" spans="10:23" x14ac:dyDescent="0.3">
      <c r="J55774" s="8"/>
      <c r="K55774"/>
      <c r="L55774"/>
      <c r="M55774"/>
      <c r="N55774"/>
      <c r="O55774"/>
      <c r="P55774"/>
      <c r="Q55774"/>
      <c r="R55774"/>
      <c r="S55774" s="13"/>
      <c r="W55774" s="15"/>
    </row>
    <row r="55775" spans="10:23" x14ac:dyDescent="0.3">
      <c r="J55775" s="8"/>
      <c r="K55775"/>
      <c r="L55775"/>
      <c r="M55775"/>
      <c r="N55775"/>
      <c r="O55775"/>
      <c r="P55775"/>
      <c r="Q55775"/>
      <c r="R55775"/>
      <c r="S55775" s="13"/>
      <c r="W55775" s="15"/>
    </row>
    <row r="55776" spans="10:23" x14ac:dyDescent="0.3">
      <c r="J55776" s="8"/>
      <c r="K55776"/>
      <c r="L55776"/>
      <c r="M55776"/>
      <c r="N55776"/>
      <c r="O55776"/>
      <c r="P55776"/>
      <c r="Q55776"/>
      <c r="R55776"/>
      <c r="S55776" s="13"/>
      <c r="W55776" s="15"/>
    </row>
    <row r="55777" spans="10:23" x14ac:dyDescent="0.3">
      <c r="J55777" s="8"/>
      <c r="K55777"/>
      <c r="L55777"/>
      <c r="M55777"/>
      <c r="N55777"/>
      <c r="O55777"/>
      <c r="P55777"/>
      <c r="Q55777"/>
      <c r="R55777"/>
      <c r="S55777" s="13"/>
      <c r="W55777" s="15"/>
    </row>
    <row r="55778" spans="10:23" x14ac:dyDescent="0.3">
      <c r="J55778" s="8"/>
      <c r="K55778"/>
      <c r="L55778"/>
      <c r="M55778"/>
      <c r="N55778"/>
      <c r="O55778"/>
      <c r="P55778"/>
      <c r="Q55778"/>
      <c r="R55778"/>
      <c r="S55778" s="13"/>
      <c r="W55778" s="15"/>
    </row>
    <row r="55779" spans="10:23" x14ac:dyDescent="0.3">
      <c r="J55779" s="8"/>
      <c r="K55779"/>
      <c r="L55779"/>
      <c r="M55779"/>
      <c r="N55779"/>
      <c r="O55779"/>
      <c r="P55779"/>
      <c r="Q55779"/>
      <c r="R55779"/>
      <c r="S55779" s="13"/>
      <c r="W55779" s="15"/>
    </row>
    <row r="55780" spans="10:23" x14ac:dyDescent="0.3">
      <c r="J55780" s="8"/>
      <c r="K55780"/>
      <c r="L55780"/>
      <c r="M55780"/>
      <c r="N55780"/>
      <c r="O55780"/>
      <c r="P55780"/>
      <c r="Q55780"/>
      <c r="R55780"/>
      <c r="S55780" s="13"/>
      <c r="W55780" s="15"/>
    </row>
    <row r="55781" spans="10:23" x14ac:dyDescent="0.3">
      <c r="J55781" s="8"/>
      <c r="K55781"/>
      <c r="L55781"/>
      <c r="M55781"/>
      <c r="N55781"/>
      <c r="O55781"/>
      <c r="P55781"/>
      <c r="Q55781"/>
      <c r="R55781"/>
      <c r="S55781" s="13"/>
      <c r="W55781" s="15"/>
    </row>
    <row r="55782" spans="10:23" x14ac:dyDescent="0.3">
      <c r="J55782" s="8"/>
      <c r="K55782"/>
      <c r="L55782"/>
      <c r="M55782"/>
      <c r="N55782"/>
      <c r="O55782"/>
      <c r="P55782"/>
      <c r="Q55782"/>
      <c r="R55782"/>
      <c r="S55782" s="13"/>
      <c r="W55782" s="15"/>
    </row>
    <row r="55783" spans="10:23" x14ac:dyDescent="0.3">
      <c r="J55783" s="8"/>
      <c r="K55783"/>
      <c r="L55783"/>
      <c r="M55783"/>
      <c r="N55783"/>
      <c r="O55783"/>
      <c r="P55783"/>
      <c r="Q55783"/>
      <c r="R55783"/>
      <c r="S55783" s="13"/>
      <c r="W55783" s="15"/>
    </row>
    <row r="55784" spans="10:23" x14ac:dyDescent="0.3">
      <c r="J55784" s="8"/>
      <c r="K55784"/>
      <c r="L55784"/>
      <c r="M55784"/>
      <c r="N55784"/>
      <c r="O55784"/>
      <c r="P55784"/>
      <c r="Q55784"/>
      <c r="R55784"/>
      <c r="S55784" s="13"/>
      <c r="W55784" s="15"/>
    </row>
    <row r="55785" spans="10:23" x14ac:dyDescent="0.3">
      <c r="J55785" s="8"/>
      <c r="K55785"/>
      <c r="L55785"/>
      <c r="M55785"/>
      <c r="N55785"/>
      <c r="O55785"/>
      <c r="P55785"/>
      <c r="Q55785"/>
      <c r="R55785"/>
      <c r="S55785" s="13"/>
      <c r="W55785" s="15"/>
    </row>
    <row r="55786" spans="10:23" x14ac:dyDescent="0.3">
      <c r="J55786" s="8"/>
      <c r="K55786"/>
      <c r="L55786"/>
      <c r="M55786"/>
      <c r="N55786"/>
      <c r="O55786"/>
      <c r="P55786"/>
      <c r="Q55786"/>
      <c r="R55786"/>
      <c r="S55786" s="13"/>
      <c r="W55786" s="15"/>
    </row>
    <row r="55787" spans="10:23" x14ac:dyDescent="0.3">
      <c r="J55787" s="8"/>
      <c r="K55787"/>
      <c r="L55787"/>
      <c r="M55787"/>
      <c r="N55787"/>
      <c r="O55787"/>
      <c r="P55787"/>
      <c r="Q55787"/>
      <c r="R55787"/>
      <c r="S55787" s="13"/>
      <c r="W55787" s="15"/>
    </row>
    <row r="55788" spans="10:23" x14ac:dyDescent="0.3">
      <c r="J55788" s="8"/>
      <c r="K55788"/>
      <c r="L55788"/>
      <c r="M55788"/>
      <c r="N55788"/>
      <c r="O55788"/>
      <c r="P55788"/>
      <c r="Q55788"/>
      <c r="R55788"/>
      <c r="S55788" s="13"/>
      <c r="W55788" s="15"/>
    </row>
    <row r="55789" spans="10:23" x14ac:dyDescent="0.3">
      <c r="J55789" s="8"/>
      <c r="K55789"/>
      <c r="L55789"/>
      <c r="M55789"/>
      <c r="N55789"/>
      <c r="O55789"/>
      <c r="P55789"/>
      <c r="Q55789"/>
      <c r="R55789"/>
      <c r="S55789" s="13"/>
      <c r="W55789" s="15"/>
    </row>
    <row r="55790" spans="10:23" x14ac:dyDescent="0.3">
      <c r="J55790" s="8"/>
      <c r="K55790"/>
      <c r="L55790"/>
      <c r="M55790"/>
      <c r="N55790"/>
      <c r="O55790"/>
      <c r="P55790"/>
      <c r="Q55790"/>
      <c r="R55790"/>
      <c r="S55790" s="13"/>
      <c r="W55790" s="15"/>
    </row>
    <row r="55791" spans="10:23" x14ac:dyDescent="0.3">
      <c r="J55791" s="8"/>
      <c r="K55791"/>
      <c r="L55791"/>
      <c r="M55791"/>
      <c r="N55791"/>
      <c r="O55791"/>
      <c r="P55791"/>
      <c r="Q55791"/>
      <c r="R55791"/>
      <c r="S55791" s="13"/>
      <c r="W55791" s="15"/>
    </row>
    <row r="55792" spans="10:23" x14ac:dyDescent="0.3">
      <c r="J55792" s="8"/>
      <c r="K55792"/>
      <c r="L55792"/>
      <c r="M55792"/>
      <c r="N55792"/>
      <c r="O55792"/>
      <c r="P55792"/>
      <c r="Q55792"/>
      <c r="R55792"/>
      <c r="S55792" s="13"/>
      <c r="W55792" s="15"/>
    </row>
    <row r="55793" spans="10:23" x14ac:dyDescent="0.3">
      <c r="J55793" s="8"/>
      <c r="K55793"/>
      <c r="L55793"/>
      <c r="M55793"/>
      <c r="N55793"/>
      <c r="O55793"/>
      <c r="P55793"/>
      <c r="Q55793"/>
      <c r="R55793"/>
      <c r="S55793" s="13"/>
      <c r="W55793" s="15"/>
    </row>
    <row r="55794" spans="10:23" x14ac:dyDescent="0.3">
      <c r="J55794" s="8"/>
      <c r="K55794"/>
      <c r="L55794"/>
      <c r="M55794"/>
      <c r="N55794"/>
      <c r="O55794"/>
      <c r="P55794"/>
      <c r="Q55794"/>
      <c r="R55794"/>
      <c r="S55794" s="13"/>
      <c r="W55794" s="15"/>
    </row>
    <row r="55795" spans="10:23" x14ac:dyDescent="0.3">
      <c r="J55795" s="8"/>
      <c r="K55795"/>
      <c r="L55795"/>
      <c r="M55795"/>
      <c r="N55795"/>
      <c r="O55795"/>
      <c r="P55795"/>
      <c r="Q55795"/>
      <c r="R55795"/>
      <c r="S55795" s="13"/>
      <c r="W55795" s="15"/>
    </row>
    <row r="55796" spans="10:23" x14ac:dyDescent="0.3">
      <c r="J55796" s="8"/>
      <c r="K55796"/>
      <c r="L55796"/>
      <c r="M55796"/>
      <c r="N55796"/>
      <c r="O55796"/>
      <c r="P55796"/>
      <c r="Q55796"/>
      <c r="R55796"/>
      <c r="S55796" s="13"/>
      <c r="W55796" s="15"/>
    </row>
    <row r="55797" spans="10:23" x14ac:dyDescent="0.3">
      <c r="J55797" s="8"/>
      <c r="K55797"/>
      <c r="L55797"/>
      <c r="M55797"/>
      <c r="N55797"/>
      <c r="O55797"/>
      <c r="P55797"/>
      <c r="Q55797"/>
      <c r="R55797"/>
      <c r="S55797" s="13"/>
      <c r="W55797" s="15"/>
    </row>
    <row r="55798" spans="10:23" x14ac:dyDescent="0.3">
      <c r="J55798" s="8"/>
      <c r="K55798"/>
      <c r="L55798"/>
      <c r="M55798"/>
      <c r="N55798"/>
      <c r="O55798"/>
      <c r="P55798"/>
      <c r="Q55798"/>
      <c r="R55798"/>
      <c r="S55798" s="13"/>
      <c r="W55798" s="15"/>
    </row>
    <row r="55799" spans="10:23" x14ac:dyDescent="0.3">
      <c r="J55799" s="8"/>
      <c r="K55799"/>
      <c r="L55799"/>
      <c r="M55799"/>
      <c r="N55799"/>
      <c r="O55799"/>
      <c r="P55799"/>
      <c r="Q55799"/>
      <c r="R55799"/>
      <c r="S55799" s="13"/>
      <c r="W55799" s="15"/>
    </row>
    <row r="55800" spans="10:23" x14ac:dyDescent="0.3">
      <c r="J55800" s="8"/>
      <c r="K55800"/>
      <c r="L55800"/>
      <c r="M55800"/>
      <c r="N55800"/>
      <c r="O55800"/>
      <c r="P55800"/>
      <c r="Q55800"/>
      <c r="R55800"/>
      <c r="S55800" s="13"/>
      <c r="W55800" s="15"/>
    </row>
    <row r="55801" spans="10:23" x14ac:dyDescent="0.3">
      <c r="J55801" s="8"/>
      <c r="K55801"/>
      <c r="L55801"/>
      <c r="M55801"/>
      <c r="N55801"/>
      <c r="O55801"/>
      <c r="P55801"/>
      <c r="Q55801"/>
      <c r="R55801"/>
      <c r="S55801" s="13"/>
      <c r="W55801" s="15"/>
    </row>
    <row r="55802" spans="10:23" x14ac:dyDescent="0.3">
      <c r="J55802" s="8"/>
      <c r="K55802"/>
      <c r="L55802"/>
      <c r="M55802"/>
      <c r="N55802"/>
      <c r="O55802"/>
      <c r="P55802"/>
      <c r="Q55802"/>
      <c r="R55802"/>
      <c r="S55802" s="13"/>
      <c r="W55802" s="15"/>
    </row>
    <row r="55803" spans="10:23" x14ac:dyDescent="0.3">
      <c r="J55803" s="8"/>
      <c r="K55803"/>
      <c r="L55803"/>
      <c r="M55803"/>
      <c r="N55803"/>
      <c r="O55803"/>
      <c r="P55803"/>
      <c r="Q55803"/>
      <c r="R55803"/>
      <c r="S55803" s="13"/>
      <c r="W55803" s="15"/>
    </row>
    <row r="55804" spans="10:23" x14ac:dyDescent="0.3">
      <c r="J55804" s="8"/>
      <c r="K55804"/>
      <c r="L55804"/>
      <c r="M55804"/>
      <c r="N55804"/>
      <c r="O55804"/>
      <c r="P55804"/>
      <c r="Q55804"/>
      <c r="R55804"/>
      <c r="S55804" s="13"/>
      <c r="W55804" s="15"/>
    </row>
    <row r="55805" spans="10:23" x14ac:dyDescent="0.3">
      <c r="J55805" s="8"/>
      <c r="K55805"/>
      <c r="L55805"/>
      <c r="M55805"/>
      <c r="N55805"/>
      <c r="O55805"/>
      <c r="P55805"/>
      <c r="Q55805"/>
      <c r="R55805"/>
      <c r="S55805" s="13"/>
      <c r="W55805" s="15"/>
    </row>
    <row r="55806" spans="10:23" x14ac:dyDescent="0.3">
      <c r="J55806" s="8"/>
      <c r="K55806"/>
      <c r="L55806"/>
      <c r="M55806"/>
      <c r="N55806"/>
      <c r="O55806"/>
      <c r="P55806"/>
      <c r="Q55806"/>
      <c r="R55806"/>
      <c r="S55806" s="13"/>
      <c r="W55806" s="15"/>
    </row>
    <row r="55807" spans="10:23" x14ac:dyDescent="0.3">
      <c r="J55807" s="8"/>
      <c r="K55807"/>
      <c r="L55807"/>
      <c r="M55807"/>
      <c r="N55807"/>
      <c r="O55807"/>
      <c r="P55807"/>
      <c r="Q55807"/>
      <c r="R55807"/>
      <c r="S55807" s="13"/>
      <c r="W55807" s="15"/>
    </row>
    <row r="55808" spans="10:23" x14ac:dyDescent="0.3">
      <c r="J55808" s="8"/>
      <c r="K55808"/>
      <c r="L55808"/>
      <c r="M55808"/>
      <c r="N55808"/>
      <c r="O55808"/>
      <c r="P55808"/>
      <c r="Q55808"/>
      <c r="R55808"/>
      <c r="S55808" s="13"/>
      <c r="W55808" s="15"/>
    </row>
    <row r="55809" spans="10:23" x14ac:dyDescent="0.3">
      <c r="J55809" s="8"/>
      <c r="K55809"/>
      <c r="L55809"/>
      <c r="M55809"/>
      <c r="N55809"/>
      <c r="O55809"/>
      <c r="P55809"/>
      <c r="Q55809"/>
      <c r="R55809"/>
      <c r="S55809" s="13"/>
      <c r="W55809" s="15"/>
    </row>
    <row r="55810" spans="10:23" x14ac:dyDescent="0.3">
      <c r="J55810" s="8"/>
      <c r="K55810"/>
      <c r="L55810"/>
      <c r="M55810"/>
      <c r="N55810"/>
      <c r="O55810"/>
      <c r="P55810"/>
      <c r="Q55810"/>
      <c r="R55810"/>
      <c r="S55810" s="13"/>
      <c r="W55810" s="15"/>
    </row>
    <row r="55811" spans="10:23" x14ac:dyDescent="0.3">
      <c r="J55811" s="8"/>
      <c r="K55811"/>
      <c r="L55811"/>
      <c r="M55811"/>
      <c r="N55811"/>
      <c r="O55811"/>
      <c r="P55811"/>
      <c r="Q55811"/>
      <c r="R55811"/>
      <c r="S55811" s="13"/>
      <c r="W55811" s="15"/>
    </row>
    <row r="55812" spans="10:23" x14ac:dyDescent="0.3">
      <c r="J55812" s="8"/>
      <c r="K55812"/>
      <c r="L55812"/>
      <c r="M55812"/>
      <c r="N55812"/>
      <c r="O55812"/>
      <c r="P55812"/>
      <c r="Q55812"/>
      <c r="R55812"/>
      <c r="S55812" s="13"/>
      <c r="W55812" s="15"/>
    </row>
    <row r="55813" spans="10:23" x14ac:dyDescent="0.3">
      <c r="J55813" s="8"/>
      <c r="K55813"/>
      <c r="L55813"/>
      <c r="M55813"/>
      <c r="N55813"/>
      <c r="O55813"/>
      <c r="P55813"/>
      <c r="Q55813"/>
      <c r="R55813"/>
      <c r="S55813" s="13"/>
      <c r="W55813" s="15"/>
    </row>
    <row r="55814" spans="10:23" x14ac:dyDescent="0.3">
      <c r="J55814" s="8"/>
      <c r="K55814"/>
      <c r="L55814"/>
      <c r="M55814"/>
      <c r="N55814"/>
      <c r="O55814"/>
      <c r="P55814"/>
      <c r="Q55814"/>
      <c r="R55814"/>
      <c r="S55814" s="13"/>
      <c r="W55814" s="15"/>
    </row>
    <row r="55815" spans="10:23" x14ac:dyDescent="0.3">
      <c r="J55815" s="8"/>
      <c r="K55815"/>
      <c r="L55815"/>
      <c r="M55815"/>
      <c r="N55815"/>
      <c r="O55815"/>
      <c r="P55815"/>
      <c r="Q55815"/>
      <c r="R55815"/>
      <c r="S55815" s="13"/>
      <c r="W55815" s="15"/>
    </row>
    <row r="55816" spans="10:23" x14ac:dyDescent="0.3">
      <c r="J55816" s="8"/>
      <c r="K55816"/>
      <c r="L55816"/>
      <c r="M55816"/>
      <c r="N55816"/>
      <c r="O55816"/>
      <c r="P55816"/>
      <c r="Q55816"/>
      <c r="R55816"/>
      <c r="S55816" s="13"/>
      <c r="W55816" s="15"/>
    </row>
    <row r="55817" spans="10:23" x14ac:dyDescent="0.3">
      <c r="J55817" s="8"/>
      <c r="K55817"/>
      <c r="L55817"/>
      <c r="M55817"/>
      <c r="N55817"/>
      <c r="O55817"/>
      <c r="P55817"/>
      <c r="Q55817"/>
      <c r="R55817"/>
      <c r="S55817" s="13"/>
      <c r="W55817" s="15"/>
    </row>
    <row r="55818" spans="10:23" x14ac:dyDescent="0.3">
      <c r="J55818" s="8"/>
      <c r="K55818"/>
      <c r="L55818"/>
      <c r="M55818"/>
      <c r="N55818"/>
      <c r="O55818"/>
      <c r="P55818"/>
      <c r="Q55818"/>
      <c r="R55818"/>
      <c r="S55818" s="13"/>
      <c r="W55818" s="15"/>
    </row>
    <row r="55819" spans="10:23" x14ac:dyDescent="0.3">
      <c r="J55819" s="8"/>
      <c r="K55819"/>
      <c r="L55819"/>
      <c r="M55819"/>
      <c r="N55819"/>
      <c r="O55819"/>
      <c r="P55819"/>
      <c r="Q55819"/>
      <c r="R55819"/>
      <c r="S55819" s="13"/>
      <c r="W55819" s="15"/>
    </row>
    <row r="55820" spans="10:23" x14ac:dyDescent="0.3">
      <c r="J55820" s="8"/>
      <c r="K55820"/>
      <c r="L55820"/>
      <c r="M55820"/>
      <c r="N55820"/>
      <c r="O55820"/>
      <c r="P55820"/>
      <c r="Q55820"/>
      <c r="R55820"/>
      <c r="S55820" s="13"/>
      <c r="W55820" s="15"/>
    </row>
    <row r="55821" spans="10:23" x14ac:dyDescent="0.3">
      <c r="J55821" s="8"/>
      <c r="K55821"/>
      <c r="L55821"/>
      <c r="M55821"/>
      <c r="N55821"/>
      <c r="O55821"/>
      <c r="P55821"/>
      <c r="Q55821"/>
      <c r="R55821"/>
      <c r="S55821" s="13"/>
      <c r="W55821" s="15"/>
    </row>
    <row r="55822" spans="10:23" x14ac:dyDescent="0.3">
      <c r="J55822" s="8"/>
      <c r="K55822"/>
      <c r="L55822"/>
      <c r="M55822"/>
      <c r="N55822"/>
      <c r="O55822"/>
      <c r="P55822"/>
      <c r="Q55822"/>
      <c r="R55822"/>
      <c r="S55822" s="13"/>
      <c r="W55822" s="15"/>
    </row>
    <row r="55823" spans="10:23" x14ac:dyDescent="0.3">
      <c r="J55823" s="8"/>
      <c r="K55823"/>
      <c r="L55823"/>
      <c r="M55823"/>
      <c r="N55823"/>
      <c r="O55823"/>
      <c r="P55823"/>
      <c r="Q55823"/>
      <c r="R55823"/>
      <c r="S55823" s="13"/>
      <c r="W55823" s="15"/>
    </row>
    <row r="55824" spans="10:23" x14ac:dyDescent="0.3">
      <c r="J55824" s="8"/>
      <c r="K55824"/>
      <c r="L55824"/>
      <c r="M55824"/>
      <c r="N55824"/>
      <c r="O55824"/>
      <c r="P55824"/>
      <c r="Q55824"/>
      <c r="R55824"/>
      <c r="S55824" s="13"/>
      <c r="W55824" s="15"/>
    </row>
    <row r="55825" spans="10:23" x14ac:dyDescent="0.3">
      <c r="J55825" s="8"/>
      <c r="K55825"/>
      <c r="L55825"/>
      <c r="M55825"/>
      <c r="N55825"/>
      <c r="O55825"/>
      <c r="P55825"/>
      <c r="Q55825"/>
      <c r="R55825"/>
      <c r="S55825" s="13"/>
      <c r="W55825" s="15"/>
    </row>
    <row r="55826" spans="10:23" x14ac:dyDescent="0.3">
      <c r="J55826" s="8"/>
      <c r="K55826"/>
      <c r="L55826"/>
      <c r="M55826"/>
      <c r="N55826"/>
      <c r="O55826"/>
      <c r="P55826"/>
      <c r="Q55826"/>
      <c r="R55826"/>
      <c r="S55826" s="13"/>
      <c r="W55826" s="15"/>
    </row>
    <row r="55827" spans="10:23" x14ac:dyDescent="0.3">
      <c r="J55827" s="8"/>
      <c r="K55827"/>
      <c r="L55827"/>
      <c r="M55827"/>
      <c r="N55827"/>
      <c r="O55827"/>
      <c r="P55827"/>
      <c r="Q55827"/>
      <c r="R55827"/>
      <c r="S55827" s="13"/>
      <c r="W55827" s="15"/>
    </row>
    <row r="55828" spans="10:23" x14ac:dyDescent="0.3">
      <c r="J55828" s="8"/>
      <c r="K55828"/>
      <c r="L55828"/>
      <c r="M55828"/>
      <c r="N55828"/>
      <c r="O55828"/>
      <c r="P55828"/>
      <c r="Q55828"/>
      <c r="R55828"/>
      <c r="S55828" s="13"/>
      <c r="W55828" s="15"/>
    </row>
    <row r="55829" spans="10:23" x14ac:dyDescent="0.3">
      <c r="J55829" s="8"/>
      <c r="K55829"/>
      <c r="L55829"/>
      <c r="M55829"/>
      <c r="N55829"/>
      <c r="O55829"/>
      <c r="P55829"/>
      <c r="Q55829"/>
      <c r="R55829"/>
      <c r="S55829" s="13"/>
      <c r="W55829" s="15"/>
    </row>
    <row r="55830" spans="10:23" x14ac:dyDescent="0.3">
      <c r="J55830" s="8"/>
      <c r="K55830"/>
      <c r="L55830"/>
      <c r="M55830"/>
      <c r="N55830"/>
      <c r="O55830"/>
      <c r="P55830"/>
      <c r="Q55830"/>
      <c r="R55830"/>
      <c r="S55830" s="13"/>
      <c r="W55830" s="15"/>
    </row>
    <row r="55831" spans="10:23" x14ac:dyDescent="0.3">
      <c r="J55831" s="8"/>
      <c r="K55831"/>
      <c r="L55831"/>
      <c r="M55831"/>
      <c r="N55831"/>
      <c r="O55831"/>
      <c r="P55831"/>
      <c r="Q55831"/>
      <c r="R55831"/>
      <c r="S55831" s="13"/>
      <c r="W55831" s="15"/>
    </row>
    <row r="55832" spans="10:23" x14ac:dyDescent="0.3">
      <c r="J55832" s="8"/>
      <c r="K55832"/>
      <c r="L55832"/>
      <c r="M55832"/>
      <c r="N55832"/>
      <c r="O55832"/>
      <c r="P55832"/>
      <c r="Q55832"/>
      <c r="R55832"/>
      <c r="S55832" s="13"/>
      <c r="W55832" s="15"/>
    </row>
    <row r="55833" spans="10:23" x14ac:dyDescent="0.3">
      <c r="J55833" s="8"/>
      <c r="K55833"/>
      <c r="L55833"/>
      <c r="M55833"/>
      <c r="N55833"/>
      <c r="O55833"/>
      <c r="P55833"/>
      <c r="Q55833"/>
      <c r="R55833"/>
      <c r="S55833" s="13"/>
      <c r="W55833" s="15"/>
    </row>
    <row r="55834" spans="10:23" x14ac:dyDescent="0.3">
      <c r="J55834" s="8"/>
      <c r="K55834"/>
      <c r="L55834"/>
      <c r="M55834"/>
      <c r="N55834"/>
      <c r="O55834"/>
      <c r="P55834"/>
      <c r="Q55834"/>
      <c r="R55834"/>
      <c r="S55834" s="13"/>
      <c r="W55834" s="15"/>
    </row>
    <row r="55835" spans="10:23" x14ac:dyDescent="0.3">
      <c r="J55835" s="8"/>
      <c r="K55835"/>
      <c r="L55835"/>
      <c r="M55835"/>
      <c r="N55835"/>
      <c r="O55835"/>
      <c r="P55835"/>
      <c r="Q55835"/>
      <c r="R55835"/>
      <c r="S55835" s="13"/>
      <c r="W55835" s="15"/>
    </row>
    <row r="55836" spans="10:23" x14ac:dyDescent="0.3">
      <c r="J55836" s="8"/>
      <c r="K55836"/>
      <c r="L55836"/>
      <c r="M55836"/>
      <c r="N55836"/>
      <c r="O55836"/>
      <c r="P55836"/>
      <c r="Q55836"/>
      <c r="R55836"/>
      <c r="S55836" s="13"/>
      <c r="W55836" s="15"/>
    </row>
    <row r="55837" spans="10:23" x14ac:dyDescent="0.3">
      <c r="J55837" s="8"/>
      <c r="K55837"/>
      <c r="L55837"/>
      <c r="M55837"/>
      <c r="N55837"/>
      <c r="O55837"/>
      <c r="P55837"/>
      <c r="Q55837"/>
      <c r="R55837"/>
      <c r="S55837" s="13"/>
      <c r="W55837" s="15"/>
    </row>
    <row r="55838" spans="10:23" x14ac:dyDescent="0.3">
      <c r="J55838" s="8"/>
      <c r="K55838"/>
      <c r="L55838"/>
      <c r="M55838"/>
      <c r="N55838"/>
      <c r="O55838"/>
      <c r="P55838"/>
      <c r="Q55838"/>
      <c r="R55838"/>
      <c r="S55838" s="13"/>
      <c r="W55838" s="15"/>
    </row>
    <row r="55839" spans="10:23" x14ac:dyDescent="0.3">
      <c r="J55839" s="8"/>
      <c r="K55839"/>
      <c r="L55839"/>
      <c r="M55839"/>
      <c r="N55839"/>
      <c r="O55839"/>
      <c r="P55839"/>
      <c r="Q55839"/>
      <c r="R55839"/>
      <c r="S55839" s="13"/>
      <c r="W55839" s="15"/>
    </row>
    <row r="55840" spans="10:23" x14ac:dyDescent="0.3">
      <c r="J55840" s="8"/>
      <c r="K55840"/>
      <c r="L55840"/>
      <c r="M55840"/>
      <c r="N55840"/>
      <c r="O55840"/>
      <c r="P55840"/>
      <c r="Q55840"/>
      <c r="R55840"/>
      <c r="S55840" s="13"/>
      <c r="W55840" s="15"/>
    </row>
    <row r="55841" spans="10:23" x14ac:dyDescent="0.3">
      <c r="J55841" s="8"/>
      <c r="K55841"/>
      <c r="L55841"/>
      <c r="M55841"/>
      <c r="N55841"/>
      <c r="O55841"/>
      <c r="P55841"/>
      <c r="Q55841"/>
      <c r="R55841"/>
      <c r="S55841" s="13"/>
      <c r="W55841" s="15"/>
    </row>
    <row r="55842" spans="10:23" x14ac:dyDescent="0.3">
      <c r="J55842" s="8"/>
      <c r="K55842"/>
      <c r="L55842"/>
      <c r="M55842"/>
      <c r="N55842"/>
      <c r="O55842"/>
      <c r="P55842"/>
      <c r="Q55842"/>
      <c r="R55842"/>
      <c r="S55842" s="13"/>
      <c r="W55842" s="15"/>
    </row>
    <row r="55843" spans="10:23" x14ac:dyDescent="0.3">
      <c r="J55843" s="8"/>
      <c r="K55843"/>
      <c r="L55843"/>
      <c r="M55843"/>
      <c r="N55843"/>
      <c r="O55843"/>
      <c r="P55843"/>
      <c r="Q55843"/>
      <c r="R55843"/>
      <c r="S55843" s="13"/>
      <c r="W55843" s="15"/>
    </row>
    <row r="55844" spans="10:23" x14ac:dyDescent="0.3">
      <c r="J55844" s="8"/>
      <c r="K55844"/>
      <c r="L55844"/>
      <c r="M55844"/>
      <c r="N55844"/>
      <c r="O55844"/>
      <c r="P55844"/>
      <c r="Q55844"/>
      <c r="R55844"/>
      <c r="S55844" s="13"/>
      <c r="W55844" s="15"/>
    </row>
    <row r="55845" spans="10:23" x14ac:dyDescent="0.3">
      <c r="J55845" s="8"/>
      <c r="K55845"/>
      <c r="L55845"/>
      <c r="M55845"/>
      <c r="N55845"/>
      <c r="O55845"/>
      <c r="P55845"/>
      <c r="Q55845"/>
      <c r="R55845"/>
      <c r="S55845" s="13"/>
      <c r="W55845" s="15"/>
    </row>
    <row r="55846" spans="10:23" x14ac:dyDescent="0.3">
      <c r="J55846" s="8"/>
      <c r="K55846"/>
      <c r="L55846"/>
      <c r="M55846"/>
      <c r="N55846"/>
      <c r="O55846"/>
      <c r="P55846"/>
      <c r="Q55846"/>
      <c r="R55846"/>
      <c r="S55846" s="13"/>
      <c r="W55846" s="15"/>
    </row>
    <row r="55847" spans="10:23" x14ac:dyDescent="0.3">
      <c r="J55847" s="8"/>
      <c r="K55847"/>
      <c r="L55847"/>
      <c r="M55847"/>
      <c r="N55847"/>
      <c r="O55847"/>
      <c r="P55847"/>
      <c r="Q55847"/>
      <c r="R55847"/>
      <c r="S55847" s="13"/>
      <c r="W55847" s="15"/>
    </row>
    <row r="55848" spans="10:23" x14ac:dyDescent="0.3">
      <c r="J55848" s="8"/>
      <c r="K55848"/>
      <c r="L55848"/>
      <c r="M55848"/>
      <c r="N55848"/>
      <c r="O55848"/>
      <c r="P55848"/>
      <c r="Q55848"/>
      <c r="R55848"/>
      <c r="S55848" s="13"/>
      <c r="W55848" s="15"/>
    </row>
    <row r="55849" spans="10:23" x14ac:dyDescent="0.3">
      <c r="J55849" s="8"/>
      <c r="K55849"/>
      <c r="L55849"/>
      <c r="M55849"/>
      <c r="N55849"/>
      <c r="O55849"/>
      <c r="P55849"/>
      <c r="Q55849"/>
      <c r="R55849"/>
      <c r="S55849" s="13"/>
      <c r="W55849" s="15"/>
    </row>
    <row r="55850" spans="10:23" x14ac:dyDescent="0.3">
      <c r="J55850" s="8"/>
      <c r="K55850"/>
      <c r="L55850"/>
      <c r="M55850"/>
      <c r="N55850"/>
      <c r="O55850"/>
      <c r="P55850"/>
      <c r="Q55850"/>
      <c r="R55850"/>
      <c r="S55850" s="13"/>
      <c r="W55850" s="15"/>
    </row>
    <row r="55851" spans="10:23" x14ac:dyDescent="0.3">
      <c r="J55851" s="8"/>
      <c r="K55851"/>
      <c r="L55851"/>
      <c r="M55851"/>
      <c r="N55851"/>
      <c r="O55851"/>
      <c r="P55851"/>
      <c r="Q55851"/>
      <c r="R55851"/>
      <c r="S55851" s="13"/>
      <c r="W55851" s="15"/>
    </row>
    <row r="55852" spans="10:23" x14ac:dyDescent="0.3">
      <c r="J55852" s="8"/>
      <c r="K55852"/>
      <c r="L55852"/>
      <c r="M55852"/>
      <c r="N55852"/>
      <c r="O55852"/>
      <c r="P55852"/>
      <c r="Q55852"/>
      <c r="R55852"/>
      <c r="S55852" s="13"/>
      <c r="W55852" s="15"/>
    </row>
    <row r="55853" spans="10:23" x14ac:dyDescent="0.3">
      <c r="J55853" s="8"/>
      <c r="K55853"/>
      <c r="L55853"/>
      <c r="M55853"/>
      <c r="N55853"/>
      <c r="O55853"/>
      <c r="P55853"/>
      <c r="Q55853"/>
      <c r="R55853"/>
      <c r="S55853" s="13"/>
      <c r="W55853" s="15"/>
    </row>
    <row r="55854" spans="10:23" x14ac:dyDescent="0.3">
      <c r="J55854" s="8"/>
      <c r="K55854"/>
      <c r="L55854"/>
      <c r="M55854"/>
      <c r="N55854"/>
      <c r="O55854"/>
      <c r="P55854"/>
      <c r="Q55854"/>
      <c r="R55854"/>
      <c r="S55854" s="13"/>
      <c r="W55854" s="15"/>
    </row>
    <row r="55855" spans="10:23" x14ac:dyDescent="0.3">
      <c r="J55855" s="8"/>
      <c r="K55855"/>
      <c r="L55855"/>
      <c r="M55855"/>
      <c r="N55855"/>
      <c r="O55855"/>
      <c r="P55855"/>
      <c r="Q55855"/>
      <c r="R55855"/>
      <c r="S55855" s="13"/>
      <c r="W55855" s="15"/>
    </row>
    <row r="55856" spans="10:23" x14ac:dyDescent="0.3">
      <c r="J55856" s="8"/>
      <c r="K55856"/>
      <c r="L55856"/>
      <c r="M55856"/>
      <c r="N55856"/>
      <c r="O55856"/>
      <c r="P55856"/>
      <c r="Q55856"/>
      <c r="R55856"/>
      <c r="S55856" s="13"/>
      <c r="W55856" s="15"/>
    </row>
    <row r="55857" spans="10:23" x14ac:dyDescent="0.3">
      <c r="J55857" s="8"/>
      <c r="K55857"/>
      <c r="L55857"/>
      <c r="M55857"/>
      <c r="N55857"/>
      <c r="O55857"/>
      <c r="P55857"/>
      <c r="Q55857"/>
      <c r="R55857"/>
      <c r="S55857" s="13"/>
      <c r="W55857" s="15"/>
    </row>
    <row r="55858" spans="10:23" x14ac:dyDescent="0.3">
      <c r="J55858" s="8"/>
      <c r="K55858"/>
      <c r="L55858"/>
      <c r="M55858"/>
      <c r="N55858"/>
      <c r="O55858"/>
      <c r="P55858"/>
      <c r="Q55858"/>
      <c r="R55858"/>
      <c r="S55858" s="13"/>
      <c r="W55858" s="15"/>
    </row>
    <row r="55859" spans="10:23" x14ac:dyDescent="0.3">
      <c r="J55859" s="8"/>
      <c r="K55859"/>
      <c r="L55859"/>
      <c r="M55859"/>
      <c r="N55859"/>
      <c r="O55859"/>
      <c r="P55859"/>
      <c r="Q55859"/>
      <c r="R55859"/>
      <c r="S55859" s="13"/>
      <c r="W55859" s="15"/>
    </row>
    <row r="55860" spans="10:23" x14ac:dyDescent="0.3">
      <c r="J55860" s="8"/>
      <c r="K55860"/>
      <c r="L55860"/>
      <c r="M55860"/>
      <c r="N55860"/>
      <c r="O55860"/>
      <c r="P55860"/>
      <c r="Q55860"/>
      <c r="R55860"/>
      <c r="S55860" s="13"/>
      <c r="W55860" s="15"/>
    </row>
    <row r="55861" spans="10:23" x14ac:dyDescent="0.3">
      <c r="J55861" s="8"/>
      <c r="K55861"/>
      <c r="L55861"/>
      <c r="M55861"/>
      <c r="N55861"/>
      <c r="O55861"/>
      <c r="P55861"/>
      <c r="Q55861"/>
      <c r="R55861"/>
      <c r="S55861" s="13"/>
      <c r="W55861" s="15"/>
    </row>
    <row r="55862" spans="10:23" x14ac:dyDescent="0.3">
      <c r="J55862" s="8"/>
      <c r="K55862"/>
      <c r="L55862"/>
      <c r="M55862"/>
      <c r="N55862"/>
      <c r="O55862"/>
      <c r="P55862"/>
      <c r="Q55862"/>
      <c r="R55862"/>
      <c r="S55862" s="13"/>
      <c r="W55862" s="15"/>
    </row>
    <row r="55863" spans="10:23" x14ac:dyDescent="0.3">
      <c r="J55863" s="8"/>
      <c r="K55863"/>
      <c r="L55863"/>
      <c r="M55863"/>
      <c r="N55863"/>
      <c r="O55863"/>
      <c r="P55863"/>
      <c r="Q55863"/>
      <c r="R55863"/>
      <c r="S55863" s="13"/>
      <c r="W55863" s="15"/>
    </row>
    <row r="55864" spans="10:23" x14ac:dyDescent="0.3">
      <c r="J55864" s="8"/>
      <c r="K55864"/>
      <c r="L55864"/>
      <c r="M55864"/>
      <c r="N55864"/>
      <c r="O55864"/>
      <c r="P55864"/>
      <c r="Q55864"/>
      <c r="R55864"/>
      <c r="S55864" s="13"/>
      <c r="W55864" s="15"/>
    </row>
    <row r="55865" spans="10:23" x14ac:dyDescent="0.3">
      <c r="J55865" s="8"/>
      <c r="K55865"/>
      <c r="L55865"/>
      <c r="M55865"/>
      <c r="N55865"/>
      <c r="O55865"/>
      <c r="P55865"/>
      <c r="Q55865"/>
      <c r="R55865"/>
      <c r="S55865" s="13"/>
      <c r="W55865" s="15"/>
    </row>
    <row r="55866" spans="10:23" x14ac:dyDescent="0.3">
      <c r="J55866" s="8"/>
      <c r="K55866"/>
      <c r="L55866"/>
      <c r="M55866"/>
      <c r="N55866"/>
      <c r="O55866"/>
      <c r="P55866"/>
      <c r="Q55866"/>
      <c r="R55866"/>
      <c r="S55866" s="13"/>
      <c r="W55866" s="15"/>
    </row>
    <row r="55867" spans="10:23" x14ac:dyDescent="0.3">
      <c r="J55867" s="8"/>
      <c r="K55867"/>
      <c r="L55867"/>
      <c r="M55867"/>
      <c r="N55867"/>
      <c r="O55867"/>
      <c r="P55867"/>
      <c r="Q55867"/>
      <c r="R55867"/>
      <c r="S55867" s="13"/>
      <c r="W55867" s="15"/>
    </row>
    <row r="55868" spans="10:23" x14ac:dyDescent="0.3">
      <c r="J55868" s="8"/>
      <c r="K55868"/>
      <c r="L55868"/>
      <c r="M55868"/>
      <c r="N55868"/>
      <c r="O55868"/>
      <c r="P55868"/>
      <c r="Q55868"/>
      <c r="R55868"/>
      <c r="S55868" s="13"/>
      <c r="W55868" s="15"/>
    </row>
    <row r="55869" spans="10:23" x14ac:dyDescent="0.3">
      <c r="J55869" s="8"/>
      <c r="K55869"/>
      <c r="L55869"/>
      <c r="M55869"/>
      <c r="N55869"/>
      <c r="O55869"/>
      <c r="P55869"/>
      <c r="Q55869"/>
      <c r="R55869"/>
      <c r="S55869" s="13"/>
      <c r="W55869" s="15"/>
    </row>
    <row r="55870" spans="10:23" x14ac:dyDescent="0.3">
      <c r="J55870" s="8"/>
      <c r="K55870"/>
      <c r="L55870"/>
      <c r="M55870"/>
      <c r="N55870"/>
      <c r="O55870"/>
      <c r="P55870"/>
      <c r="Q55870"/>
      <c r="R55870"/>
      <c r="S55870" s="13"/>
      <c r="W55870" s="15"/>
    </row>
    <row r="55871" spans="10:23" x14ac:dyDescent="0.3">
      <c r="J55871" s="8"/>
      <c r="K55871"/>
      <c r="L55871"/>
      <c r="M55871"/>
      <c r="N55871"/>
      <c r="O55871"/>
      <c r="P55871"/>
      <c r="Q55871"/>
      <c r="R55871"/>
      <c r="S55871" s="13"/>
      <c r="W55871" s="15"/>
    </row>
    <row r="55872" spans="10:23" x14ac:dyDescent="0.3">
      <c r="J55872" s="8"/>
      <c r="K55872"/>
      <c r="L55872"/>
      <c r="M55872"/>
      <c r="N55872"/>
      <c r="O55872"/>
      <c r="P55872"/>
      <c r="Q55872"/>
      <c r="R55872"/>
      <c r="S55872" s="13"/>
      <c r="W55872" s="15"/>
    </row>
    <row r="55873" spans="10:23" x14ac:dyDescent="0.3">
      <c r="J55873" s="8"/>
      <c r="K55873"/>
      <c r="L55873"/>
      <c r="M55873"/>
      <c r="N55873"/>
      <c r="O55873"/>
      <c r="P55873"/>
      <c r="Q55873"/>
      <c r="R55873"/>
      <c r="S55873" s="13"/>
      <c r="W55873" s="15"/>
    </row>
    <row r="55874" spans="10:23" x14ac:dyDescent="0.3">
      <c r="J55874" s="8"/>
      <c r="K55874"/>
      <c r="L55874"/>
      <c r="M55874"/>
      <c r="N55874"/>
      <c r="O55874"/>
      <c r="P55874"/>
      <c r="Q55874"/>
      <c r="R55874"/>
      <c r="S55874" s="13"/>
      <c r="W55874" s="15"/>
    </row>
    <row r="55875" spans="10:23" x14ac:dyDescent="0.3">
      <c r="J55875" s="8"/>
      <c r="K55875"/>
      <c r="L55875"/>
      <c r="M55875"/>
      <c r="N55875"/>
      <c r="O55875"/>
      <c r="P55875"/>
      <c r="Q55875"/>
      <c r="R55875"/>
      <c r="S55875" s="13"/>
      <c r="W55875" s="15"/>
    </row>
    <row r="55876" spans="10:23" x14ac:dyDescent="0.3">
      <c r="J55876" s="8"/>
      <c r="K55876"/>
      <c r="L55876"/>
      <c r="M55876"/>
      <c r="N55876"/>
      <c r="O55876"/>
      <c r="P55876"/>
      <c r="Q55876"/>
      <c r="R55876"/>
      <c r="S55876" s="13"/>
      <c r="W55876" s="15"/>
    </row>
    <row r="55877" spans="10:23" x14ac:dyDescent="0.3">
      <c r="J55877" s="8"/>
      <c r="K55877"/>
      <c r="L55877"/>
      <c r="M55877"/>
      <c r="N55877"/>
      <c r="O55877"/>
      <c r="P55877"/>
      <c r="Q55877"/>
      <c r="R55877"/>
      <c r="S55877" s="13"/>
      <c r="W55877" s="15"/>
    </row>
    <row r="55878" spans="10:23" x14ac:dyDescent="0.3">
      <c r="J55878" s="8"/>
      <c r="K55878"/>
      <c r="L55878"/>
      <c r="M55878"/>
      <c r="N55878"/>
      <c r="O55878"/>
      <c r="P55878"/>
      <c r="Q55878"/>
      <c r="R55878"/>
      <c r="S55878" s="13"/>
      <c r="W55878" s="15"/>
    </row>
    <row r="55879" spans="10:23" x14ac:dyDescent="0.3">
      <c r="J55879" s="8"/>
      <c r="K55879"/>
      <c r="L55879"/>
      <c r="M55879"/>
      <c r="N55879"/>
      <c r="O55879"/>
      <c r="P55879"/>
      <c r="Q55879"/>
      <c r="R55879"/>
      <c r="S55879" s="13"/>
      <c r="W55879" s="15"/>
    </row>
    <row r="55880" spans="10:23" x14ac:dyDescent="0.3">
      <c r="J55880" s="8"/>
      <c r="K55880"/>
      <c r="L55880"/>
      <c r="M55880"/>
      <c r="N55880"/>
      <c r="O55880"/>
      <c r="P55880"/>
      <c r="Q55880"/>
      <c r="R55880"/>
      <c r="S55880" s="13"/>
      <c r="W55880" s="15"/>
    </row>
    <row r="55881" spans="10:23" x14ac:dyDescent="0.3">
      <c r="J55881" s="8"/>
      <c r="K55881"/>
      <c r="L55881"/>
      <c r="M55881"/>
      <c r="N55881"/>
      <c r="O55881"/>
      <c r="P55881"/>
      <c r="Q55881"/>
      <c r="R55881"/>
      <c r="S55881" s="13"/>
      <c r="W55881" s="15"/>
    </row>
    <row r="55882" spans="10:23" x14ac:dyDescent="0.3">
      <c r="J55882" s="8"/>
      <c r="K55882"/>
      <c r="L55882"/>
      <c r="M55882"/>
      <c r="N55882"/>
      <c r="O55882"/>
      <c r="P55882"/>
      <c r="Q55882"/>
      <c r="R55882"/>
      <c r="S55882" s="13"/>
      <c r="W55882" s="15"/>
    </row>
    <row r="55883" spans="10:23" x14ac:dyDescent="0.3">
      <c r="J55883" s="8"/>
      <c r="K55883"/>
      <c r="L55883"/>
      <c r="M55883"/>
      <c r="N55883"/>
      <c r="O55883"/>
      <c r="P55883"/>
      <c r="Q55883"/>
      <c r="R55883"/>
      <c r="S55883" s="13"/>
      <c r="W55883" s="15"/>
    </row>
    <row r="55884" spans="10:23" x14ac:dyDescent="0.3">
      <c r="J55884" s="8"/>
      <c r="K55884"/>
      <c r="L55884"/>
      <c r="M55884"/>
      <c r="N55884"/>
      <c r="O55884"/>
      <c r="P55884"/>
      <c r="Q55884"/>
      <c r="R55884"/>
      <c r="S55884" s="13"/>
      <c r="W55884" s="15"/>
    </row>
    <row r="55885" spans="10:23" x14ac:dyDescent="0.3">
      <c r="J55885" s="8"/>
      <c r="K55885"/>
      <c r="L55885"/>
      <c r="M55885"/>
      <c r="N55885"/>
      <c r="O55885"/>
      <c r="P55885"/>
      <c r="Q55885"/>
      <c r="R55885"/>
      <c r="S55885" s="13"/>
      <c r="W55885" s="15"/>
    </row>
    <row r="55886" spans="10:23" x14ac:dyDescent="0.3">
      <c r="J55886" s="8"/>
      <c r="K55886"/>
      <c r="L55886"/>
      <c r="M55886"/>
      <c r="N55886"/>
      <c r="O55886"/>
      <c r="P55886"/>
      <c r="Q55886"/>
      <c r="R55886"/>
      <c r="S55886" s="13"/>
      <c r="W55886" s="15"/>
    </row>
    <row r="55887" spans="10:23" x14ac:dyDescent="0.3">
      <c r="J55887" s="8"/>
      <c r="K55887"/>
      <c r="L55887"/>
      <c r="M55887"/>
      <c r="N55887"/>
      <c r="O55887"/>
      <c r="P55887"/>
      <c r="Q55887"/>
      <c r="R55887"/>
      <c r="S55887" s="13"/>
      <c r="W55887" s="15"/>
    </row>
    <row r="55888" spans="10:23" x14ac:dyDescent="0.3">
      <c r="J55888" s="8"/>
      <c r="K55888"/>
      <c r="L55888"/>
      <c r="M55888"/>
      <c r="N55888"/>
      <c r="O55888"/>
      <c r="P55888"/>
      <c r="Q55888"/>
      <c r="R55888"/>
      <c r="S55888" s="13"/>
      <c r="W55888" s="15"/>
    </row>
    <row r="55889" spans="10:23" x14ac:dyDescent="0.3">
      <c r="J55889" s="8"/>
      <c r="K55889"/>
      <c r="L55889"/>
      <c r="M55889"/>
      <c r="N55889"/>
      <c r="O55889"/>
      <c r="P55889"/>
      <c r="Q55889"/>
      <c r="R55889"/>
      <c r="S55889" s="13"/>
      <c r="W55889" s="15"/>
    </row>
    <row r="55890" spans="10:23" x14ac:dyDescent="0.3">
      <c r="J55890" s="8"/>
      <c r="K55890"/>
      <c r="L55890"/>
      <c r="M55890"/>
      <c r="N55890"/>
      <c r="O55890"/>
      <c r="P55890"/>
      <c r="Q55890"/>
      <c r="R55890"/>
      <c r="S55890" s="13"/>
      <c r="W55890" s="15"/>
    </row>
    <row r="55891" spans="10:23" x14ac:dyDescent="0.3">
      <c r="J55891" s="8"/>
      <c r="K55891"/>
      <c r="L55891"/>
      <c r="M55891"/>
      <c r="N55891"/>
      <c r="O55891"/>
      <c r="P55891"/>
      <c r="Q55891"/>
      <c r="R55891"/>
      <c r="S55891" s="13"/>
      <c r="W55891" s="15"/>
    </row>
    <row r="55892" spans="10:23" x14ac:dyDescent="0.3">
      <c r="J55892" s="8"/>
      <c r="K55892"/>
      <c r="L55892"/>
      <c r="M55892"/>
      <c r="N55892"/>
      <c r="O55892"/>
      <c r="P55892"/>
      <c r="Q55892"/>
      <c r="R55892"/>
      <c r="S55892" s="13"/>
      <c r="W55892" s="15"/>
    </row>
    <row r="55893" spans="10:23" x14ac:dyDescent="0.3">
      <c r="J55893" s="8"/>
      <c r="K55893"/>
      <c r="L55893"/>
      <c r="M55893"/>
      <c r="N55893"/>
      <c r="O55893"/>
      <c r="P55893"/>
      <c r="Q55893"/>
      <c r="R55893"/>
      <c r="S55893" s="13"/>
      <c r="W55893" s="15"/>
    </row>
    <row r="55894" spans="10:23" x14ac:dyDescent="0.3">
      <c r="J55894" s="8"/>
      <c r="K55894"/>
      <c r="L55894"/>
      <c r="M55894"/>
      <c r="N55894"/>
      <c r="O55894"/>
      <c r="P55894"/>
      <c r="Q55894"/>
      <c r="R55894"/>
      <c r="S55894" s="13"/>
      <c r="W55894" s="15"/>
    </row>
    <row r="55895" spans="10:23" x14ac:dyDescent="0.3">
      <c r="J55895" s="8"/>
      <c r="K55895"/>
      <c r="L55895"/>
      <c r="M55895"/>
      <c r="N55895"/>
      <c r="O55895"/>
      <c r="P55895"/>
      <c r="Q55895"/>
      <c r="R55895"/>
      <c r="S55895" s="13"/>
      <c r="W55895" s="15"/>
    </row>
    <row r="55896" spans="10:23" x14ac:dyDescent="0.3">
      <c r="J55896" s="8"/>
      <c r="K55896"/>
      <c r="L55896"/>
      <c r="M55896"/>
      <c r="N55896"/>
      <c r="O55896"/>
      <c r="P55896"/>
      <c r="Q55896"/>
      <c r="R55896"/>
      <c r="S55896" s="13"/>
      <c r="W55896" s="15"/>
    </row>
    <row r="55897" spans="10:23" x14ac:dyDescent="0.3">
      <c r="J55897" s="8"/>
      <c r="K55897"/>
      <c r="L55897"/>
      <c r="M55897"/>
      <c r="N55897"/>
      <c r="O55897"/>
      <c r="P55897"/>
      <c r="Q55897"/>
      <c r="R55897"/>
      <c r="S55897" s="13"/>
      <c r="W55897" s="15"/>
    </row>
    <row r="55898" spans="10:23" x14ac:dyDescent="0.3">
      <c r="J55898" s="8"/>
      <c r="K55898"/>
      <c r="L55898"/>
      <c r="M55898"/>
      <c r="N55898"/>
      <c r="O55898"/>
      <c r="P55898"/>
      <c r="Q55898"/>
      <c r="R55898"/>
      <c r="S55898" s="13"/>
      <c r="W55898" s="15"/>
    </row>
    <row r="55899" spans="10:23" x14ac:dyDescent="0.3">
      <c r="J55899" s="8"/>
      <c r="K55899"/>
      <c r="L55899"/>
      <c r="M55899"/>
      <c r="N55899"/>
      <c r="O55899"/>
      <c r="P55899"/>
      <c r="Q55899"/>
      <c r="R55899"/>
      <c r="S55899" s="13"/>
      <c r="W55899" s="15"/>
    </row>
    <row r="55900" spans="10:23" x14ac:dyDescent="0.3">
      <c r="J55900" s="8"/>
      <c r="K55900"/>
      <c r="L55900"/>
      <c r="M55900"/>
      <c r="N55900"/>
      <c r="O55900"/>
      <c r="P55900"/>
      <c r="Q55900"/>
      <c r="R55900"/>
      <c r="S55900" s="13"/>
      <c r="W55900" s="15"/>
    </row>
    <row r="55901" spans="10:23" x14ac:dyDescent="0.3">
      <c r="J55901" s="8"/>
      <c r="K55901"/>
      <c r="L55901"/>
      <c r="M55901"/>
      <c r="N55901"/>
      <c r="O55901"/>
      <c r="P55901"/>
      <c r="Q55901"/>
      <c r="R55901"/>
      <c r="S55901" s="13"/>
      <c r="W55901" s="15"/>
    </row>
    <row r="55902" spans="10:23" x14ac:dyDescent="0.3">
      <c r="J55902" s="8"/>
      <c r="K55902"/>
      <c r="L55902"/>
      <c r="M55902"/>
      <c r="N55902"/>
      <c r="O55902"/>
      <c r="P55902"/>
      <c r="Q55902"/>
      <c r="R55902"/>
      <c r="S55902" s="13"/>
      <c r="W55902" s="15"/>
    </row>
    <row r="55903" spans="10:23" x14ac:dyDescent="0.3">
      <c r="J55903" s="8"/>
      <c r="K55903"/>
      <c r="L55903"/>
      <c r="M55903"/>
      <c r="N55903"/>
      <c r="O55903"/>
      <c r="P55903"/>
      <c r="Q55903"/>
      <c r="R55903"/>
      <c r="S55903" s="13"/>
      <c r="W55903" s="15"/>
    </row>
    <row r="55904" spans="10:23" x14ac:dyDescent="0.3">
      <c r="J55904" s="8"/>
      <c r="K55904"/>
      <c r="L55904"/>
      <c r="M55904"/>
      <c r="N55904"/>
      <c r="O55904"/>
      <c r="P55904"/>
      <c r="Q55904"/>
      <c r="R55904"/>
      <c r="S55904" s="13"/>
      <c r="W55904" s="15"/>
    </row>
    <row r="55905" spans="10:23" x14ac:dyDescent="0.3">
      <c r="J55905" s="8"/>
      <c r="K55905"/>
      <c r="L55905"/>
      <c r="M55905"/>
      <c r="N55905"/>
      <c r="O55905"/>
      <c r="P55905"/>
      <c r="Q55905"/>
      <c r="R55905"/>
      <c r="S55905" s="13"/>
      <c r="W55905" s="15"/>
    </row>
    <row r="55906" spans="10:23" x14ac:dyDescent="0.3">
      <c r="J55906" s="8"/>
      <c r="K55906"/>
      <c r="L55906"/>
      <c r="M55906"/>
      <c r="N55906"/>
      <c r="O55906"/>
      <c r="P55906"/>
      <c r="Q55906"/>
      <c r="R55906"/>
      <c r="S55906" s="13"/>
      <c r="W55906" s="15"/>
    </row>
    <row r="55907" spans="10:23" x14ac:dyDescent="0.3">
      <c r="J55907" s="8"/>
      <c r="K55907"/>
      <c r="L55907"/>
      <c r="M55907"/>
      <c r="N55907"/>
      <c r="O55907"/>
      <c r="P55907"/>
      <c r="Q55907"/>
      <c r="R55907"/>
      <c r="S55907" s="13"/>
      <c r="W55907" s="15"/>
    </row>
    <row r="55908" spans="10:23" x14ac:dyDescent="0.3">
      <c r="J55908" s="8"/>
      <c r="K55908"/>
      <c r="L55908"/>
      <c r="M55908"/>
      <c r="N55908"/>
      <c r="O55908"/>
      <c r="P55908"/>
      <c r="Q55908"/>
      <c r="R55908"/>
      <c r="S55908" s="13"/>
      <c r="W55908" s="15"/>
    </row>
    <row r="55909" spans="10:23" x14ac:dyDescent="0.3">
      <c r="J55909" s="8"/>
      <c r="K55909"/>
      <c r="L55909"/>
      <c r="M55909"/>
      <c r="N55909"/>
      <c r="O55909"/>
      <c r="P55909"/>
      <c r="Q55909"/>
      <c r="R55909"/>
      <c r="S55909" s="13"/>
      <c r="W55909" s="15"/>
    </row>
    <row r="55910" spans="10:23" x14ac:dyDescent="0.3">
      <c r="J55910" s="8"/>
      <c r="K55910"/>
      <c r="L55910"/>
      <c r="M55910"/>
      <c r="N55910"/>
      <c r="O55910"/>
      <c r="P55910"/>
      <c r="Q55910"/>
      <c r="R55910"/>
      <c r="S55910" s="13"/>
      <c r="W55910" s="15"/>
    </row>
    <row r="55911" spans="10:23" x14ac:dyDescent="0.3">
      <c r="J55911" s="8"/>
      <c r="K55911"/>
      <c r="L55911"/>
      <c r="M55911"/>
      <c r="N55911"/>
      <c r="O55911"/>
      <c r="P55911"/>
      <c r="Q55911"/>
      <c r="R55911"/>
      <c r="S55911" s="13"/>
      <c r="W55911" s="15"/>
    </row>
    <row r="55912" spans="10:23" x14ac:dyDescent="0.3">
      <c r="J55912" s="8"/>
      <c r="K55912"/>
      <c r="L55912"/>
      <c r="M55912"/>
      <c r="N55912"/>
      <c r="O55912"/>
      <c r="P55912"/>
      <c r="Q55912"/>
      <c r="R55912"/>
      <c r="S55912" s="13"/>
      <c r="W55912" s="15"/>
    </row>
    <row r="55913" spans="10:23" x14ac:dyDescent="0.3">
      <c r="J55913" s="8"/>
      <c r="K55913"/>
      <c r="L55913"/>
      <c r="M55913"/>
      <c r="N55913"/>
      <c r="O55913"/>
      <c r="P55913"/>
      <c r="Q55913"/>
      <c r="R55913"/>
      <c r="S55913" s="13"/>
      <c r="W55913" s="15"/>
    </row>
    <row r="55914" spans="10:23" x14ac:dyDescent="0.3">
      <c r="J55914" s="8"/>
      <c r="K55914"/>
      <c r="L55914"/>
      <c r="M55914"/>
      <c r="N55914"/>
      <c r="O55914"/>
      <c r="P55914"/>
      <c r="Q55914"/>
      <c r="R55914"/>
      <c r="S55914" s="13"/>
      <c r="W55914" s="15"/>
    </row>
    <row r="55915" spans="10:23" x14ac:dyDescent="0.3">
      <c r="J55915" s="8"/>
      <c r="K55915"/>
      <c r="L55915"/>
      <c r="M55915"/>
      <c r="N55915"/>
      <c r="O55915"/>
      <c r="P55915"/>
      <c r="Q55915"/>
      <c r="R55915"/>
      <c r="S55915" s="13"/>
      <c r="W55915" s="15"/>
    </row>
    <row r="55916" spans="10:23" x14ac:dyDescent="0.3">
      <c r="J55916" s="8"/>
      <c r="K55916"/>
      <c r="L55916"/>
      <c r="M55916"/>
      <c r="N55916"/>
      <c r="O55916"/>
      <c r="P55916"/>
      <c r="Q55916"/>
      <c r="R55916"/>
      <c r="S55916" s="13"/>
      <c r="W55916" s="15"/>
    </row>
    <row r="55917" spans="10:23" x14ac:dyDescent="0.3">
      <c r="J55917" s="8"/>
      <c r="K55917"/>
      <c r="L55917"/>
      <c r="M55917"/>
      <c r="N55917"/>
      <c r="O55917"/>
      <c r="P55917"/>
      <c r="Q55917"/>
      <c r="R55917"/>
      <c r="S55917" s="13"/>
      <c r="W55917" s="15"/>
    </row>
    <row r="55918" spans="10:23" x14ac:dyDescent="0.3">
      <c r="J55918" s="8"/>
      <c r="K55918"/>
      <c r="L55918"/>
      <c r="M55918"/>
      <c r="N55918"/>
      <c r="O55918"/>
      <c r="P55918"/>
      <c r="Q55918"/>
      <c r="R55918"/>
      <c r="S55918" s="13"/>
      <c r="W55918" s="15"/>
    </row>
    <row r="55919" spans="10:23" x14ac:dyDescent="0.3">
      <c r="J55919" s="8"/>
      <c r="K55919"/>
      <c r="L55919"/>
      <c r="M55919"/>
      <c r="N55919"/>
      <c r="O55919"/>
      <c r="P55919"/>
      <c r="Q55919"/>
      <c r="R55919"/>
      <c r="S55919" s="13"/>
      <c r="W55919" s="15"/>
    </row>
    <row r="55920" spans="10:23" x14ac:dyDescent="0.3">
      <c r="J55920" s="8"/>
      <c r="K55920"/>
      <c r="L55920"/>
      <c r="M55920"/>
      <c r="N55920"/>
      <c r="O55920"/>
      <c r="P55920"/>
      <c r="Q55920"/>
      <c r="R55920"/>
      <c r="S55920" s="13"/>
      <c r="W55920" s="15"/>
    </row>
    <row r="55921" spans="10:23" x14ac:dyDescent="0.3">
      <c r="J55921" s="8"/>
      <c r="K55921"/>
      <c r="L55921"/>
      <c r="M55921"/>
      <c r="N55921"/>
      <c r="O55921"/>
      <c r="P55921"/>
      <c r="Q55921"/>
      <c r="R55921"/>
      <c r="S55921" s="13"/>
      <c r="W55921" s="15"/>
    </row>
    <row r="55922" spans="10:23" x14ac:dyDescent="0.3">
      <c r="J55922" s="8"/>
      <c r="K55922"/>
      <c r="L55922"/>
      <c r="M55922"/>
      <c r="N55922"/>
      <c r="O55922"/>
      <c r="P55922"/>
      <c r="Q55922"/>
      <c r="R55922"/>
      <c r="S55922" s="13"/>
      <c r="W55922" s="15"/>
    </row>
    <row r="55923" spans="10:23" x14ac:dyDescent="0.3">
      <c r="J55923" s="8"/>
      <c r="K55923"/>
      <c r="L55923"/>
      <c r="M55923"/>
      <c r="N55923"/>
      <c r="O55923"/>
      <c r="P55923"/>
      <c r="Q55923"/>
      <c r="R55923"/>
      <c r="S55923" s="13"/>
      <c r="W55923" s="15"/>
    </row>
    <row r="55924" spans="10:23" x14ac:dyDescent="0.3">
      <c r="J55924" s="8"/>
      <c r="K55924"/>
      <c r="L55924"/>
      <c r="M55924"/>
      <c r="N55924"/>
      <c r="O55924"/>
      <c r="P55924"/>
      <c r="Q55924"/>
      <c r="R55924"/>
      <c r="S55924" s="13"/>
      <c r="W55924" s="15"/>
    </row>
    <row r="55925" spans="10:23" x14ac:dyDescent="0.3">
      <c r="J55925" s="8"/>
      <c r="K55925"/>
      <c r="L55925"/>
      <c r="M55925"/>
      <c r="N55925"/>
      <c r="O55925"/>
      <c r="P55925"/>
      <c r="Q55925"/>
      <c r="R55925"/>
      <c r="S55925" s="13"/>
      <c r="W55925" s="15"/>
    </row>
    <row r="55926" spans="10:23" x14ac:dyDescent="0.3">
      <c r="J55926" s="8"/>
      <c r="K55926"/>
      <c r="L55926"/>
      <c r="M55926"/>
      <c r="N55926"/>
      <c r="O55926"/>
      <c r="P55926"/>
      <c r="Q55926"/>
      <c r="R55926"/>
      <c r="S55926" s="13"/>
      <c r="W55926" s="15"/>
    </row>
    <row r="55927" spans="10:23" x14ac:dyDescent="0.3">
      <c r="J55927" s="8"/>
      <c r="K55927"/>
      <c r="L55927"/>
      <c r="M55927"/>
      <c r="N55927"/>
      <c r="O55927"/>
      <c r="P55927"/>
      <c r="Q55927"/>
      <c r="R55927"/>
      <c r="S55927" s="13"/>
      <c r="W55927" s="15"/>
    </row>
    <row r="55928" spans="10:23" x14ac:dyDescent="0.3">
      <c r="J55928" s="8"/>
      <c r="K55928"/>
      <c r="L55928"/>
      <c r="M55928"/>
      <c r="N55928"/>
      <c r="O55928"/>
      <c r="P55928"/>
      <c r="Q55928"/>
      <c r="R55928"/>
      <c r="S55928" s="13"/>
      <c r="W55928" s="15"/>
    </row>
    <row r="55929" spans="10:23" x14ac:dyDescent="0.3">
      <c r="J55929" s="8"/>
      <c r="K55929"/>
      <c r="L55929"/>
      <c r="M55929"/>
      <c r="N55929"/>
      <c r="O55929"/>
      <c r="P55929"/>
      <c r="Q55929"/>
      <c r="R55929"/>
      <c r="S55929" s="13"/>
      <c r="W55929" s="15"/>
    </row>
    <row r="55930" spans="10:23" x14ac:dyDescent="0.3">
      <c r="J55930" s="8"/>
      <c r="K55930"/>
      <c r="L55930"/>
      <c r="M55930"/>
      <c r="N55930"/>
      <c r="O55930"/>
      <c r="P55930"/>
      <c r="Q55930"/>
      <c r="R55930"/>
      <c r="S55930" s="13"/>
      <c r="W55930" s="15"/>
    </row>
    <row r="55931" spans="10:23" x14ac:dyDescent="0.3">
      <c r="J55931" s="8"/>
      <c r="K55931"/>
      <c r="L55931"/>
      <c r="M55931"/>
      <c r="N55931"/>
      <c r="O55931"/>
      <c r="P55931"/>
      <c r="Q55931"/>
      <c r="R55931"/>
      <c r="S55931" s="13"/>
      <c r="W55931" s="15"/>
    </row>
    <row r="55932" spans="10:23" x14ac:dyDescent="0.3">
      <c r="J55932" s="8"/>
      <c r="K55932"/>
      <c r="L55932"/>
      <c r="M55932"/>
      <c r="N55932"/>
      <c r="O55932"/>
      <c r="P55932"/>
      <c r="Q55932"/>
      <c r="R55932"/>
      <c r="S55932" s="13"/>
      <c r="W55932" s="15"/>
    </row>
    <row r="55933" spans="10:23" x14ac:dyDescent="0.3">
      <c r="J55933" s="8"/>
      <c r="K55933"/>
      <c r="L55933"/>
      <c r="M55933"/>
      <c r="N55933"/>
      <c r="O55933"/>
      <c r="P55933"/>
      <c r="Q55933"/>
      <c r="R55933"/>
      <c r="S55933" s="13"/>
      <c r="W55933" s="15"/>
    </row>
    <row r="55934" spans="10:23" x14ac:dyDescent="0.3">
      <c r="J55934" s="8"/>
      <c r="K55934"/>
      <c r="L55934"/>
      <c r="M55934"/>
      <c r="N55934"/>
      <c r="O55934"/>
      <c r="P55934"/>
      <c r="Q55934"/>
      <c r="R55934"/>
      <c r="S55934" s="13"/>
      <c r="W55934" s="15"/>
    </row>
    <row r="55935" spans="10:23" x14ac:dyDescent="0.3">
      <c r="J55935" s="8"/>
      <c r="K55935"/>
      <c r="L55935"/>
      <c r="M55935"/>
      <c r="N55935"/>
      <c r="O55935"/>
      <c r="P55935"/>
      <c r="Q55935"/>
      <c r="R55935"/>
      <c r="S55935" s="13"/>
      <c r="W55935" s="15"/>
    </row>
    <row r="55936" spans="10:23" x14ac:dyDescent="0.3">
      <c r="J55936" s="8"/>
      <c r="K55936"/>
      <c r="L55936"/>
      <c r="M55936"/>
      <c r="N55936"/>
      <c r="O55936"/>
      <c r="P55936"/>
      <c r="Q55936"/>
      <c r="R55936"/>
      <c r="S55936" s="13"/>
      <c r="W55936" s="15"/>
    </row>
    <row r="55937" spans="10:23" x14ac:dyDescent="0.3">
      <c r="J55937" s="8"/>
      <c r="K55937"/>
      <c r="L55937"/>
      <c r="M55937"/>
      <c r="N55937"/>
      <c r="O55937"/>
      <c r="P55937"/>
      <c r="Q55937"/>
      <c r="R55937"/>
      <c r="S55937" s="13"/>
      <c r="W55937" s="15"/>
    </row>
    <row r="55938" spans="10:23" x14ac:dyDescent="0.3">
      <c r="J55938" s="8"/>
      <c r="K55938"/>
      <c r="L55938"/>
      <c r="M55938"/>
      <c r="N55938"/>
      <c r="O55938"/>
      <c r="P55938"/>
      <c r="Q55938"/>
      <c r="R55938"/>
      <c r="S55938" s="13"/>
      <c r="W55938" s="15"/>
    </row>
    <row r="55939" spans="10:23" x14ac:dyDescent="0.3">
      <c r="J55939" s="8"/>
      <c r="K55939"/>
      <c r="L55939"/>
      <c r="M55939"/>
      <c r="N55939"/>
      <c r="O55939"/>
      <c r="P55939"/>
      <c r="Q55939"/>
      <c r="R55939"/>
      <c r="S55939" s="13"/>
      <c r="W55939" s="15"/>
    </row>
    <row r="55940" spans="10:23" x14ac:dyDescent="0.3">
      <c r="J55940" s="8"/>
      <c r="K55940"/>
      <c r="L55940"/>
      <c r="M55940"/>
      <c r="N55940"/>
      <c r="O55940"/>
      <c r="P55940"/>
      <c r="Q55940"/>
      <c r="R55940"/>
      <c r="S55940" s="13"/>
      <c r="W55940" s="15"/>
    </row>
    <row r="55941" spans="10:23" x14ac:dyDescent="0.3">
      <c r="J55941" s="8"/>
      <c r="K55941"/>
      <c r="L55941"/>
      <c r="M55941"/>
      <c r="N55941"/>
      <c r="O55941"/>
      <c r="P55941"/>
      <c r="Q55941"/>
      <c r="R55941"/>
      <c r="S55941" s="13"/>
      <c r="W55941" s="15"/>
    </row>
    <row r="55942" spans="10:23" x14ac:dyDescent="0.3">
      <c r="J55942" s="8"/>
      <c r="K55942"/>
      <c r="L55942"/>
      <c r="M55942"/>
      <c r="N55942"/>
      <c r="O55942"/>
      <c r="P55942"/>
      <c r="Q55942"/>
      <c r="R55942"/>
      <c r="S55942" s="13"/>
      <c r="W55942" s="15"/>
    </row>
    <row r="55943" spans="10:23" x14ac:dyDescent="0.3">
      <c r="J55943" s="8"/>
      <c r="K55943"/>
      <c r="L55943"/>
      <c r="M55943"/>
      <c r="N55943"/>
      <c r="O55943"/>
      <c r="P55943"/>
      <c r="Q55943"/>
      <c r="R55943"/>
      <c r="S55943" s="13"/>
      <c r="W55943" s="15"/>
    </row>
    <row r="55944" spans="10:23" x14ac:dyDescent="0.3">
      <c r="J55944" s="8"/>
      <c r="K55944"/>
      <c r="L55944"/>
      <c r="M55944"/>
      <c r="N55944"/>
      <c r="O55944"/>
      <c r="P55944"/>
      <c r="Q55944"/>
      <c r="R55944"/>
      <c r="S55944" s="13"/>
      <c r="W55944" s="15"/>
    </row>
    <row r="55945" spans="10:23" x14ac:dyDescent="0.3">
      <c r="J55945" s="8"/>
      <c r="K55945"/>
      <c r="L55945"/>
      <c r="M55945"/>
      <c r="N55945"/>
      <c r="O55945"/>
      <c r="P55945"/>
      <c r="Q55945"/>
      <c r="R55945"/>
      <c r="S55945" s="13"/>
      <c r="W55945" s="15"/>
    </row>
    <row r="55946" spans="10:23" x14ac:dyDescent="0.3">
      <c r="J55946" s="8"/>
      <c r="K55946"/>
      <c r="L55946"/>
      <c r="M55946"/>
      <c r="N55946"/>
      <c r="O55946"/>
      <c r="P55946"/>
      <c r="Q55946"/>
      <c r="R55946"/>
      <c r="S55946" s="13"/>
      <c r="W55946" s="15"/>
    </row>
    <row r="55947" spans="10:23" x14ac:dyDescent="0.3">
      <c r="J55947" s="8"/>
      <c r="K55947"/>
      <c r="L55947"/>
      <c r="M55947"/>
      <c r="N55947"/>
      <c r="O55947"/>
      <c r="P55947"/>
      <c r="Q55947"/>
      <c r="R55947"/>
      <c r="S55947" s="13"/>
      <c r="W55947" s="15"/>
    </row>
    <row r="55948" spans="10:23" x14ac:dyDescent="0.3">
      <c r="J55948" s="8"/>
      <c r="K55948"/>
      <c r="L55948"/>
      <c r="M55948"/>
      <c r="N55948"/>
      <c r="O55948"/>
      <c r="P55948"/>
      <c r="Q55948"/>
      <c r="R55948"/>
      <c r="S55948" s="13"/>
      <c r="W55948" s="15"/>
    </row>
    <row r="55949" spans="10:23" x14ac:dyDescent="0.3">
      <c r="J55949" s="8"/>
      <c r="K55949"/>
      <c r="L55949"/>
      <c r="M55949"/>
      <c r="N55949"/>
      <c r="O55949"/>
      <c r="P55949"/>
      <c r="Q55949"/>
      <c r="R55949"/>
      <c r="S55949" s="13"/>
      <c r="W55949" s="15"/>
    </row>
    <row r="55950" spans="10:23" x14ac:dyDescent="0.3">
      <c r="J55950" s="8"/>
      <c r="K55950"/>
      <c r="L55950"/>
      <c r="M55950"/>
      <c r="N55950"/>
      <c r="O55950"/>
      <c r="P55950"/>
      <c r="Q55950"/>
      <c r="R55950"/>
      <c r="S55950" s="13"/>
      <c r="W55950" s="15"/>
    </row>
    <row r="55951" spans="10:23" x14ac:dyDescent="0.3">
      <c r="J55951" s="8"/>
      <c r="K55951"/>
      <c r="L55951"/>
      <c r="M55951"/>
      <c r="N55951"/>
      <c r="O55951"/>
      <c r="P55951"/>
      <c r="Q55951"/>
      <c r="R55951"/>
      <c r="S55951" s="13"/>
      <c r="W55951" s="15"/>
    </row>
    <row r="55952" spans="10:23" x14ac:dyDescent="0.3">
      <c r="J55952" s="8"/>
      <c r="K55952"/>
      <c r="L55952"/>
      <c r="M55952"/>
      <c r="N55952"/>
      <c r="O55952"/>
      <c r="P55952"/>
      <c r="Q55952"/>
      <c r="R55952"/>
      <c r="S55952" s="13"/>
      <c r="W55952" s="15"/>
    </row>
    <row r="55953" spans="10:23" x14ac:dyDescent="0.3">
      <c r="J55953" s="8"/>
      <c r="K55953"/>
      <c r="L55953"/>
      <c r="M55953"/>
      <c r="N55953"/>
      <c r="O55953"/>
      <c r="P55953"/>
      <c r="Q55953"/>
      <c r="R55953"/>
      <c r="S55953" s="13"/>
      <c r="W55953" s="15"/>
    </row>
    <row r="55954" spans="10:23" x14ac:dyDescent="0.3">
      <c r="J55954" s="8"/>
      <c r="K55954"/>
      <c r="L55954"/>
      <c r="M55954"/>
      <c r="N55954"/>
      <c r="O55954"/>
      <c r="P55954"/>
      <c r="Q55954"/>
      <c r="R55954"/>
      <c r="S55954" s="13"/>
      <c r="W55954" s="15"/>
    </row>
    <row r="55955" spans="10:23" x14ac:dyDescent="0.3">
      <c r="J55955" s="8"/>
      <c r="K55955"/>
      <c r="L55955"/>
      <c r="M55955"/>
      <c r="N55955"/>
      <c r="O55955"/>
      <c r="P55955"/>
      <c r="Q55955"/>
      <c r="R55955"/>
      <c r="S55955" s="13"/>
      <c r="W55955" s="15"/>
    </row>
    <row r="55956" spans="10:23" x14ac:dyDescent="0.3">
      <c r="J55956" s="8"/>
      <c r="K55956"/>
      <c r="L55956"/>
      <c r="M55956"/>
      <c r="N55956"/>
      <c r="O55956"/>
      <c r="P55956"/>
      <c r="Q55956"/>
      <c r="R55956"/>
      <c r="S55956" s="13"/>
      <c r="W55956" s="15"/>
    </row>
    <row r="55957" spans="10:23" x14ac:dyDescent="0.3">
      <c r="J55957" s="8"/>
      <c r="K55957"/>
      <c r="L55957"/>
      <c r="M55957"/>
      <c r="N55957"/>
      <c r="O55957"/>
      <c r="P55957"/>
      <c r="Q55957"/>
      <c r="R55957"/>
      <c r="S55957" s="13"/>
      <c r="W55957" s="15"/>
    </row>
    <row r="55958" spans="10:23" x14ac:dyDescent="0.3">
      <c r="J55958" s="8"/>
      <c r="K55958"/>
      <c r="L55958"/>
      <c r="M55958"/>
      <c r="N55958"/>
      <c r="O55958"/>
      <c r="P55958"/>
      <c r="Q55958"/>
      <c r="R55958"/>
      <c r="S55958" s="13"/>
      <c r="W55958" s="15"/>
    </row>
    <row r="55959" spans="10:23" x14ac:dyDescent="0.3">
      <c r="J55959" s="8"/>
      <c r="K55959"/>
      <c r="L55959"/>
      <c r="M55959"/>
      <c r="N55959"/>
      <c r="O55959"/>
      <c r="P55959"/>
      <c r="Q55959"/>
      <c r="R55959"/>
      <c r="S55959" s="13"/>
      <c r="W55959" s="15"/>
    </row>
    <row r="55960" spans="10:23" x14ac:dyDescent="0.3">
      <c r="J55960" s="8"/>
      <c r="K55960"/>
      <c r="L55960"/>
      <c r="M55960"/>
      <c r="N55960"/>
      <c r="O55960"/>
      <c r="P55960"/>
      <c r="Q55960"/>
      <c r="R55960"/>
      <c r="S55960" s="13"/>
      <c r="W55960" s="15"/>
    </row>
    <row r="55961" spans="10:23" x14ac:dyDescent="0.3">
      <c r="J55961" s="8"/>
      <c r="K55961"/>
      <c r="L55961"/>
      <c r="M55961"/>
      <c r="N55961"/>
      <c r="O55961"/>
      <c r="P55961"/>
      <c r="Q55961"/>
      <c r="R55961"/>
      <c r="S55961" s="13"/>
      <c r="W55961" s="15"/>
    </row>
    <row r="55962" spans="10:23" x14ac:dyDescent="0.3">
      <c r="J55962" s="8"/>
      <c r="K55962"/>
      <c r="L55962"/>
      <c r="M55962"/>
      <c r="N55962"/>
      <c r="O55962"/>
      <c r="P55962"/>
      <c r="Q55962"/>
      <c r="R55962"/>
      <c r="S55962" s="13"/>
      <c r="W55962" s="15"/>
    </row>
    <row r="55963" spans="10:23" x14ac:dyDescent="0.3">
      <c r="J55963" s="8"/>
      <c r="K55963"/>
      <c r="L55963"/>
      <c r="M55963"/>
      <c r="N55963"/>
      <c r="O55963"/>
      <c r="P55963"/>
      <c r="Q55963"/>
      <c r="R55963"/>
      <c r="S55963" s="13"/>
      <c r="W55963" s="15"/>
    </row>
    <row r="55964" spans="10:23" x14ac:dyDescent="0.3">
      <c r="J55964" s="8"/>
      <c r="K55964"/>
      <c r="L55964"/>
      <c r="M55964"/>
      <c r="N55964"/>
      <c r="O55964"/>
      <c r="P55964"/>
      <c r="Q55964"/>
      <c r="R55964"/>
      <c r="S55964" s="13"/>
      <c r="W55964" s="15"/>
    </row>
    <row r="55965" spans="10:23" x14ac:dyDescent="0.3">
      <c r="J55965" s="8"/>
      <c r="K55965"/>
      <c r="L55965"/>
      <c r="M55965"/>
      <c r="N55965"/>
      <c r="O55965"/>
      <c r="P55965"/>
      <c r="Q55965"/>
      <c r="R55965"/>
      <c r="S55965" s="13"/>
      <c r="W55965" s="15"/>
    </row>
    <row r="55966" spans="10:23" x14ac:dyDescent="0.3">
      <c r="J55966" s="8"/>
      <c r="K55966"/>
      <c r="L55966"/>
      <c r="M55966"/>
      <c r="N55966"/>
      <c r="O55966"/>
      <c r="P55966"/>
      <c r="Q55966"/>
      <c r="R55966"/>
      <c r="S55966" s="13"/>
      <c r="W55966" s="15"/>
    </row>
    <row r="55967" spans="10:23" x14ac:dyDescent="0.3">
      <c r="J55967" s="8"/>
      <c r="K55967"/>
      <c r="L55967"/>
      <c r="M55967"/>
      <c r="N55967"/>
      <c r="O55967"/>
      <c r="P55967"/>
      <c r="Q55967"/>
      <c r="R55967"/>
      <c r="S55967" s="13"/>
      <c r="W55967" s="15"/>
    </row>
    <row r="55968" spans="10:23" x14ac:dyDescent="0.3">
      <c r="J55968" s="8"/>
      <c r="K55968"/>
      <c r="L55968"/>
      <c r="M55968"/>
      <c r="N55968"/>
      <c r="O55968"/>
      <c r="P55968"/>
      <c r="Q55968"/>
      <c r="R55968"/>
      <c r="S55968" s="13"/>
      <c r="W55968" s="15"/>
    </row>
    <row r="55969" spans="10:23" x14ac:dyDescent="0.3">
      <c r="J55969" s="8"/>
      <c r="K55969"/>
      <c r="L55969"/>
      <c r="M55969"/>
      <c r="N55969"/>
      <c r="O55969"/>
      <c r="P55969"/>
      <c r="Q55969"/>
      <c r="R55969"/>
      <c r="S55969" s="13"/>
      <c r="W55969" s="15"/>
    </row>
    <row r="55970" spans="10:23" x14ac:dyDescent="0.3">
      <c r="J55970" s="8"/>
      <c r="K55970"/>
      <c r="L55970"/>
      <c r="M55970"/>
      <c r="N55970"/>
      <c r="O55970"/>
      <c r="P55970"/>
      <c r="Q55970"/>
      <c r="R55970"/>
      <c r="S55970" s="13"/>
      <c r="W55970" s="15"/>
    </row>
    <row r="55971" spans="10:23" x14ac:dyDescent="0.3">
      <c r="J55971" s="8"/>
      <c r="K55971"/>
      <c r="L55971"/>
      <c r="M55971"/>
      <c r="N55971"/>
      <c r="O55971"/>
      <c r="P55971"/>
      <c r="Q55971"/>
      <c r="R55971"/>
      <c r="S55971" s="13"/>
      <c r="W55971" s="15"/>
    </row>
    <row r="55972" spans="10:23" x14ac:dyDescent="0.3">
      <c r="J55972" s="8"/>
      <c r="K55972"/>
      <c r="L55972"/>
      <c r="M55972"/>
      <c r="N55972"/>
      <c r="O55972"/>
      <c r="P55972"/>
      <c r="Q55972"/>
      <c r="R55972"/>
      <c r="S55972" s="13"/>
      <c r="W55972" s="15"/>
    </row>
    <row r="55973" spans="10:23" x14ac:dyDescent="0.3">
      <c r="J55973" s="8"/>
      <c r="K55973"/>
      <c r="L55973"/>
      <c r="M55973"/>
      <c r="N55973"/>
      <c r="O55973"/>
      <c r="P55973"/>
      <c r="Q55973"/>
      <c r="R55973"/>
      <c r="S55973" s="13"/>
      <c r="W55973" s="15"/>
    </row>
    <row r="55974" spans="10:23" x14ac:dyDescent="0.3">
      <c r="J55974" s="8"/>
      <c r="K55974"/>
      <c r="L55974"/>
      <c r="M55974"/>
      <c r="N55974"/>
      <c r="O55974"/>
      <c r="P55974"/>
      <c r="Q55974"/>
      <c r="R55974"/>
      <c r="S55974" s="13"/>
      <c r="W55974" s="15"/>
    </row>
    <row r="55975" spans="10:23" x14ac:dyDescent="0.3">
      <c r="J55975" s="8"/>
      <c r="K55975"/>
      <c r="L55975"/>
      <c r="M55975"/>
      <c r="N55975"/>
      <c r="O55975"/>
      <c r="P55975"/>
      <c r="Q55975"/>
      <c r="R55975"/>
      <c r="S55975" s="13"/>
      <c r="W55975" s="15"/>
    </row>
    <row r="55976" spans="10:23" x14ac:dyDescent="0.3">
      <c r="J55976" s="8"/>
      <c r="K55976"/>
      <c r="L55976"/>
      <c r="M55976"/>
      <c r="N55976"/>
      <c r="O55976"/>
      <c r="P55976"/>
      <c r="Q55976"/>
      <c r="R55976"/>
      <c r="S55976" s="13"/>
      <c r="W55976" s="15"/>
    </row>
    <row r="55977" spans="10:23" x14ac:dyDescent="0.3">
      <c r="J55977" s="8"/>
      <c r="K55977"/>
      <c r="L55977"/>
      <c r="M55977"/>
      <c r="N55977"/>
      <c r="O55977"/>
      <c r="P55977"/>
      <c r="Q55977"/>
      <c r="R55977"/>
      <c r="S55977" s="13"/>
      <c r="W55977" s="15"/>
    </row>
    <row r="55978" spans="10:23" x14ac:dyDescent="0.3">
      <c r="J55978" s="8"/>
      <c r="K55978"/>
      <c r="L55978"/>
      <c r="M55978"/>
      <c r="N55978"/>
      <c r="O55978"/>
      <c r="P55978"/>
      <c r="Q55978"/>
      <c r="R55978"/>
      <c r="S55978" s="13"/>
      <c r="W55978" s="15"/>
    </row>
    <row r="55979" spans="10:23" x14ac:dyDescent="0.3">
      <c r="J55979" s="8"/>
      <c r="K55979"/>
      <c r="L55979"/>
      <c r="M55979"/>
      <c r="N55979"/>
      <c r="O55979"/>
      <c r="P55979"/>
      <c r="Q55979"/>
      <c r="R55979"/>
      <c r="S55979" s="13"/>
      <c r="W55979" s="15"/>
    </row>
    <row r="55980" spans="10:23" x14ac:dyDescent="0.3">
      <c r="J55980" s="8"/>
      <c r="K55980"/>
      <c r="L55980"/>
      <c r="M55980"/>
      <c r="N55980"/>
      <c r="O55980"/>
      <c r="P55980"/>
      <c r="Q55980"/>
      <c r="R55980"/>
      <c r="S55980" s="13"/>
      <c r="W55980" s="15"/>
    </row>
    <row r="55981" spans="10:23" x14ac:dyDescent="0.3">
      <c r="J55981" s="8"/>
      <c r="K55981"/>
      <c r="L55981"/>
      <c r="M55981"/>
      <c r="N55981"/>
      <c r="O55981"/>
      <c r="P55981"/>
      <c r="Q55981"/>
      <c r="R55981"/>
      <c r="S55981" s="13"/>
      <c r="W55981" s="15"/>
    </row>
    <row r="55982" spans="10:23" x14ac:dyDescent="0.3">
      <c r="J55982" s="8"/>
      <c r="K55982"/>
      <c r="L55982"/>
      <c r="M55982"/>
      <c r="N55982"/>
      <c r="O55982"/>
      <c r="P55982"/>
      <c r="Q55982"/>
      <c r="R55982"/>
      <c r="S55982" s="13"/>
      <c r="W55982" s="15"/>
    </row>
    <row r="55983" spans="10:23" x14ac:dyDescent="0.3">
      <c r="J55983" s="8"/>
      <c r="K55983"/>
      <c r="L55983"/>
      <c r="M55983"/>
      <c r="N55983"/>
      <c r="O55983"/>
      <c r="P55983"/>
      <c r="Q55983"/>
      <c r="R55983"/>
      <c r="S55983" s="13"/>
      <c r="W55983" s="15"/>
    </row>
    <row r="55984" spans="10:23" x14ac:dyDescent="0.3">
      <c r="J55984" s="8"/>
      <c r="K55984"/>
      <c r="L55984"/>
      <c r="M55984"/>
      <c r="N55984"/>
      <c r="O55984"/>
      <c r="P55984"/>
      <c r="Q55984"/>
      <c r="R55984"/>
      <c r="S55984" s="13"/>
      <c r="W55984" s="15"/>
    </row>
    <row r="55985" spans="10:23" x14ac:dyDescent="0.3">
      <c r="J55985" s="8"/>
      <c r="K55985"/>
      <c r="L55985"/>
      <c r="M55985"/>
      <c r="N55985"/>
      <c r="O55985"/>
      <c r="P55985"/>
      <c r="Q55985"/>
      <c r="R55985"/>
      <c r="S55985" s="13"/>
      <c r="W55985" s="15"/>
    </row>
    <row r="55986" spans="10:23" x14ac:dyDescent="0.3">
      <c r="J55986" s="8"/>
      <c r="K55986"/>
      <c r="L55986"/>
      <c r="M55986"/>
      <c r="N55986"/>
      <c r="O55986"/>
      <c r="P55986"/>
      <c r="Q55986"/>
      <c r="R55986"/>
      <c r="S55986" s="13"/>
      <c r="W55986" s="15"/>
    </row>
    <row r="55987" spans="10:23" x14ac:dyDescent="0.3">
      <c r="J55987" s="8"/>
      <c r="K55987"/>
      <c r="L55987"/>
      <c r="M55987"/>
      <c r="N55987"/>
      <c r="O55987"/>
      <c r="P55987"/>
      <c r="Q55987"/>
      <c r="R55987"/>
      <c r="S55987" s="13"/>
      <c r="W55987" s="15"/>
    </row>
    <row r="55988" spans="10:23" x14ac:dyDescent="0.3">
      <c r="J55988" s="8"/>
      <c r="K55988"/>
      <c r="L55988"/>
      <c r="M55988"/>
      <c r="N55988"/>
      <c r="O55988"/>
      <c r="P55988"/>
      <c r="Q55988"/>
      <c r="R55988"/>
      <c r="S55988" s="13"/>
      <c r="W55988" s="15"/>
    </row>
    <row r="55989" spans="10:23" x14ac:dyDescent="0.3">
      <c r="J55989" s="8"/>
      <c r="K55989"/>
      <c r="L55989"/>
      <c r="M55989"/>
      <c r="N55989"/>
      <c r="O55989"/>
      <c r="P55989"/>
      <c r="Q55989"/>
      <c r="R55989"/>
      <c r="S55989" s="13"/>
      <c r="W55989" s="15"/>
    </row>
    <row r="55990" spans="10:23" x14ac:dyDescent="0.3">
      <c r="J55990" s="8"/>
      <c r="K55990"/>
      <c r="L55990"/>
      <c r="M55990"/>
      <c r="N55990"/>
      <c r="O55990"/>
      <c r="P55990"/>
      <c r="Q55990"/>
      <c r="R55990"/>
      <c r="S55990" s="13"/>
      <c r="W55990" s="15"/>
    </row>
    <row r="55991" spans="10:23" x14ac:dyDescent="0.3">
      <c r="J55991" s="8"/>
      <c r="K55991"/>
      <c r="L55991"/>
      <c r="M55991"/>
      <c r="N55991"/>
      <c r="O55991"/>
      <c r="P55991"/>
      <c r="Q55991"/>
      <c r="R55991"/>
      <c r="S55991" s="13"/>
      <c r="W55991" s="15"/>
    </row>
    <row r="55992" spans="10:23" x14ac:dyDescent="0.3">
      <c r="J55992" s="8"/>
      <c r="K55992"/>
      <c r="L55992"/>
      <c r="M55992"/>
      <c r="N55992"/>
      <c r="O55992"/>
      <c r="P55992"/>
      <c r="Q55992"/>
      <c r="R55992"/>
      <c r="S55992" s="13"/>
      <c r="W55992" s="15"/>
    </row>
    <row r="55993" spans="10:23" x14ac:dyDescent="0.3">
      <c r="J55993" s="8"/>
      <c r="K55993"/>
      <c r="L55993"/>
      <c r="M55993"/>
      <c r="N55993"/>
      <c r="O55993"/>
      <c r="P55993"/>
      <c r="Q55993"/>
      <c r="R55993"/>
      <c r="S55993" s="13"/>
      <c r="W55993" s="15"/>
    </row>
    <row r="55994" spans="10:23" x14ac:dyDescent="0.3">
      <c r="J55994" s="8"/>
      <c r="K55994"/>
      <c r="L55994"/>
      <c r="M55994"/>
      <c r="N55994"/>
      <c r="O55994"/>
      <c r="P55994"/>
      <c r="Q55994"/>
      <c r="R55994"/>
      <c r="S55994" s="13"/>
      <c r="W55994" s="15"/>
    </row>
    <row r="55995" spans="10:23" x14ac:dyDescent="0.3">
      <c r="J55995" s="8"/>
      <c r="K55995"/>
      <c r="L55995"/>
      <c r="M55995"/>
      <c r="N55995"/>
      <c r="O55995"/>
      <c r="P55995"/>
      <c r="Q55995"/>
      <c r="R55995"/>
      <c r="S55995" s="13"/>
      <c r="W55995" s="15"/>
    </row>
    <row r="55996" spans="10:23" x14ac:dyDescent="0.3">
      <c r="J55996" s="8"/>
      <c r="K55996"/>
      <c r="L55996"/>
      <c r="M55996"/>
      <c r="N55996"/>
      <c r="O55996"/>
      <c r="P55996"/>
      <c r="Q55996"/>
      <c r="R55996"/>
      <c r="S55996" s="13"/>
      <c r="W55996" s="15"/>
    </row>
    <row r="55997" spans="10:23" x14ac:dyDescent="0.3">
      <c r="J55997" s="8"/>
      <c r="K55997"/>
      <c r="L55997"/>
      <c r="M55997"/>
      <c r="N55997"/>
      <c r="O55997"/>
      <c r="P55997"/>
      <c r="Q55997"/>
      <c r="R55997"/>
      <c r="S55997" s="13"/>
      <c r="W55997" s="15"/>
    </row>
    <row r="55998" spans="10:23" x14ac:dyDescent="0.3">
      <c r="J55998" s="8"/>
      <c r="K55998"/>
      <c r="L55998"/>
      <c r="M55998"/>
      <c r="N55998"/>
      <c r="O55998"/>
      <c r="P55998"/>
      <c r="Q55998"/>
      <c r="R55998"/>
      <c r="S55998" s="13"/>
      <c r="W55998" s="15"/>
    </row>
    <row r="55999" spans="10:23" x14ac:dyDescent="0.3">
      <c r="J55999" s="8"/>
      <c r="K55999"/>
      <c r="L55999"/>
      <c r="M55999"/>
      <c r="N55999"/>
      <c r="O55999"/>
      <c r="P55999"/>
      <c r="Q55999"/>
      <c r="R55999"/>
      <c r="S55999" s="13"/>
      <c r="W55999" s="15"/>
    </row>
    <row r="56000" spans="10:23" x14ac:dyDescent="0.3">
      <c r="J56000" s="8"/>
      <c r="K56000"/>
      <c r="L56000"/>
      <c r="M56000"/>
      <c r="N56000"/>
      <c r="O56000"/>
      <c r="P56000"/>
      <c r="Q56000"/>
      <c r="R56000"/>
      <c r="S56000" s="13"/>
      <c r="W56000" s="15"/>
    </row>
    <row r="56001" spans="10:23" x14ac:dyDescent="0.3">
      <c r="J56001" s="8"/>
      <c r="K56001"/>
      <c r="L56001"/>
      <c r="M56001"/>
      <c r="N56001"/>
      <c r="O56001"/>
      <c r="P56001"/>
      <c r="Q56001"/>
      <c r="R56001"/>
      <c r="S56001" s="13"/>
      <c r="W56001" s="15"/>
    </row>
    <row r="56002" spans="10:23" x14ac:dyDescent="0.3">
      <c r="J56002" s="8"/>
      <c r="K56002"/>
      <c r="L56002"/>
      <c r="M56002"/>
      <c r="N56002"/>
      <c r="O56002"/>
      <c r="P56002"/>
      <c r="Q56002"/>
      <c r="R56002"/>
      <c r="S56002" s="13"/>
      <c r="W56002" s="15"/>
    </row>
    <row r="56003" spans="10:23" x14ac:dyDescent="0.3">
      <c r="J56003" s="8"/>
      <c r="K56003"/>
      <c r="L56003"/>
      <c r="M56003"/>
      <c r="N56003"/>
      <c r="O56003"/>
      <c r="P56003"/>
      <c r="Q56003"/>
      <c r="R56003"/>
      <c r="S56003" s="13"/>
      <c r="W56003" s="15"/>
    </row>
    <row r="56004" spans="10:23" x14ac:dyDescent="0.3">
      <c r="J56004" s="8"/>
      <c r="K56004"/>
      <c r="L56004"/>
      <c r="M56004"/>
      <c r="N56004"/>
      <c r="O56004"/>
      <c r="P56004"/>
      <c r="Q56004"/>
      <c r="R56004"/>
      <c r="S56004" s="13"/>
      <c r="W56004" s="15"/>
    </row>
    <row r="56005" spans="10:23" x14ac:dyDescent="0.3">
      <c r="J56005" s="8"/>
      <c r="K56005"/>
      <c r="L56005"/>
      <c r="M56005"/>
      <c r="N56005"/>
      <c r="O56005"/>
      <c r="P56005"/>
      <c r="Q56005"/>
      <c r="R56005"/>
      <c r="S56005" s="13"/>
      <c r="W56005" s="15"/>
    </row>
    <row r="56006" spans="10:23" x14ac:dyDescent="0.3">
      <c r="J56006" s="8"/>
      <c r="K56006"/>
      <c r="L56006"/>
      <c r="M56006"/>
      <c r="N56006"/>
      <c r="O56006"/>
      <c r="P56006"/>
      <c r="Q56006"/>
      <c r="R56006"/>
      <c r="S56006" s="13"/>
      <c r="W56006" s="15"/>
    </row>
    <row r="56007" spans="10:23" x14ac:dyDescent="0.3">
      <c r="J56007" s="8"/>
      <c r="K56007"/>
      <c r="L56007"/>
      <c r="M56007"/>
      <c r="N56007"/>
      <c r="O56007"/>
      <c r="P56007"/>
      <c r="Q56007"/>
      <c r="R56007"/>
      <c r="S56007" s="13"/>
      <c r="W56007" s="15"/>
    </row>
    <row r="56008" spans="10:23" x14ac:dyDescent="0.3">
      <c r="J56008" s="8"/>
      <c r="K56008"/>
      <c r="L56008"/>
      <c r="M56008"/>
      <c r="N56008"/>
      <c r="O56008"/>
      <c r="P56008"/>
      <c r="Q56008"/>
      <c r="R56008"/>
      <c r="S56008" s="13"/>
      <c r="W56008" s="15"/>
    </row>
    <row r="56009" spans="10:23" x14ac:dyDescent="0.3">
      <c r="J56009" s="8"/>
      <c r="K56009"/>
      <c r="L56009"/>
      <c r="M56009"/>
      <c r="N56009"/>
      <c r="O56009"/>
      <c r="P56009"/>
      <c r="Q56009"/>
      <c r="R56009"/>
      <c r="S56009" s="13"/>
      <c r="W56009" s="15"/>
    </row>
    <row r="56010" spans="10:23" x14ac:dyDescent="0.3">
      <c r="J56010" s="8"/>
      <c r="K56010"/>
      <c r="L56010"/>
      <c r="M56010"/>
      <c r="N56010"/>
      <c r="O56010"/>
      <c r="P56010"/>
      <c r="Q56010"/>
      <c r="R56010"/>
      <c r="S56010" s="13"/>
      <c r="W56010" s="15"/>
    </row>
    <row r="56011" spans="10:23" x14ac:dyDescent="0.3">
      <c r="J56011" s="8"/>
      <c r="K56011"/>
      <c r="L56011"/>
      <c r="M56011"/>
      <c r="N56011"/>
      <c r="O56011"/>
      <c r="P56011"/>
      <c r="Q56011"/>
      <c r="R56011"/>
      <c r="S56011" s="13"/>
      <c r="W56011" s="15"/>
    </row>
    <row r="56012" spans="10:23" x14ac:dyDescent="0.3">
      <c r="J56012" s="8"/>
      <c r="K56012"/>
      <c r="L56012"/>
      <c r="M56012"/>
      <c r="N56012"/>
      <c r="O56012"/>
      <c r="P56012"/>
      <c r="Q56012"/>
      <c r="R56012"/>
      <c r="S56012" s="13"/>
      <c r="W56012" s="15"/>
    </row>
    <row r="56013" spans="10:23" x14ac:dyDescent="0.3">
      <c r="J56013" s="8"/>
      <c r="K56013"/>
      <c r="L56013"/>
      <c r="M56013"/>
      <c r="N56013"/>
      <c r="O56013"/>
      <c r="P56013"/>
      <c r="Q56013"/>
      <c r="R56013"/>
      <c r="S56013" s="13"/>
      <c r="W56013" s="15"/>
    </row>
    <row r="56014" spans="10:23" x14ac:dyDescent="0.3">
      <c r="J56014" s="8"/>
      <c r="K56014"/>
      <c r="L56014"/>
      <c r="M56014"/>
      <c r="N56014"/>
      <c r="O56014"/>
      <c r="P56014"/>
      <c r="Q56014"/>
      <c r="R56014"/>
      <c r="S56014" s="13"/>
      <c r="W56014" s="15"/>
    </row>
    <row r="56015" spans="10:23" x14ac:dyDescent="0.3">
      <c r="J56015" s="8"/>
      <c r="K56015"/>
      <c r="L56015"/>
      <c r="M56015"/>
      <c r="N56015"/>
      <c r="O56015"/>
      <c r="P56015"/>
      <c r="Q56015"/>
      <c r="R56015"/>
      <c r="S56015" s="13"/>
      <c r="W56015" s="15"/>
    </row>
    <row r="56016" spans="10:23" x14ac:dyDescent="0.3">
      <c r="J56016" s="8"/>
      <c r="K56016"/>
      <c r="L56016"/>
      <c r="M56016"/>
      <c r="N56016"/>
      <c r="O56016"/>
      <c r="P56016"/>
      <c r="Q56016"/>
      <c r="R56016"/>
      <c r="S56016" s="13"/>
      <c r="W56016" s="15"/>
    </row>
    <row r="56017" spans="10:23" x14ac:dyDescent="0.3">
      <c r="J56017" s="8"/>
      <c r="K56017"/>
      <c r="L56017"/>
      <c r="M56017"/>
      <c r="N56017"/>
      <c r="O56017"/>
      <c r="P56017"/>
      <c r="Q56017"/>
      <c r="R56017"/>
      <c r="S56017" s="13"/>
      <c r="W56017" s="15"/>
    </row>
    <row r="56018" spans="10:23" x14ac:dyDescent="0.3">
      <c r="J56018" s="8"/>
      <c r="K56018"/>
      <c r="L56018"/>
      <c r="M56018"/>
      <c r="N56018"/>
      <c r="O56018"/>
      <c r="P56018"/>
      <c r="Q56018"/>
      <c r="R56018"/>
      <c r="S56018" s="13"/>
      <c r="W56018" s="15"/>
    </row>
    <row r="56019" spans="10:23" x14ac:dyDescent="0.3">
      <c r="J56019" s="8"/>
      <c r="K56019"/>
      <c r="L56019"/>
      <c r="M56019"/>
      <c r="N56019"/>
      <c r="O56019"/>
      <c r="P56019"/>
      <c r="Q56019"/>
      <c r="R56019"/>
      <c r="S56019" s="13"/>
      <c r="W56019" s="15"/>
    </row>
    <row r="56020" spans="10:23" x14ac:dyDescent="0.3">
      <c r="J56020" s="8"/>
      <c r="K56020"/>
      <c r="L56020"/>
      <c r="M56020"/>
      <c r="N56020"/>
      <c r="O56020"/>
      <c r="P56020"/>
      <c r="Q56020"/>
      <c r="R56020"/>
      <c r="S56020" s="13"/>
      <c r="W56020" s="15"/>
    </row>
    <row r="56021" spans="10:23" x14ac:dyDescent="0.3">
      <c r="J56021" s="8"/>
      <c r="K56021"/>
      <c r="L56021"/>
      <c r="M56021"/>
      <c r="N56021"/>
      <c r="O56021"/>
      <c r="P56021"/>
      <c r="Q56021"/>
      <c r="R56021"/>
      <c r="S56021" s="13"/>
      <c r="W56021" s="15"/>
    </row>
    <row r="56022" spans="10:23" x14ac:dyDescent="0.3">
      <c r="J56022" s="8"/>
      <c r="K56022"/>
      <c r="L56022"/>
      <c r="M56022"/>
      <c r="N56022"/>
      <c r="O56022"/>
      <c r="P56022"/>
      <c r="Q56022"/>
      <c r="R56022"/>
      <c r="S56022" s="13"/>
      <c r="W56022" s="15"/>
    </row>
    <row r="56023" spans="10:23" x14ac:dyDescent="0.3">
      <c r="J56023" s="8"/>
      <c r="K56023"/>
      <c r="L56023"/>
      <c r="M56023"/>
      <c r="N56023"/>
      <c r="O56023"/>
      <c r="P56023"/>
      <c r="Q56023"/>
      <c r="R56023"/>
      <c r="S56023" s="13"/>
      <c r="W56023" s="15"/>
    </row>
    <row r="56024" spans="10:23" x14ac:dyDescent="0.3">
      <c r="J56024" s="8"/>
      <c r="K56024"/>
      <c r="L56024"/>
      <c r="M56024"/>
      <c r="N56024"/>
      <c r="O56024"/>
      <c r="P56024"/>
      <c r="Q56024"/>
      <c r="R56024"/>
      <c r="S56024" s="13"/>
      <c r="W56024" s="15"/>
    </row>
    <row r="56025" spans="10:23" x14ac:dyDescent="0.3">
      <c r="J56025" s="8"/>
      <c r="K56025"/>
      <c r="L56025"/>
      <c r="M56025"/>
      <c r="N56025"/>
      <c r="O56025"/>
      <c r="P56025"/>
      <c r="Q56025"/>
      <c r="R56025"/>
      <c r="S56025" s="13"/>
      <c r="W56025" s="15"/>
    </row>
    <row r="56026" spans="10:23" x14ac:dyDescent="0.3">
      <c r="J56026" s="8"/>
      <c r="K56026"/>
      <c r="L56026"/>
      <c r="M56026"/>
      <c r="N56026"/>
      <c r="O56026"/>
      <c r="P56026"/>
      <c r="Q56026"/>
      <c r="R56026"/>
      <c r="S56026" s="13"/>
      <c r="W56026" s="15"/>
    </row>
    <row r="56027" spans="10:23" x14ac:dyDescent="0.3">
      <c r="J56027" s="8"/>
      <c r="K56027"/>
      <c r="L56027"/>
      <c r="M56027"/>
      <c r="N56027"/>
      <c r="O56027"/>
      <c r="P56027"/>
      <c r="Q56027"/>
      <c r="R56027"/>
      <c r="S56027" s="13"/>
      <c r="W56027" s="15"/>
    </row>
    <row r="56028" spans="10:23" x14ac:dyDescent="0.3">
      <c r="J56028" s="8"/>
      <c r="K56028"/>
      <c r="L56028"/>
      <c r="M56028"/>
      <c r="N56028"/>
      <c r="O56028"/>
      <c r="P56028"/>
      <c r="Q56028"/>
      <c r="R56028"/>
      <c r="S56028" s="13"/>
      <c r="W56028" s="15"/>
    </row>
    <row r="56029" spans="10:23" x14ac:dyDescent="0.3">
      <c r="J56029" s="8"/>
      <c r="K56029"/>
      <c r="L56029"/>
      <c r="M56029"/>
      <c r="N56029"/>
      <c r="O56029"/>
      <c r="P56029"/>
      <c r="Q56029"/>
      <c r="R56029"/>
      <c r="S56029" s="13"/>
      <c r="W56029" s="15"/>
    </row>
    <row r="56030" spans="10:23" x14ac:dyDescent="0.3">
      <c r="J56030" s="8"/>
      <c r="K56030"/>
      <c r="L56030"/>
      <c r="M56030"/>
      <c r="N56030"/>
      <c r="O56030"/>
      <c r="P56030"/>
      <c r="Q56030"/>
      <c r="R56030"/>
      <c r="S56030" s="13"/>
      <c r="W56030" s="15"/>
    </row>
    <row r="56031" spans="10:23" x14ac:dyDescent="0.3">
      <c r="J56031" s="8"/>
      <c r="K56031"/>
      <c r="L56031"/>
      <c r="M56031"/>
      <c r="N56031"/>
      <c r="O56031"/>
      <c r="P56031"/>
      <c r="Q56031"/>
      <c r="R56031"/>
      <c r="S56031" s="13"/>
      <c r="W56031" s="15"/>
    </row>
    <row r="56032" spans="10:23" x14ac:dyDescent="0.3">
      <c r="J56032" s="8"/>
      <c r="K56032"/>
      <c r="L56032"/>
      <c r="M56032"/>
      <c r="N56032"/>
      <c r="O56032"/>
      <c r="P56032"/>
      <c r="Q56032"/>
      <c r="R56032"/>
      <c r="S56032" s="13"/>
      <c r="W56032" s="15"/>
    </row>
    <row r="56033" spans="10:23" x14ac:dyDescent="0.3">
      <c r="J56033" s="8"/>
      <c r="K56033"/>
      <c r="L56033"/>
      <c r="M56033"/>
      <c r="N56033"/>
      <c r="O56033"/>
      <c r="P56033"/>
      <c r="Q56033"/>
      <c r="R56033"/>
      <c r="S56033" s="13"/>
      <c r="W56033" s="15"/>
    </row>
    <row r="56034" spans="10:23" x14ac:dyDescent="0.3">
      <c r="J56034" s="8"/>
      <c r="K56034"/>
      <c r="L56034"/>
      <c r="M56034"/>
      <c r="N56034"/>
      <c r="O56034"/>
      <c r="P56034"/>
      <c r="Q56034"/>
      <c r="R56034"/>
      <c r="S56034" s="13"/>
      <c r="W56034" s="15"/>
    </row>
    <row r="56035" spans="10:23" x14ac:dyDescent="0.3">
      <c r="J56035" s="8"/>
      <c r="K56035"/>
      <c r="L56035"/>
      <c r="M56035"/>
      <c r="N56035"/>
      <c r="O56035"/>
      <c r="P56035"/>
      <c r="Q56035"/>
      <c r="R56035"/>
      <c r="S56035" s="13"/>
      <c r="W56035" s="15"/>
    </row>
    <row r="56036" spans="10:23" x14ac:dyDescent="0.3">
      <c r="J56036" s="8"/>
      <c r="K56036"/>
      <c r="L56036"/>
      <c r="M56036"/>
      <c r="N56036"/>
      <c r="O56036"/>
      <c r="P56036"/>
      <c r="Q56036"/>
      <c r="R56036"/>
      <c r="S56036" s="13"/>
      <c r="W56036" s="15"/>
    </row>
    <row r="56037" spans="10:23" x14ac:dyDescent="0.3">
      <c r="J56037" s="8"/>
      <c r="K56037"/>
      <c r="L56037"/>
      <c r="M56037"/>
      <c r="N56037"/>
      <c r="O56037"/>
      <c r="P56037"/>
      <c r="Q56037"/>
      <c r="R56037"/>
      <c r="S56037" s="13"/>
      <c r="W56037" s="15"/>
    </row>
    <row r="56038" spans="10:23" x14ac:dyDescent="0.3">
      <c r="J56038" s="8"/>
      <c r="K56038"/>
      <c r="L56038"/>
      <c r="M56038"/>
      <c r="N56038"/>
      <c r="O56038"/>
      <c r="P56038"/>
      <c r="Q56038"/>
      <c r="R56038"/>
      <c r="S56038" s="13"/>
      <c r="W56038" s="15"/>
    </row>
    <row r="56039" spans="10:23" x14ac:dyDescent="0.3">
      <c r="J56039" s="8"/>
      <c r="K56039"/>
      <c r="L56039"/>
      <c r="M56039"/>
      <c r="N56039"/>
      <c r="O56039"/>
      <c r="P56039"/>
      <c r="Q56039"/>
      <c r="R56039"/>
      <c r="S56039" s="13"/>
      <c r="W56039" s="15"/>
    </row>
    <row r="56040" spans="10:23" x14ac:dyDescent="0.3">
      <c r="J56040" s="8"/>
      <c r="K56040"/>
      <c r="L56040"/>
      <c r="M56040"/>
      <c r="N56040"/>
      <c r="O56040"/>
      <c r="P56040"/>
      <c r="Q56040"/>
      <c r="R56040"/>
      <c r="S56040" s="13"/>
      <c r="W56040" s="15"/>
    </row>
    <row r="56041" spans="10:23" x14ac:dyDescent="0.3">
      <c r="J56041" s="8"/>
      <c r="K56041"/>
      <c r="L56041"/>
      <c r="M56041"/>
      <c r="N56041"/>
      <c r="O56041"/>
      <c r="P56041"/>
      <c r="Q56041"/>
      <c r="R56041"/>
      <c r="S56041" s="13"/>
      <c r="W56041" s="15"/>
    </row>
    <row r="56042" spans="10:23" x14ac:dyDescent="0.3">
      <c r="J56042" s="8"/>
      <c r="K56042"/>
      <c r="L56042"/>
      <c r="M56042"/>
      <c r="N56042"/>
      <c r="O56042"/>
      <c r="P56042"/>
      <c r="Q56042"/>
      <c r="R56042"/>
      <c r="S56042" s="13"/>
      <c r="W56042" s="15"/>
    </row>
    <row r="56043" spans="10:23" x14ac:dyDescent="0.3">
      <c r="J56043" s="8"/>
      <c r="K56043"/>
      <c r="L56043"/>
      <c r="M56043"/>
      <c r="N56043"/>
      <c r="O56043"/>
      <c r="P56043"/>
      <c r="Q56043"/>
      <c r="R56043"/>
      <c r="S56043" s="13"/>
      <c r="W56043" s="15"/>
    </row>
    <row r="56044" spans="10:23" x14ac:dyDescent="0.3">
      <c r="J56044" s="8"/>
      <c r="K56044"/>
      <c r="L56044"/>
      <c r="M56044"/>
      <c r="N56044"/>
      <c r="O56044"/>
      <c r="P56044"/>
      <c r="Q56044"/>
      <c r="R56044"/>
      <c r="S56044" s="13"/>
      <c r="W56044" s="15"/>
    </row>
    <row r="56045" spans="10:23" x14ac:dyDescent="0.3">
      <c r="J56045" s="8"/>
      <c r="K56045"/>
      <c r="L56045"/>
      <c r="M56045"/>
      <c r="N56045"/>
      <c r="O56045"/>
      <c r="P56045"/>
      <c r="Q56045"/>
      <c r="R56045"/>
      <c r="S56045" s="13"/>
      <c r="W56045" s="15"/>
    </row>
    <row r="56046" spans="10:23" x14ac:dyDescent="0.3">
      <c r="J56046" s="8"/>
      <c r="K56046"/>
      <c r="L56046"/>
      <c r="M56046"/>
      <c r="N56046"/>
      <c r="O56046"/>
      <c r="P56046"/>
      <c r="Q56046"/>
      <c r="R56046"/>
      <c r="S56046" s="13"/>
      <c r="W56046" s="15"/>
    </row>
    <row r="56047" spans="10:23" x14ac:dyDescent="0.3">
      <c r="J56047" s="8"/>
      <c r="K56047"/>
      <c r="L56047"/>
      <c r="M56047"/>
      <c r="N56047"/>
      <c r="O56047"/>
      <c r="P56047"/>
      <c r="Q56047"/>
      <c r="R56047"/>
      <c r="S56047" s="13"/>
      <c r="W56047" s="15"/>
    </row>
    <row r="56048" spans="10:23" x14ac:dyDescent="0.3">
      <c r="J56048" s="8"/>
      <c r="K56048"/>
      <c r="L56048"/>
      <c r="M56048"/>
      <c r="N56048"/>
      <c r="O56048"/>
      <c r="P56048"/>
      <c r="Q56048"/>
      <c r="R56048"/>
      <c r="S56048" s="13"/>
      <c r="W56048" s="15"/>
    </row>
    <row r="56049" spans="10:23" x14ac:dyDescent="0.3">
      <c r="J56049" s="8"/>
      <c r="K56049"/>
      <c r="L56049"/>
      <c r="M56049"/>
      <c r="N56049"/>
      <c r="O56049"/>
      <c r="P56049"/>
      <c r="Q56049"/>
      <c r="R56049"/>
      <c r="S56049" s="13"/>
      <c r="W56049" s="15"/>
    </row>
    <row r="56050" spans="10:23" x14ac:dyDescent="0.3">
      <c r="J56050" s="8"/>
      <c r="K56050"/>
      <c r="L56050"/>
      <c r="M56050"/>
      <c r="N56050"/>
      <c r="O56050"/>
      <c r="P56050"/>
      <c r="Q56050"/>
      <c r="R56050"/>
      <c r="S56050" s="13"/>
      <c r="W56050" s="15"/>
    </row>
    <row r="56051" spans="10:23" x14ac:dyDescent="0.3">
      <c r="J56051" s="8"/>
      <c r="K56051"/>
      <c r="L56051"/>
      <c r="M56051"/>
      <c r="N56051"/>
      <c r="O56051"/>
      <c r="P56051"/>
      <c r="Q56051"/>
      <c r="R56051"/>
      <c r="S56051" s="13"/>
      <c r="W56051" s="15"/>
    </row>
    <row r="56052" spans="10:23" x14ac:dyDescent="0.3">
      <c r="J56052" s="8"/>
      <c r="K56052"/>
      <c r="L56052"/>
      <c r="M56052"/>
      <c r="N56052"/>
      <c r="O56052"/>
      <c r="P56052"/>
      <c r="Q56052"/>
      <c r="R56052"/>
      <c r="S56052" s="13"/>
      <c r="W56052" s="15"/>
    </row>
    <row r="56053" spans="10:23" x14ac:dyDescent="0.3">
      <c r="J56053" s="8"/>
      <c r="K56053"/>
      <c r="L56053"/>
      <c r="M56053"/>
      <c r="N56053"/>
      <c r="O56053"/>
      <c r="P56053"/>
      <c r="Q56053"/>
      <c r="R56053"/>
      <c r="S56053" s="13"/>
      <c r="W56053" s="15"/>
    </row>
    <row r="56054" spans="10:23" x14ac:dyDescent="0.3">
      <c r="J56054" s="8"/>
      <c r="K56054"/>
      <c r="L56054"/>
      <c r="M56054"/>
      <c r="N56054"/>
      <c r="O56054"/>
      <c r="P56054"/>
      <c r="Q56054"/>
      <c r="R56054"/>
      <c r="S56054" s="13"/>
      <c r="W56054" s="15"/>
    </row>
    <row r="56055" spans="10:23" x14ac:dyDescent="0.3">
      <c r="J56055" s="8"/>
      <c r="K56055"/>
      <c r="L56055"/>
      <c r="M56055"/>
      <c r="N56055"/>
      <c r="O56055"/>
      <c r="P56055"/>
      <c r="Q56055"/>
      <c r="R56055"/>
      <c r="S56055" s="13"/>
      <c r="W56055" s="15"/>
    </row>
    <row r="56056" spans="10:23" x14ac:dyDescent="0.3">
      <c r="J56056" s="8"/>
      <c r="K56056"/>
      <c r="L56056"/>
      <c r="M56056"/>
      <c r="N56056"/>
      <c r="O56056"/>
      <c r="P56056"/>
      <c r="Q56056"/>
      <c r="R56056"/>
      <c r="S56056" s="13"/>
      <c r="W56056" s="15"/>
    </row>
    <row r="56057" spans="10:23" x14ac:dyDescent="0.3">
      <c r="J56057" s="8"/>
      <c r="K56057"/>
      <c r="L56057"/>
      <c r="M56057"/>
      <c r="N56057"/>
      <c r="O56057"/>
      <c r="P56057"/>
      <c r="Q56057"/>
      <c r="R56057"/>
      <c r="S56057" s="13"/>
      <c r="W56057" s="15"/>
    </row>
    <row r="56058" spans="10:23" x14ac:dyDescent="0.3">
      <c r="J56058" s="8"/>
      <c r="K56058"/>
      <c r="L56058"/>
      <c r="M56058"/>
      <c r="N56058"/>
      <c r="O56058"/>
      <c r="P56058"/>
      <c r="Q56058"/>
      <c r="R56058"/>
      <c r="S56058" s="13"/>
      <c r="W56058" s="15"/>
    </row>
    <row r="56059" spans="10:23" x14ac:dyDescent="0.3">
      <c r="J56059" s="8"/>
      <c r="K56059"/>
      <c r="L56059"/>
      <c r="M56059"/>
      <c r="N56059"/>
      <c r="O56059"/>
      <c r="P56059"/>
      <c r="Q56059"/>
      <c r="R56059"/>
      <c r="S56059" s="13"/>
      <c r="W56059" s="15"/>
    </row>
    <row r="56060" spans="10:23" x14ac:dyDescent="0.3">
      <c r="J56060" s="8"/>
      <c r="K56060"/>
      <c r="L56060"/>
      <c r="M56060"/>
      <c r="N56060"/>
      <c r="O56060"/>
      <c r="P56060"/>
      <c r="Q56060"/>
      <c r="R56060"/>
      <c r="S56060" s="13"/>
      <c r="W56060" s="15"/>
    </row>
    <row r="56061" spans="10:23" x14ac:dyDescent="0.3">
      <c r="J56061" s="8"/>
      <c r="K56061"/>
      <c r="L56061"/>
      <c r="M56061"/>
      <c r="N56061"/>
      <c r="O56061"/>
      <c r="P56061"/>
      <c r="Q56061"/>
      <c r="R56061"/>
      <c r="S56061" s="13"/>
      <c r="W56061" s="15"/>
    </row>
    <row r="56062" spans="10:23" x14ac:dyDescent="0.3">
      <c r="J56062" s="8"/>
      <c r="K56062"/>
      <c r="L56062"/>
      <c r="M56062"/>
      <c r="N56062"/>
      <c r="O56062"/>
      <c r="P56062"/>
      <c r="Q56062"/>
      <c r="R56062"/>
      <c r="S56062" s="13"/>
      <c r="W56062" s="15"/>
    </row>
    <row r="56063" spans="10:23" x14ac:dyDescent="0.3">
      <c r="J56063" s="8"/>
      <c r="K56063"/>
      <c r="L56063"/>
      <c r="M56063"/>
      <c r="N56063"/>
      <c r="O56063"/>
      <c r="P56063"/>
      <c r="Q56063"/>
      <c r="R56063"/>
      <c r="S56063" s="13"/>
      <c r="W56063" s="15"/>
    </row>
    <row r="56064" spans="10:23" x14ac:dyDescent="0.3">
      <c r="J56064" s="8"/>
      <c r="K56064"/>
      <c r="L56064"/>
      <c r="M56064"/>
      <c r="N56064"/>
      <c r="O56064"/>
      <c r="P56064"/>
      <c r="Q56064"/>
      <c r="R56064"/>
      <c r="S56064" s="13"/>
      <c r="W56064" s="15"/>
    </row>
    <row r="56065" spans="10:23" x14ac:dyDescent="0.3">
      <c r="J56065" s="8"/>
      <c r="K56065"/>
      <c r="L56065"/>
      <c r="M56065"/>
      <c r="N56065"/>
      <c r="O56065"/>
      <c r="P56065"/>
      <c r="Q56065"/>
      <c r="R56065"/>
      <c r="S56065" s="13"/>
      <c r="W56065" s="15"/>
    </row>
    <row r="56066" spans="10:23" x14ac:dyDescent="0.3">
      <c r="J56066" s="8"/>
      <c r="K56066"/>
      <c r="L56066"/>
      <c r="M56066"/>
      <c r="N56066"/>
      <c r="O56066"/>
      <c r="P56066"/>
      <c r="Q56066"/>
      <c r="R56066"/>
      <c r="S56066" s="13"/>
      <c r="W56066" s="15"/>
    </row>
    <row r="56067" spans="10:23" x14ac:dyDescent="0.3">
      <c r="J56067" s="8"/>
      <c r="K56067"/>
      <c r="L56067"/>
      <c r="M56067"/>
      <c r="N56067"/>
      <c r="O56067"/>
      <c r="P56067"/>
      <c r="Q56067"/>
      <c r="R56067"/>
      <c r="S56067" s="13"/>
      <c r="W56067" s="15"/>
    </row>
    <row r="56068" spans="10:23" x14ac:dyDescent="0.3">
      <c r="J56068" s="8"/>
      <c r="K56068"/>
      <c r="L56068"/>
      <c r="M56068"/>
      <c r="N56068"/>
      <c r="O56068"/>
      <c r="P56068"/>
      <c r="Q56068"/>
      <c r="R56068"/>
      <c r="S56068" s="13"/>
      <c r="W56068" s="15"/>
    </row>
    <row r="56069" spans="10:23" x14ac:dyDescent="0.3">
      <c r="J56069" s="8"/>
      <c r="K56069"/>
      <c r="L56069"/>
      <c r="M56069"/>
      <c r="N56069"/>
      <c r="O56069"/>
      <c r="P56069"/>
      <c r="Q56069"/>
      <c r="R56069"/>
      <c r="S56069" s="13"/>
      <c r="W56069" s="15"/>
    </row>
    <row r="56070" spans="10:23" x14ac:dyDescent="0.3">
      <c r="J56070" s="8"/>
      <c r="K56070"/>
      <c r="L56070"/>
      <c r="M56070"/>
      <c r="N56070"/>
      <c r="O56070"/>
      <c r="P56070"/>
      <c r="Q56070"/>
      <c r="R56070"/>
      <c r="S56070" s="13"/>
      <c r="W56070" s="15"/>
    </row>
    <row r="56071" spans="10:23" x14ac:dyDescent="0.3">
      <c r="J56071" s="8"/>
      <c r="K56071"/>
      <c r="L56071"/>
      <c r="M56071"/>
      <c r="N56071"/>
      <c r="O56071"/>
      <c r="P56071"/>
      <c r="Q56071"/>
      <c r="R56071"/>
      <c r="S56071" s="13"/>
      <c r="W56071" s="15"/>
    </row>
    <row r="56072" spans="10:23" x14ac:dyDescent="0.3">
      <c r="J56072" s="8"/>
      <c r="K56072"/>
      <c r="L56072"/>
      <c r="M56072"/>
      <c r="N56072"/>
      <c r="O56072"/>
      <c r="P56072"/>
      <c r="Q56072"/>
      <c r="R56072"/>
      <c r="S56072" s="13"/>
      <c r="W56072" s="15"/>
    </row>
    <row r="56073" spans="10:23" x14ac:dyDescent="0.3">
      <c r="J56073" s="8"/>
      <c r="K56073"/>
      <c r="L56073"/>
      <c r="M56073"/>
      <c r="N56073"/>
      <c r="O56073"/>
      <c r="P56073"/>
      <c r="Q56073"/>
      <c r="R56073"/>
      <c r="S56073" s="13"/>
      <c r="W56073" s="15"/>
    </row>
    <row r="56074" spans="10:23" x14ac:dyDescent="0.3">
      <c r="J56074" s="8"/>
      <c r="K56074"/>
      <c r="L56074"/>
      <c r="M56074"/>
      <c r="N56074"/>
      <c r="O56074"/>
      <c r="P56074"/>
      <c r="Q56074"/>
      <c r="R56074"/>
      <c r="S56074" s="13"/>
      <c r="W56074" s="15"/>
    </row>
    <row r="56075" spans="10:23" x14ac:dyDescent="0.3">
      <c r="J56075" s="8"/>
      <c r="K56075"/>
      <c r="L56075"/>
      <c r="M56075"/>
      <c r="N56075"/>
      <c r="O56075"/>
      <c r="P56075"/>
      <c r="Q56075"/>
      <c r="R56075"/>
      <c r="S56075" s="13"/>
      <c r="W56075" s="15"/>
    </row>
    <row r="56076" spans="10:23" x14ac:dyDescent="0.3">
      <c r="J56076" s="8"/>
      <c r="K56076"/>
      <c r="L56076"/>
      <c r="M56076"/>
      <c r="N56076"/>
      <c r="O56076"/>
      <c r="P56076"/>
      <c r="Q56076"/>
      <c r="R56076"/>
      <c r="S56076" s="13"/>
      <c r="W56076" s="15"/>
    </row>
    <row r="56077" spans="10:23" x14ac:dyDescent="0.3">
      <c r="J56077" s="8"/>
      <c r="K56077"/>
      <c r="L56077"/>
      <c r="M56077"/>
      <c r="N56077"/>
      <c r="O56077"/>
      <c r="P56077"/>
      <c r="Q56077"/>
      <c r="R56077"/>
      <c r="S56077" s="13"/>
      <c r="W56077" s="15"/>
    </row>
    <row r="56078" spans="10:23" x14ac:dyDescent="0.3">
      <c r="J56078" s="8"/>
      <c r="K56078"/>
      <c r="L56078"/>
      <c r="M56078"/>
      <c r="N56078"/>
      <c r="O56078"/>
      <c r="P56078"/>
      <c r="Q56078"/>
      <c r="R56078"/>
      <c r="S56078" s="13"/>
      <c r="W56078" s="15"/>
    </row>
    <row r="56079" spans="10:23" x14ac:dyDescent="0.3">
      <c r="J56079" s="8"/>
      <c r="K56079"/>
      <c r="L56079"/>
      <c r="M56079"/>
      <c r="N56079"/>
      <c r="O56079"/>
      <c r="P56079"/>
      <c r="Q56079"/>
      <c r="R56079"/>
      <c r="S56079" s="13"/>
      <c r="W56079" s="15"/>
    </row>
    <row r="56080" spans="10:23" x14ac:dyDescent="0.3">
      <c r="J56080" s="8"/>
      <c r="K56080"/>
      <c r="L56080"/>
      <c r="M56080"/>
      <c r="N56080"/>
      <c r="O56080"/>
      <c r="P56080"/>
      <c r="Q56080"/>
      <c r="R56080"/>
      <c r="S56080" s="13"/>
      <c r="W56080" s="15"/>
    </row>
    <row r="56081" spans="10:23" x14ac:dyDescent="0.3">
      <c r="J56081" s="8"/>
      <c r="K56081"/>
      <c r="L56081"/>
      <c r="M56081"/>
      <c r="N56081"/>
      <c r="O56081"/>
      <c r="P56081"/>
      <c r="Q56081"/>
      <c r="R56081"/>
      <c r="S56081" s="13"/>
      <c r="W56081" s="15"/>
    </row>
    <row r="56082" spans="10:23" x14ac:dyDescent="0.3">
      <c r="J56082" s="8"/>
      <c r="K56082"/>
      <c r="L56082"/>
      <c r="M56082"/>
      <c r="N56082"/>
      <c r="O56082"/>
      <c r="P56082"/>
      <c r="Q56082"/>
      <c r="R56082"/>
      <c r="S56082" s="13"/>
      <c r="W56082" s="15"/>
    </row>
    <row r="56083" spans="10:23" x14ac:dyDescent="0.3">
      <c r="J56083" s="8"/>
      <c r="K56083"/>
      <c r="L56083"/>
      <c r="M56083"/>
      <c r="N56083"/>
      <c r="O56083"/>
      <c r="P56083"/>
      <c r="Q56083"/>
      <c r="R56083"/>
      <c r="S56083" s="13"/>
      <c r="W56083" s="15"/>
    </row>
    <row r="56084" spans="10:23" x14ac:dyDescent="0.3">
      <c r="J56084" s="8"/>
      <c r="K56084"/>
      <c r="L56084"/>
      <c r="M56084"/>
      <c r="N56084"/>
      <c r="O56084"/>
      <c r="P56084"/>
      <c r="Q56084"/>
      <c r="R56084"/>
      <c r="S56084" s="13"/>
      <c r="W56084" s="15"/>
    </row>
    <row r="56085" spans="10:23" x14ac:dyDescent="0.3">
      <c r="J56085" s="8"/>
      <c r="K56085"/>
      <c r="L56085"/>
      <c r="M56085"/>
      <c r="N56085"/>
      <c r="O56085"/>
      <c r="P56085"/>
      <c r="Q56085"/>
      <c r="R56085"/>
      <c r="S56085" s="13"/>
      <c r="W56085" s="15"/>
    </row>
    <row r="56086" spans="10:23" x14ac:dyDescent="0.3">
      <c r="J56086" s="8"/>
      <c r="K56086"/>
      <c r="L56086"/>
      <c r="M56086"/>
      <c r="N56086"/>
      <c r="O56086"/>
      <c r="P56086"/>
      <c r="Q56086"/>
      <c r="R56086"/>
      <c r="S56086" s="13"/>
      <c r="W56086" s="15"/>
    </row>
    <row r="56087" spans="10:23" x14ac:dyDescent="0.3">
      <c r="J56087" s="8"/>
      <c r="K56087"/>
      <c r="L56087"/>
      <c r="M56087"/>
      <c r="N56087"/>
      <c r="O56087"/>
      <c r="P56087"/>
      <c r="Q56087"/>
      <c r="R56087"/>
      <c r="S56087" s="13"/>
      <c r="W56087" s="15"/>
    </row>
    <row r="56088" spans="10:23" x14ac:dyDescent="0.3">
      <c r="J56088" s="8"/>
      <c r="K56088"/>
      <c r="L56088"/>
      <c r="M56088"/>
      <c r="N56088"/>
      <c r="O56088"/>
      <c r="P56088"/>
      <c r="Q56088"/>
      <c r="R56088"/>
      <c r="S56088" s="13"/>
      <c r="W56088" s="15"/>
    </row>
    <row r="56089" spans="10:23" x14ac:dyDescent="0.3">
      <c r="J56089" s="8"/>
      <c r="K56089"/>
      <c r="L56089"/>
      <c r="M56089"/>
      <c r="N56089"/>
      <c r="O56089"/>
      <c r="P56089"/>
      <c r="Q56089"/>
      <c r="R56089"/>
      <c r="S56089" s="13"/>
      <c r="W56089" s="15"/>
    </row>
    <row r="56090" spans="10:23" x14ac:dyDescent="0.3">
      <c r="J56090" s="8"/>
      <c r="K56090"/>
      <c r="L56090"/>
      <c r="M56090"/>
      <c r="N56090"/>
      <c r="O56090"/>
      <c r="P56090"/>
      <c r="Q56090"/>
      <c r="R56090"/>
      <c r="S56090" s="13"/>
      <c r="W56090" s="15"/>
    </row>
    <row r="56091" spans="10:23" x14ac:dyDescent="0.3">
      <c r="J56091" s="8"/>
      <c r="K56091"/>
      <c r="L56091"/>
      <c r="M56091"/>
      <c r="N56091"/>
      <c r="O56091"/>
      <c r="P56091"/>
      <c r="Q56091"/>
      <c r="R56091"/>
      <c r="S56091" s="13"/>
      <c r="W56091" s="15"/>
    </row>
    <row r="56092" spans="10:23" x14ac:dyDescent="0.3">
      <c r="J56092" s="8"/>
      <c r="K56092"/>
      <c r="L56092"/>
      <c r="M56092"/>
      <c r="N56092"/>
      <c r="O56092"/>
      <c r="P56092"/>
      <c r="Q56092"/>
      <c r="R56092"/>
      <c r="S56092" s="13"/>
      <c r="W56092" s="15"/>
    </row>
    <row r="56093" spans="10:23" x14ac:dyDescent="0.3">
      <c r="J56093" s="8"/>
      <c r="K56093"/>
      <c r="L56093"/>
      <c r="M56093"/>
      <c r="N56093"/>
      <c r="O56093"/>
      <c r="P56093"/>
      <c r="Q56093"/>
      <c r="R56093"/>
      <c r="S56093" s="13"/>
      <c r="W56093" s="15"/>
    </row>
    <row r="56094" spans="10:23" x14ac:dyDescent="0.3">
      <c r="J56094" s="8"/>
      <c r="K56094"/>
      <c r="L56094"/>
      <c r="M56094"/>
      <c r="N56094"/>
      <c r="O56094"/>
      <c r="P56094"/>
      <c r="Q56094"/>
      <c r="R56094"/>
      <c r="S56094" s="13"/>
      <c r="W56094" s="15"/>
    </row>
    <row r="56095" spans="10:23" x14ac:dyDescent="0.3">
      <c r="J56095" s="8"/>
      <c r="K56095"/>
      <c r="L56095"/>
      <c r="M56095"/>
      <c r="N56095"/>
      <c r="O56095"/>
      <c r="P56095"/>
      <c r="Q56095"/>
      <c r="R56095"/>
      <c r="S56095" s="13"/>
      <c r="W56095" s="15"/>
    </row>
    <row r="56096" spans="10:23" x14ac:dyDescent="0.3">
      <c r="J56096" s="8"/>
      <c r="K56096"/>
      <c r="L56096"/>
      <c r="M56096"/>
      <c r="N56096"/>
      <c r="O56096"/>
      <c r="P56096"/>
      <c r="Q56096"/>
      <c r="R56096"/>
      <c r="S56096" s="13"/>
      <c r="W56096" s="15"/>
    </row>
    <row r="56097" spans="10:23" x14ac:dyDescent="0.3">
      <c r="J56097" s="8"/>
      <c r="K56097"/>
      <c r="L56097"/>
      <c r="M56097"/>
      <c r="N56097"/>
      <c r="O56097"/>
      <c r="P56097"/>
      <c r="Q56097"/>
      <c r="R56097"/>
      <c r="S56097" s="13"/>
      <c r="W56097" s="15"/>
    </row>
    <row r="56098" spans="10:23" x14ac:dyDescent="0.3">
      <c r="J56098" s="8"/>
      <c r="K56098"/>
      <c r="L56098"/>
      <c r="M56098"/>
      <c r="N56098"/>
      <c r="O56098"/>
      <c r="P56098"/>
      <c r="Q56098"/>
      <c r="R56098"/>
      <c r="S56098" s="13"/>
      <c r="W56098" s="15"/>
    </row>
    <row r="56099" spans="10:23" x14ac:dyDescent="0.3">
      <c r="J56099" s="8"/>
      <c r="K56099"/>
      <c r="L56099"/>
      <c r="M56099"/>
      <c r="N56099"/>
      <c r="O56099"/>
      <c r="P56099"/>
      <c r="Q56099"/>
      <c r="R56099"/>
      <c r="S56099" s="13"/>
      <c r="W56099" s="15"/>
    </row>
    <row r="56100" spans="10:23" x14ac:dyDescent="0.3">
      <c r="J56100" s="8"/>
      <c r="K56100"/>
      <c r="L56100"/>
      <c r="M56100"/>
      <c r="N56100"/>
      <c r="O56100"/>
      <c r="P56100"/>
      <c r="Q56100"/>
      <c r="R56100"/>
      <c r="S56100" s="13"/>
      <c r="W56100" s="15"/>
    </row>
    <row r="56101" spans="10:23" x14ac:dyDescent="0.3">
      <c r="J56101" s="8"/>
      <c r="K56101"/>
      <c r="L56101"/>
      <c r="M56101"/>
      <c r="N56101"/>
      <c r="O56101"/>
      <c r="P56101"/>
      <c r="Q56101"/>
      <c r="R56101"/>
      <c r="S56101" s="13"/>
      <c r="W56101" s="15"/>
    </row>
    <row r="56102" spans="10:23" x14ac:dyDescent="0.3">
      <c r="J56102" s="8"/>
      <c r="K56102"/>
      <c r="L56102"/>
      <c r="M56102"/>
      <c r="N56102"/>
      <c r="O56102"/>
      <c r="P56102"/>
      <c r="Q56102"/>
      <c r="R56102"/>
      <c r="S56102" s="13"/>
      <c r="W56102" s="15"/>
    </row>
    <row r="56103" spans="10:23" x14ac:dyDescent="0.3">
      <c r="J56103" s="8"/>
      <c r="K56103"/>
      <c r="L56103"/>
      <c r="M56103"/>
      <c r="N56103"/>
      <c r="O56103"/>
      <c r="P56103"/>
      <c r="Q56103"/>
      <c r="R56103"/>
      <c r="S56103" s="13"/>
      <c r="W56103" s="15"/>
    </row>
    <row r="56104" spans="10:23" x14ac:dyDescent="0.3">
      <c r="J56104" s="8"/>
      <c r="K56104"/>
      <c r="L56104"/>
      <c r="M56104"/>
      <c r="N56104"/>
      <c r="O56104"/>
      <c r="P56104"/>
      <c r="Q56104"/>
      <c r="R56104"/>
      <c r="S56104" s="13"/>
      <c r="W56104" s="15"/>
    </row>
    <row r="56105" spans="10:23" x14ac:dyDescent="0.3">
      <c r="J56105" s="8"/>
      <c r="K56105"/>
      <c r="L56105"/>
      <c r="M56105"/>
      <c r="N56105"/>
      <c r="O56105"/>
      <c r="P56105"/>
      <c r="Q56105"/>
      <c r="R56105"/>
      <c r="S56105" s="13"/>
      <c r="W56105" s="15"/>
    </row>
    <row r="56106" spans="10:23" x14ac:dyDescent="0.3">
      <c r="J56106" s="8"/>
      <c r="K56106"/>
      <c r="L56106"/>
      <c r="M56106"/>
      <c r="N56106"/>
      <c r="O56106"/>
      <c r="P56106"/>
      <c r="Q56106"/>
      <c r="R56106"/>
      <c r="S56106" s="13"/>
      <c r="W56106" s="15"/>
    </row>
    <row r="56107" spans="10:23" x14ac:dyDescent="0.3">
      <c r="J56107" s="8"/>
      <c r="K56107"/>
      <c r="L56107"/>
      <c r="M56107"/>
      <c r="N56107"/>
      <c r="O56107"/>
      <c r="P56107"/>
      <c r="Q56107"/>
      <c r="R56107"/>
      <c r="S56107" s="13"/>
      <c r="W56107" s="15"/>
    </row>
    <row r="56108" spans="10:23" x14ac:dyDescent="0.3">
      <c r="J56108" s="8"/>
      <c r="K56108"/>
      <c r="L56108"/>
      <c r="M56108"/>
      <c r="N56108"/>
      <c r="O56108"/>
      <c r="P56108"/>
      <c r="Q56108"/>
      <c r="R56108"/>
      <c r="S56108" s="13"/>
      <c r="W56108" s="15"/>
    </row>
    <row r="56109" spans="10:23" x14ac:dyDescent="0.3">
      <c r="J56109" s="8"/>
      <c r="K56109"/>
      <c r="L56109"/>
      <c r="M56109"/>
      <c r="N56109"/>
      <c r="O56109"/>
      <c r="P56109"/>
      <c r="Q56109"/>
      <c r="R56109"/>
      <c r="S56109" s="13"/>
      <c r="W56109" s="15"/>
    </row>
    <row r="56110" spans="10:23" x14ac:dyDescent="0.3">
      <c r="J56110" s="8"/>
      <c r="K56110"/>
      <c r="L56110"/>
      <c r="M56110"/>
      <c r="N56110"/>
      <c r="O56110"/>
      <c r="P56110"/>
      <c r="Q56110"/>
      <c r="R56110"/>
      <c r="S56110" s="13"/>
      <c r="W56110" s="15"/>
    </row>
    <row r="56111" spans="10:23" x14ac:dyDescent="0.3">
      <c r="J56111" s="8"/>
      <c r="K56111"/>
      <c r="L56111"/>
      <c r="M56111"/>
      <c r="N56111"/>
      <c r="O56111"/>
      <c r="P56111"/>
      <c r="Q56111"/>
      <c r="R56111"/>
      <c r="S56111" s="13"/>
      <c r="W56111" s="15"/>
    </row>
    <row r="56112" spans="10:23" x14ac:dyDescent="0.3">
      <c r="J56112" s="8"/>
      <c r="K56112"/>
      <c r="L56112"/>
      <c r="M56112"/>
      <c r="N56112"/>
      <c r="O56112"/>
      <c r="P56112"/>
      <c r="Q56112"/>
      <c r="R56112"/>
      <c r="S56112" s="13"/>
      <c r="W56112" s="15"/>
    </row>
    <row r="56113" spans="10:23" x14ac:dyDescent="0.3">
      <c r="J56113" s="8"/>
      <c r="K56113"/>
      <c r="L56113"/>
      <c r="M56113"/>
      <c r="N56113"/>
      <c r="O56113"/>
      <c r="P56113"/>
      <c r="Q56113"/>
      <c r="R56113"/>
      <c r="S56113" s="13"/>
      <c r="W56113" s="15"/>
    </row>
    <row r="56114" spans="10:23" x14ac:dyDescent="0.3">
      <c r="J56114" s="8"/>
      <c r="K56114"/>
      <c r="L56114"/>
      <c r="M56114"/>
      <c r="N56114"/>
      <c r="O56114"/>
      <c r="P56114"/>
      <c r="Q56114"/>
      <c r="R56114"/>
      <c r="S56114" s="13"/>
      <c r="W56114" s="15"/>
    </row>
    <row r="56115" spans="10:23" x14ac:dyDescent="0.3">
      <c r="J56115" s="8"/>
      <c r="K56115"/>
      <c r="L56115"/>
      <c r="M56115"/>
      <c r="N56115"/>
      <c r="O56115"/>
      <c r="P56115"/>
      <c r="Q56115"/>
      <c r="R56115"/>
      <c r="S56115" s="13"/>
      <c r="W56115" s="15"/>
    </row>
    <row r="56116" spans="10:23" x14ac:dyDescent="0.3">
      <c r="J56116" s="8"/>
      <c r="K56116"/>
      <c r="L56116"/>
      <c r="M56116"/>
      <c r="N56116"/>
      <c r="O56116"/>
      <c r="P56116"/>
      <c r="Q56116"/>
      <c r="R56116"/>
      <c r="S56116" s="13"/>
      <c r="W56116" s="15"/>
    </row>
    <row r="56117" spans="10:23" x14ac:dyDescent="0.3">
      <c r="J56117" s="8"/>
      <c r="K56117"/>
      <c r="L56117"/>
      <c r="M56117"/>
      <c r="N56117"/>
      <c r="O56117"/>
      <c r="P56117"/>
      <c r="Q56117"/>
      <c r="R56117"/>
      <c r="S56117" s="13"/>
      <c r="W56117" s="15"/>
    </row>
    <row r="56118" spans="10:23" x14ac:dyDescent="0.3">
      <c r="J56118" s="8"/>
      <c r="K56118"/>
      <c r="L56118"/>
      <c r="M56118"/>
      <c r="N56118"/>
      <c r="O56118"/>
      <c r="P56118"/>
      <c r="Q56118"/>
      <c r="R56118"/>
      <c r="S56118" s="13"/>
      <c r="W56118" s="15"/>
    </row>
    <row r="56119" spans="10:23" x14ac:dyDescent="0.3">
      <c r="J56119" s="8"/>
      <c r="K56119"/>
      <c r="L56119"/>
      <c r="M56119"/>
      <c r="N56119"/>
      <c r="O56119"/>
      <c r="P56119"/>
      <c r="Q56119"/>
      <c r="R56119"/>
      <c r="S56119" s="13"/>
      <c r="W56119" s="15"/>
    </row>
    <row r="56120" spans="10:23" x14ac:dyDescent="0.3">
      <c r="J56120" s="8"/>
      <c r="K56120"/>
      <c r="L56120"/>
      <c r="M56120"/>
      <c r="N56120"/>
      <c r="O56120"/>
      <c r="P56120"/>
      <c r="Q56120"/>
      <c r="R56120"/>
      <c r="S56120" s="13"/>
      <c r="W56120" s="15"/>
    </row>
    <row r="56121" spans="10:23" x14ac:dyDescent="0.3">
      <c r="J56121" s="8"/>
      <c r="K56121"/>
      <c r="L56121"/>
      <c r="M56121"/>
      <c r="N56121"/>
      <c r="O56121"/>
      <c r="P56121"/>
      <c r="Q56121"/>
      <c r="R56121"/>
      <c r="S56121" s="13"/>
      <c r="W56121" s="15"/>
    </row>
    <row r="56122" spans="10:23" x14ac:dyDescent="0.3">
      <c r="J56122" s="8"/>
      <c r="K56122"/>
      <c r="L56122"/>
      <c r="M56122"/>
      <c r="N56122"/>
      <c r="O56122"/>
      <c r="P56122"/>
      <c r="Q56122"/>
      <c r="R56122"/>
      <c r="S56122" s="13"/>
      <c r="W56122" s="15"/>
    </row>
    <row r="56123" spans="10:23" x14ac:dyDescent="0.3">
      <c r="J56123" s="8"/>
      <c r="K56123"/>
      <c r="L56123"/>
      <c r="M56123"/>
      <c r="N56123"/>
      <c r="O56123"/>
      <c r="P56123"/>
      <c r="Q56123"/>
      <c r="R56123"/>
      <c r="S56123" s="13"/>
      <c r="W56123" s="15"/>
    </row>
    <row r="56124" spans="10:23" x14ac:dyDescent="0.3">
      <c r="J56124" s="8"/>
      <c r="K56124"/>
      <c r="L56124"/>
      <c r="M56124"/>
      <c r="N56124"/>
      <c r="O56124"/>
      <c r="P56124"/>
      <c r="Q56124"/>
      <c r="R56124"/>
      <c r="S56124" s="13"/>
      <c r="W56124" s="15"/>
    </row>
    <row r="56125" spans="10:23" x14ac:dyDescent="0.3">
      <c r="J56125" s="8"/>
      <c r="K56125"/>
      <c r="L56125"/>
      <c r="M56125"/>
      <c r="N56125"/>
      <c r="O56125"/>
      <c r="P56125"/>
      <c r="Q56125"/>
      <c r="R56125"/>
      <c r="S56125" s="13"/>
      <c r="W56125" s="15"/>
    </row>
    <row r="56126" spans="10:23" x14ac:dyDescent="0.3">
      <c r="J56126" s="8"/>
      <c r="K56126"/>
      <c r="L56126"/>
      <c r="M56126"/>
      <c r="N56126"/>
      <c r="O56126"/>
      <c r="P56126"/>
      <c r="Q56126"/>
      <c r="R56126"/>
      <c r="S56126" s="13"/>
      <c r="W56126" s="15"/>
    </row>
    <row r="56127" spans="10:23" x14ac:dyDescent="0.3">
      <c r="J56127" s="8"/>
      <c r="K56127"/>
      <c r="L56127"/>
      <c r="M56127"/>
      <c r="N56127"/>
      <c r="O56127"/>
      <c r="P56127"/>
      <c r="Q56127"/>
      <c r="R56127"/>
      <c r="S56127" s="13"/>
      <c r="W56127" s="15"/>
    </row>
    <row r="56128" spans="10:23" x14ac:dyDescent="0.3">
      <c r="J56128" s="8"/>
      <c r="K56128"/>
      <c r="L56128"/>
      <c r="M56128"/>
      <c r="N56128"/>
      <c r="O56128"/>
      <c r="P56128"/>
      <c r="Q56128"/>
      <c r="R56128"/>
      <c r="S56128" s="13"/>
      <c r="W56128" s="15"/>
    </row>
    <row r="56129" spans="10:23" x14ac:dyDescent="0.3">
      <c r="J56129" s="8"/>
      <c r="K56129"/>
      <c r="L56129"/>
      <c r="M56129"/>
      <c r="N56129"/>
      <c r="O56129"/>
      <c r="P56129"/>
      <c r="Q56129"/>
      <c r="R56129"/>
      <c r="S56129" s="13"/>
      <c r="W56129" s="15"/>
    </row>
    <row r="56130" spans="10:23" x14ac:dyDescent="0.3">
      <c r="J56130" s="8"/>
      <c r="K56130"/>
      <c r="L56130"/>
      <c r="M56130"/>
      <c r="N56130"/>
      <c r="O56130"/>
      <c r="P56130"/>
      <c r="Q56130"/>
      <c r="R56130"/>
      <c r="S56130" s="13"/>
      <c r="W56130" s="15"/>
    </row>
    <row r="56131" spans="10:23" x14ac:dyDescent="0.3">
      <c r="J56131" s="8"/>
      <c r="K56131"/>
      <c r="L56131"/>
      <c r="M56131"/>
      <c r="N56131"/>
      <c r="O56131"/>
      <c r="P56131"/>
      <c r="Q56131"/>
      <c r="R56131"/>
      <c r="S56131" s="13"/>
      <c r="W56131" s="15"/>
    </row>
    <row r="56132" spans="10:23" x14ac:dyDescent="0.3">
      <c r="J56132" s="8"/>
      <c r="K56132"/>
      <c r="L56132"/>
      <c r="M56132"/>
      <c r="N56132"/>
      <c r="O56132"/>
      <c r="P56132"/>
      <c r="Q56132"/>
      <c r="R56132"/>
      <c r="S56132" s="13"/>
      <c r="W56132" s="15"/>
    </row>
    <row r="56133" spans="10:23" x14ac:dyDescent="0.3">
      <c r="J56133" s="8"/>
      <c r="K56133"/>
      <c r="L56133"/>
      <c r="M56133"/>
      <c r="N56133"/>
      <c r="O56133"/>
      <c r="P56133"/>
      <c r="Q56133"/>
      <c r="R56133"/>
      <c r="S56133" s="13"/>
      <c r="W56133" s="15"/>
    </row>
    <row r="56134" spans="10:23" x14ac:dyDescent="0.3">
      <c r="J56134" s="8"/>
      <c r="K56134"/>
      <c r="L56134"/>
      <c r="M56134"/>
      <c r="N56134"/>
      <c r="O56134"/>
      <c r="P56134"/>
      <c r="Q56134"/>
      <c r="R56134"/>
      <c r="S56134" s="13"/>
      <c r="W56134" s="15"/>
    </row>
    <row r="56135" spans="10:23" x14ac:dyDescent="0.3">
      <c r="J56135" s="8"/>
      <c r="K56135"/>
      <c r="L56135"/>
      <c r="M56135"/>
      <c r="N56135"/>
      <c r="O56135"/>
      <c r="P56135"/>
      <c r="Q56135"/>
      <c r="R56135"/>
      <c r="S56135" s="13"/>
      <c r="W56135" s="15"/>
    </row>
    <row r="56136" spans="10:23" x14ac:dyDescent="0.3">
      <c r="J56136" s="8"/>
      <c r="K56136"/>
      <c r="L56136"/>
      <c r="M56136"/>
      <c r="N56136"/>
      <c r="O56136"/>
      <c r="P56136"/>
      <c r="Q56136"/>
      <c r="R56136"/>
      <c r="S56136" s="13"/>
      <c r="W56136" s="15"/>
    </row>
    <row r="56137" spans="10:23" x14ac:dyDescent="0.3">
      <c r="J56137" s="8"/>
      <c r="K56137"/>
      <c r="L56137"/>
      <c r="M56137"/>
      <c r="N56137"/>
      <c r="O56137"/>
      <c r="P56137"/>
      <c r="Q56137"/>
      <c r="R56137"/>
      <c r="S56137" s="13"/>
      <c r="W56137" s="15"/>
    </row>
    <row r="56138" spans="10:23" x14ac:dyDescent="0.3">
      <c r="J56138" s="8"/>
      <c r="K56138"/>
      <c r="L56138"/>
      <c r="M56138"/>
      <c r="N56138"/>
      <c r="O56138"/>
      <c r="P56138"/>
      <c r="Q56138"/>
      <c r="R56138"/>
      <c r="S56138" s="13"/>
      <c r="W56138" s="15"/>
    </row>
    <row r="56139" spans="10:23" x14ac:dyDescent="0.3">
      <c r="J56139" s="8"/>
      <c r="K56139"/>
      <c r="L56139"/>
      <c r="M56139"/>
      <c r="N56139"/>
      <c r="O56139"/>
      <c r="P56139"/>
      <c r="Q56139"/>
      <c r="R56139"/>
      <c r="S56139" s="13"/>
      <c r="W56139" s="15"/>
    </row>
    <row r="56140" spans="10:23" x14ac:dyDescent="0.3">
      <c r="J56140" s="8"/>
      <c r="K56140"/>
      <c r="L56140"/>
      <c r="M56140"/>
      <c r="N56140"/>
      <c r="O56140"/>
      <c r="P56140"/>
      <c r="Q56140"/>
      <c r="R56140"/>
      <c r="S56140" s="13"/>
      <c r="W56140" s="15"/>
    </row>
    <row r="56141" spans="10:23" x14ac:dyDescent="0.3">
      <c r="J56141" s="8"/>
      <c r="K56141"/>
      <c r="L56141"/>
      <c r="M56141"/>
      <c r="N56141"/>
      <c r="O56141"/>
      <c r="P56141"/>
      <c r="Q56141"/>
      <c r="R56141"/>
      <c r="S56141" s="13"/>
      <c r="W56141" s="15"/>
    </row>
    <row r="56142" spans="10:23" x14ac:dyDescent="0.3">
      <c r="J56142" s="8"/>
      <c r="K56142"/>
      <c r="L56142"/>
      <c r="M56142"/>
      <c r="N56142"/>
      <c r="O56142"/>
      <c r="P56142"/>
      <c r="Q56142"/>
      <c r="R56142"/>
      <c r="S56142" s="13"/>
      <c r="W56142" s="15"/>
    </row>
    <row r="56143" spans="10:23" x14ac:dyDescent="0.3">
      <c r="J56143" s="8"/>
      <c r="K56143"/>
      <c r="L56143"/>
      <c r="M56143"/>
      <c r="N56143"/>
      <c r="O56143"/>
      <c r="P56143"/>
      <c r="Q56143"/>
      <c r="R56143"/>
      <c r="S56143" s="13"/>
      <c r="W56143" s="15"/>
    </row>
    <row r="56144" spans="10:23" x14ac:dyDescent="0.3">
      <c r="J56144" s="8"/>
      <c r="K56144"/>
      <c r="L56144"/>
      <c r="M56144"/>
      <c r="N56144"/>
      <c r="O56144"/>
      <c r="P56144"/>
      <c r="Q56144"/>
      <c r="R56144"/>
      <c r="S56144" s="13"/>
      <c r="W56144" s="15"/>
    </row>
    <row r="56145" spans="10:23" x14ac:dyDescent="0.3">
      <c r="J56145" s="8"/>
      <c r="K56145"/>
      <c r="L56145"/>
      <c r="M56145"/>
      <c r="N56145"/>
      <c r="O56145"/>
      <c r="P56145"/>
      <c r="Q56145"/>
      <c r="R56145"/>
      <c r="S56145" s="13"/>
      <c r="W56145" s="15"/>
    </row>
    <row r="56146" spans="10:23" x14ac:dyDescent="0.3">
      <c r="J56146" s="8"/>
      <c r="K56146"/>
      <c r="L56146"/>
      <c r="M56146"/>
      <c r="N56146"/>
      <c r="O56146"/>
      <c r="P56146"/>
      <c r="Q56146"/>
      <c r="R56146"/>
      <c r="S56146" s="13"/>
      <c r="W56146" s="15"/>
    </row>
    <row r="56147" spans="10:23" x14ac:dyDescent="0.3">
      <c r="J56147" s="8"/>
      <c r="K56147"/>
      <c r="L56147"/>
      <c r="M56147"/>
      <c r="N56147"/>
      <c r="O56147"/>
      <c r="P56147"/>
      <c r="Q56147"/>
      <c r="R56147"/>
      <c r="S56147" s="13"/>
      <c r="W56147" s="15"/>
    </row>
    <row r="56148" spans="10:23" x14ac:dyDescent="0.3">
      <c r="J56148" s="8"/>
      <c r="K56148"/>
      <c r="L56148"/>
      <c r="M56148"/>
      <c r="N56148"/>
      <c r="O56148"/>
      <c r="P56148"/>
      <c r="Q56148"/>
      <c r="R56148"/>
      <c r="S56148" s="13"/>
      <c r="W56148" s="15"/>
    </row>
    <row r="56149" spans="10:23" x14ac:dyDescent="0.3">
      <c r="J56149" s="8"/>
      <c r="K56149"/>
      <c r="L56149"/>
      <c r="M56149"/>
      <c r="N56149"/>
      <c r="O56149"/>
      <c r="P56149"/>
      <c r="Q56149"/>
      <c r="R56149"/>
      <c r="S56149" s="13"/>
      <c r="W56149" s="15"/>
    </row>
    <row r="56150" spans="10:23" x14ac:dyDescent="0.3">
      <c r="J56150" s="8"/>
      <c r="K56150"/>
      <c r="L56150"/>
      <c r="M56150"/>
      <c r="N56150"/>
      <c r="O56150"/>
      <c r="P56150"/>
      <c r="Q56150"/>
      <c r="R56150"/>
      <c r="S56150" s="13"/>
      <c r="W56150" s="15"/>
    </row>
    <row r="56151" spans="10:23" x14ac:dyDescent="0.3">
      <c r="J56151" s="8"/>
      <c r="K56151"/>
      <c r="L56151"/>
      <c r="M56151"/>
      <c r="N56151"/>
      <c r="O56151"/>
      <c r="P56151"/>
      <c r="Q56151"/>
      <c r="R56151"/>
      <c r="S56151" s="13"/>
      <c r="W56151" s="15"/>
    </row>
    <row r="56152" spans="10:23" x14ac:dyDescent="0.3">
      <c r="J56152" s="8"/>
      <c r="K56152"/>
      <c r="L56152"/>
      <c r="M56152"/>
      <c r="N56152"/>
      <c r="O56152"/>
      <c r="P56152"/>
      <c r="Q56152"/>
      <c r="R56152"/>
      <c r="S56152" s="13"/>
      <c r="W56152" s="15"/>
    </row>
    <row r="56153" spans="10:23" x14ac:dyDescent="0.3">
      <c r="J56153" s="8"/>
      <c r="K56153"/>
      <c r="L56153"/>
      <c r="M56153"/>
      <c r="N56153"/>
      <c r="O56153"/>
      <c r="P56153"/>
      <c r="Q56153"/>
      <c r="R56153"/>
      <c r="S56153" s="13"/>
      <c r="W56153" s="15"/>
    </row>
    <row r="56154" spans="10:23" x14ac:dyDescent="0.3">
      <c r="J56154" s="8"/>
      <c r="K56154"/>
      <c r="L56154"/>
      <c r="M56154"/>
      <c r="N56154"/>
      <c r="O56154"/>
      <c r="P56154"/>
      <c r="Q56154"/>
      <c r="R56154"/>
      <c r="S56154" s="13"/>
      <c r="W56154" s="15"/>
    </row>
    <row r="56155" spans="10:23" x14ac:dyDescent="0.3">
      <c r="J56155" s="8"/>
      <c r="K56155"/>
      <c r="L56155"/>
      <c r="M56155"/>
      <c r="N56155"/>
      <c r="O56155"/>
      <c r="P56155"/>
      <c r="Q56155"/>
      <c r="R56155"/>
      <c r="S56155" s="13"/>
      <c r="W56155" s="15"/>
    </row>
    <row r="56156" spans="10:23" x14ac:dyDescent="0.3">
      <c r="J56156" s="8"/>
      <c r="K56156"/>
      <c r="L56156"/>
      <c r="M56156"/>
      <c r="N56156"/>
      <c r="O56156"/>
      <c r="P56156"/>
      <c r="Q56156"/>
      <c r="R56156"/>
      <c r="S56156" s="13"/>
      <c r="W56156" s="15"/>
    </row>
    <row r="56157" spans="10:23" x14ac:dyDescent="0.3">
      <c r="J56157" s="8"/>
      <c r="K56157"/>
      <c r="L56157"/>
      <c r="M56157"/>
      <c r="N56157"/>
      <c r="O56157"/>
      <c r="P56157"/>
      <c r="Q56157"/>
      <c r="R56157"/>
      <c r="S56157" s="13"/>
      <c r="W56157" s="15"/>
    </row>
    <row r="56158" spans="10:23" x14ac:dyDescent="0.3">
      <c r="J56158" s="8"/>
      <c r="K56158"/>
      <c r="L56158"/>
      <c r="M56158"/>
      <c r="N56158"/>
      <c r="O56158"/>
      <c r="P56158"/>
      <c r="Q56158"/>
      <c r="R56158"/>
      <c r="S56158" s="13"/>
      <c r="W56158" s="15"/>
    </row>
    <row r="56159" spans="10:23" x14ac:dyDescent="0.3">
      <c r="J56159" s="8"/>
      <c r="K56159"/>
      <c r="L56159"/>
      <c r="M56159"/>
      <c r="N56159"/>
      <c r="O56159"/>
      <c r="P56159"/>
      <c r="Q56159"/>
      <c r="R56159"/>
      <c r="S56159" s="13"/>
      <c r="W56159" s="15"/>
    </row>
    <row r="56160" spans="10:23" x14ac:dyDescent="0.3">
      <c r="J56160" s="8"/>
      <c r="K56160"/>
      <c r="L56160"/>
      <c r="M56160"/>
      <c r="N56160"/>
      <c r="O56160"/>
      <c r="P56160"/>
      <c r="Q56160"/>
      <c r="R56160"/>
      <c r="S56160" s="13"/>
      <c r="W56160" s="15"/>
    </row>
    <row r="56161" spans="10:23" x14ac:dyDescent="0.3">
      <c r="J56161" s="8"/>
      <c r="K56161"/>
      <c r="L56161"/>
      <c r="M56161"/>
      <c r="N56161"/>
      <c r="O56161"/>
      <c r="P56161"/>
      <c r="Q56161"/>
      <c r="R56161"/>
      <c r="S56161" s="13"/>
      <c r="W56161" s="15"/>
    </row>
    <row r="56162" spans="10:23" x14ac:dyDescent="0.3">
      <c r="J56162" s="8"/>
      <c r="K56162"/>
      <c r="L56162"/>
      <c r="M56162"/>
      <c r="N56162"/>
      <c r="O56162"/>
      <c r="P56162"/>
      <c r="Q56162"/>
      <c r="R56162"/>
      <c r="S56162" s="13"/>
      <c r="W56162" s="15"/>
    </row>
    <row r="56163" spans="10:23" x14ac:dyDescent="0.3">
      <c r="J56163" s="8"/>
      <c r="K56163"/>
      <c r="L56163"/>
      <c r="M56163"/>
      <c r="N56163"/>
      <c r="O56163"/>
      <c r="P56163"/>
      <c r="Q56163"/>
      <c r="R56163"/>
      <c r="S56163" s="13"/>
      <c r="W56163" s="15"/>
    </row>
    <row r="56164" spans="10:23" x14ac:dyDescent="0.3">
      <c r="J56164" s="8"/>
      <c r="K56164"/>
      <c r="L56164"/>
      <c r="M56164"/>
      <c r="N56164"/>
      <c r="O56164"/>
      <c r="P56164"/>
      <c r="Q56164"/>
      <c r="R56164"/>
      <c r="S56164" s="13"/>
      <c r="W56164" s="15"/>
    </row>
    <row r="56165" spans="10:23" x14ac:dyDescent="0.3">
      <c r="J56165" s="8"/>
      <c r="K56165"/>
      <c r="L56165"/>
      <c r="M56165"/>
      <c r="N56165"/>
      <c r="O56165"/>
      <c r="P56165"/>
      <c r="Q56165"/>
      <c r="R56165"/>
      <c r="S56165" s="13"/>
      <c r="W56165" s="15"/>
    </row>
    <row r="56166" spans="10:23" x14ac:dyDescent="0.3">
      <c r="J56166" s="8"/>
      <c r="K56166"/>
      <c r="L56166"/>
      <c r="M56166"/>
      <c r="N56166"/>
      <c r="O56166"/>
      <c r="P56166"/>
      <c r="Q56166"/>
      <c r="R56166"/>
      <c r="S56166" s="13"/>
      <c r="W56166" s="15"/>
    </row>
    <row r="56167" spans="10:23" x14ac:dyDescent="0.3">
      <c r="J56167" s="8"/>
      <c r="K56167"/>
      <c r="L56167"/>
      <c r="M56167"/>
      <c r="N56167"/>
      <c r="O56167"/>
      <c r="P56167"/>
      <c r="Q56167"/>
      <c r="R56167"/>
      <c r="S56167" s="13"/>
      <c r="W56167" s="15"/>
    </row>
    <row r="56168" spans="10:23" x14ac:dyDescent="0.3">
      <c r="J56168" s="8"/>
      <c r="K56168"/>
      <c r="L56168"/>
      <c r="M56168"/>
      <c r="N56168"/>
      <c r="O56168"/>
      <c r="P56168"/>
      <c r="Q56168"/>
      <c r="R56168"/>
      <c r="S56168" s="13"/>
      <c r="W56168" s="15"/>
    </row>
    <row r="56169" spans="10:23" x14ac:dyDescent="0.3">
      <c r="J56169" s="8"/>
      <c r="K56169"/>
      <c r="L56169"/>
      <c r="M56169"/>
      <c r="N56169"/>
      <c r="O56169"/>
      <c r="P56169"/>
      <c r="Q56169"/>
      <c r="R56169"/>
      <c r="S56169" s="13"/>
      <c r="W56169" s="15"/>
    </row>
    <row r="56170" spans="10:23" x14ac:dyDescent="0.3">
      <c r="J56170" s="8"/>
      <c r="K56170"/>
      <c r="L56170"/>
      <c r="M56170"/>
      <c r="N56170"/>
      <c r="O56170"/>
      <c r="P56170"/>
      <c r="Q56170"/>
      <c r="R56170"/>
      <c r="S56170" s="13"/>
      <c r="W56170" s="15"/>
    </row>
    <row r="56171" spans="10:23" x14ac:dyDescent="0.3">
      <c r="J56171" s="8"/>
      <c r="K56171"/>
      <c r="L56171"/>
      <c r="M56171"/>
      <c r="N56171"/>
      <c r="O56171"/>
      <c r="P56171"/>
      <c r="Q56171"/>
      <c r="R56171"/>
      <c r="S56171" s="13"/>
      <c r="W56171" s="15"/>
    </row>
    <row r="56172" spans="10:23" x14ac:dyDescent="0.3">
      <c r="J56172" s="8"/>
      <c r="K56172"/>
      <c r="L56172"/>
      <c r="M56172"/>
      <c r="N56172"/>
      <c r="O56172"/>
      <c r="P56172"/>
      <c r="Q56172"/>
      <c r="R56172"/>
      <c r="S56172" s="13"/>
      <c r="W56172" s="15"/>
    </row>
    <row r="56173" spans="10:23" x14ac:dyDescent="0.3">
      <c r="J56173" s="8"/>
      <c r="K56173"/>
      <c r="L56173"/>
      <c r="M56173"/>
      <c r="N56173"/>
      <c r="O56173"/>
      <c r="P56173"/>
      <c r="Q56173"/>
      <c r="R56173"/>
      <c r="S56173" s="13"/>
      <c r="W56173" s="15"/>
    </row>
    <row r="56174" spans="10:23" x14ac:dyDescent="0.3">
      <c r="J56174" s="8"/>
      <c r="K56174"/>
      <c r="L56174"/>
      <c r="M56174"/>
      <c r="N56174"/>
      <c r="O56174"/>
      <c r="P56174"/>
      <c r="Q56174"/>
      <c r="R56174"/>
      <c r="S56174" s="13"/>
      <c r="W56174" s="15"/>
    </row>
    <row r="56175" spans="10:23" x14ac:dyDescent="0.3">
      <c r="J56175" s="8"/>
      <c r="K56175"/>
      <c r="L56175"/>
      <c r="M56175"/>
      <c r="N56175"/>
      <c r="O56175"/>
      <c r="P56175"/>
      <c r="Q56175"/>
      <c r="R56175"/>
      <c r="S56175" s="13"/>
      <c r="W56175" s="15"/>
    </row>
    <row r="56176" spans="10:23" x14ac:dyDescent="0.3">
      <c r="J56176" s="8"/>
      <c r="K56176"/>
      <c r="L56176"/>
      <c r="M56176"/>
      <c r="N56176"/>
      <c r="O56176"/>
      <c r="P56176"/>
      <c r="Q56176"/>
      <c r="R56176"/>
      <c r="S56176" s="13"/>
      <c r="W56176" s="15"/>
    </row>
    <row r="56177" spans="10:23" x14ac:dyDescent="0.3">
      <c r="J56177" s="8"/>
      <c r="K56177"/>
      <c r="L56177"/>
      <c r="M56177"/>
      <c r="N56177"/>
      <c r="O56177"/>
      <c r="P56177"/>
      <c r="Q56177"/>
      <c r="R56177"/>
      <c r="S56177" s="13"/>
      <c r="W56177" s="15"/>
    </row>
    <row r="56178" spans="10:23" x14ac:dyDescent="0.3">
      <c r="J56178" s="8"/>
      <c r="K56178"/>
      <c r="L56178"/>
      <c r="M56178"/>
      <c r="N56178"/>
      <c r="O56178"/>
      <c r="P56178"/>
      <c r="Q56178"/>
      <c r="R56178"/>
      <c r="S56178" s="13"/>
      <c r="W56178" s="15"/>
    </row>
    <row r="56179" spans="10:23" x14ac:dyDescent="0.3">
      <c r="J56179" s="8"/>
      <c r="K56179"/>
      <c r="L56179"/>
      <c r="M56179"/>
      <c r="N56179"/>
      <c r="O56179"/>
      <c r="P56179"/>
      <c r="Q56179"/>
      <c r="R56179"/>
      <c r="S56179" s="13"/>
      <c r="W56179" s="15"/>
    </row>
    <row r="56180" spans="10:23" x14ac:dyDescent="0.3">
      <c r="J56180" s="8"/>
      <c r="K56180"/>
      <c r="L56180"/>
      <c r="M56180"/>
      <c r="N56180"/>
      <c r="O56180"/>
      <c r="P56180"/>
      <c r="Q56180"/>
      <c r="R56180"/>
      <c r="S56180" s="13"/>
      <c r="W56180" s="15"/>
    </row>
    <row r="56181" spans="10:23" x14ac:dyDescent="0.3">
      <c r="J56181" s="8"/>
      <c r="K56181"/>
      <c r="L56181"/>
      <c r="M56181"/>
      <c r="N56181"/>
      <c r="O56181"/>
      <c r="P56181"/>
      <c r="Q56181"/>
      <c r="R56181"/>
      <c r="S56181" s="13"/>
      <c r="W56181" s="15"/>
    </row>
    <row r="56182" spans="10:23" x14ac:dyDescent="0.3">
      <c r="J56182" s="8"/>
      <c r="K56182"/>
      <c r="L56182"/>
      <c r="M56182"/>
      <c r="N56182"/>
      <c r="O56182"/>
      <c r="P56182"/>
      <c r="Q56182"/>
      <c r="R56182"/>
      <c r="S56182" s="13"/>
      <c r="W56182" s="15"/>
    </row>
    <row r="56183" spans="10:23" x14ac:dyDescent="0.3">
      <c r="J56183" s="8"/>
      <c r="K56183"/>
      <c r="L56183"/>
      <c r="M56183"/>
      <c r="N56183"/>
      <c r="O56183"/>
      <c r="P56183"/>
      <c r="Q56183"/>
      <c r="R56183"/>
      <c r="S56183" s="13"/>
      <c r="W56183" s="15"/>
    </row>
    <row r="56184" spans="10:23" x14ac:dyDescent="0.3">
      <c r="J56184" s="8"/>
      <c r="K56184"/>
      <c r="L56184"/>
      <c r="M56184"/>
      <c r="N56184"/>
      <c r="O56184"/>
      <c r="P56184"/>
      <c r="Q56184"/>
      <c r="R56184"/>
      <c r="S56184" s="13"/>
      <c r="W56184" s="15"/>
    </row>
    <row r="56185" spans="10:23" x14ac:dyDescent="0.3">
      <c r="J56185" s="8"/>
      <c r="K56185"/>
      <c r="L56185"/>
      <c r="M56185"/>
      <c r="N56185"/>
      <c r="O56185"/>
      <c r="P56185"/>
      <c r="Q56185"/>
      <c r="R56185"/>
      <c r="S56185" s="13"/>
      <c r="W56185" s="15"/>
    </row>
    <row r="56186" spans="10:23" x14ac:dyDescent="0.3">
      <c r="J56186" s="8"/>
      <c r="K56186"/>
      <c r="L56186"/>
      <c r="M56186"/>
      <c r="N56186"/>
      <c r="O56186"/>
      <c r="P56186"/>
      <c r="Q56186"/>
      <c r="R56186"/>
      <c r="S56186" s="13"/>
      <c r="W56186" s="15"/>
    </row>
    <row r="56187" spans="10:23" x14ac:dyDescent="0.3">
      <c r="J56187" s="8"/>
      <c r="K56187"/>
      <c r="L56187"/>
      <c r="M56187"/>
      <c r="N56187"/>
      <c r="O56187"/>
      <c r="P56187"/>
      <c r="Q56187"/>
      <c r="R56187"/>
      <c r="S56187" s="13"/>
      <c r="W56187" s="15"/>
    </row>
    <row r="56188" spans="10:23" x14ac:dyDescent="0.3">
      <c r="J56188" s="8"/>
      <c r="K56188"/>
      <c r="L56188"/>
      <c r="M56188"/>
      <c r="N56188"/>
      <c r="O56188"/>
      <c r="P56188"/>
      <c r="Q56188"/>
      <c r="R56188"/>
      <c r="S56188" s="13"/>
      <c r="W56188" s="15"/>
    </row>
    <row r="56189" spans="10:23" x14ac:dyDescent="0.3">
      <c r="J56189" s="8"/>
      <c r="K56189"/>
      <c r="L56189"/>
      <c r="M56189"/>
      <c r="N56189"/>
      <c r="O56189"/>
      <c r="P56189"/>
      <c r="Q56189"/>
      <c r="R56189"/>
      <c r="S56189" s="13"/>
      <c r="W56189" s="15"/>
    </row>
    <row r="56190" spans="10:23" x14ac:dyDescent="0.3">
      <c r="J56190" s="8"/>
      <c r="K56190"/>
      <c r="L56190"/>
      <c r="M56190"/>
      <c r="N56190"/>
      <c r="O56190"/>
      <c r="P56190"/>
      <c r="Q56190"/>
      <c r="R56190"/>
      <c r="S56190" s="13"/>
      <c r="W56190" s="15"/>
    </row>
    <row r="56191" spans="10:23" x14ac:dyDescent="0.3">
      <c r="J56191" s="8"/>
      <c r="K56191"/>
      <c r="L56191"/>
      <c r="M56191"/>
      <c r="N56191"/>
      <c r="O56191"/>
      <c r="P56191"/>
      <c r="Q56191"/>
      <c r="R56191"/>
      <c r="S56191" s="13"/>
      <c r="W56191" s="15"/>
    </row>
    <row r="56192" spans="10:23" x14ac:dyDescent="0.3">
      <c r="J56192" s="8"/>
      <c r="K56192"/>
      <c r="L56192"/>
      <c r="M56192"/>
      <c r="N56192"/>
      <c r="O56192"/>
      <c r="P56192"/>
      <c r="Q56192"/>
      <c r="R56192"/>
      <c r="S56192" s="13"/>
      <c r="W56192" s="15"/>
    </row>
    <row r="56193" spans="10:23" x14ac:dyDescent="0.3">
      <c r="J56193" s="8"/>
      <c r="K56193"/>
      <c r="L56193"/>
      <c r="M56193"/>
      <c r="N56193"/>
      <c r="O56193"/>
      <c r="P56193"/>
      <c r="Q56193"/>
      <c r="R56193"/>
      <c r="S56193" s="13"/>
      <c r="W56193" s="15"/>
    </row>
    <row r="56194" spans="10:23" x14ac:dyDescent="0.3">
      <c r="J56194" s="8"/>
      <c r="K56194"/>
      <c r="L56194"/>
      <c r="M56194"/>
      <c r="N56194"/>
      <c r="O56194"/>
      <c r="P56194"/>
      <c r="Q56194"/>
      <c r="R56194"/>
      <c r="S56194" s="13"/>
      <c r="W56194" s="15"/>
    </row>
    <row r="56195" spans="10:23" x14ac:dyDescent="0.3">
      <c r="J56195" s="8"/>
      <c r="K56195"/>
      <c r="L56195"/>
      <c r="M56195"/>
      <c r="N56195"/>
      <c r="O56195"/>
      <c r="P56195"/>
      <c r="Q56195"/>
      <c r="R56195"/>
      <c r="S56195" s="13"/>
      <c r="W56195" s="15"/>
    </row>
    <row r="56196" spans="10:23" x14ac:dyDescent="0.3">
      <c r="J56196" s="8"/>
      <c r="K56196"/>
      <c r="L56196"/>
      <c r="M56196"/>
      <c r="N56196"/>
      <c r="O56196"/>
      <c r="P56196"/>
      <c r="Q56196"/>
      <c r="R56196"/>
      <c r="S56196" s="13"/>
      <c r="W56196" s="15"/>
    </row>
    <row r="56197" spans="10:23" x14ac:dyDescent="0.3">
      <c r="J56197" s="8"/>
      <c r="K56197"/>
      <c r="L56197"/>
      <c r="M56197"/>
      <c r="N56197"/>
      <c r="O56197"/>
      <c r="P56197"/>
      <c r="Q56197"/>
      <c r="R56197"/>
      <c r="S56197" s="13"/>
      <c r="W56197" s="15"/>
    </row>
    <row r="56198" spans="10:23" x14ac:dyDescent="0.3">
      <c r="J56198" s="8"/>
      <c r="K56198"/>
      <c r="L56198"/>
      <c r="M56198"/>
      <c r="N56198"/>
      <c r="O56198"/>
      <c r="P56198"/>
      <c r="Q56198"/>
      <c r="R56198"/>
      <c r="S56198" s="13"/>
      <c r="W56198" s="15"/>
    </row>
    <row r="56199" spans="10:23" x14ac:dyDescent="0.3">
      <c r="J56199" s="8"/>
      <c r="K56199"/>
      <c r="L56199"/>
      <c r="M56199"/>
      <c r="N56199"/>
      <c r="O56199"/>
      <c r="P56199"/>
      <c r="Q56199"/>
      <c r="R56199"/>
      <c r="S56199" s="13"/>
      <c r="W56199" s="15"/>
    </row>
    <row r="56200" spans="10:23" x14ac:dyDescent="0.3">
      <c r="J56200" s="8"/>
      <c r="K56200"/>
      <c r="L56200"/>
      <c r="M56200"/>
      <c r="N56200"/>
      <c r="O56200"/>
      <c r="P56200"/>
      <c r="Q56200"/>
      <c r="R56200"/>
      <c r="S56200" s="13"/>
      <c r="W56200" s="15"/>
    </row>
    <row r="56201" spans="10:23" x14ac:dyDescent="0.3">
      <c r="J56201" s="8"/>
      <c r="K56201"/>
      <c r="L56201"/>
      <c r="M56201"/>
      <c r="N56201"/>
      <c r="O56201"/>
      <c r="P56201"/>
      <c r="Q56201"/>
      <c r="R56201"/>
      <c r="S56201" s="13"/>
      <c r="W56201" s="15"/>
    </row>
    <row r="56202" spans="10:23" x14ac:dyDescent="0.3">
      <c r="J56202" s="8"/>
      <c r="K56202"/>
      <c r="L56202"/>
      <c r="M56202"/>
      <c r="N56202"/>
      <c r="O56202"/>
      <c r="P56202"/>
      <c r="Q56202"/>
      <c r="R56202"/>
      <c r="S56202" s="13"/>
      <c r="W56202" s="15"/>
    </row>
    <row r="56203" spans="10:23" x14ac:dyDescent="0.3">
      <c r="J56203" s="8"/>
      <c r="K56203"/>
      <c r="L56203"/>
      <c r="M56203"/>
      <c r="N56203"/>
      <c r="O56203"/>
      <c r="P56203"/>
      <c r="Q56203"/>
      <c r="R56203"/>
      <c r="S56203" s="13"/>
      <c r="W56203" s="15"/>
    </row>
    <row r="56204" spans="10:23" x14ac:dyDescent="0.3">
      <c r="J56204" s="8"/>
      <c r="K56204"/>
      <c r="L56204"/>
      <c r="M56204"/>
      <c r="N56204"/>
      <c r="O56204"/>
      <c r="P56204"/>
      <c r="Q56204"/>
      <c r="R56204"/>
      <c r="S56204" s="13"/>
      <c r="W56204" s="15"/>
    </row>
    <row r="56205" spans="10:23" x14ac:dyDescent="0.3">
      <c r="J56205" s="8"/>
      <c r="K56205"/>
      <c r="L56205"/>
      <c r="M56205"/>
      <c r="N56205"/>
      <c r="O56205"/>
      <c r="P56205"/>
      <c r="Q56205"/>
      <c r="R56205"/>
      <c r="S56205" s="13"/>
      <c r="W56205" s="15"/>
    </row>
    <row r="56206" spans="10:23" x14ac:dyDescent="0.3">
      <c r="J56206" s="8"/>
      <c r="K56206"/>
      <c r="L56206"/>
      <c r="M56206"/>
      <c r="N56206"/>
      <c r="O56206"/>
      <c r="P56206"/>
      <c r="Q56206"/>
      <c r="R56206"/>
      <c r="S56206" s="13"/>
      <c r="W56206" s="15"/>
    </row>
    <row r="56207" spans="10:23" x14ac:dyDescent="0.3">
      <c r="J56207" s="8"/>
      <c r="K56207"/>
      <c r="L56207"/>
      <c r="M56207"/>
      <c r="N56207"/>
      <c r="O56207"/>
      <c r="P56207"/>
      <c r="Q56207"/>
      <c r="R56207"/>
      <c r="S56207" s="13"/>
      <c r="W56207" s="15"/>
    </row>
    <row r="56208" spans="10:23" x14ac:dyDescent="0.3">
      <c r="J56208" s="8"/>
      <c r="K56208"/>
      <c r="L56208"/>
      <c r="M56208"/>
      <c r="N56208"/>
      <c r="O56208"/>
      <c r="P56208"/>
      <c r="Q56208"/>
      <c r="R56208"/>
      <c r="S56208" s="13"/>
      <c r="W56208" s="15"/>
    </row>
    <row r="56209" spans="10:23" x14ac:dyDescent="0.3">
      <c r="J56209" s="8"/>
      <c r="K56209"/>
      <c r="L56209"/>
      <c r="M56209"/>
      <c r="N56209"/>
      <c r="O56209"/>
      <c r="P56209"/>
      <c r="Q56209"/>
      <c r="R56209"/>
      <c r="S56209" s="13"/>
      <c r="W56209" s="15"/>
    </row>
    <row r="56210" spans="10:23" x14ac:dyDescent="0.3">
      <c r="J56210" s="8"/>
      <c r="K56210"/>
      <c r="L56210"/>
      <c r="M56210"/>
      <c r="N56210"/>
      <c r="O56210"/>
      <c r="P56210"/>
      <c r="Q56210"/>
      <c r="R56210"/>
      <c r="S56210" s="13"/>
      <c r="W56210" s="15"/>
    </row>
    <row r="56211" spans="10:23" x14ac:dyDescent="0.3">
      <c r="J56211" s="8"/>
      <c r="K56211"/>
      <c r="L56211"/>
      <c r="M56211"/>
      <c r="N56211"/>
      <c r="O56211"/>
      <c r="P56211"/>
      <c r="Q56211"/>
      <c r="R56211"/>
      <c r="S56211" s="13"/>
      <c r="W56211" s="15"/>
    </row>
    <row r="56212" spans="10:23" x14ac:dyDescent="0.3">
      <c r="J56212" s="8"/>
      <c r="K56212"/>
      <c r="L56212"/>
      <c r="M56212"/>
      <c r="N56212"/>
      <c r="O56212"/>
      <c r="P56212"/>
      <c r="Q56212"/>
      <c r="R56212"/>
      <c r="S56212" s="13"/>
      <c r="W56212" s="15"/>
    </row>
    <row r="56213" spans="10:23" x14ac:dyDescent="0.3">
      <c r="J56213" s="8"/>
      <c r="K56213"/>
      <c r="L56213"/>
      <c r="M56213"/>
      <c r="N56213"/>
      <c r="O56213"/>
      <c r="P56213"/>
      <c r="Q56213"/>
      <c r="R56213"/>
      <c r="S56213" s="13"/>
      <c r="W56213" s="15"/>
    </row>
    <row r="56214" spans="10:23" x14ac:dyDescent="0.3">
      <c r="J56214" s="8"/>
      <c r="K56214"/>
      <c r="L56214"/>
      <c r="M56214"/>
      <c r="N56214"/>
      <c r="O56214"/>
      <c r="P56214"/>
      <c r="Q56214"/>
      <c r="R56214"/>
      <c r="S56214" s="13"/>
      <c r="W56214" s="15"/>
    </row>
    <row r="56215" spans="10:23" x14ac:dyDescent="0.3">
      <c r="J56215" s="8"/>
      <c r="K56215"/>
      <c r="L56215"/>
      <c r="M56215"/>
      <c r="N56215"/>
      <c r="O56215"/>
      <c r="P56215"/>
      <c r="Q56215"/>
      <c r="R56215"/>
      <c r="S56215" s="13"/>
      <c r="W56215" s="15"/>
    </row>
    <row r="56216" spans="10:23" x14ac:dyDescent="0.3">
      <c r="J56216" s="8"/>
      <c r="K56216"/>
      <c r="L56216"/>
      <c r="M56216"/>
      <c r="N56216"/>
      <c r="O56216"/>
      <c r="P56216"/>
      <c r="Q56216"/>
      <c r="R56216"/>
      <c r="S56216" s="13"/>
      <c r="W56216" s="15"/>
    </row>
    <row r="56217" spans="10:23" x14ac:dyDescent="0.3">
      <c r="J56217" s="8"/>
      <c r="K56217"/>
      <c r="L56217"/>
      <c r="M56217"/>
      <c r="N56217"/>
      <c r="O56217"/>
      <c r="P56217"/>
      <c r="Q56217"/>
      <c r="R56217"/>
      <c r="S56217" s="13"/>
      <c r="W56217" s="15"/>
    </row>
    <row r="56218" spans="10:23" x14ac:dyDescent="0.3">
      <c r="J56218" s="8"/>
      <c r="K56218"/>
      <c r="L56218"/>
      <c r="M56218"/>
      <c r="N56218"/>
      <c r="O56218"/>
      <c r="P56218"/>
      <c r="Q56218"/>
      <c r="R56218"/>
      <c r="S56218" s="13"/>
      <c r="W56218" s="15"/>
    </row>
    <row r="56219" spans="10:23" x14ac:dyDescent="0.3">
      <c r="J56219" s="8"/>
      <c r="K56219"/>
      <c r="L56219"/>
      <c r="M56219"/>
      <c r="N56219"/>
      <c r="O56219"/>
      <c r="P56219"/>
      <c r="Q56219"/>
      <c r="R56219"/>
      <c r="S56219" s="13"/>
      <c r="W56219" s="15"/>
    </row>
    <row r="56220" spans="10:23" x14ac:dyDescent="0.3">
      <c r="J56220" s="8"/>
      <c r="K56220"/>
      <c r="L56220"/>
      <c r="M56220"/>
      <c r="N56220"/>
      <c r="O56220"/>
      <c r="P56220"/>
      <c r="Q56220"/>
      <c r="R56220"/>
      <c r="S56220" s="13"/>
      <c r="W56220" s="15"/>
    </row>
    <row r="56221" spans="10:23" x14ac:dyDescent="0.3">
      <c r="J56221" s="8"/>
      <c r="K56221"/>
      <c r="L56221"/>
      <c r="M56221"/>
      <c r="N56221"/>
      <c r="O56221"/>
      <c r="P56221"/>
      <c r="Q56221"/>
      <c r="R56221"/>
      <c r="S56221" s="13"/>
      <c r="W56221" s="15"/>
    </row>
    <row r="56222" spans="10:23" x14ac:dyDescent="0.3">
      <c r="J56222" s="8"/>
      <c r="K56222"/>
      <c r="L56222"/>
      <c r="M56222"/>
      <c r="N56222"/>
      <c r="O56222"/>
      <c r="P56222"/>
      <c r="Q56222"/>
      <c r="R56222"/>
      <c r="S56222" s="13"/>
      <c r="W56222" s="15"/>
    </row>
    <row r="56223" spans="10:23" x14ac:dyDescent="0.3">
      <c r="J56223" s="8"/>
      <c r="K56223"/>
      <c r="L56223"/>
      <c r="M56223"/>
      <c r="N56223"/>
      <c r="O56223"/>
      <c r="P56223"/>
      <c r="Q56223"/>
      <c r="R56223"/>
      <c r="S56223" s="13"/>
      <c r="W56223" s="15"/>
    </row>
    <row r="56224" spans="10:23" x14ac:dyDescent="0.3">
      <c r="J56224" s="8"/>
      <c r="K56224"/>
      <c r="L56224"/>
      <c r="M56224"/>
      <c r="N56224"/>
      <c r="O56224"/>
      <c r="P56224"/>
      <c r="Q56224"/>
      <c r="R56224"/>
      <c r="S56224" s="13"/>
      <c r="W56224" s="15"/>
    </row>
    <row r="56225" spans="10:23" x14ac:dyDescent="0.3">
      <c r="J56225" s="8"/>
      <c r="K56225"/>
      <c r="L56225"/>
      <c r="M56225"/>
      <c r="N56225"/>
      <c r="O56225"/>
      <c r="P56225"/>
      <c r="Q56225"/>
      <c r="R56225"/>
      <c r="S56225" s="13"/>
      <c r="W56225" s="15"/>
    </row>
    <row r="56226" spans="10:23" x14ac:dyDescent="0.3">
      <c r="J56226" s="8"/>
      <c r="K56226"/>
      <c r="L56226"/>
      <c r="M56226"/>
      <c r="N56226"/>
      <c r="O56226"/>
      <c r="P56226"/>
      <c r="Q56226"/>
      <c r="R56226"/>
      <c r="S56226" s="13"/>
      <c r="W56226" s="15"/>
    </row>
    <row r="56227" spans="10:23" x14ac:dyDescent="0.3">
      <c r="J56227" s="8"/>
      <c r="K56227"/>
      <c r="L56227"/>
      <c r="M56227"/>
      <c r="N56227"/>
      <c r="O56227"/>
      <c r="P56227"/>
      <c r="Q56227"/>
      <c r="R56227"/>
      <c r="S56227" s="13"/>
      <c r="W56227" s="15"/>
    </row>
    <row r="56228" spans="10:23" x14ac:dyDescent="0.3">
      <c r="J56228" s="8"/>
      <c r="K56228"/>
      <c r="L56228"/>
      <c r="M56228"/>
      <c r="N56228"/>
      <c r="O56228"/>
      <c r="P56228"/>
      <c r="Q56228"/>
      <c r="R56228"/>
      <c r="S56228" s="13"/>
      <c r="W56228" s="15"/>
    </row>
    <row r="56229" spans="10:23" x14ac:dyDescent="0.3">
      <c r="J56229" s="8"/>
      <c r="K56229"/>
      <c r="L56229"/>
      <c r="M56229"/>
      <c r="N56229"/>
      <c r="O56229"/>
      <c r="P56229"/>
      <c r="Q56229"/>
      <c r="R56229"/>
      <c r="S56229" s="13"/>
      <c r="W56229" s="15"/>
    </row>
    <row r="56230" spans="10:23" x14ac:dyDescent="0.3">
      <c r="J56230" s="8"/>
      <c r="K56230"/>
      <c r="L56230"/>
      <c r="M56230"/>
      <c r="N56230"/>
      <c r="O56230"/>
      <c r="P56230"/>
      <c r="Q56230"/>
      <c r="R56230"/>
      <c r="S56230" s="13"/>
      <c r="W56230" s="15"/>
    </row>
    <row r="56231" spans="10:23" x14ac:dyDescent="0.3">
      <c r="J56231" s="8"/>
      <c r="K56231"/>
      <c r="L56231"/>
      <c r="M56231"/>
      <c r="N56231"/>
      <c r="O56231"/>
      <c r="P56231"/>
      <c r="Q56231"/>
      <c r="R56231"/>
      <c r="S56231" s="13"/>
      <c r="W56231" s="15"/>
    </row>
    <row r="56232" spans="10:23" x14ac:dyDescent="0.3">
      <c r="J56232" s="8"/>
      <c r="K56232"/>
      <c r="L56232"/>
      <c r="M56232"/>
      <c r="N56232"/>
      <c r="O56232"/>
      <c r="P56232"/>
      <c r="Q56232"/>
      <c r="R56232"/>
      <c r="S56232" s="13"/>
      <c r="W56232" s="15"/>
    </row>
    <row r="56233" spans="10:23" x14ac:dyDescent="0.3">
      <c r="J56233" s="8"/>
      <c r="K56233"/>
      <c r="L56233"/>
      <c r="M56233"/>
      <c r="N56233"/>
      <c r="O56233"/>
      <c r="P56233"/>
      <c r="Q56233"/>
      <c r="R56233"/>
      <c r="S56233" s="13"/>
      <c r="W56233" s="15"/>
    </row>
    <row r="56234" spans="10:23" x14ac:dyDescent="0.3">
      <c r="J56234" s="8"/>
      <c r="K56234"/>
      <c r="L56234"/>
      <c r="M56234"/>
      <c r="N56234"/>
      <c r="O56234"/>
      <c r="P56234"/>
      <c r="Q56234"/>
      <c r="R56234"/>
      <c r="S56234" s="13"/>
      <c r="W56234" s="15"/>
    </row>
    <row r="56235" spans="10:23" x14ac:dyDescent="0.3">
      <c r="J56235" s="8"/>
      <c r="K56235"/>
      <c r="L56235"/>
      <c r="M56235"/>
      <c r="N56235"/>
      <c r="O56235"/>
      <c r="P56235"/>
      <c r="Q56235"/>
      <c r="R56235"/>
      <c r="S56235" s="13"/>
      <c r="W56235" s="15"/>
    </row>
    <row r="56236" spans="10:23" x14ac:dyDescent="0.3">
      <c r="J56236" s="8"/>
      <c r="K56236"/>
      <c r="L56236"/>
      <c r="M56236"/>
      <c r="N56236"/>
      <c r="O56236"/>
      <c r="P56236"/>
      <c r="Q56236"/>
      <c r="R56236"/>
      <c r="S56236" s="13"/>
      <c r="W56236" s="15"/>
    </row>
    <row r="56237" spans="10:23" x14ac:dyDescent="0.3">
      <c r="J56237" s="8"/>
      <c r="K56237"/>
      <c r="L56237"/>
      <c r="M56237"/>
      <c r="N56237"/>
      <c r="O56237"/>
      <c r="P56237"/>
      <c r="Q56237"/>
      <c r="R56237"/>
      <c r="S56237" s="13"/>
      <c r="W56237" s="15"/>
    </row>
    <row r="56238" spans="10:23" x14ac:dyDescent="0.3">
      <c r="J56238" s="8"/>
      <c r="K56238"/>
      <c r="L56238"/>
      <c r="M56238"/>
      <c r="N56238"/>
      <c r="O56238"/>
      <c r="P56238"/>
      <c r="Q56238"/>
      <c r="R56238"/>
      <c r="S56238" s="13"/>
      <c r="W56238" s="15"/>
    </row>
    <row r="56239" spans="10:23" x14ac:dyDescent="0.3">
      <c r="J56239" s="8"/>
      <c r="K56239"/>
      <c r="L56239"/>
      <c r="M56239"/>
      <c r="N56239"/>
      <c r="O56239"/>
      <c r="P56239"/>
      <c r="Q56239"/>
      <c r="R56239"/>
      <c r="S56239" s="13"/>
      <c r="W56239" s="15"/>
    </row>
    <row r="56240" spans="10:23" x14ac:dyDescent="0.3">
      <c r="J56240" s="8"/>
      <c r="K56240"/>
      <c r="L56240"/>
      <c r="M56240"/>
      <c r="N56240"/>
      <c r="O56240"/>
      <c r="P56240"/>
      <c r="Q56240"/>
      <c r="R56240"/>
      <c r="S56240" s="13"/>
      <c r="W56240" s="15"/>
    </row>
    <row r="56241" spans="10:23" x14ac:dyDescent="0.3">
      <c r="J56241" s="8"/>
      <c r="K56241"/>
      <c r="L56241"/>
      <c r="M56241"/>
      <c r="N56241"/>
      <c r="O56241"/>
      <c r="P56241"/>
      <c r="Q56241"/>
      <c r="R56241"/>
      <c r="S56241" s="13"/>
      <c r="W56241" s="15"/>
    </row>
    <row r="56242" spans="10:23" x14ac:dyDescent="0.3">
      <c r="J56242" s="8"/>
      <c r="K56242"/>
      <c r="L56242"/>
      <c r="M56242"/>
      <c r="N56242"/>
      <c r="O56242"/>
      <c r="P56242"/>
      <c r="Q56242"/>
      <c r="R56242"/>
      <c r="S56242" s="13"/>
      <c r="W56242" s="15"/>
    </row>
    <row r="56243" spans="10:23" x14ac:dyDescent="0.3">
      <c r="J56243" s="8"/>
      <c r="K56243"/>
      <c r="L56243"/>
      <c r="M56243"/>
      <c r="N56243"/>
      <c r="O56243"/>
      <c r="P56243"/>
      <c r="Q56243"/>
      <c r="R56243"/>
      <c r="S56243" s="13"/>
      <c r="W56243" s="15"/>
    </row>
    <row r="56244" spans="10:23" x14ac:dyDescent="0.3">
      <c r="J56244" s="8"/>
      <c r="K56244"/>
      <c r="L56244"/>
      <c r="M56244"/>
      <c r="N56244"/>
      <c r="O56244"/>
      <c r="P56244"/>
      <c r="Q56244"/>
      <c r="R56244"/>
      <c r="S56244" s="13"/>
      <c r="W56244" s="15"/>
    </row>
    <row r="56245" spans="10:23" x14ac:dyDescent="0.3">
      <c r="J56245" s="8"/>
      <c r="K56245"/>
      <c r="L56245"/>
      <c r="M56245"/>
      <c r="N56245"/>
      <c r="O56245"/>
      <c r="P56245"/>
      <c r="Q56245"/>
      <c r="R56245"/>
      <c r="S56245" s="13"/>
      <c r="W56245" s="15"/>
    </row>
    <row r="56246" spans="10:23" x14ac:dyDescent="0.3">
      <c r="J56246" s="8"/>
      <c r="K56246"/>
      <c r="L56246"/>
      <c r="M56246"/>
      <c r="N56246"/>
      <c r="O56246"/>
      <c r="P56246"/>
      <c r="Q56246"/>
      <c r="R56246"/>
      <c r="S56246" s="13"/>
      <c r="W56246" s="15"/>
    </row>
    <row r="56247" spans="10:23" x14ac:dyDescent="0.3">
      <c r="J56247" s="8"/>
      <c r="K56247"/>
      <c r="L56247"/>
      <c r="M56247"/>
      <c r="N56247"/>
      <c r="O56247"/>
      <c r="P56247"/>
      <c r="Q56247"/>
      <c r="R56247"/>
      <c r="S56247" s="13"/>
      <c r="W56247" s="15"/>
    </row>
    <row r="56248" spans="10:23" x14ac:dyDescent="0.3">
      <c r="J56248" s="8"/>
      <c r="K56248"/>
      <c r="L56248"/>
      <c r="M56248"/>
      <c r="N56248"/>
      <c r="O56248"/>
      <c r="P56248"/>
      <c r="Q56248"/>
      <c r="R56248"/>
      <c r="S56248" s="13"/>
      <c r="W56248" s="15"/>
    </row>
    <row r="56249" spans="10:23" x14ac:dyDescent="0.3">
      <c r="J56249" s="8"/>
      <c r="K56249"/>
      <c r="L56249"/>
      <c r="M56249"/>
      <c r="N56249"/>
      <c r="O56249"/>
      <c r="P56249"/>
      <c r="Q56249"/>
      <c r="R56249"/>
      <c r="S56249" s="13"/>
      <c r="W56249" s="15"/>
    </row>
    <row r="56250" spans="10:23" x14ac:dyDescent="0.3">
      <c r="J56250" s="8"/>
      <c r="K56250"/>
      <c r="L56250"/>
      <c r="M56250"/>
      <c r="N56250"/>
      <c r="O56250"/>
      <c r="P56250"/>
      <c r="Q56250"/>
      <c r="R56250"/>
      <c r="S56250" s="13"/>
      <c r="W56250" s="15"/>
    </row>
    <row r="56251" spans="10:23" x14ac:dyDescent="0.3">
      <c r="J56251" s="8"/>
      <c r="K56251"/>
      <c r="L56251"/>
      <c r="M56251"/>
      <c r="N56251"/>
      <c r="O56251"/>
      <c r="P56251"/>
      <c r="Q56251"/>
      <c r="R56251"/>
      <c r="S56251" s="13"/>
      <c r="W56251" s="15"/>
    </row>
    <row r="56252" spans="10:23" x14ac:dyDescent="0.3">
      <c r="J56252" s="8"/>
      <c r="K56252"/>
      <c r="L56252"/>
      <c r="M56252"/>
      <c r="N56252"/>
      <c r="O56252"/>
      <c r="P56252"/>
      <c r="Q56252"/>
      <c r="R56252"/>
      <c r="S56252" s="13"/>
      <c r="W56252" s="15"/>
    </row>
    <row r="56253" spans="10:23" x14ac:dyDescent="0.3">
      <c r="J56253" s="8"/>
      <c r="K56253"/>
      <c r="L56253"/>
      <c r="M56253"/>
      <c r="N56253"/>
      <c r="O56253"/>
      <c r="P56253"/>
      <c r="Q56253"/>
      <c r="R56253"/>
      <c r="S56253" s="13"/>
      <c r="W56253" s="15"/>
    </row>
    <row r="56254" spans="10:23" x14ac:dyDescent="0.3">
      <c r="J56254" s="8"/>
      <c r="K56254"/>
      <c r="L56254"/>
      <c r="M56254"/>
      <c r="N56254"/>
      <c r="O56254"/>
      <c r="P56254"/>
      <c r="Q56254"/>
      <c r="R56254"/>
      <c r="S56254" s="13"/>
      <c r="W56254" s="15"/>
    </row>
    <row r="56255" spans="10:23" x14ac:dyDescent="0.3">
      <c r="J56255" s="8"/>
      <c r="K56255"/>
      <c r="L56255"/>
      <c r="M56255"/>
      <c r="N56255"/>
      <c r="O56255"/>
      <c r="P56255"/>
      <c r="Q56255"/>
      <c r="R56255"/>
      <c r="S56255" s="13"/>
      <c r="W56255" s="15"/>
    </row>
    <row r="56256" spans="10:23" x14ac:dyDescent="0.3">
      <c r="J56256" s="8"/>
      <c r="K56256"/>
      <c r="L56256"/>
      <c r="M56256"/>
      <c r="N56256"/>
      <c r="O56256"/>
      <c r="P56256"/>
      <c r="Q56256"/>
      <c r="R56256"/>
      <c r="S56256" s="13"/>
      <c r="W56256" s="15"/>
    </row>
    <row r="56257" spans="10:23" x14ac:dyDescent="0.3">
      <c r="J56257" s="8"/>
      <c r="K56257"/>
      <c r="L56257"/>
      <c r="M56257"/>
      <c r="N56257"/>
      <c r="O56257"/>
      <c r="P56257"/>
      <c r="Q56257"/>
      <c r="R56257"/>
      <c r="S56257" s="13"/>
      <c r="W56257" s="15"/>
    </row>
    <row r="56258" spans="10:23" x14ac:dyDescent="0.3">
      <c r="J56258" s="8"/>
      <c r="K56258"/>
      <c r="L56258"/>
      <c r="M56258"/>
      <c r="N56258"/>
      <c r="O56258"/>
      <c r="P56258"/>
      <c r="Q56258"/>
      <c r="R56258"/>
      <c r="S56258" s="13"/>
      <c r="W56258" s="15"/>
    </row>
    <row r="56259" spans="10:23" x14ac:dyDescent="0.3">
      <c r="J56259" s="8"/>
      <c r="K56259"/>
      <c r="L56259"/>
      <c r="M56259"/>
      <c r="N56259"/>
      <c r="O56259"/>
      <c r="P56259"/>
      <c r="Q56259"/>
      <c r="R56259"/>
      <c r="S56259" s="13"/>
      <c r="W56259" s="15"/>
    </row>
    <row r="56260" spans="10:23" x14ac:dyDescent="0.3">
      <c r="J56260" s="8"/>
      <c r="K56260"/>
      <c r="L56260"/>
      <c r="M56260"/>
      <c r="N56260"/>
      <c r="O56260"/>
      <c r="P56260"/>
      <c r="Q56260"/>
      <c r="R56260"/>
      <c r="S56260" s="13"/>
      <c r="W56260" s="15"/>
    </row>
    <row r="56261" spans="10:23" x14ac:dyDescent="0.3">
      <c r="J56261" s="8"/>
      <c r="K56261"/>
      <c r="L56261"/>
      <c r="M56261"/>
      <c r="N56261"/>
      <c r="O56261"/>
      <c r="P56261"/>
      <c r="Q56261"/>
      <c r="R56261"/>
      <c r="S56261" s="13"/>
      <c r="W56261" s="15"/>
    </row>
    <row r="56262" spans="10:23" x14ac:dyDescent="0.3">
      <c r="J56262" s="8"/>
      <c r="K56262"/>
      <c r="L56262"/>
      <c r="M56262"/>
      <c r="N56262"/>
      <c r="O56262"/>
      <c r="P56262"/>
      <c r="Q56262"/>
      <c r="R56262"/>
      <c r="S56262" s="13"/>
      <c r="W56262" s="15"/>
    </row>
    <row r="56263" spans="10:23" x14ac:dyDescent="0.3">
      <c r="J56263" s="8"/>
      <c r="K56263"/>
      <c r="L56263"/>
      <c r="M56263"/>
      <c r="N56263"/>
      <c r="O56263"/>
      <c r="P56263"/>
      <c r="Q56263"/>
      <c r="R56263"/>
      <c r="S56263" s="13"/>
      <c r="W56263" s="15"/>
    </row>
    <row r="56264" spans="10:23" x14ac:dyDescent="0.3">
      <c r="J56264" s="8"/>
      <c r="K56264"/>
      <c r="L56264"/>
      <c r="M56264"/>
      <c r="N56264"/>
      <c r="O56264"/>
      <c r="P56264"/>
      <c r="Q56264"/>
      <c r="R56264"/>
      <c r="S56264" s="13"/>
      <c r="W56264" s="15"/>
    </row>
    <row r="56265" spans="10:23" x14ac:dyDescent="0.3">
      <c r="J56265" s="8"/>
      <c r="K56265"/>
      <c r="L56265"/>
      <c r="M56265"/>
      <c r="N56265"/>
      <c r="O56265"/>
      <c r="P56265"/>
      <c r="Q56265"/>
      <c r="R56265"/>
      <c r="S56265" s="13"/>
      <c r="W56265" s="15"/>
    </row>
    <row r="56266" spans="10:23" x14ac:dyDescent="0.3">
      <c r="J56266" s="8"/>
      <c r="K56266"/>
      <c r="L56266"/>
      <c r="M56266"/>
      <c r="N56266"/>
      <c r="O56266"/>
      <c r="P56266"/>
      <c r="Q56266"/>
      <c r="R56266"/>
      <c r="S56266" s="13"/>
      <c r="W56266" s="15"/>
    </row>
    <row r="56267" spans="10:23" x14ac:dyDescent="0.3">
      <c r="J56267" s="8"/>
      <c r="K56267"/>
      <c r="L56267"/>
      <c r="M56267"/>
      <c r="N56267"/>
      <c r="O56267"/>
      <c r="P56267"/>
      <c r="Q56267"/>
      <c r="R56267"/>
      <c r="S56267" s="13"/>
      <c r="W56267" s="15"/>
    </row>
    <row r="56268" spans="10:23" x14ac:dyDescent="0.3">
      <c r="J56268" s="8"/>
      <c r="K56268"/>
      <c r="L56268"/>
      <c r="M56268"/>
      <c r="N56268"/>
      <c r="O56268"/>
      <c r="P56268"/>
      <c r="Q56268"/>
      <c r="R56268"/>
      <c r="S56268" s="13"/>
      <c r="W56268" s="15"/>
    </row>
    <row r="56269" spans="10:23" x14ac:dyDescent="0.3">
      <c r="J56269" s="8"/>
      <c r="K56269"/>
      <c r="L56269"/>
      <c r="M56269"/>
      <c r="N56269"/>
      <c r="O56269"/>
      <c r="P56269"/>
      <c r="Q56269"/>
      <c r="R56269"/>
      <c r="S56269" s="13"/>
      <c r="W56269" s="15"/>
    </row>
    <row r="56270" spans="10:23" x14ac:dyDescent="0.3">
      <c r="J56270" s="8"/>
      <c r="K56270"/>
      <c r="L56270"/>
      <c r="M56270"/>
      <c r="N56270"/>
      <c r="O56270"/>
      <c r="P56270"/>
      <c r="Q56270"/>
      <c r="R56270"/>
      <c r="S56270" s="13"/>
      <c r="W56270" s="15"/>
    </row>
    <row r="56271" spans="10:23" x14ac:dyDescent="0.3">
      <c r="J56271" s="8"/>
      <c r="K56271"/>
      <c r="L56271"/>
      <c r="M56271"/>
      <c r="N56271"/>
      <c r="O56271"/>
      <c r="P56271"/>
      <c r="Q56271"/>
      <c r="R56271"/>
      <c r="S56271" s="13"/>
      <c r="W56271" s="15"/>
    </row>
    <row r="56272" spans="10:23" x14ac:dyDescent="0.3">
      <c r="J56272" s="8"/>
      <c r="K56272"/>
      <c r="L56272"/>
      <c r="M56272"/>
      <c r="N56272"/>
      <c r="O56272"/>
      <c r="P56272"/>
      <c r="Q56272"/>
      <c r="R56272"/>
      <c r="S56272" s="13"/>
      <c r="W56272" s="15"/>
    </row>
    <row r="56273" spans="10:23" x14ac:dyDescent="0.3">
      <c r="J56273" s="8"/>
      <c r="K56273"/>
      <c r="L56273"/>
      <c r="M56273"/>
      <c r="N56273"/>
      <c r="O56273"/>
      <c r="P56273"/>
      <c r="Q56273"/>
      <c r="R56273"/>
      <c r="S56273" s="13"/>
      <c r="W56273" s="15"/>
    </row>
    <row r="56274" spans="10:23" x14ac:dyDescent="0.3">
      <c r="J56274" s="8"/>
      <c r="K56274"/>
      <c r="L56274"/>
      <c r="M56274"/>
      <c r="N56274"/>
      <c r="O56274"/>
      <c r="P56274"/>
      <c r="Q56274"/>
      <c r="R56274"/>
      <c r="S56274" s="13"/>
      <c r="W56274" s="15"/>
    </row>
    <row r="56275" spans="10:23" x14ac:dyDescent="0.3">
      <c r="J56275" s="8"/>
      <c r="K56275"/>
      <c r="L56275"/>
      <c r="M56275"/>
      <c r="N56275"/>
      <c r="O56275"/>
      <c r="P56275"/>
      <c r="Q56275"/>
      <c r="R56275"/>
      <c r="S56275" s="13"/>
      <c r="W56275" s="15"/>
    </row>
    <row r="56276" spans="10:23" x14ac:dyDescent="0.3">
      <c r="J56276" s="8"/>
      <c r="K56276"/>
      <c r="L56276"/>
      <c r="M56276"/>
      <c r="N56276"/>
      <c r="O56276"/>
      <c r="P56276"/>
      <c r="Q56276"/>
      <c r="R56276"/>
      <c r="S56276" s="13"/>
      <c r="W56276" s="15"/>
    </row>
    <row r="56277" spans="10:23" x14ac:dyDescent="0.3">
      <c r="J56277" s="8"/>
      <c r="K56277"/>
      <c r="L56277"/>
      <c r="M56277"/>
      <c r="N56277"/>
      <c r="O56277"/>
      <c r="P56277"/>
      <c r="Q56277"/>
      <c r="R56277"/>
      <c r="S56277" s="13"/>
      <c r="W56277" s="15"/>
    </row>
    <row r="56278" spans="10:23" x14ac:dyDescent="0.3">
      <c r="J56278" s="8"/>
      <c r="K56278"/>
      <c r="L56278"/>
      <c r="M56278"/>
      <c r="N56278"/>
      <c r="O56278"/>
      <c r="P56278"/>
      <c r="Q56278"/>
      <c r="R56278"/>
      <c r="S56278" s="13"/>
      <c r="W56278" s="15"/>
    </row>
    <row r="56279" spans="10:23" x14ac:dyDescent="0.3">
      <c r="J56279" s="8"/>
      <c r="K56279"/>
      <c r="L56279"/>
      <c r="M56279"/>
      <c r="N56279"/>
      <c r="O56279"/>
      <c r="P56279"/>
      <c r="Q56279"/>
      <c r="R56279"/>
      <c r="S56279" s="13"/>
      <c r="W56279" s="15"/>
    </row>
    <row r="56280" spans="10:23" x14ac:dyDescent="0.3">
      <c r="J56280" s="8"/>
      <c r="K56280"/>
      <c r="L56280"/>
      <c r="M56280"/>
      <c r="N56280"/>
      <c r="O56280"/>
      <c r="P56280"/>
      <c r="Q56280"/>
      <c r="R56280"/>
      <c r="S56280" s="13"/>
      <c r="W56280" s="15"/>
    </row>
    <row r="56281" spans="10:23" x14ac:dyDescent="0.3">
      <c r="J56281" s="8"/>
      <c r="K56281"/>
      <c r="L56281"/>
      <c r="M56281"/>
      <c r="N56281"/>
      <c r="O56281"/>
      <c r="P56281"/>
      <c r="Q56281"/>
      <c r="R56281"/>
      <c r="S56281" s="13"/>
      <c r="W56281" s="15"/>
    </row>
    <row r="56282" spans="10:23" x14ac:dyDescent="0.3">
      <c r="J56282" s="8"/>
      <c r="K56282"/>
      <c r="L56282"/>
      <c r="M56282"/>
      <c r="N56282"/>
      <c r="O56282"/>
      <c r="P56282"/>
      <c r="Q56282"/>
      <c r="R56282"/>
      <c r="S56282" s="13"/>
      <c r="W56282" s="15"/>
    </row>
    <row r="56283" spans="10:23" x14ac:dyDescent="0.3">
      <c r="J56283" s="8"/>
      <c r="K56283"/>
      <c r="L56283"/>
      <c r="M56283"/>
      <c r="N56283"/>
      <c r="O56283"/>
      <c r="P56283"/>
      <c r="Q56283"/>
      <c r="R56283"/>
      <c r="S56283" s="13"/>
      <c r="W56283" s="15"/>
    </row>
    <row r="56284" spans="10:23" x14ac:dyDescent="0.3">
      <c r="J56284" s="8"/>
      <c r="K56284"/>
      <c r="L56284"/>
      <c r="M56284"/>
      <c r="N56284"/>
      <c r="O56284"/>
      <c r="P56284"/>
      <c r="Q56284"/>
      <c r="R56284"/>
      <c r="S56284" s="13"/>
      <c r="W56284" s="15"/>
    </row>
    <row r="56285" spans="10:23" x14ac:dyDescent="0.3">
      <c r="J56285" s="8"/>
      <c r="K56285"/>
      <c r="L56285"/>
      <c r="M56285"/>
      <c r="N56285"/>
      <c r="O56285"/>
      <c r="P56285"/>
      <c r="Q56285"/>
      <c r="R56285"/>
      <c r="S56285" s="13"/>
      <c r="W56285" s="15"/>
    </row>
    <row r="56286" spans="10:23" x14ac:dyDescent="0.3">
      <c r="J56286" s="8"/>
      <c r="K56286"/>
      <c r="L56286"/>
      <c r="M56286"/>
      <c r="N56286"/>
      <c r="O56286"/>
      <c r="P56286"/>
      <c r="Q56286"/>
      <c r="R56286"/>
      <c r="S56286" s="13"/>
      <c r="W56286" s="15"/>
    </row>
    <row r="56287" spans="10:23" x14ac:dyDescent="0.3">
      <c r="J56287" s="8"/>
      <c r="K56287"/>
      <c r="L56287"/>
      <c r="M56287"/>
      <c r="N56287"/>
      <c r="O56287"/>
      <c r="P56287"/>
      <c r="Q56287"/>
      <c r="R56287"/>
      <c r="S56287" s="13"/>
      <c r="W56287" s="15"/>
    </row>
    <row r="56288" spans="10:23" x14ac:dyDescent="0.3">
      <c r="J56288" s="8"/>
      <c r="K56288"/>
      <c r="L56288"/>
      <c r="M56288"/>
      <c r="N56288"/>
      <c r="O56288"/>
      <c r="P56288"/>
      <c r="Q56288"/>
      <c r="R56288"/>
      <c r="S56288" s="13"/>
      <c r="W56288" s="15"/>
    </row>
    <row r="56289" spans="10:23" x14ac:dyDescent="0.3">
      <c r="J56289" s="8"/>
      <c r="K56289"/>
      <c r="L56289"/>
      <c r="M56289"/>
      <c r="N56289"/>
      <c r="O56289"/>
      <c r="P56289"/>
      <c r="Q56289"/>
      <c r="R56289"/>
      <c r="S56289" s="13"/>
      <c r="W56289" s="15"/>
    </row>
    <row r="56290" spans="10:23" x14ac:dyDescent="0.3">
      <c r="J56290" s="8"/>
      <c r="K56290"/>
      <c r="L56290"/>
      <c r="M56290"/>
      <c r="N56290"/>
      <c r="O56290"/>
      <c r="P56290"/>
      <c r="Q56290"/>
      <c r="R56290"/>
      <c r="S56290" s="13"/>
      <c r="W56290" s="15"/>
    </row>
    <row r="56291" spans="10:23" x14ac:dyDescent="0.3">
      <c r="J56291" s="8"/>
      <c r="K56291"/>
      <c r="L56291"/>
      <c r="M56291"/>
      <c r="N56291"/>
      <c r="O56291"/>
      <c r="P56291"/>
      <c r="Q56291"/>
      <c r="R56291"/>
      <c r="S56291" s="13"/>
      <c r="W56291" s="15"/>
    </row>
    <row r="56292" spans="10:23" x14ac:dyDescent="0.3">
      <c r="J56292" s="8"/>
      <c r="K56292"/>
      <c r="L56292"/>
      <c r="M56292"/>
      <c r="N56292"/>
      <c r="O56292"/>
      <c r="P56292"/>
      <c r="Q56292"/>
      <c r="R56292"/>
      <c r="S56292" s="13"/>
      <c r="W56292" s="15"/>
    </row>
    <row r="56293" spans="10:23" x14ac:dyDescent="0.3">
      <c r="J56293" s="8"/>
      <c r="K56293"/>
      <c r="L56293"/>
      <c r="M56293"/>
      <c r="N56293"/>
      <c r="O56293"/>
      <c r="P56293"/>
      <c r="Q56293"/>
      <c r="R56293"/>
      <c r="S56293" s="13"/>
      <c r="W56293" s="15"/>
    </row>
    <row r="56294" spans="10:23" x14ac:dyDescent="0.3">
      <c r="J56294" s="8"/>
      <c r="K56294"/>
      <c r="L56294"/>
      <c r="M56294"/>
      <c r="N56294"/>
      <c r="O56294"/>
      <c r="P56294"/>
      <c r="Q56294"/>
      <c r="R56294"/>
      <c r="S56294" s="13"/>
      <c r="W56294" s="15"/>
    </row>
    <row r="56295" spans="10:23" x14ac:dyDescent="0.3">
      <c r="J56295" s="8"/>
      <c r="K56295"/>
      <c r="L56295"/>
      <c r="M56295"/>
      <c r="N56295"/>
      <c r="O56295"/>
      <c r="P56295"/>
      <c r="Q56295"/>
      <c r="R56295"/>
      <c r="S56295" s="13"/>
      <c r="W56295" s="15"/>
    </row>
    <row r="56296" spans="10:23" x14ac:dyDescent="0.3">
      <c r="J56296" s="8"/>
      <c r="K56296"/>
      <c r="L56296"/>
      <c r="M56296"/>
      <c r="N56296"/>
      <c r="O56296"/>
      <c r="P56296"/>
      <c r="Q56296"/>
      <c r="R56296"/>
      <c r="S56296" s="13"/>
      <c r="W56296" s="15"/>
    </row>
    <row r="56297" spans="10:23" x14ac:dyDescent="0.3">
      <c r="J56297" s="8"/>
      <c r="K56297"/>
      <c r="L56297"/>
      <c r="M56297"/>
      <c r="N56297"/>
      <c r="O56297"/>
      <c r="P56297"/>
      <c r="Q56297"/>
      <c r="R56297"/>
      <c r="S56297" s="13"/>
      <c r="W56297" s="15"/>
    </row>
    <row r="56298" spans="10:23" x14ac:dyDescent="0.3">
      <c r="J56298" s="8"/>
      <c r="K56298"/>
      <c r="L56298"/>
      <c r="M56298"/>
      <c r="N56298"/>
      <c r="O56298"/>
      <c r="P56298"/>
      <c r="Q56298"/>
      <c r="R56298"/>
      <c r="S56298" s="13"/>
      <c r="W56298" s="15"/>
    </row>
    <row r="56299" spans="10:23" x14ac:dyDescent="0.3">
      <c r="J56299" s="8"/>
      <c r="K56299"/>
      <c r="L56299"/>
      <c r="M56299"/>
      <c r="N56299"/>
      <c r="O56299"/>
      <c r="P56299"/>
      <c r="Q56299"/>
      <c r="R56299"/>
      <c r="S56299" s="13"/>
      <c r="W56299" s="15"/>
    </row>
    <row r="56300" spans="10:23" x14ac:dyDescent="0.3">
      <c r="J56300" s="8"/>
      <c r="K56300"/>
      <c r="L56300"/>
      <c r="M56300"/>
      <c r="N56300"/>
      <c r="O56300"/>
      <c r="P56300"/>
      <c r="Q56300"/>
      <c r="R56300"/>
      <c r="S56300" s="13"/>
      <c r="W56300" s="15"/>
    </row>
    <row r="56301" spans="10:23" x14ac:dyDescent="0.3">
      <c r="J56301" s="8"/>
      <c r="K56301"/>
      <c r="L56301"/>
      <c r="M56301"/>
      <c r="N56301"/>
      <c r="O56301"/>
      <c r="P56301"/>
      <c r="Q56301"/>
      <c r="R56301"/>
      <c r="S56301" s="13"/>
      <c r="W56301" s="15"/>
    </row>
    <row r="56302" spans="10:23" x14ac:dyDescent="0.3">
      <c r="J56302" s="8"/>
      <c r="K56302"/>
      <c r="L56302"/>
      <c r="M56302"/>
      <c r="N56302"/>
      <c r="O56302"/>
      <c r="P56302"/>
      <c r="Q56302"/>
      <c r="R56302"/>
      <c r="S56302" s="13"/>
      <c r="W56302" s="15"/>
    </row>
    <row r="56303" spans="10:23" x14ac:dyDescent="0.3">
      <c r="J56303" s="8"/>
      <c r="K56303"/>
      <c r="L56303"/>
      <c r="M56303"/>
      <c r="N56303"/>
      <c r="O56303"/>
      <c r="P56303"/>
      <c r="Q56303"/>
      <c r="R56303"/>
      <c r="S56303" s="13"/>
      <c r="W56303" s="15"/>
    </row>
    <row r="56304" spans="10:23" x14ac:dyDescent="0.3">
      <c r="J56304" s="8"/>
      <c r="K56304"/>
      <c r="L56304"/>
      <c r="M56304"/>
      <c r="N56304"/>
      <c r="O56304"/>
      <c r="P56304"/>
      <c r="Q56304"/>
      <c r="R56304"/>
      <c r="S56304" s="13"/>
      <c r="W56304" s="15"/>
    </row>
    <row r="56305" spans="10:23" x14ac:dyDescent="0.3">
      <c r="J56305" s="8"/>
      <c r="K56305"/>
      <c r="L56305"/>
      <c r="M56305"/>
      <c r="N56305"/>
      <c r="O56305"/>
      <c r="P56305"/>
      <c r="Q56305"/>
      <c r="R56305"/>
      <c r="S56305" s="13"/>
      <c r="W56305" s="15"/>
    </row>
    <row r="56306" spans="10:23" x14ac:dyDescent="0.3">
      <c r="J56306" s="8"/>
      <c r="K56306"/>
      <c r="L56306"/>
      <c r="M56306"/>
      <c r="N56306"/>
      <c r="O56306"/>
      <c r="P56306"/>
      <c r="Q56306"/>
      <c r="R56306"/>
      <c r="S56306" s="13"/>
      <c r="W56306" s="15"/>
    </row>
    <row r="56307" spans="10:23" x14ac:dyDescent="0.3">
      <c r="J56307" s="8"/>
      <c r="K56307"/>
      <c r="L56307"/>
      <c r="M56307"/>
      <c r="N56307"/>
      <c r="O56307"/>
      <c r="P56307"/>
      <c r="Q56307"/>
      <c r="R56307"/>
      <c r="S56307" s="13"/>
      <c r="W56307" s="15"/>
    </row>
    <row r="56308" spans="10:23" x14ac:dyDescent="0.3">
      <c r="J56308" s="8"/>
      <c r="K56308"/>
      <c r="L56308"/>
      <c r="M56308"/>
      <c r="N56308"/>
      <c r="O56308"/>
      <c r="P56308"/>
      <c r="Q56308"/>
      <c r="R56308"/>
      <c r="S56308" s="13"/>
      <c r="W56308" s="15"/>
    </row>
    <row r="56309" spans="10:23" x14ac:dyDescent="0.3">
      <c r="J56309" s="8"/>
      <c r="K56309"/>
      <c r="L56309"/>
      <c r="M56309"/>
      <c r="N56309"/>
      <c r="O56309"/>
      <c r="P56309"/>
      <c r="Q56309"/>
      <c r="R56309"/>
      <c r="S56309" s="13"/>
      <c r="W56309" s="15"/>
    </row>
    <row r="56310" spans="10:23" x14ac:dyDescent="0.3">
      <c r="J56310" s="8"/>
      <c r="K56310"/>
      <c r="L56310"/>
      <c r="M56310"/>
      <c r="N56310"/>
      <c r="O56310"/>
      <c r="P56310"/>
      <c r="Q56310"/>
      <c r="R56310"/>
      <c r="S56310" s="13"/>
      <c r="W56310" s="15"/>
    </row>
    <row r="56311" spans="10:23" x14ac:dyDescent="0.3">
      <c r="J56311" s="8"/>
      <c r="K56311"/>
      <c r="L56311"/>
      <c r="M56311"/>
      <c r="N56311"/>
      <c r="O56311"/>
      <c r="P56311"/>
      <c r="Q56311"/>
      <c r="R56311"/>
      <c r="S56311" s="13"/>
      <c r="W56311" s="15"/>
    </row>
    <row r="56312" spans="10:23" x14ac:dyDescent="0.3">
      <c r="J56312" s="8"/>
      <c r="K56312"/>
      <c r="L56312"/>
      <c r="M56312"/>
      <c r="N56312"/>
      <c r="O56312"/>
      <c r="P56312"/>
      <c r="Q56312"/>
      <c r="R56312"/>
      <c r="S56312" s="13"/>
      <c r="W56312" s="15"/>
    </row>
    <row r="56313" spans="10:23" x14ac:dyDescent="0.3">
      <c r="J56313" s="8"/>
      <c r="K56313"/>
      <c r="L56313"/>
      <c r="M56313"/>
      <c r="N56313"/>
      <c r="O56313"/>
      <c r="P56313"/>
      <c r="Q56313"/>
      <c r="R56313"/>
      <c r="S56313" s="13"/>
      <c r="W56313" s="15"/>
    </row>
    <row r="56314" spans="10:23" x14ac:dyDescent="0.3">
      <c r="J56314" s="8"/>
      <c r="K56314"/>
      <c r="L56314"/>
      <c r="M56314"/>
      <c r="N56314"/>
      <c r="O56314"/>
      <c r="P56314"/>
      <c r="Q56314"/>
      <c r="R56314"/>
      <c r="S56314" s="13"/>
      <c r="W56314" s="15"/>
    </row>
    <row r="56315" spans="10:23" x14ac:dyDescent="0.3">
      <c r="J56315" s="8"/>
      <c r="K56315"/>
      <c r="L56315"/>
      <c r="M56315"/>
      <c r="N56315"/>
      <c r="O56315"/>
      <c r="P56315"/>
      <c r="Q56315"/>
      <c r="R56315"/>
      <c r="S56315" s="13"/>
      <c r="W56315" s="15"/>
    </row>
    <row r="56316" spans="10:23" x14ac:dyDescent="0.3">
      <c r="J56316" s="8"/>
      <c r="K56316"/>
      <c r="L56316"/>
      <c r="M56316"/>
      <c r="N56316"/>
      <c r="O56316"/>
      <c r="P56316"/>
      <c r="Q56316"/>
      <c r="R56316"/>
      <c r="S56316" s="13"/>
      <c r="W56316" s="15"/>
    </row>
    <row r="56317" spans="10:23" x14ac:dyDescent="0.3">
      <c r="J56317" s="8"/>
      <c r="K56317"/>
      <c r="L56317"/>
      <c r="M56317"/>
      <c r="N56317"/>
      <c r="O56317"/>
      <c r="P56317"/>
      <c r="Q56317"/>
      <c r="R56317"/>
      <c r="S56317" s="13"/>
      <c r="W56317" s="15"/>
    </row>
    <row r="56318" spans="10:23" x14ac:dyDescent="0.3">
      <c r="J56318" s="8"/>
      <c r="K56318"/>
      <c r="L56318"/>
      <c r="M56318"/>
      <c r="N56318"/>
      <c r="O56318"/>
      <c r="P56318"/>
      <c r="Q56318"/>
      <c r="R56318"/>
      <c r="S56318" s="13"/>
      <c r="W56318" s="15"/>
    </row>
    <row r="56319" spans="10:23" x14ac:dyDescent="0.3">
      <c r="J56319" s="8"/>
      <c r="K56319"/>
      <c r="L56319"/>
      <c r="M56319"/>
      <c r="N56319"/>
      <c r="O56319"/>
      <c r="P56319"/>
      <c r="Q56319"/>
      <c r="R56319"/>
      <c r="S56319" s="13"/>
      <c r="W56319" s="15"/>
    </row>
    <row r="56320" spans="10:23" x14ac:dyDescent="0.3">
      <c r="J56320" s="8"/>
      <c r="K56320"/>
      <c r="L56320"/>
      <c r="M56320"/>
      <c r="N56320"/>
      <c r="O56320"/>
      <c r="P56320"/>
      <c r="Q56320"/>
      <c r="R56320"/>
      <c r="S56320" s="13"/>
      <c r="W56320" s="15"/>
    </row>
    <row r="56321" spans="10:23" x14ac:dyDescent="0.3">
      <c r="J56321" s="8"/>
      <c r="K56321"/>
      <c r="L56321"/>
      <c r="M56321"/>
      <c r="N56321"/>
      <c r="O56321"/>
      <c r="P56321"/>
      <c r="Q56321"/>
      <c r="R56321"/>
      <c r="S56321" s="13"/>
      <c r="W56321" s="15"/>
    </row>
    <row r="56322" spans="10:23" x14ac:dyDescent="0.3">
      <c r="J56322" s="8"/>
      <c r="K56322"/>
      <c r="L56322"/>
      <c r="M56322"/>
      <c r="N56322"/>
      <c r="O56322"/>
      <c r="P56322"/>
      <c r="Q56322"/>
      <c r="R56322"/>
      <c r="S56322" s="13"/>
      <c r="W56322" s="15"/>
    </row>
    <row r="56323" spans="10:23" x14ac:dyDescent="0.3">
      <c r="J56323" s="8"/>
      <c r="K56323"/>
      <c r="L56323"/>
      <c r="M56323"/>
      <c r="N56323"/>
      <c r="O56323"/>
      <c r="P56323"/>
      <c r="Q56323"/>
      <c r="R56323"/>
      <c r="S56323" s="13"/>
      <c r="W56323" s="15"/>
    </row>
    <row r="56324" spans="10:23" x14ac:dyDescent="0.3">
      <c r="J56324" s="8"/>
      <c r="K56324"/>
      <c r="L56324"/>
      <c r="M56324"/>
      <c r="N56324"/>
      <c r="O56324"/>
      <c r="P56324"/>
      <c r="Q56324"/>
      <c r="R56324"/>
      <c r="S56324" s="13"/>
      <c r="W56324" s="15"/>
    </row>
    <row r="56325" spans="10:23" x14ac:dyDescent="0.3">
      <c r="J56325" s="8"/>
      <c r="K56325"/>
      <c r="L56325"/>
      <c r="M56325"/>
      <c r="N56325"/>
      <c r="O56325"/>
      <c r="P56325"/>
      <c r="Q56325"/>
      <c r="R56325"/>
      <c r="S56325" s="13"/>
      <c r="W56325" s="15"/>
    </row>
    <row r="56326" spans="10:23" x14ac:dyDescent="0.3">
      <c r="J56326" s="8"/>
      <c r="K56326"/>
      <c r="L56326"/>
      <c r="M56326"/>
      <c r="N56326"/>
      <c r="O56326"/>
      <c r="P56326"/>
      <c r="Q56326"/>
      <c r="R56326"/>
      <c r="S56326" s="13"/>
      <c r="W56326" s="15"/>
    </row>
    <row r="56327" spans="10:23" x14ac:dyDescent="0.3">
      <c r="J56327" s="8"/>
      <c r="K56327"/>
      <c r="L56327"/>
      <c r="M56327"/>
      <c r="N56327"/>
      <c r="O56327"/>
      <c r="P56327"/>
      <c r="Q56327"/>
      <c r="R56327"/>
      <c r="S56327" s="13"/>
      <c r="W56327" s="15"/>
    </row>
    <row r="56328" spans="10:23" x14ac:dyDescent="0.3">
      <c r="J56328" s="8"/>
      <c r="K56328"/>
      <c r="L56328"/>
      <c r="M56328"/>
      <c r="N56328"/>
      <c r="O56328"/>
      <c r="P56328"/>
      <c r="Q56328"/>
      <c r="R56328"/>
      <c r="S56328" s="13"/>
      <c r="W56328" s="15"/>
    </row>
    <row r="56329" spans="10:23" x14ac:dyDescent="0.3">
      <c r="J56329" s="8"/>
      <c r="K56329"/>
      <c r="L56329"/>
      <c r="M56329"/>
      <c r="N56329"/>
      <c r="O56329"/>
      <c r="P56329"/>
      <c r="Q56329"/>
      <c r="R56329"/>
      <c r="S56329" s="13"/>
      <c r="W56329" s="15"/>
    </row>
    <row r="56330" spans="10:23" x14ac:dyDescent="0.3">
      <c r="J56330" s="8"/>
      <c r="K56330"/>
      <c r="L56330"/>
      <c r="M56330"/>
      <c r="N56330"/>
      <c r="O56330"/>
      <c r="P56330"/>
      <c r="Q56330"/>
      <c r="R56330"/>
      <c r="S56330" s="13"/>
      <c r="W56330" s="15"/>
    </row>
    <row r="56331" spans="10:23" x14ac:dyDescent="0.3">
      <c r="J56331" s="8"/>
      <c r="K56331"/>
      <c r="L56331"/>
      <c r="M56331"/>
      <c r="N56331"/>
      <c r="O56331"/>
      <c r="P56331"/>
      <c r="Q56331"/>
      <c r="R56331"/>
      <c r="S56331" s="13"/>
      <c r="W56331" s="15"/>
    </row>
    <row r="56332" spans="10:23" x14ac:dyDescent="0.3">
      <c r="J56332" s="8"/>
      <c r="K56332"/>
      <c r="L56332"/>
      <c r="M56332"/>
      <c r="N56332"/>
      <c r="O56332"/>
      <c r="P56332"/>
      <c r="Q56332"/>
      <c r="R56332"/>
      <c r="S56332" s="13"/>
      <c r="W56332" s="15"/>
    </row>
    <row r="56333" spans="10:23" x14ac:dyDescent="0.3">
      <c r="J56333" s="8"/>
      <c r="K56333"/>
      <c r="L56333"/>
      <c r="M56333"/>
      <c r="N56333"/>
      <c r="O56333"/>
      <c r="P56333"/>
      <c r="Q56333"/>
      <c r="R56333"/>
      <c r="S56333" s="13"/>
      <c r="W56333" s="15"/>
    </row>
    <row r="56334" spans="10:23" x14ac:dyDescent="0.3">
      <c r="J56334" s="8"/>
      <c r="K56334"/>
      <c r="L56334"/>
      <c r="M56334"/>
      <c r="N56334"/>
      <c r="O56334"/>
      <c r="P56334"/>
      <c r="Q56334"/>
      <c r="R56334"/>
      <c r="S56334" s="13"/>
      <c r="W56334" s="15"/>
    </row>
    <row r="56335" spans="10:23" x14ac:dyDescent="0.3">
      <c r="J56335" s="8"/>
      <c r="K56335"/>
      <c r="L56335"/>
      <c r="M56335"/>
      <c r="N56335"/>
      <c r="O56335"/>
      <c r="P56335"/>
      <c r="Q56335"/>
      <c r="R56335"/>
      <c r="S56335" s="13"/>
      <c r="W56335" s="15"/>
    </row>
    <row r="56336" spans="10:23" x14ac:dyDescent="0.3">
      <c r="J56336" s="8"/>
      <c r="K56336"/>
      <c r="L56336"/>
      <c r="M56336"/>
      <c r="N56336"/>
      <c r="O56336"/>
      <c r="P56336"/>
      <c r="Q56336"/>
      <c r="R56336"/>
      <c r="S56336" s="13"/>
      <c r="W56336" s="15"/>
    </row>
    <row r="56337" spans="10:23" x14ac:dyDescent="0.3">
      <c r="J56337" s="8"/>
      <c r="K56337"/>
      <c r="L56337"/>
      <c r="M56337"/>
      <c r="N56337"/>
      <c r="O56337"/>
      <c r="P56337"/>
      <c r="Q56337"/>
      <c r="R56337"/>
      <c r="S56337" s="13"/>
      <c r="W56337" s="15"/>
    </row>
    <row r="56338" spans="10:23" x14ac:dyDescent="0.3">
      <c r="J56338" s="8"/>
      <c r="K56338"/>
      <c r="L56338"/>
      <c r="M56338"/>
      <c r="N56338"/>
      <c r="O56338"/>
      <c r="P56338"/>
      <c r="Q56338"/>
      <c r="R56338"/>
      <c r="S56338" s="13"/>
      <c r="W56338" s="15"/>
    </row>
    <row r="56339" spans="10:23" x14ac:dyDescent="0.3">
      <c r="J56339" s="8"/>
      <c r="K56339"/>
      <c r="L56339"/>
      <c r="M56339"/>
      <c r="N56339"/>
      <c r="O56339"/>
      <c r="P56339"/>
      <c r="Q56339"/>
      <c r="R56339"/>
      <c r="S56339" s="13"/>
      <c r="W56339" s="15"/>
    </row>
    <row r="56340" spans="10:23" x14ac:dyDescent="0.3">
      <c r="J56340" s="8"/>
      <c r="K56340"/>
      <c r="L56340"/>
      <c r="M56340"/>
      <c r="N56340"/>
      <c r="O56340"/>
      <c r="P56340"/>
      <c r="Q56340"/>
      <c r="R56340"/>
      <c r="S56340" s="13"/>
      <c r="W56340" s="15"/>
    </row>
    <row r="56341" spans="10:23" x14ac:dyDescent="0.3">
      <c r="J56341" s="8"/>
      <c r="K56341"/>
      <c r="L56341"/>
      <c r="M56341"/>
      <c r="N56341"/>
      <c r="O56341"/>
      <c r="P56341"/>
      <c r="Q56341"/>
      <c r="R56341"/>
      <c r="S56341" s="13"/>
      <c r="W56341" s="15"/>
    </row>
    <row r="56342" spans="10:23" x14ac:dyDescent="0.3">
      <c r="J56342" s="8"/>
      <c r="K56342"/>
      <c r="L56342"/>
      <c r="M56342"/>
      <c r="N56342"/>
      <c r="O56342"/>
      <c r="P56342"/>
      <c r="Q56342"/>
      <c r="R56342"/>
      <c r="S56342" s="13"/>
      <c r="W56342" s="15"/>
    </row>
    <row r="56343" spans="10:23" x14ac:dyDescent="0.3">
      <c r="J56343" s="8"/>
      <c r="K56343"/>
      <c r="L56343"/>
      <c r="M56343"/>
      <c r="N56343"/>
      <c r="O56343"/>
      <c r="P56343"/>
      <c r="Q56343"/>
      <c r="R56343"/>
      <c r="S56343" s="13"/>
      <c r="W56343" s="15"/>
    </row>
    <row r="56344" spans="10:23" x14ac:dyDescent="0.3">
      <c r="J56344" s="8"/>
      <c r="K56344"/>
      <c r="L56344"/>
      <c r="M56344"/>
      <c r="N56344"/>
      <c r="O56344"/>
      <c r="P56344"/>
      <c r="Q56344"/>
      <c r="R56344"/>
      <c r="S56344" s="13"/>
      <c r="W56344" s="15"/>
    </row>
    <row r="56345" spans="10:23" x14ac:dyDescent="0.3">
      <c r="J56345" s="8"/>
      <c r="K56345"/>
      <c r="L56345"/>
      <c r="M56345"/>
      <c r="N56345"/>
      <c r="O56345"/>
      <c r="P56345"/>
      <c r="Q56345"/>
      <c r="R56345"/>
      <c r="S56345" s="13"/>
      <c r="W56345" s="15"/>
    </row>
    <row r="56346" spans="10:23" x14ac:dyDescent="0.3">
      <c r="J56346" s="8"/>
      <c r="K56346"/>
      <c r="L56346"/>
      <c r="M56346"/>
      <c r="N56346"/>
      <c r="O56346"/>
      <c r="P56346"/>
      <c r="Q56346"/>
      <c r="R56346"/>
      <c r="S56346" s="13"/>
      <c r="W56346" s="15"/>
    </row>
    <row r="56347" spans="10:23" x14ac:dyDescent="0.3">
      <c r="J56347" s="8"/>
      <c r="K56347"/>
      <c r="L56347"/>
      <c r="M56347"/>
      <c r="N56347"/>
      <c r="O56347"/>
      <c r="P56347"/>
      <c r="Q56347"/>
      <c r="R56347"/>
      <c r="S56347" s="13"/>
      <c r="W56347" s="15"/>
    </row>
    <row r="56348" spans="10:23" x14ac:dyDescent="0.3">
      <c r="J56348" s="8"/>
      <c r="K56348"/>
      <c r="L56348"/>
      <c r="M56348"/>
      <c r="N56348"/>
      <c r="O56348"/>
      <c r="P56348"/>
      <c r="Q56348"/>
      <c r="R56348"/>
      <c r="S56348" s="13"/>
      <c r="W56348" s="15"/>
    </row>
    <row r="56349" spans="10:23" x14ac:dyDescent="0.3">
      <c r="J56349" s="8"/>
      <c r="K56349"/>
      <c r="L56349"/>
      <c r="M56349"/>
      <c r="N56349"/>
      <c r="O56349"/>
      <c r="P56349"/>
      <c r="Q56349"/>
      <c r="R56349"/>
      <c r="S56349" s="13"/>
      <c r="W56349" s="15"/>
    </row>
    <row r="56350" spans="10:23" x14ac:dyDescent="0.3">
      <c r="J56350" s="8"/>
      <c r="K56350"/>
      <c r="L56350"/>
      <c r="M56350"/>
      <c r="N56350"/>
      <c r="O56350"/>
      <c r="P56350"/>
      <c r="Q56350"/>
      <c r="R56350"/>
      <c r="S56350" s="13"/>
      <c r="W56350" s="15"/>
    </row>
    <row r="56351" spans="10:23" x14ac:dyDescent="0.3">
      <c r="J56351" s="8"/>
      <c r="K56351"/>
      <c r="L56351"/>
      <c r="M56351"/>
      <c r="N56351"/>
      <c r="O56351"/>
      <c r="P56351"/>
      <c r="Q56351"/>
      <c r="R56351"/>
      <c r="S56351" s="13"/>
      <c r="W56351" s="15"/>
    </row>
    <row r="56352" spans="10:23" x14ac:dyDescent="0.3">
      <c r="J56352" s="8"/>
      <c r="K56352"/>
      <c r="L56352"/>
      <c r="M56352"/>
      <c r="N56352"/>
      <c r="O56352"/>
      <c r="P56352"/>
      <c r="Q56352"/>
      <c r="R56352"/>
      <c r="S56352" s="13"/>
      <c r="W56352" s="15"/>
    </row>
    <row r="56353" spans="10:23" x14ac:dyDescent="0.3">
      <c r="J56353" s="8"/>
      <c r="K56353"/>
      <c r="L56353"/>
      <c r="M56353"/>
      <c r="N56353"/>
      <c r="O56353"/>
      <c r="P56353"/>
      <c r="Q56353"/>
      <c r="R56353"/>
      <c r="S56353" s="13"/>
      <c r="W56353" s="15"/>
    </row>
    <row r="56354" spans="10:23" x14ac:dyDescent="0.3">
      <c r="J56354" s="8"/>
      <c r="K56354"/>
      <c r="L56354"/>
      <c r="M56354"/>
      <c r="N56354"/>
      <c r="O56354"/>
      <c r="P56354"/>
      <c r="Q56354"/>
      <c r="R56354"/>
      <c r="S56354" s="13"/>
      <c r="W56354" s="15"/>
    </row>
    <row r="56355" spans="10:23" x14ac:dyDescent="0.3">
      <c r="J56355" s="8"/>
      <c r="K56355"/>
      <c r="L56355"/>
      <c r="M56355"/>
      <c r="N56355"/>
      <c r="O56355"/>
      <c r="P56355"/>
      <c r="Q56355"/>
      <c r="R56355"/>
      <c r="S56355" s="13"/>
      <c r="W56355" s="15"/>
    </row>
    <row r="56356" spans="10:23" x14ac:dyDescent="0.3">
      <c r="J56356" s="8"/>
      <c r="K56356"/>
      <c r="L56356"/>
      <c r="M56356"/>
      <c r="N56356"/>
      <c r="O56356"/>
      <c r="P56356"/>
      <c r="Q56356"/>
      <c r="R56356"/>
      <c r="S56356" s="13"/>
      <c r="W56356" s="15"/>
    </row>
    <row r="56357" spans="10:23" x14ac:dyDescent="0.3">
      <c r="J56357" s="8"/>
      <c r="K56357"/>
      <c r="L56357"/>
      <c r="M56357"/>
      <c r="N56357"/>
      <c r="O56357"/>
      <c r="P56357"/>
      <c r="Q56357"/>
      <c r="R56357"/>
      <c r="S56357" s="13"/>
      <c r="W56357" s="15"/>
    </row>
    <row r="56358" spans="10:23" x14ac:dyDescent="0.3">
      <c r="J56358" s="8"/>
      <c r="K56358"/>
      <c r="L56358"/>
      <c r="M56358"/>
      <c r="N56358"/>
      <c r="O56358"/>
      <c r="P56358"/>
      <c r="Q56358"/>
      <c r="R56358"/>
      <c r="S56358" s="13"/>
      <c r="W56358" s="15"/>
    </row>
    <row r="56359" spans="10:23" x14ac:dyDescent="0.3">
      <c r="J56359" s="8"/>
      <c r="K56359"/>
      <c r="L56359"/>
      <c r="M56359"/>
      <c r="N56359"/>
      <c r="O56359"/>
      <c r="P56359"/>
      <c r="Q56359"/>
      <c r="R56359"/>
      <c r="S56359" s="13"/>
      <c r="W56359" s="15"/>
    </row>
    <row r="56360" spans="10:23" x14ac:dyDescent="0.3">
      <c r="J56360" s="8"/>
      <c r="K56360"/>
      <c r="L56360"/>
      <c r="M56360"/>
      <c r="N56360"/>
      <c r="O56360"/>
      <c r="P56360"/>
      <c r="Q56360"/>
      <c r="R56360"/>
      <c r="S56360" s="13"/>
      <c r="W56360" s="15"/>
    </row>
    <row r="56361" spans="10:23" x14ac:dyDescent="0.3">
      <c r="J56361" s="8"/>
      <c r="K56361"/>
      <c r="L56361"/>
      <c r="M56361"/>
      <c r="N56361"/>
      <c r="O56361"/>
      <c r="P56361"/>
      <c r="Q56361"/>
      <c r="R56361"/>
      <c r="S56361" s="13"/>
      <c r="W56361" s="15"/>
    </row>
    <row r="56362" spans="10:23" x14ac:dyDescent="0.3">
      <c r="J56362" s="8"/>
      <c r="K56362"/>
      <c r="L56362"/>
      <c r="M56362"/>
      <c r="N56362"/>
      <c r="O56362"/>
      <c r="P56362"/>
      <c r="Q56362"/>
      <c r="R56362"/>
      <c r="S56362" s="13"/>
      <c r="W56362" s="15"/>
    </row>
    <row r="56363" spans="10:23" x14ac:dyDescent="0.3">
      <c r="J56363" s="8"/>
      <c r="K56363"/>
      <c r="L56363"/>
      <c r="M56363"/>
      <c r="N56363"/>
      <c r="O56363"/>
      <c r="P56363"/>
      <c r="Q56363"/>
      <c r="R56363"/>
      <c r="S56363" s="13"/>
      <c r="W56363" s="15"/>
    </row>
    <row r="56364" spans="10:23" x14ac:dyDescent="0.3">
      <c r="J56364" s="8"/>
      <c r="K56364"/>
      <c r="L56364"/>
      <c r="M56364"/>
      <c r="N56364"/>
      <c r="O56364"/>
      <c r="P56364"/>
      <c r="Q56364"/>
      <c r="R56364"/>
      <c r="S56364" s="13"/>
      <c r="W56364" s="15"/>
    </row>
    <row r="56365" spans="10:23" x14ac:dyDescent="0.3">
      <c r="J56365" s="8"/>
      <c r="K56365"/>
      <c r="L56365"/>
      <c r="M56365"/>
      <c r="N56365"/>
      <c r="O56365"/>
      <c r="P56365"/>
      <c r="Q56365"/>
      <c r="R56365"/>
      <c r="S56365" s="13"/>
      <c r="W56365" s="15"/>
    </row>
    <row r="56366" spans="10:23" x14ac:dyDescent="0.3">
      <c r="J56366" s="8"/>
      <c r="K56366"/>
      <c r="L56366"/>
      <c r="M56366"/>
      <c r="N56366"/>
      <c r="O56366"/>
      <c r="P56366"/>
      <c r="Q56366"/>
      <c r="R56366"/>
      <c r="S56366" s="13"/>
      <c r="W56366" s="15"/>
    </row>
    <row r="56367" spans="10:23" x14ac:dyDescent="0.3">
      <c r="J56367" s="8"/>
      <c r="K56367"/>
      <c r="L56367"/>
      <c r="M56367"/>
      <c r="N56367"/>
      <c r="O56367"/>
      <c r="P56367"/>
      <c r="Q56367"/>
      <c r="R56367"/>
      <c r="S56367" s="13"/>
      <c r="W56367" s="15"/>
    </row>
    <row r="56368" spans="10:23" x14ac:dyDescent="0.3">
      <c r="J56368" s="8"/>
      <c r="K56368"/>
      <c r="L56368"/>
      <c r="M56368"/>
      <c r="N56368"/>
      <c r="O56368"/>
      <c r="P56368"/>
      <c r="Q56368"/>
      <c r="R56368"/>
      <c r="S56368" s="13"/>
      <c r="W56368" s="15"/>
    </row>
    <row r="56369" spans="10:23" x14ac:dyDescent="0.3">
      <c r="J56369" s="8"/>
      <c r="K56369"/>
      <c r="L56369"/>
      <c r="M56369"/>
      <c r="N56369"/>
      <c r="O56369"/>
      <c r="P56369"/>
      <c r="Q56369"/>
      <c r="R56369"/>
      <c r="S56369" s="13"/>
      <c r="W56369" s="15"/>
    </row>
    <row r="56370" spans="10:23" x14ac:dyDescent="0.3">
      <c r="J56370" s="8"/>
      <c r="K56370"/>
      <c r="L56370"/>
      <c r="M56370"/>
      <c r="N56370"/>
      <c r="O56370"/>
      <c r="P56370"/>
      <c r="Q56370"/>
      <c r="R56370"/>
      <c r="S56370" s="13"/>
      <c r="W56370" s="15"/>
    </row>
    <row r="56371" spans="10:23" x14ac:dyDescent="0.3">
      <c r="J56371" s="8"/>
      <c r="K56371"/>
      <c r="L56371"/>
      <c r="M56371"/>
      <c r="N56371"/>
      <c r="O56371"/>
      <c r="P56371"/>
      <c r="Q56371"/>
      <c r="R56371"/>
      <c r="S56371" s="13"/>
      <c r="W56371" s="15"/>
    </row>
    <row r="56372" spans="10:23" x14ac:dyDescent="0.3">
      <c r="J56372" s="8"/>
      <c r="K56372"/>
      <c r="L56372"/>
      <c r="M56372"/>
      <c r="N56372"/>
      <c r="O56372"/>
      <c r="P56372"/>
      <c r="Q56372"/>
      <c r="R56372"/>
      <c r="S56372" s="13"/>
      <c r="W56372" s="15"/>
    </row>
    <row r="56373" spans="10:23" x14ac:dyDescent="0.3">
      <c r="J56373" s="8"/>
      <c r="K56373"/>
      <c r="L56373"/>
      <c r="M56373"/>
      <c r="N56373"/>
      <c r="O56373"/>
      <c r="P56373"/>
      <c r="Q56373"/>
      <c r="R56373"/>
      <c r="S56373" s="13"/>
      <c r="W56373" s="15"/>
    </row>
    <row r="56374" spans="10:23" x14ac:dyDescent="0.3">
      <c r="J56374" s="8"/>
      <c r="K56374"/>
      <c r="L56374"/>
      <c r="M56374"/>
      <c r="N56374"/>
      <c r="O56374"/>
      <c r="P56374"/>
      <c r="Q56374"/>
      <c r="R56374"/>
      <c r="S56374" s="13"/>
      <c r="W56374" s="15"/>
    </row>
    <row r="56375" spans="10:23" x14ac:dyDescent="0.3">
      <c r="J56375" s="8"/>
      <c r="K56375"/>
      <c r="L56375"/>
      <c r="M56375"/>
      <c r="N56375"/>
      <c r="O56375"/>
      <c r="P56375"/>
      <c r="Q56375"/>
      <c r="R56375"/>
      <c r="S56375" s="13"/>
      <c r="W56375" s="15"/>
    </row>
    <row r="56376" spans="10:23" x14ac:dyDescent="0.3">
      <c r="J56376" s="8"/>
      <c r="K56376"/>
      <c r="L56376"/>
      <c r="M56376"/>
      <c r="N56376"/>
      <c r="O56376"/>
      <c r="P56376"/>
      <c r="Q56376"/>
      <c r="R56376"/>
      <c r="S56376" s="13"/>
      <c r="W56376" s="15"/>
    </row>
    <row r="56377" spans="10:23" x14ac:dyDescent="0.3">
      <c r="J56377" s="8"/>
      <c r="K56377"/>
      <c r="L56377"/>
      <c r="M56377"/>
      <c r="N56377"/>
      <c r="O56377"/>
      <c r="P56377"/>
      <c r="Q56377"/>
      <c r="R56377"/>
      <c r="S56377" s="13"/>
      <c r="W56377" s="15"/>
    </row>
    <row r="56378" spans="10:23" x14ac:dyDescent="0.3">
      <c r="J56378" s="8"/>
      <c r="K56378"/>
      <c r="L56378"/>
      <c r="M56378"/>
      <c r="N56378"/>
      <c r="O56378"/>
      <c r="P56378"/>
      <c r="Q56378"/>
      <c r="R56378"/>
      <c r="S56378" s="13"/>
      <c r="W56378" s="15"/>
    </row>
    <row r="56379" spans="10:23" x14ac:dyDescent="0.3">
      <c r="J56379" s="8"/>
      <c r="K56379"/>
      <c r="L56379"/>
      <c r="M56379"/>
      <c r="N56379"/>
      <c r="O56379"/>
      <c r="P56379"/>
      <c r="Q56379"/>
      <c r="R56379"/>
      <c r="S56379" s="13"/>
      <c r="W56379" s="15"/>
    </row>
    <row r="56380" spans="10:23" x14ac:dyDescent="0.3">
      <c r="J56380" s="8"/>
      <c r="K56380"/>
      <c r="L56380"/>
      <c r="M56380"/>
      <c r="N56380"/>
      <c r="O56380"/>
      <c r="P56380"/>
      <c r="Q56380"/>
      <c r="R56380"/>
      <c r="S56380" s="13"/>
      <c r="W56380" s="15"/>
    </row>
    <row r="56381" spans="10:23" x14ac:dyDescent="0.3">
      <c r="J56381" s="8"/>
      <c r="K56381"/>
      <c r="L56381"/>
      <c r="M56381"/>
      <c r="N56381"/>
      <c r="O56381"/>
      <c r="P56381"/>
      <c r="Q56381"/>
      <c r="R56381"/>
      <c r="S56381" s="13"/>
      <c r="W56381" s="15"/>
    </row>
    <row r="56382" spans="10:23" x14ac:dyDescent="0.3">
      <c r="J56382" s="8"/>
      <c r="K56382"/>
      <c r="L56382"/>
      <c r="M56382"/>
      <c r="N56382"/>
      <c r="O56382"/>
      <c r="P56382"/>
      <c r="Q56382"/>
      <c r="R56382"/>
      <c r="S56382" s="13"/>
      <c r="W56382" s="15"/>
    </row>
    <row r="56383" spans="10:23" x14ac:dyDescent="0.3">
      <c r="J56383" s="8"/>
      <c r="K56383"/>
      <c r="L56383"/>
      <c r="M56383"/>
      <c r="N56383"/>
      <c r="O56383"/>
      <c r="P56383"/>
      <c r="Q56383"/>
      <c r="R56383"/>
      <c r="S56383" s="13"/>
      <c r="W56383" s="15"/>
    </row>
    <row r="56384" spans="10:23" x14ac:dyDescent="0.3">
      <c r="J56384" s="8"/>
      <c r="K56384"/>
      <c r="L56384"/>
      <c r="M56384"/>
      <c r="N56384"/>
      <c r="O56384"/>
      <c r="P56384"/>
      <c r="Q56384"/>
      <c r="R56384"/>
      <c r="S56384" s="13"/>
      <c r="W56384" s="15"/>
    </row>
    <row r="56385" spans="10:23" x14ac:dyDescent="0.3">
      <c r="J56385" s="8"/>
      <c r="K56385"/>
      <c r="L56385"/>
      <c r="M56385"/>
      <c r="N56385"/>
      <c r="O56385"/>
      <c r="P56385"/>
      <c r="Q56385"/>
      <c r="R56385"/>
      <c r="S56385" s="13"/>
      <c r="W56385" s="15"/>
    </row>
    <row r="56386" spans="10:23" x14ac:dyDescent="0.3">
      <c r="J56386" s="8"/>
      <c r="K56386"/>
      <c r="L56386"/>
      <c r="M56386"/>
      <c r="N56386"/>
      <c r="O56386"/>
      <c r="P56386"/>
      <c r="Q56386"/>
      <c r="R56386"/>
      <c r="S56386" s="13"/>
      <c r="W56386" s="15"/>
    </row>
    <row r="56387" spans="10:23" x14ac:dyDescent="0.3">
      <c r="J56387" s="8"/>
      <c r="K56387"/>
      <c r="L56387"/>
      <c r="M56387"/>
      <c r="N56387"/>
      <c r="O56387"/>
      <c r="P56387"/>
      <c r="Q56387"/>
      <c r="R56387"/>
      <c r="S56387" s="13"/>
      <c r="W56387" s="15"/>
    </row>
    <row r="56388" spans="10:23" x14ac:dyDescent="0.3">
      <c r="J56388" s="8"/>
      <c r="K56388"/>
      <c r="L56388"/>
      <c r="M56388"/>
      <c r="N56388"/>
      <c r="O56388"/>
      <c r="P56388"/>
      <c r="Q56388"/>
      <c r="R56388"/>
      <c r="S56388" s="13"/>
      <c r="W56388" s="15"/>
    </row>
    <row r="56389" spans="10:23" x14ac:dyDescent="0.3">
      <c r="J56389" s="8"/>
      <c r="K56389"/>
      <c r="L56389"/>
      <c r="M56389"/>
      <c r="N56389"/>
      <c r="O56389"/>
      <c r="P56389"/>
      <c r="Q56389"/>
      <c r="R56389"/>
      <c r="S56389" s="13"/>
      <c r="W56389" s="15"/>
    </row>
    <row r="56390" spans="10:23" x14ac:dyDescent="0.3">
      <c r="J56390" s="8"/>
      <c r="K56390"/>
      <c r="L56390"/>
      <c r="M56390"/>
      <c r="N56390"/>
      <c r="O56390"/>
      <c r="P56390"/>
      <c r="Q56390"/>
      <c r="R56390"/>
      <c r="S56390" s="13"/>
      <c r="W56390" s="15"/>
    </row>
    <row r="56391" spans="10:23" x14ac:dyDescent="0.3">
      <c r="J56391" s="8"/>
      <c r="K56391"/>
      <c r="L56391"/>
      <c r="M56391"/>
      <c r="N56391"/>
      <c r="O56391"/>
      <c r="P56391"/>
      <c r="Q56391"/>
      <c r="R56391"/>
      <c r="S56391" s="13"/>
      <c r="W56391" s="15"/>
    </row>
    <row r="56392" spans="10:23" x14ac:dyDescent="0.3">
      <c r="J56392" s="8"/>
      <c r="K56392"/>
      <c r="L56392"/>
      <c r="M56392"/>
      <c r="N56392"/>
      <c r="O56392"/>
      <c r="P56392"/>
      <c r="Q56392"/>
      <c r="R56392"/>
      <c r="S56392" s="13"/>
      <c r="W56392" s="15"/>
    </row>
    <row r="56393" spans="10:23" x14ac:dyDescent="0.3">
      <c r="J56393" s="8"/>
      <c r="K56393"/>
      <c r="L56393"/>
      <c r="M56393"/>
      <c r="N56393"/>
      <c r="O56393"/>
      <c r="P56393"/>
      <c r="Q56393"/>
      <c r="R56393"/>
      <c r="S56393" s="13"/>
      <c r="W56393" s="15"/>
    </row>
    <row r="56394" spans="10:23" x14ac:dyDescent="0.3">
      <c r="J56394" s="8"/>
      <c r="K56394"/>
      <c r="L56394"/>
      <c r="M56394"/>
      <c r="N56394"/>
      <c r="O56394"/>
      <c r="P56394"/>
      <c r="Q56394"/>
      <c r="R56394"/>
      <c r="S56394" s="13"/>
      <c r="W56394" s="15"/>
    </row>
    <row r="56395" spans="10:23" x14ac:dyDescent="0.3">
      <c r="J56395" s="8"/>
      <c r="K56395"/>
      <c r="L56395"/>
      <c r="M56395"/>
      <c r="N56395"/>
      <c r="O56395"/>
      <c r="P56395"/>
      <c r="Q56395"/>
      <c r="R56395"/>
      <c r="S56395" s="13"/>
      <c r="W56395" s="15"/>
    </row>
    <row r="56396" spans="10:23" x14ac:dyDescent="0.3">
      <c r="J56396" s="8"/>
      <c r="K56396"/>
      <c r="L56396"/>
      <c r="M56396"/>
      <c r="N56396"/>
      <c r="O56396"/>
      <c r="P56396"/>
      <c r="Q56396"/>
      <c r="R56396"/>
      <c r="S56396" s="13"/>
      <c r="W56396" s="15"/>
    </row>
    <row r="56397" spans="10:23" x14ac:dyDescent="0.3">
      <c r="J56397" s="8"/>
      <c r="K56397"/>
      <c r="L56397"/>
      <c r="M56397"/>
      <c r="N56397"/>
      <c r="O56397"/>
      <c r="P56397"/>
      <c r="Q56397"/>
      <c r="R56397"/>
      <c r="S56397" s="13"/>
      <c r="W56397" s="15"/>
    </row>
    <row r="56398" spans="10:23" x14ac:dyDescent="0.3">
      <c r="J56398" s="8"/>
      <c r="K56398"/>
      <c r="L56398"/>
      <c r="M56398"/>
      <c r="N56398"/>
      <c r="O56398"/>
      <c r="P56398"/>
      <c r="Q56398"/>
      <c r="R56398"/>
      <c r="S56398" s="13"/>
      <c r="W56398" s="15"/>
    </row>
    <row r="56399" spans="10:23" x14ac:dyDescent="0.3">
      <c r="J56399" s="8"/>
      <c r="K56399"/>
      <c r="L56399"/>
      <c r="M56399"/>
      <c r="N56399"/>
      <c r="O56399"/>
      <c r="P56399"/>
      <c r="Q56399"/>
      <c r="R56399"/>
      <c r="S56399" s="13"/>
      <c r="W56399" s="15"/>
    </row>
    <row r="56400" spans="10:23" x14ac:dyDescent="0.3">
      <c r="J56400" s="8"/>
      <c r="K56400"/>
      <c r="L56400"/>
      <c r="M56400"/>
      <c r="N56400"/>
      <c r="O56400"/>
      <c r="P56400"/>
      <c r="Q56400"/>
      <c r="R56400"/>
      <c r="S56400" s="13"/>
      <c r="W56400" s="15"/>
    </row>
    <row r="56401" spans="10:23" x14ac:dyDescent="0.3">
      <c r="J56401" s="8"/>
      <c r="K56401"/>
      <c r="L56401"/>
      <c r="M56401"/>
      <c r="N56401"/>
      <c r="O56401"/>
      <c r="P56401"/>
      <c r="Q56401"/>
      <c r="R56401"/>
      <c r="S56401" s="13"/>
      <c r="W56401" s="15"/>
    </row>
    <row r="56402" spans="10:23" x14ac:dyDescent="0.3">
      <c r="J56402" s="8"/>
      <c r="K56402"/>
      <c r="L56402"/>
      <c r="M56402"/>
      <c r="N56402"/>
      <c r="O56402"/>
      <c r="P56402"/>
      <c r="Q56402"/>
      <c r="R56402"/>
      <c r="S56402" s="13"/>
      <c r="W56402" s="15"/>
    </row>
    <row r="56403" spans="10:23" x14ac:dyDescent="0.3">
      <c r="J56403" s="8"/>
      <c r="K56403"/>
      <c r="L56403"/>
      <c r="M56403"/>
      <c r="N56403"/>
      <c r="O56403"/>
      <c r="P56403"/>
      <c r="Q56403"/>
      <c r="R56403"/>
      <c r="S56403" s="13"/>
      <c r="W56403" s="15"/>
    </row>
    <row r="56404" spans="10:23" x14ac:dyDescent="0.3">
      <c r="J56404" s="8"/>
      <c r="K56404"/>
      <c r="L56404"/>
      <c r="M56404"/>
      <c r="N56404"/>
      <c r="O56404"/>
      <c r="P56404"/>
      <c r="Q56404"/>
      <c r="R56404"/>
      <c r="S56404" s="13"/>
      <c r="W56404" s="15"/>
    </row>
    <row r="56405" spans="10:23" x14ac:dyDescent="0.3">
      <c r="J56405" s="8"/>
      <c r="K56405"/>
      <c r="L56405"/>
      <c r="M56405"/>
      <c r="N56405"/>
      <c r="O56405"/>
      <c r="P56405"/>
      <c r="Q56405"/>
      <c r="R56405"/>
      <c r="S56405" s="13"/>
      <c r="W56405" s="15"/>
    </row>
    <row r="56406" spans="10:23" x14ac:dyDescent="0.3">
      <c r="J56406" s="8"/>
      <c r="K56406"/>
      <c r="L56406"/>
      <c r="M56406"/>
      <c r="N56406"/>
      <c r="O56406"/>
      <c r="P56406"/>
      <c r="Q56406"/>
      <c r="R56406"/>
      <c r="S56406" s="13"/>
      <c r="W56406" s="15"/>
    </row>
    <row r="56407" spans="10:23" x14ac:dyDescent="0.3">
      <c r="J56407" s="8"/>
      <c r="K56407"/>
      <c r="L56407"/>
      <c r="M56407"/>
      <c r="N56407"/>
      <c r="O56407"/>
      <c r="P56407"/>
      <c r="Q56407"/>
      <c r="R56407"/>
      <c r="S56407" s="13"/>
      <c r="W56407" s="15"/>
    </row>
    <row r="56408" spans="10:23" x14ac:dyDescent="0.3">
      <c r="J56408" s="8"/>
      <c r="K56408"/>
      <c r="L56408"/>
      <c r="M56408"/>
      <c r="N56408"/>
      <c r="O56408"/>
      <c r="P56408"/>
      <c r="Q56408"/>
      <c r="R56408"/>
      <c r="S56408" s="13"/>
      <c r="W56408" s="15"/>
    </row>
    <row r="56409" spans="10:23" x14ac:dyDescent="0.3">
      <c r="J56409" s="8"/>
      <c r="K56409"/>
      <c r="L56409"/>
      <c r="M56409"/>
      <c r="N56409"/>
      <c r="O56409"/>
      <c r="P56409"/>
      <c r="Q56409"/>
      <c r="R56409"/>
      <c r="S56409" s="13"/>
      <c r="W56409" s="15"/>
    </row>
    <row r="56410" spans="10:23" x14ac:dyDescent="0.3">
      <c r="J56410" s="8"/>
      <c r="K56410"/>
      <c r="L56410"/>
      <c r="M56410"/>
      <c r="N56410"/>
      <c r="O56410"/>
      <c r="P56410"/>
      <c r="Q56410"/>
      <c r="R56410"/>
      <c r="S56410" s="13"/>
      <c r="W56410" s="15"/>
    </row>
    <row r="56411" spans="10:23" x14ac:dyDescent="0.3">
      <c r="J56411" s="8"/>
      <c r="K56411"/>
      <c r="L56411"/>
      <c r="M56411"/>
      <c r="N56411"/>
      <c r="O56411"/>
      <c r="P56411"/>
      <c r="Q56411"/>
      <c r="R56411"/>
      <c r="S56411" s="13"/>
      <c r="W56411" s="15"/>
    </row>
    <row r="56412" spans="10:23" x14ac:dyDescent="0.3">
      <c r="J56412" s="8"/>
      <c r="K56412"/>
      <c r="L56412"/>
      <c r="M56412"/>
      <c r="N56412"/>
      <c r="O56412"/>
      <c r="P56412"/>
      <c r="Q56412"/>
      <c r="R56412"/>
      <c r="S56412" s="13"/>
      <c r="W56412" s="15"/>
    </row>
    <row r="56413" spans="10:23" x14ac:dyDescent="0.3">
      <c r="J56413" s="8"/>
      <c r="K56413"/>
      <c r="L56413"/>
      <c r="M56413"/>
      <c r="N56413"/>
      <c r="O56413"/>
      <c r="P56413"/>
      <c r="Q56413"/>
      <c r="R56413"/>
      <c r="S56413" s="13"/>
      <c r="W56413" s="15"/>
    </row>
    <row r="56414" spans="10:23" x14ac:dyDescent="0.3">
      <c r="J56414" s="8"/>
      <c r="K56414"/>
      <c r="L56414"/>
      <c r="M56414"/>
      <c r="N56414"/>
      <c r="O56414"/>
      <c r="P56414"/>
      <c r="Q56414"/>
      <c r="R56414"/>
      <c r="S56414" s="13"/>
      <c r="W56414" s="15"/>
    </row>
    <row r="56415" spans="10:23" x14ac:dyDescent="0.3">
      <c r="J56415" s="8"/>
      <c r="K56415"/>
      <c r="L56415"/>
      <c r="M56415"/>
      <c r="N56415"/>
      <c r="O56415"/>
      <c r="P56415"/>
      <c r="Q56415"/>
      <c r="R56415"/>
      <c r="S56415" s="13"/>
      <c r="W56415" s="15"/>
    </row>
    <row r="56416" spans="10:23" x14ac:dyDescent="0.3">
      <c r="J56416" s="8"/>
      <c r="K56416"/>
      <c r="L56416"/>
      <c r="M56416"/>
      <c r="N56416"/>
      <c r="O56416"/>
      <c r="P56416"/>
      <c r="Q56416"/>
      <c r="R56416"/>
      <c r="S56416" s="13"/>
      <c r="W56416" s="15"/>
    </row>
    <row r="56417" spans="10:23" x14ac:dyDescent="0.3">
      <c r="J56417" s="8"/>
      <c r="K56417"/>
      <c r="L56417"/>
      <c r="M56417"/>
      <c r="N56417"/>
      <c r="O56417"/>
      <c r="P56417"/>
      <c r="Q56417"/>
      <c r="R56417"/>
      <c r="S56417" s="13"/>
      <c r="W56417" s="15"/>
    </row>
    <row r="56418" spans="10:23" x14ac:dyDescent="0.3">
      <c r="J56418" s="8"/>
      <c r="K56418"/>
      <c r="L56418"/>
      <c r="M56418"/>
      <c r="N56418"/>
      <c r="O56418"/>
      <c r="P56418"/>
      <c r="Q56418"/>
      <c r="R56418"/>
      <c r="S56418" s="13"/>
      <c r="W56418" s="15"/>
    </row>
    <row r="56419" spans="10:23" x14ac:dyDescent="0.3">
      <c r="J56419" s="8"/>
      <c r="K56419"/>
      <c r="L56419"/>
      <c r="M56419"/>
      <c r="N56419"/>
      <c r="O56419"/>
      <c r="P56419"/>
      <c r="Q56419"/>
      <c r="R56419"/>
      <c r="S56419" s="13"/>
      <c r="W56419" s="15"/>
    </row>
    <row r="56420" spans="10:23" x14ac:dyDescent="0.3">
      <c r="J56420" s="8"/>
      <c r="K56420"/>
      <c r="L56420"/>
      <c r="M56420"/>
      <c r="N56420"/>
      <c r="O56420"/>
      <c r="P56420"/>
      <c r="Q56420"/>
      <c r="R56420"/>
      <c r="S56420" s="13"/>
      <c r="W56420" s="15"/>
    </row>
    <row r="56421" spans="10:23" x14ac:dyDescent="0.3">
      <c r="J56421" s="8"/>
      <c r="K56421"/>
      <c r="L56421"/>
      <c r="M56421"/>
      <c r="N56421"/>
      <c r="O56421"/>
      <c r="P56421"/>
      <c r="Q56421"/>
      <c r="R56421"/>
      <c r="S56421" s="13"/>
      <c r="W56421" s="15"/>
    </row>
    <row r="56422" spans="10:23" x14ac:dyDescent="0.3">
      <c r="J56422" s="8"/>
      <c r="K56422"/>
      <c r="L56422"/>
      <c r="M56422"/>
      <c r="N56422"/>
      <c r="O56422"/>
      <c r="P56422"/>
      <c r="Q56422"/>
      <c r="R56422"/>
      <c r="S56422" s="13"/>
      <c r="W56422" s="15"/>
    </row>
    <row r="56423" spans="10:23" x14ac:dyDescent="0.3">
      <c r="J56423" s="8"/>
      <c r="K56423"/>
      <c r="L56423"/>
      <c r="M56423"/>
      <c r="N56423"/>
      <c r="O56423"/>
      <c r="P56423"/>
      <c r="Q56423"/>
      <c r="R56423"/>
      <c r="S56423" s="13"/>
      <c r="W56423" s="15"/>
    </row>
    <row r="56424" spans="10:23" x14ac:dyDescent="0.3">
      <c r="J56424" s="8"/>
      <c r="K56424"/>
      <c r="L56424"/>
      <c r="M56424"/>
      <c r="N56424"/>
      <c r="O56424"/>
      <c r="P56424"/>
      <c r="Q56424"/>
      <c r="R56424"/>
      <c r="S56424" s="13"/>
      <c r="W56424" s="15"/>
    </row>
    <row r="56425" spans="10:23" x14ac:dyDescent="0.3">
      <c r="J56425" s="8"/>
      <c r="K56425"/>
      <c r="L56425"/>
      <c r="M56425"/>
      <c r="N56425"/>
      <c r="O56425"/>
      <c r="P56425"/>
      <c r="Q56425"/>
      <c r="R56425"/>
      <c r="S56425" s="13"/>
      <c r="W56425" s="15"/>
    </row>
    <row r="56426" spans="10:23" x14ac:dyDescent="0.3">
      <c r="J56426" s="8"/>
      <c r="K56426"/>
      <c r="L56426"/>
      <c r="M56426"/>
      <c r="N56426"/>
      <c r="O56426"/>
      <c r="P56426"/>
      <c r="Q56426"/>
      <c r="R56426"/>
      <c r="S56426" s="13"/>
      <c r="W56426" s="15"/>
    </row>
    <row r="56427" spans="10:23" x14ac:dyDescent="0.3">
      <c r="J56427" s="8"/>
      <c r="K56427"/>
      <c r="L56427"/>
      <c r="M56427"/>
      <c r="N56427"/>
      <c r="O56427"/>
      <c r="P56427"/>
      <c r="Q56427"/>
      <c r="R56427"/>
      <c r="S56427" s="13"/>
      <c r="W56427" s="15"/>
    </row>
    <row r="56428" spans="10:23" x14ac:dyDescent="0.3">
      <c r="J56428" s="8"/>
      <c r="K56428"/>
      <c r="L56428"/>
      <c r="M56428"/>
      <c r="N56428"/>
      <c r="O56428"/>
      <c r="P56428"/>
      <c r="Q56428"/>
      <c r="R56428"/>
      <c r="S56428" s="13"/>
      <c r="W56428" s="15"/>
    </row>
    <row r="56429" spans="10:23" x14ac:dyDescent="0.3">
      <c r="J56429" s="8"/>
      <c r="K56429"/>
      <c r="L56429"/>
      <c r="M56429"/>
      <c r="N56429"/>
      <c r="O56429"/>
      <c r="P56429"/>
      <c r="Q56429"/>
      <c r="R56429"/>
      <c r="S56429" s="13"/>
      <c r="W56429" s="15"/>
    </row>
    <row r="56430" spans="10:23" x14ac:dyDescent="0.3">
      <c r="J56430" s="8"/>
      <c r="K56430"/>
      <c r="L56430"/>
      <c r="M56430"/>
      <c r="N56430"/>
      <c r="O56430"/>
      <c r="P56430"/>
      <c r="Q56430"/>
      <c r="R56430"/>
      <c r="S56430" s="13"/>
      <c r="W56430" s="15"/>
    </row>
    <row r="56431" spans="10:23" x14ac:dyDescent="0.3">
      <c r="J56431" s="8"/>
      <c r="K56431"/>
      <c r="L56431"/>
      <c r="M56431"/>
      <c r="N56431"/>
      <c r="O56431"/>
      <c r="P56431"/>
      <c r="Q56431"/>
      <c r="R56431"/>
      <c r="S56431" s="13"/>
      <c r="W56431" s="15"/>
    </row>
    <row r="56432" spans="10:23" x14ac:dyDescent="0.3">
      <c r="J56432" s="8"/>
      <c r="K56432"/>
      <c r="L56432"/>
      <c r="M56432"/>
      <c r="N56432"/>
      <c r="O56432"/>
      <c r="P56432"/>
      <c r="Q56432"/>
      <c r="R56432"/>
      <c r="S56432" s="13"/>
      <c r="W56432" s="15"/>
    </row>
    <row r="56433" spans="10:23" x14ac:dyDescent="0.3">
      <c r="J56433" s="8"/>
      <c r="K56433"/>
      <c r="L56433"/>
      <c r="M56433"/>
      <c r="N56433"/>
      <c r="O56433"/>
      <c r="P56433"/>
      <c r="Q56433"/>
      <c r="R56433"/>
      <c r="S56433" s="13"/>
      <c r="W56433" s="15"/>
    </row>
    <row r="56434" spans="10:23" x14ac:dyDescent="0.3">
      <c r="J56434" s="8"/>
      <c r="K56434"/>
      <c r="L56434"/>
      <c r="M56434"/>
      <c r="N56434"/>
      <c r="O56434"/>
      <c r="P56434"/>
      <c r="Q56434"/>
      <c r="R56434"/>
      <c r="S56434" s="13"/>
      <c r="W56434" s="15"/>
    </row>
    <row r="56435" spans="10:23" x14ac:dyDescent="0.3">
      <c r="J56435" s="8"/>
      <c r="K56435"/>
      <c r="L56435"/>
      <c r="M56435"/>
      <c r="N56435"/>
      <c r="O56435"/>
      <c r="P56435"/>
      <c r="Q56435"/>
      <c r="R56435"/>
      <c r="S56435" s="13"/>
      <c r="W56435" s="15"/>
    </row>
    <row r="56436" spans="10:23" x14ac:dyDescent="0.3">
      <c r="J56436" s="8"/>
      <c r="K56436"/>
      <c r="L56436"/>
      <c r="M56436"/>
      <c r="N56436"/>
      <c r="O56436"/>
      <c r="P56436"/>
      <c r="Q56436"/>
      <c r="R56436"/>
      <c r="S56436" s="13"/>
      <c r="W56436" s="15"/>
    </row>
    <row r="56437" spans="10:23" x14ac:dyDescent="0.3">
      <c r="J56437" s="8"/>
      <c r="K56437"/>
      <c r="L56437"/>
      <c r="M56437"/>
      <c r="N56437"/>
      <c r="O56437"/>
      <c r="P56437"/>
      <c r="Q56437"/>
      <c r="R56437"/>
      <c r="S56437" s="13"/>
      <c r="W56437" s="15"/>
    </row>
    <row r="56438" spans="10:23" x14ac:dyDescent="0.3">
      <c r="J56438" s="8"/>
      <c r="K56438"/>
      <c r="L56438"/>
      <c r="M56438"/>
      <c r="N56438"/>
      <c r="O56438"/>
      <c r="P56438"/>
      <c r="Q56438"/>
      <c r="R56438"/>
      <c r="S56438" s="13"/>
      <c r="W56438" s="15"/>
    </row>
    <row r="56439" spans="10:23" x14ac:dyDescent="0.3">
      <c r="J56439" s="8"/>
      <c r="K56439"/>
      <c r="L56439"/>
      <c r="M56439"/>
      <c r="N56439"/>
      <c r="O56439"/>
      <c r="P56439"/>
      <c r="Q56439"/>
      <c r="R56439"/>
      <c r="S56439" s="13"/>
      <c r="W56439" s="15"/>
    </row>
    <row r="56440" spans="10:23" x14ac:dyDescent="0.3">
      <c r="J56440" s="8"/>
      <c r="K56440"/>
      <c r="L56440"/>
      <c r="M56440"/>
      <c r="N56440"/>
      <c r="O56440"/>
      <c r="P56440"/>
      <c r="Q56440"/>
      <c r="R56440"/>
      <c r="S56440" s="13"/>
      <c r="W56440" s="15"/>
    </row>
    <row r="56441" spans="10:23" x14ac:dyDescent="0.3">
      <c r="J56441" s="8"/>
      <c r="K56441"/>
      <c r="L56441"/>
      <c r="M56441"/>
      <c r="N56441"/>
      <c r="O56441"/>
      <c r="P56441"/>
      <c r="Q56441"/>
      <c r="R56441"/>
      <c r="S56441" s="13"/>
      <c r="W56441" s="15"/>
    </row>
    <row r="56442" spans="10:23" x14ac:dyDescent="0.3">
      <c r="J56442" s="8"/>
      <c r="K56442"/>
      <c r="L56442"/>
      <c r="M56442"/>
      <c r="N56442"/>
      <c r="O56442"/>
      <c r="P56442"/>
      <c r="Q56442"/>
      <c r="R56442"/>
      <c r="S56442" s="13"/>
      <c r="W56442" s="15"/>
    </row>
    <row r="56443" spans="10:23" x14ac:dyDescent="0.3">
      <c r="J56443" s="8"/>
      <c r="K56443"/>
      <c r="L56443"/>
      <c r="M56443"/>
      <c r="N56443"/>
      <c r="O56443"/>
      <c r="P56443"/>
      <c r="Q56443"/>
      <c r="R56443"/>
      <c r="S56443" s="13"/>
      <c r="W56443" s="15"/>
    </row>
    <row r="56444" spans="10:23" x14ac:dyDescent="0.3">
      <c r="J56444" s="8"/>
      <c r="K56444"/>
      <c r="L56444"/>
      <c r="M56444"/>
      <c r="N56444"/>
      <c r="O56444"/>
      <c r="P56444"/>
      <c r="Q56444"/>
      <c r="R56444"/>
      <c r="S56444" s="13"/>
      <c r="W56444" s="15"/>
    </row>
    <row r="56445" spans="10:23" x14ac:dyDescent="0.3">
      <c r="J56445" s="8"/>
      <c r="K56445"/>
      <c r="L56445"/>
      <c r="M56445"/>
      <c r="N56445"/>
      <c r="O56445"/>
      <c r="P56445"/>
      <c r="Q56445"/>
      <c r="R56445"/>
      <c r="S56445" s="13"/>
      <c r="W56445" s="15"/>
    </row>
    <row r="56446" spans="10:23" x14ac:dyDescent="0.3">
      <c r="J56446" s="8"/>
      <c r="K56446"/>
      <c r="L56446"/>
      <c r="M56446"/>
      <c r="N56446"/>
      <c r="O56446"/>
      <c r="P56446"/>
      <c r="Q56446"/>
      <c r="R56446"/>
      <c r="S56446" s="13"/>
      <c r="W56446" s="15"/>
    </row>
    <row r="56447" spans="10:23" x14ac:dyDescent="0.3">
      <c r="J56447" s="8"/>
      <c r="K56447"/>
      <c r="L56447"/>
      <c r="M56447"/>
      <c r="N56447"/>
      <c r="O56447"/>
      <c r="P56447"/>
      <c r="Q56447"/>
      <c r="R56447"/>
      <c r="S56447" s="13"/>
      <c r="W56447" s="15"/>
    </row>
    <row r="56448" spans="10:23" x14ac:dyDescent="0.3">
      <c r="J56448" s="8"/>
      <c r="K56448"/>
      <c r="L56448"/>
      <c r="M56448"/>
      <c r="N56448"/>
      <c r="O56448"/>
      <c r="P56448"/>
      <c r="Q56448"/>
      <c r="R56448"/>
      <c r="S56448" s="13"/>
      <c r="W56448" s="15"/>
    </row>
    <row r="56449" spans="10:23" x14ac:dyDescent="0.3">
      <c r="J56449" s="8"/>
      <c r="K56449"/>
      <c r="L56449"/>
      <c r="M56449"/>
      <c r="N56449"/>
      <c r="O56449"/>
      <c r="P56449"/>
      <c r="Q56449"/>
      <c r="R56449"/>
      <c r="S56449" s="13"/>
      <c r="W56449" s="15"/>
    </row>
    <row r="56450" spans="10:23" x14ac:dyDescent="0.3">
      <c r="J56450" s="8"/>
      <c r="K56450"/>
      <c r="L56450"/>
      <c r="M56450"/>
      <c r="N56450"/>
      <c r="O56450"/>
      <c r="P56450"/>
      <c r="Q56450"/>
      <c r="R56450"/>
      <c r="S56450" s="13"/>
      <c r="W56450" s="15"/>
    </row>
    <row r="56451" spans="10:23" x14ac:dyDescent="0.3">
      <c r="J56451" s="8"/>
      <c r="K56451"/>
      <c r="L56451"/>
      <c r="M56451"/>
      <c r="N56451"/>
      <c r="O56451"/>
      <c r="P56451"/>
      <c r="Q56451"/>
      <c r="R56451"/>
      <c r="S56451" s="13"/>
      <c r="W56451" s="15"/>
    </row>
    <row r="56452" spans="10:23" x14ac:dyDescent="0.3">
      <c r="J56452" s="8"/>
      <c r="K56452"/>
      <c r="L56452"/>
      <c r="M56452"/>
      <c r="N56452"/>
      <c r="O56452"/>
      <c r="P56452"/>
      <c r="Q56452"/>
      <c r="R56452"/>
      <c r="S56452" s="13"/>
      <c r="W56452" s="15"/>
    </row>
    <row r="56453" spans="10:23" x14ac:dyDescent="0.3">
      <c r="J56453" s="8"/>
      <c r="K56453"/>
      <c r="L56453"/>
      <c r="M56453"/>
      <c r="N56453"/>
      <c r="O56453"/>
      <c r="P56453"/>
      <c r="Q56453"/>
      <c r="R56453"/>
      <c r="S56453" s="13"/>
      <c r="W56453" s="15"/>
    </row>
    <row r="56454" spans="10:23" x14ac:dyDescent="0.3">
      <c r="J56454" s="8"/>
      <c r="K56454"/>
      <c r="L56454"/>
      <c r="M56454"/>
      <c r="N56454"/>
      <c r="O56454"/>
      <c r="P56454"/>
      <c r="Q56454"/>
      <c r="R56454"/>
      <c r="S56454" s="13"/>
      <c r="W56454" s="15"/>
    </row>
    <row r="56455" spans="10:23" x14ac:dyDescent="0.3">
      <c r="J56455" s="8"/>
      <c r="K56455"/>
      <c r="L56455"/>
      <c r="M56455"/>
      <c r="N56455"/>
      <c r="O56455"/>
      <c r="P56455"/>
      <c r="Q56455"/>
      <c r="R56455"/>
      <c r="S56455" s="13"/>
      <c r="W56455" s="15"/>
    </row>
    <row r="56456" spans="10:23" x14ac:dyDescent="0.3">
      <c r="J56456" s="8"/>
      <c r="K56456"/>
      <c r="L56456"/>
      <c r="M56456"/>
      <c r="N56456"/>
      <c r="O56456"/>
      <c r="P56456"/>
      <c r="Q56456"/>
      <c r="R56456"/>
      <c r="S56456" s="13"/>
      <c r="W56456" s="15"/>
    </row>
    <row r="56457" spans="10:23" x14ac:dyDescent="0.3">
      <c r="J56457" s="8"/>
      <c r="K56457"/>
      <c r="L56457"/>
      <c r="M56457"/>
      <c r="N56457"/>
      <c r="O56457"/>
      <c r="P56457"/>
      <c r="Q56457"/>
      <c r="R56457"/>
      <c r="S56457" s="13"/>
      <c r="W56457" s="15"/>
    </row>
    <row r="56458" spans="10:23" x14ac:dyDescent="0.3">
      <c r="J56458" s="8"/>
      <c r="K56458"/>
      <c r="L56458"/>
      <c r="M56458"/>
      <c r="N56458"/>
      <c r="O56458"/>
      <c r="P56458"/>
      <c r="Q56458"/>
      <c r="R56458"/>
      <c r="S56458" s="13"/>
      <c r="W56458" s="15"/>
    </row>
    <row r="56459" spans="10:23" x14ac:dyDescent="0.3">
      <c r="J56459" s="8"/>
      <c r="K56459"/>
      <c r="L56459"/>
      <c r="M56459"/>
      <c r="N56459"/>
      <c r="O56459"/>
      <c r="P56459"/>
      <c r="Q56459"/>
      <c r="R56459"/>
      <c r="S56459" s="13"/>
      <c r="W56459" s="15"/>
    </row>
    <row r="56460" spans="10:23" x14ac:dyDescent="0.3">
      <c r="J56460" s="8"/>
      <c r="K56460"/>
      <c r="L56460"/>
      <c r="M56460"/>
      <c r="N56460"/>
      <c r="O56460"/>
      <c r="P56460"/>
      <c r="Q56460"/>
      <c r="R56460"/>
      <c r="S56460" s="13"/>
      <c r="W56460" s="15"/>
    </row>
    <row r="56461" spans="10:23" x14ac:dyDescent="0.3">
      <c r="J56461" s="8"/>
      <c r="K56461"/>
      <c r="L56461"/>
      <c r="M56461"/>
      <c r="N56461"/>
      <c r="O56461"/>
      <c r="P56461"/>
      <c r="Q56461"/>
      <c r="R56461"/>
      <c r="S56461" s="13"/>
      <c r="W56461" s="15"/>
    </row>
    <row r="56462" spans="10:23" x14ac:dyDescent="0.3">
      <c r="J56462" s="8"/>
      <c r="K56462"/>
      <c r="L56462"/>
      <c r="M56462"/>
      <c r="N56462"/>
      <c r="O56462"/>
      <c r="P56462"/>
      <c r="Q56462"/>
      <c r="R56462"/>
      <c r="S56462" s="13"/>
      <c r="W56462" s="15"/>
    </row>
    <row r="56463" spans="10:23" x14ac:dyDescent="0.3">
      <c r="J56463" s="8"/>
      <c r="K56463"/>
      <c r="L56463"/>
      <c r="M56463"/>
      <c r="N56463"/>
      <c r="O56463"/>
      <c r="P56463"/>
      <c r="Q56463"/>
      <c r="R56463"/>
      <c r="S56463" s="13"/>
      <c r="W56463" s="15"/>
    </row>
    <row r="56464" spans="10:23" x14ac:dyDescent="0.3">
      <c r="J56464" s="8"/>
      <c r="K56464"/>
      <c r="L56464"/>
      <c r="M56464"/>
      <c r="N56464"/>
      <c r="O56464"/>
      <c r="P56464"/>
      <c r="Q56464"/>
      <c r="R56464"/>
      <c r="S56464" s="13"/>
      <c r="W56464" s="15"/>
    </row>
    <row r="56465" spans="10:23" x14ac:dyDescent="0.3">
      <c r="J56465" s="8"/>
      <c r="K56465"/>
      <c r="L56465"/>
      <c r="M56465"/>
      <c r="N56465"/>
      <c r="O56465"/>
      <c r="P56465"/>
      <c r="Q56465"/>
      <c r="R56465"/>
      <c r="S56465" s="13"/>
      <c r="W56465" s="15"/>
    </row>
    <row r="56466" spans="10:23" x14ac:dyDescent="0.3">
      <c r="J56466" s="8"/>
      <c r="K56466"/>
      <c r="L56466"/>
      <c r="M56466"/>
      <c r="N56466"/>
      <c r="O56466"/>
      <c r="P56466"/>
      <c r="Q56466"/>
      <c r="R56466"/>
      <c r="S56466" s="13"/>
      <c r="W56466" s="15"/>
    </row>
    <row r="56467" spans="10:23" x14ac:dyDescent="0.3">
      <c r="J56467" s="8"/>
      <c r="K56467"/>
      <c r="L56467"/>
      <c r="M56467"/>
      <c r="N56467"/>
      <c r="O56467"/>
      <c r="P56467"/>
      <c r="Q56467"/>
      <c r="R56467"/>
      <c r="S56467" s="13"/>
      <c r="W56467" s="15"/>
    </row>
    <row r="56468" spans="10:23" x14ac:dyDescent="0.3">
      <c r="J56468" s="8"/>
      <c r="K56468"/>
      <c r="L56468"/>
      <c r="M56468"/>
      <c r="N56468"/>
      <c r="O56468"/>
      <c r="P56468"/>
      <c r="Q56468"/>
      <c r="R56468"/>
      <c r="S56468" s="13"/>
      <c r="W56468" s="15"/>
    </row>
    <row r="56469" spans="10:23" x14ac:dyDescent="0.3">
      <c r="J56469" s="8"/>
      <c r="K56469"/>
      <c r="L56469"/>
      <c r="M56469"/>
      <c r="N56469"/>
      <c r="O56469"/>
      <c r="P56469"/>
      <c r="Q56469"/>
      <c r="R56469"/>
      <c r="S56469" s="13"/>
      <c r="W56469" s="15"/>
    </row>
    <row r="56470" spans="10:23" x14ac:dyDescent="0.3">
      <c r="J56470" s="8"/>
      <c r="K56470"/>
      <c r="L56470"/>
      <c r="M56470"/>
      <c r="N56470"/>
      <c r="O56470"/>
      <c r="P56470"/>
      <c r="Q56470"/>
      <c r="R56470"/>
      <c r="S56470" s="13"/>
      <c r="W56470" s="15"/>
    </row>
    <row r="56471" spans="10:23" x14ac:dyDescent="0.3">
      <c r="J56471" s="8"/>
      <c r="K56471"/>
      <c r="L56471"/>
      <c r="M56471"/>
      <c r="N56471"/>
      <c r="O56471"/>
      <c r="P56471"/>
      <c r="Q56471"/>
      <c r="R56471"/>
      <c r="S56471" s="13"/>
      <c r="W56471" s="15"/>
    </row>
    <row r="56472" spans="10:23" x14ac:dyDescent="0.3">
      <c r="J56472" s="8"/>
      <c r="K56472"/>
      <c r="L56472"/>
      <c r="M56472"/>
      <c r="N56472"/>
      <c r="O56472"/>
      <c r="P56472"/>
      <c r="Q56472"/>
      <c r="R56472"/>
      <c r="S56472" s="13"/>
      <c r="W56472" s="15"/>
    </row>
    <row r="56473" spans="10:23" x14ac:dyDescent="0.3">
      <c r="J56473" s="8"/>
      <c r="K56473"/>
      <c r="L56473"/>
      <c r="M56473"/>
      <c r="N56473"/>
      <c r="O56473"/>
      <c r="P56473"/>
      <c r="Q56473"/>
      <c r="R56473"/>
      <c r="S56473" s="13"/>
      <c r="W56473" s="15"/>
    </row>
    <row r="56474" spans="10:23" x14ac:dyDescent="0.3">
      <c r="J56474" s="8"/>
      <c r="K56474"/>
      <c r="L56474"/>
      <c r="M56474"/>
      <c r="N56474"/>
      <c r="O56474"/>
      <c r="P56474"/>
      <c r="Q56474"/>
      <c r="R56474"/>
      <c r="S56474" s="13"/>
      <c r="W56474" s="15"/>
    </row>
    <row r="56475" spans="10:23" x14ac:dyDescent="0.3">
      <c r="J56475" s="8"/>
      <c r="K56475"/>
      <c r="L56475"/>
      <c r="M56475"/>
      <c r="N56475"/>
      <c r="O56475"/>
      <c r="P56475"/>
      <c r="Q56475"/>
      <c r="R56475"/>
      <c r="S56475" s="13"/>
      <c r="W56475" s="15"/>
    </row>
    <row r="56476" spans="10:23" x14ac:dyDescent="0.3">
      <c r="J56476" s="8"/>
      <c r="K56476"/>
      <c r="L56476"/>
      <c r="M56476"/>
      <c r="N56476"/>
      <c r="O56476"/>
      <c r="P56476"/>
      <c r="Q56476"/>
      <c r="R56476"/>
      <c r="S56476" s="13"/>
      <c r="W56476" s="15"/>
    </row>
    <row r="56477" spans="10:23" x14ac:dyDescent="0.3">
      <c r="J56477" s="8"/>
      <c r="K56477"/>
      <c r="L56477"/>
      <c r="M56477"/>
      <c r="N56477"/>
      <c r="O56477"/>
      <c r="P56477"/>
      <c r="Q56477"/>
      <c r="R56477"/>
      <c r="S56477" s="13"/>
      <c r="W56477" s="15"/>
    </row>
    <row r="56478" spans="10:23" x14ac:dyDescent="0.3">
      <c r="J56478" s="8"/>
      <c r="K56478"/>
      <c r="L56478"/>
      <c r="M56478"/>
      <c r="N56478"/>
      <c r="O56478"/>
      <c r="P56478"/>
      <c r="Q56478"/>
      <c r="R56478"/>
      <c r="S56478" s="13"/>
      <c r="W56478" s="15"/>
    </row>
    <row r="56479" spans="10:23" x14ac:dyDescent="0.3">
      <c r="J56479" s="8"/>
      <c r="K56479"/>
      <c r="L56479"/>
      <c r="M56479"/>
      <c r="N56479"/>
      <c r="O56479"/>
      <c r="P56479"/>
      <c r="Q56479"/>
      <c r="R56479"/>
      <c r="S56479" s="13"/>
      <c r="W56479" s="15"/>
    </row>
    <row r="56480" spans="10:23" x14ac:dyDescent="0.3">
      <c r="J56480" s="8"/>
      <c r="K56480"/>
      <c r="L56480"/>
      <c r="M56480"/>
      <c r="N56480"/>
      <c r="O56480"/>
      <c r="P56480"/>
      <c r="Q56480"/>
      <c r="R56480"/>
      <c r="S56480" s="13"/>
      <c r="W56480" s="15"/>
    </row>
    <row r="56481" spans="10:23" x14ac:dyDescent="0.3">
      <c r="J56481" s="8"/>
      <c r="K56481"/>
      <c r="L56481"/>
      <c r="M56481"/>
      <c r="N56481"/>
      <c r="O56481"/>
      <c r="P56481"/>
      <c r="Q56481"/>
      <c r="R56481"/>
      <c r="S56481" s="13"/>
      <c r="W56481" s="15"/>
    </row>
    <row r="56482" spans="10:23" x14ac:dyDescent="0.3">
      <c r="J56482" s="8"/>
      <c r="K56482"/>
      <c r="L56482"/>
      <c r="M56482"/>
      <c r="N56482"/>
      <c r="O56482"/>
      <c r="P56482"/>
      <c r="Q56482"/>
      <c r="R56482"/>
      <c r="S56482" s="13"/>
      <c r="W56482" s="15"/>
    </row>
    <row r="56483" spans="10:23" x14ac:dyDescent="0.3">
      <c r="J56483" s="8"/>
      <c r="K56483"/>
      <c r="L56483"/>
      <c r="M56483"/>
      <c r="N56483"/>
      <c r="O56483"/>
      <c r="P56483"/>
      <c r="Q56483"/>
      <c r="R56483"/>
      <c r="S56483" s="13"/>
      <c r="W56483" s="15"/>
    </row>
    <row r="56484" spans="10:23" x14ac:dyDescent="0.3">
      <c r="J56484" s="8"/>
      <c r="K56484"/>
      <c r="L56484"/>
      <c r="M56484"/>
      <c r="N56484"/>
      <c r="O56484"/>
      <c r="P56484"/>
      <c r="Q56484"/>
      <c r="R56484"/>
      <c r="S56484" s="13"/>
      <c r="W56484" s="15"/>
    </row>
    <row r="56485" spans="10:23" x14ac:dyDescent="0.3">
      <c r="J56485" s="8"/>
      <c r="K56485"/>
      <c r="L56485"/>
      <c r="M56485"/>
      <c r="N56485"/>
      <c r="O56485"/>
      <c r="P56485"/>
      <c r="Q56485"/>
      <c r="R56485"/>
      <c r="S56485" s="13"/>
      <c r="W56485" s="15"/>
    </row>
    <row r="56486" spans="10:23" x14ac:dyDescent="0.3">
      <c r="J56486" s="8"/>
      <c r="K56486"/>
      <c r="L56486"/>
      <c r="M56486"/>
      <c r="N56486"/>
      <c r="O56486"/>
      <c r="P56486"/>
      <c r="Q56486"/>
      <c r="R56486"/>
      <c r="S56486" s="13"/>
      <c r="W56486" s="15"/>
    </row>
    <row r="56487" spans="10:23" x14ac:dyDescent="0.3">
      <c r="J56487" s="8"/>
      <c r="K56487"/>
      <c r="L56487"/>
      <c r="M56487"/>
      <c r="N56487"/>
      <c r="O56487"/>
      <c r="P56487"/>
      <c r="Q56487"/>
      <c r="R56487"/>
      <c r="S56487" s="13"/>
      <c r="W56487" s="15"/>
    </row>
    <row r="56488" spans="10:23" x14ac:dyDescent="0.3">
      <c r="J56488" s="8"/>
      <c r="K56488"/>
      <c r="L56488"/>
      <c r="M56488"/>
      <c r="N56488"/>
      <c r="O56488"/>
      <c r="P56488"/>
      <c r="Q56488"/>
      <c r="R56488"/>
      <c r="S56488" s="13"/>
      <c r="W56488" s="15"/>
    </row>
    <row r="56489" spans="10:23" x14ac:dyDescent="0.3">
      <c r="J56489" s="8"/>
      <c r="K56489"/>
      <c r="L56489"/>
      <c r="M56489"/>
      <c r="N56489"/>
      <c r="O56489"/>
      <c r="P56489"/>
      <c r="Q56489"/>
      <c r="R56489"/>
      <c r="S56489" s="13"/>
      <c r="W56489" s="15"/>
    </row>
    <row r="56490" spans="10:23" x14ac:dyDescent="0.3">
      <c r="J56490" s="8"/>
      <c r="K56490"/>
      <c r="L56490"/>
      <c r="M56490"/>
      <c r="N56490"/>
      <c r="O56490"/>
      <c r="P56490"/>
      <c r="Q56490"/>
      <c r="R56490"/>
      <c r="S56490" s="13"/>
      <c r="W56490" s="15"/>
    </row>
    <row r="56491" spans="10:23" x14ac:dyDescent="0.3">
      <c r="J56491" s="8"/>
      <c r="K56491"/>
      <c r="L56491"/>
      <c r="M56491"/>
      <c r="N56491"/>
      <c r="O56491"/>
      <c r="P56491"/>
      <c r="Q56491"/>
      <c r="R56491"/>
      <c r="S56491" s="13"/>
      <c r="W56491" s="15"/>
    </row>
    <row r="56492" spans="10:23" x14ac:dyDescent="0.3">
      <c r="J56492" s="8"/>
      <c r="K56492"/>
      <c r="L56492"/>
      <c r="M56492"/>
      <c r="N56492"/>
      <c r="O56492"/>
      <c r="P56492"/>
      <c r="Q56492"/>
      <c r="R56492"/>
      <c r="S56492" s="13"/>
      <c r="W56492" s="15"/>
    </row>
    <row r="56493" spans="10:23" x14ac:dyDescent="0.3">
      <c r="J56493" s="8"/>
      <c r="K56493"/>
      <c r="L56493"/>
      <c r="M56493"/>
      <c r="N56493"/>
      <c r="O56493"/>
      <c r="P56493"/>
      <c r="Q56493"/>
      <c r="R56493"/>
      <c r="S56493" s="13"/>
      <c r="W56493" s="15"/>
    </row>
    <row r="56494" spans="10:23" x14ac:dyDescent="0.3">
      <c r="J56494" s="8"/>
      <c r="K56494"/>
      <c r="L56494"/>
      <c r="M56494"/>
      <c r="N56494"/>
      <c r="O56494"/>
      <c r="P56494"/>
      <c r="Q56494"/>
      <c r="R56494"/>
      <c r="S56494" s="13"/>
      <c r="W56494" s="15"/>
    </row>
    <row r="56495" spans="10:23" x14ac:dyDescent="0.3">
      <c r="J56495" s="8"/>
      <c r="K56495"/>
      <c r="L56495"/>
      <c r="M56495"/>
      <c r="N56495"/>
      <c r="O56495"/>
      <c r="P56495"/>
      <c r="Q56495"/>
      <c r="R56495"/>
      <c r="S56495" s="13"/>
      <c r="W56495" s="15"/>
    </row>
    <row r="56496" spans="10:23" x14ac:dyDescent="0.3">
      <c r="J56496" s="8"/>
      <c r="K56496"/>
      <c r="L56496"/>
      <c r="M56496"/>
      <c r="N56496"/>
      <c r="O56496"/>
      <c r="P56496"/>
      <c r="Q56496"/>
      <c r="R56496"/>
      <c r="S56496" s="13"/>
      <c r="W56496" s="15"/>
    </row>
    <row r="56497" spans="10:23" x14ac:dyDescent="0.3">
      <c r="J56497" s="8"/>
      <c r="K56497"/>
      <c r="L56497"/>
      <c r="M56497"/>
      <c r="N56497"/>
      <c r="O56497"/>
      <c r="P56497"/>
      <c r="Q56497"/>
      <c r="R56497"/>
      <c r="S56497" s="13"/>
      <c r="W56497" s="15"/>
    </row>
    <row r="56498" spans="10:23" x14ac:dyDescent="0.3">
      <c r="J56498" s="8"/>
      <c r="K56498"/>
      <c r="L56498"/>
      <c r="M56498"/>
      <c r="N56498"/>
      <c r="O56498"/>
      <c r="P56498"/>
      <c r="Q56498"/>
      <c r="R56498"/>
      <c r="S56498" s="13"/>
      <c r="W56498" s="15"/>
    </row>
    <row r="56499" spans="10:23" x14ac:dyDescent="0.3">
      <c r="J56499" s="8"/>
      <c r="K56499"/>
      <c r="L56499"/>
      <c r="M56499"/>
      <c r="N56499"/>
      <c r="O56499"/>
      <c r="P56499"/>
      <c r="Q56499"/>
      <c r="R56499"/>
      <c r="S56499" s="13"/>
      <c r="W56499" s="15"/>
    </row>
    <row r="56500" spans="10:23" x14ac:dyDescent="0.3">
      <c r="J56500" s="8"/>
      <c r="K56500"/>
      <c r="L56500"/>
      <c r="M56500"/>
      <c r="N56500"/>
      <c r="O56500"/>
      <c r="P56500"/>
      <c r="Q56500"/>
      <c r="R56500"/>
      <c r="S56500" s="13"/>
      <c r="W56500" s="15"/>
    </row>
    <row r="56501" spans="10:23" x14ac:dyDescent="0.3">
      <c r="J56501" s="8"/>
      <c r="K56501"/>
      <c r="L56501"/>
      <c r="M56501"/>
      <c r="N56501"/>
      <c r="O56501"/>
      <c r="P56501"/>
      <c r="Q56501"/>
      <c r="R56501"/>
      <c r="S56501" s="13"/>
      <c r="W56501" s="15"/>
    </row>
    <row r="56502" spans="10:23" x14ac:dyDescent="0.3">
      <c r="J56502" s="8"/>
      <c r="K56502"/>
      <c r="L56502"/>
      <c r="M56502"/>
      <c r="N56502"/>
      <c r="O56502"/>
      <c r="P56502"/>
      <c r="Q56502"/>
      <c r="R56502"/>
      <c r="S56502" s="13"/>
      <c r="W56502" s="15"/>
    </row>
    <row r="56503" spans="10:23" x14ac:dyDescent="0.3">
      <c r="J56503" s="8"/>
      <c r="K56503"/>
      <c r="L56503"/>
      <c r="M56503"/>
      <c r="N56503"/>
      <c r="O56503"/>
      <c r="P56503"/>
      <c r="Q56503"/>
      <c r="R56503"/>
      <c r="S56503" s="13"/>
      <c r="W56503" s="15"/>
    </row>
    <row r="56504" spans="10:23" x14ac:dyDescent="0.3">
      <c r="J56504" s="8"/>
      <c r="K56504"/>
      <c r="L56504"/>
      <c r="M56504"/>
      <c r="N56504"/>
      <c r="O56504"/>
      <c r="P56504"/>
      <c r="Q56504"/>
      <c r="R56504"/>
      <c r="S56504" s="13"/>
      <c r="W56504" s="15"/>
    </row>
    <row r="56505" spans="10:23" x14ac:dyDescent="0.3">
      <c r="J56505" s="8"/>
      <c r="K56505"/>
      <c r="L56505"/>
      <c r="M56505"/>
      <c r="N56505"/>
      <c r="O56505"/>
      <c r="P56505"/>
      <c r="Q56505"/>
      <c r="R56505"/>
      <c r="S56505" s="13"/>
      <c r="W56505" s="15"/>
    </row>
    <row r="56506" spans="10:23" x14ac:dyDescent="0.3">
      <c r="J56506" s="8"/>
      <c r="K56506"/>
      <c r="L56506"/>
      <c r="M56506"/>
      <c r="N56506"/>
      <c r="O56506"/>
      <c r="P56506"/>
      <c r="Q56506"/>
      <c r="R56506"/>
      <c r="S56506" s="13"/>
      <c r="W56506" s="15"/>
    </row>
    <row r="56507" spans="10:23" x14ac:dyDescent="0.3">
      <c r="J56507" s="8"/>
      <c r="K56507"/>
      <c r="L56507"/>
      <c r="M56507"/>
      <c r="N56507"/>
      <c r="O56507"/>
      <c r="P56507"/>
      <c r="Q56507"/>
      <c r="R56507"/>
      <c r="S56507" s="13"/>
      <c r="W56507" s="15"/>
    </row>
    <row r="56508" spans="10:23" x14ac:dyDescent="0.3">
      <c r="J56508" s="8"/>
      <c r="K56508"/>
      <c r="L56508"/>
      <c r="M56508"/>
      <c r="N56508"/>
      <c r="O56508"/>
      <c r="P56508"/>
      <c r="Q56508"/>
      <c r="R56508"/>
      <c r="S56508" s="13"/>
      <c r="W56508" s="15"/>
    </row>
    <row r="56509" spans="10:23" x14ac:dyDescent="0.3">
      <c r="J56509" s="8"/>
      <c r="K56509"/>
      <c r="L56509"/>
      <c r="M56509"/>
      <c r="N56509"/>
      <c r="O56509"/>
      <c r="P56509"/>
      <c r="Q56509"/>
      <c r="R56509"/>
      <c r="S56509" s="13"/>
      <c r="W56509" s="15"/>
    </row>
    <row r="56510" spans="10:23" x14ac:dyDescent="0.3">
      <c r="J56510" s="8"/>
      <c r="K56510"/>
      <c r="L56510"/>
      <c r="M56510"/>
      <c r="N56510"/>
      <c r="O56510"/>
      <c r="P56510"/>
      <c r="Q56510"/>
      <c r="R56510"/>
      <c r="S56510" s="13"/>
      <c r="W56510" s="15"/>
    </row>
    <row r="56511" spans="10:23" x14ac:dyDescent="0.3">
      <c r="J56511" s="8"/>
      <c r="K56511"/>
      <c r="L56511"/>
      <c r="M56511"/>
      <c r="N56511"/>
      <c r="O56511"/>
      <c r="P56511"/>
      <c r="Q56511"/>
      <c r="R56511"/>
      <c r="S56511" s="13"/>
      <c r="W56511" s="15"/>
    </row>
    <row r="56512" spans="10:23" x14ac:dyDescent="0.3">
      <c r="J56512" s="8"/>
      <c r="K56512"/>
      <c r="L56512"/>
      <c r="M56512"/>
      <c r="N56512"/>
      <c r="O56512"/>
      <c r="P56512"/>
      <c r="Q56512"/>
      <c r="R56512"/>
      <c r="S56512" s="13"/>
      <c r="W56512" s="15"/>
    </row>
    <row r="56513" spans="10:23" x14ac:dyDescent="0.3">
      <c r="J56513" s="8"/>
      <c r="K56513"/>
      <c r="L56513"/>
      <c r="M56513"/>
      <c r="N56513"/>
      <c r="O56513"/>
      <c r="P56513"/>
      <c r="Q56513"/>
      <c r="R56513"/>
      <c r="S56513" s="13"/>
      <c r="W56513" s="15"/>
    </row>
    <row r="56514" spans="10:23" x14ac:dyDescent="0.3">
      <c r="J56514" s="8"/>
      <c r="K56514"/>
      <c r="L56514"/>
      <c r="M56514"/>
      <c r="N56514"/>
      <c r="O56514"/>
      <c r="P56514"/>
      <c r="Q56514"/>
      <c r="R56514"/>
      <c r="S56514" s="13"/>
      <c r="W56514" s="15"/>
    </row>
    <row r="56515" spans="10:23" x14ac:dyDescent="0.3">
      <c r="J56515" s="8"/>
      <c r="K56515"/>
      <c r="L56515"/>
      <c r="M56515"/>
      <c r="N56515"/>
      <c r="O56515"/>
      <c r="P56515"/>
      <c r="Q56515"/>
      <c r="R56515"/>
      <c r="S56515" s="13"/>
      <c r="W56515" s="15"/>
    </row>
    <row r="56516" spans="10:23" x14ac:dyDescent="0.3">
      <c r="J56516" s="8"/>
      <c r="K56516"/>
      <c r="L56516"/>
      <c r="M56516"/>
      <c r="N56516"/>
      <c r="O56516"/>
      <c r="P56516"/>
      <c r="Q56516"/>
      <c r="R56516"/>
      <c r="S56516" s="13"/>
      <c r="W56516" s="15"/>
    </row>
    <row r="56517" spans="10:23" x14ac:dyDescent="0.3">
      <c r="J56517" s="8"/>
      <c r="K56517"/>
      <c r="L56517"/>
      <c r="M56517"/>
      <c r="N56517"/>
      <c r="O56517"/>
      <c r="P56517"/>
      <c r="Q56517"/>
      <c r="R56517"/>
      <c r="S56517" s="13"/>
      <c r="W56517" s="15"/>
    </row>
    <row r="56518" spans="10:23" x14ac:dyDescent="0.3">
      <c r="J56518" s="8"/>
      <c r="K56518"/>
      <c r="L56518"/>
      <c r="M56518"/>
      <c r="N56518"/>
      <c r="O56518"/>
      <c r="P56518"/>
      <c r="Q56518"/>
      <c r="R56518"/>
      <c r="S56518" s="13"/>
      <c r="W56518" s="15"/>
    </row>
    <row r="56519" spans="10:23" x14ac:dyDescent="0.3">
      <c r="J56519" s="8"/>
      <c r="K56519"/>
      <c r="L56519"/>
      <c r="M56519"/>
      <c r="N56519"/>
      <c r="O56519"/>
      <c r="P56519"/>
      <c r="Q56519"/>
      <c r="R56519"/>
      <c r="S56519" s="13"/>
      <c r="W56519" s="15"/>
    </row>
    <row r="56520" spans="10:23" x14ac:dyDescent="0.3">
      <c r="J56520" s="8"/>
      <c r="K56520"/>
      <c r="L56520"/>
      <c r="M56520"/>
      <c r="N56520"/>
      <c r="O56520"/>
      <c r="P56520"/>
      <c r="Q56520"/>
      <c r="R56520"/>
      <c r="S56520" s="13"/>
      <c r="W56520" s="15"/>
    </row>
    <row r="56521" spans="10:23" x14ac:dyDescent="0.3">
      <c r="J56521" s="8"/>
      <c r="K56521"/>
      <c r="L56521"/>
      <c r="M56521"/>
      <c r="N56521"/>
      <c r="O56521"/>
      <c r="P56521"/>
      <c r="Q56521"/>
      <c r="R56521"/>
      <c r="S56521" s="13"/>
      <c r="W56521" s="15"/>
    </row>
    <row r="56522" spans="10:23" x14ac:dyDescent="0.3">
      <c r="J56522" s="8"/>
      <c r="K56522"/>
      <c r="L56522"/>
      <c r="M56522"/>
      <c r="N56522"/>
      <c r="O56522"/>
      <c r="P56522"/>
      <c r="Q56522"/>
      <c r="R56522"/>
      <c r="S56522" s="13"/>
      <c r="W56522" s="15"/>
    </row>
    <row r="56523" spans="10:23" x14ac:dyDescent="0.3">
      <c r="J56523" s="8"/>
      <c r="K56523"/>
      <c r="L56523"/>
      <c r="M56523"/>
      <c r="N56523"/>
      <c r="O56523"/>
      <c r="P56523"/>
      <c r="Q56523"/>
      <c r="R56523"/>
      <c r="S56523" s="13"/>
      <c r="W56523" s="15"/>
    </row>
    <row r="56524" spans="10:23" x14ac:dyDescent="0.3">
      <c r="J56524" s="8"/>
      <c r="K56524"/>
      <c r="L56524"/>
      <c r="M56524"/>
      <c r="N56524"/>
      <c r="O56524"/>
      <c r="P56524"/>
      <c r="Q56524"/>
      <c r="R56524"/>
      <c r="S56524" s="13"/>
      <c r="W56524" s="15"/>
    </row>
    <row r="56525" spans="10:23" x14ac:dyDescent="0.3">
      <c r="J56525" s="8"/>
      <c r="K56525"/>
      <c r="L56525"/>
      <c r="M56525"/>
      <c r="N56525"/>
      <c r="O56525"/>
      <c r="P56525"/>
      <c r="Q56525"/>
      <c r="R56525"/>
      <c r="S56525" s="13"/>
      <c r="W56525" s="15"/>
    </row>
    <row r="56526" spans="10:23" x14ac:dyDescent="0.3">
      <c r="J56526" s="8"/>
      <c r="K56526"/>
      <c r="L56526"/>
      <c r="M56526"/>
      <c r="N56526"/>
      <c r="O56526"/>
      <c r="P56526"/>
      <c r="Q56526"/>
      <c r="R56526"/>
      <c r="S56526" s="13"/>
      <c r="W56526" s="15"/>
    </row>
    <row r="56527" spans="10:23" x14ac:dyDescent="0.3">
      <c r="J56527" s="8"/>
      <c r="K56527"/>
      <c r="L56527"/>
      <c r="M56527"/>
      <c r="N56527"/>
      <c r="O56527"/>
      <c r="P56527"/>
      <c r="Q56527"/>
      <c r="R56527"/>
      <c r="S56527" s="13"/>
      <c r="W56527" s="15"/>
    </row>
    <row r="56528" spans="10:23" x14ac:dyDescent="0.3">
      <c r="J56528" s="8"/>
      <c r="K56528"/>
      <c r="L56528"/>
      <c r="M56528"/>
      <c r="N56528"/>
      <c r="O56528"/>
      <c r="P56528"/>
      <c r="Q56528"/>
      <c r="R56528"/>
      <c r="S56528" s="13"/>
      <c r="W56528" s="15"/>
    </row>
    <row r="56529" spans="10:23" x14ac:dyDescent="0.3">
      <c r="J56529" s="8"/>
      <c r="K56529"/>
      <c r="L56529"/>
      <c r="M56529"/>
      <c r="N56529"/>
      <c r="O56529"/>
      <c r="P56529"/>
      <c r="Q56529"/>
      <c r="R56529"/>
      <c r="S56529" s="13"/>
      <c r="W56529" s="15"/>
    </row>
    <row r="56530" spans="10:23" x14ac:dyDescent="0.3">
      <c r="J56530" s="8"/>
      <c r="K56530"/>
      <c r="L56530"/>
      <c r="M56530"/>
      <c r="N56530"/>
      <c r="O56530"/>
      <c r="P56530"/>
      <c r="Q56530"/>
      <c r="R56530"/>
      <c r="S56530" s="13"/>
      <c r="W56530" s="15"/>
    </row>
    <row r="56531" spans="10:23" x14ac:dyDescent="0.3">
      <c r="J56531" s="8"/>
      <c r="K56531"/>
      <c r="L56531"/>
      <c r="M56531"/>
      <c r="N56531"/>
      <c r="O56531"/>
      <c r="P56531"/>
      <c r="Q56531"/>
      <c r="R56531"/>
      <c r="S56531" s="13"/>
      <c r="W56531" s="15"/>
    </row>
    <row r="56532" spans="10:23" x14ac:dyDescent="0.3">
      <c r="J56532" s="8"/>
      <c r="K56532"/>
      <c r="L56532"/>
      <c r="M56532"/>
      <c r="N56532"/>
      <c r="O56532"/>
      <c r="P56532"/>
      <c r="Q56532"/>
      <c r="R56532"/>
      <c r="S56532" s="13"/>
      <c r="W56532" s="15"/>
    </row>
    <row r="56533" spans="10:23" x14ac:dyDescent="0.3">
      <c r="J56533" s="8"/>
      <c r="K56533"/>
      <c r="L56533"/>
      <c r="M56533"/>
      <c r="N56533"/>
      <c r="O56533"/>
      <c r="P56533"/>
      <c r="Q56533"/>
      <c r="R56533"/>
      <c r="S56533" s="13"/>
      <c r="W56533" s="15"/>
    </row>
    <row r="56534" spans="10:23" x14ac:dyDescent="0.3">
      <c r="J56534" s="8"/>
      <c r="K56534"/>
      <c r="L56534"/>
      <c r="M56534"/>
      <c r="N56534"/>
      <c r="O56534"/>
      <c r="P56534"/>
      <c r="Q56534"/>
      <c r="R56534"/>
      <c r="S56534" s="13"/>
      <c r="W56534" s="15"/>
    </row>
    <row r="56535" spans="10:23" x14ac:dyDescent="0.3">
      <c r="J56535" s="8"/>
      <c r="K56535"/>
      <c r="L56535"/>
      <c r="M56535"/>
      <c r="N56535"/>
      <c r="O56535"/>
      <c r="P56535"/>
      <c r="Q56535"/>
      <c r="R56535"/>
      <c r="S56535" s="13"/>
      <c r="W56535" s="15"/>
    </row>
    <row r="56536" spans="10:23" x14ac:dyDescent="0.3">
      <c r="J56536" s="8"/>
      <c r="K56536"/>
      <c r="L56536"/>
      <c r="M56536"/>
      <c r="N56536"/>
      <c r="O56536"/>
      <c r="P56536"/>
      <c r="Q56536"/>
      <c r="R56536"/>
      <c r="S56536" s="13"/>
      <c r="W56536" s="15"/>
    </row>
    <row r="56537" spans="10:23" x14ac:dyDescent="0.3">
      <c r="J56537" s="8"/>
      <c r="K56537"/>
      <c r="L56537"/>
      <c r="M56537"/>
      <c r="N56537"/>
      <c r="O56537"/>
      <c r="P56537"/>
      <c r="Q56537"/>
      <c r="R56537"/>
      <c r="S56537" s="13"/>
      <c r="W56537" s="15"/>
    </row>
    <row r="56538" spans="10:23" x14ac:dyDescent="0.3">
      <c r="J56538" s="8"/>
      <c r="K56538"/>
      <c r="L56538"/>
      <c r="M56538"/>
      <c r="N56538"/>
      <c r="O56538"/>
      <c r="P56538"/>
      <c r="Q56538"/>
      <c r="R56538"/>
      <c r="S56538" s="13"/>
      <c r="W56538" s="15"/>
    </row>
    <row r="56539" spans="10:23" x14ac:dyDescent="0.3">
      <c r="J56539" s="8"/>
      <c r="K56539"/>
      <c r="L56539"/>
      <c r="M56539"/>
      <c r="N56539"/>
      <c r="O56539"/>
      <c r="P56539"/>
      <c r="Q56539"/>
      <c r="R56539"/>
      <c r="S56539" s="13"/>
      <c r="W56539" s="15"/>
    </row>
    <row r="56540" spans="10:23" x14ac:dyDescent="0.3">
      <c r="J56540" s="8"/>
      <c r="K56540"/>
      <c r="L56540"/>
      <c r="M56540"/>
      <c r="N56540"/>
      <c r="O56540"/>
      <c r="P56540"/>
      <c r="Q56540"/>
      <c r="R56540"/>
      <c r="S56540" s="13"/>
      <c r="W56540" s="15"/>
    </row>
    <row r="56541" spans="10:23" x14ac:dyDescent="0.3">
      <c r="J56541" s="8"/>
      <c r="K56541"/>
      <c r="L56541"/>
      <c r="M56541"/>
      <c r="N56541"/>
      <c r="O56541"/>
      <c r="P56541"/>
      <c r="Q56541"/>
      <c r="R56541"/>
      <c r="S56541" s="13"/>
      <c r="W56541" s="15"/>
    </row>
    <row r="56542" spans="10:23" x14ac:dyDescent="0.3">
      <c r="J56542" s="8"/>
      <c r="K56542"/>
      <c r="L56542"/>
      <c r="M56542"/>
      <c r="N56542"/>
      <c r="O56542"/>
      <c r="P56542"/>
      <c r="Q56542"/>
      <c r="R56542"/>
      <c r="S56542" s="13"/>
      <c r="W56542" s="15"/>
    </row>
    <row r="56543" spans="10:23" x14ac:dyDescent="0.3">
      <c r="J56543" s="8"/>
      <c r="K56543"/>
      <c r="L56543"/>
      <c r="M56543"/>
      <c r="N56543"/>
      <c r="O56543"/>
      <c r="P56543"/>
      <c r="Q56543"/>
      <c r="R56543"/>
      <c r="S56543" s="13"/>
      <c r="W56543" s="15"/>
    </row>
    <row r="56544" spans="10:23" x14ac:dyDescent="0.3">
      <c r="J56544" s="8"/>
      <c r="K56544"/>
      <c r="L56544"/>
      <c r="M56544"/>
      <c r="N56544"/>
      <c r="O56544"/>
      <c r="P56544"/>
      <c r="Q56544"/>
      <c r="R56544"/>
      <c r="S56544" s="13"/>
      <c r="W56544" s="15"/>
    </row>
    <row r="56545" spans="10:23" x14ac:dyDescent="0.3">
      <c r="J56545" s="8"/>
      <c r="K56545"/>
      <c r="L56545"/>
      <c r="M56545"/>
      <c r="N56545"/>
      <c r="O56545"/>
      <c r="P56545"/>
      <c r="Q56545"/>
      <c r="R56545"/>
      <c r="S56545" s="13"/>
      <c r="W56545" s="15"/>
    </row>
    <row r="56546" spans="10:23" x14ac:dyDescent="0.3">
      <c r="J56546" s="8"/>
      <c r="K56546"/>
      <c r="L56546"/>
      <c r="M56546"/>
      <c r="N56546"/>
      <c r="O56546"/>
      <c r="P56546"/>
      <c r="Q56546"/>
      <c r="R56546"/>
      <c r="S56546" s="13"/>
      <c r="W56546" s="15"/>
    </row>
    <row r="56547" spans="10:23" x14ac:dyDescent="0.3">
      <c r="J56547" s="8"/>
      <c r="K56547"/>
      <c r="L56547"/>
      <c r="M56547"/>
      <c r="N56547"/>
      <c r="O56547"/>
      <c r="P56547"/>
      <c r="Q56547"/>
      <c r="R56547"/>
      <c r="S56547" s="13"/>
      <c r="W56547" s="15"/>
    </row>
    <row r="56548" spans="10:23" x14ac:dyDescent="0.3">
      <c r="J56548" s="8"/>
      <c r="K56548"/>
      <c r="L56548"/>
      <c r="M56548"/>
      <c r="N56548"/>
      <c r="O56548"/>
      <c r="P56548"/>
      <c r="Q56548"/>
      <c r="R56548"/>
      <c r="S56548" s="13"/>
      <c r="W56548" s="15"/>
    </row>
    <row r="56549" spans="10:23" x14ac:dyDescent="0.3">
      <c r="J56549" s="8"/>
      <c r="K56549"/>
      <c r="L56549"/>
      <c r="M56549"/>
      <c r="N56549"/>
      <c r="O56549"/>
      <c r="P56549"/>
      <c r="Q56549"/>
      <c r="R56549"/>
      <c r="S56549" s="13"/>
      <c r="W56549" s="15"/>
    </row>
    <row r="56550" spans="10:23" x14ac:dyDescent="0.3">
      <c r="J56550" s="8"/>
      <c r="K56550"/>
      <c r="L56550"/>
      <c r="M56550"/>
      <c r="N56550"/>
      <c r="O56550"/>
      <c r="P56550"/>
      <c r="Q56550"/>
      <c r="R56550"/>
      <c r="S56550" s="13"/>
      <c r="W56550" s="15"/>
    </row>
    <row r="56551" spans="10:23" x14ac:dyDescent="0.3">
      <c r="J56551" s="8"/>
      <c r="K56551"/>
      <c r="L56551"/>
      <c r="M56551"/>
      <c r="N56551"/>
      <c r="O56551"/>
      <c r="P56551"/>
      <c r="Q56551"/>
      <c r="R56551"/>
      <c r="S56551" s="13"/>
      <c r="W56551" s="15"/>
    </row>
    <row r="56552" spans="10:23" x14ac:dyDescent="0.3">
      <c r="J56552" s="8"/>
      <c r="K56552"/>
      <c r="L56552"/>
      <c r="M56552"/>
      <c r="N56552"/>
      <c r="O56552"/>
      <c r="P56552"/>
      <c r="Q56552"/>
      <c r="R56552"/>
      <c r="S56552" s="13"/>
      <c r="W56552" s="15"/>
    </row>
    <row r="56553" spans="10:23" x14ac:dyDescent="0.3">
      <c r="J56553" s="8"/>
      <c r="K56553"/>
      <c r="L56553"/>
      <c r="M56553"/>
      <c r="N56553"/>
      <c r="O56553"/>
      <c r="P56553"/>
      <c r="Q56553"/>
      <c r="R56553"/>
      <c r="S56553" s="13"/>
      <c r="W56553" s="15"/>
    </row>
    <row r="56554" spans="10:23" x14ac:dyDescent="0.3">
      <c r="J56554" s="8"/>
      <c r="K56554"/>
      <c r="L56554"/>
      <c r="M56554"/>
      <c r="N56554"/>
      <c r="O56554"/>
      <c r="P56554"/>
      <c r="Q56554"/>
      <c r="R56554"/>
      <c r="S56554" s="13"/>
      <c r="W56554" s="15"/>
    </row>
    <row r="56555" spans="10:23" x14ac:dyDescent="0.3">
      <c r="J56555" s="8"/>
      <c r="K56555"/>
      <c r="L56555"/>
      <c r="M56555"/>
      <c r="N56555"/>
      <c r="O56555"/>
      <c r="P56555"/>
      <c r="Q56555"/>
      <c r="R56555"/>
      <c r="S56555" s="13"/>
      <c r="W56555" s="15"/>
    </row>
    <row r="56556" spans="10:23" x14ac:dyDescent="0.3">
      <c r="J56556" s="8"/>
      <c r="K56556"/>
      <c r="L56556"/>
      <c r="M56556"/>
      <c r="N56556"/>
      <c r="O56556"/>
      <c r="P56556"/>
      <c r="Q56556"/>
      <c r="R56556"/>
      <c r="S56556" s="13"/>
      <c r="W56556" s="15"/>
    </row>
    <row r="56557" spans="10:23" x14ac:dyDescent="0.3">
      <c r="J56557" s="8"/>
      <c r="K56557"/>
      <c r="L56557"/>
      <c r="M56557"/>
      <c r="N56557"/>
      <c r="O56557"/>
      <c r="P56557"/>
      <c r="Q56557"/>
      <c r="R56557"/>
      <c r="S56557" s="13"/>
      <c r="W56557" s="15"/>
    </row>
    <row r="56558" spans="10:23" x14ac:dyDescent="0.3">
      <c r="J56558" s="8"/>
      <c r="K56558"/>
      <c r="L56558"/>
      <c r="M56558"/>
      <c r="N56558"/>
      <c r="O56558"/>
      <c r="P56558"/>
      <c r="Q56558"/>
      <c r="R56558"/>
      <c r="S56558" s="13"/>
      <c r="W56558" s="15"/>
    </row>
    <row r="56559" spans="10:23" x14ac:dyDescent="0.3">
      <c r="J56559" s="8"/>
      <c r="K56559"/>
      <c r="L56559"/>
      <c r="M56559"/>
      <c r="N56559"/>
      <c r="O56559"/>
      <c r="P56559"/>
      <c r="Q56559"/>
      <c r="R56559"/>
      <c r="S56559" s="13"/>
      <c r="W56559" s="15"/>
    </row>
    <row r="56560" spans="10:23" x14ac:dyDescent="0.3">
      <c r="J56560" s="8"/>
      <c r="K56560"/>
      <c r="L56560"/>
      <c r="M56560"/>
      <c r="N56560"/>
      <c r="O56560"/>
      <c r="P56560"/>
      <c r="Q56560"/>
      <c r="R56560"/>
      <c r="S56560" s="13"/>
      <c r="W56560" s="15"/>
    </row>
    <row r="56561" spans="10:23" x14ac:dyDescent="0.3">
      <c r="J56561" s="8"/>
      <c r="K56561"/>
      <c r="L56561"/>
      <c r="M56561"/>
      <c r="N56561"/>
      <c r="O56561"/>
      <c r="P56561"/>
      <c r="Q56561"/>
      <c r="R56561"/>
      <c r="S56561" s="13"/>
      <c r="W56561" s="15"/>
    </row>
    <row r="56562" spans="10:23" x14ac:dyDescent="0.3">
      <c r="J56562" s="8"/>
      <c r="K56562"/>
      <c r="L56562"/>
      <c r="M56562"/>
      <c r="N56562"/>
      <c r="O56562"/>
      <c r="P56562"/>
      <c r="Q56562"/>
      <c r="R56562"/>
      <c r="S56562" s="13"/>
      <c r="W56562" s="15"/>
    </row>
    <row r="56563" spans="10:23" x14ac:dyDescent="0.3">
      <c r="J56563" s="8"/>
      <c r="K56563"/>
      <c r="L56563"/>
      <c r="M56563"/>
      <c r="N56563"/>
      <c r="O56563"/>
      <c r="P56563"/>
      <c r="Q56563"/>
      <c r="R56563"/>
      <c r="S56563" s="13"/>
      <c r="W56563" s="15"/>
    </row>
    <row r="56564" spans="10:23" x14ac:dyDescent="0.3">
      <c r="J56564" s="8"/>
      <c r="K56564"/>
      <c r="L56564"/>
      <c r="M56564"/>
      <c r="N56564"/>
      <c r="O56564"/>
      <c r="P56564"/>
      <c r="Q56564"/>
      <c r="R56564"/>
      <c r="S56564" s="13"/>
      <c r="W56564" s="15"/>
    </row>
    <row r="56565" spans="10:23" x14ac:dyDescent="0.3">
      <c r="J56565" s="8"/>
      <c r="K56565"/>
      <c r="L56565"/>
      <c r="M56565"/>
      <c r="N56565"/>
      <c r="O56565"/>
      <c r="P56565"/>
      <c r="Q56565"/>
      <c r="R56565"/>
      <c r="S56565" s="13"/>
      <c r="W56565" s="15"/>
    </row>
    <row r="56566" spans="10:23" x14ac:dyDescent="0.3">
      <c r="J56566" s="8"/>
      <c r="K56566"/>
      <c r="L56566"/>
      <c r="M56566"/>
      <c r="N56566"/>
      <c r="O56566"/>
      <c r="P56566"/>
      <c r="Q56566"/>
      <c r="R56566"/>
      <c r="S56566" s="13"/>
      <c r="W56566" s="15"/>
    </row>
    <row r="56567" spans="10:23" x14ac:dyDescent="0.3">
      <c r="J56567" s="8"/>
      <c r="K56567"/>
      <c r="L56567"/>
      <c r="M56567"/>
      <c r="N56567"/>
      <c r="O56567"/>
      <c r="P56567"/>
      <c r="Q56567"/>
      <c r="R56567"/>
      <c r="S56567" s="13"/>
      <c r="W56567" s="15"/>
    </row>
    <row r="56568" spans="10:23" x14ac:dyDescent="0.3">
      <c r="J56568" s="8"/>
      <c r="K56568"/>
      <c r="L56568"/>
      <c r="M56568"/>
      <c r="N56568"/>
      <c r="O56568"/>
      <c r="P56568"/>
      <c r="Q56568"/>
      <c r="R56568"/>
      <c r="S56568" s="13"/>
      <c r="W56568" s="15"/>
    </row>
    <row r="56569" spans="10:23" x14ac:dyDescent="0.3">
      <c r="J56569" s="8"/>
      <c r="K56569"/>
      <c r="L56569"/>
      <c r="M56569"/>
      <c r="N56569"/>
      <c r="O56569"/>
      <c r="P56569"/>
      <c r="Q56569"/>
      <c r="R56569"/>
      <c r="S56569" s="13"/>
      <c r="W56569" s="15"/>
    </row>
    <row r="56570" spans="10:23" x14ac:dyDescent="0.3">
      <c r="J56570" s="8"/>
      <c r="K56570"/>
      <c r="L56570"/>
      <c r="M56570"/>
      <c r="N56570"/>
      <c r="O56570"/>
      <c r="P56570"/>
      <c r="Q56570"/>
      <c r="R56570"/>
      <c r="S56570" s="13"/>
      <c r="W56570" s="15"/>
    </row>
    <row r="56571" spans="10:23" x14ac:dyDescent="0.3">
      <c r="J56571" s="8"/>
      <c r="K56571"/>
      <c r="L56571"/>
      <c r="M56571"/>
      <c r="N56571"/>
      <c r="O56571"/>
      <c r="P56571"/>
      <c r="Q56571"/>
      <c r="R56571"/>
      <c r="S56571" s="13"/>
      <c r="W56571" s="15"/>
    </row>
    <row r="56572" spans="10:23" x14ac:dyDescent="0.3">
      <c r="J56572" s="8"/>
      <c r="K56572"/>
      <c r="L56572"/>
      <c r="M56572"/>
      <c r="N56572"/>
      <c r="O56572"/>
      <c r="P56572"/>
      <c r="Q56572"/>
      <c r="R56572"/>
      <c r="S56572" s="13"/>
      <c r="W56572" s="15"/>
    </row>
    <row r="56573" spans="10:23" x14ac:dyDescent="0.3">
      <c r="J56573" s="8"/>
      <c r="K56573"/>
      <c r="L56573"/>
      <c r="M56573"/>
      <c r="N56573"/>
      <c r="O56573"/>
      <c r="P56573"/>
      <c r="Q56573"/>
      <c r="R56573"/>
      <c r="S56573" s="13"/>
      <c r="W56573" s="15"/>
    </row>
    <row r="56574" spans="10:23" x14ac:dyDescent="0.3">
      <c r="J56574" s="8"/>
      <c r="K56574"/>
      <c r="L56574"/>
      <c r="M56574"/>
      <c r="N56574"/>
      <c r="O56574"/>
      <c r="P56574"/>
      <c r="Q56574"/>
      <c r="R56574"/>
      <c r="S56574" s="13"/>
      <c r="W56574" s="15"/>
    </row>
    <row r="56575" spans="10:23" x14ac:dyDescent="0.3">
      <c r="J56575" s="8"/>
      <c r="K56575"/>
      <c r="L56575"/>
      <c r="M56575"/>
      <c r="N56575"/>
      <c r="O56575"/>
      <c r="P56575"/>
      <c r="Q56575"/>
      <c r="R56575"/>
      <c r="S56575" s="13"/>
      <c r="W56575" s="15"/>
    </row>
    <row r="56576" spans="10:23" x14ac:dyDescent="0.3">
      <c r="J56576" s="8"/>
      <c r="K56576"/>
      <c r="L56576"/>
      <c r="M56576"/>
      <c r="N56576"/>
      <c r="O56576"/>
      <c r="P56576"/>
      <c r="Q56576"/>
      <c r="R56576"/>
      <c r="S56576" s="13"/>
      <c r="W56576" s="15"/>
    </row>
    <row r="56577" spans="10:23" x14ac:dyDescent="0.3">
      <c r="J56577" s="8"/>
      <c r="K56577"/>
      <c r="L56577"/>
      <c r="M56577"/>
      <c r="N56577"/>
      <c r="O56577"/>
      <c r="P56577"/>
      <c r="Q56577"/>
      <c r="R56577"/>
      <c r="S56577" s="13"/>
      <c r="W56577" s="15"/>
    </row>
    <row r="56578" spans="10:23" x14ac:dyDescent="0.3">
      <c r="J56578" s="8"/>
      <c r="K56578"/>
      <c r="L56578"/>
      <c r="M56578"/>
      <c r="N56578"/>
      <c r="O56578"/>
      <c r="P56578"/>
      <c r="Q56578"/>
      <c r="R56578"/>
      <c r="S56578" s="13"/>
      <c r="W56578" s="15"/>
    </row>
    <row r="56579" spans="10:23" x14ac:dyDescent="0.3">
      <c r="J56579" s="8"/>
      <c r="K56579"/>
      <c r="L56579"/>
      <c r="M56579"/>
      <c r="N56579"/>
      <c r="O56579"/>
      <c r="P56579"/>
      <c r="Q56579"/>
      <c r="R56579"/>
      <c r="S56579" s="13"/>
      <c r="W56579" s="15"/>
    </row>
    <row r="56580" spans="10:23" x14ac:dyDescent="0.3">
      <c r="J56580" s="8"/>
      <c r="K56580"/>
      <c r="L56580"/>
      <c r="M56580"/>
      <c r="N56580"/>
      <c r="O56580"/>
      <c r="P56580"/>
      <c r="Q56580"/>
      <c r="R56580"/>
      <c r="S56580" s="13"/>
      <c r="W56580" s="15"/>
    </row>
    <row r="56581" spans="10:23" x14ac:dyDescent="0.3">
      <c r="J56581" s="8"/>
      <c r="K56581"/>
      <c r="L56581"/>
      <c r="M56581"/>
      <c r="N56581"/>
      <c r="O56581"/>
      <c r="P56581"/>
      <c r="Q56581"/>
      <c r="R56581"/>
      <c r="S56581" s="13"/>
      <c r="W56581" s="15"/>
    </row>
    <row r="56582" spans="10:23" x14ac:dyDescent="0.3">
      <c r="J56582" s="8"/>
      <c r="K56582"/>
      <c r="L56582"/>
      <c r="M56582"/>
      <c r="N56582"/>
      <c r="O56582"/>
      <c r="P56582"/>
      <c r="Q56582"/>
      <c r="R56582"/>
      <c r="S56582" s="13"/>
      <c r="W56582" s="15"/>
    </row>
    <row r="56583" spans="10:23" x14ac:dyDescent="0.3">
      <c r="J56583" s="8"/>
      <c r="K56583"/>
      <c r="L56583"/>
      <c r="M56583"/>
      <c r="N56583"/>
      <c r="O56583"/>
      <c r="P56583"/>
      <c r="Q56583"/>
      <c r="R56583"/>
      <c r="S56583" s="13"/>
      <c r="W56583" s="15"/>
    </row>
    <row r="56584" spans="10:23" x14ac:dyDescent="0.3">
      <c r="J56584" s="8"/>
      <c r="K56584"/>
      <c r="L56584"/>
      <c r="M56584"/>
      <c r="N56584"/>
      <c r="O56584"/>
      <c r="P56584"/>
      <c r="Q56584"/>
      <c r="R56584"/>
      <c r="S56584" s="13"/>
      <c r="W56584" s="15"/>
    </row>
    <row r="56585" spans="10:23" x14ac:dyDescent="0.3">
      <c r="J56585" s="8"/>
      <c r="K56585"/>
      <c r="L56585"/>
      <c r="M56585"/>
      <c r="N56585"/>
      <c r="O56585"/>
      <c r="P56585"/>
      <c r="Q56585"/>
      <c r="R56585"/>
      <c r="S56585" s="13"/>
      <c r="W56585" s="15"/>
    </row>
    <row r="56586" spans="10:23" x14ac:dyDescent="0.3">
      <c r="J56586" s="8"/>
      <c r="K56586"/>
      <c r="L56586"/>
      <c r="M56586"/>
      <c r="N56586"/>
      <c r="O56586"/>
      <c r="P56586"/>
      <c r="Q56586"/>
      <c r="R56586"/>
      <c r="S56586" s="13"/>
      <c r="W56586" s="15"/>
    </row>
    <row r="56587" spans="10:23" x14ac:dyDescent="0.3">
      <c r="J56587" s="8"/>
      <c r="K56587"/>
      <c r="L56587"/>
      <c r="M56587"/>
      <c r="N56587"/>
      <c r="O56587"/>
      <c r="P56587"/>
      <c r="Q56587"/>
      <c r="R56587"/>
      <c r="S56587" s="13"/>
      <c r="W56587" s="15"/>
    </row>
    <row r="56588" spans="10:23" x14ac:dyDescent="0.3">
      <c r="J56588" s="8"/>
      <c r="K56588"/>
      <c r="L56588"/>
      <c r="M56588"/>
      <c r="N56588"/>
      <c r="O56588"/>
      <c r="P56588"/>
      <c r="Q56588"/>
      <c r="R56588"/>
      <c r="S56588" s="13"/>
      <c r="W56588" s="15"/>
    </row>
    <row r="56589" spans="10:23" x14ac:dyDescent="0.3">
      <c r="J56589" s="8"/>
      <c r="K56589"/>
      <c r="L56589"/>
      <c r="M56589"/>
      <c r="N56589"/>
      <c r="O56589"/>
      <c r="P56589"/>
      <c r="Q56589"/>
      <c r="R56589"/>
      <c r="S56589" s="13"/>
      <c r="W56589" s="15"/>
    </row>
    <row r="56590" spans="10:23" x14ac:dyDescent="0.3">
      <c r="J56590" s="8"/>
      <c r="K56590"/>
      <c r="L56590"/>
      <c r="M56590"/>
      <c r="N56590"/>
      <c r="O56590"/>
      <c r="P56590"/>
      <c r="Q56590"/>
      <c r="R56590"/>
      <c r="S56590" s="13"/>
      <c r="W56590" s="15"/>
    </row>
    <row r="56591" spans="10:23" x14ac:dyDescent="0.3">
      <c r="J56591" s="8"/>
      <c r="K56591"/>
      <c r="L56591"/>
      <c r="M56591"/>
      <c r="N56591"/>
      <c r="O56591"/>
      <c r="P56591"/>
      <c r="Q56591"/>
      <c r="R56591"/>
      <c r="S56591" s="13"/>
      <c r="W56591" s="15"/>
    </row>
    <row r="56592" spans="10:23" x14ac:dyDescent="0.3">
      <c r="J56592" s="8"/>
      <c r="K56592"/>
      <c r="L56592"/>
      <c r="M56592"/>
      <c r="N56592"/>
      <c r="O56592"/>
      <c r="P56592"/>
      <c r="Q56592"/>
      <c r="R56592"/>
      <c r="S56592" s="13"/>
      <c r="W56592" s="15"/>
    </row>
    <row r="56593" spans="10:23" x14ac:dyDescent="0.3">
      <c r="J56593" s="8"/>
      <c r="K56593"/>
      <c r="L56593"/>
      <c r="M56593"/>
      <c r="N56593"/>
      <c r="O56593"/>
      <c r="P56593"/>
      <c r="Q56593"/>
      <c r="R56593"/>
      <c r="S56593" s="13"/>
      <c r="W56593" s="15"/>
    </row>
    <row r="56594" spans="10:23" x14ac:dyDescent="0.3">
      <c r="J56594" s="8"/>
      <c r="K56594"/>
      <c r="L56594"/>
      <c r="M56594"/>
      <c r="N56594"/>
      <c r="O56594"/>
      <c r="P56594"/>
      <c r="Q56594"/>
      <c r="R56594"/>
      <c r="S56594" s="13"/>
      <c r="W56594" s="15"/>
    </row>
    <row r="56595" spans="10:23" x14ac:dyDescent="0.3">
      <c r="J56595" s="8"/>
      <c r="K56595"/>
      <c r="L56595"/>
      <c r="M56595"/>
      <c r="N56595"/>
      <c r="O56595"/>
      <c r="P56595"/>
      <c r="Q56595"/>
      <c r="R56595"/>
      <c r="S56595" s="13"/>
      <c r="W56595" s="15"/>
    </row>
    <row r="56596" spans="10:23" x14ac:dyDescent="0.3">
      <c r="J56596" s="8"/>
      <c r="K56596"/>
      <c r="L56596"/>
      <c r="M56596"/>
      <c r="N56596"/>
      <c r="O56596"/>
      <c r="P56596"/>
      <c r="Q56596"/>
      <c r="R56596"/>
      <c r="S56596" s="13"/>
      <c r="W56596" s="15"/>
    </row>
    <row r="56597" spans="10:23" x14ac:dyDescent="0.3">
      <c r="J56597" s="8"/>
      <c r="K56597"/>
      <c r="L56597"/>
      <c r="M56597"/>
      <c r="N56597"/>
      <c r="O56597"/>
      <c r="P56597"/>
      <c r="Q56597"/>
      <c r="R56597"/>
      <c r="S56597" s="13"/>
      <c r="W56597" s="15"/>
    </row>
    <row r="56598" spans="10:23" x14ac:dyDescent="0.3">
      <c r="J56598" s="8"/>
      <c r="K56598"/>
      <c r="L56598"/>
      <c r="M56598"/>
      <c r="N56598"/>
      <c r="O56598"/>
      <c r="P56598"/>
      <c r="Q56598"/>
      <c r="R56598"/>
      <c r="S56598" s="13"/>
      <c r="W56598" s="15"/>
    </row>
    <row r="56599" spans="10:23" x14ac:dyDescent="0.3">
      <c r="J56599" s="8"/>
      <c r="K56599"/>
      <c r="L56599"/>
      <c r="M56599"/>
      <c r="N56599"/>
      <c r="O56599"/>
      <c r="P56599"/>
      <c r="Q56599"/>
      <c r="R56599"/>
      <c r="S56599" s="13"/>
      <c r="W56599" s="15"/>
    </row>
    <row r="56600" spans="10:23" x14ac:dyDescent="0.3">
      <c r="J56600" s="8"/>
      <c r="K56600"/>
      <c r="L56600"/>
      <c r="M56600"/>
      <c r="N56600"/>
      <c r="O56600"/>
      <c r="P56600"/>
      <c r="Q56600"/>
      <c r="R56600"/>
      <c r="S56600" s="13"/>
      <c r="W56600" s="15"/>
    </row>
    <row r="56601" spans="10:23" x14ac:dyDescent="0.3">
      <c r="J56601" s="8"/>
      <c r="K56601"/>
      <c r="L56601"/>
      <c r="M56601"/>
      <c r="N56601"/>
      <c r="O56601"/>
      <c r="P56601"/>
      <c r="Q56601"/>
      <c r="R56601"/>
      <c r="S56601" s="13"/>
      <c r="W56601" s="15"/>
    </row>
    <row r="56602" spans="10:23" x14ac:dyDescent="0.3">
      <c r="J56602" s="8"/>
      <c r="K56602"/>
      <c r="L56602"/>
      <c r="M56602"/>
      <c r="N56602"/>
      <c r="O56602"/>
      <c r="P56602"/>
      <c r="Q56602"/>
      <c r="R56602"/>
      <c r="S56602" s="13"/>
      <c r="W56602" s="15"/>
    </row>
    <row r="56603" spans="10:23" x14ac:dyDescent="0.3">
      <c r="J56603" s="8"/>
      <c r="K56603"/>
      <c r="L56603"/>
      <c r="M56603"/>
      <c r="N56603"/>
      <c r="O56603"/>
      <c r="P56603"/>
      <c r="Q56603"/>
      <c r="R56603"/>
      <c r="S56603" s="13"/>
      <c r="W56603" s="15"/>
    </row>
    <row r="56604" spans="10:23" x14ac:dyDescent="0.3">
      <c r="J56604" s="8"/>
      <c r="K56604"/>
      <c r="L56604"/>
      <c r="M56604"/>
      <c r="N56604"/>
      <c r="O56604"/>
      <c r="P56604"/>
      <c r="Q56604"/>
      <c r="R56604"/>
      <c r="S56604" s="13"/>
      <c r="W56604" s="15"/>
    </row>
    <row r="56605" spans="10:23" x14ac:dyDescent="0.3">
      <c r="J56605" s="8"/>
      <c r="K56605"/>
      <c r="L56605"/>
      <c r="M56605"/>
      <c r="N56605"/>
      <c r="O56605"/>
      <c r="P56605"/>
      <c r="Q56605"/>
      <c r="R56605"/>
      <c r="S56605" s="13"/>
      <c r="W56605" s="15"/>
    </row>
    <row r="56606" spans="10:23" x14ac:dyDescent="0.3">
      <c r="J56606" s="8"/>
      <c r="K56606"/>
      <c r="L56606"/>
      <c r="M56606"/>
      <c r="N56606"/>
      <c r="O56606"/>
      <c r="P56606"/>
      <c r="Q56606"/>
      <c r="R56606"/>
      <c r="S56606" s="13"/>
      <c r="W56606" s="15"/>
    </row>
    <row r="56607" spans="10:23" x14ac:dyDescent="0.3">
      <c r="J56607" s="8"/>
      <c r="K56607"/>
      <c r="L56607"/>
      <c r="M56607"/>
      <c r="N56607"/>
      <c r="O56607"/>
      <c r="P56607"/>
      <c r="Q56607"/>
      <c r="R56607"/>
      <c r="S56607" s="13"/>
      <c r="W56607" s="15"/>
    </row>
    <row r="56608" spans="10:23" x14ac:dyDescent="0.3">
      <c r="J56608" s="8"/>
      <c r="K56608"/>
      <c r="L56608"/>
      <c r="M56608"/>
      <c r="N56608"/>
      <c r="O56608"/>
      <c r="P56608"/>
      <c r="Q56608"/>
      <c r="R56608"/>
      <c r="S56608" s="13"/>
      <c r="W56608" s="15"/>
    </row>
    <row r="56609" spans="10:23" x14ac:dyDescent="0.3">
      <c r="J56609" s="8"/>
      <c r="K56609"/>
      <c r="L56609"/>
      <c r="M56609"/>
      <c r="N56609"/>
      <c r="O56609"/>
      <c r="P56609"/>
      <c r="Q56609"/>
      <c r="R56609"/>
      <c r="S56609" s="13"/>
      <c r="W56609" s="15"/>
    </row>
    <row r="56610" spans="10:23" x14ac:dyDescent="0.3">
      <c r="J56610" s="8"/>
      <c r="K56610"/>
      <c r="L56610"/>
      <c r="M56610"/>
      <c r="N56610"/>
      <c r="O56610"/>
      <c r="P56610"/>
      <c r="Q56610"/>
      <c r="R56610"/>
      <c r="S56610" s="13"/>
      <c r="W56610" s="15"/>
    </row>
    <row r="56611" spans="10:23" x14ac:dyDescent="0.3">
      <c r="J56611" s="8"/>
      <c r="K56611"/>
      <c r="L56611"/>
      <c r="M56611"/>
      <c r="N56611"/>
      <c r="O56611"/>
      <c r="P56611"/>
      <c r="Q56611"/>
      <c r="R56611"/>
      <c r="S56611" s="13"/>
      <c r="W56611" s="15"/>
    </row>
    <row r="56612" spans="10:23" x14ac:dyDescent="0.3">
      <c r="J56612" s="8"/>
      <c r="K56612"/>
      <c r="L56612"/>
      <c r="M56612"/>
      <c r="N56612"/>
      <c r="O56612"/>
      <c r="P56612"/>
      <c r="Q56612"/>
      <c r="R56612"/>
      <c r="S56612" s="13"/>
      <c r="W56612" s="15"/>
    </row>
    <row r="56613" spans="10:23" x14ac:dyDescent="0.3">
      <c r="J56613" s="8"/>
      <c r="K56613"/>
      <c r="L56613"/>
      <c r="M56613"/>
      <c r="N56613"/>
      <c r="O56613"/>
      <c r="P56613"/>
      <c r="Q56613"/>
      <c r="R56613"/>
      <c r="S56613" s="13"/>
      <c r="W56613" s="15"/>
    </row>
    <row r="56614" spans="10:23" x14ac:dyDescent="0.3">
      <c r="J56614" s="8"/>
      <c r="K56614"/>
      <c r="L56614"/>
      <c r="M56614"/>
      <c r="N56614"/>
      <c r="O56614"/>
      <c r="P56614"/>
      <c r="Q56614"/>
      <c r="R56614"/>
      <c r="S56614" s="13"/>
      <c r="W56614" s="15"/>
    </row>
    <row r="56615" spans="10:23" x14ac:dyDescent="0.3">
      <c r="J56615" s="8"/>
      <c r="K56615"/>
      <c r="L56615"/>
      <c r="M56615"/>
      <c r="N56615"/>
      <c r="O56615"/>
      <c r="P56615"/>
      <c r="Q56615"/>
      <c r="R56615"/>
      <c r="S56615" s="13"/>
      <c r="W56615" s="15"/>
    </row>
    <row r="56616" spans="10:23" x14ac:dyDescent="0.3">
      <c r="J56616" s="8"/>
      <c r="K56616"/>
      <c r="L56616"/>
      <c r="M56616"/>
      <c r="N56616"/>
      <c r="O56616"/>
      <c r="P56616"/>
      <c r="Q56616"/>
      <c r="R56616"/>
      <c r="S56616" s="13"/>
      <c r="W56616" s="15"/>
    </row>
    <row r="56617" spans="10:23" x14ac:dyDescent="0.3">
      <c r="J56617" s="8"/>
      <c r="K56617"/>
      <c r="L56617"/>
      <c r="M56617"/>
      <c r="N56617"/>
      <c r="O56617"/>
      <c r="P56617"/>
      <c r="Q56617"/>
      <c r="R56617"/>
      <c r="S56617" s="13"/>
      <c r="W56617" s="15"/>
    </row>
    <row r="56618" spans="10:23" x14ac:dyDescent="0.3">
      <c r="J56618" s="8"/>
      <c r="K56618"/>
      <c r="L56618"/>
      <c r="M56618"/>
      <c r="N56618"/>
      <c r="O56618"/>
      <c r="P56618"/>
      <c r="Q56618"/>
      <c r="R56618"/>
      <c r="S56618" s="13"/>
      <c r="W56618" s="15"/>
    </row>
    <row r="56619" spans="10:23" x14ac:dyDescent="0.3">
      <c r="J56619" s="8"/>
      <c r="K56619"/>
      <c r="L56619"/>
      <c r="M56619"/>
      <c r="N56619"/>
      <c r="O56619"/>
      <c r="P56619"/>
      <c r="Q56619"/>
      <c r="R56619"/>
      <c r="S56619" s="13"/>
      <c r="W56619" s="15"/>
    </row>
    <row r="56620" spans="10:23" x14ac:dyDescent="0.3">
      <c r="J56620" s="8"/>
      <c r="K56620"/>
      <c r="L56620"/>
      <c r="M56620"/>
      <c r="N56620"/>
      <c r="O56620"/>
      <c r="P56620"/>
      <c r="Q56620"/>
      <c r="R56620"/>
      <c r="S56620" s="13"/>
      <c r="W56620" s="15"/>
    </row>
    <row r="56621" spans="10:23" x14ac:dyDescent="0.3">
      <c r="J56621" s="8"/>
      <c r="K56621"/>
      <c r="L56621"/>
      <c r="M56621"/>
      <c r="N56621"/>
      <c r="O56621"/>
      <c r="P56621"/>
      <c r="Q56621"/>
      <c r="R56621"/>
      <c r="S56621" s="13"/>
      <c r="W56621" s="15"/>
    </row>
    <row r="56622" spans="10:23" x14ac:dyDescent="0.3">
      <c r="J56622" s="8"/>
      <c r="K56622"/>
      <c r="L56622"/>
      <c r="M56622"/>
      <c r="N56622"/>
      <c r="O56622"/>
      <c r="P56622"/>
      <c r="Q56622"/>
      <c r="R56622"/>
      <c r="S56622" s="13"/>
      <c r="W56622" s="15"/>
    </row>
    <row r="56623" spans="10:23" x14ac:dyDescent="0.3">
      <c r="J56623" s="8"/>
      <c r="K56623"/>
      <c r="L56623"/>
      <c r="M56623"/>
      <c r="N56623"/>
      <c r="O56623"/>
      <c r="P56623"/>
      <c r="Q56623"/>
      <c r="R56623"/>
      <c r="S56623" s="13"/>
      <c r="W56623" s="15"/>
    </row>
    <row r="56624" spans="10:23" x14ac:dyDescent="0.3">
      <c r="J56624" s="8"/>
      <c r="K56624"/>
      <c r="L56624"/>
      <c r="M56624"/>
      <c r="N56624"/>
      <c r="O56624"/>
      <c r="P56624"/>
      <c r="Q56624"/>
      <c r="R56624"/>
      <c r="S56624" s="13"/>
      <c r="W56624" s="15"/>
    </row>
    <row r="56625" spans="10:23" x14ac:dyDescent="0.3">
      <c r="J56625" s="8"/>
      <c r="K56625"/>
      <c r="L56625"/>
      <c r="M56625"/>
      <c r="N56625"/>
      <c r="O56625"/>
      <c r="P56625"/>
      <c r="Q56625"/>
      <c r="R56625"/>
      <c r="S56625" s="13"/>
      <c r="W56625" s="15"/>
    </row>
    <row r="56626" spans="10:23" x14ac:dyDescent="0.3">
      <c r="J56626" s="8"/>
      <c r="K56626"/>
      <c r="L56626"/>
      <c r="M56626"/>
      <c r="N56626"/>
      <c r="O56626"/>
      <c r="P56626"/>
      <c r="Q56626"/>
      <c r="R56626"/>
      <c r="S56626" s="13"/>
      <c r="W56626" s="15"/>
    </row>
    <row r="56627" spans="10:23" x14ac:dyDescent="0.3">
      <c r="J56627" s="8"/>
      <c r="K56627"/>
      <c r="L56627"/>
      <c r="M56627"/>
      <c r="N56627"/>
      <c r="O56627"/>
      <c r="P56627"/>
      <c r="Q56627"/>
      <c r="R56627"/>
      <c r="S56627" s="13"/>
      <c r="W56627" s="15"/>
    </row>
    <row r="56628" spans="10:23" x14ac:dyDescent="0.3">
      <c r="J56628" s="8"/>
      <c r="K56628"/>
      <c r="L56628"/>
      <c r="M56628"/>
      <c r="N56628"/>
      <c r="O56628"/>
      <c r="P56628"/>
      <c r="Q56628"/>
      <c r="R56628"/>
      <c r="S56628" s="13"/>
      <c r="W56628" s="15"/>
    </row>
    <row r="56629" spans="10:23" x14ac:dyDescent="0.3">
      <c r="J56629" s="8"/>
      <c r="K56629"/>
      <c r="L56629"/>
      <c r="M56629"/>
      <c r="N56629"/>
      <c r="O56629"/>
      <c r="P56629"/>
      <c r="Q56629"/>
      <c r="R56629"/>
      <c r="S56629" s="13"/>
      <c r="W56629" s="15"/>
    </row>
    <row r="56630" spans="10:23" x14ac:dyDescent="0.3">
      <c r="J56630" s="8"/>
      <c r="K56630"/>
      <c r="L56630"/>
      <c r="M56630"/>
      <c r="N56630"/>
      <c r="O56630"/>
      <c r="P56630"/>
      <c r="Q56630"/>
      <c r="R56630"/>
      <c r="S56630" s="13"/>
      <c r="W56630" s="15"/>
    </row>
    <row r="56631" spans="10:23" x14ac:dyDescent="0.3">
      <c r="J56631" s="8"/>
      <c r="K56631"/>
      <c r="L56631"/>
      <c r="M56631"/>
      <c r="N56631"/>
      <c r="O56631"/>
      <c r="P56631"/>
      <c r="Q56631"/>
      <c r="R56631"/>
      <c r="S56631" s="13"/>
      <c r="W56631" s="15"/>
    </row>
    <row r="56632" spans="10:23" x14ac:dyDescent="0.3">
      <c r="J56632" s="8"/>
      <c r="K56632"/>
      <c r="L56632"/>
      <c r="M56632"/>
      <c r="N56632"/>
      <c r="O56632"/>
      <c r="P56632"/>
      <c r="Q56632"/>
      <c r="R56632"/>
      <c r="S56632" s="13"/>
      <c r="W56632" s="15"/>
    </row>
    <row r="56633" spans="10:23" x14ac:dyDescent="0.3">
      <c r="J56633" s="8"/>
      <c r="K56633"/>
      <c r="L56633"/>
      <c r="M56633"/>
      <c r="N56633"/>
      <c r="O56633"/>
      <c r="P56633"/>
      <c r="Q56633"/>
      <c r="R56633"/>
      <c r="S56633" s="13"/>
      <c r="W56633" s="15"/>
    </row>
    <row r="56634" spans="10:23" x14ac:dyDescent="0.3">
      <c r="J56634" s="8"/>
      <c r="K56634"/>
      <c r="L56634"/>
      <c r="M56634"/>
      <c r="N56634"/>
      <c r="O56634"/>
      <c r="P56634"/>
      <c r="Q56634"/>
      <c r="R56634"/>
      <c r="S56634" s="13"/>
      <c r="W56634" s="15"/>
    </row>
    <row r="56635" spans="10:23" x14ac:dyDescent="0.3">
      <c r="J56635" s="8"/>
      <c r="K56635"/>
      <c r="L56635"/>
      <c r="M56635"/>
      <c r="N56635"/>
      <c r="O56635"/>
      <c r="P56635"/>
      <c r="Q56635"/>
      <c r="R56635"/>
      <c r="S56635" s="13"/>
      <c r="W56635" s="15"/>
    </row>
    <row r="56636" spans="10:23" x14ac:dyDescent="0.3">
      <c r="J56636" s="8"/>
      <c r="K56636"/>
      <c r="L56636"/>
      <c r="M56636"/>
      <c r="N56636"/>
      <c r="O56636"/>
      <c r="P56636"/>
      <c r="Q56636"/>
      <c r="R56636"/>
      <c r="S56636" s="13"/>
      <c r="W56636" s="15"/>
    </row>
    <row r="56637" spans="10:23" x14ac:dyDescent="0.3">
      <c r="J56637" s="8"/>
      <c r="K56637"/>
      <c r="L56637"/>
      <c r="M56637"/>
      <c r="N56637"/>
      <c r="O56637"/>
      <c r="P56637"/>
      <c r="Q56637"/>
      <c r="R56637"/>
      <c r="S56637" s="13"/>
      <c r="W56637" s="15"/>
    </row>
    <row r="56638" spans="10:23" x14ac:dyDescent="0.3">
      <c r="J56638" s="8"/>
      <c r="K56638"/>
      <c r="L56638"/>
      <c r="M56638"/>
      <c r="N56638"/>
      <c r="O56638"/>
      <c r="P56638"/>
      <c r="Q56638"/>
      <c r="R56638"/>
      <c r="S56638" s="13"/>
      <c r="W56638" s="15"/>
    </row>
    <row r="56639" spans="10:23" x14ac:dyDescent="0.3">
      <c r="J56639" s="8"/>
      <c r="K56639"/>
      <c r="L56639"/>
      <c r="M56639"/>
      <c r="N56639"/>
      <c r="O56639"/>
      <c r="P56639"/>
      <c r="Q56639"/>
      <c r="R56639"/>
      <c r="S56639" s="13"/>
      <c r="W56639" s="15"/>
    </row>
    <row r="56640" spans="10:23" x14ac:dyDescent="0.3">
      <c r="J56640" s="8"/>
      <c r="K56640"/>
      <c r="L56640"/>
      <c r="M56640"/>
      <c r="N56640"/>
      <c r="O56640"/>
      <c r="P56640"/>
      <c r="Q56640"/>
      <c r="R56640"/>
      <c r="S56640" s="13"/>
      <c r="W56640" s="15"/>
    </row>
    <row r="56641" spans="10:23" x14ac:dyDescent="0.3">
      <c r="J56641" s="8"/>
      <c r="K56641"/>
      <c r="L56641"/>
      <c r="M56641"/>
      <c r="N56641"/>
      <c r="O56641"/>
      <c r="P56641"/>
      <c r="Q56641"/>
      <c r="R56641"/>
      <c r="S56641" s="13"/>
      <c r="W56641" s="15"/>
    </row>
    <row r="56642" spans="10:23" x14ac:dyDescent="0.3">
      <c r="J56642" s="8"/>
      <c r="K56642"/>
      <c r="L56642"/>
      <c r="M56642"/>
      <c r="N56642"/>
      <c r="O56642"/>
      <c r="P56642"/>
      <c r="Q56642"/>
      <c r="R56642"/>
      <c r="S56642" s="13"/>
      <c r="W56642" s="15"/>
    </row>
    <row r="56643" spans="10:23" x14ac:dyDescent="0.3">
      <c r="J56643" s="8"/>
      <c r="K56643"/>
      <c r="L56643"/>
      <c r="M56643"/>
      <c r="N56643"/>
      <c r="O56643"/>
      <c r="P56643"/>
      <c r="Q56643"/>
      <c r="R56643"/>
      <c r="S56643" s="13"/>
      <c r="W56643" s="15"/>
    </row>
    <row r="56644" spans="10:23" x14ac:dyDescent="0.3">
      <c r="J56644" s="8"/>
      <c r="K56644"/>
      <c r="L56644"/>
      <c r="M56644"/>
      <c r="N56644"/>
      <c r="O56644"/>
      <c r="P56644"/>
      <c r="Q56644"/>
      <c r="R56644"/>
      <c r="S56644" s="13"/>
      <c r="W56644" s="15"/>
    </row>
    <row r="56645" spans="10:23" x14ac:dyDescent="0.3">
      <c r="J56645" s="8"/>
      <c r="K56645"/>
      <c r="L56645"/>
      <c r="M56645"/>
      <c r="N56645"/>
      <c r="O56645"/>
      <c r="P56645"/>
      <c r="Q56645"/>
      <c r="R56645"/>
      <c r="S56645" s="13"/>
      <c r="W56645" s="15"/>
    </row>
    <row r="56646" spans="10:23" x14ac:dyDescent="0.3">
      <c r="J56646" s="8"/>
      <c r="K56646"/>
      <c r="L56646"/>
      <c r="M56646"/>
      <c r="N56646"/>
      <c r="O56646"/>
      <c r="P56646"/>
      <c r="Q56646"/>
      <c r="R56646"/>
      <c r="S56646" s="13"/>
      <c r="W56646" s="15"/>
    </row>
    <row r="56647" spans="10:23" x14ac:dyDescent="0.3">
      <c r="J56647" s="8"/>
      <c r="K56647"/>
      <c r="L56647"/>
      <c r="M56647"/>
      <c r="N56647"/>
      <c r="O56647"/>
      <c r="P56647"/>
      <c r="Q56647"/>
      <c r="R56647"/>
      <c r="S56647" s="13"/>
      <c r="W56647" s="15"/>
    </row>
    <row r="56648" spans="10:23" x14ac:dyDescent="0.3">
      <c r="J56648" s="8"/>
      <c r="K56648"/>
      <c r="L56648"/>
      <c r="M56648"/>
      <c r="N56648"/>
      <c r="O56648"/>
      <c r="P56648"/>
      <c r="Q56648"/>
      <c r="R56648"/>
      <c r="S56648" s="13"/>
      <c r="W56648" s="15"/>
    </row>
    <row r="56649" spans="10:23" x14ac:dyDescent="0.3">
      <c r="J56649" s="8"/>
      <c r="K56649"/>
      <c r="L56649"/>
      <c r="M56649"/>
      <c r="N56649"/>
      <c r="O56649"/>
      <c r="P56649"/>
      <c r="Q56649"/>
      <c r="R56649"/>
      <c r="S56649" s="13"/>
      <c r="W56649" s="15"/>
    </row>
    <row r="56650" spans="10:23" x14ac:dyDescent="0.3">
      <c r="J56650" s="8"/>
      <c r="K56650"/>
      <c r="L56650"/>
      <c r="M56650"/>
      <c r="N56650"/>
      <c r="O56650"/>
      <c r="P56650"/>
      <c r="Q56650"/>
      <c r="R56650"/>
      <c r="S56650" s="13"/>
      <c r="W56650" s="15"/>
    </row>
    <row r="56651" spans="10:23" x14ac:dyDescent="0.3">
      <c r="J56651" s="8"/>
      <c r="K56651"/>
      <c r="L56651"/>
      <c r="M56651"/>
      <c r="N56651"/>
      <c r="O56651"/>
      <c r="P56651"/>
      <c r="Q56651"/>
      <c r="R56651"/>
      <c r="S56651" s="13"/>
      <c r="W56651" s="15"/>
    </row>
    <row r="56652" spans="10:23" x14ac:dyDescent="0.3">
      <c r="J56652" s="8"/>
      <c r="K56652"/>
      <c r="L56652"/>
      <c r="M56652"/>
      <c r="N56652"/>
      <c r="O56652"/>
      <c r="P56652"/>
      <c r="Q56652"/>
      <c r="R56652"/>
      <c r="S56652" s="13"/>
      <c r="W56652" s="15"/>
    </row>
    <row r="56653" spans="10:23" x14ac:dyDescent="0.3">
      <c r="J56653" s="8"/>
      <c r="K56653"/>
      <c r="L56653"/>
      <c r="M56653"/>
      <c r="N56653"/>
      <c r="O56653"/>
      <c r="P56653"/>
      <c r="Q56653"/>
      <c r="R56653"/>
      <c r="S56653" s="13"/>
      <c r="W56653" s="15"/>
    </row>
    <row r="56654" spans="10:23" x14ac:dyDescent="0.3">
      <c r="J56654" s="8"/>
      <c r="K56654"/>
      <c r="L56654"/>
      <c r="M56654"/>
      <c r="N56654"/>
      <c r="O56654"/>
      <c r="P56654"/>
      <c r="Q56654"/>
      <c r="R56654"/>
      <c r="S56654" s="13"/>
      <c r="W56654" s="15"/>
    </row>
    <row r="56655" spans="10:23" x14ac:dyDescent="0.3">
      <c r="J56655" s="8"/>
      <c r="K56655"/>
      <c r="L56655"/>
      <c r="M56655"/>
      <c r="N56655"/>
      <c r="O56655"/>
      <c r="P56655"/>
      <c r="Q56655"/>
      <c r="R56655"/>
      <c r="S56655" s="13"/>
      <c r="W56655" s="15"/>
    </row>
    <row r="56656" spans="10:23" x14ac:dyDescent="0.3">
      <c r="J56656" s="8"/>
      <c r="K56656"/>
      <c r="L56656"/>
      <c r="M56656"/>
      <c r="N56656"/>
      <c r="O56656"/>
      <c r="P56656"/>
      <c r="Q56656"/>
      <c r="R56656"/>
      <c r="S56656" s="13"/>
      <c r="W56656" s="15"/>
    </row>
    <row r="56657" spans="10:23" x14ac:dyDescent="0.3">
      <c r="J56657" s="8"/>
      <c r="K56657"/>
      <c r="L56657"/>
      <c r="M56657"/>
      <c r="N56657"/>
      <c r="O56657"/>
      <c r="P56657"/>
      <c r="Q56657"/>
      <c r="R56657"/>
      <c r="S56657" s="13"/>
      <c r="W56657" s="15"/>
    </row>
    <row r="56658" spans="10:23" x14ac:dyDescent="0.3">
      <c r="J56658" s="8"/>
      <c r="K56658"/>
      <c r="L56658"/>
      <c r="M56658"/>
      <c r="N56658"/>
      <c r="O56658"/>
      <c r="P56658"/>
      <c r="Q56658"/>
      <c r="R56658"/>
      <c r="S56658" s="13"/>
      <c r="W56658" s="15"/>
    </row>
    <row r="56659" spans="10:23" x14ac:dyDescent="0.3">
      <c r="J56659" s="8"/>
      <c r="K56659"/>
      <c r="L56659"/>
      <c r="M56659"/>
      <c r="N56659"/>
      <c r="O56659"/>
      <c r="P56659"/>
      <c r="Q56659"/>
      <c r="R56659"/>
      <c r="S56659" s="13"/>
      <c r="W56659" s="15"/>
    </row>
    <row r="56660" spans="10:23" x14ac:dyDescent="0.3">
      <c r="J56660" s="8"/>
      <c r="K56660"/>
      <c r="L56660"/>
      <c r="M56660"/>
      <c r="N56660"/>
      <c r="O56660"/>
      <c r="P56660"/>
      <c r="Q56660"/>
      <c r="R56660"/>
      <c r="S56660" s="13"/>
      <c r="W56660" s="15"/>
    </row>
    <row r="56661" spans="10:23" x14ac:dyDescent="0.3">
      <c r="J56661" s="8"/>
      <c r="K56661"/>
      <c r="L56661"/>
      <c r="M56661"/>
      <c r="N56661"/>
      <c r="O56661"/>
      <c r="P56661"/>
      <c r="Q56661"/>
      <c r="R56661"/>
      <c r="S56661" s="13"/>
      <c r="W56661" s="15"/>
    </row>
    <row r="56662" spans="10:23" x14ac:dyDescent="0.3">
      <c r="J56662" s="8"/>
      <c r="K56662"/>
      <c r="L56662"/>
      <c r="M56662"/>
      <c r="N56662"/>
      <c r="O56662"/>
      <c r="P56662"/>
      <c r="Q56662"/>
      <c r="R56662"/>
      <c r="S56662" s="13"/>
      <c r="W56662" s="15"/>
    </row>
    <row r="56663" spans="10:23" x14ac:dyDescent="0.3">
      <c r="J56663" s="8"/>
      <c r="K56663"/>
      <c r="L56663"/>
      <c r="M56663"/>
      <c r="N56663"/>
      <c r="O56663"/>
      <c r="P56663"/>
      <c r="Q56663"/>
      <c r="R56663"/>
      <c r="S56663" s="13"/>
      <c r="W56663" s="15"/>
    </row>
    <row r="56664" spans="10:23" x14ac:dyDescent="0.3">
      <c r="J56664" s="8"/>
      <c r="K56664"/>
      <c r="L56664"/>
      <c r="M56664"/>
      <c r="N56664"/>
      <c r="O56664"/>
      <c r="P56664"/>
      <c r="Q56664"/>
      <c r="R56664"/>
      <c r="S56664" s="13"/>
      <c r="W56664" s="15"/>
    </row>
    <row r="56665" spans="10:23" x14ac:dyDescent="0.3">
      <c r="J56665" s="8"/>
      <c r="K56665"/>
      <c r="L56665"/>
      <c r="M56665"/>
      <c r="N56665"/>
      <c r="O56665"/>
      <c r="P56665"/>
      <c r="Q56665"/>
      <c r="R56665"/>
      <c r="S56665" s="13"/>
      <c r="W56665" s="15"/>
    </row>
    <row r="56666" spans="10:23" x14ac:dyDescent="0.3">
      <c r="J56666" s="8"/>
      <c r="K56666"/>
      <c r="L56666"/>
      <c r="M56666"/>
      <c r="N56666"/>
      <c r="O56666"/>
      <c r="P56666"/>
      <c r="Q56666"/>
      <c r="R56666"/>
      <c r="S56666" s="13"/>
      <c r="W56666" s="15"/>
    </row>
    <row r="56667" spans="10:23" x14ac:dyDescent="0.3">
      <c r="J56667" s="8"/>
      <c r="K56667"/>
      <c r="L56667"/>
      <c r="M56667"/>
      <c r="N56667"/>
      <c r="O56667"/>
      <c r="P56667"/>
      <c r="Q56667"/>
      <c r="R56667"/>
      <c r="S56667" s="13"/>
      <c r="W56667" s="15"/>
    </row>
    <row r="56668" spans="10:23" x14ac:dyDescent="0.3">
      <c r="J56668" s="8"/>
      <c r="K56668"/>
      <c r="L56668"/>
      <c r="M56668"/>
      <c r="N56668"/>
      <c r="O56668"/>
      <c r="P56668"/>
      <c r="Q56668"/>
      <c r="R56668"/>
      <c r="S56668" s="13"/>
      <c r="W56668" s="15"/>
    </row>
    <row r="56669" spans="10:23" x14ac:dyDescent="0.3">
      <c r="J56669" s="8"/>
      <c r="K56669"/>
      <c r="L56669"/>
      <c r="M56669"/>
      <c r="N56669"/>
      <c r="O56669"/>
      <c r="P56669"/>
      <c r="Q56669"/>
      <c r="R56669"/>
      <c r="S56669" s="13"/>
      <c r="W56669" s="15"/>
    </row>
    <row r="56670" spans="10:23" x14ac:dyDescent="0.3">
      <c r="J56670" s="8"/>
      <c r="K56670"/>
      <c r="L56670"/>
      <c r="M56670"/>
      <c r="N56670"/>
      <c r="O56670"/>
      <c r="P56670"/>
      <c r="Q56670"/>
      <c r="R56670"/>
      <c r="S56670" s="13"/>
      <c r="W56670" s="15"/>
    </row>
    <row r="56671" spans="10:23" x14ac:dyDescent="0.3">
      <c r="J56671" s="8"/>
      <c r="K56671"/>
      <c r="L56671"/>
      <c r="M56671"/>
      <c r="N56671"/>
      <c r="O56671"/>
      <c r="P56671"/>
      <c r="Q56671"/>
      <c r="R56671"/>
      <c r="S56671" s="13"/>
      <c r="W56671" s="15"/>
    </row>
    <row r="56672" spans="10:23" x14ac:dyDescent="0.3">
      <c r="J56672" s="8"/>
      <c r="K56672"/>
      <c r="L56672"/>
      <c r="M56672"/>
      <c r="N56672"/>
      <c r="O56672"/>
      <c r="P56672"/>
      <c r="Q56672"/>
      <c r="R56672"/>
      <c r="S56672" s="13"/>
      <c r="W56672" s="15"/>
    </row>
    <row r="56673" spans="10:23" x14ac:dyDescent="0.3">
      <c r="J56673" s="8"/>
      <c r="K56673"/>
      <c r="L56673"/>
      <c r="M56673"/>
      <c r="N56673"/>
      <c r="O56673"/>
      <c r="P56673"/>
      <c r="Q56673"/>
      <c r="R56673"/>
      <c r="S56673" s="13"/>
      <c r="W56673" s="15"/>
    </row>
    <row r="56674" spans="10:23" x14ac:dyDescent="0.3">
      <c r="J56674" s="8"/>
      <c r="K56674"/>
      <c r="L56674"/>
      <c r="M56674"/>
      <c r="N56674"/>
      <c r="O56674"/>
      <c r="P56674"/>
      <c r="Q56674"/>
      <c r="R56674"/>
      <c r="S56674" s="13"/>
      <c r="W56674" s="15"/>
    </row>
    <row r="56675" spans="10:23" x14ac:dyDescent="0.3">
      <c r="J56675" s="8"/>
      <c r="K56675"/>
      <c r="L56675"/>
      <c r="M56675"/>
      <c r="N56675"/>
      <c r="O56675"/>
      <c r="P56675"/>
      <c r="Q56675"/>
      <c r="R56675"/>
      <c r="S56675" s="13"/>
      <c r="W56675" s="15"/>
    </row>
    <row r="56676" spans="10:23" x14ac:dyDescent="0.3">
      <c r="J56676" s="8"/>
      <c r="K56676"/>
      <c r="L56676"/>
      <c r="M56676"/>
      <c r="N56676"/>
      <c r="O56676"/>
      <c r="P56676"/>
      <c r="Q56676"/>
      <c r="R56676"/>
      <c r="S56676" s="13"/>
      <c r="W56676" s="15"/>
    </row>
    <row r="56677" spans="10:23" x14ac:dyDescent="0.3">
      <c r="J56677" s="8"/>
      <c r="K56677"/>
      <c r="L56677"/>
      <c r="M56677"/>
      <c r="N56677"/>
      <c r="O56677"/>
      <c r="P56677"/>
      <c r="Q56677"/>
      <c r="R56677"/>
      <c r="S56677" s="13"/>
      <c r="W56677" s="15"/>
    </row>
    <row r="56678" spans="10:23" x14ac:dyDescent="0.3">
      <c r="J56678" s="8"/>
      <c r="K56678"/>
      <c r="L56678"/>
      <c r="M56678"/>
      <c r="N56678"/>
      <c r="O56678"/>
      <c r="P56678"/>
      <c r="Q56678"/>
      <c r="R56678"/>
      <c r="S56678" s="13"/>
      <c r="W56678" s="15"/>
    </row>
    <row r="56679" spans="10:23" x14ac:dyDescent="0.3">
      <c r="J56679" s="8"/>
      <c r="K56679"/>
      <c r="L56679"/>
      <c r="M56679"/>
      <c r="N56679"/>
      <c r="O56679"/>
      <c r="P56679"/>
      <c r="Q56679"/>
      <c r="R56679"/>
      <c r="S56679" s="13"/>
      <c r="W56679" s="15"/>
    </row>
    <row r="56680" spans="10:23" x14ac:dyDescent="0.3">
      <c r="J56680" s="8"/>
      <c r="K56680"/>
      <c r="L56680"/>
      <c r="M56680"/>
      <c r="N56680"/>
      <c r="O56680"/>
      <c r="P56680"/>
      <c r="Q56680"/>
      <c r="R56680"/>
      <c r="S56680" s="13"/>
      <c r="W56680" s="15"/>
    </row>
    <row r="56681" spans="10:23" x14ac:dyDescent="0.3">
      <c r="J56681" s="8"/>
      <c r="K56681"/>
      <c r="L56681"/>
      <c r="M56681"/>
      <c r="N56681"/>
      <c r="O56681"/>
      <c r="P56681"/>
      <c r="Q56681"/>
      <c r="R56681"/>
      <c r="S56681" s="13"/>
      <c r="W56681" s="15"/>
    </row>
    <row r="56682" spans="10:23" x14ac:dyDescent="0.3">
      <c r="J56682" s="8"/>
      <c r="K56682"/>
      <c r="L56682"/>
      <c r="M56682"/>
      <c r="N56682"/>
      <c r="O56682"/>
      <c r="P56682"/>
      <c r="Q56682"/>
      <c r="R56682"/>
      <c r="S56682" s="13"/>
      <c r="W56682" s="15"/>
    </row>
    <row r="56683" spans="10:23" x14ac:dyDescent="0.3">
      <c r="J56683" s="8"/>
      <c r="K56683"/>
      <c r="L56683"/>
      <c r="M56683"/>
      <c r="N56683"/>
      <c r="O56683"/>
      <c r="P56683"/>
      <c r="Q56683"/>
      <c r="R56683"/>
      <c r="S56683" s="13"/>
      <c r="W56683" s="15"/>
    </row>
    <row r="56684" spans="10:23" x14ac:dyDescent="0.3">
      <c r="J56684" s="8"/>
      <c r="K56684"/>
      <c r="L56684"/>
      <c r="M56684"/>
      <c r="N56684"/>
      <c r="O56684"/>
      <c r="P56684"/>
      <c r="Q56684"/>
      <c r="R56684"/>
      <c r="S56684" s="13"/>
      <c r="W56684" s="15"/>
    </row>
    <row r="56685" spans="10:23" x14ac:dyDescent="0.3">
      <c r="J56685" s="8"/>
      <c r="K56685"/>
      <c r="L56685"/>
      <c r="M56685"/>
      <c r="N56685"/>
      <c r="O56685"/>
      <c r="P56685"/>
      <c r="Q56685"/>
      <c r="R56685"/>
      <c r="S56685" s="13"/>
      <c r="W56685" s="15"/>
    </row>
    <row r="56686" spans="10:23" x14ac:dyDescent="0.3">
      <c r="J56686" s="8"/>
      <c r="K56686"/>
      <c r="L56686"/>
      <c r="M56686"/>
      <c r="N56686"/>
      <c r="O56686"/>
      <c r="P56686"/>
      <c r="Q56686"/>
      <c r="R56686"/>
      <c r="S56686" s="13"/>
      <c r="W56686" s="15"/>
    </row>
    <row r="56687" spans="10:23" x14ac:dyDescent="0.3">
      <c r="J56687" s="8"/>
      <c r="K56687"/>
      <c r="L56687"/>
      <c r="M56687"/>
      <c r="N56687"/>
      <c r="O56687"/>
      <c r="P56687"/>
      <c r="Q56687"/>
      <c r="R56687"/>
      <c r="S56687" s="13"/>
      <c r="W56687" s="15"/>
    </row>
    <row r="56688" spans="10:23" x14ac:dyDescent="0.3">
      <c r="J56688" s="8"/>
      <c r="K56688"/>
      <c r="L56688"/>
      <c r="M56688"/>
      <c r="N56688"/>
      <c r="O56688"/>
      <c r="P56688"/>
      <c r="Q56688"/>
      <c r="R56688"/>
      <c r="S56688" s="13"/>
      <c r="W56688" s="15"/>
    </row>
    <row r="56689" spans="10:23" x14ac:dyDescent="0.3">
      <c r="J56689" s="8"/>
      <c r="K56689"/>
      <c r="L56689"/>
      <c r="M56689"/>
      <c r="N56689"/>
      <c r="O56689"/>
      <c r="P56689"/>
      <c r="Q56689"/>
      <c r="R56689"/>
      <c r="S56689" s="13"/>
      <c r="W56689" s="15"/>
    </row>
    <row r="56690" spans="10:23" x14ac:dyDescent="0.3">
      <c r="J56690" s="8"/>
      <c r="K56690"/>
      <c r="L56690"/>
      <c r="M56690"/>
      <c r="N56690"/>
      <c r="O56690"/>
      <c r="P56690"/>
      <c r="Q56690"/>
      <c r="R56690"/>
      <c r="S56690" s="13"/>
      <c r="W56690" s="15"/>
    </row>
    <row r="56691" spans="10:23" x14ac:dyDescent="0.3">
      <c r="J56691" s="8"/>
      <c r="K56691"/>
      <c r="L56691"/>
      <c r="M56691"/>
      <c r="N56691"/>
      <c r="O56691"/>
      <c r="P56691"/>
      <c r="Q56691"/>
      <c r="R56691"/>
      <c r="S56691" s="13"/>
      <c r="W56691" s="15"/>
    </row>
    <row r="56692" spans="10:23" x14ac:dyDescent="0.3">
      <c r="J56692" s="8"/>
      <c r="K56692"/>
      <c r="L56692"/>
      <c r="M56692"/>
      <c r="N56692"/>
      <c r="O56692"/>
      <c r="P56692"/>
      <c r="Q56692"/>
      <c r="R56692"/>
      <c r="S56692" s="13"/>
      <c r="W56692" s="15"/>
    </row>
    <row r="56693" spans="10:23" x14ac:dyDescent="0.3">
      <c r="J56693" s="8"/>
      <c r="K56693"/>
      <c r="L56693"/>
      <c r="M56693"/>
      <c r="N56693"/>
      <c r="O56693"/>
      <c r="P56693"/>
      <c r="Q56693"/>
      <c r="R56693"/>
      <c r="S56693" s="13"/>
      <c r="W56693" s="15"/>
    </row>
    <row r="56694" spans="10:23" x14ac:dyDescent="0.3">
      <c r="J56694" s="8"/>
      <c r="K56694"/>
      <c r="L56694"/>
      <c r="M56694"/>
      <c r="N56694"/>
      <c r="O56694"/>
      <c r="P56694"/>
      <c r="Q56694"/>
      <c r="R56694"/>
      <c r="S56694" s="13"/>
      <c r="W56694" s="15"/>
    </row>
    <row r="56695" spans="10:23" x14ac:dyDescent="0.3">
      <c r="J56695" s="8"/>
      <c r="K56695"/>
      <c r="L56695"/>
      <c r="M56695"/>
      <c r="N56695"/>
      <c r="O56695"/>
      <c r="P56695"/>
      <c r="Q56695"/>
      <c r="R56695"/>
      <c r="S56695" s="13"/>
      <c r="W56695" s="15"/>
    </row>
    <row r="56696" spans="10:23" x14ac:dyDescent="0.3">
      <c r="J56696" s="8"/>
      <c r="K56696"/>
      <c r="L56696"/>
      <c r="M56696"/>
      <c r="N56696"/>
      <c r="O56696"/>
      <c r="P56696"/>
      <c r="Q56696"/>
      <c r="R56696"/>
      <c r="S56696" s="13"/>
      <c r="W56696" s="15"/>
    </row>
    <row r="56697" spans="10:23" x14ac:dyDescent="0.3">
      <c r="J56697" s="8"/>
      <c r="K56697"/>
      <c r="L56697"/>
      <c r="M56697"/>
      <c r="N56697"/>
      <c r="O56697"/>
      <c r="P56697"/>
      <c r="Q56697"/>
      <c r="R56697"/>
      <c r="S56697" s="13"/>
      <c r="W56697" s="15"/>
    </row>
    <row r="56698" spans="10:23" x14ac:dyDescent="0.3">
      <c r="J56698" s="8"/>
      <c r="K56698"/>
      <c r="L56698"/>
      <c r="M56698"/>
      <c r="N56698"/>
      <c r="O56698"/>
      <c r="P56698"/>
      <c r="Q56698"/>
      <c r="R56698"/>
      <c r="S56698" s="13"/>
      <c r="W56698" s="15"/>
    </row>
    <row r="56699" spans="10:23" x14ac:dyDescent="0.3">
      <c r="J56699" s="8"/>
      <c r="K56699"/>
      <c r="L56699"/>
      <c r="M56699"/>
      <c r="N56699"/>
      <c r="O56699"/>
      <c r="P56699"/>
      <c r="Q56699"/>
      <c r="R56699"/>
      <c r="S56699" s="13"/>
      <c r="W56699" s="15"/>
    </row>
    <row r="56700" spans="10:23" x14ac:dyDescent="0.3">
      <c r="J56700" s="8"/>
      <c r="K56700"/>
      <c r="L56700"/>
      <c r="M56700"/>
      <c r="N56700"/>
      <c r="O56700"/>
      <c r="P56700"/>
      <c r="Q56700"/>
      <c r="R56700"/>
      <c r="S56700" s="13"/>
      <c r="W56700" s="15"/>
    </row>
    <row r="56701" spans="10:23" x14ac:dyDescent="0.3">
      <c r="J56701" s="8"/>
      <c r="K56701"/>
      <c r="L56701"/>
      <c r="M56701"/>
      <c r="N56701"/>
      <c r="O56701"/>
      <c r="P56701"/>
      <c r="Q56701"/>
      <c r="R56701"/>
      <c r="S56701" s="13"/>
      <c r="W56701" s="15"/>
    </row>
    <row r="56702" spans="10:23" x14ac:dyDescent="0.3">
      <c r="J56702" s="8"/>
      <c r="K56702"/>
      <c r="L56702"/>
      <c r="M56702"/>
      <c r="N56702"/>
      <c r="O56702"/>
      <c r="P56702"/>
      <c r="Q56702"/>
      <c r="R56702"/>
      <c r="S56702" s="13"/>
      <c r="W56702" s="15"/>
    </row>
    <row r="56703" spans="10:23" x14ac:dyDescent="0.3">
      <c r="J56703" s="8"/>
      <c r="K56703"/>
      <c r="L56703"/>
      <c r="M56703"/>
      <c r="N56703"/>
      <c r="O56703"/>
      <c r="P56703"/>
      <c r="Q56703"/>
      <c r="R56703"/>
      <c r="S56703" s="13"/>
      <c r="W56703" s="15"/>
    </row>
    <row r="56704" spans="10:23" x14ac:dyDescent="0.3">
      <c r="J56704" s="8"/>
      <c r="K56704"/>
      <c r="L56704"/>
      <c r="M56704"/>
      <c r="N56704"/>
      <c r="O56704"/>
      <c r="P56704"/>
      <c r="Q56704"/>
      <c r="R56704"/>
      <c r="S56704" s="13"/>
      <c r="W56704" s="15"/>
    </row>
    <row r="56705" spans="10:23" x14ac:dyDescent="0.3">
      <c r="J56705" s="8"/>
      <c r="K56705"/>
      <c r="L56705"/>
      <c r="M56705"/>
      <c r="N56705"/>
      <c r="O56705"/>
      <c r="P56705"/>
      <c r="Q56705"/>
      <c r="R56705"/>
      <c r="S56705" s="13"/>
      <c r="W56705" s="15"/>
    </row>
    <row r="56706" spans="10:23" x14ac:dyDescent="0.3">
      <c r="J56706" s="8"/>
      <c r="K56706"/>
      <c r="L56706"/>
      <c r="M56706"/>
      <c r="N56706"/>
      <c r="O56706"/>
      <c r="P56706"/>
      <c r="Q56706"/>
      <c r="R56706"/>
      <c r="S56706" s="13"/>
      <c r="W56706" s="15"/>
    </row>
    <row r="56707" spans="10:23" x14ac:dyDescent="0.3">
      <c r="J56707" s="8"/>
      <c r="K56707"/>
      <c r="L56707"/>
      <c r="M56707"/>
      <c r="N56707"/>
      <c r="O56707"/>
      <c r="P56707"/>
      <c r="Q56707"/>
      <c r="R56707"/>
      <c r="S56707" s="13"/>
      <c r="W56707" s="15"/>
    </row>
    <row r="56708" spans="10:23" x14ac:dyDescent="0.3">
      <c r="J56708" s="8"/>
      <c r="K56708"/>
      <c r="L56708"/>
      <c r="M56708"/>
      <c r="N56708"/>
      <c r="O56708"/>
      <c r="P56708"/>
      <c r="Q56708"/>
      <c r="R56708"/>
      <c r="S56708" s="13"/>
      <c r="W56708" s="15"/>
    </row>
    <row r="56709" spans="10:23" x14ac:dyDescent="0.3">
      <c r="J56709" s="8"/>
      <c r="K56709"/>
      <c r="L56709"/>
      <c r="M56709"/>
      <c r="N56709"/>
      <c r="O56709"/>
      <c r="P56709"/>
      <c r="Q56709"/>
      <c r="R56709"/>
      <c r="S56709" s="13"/>
      <c r="W56709" s="15"/>
    </row>
    <row r="56710" spans="10:23" x14ac:dyDescent="0.3">
      <c r="J56710" s="8"/>
      <c r="K56710"/>
      <c r="L56710"/>
      <c r="M56710"/>
      <c r="N56710"/>
      <c r="O56710"/>
      <c r="P56710"/>
      <c r="Q56710"/>
      <c r="R56710"/>
      <c r="S56710" s="13"/>
      <c r="W56710" s="15"/>
    </row>
    <row r="56711" spans="10:23" x14ac:dyDescent="0.3">
      <c r="J56711" s="8"/>
      <c r="K56711"/>
      <c r="L56711"/>
      <c r="M56711"/>
      <c r="N56711"/>
      <c r="O56711"/>
      <c r="P56711"/>
      <c r="Q56711"/>
      <c r="R56711"/>
      <c r="S56711" s="13"/>
      <c r="W56711" s="15"/>
    </row>
    <row r="56712" spans="10:23" x14ac:dyDescent="0.3">
      <c r="J56712" s="8"/>
      <c r="K56712"/>
      <c r="L56712"/>
      <c r="M56712"/>
      <c r="N56712"/>
      <c r="O56712"/>
      <c r="P56712"/>
      <c r="Q56712"/>
      <c r="R56712"/>
      <c r="S56712" s="13"/>
      <c r="W56712" s="15"/>
    </row>
    <row r="56713" spans="10:23" x14ac:dyDescent="0.3">
      <c r="J56713" s="8"/>
      <c r="K56713"/>
      <c r="L56713"/>
      <c r="M56713"/>
      <c r="N56713"/>
      <c r="O56713"/>
      <c r="P56713"/>
      <c r="Q56713"/>
      <c r="R56713"/>
      <c r="S56713" s="13"/>
      <c r="W56713" s="15"/>
    </row>
    <row r="56714" spans="10:23" x14ac:dyDescent="0.3">
      <c r="J56714" s="8"/>
      <c r="K56714"/>
      <c r="L56714"/>
      <c r="M56714"/>
      <c r="N56714"/>
      <c r="O56714"/>
      <c r="P56714"/>
      <c r="Q56714"/>
      <c r="R56714"/>
      <c r="S56714" s="13"/>
      <c r="W56714" s="15"/>
    </row>
    <row r="56715" spans="10:23" x14ac:dyDescent="0.3">
      <c r="J56715" s="8"/>
      <c r="K56715"/>
      <c r="L56715"/>
      <c r="M56715"/>
      <c r="N56715"/>
      <c r="O56715"/>
      <c r="P56715"/>
      <c r="Q56715"/>
      <c r="R56715"/>
      <c r="S56715" s="13"/>
      <c r="W56715" s="15"/>
    </row>
    <row r="56716" spans="10:23" x14ac:dyDescent="0.3">
      <c r="J56716" s="8"/>
      <c r="K56716"/>
      <c r="L56716"/>
      <c r="M56716"/>
      <c r="N56716"/>
      <c r="O56716"/>
      <c r="P56716"/>
      <c r="Q56716"/>
      <c r="R56716"/>
      <c r="S56716" s="13"/>
      <c r="W56716" s="15"/>
    </row>
    <row r="56717" spans="10:23" x14ac:dyDescent="0.3">
      <c r="J56717" s="8"/>
      <c r="K56717"/>
      <c r="L56717"/>
      <c r="M56717"/>
      <c r="N56717"/>
      <c r="O56717"/>
      <c r="P56717"/>
      <c r="Q56717"/>
      <c r="R56717"/>
      <c r="S56717" s="13"/>
      <c r="W56717" s="15"/>
    </row>
    <row r="56718" spans="10:23" x14ac:dyDescent="0.3">
      <c r="J56718" s="8"/>
      <c r="K56718"/>
      <c r="L56718"/>
      <c r="M56718"/>
      <c r="N56718"/>
      <c r="O56718"/>
      <c r="P56718"/>
      <c r="Q56718"/>
      <c r="R56718"/>
      <c r="S56718" s="13"/>
      <c r="W56718" s="15"/>
    </row>
    <row r="56719" spans="10:23" x14ac:dyDescent="0.3">
      <c r="J56719" s="8"/>
      <c r="K56719"/>
      <c r="L56719"/>
      <c r="M56719"/>
      <c r="N56719"/>
      <c r="O56719"/>
      <c r="P56719"/>
      <c r="Q56719"/>
      <c r="R56719"/>
      <c r="S56719" s="13"/>
      <c r="W56719" s="15"/>
    </row>
    <row r="56720" spans="10:23" x14ac:dyDescent="0.3">
      <c r="J56720" s="8"/>
      <c r="K56720"/>
      <c r="L56720"/>
      <c r="M56720"/>
      <c r="N56720"/>
      <c r="O56720"/>
      <c r="P56720"/>
      <c r="Q56720"/>
      <c r="R56720"/>
      <c r="S56720" s="13"/>
      <c r="W56720" s="15"/>
    </row>
    <row r="56721" spans="10:23" x14ac:dyDescent="0.3">
      <c r="J56721" s="8"/>
      <c r="K56721"/>
      <c r="L56721"/>
      <c r="M56721"/>
      <c r="N56721"/>
      <c r="O56721"/>
      <c r="P56721"/>
      <c r="Q56721"/>
      <c r="R56721"/>
      <c r="S56721" s="13"/>
      <c r="W56721" s="15"/>
    </row>
    <row r="56722" spans="10:23" x14ac:dyDescent="0.3">
      <c r="J56722" s="8"/>
      <c r="K56722"/>
      <c r="L56722"/>
      <c r="M56722"/>
      <c r="N56722"/>
      <c r="O56722"/>
      <c r="P56722"/>
      <c r="Q56722"/>
      <c r="R56722"/>
      <c r="S56722" s="13"/>
      <c r="W56722" s="15"/>
    </row>
    <row r="56723" spans="10:23" x14ac:dyDescent="0.3">
      <c r="J56723" s="8"/>
      <c r="K56723"/>
      <c r="L56723"/>
      <c r="M56723"/>
      <c r="N56723"/>
      <c r="O56723"/>
      <c r="P56723"/>
      <c r="Q56723"/>
      <c r="R56723"/>
      <c r="S56723" s="13"/>
      <c r="W56723" s="15"/>
    </row>
    <row r="56724" spans="10:23" x14ac:dyDescent="0.3">
      <c r="J56724" s="8"/>
      <c r="K56724"/>
      <c r="L56724"/>
      <c r="M56724"/>
      <c r="N56724"/>
      <c r="O56724"/>
      <c r="P56724"/>
      <c r="Q56724"/>
      <c r="R56724"/>
      <c r="S56724" s="13"/>
      <c r="W56724" s="15"/>
    </row>
    <row r="56725" spans="10:23" x14ac:dyDescent="0.3">
      <c r="J56725" s="8"/>
      <c r="K56725"/>
      <c r="L56725"/>
      <c r="M56725"/>
      <c r="N56725"/>
      <c r="O56725"/>
      <c r="P56725"/>
      <c r="Q56725"/>
      <c r="R56725"/>
      <c r="S56725" s="13"/>
      <c r="W56725" s="15"/>
    </row>
    <row r="56726" spans="10:23" x14ac:dyDescent="0.3">
      <c r="J56726" s="8"/>
      <c r="K56726"/>
      <c r="L56726"/>
      <c r="M56726"/>
      <c r="N56726"/>
      <c r="O56726"/>
      <c r="P56726"/>
      <c r="Q56726"/>
      <c r="R56726"/>
      <c r="S56726" s="13"/>
      <c r="W56726" s="15"/>
    </row>
    <row r="56727" spans="10:23" x14ac:dyDescent="0.3">
      <c r="J56727" s="8"/>
      <c r="K56727"/>
      <c r="L56727"/>
      <c r="M56727"/>
      <c r="N56727"/>
      <c r="O56727"/>
      <c r="P56727"/>
      <c r="Q56727"/>
      <c r="R56727"/>
      <c r="S56727" s="13"/>
      <c r="W56727" s="15"/>
    </row>
    <row r="56728" spans="10:23" x14ac:dyDescent="0.3">
      <c r="J56728" s="8"/>
      <c r="K56728"/>
      <c r="L56728"/>
      <c r="M56728"/>
      <c r="N56728"/>
      <c r="O56728"/>
      <c r="P56728"/>
      <c r="Q56728"/>
      <c r="R56728"/>
      <c r="S56728" s="13"/>
      <c r="W56728" s="15"/>
    </row>
    <row r="56729" spans="10:23" x14ac:dyDescent="0.3">
      <c r="J56729" s="8"/>
      <c r="K56729"/>
      <c r="L56729"/>
      <c r="M56729"/>
      <c r="N56729"/>
      <c r="O56729"/>
      <c r="P56729"/>
      <c r="Q56729"/>
      <c r="R56729"/>
      <c r="S56729" s="13"/>
      <c r="W56729" s="15"/>
    </row>
    <row r="56730" spans="10:23" x14ac:dyDescent="0.3">
      <c r="J56730" s="8"/>
      <c r="K56730"/>
      <c r="L56730"/>
      <c r="M56730"/>
      <c r="N56730"/>
      <c r="O56730"/>
      <c r="P56730"/>
      <c r="Q56730"/>
      <c r="R56730"/>
      <c r="S56730" s="13"/>
      <c r="W56730" s="15"/>
    </row>
    <row r="56731" spans="10:23" x14ac:dyDescent="0.3">
      <c r="J56731" s="8"/>
      <c r="K56731"/>
      <c r="L56731"/>
      <c r="M56731"/>
      <c r="N56731"/>
      <c r="O56731"/>
      <c r="P56731"/>
      <c r="Q56731"/>
      <c r="R56731"/>
      <c r="S56731" s="13"/>
      <c r="W56731" s="15"/>
    </row>
    <row r="56732" spans="10:23" x14ac:dyDescent="0.3">
      <c r="J56732" s="8"/>
      <c r="K56732"/>
      <c r="L56732"/>
      <c r="M56732"/>
      <c r="N56732"/>
      <c r="O56732"/>
      <c r="P56732"/>
      <c r="Q56732"/>
      <c r="R56732"/>
      <c r="S56732" s="13"/>
      <c r="W56732" s="15"/>
    </row>
    <row r="56733" spans="10:23" x14ac:dyDescent="0.3">
      <c r="J56733" s="8"/>
      <c r="K56733"/>
      <c r="L56733"/>
      <c r="M56733"/>
      <c r="N56733"/>
      <c r="O56733"/>
      <c r="P56733"/>
      <c r="Q56733"/>
      <c r="R56733"/>
      <c r="S56733" s="13"/>
      <c r="W56733" s="15"/>
    </row>
    <row r="56734" spans="10:23" x14ac:dyDescent="0.3">
      <c r="J56734" s="8"/>
      <c r="K56734"/>
      <c r="L56734"/>
      <c r="M56734"/>
      <c r="N56734"/>
      <c r="O56734"/>
      <c r="P56734"/>
      <c r="Q56734"/>
      <c r="R56734"/>
      <c r="S56734" s="13"/>
      <c r="W56734" s="15"/>
    </row>
    <row r="56735" spans="10:23" x14ac:dyDescent="0.3">
      <c r="J56735" s="8"/>
      <c r="K56735"/>
      <c r="L56735"/>
      <c r="M56735"/>
      <c r="N56735"/>
      <c r="O56735"/>
      <c r="P56735"/>
      <c r="Q56735"/>
      <c r="R56735"/>
      <c r="S56735" s="13"/>
      <c r="W56735" s="15"/>
    </row>
    <row r="56736" spans="10:23" x14ac:dyDescent="0.3">
      <c r="J56736" s="8"/>
      <c r="K56736"/>
      <c r="L56736"/>
      <c r="M56736"/>
      <c r="N56736"/>
      <c r="O56736"/>
      <c r="P56736"/>
      <c r="Q56736"/>
      <c r="R56736"/>
      <c r="S56736" s="13"/>
      <c r="W56736" s="15"/>
    </row>
    <row r="56737" spans="10:23" x14ac:dyDescent="0.3">
      <c r="J56737" s="8"/>
      <c r="K56737"/>
      <c r="L56737"/>
      <c r="M56737"/>
      <c r="N56737"/>
      <c r="O56737"/>
      <c r="P56737"/>
      <c r="Q56737"/>
      <c r="R56737"/>
      <c r="S56737" s="13"/>
      <c r="W56737" s="15"/>
    </row>
    <row r="56738" spans="10:23" x14ac:dyDescent="0.3">
      <c r="J56738" s="8"/>
      <c r="K56738"/>
      <c r="L56738"/>
      <c r="M56738"/>
      <c r="N56738"/>
      <c r="O56738"/>
      <c r="P56738"/>
      <c r="Q56738"/>
      <c r="R56738"/>
      <c r="S56738" s="13"/>
      <c r="W56738" s="15"/>
    </row>
    <row r="56739" spans="10:23" x14ac:dyDescent="0.3">
      <c r="J56739" s="8"/>
      <c r="K56739"/>
      <c r="L56739"/>
      <c r="M56739"/>
      <c r="N56739"/>
      <c r="O56739"/>
      <c r="P56739"/>
      <c r="Q56739"/>
      <c r="R56739"/>
      <c r="S56739" s="13"/>
      <c r="W56739" s="15"/>
    </row>
    <row r="56740" spans="10:23" x14ac:dyDescent="0.3">
      <c r="J56740" s="8"/>
      <c r="K56740"/>
      <c r="L56740"/>
      <c r="M56740"/>
      <c r="N56740"/>
      <c r="O56740"/>
      <c r="P56740"/>
      <c r="Q56740"/>
      <c r="R56740"/>
      <c r="S56740" s="13"/>
      <c r="W56740" s="15"/>
    </row>
    <row r="56741" spans="10:23" x14ac:dyDescent="0.3">
      <c r="J56741" s="8"/>
      <c r="K56741"/>
      <c r="L56741"/>
      <c r="M56741"/>
      <c r="N56741"/>
      <c r="O56741"/>
      <c r="P56741"/>
      <c r="Q56741"/>
      <c r="R56741"/>
      <c r="S56741" s="13"/>
      <c r="W56741" s="15"/>
    </row>
    <row r="56742" spans="10:23" x14ac:dyDescent="0.3">
      <c r="J56742" s="8"/>
      <c r="K56742"/>
      <c r="L56742"/>
      <c r="M56742"/>
      <c r="N56742"/>
      <c r="O56742"/>
      <c r="P56742"/>
      <c r="Q56742"/>
      <c r="R56742"/>
      <c r="S56742" s="13"/>
      <c r="W56742" s="15"/>
    </row>
    <row r="56743" spans="10:23" x14ac:dyDescent="0.3">
      <c r="J56743" s="8"/>
      <c r="K56743"/>
      <c r="L56743"/>
      <c r="M56743"/>
      <c r="N56743"/>
      <c r="O56743"/>
      <c r="P56743"/>
      <c r="Q56743"/>
      <c r="R56743"/>
      <c r="S56743" s="13"/>
      <c r="W56743" s="15"/>
    </row>
    <row r="56744" spans="10:23" x14ac:dyDescent="0.3">
      <c r="J56744" s="8"/>
      <c r="K56744"/>
      <c r="L56744"/>
      <c r="M56744"/>
      <c r="N56744"/>
      <c r="O56744"/>
      <c r="P56744"/>
      <c r="Q56744"/>
      <c r="R56744"/>
      <c r="S56744" s="13"/>
      <c r="W56744" s="15"/>
    </row>
    <row r="56745" spans="10:23" x14ac:dyDescent="0.3">
      <c r="J56745" s="8"/>
      <c r="K56745"/>
      <c r="L56745"/>
      <c r="M56745"/>
      <c r="N56745"/>
      <c r="O56745"/>
      <c r="P56745"/>
      <c r="Q56745"/>
      <c r="R56745"/>
      <c r="S56745" s="13"/>
      <c r="W56745" s="15"/>
    </row>
    <row r="56746" spans="10:23" x14ac:dyDescent="0.3">
      <c r="J56746" s="8"/>
      <c r="K56746"/>
      <c r="L56746"/>
      <c r="M56746"/>
      <c r="N56746"/>
      <c r="O56746"/>
      <c r="P56746"/>
      <c r="Q56746"/>
      <c r="R56746"/>
      <c r="S56746" s="13"/>
      <c r="W56746" s="15"/>
    </row>
    <row r="56747" spans="10:23" x14ac:dyDescent="0.3">
      <c r="J56747" s="8"/>
      <c r="K56747"/>
      <c r="L56747"/>
      <c r="M56747"/>
      <c r="N56747"/>
      <c r="O56747"/>
      <c r="P56747"/>
      <c r="Q56747"/>
      <c r="R56747"/>
      <c r="S56747" s="13"/>
      <c r="W56747" s="15"/>
    </row>
    <row r="56748" spans="10:23" x14ac:dyDescent="0.3">
      <c r="J56748" s="8"/>
      <c r="K56748"/>
      <c r="L56748"/>
      <c r="M56748"/>
      <c r="N56748"/>
      <c r="O56748"/>
      <c r="P56748"/>
      <c r="Q56748"/>
      <c r="R56748"/>
      <c r="S56748" s="13"/>
      <c r="W56748" s="15"/>
    </row>
    <row r="56749" spans="10:23" x14ac:dyDescent="0.3">
      <c r="J56749" s="8"/>
      <c r="K56749"/>
      <c r="L56749"/>
      <c r="M56749"/>
      <c r="N56749"/>
      <c r="O56749"/>
      <c r="P56749"/>
      <c r="Q56749"/>
      <c r="R56749"/>
      <c r="S56749" s="13"/>
      <c r="W56749" s="15"/>
    </row>
    <row r="56750" spans="10:23" x14ac:dyDescent="0.3">
      <c r="J56750" s="8"/>
      <c r="K56750"/>
      <c r="L56750"/>
      <c r="M56750"/>
      <c r="N56750"/>
      <c r="O56750"/>
      <c r="P56750"/>
      <c r="Q56750"/>
      <c r="R56750"/>
      <c r="S56750" s="13"/>
      <c r="W56750" s="15"/>
    </row>
    <row r="56751" spans="10:23" x14ac:dyDescent="0.3">
      <c r="J56751" s="8"/>
      <c r="K56751"/>
      <c r="L56751"/>
      <c r="M56751"/>
      <c r="N56751"/>
      <c r="O56751"/>
      <c r="P56751"/>
      <c r="Q56751"/>
      <c r="R56751"/>
      <c r="S56751" s="13"/>
      <c r="W56751" s="15"/>
    </row>
    <row r="56752" spans="10:23" x14ac:dyDescent="0.3">
      <c r="J56752" s="8"/>
      <c r="K56752"/>
      <c r="L56752"/>
      <c r="M56752"/>
      <c r="N56752"/>
      <c r="O56752"/>
      <c r="P56752"/>
      <c r="Q56752"/>
      <c r="R56752"/>
      <c r="S56752" s="13"/>
      <c r="W56752" s="15"/>
    </row>
    <row r="56753" spans="10:23" x14ac:dyDescent="0.3">
      <c r="J56753" s="8"/>
      <c r="K56753"/>
      <c r="L56753"/>
      <c r="M56753"/>
      <c r="N56753"/>
      <c r="O56753"/>
      <c r="P56753"/>
      <c r="Q56753"/>
      <c r="R56753"/>
      <c r="S56753" s="13"/>
      <c r="W56753" s="15"/>
    </row>
    <row r="56754" spans="10:23" x14ac:dyDescent="0.3">
      <c r="J56754" s="8"/>
      <c r="K56754"/>
      <c r="L56754"/>
      <c r="M56754"/>
      <c r="N56754"/>
      <c r="O56754"/>
      <c r="P56754"/>
      <c r="Q56754"/>
      <c r="R56754"/>
      <c r="S56754" s="13"/>
      <c r="W56754" s="15"/>
    </row>
    <row r="56755" spans="10:23" x14ac:dyDescent="0.3">
      <c r="J56755" s="8"/>
      <c r="K56755"/>
      <c r="L56755"/>
      <c r="M56755"/>
      <c r="N56755"/>
      <c r="O56755"/>
      <c r="P56755"/>
      <c r="Q56755"/>
      <c r="R56755"/>
      <c r="S56755" s="13"/>
      <c r="W56755" s="15"/>
    </row>
    <row r="56756" spans="10:23" x14ac:dyDescent="0.3">
      <c r="J56756" s="8"/>
      <c r="K56756"/>
      <c r="L56756"/>
      <c r="M56756"/>
      <c r="N56756"/>
      <c r="O56756"/>
      <c r="P56756"/>
      <c r="Q56756"/>
      <c r="R56756"/>
      <c r="S56756" s="13"/>
      <c r="W56756" s="15"/>
    </row>
    <row r="56757" spans="10:23" x14ac:dyDescent="0.3">
      <c r="J56757" s="8"/>
      <c r="K56757"/>
      <c r="L56757"/>
      <c r="M56757"/>
      <c r="N56757"/>
      <c r="O56757"/>
      <c r="P56757"/>
      <c r="Q56757"/>
      <c r="R56757"/>
      <c r="S56757" s="13"/>
      <c r="W56757" s="15"/>
    </row>
    <row r="56758" spans="10:23" x14ac:dyDescent="0.3">
      <c r="J56758" s="8"/>
      <c r="K56758"/>
      <c r="L56758"/>
      <c r="M56758"/>
      <c r="N56758"/>
      <c r="O56758"/>
      <c r="P56758"/>
      <c r="Q56758"/>
      <c r="R56758"/>
      <c r="S56758" s="13"/>
      <c r="W56758" s="15"/>
    </row>
    <row r="56759" spans="10:23" x14ac:dyDescent="0.3">
      <c r="J56759" s="8"/>
      <c r="K56759"/>
      <c r="L56759"/>
      <c r="M56759"/>
      <c r="N56759"/>
      <c r="O56759"/>
      <c r="P56759"/>
      <c r="Q56759"/>
      <c r="R56759"/>
      <c r="S56759" s="13"/>
      <c r="W56759" s="15"/>
    </row>
    <row r="56760" spans="10:23" x14ac:dyDescent="0.3">
      <c r="J56760" s="8"/>
      <c r="K56760"/>
      <c r="L56760"/>
      <c r="M56760"/>
      <c r="N56760"/>
      <c r="O56760"/>
      <c r="P56760"/>
      <c r="Q56760"/>
      <c r="R56760"/>
      <c r="S56760" s="13"/>
      <c r="W56760" s="15"/>
    </row>
    <row r="56761" spans="10:23" x14ac:dyDescent="0.3">
      <c r="J56761" s="8"/>
      <c r="K56761"/>
      <c r="L56761"/>
      <c r="M56761"/>
      <c r="N56761"/>
      <c r="O56761"/>
      <c r="P56761"/>
      <c r="Q56761"/>
      <c r="R56761"/>
      <c r="S56761" s="13"/>
      <c r="W56761" s="15"/>
    </row>
    <row r="56762" spans="10:23" x14ac:dyDescent="0.3">
      <c r="J56762" s="8"/>
      <c r="K56762"/>
      <c r="L56762"/>
      <c r="M56762"/>
      <c r="N56762"/>
      <c r="O56762"/>
      <c r="P56762"/>
      <c r="Q56762"/>
      <c r="R56762"/>
      <c r="S56762" s="13"/>
      <c r="W56762" s="15"/>
    </row>
    <row r="56763" spans="10:23" x14ac:dyDescent="0.3">
      <c r="J56763" s="8"/>
      <c r="K56763"/>
      <c r="L56763"/>
      <c r="M56763"/>
      <c r="N56763"/>
      <c r="O56763"/>
      <c r="P56763"/>
      <c r="Q56763"/>
      <c r="R56763"/>
      <c r="S56763" s="13"/>
      <c r="W56763" s="15"/>
    </row>
    <row r="56764" spans="10:23" x14ac:dyDescent="0.3">
      <c r="J56764" s="8"/>
      <c r="K56764"/>
      <c r="L56764"/>
      <c r="M56764"/>
      <c r="N56764"/>
      <c r="O56764"/>
      <c r="P56764"/>
      <c r="Q56764"/>
      <c r="R56764"/>
      <c r="S56764" s="13"/>
      <c r="W56764" s="15"/>
    </row>
    <row r="56765" spans="10:23" x14ac:dyDescent="0.3">
      <c r="J56765" s="8"/>
      <c r="K56765"/>
      <c r="L56765"/>
      <c r="M56765"/>
      <c r="N56765"/>
      <c r="O56765"/>
      <c r="P56765"/>
      <c r="Q56765"/>
      <c r="R56765"/>
      <c r="S56765" s="13"/>
      <c r="W56765" s="15"/>
    </row>
    <row r="56766" spans="10:23" x14ac:dyDescent="0.3">
      <c r="J56766" s="8"/>
      <c r="K56766"/>
      <c r="L56766"/>
      <c r="M56766"/>
      <c r="N56766"/>
      <c r="O56766"/>
      <c r="P56766"/>
      <c r="Q56766"/>
      <c r="R56766"/>
      <c r="S56766" s="13"/>
      <c r="W56766" s="15"/>
    </row>
    <row r="56767" spans="10:23" x14ac:dyDescent="0.3">
      <c r="J56767" s="8"/>
      <c r="K56767"/>
      <c r="L56767"/>
      <c r="M56767"/>
      <c r="N56767"/>
      <c r="O56767"/>
      <c r="P56767"/>
      <c r="Q56767"/>
      <c r="R56767"/>
      <c r="S56767" s="13"/>
      <c r="W56767" s="15"/>
    </row>
    <row r="56768" spans="10:23" x14ac:dyDescent="0.3">
      <c r="J56768" s="8"/>
      <c r="K56768"/>
      <c r="L56768"/>
      <c r="M56768"/>
      <c r="N56768"/>
      <c r="O56768"/>
      <c r="P56768"/>
      <c r="Q56768"/>
      <c r="R56768"/>
      <c r="S56768" s="13"/>
      <c r="W56768" s="15"/>
    </row>
    <row r="56769" spans="10:23" x14ac:dyDescent="0.3">
      <c r="J56769" s="8"/>
      <c r="K56769"/>
      <c r="L56769"/>
      <c r="M56769"/>
      <c r="N56769"/>
      <c r="O56769"/>
      <c r="P56769"/>
      <c r="Q56769"/>
      <c r="R56769"/>
      <c r="S56769" s="13"/>
      <c r="W56769" s="15"/>
    </row>
    <row r="56770" spans="10:23" x14ac:dyDescent="0.3">
      <c r="J56770" s="8"/>
      <c r="K56770"/>
      <c r="L56770"/>
      <c r="M56770"/>
      <c r="N56770"/>
      <c r="O56770"/>
      <c r="P56770"/>
      <c r="Q56770"/>
      <c r="R56770"/>
      <c r="S56770" s="13"/>
      <c r="W56770" s="15"/>
    </row>
    <row r="56771" spans="10:23" x14ac:dyDescent="0.3">
      <c r="J56771" s="8"/>
      <c r="K56771"/>
      <c r="L56771"/>
      <c r="M56771"/>
      <c r="N56771"/>
      <c r="O56771"/>
      <c r="P56771"/>
      <c r="Q56771"/>
      <c r="R56771"/>
      <c r="S56771" s="13"/>
      <c r="W56771" s="15"/>
    </row>
    <row r="56772" spans="10:23" x14ac:dyDescent="0.3">
      <c r="J56772" s="8"/>
      <c r="K56772"/>
      <c r="L56772"/>
      <c r="M56772"/>
      <c r="N56772"/>
      <c r="O56772"/>
      <c r="P56772"/>
      <c r="Q56772"/>
      <c r="R56772"/>
      <c r="S56772" s="13"/>
      <c r="W56772" s="15"/>
    </row>
    <row r="56773" spans="10:23" x14ac:dyDescent="0.3">
      <c r="J56773" s="8"/>
      <c r="K56773"/>
      <c r="L56773"/>
      <c r="M56773"/>
      <c r="N56773"/>
      <c r="O56773"/>
      <c r="P56773"/>
      <c r="Q56773"/>
      <c r="R56773"/>
      <c r="S56773" s="13"/>
      <c r="W56773" s="15"/>
    </row>
    <row r="56774" spans="10:23" x14ac:dyDescent="0.3">
      <c r="J56774" s="8"/>
      <c r="K56774"/>
      <c r="L56774"/>
      <c r="M56774"/>
      <c r="N56774"/>
      <c r="O56774"/>
      <c r="P56774"/>
      <c r="Q56774"/>
      <c r="R56774"/>
      <c r="S56774" s="13"/>
      <c r="W56774" s="15"/>
    </row>
    <row r="56775" spans="10:23" x14ac:dyDescent="0.3">
      <c r="J56775" s="8"/>
      <c r="K56775"/>
      <c r="L56775"/>
      <c r="M56775"/>
      <c r="N56775"/>
      <c r="O56775"/>
      <c r="P56775"/>
      <c r="Q56775"/>
      <c r="R56775"/>
      <c r="S56775" s="13"/>
      <c r="W56775" s="15"/>
    </row>
    <row r="56776" spans="10:23" x14ac:dyDescent="0.3">
      <c r="J56776" s="8"/>
      <c r="K56776"/>
      <c r="L56776"/>
      <c r="M56776"/>
      <c r="N56776"/>
      <c r="O56776"/>
      <c r="P56776"/>
      <c r="Q56776"/>
      <c r="R56776"/>
      <c r="S56776" s="13"/>
      <c r="W56776" s="15"/>
    </row>
    <row r="56777" spans="10:23" x14ac:dyDescent="0.3">
      <c r="J56777" s="8"/>
      <c r="K56777"/>
      <c r="L56777"/>
      <c r="M56777"/>
      <c r="N56777"/>
      <c r="O56777"/>
      <c r="P56777"/>
      <c r="Q56777"/>
      <c r="R56777"/>
      <c r="S56777" s="13"/>
      <c r="W56777" s="15"/>
    </row>
    <row r="56778" spans="10:23" x14ac:dyDescent="0.3">
      <c r="J56778" s="8"/>
      <c r="K56778"/>
      <c r="L56778"/>
      <c r="M56778"/>
      <c r="N56778"/>
      <c r="O56778"/>
      <c r="P56778"/>
      <c r="Q56778"/>
      <c r="R56778"/>
      <c r="S56778" s="13"/>
      <c r="W56778" s="15"/>
    </row>
    <row r="56779" spans="10:23" x14ac:dyDescent="0.3">
      <c r="J56779" s="8"/>
      <c r="K56779"/>
      <c r="L56779"/>
      <c r="M56779"/>
      <c r="N56779"/>
      <c r="O56779"/>
      <c r="P56779"/>
      <c r="Q56779"/>
      <c r="R56779"/>
      <c r="S56779" s="13"/>
      <c r="W56779" s="15"/>
    </row>
    <row r="56780" spans="10:23" x14ac:dyDescent="0.3">
      <c r="J56780" s="8"/>
      <c r="K56780"/>
      <c r="L56780"/>
      <c r="M56780"/>
      <c r="N56780"/>
      <c r="O56780"/>
      <c r="P56780"/>
      <c r="Q56780"/>
      <c r="R56780"/>
      <c r="S56780" s="13"/>
      <c r="W56780" s="15"/>
    </row>
    <row r="56781" spans="10:23" x14ac:dyDescent="0.3">
      <c r="J56781" s="8"/>
      <c r="K56781"/>
      <c r="L56781"/>
      <c r="M56781"/>
      <c r="N56781"/>
      <c r="O56781"/>
      <c r="P56781"/>
      <c r="Q56781"/>
      <c r="R56781"/>
      <c r="S56781" s="13"/>
      <c r="W56781" s="15"/>
    </row>
    <row r="56782" spans="10:23" x14ac:dyDescent="0.3">
      <c r="J56782" s="8"/>
      <c r="K56782"/>
      <c r="L56782"/>
      <c r="M56782"/>
      <c r="N56782"/>
      <c r="O56782"/>
      <c r="P56782"/>
      <c r="Q56782"/>
      <c r="R56782"/>
      <c r="S56782" s="13"/>
      <c r="W56782" s="15"/>
    </row>
    <row r="56783" spans="10:23" x14ac:dyDescent="0.3">
      <c r="J56783" s="8"/>
      <c r="K56783"/>
      <c r="L56783"/>
      <c r="M56783"/>
      <c r="N56783"/>
      <c r="O56783"/>
      <c r="P56783"/>
      <c r="Q56783"/>
      <c r="R56783"/>
      <c r="S56783" s="13"/>
      <c r="W56783" s="15"/>
    </row>
    <row r="56784" spans="10:23" x14ac:dyDescent="0.3">
      <c r="J56784" s="8"/>
      <c r="K56784"/>
      <c r="L56784"/>
      <c r="M56784"/>
      <c r="N56784"/>
      <c r="O56784"/>
      <c r="P56784"/>
      <c r="Q56784"/>
      <c r="R56784"/>
      <c r="S56784" s="13"/>
      <c r="W56784" s="15"/>
    </row>
    <row r="56785" spans="10:23" x14ac:dyDescent="0.3">
      <c r="J56785" s="8"/>
      <c r="K56785"/>
      <c r="L56785"/>
      <c r="M56785"/>
      <c r="N56785"/>
      <c r="O56785"/>
      <c r="P56785"/>
      <c r="Q56785"/>
      <c r="R56785"/>
      <c r="S56785" s="13"/>
      <c r="W56785" s="15"/>
    </row>
    <row r="56786" spans="10:23" x14ac:dyDescent="0.3">
      <c r="J56786" s="8"/>
      <c r="K56786"/>
      <c r="L56786"/>
      <c r="M56786"/>
      <c r="N56786"/>
      <c r="O56786"/>
      <c r="P56786"/>
      <c r="Q56786"/>
      <c r="R56786"/>
      <c r="S56786" s="13"/>
      <c r="W56786" s="15"/>
    </row>
    <row r="56787" spans="10:23" x14ac:dyDescent="0.3">
      <c r="J56787" s="8"/>
      <c r="K56787"/>
      <c r="L56787"/>
      <c r="M56787"/>
      <c r="N56787"/>
      <c r="O56787"/>
      <c r="P56787"/>
      <c r="Q56787"/>
      <c r="R56787"/>
      <c r="S56787" s="13"/>
      <c r="W56787" s="15"/>
    </row>
    <row r="56788" spans="10:23" x14ac:dyDescent="0.3">
      <c r="J56788" s="8"/>
      <c r="K56788"/>
      <c r="L56788"/>
      <c r="M56788"/>
      <c r="N56788"/>
      <c r="O56788"/>
      <c r="P56788"/>
      <c r="Q56788"/>
      <c r="R56788"/>
      <c r="S56788" s="13"/>
      <c r="W56788" s="15"/>
    </row>
    <row r="56789" spans="10:23" x14ac:dyDescent="0.3">
      <c r="J56789" s="8"/>
      <c r="K56789"/>
      <c r="L56789"/>
      <c r="M56789"/>
      <c r="N56789"/>
      <c r="O56789"/>
      <c r="P56789"/>
      <c r="Q56789"/>
      <c r="R56789"/>
      <c r="S56789" s="13"/>
      <c r="W56789" s="15"/>
    </row>
    <row r="56790" spans="10:23" x14ac:dyDescent="0.3">
      <c r="J56790" s="8"/>
      <c r="K56790"/>
      <c r="L56790"/>
      <c r="M56790"/>
      <c r="N56790"/>
      <c r="O56790"/>
      <c r="P56790"/>
      <c r="Q56790"/>
      <c r="R56790"/>
      <c r="S56790" s="13"/>
      <c r="W56790" s="15"/>
    </row>
    <row r="56791" spans="10:23" x14ac:dyDescent="0.3">
      <c r="J56791" s="8"/>
      <c r="K56791"/>
      <c r="L56791"/>
      <c r="M56791"/>
      <c r="N56791"/>
      <c r="O56791"/>
      <c r="P56791"/>
      <c r="Q56791"/>
      <c r="R56791"/>
      <c r="S56791" s="13"/>
      <c r="W56791" s="15"/>
    </row>
    <row r="56792" spans="10:23" x14ac:dyDescent="0.3">
      <c r="J56792" s="8"/>
      <c r="K56792"/>
      <c r="L56792"/>
      <c r="M56792"/>
      <c r="N56792"/>
      <c r="O56792"/>
      <c r="P56792"/>
      <c r="Q56792"/>
      <c r="R56792"/>
      <c r="S56792" s="13"/>
      <c r="W56792" s="15"/>
    </row>
    <row r="56793" spans="10:23" x14ac:dyDescent="0.3">
      <c r="J56793" s="8"/>
      <c r="K56793"/>
      <c r="L56793"/>
      <c r="M56793"/>
      <c r="N56793"/>
      <c r="O56793"/>
      <c r="P56793"/>
      <c r="Q56793"/>
      <c r="R56793"/>
      <c r="S56793" s="13"/>
      <c r="W56793" s="15"/>
    </row>
    <row r="56794" spans="10:23" x14ac:dyDescent="0.3">
      <c r="J56794" s="8"/>
      <c r="K56794"/>
      <c r="L56794"/>
      <c r="M56794"/>
      <c r="N56794"/>
      <c r="O56794"/>
      <c r="P56794"/>
      <c r="Q56794"/>
      <c r="R56794"/>
      <c r="S56794" s="13"/>
      <c r="W56794" s="15"/>
    </row>
    <row r="56795" spans="10:23" x14ac:dyDescent="0.3">
      <c r="J56795" s="8"/>
      <c r="K56795"/>
      <c r="L56795"/>
      <c r="M56795"/>
      <c r="N56795"/>
      <c r="O56795"/>
      <c r="P56795"/>
      <c r="Q56795"/>
      <c r="R56795"/>
      <c r="S56795" s="13"/>
      <c r="W56795" s="15"/>
    </row>
    <row r="56796" spans="10:23" x14ac:dyDescent="0.3">
      <c r="J56796" s="8"/>
      <c r="K56796"/>
      <c r="L56796"/>
      <c r="M56796"/>
      <c r="N56796"/>
      <c r="O56796"/>
      <c r="P56796"/>
      <c r="Q56796"/>
      <c r="R56796"/>
      <c r="S56796" s="13"/>
      <c r="W56796" s="15"/>
    </row>
    <row r="56797" spans="10:23" x14ac:dyDescent="0.3">
      <c r="J56797" s="8"/>
      <c r="K56797"/>
      <c r="L56797"/>
      <c r="M56797"/>
      <c r="N56797"/>
      <c r="O56797"/>
      <c r="P56797"/>
      <c r="Q56797"/>
      <c r="R56797"/>
      <c r="S56797" s="13"/>
      <c r="W56797" s="15"/>
    </row>
    <row r="56798" spans="10:23" x14ac:dyDescent="0.3">
      <c r="J56798" s="8"/>
      <c r="K56798"/>
      <c r="L56798"/>
      <c r="M56798"/>
      <c r="N56798"/>
      <c r="O56798"/>
      <c r="P56798"/>
      <c r="Q56798"/>
      <c r="R56798"/>
      <c r="S56798" s="13"/>
      <c r="W56798" s="15"/>
    </row>
    <row r="56799" spans="10:23" x14ac:dyDescent="0.3">
      <c r="J56799" s="8"/>
      <c r="K56799"/>
      <c r="L56799"/>
      <c r="M56799"/>
      <c r="N56799"/>
      <c r="O56799"/>
      <c r="P56799"/>
      <c r="Q56799"/>
      <c r="R56799"/>
      <c r="S56799" s="13"/>
      <c r="W56799" s="15"/>
    </row>
    <row r="56800" spans="10:23" x14ac:dyDescent="0.3">
      <c r="J56800" s="8"/>
      <c r="K56800"/>
      <c r="L56800"/>
      <c r="M56800"/>
      <c r="N56800"/>
      <c r="O56800"/>
      <c r="P56800"/>
      <c r="Q56800"/>
      <c r="R56800"/>
      <c r="S56800" s="13"/>
      <c r="W56800" s="15"/>
    </row>
    <row r="56801" spans="10:23" x14ac:dyDescent="0.3">
      <c r="J56801" s="8"/>
      <c r="K56801"/>
      <c r="L56801"/>
      <c r="M56801"/>
      <c r="N56801"/>
      <c r="O56801"/>
      <c r="P56801"/>
      <c r="Q56801"/>
      <c r="R56801"/>
      <c r="S56801" s="13"/>
      <c r="W56801" s="15"/>
    </row>
    <row r="56802" spans="10:23" x14ac:dyDescent="0.3">
      <c r="J56802" s="8"/>
      <c r="K56802"/>
      <c r="L56802"/>
      <c r="M56802"/>
      <c r="N56802"/>
      <c r="O56802"/>
      <c r="P56802"/>
      <c r="Q56802"/>
      <c r="R56802"/>
      <c r="S56802" s="13"/>
      <c r="W56802" s="15"/>
    </row>
    <row r="56803" spans="10:23" x14ac:dyDescent="0.3">
      <c r="J56803" s="8"/>
      <c r="K56803"/>
      <c r="L56803"/>
      <c r="M56803"/>
      <c r="N56803"/>
      <c r="O56803"/>
      <c r="P56803"/>
      <c r="Q56803"/>
      <c r="R56803"/>
      <c r="S56803" s="13"/>
      <c r="W56803" s="15"/>
    </row>
    <row r="56804" spans="10:23" x14ac:dyDescent="0.3">
      <c r="J56804" s="8"/>
      <c r="K56804"/>
      <c r="L56804"/>
      <c r="M56804"/>
      <c r="N56804"/>
      <c r="O56804"/>
      <c r="P56804"/>
      <c r="Q56804"/>
      <c r="R56804"/>
      <c r="S56804" s="13"/>
      <c r="W56804" s="15"/>
    </row>
    <row r="56805" spans="10:23" x14ac:dyDescent="0.3">
      <c r="J56805" s="8"/>
      <c r="K56805"/>
      <c r="L56805"/>
      <c r="M56805"/>
      <c r="N56805"/>
      <c r="O56805"/>
      <c r="P56805"/>
      <c r="Q56805"/>
      <c r="R56805"/>
      <c r="S56805" s="13"/>
      <c r="W56805" s="15"/>
    </row>
    <row r="56806" spans="10:23" x14ac:dyDescent="0.3">
      <c r="J56806" s="8"/>
      <c r="K56806"/>
      <c r="L56806"/>
      <c r="M56806"/>
      <c r="N56806"/>
      <c r="O56806"/>
      <c r="P56806"/>
      <c r="Q56806"/>
      <c r="R56806"/>
      <c r="S56806" s="13"/>
      <c r="W56806" s="15"/>
    </row>
    <row r="56807" spans="10:23" x14ac:dyDescent="0.3">
      <c r="J56807" s="8"/>
      <c r="K56807"/>
      <c r="L56807"/>
      <c r="M56807"/>
      <c r="N56807"/>
      <c r="O56807"/>
      <c r="P56807"/>
      <c r="Q56807"/>
      <c r="R56807"/>
      <c r="S56807" s="13"/>
      <c r="W56807" s="15"/>
    </row>
    <row r="56808" spans="10:23" x14ac:dyDescent="0.3">
      <c r="J56808" s="8"/>
      <c r="K56808"/>
      <c r="L56808"/>
      <c r="M56808"/>
      <c r="N56808"/>
      <c r="O56808"/>
      <c r="P56808"/>
      <c r="Q56808"/>
      <c r="R56808"/>
      <c r="S56808" s="13"/>
      <c r="W56808" s="15"/>
    </row>
    <row r="56809" spans="10:23" x14ac:dyDescent="0.3">
      <c r="J56809" s="8"/>
      <c r="K56809"/>
      <c r="L56809"/>
      <c r="M56809"/>
      <c r="N56809"/>
      <c r="O56809"/>
      <c r="P56809"/>
      <c r="Q56809"/>
      <c r="R56809"/>
      <c r="S56809" s="13"/>
      <c r="W56809" s="15"/>
    </row>
    <row r="56810" spans="10:23" x14ac:dyDescent="0.3">
      <c r="J56810" s="8"/>
      <c r="K56810"/>
      <c r="L56810"/>
      <c r="M56810"/>
      <c r="N56810"/>
      <c r="O56810"/>
      <c r="P56810"/>
      <c r="Q56810"/>
      <c r="R56810"/>
      <c r="S56810" s="13"/>
      <c r="W56810" s="15"/>
    </row>
    <row r="56811" spans="10:23" x14ac:dyDescent="0.3">
      <c r="J56811" s="8"/>
      <c r="K56811"/>
      <c r="L56811"/>
      <c r="M56811"/>
      <c r="N56811"/>
      <c r="O56811"/>
      <c r="P56811"/>
      <c r="Q56811"/>
      <c r="R56811"/>
      <c r="S56811" s="13"/>
      <c r="W56811" s="15"/>
    </row>
    <row r="56812" spans="10:23" x14ac:dyDescent="0.3">
      <c r="J56812" s="8"/>
      <c r="K56812"/>
      <c r="L56812"/>
      <c r="M56812"/>
      <c r="N56812"/>
      <c r="O56812"/>
      <c r="P56812"/>
      <c r="Q56812"/>
      <c r="R56812"/>
      <c r="S56812" s="13"/>
      <c r="W56812" s="15"/>
    </row>
    <row r="56813" spans="10:23" x14ac:dyDescent="0.3">
      <c r="J56813" s="8"/>
      <c r="K56813"/>
      <c r="L56813"/>
      <c r="M56813"/>
      <c r="N56813"/>
      <c r="O56813"/>
      <c r="P56813"/>
      <c r="Q56813"/>
      <c r="R56813"/>
      <c r="S56813" s="13"/>
      <c r="W56813" s="15"/>
    </row>
    <row r="56814" spans="10:23" x14ac:dyDescent="0.3">
      <c r="J56814" s="8"/>
      <c r="K56814"/>
      <c r="L56814"/>
      <c r="M56814"/>
      <c r="N56814"/>
      <c r="O56814"/>
      <c r="P56814"/>
      <c r="Q56814"/>
      <c r="R56814"/>
      <c r="S56814" s="13"/>
      <c r="W56814" s="15"/>
    </row>
    <row r="56815" spans="10:23" x14ac:dyDescent="0.3">
      <c r="J56815" s="8"/>
      <c r="K56815"/>
      <c r="L56815"/>
      <c r="M56815"/>
      <c r="N56815"/>
      <c r="O56815"/>
      <c r="P56815"/>
      <c r="Q56815"/>
      <c r="R56815"/>
      <c r="S56815" s="13"/>
      <c r="W56815" s="15"/>
    </row>
    <row r="56816" spans="10:23" x14ac:dyDescent="0.3">
      <c r="J56816" s="8"/>
      <c r="K56816"/>
      <c r="L56816"/>
      <c r="M56816"/>
      <c r="N56816"/>
      <c r="O56816"/>
      <c r="P56816"/>
      <c r="Q56816"/>
      <c r="R56816"/>
      <c r="S56816" s="13"/>
      <c r="W56816" s="15"/>
    </row>
    <row r="56817" spans="10:23" x14ac:dyDescent="0.3">
      <c r="J56817" s="8"/>
      <c r="K56817"/>
      <c r="L56817"/>
      <c r="M56817"/>
      <c r="N56817"/>
      <c r="O56817"/>
      <c r="P56817"/>
      <c r="Q56817"/>
      <c r="R56817"/>
      <c r="S56817" s="13"/>
      <c r="W56817" s="15"/>
    </row>
    <row r="56818" spans="10:23" x14ac:dyDescent="0.3">
      <c r="J56818" s="8"/>
      <c r="K56818"/>
      <c r="L56818"/>
      <c r="M56818"/>
      <c r="N56818"/>
      <c r="O56818"/>
      <c r="P56818"/>
      <c r="Q56818"/>
      <c r="R56818"/>
      <c r="S56818" s="13"/>
      <c r="W56818" s="15"/>
    </row>
    <row r="56819" spans="10:23" x14ac:dyDescent="0.3">
      <c r="J56819" s="8"/>
      <c r="K56819"/>
      <c r="L56819"/>
      <c r="M56819"/>
      <c r="N56819"/>
      <c r="O56819"/>
      <c r="P56819"/>
      <c r="Q56819"/>
      <c r="R56819"/>
      <c r="S56819" s="13"/>
      <c r="W56819" s="15"/>
    </row>
    <row r="56820" spans="10:23" x14ac:dyDescent="0.3">
      <c r="J56820" s="8"/>
      <c r="K56820"/>
      <c r="L56820"/>
      <c r="M56820"/>
      <c r="N56820"/>
      <c r="O56820"/>
      <c r="P56820"/>
      <c r="Q56820"/>
      <c r="R56820"/>
      <c r="S56820" s="13"/>
      <c r="W56820" s="15"/>
    </row>
    <row r="56821" spans="10:23" x14ac:dyDescent="0.3">
      <c r="J56821" s="8"/>
      <c r="K56821"/>
      <c r="L56821"/>
      <c r="M56821"/>
      <c r="N56821"/>
      <c r="O56821"/>
      <c r="P56821"/>
      <c r="Q56821"/>
      <c r="R56821"/>
      <c r="S56821" s="13"/>
      <c r="W56821" s="15"/>
    </row>
    <row r="56822" spans="10:23" x14ac:dyDescent="0.3">
      <c r="J56822" s="8"/>
      <c r="K56822"/>
      <c r="L56822"/>
      <c r="M56822"/>
      <c r="N56822"/>
      <c r="O56822"/>
      <c r="P56822"/>
      <c r="Q56822"/>
      <c r="R56822"/>
      <c r="S56822" s="13"/>
      <c r="W56822" s="15"/>
    </row>
    <row r="56823" spans="10:23" x14ac:dyDescent="0.3">
      <c r="J56823" s="8"/>
      <c r="K56823"/>
      <c r="L56823"/>
      <c r="M56823"/>
      <c r="N56823"/>
      <c r="O56823"/>
      <c r="P56823"/>
      <c r="Q56823"/>
      <c r="R56823"/>
      <c r="S56823" s="13"/>
      <c r="W56823" s="15"/>
    </row>
    <row r="56824" spans="10:23" x14ac:dyDescent="0.3">
      <c r="J56824" s="8"/>
      <c r="K56824"/>
      <c r="L56824"/>
      <c r="M56824"/>
      <c r="N56824"/>
      <c r="O56824"/>
      <c r="P56824"/>
      <c r="Q56824"/>
      <c r="R56824"/>
      <c r="S56824" s="13"/>
      <c r="W56824" s="15"/>
    </row>
    <row r="56825" spans="10:23" x14ac:dyDescent="0.3">
      <c r="J56825" s="8"/>
      <c r="K56825"/>
      <c r="L56825"/>
      <c r="M56825"/>
      <c r="N56825"/>
      <c r="O56825"/>
      <c r="P56825"/>
      <c r="Q56825"/>
      <c r="R56825"/>
      <c r="S56825" s="13"/>
      <c r="W56825" s="15"/>
    </row>
    <row r="56826" spans="10:23" x14ac:dyDescent="0.3">
      <c r="J56826" s="8"/>
      <c r="K56826"/>
      <c r="L56826"/>
      <c r="M56826"/>
      <c r="N56826"/>
      <c r="O56826"/>
      <c r="P56826"/>
      <c r="Q56826"/>
      <c r="R56826"/>
      <c r="S56826" s="13"/>
      <c r="W56826" s="15"/>
    </row>
    <row r="56827" spans="10:23" x14ac:dyDescent="0.3">
      <c r="J56827" s="8"/>
      <c r="K56827"/>
      <c r="L56827"/>
      <c r="M56827"/>
      <c r="N56827"/>
      <c r="O56827"/>
      <c r="P56827"/>
      <c r="Q56827"/>
      <c r="R56827"/>
      <c r="S56827" s="13"/>
      <c r="W56827" s="15"/>
    </row>
    <row r="56828" spans="10:23" x14ac:dyDescent="0.3">
      <c r="J56828" s="8"/>
      <c r="K56828"/>
      <c r="L56828"/>
      <c r="M56828"/>
      <c r="N56828"/>
      <c r="O56828"/>
      <c r="P56828"/>
      <c r="Q56828"/>
      <c r="R56828"/>
      <c r="S56828" s="13"/>
      <c r="W56828" s="15"/>
    </row>
    <row r="56829" spans="10:23" x14ac:dyDescent="0.3">
      <c r="J56829" s="8"/>
      <c r="K56829"/>
      <c r="L56829"/>
      <c r="M56829"/>
      <c r="N56829"/>
      <c r="O56829"/>
      <c r="P56829"/>
      <c r="Q56829"/>
      <c r="R56829"/>
      <c r="S56829" s="13"/>
      <c r="W56829" s="15"/>
    </row>
    <row r="56830" spans="10:23" x14ac:dyDescent="0.3">
      <c r="J56830" s="8"/>
      <c r="K56830"/>
      <c r="L56830"/>
      <c r="M56830"/>
      <c r="N56830"/>
      <c r="O56830"/>
      <c r="P56830"/>
      <c r="Q56830"/>
      <c r="R56830"/>
      <c r="S56830" s="13"/>
      <c r="W56830" s="15"/>
    </row>
    <row r="56831" spans="10:23" x14ac:dyDescent="0.3">
      <c r="J56831" s="8"/>
      <c r="K56831"/>
      <c r="L56831"/>
      <c r="M56831"/>
      <c r="N56831"/>
      <c r="O56831"/>
      <c r="P56831"/>
      <c r="Q56831"/>
      <c r="R56831"/>
      <c r="S56831" s="13"/>
      <c r="W56831" s="15"/>
    </row>
    <row r="56832" spans="10:23" x14ac:dyDescent="0.3">
      <c r="J56832" s="8"/>
      <c r="K56832"/>
      <c r="L56832"/>
      <c r="M56832"/>
      <c r="N56832"/>
      <c r="O56832"/>
      <c r="P56832"/>
      <c r="Q56832"/>
      <c r="R56832"/>
      <c r="S56832" s="13"/>
      <c r="W56832" s="15"/>
    </row>
    <row r="56833" spans="10:23" x14ac:dyDescent="0.3">
      <c r="J56833" s="8"/>
      <c r="K56833"/>
      <c r="L56833"/>
      <c r="M56833"/>
      <c r="N56833"/>
      <c r="O56833"/>
      <c r="P56833"/>
      <c r="Q56833"/>
      <c r="R56833"/>
      <c r="S56833" s="13"/>
      <c r="W56833" s="15"/>
    </row>
    <row r="56834" spans="10:23" x14ac:dyDescent="0.3">
      <c r="J56834" s="8"/>
      <c r="K56834"/>
      <c r="L56834"/>
      <c r="M56834"/>
      <c r="N56834"/>
      <c r="O56834"/>
      <c r="P56834"/>
      <c r="Q56834"/>
      <c r="R56834"/>
      <c r="S56834" s="13"/>
      <c r="W56834" s="15"/>
    </row>
    <row r="56835" spans="10:23" x14ac:dyDescent="0.3">
      <c r="J56835" s="8"/>
      <c r="K56835"/>
      <c r="L56835"/>
      <c r="M56835"/>
      <c r="N56835"/>
      <c r="O56835"/>
      <c r="P56835"/>
      <c r="Q56835"/>
      <c r="R56835"/>
      <c r="S56835" s="13"/>
      <c r="W56835" s="15"/>
    </row>
    <row r="56836" spans="10:23" x14ac:dyDescent="0.3">
      <c r="J56836" s="8"/>
      <c r="K56836"/>
      <c r="L56836"/>
      <c r="M56836"/>
      <c r="N56836"/>
      <c r="O56836"/>
      <c r="P56836"/>
      <c r="Q56836"/>
      <c r="R56836"/>
      <c r="S56836" s="13"/>
      <c r="W56836" s="15"/>
    </row>
    <row r="56837" spans="10:23" x14ac:dyDescent="0.3">
      <c r="J56837" s="8"/>
      <c r="K56837"/>
      <c r="L56837"/>
      <c r="M56837"/>
      <c r="N56837"/>
      <c r="O56837"/>
      <c r="P56837"/>
      <c r="Q56837"/>
      <c r="R56837"/>
      <c r="S56837" s="13"/>
      <c r="W56837" s="15"/>
    </row>
    <row r="56838" spans="10:23" x14ac:dyDescent="0.3">
      <c r="J56838" s="8"/>
      <c r="K56838"/>
      <c r="L56838"/>
      <c r="M56838"/>
      <c r="N56838"/>
      <c r="O56838"/>
      <c r="P56838"/>
      <c r="Q56838"/>
      <c r="R56838"/>
      <c r="S56838" s="13"/>
      <c r="W56838" s="15"/>
    </row>
    <row r="56839" spans="10:23" x14ac:dyDescent="0.3">
      <c r="J56839" s="8"/>
      <c r="K56839"/>
      <c r="L56839"/>
      <c r="M56839"/>
      <c r="N56839"/>
      <c r="O56839"/>
      <c r="P56839"/>
      <c r="Q56839"/>
      <c r="R56839"/>
      <c r="S56839" s="13"/>
      <c r="W56839" s="15"/>
    </row>
    <row r="56840" spans="10:23" x14ac:dyDescent="0.3">
      <c r="J56840" s="8"/>
      <c r="K56840"/>
      <c r="L56840"/>
      <c r="M56840"/>
      <c r="N56840"/>
      <c r="O56840"/>
      <c r="P56840"/>
      <c r="Q56840"/>
      <c r="R56840"/>
      <c r="S56840" s="13"/>
      <c r="W56840" s="15"/>
    </row>
    <row r="56841" spans="10:23" x14ac:dyDescent="0.3">
      <c r="J56841" s="8"/>
      <c r="K56841"/>
      <c r="L56841"/>
      <c r="M56841"/>
      <c r="N56841"/>
      <c r="O56841"/>
      <c r="P56841"/>
      <c r="Q56841"/>
      <c r="R56841"/>
      <c r="S56841" s="13"/>
      <c r="W56841" s="15"/>
    </row>
    <row r="56842" spans="10:23" x14ac:dyDescent="0.3">
      <c r="J56842" s="8"/>
      <c r="K56842"/>
      <c r="L56842"/>
      <c r="M56842"/>
      <c r="N56842"/>
      <c r="O56842"/>
      <c r="P56842"/>
      <c r="Q56842"/>
      <c r="R56842"/>
      <c r="S56842" s="13"/>
      <c r="W56842" s="15"/>
    </row>
    <row r="56843" spans="10:23" x14ac:dyDescent="0.3">
      <c r="J56843" s="8"/>
      <c r="K56843"/>
      <c r="L56843"/>
      <c r="M56843"/>
      <c r="N56843"/>
      <c r="O56843"/>
      <c r="P56843"/>
      <c r="Q56843"/>
      <c r="R56843"/>
      <c r="S56843" s="13"/>
      <c r="W56843" s="15"/>
    </row>
    <row r="56844" spans="10:23" x14ac:dyDescent="0.3">
      <c r="J56844" s="8"/>
      <c r="K56844"/>
      <c r="L56844"/>
      <c r="M56844"/>
      <c r="N56844"/>
      <c r="O56844"/>
      <c r="P56844"/>
      <c r="Q56844"/>
      <c r="R56844"/>
      <c r="S56844" s="13"/>
      <c r="W56844" s="15"/>
    </row>
    <row r="56845" spans="10:23" x14ac:dyDescent="0.3">
      <c r="J56845" s="8"/>
      <c r="K56845"/>
      <c r="L56845"/>
      <c r="M56845"/>
      <c r="N56845"/>
      <c r="O56845"/>
      <c r="P56845"/>
      <c r="Q56845"/>
      <c r="R56845"/>
      <c r="S56845" s="13"/>
      <c r="W56845" s="15"/>
    </row>
    <row r="56846" spans="10:23" x14ac:dyDescent="0.3">
      <c r="J56846" s="8"/>
      <c r="K56846"/>
      <c r="L56846"/>
      <c r="M56846"/>
      <c r="N56846"/>
      <c r="O56846"/>
      <c r="P56846"/>
      <c r="Q56846"/>
      <c r="R56846"/>
      <c r="S56846" s="13"/>
      <c r="W56846" s="15"/>
    </row>
    <row r="56847" spans="10:23" x14ac:dyDescent="0.3">
      <c r="J56847" s="8"/>
      <c r="K56847"/>
      <c r="L56847"/>
      <c r="M56847"/>
      <c r="N56847"/>
      <c r="O56847"/>
      <c r="P56847"/>
      <c r="Q56847"/>
      <c r="R56847"/>
      <c r="S56847" s="13"/>
      <c r="W56847" s="15"/>
    </row>
    <row r="56848" spans="10:23" x14ac:dyDescent="0.3">
      <c r="J56848" s="8"/>
      <c r="K56848"/>
      <c r="L56848"/>
      <c r="M56848"/>
      <c r="N56848"/>
      <c r="O56848"/>
      <c r="P56848"/>
      <c r="Q56848"/>
      <c r="R56848"/>
      <c r="S56848" s="13"/>
      <c r="W56848" s="15"/>
    </row>
    <row r="56849" spans="10:23" x14ac:dyDescent="0.3">
      <c r="J56849" s="8"/>
      <c r="K56849"/>
      <c r="L56849"/>
      <c r="M56849"/>
      <c r="N56849"/>
      <c r="O56849"/>
      <c r="P56849"/>
      <c r="Q56849"/>
      <c r="R56849"/>
      <c r="S56849" s="13"/>
      <c r="W56849" s="15"/>
    </row>
    <row r="56850" spans="10:23" x14ac:dyDescent="0.3">
      <c r="J56850" s="8"/>
      <c r="K56850"/>
      <c r="L56850"/>
      <c r="M56850"/>
      <c r="N56850"/>
      <c r="O56850"/>
      <c r="P56850"/>
      <c r="Q56850"/>
      <c r="R56850"/>
      <c r="S56850" s="13"/>
      <c r="W56850" s="15"/>
    </row>
    <row r="56851" spans="10:23" x14ac:dyDescent="0.3">
      <c r="J56851" s="8"/>
      <c r="K56851"/>
      <c r="L56851"/>
      <c r="M56851"/>
      <c r="N56851"/>
      <c r="O56851"/>
      <c r="P56851"/>
      <c r="Q56851"/>
      <c r="R56851"/>
      <c r="S56851" s="13"/>
      <c r="W56851" s="15"/>
    </row>
    <row r="56852" spans="10:23" x14ac:dyDescent="0.3">
      <c r="J56852" s="8"/>
      <c r="K56852"/>
      <c r="L56852"/>
      <c r="M56852"/>
      <c r="N56852"/>
      <c r="O56852"/>
      <c r="P56852"/>
      <c r="Q56852"/>
      <c r="R56852"/>
      <c r="S56852" s="13"/>
      <c r="W56852" s="15"/>
    </row>
    <row r="56853" spans="10:23" x14ac:dyDescent="0.3">
      <c r="J56853" s="8"/>
      <c r="K56853"/>
      <c r="L56853"/>
      <c r="M56853"/>
      <c r="N56853"/>
      <c r="O56853"/>
      <c r="P56853"/>
      <c r="Q56853"/>
      <c r="R56853"/>
      <c r="S56853" s="13"/>
      <c r="W56853" s="15"/>
    </row>
    <row r="56854" spans="10:23" x14ac:dyDescent="0.3">
      <c r="J56854" s="8"/>
      <c r="K56854"/>
      <c r="L56854"/>
      <c r="M56854"/>
      <c r="N56854"/>
      <c r="O56854"/>
      <c r="P56854"/>
      <c r="Q56854"/>
      <c r="R56854"/>
      <c r="S56854" s="13"/>
      <c r="W56854" s="15"/>
    </row>
    <row r="56855" spans="10:23" x14ac:dyDescent="0.3">
      <c r="J56855" s="8"/>
      <c r="K56855"/>
      <c r="L56855"/>
      <c r="M56855"/>
      <c r="N56855"/>
      <c r="O56855"/>
      <c r="P56855"/>
      <c r="Q56855"/>
      <c r="R56855"/>
      <c r="S56855" s="13"/>
      <c r="W56855" s="15"/>
    </row>
    <row r="56856" spans="10:23" x14ac:dyDescent="0.3">
      <c r="J56856" s="8"/>
      <c r="K56856"/>
      <c r="L56856"/>
      <c r="M56856"/>
      <c r="N56856"/>
      <c r="O56856"/>
      <c r="P56856"/>
      <c r="Q56856"/>
      <c r="R56856"/>
      <c r="S56856" s="13"/>
      <c r="W56856" s="15"/>
    </row>
    <row r="56857" spans="10:23" x14ac:dyDescent="0.3">
      <c r="J56857" s="8"/>
      <c r="K56857"/>
      <c r="L56857"/>
      <c r="M56857"/>
      <c r="N56857"/>
      <c r="O56857"/>
      <c r="P56857"/>
      <c r="Q56857"/>
      <c r="R56857"/>
      <c r="S56857" s="13"/>
      <c r="W56857" s="15"/>
    </row>
    <row r="56858" spans="10:23" x14ac:dyDescent="0.3">
      <c r="J56858" s="8"/>
      <c r="K56858"/>
      <c r="L56858"/>
      <c r="M56858"/>
      <c r="N56858"/>
      <c r="O56858"/>
      <c r="P56858"/>
      <c r="Q56858"/>
      <c r="R56858"/>
      <c r="S56858" s="13"/>
      <c r="W56858" s="15"/>
    </row>
    <row r="56859" spans="10:23" x14ac:dyDescent="0.3">
      <c r="J56859" s="8"/>
      <c r="K56859"/>
      <c r="L56859"/>
      <c r="M56859"/>
      <c r="N56859"/>
      <c r="O56859"/>
      <c r="P56859"/>
      <c r="Q56859"/>
      <c r="R56859"/>
      <c r="S56859" s="13"/>
      <c r="W56859" s="15"/>
    </row>
    <row r="56860" spans="10:23" x14ac:dyDescent="0.3">
      <c r="J56860" s="8"/>
      <c r="K56860"/>
      <c r="L56860"/>
      <c r="M56860"/>
      <c r="N56860"/>
      <c r="O56860"/>
      <c r="P56860"/>
      <c r="Q56860"/>
      <c r="R56860"/>
      <c r="S56860" s="13"/>
      <c r="W56860" s="15"/>
    </row>
    <row r="56861" spans="10:23" x14ac:dyDescent="0.3">
      <c r="J56861" s="8"/>
      <c r="K56861"/>
      <c r="L56861"/>
      <c r="M56861"/>
      <c r="N56861"/>
      <c r="O56861"/>
      <c r="P56861"/>
      <c r="Q56861"/>
      <c r="R56861"/>
      <c r="S56861" s="13"/>
      <c r="W56861" s="15"/>
    </row>
    <row r="56862" spans="10:23" x14ac:dyDescent="0.3">
      <c r="J56862" s="8"/>
      <c r="K56862"/>
      <c r="L56862"/>
      <c r="M56862"/>
      <c r="N56862"/>
      <c r="O56862"/>
      <c r="P56862"/>
      <c r="Q56862"/>
      <c r="R56862"/>
      <c r="S56862" s="13"/>
      <c r="W56862" s="15"/>
    </row>
    <row r="56863" spans="10:23" x14ac:dyDescent="0.3">
      <c r="J56863" s="8"/>
      <c r="K56863"/>
      <c r="L56863"/>
      <c r="M56863"/>
      <c r="N56863"/>
      <c r="O56863"/>
      <c r="P56863"/>
      <c r="Q56863"/>
      <c r="R56863"/>
      <c r="S56863" s="13"/>
      <c r="W56863" s="15"/>
    </row>
    <row r="56864" spans="10:23" x14ac:dyDescent="0.3">
      <c r="J56864" s="8"/>
      <c r="K56864"/>
      <c r="L56864"/>
      <c r="M56864"/>
      <c r="N56864"/>
      <c r="O56864"/>
      <c r="P56864"/>
      <c r="Q56864"/>
      <c r="R56864"/>
      <c r="S56864" s="13"/>
      <c r="W56864" s="15"/>
    </row>
    <row r="56865" spans="10:23" x14ac:dyDescent="0.3">
      <c r="J56865" s="8"/>
      <c r="K56865"/>
      <c r="L56865"/>
      <c r="M56865"/>
      <c r="N56865"/>
      <c r="O56865"/>
      <c r="P56865"/>
      <c r="Q56865"/>
      <c r="R56865"/>
      <c r="S56865" s="13"/>
      <c r="W56865" s="15"/>
    </row>
    <row r="56866" spans="10:23" x14ac:dyDescent="0.3">
      <c r="J56866" s="8"/>
      <c r="K56866"/>
      <c r="L56866"/>
      <c r="M56866"/>
      <c r="N56866"/>
      <c r="O56866"/>
      <c r="P56866"/>
      <c r="Q56866"/>
      <c r="R56866"/>
      <c r="S56866" s="13"/>
      <c r="W56866" s="15"/>
    </row>
    <row r="56867" spans="10:23" x14ac:dyDescent="0.3">
      <c r="J56867" s="8"/>
      <c r="K56867"/>
      <c r="L56867"/>
      <c r="M56867"/>
      <c r="N56867"/>
      <c r="O56867"/>
      <c r="P56867"/>
      <c r="Q56867"/>
      <c r="R56867"/>
      <c r="S56867" s="13"/>
      <c r="W56867" s="15"/>
    </row>
    <row r="56868" spans="10:23" x14ac:dyDescent="0.3">
      <c r="J56868" s="8"/>
      <c r="K56868"/>
      <c r="L56868"/>
      <c r="M56868"/>
      <c r="N56868"/>
      <c r="O56868"/>
      <c r="P56868"/>
      <c r="Q56868"/>
      <c r="R56868"/>
      <c r="S56868" s="13"/>
      <c r="W56868" s="15"/>
    </row>
    <row r="56869" spans="10:23" x14ac:dyDescent="0.3">
      <c r="J56869" s="8"/>
      <c r="K56869"/>
      <c r="L56869"/>
      <c r="M56869"/>
      <c r="N56869"/>
      <c r="O56869"/>
      <c r="P56869"/>
      <c r="Q56869"/>
      <c r="R56869"/>
      <c r="S56869" s="13"/>
      <c r="W56869" s="15"/>
    </row>
    <row r="56870" spans="10:23" x14ac:dyDescent="0.3">
      <c r="J56870" s="8"/>
      <c r="K56870"/>
      <c r="L56870"/>
      <c r="M56870"/>
      <c r="N56870"/>
      <c r="O56870"/>
      <c r="P56870"/>
      <c r="Q56870"/>
      <c r="R56870"/>
      <c r="S56870" s="13"/>
      <c r="W56870" s="15"/>
    </row>
    <row r="56871" spans="10:23" x14ac:dyDescent="0.3">
      <c r="J56871" s="8"/>
      <c r="K56871"/>
      <c r="L56871"/>
      <c r="M56871"/>
      <c r="N56871"/>
      <c r="O56871"/>
      <c r="P56871"/>
      <c r="Q56871"/>
      <c r="R56871"/>
      <c r="S56871" s="13"/>
      <c r="W56871" s="15"/>
    </row>
    <row r="56872" spans="10:23" x14ac:dyDescent="0.3">
      <c r="J56872" s="8"/>
      <c r="K56872"/>
      <c r="L56872"/>
      <c r="M56872"/>
      <c r="N56872"/>
      <c r="O56872"/>
      <c r="P56872"/>
      <c r="Q56872"/>
      <c r="R56872"/>
      <c r="S56872" s="13"/>
      <c r="W56872" s="15"/>
    </row>
    <row r="56873" spans="10:23" x14ac:dyDescent="0.3">
      <c r="J56873" s="8"/>
      <c r="K56873"/>
      <c r="L56873"/>
      <c r="M56873"/>
      <c r="N56873"/>
      <c r="O56873"/>
      <c r="P56873"/>
      <c r="Q56873"/>
      <c r="R56873"/>
      <c r="S56873" s="13"/>
      <c r="W56873" s="15"/>
    </row>
    <row r="56874" spans="10:23" x14ac:dyDescent="0.3">
      <c r="J56874" s="8"/>
      <c r="K56874"/>
      <c r="L56874"/>
      <c r="M56874"/>
      <c r="N56874"/>
      <c r="O56874"/>
      <c r="P56874"/>
      <c r="Q56874"/>
      <c r="R56874"/>
      <c r="S56874" s="13"/>
      <c r="W56874" s="15"/>
    </row>
    <row r="56875" spans="10:23" x14ac:dyDescent="0.3">
      <c r="J56875" s="8"/>
      <c r="K56875"/>
      <c r="L56875"/>
      <c r="M56875"/>
      <c r="N56875"/>
      <c r="O56875"/>
      <c r="P56875"/>
      <c r="Q56875"/>
      <c r="R56875"/>
      <c r="S56875" s="13"/>
      <c r="W56875" s="15"/>
    </row>
    <row r="56876" spans="10:23" x14ac:dyDescent="0.3">
      <c r="J56876" s="8"/>
      <c r="K56876"/>
      <c r="L56876"/>
      <c r="M56876"/>
      <c r="N56876"/>
      <c r="O56876"/>
      <c r="P56876"/>
      <c r="Q56876"/>
      <c r="R56876"/>
      <c r="S56876" s="13"/>
      <c r="W56876" s="15"/>
    </row>
    <row r="56877" spans="10:23" x14ac:dyDescent="0.3">
      <c r="J56877" s="8"/>
      <c r="K56877"/>
      <c r="L56877"/>
      <c r="M56877"/>
      <c r="N56877"/>
      <c r="O56877"/>
      <c r="P56877"/>
      <c r="Q56877"/>
      <c r="R56877"/>
      <c r="S56877" s="13"/>
      <c r="W56877" s="15"/>
    </row>
    <row r="56878" spans="10:23" x14ac:dyDescent="0.3">
      <c r="J56878" s="8"/>
      <c r="K56878"/>
      <c r="L56878"/>
      <c r="M56878"/>
      <c r="N56878"/>
      <c r="O56878"/>
      <c r="P56878"/>
      <c r="Q56878"/>
      <c r="R56878"/>
      <c r="S56878" s="13"/>
      <c r="W56878" s="15"/>
    </row>
    <row r="56879" spans="10:23" x14ac:dyDescent="0.3">
      <c r="J56879" s="8"/>
      <c r="K56879"/>
      <c r="L56879"/>
      <c r="M56879"/>
      <c r="N56879"/>
      <c r="O56879"/>
      <c r="P56879"/>
      <c r="Q56879"/>
      <c r="R56879"/>
      <c r="S56879" s="13"/>
      <c r="W56879" s="15"/>
    </row>
    <row r="56880" spans="10:23" x14ac:dyDescent="0.3">
      <c r="J56880" s="8"/>
      <c r="K56880"/>
      <c r="L56880"/>
      <c r="M56880"/>
      <c r="N56880"/>
      <c r="O56880"/>
      <c r="P56880"/>
      <c r="Q56880"/>
      <c r="R56880"/>
      <c r="S56880" s="13"/>
      <c r="W56880" s="15"/>
    </row>
    <row r="56881" spans="10:23" x14ac:dyDescent="0.3">
      <c r="J56881" s="8"/>
      <c r="K56881"/>
      <c r="L56881"/>
      <c r="M56881"/>
      <c r="N56881"/>
      <c r="O56881"/>
      <c r="P56881"/>
      <c r="Q56881"/>
      <c r="R56881"/>
      <c r="S56881" s="13"/>
      <c r="W56881" s="15"/>
    </row>
    <row r="56882" spans="10:23" x14ac:dyDescent="0.3">
      <c r="J56882" s="8"/>
      <c r="K56882"/>
      <c r="L56882"/>
      <c r="M56882"/>
      <c r="N56882"/>
      <c r="O56882"/>
      <c r="P56882"/>
      <c r="Q56882"/>
      <c r="R56882"/>
      <c r="S56882" s="13"/>
      <c r="W56882" s="15"/>
    </row>
    <row r="56883" spans="10:23" x14ac:dyDescent="0.3">
      <c r="J56883" s="8"/>
      <c r="K56883"/>
      <c r="L56883"/>
      <c r="M56883"/>
      <c r="N56883"/>
      <c r="O56883"/>
      <c r="P56883"/>
      <c r="Q56883"/>
      <c r="R56883"/>
      <c r="S56883" s="13"/>
      <c r="W56883" s="15"/>
    </row>
    <row r="56884" spans="10:23" x14ac:dyDescent="0.3">
      <c r="J56884" s="8"/>
      <c r="K56884"/>
      <c r="L56884"/>
      <c r="M56884"/>
      <c r="N56884"/>
      <c r="O56884"/>
      <c r="P56884"/>
      <c r="Q56884"/>
      <c r="R56884"/>
      <c r="S56884" s="13"/>
      <c r="W56884" s="15"/>
    </row>
    <row r="56885" spans="10:23" x14ac:dyDescent="0.3">
      <c r="J56885" s="8"/>
      <c r="K56885"/>
      <c r="L56885"/>
      <c r="M56885"/>
      <c r="N56885"/>
      <c r="O56885"/>
      <c r="P56885"/>
      <c r="Q56885"/>
      <c r="R56885"/>
      <c r="S56885" s="13"/>
      <c r="W56885" s="15"/>
    </row>
    <row r="56886" spans="10:23" x14ac:dyDescent="0.3">
      <c r="J56886" s="8"/>
      <c r="K56886"/>
      <c r="L56886"/>
      <c r="M56886"/>
      <c r="N56886"/>
      <c r="O56886"/>
      <c r="P56886"/>
      <c r="Q56886"/>
      <c r="R56886"/>
      <c r="S56886" s="13"/>
      <c r="W56886" s="15"/>
    </row>
    <row r="56887" spans="10:23" x14ac:dyDescent="0.3">
      <c r="J56887" s="8"/>
      <c r="K56887"/>
      <c r="L56887"/>
      <c r="M56887"/>
      <c r="N56887"/>
      <c r="O56887"/>
      <c r="P56887"/>
      <c r="Q56887"/>
      <c r="R56887"/>
      <c r="S56887" s="13"/>
      <c r="W56887" s="15"/>
    </row>
    <row r="56888" spans="10:23" x14ac:dyDescent="0.3">
      <c r="J56888" s="8"/>
      <c r="K56888"/>
      <c r="L56888"/>
      <c r="M56888"/>
      <c r="N56888"/>
      <c r="O56888"/>
      <c r="P56888"/>
      <c r="Q56888"/>
      <c r="R56888"/>
      <c r="S56888" s="13"/>
      <c r="W56888" s="15"/>
    </row>
    <row r="56889" spans="10:23" x14ac:dyDescent="0.3">
      <c r="J56889" s="8"/>
      <c r="K56889"/>
      <c r="L56889"/>
      <c r="M56889"/>
      <c r="N56889"/>
      <c r="O56889"/>
      <c r="P56889"/>
      <c r="Q56889"/>
      <c r="R56889"/>
      <c r="S56889" s="13"/>
      <c r="W56889" s="15"/>
    </row>
    <row r="56890" spans="10:23" x14ac:dyDescent="0.3">
      <c r="J56890" s="8"/>
      <c r="K56890"/>
      <c r="L56890"/>
      <c r="M56890"/>
      <c r="N56890"/>
      <c r="O56890"/>
      <c r="P56890"/>
      <c r="Q56890"/>
      <c r="R56890"/>
      <c r="S56890" s="13"/>
      <c r="W56890" s="15"/>
    </row>
    <row r="56891" spans="10:23" x14ac:dyDescent="0.3">
      <c r="J56891" s="8"/>
      <c r="K56891"/>
      <c r="L56891"/>
      <c r="M56891"/>
      <c r="N56891"/>
      <c r="O56891"/>
      <c r="P56891"/>
      <c r="Q56891"/>
      <c r="R56891"/>
      <c r="S56891" s="13"/>
      <c r="W56891" s="15"/>
    </row>
    <row r="56892" spans="10:23" x14ac:dyDescent="0.3">
      <c r="J56892" s="8"/>
      <c r="K56892"/>
      <c r="L56892"/>
      <c r="M56892"/>
      <c r="N56892"/>
      <c r="O56892"/>
      <c r="P56892"/>
      <c r="Q56892"/>
      <c r="R56892"/>
      <c r="S56892" s="13"/>
      <c r="W56892" s="15"/>
    </row>
    <row r="56893" spans="10:23" x14ac:dyDescent="0.3">
      <c r="J56893" s="8"/>
      <c r="K56893"/>
      <c r="L56893"/>
      <c r="M56893"/>
      <c r="N56893"/>
      <c r="O56893"/>
      <c r="P56893"/>
      <c r="Q56893"/>
      <c r="R56893"/>
      <c r="S56893" s="13"/>
      <c r="W56893" s="15"/>
    </row>
    <row r="56894" spans="10:23" x14ac:dyDescent="0.3">
      <c r="J56894" s="8"/>
      <c r="K56894"/>
      <c r="L56894"/>
      <c r="M56894"/>
      <c r="N56894"/>
      <c r="O56894"/>
      <c r="P56894"/>
      <c r="Q56894"/>
      <c r="R56894"/>
      <c r="S56894" s="13"/>
      <c r="W56894" s="15"/>
    </row>
    <row r="56895" spans="10:23" x14ac:dyDescent="0.3">
      <c r="J56895" s="8"/>
      <c r="K56895"/>
      <c r="L56895"/>
      <c r="M56895"/>
      <c r="N56895"/>
      <c r="O56895"/>
      <c r="P56895"/>
      <c r="Q56895"/>
      <c r="R56895"/>
      <c r="S56895" s="13"/>
      <c r="W56895" s="15"/>
    </row>
    <row r="56896" spans="10:23" x14ac:dyDescent="0.3">
      <c r="J56896" s="8"/>
      <c r="K56896"/>
      <c r="L56896"/>
      <c r="M56896"/>
      <c r="N56896"/>
      <c r="O56896"/>
      <c r="P56896"/>
      <c r="Q56896"/>
      <c r="R56896"/>
      <c r="S56896" s="13"/>
      <c r="W56896" s="15"/>
    </row>
    <row r="56897" spans="10:23" x14ac:dyDescent="0.3">
      <c r="J56897" s="8"/>
      <c r="K56897"/>
      <c r="L56897"/>
      <c r="M56897"/>
      <c r="N56897"/>
      <c r="O56897"/>
      <c r="P56897"/>
      <c r="Q56897"/>
      <c r="R56897"/>
      <c r="S56897" s="13"/>
      <c r="W56897" s="15"/>
    </row>
    <row r="56898" spans="10:23" x14ac:dyDescent="0.3">
      <c r="J56898" s="8"/>
      <c r="K56898"/>
      <c r="L56898"/>
      <c r="M56898"/>
      <c r="N56898"/>
      <c r="O56898"/>
      <c r="P56898"/>
      <c r="Q56898"/>
      <c r="R56898"/>
      <c r="S56898" s="13"/>
      <c r="W56898" s="15"/>
    </row>
    <row r="56899" spans="10:23" x14ac:dyDescent="0.3">
      <c r="J56899" s="8"/>
      <c r="K56899"/>
      <c r="L56899"/>
      <c r="M56899"/>
      <c r="N56899"/>
      <c r="O56899"/>
      <c r="P56899"/>
      <c r="Q56899"/>
      <c r="R56899"/>
      <c r="S56899" s="13"/>
      <c r="W56899" s="15"/>
    </row>
    <row r="56900" spans="10:23" x14ac:dyDescent="0.3">
      <c r="J56900" s="8"/>
      <c r="K56900"/>
      <c r="L56900"/>
      <c r="M56900"/>
      <c r="N56900"/>
      <c r="O56900"/>
      <c r="P56900"/>
      <c r="Q56900"/>
      <c r="R56900"/>
      <c r="S56900" s="13"/>
      <c r="W56900" s="15"/>
    </row>
    <row r="56901" spans="10:23" x14ac:dyDescent="0.3">
      <c r="J56901" s="8"/>
      <c r="K56901"/>
      <c r="L56901"/>
      <c r="M56901"/>
      <c r="N56901"/>
      <c r="O56901"/>
      <c r="P56901"/>
      <c r="Q56901"/>
      <c r="R56901"/>
      <c r="S56901" s="13"/>
      <c r="W56901" s="15"/>
    </row>
    <row r="56902" spans="10:23" x14ac:dyDescent="0.3">
      <c r="J56902" s="8"/>
      <c r="K56902"/>
      <c r="L56902"/>
      <c r="M56902"/>
      <c r="N56902"/>
      <c r="O56902"/>
      <c r="P56902"/>
      <c r="Q56902"/>
      <c r="R56902"/>
      <c r="S56902" s="13"/>
      <c r="W56902" s="15"/>
    </row>
    <row r="56903" spans="10:23" x14ac:dyDescent="0.3">
      <c r="J56903" s="8"/>
      <c r="K56903"/>
      <c r="L56903"/>
      <c r="M56903"/>
      <c r="N56903"/>
      <c r="O56903"/>
      <c r="P56903"/>
      <c r="Q56903"/>
      <c r="R56903"/>
      <c r="S56903" s="13"/>
      <c r="W56903" s="15"/>
    </row>
    <row r="56904" spans="10:23" x14ac:dyDescent="0.3">
      <c r="J56904" s="8"/>
      <c r="K56904"/>
      <c r="L56904"/>
      <c r="M56904"/>
      <c r="N56904"/>
      <c r="O56904"/>
      <c r="P56904"/>
      <c r="Q56904"/>
      <c r="R56904"/>
      <c r="S56904" s="13"/>
      <c r="W56904" s="15"/>
    </row>
    <row r="56905" spans="10:23" x14ac:dyDescent="0.3">
      <c r="J56905" s="8"/>
      <c r="K56905"/>
      <c r="L56905"/>
      <c r="M56905"/>
      <c r="N56905"/>
      <c r="O56905"/>
      <c r="P56905"/>
      <c r="Q56905"/>
      <c r="R56905"/>
      <c r="S56905" s="13"/>
      <c r="W56905" s="15"/>
    </row>
    <row r="56906" spans="10:23" x14ac:dyDescent="0.3">
      <c r="J56906" s="8"/>
      <c r="K56906"/>
      <c r="L56906"/>
      <c r="M56906"/>
      <c r="N56906"/>
      <c r="O56906"/>
      <c r="P56906"/>
      <c r="Q56906"/>
      <c r="R56906"/>
      <c r="S56906" s="13"/>
      <c r="W56906" s="15"/>
    </row>
    <row r="56907" spans="10:23" x14ac:dyDescent="0.3">
      <c r="J56907" s="8"/>
      <c r="K56907"/>
      <c r="L56907"/>
      <c r="M56907"/>
      <c r="N56907"/>
      <c r="O56907"/>
      <c r="P56907"/>
      <c r="Q56907"/>
      <c r="R56907"/>
      <c r="S56907" s="13"/>
      <c r="W56907" s="15"/>
    </row>
    <row r="56908" spans="10:23" x14ac:dyDescent="0.3">
      <c r="J56908" s="8"/>
      <c r="K56908"/>
      <c r="L56908"/>
      <c r="M56908"/>
      <c r="N56908"/>
      <c r="O56908"/>
      <c r="P56908"/>
      <c r="Q56908"/>
      <c r="R56908"/>
      <c r="S56908" s="13"/>
      <c r="W56908" s="15"/>
    </row>
    <row r="56909" spans="10:23" x14ac:dyDescent="0.3">
      <c r="J56909" s="8"/>
      <c r="K56909"/>
      <c r="L56909"/>
      <c r="M56909"/>
      <c r="N56909"/>
      <c r="O56909"/>
      <c r="P56909"/>
      <c r="Q56909"/>
      <c r="R56909"/>
      <c r="S56909" s="13"/>
      <c r="W56909" s="15"/>
    </row>
    <row r="56910" spans="10:23" x14ac:dyDescent="0.3">
      <c r="J56910" s="8"/>
      <c r="K56910"/>
      <c r="L56910"/>
      <c r="M56910"/>
      <c r="N56910"/>
      <c r="O56910"/>
      <c r="P56910"/>
      <c r="Q56910"/>
      <c r="R56910"/>
      <c r="S56910" s="13"/>
      <c r="W56910" s="15"/>
    </row>
    <row r="56911" spans="10:23" x14ac:dyDescent="0.3">
      <c r="J56911" s="8"/>
      <c r="K56911"/>
      <c r="L56911"/>
      <c r="M56911"/>
      <c r="N56911"/>
      <c r="O56911"/>
      <c r="P56911"/>
      <c r="Q56911"/>
      <c r="R56911"/>
      <c r="S56911" s="13"/>
      <c r="W56911" s="15"/>
    </row>
    <row r="56912" spans="10:23" x14ac:dyDescent="0.3">
      <c r="J56912" s="8"/>
      <c r="K56912"/>
      <c r="L56912"/>
      <c r="M56912"/>
      <c r="N56912"/>
      <c r="O56912"/>
      <c r="P56912"/>
      <c r="Q56912"/>
      <c r="R56912"/>
      <c r="S56912" s="13"/>
      <c r="W56912" s="15"/>
    </row>
    <row r="56913" spans="10:23" x14ac:dyDescent="0.3">
      <c r="J56913" s="8"/>
      <c r="K56913"/>
      <c r="L56913"/>
      <c r="M56913"/>
      <c r="N56913"/>
      <c r="O56913"/>
      <c r="P56913"/>
      <c r="Q56913"/>
      <c r="R56913"/>
      <c r="S56913" s="13"/>
      <c r="W56913" s="15"/>
    </row>
    <row r="56914" spans="10:23" x14ac:dyDescent="0.3">
      <c r="J56914" s="8"/>
      <c r="K56914"/>
      <c r="L56914"/>
      <c r="M56914"/>
      <c r="N56914"/>
      <c r="O56914"/>
      <c r="P56914"/>
      <c r="Q56914"/>
      <c r="R56914"/>
      <c r="S56914" s="13"/>
      <c r="W56914" s="15"/>
    </row>
    <row r="56915" spans="10:23" x14ac:dyDescent="0.3">
      <c r="J56915" s="8"/>
      <c r="K56915"/>
      <c r="L56915"/>
      <c r="M56915"/>
      <c r="N56915"/>
      <c r="O56915"/>
      <c r="P56915"/>
      <c r="Q56915"/>
      <c r="R56915"/>
      <c r="S56915" s="13"/>
      <c r="W56915" s="15"/>
    </row>
    <row r="56916" spans="10:23" x14ac:dyDescent="0.3">
      <c r="J56916" s="8"/>
      <c r="K56916"/>
      <c r="L56916"/>
      <c r="M56916"/>
      <c r="N56916"/>
      <c r="O56916"/>
      <c r="P56916"/>
      <c r="Q56916"/>
      <c r="R56916"/>
      <c r="S56916" s="13"/>
      <c r="W56916" s="15"/>
    </row>
    <row r="56917" spans="10:23" x14ac:dyDescent="0.3">
      <c r="J56917" s="8"/>
      <c r="K56917"/>
      <c r="L56917"/>
      <c r="M56917"/>
      <c r="N56917"/>
      <c r="O56917"/>
      <c r="P56917"/>
      <c r="Q56917"/>
      <c r="R56917"/>
      <c r="S56917" s="13"/>
      <c r="W56917" s="15"/>
    </row>
    <row r="56918" spans="10:23" x14ac:dyDescent="0.3">
      <c r="J56918" s="8"/>
      <c r="K56918"/>
      <c r="L56918"/>
      <c r="M56918"/>
      <c r="N56918"/>
      <c r="O56918"/>
      <c r="P56918"/>
      <c r="Q56918"/>
      <c r="R56918"/>
      <c r="S56918" s="13"/>
      <c r="W56918" s="15"/>
    </row>
    <row r="56919" spans="10:23" x14ac:dyDescent="0.3">
      <c r="J56919" s="8"/>
      <c r="K56919"/>
      <c r="L56919"/>
      <c r="M56919"/>
      <c r="N56919"/>
      <c r="O56919"/>
      <c r="P56919"/>
      <c r="Q56919"/>
      <c r="R56919"/>
      <c r="S56919" s="13"/>
      <c r="W56919" s="15"/>
    </row>
    <row r="56920" spans="10:23" x14ac:dyDescent="0.3">
      <c r="J56920" s="8"/>
      <c r="K56920"/>
      <c r="L56920"/>
      <c r="M56920"/>
      <c r="N56920"/>
      <c r="O56920"/>
      <c r="P56920"/>
      <c r="Q56920"/>
      <c r="R56920"/>
      <c r="S56920" s="13"/>
      <c r="W56920" s="15"/>
    </row>
    <row r="56921" spans="10:23" x14ac:dyDescent="0.3">
      <c r="J56921" s="8"/>
      <c r="K56921"/>
      <c r="L56921"/>
      <c r="M56921"/>
      <c r="N56921"/>
      <c r="O56921"/>
      <c r="P56921"/>
      <c r="Q56921"/>
      <c r="R56921"/>
      <c r="S56921" s="13"/>
      <c r="W56921" s="15"/>
    </row>
    <row r="56922" spans="10:23" x14ac:dyDescent="0.3">
      <c r="J56922" s="8"/>
      <c r="K56922"/>
      <c r="L56922"/>
      <c r="M56922"/>
      <c r="N56922"/>
      <c r="O56922"/>
      <c r="P56922"/>
      <c r="Q56922"/>
      <c r="R56922"/>
      <c r="S56922" s="13"/>
      <c r="W56922" s="15"/>
    </row>
    <row r="56923" spans="10:23" x14ac:dyDescent="0.3">
      <c r="J56923" s="8"/>
      <c r="K56923"/>
      <c r="L56923"/>
      <c r="M56923"/>
      <c r="N56923"/>
      <c r="O56923"/>
      <c r="P56923"/>
      <c r="Q56923"/>
      <c r="R56923"/>
      <c r="S56923" s="13"/>
      <c r="W56923" s="15"/>
    </row>
    <row r="56924" spans="10:23" x14ac:dyDescent="0.3">
      <c r="J56924" s="8"/>
      <c r="K56924"/>
      <c r="L56924"/>
      <c r="M56924"/>
      <c r="N56924"/>
      <c r="O56924"/>
      <c r="P56924"/>
      <c r="Q56924"/>
      <c r="R56924"/>
      <c r="S56924" s="13"/>
      <c r="W56924" s="15"/>
    </row>
    <row r="56925" spans="10:23" x14ac:dyDescent="0.3">
      <c r="J56925" s="8"/>
      <c r="K56925"/>
      <c r="L56925"/>
      <c r="M56925"/>
      <c r="N56925"/>
      <c r="O56925"/>
      <c r="P56925"/>
      <c r="Q56925"/>
      <c r="R56925"/>
      <c r="S56925" s="13"/>
      <c r="W56925" s="15"/>
    </row>
    <row r="56926" spans="10:23" x14ac:dyDescent="0.3">
      <c r="J56926" s="8"/>
      <c r="K56926"/>
      <c r="L56926"/>
      <c r="M56926"/>
      <c r="N56926"/>
      <c r="O56926"/>
      <c r="P56926"/>
      <c r="Q56926"/>
      <c r="R56926"/>
      <c r="S56926" s="13"/>
      <c r="W56926" s="15"/>
    </row>
    <row r="56927" spans="10:23" x14ac:dyDescent="0.3">
      <c r="J56927" s="8"/>
      <c r="K56927"/>
      <c r="L56927"/>
      <c r="M56927"/>
      <c r="N56927"/>
      <c r="O56927"/>
      <c r="P56927"/>
      <c r="Q56927"/>
      <c r="R56927"/>
      <c r="S56927" s="13"/>
      <c r="W56927" s="15"/>
    </row>
    <row r="56928" spans="10:23" x14ac:dyDescent="0.3">
      <c r="J56928" s="8"/>
      <c r="K56928"/>
      <c r="L56928"/>
      <c r="M56928"/>
      <c r="N56928"/>
      <c r="O56928"/>
      <c r="P56928"/>
      <c r="Q56928"/>
      <c r="R56928"/>
      <c r="S56928" s="13"/>
      <c r="W56928" s="15"/>
    </row>
    <row r="56929" spans="10:23" x14ac:dyDescent="0.3">
      <c r="J56929" s="8"/>
      <c r="K56929"/>
      <c r="L56929"/>
      <c r="M56929"/>
      <c r="N56929"/>
      <c r="O56929"/>
      <c r="P56929"/>
      <c r="Q56929"/>
      <c r="R56929"/>
      <c r="S56929" s="13"/>
      <c r="W56929" s="15"/>
    </row>
    <row r="56930" spans="10:23" x14ac:dyDescent="0.3">
      <c r="J56930" s="8"/>
      <c r="K56930"/>
      <c r="L56930"/>
      <c r="M56930"/>
      <c r="N56930"/>
      <c r="O56930"/>
      <c r="P56930"/>
      <c r="Q56930"/>
      <c r="R56930"/>
      <c r="S56930" s="13"/>
      <c r="W56930" s="15"/>
    </row>
    <row r="56931" spans="10:23" x14ac:dyDescent="0.3">
      <c r="J56931" s="8"/>
      <c r="K56931"/>
      <c r="L56931"/>
      <c r="M56931"/>
      <c r="N56931"/>
      <c r="O56931"/>
      <c r="P56931"/>
      <c r="Q56931"/>
      <c r="R56931"/>
      <c r="S56931" s="13"/>
      <c r="W56931" s="15"/>
    </row>
    <row r="56932" spans="10:23" x14ac:dyDescent="0.3">
      <c r="J56932" s="8"/>
      <c r="K56932"/>
      <c r="L56932"/>
      <c r="M56932"/>
      <c r="N56932"/>
      <c r="O56932"/>
      <c r="P56932"/>
      <c r="Q56932"/>
      <c r="R56932"/>
      <c r="S56932" s="13"/>
      <c r="W56932" s="15"/>
    </row>
    <row r="56933" spans="10:23" x14ac:dyDescent="0.3">
      <c r="J56933" s="8"/>
      <c r="K56933"/>
      <c r="L56933"/>
      <c r="M56933"/>
      <c r="N56933"/>
      <c r="O56933"/>
      <c r="P56933"/>
      <c r="Q56933"/>
      <c r="R56933"/>
      <c r="S56933" s="13"/>
      <c r="W56933" s="15"/>
    </row>
    <row r="56934" spans="10:23" x14ac:dyDescent="0.3">
      <c r="J56934" s="8"/>
      <c r="K56934"/>
      <c r="L56934"/>
      <c r="M56934"/>
      <c r="N56934"/>
      <c r="O56934"/>
      <c r="P56934"/>
      <c r="Q56934"/>
      <c r="R56934"/>
      <c r="S56934" s="13"/>
      <c r="W56934" s="15"/>
    </row>
    <row r="56935" spans="10:23" x14ac:dyDescent="0.3">
      <c r="J56935" s="8"/>
      <c r="K56935"/>
      <c r="L56935"/>
      <c r="M56935"/>
      <c r="N56935"/>
      <c r="O56935"/>
      <c r="P56935"/>
      <c r="Q56935"/>
      <c r="R56935"/>
      <c r="S56935" s="13"/>
      <c r="W56935" s="15"/>
    </row>
    <row r="56936" spans="10:23" x14ac:dyDescent="0.3">
      <c r="J56936" s="8"/>
      <c r="K56936"/>
      <c r="L56936"/>
      <c r="M56936"/>
      <c r="N56936"/>
      <c r="O56936"/>
      <c r="P56936"/>
      <c r="Q56936"/>
      <c r="R56936"/>
      <c r="S56936" s="13"/>
      <c r="W56936" s="15"/>
    </row>
    <row r="56937" spans="10:23" x14ac:dyDescent="0.3">
      <c r="J56937" s="8"/>
      <c r="K56937"/>
      <c r="L56937"/>
      <c r="M56937"/>
      <c r="N56937"/>
      <c r="O56937"/>
      <c r="P56937"/>
      <c r="Q56937"/>
      <c r="R56937"/>
      <c r="S56937" s="13"/>
      <c r="W56937" s="15"/>
    </row>
    <row r="56938" spans="10:23" x14ac:dyDescent="0.3">
      <c r="J56938" s="8"/>
      <c r="K56938"/>
      <c r="L56938"/>
      <c r="M56938"/>
      <c r="N56938"/>
      <c r="O56938"/>
      <c r="P56938"/>
      <c r="Q56938"/>
      <c r="R56938"/>
      <c r="S56938" s="13"/>
      <c r="W56938" s="15"/>
    </row>
    <row r="56939" spans="10:23" x14ac:dyDescent="0.3">
      <c r="J56939" s="8"/>
      <c r="K56939"/>
      <c r="L56939"/>
      <c r="M56939"/>
      <c r="N56939"/>
      <c r="O56939"/>
      <c r="P56939"/>
      <c r="Q56939"/>
      <c r="R56939"/>
      <c r="S56939" s="13"/>
      <c r="W56939" s="15"/>
    </row>
    <row r="56940" spans="10:23" x14ac:dyDescent="0.3">
      <c r="J56940" s="8"/>
      <c r="K56940"/>
      <c r="L56940"/>
      <c r="M56940"/>
      <c r="N56940"/>
      <c r="O56940"/>
      <c r="P56940"/>
      <c r="Q56940"/>
      <c r="R56940"/>
      <c r="S56940" s="13"/>
      <c r="W56940" s="15"/>
    </row>
    <row r="56941" spans="10:23" x14ac:dyDescent="0.3">
      <c r="J56941" s="8"/>
      <c r="K56941"/>
      <c r="L56941"/>
      <c r="M56941"/>
      <c r="N56941"/>
      <c r="O56941"/>
      <c r="P56941"/>
      <c r="Q56941"/>
      <c r="R56941"/>
      <c r="S56941" s="13"/>
      <c r="W56941" s="15"/>
    </row>
    <row r="56942" spans="10:23" x14ac:dyDescent="0.3">
      <c r="J56942" s="8"/>
      <c r="K56942"/>
      <c r="L56942"/>
      <c r="M56942"/>
      <c r="N56942"/>
      <c r="O56942"/>
      <c r="P56942"/>
      <c r="Q56942"/>
      <c r="R56942"/>
      <c r="S56942" s="13"/>
      <c r="W56942" s="15"/>
    </row>
    <row r="56943" spans="10:23" x14ac:dyDescent="0.3">
      <c r="J56943" s="8"/>
      <c r="K56943"/>
      <c r="L56943"/>
      <c r="M56943"/>
      <c r="N56943"/>
      <c r="O56943"/>
      <c r="P56943"/>
      <c r="Q56943"/>
      <c r="R56943"/>
      <c r="S56943" s="13"/>
      <c r="W56943" s="15"/>
    </row>
    <row r="56944" spans="10:23" x14ac:dyDescent="0.3">
      <c r="J56944" s="8"/>
      <c r="K56944"/>
      <c r="L56944"/>
      <c r="M56944"/>
      <c r="N56944"/>
      <c r="O56944"/>
      <c r="P56944"/>
      <c r="Q56944"/>
      <c r="R56944"/>
      <c r="S56944" s="13"/>
      <c r="W56944" s="15"/>
    </row>
    <row r="56945" spans="10:23" x14ac:dyDescent="0.3">
      <c r="J56945" s="8"/>
      <c r="K56945"/>
      <c r="L56945"/>
      <c r="M56945"/>
      <c r="N56945"/>
      <c r="O56945"/>
      <c r="P56945"/>
      <c r="Q56945"/>
      <c r="R56945"/>
      <c r="S56945" s="13"/>
      <c r="W56945" s="15"/>
    </row>
    <row r="56946" spans="10:23" x14ac:dyDescent="0.3">
      <c r="J56946" s="8"/>
      <c r="K56946"/>
      <c r="L56946"/>
      <c r="M56946"/>
      <c r="N56946"/>
      <c r="O56946"/>
      <c r="P56946"/>
      <c r="Q56946"/>
      <c r="R56946"/>
      <c r="S56946" s="13"/>
      <c r="W56946" s="15"/>
    </row>
    <row r="56947" spans="10:23" x14ac:dyDescent="0.3">
      <c r="J56947" s="8"/>
      <c r="K56947"/>
      <c r="L56947"/>
      <c r="M56947"/>
      <c r="N56947"/>
      <c r="O56947"/>
      <c r="P56947"/>
      <c r="Q56947"/>
      <c r="R56947"/>
      <c r="S56947" s="13"/>
      <c r="W56947" s="15"/>
    </row>
    <row r="56948" spans="10:23" x14ac:dyDescent="0.3">
      <c r="J56948" s="8"/>
      <c r="K56948"/>
      <c r="L56948"/>
      <c r="M56948"/>
      <c r="N56948"/>
      <c r="O56948"/>
      <c r="P56948"/>
      <c r="Q56948"/>
      <c r="R56948"/>
      <c r="S56948" s="13"/>
      <c r="W56948" s="15"/>
    </row>
    <row r="56949" spans="10:23" x14ac:dyDescent="0.3">
      <c r="J56949" s="8"/>
      <c r="K56949"/>
      <c r="L56949"/>
      <c r="M56949"/>
      <c r="N56949"/>
      <c r="O56949"/>
      <c r="P56949"/>
      <c r="Q56949"/>
      <c r="R56949"/>
      <c r="S56949" s="13"/>
      <c r="W56949" s="15"/>
    </row>
    <row r="56950" spans="10:23" x14ac:dyDescent="0.3">
      <c r="J56950" s="8"/>
      <c r="K56950"/>
      <c r="L56950"/>
      <c r="M56950"/>
      <c r="N56950"/>
      <c r="O56950"/>
      <c r="P56950"/>
      <c r="Q56950"/>
      <c r="R56950"/>
      <c r="S56950" s="13"/>
      <c r="W56950" s="15"/>
    </row>
    <row r="56951" spans="10:23" x14ac:dyDescent="0.3">
      <c r="J56951" s="8"/>
      <c r="K56951"/>
      <c r="L56951"/>
      <c r="M56951"/>
      <c r="N56951"/>
      <c r="O56951"/>
      <c r="P56951"/>
      <c r="Q56951"/>
      <c r="R56951"/>
      <c r="S56951" s="13"/>
      <c r="W56951" s="15"/>
    </row>
    <row r="56952" spans="10:23" x14ac:dyDescent="0.3">
      <c r="J56952" s="8"/>
      <c r="K56952"/>
      <c r="L56952"/>
      <c r="M56952"/>
      <c r="N56952"/>
      <c r="O56952"/>
      <c r="P56952"/>
      <c r="Q56952"/>
      <c r="R56952"/>
      <c r="S56952" s="13"/>
      <c r="W56952" s="15"/>
    </row>
    <row r="56953" spans="10:23" x14ac:dyDescent="0.3">
      <c r="J56953" s="8"/>
      <c r="K56953"/>
      <c r="L56953"/>
      <c r="M56953"/>
      <c r="N56953"/>
      <c r="O56953"/>
      <c r="P56953"/>
      <c r="Q56953"/>
      <c r="R56953"/>
      <c r="S56953" s="13"/>
      <c r="W56953" s="15"/>
    </row>
    <row r="56954" spans="10:23" x14ac:dyDescent="0.3">
      <c r="J56954" s="8"/>
      <c r="K56954"/>
      <c r="L56954"/>
      <c r="M56954"/>
      <c r="N56954"/>
      <c r="O56954"/>
      <c r="P56954"/>
      <c r="Q56954"/>
      <c r="R56954"/>
      <c r="S56954" s="13"/>
      <c r="W56954" s="15"/>
    </row>
    <row r="56955" spans="10:23" x14ac:dyDescent="0.3">
      <c r="J56955" s="8"/>
      <c r="K56955"/>
      <c r="L56955"/>
      <c r="M56955"/>
      <c r="N56955"/>
      <c r="O56955"/>
      <c r="P56955"/>
      <c r="Q56955"/>
      <c r="R56955"/>
      <c r="S56955" s="13"/>
      <c r="W56955" s="15"/>
    </row>
    <row r="56956" spans="10:23" x14ac:dyDescent="0.3">
      <c r="J56956" s="8"/>
      <c r="K56956"/>
      <c r="L56956"/>
      <c r="M56956"/>
      <c r="N56956"/>
      <c r="O56956"/>
      <c r="P56956"/>
      <c r="Q56956"/>
      <c r="R56956"/>
      <c r="S56956" s="13"/>
      <c r="W56956" s="15"/>
    </row>
    <row r="56957" spans="10:23" x14ac:dyDescent="0.3">
      <c r="J56957" s="8"/>
      <c r="K56957"/>
      <c r="L56957"/>
      <c r="M56957"/>
      <c r="N56957"/>
      <c r="O56957"/>
      <c r="P56957"/>
      <c r="Q56957"/>
      <c r="R56957"/>
      <c r="S56957" s="13"/>
      <c r="W56957" s="15"/>
    </row>
    <row r="56958" spans="10:23" x14ac:dyDescent="0.3">
      <c r="J56958" s="8"/>
      <c r="K56958"/>
      <c r="L56958"/>
      <c r="M56958"/>
      <c r="N56958"/>
      <c r="O56958"/>
      <c r="P56958"/>
      <c r="Q56958"/>
      <c r="R56958"/>
      <c r="S56958" s="13"/>
      <c r="W56958" s="15"/>
    </row>
    <row r="56959" spans="10:23" x14ac:dyDescent="0.3">
      <c r="J56959" s="8"/>
      <c r="K56959"/>
      <c r="L56959"/>
      <c r="M56959"/>
      <c r="N56959"/>
      <c r="O56959"/>
      <c r="P56959"/>
      <c r="Q56959"/>
      <c r="R56959"/>
      <c r="S56959" s="13"/>
      <c r="W56959" s="15"/>
    </row>
    <row r="56960" spans="10:23" x14ac:dyDescent="0.3">
      <c r="J56960" s="8"/>
      <c r="K56960"/>
      <c r="L56960"/>
      <c r="M56960"/>
      <c r="N56960"/>
      <c r="O56960"/>
      <c r="P56960"/>
      <c r="Q56960"/>
      <c r="R56960"/>
      <c r="S56960" s="13"/>
      <c r="W56960" s="15"/>
    </row>
    <row r="56961" spans="10:23" x14ac:dyDescent="0.3">
      <c r="J56961" s="8"/>
      <c r="K56961"/>
      <c r="L56961"/>
      <c r="M56961"/>
      <c r="N56961"/>
      <c r="O56961"/>
      <c r="P56961"/>
      <c r="Q56961"/>
      <c r="R56961"/>
      <c r="S56961" s="13"/>
      <c r="W56961" s="15"/>
    </row>
    <row r="56962" spans="10:23" x14ac:dyDescent="0.3">
      <c r="J56962" s="8"/>
      <c r="K56962"/>
      <c r="L56962"/>
      <c r="M56962"/>
      <c r="N56962"/>
      <c r="O56962"/>
      <c r="P56962"/>
      <c r="Q56962"/>
      <c r="R56962"/>
      <c r="S56962" s="13"/>
      <c r="W56962" s="15"/>
    </row>
    <row r="56963" spans="10:23" x14ac:dyDescent="0.3">
      <c r="J56963" s="8"/>
      <c r="K56963"/>
      <c r="L56963"/>
      <c r="M56963"/>
      <c r="N56963"/>
      <c r="O56963"/>
      <c r="P56963"/>
      <c r="Q56963"/>
      <c r="R56963"/>
      <c r="S56963" s="13"/>
      <c r="W56963" s="15"/>
    </row>
    <row r="56964" spans="10:23" x14ac:dyDescent="0.3">
      <c r="J56964" s="8"/>
      <c r="K56964"/>
      <c r="L56964"/>
      <c r="M56964"/>
      <c r="N56964"/>
      <c r="O56964"/>
      <c r="P56964"/>
      <c r="Q56964"/>
      <c r="R56964"/>
      <c r="S56964" s="13"/>
      <c r="W56964" s="15"/>
    </row>
    <row r="56965" spans="10:23" x14ac:dyDescent="0.3">
      <c r="J56965" s="8"/>
      <c r="K56965"/>
      <c r="L56965"/>
      <c r="M56965"/>
      <c r="N56965"/>
      <c r="O56965"/>
      <c r="P56965"/>
      <c r="Q56965"/>
      <c r="R56965"/>
      <c r="S56965" s="13"/>
      <c r="W56965" s="15"/>
    </row>
    <row r="56966" spans="10:23" x14ac:dyDescent="0.3">
      <c r="J56966" s="8"/>
      <c r="K56966"/>
      <c r="L56966"/>
      <c r="M56966"/>
      <c r="N56966"/>
      <c r="O56966"/>
      <c r="P56966"/>
      <c r="Q56966"/>
      <c r="R56966"/>
      <c r="S56966" s="13"/>
      <c r="W56966" s="15"/>
    </row>
    <row r="56967" spans="10:23" x14ac:dyDescent="0.3">
      <c r="J56967" s="8"/>
      <c r="K56967"/>
      <c r="L56967"/>
      <c r="M56967"/>
      <c r="N56967"/>
      <c r="O56967"/>
      <c r="P56967"/>
      <c r="Q56967"/>
      <c r="R56967"/>
      <c r="S56967" s="13"/>
      <c r="W56967" s="15"/>
    </row>
    <row r="56968" spans="10:23" x14ac:dyDescent="0.3">
      <c r="J56968" s="8"/>
      <c r="K56968"/>
      <c r="L56968"/>
      <c r="M56968"/>
      <c r="N56968"/>
      <c r="O56968"/>
      <c r="P56968"/>
      <c r="Q56968"/>
      <c r="R56968"/>
      <c r="S56968" s="13"/>
      <c r="W56968" s="15"/>
    </row>
    <row r="56969" spans="10:23" x14ac:dyDescent="0.3">
      <c r="J56969" s="8"/>
      <c r="K56969"/>
      <c r="L56969"/>
      <c r="M56969"/>
      <c r="N56969"/>
      <c r="O56969"/>
      <c r="P56969"/>
      <c r="Q56969"/>
      <c r="R56969"/>
      <c r="S56969" s="13"/>
      <c r="W56969" s="15"/>
    </row>
    <row r="56970" spans="10:23" x14ac:dyDescent="0.3">
      <c r="J56970" s="8"/>
      <c r="K56970"/>
      <c r="L56970"/>
      <c r="M56970"/>
      <c r="N56970"/>
      <c r="O56970"/>
      <c r="P56970"/>
      <c r="Q56970"/>
      <c r="R56970"/>
      <c r="S56970" s="13"/>
      <c r="W56970" s="15"/>
    </row>
    <row r="56971" spans="10:23" x14ac:dyDescent="0.3">
      <c r="J56971" s="8"/>
      <c r="K56971"/>
      <c r="L56971"/>
      <c r="M56971"/>
      <c r="N56971"/>
      <c r="O56971"/>
      <c r="P56971"/>
      <c r="Q56971"/>
      <c r="R56971"/>
      <c r="S56971" s="13"/>
      <c r="W56971" s="15"/>
    </row>
    <row r="56972" spans="10:23" x14ac:dyDescent="0.3">
      <c r="J56972" s="8"/>
      <c r="K56972"/>
      <c r="L56972"/>
      <c r="M56972"/>
      <c r="N56972"/>
      <c r="O56972"/>
      <c r="P56972"/>
      <c r="Q56972"/>
      <c r="R56972"/>
      <c r="S56972" s="13"/>
      <c r="W56972" s="15"/>
    </row>
    <row r="56973" spans="10:23" x14ac:dyDescent="0.3">
      <c r="J56973" s="8"/>
      <c r="K56973"/>
      <c r="L56973"/>
      <c r="M56973"/>
      <c r="N56973"/>
      <c r="O56973"/>
      <c r="P56973"/>
      <c r="Q56973"/>
      <c r="R56973"/>
      <c r="S56973" s="13"/>
      <c r="W56973" s="15"/>
    </row>
    <row r="56974" spans="10:23" x14ac:dyDescent="0.3">
      <c r="J56974" s="8"/>
      <c r="K56974"/>
      <c r="L56974"/>
      <c r="M56974"/>
      <c r="N56974"/>
      <c r="O56974"/>
      <c r="P56974"/>
      <c r="Q56974"/>
      <c r="R56974"/>
      <c r="S56974" s="13"/>
      <c r="W56974" s="15"/>
    </row>
    <row r="56975" spans="10:23" x14ac:dyDescent="0.3">
      <c r="J56975" s="8"/>
      <c r="K56975"/>
      <c r="L56975"/>
      <c r="M56975"/>
      <c r="N56975"/>
      <c r="O56975"/>
      <c r="P56975"/>
      <c r="Q56975"/>
      <c r="R56975"/>
      <c r="S56975" s="13"/>
      <c r="W56975" s="15"/>
    </row>
    <row r="56976" spans="10:23" x14ac:dyDescent="0.3">
      <c r="J56976" s="8"/>
      <c r="K56976"/>
      <c r="L56976"/>
      <c r="M56976"/>
      <c r="N56976"/>
      <c r="O56976"/>
      <c r="P56976"/>
      <c r="Q56976"/>
      <c r="R56976"/>
      <c r="S56976" s="13"/>
      <c r="W56976" s="15"/>
    </row>
    <row r="56977" spans="10:23" x14ac:dyDescent="0.3">
      <c r="J56977" s="8"/>
      <c r="K56977"/>
      <c r="L56977"/>
      <c r="M56977"/>
      <c r="N56977"/>
      <c r="O56977"/>
      <c r="P56977"/>
      <c r="Q56977"/>
      <c r="R56977"/>
      <c r="S56977" s="13"/>
      <c r="W56977" s="15"/>
    </row>
    <row r="56978" spans="10:23" x14ac:dyDescent="0.3">
      <c r="J56978" s="8"/>
      <c r="K56978"/>
      <c r="L56978"/>
      <c r="M56978"/>
      <c r="N56978"/>
      <c r="O56978"/>
      <c r="P56978"/>
      <c r="Q56978"/>
      <c r="R56978"/>
      <c r="S56978" s="13"/>
      <c r="W56978" s="15"/>
    </row>
    <row r="56979" spans="10:23" x14ac:dyDescent="0.3">
      <c r="J56979" s="8"/>
      <c r="K56979"/>
      <c r="L56979"/>
      <c r="M56979"/>
      <c r="N56979"/>
      <c r="O56979"/>
      <c r="P56979"/>
      <c r="Q56979"/>
      <c r="R56979"/>
      <c r="S56979" s="13"/>
      <c r="W56979" s="15"/>
    </row>
    <row r="56980" spans="10:23" x14ac:dyDescent="0.3">
      <c r="J56980" s="8"/>
      <c r="K56980"/>
      <c r="L56980"/>
      <c r="M56980"/>
      <c r="N56980"/>
      <c r="O56980"/>
      <c r="P56980"/>
      <c r="Q56980"/>
      <c r="R56980"/>
      <c r="S56980" s="13"/>
      <c r="W56980" s="15"/>
    </row>
    <row r="56981" spans="10:23" x14ac:dyDescent="0.3">
      <c r="J56981" s="8"/>
      <c r="K56981"/>
      <c r="L56981"/>
      <c r="M56981"/>
      <c r="N56981"/>
      <c r="O56981"/>
      <c r="P56981"/>
      <c r="Q56981"/>
      <c r="R56981"/>
      <c r="S56981" s="13"/>
      <c r="W56981" s="15"/>
    </row>
    <row r="56982" spans="10:23" x14ac:dyDescent="0.3">
      <c r="J56982" s="8"/>
      <c r="K56982"/>
      <c r="L56982"/>
      <c r="M56982"/>
      <c r="N56982"/>
      <c r="O56982"/>
      <c r="P56982"/>
      <c r="Q56982"/>
      <c r="R56982"/>
      <c r="S56982" s="13"/>
      <c r="W56982" s="15"/>
    </row>
    <row r="56983" spans="10:23" x14ac:dyDescent="0.3">
      <c r="J56983" s="8"/>
      <c r="K56983"/>
      <c r="L56983"/>
      <c r="M56983"/>
      <c r="N56983"/>
      <c r="O56983"/>
      <c r="P56983"/>
      <c r="Q56983"/>
      <c r="R56983"/>
      <c r="S56983" s="13"/>
      <c r="W56983" s="15"/>
    </row>
    <row r="56984" spans="10:23" x14ac:dyDescent="0.3">
      <c r="J56984" s="8"/>
      <c r="K56984"/>
      <c r="L56984"/>
      <c r="M56984"/>
      <c r="N56984"/>
      <c r="O56984"/>
      <c r="P56984"/>
      <c r="Q56984"/>
      <c r="R56984"/>
      <c r="S56984" s="13"/>
      <c r="W56984" s="15"/>
    </row>
    <row r="56985" spans="10:23" x14ac:dyDescent="0.3">
      <c r="J56985" s="8"/>
      <c r="K56985"/>
      <c r="L56985"/>
      <c r="M56985"/>
      <c r="N56985"/>
      <c r="O56985"/>
      <c r="P56985"/>
      <c r="Q56985"/>
      <c r="R56985"/>
      <c r="S56985" s="13"/>
      <c r="W56985" s="15"/>
    </row>
    <row r="56986" spans="10:23" x14ac:dyDescent="0.3">
      <c r="J56986" s="8"/>
      <c r="K56986"/>
      <c r="L56986"/>
      <c r="M56986"/>
      <c r="N56986"/>
      <c r="O56986"/>
      <c r="P56986"/>
      <c r="Q56986"/>
      <c r="R56986"/>
      <c r="S56986" s="13"/>
      <c r="W56986" s="15"/>
    </row>
    <row r="56987" spans="10:23" x14ac:dyDescent="0.3">
      <c r="J56987" s="8"/>
      <c r="K56987"/>
      <c r="L56987"/>
      <c r="M56987"/>
      <c r="N56987"/>
      <c r="O56987"/>
      <c r="P56987"/>
      <c r="Q56987"/>
      <c r="R56987"/>
      <c r="S56987" s="13"/>
      <c r="W56987" s="15"/>
    </row>
    <row r="56988" spans="10:23" x14ac:dyDescent="0.3">
      <c r="J56988" s="8"/>
      <c r="K56988"/>
      <c r="L56988"/>
      <c r="M56988"/>
      <c r="N56988"/>
      <c r="O56988"/>
      <c r="P56988"/>
      <c r="Q56988"/>
      <c r="R56988"/>
      <c r="S56988" s="13"/>
      <c r="W56988" s="15"/>
    </row>
    <row r="56989" spans="10:23" x14ac:dyDescent="0.3">
      <c r="J56989" s="8"/>
      <c r="K56989"/>
      <c r="L56989"/>
      <c r="M56989"/>
      <c r="N56989"/>
      <c r="O56989"/>
      <c r="P56989"/>
      <c r="Q56989"/>
      <c r="R56989"/>
      <c r="S56989" s="13"/>
      <c r="W56989" s="15"/>
    </row>
    <row r="56990" spans="10:23" x14ac:dyDescent="0.3">
      <c r="J56990" s="8"/>
      <c r="K56990"/>
      <c r="L56990"/>
      <c r="M56990"/>
      <c r="N56990"/>
      <c r="O56990"/>
      <c r="P56990"/>
      <c r="Q56990"/>
      <c r="R56990"/>
      <c r="S56990" s="13"/>
      <c r="W56990" s="15"/>
    </row>
    <row r="56991" spans="10:23" x14ac:dyDescent="0.3">
      <c r="J56991" s="8"/>
      <c r="K56991"/>
      <c r="L56991"/>
      <c r="M56991"/>
      <c r="N56991"/>
      <c r="O56991"/>
      <c r="P56991"/>
      <c r="Q56991"/>
      <c r="R56991"/>
      <c r="S56991" s="13"/>
      <c r="W56991" s="15"/>
    </row>
    <row r="56992" spans="10:23" x14ac:dyDescent="0.3">
      <c r="J56992" s="8"/>
      <c r="K56992"/>
      <c r="L56992"/>
      <c r="M56992"/>
      <c r="N56992"/>
      <c r="O56992"/>
      <c r="P56992"/>
      <c r="Q56992"/>
      <c r="R56992"/>
      <c r="S56992" s="13"/>
      <c r="W56992" s="15"/>
    </row>
    <row r="56993" spans="10:23" x14ac:dyDescent="0.3">
      <c r="J56993" s="8"/>
      <c r="K56993"/>
      <c r="L56993"/>
      <c r="M56993"/>
      <c r="N56993"/>
      <c r="O56993"/>
      <c r="P56993"/>
      <c r="Q56993"/>
      <c r="R56993"/>
      <c r="S56993" s="13"/>
      <c r="W56993" s="15"/>
    </row>
    <row r="56994" spans="10:23" x14ac:dyDescent="0.3">
      <c r="J56994" s="8"/>
      <c r="K56994"/>
      <c r="L56994"/>
      <c r="M56994"/>
      <c r="N56994"/>
      <c r="O56994"/>
      <c r="P56994"/>
      <c r="Q56994"/>
      <c r="R56994"/>
      <c r="S56994" s="13"/>
      <c r="W56994" s="15"/>
    </row>
    <row r="56995" spans="10:23" x14ac:dyDescent="0.3">
      <c r="J56995" s="8"/>
      <c r="K56995"/>
      <c r="L56995"/>
      <c r="M56995"/>
      <c r="N56995"/>
      <c r="O56995"/>
      <c r="P56995"/>
      <c r="Q56995"/>
      <c r="R56995"/>
      <c r="S56995" s="13"/>
      <c r="W56995" s="15"/>
    </row>
    <row r="56996" spans="10:23" x14ac:dyDescent="0.3">
      <c r="J56996" s="8"/>
      <c r="K56996"/>
      <c r="L56996"/>
      <c r="M56996"/>
      <c r="N56996"/>
      <c r="O56996"/>
      <c r="P56996"/>
      <c r="Q56996"/>
      <c r="R56996"/>
      <c r="S56996" s="13"/>
      <c r="W56996" s="15"/>
    </row>
    <row r="56997" spans="10:23" x14ac:dyDescent="0.3">
      <c r="J56997" s="8"/>
      <c r="K56997"/>
      <c r="L56997"/>
      <c r="M56997"/>
      <c r="N56997"/>
      <c r="O56997"/>
      <c r="P56997"/>
      <c r="Q56997"/>
      <c r="R56997"/>
      <c r="S56997" s="13"/>
      <c r="W56997" s="15"/>
    </row>
    <row r="56998" spans="10:23" x14ac:dyDescent="0.3">
      <c r="J56998" s="8"/>
      <c r="K56998"/>
      <c r="L56998"/>
      <c r="M56998"/>
      <c r="N56998"/>
      <c r="O56998"/>
      <c r="P56998"/>
      <c r="Q56998"/>
      <c r="R56998"/>
      <c r="S56998" s="13"/>
      <c r="W56998" s="15"/>
    </row>
    <row r="56999" spans="10:23" x14ac:dyDescent="0.3">
      <c r="J56999" s="8"/>
      <c r="K56999"/>
      <c r="L56999"/>
      <c r="M56999"/>
      <c r="N56999"/>
      <c r="O56999"/>
      <c r="P56999"/>
      <c r="Q56999"/>
      <c r="R56999"/>
      <c r="S56999" s="13"/>
      <c r="W56999" s="15"/>
    </row>
    <row r="57000" spans="10:23" x14ac:dyDescent="0.3">
      <c r="J57000" s="8"/>
      <c r="K57000"/>
      <c r="L57000"/>
      <c r="M57000"/>
      <c r="N57000"/>
      <c r="O57000"/>
      <c r="P57000"/>
      <c r="Q57000"/>
      <c r="R57000"/>
      <c r="S57000" s="13"/>
      <c r="W57000" s="15"/>
    </row>
    <row r="57001" spans="10:23" x14ac:dyDescent="0.3">
      <c r="J57001" s="8"/>
      <c r="K57001"/>
      <c r="L57001"/>
      <c r="M57001"/>
      <c r="N57001"/>
      <c r="O57001"/>
      <c r="P57001"/>
      <c r="Q57001"/>
      <c r="R57001"/>
      <c r="S57001" s="13"/>
      <c r="W57001" s="15"/>
    </row>
    <row r="57002" spans="10:23" x14ac:dyDescent="0.3">
      <c r="J57002" s="8"/>
      <c r="K57002"/>
      <c r="L57002"/>
      <c r="M57002"/>
      <c r="N57002"/>
      <c r="O57002"/>
      <c r="P57002"/>
      <c r="Q57002"/>
      <c r="R57002"/>
      <c r="S57002" s="13"/>
      <c r="W57002" s="15"/>
    </row>
    <row r="57003" spans="10:23" x14ac:dyDescent="0.3">
      <c r="J57003" s="8"/>
      <c r="K57003"/>
      <c r="L57003"/>
      <c r="M57003"/>
      <c r="N57003"/>
      <c r="O57003"/>
      <c r="P57003"/>
      <c r="Q57003"/>
      <c r="R57003"/>
      <c r="S57003" s="13"/>
      <c r="W57003" s="15"/>
    </row>
    <row r="57004" spans="10:23" x14ac:dyDescent="0.3">
      <c r="J57004" s="8"/>
      <c r="K57004"/>
      <c r="L57004"/>
      <c r="M57004"/>
      <c r="N57004"/>
      <c r="O57004"/>
      <c r="P57004"/>
      <c r="Q57004"/>
      <c r="R57004"/>
      <c r="S57004" s="13"/>
      <c r="W57004" s="15"/>
    </row>
    <row r="57005" spans="10:23" x14ac:dyDescent="0.3">
      <c r="J57005" s="8"/>
      <c r="K57005"/>
      <c r="L57005"/>
      <c r="M57005"/>
      <c r="N57005"/>
      <c r="O57005"/>
      <c r="P57005"/>
      <c r="Q57005"/>
      <c r="R57005"/>
      <c r="S57005" s="13"/>
      <c r="W57005" s="15"/>
    </row>
    <row r="57006" spans="10:23" x14ac:dyDescent="0.3">
      <c r="J57006" s="8"/>
      <c r="K57006"/>
      <c r="L57006"/>
      <c r="M57006"/>
      <c r="N57006"/>
      <c r="O57006"/>
      <c r="P57006"/>
      <c r="Q57006"/>
      <c r="R57006"/>
      <c r="S57006" s="13"/>
      <c r="W57006" s="15"/>
    </row>
    <row r="57007" spans="10:23" x14ac:dyDescent="0.3">
      <c r="J57007" s="8"/>
      <c r="K57007"/>
      <c r="L57007"/>
      <c r="M57007"/>
      <c r="N57007"/>
      <c r="O57007"/>
      <c r="P57007"/>
      <c r="Q57007"/>
      <c r="R57007"/>
      <c r="S57007" s="13"/>
      <c r="W57007" s="15"/>
    </row>
    <row r="57008" spans="10:23" x14ac:dyDescent="0.3">
      <c r="J57008" s="8"/>
      <c r="K57008"/>
      <c r="L57008"/>
      <c r="M57008"/>
      <c r="N57008"/>
      <c r="O57008"/>
      <c r="P57008"/>
      <c r="Q57008"/>
      <c r="R57008"/>
      <c r="S57008" s="13"/>
      <c r="W57008" s="15"/>
    </row>
    <row r="57009" spans="10:23" x14ac:dyDescent="0.3">
      <c r="J57009" s="8"/>
      <c r="K57009"/>
      <c r="L57009"/>
      <c r="M57009"/>
      <c r="N57009"/>
      <c r="O57009"/>
      <c r="P57009"/>
      <c r="Q57009"/>
      <c r="R57009"/>
      <c r="S57009" s="13"/>
      <c r="W57009" s="15"/>
    </row>
    <row r="57010" spans="10:23" x14ac:dyDescent="0.3">
      <c r="J57010" s="8"/>
      <c r="K57010"/>
      <c r="L57010"/>
      <c r="M57010"/>
      <c r="N57010"/>
      <c r="O57010"/>
      <c r="P57010"/>
      <c r="Q57010"/>
      <c r="R57010"/>
      <c r="S57010" s="13"/>
      <c r="W57010" s="15"/>
    </row>
    <row r="57011" spans="10:23" x14ac:dyDescent="0.3">
      <c r="J57011" s="8"/>
      <c r="K57011"/>
      <c r="L57011"/>
      <c r="M57011"/>
      <c r="N57011"/>
      <c r="O57011"/>
      <c r="P57011"/>
      <c r="Q57011"/>
      <c r="R57011"/>
      <c r="S57011" s="13"/>
      <c r="W57011" s="15"/>
    </row>
    <row r="57012" spans="10:23" x14ac:dyDescent="0.3">
      <c r="J57012" s="8"/>
      <c r="K57012"/>
      <c r="L57012"/>
      <c r="M57012"/>
      <c r="N57012"/>
      <c r="O57012"/>
      <c r="P57012"/>
      <c r="Q57012"/>
      <c r="R57012"/>
      <c r="S57012" s="13"/>
      <c r="W57012" s="15"/>
    </row>
    <row r="57013" spans="10:23" x14ac:dyDescent="0.3">
      <c r="J57013" s="8"/>
      <c r="K57013"/>
      <c r="L57013"/>
      <c r="M57013"/>
      <c r="N57013"/>
      <c r="O57013"/>
      <c r="P57013"/>
      <c r="Q57013"/>
      <c r="R57013"/>
      <c r="S57013" s="13"/>
      <c r="W57013" s="15"/>
    </row>
    <row r="57014" spans="10:23" x14ac:dyDescent="0.3">
      <c r="J57014" s="8"/>
      <c r="K57014"/>
      <c r="L57014"/>
      <c r="M57014"/>
      <c r="N57014"/>
      <c r="O57014"/>
      <c r="P57014"/>
      <c r="Q57014"/>
      <c r="R57014"/>
      <c r="S57014" s="13"/>
      <c r="W57014" s="15"/>
    </row>
    <row r="57015" spans="10:23" x14ac:dyDescent="0.3">
      <c r="J57015" s="8"/>
      <c r="K57015"/>
      <c r="L57015"/>
      <c r="M57015"/>
      <c r="N57015"/>
      <c r="O57015"/>
      <c r="P57015"/>
      <c r="Q57015"/>
      <c r="R57015"/>
      <c r="S57015" s="13"/>
      <c r="W57015" s="15"/>
    </row>
    <row r="57016" spans="10:23" x14ac:dyDescent="0.3">
      <c r="J57016" s="8"/>
      <c r="K57016"/>
      <c r="L57016"/>
      <c r="M57016"/>
      <c r="N57016"/>
      <c r="O57016"/>
      <c r="P57016"/>
      <c r="Q57016"/>
      <c r="R57016"/>
      <c r="S57016" s="13"/>
      <c r="W57016" s="15"/>
    </row>
    <row r="57017" spans="10:23" x14ac:dyDescent="0.3">
      <c r="J57017" s="8"/>
      <c r="K57017"/>
      <c r="L57017"/>
      <c r="M57017"/>
      <c r="N57017"/>
      <c r="O57017"/>
      <c r="P57017"/>
      <c r="Q57017"/>
      <c r="R57017"/>
      <c r="S57017" s="13"/>
      <c r="W57017" s="15"/>
    </row>
    <row r="57018" spans="10:23" x14ac:dyDescent="0.3">
      <c r="J57018" s="8"/>
      <c r="K57018"/>
      <c r="L57018"/>
      <c r="M57018"/>
      <c r="N57018"/>
      <c r="O57018"/>
      <c r="P57018"/>
      <c r="Q57018"/>
      <c r="R57018"/>
      <c r="S57018" s="13"/>
      <c r="W57018" s="15"/>
    </row>
    <row r="57019" spans="10:23" x14ac:dyDescent="0.3">
      <c r="J57019" s="8"/>
      <c r="K57019"/>
      <c r="L57019"/>
      <c r="M57019"/>
      <c r="N57019"/>
      <c r="O57019"/>
      <c r="P57019"/>
      <c r="Q57019"/>
      <c r="R57019"/>
      <c r="S57019" s="13"/>
      <c r="W57019" s="15"/>
    </row>
    <row r="57020" spans="10:23" x14ac:dyDescent="0.3">
      <c r="J57020" s="8"/>
      <c r="K57020"/>
      <c r="L57020"/>
      <c r="M57020"/>
      <c r="N57020"/>
      <c r="O57020"/>
      <c r="P57020"/>
      <c r="Q57020"/>
      <c r="R57020"/>
      <c r="S57020" s="13"/>
      <c r="W57020" s="15"/>
    </row>
    <row r="57021" spans="10:23" x14ac:dyDescent="0.3">
      <c r="J57021" s="8"/>
      <c r="K57021"/>
      <c r="L57021"/>
      <c r="M57021"/>
      <c r="N57021"/>
      <c r="O57021"/>
      <c r="P57021"/>
      <c r="Q57021"/>
      <c r="R57021"/>
      <c r="S57021" s="13"/>
      <c r="W57021" s="15"/>
    </row>
    <row r="57022" spans="10:23" x14ac:dyDescent="0.3">
      <c r="J57022" s="8"/>
      <c r="K57022"/>
      <c r="L57022"/>
      <c r="M57022"/>
      <c r="N57022"/>
      <c r="O57022"/>
      <c r="P57022"/>
      <c r="Q57022"/>
      <c r="R57022"/>
      <c r="S57022" s="13"/>
      <c r="W57022" s="15"/>
    </row>
    <row r="57023" spans="10:23" x14ac:dyDescent="0.3">
      <c r="J57023" s="8"/>
      <c r="K57023"/>
      <c r="L57023"/>
      <c r="M57023"/>
      <c r="N57023"/>
      <c r="O57023"/>
      <c r="P57023"/>
      <c r="Q57023"/>
      <c r="R57023"/>
      <c r="S57023" s="13"/>
      <c r="W57023" s="15"/>
    </row>
    <row r="57024" spans="10:23" x14ac:dyDescent="0.3">
      <c r="J57024" s="8"/>
      <c r="K57024"/>
      <c r="L57024"/>
      <c r="M57024"/>
      <c r="N57024"/>
      <c r="O57024"/>
      <c r="P57024"/>
      <c r="Q57024"/>
      <c r="R57024"/>
      <c r="S57024" s="13"/>
      <c r="W57024" s="15"/>
    </row>
    <row r="57025" spans="10:23" x14ac:dyDescent="0.3">
      <c r="J57025" s="8"/>
      <c r="K57025"/>
      <c r="L57025"/>
      <c r="M57025"/>
      <c r="N57025"/>
      <c r="O57025"/>
      <c r="P57025"/>
      <c r="Q57025"/>
      <c r="R57025"/>
      <c r="S57025" s="13"/>
      <c r="W57025" s="15"/>
    </row>
    <row r="57026" spans="10:23" x14ac:dyDescent="0.3">
      <c r="J57026" s="8"/>
      <c r="K57026"/>
      <c r="L57026"/>
      <c r="M57026"/>
      <c r="N57026"/>
      <c r="O57026"/>
      <c r="P57026"/>
      <c r="Q57026"/>
      <c r="R57026"/>
      <c r="S57026" s="13"/>
      <c r="W57026" s="15"/>
    </row>
    <row r="57027" spans="10:23" x14ac:dyDescent="0.3">
      <c r="J57027" s="8"/>
      <c r="K57027"/>
      <c r="L57027"/>
      <c r="M57027"/>
      <c r="N57027"/>
      <c r="O57027"/>
      <c r="P57027"/>
      <c r="Q57027"/>
      <c r="R57027"/>
      <c r="S57027" s="13"/>
      <c r="W57027" s="15"/>
    </row>
    <row r="57028" spans="10:23" x14ac:dyDescent="0.3">
      <c r="J57028" s="8"/>
      <c r="K57028"/>
      <c r="L57028"/>
      <c r="M57028"/>
      <c r="N57028"/>
      <c r="O57028"/>
      <c r="P57028"/>
      <c r="Q57028"/>
      <c r="R57028"/>
      <c r="S57028" s="13"/>
      <c r="W57028" s="15"/>
    </row>
    <row r="57029" spans="10:23" x14ac:dyDescent="0.3">
      <c r="J57029" s="8"/>
      <c r="K57029"/>
      <c r="L57029"/>
      <c r="M57029"/>
      <c r="N57029"/>
      <c r="O57029"/>
      <c r="P57029"/>
      <c r="Q57029"/>
      <c r="R57029"/>
      <c r="S57029" s="13"/>
      <c r="W57029" s="15"/>
    </row>
    <row r="57030" spans="10:23" x14ac:dyDescent="0.3">
      <c r="J57030" s="8"/>
      <c r="K57030"/>
      <c r="L57030"/>
      <c r="M57030"/>
      <c r="N57030"/>
      <c r="O57030"/>
      <c r="P57030"/>
      <c r="Q57030"/>
      <c r="R57030"/>
      <c r="S57030" s="13"/>
      <c r="W57030" s="15"/>
    </row>
    <row r="57031" spans="10:23" x14ac:dyDescent="0.3">
      <c r="J57031" s="8"/>
      <c r="K57031"/>
      <c r="L57031"/>
      <c r="M57031"/>
      <c r="N57031"/>
      <c r="O57031"/>
      <c r="P57031"/>
      <c r="Q57031"/>
      <c r="R57031"/>
      <c r="S57031" s="13"/>
      <c r="W57031" s="15"/>
    </row>
    <row r="57032" spans="10:23" x14ac:dyDescent="0.3">
      <c r="J57032" s="8"/>
      <c r="K57032"/>
      <c r="L57032"/>
      <c r="M57032"/>
      <c r="N57032"/>
      <c r="O57032"/>
      <c r="P57032"/>
      <c r="Q57032"/>
      <c r="R57032"/>
      <c r="S57032" s="13"/>
      <c r="W57032" s="15"/>
    </row>
    <row r="57033" spans="10:23" x14ac:dyDescent="0.3">
      <c r="J57033" s="8"/>
      <c r="K57033"/>
      <c r="L57033"/>
      <c r="M57033"/>
      <c r="N57033"/>
      <c r="O57033"/>
      <c r="P57033"/>
      <c r="Q57033"/>
      <c r="R57033"/>
      <c r="S57033" s="13"/>
      <c r="W57033" s="15"/>
    </row>
    <row r="57034" spans="10:23" x14ac:dyDescent="0.3">
      <c r="J57034" s="8"/>
      <c r="K57034"/>
      <c r="L57034"/>
      <c r="M57034"/>
      <c r="N57034"/>
      <c r="O57034"/>
      <c r="P57034"/>
      <c r="Q57034"/>
      <c r="R57034"/>
      <c r="S57034" s="13"/>
      <c r="W57034" s="15"/>
    </row>
    <row r="57035" spans="10:23" x14ac:dyDescent="0.3">
      <c r="J57035" s="8"/>
      <c r="K57035"/>
      <c r="L57035"/>
      <c r="M57035"/>
      <c r="N57035"/>
      <c r="O57035"/>
      <c r="P57035"/>
      <c r="Q57035"/>
      <c r="R57035"/>
      <c r="S57035" s="13"/>
      <c r="W57035" s="15"/>
    </row>
    <row r="57036" spans="10:23" x14ac:dyDescent="0.3">
      <c r="J57036" s="8"/>
      <c r="K57036"/>
      <c r="L57036"/>
      <c r="M57036"/>
      <c r="N57036"/>
      <c r="O57036"/>
      <c r="P57036"/>
      <c r="Q57036"/>
      <c r="R57036"/>
      <c r="S57036" s="13"/>
      <c r="W57036" s="15"/>
    </row>
    <row r="57037" spans="10:23" x14ac:dyDescent="0.3">
      <c r="J57037" s="8"/>
      <c r="K57037"/>
      <c r="L57037"/>
      <c r="M57037"/>
      <c r="N57037"/>
      <c r="O57037"/>
      <c r="P57037"/>
      <c r="Q57037"/>
      <c r="R57037"/>
      <c r="S57037" s="13"/>
      <c r="W57037" s="15"/>
    </row>
    <row r="57038" spans="10:23" x14ac:dyDescent="0.3">
      <c r="J57038" s="8"/>
      <c r="K57038"/>
      <c r="L57038"/>
      <c r="M57038"/>
      <c r="N57038"/>
      <c r="O57038"/>
      <c r="P57038"/>
      <c r="Q57038"/>
      <c r="R57038"/>
      <c r="S57038" s="13"/>
      <c r="W57038" s="15"/>
    </row>
    <row r="57039" spans="10:23" x14ac:dyDescent="0.3">
      <c r="J57039" s="8"/>
      <c r="K57039"/>
      <c r="L57039"/>
      <c r="M57039"/>
      <c r="N57039"/>
      <c r="O57039"/>
      <c r="P57039"/>
      <c r="Q57039"/>
      <c r="R57039"/>
      <c r="S57039" s="13"/>
      <c r="W57039" s="15"/>
    </row>
    <row r="57040" spans="10:23" x14ac:dyDescent="0.3">
      <c r="J57040" s="8"/>
      <c r="K57040"/>
      <c r="L57040"/>
      <c r="M57040"/>
      <c r="N57040"/>
      <c r="O57040"/>
      <c r="P57040"/>
      <c r="Q57040"/>
      <c r="R57040"/>
      <c r="S57040" s="13"/>
      <c r="W57040" s="15"/>
    </row>
    <row r="57041" spans="10:23" x14ac:dyDescent="0.3">
      <c r="J57041" s="8"/>
      <c r="K57041"/>
      <c r="L57041"/>
      <c r="M57041"/>
      <c r="N57041"/>
      <c r="O57041"/>
      <c r="P57041"/>
      <c r="Q57041"/>
      <c r="R57041"/>
      <c r="S57041" s="13"/>
      <c r="W57041" s="15"/>
    </row>
    <row r="57042" spans="10:23" x14ac:dyDescent="0.3">
      <c r="J57042" s="8"/>
      <c r="K57042"/>
      <c r="L57042"/>
      <c r="M57042"/>
      <c r="N57042"/>
      <c r="O57042"/>
      <c r="P57042"/>
      <c r="Q57042"/>
      <c r="R57042"/>
      <c r="S57042" s="13"/>
      <c r="W57042" s="15"/>
    </row>
    <row r="57043" spans="10:23" x14ac:dyDescent="0.3">
      <c r="J57043" s="8"/>
      <c r="K57043"/>
      <c r="L57043"/>
      <c r="M57043"/>
      <c r="N57043"/>
      <c r="O57043"/>
      <c r="P57043"/>
      <c r="Q57043"/>
      <c r="R57043"/>
      <c r="S57043" s="13"/>
      <c r="W57043" s="15"/>
    </row>
    <row r="57044" spans="10:23" x14ac:dyDescent="0.3">
      <c r="J57044" s="8"/>
      <c r="K57044"/>
      <c r="L57044"/>
      <c r="M57044"/>
      <c r="N57044"/>
      <c r="O57044"/>
      <c r="P57044"/>
      <c r="Q57044"/>
      <c r="R57044"/>
      <c r="S57044" s="13"/>
      <c r="W57044" s="15"/>
    </row>
    <row r="57045" spans="10:23" x14ac:dyDescent="0.3">
      <c r="J57045" s="8"/>
      <c r="K57045"/>
      <c r="L57045"/>
      <c r="M57045"/>
      <c r="N57045"/>
      <c r="O57045"/>
      <c r="P57045"/>
      <c r="Q57045"/>
      <c r="R57045"/>
      <c r="S57045" s="13"/>
      <c r="W57045" s="15"/>
    </row>
    <row r="57046" spans="10:23" x14ac:dyDescent="0.3">
      <c r="J57046" s="8"/>
      <c r="K57046"/>
      <c r="L57046"/>
      <c r="M57046"/>
      <c r="N57046"/>
      <c r="O57046"/>
      <c r="P57046"/>
      <c r="Q57046"/>
      <c r="R57046"/>
      <c r="S57046" s="13"/>
      <c r="W57046" s="15"/>
    </row>
    <row r="57047" spans="10:23" x14ac:dyDescent="0.3">
      <c r="J57047" s="8"/>
      <c r="K57047"/>
      <c r="L57047"/>
      <c r="M57047"/>
      <c r="N57047"/>
      <c r="O57047"/>
      <c r="P57047"/>
      <c r="Q57047"/>
      <c r="R57047"/>
      <c r="S57047" s="13"/>
      <c r="W57047" s="15"/>
    </row>
    <row r="57048" spans="10:23" x14ac:dyDescent="0.3">
      <c r="J57048" s="8"/>
      <c r="K57048"/>
      <c r="L57048"/>
      <c r="M57048"/>
      <c r="N57048"/>
      <c r="O57048"/>
      <c r="P57048"/>
      <c r="Q57048"/>
      <c r="R57048"/>
      <c r="S57048" s="13"/>
      <c r="W57048" s="15"/>
    </row>
    <row r="57049" spans="10:23" x14ac:dyDescent="0.3">
      <c r="J57049" s="8"/>
      <c r="K57049"/>
      <c r="L57049"/>
      <c r="M57049"/>
      <c r="N57049"/>
      <c r="O57049"/>
      <c r="P57049"/>
      <c r="Q57049"/>
      <c r="R57049"/>
      <c r="S57049" s="13"/>
      <c r="W57049" s="15"/>
    </row>
    <row r="57050" spans="10:23" x14ac:dyDescent="0.3">
      <c r="J57050" s="8"/>
      <c r="K57050"/>
      <c r="L57050"/>
      <c r="M57050"/>
      <c r="N57050"/>
      <c r="O57050"/>
      <c r="P57050"/>
      <c r="Q57050"/>
      <c r="R57050"/>
      <c r="S57050" s="13"/>
      <c r="W57050" s="15"/>
    </row>
    <row r="57051" spans="10:23" x14ac:dyDescent="0.3">
      <c r="J57051" s="8"/>
      <c r="K57051"/>
      <c r="L57051"/>
      <c r="M57051"/>
      <c r="N57051"/>
      <c r="O57051"/>
      <c r="P57051"/>
      <c r="Q57051"/>
      <c r="R57051"/>
      <c r="S57051" s="13"/>
      <c r="W57051" s="15"/>
    </row>
    <row r="57052" spans="10:23" x14ac:dyDescent="0.3">
      <c r="J57052" s="8"/>
      <c r="K57052"/>
      <c r="L57052"/>
      <c r="M57052"/>
      <c r="N57052"/>
      <c r="O57052"/>
      <c r="P57052"/>
      <c r="Q57052"/>
      <c r="R57052"/>
      <c r="S57052" s="13"/>
      <c r="W57052" s="15"/>
    </row>
    <row r="57053" spans="10:23" x14ac:dyDescent="0.3">
      <c r="J57053" s="8"/>
      <c r="K57053"/>
      <c r="L57053"/>
      <c r="M57053"/>
      <c r="N57053"/>
      <c r="O57053"/>
      <c r="P57053"/>
      <c r="Q57053"/>
      <c r="R57053"/>
      <c r="S57053" s="13"/>
      <c r="W57053" s="15"/>
    </row>
    <row r="57054" spans="10:23" x14ac:dyDescent="0.3">
      <c r="J57054" s="8"/>
      <c r="K57054"/>
      <c r="L57054"/>
      <c r="M57054"/>
      <c r="N57054"/>
      <c r="O57054"/>
      <c r="P57054"/>
      <c r="Q57054"/>
      <c r="R57054"/>
      <c r="S57054" s="13"/>
      <c r="W57054" s="15"/>
    </row>
    <row r="57055" spans="10:23" x14ac:dyDescent="0.3">
      <c r="J57055" s="8"/>
      <c r="K57055"/>
      <c r="L57055"/>
      <c r="M57055"/>
      <c r="N57055"/>
      <c r="O57055"/>
      <c r="P57055"/>
      <c r="Q57055"/>
      <c r="R57055"/>
      <c r="S57055" s="13"/>
      <c r="W57055" s="15"/>
    </row>
    <row r="57056" spans="10:23" x14ac:dyDescent="0.3">
      <c r="J57056" s="8"/>
      <c r="K57056"/>
      <c r="L57056"/>
      <c r="M57056"/>
      <c r="N57056"/>
      <c r="O57056"/>
      <c r="P57056"/>
      <c r="Q57056"/>
      <c r="R57056"/>
      <c r="S57056" s="13"/>
      <c r="W57056" s="15"/>
    </row>
    <row r="57057" spans="10:23" x14ac:dyDescent="0.3">
      <c r="J57057" s="8"/>
      <c r="K57057"/>
      <c r="L57057"/>
      <c r="M57057"/>
      <c r="N57057"/>
      <c r="O57057"/>
      <c r="P57057"/>
      <c r="Q57057"/>
      <c r="R57057"/>
      <c r="S57057" s="13"/>
      <c r="W57057" s="15"/>
    </row>
    <row r="57058" spans="10:23" x14ac:dyDescent="0.3">
      <c r="J57058" s="8"/>
      <c r="K57058"/>
      <c r="L57058"/>
      <c r="M57058"/>
      <c r="N57058"/>
      <c r="O57058"/>
      <c r="P57058"/>
      <c r="Q57058"/>
      <c r="R57058"/>
      <c r="S57058" s="13"/>
      <c r="W57058" s="15"/>
    </row>
    <row r="57059" spans="10:23" x14ac:dyDescent="0.3">
      <c r="J57059" s="8"/>
      <c r="K57059"/>
      <c r="L57059"/>
      <c r="M57059"/>
      <c r="N57059"/>
      <c r="O57059"/>
      <c r="P57059"/>
      <c r="Q57059"/>
      <c r="R57059"/>
      <c r="S57059" s="13"/>
      <c r="W57059" s="15"/>
    </row>
    <row r="57060" spans="10:23" x14ac:dyDescent="0.3">
      <c r="J57060" s="8"/>
      <c r="K57060"/>
      <c r="L57060"/>
      <c r="M57060"/>
      <c r="N57060"/>
      <c r="O57060"/>
      <c r="P57060"/>
      <c r="Q57060"/>
      <c r="R57060"/>
      <c r="S57060" s="13"/>
      <c r="W57060" s="15"/>
    </row>
    <row r="57061" spans="10:23" x14ac:dyDescent="0.3">
      <c r="J57061" s="8"/>
      <c r="K57061"/>
      <c r="L57061"/>
      <c r="M57061"/>
      <c r="N57061"/>
      <c r="O57061"/>
      <c r="P57061"/>
      <c r="Q57061"/>
      <c r="R57061"/>
      <c r="S57061" s="13"/>
      <c r="W57061" s="15"/>
    </row>
    <row r="57062" spans="10:23" x14ac:dyDescent="0.3">
      <c r="J57062" s="8"/>
      <c r="K57062"/>
      <c r="L57062"/>
      <c r="M57062"/>
      <c r="N57062"/>
      <c r="O57062"/>
      <c r="P57062"/>
      <c r="Q57062"/>
      <c r="R57062"/>
      <c r="S57062" s="13"/>
      <c r="W57062" s="15"/>
    </row>
    <row r="57063" spans="10:23" x14ac:dyDescent="0.3">
      <c r="J57063" s="8"/>
      <c r="K57063"/>
      <c r="L57063"/>
      <c r="M57063"/>
      <c r="N57063"/>
      <c r="O57063"/>
      <c r="P57063"/>
      <c r="Q57063"/>
      <c r="R57063"/>
      <c r="S57063" s="13"/>
      <c r="W57063" s="15"/>
    </row>
    <row r="57064" spans="10:23" x14ac:dyDescent="0.3">
      <c r="J57064" s="8"/>
      <c r="K57064"/>
      <c r="L57064"/>
      <c r="M57064"/>
      <c r="N57064"/>
      <c r="O57064"/>
      <c r="P57064"/>
      <c r="Q57064"/>
      <c r="R57064"/>
      <c r="S57064" s="13"/>
      <c r="W57064" s="15"/>
    </row>
    <row r="57065" spans="10:23" x14ac:dyDescent="0.3">
      <c r="J57065" s="8"/>
      <c r="K57065"/>
      <c r="L57065"/>
      <c r="M57065"/>
      <c r="N57065"/>
      <c r="O57065"/>
      <c r="P57065"/>
      <c r="Q57065"/>
      <c r="R57065"/>
      <c r="S57065" s="13"/>
      <c r="W57065" s="15"/>
    </row>
    <row r="57066" spans="10:23" x14ac:dyDescent="0.3">
      <c r="J57066" s="8"/>
      <c r="K57066"/>
      <c r="L57066"/>
      <c r="M57066"/>
      <c r="N57066"/>
      <c r="O57066"/>
      <c r="P57066"/>
      <c r="Q57066"/>
      <c r="R57066"/>
      <c r="S57066" s="13"/>
      <c r="W57066" s="15"/>
    </row>
    <row r="57067" spans="10:23" x14ac:dyDescent="0.3">
      <c r="J57067" s="8"/>
      <c r="K57067"/>
      <c r="L57067"/>
      <c r="M57067"/>
      <c r="N57067"/>
      <c r="O57067"/>
      <c r="P57067"/>
      <c r="Q57067"/>
      <c r="R57067"/>
      <c r="S57067" s="13"/>
      <c r="W57067" s="15"/>
    </row>
    <row r="57068" spans="10:23" x14ac:dyDescent="0.3">
      <c r="J57068" s="8"/>
      <c r="K57068"/>
      <c r="L57068"/>
      <c r="M57068"/>
      <c r="N57068"/>
      <c r="O57068"/>
      <c r="P57068"/>
      <c r="Q57068"/>
      <c r="R57068"/>
      <c r="S57068" s="13"/>
      <c r="W57068" s="15"/>
    </row>
    <row r="57069" spans="10:23" x14ac:dyDescent="0.3">
      <c r="J57069" s="8"/>
      <c r="K57069"/>
      <c r="L57069"/>
      <c r="M57069"/>
      <c r="N57069"/>
      <c r="O57069"/>
      <c r="P57069"/>
      <c r="Q57069"/>
      <c r="R57069"/>
      <c r="S57069" s="13"/>
      <c r="W57069" s="15"/>
    </row>
    <row r="57070" spans="10:23" x14ac:dyDescent="0.3">
      <c r="J57070" s="8"/>
      <c r="K57070"/>
      <c r="L57070"/>
      <c r="M57070"/>
      <c r="N57070"/>
      <c r="O57070"/>
      <c r="P57070"/>
      <c r="Q57070"/>
      <c r="R57070"/>
      <c r="S57070" s="13"/>
      <c r="W57070" s="15"/>
    </row>
    <row r="57071" spans="10:23" x14ac:dyDescent="0.3">
      <c r="J57071" s="8"/>
      <c r="K57071"/>
      <c r="L57071"/>
      <c r="M57071"/>
      <c r="N57071"/>
      <c r="O57071"/>
      <c r="P57071"/>
      <c r="Q57071"/>
      <c r="R57071"/>
      <c r="S57071" s="13"/>
      <c r="W57071" s="15"/>
    </row>
    <row r="57072" spans="10:23" x14ac:dyDescent="0.3">
      <c r="J57072" s="8"/>
      <c r="K57072"/>
      <c r="L57072"/>
      <c r="M57072"/>
      <c r="N57072"/>
      <c r="O57072"/>
      <c r="P57072"/>
      <c r="Q57072"/>
      <c r="R57072"/>
      <c r="S57072" s="13"/>
      <c r="W57072" s="15"/>
    </row>
    <row r="57073" spans="10:23" x14ac:dyDescent="0.3">
      <c r="J57073" s="8"/>
      <c r="K57073"/>
      <c r="L57073"/>
      <c r="M57073"/>
      <c r="N57073"/>
      <c r="O57073"/>
      <c r="P57073"/>
      <c r="Q57073"/>
      <c r="R57073"/>
      <c r="S57073" s="13"/>
      <c r="W57073" s="15"/>
    </row>
    <row r="57074" spans="10:23" x14ac:dyDescent="0.3">
      <c r="J57074" s="8"/>
      <c r="K57074"/>
      <c r="L57074"/>
      <c r="M57074"/>
      <c r="N57074"/>
      <c r="O57074"/>
      <c r="P57074"/>
      <c r="Q57074"/>
      <c r="R57074"/>
      <c r="S57074" s="13"/>
      <c r="W57074" s="15"/>
    </row>
    <row r="57075" spans="10:23" x14ac:dyDescent="0.3">
      <c r="J57075" s="8"/>
      <c r="K57075"/>
      <c r="L57075"/>
      <c r="M57075"/>
      <c r="N57075"/>
      <c r="O57075"/>
      <c r="P57075"/>
      <c r="Q57075"/>
      <c r="R57075"/>
      <c r="S57075" s="13"/>
      <c r="W57075" s="15"/>
    </row>
    <row r="57076" spans="10:23" x14ac:dyDescent="0.3">
      <c r="J57076" s="8"/>
      <c r="K57076"/>
      <c r="L57076"/>
      <c r="M57076"/>
      <c r="N57076"/>
      <c r="O57076"/>
      <c r="P57076"/>
      <c r="Q57076"/>
      <c r="R57076"/>
      <c r="S57076" s="13"/>
      <c r="W57076" s="15"/>
    </row>
    <row r="57077" spans="10:23" x14ac:dyDescent="0.3">
      <c r="J57077" s="8"/>
      <c r="K57077"/>
      <c r="L57077"/>
      <c r="M57077"/>
      <c r="N57077"/>
      <c r="O57077"/>
      <c r="P57077"/>
      <c r="Q57077"/>
      <c r="R57077"/>
      <c r="S57077" s="13"/>
      <c r="W57077" s="15"/>
    </row>
    <row r="57078" spans="10:23" x14ac:dyDescent="0.3">
      <c r="J57078" s="8"/>
      <c r="K57078"/>
      <c r="L57078"/>
      <c r="M57078"/>
      <c r="N57078"/>
      <c r="O57078"/>
      <c r="P57078"/>
      <c r="Q57078"/>
      <c r="R57078"/>
      <c r="S57078" s="13"/>
      <c r="W57078" s="15"/>
    </row>
    <row r="57079" spans="10:23" x14ac:dyDescent="0.3">
      <c r="J57079" s="8"/>
      <c r="K57079"/>
      <c r="L57079"/>
      <c r="M57079"/>
      <c r="N57079"/>
      <c r="O57079"/>
      <c r="P57079"/>
      <c r="Q57079"/>
      <c r="R57079"/>
      <c r="S57079" s="13"/>
      <c r="W57079" s="15"/>
    </row>
    <row r="57080" spans="10:23" x14ac:dyDescent="0.3">
      <c r="J57080" s="8"/>
      <c r="K57080"/>
      <c r="L57080"/>
      <c r="M57080"/>
      <c r="N57080"/>
      <c r="O57080"/>
      <c r="P57080"/>
      <c r="Q57080"/>
      <c r="R57080"/>
      <c r="S57080" s="13"/>
      <c r="W57080" s="15"/>
    </row>
    <row r="57081" spans="10:23" x14ac:dyDescent="0.3">
      <c r="J57081" s="8"/>
      <c r="K57081"/>
      <c r="L57081"/>
      <c r="M57081"/>
      <c r="N57081"/>
      <c r="O57081"/>
      <c r="P57081"/>
      <c r="Q57081"/>
      <c r="R57081"/>
      <c r="S57081" s="13"/>
      <c r="W57081" s="15"/>
    </row>
    <row r="57082" spans="10:23" x14ac:dyDescent="0.3">
      <c r="J57082" s="8"/>
      <c r="K57082"/>
      <c r="L57082"/>
      <c r="M57082"/>
      <c r="N57082"/>
      <c r="O57082"/>
      <c r="P57082"/>
      <c r="Q57082"/>
      <c r="R57082"/>
      <c r="S57082" s="13"/>
      <c r="W57082" s="15"/>
    </row>
    <row r="57083" spans="10:23" x14ac:dyDescent="0.3">
      <c r="J57083" s="8"/>
      <c r="K57083"/>
      <c r="L57083"/>
      <c r="M57083"/>
      <c r="N57083"/>
      <c r="O57083"/>
      <c r="P57083"/>
      <c r="Q57083"/>
      <c r="R57083"/>
      <c r="S57083" s="13"/>
      <c r="W57083" s="15"/>
    </row>
    <row r="57084" spans="10:23" x14ac:dyDescent="0.3">
      <c r="J57084" s="8"/>
      <c r="K57084"/>
      <c r="L57084"/>
      <c r="M57084"/>
      <c r="N57084"/>
      <c r="O57084"/>
      <c r="P57084"/>
      <c r="Q57084"/>
      <c r="R57084"/>
      <c r="S57084" s="13"/>
      <c r="W57084" s="15"/>
    </row>
    <row r="57085" spans="10:23" x14ac:dyDescent="0.3">
      <c r="J57085" s="8"/>
      <c r="K57085"/>
      <c r="L57085"/>
      <c r="M57085"/>
      <c r="N57085"/>
      <c r="O57085"/>
      <c r="P57085"/>
      <c r="Q57085"/>
      <c r="R57085"/>
      <c r="S57085" s="13"/>
      <c r="W57085" s="15"/>
    </row>
    <row r="57086" spans="10:23" x14ac:dyDescent="0.3">
      <c r="J57086" s="8"/>
      <c r="K57086"/>
      <c r="L57086"/>
      <c r="M57086"/>
      <c r="N57086"/>
      <c r="O57086"/>
      <c r="P57086"/>
      <c r="Q57086"/>
      <c r="R57086"/>
      <c r="S57086" s="13"/>
      <c r="W57086" s="15"/>
    </row>
    <row r="57087" spans="10:23" x14ac:dyDescent="0.3">
      <c r="J57087" s="8"/>
      <c r="K57087"/>
      <c r="L57087"/>
      <c r="M57087"/>
      <c r="N57087"/>
      <c r="O57087"/>
      <c r="P57087"/>
      <c r="Q57087"/>
      <c r="R57087"/>
      <c r="S57087" s="13"/>
      <c r="W57087" s="15"/>
    </row>
    <row r="57088" spans="10:23" x14ac:dyDescent="0.3">
      <c r="J57088" s="8"/>
      <c r="K57088"/>
      <c r="L57088"/>
      <c r="M57088"/>
      <c r="N57088"/>
      <c r="O57088"/>
      <c r="P57088"/>
      <c r="Q57088"/>
      <c r="R57088"/>
      <c r="S57088" s="13"/>
      <c r="W57088" s="15"/>
    </row>
    <row r="57089" spans="10:23" x14ac:dyDescent="0.3">
      <c r="J57089" s="8"/>
      <c r="K57089"/>
      <c r="L57089"/>
      <c r="M57089"/>
      <c r="N57089"/>
      <c r="O57089"/>
      <c r="P57089"/>
      <c r="Q57089"/>
      <c r="R57089"/>
      <c r="S57089" s="13"/>
      <c r="W57089" s="15"/>
    </row>
    <row r="57090" spans="10:23" x14ac:dyDescent="0.3">
      <c r="J57090" s="8"/>
      <c r="K57090"/>
      <c r="L57090"/>
      <c r="M57090"/>
      <c r="N57090"/>
      <c r="O57090"/>
      <c r="P57090"/>
      <c r="Q57090"/>
      <c r="R57090"/>
      <c r="S57090" s="13"/>
      <c r="W57090" s="15"/>
    </row>
    <row r="57091" spans="10:23" x14ac:dyDescent="0.3">
      <c r="J57091" s="8"/>
      <c r="K57091"/>
      <c r="L57091"/>
      <c r="M57091"/>
      <c r="N57091"/>
      <c r="O57091"/>
      <c r="P57091"/>
      <c r="Q57091"/>
      <c r="R57091"/>
      <c r="S57091" s="13"/>
      <c r="W57091" s="15"/>
    </row>
    <row r="57092" spans="10:23" x14ac:dyDescent="0.3">
      <c r="J57092" s="8"/>
      <c r="K57092"/>
      <c r="L57092"/>
      <c r="M57092"/>
      <c r="N57092"/>
      <c r="O57092"/>
      <c r="P57092"/>
      <c r="Q57092"/>
      <c r="R57092"/>
      <c r="S57092" s="13"/>
      <c r="W57092" s="15"/>
    </row>
    <row r="57093" spans="10:23" x14ac:dyDescent="0.3">
      <c r="J57093" s="8"/>
      <c r="K57093"/>
      <c r="L57093"/>
      <c r="M57093"/>
      <c r="N57093"/>
      <c r="O57093"/>
      <c r="P57093"/>
      <c r="Q57093"/>
      <c r="R57093"/>
      <c r="S57093" s="13"/>
      <c r="W57093" s="15"/>
    </row>
    <row r="57094" spans="10:23" x14ac:dyDescent="0.3">
      <c r="J57094" s="8"/>
      <c r="K57094"/>
      <c r="L57094"/>
      <c r="M57094"/>
      <c r="N57094"/>
      <c r="O57094"/>
      <c r="P57094"/>
      <c r="Q57094"/>
      <c r="R57094"/>
      <c r="S57094" s="13"/>
      <c r="W57094" s="15"/>
    </row>
    <row r="57095" spans="10:23" x14ac:dyDescent="0.3">
      <c r="J57095" s="8"/>
      <c r="K57095"/>
      <c r="L57095"/>
      <c r="M57095"/>
      <c r="N57095"/>
      <c r="O57095"/>
      <c r="P57095"/>
      <c r="Q57095"/>
      <c r="R57095"/>
      <c r="S57095" s="13"/>
      <c r="W57095" s="15"/>
    </row>
    <row r="57096" spans="10:23" x14ac:dyDescent="0.3">
      <c r="J57096" s="8"/>
      <c r="K57096"/>
      <c r="L57096"/>
      <c r="M57096"/>
      <c r="N57096"/>
      <c r="O57096"/>
      <c r="P57096"/>
      <c r="Q57096"/>
      <c r="R57096"/>
      <c r="S57096" s="13"/>
      <c r="W57096" s="15"/>
    </row>
    <row r="57097" spans="10:23" x14ac:dyDescent="0.3">
      <c r="J57097" s="8"/>
      <c r="K57097"/>
      <c r="L57097"/>
      <c r="M57097"/>
      <c r="N57097"/>
      <c r="O57097"/>
      <c r="P57097"/>
      <c r="Q57097"/>
      <c r="R57097"/>
      <c r="S57097" s="13"/>
      <c r="W57097" s="15"/>
    </row>
    <row r="57098" spans="10:23" x14ac:dyDescent="0.3">
      <c r="J57098" s="8"/>
      <c r="K57098"/>
      <c r="L57098"/>
      <c r="M57098"/>
      <c r="N57098"/>
      <c r="O57098"/>
      <c r="P57098"/>
      <c r="Q57098"/>
      <c r="R57098"/>
      <c r="S57098" s="13"/>
      <c r="W57098" s="15"/>
    </row>
    <row r="57099" spans="10:23" x14ac:dyDescent="0.3">
      <c r="J57099" s="8"/>
      <c r="K57099"/>
      <c r="L57099"/>
      <c r="M57099"/>
      <c r="N57099"/>
      <c r="O57099"/>
      <c r="P57099"/>
      <c r="Q57099"/>
      <c r="R57099"/>
      <c r="S57099" s="13"/>
      <c r="W57099" s="15"/>
    </row>
    <row r="57100" spans="10:23" x14ac:dyDescent="0.3">
      <c r="J57100" s="8"/>
      <c r="K57100"/>
      <c r="L57100"/>
      <c r="M57100"/>
      <c r="N57100"/>
      <c r="O57100"/>
      <c r="P57100"/>
      <c r="Q57100"/>
      <c r="R57100"/>
      <c r="S57100" s="13"/>
      <c r="W57100" s="15"/>
    </row>
    <row r="57101" spans="10:23" x14ac:dyDescent="0.3">
      <c r="J57101" s="8"/>
      <c r="K57101"/>
      <c r="L57101"/>
      <c r="M57101"/>
      <c r="N57101"/>
      <c r="O57101"/>
      <c r="P57101"/>
      <c r="Q57101"/>
      <c r="R57101"/>
      <c r="S57101" s="13"/>
      <c r="W57101" s="15"/>
    </row>
    <row r="57102" spans="10:23" x14ac:dyDescent="0.3">
      <c r="J57102" s="8"/>
      <c r="K57102"/>
      <c r="L57102"/>
      <c r="M57102"/>
      <c r="N57102"/>
      <c r="O57102"/>
      <c r="P57102"/>
      <c r="Q57102"/>
      <c r="R57102"/>
      <c r="S57102" s="13"/>
      <c r="W57102" s="15"/>
    </row>
    <row r="57103" spans="10:23" x14ac:dyDescent="0.3">
      <c r="J57103" s="8"/>
      <c r="K57103"/>
      <c r="L57103"/>
      <c r="M57103"/>
      <c r="N57103"/>
      <c r="O57103"/>
      <c r="P57103"/>
      <c r="Q57103"/>
      <c r="R57103"/>
      <c r="S57103" s="13"/>
      <c r="W57103" s="15"/>
    </row>
    <row r="57104" spans="10:23" x14ac:dyDescent="0.3">
      <c r="J57104" s="8"/>
      <c r="K57104"/>
      <c r="L57104"/>
      <c r="M57104"/>
      <c r="N57104"/>
      <c r="O57104"/>
      <c r="P57104"/>
      <c r="Q57104"/>
      <c r="R57104"/>
      <c r="S57104" s="13"/>
      <c r="W57104" s="15"/>
    </row>
    <row r="57105" spans="10:23" x14ac:dyDescent="0.3">
      <c r="J57105" s="8"/>
      <c r="K57105"/>
      <c r="L57105"/>
      <c r="M57105"/>
      <c r="N57105"/>
      <c r="O57105"/>
      <c r="P57105"/>
      <c r="Q57105"/>
      <c r="R57105"/>
      <c r="S57105" s="13"/>
      <c r="W57105" s="15"/>
    </row>
    <row r="57106" spans="10:23" x14ac:dyDescent="0.3">
      <c r="J57106" s="8"/>
      <c r="K57106"/>
      <c r="L57106"/>
      <c r="M57106"/>
      <c r="N57106"/>
      <c r="O57106"/>
      <c r="P57106"/>
      <c r="Q57106"/>
      <c r="R57106"/>
      <c r="S57106" s="13"/>
      <c r="W57106" s="15"/>
    </row>
    <row r="57107" spans="10:23" x14ac:dyDescent="0.3">
      <c r="J57107" s="8"/>
      <c r="K57107"/>
      <c r="L57107"/>
      <c r="M57107"/>
      <c r="N57107"/>
      <c r="O57107"/>
      <c r="P57107"/>
      <c r="Q57107"/>
      <c r="R57107"/>
      <c r="S57107" s="13"/>
      <c r="W57107" s="15"/>
    </row>
    <row r="57108" spans="10:23" x14ac:dyDescent="0.3">
      <c r="J57108" s="8"/>
      <c r="K57108"/>
      <c r="L57108"/>
      <c r="M57108"/>
      <c r="N57108"/>
      <c r="O57108"/>
      <c r="P57108"/>
      <c r="Q57108"/>
      <c r="R57108"/>
      <c r="S57108" s="13"/>
      <c r="W57108" s="15"/>
    </row>
    <row r="57109" spans="10:23" x14ac:dyDescent="0.3">
      <c r="J57109" s="8"/>
      <c r="K57109"/>
      <c r="L57109"/>
      <c r="M57109"/>
      <c r="N57109"/>
      <c r="O57109"/>
      <c r="P57109"/>
      <c r="Q57109"/>
      <c r="R57109"/>
      <c r="S57109" s="13"/>
      <c r="W57109" s="15"/>
    </row>
    <row r="57110" spans="10:23" x14ac:dyDescent="0.3">
      <c r="J57110" s="8"/>
      <c r="K57110"/>
      <c r="L57110"/>
      <c r="M57110"/>
      <c r="N57110"/>
      <c r="O57110"/>
      <c r="P57110"/>
      <c r="Q57110"/>
      <c r="R57110"/>
      <c r="S57110" s="13"/>
      <c r="W57110" s="15"/>
    </row>
    <row r="57111" spans="10:23" x14ac:dyDescent="0.3">
      <c r="J57111" s="8"/>
      <c r="K57111"/>
      <c r="L57111"/>
      <c r="M57111"/>
      <c r="N57111"/>
      <c r="O57111"/>
      <c r="P57111"/>
      <c r="Q57111"/>
      <c r="R57111"/>
      <c r="S57111" s="13"/>
      <c r="W57111" s="15"/>
    </row>
    <row r="57112" spans="10:23" x14ac:dyDescent="0.3">
      <c r="J57112" s="8"/>
      <c r="K57112"/>
      <c r="L57112"/>
      <c r="M57112"/>
      <c r="N57112"/>
      <c r="O57112"/>
      <c r="P57112"/>
      <c r="Q57112"/>
      <c r="R57112"/>
      <c r="S57112" s="13"/>
      <c r="W57112" s="15"/>
    </row>
    <row r="57113" spans="10:23" x14ac:dyDescent="0.3">
      <c r="J57113" s="8"/>
      <c r="K57113"/>
      <c r="L57113"/>
      <c r="M57113"/>
      <c r="N57113"/>
      <c r="O57113"/>
      <c r="P57113"/>
      <c r="Q57113"/>
      <c r="R57113"/>
      <c r="S57113" s="13"/>
      <c r="W57113" s="15"/>
    </row>
    <row r="57114" spans="10:23" x14ac:dyDescent="0.3">
      <c r="J57114" s="8"/>
      <c r="K57114"/>
      <c r="L57114"/>
      <c r="M57114"/>
      <c r="N57114"/>
      <c r="O57114"/>
      <c r="P57114"/>
      <c r="Q57114"/>
      <c r="R57114"/>
      <c r="S57114" s="13"/>
      <c r="W57114" s="15"/>
    </row>
    <row r="57115" spans="10:23" x14ac:dyDescent="0.3">
      <c r="J57115" s="8"/>
      <c r="K57115"/>
      <c r="L57115"/>
      <c r="M57115"/>
      <c r="N57115"/>
      <c r="O57115"/>
      <c r="P57115"/>
      <c r="Q57115"/>
      <c r="R57115"/>
      <c r="S57115" s="13"/>
      <c r="W57115" s="15"/>
    </row>
    <row r="57116" spans="10:23" x14ac:dyDescent="0.3">
      <c r="J57116" s="8"/>
      <c r="K57116"/>
      <c r="L57116"/>
      <c r="M57116"/>
      <c r="N57116"/>
      <c r="O57116"/>
      <c r="P57116"/>
      <c r="Q57116"/>
      <c r="R57116"/>
      <c r="S57116" s="13"/>
      <c r="W57116" s="15"/>
    </row>
    <row r="57117" spans="10:23" x14ac:dyDescent="0.3">
      <c r="J57117" s="8"/>
      <c r="K57117"/>
      <c r="L57117"/>
      <c r="M57117"/>
      <c r="N57117"/>
      <c r="O57117"/>
      <c r="P57117"/>
      <c r="Q57117"/>
      <c r="R57117"/>
      <c r="S57117" s="13"/>
      <c r="W57117" s="15"/>
    </row>
    <row r="57118" spans="10:23" x14ac:dyDescent="0.3">
      <c r="J57118" s="8"/>
      <c r="K57118"/>
      <c r="L57118"/>
      <c r="M57118"/>
      <c r="N57118"/>
      <c r="O57118"/>
      <c r="P57118"/>
      <c r="Q57118"/>
      <c r="R57118"/>
      <c r="S57118" s="13"/>
      <c r="W57118" s="15"/>
    </row>
    <row r="57119" spans="10:23" x14ac:dyDescent="0.3">
      <c r="J57119" s="8"/>
      <c r="K57119"/>
      <c r="L57119"/>
      <c r="M57119"/>
      <c r="N57119"/>
      <c r="O57119"/>
      <c r="P57119"/>
      <c r="Q57119"/>
      <c r="R57119"/>
      <c r="S57119" s="13"/>
      <c r="W57119" s="15"/>
    </row>
    <row r="57120" spans="10:23" x14ac:dyDescent="0.3">
      <c r="J57120" s="8"/>
      <c r="K57120"/>
      <c r="L57120"/>
      <c r="M57120"/>
      <c r="N57120"/>
      <c r="O57120"/>
      <c r="P57120"/>
      <c r="Q57120"/>
      <c r="R57120"/>
      <c r="S57120" s="13"/>
      <c r="W57120" s="15"/>
    </row>
    <row r="57121" spans="10:23" x14ac:dyDescent="0.3">
      <c r="J57121" s="8"/>
      <c r="K57121"/>
      <c r="L57121"/>
      <c r="M57121"/>
      <c r="N57121"/>
      <c r="O57121"/>
      <c r="P57121"/>
      <c r="Q57121"/>
      <c r="R57121"/>
      <c r="S57121" s="13"/>
      <c r="W57121" s="15"/>
    </row>
    <row r="57122" spans="10:23" x14ac:dyDescent="0.3">
      <c r="J57122" s="8"/>
      <c r="K57122"/>
      <c r="L57122"/>
      <c r="M57122"/>
      <c r="N57122"/>
      <c r="O57122"/>
      <c r="P57122"/>
      <c r="Q57122"/>
      <c r="R57122"/>
      <c r="S57122" s="13"/>
      <c r="W57122" s="15"/>
    </row>
    <row r="57123" spans="10:23" x14ac:dyDescent="0.3">
      <c r="J57123" s="8"/>
      <c r="K57123"/>
      <c r="L57123"/>
      <c r="M57123"/>
      <c r="N57123"/>
      <c r="O57123"/>
      <c r="P57123"/>
      <c r="Q57123"/>
      <c r="R57123"/>
      <c r="S57123" s="13"/>
      <c r="W57123" s="15"/>
    </row>
    <row r="57124" spans="10:23" x14ac:dyDescent="0.3">
      <c r="J57124" s="8"/>
      <c r="K57124"/>
      <c r="L57124"/>
      <c r="M57124"/>
      <c r="N57124"/>
      <c r="O57124"/>
      <c r="P57124"/>
      <c r="Q57124"/>
      <c r="R57124"/>
      <c r="S57124" s="13"/>
      <c r="W57124" s="15"/>
    </row>
    <row r="57125" spans="10:23" x14ac:dyDescent="0.3">
      <c r="J57125" s="8"/>
      <c r="K57125"/>
      <c r="L57125"/>
      <c r="M57125"/>
      <c r="N57125"/>
      <c r="O57125"/>
      <c r="P57125"/>
      <c r="Q57125"/>
      <c r="R57125"/>
      <c r="S57125" s="13"/>
      <c r="W57125" s="15"/>
    </row>
    <row r="57126" spans="10:23" x14ac:dyDescent="0.3">
      <c r="J57126" s="8"/>
      <c r="K57126"/>
      <c r="L57126"/>
      <c r="M57126"/>
      <c r="N57126"/>
      <c r="O57126"/>
      <c r="P57126"/>
      <c r="Q57126"/>
      <c r="R57126"/>
      <c r="S57126" s="13"/>
      <c r="W57126" s="15"/>
    </row>
    <row r="57127" spans="10:23" x14ac:dyDescent="0.3">
      <c r="J57127" s="8"/>
      <c r="K57127"/>
      <c r="L57127"/>
      <c r="M57127"/>
      <c r="N57127"/>
      <c r="O57127"/>
      <c r="P57127"/>
      <c r="Q57127"/>
      <c r="R57127"/>
      <c r="S57127" s="13"/>
      <c r="W57127" s="15"/>
    </row>
    <row r="57128" spans="10:23" x14ac:dyDescent="0.3">
      <c r="J57128" s="8"/>
      <c r="K57128"/>
      <c r="L57128"/>
      <c r="M57128"/>
      <c r="N57128"/>
      <c r="O57128"/>
      <c r="P57128"/>
      <c r="Q57128"/>
      <c r="R57128"/>
      <c r="S57128" s="13"/>
      <c r="W57128" s="15"/>
    </row>
    <row r="57129" spans="10:23" x14ac:dyDescent="0.3">
      <c r="J57129" s="8"/>
      <c r="K57129"/>
      <c r="L57129"/>
      <c r="M57129"/>
      <c r="N57129"/>
      <c r="O57129"/>
      <c r="P57129"/>
      <c r="Q57129"/>
      <c r="R57129"/>
      <c r="S57129" s="13"/>
      <c r="W57129" s="15"/>
    </row>
    <row r="57130" spans="10:23" x14ac:dyDescent="0.3">
      <c r="J57130" s="8"/>
      <c r="K57130"/>
      <c r="L57130"/>
      <c r="M57130"/>
      <c r="N57130"/>
      <c r="O57130"/>
      <c r="P57130"/>
      <c r="Q57130"/>
      <c r="R57130"/>
      <c r="S57130" s="13"/>
      <c r="W57130" s="15"/>
    </row>
    <row r="57131" spans="10:23" x14ac:dyDescent="0.3">
      <c r="J57131" s="8"/>
      <c r="K57131"/>
      <c r="L57131"/>
      <c r="M57131"/>
      <c r="N57131"/>
      <c r="O57131"/>
      <c r="P57131"/>
      <c r="Q57131"/>
      <c r="R57131"/>
      <c r="S57131" s="13"/>
      <c r="W57131" s="15"/>
    </row>
    <row r="57132" spans="10:23" x14ac:dyDescent="0.3">
      <c r="J57132" s="8"/>
      <c r="K57132"/>
      <c r="L57132"/>
      <c r="M57132"/>
      <c r="N57132"/>
      <c r="O57132"/>
      <c r="P57132"/>
      <c r="Q57132"/>
      <c r="R57132"/>
      <c r="S57132" s="13"/>
      <c r="W57132" s="15"/>
    </row>
    <row r="57133" spans="10:23" x14ac:dyDescent="0.3">
      <c r="J57133" s="8"/>
      <c r="K57133"/>
      <c r="L57133"/>
      <c r="M57133"/>
      <c r="N57133"/>
      <c r="O57133"/>
      <c r="P57133"/>
      <c r="Q57133"/>
      <c r="R57133"/>
      <c r="S57133" s="13"/>
      <c r="W57133" s="15"/>
    </row>
    <row r="57134" spans="10:23" x14ac:dyDescent="0.3">
      <c r="J57134" s="8"/>
      <c r="K57134"/>
      <c r="L57134"/>
      <c r="M57134"/>
      <c r="N57134"/>
      <c r="O57134"/>
      <c r="P57134"/>
      <c r="Q57134"/>
      <c r="R57134"/>
      <c r="S57134" s="13"/>
      <c r="W57134" s="15"/>
    </row>
    <row r="57135" spans="10:23" x14ac:dyDescent="0.3">
      <c r="J57135" s="8"/>
      <c r="K57135"/>
      <c r="L57135"/>
      <c r="M57135"/>
      <c r="N57135"/>
      <c r="O57135"/>
      <c r="P57135"/>
      <c r="Q57135"/>
      <c r="R57135"/>
      <c r="S57135" s="13"/>
      <c r="W57135" s="15"/>
    </row>
    <row r="57136" spans="10:23" x14ac:dyDescent="0.3">
      <c r="J57136" s="8"/>
      <c r="K57136"/>
      <c r="L57136"/>
      <c r="M57136"/>
      <c r="N57136"/>
      <c r="O57136"/>
      <c r="P57136"/>
      <c r="Q57136"/>
      <c r="R57136"/>
      <c r="S57136" s="13"/>
      <c r="W57136" s="15"/>
    </row>
    <row r="57137" spans="10:23" x14ac:dyDescent="0.3">
      <c r="J57137" s="8"/>
      <c r="K57137"/>
      <c r="L57137"/>
      <c r="M57137"/>
      <c r="N57137"/>
      <c r="O57137"/>
      <c r="P57137"/>
      <c r="Q57137"/>
      <c r="R57137"/>
      <c r="S57137" s="13"/>
      <c r="W57137" s="15"/>
    </row>
    <row r="57138" spans="10:23" x14ac:dyDescent="0.3">
      <c r="J57138" s="8"/>
      <c r="K57138"/>
      <c r="L57138"/>
      <c r="M57138"/>
      <c r="N57138"/>
      <c r="O57138"/>
      <c r="P57138"/>
      <c r="Q57138"/>
      <c r="R57138"/>
      <c r="S57138" s="13"/>
      <c r="W57138" s="15"/>
    </row>
    <row r="57139" spans="10:23" x14ac:dyDescent="0.3">
      <c r="J57139" s="8"/>
      <c r="K57139"/>
      <c r="L57139"/>
      <c r="M57139"/>
      <c r="N57139"/>
      <c r="O57139"/>
      <c r="P57139"/>
      <c r="Q57139"/>
      <c r="R57139"/>
      <c r="S57139" s="13"/>
      <c r="W57139" s="15"/>
    </row>
    <row r="57140" spans="10:23" x14ac:dyDescent="0.3">
      <c r="J57140" s="8"/>
      <c r="K57140"/>
      <c r="L57140"/>
      <c r="M57140"/>
      <c r="N57140"/>
      <c r="O57140"/>
      <c r="P57140"/>
      <c r="Q57140"/>
      <c r="R57140"/>
      <c r="S57140" s="13"/>
      <c r="W57140" s="15"/>
    </row>
    <row r="57141" spans="10:23" x14ac:dyDescent="0.3">
      <c r="J57141" s="8"/>
      <c r="K57141"/>
      <c r="L57141"/>
      <c r="M57141"/>
      <c r="N57141"/>
      <c r="O57141"/>
      <c r="P57141"/>
      <c r="Q57141"/>
      <c r="R57141"/>
      <c r="S57141" s="13"/>
      <c r="W57141" s="15"/>
    </row>
    <row r="57142" spans="10:23" x14ac:dyDescent="0.3">
      <c r="J57142" s="8"/>
      <c r="K57142"/>
      <c r="L57142"/>
      <c r="M57142"/>
      <c r="N57142"/>
      <c r="O57142"/>
      <c r="P57142"/>
      <c r="Q57142"/>
      <c r="R57142"/>
      <c r="S57142" s="13"/>
      <c r="W57142" s="15"/>
    </row>
    <row r="57143" spans="10:23" x14ac:dyDescent="0.3">
      <c r="J57143" s="8"/>
      <c r="K57143"/>
      <c r="L57143"/>
      <c r="M57143"/>
      <c r="N57143"/>
      <c r="O57143"/>
      <c r="P57143"/>
      <c r="Q57143"/>
      <c r="R57143"/>
      <c r="S57143" s="13"/>
      <c r="W57143" s="15"/>
    </row>
    <row r="57144" spans="10:23" x14ac:dyDescent="0.3">
      <c r="J57144" s="8"/>
      <c r="K57144"/>
      <c r="L57144"/>
      <c r="M57144"/>
      <c r="N57144"/>
      <c r="O57144"/>
      <c r="P57144"/>
      <c r="Q57144"/>
      <c r="R57144"/>
      <c r="S57144" s="13"/>
      <c r="W57144" s="15"/>
    </row>
    <row r="57145" spans="10:23" x14ac:dyDescent="0.3">
      <c r="J57145" s="8"/>
      <c r="K57145"/>
      <c r="L57145"/>
      <c r="M57145"/>
      <c r="N57145"/>
      <c r="O57145"/>
      <c r="P57145"/>
      <c r="Q57145"/>
      <c r="R57145"/>
      <c r="S57145" s="13"/>
      <c r="W57145" s="15"/>
    </row>
    <row r="57146" spans="10:23" x14ac:dyDescent="0.3">
      <c r="J57146" s="8"/>
      <c r="K57146"/>
      <c r="L57146"/>
      <c r="M57146"/>
      <c r="N57146"/>
      <c r="O57146"/>
      <c r="P57146"/>
      <c r="Q57146"/>
      <c r="R57146"/>
      <c r="S57146" s="13"/>
      <c r="W57146" s="15"/>
    </row>
    <row r="57147" spans="10:23" x14ac:dyDescent="0.3">
      <c r="J57147" s="8"/>
      <c r="K57147"/>
      <c r="L57147"/>
      <c r="M57147"/>
      <c r="N57147"/>
      <c r="O57147"/>
      <c r="P57147"/>
      <c r="Q57147"/>
      <c r="R57147"/>
      <c r="S57147" s="13"/>
      <c r="W57147" s="15"/>
    </row>
    <row r="57148" spans="10:23" x14ac:dyDescent="0.3">
      <c r="J57148" s="8"/>
      <c r="K57148"/>
      <c r="L57148"/>
      <c r="M57148"/>
      <c r="N57148"/>
      <c r="O57148"/>
      <c r="P57148"/>
      <c r="Q57148"/>
      <c r="R57148"/>
      <c r="S57148" s="13"/>
      <c r="W57148" s="15"/>
    </row>
    <row r="57149" spans="10:23" x14ac:dyDescent="0.3">
      <c r="J57149" s="8"/>
      <c r="K57149"/>
      <c r="L57149"/>
      <c r="M57149"/>
      <c r="N57149"/>
      <c r="O57149"/>
      <c r="P57149"/>
      <c r="Q57149"/>
      <c r="R57149"/>
      <c r="S57149" s="13"/>
      <c r="W57149" s="15"/>
    </row>
    <row r="57150" spans="10:23" x14ac:dyDescent="0.3">
      <c r="J57150" s="8"/>
      <c r="K57150"/>
      <c r="L57150"/>
      <c r="M57150"/>
      <c r="N57150"/>
      <c r="O57150"/>
      <c r="P57150"/>
      <c r="Q57150"/>
      <c r="R57150"/>
      <c r="S57150" s="13"/>
      <c r="W57150" s="15"/>
    </row>
    <row r="57151" spans="10:23" x14ac:dyDescent="0.3">
      <c r="J57151" s="8"/>
      <c r="K57151"/>
      <c r="L57151"/>
      <c r="M57151"/>
      <c r="N57151"/>
      <c r="O57151"/>
      <c r="P57151"/>
      <c r="Q57151"/>
      <c r="R57151"/>
      <c r="S57151" s="13"/>
      <c r="W57151" s="15"/>
    </row>
    <row r="57152" spans="10:23" x14ac:dyDescent="0.3">
      <c r="J57152" s="8"/>
      <c r="K57152"/>
      <c r="L57152"/>
      <c r="M57152"/>
      <c r="N57152"/>
      <c r="O57152"/>
      <c r="P57152"/>
      <c r="Q57152"/>
      <c r="R57152"/>
      <c r="S57152" s="13"/>
      <c r="W57152" s="15"/>
    </row>
    <row r="57153" spans="10:23" x14ac:dyDescent="0.3">
      <c r="J57153" s="8"/>
      <c r="K57153"/>
      <c r="L57153"/>
      <c r="M57153"/>
      <c r="N57153"/>
      <c r="O57153"/>
      <c r="P57153"/>
      <c r="Q57153"/>
      <c r="R57153"/>
      <c r="S57153" s="13"/>
      <c r="W57153" s="15"/>
    </row>
    <row r="57154" spans="10:23" x14ac:dyDescent="0.3">
      <c r="J57154" s="8"/>
      <c r="K57154"/>
      <c r="L57154"/>
      <c r="M57154"/>
      <c r="N57154"/>
      <c r="O57154"/>
      <c r="P57154"/>
      <c r="Q57154"/>
      <c r="R57154"/>
      <c r="S57154" s="13"/>
      <c r="W57154" s="15"/>
    </row>
    <row r="57155" spans="10:23" x14ac:dyDescent="0.3">
      <c r="J57155" s="8"/>
      <c r="K57155"/>
      <c r="L57155"/>
      <c r="M57155"/>
      <c r="N57155"/>
      <c r="O57155"/>
      <c r="P57155"/>
      <c r="Q57155"/>
      <c r="R57155"/>
      <c r="S57155" s="13"/>
      <c r="W57155" s="15"/>
    </row>
    <row r="57156" spans="10:23" x14ac:dyDescent="0.3">
      <c r="J57156" s="8"/>
      <c r="K57156"/>
      <c r="L57156"/>
      <c r="M57156"/>
      <c r="N57156"/>
      <c r="O57156"/>
      <c r="P57156"/>
      <c r="Q57156"/>
      <c r="R57156"/>
      <c r="S57156" s="13"/>
      <c r="W57156" s="15"/>
    </row>
    <row r="57157" spans="10:23" x14ac:dyDescent="0.3">
      <c r="J57157" s="8"/>
      <c r="K57157"/>
      <c r="L57157"/>
      <c r="M57157"/>
      <c r="N57157"/>
      <c r="O57157"/>
      <c r="P57157"/>
      <c r="Q57157"/>
      <c r="R57157"/>
      <c r="S57157" s="13"/>
      <c r="W57157" s="15"/>
    </row>
    <row r="57158" spans="10:23" x14ac:dyDescent="0.3">
      <c r="J57158" s="8"/>
      <c r="K57158"/>
      <c r="L57158"/>
      <c r="M57158"/>
      <c r="N57158"/>
      <c r="O57158"/>
      <c r="P57158"/>
      <c r="Q57158"/>
      <c r="R57158"/>
      <c r="S57158" s="13"/>
      <c r="W57158" s="15"/>
    </row>
    <row r="57159" spans="10:23" x14ac:dyDescent="0.3">
      <c r="J57159" s="8"/>
      <c r="K57159"/>
      <c r="L57159"/>
      <c r="M57159"/>
      <c r="N57159"/>
      <c r="O57159"/>
      <c r="P57159"/>
      <c r="Q57159"/>
      <c r="R57159"/>
      <c r="S57159" s="13"/>
      <c r="W57159" s="15"/>
    </row>
    <row r="57160" spans="10:23" x14ac:dyDescent="0.3">
      <c r="J57160" s="8"/>
      <c r="K57160"/>
      <c r="L57160"/>
      <c r="M57160"/>
      <c r="N57160"/>
      <c r="O57160"/>
      <c r="P57160"/>
      <c r="Q57160"/>
      <c r="R57160"/>
      <c r="S57160" s="13"/>
      <c r="W57160" s="15"/>
    </row>
    <row r="57161" spans="10:23" x14ac:dyDescent="0.3">
      <c r="J57161" s="8"/>
      <c r="K57161"/>
      <c r="L57161"/>
      <c r="M57161"/>
      <c r="N57161"/>
      <c r="O57161"/>
      <c r="P57161"/>
      <c r="Q57161"/>
      <c r="R57161"/>
      <c r="S57161" s="13"/>
      <c r="W57161" s="15"/>
    </row>
    <row r="57162" spans="10:23" x14ac:dyDescent="0.3">
      <c r="J57162" s="8"/>
      <c r="K57162"/>
      <c r="L57162"/>
      <c r="M57162"/>
      <c r="N57162"/>
      <c r="O57162"/>
      <c r="P57162"/>
      <c r="Q57162"/>
      <c r="R57162"/>
      <c r="S57162" s="13"/>
      <c r="W57162" s="15"/>
    </row>
    <row r="57163" spans="10:23" x14ac:dyDescent="0.3">
      <c r="J57163" s="8"/>
      <c r="K57163"/>
      <c r="L57163"/>
      <c r="M57163"/>
      <c r="N57163"/>
      <c r="O57163"/>
      <c r="P57163"/>
      <c r="Q57163"/>
      <c r="R57163"/>
      <c r="S57163" s="13"/>
      <c r="W57163" s="15"/>
    </row>
    <row r="57164" spans="10:23" x14ac:dyDescent="0.3">
      <c r="J57164" s="8"/>
      <c r="K57164"/>
      <c r="L57164"/>
      <c r="M57164"/>
      <c r="N57164"/>
      <c r="O57164"/>
      <c r="P57164"/>
      <c r="Q57164"/>
      <c r="R57164"/>
      <c r="S57164" s="13"/>
      <c r="W57164" s="15"/>
    </row>
    <row r="57165" spans="10:23" x14ac:dyDescent="0.3">
      <c r="J57165" s="8"/>
      <c r="K57165"/>
      <c r="L57165"/>
      <c r="M57165"/>
      <c r="N57165"/>
      <c r="O57165"/>
      <c r="P57165"/>
      <c r="Q57165"/>
      <c r="R57165"/>
      <c r="S57165" s="13"/>
      <c r="W57165" s="15"/>
    </row>
    <row r="57166" spans="10:23" x14ac:dyDescent="0.3">
      <c r="J57166" s="8"/>
      <c r="K57166"/>
      <c r="L57166"/>
      <c r="M57166"/>
      <c r="N57166"/>
      <c r="O57166"/>
      <c r="P57166"/>
      <c r="Q57166"/>
      <c r="R57166"/>
      <c r="S57166" s="13"/>
      <c r="W57166" s="15"/>
    </row>
    <row r="57167" spans="10:23" x14ac:dyDescent="0.3">
      <c r="J57167" s="8"/>
      <c r="K57167"/>
      <c r="L57167"/>
      <c r="M57167"/>
      <c r="N57167"/>
      <c r="O57167"/>
      <c r="P57167"/>
      <c r="Q57167"/>
      <c r="R57167"/>
      <c r="S57167" s="13"/>
      <c r="W57167" s="15"/>
    </row>
    <row r="57168" spans="10:23" x14ac:dyDescent="0.3">
      <c r="J57168" s="8"/>
      <c r="K57168"/>
      <c r="L57168"/>
      <c r="M57168"/>
      <c r="N57168"/>
      <c r="O57168"/>
      <c r="P57168"/>
      <c r="Q57168"/>
      <c r="R57168"/>
      <c r="S57168" s="13"/>
      <c r="W57168" s="15"/>
    </row>
    <row r="57169" spans="10:23" x14ac:dyDescent="0.3">
      <c r="J57169" s="8"/>
      <c r="K57169"/>
      <c r="L57169"/>
      <c r="M57169"/>
      <c r="N57169"/>
      <c r="O57169"/>
      <c r="P57169"/>
      <c r="Q57169"/>
      <c r="R57169"/>
      <c r="S57169" s="13"/>
      <c r="W57169" s="15"/>
    </row>
    <row r="57170" spans="10:23" x14ac:dyDescent="0.3">
      <c r="J57170" s="8"/>
      <c r="K57170"/>
      <c r="L57170"/>
      <c r="M57170"/>
      <c r="N57170"/>
      <c r="O57170"/>
      <c r="P57170"/>
      <c r="Q57170"/>
      <c r="R57170"/>
      <c r="S57170" s="13"/>
      <c r="W57170" s="15"/>
    </row>
    <row r="57171" spans="10:23" x14ac:dyDescent="0.3">
      <c r="J57171" s="8"/>
      <c r="K57171"/>
      <c r="L57171"/>
      <c r="M57171"/>
      <c r="N57171"/>
      <c r="O57171"/>
      <c r="P57171"/>
      <c r="Q57171"/>
      <c r="R57171"/>
      <c r="S57171" s="13"/>
      <c r="W57171" s="15"/>
    </row>
    <row r="57172" spans="10:23" x14ac:dyDescent="0.3">
      <c r="J57172" s="8"/>
      <c r="K57172"/>
      <c r="L57172"/>
      <c r="M57172"/>
      <c r="N57172"/>
      <c r="O57172"/>
      <c r="P57172"/>
      <c r="Q57172"/>
      <c r="R57172"/>
      <c r="S57172" s="13"/>
      <c r="W57172" s="15"/>
    </row>
    <row r="57173" spans="10:23" x14ac:dyDescent="0.3">
      <c r="J57173" s="8"/>
      <c r="K57173"/>
      <c r="L57173"/>
      <c r="M57173"/>
      <c r="N57173"/>
      <c r="O57173"/>
      <c r="P57173"/>
      <c r="Q57173"/>
      <c r="R57173"/>
      <c r="S57173" s="13"/>
      <c r="W57173" s="15"/>
    </row>
    <row r="57174" spans="10:23" x14ac:dyDescent="0.3">
      <c r="J57174" s="8"/>
      <c r="K57174"/>
      <c r="L57174"/>
      <c r="M57174"/>
      <c r="N57174"/>
      <c r="O57174"/>
      <c r="P57174"/>
      <c r="Q57174"/>
      <c r="R57174"/>
      <c r="S57174" s="13"/>
      <c r="W57174" s="15"/>
    </row>
    <row r="57175" spans="10:23" x14ac:dyDescent="0.3">
      <c r="J57175" s="8"/>
      <c r="K57175"/>
      <c r="L57175"/>
      <c r="M57175"/>
      <c r="N57175"/>
      <c r="O57175"/>
      <c r="P57175"/>
      <c r="Q57175"/>
      <c r="R57175"/>
      <c r="S57175" s="13"/>
      <c r="W57175" s="15"/>
    </row>
    <row r="57176" spans="10:23" x14ac:dyDescent="0.3">
      <c r="J57176" s="8"/>
      <c r="K57176"/>
      <c r="L57176"/>
      <c r="M57176"/>
      <c r="N57176"/>
      <c r="O57176"/>
      <c r="P57176"/>
      <c r="Q57176"/>
      <c r="R57176"/>
      <c r="S57176" s="13"/>
      <c r="W57176" s="15"/>
    </row>
    <row r="57177" spans="10:23" x14ac:dyDescent="0.3">
      <c r="J57177" s="8"/>
      <c r="K57177"/>
      <c r="L57177"/>
      <c r="M57177"/>
      <c r="N57177"/>
      <c r="O57177"/>
      <c r="P57177"/>
      <c r="Q57177"/>
      <c r="R57177"/>
      <c r="S57177" s="13"/>
      <c r="W57177" s="15"/>
    </row>
    <row r="57178" spans="10:23" x14ac:dyDescent="0.3">
      <c r="J57178" s="8"/>
      <c r="K57178"/>
      <c r="L57178"/>
      <c r="M57178"/>
      <c r="N57178"/>
      <c r="O57178"/>
      <c r="P57178"/>
      <c r="Q57178"/>
      <c r="R57178"/>
      <c r="S57178" s="13"/>
      <c r="W57178" s="15"/>
    </row>
    <row r="57179" spans="10:23" x14ac:dyDescent="0.3">
      <c r="J57179" s="8"/>
      <c r="K57179"/>
      <c r="L57179"/>
      <c r="M57179"/>
      <c r="N57179"/>
      <c r="O57179"/>
      <c r="P57179"/>
      <c r="Q57179"/>
      <c r="R57179"/>
      <c r="S57179" s="13"/>
      <c r="W57179" s="15"/>
    </row>
    <row r="57180" spans="10:23" x14ac:dyDescent="0.3">
      <c r="J57180" s="8"/>
      <c r="K57180"/>
      <c r="L57180"/>
      <c r="M57180"/>
      <c r="N57180"/>
      <c r="O57180"/>
      <c r="P57180"/>
      <c r="Q57180"/>
      <c r="R57180"/>
      <c r="S57180" s="13"/>
      <c r="W57180" s="15"/>
    </row>
    <row r="57181" spans="10:23" x14ac:dyDescent="0.3">
      <c r="J57181" s="8"/>
      <c r="K57181"/>
      <c r="L57181"/>
      <c r="M57181"/>
      <c r="N57181"/>
      <c r="O57181"/>
      <c r="P57181"/>
      <c r="Q57181"/>
      <c r="R57181"/>
      <c r="S57181" s="13"/>
      <c r="W57181" s="15"/>
    </row>
    <row r="57182" spans="10:23" x14ac:dyDescent="0.3">
      <c r="J57182" s="8"/>
      <c r="K57182"/>
      <c r="L57182"/>
      <c r="M57182"/>
      <c r="N57182"/>
      <c r="O57182"/>
      <c r="P57182"/>
      <c r="Q57182"/>
      <c r="R57182"/>
      <c r="S57182" s="13"/>
      <c r="W57182" s="15"/>
    </row>
    <row r="57183" spans="10:23" x14ac:dyDescent="0.3">
      <c r="J57183" s="8"/>
      <c r="K57183"/>
      <c r="L57183"/>
      <c r="M57183"/>
      <c r="N57183"/>
      <c r="O57183"/>
      <c r="P57183"/>
      <c r="Q57183"/>
      <c r="R57183"/>
      <c r="S57183" s="13"/>
      <c r="W57183" s="15"/>
    </row>
    <row r="57184" spans="10:23" x14ac:dyDescent="0.3">
      <c r="J57184" s="8"/>
      <c r="K57184"/>
      <c r="L57184"/>
      <c r="M57184"/>
      <c r="N57184"/>
      <c r="O57184"/>
      <c r="P57184"/>
      <c r="Q57184"/>
      <c r="R57184"/>
      <c r="S57184" s="13"/>
      <c r="W57184" s="15"/>
    </row>
    <row r="57185" spans="10:23" x14ac:dyDescent="0.3">
      <c r="J57185" s="8"/>
      <c r="K57185"/>
      <c r="L57185"/>
      <c r="M57185"/>
      <c r="N57185"/>
      <c r="O57185"/>
      <c r="P57185"/>
      <c r="Q57185"/>
      <c r="R57185"/>
      <c r="S57185" s="13"/>
      <c r="W57185" s="15"/>
    </row>
    <row r="57186" spans="10:23" x14ac:dyDescent="0.3">
      <c r="J57186" s="8"/>
      <c r="K57186"/>
      <c r="L57186"/>
      <c r="M57186"/>
      <c r="N57186"/>
      <c r="O57186"/>
      <c r="P57186"/>
      <c r="Q57186"/>
      <c r="R57186"/>
      <c r="S57186" s="13"/>
      <c r="W57186" s="15"/>
    </row>
    <row r="57187" spans="10:23" x14ac:dyDescent="0.3">
      <c r="J57187" s="8"/>
      <c r="K57187"/>
      <c r="L57187"/>
      <c r="M57187"/>
      <c r="N57187"/>
      <c r="O57187"/>
      <c r="P57187"/>
      <c r="Q57187"/>
      <c r="R57187"/>
      <c r="S57187" s="13"/>
      <c r="W57187" s="15"/>
    </row>
    <row r="57188" spans="10:23" x14ac:dyDescent="0.3">
      <c r="J57188" s="8"/>
      <c r="K57188"/>
      <c r="L57188"/>
      <c r="M57188"/>
      <c r="N57188"/>
      <c r="O57188"/>
      <c r="P57188"/>
      <c r="Q57188"/>
      <c r="R57188"/>
      <c r="S57188" s="13"/>
      <c r="W57188" s="15"/>
    </row>
    <row r="57189" spans="10:23" x14ac:dyDescent="0.3">
      <c r="J57189" s="8"/>
      <c r="K57189"/>
      <c r="L57189"/>
      <c r="M57189"/>
      <c r="N57189"/>
      <c r="O57189"/>
      <c r="P57189"/>
      <c r="Q57189"/>
      <c r="R57189"/>
      <c r="S57189" s="13"/>
      <c r="W57189" s="15"/>
    </row>
    <row r="57190" spans="10:23" x14ac:dyDescent="0.3">
      <c r="J57190" s="8"/>
      <c r="K57190"/>
      <c r="L57190"/>
      <c r="M57190"/>
      <c r="N57190"/>
      <c r="O57190"/>
      <c r="P57190"/>
      <c r="Q57190"/>
      <c r="R57190"/>
      <c r="S57190" s="13"/>
      <c r="W57190" s="15"/>
    </row>
    <row r="57191" spans="10:23" x14ac:dyDescent="0.3">
      <c r="J57191" s="8"/>
      <c r="K57191"/>
      <c r="L57191"/>
      <c r="M57191"/>
      <c r="N57191"/>
      <c r="O57191"/>
      <c r="P57191"/>
      <c r="Q57191"/>
      <c r="R57191"/>
      <c r="S57191" s="13"/>
      <c r="W57191" s="15"/>
    </row>
    <row r="57192" spans="10:23" x14ac:dyDescent="0.3">
      <c r="J57192" s="8"/>
      <c r="K57192"/>
      <c r="L57192"/>
      <c r="M57192"/>
      <c r="N57192"/>
      <c r="O57192"/>
      <c r="P57192"/>
      <c r="Q57192"/>
      <c r="R57192"/>
      <c r="S57192" s="13"/>
      <c r="W57192" s="15"/>
    </row>
    <row r="57193" spans="10:23" x14ac:dyDescent="0.3">
      <c r="J57193" s="8"/>
      <c r="K57193"/>
      <c r="L57193"/>
      <c r="M57193"/>
      <c r="N57193"/>
      <c r="O57193"/>
      <c r="P57193"/>
      <c r="Q57193"/>
      <c r="R57193"/>
      <c r="S57193" s="13"/>
      <c r="W57193" s="15"/>
    </row>
    <row r="57194" spans="10:23" x14ac:dyDescent="0.3">
      <c r="J57194" s="8"/>
      <c r="K57194"/>
      <c r="L57194"/>
      <c r="M57194"/>
      <c r="N57194"/>
      <c r="O57194"/>
      <c r="P57194"/>
      <c r="Q57194"/>
      <c r="R57194"/>
      <c r="S57194" s="13"/>
      <c r="W57194" s="15"/>
    </row>
    <row r="57195" spans="10:23" x14ac:dyDescent="0.3">
      <c r="J57195" s="8"/>
      <c r="K57195"/>
      <c r="L57195"/>
      <c r="M57195"/>
      <c r="N57195"/>
      <c r="O57195"/>
      <c r="P57195"/>
      <c r="Q57195"/>
      <c r="R57195"/>
      <c r="S57195" s="13"/>
      <c r="W57195" s="15"/>
    </row>
    <row r="57196" spans="10:23" x14ac:dyDescent="0.3">
      <c r="J57196" s="8"/>
      <c r="K57196"/>
      <c r="L57196"/>
      <c r="M57196"/>
      <c r="N57196"/>
      <c r="O57196"/>
      <c r="P57196"/>
      <c r="Q57196"/>
      <c r="R57196"/>
      <c r="S57196" s="13"/>
      <c r="W57196" s="15"/>
    </row>
    <row r="57197" spans="10:23" x14ac:dyDescent="0.3">
      <c r="J57197" s="8"/>
      <c r="K57197"/>
      <c r="L57197"/>
      <c r="M57197"/>
      <c r="N57197"/>
      <c r="O57197"/>
      <c r="P57197"/>
      <c r="Q57197"/>
      <c r="R57197"/>
      <c r="S57197" s="13"/>
      <c r="W57197" s="15"/>
    </row>
    <row r="57198" spans="10:23" x14ac:dyDescent="0.3">
      <c r="J57198" s="8"/>
      <c r="K57198"/>
      <c r="L57198"/>
      <c r="M57198"/>
      <c r="N57198"/>
      <c r="O57198"/>
      <c r="P57198"/>
      <c r="Q57198"/>
      <c r="R57198"/>
      <c r="S57198" s="13"/>
      <c r="W57198" s="15"/>
    </row>
    <row r="57199" spans="10:23" x14ac:dyDescent="0.3">
      <c r="J57199" s="8"/>
      <c r="K57199"/>
      <c r="L57199"/>
      <c r="M57199"/>
      <c r="N57199"/>
      <c r="O57199"/>
      <c r="P57199"/>
      <c r="Q57199"/>
      <c r="R57199"/>
      <c r="S57199" s="13"/>
      <c r="W57199" s="15"/>
    </row>
    <row r="57200" spans="10:23" x14ac:dyDescent="0.3">
      <c r="J57200" s="8"/>
      <c r="K57200"/>
      <c r="L57200"/>
      <c r="M57200"/>
      <c r="N57200"/>
      <c r="O57200"/>
      <c r="P57200"/>
      <c r="Q57200"/>
      <c r="R57200"/>
      <c r="S57200" s="13"/>
      <c r="W57200" s="15"/>
    </row>
    <row r="57201" spans="10:23" x14ac:dyDescent="0.3">
      <c r="J57201" s="8"/>
      <c r="K57201"/>
      <c r="L57201"/>
      <c r="M57201"/>
      <c r="N57201"/>
      <c r="O57201"/>
      <c r="P57201"/>
      <c r="Q57201"/>
      <c r="R57201"/>
      <c r="S57201" s="13"/>
      <c r="W57201" s="15"/>
    </row>
    <row r="57202" spans="10:23" x14ac:dyDescent="0.3">
      <c r="J57202" s="8"/>
      <c r="K57202"/>
      <c r="L57202"/>
      <c r="M57202"/>
      <c r="N57202"/>
      <c r="O57202"/>
      <c r="P57202"/>
      <c r="Q57202"/>
      <c r="R57202"/>
      <c r="S57202" s="13"/>
      <c r="W57202" s="15"/>
    </row>
    <row r="57203" spans="10:23" x14ac:dyDescent="0.3">
      <c r="J57203" s="8"/>
      <c r="K57203"/>
      <c r="L57203"/>
      <c r="M57203"/>
      <c r="N57203"/>
      <c r="O57203"/>
      <c r="P57203"/>
      <c r="Q57203"/>
      <c r="R57203"/>
      <c r="S57203" s="13"/>
      <c r="W57203" s="15"/>
    </row>
    <row r="57204" spans="10:23" x14ac:dyDescent="0.3">
      <c r="J57204" s="8"/>
      <c r="K57204"/>
      <c r="L57204"/>
      <c r="M57204"/>
      <c r="N57204"/>
      <c r="O57204"/>
      <c r="P57204"/>
      <c r="Q57204"/>
      <c r="R57204"/>
      <c r="S57204" s="13"/>
      <c r="W57204" s="15"/>
    </row>
    <row r="57205" spans="10:23" x14ac:dyDescent="0.3">
      <c r="J57205" s="8"/>
      <c r="K57205"/>
      <c r="L57205"/>
      <c r="M57205"/>
      <c r="N57205"/>
      <c r="O57205"/>
      <c r="P57205"/>
      <c r="Q57205"/>
      <c r="R57205"/>
      <c r="S57205" s="13"/>
      <c r="W57205" s="15"/>
    </row>
    <row r="57206" spans="10:23" x14ac:dyDescent="0.3">
      <c r="J57206" s="8"/>
      <c r="K57206"/>
      <c r="L57206"/>
      <c r="M57206"/>
      <c r="N57206"/>
      <c r="O57206"/>
      <c r="P57206"/>
      <c r="Q57206"/>
      <c r="R57206"/>
      <c r="S57206" s="13"/>
      <c r="W57206" s="15"/>
    </row>
    <row r="57207" spans="10:23" x14ac:dyDescent="0.3">
      <c r="J57207" s="8"/>
      <c r="K57207"/>
      <c r="L57207"/>
      <c r="M57207"/>
      <c r="N57207"/>
      <c r="O57207"/>
      <c r="P57207"/>
      <c r="Q57207"/>
      <c r="R57207"/>
      <c r="S57207" s="13"/>
      <c r="W57207" s="15"/>
    </row>
    <row r="57208" spans="10:23" x14ac:dyDescent="0.3">
      <c r="J57208" s="8"/>
      <c r="K57208"/>
      <c r="L57208"/>
      <c r="M57208"/>
      <c r="N57208"/>
      <c r="O57208"/>
      <c r="P57208"/>
      <c r="Q57208"/>
      <c r="R57208"/>
      <c r="S57208" s="13"/>
      <c r="W57208" s="15"/>
    </row>
    <row r="57209" spans="10:23" x14ac:dyDescent="0.3">
      <c r="J57209" s="8"/>
      <c r="K57209"/>
      <c r="L57209"/>
      <c r="M57209"/>
      <c r="N57209"/>
      <c r="O57209"/>
      <c r="P57209"/>
      <c r="Q57209"/>
      <c r="R57209"/>
      <c r="S57209" s="13"/>
      <c r="W57209" s="15"/>
    </row>
    <row r="57210" spans="10:23" x14ac:dyDescent="0.3">
      <c r="J57210" s="8"/>
      <c r="K57210"/>
      <c r="L57210"/>
      <c r="M57210"/>
      <c r="N57210"/>
      <c r="O57210"/>
      <c r="P57210"/>
      <c r="Q57210"/>
      <c r="R57210"/>
      <c r="S57210" s="13"/>
      <c r="W57210" s="15"/>
    </row>
    <row r="57211" spans="10:23" x14ac:dyDescent="0.3">
      <c r="J57211" s="8"/>
      <c r="K57211"/>
      <c r="L57211"/>
      <c r="M57211"/>
      <c r="N57211"/>
      <c r="O57211"/>
      <c r="P57211"/>
      <c r="Q57211"/>
      <c r="R57211"/>
      <c r="S57211" s="13"/>
      <c r="W57211" s="15"/>
    </row>
    <row r="57212" spans="10:23" x14ac:dyDescent="0.3">
      <c r="J57212" s="8"/>
      <c r="K57212"/>
      <c r="L57212"/>
      <c r="M57212"/>
      <c r="N57212"/>
      <c r="O57212"/>
      <c r="P57212"/>
      <c r="Q57212"/>
      <c r="R57212"/>
      <c r="S57212" s="13"/>
      <c r="W57212" s="15"/>
    </row>
    <row r="57213" spans="10:23" x14ac:dyDescent="0.3">
      <c r="J57213" s="8"/>
      <c r="K57213"/>
      <c r="L57213"/>
      <c r="M57213"/>
      <c r="N57213"/>
      <c r="O57213"/>
      <c r="P57213"/>
      <c r="Q57213"/>
      <c r="R57213"/>
      <c r="S57213" s="13"/>
      <c r="W57213" s="15"/>
    </row>
    <row r="57214" spans="10:23" x14ac:dyDescent="0.3">
      <c r="J57214" s="8"/>
      <c r="K57214"/>
      <c r="L57214"/>
      <c r="M57214"/>
      <c r="N57214"/>
      <c r="O57214"/>
      <c r="P57214"/>
      <c r="Q57214"/>
      <c r="R57214"/>
      <c r="S57214" s="13"/>
      <c r="W57214" s="15"/>
    </row>
    <row r="57215" spans="10:23" x14ac:dyDescent="0.3">
      <c r="J57215" s="8"/>
      <c r="K57215"/>
      <c r="L57215"/>
      <c r="M57215"/>
      <c r="N57215"/>
      <c r="O57215"/>
      <c r="P57215"/>
      <c r="Q57215"/>
      <c r="R57215"/>
      <c r="S57215" s="13"/>
      <c r="W57215" s="15"/>
    </row>
    <row r="57216" spans="10:23" x14ac:dyDescent="0.3">
      <c r="J57216" s="8"/>
      <c r="K57216"/>
      <c r="L57216"/>
      <c r="M57216"/>
      <c r="N57216"/>
      <c r="O57216"/>
      <c r="P57216"/>
      <c r="Q57216"/>
      <c r="R57216"/>
      <c r="S57216" s="13"/>
      <c r="W57216" s="15"/>
    </row>
    <row r="57217" spans="10:23" x14ac:dyDescent="0.3">
      <c r="J57217" s="8"/>
      <c r="K57217"/>
      <c r="L57217"/>
      <c r="M57217"/>
      <c r="N57217"/>
      <c r="O57217"/>
      <c r="P57217"/>
      <c r="Q57217"/>
      <c r="R57217"/>
      <c r="S57217" s="13"/>
      <c r="W57217" s="15"/>
    </row>
    <row r="57218" spans="10:23" x14ac:dyDescent="0.3">
      <c r="J57218" s="8"/>
      <c r="K57218"/>
      <c r="L57218"/>
      <c r="M57218"/>
      <c r="N57218"/>
      <c r="O57218"/>
      <c r="P57218"/>
      <c r="Q57218"/>
      <c r="R57218"/>
      <c r="S57218" s="13"/>
      <c r="W57218" s="15"/>
    </row>
    <row r="57219" spans="10:23" x14ac:dyDescent="0.3">
      <c r="J57219" s="8"/>
      <c r="K57219"/>
      <c r="L57219"/>
      <c r="M57219"/>
      <c r="N57219"/>
      <c r="O57219"/>
      <c r="P57219"/>
      <c r="Q57219"/>
      <c r="R57219"/>
      <c r="S57219" s="13"/>
      <c r="W57219" s="15"/>
    </row>
    <row r="57220" spans="10:23" x14ac:dyDescent="0.3">
      <c r="J57220" s="8"/>
      <c r="K57220"/>
      <c r="L57220"/>
      <c r="M57220"/>
      <c r="N57220"/>
      <c r="O57220"/>
      <c r="P57220"/>
      <c r="Q57220"/>
      <c r="R57220"/>
      <c r="S57220" s="13"/>
      <c r="W57220" s="15"/>
    </row>
    <row r="57221" spans="10:23" x14ac:dyDescent="0.3">
      <c r="J57221" s="8"/>
      <c r="K57221"/>
      <c r="L57221"/>
      <c r="M57221"/>
      <c r="N57221"/>
      <c r="O57221"/>
      <c r="P57221"/>
      <c r="Q57221"/>
      <c r="R57221"/>
      <c r="S57221" s="13"/>
      <c r="W57221" s="15"/>
    </row>
    <row r="57222" spans="10:23" x14ac:dyDescent="0.3">
      <c r="J57222" s="8"/>
      <c r="K57222"/>
      <c r="L57222"/>
      <c r="M57222"/>
      <c r="N57222"/>
      <c r="O57222"/>
      <c r="P57222"/>
      <c r="Q57222"/>
      <c r="R57222"/>
      <c r="S57222" s="13"/>
      <c r="W57222" s="15"/>
    </row>
    <row r="57223" spans="10:23" x14ac:dyDescent="0.3">
      <c r="J57223" s="8"/>
      <c r="K57223"/>
      <c r="L57223"/>
      <c r="M57223"/>
      <c r="N57223"/>
      <c r="O57223"/>
      <c r="P57223"/>
      <c r="Q57223"/>
      <c r="R57223"/>
      <c r="S57223" s="13"/>
      <c r="W57223" s="15"/>
    </row>
    <row r="57224" spans="10:23" x14ac:dyDescent="0.3">
      <c r="J57224" s="8"/>
      <c r="K57224"/>
      <c r="L57224"/>
      <c r="M57224"/>
      <c r="N57224"/>
      <c r="O57224"/>
      <c r="P57224"/>
      <c r="Q57224"/>
      <c r="R57224"/>
      <c r="S57224" s="13"/>
      <c r="W57224" s="15"/>
    </row>
    <row r="57225" spans="10:23" x14ac:dyDescent="0.3">
      <c r="J57225" s="8"/>
      <c r="K57225"/>
      <c r="L57225"/>
      <c r="M57225"/>
      <c r="N57225"/>
      <c r="O57225"/>
      <c r="P57225"/>
      <c r="Q57225"/>
      <c r="R57225"/>
      <c r="S57225" s="13"/>
      <c r="W57225" s="15"/>
    </row>
    <row r="57226" spans="10:23" x14ac:dyDescent="0.3">
      <c r="J57226" s="8"/>
      <c r="K57226"/>
      <c r="L57226"/>
      <c r="M57226"/>
      <c r="N57226"/>
      <c r="O57226"/>
      <c r="P57226"/>
      <c r="Q57226"/>
      <c r="R57226"/>
      <c r="S57226" s="13"/>
      <c r="W57226" s="15"/>
    </row>
    <row r="57227" spans="10:23" x14ac:dyDescent="0.3">
      <c r="J57227" s="8"/>
      <c r="K57227"/>
      <c r="L57227"/>
      <c r="M57227"/>
      <c r="N57227"/>
      <c r="O57227"/>
      <c r="P57227"/>
      <c r="Q57227"/>
      <c r="R57227"/>
      <c r="S57227" s="13"/>
      <c r="W57227" s="15"/>
    </row>
    <row r="57228" spans="10:23" x14ac:dyDescent="0.3">
      <c r="J57228" s="8"/>
      <c r="K57228"/>
      <c r="L57228"/>
      <c r="M57228"/>
      <c r="N57228"/>
      <c r="O57228"/>
      <c r="P57228"/>
      <c r="Q57228"/>
      <c r="R57228"/>
      <c r="S57228" s="13"/>
      <c r="W57228" s="15"/>
    </row>
    <row r="57229" spans="10:23" x14ac:dyDescent="0.3">
      <c r="J57229" s="8"/>
      <c r="K57229"/>
      <c r="L57229"/>
      <c r="M57229"/>
      <c r="N57229"/>
      <c r="O57229"/>
      <c r="P57229"/>
      <c r="Q57229"/>
      <c r="R57229"/>
      <c r="S57229" s="13"/>
      <c r="W57229" s="15"/>
    </row>
    <row r="57230" spans="10:23" x14ac:dyDescent="0.3">
      <c r="J57230" s="8"/>
      <c r="K57230"/>
      <c r="L57230"/>
      <c r="M57230"/>
      <c r="N57230"/>
      <c r="O57230"/>
      <c r="P57230"/>
      <c r="Q57230"/>
      <c r="R57230"/>
      <c r="S57230" s="13"/>
      <c r="W57230" s="15"/>
    </row>
    <row r="57231" spans="10:23" x14ac:dyDescent="0.3">
      <c r="J57231" s="8"/>
      <c r="K57231"/>
      <c r="L57231"/>
      <c r="M57231"/>
      <c r="N57231"/>
      <c r="O57231"/>
      <c r="P57231"/>
      <c r="Q57231"/>
      <c r="R57231"/>
      <c r="S57231" s="13"/>
      <c r="W57231" s="15"/>
    </row>
    <row r="57232" spans="10:23" x14ac:dyDescent="0.3">
      <c r="J57232" s="8"/>
      <c r="K57232"/>
      <c r="L57232"/>
      <c r="M57232"/>
      <c r="N57232"/>
      <c r="O57232"/>
      <c r="P57232"/>
      <c r="Q57232"/>
      <c r="R57232"/>
      <c r="S57232" s="13"/>
      <c r="W57232" s="15"/>
    </row>
    <row r="57233" spans="10:23" x14ac:dyDescent="0.3">
      <c r="J57233" s="8"/>
      <c r="K57233"/>
      <c r="L57233"/>
      <c r="M57233"/>
      <c r="N57233"/>
      <c r="O57233"/>
      <c r="P57233"/>
      <c r="Q57233"/>
      <c r="R57233"/>
      <c r="S57233" s="13"/>
      <c r="W57233" s="15"/>
    </row>
    <row r="57234" spans="10:23" x14ac:dyDescent="0.3">
      <c r="J57234" s="8"/>
      <c r="K57234"/>
      <c r="L57234"/>
      <c r="M57234"/>
      <c r="N57234"/>
      <c r="O57234"/>
      <c r="P57234"/>
      <c r="Q57234"/>
      <c r="R57234"/>
      <c r="S57234" s="13"/>
      <c r="W57234" s="15"/>
    </row>
    <row r="57235" spans="10:23" x14ac:dyDescent="0.3">
      <c r="J57235" s="8"/>
      <c r="K57235"/>
      <c r="L57235"/>
      <c r="M57235"/>
      <c r="N57235"/>
      <c r="O57235"/>
      <c r="P57235"/>
      <c r="Q57235"/>
      <c r="R57235"/>
      <c r="S57235" s="13"/>
      <c r="W57235" s="15"/>
    </row>
    <row r="57236" spans="10:23" x14ac:dyDescent="0.3">
      <c r="J57236" s="8"/>
      <c r="K57236"/>
      <c r="L57236"/>
      <c r="M57236"/>
      <c r="N57236"/>
      <c r="O57236"/>
      <c r="P57236"/>
      <c r="Q57236"/>
      <c r="R57236"/>
      <c r="S57236" s="13"/>
      <c r="W57236" s="15"/>
    </row>
    <row r="57237" spans="10:23" x14ac:dyDescent="0.3">
      <c r="J57237" s="8"/>
      <c r="K57237"/>
      <c r="L57237"/>
      <c r="M57237"/>
      <c r="N57237"/>
      <c r="O57237"/>
      <c r="P57237"/>
      <c r="Q57237"/>
      <c r="R57237"/>
      <c r="S57237" s="13"/>
      <c r="W57237" s="15"/>
    </row>
    <row r="57238" spans="10:23" x14ac:dyDescent="0.3">
      <c r="J57238" s="8"/>
      <c r="K57238"/>
      <c r="L57238"/>
      <c r="M57238"/>
      <c r="N57238"/>
      <c r="O57238"/>
      <c r="P57238"/>
      <c r="Q57238"/>
      <c r="R57238"/>
      <c r="S57238" s="13"/>
      <c r="W57238" s="15"/>
    </row>
    <row r="57239" spans="10:23" x14ac:dyDescent="0.3">
      <c r="J57239" s="8"/>
      <c r="K57239"/>
      <c r="L57239"/>
      <c r="M57239"/>
      <c r="N57239"/>
      <c r="O57239"/>
      <c r="P57239"/>
      <c r="Q57239"/>
      <c r="R57239"/>
      <c r="S57239" s="13"/>
      <c r="W57239" s="15"/>
    </row>
    <row r="57240" spans="10:23" x14ac:dyDescent="0.3">
      <c r="J57240" s="8"/>
      <c r="K57240"/>
      <c r="L57240"/>
      <c r="M57240"/>
      <c r="N57240"/>
      <c r="O57240"/>
      <c r="P57240"/>
      <c r="Q57240"/>
      <c r="R57240"/>
      <c r="S57240" s="13"/>
      <c r="W57240" s="15"/>
    </row>
    <row r="57241" spans="10:23" x14ac:dyDescent="0.3">
      <c r="J57241" s="8"/>
      <c r="K57241"/>
      <c r="L57241"/>
      <c r="M57241"/>
      <c r="N57241"/>
      <c r="O57241"/>
      <c r="P57241"/>
      <c r="Q57241"/>
      <c r="R57241"/>
      <c r="S57241" s="13"/>
      <c r="W57241" s="15"/>
    </row>
    <row r="57242" spans="10:23" x14ac:dyDescent="0.3">
      <c r="J57242" s="8"/>
      <c r="K57242"/>
      <c r="L57242"/>
      <c r="M57242"/>
      <c r="N57242"/>
      <c r="O57242"/>
      <c r="P57242"/>
      <c r="Q57242"/>
      <c r="R57242"/>
      <c r="S57242" s="13"/>
      <c r="W57242" s="15"/>
    </row>
    <row r="57243" spans="10:23" x14ac:dyDescent="0.3">
      <c r="J57243" s="8"/>
      <c r="K57243"/>
      <c r="L57243"/>
      <c r="M57243"/>
      <c r="N57243"/>
      <c r="O57243"/>
      <c r="P57243"/>
      <c r="Q57243"/>
      <c r="R57243"/>
      <c r="S57243" s="13"/>
      <c r="W57243" s="15"/>
    </row>
    <row r="57244" spans="10:23" x14ac:dyDescent="0.3">
      <c r="J57244" s="8"/>
      <c r="K57244"/>
      <c r="L57244"/>
      <c r="M57244"/>
      <c r="N57244"/>
      <c r="O57244"/>
      <c r="P57244"/>
      <c r="Q57244"/>
      <c r="R57244"/>
      <c r="S57244" s="13"/>
      <c r="W57244" s="15"/>
    </row>
    <row r="57245" spans="10:23" x14ac:dyDescent="0.3">
      <c r="J57245" s="8"/>
      <c r="K57245"/>
      <c r="L57245"/>
      <c r="M57245"/>
      <c r="N57245"/>
      <c r="O57245"/>
      <c r="P57245"/>
      <c r="Q57245"/>
      <c r="R57245"/>
      <c r="S57245" s="13"/>
      <c r="W57245" s="15"/>
    </row>
    <row r="57246" spans="10:23" x14ac:dyDescent="0.3">
      <c r="J57246" s="8"/>
      <c r="K57246"/>
      <c r="L57246"/>
      <c r="M57246"/>
      <c r="N57246"/>
      <c r="O57246"/>
      <c r="P57246"/>
      <c r="Q57246"/>
      <c r="R57246"/>
      <c r="S57246" s="13"/>
      <c r="W57246" s="15"/>
    </row>
    <row r="57247" spans="10:23" x14ac:dyDescent="0.3">
      <c r="J57247" s="8"/>
      <c r="K57247"/>
      <c r="L57247"/>
      <c r="M57247"/>
      <c r="N57247"/>
      <c r="O57247"/>
      <c r="P57247"/>
      <c r="Q57247"/>
      <c r="R57247"/>
      <c r="S57247" s="13"/>
      <c r="W57247" s="15"/>
    </row>
    <row r="57248" spans="10:23" x14ac:dyDescent="0.3">
      <c r="J57248" s="8"/>
      <c r="K57248"/>
      <c r="L57248"/>
      <c r="M57248"/>
      <c r="N57248"/>
      <c r="O57248"/>
      <c r="P57248"/>
      <c r="Q57248"/>
      <c r="R57248"/>
      <c r="S57248" s="13"/>
      <c r="W57248" s="15"/>
    </row>
    <row r="57249" spans="10:23" x14ac:dyDescent="0.3">
      <c r="J57249" s="8"/>
      <c r="K57249"/>
      <c r="L57249"/>
      <c r="M57249"/>
      <c r="N57249"/>
      <c r="O57249"/>
      <c r="P57249"/>
      <c r="Q57249"/>
      <c r="R57249"/>
      <c r="S57249" s="13"/>
      <c r="W57249" s="15"/>
    </row>
    <row r="57250" spans="10:23" x14ac:dyDescent="0.3">
      <c r="J57250" s="8"/>
      <c r="K57250"/>
      <c r="L57250"/>
      <c r="M57250"/>
      <c r="N57250"/>
      <c r="O57250"/>
      <c r="P57250"/>
      <c r="Q57250"/>
      <c r="R57250"/>
      <c r="S57250" s="13"/>
      <c r="W57250" s="15"/>
    </row>
    <row r="57251" spans="10:23" x14ac:dyDescent="0.3">
      <c r="J57251" s="8"/>
      <c r="K57251"/>
      <c r="L57251"/>
      <c r="M57251"/>
      <c r="N57251"/>
      <c r="O57251"/>
      <c r="P57251"/>
      <c r="Q57251"/>
      <c r="R57251"/>
      <c r="S57251" s="13"/>
      <c r="W57251" s="15"/>
    </row>
    <row r="57252" spans="10:23" x14ac:dyDescent="0.3">
      <c r="J57252" s="8"/>
      <c r="K57252"/>
      <c r="L57252"/>
      <c r="M57252"/>
      <c r="N57252"/>
      <c r="O57252"/>
      <c r="P57252"/>
      <c r="Q57252"/>
      <c r="R57252"/>
      <c r="S57252" s="13"/>
      <c r="W57252" s="15"/>
    </row>
    <row r="57253" spans="10:23" x14ac:dyDescent="0.3">
      <c r="J57253" s="8"/>
      <c r="K57253"/>
      <c r="L57253"/>
      <c r="M57253"/>
      <c r="N57253"/>
      <c r="O57253"/>
      <c r="P57253"/>
      <c r="Q57253"/>
      <c r="R57253"/>
      <c r="S57253" s="13"/>
      <c r="W57253" s="15"/>
    </row>
    <row r="57254" spans="10:23" x14ac:dyDescent="0.3">
      <c r="J57254" s="8"/>
      <c r="K57254"/>
      <c r="L57254"/>
      <c r="M57254"/>
      <c r="N57254"/>
      <c r="O57254"/>
      <c r="P57254"/>
      <c r="Q57254"/>
      <c r="R57254"/>
      <c r="S57254" s="13"/>
      <c r="W57254" s="15"/>
    </row>
    <row r="57255" spans="10:23" x14ac:dyDescent="0.3">
      <c r="J57255" s="8"/>
      <c r="K57255"/>
      <c r="L57255"/>
      <c r="M57255"/>
      <c r="N57255"/>
      <c r="O57255"/>
      <c r="P57255"/>
      <c r="Q57255"/>
      <c r="R57255"/>
      <c r="S57255" s="13"/>
      <c r="W57255" s="15"/>
    </row>
    <row r="57256" spans="10:23" x14ac:dyDescent="0.3">
      <c r="J57256" s="8"/>
      <c r="K57256"/>
      <c r="L57256"/>
      <c r="M57256"/>
      <c r="N57256"/>
      <c r="O57256"/>
      <c r="P57256"/>
      <c r="Q57256"/>
      <c r="R57256"/>
      <c r="S57256" s="13"/>
      <c r="W57256" s="15"/>
    </row>
    <row r="57257" spans="10:23" x14ac:dyDescent="0.3">
      <c r="J57257" s="8"/>
      <c r="K57257"/>
      <c r="L57257"/>
      <c r="M57257"/>
      <c r="N57257"/>
      <c r="O57257"/>
      <c r="P57257"/>
      <c r="Q57257"/>
      <c r="R57257"/>
      <c r="S57257" s="13"/>
      <c r="W57257" s="15"/>
    </row>
    <row r="57258" spans="10:23" x14ac:dyDescent="0.3">
      <c r="J57258" s="8"/>
      <c r="K57258"/>
      <c r="L57258"/>
      <c r="M57258"/>
      <c r="N57258"/>
      <c r="O57258"/>
      <c r="P57258"/>
      <c r="Q57258"/>
      <c r="R57258"/>
      <c r="S57258" s="13"/>
      <c r="W57258" s="15"/>
    </row>
    <row r="57259" spans="10:23" x14ac:dyDescent="0.3">
      <c r="J57259" s="8"/>
      <c r="K57259"/>
      <c r="L57259"/>
      <c r="M57259"/>
      <c r="N57259"/>
      <c r="O57259"/>
      <c r="P57259"/>
      <c r="Q57259"/>
      <c r="R57259"/>
      <c r="S57259" s="13"/>
      <c r="W57259" s="15"/>
    </row>
    <row r="57260" spans="10:23" x14ac:dyDescent="0.3">
      <c r="J57260" s="8"/>
      <c r="K57260"/>
      <c r="L57260"/>
      <c r="M57260"/>
      <c r="N57260"/>
      <c r="O57260"/>
      <c r="P57260"/>
      <c r="Q57260"/>
      <c r="R57260"/>
      <c r="S57260" s="13"/>
      <c r="W57260" s="15"/>
    </row>
    <row r="57261" spans="10:23" x14ac:dyDescent="0.3">
      <c r="J57261" s="8"/>
      <c r="K57261"/>
      <c r="L57261"/>
      <c r="M57261"/>
      <c r="N57261"/>
      <c r="O57261"/>
      <c r="P57261"/>
      <c r="Q57261"/>
      <c r="R57261"/>
      <c r="S57261" s="13"/>
      <c r="W57261" s="15"/>
    </row>
    <row r="57262" spans="10:23" x14ac:dyDescent="0.3">
      <c r="J57262" s="8"/>
      <c r="K57262"/>
      <c r="L57262"/>
      <c r="M57262"/>
      <c r="N57262"/>
      <c r="O57262"/>
      <c r="P57262"/>
      <c r="Q57262"/>
      <c r="R57262"/>
      <c r="S57262" s="13"/>
      <c r="W57262" s="15"/>
    </row>
    <row r="57263" spans="10:23" x14ac:dyDescent="0.3">
      <c r="J57263" s="8"/>
      <c r="K57263"/>
      <c r="L57263"/>
      <c r="M57263"/>
      <c r="N57263"/>
      <c r="O57263"/>
      <c r="P57263"/>
      <c r="Q57263"/>
      <c r="R57263"/>
      <c r="S57263" s="13"/>
      <c r="W57263" s="15"/>
    </row>
    <row r="57264" spans="10:23" x14ac:dyDescent="0.3">
      <c r="J57264" s="8"/>
      <c r="K57264"/>
      <c r="L57264"/>
      <c r="M57264"/>
      <c r="N57264"/>
      <c r="O57264"/>
      <c r="P57264"/>
      <c r="Q57264"/>
      <c r="R57264"/>
      <c r="S57264" s="13"/>
      <c r="W57264" s="15"/>
    </row>
    <row r="57265" spans="10:23" x14ac:dyDescent="0.3">
      <c r="J57265" s="8"/>
      <c r="K57265"/>
      <c r="L57265"/>
      <c r="M57265"/>
      <c r="N57265"/>
      <c r="O57265"/>
      <c r="P57265"/>
      <c r="Q57265"/>
      <c r="R57265"/>
      <c r="S57265" s="13"/>
      <c r="W57265" s="15"/>
    </row>
    <row r="57266" spans="10:23" x14ac:dyDescent="0.3">
      <c r="J57266" s="8"/>
      <c r="K57266"/>
      <c r="L57266"/>
      <c r="M57266"/>
      <c r="N57266"/>
      <c r="O57266"/>
      <c r="P57266"/>
      <c r="Q57266"/>
      <c r="R57266"/>
      <c r="S57266" s="13"/>
      <c r="W57266" s="15"/>
    </row>
    <row r="57267" spans="10:23" x14ac:dyDescent="0.3">
      <c r="J57267" s="8"/>
      <c r="K57267"/>
      <c r="L57267"/>
      <c r="M57267"/>
      <c r="N57267"/>
      <c r="O57267"/>
      <c r="P57267"/>
      <c r="Q57267"/>
      <c r="R57267"/>
      <c r="S57267" s="13"/>
      <c r="W57267" s="15"/>
    </row>
    <row r="57268" spans="10:23" x14ac:dyDescent="0.3">
      <c r="J57268" s="8"/>
      <c r="K57268"/>
      <c r="L57268"/>
      <c r="M57268"/>
      <c r="N57268"/>
      <c r="O57268"/>
      <c r="P57268"/>
      <c r="Q57268"/>
      <c r="R57268"/>
      <c r="S57268" s="13"/>
      <c r="W57268" s="15"/>
    </row>
    <row r="57269" spans="10:23" x14ac:dyDescent="0.3">
      <c r="J57269" s="8"/>
      <c r="K57269"/>
      <c r="L57269"/>
      <c r="M57269"/>
      <c r="N57269"/>
      <c r="O57269"/>
      <c r="P57269"/>
      <c r="Q57269"/>
      <c r="R57269"/>
      <c r="S57269" s="13"/>
      <c r="W57269" s="15"/>
    </row>
    <row r="57270" spans="10:23" x14ac:dyDescent="0.3">
      <c r="J57270" s="8"/>
      <c r="K57270"/>
      <c r="L57270"/>
      <c r="M57270"/>
      <c r="N57270"/>
      <c r="O57270"/>
      <c r="P57270"/>
      <c r="Q57270"/>
      <c r="R57270"/>
      <c r="S57270" s="13"/>
      <c r="W57270" s="15"/>
    </row>
    <row r="57271" spans="10:23" x14ac:dyDescent="0.3">
      <c r="J57271" s="8"/>
      <c r="K57271"/>
      <c r="L57271"/>
      <c r="M57271"/>
      <c r="N57271"/>
      <c r="O57271"/>
      <c r="P57271"/>
      <c r="Q57271"/>
      <c r="R57271"/>
      <c r="S57271" s="13"/>
      <c r="W57271" s="15"/>
    </row>
    <row r="57272" spans="10:23" x14ac:dyDescent="0.3">
      <c r="J57272" s="8"/>
      <c r="K57272"/>
      <c r="L57272"/>
      <c r="M57272"/>
      <c r="N57272"/>
      <c r="O57272"/>
      <c r="P57272"/>
      <c r="Q57272"/>
      <c r="R57272"/>
      <c r="S57272" s="13"/>
      <c r="W57272" s="15"/>
    </row>
    <row r="57273" spans="10:23" x14ac:dyDescent="0.3">
      <c r="J57273" s="8"/>
      <c r="K57273"/>
      <c r="L57273"/>
      <c r="M57273"/>
      <c r="N57273"/>
      <c r="O57273"/>
      <c r="P57273"/>
      <c r="Q57273"/>
      <c r="R57273"/>
      <c r="S57273" s="13"/>
      <c r="W57273" s="15"/>
    </row>
    <row r="57274" spans="10:23" x14ac:dyDescent="0.3">
      <c r="J57274" s="8"/>
      <c r="K57274"/>
      <c r="L57274"/>
      <c r="M57274"/>
      <c r="N57274"/>
      <c r="O57274"/>
      <c r="P57274"/>
      <c r="Q57274"/>
      <c r="R57274"/>
      <c r="S57274" s="13"/>
      <c r="W57274" s="15"/>
    </row>
    <row r="57275" spans="10:23" x14ac:dyDescent="0.3">
      <c r="J57275" s="8"/>
      <c r="K57275"/>
      <c r="L57275"/>
      <c r="M57275"/>
      <c r="N57275"/>
      <c r="O57275"/>
      <c r="P57275"/>
      <c r="Q57275"/>
      <c r="R57275"/>
      <c r="S57275" s="13"/>
      <c r="W57275" s="15"/>
    </row>
    <row r="57276" spans="10:23" x14ac:dyDescent="0.3">
      <c r="J57276" s="8"/>
      <c r="K57276"/>
      <c r="L57276"/>
      <c r="M57276"/>
      <c r="N57276"/>
      <c r="O57276"/>
      <c r="P57276"/>
      <c r="Q57276"/>
      <c r="R57276"/>
      <c r="S57276" s="13"/>
      <c r="W57276" s="15"/>
    </row>
    <row r="57277" spans="10:23" x14ac:dyDescent="0.3">
      <c r="J57277" s="8"/>
      <c r="K57277"/>
      <c r="L57277"/>
      <c r="M57277"/>
      <c r="N57277"/>
      <c r="O57277"/>
      <c r="P57277"/>
      <c r="Q57277"/>
      <c r="R57277"/>
      <c r="S57277" s="13"/>
      <c r="W57277" s="15"/>
    </row>
    <row r="57278" spans="10:23" x14ac:dyDescent="0.3">
      <c r="J57278" s="8"/>
      <c r="K57278"/>
      <c r="L57278"/>
      <c r="M57278"/>
      <c r="N57278"/>
      <c r="O57278"/>
      <c r="P57278"/>
      <c r="Q57278"/>
      <c r="R57278"/>
      <c r="S57278" s="13"/>
      <c r="W57278" s="15"/>
    </row>
    <row r="57279" spans="10:23" x14ac:dyDescent="0.3">
      <c r="J57279" s="8"/>
      <c r="K57279"/>
      <c r="L57279"/>
      <c r="M57279"/>
      <c r="N57279"/>
      <c r="O57279"/>
      <c r="P57279"/>
      <c r="Q57279"/>
      <c r="R57279"/>
      <c r="S57279" s="13"/>
      <c r="W57279" s="15"/>
    </row>
    <row r="57280" spans="10:23" x14ac:dyDescent="0.3">
      <c r="J57280" s="8"/>
      <c r="K57280"/>
      <c r="L57280"/>
      <c r="M57280"/>
      <c r="N57280"/>
      <c r="O57280"/>
      <c r="P57280"/>
      <c r="Q57280"/>
      <c r="R57280"/>
      <c r="S57280" s="13"/>
      <c r="W57280" s="15"/>
    </row>
    <row r="57281" spans="10:23" x14ac:dyDescent="0.3">
      <c r="J57281" s="8"/>
      <c r="K57281"/>
      <c r="L57281"/>
      <c r="M57281"/>
      <c r="N57281"/>
      <c r="O57281"/>
      <c r="P57281"/>
      <c r="Q57281"/>
      <c r="R57281"/>
      <c r="S57281" s="13"/>
      <c r="W57281" s="15"/>
    </row>
    <row r="57282" spans="10:23" x14ac:dyDescent="0.3">
      <c r="J57282" s="8"/>
      <c r="K57282"/>
      <c r="L57282"/>
      <c r="M57282"/>
      <c r="N57282"/>
      <c r="O57282"/>
      <c r="P57282"/>
      <c r="Q57282"/>
      <c r="R57282"/>
      <c r="S57282" s="13"/>
      <c r="W57282" s="15"/>
    </row>
    <row r="57283" spans="10:23" x14ac:dyDescent="0.3">
      <c r="J57283" s="8"/>
      <c r="K57283"/>
      <c r="L57283"/>
      <c r="M57283"/>
      <c r="N57283"/>
      <c r="O57283"/>
      <c r="P57283"/>
      <c r="Q57283"/>
      <c r="R57283"/>
      <c r="S57283" s="13"/>
      <c r="W57283" s="15"/>
    </row>
    <row r="57284" spans="10:23" x14ac:dyDescent="0.3">
      <c r="J57284" s="8"/>
      <c r="K57284"/>
      <c r="L57284"/>
      <c r="M57284"/>
      <c r="N57284"/>
      <c r="O57284"/>
      <c r="P57284"/>
      <c r="Q57284"/>
      <c r="R57284"/>
      <c r="S57284" s="13"/>
      <c r="W57284" s="15"/>
    </row>
    <row r="57285" spans="10:23" x14ac:dyDescent="0.3">
      <c r="J57285" s="8"/>
      <c r="K57285"/>
      <c r="L57285"/>
      <c r="M57285"/>
      <c r="N57285"/>
      <c r="O57285"/>
      <c r="P57285"/>
      <c r="Q57285"/>
      <c r="R57285"/>
      <c r="S57285" s="13"/>
      <c r="W57285" s="15"/>
    </row>
    <row r="57286" spans="10:23" x14ac:dyDescent="0.3">
      <c r="J57286" s="8"/>
      <c r="K57286"/>
      <c r="L57286"/>
      <c r="M57286"/>
      <c r="N57286"/>
      <c r="O57286"/>
      <c r="P57286"/>
      <c r="Q57286"/>
      <c r="R57286"/>
      <c r="S57286" s="13"/>
      <c r="W57286" s="15"/>
    </row>
    <row r="57287" spans="10:23" x14ac:dyDescent="0.3">
      <c r="J57287" s="8"/>
      <c r="K57287"/>
      <c r="L57287"/>
      <c r="M57287"/>
      <c r="N57287"/>
      <c r="O57287"/>
      <c r="P57287"/>
      <c r="Q57287"/>
      <c r="R57287"/>
      <c r="S57287" s="13"/>
      <c r="W57287" s="15"/>
    </row>
    <row r="57288" spans="10:23" x14ac:dyDescent="0.3">
      <c r="J57288" s="8"/>
      <c r="K57288"/>
      <c r="L57288"/>
      <c r="M57288"/>
      <c r="N57288"/>
      <c r="O57288"/>
      <c r="P57288"/>
      <c r="Q57288"/>
      <c r="R57288"/>
      <c r="S57288" s="13"/>
      <c r="W57288" s="15"/>
    </row>
    <row r="57289" spans="10:23" x14ac:dyDescent="0.3">
      <c r="J57289" s="8"/>
      <c r="K57289"/>
      <c r="L57289"/>
      <c r="M57289"/>
      <c r="N57289"/>
      <c r="O57289"/>
      <c r="P57289"/>
      <c r="Q57289"/>
      <c r="R57289"/>
      <c r="S57289" s="13"/>
      <c r="W57289" s="15"/>
    </row>
    <row r="57290" spans="10:23" x14ac:dyDescent="0.3">
      <c r="J57290" s="8"/>
      <c r="K57290"/>
      <c r="L57290"/>
      <c r="M57290"/>
      <c r="N57290"/>
      <c r="O57290"/>
      <c r="P57290"/>
      <c r="Q57290"/>
      <c r="R57290"/>
      <c r="S57290" s="13"/>
      <c r="W57290" s="15"/>
    </row>
    <row r="57291" spans="10:23" x14ac:dyDescent="0.3">
      <c r="J57291" s="8"/>
      <c r="K57291"/>
      <c r="L57291"/>
      <c r="M57291"/>
      <c r="N57291"/>
      <c r="O57291"/>
      <c r="P57291"/>
      <c r="Q57291"/>
      <c r="R57291"/>
      <c r="S57291" s="13"/>
      <c r="W57291" s="15"/>
    </row>
    <row r="57292" spans="10:23" x14ac:dyDescent="0.3">
      <c r="J57292" s="8"/>
      <c r="K57292"/>
      <c r="L57292"/>
      <c r="M57292"/>
      <c r="N57292"/>
      <c r="O57292"/>
      <c r="P57292"/>
      <c r="Q57292"/>
      <c r="R57292"/>
      <c r="S57292" s="13"/>
      <c r="W57292" s="15"/>
    </row>
    <row r="57293" spans="10:23" x14ac:dyDescent="0.3">
      <c r="J57293" s="8"/>
      <c r="K57293"/>
      <c r="L57293"/>
      <c r="M57293"/>
      <c r="N57293"/>
      <c r="O57293"/>
      <c r="P57293"/>
      <c r="Q57293"/>
      <c r="R57293"/>
      <c r="S57293" s="13"/>
      <c r="W57293" s="15"/>
    </row>
    <row r="57294" spans="10:23" x14ac:dyDescent="0.3">
      <c r="J57294" s="8"/>
      <c r="K57294"/>
      <c r="L57294"/>
      <c r="M57294"/>
      <c r="N57294"/>
      <c r="O57294"/>
      <c r="P57294"/>
      <c r="Q57294"/>
      <c r="R57294"/>
      <c r="S57294" s="13"/>
      <c r="W57294" s="15"/>
    </row>
    <row r="57295" spans="10:23" x14ac:dyDescent="0.3">
      <c r="J57295" s="8"/>
      <c r="K57295"/>
      <c r="L57295"/>
      <c r="M57295"/>
      <c r="N57295"/>
      <c r="O57295"/>
      <c r="P57295"/>
      <c r="Q57295"/>
      <c r="R57295"/>
      <c r="S57295" s="13"/>
      <c r="W57295" s="15"/>
    </row>
    <row r="57296" spans="10:23" x14ac:dyDescent="0.3">
      <c r="J57296" s="8"/>
      <c r="K57296"/>
      <c r="L57296"/>
      <c r="M57296"/>
      <c r="N57296"/>
      <c r="O57296"/>
      <c r="P57296"/>
      <c r="Q57296"/>
      <c r="R57296"/>
      <c r="S57296" s="13"/>
      <c r="W57296" s="15"/>
    </row>
    <row r="57297" spans="10:23" x14ac:dyDescent="0.3">
      <c r="J57297" s="8"/>
      <c r="K57297"/>
      <c r="L57297"/>
      <c r="M57297"/>
      <c r="N57297"/>
      <c r="O57297"/>
      <c r="P57297"/>
      <c r="Q57297"/>
      <c r="R57297"/>
      <c r="S57297" s="13"/>
      <c r="W57297" s="15"/>
    </row>
    <row r="57298" spans="10:23" x14ac:dyDescent="0.3">
      <c r="J57298" s="8"/>
      <c r="K57298"/>
      <c r="L57298"/>
      <c r="M57298"/>
      <c r="N57298"/>
      <c r="O57298"/>
      <c r="P57298"/>
      <c r="Q57298"/>
      <c r="R57298"/>
      <c r="S57298" s="13"/>
      <c r="W57298" s="15"/>
    </row>
    <row r="57299" spans="10:23" x14ac:dyDescent="0.3">
      <c r="J57299" s="8"/>
      <c r="K57299"/>
      <c r="L57299"/>
      <c r="M57299"/>
      <c r="N57299"/>
      <c r="O57299"/>
      <c r="P57299"/>
      <c r="Q57299"/>
      <c r="R57299"/>
      <c r="S57299" s="13"/>
      <c r="W57299" s="15"/>
    </row>
    <row r="57300" spans="10:23" x14ac:dyDescent="0.3">
      <c r="J57300" s="8"/>
      <c r="K57300"/>
      <c r="L57300"/>
      <c r="M57300"/>
      <c r="N57300"/>
      <c r="O57300"/>
      <c r="P57300"/>
      <c r="Q57300"/>
      <c r="R57300"/>
      <c r="S57300" s="13"/>
      <c r="W57300" s="15"/>
    </row>
    <row r="57301" spans="10:23" x14ac:dyDescent="0.3">
      <c r="J57301" s="8"/>
      <c r="K57301"/>
      <c r="L57301"/>
      <c r="M57301"/>
      <c r="N57301"/>
      <c r="O57301"/>
      <c r="P57301"/>
      <c r="Q57301"/>
      <c r="R57301"/>
      <c r="S57301" s="13"/>
      <c r="W57301" s="15"/>
    </row>
    <row r="57302" spans="10:23" x14ac:dyDescent="0.3">
      <c r="J57302" s="8"/>
      <c r="K57302"/>
      <c r="L57302"/>
      <c r="M57302"/>
      <c r="N57302"/>
      <c r="O57302"/>
      <c r="P57302"/>
      <c r="Q57302"/>
      <c r="R57302"/>
      <c r="S57302" s="13"/>
      <c r="W57302" s="15"/>
    </row>
    <row r="57303" spans="10:23" x14ac:dyDescent="0.3">
      <c r="J57303" s="8"/>
      <c r="K57303"/>
      <c r="L57303"/>
      <c r="M57303"/>
      <c r="N57303"/>
      <c r="O57303"/>
      <c r="P57303"/>
      <c r="Q57303"/>
      <c r="R57303"/>
      <c r="S57303" s="13"/>
      <c r="W57303" s="15"/>
    </row>
    <row r="57304" spans="10:23" x14ac:dyDescent="0.3">
      <c r="J57304" s="8"/>
      <c r="K57304"/>
      <c r="L57304"/>
      <c r="M57304"/>
      <c r="N57304"/>
      <c r="O57304"/>
      <c r="P57304"/>
      <c r="Q57304"/>
      <c r="R57304"/>
      <c r="S57304" s="13"/>
      <c r="W57304" s="15"/>
    </row>
    <row r="57305" spans="10:23" x14ac:dyDescent="0.3">
      <c r="J57305" s="8"/>
      <c r="K57305"/>
      <c r="L57305"/>
      <c r="M57305"/>
      <c r="N57305"/>
      <c r="O57305"/>
      <c r="P57305"/>
      <c r="Q57305"/>
      <c r="R57305"/>
      <c r="S57305" s="13"/>
      <c r="W57305" s="15"/>
    </row>
    <row r="57306" spans="10:23" x14ac:dyDescent="0.3">
      <c r="J57306" s="8"/>
      <c r="K57306"/>
      <c r="L57306"/>
      <c r="M57306"/>
      <c r="N57306"/>
      <c r="O57306"/>
      <c r="P57306"/>
      <c r="Q57306"/>
      <c r="R57306"/>
      <c r="S57306" s="13"/>
      <c r="W57306" s="15"/>
    </row>
    <row r="57307" spans="10:23" x14ac:dyDescent="0.3">
      <c r="J57307" s="8"/>
      <c r="K57307"/>
      <c r="L57307"/>
      <c r="M57307"/>
      <c r="N57307"/>
      <c r="O57307"/>
      <c r="P57307"/>
      <c r="Q57307"/>
      <c r="R57307"/>
      <c r="S57307" s="13"/>
      <c r="W57307" s="15"/>
    </row>
    <row r="57308" spans="10:23" x14ac:dyDescent="0.3">
      <c r="J57308" s="8"/>
      <c r="K57308"/>
      <c r="L57308"/>
      <c r="M57308"/>
      <c r="N57308"/>
      <c r="O57308"/>
      <c r="P57308"/>
      <c r="Q57308"/>
      <c r="R57308"/>
      <c r="S57308" s="13"/>
      <c r="W57308" s="15"/>
    </row>
    <row r="57309" spans="10:23" x14ac:dyDescent="0.3">
      <c r="J57309" s="8"/>
      <c r="K57309"/>
      <c r="L57309"/>
      <c r="M57309"/>
      <c r="N57309"/>
      <c r="O57309"/>
      <c r="P57309"/>
      <c r="Q57309"/>
      <c r="R57309"/>
      <c r="S57309" s="13"/>
      <c r="W57309" s="15"/>
    </row>
    <row r="57310" spans="10:23" x14ac:dyDescent="0.3">
      <c r="J57310" s="8"/>
      <c r="K57310"/>
      <c r="L57310"/>
      <c r="M57310"/>
      <c r="N57310"/>
      <c r="O57310"/>
      <c r="P57310"/>
      <c r="Q57310"/>
      <c r="R57310"/>
      <c r="S57310" s="13"/>
      <c r="W57310" s="15"/>
    </row>
    <row r="57311" spans="10:23" x14ac:dyDescent="0.3">
      <c r="J57311" s="8"/>
      <c r="K57311"/>
      <c r="L57311"/>
      <c r="M57311"/>
      <c r="N57311"/>
      <c r="O57311"/>
      <c r="P57311"/>
      <c r="Q57311"/>
      <c r="R57311"/>
      <c r="S57311" s="13"/>
      <c r="W57311" s="15"/>
    </row>
    <row r="57312" spans="10:23" x14ac:dyDescent="0.3">
      <c r="J57312" s="8"/>
      <c r="K57312"/>
      <c r="L57312"/>
      <c r="M57312"/>
      <c r="N57312"/>
      <c r="O57312"/>
      <c r="P57312"/>
      <c r="Q57312"/>
      <c r="R57312"/>
      <c r="S57312" s="13"/>
      <c r="W57312" s="15"/>
    </row>
    <row r="57313" spans="10:23" x14ac:dyDescent="0.3">
      <c r="J57313" s="8"/>
      <c r="K57313"/>
      <c r="L57313"/>
      <c r="M57313"/>
      <c r="N57313"/>
      <c r="O57313"/>
      <c r="P57313"/>
      <c r="Q57313"/>
      <c r="R57313"/>
      <c r="S57313" s="13"/>
      <c r="W57313" s="15"/>
    </row>
    <row r="57314" spans="10:23" x14ac:dyDescent="0.3">
      <c r="J57314" s="8"/>
      <c r="K57314"/>
      <c r="L57314"/>
      <c r="M57314"/>
      <c r="N57314"/>
      <c r="O57314"/>
      <c r="P57314"/>
      <c r="Q57314"/>
      <c r="R57314"/>
      <c r="S57314" s="13"/>
      <c r="W57314" s="15"/>
    </row>
    <row r="57315" spans="10:23" x14ac:dyDescent="0.3">
      <c r="J57315" s="8"/>
      <c r="K57315"/>
      <c r="L57315"/>
      <c r="M57315"/>
      <c r="N57315"/>
      <c r="O57315"/>
      <c r="P57315"/>
      <c r="Q57315"/>
      <c r="R57315"/>
      <c r="S57315" s="13"/>
      <c r="W57315" s="15"/>
    </row>
    <row r="57316" spans="10:23" x14ac:dyDescent="0.3">
      <c r="J57316" s="8"/>
      <c r="K57316"/>
      <c r="L57316"/>
      <c r="M57316"/>
      <c r="N57316"/>
      <c r="O57316"/>
      <c r="P57316"/>
      <c r="Q57316"/>
      <c r="R57316"/>
      <c r="S57316" s="13"/>
      <c r="W57316" s="15"/>
    </row>
    <row r="57317" spans="10:23" x14ac:dyDescent="0.3">
      <c r="J57317" s="8"/>
      <c r="K57317"/>
      <c r="L57317"/>
      <c r="M57317"/>
      <c r="N57317"/>
      <c r="O57317"/>
      <c r="P57317"/>
      <c r="Q57317"/>
      <c r="R57317"/>
      <c r="S57317" s="13"/>
      <c r="W57317" s="15"/>
    </row>
    <row r="57318" spans="10:23" x14ac:dyDescent="0.3">
      <c r="J57318" s="8"/>
      <c r="K57318"/>
      <c r="L57318"/>
      <c r="M57318"/>
      <c r="N57318"/>
      <c r="O57318"/>
      <c r="P57318"/>
      <c r="Q57318"/>
      <c r="R57318"/>
      <c r="S57318" s="13"/>
      <c r="W57318" s="15"/>
    </row>
    <row r="57319" spans="10:23" x14ac:dyDescent="0.3">
      <c r="J57319" s="8"/>
      <c r="K57319"/>
      <c r="L57319"/>
      <c r="M57319"/>
      <c r="N57319"/>
      <c r="O57319"/>
      <c r="P57319"/>
      <c r="Q57319"/>
      <c r="R57319"/>
      <c r="S57319" s="13"/>
      <c r="W57319" s="15"/>
    </row>
    <row r="57320" spans="10:23" x14ac:dyDescent="0.3">
      <c r="J57320" s="8"/>
      <c r="K57320"/>
      <c r="L57320"/>
      <c r="M57320"/>
      <c r="N57320"/>
      <c r="O57320"/>
      <c r="P57320"/>
      <c r="Q57320"/>
      <c r="R57320"/>
      <c r="S57320" s="13"/>
      <c r="W57320" s="15"/>
    </row>
    <row r="57321" spans="10:23" x14ac:dyDescent="0.3">
      <c r="J57321" s="8"/>
      <c r="K57321"/>
      <c r="L57321"/>
      <c r="M57321"/>
      <c r="N57321"/>
      <c r="O57321"/>
      <c r="P57321"/>
      <c r="Q57321"/>
      <c r="R57321"/>
      <c r="S57321" s="13"/>
      <c r="W57321" s="15"/>
    </row>
    <row r="57322" spans="10:23" x14ac:dyDescent="0.3">
      <c r="J57322" s="8"/>
      <c r="K57322"/>
      <c r="L57322"/>
      <c r="M57322"/>
      <c r="N57322"/>
      <c r="O57322"/>
      <c r="P57322"/>
      <c r="Q57322"/>
      <c r="R57322"/>
      <c r="S57322" s="13"/>
      <c r="W57322" s="15"/>
    </row>
    <row r="57323" spans="10:23" x14ac:dyDescent="0.3">
      <c r="J57323" s="8"/>
      <c r="K57323"/>
      <c r="L57323"/>
      <c r="M57323"/>
      <c r="N57323"/>
      <c r="O57323"/>
      <c r="P57323"/>
      <c r="Q57323"/>
      <c r="R57323"/>
      <c r="S57323" s="13"/>
      <c r="W57323" s="15"/>
    </row>
    <row r="57324" spans="10:23" x14ac:dyDescent="0.3">
      <c r="J57324" s="8"/>
      <c r="K57324"/>
      <c r="L57324"/>
      <c r="M57324"/>
      <c r="N57324"/>
      <c r="O57324"/>
      <c r="P57324"/>
      <c r="Q57324"/>
      <c r="R57324"/>
      <c r="S57324" s="13"/>
      <c r="W57324" s="15"/>
    </row>
    <row r="57325" spans="10:23" x14ac:dyDescent="0.3">
      <c r="J57325" s="8"/>
      <c r="K57325"/>
      <c r="L57325"/>
      <c r="M57325"/>
      <c r="N57325"/>
      <c r="O57325"/>
      <c r="P57325"/>
      <c r="Q57325"/>
      <c r="R57325"/>
      <c r="S57325" s="13"/>
      <c r="W57325" s="15"/>
    </row>
    <row r="57326" spans="10:23" x14ac:dyDescent="0.3">
      <c r="J57326" s="8"/>
      <c r="K57326"/>
      <c r="L57326"/>
      <c r="M57326"/>
      <c r="N57326"/>
      <c r="O57326"/>
      <c r="P57326"/>
      <c r="Q57326"/>
      <c r="R57326"/>
      <c r="S57326" s="13"/>
      <c r="W57326" s="15"/>
    </row>
    <row r="57327" spans="10:23" x14ac:dyDescent="0.3">
      <c r="J57327" s="8"/>
      <c r="K57327"/>
      <c r="L57327"/>
      <c r="M57327"/>
      <c r="N57327"/>
      <c r="O57327"/>
      <c r="P57327"/>
      <c r="Q57327"/>
      <c r="R57327"/>
      <c r="S57327" s="13"/>
      <c r="W57327" s="15"/>
    </row>
    <row r="57328" spans="10:23" x14ac:dyDescent="0.3">
      <c r="J57328" s="8"/>
      <c r="K57328"/>
      <c r="L57328"/>
      <c r="M57328"/>
      <c r="N57328"/>
      <c r="O57328"/>
      <c r="P57328"/>
      <c r="Q57328"/>
      <c r="R57328"/>
      <c r="S57328" s="13"/>
      <c r="W57328" s="15"/>
    </row>
    <row r="57329" spans="10:23" x14ac:dyDescent="0.3">
      <c r="J57329" s="8"/>
      <c r="K57329"/>
      <c r="L57329"/>
      <c r="M57329"/>
      <c r="N57329"/>
      <c r="O57329"/>
      <c r="P57329"/>
      <c r="Q57329"/>
      <c r="R57329"/>
      <c r="S57329" s="13"/>
      <c r="W57329" s="15"/>
    </row>
    <row r="57330" spans="10:23" x14ac:dyDescent="0.3">
      <c r="J57330" s="8"/>
      <c r="K57330"/>
      <c r="L57330"/>
      <c r="M57330"/>
      <c r="N57330"/>
      <c r="O57330"/>
      <c r="P57330"/>
      <c r="Q57330"/>
      <c r="R57330"/>
      <c r="S57330" s="13"/>
      <c r="W57330" s="15"/>
    </row>
    <row r="57331" spans="10:23" x14ac:dyDescent="0.3">
      <c r="J57331" s="8"/>
      <c r="K57331"/>
      <c r="L57331"/>
      <c r="M57331"/>
      <c r="N57331"/>
      <c r="O57331"/>
      <c r="P57331"/>
      <c r="Q57331"/>
      <c r="R57331"/>
      <c r="S57331" s="13"/>
      <c r="W57331" s="15"/>
    </row>
    <row r="57332" spans="10:23" x14ac:dyDescent="0.3">
      <c r="J57332" s="8"/>
      <c r="K57332"/>
      <c r="L57332"/>
      <c r="M57332"/>
      <c r="N57332"/>
      <c r="O57332"/>
      <c r="P57332"/>
      <c r="Q57332"/>
      <c r="R57332"/>
      <c r="S57332" s="13"/>
      <c r="W57332" s="15"/>
    </row>
    <row r="57333" spans="10:23" x14ac:dyDescent="0.3">
      <c r="J57333" s="8"/>
      <c r="K57333"/>
      <c r="L57333"/>
      <c r="M57333"/>
      <c r="N57333"/>
      <c r="O57333"/>
      <c r="P57333"/>
      <c r="Q57333"/>
      <c r="R57333"/>
      <c r="S57333" s="13"/>
      <c r="W57333" s="15"/>
    </row>
    <row r="57334" spans="10:23" x14ac:dyDescent="0.3">
      <c r="J57334" s="8"/>
      <c r="K57334"/>
      <c r="L57334"/>
      <c r="M57334"/>
      <c r="N57334"/>
      <c r="O57334"/>
      <c r="P57334"/>
      <c r="Q57334"/>
      <c r="R57334"/>
      <c r="S57334" s="13"/>
      <c r="W57334" s="15"/>
    </row>
    <row r="57335" spans="10:23" x14ac:dyDescent="0.3">
      <c r="J57335" s="8"/>
      <c r="K57335"/>
      <c r="L57335"/>
      <c r="M57335"/>
      <c r="N57335"/>
      <c r="O57335"/>
      <c r="P57335"/>
      <c r="Q57335"/>
      <c r="R57335"/>
      <c r="S57335" s="13"/>
      <c r="W57335" s="15"/>
    </row>
    <row r="57336" spans="10:23" x14ac:dyDescent="0.3">
      <c r="J57336" s="8"/>
      <c r="K57336"/>
      <c r="L57336"/>
      <c r="M57336"/>
      <c r="N57336"/>
      <c r="O57336"/>
      <c r="P57336"/>
      <c r="Q57336"/>
      <c r="R57336"/>
      <c r="S57336" s="13"/>
      <c r="W57336" s="15"/>
    </row>
    <row r="57337" spans="10:23" x14ac:dyDescent="0.3">
      <c r="J57337" s="8"/>
      <c r="K57337"/>
      <c r="L57337"/>
      <c r="M57337"/>
      <c r="N57337"/>
      <c r="O57337"/>
      <c r="P57337"/>
      <c r="Q57337"/>
      <c r="R57337"/>
      <c r="S57337" s="13"/>
      <c r="W57337" s="15"/>
    </row>
    <row r="57338" spans="10:23" x14ac:dyDescent="0.3">
      <c r="J57338" s="8"/>
      <c r="K57338"/>
      <c r="L57338"/>
      <c r="M57338"/>
      <c r="N57338"/>
      <c r="O57338"/>
      <c r="P57338"/>
      <c r="Q57338"/>
      <c r="R57338"/>
      <c r="S57338" s="13"/>
      <c r="W57338" s="15"/>
    </row>
    <row r="57339" spans="10:23" x14ac:dyDescent="0.3">
      <c r="J57339" s="8"/>
      <c r="K57339"/>
      <c r="L57339"/>
      <c r="M57339"/>
      <c r="N57339"/>
      <c r="O57339"/>
      <c r="P57339"/>
      <c r="Q57339"/>
      <c r="R57339"/>
      <c r="S57339" s="13"/>
      <c r="W57339" s="15"/>
    </row>
    <row r="57340" spans="10:23" x14ac:dyDescent="0.3">
      <c r="J57340" s="8"/>
      <c r="K57340"/>
      <c r="L57340"/>
      <c r="M57340"/>
      <c r="N57340"/>
      <c r="O57340"/>
      <c r="P57340"/>
      <c r="Q57340"/>
      <c r="R57340"/>
      <c r="S57340" s="13"/>
      <c r="W57340" s="15"/>
    </row>
    <row r="57341" spans="10:23" x14ac:dyDescent="0.3">
      <c r="J57341" s="8"/>
      <c r="K57341"/>
      <c r="L57341"/>
      <c r="M57341"/>
      <c r="N57341"/>
      <c r="O57341"/>
      <c r="P57341"/>
      <c r="Q57341"/>
      <c r="R57341"/>
      <c r="S57341" s="13"/>
      <c r="W57341" s="15"/>
    </row>
    <row r="57342" spans="10:23" x14ac:dyDescent="0.3">
      <c r="J57342" s="8"/>
      <c r="K57342"/>
      <c r="L57342"/>
      <c r="M57342"/>
      <c r="N57342"/>
      <c r="O57342"/>
      <c r="P57342"/>
      <c r="Q57342"/>
      <c r="R57342"/>
      <c r="S57342" s="13"/>
      <c r="W57342" s="15"/>
    </row>
    <row r="57343" spans="10:23" x14ac:dyDescent="0.3">
      <c r="J57343" s="8"/>
      <c r="K57343"/>
      <c r="L57343"/>
      <c r="M57343"/>
      <c r="N57343"/>
      <c r="O57343"/>
      <c r="P57343"/>
      <c r="Q57343"/>
      <c r="R57343"/>
      <c r="S57343" s="13"/>
      <c r="W57343" s="15"/>
    </row>
    <row r="57344" spans="10:23" x14ac:dyDescent="0.3">
      <c r="J57344" s="8"/>
      <c r="K57344"/>
      <c r="L57344"/>
      <c r="M57344"/>
      <c r="N57344"/>
      <c r="O57344"/>
      <c r="P57344"/>
      <c r="Q57344"/>
      <c r="R57344"/>
      <c r="S57344" s="13"/>
      <c r="W57344" s="15"/>
    </row>
    <row r="57345" spans="10:23" x14ac:dyDescent="0.3">
      <c r="J57345" s="8"/>
      <c r="K57345"/>
      <c r="L57345"/>
      <c r="M57345"/>
      <c r="N57345"/>
      <c r="O57345"/>
      <c r="P57345"/>
      <c r="Q57345"/>
      <c r="R57345"/>
      <c r="S57345" s="13"/>
      <c r="W57345" s="15"/>
    </row>
    <row r="57346" spans="10:23" x14ac:dyDescent="0.3">
      <c r="J57346" s="8"/>
      <c r="K57346"/>
      <c r="L57346"/>
      <c r="M57346"/>
      <c r="N57346"/>
      <c r="O57346"/>
      <c r="P57346"/>
      <c r="Q57346"/>
      <c r="R57346"/>
      <c r="S57346" s="13"/>
      <c r="W57346" s="15"/>
    </row>
    <row r="57347" spans="10:23" x14ac:dyDescent="0.3">
      <c r="J57347" s="8"/>
      <c r="K57347"/>
      <c r="L57347"/>
      <c r="M57347"/>
      <c r="N57347"/>
      <c r="O57347"/>
      <c r="P57347"/>
      <c r="Q57347"/>
      <c r="R57347"/>
      <c r="S57347" s="13"/>
      <c r="W57347" s="15"/>
    </row>
    <row r="57348" spans="10:23" x14ac:dyDescent="0.3">
      <c r="J57348" s="8"/>
      <c r="K57348"/>
      <c r="L57348"/>
      <c r="M57348"/>
      <c r="N57348"/>
      <c r="O57348"/>
      <c r="P57348"/>
      <c r="Q57348"/>
      <c r="R57348"/>
      <c r="S57348" s="13"/>
      <c r="W57348" s="15"/>
    </row>
    <row r="57349" spans="10:23" x14ac:dyDescent="0.3">
      <c r="J57349" s="8"/>
      <c r="K57349"/>
      <c r="L57349"/>
      <c r="M57349"/>
      <c r="N57349"/>
      <c r="O57349"/>
      <c r="P57349"/>
      <c r="Q57349"/>
      <c r="R57349"/>
      <c r="S57349" s="13"/>
      <c r="W57349" s="15"/>
    </row>
    <row r="57350" spans="10:23" x14ac:dyDescent="0.3">
      <c r="J57350" s="8"/>
      <c r="K57350"/>
      <c r="L57350"/>
      <c r="M57350"/>
      <c r="N57350"/>
      <c r="O57350"/>
      <c r="P57350"/>
      <c r="Q57350"/>
      <c r="R57350"/>
      <c r="S57350" s="13"/>
      <c r="W57350" s="15"/>
    </row>
    <row r="57351" spans="10:23" x14ac:dyDescent="0.3">
      <c r="J57351" s="8"/>
      <c r="K57351"/>
      <c r="L57351"/>
      <c r="M57351"/>
      <c r="N57351"/>
      <c r="O57351"/>
      <c r="P57351"/>
      <c r="Q57351"/>
      <c r="R57351"/>
      <c r="S57351" s="13"/>
      <c r="W57351" s="15"/>
    </row>
    <row r="57352" spans="10:23" x14ac:dyDescent="0.3">
      <c r="J57352" s="8"/>
      <c r="K57352"/>
      <c r="L57352"/>
      <c r="M57352"/>
      <c r="N57352"/>
      <c r="O57352"/>
      <c r="P57352"/>
      <c r="Q57352"/>
      <c r="R57352"/>
      <c r="S57352" s="13"/>
      <c r="W57352" s="15"/>
    </row>
    <row r="57353" spans="10:23" x14ac:dyDescent="0.3">
      <c r="J57353" s="8"/>
      <c r="K57353"/>
      <c r="L57353"/>
      <c r="M57353"/>
      <c r="N57353"/>
      <c r="O57353"/>
      <c r="P57353"/>
      <c r="Q57353"/>
      <c r="R57353"/>
      <c r="S57353" s="13"/>
      <c r="W57353" s="15"/>
    </row>
    <row r="57354" spans="10:23" x14ac:dyDescent="0.3">
      <c r="J57354" s="8"/>
      <c r="K57354"/>
      <c r="L57354"/>
      <c r="M57354"/>
      <c r="N57354"/>
      <c r="O57354"/>
      <c r="P57354"/>
      <c r="Q57354"/>
      <c r="R57354"/>
      <c r="S57354" s="13"/>
      <c r="W57354" s="15"/>
    </row>
    <row r="57355" spans="10:23" x14ac:dyDescent="0.3">
      <c r="J57355" s="8"/>
      <c r="K57355"/>
      <c r="L57355"/>
      <c r="M57355"/>
      <c r="N57355"/>
      <c r="O57355"/>
      <c r="P57355"/>
      <c r="Q57355"/>
      <c r="R57355"/>
      <c r="S57355" s="13"/>
      <c r="W57355" s="15"/>
    </row>
    <row r="57356" spans="10:23" x14ac:dyDescent="0.3">
      <c r="J57356" s="8"/>
      <c r="K57356"/>
      <c r="L57356"/>
      <c r="M57356"/>
      <c r="N57356"/>
      <c r="O57356"/>
      <c r="P57356"/>
      <c r="Q57356"/>
      <c r="R57356"/>
      <c r="S57356" s="13"/>
      <c r="W57356" s="15"/>
    </row>
    <row r="57357" spans="10:23" x14ac:dyDescent="0.3">
      <c r="J57357" s="8"/>
      <c r="K57357"/>
      <c r="L57357"/>
      <c r="M57357"/>
      <c r="N57357"/>
      <c r="O57357"/>
      <c r="P57357"/>
      <c r="Q57357"/>
      <c r="R57357"/>
      <c r="S57357" s="13"/>
      <c r="W57357" s="15"/>
    </row>
    <row r="57358" spans="10:23" x14ac:dyDescent="0.3">
      <c r="J57358" s="8"/>
      <c r="K57358"/>
      <c r="L57358"/>
      <c r="M57358"/>
      <c r="N57358"/>
      <c r="O57358"/>
      <c r="P57358"/>
      <c r="Q57358"/>
      <c r="R57358"/>
      <c r="S57358" s="13"/>
      <c r="W57358" s="15"/>
    </row>
    <row r="57359" spans="10:23" x14ac:dyDescent="0.3">
      <c r="J57359" s="8"/>
      <c r="K57359"/>
      <c r="L57359"/>
      <c r="M57359"/>
      <c r="N57359"/>
      <c r="O57359"/>
      <c r="P57359"/>
      <c r="Q57359"/>
      <c r="R57359"/>
      <c r="S57359" s="13"/>
      <c r="W57359" s="15"/>
    </row>
    <row r="57360" spans="10:23" x14ac:dyDescent="0.3">
      <c r="J57360" s="8"/>
      <c r="K57360"/>
      <c r="L57360"/>
      <c r="M57360"/>
      <c r="N57360"/>
      <c r="O57360"/>
      <c r="P57360"/>
      <c r="Q57360"/>
      <c r="R57360"/>
      <c r="S57360" s="13"/>
      <c r="W57360" s="15"/>
    </row>
    <row r="57361" spans="10:23" x14ac:dyDescent="0.3">
      <c r="J57361" s="8"/>
      <c r="K57361"/>
      <c r="L57361"/>
      <c r="M57361"/>
      <c r="N57361"/>
      <c r="O57361"/>
      <c r="P57361"/>
      <c r="Q57361"/>
      <c r="R57361"/>
      <c r="S57361" s="13"/>
      <c r="W57361" s="15"/>
    </row>
    <row r="57362" spans="10:23" x14ac:dyDescent="0.3">
      <c r="J57362" s="8"/>
      <c r="K57362"/>
      <c r="L57362"/>
      <c r="M57362"/>
      <c r="N57362"/>
      <c r="O57362"/>
      <c r="P57362"/>
      <c r="Q57362"/>
      <c r="R57362"/>
      <c r="S57362" s="13"/>
      <c r="W57362" s="15"/>
    </row>
    <row r="57363" spans="10:23" x14ac:dyDescent="0.3">
      <c r="J57363" s="8"/>
      <c r="K57363"/>
      <c r="L57363"/>
      <c r="M57363"/>
      <c r="N57363"/>
      <c r="O57363"/>
      <c r="P57363"/>
      <c r="Q57363"/>
      <c r="R57363"/>
      <c r="S57363" s="13"/>
      <c r="W57363" s="15"/>
    </row>
    <row r="57364" spans="10:23" x14ac:dyDescent="0.3">
      <c r="J57364" s="8"/>
      <c r="K57364"/>
      <c r="L57364"/>
      <c r="M57364"/>
      <c r="N57364"/>
      <c r="O57364"/>
      <c r="P57364"/>
      <c r="Q57364"/>
      <c r="R57364"/>
      <c r="S57364" s="13"/>
      <c r="W57364" s="15"/>
    </row>
    <row r="57365" spans="10:23" x14ac:dyDescent="0.3">
      <c r="J57365" s="8"/>
      <c r="K57365"/>
      <c r="L57365"/>
      <c r="M57365"/>
      <c r="N57365"/>
      <c r="O57365"/>
      <c r="P57365"/>
      <c r="Q57365"/>
      <c r="R57365"/>
      <c r="S57365" s="13"/>
      <c r="W57365" s="15"/>
    </row>
    <row r="57366" spans="10:23" x14ac:dyDescent="0.3">
      <c r="J57366" s="8"/>
      <c r="K57366"/>
      <c r="L57366"/>
      <c r="M57366"/>
      <c r="N57366"/>
      <c r="O57366"/>
      <c r="P57366"/>
      <c r="Q57366"/>
      <c r="R57366"/>
      <c r="S57366" s="13"/>
      <c r="W57366" s="15"/>
    </row>
    <row r="57367" spans="10:23" x14ac:dyDescent="0.3">
      <c r="J57367" s="8"/>
      <c r="K57367"/>
      <c r="L57367"/>
      <c r="M57367"/>
      <c r="N57367"/>
      <c r="O57367"/>
      <c r="P57367"/>
      <c r="Q57367"/>
      <c r="R57367"/>
      <c r="S57367" s="13"/>
      <c r="W57367" s="15"/>
    </row>
    <row r="57368" spans="10:23" x14ac:dyDescent="0.3">
      <c r="J57368" s="8"/>
      <c r="K57368"/>
      <c r="L57368"/>
      <c r="M57368"/>
      <c r="N57368"/>
      <c r="O57368"/>
      <c r="P57368"/>
      <c r="Q57368"/>
      <c r="R57368"/>
      <c r="S57368" s="13"/>
      <c r="W57368" s="15"/>
    </row>
    <row r="57369" spans="10:23" x14ac:dyDescent="0.3">
      <c r="J57369" s="8"/>
      <c r="K57369"/>
      <c r="L57369"/>
      <c r="M57369"/>
      <c r="N57369"/>
      <c r="O57369"/>
      <c r="P57369"/>
      <c r="Q57369"/>
      <c r="R57369"/>
      <c r="S57369" s="13"/>
      <c r="W57369" s="15"/>
    </row>
    <row r="57370" spans="10:23" x14ac:dyDescent="0.3">
      <c r="J57370" s="8"/>
      <c r="K57370"/>
      <c r="L57370"/>
      <c r="M57370"/>
      <c r="N57370"/>
      <c r="O57370"/>
      <c r="P57370"/>
      <c r="Q57370"/>
      <c r="R57370"/>
      <c r="S57370" s="13"/>
      <c r="W57370" s="15"/>
    </row>
    <row r="57371" spans="10:23" x14ac:dyDescent="0.3">
      <c r="J57371" s="8"/>
      <c r="K57371"/>
      <c r="L57371"/>
      <c r="M57371"/>
      <c r="N57371"/>
      <c r="O57371"/>
      <c r="P57371"/>
      <c r="Q57371"/>
      <c r="R57371"/>
      <c r="S57371" s="13"/>
      <c r="W57371" s="15"/>
    </row>
    <row r="57372" spans="10:23" x14ac:dyDescent="0.3">
      <c r="J57372" s="8"/>
      <c r="K57372"/>
      <c r="L57372"/>
      <c r="M57372"/>
      <c r="N57372"/>
      <c r="O57372"/>
      <c r="P57372"/>
      <c r="Q57372"/>
      <c r="R57372"/>
      <c r="S57372" s="13"/>
      <c r="W57372" s="15"/>
    </row>
    <row r="57373" spans="10:23" x14ac:dyDescent="0.3">
      <c r="J57373" s="8"/>
      <c r="K57373"/>
      <c r="L57373"/>
      <c r="M57373"/>
      <c r="N57373"/>
      <c r="O57373"/>
      <c r="P57373"/>
      <c r="Q57373"/>
      <c r="R57373"/>
      <c r="S57373" s="13"/>
      <c r="W57373" s="15"/>
    </row>
    <row r="57374" spans="10:23" x14ac:dyDescent="0.3">
      <c r="J57374" s="8"/>
      <c r="K57374"/>
      <c r="L57374"/>
      <c r="M57374"/>
      <c r="N57374"/>
      <c r="O57374"/>
      <c r="P57374"/>
      <c r="Q57374"/>
      <c r="R57374"/>
      <c r="S57374" s="13"/>
      <c r="W57374" s="15"/>
    </row>
    <row r="57375" spans="10:23" x14ac:dyDescent="0.3">
      <c r="J57375" s="8"/>
      <c r="K57375"/>
      <c r="L57375"/>
      <c r="M57375"/>
      <c r="N57375"/>
      <c r="O57375"/>
      <c r="P57375"/>
      <c r="Q57375"/>
      <c r="R57375"/>
      <c r="S57375" s="13"/>
      <c r="W57375" s="15"/>
    </row>
    <row r="57376" spans="10:23" x14ac:dyDescent="0.3">
      <c r="J57376" s="8"/>
      <c r="K57376"/>
      <c r="L57376"/>
      <c r="M57376"/>
      <c r="N57376"/>
      <c r="O57376"/>
      <c r="P57376"/>
      <c r="Q57376"/>
      <c r="R57376"/>
      <c r="S57376" s="13"/>
      <c r="W57376" s="15"/>
    </row>
    <row r="57377" spans="10:23" x14ac:dyDescent="0.3">
      <c r="J57377" s="8"/>
      <c r="K57377"/>
      <c r="L57377"/>
      <c r="M57377"/>
      <c r="N57377"/>
      <c r="O57377"/>
      <c r="P57377"/>
      <c r="Q57377"/>
      <c r="R57377"/>
      <c r="S57377" s="13"/>
      <c r="W57377" s="15"/>
    </row>
    <row r="57378" spans="10:23" x14ac:dyDescent="0.3">
      <c r="J57378" s="8"/>
      <c r="K57378"/>
      <c r="L57378"/>
      <c r="M57378"/>
      <c r="N57378"/>
      <c r="O57378"/>
      <c r="P57378"/>
      <c r="Q57378"/>
      <c r="R57378"/>
      <c r="S57378" s="13"/>
      <c r="W57378" s="15"/>
    </row>
    <row r="57379" spans="10:23" x14ac:dyDescent="0.3">
      <c r="J57379" s="8"/>
      <c r="K57379"/>
      <c r="L57379"/>
      <c r="M57379"/>
      <c r="N57379"/>
      <c r="O57379"/>
      <c r="P57379"/>
      <c r="Q57379"/>
      <c r="R57379"/>
      <c r="S57379" s="13"/>
      <c r="W57379" s="15"/>
    </row>
    <row r="57380" spans="10:23" x14ac:dyDescent="0.3">
      <c r="J57380" s="8"/>
      <c r="K57380"/>
      <c r="L57380"/>
      <c r="M57380"/>
      <c r="N57380"/>
      <c r="O57380"/>
      <c r="P57380"/>
      <c r="Q57380"/>
      <c r="R57380"/>
      <c r="S57380" s="13"/>
      <c r="W57380" s="15"/>
    </row>
    <row r="57381" spans="10:23" x14ac:dyDescent="0.3">
      <c r="J57381" s="8"/>
      <c r="K57381"/>
      <c r="L57381"/>
      <c r="M57381"/>
      <c r="N57381"/>
      <c r="O57381"/>
      <c r="P57381"/>
      <c r="Q57381"/>
      <c r="R57381"/>
      <c r="S57381" s="13"/>
      <c r="W57381" s="15"/>
    </row>
    <row r="57382" spans="10:23" x14ac:dyDescent="0.3">
      <c r="J57382" s="8"/>
      <c r="K57382"/>
      <c r="L57382"/>
      <c r="M57382"/>
      <c r="N57382"/>
      <c r="O57382"/>
      <c r="P57382"/>
      <c r="Q57382"/>
      <c r="R57382"/>
      <c r="S57382" s="13"/>
      <c r="W57382" s="15"/>
    </row>
    <row r="57383" spans="10:23" x14ac:dyDescent="0.3">
      <c r="J57383" s="8"/>
      <c r="K57383"/>
      <c r="L57383"/>
      <c r="M57383"/>
      <c r="N57383"/>
      <c r="O57383"/>
      <c r="P57383"/>
      <c r="Q57383"/>
      <c r="R57383"/>
      <c r="S57383" s="13"/>
      <c r="W57383" s="15"/>
    </row>
    <row r="57384" spans="10:23" x14ac:dyDescent="0.3">
      <c r="J57384" s="8"/>
      <c r="K57384"/>
      <c r="L57384"/>
      <c r="M57384"/>
      <c r="N57384"/>
      <c r="O57384"/>
      <c r="P57384"/>
      <c r="Q57384"/>
      <c r="R57384"/>
      <c r="S57384" s="13"/>
      <c r="W57384" s="15"/>
    </row>
    <row r="57385" spans="10:23" x14ac:dyDescent="0.3">
      <c r="J57385" s="8"/>
      <c r="K57385"/>
      <c r="L57385"/>
      <c r="M57385"/>
      <c r="N57385"/>
      <c r="O57385"/>
      <c r="P57385"/>
      <c r="Q57385"/>
      <c r="R57385"/>
      <c r="S57385" s="13"/>
      <c r="W57385" s="15"/>
    </row>
    <row r="57386" spans="10:23" x14ac:dyDescent="0.3">
      <c r="J57386" s="8"/>
      <c r="K57386"/>
      <c r="L57386"/>
      <c r="M57386"/>
      <c r="N57386"/>
      <c r="O57386"/>
      <c r="P57386"/>
      <c r="Q57386"/>
      <c r="R57386"/>
      <c r="S57386" s="13"/>
      <c r="W57386" s="15"/>
    </row>
    <row r="57387" spans="10:23" x14ac:dyDescent="0.3">
      <c r="J57387" s="8"/>
      <c r="K57387"/>
      <c r="L57387"/>
      <c r="M57387"/>
      <c r="N57387"/>
      <c r="O57387"/>
      <c r="P57387"/>
      <c r="Q57387"/>
      <c r="R57387"/>
      <c r="S57387" s="13"/>
      <c r="W57387" s="15"/>
    </row>
    <row r="57388" spans="10:23" x14ac:dyDescent="0.3">
      <c r="J57388" s="8"/>
      <c r="K57388"/>
      <c r="L57388"/>
      <c r="M57388"/>
      <c r="N57388"/>
      <c r="O57388"/>
      <c r="P57388"/>
      <c r="Q57388"/>
      <c r="R57388"/>
      <c r="S57388" s="13"/>
      <c r="W57388" s="15"/>
    </row>
    <row r="57389" spans="10:23" x14ac:dyDescent="0.3">
      <c r="J57389" s="8"/>
      <c r="K57389"/>
      <c r="L57389"/>
      <c r="M57389"/>
      <c r="N57389"/>
      <c r="O57389"/>
      <c r="P57389"/>
      <c r="Q57389"/>
      <c r="R57389"/>
      <c r="S57389" s="13"/>
      <c r="W57389" s="15"/>
    </row>
    <row r="57390" spans="10:23" x14ac:dyDescent="0.3">
      <c r="J57390" s="8"/>
      <c r="K57390"/>
      <c r="L57390"/>
      <c r="M57390"/>
      <c r="N57390"/>
      <c r="O57390"/>
      <c r="P57390"/>
      <c r="Q57390"/>
      <c r="R57390"/>
      <c r="S57390" s="13"/>
      <c r="W57390" s="15"/>
    </row>
    <row r="57391" spans="10:23" x14ac:dyDescent="0.3">
      <c r="J57391" s="8"/>
      <c r="K57391"/>
      <c r="L57391"/>
      <c r="M57391"/>
      <c r="N57391"/>
      <c r="O57391"/>
      <c r="P57391"/>
      <c r="Q57391"/>
      <c r="R57391"/>
      <c r="S57391" s="13"/>
      <c r="W57391" s="15"/>
    </row>
    <row r="57392" spans="10:23" x14ac:dyDescent="0.3">
      <c r="J57392" s="8"/>
      <c r="K57392"/>
      <c r="L57392"/>
      <c r="M57392"/>
      <c r="N57392"/>
      <c r="O57392"/>
      <c r="P57392"/>
      <c r="Q57392"/>
      <c r="R57392"/>
      <c r="S57392" s="13"/>
      <c r="W57392" s="15"/>
    </row>
    <row r="57393" spans="10:23" x14ac:dyDescent="0.3">
      <c r="J57393" s="8"/>
      <c r="K57393"/>
      <c r="L57393"/>
      <c r="M57393"/>
      <c r="N57393"/>
      <c r="O57393"/>
      <c r="P57393"/>
      <c r="Q57393"/>
      <c r="R57393"/>
      <c r="S57393" s="13"/>
      <c r="W57393" s="15"/>
    </row>
    <row r="57394" spans="10:23" x14ac:dyDescent="0.3">
      <c r="J57394" s="8"/>
      <c r="K57394"/>
      <c r="L57394"/>
      <c r="M57394"/>
      <c r="N57394"/>
      <c r="O57394"/>
      <c r="P57394"/>
      <c r="Q57394"/>
      <c r="R57394"/>
      <c r="S57394" s="13"/>
      <c r="W57394" s="15"/>
    </row>
    <row r="57395" spans="10:23" x14ac:dyDescent="0.3">
      <c r="J57395" s="8"/>
      <c r="K57395"/>
      <c r="L57395"/>
      <c r="M57395"/>
      <c r="N57395"/>
      <c r="O57395"/>
      <c r="P57395"/>
      <c r="Q57395"/>
      <c r="R57395"/>
      <c r="S57395" s="13"/>
      <c r="W57395" s="15"/>
    </row>
    <row r="57396" spans="10:23" x14ac:dyDescent="0.3">
      <c r="J57396" s="8"/>
      <c r="K57396"/>
      <c r="L57396"/>
      <c r="M57396"/>
      <c r="N57396"/>
      <c r="O57396"/>
      <c r="P57396"/>
      <c r="Q57396"/>
      <c r="R57396"/>
      <c r="S57396" s="13"/>
      <c r="W57396" s="15"/>
    </row>
    <row r="57397" spans="10:23" x14ac:dyDescent="0.3">
      <c r="J57397" s="8"/>
      <c r="K57397"/>
      <c r="L57397"/>
      <c r="M57397"/>
      <c r="N57397"/>
      <c r="O57397"/>
      <c r="P57397"/>
      <c r="Q57397"/>
      <c r="R57397"/>
      <c r="S57397" s="13"/>
      <c r="W57397" s="15"/>
    </row>
    <row r="57398" spans="10:23" x14ac:dyDescent="0.3">
      <c r="J57398" s="8"/>
      <c r="K57398"/>
      <c r="L57398"/>
      <c r="M57398"/>
      <c r="N57398"/>
      <c r="O57398"/>
      <c r="P57398"/>
      <c r="Q57398"/>
      <c r="R57398"/>
      <c r="S57398" s="13"/>
      <c r="W57398" s="15"/>
    </row>
    <row r="57399" spans="10:23" x14ac:dyDescent="0.3">
      <c r="J57399" s="8"/>
      <c r="K57399"/>
      <c r="L57399"/>
      <c r="M57399"/>
      <c r="N57399"/>
      <c r="O57399"/>
      <c r="P57399"/>
      <c r="Q57399"/>
      <c r="R57399"/>
      <c r="S57399" s="13"/>
      <c r="W57399" s="15"/>
    </row>
    <row r="57400" spans="10:23" x14ac:dyDescent="0.3">
      <c r="J57400" s="8"/>
      <c r="K57400"/>
      <c r="L57400"/>
      <c r="M57400"/>
      <c r="N57400"/>
      <c r="O57400"/>
      <c r="P57400"/>
      <c r="Q57400"/>
      <c r="R57400"/>
      <c r="S57400" s="13"/>
      <c r="W57400" s="15"/>
    </row>
    <row r="57401" spans="10:23" x14ac:dyDescent="0.3">
      <c r="J57401" s="8"/>
      <c r="K57401"/>
      <c r="L57401"/>
      <c r="M57401"/>
      <c r="N57401"/>
      <c r="O57401"/>
      <c r="P57401"/>
      <c r="Q57401"/>
      <c r="R57401"/>
      <c r="S57401" s="13"/>
      <c r="W57401" s="15"/>
    </row>
    <row r="57402" spans="10:23" x14ac:dyDescent="0.3">
      <c r="J57402" s="8"/>
      <c r="K57402"/>
      <c r="L57402"/>
      <c r="M57402"/>
      <c r="N57402"/>
      <c r="O57402"/>
      <c r="P57402"/>
      <c r="Q57402"/>
      <c r="R57402"/>
      <c r="S57402" s="13"/>
      <c r="W57402" s="15"/>
    </row>
    <row r="57403" spans="10:23" x14ac:dyDescent="0.3">
      <c r="J57403" s="8"/>
      <c r="K57403"/>
      <c r="L57403"/>
      <c r="M57403"/>
      <c r="N57403"/>
      <c r="O57403"/>
      <c r="P57403"/>
      <c r="Q57403"/>
      <c r="R57403"/>
      <c r="S57403" s="13"/>
      <c r="W57403" s="15"/>
    </row>
    <row r="57404" spans="10:23" x14ac:dyDescent="0.3">
      <c r="J57404" s="8"/>
      <c r="K57404"/>
      <c r="L57404"/>
      <c r="M57404"/>
      <c r="N57404"/>
      <c r="O57404"/>
      <c r="P57404"/>
      <c r="Q57404"/>
      <c r="R57404"/>
      <c r="S57404" s="13"/>
      <c r="W57404" s="15"/>
    </row>
    <row r="57405" spans="10:23" x14ac:dyDescent="0.3">
      <c r="J57405" s="8"/>
      <c r="K57405"/>
      <c r="L57405"/>
      <c r="M57405"/>
      <c r="N57405"/>
      <c r="O57405"/>
      <c r="P57405"/>
      <c r="Q57405"/>
      <c r="R57405"/>
      <c r="S57405" s="13"/>
      <c r="W57405" s="15"/>
    </row>
    <row r="57406" spans="10:23" x14ac:dyDescent="0.3">
      <c r="J57406" s="8"/>
      <c r="K57406"/>
      <c r="L57406"/>
      <c r="M57406"/>
      <c r="N57406"/>
      <c r="O57406"/>
      <c r="P57406"/>
      <c r="Q57406"/>
      <c r="R57406"/>
      <c r="S57406" s="13"/>
      <c r="W57406" s="15"/>
    </row>
    <row r="57407" spans="10:23" x14ac:dyDescent="0.3">
      <c r="J57407" s="8"/>
      <c r="K57407"/>
      <c r="L57407"/>
      <c r="M57407"/>
      <c r="N57407"/>
      <c r="O57407"/>
      <c r="P57407"/>
      <c r="Q57407"/>
      <c r="R57407"/>
      <c r="S57407" s="13"/>
      <c r="W57407" s="15"/>
    </row>
    <row r="57408" spans="10:23" x14ac:dyDescent="0.3">
      <c r="J57408" s="8"/>
      <c r="K57408"/>
      <c r="L57408"/>
      <c r="M57408"/>
      <c r="N57408"/>
      <c r="O57408"/>
      <c r="P57408"/>
      <c r="Q57408"/>
      <c r="R57408"/>
      <c r="S57408" s="13"/>
      <c r="W57408" s="15"/>
    </row>
    <row r="57409" spans="10:23" x14ac:dyDescent="0.3">
      <c r="J57409" s="8"/>
      <c r="K57409"/>
      <c r="L57409"/>
      <c r="M57409"/>
      <c r="N57409"/>
      <c r="O57409"/>
      <c r="P57409"/>
      <c r="Q57409"/>
      <c r="R57409"/>
      <c r="S57409" s="13"/>
      <c r="W57409" s="15"/>
    </row>
    <row r="57410" spans="10:23" x14ac:dyDescent="0.3">
      <c r="J57410" s="8"/>
      <c r="K57410"/>
      <c r="L57410"/>
      <c r="M57410"/>
      <c r="N57410"/>
      <c r="O57410"/>
      <c r="P57410"/>
      <c r="Q57410"/>
      <c r="R57410"/>
      <c r="S57410" s="13"/>
      <c r="W57410" s="15"/>
    </row>
    <row r="57411" spans="10:23" x14ac:dyDescent="0.3">
      <c r="J57411" s="8"/>
      <c r="K57411"/>
      <c r="L57411"/>
      <c r="M57411"/>
      <c r="N57411"/>
      <c r="O57411"/>
      <c r="P57411"/>
      <c r="Q57411"/>
      <c r="R57411"/>
      <c r="S57411" s="13"/>
      <c r="W57411" s="15"/>
    </row>
    <row r="57412" spans="10:23" x14ac:dyDescent="0.3">
      <c r="J57412" s="8"/>
      <c r="K57412"/>
      <c r="L57412"/>
      <c r="M57412"/>
      <c r="N57412"/>
      <c r="O57412"/>
      <c r="P57412"/>
      <c r="Q57412"/>
      <c r="R57412"/>
      <c r="S57412" s="13"/>
      <c r="W57412" s="15"/>
    </row>
    <row r="57413" spans="10:23" x14ac:dyDescent="0.3">
      <c r="J57413" s="8"/>
      <c r="K57413"/>
      <c r="L57413"/>
      <c r="M57413"/>
      <c r="N57413"/>
      <c r="O57413"/>
      <c r="P57413"/>
      <c r="Q57413"/>
      <c r="R57413"/>
      <c r="S57413" s="13"/>
      <c r="W57413" s="15"/>
    </row>
    <row r="57414" spans="10:23" x14ac:dyDescent="0.3">
      <c r="J57414" s="8"/>
      <c r="K57414"/>
      <c r="L57414"/>
      <c r="M57414"/>
      <c r="N57414"/>
      <c r="O57414"/>
      <c r="P57414"/>
      <c r="Q57414"/>
      <c r="R57414"/>
      <c r="S57414" s="13"/>
      <c r="W57414" s="15"/>
    </row>
    <row r="57415" spans="10:23" x14ac:dyDescent="0.3">
      <c r="J57415" s="8"/>
      <c r="K57415"/>
      <c r="L57415"/>
      <c r="M57415"/>
      <c r="N57415"/>
      <c r="O57415"/>
      <c r="P57415"/>
      <c r="Q57415"/>
      <c r="R57415"/>
      <c r="S57415" s="13"/>
      <c r="W57415" s="15"/>
    </row>
    <row r="57416" spans="10:23" x14ac:dyDescent="0.3">
      <c r="J57416" s="8"/>
      <c r="K57416"/>
      <c r="L57416"/>
      <c r="M57416"/>
      <c r="N57416"/>
      <c r="O57416"/>
      <c r="P57416"/>
      <c r="Q57416"/>
      <c r="R57416"/>
      <c r="S57416" s="13"/>
      <c r="W57416" s="15"/>
    </row>
    <row r="57417" spans="10:23" x14ac:dyDescent="0.3">
      <c r="J57417" s="8"/>
      <c r="K57417"/>
      <c r="L57417"/>
      <c r="M57417"/>
      <c r="N57417"/>
      <c r="O57417"/>
      <c r="P57417"/>
      <c r="Q57417"/>
      <c r="R57417"/>
      <c r="S57417" s="13"/>
      <c r="W57417" s="15"/>
    </row>
    <row r="57418" spans="10:23" x14ac:dyDescent="0.3">
      <c r="J57418" s="8"/>
      <c r="K57418"/>
      <c r="L57418"/>
      <c r="M57418"/>
      <c r="N57418"/>
      <c r="O57418"/>
      <c r="P57418"/>
      <c r="Q57418"/>
      <c r="R57418"/>
      <c r="S57418" s="13"/>
      <c r="W57418" s="15"/>
    </row>
    <row r="57419" spans="10:23" x14ac:dyDescent="0.3">
      <c r="J57419" s="8"/>
      <c r="K57419"/>
      <c r="L57419"/>
      <c r="M57419"/>
      <c r="N57419"/>
      <c r="O57419"/>
      <c r="P57419"/>
      <c r="Q57419"/>
      <c r="R57419"/>
      <c r="S57419" s="13"/>
      <c r="W57419" s="15"/>
    </row>
    <row r="57420" spans="10:23" x14ac:dyDescent="0.3">
      <c r="J57420" s="8"/>
      <c r="K57420"/>
      <c r="L57420"/>
      <c r="M57420"/>
      <c r="N57420"/>
      <c r="O57420"/>
      <c r="P57420"/>
      <c r="Q57420"/>
      <c r="R57420"/>
      <c r="S57420" s="13"/>
      <c r="W57420" s="15"/>
    </row>
    <row r="57421" spans="10:23" x14ac:dyDescent="0.3">
      <c r="J57421" s="8"/>
      <c r="K57421"/>
      <c r="L57421"/>
      <c r="M57421"/>
      <c r="N57421"/>
      <c r="O57421"/>
      <c r="P57421"/>
      <c r="Q57421"/>
      <c r="R57421"/>
      <c r="S57421" s="13"/>
      <c r="W57421" s="15"/>
    </row>
    <row r="57422" spans="10:23" x14ac:dyDescent="0.3">
      <c r="J57422" s="8"/>
      <c r="K57422"/>
      <c r="L57422"/>
      <c r="M57422"/>
      <c r="N57422"/>
      <c r="O57422"/>
      <c r="P57422"/>
      <c r="Q57422"/>
      <c r="R57422"/>
      <c r="S57422" s="13"/>
      <c r="W57422" s="15"/>
    </row>
    <row r="57423" spans="10:23" x14ac:dyDescent="0.3">
      <c r="J57423" s="8"/>
      <c r="K57423"/>
      <c r="L57423"/>
      <c r="M57423"/>
      <c r="N57423"/>
      <c r="O57423"/>
      <c r="P57423"/>
      <c r="Q57423"/>
      <c r="R57423"/>
      <c r="S57423" s="13"/>
      <c r="W57423" s="15"/>
    </row>
    <row r="57424" spans="10:23" x14ac:dyDescent="0.3">
      <c r="J57424" s="8"/>
      <c r="K57424"/>
      <c r="L57424"/>
      <c r="M57424"/>
      <c r="N57424"/>
      <c r="O57424"/>
      <c r="P57424"/>
      <c r="Q57424"/>
      <c r="R57424"/>
      <c r="S57424" s="13"/>
      <c r="W57424" s="15"/>
    </row>
    <row r="57425" spans="10:23" x14ac:dyDescent="0.3">
      <c r="J57425" s="8"/>
      <c r="K57425"/>
      <c r="L57425"/>
      <c r="M57425"/>
      <c r="N57425"/>
      <c r="O57425"/>
      <c r="P57425"/>
      <c r="Q57425"/>
      <c r="R57425"/>
      <c r="S57425" s="13"/>
      <c r="W57425" s="15"/>
    </row>
    <row r="57426" spans="10:23" x14ac:dyDescent="0.3">
      <c r="J57426" s="8"/>
      <c r="K57426"/>
      <c r="L57426"/>
      <c r="M57426"/>
      <c r="N57426"/>
      <c r="O57426"/>
      <c r="P57426"/>
      <c r="Q57426"/>
      <c r="R57426"/>
      <c r="S57426" s="13"/>
      <c r="W57426" s="15"/>
    </row>
    <row r="57427" spans="10:23" x14ac:dyDescent="0.3">
      <c r="J57427" s="8"/>
      <c r="K57427"/>
      <c r="L57427"/>
      <c r="M57427"/>
      <c r="N57427"/>
      <c r="O57427"/>
      <c r="P57427"/>
      <c r="Q57427"/>
      <c r="R57427"/>
      <c r="S57427" s="13"/>
      <c r="W57427" s="15"/>
    </row>
    <row r="57428" spans="10:23" x14ac:dyDescent="0.3">
      <c r="J57428" s="8"/>
      <c r="K57428"/>
      <c r="L57428"/>
      <c r="M57428"/>
      <c r="N57428"/>
      <c r="O57428"/>
      <c r="P57428"/>
      <c r="Q57428"/>
      <c r="R57428"/>
      <c r="S57428" s="13"/>
      <c r="W57428" s="15"/>
    </row>
    <row r="57429" spans="10:23" x14ac:dyDescent="0.3">
      <c r="J57429" s="8"/>
      <c r="K57429"/>
      <c r="L57429"/>
      <c r="M57429"/>
      <c r="N57429"/>
      <c r="O57429"/>
      <c r="P57429"/>
      <c r="Q57429"/>
      <c r="R57429"/>
      <c r="S57429" s="13"/>
      <c r="W57429" s="15"/>
    </row>
    <row r="57430" spans="10:23" x14ac:dyDescent="0.3">
      <c r="J57430" s="8"/>
      <c r="K57430"/>
      <c r="L57430"/>
      <c r="M57430"/>
      <c r="N57430"/>
      <c r="O57430"/>
      <c r="P57430"/>
      <c r="Q57430"/>
      <c r="R57430"/>
      <c r="S57430" s="13"/>
      <c r="W57430" s="15"/>
    </row>
    <row r="57431" spans="10:23" x14ac:dyDescent="0.3">
      <c r="J57431" s="8"/>
      <c r="K57431"/>
      <c r="L57431"/>
      <c r="M57431"/>
      <c r="N57431"/>
      <c r="O57431"/>
      <c r="P57431"/>
      <c r="Q57431"/>
      <c r="R57431"/>
      <c r="S57431" s="13"/>
      <c r="W57431" s="15"/>
    </row>
    <row r="57432" spans="10:23" x14ac:dyDescent="0.3">
      <c r="J57432" s="8"/>
      <c r="K57432"/>
      <c r="L57432"/>
      <c r="M57432"/>
      <c r="N57432"/>
      <c r="O57432"/>
      <c r="P57432"/>
      <c r="Q57432"/>
      <c r="R57432"/>
      <c r="S57432" s="13"/>
      <c r="W57432" s="15"/>
    </row>
    <row r="57433" spans="10:23" x14ac:dyDescent="0.3">
      <c r="J57433" s="8"/>
      <c r="K57433"/>
      <c r="L57433"/>
      <c r="M57433"/>
      <c r="N57433"/>
      <c r="O57433"/>
      <c r="P57433"/>
      <c r="Q57433"/>
      <c r="R57433"/>
      <c r="S57433" s="13"/>
      <c r="W57433" s="15"/>
    </row>
    <row r="57434" spans="10:23" x14ac:dyDescent="0.3">
      <c r="J57434" s="8"/>
      <c r="K57434"/>
      <c r="L57434"/>
      <c r="M57434"/>
      <c r="N57434"/>
      <c r="O57434"/>
      <c r="P57434"/>
      <c r="Q57434"/>
      <c r="R57434"/>
      <c r="S57434" s="13"/>
      <c r="W57434" s="15"/>
    </row>
    <row r="57435" spans="10:23" x14ac:dyDescent="0.3">
      <c r="J57435" s="8"/>
      <c r="K57435"/>
      <c r="L57435"/>
      <c r="M57435"/>
      <c r="N57435"/>
      <c r="O57435"/>
      <c r="P57435"/>
      <c r="Q57435"/>
      <c r="R57435"/>
      <c r="S57435" s="13"/>
      <c r="W57435" s="15"/>
    </row>
    <row r="57436" spans="10:23" x14ac:dyDescent="0.3">
      <c r="J57436" s="8"/>
      <c r="K57436"/>
      <c r="L57436"/>
      <c r="M57436"/>
      <c r="N57436"/>
      <c r="O57436"/>
      <c r="P57436"/>
      <c r="Q57436"/>
      <c r="R57436"/>
      <c r="S57436" s="13"/>
      <c r="W57436" s="15"/>
    </row>
    <row r="57437" spans="10:23" x14ac:dyDescent="0.3">
      <c r="J57437" s="8"/>
      <c r="K57437"/>
      <c r="L57437"/>
      <c r="M57437"/>
      <c r="N57437"/>
      <c r="O57437"/>
      <c r="P57437"/>
      <c r="Q57437"/>
      <c r="R57437"/>
      <c r="S57437" s="13"/>
      <c r="W57437" s="15"/>
    </row>
    <row r="57438" spans="10:23" x14ac:dyDescent="0.3">
      <c r="J57438" s="8"/>
      <c r="K57438"/>
      <c r="L57438"/>
      <c r="M57438"/>
      <c r="N57438"/>
      <c r="O57438"/>
      <c r="P57438"/>
      <c r="Q57438"/>
      <c r="R57438"/>
      <c r="S57438" s="13"/>
      <c r="W57438" s="15"/>
    </row>
    <row r="57439" spans="10:23" x14ac:dyDescent="0.3">
      <c r="J57439" s="8"/>
      <c r="K57439"/>
      <c r="L57439"/>
      <c r="M57439"/>
      <c r="N57439"/>
      <c r="O57439"/>
      <c r="P57439"/>
      <c r="Q57439"/>
      <c r="R57439"/>
      <c r="S57439" s="13"/>
      <c r="W57439" s="15"/>
    </row>
    <row r="57440" spans="10:23" x14ac:dyDescent="0.3">
      <c r="J57440" s="8"/>
      <c r="K57440"/>
      <c r="L57440"/>
      <c r="M57440"/>
      <c r="N57440"/>
      <c r="O57440"/>
      <c r="P57440"/>
      <c r="Q57440"/>
      <c r="R57440"/>
      <c r="S57440" s="13"/>
      <c r="W57440" s="15"/>
    </row>
    <row r="57441" spans="10:23" x14ac:dyDescent="0.3">
      <c r="J57441" s="8"/>
      <c r="K57441"/>
      <c r="L57441"/>
      <c r="M57441"/>
      <c r="N57441"/>
      <c r="O57441"/>
      <c r="P57441"/>
      <c r="Q57441"/>
      <c r="R57441"/>
      <c r="S57441" s="13"/>
      <c r="W57441" s="15"/>
    </row>
    <row r="57442" spans="10:23" x14ac:dyDescent="0.3">
      <c r="J57442" s="8"/>
      <c r="K57442"/>
      <c r="L57442"/>
      <c r="M57442"/>
      <c r="N57442"/>
      <c r="O57442"/>
      <c r="P57442"/>
      <c r="Q57442"/>
      <c r="R57442"/>
      <c r="S57442" s="13"/>
      <c r="W57442" s="15"/>
    </row>
    <row r="57443" spans="10:23" x14ac:dyDescent="0.3">
      <c r="J57443" s="8"/>
      <c r="K57443"/>
      <c r="L57443"/>
      <c r="M57443"/>
      <c r="N57443"/>
      <c r="O57443"/>
      <c r="P57443"/>
      <c r="Q57443"/>
      <c r="R57443"/>
      <c r="S57443" s="13"/>
      <c r="W57443" s="15"/>
    </row>
    <row r="57444" spans="10:23" x14ac:dyDescent="0.3">
      <c r="J57444" s="8"/>
      <c r="K57444"/>
      <c r="L57444"/>
      <c r="M57444"/>
      <c r="N57444"/>
      <c r="O57444"/>
      <c r="P57444"/>
      <c r="Q57444"/>
      <c r="R57444"/>
      <c r="S57444" s="13"/>
      <c r="W57444" s="15"/>
    </row>
    <row r="57445" spans="10:23" x14ac:dyDescent="0.3">
      <c r="J57445" s="8"/>
      <c r="K57445"/>
      <c r="L57445"/>
      <c r="M57445"/>
      <c r="N57445"/>
      <c r="O57445"/>
      <c r="P57445"/>
      <c r="Q57445"/>
      <c r="R57445"/>
      <c r="S57445" s="13"/>
      <c r="W57445" s="15"/>
    </row>
    <row r="57446" spans="10:23" x14ac:dyDescent="0.3">
      <c r="J57446" s="8"/>
      <c r="K57446"/>
      <c r="L57446"/>
      <c r="M57446"/>
      <c r="N57446"/>
      <c r="O57446"/>
      <c r="P57446"/>
      <c r="Q57446"/>
      <c r="R57446"/>
      <c r="S57446" s="13"/>
      <c r="W57446" s="15"/>
    </row>
    <row r="57447" spans="10:23" x14ac:dyDescent="0.3">
      <c r="J57447" s="8"/>
      <c r="K57447"/>
      <c r="L57447"/>
      <c r="M57447"/>
      <c r="N57447"/>
      <c r="O57447"/>
      <c r="P57447"/>
      <c r="Q57447"/>
      <c r="R57447"/>
      <c r="S57447" s="13"/>
      <c r="W57447" s="15"/>
    </row>
    <row r="57448" spans="10:23" x14ac:dyDescent="0.3">
      <c r="J57448" s="8"/>
      <c r="K57448"/>
      <c r="L57448"/>
      <c r="M57448"/>
      <c r="N57448"/>
      <c r="O57448"/>
      <c r="P57448"/>
      <c r="Q57448"/>
      <c r="R57448"/>
      <c r="S57448" s="13"/>
      <c r="W57448" s="15"/>
    </row>
    <row r="57449" spans="10:23" x14ac:dyDescent="0.3">
      <c r="J57449" s="8"/>
      <c r="K57449"/>
      <c r="L57449"/>
      <c r="M57449"/>
      <c r="N57449"/>
      <c r="O57449"/>
      <c r="P57449"/>
      <c r="Q57449"/>
      <c r="R57449"/>
      <c r="S57449" s="13"/>
      <c r="W57449" s="15"/>
    </row>
    <row r="57450" spans="10:23" x14ac:dyDescent="0.3">
      <c r="J57450" s="8"/>
      <c r="K57450"/>
      <c r="L57450"/>
      <c r="M57450"/>
      <c r="N57450"/>
      <c r="O57450"/>
      <c r="P57450"/>
      <c r="Q57450"/>
      <c r="R57450"/>
      <c r="S57450" s="13"/>
      <c r="W57450" s="15"/>
    </row>
    <row r="57451" spans="10:23" x14ac:dyDescent="0.3">
      <c r="J57451" s="8"/>
      <c r="K57451"/>
      <c r="L57451"/>
      <c r="M57451"/>
      <c r="N57451"/>
      <c r="O57451"/>
      <c r="P57451"/>
      <c r="Q57451"/>
      <c r="R57451"/>
      <c r="S57451" s="13"/>
      <c r="W57451" s="15"/>
    </row>
    <row r="57452" spans="10:23" x14ac:dyDescent="0.3">
      <c r="J57452" s="8"/>
      <c r="K57452"/>
      <c r="L57452"/>
      <c r="M57452"/>
      <c r="N57452"/>
      <c r="O57452"/>
      <c r="P57452"/>
      <c r="Q57452"/>
      <c r="R57452"/>
      <c r="S57452" s="13"/>
      <c r="W57452" s="15"/>
    </row>
    <row r="57453" spans="10:23" x14ac:dyDescent="0.3">
      <c r="J57453" s="8"/>
      <c r="K57453"/>
      <c r="L57453"/>
      <c r="M57453"/>
      <c r="N57453"/>
      <c r="O57453"/>
      <c r="P57453"/>
      <c r="Q57453"/>
      <c r="R57453"/>
      <c r="S57453" s="13"/>
      <c r="W57453" s="15"/>
    </row>
    <row r="57454" spans="10:23" x14ac:dyDescent="0.3">
      <c r="J57454" s="8"/>
      <c r="K57454"/>
      <c r="L57454"/>
      <c r="M57454"/>
      <c r="N57454"/>
      <c r="O57454"/>
      <c r="P57454"/>
      <c r="Q57454"/>
      <c r="R57454"/>
      <c r="S57454" s="13"/>
      <c r="W57454" s="15"/>
    </row>
    <row r="57455" spans="10:23" x14ac:dyDescent="0.3">
      <c r="J57455" s="8"/>
      <c r="K57455"/>
      <c r="L57455"/>
      <c r="M57455"/>
      <c r="N57455"/>
      <c r="O57455"/>
      <c r="P57455"/>
      <c r="Q57455"/>
      <c r="R57455"/>
      <c r="S57455" s="13"/>
      <c r="W57455" s="15"/>
    </row>
    <row r="57456" spans="10:23" x14ac:dyDescent="0.3">
      <c r="J57456" s="8"/>
      <c r="K57456"/>
      <c r="L57456"/>
      <c r="M57456"/>
      <c r="N57456"/>
      <c r="O57456"/>
      <c r="P57456"/>
      <c r="Q57456"/>
      <c r="R57456"/>
      <c r="S57456" s="13"/>
      <c r="W57456" s="15"/>
    </row>
    <row r="57457" spans="10:23" x14ac:dyDescent="0.3">
      <c r="J57457" s="8"/>
      <c r="K57457"/>
      <c r="L57457"/>
      <c r="M57457"/>
      <c r="N57457"/>
      <c r="O57457"/>
      <c r="P57457"/>
      <c r="Q57457"/>
      <c r="R57457"/>
      <c r="S57457" s="13"/>
      <c r="W57457" s="15"/>
    </row>
    <row r="57458" spans="10:23" x14ac:dyDescent="0.3">
      <c r="J57458" s="8"/>
      <c r="K57458"/>
      <c r="L57458"/>
      <c r="M57458"/>
      <c r="N57458"/>
      <c r="O57458"/>
      <c r="P57458"/>
      <c r="Q57458"/>
      <c r="R57458"/>
      <c r="S57458" s="13"/>
      <c r="W57458" s="15"/>
    </row>
    <row r="57459" spans="10:23" x14ac:dyDescent="0.3">
      <c r="J57459" s="8"/>
      <c r="K57459"/>
      <c r="L57459"/>
      <c r="M57459"/>
      <c r="N57459"/>
      <c r="O57459"/>
      <c r="P57459"/>
      <c r="Q57459"/>
      <c r="R57459"/>
      <c r="S57459" s="13"/>
      <c r="W57459" s="15"/>
    </row>
    <row r="57460" spans="10:23" x14ac:dyDescent="0.3">
      <c r="J57460" s="8"/>
      <c r="K57460"/>
      <c r="L57460"/>
      <c r="M57460"/>
      <c r="N57460"/>
      <c r="O57460"/>
      <c r="P57460"/>
      <c r="Q57460"/>
      <c r="R57460"/>
      <c r="S57460" s="13"/>
      <c r="W57460" s="15"/>
    </row>
    <row r="57461" spans="10:23" x14ac:dyDescent="0.3">
      <c r="J57461" s="8"/>
      <c r="K57461"/>
      <c r="L57461"/>
      <c r="M57461"/>
      <c r="N57461"/>
      <c r="O57461"/>
      <c r="P57461"/>
      <c r="Q57461"/>
      <c r="R57461"/>
      <c r="S57461" s="13"/>
      <c r="W57461" s="15"/>
    </row>
    <row r="57462" spans="10:23" x14ac:dyDescent="0.3">
      <c r="J57462" s="8"/>
      <c r="K57462"/>
      <c r="L57462"/>
      <c r="M57462"/>
      <c r="N57462"/>
      <c r="O57462"/>
      <c r="P57462"/>
      <c r="Q57462"/>
      <c r="R57462"/>
      <c r="S57462" s="13"/>
      <c r="W57462" s="15"/>
    </row>
    <row r="57463" spans="10:23" x14ac:dyDescent="0.3">
      <c r="J57463" s="8"/>
      <c r="K57463"/>
      <c r="L57463"/>
      <c r="M57463"/>
      <c r="N57463"/>
      <c r="O57463"/>
      <c r="P57463"/>
      <c r="Q57463"/>
      <c r="R57463"/>
      <c r="S57463" s="13"/>
      <c r="W57463" s="15"/>
    </row>
    <row r="57464" spans="10:23" x14ac:dyDescent="0.3">
      <c r="J57464" s="8"/>
      <c r="K57464"/>
      <c r="L57464"/>
      <c r="M57464"/>
      <c r="N57464"/>
      <c r="O57464"/>
      <c r="P57464"/>
      <c r="Q57464"/>
      <c r="R57464"/>
      <c r="S57464" s="13"/>
      <c r="W57464" s="15"/>
    </row>
    <row r="57465" spans="10:23" x14ac:dyDescent="0.3">
      <c r="J57465" s="8"/>
      <c r="K57465"/>
      <c r="L57465"/>
      <c r="M57465"/>
      <c r="N57465"/>
      <c r="O57465"/>
      <c r="P57465"/>
      <c r="Q57465"/>
      <c r="R57465"/>
      <c r="S57465" s="13"/>
      <c r="W57465" s="15"/>
    </row>
    <row r="57466" spans="10:23" x14ac:dyDescent="0.3">
      <c r="J57466" s="8"/>
      <c r="K57466"/>
      <c r="L57466"/>
      <c r="M57466"/>
      <c r="N57466"/>
      <c r="O57466"/>
      <c r="P57466"/>
      <c r="Q57466"/>
      <c r="R57466"/>
      <c r="S57466" s="13"/>
      <c r="W57466" s="15"/>
    </row>
    <row r="57467" spans="10:23" x14ac:dyDescent="0.3">
      <c r="J57467" s="8"/>
      <c r="K57467"/>
      <c r="L57467"/>
      <c r="M57467"/>
      <c r="N57467"/>
      <c r="O57467"/>
      <c r="P57467"/>
      <c r="Q57467"/>
      <c r="R57467"/>
      <c r="S57467" s="13"/>
      <c r="W57467" s="15"/>
    </row>
    <row r="57468" spans="10:23" x14ac:dyDescent="0.3">
      <c r="J57468" s="8"/>
      <c r="K57468"/>
      <c r="L57468"/>
      <c r="M57468"/>
      <c r="N57468"/>
      <c r="O57468"/>
      <c r="P57468"/>
      <c r="Q57468"/>
      <c r="R57468"/>
      <c r="S57468" s="13"/>
      <c r="W57468" s="15"/>
    </row>
    <row r="57469" spans="10:23" x14ac:dyDescent="0.3">
      <c r="J57469" s="8"/>
      <c r="K57469"/>
      <c r="L57469"/>
      <c r="M57469"/>
      <c r="N57469"/>
      <c r="O57469"/>
      <c r="P57469"/>
      <c r="Q57469"/>
      <c r="R57469"/>
      <c r="S57469" s="13"/>
      <c r="W57469" s="15"/>
    </row>
    <row r="57470" spans="10:23" x14ac:dyDescent="0.3">
      <c r="J57470" s="8"/>
      <c r="K57470"/>
      <c r="L57470"/>
      <c r="M57470"/>
      <c r="N57470"/>
      <c r="O57470"/>
      <c r="P57470"/>
      <c r="Q57470"/>
      <c r="R57470"/>
      <c r="S57470" s="13"/>
      <c r="W57470" s="15"/>
    </row>
    <row r="57471" spans="10:23" x14ac:dyDescent="0.3">
      <c r="J57471" s="8"/>
      <c r="K57471"/>
      <c r="L57471"/>
      <c r="M57471"/>
      <c r="N57471"/>
      <c r="O57471"/>
      <c r="P57471"/>
      <c r="Q57471"/>
      <c r="R57471"/>
      <c r="S57471" s="13"/>
      <c r="W57471" s="15"/>
    </row>
    <row r="57472" spans="10:23" x14ac:dyDescent="0.3">
      <c r="J57472" s="8"/>
      <c r="K57472"/>
      <c r="L57472"/>
      <c r="M57472"/>
      <c r="N57472"/>
      <c r="O57472"/>
      <c r="P57472"/>
      <c r="Q57472"/>
      <c r="R57472"/>
      <c r="S57472" s="13"/>
      <c r="W57472" s="15"/>
    </row>
    <row r="57473" spans="10:23" x14ac:dyDescent="0.3">
      <c r="J57473" s="8"/>
      <c r="K57473"/>
      <c r="L57473"/>
      <c r="M57473"/>
      <c r="N57473"/>
      <c r="O57473"/>
      <c r="P57473"/>
      <c r="Q57473"/>
      <c r="R57473"/>
      <c r="S57473" s="13"/>
      <c r="W57473" s="15"/>
    </row>
    <row r="57474" spans="10:23" x14ac:dyDescent="0.3">
      <c r="J57474" s="8"/>
      <c r="K57474"/>
      <c r="L57474"/>
      <c r="M57474"/>
      <c r="N57474"/>
      <c r="O57474"/>
      <c r="P57474"/>
      <c r="Q57474"/>
      <c r="R57474"/>
      <c r="S57474" s="13"/>
      <c r="W57474" s="15"/>
    </row>
    <row r="57475" spans="10:23" x14ac:dyDescent="0.3">
      <c r="J57475" s="8"/>
      <c r="K57475"/>
      <c r="L57475"/>
      <c r="M57475"/>
      <c r="N57475"/>
      <c r="O57475"/>
      <c r="P57475"/>
      <c r="Q57475"/>
      <c r="R57475"/>
      <c r="S57475" s="13"/>
      <c r="W57475" s="15"/>
    </row>
    <row r="57476" spans="10:23" x14ac:dyDescent="0.3">
      <c r="J57476" s="8"/>
      <c r="K57476"/>
      <c r="L57476"/>
      <c r="M57476"/>
      <c r="N57476"/>
      <c r="O57476"/>
      <c r="P57476"/>
      <c r="Q57476"/>
      <c r="R57476"/>
      <c r="S57476" s="13"/>
      <c r="W57476" s="15"/>
    </row>
    <row r="57477" spans="10:23" x14ac:dyDescent="0.3">
      <c r="J57477" s="8"/>
      <c r="K57477"/>
      <c r="L57477"/>
      <c r="M57477"/>
      <c r="N57477"/>
      <c r="O57477"/>
      <c r="P57477"/>
      <c r="Q57477"/>
      <c r="R57477"/>
      <c r="S57477" s="13"/>
      <c r="W57477" s="15"/>
    </row>
    <row r="57478" spans="10:23" x14ac:dyDescent="0.3">
      <c r="J57478" s="8"/>
      <c r="K57478"/>
      <c r="L57478"/>
      <c r="M57478"/>
      <c r="N57478"/>
      <c r="O57478"/>
      <c r="P57478"/>
      <c r="Q57478"/>
      <c r="R57478"/>
      <c r="S57478" s="13"/>
      <c r="W57478" s="15"/>
    </row>
    <row r="57479" spans="10:23" x14ac:dyDescent="0.3">
      <c r="J57479" s="8"/>
      <c r="K57479"/>
      <c r="L57479"/>
      <c r="M57479"/>
      <c r="N57479"/>
      <c r="O57479"/>
      <c r="P57479"/>
      <c r="Q57479"/>
      <c r="R57479"/>
      <c r="S57479" s="13"/>
      <c r="W57479" s="15"/>
    </row>
    <row r="57480" spans="10:23" x14ac:dyDescent="0.3">
      <c r="J57480" s="8"/>
      <c r="K57480"/>
      <c r="L57480"/>
      <c r="M57480"/>
      <c r="N57480"/>
      <c r="O57480"/>
      <c r="P57480"/>
      <c r="Q57480"/>
      <c r="R57480"/>
      <c r="S57480" s="13"/>
      <c r="W57480" s="15"/>
    </row>
    <row r="57481" spans="10:23" x14ac:dyDescent="0.3">
      <c r="J57481" s="8"/>
      <c r="K57481"/>
      <c r="L57481"/>
      <c r="M57481"/>
      <c r="N57481"/>
      <c r="O57481"/>
      <c r="P57481"/>
      <c r="Q57481"/>
      <c r="R57481"/>
      <c r="S57481" s="13"/>
      <c r="W57481" s="15"/>
    </row>
    <row r="57482" spans="10:23" x14ac:dyDescent="0.3">
      <c r="J57482" s="8"/>
      <c r="K57482"/>
      <c r="L57482"/>
      <c r="M57482"/>
      <c r="N57482"/>
      <c r="O57482"/>
      <c r="P57482"/>
      <c r="Q57482"/>
      <c r="R57482"/>
      <c r="S57482" s="13"/>
      <c r="W57482" s="15"/>
    </row>
    <row r="57483" spans="10:23" x14ac:dyDescent="0.3">
      <c r="J57483" s="8"/>
      <c r="K57483"/>
      <c r="L57483"/>
      <c r="M57483"/>
      <c r="N57483"/>
      <c r="O57483"/>
      <c r="P57483"/>
      <c r="Q57483"/>
      <c r="R57483"/>
      <c r="S57483" s="13"/>
      <c r="W57483" s="15"/>
    </row>
    <row r="57484" spans="10:23" x14ac:dyDescent="0.3">
      <c r="J57484" s="8"/>
      <c r="K57484"/>
      <c r="L57484"/>
      <c r="M57484"/>
      <c r="N57484"/>
      <c r="O57484"/>
      <c r="P57484"/>
      <c r="Q57484"/>
      <c r="R57484"/>
      <c r="S57484" s="13"/>
      <c r="W57484" s="15"/>
    </row>
    <row r="57485" spans="10:23" x14ac:dyDescent="0.3">
      <c r="J57485" s="8"/>
      <c r="K57485"/>
      <c r="L57485"/>
      <c r="M57485"/>
      <c r="N57485"/>
      <c r="O57485"/>
      <c r="P57485"/>
      <c r="Q57485"/>
      <c r="R57485"/>
      <c r="S57485" s="13"/>
      <c r="W57485" s="15"/>
    </row>
    <row r="57486" spans="10:23" x14ac:dyDescent="0.3">
      <c r="J57486" s="8"/>
      <c r="K57486"/>
      <c r="L57486"/>
      <c r="M57486"/>
      <c r="N57486"/>
      <c r="O57486"/>
      <c r="P57486"/>
      <c r="Q57486"/>
      <c r="R57486"/>
      <c r="S57486" s="13"/>
      <c r="W57486" s="15"/>
    </row>
    <row r="57487" spans="10:23" x14ac:dyDescent="0.3">
      <c r="J57487" s="8"/>
      <c r="K57487"/>
      <c r="L57487"/>
      <c r="M57487"/>
      <c r="N57487"/>
      <c r="O57487"/>
      <c r="P57487"/>
      <c r="Q57487"/>
      <c r="R57487"/>
      <c r="S57487" s="13"/>
      <c r="W57487" s="15"/>
    </row>
    <row r="57488" spans="10:23" x14ac:dyDescent="0.3">
      <c r="J57488" s="8"/>
      <c r="K57488"/>
      <c r="L57488"/>
      <c r="M57488"/>
      <c r="N57488"/>
      <c r="O57488"/>
      <c r="P57488"/>
      <c r="Q57488"/>
      <c r="R57488"/>
      <c r="S57488" s="13"/>
      <c r="W57488" s="15"/>
    </row>
    <row r="57489" spans="10:23" x14ac:dyDescent="0.3">
      <c r="J57489" s="8"/>
      <c r="K57489"/>
      <c r="L57489"/>
      <c r="M57489"/>
      <c r="N57489"/>
      <c r="O57489"/>
      <c r="P57489"/>
      <c r="Q57489"/>
      <c r="R57489"/>
      <c r="S57489" s="13"/>
      <c r="W57489" s="15"/>
    </row>
    <row r="57490" spans="10:23" x14ac:dyDescent="0.3">
      <c r="J57490" s="8"/>
      <c r="K57490"/>
      <c r="L57490"/>
      <c r="M57490"/>
      <c r="N57490"/>
      <c r="O57490"/>
      <c r="P57490"/>
      <c r="Q57490"/>
      <c r="R57490"/>
      <c r="S57490" s="13"/>
      <c r="W57490" s="15"/>
    </row>
    <row r="57491" spans="10:23" x14ac:dyDescent="0.3">
      <c r="J57491" s="8"/>
      <c r="K57491"/>
      <c r="L57491"/>
      <c r="M57491"/>
      <c r="N57491"/>
      <c r="O57491"/>
      <c r="P57491"/>
      <c r="Q57491"/>
      <c r="R57491"/>
      <c r="S57491" s="13"/>
      <c r="W57491" s="15"/>
    </row>
    <row r="57492" spans="10:23" x14ac:dyDescent="0.3">
      <c r="J57492" s="8"/>
      <c r="K57492"/>
      <c r="L57492"/>
      <c r="M57492"/>
      <c r="N57492"/>
      <c r="O57492"/>
      <c r="P57492"/>
      <c r="Q57492"/>
      <c r="R57492"/>
      <c r="S57492" s="13"/>
      <c r="W57492" s="15"/>
    </row>
    <row r="57493" spans="10:23" x14ac:dyDescent="0.3">
      <c r="J57493" s="8"/>
      <c r="K57493"/>
      <c r="L57493"/>
      <c r="M57493"/>
      <c r="N57493"/>
      <c r="O57493"/>
      <c r="P57493"/>
      <c r="Q57493"/>
      <c r="R57493"/>
      <c r="S57493" s="13"/>
      <c r="W57493" s="15"/>
    </row>
    <row r="57494" spans="10:23" x14ac:dyDescent="0.3">
      <c r="J57494" s="8"/>
      <c r="K57494"/>
      <c r="L57494"/>
      <c r="M57494"/>
      <c r="N57494"/>
      <c r="O57494"/>
      <c r="P57494"/>
      <c r="Q57494"/>
      <c r="R57494"/>
      <c r="S57494" s="13"/>
      <c r="W57494" s="15"/>
    </row>
    <row r="57495" spans="10:23" x14ac:dyDescent="0.3">
      <c r="J57495" s="8"/>
      <c r="K57495"/>
      <c r="L57495"/>
      <c r="M57495"/>
      <c r="N57495"/>
      <c r="O57495"/>
      <c r="P57495"/>
      <c r="Q57495"/>
      <c r="R57495"/>
      <c r="S57495" s="13"/>
      <c r="W57495" s="15"/>
    </row>
    <row r="57496" spans="10:23" x14ac:dyDescent="0.3">
      <c r="J57496" s="8"/>
      <c r="K57496"/>
      <c r="L57496"/>
      <c r="M57496"/>
      <c r="N57496"/>
      <c r="O57496"/>
      <c r="P57496"/>
      <c r="Q57496"/>
      <c r="R57496"/>
      <c r="S57496" s="13"/>
      <c r="W57496" s="15"/>
    </row>
    <row r="57497" spans="10:23" x14ac:dyDescent="0.3">
      <c r="J57497" s="8"/>
      <c r="K57497"/>
      <c r="L57497"/>
      <c r="M57497"/>
      <c r="N57497"/>
      <c r="O57497"/>
      <c r="P57497"/>
      <c r="Q57497"/>
      <c r="R57497"/>
      <c r="S57497" s="13"/>
      <c r="W57497" s="15"/>
    </row>
    <row r="57498" spans="10:23" x14ac:dyDescent="0.3">
      <c r="J57498" s="8"/>
      <c r="K57498"/>
      <c r="L57498"/>
      <c r="M57498"/>
      <c r="N57498"/>
      <c r="O57498"/>
      <c r="P57498"/>
      <c r="Q57498"/>
      <c r="R57498"/>
      <c r="S57498" s="13"/>
      <c r="W57498" s="15"/>
    </row>
    <row r="57499" spans="10:23" x14ac:dyDescent="0.3">
      <c r="J57499" s="8"/>
      <c r="K57499"/>
      <c r="L57499"/>
      <c r="M57499"/>
      <c r="N57499"/>
      <c r="O57499"/>
      <c r="P57499"/>
      <c r="Q57499"/>
      <c r="R57499"/>
      <c r="S57499" s="13"/>
      <c r="W57499" s="15"/>
    </row>
    <row r="57500" spans="10:23" x14ac:dyDescent="0.3">
      <c r="J57500" s="8"/>
      <c r="K57500"/>
      <c r="L57500"/>
      <c r="M57500"/>
      <c r="N57500"/>
      <c r="O57500"/>
      <c r="P57500"/>
      <c r="Q57500"/>
      <c r="R57500"/>
      <c r="S57500" s="13"/>
      <c r="W57500" s="15"/>
    </row>
    <row r="57501" spans="10:23" x14ac:dyDescent="0.3">
      <c r="J57501" s="8"/>
      <c r="K57501"/>
      <c r="L57501"/>
      <c r="M57501"/>
      <c r="N57501"/>
      <c r="O57501"/>
      <c r="P57501"/>
      <c r="Q57501"/>
      <c r="R57501"/>
      <c r="S57501" s="13"/>
      <c r="W57501" s="15"/>
    </row>
    <row r="57502" spans="10:23" x14ac:dyDescent="0.3">
      <c r="J57502" s="8"/>
      <c r="K57502"/>
      <c r="L57502"/>
      <c r="M57502"/>
      <c r="N57502"/>
      <c r="O57502"/>
      <c r="P57502"/>
      <c r="Q57502"/>
      <c r="R57502"/>
      <c r="S57502" s="13"/>
      <c r="W57502" s="15"/>
    </row>
    <row r="57503" spans="10:23" x14ac:dyDescent="0.3">
      <c r="J57503" s="8"/>
      <c r="K57503"/>
      <c r="L57503"/>
      <c r="M57503"/>
      <c r="N57503"/>
      <c r="O57503"/>
      <c r="P57503"/>
      <c r="Q57503"/>
      <c r="R57503"/>
      <c r="S57503" s="13"/>
      <c r="W57503" s="15"/>
    </row>
    <row r="57504" spans="10:23" x14ac:dyDescent="0.3">
      <c r="J57504" s="8"/>
      <c r="K57504"/>
      <c r="L57504"/>
      <c r="M57504"/>
      <c r="N57504"/>
      <c r="O57504"/>
      <c r="P57504"/>
      <c r="Q57504"/>
      <c r="R57504"/>
      <c r="S57504" s="13"/>
      <c r="W57504" s="15"/>
    </row>
    <row r="57505" spans="10:23" x14ac:dyDescent="0.3">
      <c r="J57505" s="8"/>
      <c r="K57505"/>
      <c r="L57505"/>
      <c r="M57505"/>
      <c r="N57505"/>
      <c r="O57505"/>
      <c r="P57505"/>
      <c r="Q57505"/>
      <c r="R57505"/>
      <c r="S57505" s="13"/>
      <c r="W57505" s="15"/>
    </row>
    <row r="57506" spans="10:23" x14ac:dyDescent="0.3">
      <c r="J57506" s="8"/>
      <c r="K57506"/>
      <c r="L57506"/>
      <c r="M57506"/>
      <c r="N57506"/>
      <c r="O57506"/>
      <c r="P57506"/>
      <c r="Q57506"/>
      <c r="R57506"/>
      <c r="S57506" s="13"/>
      <c r="W57506" s="15"/>
    </row>
    <row r="57507" spans="10:23" x14ac:dyDescent="0.3">
      <c r="J57507" s="8"/>
      <c r="K57507"/>
      <c r="L57507"/>
      <c r="M57507"/>
      <c r="N57507"/>
      <c r="O57507"/>
      <c r="P57507"/>
      <c r="Q57507"/>
      <c r="R57507"/>
      <c r="S57507" s="13"/>
      <c r="W57507" s="15"/>
    </row>
    <row r="57508" spans="10:23" x14ac:dyDescent="0.3">
      <c r="J57508" s="8"/>
      <c r="K57508"/>
      <c r="L57508"/>
      <c r="M57508"/>
      <c r="N57508"/>
      <c r="O57508"/>
      <c r="P57508"/>
      <c r="Q57508"/>
      <c r="R57508"/>
      <c r="S57508" s="13"/>
      <c r="W57508" s="15"/>
    </row>
    <row r="57509" spans="10:23" x14ac:dyDescent="0.3">
      <c r="J57509" s="8"/>
      <c r="K57509"/>
      <c r="L57509"/>
      <c r="M57509"/>
      <c r="N57509"/>
      <c r="O57509"/>
      <c r="P57509"/>
      <c r="Q57509"/>
      <c r="R57509"/>
      <c r="S57509" s="13"/>
      <c r="W57509" s="15"/>
    </row>
    <row r="57510" spans="10:23" x14ac:dyDescent="0.3">
      <c r="J57510" s="8"/>
      <c r="K57510"/>
      <c r="L57510"/>
      <c r="M57510"/>
      <c r="N57510"/>
      <c r="O57510"/>
      <c r="P57510"/>
      <c r="Q57510"/>
      <c r="R57510"/>
      <c r="S57510" s="13"/>
      <c r="W57510" s="15"/>
    </row>
    <row r="57511" spans="10:23" x14ac:dyDescent="0.3">
      <c r="J57511" s="8"/>
      <c r="K57511"/>
      <c r="L57511"/>
      <c r="M57511"/>
      <c r="N57511"/>
      <c r="O57511"/>
      <c r="P57511"/>
      <c r="Q57511"/>
      <c r="R57511"/>
      <c r="S57511" s="13"/>
      <c r="W57511" s="15"/>
    </row>
    <row r="57512" spans="10:23" x14ac:dyDescent="0.3">
      <c r="J57512" s="8"/>
      <c r="K57512"/>
      <c r="L57512"/>
      <c r="M57512"/>
      <c r="N57512"/>
      <c r="O57512"/>
      <c r="P57512"/>
      <c r="Q57512"/>
      <c r="R57512"/>
      <c r="S57512" s="13"/>
      <c r="W57512" s="15"/>
    </row>
    <row r="57513" spans="10:23" x14ac:dyDescent="0.3">
      <c r="J57513" s="8"/>
      <c r="K57513"/>
      <c r="L57513"/>
      <c r="M57513"/>
      <c r="N57513"/>
      <c r="O57513"/>
      <c r="P57513"/>
      <c r="Q57513"/>
      <c r="R57513"/>
      <c r="S57513" s="13"/>
      <c r="W57513" s="15"/>
    </row>
    <row r="57514" spans="10:23" x14ac:dyDescent="0.3">
      <c r="J57514" s="8"/>
      <c r="K57514"/>
      <c r="L57514"/>
      <c r="M57514"/>
      <c r="N57514"/>
      <c r="O57514"/>
      <c r="P57514"/>
      <c r="Q57514"/>
      <c r="R57514"/>
      <c r="S57514" s="13"/>
      <c r="W57514" s="15"/>
    </row>
    <row r="57515" spans="10:23" x14ac:dyDescent="0.3">
      <c r="J57515" s="8"/>
      <c r="K57515"/>
      <c r="L57515"/>
      <c r="M57515"/>
      <c r="N57515"/>
      <c r="O57515"/>
      <c r="P57515"/>
      <c r="Q57515"/>
      <c r="R57515"/>
      <c r="S57515" s="13"/>
      <c r="W57515" s="15"/>
    </row>
    <row r="57516" spans="10:23" x14ac:dyDescent="0.3">
      <c r="J57516" s="8"/>
      <c r="K57516"/>
      <c r="L57516"/>
      <c r="M57516"/>
      <c r="N57516"/>
      <c r="O57516"/>
      <c r="P57516"/>
      <c r="Q57516"/>
      <c r="R57516"/>
      <c r="S57516" s="13"/>
      <c r="W57516" s="15"/>
    </row>
    <row r="57517" spans="10:23" x14ac:dyDescent="0.3">
      <c r="J57517" s="8"/>
      <c r="K57517"/>
      <c r="L57517"/>
      <c r="M57517"/>
      <c r="N57517"/>
      <c r="O57517"/>
      <c r="P57517"/>
      <c r="Q57517"/>
      <c r="R57517"/>
      <c r="S57517" s="13"/>
      <c r="W57517" s="15"/>
    </row>
    <row r="57518" spans="10:23" x14ac:dyDescent="0.3">
      <c r="J57518" s="8"/>
      <c r="K57518"/>
      <c r="L57518"/>
      <c r="M57518"/>
      <c r="N57518"/>
      <c r="O57518"/>
      <c r="P57518"/>
      <c r="Q57518"/>
      <c r="R57518"/>
      <c r="S57518" s="13"/>
      <c r="W57518" s="15"/>
    </row>
    <row r="57519" spans="10:23" x14ac:dyDescent="0.3">
      <c r="J57519" s="8"/>
      <c r="K57519"/>
      <c r="L57519"/>
      <c r="M57519"/>
      <c r="N57519"/>
      <c r="O57519"/>
      <c r="P57519"/>
      <c r="Q57519"/>
      <c r="R57519"/>
      <c r="S57519" s="13"/>
      <c r="W57519" s="15"/>
    </row>
    <row r="57520" spans="10:23" x14ac:dyDescent="0.3">
      <c r="J57520" s="8"/>
      <c r="K57520"/>
      <c r="L57520"/>
      <c r="M57520"/>
      <c r="N57520"/>
      <c r="O57520"/>
      <c r="P57520"/>
      <c r="Q57520"/>
      <c r="R57520"/>
      <c r="S57520" s="13"/>
      <c r="W57520" s="15"/>
    </row>
    <row r="57521" spans="10:23" x14ac:dyDescent="0.3">
      <c r="J57521" s="8"/>
      <c r="K57521"/>
      <c r="L57521"/>
      <c r="M57521"/>
      <c r="N57521"/>
      <c r="O57521"/>
      <c r="P57521"/>
      <c r="Q57521"/>
      <c r="R57521"/>
      <c r="S57521" s="13"/>
      <c r="W57521" s="15"/>
    </row>
    <row r="57522" spans="10:23" x14ac:dyDescent="0.3">
      <c r="J57522" s="8"/>
      <c r="K57522"/>
      <c r="L57522"/>
      <c r="M57522"/>
      <c r="N57522"/>
      <c r="O57522"/>
      <c r="P57522"/>
      <c r="Q57522"/>
      <c r="R57522"/>
      <c r="S57522" s="13"/>
      <c r="W57522" s="15"/>
    </row>
    <row r="57523" spans="10:23" x14ac:dyDescent="0.3">
      <c r="J57523" s="8"/>
      <c r="K57523"/>
      <c r="L57523"/>
      <c r="M57523"/>
      <c r="N57523"/>
      <c r="O57523"/>
      <c r="P57523"/>
      <c r="Q57523"/>
      <c r="R57523"/>
      <c r="S57523" s="13"/>
      <c r="W57523" s="15"/>
    </row>
    <row r="57524" spans="10:23" x14ac:dyDescent="0.3">
      <c r="J57524" s="8"/>
      <c r="K57524"/>
      <c r="L57524"/>
      <c r="M57524"/>
      <c r="N57524"/>
      <c r="O57524"/>
      <c r="P57524"/>
      <c r="Q57524"/>
      <c r="R57524"/>
      <c r="S57524" s="13"/>
      <c r="W57524" s="15"/>
    </row>
    <row r="57525" spans="10:23" x14ac:dyDescent="0.3">
      <c r="J57525" s="8"/>
      <c r="K57525"/>
      <c r="L57525"/>
      <c r="M57525"/>
      <c r="N57525"/>
      <c r="O57525"/>
      <c r="P57525"/>
      <c r="Q57525"/>
      <c r="R57525"/>
      <c r="S57525" s="13"/>
      <c r="W57525" s="15"/>
    </row>
    <row r="57526" spans="10:23" x14ac:dyDescent="0.3">
      <c r="J57526" s="8"/>
      <c r="K57526"/>
      <c r="L57526"/>
      <c r="M57526"/>
      <c r="N57526"/>
      <c r="O57526"/>
      <c r="P57526"/>
      <c r="Q57526"/>
      <c r="R57526"/>
      <c r="S57526" s="13"/>
      <c r="W57526" s="15"/>
    </row>
    <row r="57527" spans="10:23" x14ac:dyDescent="0.3">
      <c r="J57527" s="8"/>
      <c r="K57527"/>
      <c r="L57527"/>
      <c r="M57527"/>
      <c r="N57527"/>
      <c r="O57527"/>
      <c r="P57527"/>
      <c r="Q57527"/>
      <c r="R57527"/>
      <c r="S57527" s="13"/>
      <c r="W57527" s="15"/>
    </row>
    <row r="57528" spans="10:23" x14ac:dyDescent="0.3">
      <c r="J57528" s="8"/>
      <c r="K57528"/>
      <c r="L57528"/>
      <c r="M57528"/>
      <c r="N57528"/>
      <c r="O57528"/>
      <c r="P57528"/>
      <c r="Q57528"/>
      <c r="R57528"/>
      <c r="S57528" s="13"/>
      <c r="W57528" s="15"/>
    </row>
    <row r="57529" spans="10:23" x14ac:dyDescent="0.3">
      <c r="J57529" s="8"/>
      <c r="K57529"/>
      <c r="L57529"/>
      <c r="M57529"/>
      <c r="N57529"/>
      <c r="O57529"/>
      <c r="P57529"/>
      <c r="Q57529"/>
      <c r="R57529"/>
      <c r="S57529" s="13"/>
      <c r="W57529" s="15"/>
    </row>
    <row r="57530" spans="10:23" x14ac:dyDescent="0.3">
      <c r="J57530" s="8"/>
      <c r="K57530"/>
      <c r="L57530"/>
      <c r="M57530"/>
      <c r="N57530"/>
      <c r="O57530"/>
      <c r="P57530"/>
      <c r="Q57530"/>
      <c r="R57530"/>
      <c r="S57530" s="13"/>
      <c r="W57530" s="15"/>
    </row>
    <row r="57531" spans="10:23" x14ac:dyDescent="0.3">
      <c r="J57531" s="8"/>
      <c r="K57531"/>
      <c r="L57531"/>
      <c r="M57531"/>
      <c r="N57531"/>
      <c r="O57531"/>
      <c r="P57531"/>
      <c r="Q57531"/>
      <c r="R57531"/>
      <c r="S57531" s="13"/>
      <c r="W57531" s="15"/>
    </row>
    <row r="57532" spans="10:23" x14ac:dyDescent="0.3">
      <c r="J57532" s="8"/>
      <c r="K57532"/>
      <c r="L57532"/>
      <c r="M57532"/>
      <c r="N57532"/>
      <c r="O57532"/>
      <c r="P57532"/>
      <c r="Q57532"/>
      <c r="R57532"/>
      <c r="S57532" s="13"/>
      <c r="W57532" s="15"/>
    </row>
    <row r="57533" spans="10:23" x14ac:dyDescent="0.3">
      <c r="J57533" s="8"/>
      <c r="K57533"/>
      <c r="L57533"/>
      <c r="M57533"/>
      <c r="N57533"/>
      <c r="O57533"/>
      <c r="P57533"/>
      <c r="Q57533"/>
      <c r="R57533"/>
      <c r="S57533" s="13"/>
      <c r="W57533" s="15"/>
    </row>
    <row r="57534" spans="10:23" x14ac:dyDescent="0.3">
      <c r="J57534" s="8"/>
      <c r="K57534"/>
      <c r="L57534"/>
      <c r="M57534"/>
      <c r="N57534"/>
      <c r="O57534"/>
      <c r="P57534"/>
      <c r="Q57534"/>
      <c r="R57534"/>
      <c r="S57534" s="13"/>
      <c r="W57534" s="15"/>
    </row>
    <row r="57535" spans="10:23" x14ac:dyDescent="0.3">
      <c r="J57535" s="8"/>
      <c r="K57535"/>
      <c r="L57535"/>
      <c r="M57535"/>
      <c r="N57535"/>
      <c r="O57535"/>
      <c r="P57535"/>
      <c r="Q57535"/>
      <c r="R57535"/>
      <c r="S57535" s="13"/>
      <c r="W57535" s="15"/>
    </row>
    <row r="57536" spans="10:23" x14ac:dyDescent="0.3">
      <c r="J57536" s="8"/>
      <c r="K57536"/>
      <c r="L57536"/>
      <c r="M57536"/>
      <c r="N57536"/>
      <c r="O57536"/>
      <c r="P57536"/>
      <c r="Q57536"/>
      <c r="R57536"/>
      <c r="S57536" s="13"/>
      <c r="W57536" s="15"/>
    </row>
    <row r="57537" spans="10:23" x14ac:dyDescent="0.3">
      <c r="J57537" s="8"/>
      <c r="K57537"/>
      <c r="L57537"/>
      <c r="M57537"/>
      <c r="N57537"/>
      <c r="O57537"/>
      <c r="P57537"/>
      <c r="Q57537"/>
      <c r="R57537"/>
      <c r="S57537" s="13"/>
      <c r="W57537" s="15"/>
    </row>
    <row r="57538" spans="10:23" x14ac:dyDescent="0.3">
      <c r="J57538" s="8"/>
      <c r="K57538"/>
      <c r="L57538"/>
      <c r="M57538"/>
      <c r="N57538"/>
      <c r="O57538"/>
      <c r="P57538"/>
      <c r="Q57538"/>
      <c r="R57538"/>
      <c r="S57538" s="13"/>
      <c r="W57538" s="15"/>
    </row>
    <row r="57539" spans="10:23" x14ac:dyDescent="0.3">
      <c r="J57539" s="8"/>
      <c r="K57539"/>
      <c r="L57539"/>
      <c r="M57539"/>
      <c r="N57539"/>
      <c r="O57539"/>
      <c r="P57539"/>
      <c r="Q57539"/>
      <c r="R57539"/>
      <c r="S57539" s="13"/>
      <c r="W57539" s="15"/>
    </row>
    <row r="57540" spans="10:23" x14ac:dyDescent="0.3">
      <c r="J57540" s="8"/>
      <c r="K57540"/>
      <c r="L57540"/>
      <c r="M57540"/>
      <c r="N57540"/>
      <c r="O57540"/>
      <c r="P57540"/>
      <c r="Q57540"/>
      <c r="R57540"/>
      <c r="S57540" s="13"/>
      <c r="W57540" s="15"/>
    </row>
    <row r="57541" spans="10:23" x14ac:dyDescent="0.3">
      <c r="J57541" s="8"/>
      <c r="K57541"/>
      <c r="L57541"/>
      <c r="M57541"/>
      <c r="N57541"/>
      <c r="O57541"/>
      <c r="P57541"/>
      <c r="Q57541"/>
      <c r="R57541"/>
      <c r="S57541" s="13"/>
      <c r="W57541" s="15"/>
    </row>
    <row r="57542" spans="10:23" x14ac:dyDescent="0.3">
      <c r="J57542" s="8"/>
      <c r="K57542"/>
      <c r="L57542"/>
      <c r="M57542"/>
      <c r="N57542"/>
      <c r="O57542"/>
      <c r="P57542"/>
      <c r="Q57542"/>
      <c r="R57542"/>
      <c r="S57542" s="13"/>
      <c r="W57542" s="15"/>
    </row>
    <row r="57543" spans="10:23" x14ac:dyDescent="0.3">
      <c r="J57543" s="8"/>
      <c r="K57543"/>
      <c r="L57543"/>
      <c r="M57543"/>
      <c r="N57543"/>
      <c r="O57543"/>
      <c r="P57543"/>
      <c r="Q57543"/>
      <c r="R57543"/>
      <c r="S57543" s="13"/>
      <c r="W57543" s="15"/>
    </row>
    <row r="57544" spans="10:23" x14ac:dyDescent="0.3">
      <c r="J57544" s="8"/>
      <c r="K57544"/>
      <c r="L57544"/>
      <c r="M57544"/>
      <c r="N57544"/>
      <c r="O57544"/>
      <c r="P57544"/>
      <c r="Q57544"/>
      <c r="R57544"/>
      <c r="S57544" s="13"/>
      <c r="W57544" s="15"/>
    </row>
    <row r="57545" spans="10:23" x14ac:dyDescent="0.3">
      <c r="J57545" s="8"/>
      <c r="K57545"/>
      <c r="L57545"/>
      <c r="M57545"/>
      <c r="N57545"/>
      <c r="O57545"/>
      <c r="P57545"/>
      <c r="Q57545"/>
      <c r="R57545"/>
      <c r="S57545" s="13"/>
      <c r="W57545" s="15"/>
    </row>
    <row r="57546" spans="10:23" x14ac:dyDescent="0.3">
      <c r="J57546" s="8"/>
      <c r="K57546"/>
      <c r="L57546"/>
      <c r="M57546"/>
      <c r="N57546"/>
      <c r="O57546"/>
      <c r="P57546"/>
      <c r="Q57546"/>
      <c r="R57546"/>
      <c r="S57546" s="13"/>
      <c r="W57546" s="15"/>
    </row>
    <row r="57547" spans="10:23" x14ac:dyDescent="0.3">
      <c r="J57547" s="8"/>
      <c r="K57547"/>
      <c r="L57547"/>
      <c r="M57547"/>
      <c r="N57547"/>
      <c r="O57547"/>
      <c r="P57547"/>
      <c r="Q57547"/>
      <c r="R57547"/>
      <c r="S57547" s="13"/>
      <c r="W57547" s="15"/>
    </row>
    <row r="57548" spans="10:23" x14ac:dyDescent="0.3">
      <c r="J57548" s="8"/>
      <c r="K57548"/>
      <c r="L57548"/>
      <c r="M57548"/>
      <c r="N57548"/>
      <c r="O57548"/>
      <c r="P57548"/>
      <c r="Q57548"/>
      <c r="R57548"/>
      <c r="S57548" s="13"/>
      <c r="W57548" s="15"/>
    </row>
    <row r="57549" spans="10:23" x14ac:dyDescent="0.3">
      <c r="J57549" s="8"/>
      <c r="K57549"/>
      <c r="L57549"/>
      <c r="M57549"/>
      <c r="N57549"/>
      <c r="O57549"/>
      <c r="P57549"/>
      <c r="Q57549"/>
      <c r="R57549"/>
      <c r="S57549" s="13"/>
      <c r="W57549" s="15"/>
    </row>
    <row r="57550" spans="10:23" x14ac:dyDescent="0.3">
      <c r="J57550" s="8"/>
      <c r="K57550"/>
      <c r="L57550"/>
      <c r="M57550"/>
      <c r="N57550"/>
      <c r="O57550"/>
      <c r="P57550"/>
      <c r="Q57550"/>
      <c r="R57550"/>
      <c r="S57550" s="13"/>
      <c r="W57550" s="15"/>
    </row>
    <row r="57551" spans="10:23" x14ac:dyDescent="0.3">
      <c r="J57551" s="8"/>
      <c r="K57551"/>
      <c r="L57551"/>
      <c r="M57551"/>
      <c r="N57551"/>
      <c r="O57551"/>
      <c r="P57551"/>
      <c r="Q57551"/>
      <c r="R57551"/>
      <c r="S57551" s="13"/>
      <c r="W57551" s="15"/>
    </row>
    <row r="57552" spans="10:23" x14ac:dyDescent="0.3">
      <c r="J57552" s="8"/>
      <c r="K57552"/>
      <c r="L57552"/>
      <c r="M57552"/>
      <c r="N57552"/>
      <c r="O57552"/>
      <c r="P57552"/>
      <c r="Q57552"/>
      <c r="R57552"/>
      <c r="S57552" s="13"/>
      <c r="W57552" s="15"/>
    </row>
    <row r="57553" spans="10:23" x14ac:dyDescent="0.3">
      <c r="J57553" s="8"/>
      <c r="K57553"/>
      <c r="L57553"/>
      <c r="M57553"/>
      <c r="N57553"/>
      <c r="O57553"/>
      <c r="P57553"/>
      <c r="Q57553"/>
      <c r="R57553"/>
      <c r="S57553" s="13"/>
      <c r="W57553" s="15"/>
    </row>
    <row r="57554" spans="10:23" x14ac:dyDescent="0.3">
      <c r="J57554" s="8"/>
      <c r="K57554"/>
      <c r="L57554"/>
      <c r="M57554"/>
      <c r="N57554"/>
      <c r="O57554"/>
      <c r="P57554"/>
      <c r="Q57554"/>
      <c r="R57554"/>
      <c r="S57554" s="13"/>
      <c r="W57554" s="15"/>
    </row>
    <row r="57555" spans="10:23" x14ac:dyDescent="0.3">
      <c r="J57555" s="8"/>
      <c r="K57555"/>
      <c r="L57555"/>
      <c r="M57555"/>
      <c r="N57555"/>
      <c r="O57555"/>
      <c r="P57555"/>
      <c r="Q57555"/>
      <c r="R57555"/>
      <c r="S57555" s="13"/>
      <c r="W57555" s="15"/>
    </row>
    <row r="57556" spans="10:23" x14ac:dyDescent="0.3">
      <c r="J57556" s="8"/>
      <c r="K57556"/>
      <c r="L57556"/>
      <c r="M57556"/>
      <c r="N57556"/>
      <c r="O57556"/>
      <c r="P57556"/>
      <c r="Q57556"/>
      <c r="R57556"/>
      <c r="S57556" s="13"/>
      <c r="W57556" s="15"/>
    </row>
    <row r="57557" spans="10:23" x14ac:dyDescent="0.3">
      <c r="J57557" s="8"/>
      <c r="K57557"/>
      <c r="L57557"/>
      <c r="M57557"/>
      <c r="N57557"/>
      <c r="O57557"/>
      <c r="P57557"/>
      <c r="Q57557"/>
      <c r="R57557"/>
      <c r="S57557" s="13"/>
      <c r="W57557" s="15"/>
    </row>
    <row r="57558" spans="10:23" x14ac:dyDescent="0.3">
      <c r="J57558" s="8"/>
      <c r="K57558"/>
      <c r="L57558"/>
      <c r="M57558"/>
      <c r="N57558"/>
      <c r="O57558"/>
      <c r="P57558"/>
      <c r="Q57558"/>
      <c r="R57558"/>
      <c r="S57558" s="13"/>
      <c r="W57558" s="15"/>
    </row>
    <row r="57559" spans="10:23" x14ac:dyDescent="0.3">
      <c r="J57559" s="8"/>
      <c r="K57559"/>
      <c r="L57559"/>
      <c r="M57559"/>
      <c r="N57559"/>
      <c r="O57559"/>
      <c r="P57559"/>
      <c r="Q57559"/>
      <c r="R57559"/>
      <c r="S57559" s="13"/>
      <c r="W57559" s="15"/>
    </row>
    <row r="57560" spans="10:23" x14ac:dyDescent="0.3">
      <c r="J57560" s="8"/>
      <c r="K57560"/>
      <c r="L57560"/>
      <c r="M57560"/>
      <c r="N57560"/>
      <c r="O57560"/>
      <c r="P57560"/>
      <c r="Q57560"/>
      <c r="R57560"/>
      <c r="S57560" s="13"/>
      <c r="W57560" s="15"/>
    </row>
    <row r="57561" spans="10:23" x14ac:dyDescent="0.3">
      <c r="J57561" s="8"/>
      <c r="K57561"/>
      <c r="L57561"/>
      <c r="M57561"/>
      <c r="N57561"/>
      <c r="O57561"/>
      <c r="P57561"/>
      <c r="Q57561"/>
      <c r="R57561"/>
      <c r="S57561" s="13"/>
      <c r="W57561" s="15"/>
    </row>
    <row r="57562" spans="10:23" x14ac:dyDescent="0.3">
      <c r="J57562" s="8"/>
      <c r="K57562"/>
      <c r="L57562"/>
      <c r="M57562"/>
      <c r="N57562"/>
      <c r="O57562"/>
      <c r="P57562"/>
      <c r="Q57562"/>
      <c r="R57562"/>
      <c r="S57562" s="13"/>
      <c r="W57562" s="15"/>
    </row>
    <row r="57563" spans="10:23" x14ac:dyDescent="0.3">
      <c r="J57563" s="8"/>
      <c r="K57563"/>
      <c r="L57563"/>
      <c r="M57563"/>
      <c r="N57563"/>
      <c r="O57563"/>
      <c r="P57563"/>
      <c r="Q57563"/>
      <c r="R57563"/>
      <c r="S57563" s="13"/>
      <c r="W57563" s="15"/>
    </row>
    <row r="57564" spans="10:23" x14ac:dyDescent="0.3">
      <c r="J57564" s="8"/>
      <c r="K57564"/>
      <c r="L57564"/>
      <c r="M57564"/>
      <c r="N57564"/>
      <c r="O57564"/>
      <c r="P57564"/>
      <c r="Q57564"/>
      <c r="R57564"/>
      <c r="S57564" s="13"/>
      <c r="W57564" s="15"/>
    </row>
    <row r="57565" spans="10:23" x14ac:dyDescent="0.3">
      <c r="J57565" s="8"/>
      <c r="K57565"/>
      <c r="L57565"/>
      <c r="M57565"/>
      <c r="N57565"/>
      <c r="O57565"/>
      <c r="P57565"/>
      <c r="Q57565"/>
      <c r="R57565"/>
      <c r="S57565" s="13"/>
      <c r="W57565" s="15"/>
    </row>
    <row r="57566" spans="10:23" x14ac:dyDescent="0.3">
      <c r="J57566" s="8"/>
      <c r="K57566"/>
      <c r="L57566"/>
      <c r="M57566"/>
      <c r="N57566"/>
      <c r="O57566"/>
      <c r="P57566"/>
      <c r="Q57566"/>
      <c r="R57566"/>
      <c r="S57566" s="13"/>
      <c r="W57566" s="15"/>
    </row>
    <row r="57567" spans="10:23" x14ac:dyDescent="0.3">
      <c r="J57567" s="8"/>
      <c r="K57567"/>
      <c r="L57567"/>
      <c r="M57567"/>
      <c r="N57567"/>
      <c r="O57567"/>
      <c r="P57567"/>
      <c r="Q57567"/>
      <c r="R57567"/>
      <c r="S57567" s="13"/>
      <c r="W57567" s="15"/>
    </row>
    <row r="57568" spans="10:23" x14ac:dyDescent="0.3">
      <c r="J57568" s="8"/>
      <c r="K57568"/>
      <c r="L57568"/>
      <c r="M57568"/>
      <c r="N57568"/>
      <c r="O57568"/>
      <c r="P57568"/>
      <c r="Q57568"/>
      <c r="R57568"/>
      <c r="S57568" s="13"/>
      <c r="W57568" s="15"/>
    </row>
    <row r="57569" spans="10:23" x14ac:dyDescent="0.3">
      <c r="J57569" s="8"/>
      <c r="K57569"/>
      <c r="L57569"/>
      <c r="M57569"/>
      <c r="N57569"/>
      <c r="O57569"/>
      <c r="P57569"/>
      <c r="Q57569"/>
      <c r="R57569"/>
      <c r="S57569" s="13"/>
      <c r="W57569" s="15"/>
    </row>
    <row r="57570" spans="10:23" x14ac:dyDescent="0.3">
      <c r="J57570" s="8"/>
      <c r="K57570"/>
      <c r="L57570"/>
      <c r="M57570"/>
      <c r="N57570"/>
      <c r="O57570"/>
      <c r="P57570"/>
      <c r="Q57570"/>
      <c r="R57570"/>
      <c r="S57570" s="13"/>
      <c r="W57570" s="15"/>
    </row>
    <row r="57571" spans="10:23" x14ac:dyDescent="0.3">
      <c r="J57571" s="8"/>
      <c r="K57571"/>
      <c r="L57571"/>
      <c r="M57571"/>
      <c r="N57571"/>
      <c r="O57571"/>
      <c r="P57571"/>
      <c r="Q57571"/>
      <c r="R57571"/>
      <c r="S57571" s="13"/>
      <c r="W57571" s="15"/>
    </row>
    <row r="57572" spans="10:23" x14ac:dyDescent="0.3">
      <c r="J57572" s="8"/>
      <c r="K57572"/>
      <c r="L57572"/>
      <c r="M57572"/>
      <c r="N57572"/>
      <c r="O57572"/>
      <c r="P57572"/>
      <c r="Q57572"/>
      <c r="R57572"/>
      <c r="S57572" s="13"/>
      <c r="W57572" s="15"/>
    </row>
    <row r="57573" spans="10:23" x14ac:dyDescent="0.3">
      <c r="J57573" s="8"/>
      <c r="K57573"/>
      <c r="L57573"/>
      <c r="M57573"/>
      <c r="N57573"/>
      <c r="O57573"/>
      <c r="P57573"/>
      <c r="Q57573"/>
      <c r="R57573"/>
      <c r="S57573" s="13"/>
      <c r="W57573" s="15"/>
    </row>
    <row r="57574" spans="10:23" x14ac:dyDescent="0.3">
      <c r="J57574" s="8"/>
      <c r="K57574"/>
      <c r="L57574"/>
      <c r="M57574"/>
      <c r="N57574"/>
      <c r="O57574"/>
      <c r="P57574"/>
      <c r="Q57574"/>
      <c r="R57574"/>
      <c r="S57574" s="13"/>
      <c r="W57574" s="15"/>
    </row>
    <row r="57575" spans="10:23" x14ac:dyDescent="0.3">
      <c r="J57575" s="8"/>
      <c r="K57575"/>
      <c r="L57575"/>
      <c r="M57575"/>
      <c r="N57575"/>
      <c r="O57575"/>
      <c r="P57575"/>
      <c r="Q57575"/>
      <c r="R57575"/>
      <c r="S57575" s="13"/>
      <c r="W57575" s="15"/>
    </row>
    <row r="57576" spans="10:23" x14ac:dyDescent="0.3">
      <c r="J57576" s="8"/>
      <c r="K57576"/>
      <c r="L57576"/>
      <c r="M57576"/>
      <c r="N57576"/>
      <c r="O57576"/>
      <c r="P57576"/>
      <c r="Q57576"/>
      <c r="R57576"/>
      <c r="S57576" s="13"/>
      <c r="W57576" s="15"/>
    </row>
    <row r="57577" spans="10:23" x14ac:dyDescent="0.3">
      <c r="J57577" s="8"/>
      <c r="K57577"/>
      <c r="L57577"/>
      <c r="M57577"/>
      <c r="N57577"/>
      <c r="O57577"/>
      <c r="P57577"/>
      <c r="Q57577"/>
      <c r="R57577"/>
      <c r="S57577" s="13"/>
      <c r="W57577" s="15"/>
    </row>
    <row r="57578" spans="10:23" x14ac:dyDescent="0.3">
      <c r="J57578" s="8"/>
      <c r="K57578"/>
      <c r="L57578"/>
      <c r="M57578"/>
      <c r="N57578"/>
      <c r="O57578"/>
      <c r="P57578"/>
      <c r="Q57578"/>
      <c r="R57578"/>
      <c r="S57578" s="13"/>
      <c r="W57578" s="15"/>
    </row>
    <row r="57579" spans="10:23" x14ac:dyDescent="0.3">
      <c r="J57579" s="8"/>
      <c r="K57579"/>
      <c r="L57579"/>
      <c r="M57579"/>
      <c r="N57579"/>
      <c r="O57579"/>
      <c r="P57579"/>
      <c r="Q57579"/>
      <c r="R57579"/>
      <c r="S57579" s="13"/>
      <c r="W57579" s="15"/>
    </row>
    <row r="57580" spans="10:23" x14ac:dyDescent="0.3">
      <c r="J57580" s="8"/>
      <c r="K57580"/>
      <c r="L57580"/>
      <c r="M57580"/>
      <c r="N57580"/>
      <c r="O57580"/>
      <c r="P57580"/>
      <c r="Q57580"/>
      <c r="R57580"/>
      <c r="S57580" s="13"/>
      <c r="W57580" s="15"/>
    </row>
    <row r="57581" spans="10:23" x14ac:dyDescent="0.3">
      <c r="J57581" s="8"/>
      <c r="K57581"/>
      <c r="L57581"/>
      <c r="M57581"/>
      <c r="N57581"/>
      <c r="O57581"/>
      <c r="P57581"/>
      <c r="Q57581"/>
      <c r="R57581"/>
      <c r="S57581" s="13"/>
      <c r="W57581" s="15"/>
    </row>
    <row r="57582" spans="10:23" x14ac:dyDescent="0.3">
      <c r="J57582" s="8"/>
      <c r="K57582"/>
      <c r="L57582"/>
      <c r="M57582"/>
      <c r="N57582"/>
      <c r="O57582"/>
      <c r="P57582"/>
      <c r="Q57582"/>
      <c r="R57582"/>
      <c r="S57582" s="13"/>
      <c r="W57582" s="15"/>
    </row>
    <row r="57583" spans="10:23" x14ac:dyDescent="0.3">
      <c r="J57583" s="8"/>
      <c r="K57583"/>
      <c r="L57583"/>
      <c r="M57583"/>
      <c r="N57583"/>
      <c r="O57583"/>
      <c r="P57583"/>
      <c r="Q57583"/>
      <c r="R57583"/>
      <c r="S57583" s="13"/>
      <c r="W57583" s="15"/>
    </row>
    <row r="57584" spans="10:23" x14ac:dyDescent="0.3">
      <c r="J57584" s="8"/>
      <c r="K57584"/>
      <c r="L57584"/>
      <c r="M57584"/>
      <c r="N57584"/>
      <c r="O57584"/>
      <c r="P57584"/>
      <c r="Q57584"/>
      <c r="R57584"/>
      <c r="S57584" s="13"/>
      <c r="W57584" s="15"/>
    </row>
    <row r="57585" spans="10:23" x14ac:dyDescent="0.3">
      <c r="J57585" s="8"/>
      <c r="K57585"/>
      <c r="L57585"/>
      <c r="M57585"/>
      <c r="N57585"/>
      <c r="O57585"/>
      <c r="P57585"/>
      <c r="Q57585"/>
      <c r="R57585"/>
      <c r="S57585" s="13"/>
      <c r="W57585" s="15"/>
    </row>
    <row r="57586" spans="10:23" x14ac:dyDescent="0.3">
      <c r="J57586" s="8"/>
      <c r="K57586"/>
      <c r="L57586"/>
      <c r="M57586"/>
      <c r="N57586"/>
      <c r="O57586"/>
      <c r="P57586"/>
      <c r="Q57586"/>
      <c r="R57586"/>
      <c r="S57586" s="13"/>
      <c r="W57586" s="15"/>
    </row>
    <row r="57587" spans="10:23" x14ac:dyDescent="0.3">
      <c r="J57587" s="8"/>
      <c r="K57587"/>
      <c r="L57587"/>
      <c r="M57587"/>
      <c r="N57587"/>
      <c r="O57587"/>
      <c r="P57587"/>
      <c r="Q57587"/>
      <c r="R57587"/>
      <c r="S57587" s="13"/>
      <c r="W57587" s="15"/>
    </row>
    <row r="57588" spans="10:23" x14ac:dyDescent="0.3">
      <c r="J57588" s="8"/>
      <c r="K57588"/>
      <c r="L57588"/>
      <c r="M57588"/>
      <c r="N57588"/>
      <c r="O57588"/>
      <c r="P57588"/>
      <c r="Q57588"/>
      <c r="R57588"/>
      <c r="S57588" s="13"/>
      <c r="W57588" s="15"/>
    </row>
    <row r="57589" spans="10:23" x14ac:dyDescent="0.3">
      <c r="J57589" s="8"/>
      <c r="K57589"/>
      <c r="L57589"/>
      <c r="M57589"/>
      <c r="N57589"/>
      <c r="O57589"/>
      <c r="P57589"/>
      <c r="Q57589"/>
      <c r="R57589"/>
      <c r="S57589" s="13"/>
      <c r="W57589" s="15"/>
    </row>
    <row r="57590" spans="10:23" x14ac:dyDescent="0.3">
      <c r="J57590" s="8"/>
      <c r="K57590"/>
      <c r="L57590"/>
      <c r="M57590"/>
      <c r="N57590"/>
      <c r="O57590"/>
      <c r="P57590"/>
      <c r="Q57590"/>
      <c r="R57590"/>
      <c r="S57590" s="13"/>
      <c r="W57590" s="15"/>
    </row>
    <row r="57591" spans="10:23" x14ac:dyDescent="0.3">
      <c r="J57591" s="8"/>
      <c r="K57591"/>
      <c r="L57591"/>
      <c r="M57591"/>
      <c r="N57591"/>
      <c r="O57591"/>
      <c r="P57591"/>
      <c r="Q57591"/>
      <c r="R57591"/>
      <c r="S57591" s="13"/>
      <c r="W57591" s="15"/>
    </row>
    <row r="57592" spans="10:23" x14ac:dyDescent="0.3">
      <c r="J57592" s="8"/>
      <c r="K57592"/>
      <c r="L57592"/>
      <c r="M57592"/>
      <c r="N57592"/>
      <c r="O57592"/>
      <c r="P57592"/>
      <c r="Q57592"/>
      <c r="R57592"/>
      <c r="S57592" s="13"/>
      <c r="W57592" s="15"/>
    </row>
    <row r="57593" spans="10:23" x14ac:dyDescent="0.3">
      <c r="J57593" s="8"/>
      <c r="K57593"/>
      <c r="L57593"/>
      <c r="M57593"/>
      <c r="N57593"/>
      <c r="O57593"/>
      <c r="P57593"/>
      <c r="Q57593"/>
      <c r="R57593"/>
      <c r="S57593" s="13"/>
      <c r="W57593" s="15"/>
    </row>
    <row r="57594" spans="10:23" x14ac:dyDescent="0.3">
      <c r="J57594" s="8"/>
      <c r="K57594"/>
      <c r="L57594"/>
      <c r="M57594"/>
      <c r="N57594"/>
      <c r="O57594"/>
      <c r="P57594"/>
      <c r="Q57594"/>
      <c r="R57594"/>
      <c r="S57594" s="13"/>
      <c r="W57594" s="15"/>
    </row>
    <row r="57595" spans="10:23" x14ac:dyDescent="0.3">
      <c r="J57595" s="8"/>
      <c r="K57595"/>
      <c r="L57595"/>
      <c r="M57595"/>
      <c r="N57595"/>
      <c r="O57595"/>
      <c r="P57595"/>
      <c r="Q57595"/>
      <c r="R57595"/>
      <c r="S57595" s="13"/>
      <c r="W57595" s="15"/>
    </row>
    <row r="57596" spans="10:23" x14ac:dyDescent="0.3">
      <c r="J57596" s="8"/>
      <c r="K57596"/>
      <c r="L57596"/>
      <c r="M57596"/>
      <c r="N57596"/>
      <c r="O57596"/>
      <c r="P57596"/>
      <c r="Q57596"/>
      <c r="R57596"/>
      <c r="S57596" s="13"/>
      <c r="W57596" s="15"/>
    </row>
    <row r="57597" spans="10:23" x14ac:dyDescent="0.3">
      <c r="J57597" s="8"/>
      <c r="K57597"/>
      <c r="L57597"/>
      <c r="M57597"/>
      <c r="N57597"/>
      <c r="O57597"/>
      <c r="P57597"/>
      <c r="Q57597"/>
      <c r="R57597"/>
      <c r="S57597" s="13"/>
      <c r="W57597" s="15"/>
    </row>
    <row r="57598" spans="10:23" x14ac:dyDescent="0.3">
      <c r="J57598" s="8"/>
      <c r="K57598"/>
      <c r="L57598"/>
      <c r="M57598"/>
      <c r="N57598"/>
      <c r="O57598"/>
      <c r="P57598"/>
      <c r="Q57598"/>
      <c r="R57598"/>
      <c r="S57598" s="13"/>
      <c r="W57598" s="15"/>
    </row>
    <row r="57599" spans="10:23" x14ac:dyDescent="0.3">
      <c r="J57599" s="8"/>
      <c r="K57599"/>
      <c r="L57599"/>
      <c r="M57599"/>
      <c r="N57599"/>
      <c r="O57599"/>
      <c r="P57599"/>
      <c r="Q57599"/>
      <c r="R57599"/>
      <c r="S57599" s="13"/>
      <c r="W57599" s="15"/>
    </row>
    <row r="57600" spans="10:23" x14ac:dyDescent="0.3">
      <c r="J57600" s="8"/>
      <c r="K57600"/>
      <c r="L57600"/>
      <c r="M57600"/>
      <c r="N57600"/>
      <c r="O57600"/>
      <c r="P57600"/>
      <c r="Q57600"/>
      <c r="R57600"/>
      <c r="S57600" s="13"/>
      <c r="W57600" s="15"/>
    </row>
    <row r="57601" spans="10:23" x14ac:dyDescent="0.3">
      <c r="J57601" s="8"/>
      <c r="K57601"/>
      <c r="L57601"/>
      <c r="M57601"/>
      <c r="N57601"/>
      <c r="O57601"/>
      <c r="P57601"/>
      <c r="Q57601"/>
      <c r="R57601"/>
      <c r="S57601" s="13"/>
      <c r="W57601" s="15"/>
    </row>
    <row r="57602" spans="10:23" x14ac:dyDescent="0.3">
      <c r="J57602" s="8"/>
      <c r="K57602"/>
      <c r="L57602"/>
      <c r="M57602"/>
      <c r="N57602"/>
      <c r="O57602"/>
      <c r="P57602"/>
      <c r="Q57602"/>
      <c r="R57602"/>
      <c r="S57602" s="13"/>
      <c r="W57602" s="15"/>
    </row>
    <row r="57603" spans="10:23" x14ac:dyDescent="0.3">
      <c r="J57603" s="8"/>
      <c r="K57603"/>
      <c r="L57603"/>
      <c r="M57603"/>
      <c r="N57603"/>
      <c r="O57603"/>
      <c r="P57603"/>
      <c r="Q57603"/>
      <c r="R57603"/>
      <c r="S57603" s="13"/>
      <c r="W57603" s="15"/>
    </row>
    <row r="57604" spans="10:23" x14ac:dyDescent="0.3">
      <c r="J57604" s="8"/>
      <c r="K57604"/>
      <c r="L57604"/>
      <c r="M57604"/>
      <c r="N57604"/>
      <c r="O57604"/>
      <c r="P57604"/>
      <c r="Q57604"/>
      <c r="R57604"/>
      <c r="S57604" s="13"/>
      <c r="W57604" s="15"/>
    </row>
    <row r="57605" spans="10:23" x14ac:dyDescent="0.3">
      <c r="J57605" s="8"/>
      <c r="K57605"/>
      <c r="L57605"/>
      <c r="M57605"/>
      <c r="N57605"/>
      <c r="O57605"/>
      <c r="P57605"/>
      <c r="Q57605"/>
      <c r="R57605"/>
      <c r="S57605" s="13"/>
      <c r="W57605" s="15"/>
    </row>
    <row r="57606" spans="10:23" x14ac:dyDescent="0.3">
      <c r="J57606" s="8"/>
      <c r="K57606"/>
      <c r="L57606"/>
      <c r="M57606"/>
      <c r="N57606"/>
      <c r="O57606"/>
      <c r="P57606"/>
      <c r="Q57606"/>
      <c r="R57606"/>
      <c r="S57606" s="13"/>
      <c r="W57606" s="15"/>
    </row>
    <row r="57607" spans="10:23" x14ac:dyDescent="0.3">
      <c r="J57607" s="8"/>
      <c r="K57607"/>
      <c r="L57607"/>
      <c r="M57607"/>
      <c r="N57607"/>
      <c r="O57607"/>
      <c r="P57607"/>
      <c r="Q57607"/>
      <c r="R57607"/>
      <c r="S57607" s="13"/>
      <c r="W57607" s="15"/>
    </row>
    <row r="57608" spans="10:23" x14ac:dyDescent="0.3">
      <c r="J57608" s="8"/>
      <c r="K57608"/>
      <c r="L57608"/>
      <c r="M57608"/>
      <c r="N57608"/>
      <c r="O57608"/>
      <c r="P57608"/>
      <c r="Q57608"/>
      <c r="R57608"/>
      <c r="S57608" s="13"/>
      <c r="W57608" s="15"/>
    </row>
    <row r="57609" spans="10:23" x14ac:dyDescent="0.3">
      <c r="J57609" s="8"/>
      <c r="K57609"/>
      <c r="L57609"/>
      <c r="M57609"/>
      <c r="N57609"/>
      <c r="O57609"/>
      <c r="P57609"/>
      <c r="Q57609"/>
      <c r="R57609"/>
      <c r="S57609" s="13"/>
      <c r="W57609" s="15"/>
    </row>
    <row r="57610" spans="10:23" x14ac:dyDescent="0.3">
      <c r="J57610" s="8"/>
      <c r="K57610"/>
      <c r="L57610"/>
      <c r="M57610"/>
      <c r="N57610"/>
      <c r="O57610"/>
      <c r="P57610"/>
      <c r="Q57610"/>
      <c r="R57610"/>
      <c r="S57610" s="13"/>
      <c r="W57610" s="15"/>
    </row>
    <row r="57611" spans="10:23" x14ac:dyDescent="0.3">
      <c r="J57611" s="8"/>
      <c r="K57611"/>
      <c r="L57611"/>
      <c r="M57611"/>
      <c r="N57611"/>
      <c r="O57611"/>
      <c r="P57611"/>
      <c r="Q57611"/>
      <c r="R57611"/>
      <c r="S57611" s="13"/>
      <c r="W57611" s="15"/>
    </row>
    <row r="57612" spans="10:23" x14ac:dyDescent="0.3">
      <c r="J57612" s="8"/>
      <c r="K57612"/>
      <c r="L57612"/>
      <c r="M57612"/>
      <c r="N57612"/>
      <c r="O57612"/>
      <c r="P57612"/>
      <c r="Q57612"/>
      <c r="R57612"/>
      <c r="S57612" s="13"/>
      <c r="W57612" s="15"/>
    </row>
    <row r="57613" spans="10:23" x14ac:dyDescent="0.3">
      <c r="J57613" s="8"/>
      <c r="K57613"/>
      <c r="L57613"/>
      <c r="M57613"/>
      <c r="N57613"/>
      <c r="O57613"/>
      <c r="P57613"/>
      <c r="Q57613"/>
      <c r="R57613"/>
      <c r="S57613" s="13"/>
      <c r="W57613" s="15"/>
    </row>
    <row r="57614" spans="10:23" x14ac:dyDescent="0.3">
      <c r="J57614" s="8"/>
      <c r="K57614"/>
      <c r="L57614"/>
      <c r="M57614"/>
      <c r="N57614"/>
      <c r="O57614"/>
      <c r="P57614"/>
      <c r="Q57614"/>
      <c r="R57614"/>
      <c r="S57614" s="13"/>
      <c r="W57614" s="15"/>
    </row>
    <row r="57615" spans="10:23" x14ac:dyDescent="0.3">
      <c r="J57615" s="8"/>
      <c r="K57615"/>
      <c r="L57615"/>
      <c r="M57615"/>
      <c r="N57615"/>
      <c r="O57615"/>
      <c r="P57615"/>
      <c r="Q57615"/>
      <c r="R57615"/>
      <c r="S57615" s="13"/>
      <c r="W57615" s="15"/>
    </row>
    <row r="57616" spans="10:23" x14ac:dyDescent="0.3">
      <c r="J57616" s="8"/>
      <c r="K57616"/>
      <c r="L57616"/>
      <c r="M57616"/>
      <c r="N57616"/>
      <c r="O57616"/>
      <c r="P57616"/>
      <c r="Q57616"/>
      <c r="R57616"/>
      <c r="S57616" s="13"/>
      <c r="W57616" s="15"/>
    </row>
    <row r="57617" spans="10:23" x14ac:dyDescent="0.3">
      <c r="J57617" s="8"/>
      <c r="K57617"/>
      <c r="L57617"/>
      <c r="M57617"/>
      <c r="N57617"/>
      <c r="O57617"/>
      <c r="P57617"/>
      <c r="Q57617"/>
      <c r="R57617"/>
      <c r="S57617" s="13"/>
      <c r="W57617" s="15"/>
    </row>
    <row r="57618" spans="10:23" x14ac:dyDescent="0.3">
      <c r="J57618" s="8"/>
      <c r="K57618"/>
      <c r="L57618"/>
      <c r="M57618"/>
      <c r="N57618"/>
      <c r="O57618"/>
      <c r="P57618"/>
      <c r="Q57618"/>
      <c r="R57618"/>
      <c r="S57618" s="13"/>
      <c r="W57618" s="15"/>
    </row>
    <row r="57619" spans="10:23" x14ac:dyDescent="0.3">
      <c r="J57619" s="8"/>
      <c r="K57619"/>
      <c r="L57619"/>
      <c r="M57619"/>
      <c r="N57619"/>
      <c r="O57619"/>
      <c r="P57619"/>
      <c r="Q57619"/>
      <c r="R57619"/>
      <c r="S57619" s="13"/>
      <c r="W57619" s="15"/>
    </row>
    <row r="57620" spans="10:23" x14ac:dyDescent="0.3">
      <c r="J57620" s="8"/>
      <c r="K57620"/>
      <c r="L57620"/>
      <c r="M57620"/>
      <c r="N57620"/>
      <c r="O57620"/>
      <c r="P57620"/>
      <c r="Q57620"/>
      <c r="R57620"/>
      <c r="S57620" s="13"/>
      <c r="W57620" s="15"/>
    </row>
    <row r="57621" spans="10:23" x14ac:dyDescent="0.3">
      <c r="J57621" s="8"/>
      <c r="K57621"/>
      <c r="L57621"/>
      <c r="M57621"/>
      <c r="N57621"/>
      <c r="O57621"/>
      <c r="P57621"/>
      <c r="Q57621"/>
      <c r="R57621"/>
      <c r="S57621" s="13"/>
      <c r="W57621" s="15"/>
    </row>
    <row r="57622" spans="10:23" x14ac:dyDescent="0.3">
      <c r="J57622" s="8"/>
      <c r="K57622"/>
      <c r="L57622"/>
      <c r="M57622"/>
      <c r="N57622"/>
      <c r="O57622"/>
      <c r="P57622"/>
      <c r="Q57622"/>
      <c r="R57622"/>
      <c r="S57622" s="13"/>
      <c r="W57622" s="15"/>
    </row>
    <row r="57623" spans="10:23" x14ac:dyDescent="0.3">
      <c r="J57623" s="8"/>
      <c r="K57623"/>
      <c r="L57623"/>
      <c r="M57623"/>
      <c r="N57623"/>
      <c r="O57623"/>
      <c r="P57623"/>
      <c r="Q57623"/>
      <c r="R57623"/>
      <c r="S57623" s="13"/>
      <c r="W57623" s="15"/>
    </row>
    <row r="57624" spans="10:23" x14ac:dyDescent="0.3">
      <c r="J57624" s="8"/>
      <c r="K57624"/>
      <c r="L57624"/>
      <c r="M57624"/>
      <c r="N57624"/>
      <c r="O57624"/>
      <c r="P57624"/>
      <c r="Q57624"/>
      <c r="R57624"/>
      <c r="S57624" s="13"/>
      <c r="W57624" s="15"/>
    </row>
    <row r="57625" spans="10:23" x14ac:dyDescent="0.3">
      <c r="J57625" s="8"/>
      <c r="K57625"/>
      <c r="L57625"/>
      <c r="M57625"/>
      <c r="N57625"/>
      <c r="O57625"/>
      <c r="P57625"/>
      <c r="Q57625"/>
      <c r="R57625"/>
      <c r="S57625" s="13"/>
      <c r="W57625" s="15"/>
    </row>
    <row r="57626" spans="10:23" x14ac:dyDescent="0.3">
      <c r="J57626" s="8"/>
      <c r="K57626"/>
      <c r="L57626"/>
      <c r="M57626"/>
      <c r="N57626"/>
      <c r="O57626"/>
      <c r="P57626"/>
      <c r="Q57626"/>
      <c r="R57626"/>
      <c r="S57626" s="13"/>
      <c r="W57626" s="15"/>
    </row>
    <row r="57627" spans="10:23" x14ac:dyDescent="0.3">
      <c r="J57627" s="8"/>
      <c r="K57627"/>
      <c r="L57627"/>
      <c r="M57627"/>
      <c r="N57627"/>
      <c r="O57627"/>
      <c r="P57627"/>
      <c r="Q57627"/>
      <c r="R57627"/>
      <c r="S57627" s="13"/>
      <c r="W57627" s="15"/>
    </row>
    <row r="57628" spans="10:23" x14ac:dyDescent="0.3">
      <c r="J57628" s="8"/>
      <c r="K57628"/>
      <c r="L57628"/>
      <c r="M57628"/>
      <c r="N57628"/>
      <c r="O57628"/>
      <c r="P57628"/>
      <c r="Q57628"/>
      <c r="R57628"/>
      <c r="S57628" s="13"/>
      <c r="W57628" s="15"/>
    </row>
    <row r="57629" spans="10:23" x14ac:dyDescent="0.3">
      <c r="J57629" s="8"/>
      <c r="K57629"/>
      <c r="L57629"/>
      <c r="M57629"/>
      <c r="N57629"/>
      <c r="O57629"/>
      <c r="P57629"/>
      <c r="Q57629"/>
      <c r="R57629"/>
      <c r="S57629" s="13"/>
      <c r="W57629" s="15"/>
    </row>
    <row r="57630" spans="10:23" x14ac:dyDescent="0.3">
      <c r="J57630" s="8"/>
      <c r="K57630"/>
      <c r="L57630"/>
      <c r="M57630"/>
      <c r="N57630"/>
      <c r="O57630"/>
      <c r="P57630"/>
      <c r="Q57630"/>
      <c r="R57630"/>
      <c r="S57630" s="13"/>
      <c r="W57630" s="15"/>
    </row>
    <row r="57631" spans="10:23" x14ac:dyDescent="0.3">
      <c r="J57631" s="8"/>
      <c r="K57631"/>
      <c r="L57631"/>
      <c r="M57631"/>
      <c r="N57631"/>
      <c r="O57631"/>
      <c r="P57631"/>
      <c r="Q57631"/>
      <c r="R57631"/>
      <c r="S57631" s="13"/>
      <c r="W57631" s="15"/>
    </row>
    <row r="57632" spans="10:23" x14ac:dyDescent="0.3">
      <c r="J57632" s="8"/>
      <c r="K57632"/>
      <c r="L57632"/>
      <c r="M57632"/>
      <c r="N57632"/>
      <c r="O57632"/>
      <c r="P57632"/>
      <c r="Q57632"/>
      <c r="R57632"/>
      <c r="S57632" s="13"/>
      <c r="W57632" s="15"/>
    </row>
    <row r="57633" spans="10:23" x14ac:dyDescent="0.3">
      <c r="J57633" s="8"/>
      <c r="K57633"/>
      <c r="L57633"/>
      <c r="M57633"/>
      <c r="N57633"/>
      <c r="O57633"/>
      <c r="P57633"/>
      <c r="Q57633"/>
      <c r="R57633"/>
      <c r="S57633" s="13"/>
      <c r="W57633" s="15"/>
    </row>
    <row r="57634" spans="10:23" x14ac:dyDescent="0.3">
      <c r="J57634" s="8"/>
      <c r="K57634"/>
      <c r="L57634"/>
      <c r="M57634"/>
      <c r="N57634"/>
      <c r="O57634"/>
      <c r="P57634"/>
      <c r="Q57634"/>
      <c r="R57634"/>
      <c r="S57634" s="13"/>
      <c r="W57634" s="15"/>
    </row>
    <row r="57635" spans="10:23" x14ac:dyDescent="0.3">
      <c r="J57635" s="8"/>
      <c r="K57635"/>
      <c r="L57635"/>
      <c r="M57635"/>
      <c r="N57635"/>
      <c r="O57635"/>
      <c r="P57635"/>
      <c r="Q57635"/>
      <c r="R57635"/>
      <c r="S57635" s="13"/>
      <c r="W57635" s="15"/>
    </row>
    <row r="57636" spans="10:23" x14ac:dyDescent="0.3">
      <c r="J57636" s="8"/>
      <c r="K57636"/>
      <c r="L57636"/>
      <c r="M57636"/>
      <c r="N57636"/>
      <c r="O57636"/>
      <c r="P57636"/>
      <c r="Q57636"/>
      <c r="R57636"/>
      <c r="S57636" s="13"/>
      <c r="W57636" s="15"/>
    </row>
    <row r="57637" spans="10:23" x14ac:dyDescent="0.3">
      <c r="J57637" s="8"/>
      <c r="K57637"/>
      <c r="L57637"/>
      <c r="M57637"/>
      <c r="N57637"/>
      <c r="O57637"/>
      <c r="P57637"/>
      <c r="Q57637"/>
      <c r="R57637"/>
      <c r="S57637" s="13"/>
      <c r="W57637" s="15"/>
    </row>
    <row r="57638" spans="10:23" x14ac:dyDescent="0.3">
      <c r="J57638" s="8"/>
      <c r="K57638"/>
      <c r="L57638"/>
      <c r="M57638"/>
      <c r="N57638"/>
      <c r="O57638"/>
      <c r="P57638"/>
      <c r="Q57638"/>
      <c r="R57638"/>
      <c r="S57638" s="13"/>
      <c r="W57638" s="15"/>
    </row>
    <row r="57639" spans="10:23" x14ac:dyDescent="0.3">
      <c r="J57639" s="8"/>
      <c r="K57639"/>
      <c r="L57639"/>
      <c r="M57639"/>
      <c r="N57639"/>
      <c r="O57639"/>
      <c r="P57639"/>
      <c r="Q57639"/>
      <c r="R57639"/>
      <c r="S57639" s="13"/>
      <c r="W57639" s="15"/>
    </row>
    <row r="57640" spans="10:23" x14ac:dyDescent="0.3">
      <c r="J57640" s="8"/>
      <c r="K57640"/>
      <c r="L57640"/>
      <c r="M57640"/>
      <c r="N57640"/>
      <c r="O57640"/>
      <c r="P57640"/>
      <c r="Q57640"/>
      <c r="R57640"/>
      <c r="S57640" s="13"/>
      <c r="W57640" s="15"/>
    </row>
    <row r="57641" spans="10:23" x14ac:dyDescent="0.3">
      <c r="J57641" s="8"/>
      <c r="K57641"/>
      <c r="L57641"/>
      <c r="M57641"/>
      <c r="N57641"/>
      <c r="O57641"/>
      <c r="P57641"/>
      <c r="Q57641"/>
      <c r="R57641"/>
      <c r="S57641" s="13"/>
      <c r="W57641" s="15"/>
    </row>
    <row r="57642" spans="10:23" x14ac:dyDescent="0.3">
      <c r="J57642" s="8"/>
      <c r="K57642"/>
      <c r="L57642"/>
      <c r="M57642"/>
      <c r="N57642"/>
      <c r="O57642"/>
      <c r="P57642"/>
      <c r="Q57642"/>
      <c r="R57642"/>
      <c r="S57642" s="13"/>
      <c r="W57642" s="15"/>
    </row>
    <row r="57643" spans="10:23" x14ac:dyDescent="0.3">
      <c r="J57643" s="8"/>
      <c r="K57643"/>
      <c r="L57643"/>
      <c r="M57643"/>
      <c r="N57643"/>
      <c r="O57643"/>
      <c r="P57643"/>
      <c r="Q57643"/>
      <c r="R57643"/>
      <c r="S57643" s="13"/>
      <c r="W57643" s="15"/>
    </row>
    <row r="57644" spans="10:23" x14ac:dyDescent="0.3">
      <c r="J57644" s="8"/>
      <c r="K57644"/>
      <c r="L57644"/>
      <c r="M57644"/>
      <c r="N57644"/>
      <c r="O57644"/>
      <c r="P57644"/>
      <c r="Q57644"/>
      <c r="R57644"/>
      <c r="S57644" s="13"/>
      <c r="W57644" s="15"/>
    </row>
    <row r="57645" spans="10:23" x14ac:dyDescent="0.3">
      <c r="J57645" s="8"/>
      <c r="K57645"/>
      <c r="L57645"/>
      <c r="M57645"/>
      <c r="N57645"/>
      <c r="O57645"/>
      <c r="P57645"/>
      <c r="Q57645"/>
      <c r="R57645"/>
      <c r="S57645" s="13"/>
      <c r="W57645" s="15"/>
    </row>
    <row r="57646" spans="10:23" x14ac:dyDescent="0.3">
      <c r="J57646" s="8"/>
      <c r="K57646"/>
      <c r="L57646"/>
      <c r="M57646"/>
      <c r="N57646"/>
      <c r="O57646"/>
      <c r="P57646"/>
      <c r="Q57646"/>
      <c r="R57646"/>
      <c r="S57646" s="13"/>
      <c r="W57646" s="15"/>
    </row>
    <row r="57647" spans="10:23" x14ac:dyDescent="0.3">
      <c r="J57647" s="8"/>
      <c r="K57647"/>
      <c r="L57647"/>
      <c r="M57647"/>
      <c r="N57647"/>
      <c r="O57647"/>
      <c r="P57647"/>
      <c r="Q57647"/>
      <c r="R57647"/>
      <c r="S57647" s="13"/>
      <c r="W57647" s="15"/>
    </row>
    <row r="57648" spans="10:23" x14ac:dyDescent="0.3">
      <c r="J57648" s="8"/>
      <c r="K57648"/>
      <c r="L57648"/>
      <c r="M57648"/>
      <c r="N57648"/>
      <c r="O57648"/>
      <c r="P57648"/>
      <c r="Q57648"/>
      <c r="R57648"/>
      <c r="S57648" s="13"/>
      <c r="W57648" s="15"/>
    </row>
    <row r="57649" spans="10:23" x14ac:dyDescent="0.3">
      <c r="J57649" s="8"/>
      <c r="K57649"/>
      <c r="L57649"/>
      <c r="M57649"/>
      <c r="N57649"/>
      <c r="O57649"/>
      <c r="P57649"/>
      <c r="Q57649"/>
      <c r="R57649"/>
      <c r="S57649" s="13"/>
      <c r="W57649" s="15"/>
    </row>
    <row r="57650" spans="10:23" x14ac:dyDescent="0.3">
      <c r="J57650" s="8"/>
      <c r="K57650"/>
      <c r="L57650"/>
      <c r="M57650"/>
      <c r="N57650"/>
      <c r="O57650"/>
      <c r="P57650"/>
      <c r="Q57650"/>
      <c r="R57650"/>
      <c r="S57650" s="13"/>
      <c r="W57650" s="15"/>
    </row>
    <row r="57651" spans="10:23" x14ac:dyDescent="0.3">
      <c r="J57651" s="8"/>
      <c r="K57651"/>
      <c r="L57651"/>
      <c r="M57651"/>
      <c r="N57651"/>
      <c r="O57651"/>
      <c r="P57651"/>
      <c r="Q57651"/>
      <c r="R57651"/>
      <c r="S57651" s="13"/>
      <c r="W57651" s="15"/>
    </row>
    <row r="57652" spans="10:23" x14ac:dyDescent="0.3">
      <c r="J57652" s="8"/>
      <c r="K57652"/>
      <c r="L57652"/>
      <c r="M57652"/>
      <c r="N57652"/>
      <c r="O57652"/>
      <c r="P57652"/>
      <c r="Q57652"/>
      <c r="R57652"/>
      <c r="S57652" s="13"/>
      <c r="W57652" s="15"/>
    </row>
    <row r="57653" spans="10:23" x14ac:dyDescent="0.3">
      <c r="J57653" s="8"/>
      <c r="K57653"/>
      <c r="L57653"/>
      <c r="M57653"/>
      <c r="N57653"/>
      <c r="O57653"/>
      <c r="P57653"/>
      <c r="Q57653"/>
      <c r="R57653"/>
      <c r="S57653" s="13"/>
      <c r="W57653" s="15"/>
    </row>
    <row r="57654" spans="10:23" x14ac:dyDescent="0.3">
      <c r="J57654" s="8"/>
      <c r="K57654"/>
      <c r="L57654"/>
      <c r="M57654"/>
      <c r="N57654"/>
      <c r="O57654"/>
      <c r="P57654"/>
      <c r="Q57654"/>
      <c r="R57654"/>
      <c r="S57654" s="13"/>
      <c r="W57654" s="15"/>
    </row>
    <row r="57655" spans="10:23" x14ac:dyDescent="0.3">
      <c r="J57655" s="8"/>
      <c r="K57655"/>
      <c r="L57655"/>
      <c r="M57655"/>
      <c r="N57655"/>
      <c r="O57655"/>
      <c r="P57655"/>
      <c r="Q57655"/>
      <c r="R57655"/>
      <c r="S57655" s="13"/>
      <c r="W57655" s="15"/>
    </row>
    <row r="57656" spans="10:23" x14ac:dyDescent="0.3">
      <c r="J57656" s="8"/>
      <c r="K57656"/>
      <c r="L57656"/>
      <c r="M57656"/>
      <c r="N57656"/>
      <c r="O57656"/>
      <c r="P57656"/>
      <c r="Q57656"/>
      <c r="R57656"/>
      <c r="S57656" s="13"/>
      <c r="W57656" s="15"/>
    </row>
    <row r="57657" spans="10:23" x14ac:dyDescent="0.3">
      <c r="J57657" s="8"/>
      <c r="K57657"/>
      <c r="L57657"/>
      <c r="M57657"/>
      <c r="N57657"/>
      <c r="O57657"/>
      <c r="P57657"/>
      <c r="Q57657"/>
      <c r="R57657"/>
      <c r="S57657" s="13"/>
      <c r="W57657" s="15"/>
    </row>
    <row r="57658" spans="10:23" x14ac:dyDescent="0.3">
      <c r="J57658" s="8"/>
      <c r="K57658"/>
      <c r="L57658"/>
      <c r="M57658"/>
      <c r="N57658"/>
      <c r="O57658"/>
      <c r="P57658"/>
      <c r="Q57658"/>
      <c r="R57658"/>
      <c r="S57658" s="13"/>
      <c r="W57658" s="15"/>
    </row>
    <row r="57659" spans="10:23" x14ac:dyDescent="0.3">
      <c r="J57659" s="8"/>
      <c r="K57659"/>
      <c r="L57659"/>
      <c r="M57659"/>
      <c r="N57659"/>
      <c r="O57659"/>
      <c r="P57659"/>
      <c r="Q57659"/>
      <c r="R57659"/>
      <c r="S57659" s="13"/>
      <c r="W57659" s="15"/>
    </row>
    <row r="57660" spans="10:23" x14ac:dyDescent="0.3">
      <c r="J57660" s="8"/>
      <c r="K57660"/>
      <c r="L57660"/>
      <c r="M57660"/>
      <c r="N57660"/>
      <c r="O57660"/>
      <c r="P57660"/>
      <c r="Q57660"/>
      <c r="R57660"/>
      <c r="S57660" s="13"/>
      <c r="W57660" s="15"/>
    </row>
    <row r="57661" spans="10:23" x14ac:dyDescent="0.3">
      <c r="J57661" s="8"/>
      <c r="K57661"/>
      <c r="L57661"/>
      <c r="M57661"/>
      <c r="N57661"/>
      <c r="O57661"/>
      <c r="P57661"/>
      <c r="Q57661"/>
      <c r="R57661"/>
      <c r="S57661" s="13"/>
      <c r="W57661" s="15"/>
    </row>
    <row r="57662" spans="10:23" x14ac:dyDescent="0.3">
      <c r="J57662" s="8"/>
      <c r="K57662"/>
      <c r="L57662"/>
      <c r="M57662"/>
      <c r="N57662"/>
      <c r="O57662"/>
      <c r="P57662"/>
      <c r="Q57662"/>
      <c r="R57662"/>
      <c r="S57662" s="13"/>
      <c r="W57662" s="15"/>
    </row>
    <row r="57663" spans="10:23" x14ac:dyDescent="0.3">
      <c r="J57663" s="8"/>
      <c r="K57663"/>
      <c r="L57663"/>
      <c r="M57663"/>
      <c r="N57663"/>
      <c r="O57663"/>
      <c r="P57663"/>
      <c r="Q57663"/>
      <c r="R57663"/>
      <c r="S57663" s="13"/>
      <c r="W57663" s="15"/>
    </row>
    <row r="57664" spans="10:23" x14ac:dyDescent="0.3">
      <c r="J57664" s="8"/>
      <c r="K57664"/>
      <c r="L57664"/>
      <c r="M57664"/>
      <c r="N57664"/>
      <c r="O57664"/>
      <c r="P57664"/>
      <c r="Q57664"/>
      <c r="R57664"/>
      <c r="S57664" s="13"/>
      <c r="W57664" s="15"/>
    </row>
    <row r="57665" spans="10:23" x14ac:dyDescent="0.3">
      <c r="J57665" s="8"/>
      <c r="K57665"/>
      <c r="L57665"/>
      <c r="M57665"/>
      <c r="N57665"/>
      <c r="O57665"/>
      <c r="P57665"/>
      <c r="Q57665"/>
      <c r="R57665"/>
      <c r="S57665" s="13"/>
      <c r="W57665" s="15"/>
    </row>
    <row r="57666" spans="10:23" x14ac:dyDescent="0.3">
      <c r="J57666" s="8"/>
      <c r="K57666"/>
      <c r="L57666"/>
      <c r="M57666"/>
      <c r="N57666"/>
      <c r="O57666"/>
      <c r="P57666"/>
      <c r="Q57666"/>
      <c r="R57666"/>
      <c r="S57666" s="13"/>
      <c r="W57666" s="15"/>
    </row>
    <row r="57667" spans="10:23" x14ac:dyDescent="0.3">
      <c r="J57667" s="8"/>
      <c r="K57667"/>
      <c r="L57667"/>
      <c r="M57667"/>
      <c r="N57667"/>
      <c r="O57667"/>
      <c r="P57667"/>
      <c r="Q57667"/>
      <c r="R57667"/>
      <c r="S57667" s="13"/>
      <c r="W57667" s="15"/>
    </row>
    <row r="57668" spans="10:23" x14ac:dyDescent="0.3">
      <c r="J57668" s="8"/>
      <c r="K57668"/>
      <c r="L57668"/>
      <c r="M57668"/>
      <c r="N57668"/>
      <c r="O57668"/>
      <c r="P57668"/>
      <c r="Q57668"/>
      <c r="R57668"/>
      <c r="S57668" s="13"/>
      <c r="W57668" s="15"/>
    </row>
    <row r="57669" spans="10:23" x14ac:dyDescent="0.3">
      <c r="J57669" s="8"/>
      <c r="K57669"/>
      <c r="L57669"/>
      <c r="M57669"/>
      <c r="N57669"/>
      <c r="O57669"/>
      <c r="P57669"/>
      <c r="Q57669"/>
      <c r="R57669"/>
      <c r="S57669" s="13"/>
      <c r="W57669" s="15"/>
    </row>
    <row r="57670" spans="10:23" x14ac:dyDescent="0.3">
      <c r="J57670" s="8"/>
      <c r="K57670"/>
      <c r="L57670"/>
      <c r="M57670"/>
      <c r="N57670"/>
      <c r="O57670"/>
      <c r="P57670"/>
      <c r="Q57670"/>
      <c r="R57670"/>
      <c r="S57670" s="13"/>
      <c r="W57670" s="15"/>
    </row>
    <row r="57671" spans="10:23" x14ac:dyDescent="0.3">
      <c r="J57671" s="8"/>
      <c r="K57671"/>
      <c r="L57671"/>
      <c r="M57671"/>
      <c r="N57671"/>
      <c r="O57671"/>
      <c r="P57671"/>
      <c r="Q57671"/>
      <c r="R57671"/>
      <c r="S57671" s="13"/>
      <c r="W57671" s="15"/>
    </row>
    <row r="57672" spans="10:23" x14ac:dyDescent="0.3">
      <c r="J57672" s="8"/>
      <c r="K57672"/>
      <c r="L57672"/>
      <c r="M57672"/>
      <c r="N57672"/>
      <c r="O57672"/>
      <c r="P57672"/>
      <c r="Q57672"/>
      <c r="R57672"/>
      <c r="S57672" s="13"/>
      <c r="W57672" s="15"/>
    </row>
    <row r="57673" spans="10:23" x14ac:dyDescent="0.3">
      <c r="J57673" s="8"/>
      <c r="K57673"/>
      <c r="L57673"/>
      <c r="M57673"/>
      <c r="N57673"/>
      <c r="O57673"/>
      <c r="P57673"/>
      <c r="Q57673"/>
      <c r="R57673"/>
      <c r="S57673" s="13"/>
      <c r="W57673" s="15"/>
    </row>
    <row r="57674" spans="10:23" x14ac:dyDescent="0.3">
      <c r="J57674" s="8"/>
      <c r="K57674"/>
      <c r="L57674"/>
      <c r="M57674"/>
      <c r="N57674"/>
      <c r="O57674"/>
      <c r="P57674"/>
      <c r="Q57674"/>
      <c r="R57674"/>
      <c r="S57674" s="13"/>
      <c r="W57674" s="15"/>
    </row>
    <row r="57675" spans="10:23" x14ac:dyDescent="0.3">
      <c r="J57675" s="8"/>
      <c r="K57675"/>
      <c r="L57675"/>
      <c r="M57675"/>
      <c r="N57675"/>
      <c r="O57675"/>
      <c r="P57675"/>
      <c r="Q57675"/>
      <c r="R57675"/>
      <c r="S57675" s="13"/>
      <c r="W57675" s="15"/>
    </row>
    <row r="57676" spans="10:23" x14ac:dyDescent="0.3">
      <c r="J57676" s="8"/>
      <c r="K57676"/>
      <c r="L57676"/>
      <c r="M57676"/>
      <c r="N57676"/>
      <c r="O57676"/>
      <c r="P57676"/>
      <c r="Q57676"/>
      <c r="R57676"/>
      <c r="S57676" s="13"/>
      <c r="W57676" s="15"/>
    </row>
    <row r="57677" spans="10:23" x14ac:dyDescent="0.3">
      <c r="J57677" s="8"/>
      <c r="K57677"/>
      <c r="L57677"/>
      <c r="M57677"/>
      <c r="N57677"/>
      <c r="O57677"/>
      <c r="P57677"/>
      <c r="Q57677"/>
      <c r="R57677"/>
      <c r="S57677" s="13"/>
      <c r="W57677" s="15"/>
    </row>
    <row r="57678" spans="10:23" x14ac:dyDescent="0.3">
      <c r="J57678" s="8"/>
      <c r="K57678"/>
      <c r="L57678"/>
      <c r="M57678"/>
      <c r="N57678"/>
      <c r="O57678"/>
      <c r="P57678"/>
      <c r="Q57678"/>
      <c r="R57678"/>
      <c r="S57678" s="13"/>
      <c r="W57678" s="15"/>
    </row>
    <row r="57679" spans="10:23" x14ac:dyDescent="0.3">
      <c r="J57679" s="8"/>
      <c r="K57679"/>
      <c r="L57679"/>
      <c r="M57679"/>
      <c r="N57679"/>
      <c r="O57679"/>
      <c r="P57679"/>
      <c r="Q57679"/>
      <c r="R57679"/>
      <c r="S57679" s="13"/>
      <c r="W57679" s="15"/>
    </row>
    <row r="57680" spans="10:23" x14ac:dyDescent="0.3">
      <c r="J57680" s="8"/>
      <c r="K57680"/>
      <c r="L57680"/>
      <c r="M57680"/>
      <c r="N57680"/>
      <c r="O57680"/>
      <c r="P57680"/>
      <c r="Q57680"/>
      <c r="R57680"/>
      <c r="S57680" s="13"/>
      <c r="W57680" s="15"/>
    </row>
    <row r="57681" spans="10:23" x14ac:dyDescent="0.3">
      <c r="J57681" s="8"/>
      <c r="K57681"/>
      <c r="L57681"/>
      <c r="M57681"/>
      <c r="N57681"/>
      <c r="O57681"/>
      <c r="P57681"/>
      <c r="Q57681"/>
      <c r="R57681"/>
      <c r="S57681" s="13"/>
      <c r="W57681" s="15"/>
    </row>
    <row r="57682" spans="10:23" x14ac:dyDescent="0.3">
      <c r="J57682" s="8"/>
      <c r="K57682"/>
      <c r="L57682"/>
      <c r="M57682"/>
      <c r="N57682"/>
      <c r="O57682"/>
      <c r="P57682"/>
      <c r="Q57682"/>
      <c r="R57682"/>
      <c r="S57682" s="13"/>
      <c r="W57682" s="15"/>
    </row>
    <row r="57683" spans="10:23" x14ac:dyDescent="0.3">
      <c r="J57683" s="8"/>
      <c r="K57683"/>
      <c r="L57683"/>
      <c r="M57683"/>
      <c r="N57683"/>
      <c r="O57683"/>
      <c r="P57683"/>
      <c r="Q57683"/>
      <c r="R57683"/>
      <c r="S57683" s="13"/>
      <c r="W57683" s="15"/>
    </row>
    <row r="57684" spans="10:23" x14ac:dyDescent="0.3">
      <c r="J57684" s="8"/>
      <c r="K57684"/>
      <c r="L57684"/>
      <c r="M57684"/>
      <c r="N57684"/>
      <c r="O57684"/>
      <c r="P57684"/>
      <c r="Q57684"/>
      <c r="R57684"/>
      <c r="S57684" s="13"/>
      <c r="W57684" s="15"/>
    </row>
    <row r="57685" spans="10:23" x14ac:dyDescent="0.3">
      <c r="J57685" s="8"/>
      <c r="K57685"/>
      <c r="L57685"/>
      <c r="M57685"/>
      <c r="N57685"/>
      <c r="O57685"/>
      <c r="P57685"/>
      <c r="Q57685"/>
      <c r="R57685"/>
      <c r="S57685" s="13"/>
      <c r="W57685" s="15"/>
    </row>
    <row r="57686" spans="10:23" x14ac:dyDescent="0.3">
      <c r="J57686" s="8"/>
      <c r="K57686"/>
      <c r="L57686"/>
      <c r="M57686"/>
      <c r="N57686"/>
      <c r="O57686"/>
      <c r="P57686"/>
      <c r="Q57686"/>
      <c r="R57686"/>
      <c r="S57686" s="13"/>
      <c r="W57686" s="15"/>
    </row>
    <row r="57687" spans="10:23" x14ac:dyDescent="0.3">
      <c r="J57687" s="8"/>
      <c r="K57687"/>
      <c r="L57687"/>
      <c r="M57687"/>
      <c r="N57687"/>
      <c r="O57687"/>
      <c r="P57687"/>
      <c r="Q57687"/>
      <c r="R57687"/>
      <c r="S57687" s="13"/>
      <c r="W57687" s="15"/>
    </row>
    <row r="57688" spans="10:23" x14ac:dyDescent="0.3">
      <c r="J57688" s="8"/>
      <c r="K57688"/>
      <c r="L57688"/>
      <c r="M57688"/>
      <c r="N57688"/>
      <c r="O57688"/>
      <c r="P57688"/>
      <c r="Q57688"/>
      <c r="R57688"/>
      <c r="S57688" s="13"/>
      <c r="W57688" s="15"/>
    </row>
    <row r="57689" spans="10:23" x14ac:dyDescent="0.3">
      <c r="J57689" s="8"/>
      <c r="K57689"/>
      <c r="L57689"/>
      <c r="M57689"/>
      <c r="N57689"/>
      <c r="O57689"/>
      <c r="P57689"/>
      <c r="Q57689"/>
      <c r="R57689"/>
      <c r="S57689" s="13"/>
      <c r="W57689" s="15"/>
    </row>
    <row r="57690" spans="10:23" x14ac:dyDescent="0.3">
      <c r="J57690" s="8"/>
      <c r="K57690"/>
      <c r="L57690"/>
      <c r="M57690"/>
      <c r="N57690"/>
      <c r="O57690"/>
      <c r="P57690"/>
      <c r="Q57690"/>
      <c r="R57690"/>
      <c r="S57690" s="13"/>
      <c r="W57690" s="15"/>
    </row>
    <row r="57691" spans="10:23" x14ac:dyDescent="0.3">
      <c r="J57691" s="8"/>
      <c r="K57691"/>
      <c r="L57691"/>
      <c r="M57691"/>
      <c r="N57691"/>
      <c r="O57691"/>
      <c r="P57691"/>
      <c r="Q57691"/>
      <c r="R57691"/>
      <c r="S57691" s="13"/>
      <c r="W57691" s="15"/>
    </row>
    <row r="57692" spans="10:23" x14ac:dyDescent="0.3">
      <c r="J57692" s="8"/>
      <c r="K57692"/>
      <c r="L57692"/>
      <c r="M57692"/>
      <c r="N57692"/>
      <c r="O57692"/>
      <c r="P57692"/>
      <c r="Q57692"/>
      <c r="R57692"/>
      <c r="S57692" s="13"/>
      <c r="W57692" s="15"/>
    </row>
    <row r="57693" spans="10:23" x14ac:dyDescent="0.3">
      <c r="J57693" s="8"/>
      <c r="K57693"/>
      <c r="L57693"/>
      <c r="M57693"/>
      <c r="N57693"/>
      <c r="O57693"/>
      <c r="P57693"/>
      <c r="Q57693"/>
      <c r="R57693"/>
      <c r="S57693" s="13"/>
      <c r="W57693" s="15"/>
    </row>
    <row r="57694" spans="10:23" x14ac:dyDescent="0.3">
      <c r="J57694" s="8"/>
      <c r="K57694"/>
      <c r="L57694"/>
      <c r="M57694"/>
      <c r="N57694"/>
      <c r="O57694"/>
      <c r="P57694"/>
      <c r="Q57694"/>
      <c r="R57694"/>
      <c r="S57694" s="13"/>
      <c r="W57694" s="15"/>
    </row>
    <row r="57695" spans="10:23" x14ac:dyDescent="0.3">
      <c r="J57695" s="8"/>
      <c r="K57695"/>
      <c r="L57695"/>
      <c r="M57695"/>
      <c r="N57695"/>
      <c r="O57695"/>
      <c r="P57695"/>
      <c r="Q57695"/>
      <c r="R57695"/>
      <c r="S57695" s="13"/>
      <c r="W57695" s="15"/>
    </row>
    <row r="57696" spans="10:23" x14ac:dyDescent="0.3">
      <c r="J57696" s="8"/>
      <c r="K57696"/>
      <c r="L57696"/>
      <c r="M57696"/>
      <c r="N57696"/>
      <c r="O57696"/>
      <c r="P57696"/>
      <c r="Q57696"/>
      <c r="R57696"/>
      <c r="S57696" s="13"/>
      <c r="W57696" s="15"/>
    </row>
    <row r="57697" spans="10:23" x14ac:dyDescent="0.3">
      <c r="J57697" s="8"/>
      <c r="K57697"/>
      <c r="L57697"/>
      <c r="M57697"/>
      <c r="N57697"/>
      <c r="O57697"/>
      <c r="P57697"/>
      <c r="Q57697"/>
      <c r="R57697"/>
      <c r="S57697" s="13"/>
      <c r="W57697" s="15"/>
    </row>
    <row r="57698" spans="10:23" x14ac:dyDescent="0.3">
      <c r="J57698" s="8"/>
      <c r="K57698"/>
      <c r="L57698"/>
      <c r="M57698"/>
      <c r="N57698"/>
      <c r="O57698"/>
      <c r="P57698"/>
      <c r="Q57698"/>
      <c r="R57698"/>
      <c r="S57698" s="13"/>
      <c r="W57698" s="15"/>
    </row>
    <row r="57699" spans="10:23" x14ac:dyDescent="0.3">
      <c r="J57699" s="8"/>
      <c r="K57699"/>
      <c r="L57699"/>
      <c r="M57699"/>
      <c r="N57699"/>
      <c r="O57699"/>
      <c r="P57699"/>
      <c r="Q57699"/>
      <c r="R57699"/>
      <c r="S57699" s="13"/>
      <c r="W57699" s="15"/>
    </row>
    <row r="57700" spans="10:23" x14ac:dyDescent="0.3">
      <c r="J57700" s="8"/>
      <c r="K57700"/>
      <c r="L57700"/>
      <c r="M57700"/>
      <c r="N57700"/>
      <c r="O57700"/>
      <c r="P57700"/>
      <c r="Q57700"/>
      <c r="R57700"/>
      <c r="S57700" s="13"/>
      <c r="W57700" s="15"/>
    </row>
    <row r="57701" spans="10:23" x14ac:dyDescent="0.3">
      <c r="J57701" s="8"/>
      <c r="K57701"/>
      <c r="L57701"/>
      <c r="M57701"/>
      <c r="N57701"/>
      <c r="O57701"/>
      <c r="P57701"/>
      <c r="Q57701"/>
      <c r="R57701"/>
      <c r="S57701" s="13"/>
      <c r="W57701" s="15"/>
    </row>
    <row r="57702" spans="10:23" x14ac:dyDescent="0.3">
      <c r="J57702" s="8"/>
      <c r="K57702"/>
      <c r="L57702"/>
      <c r="M57702"/>
      <c r="N57702"/>
      <c r="O57702"/>
      <c r="P57702"/>
      <c r="Q57702"/>
      <c r="R57702"/>
      <c r="S57702" s="13"/>
      <c r="W57702" s="15"/>
    </row>
    <row r="57703" spans="10:23" x14ac:dyDescent="0.3">
      <c r="J57703" s="8"/>
      <c r="K57703"/>
      <c r="L57703"/>
      <c r="M57703"/>
      <c r="N57703"/>
      <c r="O57703"/>
      <c r="P57703"/>
      <c r="Q57703"/>
      <c r="R57703"/>
      <c r="S57703" s="13"/>
      <c r="W57703" s="15"/>
    </row>
    <row r="57704" spans="10:23" x14ac:dyDescent="0.3">
      <c r="J57704" s="8"/>
      <c r="K57704"/>
      <c r="L57704"/>
      <c r="M57704"/>
      <c r="N57704"/>
      <c r="O57704"/>
      <c r="P57704"/>
      <c r="Q57704"/>
      <c r="R57704"/>
      <c r="S57704" s="13"/>
      <c r="W57704" s="15"/>
    </row>
    <row r="57705" spans="10:23" x14ac:dyDescent="0.3">
      <c r="J57705" s="8"/>
      <c r="K57705"/>
      <c r="L57705"/>
      <c r="M57705"/>
      <c r="N57705"/>
      <c r="O57705"/>
      <c r="P57705"/>
      <c r="Q57705"/>
      <c r="R57705"/>
      <c r="S57705" s="13"/>
      <c r="W57705" s="15"/>
    </row>
    <row r="57706" spans="10:23" x14ac:dyDescent="0.3">
      <c r="J57706" s="8"/>
      <c r="K57706"/>
      <c r="L57706"/>
      <c r="M57706"/>
      <c r="N57706"/>
      <c r="O57706"/>
      <c r="P57706"/>
      <c r="Q57706"/>
      <c r="R57706"/>
      <c r="S57706" s="13"/>
      <c r="W57706" s="15"/>
    </row>
    <row r="57707" spans="10:23" x14ac:dyDescent="0.3">
      <c r="J57707" s="8"/>
      <c r="K57707"/>
      <c r="L57707"/>
      <c r="M57707"/>
      <c r="N57707"/>
      <c r="O57707"/>
      <c r="P57707"/>
      <c r="Q57707"/>
      <c r="R57707"/>
      <c r="S57707" s="13"/>
      <c r="W57707" s="15"/>
    </row>
    <row r="57708" spans="10:23" x14ac:dyDescent="0.3">
      <c r="J57708" s="8"/>
      <c r="K57708"/>
      <c r="L57708"/>
      <c r="M57708"/>
      <c r="N57708"/>
      <c r="O57708"/>
      <c r="P57708"/>
      <c r="Q57708"/>
      <c r="R57708"/>
      <c r="S57708" s="13"/>
      <c r="W57708" s="15"/>
    </row>
    <row r="57709" spans="10:23" x14ac:dyDescent="0.3">
      <c r="J57709" s="8"/>
      <c r="K57709"/>
      <c r="L57709"/>
      <c r="M57709"/>
      <c r="N57709"/>
      <c r="O57709"/>
      <c r="P57709"/>
      <c r="Q57709"/>
      <c r="R57709"/>
      <c r="S57709" s="13"/>
      <c r="W57709" s="15"/>
    </row>
    <row r="57710" spans="10:23" x14ac:dyDescent="0.3">
      <c r="J57710" s="8"/>
      <c r="K57710"/>
      <c r="L57710"/>
      <c r="M57710"/>
      <c r="N57710"/>
      <c r="O57710"/>
      <c r="P57710"/>
      <c r="Q57710"/>
      <c r="R57710"/>
      <c r="S57710" s="13"/>
      <c r="W57710" s="15"/>
    </row>
    <row r="57711" spans="10:23" x14ac:dyDescent="0.3">
      <c r="J57711" s="8"/>
      <c r="K57711"/>
      <c r="L57711"/>
      <c r="M57711"/>
      <c r="N57711"/>
      <c r="O57711"/>
      <c r="P57711"/>
      <c r="Q57711"/>
      <c r="R57711"/>
      <c r="S57711" s="13"/>
      <c r="W57711" s="15"/>
    </row>
    <row r="57712" spans="10:23" x14ac:dyDescent="0.3">
      <c r="J57712" s="8"/>
      <c r="K57712"/>
      <c r="L57712"/>
      <c r="M57712"/>
      <c r="N57712"/>
      <c r="O57712"/>
      <c r="P57712"/>
      <c r="Q57712"/>
      <c r="R57712"/>
      <c r="S57712" s="13"/>
      <c r="W57712" s="15"/>
    </row>
    <row r="57713" spans="10:23" x14ac:dyDescent="0.3">
      <c r="J57713" s="8"/>
      <c r="K57713"/>
      <c r="L57713"/>
      <c r="M57713"/>
      <c r="N57713"/>
      <c r="O57713"/>
      <c r="P57713"/>
      <c r="Q57713"/>
      <c r="R57713"/>
      <c r="S57713" s="13"/>
      <c r="W57713" s="15"/>
    </row>
    <row r="57714" spans="10:23" x14ac:dyDescent="0.3">
      <c r="J57714" s="8"/>
      <c r="K57714"/>
      <c r="L57714"/>
      <c r="M57714"/>
      <c r="N57714"/>
      <c r="O57714"/>
      <c r="P57714"/>
      <c r="Q57714"/>
      <c r="R57714"/>
      <c r="S57714" s="13"/>
      <c r="W57714" s="15"/>
    </row>
    <row r="57715" spans="10:23" x14ac:dyDescent="0.3">
      <c r="J57715" s="8"/>
      <c r="K57715"/>
      <c r="L57715"/>
      <c r="M57715"/>
      <c r="N57715"/>
      <c r="O57715"/>
      <c r="P57715"/>
      <c r="Q57715"/>
      <c r="R57715"/>
      <c r="S57715" s="13"/>
      <c r="W57715" s="15"/>
    </row>
    <row r="57716" spans="10:23" x14ac:dyDescent="0.3">
      <c r="J57716" s="8"/>
      <c r="K57716"/>
      <c r="L57716"/>
      <c r="M57716"/>
      <c r="N57716"/>
      <c r="O57716"/>
      <c r="P57716"/>
      <c r="Q57716"/>
      <c r="R57716"/>
      <c r="S57716" s="13"/>
      <c r="W57716" s="15"/>
    </row>
    <row r="57717" spans="10:23" x14ac:dyDescent="0.3">
      <c r="J57717" s="8"/>
      <c r="K57717"/>
      <c r="L57717"/>
      <c r="M57717"/>
      <c r="N57717"/>
      <c r="O57717"/>
      <c r="P57717"/>
      <c r="Q57717"/>
      <c r="R57717"/>
      <c r="S57717" s="13"/>
      <c r="W57717" s="15"/>
    </row>
    <row r="57718" spans="10:23" x14ac:dyDescent="0.3">
      <c r="J57718" s="8"/>
      <c r="K57718"/>
      <c r="L57718"/>
      <c r="M57718"/>
      <c r="N57718"/>
      <c r="O57718"/>
      <c r="P57718"/>
      <c r="Q57718"/>
      <c r="R57718"/>
      <c r="S57718" s="13"/>
      <c r="W57718" s="15"/>
    </row>
    <row r="57719" spans="10:23" x14ac:dyDescent="0.3">
      <c r="J57719" s="8"/>
      <c r="K57719"/>
      <c r="L57719"/>
      <c r="M57719"/>
      <c r="N57719"/>
      <c r="O57719"/>
      <c r="P57719"/>
      <c r="Q57719"/>
      <c r="R57719"/>
      <c r="S57719" s="13"/>
      <c r="W57719" s="15"/>
    </row>
    <row r="57720" spans="10:23" x14ac:dyDescent="0.3">
      <c r="J57720" s="8"/>
      <c r="K57720"/>
      <c r="L57720"/>
      <c r="M57720"/>
      <c r="N57720"/>
      <c r="O57720"/>
      <c r="P57720"/>
      <c r="Q57720"/>
      <c r="R57720"/>
      <c r="S57720" s="13"/>
      <c r="W57720" s="15"/>
    </row>
    <row r="57721" spans="10:23" x14ac:dyDescent="0.3">
      <c r="J57721" s="8"/>
      <c r="K57721"/>
      <c r="L57721"/>
      <c r="M57721"/>
      <c r="N57721"/>
      <c r="O57721"/>
      <c r="P57721"/>
      <c r="Q57721"/>
      <c r="R57721"/>
      <c r="S57721" s="13"/>
      <c r="W57721" s="15"/>
    </row>
    <row r="57722" spans="10:23" x14ac:dyDescent="0.3">
      <c r="J57722" s="8"/>
      <c r="K57722"/>
      <c r="L57722"/>
      <c r="M57722"/>
      <c r="N57722"/>
      <c r="O57722"/>
      <c r="P57722"/>
      <c r="Q57722"/>
      <c r="R57722"/>
      <c r="S57722" s="13"/>
      <c r="W57722" s="15"/>
    </row>
    <row r="57723" spans="10:23" x14ac:dyDescent="0.3">
      <c r="J57723" s="8"/>
      <c r="K57723"/>
      <c r="L57723"/>
      <c r="M57723"/>
      <c r="N57723"/>
      <c r="O57723"/>
      <c r="P57723"/>
      <c r="Q57723"/>
      <c r="R57723"/>
      <c r="S57723" s="13"/>
      <c r="W57723" s="15"/>
    </row>
    <row r="57724" spans="10:23" x14ac:dyDescent="0.3">
      <c r="J57724" s="8"/>
      <c r="K57724"/>
      <c r="L57724"/>
      <c r="M57724"/>
      <c r="N57724"/>
      <c r="O57724"/>
      <c r="P57724"/>
      <c r="Q57724"/>
      <c r="R57724"/>
      <c r="S57724" s="13"/>
      <c r="W57724" s="15"/>
    </row>
    <row r="57725" spans="10:23" x14ac:dyDescent="0.3">
      <c r="J57725" s="8"/>
      <c r="K57725"/>
      <c r="L57725"/>
      <c r="M57725"/>
      <c r="N57725"/>
      <c r="O57725"/>
      <c r="P57725"/>
      <c r="Q57725"/>
      <c r="R57725"/>
      <c r="S57725" s="13"/>
      <c r="W57725" s="15"/>
    </row>
    <row r="57726" spans="10:23" x14ac:dyDescent="0.3">
      <c r="J57726" s="8"/>
      <c r="K57726"/>
      <c r="L57726"/>
      <c r="M57726"/>
      <c r="N57726"/>
      <c r="O57726"/>
      <c r="P57726"/>
      <c r="Q57726"/>
      <c r="R57726"/>
      <c r="S57726" s="13"/>
      <c r="W57726" s="15"/>
    </row>
    <row r="57727" spans="10:23" x14ac:dyDescent="0.3">
      <c r="J57727" s="8"/>
      <c r="K57727"/>
      <c r="L57727"/>
      <c r="M57727"/>
      <c r="N57727"/>
      <c r="O57727"/>
      <c r="P57727"/>
      <c r="Q57727"/>
      <c r="R57727"/>
      <c r="S57727" s="13"/>
      <c r="W57727" s="15"/>
    </row>
    <row r="57728" spans="10:23" x14ac:dyDescent="0.3">
      <c r="J57728" s="8"/>
      <c r="K57728"/>
      <c r="L57728"/>
      <c r="M57728"/>
      <c r="N57728"/>
      <c r="O57728"/>
      <c r="P57728"/>
      <c r="Q57728"/>
      <c r="R57728"/>
      <c r="S57728" s="13"/>
      <c r="W57728" s="15"/>
    </row>
    <row r="57729" spans="10:23" x14ac:dyDescent="0.3">
      <c r="J57729" s="8"/>
      <c r="K57729"/>
      <c r="L57729"/>
      <c r="M57729"/>
      <c r="N57729"/>
      <c r="O57729"/>
      <c r="P57729"/>
      <c r="Q57729"/>
      <c r="R57729"/>
      <c r="S57729" s="13"/>
      <c r="W57729" s="15"/>
    </row>
    <row r="57730" spans="10:23" x14ac:dyDescent="0.3">
      <c r="J57730" s="8"/>
      <c r="K57730"/>
      <c r="L57730"/>
      <c r="M57730"/>
      <c r="N57730"/>
      <c r="O57730"/>
      <c r="P57730"/>
      <c r="Q57730"/>
      <c r="R57730"/>
      <c r="S57730" s="13"/>
      <c r="W57730" s="15"/>
    </row>
    <row r="57731" spans="10:23" x14ac:dyDescent="0.3">
      <c r="J57731" s="8"/>
      <c r="K57731"/>
      <c r="L57731"/>
      <c r="M57731"/>
      <c r="N57731"/>
      <c r="O57731"/>
      <c r="P57731"/>
      <c r="Q57731"/>
      <c r="R57731"/>
      <c r="S57731" s="13"/>
      <c r="W57731" s="15"/>
    </row>
    <row r="57732" spans="10:23" x14ac:dyDescent="0.3">
      <c r="J57732" s="8"/>
      <c r="K57732"/>
      <c r="L57732"/>
      <c r="M57732"/>
      <c r="N57732"/>
      <c r="O57732"/>
      <c r="P57732"/>
      <c r="Q57732"/>
      <c r="R57732"/>
      <c r="S57732" s="13"/>
      <c r="W57732" s="15"/>
    </row>
    <row r="57733" spans="10:23" x14ac:dyDescent="0.3">
      <c r="J57733" s="8"/>
      <c r="K57733"/>
      <c r="L57733"/>
      <c r="M57733"/>
      <c r="N57733"/>
      <c r="O57733"/>
      <c r="P57733"/>
      <c r="Q57733"/>
      <c r="R57733"/>
      <c r="S57733" s="13"/>
      <c r="W57733" s="15"/>
    </row>
    <row r="57734" spans="10:23" x14ac:dyDescent="0.3">
      <c r="J57734" s="8"/>
      <c r="K57734"/>
      <c r="L57734"/>
      <c r="M57734"/>
      <c r="N57734"/>
      <c r="O57734"/>
      <c r="P57734"/>
      <c r="Q57734"/>
      <c r="R57734"/>
      <c r="S57734" s="13"/>
      <c r="W57734" s="15"/>
    </row>
    <row r="57735" spans="10:23" x14ac:dyDescent="0.3">
      <c r="J57735" s="8"/>
      <c r="K57735"/>
      <c r="L57735"/>
      <c r="M57735"/>
      <c r="N57735"/>
      <c r="O57735"/>
      <c r="P57735"/>
      <c r="Q57735"/>
      <c r="R57735"/>
      <c r="S57735" s="13"/>
      <c r="W57735" s="15"/>
    </row>
    <row r="57736" spans="10:23" x14ac:dyDescent="0.3">
      <c r="J57736" s="8"/>
      <c r="K57736"/>
      <c r="L57736"/>
      <c r="M57736"/>
      <c r="N57736"/>
      <c r="O57736"/>
      <c r="P57736"/>
      <c r="Q57736"/>
      <c r="R57736"/>
      <c r="S57736" s="13"/>
      <c r="W57736" s="15"/>
    </row>
    <row r="57737" spans="10:23" x14ac:dyDescent="0.3">
      <c r="J57737" s="8"/>
      <c r="K57737"/>
      <c r="L57737"/>
      <c r="M57737"/>
      <c r="N57737"/>
      <c r="O57737"/>
      <c r="P57737"/>
      <c r="Q57737"/>
      <c r="R57737"/>
      <c r="S57737" s="13"/>
      <c r="W57737" s="15"/>
    </row>
    <row r="57738" spans="10:23" x14ac:dyDescent="0.3">
      <c r="J57738" s="8"/>
      <c r="K57738"/>
      <c r="L57738"/>
      <c r="M57738"/>
      <c r="N57738"/>
      <c r="O57738"/>
      <c r="P57738"/>
      <c r="Q57738"/>
      <c r="R57738"/>
      <c r="S57738" s="13"/>
      <c r="W57738" s="15"/>
    </row>
    <row r="57739" spans="10:23" x14ac:dyDescent="0.3">
      <c r="J57739" s="8"/>
      <c r="K57739"/>
      <c r="L57739"/>
      <c r="M57739"/>
      <c r="N57739"/>
      <c r="O57739"/>
      <c r="P57739"/>
      <c r="Q57739"/>
      <c r="R57739"/>
      <c r="S57739" s="13"/>
      <c r="W57739" s="15"/>
    </row>
    <row r="57740" spans="10:23" x14ac:dyDescent="0.3">
      <c r="J57740" s="8"/>
      <c r="K57740"/>
      <c r="L57740"/>
      <c r="M57740"/>
      <c r="N57740"/>
      <c r="O57740"/>
      <c r="P57740"/>
      <c r="Q57740"/>
      <c r="R57740"/>
      <c r="S57740" s="13"/>
      <c r="W57740" s="15"/>
    </row>
    <row r="57741" spans="10:23" x14ac:dyDescent="0.3">
      <c r="J57741" s="8"/>
      <c r="K57741"/>
      <c r="L57741"/>
      <c r="M57741"/>
      <c r="N57741"/>
      <c r="O57741"/>
      <c r="P57741"/>
      <c r="Q57741"/>
      <c r="R57741"/>
      <c r="S57741" s="13"/>
      <c r="W57741" s="15"/>
    </row>
    <row r="57742" spans="10:23" x14ac:dyDescent="0.3">
      <c r="J57742" s="8"/>
      <c r="K57742"/>
      <c r="L57742"/>
      <c r="M57742"/>
      <c r="N57742"/>
      <c r="O57742"/>
      <c r="P57742"/>
      <c r="Q57742"/>
      <c r="R57742"/>
      <c r="S57742" s="13"/>
      <c r="W57742" s="15"/>
    </row>
    <row r="57743" spans="10:23" x14ac:dyDescent="0.3">
      <c r="J57743" s="8"/>
      <c r="K57743"/>
      <c r="L57743"/>
      <c r="M57743"/>
      <c r="N57743"/>
      <c r="O57743"/>
      <c r="P57743"/>
      <c r="Q57743"/>
      <c r="R57743"/>
      <c r="S57743" s="13"/>
      <c r="W57743" s="15"/>
    </row>
    <row r="57744" spans="10:23" x14ac:dyDescent="0.3">
      <c r="J57744" s="8"/>
      <c r="K57744"/>
      <c r="L57744"/>
      <c r="M57744"/>
      <c r="N57744"/>
      <c r="O57744"/>
      <c r="P57744"/>
      <c r="Q57744"/>
      <c r="R57744"/>
      <c r="S57744" s="13"/>
      <c r="W57744" s="15"/>
    </row>
    <row r="57745" spans="10:23" x14ac:dyDescent="0.3">
      <c r="J57745" s="8"/>
      <c r="K57745"/>
      <c r="L57745"/>
      <c r="M57745"/>
      <c r="N57745"/>
      <c r="O57745"/>
      <c r="P57745"/>
      <c r="Q57745"/>
      <c r="R57745"/>
      <c r="S57745" s="13"/>
      <c r="W57745" s="15"/>
    </row>
    <row r="57746" spans="10:23" x14ac:dyDescent="0.3">
      <c r="J57746" s="8"/>
      <c r="K57746"/>
      <c r="L57746"/>
      <c r="M57746"/>
      <c r="N57746"/>
      <c r="O57746"/>
      <c r="P57746"/>
      <c r="Q57746"/>
      <c r="R57746"/>
      <c r="S57746" s="13"/>
      <c r="W57746" s="15"/>
    </row>
    <row r="57747" spans="10:23" x14ac:dyDescent="0.3">
      <c r="J57747" s="8"/>
      <c r="K57747"/>
      <c r="L57747"/>
      <c r="M57747"/>
      <c r="N57747"/>
      <c r="O57747"/>
      <c r="P57747"/>
      <c r="Q57747"/>
      <c r="R57747"/>
      <c r="S57747" s="13"/>
      <c r="W57747" s="15"/>
    </row>
    <row r="57748" spans="10:23" x14ac:dyDescent="0.3">
      <c r="J57748" s="8"/>
      <c r="K57748"/>
      <c r="L57748"/>
      <c r="M57748"/>
      <c r="N57748"/>
      <c r="O57748"/>
      <c r="P57748"/>
      <c r="Q57748"/>
      <c r="R57748"/>
      <c r="S57748" s="13"/>
      <c r="W57748" s="15"/>
    </row>
    <row r="57749" spans="10:23" x14ac:dyDescent="0.3">
      <c r="J57749" s="8"/>
      <c r="K57749"/>
      <c r="L57749"/>
      <c r="M57749"/>
      <c r="N57749"/>
      <c r="O57749"/>
      <c r="P57749"/>
      <c r="Q57749"/>
      <c r="R57749"/>
      <c r="S57749" s="13"/>
      <c r="W57749" s="15"/>
    </row>
    <row r="57750" spans="10:23" x14ac:dyDescent="0.3">
      <c r="J57750" s="8"/>
      <c r="K57750"/>
      <c r="L57750"/>
      <c r="M57750"/>
      <c r="N57750"/>
      <c r="O57750"/>
      <c r="P57750"/>
      <c r="Q57750"/>
      <c r="R57750"/>
      <c r="S57750" s="13"/>
      <c r="W57750" s="15"/>
    </row>
    <row r="57751" spans="10:23" x14ac:dyDescent="0.3">
      <c r="J57751" s="8"/>
      <c r="K57751"/>
      <c r="L57751"/>
      <c r="M57751"/>
      <c r="N57751"/>
      <c r="O57751"/>
      <c r="P57751"/>
      <c r="Q57751"/>
      <c r="R57751"/>
      <c r="S57751" s="13"/>
      <c r="W57751" s="15"/>
    </row>
    <row r="57752" spans="10:23" x14ac:dyDescent="0.3">
      <c r="J57752" s="8"/>
      <c r="K57752"/>
      <c r="L57752"/>
      <c r="M57752"/>
      <c r="N57752"/>
      <c r="O57752"/>
      <c r="P57752"/>
      <c r="Q57752"/>
      <c r="R57752"/>
      <c r="S57752" s="13"/>
      <c r="W57752" s="15"/>
    </row>
    <row r="57753" spans="10:23" x14ac:dyDescent="0.3">
      <c r="J57753" s="8"/>
      <c r="K57753"/>
      <c r="L57753"/>
      <c r="M57753"/>
      <c r="N57753"/>
      <c r="O57753"/>
      <c r="P57753"/>
      <c r="Q57753"/>
      <c r="R57753"/>
      <c r="S57753" s="13"/>
      <c r="W57753" s="15"/>
    </row>
    <row r="57754" spans="10:23" x14ac:dyDescent="0.3">
      <c r="J57754" s="8"/>
      <c r="K57754"/>
      <c r="L57754"/>
      <c r="M57754"/>
      <c r="N57754"/>
      <c r="O57754"/>
      <c r="P57754"/>
      <c r="Q57754"/>
      <c r="R57754"/>
      <c r="S57754" s="13"/>
      <c r="W57754" s="15"/>
    </row>
    <row r="57755" spans="10:23" x14ac:dyDescent="0.3">
      <c r="J57755" s="8"/>
      <c r="K57755"/>
      <c r="L57755"/>
      <c r="M57755"/>
      <c r="N57755"/>
      <c r="O57755"/>
      <c r="P57755"/>
      <c r="Q57755"/>
      <c r="R57755"/>
      <c r="S57755" s="13"/>
      <c r="W57755" s="15"/>
    </row>
    <row r="57756" spans="10:23" x14ac:dyDescent="0.3">
      <c r="J57756" s="8"/>
      <c r="K57756"/>
      <c r="L57756"/>
      <c r="M57756"/>
      <c r="N57756"/>
      <c r="O57756"/>
      <c r="P57756"/>
      <c r="Q57756"/>
      <c r="R57756"/>
      <c r="S57756" s="13"/>
      <c r="W57756" s="15"/>
    </row>
    <row r="57757" spans="10:23" x14ac:dyDescent="0.3">
      <c r="J57757" s="8"/>
      <c r="K57757"/>
      <c r="L57757"/>
      <c r="M57757"/>
      <c r="N57757"/>
      <c r="O57757"/>
      <c r="P57757"/>
      <c r="Q57757"/>
      <c r="R57757"/>
      <c r="S57757" s="13"/>
      <c r="W57757" s="15"/>
    </row>
    <row r="57758" spans="10:23" x14ac:dyDescent="0.3">
      <c r="J57758" s="8"/>
      <c r="K57758"/>
      <c r="L57758"/>
      <c r="M57758"/>
      <c r="N57758"/>
      <c r="O57758"/>
      <c r="P57758"/>
      <c r="Q57758"/>
      <c r="R57758"/>
      <c r="S57758" s="13"/>
      <c r="W57758" s="15"/>
    </row>
    <row r="57759" spans="10:23" x14ac:dyDescent="0.3">
      <c r="J57759" s="8"/>
      <c r="K57759"/>
      <c r="L57759"/>
      <c r="M57759"/>
      <c r="N57759"/>
      <c r="O57759"/>
      <c r="P57759"/>
      <c r="Q57759"/>
      <c r="R57759"/>
      <c r="S57759" s="13"/>
      <c r="W57759" s="15"/>
    </row>
    <row r="57760" spans="10:23" x14ac:dyDescent="0.3">
      <c r="J57760" s="8"/>
      <c r="K57760"/>
      <c r="L57760"/>
      <c r="M57760"/>
      <c r="N57760"/>
      <c r="O57760"/>
      <c r="P57760"/>
      <c r="Q57760"/>
      <c r="R57760"/>
      <c r="S57760" s="13"/>
      <c r="W57760" s="15"/>
    </row>
    <row r="57761" spans="10:23" x14ac:dyDescent="0.3">
      <c r="J57761" s="8"/>
      <c r="K57761"/>
      <c r="L57761"/>
      <c r="M57761"/>
      <c r="N57761"/>
      <c r="O57761"/>
      <c r="P57761"/>
      <c r="Q57761"/>
      <c r="R57761"/>
      <c r="S57761" s="13"/>
      <c r="W57761" s="15"/>
    </row>
    <row r="57762" spans="10:23" x14ac:dyDescent="0.3">
      <c r="J57762" s="8"/>
      <c r="K57762"/>
      <c r="L57762"/>
      <c r="M57762"/>
      <c r="N57762"/>
      <c r="O57762"/>
      <c r="P57762"/>
      <c r="Q57762"/>
      <c r="R57762"/>
      <c r="S57762" s="13"/>
      <c r="W57762" s="15"/>
    </row>
    <row r="57763" spans="10:23" x14ac:dyDescent="0.3">
      <c r="J57763" s="8"/>
      <c r="K57763"/>
      <c r="L57763"/>
      <c r="M57763"/>
      <c r="N57763"/>
      <c r="O57763"/>
      <c r="P57763"/>
      <c r="Q57763"/>
      <c r="R57763"/>
      <c r="S57763" s="13"/>
      <c r="W57763" s="15"/>
    </row>
    <row r="57764" spans="10:23" x14ac:dyDescent="0.3">
      <c r="J57764" s="8"/>
      <c r="K57764"/>
      <c r="L57764"/>
      <c r="M57764"/>
      <c r="N57764"/>
      <c r="O57764"/>
      <c r="P57764"/>
      <c r="Q57764"/>
      <c r="R57764"/>
      <c r="S57764" s="13"/>
      <c r="W57764" s="15"/>
    </row>
    <row r="57765" spans="10:23" x14ac:dyDescent="0.3">
      <c r="J57765" s="8"/>
      <c r="K57765"/>
      <c r="L57765"/>
      <c r="M57765"/>
      <c r="N57765"/>
      <c r="O57765"/>
      <c r="P57765"/>
      <c r="Q57765"/>
      <c r="R57765"/>
      <c r="S57765" s="13"/>
      <c r="W57765" s="15"/>
    </row>
    <row r="57766" spans="10:23" x14ac:dyDescent="0.3">
      <c r="J57766" s="8"/>
      <c r="K57766"/>
      <c r="L57766"/>
      <c r="M57766"/>
      <c r="N57766"/>
      <c r="O57766"/>
      <c r="P57766"/>
      <c r="Q57766"/>
      <c r="R57766"/>
      <c r="S57766" s="13"/>
      <c r="W57766" s="15"/>
    </row>
    <row r="57767" spans="10:23" x14ac:dyDescent="0.3">
      <c r="J57767" s="8"/>
      <c r="K57767"/>
      <c r="L57767"/>
      <c r="M57767"/>
      <c r="N57767"/>
      <c r="O57767"/>
      <c r="P57767"/>
      <c r="Q57767"/>
      <c r="R57767"/>
      <c r="S57767" s="13"/>
      <c r="W57767" s="15"/>
    </row>
    <row r="57768" spans="10:23" x14ac:dyDescent="0.3">
      <c r="J57768" s="8"/>
      <c r="K57768"/>
      <c r="L57768"/>
      <c r="M57768"/>
      <c r="N57768"/>
      <c r="O57768"/>
      <c r="P57768"/>
      <c r="Q57768"/>
      <c r="R57768"/>
      <c r="S57768" s="13"/>
      <c r="W57768" s="15"/>
    </row>
    <row r="57769" spans="10:23" x14ac:dyDescent="0.3">
      <c r="J57769" s="8"/>
      <c r="K57769"/>
      <c r="L57769"/>
      <c r="M57769"/>
      <c r="N57769"/>
      <c r="O57769"/>
      <c r="P57769"/>
      <c r="Q57769"/>
      <c r="R57769"/>
      <c r="S57769" s="13"/>
      <c r="W57769" s="15"/>
    </row>
    <row r="57770" spans="10:23" x14ac:dyDescent="0.3">
      <c r="J57770" s="8"/>
      <c r="K57770"/>
      <c r="L57770"/>
      <c r="M57770"/>
      <c r="N57770"/>
      <c r="O57770"/>
      <c r="P57770"/>
      <c r="Q57770"/>
      <c r="R57770"/>
      <c r="S57770" s="13"/>
      <c r="W57770" s="15"/>
    </row>
    <row r="57771" spans="10:23" x14ac:dyDescent="0.3">
      <c r="J57771" s="8"/>
      <c r="K57771"/>
      <c r="L57771"/>
      <c r="M57771"/>
      <c r="N57771"/>
      <c r="O57771"/>
      <c r="P57771"/>
      <c r="Q57771"/>
      <c r="R57771"/>
      <c r="S57771" s="13"/>
      <c r="W57771" s="15"/>
    </row>
    <row r="57772" spans="10:23" x14ac:dyDescent="0.3">
      <c r="J57772" s="8"/>
      <c r="K57772"/>
      <c r="L57772"/>
      <c r="M57772"/>
      <c r="N57772"/>
      <c r="O57772"/>
      <c r="P57772"/>
      <c r="Q57772"/>
      <c r="R57772"/>
      <c r="S57772" s="13"/>
      <c r="W57772" s="15"/>
    </row>
    <row r="57773" spans="10:23" x14ac:dyDescent="0.3">
      <c r="J57773" s="8"/>
      <c r="K57773"/>
      <c r="L57773"/>
      <c r="M57773"/>
      <c r="N57773"/>
      <c r="O57773"/>
      <c r="P57773"/>
      <c r="Q57773"/>
      <c r="R57773"/>
      <c r="S57773" s="13"/>
      <c r="W57773" s="15"/>
    </row>
    <row r="57774" spans="10:23" x14ac:dyDescent="0.3">
      <c r="J57774" s="8"/>
      <c r="K57774"/>
      <c r="L57774"/>
      <c r="M57774"/>
      <c r="N57774"/>
      <c r="O57774"/>
      <c r="P57774"/>
      <c r="Q57774"/>
      <c r="R57774"/>
      <c r="S57774" s="13"/>
      <c r="W57774" s="15"/>
    </row>
    <row r="57775" spans="10:23" x14ac:dyDescent="0.3">
      <c r="J57775" s="8"/>
      <c r="K57775"/>
      <c r="L57775"/>
      <c r="M57775"/>
      <c r="N57775"/>
      <c r="O57775"/>
      <c r="P57775"/>
      <c r="Q57775"/>
      <c r="R57775"/>
      <c r="S57775" s="13"/>
      <c r="W57775" s="15"/>
    </row>
    <row r="57776" spans="10:23" x14ac:dyDescent="0.3">
      <c r="J57776" s="8"/>
      <c r="K57776"/>
      <c r="L57776"/>
      <c r="M57776"/>
      <c r="N57776"/>
      <c r="O57776"/>
      <c r="P57776"/>
      <c r="Q57776"/>
      <c r="R57776"/>
      <c r="S57776" s="13"/>
      <c r="W57776" s="15"/>
    </row>
    <row r="57777" spans="10:23" x14ac:dyDescent="0.3">
      <c r="J57777" s="8"/>
      <c r="K57777"/>
      <c r="L57777"/>
      <c r="M57777"/>
      <c r="N57777"/>
      <c r="O57777"/>
      <c r="P57777"/>
      <c r="Q57777"/>
      <c r="R57777"/>
      <c r="S57777" s="13"/>
      <c r="W57777" s="15"/>
    </row>
    <row r="57778" spans="10:23" x14ac:dyDescent="0.3">
      <c r="J57778" s="8"/>
      <c r="K57778"/>
      <c r="L57778"/>
      <c r="M57778"/>
      <c r="N57778"/>
      <c r="O57778"/>
      <c r="P57778"/>
      <c r="Q57778"/>
      <c r="R57778"/>
      <c r="S57778" s="13"/>
      <c r="W57778" s="15"/>
    </row>
    <row r="57779" spans="10:23" x14ac:dyDescent="0.3">
      <c r="J57779" s="8"/>
      <c r="K57779"/>
      <c r="L57779"/>
      <c r="M57779"/>
      <c r="N57779"/>
      <c r="O57779"/>
      <c r="P57779"/>
      <c r="Q57779"/>
      <c r="R57779"/>
      <c r="S57779" s="13"/>
      <c r="W57779" s="15"/>
    </row>
    <row r="57780" spans="10:23" x14ac:dyDescent="0.3">
      <c r="J57780" s="8"/>
      <c r="K57780"/>
      <c r="L57780"/>
      <c r="M57780"/>
      <c r="N57780"/>
      <c r="O57780"/>
      <c r="P57780"/>
      <c r="Q57780"/>
      <c r="R57780"/>
      <c r="S57780" s="13"/>
      <c r="W57780" s="15"/>
    </row>
    <row r="57781" spans="10:23" x14ac:dyDescent="0.3">
      <c r="J57781" s="8"/>
      <c r="K57781"/>
      <c r="L57781"/>
      <c r="M57781"/>
      <c r="N57781"/>
      <c r="O57781"/>
      <c r="P57781"/>
      <c r="Q57781"/>
      <c r="R57781"/>
      <c r="S57781" s="13"/>
      <c r="W57781" s="15"/>
    </row>
    <row r="57782" spans="10:23" x14ac:dyDescent="0.3">
      <c r="J57782" s="8"/>
      <c r="K57782"/>
      <c r="L57782"/>
      <c r="M57782"/>
      <c r="N57782"/>
      <c r="O57782"/>
      <c r="P57782"/>
      <c r="Q57782"/>
      <c r="R57782"/>
      <c r="S57782" s="13"/>
      <c r="W57782" s="15"/>
    </row>
    <row r="57783" spans="10:23" x14ac:dyDescent="0.3">
      <c r="J57783" s="8"/>
      <c r="K57783"/>
      <c r="L57783"/>
      <c r="M57783"/>
      <c r="N57783"/>
      <c r="O57783"/>
      <c r="P57783"/>
      <c r="Q57783"/>
      <c r="R57783"/>
      <c r="S57783" s="13"/>
      <c r="W57783" s="15"/>
    </row>
    <row r="57784" spans="10:23" x14ac:dyDescent="0.3">
      <c r="J57784" s="8"/>
      <c r="K57784"/>
      <c r="L57784"/>
      <c r="M57784"/>
      <c r="N57784"/>
      <c r="O57784"/>
      <c r="P57784"/>
      <c r="Q57784"/>
      <c r="R57784"/>
      <c r="S57784" s="13"/>
      <c r="W57784" s="15"/>
    </row>
    <row r="57785" spans="10:23" x14ac:dyDescent="0.3">
      <c r="J57785" s="8"/>
      <c r="K57785"/>
      <c r="L57785"/>
      <c r="M57785"/>
      <c r="N57785"/>
      <c r="O57785"/>
      <c r="P57785"/>
      <c r="Q57785"/>
      <c r="R57785"/>
      <c r="S57785" s="13"/>
      <c r="W57785" s="15"/>
    </row>
    <row r="57786" spans="10:23" x14ac:dyDescent="0.3">
      <c r="J57786" s="8"/>
      <c r="K57786"/>
      <c r="L57786"/>
      <c r="M57786"/>
      <c r="N57786"/>
      <c r="O57786"/>
      <c r="P57786"/>
      <c r="Q57786"/>
      <c r="R57786"/>
      <c r="S57786" s="13"/>
      <c r="W57786" s="15"/>
    </row>
    <row r="57787" spans="10:23" x14ac:dyDescent="0.3">
      <c r="J57787" s="8"/>
      <c r="K57787"/>
      <c r="L57787"/>
      <c r="M57787"/>
      <c r="N57787"/>
      <c r="O57787"/>
      <c r="P57787"/>
      <c r="Q57787"/>
      <c r="R57787"/>
      <c r="S57787" s="13"/>
      <c r="W57787" s="15"/>
    </row>
    <row r="57788" spans="10:23" x14ac:dyDescent="0.3">
      <c r="J57788" s="8"/>
      <c r="K57788"/>
      <c r="L57788"/>
      <c r="M57788"/>
      <c r="N57788"/>
      <c r="O57788"/>
      <c r="P57788"/>
      <c r="Q57788"/>
      <c r="R57788"/>
      <c r="S57788" s="13"/>
      <c r="W57788" s="15"/>
    </row>
    <row r="57789" spans="10:23" x14ac:dyDescent="0.3">
      <c r="J57789" s="8"/>
      <c r="K57789"/>
      <c r="L57789"/>
      <c r="M57789"/>
      <c r="N57789"/>
      <c r="O57789"/>
      <c r="P57789"/>
      <c r="Q57789"/>
      <c r="R57789"/>
      <c r="S57789" s="13"/>
      <c r="W57789" s="15"/>
    </row>
    <row r="57790" spans="10:23" x14ac:dyDescent="0.3">
      <c r="J57790" s="8"/>
      <c r="K57790"/>
      <c r="L57790"/>
      <c r="M57790"/>
      <c r="N57790"/>
      <c r="O57790"/>
      <c r="P57790"/>
      <c r="Q57790"/>
      <c r="R57790"/>
      <c r="S57790" s="13"/>
      <c r="W57790" s="15"/>
    </row>
    <row r="57791" spans="10:23" x14ac:dyDescent="0.3">
      <c r="J57791" s="8"/>
      <c r="K57791"/>
      <c r="L57791"/>
      <c r="M57791"/>
      <c r="N57791"/>
      <c r="O57791"/>
      <c r="P57791"/>
      <c r="Q57791"/>
      <c r="R57791"/>
      <c r="S57791" s="13"/>
      <c r="W57791" s="15"/>
    </row>
    <row r="57792" spans="10:23" x14ac:dyDescent="0.3">
      <c r="J57792" s="8"/>
      <c r="K57792"/>
      <c r="L57792"/>
      <c r="M57792"/>
      <c r="N57792"/>
      <c r="O57792"/>
      <c r="P57792"/>
      <c r="Q57792"/>
      <c r="R57792"/>
      <c r="S57792" s="13"/>
      <c r="W57792" s="15"/>
    </row>
    <row r="57793" spans="10:23" x14ac:dyDescent="0.3">
      <c r="J57793" s="8"/>
      <c r="K57793"/>
      <c r="L57793"/>
      <c r="M57793"/>
      <c r="N57793"/>
      <c r="O57793"/>
      <c r="P57793"/>
      <c r="Q57793"/>
      <c r="R57793"/>
      <c r="S57793" s="13"/>
      <c r="W57793" s="15"/>
    </row>
    <row r="57794" spans="10:23" x14ac:dyDescent="0.3">
      <c r="J57794" s="8"/>
      <c r="K57794"/>
      <c r="L57794"/>
      <c r="M57794"/>
      <c r="N57794"/>
      <c r="O57794"/>
      <c r="P57794"/>
      <c r="Q57794"/>
      <c r="R57794"/>
      <c r="S57794" s="13"/>
      <c r="W57794" s="15"/>
    </row>
    <row r="57795" spans="10:23" x14ac:dyDescent="0.3">
      <c r="J57795" s="8"/>
      <c r="K57795"/>
      <c r="L57795"/>
      <c r="M57795"/>
      <c r="N57795"/>
      <c r="O57795"/>
      <c r="P57795"/>
      <c r="Q57795"/>
      <c r="R57795"/>
      <c r="S57795" s="13"/>
      <c r="W57795" s="15"/>
    </row>
    <row r="57796" spans="10:23" x14ac:dyDescent="0.3">
      <c r="J57796" s="8"/>
      <c r="K57796"/>
      <c r="L57796"/>
      <c r="M57796"/>
      <c r="N57796"/>
      <c r="O57796"/>
      <c r="P57796"/>
      <c r="Q57796"/>
      <c r="R57796"/>
      <c r="S57796" s="13"/>
      <c r="W57796" s="15"/>
    </row>
    <row r="57797" spans="10:23" x14ac:dyDescent="0.3">
      <c r="J57797" s="8"/>
      <c r="K57797"/>
      <c r="L57797"/>
      <c r="M57797"/>
      <c r="N57797"/>
      <c r="O57797"/>
      <c r="P57797"/>
      <c r="Q57797"/>
      <c r="R57797"/>
      <c r="S57797" s="13"/>
      <c r="W57797" s="15"/>
    </row>
    <row r="57798" spans="10:23" x14ac:dyDescent="0.3">
      <c r="J57798" s="8"/>
      <c r="K57798"/>
      <c r="L57798"/>
      <c r="M57798"/>
      <c r="N57798"/>
      <c r="O57798"/>
      <c r="P57798"/>
      <c r="Q57798"/>
      <c r="R57798"/>
      <c r="S57798" s="13"/>
      <c r="W57798" s="15"/>
    </row>
    <row r="57799" spans="10:23" x14ac:dyDescent="0.3">
      <c r="J57799" s="8"/>
      <c r="K57799"/>
      <c r="L57799"/>
      <c r="M57799"/>
      <c r="N57799"/>
      <c r="O57799"/>
      <c r="P57799"/>
      <c r="Q57799"/>
      <c r="R57799"/>
      <c r="S57799" s="13"/>
      <c r="W57799" s="15"/>
    </row>
    <row r="57800" spans="10:23" x14ac:dyDescent="0.3">
      <c r="J57800" s="8"/>
      <c r="K57800"/>
      <c r="L57800"/>
      <c r="M57800"/>
      <c r="N57800"/>
      <c r="O57800"/>
      <c r="P57800"/>
      <c r="Q57800"/>
      <c r="R57800"/>
      <c r="S57800" s="13"/>
      <c r="W57800" s="15"/>
    </row>
    <row r="57801" spans="10:23" x14ac:dyDescent="0.3">
      <c r="J57801" s="8"/>
      <c r="K57801"/>
      <c r="L57801"/>
      <c r="M57801"/>
      <c r="N57801"/>
      <c r="O57801"/>
      <c r="P57801"/>
      <c r="Q57801"/>
      <c r="R57801"/>
      <c r="S57801" s="13"/>
      <c r="W57801" s="15"/>
    </row>
    <row r="57802" spans="10:23" x14ac:dyDescent="0.3">
      <c r="J57802" s="8"/>
      <c r="K57802"/>
      <c r="L57802"/>
      <c r="M57802"/>
      <c r="N57802"/>
      <c r="O57802"/>
      <c r="P57802"/>
      <c r="Q57802"/>
      <c r="R57802"/>
      <c r="S57802" s="13"/>
      <c r="W57802" s="15"/>
    </row>
    <row r="57803" spans="10:23" x14ac:dyDescent="0.3">
      <c r="J57803" s="8"/>
      <c r="K57803"/>
      <c r="L57803"/>
      <c r="M57803"/>
      <c r="N57803"/>
      <c r="O57803"/>
      <c r="P57803"/>
      <c r="Q57803"/>
      <c r="R57803"/>
      <c r="S57803" s="13"/>
      <c r="W57803" s="15"/>
    </row>
    <row r="57804" spans="10:23" x14ac:dyDescent="0.3">
      <c r="J57804" s="8"/>
      <c r="K57804"/>
      <c r="L57804"/>
      <c r="M57804"/>
      <c r="N57804"/>
      <c r="O57804"/>
      <c r="P57804"/>
      <c r="Q57804"/>
      <c r="R57804"/>
      <c r="S57804" s="13"/>
      <c r="W57804" s="15"/>
    </row>
    <row r="57805" spans="10:23" x14ac:dyDescent="0.3">
      <c r="J57805" s="8"/>
      <c r="K57805"/>
      <c r="L57805"/>
      <c r="M57805"/>
      <c r="N57805"/>
      <c r="O57805"/>
      <c r="P57805"/>
      <c r="Q57805"/>
      <c r="R57805"/>
      <c r="S57805" s="13"/>
      <c r="W57805" s="15"/>
    </row>
    <row r="57806" spans="10:23" x14ac:dyDescent="0.3">
      <c r="J57806" s="8"/>
      <c r="K57806"/>
      <c r="L57806"/>
      <c r="M57806"/>
      <c r="N57806"/>
      <c r="O57806"/>
      <c r="P57806"/>
      <c r="Q57806"/>
      <c r="R57806"/>
      <c r="S57806" s="13"/>
      <c r="W57806" s="15"/>
    </row>
    <row r="57807" spans="10:23" x14ac:dyDescent="0.3">
      <c r="J57807" s="8"/>
      <c r="K57807"/>
      <c r="L57807"/>
      <c r="M57807"/>
      <c r="N57807"/>
      <c r="O57807"/>
      <c r="P57807"/>
      <c r="Q57807"/>
      <c r="R57807"/>
      <c r="S57807" s="13"/>
      <c r="W57807" s="15"/>
    </row>
    <row r="57808" spans="10:23" x14ac:dyDescent="0.3">
      <c r="J57808" s="8"/>
      <c r="K57808"/>
      <c r="L57808"/>
      <c r="M57808"/>
      <c r="N57808"/>
      <c r="O57808"/>
      <c r="P57808"/>
      <c r="Q57808"/>
      <c r="R57808"/>
      <c r="S57808" s="13"/>
      <c r="W57808" s="15"/>
    </row>
    <row r="57809" spans="10:23" x14ac:dyDescent="0.3">
      <c r="J57809" s="8"/>
      <c r="K57809"/>
      <c r="L57809"/>
      <c r="M57809"/>
      <c r="N57809"/>
      <c r="O57809"/>
      <c r="P57809"/>
      <c r="Q57809"/>
      <c r="R57809"/>
      <c r="S57809" s="13"/>
      <c r="W57809" s="15"/>
    </row>
    <row r="57810" spans="10:23" x14ac:dyDescent="0.3">
      <c r="J57810" s="8"/>
      <c r="K57810"/>
      <c r="L57810"/>
      <c r="M57810"/>
      <c r="N57810"/>
      <c r="O57810"/>
      <c r="P57810"/>
      <c r="Q57810"/>
      <c r="R57810"/>
      <c r="S57810" s="13"/>
      <c r="W57810" s="15"/>
    </row>
    <row r="57811" spans="10:23" x14ac:dyDescent="0.3">
      <c r="J57811" s="8"/>
      <c r="K57811"/>
      <c r="L57811"/>
      <c r="M57811"/>
      <c r="N57811"/>
      <c r="O57811"/>
      <c r="P57811"/>
      <c r="Q57811"/>
      <c r="R57811"/>
      <c r="S57811" s="13"/>
      <c r="W57811" s="15"/>
    </row>
    <row r="57812" spans="10:23" x14ac:dyDescent="0.3">
      <c r="J57812" s="8"/>
      <c r="K57812"/>
      <c r="L57812"/>
      <c r="M57812"/>
      <c r="N57812"/>
      <c r="O57812"/>
      <c r="P57812"/>
      <c r="Q57812"/>
      <c r="R57812"/>
      <c r="S57812" s="13"/>
      <c r="W57812" s="15"/>
    </row>
    <row r="57813" spans="10:23" x14ac:dyDescent="0.3">
      <c r="J57813" s="8"/>
      <c r="K57813"/>
      <c r="L57813"/>
      <c r="M57813"/>
      <c r="N57813"/>
      <c r="O57813"/>
      <c r="P57813"/>
      <c r="Q57813"/>
      <c r="R57813"/>
      <c r="S57813" s="13"/>
      <c r="W57813" s="15"/>
    </row>
    <row r="57814" spans="10:23" x14ac:dyDescent="0.3">
      <c r="J57814" s="8"/>
      <c r="K57814"/>
      <c r="L57814"/>
      <c r="M57814"/>
      <c r="N57814"/>
      <c r="O57814"/>
      <c r="P57814"/>
      <c r="Q57814"/>
      <c r="R57814"/>
      <c r="S57814" s="13"/>
      <c r="W57814" s="15"/>
    </row>
    <row r="57815" spans="10:23" x14ac:dyDescent="0.3">
      <c r="J57815" s="8"/>
      <c r="K57815"/>
      <c r="L57815"/>
      <c r="M57815"/>
      <c r="N57815"/>
      <c r="O57815"/>
      <c r="P57815"/>
      <c r="Q57815"/>
      <c r="R57815"/>
      <c r="S57815" s="13"/>
      <c r="W57815" s="15"/>
    </row>
    <row r="57816" spans="10:23" x14ac:dyDescent="0.3">
      <c r="J57816" s="8"/>
      <c r="K57816"/>
      <c r="L57816"/>
      <c r="M57816"/>
      <c r="N57816"/>
      <c r="O57816"/>
      <c r="P57816"/>
      <c r="Q57816"/>
      <c r="R57816"/>
      <c r="S57816" s="13"/>
      <c r="W57816" s="15"/>
    </row>
    <row r="57817" spans="10:23" x14ac:dyDescent="0.3">
      <c r="J57817" s="8"/>
      <c r="K57817"/>
      <c r="L57817"/>
      <c r="M57817"/>
      <c r="N57817"/>
      <c r="O57817"/>
      <c r="P57817"/>
      <c r="Q57817"/>
      <c r="R57817"/>
      <c r="S57817" s="13"/>
      <c r="W57817" s="15"/>
    </row>
    <row r="57818" spans="10:23" x14ac:dyDescent="0.3">
      <c r="J57818" s="8"/>
      <c r="K57818"/>
      <c r="L57818"/>
      <c r="M57818"/>
      <c r="N57818"/>
      <c r="O57818"/>
      <c r="P57818"/>
      <c r="Q57818"/>
      <c r="R57818"/>
      <c r="S57818" s="13"/>
      <c r="W57818" s="15"/>
    </row>
    <row r="57819" spans="10:23" x14ac:dyDescent="0.3">
      <c r="J57819" s="8"/>
      <c r="K57819"/>
      <c r="L57819"/>
      <c r="M57819"/>
      <c r="N57819"/>
      <c r="O57819"/>
      <c r="P57819"/>
      <c r="Q57819"/>
      <c r="R57819"/>
      <c r="S57819" s="13"/>
      <c r="W57819" s="15"/>
    </row>
    <row r="57820" spans="10:23" x14ac:dyDescent="0.3">
      <c r="J57820" s="8"/>
      <c r="K57820"/>
      <c r="L57820"/>
      <c r="M57820"/>
      <c r="N57820"/>
      <c r="O57820"/>
      <c r="P57820"/>
      <c r="Q57820"/>
      <c r="R57820"/>
      <c r="S57820" s="13"/>
      <c r="W57820" s="15"/>
    </row>
    <row r="57821" spans="10:23" x14ac:dyDescent="0.3">
      <c r="J57821" s="8"/>
      <c r="K57821"/>
      <c r="L57821"/>
      <c r="M57821"/>
      <c r="N57821"/>
      <c r="O57821"/>
      <c r="P57821"/>
      <c r="Q57821"/>
      <c r="R57821"/>
      <c r="S57821" s="13"/>
      <c r="W57821" s="15"/>
    </row>
    <row r="57822" spans="10:23" x14ac:dyDescent="0.3">
      <c r="J57822" s="8"/>
      <c r="K57822"/>
      <c r="L57822"/>
      <c r="M57822"/>
      <c r="N57822"/>
      <c r="O57822"/>
      <c r="P57822"/>
      <c r="Q57822"/>
      <c r="R57822"/>
      <c r="S57822" s="13"/>
      <c r="W57822" s="15"/>
    </row>
    <row r="57823" spans="10:23" x14ac:dyDescent="0.3">
      <c r="J57823" s="8"/>
      <c r="K57823"/>
      <c r="L57823"/>
      <c r="M57823"/>
      <c r="N57823"/>
      <c r="O57823"/>
      <c r="P57823"/>
      <c r="Q57823"/>
      <c r="R57823"/>
      <c r="S57823" s="13"/>
      <c r="W57823" s="15"/>
    </row>
    <row r="57824" spans="10:23" x14ac:dyDescent="0.3">
      <c r="J57824" s="8"/>
      <c r="K57824"/>
      <c r="L57824"/>
      <c r="M57824"/>
      <c r="N57824"/>
      <c r="O57824"/>
      <c r="P57824"/>
      <c r="Q57824"/>
      <c r="R57824"/>
      <c r="S57824" s="13"/>
      <c r="W57824" s="15"/>
    </row>
    <row r="57825" spans="10:23" x14ac:dyDescent="0.3">
      <c r="J57825" s="8"/>
      <c r="K57825"/>
      <c r="L57825"/>
      <c r="M57825"/>
      <c r="N57825"/>
      <c r="O57825"/>
      <c r="P57825"/>
      <c r="Q57825"/>
      <c r="R57825"/>
      <c r="S57825" s="13"/>
      <c r="W57825" s="15"/>
    </row>
    <row r="57826" spans="10:23" x14ac:dyDescent="0.3">
      <c r="J57826" s="8"/>
      <c r="K57826"/>
      <c r="L57826"/>
      <c r="M57826"/>
      <c r="N57826"/>
      <c r="O57826"/>
      <c r="P57826"/>
      <c r="Q57826"/>
      <c r="R57826"/>
      <c r="S57826" s="13"/>
      <c r="W57826" s="15"/>
    </row>
    <row r="57827" spans="10:23" x14ac:dyDescent="0.3">
      <c r="J57827" s="8"/>
      <c r="K57827"/>
      <c r="L57827"/>
      <c r="M57827"/>
      <c r="N57827"/>
      <c r="O57827"/>
      <c r="P57827"/>
      <c r="Q57827"/>
      <c r="R57827"/>
      <c r="S57827" s="13"/>
      <c r="W57827" s="15"/>
    </row>
    <row r="57828" spans="10:23" x14ac:dyDescent="0.3">
      <c r="J57828" s="8"/>
      <c r="K57828"/>
      <c r="L57828"/>
      <c r="M57828"/>
      <c r="N57828"/>
      <c r="O57828"/>
      <c r="P57828"/>
      <c r="Q57828"/>
      <c r="R57828"/>
      <c r="S57828" s="13"/>
      <c r="W57828" s="15"/>
    </row>
    <row r="57829" spans="10:23" x14ac:dyDescent="0.3">
      <c r="J57829" s="8"/>
      <c r="K57829"/>
      <c r="L57829"/>
      <c r="M57829"/>
      <c r="N57829"/>
      <c r="O57829"/>
      <c r="P57829"/>
      <c r="Q57829"/>
      <c r="R57829"/>
      <c r="S57829" s="13"/>
      <c r="W57829" s="15"/>
    </row>
    <row r="57830" spans="10:23" x14ac:dyDescent="0.3">
      <c r="J57830" s="8"/>
      <c r="K57830"/>
      <c r="L57830"/>
      <c r="M57830"/>
      <c r="N57830"/>
      <c r="O57830"/>
      <c r="P57830"/>
      <c r="Q57830"/>
      <c r="R57830"/>
      <c r="S57830" s="13"/>
      <c r="W57830" s="15"/>
    </row>
    <row r="57831" spans="10:23" x14ac:dyDescent="0.3">
      <c r="J57831" s="8"/>
      <c r="K57831"/>
      <c r="L57831"/>
      <c r="M57831"/>
      <c r="N57831"/>
      <c r="O57831"/>
      <c r="P57831"/>
      <c r="Q57831"/>
      <c r="R57831"/>
      <c r="S57831" s="13"/>
      <c r="W57831" s="15"/>
    </row>
    <row r="57832" spans="10:23" x14ac:dyDescent="0.3">
      <c r="J57832" s="8"/>
      <c r="K57832"/>
      <c r="L57832"/>
      <c r="M57832"/>
      <c r="N57832"/>
      <c r="O57832"/>
      <c r="P57832"/>
      <c r="Q57832"/>
      <c r="R57832"/>
      <c r="S57832" s="13"/>
      <c r="W57832" s="15"/>
    </row>
    <row r="57833" spans="10:23" x14ac:dyDescent="0.3">
      <c r="J57833" s="8"/>
      <c r="K57833"/>
      <c r="L57833"/>
      <c r="M57833"/>
      <c r="N57833"/>
      <c r="O57833"/>
      <c r="P57833"/>
      <c r="Q57833"/>
      <c r="R57833"/>
      <c r="S57833" s="13"/>
      <c r="W57833" s="15"/>
    </row>
    <row r="57834" spans="10:23" x14ac:dyDescent="0.3">
      <c r="J57834" s="8"/>
      <c r="K57834"/>
      <c r="L57834"/>
      <c r="M57834"/>
      <c r="N57834"/>
      <c r="O57834"/>
      <c r="P57834"/>
      <c r="Q57834"/>
      <c r="R57834"/>
      <c r="S57834" s="13"/>
      <c r="W57834" s="15"/>
    </row>
    <row r="57835" spans="10:23" x14ac:dyDescent="0.3">
      <c r="J57835" s="8"/>
      <c r="K57835"/>
      <c r="L57835"/>
      <c r="M57835"/>
      <c r="N57835"/>
      <c r="O57835"/>
      <c r="P57835"/>
      <c r="Q57835"/>
      <c r="R57835"/>
      <c r="S57835" s="13"/>
      <c r="W57835" s="15"/>
    </row>
    <row r="57836" spans="10:23" x14ac:dyDescent="0.3">
      <c r="J57836" s="8"/>
      <c r="K57836"/>
      <c r="L57836"/>
      <c r="M57836"/>
      <c r="N57836"/>
      <c r="O57836"/>
      <c r="P57836"/>
      <c r="Q57836"/>
      <c r="R57836"/>
      <c r="S57836" s="13"/>
      <c r="W57836" s="15"/>
    </row>
    <row r="57837" spans="10:23" x14ac:dyDescent="0.3">
      <c r="J57837" s="8"/>
      <c r="K57837"/>
      <c r="L57837"/>
      <c r="M57837"/>
      <c r="N57837"/>
      <c r="O57837"/>
      <c r="P57837"/>
      <c r="Q57837"/>
      <c r="R57837"/>
      <c r="S57837" s="13"/>
      <c r="W57837" s="15"/>
    </row>
    <row r="57838" spans="10:23" x14ac:dyDescent="0.3">
      <c r="J57838" s="8"/>
      <c r="K57838"/>
      <c r="L57838"/>
      <c r="M57838"/>
      <c r="N57838"/>
      <c r="O57838"/>
      <c r="P57838"/>
      <c r="Q57838"/>
      <c r="R57838"/>
      <c r="S57838" s="13"/>
      <c r="W57838" s="15"/>
    </row>
    <row r="57839" spans="10:23" x14ac:dyDescent="0.3">
      <c r="J57839" s="8"/>
      <c r="K57839"/>
      <c r="L57839"/>
      <c r="M57839"/>
      <c r="N57839"/>
      <c r="O57839"/>
      <c r="P57839"/>
      <c r="Q57839"/>
      <c r="R57839"/>
      <c r="S57839" s="13"/>
      <c r="W57839" s="15"/>
    </row>
    <row r="57840" spans="10:23" x14ac:dyDescent="0.3">
      <c r="J57840" s="8"/>
      <c r="K57840"/>
      <c r="L57840"/>
      <c r="M57840"/>
      <c r="N57840"/>
      <c r="O57840"/>
      <c r="P57840"/>
      <c r="Q57840"/>
      <c r="R57840"/>
      <c r="S57840" s="13"/>
      <c r="W57840" s="15"/>
    </row>
    <row r="57841" spans="10:23" x14ac:dyDescent="0.3">
      <c r="J57841" s="8"/>
      <c r="K57841"/>
      <c r="L57841"/>
      <c r="M57841"/>
      <c r="N57841"/>
      <c r="O57841"/>
      <c r="P57841"/>
      <c r="Q57841"/>
      <c r="R57841"/>
      <c r="S57841" s="13"/>
      <c r="W57841" s="15"/>
    </row>
    <row r="57842" spans="10:23" x14ac:dyDescent="0.3">
      <c r="J57842" s="8"/>
      <c r="K57842"/>
      <c r="L57842"/>
      <c r="M57842"/>
      <c r="N57842"/>
      <c r="O57842"/>
      <c r="P57842"/>
      <c r="Q57842"/>
      <c r="R57842"/>
      <c r="S57842" s="13"/>
      <c r="W57842" s="15"/>
    </row>
    <row r="57843" spans="10:23" x14ac:dyDescent="0.3">
      <c r="J57843" s="8"/>
      <c r="K57843"/>
      <c r="L57843"/>
      <c r="M57843"/>
      <c r="N57843"/>
      <c r="O57843"/>
      <c r="P57843"/>
      <c r="Q57843"/>
      <c r="R57843"/>
      <c r="S57843" s="13"/>
      <c r="W57843" s="15"/>
    </row>
    <row r="57844" spans="10:23" x14ac:dyDescent="0.3">
      <c r="J57844" s="8"/>
      <c r="K57844"/>
      <c r="L57844"/>
      <c r="M57844"/>
      <c r="N57844"/>
      <c r="O57844"/>
      <c r="P57844"/>
      <c r="Q57844"/>
      <c r="R57844"/>
      <c r="S57844" s="13"/>
      <c r="W57844" s="15"/>
    </row>
    <row r="57845" spans="10:23" x14ac:dyDescent="0.3">
      <c r="J57845" s="8"/>
      <c r="K57845"/>
      <c r="L57845"/>
      <c r="M57845"/>
      <c r="N57845"/>
      <c r="O57845"/>
      <c r="P57845"/>
      <c r="Q57845"/>
      <c r="R57845"/>
      <c r="S57845" s="13"/>
      <c r="W57845" s="15"/>
    </row>
    <row r="57846" spans="10:23" x14ac:dyDescent="0.3">
      <c r="J57846" s="8"/>
      <c r="K57846"/>
      <c r="L57846"/>
      <c r="M57846"/>
      <c r="N57846"/>
      <c r="O57846"/>
      <c r="P57846"/>
      <c r="Q57846"/>
      <c r="R57846"/>
      <c r="S57846" s="13"/>
      <c r="W57846" s="15"/>
    </row>
    <row r="57847" spans="10:23" x14ac:dyDescent="0.3">
      <c r="J57847" s="8"/>
      <c r="K57847"/>
      <c r="L57847"/>
      <c r="M57847"/>
      <c r="N57847"/>
      <c r="O57847"/>
      <c r="P57847"/>
      <c r="Q57847"/>
      <c r="R57847"/>
      <c r="S57847" s="13"/>
      <c r="W57847" s="15"/>
    </row>
    <row r="57848" spans="10:23" x14ac:dyDescent="0.3">
      <c r="J57848" s="8"/>
      <c r="K57848"/>
      <c r="L57848"/>
      <c r="M57848"/>
      <c r="N57848"/>
      <c r="O57848"/>
      <c r="P57848"/>
      <c r="Q57848"/>
      <c r="R57848"/>
      <c r="S57848" s="13"/>
      <c r="W57848" s="15"/>
    </row>
    <row r="57849" spans="10:23" x14ac:dyDescent="0.3">
      <c r="J57849" s="8"/>
      <c r="K57849"/>
      <c r="L57849"/>
      <c r="M57849"/>
      <c r="N57849"/>
      <c r="O57849"/>
      <c r="P57849"/>
      <c r="Q57849"/>
      <c r="R57849"/>
      <c r="S57849" s="13"/>
      <c r="W57849" s="15"/>
    </row>
    <row r="57850" spans="10:23" x14ac:dyDescent="0.3">
      <c r="J57850" s="8"/>
      <c r="K57850"/>
      <c r="L57850"/>
      <c r="M57850"/>
      <c r="N57850"/>
      <c r="O57850"/>
      <c r="P57850"/>
      <c r="Q57850"/>
      <c r="R57850"/>
      <c r="S57850" s="13"/>
      <c r="W57850" s="15"/>
    </row>
    <row r="57851" spans="10:23" x14ac:dyDescent="0.3">
      <c r="J57851" s="8"/>
      <c r="K57851"/>
      <c r="L57851"/>
      <c r="M57851"/>
      <c r="N57851"/>
      <c r="O57851"/>
      <c r="P57851"/>
      <c r="Q57851"/>
      <c r="R57851"/>
      <c r="S57851" s="13"/>
      <c r="W57851" s="15"/>
    </row>
    <row r="57852" spans="10:23" x14ac:dyDescent="0.3">
      <c r="J57852" s="8"/>
      <c r="K57852"/>
      <c r="L57852"/>
      <c r="M57852"/>
      <c r="N57852"/>
      <c r="O57852"/>
      <c r="P57852"/>
      <c r="Q57852"/>
      <c r="R57852"/>
      <c r="S57852" s="13"/>
      <c r="W57852" s="15"/>
    </row>
    <row r="57853" spans="10:23" x14ac:dyDescent="0.3">
      <c r="J57853" s="8"/>
      <c r="K57853"/>
      <c r="L57853"/>
      <c r="M57853"/>
      <c r="N57853"/>
      <c r="O57853"/>
      <c r="P57853"/>
      <c r="Q57853"/>
      <c r="R57853"/>
      <c r="S57853" s="13"/>
      <c r="W57853" s="15"/>
    </row>
    <row r="57854" spans="10:23" x14ac:dyDescent="0.3">
      <c r="J57854" s="8"/>
      <c r="K57854"/>
      <c r="L57854"/>
      <c r="M57854"/>
      <c r="N57854"/>
      <c r="O57854"/>
      <c r="P57854"/>
      <c r="Q57854"/>
      <c r="R57854"/>
      <c r="S57854" s="13"/>
      <c r="W57854" s="15"/>
    </row>
    <row r="57855" spans="10:23" x14ac:dyDescent="0.3">
      <c r="J57855" s="8"/>
      <c r="K57855"/>
      <c r="L57855"/>
      <c r="M57855"/>
      <c r="N57855"/>
      <c r="O57855"/>
      <c r="P57855"/>
      <c r="Q57855"/>
      <c r="R57855"/>
      <c r="S57855" s="13"/>
      <c r="W57855" s="15"/>
    </row>
    <row r="57856" spans="10:23" x14ac:dyDescent="0.3">
      <c r="J57856" s="8"/>
      <c r="K57856"/>
      <c r="L57856"/>
      <c r="M57856"/>
      <c r="N57856"/>
      <c r="O57856"/>
      <c r="P57856"/>
      <c r="Q57856"/>
      <c r="R57856"/>
      <c r="S57856" s="13"/>
      <c r="W57856" s="15"/>
    </row>
    <row r="57857" spans="10:23" x14ac:dyDescent="0.3">
      <c r="J57857" s="8"/>
      <c r="K57857"/>
      <c r="L57857"/>
      <c r="M57857"/>
      <c r="N57857"/>
      <c r="O57857"/>
      <c r="P57857"/>
      <c r="Q57857"/>
      <c r="R57857"/>
      <c r="S57857" s="13"/>
      <c r="W57857" s="15"/>
    </row>
    <row r="57858" spans="10:23" x14ac:dyDescent="0.3">
      <c r="J57858" s="8"/>
      <c r="K57858"/>
      <c r="L57858"/>
      <c r="M57858"/>
      <c r="N57858"/>
      <c r="O57858"/>
      <c r="P57858"/>
      <c r="Q57858"/>
      <c r="R57858"/>
      <c r="S57858" s="13"/>
      <c r="W57858" s="15"/>
    </row>
    <row r="57859" spans="10:23" x14ac:dyDescent="0.3">
      <c r="J57859" s="8"/>
      <c r="K57859"/>
      <c r="L57859"/>
      <c r="M57859"/>
      <c r="N57859"/>
      <c r="O57859"/>
      <c r="P57859"/>
      <c r="Q57859"/>
      <c r="R57859"/>
      <c r="S57859" s="13"/>
      <c r="W57859" s="15"/>
    </row>
    <row r="57860" spans="10:23" x14ac:dyDescent="0.3">
      <c r="J57860" s="8"/>
      <c r="K57860"/>
      <c r="L57860"/>
      <c r="M57860"/>
      <c r="N57860"/>
      <c r="O57860"/>
      <c r="P57860"/>
      <c r="Q57860"/>
      <c r="R57860"/>
      <c r="S57860" s="13"/>
      <c r="W57860" s="15"/>
    </row>
    <row r="57861" spans="10:23" x14ac:dyDescent="0.3">
      <c r="J57861" s="8"/>
      <c r="K57861"/>
      <c r="L57861"/>
      <c r="M57861"/>
      <c r="N57861"/>
      <c r="O57861"/>
      <c r="P57861"/>
      <c r="Q57861"/>
      <c r="R57861"/>
      <c r="S57861" s="13"/>
      <c r="W57861" s="15"/>
    </row>
    <row r="57862" spans="10:23" x14ac:dyDescent="0.3">
      <c r="J57862" s="8"/>
      <c r="K57862"/>
      <c r="L57862"/>
      <c r="M57862"/>
      <c r="N57862"/>
      <c r="O57862"/>
      <c r="P57862"/>
      <c r="Q57862"/>
      <c r="R57862"/>
      <c r="S57862" s="13"/>
      <c r="W57862" s="15"/>
    </row>
    <row r="57863" spans="10:23" x14ac:dyDescent="0.3">
      <c r="J57863" s="8"/>
      <c r="K57863"/>
      <c r="L57863"/>
      <c r="M57863"/>
      <c r="N57863"/>
      <c r="O57863"/>
      <c r="P57863"/>
      <c r="Q57863"/>
      <c r="R57863"/>
      <c r="S57863" s="13"/>
      <c r="W57863" s="15"/>
    </row>
    <row r="57864" spans="10:23" x14ac:dyDescent="0.3">
      <c r="J57864" s="8"/>
      <c r="K57864"/>
      <c r="L57864"/>
      <c r="M57864"/>
      <c r="N57864"/>
      <c r="O57864"/>
      <c r="P57864"/>
      <c r="Q57864"/>
      <c r="R57864"/>
      <c r="S57864" s="13"/>
      <c r="W57864" s="15"/>
    </row>
    <row r="57865" spans="10:23" x14ac:dyDescent="0.3">
      <c r="J57865" s="8"/>
      <c r="K57865"/>
      <c r="L57865"/>
      <c r="M57865"/>
      <c r="N57865"/>
      <c r="O57865"/>
      <c r="P57865"/>
      <c r="Q57865"/>
      <c r="R57865"/>
      <c r="S57865" s="13"/>
      <c r="W57865" s="15"/>
    </row>
    <row r="57866" spans="10:23" x14ac:dyDescent="0.3">
      <c r="J57866" s="8"/>
      <c r="K57866"/>
      <c r="L57866"/>
      <c r="M57866"/>
      <c r="N57866"/>
      <c r="O57866"/>
      <c r="P57866"/>
      <c r="Q57866"/>
      <c r="R57866"/>
      <c r="S57866" s="13"/>
      <c r="W57866" s="15"/>
    </row>
    <row r="57867" spans="10:23" x14ac:dyDescent="0.3">
      <c r="J57867" s="8"/>
      <c r="K57867"/>
      <c r="L57867"/>
      <c r="M57867"/>
      <c r="N57867"/>
      <c r="O57867"/>
      <c r="P57867"/>
      <c r="Q57867"/>
      <c r="R57867"/>
      <c r="S57867" s="13"/>
      <c r="W57867" s="15"/>
    </row>
    <row r="57868" spans="10:23" x14ac:dyDescent="0.3">
      <c r="J57868" s="8"/>
      <c r="K57868"/>
      <c r="L57868"/>
      <c r="M57868"/>
      <c r="N57868"/>
      <c r="O57868"/>
      <c r="P57868"/>
      <c r="Q57868"/>
      <c r="R57868"/>
      <c r="S57868" s="13"/>
      <c r="W57868" s="15"/>
    </row>
    <row r="57869" spans="10:23" x14ac:dyDescent="0.3">
      <c r="J57869" s="8"/>
      <c r="K57869"/>
      <c r="L57869"/>
      <c r="M57869"/>
      <c r="N57869"/>
      <c r="O57869"/>
      <c r="P57869"/>
      <c r="Q57869"/>
      <c r="R57869"/>
      <c r="S57869" s="13"/>
      <c r="W57869" s="15"/>
    </row>
    <row r="57870" spans="10:23" x14ac:dyDescent="0.3">
      <c r="J57870" s="8"/>
      <c r="K57870"/>
      <c r="L57870"/>
      <c r="M57870"/>
      <c r="N57870"/>
      <c r="O57870"/>
      <c r="P57870"/>
      <c r="Q57870"/>
      <c r="R57870"/>
      <c r="S57870" s="13"/>
      <c r="W57870" s="15"/>
    </row>
    <row r="57871" spans="10:23" x14ac:dyDescent="0.3">
      <c r="J57871" s="8"/>
      <c r="K57871"/>
      <c r="L57871"/>
      <c r="M57871"/>
      <c r="N57871"/>
      <c r="O57871"/>
      <c r="P57871"/>
      <c r="Q57871"/>
      <c r="R57871"/>
      <c r="S57871" s="13"/>
      <c r="W57871" s="15"/>
    </row>
    <row r="57872" spans="10:23" x14ac:dyDescent="0.3">
      <c r="J57872" s="8"/>
      <c r="K57872"/>
      <c r="L57872"/>
      <c r="M57872"/>
      <c r="N57872"/>
      <c r="O57872"/>
      <c r="P57872"/>
      <c r="Q57872"/>
      <c r="R57872"/>
      <c r="S57872" s="13"/>
      <c r="W57872" s="15"/>
    </row>
    <row r="57873" spans="10:23" x14ac:dyDescent="0.3">
      <c r="J57873" s="8"/>
      <c r="K57873"/>
      <c r="L57873"/>
      <c r="M57873"/>
      <c r="N57873"/>
      <c r="O57873"/>
      <c r="P57873"/>
      <c r="Q57873"/>
      <c r="R57873"/>
      <c r="S57873" s="13"/>
      <c r="W57873" s="15"/>
    </row>
    <row r="57874" spans="10:23" x14ac:dyDescent="0.3">
      <c r="J57874" s="8"/>
      <c r="K57874"/>
      <c r="L57874"/>
      <c r="M57874"/>
      <c r="N57874"/>
      <c r="O57874"/>
      <c r="P57874"/>
      <c r="Q57874"/>
      <c r="R57874"/>
      <c r="S57874" s="13"/>
      <c r="W57874" s="15"/>
    </row>
    <row r="57875" spans="10:23" x14ac:dyDescent="0.3">
      <c r="J57875" s="8"/>
      <c r="K57875"/>
      <c r="L57875"/>
      <c r="M57875"/>
      <c r="N57875"/>
      <c r="O57875"/>
      <c r="P57875"/>
      <c r="Q57875"/>
      <c r="R57875"/>
      <c r="S57875" s="13"/>
      <c r="W57875" s="15"/>
    </row>
    <row r="57876" spans="10:23" x14ac:dyDescent="0.3">
      <c r="J57876" s="8"/>
      <c r="K57876"/>
      <c r="L57876"/>
      <c r="M57876"/>
      <c r="N57876"/>
      <c r="O57876"/>
      <c r="P57876"/>
      <c r="Q57876"/>
      <c r="R57876"/>
      <c r="S57876" s="13"/>
      <c r="W57876" s="15"/>
    </row>
    <row r="57877" spans="10:23" x14ac:dyDescent="0.3">
      <c r="J57877" s="8"/>
      <c r="K57877"/>
      <c r="L57877"/>
      <c r="M57877"/>
      <c r="N57877"/>
      <c r="O57877"/>
      <c r="P57877"/>
      <c r="Q57877"/>
      <c r="R57877"/>
      <c r="S57877" s="13"/>
      <c r="W57877" s="15"/>
    </row>
    <row r="57878" spans="10:23" x14ac:dyDescent="0.3">
      <c r="J57878" s="8"/>
      <c r="K57878"/>
      <c r="L57878"/>
      <c r="M57878"/>
      <c r="N57878"/>
      <c r="O57878"/>
      <c r="P57878"/>
      <c r="Q57878"/>
      <c r="R57878"/>
      <c r="S57878" s="13"/>
      <c r="W57878" s="15"/>
    </row>
    <row r="57879" spans="10:23" x14ac:dyDescent="0.3">
      <c r="J57879" s="8"/>
      <c r="K57879"/>
      <c r="L57879"/>
      <c r="M57879"/>
      <c r="N57879"/>
      <c r="O57879"/>
      <c r="P57879"/>
      <c r="Q57879"/>
      <c r="R57879"/>
      <c r="S57879" s="13"/>
      <c r="W57879" s="15"/>
    </row>
    <row r="57880" spans="10:23" x14ac:dyDescent="0.3">
      <c r="J57880" s="8"/>
      <c r="K57880"/>
      <c r="L57880"/>
      <c r="M57880"/>
      <c r="N57880"/>
      <c r="O57880"/>
      <c r="P57880"/>
      <c r="Q57880"/>
      <c r="R57880"/>
      <c r="S57880" s="13"/>
      <c r="W57880" s="15"/>
    </row>
    <row r="57881" spans="10:23" x14ac:dyDescent="0.3">
      <c r="J57881" s="8"/>
      <c r="K57881"/>
      <c r="L57881"/>
      <c r="M57881"/>
      <c r="N57881"/>
      <c r="O57881"/>
      <c r="P57881"/>
      <c r="Q57881"/>
      <c r="R57881"/>
      <c r="S57881" s="13"/>
      <c r="W57881" s="15"/>
    </row>
    <row r="57882" spans="10:23" x14ac:dyDescent="0.3">
      <c r="J57882" s="8"/>
      <c r="K57882"/>
      <c r="L57882"/>
      <c r="M57882"/>
      <c r="N57882"/>
      <c r="O57882"/>
      <c r="P57882"/>
      <c r="Q57882"/>
      <c r="R57882"/>
      <c r="S57882" s="13"/>
      <c r="W57882" s="15"/>
    </row>
    <row r="57883" spans="10:23" x14ac:dyDescent="0.3">
      <c r="J57883" s="8"/>
      <c r="K57883"/>
      <c r="L57883"/>
      <c r="M57883"/>
      <c r="N57883"/>
      <c r="O57883"/>
      <c r="P57883"/>
      <c r="Q57883"/>
      <c r="R57883"/>
      <c r="S57883" s="13"/>
      <c r="W57883" s="15"/>
    </row>
    <row r="57884" spans="10:23" x14ac:dyDescent="0.3">
      <c r="J57884" s="8"/>
      <c r="K57884"/>
      <c r="L57884"/>
      <c r="M57884"/>
      <c r="N57884"/>
      <c r="O57884"/>
      <c r="P57884"/>
      <c r="Q57884"/>
      <c r="R57884"/>
      <c r="S57884" s="13"/>
      <c r="W57884" s="15"/>
    </row>
    <row r="57885" spans="10:23" x14ac:dyDescent="0.3">
      <c r="J57885" s="8"/>
      <c r="K57885"/>
      <c r="L57885"/>
      <c r="M57885"/>
      <c r="N57885"/>
      <c r="O57885"/>
      <c r="P57885"/>
      <c r="Q57885"/>
      <c r="R57885"/>
      <c r="S57885" s="13"/>
      <c r="W57885" s="15"/>
    </row>
    <row r="57886" spans="10:23" x14ac:dyDescent="0.3">
      <c r="J57886" s="8"/>
      <c r="K57886"/>
      <c r="L57886"/>
      <c r="M57886"/>
      <c r="N57886"/>
      <c r="O57886"/>
      <c r="P57886"/>
      <c r="Q57886"/>
      <c r="R57886"/>
      <c r="S57886" s="13"/>
      <c r="W57886" s="15"/>
    </row>
    <row r="57887" spans="10:23" x14ac:dyDescent="0.3">
      <c r="J57887" s="8"/>
      <c r="K57887"/>
      <c r="L57887"/>
      <c r="M57887"/>
      <c r="N57887"/>
      <c r="O57887"/>
      <c r="P57887"/>
      <c r="Q57887"/>
      <c r="R57887"/>
      <c r="S57887" s="13"/>
      <c r="W57887" s="15"/>
    </row>
    <row r="57888" spans="10:23" x14ac:dyDescent="0.3">
      <c r="J57888" s="8"/>
      <c r="K57888"/>
      <c r="L57888"/>
      <c r="M57888"/>
      <c r="N57888"/>
      <c r="O57888"/>
      <c r="P57888"/>
      <c r="Q57888"/>
      <c r="R57888"/>
      <c r="S57888" s="13"/>
      <c r="W57888" s="15"/>
    </row>
    <row r="57889" spans="10:23" x14ac:dyDescent="0.3">
      <c r="J57889" s="8"/>
      <c r="K57889"/>
      <c r="L57889"/>
      <c r="M57889"/>
      <c r="N57889"/>
      <c r="O57889"/>
      <c r="P57889"/>
      <c r="Q57889"/>
      <c r="R57889"/>
      <c r="S57889" s="13"/>
      <c r="W57889" s="15"/>
    </row>
    <row r="57890" spans="10:23" x14ac:dyDescent="0.3">
      <c r="J57890" s="8"/>
      <c r="K57890"/>
      <c r="L57890"/>
      <c r="M57890"/>
      <c r="N57890"/>
      <c r="O57890"/>
      <c r="P57890"/>
      <c r="Q57890"/>
      <c r="R57890"/>
      <c r="S57890" s="13"/>
      <c r="W57890" s="15"/>
    </row>
    <row r="57891" spans="10:23" x14ac:dyDescent="0.3">
      <c r="J57891" s="8"/>
      <c r="K57891"/>
      <c r="L57891"/>
      <c r="M57891"/>
      <c r="N57891"/>
      <c r="O57891"/>
      <c r="P57891"/>
      <c r="Q57891"/>
      <c r="R57891"/>
      <c r="S57891" s="13"/>
      <c r="W57891" s="15"/>
    </row>
    <row r="57892" spans="10:23" x14ac:dyDescent="0.3">
      <c r="J57892" s="8"/>
      <c r="K57892"/>
      <c r="L57892"/>
      <c r="M57892"/>
      <c r="N57892"/>
      <c r="O57892"/>
      <c r="P57892"/>
      <c r="Q57892"/>
      <c r="R57892"/>
      <c r="S57892" s="13"/>
      <c r="W57892" s="15"/>
    </row>
    <row r="57893" spans="10:23" x14ac:dyDescent="0.3">
      <c r="J57893" s="8"/>
      <c r="K57893"/>
      <c r="L57893"/>
      <c r="M57893"/>
      <c r="N57893"/>
      <c r="O57893"/>
      <c r="P57893"/>
      <c r="Q57893"/>
      <c r="R57893"/>
      <c r="S57893" s="13"/>
      <c r="W57893" s="15"/>
    </row>
    <row r="57894" spans="10:23" x14ac:dyDescent="0.3">
      <c r="J57894" s="8"/>
      <c r="K57894"/>
      <c r="L57894"/>
      <c r="M57894"/>
      <c r="N57894"/>
      <c r="O57894"/>
      <c r="P57894"/>
      <c r="Q57894"/>
      <c r="R57894"/>
      <c r="S57894" s="13"/>
      <c r="W57894" s="15"/>
    </row>
    <row r="57895" spans="10:23" x14ac:dyDescent="0.3">
      <c r="J57895" s="8"/>
      <c r="K57895"/>
      <c r="L57895"/>
      <c r="M57895"/>
      <c r="N57895"/>
      <c r="O57895"/>
      <c r="P57895"/>
      <c r="Q57895"/>
      <c r="R57895"/>
      <c r="S57895" s="13"/>
      <c r="W57895" s="15"/>
    </row>
    <row r="57896" spans="10:23" x14ac:dyDescent="0.3">
      <c r="J57896" s="8"/>
      <c r="K57896"/>
      <c r="L57896"/>
      <c r="M57896"/>
      <c r="N57896"/>
      <c r="O57896"/>
      <c r="P57896"/>
      <c r="Q57896"/>
      <c r="R57896"/>
      <c r="S57896" s="13"/>
      <c r="W57896" s="15"/>
    </row>
    <row r="57897" spans="10:23" x14ac:dyDescent="0.3">
      <c r="J57897" s="8"/>
      <c r="K57897"/>
      <c r="L57897"/>
      <c r="M57897"/>
      <c r="N57897"/>
      <c r="O57897"/>
      <c r="P57897"/>
      <c r="Q57897"/>
      <c r="R57897"/>
      <c r="S57897" s="13"/>
      <c r="W57897" s="15"/>
    </row>
    <row r="57898" spans="10:23" x14ac:dyDescent="0.3">
      <c r="J57898" s="8"/>
      <c r="K57898"/>
      <c r="L57898"/>
      <c r="M57898"/>
      <c r="N57898"/>
      <c r="O57898"/>
      <c r="P57898"/>
      <c r="Q57898"/>
      <c r="R57898"/>
      <c r="S57898" s="13"/>
      <c r="W57898" s="15"/>
    </row>
    <row r="57899" spans="10:23" x14ac:dyDescent="0.3">
      <c r="J57899" s="8"/>
      <c r="K57899"/>
      <c r="L57899"/>
      <c r="M57899"/>
      <c r="N57899"/>
      <c r="O57899"/>
      <c r="P57899"/>
      <c r="Q57899"/>
      <c r="R57899"/>
      <c r="S57899" s="13"/>
      <c r="W57899" s="15"/>
    </row>
    <row r="57900" spans="10:23" x14ac:dyDescent="0.3">
      <c r="J57900" s="8"/>
      <c r="K57900"/>
      <c r="L57900"/>
      <c r="M57900"/>
      <c r="N57900"/>
      <c r="O57900"/>
      <c r="P57900"/>
      <c r="Q57900"/>
      <c r="R57900"/>
      <c r="S57900" s="13"/>
      <c r="W57900" s="15"/>
    </row>
    <row r="57901" spans="10:23" x14ac:dyDescent="0.3">
      <c r="J57901" s="8"/>
      <c r="K57901"/>
      <c r="L57901"/>
      <c r="M57901"/>
      <c r="N57901"/>
      <c r="O57901"/>
      <c r="P57901"/>
      <c r="Q57901"/>
      <c r="R57901"/>
      <c r="S57901" s="13"/>
      <c r="W57901" s="15"/>
    </row>
    <row r="57902" spans="10:23" x14ac:dyDescent="0.3">
      <c r="J57902" s="8"/>
      <c r="K57902"/>
      <c r="L57902"/>
      <c r="M57902"/>
      <c r="N57902"/>
      <c r="O57902"/>
      <c r="P57902"/>
      <c r="Q57902"/>
      <c r="R57902"/>
      <c r="S57902" s="13"/>
      <c r="W57902" s="15"/>
    </row>
    <row r="57903" spans="10:23" x14ac:dyDescent="0.3">
      <c r="J57903" s="8"/>
      <c r="K57903"/>
      <c r="L57903"/>
      <c r="M57903"/>
      <c r="N57903"/>
      <c r="O57903"/>
      <c r="P57903"/>
      <c r="Q57903"/>
      <c r="R57903"/>
      <c r="S57903" s="13"/>
      <c r="W57903" s="15"/>
    </row>
    <row r="57904" spans="10:23" x14ac:dyDescent="0.3">
      <c r="J57904" s="8"/>
      <c r="K57904"/>
      <c r="L57904"/>
      <c r="M57904"/>
      <c r="N57904"/>
      <c r="O57904"/>
      <c r="P57904"/>
      <c r="Q57904"/>
      <c r="R57904"/>
      <c r="S57904" s="13"/>
      <c r="W57904" s="15"/>
    </row>
    <row r="57905" spans="10:23" x14ac:dyDescent="0.3">
      <c r="J57905" s="8"/>
      <c r="K57905"/>
      <c r="L57905"/>
      <c r="M57905"/>
      <c r="N57905"/>
      <c r="O57905"/>
      <c r="P57905"/>
      <c r="Q57905"/>
      <c r="R57905"/>
      <c r="S57905" s="13"/>
      <c r="W57905" s="15"/>
    </row>
    <row r="57906" spans="10:23" x14ac:dyDescent="0.3">
      <c r="J57906" s="8"/>
      <c r="K57906"/>
      <c r="L57906"/>
      <c r="M57906"/>
      <c r="N57906"/>
      <c r="O57906"/>
      <c r="P57906"/>
      <c r="Q57906"/>
      <c r="R57906"/>
      <c r="S57906" s="13"/>
      <c r="W57906" s="15"/>
    </row>
    <row r="57907" spans="10:23" x14ac:dyDescent="0.3">
      <c r="J57907" s="8"/>
      <c r="K57907"/>
      <c r="L57907"/>
      <c r="M57907"/>
      <c r="N57907"/>
      <c r="O57907"/>
      <c r="P57907"/>
      <c r="Q57907"/>
      <c r="R57907"/>
      <c r="S57907" s="13"/>
      <c r="W57907" s="15"/>
    </row>
    <row r="57908" spans="10:23" x14ac:dyDescent="0.3">
      <c r="J57908" s="8"/>
      <c r="K57908"/>
      <c r="L57908"/>
      <c r="M57908"/>
      <c r="N57908"/>
      <c r="O57908"/>
      <c r="P57908"/>
      <c r="Q57908"/>
      <c r="R57908"/>
      <c r="S57908" s="13"/>
      <c r="W57908" s="15"/>
    </row>
    <row r="57909" spans="10:23" x14ac:dyDescent="0.3">
      <c r="J57909" s="8"/>
      <c r="K57909"/>
      <c r="L57909"/>
      <c r="M57909"/>
      <c r="N57909"/>
      <c r="O57909"/>
      <c r="P57909"/>
      <c r="Q57909"/>
      <c r="R57909"/>
      <c r="S57909" s="13"/>
      <c r="W57909" s="15"/>
    </row>
    <row r="57910" spans="10:23" x14ac:dyDescent="0.3">
      <c r="J57910" s="8"/>
      <c r="K57910"/>
      <c r="L57910"/>
      <c r="M57910"/>
      <c r="N57910"/>
      <c r="O57910"/>
      <c r="P57910"/>
      <c r="Q57910"/>
      <c r="R57910"/>
      <c r="S57910" s="13"/>
      <c r="W57910" s="15"/>
    </row>
    <row r="57911" spans="10:23" x14ac:dyDescent="0.3">
      <c r="J57911" s="8"/>
      <c r="K57911"/>
      <c r="L57911"/>
      <c r="M57911"/>
      <c r="N57911"/>
      <c r="O57911"/>
      <c r="P57911"/>
      <c r="Q57911"/>
      <c r="R57911"/>
      <c r="S57911" s="13"/>
      <c r="W57911" s="15"/>
    </row>
    <row r="57912" spans="10:23" x14ac:dyDescent="0.3">
      <c r="J57912" s="8"/>
      <c r="K57912"/>
      <c r="L57912"/>
      <c r="M57912"/>
      <c r="N57912"/>
      <c r="O57912"/>
      <c r="P57912"/>
      <c r="Q57912"/>
      <c r="R57912"/>
      <c r="S57912" s="13"/>
      <c r="W57912" s="15"/>
    </row>
    <row r="57913" spans="10:23" x14ac:dyDescent="0.3">
      <c r="J57913" s="8"/>
      <c r="K57913"/>
      <c r="L57913"/>
      <c r="M57913"/>
      <c r="N57913"/>
      <c r="O57913"/>
      <c r="P57913"/>
      <c r="Q57913"/>
      <c r="R57913"/>
      <c r="S57913" s="13"/>
      <c r="W57913" s="15"/>
    </row>
    <row r="57914" spans="10:23" x14ac:dyDescent="0.3">
      <c r="J57914" s="8"/>
      <c r="K57914"/>
      <c r="L57914"/>
      <c r="M57914"/>
      <c r="N57914"/>
      <c r="O57914"/>
      <c r="P57914"/>
      <c r="Q57914"/>
      <c r="R57914"/>
      <c r="S57914" s="13"/>
      <c r="W57914" s="15"/>
    </row>
    <row r="57915" spans="10:23" x14ac:dyDescent="0.3">
      <c r="J57915" s="8"/>
      <c r="K57915"/>
      <c r="L57915"/>
      <c r="M57915"/>
      <c r="N57915"/>
      <c r="O57915"/>
      <c r="P57915"/>
      <c r="Q57915"/>
      <c r="R57915"/>
      <c r="S57915" s="13"/>
      <c r="W57915" s="15"/>
    </row>
    <row r="57916" spans="10:23" x14ac:dyDescent="0.3">
      <c r="J57916" s="8"/>
      <c r="K57916"/>
      <c r="L57916"/>
      <c r="M57916"/>
      <c r="N57916"/>
      <c r="O57916"/>
      <c r="P57916"/>
      <c r="Q57916"/>
      <c r="R57916"/>
      <c r="S57916" s="13"/>
      <c r="W57916" s="15"/>
    </row>
    <row r="57917" spans="10:23" x14ac:dyDescent="0.3">
      <c r="J57917" s="8"/>
      <c r="K57917"/>
      <c r="L57917"/>
      <c r="M57917"/>
      <c r="N57917"/>
      <c r="O57917"/>
      <c r="P57917"/>
      <c r="Q57917"/>
      <c r="R57917"/>
      <c r="S57917" s="13"/>
      <c r="W57917" s="15"/>
    </row>
    <row r="57918" spans="10:23" x14ac:dyDescent="0.3">
      <c r="J57918" s="8"/>
      <c r="K57918"/>
      <c r="L57918"/>
      <c r="M57918"/>
      <c r="N57918"/>
      <c r="O57918"/>
      <c r="P57918"/>
      <c r="Q57918"/>
      <c r="R57918"/>
      <c r="S57918" s="13"/>
      <c r="W57918" s="15"/>
    </row>
    <row r="57919" spans="10:23" x14ac:dyDescent="0.3">
      <c r="J57919" s="8"/>
      <c r="K57919"/>
      <c r="L57919"/>
      <c r="M57919"/>
      <c r="N57919"/>
      <c r="O57919"/>
      <c r="P57919"/>
      <c r="Q57919"/>
      <c r="R57919"/>
      <c r="S57919" s="13"/>
      <c r="W57919" s="15"/>
    </row>
    <row r="57920" spans="10:23" x14ac:dyDescent="0.3">
      <c r="J57920" s="8"/>
      <c r="K57920"/>
      <c r="L57920"/>
      <c r="M57920"/>
      <c r="N57920"/>
      <c r="O57920"/>
      <c r="P57920"/>
      <c r="Q57920"/>
      <c r="R57920"/>
      <c r="S57920" s="13"/>
      <c r="W57920" s="15"/>
    </row>
    <row r="57921" spans="10:23" x14ac:dyDescent="0.3">
      <c r="J57921" s="8"/>
      <c r="K57921"/>
      <c r="L57921"/>
      <c r="M57921"/>
      <c r="N57921"/>
      <c r="O57921"/>
      <c r="P57921"/>
      <c r="Q57921"/>
      <c r="R57921"/>
      <c r="S57921" s="13"/>
      <c r="W57921" s="15"/>
    </row>
    <row r="57922" spans="10:23" x14ac:dyDescent="0.3">
      <c r="J57922" s="8"/>
      <c r="K57922"/>
      <c r="L57922"/>
      <c r="M57922"/>
      <c r="N57922"/>
      <c r="O57922"/>
      <c r="P57922"/>
      <c r="Q57922"/>
      <c r="R57922"/>
      <c r="S57922" s="13"/>
      <c r="W57922" s="15"/>
    </row>
    <row r="57923" spans="10:23" x14ac:dyDescent="0.3">
      <c r="J57923" s="8"/>
      <c r="K57923"/>
      <c r="L57923"/>
      <c r="M57923"/>
      <c r="N57923"/>
      <c r="O57923"/>
      <c r="P57923"/>
      <c r="Q57923"/>
      <c r="R57923"/>
      <c r="S57923" s="13"/>
      <c r="W57923" s="15"/>
    </row>
    <row r="57924" spans="10:23" x14ac:dyDescent="0.3">
      <c r="J57924" s="8"/>
      <c r="K57924"/>
      <c r="L57924"/>
      <c r="M57924"/>
      <c r="N57924"/>
      <c r="O57924"/>
      <c r="P57924"/>
      <c r="Q57924"/>
      <c r="R57924"/>
      <c r="S57924" s="13"/>
      <c r="W57924" s="15"/>
    </row>
    <row r="57925" spans="10:23" x14ac:dyDescent="0.3">
      <c r="J57925" s="8"/>
      <c r="K57925"/>
      <c r="L57925"/>
      <c r="M57925"/>
      <c r="N57925"/>
      <c r="O57925"/>
      <c r="P57925"/>
      <c r="Q57925"/>
      <c r="R57925"/>
      <c r="S57925" s="13"/>
      <c r="W57925" s="15"/>
    </row>
    <row r="57926" spans="10:23" x14ac:dyDescent="0.3">
      <c r="J57926" s="8"/>
      <c r="K57926"/>
      <c r="L57926"/>
      <c r="M57926"/>
      <c r="N57926"/>
      <c r="O57926"/>
      <c r="P57926"/>
      <c r="Q57926"/>
      <c r="R57926"/>
      <c r="S57926" s="13"/>
      <c r="W57926" s="15"/>
    </row>
    <row r="57927" spans="10:23" x14ac:dyDescent="0.3">
      <c r="J57927" s="8"/>
      <c r="K57927"/>
      <c r="L57927"/>
      <c r="M57927"/>
      <c r="N57927"/>
      <c r="O57927"/>
      <c r="P57927"/>
      <c r="Q57927"/>
      <c r="R57927"/>
      <c r="S57927" s="13"/>
      <c r="W57927" s="15"/>
    </row>
    <row r="57928" spans="10:23" x14ac:dyDescent="0.3">
      <c r="J57928" s="8"/>
      <c r="K57928"/>
      <c r="L57928"/>
      <c r="M57928"/>
      <c r="N57928"/>
      <c r="O57928"/>
      <c r="P57928"/>
      <c r="Q57928"/>
      <c r="R57928"/>
      <c r="S57928" s="13"/>
      <c r="W57928" s="15"/>
    </row>
    <row r="57929" spans="10:23" x14ac:dyDescent="0.3">
      <c r="J57929" s="8"/>
      <c r="K57929"/>
      <c r="L57929"/>
      <c r="M57929"/>
      <c r="N57929"/>
      <c r="O57929"/>
      <c r="P57929"/>
      <c r="Q57929"/>
      <c r="R57929"/>
      <c r="S57929" s="13"/>
      <c r="W57929" s="15"/>
    </row>
    <row r="57930" spans="10:23" x14ac:dyDescent="0.3">
      <c r="J57930" s="8"/>
      <c r="K57930"/>
      <c r="L57930"/>
      <c r="M57930"/>
      <c r="N57930"/>
      <c r="O57930"/>
      <c r="P57930"/>
      <c r="Q57930"/>
      <c r="R57930"/>
      <c r="S57930" s="13"/>
      <c r="W57930" s="15"/>
    </row>
    <row r="57931" spans="10:23" x14ac:dyDescent="0.3">
      <c r="J57931" s="8"/>
      <c r="K57931"/>
      <c r="L57931"/>
      <c r="M57931"/>
      <c r="N57931"/>
      <c r="O57931"/>
      <c r="P57931"/>
      <c r="Q57931"/>
      <c r="R57931"/>
      <c r="S57931" s="13"/>
      <c r="W57931" s="15"/>
    </row>
    <row r="57932" spans="10:23" x14ac:dyDescent="0.3">
      <c r="J57932" s="8"/>
      <c r="K57932"/>
      <c r="L57932"/>
      <c r="M57932"/>
      <c r="N57932"/>
      <c r="O57932"/>
      <c r="P57932"/>
      <c r="Q57932"/>
      <c r="R57932"/>
      <c r="S57932" s="13"/>
      <c r="W57932" s="15"/>
    </row>
    <row r="57933" spans="10:23" x14ac:dyDescent="0.3">
      <c r="J57933" s="8"/>
      <c r="K57933"/>
      <c r="L57933"/>
      <c r="M57933"/>
      <c r="N57933"/>
      <c r="O57933"/>
      <c r="P57933"/>
      <c r="Q57933"/>
      <c r="R57933"/>
      <c r="S57933" s="13"/>
      <c r="W57933" s="15"/>
    </row>
    <row r="57934" spans="10:23" x14ac:dyDescent="0.3">
      <c r="J57934" s="8"/>
      <c r="K57934"/>
      <c r="L57934"/>
      <c r="M57934"/>
      <c r="N57934"/>
      <c r="O57934"/>
      <c r="P57934"/>
      <c r="Q57934"/>
      <c r="R57934"/>
      <c r="S57934" s="13"/>
      <c r="W57934" s="15"/>
    </row>
    <row r="57935" spans="10:23" x14ac:dyDescent="0.3">
      <c r="J57935" s="8"/>
      <c r="K57935"/>
      <c r="L57935"/>
      <c r="M57935"/>
      <c r="N57935"/>
      <c r="O57935"/>
      <c r="P57935"/>
      <c r="Q57935"/>
      <c r="R57935"/>
      <c r="S57935" s="13"/>
      <c r="W57935" s="15"/>
    </row>
    <row r="57936" spans="10:23" x14ac:dyDescent="0.3">
      <c r="J57936" s="8"/>
      <c r="K57936"/>
      <c r="L57936"/>
      <c r="M57936"/>
      <c r="N57936"/>
      <c r="O57936"/>
      <c r="P57936"/>
      <c r="Q57936"/>
      <c r="R57936"/>
      <c r="S57936" s="13"/>
      <c r="W57936" s="15"/>
    </row>
    <row r="57937" spans="10:23" x14ac:dyDescent="0.3">
      <c r="J57937" s="8"/>
      <c r="K57937"/>
      <c r="L57937"/>
      <c r="M57937"/>
      <c r="N57937"/>
      <c r="O57937"/>
      <c r="P57937"/>
      <c r="Q57937"/>
      <c r="R57937"/>
      <c r="S57937" s="13"/>
      <c r="W57937" s="15"/>
    </row>
    <row r="57938" spans="10:23" x14ac:dyDescent="0.3">
      <c r="J57938" s="8"/>
      <c r="K57938"/>
      <c r="L57938"/>
      <c r="M57938"/>
      <c r="N57938"/>
      <c r="O57938"/>
      <c r="P57938"/>
      <c r="Q57938"/>
      <c r="R57938"/>
      <c r="S57938" s="13"/>
      <c r="W57938" s="15"/>
    </row>
    <row r="57939" spans="10:23" x14ac:dyDescent="0.3">
      <c r="J57939" s="8"/>
      <c r="K57939"/>
      <c r="L57939"/>
      <c r="M57939"/>
      <c r="N57939"/>
      <c r="O57939"/>
      <c r="P57939"/>
      <c r="Q57939"/>
      <c r="R57939"/>
      <c r="S57939" s="13"/>
      <c r="W57939" s="15"/>
    </row>
    <row r="57940" spans="10:23" x14ac:dyDescent="0.3">
      <c r="J57940" s="8"/>
      <c r="K57940"/>
      <c r="L57940"/>
      <c r="M57940"/>
      <c r="N57940"/>
      <c r="O57940"/>
      <c r="P57940"/>
      <c r="Q57940"/>
      <c r="R57940"/>
      <c r="S57940" s="13"/>
      <c r="W57940" s="15"/>
    </row>
    <row r="57941" spans="10:23" x14ac:dyDescent="0.3">
      <c r="J57941" s="8"/>
      <c r="K57941"/>
      <c r="L57941"/>
      <c r="M57941"/>
      <c r="N57941"/>
      <c r="O57941"/>
      <c r="P57941"/>
      <c r="Q57941"/>
      <c r="R57941"/>
      <c r="S57941" s="13"/>
      <c r="W57941" s="15"/>
    </row>
    <row r="57942" spans="10:23" x14ac:dyDescent="0.3">
      <c r="J57942" s="8"/>
      <c r="K57942"/>
      <c r="L57942"/>
      <c r="M57942"/>
      <c r="N57942"/>
      <c r="O57942"/>
      <c r="P57942"/>
      <c r="Q57942"/>
      <c r="R57942"/>
      <c r="S57942" s="13"/>
      <c r="W57942" s="15"/>
    </row>
    <row r="57943" spans="10:23" x14ac:dyDescent="0.3">
      <c r="J57943" s="8"/>
      <c r="K57943"/>
      <c r="L57943"/>
      <c r="M57943"/>
      <c r="N57943"/>
      <c r="O57943"/>
      <c r="P57943"/>
      <c r="Q57943"/>
      <c r="R57943"/>
      <c r="S57943" s="13"/>
      <c r="W57943" s="15"/>
    </row>
    <row r="57944" spans="10:23" x14ac:dyDescent="0.3">
      <c r="J57944" s="8"/>
      <c r="K57944"/>
      <c r="L57944"/>
      <c r="M57944"/>
      <c r="N57944"/>
      <c r="O57944"/>
      <c r="P57944"/>
      <c r="Q57944"/>
      <c r="R57944"/>
      <c r="S57944" s="13"/>
      <c r="W57944" s="15"/>
    </row>
    <row r="57945" spans="10:23" x14ac:dyDescent="0.3">
      <c r="J57945" s="8"/>
      <c r="K57945"/>
      <c r="L57945"/>
      <c r="M57945"/>
      <c r="N57945"/>
      <c r="O57945"/>
      <c r="P57945"/>
      <c r="Q57945"/>
      <c r="R57945"/>
      <c r="S57945" s="13"/>
      <c r="W57945" s="15"/>
    </row>
    <row r="57946" spans="10:23" x14ac:dyDescent="0.3">
      <c r="J57946" s="8"/>
      <c r="K57946"/>
      <c r="L57946"/>
      <c r="M57946"/>
      <c r="N57946"/>
      <c r="O57946"/>
      <c r="P57946"/>
      <c r="Q57946"/>
      <c r="R57946"/>
      <c r="S57946" s="13"/>
      <c r="W57946" s="15"/>
    </row>
    <row r="57947" spans="10:23" x14ac:dyDescent="0.3">
      <c r="J57947" s="8"/>
      <c r="K57947"/>
      <c r="L57947"/>
      <c r="M57947"/>
      <c r="N57947"/>
      <c r="O57947"/>
      <c r="P57947"/>
      <c r="Q57947"/>
      <c r="R57947"/>
      <c r="S57947" s="13"/>
      <c r="W57947" s="15"/>
    </row>
    <row r="57948" spans="10:23" x14ac:dyDescent="0.3">
      <c r="J57948" s="8"/>
      <c r="K57948"/>
      <c r="L57948"/>
      <c r="M57948"/>
      <c r="N57948"/>
      <c r="O57948"/>
      <c r="P57948"/>
      <c r="Q57948"/>
      <c r="R57948"/>
      <c r="S57948" s="13"/>
      <c r="W57948" s="15"/>
    </row>
    <row r="57949" spans="10:23" x14ac:dyDescent="0.3">
      <c r="J57949" s="8"/>
      <c r="K57949"/>
      <c r="L57949"/>
      <c r="M57949"/>
      <c r="N57949"/>
      <c r="O57949"/>
      <c r="P57949"/>
      <c r="Q57949"/>
      <c r="R57949"/>
      <c r="S57949" s="13"/>
      <c r="W57949" s="15"/>
    </row>
    <row r="57950" spans="10:23" x14ac:dyDescent="0.3">
      <c r="J57950" s="8"/>
      <c r="K57950"/>
      <c r="L57950"/>
      <c r="M57950"/>
      <c r="N57950"/>
      <c r="O57950"/>
      <c r="P57950"/>
      <c r="Q57950"/>
      <c r="R57950"/>
      <c r="S57950" s="13"/>
      <c r="W57950" s="15"/>
    </row>
    <row r="57951" spans="10:23" x14ac:dyDescent="0.3">
      <c r="J57951" s="8"/>
      <c r="K57951"/>
      <c r="L57951"/>
      <c r="M57951"/>
      <c r="N57951"/>
      <c r="O57951"/>
      <c r="P57951"/>
      <c r="Q57951"/>
      <c r="R57951"/>
      <c r="S57951" s="13"/>
      <c r="W57951" s="15"/>
    </row>
    <row r="57952" spans="10:23" x14ac:dyDescent="0.3">
      <c r="J57952" s="8"/>
      <c r="K57952"/>
      <c r="L57952"/>
      <c r="M57952"/>
      <c r="N57952"/>
      <c r="O57952"/>
      <c r="P57952"/>
      <c r="Q57952"/>
      <c r="R57952"/>
      <c r="S57952" s="13"/>
      <c r="W57952" s="15"/>
    </row>
    <row r="57953" spans="10:23" x14ac:dyDescent="0.3">
      <c r="J57953" s="8"/>
      <c r="K57953"/>
      <c r="L57953"/>
      <c r="M57953"/>
      <c r="N57953"/>
      <c r="O57953"/>
      <c r="P57953"/>
      <c r="Q57953"/>
      <c r="R57953"/>
      <c r="S57953" s="13"/>
      <c r="W57953" s="15"/>
    </row>
    <row r="57954" spans="10:23" x14ac:dyDescent="0.3">
      <c r="J57954" s="8"/>
      <c r="K57954"/>
      <c r="L57954"/>
      <c r="M57954"/>
      <c r="N57954"/>
      <c r="O57954"/>
      <c r="P57954"/>
      <c r="Q57954"/>
      <c r="R57954"/>
      <c r="S57954" s="13"/>
      <c r="W57954" s="15"/>
    </row>
    <row r="57955" spans="10:23" x14ac:dyDescent="0.3">
      <c r="J57955" s="8"/>
      <c r="K57955"/>
      <c r="L57955"/>
      <c r="M57955"/>
      <c r="N57955"/>
      <c r="O57955"/>
      <c r="P57955"/>
      <c r="Q57955"/>
      <c r="R57955"/>
      <c r="S57955" s="13"/>
      <c r="W57955" s="15"/>
    </row>
    <row r="57956" spans="10:23" x14ac:dyDescent="0.3">
      <c r="J57956" s="8"/>
      <c r="K57956"/>
      <c r="L57956"/>
      <c r="M57956"/>
      <c r="N57956"/>
      <c r="O57956"/>
      <c r="P57956"/>
      <c r="Q57956"/>
      <c r="R57956"/>
      <c r="S57956" s="13"/>
      <c r="W57956" s="15"/>
    </row>
    <row r="57957" spans="10:23" x14ac:dyDescent="0.3">
      <c r="J57957" s="8"/>
      <c r="K57957"/>
      <c r="L57957"/>
      <c r="M57957"/>
      <c r="N57957"/>
      <c r="O57957"/>
      <c r="P57957"/>
      <c r="Q57957"/>
      <c r="R57957"/>
      <c r="S57957" s="13"/>
      <c r="W57957" s="15"/>
    </row>
    <row r="57958" spans="10:23" x14ac:dyDescent="0.3">
      <c r="J57958" s="8"/>
      <c r="K57958"/>
      <c r="L57958"/>
      <c r="M57958"/>
      <c r="N57958"/>
      <c r="O57958"/>
      <c r="P57958"/>
      <c r="Q57958"/>
      <c r="R57958"/>
      <c r="S57958" s="13"/>
      <c r="W57958" s="15"/>
    </row>
    <row r="57959" spans="10:23" x14ac:dyDescent="0.3">
      <c r="J57959" s="8"/>
      <c r="K57959"/>
      <c r="L57959"/>
      <c r="M57959"/>
      <c r="N57959"/>
      <c r="O57959"/>
      <c r="P57959"/>
      <c r="Q57959"/>
      <c r="R57959"/>
      <c r="S57959" s="13"/>
      <c r="W57959" s="15"/>
    </row>
    <row r="57960" spans="10:23" x14ac:dyDescent="0.3">
      <c r="J57960" s="8"/>
      <c r="K57960"/>
      <c r="L57960"/>
      <c r="M57960"/>
      <c r="N57960"/>
      <c r="O57960"/>
      <c r="P57960"/>
      <c r="Q57960"/>
      <c r="R57960"/>
      <c r="S57960" s="13"/>
      <c r="W57960" s="15"/>
    </row>
    <row r="57961" spans="10:23" x14ac:dyDescent="0.3">
      <c r="J57961" s="8"/>
      <c r="K57961"/>
      <c r="L57961"/>
      <c r="M57961"/>
      <c r="N57961"/>
      <c r="O57961"/>
      <c r="P57961"/>
      <c r="Q57961"/>
      <c r="R57961"/>
      <c r="S57961" s="13"/>
      <c r="W57961" s="15"/>
    </row>
    <row r="57962" spans="10:23" x14ac:dyDescent="0.3">
      <c r="J57962" s="8"/>
      <c r="K57962"/>
      <c r="L57962"/>
      <c r="M57962"/>
      <c r="N57962"/>
      <c r="O57962"/>
      <c r="P57962"/>
      <c r="Q57962"/>
      <c r="R57962"/>
      <c r="S57962" s="13"/>
      <c r="W57962" s="15"/>
    </row>
    <row r="57963" spans="10:23" x14ac:dyDescent="0.3">
      <c r="J57963" s="8"/>
      <c r="K57963"/>
      <c r="L57963"/>
      <c r="M57963"/>
      <c r="N57963"/>
      <c r="O57963"/>
      <c r="P57963"/>
      <c r="Q57963"/>
      <c r="R57963"/>
      <c r="S57963" s="13"/>
      <c r="W57963" s="15"/>
    </row>
    <row r="57964" spans="10:23" x14ac:dyDescent="0.3">
      <c r="J57964" s="8"/>
      <c r="K57964"/>
      <c r="L57964"/>
      <c r="M57964"/>
      <c r="N57964"/>
      <c r="O57964"/>
      <c r="P57964"/>
      <c r="Q57964"/>
      <c r="R57964"/>
      <c r="S57964" s="13"/>
      <c r="W57964" s="15"/>
    </row>
    <row r="57965" spans="10:23" x14ac:dyDescent="0.3">
      <c r="J57965" s="8"/>
      <c r="K57965"/>
      <c r="L57965"/>
      <c r="M57965"/>
      <c r="N57965"/>
      <c r="O57965"/>
      <c r="P57965"/>
      <c r="Q57965"/>
      <c r="R57965"/>
      <c r="S57965" s="13"/>
      <c r="W57965" s="15"/>
    </row>
    <row r="57966" spans="10:23" x14ac:dyDescent="0.3">
      <c r="J57966" s="8"/>
      <c r="K57966"/>
      <c r="L57966"/>
      <c r="M57966"/>
      <c r="N57966"/>
      <c r="O57966"/>
      <c r="P57966"/>
      <c r="Q57966"/>
      <c r="R57966"/>
      <c r="S57966" s="13"/>
      <c r="W57966" s="15"/>
    </row>
    <row r="57967" spans="10:23" x14ac:dyDescent="0.3">
      <c r="J57967" s="8"/>
      <c r="K57967"/>
      <c r="L57967"/>
      <c r="M57967"/>
      <c r="N57967"/>
      <c r="O57967"/>
      <c r="P57967"/>
      <c r="Q57967"/>
      <c r="R57967"/>
      <c r="S57967" s="13"/>
      <c r="W57967" s="15"/>
    </row>
    <row r="57968" spans="10:23" x14ac:dyDescent="0.3">
      <c r="J57968" s="8"/>
      <c r="K57968"/>
      <c r="L57968"/>
      <c r="M57968"/>
      <c r="N57968"/>
      <c r="O57968"/>
      <c r="P57968"/>
      <c r="Q57968"/>
      <c r="R57968"/>
      <c r="S57968" s="13"/>
      <c r="W57968" s="15"/>
    </row>
    <row r="57969" spans="10:23" x14ac:dyDescent="0.3">
      <c r="J57969" s="8"/>
      <c r="K57969"/>
      <c r="L57969"/>
      <c r="M57969"/>
      <c r="N57969"/>
      <c r="O57969"/>
      <c r="P57969"/>
      <c r="Q57969"/>
      <c r="R57969"/>
      <c r="S57969" s="13"/>
      <c r="W57969" s="15"/>
    </row>
    <row r="57970" spans="10:23" x14ac:dyDescent="0.3">
      <c r="J57970" s="8"/>
      <c r="K57970"/>
      <c r="L57970"/>
      <c r="M57970"/>
      <c r="N57970"/>
      <c r="O57970"/>
      <c r="P57970"/>
      <c r="Q57970"/>
      <c r="R57970"/>
      <c r="S57970" s="13"/>
      <c r="W57970" s="15"/>
    </row>
    <row r="57971" spans="10:23" x14ac:dyDescent="0.3">
      <c r="J57971" s="8"/>
      <c r="K57971"/>
      <c r="L57971"/>
      <c r="M57971"/>
      <c r="N57971"/>
      <c r="O57971"/>
      <c r="P57971"/>
      <c r="Q57971"/>
      <c r="R57971"/>
      <c r="S57971" s="13"/>
      <c r="W57971" s="15"/>
    </row>
    <row r="57972" spans="10:23" x14ac:dyDescent="0.3">
      <c r="J57972" s="8"/>
      <c r="K57972"/>
      <c r="L57972"/>
      <c r="M57972"/>
      <c r="N57972"/>
      <c r="O57972"/>
      <c r="P57972"/>
      <c r="Q57972"/>
      <c r="R57972"/>
      <c r="S57972" s="13"/>
      <c r="W57972" s="15"/>
    </row>
    <row r="57973" spans="10:23" x14ac:dyDescent="0.3">
      <c r="J57973" s="8"/>
      <c r="K57973"/>
      <c r="L57973"/>
      <c r="M57973"/>
      <c r="N57973"/>
      <c r="O57973"/>
      <c r="P57973"/>
      <c r="Q57973"/>
      <c r="R57973"/>
      <c r="S57973" s="13"/>
      <c r="W57973" s="15"/>
    </row>
    <row r="57974" spans="10:23" x14ac:dyDescent="0.3">
      <c r="J57974" s="8"/>
      <c r="K57974"/>
      <c r="L57974"/>
      <c r="M57974"/>
      <c r="N57974"/>
      <c r="O57974"/>
      <c r="P57974"/>
      <c r="Q57974"/>
      <c r="R57974"/>
      <c r="S57974" s="13"/>
      <c r="W57974" s="15"/>
    </row>
    <row r="57975" spans="10:23" x14ac:dyDescent="0.3">
      <c r="J57975" s="8"/>
      <c r="K57975"/>
      <c r="L57975"/>
      <c r="M57975"/>
      <c r="N57975"/>
      <c r="O57975"/>
      <c r="P57975"/>
      <c r="Q57975"/>
      <c r="R57975"/>
      <c r="S57975" s="13"/>
      <c r="W57975" s="15"/>
    </row>
    <row r="57976" spans="10:23" x14ac:dyDescent="0.3">
      <c r="J57976" s="8"/>
      <c r="K57976"/>
      <c r="L57976"/>
      <c r="M57976"/>
      <c r="N57976"/>
      <c r="O57976"/>
      <c r="P57976"/>
      <c r="Q57976"/>
      <c r="R57976"/>
      <c r="S57976" s="13"/>
      <c r="W57976" s="15"/>
    </row>
    <row r="57977" spans="10:23" x14ac:dyDescent="0.3">
      <c r="J57977" s="8"/>
      <c r="K57977"/>
      <c r="L57977"/>
      <c r="M57977"/>
      <c r="N57977"/>
      <c r="O57977"/>
      <c r="P57977"/>
      <c r="Q57977"/>
      <c r="R57977"/>
      <c r="S57977" s="13"/>
      <c r="W57977" s="15"/>
    </row>
    <row r="57978" spans="10:23" x14ac:dyDescent="0.3">
      <c r="J57978" s="8"/>
      <c r="K57978"/>
      <c r="L57978"/>
      <c r="M57978"/>
      <c r="N57978"/>
      <c r="O57978"/>
      <c r="P57978"/>
      <c r="Q57978"/>
      <c r="R57978"/>
      <c r="S57978" s="13"/>
      <c r="W57978" s="15"/>
    </row>
    <row r="57979" spans="10:23" x14ac:dyDescent="0.3">
      <c r="J57979" s="8"/>
      <c r="K57979"/>
      <c r="L57979"/>
      <c r="M57979"/>
      <c r="N57979"/>
      <c r="O57979"/>
      <c r="P57979"/>
      <c r="Q57979"/>
      <c r="R57979"/>
      <c r="S57979" s="13"/>
      <c r="W57979" s="15"/>
    </row>
    <row r="57980" spans="10:23" x14ac:dyDescent="0.3">
      <c r="J57980" s="8"/>
      <c r="K57980"/>
      <c r="L57980"/>
      <c r="M57980"/>
      <c r="N57980"/>
      <c r="O57980"/>
      <c r="P57980"/>
      <c r="Q57980"/>
      <c r="R57980"/>
      <c r="S57980" s="13"/>
      <c r="W57980" s="15"/>
    </row>
    <row r="57981" spans="10:23" x14ac:dyDescent="0.3">
      <c r="J57981" s="8"/>
      <c r="K57981"/>
      <c r="L57981"/>
      <c r="M57981"/>
      <c r="N57981"/>
      <c r="O57981"/>
      <c r="P57981"/>
      <c r="Q57981"/>
      <c r="R57981"/>
      <c r="S57981" s="13"/>
      <c r="W57981" s="15"/>
    </row>
    <row r="57982" spans="10:23" x14ac:dyDescent="0.3">
      <c r="J57982" s="8"/>
      <c r="K57982"/>
      <c r="L57982"/>
      <c r="M57982"/>
      <c r="N57982"/>
      <c r="O57982"/>
      <c r="P57982"/>
      <c r="Q57982"/>
      <c r="R57982"/>
      <c r="S57982" s="13"/>
      <c r="W57982" s="15"/>
    </row>
    <row r="57983" spans="10:23" x14ac:dyDescent="0.3">
      <c r="J57983" s="8"/>
      <c r="K57983"/>
      <c r="L57983"/>
      <c r="M57983"/>
      <c r="N57983"/>
      <c r="O57983"/>
      <c r="P57983"/>
      <c r="Q57983"/>
      <c r="R57983"/>
      <c r="S57983" s="13"/>
      <c r="W57983" s="15"/>
    </row>
    <row r="57984" spans="10:23" x14ac:dyDescent="0.3">
      <c r="J57984" s="8"/>
      <c r="K57984"/>
      <c r="L57984"/>
      <c r="M57984"/>
      <c r="N57984"/>
      <c r="O57984"/>
      <c r="P57984"/>
      <c r="Q57984"/>
      <c r="R57984"/>
      <c r="S57984" s="13"/>
      <c r="W57984" s="15"/>
    </row>
    <row r="57985" spans="10:23" x14ac:dyDescent="0.3">
      <c r="J57985" s="8"/>
      <c r="K57985"/>
      <c r="L57985"/>
      <c r="M57985"/>
      <c r="N57985"/>
      <c r="O57985"/>
      <c r="P57985"/>
      <c r="Q57985"/>
      <c r="R57985"/>
      <c r="S57985" s="13"/>
      <c r="W57985" s="15"/>
    </row>
    <row r="57986" spans="10:23" x14ac:dyDescent="0.3">
      <c r="J57986" s="8"/>
      <c r="K57986"/>
      <c r="L57986"/>
      <c r="M57986"/>
      <c r="N57986"/>
      <c r="O57986"/>
      <c r="P57986"/>
      <c r="Q57986"/>
      <c r="R57986"/>
      <c r="S57986" s="13"/>
      <c r="W57986" s="15"/>
    </row>
    <row r="57987" spans="10:23" x14ac:dyDescent="0.3">
      <c r="J57987" s="8"/>
      <c r="K57987"/>
      <c r="L57987"/>
      <c r="M57987"/>
      <c r="N57987"/>
      <c r="O57987"/>
      <c r="P57987"/>
      <c r="Q57987"/>
      <c r="R57987"/>
      <c r="S57987" s="13"/>
      <c r="W57987" s="15"/>
    </row>
    <row r="57988" spans="10:23" x14ac:dyDescent="0.3">
      <c r="J57988" s="8"/>
      <c r="K57988"/>
      <c r="L57988"/>
      <c r="M57988"/>
      <c r="N57988"/>
      <c r="O57988"/>
      <c r="P57988"/>
      <c r="Q57988"/>
      <c r="R57988"/>
      <c r="S57988" s="13"/>
      <c r="W57988" s="15"/>
    </row>
    <row r="57989" spans="10:23" x14ac:dyDescent="0.3">
      <c r="J57989" s="8"/>
      <c r="K57989"/>
      <c r="L57989"/>
      <c r="M57989"/>
      <c r="N57989"/>
      <c r="O57989"/>
      <c r="P57989"/>
      <c r="Q57989"/>
      <c r="R57989"/>
      <c r="S57989" s="13"/>
      <c r="W57989" s="15"/>
    </row>
    <row r="57990" spans="10:23" x14ac:dyDescent="0.3">
      <c r="J57990" s="8"/>
      <c r="K57990"/>
      <c r="L57990"/>
      <c r="M57990"/>
      <c r="N57990"/>
      <c r="O57990"/>
      <c r="P57990"/>
      <c r="Q57990"/>
      <c r="R57990"/>
      <c r="S57990" s="13"/>
      <c r="W57990" s="15"/>
    </row>
    <row r="57991" spans="10:23" x14ac:dyDescent="0.3">
      <c r="J57991" s="8"/>
      <c r="K57991"/>
      <c r="L57991"/>
      <c r="M57991"/>
      <c r="N57991"/>
      <c r="O57991"/>
      <c r="P57991"/>
      <c r="Q57991"/>
      <c r="R57991"/>
      <c r="S57991" s="13"/>
      <c r="W57991" s="15"/>
    </row>
    <row r="57992" spans="10:23" x14ac:dyDescent="0.3">
      <c r="J57992" s="8"/>
      <c r="K57992"/>
      <c r="L57992"/>
      <c r="M57992"/>
      <c r="N57992"/>
      <c r="O57992"/>
      <c r="P57992"/>
      <c r="Q57992"/>
      <c r="R57992"/>
      <c r="S57992" s="13"/>
      <c r="W57992" s="15"/>
    </row>
    <row r="57993" spans="10:23" x14ac:dyDescent="0.3">
      <c r="J57993" s="8"/>
      <c r="K57993"/>
      <c r="L57993"/>
      <c r="M57993"/>
      <c r="N57993"/>
      <c r="O57993"/>
      <c r="P57993"/>
      <c r="Q57993"/>
      <c r="R57993"/>
      <c r="S57993" s="13"/>
      <c r="W57993" s="15"/>
    </row>
    <row r="57994" spans="10:23" x14ac:dyDescent="0.3">
      <c r="J57994" s="8"/>
      <c r="K57994"/>
      <c r="L57994"/>
      <c r="M57994"/>
      <c r="N57994"/>
      <c r="O57994"/>
      <c r="P57994"/>
      <c r="Q57994"/>
      <c r="R57994"/>
      <c r="S57994" s="13"/>
      <c r="W57994" s="15"/>
    </row>
    <row r="57995" spans="10:23" x14ac:dyDescent="0.3">
      <c r="J57995" s="8"/>
      <c r="K57995"/>
      <c r="L57995"/>
      <c r="M57995"/>
      <c r="N57995"/>
      <c r="O57995"/>
      <c r="P57995"/>
      <c r="Q57995"/>
      <c r="R57995"/>
      <c r="S57995" s="13"/>
      <c r="W57995" s="15"/>
    </row>
    <row r="57996" spans="10:23" x14ac:dyDescent="0.3">
      <c r="J57996" s="8"/>
      <c r="K57996"/>
      <c r="L57996"/>
      <c r="M57996"/>
      <c r="N57996"/>
      <c r="O57996"/>
      <c r="P57996"/>
      <c r="Q57996"/>
      <c r="R57996"/>
      <c r="S57996" s="13"/>
      <c r="W57996" s="15"/>
    </row>
    <row r="57997" spans="10:23" x14ac:dyDescent="0.3">
      <c r="J57997" s="8"/>
      <c r="K57997"/>
      <c r="L57997"/>
      <c r="M57997"/>
      <c r="N57997"/>
      <c r="O57997"/>
      <c r="P57997"/>
      <c r="Q57997"/>
      <c r="R57997"/>
      <c r="S57997" s="13"/>
      <c r="W57997" s="15"/>
    </row>
    <row r="57998" spans="10:23" x14ac:dyDescent="0.3">
      <c r="J57998" s="8"/>
      <c r="K57998"/>
      <c r="L57998"/>
      <c r="M57998"/>
      <c r="N57998"/>
      <c r="O57998"/>
      <c r="P57998"/>
      <c r="Q57998"/>
      <c r="R57998"/>
      <c r="S57998" s="13"/>
      <c r="W57998" s="15"/>
    </row>
    <row r="57999" spans="10:23" x14ac:dyDescent="0.3">
      <c r="J57999" s="8"/>
      <c r="K57999"/>
      <c r="L57999"/>
      <c r="M57999"/>
      <c r="N57999"/>
      <c r="O57999"/>
      <c r="P57999"/>
      <c r="Q57999"/>
      <c r="R57999"/>
      <c r="S57999" s="13"/>
      <c r="W57999" s="15"/>
    </row>
    <row r="58000" spans="10:23" x14ac:dyDescent="0.3">
      <c r="J58000" s="8"/>
      <c r="K58000"/>
      <c r="L58000"/>
      <c r="M58000"/>
      <c r="N58000"/>
      <c r="O58000"/>
      <c r="P58000"/>
      <c r="Q58000"/>
      <c r="R58000"/>
      <c r="S58000" s="13"/>
      <c r="W58000" s="15"/>
    </row>
    <row r="58001" spans="10:23" x14ac:dyDescent="0.3">
      <c r="J58001" s="8"/>
      <c r="K58001"/>
      <c r="L58001"/>
      <c r="M58001"/>
      <c r="N58001"/>
      <c r="O58001"/>
      <c r="P58001"/>
      <c r="Q58001"/>
      <c r="R58001"/>
      <c r="S58001" s="13"/>
      <c r="W58001" s="15"/>
    </row>
    <row r="58002" spans="10:23" x14ac:dyDescent="0.3">
      <c r="J58002" s="8"/>
      <c r="K58002"/>
      <c r="L58002"/>
      <c r="M58002"/>
      <c r="N58002"/>
      <c r="O58002"/>
      <c r="P58002"/>
      <c r="Q58002"/>
      <c r="R58002"/>
      <c r="S58002" s="13"/>
      <c r="W58002" s="15"/>
    </row>
    <row r="58003" spans="10:23" x14ac:dyDescent="0.3">
      <c r="J58003" s="8"/>
      <c r="K58003"/>
      <c r="L58003"/>
      <c r="M58003"/>
      <c r="N58003"/>
      <c r="O58003"/>
      <c r="P58003"/>
      <c r="Q58003"/>
      <c r="R58003"/>
      <c r="S58003" s="13"/>
      <c r="W58003" s="15"/>
    </row>
    <row r="58004" spans="10:23" x14ac:dyDescent="0.3">
      <c r="J58004" s="8"/>
      <c r="K58004"/>
      <c r="L58004"/>
      <c r="M58004"/>
      <c r="N58004"/>
      <c r="O58004"/>
      <c r="P58004"/>
      <c r="Q58004"/>
      <c r="R58004"/>
      <c r="S58004" s="13"/>
      <c r="W58004" s="15"/>
    </row>
    <row r="58005" spans="10:23" x14ac:dyDescent="0.3">
      <c r="J58005" s="8"/>
      <c r="K58005"/>
      <c r="L58005"/>
      <c r="M58005"/>
      <c r="N58005"/>
      <c r="O58005"/>
      <c r="P58005"/>
      <c r="Q58005"/>
      <c r="R58005"/>
      <c r="S58005" s="13"/>
      <c r="W58005" s="15"/>
    </row>
    <row r="58006" spans="10:23" x14ac:dyDescent="0.3">
      <c r="J58006" s="8"/>
      <c r="K58006"/>
      <c r="L58006"/>
      <c r="M58006"/>
      <c r="N58006"/>
      <c r="O58006"/>
      <c r="P58006"/>
      <c r="Q58006"/>
      <c r="R58006"/>
      <c r="S58006" s="13"/>
      <c r="W58006" s="15"/>
    </row>
    <row r="58007" spans="10:23" x14ac:dyDescent="0.3">
      <c r="J58007" s="8"/>
      <c r="K58007"/>
      <c r="L58007"/>
      <c r="M58007"/>
      <c r="N58007"/>
      <c r="O58007"/>
      <c r="P58007"/>
      <c r="Q58007"/>
      <c r="R58007"/>
      <c r="S58007" s="13"/>
      <c r="W58007" s="15"/>
    </row>
    <row r="58008" spans="10:23" x14ac:dyDescent="0.3">
      <c r="J58008" s="8"/>
      <c r="K58008"/>
      <c r="L58008"/>
      <c r="M58008"/>
      <c r="N58008"/>
      <c r="O58008"/>
      <c r="P58008"/>
      <c r="Q58008"/>
      <c r="R58008"/>
      <c r="S58008" s="13"/>
      <c r="W58008" s="15"/>
    </row>
    <row r="58009" spans="10:23" x14ac:dyDescent="0.3">
      <c r="J58009" s="8"/>
      <c r="K58009"/>
      <c r="L58009"/>
      <c r="M58009"/>
      <c r="N58009"/>
      <c r="O58009"/>
      <c r="P58009"/>
      <c r="Q58009"/>
      <c r="R58009"/>
      <c r="S58009" s="13"/>
      <c r="W58009" s="15"/>
    </row>
    <row r="58010" spans="10:23" x14ac:dyDescent="0.3">
      <c r="J58010" s="8"/>
      <c r="K58010"/>
      <c r="L58010"/>
      <c r="M58010"/>
      <c r="N58010"/>
      <c r="O58010"/>
      <c r="P58010"/>
      <c r="Q58010"/>
      <c r="R58010"/>
      <c r="S58010" s="13"/>
      <c r="W58010" s="15"/>
    </row>
    <row r="58011" spans="10:23" x14ac:dyDescent="0.3">
      <c r="J58011" s="8"/>
      <c r="K58011"/>
      <c r="L58011"/>
      <c r="M58011"/>
      <c r="N58011"/>
      <c r="O58011"/>
      <c r="P58011"/>
      <c r="Q58011"/>
      <c r="R58011"/>
      <c r="S58011" s="13"/>
      <c r="W58011" s="15"/>
    </row>
    <row r="58012" spans="10:23" x14ac:dyDescent="0.3">
      <c r="J58012" s="8"/>
      <c r="K58012"/>
      <c r="L58012"/>
      <c r="M58012"/>
      <c r="N58012"/>
      <c r="O58012"/>
      <c r="P58012"/>
      <c r="Q58012"/>
      <c r="R58012"/>
      <c r="S58012" s="13"/>
      <c r="W58012" s="15"/>
    </row>
    <row r="58013" spans="10:23" x14ac:dyDescent="0.3">
      <c r="J58013" s="8"/>
      <c r="K58013"/>
      <c r="L58013"/>
      <c r="M58013"/>
      <c r="N58013"/>
      <c r="O58013"/>
      <c r="P58013"/>
      <c r="Q58013"/>
      <c r="R58013"/>
      <c r="S58013" s="13"/>
      <c r="W58013" s="15"/>
    </row>
    <row r="58014" spans="10:23" x14ac:dyDescent="0.3">
      <c r="J58014" s="8"/>
      <c r="K58014"/>
      <c r="L58014"/>
      <c r="M58014"/>
      <c r="N58014"/>
      <c r="O58014"/>
      <c r="P58014"/>
      <c r="Q58014"/>
      <c r="R58014"/>
      <c r="S58014" s="13"/>
      <c r="W58014" s="15"/>
    </row>
    <row r="58015" spans="10:23" x14ac:dyDescent="0.3">
      <c r="J58015" s="8"/>
      <c r="K58015"/>
      <c r="L58015"/>
      <c r="M58015"/>
      <c r="N58015"/>
      <c r="O58015"/>
      <c r="P58015"/>
      <c r="Q58015"/>
      <c r="R58015"/>
      <c r="S58015" s="13"/>
      <c r="W58015" s="15"/>
    </row>
    <row r="58016" spans="10:23" x14ac:dyDescent="0.3">
      <c r="J58016" s="8"/>
      <c r="K58016"/>
      <c r="L58016"/>
      <c r="M58016"/>
      <c r="N58016"/>
      <c r="O58016"/>
      <c r="P58016"/>
      <c r="Q58016"/>
      <c r="R58016"/>
      <c r="S58016" s="13"/>
      <c r="W58016" s="15"/>
    </row>
    <row r="58017" spans="10:23" x14ac:dyDescent="0.3">
      <c r="J58017" s="8"/>
      <c r="K58017"/>
      <c r="L58017"/>
      <c r="M58017"/>
      <c r="N58017"/>
      <c r="O58017"/>
      <c r="P58017"/>
      <c r="Q58017"/>
      <c r="R58017"/>
      <c r="S58017" s="13"/>
      <c r="W58017" s="15"/>
    </row>
    <row r="58018" spans="10:23" x14ac:dyDescent="0.3">
      <c r="J58018" s="8"/>
      <c r="K58018"/>
      <c r="L58018"/>
      <c r="M58018"/>
      <c r="N58018"/>
      <c r="O58018"/>
      <c r="P58018"/>
      <c r="Q58018"/>
      <c r="R58018"/>
      <c r="S58018" s="13"/>
      <c r="W58018" s="15"/>
    </row>
    <row r="58019" spans="10:23" x14ac:dyDescent="0.3">
      <c r="J58019" s="8"/>
      <c r="K58019"/>
      <c r="L58019"/>
      <c r="M58019"/>
      <c r="N58019"/>
      <c r="O58019"/>
      <c r="P58019"/>
      <c r="Q58019"/>
      <c r="R58019"/>
      <c r="S58019" s="13"/>
      <c r="W58019" s="15"/>
    </row>
    <row r="58020" spans="10:23" x14ac:dyDescent="0.3">
      <c r="J58020" s="8"/>
      <c r="K58020"/>
      <c r="L58020"/>
      <c r="M58020"/>
      <c r="N58020"/>
      <c r="O58020"/>
      <c r="P58020"/>
      <c r="Q58020"/>
      <c r="R58020"/>
      <c r="S58020" s="13"/>
      <c r="W58020" s="15"/>
    </row>
    <row r="58021" spans="10:23" x14ac:dyDescent="0.3">
      <c r="J58021" s="8"/>
      <c r="K58021"/>
      <c r="L58021"/>
      <c r="M58021"/>
      <c r="N58021"/>
      <c r="O58021"/>
      <c r="P58021"/>
      <c r="Q58021"/>
      <c r="R58021"/>
      <c r="S58021" s="13"/>
      <c r="W58021" s="15"/>
    </row>
    <row r="58022" spans="10:23" x14ac:dyDescent="0.3">
      <c r="J58022" s="8"/>
      <c r="K58022"/>
      <c r="L58022"/>
      <c r="M58022"/>
      <c r="N58022"/>
      <c r="O58022"/>
      <c r="P58022"/>
      <c r="Q58022"/>
      <c r="R58022"/>
      <c r="S58022" s="13"/>
      <c r="W58022" s="15"/>
    </row>
    <row r="58023" spans="10:23" x14ac:dyDescent="0.3">
      <c r="J58023" s="8"/>
      <c r="K58023"/>
      <c r="L58023"/>
      <c r="M58023"/>
      <c r="N58023"/>
      <c r="O58023"/>
      <c r="P58023"/>
      <c r="Q58023"/>
      <c r="R58023"/>
      <c r="S58023" s="13"/>
      <c r="W58023" s="15"/>
    </row>
    <row r="58024" spans="10:23" x14ac:dyDescent="0.3">
      <c r="J58024" s="8"/>
      <c r="K58024"/>
      <c r="L58024"/>
      <c r="M58024"/>
      <c r="N58024"/>
      <c r="O58024"/>
      <c r="P58024"/>
      <c r="Q58024"/>
      <c r="R58024"/>
      <c r="S58024" s="13"/>
      <c r="W58024" s="15"/>
    </row>
    <row r="58025" spans="10:23" x14ac:dyDescent="0.3">
      <c r="J58025" s="8"/>
      <c r="K58025"/>
      <c r="L58025"/>
      <c r="M58025"/>
      <c r="N58025"/>
      <c r="O58025"/>
      <c r="P58025"/>
      <c r="Q58025"/>
      <c r="R58025"/>
      <c r="S58025" s="13"/>
      <c r="W58025" s="15"/>
    </row>
    <row r="58026" spans="10:23" x14ac:dyDescent="0.3">
      <c r="J58026" s="8"/>
      <c r="K58026"/>
      <c r="L58026"/>
      <c r="M58026"/>
      <c r="N58026"/>
      <c r="O58026"/>
      <c r="P58026"/>
      <c r="Q58026"/>
      <c r="R58026"/>
      <c r="S58026" s="13"/>
      <c r="W58026" s="15"/>
    </row>
    <row r="58027" spans="10:23" x14ac:dyDescent="0.3">
      <c r="J58027" s="8"/>
      <c r="K58027"/>
      <c r="L58027"/>
      <c r="M58027"/>
      <c r="N58027"/>
      <c r="O58027"/>
      <c r="P58027"/>
      <c r="Q58027"/>
      <c r="R58027"/>
      <c r="S58027" s="13"/>
      <c r="W58027" s="15"/>
    </row>
    <row r="58028" spans="10:23" x14ac:dyDescent="0.3">
      <c r="J58028" s="8"/>
      <c r="K58028"/>
      <c r="L58028"/>
      <c r="M58028"/>
      <c r="N58028"/>
      <c r="O58028"/>
      <c r="P58028"/>
      <c r="Q58028"/>
      <c r="R58028"/>
      <c r="S58028" s="13"/>
      <c r="W58028" s="15"/>
    </row>
    <row r="58029" spans="10:23" x14ac:dyDescent="0.3">
      <c r="J58029" s="8"/>
      <c r="K58029"/>
      <c r="L58029"/>
      <c r="M58029"/>
      <c r="N58029"/>
      <c r="O58029"/>
      <c r="P58029"/>
      <c r="Q58029"/>
      <c r="R58029"/>
      <c r="S58029" s="13"/>
      <c r="W58029" s="15"/>
    </row>
    <row r="58030" spans="10:23" x14ac:dyDescent="0.3">
      <c r="J58030" s="8"/>
      <c r="K58030"/>
      <c r="L58030"/>
      <c r="M58030"/>
      <c r="N58030"/>
      <c r="O58030"/>
      <c r="P58030"/>
      <c r="Q58030"/>
      <c r="R58030"/>
      <c r="S58030" s="13"/>
      <c r="W58030" s="15"/>
    </row>
    <row r="58031" spans="10:23" x14ac:dyDescent="0.3">
      <c r="J58031" s="8"/>
      <c r="K58031"/>
      <c r="L58031"/>
      <c r="M58031"/>
      <c r="N58031"/>
      <c r="O58031"/>
      <c r="P58031"/>
      <c r="Q58031"/>
      <c r="R58031"/>
      <c r="S58031" s="13"/>
      <c r="W58031" s="15"/>
    </row>
    <row r="58032" spans="10:23" x14ac:dyDescent="0.3">
      <c r="J58032" s="8"/>
      <c r="K58032"/>
      <c r="L58032"/>
      <c r="M58032"/>
      <c r="N58032"/>
      <c r="O58032"/>
      <c r="P58032"/>
      <c r="Q58032"/>
      <c r="R58032"/>
      <c r="S58032" s="13"/>
      <c r="W58032" s="15"/>
    </row>
    <row r="58033" spans="10:23" x14ac:dyDescent="0.3">
      <c r="J58033" s="8"/>
      <c r="K58033"/>
      <c r="L58033"/>
      <c r="M58033"/>
      <c r="N58033"/>
      <c r="O58033"/>
      <c r="P58033"/>
      <c r="Q58033"/>
      <c r="R58033"/>
      <c r="S58033" s="13"/>
      <c r="W58033" s="15"/>
    </row>
    <row r="58034" spans="10:23" x14ac:dyDescent="0.3">
      <c r="J58034" s="8"/>
      <c r="K58034"/>
      <c r="L58034"/>
      <c r="M58034"/>
      <c r="N58034"/>
      <c r="O58034"/>
      <c r="P58034"/>
      <c r="Q58034"/>
      <c r="R58034"/>
      <c r="S58034" s="13"/>
      <c r="W58034" s="15"/>
    </row>
    <row r="58035" spans="10:23" x14ac:dyDescent="0.3">
      <c r="J58035" s="8"/>
      <c r="K58035"/>
      <c r="L58035"/>
      <c r="M58035"/>
      <c r="N58035"/>
      <c r="O58035"/>
      <c r="P58035"/>
      <c r="Q58035"/>
      <c r="R58035"/>
      <c r="S58035" s="13"/>
      <c r="W58035" s="15"/>
    </row>
    <row r="58036" spans="10:23" x14ac:dyDescent="0.3">
      <c r="J58036" s="8"/>
      <c r="K58036"/>
      <c r="L58036"/>
      <c r="M58036"/>
      <c r="N58036"/>
      <c r="O58036"/>
      <c r="P58036"/>
      <c r="Q58036"/>
      <c r="R58036"/>
      <c r="S58036" s="13"/>
      <c r="W58036" s="15"/>
    </row>
    <row r="58037" spans="10:23" x14ac:dyDescent="0.3">
      <c r="J58037" s="8"/>
      <c r="K58037"/>
      <c r="L58037"/>
      <c r="M58037"/>
      <c r="N58037"/>
      <c r="O58037"/>
      <c r="P58037"/>
      <c r="Q58037"/>
      <c r="R58037"/>
      <c r="S58037" s="13"/>
      <c r="W58037" s="15"/>
    </row>
    <row r="58038" spans="10:23" x14ac:dyDescent="0.3">
      <c r="J58038" s="8"/>
      <c r="K58038"/>
      <c r="L58038"/>
      <c r="M58038"/>
      <c r="N58038"/>
      <c r="O58038"/>
      <c r="P58038"/>
      <c r="Q58038"/>
      <c r="R58038"/>
      <c r="S58038" s="13"/>
      <c r="W58038" s="15"/>
    </row>
    <row r="58039" spans="10:23" x14ac:dyDescent="0.3">
      <c r="J58039" s="8"/>
      <c r="K58039"/>
      <c r="L58039"/>
      <c r="M58039"/>
      <c r="N58039"/>
      <c r="O58039"/>
      <c r="P58039"/>
      <c r="Q58039"/>
      <c r="R58039"/>
      <c r="S58039" s="13"/>
      <c r="W58039" s="15"/>
    </row>
    <row r="58040" spans="10:23" x14ac:dyDescent="0.3">
      <c r="J58040" s="8"/>
      <c r="K58040"/>
      <c r="L58040"/>
      <c r="M58040"/>
      <c r="N58040"/>
      <c r="O58040"/>
      <c r="P58040"/>
      <c r="Q58040"/>
      <c r="R58040"/>
      <c r="S58040" s="13"/>
      <c r="W58040" s="15"/>
    </row>
    <row r="58041" spans="10:23" x14ac:dyDescent="0.3">
      <c r="J58041" s="8"/>
      <c r="K58041"/>
      <c r="L58041"/>
      <c r="M58041"/>
      <c r="N58041"/>
      <c r="O58041"/>
      <c r="P58041"/>
      <c r="Q58041"/>
      <c r="R58041"/>
      <c r="S58041" s="13"/>
      <c r="W58041" s="15"/>
    </row>
    <row r="58042" spans="10:23" x14ac:dyDescent="0.3">
      <c r="J58042" s="8"/>
      <c r="K58042"/>
      <c r="L58042"/>
      <c r="M58042"/>
      <c r="N58042"/>
      <c r="O58042"/>
      <c r="P58042"/>
      <c r="Q58042"/>
      <c r="R58042"/>
      <c r="S58042" s="13"/>
      <c r="W58042" s="15"/>
    </row>
    <row r="58043" spans="10:23" x14ac:dyDescent="0.3">
      <c r="J58043" s="8"/>
      <c r="K58043"/>
      <c r="L58043"/>
      <c r="M58043"/>
      <c r="N58043"/>
      <c r="O58043"/>
      <c r="P58043"/>
      <c r="Q58043"/>
      <c r="R58043"/>
      <c r="S58043" s="13"/>
      <c r="W58043" s="15"/>
    </row>
    <row r="58044" spans="10:23" x14ac:dyDescent="0.3">
      <c r="J58044" s="8"/>
      <c r="K58044"/>
      <c r="L58044"/>
      <c r="M58044"/>
      <c r="N58044"/>
      <c r="O58044"/>
      <c r="P58044"/>
      <c r="Q58044"/>
      <c r="R58044"/>
      <c r="S58044" s="13"/>
      <c r="W58044" s="15"/>
    </row>
    <row r="58045" spans="10:23" x14ac:dyDescent="0.3">
      <c r="J58045" s="8"/>
      <c r="K58045"/>
      <c r="L58045"/>
      <c r="M58045"/>
      <c r="N58045"/>
      <c r="O58045"/>
      <c r="P58045"/>
      <c r="Q58045"/>
      <c r="R58045"/>
      <c r="S58045" s="13"/>
      <c r="W58045" s="15"/>
    </row>
    <row r="58046" spans="10:23" x14ac:dyDescent="0.3">
      <c r="J58046" s="8"/>
      <c r="K58046"/>
      <c r="L58046"/>
      <c r="M58046"/>
      <c r="N58046"/>
      <c r="O58046"/>
      <c r="P58046"/>
      <c r="Q58046"/>
      <c r="R58046"/>
      <c r="S58046" s="13"/>
      <c r="W58046" s="15"/>
    </row>
    <row r="58047" spans="10:23" x14ac:dyDescent="0.3">
      <c r="J58047" s="8"/>
      <c r="K58047"/>
      <c r="L58047"/>
      <c r="M58047"/>
      <c r="N58047"/>
      <c r="O58047"/>
      <c r="P58047"/>
      <c r="Q58047"/>
      <c r="R58047"/>
      <c r="S58047" s="13"/>
      <c r="W58047" s="15"/>
    </row>
    <row r="58048" spans="10:23" x14ac:dyDescent="0.3">
      <c r="J58048" s="8"/>
      <c r="K58048"/>
      <c r="L58048"/>
      <c r="M58048"/>
      <c r="N58048"/>
      <c r="O58048"/>
      <c r="P58048"/>
      <c r="Q58048"/>
      <c r="R58048"/>
      <c r="S58048" s="13"/>
      <c r="W58048" s="15"/>
    </row>
    <row r="58049" spans="10:23" x14ac:dyDescent="0.3">
      <c r="J58049" s="8"/>
      <c r="K58049"/>
      <c r="L58049"/>
      <c r="M58049"/>
      <c r="N58049"/>
      <c r="O58049"/>
      <c r="P58049"/>
      <c r="Q58049"/>
      <c r="R58049"/>
      <c r="S58049" s="13"/>
      <c r="W58049" s="15"/>
    </row>
    <row r="58050" spans="10:23" x14ac:dyDescent="0.3">
      <c r="J58050" s="8"/>
      <c r="K58050"/>
      <c r="L58050"/>
      <c r="M58050"/>
      <c r="N58050"/>
      <c r="O58050"/>
      <c r="P58050"/>
      <c r="Q58050"/>
      <c r="R58050"/>
      <c r="S58050" s="13"/>
      <c r="W58050" s="15"/>
    </row>
    <row r="58051" spans="10:23" x14ac:dyDescent="0.3">
      <c r="J58051" s="8"/>
      <c r="K58051"/>
      <c r="L58051"/>
      <c r="M58051"/>
      <c r="N58051"/>
      <c r="O58051"/>
      <c r="P58051"/>
      <c r="Q58051"/>
      <c r="R58051"/>
      <c r="S58051" s="13"/>
      <c r="W58051" s="15"/>
    </row>
    <row r="58052" spans="10:23" x14ac:dyDescent="0.3">
      <c r="J58052" s="8"/>
      <c r="K58052"/>
      <c r="L58052"/>
      <c r="M58052"/>
      <c r="N58052"/>
      <c r="O58052"/>
      <c r="P58052"/>
      <c r="Q58052"/>
      <c r="R58052"/>
      <c r="S58052" s="13"/>
      <c r="W58052" s="15"/>
    </row>
    <row r="58053" spans="10:23" x14ac:dyDescent="0.3">
      <c r="J58053" s="8"/>
      <c r="K58053"/>
      <c r="L58053"/>
      <c r="M58053"/>
      <c r="N58053"/>
      <c r="O58053"/>
      <c r="P58053"/>
      <c r="Q58053"/>
      <c r="R58053"/>
      <c r="S58053" s="13"/>
      <c r="W58053" s="15"/>
    </row>
    <row r="58054" spans="10:23" x14ac:dyDescent="0.3">
      <c r="J58054" s="8"/>
      <c r="K58054"/>
      <c r="L58054"/>
      <c r="M58054"/>
      <c r="N58054"/>
      <c r="O58054"/>
      <c r="P58054"/>
      <c r="Q58054"/>
      <c r="R58054"/>
      <c r="S58054" s="13"/>
      <c r="W58054" s="15"/>
    </row>
    <row r="58055" spans="10:23" x14ac:dyDescent="0.3">
      <c r="J58055" s="8"/>
      <c r="K58055"/>
      <c r="L58055"/>
      <c r="M58055"/>
      <c r="N58055"/>
      <c r="O58055"/>
      <c r="P58055"/>
      <c r="Q58055"/>
      <c r="R58055"/>
      <c r="S58055" s="13"/>
      <c r="W58055" s="15"/>
    </row>
    <row r="58056" spans="10:23" x14ac:dyDescent="0.3">
      <c r="J58056" s="8"/>
      <c r="K58056"/>
      <c r="L58056"/>
      <c r="M58056"/>
      <c r="N58056"/>
      <c r="O58056"/>
      <c r="P58056"/>
      <c r="Q58056"/>
      <c r="R58056"/>
      <c r="S58056" s="13"/>
      <c r="W58056" s="15"/>
    </row>
    <row r="58057" spans="10:23" x14ac:dyDescent="0.3">
      <c r="J58057" s="8"/>
      <c r="K58057"/>
      <c r="L58057"/>
      <c r="M58057"/>
      <c r="N58057"/>
      <c r="O58057"/>
      <c r="P58057"/>
      <c r="Q58057"/>
      <c r="R58057"/>
      <c r="S58057" s="13"/>
      <c r="W58057" s="15"/>
    </row>
    <row r="58058" spans="10:23" x14ac:dyDescent="0.3">
      <c r="J58058" s="8"/>
      <c r="K58058"/>
      <c r="L58058"/>
      <c r="M58058"/>
      <c r="N58058"/>
      <c r="O58058"/>
      <c r="P58058"/>
      <c r="Q58058"/>
      <c r="R58058"/>
      <c r="S58058" s="13"/>
      <c r="W58058" s="15"/>
    </row>
    <row r="58059" spans="10:23" x14ac:dyDescent="0.3">
      <c r="J58059" s="8"/>
      <c r="K58059"/>
      <c r="L58059"/>
      <c r="M58059"/>
      <c r="N58059"/>
      <c r="O58059"/>
      <c r="P58059"/>
      <c r="Q58059"/>
      <c r="R58059"/>
      <c r="S58059" s="13"/>
      <c r="W58059" s="15"/>
    </row>
    <row r="58060" spans="10:23" x14ac:dyDescent="0.3">
      <c r="J58060" s="8"/>
      <c r="K58060"/>
      <c r="L58060"/>
      <c r="M58060"/>
      <c r="N58060"/>
      <c r="O58060"/>
      <c r="P58060"/>
      <c r="Q58060"/>
      <c r="R58060"/>
      <c r="S58060" s="13"/>
      <c r="W58060" s="15"/>
    </row>
    <row r="58061" spans="10:23" x14ac:dyDescent="0.3">
      <c r="J58061" s="8"/>
      <c r="K58061"/>
      <c r="L58061"/>
      <c r="M58061"/>
      <c r="N58061"/>
      <c r="O58061"/>
      <c r="P58061"/>
      <c r="Q58061"/>
      <c r="R58061"/>
      <c r="S58061" s="13"/>
      <c r="W58061" s="15"/>
    </row>
    <row r="58062" spans="10:23" x14ac:dyDescent="0.3">
      <c r="J58062" s="8"/>
      <c r="K58062"/>
      <c r="L58062"/>
      <c r="M58062"/>
      <c r="N58062"/>
      <c r="O58062"/>
      <c r="P58062"/>
      <c r="Q58062"/>
      <c r="R58062"/>
      <c r="S58062" s="13"/>
      <c r="W58062" s="15"/>
    </row>
    <row r="58063" spans="10:23" x14ac:dyDescent="0.3">
      <c r="J58063" s="8"/>
      <c r="K58063"/>
      <c r="L58063"/>
      <c r="M58063"/>
      <c r="N58063"/>
      <c r="O58063"/>
      <c r="P58063"/>
      <c r="Q58063"/>
      <c r="R58063"/>
      <c r="S58063" s="13"/>
      <c r="W58063" s="15"/>
    </row>
    <row r="58064" spans="10:23" x14ac:dyDescent="0.3">
      <c r="J58064" s="8"/>
      <c r="K58064"/>
      <c r="L58064"/>
      <c r="M58064"/>
      <c r="N58064"/>
      <c r="O58064"/>
      <c r="P58064"/>
      <c r="Q58064"/>
      <c r="R58064"/>
      <c r="S58064" s="13"/>
      <c r="W58064" s="15"/>
    </row>
    <row r="58065" spans="10:23" x14ac:dyDescent="0.3">
      <c r="J58065" s="8"/>
      <c r="K58065"/>
      <c r="L58065"/>
      <c r="M58065"/>
      <c r="N58065"/>
      <c r="O58065"/>
      <c r="P58065"/>
      <c r="Q58065"/>
      <c r="R58065"/>
      <c r="S58065" s="13"/>
      <c r="W58065" s="15"/>
    </row>
    <row r="58066" spans="10:23" x14ac:dyDescent="0.3">
      <c r="J58066" s="8"/>
      <c r="K58066"/>
      <c r="L58066"/>
      <c r="M58066"/>
      <c r="N58066"/>
      <c r="O58066"/>
      <c r="P58066"/>
      <c r="Q58066"/>
      <c r="R58066"/>
      <c r="S58066" s="13"/>
      <c r="W58066" s="15"/>
    </row>
    <row r="58067" spans="10:23" x14ac:dyDescent="0.3">
      <c r="J58067" s="8"/>
      <c r="K58067"/>
      <c r="L58067"/>
      <c r="M58067"/>
      <c r="N58067"/>
      <c r="O58067"/>
      <c r="P58067"/>
      <c r="Q58067"/>
      <c r="R58067"/>
      <c r="S58067" s="13"/>
      <c r="W58067" s="15"/>
    </row>
    <row r="58068" spans="10:23" x14ac:dyDescent="0.3">
      <c r="J58068" s="8"/>
      <c r="K58068"/>
      <c r="L58068"/>
      <c r="M58068"/>
      <c r="N58068"/>
      <c r="O58068"/>
      <c r="P58068"/>
      <c r="Q58068"/>
      <c r="R58068"/>
      <c r="S58068" s="13"/>
      <c r="W58068" s="15"/>
    </row>
    <row r="58069" spans="10:23" x14ac:dyDescent="0.3">
      <c r="J58069" s="8"/>
      <c r="K58069"/>
      <c r="L58069"/>
      <c r="M58069"/>
      <c r="N58069"/>
      <c r="O58069"/>
      <c r="P58069"/>
      <c r="Q58069"/>
      <c r="R58069"/>
      <c r="S58069" s="13"/>
      <c r="W58069" s="15"/>
    </row>
    <row r="58070" spans="10:23" x14ac:dyDescent="0.3">
      <c r="J58070" s="8"/>
      <c r="K58070"/>
      <c r="L58070"/>
      <c r="M58070"/>
      <c r="N58070"/>
      <c r="O58070"/>
      <c r="P58070"/>
      <c r="Q58070"/>
      <c r="R58070"/>
      <c r="S58070" s="13"/>
      <c r="W58070" s="15"/>
    </row>
    <row r="58071" spans="10:23" x14ac:dyDescent="0.3">
      <c r="J58071" s="8"/>
      <c r="K58071"/>
      <c r="L58071"/>
      <c r="M58071"/>
      <c r="N58071"/>
      <c r="O58071"/>
      <c r="P58071"/>
      <c r="Q58071"/>
      <c r="R58071"/>
      <c r="S58071" s="13"/>
      <c r="W58071" s="15"/>
    </row>
    <row r="58072" spans="10:23" x14ac:dyDescent="0.3">
      <c r="J58072" s="8"/>
      <c r="K58072"/>
      <c r="L58072"/>
      <c r="M58072"/>
      <c r="N58072"/>
      <c r="O58072"/>
      <c r="P58072"/>
      <c r="Q58072"/>
      <c r="R58072"/>
      <c r="S58072" s="13"/>
      <c r="W58072" s="15"/>
    </row>
    <row r="58073" spans="10:23" x14ac:dyDescent="0.3">
      <c r="J58073" s="8"/>
      <c r="K58073"/>
      <c r="L58073"/>
      <c r="M58073"/>
      <c r="N58073"/>
      <c r="O58073"/>
      <c r="P58073"/>
      <c r="Q58073"/>
      <c r="R58073"/>
      <c r="S58073" s="13"/>
      <c r="W58073" s="15"/>
    </row>
    <row r="58074" spans="10:23" x14ac:dyDescent="0.3">
      <c r="J58074" s="8"/>
      <c r="K58074"/>
      <c r="L58074"/>
      <c r="M58074"/>
      <c r="N58074"/>
      <c r="O58074"/>
      <c r="P58074"/>
      <c r="Q58074"/>
      <c r="R58074"/>
      <c r="S58074" s="13"/>
      <c r="W58074" s="15"/>
    </row>
    <row r="58075" spans="10:23" x14ac:dyDescent="0.3">
      <c r="J58075" s="8"/>
      <c r="K58075"/>
      <c r="L58075"/>
      <c r="M58075"/>
      <c r="N58075"/>
      <c r="O58075"/>
      <c r="P58075"/>
      <c r="Q58075"/>
      <c r="R58075"/>
      <c r="S58075" s="13"/>
      <c r="W58075" s="15"/>
    </row>
    <row r="58076" spans="10:23" x14ac:dyDescent="0.3">
      <c r="J58076" s="8"/>
      <c r="K58076"/>
      <c r="L58076"/>
      <c r="M58076"/>
      <c r="N58076"/>
      <c r="O58076"/>
      <c r="P58076"/>
      <c r="Q58076"/>
      <c r="R58076"/>
      <c r="S58076" s="13"/>
      <c r="W58076" s="15"/>
    </row>
    <row r="58077" spans="10:23" x14ac:dyDescent="0.3">
      <c r="J58077" s="8"/>
      <c r="K58077"/>
      <c r="L58077"/>
      <c r="M58077"/>
      <c r="N58077"/>
      <c r="O58077"/>
      <c r="P58077"/>
      <c r="Q58077"/>
      <c r="R58077"/>
      <c r="S58077" s="13"/>
      <c r="W58077" s="15"/>
    </row>
    <row r="58078" spans="10:23" x14ac:dyDescent="0.3">
      <c r="J58078" s="8"/>
      <c r="K58078"/>
      <c r="L58078"/>
      <c r="M58078"/>
      <c r="N58078"/>
      <c r="O58078"/>
      <c r="P58078"/>
      <c r="Q58078"/>
      <c r="R58078"/>
      <c r="S58078" s="13"/>
      <c r="W58078" s="15"/>
    </row>
    <row r="58079" spans="10:23" x14ac:dyDescent="0.3">
      <c r="J58079" s="8"/>
      <c r="K58079"/>
      <c r="L58079"/>
      <c r="M58079"/>
      <c r="N58079"/>
      <c r="O58079"/>
      <c r="P58079"/>
      <c r="Q58079"/>
      <c r="R58079"/>
      <c r="S58079" s="13"/>
      <c r="W58079" s="15"/>
    </row>
    <row r="58080" spans="10:23" x14ac:dyDescent="0.3">
      <c r="J58080" s="8"/>
      <c r="K58080"/>
      <c r="L58080"/>
      <c r="M58080"/>
      <c r="N58080"/>
      <c r="O58080"/>
      <c r="P58080"/>
      <c r="Q58080"/>
      <c r="R58080"/>
      <c r="S58080" s="13"/>
      <c r="W58080" s="15"/>
    </row>
    <row r="58081" spans="10:23" x14ac:dyDescent="0.3">
      <c r="J58081" s="8"/>
      <c r="K58081"/>
      <c r="L58081"/>
      <c r="M58081"/>
      <c r="N58081"/>
      <c r="O58081"/>
      <c r="P58081"/>
      <c r="Q58081"/>
      <c r="R58081"/>
      <c r="S58081" s="13"/>
      <c r="W58081" s="15"/>
    </row>
    <row r="58082" spans="10:23" x14ac:dyDescent="0.3">
      <c r="J58082" s="8"/>
      <c r="K58082"/>
      <c r="L58082"/>
      <c r="M58082"/>
      <c r="N58082"/>
      <c r="O58082"/>
      <c r="P58082"/>
      <c r="Q58082"/>
      <c r="R58082"/>
      <c r="S58082" s="13"/>
      <c r="W58082" s="15"/>
    </row>
    <row r="58083" spans="10:23" x14ac:dyDescent="0.3">
      <c r="J58083" s="8"/>
      <c r="K58083"/>
      <c r="L58083"/>
      <c r="M58083"/>
      <c r="N58083"/>
      <c r="O58083"/>
      <c r="P58083"/>
      <c r="Q58083"/>
      <c r="R58083"/>
      <c r="S58083" s="13"/>
      <c r="W58083" s="15"/>
    </row>
    <row r="58084" spans="10:23" x14ac:dyDescent="0.3">
      <c r="J58084" s="8"/>
      <c r="K58084"/>
      <c r="L58084"/>
      <c r="M58084"/>
      <c r="N58084"/>
      <c r="O58084"/>
      <c r="P58084"/>
      <c r="Q58084"/>
      <c r="R58084"/>
      <c r="S58084" s="13"/>
      <c r="W58084" s="15"/>
    </row>
    <row r="58085" spans="10:23" x14ac:dyDescent="0.3">
      <c r="J58085" s="8"/>
      <c r="K58085"/>
      <c r="L58085"/>
      <c r="M58085"/>
      <c r="N58085"/>
      <c r="O58085"/>
      <c r="P58085"/>
      <c r="Q58085"/>
      <c r="R58085"/>
      <c r="S58085" s="13"/>
      <c r="W58085" s="15"/>
    </row>
    <row r="58086" spans="10:23" x14ac:dyDescent="0.3">
      <c r="J58086" s="8"/>
      <c r="K58086"/>
      <c r="L58086"/>
      <c r="M58086"/>
      <c r="N58086"/>
      <c r="O58086"/>
      <c r="P58086"/>
      <c r="Q58086"/>
      <c r="R58086"/>
      <c r="S58086" s="13"/>
      <c r="W58086" s="15"/>
    </row>
    <row r="58087" spans="10:23" x14ac:dyDescent="0.3">
      <c r="J58087" s="8"/>
      <c r="K58087"/>
      <c r="L58087"/>
      <c r="M58087"/>
      <c r="N58087"/>
      <c r="O58087"/>
      <c r="P58087"/>
      <c r="Q58087"/>
      <c r="R58087"/>
      <c r="S58087" s="13"/>
      <c r="W58087" s="15"/>
    </row>
    <row r="58088" spans="10:23" x14ac:dyDescent="0.3">
      <c r="J58088" s="8"/>
      <c r="K58088"/>
      <c r="L58088"/>
      <c r="M58088"/>
      <c r="N58088"/>
      <c r="O58088"/>
      <c r="P58088"/>
      <c r="Q58088"/>
      <c r="R58088"/>
      <c r="S58088" s="13"/>
      <c r="W58088" s="15"/>
    </row>
    <row r="58089" spans="10:23" x14ac:dyDescent="0.3">
      <c r="J58089" s="8"/>
      <c r="K58089"/>
      <c r="L58089"/>
      <c r="M58089"/>
      <c r="N58089"/>
      <c r="O58089"/>
      <c r="P58089"/>
      <c r="Q58089"/>
      <c r="R58089"/>
      <c r="S58089" s="13"/>
      <c r="W58089" s="15"/>
    </row>
    <row r="58090" spans="10:23" x14ac:dyDescent="0.3">
      <c r="J58090" s="8"/>
      <c r="K58090"/>
      <c r="L58090"/>
      <c r="M58090"/>
      <c r="N58090"/>
      <c r="O58090"/>
      <c r="P58090"/>
      <c r="Q58090"/>
      <c r="R58090"/>
      <c r="S58090" s="13"/>
      <c r="W58090" s="15"/>
    </row>
    <row r="58091" spans="10:23" x14ac:dyDescent="0.3">
      <c r="J58091" s="8"/>
      <c r="K58091"/>
      <c r="L58091"/>
      <c r="M58091"/>
      <c r="N58091"/>
      <c r="O58091"/>
      <c r="P58091"/>
      <c r="Q58091"/>
      <c r="R58091"/>
      <c r="S58091" s="13"/>
      <c r="W58091" s="15"/>
    </row>
    <row r="58092" spans="10:23" x14ac:dyDescent="0.3">
      <c r="J58092" s="8"/>
      <c r="K58092"/>
      <c r="L58092"/>
      <c r="M58092"/>
      <c r="N58092"/>
      <c r="O58092"/>
      <c r="P58092"/>
      <c r="Q58092"/>
      <c r="R58092"/>
      <c r="S58092" s="13"/>
      <c r="W58092" s="15"/>
    </row>
    <row r="58093" spans="10:23" x14ac:dyDescent="0.3">
      <c r="J58093" s="8"/>
      <c r="K58093"/>
      <c r="L58093"/>
      <c r="M58093"/>
      <c r="N58093"/>
      <c r="O58093"/>
      <c r="P58093"/>
      <c r="Q58093"/>
      <c r="R58093"/>
      <c r="S58093" s="13"/>
      <c r="W58093" s="15"/>
    </row>
    <row r="58094" spans="10:23" x14ac:dyDescent="0.3">
      <c r="J58094" s="8"/>
      <c r="K58094"/>
      <c r="L58094"/>
      <c r="M58094"/>
      <c r="N58094"/>
      <c r="O58094"/>
      <c r="P58094"/>
      <c r="Q58094"/>
      <c r="R58094"/>
      <c r="S58094" s="13"/>
      <c r="W58094" s="15"/>
    </row>
    <row r="58095" spans="10:23" x14ac:dyDescent="0.3">
      <c r="J58095" s="8"/>
      <c r="K58095"/>
      <c r="L58095"/>
      <c r="M58095"/>
      <c r="N58095"/>
      <c r="O58095"/>
      <c r="P58095"/>
      <c r="Q58095"/>
      <c r="R58095"/>
      <c r="S58095" s="13"/>
      <c r="W58095" s="15"/>
    </row>
    <row r="58096" spans="10:23" x14ac:dyDescent="0.3">
      <c r="J58096" s="8"/>
      <c r="K58096"/>
      <c r="L58096"/>
      <c r="M58096"/>
      <c r="N58096"/>
      <c r="O58096"/>
      <c r="P58096"/>
      <c r="Q58096"/>
      <c r="R58096"/>
      <c r="S58096" s="13"/>
      <c r="W58096" s="15"/>
    </row>
    <row r="58097" spans="10:23" x14ac:dyDescent="0.3">
      <c r="J58097" s="8"/>
      <c r="K58097"/>
      <c r="L58097"/>
      <c r="M58097"/>
      <c r="N58097"/>
      <c r="O58097"/>
      <c r="P58097"/>
      <c r="Q58097"/>
      <c r="R58097"/>
      <c r="S58097" s="13"/>
      <c r="W58097" s="15"/>
    </row>
    <row r="58098" spans="10:23" x14ac:dyDescent="0.3">
      <c r="J58098" s="8"/>
      <c r="K58098"/>
      <c r="L58098"/>
      <c r="M58098"/>
      <c r="N58098"/>
      <c r="O58098"/>
      <c r="P58098"/>
      <c r="Q58098"/>
      <c r="R58098"/>
      <c r="S58098" s="13"/>
      <c r="W58098" s="15"/>
    </row>
    <row r="58099" spans="10:23" x14ac:dyDescent="0.3">
      <c r="J58099" s="8"/>
      <c r="K58099"/>
      <c r="L58099"/>
      <c r="M58099"/>
      <c r="N58099"/>
      <c r="O58099"/>
      <c r="P58099"/>
      <c r="Q58099"/>
      <c r="R58099"/>
      <c r="S58099" s="13"/>
      <c r="W58099" s="15"/>
    </row>
    <row r="58100" spans="10:23" x14ac:dyDescent="0.3">
      <c r="J58100" s="8"/>
      <c r="K58100"/>
      <c r="L58100"/>
      <c r="M58100"/>
      <c r="N58100"/>
      <c r="O58100"/>
      <c r="P58100"/>
      <c r="Q58100"/>
      <c r="R58100"/>
      <c r="S58100" s="13"/>
      <c r="W58100" s="15"/>
    </row>
    <row r="58101" spans="10:23" x14ac:dyDescent="0.3">
      <c r="J58101" s="8"/>
      <c r="K58101"/>
      <c r="L58101"/>
      <c r="M58101"/>
      <c r="N58101"/>
      <c r="O58101"/>
      <c r="P58101"/>
      <c r="Q58101"/>
      <c r="R58101"/>
      <c r="S58101" s="13"/>
      <c r="W58101" s="15"/>
    </row>
    <row r="58102" spans="10:23" x14ac:dyDescent="0.3">
      <c r="J58102" s="8"/>
      <c r="K58102"/>
      <c r="L58102"/>
      <c r="M58102"/>
      <c r="N58102"/>
      <c r="O58102"/>
      <c r="P58102"/>
      <c r="Q58102"/>
      <c r="R58102"/>
      <c r="S58102" s="13"/>
      <c r="W58102" s="15"/>
    </row>
    <row r="58103" spans="10:23" x14ac:dyDescent="0.3">
      <c r="J58103" s="8"/>
      <c r="K58103"/>
      <c r="L58103"/>
      <c r="M58103"/>
      <c r="N58103"/>
      <c r="O58103"/>
      <c r="P58103"/>
      <c r="Q58103"/>
      <c r="R58103"/>
      <c r="S58103" s="13"/>
      <c r="W58103" s="15"/>
    </row>
    <row r="58104" spans="10:23" x14ac:dyDescent="0.3">
      <c r="J58104" s="8"/>
      <c r="K58104"/>
      <c r="L58104"/>
      <c r="M58104"/>
      <c r="N58104"/>
      <c r="O58104"/>
      <c r="P58104"/>
      <c r="Q58104"/>
      <c r="R58104"/>
      <c r="S58104" s="13"/>
      <c r="W58104" s="15"/>
    </row>
    <row r="58105" spans="10:23" x14ac:dyDescent="0.3">
      <c r="J58105" s="8"/>
      <c r="K58105"/>
      <c r="L58105"/>
      <c r="M58105"/>
      <c r="N58105"/>
      <c r="O58105"/>
      <c r="P58105"/>
      <c r="Q58105"/>
      <c r="R58105"/>
      <c r="S58105" s="13"/>
      <c r="W58105" s="15"/>
    </row>
    <row r="58106" spans="10:23" x14ac:dyDescent="0.3">
      <c r="J58106" s="8"/>
      <c r="K58106"/>
      <c r="L58106"/>
      <c r="M58106"/>
      <c r="N58106"/>
      <c r="O58106"/>
      <c r="P58106"/>
      <c r="Q58106"/>
      <c r="R58106"/>
      <c r="S58106" s="13"/>
      <c r="W58106" s="15"/>
    </row>
    <row r="58107" spans="10:23" x14ac:dyDescent="0.3">
      <c r="J58107" s="8"/>
      <c r="K58107"/>
      <c r="L58107"/>
      <c r="M58107"/>
      <c r="N58107"/>
      <c r="O58107"/>
      <c r="P58107"/>
      <c r="Q58107"/>
      <c r="R58107"/>
      <c r="S58107" s="13"/>
      <c r="W58107" s="15"/>
    </row>
    <row r="58108" spans="10:23" x14ac:dyDescent="0.3">
      <c r="J58108" s="8"/>
      <c r="K58108"/>
      <c r="L58108"/>
      <c r="M58108"/>
      <c r="N58108"/>
      <c r="O58108"/>
      <c r="P58108"/>
      <c r="Q58108"/>
      <c r="R58108"/>
      <c r="S58108" s="13"/>
      <c r="W58108" s="15"/>
    </row>
    <row r="58109" spans="10:23" x14ac:dyDescent="0.3">
      <c r="J58109" s="8"/>
      <c r="K58109"/>
      <c r="L58109"/>
      <c r="M58109"/>
      <c r="N58109"/>
      <c r="O58109"/>
      <c r="P58109"/>
      <c r="Q58109"/>
      <c r="R58109"/>
      <c r="S58109" s="13"/>
      <c r="W58109" s="15"/>
    </row>
    <row r="58110" spans="10:23" x14ac:dyDescent="0.3">
      <c r="J58110" s="8"/>
      <c r="K58110"/>
      <c r="L58110"/>
      <c r="M58110"/>
      <c r="N58110"/>
      <c r="O58110"/>
      <c r="P58110"/>
      <c r="Q58110"/>
      <c r="R58110"/>
      <c r="S58110" s="13"/>
      <c r="W58110" s="15"/>
    </row>
    <row r="58111" spans="10:23" x14ac:dyDescent="0.3">
      <c r="J58111" s="8"/>
      <c r="K58111"/>
      <c r="L58111"/>
      <c r="M58111"/>
      <c r="N58111"/>
      <c r="O58111"/>
      <c r="P58111"/>
      <c r="Q58111"/>
      <c r="R58111"/>
      <c r="S58111" s="13"/>
      <c r="W58111" s="15"/>
    </row>
    <row r="58112" spans="10:23" x14ac:dyDescent="0.3">
      <c r="J58112" s="8"/>
      <c r="K58112"/>
      <c r="L58112"/>
      <c r="M58112"/>
      <c r="N58112"/>
      <c r="O58112"/>
      <c r="P58112"/>
      <c r="Q58112"/>
      <c r="R58112"/>
      <c r="S58112" s="13"/>
      <c r="W58112" s="15"/>
    </row>
    <row r="58113" spans="10:23" x14ac:dyDescent="0.3">
      <c r="J58113" s="8"/>
      <c r="K58113"/>
      <c r="L58113"/>
      <c r="M58113"/>
      <c r="N58113"/>
      <c r="O58113"/>
      <c r="P58113"/>
      <c r="Q58113"/>
      <c r="R58113"/>
      <c r="S58113" s="13"/>
      <c r="W58113" s="15"/>
    </row>
    <row r="58114" spans="10:23" x14ac:dyDescent="0.3">
      <c r="J58114" s="8"/>
      <c r="K58114"/>
      <c r="L58114"/>
      <c r="M58114"/>
      <c r="N58114"/>
      <c r="O58114"/>
      <c r="P58114"/>
      <c r="Q58114"/>
      <c r="R58114"/>
      <c r="S58114" s="13"/>
      <c r="W58114" s="15"/>
    </row>
    <row r="58115" spans="10:23" x14ac:dyDescent="0.3">
      <c r="J58115" s="8"/>
      <c r="K58115"/>
      <c r="L58115"/>
      <c r="M58115"/>
      <c r="N58115"/>
      <c r="O58115"/>
      <c r="P58115"/>
      <c r="Q58115"/>
      <c r="R58115"/>
      <c r="S58115" s="13"/>
      <c r="W58115" s="15"/>
    </row>
    <row r="58116" spans="10:23" x14ac:dyDescent="0.3">
      <c r="J58116" s="8"/>
      <c r="K58116"/>
      <c r="L58116"/>
      <c r="M58116"/>
      <c r="N58116"/>
      <c r="O58116"/>
      <c r="P58116"/>
      <c r="Q58116"/>
      <c r="R58116"/>
      <c r="S58116" s="13"/>
      <c r="W58116" s="15"/>
    </row>
    <row r="58117" spans="10:23" x14ac:dyDescent="0.3">
      <c r="J58117" s="8"/>
      <c r="K58117"/>
      <c r="L58117"/>
      <c r="M58117"/>
      <c r="N58117"/>
      <c r="O58117"/>
      <c r="P58117"/>
      <c r="Q58117"/>
      <c r="R58117"/>
      <c r="S58117" s="13"/>
      <c r="W58117" s="15"/>
    </row>
    <row r="58118" spans="10:23" x14ac:dyDescent="0.3">
      <c r="J58118" s="8"/>
      <c r="K58118"/>
      <c r="L58118"/>
      <c r="M58118"/>
      <c r="N58118"/>
      <c r="O58118"/>
      <c r="P58118"/>
      <c r="Q58118"/>
      <c r="R58118"/>
      <c r="S58118" s="13"/>
      <c r="W58118" s="15"/>
    </row>
    <row r="58119" spans="10:23" x14ac:dyDescent="0.3">
      <c r="J58119" s="8"/>
      <c r="K58119"/>
      <c r="L58119"/>
      <c r="M58119"/>
      <c r="N58119"/>
      <c r="O58119"/>
      <c r="P58119"/>
      <c r="Q58119"/>
      <c r="R58119"/>
      <c r="S58119" s="13"/>
      <c r="W58119" s="15"/>
    </row>
    <row r="58120" spans="10:23" x14ac:dyDescent="0.3">
      <c r="J58120" s="8"/>
      <c r="K58120"/>
      <c r="L58120"/>
      <c r="M58120"/>
      <c r="N58120"/>
      <c r="O58120"/>
      <c r="P58120"/>
      <c r="Q58120"/>
      <c r="R58120"/>
      <c r="S58120" s="13"/>
      <c r="W58120" s="15"/>
    </row>
    <row r="58121" spans="10:23" x14ac:dyDescent="0.3">
      <c r="J58121" s="8"/>
      <c r="K58121"/>
      <c r="L58121"/>
      <c r="M58121"/>
      <c r="N58121"/>
      <c r="O58121"/>
      <c r="P58121"/>
      <c r="Q58121"/>
      <c r="R58121"/>
      <c r="S58121" s="13"/>
      <c r="W58121" s="15"/>
    </row>
    <row r="58122" spans="10:23" x14ac:dyDescent="0.3">
      <c r="J58122" s="8"/>
      <c r="K58122"/>
      <c r="L58122"/>
      <c r="M58122"/>
      <c r="N58122"/>
      <c r="O58122"/>
      <c r="P58122"/>
      <c r="Q58122"/>
      <c r="R58122"/>
      <c r="S58122" s="13"/>
      <c r="W58122" s="15"/>
    </row>
    <row r="58123" spans="10:23" x14ac:dyDescent="0.3">
      <c r="J58123" s="8"/>
      <c r="K58123"/>
      <c r="L58123"/>
      <c r="M58123"/>
      <c r="N58123"/>
      <c r="O58123"/>
      <c r="P58123"/>
      <c r="Q58123"/>
      <c r="R58123"/>
      <c r="S58123" s="13"/>
      <c r="W58123" s="15"/>
    </row>
    <row r="58124" spans="10:23" x14ac:dyDescent="0.3">
      <c r="J58124" s="8"/>
      <c r="K58124"/>
      <c r="L58124"/>
      <c r="M58124"/>
      <c r="N58124"/>
      <c r="O58124"/>
      <c r="P58124"/>
      <c r="Q58124"/>
      <c r="R58124"/>
      <c r="S58124" s="13"/>
      <c r="W58124" s="15"/>
    </row>
    <row r="58125" spans="10:23" x14ac:dyDescent="0.3">
      <c r="J58125" s="8"/>
      <c r="K58125"/>
      <c r="L58125"/>
      <c r="M58125"/>
      <c r="N58125"/>
      <c r="O58125"/>
      <c r="P58125"/>
      <c r="Q58125"/>
      <c r="R58125"/>
      <c r="S58125" s="13"/>
      <c r="W58125" s="15"/>
    </row>
    <row r="58126" spans="10:23" x14ac:dyDescent="0.3">
      <c r="J58126" s="8"/>
      <c r="K58126"/>
      <c r="L58126"/>
      <c r="M58126"/>
      <c r="N58126"/>
      <c r="O58126"/>
      <c r="P58126"/>
      <c r="Q58126"/>
      <c r="R58126"/>
      <c r="S58126" s="13"/>
      <c r="W58126" s="15"/>
    </row>
    <row r="58127" spans="10:23" x14ac:dyDescent="0.3">
      <c r="J58127" s="8"/>
      <c r="K58127"/>
      <c r="L58127"/>
      <c r="M58127"/>
      <c r="N58127"/>
      <c r="O58127"/>
      <c r="P58127"/>
      <c r="Q58127"/>
      <c r="R58127"/>
      <c r="S58127" s="13"/>
      <c r="W58127" s="15"/>
    </row>
    <row r="58128" spans="10:23" x14ac:dyDescent="0.3">
      <c r="J58128" s="8"/>
      <c r="K58128"/>
      <c r="L58128"/>
      <c r="M58128"/>
      <c r="N58128"/>
      <c r="O58128"/>
      <c r="P58128"/>
      <c r="Q58128"/>
      <c r="R58128"/>
      <c r="S58128" s="13"/>
      <c r="W58128" s="15"/>
    </row>
    <row r="58129" spans="10:23" x14ac:dyDescent="0.3">
      <c r="J58129" s="8"/>
      <c r="K58129"/>
      <c r="L58129"/>
      <c r="M58129"/>
      <c r="N58129"/>
      <c r="O58129"/>
      <c r="P58129"/>
      <c r="Q58129"/>
      <c r="R58129"/>
      <c r="S58129" s="13"/>
      <c r="W58129" s="15"/>
    </row>
    <row r="58130" spans="10:23" x14ac:dyDescent="0.3">
      <c r="J58130" s="8"/>
      <c r="K58130"/>
      <c r="L58130"/>
      <c r="M58130"/>
      <c r="N58130"/>
      <c r="O58130"/>
      <c r="P58130"/>
      <c r="Q58130"/>
      <c r="R58130"/>
      <c r="S58130" s="13"/>
      <c r="W58130" s="15"/>
    </row>
    <row r="58131" spans="10:23" x14ac:dyDescent="0.3">
      <c r="J58131" s="8"/>
      <c r="K58131"/>
      <c r="L58131"/>
      <c r="M58131"/>
      <c r="N58131"/>
      <c r="O58131"/>
      <c r="P58131"/>
      <c r="Q58131"/>
      <c r="R58131"/>
      <c r="S58131" s="13"/>
      <c r="W58131" s="15"/>
    </row>
    <row r="58132" spans="10:23" x14ac:dyDescent="0.3">
      <c r="J58132" s="8"/>
      <c r="K58132"/>
      <c r="L58132"/>
      <c r="M58132"/>
      <c r="N58132"/>
      <c r="O58132"/>
      <c r="P58132"/>
      <c r="Q58132"/>
      <c r="R58132"/>
      <c r="S58132" s="13"/>
      <c r="W58132" s="15"/>
    </row>
    <row r="58133" spans="10:23" x14ac:dyDescent="0.3">
      <c r="J58133" s="8"/>
      <c r="K58133"/>
      <c r="L58133"/>
      <c r="M58133"/>
      <c r="N58133"/>
      <c r="O58133"/>
      <c r="P58133"/>
      <c r="Q58133"/>
      <c r="R58133"/>
      <c r="S58133" s="13"/>
      <c r="W58133" s="15"/>
    </row>
    <row r="58134" spans="10:23" x14ac:dyDescent="0.3">
      <c r="J58134" s="8"/>
      <c r="K58134"/>
      <c r="L58134"/>
      <c r="M58134"/>
      <c r="N58134"/>
      <c r="O58134"/>
      <c r="P58134"/>
      <c r="Q58134"/>
      <c r="R58134"/>
      <c r="S58134" s="13"/>
      <c r="W58134" s="15"/>
    </row>
    <row r="58135" spans="10:23" x14ac:dyDescent="0.3">
      <c r="J58135" s="8"/>
      <c r="K58135"/>
      <c r="L58135"/>
      <c r="M58135"/>
      <c r="N58135"/>
      <c r="O58135"/>
      <c r="P58135"/>
      <c r="Q58135"/>
      <c r="R58135"/>
      <c r="S58135" s="13"/>
      <c r="W58135" s="15"/>
    </row>
    <row r="58136" spans="10:23" x14ac:dyDescent="0.3">
      <c r="J58136" s="8"/>
      <c r="K58136"/>
      <c r="L58136"/>
      <c r="M58136"/>
      <c r="N58136"/>
      <c r="O58136"/>
      <c r="P58136"/>
      <c r="Q58136"/>
      <c r="R58136"/>
      <c r="S58136" s="13"/>
      <c r="W58136" s="15"/>
    </row>
    <row r="58137" spans="10:23" x14ac:dyDescent="0.3">
      <c r="J58137" s="8"/>
      <c r="K58137"/>
      <c r="L58137"/>
      <c r="M58137"/>
      <c r="N58137"/>
      <c r="O58137"/>
      <c r="P58137"/>
      <c r="Q58137"/>
      <c r="R58137"/>
      <c r="S58137" s="13"/>
      <c r="W58137" s="15"/>
    </row>
    <row r="58138" spans="10:23" x14ac:dyDescent="0.3">
      <c r="J58138" s="8"/>
      <c r="K58138"/>
      <c r="L58138"/>
      <c r="M58138"/>
      <c r="N58138"/>
      <c r="O58138"/>
      <c r="P58138"/>
      <c r="Q58138"/>
      <c r="R58138"/>
      <c r="S58138" s="13"/>
      <c r="W58138" s="15"/>
    </row>
    <row r="58139" spans="10:23" x14ac:dyDescent="0.3">
      <c r="J58139" s="8"/>
      <c r="K58139"/>
      <c r="L58139"/>
      <c r="M58139"/>
      <c r="N58139"/>
      <c r="O58139"/>
      <c r="P58139"/>
      <c r="Q58139"/>
      <c r="R58139"/>
      <c r="S58139" s="13"/>
      <c r="W58139" s="15"/>
    </row>
    <row r="58140" spans="10:23" x14ac:dyDescent="0.3">
      <c r="J58140" s="8"/>
      <c r="K58140"/>
      <c r="L58140"/>
      <c r="M58140"/>
      <c r="N58140"/>
      <c r="O58140"/>
      <c r="P58140"/>
      <c r="Q58140"/>
      <c r="R58140"/>
      <c r="S58140" s="13"/>
      <c r="W58140" s="15"/>
    </row>
    <row r="58141" spans="10:23" x14ac:dyDescent="0.3">
      <c r="J58141" s="8"/>
      <c r="K58141"/>
      <c r="L58141"/>
      <c r="M58141"/>
      <c r="N58141"/>
      <c r="O58141"/>
      <c r="P58141"/>
      <c r="Q58141"/>
      <c r="R58141"/>
      <c r="S58141" s="13"/>
      <c r="W58141" s="15"/>
    </row>
    <row r="58142" spans="10:23" x14ac:dyDescent="0.3">
      <c r="J58142" s="8"/>
      <c r="K58142"/>
      <c r="L58142"/>
      <c r="M58142"/>
      <c r="N58142"/>
      <c r="O58142"/>
      <c r="P58142"/>
      <c r="Q58142"/>
      <c r="R58142"/>
      <c r="S58142" s="13"/>
      <c r="W58142" s="15"/>
    </row>
    <row r="58143" spans="10:23" x14ac:dyDescent="0.3">
      <c r="J58143" s="8"/>
      <c r="K58143"/>
      <c r="L58143"/>
      <c r="M58143"/>
      <c r="N58143"/>
      <c r="O58143"/>
      <c r="P58143"/>
      <c r="Q58143"/>
      <c r="R58143"/>
      <c r="S58143" s="13"/>
      <c r="W58143" s="15"/>
    </row>
    <row r="58144" spans="10:23" x14ac:dyDescent="0.3">
      <c r="J58144" s="8"/>
      <c r="K58144"/>
      <c r="L58144"/>
      <c r="M58144"/>
      <c r="N58144"/>
      <c r="O58144"/>
      <c r="P58144"/>
      <c r="Q58144"/>
      <c r="R58144"/>
      <c r="S58144" s="13"/>
      <c r="W58144" s="15"/>
    </row>
    <row r="58145" spans="10:23" x14ac:dyDescent="0.3">
      <c r="J58145" s="8"/>
      <c r="K58145"/>
      <c r="L58145"/>
      <c r="M58145"/>
      <c r="N58145"/>
      <c r="O58145"/>
      <c r="P58145"/>
      <c r="Q58145"/>
      <c r="R58145"/>
      <c r="S58145" s="13"/>
      <c r="W58145" s="15"/>
    </row>
    <row r="58146" spans="10:23" x14ac:dyDescent="0.3">
      <c r="J58146" s="8"/>
      <c r="K58146"/>
      <c r="L58146"/>
      <c r="M58146"/>
      <c r="N58146"/>
      <c r="O58146"/>
      <c r="P58146"/>
      <c r="Q58146"/>
      <c r="R58146"/>
      <c r="S58146" s="13"/>
      <c r="W58146" s="15"/>
    </row>
    <row r="58147" spans="10:23" x14ac:dyDescent="0.3">
      <c r="J58147" s="8"/>
      <c r="K58147"/>
      <c r="L58147"/>
      <c r="M58147"/>
      <c r="N58147"/>
      <c r="O58147"/>
      <c r="P58147"/>
      <c r="Q58147"/>
      <c r="R58147"/>
      <c r="S58147" s="13"/>
      <c r="W58147" s="15"/>
    </row>
    <row r="58148" spans="10:23" x14ac:dyDescent="0.3">
      <c r="J58148" s="8"/>
      <c r="K58148"/>
      <c r="L58148"/>
      <c r="M58148"/>
      <c r="N58148"/>
      <c r="O58148"/>
      <c r="P58148"/>
      <c r="Q58148"/>
      <c r="R58148"/>
      <c r="S58148" s="13"/>
      <c r="W58148" s="15"/>
    </row>
    <row r="58149" spans="10:23" x14ac:dyDescent="0.3">
      <c r="J58149" s="8"/>
      <c r="K58149"/>
      <c r="L58149"/>
      <c r="M58149"/>
      <c r="N58149"/>
      <c r="O58149"/>
      <c r="P58149"/>
      <c r="Q58149"/>
      <c r="R58149"/>
      <c r="S58149" s="13"/>
      <c r="W58149" s="15"/>
    </row>
    <row r="58150" spans="10:23" x14ac:dyDescent="0.3">
      <c r="J58150" s="8"/>
      <c r="K58150"/>
      <c r="L58150"/>
      <c r="M58150"/>
      <c r="N58150"/>
      <c r="O58150"/>
      <c r="P58150"/>
      <c r="Q58150"/>
      <c r="R58150"/>
      <c r="S58150" s="13"/>
      <c r="W58150" s="15"/>
    </row>
    <row r="58151" spans="10:23" x14ac:dyDescent="0.3">
      <c r="J58151" s="8"/>
      <c r="K58151"/>
      <c r="L58151"/>
      <c r="M58151"/>
      <c r="N58151"/>
      <c r="O58151"/>
      <c r="P58151"/>
      <c r="Q58151"/>
      <c r="R58151"/>
      <c r="S58151" s="13"/>
      <c r="W58151" s="15"/>
    </row>
    <row r="58152" spans="10:23" x14ac:dyDescent="0.3">
      <c r="J58152" s="8"/>
      <c r="K58152"/>
      <c r="L58152"/>
      <c r="M58152"/>
      <c r="N58152"/>
      <c r="O58152"/>
      <c r="P58152"/>
      <c r="Q58152"/>
      <c r="R58152"/>
      <c r="S58152" s="13"/>
      <c r="W58152" s="15"/>
    </row>
    <row r="58153" spans="10:23" x14ac:dyDescent="0.3">
      <c r="J58153" s="8"/>
      <c r="K58153"/>
      <c r="L58153"/>
      <c r="M58153"/>
      <c r="N58153"/>
      <c r="O58153"/>
      <c r="P58153"/>
      <c r="Q58153"/>
      <c r="R58153"/>
      <c r="S58153" s="13"/>
      <c r="W58153" s="15"/>
    </row>
    <row r="58154" spans="10:23" x14ac:dyDescent="0.3">
      <c r="J58154" s="8"/>
      <c r="K58154"/>
      <c r="L58154"/>
      <c r="M58154"/>
      <c r="N58154"/>
      <c r="O58154"/>
      <c r="P58154"/>
      <c r="Q58154"/>
      <c r="R58154"/>
      <c r="S58154" s="13"/>
      <c r="W58154" s="15"/>
    </row>
    <row r="58155" spans="10:23" x14ac:dyDescent="0.3">
      <c r="J58155" s="8"/>
      <c r="K58155"/>
      <c r="L58155"/>
      <c r="M58155"/>
      <c r="N58155"/>
      <c r="O58155"/>
      <c r="P58155"/>
      <c r="Q58155"/>
      <c r="R58155"/>
      <c r="S58155" s="13"/>
      <c r="W58155" s="15"/>
    </row>
    <row r="58156" spans="10:23" x14ac:dyDescent="0.3">
      <c r="J58156" s="8"/>
      <c r="K58156"/>
      <c r="L58156"/>
      <c r="M58156"/>
      <c r="N58156"/>
      <c r="O58156"/>
      <c r="P58156"/>
      <c r="Q58156"/>
      <c r="R58156"/>
      <c r="S58156" s="13"/>
      <c r="W58156" s="15"/>
    </row>
    <row r="58157" spans="10:23" x14ac:dyDescent="0.3">
      <c r="J58157" s="8"/>
      <c r="K58157"/>
      <c r="L58157"/>
      <c r="M58157"/>
      <c r="N58157"/>
      <c r="O58157"/>
      <c r="P58157"/>
      <c r="Q58157"/>
      <c r="R58157"/>
      <c r="S58157" s="13"/>
      <c r="W58157" s="15"/>
    </row>
    <row r="58158" spans="10:23" x14ac:dyDescent="0.3">
      <c r="J58158" s="8"/>
      <c r="K58158"/>
      <c r="L58158"/>
      <c r="M58158"/>
      <c r="N58158"/>
      <c r="O58158"/>
      <c r="P58158"/>
      <c r="Q58158"/>
      <c r="R58158"/>
      <c r="S58158" s="13"/>
      <c r="W58158" s="15"/>
    </row>
    <row r="58159" spans="10:23" x14ac:dyDescent="0.3">
      <c r="J58159" s="8"/>
      <c r="K58159"/>
      <c r="L58159"/>
      <c r="M58159"/>
      <c r="N58159"/>
      <c r="O58159"/>
      <c r="P58159"/>
      <c r="Q58159"/>
      <c r="R58159"/>
      <c r="S58159" s="13"/>
      <c r="W58159" s="15"/>
    </row>
    <row r="58160" spans="10:23" x14ac:dyDescent="0.3">
      <c r="J58160" s="8"/>
      <c r="K58160"/>
      <c r="L58160"/>
      <c r="M58160"/>
      <c r="N58160"/>
      <c r="O58160"/>
      <c r="P58160"/>
      <c r="Q58160"/>
      <c r="R58160"/>
      <c r="S58160" s="13"/>
      <c r="W58160" s="15"/>
    </row>
    <row r="58161" spans="10:23" x14ac:dyDescent="0.3">
      <c r="J58161" s="8"/>
      <c r="K58161"/>
      <c r="L58161"/>
      <c r="M58161"/>
      <c r="N58161"/>
      <c r="O58161"/>
      <c r="P58161"/>
      <c r="Q58161"/>
      <c r="R58161"/>
      <c r="S58161" s="13"/>
      <c r="W58161" s="15"/>
    </row>
    <row r="58162" spans="10:23" x14ac:dyDescent="0.3">
      <c r="J58162" s="8"/>
      <c r="K58162"/>
      <c r="L58162"/>
      <c r="M58162"/>
      <c r="N58162"/>
      <c r="O58162"/>
      <c r="P58162"/>
      <c r="Q58162"/>
      <c r="R58162"/>
      <c r="S58162" s="13"/>
      <c r="W58162" s="15"/>
    </row>
    <row r="58163" spans="10:23" x14ac:dyDescent="0.3">
      <c r="J58163" s="8"/>
      <c r="K58163"/>
      <c r="L58163"/>
      <c r="M58163"/>
      <c r="N58163"/>
      <c r="O58163"/>
      <c r="P58163"/>
      <c r="Q58163"/>
      <c r="R58163"/>
      <c r="S58163" s="13"/>
      <c r="W58163" s="15"/>
    </row>
    <row r="58164" spans="10:23" x14ac:dyDescent="0.3">
      <c r="J58164" s="8"/>
      <c r="K58164"/>
      <c r="L58164"/>
      <c r="M58164"/>
      <c r="N58164"/>
      <c r="O58164"/>
      <c r="P58164"/>
      <c r="Q58164"/>
      <c r="R58164"/>
      <c r="S58164" s="13"/>
      <c r="W58164" s="15"/>
    </row>
    <row r="58165" spans="10:23" x14ac:dyDescent="0.3">
      <c r="J58165" s="8"/>
      <c r="K58165"/>
      <c r="L58165"/>
      <c r="M58165"/>
      <c r="N58165"/>
      <c r="O58165"/>
      <c r="P58165"/>
      <c r="Q58165"/>
      <c r="R58165"/>
      <c r="S58165" s="13"/>
      <c r="W58165" s="15"/>
    </row>
    <row r="58166" spans="10:23" x14ac:dyDescent="0.3">
      <c r="J58166" s="8"/>
      <c r="K58166"/>
      <c r="L58166"/>
      <c r="M58166"/>
      <c r="N58166"/>
      <c r="O58166"/>
      <c r="P58166"/>
      <c r="Q58166"/>
      <c r="R58166"/>
      <c r="S58166" s="13"/>
      <c r="W58166" s="15"/>
    </row>
    <row r="58167" spans="10:23" x14ac:dyDescent="0.3">
      <c r="J58167" s="8"/>
      <c r="K58167"/>
      <c r="L58167"/>
      <c r="M58167"/>
      <c r="N58167"/>
      <c r="O58167"/>
      <c r="P58167"/>
      <c r="Q58167"/>
      <c r="R58167"/>
      <c r="S58167" s="13"/>
      <c r="W58167" s="15"/>
    </row>
    <row r="58168" spans="10:23" x14ac:dyDescent="0.3">
      <c r="J58168" s="8"/>
      <c r="K58168"/>
      <c r="L58168"/>
      <c r="M58168"/>
      <c r="N58168"/>
      <c r="O58168"/>
      <c r="P58168"/>
      <c r="Q58168"/>
      <c r="R58168"/>
      <c r="S58168" s="13"/>
      <c r="W58168" s="15"/>
    </row>
    <row r="58169" spans="10:23" x14ac:dyDescent="0.3">
      <c r="J58169" s="8"/>
      <c r="K58169"/>
      <c r="L58169"/>
      <c r="M58169"/>
      <c r="N58169"/>
      <c r="O58169"/>
      <c r="P58169"/>
      <c r="Q58169"/>
      <c r="R58169"/>
      <c r="S58169" s="13"/>
      <c r="W58169" s="15"/>
    </row>
    <row r="58170" spans="10:23" x14ac:dyDescent="0.3">
      <c r="J58170" s="8"/>
      <c r="K58170"/>
      <c r="L58170"/>
      <c r="M58170"/>
      <c r="N58170"/>
      <c r="O58170"/>
      <c r="P58170"/>
      <c r="Q58170"/>
      <c r="R58170"/>
      <c r="S58170" s="13"/>
      <c r="W58170" s="15"/>
    </row>
    <row r="58171" spans="10:23" x14ac:dyDescent="0.3">
      <c r="J58171" s="8"/>
      <c r="K58171"/>
      <c r="L58171"/>
      <c r="M58171"/>
      <c r="N58171"/>
      <c r="O58171"/>
      <c r="P58171"/>
      <c r="Q58171"/>
      <c r="R58171"/>
      <c r="S58171" s="13"/>
      <c r="W58171" s="15"/>
    </row>
    <row r="58172" spans="10:23" x14ac:dyDescent="0.3">
      <c r="J58172" s="8"/>
      <c r="K58172"/>
      <c r="L58172"/>
      <c r="M58172"/>
      <c r="N58172"/>
      <c r="O58172"/>
      <c r="P58172"/>
      <c r="Q58172"/>
      <c r="R58172"/>
      <c r="S58172" s="13"/>
      <c r="W58172" s="15"/>
    </row>
    <row r="58173" spans="10:23" x14ac:dyDescent="0.3">
      <c r="J58173" s="8"/>
      <c r="K58173"/>
      <c r="L58173"/>
      <c r="M58173"/>
      <c r="N58173"/>
      <c r="O58173"/>
      <c r="P58173"/>
      <c r="Q58173"/>
      <c r="R58173"/>
      <c r="S58173" s="13"/>
      <c r="W58173" s="15"/>
    </row>
    <row r="58174" spans="10:23" x14ac:dyDescent="0.3">
      <c r="J58174" s="8"/>
      <c r="K58174"/>
      <c r="L58174"/>
      <c r="M58174"/>
      <c r="N58174"/>
      <c r="O58174"/>
      <c r="P58174"/>
      <c r="Q58174"/>
      <c r="R58174"/>
      <c r="S58174" s="13"/>
      <c r="W58174" s="15"/>
    </row>
    <row r="58175" spans="10:23" x14ac:dyDescent="0.3">
      <c r="J58175" s="8"/>
      <c r="K58175"/>
      <c r="L58175"/>
      <c r="M58175"/>
      <c r="N58175"/>
      <c r="O58175"/>
      <c r="P58175"/>
      <c r="Q58175"/>
      <c r="R58175"/>
      <c r="S58175" s="13"/>
      <c r="W58175" s="15"/>
    </row>
    <row r="58176" spans="10:23" x14ac:dyDescent="0.3">
      <c r="J58176" s="8"/>
      <c r="K58176"/>
      <c r="L58176"/>
      <c r="M58176"/>
      <c r="N58176"/>
      <c r="O58176"/>
      <c r="P58176"/>
      <c r="Q58176"/>
      <c r="R58176"/>
      <c r="S58176" s="13"/>
      <c r="W58176" s="15"/>
    </row>
    <row r="58177" spans="10:23" x14ac:dyDescent="0.3">
      <c r="J58177" s="8"/>
      <c r="K58177"/>
      <c r="L58177"/>
      <c r="M58177"/>
      <c r="N58177"/>
      <c r="O58177"/>
      <c r="P58177"/>
      <c r="Q58177"/>
      <c r="R58177"/>
      <c r="S58177" s="13"/>
      <c r="W58177" s="15"/>
    </row>
    <row r="58178" spans="10:23" x14ac:dyDescent="0.3">
      <c r="J58178" s="8"/>
      <c r="K58178"/>
      <c r="L58178"/>
      <c r="M58178"/>
      <c r="N58178"/>
      <c r="O58178"/>
      <c r="P58178"/>
      <c r="Q58178"/>
      <c r="R58178"/>
      <c r="S58178" s="13"/>
      <c r="W58178" s="15"/>
    </row>
    <row r="58179" spans="10:23" x14ac:dyDescent="0.3">
      <c r="J58179" s="8"/>
      <c r="K58179"/>
      <c r="L58179"/>
      <c r="M58179"/>
      <c r="N58179"/>
      <c r="O58179"/>
      <c r="P58179"/>
      <c r="Q58179"/>
      <c r="R58179"/>
      <c r="S58179" s="13"/>
      <c r="W58179" s="15"/>
    </row>
    <row r="58180" spans="10:23" x14ac:dyDescent="0.3">
      <c r="J58180" s="8"/>
      <c r="K58180"/>
      <c r="L58180"/>
      <c r="M58180"/>
      <c r="N58180"/>
      <c r="O58180"/>
      <c r="P58180"/>
      <c r="Q58180"/>
      <c r="R58180"/>
      <c r="S58180" s="13"/>
      <c r="W58180" s="15"/>
    </row>
    <row r="58181" spans="10:23" x14ac:dyDescent="0.3">
      <c r="J58181" s="8"/>
      <c r="K58181"/>
      <c r="L58181"/>
      <c r="M58181"/>
      <c r="N58181"/>
      <c r="O58181"/>
      <c r="P58181"/>
      <c r="Q58181"/>
      <c r="R58181"/>
      <c r="S58181" s="13"/>
      <c r="W58181" s="15"/>
    </row>
    <row r="58182" spans="10:23" x14ac:dyDescent="0.3">
      <c r="J58182" s="8"/>
      <c r="K58182"/>
      <c r="L58182"/>
      <c r="M58182"/>
      <c r="N58182"/>
      <c r="O58182"/>
      <c r="P58182"/>
      <c r="Q58182"/>
      <c r="R58182"/>
      <c r="S58182" s="13"/>
      <c r="W58182" s="15"/>
    </row>
    <row r="58183" spans="10:23" x14ac:dyDescent="0.3">
      <c r="J58183" s="8"/>
      <c r="K58183"/>
      <c r="L58183"/>
      <c r="M58183"/>
      <c r="N58183"/>
      <c r="O58183"/>
      <c r="P58183"/>
      <c r="Q58183"/>
      <c r="R58183"/>
      <c r="S58183" s="13"/>
      <c r="W58183" s="15"/>
    </row>
    <row r="58184" spans="10:23" x14ac:dyDescent="0.3">
      <c r="J58184" s="8"/>
      <c r="K58184"/>
      <c r="L58184"/>
      <c r="M58184"/>
      <c r="N58184"/>
      <c r="O58184"/>
      <c r="P58184"/>
      <c r="Q58184"/>
      <c r="R58184"/>
      <c r="S58184" s="13"/>
      <c r="W58184" s="15"/>
    </row>
    <row r="58185" spans="10:23" x14ac:dyDescent="0.3">
      <c r="J58185" s="8"/>
      <c r="K58185"/>
      <c r="L58185"/>
      <c r="M58185"/>
      <c r="N58185"/>
      <c r="O58185"/>
      <c r="P58185"/>
      <c r="Q58185"/>
      <c r="R58185"/>
      <c r="S58185" s="13"/>
      <c r="W58185" s="15"/>
    </row>
    <row r="58186" spans="10:23" x14ac:dyDescent="0.3">
      <c r="J58186" s="8"/>
      <c r="K58186"/>
      <c r="L58186"/>
      <c r="M58186"/>
      <c r="N58186"/>
      <c r="O58186"/>
      <c r="P58186"/>
      <c r="Q58186"/>
      <c r="R58186"/>
      <c r="S58186" s="13"/>
      <c r="W58186" s="15"/>
    </row>
    <row r="58187" spans="10:23" x14ac:dyDescent="0.3">
      <c r="J58187" s="8"/>
      <c r="K58187"/>
      <c r="L58187"/>
      <c r="M58187"/>
      <c r="N58187"/>
      <c r="O58187"/>
      <c r="P58187"/>
      <c r="Q58187"/>
      <c r="R58187"/>
      <c r="S58187" s="13"/>
      <c r="W58187" s="15"/>
    </row>
    <row r="58188" spans="10:23" x14ac:dyDescent="0.3">
      <c r="J58188" s="8"/>
      <c r="K58188"/>
      <c r="L58188"/>
      <c r="M58188"/>
      <c r="N58188"/>
      <c r="O58188"/>
      <c r="P58188"/>
      <c r="Q58188"/>
      <c r="R58188"/>
      <c r="S58188" s="13"/>
      <c r="W58188" s="15"/>
    </row>
    <row r="58189" spans="10:23" x14ac:dyDescent="0.3">
      <c r="J58189" s="8"/>
      <c r="K58189"/>
      <c r="L58189"/>
      <c r="M58189"/>
      <c r="N58189"/>
      <c r="O58189"/>
      <c r="P58189"/>
      <c r="Q58189"/>
      <c r="R58189"/>
      <c r="S58189" s="13"/>
      <c r="W58189" s="15"/>
    </row>
    <row r="58190" spans="10:23" x14ac:dyDescent="0.3">
      <c r="J58190" s="8"/>
      <c r="K58190"/>
      <c r="L58190"/>
      <c r="M58190"/>
      <c r="N58190"/>
      <c r="O58190"/>
      <c r="P58190"/>
      <c r="Q58190"/>
      <c r="R58190"/>
      <c r="S58190" s="13"/>
      <c r="W58190" s="15"/>
    </row>
    <row r="58191" spans="10:23" x14ac:dyDescent="0.3">
      <c r="J58191" s="8"/>
      <c r="K58191"/>
      <c r="L58191"/>
      <c r="M58191"/>
      <c r="N58191"/>
      <c r="O58191"/>
      <c r="P58191"/>
      <c r="Q58191"/>
      <c r="R58191"/>
      <c r="S58191" s="13"/>
      <c r="W58191" s="15"/>
    </row>
    <row r="58192" spans="10:23" x14ac:dyDescent="0.3">
      <c r="J58192" s="8"/>
      <c r="K58192"/>
      <c r="L58192"/>
      <c r="M58192"/>
      <c r="N58192"/>
      <c r="O58192"/>
      <c r="P58192"/>
      <c r="Q58192"/>
      <c r="R58192"/>
      <c r="S58192" s="13"/>
      <c r="W58192" s="15"/>
    </row>
    <row r="58193" spans="10:23" x14ac:dyDescent="0.3">
      <c r="J58193" s="8"/>
      <c r="K58193"/>
      <c r="L58193"/>
      <c r="M58193"/>
      <c r="N58193"/>
      <c r="O58193"/>
      <c r="P58193"/>
      <c r="Q58193"/>
      <c r="R58193"/>
      <c r="S58193" s="13"/>
      <c r="W58193" s="15"/>
    </row>
    <row r="58194" spans="10:23" x14ac:dyDescent="0.3">
      <c r="J58194" s="8"/>
      <c r="K58194"/>
      <c r="L58194"/>
      <c r="M58194"/>
      <c r="N58194"/>
      <c r="O58194"/>
      <c r="P58194"/>
      <c r="Q58194"/>
      <c r="R58194"/>
      <c r="S58194" s="13"/>
      <c r="W58194" s="15"/>
    </row>
    <row r="58195" spans="10:23" x14ac:dyDescent="0.3">
      <c r="J58195" s="8"/>
      <c r="K58195"/>
      <c r="L58195"/>
      <c r="M58195"/>
      <c r="N58195"/>
      <c r="O58195"/>
      <c r="P58195"/>
      <c r="Q58195"/>
      <c r="R58195"/>
      <c r="S58195" s="13"/>
      <c r="W58195" s="15"/>
    </row>
    <row r="58196" spans="10:23" x14ac:dyDescent="0.3">
      <c r="J58196" s="8"/>
      <c r="K58196"/>
      <c r="L58196"/>
      <c r="M58196"/>
      <c r="N58196"/>
      <c r="O58196"/>
      <c r="P58196"/>
      <c r="Q58196"/>
      <c r="R58196"/>
      <c r="S58196" s="13"/>
      <c r="W58196" s="15"/>
    </row>
    <row r="58197" spans="10:23" x14ac:dyDescent="0.3">
      <c r="J58197" s="8"/>
      <c r="K58197"/>
      <c r="L58197"/>
      <c r="M58197"/>
      <c r="N58197"/>
      <c r="O58197"/>
      <c r="P58197"/>
      <c r="Q58197"/>
      <c r="R58197"/>
      <c r="S58197" s="13"/>
      <c r="W58197" s="15"/>
    </row>
    <row r="58198" spans="10:23" x14ac:dyDescent="0.3">
      <c r="J58198" s="8"/>
      <c r="K58198"/>
      <c r="L58198"/>
      <c r="M58198"/>
      <c r="N58198"/>
      <c r="O58198"/>
      <c r="P58198"/>
      <c r="Q58198"/>
      <c r="R58198"/>
      <c r="S58198" s="13"/>
      <c r="W58198" s="15"/>
    </row>
    <row r="58199" spans="10:23" x14ac:dyDescent="0.3">
      <c r="J58199" s="8"/>
      <c r="K58199"/>
      <c r="L58199"/>
      <c r="M58199"/>
      <c r="N58199"/>
      <c r="O58199"/>
      <c r="P58199"/>
      <c r="Q58199"/>
      <c r="R58199"/>
      <c r="S58199" s="13"/>
      <c r="W58199" s="15"/>
    </row>
    <row r="58200" spans="10:23" x14ac:dyDescent="0.3">
      <c r="J58200" s="8"/>
      <c r="K58200"/>
      <c r="L58200"/>
      <c r="M58200"/>
      <c r="N58200"/>
      <c r="O58200"/>
      <c r="P58200"/>
      <c r="Q58200"/>
      <c r="R58200"/>
      <c r="S58200" s="13"/>
      <c r="W58200" s="15"/>
    </row>
    <row r="58201" spans="10:23" x14ac:dyDescent="0.3">
      <c r="J58201" s="8"/>
      <c r="K58201"/>
      <c r="L58201"/>
      <c r="M58201"/>
      <c r="N58201"/>
      <c r="O58201"/>
      <c r="P58201"/>
      <c r="Q58201"/>
      <c r="R58201"/>
      <c r="S58201" s="13"/>
      <c r="W58201" s="15"/>
    </row>
    <row r="58202" spans="10:23" x14ac:dyDescent="0.3">
      <c r="J58202" s="8"/>
      <c r="K58202"/>
      <c r="L58202"/>
      <c r="M58202"/>
      <c r="N58202"/>
      <c r="O58202"/>
      <c r="P58202"/>
      <c r="Q58202"/>
      <c r="R58202"/>
      <c r="S58202" s="13"/>
      <c r="W58202" s="15"/>
    </row>
    <row r="58203" spans="10:23" x14ac:dyDescent="0.3">
      <c r="J58203" s="8"/>
      <c r="K58203"/>
      <c r="L58203"/>
      <c r="M58203"/>
      <c r="N58203"/>
      <c r="O58203"/>
      <c r="P58203"/>
      <c r="Q58203"/>
      <c r="R58203"/>
      <c r="S58203" s="13"/>
      <c r="W58203" s="15"/>
    </row>
    <row r="58204" spans="10:23" x14ac:dyDescent="0.3">
      <c r="J58204" s="8"/>
      <c r="K58204"/>
      <c r="L58204"/>
      <c r="M58204"/>
      <c r="N58204"/>
      <c r="O58204"/>
      <c r="P58204"/>
      <c r="Q58204"/>
      <c r="R58204"/>
      <c r="S58204" s="13"/>
      <c r="W58204" s="15"/>
    </row>
    <row r="58205" spans="10:23" x14ac:dyDescent="0.3">
      <c r="J58205" s="8"/>
      <c r="K58205"/>
      <c r="L58205"/>
      <c r="M58205"/>
      <c r="N58205"/>
      <c r="O58205"/>
      <c r="P58205"/>
      <c r="Q58205"/>
      <c r="R58205"/>
      <c r="S58205" s="13"/>
      <c r="W58205" s="15"/>
    </row>
    <row r="58206" spans="10:23" x14ac:dyDescent="0.3">
      <c r="J58206" s="8"/>
      <c r="K58206"/>
      <c r="L58206"/>
      <c r="M58206"/>
      <c r="N58206"/>
      <c r="O58206"/>
      <c r="P58206"/>
      <c r="Q58206"/>
      <c r="R58206"/>
      <c r="S58206" s="13"/>
      <c r="W58206" s="15"/>
    </row>
    <row r="58207" spans="10:23" x14ac:dyDescent="0.3">
      <c r="J58207" s="8"/>
      <c r="K58207"/>
      <c r="L58207"/>
      <c r="M58207"/>
      <c r="N58207"/>
      <c r="O58207"/>
      <c r="P58207"/>
      <c r="Q58207"/>
      <c r="R58207"/>
      <c r="S58207" s="13"/>
      <c r="W58207" s="15"/>
    </row>
    <row r="58208" spans="10:23" x14ac:dyDescent="0.3">
      <c r="J58208" s="8"/>
      <c r="K58208"/>
      <c r="L58208"/>
      <c r="M58208"/>
      <c r="N58208"/>
      <c r="O58208"/>
      <c r="P58208"/>
      <c r="Q58208"/>
      <c r="R58208"/>
      <c r="S58208" s="13"/>
      <c r="W58208" s="15"/>
    </row>
    <row r="58209" spans="10:23" x14ac:dyDescent="0.3">
      <c r="J58209" s="8"/>
      <c r="K58209"/>
      <c r="L58209"/>
      <c r="M58209"/>
      <c r="N58209"/>
      <c r="O58209"/>
      <c r="P58209"/>
      <c r="Q58209"/>
      <c r="R58209"/>
      <c r="S58209" s="13"/>
      <c r="W58209" s="15"/>
    </row>
    <row r="58210" spans="10:23" x14ac:dyDescent="0.3">
      <c r="J58210" s="8"/>
      <c r="K58210"/>
      <c r="L58210"/>
      <c r="M58210"/>
      <c r="N58210"/>
      <c r="O58210"/>
      <c r="P58210"/>
      <c r="Q58210"/>
      <c r="R58210"/>
      <c r="S58210" s="13"/>
      <c r="W58210" s="15"/>
    </row>
    <row r="58211" spans="10:23" x14ac:dyDescent="0.3">
      <c r="J58211" s="8"/>
      <c r="K58211"/>
      <c r="L58211"/>
      <c r="M58211"/>
      <c r="N58211"/>
      <c r="O58211"/>
      <c r="P58211"/>
      <c r="Q58211"/>
      <c r="R58211"/>
      <c r="S58211" s="13"/>
      <c r="W58211" s="15"/>
    </row>
    <row r="58212" spans="10:23" x14ac:dyDescent="0.3">
      <c r="J58212" s="8"/>
      <c r="K58212"/>
      <c r="L58212"/>
      <c r="M58212"/>
      <c r="N58212"/>
      <c r="O58212"/>
      <c r="P58212"/>
      <c r="Q58212"/>
      <c r="R58212"/>
      <c r="S58212" s="13"/>
      <c r="W58212" s="15"/>
    </row>
    <row r="58213" spans="10:23" x14ac:dyDescent="0.3">
      <c r="J58213" s="8"/>
      <c r="K58213"/>
      <c r="L58213"/>
      <c r="M58213"/>
      <c r="N58213"/>
      <c r="O58213"/>
      <c r="P58213"/>
      <c r="Q58213"/>
      <c r="R58213"/>
      <c r="S58213" s="13"/>
      <c r="W58213" s="15"/>
    </row>
    <row r="58214" spans="10:23" x14ac:dyDescent="0.3">
      <c r="J58214" s="8"/>
      <c r="K58214"/>
      <c r="L58214"/>
      <c r="M58214"/>
      <c r="N58214"/>
      <c r="O58214"/>
      <c r="P58214"/>
      <c r="Q58214"/>
      <c r="R58214"/>
      <c r="S58214" s="13"/>
      <c r="W58214" s="15"/>
    </row>
    <row r="58215" spans="10:23" x14ac:dyDescent="0.3">
      <c r="J58215" s="8"/>
      <c r="K58215"/>
      <c r="L58215"/>
      <c r="M58215"/>
      <c r="N58215"/>
      <c r="O58215"/>
      <c r="P58215"/>
      <c r="Q58215"/>
      <c r="R58215"/>
      <c r="S58215" s="13"/>
      <c r="W58215" s="15"/>
    </row>
    <row r="58216" spans="10:23" x14ac:dyDescent="0.3">
      <c r="J58216" s="8"/>
      <c r="K58216"/>
      <c r="L58216"/>
      <c r="M58216"/>
      <c r="N58216"/>
      <c r="O58216"/>
      <c r="P58216"/>
      <c r="Q58216"/>
      <c r="R58216"/>
      <c r="S58216" s="13"/>
      <c r="W58216" s="15"/>
    </row>
    <row r="58217" spans="10:23" x14ac:dyDescent="0.3">
      <c r="J58217" s="8"/>
      <c r="K58217"/>
      <c r="L58217"/>
      <c r="M58217"/>
      <c r="N58217"/>
      <c r="O58217"/>
      <c r="P58217"/>
      <c r="Q58217"/>
      <c r="R58217"/>
      <c r="S58217" s="13"/>
      <c r="W58217" s="15"/>
    </row>
    <row r="58218" spans="10:23" x14ac:dyDescent="0.3">
      <c r="J58218" s="8"/>
      <c r="K58218"/>
      <c r="L58218"/>
      <c r="M58218"/>
      <c r="N58218"/>
      <c r="O58218"/>
      <c r="P58218"/>
      <c r="Q58218"/>
      <c r="R58218"/>
      <c r="S58218" s="13"/>
      <c r="W58218" s="15"/>
    </row>
    <row r="58219" spans="10:23" x14ac:dyDescent="0.3">
      <c r="J58219" s="8"/>
      <c r="K58219"/>
      <c r="L58219"/>
      <c r="M58219"/>
      <c r="N58219"/>
      <c r="O58219"/>
      <c r="P58219"/>
      <c r="Q58219"/>
      <c r="R58219"/>
      <c r="S58219" s="13"/>
      <c r="W58219" s="15"/>
    </row>
    <row r="58220" spans="10:23" x14ac:dyDescent="0.3">
      <c r="J58220" s="8"/>
      <c r="K58220"/>
      <c r="L58220"/>
      <c r="M58220"/>
      <c r="N58220"/>
      <c r="O58220"/>
      <c r="P58220"/>
      <c r="Q58220"/>
      <c r="R58220"/>
      <c r="S58220" s="13"/>
      <c r="W58220" s="15"/>
    </row>
    <row r="58221" spans="10:23" x14ac:dyDescent="0.3">
      <c r="J58221" s="8"/>
      <c r="K58221"/>
      <c r="L58221"/>
      <c r="M58221"/>
      <c r="N58221"/>
      <c r="O58221"/>
      <c r="P58221"/>
      <c r="Q58221"/>
      <c r="R58221"/>
      <c r="S58221" s="13"/>
      <c r="W58221" s="15"/>
    </row>
    <row r="58222" spans="10:23" x14ac:dyDescent="0.3">
      <c r="J58222" s="8"/>
      <c r="K58222"/>
      <c r="L58222"/>
      <c r="M58222"/>
      <c r="N58222"/>
      <c r="O58222"/>
      <c r="P58222"/>
      <c r="Q58222"/>
      <c r="R58222"/>
      <c r="S58222" s="13"/>
      <c r="W58222" s="15"/>
    </row>
    <row r="58223" spans="10:23" x14ac:dyDescent="0.3">
      <c r="J58223" s="8"/>
      <c r="K58223"/>
      <c r="L58223"/>
      <c r="M58223"/>
      <c r="N58223"/>
      <c r="O58223"/>
      <c r="P58223"/>
      <c r="Q58223"/>
      <c r="R58223"/>
      <c r="S58223" s="13"/>
      <c r="W58223" s="15"/>
    </row>
    <row r="58224" spans="10:23" x14ac:dyDescent="0.3">
      <c r="J58224" s="8"/>
      <c r="K58224"/>
      <c r="L58224"/>
      <c r="M58224"/>
      <c r="N58224"/>
      <c r="O58224"/>
      <c r="P58224"/>
      <c r="Q58224"/>
      <c r="R58224"/>
      <c r="S58224" s="13"/>
      <c r="W58224" s="15"/>
    </row>
    <row r="58225" spans="10:23" x14ac:dyDescent="0.3">
      <c r="J58225" s="8"/>
      <c r="K58225"/>
      <c r="L58225"/>
      <c r="M58225"/>
      <c r="N58225"/>
      <c r="O58225"/>
      <c r="P58225"/>
      <c r="Q58225"/>
      <c r="R58225"/>
      <c r="S58225" s="13"/>
      <c r="W58225" s="15"/>
    </row>
    <row r="58226" spans="10:23" x14ac:dyDescent="0.3">
      <c r="J58226" s="8"/>
      <c r="K58226"/>
      <c r="L58226"/>
      <c r="M58226"/>
      <c r="N58226"/>
      <c r="O58226"/>
      <c r="P58226"/>
      <c r="Q58226"/>
      <c r="R58226"/>
      <c r="S58226" s="13"/>
      <c r="W58226" s="15"/>
    </row>
    <row r="58227" spans="10:23" x14ac:dyDescent="0.3">
      <c r="J58227" s="8"/>
      <c r="K58227"/>
      <c r="L58227"/>
      <c r="M58227"/>
      <c r="N58227"/>
      <c r="O58227"/>
      <c r="P58227"/>
      <c r="Q58227"/>
      <c r="R58227"/>
      <c r="S58227" s="13"/>
      <c r="W58227" s="15"/>
    </row>
    <row r="58228" spans="10:23" x14ac:dyDescent="0.3">
      <c r="J58228" s="8"/>
      <c r="K58228"/>
      <c r="L58228"/>
      <c r="M58228"/>
      <c r="N58228"/>
      <c r="O58228"/>
      <c r="P58228"/>
      <c r="Q58228"/>
      <c r="R58228"/>
      <c r="S58228" s="13"/>
      <c r="W58228" s="15"/>
    </row>
    <row r="58229" spans="10:23" x14ac:dyDescent="0.3">
      <c r="J58229" s="8"/>
      <c r="K58229"/>
      <c r="L58229"/>
      <c r="M58229"/>
      <c r="N58229"/>
      <c r="O58229"/>
      <c r="P58229"/>
      <c r="Q58229"/>
      <c r="R58229"/>
      <c r="S58229" s="13"/>
      <c r="W58229" s="15"/>
    </row>
    <row r="58230" spans="10:23" x14ac:dyDescent="0.3">
      <c r="J58230" s="8"/>
      <c r="K58230"/>
      <c r="L58230"/>
      <c r="M58230"/>
      <c r="N58230"/>
      <c r="O58230"/>
      <c r="P58230"/>
      <c r="Q58230"/>
      <c r="R58230"/>
      <c r="S58230" s="13"/>
      <c r="W58230" s="15"/>
    </row>
    <row r="58231" spans="10:23" x14ac:dyDescent="0.3">
      <c r="J58231" s="8"/>
      <c r="K58231"/>
      <c r="L58231"/>
      <c r="M58231"/>
      <c r="N58231"/>
      <c r="O58231"/>
      <c r="P58231"/>
      <c r="Q58231"/>
      <c r="R58231"/>
      <c r="S58231" s="13"/>
      <c r="W58231" s="15"/>
    </row>
    <row r="58232" spans="10:23" x14ac:dyDescent="0.3">
      <c r="J58232" s="8"/>
      <c r="K58232"/>
      <c r="L58232"/>
      <c r="M58232"/>
      <c r="N58232"/>
      <c r="O58232"/>
      <c r="P58232"/>
      <c r="Q58232"/>
      <c r="R58232"/>
      <c r="S58232" s="13"/>
      <c r="W58232" s="15"/>
    </row>
    <row r="58233" spans="10:23" x14ac:dyDescent="0.3">
      <c r="J58233" s="8"/>
      <c r="K58233"/>
      <c r="L58233"/>
      <c r="M58233"/>
      <c r="N58233"/>
      <c r="O58233"/>
      <c r="P58233"/>
      <c r="Q58233"/>
      <c r="R58233"/>
      <c r="S58233" s="13"/>
      <c r="W58233" s="15"/>
    </row>
    <row r="58234" spans="10:23" x14ac:dyDescent="0.3">
      <c r="J58234" s="8"/>
      <c r="K58234"/>
      <c r="L58234"/>
      <c r="M58234"/>
      <c r="N58234"/>
      <c r="O58234"/>
      <c r="P58234"/>
      <c r="Q58234"/>
      <c r="R58234"/>
      <c r="S58234" s="13"/>
      <c r="W58234" s="15"/>
    </row>
    <row r="58235" spans="10:23" x14ac:dyDescent="0.3">
      <c r="J58235" s="8"/>
      <c r="K58235"/>
      <c r="L58235"/>
      <c r="M58235"/>
      <c r="N58235"/>
      <c r="O58235"/>
      <c r="P58235"/>
      <c r="Q58235"/>
      <c r="R58235"/>
      <c r="S58235" s="13"/>
      <c r="W58235" s="15"/>
    </row>
    <row r="58236" spans="10:23" x14ac:dyDescent="0.3">
      <c r="J58236" s="8"/>
      <c r="K58236"/>
      <c r="L58236"/>
      <c r="M58236"/>
      <c r="N58236"/>
      <c r="O58236"/>
      <c r="P58236"/>
      <c r="Q58236"/>
      <c r="R58236"/>
      <c r="S58236" s="13"/>
      <c r="W58236" s="15"/>
    </row>
    <row r="58237" spans="10:23" x14ac:dyDescent="0.3">
      <c r="J58237" s="8"/>
      <c r="K58237"/>
      <c r="L58237"/>
      <c r="M58237"/>
      <c r="N58237"/>
      <c r="O58237"/>
      <c r="P58237"/>
      <c r="Q58237"/>
      <c r="R58237"/>
      <c r="S58237" s="13"/>
      <c r="W58237" s="15"/>
    </row>
    <row r="58238" spans="10:23" x14ac:dyDescent="0.3">
      <c r="J58238" s="8"/>
      <c r="K58238"/>
      <c r="L58238"/>
      <c r="M58238"/>
      <c r="N58238"/>
      <c r="O58238"/>
      <c r="P58238"/>
      <c r="Q58238"/>
      <c r="R58238"/>
      <c r="S58238" s="13"/>
      <c r="W58238" s="15"/>
    </row>
    <row r="58239" spans="10:23" x14ac:dyDescent="0.3">
      <c r="J58239" s="8"/>
      <c r="K58239"/>
      <c r="L58239"/>
      <c r="M58239"/>
      <c r="N58239"/>
      <c r="O58239"/>
      <c r="P58239"/>
      <c r="Q58239"/>
      <c r="R58239"/>
      <c r="S58239" s="13"/>
      <c r="W58239" s="15"/>
    </row>
    <row r="58240" spans="10:23" x14ac:dyDescent="0.3">
      <c r="J58240" s="8"/>
      <c r="K58240"/>
      <c r="L58240"/>
      <c r="M58240"/>
      <c r="N58240"/>
      <c r="O58240"/>
      <c r="P58240"/>
      <c r="Q58240"/>
      <c r="R58240"/>
      <c r="S58240" s="13"/>
      <c r="W58240" s="15"/>
    </row>
    <row r="58241" spans="10:23" x14ac:dyDescent="0.3">
      <c r="J58241" s="8"/>
      <c r="K58241"/>
      <c r="L58241"/>
      <c r="M58241"/>
      <c r="N58241"/>
      <c r="O58241"/>
      <c r="P58241"/>
      <c r="Q58241"/>
      <c r="R58241"/>
      <c r="S58241" s="13"/>
      <c r="W58241" s="15"/>
    </row>
    <row r="58242" spans="10:23" x14ac:dyDescent="0.3">
      <c r="J58242" s="8"/>
      <c r="K58242"/>
      <c r="L58242"/>
      <c r="M58242"/>
      <c r="N58242"/>
      <c r="O58242"/>
      <c r="P58242"/>
      <c r="Q58242"/>
      <c r="R58242"/>
      <c r="S58242" s="13"/>
      <c r="W58242" s="15"/>
    </row>
    <row r="58243" spans="10:23" x14ac:dyDescent="0.3">
      <c r="J58243" s="8"/>
      <c r="K58243"/>
      <c r="L58243"/>
      <c r="M58243"/>
      <c r="N58243"/>
      <c r="O58243"/>
      <c r="P58243"/>
      <c r="Q58243"/>
      <c r="R58243"/>
      <c r="S58243" s="13"/>
      <c r="W58243" s="15"/>
    </row>
    <row r="58244" spans="10:23" x14ac:dyDescent="0.3">
      <c r="J58244" s="8"/>
      <c r="K58244"/>
      <c r="L58244"/>
      <c r="M58244"/>
      <c r="N58244"/>
      <c r="O58244"/>
      <c r="P58244"/>
      <c r="Q58244"/>
      <c r="R58244"/>
      <c r="S58244" s="13"/>
      <c r="W58244" s="15"/>
    </row>
    <row r="58245" spans="10:23" x14ac:dyDescent="0.3">
      <c r="J58245" s="8"/>
      <c r="K58245"/>
      <c r="L58245"/>
      <c r="M58245"/>
      <c r="N58245"/>
      <c r="O58245"/>
      <c r="P58245"/>
      <c r="Q58245"/>
      <c r="R58245"/>
      <c r="S58245" s="13"/>
      <c r="W58245" s="15"/>
    </row>
    <row r="58246" spans="10:23" x14ac:dyDescent="0.3">
      <c r="J58246" s="8"/>
      <c r="K58246"/>
      <c r="L58246"/>
      <c r="M58246"/>
      <c r="N58246"/>
      <c r="O58246"/>
      <c r="P58246"/>
      <c r="Q58246"/>
      <c r="R58246"/>
      <c r="S58246" s="13"/>
      <c r="W58246" s="15"/>
    </row>
    <row r="58247" spans="10:23" x14ac:dyDescent="0.3">
      <c r="J58247" s="8"/>
      <c r="K58247"/>
      <c r="L58247"/>
      <c r="M58247"/>
      <c r="N58247"/>
      <c r="O58247"/>
      <c r="P58247"/>
      <c r="Q58247"/>
      <c r="R58247"/>
      <c r="S58247" s="13"/>
      <c r="W58247" s="15"/>
    </row>
    <row r="58248" spans="10:23" x14ac:dyDescent="0.3">
      <c r="J58248" s="8"/>
      <c r="K58248"/>
      <c r="L58248"/>
      <c r="M58248"/>
      <c r="N58248"/>
      <c r="O58248"/>
      <c r="P58248"/>
      <c r="Q58248"/>
      <c r="R58248"/>
      <c r="S58248" s="13"/>
      <c r="W58248" s="15"/>
    </row>
    <row r="58249" spans="10:23" x14ac:dyDescent="0.3">
      <c r="J58249" s="8"/>
      <c r="K58249"/>
      <c r="L58249"/>
      <c r="M58249"/>
      <c r="N58249"/>
      <c r="O58249"/>
      <c r="P58249"/>
      <c r="Q58249"/>
      <c r="R58249"/>
      <c r="S58249" s="13"/>
      <c r="W58249" s="15"/>
    </row>
    <row r="58250" spans="10:23" x14ac:dyDescent="0.3">
      <c r="J58250" s="8"/>
      <c r="K58250"/>
      <c r="L58250"/>
      <c r="M58250"/>
      <c r="N58250"/>
      <c r="O58250"/>
      <c r="P58250"/>
      <c r="Q58250"/>
      <c r="R58250"/>
      <c r="S58250" s="13"/>
      <c r="W58250" s="15"/>
    </row>
    <row r="58251" spans="10:23" x14ac:dyDescent="0.3">
      <c r="J58251" s="8"/>
      <c r="K58251"/>
      <c r="L58251"/>
      <c r="M58251"/>
      <c r="N58251"/>
      <c r="O58251"/>
      <c r="P58251"/>
      <c r="Q58251"/>
      <c r="R58251"/>
      <c r="S58251" s="13"/>
      <c r="W58251" s="15"/>
    </row>
    <row r="58252" spans="10:23" x14ac:dyDescent="0.3">
      <c r="J58252" s="8"/>
      <c r="K58252"/>
      <c r="L58252"/>
      <c r="M58252"/>
      <c r="N58252"/>
      <c r="O58252"/>
      <c r="P58252"/>
      <c r="Q58252"/>
      <c r="R58252"/>
      <c r="S58252" s="13"/>
      <c r="W58252" s="15"/>
    </row>
    <row r="58253" spans="10:23" x14ac:dyDescent="0.3">
      <c r="J58253" s="8"/>
      <c r="K58253"/>
      <c r="L58253"/>
      <c r="M58253"/>
      <c r="N58253"/>
      <c r="O58253"/>
      <c r="P58253"/>
      <c r="Q58253"/>
      <c r="R58253"/>
      <c r="S58253" s="13"/>
      <c r="W58253" s="15"/>
    </row>
    <row r="58254" spans="10:23" x14ac:dyDescent="0.3">
      <c r="J58254" s="8"/>
      <c r="K58254"/>
      <c r="L58254"/>
      <c r="M58254"/>
      <c r="N58254"/>
      <c r="O58254"/>
      <c r="P58254"/>
      <c r="Q58254"/>
      <c r="R58254"/>
      <c r="S58254" s="13"/>
      <c r="W58254" s="15"/>
    </row>
    <row r="58255" spans="10:23" x14ac:dyDescent="0.3">
      <c r="J58255" s="8"/>
      <c r="K58255"/>
      <c r="L58255"/>
      <c r="M58255"/>
      <c r="N58255"/>
      <c r="O58255"/>
      <c r="P58255"/>
      <c r="Q58255"/>
      <c r="R58255"/>
      <c r="S58255" s="13"/>
      <c r="W58255" s="15"/>
    </row>
    <row r="58256" spans="10:23" x14ac:dyDescent="0.3">
      <c r="J58256" s="8"/>
      <c r="K58256"/>
      <c r="L58256"/>
      <c r="M58256"/>
      <c r="N58256"/>
      <c r="O58256"/>
      <c r="P58256"/>
      <c r="Q58256"/>
      <c r="R58256"/>
      <c r="S58256" s="13"/>
      <c r="W58256" s="15"/>
    </row>
    <row r="58257" spans="10:23" x14ac:dyDescent="0.3">
      <c r="J58257" s="8"/>
      <c r="K58257"/>
      <c r="L58257"/>
      <c r="M58257"/>
      <c r="N58257"/>
      <c r="O58257"/>
      <c r="P58257"/>
      <c r="Q58257"/>
      <c r="R58257"/>
      <c r="S58257" s="13"/>
      <c r="W58257" s="15"/>
    </row>
    <row r="58258" spans="10:23" x14ac:dyDescent="0.3">
      <c r="J58258" s="8"/>
      <c r="K58258"/>
      <c r="L58258"/>
      <c r="M58258"/>
      <c r="N58258"/>
      <c r="O58258"/>
      <c r="P58258"/>
      <c r="Q58258"/>
      <c r="R58258"/>
      <c r="S58258" s="13"/>
      <c r="W58258" s="15"/>
    </row>
    <row r="58259" spans="10:23" x14ac:dyDescent="0.3">
      <c r="J58259" s="8"/>
      <c r="K58259"/>
      <c r="L58259"/>
      <c r="M58259"/>
      <c r="N58259"/>
      <c r="O58259"/>
      <c r="P58259"/>
      <c r="Q58259"/>
      <c r="R58259"/>
      <c r="S58259" s="13"/>
      <c r="W58259" s="15"/>
    </row>
    <row r="58260" spans="10:23" x14ac:dyDescent="0.3">
      <c r="J58260" s="8"/>
      <c r="K58260"/>
      <c r="L58260"/>
      <c r="M58260"/>
      <c r="N58260"/>
      <c r="O58260"/>
      <c r="P58260"/>
      <c r="Q58260"/>
      <c r="R58260"/>
      <c r="S58260" s="13"/>
      <c r="W58260" s="15"/>
    </row>
    <row r="58261" spans="10:23" x14ac:dyDescent="0.3">
      <c r="J58261" s="8"/>
      <c r="K58261"/>
      <c r="L58261"/>
      <c r="M58261"/>
      <c r="N58261"/>
      <c r="O58261"/>
      <c r="P58261"/>
      <c r="Q58261"/>
      <c r="R58261"/>
      <c r="S58261" s="13"/>
      <c r="W58261" s="15"/>
    </row>
    <row r="58262" spans="10:23" x14ac:dyDescent="0.3">
      <c r="J58262" s="8"/>
      <c r="K58262"/>
      <c r="L58262"/>
      <c r="M58262"/>
      <c r="N58262"/>
      <c r="O58262"/>
      <c r="P58262"/>
      <c r="Q58262"/>
      <c r="R58262"/>
      <c r="S58262" s="13"/>
      <c r="W58262" s="15"/>
    </row>
    <row r="58263" spans="10:23" x14ac:dyDescent="0.3">
      <c r="J58263" s="8"/>
      <c r="K58263"/>
      <c r="L58263"/>
      <c r="M58263"/>
      <c r="N58263"/>
      <c r="O58263"/>
      <c r="P58263"/>
      <c r="Q58263"/>
      <c r="R58263"/>
      <c r="S58263" s="13"/>
      <c r="W58263" s="15"/>
    </row>
    <row r="58264" spans="10:23" x14ac:dyDescent="0.3">
      <c r="J58264" s="8"/>
      <c r="K58264"/>
      <c r="L58264"/>
      <c r="M58264"/>
      <c r="N58264"/>
      <c r="O58264"/>
      <c r="P58264"/>
      <c r="Q58264"/>
      <c r="R58264"/>
      <c r="S58264" s="13"/>
      <c r="W58264" s="15"/>
    </row>
    <row r="58265" spans="10:23" x14ac:dyDescent="0.3">
      <c r="J58265" s="8"/>
      <c r="K58265"/>
      <c r="L58265"/>
      <c r="M58265"/>
      <c r="N58265"/>
      <c r="O58265"/>
      <c r="P58265"/>
      <c r="Q58265"/>
      <c r="R58265"/>
      <c r="S58265" s="13"/>
      <c r="W58265" s="15"/>
    </row>
    <row r="58266" spans="10:23" x14ac:dyDescent="0.3">
      <c r="J58266" s="8"/>
      <c r="K58266"/>
      <c r="L58266"/>
      <c r="M58266"/>
      <c r="N58266"/>
      <c r="O58266"/>
      <c r="P58266"/>
      <c r="Q58266"/>
      <c r="R58266"/>
      <c r="S58266" s="13"/>
      <c r="W58266" s="15"/>
    </row>
    <row r="58267" spans="10:23" x14ac:dyDescent="0.3">
      <c r="J58267" s="8"/>
      <c r="K58267"/>
      <c r="L58267"/>
      <c r="M58267"/>
      <c r="N58267"/>
      <c r="O58267"/>
      <c r="P58267"/>
      <c r="Q58267"/>
      <c r="R58267"/>
      <c r="S58267" s="13"/>
      <c r="W58267" s="15"/>
    </row>
    <row r="58268" spans="10:23" x14ac:dyDescent="0.3">
      <c r="J58268" s="8"/>
      <c r="K58268"/>
      <c r="L58268"/>
      <c r="M58268"/>
      <c r="N58268"/>
      <c r="O58268"/>
      <c r="P58268"/>
      <c r="Q58268"/>
      <c r="R58268"/>
      <c r="S58268" s="13"/>
      <c r="W58268" s="15"/>
    </row>
    <row r="58269" spans="10:23" x14ac:dyDescent="0.3">
      <c r="J58269" s="8"/>
      <c r="K58269"/>
      <c r="L58269"/>
      <c r="M58269"/>
      <c r="N58269"/>
      <c r="O58269"/>
      <c r="P58269"/>
      <c r="Q58269"/>
      <c r="R58269"/>
      <c r="S58269" s="13"/>
      <c r="W58269" s="15"/>
    </row>
    <row r="58270" spans="10:23" x14ac:dyDescent="0.3">
      <c r="J58270" s="8"/>
      <c r="K58270"/>
      <c r="L58270"/>
      <c r="M58270"/>
      <c r="N58270"/>
      <c r="O58270"/>
      <c r="P58270"/>
      <c r="Q58270"/>
      <c r="R58270"/>
      <c r="S58270" s="13"/>
      <c r="W58270" s="15"/>
    </row>
    <row r="58271" spans="10:23" x14ac:dyDescent="0.3">
      <c r="J58271" s="8"/>
      <c r="K58271"/>
      <c r="L58271"/>
      <c r="M58271"/>
      <c r="N58271"/>
      <c r="O58271"/>
      <c r="P58271"/>
      <c r="Q58271"/>
      <c r="R58271"/>
      <c r="S58271" s="13"/>
      <c r="W58271" s="15"/>
    </row>
    <row r="58272" spans="10:23" x14ac:dyDescent="0.3">
      <c r="J58272" s="8"/>
      <c r="K58272"/>
      <c r="L58272"/>
      <c r="M58272"/>
      <c r="N58272"/>
      <c r="O58272"/>
      <c r="P58272"/>
      <c r="Q58272"/>
      <c r="R58272"/>
      <c r="S58272" s="13"/>
      <c r="W58272" s="15"/>
    </row>
    <row r="58273" spans="10:23" x14ac:dyDescent="0.3">
      <c r="J58273" s="8"/>
      <c r="K58273"/>
      <c r="L58273"/>
      <c r="M58273"/>
      <c r="N58273"/>
      <c r="O58273"/>
      <c r="P58273"/>
      <c r="Q58273"/>
      <c r="R58273"/>
      <c r="S58273" s="13"/>
      <c r="W58273" s="15"/>
    </row>
    <row r="58274" spans="10:23" x14ac:dyDescent="0.3">
      <c r="J58274" s="8"/>
      <c r="K58274"/>
      <c r="L58274"/>
      <c r="M58274"/>
      <c r="N58274"/>
      <c r="O58274"/>
      <c r="P58274"/>
      <c r="Q58274"/>
      <c r="R58274"/>
      <c r="S58274" s="13"/>
      <c r="W58274" s="15"/>
    </row>
    <row r="58275" spans="10:23" x14ac:dyDescent="0.3">
      <c r="J58275" s="8"/>
      <c r="K58275"/>
      <c r="L58275"/>
      <c r="M58275"/>
      <c r="N58275"/>
      <c r="O58275"/>
      <c r="P58275"/>
      <c r="Q58275"/>
      <c r="R58275"/>
      <c r="S58275" s="13"/>
      <c r="W58275" s="15"/>
    </row>
    <row r="58276" spans="10:23" x14ac:dyDescent="0.3">
      <c r="J58276" s="8"/>
      <c r="K58276"/>
      <c r="L58276"/>
      <c r="M58276"/>
      <c r="N58276"/>
      <c r="O58276"/>
      <c r="P58276"/>
      <c r="Q58276"/>
      <c r="R58276"/>
      <c r="S58276" s="13"/>
      <c r="W58276" s="15"/>
    </row>
    <row r="58277" spans="10:23" x14ac:dyDescent="0.3">
      <c r="J58277" s="8"/>
      <c r="K58277"/>
      <c r="L58277"/>
      <c r="M58277"/>
      <c r="N58277"/>
      <c r="O58277"/>
      <c r="P58277"/>
      <c r="Q58277"/>
      <c r="R58277"/>
      <c r="S58277" s="13"/>
      <c r="W58277" s="15"/>
    </row>
    <row r="58278" spans="10:23" x14ac:dyDescent="0.3">
      <c r="J58278" s="8"/>
      <c r="K58278"/>
      <c r="L58278"/>
      <c r="M58278"/>
      <c r="N58278"/>
      <c r="O58278"/>
      <c r="P58278"/>
      <c r="Q58278"/>
      <c r="R58278"/>
      <c r="S58278" s="13"/>
      <c r="W58278" s="15"/>
    </row>
    <row r="58279" spans="10:23" x14ac:dyDescent="0.3">
      <c r="J58279" s="8"/>
      <c r="K58279"/>
      <c r="L58279"/>
      <c r="M58279"/>
      <c r="N58279"/>
      <c r="O58279"/>
      <c r="P58279"/>
      <c r="Q58279"/>
      <c r="R58279"/>
      <c r="S58279" s="13"/>
      <c r="W58279" s="15"/>
    </row>
    <row r="58280" spans="10:23" x14ac:dyDescent="0.3">
      <c r="J58280" s="8"/>
      <c r="K58280"/>
      <c r="L58280"/>
      <c r="M58280"/>
      <c r="N58280"/>
      <c r="O58280"/>
      <c r="P58280"/>
      <c r="Q58280"/>
      <c r="R58280"/>
      <c r="S58280" s="13"/>
      <c r="W58280" s="15"/>
    </row>
    <row r="58281" spans="10:23" x14ac:dyDescent="0.3">
      <c r="J58281" s="8"/>
      <c r="K58281"/>
      <c r="L58281"/>
      <c r="M58281"/>
      <c r="N58281"/>
      <c r="O58281"/>
      <c r="P58281"/>
      <c r="Q58281"/>
      <c r="R58281"/>
      <c r="S58281" s="13"/>
      <c r="W58281" s="15"/>
    </row>
    <row r="58282" spans="10:23" x14ac:dyDescent="0.3">
      <c r="J58282" s="8"/>
      <c r="K58282"/>
      <c r="L58282"/>
      <c r="M58282"/>
      <c r="N58282"/>
      <c r="O58282"/>
      <c r="P58282"/>
      <c r="Q58282"/>
      <c r="R58282"/>
      <c r="S58282" s="13"/>
      <c r="W58282" s="15"/>
    </row>
    <row r="58283" spans="10:23" x14ac:dyDescent="0.3">
      <c r="J58283" s="8"/>
      <c r="K58283"/>
      <c r="L58283"/>
      <c r="M58283"/>
      <c r="N58283"/>
      <c r="O58283"/>
      <c r="P58283"/>
      <c r="Q58283"/>
      <c r="R58283"/>
      <c r="S58283" s="13"/>
      <c r="W58283" s="15"/>
    </row>
    <row r="58284" spans="10:23" x14ac:dyDescent="0.3">
      <c r="J58284" s="8"/>
      <c r="K58284"/>
      <c r="L58284"/>
      <c r="M58284"/>
      <c r="N58284"/>
      <c r="O58284"/>
      <c r="P58284"/>
      <c r="Q58284"/>
      <c r="R58284"/>
      <c r="S58284" s="13"/>
      <c r="W58284" s="15"/>
    </row>
    <row r="58285" spans="10:23" x14ac:dyDescent="0.3">
      <c r="J58285" s="8"/>
      <c r="K58285"/>
      <c r="L58285"/>
      <c r="M58285"/>
      <c r="N58285"/>
      <c r="O58285"/>
      <c r="P58285"/>
      <c r="Q58285"/>
      <c r="R58285"/>
      <c r="S58285" s="13"/>
      <c r="W58285" s="15"/>
    </row>
    <row r="58286" spans="10:23" x14ac:dyDescent="0.3">
      <c r="J58286" s="8"/>
      <c r="K58286"/>
      <c r="L58286"/>
      <c r="M58286"/>
      <c r="N58286"/>
      <c r="O58286"/>
      <c r="P58286"/>
      <c r="Q58286"/>
      <c r="R58286"/>
      <c r="S58286" s="13"/>
      <c r="W58286" s="15"/>
    </row>
    <row r="58287" spans="10:23" x14ac:dyDescent="0.3">
      <c r="J58287" s="8"/>
      <c r="K58287"/>
      <c r="L58287"/>
      <c r="M58287"/>
      <c r="N58287"/>
      <c r="O58287"/>
      <c r="P58287"/>
      <c r="Q58287"/>
      <c r="R58287"/>
      <c r="S58287" s="13"/>
      <c r="W58287" s="15"/>
    </row>
    <row r="58288" spans="10:23" x14ac:dyDescent="0.3">
      <c r="J58288" s="8"/>
      <c r="K58288"/>
      <c r="L58288"/>
      <c r="M58288"/>
      <c r="N58288"/>
      <c r="O58288"/>
      <c r="P58288"/>
      <c r="Q58288"/>
      <c r="R58288"/>
      <c r="S58288" s="13"/>
      <c r="W58288" s="15"/>
    </row>
    <row r="58289" spans="10:23" x14ac:dyDescent="0.3">
      <c r="J58289" s="8"/>
      <c r="K58289"/>
      <c r="L58289"/>
      <c r="M58289"/>
      <c r="N58289"/>
      <c r="O58289"/>
      <c r="P58289"/>
      <c r="Q58289"/>
      <c r="R58289"/>
      <c r="S58289" s="13"/>
      <c r="W58289" s="15"/>
    </row>
    <row r="58290" spans="10:23" x14ac:dyDescent="0.3">
      <c r="J58290" s="8"/>
      <c r="K58290"/>
      <c r="L58290"/>
      <c r="M58290"/>
      <c r="N58290"/>
      <c r="O58290"/>
      <c r="P58290"/>
      <c r="Q58290"/>
      <c r="R58290"/>
      <c r="S58290" s="13"/>
      <c r="W58290" s="15"/>
    </row>
    <row r="58291" spans="10:23" x14ac:dyDescent="0.3">
      <c r="J58291" s="8"/>
      <c r="K58291"/>
      <c r="L58291"/>
      <c r="M58291"/>
      <c r="N58291"/>
      <c r="O58291"/>
      <c r="P58291"/>
      <c r="Q58291"/>
      <c r="R58291"/>
      <c r="S58291" s="13"/>
      <c r="W58291" s="15"/>
    </row>
    <row r="58292" spans="10:23" x14ac:dyDescent="0.3">
      <c r="J58292" s="8"/>
      <c r="K58292"/>
      <c r="L58292"/>
      <c r="M58292"/>
      <c r="N58292"/>
      <c r="O58292"/>
      <c r="P58292"/>
      <c r="Q58292"/>
      <c r="R58292"/>
      <c r="S58292" s="13"/>
      <c r="W58292" s="15"/>
    </row>
    <row r="58293" spans="10:23" x14ac:dyDescent="0.3">
      <c r="J58293" s="8"/>
      <c r="K58293"/>
      <c r="L58293"/>
      <c r="M58293"/>
      <c r="N58293"/>
      <c r="O58293"/>
      <c r="P58293"/>
      <c r="Q58293"/>
      <c r="R58293"/>
      <c r="S58293" s="13"/>
      <c r="W58293" s="15"/>
    </row>
    <row r="58294" spans="10:23" x14ac:dyDescent="0.3">
      <c r="J58294" s="8"/>
      <c r="K58294"/>
      <c r="L58294"/>
      <c r="M58294"/>
      <c r="N58294"/>
      <c r="O58294"/>
      <c r="P58294"/>
      <c r="Q58294"/>
      <c r="R58294"/>
      <c r="S58294" s="13"/>
      <c r="W58294" s="15"/>
    </row>
    <row r="58295" spans="10:23" x14ac:dyDescent="0.3">
      <c r="J58295" s="8"/>
      <c r="K58295"/>
      <c r="L58295"/>
      <c r="M58295"/>
      <c r="N58295"/>
      <c r="O58295"/>
      <c r="P58295"/>
      <c r="Q58295"/>
      <c r="R58295"/>
      <c r="S58295" s="13"/>
      <c r="W58295" s="15"/>
    </row>
    <row r="58296" spans="10:23" x14ac:dyDescent="0.3">
      <c r="J58296" s="8"/>
      <c r="K58296"/>
      <c r="L58296"/>
      <c r="M58296"/>
      <c r="N58296"/>
      <c r="O58296"/>
      <c r="P58296"/>
      <c r="Q58296"/>
      <c r="R58296"/>
      <c r="S58296" s="13"/>
      <c r="W58296" s="15"/>
    </row>
    <row r="58297" spans="10:23" x14ac:dyDescent="0.3">
      <c r="J58297" s="8"/>
      <c r="K58297"/>
      <c r="L58297"/>
      <c r="M58297"/>
      <c r="N58297"/>
      <c r="O58297"/>
      <c r="P58297"/>
      <c r="Q58297"/>
      <c r="R58297"/>
      <c r="S58297" s="13"/>
      <c r="W58297" s="15"/>
    </row>
    <row r="58298" spans="10:23" x14ac:dyDescent="0.3">
      <c r="J58298" s="8"/>
      <c r="K58298"/>
      <c r="L58298"/>
      <c r="M58298"/>
      <c r="N58298"/>
      <c r="O58298"/>
      <c r="P58298"/>
      <c r="Q58298"/>
      <c r="R58298"/>
      <c r="S58298" s="13"/>
      <c r="W58298" s="15"/>
    </row>
    <row r="58299" spans="10:23" x14ac:dyDescent="0.3">
      <c r="J58299" s="8"/>
      <c r="K58299"/>
      <c r="L58299"/>
      <c r="M58299"/>
      <c r="N58299"/>
      <c r="O58299"/>
      <c r="P58299"/>
      <c r="Q58299"/>
      <c r="R58299"/>
      <c r="S58299" s="13"/>
      <c r="W58299" s="15"/>
    </row>
    <row r="58300" spans="10:23" x14ac:dyDescent="0.3">
      <c r="J58300" s="8"/>
      <c r="K58300"/>
      <c r="L58300"/>
      <c r="M58300"/>
      <c r="N58300"/>
      <c r="O58300"/>
      <c r="P58300"/>
      <c r="Q58300"/>
      <c r="R58300"/>
      <c r="S58300" s="13"/>
      <c r="W58300" s="15"/>
    </row>
    <row r="58301" spans="10:23" x14ac:dyDescent="0.3">
      <c r="J58301" s="8"/>
      <c r="K58301"/>
      <c r="L58301"/>
      <c r="M58301"/>
      <c r="N58301"/>
      <c r="O58301"/>
      <c r="P58301"/>
      <c r="Q58301"/>
      <c r="R58301"/>
      <c r="S58301" s="13"/>
      <c r="W58301" s="15"/>
    </row>
    <row r="58302" spans="10:23" x14ac:dyDescent="0.3">
      <c r="J58302" s="8"/>
      <c r="K58302"/>
      <c r="L58302"/>
      <c r="M58302"/>
      <c r="N58302"/>
      <c r="O58302"/>
      <c r="P58302"/>
      <c r="Q58302"/>
      <c r="R58302"/>
      <c r="S58302" s="13"/>
      <c r="W58302" s="15"/>
    </row>
    <row r="58303" spans="10:23" x14ac:dyDescent="0.3">
      <c r="J58303" s="8"/>
      <c r="K58303"/>
      <c r="L58303"/>
      <c r="M58303"/>
      <c r="N58303"/>
      <c r="O58303"/>
      <c r="P58303"/>
      <c r="Q58303"/>
      <c r="R58303"/>
      <c r="S58303" s="13"/>
      <c r="W58303" s="15"/>
    </row>
    <row r="58304" spans="10:23" x14ac:dyDescent="0.3">
      <c r="J58304" s="8"/>
      <c r="K58304"/>
      <c r="L58304"/>
      <c r="M58304"/>
      <c r="N58304"/>
      <c r="O58304"/>
      <c r="P58304"/>
      <c r="Q58304"/>
      <c r="R58304"/>
      <c r="S58304" s="13"/>
      <c r="W58304" s="15"/>
    </row>
    <row r="58305" spans="10:23" x14ac:dyDescent="0.3">
      <c r="J58305" s="8"/>
      <c r="K58305"/>
      <c r="L58305"/>
      <c r="M58305"/>
      <c r="N58305"/>
      <c r="O58305"/>
      <c r="P58305"/>
      <c r="Q58305"/>
      <c r="R58305"/>
      <c r="S58305" s="13"/>
      <c r="W58305" s="15"/>
    </row>
    <row r="58306" spans="10:23" x14ac:dyDescent="0.3">
      <c r="J58306" s="8"/>
      <c r="K58306"/>
      <c r="L58306"/>
      <c r="M58306"/>
      <c r="N58306"/>
      <c r="O58306"/>
      <c r="P58306"/>
      <c r="Q58306"/>
      <c r="R58306"/>
      <c r="S58306" s="13"/>
      <c r="W58306" s="15"/>
    </row>
    <row r="58307" spans="10:23" x14ac:dyDescent="0.3">
      <c r="J58307" s="8"/>
      <c r="K58307"/>
      <c r="L58307"/>
      <c r="M58307"/>
      <c r="N58307"/>
      <c r="O58307"/>
      <c r="P58307"/>
      <c r="Q58307"/>
      <c r="R58307"/>
      <c r="S58307" s="13"/>
      <c r="W58307" s="15"/>
    </row>
    <row r="58308" spans="10:23" x14ac:dyDescent="0.3">
      <c r="J58308" s="8"/>
      <c r="K58308"/>
      <c r="L58308"/>
      <c r="M58308"/>
      <c r="N58308"/>
      <c r="O58308"/>
      <c r="P58308"/>
      <c r="Q58308"/>
      <c r="R58308"/>
      <c r="S58308" s="13"/>
      <c r="W58308" s="15"/>
    </row>
    <row r="58309" spans="10:23" x14ac:dyDescent="0.3">
      <c r="J58309" s="8"/>
      <c r="K58309"/>
      <c r="L58309"/>
      <c r="M58309"/>
      <c r="N58309"/>
      <c r="O58309"/>
      <c r="P58309"/>
      <c r="Q58309"/>
      <c r="R58309"/>
      <c r="S58309" s="13"/>
      <c r="W58309" s="15"/>
    </row>
    <row r="58310" spans="10:23" x14ac:dyDescent="0.3">
      <c r="J58310" s="8"/>
      <c r="K58310"/>
      <c r="L58310"/>
      <c r="M58310"/>
      <c r="N58310"/>
      <c r="O58310"/>
      <c r="P58310"/>
      <c r="Q58310"/>
      <c r="R58310"/>
      <c r="S58310" s="13"/>
      <c r="W58310" s="15"/>
    </row>
    <row r="58311" spans="10:23" x14ac:dyDescent="0.3">
      <c r="J58311" s="8"/>
      <c r="K58311"/>
      <c r="L58311"/>
      <c r="M58311"/>
      <c r="N58311"/>
      <c r="O58311"/>
      <c r="P58311"/>
      <c r="Q58311"/>
      <c r="R58311"/>
      <c r="S58311" s="13"/>
      <c r="W58311" s="15"/>
    </row>
    <row r="58312" spans="10:23" x14ac:dyDescent="0.3">
      <c r="J58312" s="8"/>
      <c r="K58312"/>
      <c r="L58312"/>
      <c r="M58312"/>
      <c r="N58312"/>
      <c r="O58312"/>
      <c r="P58312"/>
      <c r="Q58312"/>
      <c r="R58312"/>
      <c r="S58312" s="13"/>
      <c r="W58312" s="15"/>
    </row>
    <row r="58313" spans="10:23" x14ac:dyDescent="0.3">
      <c r="J58313" s="8"/>
      <c r="K58313"/>
      <c r="L58313"/>
      <c r="M58313"/>
      <c r="N58313"/>
      <c r="O58313"/>
      <c r="P58313"/>
      <c r="Q58313"/>
      <c r="R58313"/>
      <c r="S58313" s="13"/>
      <c r="W58313" s="15"/>
    </row>
    <row r="58314" spans="10:23" x14ac:dyDescent="0.3">
      <c r="J58314" s="8"/>
      <c r="K58314"/>
      <c r="L58314"/>
      <c r="M58314"/>
      <c r="N58314"/>
      <c r="O58314"/>
      <c r="P58314"/>
      <c r="Q58314"/>
      <c r="R58314"/>
      <c r="S58314" s="13"/>
      <c r="W58314" s="15"/>
    </row>
    <row r="58315" spans="10:23" x14ac:dyDescent="0.3">
      <c r="J58315" s="8"/>
      <c r="K58315"/>
      <c r="L58315"/>
      <c r="M58315"/>
      <c r="N58315"/>
      <c r="O58315"/>
      <c r="P58315"/>
      <c r="Q58315"/>
      <c r="R58315"/>
      <c r="S58315" s="13"/>
      <c r="W58315" s="15"/>
    </row>
    <row r="58316" spans="10:23" x14ac:dyDescent="0.3">
      <c r="J58316" s="8"/>
      <c r="K58316"/>
      <c r="L58316"/>
      <c r="M58316"/>
      <c r="N58316"/>
      <c r="O58316"/>
      <c r="P58316"/>
      <c r="Q58316"/>
      <c r="R58316"/>
      <c r="S58316" s="13"/>
      <c r="W58316" s="15"/>
    </row>
    <row r="58317" spans="10:23" x14ac:dyDescent="0.3">
      <c r="J58317" s="8"/>
      <c r="K58317"/>
      <c r="L58317"/>
      <c r="M58317"/>
      <c r="N58317"/>
      <c r="O58317"/>
      <c r="P58317"/>
      <c r="Q58317"/>
      <c r="R58317"/>
      <c r="S58317" s="13"/>
      <c r="W58317" s="15"/>
    </row>
    <row r="58318" spans="10:23" x14ac:dyDescent="0.3">
      <c r="J58318" s="8"/>
      <c r="K58318"/>
      <c r="L58318"/>
      <c r="M58318"/>
      <c r="N58318"/>
      <c r="O58318"/>
      <c r="P58318"/>
      <c r="Q58318"/>
      <c r="R58318"/>
      <c r="S58318" s="13"/>
      <c r="W58318" s="15"/>
    </row>
    <row r="58319" spans="10:23" x14ac:dyDescent="0.3">
      <c r="J58319" s="8"/>
      <c r="K58319"/>
      <c r="L58319"/>
      <c r="M58319"/>
      <c r="N58319"/>
      <c r="O58319"/>
      <c r="P58319"/>
      <c r="Q58319"/>
      <c r="R58319"/>
      <c r="S58319" s="13"/>
      <c r="W58319" s="15"/>
    </row>
    <row r="58320" spans="10:23" x14ac:dyDescent="0.3">
      <c r="J58320" s="8"/>
      <c r="K58320"/>
      <c r="L58320"/>
      <c r="M58320"/>
      <c r="N58320"/>
      <c r="O58320"/>
      <c r="P58320"/>
      <c r="Q58320"/>
      <c r="R58320"/>
      <c r="S58320" s="13"/>
      <c r="W58320" s="15"/>
    </row>
    <row r="58321" spans="10:23" x14ac:dyDescent="0.3">
      <c r="J58321" s="8"/>
      <c r="K58321"/>
      <c r="L58321"/>
      <c r="M58321"/>
      <c r="N58321"/>
      <c r="O58321"/>
      <c r="P58321"/>
      <c r="Q58321"/>
      <c r="R58321"/>
      <c r="S58321" s="13"/>
      <c r="W58321" s="15"/>
    </row>
    <row r="58322" spans="10:23" x14ac:dyDescent="0.3">
      <c r="J58322" s="8"/>
      <c r="K58322"/>
      <c r="L58322"/>
      <c r="M58322"/>
      <c r="N58322"/>
      <c r="O58322"/>
      <c r="P58322"/>
      <c r="Q58322"/>
      <c r="R58322"/>
      <c r="S58322" s="13"/>
      <c r="W58322" s="15"/>
    </row>
    <row r="58323" spans="10:23" x14ac:dyDescent="0.3">
      <c r="J58323" s="8"/>
      <c r="K58323"/>
      <c r="L58323"/>
      <c r="M58323"/>
      <c r="N58323"/>
      <c r="O58323"/>
      <c r="P58323"/>
      <c r="Q58323"/>
      <c r="R58323"/>
      <c r="S58323" s="13"/>
      <c r="W58323" s="15"/>
    </row>
    <row r="58324" spans="10:23" x14ac:dyDescent="0.3">
      <c r="J58324" s="8"/>
      <c r="K58324"/>
      <c r="L58324"/>
      <c r="M58324"/>
      <c r="N58324"/>
      <c r="O58324"/>
      <c r="P58324"/>
      <c r="Q58324"/>
      <c r="R58324"/>
      <c r="S58324" s="13"/>
      <c r="W58324" s="15"/>
    </row>
    <row r="58325" spans="10:23" x14ac:dyDescent="0.3">
      <c r="J58325" s="8"/>
      <c r="K58325"/>
      <c r="L58325"/>
      <c r="M58325"/>
      <c r="N58325"/>
      <c r="O58325"/>
      <c r="P58325"/>
      <c r="Q58325"/>
      <c r="R58325"/>
      <c r="S58325" s="13"/>
      <c r="W58325" s="15"/>
    </row>
    <row r="58326" spans="10:23" x14ac:dyDescent="0.3">
      <c r="J58326" s="8"/>
      <c r="K58326"/>
      <c r="L58326"/>
      <c r="M58326"/>
      <c r="N58326"/>
      <c r="O58326"/>
      <c r="P58326"/>
      <c r="Q58326"/>
      <c r="R58326"/>
      <c r="S58326" s="13"/>
      <c r="W58326" s="15"/>
    </row>
    <row r="58327" spans="10:23" x14ac:dyDescent="0.3">
      <c r="J58327" s="8"/>
      <c r="K58327"/>
      <c r="L58327"/>
      <c r="M58327"/>
      <c r="N58327"/>
      <c r="O58327"/>
      <c r="P58327"/>
      <c r="Q58327"/>
      <c r="R58327"/>
      <c r="S58327" s="13"/>
      <c r="W58327" s="15"/>
    </row>
    <row r="58328" spans="10:23" x14ac:dyDescent="0.3">
      <c r="J58328" s="8"/>
      <c r="K58328"/>
      <c r="L58328"/>
      <c r="M58328"/>
      <c r="N58328"/>
      <c r="O58328"/>
      <c r="P58328"/>
      <c r="Q58328"/>
      <c r="R58328"/>
      <c r="S58328" s="13"/>
      <c r="W58328" s="15"/>
    </row>
    <row r="58329" spans="10:23" x14ac:dyDescent="0.3">
      <c r="J58329" s="8"/>
      <c r="K58329"/>
      <c r="L58329"/>
      <c r="M58329"/>
      <c r="N58329"/>
      <c r="O58329"/>
      <c r="P58329"/>
      <c r="Q58329"/>
      <c r="R58329"/>
      <c r="S58329" s="13"/>
      <c r="W58329" s="15"/>
    </row>
    <row r="58330" spans="10:23" x14ac:dyDescent="0.3">
      <c r="J58330" s="8"/>
      <c r="K58330"/>
      <c r="L58330"/>
      <c r="M58330"/>
      <c r="N58330"/>
      <c r="O58330"/>
      <c r="P58330"/>
      <c r="Q58330"/>
      <c r="R58330"/>
      <c r="S58330" s="13"/>
      <c r="W58330" s="15"/>
    </row>
    <row r="58331" spans="10:23" x14ac:dyDescent="0.3">
      <c r="J58331" s="8"/>
      <c r="K58331"/>
      <c r="L58331"/>
      <c r="M58331"/>
      <c r="N58331"/>
      <c r="O58331"/>
      <c r="P58331"/>
      <c r="Q58331"/>
      <c r="R58331"/>
      <c r="S58331" s="13"/>
      <c r="W58331" s="15"/>
    </row>
    <row r="58332" spans="10:23" x14ac:dyDescent="0.3">
      <c r="J58332" s="8"/>
      <c r="K58332"/>
      <c r="L58332"/>
      <c r="M58332"/>
      <c r="N58332"/>
      <c r="O58332"/>
      <c r="P58332"/>
      <c r="Q58332"/>
      <c r="R58332"/>
      <c r="S58332" s="13"/>
      <c r="W58332" s="15"/>
    </row>
    <row r="58333" spans="10:23" x14ac:dyDescent="0.3">
      <c r="J58333" s="8"/>
      <c r="K58333"/>
      <c r="L58333"/>
      <c r="M58333"/>
      <c r="N58333"/>
      <c r="O58333"/>
      <c r="P58333"/>
      <c r="Q58333"/>
      <c r="R58333"/>
      <c r="S58333" s="13"/>
      <c r="W58333" s="15"/>
    </row>
    <row r="58334" spans="10:23" x14ac:dyDescent="0.3">
      <c r="J58334" s="8"/>
      <c r="K58334"/>
      <c r="L58334"/>
      <c r="M58334"/>
      <c r="N58334"/>
      <c r="O58334"/>
      <c r="P58334"/>
      <c r="Q58334"/>
      <c r="R58334"/>
      <c r="S58334" s="13"/>
      <c r="W58334" s="15"/>
    </row>
    <row r="58335" spans="10:23" x14ac:dyDescent="0.3">
      <c r="J58335" s="8"/>
      <c r="K58335"/>
      <c r="L58335"/>
      <c r="M58335"/>
      <c r="N58335"/>
      <c r="O58335"/>
      <c r="P58335"/>
      <c r="Q58335"/>
      <c r="R58335"/>
      <c r="S58335" s="13"/>
      <c r="W58335" s="15"/>
    </row>
    <row r="58336" spans="10:23" x14ac:dyDescent="0.3">
      <c r="J58336" s="8"/>
      <c r="K58336"/>
      <c r="L58336"/>
      <c r="M58336"/>
      <c r="N58336"/>
      <c r="O58336"/>
      <c r="P58336"/>
      <c r="Q58336"/>
      <c r="R58336"/>
      <c r="S58336" s="13"/>
      <c r="W58336" s="15"/>
    </row>
    <row r="58337" spans="10:23" x14ac:dyDescent="0.3">
      <c r="J58337" s="8"/>
      <c r="K58337"/>
      <c r="L58337"/>
      <c r="M58337"/>
      <c r="N58337"/>
      <c r="O58337"/>
      <c r="P58337"/>
      <c r="Q58337"/>
      <c r="R58337"/>
      <c r="S58337" s="13"/>
      <c r="W58337" s="15"/>
    </row>
    <row r="58338" spans="10:23" x14ac:dyDescent="0.3">
      <c r="J58338" s="8"/>
      <c r="K58338"/>
      <c r="L58338"/>
      <c r="M58338"/>
      <c r="N58338"/>
      <c r="O58338"/>
      <c r="P58338"/>
      <c r="Q58338"/>
      <c r="R58338"/>
      <c r="S58338" s="13"/>
      <c r="W58338" s="15"/>
    </row>
    <row r="58339" spans="10:23" x14ac:dyDescent="0.3">
      <c r="J58339" s="8"/>
      <c r="K58339"/>
      <c r="L58339"/>
      <c r="M58339"/>
      <c r="N58339"/>
      <c r="O58339"/>
      <c r="P58339"/>
      <c r="Q58339"/>
      <c r="R58339"/>
      <c r="S58339" s="13"/>
      <c r="W58339" s="15"/>
    </row>
    <row r="58340" spans="10:23" x14ac:dyDescent="0.3">
      <c r="J58340" s="8"/>
      <c r="K58340"/>
      <c r="L58340"/>
      <c r="M58340"/>
      <c r="N58340"/>
      <c r="O58340"/>
      <c r="P58340"/>
      <c r="Q58340"/>
      <c r="R58340"/>
      <c r="S58340" s="13"/>
      <c r="W58340" s="15"/>
    </row>
    <row r="58341" spans="10:23" x14ac:dyDescent="0.3">
      <c r="J58341" s="8"/>
      <c r="K58341"/>
      <c r="L58341"/>
      <c r="M58341"/>
      <c r="N58341"/>
      <c r="O58341"/>
      <c r="P58341"/>
      <c r="Q58341"/>
      <c r="R58341"/>
      <c r="S58341" s="13"/>
      <c r="W58341" s="15"/>
    </row>
    <row r="58342" spans="10:23" x14ac:dyDescent="0.3">
      <c r="J58342" s="8"/>
      <c r="K58342"/>
      <c r="L58342"/>
      <c r="M58342"/>
      <c r="N58342"/>
      <c r="O58342"/>
      <c r="P58342"/>
      <c r="Q58342"/>
      <c r="R58342"/>
      <c r="S58342" s="13"/>
      <c r="W58342" s="15"/>
    </row>
    <row r="58343" spans="10:23" x14ac:dyDescent="0.3">
      <c r="J58343" s="8"/>
      <c r="K58343"/>
      <c r="L58343"/>
      <c r="M58343"/>
      <c r="N58343"/>
      <c r="O58343"/>
      <c r="P58343"/>
      <c r="Q58343"/>
      <c r="R58343"/>
      <c r="S58343" s="13"/>
      <c r="W58343" s="15"/>
    </row>
    <row r="58344" spans="10:23" x14ac:dyDescent="0.3">
      <c r="J58344" s="8"/>
      <c r="K58344"/>
      <c r="L58344"/>
      <c r="M58344"/>
      <c r="N58344"/>
      <c r="O58344"/>
      <c r="P58344"/>
      <c r="Q58344"/>
      <c r="R58344"/>
      <c r="S58344" s="13"/>
      <c r="W58344" s="15"/>
    </row>
    <row r="58345" spans="10:23" x14ac:dyDescent="0.3">
      <c r="J58345" s="8"/>
      <c r="K58345"/>
      <c r="L58345"/>
      <c r="M58345"/>
      <c r="N58345"/>
      <c r="O58345"/>
      <c r="P58345"/>
      <c r="Q58345"/>
      <c r="R58345"/>
      <c r="S58345" s="13"/>
      <c r="W58345" s="15"/>
    </row>
    <row r="58346" spans="10:23" x14ac:dyDescent="0.3">
      <c r="J58346" s="8"/>
      <c r="K58346"/>
      <c r="L58346"/>
      <c r="M58346"/>
      <c r="N58346"/>
      <c r="O58346"/>
      <c r="P58346"/>
      <c r="Q58346"/>
      <c r="R58346"/>
      <c r="S58346" s="13"/>
      <c r="W58346" s="15"/>
    </row>
    <row r="58347" spans="10:23" x14ac:dyDescent="0.3">
      <c r="J58347" s="8"/>
      <c r="K58347"/>
      <c r="L58347"/>
      <c r="M58347"/>
      <c r="N58347"/>
      <c r="O58347"/>
      <c r="P58347"/>
      <c r="Q58347"/>
      <c r="R58347"/>
      <c r="S58347" s="13"/>
      <c r="W58347" s="15"/>
    </row>
    <row r="58348" spans="10:23" x14ac:dyDescent="0.3">
      <c r="J58348" s="8"/>
      <c r="K58348"/>
      <c r="L58348"/>
      <c r="M58348"/>
      <c r="N58348"/>
      <c r="O58348"/>
      <c r="P58348"/>
      <c r="Q58348"/>
      <c r="R58348"/>
      <c r="S58348" s="13"/>
      <c r="W58348" s="15"/>
    </row>
    <row r="58349" spans="10:23" x14ac:dyDescent="0.3">
      <c r="J58349" s="8"/>
      <c r="K58349"/>
      <c r="L58349"/>
      <c r="M58349"/>
      <c r="N58349"/>
      <c r="O58349"/>
      <c r="P58349"/>
      <c r="Q58349"/>
      <c r="R58349"/>
      <c r="S58349" s="13"/>
      <c r="W58349" s="15"/>
    </row>
    <row r="58350" spans="10:23" x14ac:dyDescent="0.3">
      <c r="J58350" s="8"/>
      <c r="K58350"/>
      <c r="L58350"/>
      <c r="M58350"/>
      <c r="N58350"/>
      <c r="O58350"/>
      <c r="P58350"/>
      <c r="Q58350"/>
      <c r="R58350"/>
      <c r="S58350" s="13"/>
      <c r="W58350" s="15"/>
    </row>
    <row r="58351" spans="10:23" x14ac:dyDescent="0.3">
      <c r="J58351" s="8"/>
      <c r="K58351"/>
      <c r="L58351"/>
      <c r="M58351"/>
      <c r="N58351"/>
      <c r="O58351"/>
      <c r="P58351"/>
      <c r="Q58351"/>
      <c r="R58351"/>
      <c r="S58351" s="13"/>
      <c r="W58351" s="15"/>
    </row>
    <row r="58352" spans="10:23" x14ac:dyDescent="0.3">
      <c r="J58352" s="8"/>
      <c r="K58352"/>
      <c r="L58352"/>
      <c r="M58352"/>
      <c r="N58352"/>
      <c r="O58352"/>
      <c r="P58352"/>
      <c r="Q58352"/>
      <c r="R58352"/>
      <c r="S58352" s="13"/>
      <c r="W58352" s="15"/>
    </row>
    <row r="58353" spans="10:23" x14ac:dyDescent="0.3">
      <c r="J58353" s="8"/>
      <c r="K58353"/>
      <c r="L58353"/>
      <c r="M58353"/>
      <c r="N58353"/>
      <c r="O58353"/>
      <c r="P58353"/>
      <c r="Q58353"/>
      <c r="R58353"/>
      <c r="S58353" s="13"/>
      <c r="W58353" s="15"/>
    </row>
    <row r="58354" spans="10:23" x14ac:dyDescent="0.3">
      <c r="J58354" s="8"/>
      <c r="K58354"/>
      <c r="L58354"/>
      <c r="M58354"/>
      <c r="N58354"/>
      <c r="O58354"/>
      <c r="P58354"/>
      <c r="Q58354"/>
      <c r="R58354"/>
      <c r="S58354" s="13"/>
      <c r="W58354" s="15"/>
    </row>
    <row r="58355" spans="10:23" x14ac:dyDescent="0.3">
      <c r="J58355" s="8"/>
      <c r="K58355"/>
      <c r="L58355"/>
      <c r="M58355"/>
      <c r="N58355"/>
      <c r="O58355"/>
      <c r="P58355"/>
      <c r="Q58355"/>
      <c r="R58355"/>
      <c r="S58355" s="13"/>
      <c r="W58355" s="15"/>
    </row>
    <row r="58356" spans="10:23" x14ac:dyDescent="0.3">
      <c r="J58356" s="8"/>
      <c r="K58356"/>
      <c r="L58356"/>
      <c r="M58356"/>
      <c r="N58356"/>
      <c r="O58356"/>
      <c r="P58356"/>
      <c r="Q58356"/>
      <c r="R58356"/>
      <c r="S58356" s="13"/>
      <c r="W58356" s="15"/>
    </row>
    <row r="58357" spans="10:23" x14ac:dyDescent="0.3">
      <c r="J58357" s="8"/>
      <c r="K58357"/>
      <c r="L58357"/>
      <c r="M58357"/>
      <c r="N58357"/>
      <c r="O58357"/>
      <c r="P58357"/>
      <c r="Q58357"/>
      <c r="R58357"/>
      <c r="S58357" s="13"/>
      <c r="W58357" s="15"/>
    </row>
    <row r="58358" spans="10:23" x14ac:dyDescent="0.3">
      <c r="J58358" s="8"/>
      <c r="K58358"/>
      <c r="L58358"/>
      <c r="M58358"/>
      <c r="N58358"/>
      <c r="O58358"/>
      <c r="P58358"/>
      <c r="Q58358"/>
      <c r="R58358"/>
      <c r="S58358" s="13"/>
      <c r="W58358" s="15"/>
    </row>
    <row r="58359" spans="10:23" x14ac:dyDescent="0.3">
      <c r="J58359" s="8"/>
      <c r="K58359"/>
      <c r="L58359"/>
      <c r="M58359"/>
      <c r="N58359"/>
      <c r="O58359"/>
      <c r="P58359"/>
      <c r="Q58359"/>
      <c r="R58359"/>
      <c r="S58359" s="13"/>
      <c r="W58359" s="15"/>
    </row>
    <row r="58360" spans="10:23" x14ac:dyDescent="0.3">
      <c r="J58360" s="8"/>
      <c r="K58360"/>
      <c r="L58360"/>
      <c r="M58360"/>
      <c r="N58360"/>
      <c r="O58360"/>
      <c r="P58360"/>
      <c r="Q58360"/>
      <c r="R58360"/>
      <c r="S58360" s="13"/>
      <c r="W58360" s="15"/>
    </row>
    <row r="58361" spans="10:23" x14ac:dyDescent="0.3">
      <c r="J58361" s="8"/>
      <c r="K58361"/>
      <c r="L58361"/>
      <c r="M58361"/>
      <c r="N58361"/>
      <c r="O58361"/>
      <c r="P58361"/>
      <c r="Q58361"/>
      <c r="R58361"/>
      <c r="S58361" s="13"/>
      <c r="W58361" s="15"/>
    </row>
    <row r="58362" spans="10:23" x14ac:dyDescent="0.3">
      <c r="J58362" s="8"/>
      <c r="K58362"/>
      <c r="L58362"/>
      <c r="M58362"/>
      <c r="N58362"/>
      <c r="O58362"/>
      <c r="P58362"/>
      <c r="Q58362"/>
      <c r="R58362"/>
      <c r="S58362" s="13"/>
      <c r="W58362" s="15"/>
    </row>
    <row r="58363" spans="10:23" x14ac:dyDescent="0.3">
      <c r="J58363" s="8"/>
      <c r="K58363"/>
      <c r="L58363"/>
      <c r="M58363"/>
      <c r="N58363"/>
      <c r="O58363"/>
      <c r="P58363"/>
      <c r="Q58363"/>
      <c r="R58363"/>
      <c r="S58363" s="13"/>
      <c r="W58363" s="15"/>
    </row>
    <row r="58364" spans="10:23" x14ac:dyDescent="0.3">
      <c r="J58364" s="8"/>
      <c r="K58364"/>
      <c r="L58364"/>
      <c r="M58364"/>
      <c r="N58364"/>
      <c r="O58364"/>
      <c r="P58364"/>
      <c r="Q58364"/>
      <c r="R58364"/>
      <c r="S58364" s="13"/>
      <c r="W58364" s="15"/>
    </row>
    <row r="58365" spans="10:23" x14ac:dyDescent="0.3">
      <c r="J58365" s="8"/>
      <c r="K58365"/>
      <c r="L58365"/>
      <c r="M58365"/>
      <c r="N58365"/>
      <c r="O58365"/>
      <c r="P58365"/>
      <c r="Q58365"/>
      <c r="R58365"/>
      <c r="S58365" s="13"/>
      <c r="W58365" s="15"/>
    </row>
    <row r="58366" spans="10:23" x14ac:dyDescent="0.3">
      <c r="J58366" s="8"/>
      <c r="K58366"/>
      <c r="L58366"/>
      <c r="M58366"/>
      <c r="N58366"/>
      <c r="O58366"/>
      <c r="P58366"/>
      <c r="Q58366"/>
      <c r="R58366"/>
      <c r="S58366" s="13"/>
      <c r="W58366" s="15"/>
    </row>
    <row r="58367" spans="10:23" x14ac:dyDescent="0.3">
      <c r="J58367" s="8"/>
      <c r="K58367"/>
      <c r="L58367"/>
      <c r="M58367"/>
      <c r="N58367"/>
      <c r="O58367"/>
      <c r="P58367"/>
      <c r="Q58367"/>
      <c r="R58367"/>
      <c r="S58367" s="13"/>
      <c r="W58367" s="15"/>
    </row>
    <row r="58368" spans="10:23" x14ac:dyDescent="0.3">
      <c r="J58368" s="8"/>
      <c r="K58368"/>
      <c r="L58368"/>
      <c r="M58368"/>
      <c r="N58368"/>
      <c r="O58368"/>
      <c r="P58368"/>
      <c r="Q58368"/>
      <c r="R58368"/>
      <c r="S58368" s="13"/>
      <c r="W58368" s="15"/>
    </row>
    <row r="58369" spans="10:23" x14ac:dyDescent="0.3">
      <c r="J58369" s="8"/>
      <c r="K58369"/>
      <c r="L58369"/>
      <c r="M58369"/>
      <c r="N58369"/>
      <c r="O58369"/>
      <c r="P58369"/>
      <c r="Q58369"/>
      <c r="R58369"/>
      <c r="S58369" s="13"/>
      <c r="W58369" s="15"/>
    </row>
    <row r="58370" spans="10:23" x14ac:dyDescent="0.3">
      <c r="J58370" s="8"/>
      <c r="K58370"/>
      <c r="L58370"/>
      <c r="M58370"/>
      <c r="N58370"/>
      <c r="O58370"/>
      <c r="P58370"/>
      <c r="Q58370"/>
      <c r="R58370"/>
      <c r="S58370" s="13"/>
      <c r="W58370" s="15"/>
    </row>
    <row r="58371" spans="10:23" x14ac:dyDescent="0.3">
      <c r="J58371" s="8"/>
      <c r="K58371"/>
      <c r="L58371"/>
      <c r="M58371"/>
      <c r="N58371"/>
      <c r="O58371"/>
      <c r="P58371"/>
      <c r="Q58371"/>
      <c r="R58371"/>
      <c r="S58371" s="13"/>
      <c r="W58371" s="15"/>
    </row>
    <row r="58372" spans="10:23" x14ac:dyDescent="0.3">
      <c r="J58372" s="8"/>
      <c r="K58372"/>
      <c r="L58372"/>
      <c r="M58372"/>
      <c r="N58372"/>
      <c r="O58372"/>
      <c r="P58372"/>
      <c r="Q58372"/>
      <c r="R58372"/>
      <c r="S58372" s="13"/>
      <c r="W58372" s="15"/>
    </row>
    <row r="58373" spans="10:23" x14ac:dyDescent="0.3">
      <c r="J58373" s="8"/>
      <c r="K58373"/>
      <c r="L58373"/>
      <c r="M58373"/>
      <c r="N58373"/>
      <c r="O58373"/>
      <c r="P58373"/>
      <c r="Q58373"/>
      <c r="R58373"/>
      <c r="S58373" s="13"/>
      <c r="W58373" s="15"/>
    </row>
    <row r="58374" spans="10:23" x14ac:dyDescent="0.3">
      <c r="J58374" s="8"/>
      <c r="K58374"/>
      <c r="L58374"/>
      <c r="M58374"/>
      <c r="N58374"/>
      <c r="O58374"/>
      <c r="P58374"/>
      <c r="Q58374"/>
      <c r="R58374"/>
      <c r="S58374" s="13"/>
      <c r="W58374" s="15"/>
    </row>
    <row r="58375" spans="10:23" x14ac:dyDescent="0.3">
      <c r="J58375" s="8"/>
      <c r="K58375"/>
      <c r="L58375"/>
      <c r="M58375"/>
      <c r="N58375"/>
      <c r="O58375"/>
      <c r="P58375"/>
      <c r="Q58375"/>
      <c r="R58375"/>
      <c r="S58375" s="13"/>
      <c r="W58375" s="15"/>
    </row>
    <row r="58376" spans="10:23" x14ac:dyDescent="0.3">
      <c r="J58376" s="8"/>
      <c r="K58376"/>
      <c r="L58376"/>
      <c r="M58376"/>
      <c r="N58376"/>
      <c r="O58376"/>
      <c r="P58376"/>
      <c r="Q58376"/>
      <c r="R58376"/>
      <c r="S58376" s="13"/>
      <c r="W58376" s="15"/>
    </row>
    <row r="58377" spans="10:23" x14ac:dyDescent="0.3">
      <c r="J58377" s="8"/>
      <c r="K58377"/>
      <c r="L58377"/>
      <c r="M58377"/>
      <c r="N58377"/>
      <c r="O58377"/>
      <c r="P58377"/>
      <c r="Q58377"/>
      <c r="R58377"/>
      <c r="S58377" s="13"/>
      <c r="W58377" s="15"/>
    </row>
    <row r="58378" spans="10:23" x14ac:dyDescent="0.3">
      <c r="J58378" s="8"/>
      <c r="K58378"/>
      <c r="L58378"/>
      <c r="M58378"/>
      <c r="N58378"/>
      <c r="O58378"/>
      <c r="P58378"/>
      <c r="Q58378"/>
      <c r="R58378"/>
      <c r="S58378" s="13"/>
      <c r="W58378" s="15"/>
    </row>
    <row r="58379" spans="10:23" x14ac:dyDescent="0.3">
      <c r="J58379" s="8"/>
      <c r="K58379"/>
      <c r="L58379"/>
      <c r="M58379"/>
      <c r="N58379"/>
      <c r="O58379"/>
      <c r="P58379"/>
      <c r="Q58379"/>
      <c r="R58379"/>
      <c r="S58379" s="13"/>
      <c r="W58379" s="15"/>
    </row>
    <row r="58380" spans="10:23" x14ac:dyDescent="0.3">
      <c r="J58380" s="8"/>
      <c r="K58380"/>
      <c r="L58380"/>
      <c r="M58380"/>
      <c r="N58380"/>
      <c r="O58380"/>
      <c r="P58380"/>
      <c r="Q58380"/>
      <c r="R58380"/>
      <c r="S58380" s="13"/>
      <c r="W58380" s="15"/>
    </row>
    <row r="58381" spans="10:23" x14ac:dyDescent="0.3">
      <c r="J58381" s="8"/>
      <c r="K58381"/>
      <c r="L58381"/>
      <c r="M58381"/>
      <c r="N58381"/>
      <c r="O58381"/>
      <c r="P58381"/>
      <c r="Q58381"/>
      <c r="R58381"/>
      <c r="S58381" s="13"/>
      <c r="W58381" s="15"/>
    </row>
    <row r="58382" spans="10:23" x14ac:dyDescent="0.3">
      <c r="J58382" s="8"/>
      <c r="K58382"/>
      <c r="L58382"/>
      <c r="M58382"/>
      <c r="N58382"/>
      <c r="O58382"/>
      <c r="P58382"/>
      <c r="Q58382"/>
      <c r="R58382"/>
      <c r="S58382" s="13"/>
      <c r="W58382" s="15"/>
    </row>
    <row r="58383" spans="10:23" x14ac:dyDescent="0.3">
      <c r="J58383" s="8"/>
      <c r="K58383"/>
      <c r="L58383"/>
      <c r="M58383"/>
      <c r="N58383"/>
      <c r="O58383"/>
      <c r="P58383"/>
      <c r="Q58383"/>
      <c r="R58383"/>
      <c r="S58383" s="13"/>
      <c r="W58383" s="15"/>
    </row>
    <row r="58384" spans="10:23" x14ac:dyDescent="0.3">
      <c r="J58384" s="8"/>
      <c r="K58384"/>
      <c r="L58384"/>
      <c r="M58384"/>
      <c r="N58384"/>
      <c r="O58384"/>
      <c r="P58384"/>
      <c r="Q58384"/>
      <c r="R58384"/>
      <c r="S58384" s="13"/>
      <c r="W58384" s="15"/>
    </row>
    <row r="58385" spans="10:23" x14ac:dyDescent="0.3">
      <c r="J58385" s="8"/>
      <c r="K58385"/>
      <c r="L58385"/>
      <c r="M58385"/>
      <c r="N58385"/>
      <c r="O58385"/>
      <c r="P58385"/>
      <c r="Q58385"/>
      <c r="R58385"/>
      <c r="S58385" s="13"/>
      <c r="W58385" s="15"/>
    </row>
    <row r="58386" spans="10:23" x14ac:dyDescent="0.3">
      <c r="J58386" s="8"/>
      <c r="K58386"/>
      <c r="L58386"/>
      <c r="M58386"/>
      <c r="N58386"/>
      <c r="O58386"/>
      <c r="P58386"/>
      <c r="Q58386"/>
      <c r="R58386"/>
      <c r="S58386" s="13"/>
      <c r="W58386" s="15"/>
    </row>
    <row r="58387" spans="10:23" x14ac:dyDescent="0.3">
      <c r="J58387" s="8"/>
      <c r="K58387"/>
      <c r="L58387"/>
      <c r="M58387"/>
      <c r="N58387"/>
      <c r="O58387"/>
      <c r="P58387"/>
      <c r="Q58387"/>
      <c r="R58387"/>
      <c r="S58387" s="13"/>
      <c r="W58387" s="15"/>
    </row>
    <row r="58388" spans="10:23" x14ac:dyDescent="0.3">
      <c r="J58388" s="8"/>
      <c r="K58388"/>
      <c r="L58388"/>
      <c r="M58388"/>
      <c r="N58388"/>
      <c r="O58388"/>
      <c r="P58388"/>
      <c r="Q58388"/>
      <c r="R58388"/>
      <c r="S58388" s="13"/>
      <c r="W58388" s="15"/>
    </row>
    <row r="58389" spans="10:23" x14ac:dyDescent="0.3">
      <c r="J58389" s="8"/>
      <c r="K58389"/>
      <c r="L58389"/>
      <c r="M58389"/>
      <c r="N58389"/>
      <c r="O58389"/>
      <c r="P58389"/>
      <c r="Q58389"/>
      <c r="R58389"/>
      <c r="S58389" s="13"/>
      <c r="W58389" s="15"/>
    </row>
    <row r="58390" spans="10:23" x14ac:dyDescent="0.3">
      <c r="J58390" s="8"/>
      <c r="K58390"/>
      <c r="L58390"/>
      <c r="M58390"/>
      <c r="N58390"/>
      <c r="O58390"/>
      <c r="P58390"/>
      <c r="Q58390"/>
      <c r="R58390"/>
      <c r="S58390" s="13"/>
      <c r="W58390" s="15"/>
    </row>
    <row r="58391" spans="10:23" x14ac:dyDescent="0.3">
      <c r="J58391" s="8"/>
      <c r="K58391"/>
      <c r="L58391"/>
      <c r="M58391"/>
      <c r="N58391"/>
      <c r="O58391"/>
      <c r="P58391"/>
      <c r="Q58391"/>
      <c r="R58391"/>
      <c r="S58391" s="13"/>
      <c r="W58391" s="15"/>
    </row>
    <row r="58392" spans="10:23" x14ac:dyDescent="0.3">
      <c r="J58392" s="8"/>
      <c r="K58392"/>
      <c r="L58392"/>
      <c r="M58392"/>
      <c r="N58392"/>
      <c r="O58392"/>
      <c r="P58392"/>
      <c r="Q58392"/>
      <c r="R58392"/>
      <c r="S58392" s="13"/>
      <c r="W58392" s="15"/>
    </row>
    <row r="58393" spans="10:23" x14ac:dyDescent="0.3">
      <c r="J58393" s="8"/>
      <c r="K58393"/>
      <c r="L58393"/>
      <c r="M58393"/>
      <c r="N58393"/>
      <c r="O58393"/>
      <c r="P58393"/>
      <c r="Q58393"/>
      <c r="R58393"/>
      <c r="S58393" s="13"/>
      <c r="W58393" s="15"/>
    </row>
    <row r="58394" spans="10:23" x14ac:dyDescent="0.3">
      <c r="J58394" s="8"/>
      <c r="K58394"/>
      <c r="L58394"/>
      <c r="M58394"/>
      <c r="N58394"/>
      <c r="O58394"/>
      <c r="P58394"/>
      <c r="Q58394"/>
      <c r="R58394"/>
      <c r="S58394" s="13"/>
      <c r="W58394" s="15"/>
    </row>
    <row r="58395" spans="10:23" x14ac:dyDescent="0.3">
      <c r="J58395" s="8"/>
      <c r="K58395"/>
      <c r="L58395"/>
      <c r="M58395"/>
      <c r="N58395"/>
      <c r="O58395"/>
      <c r="P58395"/>
      <c r="Q58395"/>
      <c r="R58395"/>
      <c r="S58395" s="13"/>
      <c r="W58395" s="15"/>
    </row>
    <row r="58396" spans="10:23" x14ac:dyDescent="0.3">
      <c r="J58396" s="8"/>
      <c r="K58396"/>
      <c r="L58396"/>
      <c r="M58396"/>
      <c r="N58396"/>
      <c r="O58396"/>
      <c r="P58396"/>
      <c r="Q58396"/>
      <c r="R58396"/>
      <c r="S58396" s="13"/>
      <c r="W58396" s="15"/>
    </row>
    <row r="58397" spans="10:23" x14ac:dyDescent="0.3">
      <c r="J58397" s="8"/>
      <c r="K58397"/>
      <c r="L58397"/>
      <c r="M58397"/>
      <c r="N58397"/>
      <c r="O58397"/>
      <c r="P58397"/>
      <c r="Q58397"/>
      <c r="R58397"/>
      <c r="S58397" s="13"/>
      <c r="W58397" s="15"/>
    </row>
    <row r="58398" spans="10:23" x14ac:dyDescent="0.3">
      <c r="J58398" s="8"/>
      <c r="K58398"/>
      <c r="L58398"/>
      <c r="M58398"/>
      <c r="N58398"/>
      <c r="O58398"/>
      <c r="P58398"/>
      <c r="Q58398"/>
      <c r="R58398"/>
      <c r="S58398" s="13"/>
      <c r="W58398" s="15"/>
    </row>
    <row r="58399" spans="10:23" x14ac:dyDescent="0.3">
      <c r="J58399" s="8"/>
      <c r="K58399"/>
      <c r="L58399"/>
      <c r="M58399"/>
      <c r="N58399"/>
      <c r="O58399"/>
      <c r="P58399"/>
      <c r="Q58399"/>
      <c r="R58399"/>
      <c r="S58399" s="13"/>
      <c r="W58399" s="15"/>
    </row>
    <row r="58400" spans="10:23" x14ac:dyDescent="0.3">
      <c r="J58400" s="8"/>
      <c r="K58400"/>
      <c r="L58400"/>
      <c r="M58400"/>
      <c r="N58400"/>
      <c r="O58400"/>
      <c r="P58400"/>
      <c r="Q58400"/>
      <c r="R58400"/>
      <c r="S58400" s="13"/>
      <c r="W58400" s="15"/>
    </row>
    <row r="58401" spans="10:23" x14ac:dyDescent="0.3">
      <c r="J58401" s="8"/>
      <c r="K58401"/>
      <c r="L58401"/>
      <c r="M58401"/>
      <c r="N58401"/>
      <c r="O58401"/>
      <c r="P58401"/>
      <c r="Q58401"/>
      <c r="R58401"/>
      <c r="S58401" s="13"/>
      <c r="W58401" s="15"/>
    </row>
    <row r="58402" spans="10:23" x14ac:dyDescent="0.3">
      <c r="J58402" s="8"/>
      <c r="K58402"/>
      <c r="L58402"/>
      <c r="M58402"/>
      <c r="N58402"/>
      <c r="O58402"/>
      <c r="P58402"/>
      <c r="Q58402"/>
      <c r="R58402"/>
      <c r="S58402" s="13"/>
      <c r="W58402" s="15"/>
    </row>
    <row r="58403" spans="10:23" x14ac:dyDescent="0.3">
      <c r="J58403" s="8"/>
      <c r="K58403"/>
      <c r="L58403"/>
      <c r="M58403"/>
      <c r="N58403"/>
      <c r="O58403"/>
      <c r="P58403"/>
      <c r="Q58403"/>
      <c r="R58403"/>
      <c r="S58403" s="13"/>
      <c r="W58403" s="15"/>
    </row>
    <row r="58404" spans="10:23" x14ac:dyDescent="0.3">
      <c r="J58404" s="8"/>
      <c r="K58404"/>
      <c r="L58404"/>
      <c r="M58404"/>
      <c r="N58404"/>
      <c r="O58404"/>
      <c r="P58404"/>
      <c r="Q58404"/>
      <c r="R58404"/>
      <c r="S58404" s="13"/>
      <c r="W58404" s="15"/>
    </row>
    <row r="58405" spans="10:23" x14ac:dyDescent="0.3">
      <c r="J58405" s="8"/>
      <c r="K58405"/>
      <c r="L58405"/>
      <c r="M58405"/>
      <c r="N58405"/>
      <c r="O58405"/>
      <c r="P58405"/>
      <c r="Q58405"/>
      <c r="R58405"/>
      <c r="S58405" s="13"/>
      <c r="W58405" s="15"/>
    </row>
    <row r="58406" spans="10:23" x14ac:dyDescent="0.3">
      <c r="J58406" s="8"/>
      <c r="K58406"/>
      <c r="L58406"/>
      <c r="M58406"/>
      <c r="N58406"/>
      <c r="O58406"/>
      <c r="P58406"/>
      <c r="Q58406"/>
      <c r="R58406"/>
      <c r="S58406" s="13"/>
      <c r="W58406" s="15"/>
    </row>
    <row r="58407" spans="10:23" x14ac:dyDescent="0.3">
      <c r="J58407" s="8"/>
      <c r="K58407"/>
      <c r="L58407"/>
      <c r="M58407"/>
      <c r="N58407"/>
      <c r="O58407"/>
      <c r="P58407"/>
      <c r="Q58407"/>
      <c r="R58407"/>
      <c r="S58407" s="13"/>
      <c r="W58407" s="15"/>
    </row>
    <row r="58408" spans="10:23" x14ac:dyDescent="0.3">
      <c r="J58408" s="8"/>
      <c r="K58408"/>
      <c r="L58408"/>
      <c r="M58408"/>
      <c r="N58408"/>
      <c r="O58408"/>
      <c r="P58408"/>
      <c r="Q58408"/>
      <c r="R58408"/>
      <c r="S58408" s="13"/>
      <c r="W58408" s="15"/>
    </row>
    <row r="58409" spans="10:23" x14ac:dyDescent="0.3">
      <c r="J58409" s="8"/>
      <c r="K58409"/>
      <c r="L58409"/>
      <c r="M58409"/>
      <c r="N58409"/>
      <c r="O58409"/>
      <c r="P58409"/>
      <c r="Q58409"/>
      <c r="R58409"/>
      <c r="S58409" s="13"/>
      <c r="W58409" s="15"/>
    </row>
    <row r="58410" spans="10:23" x14ac:dyDescent="0.3">
      <c r="J58410" s="8"/>
      <c r="K58410"/>
      <c r="L58410"/>
      <c r="M58410"/>
      <c r="N58410"/>
      <c r="O58410"/>
      <c r="P58410"/>
      <c r="Q58410"/>
      <c r="R58410"/>
      <c r="S58410" s="13"/>
      <c r="W58410" s="15"/>
    </row>
    <row r="58411" spans="10:23" x14ac:dyDescent="0.3">
      <c r="J58411" s="8"/>
      <c r="K58411"/>
      <c r="L58411"/>
      <c r="M58411"/>
      <c r="N58411"/>
      <c r="O58411"/>
      <c r="P58411"/>
      <c r="Q58411"/>
      <c r="R58411"/>
      <c r="S58411" s="13"/>
      <c r="W58411" s="15"/>
    </row>
    <row r="58412" spans="10:23" x14ac:dyDescent="0.3">
      <c r="J58412" s="8"/>
      <c r="K58412"/>
      <c r="L58412"/>
      <c r="M58412"/>
      <c r="N58412"/>
      <c r="O58412"/>
      <c r="P58412"/>
      <c r="Q58412"/>
      <c r="R58412"/>
      <c r="S58412" s="13"/>
      <c r="W58412" s="15"/>
    </row>
    <row r="58413" spans="10:23" x14ac:dyDescent="0.3">
      <c r="J58413" s="8"/>
      <c r="K58413"/>
      <c r="L58413"/>
      <c r="M58413"/>
      <c r="N58413"/>
      <c r="O58413"/>
      <c r="P58413"/>
      <c r="Q58413"/>
      <c r="R58413"/>
      <c r="S58413" s="13"/>
      <c r="W58413" s="15"/>
    </row>
    <row r="58414" spans="10:23" x14ac:dyDescent="0.3">
      <c r="J58414" s="8"/>
      <c r="K58414"/>
      <c r="L58414"/>
      <c r="M58414"/>
      <c r="N58414"/>
      <c r="O58414"/>
      <c r="P58414"/>
      <c r="Q58414"/>
      <c r="R58414"/>
      <c r="S58414" s="13"/>
      <c r="W58414" s="15"/>
    </row>
    <row r="58415" spans="10:23" x14ac:dyDescent="0.3">
      <c r="J58415" s="8"/>
      <c r="K58415"/>
      <c r="L58415"/>
      <c r="M58415"/>
      <c r="N58415"/>
      <c r="O58415"/>
      <c r="P58415"/>
      <c r="Q58415"/>
      <c r="R58415"/>
      <c r="S58415" s="13"/>
      <c r="W58415" s="15"/>
    </row>
    <row r="58416" spans="10:23" x14ac:dyDescent="0.3">
      <c r="J58416" s="8"/>
      <c r="K58416"/>
      <c r="L58416"/>
      <c r="M58416"/>
      <c r="N58416"/>
      <c r="O58416"/>
      <c r="P58416"/>
      <c r="Q58416"/>
      <c r="R58416"/>
      <c r="S58416" s="13"/>
      <c r="W58416" s="15"/>
    </row>
    <row r="58417" spans="10:23" x14ac:dyDescent="0.3">
      <c r="J58417" s="8"/>
      <c r="K58417"/>
      <c r="L58417"/>
      <c r="M58417"/>
      <c r="N58417"/>
      <c r="O58417"/>
      <c r="P58417"/>
      <c r="Q58417"/>
      <c r="R58417"/>
      <c r="S58417" s="13"/>
      <c r="W58417" s="15"/>
    </row>
    <row r="58418" spans="10:23" x14ac:dyDescent="0.3">
      <c r="J58418" s="8"/>
      <c r="K58418"/>
      <c r="L58418"/>
      <c r="M58418"/>
      <c r="N58418"/>
      <c r="O58418"/>
      <c r="P58418"/>
      <c r="Q58418"/>
      <c r="R58418"/>
      <c r="S58418" s="13"/>
      <c r="W58418" s="15"/>
    </row>
    <row r="58419" spans="10:23" x14ac:dyDescent="0.3">
      <c r="J58419" s="8"/>
      <c r="K58419"/>
      <c r="L58419"/>
      <c r="M58419"/>
      <c r="N58419"/>
      <c r="O58419"/>
      <c r="P58419"/>
      <c r="Q58419"/>
      <c r="R58419"/>
      <c r="S58419" s="13"/>
      <c r="W58419" s="15"/>
    </row>
    <row r="58420" spans="10:23" x14ac:dyDescent="0.3">
      <c r="J58420" s="8"/>
      <c r="K58420"/>
      <c r="L58420"/>
      <c r="M58420"/>
      <c r="N58420"/>
      <c r="O58420"/>
      <c r="P58420"/>
      <c r="Q58420"/>
      <c r="R58420"/>
      <c r="S58420" s="13"/>
      <c r="W58420" s="15"/>
    </row>
    <row r="58421" spans="10:23" x14ac:dyDescent="0.3">
      <c r="J58421" s="8"/>
      <c r="K58421"/>
      <c r="L58421"/>
      <c r="M58421"/>
      <c r="N58421"/>
      <c r="O58421"/>
      <c r="P58421"/>
      <c r="Q58421"/>
      <c r="R58421"/>
      <c r="S58421" s="13"/>
      <c r="W58421" s="15"/>
    </row>
    <row r="58422" spans="10:23" x14ac:dyDescent="0.3">
      <c r="J58422" s="8"/>
      <c r="K58422"/>
      <c r="L58422"/>
      <c r="M58422"/>
      <c r="N58422"/>
      <c r="O58422"/>
      <c r="P58422"/>
      <c r="Q58422"/>
      <c r="R58422"/>
      <c r="S58422" s="13"/>
      <c r="W58422" s="15"/>
    </row>
    <row r="58423" spans="10:23" x14ac:dyDescent="0.3">
      <c r="J58423" s="8"/>
      <c r="K58423"/>
      <c r="L58423"/>
      <c r="M58423"/>
      <c r="N58423"/>
      <c r="O58423"/>
      <c r="P58423"/>
      <c r="Q58423"/>
      <c r="R58423"/>
      <c r="S58423" s="13"/>
      <c r="W58423" s="15"/>
    </row>
    <row r="58424" spans="10:23" x14ac:dyDescent="0.3">
      <c r="J58424" s="8"/>
      <c r="K58424"/>
      <c r="L58424"/>
      <c r="M58424"/>
      <c r="N58424"/>
      <c r="O58424"/>
      <c r="P58424"/>
      <c r="Q58424"/>
      <c r="R58424"/>
      <c r="S58424" s="13"/>
      <c r="W58424" s="15"/>
    </row>
    <row r="58425" spans="10:23" x14ac:dyDescent="0.3">
      <c r="J58425" s="8"/>
      <c r="K58425"/>
      <c r="L58425"/>
      <c r="M58425"/>
      <c r="N58425"/>
      <c r="O58425"/>
      <c r="P58425"/>
      <c r="Q58425"/>
      <c r="R58425"/>
      <c r="S58425" s="13"/>
      <c r="W58425" s="15"/>
    </row>
    <row r="58426" spans="10:23" x14ac:dyDescent="0.3">
      <c r="J58426" s="8"/>
      <c r="K58426"/>
      <c r="L58426"/>
      <c r="M58426"/>
      <c r="N58426"/>
      <c r="O58426"/>
      <c r="P58426"/>
      <c r="Q58426"/>
      <c r="R58426"/>
      <c r="S58426" s="13"/>
      <c r="W58426" s="15"/>
    </row>
    <row r="58427" spans="10:23" x14ac:dyDescent="0.3">
      <c r="J58427" s="8"/>
      <c r="K58427"/>
      <c r="L58427"/>
      <c r="M58427"/>
      <c r="N58427"/>
      <c r="O58427"/>
      <c r="P58427"/>
      <c r="Q58427"/>
      <c r="R58427"/>
      <c r="S58427" s="13"/>
      <c r="W58427" s="15"/>
    </row>
    <row r="58428" spans="10:23" x14ac:dyDescent="0.3">
      <c r="J58428" s="8"/>
      <c r="K58428"/>
      <c r="L58428"/>
      <c r="M58428"/>
      <c r="N58428"/>
      <c r="O58428"/>
      <c r="P58428"/>
      <c r="Q58428"/>
      <c r="R58428"/>
      <c r="S58428" s="13"/>
      <c r="W58428" s="15"/>
    </row>
    <row r="58429" spans="10:23" x14ac:dyDescent="0.3">
      <c r="J58429" s="8"/>
      <c r="K58429"/>
      <c r="L58429"/>
      <c r="M58429"/>
      <c r="N58429"/>
      <c r="O58429"/>
      <c r="P58429"/>
      <c r="Q58429"/>
      <c r="R58429"/>
      <c r="S58429" s="13"/>
      <c r="W58429" s="15"/>
    </row>
    <row r="58430" spans="10:23" x14ac:dyDescent="0.3">
      <c r="J58430" s="8"/>
      <c r="K58430"/>
      <c r="L58430"/>
      <c r="M58430"/>
      <c r="N58430"/>
      <c r="O58430"/>
      <c r="P58430"/>
      <c r="Q58430"/>
      <c r="R58430"/>
      <c r="S58430" s="13"/>
      <c r="W58430" s="15"/>
    </row>
    <row r="58431" spans="10:23" x14ac:dyDescent="0.3">
      <c r="J58431" s="8"/>
      <c r="K58431"/>
      <c r="L58431"/>
      <c r="M58431"/>
      <c r="N58431"/>
      <c r="O58431"/>
      <c r="P58431"/>
      <c r="Q58431"/>
      <c r="R58431"/>
      <c r="S58431" s="13"/>
      <c r="W58431" s="15"/>
    </row>
    <row r="58432" spans="10:23" x14ac:dyDescent="0.3">
      <c r="J58432" s="8"/>
      <c r="K58432"/>
      <c r="L58432"/>
      <c r="M58432"/>
      <c r="N58432"/>
      <c r="O58432"/>
      <c r="P58432"/>
      <c r="Q58432"/>
      <c r="R58432"/>
      <c r="S58432" s="13"/>
      <c r="W58432" s="15"/>
    </row>
    <row r="58433" spans="10:23" x14ac:dyDescent="0.3">
      <c r="J58433" s="8"/>
      <c r="K58433"/>
      <c r="L58433"/>
      <c r="M58433"/>
      <c r="N58433"/>
      <c r="O58433"/>
      <c r="P58433"/>
      <c r="Q58433"/>
      <c r="R58433"/>
      <c r="S58433" s="13"/>
      <c r="W58433" s="15"/>
    </row>
    <row r="58434" spans="10:23" x14ac:dyDescent="0.3">
      <c r="J58434" s="8"/>
      <c r="K58434"/>
      <c r="L58434"/>
      <c r="M58434"/>
      <c r="N58434"/>
      <c r="O58434"/>
      <c r="P58434"/>
      <c r="Q58434"/>
      <c r="R58434"/>
      <c r="S58434" s="13"/>
      <c r="W58434" s="15"/>
    </row>
    <row r="58435" spans="10:23" x14ac:dyDescent="0.3">
      <c r="J58435" s="8"/>
      <c r="K58435"/>
      <c r="L58435"/>
      <c r="M58435"/>
      <c r="N58435"/>
      <c r="O58435"/>
      <c r="P58435"/>
      <c r="Q58435"/>
      <c r="R58435"/>
      <c r="S58435" s="13"/>
      <c r="W58435" s="15"/>
    </row>
    <row r="58436" spans="10:23" x14ac:dyDescent="0.3">
      <c r="J58436" s="8"/>
      <c r="K58436"/>
      <c r="L58436"/>
      <c r="M58436"/>
      <c r="N58436"/>
      <c r="O58436"/>
      <c r="P58436"/>
      <c r="Q58436"/>
      <c r="R58436"/>
      <c r="S58436" s="13"/>
      <c r="W58436" s="15"/>
    </row>
    <row r="58437" spans="10:23" x14ac:dyDescent="0.3">
      <c r="J58437" s="8"/>
      <c r="K58437"/>
      <c r="L58437"/>
      <c r="M58437"/>
      <c r="N58437"/>
      <c r="O58437"/>
      <c r="P58437"/>
      <c r="Q58437"/>
      <c r="R58437"/>
      <c r="S58437" s="13"/>
      <c r="W58437" s="15"/>
    </row>
    <row r="58438" spans="10:23" x14ac:dyDescent="0.3">
      <c r="J58438" s="8"/>
      <c r="K58438"/>
      <c r="L58438"/>
      <c r="M58438"/>
      <c r="N58438"/>
      <c r="O58438"/>
      <c r="P58438"/>
      <c r="Q58438"/>
      <c r="R58438"/>
      <c r="S58438" s="13"/>
      <c r="W58438" s="15"/>
    </row>
    <row r="58439" spans="10:23" x14ac:dyDescent="0.3">
      <c r="J58439" s="8"/>
      <c r="K58439"/>
      <c r="L58439"/>
      <c r="M58439"/>
      <c r="N58439"/>
      <c r="O58439"/>
      <c r="P58439"/>
      <c r="Q58439"/>
      <c r="R58439"/>
      <c r="S58439" s="13"/>
      <c r="W58439" s="15"/>
    </row>
    <row r="58440" spans="10:23" x14ac:dyDescent="0.3">
      <c r="J58440" s="8"/>
      <c r="K58440"/>
      <c r="L58440"/>
      <c r="M58440"/>
      <c r="N58440"/>
      <c r="O58440"/>
      <c r="P58440"/>
      <c r="Q58440"/>
      <c r="R58440"/>
      <c r="S58440" s="13"/>
      <c r="W58440" s="15"/>
    </row>
    <row r="58441" spans="10:23" x14ac:dyDescent="0.3">
      <c r="J58441" s="8"/>
      <c r="K58441"/>
      <c r="L58441"/>
      <c r="M58441"/>
      <c r="N58441"/>
      <c r="O58441"/>
      <c r="P58441"/>
      <c r="Q58441"/>
      <c r="R58441"/>
      <c r="S58441" s="13"/>
      <c r="W58441" s="15"/>
    </row>
    <row r="58442" spans="10:23" x14ac:dyDescent="0.3">
      <c r="J58442" s="8"/>
      <c r="K58442"/>
      <c r="L58442"/>
      <c r="M58442"/>
      <c r="N58442"/>
      <c r="O58442"/>
      <c r="P58442"/>
      <c r="Q58442"/>
      <c r="R58442"/>
      <c r="S58442" s="13"/>
      <c r="W58442" s="15"/>
    </row>
    <row r="58443" spans="10:23" x14ac:dyDescent="0.3">
      <c r="J58443" s="8"/>
      <c r="K58443"/>
      <c r="L58443"/>
      <c r="M58443"/>
      <c r="N58443"/>
      <c r="O58443"/>
      <c r="P58443"/>
      <c r="Q58443"/>
      <c r="R58443"/>
      <c r="S58443" s="13"/>
      <c r="W58443" s="15"/>
    </row>
    <row r="58444" spans="10:23" x14ac:dyDescent="0.3">
      <c r="J58444" s="8"/>
      <c r="K58444"/>
      <c r="L58444"/>
      <c r="M58444"/>
      <c r="N58444"/>
      <c r="O58444"/>
      <c r="P58444"/>
      <c r="Q58444"/>
      <c r="R58444"/>
      <c r="S58444" s="13"/>
      <c r="W58444" s="15"/>
    </row>
    <row r="58445" spans="10:23" x14ac:dyDescent="0.3">
      <c r="J58445" s="8"/>
      <c r="K58445"/>
      <c r="L58445"/>
      <c r="M58445"/>
      <c r="N58445"/>
      <c r="O58445"/>
      <c r="P58445"/>
      <c r="Q58445"/>
      <c r="R58445"/>
      <c r="S58445" s="13"/>
      <c r="W58445" s="15"/>
    </row>
    <row r="58446" spans="10:23" x14ac:dyDescent="0.3">
      <c r="J58446" s="8"/>
      <c r="K58446"/>
      <c r="L58446"/>
      <c r="M58446"/>
      <c r="N58446"/>
      <c r="O58446"/>
      <c r="P58446"/>
      <c r="Q58446"/>
      <c r="R58446"/>
      <c r="S58446" s="13"/>
      <c r="W58446" s="15"/>
    </row>
    <row r="58447" spans="10:23" x14ac:dyDescent="0.3">
      <c r="J58447" s="8"/>
      <c r="K58447"/>
      <c r="L58447"/>
      <c r="M58447"/>
      <c r="N58447"/>
      <c r="O58447"/>
      <c r="P58447"/>
      <c r="Q58447"/>
      <c r="R58447"/>
      <c r="S58447" s="13"/>
      <c r="W58447" s="15"/>
    </row>
    <row r="58448" spans="10:23" x14ac:dyDescent="0.3">
      <c r="J58448" s="8"/>
      <c r="K58448"/>
      <c r="L58448"/>
      <c r="M58448"/>
      <c r="N58448"/>
      <c r="O58448"/>
      <c r="P58448"/>
      <c r="Q58448"/>
      <c r="R58448"/>
      <c r="S58448" s="13"/>
      <c r="W58448" s="15"/>
    </row>
    <row r="58449" spans="10:23" x14ac:dyDescent="0.3">
      <c r="J58449" s="8"/>
      <c r="K58449"/>
      <c r="L58449"/>
      <c r="M58449"/>
      <c r="N58449"/>
      <c r="O58449"/>
      <c r="P58449"/>
      <c r="Q58449"/>
      <c r="R58449"/>
      <c r="S58449" s="13"/>
      <c r="W58449" s="15"/>
    </row>
    <row r="58450" spans="10:23" x14ac:dyDescent="0.3">
      <c r="J58450" s="8"/>
      <c r="K58450"/>
      <c r="L58450"/>
      <c r="M58450"/>
      <c r="N58450"/>
      <c r="O58450"/>
      <c r="P58450"/>
      <c r="Q58450"/>
      <c r="R58450"/>
      <c r="S58450" s="13"/>
      <c r="W58450" s="15"/>
    </row>
    <row r="58451" spans="10:23" x14ac:dyDescent="0.3">
      <c r="J58451" s="8"/>
      <c r="K58451"/>
      <c r="L58451"/>
      <c r="M58451"/>
      <c r="N58451"/>
      <c r="O58451"/>
      <c r="P58451"/>
      <c r="Q58451"/>
      <c r="R58451"/>
      <c r="S58451" s="13"/>
      <c r="W58451" s="15"/>
    </row>
    <row r="58452" spans="10:23" x14ac:dyDescent="0.3">
      <c r="J58452" s="8"/>
      <c r="K58452"/>
      <c r="L58452"/>
      <c r="M58452"/>
      <c r="N58452"/>
      <c r="O58452"/>
      <c r="P58452"/>
      <c r="Q58452"/>
      <c r="R58452"/>
      <c r="S58452" s="13"/>
      <c r="W58452" s="15"/>
    </row>
    <row r="58453" spans="10:23" x14ac:dyDescent="0.3">
      <c r="J58453" s="8"/>
      <c r="K58453"/>
      <c r="L58453"/>
      <c r="M58453"/>
      <c r="N58453"/>
      <c r="O58453"/>
      <c r="P58453"/>
      <c r="Q58453"/>
      <c r="R58453"/>
      <c r="S58453" s="13"/>
      <c r="W58453" s="15"/>
    </row>
    <row r="58454" spans="10:23" x14ac:dyDescent="0.3">
      <c r="J58454" s="8"/>
      <c r="K58454"/>
      <c r="L58454"/>
      <c r="M58454"/>
      <c r="N58454"/>
      <c r="O58454"/>
      <c r="P58454"/>
      <c r="Q58454"/>
      <c r="R58454"/>
      <c r="S58454" s="13"/>
      <c r="W58454" s="15"/>
    </row>
    <row r="58455" spans="10:23" x14ac:dyDescent="0.3">
      <c r="J58455" s="8"/>
      <c r="K58455"/>
      <c r="L58455"/>
      <c r="M58455"/>
      <c r="N58455"/>
      <c r="O58455"/>
      <c r="P58455"/>
      <c r="Q58455"/>
      <c r="R58455"/>
      <c r="S58455" s="13"/>
      <c r="W58455" s="15"/>
    </row>
    <row r="58456" spans="10:23" x14ac:dyDescent="0.3">
      <c r="J58456" s="8"/>
      <c r="K58456"/>
      <c r="L58456"/>
      <c r="M58456"/>
      <c r="N58456"/>
      <c r="O58456"/>
      <c r="P58456"/>
      <c r="Q58456"/>
      <c r="R58456"/>
      <c r="S58456" s="13"/>
      <c r="W58456" s="15"/>
    </row>
    <row r="58457" spans="10:23" x14ac:dyDescent="0.3">
      <c r="J58457" s="8"/>
      <c r="K58457"/>
      <c r="L58457"/>
      <c r="M58457"/>
      <c r="N58457"/>
      <c r="O58457"/>
      <c r="P58457"/>
      <c r="Q58457"/>
      <c r="R58457"/>
      <c r="S58457" s="13"/>
      <c r="W58457" s="15"/>
    </row>
    <row r="58458" spans="10:23" x14ac:dyDescent="0.3">
      <c r="J58458" s="8"/>
      <c r="K58458"/>
      <c r="L58458"/>
      <c r="M58458"/>
      <c r="N58458"/>
      <c r="O58458"/>
      <c r="P58458"/>
      <c r="Q58458"/>
      <c r="R58458"/>
      <c r="S58458" s="13"/>
      <c r="W58458" s="15"/>
    </row>
    <row r="58459" spans="10:23" x14ac:dyDescent="0.3">
      <c r="J58459" s="8"/>
      <c r="K58459"/>
      <c r="L58459"/>
      <c r="M58459"/>
      <c r="N58459"/>
      <c r="O58459"/>
      <c r="P58459"/>
      <c r="Q58459"/>
      <c r="R58459"/>
      <c r="S58459" s="13"/>
      <c r="W58459" s="15"/>
    </row>
    <row r="58460" spans="10:23" x14ac:dyDescent="0.3">
      <c r="J58460" s="8"/>
      <c r="K58460"/>
      <c r="L58460"/>
      <c r="M58460"/>
      <c r="N58460"/>
      <c r="O58460"/>
      <c r="P58460"/>
      <c r="Q58460"/>
      <c r="R58460"/>
      <c r="S58460" s="13"/>
      <c r="W58460" s="15"/>
    </row>
    <row r="58461" spans="10:23" x14ac:dyDescent="0.3">
      <c r="J58461" s="8"/>
      <c r="K58461"/>
      <c r="L58461"/>
      <c r="M58461"/>
      <c r="N58461"/>
      <c r="O58461"/>
      <c r="P58461"/>
      <c r="Q58461"/>
      <c r="R58461"/>
      <c r="S58461" s="13"/>
      <c r="W58461" s="15"/>
    </row>
    <row r="58462" spans="10:23" x14ac:dyDescent="0.3">
      <c r="J58462" s="8"/>
      <c r="K58462"/>
      <c r="L58462"/>
      <c r="M58462"/>
      <c r="N58462"/>
      <c r="O58462"/>
      <c r="P58462"/>
      <c r="Q58462"/>
      <c r="R58462"/>
      <c r="S58462" s="13"/>
      <c r="W58462" s="15"/>
    </row>
    <row r="58463" spans="10:23" x14ac:dyDescent="0.3">
      <c r="J58463" s="8"/>
      <c r="K58463"/>
      <c r="L58463"/>
      <c r="M58463"/>
      <c r="N58463"/>
      <c r="O58463"/>
      <c r="P58463"/>
      <c r="Q58463"/>
      <c r="R58463"/>
      <c r="S58463" s="13"/>
      <c r="W58463" s="15"/>
    </row>
    <row r="58464" spans="10:23" x14ac:dyDescent="0.3">
      <c r="J58464" s="8"/>
      <c r="K58464"/>
      <c r="L58464"/>
      <c r="M58464"/>
      <c r="N58464"/>
      <c r="O58464"/>
      <c r="P58464"/>
      <c r="Q58464"/>
      <c r="R58464"/>
      <c r="S58464" s="13"/>
      <c r="W58464" s="15"/>
    </row>
    <row r="58465" spans="10:23" x14ac:dyDescent="0.3">
      <c r="J58465" s="8"/>
      <c r="K58465"/>
      <c r="L58465"/>
      <c r="M58465"/>
      <c r="N58465"/>
      <c r="O58465"/>
      <c r="P58465"/>
      <c r="Q58465"/>
      <c r="R58465"/>
      <c r="S58465" s="13"/>
      <c r="W58465" s="15"/>
    </row>
    <row r="58466" spans="10:23" x14ac:dyDescent="0.3">
      <c r="J58466" s="8"/>
      <c r="K58466"/>
      <c r="L58466"/>
      <c r="M58466"/>
      <c r="N58466"/>
      <c r="O58466"/>
      <c r="P58466"/>
      <c r="Q58466"/>
      <c r="R58466"/>
      <c r="S58466" s="13"/>
      <c r="W58466" s="15"/>
    </row>
    <row r="58467" spans="10:23" x14ac:dyDescent="0.3">
      <c r="J58467" s="8"/>
      <c r="K58467"/>
      <c r="L58467"/>
      <c r="M58467"/>
      <c r="N58467"/>
      <c r="O58467"/>
      <c r="P58467"/>
      <c r="Q58467"/>
      <c r="R58467"/>
      <c r="S58467" s="13"/>
      <c r="W58467" s="15"/>
    </row>
    <row r="58468" spans="10:23" x14ac:dyDescent="0.3">
      <c r="J58468" s="8"/>
      <c r="K58468"/>
      <c r="L58468"/>
      <c r="M58468"/>
      <c r="N58468"/>
      <c r="O58468"/>
      <c r="P58468"/>
      <c r="Q58468"/>
      <c r="R58468"/>
      <c r="S58468" s="13"/>
      <c r="W58468" s="15"/>
    </row>
    <row r="58469" spans="10:23" x14ac:dyDescent="0.3">
      <c r="J58469" s="8"/>
      <c r="K58469"/>
      <c r="L58469"/>
      <c r="M58469"/>
      <c r="N58469"/>
      <c r="O58469"/>
      <c r="P58469"/>
      <c r="Q58469"/>
      <c r="R58469"/>
      <c r="S58469" s="13"/>
      <c r="W58469" s="15"/>
    </row>
    <row r="58470" spans="10:23" x14ac:dyDescent="0.3">
      <c r="J58470" s="8"/>
      <c r="K58470"/>
      <c r="L58470"/>
      <c r="M58470"/>
      <c r="N58470"/>
      <c r="O58470"/>
      <c r="P58470"/>
      <c r="Q58470"/>
      <c r="R58470"/>
      <c r="S58470" s="13"/>
      <c r="W58470" s="15"/>
    </row>
    <row r="58471" spans="10:23" x14ac:dyDescent="0.3">
      <c r="J58471" s="8"/>
      <c r="K58471"/>
      <c r="L58471"/>
      <c r="M58471"/>
      <c r="N58471"/>
      <c r="O58471"/>
      <c r="P58471"/>
      <c r="Q58471"/>
      <c r="R58471"/>
      <c r="S58471" s="13"/>
      <c r="W58471" s="15"/>
    </row>
    <row r="58472" spans="10:23" x14ac:dyDescent="0.3">
      <c r="J58472" s="8"/>
      <c r="K58472"/>
      <c r="L58472"/>
      <c r="M58472"/>
      <c r="N58472"/>
      <c r="O58472"/>
      <c r="P58472"/>
      <c r="Q58472"/>
      <c r="R58472"/>
      <c r="S58472" s="13"/>
      <c r="W58472" s="15"/>
    </row>
    <row r="58473" spans="10:23" x14ac:dyDescent="0.3">
      <c r="J58473" s="8"/>
      <c r="K58473"/>
      <c r="L58473"/>
      <c r="M58473"/>
      <c r="N58473"/>
      <c r="O58473"/>
      <c r="P58473"/>
      <c r="Q58473"/>
      <c r="R58473"/>
      <c r="S58473" s="13"/>
      <c r="W58473" s="15"/>
    </row>
    <row r="58474" spans="10:23" x14ac:dyDescent="0.3">
      <c r="J58474" s="8"/>
      <c r="K58474"/>
      <c r="L58474"/>
      <c r="M58474"/>
      <c r="N58474"/>
      <c r="O58474"/>
      <c r="P58474"/>
      <c r="Q58474"/>
      <c r="R58474"/>
      <c r="S58474" s="13"/>
      <c r="W58474" s="15"/>
    </row>
    <row r="58475" spans="10:23" x14ac:dyDescent="0.3">
      <c r="J58475" s="8"/>
      <c r="K58475"/>
      <c r="L58475"/>
      <c r="M58475"/>
      <c r="N58475"/>
      <c r="O58475"/>
      <c r="P58475"/>
      <c r="Q58475"/>
      <c r="R58475"/>
      <c r="S58475" s="13"/>
      <c r="W58475" s="15"/>
    </row>
    <row r="58476" spans="10:23" x14ac:dyDescent="0.3">
      <c r="J58476" s="8"/>
      <c r="K58476"/>
      <c r="L58476"/>
      <c r="M58476"/>
      <c r="N58476"/>
      <c r="O58476"/>
      <c r="P58476"/>
      <c r="Q58476"/>
      <c r="R58476"/>
      <c r="S58476" s="13"/>
      <c r="W58476" s="15"/>
    </row>
    <row r="58477" spans="10:23" x14ac:dyDescent="0.3">
      <c r="J58477" s="8"/>
      <c r="K58477"/>
      <c r="L58477"/>
      <c r="M58477"/>
      <c r="N58477"/>
      <c r="O58477"/>
      <c r="P58477"/>
      <c r="Q58477"/>
      <c r="R58477"/>
      <c r="S58477" s="13"/>
      <c r="W58477" s="15"/>
    </row>
    <row r="58478" spans="10:23" x14ac:dyDescent="0.3">
      <c r="J58478" s="8"/>
      <c r="K58478"/>
      <c r="L58478"/>
      <c r="M58478"/>
      <c r="N58478"/>
      <c r="O58478"/>
      <c r="P58478"/>
      <c r="Q58478"/>
      <c r="R58478"/>
      <c r="S58478" s="13"/>
      <c r="W58478" s="15"/>
    </row>
    <row r="58479" spans="10:23" x14ac:dyDescent="0.3">
      <c r="J58479" s="8"/>
      <c r="K58479"/>
      <c r="L58479"/>
      <c r="M58479"/>
      <c r="N58479"/>
      <c r="O58479"/>
      <c r="P58479"/>
      <c r="Q58479"/>
      <c r="R58479"/>
      <c r="S58479" s="13"/>
      <c r="W58479" s="15"/>
    </row>
    <row r="58480" spans="10:23" x14ac:dyDescent="0.3">
      <c r="J58480" s="8"/>
      <c r="K58480"/>
      <c r="L58480"/>
      <c r="M58480"/>
      <c r="N58480"/>
      <c r="O58480"/>
      <c r="P58480"/>
      <c r="Q58480"/>
      <c r="R58480"/>
      <c r="S58480" s="13"/>
      <c r="W58480" s="15"/>
    </row>
    <row r="58481" spans="10:23" x14ac:dyDescent="0.3">
      <c r="J58481" s="8"/>
      <c r="K58481"/>
      <c r="L58481"/>
      <c r="M58481"/>
      <c r="N58481"/>
      <c r="O58481"/>
      <c r="P58481"/>
      <c r="Q58481"/>
      <c r="R58481"/>
      <c r="S58481" s="13"/>
      <c r="W58481" s="15"/>
    </row>
    <row r="58482" spans="10:23" x14ac:dyDescent="0.3">
      <c r="J58482" s="8"/>
      <c r="K58482"/>
      <c r="L58482"/>
      <c r="M58482"/>
      <c r="N58482"/>
      <c r="O58482"/>
      <c r="P58482"/>
      <c r="Q58482"/>
      <c r="R58482"/>
      <c r="S58482" s="13"/>
      <c r="W58482" s="15"/>
    </row>
    <row r="58483" spans="10:23" x14ac:dyDescent="0.3">
      <c r="J58483" s="8"/>
      <c r="K58483"/>
      <c r="L58483"/>
      <c r="M58483"/>
      <c r="N58483"/>
      <c r="O58483"/>
      <c r="P58483"/>
      <c r="Q58483"/>
      <c r="R58483"/>
      <c r="S58483" s="13"/>
      <c r="W58483" s="15"/>
    </row>
    <row r="58484" spans="10:23" x14ac:dyDescent="0.3">
      <c r="J58484" s="8"/>
      <c r="K58484"/>
      <c r="L58484"/>
      <c r="M58484"/>
      <c r="N58484"/>
      <c r="O58484"/>
      <c r="P58484"/>
      <c r="Q58484"/>
      <c r="R58484"/>
      <c r="S58484" s="13"/>
      <c r="W58484" s="15"/>
    </row>
    <row r="58485" spans="10:23" x14ac:dyDescent="0.3">
      <c r="J58485" s="8"/>
      <c r="K58485"/>
      <c r="L58485"/>
      <c r="M58485"/>
      <c r="N58485"/>
      <c r="O58485"/>
      <c r="P58485"/>
      <c r="Q58485"/>
      <c r="R58485"/>
      <c r="S58485" s="13"/>
      <c r="W58485" s="15"/>
    </row>
    <row r="58486" spans="10:23" x14ac:dyDescent="0.3">
      <c r="J58486" s="8"/>
      <c r="K58486"/>
      <c r="L58486"/>
      <c r="M58486"/>
      <c r="N58486"/>
      <c r="O58486"/>
      <c r="P58486"/>
      <c r="Q58486"/>
      <c r="R58486"/>
      <c r="S58486" s="13"/>
      <c r="W58486" s="15"/>
    </row>
    <row r="58487" spans="10:23" x14ac:dyDescent="0.3">
      <c r="J58487" s="8"/>
      <c r="K58487"/>
      <c r="L58487"/>
      <c r="M58487"/>
      <c r="N58487"/>
      <c r="O58487"/>
      <c r="P58487"/>
      <c r="Q58487"/>
      <c r="R58487"/>
      <c r="S58487" s="13"/>
      <c r="W58487" s="15"/>
    </row>
    <row r="58488" spans="10:23" x14ac:dyDescent="0.3">
      <c r="J58488" s="8"/>
      <c r="K58488"/>
      <c r="L58488"/>
      <c r="M58488"/>
      <c r="N58488"/>
      <c r="O58488"/>
      <c r="P58488"/>
      <c r="Q58488"/>
      <c r="R58488"/>
      <c r="S58488" s="13"/>
      <c r="W58488" s="15"/>
    </row>
    <row r="58489" spans="10:23" x14ac:dyDescent="0.3">
      <c r="J58489" s="8"/>
      <c r="K58489"/>
      <c r="L58489"/>
      <c r="M58489"/>
      <c r="N58489"/>
      <c r="O58489"/>
      <c r="P58489"/>
      <c r="Q58489"/>
      <c r="R58489"/>
      <c r="S58489" s="13"/>
      <c r="W58489" s="15"/>
    </row>
    <row r="58490" spans="10:23" x14ac:dyDescent="0.3">
      <c r="J58490" s="8"/>
      <c r="K58490"/>
      <c r="L58490"/>
      <c r="M58490"/>
      <c r="N58490"/>
      <c r="O58490"/>
      <c r="P58490"/>
      <c r="Q58490"/>
      <c r="R58490"/>
      <c r="S58490" s="13"/>
      <c r="W58490" s="15"/>
    </row>
    <row r="58491" spans="10:23" x14ac:dyDescent="0.3">
      <c r="J58491" s="8"/>
      <c r="K58491"/>
      <c r="L58491"/>
      <c r="M58491"/>
      <c r="N58491"/>
      <c r="O58491"/>
      <c r="P58491"/>
      <c r="Q58491"/>
      <c r="R58491"/>
      <c r="S58491" s="13"/>
      <c r="W58491" s="15"/>
    </row>
    <row r="58492" spans="10:23" x14ac:dyDescent="0.3">
      <c r="J58492" s="8"/>
      <c r="K58492"/>
      <c r="L58492"/>
      <c r="M58492"/>
      <c r="N58492"/>
      <c r="O58492"/>
      <c r="P58492"/>
      <c r="Q58492"/>
      <c r="R58492"/>
      <c r="S58492" s="13"/>
      <c r="W58492" s="15"/>
    </row>
    <row r="58493" spans="10:23" x14ac:dyDescent="0.3">
      <c r="J58493" s="8"/>
      <c r="K58493"/>
      <c r="L58493"/>
      <c r="M58493"/>
      <c r="N58493"/>
      <c r="O58493"/>
      <c r="P58493"/>
      <c r="Q58493"/>
      <c r="R58493"/>
      <c r="S58493" s="13"/>
      <c r="W58493" s="15"/>
    </row>
    <row r="58494" spans="10:23" x14ac:dyDescent="0.3">
      <c r="J58494" s="8"/>
      <c r="K58494"/>
      <c r="L58494"/>
      <c r="M58494"/>
      <c r="N58494"/>
      <c r="O58494"/>
      <c r="P58494"/>
      <c r="Q58494"/>
      <c r="R58494"/>
      <c r="S58494" s="13"/>
      <c r="W58494" s="15"/>
    </row>
    <row r="58495" spans="10:23" x14ac:dyDescent="0.3">
      <c r="J58495" s="8"/>
      <c r="K58495"/>
      <c r="L58495"/>
      <c r="M58495"/>
      <c r="N58495"/>
      <c r="O58495"/>
      <c r="P58495"/>
      <c r="Q58495"/>
      <c r="R58495"/>
      <c r="S58495" s="13"/>
      <c r="W58495" s="15"/>
    </row>
    <row r="58496" spans="10:23" x14ac:dyDescent="0.3">
      <c r="J58496" s="8"/>
      <c r="K58496"/>
      <c r="L58496"/>
      <c r="M58496"/>
      <c r="N58496"/>
      <c r="O58496"/>
      <c r="P58496"/>
      <c r="Q58496"/>
      <c r="R58496"/>
      <c r="S58496" s="13"/>
      <c r="W58496" s="15"/>
    </row>
    <row r="58497" spans="10:23" x14ac:dyDescent="0.3">
      <c r="J58497" s="8"/>
      <c r="K58497"/>
      <c r="L58497"/>
      <c r="M58497"/>
      <c r="N58497"/>
      <c r="O58497"/>
      <c r="P58497"/>
      <c r="Q58497"/>
      <c r="R58497"/>
      <c r="S58497" s="13"/>
      <c r="W58497" s="15"/>
    </row>
    <row r="58498" spans="10:23" x14ac:dyDescent="0.3">
      <c r="J58498" s="8"/>
      <c r="K58498"/>
      <c r="L58498"/>
      <c r="M58498"/>
      <c r="N58498"/>
      <c r="O58498"/>
      <c r="P58498"/>
      <c r="Q58498"/>
      <c r="R58498"/>
      <c r="S58498" s="13"/>
      <c r="W58498" s="15"/>
    </row>
    <row r="58499" spans="10:23" x14ac:dyDescent="0.3">
      <c r="J58499" s="8"/>
      <c r="K58499"/>
      <c r="L58499"/>
      <c r="M58499"/>
      <c r="N58499"/>
      <c r="O58499"/>
      <c r="P58499"/>
      <c r="Q58499"/>
      <c r="R58499"/>
      <c r="S58499" s="13"/>
      <c r="W58499" s="15"/>
    </row>
    <row r="58500" spans="10:23" x14ac:dyDescent="0.3">
      <c r="J58500" s="8"/>
      <c r="K58500"/>
      <c r="L58500"/>
      <c r="M58500"/>
      <c r="N58500"/>
      <c r="O58500"/>
      <c r="P58500"/>
      <c r="Q58500"/>
      <c r="R58500"/>
      <c r="S58500" s="13"/>
      <c r="W58500" s="15"/>
    </row>
    <row r="58501" spans="10:23" x14ac:dyDescent="0.3">
      <c r="J58501" s="8"/>
      <c r="K58501"/>
      <c r="L58501"/>
      <c r="M58501"/>
      <c r="N58501"/>
      <c r="O58501"/>
      <c r="P58501"/>
      <c r="Q58501"/>
      <c r="R58501"/>
      <c r="S58501" s="13"/>
      <c r="W58501" s="15"/>
    </row>
    <row r="58502" spans="10:23" x14ac:dyDescent="0.3">
      <c r="J58502" s="8"/>
      <c r="K58502"/>
      <c r="L58502"/>
      <c r="M58502"/>
      <c r="N58502"/>
      <c r="O58502"/>
      <c r="P58502"/>
      <c r="Q58502"/>
      <c r="R58502"/>
      <c r="S58502" s="13"/>
      <c r="W58502" s="15"/>
    </row>
    <row r="58503" spans="10:23" x14ac:dyDescent="0.3">
      <c r="J58503" s="8"/>
      <c r="K58503"/>
      <c r="L58503"/>
      <c r="M58503"/>
      <c r="N58503"/>
      <c r="O58503"/>
      <c r="P58503"/>
      <c r="Q58503"/>
      <c r="R58503"/>
      <c r="S58503" s="13"/>
      <c r="W58503" s="15"/>
    </row>
    <row r="58504" spans="10:23" x14ac:dyDescent="0.3">
      <c r="J58504" s="8"/>
      <c r="K58504"/>
      <c r="L58504"/>
      <c r="M58504"/>
      <c r="N58504"/>
      <c r="O58504"/>
      <c r="P58504"/>
      <c r="Q58504"/>
      <c r="R58504"/>
      <c r="S58504" s="13"/>
      <c r="W58504" s="15"/>
    </row>
    <row r="58505" spans="10:23" x14ac:dyDescent="0.3">
      <c r="J58505" s="8"/>
      <c r="K58505"/>
      <c r="L58505"/>
      <c r="M58505"/>
      <c r="N58505"/>
      <c r="O58505"/>
      <c r="P58505"/>
      <c r="Q58505"/>
      <c r="R58505"/>
      <c r="S58505" s="13"/>
      <c r="W58505" s="15"/>
    </row>
    <row r="58506" spans="10:23" x14ac:dyDescent="0.3">
      <c r="J58506" s="8"/>
      <c r="K58506"/>
      <c r="L58506"/>
      <c r="M58506"/>
      <c r="N58506"/>
      <c r="O58506"/>
      <c r="P58506"/>
      <c r="Q58506"/>
      <c r="R58506"/>
      <c r="S58506" s="13"/>
      <c r="W58506" s="15"/>
    </row>
    <row r="58507" spans="10:23" x14ac:dyDescent="0.3">
      <c r="J58507" s="8"/>
      <c r="K58507"/>
      <c r="L58507"/>
      <c r="M58507"/>
      <c r="N58507"/>
      <c r="O58507"/>
      <c r="P58507"/>
      <c r="Q58507"/>
      <c r="R58507"/>
      <c r="S58507" s="13"/>
      <c r="W58507" s="15"/>
    </row>
    <row r="58508" spans="10:23" x14ac:dyDescent="0.3">
      <c r="J58508" s="8"/>
      <c r="K58508"/>
      <c r="L58508"/>
      <c r="M58508"/>
      <c r="N58508"/>
      <c r="O58508"/>
      <c r="P58508"/>
      <c r="Q58508"/>
      <c r="R58508"/>
      <c r="S58508" s="13"/>
      <c r="W58508" s="15"/>
    </row>
    <row r="58509" spans="10:23" x14ac:dyDescent="0.3">
      <c r="J58509" s="8"/>
      <c r="K58509"/>
      <c r="L58509"/>
      <c r="M58509"/>
      <c r="N58509"/>
      <c r="O58509"/>
      <c r="P58509"/>
      <c r="Q58509"/>
      <c r="R58509"/>
      <c r="S58509" s="13"/>
      <c r="W58509" s="15"/>
    </row>
    <row r="58510" spans="10:23" x14ac:dyDescent="0.3">
      <c r="J58510" s="8"/>
      <c r="K58510"/>
      <c r="L58510"/>
      <c r="M58510"/>
      <c r="N58510"/>
      <c r="O58510"/>
      <c r="P58510"/>
      <c r="Q58510"/>
      <c r="R58510"/>
      <c r="S58510" s="13"/>
      <c r="W58510" s="15"/>
    </row>
    <row r="58511" spans="10:23" x14ac:dyDescent="0.3">
      <c r="J58511" s="8"/>
      <c r="K58511"/>
      <c r="L58511"/>
      <c r="M58511"/>
      <c r="N58511"/>
      <c r="O58511"/>
      <c r="P58511"/>
      <c r="Q58511"/>
      <c r="R58511"/>
      <c r="S58511" s="13"/>
      <c r="W58511" s="15"/>
    </row>
    <row r="58512" spans="10:23" x14ac:dyDescent="0.3">
      <c r="J58512" s="8"/>
      <c r="K58512"/>
      <c r="L58512"/>
      <c r="M58512"/>
      <c r="N58512"/>
      <c r="O58512"/>
      <c r="P58512"/>
      <c r="Q58512"/>
      <c r="R58512"/>
      <c r="S58512" s="13"/>
      <c r="W58512" s="15"/>
    </row>
    <row r="58513" spans="10:23" x14ac:dyDescent="0.3">
      <c r="J58513" s="8"/>
      <c r="K58513"/>
      <c r="L58513"/>
      <c r="M58513"/>
      <c r="N58513"/>
      <c r="O58513"/>
      <c r="P58513"/>
      <c r="Q58513"/>
      <c r="R58513"/>
      <c r="S58513" s="13"/>
      <c r="W58513" s="15"/>
    </row>
    <row r="58514" spans="10:23" x14ac:dyDescent="0.3">
      <c r="J58514" s="8"/>
      <c r="K58514"/>
      <c r="L58514"/>
      <c r="M58514"/>
      <c r="N58514"/>
      <c r="O58514"/>
      <c r="P58514"/>
      <c r="Q58514"/>
      <c r="R58514"/>
      <c r="S58514" s="13"/>
      <c r="W58514" s="15"/>
    </row>
    <row r="58515" spans="10:23" x14ac:dyDescent="0.3">
      <c r="J58515" s="8"/>
      <c r="K58515"/>
      <c r="L58515"/>
      <c r="M58515"/>
      <c r="N58515"/>
      <c r="O58515"/>
      <c r="P58515"/>
      <c r="Q58515"/>
      <c r="R58515"/>
      <c r="S58515" s="13"/>
      <c r="W58515" s="15"/>
    </row>
    <row r="58516" spans="10:23" x14ac:dyDescent="0.3">
      <c r="J58516" s="8"/>
      <c r="K58516"/>
      <c r="L58516"/>
      <c r="M58516"/>
      <c r="N58516"/>
      <c r="O58516"/>
      <c r="P58516"/>
      <c r="Q58516"/>
      <c r="R58516"/>
      <c r="S58516" s="13"/>
      <c r="W58516" s="15"/>
    </row>
    <row r="58517" spans="10:23" x14ac:dyDescent="0.3">
      <c r="J58517" s="8"/>
      <c r="K58517"/>
      <c r="L58517"/>
      <c r="M58517"/>
      <c r="N58517"/>
      <c r="O58517"/>
      <c r="P58517"/>
      <c r="Q58517"/>
      <c r="R58517"/>
      <c r="S58517" s="13"/>
      <c r="W58517" s="15"/>
    </row>
    <row r="58518" spans="10:23" x14ac:dyDescent="0.3">
      <c r="J58518" s="8"/>
      <c r="K58518"/>
      <c r="L58518"/>
      <c r="M58518"/>
      <c r="N58518"/>
      <c r="O58518"/>
      <c r="P58518"/>
      <c r="Q58518"/>
      <c r="R58518"/>
      <c r="S58518" s="13"/>
      <c r="W58518" s="15"/>
    </row>
    <row r="58519" spans="10:23" x14ac:dyDescent="0.3">
      <c r="J58519" s="8"/>
      <c r="K58519"/>
      <c r="L58519"/>
      <c r="M58519"/>
      <c r="N58519"/>
      <c r="O58519"/>
      <c r="P58519"/>
      <c r="Q58519"/>
      <c r="R58519"/>
      <c r="S58519" s="13"/>
      <c r="W58519" s="15"/>
    </row>
    <row r="58520" spans="10:23" x14ac:dyDescent="0.3">
      <c r="J58520" s="8"/>
      <c r="K58520"/>
      <c r="L58520"/>
      <c r="M58520"/>
      <c r="N58520"/>
      <c r="O58520"/>
      <c r="P58520"/>
      <c r="Q58520"/>
      <c r="R58520"/>
      <c r="S58520" s="13"/>
      <c r="W58520" s="15"/>
    </row>
    <row r="58521" spans="10:23" x14ac:dyDescent="0.3">
      <c r="J58521" s="8"/>
      <c r="K58521"/>
      <c r="L58521"/>
      <c r="M58521"/>
      <c r="N58521"/>
      <c r="O58521"/>
      <c r="P58521"/>
      <c r="Q58521"/>
      <c r="R58521"/>
      <c r="S58521" s="13"/>
      <c r="W58521" s="15"/>
    </row>
    <row r="58522" spans="10:23" x14ac:dyDescent="0.3">
      <c r="J58522" s="8"/>
      <c r="K58522"/>
      <c r="L58522"/>
      <c r="M58522"/>
      <c r="N58522"/>
      <c r="O58522"/>
      <c r="P58522"/>
      <c r="Q58522"/>
      <c r="R58522"/>
      <c r="S58522" s="13"/>
      <c r="W58522" s="15"/>
    </row>
    <row r="58523" spans="10:23" x14ac:dyDescent="0.3">
      <c r="J58523" s="8"/>
      <c r="K58523"/>
      <c r="L58523"/>
      <c r="M58523"/>
      <c r="N58523"/>
      <c r="O58523"/>
      <c r="P58523"/>
      <c r="Q58523"/>
      <c r="R58523"/>
      <c r="S58523" s="13"/>
      <c r="W58523" s="15"/>
    </row>
    <row r="58524" spans="10:23" x14ac:dyDescent="0.3">
      <c r="J58524" s="8"/>
      <c r="K58524"/>
      <c r="L58524"/>
      <c r="M58524"/>
      <c r="N58524"/>
      <c r="O58524"/>
      <c r="P58524"/>
      <c r="Q58524"/>
      <c r="R58524"/>
      <c r="S58524" s="13"/>
      <c r="W58524" s="15"/>
    </row>
    <row r="58525" spans="10:23" x14ac:dyDescent="0.3">
      <c r="J58525" s="8"/>
      <c r="K58525"/>
      <c r="L58525"/>
      <c r="M58525"/>
      <c r="N58525"/>
      <c r="O58525"/>
      <c r="P58525"/>
      <c r="Q58525"/>
      <c r="R58525"/>
      <c r="S58525" s="13"/>
      <c r="W58525" s="15"/>
    </row>
    <row r="58526" spans="10:23" x14ac:dyDescent="0.3">
      <c r="J58526" s="8"/>
      <c r="K58526"/>
      <c r="L58526"/>
      <c r="M58526"/>
      <c r="N58526"/>
      <c r="O58526"/>
      <c r="P58526"/>
      <c r="Q58526"/>
      <c r="R58526"/>
      <c r="S58526" s="13"/>
      <c r="W58526" s="15"/>
    </row>
    <row r="58527" spans="10:23" x14ac:dyDescent="0.3">
      <c r="J58527" s="8"/>
      <c r="K58527"/>
      <c r="L58527"/>
      <c r="M58527"/>
      <c r="N58527"/>
      <c r="O58527"/>
      <c r="P58527"/>
      <c r="Q58527"/>
      <c r="R58527"/>
      <c r="S58527" s="13"/>
      <c r="W58527" s="15"/>
    </row>
    <row r="58528" spans="10:23" x14ac:dyDescent="0.3">
      <c r="J58528" s="8"/>
      <c r="K58528"/>
      <c r="L58528"/>
      <c r="M58528"/>
      <c r="N58528"/>
      <c r="O58528"/>
      <c r="P58528"/>
      <c r="Q58528"/>
      <c r="R58528"/>
      <c r="S58528" s="13"/>
      <c r="W58528" s="15"/>
    </row>
    <row r="58529" spans="10:23" x14ac:dyDescent="0.3">
      <c r="J58529" s="8"/>
      <c r="K58529"/>
      <c r="L58529"/>
      <c r="M58529"/>
      <c r="N58529"/>
      <c r="O58529"/>
      <c r="P58529"/>
      <c r="Q58529"/>
      <c r="R58529"/>
      <c r="S58529" s="13"/>
      <c r="W58529" s="15"/>
    </row>
    <row r="58530" spans="10:23" x14ac:dyDescent="0.3">
      <c r="J58530" s="8"/>
      <c r="K58530"/>
      <c r="L58530"/>
      <c r="M58530"/>
      <c r="N58530"/>
      <c r="O58530"/>
      <c r="P58530"/>
      <c r="Q58530"/>
      <c r="R58530"/>
      <c r="S58530" s="13"/>
      <c r="W58530" s="15"/>
    </row>
    <row r="58531" spans="10:23" x14ac:dyDescent="0.3">
      <c r="J58531" s="8"/>
      <c r="K58531"/>
      <c r="L58531"/>
      <c r="M58531"/>
      <c r="N58531"/>
      <c r="O58531"/>
      <c r="P58531"/>
      <c r="Q58531"/>
      <c r="R58531"/>
      <c r="S58531" s="13"/>
      <c r="W58531" s="15"/>
    </row>
    <row r="58532" spans="10:23" x14ac:dyDescent="0.3">
      <c r="J58532" s="8"/>
      <c r="K58532"/>
      <c r="L58532"/>
      <c r="M58532"/>
      <c r="N58532"/>
      <c r="O58532"/>
      <c r="P58532"/>
      <c r="Q58532"/>
      <c r="R58532"/>
      <c r="S58532" s="13"/>
      <c r="W58532" s="15"/>
    </row>
    <row r="58533" spans="10:23" x14ac:dyDescent="0.3">
      <c r="J58533" s="8"/>
      <c r="K58533"/>
      <c r="L58533"/>
      <c r="M58533"/>
      <c r="N58533"/>
      <c r="O58533"/>
      <c r="P58533"/>
      <c r="Q58533"/>
      <c r="R58533"/>
      <c r="S58533" s="13"/>
      <c r="W58533" s="15"/>
    </row>
    <row r="58534" spans="10:23" x14ac:dyDescent="0.3">
      <c r="J58534" s="8"/>
      <c r="K58534"/>
      <c r="L58534"/>
      <c r="M58534"/>
      <c r="N58534"/>
      <c r="O58534"/>
      <c r="P58534"/>
      <c r="Q58534"/>
      <c r="R58534"/>
      <c r="S58534" s="13"/>
      <c r="W58534" s="15"/>
    </row>
    <row r="58535" spans="10:23" x14ac:dyDescent="0.3">
      <c r="J58535" s="8"/>
      <c r="K58535"/>
      <c r="L58535"/>
      <c r="M58535"/>
      <c r="N58535"/>
      <c r="O58535"/>
      <c r="P58535"/>
      <c r="Q58535"/>
      <c r="R58535"/>
      <c r="S58535" s="13"/>
      <c r="W58535" s="15"/>
    </row>
    <row r="58536" spans="10:23" x14ac:dyDescent="0.3">
      <c r="J58536" s="8"/>
      <c r="K58536"/>
      <c r="L58536"/>
      <c r="M58536"/>
      <c r="N58536"/>
      <c r="O58536"/>
      <c r="P58536"/>
      <c r="Q58536"/>
      <c r="R58536"/>
      <c r="S58536" s="13"/>
      <c r="W58536" s="15"/>
    </row>
    <row r="58537" spans="10:23" x14ac:dyDescent="0.3">
      <c r="J58537" s="8"/>
      <c r="K58537"/>
      <c r="L58537"/>
      <c r="M58537"/>
      <c r="N58537"/>
      <c r="O58537"/>
      <c r="P58537"/>
      <c r="Q58537"/>
      <c r="R58537"/>
      <c r="S58537" s="13"/>
      <c r="W58537" s="15"/>
    </row>
    <row r="58538" spans="10:23" x14ac:dyDescent="0.3">
      <c r="J58538" s="8"/>
      <c r="K58538"/>
      <c r="L58538"/>
      <c r="M58538"/>
      <c r="N58538"/>
      <c r="O58538"/>
      <c r="P58538"/>
      <c r="Q58538"/>
      <c r="R58538"/>
      <c r="S58538" s="13"/>
      <c r="W58538" s="15"/>
    </row>
    <row r="58539" spans="10:23" x14ac:dyDescent="0.3">
      <c r="J58539" s="8"/>
      <c r="K58539"/>
      <c r="L58539"/>
      <c r="M58539"/>
      <c r="N58539"/>
      <c r="O58539"/>
      <c r="P58539"/>
      <c r="Q58539"/>
      <c r="R58539"/>
      <c r="S58539" s="13"/>
      <c r="W58539" s="15"/>
    </row>
    <row r="58540" spans="10:23" x14ac:dyDescent="0.3">
      <c r="J58540" s="8"/>
      <c r="K58540"/>
      <c r="L58540"/>
      <c r="M58540"/>
      <c r="N58540"/>
      <c r="O58540"/>
      <c r="P58540"/>
      <c r="Q58540"/>
      <c r="R58540"/>
      <c r="S58540" s="13"/>
      <c r="W58540" s="15"/>
    </row>
    <row r="58541" spans="10:23" x14ac:dyDescent="0.3">
      <c r="J58541" s="8"/>
      <c r="K58541"/>
      <c r="L58541"/>
      <c r="M58541"/>
      <c r="N58541"/>
      <c r="O58541"/>
      <c r="P58541"/>
      <c r="Q58541"/>
      <c r="R58541"/>
      <c r="S58541" s="13"/>
      <c r="W58541" s="15"/>
    </row>
    <row r="58542" spans="10:23" x14ac:dyDescent="0.3">
      <c r="J58542" s="8"/>
      <c r="K58542"/>
      <c r="L58542"/>
      <c r="M58542"/>
      <c r="N58542"/>
      <c r="O58542"/>
      <c r="P58542"/>
      <c r="Q58542"/>
      <c r="R58542"/>
      <c r="S58542" s="13"/>
      <c r="W58542" s="15"/>
    </row>
    <row r="58543" spans="10:23" x14ac:dyDescent="0.3">
      <c r="J58543" s="8"/>
      <c r="K58543"/>
      <c r="L58543"/>
      <c r="M58543"/>
      <c r="N58543"/>
      <c r="O58543"/>
      <c r="P58543"/>
      <c r="Q58543"/>
      <c r="R58543"/>
      <c r="S58543" s="13"/>
      <c r="W58543" s="15"/>
    </row>
    <row r="58544" spans="10:23" x14ac:dyDescent="0.3">
      <c r="J58544" s="8"/>
      <c r="K58544"/>
      <c r="L58544"/>
      <c r="M58544"/>
      <c r="N58544"/>
      <c r="O58544"/>
      <c r="P58544"/>
      <c r="Q58544"/>
      <c r="R58544"/>
      <c r="S58544" s="13"/>
      <c r="W58544" s="15"/>
    </row>
    <row r="58545" spans="10:23" x14ac:dyDescent="0.3">
      <c r="J58545" s="8"/>
      <c r="K58545"/>
      <c r="L58545"/>
      <c r="M58545"/>
      <c r="N58545"/>
      <c r="O58545"/>
      <c r="P58545"/>
      <c r="Q58545"/>
      <c r="R58545"/>
      <c r="S58545" s="13"/>
      <c r="W58545" s="15"/>
    </row>
    <row r="58546" spans="10:23" x14ac:dyDescent="0.3">
      <c r="J58546" s="8"/>
      <c r="K58546"/>
      <c r="L58546"/>
      <c r="M58546"/>
      <c r="N58546"/>
      <c r="O58546"/>
      <c r="P58546"/>
      <c r="Q58546"/>
      <c r="R58546"/>
      <c r="S58546" s="13"/>
      <c r="W58546" s="15"/>
    </row>
    <row r="58547" spans="10:23" x14ac:dyDescent="0.3">
      <c r="J58547" s="8"/>
      <c r="K58547"/>
      <c r="L58547"/>
      <c r="M58547"/>
      <c r="N58547"/>
      <c r="O58547"/>
      <c r="P58547"/>
      <c r="Q58547"/>
      <c r="R58547"/>
      <c r="S58547" s="13"/>
      <c r="W58547" s="15"/>
    </row>
    <row r="58548" spans="10:23" x14ac:dyDescent="0.3">
      <c r="J58548" s="8"/>
      <c r="K58548"/>
      <c r="L58548"/>
      <c r="M58548"/>
      <c r="N58548"/>
      <c r="O58548"/>
      <c r="P58548"/>
      <c r="Q58548"/>
      <c r="R58548"/>
      <c r="S58548" s="13"/>
      <c r="W58548" s="15"/>
    </row>
    <row r="58549" spans="10:23" x14ac:dyDescent="0.3">
      <c r="J58549" s="8"/>
      <c r="K58549"/>
      <c r="L58549"/>
      <c r="M58549"/>
      <c r="N58549"/>
      <c r="O58549"/>
      <c r="P58549"/>
      <c r="Q58549"/>
      <c r="R58549"/>
      <c r="S58549" s="13"/>
      <c r="W58549" s="15"/>
    </row>
    <row r="58550" spans="10:23" x14ac:dyDescent="0.3">
      <c r="J58550" s="8"/>
      <c r="K58550"/>
      <c r="L58550"/>
      <c r="M58550"/>
      <c r="N58550"/>
      <c r="O58550"/>
      <c r="P58550"/>
      <c r="Q58550"/>
      <c r="R58550"/>
      <c r="S58550" s="13"/>
      <c r="W58550" s="15"/>
    </row>
    <row r="58551" spans="10:23" x14ac:dyDescent="0.3">
      <c r="J58551" s="8"/>
      <c r="K58551"/>
      <c r="L58551"/>
      <c r="M58551"/>
      <c r="N58551"/>
      <c r="O58551"/>
      <c r="P58551"/>
      <c r="Q58551"/>
      <c r="R58551"/>
      <c r="S58551" s="13"/>
      <c r="W58551" s="15"/>
    </row>
    <row r="58552" spans="10:23" x14ac:dyDescent="0.3">
      <c r="J58552" s="8"/>
      <c r="K58552"/>
      <c r="L58552"/>
      <c r="M58552"/>
      <c r="N58552"/>
      <c r="O58552"/>
      <c r="P58552"/>
      <c r="Q58552"/>
      <c r="R58552"/>
      <c r="S58552" s="13"/>
      <c r="W58552" s="15"/>
    </row>
    <row r="58553" spans="10:23" x14ac:dyDescent="0.3">
      <c r="J58553" s="8"/>
      <c r="K58553"/>
      <c r="L58553"/>
      <c r="M58553"/>
      <c r="N58553"/>
      <c r="O58553"/>
      <c r="P58553"/>
      <c r="Q58553"/>
      <c r="R58553"/>
      <c r="S58553" s="13"/>
      <c r="W58553" s="15"/>
    </row>
    <row r="58554" spans="10:23" x14ac:dyDescent="0.3">
      <c r="J58554" s="8"/>
      <c r="K58554"/>
      <c r="L58554"/>
      <c r="M58554"/>
      <c r="N58554"/>
      <c r="O58554"/>
      <c r="P58554"/>
      <c r="Q58554"/>
      <c r="R58554"/>
      <c r="S58554" s="13"/>
      <c r="W58554" s="15"/>
    </row>
    <row r="58555" spans="10:23" x14ac:dyDescent="0.3">
      <c r="J58555" s="8"/>
      <c r="K58555"/>
      <c r="L58555"/>
      <c r="M58555"/>
      <c r="N58555"/>
      <c r="O58555"/>
      <c r="P58555"/>
      <c r="Q58555"/>
      <c r="R58555"/>
      <c r="S58555" s="13"/>
      <c r="W58555" s="15"/>
    </row>
    <row r="58556" spans="10:23" x14ac:dyDescent="0.3">
      <c r="J58556" s="8"/>
      <c r="K58556"/>
      <c r="L58556"/>
      <c r="M58556"/>
      <c r="N58556"/>
      <c r="O58556"/>
      <c r="P58556"/>
      <c r="Q58556"/>
      <c r="R58556"/>
      <c r="S58556" s="13"/>
      <c r="W58556" s="15"/>
    </row>
    <row r="58557" spans="10:23" x14ac:dyDescent="0.3">
      <c r="J58557" s="8"/>
      <c r="K58557"/>
      <c r="L58557"/>
      <c r="M58557"/>
      <c r="N58557"/>
      <c r="O58557"/>
      <c r="P58557"/>
      <c r="Q58557"/>
      <c r="R58557"/>
      <c r="S58557" s="13"/>
      <c r="W58557" s="15"/>
    </row>
    <row r="58558" spans="10:23" x14ac:dyDescent="0.3">
      <c r="J58558" s="8"/>
      <c r="K58558"/>
      <c r="L58558"/>
      <c r="M58558"/>
      <c r="N58558"/>
      <c r="O58558"/>
      <c r="P58558"/>
      <c r="Q58558"/>
      <c r="R58558"/>
      <c r="S58558" s="13"/>
      <c r="W58558" s="15"/>
    </row>
    <row r="58559" spans="10:23" x14ac:dyDescent="0.3">
      <c r="J58559" s="8"/>
      <c r="K58559"/>
      <c r="L58559"/>
      <c r="M58559"/>
      <c r="N58559"/>
      <c r="O58559"/>
      <c r="P58559"/>
      <c r="Q58559"/>
      <c r="R58559"/>
      <c r="S58559" s="13"/>
      <c r="W58559" s="15"/>
    </row>
    <row r="58560" spans="10:23" x14ac:dyDescent="0.3">
      <c r="J58560" s="8"/>
      <c r="K58560"/>
      <c r="L58560"/>
      <c r="M58560"/>
      <c r="N58560"/>
      <c r="O58560"/>
      <c r="P58560"/>
      <c r="Q58560"/>
      <c r="R58560"/>
      <c r="S58560" s="13"/>
      <c r="W58560" s="15"/>
    </row>
    <row r="58561" spans="10:23" x14ac:dyDescent="0.3">
      <c r="J58561" s="8"/>
      <c r="K58561"/>
      <c r="L58561"/>
      <c r="M58561"/>
      <c r="N58561"/>
      <c r="O58561"/>
      <c r="P58561"/>
      <c r="Q58561"/>
      <c r="R58561"/>
      <c r="S58561" s="13"/>
      <c r="W58561" s="15"/>
    </row>
    <row r="58562" spans="10:23" x14ac:dyDescent="0.3">
      <c r="J58562" s="8"/>
      <c r="K58562"/>
      <c r="L58562"/>
      <c r="M58562"/>
      <c r="N58562"/>
      <c r="O58562"/>
      <c r="P58562"/>
      <c r="Q58562"/>
      <c r="R58562"/>
      <c r="S58562" s="13"/>
      <c r="W58562" s="15"/>
    </row>
    <row r="58563" spans="10:23" x14ac:dyDescent="0.3">
      <c r="J58563" s="8"/>
      <c r="K58563"/>
      <c r="L58563"/>
      <c r="M58563"/>
      <c r="N58563"/>
      <c r="O58563"/>
      <c r="P58563"/>
      <c r="Q58563"/>
      <c r="R58563"/>
      <c r="S58563" s="13"/>
      <c r="W58563" s="15"/>
    </row>
    <row r="58564" spans="10:23" x14ac:dyDescent="0.3">
      <c r="J58564" s="8"/>
      <c r="K58564"/>
      <c r="L58564"/>
      <c r="M58564"/>
      <c r="N58564"/>
      <c r="O58564"/>
      <c r="P58564"/>
      <c r="Q58564"/>
      <c r="R58564"/>
      <c r="S58564" s="13"/>
      <c r="W58564" s="15"/>
    </row>
    <row r="58565" spans="10:23" x14ac:dyDescent="0.3">
      <c r="J58565" s="8"/>
      <c r="K58565"/>
      <c r="L58565"/>
      <c r="M58565"/>
      <c r="N58565"/>
      <c r="O58565"/>
      <c r="P58565"/>
      <c r="Q58565"/>
      <c r="R58565"/>
      <c r="S58565" s="13"/>
      <c r="W58565" s="15"/>
    </row>
    <row r="58566" spans="10:23" x14ac:dyDescent="0.3">
      <c r="J58566" s="8"/>
      <c r="K58566"/>
      <c r="L58566"/>
      <c r="M58566"/>
      <c r="N58566"/>
      <c r="O58566"/>
      <c r="P58566"/>
      <c r="Q58566"/>
      <c r="R58566"/>
      <c r="S58566" s="13"/>
      <c r="W58566" s="15"/>
    </row>
    <row r="58567" spans="10:23" x14ac:dyDescent="0.3">
      <c r="J58567" s="8"/>
      <c r="K58567"/>
      <c r="L58567"/>
      <c r="M58567"/>
      <c r="N58567"/>
      <c r="O58567"/>
      <c r="P58567"/>
      <c r="Q58567"/>
      <c r="R58567"/>
      <c r="S58567" s="13"/>
      <c r="W58567" s="15"/>
    </row>
    <row r="58568" spans="10:23" x14ac:dyDescent="0.3">
      <c r="J58568" s="8"/>
      <c r="K58568"/>
      <c r="L58568"/>
      <c r="M58568"/>
      <c r="N58568"/>
      <c r="O58568"/>
      <c r="P58568"/>
      <c r="Q58568"/>
      <c r="R58568"/>
      <c r="S58568" s="13"/>
      <c r="W58568" s="15"/>
    </row>
    <row r="58569" spans="10:23" x14ac:dyDescent="0.3">
      <c r="J58569" s="8"/>
      <c r="K58569"/>
      <c r="L58569"/>
      <c r="M58569"/>
      <c r="N58569"/>
      <c r="O58569"/>
      <c r="P58569"/>
      <c r="Q58569"/>
      <c r="R58569"/>
      <c r="S58569" s="13"/>
      <c r="W58569" s="15"/>
    </row>
    <row r="58570" spans="10:23" x14ac:dyDescent="0.3">
      <c r="J58570" s="8"/>
      <c r="K58570"/>
      <c r="L58570"/>
      <c r="M58570"/>
      <c r="N58570"/>
      <c r="O58570"/>
      <c r="P58570"/>
      <c r="Q58570"/>
      <c r="R58570"/>
      <c r="S58570" s="13"/>
      <c r="W58570" s="15"/>
    </row>
    <row r="58571" spans="10:23" x14ac:dyDescent="0.3">
      <c r="J58571" s="8"/>
      <c r="K58571"/>
      <c r="L58571"/>
      <c r="M58571"/>
      <c r="N58571"/>
      <c r="O58571"/>
      <c r="P58571"/>
      <c r="Q58571"/>
      <c r="R58571"/>
      <c r="S58571" s="13"/>
      <c r="W58571" s="15"/>
    </row>
    <row r="58572" spans="10:23" x14ac:dyDescent="0.3">
      <c r="J58572" s="8"/>
      <c r="K58572"/>
      <c r="L58572"/>
      <c r="M58572"/>
      <c r="N58572"/>
      <c r="O58572"/>
      <c r="P58572"/>
      <c r="Q58572"/>
      <c r="R58572"/>
      <c r="S58572" s="13"/>
      <c r="W58572" s="15"/>
    </row>
    <row r="58573" spans="10:23" x14ac:dyDescent="0.3">
      <c r="J58573" s="8"/>
      <c r="K58573"/>
      <c r="L58573"/>
      <c r="M58573"/>
      <c r="N58573"/>
      <c r="O58573"/>
      <c r="P58573"/>
      <c r="Q58573"/>
      <c r="R58573"/>
      <c r="S58573" s="13"/>
      <c r="W58573" s="15"/>
    </row>
    <row r="58574" spans="10:23" x14ac:dyDescent="0.3">
      <c r="J58574" s="8"/>
      <c r="K58574"/>
      <c r="L58574"/>
      <c r="M58574"/>
      <c r="N58574"/>
      <c r="O58574"/>
      <c r="P58574"/>
      <c r="Q58574"/>
      <c r="R58574"/>
      <c r="S58574" s="13"/>
      <c r="W58574" s="15"/>
    </row>
    <row r="58575" spans="10:23" x14ac:dyDescent="0.3">
      <c r="J58575" s="8"/>
      <c r="K58575"/>
      <c r="L58575"/>
      <c r="M58575"/>
      <c r="N58575"/>
      <c r="O58575"/>
      <c r="P58575"/>
      <c r="Q58575"/>
      <c r="R58575"/>
      <c r="S58575" s="13"/>
      <c r="W58575" s="15"/>
    </row>
    <row r="58576" spans="10:23" x14ac:dyDescent="0.3">
      <c r="J58576" s="8"/>
      <c r="K58576"/>
      <c r="L58576"/>
      <c r="M58576"/>
      <c r="N58576"/>
      <c r="O58576"/>
      <c r="P58576"/>
      <c r="Q58576"/>
      <c r="R58576"/>
      <c r="S58576" s="13"/>
      <c r="W58576" s="15"/>
    </row>
    <row r="58577" spans="10:23" x14ac:dyDescent="0.3">
      <c r="J58577" s="8"/>
      <c r="K58577"/>
      <c r="L58577"/>
      <c r="M58577"/>
      <c r="N58577"/>
      <c r="O58577"/>
      <c r="P58577"/>
      <c r="Q58577"/>
      <c r="R58577"/>
      <c r="S58577" s="13"/>
      <c r="W58577" s="15"/>
    </row>
    <row r="58578" spans="10:23" x14ac:dyDescent="0.3">
      <c r="J58578" s="8"/>
      <c r="K58578"/>
      <c r="L58578"/>
      <c r="M58578"/>
      <c r="N58578"/>
      <c r="O58578"/>
      <c r="P58578"/>
      <c r="Q58578"/>
      <c r="R58578"/>
      <c r="S58578" s="13"/>
      <c r="W58578" s="15"/>
    </row>
    <row r="58579" spans="10:23" x14ac:dyDescent="0.3">
      <c r="J58579" s="8"/>
      <c r="K58579"/>
      <c r="L58579"/>
      <c r="M58579"/>
      <c r="N58579"/>
      <c r="O58579"/>
      <c r="P58579"/>
      <c r="Q58579"/>
      <c r="R58579"/>
      <c r="S58579" s="13"/>
      <c r="W58579" s="15"/>
    </row>
    <row r="58580" spans="10:23" x14ac:dyDescent="0.3">
      <c r="J58580" s="8"/>
      <c r="K58580"/>
      <c r="L58580"/>
      <c r="M58580"/>
      <c r="N58580"/>
      <c r="O58580"/>
      <c r="P58580"/>
      <c r="Q58580"/>
      <c r="R58580"/>
      <c r="S58580" s="13"/>
      <c r="W58580" s="15"/>
    </row>
    <row r="58581" spans="10:23" x14ac:dyDescent="0.3">
      <c r="J58581" s="8"/>
      <c r="K58581"/>
      <c r="L58581"/>
      <c r="M58581"/>
      <c r="N58581"/>
      <c r="O58581"/>
      <c r="P58581"/>
      <c r="Q58581"/>
      <c r="R58581"/>
      <c r="S58581" s="13"/>
      <c r="W58581" s="15"/>
    </row>
    <row r="58582" spans="10:23" x14ac:dyDescent="0.3">
      <c r="J58582" s="8"/>
      <c r="K58582"/>
      <c r="L58582"/>
      <c r="M58582"/>
      <c r="N58582"/>
      <c r="O58582"/>
      <c r="P58582"/>
      <c r="Q58582"/>
      <c r="R58582"/>
      <c r="S58582" s="13"/>
      <c r="W58582" s="15"/>
    </row>
    <row r="58583" spans="10:23" x14ac:dyDescent="0.3">
      <c r="J58583" s="8"/>
      <c r="K58583"/>
      <c r="L58583"/>
      <c r="M58583"/>
      <c r="N58583"/>
      <c r="O58583"/>
      <c r="P58583"/>
      <c r="Q58583"/>
      <c r="R58583"/>
      <c r="S58583" s="13"/>
      <c r="W58583" s="15"/>
    </row>
    <row r="58584" spans="10:23" x14ac:dyDescent="0.3">
      <c r="J58584" s="8"/>
      <c r="K58584"/>
      <c r="L58584"/>
      <c r="M58584"/>
      <c r="N58584"/>
      <c r="O58584"/>
      <c r="P58584"/>
      <c r="Q58584"/>
      <c r="R58584"/>
      <c r="S58584" s="13"/>
      <c r="W58584" s="15"/>
    </row>
    <row r="58585" spans="10:23" x14ac:dyDescent="0.3">
      <c r="J58585" s="8"/>
      <c r="K58585"/>
      <c r="L58585"/>
      <c r="M58585"/>
      <c r="N58585"/>
      <c r="O58585"/>
      <c r="P58585"/>
      <c r="Q58585"/>
      <c r="R58585"/>
      <c r="S58585" s="13"/>
      <c r="W58585" s="15"/>
    </row>
    <row r="58586" spans="10:23" x14ac:dyDescent="0.3">
      <c r="J58586" s="8"/>
      <c r="K58586"/>
      <c r="L58586"/>
      <c r="M58586"/>
      <c r="N58586"/>
      <c r="O58586"/>
      <c r="P58586"/>
      <c r="Q58586"/>
      <c r="R58586"/>
      <c r="S58586" s="13"/>
      <c r="W58586" s="15"/>
    </row>
    <row r="58587" spans="10:23" x14ac:dyDescent="0.3">
      <c r="J58587" s="8"/>
      <c r="K58587"/>
      <c r="L58587"/>
      <c r="M58587"/>
      <c r="N58587"/>
      <c r="O58587"/>
      <c r="P58587"/>
      <c r="Q58587"/>
      <c r="R58587"/>
      <c r="S58587" s="13"/>
      <c r="W58587" s="15"/>
    </row>
    <row r="58588" spans="10:23" x14ac:dyDescent="0.3">
      <c r="J58588" s="8"/>
      <c r="K58588"/>
      <c r="L58588"/>
      <c r="M58588"/>
      <c r="N58588"/>
      <c r="O58588"/>
      <c r="P58588"/>
      <c r="Q58588"/>
      <c r="R58588"/>
      <c r="S58588" s="13"/>
      <c r="W58588" s="15"/>
    </row>
    <row r="58589" spans="10:23" x14ac:dyDescent="0.3">
      <c r="J58589" s="8"/>
      <c r="K58589"/>
      <c r="L58589"/>
      <c r="M58589"/>
      <c r="N58589"/>
      <c r="O58589"/>
      <c r="P58589"/>
      <c r="Q58589"/>
      <c r="R58589"/>
      <c r="S58589" s="13"/>
      <c r="W58589" s="15"/>
    </row>
    <row r="58590" spans="10:23" x14ac:dyDescent="0.3">
      <c r="J58590" s="8"/>
      <c r="K58590"/>
      <c r="L58590"/>
      <c r="M58590"/>
      <c r="N58590"/>
      <c r="O58590"/>
      <c r="P58590"/>
      <c r="Q58590"/>
      <c r="R58590"/>
      <c r="S58590" s="13"/>
      <c r="W58590" s="15"/>
    </row>
    <row r="58591" spans="10:23" x14ac:dyDescent="0.3">
      <c r="J58591" s="8"/>
      <c r="K58591"/>
      <c r="L58591"/>
      <c r="M58591"/>
      <c r="N58591"/>
      <c r="O58591"/>
      <c r="P58591"/>
      <c r="Q58591"/>
      <c r="R58591"/>
      <c r="S58591" s="13"/>
      <c r="W58591" s="15"/>
    </row>
    <row r="58592" spans="10:23" x14ac:dyDescent="0.3">
      <c r="J58592" s="8"/>
      <c r="K58592"/>
      <c r="L58592"/>
      <c r="M58592"/>
      <c r="N58592"/>
      <c r="O58592"/>
      <c r="P58592"/>
      <c r="Q58592"/>
      <c r="R58592"/>
      <c r="S58592" s="13"/>
      <c r="W58592" s="15"/>
    </row>
    <row r="58593" spans="10:23" x14ac:dyDescent="0.3">
      <c r="J58593" s="8"/>
      <c r="K58593"/>
      <c r="L58593"/>
      <c r="M58593"/>
      <c r="N58593"/>
      <c r="O58593"/>
      <c r="P58593"/>
      <c r="Q58593"/>
      <c r="R58593"/>
      <c r="S58593" s="13"/>
      <c r="W58593" s="15"/>
    </row>
    <row r="58594" spans="10:23" x14ac:dyDescent="0.3">
      <c r="J58594" s="8"/>
      <c r="K58594"/>
      <c r="L58594"/>
      <c r="M58594"/>
      <c r="N58594"/>
      <c r="O58594"/>
      <c r="P58594"/>
      <c r="Q58594"/>
      <c r="R58594"/>
      <c r="S58594" s="13"/>
      <c r="W58594" s="15"/>
    </row>
    <row r="58595" spans="10:23" x14ac:dyDescent="0.3">
      <c r="J58595" s="8"/>
      <c r="K58595"/>
      <c r="L58595"/>
      <c r="M58595"/>
      <c r="N58595"/>
      <c r="O58595"/>
      <c r="P58595"/>
      <c r="Q58595"/>
      <c r="R58595"/>
      <c r="S58595" s="13"/>
      <c r="W58595" s="15"/>
    </row>
    <row r="58596" spans="10:23" x14ac:dyDescent="0.3">
      <c r="J58596" s="8"/>
      <c r="K58596"/>
      <c r="L58596"/>
      <c r="M58596"/>
      <c r="N58596"/>
      <c r="O58596"/>
      <c r="P58596"/>
      <c r="Q58596"/>
      <c r="R58596"/>
      <c r="S58596" s="13"/>
      <c r="W58596" s="15"/>
    </row>
    <row r="58597" spans="10:23" x14ac:dyDescent="0.3">
      <c r="J58597" s="8"/>
      <c r="K58597"/>
      <c r="L58597"/>
      <c r="M58597"/>
      <c r="N58597"/>
      <c r="O58597"/>
      <c r="P58597"/>
      <c r="Q58597"/>
      <c r="R58597"/>
      <c r="S58597" s="13"/>
      <c r="W58597" s="15"/>
    </row>
    <row r="58598" spans="10:23" x14ac:dyDescent="0.3">
      <c r="J58598" s="8"/>
      <c r="K58598"/>
      <c r="L58598"/>
      <c r="M58598"/>
      <c r="N58598"/>
      <c r="O58598"/>
      <c r="P58598"/>
      <c r="Q58598"/>
      <c r="R58598"/>
      <c r="S58598" s="13"/>
      <c r="W58598" s="15"/>
    </row>
    <row r="58599" spans="10:23" x14ac:dyDescent="0.3">
      <c r="J58599" s="8"/>
      <c r="K58599"/>
      <c r="L58599"/>
      <c r="M58599"/>
      <c r="N58599"/>
      <c r="O58599"/>
      <c r="P58599"/>
      <c r="Q58599"/>
      <c r="R58599"/>
      <c r="S58599" s="13"/>
      <c r="W58599" s="15"/>
    </row>
    <row r="58600" spans="10:23" x14ac:dyDescent="0.3">
      <c r="J58600" s="8"/>
      <c r="K58600"/>
      <c r="L58600"/>
      <c r="M58600"/>
      <c r="N58600"/>
      <c r="O58600"/>
      <c r="P58600"/>
      <c r="Q58600"/>
      <c r="R58600"/>
      <c r="S58600" s="13"/>
      <c r="W58600" s="15"/>
    </row>
    <row r="58601" spans="10:23" x14ac:dyDescent="0.3">
      <c r="J58601" s="8"/>
      <c r="K58601"/>
      <c r="L58601"/>
      <c r="M58601"/>
      <c r="N58601"/>
      <c r="O58601"/>
      <c r="P58601"/>
      <c r="Q58601"/>
      <c r="R58601"/>
      <c r="S58601" s="13"/>
      <c r="W58601" s="15"/>
    </row>
    <row r="58602" spans="10:23" x14ac:dyDescent="0.3">
      <c r="J58602" s="8"/>
      <c r="K58602"/>
      <c r="L58602"/>
      <c r="M58602"/>
      <c r="N58602"/>
      <c r="O58602"/>
      <c r="P58602"/>
      <c r="Q58602"/>
      <c r="R58602"/>
      <c r="S58602" s="13"/>
      <c r="W58602" s="15"/>
    </row>
    <row r="58603" spans="10:23" x14ac:dyDescent="0.3">
      <c r="J58603" s="8"/>
      <c r="K58603"/>
      <c r="L58603"/>
      <c r="M58603"/>
      <c r="N58603"/>
      <c r="O58603"/>
      <c r="P58603"/>
      <c r="Q58603"/>
      <c r="R58603"/>
      <c r="S58603" s="13"/>
      <c r="W58603" s="15"/>
    </row>
    <row r="58604" spans="10:23" x14ac:dyDescent="0.3">
      <c r="J58604" s="8"/>
      <c r="K58604"/>
      <c r="L58604"/>
      <c r="M58604"/>
      <c r="N58604"/>
      <c r="O58604"/>
      <c r="P58604"/>
      <c r="Q58604"/>
      <c r="R58604"/>
      <c r="S58604" s="13"/>
      <c r="W58604" s="15"/>
    </row>
    <row r="58605" spans="10:23" x14ac:dyDescent="0.3">
      <c r="J58605" s="8"/>
      <c r="K58605"/>
      <c r="L58605"/>
      <c r="M58605"/>
      <c r="N58605"/>
      <c r="O58605"/>
      <c r="P58605"/>
      <c r="Q58605"/>
      <c r="R58605"/>
      <c r="S58605" s="13"/>
      <c r="W58605" s="15"/>
    </row>
    <row r="58606" spans="10:23" x14ac:dyDescent="0.3">
      <c r="J58606" s="8"/>
      <c r="K58606"/>
      <c r="L58606"/>
      <c r="M58606"/>
      <c r="N58606"/>
      <c r="O58606"/>
      <c r="P58606"/>
      <c r="Q58606"/>
      <c r="R58606"/>
      <c r="S58606" s="13"/>
      <c r="W58606" s="15"/>
    </row>
    <row r="58607" spans="10:23" x14ac:dyDescent="0.3">
      <c r="J58607" s="8"/>
      <c r="K58607"/>
      <c r="L58607"/>
      <c r="M58607"/>
      <c r="N58607"/>
      <c r="O58607"/>
      <c r="P58607"/>
      <c r="Q58607"/>
      <c r="R58607"/>
      <c r="S58607" s="13"/>
      <c r="W58607" s="15"/>
    </row>
    <row r="58608" spans="10:23" x14ac:dyDescent="0.3">
      <c r="J58608" s="8"/>
      <c r="K58608"/>
      <c r="L58608"/>
      <c r="M58608"/>
      <c r="N58608"/>
      <c r="O58608"/>
      <c r="P58608"/>
      <c r="Q58608"/>
      <c r="R58608"/>
      <c r="S58608" s="13"/>
      <c r="W58608" s="15"/>
    </row>
    <row r="58609" spans="10:23" x14ac:dyDescent="0.3">
      <c r="J58609" s="8"/>
      <c r="K58609"/>
      <c r="L58609"/>
      <c r="M58609"/>
      <c r="N58609"/>
      <c r="O58609"/>
      <c r="P58609"/>
      <c r="Q58609"/>
      <c r="R58609"/>
      <c r="S58609" s="13"/>
      <c r="W58609" s="15"/>
    </row>
    <row r="58610" spans="10:23" x14ac:dyDescent="0.3">
      <c r="J58610" s="8"/>
      <c r="K58610"/>
      <c r="L58610"/>
      <c r="M58610"/>
      <c r="N58610"/>
      <c r="O58610"/>
      <c r="P58610"/>
      <c r="Q58610"/>
      <c r="R58610"/>
      <c r="S58610" s="13"/>
      <c r="W58610" s="15"/>
    </row>
    <row r="58611" spans="10:23" x14ac:dyDescent="0.3">
      <c r="J58611" s="8"/>
      <c r="K58611"/>
      <c r="L58611"/>
      <c r="M58611"/>
      <c r="N58611"/>
      <c r="O58611"/>
      <c r="P58611"/>
      <c r="Q58611"/>
      <c r="R58611"/>
      <c r="S58611" s="13"/>
      <c r="W58611" s="15"/>
    </row>
    <row r="58612" spans="10:23" x14ac:dyDescent="0.3">
      <c r="J58612" s="8"/>
      <c r="K58612"/>
      <c r="L58612"/>
      <c r="M58612"/>
      <c r="N58612"/>
      <c r="O58612"/>
      <c r="P58612"/>
      <c r="Q58612"/>
      <c r="R58612"/>
      <c r="S58612" s="13"/>
      <c r="W58612" s="15"/>
    </row>
    <row r="58613" spans="10:23" x14ac:dyDescent="0.3">
      <c r="J58613" s="8"/>
      <c r="K58613"/>
      <c r="L58613"/>
      <c r="M58613"/>
      <c r="N58613"/>
      <c r="O58613"/>
      <c r="P58613"/>
      <c r="Q58613"/>
      <c r="R58613"/>
      <c r="S58613" s="13"/>
      <c r="W58613" s="15"/>
    </row>
    <row r="58614" spans="10:23" x14ac:dyDescent="0.3">
      <c r="J58614" s="8"/>
      <c r="K58614"/>
      <c r="L58614"/>
      <c r="M58614"/>
      <c r="N58614"/>
      <c r="O58614"/>
      <c r="P58614"/>
      <c r="Q58614"/>
      <c r="R58614"/>
      <c r="S58614" s="13"/>
      <c r="W58614" s="15"/>
    </row>
    <row r="58615" spans="10:23" x14ac:dyDescent="0.3">
      <c r="J58615" s="8"/>
      <c r="K58615"/>
      <c r="L58615"/>
      <c r="M58615"/>
      <c r="N58615"/>
      <c r="O58615"/>
      <c r="P58615"/>
      <c r="Q58615"/>
      <c r="R58615"/>
      <c r="S58615" s="13"/>
      <c r="W58615" s="15"/>
    </row>
    <row r="58616" spans="10:23" x14ac:dyDescent="0.3">
      <c r="J58616" s="8"/>
      <c r="K58616"/>
      <c r="L58616"/>
      <c r="M58616"/>
      <c r="N58616"/>
      <c r="O58616"/>
      <c r="P58616"/>
      <c r="Q58616"/>
      <c r="R58616"/>
      <c r="S58616" s="13"/>
      <c r="W58616" s="15"/>
    </row>
    <row r="58617" spans="10:23" x14ac:dyDescent="0.3">
      <c r="J58617" s="8"/>
      <c r="K58617"/>
      <c r="L58617"/>
      <c r="M58617"/>
      <c r="N58617"/>
      <c r="O58617"/>
      <c r="P58617"/>
      <c r="Q58617"/>
      <c r="R58617"/>
      <c r="S58617" s="13"/>
      <c r="W58617" s="15"/>
    </row>
    <row r="58618" spans="10:23" x14ac:dyDescent="0.3">
      <c r="J58618" s="8"/>
      <c r="K58618"/>
      <c r="L58618"/>
      <c r="M58618"/>
      <c r="N58618"/>
      <c r="O58618"/>
      <c r="P58618"/>
      <c r="Q58618"/>
      <c r="R58618"/>
      <c r="S58618" s="13"/>
      <c r="W58618" s="15"/>
    </row>
    <row r="58619" spans="10:23" x14ac:dyDescent="0.3">
      <c r="J58619" s="8"/>
      <c r="K58619"/>
      <c r="L58619"/>
      <c r="M58619"/>
      <c r="N58619"/>
      <c r="O58619"/>
      <c r="P58619"/>
      <c r="Q58619"/>
      <c r="R58619"/>
      <c r="S58619" s="13"/>
      <c r="W58619" s="15"/>
    </row>
    <row r="58620" spans="10:23" x14ac:dyDescent="0.3">
      <c r="J58620" s="8"/>
      <c r="K58620"/>
      <c r="L58620"/>
      <c r="M58620"/>
      <c r="N58620"/>
      <c r="O58620"/>
      <c r="P58620"/>
      <c r="Q58620"/>
      <c r="R58620"/>
      <c r="S58620" s="13"/>
      <c r="W58620" s="15"/>
    </row>
    <row r="58621" spans="10:23" x14ac:dyDescent="0.3">
      <c r="J58621" s="8"/>
      <c r="K58621"/>
      <c r="L58621"/>
      <c r="M58621"/>
      <c r="N58621"/>
      <c r="O58621"/>
      <c r="P58621"/>
      <c r="Q58621"/>
      <c r="R58621"/>
      <c r="S58621" s="13"/>
      <c r="W58621" s="15"/>
    </row>
    <row r="58622" spans="10:23" x14ac:dyDescent="0.3">
      <c r="J58622" s="8"/>
      <c r="K58622"/>
      <c r="L58622"/>
      <c r="M58622"/>
      <c r="N58622"/>
      <c r="O58622"/>
      <c r="P58622"/>
      <c r="Q58622"/>
      <c r="R58622"/>
      <c r="S58622" s="13"/>
      <c r="W58622" s="15"/>
    </row>
    <row r="58623" spans="10:23" x14ac:dyDescent="0.3">
      <c r="J58623" s="8"/>
      <c r="K58623"/>
      <c r="L58623"/>
      <c r="M58623"/>
      <c r="N58623"/>
      <c r="O58623"/>
      <c r="P58623"/>
      <c r="Q58623"/>
      <c r="R58623"/>
      <c r="S58623" s="13"/>
      <c r="W58623" s="15"/>
    </row>
    <row r="58624" spans="10:23" x14ac:dyDescent="0.3">
      <c r="J58624" s="8"/>
      <c r="K58624"/>
      <c r="L58624"/>
      <c r="M58624"/>
      <c r="N58624"/>
      <c r="O58624"/>
      <c r="P58624"/>
      <c r="Q58624"/>
      <c r="R58624"/>
      <c r="S58624" s="13"/>
      <c r="W58624" s="15"/>
    </row>
    <row r="58625" spans="10:23" x14ac:dyDescent="0.3">
      <c r="J58625" s="8"/>
      <c r="K58625"/>
      <c r="L58625"/>
      <c r="M58625"/>
      <c r="N58625"/>
      <c r="O58625"/>
      <c r="P58625"/>
      <c r="Q58625"/>
      <c r="R58625"/>
      <c r="S58625" s="13"/>
      <c r="W58625" s="15"/>
    </row>
    <row r="58626" spans="10:23" x14ac:dyDescent="0.3">
      <c r="J58626" s="8"/>
      <c r="K58626"/>
      <c r="L58626"/>
      <c r="M58626"/>
      <c r="N58626"/>
      <c r="O58626"/>
      <c r="P58626"/>
      <c r="Q58626"/>
      <c r="R58626"/>
      <c r="S58626" s="13"/>
      <c r="W58626" s="15"/>
    </row>
    <row r="58627" spans="10:23" x14ac:dyDescent="0.3">
      <c r="J58627" s="8"/>
      <c r="K58627"/>
      <c r="L58627"/>
      <c r="M58627"/>
      <c r="N58627"/>
      <c r="O58627"/>
      <c r="P58627"/>
      <c r="Q58627"/>
      <c r="R58627"/>
      <c r="S58627" s="13"/>
      <c r="W58627" s="15"/>
    </row>
    <row r="58628" spans="10:23" x14ac:dyDescent="0.3">
      <c r="J58628" s="8"/>
      <c r="K58628"/>
      <c r="L58628"/>
      <c r="M58628"/>
      <c r="N58628"/>
      <c r="O58628"/>
      <c r="P58628"/>
      <c r="Q58628"/>
      <c r="R58628"/>
      <c r="S58628" s="13"/>
      <c r="W58628" s="15"/>
    </row>
    <row r="58629" spans="10:23" x14ac:dyDescent="0.3">
      <c r="J58629" s="8"/>
      <c r="K58629"/>
      <c r="L58629"/>
      <c r="M58629"/>
      <c r="N58629"/>
      <c r="O58629"/>
      <c r="P58629"/>
      <c r="Q58629"/>
      <c r="R58629"/>
      <c r="S58629" s="13"/>
      <c r="W58629" s="15"/>
    </row>
    <row r="58630" spans="10:23" x14ac:dyDescent="0.3">
      <c r="J58630" s="8"/>
      <c r="K58630"/>
      <c r="L58630"/>
      <c r="M58630"/>
      <c r="N58630"/>
      <c r="O58630"/>
      <c r="P58630"/>
      <c r="Q58630"/>
      <c r="R58630"/>
      <c r="S58630" s="13"/>
      <c r="W58630" s="15"/>
    </row>
    <row r="58631" spans="10:23" x14ac:dyDescent="0.3">
      <c r="J58631" s="8"/>
      <c r="K58631"/>
      <c r="L58631"/>
      <c r="M58631"/>
      <c r="N58631"/>
      <c r="O58631"/>
      <c r="P58631"/>
      <c r="Q58631"/>
      <c r="R58631"/>
      <c r="S58631" s="13"/>
      <c r="W58631" s="15"/>
    </row>
    <row r="58632" spans="10:23" x14ac:dyDescent="0.3">
      <c r="J58632" s="8"/>
      <c r="K58632"/>
      <c r="L58632"/>
      <c r="M58632"/>
      <c r="N58632"/>
      <c r="O58632"/>
      <c r="P58632"/>
      <c r="Q58632"/>
      <c r="R58632"/>
      <c r="S58632" s="13"/>
      <c r="W58632" s="15"/>
    </row>
    <row r="58633" spans="10:23" x14ac:dyDescent="0.3">
      <c r="J58633" s="8"/>
      <c r="K58633"/>
      <c r="L58633"/>
      <c r="M58633"/>
      <c r="N58633"/>
      <c r="O58633"/>
      <c r="P58633"/>
      <c r="Q58633"/>
      <c r="R58633"/>
      <c r="S58633" s="13"/>
      <c r="W58633" s="15"/>
    </row>
    <row r="58634" spans="10:23" x14ac:dyDescent="0.3">
      <c r="J58634" s="8"/>
      <c r="K58634"/>
      <c r="L58634"/>
      <c r="M58634"/>
      <c r="N58634"/>
      <c r="O58634"/>
      <c r="P58634"/>
      <c r="Q58634"/>
      <c r="R58634"/>
      <c r="S58634" s="13"/>
      <c r="W58634" s="15"/>
    </row>
    <row r="58635" spans="10:23" x14ac:dyDescent="0.3">
      <c r="J58635" s="8"/>
      <c r="K58635"/>
      <c r="L58635"/>
      <c r="M58635"/>
      <c r="N58635"/>
      <c r="O58635"/>
      <c r="P58635"/>
      <c r="Q58635"/>
      <c r="R58635"/>
      <c r="S58635" s="13"/>
      <c r="W58635" s="15"/>
    </row>
    <row r="58636" spans="10:23" x14ac:dyDescent="0.3">
      <c r="J58636" s="8"/>
      <c r="K58636"/>
      <c r="L58636"/>
      <c r="M58636"/>
      <c r="N58636"/>
      <c r="O58636"/>
      <c r="P58636"/>
      <c r="Q58636"/>
      <c r="R58636"/>
      <c r="S58636" s="13"/>
      <c r="W58636" s="15"/>
    </row>
    <row r="58637" spans="10:23" x14ac:dyDescent="0.3">
      <c r="J58637" s="8"/>
      <c r="K58637"/>
      <c r="L58637"/>
      <c r="M58637"/>
      <c r="N58637"/>
      <c r="O58637"/>
      <c r="P58637"/>
      <c r="Q58637"/>
      <c r="R58637"/>
      <c r="S58637" s="13"/>
      <c r="W58637" s="15"/>
    </row>
    <row r="58638" spans="10:23" x14ac:dyDescent="0.3">
      <c r="J58638" s="8"/>
      <c r="K58638"/>
      <c r="L58638"/>
      <c r="M58638"/>
      <c r="N58638"/>
      <c r="O58638"/>
      <c r="P58638"/>
      <c r="Q58638"/>
      <c r="R58638"/>
      <c r="S58638" s="13"/>
      <c r="W58638" s="15"/>
    </row>
    <row r="58639" spans="10:23" x14ac:dyDescent="0.3">
      <c r="J58639" s="8"/>
      <c r="K58639"/>
      <c r="L58639"/>
      <c r="M58639"/>
      <c r="N58639"/>
      <c r="O58639"/>
      <c r="P58639"/>
      <c r="Q58639"/>
      <c r="R58639"/>
      <c r="S58639" s="13"/>
      <c r="W58639" s="15"/>
    </row>
    <row r="58640" spans="10:23" x14ac:dyDescent="0.3">
      <c r="J58640" s="8"/>
      <c r="K58640"/>
      <c r="L58640"/>
      <c r="M58640"/>
      <c r="N58640"/>
      <c r="O58640"/>
      <c r="P58640"/>
      <c r="Q58640"/>
      <c r="R58640"/>
      <c r="S58640" s="13"/>
      <c r="W58640" s="15"/>
    </row>
    <row r="58641" spans="10:23" x14ac:dyDescent="0.3">
      <c r="J58641" s="8"/>
      <c r="K58641"/>
      <c r="L58641"/>
      <c r="M58641"/>
      <c r="N58641"/>
      <c r="O58641"/>
      <c r="P58641"/>
      <c r="Q58641"/>
      <c r="R58641"/>
      <c r="S58641" s="13"/>
      <c r="W58641" s="15"/>
    </row>
    <row r="58642" spans="10:23" x14ac:dyDescent="0.3">
      <c r="J58642" s="8"/>
      <c r="K58642"/>
      <c r="L58642"/>
      <c r="M58642"/>
      <c r="N58642"/>
      <c r="O58642"/>
      <c r="P58642"/>
      <c r="Q58642"/>
      <c r="R58642"/>
      <c r="S58642" s="13"/>
      <c r="W58642" s="15"/>
    </row>
    <row r="58643" spans="10:23" x14ac:dyDescent="0.3">
      <c r="J58643" s="8"/>
      <c r="K58643"/>
      <c r="L58643"/>
      <c r="M58643"/>
      <c r="N58643"/>
      <c r="O58643"/>
      <c r="P58643"/>
      <c r="Q58643"/>
      <c r="R58643"/>
      <c r="S58643" s="13"/>
      <c r="W58643" s="15"/>
    </row>
    <row r="58644" spans="10:23" x14ac:dyDescent="0.3">
      <c r="J58644" s="8"/>
      <c r="K58644"/>
      <c r="L58644"/>
      <c r="M58644"/>
      <c r="N58644"/>
      <c r="O58644"/>
      <c r="P58644"/>
      <c r="Q58644"/>
      <c r="R58644"/>
      <c r="S58644" s="13"/>
      <c r="W58644" s="15"/>
    </row>
    <row r="58645" spans="10:23" x14ac:dyDescent="0.3">
      <c r="J58645" s="8"/>
      <c r="K58645"/>
      <c r="L58645"/>
      <c r="M58645"/>
      <c r="N58645"/>
      <c r="O58645"/>
      <c r="P58645"/>
      <c r="Q58645"/>
      <c r="R58645"/>
      <c r="S58645" s="13"/>
      <c r="W58645" s="15"/>
    </row>
    <row r="58646" spans="10:23" x14ac:dyDescent="0.3">
      <c r="J58646" s="8"/>
      <c r="K58646"/>
      <c r="L58646"/>
      <c r="M58646"/>
      <c r="N58646"/>
      <c r="O58646"/>
      <c r="P58646"/>
      <c r="Q58646"/>
      <c r="R58646"/>
      <c r="S58646" s="13"/>
      <c r="W58646" s="15"/>
    </row>
    <row r="58647" spans="10:23" x14ac:dyDescent="0.3">
      <c r="J58647" s="8"/>
      <c r="K58647"/>
      <c r="L58647"/>
      <c r="M58647"/>
      <c r="N58647"/>
      <c r="O58647"/>
      <c r="P58647"/>
      <c r="Q58647"/>
      <c r="R58647"/>
      <c r="S58647" s="13"/>
      <c r="W58647" s="15"/>
    </row>
    <row r="58648" spans="10:23" x14ac:dyDescent="0.3">
      <c r="J58648" s="8"/>
      <c r="K58648"/>
      <c r="L58648"/>
      <c r="M58648"/>
      <c r="N58648"/>
      <c r="O58648"/>
      <c r="P58648"/>
      <c r="Q58648"/>
      <c r="R58648"/>
      <c r="S58648" s="13"/>
      <c r="W58648" s="15"/>
    </row>
    <row r="58649" spans="10:23" x14ac:dyDescent="0.3">
      <c r="J58649" s="8"/>
      <c r="K58649"/>
      <c r="L58649"/>
      <c r="M58649"/>
      <c r="N58649"/>
      <c r="O58649"/>
      <c r="P58649"/>
      <c r="Q58649"/>
      <c r="R58649"/>
      <c r="S58649" s="13"/>
      <c r="W58649" s="15"/>
    </row>
    <row r="58650" spans="10:23" x14ac:dyDescent="0.3">
      <c r="J58650" s="8"/>
      <c r="K58650"/>
      <c r="L58650"/>
      <c r="M58650"/>
      <c r="N58650"/>
      <c r="O58650"/>
      <c r="P58650"/>
      <c r="Q58650"/>
      <c r="R58650"/>
      <c r="S58650" s="13"/>
      <c r="W58650" s="15"/>
    </row>
    <row r="58651" spans="10:23" x14ac:dyDescent="0.3">
      <c r="J58651" s="8"/>
      <c r="K58651"/>
      <c r="L58651"/>
      <c r="M58651"/>
      <c r="N58651"/>
      <c r="O58651"/>
      <c r="P58651"/>
      <c r="Q58651"/>
      <c r="R58651"/>
      <c r="S58651" s="13"/>
      <c r="W58651" s="15"/>
    </row>
    <row r="58652" spans="10:23" x14ac:dyDescent="0.3">
      <c r="J58652" s="8"/>
      <c r="K58652"/>
      <c r="L58652"/>
      <c r="M58652"/>
      <c r="N58652"/>
      <c r="O58652"/>
      <c r="P58652"/>
      <c r="Q58652"/>
      <c r="R58652"/>
      <c r="S58652" s="13"/>
      <c r="W58652" s="15"/>
    </row>
    <row r="58653" spans="10:23" x14ac:dyDescent="0.3">
      <c r="J58653" s="8"/>
      <c r="K58653"/>
      <c r="L58653"/>
      <c r="M58653"/>
      <c r="N58653"/>
      <c r="O58653"/>
      <c r="P58653"/>
      <c r="Q58653"/>
      <c r="R58653"/>
      <c r="S58653" s="13"/>
      <c r="W58653" s="15"/>
    </row>
    <row r="58654" spans="10:23" x14ac:dyDescent="0.3">
      <c r="J58654" s="8"/>
      <c r="K58654"/>
      <c r="L58654"/>
      <c r="M58654"/>
      <c r="N58654"/>
      <c r="O58654"/>
      <c r="P58654"/>
      <c r="Q58654"/>
      <c r="R58654"/>
      <c r="S58654" s="13"/>
      <c r="W58654" s="15"/>
    </row>
    <row r="58655" spans="10:23" x14ac:dyDescent="0.3">
      <c r="J58655" s="8"/>
      <c r="K58655"/>
      <c r="L58655"/>
      <c r="M58655"/>
      <c r="N58655"/>
      <c r="O58655"/>
      <c r="P58655"/>
      <c r="Q58655"/>
      <c r="R58655"/>
      <c r="S58655" s="13"/>
      <c r="W58655" s="15"/>
    </row>
    <row r="58656" spans="10:23" x14ac:dyDescent="0.3">
      <c r="J58656" s="8"/>
      <c r="K58656"/>
      <c r="L58656"/>
      <c r="M58656"/>
      <c r="N58656"/>
      <c r="O58656"/>
      <c r="P58656"/>
      <c r="Q58656"/>
      <c r="R58656"/>
      <c r="S58656" s="13"/>
      <c r="W58656" s="15"/>
    </row>
    <row r="58657" spans="10:23" x14ac:dyDescent="0.3">
      <c r="J58657" s="8"/>
      <c r="K58657"/>
      <c r="L58657"/>
      <c r="M58657"/>
      <c r="N58657"/>
      <c r="O58657"/>
      <c r="P58657"/>
      <c r="Q58657"/>
      <c r="R58657"/>
      <c r="S58657" s="13"/>
      <c r="W58657" s="15"/>
    </row>
    <row r="58658" spans="10:23" x14ac:dyDescent="0.3">
      <c r="J58658" s="8"/>
      <c r="K58658"/>
      <c r="L58658"/>
      <c r="M58658"/>
      <c r="N58658"/>
      <c r="O58658"/>
      <c r="P58658"/>
      <c r="Q58658"/>
      <c r="R58658"/>
      <c r="S58658" s="13"/>
      <c r="W58658" s="15"/>
    </row>
    <row r="58659" spans="10:23" x14ac:dyDescent="0.3">
      <c r="J58659" s="8"/>
      <c r="K58659"/>
      <c r="L58659"/>
      <c r="M58659"/>
      <c r="N58659"/>
      <c r="O58659"/>
      <c r="P58659"/>
      <c r="Q58659"/>
      <c r="R58659"/>
      <c r="S58659" s="13"/>
      <c r="W58659" s="15"/>
    </row>
    <row r="58660" spans="10:23" x14ac:dyDescent="0.3">
      <c r="J58660" s="8"/>
      <c r="K58660"/>
      <c r="L58660"/>
      <c r="M58660"/>
      <c r="N58660"/>
      <c r="O58660"/>
      <c r="P58660"/>
      <c r="Q58660"/>
      <c r="R58660"/>
      <c r="S58660" s="13"/>
      <c r="W58660" s="15"/>
    </row>
    <row r="58661" spans="10:23" x14ac:dyDescent="0.3">
      <c r="J58661" s="8"/>
      <c r="K58661"/>
      <c r="L58661"/>
      <c r="M58661"/>
      <c r="N58661"/>
      <c r="O58661"/>
      <c r="P58661"/>
      <c r="Q58661"/>
      <c r="R58661"/>
      <c r="S58661" s="13"/>
      <c r="W58661" s="15"/>
    </row>
    <row r="58662" spans="10:23" x14ac:dyDescent="0.3">
      <c r="J58662" s="8"/>
      <c r="K58662"/>
      <c r="L58662"/>
      <c r="M58662"/>
      <c r="N58662"/>
      <c r="O58662"/>
      <c r="P58662"/>
      <c r="Q58662"/>
      <c r="R58662"/>
      <c r="S58662" s="13"/>
      <c r="W58662" s="15"/>
    </row>
    <row r="58663" spans="10:23" x14ac:dyDescent="0.3">
      <c r="J58663" s="8"/>
      <c r="K58663"/>
      <c r="L58663"/>
      <c r="M58663"/>
      <c r="N58663"/>
      <c r="O58663"/>
      <c r="P58663"/>
      <c r="Q58663"/>
      <c r="R58663"/>
      <c r="S58663" s="13"/>
      <c r="W58663" s="15"/>
    </row>
    <row r="58664" spans="10:23" x14ac:dyDescent="0.3">
      <c r="J58664" s="8"/>
      <c r="K58664"/>
      <c r="L58664"/>
      <c r="M58664"/>
      <c r="N58664"/>
      <c r="O58664"/>
      <c r="P58664"/>
      <c r="Q58664"/>
      <c r="R58664"/>
      <c r="S58664" s="13"/>
      <c r="W58664" s="15"/>
    </row>
    <row r="58665" spans="10:23" x14ac:dyDescent="0.3">
      <c r="J58665" s="8"/>
      <c r="K58665"/>
      <c r="L58665"/>
      <c r="M58665"/>
      <c r="N58665"/>
      <c r="O58665"/>
      <c r="P58665"/>
      <c r="Q58665"/>
      <c r="R58665"/>
      <c r="S58665" s="13"/>
      <c r="W58665" s="15"/>
    </row>
    <row r="58666" spans="10:23" x14ac:dyDescent="0.3">
      <c r="J58666" s="8"/>
      <c r="K58666"/>
      <c r="L58666"/>
      <c r="M58666"/>
      <c r="N58666"/>
      <c r="O58666"/>
      <c r="P58666"/>
      <c r="Q58666"/>
      <c r="R58666"/>
      <c r="S58666" s="13"/>
      <c r="W58666" s="15"/>
    </row>
    <row r="58667" spans="10:23" x14ac:dyDescent="0.3">
      <c r="J58667" s="8"/>
      <c r="K58667"/>
      <c r="L58667"/>
      <c r="M58667"/>
      <c r="N58667"/>
      <c r="O58667"/>
      <c r="P58667"/>
      <c r="Q58667"/>
      <c r="R58667"/>
      <c r="S58667" s="13"/>
      <c r="W58667" s="15"/>
    </row>
    <row r="58668" spans="10:23" x14ac:dyDescent="0.3">
      <c r="J58668" s="8"/>
      <c r="K58668"/>
      <c r="L58668"/>
      <c r="M58668"/>
      <c r="N58668"/>
      <c r="O58668"/>
      <c r="P58668"/>
      <c r="Q58668"/>
      <c r="R58668"/>
      <c r="S58668" s="13"/>
      <c r="W58668" s="15"/>
    </row>
    <row r="58669" spans="10:23" x14ac:dyDescent="0.3">
      <c r="J58669" s="8"/>
      <c r="K58669"/>
      <c r="L58669"/>
      <c r="M58669"/>
      <c r="N58669"/>
      <c r="O58669"/>
      <c r="P58669"/>
      <c r="Q58669"/>
      <c r="R58669"/>
      <c r="S58669" s="13"/>
      <c r="W58669" s="15"/>
    </row>
    <row r="58670" spans="10:23" x14ac:dyDescent="0.3">
      <c r="J58670" s="8"/>
      <c r="K58670"/>
      <c r="L58670"/>
      <c r="M58670"/>
      <c r="N58670"/>
      <c r="O58670"/>
      <c r="P58670"/>
      <c r="Q58670"/>
      <c r="R58670"/>
      <c r="S58670" s="13"/>
      <c r="W58670" s="15"/>
    </row>
    <row r="58671" spans="10:23" x14ac:dyDescent="0.3">
      <c r="J58671" s="8"/>
      <c r="K58671"/>
      <c r="L58671"/>
      <c r="M58671"/>
      <c r="N58671"/>
      <c r="O58671"/>
      <c r="P58671"/>
      <c r="Q58671"/>
      <c r="R58671"/>
      <c r="S58671" s="13"/>
      <c r="W58671" s="15"/>
    </row>
    <row r="58672" spans="10:23" x14ac:dyDescent="0.3">
      <c r="J58672" s="8"/>
      <c r="K58672"/>
      <c r="L58672"/>
      <c r="M58672"/>
      <c r="N58672"/>
      <c r="O58672"/>
      <c r="P58672"/>
      <c r="Q58672"/>
      <c r="R58672"/>
      <c r="S58672" s="13"/>
      <c r="W58672" s="15"/>
    </row>
    <row r="58673" spans="10:23" x14ac:dyDescent="0.3">
      <c r="J58673" s="8"/>
      <c r="K58673"/>
      <c r="L58673"/>
      <c r="M58673"/>
      <c r="N58673"/>
      <c r="O58673"/>
      <c r="P58673"/>
      <c r="Q58673"/>
      <c r="R58673"/>
      <c r="S58673" s="13"/>
      <c r="W58673" s="15"/>
    </row>
    <row r="58674" spans="10:23" x14ac:dyDescent="0.3">
      <c r="J58674" s="8"/>
      <c r="K58674"/>
      <c r="L58674"/>
      <c r="M58674"/>
      <c r="N58674"/>
      <c r="O58674"/>
      <c r="P58674"/>
      <c r="Q58674"/>
      <c r="R58674"/>
      <c r="S58674" s="13"/>
      <c r="W58674" s="15"/>
    </row>
    <row r="58675" spans="10:23" x14ac:dyDescent="0.3">
      <c r="J58675" s="8"/>
      <c r="K58675"/>
      <c r="L58675"/>
      <c r="M58675"/>
      <c r="N58675"/>
      <c r="O58675"/>
      <c r="P58675"/>
      <c r="Q58675"/>
      <c r="R58675"/>
      <c r="S58675" s="13"/>
      <c r="W58675" s="15"/>
    </row>
    <row r="58676" spans="10:23" x14ac:dyDescent="0.3">
      <c r="J58676" s="8"/>
      <c r="K58676"/>
      <c r="L58676"/>
      <c r="M58676"/>
      <c r="N58676"/>
      <c r="O58676"/>
      <c r="P58676"/>
      <c r="Q58676"/>
      <c r="R58676"/>
      <c r="S58676" s="13"/>
      <c r="W58676" s="15"/>
    </row>
    <row r="58677" spans="10:23" x14ac:dyDescent="0.3">
      <c r="J58677" s="8"/>
      <c r="K58677"/>
      <c r="L58677"/>
      <c r="M58677"/>
      <c r="N58677"/>
      <c r="O58677"/>
      <c r="P58677"/>
      <c r="Q58677"/>
      <c r="R58677"/>
      <c r="S58677" s="13"/>
      <c r="W58677" s="15"/>
    </row>
    <row r="58678" spans="10:23" x14ac:dyDescent="0.3">
      <c r="J58678" s="8"/>
      <c r="K58678"/>
      <c r="L58678"/>
      <c r="M58678"/>
      <c r="N58678"/>
      <c r="O58678"/>
      <c r="P58678"/>
      <c r="Q58678"/>
      <c r="R58678"/>
      <c r="S58678" s="13"/>
      <c r="W58678" s="15"/>
    </row>
    <row r="58679" spans="10:23" x14ac:dyDescent="0.3">
      <c r="J58679" s="8"/>
      <c r="K58679"/>
      <c r="L58679"/>
      <c r="M58679"/>
      <c r="N58679"/>
      <c r="O58679"/>
      <c r="P58679"/>
      <c r="Q58679"/>
      <c r="R58679"/>
      <c r="S58679" s="13"/>
      <c r="W58679" s="15"/>
    </row>
    <row r="58680" spans="10:23" x14ac:dyDescent="0.3">
      <c r="J58680" s="8"/>
      <c r="K58680"/>
      <c r="L58680"/>
      <c r="M58680"/>
      <c r="N58680"/>
      <c r="O58680"/>
      <c r="P58680"/>
      <c r="Q58680"/>
      <c r="R58680"/>
      <c r="S58680" s="13"/>
      <c r="W58680" s="15"/>
    </row>
    <row r="58681" spans="10:23" x14ac:dyDescent="0.3">
      <c r="J58681" s="8"/>
      <c r="K58681"/>
      <c r="L58681"/>
      <c r="M58681"/>
      <c r="N58681"/>
      <c r="O58681"/>
      <c r="P58681"/>
      <c r="Q58681"/>
      <c r="R58681"/>
      <c r="S58681" s="13"/>
      <c r="W58681" s="15"/>
    </row>
    <row r="58682" spans="10:23" x14ac:dyDescent="0.3">
      <c r="J58682" s="8"/>
      <c r="K58682"/>
      <c r="L58682"/>
      <c r="M58682"/>
      <c r="N58682"/>
      <c r="O58682"/>
      <c r="P58682"/>
      <c r="Q58682"/>
      <c r="R58682"/>
      <c r="S58682" s="13"/>
      <c r="W58682" s="15"/>
    </row>
    <row r="58683" spans="10:23" x14ac:dyDescent="0.3">
      <c r="J58683" s="8"/>
      <c r="K58683"/>
      <c r="L58683"/>
      <c r="M58683"/>
      <c r="N58683"/>
      <c r="O58683"/>
      <c r="P58683"/>
      <c r="Q58683"/>
      <c r="R58683"/>
      <c r="S58683" s="13"/>
      <c r="W58683" s="15"/>
    </row>
    <row r="58684" spans="10:23" x14ac:dyDescent="0.3">
      <c r="J58684" s="8"/>
      <c r="K58684"/>
      <c r="L58684"/>
      <c r="M58684"/>
      <c r="N58684"/>
      <c r="O58684"/>
      <c r="P58684"/>
      <c r="Q58684"/>
      <c r="R58684"/>
      <c r="S58684" s="13"/>
      <c r="W58684" s="15"/>
    </row>
    <row r="58685" spans="10:23" x14ac:dyDescent="0.3">
      <c r="J58685" s="8"/>
      <c r="K58685"/>
      <c r="L58685"/>
      <c r="M58685"/>
      <c r="N58685"/>
      <c r="O58685"/>
      <c r="P58685"/>
      <c r="Q58685"/>
      <c r="R58685"/>
      <c r="S58685" s="13"/>
      <c r="W58685" s="15"/>
    </row>
    <row r="58686" spans="10:23" x14ac:dyDescent="0.3">
      <c r="J58686" s="8"/>
      <c r="K58686"/>
      <c r="L58686"/>
      <c r="M58686"/>
      <c r="N58686"/>
      <c r="O58686"/>
      <c r="P58686"/>
      <c r="Q58686"/>
      <c r="R58686"/>
      <c r="S58686" s="13"/>
      <c r="W58686" s="15"/>
    </row>
    <row r="58687" spans="10:23" x14ac:dyDescent="0.3">
      <c r="J58687" s="8"/>
      <c r="K58687"/>
      <c r="L58687"/>
      <c r="M58687"/>
      <c r="N58687"/>
      <c r="O58687"/>
      <c r="P58687"/>
      <c r="Q58687"/>
      <c r="R58687"/>
      <c r="S58687" s="13"/>
      <c r="W58687" s="15"/>
    </row>
    <row r="58688" spans="10:23" x14ac:dyDescent="0.3">
      <c r="J58688" s="8"/>
      <c r="K58688"/>
      <c r="L58688"/>
      <c r="M58688"/>
      <c r="N58688"/>
      <c r="O58688"/>
      <c r="P58688"/>
      <c r="Q58688"/>
      <c r="R58688"/>
      <c r="S58688" s="13"/>
      <c r="W58688" s="15"/>
    </row>
    <row r="58689" spans="10:23" x14ac:dyDescent="0.3">
      <c r="J58689" s="8"/>
      <c r="K58689"/>
      <c r="L58689"/>
      <c r="M58689"/>
      <c r="N58689"/>
      <c r="O58689"/>
      <c r="P58689"/>
      <c r="Q58689"/>
      <c r="R58689"/>
      <c r="S58689" s="13"/>
      <c r="W58689" s="15"/>
    </row>
    <row r="58690" spans="10:23" x14ac:dyDescent="0.3">
      <c r="J58690" s="8"/>
      <c r="K58690"/>
      <c r="L58690"/>
      <c r="M58690"/>
      <c r="N58690"/>
      <c r="O58690"/>
      <c r="P58690"/>
      <c r="Q58690"/>
      <c r="R58690"/>
      <c r="S58690" s="13"/>
      <c r="W58690" s="15"/>
    </row>
    <row r="58691" spans="10:23" x14ac:dyDescent="0.3">
      <c r="J58691" s="8"/>
      <c r="K58691"/>
      <c r="L58691"/>
      <c r="M58691"/>
      <c r="N58691"/>
      <c r="O58691"/>
      <c r="P58691"/>
      <c r="Q58691"/>
      <c r="R58691"/>
      <c r="S58691" s="13"/>
      <c r="W58691" s="15"/>
    </row>
    <row r="58692" spans="10:23" x14ac:dyDescent="0.3">
      <c r="J58692" s="8"/>
      <c r="K58692"/>
      <c r="L58692"/>
      <c r="M58692"/>
      <c r="N58692"/>
      <c r="O58692"/>
      <c r="P58692"/>
      <c r="Q58692"/>
      <c r="R58692"/>
      <c r="S58692" s="13"/>
      <c r="W58692" s="15"/>
    </row>
    <row r="58693" spans="10:23" x14ac:dyDescent="0.3">
      <c r="J58693" s="8"/>
      <c r="K58693"/>
      <c r="L58693"/>
      <c r="M58693"/>
      <c r="N58693"/>
      <c r="O58693"/>
      <c r="P58693"/>
      <c r="Q58693"/>
      <c r="R58693"/>
      <c r="S58693" s="13"/>
      <c r="W58693" s="15"/>
    </row>
    <row r="58694" spans="10:23" x14ac:dyDescent="0.3">
      <c r="J58694" s="8"/>
      <c r="K58694"/>
      <c r="L58694"/>
      <c r="M58694"/>
      <c r="N58694"/>
      <c r="O58694"/>
      <c r="P58694"/>
      <c r="Q58694"/>
      <c r="R58694"/>
      <c r="S58694" s="13"/>
      <c r="W58694" s="15"/>
    </row>
    <row r="58695" spans="10:23" x14ac:dyDescent="0.3">
      <c r="J58695" s="8"/>
      <c r="K58695"/>
      <c r="L58695"/>
      <c r="M58695"/>
      <c r="N58695"/>
      <c r="O58695"/>
      <c r="P58695"/>
      <c r="Q58695"/>
      <c r="R58695"/>
      <c r="S58695" s="13"/>
      <c r="W58695" s="15"/>
    </row>
    <row r="58696" spans="10:23" x14ac:dyDescent="0.3">
      <c r="J58696" s="8"/>
      <c r="K58696"/>
      <c r="L58696"/>
      <c r="M58696"/>
      <c r="N58696"/>
      <c r="O58696"/>
      <c r="P58696"/>
      <c r="Q58696"/>
      <c r="R58696"/>
      <c r="S58696" s="13"/>
      <c r="W58696" s="15"/>
    </row>
    <row r="58697" spans="10:23" x14ac:dyDescent="0.3">
      <c r="J58697" s="8"/>
      <c r="K58697"/>
      <c r="L58697"/>
      <c r="M58697"/>
      <c r="N58697"/>
      <c r="O58697"/>
      <c r="P58697"/>
      <c r="Q58697"/>
      <c r="R58697"/>
      <c r="S58697" s="13"/>
      <c r="W58697" s="15"/>
    </row>
    <row r="58698" spans="10:23" x14ac:dyDescent="0.3">
      <c r="J58698" s="8"/>
      <c r="K58698"/>
      <c r="L58698"/>
      <c r="M58698"/>
      <c r="N58698"/>
      <c r="O58698"/>
      <c r="P58698"/>
      <c r="Q58698"/>
      <c r="R58698"/>
      <c r="S58698" s="13"/>
      <c r="W58698" s="15"/>
    </row>
    <row r="58699" spans="10:23" x14ac:dyDescent="0.3">
      <c r="J58699" s="8"/>
      <c r="K58699"/>
      <c r="L58699"/>
      <c r="M58699"/>
      <c r="N58699"/>
      <c r="O58699"/>
      <c r="P58699"/>
      <c r="Q58699"/>
      <c r="R58699"/>
      <c r="S58699" s="13"/>
      <c r="W58699" s="15"/>
    </row>
    <row r="58700" spans="10:23" x14ac:dyDescent="0.3">
      <c r="J58700" s="8"/>
      <c r="K58700"/>
      <c r="L58700"/>
      <c r="M58700"/>
      <c r="N58700"/>
      <c r="O58700"/>
      <c r="P58700"/>
      <c r="Q58700"/>
      <c r="R58700"/>
      <c r="S58700" s="13"/>
      <c r="W58700" s="15"/>
    </row>
    <row r="58701" spans="10:23" x14ac:dyDescent="0.3">
      <c r="J58701" s="8"/>
      <c r="K58701"/>
      <c r="L58701"/>
      <c r="M58701"/>
      <c r="N58701"/>
      <c r="O58701"/>
      <c r="P58701"/>
      <c r="Q58701"/>
      <c r="R58701"/>
      <c r="S58701" s="13"/>
      <c r="W58701" s="15"/>
    </row>
    <row r="58702" spans="10:23" x14ac:dyDescent="0.3">
      <c r="J58702" s="8"/>
      <c r="K58702"/>
      <c r="L58702"/>
      <c r="M58702"/>
      <c r="N58702"/>
      <c r="O58702"/>
      <c r="P58702"/>
      <c r="Q58702"/>
      <c r="R58702"/>
      <c r="S58702" s="13"/>
      <c r="W58702" s="15"/>
    </row>
    <row r="58703" spans="10:23" x14ac:dyDescent="0.3">
      <c r="J58703" s="8"/>
      <c r="K58703"/>
      <c r="L58703"/>
      <c r="M58703"/>
      <c r="N58703"/>
      <c r="O58703"/>
      <c r="P58703"/>
      <c r="Q58703"/>
      <c r="R58703"/>
      <c r="S58703" s="13"/>
      <c r="W58703" s="15"/>
    </row>
    <row r="58704" spans="10:23" x14ac:dyDescent="0.3">
      <c r="J58704" s="8"/>
      <c r="K58704"/>
      <c r="L58704"/>
      <c r="M58704"/>
      <c r="N58704"/>
      <c r="O58704"/>
      <c r="P58704"/>
      <c r="Q58704"/>
      <c r="R58704"/>
      <c r="S58704" s="13"/>
      <c r="W58704" s="15"/>
    </row>
    <row r="58705" spans="10:23" x14ac:dyDescent="0.3">
      <c r="J58705" s="8"/>
      <c r="K58705"/>
      <c r="L58705"/>
      <c r="M58705"/>
      <c r="N58705"/>
      <c r="O58705"/>
      <c r="P58705"/>
      <c r="Q58705"/>
      <c r="R58705"/>
      <c r="S58705" s="13"/>
      <c r="W58705" s="15"/>
    </row>
    <row r="58706" spans="10:23" x14ac:dyDescent="0.3">
      <c r="J58706" s="8"/>
      <c r="K58706"/>
      <c r="L58706"/>
      <c r="M58706"/>
      <c r="N58706"/>
      <c r="O58706"/>
      <c r="P58706"/>
      <c r="Q58706"/>
      <c r="R58706"/>
      <c r="S58706" s="13"/>
      <c r="W58706" s="15"/>
    </row>
    <row r="58707" spans="10:23" x14ac:dyDescent="0.3">
      <c r="J58707" s="8"/>
      <c r="K58707"/>
      <c r="L58707"/>
      <c r="M58707"/>
      <c r="N58707"/>
      <c r="O58707"/>
      <c r="P58707"/>
      <c r="Q58707"/>
      <c r="R58707"/>
      <c r="S58707" s="13"/>
      <c r="W58707" s="15"/>
    </row>
    <row r="58708" spans="10:23" x14ac:dyDescent="0.3">
      <c r="J58708" s="8"/>
      <c r="K58708"/>
      <c r="L58708"/>
      <c r="M58708"/>
      <c r="N58708"/>
      <c r="O58708"/>
      <c r="P58708"/>
      <c r="Q58708"/>
      <c r="R58708"/>
      <c r="S58708" s="13"/>
      <c r="W58708" s="15"/>
    </row>
    <row r="58709" spans="10:23" x14ac:dyDescent="0.3">
      <c r="J58709" s="8"/>
      <c r="K58709"/>
      <c r="L58709"/>
      <c r="M58709"/>
      <c r="N58709"/>
      <c r="O58709"/>
      <c r="P58709"/>
      <c r="Q58709"/>
      <c r="R58709"/>
      <c r="S58709" s="13"/>
      <c r="W58709" s="15"/>
    </row>
    <row r="58710" spans="10:23" x14ac:dyDescent="0.3">
      <c r="J58710" s="8"/>
      <c r="K58710"/>
      <c r="L58710"/>
      <c r="M58710"/>
      <c r="N58710"/>
      <c r="O58710"/>
      <c r="P58710"/>
      <c r="Q58710"/>
      <c r="R58710"/>
      <c r="S58710" s="13"/>
      <c r="W58710" s="15"/>
    </row>
    <row r="58711" spans="10:23" x14ac:dyDescent="0.3">
      <c r="J58711" s="8"/>
      <c r="K58711"/>
      <c r="L58711"/>
      <c r="M58711"/>
      <c r="N58711"/>
      <c r="O58711"/>
      <c r="P58711"/>
      <c r="Q58711"/>
      <c r="R58711"/>
      <c r="S58711" s="13"/>
      <c r="W58711" s="15"/>
    </row>
    <row r="58712" spans="10:23" x14ac:dyDescent="0.3">
      <c r="J58712" s="8"/>
      <c r="K58712"/>
      <c r="L58712"/>
      <c r="M58712"/>
      <c r="N58712"/>
      <c r="O58712"/>
      <c r="P58712"/>
      <c r="Q58712"/>
      <c r="R58712"/>
      <c r="S58712" s="13"/>
      <c r="W58712" s="15"/>
    </row>
    <row r="58713" spans="10:23" x14ac:dyDescent="0.3">
      <c r="J58713" s="8"/>
      <c r="K58713"/>
      <c r="L58713"/>
      <c r="M58713"/>
      <c r="N58713"/>
      <c r="O58713"/>
      <c r="P58713"/>
      <c r="Q58713"/>
      <c r="R58713"/>
      <c r="S58713" s="13"/>
      <c r="W58713" s="15"/>
    </row>
    <row r="58714" spans="10:23" x14ac:dyDescent="0.3">
      <c r="J58714" s="8"/>
      <c r="K58714"/>
      <c r="L58714"/>
      <c r="M58714"/>
      <c r="N58714"/>
      <c r="O58714"/>
      <c r="P58714"/>
      <c r="Q58714"/>
      <c r="R58714"/>
      <c r="S58714" s="13"/>
      <c r="W58714" s="15"/>
    </row>
    <row r="58715" spans="10:23" x14ac:dyDescent="0.3">
      <c r="J58715" s="8"/>
      <c r="K58715"/>
      <c r="L58715"/>
      <c r="M58715"/>
      <c r="N58715"/>
      <c r="O58715"/>
      <c r="P58715"/>
      <c r="Q58715"/>
      <c r="R58715"/>
      <c r="S58715" s="13"/>
      <c r="W58715" s="15"/>
    </row>
    <row r="58716" spans="10:23" x14ac:dyDescent="0.3">
      <c r="J58716" s="8"/>
      <c r="K58716"/>
      <c r="L58716"/>
      <c r="M58716"/>
      <c r="N58716"/>
      <c r="O58716"/>
      <c r="P58716"/>
      <c r="Q58716"/>
      <c r="R58716"/>
      <c r="S58716" s="13"/>
      <c r="W58716" s="15"/>
    </row>
    <row r="58717" spans="10:23" x14ac:dyDescent="0.3">
      <c r="J58717" s="8"/>
      <c r="K58717"/>
      <c r="L58717"/>
      <c r="M58717"/>
      <c r="N58717"/>
      <c r="O58717"/>
      <c r="P58717"/>
      <c r="Q58717"/>
      <c r="R58717"/>
      <c r="S58717" s="13"/>
      <c r="W58717" s="15"/>
    </row>
    <row r="58718" spans="10:23" x14ac:dyDescent="0.3">
      <c r="J58718" s="8"/>
      <c r="K58718"/>
      <c r="L58718"/>
      <c r="M58718"/>
      <c r="N58718"/>
      <c r="O58718"/>
      <c r="P58718"/>
      <c r="Q58718"/>
      <c r="R58718"/>
      <c r="S58718" s="13"/>
      <c r="W58718" s="15"/>
    </row>
    <row r="58719" spans="10:23" x14ac:dyDescent="0.3">
      <c r="J58719" s="8"/>
      <c r="K58719"/>
      <c r="L58719"/>
      <c r="M58719"/>
      <c r="N58719"/>
      <c r="O58719"/>
      <c r="P58719"/>
      <c r="Q58719"/>
      <c r="R58719"/>
      <c r="S58719" s="13"/>
      <c r="W58719" s="15"/>
    </row>
    <row r="58720" spans="10:23" x14ac:dyDescent="0.3">
      <c r="J58720" s="8"/>
      <c r="K58720"/>
      <c r="L58720"/>
      <c r="M58720"/>
      <c r="N58720"/>
      <c r="O58720"/>
      <c r="P58720"/>
      <c r="Q58720"/>
      <c r="R58720"/>
      <c r="S58720" s="13"/>
      <c r="W58720" s="15"/>
    </row>
    <row r="58721" spans="10:23" x14ac:dyDescent="0.3">
      <c r="J58721" s="8"/>
      <c r="K58721"/>
      <c r="L58721"/>
      <c r="M58721"/>
      <c r="N58721"/>
      <c r="O58721"/>
      <c r="P58721"/>
      <c r="Q58721"/>
      <c r="R58721"/>
      <c r="S58721" s="13"/>
      <c r="W58721" s="15"/>
    </row>
    <row r="58722" spans="10:23" x14ac:dyDescent="0.3">
      <c r="J58722" s="8"/>
      <c r="K58722"/>
      <c r="L58722"/>
      <c r="M58722"/>
      <c r="N58722"/>
      <c r="O58722"/>
      <c r="P58722"/>
      <c r="Q58722"/>
      <c r="R58722"/>
      <c r="S58722" s="13"/>
      <c r="W58722" s="15"/>
    </row>
    <row r="58723" spans="10:23" x14ac:dyDescent="0.3">
      <c r="J58723" s="8"/>
      <c r="K58723"/>
      <c r="L58723"/>
      <c r="M58723"/>
      <c r="N58723"/>
      <c r="O58723"/>
      <c r="P58723"/>
      <c r="Q58723"/>
      <c r="R58723"/>
      <c r="S58723" s="13"/>
      <c r="W58723" s="15"/>
    </row>
    <row r="58724" spans="10:23" x14ac:dyDescent="0.3">
      <c r="J58724" s="8"/>
      <c r="K58724"/>
      <c r="L58724"/>
      <c r="M58724"/>
      <c r="N58724"/>
      <c r="O58724"/>
      <c r="P58724"/>
      <c r="Q58724"/>
      <c r="R58724"/>
      <c r="S58724" s="13"/>
      <c r="W58724" s="15"/>
    </row>
    <row r="58725" spans="10:23" x14ac:dyDescent="0.3">
      <c r="J58725" s="8"/>
      <c r="K58725"/>
      <c r="L58725"/>
      <c r="M58725"/>
      <c r="N58725"/>
      <c r="O58725"/>
      <c r="P58725"/>
      <c r="Q58725"/>
      <c r="R58725"/>
      <c r="S58725" s="13"/>
      <c r="W58725" s="15"/>
    </row>
    <row r="58726" spans="10:23" x14ac:dyDescent="0.3">
      <c r="J58726" s="8"/>
      <c r="K58726"/>
      <c r="L58726"/>
      <c r="M58726"/>
      <c r="N58726"/>
      <c r="O58726"/>
      <c r="P58726"/>
      <c r="Q58726"/>
      <c r="R58726"/>
      <c r="S58726" s="13"/>
      <c r="W58726" s="15"/>
    </row>
    <row r="58727" spans="10:23" x14ac:dyDescent="0.3">
      <c r="J58727" s="8"/>
      <c r="K58727"/>
      <c r="L58727"/>
      <c r="M58727"/>
      <c r="N58727"/>
      <c r="O58727"/>
      <c r="P58727"/>
      <c r="Q58727"/>
      <c r="R58727"/>
      <c r="S58727" s="13"/>
      <c r="W58727" s="15"/>
    </row>
    <row r="58728" spans="10:23" x14ac:dyDescent="0.3">
      <c r="J58728" s="8"/>
      <c r="K58728"/>
      <c r="L58728"/>
      <c r="M58728"/>
      <c r="N58728"/>
      <c r="O58728"/>
      <c r="P58728"/>
      <c r="Q58728"/>
      <c r="R58728"/>
      <c r="S58728" s="13"/>
      <c r="W58728" s="15"/>
    </row>
    <row r="58729" spans="10:23" x14ac:dyDescent="0.3">
      <c r="J58729" s="8"/>
      <c r="K58729"/>
      <c r="L58729"/>
      <c r="M58729"/>
      <c r="N58729"/>
      <c r="O58729"/>
      <c r="P58729"/>
      <c r="Q58729"/>
      <c r="R58729"/>
      <c r="S58729" s="13"/>
      <c r="W58729" s="15"/>
    </row>
    <row r="58730" spans="10:23" x14ac:dyDescent="0.3">
      <c r="J58730" s="8"/>
      <c r="K58730"/>
      <c r="L58730"/>
      <c r="M58730"/>
      <c r="N58730"/>
      <c r="O58730"/>
      <c r="P58730"/>
      <c r="Q58730"/>
      <c r="R58730"/>
      <c r="S58730" s="13"/>
      <c r="W58730" s="15"/>
    </row>
    <row r="58731" spans="10:23" x14ac:dyDescent="0.3">
      <c r="J58731" s="8"/>
      <c r="K58731"/>
      <c r="L58731"/>
      <c r="M58731"/>
      <c r="N58731"/>
      <c r="O58731"/>
      <c r="P58731"/>
      <c r="Q58731"/>
      <c r="R58731"/>
      <c r="S58731" s="13"/>
      <c r="W58731" s="15"/>
    </row>
    <row r="58732" spans="10:23" x14ac:dyDescent="0.3">
      <c r="J58732" s="8"/>
      <c r="K58732"/>
      <c r="L58732"/>
      <c r="M58732"/>
      <c r="N58732"/>
      <c r="O58732"/>
      <c r="P58732"/>
      <c r="Q58732"/>
      <c r="R58732"/>
      <c r="S58732" s="13"/>
      <c r="W58732" s="15"/>
    </row>
    <row r="58733" spans="10:23" x14ac:dyDescent="0.3">
      <c r="J58733" s="8"/>
      <c r="K58733"/>
      <c r="L58733"/>
      <c r="M58733"/>
      <c r="N58733"/>
      <c r="O58733"/>
      <c r="P58733"/>
      <c r="Q58733"/>
      <c r="R58733"/>
      <c r="S58733" s="13"/>
      <c r="W58733" s="15"/>
    </row>
    <row r="58734" spans="10:23" x14ac:dyDescent="0.3">
      <c r="J58734" s="8"/>
      <c r="K58734"/>
      <c r="L58734"/>
      <c r="M58734"/>
      <c r="N58734"/>
      <c r="O58734"/>
      <c r="P58734"/>
      <c r="Q58734"/>
      <c r="R58734"/>
      <c r="S58734" s="13"/>
      <c r="W58734" s="15"/>
    </row>
    <row r="58735" spans="10:23" x14ac:dyDescent="0.3">
      <c r="J58735" s="8"/>
      <c r="K58735"/>
      <c r="L58735"/>
      <c r="M58735"/>
      <c r="N58735"/>
      <c r="O58735"/>
      <c r="P58735"/>
      <c r="Q58735"/>
      <c r="R58735"/>
      <c r="S58735" s="13"/>
      <c r="W58735" s="15"/>
    </row>
    <row r="58736" spans="10:23" x14ac:dyDescent="0.3">
      <c r="J58736" s="8"/>
      <c r="K58736"/>
      <c r="L58736"/>
      <c r="M58736"/>
      <c r="N58736"/>
      <c r="O58736"/>
      <c r="P58736"/>
      <c r="Q58736"/>
      <c r="R58736"/>
      <c r="S58736" s="13"/>
      <c r="W58736" s="15"/>
    </row>
    <row r="58737" spans="10:23" x14ac:dyDescent="0.3">
      <c r="J58737" s="8"/>
      <c r="K58737"/>
      <c r="L58737"/>
      <c r="M58737"/>
      <c r="N58737"/>
      <c r="O58737"/>
      <c r="P58737"/>
      <c r="Q58737"/>
      <c r="R58737"/>
      <c r="S58737" s="13"/>
      <c r="W58737" s="15"/>
    </row>
    <row r="58738" spans="10:23" x14ac:dyDescent="0.3">
      <c r="J58738" s="8"/>
      <c r="K58738"/>
      <c r="L58738"/>
      <c r="M58738"/>
      <c r="N58738"/>
      <c r="O58738"/>
      <c r="P58738"/>
      <c r="Q58738"/>
      <c r="R58738"/>
      <c r="S58738" s="13"/>
      <c r="W58738" s="15"/>
    </row>
    <row r="58739" spans="10:23" x14ac:dyDescent="0.3">
      <c r="J58739" s="8"/>
      <c r="K58739"/>
      <c r="L58739"/>
      <c r="M58739"/>
      <c r="N58739"/>
      <c r="O58739"/>
      <c r="P58739"/>
      <c r="Q58739"/>
      <c r="R58739"/>
      <c r="S58739" s="13"/>
      <c r="W58739" s="15"/>
    </row>
    <row r="58740" spans="10:23" x14ac:dyDescent="0.3">
      <c r="J58740" s="8"/>
      <c r="K58740"/>
      <c r="L58740"/>
      <c r="M58740"/>
      <c r="N58740"/>
      <c r="O58740"/>
      <c r="P58740"/>
      <c r="Q58740"/>
      <c r="R58740"/>
      <c r="S58740" s="13"/>
      <c r="W58740" s="15"/>
    </row>
    <row r="58741" spans="10:23" x14ac:dyDescent="0.3">
      <c r="J58741" s="8"/>
      <c r="K58741"/>
      <c r="L58741"/>
      <c r="M58741"/>
      <c r="N58741"/>
      <c r="O58741"/>
      <c r="P58741"/>
      <c r="Q58741"/>
      <c r="R58741"/>
      <c r="S58741" s="13"/>
      <c r="W58741" s="15"/>
    </row>
    <row r="58742" spans="10:23" x14ac:dyDescent="0.3">
      <c r="J58742" s="8"/>
      <c r="K58742"/>
      <c r="L58742"/>
      <c r="M58742"/>
      <c r="N58742"/>
      <c r="O58742"/>
      <c r="P58742"/>
      <c r="Q58742"/>
      <c r="R58742"/>
      <c r="S58742" s="13"/>
      <c r="W58742" s="15"/>
    </row>
    <row r="58743" spans="10:23" x14ac:dyDescent="0.3">
      <c r="J58743" s="8"/>
      <c r="K58743"/>
      <c r="L58743"/>
      <c r="M58743"/>
      <c r="N58743"/>
      <c r="O58743"/>
      <c r="P58743"/>
      <c r="Q58743"/>
      <c r="R58743"/>
      <c r="S58743" s="13"/>
      <c r="W58743" s="15"/>
    </row>
    <row r="58744" spans="10:23" x14ac:dyDescent="0.3">
      <c r="J58744" s="8"/>
      <c r="K58744"/>
      <c r="L58744"/>
      <c r="M58744"/>
      <c r="N58744"/>
      <c r="O58744"/>
      <c r="P58744"/>
      <c r="Q58744"/>
      <c r="R58744"/>
      <c r="S58744" s="13"/>
      <c r="W58744" s="15"/>
    </row>
    <row r="58745" spans="10:23" x14ac:dyDescent="0.3">
      <c r="J58745" s="8"/>
      <c r="K58745"/>
      <c r="L58745"/>
      <c r="M58745"/>
      <c r="N58745"/>
      <c r="O58745"/>
      <c r="P58745"/>
      <c r="Q58745"/>
      <c r="R58745"/>
      <c r="S58745" s="13"/>
      <c r="W58745" s="15"/>
    </row>
    <row r="58746" spans="10:23" x14ac:dyDescent="0.3">
      <c r="J58746" s="8"/>
      <c r="K58746"/>
      <c r="L58746"/>
      <c r="M58746"/>
      <c r="N58746"/>
      <c r="O58746"/>
      <c r="P58746"/>
      <c r="Q58746"/>
      <c r="R58746"/>
      <c r="S58746" s="13"/>
      <c r="W58746" s="15"/>
    </row>
    <row r="58747" spans="10:23" x14ac:dyDescent="0.3">
      <c r="J58747" s="8"/>
      <c r="K58747"/>
      <c r="L58747"/>
      <c r="M58747"/>
      <c r="N58747"/>
      <c r="O58747"/>
      <c r="P58747"/>
      <c r="Q58747"/>
      <c r="R58747"/>
      <c r="S58747" s="13"/>
      <c r="W58747" s="15"/>
    </row>
    <row r="58748" spans="10:23" x14ac:dyDescent="0.3">
      <c r="J58748" s="8"/>
      <c r="K58748"/>
      <c r="L58748"/>
      <c r="M58748"/>
      <c r="N58748"/>
      <c r="O58748"/>
      <c r="P58748"/>
      <c r="Q58748"/>
      <c r="R58748"/>
      <c r="S58748" s="13"/>
      <c r="W58748" s="15"/>
    </row>
    <row r="58749" spans="10:23" x14ac:dyDescent="0.3">
      <c r="J58749" s="8"/>
      <c r="K58749"/>
      <c r="L58749"/>
      <c r="M58749"/>
      <c r="N58749"/>
      <c r="O58749"/>
      <c r="P58749"/>
      <c r="Q58749"/>
      <c r="R58749"/>
      <c r="S58749" s="13"/>
      <c r="W58749" s="15"/>
    </row>
    <row r="58750" spans="10:23" x14ac:dyDescent="0.3">
      <c r="J58750" s="8"/>
      <c r="K58750"/>
      <c r="L58750"/>
      <c r="M58750"/>
      <c r="N58750"/>
      <c r="O58750"/>
      <c r="P58750"/>
      <c r="Q58750"/>
      <c r="R58750"/>
      <c r="S58750" s="13"/>
      <c r="W58750" s="15"/>
    </row>
    <row r="58751" spans="10:23" x14ac:dyDescent="0.3">
      <c r="J58751" s="8"/>
      <c r="K58751"/>
      <c r="L58751"/>
      <c r="M58751"/>
      <c r="N58751"/>
      <c r="O58751"/>
      <c r="P58751"/>
      <c r="Q58751"/>
      <c r="R58751"/>
      <c r="S58751" s="13"/>
      <c r="W58751" s="15"/>
    </row>
    <row r="58752" spans="10:23" x14ac:dyDescent="0.3">
      <c r="J58752" s="8"/>
      <c r="K58752"/>
      <c r="L58752"/>
      <c r="M58752"/>
      <c r="N58752"/>
      <c r="O58752"/>
      <c r="P58752"/>
      <c r="Q58752"/>
      <c r="R58752"/>
      <c r="S58752" s="13"/>
      <c r="W58752" s="15"/>
    </row>
    <row r="58753" spans="10:23" x14ac:dyDescent="0.3">
      <c r="J58753" s="8"/>
      <c r="K58753"/>
      <c r="L58753"/>
      <c r="M58753"/>
      <c r="N58753"/>
      <c r="O58753"/>
      <c r="P58753"/>
      <c r="Q58753"/>
      <c r="R58753"/>
      <c r="S58753" s="13"/>
      <c r="W58753" s="15"/>
    </row>
    <row r="58754" spans="10:23" x14ac:dyDescent="0.3">
      <c r="J58754" s="8"/>
      <c r="K58754"/>
      <c r="L58754"/>
      <c r="M58754"/>
      <c r="N58754"/>
      <c r="O58754"/>
      <c r="P58754"/>
      <c r="Q58754"/>
      <c r="R58754"/>
      <c r="S58754" s="13"/>
      <c r="W58754" s="15"/>
    </row>
    <row r="58755" spans="10:23" x14ac:dyDescent="0.3">
      <c r="J58755" s="8"/>
      <c r="K58755"/>
      <c r="L58755"/>
      <c r="M58755"/>
      <c r="N58755"/>
      <c r="O58755"/>
      <c r="P58755"/>
      <c r="Q58755"/>
      <c r="R58755"/>
      <c r="S58755" s="13"/>
      <c r="W58755" s="15"/>
    </row>
    <row r="58756" spans="10:23" x14ac:dyDescent="0.3">
      <c r="J58756" s="8"/>
      <c r="K58756"/>
      <c r="L58756"/>
      <c r="M58756"/>
      <c r="N58756"/>
      <c r="O58756"/>
      <c r="P58756"/>
      <c r="Q58756"/>
      <c r="R58756"/>
      <c r="S58756" s="13"/>
      <c r="W58756" s="15"/>
    </row>
    <row r="58757" spans="10:23" x14ac:dyDescent="0.3">
      <c r="J58757" s="8"/>
      <c r="K58757"/>
      <c r="L58757"/>
      <c r="M58757"/>
      <c r="N58757"/>
      <c r="O58757"/>
      <c r="P58757"/>
      <c r="Q58757"/>
      <c r="R58757"/>
      <c r="S58757" s="13"/>
      <c r="W58757" s="15"/>
    </row>
    <row r="58758" spans="10:23" x14ac:dyDescent="0.3">
      <c r="J58758" s="8"/>
      <c r="K58758"/>
      <c r="L58758"/>
      <c r="M58758"/>
      <c r="N58758"/>
      <c r="O58758"/>
      <c r="P58758"/>
      <c r="Q58758"/>
      <c r="R58758"/>
      <c r="S58758" s="13"/>
      <c r="W58758" s="15"/>
    </row>
    <row r="58759" spans="10:23" x14ac:dyDescent="0.3">
      <c r="J58759" s="8"/>
      <c r="K58759"/>
      <c r="L58759"/>
      <c r="M58759"/>
      <c r="N58759"/>
      <c r="O58759"/>
      <c r="P58759"/>
      <c r="Q58759"/>
      <c r="R58759"/>
      <c r="S58759" s="13"/>
      <c r="W58759" s="15"/>
    </row>
    <row r="58760" spans="10:23" x14ac:dyDescent="0.3">
      <c r="J58760" s="8"/>
      <c r="K58760"/>
      <c r="L58760"/>
      <c r="M58760"/>
      <c r="N58760"/>
      <c r="O58760"/>
      <c r="P58760"/>
      <c r="Q58760"/>
      <c r="R58760"/>
      <c r="S58760" s="13"/>
      <c r="W58760" s="15"/>
    </row>
    <row r="58761" spans="10:23" x14ac:dyDescent="0.3">
      <c r="J58761" s="8"/>
      <c r="K58761"/>
      <c r="L58761"/>
      <c r="M58761"/>
      <c r="N58761"/>
      <c r="O58761"/>
      <c r="P58761"/>
      <c r="Q58761"/>
      <c r="R58761"/>
      <c r="S58761" s="13"/>
      <c r="W58761" s="15"/>
    </row>
    <row r="58762" spans="10:23" x14ac:dyDescent="0.3">
      <c r="J58762" s="8"/>
      <c r="K58762"/>
      <c r="L58762"/>
      <c r="M58762"/>
      <c r="N58762"/>
      <c r="O58762"/>
      <c r="P58762"/>
      <c r="Q58762"/>
      <c r="R58762"/>
      <c r="S58762" s="13"/>
      <c r="W58762" s="15"/>
    </row>
    <row r="58763" spans="10:23" x14ac:dyDescent="0.3">
      <c r="J58763" s="8"/>
      <c r="K58763"/>
      <c r="L58763"/>
      <c r="M58763"/>
      <c r="N58763"/>
      <c r="O58763"/>
      <c r="P58763"/>
      <c r="Q58763"/>
      <c r="R58763"/>
      <c r="S58763" s="13"/>
      <c r="W58763" s="15"/>
    </row>
    <row r="58764" spans="10:23" x14ac:dyDescent="0.3">
      <c r="J58764" s="8"/>
      <c r="K58764"/>
      <c r="L58764"/>
      <c r="M58764"/>
      <c r="N58764"/>
      <c r="O58764"/>
      <c r="P58764"/>
      <c r="Q58764"/>
      <c r="R58764"/>
      <c r="S58764" s="13"/>
      <c r="W58764" s="15"/>
    </row>
    <row r="58765" spans="10:23" x14ac:dyDescent="0.3">
      <c r="J58765" s="8"/>
      <c r="K58765"/>
      <c r="L58765"/>
      <c r="M58765"/>
      <c r="N58765"/>
      <c r="O58765"/>
      <c r="P58765"/>
      <c r="Q58765"/>
      <c r="R58765"/>
      <c r="S58765" s="13"/>
      <c r="W58765" s="15"/>
    </row>
    <row r="58766" spans="10:23" x14ac:dyDescent="0.3">
      <c r="J58766" s="8"/>
      <c r="K58766"/>
      <c r="L58766"/>
      <c r="M58766"/>
      <c r="N58766"/>
      <c r="O58766"/>
      <c r="P58766"/>
      <c r="Q58766"/>
      <c r="R58766"/>
      <c r="S58766" s="13"/>
      <c r="W58766" s="15"/>
    </row>
    <row r="58767" spans="10:23" x14ac:dyDescent="0.3">
      <c r="J58767" s="8"/>
      <c r="K58767"/>
      <c r="L58767"/>
      <c r="M58767"/>
      <c r="N58767"/>
      <c r="O58767"/>
      <c r="P58767"/>
      <c r="Q58767"/>
      <c r="R58767"/>
      <c r="S58767" s="13"/>
      <c r="W58767" s="15"/>
    </row>
    <row r="58768" spans="10:23" x14ac:dyDescent="0.3">
      <c r="J58768" s="8"/>
      <c r="K58768"/>
      <c r="L58768"/>
      <c r="M58768"/>
      <c r="N58768"/>
      <c r="O58768"/>
      <c r="P58768"/>
      <c r="Q58768"/>
      <c r="R58768"/>
      <c r="S58768" s="13"/>
      <c r="W58768" s="15"/>
    </row>
    <row r="58769" spans="10:23" x14ac:dyDescent="0.3">
      <c r="J58769" s="8"/>
      <c r="K58769"/>
      <c r="L58769"/>
      <c r="M58769"/>
      <c r="N58769"/>
      <c r="O58769"/>
      <c r="P58769"/>
      <c r="Q58769"/>
      <c r="R58769"/>
      <c r="S58769" s="13"/>
      <c r="W58769" s="15"/>
    </row>
    <row r="58770" spans="10:23" x14ac:dyDescent="0.3">
      <c r="J58770" s="8"/>
      <c r="K58770"/>
      <c r="L58770"/>
      <c r="M58770"/>
      <c r="N58770"/>
      <c r="O58770"/>
      <c r="P58770"/>
      <c r="Q58770"/>
      <c r="R58770"/>
      <c r="S58770" s="13"/>
      <c r="W58770" s="15"/>
    </row>
    <row r="58771" spans="10:23" x14ac:dyDescent="0.3">
      <c r="J58771" s="8"/>
      <c r="K58771"/>
      <c r="L58771"/>
      <c r="M58771"/>
      <c r="N58771"/>
      <c r="O58771"/>
      <c r="P58771"/>
      <c r="Q58771"/>
      <c r="R58771"/>
      <c r="S58771" s="13"/>
      <c r="W58771" s="15"/>
    </row>
    <row r="58772" spans="10:23" x14ac:dyDescent="0.3">
      <c r="J58772" s="8"/>
      <c r="K58772"/>
      <c r="L58772"/>
      <c r="M58772"/>
      <c r="N58772"/>
      <c r="O58772"/>
      <c r="P58772"/>
      <c r="Q58772"/>
      <c r="R58772"/>
      <c r="S58772" s="13"/>
      <c r="W58772" s="15"/>
    </row>
    <row r="58773" spans="10:23" x14ac:dyDescent="0.3">
      <c r="J58773" s="8"/>
      <c r="K58773"/>
      <c r="L58773"/>
      <c r="M58773"/>
      <c r="N58773"/>
      <c r="O58773"/>
      <c r="P58773"/>
      <c r="Q58773"/>
      <c r="R58773"/>
      <c r="S58773" s="13"/>
      <c r="W58773" s="15"/>
    </row>
    <row r="58774" spans="10:23" x14ac:dyDescent="0.3">
      <c r="J58774" s="8"/>
      <c r="K58774"/>
      <c r="L58774"/>
      <c r="M58774"/>
      <c r="N58774"/>
      <c r="O58774"/>
      <c r="P58774"/>
      <c r="Q58774"/>
      <c r="R58774"/>
      <c r="S58774" s="13"/>
      <c r="W58774" s="15"/>
    </row>
    <row r="58775" spans="10:23" x14ac:dyDescent="0.3">
      <c r="J58775" s="8"/>
      <c r="K58775"/>
      <c r="L58775"/>
      <c r="M58775"/>
      <c r="N58775"/>
      <c r="O58775"/>
      <c r="P58775"/>
      <c r="Q58775"/>
      <c r="R58775"/>
      <c r="S58775" s="13"/>
      <c r="W58775" s="15"/>
    </row>
    <row r="58776" spans="10:23" x14ac:dyDescent="0.3">
      <c r="J58776" s="8"/>
      <c r="K58776"/>
      <c r="L58776"/>
      <c r="M58776"/>
      <c r="N58776"/>
      <c r="O58776"/>
      <c r="P58776"/>
      <c r="Q58776"/>
      <c r="R58776"/>
      <c r="S58776" s="13"/>
      <c r="W58776" s="15"/>
    </row>
    <row r="58777" spans="10:23" x14ac:dyDescent="0.3">
      <c r="J58777" s="8"/>
      <c r="K58777"/>
      <c r="L58777"/>
      <c r="M58777"/>
      <c r="N58777"/>
      <c r="O58777"/>
      <c r="P58777"/>
      <c r="Q58777"/>
      <c r="R58777"/>
      <c r="S58777" s="13"/>
      <c r="W58777" s="15"/>
    </row>
    <row r="58778" spans="10:23" x14ac:dyDescent="0.3">
      <c r="J58778" s="8"/>
      <c r="K58778"/>
      <c r="L58778"/>
      <c r="M58778"/>
      <c r="N58778"/>
      <c r="O58778"/>
      <c r="P58778"/>
      <c r="Q58778"/>
      <c r="R58778"/>
      <c r="S58778" s="13"/>
      <c r="W58778" s="15"/>
    </row>
    <row r="58779" spans="10:23" x14ac:dyDescent="0.3">
      <c r="J58779" s="8"/>
      <c r="K58779"/>
      <c r="L58779"/>
      <c r="M58779"/>
      <c r="N58779"/>
      <c r="O58779"/>
      <c r="P58779"/>
      <c r="Q58779"/>
      <c r="R58779"/>
      <c r="S58779" s="13"/>
      <c r="W58779" s="15"/>
    </row>
    <row r="58780" spans="10:23" x14ac:dyDescent="0.3">
      <c r="J58780" s="8"/>
      <c r="K58780"/>
      <c r="L58780"/>
      <c r="M58780"/>
      <c r="N58780"/>
      <c r="O58780"/>
      <c r="P58780"/>
      <c r="Q58780"/>
      <c r="R58780"/>
      <c r="S58780" s="13"/>
      <c r="W58780" s="15"/>
    </row>
    <row r="58781" spans="10:23" x14ac:dyDescent="0.3">
      <c r="J58781" s="8"/>
      <c r="K58781"/>
      <c r="L58781"/>
      <c r="M58781"/>
      <c r="N58781"/>
      <c r="O58781"/>
      <c r="P58781"/>
      <c r="Q58781"/>
      <c r="R58781"/>
      <c r="S58781" s="13"/>
      <c r="W58781" s="15"/>
    </row>
    <row r="58782" spans="10:23" x14ac:dyDescent="0.3">
      <c r="J58782" s="8"/>
      <c r="K58782"/>
      <c r="L58782"/>
      <c r="M58782"/>
      <c r="N58782"/>
      <c r="O58782"/>
      <c r="P58782"/>
      <c r="Q58782"/>
      <c r="R58782"/>
      <c r="S58782" s="13"/>
      <c r="W58782" s="15"/>
    </row>
    <row r="58783" spans="10:23" x14ac:dyDescent="0.3">
      <c r="J58783" s="8"/>
      <c r="K58783"/>
      <c r="L58783"/>
      <c r="M58783"/>
      <c r="N58783"/>
      <c r="O58783"/>
      <c r="P58783"/>
      <c r="Q58783"/>
      <c r="R58783"/>
      <c r="S58783" s="13"/>
      <c r="W58783" s="15"/>
    </row>
    <row r="58784" spans="10:23" x14ac:dyDescent="0.3">
      <c r="J58784" s="8"/>
      <c r="K58784"/>
      <c r="L58784"/>
      <c r="M58784"/>
      <c r="N58784"/>
      <c r="O58784"/>
      <c r="P58784"/>
      <c r="Q58784"/>
      <c r="R58784"/>
      <c r="S58784" s="13"/>
      <c r="W58784" s="15"/>
    </row>
    <row r="58785" spans="10:23" x14ac:dyDescent="0.3">
      <c r="J58785" s="8"/>
      <c r="K58785"/>
      <c r="L58785"/>
      <c r="M58785"/>
      <c r="N58785"/>
      <c r="O58785"/>
      <c r="P58785"/>
      <c r="Q58785"/>
      <c r="R58785"/>
      <c r="S58785" s="13"/>
      <c r="W58785" s="15"/>
    </row>
    <row r="58786" spans="10:23" x14ac:dyDescent="0.3">
      <c r="J58786" s="8"/>
      <c r="K58786"/>
      <c r="L58786"/>
      <c r="M58786"/>
      <c r="N58786"/>
      <c r="O58786"/>
      <c r="P58786"/>
      <c r="Q58786"/>
      <c r="R58786"/>
      <c r="S58786" s="13"/>
      <c r="W58786" s="15"/>
    </row>
    <row r="58787" spans="10:23" x14ac:dyDescent="0.3">
      <c r="J58787" s="8"/>
      <c r="K58787"/>
      <c r="L58787"/>
      <c r="M58787"/>
      <c r="N58787"/>
      <c r="O58787"/>
      <c r="P58787"/>
      <c r="Q58787"/>
      <c r="R58787"/>
      <c r="S58787" s="13"/>
      <c r="W58787" s="15"/>
    </row>
    <row r="58788" spans="10:23" x14ac:dyDescent="0.3">
      <c r="J58788" s="8"/>
      <c r="K58788"/>
      <c r="L58788"/>
      <c r="M58788"/>
      <c r="N58788"/>
      <c r="O58788"/>
      <c r="P58788"/>
      <c r="Q58788"/>
      <c r="R58788"/>
      <c r="S58788" s="13"/>
      <c r="W58788" s="15"/>
    </row>
    <row r="58789" spans="10:23" x14ac:dyDescent="0.3">
      <c r="J58789" s="8"/>
      <c r="K58789"/>
      <c r="L58789"/>
      <c r="M58789"/>
      <c r="N58789"/>
      <c r="O58789"/>
      <c r="P58789"/>
      <c r="Q58789"/>
      <c r="R58789"/>
      <c r="S58789" s="13"/>
      <c r="W58789" s="15"/>
    </row>
    <row r="58790" spans="10:23" x14ac:dyDescent="0.3">
      <c r="J58790" s="8"/>
      <c r="K58790"/>
      <c r="L58790"/>
      <c r="M58790"/>
      <c r="N58790"/>
      <c r="O58790"/>
      <c r="P58790"/>
      <c r="Q58790"/>
      <c r="R58790"/>
      <c r="S58790" s="13"/>
      <c r="W58790" s="15"/>
    </row>
    <row r="58791" spans="10:23" x14ac:dyDescent="0.3">
      <c r="J58791" s="8"/>
      <c r="K58791"/>
      <c r="L58791"/>
      <c r="M58791"/>
      <c r="N58791"/>
      <c r="O58791"/>
      <c r="P58791"/>
      <c r="Q58791"/>
      <c r="R58791"/>
      <c r="S58791" s="13"/>
      <c r="W58791" s="15"/>
    </row>
    <row r="58792" spans="10:23" x14ac:dyDescent="0.3">
      <c r="J58792" s="8"/>
      <c r="K58792"/>
      <c r="L58792"/>
      <c r="M58792"/>
      <c r="N58792"/>
      <c r="O58792"/>
      <c r="P58792"/>
      <c r="Q58792"/>
      <c r="R58792"/>
      <c r="S58792" s="13"/>
      <c r="W58792" s="15"/>
    </row>
    <row r="58793" spans="10:23" x14ac:dyDescent="0.3">
      <c r="J58793" s="8"/>
      <c r="K58793"/>
      <c r="L58793"/>
      <c r="M58793"/>
      <c r="N58793"/>
      <c r="O58793"/>
      <c r="P58793"/>
      <c r="Q58793"/>
      <c r="R58793"/>
      <c r="S58793" s="13"/>
      <c r="W58793" s="15"/>
    </row>
    <row r="58794" spans="10:23" x14ac:dyDescent="0.3">
      <c r="J58794" s="8"/>
      <c r="K58794"/>
      <c r="L58794"/>
      <c r="M58794"/>
      <c r="N58794"/>
      <c r="O58794"/>
      <c r="P58794"/>
      <c r="Q58794"/>
      <c r="R58794"/>
      <c r="S58794" s="13"/>
      <c r="W58794" s="15"/>
    </row>
    <row r="58795" spans="10:23" x14ac:dyDescent="0.3">
      <c r="J58795" s="8"/>
      <c r="K58795"/>
      <c r="L58795"/>
      <c r="M58795"/>
      <c r="N58795"/>
      <c r="O58795"/>
      <c r="P58795"/>
      <c r="Q58795"/>
      <c r="R58795"/>
      <c r="S58795" s="13"/>
      <c r="W58795" s="15"/>
    </row>
    <row r="58796" spans="10:23" x14ac:dyDescent="0.3">
      <c r="J58796" s="8"/>
      <c r="K58796"/>
      <c r="L58796"/>
      <c r="M58796"/>
      <c r="N58796"/>
      <c r="O58796"/>
      <c r="P58796"/>
      <c r="Q58796"/>
      <c r="R58796"/>
      <c r="S58796" s="13"/>
      <c r="W58796" s="15"/>
    </row>
    <row r="58797" spans="10:23" x14ac:dyDescent="0.3">
      <c r="J58797" s="8"/>
      <c r="K58797"/>
      <c r="L58797"/>
      <c r="M58797"/>
      <c r="N58797"/>
      <c r="O58797"/>
      <c r="P58797"/>
      <c r="Q58797"/>
      <c r="R58797"/>
      <c r="S58797" s="13"/>
      <c r="W58797" s="15"/>
    </row>
    <row r="58798" spans="10:23" x14ac:dyDescent="0.3">
      <c r="J58798" s="8"/>
      <c r="K58798"/>
      <c r="L58798"/>
      <c r="M58798"/>
      <c r="N58798"/>
      <c r="O58798"/>
      <c r="P58798"/>
      <c r="Q58798"/>
      <c r="R58798"/>
      <c r="S58798" s="13"/>
      <c r="W58798" s="15"/>
    </row>
    <row r="58799" spans="10:23" x14ac:dyDescent="0.3">
      <c r="J58799" s="8"/>
      <c r="K58799"/>
      <c r="L58799"/>
      <c r="M58799"/>
      <c r="N58799"/>
      <c r="O58799"/>
      <c r="P58799"/>
      <c r="Q58799"/>
      <c r="R58799"/>
      <c r="S58799" s="13"/>
      <c r="W58799" s="15"/>
    </row>
    <row r="58800" spans="10:23" x14ac:dyDescent="0.3">
      <c r="J58800" s="8"/>
      <c r="K58800"/>
      <c r="L58800"/>
      <c r="M58800"/>
      <c r="N58800"/>
      <c r="O58800"/>
      <c r="P58800"/>
      <c r="Q58800"/>
      <c r="R58800"/>
      <c r="S58800" s="13"/>
      <c r="W58800" s="15"/>
    </row>
    <row r="58801" spans="10:23" x14ac:dyDescent="0.3">
      <c r="J58801" s="8"/>
      <c r="K58801"/>
      <c r="L58801"/>
      <c r="M58801"/>
      <c r="N58801"/>
      <c r="O58801"/>
      <c r="P58801"/>
      <c r="Q58801"/>
      <c r="R58801"/>
      <c r="S58801" s="13"/>
      <c r="W58801" s="15"/>
    </row>
    <row r="58802" spans="10:23" x14ac:dyDescent="0.3">
      <c r="J58802" s="8"/>
      <c r="K58802"/>
      <c r="L58802"/>
      <c r="M58802"/>
      <c r="N58802"/>
      <c r="O58802"/>
      <c r="P58802"/>
      <c r="Q58802"/>
      <c r="R58802"/>
      <c r="S58802" s="13"/>
      <c r="W58802" s="15"/>
    </row>
    <row r="58803" spans="10:23" x14ac:dyDescent="0.3">
      <c r="J58803" s="8"/>
      <c r="K58803"/>
      <c r="L58803"/>
      <c r="M58803"/>
      <c r="N58803"/>
      <c r="O58803"/>
      <c r="P58803"/>
      <c r="Q58803"/>
      <c r="R58803"/>
      <c r="S58803" s="13"/>
      <c r="W58803" s="15"/>
    </row>
    <row r="58804" spans="10:23" x14ac:dyDescent="0.3">
      <c r="J58804" s="8"/>
      <c r="K58804"/>
      <c r="L58804"/>
      <c r="M58804"/>
      <c r="N58804"/>
      <c r="O58804"/>
      <c r="P58804"/>
      <c r="Q58804"/>
      <c r="R58804"/>
      <c r="S58804" s="13"/>
      <c r="W58804" s="15"/>
    </row>
    <row r="58805" spans="10:23" x14ac:dyDescent="0.3">
      <c r="J58805" s="8"/>
      <c r="K58805"/>
      <c r="L58805"/>
      <c r="M58805"/>
      <c r="N58805"/>
      <c r="O58805"/>
      <c r="P58805"/>
      <c r="Q58805"/>
      <c r="R58805"/>
      <c r="S58805" s="13"/>
      <c r="W58805" s="15"/>
    </row>
    <row r="58806" spans="10:23" x14ac:dyDescent="0.3">
      <c r="J58806" s="8"/>
      <c r="K58806"/>
      <c r="L58806"/>
      <c r="M58806"/>
      <c r="N58806"/>
      <c r="O58806"/>
      <c r="P58806"/>
      <c r="Q58806"/>
      <c r="R58806"/>
      <c r="S58806" s="13"/>
      <c r="W58806" s="15"/>
    </row>
    <row r="58807" spans="10:23" x14ac:dyDescent="0.3">
      <c r="J58807" s="8"/>
      <c r="K58807"/>
      <c r="L58807"/>
      <c r="M58807"/>
      <c r="N58807"/>
      <c r="O58807"/>
      <c r="P58807"/>
      <c r="Q58807"/>
      <c r="R58807"/>
      <c r="S58807" s="13"/>
      <c r="W58807" s="15"/>
    </row>
    <row r="58808" spans="10:23" x14ac:dyDescent="0.3">
      <c r="J58808" s="8"/>
      <c r="K58808"/>
      <c r="L58808"/>
      <c r="M58808"/>
      <c r="N58808"/>
      <c r="O58808"/>
      <c r="P58808"/>
      <c r="Q58808"/>
      <c r="R58808"/>
      <c r="S58808" s="13"/>
      <c r="W58808" s="15"/>
    </row>
    <row r="58809" spans="10:23" x14ac:dyDescent="0.3">
      <c r="J58809" s="8"/>
      <c r="K58809"/>
      <c r="L58809"/>
      <c r="M58809"/>
      <c r="N58809"/>
      <c r="O58809"/>
      <c r="P58809"/>
      <c r="Q58809"/>
      <c r="R58809"/>
      <c r="S58809" s="13"/>
      <c r="W58809" s="15"/>
    </row>
    <row r="58810" spans="10:23" x14ac:dyDescent="0.3">
      <c r="J58810" s="8"/>
      <c r="K58810"/>
      <c r="L58810"/>
      <c r="M58810"/>
      <c r="N58810"/>
      <c r="O58810"/>
      <c r="P58810"/>
      <c r="Q58810"/>
      <c r="R58810"/>
      <c r="S58810" s="13"/>
      <c r="W58810" s="15"/>
    </row>
    <row r="58811" spans="10:23" x14ac:dyDescent="0.3">
      <c r="J58811" s="8"/>
      <c r="K58811"/>
      <c r="L58811"/>
      <c r="M58811"/>
      <c r="N58811"/>
      <c r="O58811"/>
      <c r="P58811"/>
      <c r="Q58811"/>
      <c r="R58811"/>
      <c r="S58811" s="13"/>
      <c r="W58811" s="15"/>
    </row>
    <row r="58812" spans="10:23" x14ac:dyDescent="0.3">
      <c r="J58812" s="8"/>
      <c r="K58812"/>
      <c r="L58812"/>
      <c r="M58812"/>
      <c r="N58812"/>
      <c r="O58812"/>
      <c r="P58812"/>
      <c r="Q58812"/>
      <c r="R58812"/>
      <c r="S58812" s="13"/>
      <c r="W58812" s="15"/>
    </row>
    <row r="58813" spans="10:23" x14ac:dyDescent="0.3">
      <c r="J58813" s="8"/>
      <c r="K58813"/>
      <c r="L58813"/>
      <c r="M58813"/>
      <c r="N58813"/>
      <c r="O58813"/>
      <c r="P58813"/>
      <c r="Q58813"/>
      <c r="R58813"/>
      <c r="S58813" s="13"/>
      <c r="W58813" s="15"/>
    </row>
    <row r="58814" spans="10:23" x14ac:dyDescent="0.3">
      <c r="J58814" s="8"/>
      <c r="K58814"/>
      <c r="L58814"/>
      <c r="M58814"/>
      <c r="N58814"/>
      <c r="O58814"/>
      <c r="P58814"/>
      <c r="Q58814"/>
      <c r="R58814"/>
      <c r="S58814" s="13"/>
      <c r="W58814" s="15"/>
    </row>
    <row r="58815" spans="10:23" x14ac:dyDescent="0.3">
      <c r="J58815" s="8"/>
      <c r="K58815"/>
      <c r="L58815"/>
      <c r="M58815"/>
      <c r="N58815"/>
      <c r="O58815"/>
      <c r="P58815"/>
      <c r="Q58815"/>
      <c r="R58815"/>
      <c r="S58815" s="13"/>
      <c r="W58815" s="15"/>
    </row>
    <row r="58816" spans="10:23" x14ac:dyDescent="0.3">
      <c r="J58816" s="8"/>
      <c r="K58816"/>
      <c r="L58816"/>
      <c r="M58816"/>
      <c r="N58816"/>
      <c r="O58816"/>
      <c r="P58816"/>
      <c r="Q58816"/>
      <c r="R58816"/>
      <c r="S58816" s="13"/>
      <c r="W58816" s="15"/>
    </row>
    <row r="58817" spans="10:23" x14ac:dyDescent="0.3">
      <c r="J58817" s="8"/>
      <c r="K58817"/>
      <c r="L58817"/>
      <c r="M58817"/>
      <c r="N58817"/>
      <c r="O58817"/>
      <c r="P58817"/>
      <c r="Q58817"/>
      <c r="R58817"/>
      <c r="S58817" s="13"/>
      <c r="W58817" s="15"/>
    </row>
    <row r="58818" spans="10:23" x14ac:dyDescent="0.3">
      <c r="J58818" s="8"/>
      <c r="K58818"/>
      <c r="L58818"/>
      <c r="M58818"/>
      <c r="N58818"/>
      <c r="O58818"/>
      <c r="P58818"/>
      <c r="Q58818"/>
      <c r="R58818"/>
      <c r="S58818" s="13"/>
      <c r="W58818" s="15"/>
    </row>
    <row r="58819" spans="10:23" x14ac:dyDescent="0.3">
      <c r="J58819" s="8"/>
      <c r="K58819"/>
      <c r="L58819"/>
      <c r="M58819"/>
      <c r="N58819"/>
      <c r="O58819"/>
      <c r="P58819"/>
      <c r="Q58819"/>
      <c r="R58819"/>
      <c r="S58819" s="13"/>
      <c r="W58819" s="15"/>
    </row>
    <row r="58820" spans="10:23" x14ac:dyDescent="0.3">
      <c r="J58820" s="8"/>
      <c r="K58820"/>
      <c r="L58820"/>
      <c r="M58820"/>
      <c r="N58820"/>
      <c r="O58820"/>
      <c r="P58820"/>
      <c r="Q58820"/>
      <c r="R58820"/>
      <c r="S58820" s="13"/>
      <c r="W58820" s="15"/>
    </row>
    <row r="58821" spans="10:23" x14ac:dyDescent="0.3">
      <c r="J58821" s="8"/>
      <c r="K58821"/>
      <c r="L58821"/>
      <c r="M58821"/>
      <c r="N58821"/>
      <c r="O58821"/>
      <c r="P58821"/>
      <c r="Q58821"/>
      <c r="R58821"/>
      <c r="S58821" s="13"/>
      <c r="W58821" s="15"/>
    </row>
    <row r="58822" spans="10:23" x14ac:dyDescent="0.3">
      <c r="J58822" s="8"/>
      <c r="K58822"/>
      <c r="L58822"/>
      <c r="M58822"/>
      <c r="N58822"/>
      <c r="O58822"/>
      <c r="P58822"/>
      <c r="Q58822"/>
      <c r="R58822"/>
      <c r="S58822" s="13"/>
      <c r="W58822" s="15"/>
    </row>
    <row r="58823" spans="10:23" x14ac:dyDescent="0.3">
      <c r="J58823" s="8"/>
      <c r="K58823"/>
      <c r="L58823"/>
      <c r="M58823"/>
      <c r="N58823"/>
      <c r="O58823"/>
      <c r="P58823"/>
      <c r="Q58823"/>
      <c r="R58823"/>
      <c r="S58823" s="13"/>
      <c r="W58823" s="15"/>
    </row>
    <row r="58824" spans="10:23" x14ac:dyDescent="0.3">
      <c r="J58824" s="8"/>
      <c r="K58824"/>
      <c r="L58824"/>
      <c r="M58824"/>
      <c r="N58824"/>
      <c r="O58824"/>
      <c r="P58824"/>
      <c r="Q58824"/>
      <c r="R58824"/>
      <c r="S58824" s="13"/>
      <c r="W58824" s="15"/>
    </row>
    <row r="58825" spans="10:23" x14ac:dyDescent="0.3">
      <c r="J58825" s="8"/>
      <c r="K58825"/>
      <c r="L58825"/>
      <c r="M58825"/>
      <c r="N58825"/>
      <c r="O58825"/>
      <c r="P58825"/>
      <c r="Q58825"/>
      <c r="R58825"/>
      <c r="S58825" s="13"/>
      <c r="W58825" s="15"/>
    </row>
    <row r="58826" spans="10:23" x14ac:dyDescent="0.3">
      <c r="J58826" s="8"/>
      <c r="K58826"/>
      <c r="L58826"/>
      <c r="M58826"/>
      <c r="N58826"/>
      <c r="O58826"/>
      <c r="P58826"/>
      <c r="Q58826"/>
      <c r="R58826"/>
      <c r="S58826" s="13"/>
      <c r="W58826" s="15"/>
    </row>
    <row r="58827" spans="10:23" x14ac:dyDescent="0.3">
      <c r="J58827" s="8"/>
      <c r="K58827"/>
      <c r="L58827"/>
      <c r="M58827"/>
      <c r="N58827"/>
      <c r="O58827"/>
      <c r="P58827"/>
      <c r="Q58827"/>
      <c r="R58827"/>
      <c r="S58827" s="13"/>
      <c r="W58827" s="15"/>
    </row>
    <row r="58828" spans="10:23" x14ac:dyDescent="0.3">
      <c r="J58828" s="8"/>
      <c r="K58828"/>
      <c r="L58828"/>
      <c r="M58828"/>
      <c r="N58828"/>
      <c r="O58828"/>
      <c r="P58828"/>
      <c r="Q58828"/>
      <c r="R58828"/>
      <c r="S58828" s="13"/>
      <c r="W58828" s="15"/>
    </row>
    <row r="58829" spans="10:23" x14ac:dyDescent="0.3">
      <c r="J58829" s="8"/>
      <c r="K58829"/>
      <c r="L58829"/>
      <c r="M58829"/>
      <c r="N58829"/>
      <c r="O58829"/>
      <c r="P58829"/>
      <c r="Q58829"/>
      <c r="R58829"/>
      <c r="S58829" s="13"/>
      <c r="W58829" s="15"/>
    </row>
    <row r="58830" spans="10:23" x14ac:dyDescent="0.3">
      <c r="J58830" s="8"/>
      <c r="K58830"/>
      <c r="L58830"/>
      <c r="M58830"/>
      <c r="N58830"/>
      <c r="O58830"/>
      <c r="P58830"/>
      <c r="Q58830"/>
      <c r="R58830"/>
      <c r="S58830" s="13"/>
      <c r="W58830" s="15"/>
    </row>
    <row r="58831" spans="10:23" x14ac:dyDescent="0.3">
      <c r="J58831" s="8"/>
      <c r="K58831"/>
      <c r="L58831"/>
      <c r="M58831"/>
      <c r="N58831"/>
      <c r="O58831"/>
      <c r="P58831"/>
      <c r="Q58831"/>
      <c r="R58831"/>
      <c r="S58831" s="13"/>
      <c r="W58831" s="15"/>
    </row>
    <row r="58832" spans="10:23" x14ac:dyDescent="0.3">
      <c r="J58832" s="8"/>
      <c r="K58832"/>
      <c r="L58832"/>
      <c r="M58832"/>
      <c r="N58832"/>
      <c r="O58832"/>
      <c r="P58832"/>
      <c r="Q58832"/>
      <c r="R58832"/>
      <c r="S58832" s="13"/>
      <c r="W58832" s="15"/>
    </row>
    <row r="58833" spans="10:23" x14ac:dyDescent="0.3">
      <c r="J58833" s="8"/>
      <c r="K58833"/>
      <c r="L58833"/>
      <c r="M58833"/>
      <c r="N58833"/>
      <c r="O58833"/>
      <c r="P58833"/>
      <c r="Q58833"/>
      <c r="R58833"/>
      <c r="S58833" s="13"/>
      <c r="W58833" s="15"/>
    </row>
    <row r="58834" spans="10:23" x14ac:dyDescent="0.3">
      <c r="J58834" s="8"/>
      <c r="K58834"/>
      <c r="L58834"/>
      <c r="M58834"/>
      <c r="N58834"/>
      <c r="O58834"/>
      <c r="P58834"/>
      <c r="Q58834"/>
      <c r="R58834"/>
      <c r="S58834" s="13"/>
      <c r="W58834" s="15"/>
    </row>
    <row r="58835" spans="10:23" x14ac:dyDescent="0.3">
      <c r="J58835" s="8"/>
      <c r="K58835"/>
      <c r="L58835"/>
      <c r="M58835"/>
      <c r="N58835"/>
      <c r="O58835"/>
      <c r="P58835"/>
      <c r="Q58835"/>
      <c r="R58835"/>
      <c r="S58835" s="13"/>
      <c r="W58835" s="15"/>
    </row>
    <row r="58836" spans="10:23" x14ac:dyDescent="0.3">
      <c r="J58836" s="8"/>
      <c r="K58836"/>
      <c r="L58836"/>
      <c r="M58836"/>
      <c r="N58836"/>
      <c r="O58836"/>
      <c r="P58836"/>
      <c r="Q58836"/>
      <c r="R58836"/>
      <c r="S58836" s="13"/>
      <c r="W58836" s="15"/>
    </row>
    <row r="58837" spans="10:23" x14ac:dyDescent="0.3">
      <c r="J58837" s="8"/>
      <c r="K58837"/>
      <c r="L58837"/>
      <c r="M58837"/>
      <c r="N58837"/>
      <c r="O58837"/>
      <c r="P58837"/>
      <c r="Q58837"/>
      <c r="R58837"/>
      <c r="S58837" s="13"/>
      <c r="W58837" s="15"/>
    </row>
    <row r="58838" spans="10:23" x14ac:dyDescent="0.3">
      <c r="J58838" s="8"/>
      <c r="K58838"/>
      <c r="L58838"/>
      <c r="M58838"/>
      <c r="N58838"/>
      <c r="O58838"/>
      <c r="P58838"/>
      <c r="Q58838"/>
      <c r="R58838"/>
      <c r="S58838" s="13"/>
      <c r="W58838" s="15"/>
    </row>
    <row r="58839" spans="10:23" x14ac:dyDescent="0.3">
      <c r="J58839" s="8"/>
      <c r="K58839"/>
      <c r="L58839"/>
      <c r="M58839"/>
      <c r="N58839"/>
      <c r="O58839"/>
      <c r="P58839"/>
      <c r="Q58839"/>
      <c r="R58839"/>
      <c r="S58839" s="13"/>
      <c r="W58839" s="15"/>
    </row>
    <row r="58840" spans="10:23" x14ac:dyDescent="0.3">
      <c r="J58840" s="8"/>
      <c r="K58840"/>
      <c r="L58840"/>
      <c r="M58840"/>
      <c r="N58840"/>
      <c r="O58840"/>
      <c r="P58840"/>
      <c r="Q58840"/>
      <c r="R58840"/>
      <c r="S58840" s="13"/>
      <c r="W58840" s="15"/>
    </row>
    <row r="58841" spans="10:23" x14ac:dyDescent="0.3">
      <c r="J58841" s="8"/>
      <c r="K58841"/>
      <c r="L58841"/>
      <c r="M58841"/>
      <c r="N58841"/>
      <c r="O58841"/>
      <c r="P58841"/>
      <c r="Q58841"/>
      <c r="R58841"/>
      <c r="S58841" s="13"/>
      <c r="W58841" s="15"/>
    </row>
    <row r="58842" spans="10:23" x14ac:dyDescent="0.3">
      <c r="J58842" s="8"/>
      <c r="K58842"/>
      <c r="L58842"/>
      <c r="M58842"/>
      <c r="N58842"/>
      <c r="O58842"/>
      <c r="P58842"/>
      <c r="Q58842"/>
      <c r="R58842"/>
      <c r="S58842" s="13"/>
      <c r="W58842" s="15"/>
    </row>
    <row r="58843" spans="10:23" x14ac:dyDescent="0.3">
      <c r="J58843" s="8"/>
      <c r="K58843"/>
      <c r="L58843"/>
      <c r="M58843"/>
      <c r="N58843"/>
      <c r="O58843"/>
      <c r="P58843"/>
      <c r="Q58843"/>
      <c r="R58843"/>
      <c r="S58843" s="13"/>
      <c r="W58843" s="15"/>
    </row>
    <row r="58844" spans="10:23" x14ac:dyDescent="0.3">
      <c r="J58844" s="8"/>
      <c r="K58844"/>
      <c r="L58844"/>
      <c r="M58844"/>
      <c r="N58844"/>
      <c r="O58844"/>
      <c r="P58844"/>
      <c r="Q58844"/>
      <c r="R58844"/>
      <c r="S58844" s="13"/>
      <c r="W58844" s="15"/>
    </row>
    <row r="58845" spans="10:23" x14ac:dyDescent="0.3">
      <c r="J58845" s="8"/>
      <c r="K58845"/>
      <c r="L58845"/>
      <c r="M58845"/>
      <c r="N58845"/>
      <c r="O58845"/>
      <c r="P58845"/>
      <c r="Q58845"/>
      <c r="R58845"/>
      <c r="S58845" s="13"/>
      <c r="W58845" s="15"/>
    </row>
    <row r="58846" spans="10:23" x14ac:dyDescent="0.3">
      <c r="J58846" s="8"/>
      <c r="K58846"/>
      <c r="L58846"/>
      <c r="M58846"/>
      <c r="N58846"/>
      <c r="O58846"/>
      <c r="P58846"/>
      <c r="Q58846"/>
      <c r="R58846"/>
      <c r="S58846" s="13"/>
      <c r="W58846" s="15"/>
    </row>
    <row r="58847" spans="10:23" x14ac:dyDescent="0.3">
      <c r="J58847" s="8"/>
      <c r="K58847"/>
      <c r="L58847"/>
      <c r="M58847"/>
      <c r="N58847"/>
      <c r="O58847"/>
      <c r="P58847"/>
      <c r="Q58847"/>
      <c r="R58847"/>
      <c r="S58847" s="13"/>
      <c r="W58847" s="15"/>
    </row>
    <row r="58848" spans="10:23" x14ac:dyDescent="0.3">
      <c r="J58848" s="8"/>
      <c r="K58848"/>
      <c r="L58848"/>
      <c r="M58848"/>
      <c r="N58848"/>
      <c r="O58848"/>
      <c r="P58848"/>
      <c r="Q58848"/>
      <c r="R58848"/>
      <c r="S58848" s="13"/>
      <c r="W58848" s="15"/>
    </row>
    <row r="58849" spans="10:23" x14ac:dyDescent="0.3">
      <c r="J58849" s="8"/>
      <c r="K58849"/>
      <c r="L58849"/>
      <c r="M58849"/>
      <c r="N58849"/>
      <c r="O58849"/>
      <c r="P58849"/>
      <c r="Q58849"/>
      <c r="R58849"/>
      <c r="S58849" s="13"/>
      <c r="W58849" s="15"/>
    </row>
    <row r="58850" spans="10:23" x14ac:dyDescent="0.3">
      <c r="J58850" s="8"/>
      <c r="K58850"/>
      <c r="L58850"/>
      <c r="M58850"/>
      <c r="N58850"/>
      <c r="O58850"/>
      <c r="P58850"/>
      <c r="Q58850"/>
      <c r="R58850"/>
      <c r="S58850" s="13"/>
      <c r="W58850" s="15"/>
    </row>
    <row r="58851" spans="10:23" x14ac:dyDescent="0.3">
      <c r="J58851" s="8"/>
      <c r="K58851"/>
      <c r="L58851"/>
      <c r="M58851"/>
      <c r="N58851"/>
      <c r="O58851"/>
      <c r="P58851"/>
      <c r="Q58851"/>
      <c r="R58851"/>
      <c r="S58851" s="13"/>
      <c r="W58851" s="15"/>
    </row>
    <row r="58852" spans="10:23" x14ac:dyDescent="0.3">
      <c r="J58852" s="8"/>
      <c r="K58852"/>
      <c r="L58852"/>
      <c r="M58852"/>
      <c r="N58852"/>
      <c r="O58852"/>
      <c r="P58852"/>
      <c r="Q58852"/>
      <c r="R58852"/>
      <c r="S58852" s="13"/>
      <c r="W58852" s="15"/>
    </row>
    <row r="58853" spans="10:23" x14ac:dyDescent="0.3">
      <c r="J58853" s="8"/>
      <c r="K58853"/>
      <c r="L58853"/>
      <c r="M58853"/>
      <c r="N58853"/>
      <c r="O58853"/>
      <c r="P58853"/>
      <c r="Q58853"/>
      <c r="R58853"/>
      <c r="S58853" s="13"/>
      <c r="W58853" s="15"/>
    </row>
    <row r="58854" spans="10:23" x14ac:dyDescent="0.3">
      <c r="J58854" s="8"/>
      <c r="K58854"/>
      <c r="L58854"/>
      <c r="M58854"/>
      <c r="N58854"/>
      <c r="O58854"/>
      <c r="P58854"/>
      <c r="Q58854"/>
      <c r="R58854"/>
      <c r="S58854" s="13"/>
      <c r="W58854" s="15"/>
    </row>
    <row r="58855" spans="10:23" x14ac:dyDescent="0.3">
      <c r="J58855" s="8"/>
      <c r="K58855"/>
      <c r="L58855"/>
      <c r="M58855"/>
      <c r="N58855"/>
      <c r="O58855"/>
      <c r="P58855"/>
      <c r="Q58855"/>
      <c r="R58855"/>
      <c r="S58855" s="13"/>
      <c r="W58855" s="15"/>
    </row>
    <row r="58856" spans="10:23" x14ac:dyDescent="0.3">
      <c r="J58856" s="8"/>
      <c r="K58856"/>
      <c r="L58856"/>
      <c r="M58856"/>
      <c r="N58856"/>
      <c r="O58856"/>
      <c r="P58856"/>
      <c r="Q58856"/>
      <c r="R58856"/>
      <c r="S58856" s="13"/>
      <c r="W58856" s="15"/>
    </row>
    <row r="58857" spans="10:23" x14ac:dyDescent="0.3">
      <c r="J58857" s="8"/>
      <c r="K58857"/>
      <c r="L58857"/>
      <c r="M58857"/>
      <c r="N58857"/>
      <c r="O58857"/>
      <c r="P58857"/>
      <c r="Q58857"/>
      <c r="R58857"/>
      <c r="S58857" s="13"/>
      <c r="W58857" s="15"/>
    </row>
    <row r="58858" spans="10:23" x14ac:dyDescent="0.3">
      <c r="J58858" s="8"/>
      <c r="K58858"/>
      <c r="L58858"/>
      <c r="M58858"/>
      <c r="N58858"/>
      <c r="O58858"/>
      <c r="P58858"/>
      <c r="Q58858"/>
      <c r="R58858"/>
      <c r="S58858" s="13"/>
      <c r="W58858" s="15"/>
    </row>
    <row r="58859" spans="10:23" x14ac:dyDescent="0.3">
      <c r="J58859" s="8"/>
      <c r="K58859"/>
      <c r="L58859"/>
      <c r="M58859"/>
      <c r="N58859"/>
      <c r="O58859"/>
      <c r="P58859"/>
      <c r="Q58859"/>
      <c r="R58859"/>
      <c r="S58859" s="13"/>
      <c r="W58859" s="15"/>
    </row>
    <row r="58860" spans="10:23" x14ac:dyDescent="0.3">
      <c r="J58860" s="8"/>
      <c r="K58860"/>
      <c r="L58860"/>
      <c r="M58860"/>
      <c r="N58860"/>
      <c r="O58860"/>
      <c r="P58860"/>
      <c r="Q58860"/>
      <c r="R58860"/>
      <c r="S58860" s="13"/>
      <c r="W58860" s="15"/>
    </row>
    <row r="58861" spans="10:23" x14ac:dyDescent="0.3">
      <c r="J58861" s="8"/>
      <c r="K58861"/>
      <c r="L58861"/>
      <c r="M58861"/>
      <c r="N58861"/>
      <c r="O58861"/>
      <c r="P58861"/>
      <c r="Q58861"/>
      <c r="R58861"/>
      <c r="S58861" s="13"/>
      <c r="W58861" s="15"/>
    </row>
    <row r="58862" spans="10:23" x14ac:dyDescent="0.3">
      <c r="J58862" s="8"/>
      <c r="K58862"/>
      <c r="L58862"/>
      <c r="M58862"/>
      <c r="N58862"/>
      <c r="O58862"/>
      <c r="P58862"/>
      <c r="Q58862"/>
      <c r="R58862"/>
      <c r="S58862" s="13"/>
      <c r="W58862" s="15"/>
    </row>
    <row r="58863" spans="10:23" x14ac:dyDescent="0.3">
      <c r="J58863" s="8"/>
      <c r="K58863"/>
      <c r="L58863"/>
      <c r="M58863"/>
      <c r="N58863"/>
      <c r="O58863"/>
      <c r="P58863"/>
      <c r="Q58863"/>
      <c r="R58863"/>
      <c r="S58863" s="13"/>
      <c r="W58863" s="15"/>
    </row>
    <row r="58864" spans="10:23" x14ac:dyDescent="0.3">
      <c r="J58864" s="8"/>
      <c r="K58864"/>
      <c r="L58864"/>
      <c r="M58864"/>
      <c r="N58864"/>
      <c r="O58864"/>
      <c r="P58864"/>
      <c r="Q58864"/>
      <c r="R58864"/>
      <c r="S58864" s="13"/>
      <c r="W58864" s="15"/>
    </row>
    <row r="58865" spans="10:23" x14ac:dyDescent="0.3">
      <c r="J58865" s="8"/>
      <c r="K58865"/>
      <c r="L58865"/>
      <c r="M58865"/>
      <c r="N58865"/>
      <c r="O58865"/>
      <c r="P58865"/>
      <c r="Q58865"/>
      <c r="R58865"/>
      <c r="S58865" s="13"/>
      <c r="W58865" s="15"/>
    </row>
    <row r="58866" spans="10:23" x14ac:dyDescent="0.3">
      <c r="J58866" s="8"/>
      <c r="K58866"/>
      <c r="L58866"/>
      <c r="M58866"/>
      <c r="N58866"/>
      <c r="O58866"/>
      <c r="P58866"/>
      <c r="Q58866"/>
      <c r="R58866"/>
      <c r="S58866" s="13"/>
      <c r="W58866" s="15"/>
    </row>
    <row r="58867" spans="10:23" x14ac:dyDescent="0.3">
      <c r="J58867" s="8"/>
      <c r="K58867"/>
      <c r="L58867"/>
      <c r="M58867"/>
      <c r="N58867"/>
      <c r="O58867"/>
      <c r="P58867"/>
      <c r="Q58867"/>
      <c r="R58867"/>
      <c r="S58867" s="13"/>
      <c r="W58867" s="15"/>
    </row>
    <row r="58868" spans="10:23" x14ac:dyDescent="0.3">
      <c r="J58868" s="8"/>
      <c r="K58868"/>
      <c r="L58868"/>
      <c r="M58868"/>
      <c r="N58868"/>
      <c r="O58868"/>
      <c r="P58868"/>
      <c r="Q58868"/>
      <c r="R58868"/>
      <c r="S58868" s="13"/>
      <c r="W58868" s="15"/>
    </row>
    <row r="58869" spans="10:23" x14ac:dyDescent="0.3">
      <c r="J58869" s="8"/>
      <c r="K58869"/>
      <c r="L58869"/>
      <c r="M58869"/>
      <c r="N58869"/>
      <c r="O58869"/>
      <c r="P58869"/>
      <c r="Q58869"/>
      <c r="R58869"/>
      <c r="S58869" s="13"/>
      <c r="W58869" s="15"/>
    </row>
    <row r="58870" spans="10:23" x14ac:dyDescent="0.3">
      <c r="J58870" s="8"/>
      <c r="K58870"/>
      <c r="L58870"/>
      <c r="M58870"/>
      <c r="N58870"/>
      <c r="O58870"/>
      <c r="P58870"/>
      <c r="Q58870"/>
      <c r="R58870"/>
      <c r="S58870" s="13"/>
      <c r="W58870" s="15"/>
    </row>
    <row r="58871" spans="10:23" x14ac:dyDescent="0.3">
      <c r="J58871" s="8"/>
      <c r="K58871"/>
      <c r="L58871"/>
      <c r="M58871"/>
      <c r="N58871"/>
      <c r="O58871"/>
      <c r="P58871"/>
      <c r="Q58871"/>
      <c r="R58871"/>
      <c r="S58871" s="13"/>
      <c r="W58871" s="15"/>
    </row>
    <row r="58872" spans="10:23" x14ac:dyDescent="0.3">
      <c r="J58872" s="8"/>
      <c r="K58872"/>
      <c r="L58872"/>
      <c r="M58872"/>
      <c r="N58872"/>
      <c r="O58872"/>
      <c r="P58872"/>
      <c r="Q58872"/>
      <c r="R58872"/>
      <c r="S58872" s="13"/>
      <c r="W58872" s="15"/>
    </row>
    <row r="58873" spans="10:23" x14ac:dyDescent="0.3">
      <c r="J58873" s="8"/>
      <c r="K58873"/>
      <c r="L58873"/>
      <c r="M58873"/>
      <c r="N58873"/>
      <c r="O58873"/>
      <c r="P58873"/>
      <c r="Q58873"/>
      <c r="R58873"/>
      <c r="S58873" s="13"/>
      <c r="W58873" s="15"/>
    </row>
    <row r="58874" spans="10:23" x14ac:dyDescent="0.3">
      <c r="J58874" s="8"/>
      <c r="K58874"/>
      <c r="L58874"/>
      <c r="M58874"/>
      <c r="N58874"/>
      <c r="O58874"/>
      <c r="P58874"/>
      <c r="Q58874"/>
      <c r="R58874"/>
      <c r="S58874" s="13"/>
      <c r="W58874" s="15"/>
    </row>
    <row r="58875" spans="10:23" x14ac:dyDescent="0.3">
      <c r="J58875" s="8"/>
      <c r="K58875"/>
      <c r="L58875"/>
      <c r="M58875"/>
      <c r="N58875"/>
      <c r="O58875"/>
      <c r="P58875"/>
      <c r="Q58875"/>
      <c r="R58875"/>
      <c r="S58875" s="13"/>
      <c r="W58875" s="15"/>
    </row>
    <row r="58876" spans="10:23" x14ac:dyDescent="0.3">
      <c r="J58876" s="8"/>
      <c r="K58876"/>
      <c r="L58876"/>
      <c r="M58876"/>
      <c r="N58876"/>
      <c r="O58876"/>
      <c r="P58876"/>
      <c r="Q58876"/>
      <c r="R58876"/>
      <c r="S58876" s="13"/>
      <c r="W58876" s="15"/>
    </row>
    <row r="58877" spans="10:23" x14ac:dyDescent="0.3">
      <c r="J58877" s="8"/>
      <c r="K58877"/>
      <c r="L58877"/>
      <c r="M58877"/>
      <c r="N58877"/>
      <c r="O58877"/>
      <c r="P58877"/>
      <c r="Q58877"/>
      <c r="R58877"/>
      <c r="S58877" s="13"/>
      <c r="W58877" s="15"/>
    </row>
    <row r="58878" spans="10:23" x14ac:dyDescent="0.3">
      <c r="J58878" s="8"/>
      <c r="K58878"/>
      <c r="L58878"/>
      <c r="M58878"/>
      <c r="N58878"/>
      <c r="O58878"/>
      <c r="P58878"/>
      <c r="Q58878"/>
      <c r="R58878"/>
      <c r="S58878" s="13"/>
      <c r="W58878" s="15"/>
    </row>
    <row r="58879" spans="10:23" x14ac:dyDescent="0.3">
      <c r="J58879" s="8"/>
      <c r="K58879"/>
      <c r="L58879"/>
      <c r="M58879"/>
      <c r="N58879"/>
      <c r="O58879"/>
      <c r="P58879"/>
      <c r="Q58879"/>
      <c r="R58879"/>
      <c r="S58879" s="13"/>
      <c r="W58879" s="15"/>
    </row>
    <row r="58880" spans="10:23" x14ac:dyDescent="0.3">
      <c r="J58880" s="8"/>
      <c r="K58880"/>
      <c r="L58880"/>
      <c r="M58880"/>
      <c r="N58880"/>
      <c r="O58880"/>
      <c r="P58880"/>
      <c r="Q58880"/>
      <c r="R58880"/>
      <c r="S58880" s="13"/>
      <c r="W58880" s="15"/>
    </row>
    <row r="58881" spans="10:23" x14ac:dyDescent="0.3">
      <c r="J58881" s="8"/>
      <c r="K58881"/>
      <c r="L58881"/>
      <c r="M58881"/>
      <c r="N58881"/>
      <c r="O58881"/>
      <c r="P58881"/>
      <c r="Q58881"/>
      <c r="R58881"/>
      <c r="S58881" s="13"/>
      <c r="W58881" s="15"/>
    </row>
    <row r="58882" spans="10:23" x14ac:dyDescent="0.3">
      <c r="J58882" s="8"/>
      <c r="K58882"/>
      <c r="L58882"/>
      <c r="M58882"/>
      <c r="N58882"/>
      <c r="O58882"/>
      <c r="P58882"/>
      <c r="Q58882"/>
      <c r="R58882"/>
      <c r="S58882" s="13"/>
      <c r="W58882" s="15"/>
    </row>
    <row r="58883" spans="10:23" x14ac:dyDescent="0.3">
      <c r="J58883" s="8"/>
      <c r="K58883"/>
      <c r="L58883"/>
      <c r="M58883"/>
      <c r="N58883"/>
      <c r="O58883"/>
      <c r="P58883"/>
      <c r="Q58883"/>
      <c r="R58883"/>
      <c r="S58883" s="13"/>
      <c r="W58883" s="15"/>
    </row>
    <row r="58884" spans="10:23" x14ac:dyDescent="0.3">
      <c r="J58884" s="8"/>
      <c r="K58884"/>
      <c r="L58884"/>
      <c r="M58884"/>
      <c r="N58884"/>
      <c r="O58884"/>
      <c r="P58884"/>
      <c r="Q58884"/>
      <c r="R58884"/>
      <c r="S58884" s="13"/>
      <c r="W58884" s="15"/>
    </row>
    <row r="58885" spans="10:23" x14ac:dyDescent="0.3">
      <c r="J58885" s="8"/>
      <c r="K58885"/>
      <c r="L58885"/>
      <c r="M58885"/>
      <c r="N58885"/>
      <c r="O58885"/>
      <c r="P58885"/>
      <c r="Q58885"/>
      <c r="R58885"/>
      <c r="S58885" s="13"/>
      <c r="W58885" s="15"/>
    </row>
    <row r="58886" spans="10:23" x14ac:dyDescent="0.3">
      <c r="J58886" s="8"/>
      <c r="K58886"/>
      <c r="L58886"/>
      <c r="M58886"/>
      <c r="N58886"/>
      <c r="O58886"/>
      <c r="P58886"/>
      <c r="Q58886"/>
      <c r="R58886"/>
      <c r="S58886" s="13"/>
      <c r="W58886" s="15"/>
    </row>
    <row r="58887" spans="10:23" x14ac:dyDescent="0.3">
      <c r="J58887" s="8"/>
      <c r="K58887"/>
      <c r="L58887"/>
      <c r="M58887"/>
      <c r="N58887"/>
      <c r="O58887"/>
      <c r="P58887"/>
      <c r="Q58887"/>
      <c r="R58887"/>
      <c r="S58887" s="13"/>
      <c r="W58887" s="15"/>
    </row>
    <row r="58888" spans="10:23" x14ac:dyDescent="0.3">
      <c r="J58888" s="8"/>
      <c r="K58888"/>
      <c r="L58888"/>
      <c r="M58888"/>
      <c r="N58888"/>
      <c r="O58888"/>
      <c r="P58888"/>
      <c r="Q58888"/>
      <c r="R58888"/>
      <c r="S58888" s="13"/>
      <c r="W58888" s="15"/>
    </row>
    <row r="58889" spans="10:23" x14ac:dyDescent="0.3">
      <c r="J58889" s="8"/>
      <c r="K58889"/>
      <c r="L58889"/>
      <c r="M58889"/>
      <c r="N58889"/>
      <c r="O58889"/>
      <c r="P58889"/>
      <c r="Q58889"/>
      <c r="R58889"/>
      <c r="S58889" s="13"/>
      <c r="W58889" s="15"/>
    </row>
    <row r="58890" spans="10:23" x14ac:dyDescent="0.3">
      <c r="J58890" s="8"/>
      <c r="K58890"/>
      <c r="L58890"/>
      <c r="M58890"/>
      <c r="N58890"/>
      <c r="O58890"/>
      <c r="P58890"/>
      <c r="Q58890"/>
      <c r="R58890"/>
      <c r="S58890" s="13"/>
      <c r="W58890" s="15"/>
    </row>
    <row r="58891" spans="10:23" x14ac:dyDescent="0.3">
      <c r="J58891" s="8"/>
      <c r="K58891"/>
      <c r="L58891"/>
      <c r="M58891"/>
      <c r="N58891"/>
      <c r="O58891"/>
      <c r="P58891"/>
      <c r="Q58891"/>
      <c r="R58891"/>
      <c r="S58891" s="13"/>
      <c r="W58891" s="15"/>
    </row>
    <row r="58892" spans="10:23" x14ac:dyDescent="0.3">
      <c r="J58892" s="8"/>
      <c r="K58892"/>
      <c r="L58892"/>
      <c r="M58892"/>
      <c r="N58892"/>
      <c r="O58892"/>
      <c r="P58892"/>
      <c r="Q58892"/>
      <c r="R58892"/>
      <c r="S58892" s="13"/>
      <c r="W58892" s="15"/>
    </row>
    <row r="58893" spans="10:23" x14ac:dyDescent="0.3">
      <c r="J58893" s="8"/>
      <c r="K58893"/>
      <c r="L58893"/>
      <c r="M58893"/>
      <c r="N58893"/>
      <c r="O58893"/>
      <c r="P58893"/>
      <c r="Q58893"/>
      <c r="R58893"/>
      <c r="S58893" s="13"/>
      <c r="W58893" s="15"/>
    </row>
    <row r="58894" spans="10:23" x14ac:dyDescent="0.3">
      <c r="J58894" s="8"/>
      <c r="K58894"/>
      <c r="L58894"/>
      <c r="M58894"/>
      <c r="N58894"/>
      <c r="O58894"/>
      <c r="P58894"/>
      <c r="Q58894"/>
      <c r="R58894"/>
      <c r="S58894" s="13"/>
      <c r="W58894" s="15"/>
    </row>
    <row r="58895" spans="10:23" x14ac:dyDescent="0.3">
      <c r="J58895" s="8"/>
      <c r="K58895"/>
      <c r="L58895"/>
      <c r="M58895"/>
      <c r="N58895"/>
      <c r="O58895"/>
      <c r="P58895"/>
      <c r="Q58895"/>
      <c r="R58895"/>
      <c r="S58895" s="13"/>
      <c r="W58895" s="15"/>
    </row>
    <row r="58896" spans="10:23" x14ac:dyDescent="0.3">
      <c r="J58896" s="8"/>
      <c r="K58896"/>
      <c r="L58896"/>
      <c r="M58896"/>
      <c r="N58896"/>
      <c r="O58896"/>
      <c r="P58896"/>
      <c r="Q58896"/>
      <c r="R58896"/>
      <c r="S58896" s="13"/>
      <c r="W58896" s="15"/>
    </row>
    <row r="58897" spans="10:23" x14ac:dyDescent="0.3">
      <c r="J58897" s="8"/>
      <c r="K58897"/>
      <c r="L58897"/>
      <c r="M58897"/>
      <c r="N58897"/>
      <c r="O58897"/>
      <c r="P58897"/>
      <c r="Q58897"/>
      <c r="R58897"/>
      <c r="S58897" s="13"/>
      <c r="W58897" s="15"/>
    </row>
    <row r="58898" spans="10:23" x14ac:dyDescent="0.3">
      <c r="J58898" s="8"/>
      <c r="K58898"/>
      <c r="L58898"/>
      <c r="M58898"/>
      <c r="N58898"/>
      <c r="O58898"/>
      <c r="P58898"/>
      <c r="Q58898"/>
      <c r="R58898"/>
      <c r="S58898" s="13"/>
      <c r="W58898" s="15"/>
    </row>
    <row r="58899" spans="10:23" x14ac:dyDescent="0.3">
      <c r="J58899" s="8"/>
      <c r="K58899"/>
      <c r="L58899"/>
      <c r="M58899"/>
      <c r="N58899"/>
      <c r="O58899"/>
      <c r="P58899"/>
      <c r="Q58899"/>
      <c r="R58899"/>
      <c r="S58899" s="13"/>
      <c r="W58899" s="15"/>
    </row>
    <row r="58900" spans="10:23" x14ac:dyDescent="0.3">
      <c r="J58900" s="8"/>
      <c r="K58900"/>
      <c r="L58900"/>
      <c r="M58900"/>
      <c r="N58900"/>
      <c r="O58900"/>
      <c r="P58900"/>
      <c r="Q58900"/>
      <c r="R58900"/>
      <c r="S58900" s="13"/>
      <c r="W58900" s="15"/>
    </row>
    <row r="58901" spans="10:23" x14ac:dyDescent="0.3">
      <c r="J58901" s="8"/>
      <c r="K58901"/>
      <c r="L58901"/>
      <c r="M58901"/>
      <c r="N58901"/>
      <c r="O58901"/>
      <c r="P58901"/>
      <c r="Q58901"/>
      <c r="R58901"/>
      <c r="S58901" s="13"/>
      <c r="W58901" s="15"/>
    </row>
    <row r="58902" spans="10:23" x14ac:dyDescent="0.3">
      <c r="J58902" s="8"/>
      <c r="K58902"/>
      <c r="L58902"/>
      <c r="M58902"/>
      <c r="N58902"/>
      <c r="O58902"/>
      <c r="P58902"/>
      <c r="Q58902"/>
      <c r="R58902"/>
      <c r="S58902" s="13"/>
      <c r="W58902" s="15"/>
    </row>
    <row r="58903" spans="10:23" x14ac:dyDescent="0.3">
      <c r="J58903" s="8"/>
      <c r="K58903"/>
      <c r="L58903"/>
      <c r="M58903"/>
      <c r="N58903"/>
      <c r="O58903"/>
      <c r="P58903"/>
      <c r="Q58903"/>
      <c r="R58903"/>
      <c r="S58903" s="13"/>
      <c r="W58903" s="15"/>
    </row>
    <row r="58904" spans="10:23" x14ac:dyDescent="0.3">
      <c r="J58904" s="8"/>
      <c r="K58904"/>
      <c r="L58904"/>
      <c r="M58904"/>
      <c r="N58904"/>
      <c r="O58904"/>
      <c r="P58904"/>
      <c r="Q58904"/>
      <c r="R58904"/>
      <c r="S58904" s="13"/>
      <c r="W58904" s="15"/>
    </row>
    <row r="58905" spans="10:23" x14ac:dyDescent="0.3">
      <c r="J58905" s="8"/>
      <c r="K58905"/>
      <c r="L58905"/>
      <c r="M58905"/>
      <c r="N58905"/>
      <c r="O58905"/>
      <c r="P58905"/>
      <c r="Q58905"/>
      <c r="R58905"/>
      <c r="S58905" s="13"/>
      <c r="W58905" s="15"/>
    </row>
    <row r="58906" spans="10:23" x14ac:dyDescent="0.3">
      <c r="J58906" s="8"/>
      <c r="K58906"/>
      <c r="L58906"/>
      <c r="M58906"/>
      <c r="N58906"/>
      <c r="O58906"/>
      <c r="P58906"/>
      <c r="Q58906"/>
      <c r="R58906"/>
      <c r="S58906" s="13"/>
      <c r="W58906" s="15"/>
    </row>
    <row r="58907" spans="10:23" x14ac:dyDescent="0.3">
      <c r="J58907" s="8"/>
      <c r="K58907"/>
      <c r="L58907"/>
      <c r="M58907"/>
      <c r="N58907"/>
      <c r="O58907"/>
      <c r="P58907"/>
      <c r="Q58907"/>
      <c r="R58907"/>
      <c r="S58907" s="13"/>
      <c r="W58907" s="15"/>
    </row>
    <row r="58908" spans="10:23" x14ac:dyDescent="0.3">
      <c r="J58908" s="8"/>
      <c r="K58908"/>
      <c r="L58908"/>
      <c r="M58908"/>
      <c r="N58908"/>
      <c r="O58908"/>
      <c r="P58908"/>
      <c r="Q58908"/>
      <c r="R58908"/>
      <c r="S58908" s="13"/>
      <c r="W58908" s="15"/>
    </row>
    <row r="58909" spans="10:23" x14ac:dyDescent="0.3">
      <c r="J58909" s="8"/>
      <c r="K58909"/>
      <c r="L58909"/>
      <c r="M58909"/>
      <c r="N58909"/>
      <c r="O58909"/>
      <c r="P58909"/>
      <c r="Q58909"/>
      <c r="R58909"/>
      <c r="S58909" s="13"/>
      <c r="W58909" s="15"/>
    </row>
    <row r="58910" spans="10:23" x14ac:dyDescent="0.3">
      <c r="J58910" s="8"/>
      <c r="K58910"/>
      <c r="L58910"/>
      <c r="M58910"/>
      <c r="N58910"/>
      <c r="O58910"/>
      <c r="P58910"/>
      <c r="Q58910"/>
      <c r="R58910"/>
      <c r="S58910" s="13"/>
      <c r="W58910" s="15"/>
    </row>
    <row r="58911" spans="10:23" x14ac:dyDescent="0.3">
      <c r="J58911" s="8"/>
      <c r="K58911"/>
      <c r="L58911"/>
      <c r="M58911"/>
      <c r="N58911"/>
      <c r="O58911"/>
      <c r="P58911"/>
      <c r="Q58911"/>
      <c r="R58911"/>
      <c r="S58911" s="13"/>
      <c r="W58911" s="15"/>
    </row>
    <row r="58912" spans="10:23" x14ac:dyDescent="0.3">
      <c r="J58912" s="8"/>
      <c r="K58912"/>
      <c r="L58912"/>
      <c r="M58912"/>
      <c r="N58912"/>
      <c r="O58912"/>
      <c r="P58912"/>
      <c r="Q58912"/>
      <c r="R58912"/>
      <c r="S58912" s="13"/>
      <c r="W58912" s="15"/>
    </row>
    <row r="58913" spans="10:23" x14ac:dyDescent="0.3">
      <c r="J58913" s="8"/>
      <c r="K58913"/>
      <c r="L58913"/>
      <c r="M58913"/>
      <c r="N58913"/>
      <c r="O58913"/>
      <c r="P58913"/>
      <c r="Q58913"/>
      <c r="R58913"/>
      <c r="S58913" s="13"/>
      <c r="W58913" s="15"/>
    </row>
    <row r="58914" spans="10:23" x14ac:dyDescent="0.3">
      <c r="J58914" s="8"/>
      <c r="K58914"/>
      <c r="L58914"/>
      <c r="M58914"/>
      <c r="N58914"/>
      <c r="O58914"/>
      <c r="P58914"/>
      <c r="Q58914"/>
      <c r="R58914"/>
      <c r="S58914" s="13"/>
      <c r="W58914" s="15"/>
    </row>
    <row r="58915" spans="10:23" x14ac:dyDescent="0.3">
      <c r="J58915" s="8"/>
      <c r="K58915"/>
      <c r="L58915"/>
      <c r="M58915"/>
      <c r="N58915"/>
      <c r="O58915"/>
      <c r="P58915"/>
      <c r="Q58915"/>
      <c r="R58915"/>
      <c r="S58915" s="13"/>
      <c r="W58915" s="15"/>
    </row>
    <row r="58916" spans="10:23" x14ac:dyDescent="0.3">
      <c r="J58916" s="8"/>
      <c r="K58916"/>
      <c r="L58916"/>
      <c r="M58916"/>
      <c r="N58916"/>
      <c r="O58916"/>
      <c r="P58916"/>
      <c r="Q58916"/>
      <c r="R58916"/>
      <c r="S58916" s="13"/>
      <c r="W58916" s="15"/>
    </row>
    <row r="58917" spans="10:23" x14ac:dyDescent="0.3">
      <c r="J58917" s="8"/>
      <c r="K58917"/>
      <c r="L58917"/>
      <c r="M58917"/>
      <c r="N58917"/>
      <c r="O58917"/>
      <c r="P58917"/>
      <c r="Q58917"/>
      <c r="R58917"/>
      <c r="S58917" s="13"/>
      <c r="W58917" s="15"/>
    </row>
    <row r="58918" spans="10:23" x14ac:dyDescent="0.3">
      <c r="J58918" s="8"/>
      <c r="K58918"/>
      <c r="L58918"/>
      <c r="M58918"/>
      <c r="N58918"/>
      <c r="O58918"/>
      <c r="P58918"/>
      <c r="Q58918"/>
      <c r="R58918"/>
      <c r="S58918" s="13"/>
      <c r="W58918" s="15"/>
    </row>
    <row r="58919" spans="10:23" x14ac:dyDescent="0.3">
      <c r="J58919" s="8"/>
      <c r="K58919"/>
      <c r="L58919"/>
      <c r="M58919"/>
      <c r="N58919"/>
      <c r="O58919"/>
      <c r="P58919"/>
      <c r="Q58919"/>
      <c r="R58919"/>
      <c r="S58919" s="13"/>
      <c r="W58919" s="15"/>
    </row>
    <row r="58920" spans="10:23" x14ac:dyDescent="0.3">
      <c r="J58920" s="8"/>
      <c r="K58920"/>
      <c r="L58920"/>
      <c r="M58920"/>
      <c r="N58920"/>
      <c r="O58920"/>
      <c r="P58920"/>
      <c r="Q58920"/>
      <c r="R58920"/>
      <c r="S58920" s="13"/>
      <c r="W58920" s="15"/>
    </row>
    <row r="58921" spans="10:23" x14ac:dyDescent="0.3">
      <c r="J58921" s="8"/>
      <c r="K58921"/>
      <c r="L58921"/>
      <c r="M58921"/>
      <c r="N58921"/>
      <c r="O58921"/>
      <c r="P58921"/>
      <c r="Q58921"/>
      <c r="R58921"/>
      <c r="S58921" s="13"/>
      <c r="W58921" s="15"/>
    </row>
    <row r="58922" spans="10:23" x14ac:dyDescent="0.3">
      <c r="J58922" s="8"/>
      <c r="K58922"/>
      <c r="L58922"/>
      <c r="M58922"/>
      <c r="N58922"/>
      <c r="O58922"/>
      <c r="P58922"/>
      <c r="Q58922"/>
      <c r="R58922"/>
      <c r="S58922" s="13"/>
      <c r="W58922" s="15"/>
    </row>
    <row r="58923" spans="10:23" x14ac:dyDescent="0.3">
      <c r="J58923" s="8"/>
      <c r="K58923"/>
      <c r="L58923"/>
      <c r="M58923"/>
      <c r="N58923"/>
      <c r="O58923"/>
      <c r="P58923"/>
      <c r="Q58923"/>
      <c r="R58923"/>
      <c r="S58923" s="13"/>
      <c r="W58923" s="15"/>
    </row>
    <row r="58924" spans="10:23" x14ac:dyDescent="0.3">
      <c r="J58924" s="8"/>
      <c r="K58924"/>
      <c r="L58924"/>
      <c r="M58924"/>
      <c r="N58924"/>
      <c r="O58924"/>
      <c r="P58924"/>
      <c r="Q58924"/>
      <c r="R58924"/>
      <c r="S58924" s="13"/>
      <c r="W58924" s="15"/>
    </row>
    <row r="58925" spans="10:23" x14ac:dyDescent="0.3">
      <c r="J58925" s="8"/>
      <c r="K58925"/>
      <c r="L58925"/>
      <c r="M58925"/>
      <c r="N58925"/>
      <c r="O58925"/>
      <c r="P58925"/>
      <c r="Q58925"/>
      <c r="R58925"/>
      <c r="S58925" s="13"/>
      <c r="W58925" s="15"/>
    </row>
    <row r="58926" spans="10:23" x14ac:dyDescent="0.3">
      <c r="J58926" s="8"/>
      <c r="K58926"/>
      <c r="L58926"/>
      <c r="M58926"/>
      <c r="N58926"/>
      <c r="O58926"/>
      <c r="P58926"/>
      <c r="Q58926"/>
      <c r="R58926"/>
      <c r="S58926" s="13"/>
      <c r="W58926" s="15"/>
    </row>
    <row r="58927" spans="10:23" x14ac:dyDescent="0.3">
      <c r="J58927" s="8"/>
      <c r="K58927"/>
      <c r="L58927"/>
      <c r="M58927"/>
      <c r="N58927"/>
      <c r="O58927"/>
      <c r="P58927"/>
      <c r="Q58927"/>
      <c r="R58927"/>
      <c r="S58927" s="13"/>
      <c r="W58927" s="15"/>
    </row>
    <row r="58928" spans="10:23" x14ac:dyDescent="0.3">
      <c r="J58928" s="8"/>
      <c r="K58928"/>
      <c r="L58928"/>
      <c r="M58928"/>
      <c r="N58928"/>
      <c r="O58928"/>
      <c r="P58928"/>
      <c r="Q58928"/>
      <c r="R58928"/>
      <c r="S58928" s="13"/>
      <c r="W58928" s="15"/>
    </row>
    <row r="58929" spans="10:23" x14ac:dyDescent="0.3">
      <c r="J58929" s="8"/>
      <c r="K58929"/>
      <c r="L58929"/>
      <c r="M58929"/>
      <c r="N58929"/>
      <c r="O58929"/>
      <c r="P58929"/>
      <c r="Q58929"/>
      <c r="R58929"/>
      <c r="S58929" s="13"/>
      <c r="W58929" s="15"/>
    </row>
    <row r="58930" spans="10:23" x14ac:dyDescent="0.3">
      <c r="J58930" s="8"/>
      <c r="K58930"/>
      <c r="L58930"/>
      <c r="M58930"/>
      <c r="N58930"/>
      <c r="O58930"/>
      <c r="P58930"/>
      <c r="Q58930"/>
      <c r="R58930"/>
      <c r="S58930" s="13"/>
      <c r="W58930" s="15"/>
    </row>
    <row r="58931" spans="10:23" x14ac:dyDescent="0.3">
      <c r="J58931" s="8"/>
      <c r="K58931"/>
      <c r="L58931"/>
      <c r="M58931"/>
      <c r="N58931"/>
      <c r="O58931"/>
      <c r="P58931"/>
      <c r="Q58931"/>
      <c r="R58931"/>
      <c r="S58931" s="13"/>
      <c r="W58931" s="15"/>
    </row>
    <row r="58932" spans="10:23" x14ac:dyDescent="0.3">
      <c r="J58932" s="8"/>
      <c r="K58932"/>
      <c r="L58932"/>
      <c r="M58932"/>
      <c r="N58932"/>
      <c r="O58932"/>
      <c r="P58932"/>
      <c r="Q58932"/>
      <c r="R58932"/>
      <c r="S58932" s="13"/>
      <c r="W58932" s="15"/>
    </row>
    <row r="58933" spans="10:23" x14ac:dyDescent="0.3">
      <c r="J58933" s="8"/>
      <c r="K58933"/>
      <c r="L58933"/>
      <c r="M58933"/>
      <c r="N58933"/>
      <c r="O58933"/>
      <c r="P58933"/>
      <c r="Q58933"/>
      <c r="R58933"/>
      <c r="S58933" s="13"/>
      <c r="W58933" s="15"/>
    </row>
    <row r="58934" spans="10:23" x14ac:dyDescent="0.3">
      <c r="J58934" s="8"/>
      <c r="K58934"/>
      <c r="L58934"/>
      <c r="M58934"/>
      <c r="N58934"/>
      <c r="O58934"/>
      <c r="P58934"/>
      <c r="Q58934"/>
      <c r="R58934"/>
      <c r="S58934" s="13"/>
      <c r="W58934" s="15"/>
    </row>
    <row r="58935" spans="10:23" x14ac:dyDescent="0.3">
      <c r="J58935" s="8"/>
      <c r="K58935"/>
      <c r="L58935"/>
      <c r="M58935"/>
      <c r="N58935"/>
      <c r="O58935"/>
      <c r="P58935"/>
      <c r="Q58935"/>
      <c r="R58935"/>
      <c r="S58935" s="13"/>
      <c r="W58935" s="15"/>
    </row>
    <row r="58936" spans="10:23" x14ac:dyDescent="0.3">
      <c r="J58936" s="8"/>
      <c r="K58936"/>
      <c r="L58936"/>
      <c r="M58936"/>
      <c r="N58936"/>
      <c r="O58936"/>
      <c r="P58936"/>
      <c r="Q58936"/>
      <c r="R58936"/>
      <c r="S58936" s="13"/>
      <c r="W58936" s="15"/>
    </row>
    <row r="58937" spans="10:23" x14ac:dyDescent="0.3">
      <c r="J58937" s="8"/>
      <c r="K58937"/>
      <c r="L58937"/>
      <c r="M58937"/>
      <c r="N58937"/>
      <c r="O58937"/>
      <c r="P58937"/>
      <c r="Q58937"/>
      <c r="R58937"/>
      <c r="S58937" s="13"/>
      <c r="W58937" s="15"/>
    </row>
    <row r="58938" spans="10:23" x14ac:dyDescent="0.3">
      <c r="J58938" s="8"/>
      <c r="K58938"/>
      <c r="L58938"/>
      <c r="M58938"/>
      <c r="N58938"/>
      <c r="O58938"/>
      <c r="P58938"/>
      <c r="Q58938"/>
      <c r="R58938"/>
      <c r="S58938" s="13"/>
      <c r="W58938" s="15"/>
    </row>
    <row r="58939" spans="10:23" x14ac:dyDescent="0.3">
      <c r="J58939" s="8"/>
      <c r="K58939"/>
      <c r="L58939"/>
      <c r="M58939"/>
      <c r="N58939"/>
      <c r="O58939"/>
      <c r="P58939"/>
      <c r="Q58939"/>
      <c r="R58939"/>
      <c r="S58939" s="13"/>
      <c r="W58939" s="15"/>
    </row>
    <row r="58940" spans="10:23" x14ac:dyDescent="0.3">
      <c r="J58940" s="8"/>
      <c r="K58940"/>
      <c r="L58940"/>
      <c r="M58940"/>
      <c r="N58940"/>
      <c r="O58940"/>
      <c r="P58940"/>
      <c r="Q58940"/>
      <c r="R58940"/>
      <c r="S58940" s="13"/>
      <c r="W58940" s="15"/>
    </row>
    <row r="58941" spans="10:23" x14ac:dyDescent="0.3">
      <c r="J58941" s="8"/>
      <c r="K58941"/>
      <c r="L58941"/>
      <c r="M58941"/>
      <c r="N58941"/>
      <c r="O58941"/>
      <c r="P58941"/>
      <c r="Q58941"/>
      <c r="R58941"/>
      <c r="S58941" s="13"/>
      <c r="W58941" s="15"/>
    </row>
    <row r="58942" spans="10:23" x14ac:dyDescent="0.3">
      <c r="J58942" s="8"/>
      <c r="K58942"/>
      <c r="L58942"/>
      <c r="M58942"/>
      <c r="N58942"/>
      <c r="O58942"/>
      <c r="P58942"/>
      <c r="Q58942"/>
      <c r="R58942"/>
      <c r="S58942" s="13"/>
      <c r="W58942" s="15"/>
    </row>
    <row r="58943" spans="10:23" x14ac:dyDescent="0.3">
      <c r="J58943" s="8"/>
      <c r="K58943"/>
      <c r="L58943"/>
      <c r="M58943"/>
      <c r="N58943"/>
      <c r="O58943"/>
      <c r="P58943"/>
      <c r="Q58943"/>
      <c r="R58943"/>
      <c r="S58943" s="13"/>
      <c r="W58943" s="15"/>
    </row>
    <row r="58944" spans="10:23" x14ac:dyDescent="0.3">
      <c r="J58944" s="8"/>
      <c r="K58944"/>
      <c r="L58944"/>
      <c r="M58944"/>
      <c r="N58944"/>
      <c r="O58944"/>
      <c r="P58944"/>
      <c r="Q58944"/>
      <c r="R58944"/>
      <c r="S58944" s="13"/>
      <c r="W58944" s="15"/>
    </row>
    <row r="58945" spans="10:23" x14ac:dyDescent="0.3">
      <c r="J58945" s="8"/>
      <c r="K58945"/>
      <c r="L58945"/>
      <c r="M58945"/>
      <c r="N58945"/>
      <c r="O58945"/>
      <c r="P58945"/>
      <c r="Q58945"/>
      <c r="R58945"/>
      <c r="S58945" s="13"/>
      <c r="W58945" s="15"/>
    </row>
    <row r="58946" spans="10:23" x14ac:dyDescent="0.3">
      <c r="J58946" s="8"/>
      <c r="K58946"/>
      <c r="L58946"/>
      <c r="M58946"/>
      <c r="N58946"/>
      <c r="O58946"/>
      <c r="P58946"/>
      <c r="Q58946"/>
      <c r="R58946"/>
      <c r="S58946" s="13"/>
      <c r="W58946" s="15"/>
    </row>
    <row r="58947" spans="10:23" x14ac:dyDescent="0.3">
      <c r="J58947" s="8"/>
      <c r="K58947"/>
      <c r="L58947"/>
      <c r="M58947"/>
      <c r="N58947"/>
      <c r="O58947"/>
      <c r="P58947"/>
      <c r="Q58947"/>
      <c r="R58947"/>
      <c r="S58947" s="13"/>
      <c r="W58947" s="15"/>
    </row>
    <row r="58948" spans="10:23" x14ac:dyDescent="0.3">
      <c r="J58948" s="8"/>
      <c r="K58948"/>
      <c r="L58948"/>
      <c r="M58948"/>
      <c r="N58948"/>
      <c r="O58948"/>
      <c r="P58948"/>
      <c r="Q58948"/>
      <c r="R58948"/>
      <c r="S58948" s="13"/>
      <c r="W58948" s="15"/>
    </row>
    <row r="58949" spans="10:23" x14ac:dyDescent="0.3">
      <c r="J58949" s="8"/>
      <c r="K58949"/>
      <c r="L58949"/>
      <c r="M58949"/>
      <c r="N58949"/>
      <c r="O58949"/>
      <c r="P58949"/>
      <c r="Q58949"/>
      <c r="R58949"/>
      <c r="S58949" s="13"/>
      <c r="W58949" s="15"/>
    </row>
    <row r="58950" spans="10:23" x14ac:dyDescent="0.3">
      <c r="J58950" s="8"/>
      <c r="K58950"/>
      <c r="L58950"/>
      <c r="M58950"/>
      <c r="N58950"/>
      <c r="O58950"/>
      <c r="P58950"/>
      <c r="Q58950"/>
      <c r="R58950"/>
      <c r="S58950" s="13"/>
      <c r="W58950" s="15"/>
    </row>
    <row r="58951" spans="10:23" x14ac:dyDescent="0.3">
      <c r="J58951" s="8"/>
      <c r="K58951"/>
      <c r="L58951"/>
      <c r="M58951"/>
      <c r="N58951"/>
      <c r="O58951"/>
      <c r="P58951"/>
      <c r="Q58951"/>
      <c r="R58951"/>
      <c r="S58951" s="13"/>
      <c r="W58951" s="15"/>
    </row>
    <row r="58952" spans="10:23" x14ac:dyDescent="0.3">
      <c r="J58952" s="8"/>
      <c r="K58952"/>
      <c r="L58952"/>
      <c r="M58952"/>
      <c r="N58952"/>
      <c r="O58952"/>
      <c r="P58952"/>
      <c r="Q58952"/>
      <c r="R58952"/>
      <c r="S58952" s="13"/>
      <c r="W58952" s="15"/>
    </row>
    <row r="58953" spans="10:23" x14ac:dyDescent="0.3">
      <c r="J58953" s="8"/>
      <c r="K58953"/>
      <c r="L58953"/>
      <c r="M58953"/>
      <c r="N58953"/>
      <c r="O58953"/>
      <c r="P58953"/>
      <c r="Q58953"/>
      <c r="R58953"/>
      <c r="S58953" s="13"/>
      <c r="W58953" s="15"/>
    </row>
    <row r="58954" spans="10:23" x14ac:dyDescent="0.3">
      <c r="J58954" s="8"/>
      <c r="K58954"/>
      <c r="L58954"/>
      <c r="M58954"/>
      <c r="N58954"/>
      <c r="O58954"/>
      <c r="P58954"/>
      <c r="Q58954"/>
      <c r="R58954"/>
      <c r="S58954" s="13"/>
      <c r="W58954" s="15"/>
    </row>
    <row r="58955" spans="10:23" x14ac:dyDescent="0.3">
      <c r="J58955" s="8"/>
      <c r="K58955"/>
      <c r="L58955"/>
      <c r="M58955"/>
      <c r="N58955"/>
      <c r="O58955"/>
      <c r="P58955"/>
      <c r="Q58955"/>
      <c r="R58955"/>
      <c r="S58955" s="13"/>
      <c r="W58955" s="15"/>
    </row>
    <row r="58956" spans="10:23" x14ac:dyDescent="0.3">
      <c r="J58956" s="8"/>
      <c r="K58956"/>
      <c r="L58956"/>
      <c r="M58956"/>
      <c r="N58956"/>
      <c r="O58956"/>
      <c r="P58956"/>
      <c r="Q58956"/>
      <c r="R58956"/>
      <c r="S58956" s="13"/>
      <c r="W58956" s="15"/>
    </row>
    <row r="58957" spans="10:23" x14ac:dyDescent="0.3">
      <c r="J58957" s="8"/>
      <c r="K58957"/>
      <c r="L58957"/>
      <c r="M58957"/>
      <c r="N58957"/>
      <c r="O58957"/>
      <c r="P58957"/>
      <c r="Q58957"/>
      <c r="R58957"/>
      <c r="S58957" s="13"/>
      <c r="W58957" s="15"/>
    </row>
    <row r="58958" spans="10:23" x14ac:dyDescent="0.3">
      <c r="J58958" s="8"/>
      <c r="K58958"/>
      <c r="L58958"/>
      <c r="M58958"/>
      <c r="N58958"/>
      <c r="O58958"/>
      <c r="P58958"/>
      <c r="Q58958"/>
      <c r="R58958"/>
      <c r="S58958" s="13"/>
      <c r="W58958" s="15"/>
    </row>
    <row r="58959" spans="10:23" x14ac:dyDescent="0.3">
      <c r="J58959" s="8"/>
      <c r="K58959"/>
      <c r="L58959"/>
      <c r="M58959"/>
      <c r="N58959"/>
      <c r="O58959"/>
      <c r="P58959"/>
      <c r="Q58959"/>
      <c r="R58959"/>
      <c r="S58959" s="13"/>
      <c r="W58959" s="15"/>
    </row>
    <row r="58960" spans="10:23" x14ac:dyDescent="0.3">
      <c r="J58960" s="8"/>
      <c r="K58960"/>
      <c r="L58960"/>
      <c r="M58960"/>
      <c r="N58960"/>
      <c r="O58960"/>
      <c r="P58960"/>
      <c r="Q58960"/>
      <c r="R58960"/>
      <c r="S58960" s="13"/>
      <c r="W58960" s="15"/>
    </row>
    <row r="58961" spans="10:23" x14ac:dyDescent="0.3">
      <c r="J58961" s="8"/>
      <c r="K58961"/>
      <c r="L58961"/>
      <c r="M58961"/>
      <c r="N58961"/>
      <c r="O58961"/>
      <c r="P58961"/>
      <c r="Q58961"/>
      <c r="R58961"/>
      <c r="S58961" s="13"/>
      <c r="W58961" s="15"/>
    </row>
    <row r="58962" spans="10:23" x14ac:dyDescent="0.3">
      <c r="J58962" s="8"/>
      <c r="K58962"/>
      <c r="L58962"/>
      <c r="M58962"/>
      <c r="N58962"/>
      <c r="O58962"/>
      <c r="P58962"/>
      <c r="Q58962"/>
      <c r="R58962"/>
      <c r="S58962" s="13"/>
      <c r="W58962" s="15"/>
    </row>
    <row r="58963" spans="10:23" x14ac:dyDescent="0.3">
      <c r="J58963" s="8"/>
      <c r="K58963"/>
      <c r="L58963"/>
      <c r="M58963"/>
      <c r="N58963"/>
      <c r="O58963"/>
      <c r="P58963"/>
      <c r="Q58963"/>
      <c r="R58963"/>
      <c r="S58963" s="13"/>
      <c r="W58963" s="15"/>
    </row>
    <row r="58964" spans="10:23" x14ac:dyDescent="0.3">
      <c r="J58964" s="8"/>
      <c r="K58964"/>
      <c r="L58964"/>
      <c r="M58964"/>
      <c r="N58964"/>
      <c r="O58964"/>
      <c r="P58964"/>
      <c r="Q58964"/>
      <c r="R58964"/>
      <c r="S58964" s="13"/>
      <c r="W58964" s="15"/>
    </row>
    <row r="58965" spans="10:23" x14ac:dyDescent="0.3">
      <c r="J58965" s="8"/>
      <c r="K58965"/>
      <c r="L58965"/>
      <c r="M58965"/>
      <c r="N58965"/>
      <c r="O58965"/>
      <c r="P58965"/>
      <c r="Q58965"/>
      <c r="R58965"/>
      <c r="S58965" s="13"/>
      <c r="W58965" s="15"/>
    </row>
    <row r="58966" spans="10:23" x14ac:dyDescent="0.3">
      <c r="J58966" s="8"/>
      <c r="K58966"/>
      <c r="L58966"/>
      <c r="M58966"/>
      <c r="N58966"/>
      <c r="O58966"/>
      <c r="P58966"/>
      <c r="Q58966"/>
      <c r="R58966"/>
      <c r="S58966" s="13"/>
      <c r="W58966" s="15"/>
    </row>
    <row r="58967" spans="10:23" x14ac:dyDescent="0.3">
      <c r="J58967" s="8"/>
      <c r="K58967"/>
      <c r="L58967"/>
      <c r="M58967"/>
      <c r="N58967"/>
      <c r="O58967"/>
      <c r="P58967"/>
      <c r="Q58967"/>
      <c r="R58967"/>
      <c r="S58967" s="13"/>
      <c r="W58967" s="15"/>
    </row>
    <row r="58968" spans="10:23" x14ac:dyDescent="0.3">
      <c r="J58968" s="8"/>
      <c r="K58968"/>
      <c r="L58968"/>
      <c r="M58968"/>
      <c r="N58968"/>
      <c r="O58968"/>
      <c r="P58968"/>
      <c r="Q58968"/>
      <c r="R58968"/>
      <c r="S58968" s="13"/>
      <c r="W58968" s="15"/>
    </row>
    <row r="58969" spans="10:23" x14ac:dyDescent="0.3">
      <c r="J58969" s="8"/>
      <c r="K58969"/>
      <c r="L58969"/>
      <c r="M58969"/>
      <c r="N58969"/>
      <c r="O58969"/>
      <c r="P58969"/>
      <c r="Q58969"/>
      <c r="R58969"/>
      <c r="S58969" s="13"/>
      <c r="W58969" s="15"/>
    </row>
    <row r="58970" spans="10:23" x14ac:dyDescent="0.3">
      <c r="J58970" s="8"/>
      <c r="K58970"/>
      <c r="L58970"/>
      <c r="M58970"/>
      <c r="N58970"/>
      <c r="O58970"/>
      <c r="P58970"/>
      <c r="Q58970"/>
      <c r="R58970"/>
      <c r="S58970" s="13"/>
      <c r="W58970" s="15"/>
    </row>
    <row r="58971" spans="10:23" x14ac:dyDescent="0.3">
      <c r="J58971" s="8"/>
      <c r="K58971"/>
      <c r="L58971"/>
      <c r="M58971"/>
      <c r="N58971"/>
      <c r="O58971"/>
      <c r="P58971"/>
      <c r="Q58971"/>
      <c r="R58971"/>
      <c r="S58971" s="13"/>
      <c r="W58971" s="15"/>
    </row>
    <row r="58972" spans="10:23" x14ac:dyDescent="0.3">
      <c r="J58972" s="8"/>
      <c r="K58972"/>
      <c r="L58972"/>
      <c r="M58972"/>
      <c r="N58972"/>
      <c r="O58972"/>
      <c r="P58972"/>
      <c r="Q58972"/>
      <c r="R58972"/>
      <c r="S58972" s="13"/>
      <c r="W58972" s="15"/>
    </row>
    <row r="58973" spans="10:23" x14ac:dyDescent="0.3">
      <c r="J58973" s="8"/>
      <c r="K58973"/>
      <c r="L58973"/>
      <c r="M58973"/>
      <c r="N58973"/>
      <c r="O58973"/>
      <c r="P58973"/>
      <c r="Q58973"/>
      <c r="R58973"/>
      <c r="S58973" s="13"/>
      <c r="W58973" s="15"/>
    </row>
    <row r="58974" spans="10:23" x14ac:dyDescent="0.3">
      <c r="J58974" s="8"/>
      <c r="K58974"/>
      <c r="L58974"/>
      <c r="M58974"/>
      <c r="N58974"/>
      <c r="O58974"/>
      <c r="P58974"/>
      <c r="Q58974"/>
      <c r="R58974"/>
      <c r="S58974" s="13"/>
      <c r="W58974" s="15"/>
    </row>
    <row r="58975" spans="10:23" x14ac:dyDescent="0.3">
      <c r="J58975" s="8"/>
      <c r="K58975"/>
      <c r="L58975"/>
      <c r="M58975"/>
      <c r="N58975"/>
      <c r="O58975"/>
      <c r="P58975"/>
      <c r="Q58975"/>
      <c r="R58975"/>
      <c r="S58975" s="13"/>
      <c r="W58975" s="15"/>
    </row>
    <row r="58976" spans="10:23" x14ac:dyDescent="0.3">
      <c r="J58976" s="8"/>
      <c r="K58976"/>
      <c r="L58976"/>
      <c r="M58976"/>
      <c r="N58976"/>
      <c r="O58976"/>
      <c r="P58976"/>
      <c r="Q58976"/>
      <c r="R58976"/>
      <c r="S58976" s="13"/>
      <c r="W58976" s="15"/>
    </row>
    <row r="58977" spans="10:23" x14ac:dyDescent="0.3">
      <c r="J58977" s="8"/>
      <c r="K58977"/>
      <c r="L58977"/>
      <c r="M58977"/>
      <c r="N58977"/>
      <c r="O58977"/>
      <c r="P58977"/>
      <c r="Q58977"/>
      <c r="R58977"/>
      <c r="S58977" s="13"/>
      <c r="W58977" s="15"/>
    </row>
    <row r="58978" spans="10:23" x14ac:dyDescent="0.3">
      <c r="J58978" s="8"/>
      <c r="K58978"/>
      <c r="L58978"/>
      <c r="M58978"/>
      <c r="N58978"/>
      <c r="O58978"/>
      <c r="P58978"/>
      <c r="Q58978"/>
      <c r="R58978"/>
      <c r="S58978" s="13"/>
      <c r="W58978" s="15"/>
    </row>
    <row r="58979" spans="10:23" x14ac:dyDescent="0.3">
      <c r="J58979" s="8"/>
      <c r="K58979"/>
      <c r="L58979"/>
      <c r="M58979"/>
      <c r="N58979"/>
      <c r="O58979"/>
      <c r="P58979"/>
      <c r="Q58979"/>
      <c r="R58979"/>
      <c r="S58979" s="13"/>
      <c r="W58979" s="15"/>
    </row>
    <row r="58980" spans="10:23" x14ac:dyDescent="0.3">
      <c r="J58980" s="8"/>
      <c r="K58980"/>
      <c r="L58980"/>
      <c r="M58980"/>
      <c r="N58980"/>
      <c r="O58980"/>
      <c r="P58980"/>
      <c r="Q58980"/>
      <c r="R58980"/>
      <c r="S58980" s="13"/>
      <c r="W58980" s="15"/>
    </row>
    <row r="58981" spans="10:23" x14ac:dyDescent="0.3">
      <c r="J58981" s="8"/>
      <c r="K58981"/>
      <c r="L58981"/>
      <c r="M58981"/>
      <c r="N58981"/>
      <c r="O58981"/>
      <c r="P58981"/>
      <c r="Q58981"/>
      <c r="R58981"/>
      <c r="S58981" s="13"/>
      <c r="W58981" s="15"/>
    </row>
    <row r="58982" spans="10:23" x14ac:dyDescent="0.3">
      <c r="J58982" s="8"/>
      <c r="K58982"/>
      <c r="L58982"/>
      <c r="M58982"/>
      <c r="N58982"/>
      <c r="O58982"/>
      <c r="P58982"/>
      <c r="Q58982"/>
      <c r="R58982"/>
      <c r="S58982" s="13"/>
      <c r="W58982" s="15"/>
    </row>
    <row r="58983" spans="10:23" x14ac:dyDescent="0.3">
      <c r="J58983" s="8"/>
      <c r="K58983"/>
      <c r="L58983"/>
      <c r="M58983"/>
      <c r="N58983"/>
      <c r="O58983"/>
      <c r="P58983"/>
      <c r="Q58983"/>
      <c r="R58983"/>
      <c r="S58983" s="13"/>
      <c r="W58983" s="15"/>
    </row>
    <row r="58984" spans="10:23" x14ac:dyDescent="0.3">
      <c r="J58984" s="8"/>
      <c r="K58984"/>
      <c r="L58984"/>
      <c r="M58984"/>
      <c r="N58984"/>
      <c r="O58984"/>
      <c r="P58984"/>
      <c r="Q58984"/>
      <c r="R58984"/>
      <c r="S58984" s="13"/>
      <c r="W58984" s="15"/>
    </row>
    <row r="58985" spans="10:23" x14ac:dyDescent="0.3">
      <c r="J58985" s="8"/>
      <c r="K58985"/>
      <c r="L58985"/>
      <c r="M58985"/>
      <c r="N58985"/>
      <c r="O58985"/>
      <c r="P58985"/>
      <c r="Q58985"/>
      <c r="R58985"/>
      <c r="S58985" s="13"/>
      <c r="W58985" s="15"/>
    </row>
    <row r="58986" spans="10:23" x14ac:dyDescent="0.3">
      <c r="J58986" s="8"/>
      <c r="K58986"/>
      <c r="L58986"/>
      <c r="M58986"/>
      <c r="N58986"/>
      <c r="O58986"/>
      <c r="P58986"/>
      <c r="Q58986"/>
      <c r="R58986"/>
      <c r="S58986" s="13"/>
      <c r="W58986" s="15"/>
    </row>
    <row r="58987" spans="10:23" x14ac:dyDescent="0.3">
      <c r="J58987" s="8"/>
      <c r="K58987"/>
      <c r="L58987"/>
      <c r="M58987"/>
      <c r="N58987"/>
      <c r="O58987"/>
      <c r="P58987"/>
      <c r="Q58987"/>
      <c r="R58987"/>
      <c r="S58987" s="13"/>
      <c r="W58987" s="15"/>
    </row>
    <row r="58988" spans="10:23" x14ac:dyDescent="0.3">
      <c r="J58988" s="8"/>
      <c r="K58988"/>
      <c r="L58988"/>
      <c r="M58988"/>
      <c r="N58988"/>
      <c r="O58988"/>
      <c r="P58988"/>
      <c r="Q58988"/>
      <c r="R58988"/>
      <c r="S58988" s="13"/>
      <c r="W58988" s="15"/>
    </row>
    <row r="58989" spans="10:23" x14ac:dyDescent="0.3">
      <c r="J58989" s="8"/>
      <c r="K58989"/>
      <c r="L58989"/>
      <c r="M58989"/>
      <c r="N58989"/>
      <c r="O58989"/>
      <c r="P58989"/>
      <c r="Q58989"/>
      <c r="R58989"/>
      <c r="S58989" s="13"/>
      <c r="W58989" s="15"/>
    </row>
    <row r="58990" spans="10:23" x14ac:dyDescent="0.3">
      <c r="J58990" s="8"/>
      <c r="K58990"/>
      <c r="L58990"/>
      <c r="M58990"/>
      <c r="N58990"/>
      <c r="O58990"/>
      <c r="P58990"/>
      <c r="Q58990"/>
      <c r="R58990"/>
      <c r="S58990" s="13"/>
      <c r="W58990" s="15"/>
    </row>
    <row r="58991" spans="10:23" x14ac:dyDescent="0.3">
      <c r="J58991" s="8"/>
      <c r="K58991"/>
      <c r="L58991"/>
      <c r="M58991"/>
      <c r="N58991"/>
      <c r="O58991"/>
      <c r="P58991"/>
      <c r="Q58991"/>
      <c r="R58991"/>
      <c r="S58991" s="13"/>
      <c r="W58991" s="15"/>
    </row>
    <row r="58992" spans="10:23" x14ac:dyDescent="0.3">
      <c r="J58992" s="8"/>
      <c r="K58992"/>
      <c r="L58992"/>
      <c r="M58992"/>
      <c r="N58992"/>
      <c r="O58992"/>
      <c r="P58992"/>
      <c r="Q58992"/>
      <c r="R58992"/>
      <c r="S58992" s="13"/>
      <c r="W58992" s="15"/>
    </row>
    <row r="58993" spans="10:23" x14ac:dyDescent="0.3">
      <c r="J58993" s="8"/>
      <c r="K58993"/>
      <c r="L58993"/>
      <c r="M58993"/>
      <c r="N58993"/>
      <c r="O58993"/>
      <c r="P58993"/>
      <c r="Q58993"/>
      <c r="R58993"/>
      <c r="S58993" s="13"/>
      <c r="W58993" s="15"/>
    </row>
    <row r="58994" spans="10:23" x14ac:dyDescent="0.3">
      <c r="J58994" s="8"/>
      <c r="K58994"/>
      <c r="L58994"/>
      <c r="M58994"/>
      <c r="N58994"/>
      <c r="O58994"/>
      <c r="P58994"/>
      <c r="Q58994"/>
      <c r="R58994"/>
      <c r="S58994" s="13"/>
      <c r="W58994" s="15"/>
    </row>
    <row r="58995" spans="10:23" x14ac:dyDescent="0.3">
      <c r="J58995" s="8"/>
      <c r="K58995"/>
      <c r="L58995"/>
      <c r="M58995"/>
      <c r="N58995"/>
      <c r="O58995"/>
      <c r="P58995"/>
      <c r="Q58995"/>
      <c r="R58995"/>
      <c r="S58995" s="13"/>
      <c r="W58995" s="15"/>
    </row>
    <row r="58996" spans="10:23" x14ac:dyDescent="0.3">
      <c r="J58996" s="8"/>
      <c r="K58996"/>
      <c r="L58996"/>
      <c r="M58996"/>
      <c r="N58996"/>
      <c r="O58996"/>
      <c r="P58996"/>
      <c r="Q58996"/>
      <c r="R58996"/>
      <c r="S58996" s="13"/>
      <c r="W58996" s="15"/>
    </row>
    <row r="58997" spans="10:23" x14ac:dyDescent="0.3">
      <c r="J58997" s="8"/>
      <c r="K58997"/>
      <c r="L58997"/>
      <c r="M58997"/>
      <c r="N58997"/>
      <c r="O58997"/>
      <c r="P58997"/>
      <c r="Q58997"/>
      <c r="R58997"/>
      <c r="S58997" s="13"/>
      <c r="W58997" s="15"/>
    </row>
    <row r="58998" spans="10:23" x14ac:dyDescent="0.3">
      <c r="J58998" s="8"/>
      <c r="K58998"/>
      <c r="L58998"/>
      <c r="M58998"/>
      <c r="N58998"/>
      <c r="O58998"/>
      <c r="P58998"/>
      <c r="Q58998"/>
      <c r="R58998"/>
      <c r="S58998" s="13"/>
      <c r="W58998" s="15"/>
    </row>
    <row r="58999" spans="10:23" x14ac:dyDescent="0.3">
      <c r="J58999" s="8"/>
      <c r="K58999"/>
      <c r="L58999"/>
      <c r="M58999"/>
      <c r="N58999"/>
      <c r="O58999"/>
      <c r="P58999"/>
      <c r="Q58999"/>
      <c r="R58999"/>
      <c r="S58999" s="13"/>
      <c r="W58999" s="15"/>
    </row>
    <row r="59000" spans="10:23" x14ac:dyDescent="0.3">
      <c r="J59000" s="8"/>
      <c r="K59000"/>
      <c r="L59000"/>
      <c r="M59000"/>
      <c r="N59000"/>
      <c r="O59000"/>
      <c r="P59000"/>
      <c r="Q59000"/>
      <c r="R59000"/>
      <c r="S59000" s="13"/>
      <c r="W59000" s="15"/>
    </row>
    <row r="59001" spans="10:23" x14ac:dyDescent="0.3">
      <c r="J59001" s="8"/>
      <c r="K59001"/>
      <c r="L59001"/>
      <c r="M59001"/>
      <c r="N59001"/>
      <c r="O59001"/>
      <c r="P59001"/>
      <c r="Q59001"/>
      <c r="R59001"/>
      <c r="S59001" s="13"/>
      <c r="W59001" s="15"/>
    </row>
    <row r="59002" spans="10:23" x14ac:dyDescent="0.3">
      <c r="J59002" s="8"/>
      <c r="K59002"/>
      <c r="L59002"/>
      <c r="M59002"/>
      <c r="N59002"/>
      <c r="O59002"/>
      <c r="P59002"/>
      <c r="Q59002"/>
      <c r="R59002"/>
      <c r="S59002" s="13"/>
      <c r="W59002" s="15"/>
    </row>
    <row r="59003" spans="10:23" x14ac:dyDescent="0.3">
      <c r="J59003" s="8"/>
      <c r="K59003"/>
      <c r="L59003"/>
      <c r="M59003"/>
      <c r="N59003"/>
      <c r="O59003"/>
      <c r="P59003"/>
      <c r="Q59003"/>
      <c r="R59003"/>
      <c r="S59003" s="13"/>
      <c r="W59003" s="15"/>
    </row>
    <row r="59004" spans="10:23" x14ac:dyDescent="0.3">
      <c r="J59004" s="8"/>
      <c r="K59004"/>
      <c r="L59004"/>
      <c r="M59004"/>
      <c r="N59004"/>
      <c r="O59004"/>
      <c r="P59004"/>
      <c r="Q59004"/>
      <c r="R59004"/>
      <c r="S59004" s="13"/>
      <c r="W59004" s="15"/>
    </row>
    <row r="59005" spans="10:23" x14ac:dyDescent="0.3">
      <c r="J59005" s="8"/>
      <c r="K59005"/>
      <c r="L59005"/>
      <c r="M59005"/>
      <c r="N59005"/>
      <c r="O59005"/>
      <c r="P59005"/>
      <c r="Q59005"/>
      <c r="R59005"/>
      <c r="S59005" s="13"/>
      <c r="W59005" s="15"/>
    </row>
    <row r="59006" spans="10:23" x14ac:dyDescent="0.3">
      <c r="J59006" s="8"/>
      <c r="K59006"/>
      <c r="L59006"/>
      <c r="M59006"/>
      <c r="N59006"/>
      <c r="O59006"/>
      <c r="P59006"/>
      <c r="Q59006"/>
      <c r="R59006"/>
      <c r="S59006" s="13"/>
      <c r="W59006" s="15"/>
    </row>
    <row r="59007" spans="10:23" x14ac:dyDescent="0.3">
      <c r="J59007" s="8"/>
      <c r="K59007"/>
      <c r="L59007"/>
      <c r="M59007"/>
      <c r="N59007"/>
      <c r="O59007"/>
      <c r="P59007"/>
      <c r="Q59007"/>
      <c r="R59007"/>
      <c r="S59007" s="13"/>
      <c r="W59007" s="15"/>
    </row>
    <row r="59008" spans="10:23" x14ac:dyDescent="0.3">
      <c r="J59008" s="8"/>
      <c r="K59008"/>
      <c r="L59008"/>
      <c r="M59008"/>
      <c r="N59008"/>
      <c r="O59008"/>
      <c r="P59008"/>
      <c r="Q59008"/>
      <c r="R59008"/>
      <c r="S59008" s="13"/>
      <c r="W59008" s="15"/>
    </row>
    <row r="59009" spans="10:23" x14ac:dyDescent="0.3">
      <c r="J59009" s="8"/>
      <c r="K59009"/>
      <c r="L59009"/>
      <c r="M59009"/>
      <c r="N59009"/>
      <c r="O59009"/>
      <c r="P59009"/>
      <c r="Q59009"/>
      <c r="R59009"/>
      <c r="S59009" s="13"/>
      <c r="W59009" s="15"/>
    </row>
    <row r="59010" spans="10:23" x14ac:dyDescent="0.3">
      <c r="J59010" s="8"/>
      <c r="K59010"/>
      <c r="L59010"/>
      <c r="M59010"/>
      <c r="N59010"/>
      <c r="O59010"/>
      <c r="P59010"/>
      <c r="Q59010"/>
      <c r="R59010"/>
      <c r="S59010" s="13"/>
      <c r="W59010" s="15"/>
    </row>
    <row r="59011" spans="10:23" x14ac:dyDescent="0.3">
      <c r="J59011" s="8"/>
      <c r="K59011"/>
      <c r="L59011"/>
      <c r="M59011"/>
      <c r="N59011"/>
      <c r="O59011"/>
      <c r="P59011"/>
      <c r="Q59011"/>
      <c r="R59011"/>
      <c r="S59011" s="13"/>
      <c r="W59011" s="15"/>
    </row>
    <row r="59012" spans="10:23" x14ac:dyDescent="0.3">
      <c r="J59012" s="8"/>
      <c r="K59012"/>
      <c r="L59012"/>
      <c r="M59012"/>
      <c r="N59012"/>
      <c r="O59012"/>
      <c r="P59012"/>
      <c r="Q59012"/>
      <c r="R59012"/>
      <c r="S59012" s="13"/>
      <c r="W59012" s="15"/>
    </row>
    <row r="59013" spans="10:23" x14ac:dyDescent="0.3">
      <c r="J59013" s="8"/>
      <c r="K59013"/>
      <c r="L59013"/>
      <c r="M59013"/>
      <c r="N59013"/>
      <c r="O59013"/>
      <c r="P59013"/>
      <c r="Q59013"/>
      <c r="R59013"/>
      <c r="S59013" s="13"/>
      <c r="W59013" s="15"/>
    </row>
    <row r="59014" spans="10:23" x14ac:dyDescent="0.3">
      <c r="J59014" s="8"/>
      <c r="K59014"/>
      <c r="L59014"/>
      <c r="M59014"/>
      <c r="N59014"/>
      <c r="O59014"/>
      <c r="P59014"/>
      <c r="Q59014"/>
      <c r="R59014"/>
      <c r="S59014" s="13"/>
      <c r="W59014" s="15"/>
    </row>
    <row r="59015" spans="10:23" x14ac:dyDescent="0.3">
      <c r="J59015" s="8"/>
      <c r="K59015"/>
      <c r="L59015"/>
      <c r="M59015"/>
      <c r="N59015"/>
      <c r="O59015"/>
      <c r="P59015"/>
      <c r="Q59015"/>
      <c r="R59015"/>
      <c r="S59015" s="13"/>
      <c r="W59015" s="15"/>
    </row>
    <row r="59016" spans="10:23" x14ac:dyDescent="0.3">
      <c r="J59016" s="8"/>
      <c r="K59016"/>
      <c r="L59016"/>
      <c r="M59016"/>
      <c r="N59016"/>
      <c r="O59016"/>
      <c r="P59016"/>
      <c r="Q59016"/>
      <c r="R59016"/>
      <c r="S59016" s="13"/>
      <c r="W59016" s="15"/>
    </row>
    <row r="59017" spans="10:23" x14ac:dyDescent="0.3">
      <c r="J59017" s="8"/>
      <c r="K59017"/>
      <c r="L59017"/>
      <c r="M59017"/>
      <c r="N59017"/>
      <c r="O59017"/>
      <c r="P59017"/>
      <c r="Q59017"/>
      <c r="R59017"/>
      <c r="S59017" s="13"/>
      <c r="W59017" s="15"/>
    </row>
    <row r="59018" spans="10:23" x14ac:dyDescent="0.3">
      <c r="J59018" s="8"/>
      <c r="K59018"/>
      <c r="L59018"/>
      <c r="M59018"/>
      <c r="N59018"/>
      <c r="O59018"/>
      <c r="P59018"/>
      <c r="Q59018"/>
      <c r="R59018"/>
      <c r="S59018" s="13"/>
      <c r="W59018" s="15"/>
    </row>
    <row r="59019" spans="10:23" x14ac:dyDescent="0.3">
      <c r="J59019" s="8"/>
      <c r="K59019"/>
      <c r="L59019"/>
      <c r="M59019"/>
      <c r="N59019"/>
      <c r="O59019"/>
      <c r="P59019"/>
      <c r="Q59019"/>
      <c r="R59019"/>
      <c r="S59019" s="13"/>
      <c r="W59019" s="15"/>
    </row>
    <row r="59020" spans="10:23" x14ac:dyDescent="0.3">
      <c r="J59020" s="8"/>
      <c r="K59020"/>
      <c r="L59020"/>
      <c r="M59020"/>
      <c r="N59020"/>
      <c r="O59020"/>
      <c r="P59020"/>
      <c r="Q59020"/>
      <c r="R59020"/>
      <c r="S59020" s="13"/>
      <c r="W59020" s="15"/>
    </row>
    <row r="59021" spans="10:23" x14ac:dyDescent="0.3">
      <c r="J59021" s="8"/>
      <c r="K59021"/>
      <c r="L59021"/>
      <c r="M59021"/>
      <c r="N59021"/>
      <c r="O59021"/>
      <c r="P59021"/>
      <c r="Q59021"/>
      <c r="R59021"/>
      <c r="S59021" s="13"/>
      <c r="W59021" s="15"/>
    </row>
    <row r="59022" spans="10:23" x14ac:dyDescent="0.3">
      <c r="J59022" s="8"/>
      <c r="K59022"/>
      <c r="L59022"/>
      <c r="M59022"/>
      <c r="N59022"/>
      <c r="O59022"/>
      <c r="P59022"/>
      <c r="Q59022"/>
      <c r="R59022"/>
      <c r="S59022" s="13"/>
      <c r="W59022" s="15"/>
    </row>
    <row r="59023" spans="10:23" x14ac:dyDescent="0.3">
      <c r="J59023" s="8"/>
      <c r="K59023"/>
      <c r="L59023"/>
      <c r="M59023"/>
      <c r="N59023"/>
      <c r="O59023"/>
      <c r="P59023"/>
      <c r="Q59023"/>
      <c r="R59023"/>
      <c r="S59023" s="13"/>
      <c r="W59023" s="15"/>
    </row>
    <row r="59024" spans="10:23" x14ac:dyDescent="0.3">
      <c r="J59024" s="8"/>
      <c r="K59024"/>
      <c r="L59024"/>
      <c r="M59024"/>
      <c r="N59024"/>
      <c r="O59024"/>
      <c r="P59024"/>
      <c r="Q59024"/>
      <c r="R59024"/>
      <c r="S59024" s="13"/>
      <c r="W59024" s="15"/>
    </row>
    <row r="59025" spans="10:23" x14ac:dyDescent="0.3">
      <c r="J59025" s="8"/>
      <c r="K59025"/>
      <c r="L59025"/>
      <c r="M59025"/>
      <c r="N59025"/>
      <c r="O59025"/>
      <c r="P59025"/>
      <c r="Q59025"/>
      <c r="R59025"/>
      <c r="S59025" s="13"/>
      <c r="W59025" s="15"/>
    </row>
    <row r="59026" spans="10:23" x14ac:dyDescent="0.3">
      <c r="J59026" s="8"/>
      <c r="K59026"/>
      <c r="L59026"/>
      <c r="M59026"/>
      <c r="N59026"/>
      <c r="O59026"/>
      <c r="P59026"/>
      <c r="Q59026"/>
      <c r="R59026"/>
      <c r="S59026" s="13"/>
      <c r="W59026" s="15"/>
    </row>
    <row r="59027" spans="10:23" x14ac:dyDescent="0.3">
      <c r="J59027" s="8"/>
      <c r="K59027"/>
      <c r="L59027"/>
      <c r="M59027"/>
      <c r="N59027"/>
      <c r="O59027"/>
      <c r="P59027"/>
      <c r="Q59027"/>
      <c r="R59027"/>
      <c r="S59027" s="13"/>
      <c r="W59027" s="15"/>
    </row>
    <row r="59028" spans="10:23" x14ac:dyDescent="0.3">
      <c r="J59028" s="8"/>
      <c r="K59028"/>
      <c r="L59028"/>
      <c r="M59028"/>
      <c r="N59028"/>
      <c r="O59028"/>
      <c r="P59028"/>
      <c r="Q59028"/>
      <c r="R59028"/>
      <c r="S59028" s="13"/>
      <c r="W59028" s="15"/>
    </row>
    <row r="59029" spans="10:23" x14ac:dyDescent="0.3">
      <c r="J59029" s="8"/>
      <c r="K59029"/>
      <c r="L59029"/>
      <c r="M59029"/>
      <c r="N59029"/>
      <c r="O59029"/>
      <c r="P59029"/>
      <c r="Q59029"/>
      <c r="R59029"/>
      <c r="S59029" s="13"/>
      <c r="W59029" s="15"/>
    </row>
    <row r="59030" spans="10:23" x14ac:dyDescent="0.3">
      <c r="J59030" s="8"/>
      <c r="K59030"/>
      <c r="L59030"/>
      <c r="M59030"/>
      <c r="N59030"/>
      <c r="O59030"/>
      <c r="P59030"/>
      <c r="Q59030"/>
      <c r="R59030"/>
      <c r="S59030" s="13"/>
      <c r="W59030" s="15"/>
    </row>
    <row r="59031" spans="10:23" x14ac:dyDescent="0.3">
      <c r="J59031" s="8"/>
      <c r="K59031"/>
      <c r="L59031"/>
      <c r="M59031"/>
      <c r="N59031"/>
      <c r="O59031"/>
      <c r="P59031"/>
      <c r="Q59031"/>
      <c r="R59031"/>
      <c r="S59031" s="13"/>
      <c r="W59031" s="15"/>
    </row>
    <row r="59032" spans="10:23" x14ac:dyDescent="0.3">
      <c r="J59032" s="8"/>
      <c r="K59032"/>
      <c r="L59032"/>
      <c r="M59032"/>
      <c r="N59032"/>
      <c r="O59032"/>
      <c r="P59032"/>
      <c r="Q59032"/>
      <c r="R59032"/>
      <c r="S59032" s="13"/>
      <c r="W59032" s="15"/>
    </row>
    <row r="59033" spans="10:23" x14ac:dyDescent="0.3">
      <c r="J59033" s="8"/>
      <c r="K59033"/>
      <c r="L59033"/>
      <c r="M59033"/>
      <c r="N59033"/>
      <c r="O59033"/>
      <c r="P59033"/>
      <c r="Q59033"/>
      <c r="R59033"/>
      <c r="S59033" s="13"/>
      <c r="W59033" s="15"/>
    </row>
    <row r="59034" spans="10:23" x14ac:dyDescent="0.3">
      <c r="J59034" s="8"/>
      <c r="K59034"/>
      <c r="L59034"/>
      <c r="M59034"/>
      <c r="N59034"/>
      <c r="O59034"/>
      <c r="P59034"/>
      <c r="Q59034"/>
      <c r="R59034"/>
      <c r="S59034" s="13"/>
      <c r="W59034" s="15"/>
    </row>
    <row r="59035" spans="10:23" x14ac:dyDescent="0.3">
      <c r="J59035" s="8"/>
      <c r="K59035"/>
      <c r="L59035"/>
      <c r="M59035"/>
      <c r="N59035"/>
      <c r="O59035"/>
      <c r="P59035"/>
      <c r="Q59035"/>
      <c r="R59035"/>
      <c r="S59035" s="13"/>
      <c r="W59035" s="15"/>
    </row>
    <row r="59036" spans="10:23" x14ac:dyDescent="0.3">
      <c r="J59036" s="8"/>
      <c r="K59036"/>
      <c r="L59036"/>
      <c r="M59036"/>
      <c r="N59036"/>
      <c r="O59036"/>
      <c r="P59036"/>
      <c r="Q59036"/>
      <c r="R59036"/>
      <c r="S59036" s="13"/>
      <c r="W59036" s="15"/>
    </row>
    <row r="59037" spans="10:23" x14ac:dyDescent="0.3">
      <c r="J59037" s="8"/>
      <c r="K59037"/>
      <c r="L59037"/>
      <c r="M59037"/>
      <c r="N59037"/>
      <c r="O59037"/>
      <c r="P59037"/>
      <c r="Q59037"/>
      <c r="R59037"/>
      <c r="S59037" s="13"/>
      <c r="W59037" s="15"/>
    </row>
    <row r="59038" spans="10:23" x14ac:dyDescent="0.3">
      <c r="J59038" s="8"/>
      <c r="K59038"/>
      <c r="L59038"/>
      <c r="M59038"/>
      <c r="N59038"/>
      <c r="O59038"/>
      <c r="P59038"/>
      <c r="Q59038"/>
      <c r="R59038"/>
      <c r="S59038" s="13"/>
      <c r="W59038" s="15"/>
    </row>
    <row r="59039" spans="10:23" x14ac:dyDescent="0.3">
      <c r="J59039" s="8"/>
      <c r="K59039"/>
      <c r="L59039"/>
      <c r="M59039"/>
      <c r="N59039"/>
      <c r="O59039"/>
      <c r="P59039"/>
      <c r="Q59039"/>
      <c r="R59039"/>
      <c r="S59039" s="13"/>
      <c r="W59039" s="15"/>
    </row>
    <row r="59040" spans="10:23" x14ac:dyDescent="0.3">
      <c r="J59040" s="8"/>
      <c r="K59040"/>
      <c r="L59040"/>
      <c r="M59040"/>
      <c r="N59040"/>
      <c r="O59040"/>
      <c r="P59040"/>
      <c r="Q59040"/>
      <c r="R59040"/>
      <c r="S59040" s="13"/>
      <c r="W59040" s="15"/>
    </row>
    <row r="59041" spans="10:23" x14ac:dyDescent="0.3">
      <c r="J59041" s="8"/>
      <c r="K59041"/>
      <c r="L59041"/>
      <c r="M59041"/>
      <c r="N59041"/>
      <c r="O59041"/>
      <c r="P59041"/>
      <c r="Q59041"/>
      <c r="R59041"/>
      <c r="S59041" s="13"/>
      <c r="W59041" s="15"/>
    </row>
    <row r="59042" spans="10:23" x14ac:dyDescent="0.3">
      <c r="J59042" s="8"/>
      <c r="K59042"/>
      <c r="L59042"/>
      <c r="M59042"/>
      <c r="N59042"/>
      <c r="O59042"/>
      <c r="P59042"/>
      <c r="Q59042"/>
      <c r="R59042"/>
      <c r="S59042" s="13"/>
      <c r="W59042" s="15"/>
    </row>
    <row r="59043" spans="10:23" x14ac:dyDescent="0.3">
      <c r="J59043" s="8"/>
      <c r="K59043"/>
      <c r="L59043"/>
      <c r="M59043"/>
      <c r="N59043"/>
      <c r="O59043"/>
      <c r="P59043"/>
      <c r="Q59043"/>
      <c r="R59043"/>
      <c r="S59043" s="13"/>
      <c r="W59043" s="15"/>
    </row>
    <row r="59044" spans="10:23" x14ac:dyDescent="0.3">
      <c r="J59044" s="8"/>
      <c r="K59044"/>
      <c r="L59044"/>
      <c r="M59044"/>
      <c r="N59044"/>
      <c r="O59044"/>
      <c r="P59044"/>
      <c r="Q59044"/>
      <c r="R59044"/>
      <c r="S59044" s="13"/>
      <c r="W59044" s="15"/>
    </row>
    <row r="59045" spans="10:23" x14ac:dyDescent="0.3">
      <c r="J59045" s="8"/>
      <c r="K59045"/>
      <c r="L59045"/>
      <c r="M59045"/>
      <c r="N59045"/>
      <c r="O59045"/>
      <c r="P59045"/>
      <c r="Q59045"/>
      <c r="R59045"/>
      <c r="S59045" s="13"/>
      <c r="W59045" s="15"/>
    </row>
    <row r="59046" spans="10:23" x14ac:dyDescent="0.3">
      <c r="J59046" s="8"/>
      <c r="K59046"/>
      <c r="L59046"/>
      <c r="M59046"/>
      <c r="N59046"/>
      <c r="O59046"/>
      <c r="P59046"/>
      <c r="Q59046"/>
      <c r="R59046"/>
      <c r="S59046" s="13"/>
      <c r="W59046" s="15"/>
    </row>
    <row r="59047" spans="10:23" x14ac:dyDescent="0.3">
      <c r="J59047" s="8"/>
      <c r="K59047"/>
      <c r="L59047"/>
      <c r="M59047"/>
      <c r="N59047"/>
      <c r="O59047"/>
      <c r="P59047"/>
      <c r="Q59047"/>
      <c r="R59047"/>
      <c r="S59047" s="13"/>
      <c r="W59047" s="15"/>
    </row>
    <row r="59048" spans="10:23" x14ac:dyDescent="0.3">
      <c r="J59048" s="8"/>
      <c r="K59048"/>
      <c r="L59048"/>
      <c r="M59048"/>
      <c r="N59048"/>
      <c r="O59048"/>
      <c r="P59048"/>
      <c r="Q59048"/>
      <c r="R59048"/>
      <c r="S59048" s="13"/>
      <c r="W59048" s="15"/>
    </row>
    <row r="59049" spans="10:23" x14ac:dyDescent="0.3">
      <c r="J59049" s="8"/>
      <c r="K59049"/>
      <c r="L59049"/>
      <c r="M59049"/>
      <c r="N59049"/>
      <c r="O59049"/>
      <c r="P59049"/>
      <c r="Q59049"/>
      <c r="R59049"/>
      <c r="S59049" s="13"/>
      <c r="W59049" s="15"/>
    </row>
    <row r="59050" spans="10:23" x14ac:dyDescent="0.3">
      <c r="J59050" s="8"/>
      <c r="K59050"/>
      <c r="L59050"/>
      <c r="M59050"/>
      <c r="N59050"/>
      <c r="O59050"/>
      <c r="P59050"/>
      <c r="Q59050"/>
      <c r="R59050"/>
      <c r="S59050" s="13"/>
      <c r="W59050" s="15"/>
    </row>
    <row r="59051" spans="10:23" x14ac:dyDescent="0.3">
      <c r="J59051" s="8"/>
      <c r="K59051"/>
      <c r="L59051"/>
      <c r="M59051"/>
      <c r="N59051"/>
      <c r="O59051"/>
      <c r="P59051"/>
      <c r="Q59051"/>
      <c r="R59051"/>
      <c r="S59051" s="13"/>
      <c r="W59051" s="15"/>
    </row>
    <row r="59052" spans="10:23" x14ac:dyDescent="0.3">
      <c r="J59052" s="8"/>
      <c r="K59052"/>
      <c r="L59052"/>
      <c r="M59052"/>
      <c r="N59052"/>
      <c r="O59052"/>
      <c r="P59052"/>
      <c r="Q59052"/>
      <c r="R59052"/>
      <c r="S59052" s="13"/>
      <c r="W59052" s="15"/>
    </row>
    <row r="59053" spans="10:23" x14ac:dyDescent="0.3">
      <c r="J59053" s="8"/>
      <c r="K59053"/>
      <c r="L59053"/>
      <c r="M59053"/>
      <c r="N59053"/>
      <c r="O59053"/>
      <c r="P59053"/>
      <c r="Q59053"/>
      <c r="R59053"/>
      <c r="S59053" s="13"/>
      <c r="W59053" s="15"/>
    </row>
    <row r="59054" spans="10:23" x14ac:dyDescent="0.3">
      <c r="J59054" s="8"/>
      <c r="K59054"/>
      <c r="L59054"/>
      <c r="M59054"/>
      <c r="N59054"/>
      <c r="O59054"/>
      <c r="P59054"/>
      <c r="Q59054"/>
      <c r="R59054"/>
      <c r="S59054" s="13"/>
      <c r="W59054" s="15"/>
    </row>
    <row r="59055" spans="10:23" x14ac:dyDescent="0.3">
      <c r="J59055" s="8"/>
      <c r="K59055"/>
      <c r="L59055"/>
      <c r="M59055"/>
      <c r="N59055"/>
      <c r="O59055"/>
      <c r="P59055"/>
      <c r="Q59055"/>
      <c r="R59055"/>
      <c r="S59055" s="13"/>
      <c r="W59055" s="15"/>
    </row>
    <row r="59056" spans="10:23" x14ac:dyDescent="0.3">
      <c r="J59056" s="8"/>
      <c r="K59056"/>
      <c r="L59056"/>
      <c r="M59056"/>
      <c r="N59056"/>
      <c r="O59056"/>
      <c r="P59056"/>
      <c r="Q59056"/>
      <c r="R59056"/>
      <c r="S59056" s="13"/>
      <c r="W59056" s="15"/>
    </row>
    <row r="59057" spans="10:23" x14ac:dyDescent="0.3">
      <c r="J59057" s="8"/>
      <c r="K59057"/>
      <c r="L59057"/>
      <c r="M59057"/>
      <c r="N59057"/>
      <c r="O59057"/>
      <c r="P59057"/>
      <c r="Q59057"/>
      <c r="R59057"/>
      <c r="S59057" s="13"/>
      <c r="W59057" s="15"/>
    </row>
    <row r="59058" spans="10:23" x14ac:dyDescent="0.3">
      <c r="J59058" s="8"/>
      <c r="K59058"/>
      <c r="L59058"/>
      <c r="M59058"/>
      <c r="N59058"/>
      <c r="O59058"/>
      <c r="P59058"/>
      <c r="Q59058"/>
      <c r="R59058"/>
      <c r="S59058" s="13"/>
      <c r="W59058" s="15"/>
    </row>
    <row r="59059" spans="10:23" x14ac:dyDescent="0.3">
      <c r="J59059" s="8"/>
      <c r="K59059"/>
      <c r="L59059"/>
      <c r="M59059"/>
      <c r="N59059"/>
      <c r="O59059"/>
      <c r="P59059"/>
      <c r="Q59059"/>
      <c r="R59059"/>
      <c r="S59059" s="13"/>
      <c r="W59059" s="15"/>
    </row>
    <row r="59060" spans="10:23" x14ac:dyDescent="0.3">
      <c r="J59060" s="8"/>
      <c r="K59060"/>
      <c r="L59060"/>
      <c r="M59060"/>
      <c r="N59060"/>
      <c r="O59060"/>
      <c r="P59060"/>
      <c r="Q59060"/>
      <c r="R59060"/>
      <c r="S59060" s="13"/>
      <c r="W59060" s="15"/>
    </row>
    <row r="59061" spans="10:23" x14ac:dyDescent="0.3">
      <c r="J59061" s="8"/>
      <c r="K59061"/>
      <c r="L59061"/>
      <c r="M59061"/>
      <c r="N59061"/>
      <c r="O59061"/>
      <c r="P59061"/>
      <c r="Q59061"/>
      <c r="R59061"/>
      <c r="S59061" s="13"/>
      <c r="W59061" s="15"/>
    </row>
    <row r="59062" spans="10:23" x14ac:dyDescent="0.3">
      <c r="J59062" s="8"/>
      <c r="K59062"/>
      <c r="L59062"/>
      <c r="M59062"/>
      <c r="N59062"/>
      <c r="O59062"/>
      <c r="P59062"/>
      <c r="Q59062"/>
      <c r="R59062"/>
      <c r="S59062" s="13"/>
      <c r="W59062" s="15"/>
    </row>
    <row r="59063" spans="10:23" x14ac:dyDescent="0.3">
      <c r="J59063" s="8"/>
      <c r="K59063"/>
      <c r="L59063"/>
      <c r="M59063"/>
      <c r="N59063"/>
      <c r="O59063"/>
      <c r="P59063"/>
      <c r="Q59063"/>
      <c r="R59063"/>
      <c r="S59063" s="13"/>
      <c r="W59063" s="15"/>
    </row>
    <row r="59064" spans="10:23" x14ac:dyDescent="0.3">
      <c r="J59064" s="8"/>
      <c r="K59064"/>
      <c r="L59064"/>
      <c r="M59064"/>
      <c r="N59064"/>
      <c r="O59064"/>
      <c r="P59064"/>
      <c r="Q59064"/>
      <c r="R59064"/>
      <c r="S59064" s="13"/>
      <c r="W59064" s="15"/>
    </row>
    <row r="59065" spans="10:23" x14ac:dyDescent="0.3">
      <c r="J59065" s="8"/>
      <c r="K59065"/>
      <c r="L59065"/>
      <c r="M59065"/>
      <c r="N59065"/>
      <c r="O59065"/>
      <c r="P59065"/>
      <c r="Q59065"/>
      <c r="R59065"/>
      <c r="S59065" s="13"/>
      <c r="W59065" s="15"/>
    </row>
    <row r="59066" spans="10:23" x14ac:dyDescent="0.3">
      <c r="J59066" s="8"/>
      <c r="K59066"/>
      <c r="L59066"/>
      <c r="M59066"/>
      <c r="N59066"/>
      <c r="O59066"/>
      <c r="P59066"/>
      <c r="Q59066"/>
      <c r="R59066"/>
      <c r="S59066" s="13"/>
      <c r="W59066" s="15"/>
    </row>
    <row r="59067" spans="10:23" x14ac:dyDescent="0.3">
      <c r="J59067" s="8"/>
      <c r="K59067"/>
      <c r="L59067"/>
      <c r="M59067"/>
      <c r="N59067"/>
      <c r="O59067"/>
      <c r="P59067"/>
      <c r="Q59067"/>
      <c r="R59067"/>
      <c r="S59067" s="13"/>
      <c r="W59067" s="15"/>
    </row>
    <row r="59068" spans="10:23" x14ac:dyDescent="0.3">
      <c r="J59068" s="8"/>
      <c r="K59068"/>
      <c r="L59068"/>
      <c r="M59068"/>
      <c r="N59068"/>
      <c r="O59068"/>
      <c r="P59068"/>
      <c r="Q59068"/>
      <c r="R59068"/>
      <c r="S59068" s="13"/>
      <c r="W59068" s="15"/>
    </row>
    <row r="59069" spans="10:23" x14ac:dyDescent="0.3">
      <c r="J59069" s="8"/>
      <c r="K59069"/>
      <c r="L59069"/>
      <c r="M59069"/>
      <c r="N59069"/>
      <c r="O59069"/>
      <c r="P59069"/>
      <c r="Q59069"/>
      <c r="R59069"/>
      <c r="S59069" s="13"/>
      <c r="W59069" s="15"/>
    </row>
    <row r="59070" spans="10:23" x14ac:dyDescent="0.3">
      <c r="J59070" s="8"/>
      <c r="K59070"/>
      <c r="L59070"/>
      <c r="M59070"/>
      <c r="N59070"/>
      <c r="O59070"/>
      <c r="P59070"/>
      <c r="Q59070"/>
      <c r="R59070"/>
      <c r="S59070" s="13"/>
      <c r="W59070" s="15"/>
    </row>
    <row r="59071" spans="10:23" x14ac:dyDescent="0.3">
      <c r="J59071" s="8"/>
      <c r="K59071"/>
      <c r="L59071"/>
      <c r="M59071"/>
      <c r="N59071"/>
      <c r="O59071"/>
      <c r="P59071"/>
      <c r="Q59071"/>
      <c r="R59071"/>
      <c r="S59071" s="13"/>
      <c r="W59071" s="15"/>
    </row>
    <row r="59072" spans="10:23" x14ac:dyDescent="0.3">
      <c r="J59072" s="8"/>
      <c r="K59072"/>
      <c r="L59072"/>
      <c r="M59072"/>
      <c r="N59072"/>
      <c r="O59072"/>
      <c r="P59072"/>
      <c r="Q59072"/>
      <c r="R59072"/>
      <c r="S59072" s="13"/>
      <c r="W59072" s="15"/>
    </row>
    <row r="59073" spans="10:23" x14ac:dyDescent="0.3">
      <c r="J59073" s="8"/>
      <c r="K59073"/>
      <c r="L59073"/>
      <c r="M59073"/>
      <c r="N59073"/>
      <c r="O59073"/>
      <c r="P59073"/>
      <c r="Q59073"/>
      <c r="R59073"/>
      <c r="S59073" s="13"/>
      <c r="W59073" s="15"/>
    </row>
    <row r="59074" spans="10:23" x14ac:dyDescent="0.3">
      <c r="J59074" s="8"/>
      <c r="K59074"/>
      <c r="L59074"/>
      <c r="M59074"/>
      <c r="N59074"/>
      <c r="O59074"/>
      <c r="P59074"/>
      <c r="Q59074"/>
      <c r="R59074"/>
      <c r="S59074" s="13"/>
      <c r="W59074" s="15"/>
    </row>
    <row r="59075" spans="10:23" x14ac:dyDescent="0.3">
      <c r="J59075" s="8"/>
      <c r="K59075"/>
      <c r="L59075"/>
      <c r="M59075"/>
      <c r="N59075"/>
      <c r="O59075"/>
      <c r="P59075"/>
      <c r="Q59075"/>
      <c r="R59075"/>
      <c r="S59075" s="13"/>
      <c r="W59075" s="15"/>
    </row>
    <row r="59076" spans="10:23" x14ac:dyDescent="0.3">
      <c r="J59076" s="8"/>
      <c r="K59076"/>
      <c r="L59076"/>
      <c r="M59076"/>
      <c r="N59076"/>
      <c r="O59076"/>
      <c r="P59076"/>
      <c r="Q59076"/>
      <c r="R59076"/>
      <c r="S59076" s="13"/>
      <c r="W59076" s="15"/>
    </row>
    <row r="59077" spans="10:23" x14ac:dyDescent="0.3">
      <c r="J59077" s="8"/>
      <c r="K59077"/>
      <c r="L59077"/>
      <c r="M59077"/>
      <c r="N59077"/>
      <c r="O59077"/>
      <c r="P59077"/>
      <c r="Q59077"/>
      <c r="R59077"/>
      <c r="S59077" s="13"/>
      <c r="W59077" s="15"/>
    </row>
    <row r="59078" spans="10:23" x14ac:dyDescent="0.3">
      <c r="J59078" s="8"/>
      <c r="K59078"/>
      <c r="L59078"/>
      <c r="M59078"/>
      <c r="N59078"/>
      <c r="O59078"/>
      <c r="P59078"/>
      <c r="Q59078"/>
      <c r="R59078"/>
      <c r="S59078" s="13"/>
      <c r="W59078" s="15"/>
    </row>
    <row r="59079" spans="10:23" x14ac:dyDescent="0.3">
      <c r="J59079" s="8"/>
      <c r="K59079"/>
      <c r="L59079"/>
      <c r="M59079"/>
      <c r="N59079"/>
      <c r="O59079"/>
      <c r="P59079"/>
      <c r="Q59079"/>
      <c r="R59079"/>
      <c r="S59079" s="13"/>
      <c r="W59079" s="15"/>
    </row>
    <row r="59080" spans="10:23" x14ac:dyDescent="0.3">
      <c r="J59080" s="8"/>
      <c r="K59080"/>
      <c r="L59080"/>
      <c r="M59080"/>
      <c r="N59080"/>
      <c r="O59080"/>
      <c r="P59080"/>
      <c r="Q59080"/>
      <c r="R59080"/>
      <c r="S59080" s="13"/>
      <c r="W59080" s="15"/>
    </row>
    <row r="59081" spans="10:23" x14ac:dyDescent="0.3">
      <c r="J59081" s="8"/>
      <c r="K59081"/>
      <c r="L59081"/>
      <c r="M59081"/>
      <c r="N59081"/>
      <c r="O59081"/>
      <c r="P59081"/>
      <c r="Q59081"/>
      <c r="R59081"/>
      <c r="S59081" s="13"/>
      <c r="W59081" s="15"/>
    </row>
    <row r="59082" spans="10:23" x14ac:dyDescent="0.3">
      <c r="J59082" s="8"/>
      <c r="K59082"/>
      <c r="L59082"/>
      <c r="M59082"/>
      <c r="N59082"/>
      <c r="O59082"/>
      <c r="P59082"/>
      <c r="Q59082"/>
      <c r="R59082"/>
      <c r="S59082" s="13"/>
      <c r="W59082" s="15"/>
    </row>
    <row r="59083" spans="10:23" x14ac:dyDescent="0.3">
      <c r="J59083" s="8"/>
      <c r="K59083"/>
      <c r="L59083"/>
      <c r="M59083"/>
      <c r="N59083"/>
      <c r="O59083"/>
      <c r="P59083"/>
      <c r="Q59083"/>
      <c r="R59083"/>
      <c r="S59083" s="13"/>
      <c r="W59083" s="15"/>
    </row>
    <row r="59084" spans="10:23" x14ac:dyDescent="0.3">
      <c r="J59084" s="8"/>
      <c r="K59084"/>
      <c r="L59084"/>
      <c r="M59084"/>
      <c r="N59084"/>
      <c r="O59084"/>
      <c r="P59084"/>
      <c r="Q59084"/>
      <c r="R59084"/>
      <c r="S59084" s="13"/>
      <c r="W59084" s="15"/>
    </row>
    <row r="59085" spans="10:23" x14ac:dyDescent="0.3">
      <c r="J59085" s="8"/>
      <c r="K59085"/>
      <c r="L59085"/>
      <c r="M59085"/>
      <c r="N59085"/>
      <c r="O59085"/>
      <c r="P59085"/>
      <c r="Q59085"/>
      <c r="R59085"/>
      <c r="S59085" s="13"/>
      <c r="W59085" s="15"/>
    </row>
    <row r="59086" spans="10:23" x14ac:dyDescent="0.3">
      <c r="J59086" s="8"/>
      <c r="K59086"/>
      <c r="L59086"/>
      <c r="M59086"/>
      <c r="N59086"/>
      <c r="O59086"/>
      <c r="P59086"/>
      <c r="Q59086"/>
      <c r="R59086"/>
      <c r="S59086" s="13"/>
      <c r="W59086" s="15"/>
    </row>
    <row r="59087" spans="10:23" x14ac:dyDescent="0.3">
      <c r="J59087" s="8"/>
      <c r="K59087"/>
      <c r="L59087"/>
      <c r="M59087"/>
      <c r="N59087"/>
      <c r="O59087"/>
      <c r="P59087"/>
      <c r="Q59087"/>
      <c r="R59087"/>
      <c r="S59087" s="13"/>
      <c r="W59087" s="15"/>
    </row>
    <row r="59088" spans="10:23" x14ac:dyDescent="0.3">
      <c r="J59088" s="8"/>
      <c r="K59088"/>
      <c r="L59088"/>
      <c r="M59088"/>
      <c r="N59088"/>
      <c r="O59088"/>
      <c r="P59088"/>
      <c r="Q59088"/>
      <c r="R59088"/>
      <c r="S59088" s="13"/>
      <c r="W59088" s="15"/>
    </row>
    <row r="59089" spans="10:23" x14ac:dyDescent="0.3">
      <c r="J59089" s="8"/>
      <c r="K59089"/>
      <c r="L59089"/>
      <c r="M59089"/>
      <c r="N59089"/>
      <c r="O59089"/>
      <c r="P59089"/>
      <c r="Q59089"/>
      <c r="R59089"/>
      <c r="S59089" s="13"/>
      <c r="W59089" s="15"/>
    </row>
    <row r="59090" spans="10:23" x14ac:dyDescent="0.3">
      <c r="J59090" s="8"/>
      <c r="K59090"/>
      <c r="L59090"/>
      <c r="M59090"/>
      <c r="N59090"/>
      <c r="O59090"/>
      <c r="P59090"/>
      <c r="Q59090"/>
      <c r="R59090"/>
      <c r="S59090" s="13"/>
      <c r="W59090" s="15"/>
    </row>
    <row r="59091" spans="10:23" x14ac:dyDescent="0.3">
      <c r="J59091" s="8"/>
      <c r="K59091"/>
      <c r="L59091"/>
      <c r="M59091"/>
      <c r="N59091"/>
      <c r="O59091"/>
      <c r="P59091"/>
      <c r="Q59091"/>
      <c r="R59091"/>
      <c r="S59091" s="13"/>
      <c r="W59091" s="15"/>
    </row>
    <row r="59092" spans="10:23" x14ac:dyDescent="0.3">
      <c r="J59092" s="8"/>
      <c r="K59092"/>
      <c r="L59092"/>
      <c r="M59092"/>
      <c r="N59092"/>
      <c r="O59092"/>
      <c r="P59092"/>
      <c r="Q59092"/>
      <c r="R59092"/>
      <c r="S59092" s="13"/>
      <c r="W59092" s="15"/>
    </row>
    <row r="59093" spans="10:23" x14ac:dyDescent="0.3">
      <c r="J59093" s="8"/>
      <c r="K59093"/>
      <c r="L59093"/>
      <c r="M59093"/>
      <c r="N59093"/>
      <c r="O59093"/>
      <c r="P59093"/>
      <c r="Q59093"/>
      <c r="R59093"/>
      <c r="S59093" s="13"/>
      <c r="W59093" s="15"/>
    </row>
    <row r="59094" spans="10:23" x14ac:dyDescent="0.3">
      <c r="J59094" s="8"/>
      <c r="K59094"/>
      <c r="L59094"/>
      <c r="M59094"/>
      <c r="N59094"/>
      <c r="O59094"/>
      <c r="P59094"/>
      <c r="Q59094"/>
      <c r="R59094"/>
      <c r="S59094" s="13"/>
      <c r="W59094" s="15"/>
    </row>
    <row r="59095" spans="10:23" x14ac:dyDescent="0.3">
      <c r="J59095" s="8"/>
      <c r="K59095"/>
      <c r="L59095"/>
      <c r="M59095"/>
      <c r="N59095"/>
      <c r="O59095"/>
      <c r="P59095"/>
      <c r="Q59095"/>
      <c r="R59095"/>
      <c r="S59095" s="13"/>
      <c r="W59095" s="15"/>
    </row>
    <row r="59096" spans="10:23" x14ac:dyDescent="0.3">
      <c r="J59096" s="8"/>
      <c r="K59096"/>
      <c r="L59096"/>
      <c r="M59096"/>
      <c r="N59096"/>
      <c r="O59096"/>
      <c r="P59096"/>
      <c r="Q59096"/>
      <c r="R59096"/>
      <c r="S59096" s="13"/>
      <c r="W59096" s="15"/>
    </row>
    <row r="59097" spans="10:23" x14ac:dyDescent="0.3">
      <c r="J59097" s="8"/>
      <c r="K59097"/>
      <c r="L59097"/>
      <c r="M59097"/>
      <c r="N59097"/>
      <c r="O59097"/>
      <c r="P59097"/>
      <c r="Q59097"/>
      <c r="R59097"/>
      <c r="S59097" s="13"/>
      <c r="W59097" s="15"/>
    </row>
    <row r="59098" spans="10:23" x14ac:dyDescent="0.3">
      <c r="J59098" s="8"/>
      <c r="K59098"/>
      <c r="L59098"/>
      <c r="M59098"/>
      <c r="N59098"/>
      <c r="O59098"/>
      <c r="P59098"/>
      <c r="Q59098"/>
      <c r="R59098"/>
      <c r="S59098" s="13"/>
      <c r="W59098" s="15"/>
    </row>
    <row r="59099" spans="10:23" x14ac:dyDescent="0.3">
      <c r="J59099" s="8"/>
      <c r="K59099"/>
      <c r="L59099"/>
      <c r="M59099"/>
      <c r="N59099"/>
      <c r="O59099"/>
      <c r="P59099"/>
      <c r="Q59099"/>
      <c r="R59099"/>
      <c r="S59099" s="13"/>
      <c r="W59099" s="15"/>
    </row>
    <row r="59100" spans="10:23" x14ac:dyDescent="0.3">
      <c r="J59100" s="8"/>
      <c r="K59100"/>
      <c r="L59100"/>
      <c r="M59100"/>
      <c r="N59100"/>
      <c r="O59100"/>
      <c r="P59100"/>
      <c r="Q59100"/>
      <c r="R59100"/>
      <c r="S59100" s="13"/>
      <c r="W59100" s="15"/>
    </row>
    <row r="59101" spans="10:23" x14ac:dyDescent="0.3">
      <c r="J59101" s="8"/>
      <c r="K59101"/>
      <c r="L59101"/>
      <c r="M59101"/>
      <c r="N59101"/>
      <c r="O59101"/>
      <c r="P59101"/>
      <c r="Q59101"/>
      <c r="R59101"/>
      <c r="S59101" s="13"/>
      <c r="W59101" s="15"/>
    </row>
    <row r="59102" spans="10:23" x14ac:dyDescent="0.3">
      <c r="J59102" s="8"/>
      <c r="K59102"/>
      <c r="L59102"/>
      <c r="M59102"/>
      <c r="N59102"/>
      <c r="O59102"/>
      <c r="P59102"/>
      <c r="Q59102"/>
      <c r="R59102"/>
      <c r="S59102" s="13"/>
      <c r="W59102" s="15"/>
    </row>
    <row r="59103" spans="10:23" x14ac:dyDescent="0.3">
      <c r="J59103" s="8"/>
      <c r="K59103"/>
      <c r="L59103"/>
      <c r="M59103"/>
      <c r="N59103"/>
      <c r="O59103"/>
      <c r="P59103"/>
      <c r="Q59103"/>
      <c r="R59103"/>
      <c r="S59103" s="13"/>
      <c r="W59103" s="15"/>
    </row>
    <row r="59104" spans="10:23" x14ac:dyDescent="0.3">
      <c r="J59104" s="8"/>
      <c r="K59104"/>
      <c r="L59104"/>
      <c r="M59104"/>
      <c r="N59104"/>
      <c r="O59104"/>
      <c r="P59104"/>
      <c r="Q59104"/>
      <c r="R59104"/>
      <c r="S59104" s="13"/>
      <c r="W59104" s="15"/>
    </row>
    <row r="59105" spans="10:23" x14ac:dyDescent="0.3">
      <c r="J59105" s="8"/>
      <c r="K59105"/>
      <c r="L59105"/>
      <c r="M59105"/>
      <c r="N59105"/>
      <c r="O59105"/>
      <c r="P59105"/>
      <c r="Q59105"/>
      <c r="R59105"/>
      <c r="S59105" s="13"/>
      <c r="W59105" s="15"/>
    </row>
    <row r="59106" spans="10:23" x14ac:dyDescent="0.3">
      <c r="J59106" s="8"/>
      <c r="K59106"/>
      <c r="L59106"/>
      <c r="M59106"/>
      <c r="N59106"/>
      <c r="O59106"/>
      <c r="P59106"/>
      <c r="Q59106"/>
      <c r="R59106"/>
      <c r="S59106" s="13"/>
      <c r="W59106" s="15"/>
    </row>
    <row r="59107" spans="10:23" x14ac:dyDescent="0.3">
      <c r="J59107" s="8"/>
      <c r="K59107"/>
      <c r="L59107"/>
      <c r="M59107"/>
      <c r="N59107"/>
      <c r="O59107"/>
      <c r="P59107"/>
      <c r="Q59107"/>
      <c r="R59107"/>
      <c r="S59107" s="13"/>
      <c r="W59107" s="15"/>
    </row>
    <row r="59108" spans="10:23" x14ac:dyDescent="0.3">
      <c r="J59108" s="8"/>
      <c r="K59108"/>
      <c r="L59108"/>
      <c r="M59108"/>
      <c r="N59108"/>
      <c r="O59108"/>
      <c r="P59108"/>
      <c r="Q59108"/>
      <c r="R59108"/>
      <c r="S59108" s="13"/>
      <c r="W59108" s="15"/>
    </row>
    <row r="59109" spans="10:23" x14ac:dyDescent="0.3">
      <c r="J59109" s="8"/>
      <c r="K59109"/>
      <c r="L59109"/>
      <c r="M59109"/>
      <c r="N59109"/>
      <c r="O59109"/>
      <c r="P59109"/>
      <c r="Q59109"/>
      <c r="R59109"/>
      <c r="S59109" s="13"/>
      <c r="W59109" s="15"/>
    </row>
    <row r="59110" spans="10:23" x14ac:dyDescent="0.3">
      <c r="J59110" s="8"/>
      <c r="K59110"/>
      <c r="L59110"/>
      <c r="M59110"/>
      <c r="N59110"/>
      <c r="O59110"/>
      <c r="P59110"/>
      <c r="Q59110"/>
      <c r="R59110"/>
      <c r="S59110" s="13"/>
      <c r="W59110" s="15"/>
    </row>
    <row r="59111" spans="10:23" x14ac:dyDescent="0.3">
      <c r="J59111" s="8"/>
      <c r="K59111"/>
      <c r="L59111"/>
      <c r="M59111"/>
      <c r="N59111"/>
      <c r="O59111"/>
      <c r="P59111"/>
      <c r="Q59111"/>
      <c r="R59111"/>
      <c r="S59111" s="13"/>
      <c r="W59111" s="15"/>
    </row>
    <row r="59112" spans="10:23" x14ac:dyDescent="0.3">
      <c r="J59112" s="8"/>
      <c r="K59112"/>
      <c r="L59112"/>
      <c r="M59112"/>
      <c r="N59112"/>
      <c r="O59112"/>
      <c r="P59112"/>
      <c r="Q59112"/>
      <c r="R59112"/>
      <c r="S59112" s="13"/>
      <c r="W59112" s="15"/>
    </row>
    <row r="59113" spans="10:23" x14ac:dyDescent="0.3">
      <c r="J59113" s="8"/>
      <c r="K59113"/>
      <c r="L59113"/>
      <c r="M59113"/>
      <c r="N59113"/>
      <c r="O59113"/>
      <c r="P59113"/>
      <c r="Q59113"/>
      <c r="R59113"/>
      <c r="S59113" s="13"/>
      <c r="W59113" s="15"/>
    </row>
    <row r="59114" spans="10:23" x14ac:dyDescent="0.3">
      <c r="J59114" s="8"/>
      <c r="K59114"/>
      <c r="L59114"/>
      <c r="M59114"/>
      <c r="N59114"/>
      <c r="O59114"/>
      <c r="P59114"/>
      <c r="Q59114"/>
      <c r="R59114"/>
      <c r="S59114" s="13"/>
      <c r="W59114" s="15"/>
    </row>
    <row r="59115" spans="10:23" x14ac:dyDescent="0.3">
      <c r="J59115" s="8"/>
      <c r="K59115"/>
      <c r="L59115"/>
      <c r="M59115"/>
      <c r="N59115"/>
      <c r="O59115"/>
      <c r="P59115"/>
      <c r="Q59115"/>
      <c r="R59115"/>
      <c r="S59115" s="13"/>
      <c r="W59115" s="15"/>
    </row>
    <row r="59116" spans="10:23" x14ac:dyDescent="0.3">
      <c r="J59116" s="8"/>
      <c r="K59116"/>
      <c r="L59116"/>
      <c r="M59116"/>
      <c r="N59116"/>
      <c r="O59116"/>
      <c r="P59116"/>
      <c r="Q59116"/>
      <c r="R59116"/>
      <c r="S59116" s="13"/>
      <c r="W59116" s="15"/>
    </row>
    <row r="59117" spans="10:23" x14ac:dyDescent="0.3">
      <c r="J59117" s="8"/>
      <c r="K59117"/>
      <c r="L59117"/>
      <c r="M59117"/>
      <c r="N59117"/>
      <c r="O59117"/>
      <c r="P59117"/>
      <c r="Q59117"/>
      <c r="R59117"/>
      <c r="S59117" s="13"/>
      <c r="W59117" s="15"/>
    </row>
    <row r="59118" spans="10:23" x14ac:dyDescent="0.3">
      <c r="J59118" s="8"/>
      <c r="K59118"/>
      <c r="L59118"/>
      <c r="M59118"/>
      <c r="N59118"/>
      <c r="O59118"/>
      <c r="P59118"/>
      <c r="Q59118"/>
      <c r="R59118"/>
      <c r="S59118" s="13"/>
      <c r="W59118" s="15"/>
    </row>
    <row r="59119" spans="10:23" x14ac:dyDescent="0.3">
      <c r="J59119" s="8"/>
      <c r="K59119"/>
      <c r="L59119"/>
      <c r="M59119"/>
      <c r="N59119"/>
      <c r="O59119"/>
      <c r="P59119"/>
      <c r="Q59119"/>
      <c r="R59119"/>
      <c r="S59119" s="13"/>
      <c r="W59119" s="15"/>
    </row>
    <row r="59120" spans="10:23" x14ac:dyDescent="0.3">
      <c r="J59120" s="8"/>
      <c r="K59120"/>
      <c r="L59120"/>
      <c r="M59120"/>
      <c r="N59120"/>
      <c r="O59120"/>
      <c r="P59120"/>
      <c r="Q59120"/>
      <c r="R59120"/>
      <c r="S59120" s="13"/>
      <c r="W59120" s="15"/>
    </row>
    <row r="59121" spans="10:23" x14ac:dyDescent="0.3">
      <c r="J59121" s="8"/>
      <c r="K59121"/>
      <c r="L59121"/>
      <c r="M59121"/>
      <c r="N59121"/>
      <c r="O59121"/>
      <c r="P59121"/>
      <c r="Q59121"/>
      <c r="R59121"/>
      <c r="S59121" s="13"/>
      <c r="W59121" s="15"/>
    </row>
    <row r="59122" spans="10:23" x14ac:dyDescent="0.3">
      <c r="J59122" s="8"/>
      <c r="K59122"/>
      <c r="L59122"/>
      <c r="M59122"/>
      <c r="N59122"/>
      <c r="O59122"/>
      <c r="P59122"/>
      <c r="Q59122"/>
      <c r="R59122"/>
      <c r="S59122" s="13"/>
      <c r="W59122" s="15"/>
    </row>
    <row r="59123" spans="10:23" x14ac:dyDescent="0.3">
      <c r="J59123" s="8"/>
      <c r="K59123"/>
      <c r="L59123"/>
      <c r="M59123"/>
      <c r="N59123"/>
      <c r="O59123"/>
      <c r="P59123"/>
      <c r="Q59123"/>
      <c r="R59123"/>
      <c r="S59123" s="13"/>
      <c r="W59123" s="15"/>
    </row>
    <row r="59124" spans="10:23" x14ac:dyDescent="0.3">
      <c r="J59124" s="8"/>
      <c r="K59124"/>
      <c r="L59124"/>
      <c r="M59124"/>
      <c r="N59124"/>
      <c r="O59124"/>
      <c r="P59124"/>
      <c r="Q59124"/>
      <c r="R59124"/>
      <c r="S59124" s="13"/>
      <c r="W59124" s="15"/>
    </row>
    <row r="59125" spans="10:23" x14ac:dyDescent="0.3">
      <c r="J59125" s="8"/>
      <c r="K59125"/>
      <c r="L59125"/>
      <c r="M59125"/>
      <c r="N59125"/>
      <c r="O59125"/>
      <c r="P59125"/>
      <c r="Q59125"/>
      <c r="R59125"/>
      <c r="S59125" s="13"/>
      <c r="W59125" s="15"/>
    </row>
    <row r="59126" spans="10:23" x14ac:dyDescent="0.3">
      <c r="J59126" s="8"/>
      <c r="K59126"/>
      <c r="L59126"/>
      <c r="M59126"/>
      <c r="N59126"/>
      <c r="O59126"/>
      <c r="P59126"/>
      <c r="Q59126"/>
      <c r="R59126"/>
      <c r="S59126" s="13"/>
      <c r="W59126" s="15"/>
    </row>
    <row r="59127" spans="10:23" x14ac:dyDescent="0.3">
      <c r="J59127" s="8"/>
      <c r="K59127"/>
      <c r="L59127"/>
      <c r="M59127"/>
      <c r="N59127"/>
      <c r="O59127"/>
      <c r="P59127"/>
      <c r="Q59127"/>
      <c r="R59127"/>
      <c r="S59127" s="13"/>
      <c r="W59127" s="15"/>
    </row>
    <row r="59128" spans="10:23" x14ac:dyDescent="0.3">
      <c r="J59128" s="8"/>
      <c r="K59128"/>
      <c r="L59128"/>
      <c r="M59128"/>
      <c r="N59128"/>
      <c r="O59128"/>
      <c r="P59128"/>
      <c r="Q59128"/>
      <c r="R59128"/>
      <c r="S59128" s="13"/>
      <c r="W59128" s="15"/>
    </row>
    <row r="59129" spans="10:23" x14ac:dyDescent="0.3">
      <c r="J59129" s="8"/>
      <c r="K59129"/>
      <c r="L59129"/>
      <c r="M59129"/>
      <c r="N59129"/>
      <c r="O59129"/>
      <c r="P59129"/>
      <c r="Q59129"/>
      <c r="R59129"/>
      <c r="S59129" s="13"/>
      <c r="W59129" s="15"/>
    </row>
    <row r="59130" spans="10:23" x14ac:dyDescent="0.3">
      <c r="J59130" s="8"/>
      <c r="K59130"/>
      <c r="L59130"/>
      <c r="M59130"/>
      <c r="N59130"/>
      <c r="O59130"/>
      <c r="P59130"/>
      <c r="Q59130"/>
      <c r="R59130"/>
      <c r="S59130" s="13"/>
      <c r="W59130" s="15"/>
    </row>
    <row r="59131" spans="10:23" x14ac:dyDescent="0.3">
      <c r="J59131" s="8"/>
      <c r="K59131"/>
      <c r="L59131"/>
      <c r="M59131"/>
      <c r="N59131"/>
      <c r="O59131"/>
      <c r="P59131"/>
      <c r="Q59131"/>
      <c r="R59131"/>
      <c r="S59131" s="13"/>
      <c r="W59131" s="15"/>
    </row>
    <row r="59132" spans="10:23" x14ac:dyDescent="0.3">
      <c r="J59132" s="8"/>
      <c r="K59132"/>
      <c r="L59132"/>
      <c r="M59132"/>
      <c r="N59132"/>
      <c r="O59132"/>
      <c r="P59132"/>
      <c r="Q59132"/>
      <c r="R59132"/>
      <c r="S59132" s="13"/>
      <c r="W59132" s="15"/>
    </row>
    <row r="59133" spans="10:23" x14ac:dyDescent="0.3">
      <c r="J59133" s="8"/>
      <c r="K59133"/>
      <c r="L59133"/>
      <c r="M59133"/>
      <c r="N59133"/>
      <c r="O59133"/>
      <c r="P59133"/>
      <c r="Q59133"/>
      <c r="R59133"/>
      <c r="S59133" s="13"/>
      <c r="W59133" s="15"/>
    </row>
    <row r="59134" spans="10:23" x14ac:dyDescent="0.3">
      <c r="J59134" s="8"/>
      <c r="K59134"/>
      <c r="L59134"/>
      <c r="M59134"/>
      <c r="N59134"/>
      <c r="O59134"/>
      <c r="P59134"/>
      <c r="Q59134"/>
      <c r="R59134"/>
      <c r="S59134" s="13"/>
      <c r="W59134" s="15"/>
    </row>
    <row r="59135" spans="10:23" x14ac:dyDescent="0.3">
      <c r="J59135" s="8"/>
      <c r="K59135"/>
      <c r="L59135"/>
      <c r="M59135"/>
      <c r="N59135"/>
      <c r="O59135"/>
      <c r="P59135"/>
      <c r="Q59135"/>
      <c r="R59135"/>
      <c r="S59135" s="13"/>
      <c r="W59135" s="15"/>
    </row>
    <row r="59136" spans="10:23" x14ac:dyDescent="0.3">
      <c r="J59136" s="8"/>
      <c r="K59136"/>
      <c r="L59136"/>
      <c r="M59136"/>
      <c r="N59136"/>
      <c r="O59136"/>
      <c r="P59136"/>
      <c r="Q59136"/>
      <c r="R59136"/>
      <c r="S59136" s="13"/>
      <c r="W59136" s="15"/>
    </row>
    <row r="59137" spans="10:23" x14ac:dyDescent="0.3">
      <c r="J59137" s="8"/>
      <c r="K59137"/>
      <c r="L59137"/>
      <c r="M59137"/>
      <c r="N59137"/>
      <c r="O59137"/>
      <c r="P59137"/>
      <c r="Q59137"/>
      <c r="R59137"/>
      <c r="S59137" s="13"/>
      <c r="W59137" s="15"/>
    </row>
    <row r="59138" spans="10:23" x14ac:dyDescent="0.3">
      <c r="J59138" s="8"/>
      <c r="K59138"/>
      <c r="L59138"/>
      <c r="M59138"/>
      <c r="N59138"/>
      <c r="O59138"/>
      <c r="P59138"/>
      <c r="Q59138"/>
      <c r="R59138"/>
      <c r="S59138" s="13"/>
      <c r="W59138" s="15"/>
    </row>
    <row r="59139" spans="10:23" x14ac:dyDescent="0.3">
      <c r="J59139" s="8"/>
      <c r="K59139"/>
      <c r="L59139"/>
      <c r="M59139"/>
      <c r="N59139"/>
      <c r="O59139"/>
      <c r="P59139"/>
      <c r="Q59139"/>
      <c r="R59139"/>
      <c r="S59139" s="13"/>
      <c r="W59139" s="15"/>
    </row>
    <row r="59140" spans="10:23" x14ac:dyDescent="0.3">
      <c r="J59140" s="8"/>
      <c r="K59140"/>
      <c r="L59140"/>
      <c r="M59140"/>
      <c r="N59140"/>
      <c r="O59140"/>
      <c r="P59140"/>
      <c r="Q59140"/>
      <c r="R59140"/>
      <c r="S59140" s="13"/>
      <c r="W59140" s="15"/>
    </row>
    <row r="59141" spans="10:23" x14ac:dyDescent="0.3">
      <c r="J59141" s="8"/>
      <c r="K59141"/>
      <c r="L59141"/>
      <c r="M59141"/>
      <c r="N59141"/>
      <c r="O59141"/>
      <c r="P59141"/>
      <c r="Q59141"/>
      <c r="R59141"/>
      <c r="S59141" s="13"/>
      <c r="W59141" s="15"/>
    </row>
    <row r="59142" spans="10:23" x14ac:dyDescent="0.3">
      <c r="J59142" s="8"/>
      <c r="K59142"/>
      <c r="L59142"/>
      <c r="M59142"/>
      <c r="N59142"/>
      <c r="O59142"/>
      <c r="P59142"/>
      <c r="Q59142"/>
      <c r="R59142"/>
      <c r="S59142" s="13"/>
      <c r="W59142" s="15"/>
    </row>
    <row r="59143" spans="10:23" x14ac:dyDescent="0.3">
      <c r="J59143" s="8"/>
      <c r="K59143"/>
      <c r="L59143"/>
      <c r="M59143"/>
      <c r="N59143"/>
      <c r="O59143"/>
      <c r="P59143"/>
      <c r="Q59143"/>
      <c r="R59143"/>
      <c r="S59143" s="13"/>
      <c r="W59143" s="15"/>
    </row>
    <row r="59144" spans="10:23" x14ac:dyDescent="0.3">
      <c r="J59144" s="8"/>
      <c r="K59144"/>
      <c r="L59144"/>
      <c r="M59144"/>
      <c r="N59144"/>
      <c r="O59144"/>
      <c r="P59144"/>
      <c r="Q59144"/>
      <c r="R59144"/>
      <c r="S59144" s="13"/>
      <c r="W59144" s="15"/>
    </row>
    <row r="59145" spans="10:23" x14ac:dyDescent="0.3">
      <c r="J59145" s="8"/>
      <c r="K59145"/>
      <c r="L59145"/>
      <c r="M59145"/>
      <c r="N59145"/>
      <c r="O59145"/>
      <c r="P59145"/>
      <c r="Q59145"/>
      <c r="R59145"/>
      <c r="S59145" s="13"/>
      <c r="W59145" s="15"/>
    </row>
    <row r="59146" spans="10:23" x14ac:dyDescent="0.3">
      <c r="J59146" s="8"/>
      <c r="K59146"/>
      <c r="L59146"/>
      <c r="M59146"/>
      <c r="N59146"/>
      <c r="O59146"/>
      <c r="P59146"/>
      <c r="Q59146"/>
      <c r="R59146"/>
      <c r="S59146" s="13"/>
      <c r="W59146" s="15"/>
    </row>
    <row r="59147" spans="10:23" x14ac:dyDescent="0.3">
      <c r="J59147" s="8"/>
      <c r="K59147"/>
      <c r="L59147"/>
      <c r="M59147"/>
      <c r="N59147"/>
      <c r="O59147"/>
      <c r="P59147"/>
      <c r="Q59147"/>
      <c r="R59147"/>
      <c r="S59147" s="13"/>
      <c r="W59147" s="15"/>
    </row>
    <row r="59148" spans="10:23" x14ac:dyDescent="0.3">
      <c r="J59148" s="8"/>
      <c r="K59148"/>
      <c r="L59148"/>
      <c r="M59148"/>
      <c r="N59148"/>
      <c r="O59148"/>
      <c r="P59148"/>
      <c r="Q59148"/>
      <c r="R59148"/>
      <c r="S59148" s="13"/>
      <c r="W59148" s="15"/>
    </row>
    <row r="59149" spans="10:23" x14ac:dyDescent="0.3">
      <c r="J59149" s="8"/>
      <c r="K59149"/>
      <c r="L59149"/>
      <c r="M59149"/>
      <c r="N59149"/>
      <c r="O59149"/>
      <c r="P59149"/>
      <c r="Q59149"/>
      <c r="R59149"/>
      <c r="S59149" s="13"/>
      <c r="W59149" s="15"/>
    </row>
    <row r="59150" spans="10:23" x14ac:dyDescent="0.3">
      <c r="J59150" s="8"/>
      <c r="K59150"/>
      <c r="L59150"/>
      <c r="M59150"/>
      <c r="N59150"/>
      <c r="O59150"/>
      <c r="P59150"/>
      <c r="Q59150"/>
      <c r="R59150"/>
      <c r="S59150" s="13"/>
      <c r="W59150" s="15"/>
    </row>
    <row r="59151" spans="10:23" x14ac:dyDescent="0.3">
      <c r="J59151" s="8"/>
      <c r="K59151"/>
      <c r="L59151"/>
      <c r="M59151"/>
      <c r="N59151"/>
      <c r="O59151"/>
      <c r="P59151"/>
      <c r="Q59151"/>
      <c r="R59151"/>
      <c r="S59151" s="13"/>
      <c r="W59151" s="15"/>
    </row>
    <row r="59152" spans="10:23" x14ac:dyDescent="0.3">
      <c r="J59152" s="8"/>
      <c r="K59152"/>
      <c r="L59152"/>
      <c r="M59152"/>
      <c r="N59152"/>
      <c r="O59152"/>
      <c r="P59152"/>
      <c r="Q59152"/>
      <c r="R59152"/>
      <c r="S59152" s="13"/>
      <c r="W59152" s="15"/>
    </row>
    <row r="59153" spans="10:23" x14ac:dyDescent="0.3">
      <c r="J59153" s="8"/>
      <c r="K59153"/>
      <c r="L59153"/>
      <c r="M59153"/>
      <c r="N59153"/>
      <c r="O59153"/>
      <c r="P59153"/>
      <c r="Q59153"/>
      <c r="R59153"/>
      <c r="S59153" s="13"/>
      <c r="W59153" s="15"/>
    </row>
    <row r="59154" spans="10:23" x14ac:dyDescent="0.3">
      <c r="J59154" s="8"/>
      <c r="K59154"/>
      <c r="L59154"/>
      <c r="M59154"/>
      <c r="N59154"/>
      <c r="O59154"/>
      <c r="P59154"/>
      <c r="Q59154"/>
      <c r="R59154"/>
      <c r="S59154" s="13"/>
      <c r="W59154" s="15"/>
    </row>
    <row r="59155" spans="10:23" x14ac:dyDescent="0.3">
      <c r="J59155" s="8"/>
      <c r="K59155"/>
      <c r="L59155"/>
      <c r="M59155"/>
      <c r="N59155"/>
      <c r="O59155"/>
      <c r="P59155"/>
      <c r="Q59155"/>
      <c r="R59155"/>
      <c r="S59155" s="13"/>
      <c r="W59155" s="15"/>
    </row>
    <row r="59156" spans="10:23" x14ac:dyDescent="0.3">
      <c r="J59156" s="8"/>
      <c r="K59156"/>
      <c r="L59156"/>
      <c r="M59156"/>
      <c r="N59156"/>
      <c r="O59156"/>
      <c r="P59156"/>
      <c r="Q59156"/>
      <c r="R59156"/>
      <c r="S59156" s="13"/>
      <c r="W59156" s="15"/>
    </row>
    <row r="59157" spans="10:23" x14ac:dyDescent="0.3">
      <c r="J59157" s="8"/>
      <c r="K59157"/>
      <c r="L59157"/>
      <c r="M59157"/>
      <c r="N59157"/>
      <c r="O59157"/>
      <c r="P59157"/>
      <c r="Q59157"/>
      <c r="R59157"/>
      <c r="S59157" s="13"/>
      <c r="W59157" s="15"/>
    </row>
    <row r="59158" spans="10:23" x14ac:dyDescent="0.3">
      <c r="J59158" s="8"/>
      <c r="K59158"/>
      <c r="L59158"/>
      <c r="M59158"/>
      <c r="N59158"/>
      <c r="O59158"/>
      <c r="P59158"/>
      <c r="Q59158"/>
      <c r="R59158"/>
      <c r="S59158" s="13"/>
      <c r="W59158" s="15"/>
    </row>
    <row r="59159" spans="10:23" x14ac:dyDescent="0.3">
      <c r="J59159" s="8"/>
      <c r="K59159"/>
      <c r="L59159"/>
      <c r="M59159"/>
      <c r="N59159"/>
      <c r="O59159"/>
      <c r="P59159"/>
      <c r="Q59159"/>
      <c r="R59159"/>
      <c r="S59159" s="13"/>
      <c r="W59159" s="15"/>
    </row>
    <row r="59160" spans="10:23" x14ac:dyDescent="0.3">
      <c r="J59160" s="8"/>
      <c r="K59160"/>
      <c r="L59160"/>
      <c r="M59160"/>
      <c r="N59160"/>
      <c r="O59160"/>
      <c r="P59160"/>
      <c r="Q59160"/>
      <c r="R59160"/>
      <c r="S59160" s="13"/>
      <c r="W59160" s="15"/>
    </row>
    <row r="59161" spans="10:23" x14ac:dyDescent="0.3">
      <c r="J59161" s="8"/>
      <c r="K59161"/>
      <c r="L59161"/>
      <c r="M59161"/>
      <c r="N59161"/>
      <c r="O59161"/>
      <c r="P59161"/>
      <c r="Q59161"/>
      <c r="R59161"/>
      <c r="S59161" s="13"/>
      <c r="W59161" s="15"/>
    </row>
    <row r="59162" spans="10:23" x14ac:dyDescent="0.3">
      <c r="J59162" s="8"/>
      <c r="K59162"/>
      <c r="L59162"/>
      <c r="M59162"/>
      <c r="N59162"/>
      <c r="O59162"/>
      <c r="P59162"/>
      <c r="Q59162"/>
      <c r="R59162"/>
      <c r="S59162" s="13"/>
      <c r="W59162" s="15"/>
    </row>
    <row r="59163" spans="10:23" x14ac:dyDescent="0.3">
      <c r="J59163" s="8"/>
      <c r="K59163"/>
      <c r="L59163"/>
      <c r="M59163"/>
      <c r="N59163"/>
      <c r="O59163"/>
      <c r="P59163"/>
      <c r="Q59163"/>
      <c r="R59163"/>
      <c r="S59163" s="13"/>
      <c r="W59163" s="15"/>
    </row>
    <row r="59164" spans="10:23" x14ac:dyDescent="0.3">
      <c r="J59164" s="8"/>
      <c r="K59164"/>
      <c r="L59164"/>
      <c r="M59164"/>
      <c r="N59164"/>
      <c r="O59164"/>
      <c r="P59164"/>
      <c r="Q59164"/>
      <c r="R59164"/>
      <c r="S59164" s="13"/>
      <c r="W59164" s="15"/>
    </row>
    <row r="59165" spans="10:23" x14ac:dyDescent="0.3">
      <c r="J59165" s="8"/>
      <c r="K59165"/>
      <c r="L59165"/>
      <c r="M59165"/>
      <c r="N59165"/>
      <c r="O59165"/>
      <c r="P59165"/>
      <c r="Q59165"/>
      <c r="R59165"/>
      <c r="S59165" s="13"/>
      <c r="W59165" s="15"/>
    </row>
    <row r="59166" spans="10:23" x14ac:dyDescent="0.3">
      <c r="J59166" s="8"/>
      <c r="K59166"/>
      <c r="L59166"/>
      <c r="M59166"/>
      <c r="N59166"/>
      <c r="O59166"/>
      <c r="P59166"/>
      <c r="Q59166"/>
      <c r="R59166"/>
      <c r="S59166" s="13"/>
      <c r="W59166" s="15"/>
    </row>
    <row r="59167" spans="10:23" x14ac:dyDescent="0.3">
      <c r="J59167" s="8"/>
      <c r="K59167"/>
      <c r="L59167"/>
      <c r="M59167"/>
      <c r="N59167"/>
      <c r="O59167"/>
      <c r="P59167"/>
      <c r="Q59167"/>
      <c r="R59167"/>
      <c r="S59167" s="13"/>
      <c r="W59167" s="15"/>
    </row>
    <row r="59168" spans="10:23" x14ac:dyDescent="0.3">
      <c r="J59168" s="8"/>
      <c r="K59168"/>
      <c r="L59168"/>
      <c r="M59168"/>
      <c r="N59168"/>
      <c r="O59168"/>
      <c r="P59168"/>
      <c r="Q59168"/>
      <c r="R59168"/>
      <c r="S59168" s="13"/>
      <c r="W59168" s="15"/>
    </row>
    <row r="59169" spans="10:23" x14ac:dyDescent="0.3">
      <c r="J59169" s="8"/>
      <c r="K59169"/>
      <c r="L59169"/>
      <c r="M59169"/>
      <c r="N59169"/>
      <c r="O59169"/>
      <c r="P59169"/>
      <c r="Q59169"/>
      <c r="R59169"/>
      <c r="S59169" s="13"/>
      <c r="W59169" s="15"/>
    </row>
    <row r="59170" spans="10:23" x14ac:dyDescent="0.3">
      <c r="J59170" s="8"/>
      <c r="K59170"/>
      <c r="L59170"/>
      <c r="M59170"/>
      <c r="N59170"/>
      <c r="O59170"/>
      <c r="P59170"/>
      <c r="Q59170"/>
      <c r="R59170"/>
      <c r="S59170" s="13"/>
      <c r="W59170" s="15"/>
    </row>
    <row r="59171" spans="10:23" x14ac:dyDescent="0.3">
      <c r="J59171" s="8"/>
      <c r="K59171"/>
      <c r="L59171"/>
      <c r="M59171"/>
      <c r="N59171"/>
      <c r="O59171"/>
      <c r="P59171"/>
      <c r="Q59171"/>
      <c r="R59171"/>
      <c r="S59171" s="13"/>
      <c r="W59171" s="15"/>
    </row>
    <row r="59172" spans="10:23" x14ac:dyDescent="0.3">
      <c r="J59172" s="8"/>
      <c r="K59172"/>
      <c r="L59172"/>
      <c r="M59172"/>
      <c r="N59172"/>
      <c r="O59172"/>
      <c r="P59172"/>
      <c r="Q59172"/>
      <c r="R59172"/>
      <c r="S59172" s="13"/>
      <c r="W59172" s="15"/>
    </row>
    <row r="59173" spans="10:23" x14ac:dyDescent="0.3">
      <c r="J59173" s="8"/>
      <c r="K59173"/>
      <c r="L59173"/>
      <c r="M59173"/>
      <c r="N59173"/>
      <c r="O59173"/>
      <c r="P59173"/>
      <c r="Q59173"/>
      <c r="R59173"/>
      <c r="S59173" s="13"/>
      <c r="W59173" s="15"/>
    </row>
    <row r="59174" spans="10:23" x14ac:dyDescent="0.3">
      <c r="J59174" s="8"/>
      <c r="K59174"/>
      <c r="L59174"/>
      <c r="M59174"/>
      <c r="N59174"/>
      <c r="O59174"/>
      <c r="P59174"/>
      <c r="Q59174"/>
      <c r="R59174"/>
      <c r="S59174" s="13"/>
      <c r="W59174" s="15"/>
    </row>
    <row r="59175" spans="10:23" x14ac:dyDescent="0.3">
      <c r="J59175" s="8"/>
      <c r="K59175"/>
      <c r="L59175"/>
      <c r="M59175"/>
      <c r="N59175"/>
      <c r="O59175"/>
      <c r="P59175"/>
      <c r="Q59175"/>
      <c r="R59175"/>
      <c r="S59175" s="13"/>
      <c r="W59175" s="15"/>
    </row>
    <row r="59176" spans="10:23" x14ac:dyDescent="0.3">
      <c r="J59176" s="8"/>
      <c r="K59176"/>
      <c r="L59176"/>
      <c r="M59176"/>
      <c r="N59176"/>
      <c r="O59176"/>
      <c r="P59176"/>
      <c r="Q59176"/>
      <c r="R59176"/>
      <c r="S59176" s="13"/>
      <c r="W59176" s="15"/>
    </row>
    <row r="59177" spans="10:23" x14ac:dyDescent="0.3">
      <c r="J59177" s="8"/>
      <c r="K59177"/>
      <c r="L59177"/>
      <c r="M59177"/>
      <c r="N59177"/>
      <c r="O59177"/>
      <c r="P59177"/>
      <c r="Q59177"/>
      <c r="R59177"/>
      <c r="S59177" s="13"/>
      <c r="W59177" s="15"/>
    </row>
    <row r="59178" spans="10:23" x14ac:dyDescent="0.3">
      <c r="J59178" s="8"/>
      <c r="K59178"/>
      <c r="L59178"/>
      <c r="M59178"/>
      <c r="N59178"/>
      <c r="O59178"/>
      <c r="P59178"/>
      <c r="Q59178"/>
      <c r="R59178"/>
      <c r="S59178" s="13"/>
      <c r="W59178" s="15"/>
    </row>
    <row r="59179" spans="10:23" x14ac:dyDescent="0.3">
      <c r="J59179" s="8"/>
      <c r="K59179"/>
      <c r="L59179"/>
      <c r="M59179"/>
      <c r="N59179"/>
      <c r="O59179"/>
      <c r="P59179"/>
      <c r="Q59179"/>
      <c r="R59179"/>
      <c r="S59179" s="13"/>
      <c r="W59179" s="15"/>
    </row>
    <row r="59180" spans="10:23" x14ac:dyDescent="0.3">
      <c r="J59180" s="8"/>
      <c r="K59180"/>
      <c r="L59180"/>
      <c r="M59180"/>
      <c r="N59180"/>
      <c r="O59180"/>
      <c r="P59180"/>
      <c r="Q59180"/>
      <c r="R59180"/>
      <c r="S59180" s="13"/>
      <c r="W59180" s="15"/>
    </row>
    <row r="59181" spans="10:23" x14ac:dyDescent="0.3">
      <c r="J59181" s="8"/>
      <c r="K59181"/>
      <c r="L59181"/>
      <c r="M59181"/>
      <c r="N59181"/>
      <c r="O59181"/>
      <c r="P59181"/>
      <c r="Q59181"/>
      <c r="R59181"/>
      <c r="S59181" s="13"/>
      <c r="W59181" s="15"/>
    </row>
    <row r="59182" spans="10:23" x14ac:dyDescent="0.3">
      <c r="J59182" s="8"/>
      <c r="K59182"/>
      <c r="L59182"/>
      <c r="M59182"/>
      <c r="N59182"/>
      <c r="O59182"/>
      <c r="P59182"/>
      <c r="Q59182"/>
      <c r="R59182"/>
      <c r="S59182" s="13"/>
      <c r="W59182" s="15"/>
    </row>
    <row r="59183" spans="10:23" x14ac:dyDescent="0.3">
      <c r="J59183" s="8"/>
      <c r="K59183"/>
      <c r="L59183"/>
      <c r="M59183"/>
      <c r="N59183"/>
      <c r="O59183"/>
      <c r="P59183"/>
      <c r="Q59183"/>
      <c r="R59183"/>
      <c r="S59183" s="13"/>
      <c r="W59183" s="15"/>
    </row>
    <row r="59184" spans="10:23" x14ac:dyDescent="0.3">
      <c r="J59184" s="8"/>
      <c r="K59184"/>
      <c r="L59184"/>
      <c r="M59184"/>
      <c r="N59184"/>
      <c r="O59184"/>
      <c r="P59184"/>
      <c r="Q59184"/>
      <c r="R59184"/>
      <c r="S59184" s="13"/>
      <c r="W59184" s="15"/>
    </row>
    <row r="59185" spans="10:23" x14ac:dyDescent="0.3">
      <c r="J59185" s="8"/>
      <c r="K59185"/>
      <c r="L59185"/>
      <c r="M59185"/>
      <c r="N59185"/>
      <c r="O59185"/>
      <c r="P59185"/>
      <c r="Q59185"/>
      <c r="R59185"/>
      <c r="S59185" s="13"/>
      <c r="W59185" s="15"/>
    </row>
    <row r="59186" spans="10:23" x14ac:dyDescent="0.3">
      <c r="J59186" s="8"/>
      <c r="K59186"/>
      <c r="L59186"/>
      <c r="M59186"/>
      <c r="N59186"/>
      <c r="O59186"/>
      <c r="P59186"/>
      <c r="Q59186"/>
      <c r="R59186"/>
      <c r="S59186" s="13"/>
      <c r="W59186" s="15"/>
    </row>
    <row r="59187" spans="10:23" x14ac:dyDescent="0.3">
      <c r="J59187" s="8"/>
      <c r="K59187"/>
      <c r="L59187"/>
      <c r="M59187"/>
      <c r="N59187"/>
      <c r="O59187"/>
      <c r="P59187"/>
      <c r="Q59187"/>
      <c r="R59187"/>
      <c r="S59187" s="13"/>
      <c r="W59187" s="15"/>
    </row>
    <row r="59188" spans="10:23" x14ac:dyDescent="0.3">
      <c r="J59188" s="8"/>
      <c r="K59188"/>
      <c r="L59188"/>
      <c r="M59188"/>
      <c r="N59188"/>
      <c r="O59188"/>
      <c r="P59188"/>
      <c r="Q59188"/>
      <c r="R59188"/>
      <c r="S59188" s="13"/>
      <c r="W59188" s="15"/>
    </row>
    <row r="59189" spans="10:23" x14ac:dyDescent="0.3">
      <c r="J59189" s="8"/>
      <c r="K59189"/>
      <c r="L59189"/>
      <c r="M59189"/>
      <c r="N59189"/>
      <c r="O59189"/>
      <c r="P59189"/>
      <c r="Q59189"/>
      <c r="R59189"/>
      <c r="S59189" s="13"/>
      <c r="W59189" s="15"/>
    </row>
    <row r="59190" spans="10:23" x14ac:dyDescent="0.3">
      <c r="J59190" s="8"/>
      <c r="K59190"/>
      <c r="L59190"/>
      <c r="M59190"/>
      <c r="N59190"/>
      <c r="O59190"/>
      <c r="P59190"/>
      <c r="Q59190"/>
      <c r="R59190"/>
      <c r="S59190" s="13"/>
      <c r="W59190" s="15"/>
    </row>
    <row r="59191" spans="10:23" x14ac:dyDescent="0.3">
      <c r="J59191" s="8"/>
      <c r="K59191"/>
      <c r="L59191"/>
      <c r="M59191"/>
      <c r="N59191"/>
      <c r="O59191"/>
      <c r="P59191"/>
      <c r="Q59191"/>
      <c r="R59191"/>
      <c r="S59191" s="13"/>
      <c r="W59191" s="15"/>
    </row>
    <row r="59192" spans="10:23" x14ac:dyDescent="0.3">
      <c r="J59192" s="8"/>
      <c r="K59192"/>
      <c r="L59192"/>
      <c r="M59192"/>
      <c r="N59192"/>
      <c r="O59192"/>
      <c r="P59192"/>
      <c r="Q59192"/>
      <c r="R59192"/>
      <c r="S59192" s="13"/>
      <c r="W59192" s="15"/>
    </row>
    <row r="59193" spans="10:23" x14ac:dyDescent="0.3">
      <c r="J59193" s="8"/>
      <c r="K59193"/>
      <c r="L59193"/>
      <c r="M59193"/>
      <c r="N59193"/>
      <c r="O59193"/>
      <c r="P59193"/>
      <c r="Q59193"/>
      <c r="R59193"/>
      <c r="S59193" s="13"/>
      <c r="W59193" s="15"/>
    </row>
    <row r="59194" spans="10:23" x14ac:dyDescent="0.3">
      <c r="J59194" s="8"/>
      <c r="K59194"/>
      <c r="L59194"/>
      <c r="M59194"/>
      <c r="N59194"/>
      <c r="O59194"/>
      <c r="P59194"/>
      <c r="Q59194"/>
      <c r="R59194"/>
      <c r="S59194" s="13"/>
      <c r="W59194" s="15"/>
    </row>
    <row r="59195" spans="10:23" x14ac:dyDescent="0.3">
      <c r="J59195" s="8"/>
      <c r="K59195"/>
      <c r="L59195"/>
      <c r="M59195"/>
      <c r="N59195"/>
      <c r="O59195"/>
      <c r="P59195"/>
      <c r="Q59195"/>
      <c r="R59195"/>
      <c r="S59195" s="13"/>
      <c r="W59195" s="15"/>
    </row>
    <row r="59196" spans="10:23" x14ac:dyDescent="0.3">
      <c r="J59196" s="8"/>
      <c r="K59196"/>
      <c r="L59196"/>
      <c r="M59196"/>
      <c r="N59196"/>
      <c r="O59196"/>
      <c r="P59196"/>
      <c r="Q59196"/>
      <c r="R59196"/>
      <c r="S59196" s="13"/>
      <c r="W59196" s="15"/>
    </row>
    <row r="59197" spans="10:23" x14ac:dyDescent="0.3">
      <c r="J59197" s="8"/>
      <c r="K59197"/>
      <c r="L59197"/>
      <c r="M59197"/>
      <c r="N59197"/>
      <c r="O59197"/>
      <c r="P59197"/>
      <c r="Q59197"/>
      <c r="R59197"/>
      <c r="S59197" s="13"/>
      <c r="W59197" s="15"/>
    </row>
    <row r="59198" spans="10:23" x14ac:dyDescent="0.3">
      <c r="J59198" s="8"/>
      <c r="K59198"/>
      <c r="L59198"/>
      <c r="M59198"/>
      <c r="N59198"/>
      <c r="O59198"/>
      <c r="P59198"/>
      <c r="Q59198"/>
      <c r="R59198"/>
      <c r="S59198" s="13"/>
      <c r="W59198" s="15"/>
    </row>
    <row r="59199" spans="10:23" x14ac:dyDescent="0.3">
      <c r="J59199" s="8"/>
      <c r="K59199"/>
      <c r="L59199"/>
      <c r="M59199"/>
      <c r="N59199"/>
      <c r="O59199"/>
      <c r="P59199"/>
      <c r="Q59199"/>
      <c r="R59199"/>
      <c r="S59199" s="13"/>
      <c r="W59199" s="15"/>
    </row>
    <row r="59200" spans="10:23" x14ac:dyDescent="0.3">
      <c r="J59200" s="8"/>
      <c r="K59200"/>
      <c r="L59200"/>
      <c r="M59200"/>
      <c r="N59200"/>
      <c r="O59200"/>
      <c r="P59200"/>
      <c r="Q59200"/>
      <c r="R59200"/>
      <c r="S59200" s="13"/>
      <c r="W59200" s="15"/>
    </row>
    <row r="59201" spans="10:23" x14ac:dyDescent="0.3">
      <c r="J59201" s="8"/>
      <c r="K59201"/>
      <c r="L59201"/>
      <c r="M59201"/>
      <c r="N59201"/>
      <c r="O59201"/>
      <c r="P59201"/>
      <c r="Q59201"/>
      <c r="R59201"/>
      <c r="S59201" s="13"/>
      <c r="W59201" s="15"/>
    </row>
    <row r="59202" spans="10:23" x14ac:dyDescent="0.3">
      <c r="J59202" s="8"/>
      <c r="K59202"/>
      <c r="L59202"/>
      <c r="M59202"/>
      <c r="N59202"/>
      <c r="O59202"/>
      <c r="P59202"/>
      <c r="Q59202"/>
      <c r="R59202"/>
      <c r="S59202" s="13"/>
      <c r="W59202" s="15"/>
    </row>
    <row r="59203" spans="10:23" x14ac:dyDescent="0.3">
      <c r="J59203" s="8"/>
      <c r="K59203"/>
      <c r="L59203"/>
      <c r="M59203"/>
      <c r="N59203"/>
      <c r="O59203"/>
      <c r="P59203"/>
      <c r="Q59203"/>
      <c r="R59203"/>
      <c r="S59203" s="13"/>
      <c r="W59203" s="15"/>
    </row>
    <row r="59204" spans="10:23" x14ac:dyDescent="0.3">
      <c r="J59204" s="8"/>
      <c r="K59204"/>
      <c r="L59204"/>
      <c r="M59204"/>
      <c r="N59204"/>
      <c r="O59204"/>
      <c r="P59204"/>
      <c r="Q59204"/>
      <c r="R59204"/>
      <c r="S59204" s="13"/>
      <c r="W59204" s="15"/>
    </row>
    <row r="59205" spans="10:23" x14ac:dyDescent="0.3">
      <c r="J59205" s="8"/>
      <c r="K59205"/>
      <c r="L59205"/>
      <c r="M59205"/>
      <c r="N59205"/>
      <c r="O59205"/>
      <c r="P59205"/>
      <c r="Q59205"/>
      <c r="R59205"/>
      <c r="S59205" s="13"/>
      <c r="W59205" s="15"/>
    </row>
    <row r="59206" spans="10:23" x14ac:dyDescent="0.3">
      <c r="J59206" s="8"/>
      <c r="K59206"/>
      <c r="L59206"/>
      <c r="M59206"/>
      <c r="N59206"/>
      <c r="O59206"/>
      <c r="P59206"/>
      <c r="Q59206"/>
      <c r="R59206"/>
      <c r="S59206" s="13"/>
      <c r="W59206" s="15"/>
    </row>
    <row r="59207" spans="10:23" x14ac:dyDescent="0.3">
      <c r="J59207" s="8"/>
      <c r="K59207"/>
      <c r="L59207"/>
      <c r="M59207"/>
      <c r="N59207"/>
      <c r="O59207"/>
      <c r="P59207"/>
      <c r="Q59207"/>
      <c r="R59207"/>
      <c r="S59207" s="13"/>
      <c r="W59207" s="15"/>
    </row>
    <row r="59208" spans="10:23" x14ac:dyDescent="0.3">
      <c r="J59208" s="8"/>
      <c r="K59208"/>
      <c r="L59208"/>
      <c r="M59208"/>
      <c r="N59208"/>
      <c r="O59208"/>
      <c r="P59208"/>
      <c r="Q59208"/>
      <c r="R59208"/>
      <c r="S59208" s="13"/>
      <c r="W59208" s="15"/>
    </row>
    <row r="59209" spans="10:23" x14ac:dyDescent="0.3">
      <c r="J59209" s="8"/>
      <c r="K59209"/>
      <c r="L59209"/>
      <c r="M59209"/>
      <c r="N59209"/>
      <c r="O59209"/>
      <c r="P59209"/>
      <c r="Q59209"/>
      <c r="R59209"/>
      <c r="S59209" s="13"/>
      <c r="W59209" s="15"/>
    </row>
    <row r="59210" spans="10:23" x14ac:dyDescent="0.3">
      <c r="J59210" s="8"/>
      <c r="K59210"/>
      <c r="L59210"/>
      <c r="M59210"/>
      <c r="N59210"/>
      <c r="O59210"/>
      <c r="P59210"/>
      <c r="Q59210"/>
      <c r="R59210"/>
      <c r="S59210" s="13"/>
      <c r="W59210" s="15"/>
    </row>
    <row r="59211" spans="10:23" x14ac:dyDescent="0.3">
      <c r="J59211" s="8"/>
      <c r="K59211"/>
      <c r="L59211"/>
      <c r="M59211"/>
      <c r="N59211"/>
      <c r="O59211"/>
      <c r="P59211"/>
      <c r="Q59211"/>
      <c r="R59211"/>
      <c r="S59211" s="13"/>
      <c r="W59211" s="15"/>
    </row>
    <row r="59212" spans="10:23" x14ac:dyDescent="0.3">
      <c r="J59212" s="8"/>
      <c r="K59212"/>
      <c r="L59212"/>
      <c r="M59212"/>
      <c r="N59212"/>
      <c r="O59212"/>
      <c r="P59212"/>
      <c r="Q59212"/>
      <c r="R59212"/>
      <c r="S59212" s="13"/>
      <c r="W59212" s="15"/>
    </row>
    <row r="59213" spans="10:23" x14ac:dyDescent="0.3">
      <c r="J59213" s="8"/>
      <c r="K59213"/>
      <c r="L59213"/>
      <c r="M59213"/>
      <c r="N59213"/>
      <c r="O59213"/>
      <c r="P59213"/>
      <c r="Q59213"/>
      <c r="R59213"/>
      <c r="S59213" s="13"/>
      <c r="W59213" s="15"/>
    </row>
    <row r="59214" spans="10:23" x14ac:dyDescent="0.3">
      <c r="J59214" s="8"/>
      <c r="K59214"/>
      <c r="L59214"/>
      <c r="M59214"/>
      <c r="N59214"/>
      <c r="O59214"/>
      <c r="P59214"/>
      <c r="Q59214"/>
      <c r="R59214"/>
      <c r="S59214" s="13"/>
      <c r="W59214" s="15"/>
    </row>
    <row r="59215" spans="10:23" x14ac:dyDescent="0.3">
      <c r="J59215" s="8"/>
      <c r="K59215"/>
      <c r="L59215"/>
      <c r="M59215"/>
      <c r="N59215"/>
      <c r="O59215"/>
      <c r="P59215"/>
      <c r="Q59215"/>
      <c r="R59215"/>
      <c r="S59215" s="13"/>
      <c r="W59215" s="15"/>
    </row>
    <row r="59216" spans="10:23" x14ac:dyDescent="0.3">
      <c r="J59216" s="8"/>
      <c r="K59216"/>
      <c r="L59216"/>
      <c r="M59216"/>
      <c r="N59216"/>
      <c r="O59216"/>
      <c r="P59216"/>
      <c r="Q59216"/>
      <c r="R59216"/>
      <c r="S59216" s="13"/>
      <c r="W59216" s="15"/>
    </row>
    <row r="59217" spans="10:23" x14ac:dyDescent="0.3">
      <c r="J59217" s="8"/>
      <c r="K59217"/>
      <c r="L59217"/>
      <c r="M59217"/>
      <c r="N59217"/>
      <c r="O59217"/>
      <c r="P59217"/>
      <c r="Q59217"/>
      <c r="R59217"/>
      <c r="S59217" s="13"/>
      <c r="W59217" s="15"/>
    </row>
    <row r="59218" spans="10:23" x14ac:dyDescent="0.3">
      <c r="J59218" s="8"/>
      <c r="K59218"/>
      <c r="L59218"/>
      <c r="M59218"/>
      <c r="N59218"/>
      <c r="O59218"/>
      <c r="P59218"/>
      <c r="Q59218"/>
      <c r="R59218"/>
      <c r="S59218" s="13"/>
      <c r="W59218" s="15"/>
    </row>
    <row r="59219" spans="10:23" x14ac:dyDescent="0.3">
      <c r="J59219" s="8"/>
      <c r="K59219"/>
      <c r="L59219"/>
      <c r="M59219"/>
      <c r="N59219"/>
      <c r="O59219"/>
      <c r="P59219"/>
      <c r="Q59219"/>
      <c r="R59219"/>
      <c r="S59219" s="13"/>
      <c r="W59219" s="15"/>
    </row>
    <row r="59220" spans="10:23" x14ac:dyDescent="0.3">
      <c r="J59220" s="8"/>
      <c r="K59220"/>
      <c r="L59220"/>
      <c r="M59220"/>
      <c r="N59220"/>
      <c r="O59220"/>
      <c r="P59220"/>
      <c r="Q59220"/>
      <c r="R59220"/>
      <c r="S59220" s="13"/>
      <c r="W59220" s="15"/>
    </row>
    <row r="59221" spans="10:23" x14ac:dyDescent="0.3">
      <c r="J59221" s="8"/>
      <c r="K59221"/>
      <c r="L59221"/>
      <c r="M59221"/>
      <c r="N59221"/>
      <c r="O59221"/>
      <c r="P59221"/>
      <c r="Q59221"/>
      <c r="R59221"/>
      <c r="S59221" s="13"/>
      <c r="W59221" s="15"/>
    </row>
    <row r="59222" spans="10:23" x14ac:dyDescent="0.3">
      <c r="J59222" s="8"/>
      <c r="K59222"/>
      <c r="L59222"/>
      <c r="M59222"/>
      <c r="N59222"/>
      <c r="O59222"/>
      <c r="P59222"/>
      <c r="Q59222"/>
      <c r="R59222"/>
      <c r="S59222" s="13"/>
      <c r="W59222" s="15"/>
    </row>
    <row r="59223" spans="10:23" x14ac:dyDescent="0.3">
      <c r="J59223" s="8"/>
      <c r="K59223"/>
      <c r="L59223"/>
      <c r="M59223"/>
      <c r="N59223"/>
      <c r="O59223"/>
      <c r="P59223"/>
      <c r="Q59223"/>
      <c r="R59223"/>
      <c r="S59223" s="13"/>
      <c r="W59223" s="15"/>
    </row>
    <row r="59224" spans="10:23" x14ac:dyDescent="0.3">
      <c r="J59224" s="8"/>
      <c r="K59224"/>
      <c r="L59224"/>
      <c r="M59224"/>
      <c r="N59224"/>
      <c r="O59224"/>
      <c r="P59224"/>
      <c r="Q59224"/>
      <c r="R59224"/>
      <c r="S59224" s="13"/>
      <c r="W59224" s="15"/>
    </row>
    <row r="59225" spans="10:23" x14ac:dyDescent="0.3">
      <c r="J59225" s="8"/>
      <c r="K59225"/>
      <c r="L59225"/>
      <c r="M59225"/>
      <c r="N59225"/>
      <c r="O59225"/>
      <c r="P59225"/>
      <c r="Q59225"/>
      <c r="R59225"/>
      <c r="S59225" s="13"/>
      <c r="W59225" s="15"/>
    </row>
    <row r="59226" spans="10:23" x14ac:dyDescent="0.3">
      <c r="J59226" s="8"/>
      <c r="K59226"/>
      <c r="L59226"/>
      <c r="M59226"/>
      <c r="N59226"/>
      <c r="O59226"/>
      <c r="P59226"/>
      <c r="Q59226"/>
      <c r="R59226"/>
      <c r="S59226" s="13"/>
      <c r="W59226" s="15"/>
    </row>
    <row r="59227" spans="10:23" x14ac:dyDescent="0.3">
      <c r="J59227" s="8"/>
      <c r="K59227"/>
      <c r="L59227"/>
      <c r="M59227"/>
      <c r="N59227"/>
      <c r="O59227"/>
      <c r="P59227"/>
      <c r="Q59227"/>
      <c r="R59227"/>
      <c r="S59227" s="13"/>
      <c r="W59227" s="15"/>
    </row>
    <row r="59228" spans="10:23" x14ac:dyDescent="0.3">
      <c r="J59228" s="8"/>
      <c r="K59228"/>
      <c r="L59228"/>
      <c r="M59228"/>
      <c r="N59228"/>
      <c r="O59228"/>
      <c r="P59228"/>
      <c r="Q59228"/>
      <c r="R59228"/>
      <c r="S59228" s="13"/>
      <c r="W59228" s="15"/>
    </row>
    <row r="59229" spans="10:23" x14ac:dyDescent="0.3">
      <c r="J59229" s="8"/>
      <c r="K59229"/>
      <c r="L59229"/>
      <c r="M59229"/>
      <c r="N59229"/>
      <c r="O59229"/>
      <c r="P59229"/>
      <c r="Q59229"/>
      <c r="R59229"/>
      <c r="S59229" s="13"/>
      <c r="W59229" s="15"/>
    </row>
    <row r="59230" spans="10:23" x14ac:dyDescent="0.3">
      <c r="J59230" s="8"/>
      <c r="K59230"/>
      <c r="L59230"/>
      <c r="M59230"/>
      <c r="N59230"/>
      <c r="O59230"/>
      <c r="P59230"/>
      <c r="Q59230"/>
      <c r="R59230"/>
      <c r="S59230" s="13"/>
      <c r="W59230" s="15"/>
    </row>
    <row r="59231" spans="10:23" x14ac:dyDescent="0.3">
      <c r="J59231" s="8"/>
      <c r="K59231"/>
      <c r="L59231"/>
      <c r="M59231"/>
      <c r="N59231"/>
      <c r="O59231"/>
      <c r="P59231"/>
      <c r="Q59231"/>
      <c r="R59231"/>
      <c r="S59231" s="13"/>
      <c r="W59231" s="15"/>
    </row>
    <row r="59232" spans="10:23" x14ac:dyDescent="0.3">
      <c r="J59232" s="8"/>
      <c r="K59232"/>
      <c r="L59232"/>
      <c r="M59232"/>
      <c r="N59232"/>
      <c r="O59232"/>
      <c r="P59232"/>
      <c r="Q59232"/>
      <c r="R59232"/>
      <c r="S59232" s="13"/>
      <c r="W59232" s="15"/>
    </row>
    <row r="59233" spans="10:23" x14ac:dyDescent="0.3">
      <c r="J59233" s="8"/>
      <c r="K59233"/>
      <c r="L59233"/>
      <c r="M59233"/>
      <c r="N59233"/>
      <c r="O59233"/>
      <c r="P59233"/>
      <c r="Q59233"/>
      <c r="R59233"/>
      <c r="S59233" s="13"/>
      <c r="W59233" s="15"/>
    </row>
    <row r="59234" spans="10:23" x14ac:dyDescent="0.3">
      <c r="J59234" s="8"/>
      <c r="K59234"/>
      <c r="L59234"/>
      <c r="M59234"/>
      <c r="N59234"/>
      <c r="O59234"/>
      <c r="P59234"/>
      <c r="Q59234"/>
      <c r="R59234"/>
      <c r="S59234" s="13"/>
      <c r="W59234" s="15"/>
    </row>
    <row r="59235" spans="10:23" x14ac:dyDescent="0.3">
      <c r="J59235" s="8"/>
      <c r="K59235"/>
      <c r="L59235"/>
      <c r="M59235"/>
      <c r="N59235"/>
      <c r="O59235"/>
      <c r="P59235"/>
      <c r="Q59235"/>
      <c r="R59235"/>
      <c r="S59235" s="13"/>
      <c r="W59235" s="15"/>
    </row>
    <row r="59236" spans="10:23" x14ac:dyDescent="0.3">
      <c r="J59236" s="8"/>
      <c r="K59236"/>
      <c r="L59236"/>
      <c r="M59236"/>
      <c r="N59236"/>
      <c r="O59236"/>
      <c r="P59236"/>
      <c r="Q59236"/>
      <c r="R59236"/>
      <c r="S59236" s="13"/>
      <c r="W59236" s="15"/>
    </row>
    <row r="59237" spans="10:23" x14ac:dyDescent="0.3">
      <c r="J59237" s="8"/>
      <c r="K59237"/>
      <c r="L59237"/>
      <c r="M59237"/>
      <c r="N59237"/>
      <c r="O59237"/>
      <c r="P59237"/>
      <c r="Q59237"/>
      <c r="R59237"/>
      <c r="S59237" s="13"/>
      <c r="W59237" s="15"/>
    </row>
    <row r="59238" spans="10:23" x14ac:dyDescent="0.3">
      <c r="J59238" s="8"/>
      <c r="K59238"/>
      <c r="L59238"/>
      <c r="M59238"/>
      <c r="N59238"/>
      <c r="O59238"/>
      <c r="P59238"/>
      <c r="Q59238"/>
      <c r="R59238"/>
      <c r="S59238" s="13"/>
      <c r="W59238" s="15"/>
    </row>
    <row r="59239" spans="10:23" x14ac:dyDescent="0.3">
      <c r="J59239" s="8"/>
      <c r="K59239"/>
      <c r="L59239"/>
      <c r="M59239"/>
      <c r="N59239"/>
      <c r="O59239"/>
      <c r="P59239"/>
      <c r="Q59239"/>
      <c r="R59239"/>
      <c r="S59239" s="13"/>
      <c r="W59239" s="15"/>
    </row>
    <row r="59240" spans="10:23" x14ac:dyDescent="0.3">
      <c r="J59240" s="8"/>
      <c r="K59240"/>
      <c r="L59240"/>
      <c r="M59240"/>
      <c r="N59240"/>
      <c r="O59240"/>
      <c r="P59240"/>
      <c r="Q59240"/>
      <c r="R59240"/>
      <c r="S59240" s="13"/>
      <c r="W59240" s="15"/>
    </row>
    <row r="59241" spans="10:23" x14ac:dyDescent="0.3">
      <c r="J59241" s="8"/>
      <c r="K59241"/>
      <c r="L59241"/>
      <c r="M59241"/>
      <c r="N59241"/>
      <c r="O59241"/>
      <c r="P59241"/>
      <c r="Q59241"/>
      <c r="R59241"/>
      <c r="S59241" s="13"/>
      <c r="W59241" s="15"/>
    </row>
    <row r="59242" spans="10:23" x14ac:dyDescent="0.3">
      <c r="J59242" s="8"/>
      <c r="K59242"/>
      <c r="L59242"/>
      <c r="M59242"/>
      <c r="N59242"/>
      <c r="O59242"/>
      <c r="P59242"/>
      <c r="Q59242"/>
      <c r="R59242"/>
      <c r="S59242" s="13"/>
      <c r="W59242" s="15"/>
    </row>
    <row r="59243" spans="10:23" x14ac:dyDescent="0.3">
      <c r="J59243" s="8"/>
      <c r="K59243"/>
      <c r="L59243"/>
      <c r="M59243"/>
      <c r="N59243"/>
      <c r="O59243"/>
      <c r="P59243"/>
      <c r="Q59243"/>
      <c r="R59243"/>
      <c r="S59243" s="13"/>
      <c r="W59243" s="15"/>
    </row>
    <row r="59244" spans="10:23" x14ac:dyDescent="0.3">
      <c r="J59244" s="8"/>
      <c r="K59244"/>
      <c r="L59244"/>
      <c r="M59244"/>
      <c r="N59244"/>
      <c r="O59244"/>
      <c r="P59244"/>
      <c r="Q59244"/>
      <c r="R59244"/>
      <c r="S59244" s="13"/>
      <c r="W59244" s="15"/>
    </row>
    <row r="59245" spans="10:23" x14ac:dyDescent="0.3">
      <c r="J59245" s="8"/>
      <c r="K59245"/>
      <c r="L59245"/>
      <c r="M59245"/>
      <c r="N59245"/>
      <c r="O59245"/>
      <c r="P59245"/>
      <c r="Q59245"/>
      <c r="R59245"/>
      <c r="S59245" s="13"/>
      <c r="W59245" s="15"/>
    </row>
    <row r="59246" spans="10:23" x14ac:dyDescent="0.3">
      <c r="J59246" s="8"/>
      <c r="K59246"/>
      <c r="L59246"/>
      <c r="M59246"/>
      <c r="N59246"/>
      <c r="O59246"/>
      <c r="P59246"/>
      <c r="Q59246"/>
      <c r="R59246"/>
      <c r="S59246" s="13"/>
      <c r="W59246" s="15"/>
    </row>
    <row r="59247" spans="10:23" x14ac:dyDescent="0.3">
      <c r="J59247" s="8"/>
      <c r="K59247"/>
      <c r="L59247"/>
      <c r="M59247"/>
      <c r="N59247"/>
      <c r="O59247"/>
      <c r="P59247"/>
      <c r="Q59247"/>
      <c r="R59247"/>
      <c r="S59247" s="13"/>
      <c r="W59247" s="15"/>
    </row>
    <row r="59248" spans="10:23" x14ac:dyDescent="0.3">
      <c r="J59248" s="8"/>
      <c r="K59248"/>
      <c r="L59248"/>
      <c r="M59248"/>
      <c r="N59248"/>
      <c r="O59248"/>
      <c r="P59248"/>
      <c r="Q59248"/>
      <c r="R59248"/>
      <c r="S59248" s="13"/>
      <c r="W59248" s="15"/>
    </row>
    <row r="59249" spans="10:23" x14ac:dyDescent="0.3">
      <c r="J59249" s="8"/>
      <c r="K59249"/>
      <c r="L59249"/>
      <c r="M59249"/>
      <c r="N59249"/>
      <c r="O59249"/>
      <c r="P59249"/>
      <c r="Q59249"/>
      <c r="R59249"/>
      <c r="S59249" s="13"/>
      <c r="W59249" s="15"/>
    </row>
    <row r="59250" spans="10:23" x14ac:dyDescent="0.3">
      <c r="J59250" s="8"/>
      <c r="K59250"/>
      <c r="L59250"/>
      <c r="M59250"/>
      <c r="N59250"/>
      <c r="O59250"/>
      <c r="P59250"/>
      <c r="Q59250"/>
      <c r="R59250"/>
      <c r="S59250" s="13"/>
      <c r="W59250" s="15"/>
    </row>
    <row r="59251" spans="10:23" x14ac:dyDescent="0.3">
      <c r="J59251" s="8"/>
      <c r="K59251"/>
      <c r="L59251"/>
      <c r="M59251"/>
      <c r="N59251"/>
      <c r="O59251"/>
      <c r="P59251"/>
      <c r="Q59251"/>
      <c r="R59251"/>
      <c r="S59251" s="13"/>
      <c r="W59251" s="15"/>
    </row>
    <row r="59252" spans="10:23" x14ac:dyDescent="0.3">
      <c r="J59252" s="8"/>
      <c r="K59252"/>
      <c r="L59252"/>
      <c r="M59252"/>
      <c r="N59252"/>
      <c r="O59252"/>
      <c r="P59252"/>
      <c r="Q59252"/>
      <c r="R59252"/>
      <c r="S59252" s="13"/>
      <c r="W59252" s="15"/>
    </row>
    <row r="59253" spans="10:23" x14ac:dyDescent="0.3">
      <c r="J59253" s="8"/>
      <c r="K59253"/>
      <c r="L59253"/>
      <c r="M59253"/>
      <c r="N59253"/>
      <c r="O59253"/>
      <c r="P59253"/>
      <c r="Q59253"/>
      <c r="R59253"/>
      <c r="S59253" s="13"/>
      <c r="W59253" s="15"/>
    </row>
    <row r="59254" spans="10:23" x14ac:dyDescent="0.3">
      <c r="J59254" s="8"/>
      <c r="K59254"/>
      <c r="L59254"/>
      <c r="M59254"/>
      <c r="N59254"/>
      <c r="O59254"/>
      <c r="P59254"/>
      <c r="Q59254"/>
      <c r="R59254"/>
      <c r="S59254" s="13"/>
      <c r="W59254" s="15"/>
    </row>
    <row r="59255" spans="10:23" x14ac:dyDescent="0.3">
      <c r="J59255" s="8"/>
      <c r="K59255"/>
      <c r="L59255"/>
      <c r="M59255"/>
      <c r="N59255"/>
      <c r="O59255"/>
      <c r="P59255"/>
      <c r="Q59255"/>
      <c r="R59255"/>
      <c r="S59255" s="13"/>
      <c r="W59255" s="15"/>
    </row>
    <row r="59256" spans="10:23" x14ac:dyDescent="0.3">
      <c r="J59256" s="8"/>
      <c r="K59256"/>
      <c r="L59256"/>
      <c r="M59256"/>
      <c r="N59256"/>
      <c r="O59256"/>
      <c r="P59256"/>
      <c r="Q59256"/>
      <c r="R59256"/>
      <c r="S59256" s="13"/>
      <c r="W59256" s="15"/>
    </row>
    <row r="59257" spans="10:23" x14ac:dyDescent="0.3">
      <c r="J59257" s="8"/>
      <c r="K59257"/>
      <c r="L59257"/>
      <c r="M59257"/>
      <c r="N59257"/>
      <c r="O59257"/>
      <c r="P59257"/>
      <c r="Q59257"/>
      <c r="R59257"/>
      <c r="S59257" s="13"/>
      <c r="W59257" s="15"/>
    </row>
    <row r="59258" spans="10:23" x14ac:dyDescent="0.3">
      <c r="J59258" s="8"/>
      <c r="K59258"/>
      <c r="L59258"/>
      <c r="M59258"/>
      <c r="N59258"/>
      <c r="O59258"/>
      <c r="P59258"/>
      <c r="Q59258"/>
      <c r="R59258"/>
      <c r="S59258" s="13"/>
      <c r="W59258" s="15"/>
    </row>
    <row r="59259" spans="10:23" x14ac:dyDescent="0.3">
      <c r="J59259" s="8"/>
      <c r="K59259"/>
      <c r="L59259"/>
      <c r="M59259"/>
      <c r="N59259"/>
      <c r="O59259"/>
      <c r="P59259"/>
      <c r="Q59259"/>
      <c r="R59259"/>
      <c r="S59259" s="13"/>
      <c r="W59259" s="15"/>
    </row>
    <row r="59260" spans="10:23" x14ac:dyDescent="0.3">
      <c r="J59260" s="8"/>
      <c r="K59260"/>
      <c r="L59260"/>
      <c r="M59260"/>
      <c r="N59260"/>
      <c r="O59260"/>
      <c r="P59260"/>
      <c r="Q59260"/>
      <c r="R59260"/>
      <c r="S59260" s="13"/>
      <c r="W59260" s="15"/>
    </row>
    <row r="59261" spans="10:23" x14ac:dyDescent="0.3">
      <c r="J59261" s="8"/>
      <c r="K59261"/>
      <c r="L59261"/>
      <c r="M59261"/>
      <c r="N59261"/>
      <c r="O59261"/>
      <c r="P59261"/>
      <c r="Q59261"/>
      <c r="R59261"/>
      <c r="S59261" s="13"/>
      <c r="W59261" s="15"/>
    </row>
    <row r="59262" spans="10:23" x14ac:dyDescent="0.3">
      <c r="J59262" s="8"/>
      <c r="K59262"/>
      <c r="L59262"/>
      <c r="M59262"/>
      <c r="N59262"/>
      <c r="O59262"/>
      <c r="P59262"/>
      <c r="Q59262"/>
      <c r="R59262"/>
      <c r="S59262" s="13"/>
      <c r="W59262" s="15"/>
    </row>
    <row r="59263" spans="10:23" x14ac:dyDescent="0.3">
      <c r="J59263" s="8"/>
      <c r="K59263"/>
      <c r="L59263"/>
      <c r="M59263"/>
      <c r="N59263"/>
      <c r="O59263"/>
      <c r="P59263"/>
      <c r="Q59263"/>
      <c r="R59263"/>
      <c r="S59263" s="13"/>
      <c r="W59263" s="15"/>
    </row>
    <row r="59264" spans="10:23" x14ac:dyDescent="0.3">
      <c r="J59264" s="8"/>
      <c r="K59264"/>
      <c r="L59264"/>
      <c r="M59264"/>
      <c r="N59264"/>
      <c r="O59264"/>
      <c r="P59264"/>
      <c r="Q59264"/>
      <c r="R59264"/>
      <c r="S59264" s="13"/>
      <c r="W59264" s="15"/>
    </row>
    <row r="59265" spans="10:23" x14ac:dyDescent="0.3">
      <c r="J59265" s="8"/>
      <c r="K59265"/>
      <c r="L59265"/>
      <c r="M59265"/>
      <c r="N59265"/>
      <c r="O59265"/>
      <c r="P59265"/>
      <c r="Q59265"/>
      <c r="R59265"/>
      <c r="S59265" s="13"/>
      <c r="W59265" s="15"/>
    </row>
    <row r="59266" spans="10:23" x14ac:dyDescent="0.3">
      <c r="J59266" s="8"/>
      <c r="K59266"/>
      <c r="L59266"/>
      <c r="M59266"/>
      <c r="N59266"/>
      <c r="O59266"/>
      <c r="P59266"/>
      <c r="Q59266"/>
      <c r="R59266"/>
      <c r="S59266" s="13"/>
      <c r="W59266" s="15"/>
    </row>
    <row r="59267" spans="10:23" x14ac:dyDescent="0.3">
      <c r="J59267" s="8"/>
      <c r="K59267"/>
      <c r="L59267"/>
      <c r="M59267"/>
      <c r="N59267"/>
      <c r="O59267"/>
      <c r="P59267"/>
      <c r="Q59267"/>
      <c r="R59267"/>
      <c r="S59267" s="13"/>
      <c r="W59267" s="15"/>
    </row>
    <row r="59268" spans="10:23" x14ac:dyDescent="0.3">
      <c r="J59268" s="8"/>
      <c r="K59268"/>
      <c r="L59268"/>
      <c r="M59268"/>
      <c r="N59268"/>
      <c r="O59268"/>
      <c r="P59268"/>
      <c r="Q59268"/>
      <c r="R59268"/>
      <c r="S59268" s="13"/>
      <c r="W59268" s="15"/>
    </row>
    <row r="59269" spans="10:23" x14ac:dyDescent="0.3">
      <c r="J59269" s="8"/>
      <c r="K59269"/>
      <c r="L59269"/>
      <c r="M59269"/>
      <c r="N59269"/>
      <c r="O59269"/>
      <c r="P59269"/>
      <c r="Q59269"/>
      <c r="R59269"/>
      <c r="S59269" s="13"/>
      <c r="W59269" s="15"/>
    </row>
    <row r="59270" spans="10:23" x14ac:dyDescent="0.3">
      <c r="J59270" s="8"/>
      <c r="K59270"/>
      <c r="L59270"/>
      <c r="M59270"/>
      <c r="N59270"/>
      <c r="O59270"/>
      <c r="P59270"/>
      <c r="Q59270"/>
      <c r="R59270"/>
      <c r="S59270" s="13"/>
      <c r="W59270" s="15"/>
    </row>
    <row r="59271" spans="10:23" x14ac:dyDescent="0.3">
      <c r="J59271" s="8"/>
      <c r="K59271"/>
      <c r="L59271"/>
      <c r="M59271"/>
      <c r="N59271"/>
      <c r="O59271"/>
      <c r="P59271"/>
      <c r="Q59271"/>
      <c r="R59271"/>
      <c r="S59271" s="13"/>
      <c r="W59271" s="15"/>
    </row>
    <row r="59272" spans="10:23" x14ac:dyDescent="0.3">
      <c r="J59272" s="8"/>
      <c r="K59272"/>
      <c r="L59272"/>
      <c r="M59272"/>
      <c r="N59272"/>
      <c r="O59272"/>
      <c r="P59272"/>
      <c r="Q59272"/>
      <c r="R59272"/>
      <c r="S59272" s="13"/>
      <c r="W59272" s="15"/>
    </row>
    <row r="59273" spans="10:23" x14ac:dyDescent="0.3">
      <c r="J59273" s="8"/>
      <c r="K59273"/>
      <c r="L59273"/>
      <c r="M59273"/>
      <c r="N59273"/>
      <c r="O59273"/>
      <c r="P59273"/>
      <c r="Q59273"/>
      <c r="R59273"/>
      <c r="S59273" s="13"/>
      <c r="W59273" s="15"/>
    </row>
    <row r="59274" spans="10:23" x14ac:dyDescent="0.3">
      <c r="J59274" s="8"/>
      <c r="K59274"/>
      <c r="L59274"/>
      <c r="M59274"/>
      <c r="N59274"/>
      <c r="O59274"/>
      <c r="P59274"/>
      <c r="Q59274"/>
      <c r="R59274"/>
      <c r="S59274" s="13"/>
      <c r="W59274" s="15"/>
    </row>
    <row r="59275" spans="10:23" x14ac:dyDescent="0.3">
      <c r="J59275" s="8"/>
      <c r="K59275"/>
      <c r="L59275"/>
      <c r="M59275"/>
      <c r="N59275"/>
      <c r="O59275"/>
      <c r="P59275"/>
      <c r="Q59275"/>
      <c r="R59275"/>
      <c r="S59275" s="13"/>
      <c r="W59275" s="15"/>
    </row>
    <row r="59276" spans="10:23" x14ac:dyDescent="0.3">
      <c r="J59276" s="8"/>
      <c r="K59276"/>
      <c r="L59276"/>
      <c r="M59276"/>
      <c r="N59276"/>
      <c r="O59276"/>
      <c r="P59276"/>
      <c r="Q59276"/>
      <c r="R59276"/>
      <c r="S59276" s="13"/>
      <c r="W59276" s="15"/>
    </row>
    <row r="59277" spans="10:23" x14ac:dyDescent="0.3">
      <c r="J59277" s="8"/>
      <c r="K59277"/>
      <c r="L59277"/>
      <c r="M59277"/>
      <c r="N59277"/>
      <c r="O59277"/>
      <c r="P59277"/>
      <c r="Q59277"/>
      <c r="R59277"/>
      <c r="S59277" s="13"/>
      <c r="W59277" s="15"/>
    </row>
    <row r="59278" spans="10:23" x14ac:dyDescent="0.3">
      <c r="J59278" s="8"/>
      <c r="K59278"/>
      <c r="L59278"/>
      <c r="M59278"/>
      <c r="N59278"/>
      <c r="O59278"/>
      <c r="P59278"/>
      <c r="Q59278"/>
      <c r="R59278"/>
      <c r="S59278" s="13"/>
      <c r="W59278" s="15"/>
    </row>
    <row r="59279" spans="10:23" x14ac:dyDescent="0.3">
      <c r="J59279" s="8"/>
      <c r="K59279"/>
      <c r="L59279"/>
      <c r="M59279"/>
      <c r="N59279"/>
      <c r="O59279"/>
      <c r="P59279"/>
      <c r="Q59279"/>
      <c r="R59279"/>
      <c r="S59279" s="13"/>
      <c r="W59279" s="15"/>
    </row>
    <row r="59280" spans="10:23" x14ac:dyDescent="0.3">
      <c r="J59280" s="8"/>
      <c r="K59280"/>
      <c r="L59280"/>
      <c r="M59280"/>
      <c r="N59280"/>
      <c r="O59280"/>
      <c r="P59280"/>
      <c r="Q59280"/>
      <c r="R59280"/>
      <c r="S59280" s="13"/>
      <c r="W59280" s="15"/>
    </row>
    <row r="59281" spans="10:23" x14ac:dyDescent="0.3">
      <c r="J59281" s="8"/>
      <c r="K59281"/>
      <c r="L59281"/>
      <c r="M59281"/>
      <c r="N59281"/>
      <c r="O59281"/>
      <c r="P59281"/>
      <c r="Q59281"/>
      <c r="R59281"/>
      <c r="S59281" s="13"/>
      <c r="W59281" s="15"/>
    </row>
    <row r="59282" spans="10:23" x14ac:dyDescent="0.3">
      <c r="J59282" s="8"/>
      <c r="K59282"/>
      <c r="L59282"/>
      <c r="M59282"/>
      <c r="N59282"/>
      <c r="O59282"/>
      <c r="P59282"/>
      <c r="Q59282"/>
      <c r="R59282"/>
      <c r="S59282" s="13"/>
      <c r="W59282" s="15"/>
    </row>
    <row r="59283" spans="10:23" x14ac:dyDescent="0.3">
      <c r="J59283" s="8"/>
      <c r="K59283"/>
      <c r="L59283"/>
      <c r="M59283"/>
      <c r="N59283"/>
      <c r="O59283"/>
      <c r="P59283"/>
      <c r="Q59283"/>
      <c r="R59283"/>
      <c r="S59283" s="13"/>
      <c r="W59283" s="15"/>
    </row>
    <row r="59284" spans="10:23" x14ac:dyDescent="0.3">
      <c r="J59284" s="8"/>
      <c r="K59284"/>
      <c r="L59284"/>
      <c r="M59284"/>
      <c r="N59284"/>
      <c r="O59284"/>
      <c r="P59284"/>
      <c r="Q59284"/>
      <c r="R59284"/>
      <c r="S59284" s="13"/>
      <c r="W59284" s="15"/>
    </row>
    <row r="59285" spans="10:23" x14ac:dyDescent="0.3">
      <c r="J59285" s="8"/>
      <c r="K59285"/>
      <c r="L59285"/>
      <c r="M59285"/>
      <c r="N59285"/>
      <c r="O59285"/>
      <c r="P59285"/>
      <c r="Q59285"/>
      <c r="R59285"/>
      <c r="S59285" s="13"/>
      <c r="W59285" s="15"/>
    </row>
    <row r="59286" spans="10:23" x14ac:dyDescent="0.3">
      <c r="J59286" s="8"/>
      <c r="K59286"/>
      <c r="L59286"/>
      <c r="M59286"/>
      <c r="N59286"/>
      <c r="O59286"/>
      <c r="P59286"/>
      <c r="Q59286"/>
      <c r="R59286"/>
      <c r="S59286" s="13"/>
      <c r="W59286" s="15"/>
    </row>
    <row r="59287" spans="10:23" x14ac:dyDescent="0.3">
      <c r="J59287" s="8"/>
      <c r="K59287"/>
      <c r="L59287"/>
      <c r="M59287"/>
      <c r="N59287"/>
      <c r="O59287"/>
      <c r="P59287"/>
      <c r="Q59287"/>
      <c r="R59287"/>
      <c r="S59287" s="13"/>
      <c r="W59287" s="15"/>
    </row>
    <row r="59288" spans="10:23" x14ac:dyDescent="0.3">
      <c r="J59288" s="8"/>
      <c r="K59288"/>
      <c r="L59288"/>
      <c r="M59288"/>
      <c r="N59288"/>
      <c r="O59288"/>
      <c r="P59288"/>
      <c r="Q59288"/>
      <c r="R59288"/>
      <c r="S59288" s="13"/>
      <c r="W59288" s="15"/>
    </row>
    <row r="59289" spans="10:23" x14ac:dyDescent="0.3">
      <c r="J59289" s="8"/>
      <c r="K59289"/>
      <c r="L59289"/>
      <c r="M59289"/>
      <c r="N59289"/>
      <c r="O59289"/>
      <c r="P59289"/>
      <c r="Q59289"/>
      <c r="R59289"/>
      <c r="S59289" s="13"/>
      <c r="W59289" s="15"/>
    </row>
    <row r="59290" spans="10:23" x14ac:dyDescent="0.3">
      <c r="J59290" s="8"/>
      <c r="K59290"/>
      <c r="L59290"/>
      <c r="M59290"/>
      <c r="N59290"/>
      <c r="O59290"/>
      <c r="P59290"/>
      <c r="Q59290"/>
      <c r="R59290"/>
      <c r="S59290" s="13"/>
      <c r="W59290" s="15"/>
    </row>
    <row r="59291" spans="10:23" x14ac:dyDescent="0.3">
      <c r="J59291" s="8"/>
      <c r="K59291"/>
      <c r="L59291"/>
      <c r="M59291"/>
      <c r="N59291"/>
      <c r="O59291"/>
      <c r="P59291"/>
      <c r="Q59291"/>
      <c r="R59291"/>
      <c r="S59291" s="13"/>
      <c r="W59291" s="15"/>
    </row>
    <row r="59292" spans="10:23" x14ac:dyDescent="0.3">
      <c r="J59292" s="8"/>
      <c r="K59292"/>
      <c r="L59292"/>
      <c r="M59292"/>
      <c r="N59292"/>
      <c r="O59292"/>
      <c r="P59292"/>
      <c r="Q59292"/>
      <c r="R59292"/>
      <c r="S59292" s="13"/>
      <c r="W59292" s="15"/>
    </row>
    <row r="59293" spans="10:23" x14ac:dyDescent="0.3">
      <c r="J59293" s="8"/>
      <c r="K59293"/>
      <c r="L59293"/>
      <c r="M59293"/>
      <c r="N59293"/>
      <c r="O59293"/>
      <c r="P59293"/>
      <c r="Q59293"/>
      <c r="R59293"/>
      <c r="S59293" s="13"/>
      <c r="W59293" s="15"/>
    </row>
    <row r="59294" spans="10:23" x14ac:dyDescent="0.3">
      <c r="J59294" s="8"/>
      <c r="K59294"/>
      <c r="L59294"/>
      <c r="M59294"/>
      <c r="N59294"/>
      <c r="O59294"/>
      <c r="P59294"/>
      <c r="Q59294"/>
      <c r="R59294"/>
      <c r="S59294" s="13"/>
      <c r="W59294" s="15"/>
    </row>
    <row r="59295" spans="10:23" x14ac:dyDescent="0.3">
      <c r="J59295" s="8"/>
      <c r="K59295"/>
      <c r="L59295"/>
      <c r="M59295"/>
      <c r="N59295"/>
      <c r="O59295"/>
      <c r="P59295"/>
      <c r="Q59295"/>
      <c r="R59295"/>
      <c r="S59295" s="13"/>
      <c r="W59295" s="15"/>
    </row>
    <row r="59296" spans="10:23" x14ac:dyDescent="0.3">
      <c r="J59296" s="8"/>
      <c r="K59296"/>
      <c r="L59296"/>
      <c r="M59296"/>
      <c r="N59296"/>
      <c r="O59296"/>
      <c r="P59296"/>
      <c r="Q59296"/>
      <c r="R59296"/>
      <c r="S59296" s="13"/>
      <c r="W59296" s="15"/>
    </row>
    <row r="59297" spans="10:23" x14ac:dyDescent="0.3">
      <c r="J59297" s="8"/>
      <c r="K59297"/>
      <c r="L59297"/>
      <c r="M59297"/>
      <c r="N59297"/>
      <c r="O59297"/>
      <c r="P59297"/>
      <c r="Q59297"/>
      <c r="R59297"/>
      <c r="S59297" s="13"/>
      <c r="W59297" s="15"/>
    </row>
    <row r="59298" spans="10:23" x14ac:dyDescent="0.3">
      <c r="J59298" s="8"/>
      <c r="K59298"/>
      <c r="L59298"/>
      <c r="M59298"/>
      <c r="N59298"/>
      <c r="O59298"/>
      <c r="P59298"/>
      <c r="Q59298"/>
      <c r="R59298"/>
      <c r="S59298" s="13"/>
      <c r="W59298" s="15"/>
    </row>
    <row r="59299" spans="10:23" x14ac:dyDescent="0.3">
      <c r="J59299" s="8"/>
      <c r="K59299"/>
      <c r="L59299"/>
      <c r="M59299"/>
      <c r="N59299"/>
      <c r="O59299"/>
      <c r="P59299"/>
      <c r="Q59299"/>
      <c r="R59299"/>
      <c r="S59299" s="13"/>
      <c r="W59299" s="15"/>
    </row>
    <row r="59300" spans="10:23" x14ac:dyDescent="0.3">
      <c r="J59300" s="8"/>
      <c r="K59300"/>
      <c r="L59300"/>
      <c r="M59300"/>
      <c r="N59300"/>
      <c r="O59300"/>
      <c r="P59300"/>
      <c r="Q59300"/>
      <c r="R59300"/>
      <c r="S59300" s="13"/>
      <c r="W59300" s="15"/>
    </row>
    <row r="59301" spans="10:23" x14ac:dyDescent="0.3">
      <c r="J59301" s="8"/>
      <c r="K59301"/>
      <c r="L59301"/>
      <c r="M59301"/>
      <c r="N59301"/>
      <c r="O59301"/>
      <c r="P59301"/>
      <c r="Q59301"/>
      <c r="R59301"/>
      <c r="S59301" s="13"/>
      <c r="W59301" s="15"/>
    </row>
    <row r="59302" spans="10:23" x14ac:dyDescent="0.3">
      <c r="J59302" s="8"/>
      <c r="K59302"/>
      <c r="L59302"/>
      <c r="M59302"/>
      <c r="N59302"/>
      <c r="O59302"/>
      <c r="P59302"/>
      <c r="Q59302"/>
      <c r="R59302"/>
      <c r="S59302" s="13"/>
      <c r="W59302" s="15"/>
    </row>
    <row r="59303" spans="10:23" x14ac:dyDescent="0.3">
      <c r="J59303" s="8"/>
      <c r="K59303"/>
      <c r="L59303"/>
      <c r="M59303"/>
      <c r="N59303"/>
      <c r="O59303"/>
      <c r="P59303"/>
      <c r="Q59303"/>
      <c r="R59303"/>
      <c r="S59303" s="13"/>
      <c r="W59303" s="15"/>
    </row>
    <row r="59304" spans="10:23" x14ac:dyDescent="0.3">
      <c r="J59304" s="8"/>
      <c r="K59304"/>
      <c r="L59304"/>
      <c r="M59304"/>
      <c r="N59304"/>
      <c r="O59304"/>
      <c r="P59304"/>
      <c r="Q59304"/>
      <c r="R59304"/>
      <c r="S59304" s="13"/>
      <c r="W59304" s="15"/>
    </row>
    <row r="59305" spans="10:23" x14ac:dyDescent="0.3">
      <c r="J59305" s="8"/>
      <c r="K59305"/>
      <c r="L59305"/>
      <c r="M59305"/>
      <c r="N59305"/>
      <c r="O59305"/>
      <c r="P59305"/>
      <c r="Q59305"/>
      <c r="R59305"/>
      <c r="S59305" s="13"/>
      <c r="W59305" s="15"/>
    </row>
    <row r="59306" spans="10:23" x14ac:dyDescent="0.3">
      <c r="J59306" s="8"/>
      <c r="K59306"/>
      <c r="L59306"/>
      <c r="M59306"/>
      <c r="N59306"/>
      <c r="O59306"/>
      <c r="P59306"/>
      <c r="Q59306"/>
      <c r="R59306"/>
      <c r="S59306" s="13"/>
      <c r="W59306" s="15"/>
    </row>
    <row r="59307" spans="10:23" x14ac:dyDescent="0.3">
      <c r="J59307" s="8"/>
      <c r="K59307"/>
      <c r="L59307"/>
      <c r="M59307"/>
      <c r="N59307"/>
      <c r="O59307"/>
      <c r="P59307"/>
      <c r="Q59307"/>
      <c r="R59307"/>
      <c r="S59307" s="13"/>
      <c r="W59307" s="15"/>
    </row>
    <row r="59308" spans="10:23" x14ac:dyDescent="0.3">
      <c r="J59308" s="8"/>
      <c r="K59308"/>
      <c r="L59308"/>
      <c r="M59308"/>
      <c r="N59308"/>
      <c r="O59308"/>
      <c r="P59308"/>
      <c r="Q59308"/>
      <c r="R59308"/>
      <c r="S59308" s="13"/>
      <c r="W59308" s="15"/>
    </row>
    <row r="59309" spans="10:23" x14ac:dyDescent="0.3">
      <c r="J59309" s="8"/>
      <c r="K59309"/>
      <c r="L59309"/>
      <c r="M59309"/>
      <c r="N59309"/>
      <c r="O59309"/>
      <c r="P59309"/>
      <c r="Q59309"/>
      <c r="R59309"/>
      <c r="S59309" s="13"/>
      <c r="W59309" s="15"/>
    </row>
    <row r="59310" spans="10:23" x14ac:dyDescent="0.3">
      <c r="J59310" s="8"/>
      <c r="K59310"/>
      <c r="L59310"/>
      <c r="M59310"/>
      <c r="N59310"/>
      <c r="O59310"/>
      <c r="P59310"/>
      <c r="Q59310"/>
      <c r="R59310"/>
      <c r="S59310" s="13"/>
      <c r="W59310" s="15"/>
    </row>
    <row r="59311" spans="10:23" x14ac:dyDescent="0.3">
      <c r="J59311" s="8"/>
      <c r="K59311"/>
      <c r="L59311"/>
      <c r="M59311"/>
      <c r="N59311"/>
      <c r="O59311"/>
      <c r="P59311"/>
      <c r="Q59311"/>
      <c r="R59311"/>
      <c r="S59311" s="13"/>
      <c r="W59311" s="15"/>
    </row>
    <row r="59312" spans="10:23" x14ac:dyDescent="0.3">
      <c r="J59312" s="8"/>
      <c r="K59312"/>
      <c r="L59312"/>
      <c r="M59312"/>
      <c r="N59312"/>
      <c r="O59312"/>
      <c r="P59312"/>
      <c r="Q59312"/>
      <c r="R59312"/>
      <c r="S59312" s="13"/>
      <c r="W59312" s="15"/>
    </row>
    <row r="59313" spans="10:23" x14ac:dyDescent="0.3">
      <c r="J59313" s="8"/>
      <c r="K59313"/>
      <c r="L59313"/>
      <c r="M59313"/>
      <c r="N59313"/>
      <c r="O59313"/>
      <c r="P59313"/>
      <c r="Q59313"/>
      <c r="R59313"/>
      <c r="S59313" s="13"/>
      <c r="W59313" s="15"/>
    </row>
    <row r="59314" spans="10:23" x14ac:dyDescent="0.3">
      <c r="J59314" s="8"/>
      <c r="K59314"/>
      <c r="L59314"/>
      <c r="M59314"/>
      <c r="N59314"/>
      <c r="O59314"/>
      <c r="P59314"/>
      <c r="Q59314"/>
      <c r="R59314"/>
      <c r="S59314" s="13"/>
      <c r="W59314" s="15"/>
    </row>
    <row r="59315" spans="10:23" x14ac:dyDescent="0.3">
      <c r="J59315" s="8"/>
      <c r="K59315"/>
      <c r="L59315"/>
      <c r="M59315"/>
      <c r="N59315"/>
      <c r="O59315"/>
      <c r="P59315"/>
      <c r="Q59315"/>
      <c r="R59315"/>
      <c r="S59315" s="13"/>
      <c r="W59315" s="15"/>
    </row>
    <row r="59316" spans="10:23" x14ac:dyDescent="0.3">
      <c r="J59316" s="8"/>
      <c r="K59316"/>
      <c r="L59316"/>
      <c r="M59316"/>
      <c r="N59316"/>
      <c r="O59316"/>
      <c r="P59316"/>
      <c r="Q59316"/>
      <c r="R59316"/>
      <c r="S59316" s="13"/>
      <c r="W59316" s="15"/>
    </row>
    <row r="59317" spans="10:23" x14ac:dyDescent="0.3">
      <c r="J59317" s="8"/>
      <c r="K59317"/>
      <c r="L59317"/>
      <c r="M59317"/>
      <c r="N59317"/>
      <c r="O59317"/>
      <c r="P59317"/>
      <c r="Q59317"/>
      <c r="R59317"/>
      <c r="S59317" s="13"/>
      <c r="W59317" s="15"/>
    </row>
    <row r="59318" spans="10:23" x14ac:dyDescent="0.3">
      <c r="J59318" s="8"/>
      <c r="K59318"/>
      <c r="L59318"/>
      <c r="M59318"/>
      <c r="N59318"/>
      <c r="O59318"/>
      <c r="P59318"/>
      <c r="Q59318"/>
      <c r="R59318"/>
      <c r="S59318" s="13"/>
      <c r="W59318" s="15"/>
    </row>
    <row r="59319" spans="10:23" x14ac:dyDescent="0.3">
      <c r="J59319" s="8"/>
      <c r="K59319"/>
      <c r="L59319"/>
      <c r="M59319"/>
      <c r="N59319"/>
      <c r="O59319"/>
      <c r="P59319"/>
      <c r="Q59319"/>
      <c r="R59319"/>
      <c r="S59319" s="13"/>
      <c r="W59319" s="15"/>
    </row>
    <row r="59320" spans="10:23" x14ac:dyDescent="0.3">
      <c r="J59320" s="8"/>
      <c r="K59320"/>
      <c r="L59320"/>
      <c r="M59320"/>
      <c r="N59320"/>
      <c r="O59320"/>
      <c r="P59320"/>
      <c r="Q59320"/>
      <c r="R59320"/>
      <c r="S59320" s="13"/>
      <c r="W59320" s="15"/>
    </row>
    <row r="59321" spans="10:23" x14ac:dyDescent="0.3">
      <c r="J59321" s="8"/>
      <c r="K59321"/>
      <c r="L59321"/>
      <c r="M59321"/>
      <c r="N59321"/>
      <c r="O59321"/>
      <c r="P59321"/>
      <c r="Q59321"/>
      <c r="R59321"/>
      <c r="S59321" s="13"/>
      <c r="W59321" s="15"/>
    </row>
    <row r="59322" spans="10:23" x14ac:dyDescent="0.3">
      <c r="J59322" s="8"/>
      <c r="K59322"/>
      <c r="L59322"/>
      <c r="M59322"/>
      <c r="N59322"/>
      <c r="O59322"/>
      <c r="P59322"/>
      <c r="Q59322"/>
      <c r="R59322"/>
      <c r="S59322" s="13"/>
      <c r="W59322" s="15"/>
    </row>
    <row r="59323" spans="10:23" x14ac:dyDescent="0.3">
      <c r="J59323" s="8"/>
      <c r="K59323"/>
      <c r="L59323"/>
      <c r="M59323"/>
      <c r="N59323"/>
      <c r="O59323"/>
      <c r="P59323"/>
      <c r="Q59323"/>
      <c r="R59323"/>
      <c r="S59323" s="13"/>
      <c r="W59323" s="15"/>
    </row>
    <row r="59324" spans="10:23" x14ac:dyDescent="0.3">
      <c r="J59324" s="8"/>
      <c r="K59324"/>
      <c r="L59324"/>
      <c r="M59324"/>
      <c r="N59324"/>
      <c r="O59324"/>
      <c r="P59324"/>
      <c r="Q59324"/>
      <c r="R59324"/>
      <c r="S59324" s="13"/>
      <c r="W59324" s="15"/>
    </row>
    <row r="59325" spans="10:23" x14ac:dyDescent="0.3">
      <c r="J59325" s="8"/>
      <c r="K59325"/>
      <c r="L59325"/>
      <c r="M59325"/>
      <c r="N59325"/>
      <c r="O59325"/>
      <c r="P59325"/>
      <c r="Q59325"/>
      <c r="R59325"/>
      <c r="S59325" s="13"/>
      <c r="W59325" s="15"/>
    </row>
    <row r="59326" spans="10:23" x14ac:dyDescent="0.3">
      <c r="J59326" s="8"/>
      <c r="K59326"/>
      <c r="L59326"/>
      <c r="M59326"/>
      <c r="N59326"/>
      <c r="O59326"/>
      <c r="P59326"/>
      <c r="Q59326"/>
      <c r="R59326"/>
      <c r="S59326" s="13"/>
      <c r="W59326" s="15"/>
    </row>
    <row r="59327" spans="10:23" x14ac:dyDescent="0.3">
      <c r="J59327" s="8"/>
      <c r="K59327"/>
      <c r="L59327"/>
      <c r="M59327"/>
      <c r="N59327"/>
      <c r="O59327"/>
      <c r="P59327"/>
      <c r="Q59327"/>
      <c r="R59327"/>
      <c r="S59327" s="13"/>
      <c r="W59327" s="15"/>
    </row>
    <row r="59328" spans="10:23" x14ac:dyDescent="0.3">
      <c r="J59328" s="8"/>
      <c r="K59328"/>
      <c r="L59328"/>
      <c r="M59328"/>
      <c r="N59328"/>
      <c r="O59328"/>
      <c r="P59328"/>
      <c r="Q59328"/>
      <c r="R59328"/>
      <c r="S59328" s="13"/>
      <c r="W59328" s="15"/>
    </row>
    <row r="59329" spans="10:23" x14ac:dyDescent="0.3">
      <c r="J59329" s="8"/>
      <c r="K59329"/>
      <c r="L59329"/>
      <c r="M59329"/>
      <c r="N59329"/>
      <c r="O59329"/>
      <c r="P59329"/>
      <c r="Q59329"/>
      <c r="R59329"/>
      <c r="S59329" s="13"/>
      <c r="W59329" s="15"/>
    </row>
    <row r="59330" spans="10:23" x14ac:dyDescent="0.3">
      <c r="J59330" s="8"/>
      <c r="K59330"/>
      <c r="L59330"/>
      <c r="M59330"/>
      <c r="N59330"/>
      <c r="O59330"/>
      <c r="P59330"/>
      <c r="Q59330"/>
      <c r="R59330"/>
      <c r="S59330" s="13"/>
      <c r="W59330" s="15"/>
    </row>
    <row r="59331" spans="10:23" x14ac:dyDescent="0.3">
      <c r="J59331" s="8"/>
      <c r="K59331"/>
      <c r="L59331"/>
      <c r="M59331"/>
      <c r="N59331"/>
      <c r="O59331"/>
      <c r="P59331"/>
      <c r="Q59331"/>
      <c r="R59331"/>
      <c r="S59331" s="13"/>
      <c r="W59331" s="15"/>
    </row>
    <row r="59332" spans="10:23" x14ac:dyDescent="0.3">
      <c r="J59332" s="8"/>
      <c r="K59332"/>
      <c r="L59332"/>
      <c r="M59332"/>
      <c r="N59332"/>
      <c r="O59332"/>
      <c r="P59332"/>
      <c r="Q59332"/>
      <c r="R59332"/>
      <c r="S59332" s="13"/>
      <c r="W59332" s="15"/>
    </row>
    <row r="59333" spans="10:23" x14ac:dyDescent="0.3">
      <c r="J59333" s="8"/>
      <c r="K59333"/>
      <c r="L59333"/>
      <c r="M59333"/>
      <c r="N59333"/>
      <c r="O59333"/>
      <c r="P59333"/>
      <c r="Q59333"/>
      <c r="R59333"/>
      <c r="S59333" s="13"/>
      <c r="W59333" s="15"/>
    </row>
    <row r="59334" spans="10:23" x14ac:dyDescent="0.3">
      <c r="J59334" s="8"/>
      <c r="K59334"/>
      <c r="L59334"/>
      <c r="M59334"/>
      <c r="N59334"/>
      <c r="O59334"/>
      <c r="P59334"/>
      <c r="Q59334"/>
      <c r="R59334"/>
      <c r="S59334" s="13"/>
      <c r="W59334" s="15"/>
    </row>
    <row r="59335" spans="10:23" x14ac:dyDescent="0.3">
      <c r="J59335" s="8"/>
      <c r="K59335"/>
      <c r="L59335"/>
      <c r="M59335"/>
      <c r="N59335"/>
      <c r="O59335"/>
      <c r="P59335"/>
      <c r="Q59335"/>
      <c r="R59335"/>
      <c r="S59335" s="13"/>
      <c r="W59335" s="15"/>
    </row>
    <row r="59336" spans="10:23" x14ac:dyDescent="0.3">
      <c r="J59336" s="8"/>
      <c r="K59336"/>
      <c r="L59336"/>
      <c r="M59336"/>
      <c r="N59336"/>
      <c r="O59336"/>
      <c r="P59336"/>
      <c r="Q59336"/>
      <c r="R59336"/>
      <c r="S59336" s="13"/>
      <c r="W59336" s="15"/>
    </row>
    <row r="59337" spans="10:23" x14ac:dyDescent="0.3">
      <c r="J59337" s="8"/>
      <c r="K59337"/>
      <c r="L59337"/>
      <c r="M59337"/>
      <c r="N59337"/>
      <c r="O59337"/>
      <c r="P59337"/>
      <c r="Q59337"/>
      <c r="R59337"/>
      <c r="S59337" s="13"/>
      <c r="W59337" s="15"/>
    </row>
    <row r="59338" spans="10:23" x14ac:dyDescent="0.3">
      <c r="J59338" s="8"/>
      <c r="K59338"/>
      <c r="L59338"/>
      <c r="M59338"/>
      <c r="N59338"/>
      <c r="O59338"/>
      <c r="P59338"/>
      <c r="Q59338"/>
      <c r="R59338"/>
      <c r="S59338" s="13"/>
      <c r="W59338" s="15"/>
    </row>
    <row r="59339" spans="10:23" x14ac:dyDescent="0.3">
      <c r="J59339" s="8"/>
      <c r="K59339"/>
      <c r="L59339"/>
      <c r="M59339"/>
      <c r="N59339"/>
      <c r="O59339"/>
      <c r="P59339"/>
      <c r="Q59339"/>
      <c r="R59339"/>
      <c r="S59339" s="13"/>
      <c r="W59339" s="15"/>
    </row>
    <row r="59340" spans="10:23" x14ac:dyDescent="0.3">
      <c r="J59340" s="8"/>
      <c r="K59340"/>
      <c r="L59340"/>
      <c r="M59340"/>
      <c r="N59340"/>
      <c r="O59340"/>
      <c r="P59340"/>
      <c r="Q59340"/>
      <c r="R59340"/>
      <c r="S59340" s="13"/>
      <c r="W59340" s="15"/>
    </row>
    <row r="59341" spans="10:23" x14ac:dyDescent="0.3">
      <c r="J59341" s="8"/>
      <c r="K59341"/>
      <c r="L59341"/>
      <c r="M59341"/>
      <c r="N59341"/>
      <c r="O59341"/>
      <c r="P59341"/>
      <c r="Q59341"/>
      <c r="R59341"/>
      <c r="S59341" s="13"/>
      <c r="W59341" s="15"/>
    </row>
    <row r="59342" spans="10:23" x14ac:dyDescent="0.3">
      <c r="J59342" s="8"/>
      <c r="K59342"/>
      <c r="L59342"/>
      <c r="M59342"/>
      <c r="N59342"/>
      <c r="O59342"/>
      <c r="P59342"/>
      <c r="Q59342"/>
      <c r="R59342"/>
      <c r="S59342" s="13"/>
      <c r="W59342" s="15"/>
    </row>
    <row r="59343" spans="10:23" x14ac:dyDescent="0.3">
      <c r="J59343" s="8"/>
      <c r="K59343"/>
      <c r="L59343"/>
      <c r="M59343"/>
      <c r="N59343"/>
      <c r="O59343"/>
      <c r="P59343"/>
      <c r="Q59343"/>
      <c r="R59343"/>
      <c r="S59343" s="13"/>
      <c r="W59343" s="15"/>
    </row>
    <row r="59344" spans="10:23" x14ac:dyDescent="0.3">
      <c r="J59344" s="8"/>
      <c r="K59344"/>
      <c r="L59344"/>
      <c r="M59344"/>
      <c r="N59344"/>
      <c r="O59344"/>
      <c r="P59344"/>
      <c r="Q59344"/>
      <c r="R59344"/>
      <c r="S59344" s="13"/>
      <c r="W59344" s="15"/>
    </row>
    <row r="59345" spans="10:23" x14ac:dyDescent="0.3">
      <c r="J59345" s="8"/>
      <c r="K59345"/>
      <c r="L59345"/>
      <c r="M59345"/>
      <c r="N59345"/>
      <c r="O59345"/>
      <c r="P59345"/>
      <c r="Q59345"/>
      <c r="R59345"/>
      <c r="S59345" s="13"/>
      <c r="W59345" s="15"/>
    </row>
    <row r="59346" spans="10:23" x14ac:dyDescent="0.3">
      <c r="J59346" s="8"/>
      <c r="K59346"/>
      <c r="L59346"/>
      <c r="M59346"/>
      <c r="N59346"/>
      <c r="O59346"/>
      <c r="P59346"/>
      <c r="Q59346"/>
      <c r="R59346"/>
      <c r="S59346" s="13"/>
      <c r="W59346" s="15"/>
    </row>
    <row r="59347" spans="10:23" x14ac:dyDescent="0.3">
      <c r="J59347" s="8"/>
      <c r="K59347"/>
      <c r="L59347"/>
      <c r="M59347"/>
      <c r="N59347"/>
      <c r="O59347"/>
      <c r="P59347"/>
      <c r="Q59347"/>
      <c r="R59347"/>
      <c r="S59347" s="13"/>
      <c r="W59347" s="15"/>
    </row>
    <row r="59348" spans="10:23" x14ac:dyDescent="0.3">
      <c r="J59348" s="8"/>
      <c r="K59348"/>
      <c r="L59348"/>
      <c r="M59348"/>
      <c r="N59348"/>
      <c r="O59348"/>
      <c r="P59348"/>
      <c r="Q59348"/>
      <c r="R59348"/>
      <c r="S59348" s="13"/>
      <c r="W59348" s="15"/>
    </row>
    <row r="59349" spans="10:23" x14ac:dyDescent="0.3">
      <c r="J59349" s="8"/>
      <c r="K59349"/>
      <c r="L59349"/>
      <c r="M59349"/>
      <c r="N59349"/>
      <c r="O59349"/>
      <c r="P59349"/>
      <c r="Q59349"/>
      <c r="R59349"/>
      <c r="S59349" s="13"/>
      <c r="W59349" s="15"/>
    </row>
    <row r="59350" spans="10:23" x14ac:dyDescent="0.3">
      <c r="J59350" s="8"/>
      <c r="K59350"/>
      <c r="L59350"/>
      <c r="M59350"/>
      <c r="N59350"/>
      <c r="O59350"/>
      <c r="P59350"/>
      <c r="Q59350"/>
      <c r="R59350"/>
      <c r="S59350" s="13"/>
      <c r="W59350" s="15"/>
    </row>
    <row r="59351" spans="10:23" x14ac:dyDescent="0.3">
      <c r="J59351" s="8"/>
      <c r="K59351"/>
      <c r="L59351"/>
      <c r="M59351"/>
      <c r="N59351"/>
      <c r="O59351"/>
      <c r="P59351"/>
      <c r="Q59351"/>
      <c r="R59351"/>
      <c r="S59351" s="13"/>
      <c r="W59351" s="15"/>
    </row>
    <row r="59352" spans="10:23" x14ac:dyDescent="0.3">
      <c r="J59352" s="8"/>
      <c r="K59352"/>
      <c r="L59352"/>
      <c r="M59352"/>
      <c r="N59352"/>
      <c r="O59352"/>
      <c r="P59352"/>
      <c r="Q59352"/>
      <c r="R59352"/>
      <c r="S59352" s="13"/>
      <c r="W59352" s="15"/>
    </row>
    <row r="59353" spans="10:23" x14ac:dyDescent="0.3">
      <c r="J59353" s="8"/>
      <c r="K59353"/>
      <c r="L59353"/>
      <c r="M59353"/>
      <c r="N59353"/>
      <c r="O59353"/>
      <c r="P59353"/>
      <c r="Q59353"/>
      <c r="R59353"/>
      <c r="S59353" s="13"/>
      <c r="W59353" s="15"/>
    </row>
    <row r="59354" spans="10:23" x14ac:dyDescent="0.3">
      <c r="J59354" s="8"/>
      <c r="K59354"/>
      <c r="L59354"/>
      <c r="M59354"/>
      <c r="N59354"/>
      <c r="O59354"/>
      <c r="P59354"/>
      <c r="Q59354"/>
      <c r="R59354"/>
      <c r="S59354" s="13"/>
      <c r="W59354" s="15"/>
    </row>
    <row r="59355" spans="10:23" x14ac:dyDescent="0.3">
      <c r="J59355" s="8"/>
      <c r="K59355"/>
      <c r="L59355"/>
      <c r="M59355"/>
      <c r="N59355"/>
      <c r="O59355"/>
      <c r="P59355"/>
      <c r="Q59355"/>
      <c r="R59355"/>
      <c r="S59355" s="13"/>
      <c r="W59355" s="15"/>
    </row>
    <row r="59356" spans="10:23" x14ac:dyDescent="0.3">
      <c r="J59356" s="8"/>
      <c r="K59356"/>
      <c r="L59356"/>
      <c r="M59356"/>
      <c r="N59356"/>
      <c r="O59356"/>
      <c r="P59356"/>
      <c r="Q59356"/>
      <c r="R59356"/>
      <c r="S59356" s="13"/>
      <c r="W59356" s="15"/>
    </row>
    <row r="59357" spans="10:23" x14ac:dyDescent="0.3">
      <c r="J59357" s="8"/>
      <c r="K59357"/>
      <c r="L59357"/>
      <c r="M59357"/>
      <c r="N59357"/>
      <c r="O59357"/>
      <c r="P59357"/>
      <c r="Q59357"/>
      <c r="R59357"/>
      <c r="S59357" s="13"/>
      <c r="W59357" s="15"/>
    </row>
    <row r="59358" spans="10:23" x14ac:dyDescent="0.3">
      <c r="J59358" s="8"/>
      <c r="K59358"/>
      <c r="L59358"/>
      <c r="M59358"/>
      <c r="N59358"/>
      <c r="O59358"/>
      <c r="P59358"/>
      <c r="Q59358"/>
      <c r="R59358"/>
      <c r="S59358" s="13"/>
      <c r="W59358" s="15"/>
    </row>
    <row r="59359" spans="10:23" x14ac:dyDescent="0.3">
      <c r="J59359" s="8"/>
      <c r="K59359"/>
      <c r="L59359"/>
      <c r="M59359"/>
      <c r="N59359"/>
      <c r="O59359"/>
      <c r="P59359"/>
      <c r="Q59359"/>
      <c r="R59359"/>
      <c r="S59359" s="13"/>
      <c r="W59359" s="15"/>
    </row>
    <row r="59360" spans="10:23" x14ac:dyDescent="0.3">
      <c r="J59360" s="8"/>
      <c r="K59360"/>
      <c r="L59360"/>
      <c r="M59360"/>
      <c r="N59360"/>
      <c r="O59360"/>
      <c r="P59360"/>
      <c r="Q59360"/>
      <c r="R59360"/>
      <c r="S59360" s="13"/>
      <c r="W59360" s="15"/>
    </row>
    <row r="59361" spans="10:23" x14ac:dyDescent="0.3">
      <c r="J59361" s="8"/>
      <c r="K59361"/>
      <c r="L59361"/>
      <c r="M59361"/>
      <c r="N59361"/>
      <c r="O59361"/>
      <c r="P59361"/>
      <c r="Q59361"/>
      <c r="R59361"/>
      <c r="S59361" s="13"/>
      <c r="W59361" s="15"/>
    </row>
    <row r="59362" spans="10:23" x14ac:dyDescent="0.3">
      <c r="J59362" s="8"/>
      <c r="K59362"/>
      <c r="L59362"/>
      <c r="M59362"/>
      <c r="N59362"/>
      <c r="O59362"/>
      <c r="P59362"/>
      <c r="Q59362"/>
      <c r="R59362"/>
      <c r="S59362" s="13"/>
      <c r="W59362" s="15"/>
    </row>
    <row r="59363" spans="10:23" x14ac:dyDescent="0.3">
      <c r="J59363" s="8"/>
      <c r="K59363"/>
      <c r="L59363"/>
      <c r="M59363"/>
      <c r="N59363"/>
      <c r="O59363"/>
      <c r="P59363"/>
      <c r="Q59363"/>
      <c r="R59363"/>
      <c r="S59363" s="13"/>
      <c r="W59363" s="15"/>
    </row>
    <row r="59364" spans="10:23" x14ac:dyDescent="0.3">
      <c r="J59364" s="8"/>
      <c r="K59364"/>
      <c r="L59364"/>
      <c r="M59364"/>
      <c r="N59364"/>
      <c r="O59364"/>
      <c r="P59364"/>
      <c r="Q59364"/>
      <c r="R59364"/>
      <c r="S59364" s="13"/>
      <c r="W59364" s="15"/>
    </row>
    <row r="59365" spans="10:23" x14ac:dyDescent="0.3">
      <c r="J59365" s="8"/>
      <c r="K59365"/>
      <c r="L59365"/>
      <c r="M59365"/>
      <c r="N59365"/>
      <c r="O59365"/>
      <c r="P59365"/>
      <c r="Q59365"/>
      <c r="R59365"/>
      <c r="S59365" s="13"/>
      <c r="W59365" s="15"/>
    </row>
    <row r="59366" spans="10:23" x14ac:dyDescent="0.3">
      <c r="J59366" s="8"/>
      <c r="K59366"/>
      <c r="L59366"/>
      <c r="M59366"/>
      <c r="N59366"/>
      <c r="O59366"/>
      <c r="P59366"/>
      <c r="Q59366"/>
      <c r="R59366"/>
      <c r="S59366" s="13"/>
      <c r="W59366" s="15"/>
    </row>
    <row r="59367" spans="10:23" x14ac:dyDescent="0.3">
      <c r="J59367" s="8"/>
      <c r="K59367"/>
      <c r="L59367"/>
      <c r="M59367"/>
      <c r="N59367"/>
      <c r="O59367"/>
      <c r="P59367"/>
      <c r="Q59367"/>
      <c r="R59367"/>
      <c r="S59367" s="13"/>
      <c r="W59367" s="15"/>
    </row>
    <row r="59368" spans="10:23" x14ac:dyDescent="0.3">
      <c r="J59368" s="8"/>
      <c r="K59368"/>
      <c r="L59368"/>
      <c r="M59368"/>
      <c r="N59368"/>
      <c r="O59368"/>
      <c r="P59368"/>
      <c r="Q59368"/>
      <c r="R59368"/>
      <c r="S59368" s="13"/>
      <c r="W59368" s="15"/>
    </row>
    <row r="59369" spans="10:23" x14ac:dyDescent="0.3">
      <c r="J59369" s="8"/>
      <c r="K59369"/>
      <c r="L59369"/>
      <c r="M59369"/>
      <c r="N59369"/>
      <c r="O59369"/>
      <c r="P59369"/>
      <c r="Q59369"/>
      <c r="R59369"/>
      <c r="S59369" s="13"/>
      <c r="W59369" s="15"/>
    </row>
    <row r="59370" spans="10:23" x14ac:dyDescent="0.3">
      <c r="J59370" s="8"/>
      <c r="K59370"/>
      <c r="L59370"/>
      <c r="M59370"/>
      <c r="N59370"/>
      <c r="O59370"/>
      <c r="P59370"/>
      <c r="Q59370"/>
      <c r="R59370"/>
      <c r="S59370" s="13"/>
      <c r="W59370" s="15"/>
    </row>
    <row r="59371" spans="10:23" x14ac:dyDescent="0.3">
      <c r="J59371" s="8"/>
      <c r="K59371"/>
      <c r="L59371"/>
      <c r="M59371"/>
      <c r="N59371"/>
      <c r="O59371"/>
      <c r="P59371"/>
      <c r="Q59371"/>
      <c r="R59371"/>
      <c r="S59371" s="13"/>
      <c r="W59371" s="15"/>
    </row>
    <row r="59372" spans="10:23" x14ac:dyDescent="0.3">
      <c r="J59372" s="8"/>
      <c r="K59372"/>
      <c r="L59372"/>
      <c r="M59372"/>
      <c r="N59372"/>
      <c r="O59372"/>
      <c r="P59372"/>
      <c r="Q59372"/>
      <c r="R59372"/>
      <c r="S59372" s="13"/>
      <c r="W59372" s="15"/>
    </row>
    <row r="59373" spans="10:23" x14ac:dyDescent="0.3">
      <c r="J59373" s="8"/>
      <c r="K59373"/>
      <c r="L59373"/>
      <c r="M59373"/>
      <c r="N59373"/>
      <c r="O59373"/>
      <c r="P59373"/>
      <c r="Q59373"/>
      <c r="R59373"/>
      <c r="S59373" s="13"/>
      <c r="W59373" s="15"/>
    </row>
    <row r="59374" spans="10:23" x14ac:dyDescent="0.3">
      <c r="J59374" s="8"/>
      <c r="K59374"/>
      <c r="L59374"/>
      <c r="M59374"/>
      <c r="N59374"/>
      <c r="O59374"/>
      <c r="P59374"/>
      <c r="Q59374"/>
      <c r="R59374"/>
      <c r="S59374" s="13"/>
      <c r="W59374" s="15"/>
    </row>
    <row r="59375" spans="10:23" x14ac:dyDescent="0.3">
      <c r="J59375" s="8"/>
      <c r="K59375"/>
      <c r="L59375"/>
      <c r="M59375"/>
      <c r="N59375"/>
      <c r="O59375"/>
      <c r="P59375"/>
      <c r="Q59375"/>
      <c r="R59375"/>
      <c r="S59375" s="13"/>
      <c r="W59375" s="15"/>
    </row>
    <row r="59376" spans="10:23" x14ac:dyDescent="0.3">
      <c r="J59376" s="8"/>
      <c r="K59376"/>
      <c r="L59376"/>
      <c r="M59376"/>
      <c r="N59376"/>
      <c r="O59376"/>
      <c r="P59376"/>
      <c r="Q59376"/>
      <c r="R59376"/>
      <c r="S59376" s="13"/>
      <c r="W59376" s="15"/>
    </row>
    <row r="59377" spans="10:23" x14ac:dyDescent="0.3">
      <c r="J59377" s="8"/>
      <c r="K59377"/>
      <c r="L59377"/>
      <c r="M59377"/>
      <c r="N59377"/>
      <c r="O59377"/>
      <c r="P59377"/>
      <c r="Q59377"/>
      <c r="R59377"/>
      <c r="S59377" s="13"/>
      <c r="W59377" s="15"/>
    </row>
    <row r="59378" spans="10:23" x14ac:dyDescent="0.3">
      <c r="J59378" s="8"/>
      <c r="K59378"/>
      <c r="L59378"/>
      <c r="M59378"/>
      <c r="N59378"/>
      <c r="O59378"/>
      <c r="P59378"/>
      <c r="Q59378"/>
      <c r="R59378"/>
      <c r="S59378" s="13"/>
      <c r="W59378" s="15"/>
    </row>
    <row r="59379" spans="10:23" x14ac:dyDescent="0.3">
      <c r="J59379" s="8"/>
      <c r="K59379"/>
      <c r="L59379"/>
      <c r="M59379"/>
      <c r="N59379"/>
      <c r="O59379"/>
      <c r="P59379"/>
      <c r="Q59379"/>
      <c r="R59379"/>
      <c r="S59379" s="13"/>
      <c r="W59379" s="15"/>
    </row>
    <row r="59380" spans="10:23" x14ac:dyDescent="0.3">
      <c r="J59380" s="8"/>
      <c r="K59380"/>
      <c r="L59380"/>
      <c r="M59380"/>
      <c r="N59380"/>
      <c r="O59380"/>
      <c r="P59380"/>
      <c r="Q59380"/>
      <c r="R59380"/>
      <c r="S59380" s="13"/>
      <c r="W59380" s="15"/>
    </row>
    <row r="59381" spans="10:23" x14ac:dyDescent="0.3">
      <c r="J59381" s="8"/>
      <c r="K59381"/>
      <c r="L59381"/>
      <c r="M59381"/>
      <c r="N59381"/>
      <c r="O59381"/>
      <c r="P59381"/>
      <c r="Q59381"/>
      <c r="R59381"/>
      <c r="S59381" s="13"/>
      <c r="W59381" s="15"/>
    </row>
    <row r="59382" spans="10:23" x14ac:dyDescent="0.3">
      <c r="J59382" s="8"/>
      <c r="K59382"/>
      <c r="L59382"/>
      <c r="M59382"/>
      <c r="N59382"/>
      <c r="O59382"/>
      <c r="P59382"/>
      <c r="Q59382"/>
      <c r="R59382"/>
      <c r="S59382" s="13"/>
      <c r="W59382" s="15"/>
    </row>
    <row r="59383" spans="10:23" x14ac:dyDescent="0.3">
      <c r="J59383" s="8"/>
      <c r="K59383"/>
      <c r="L59383"/>
      <c r="M59383"/>
      <c r="N59383"/>
      <c r="O59383"/>
      <c r="P59383"/>
      <c r="Q59383"/>
      <c r="R59383"/>
      <c r="S59383" s="13"/>
      <c r="W59383" s="15"/>
    </row>
    <row r="59384" spans="10:23" x14ac:dyDescent="0.3">
      <c r="J59384" s="8"/>
      <c r="K59384"/>
      <c r="L59384"/>
      <c r="M59384"/>
      <c r="N59384"/>
      <c r="O59384"/>
      <c r="P59384"/>
      <c r="Q59384"/>
      <c r="R59384"/>
      <c r="S59384" s="13"/>
      <c r="W59384" s="15"/>
    </row>
    <row r="59385" spans="10:23" x14ac:dyDescent="0.3">
      <c r="J59385" s="8"/>
      <c r="K59385"/>
      <c r="L59385"/>
      <c r="M59385"/>
      <c r="N59385"/>
      <c r="O59385"/>
      <c r="P59385"/>
      <c r="Q59385"/>
      <c r="R59385"/>
      <c r="S59385" s="13"/>
      <c r="W59385" s="15"/>
    </row>
    <row r="59386" spans="10:23" x14ac:dyDescent="0.3">
      <c r="J59386" s="8"/>
      <c r="K59386"/>
      <c r="L59386"/>
      <c r="M59386"/>
      <c r="N59386"/>
      <c r="O59386"/>
      <c r="P59386"/>
      <c r="Q59386"/>
      <c r="R59386"/>
      <c r="S59386" s="13"/>
      <c r="W59386" s="15"/>
    </row>
    <row r="59387" spans="10:23" x14ac:dyDescent="0.3">
      <c r="J59387" s="8"/>
      <c r="K59387"/>
      <c r="L59387"/>
      <c r="M59387"/>
      <c r="N59387"/>
      <c r="O59387"/>
      <c r="P59387"/>
      <c r="Q59387"/>
      <c r="R59387"/>
      <c r="S59387" s="13"/>
      <c r="W59387" s="15"/>
    </row>
    <row r="59388" spans="10:23" x14ac:dyDescent="0.3">
      <c r="J59388" s="8"/>
      <c r="K59388"/>
      <c r="L59388"/>
      <c r="M59388"/>
      <c r="N59388"/>
      <c r="O59388"/>
      <c r="P59388"/>
      <c r="Q59388"/>
      <c r="R59388"/>
      <c r="S59388" s="13"/>
      <c r="W59388" s="15"/>
    </row>
    <row r="59389" spans="10:23" x14ac:dyDescent="0.3">
      <c r="J59389" s="8"/>
      <c r="K59389"/>
      <c r="L59389"/>
      <c r="M59389"/>
      <c r="N59389"/>
      <c r="O59389"/>
      <c r="P59389"/>
      <c r="Q59389"/>
      <c r="R59389"/>
      <c r="S59389" s="13"/>
      <c r="W59389" s="15"/>
    </row>
    <row r="59390" spans="10:23" x14ac:dyDescent="0.3">
      <c r="J59390" s="8"/>
      <c r="K59390"/>
      <c r="L59390"/>
      <c r="M59390"/>
      <c r="N59390"/>
      <c r="O59390"/>
      <c r="P59390"/>
      <c r="Q59390"/>
      <c r="R59390"/>
      <c r="S59390" s="13"/>
      <c r="W59390" s="15"/>
    </row>
    <row r="59391" spans="10:23" x14ac:dyDescent="0.3">
      <c r="J59391" s="8"/>
      <c r="K59391"/>
      <c r="L59391"/>
      <c r="M59391"/>
      <c r="N59391"/>
      <c r="O59391"/>
      <c r="P59391"/>
      <c r="Q59391"/>
      <c r="R59391"/>
      <c r="S59391" s="13"/>
      <c r="W59391" s="15"/>
    </row>
    <row r="59392" spans="10:23" x14ac:dyDescent="0.3">
      <c r="J59392" s="8"/>
      <c r="K59392"/>
      <c r="L59392"/>
      <c r="M59392"/>
      <c r="N59392"/>
      <c r="O59392"/>
      <c r="P59392"/>
      <c r="Q59392"/>
      <c r="R59392"/>
      <c r="S59392" s="13"/>
      <c r="W59392" s="15"/>
    </row>
    <row r="59393" spans="10:23" x14ac:dyDescent="0.3">
      <c r="J59393" s="8"/>
      <c r="K59393"/>
      <c r="L59393"/>
      <c r="M59393"/>
      <c r="N59393"/>
      <c r="O59393"/>
      <c r="P59393"/>
      <c r="Q59393"/>
      <c r="R59393"/>
      <c r="S59393" s="13"/>
      <c r="W59393" s="15"/>
    </row>
    <row r="59394" spans="10:23" x14ac:dyDescent="0.3">
      <c r="J59394" s="8"/>
      <c r="K59394"/>
      <c r="L59394"/>
      <c r="M59394"/>
      <c r="N59394"/>
      <c r="O59394"/>
      <c r="P59394"/>
      <c r="Q59394"/>
      <c r="R59394"/>
      <c r="S59394" s="13"/>
      <c r="W59394" s="15"/>
    </row>
    <row r="59395" spans="10:23" x14ac:dyDescent="0.3">
      <c r="J59395" s="8"/>
      <c r="K59395"/>
      <c r="L59395"/>
      <c r="M59395"/>
      <c r="N59395"/>
      <c r="O59395"/>
      <c r="P59395"/>
      <c r="Q59395"/>
      <c r="R59395"/>
      <c r="S59395" s="13"/>
      <c r="W59395" s="15"/>
    </row>
    <row r="59396" spans="10:23" x14ac:dyDescent="0.3">
      <c r="J59396" s="8"/>
      <c r="K59396"/>
      <c r="L59396"/>
      <c r="M59396"/>
      <c r="N59396"/>
      <c r="O59396"/>
      <c r="P59396"/>
      <c r="Q59396"/>
      <c r="R59396"/>
      <c r="S59396" s="13"/>
      <c r="W59396" s="15"/>
    </row>
    <row r="59397" spans="10:23" x14ac:dyDescent="0.3">
      <c r="J59397" s="8"/>
      <c r="K59397"/>
      <c r="L59397"/>
      <c r="M59397"/>
      <c r="N59397"/>
      <c r="O59397"/>
      <c r="P59397"/>
      <c r="Q59397"/>
      <c r="R59397"/>
      <c r="S59397" s="13"/>
      <c r="W59397" s="15"/>
    </row>
    <row r="59398" spans="10:23" x14ac:dyDescent="0.3">
      <c r="J59398" s="8"/>
      <c r="K59398"/>
      <c r="L59398"/>
      <c r="M59398"/>
      <c r="N59398"/>
      <c r="O59398"/>
      <c r="P59398"/>
      <c r="Q59398"/>
      <c r="R59398"/>
      <c r="S59398" s="13"/>
      <c r="W59398" s="15"/>
    </row>
    <row r="59399" spans="10:23" x14ac:dyDescent="0.3">
      <c r="J59399" s="8"/>
      <c r="K59399"/>
      <c r="L59399"/>
      <c r="M59399"/>
      <c r="N59399"/>
      <c r="O59399"/>
      <c r="P59399"/>
      <c r="Q59399"/>
      <c r="R59399"/>
      <c r="S59399" s="13"/>
      <c r="W59399" s="15"/>
    </row>
    <row r="59400" spans="10:23" x14ac:dyDescent="0.3">
      <c r="J59400" s="8"/>
      <c r="K59400"/>
      <c r="L59400"/>
      <c r="M59400"/>
      <c r="N59400"/>
      <c r="O59400"/>
      <c r="P59400"/>
      <c r="Q59400"/>
      <c r="R59400"/>
      <c r="S59400" s="13"/>
      <c r="W59400" s="15"/>
    </row>
    <row r="59401" spans="10:23" x14ac:dyDescent="0.3">
      <c r="J59401" s="8"/>
      <c r="K59401"/>
      <c r="L59401"/>
      <c r="M59401"/>
      <c r="N59401"/>
      <c r="O59401"/>
      <c r="P59401"/>
      <c r="Q59401"/>
      <c r="R59401"/>
      <c r="S59401" s="13"/>
      <c r="W59401" s="15"/>
    </row>
    <row r="59402" spans="10:23" x14ac:dyDescent="0.3">
      <c r="J59402" s="8"/>
      <c r="K59402"/>
      <c r="L59402"/>
      <c r="M59402"/>
      <c r="N59402"/>
      <c r="O59402"/>
      <c r="P59402"/>
      <c r="Q59402"/>
      <c r="R59402"/>
      <c r="S59402" s="13"/>
      <c r="W59402" s="15"/>
    </row>
    <row r="59403" spans="10:23" x14ac:dyDescent="0.3">
      <c r="J59403" s="8"/>
      <c r="K59403"/>
      <c r="L59403"/>
      <c r="M59403"/>
      <c r="N59403"/>
      <c r="O59403"/>
      <c r="P59403"/>
      <c r="Q59403"/>
      <c r="R59403"/>
      <c r="S59403" s="13"/>
      <c r="W59403" s="15"/>
    </row>
    <row r="59404" spans="10:23" x14ac:dyDescent="0.3">
      <c r="J59404" s="8"/>
      <c r="K59404"/>
      <c r="L59404"/>
      <c r="M59404"/>
      <c r="N59404"/>
      <c r="O59404"/>
      <c r="P59404"/>
      <c r="Q59404"/>
      <c r="R59404"/>
      <c r="S59404" s="13"/>
      <c r="W59404" s="15"/>
    </row>
    <row r="59405" spans="10:23" x14ac:dyDescent="0.3">
      <c r="J59405" s="8"/>
      <c r="K59405"/>
      <c r="L59405"/>
      <c r="M59405"/>
      <c r="N59405"/>
      <c r="O59405"/>
      <c r="P59405"/>
      <c r="Q59405"/>
      <c r="R59405"/>
      <c r="S59405" s="13"/>
      <c r="W59405" s="15"/>
    </row>
    <row r="59406" spans="10:23" x14ac:dyDescent="0.3">
      <c r="J59406" s="8"/>
      <c r="K59406"/>
      <c r="L59406"/>
      <c r="M59406"/>
      <c r="N59406"/>
      <c r="O59406"/>
      <c r="P59406"/>
      <c r="Q59406"/>
      <c r="R59406"/>
      <c r="S59406" s="13"/>
      <c r="W59406" s="15"/>
    </row>
    <row r="59407" spans="10:23" x14ac:dyDescent="0.3">
      <c r="J59407" s="8"/>
      <c r="K59407"/>
      <c r="L59407"/>
      <c r="M59407"/>
      <c r="N59407"/>
      <c r="O59407"/>
      <c r="P59407"/>
      <c r="Q59407"/>
      <c r="R59407"/>
      <c r="S59407" s="13"/>
      <c r="W59407" s="15"/>
    </row>
    <row r="59408" spans="10:23" x14ac:dyDescent="0.3">
      <c r="J59408" s="8"/>
      <c r="K59408"/>
      <c r="L59408"/>
      <c r="M59408"/>
      <c r="N59408"/>
      <c r="O59408"/>
      <c r="P59408"/>
      <c r="Q59408"/>
      <c r="R59408"/>
      <c r="S59408" s="13"/>
      <c r="W59408" s="15"/>
    </row>
    <row r="59409" spans="10:23" x14ac:dyDescent="0.3">
      <c r="J59409" s="8"/>
      <c r="K59409"/>
      <c r="L59409"/>
      <c r="M59409"/>
      <c r="N59409"/>
      <c r="O59409"/>
      <c r="P59409"/>
      <c r="Q59409"/>
      <c r="R59409"/>
      <c r="S59409" s="13"/>
      <c r="W59409" s="15"/>
    </row>
    <row r="59410" spans="10:23" x14ac:dyDescent="0.3">
      <c r="J59410" s="8"/>
      <c r="K59410"/>
      <c r="L59410"/>
      <c r="M59410"/>
      <c r="N59410"/>
      <c r="O59410"/>
      <c r="P59410"/>
      <c r="Q59410"/>
      <c r="R59410"/>
      <c r="S59410" s="13"/>
      <c r="W59410" s="15"/>
    </row>
    <row r="59411" spans="10:23" x14ac:dyDescent="0.3">
      <c r="J59411" s="8"/>
      <c r="K59411"/>
      <c r="L59411"/>
      <c r="M59411"/>
      <c r="N59411"/>
      <c r="O59411"/>
      <c r="P59411"/>
      <c r="Q59411"/>
      <c r="R59411"/>
      <c r="S59411" s="13"/>
      <c r="W59411" s="15"/>
    </row>
    <row r="59412" spans="10:23" x14ac:dyDescent="0.3">
      <c r="J59412" s="8"/>
      <c r="K59412"/>
      <c r="L59412"/>
      <c r="M59412"/>
      <c r="N59412"/>
      <c r="O59412"/>
      <c r="P59412"/>
      <c r="Q59412"/>
      <c r="R59412"/>
      <c r="S59412" s="13"/>
      <c r="W59412" s="15"/>
    </row>
    <row r="59413" spans="10:23" x14ac:dyDescent="0.3">
      <c r="J59413" s="8"/>
      <c r="K59413"/>
      <c r="L59413"/>
      <c r="M59413"/>
      <c r="N59413"/>
      <c r="O59413"/>
      <c r="P59413"/>
      <c r="Q59413"/>
      <c r="R59413"/>
      <c r="S59413" s="13"/>
      <c r="W59413" s="15"/>
    </row>
    <row r="59414" spans="10:23" x14ac:dyDescent="0.3">
      <c r="J59414" s="8"/>
      <c r="K59414"/>
      <c r="L59414"/>
      <c r="M59414"/>
      <c r="N59414"/>
      <c r="O59414"/>
      <c r="P59414"/>
      <c r="Q59414"/>
      <c r="R59414"/>
      <c r="S59414" s="13"/>
      <c r="W59414" s="15"/>
    </row>
    <row r="59415" spans="10:23" x14ac:dyDescent="0.3">
      <c r="J59415" s="8"/>
      <c r="K59415"/>
      <c r="L59415"/>
      <c r="M59415"/>
      <c r="N59415"/>
      <c r="O59415"/>
      <c r="P59415"/>
      <c r="Q59415"/>
      <c r="R59415"/>
      <c r="S59415" s="13"/>
      <c r="W59415" s="15"/>
    </row>
    <row r="59416" spans="10:23" x14ac:dyDescent="0.3">
      <c r="J59416" s="8"/>
      <c r="K59416"/>
      <c r="L59416"/>
      <c r="M59416"/>
      <c r="N59416"/>
      <c r="O59416"/>
      <c r="P59416"/>
      <c r="Q59416"/>
      <c r="R59416"/>
      <c r="S59416" s="13"/>
      <c r="W59416" s="15"/>
    </row>
    <row r="59417" spans="10:23" x14ac:dyDescent="0.3">
      <c r="J59417" s="8"/>
      <c r="K59417"/>
      <c r="L59417"/>
      <c r="M59417"/>
      <c r="N59417"/>
      <c r="O59417"/>
      <c r="P59417"/>
      <c r="Q59417"/>
      <c r="R59417"/>
      <c r="S59417" s="13"/>
      <c r="W59417" s="15"/>
    </row>
    <row r="59418" spans="10:23" x14ac:dyDescent="0.3">
      <c r="J59418" s="8"/>
      <c r="K59418"/>
      <c r="L59418"/>
      <c r="M59418"/>
      <c r="N59418"/>
      <c r="O59418"/>
      <c r="P59418"/>
      <c r="Q59418"/>
      <c r="R59418"/>
      <c r="S59418" s="13"/>
      <c r="W59418" s="15"/>
    </row>
    <row r="59419" spans="10:23" x14ac:dyDescent="0.3">
      <c r="J59419" s="8"/>
      <c r="K59419"/>
      <c r="L59419"/>
      <c r="M59419"/>
      <c r="N59419"/>
      <c r="O59419"/>
      <c r="P59419"/>
      <c r="Q59419"/>
      <c r="R59419"/>
      <c r="S59419" s="13"/>
      <c r="W59419" s="15"/>
    </row>
    <row r="59420" spans="10:23" x14ac:dyDescent="0.3">
      <c r="J59420" s="8"/>
      <c r="K59420"/>
      <c r="L59420"/>
      <c r="M59420"/>
      <c r="N59420"/>
      <c r="O59420"/>
      <c r="P59420"/>
      <c r="Q59420"/>
      <c r="R59420"/>
      <c r="S59420" s="13"/>
      <c r="W59420" s="15"/>
    </row>
    <row r="59421" spans="10:23" x14ac:dyDescent="0.3">
      <c r="J59421" s="8"/>
      <c r="K59421"/>
      <c r="L59421"/>
      <c r="M59421"/>
      <c r="N59421"/>
      <c r="O59421"/>
      <c r="P59421"/>
      <c r="Q59421"/>
      <c r="R59421"/>
      <c r="S59421" s="13"/>
      <c r="W59421" s="15"/>
    </row>
    <row r="59422" spans="10:23" x14ac:dyDescent="0.3">
      <c r="J59422" s="8"/>
      <c r="K59422"/>
      <c r="L59422"/>
      <c r="M59422"/>
      <c r="N59422"/>
      <c r="O59422"/>
      <c r="P59422"/>
      <c r="Q59422"/>
      <c r="R59422"/>
      <c r="S59422" s="13"/>
      <c r="W59422" s="15"/>
    </row>
    <row r="59423" spans="10:23" x14ac:dyDescent="0.3">
      <c r="J59423" s="8"/>
      <c r="K59423"/>
      <c r="L59423"/>
      <c r="M59423"/>
      <c r="N59423"/>
      <c r="O59423"/>
      <c r="P59423"/>
      <c r="Q59423"/>
      <c r="R59423"/>
      <c r="S59423" s="13"/>
      <c r="W59423" s="15"/>
    </row>
    <row r="59424" spans="10:23" x14ac:dyDescent="0.3">
      <c r="J59424" s="8"/>
      <c r="K59424"/>
      <c r="L59424"/>
      <c r="M59424"/>
      <c r="N59424"/>
      <c r="O59424"/>
      <c r="P59424"/>
      <c r="Q59424"/>
      <c r="R59424"/>
      <c r="S59424" s="13"/>
      <c r="W59424" s="15"/>
    </row>
    <row r="59425" spans="10:23" x14ac:dyDescent="0.3">
      <c r="J59425" s="8"/>
      <c r="K59425"/>
      <c r="L59425"/>
      <c r="M59425"/>
      <c r="N59425"/>
      <c r="O59425"/>
      <c r="P59425"/>
      <c r="Q59425"/>
      <c r="R59425"/>
      <c r="S59425" s="13"/>
      <c r="W59425" s="15"/>
    </row>
    <row r="59426" spans="10:23" x14ac:dyDescent="0.3">
      <c r="J59426" s="8"/>
      <c r="K59426"/>
      <c r="L59426"/>
      <c r="M59426"/>
      <c r="N59426"/>
      <c r="O59426"/>
      <c r="P59426"/>
      <c r="Q59426"/>
      <c r="R59426"/>
      <c r="S59426" s="13"/>
      <c r="W59426" s="15"/>
    </row>
    <row r="59427" spans="10:23" x14ac:dyDescent="0.3">
      <c r="J59427" s="8"/>
      <c r="K59427"/>
      <c r="L59427"/>
      <c r="M59427"/>
      <c r="N59427"/>
      <c r="O59427"/>
      <c r="P59427"/>
      <c r="Q59427"/>
      <c r="R59427"/>
      <c r="S59427" s="13"/>
      <c r="W59427" s="15"/>
    </row>
    <row r="59428" spans="10:23" x14ac:dyDescent="0.3">
      <c r="J59428" s="8"/>
      <c r="K59428"/>
      <c r="L59428"/>
      <c r="M59428"/>
      <c r="N59428"/>
      <c r="O59428"/>
      <c r="P59428"/>
      <c r="Q59428"/>
      <c r="R59428"/>
      <c r="S59428" s="13"/>
      <c r="W59428" s="15"/>
    </row>
    <row r="59429" spans="10:23" x14ac:dyDescent="0.3">
      <c r="J59429" s="8"/>
      <c r="K59429"/>
      <c r="L59429"/>
      <c r="M59429"/>
      <c r="N59429"/>
      <c r="O59429"/>
      <c r="P59429"/>
      <c r="Q59429"/>
      <c r="R59429"/>
      <c r="S59429" s="13"/>
      <c r="W59429" s="15"/>
    </row>
    <row r="59430" spans="10:23" x14ac:dyDescent="0.3">
      <c r="J59430" s="8"/>
      <c r="K59430"/>
      <c r="L59430"/>
      <c r="M59430"/>
      <c r="N59430"/>
      <c r="O59430"/>
      <c r="P59430"/>
      <c r="Q59430"/>
      <c r="R59430"/>
      <c r="S59430" s="13"/>
      <c r="W59430" s="15"/>
    </row>
    <row r="59431" spans="10:23" x14ac:dyDescent="0.3">
      <c r="J59431" s="8"/>
      <c r="K59431"/>
      <c r="L59431"/>
      <c r="M59431"/>
      <c r="N59431"/>
      <c r="O59431"/>
      <c r="P59431"/>
      <c r="Q59431"/>
      <c r="R59431"/>
      <c r="S59431" s="13"/>
      <c r="W59431" s="15"/>
    </row>
    <row r="59432" spans="10:23" x14ac:dyDescent="0.3">
      <c r="J59432" s="8"/>
      <c r="K59432"/>
      <c r="L59432"/>
      <c r="M59432"/>
      <c r="N59432"/>
      <c r="O59432"/>
      <c r="P59432"/>
      <c r="Q59432"/>
      <c r="R59432"/>
      <c r="S59432" s="13"/>
      <c r="W59432" s="15"/>
    </row>
    <row r="59433" spans="10:23" x14ac:dyDescent="0.3">
      <c r="J59433" s="8"/>
      <c r="K59433"/>
      <c r="L59433"/>
      <c r="M59433"/>
      <c r="N59433"/>
      <c r="O59433"/>
      <c r="P59433"/>
      <c r="Q59433"/>
      <c r="R59433"/>
      <c r="S59433" s="13"/>
      <c r="W59433" s="15"/>
    </row>
    <row r="59434" spans="10:23" x14ac:dyDescent="0.3">
      <c r="J59434" s="8"/>
      <c r="K59434"/>
      <c r="L59434"/>
      <c r="M59434"/>
      <c r="N59434"/>
      <c r="O59434"/>
      <c r="P59434"/>
      <c r="Q59434"/>
      <c r="R59434"/>
      <c r="S59434" s="13"/>
      <c r="W59434" s="15"/>
    </row>
    <row r="59435" spans="10:23" x14ac:dyDescent="0.3">
      <c r="J59435" s="8"/>
      <c r="K59435"/>
      <c r="L59435"/>
      <c r="M59435"/>
      <c r="N59435"/>
      <c r="O59435"/>
      <c r="P59435"/>
      <c r="Q59435"/>
      <c r="R59435"/>
      <c r="S59435" s="13"/>
      <c r="W59435" s="15"/>
    </row>
    <row r="59436" spans="10:23" x14ac:dyDescent="0.3">
      <c r="J59436" s="8"/>
      <c r="K59436"/>
      <c r="L59436"/>
      <c r="M59436"/>
      <c r="N59436"/>
      <c r="O59436"/>
      <c r="P59436"/>
      <c r="Q59436"/>
      <c r="R59436"/>
      <c r="S59436" s="13"/>
      <c r="W59436" s="15"/>
    </row>
    <row r="59437" spans="10:23" x14ac:dyDescent="0.3">
      <c r="J59437" s="8"/>
      <c r="K59437"/>
      <c r="L59437"/>
      <c r="M59437"/>
      <c r="N59437"/>
      <c r="O59437"/>
      <c r="P59437"/>
      <c r="Q59437"/>
      <c r="R59437"/>
      <c r="S59437" s="13"/>
      <c r="W59437" s="15"/>
    </row>
    <row r="59438" spans="10:23" x14ac:dyDescent="0.3">
      <c r="J59438" s="8"/>
      <c r="K59438"/>
      <c r="L59438"/>
      <c r="M59438"/>
      <c r="N59438"/>
      <c r="O59438"/>
      <c r="P59438"/>
      <c r="Q59438"/>
      <c r="R59438"/>
      <c r="S59438" s="13"/>
      <c r="W59438" s="15"/>
    </row>
    <row r="59439" spans="10:23" x14ac:dyDescent="0.3">
      <c r="J59439" s="8"/>
      <c r="K59439"/>
      <c r="L59439"/>
      <c r="M59439"/>
      <c r="N59439"/>
      <c r="O59439"/>
      <c r="P59439"/>
      <c r="Q59439"/>
      <c r="R59439"/>
      <c r="S59439" s="13"/>
      <c r="W59439" s="15"/>
    </row>
    <row r="59440" spans="10:23" x14ac:dyDescent="0.3">
      <c r="J59440" s="8"/>
      <c r="K59440"/>
      <c r="L59440"/>
      <c r="M59440"/>
      <c r="N59440"/>
      <c r="O59440"/>
      <c r="P59440"/>
      <c r="Q59440"/>
      <c r="R59440"/>
      <c r="S59440" s="13"/>
      <c r="W59440" s="15"/>
    </row>
    <row r="59441" spans="10:23" x14ac:dyDescent="0.3">
      <c r="J59441" s="8"/>
      <c r="K59441"/>
      <c r="L59441"/>
      <c r="M59441"/>
      <c r="N59441"/>
      <c r="O59441"/>
      <c r="P59441"/>
      <c r="Q59441"/>
      <c r="R59441"/>
      <c r="S59441" s="13"/>
      <c r="W59441" s="15"/>
    </row>
    <row r="59442" spans="10:23" x14ac:dyDescent="0.3">
      <c r="J59442" s="8"/>
      <c r="K59442"/>
      <c r="L59442"/>
      <c r="M59442"/>
      <c r="N59442"/>
      <c r="O59442"/>
      <c r="P59442"/>
      <c r="Q59442"/>
      <c r="R59442"/>
      <c r="S59442" s="13"/>
      <c r="W59442" s="15"/>
    </row>
    <row r="59443" spans="10:23" x14ac:dyDescent="0.3">
      <c r="J59443" s="8"/>
      <c r="K59443"/>
      <c r="L59443"/>
      <c r="M59443"/>
      <c r="N59443"/>
      <c r="O59443"/>
      <c r="P59443"/>
      <c r="Q59443"/>
      <c r="R59443"/>
      <c r="S59443" s="13"/>
      <c r="W59443" s="15"/>
    </row>
    <row r="59444" spans="10:23" x14ac:dyDescent="0.3">
      <c r="J59444" s="8"/>
      <c r="K59444"/>
      <c r="L59444"/>
      <c r="M59444"/>
      <c r="N59444"/>
      <c r="O59444"/>
      <c r="P59444"/>
      <c r="Q59444"/>
      <c r="R59444"/>
      <c r="S59444" s="13"/>
      <c r="W59444" s="15"/>
    </row>
    <row r="59445" spans="10:23" x14ac:dyDescent="0.3">
      <c r="J59445" s="8"/>
      <c r="K59445"/>
      <c r="L59445"/>
      <c r="M59445"/>
      <c r="N59445"/>
      <c r="O59445"/>
      <c r="P59445"/>
      <c r="Q59445"/>
      <c r="R59445"/>
      <c r="S59445" s="13"/>
      <c r="W59445" s="15"/>
    </row>
    <row r="59446" spans="10:23" x14ac:dyDescent="0.3">
      <c r="J59446" s="8"/>
      <c r="K59446"/>
      <c r="L59446"/>
      <c r="M59446"/>
      <c r="N59446"/>
      <c r="O59446"/>
      <c r="P59446"/>
      <c r="Q59446"/>
      <c r="R59446"/>
      <c r="S59446" s="13"/>
      <c r="W59446" s="15"/>
    </row>
    <row r="59447" spans="10:23" x14ac:dyDescent="0.3">
      <c r="J59447" s="8"/>
      <c r="K59447"/>
      <c r="L59447"/>
      <c r="M59447"/>
      <c r="N59447"/>
      <c r="O59447"/>
      <c r="P59447"/>
      <c r="Q59447"/>
      <c r="R59447"/>
      <c r="S59447" s="13"/>
      <c r="W59447" s="15"/>
    </row>
    <row r="59448" spans="10:23" x14ac:dyDescent="0.3">
      <c r="J59448" s="8"/>
      <c r="K59448"/>
      <c r="L59448"/>
      <c r="M59448"/>
      <c r="N59448"/>
      <c r="O59448"/>
      <c r="P59448"/>
      <c r="Q59448"/>
      <c r="R59448"/>
      <c r="S59448" s="13"/>
      <c r="W59448" s="15"/>
    </row>
    <row r="59449" spans="10:23" x14ac:dyDescent="0.3">
      <c r="J59449" s="8"/>
      <c r="K59449"/>
      <c r="L59449"/>
      <c r="M59449"/>
      <c r="N59449"/>
      <c r="O59449"/>
      <c r="P59449"/>
      <c r="Q59449"/>
      <c r="R59449"/>
      <c r="S59449" s="13"/>
      <c r="W59449" s="15"/>
    </row>
    <row r="59450" spans="10:23" x14ac:dyDescent="0.3">
      <c r="J59450" s="8"/>
      <c r="K59450"/>
      <c r="L59450"/>
      <c r="M59450"/>
      <c r="N59450"/>
      <c r="O59450"/>
      <c r="P59450"/>
      <c r="Q59450"/>
      <c r="R59450"/>
      <c r="S59450" s="13"/>
      <c r="W59450" s="15"/>
    </row>
    <row r="59451" spans="10:23" x14ac:dyDescent="0.3">
      <c r="J59451" s="8"/>
      <c r="K59451"/>
      <c r="L59451"/>
      <c r="M59451"/>
      <c r="N59451"/>
      <c r="O59451"/>
      <c r="P59451"/>
      <c r="Q59451"/>
      <c r="R59451"/>
      <c r="S59451" s="13"/>
      <c r="W59451" s="15"/>
    </row>
    <row r="59452" spans="10:23" x14ac:dyDescent="0.3">
      <c r="J59452" s="8"/>
      <c r="K59452"/>
      <c r="L59452"/>
      <c r="M59452"/>
      <c r="N59452"/>
      <c r="O59452"/>
      <c r="P59452"/>
      <c r="Q59452"/>
      <c r="R59452"/>
      <c r="S59452" s="13"/>
      <c r="W59452" s="15"/>
    </row>
    <row r="59453" spans="10:23" x14ac:dyDescent="0.3">
      <c r="J59453" s="8"/>
      <c r="K59453"/>
      <c r="L59453"/>
      <c r="M59453"/>
      <c r="N59453"/>
      <c r="O59453"/>
      <c r="P59453"/>
      <c r="Q59453"/>
      <c r="R59453"/>
      <c r="S59453" s="13"/>
      <c r="W59453" s="15"/>
    </row>
    <row r="59454" spans="10:23" x14ac:dyDescent="0.3">
      <c r="J59454" s="8"/>
      <c r="K59454"/>
      <c r="L59454"/>
      <c r="M59454"/>
      <c r="N59454"/>
      <c r="O59454"/>
      <c r="P59454"/>
      <c r="Q59454"/>
      <c r="R59454"/>
      <c r="S59454" s="13"/>
      <c r="W59454" s="15"/>
    </row>
    <row r="59455" spans="10:23" x14ac:dyDescent="0.3">
      <c r="J59455" s="8"/>
      <c r="K59455"/>
      <c r="L59455"/>
      <c r="M59455"/>
      <c r="N59455"/>
      <c r="O59455"/>
      <c r="P59455"/>
      <c r="Q59455"/>
      <c r="R59455"/>
      <c r="S59455" s="13"/>
      <c r="W59455" s="15"/>
    </row>
    <row r="59456" spans="10:23" x14ac:dyDescent="0.3">
      <c r="J59456" s="8"/>
      <c r="K59456"/>
      <c r="L59456"/>
      <c r="M59456"/>
      <c r="N59456"/>
      <c r="O59456"/>
      <c r="P59456"/>
      <c r="Q59456"/>
      <c r="R59456"/>
      <c r="S59456" s="13"/>
      <c r="W59456" s="15"/>
    </row>
    <row r="59457" spans="10:23" x14ac:dyDescent="0.3">
      <c r="J59457" s="8"/>
      <c r="K59457"/>
      <c r="L59457"/>
      <c r="M59457"/>
      <c r="N59457"/>
      <c r="O59457"/>
      <c r="P59457"/>
      <c r="Q59457"/>
      <c r="R59457"/>
      <c r="S59457" s="13"/>
      <c r="W59457" s="15"/>
    </row>
    <row r="59458" spans="10:23" x14ac:dyDescent="0.3">
      <c r="J59458" s="8"/>
      <c r="K59458"/>
      <c r="L59458"/>
      <c r="M59458"/>
      <c r="N59458"/>
      <c r="O59458"/>
      <c r="P59458"/>
      <c r="Q59458"/>
      <c r="R59458"/>
      <c r="S59458" s="13"/>
      <c r="W59458" s="15"/>
    </row>
    <row r="59459" spans="10:23" x14ac:dyDescent="0.3">
      <c r="J59459" s="8"/>
      <c r="K59459"/>
      <c r="L59459"/>
      <c r="M59459"/>
      <c r="N59459"/>
      <c r="O59459"/>
      <c r="P59459"/>
      <c r="Q59459"/>
      <c r="R59459"/>
      <c r="S59459" s="13"/>
      <c r="W59459" s="15"/>
    </row>
    <row r="59460" spans="10:23" x14ac:dyDescent="0.3">
      <c r="J59460" s="8"/>
      <c r="K59460"/>
      <c r="L59460"/>
      <c r="M59460"/>
      <c r="N59460"/>
      <c r="O59460"/>
      <c r="P59460"/>
      <c r="Q59460"/>
      <c r="R59460"/>
      <c r="S59460" s="13"/>
      <c r="W59460" s="15"/>
    </row>
    <row r="59461" spans="10:23" x14ac:dyDescent="0.3">
      <c r="J59461" s="8"/>
      <c r="K59461"/>
      <c r="L59461"/>
      <c r="M59461"/>
      <c r="N59461"/>
      <c r="O59461"/>
      <c r="P59461"/>
      <c r="Q59461"/>
      <c r="R59461"/>
      <c r="S59461" s="13"/>
      <c r="W59461" s="15"/>
    </row>
    <row r="59462" spans="10:23" x14ac:dyDescent="0.3">
      <c r="J59462" s="8"/>
      <c r="K59462"/>
      <c r="L59462"/>
      <c r="M59462"/>
      <c r="N59462"/>
      <c r="O59462"/>
      <c r="P59462"/>
      <c r="Q59462"/>
      <c r="R59462"/>
      <c r="S59462" s="13"/>
      <c r="W59462" s="15"/>
    </row>
    <row r="59463" spans="10:23" x14ac:dyDescent="0.3">
      <c r="J59463" s="8"/>
      <c r="K59463"/>
      <c r="L59463"/>
      <c r="M59463"/>
      <c r="N59463"/>
      <c r="O59463"/>
      <c r="P59463"/>
      <c r="Q59463"/>
      <c r="R59463"/>
      <c r="S59463" s="13"/>
      <c r="W59463" s="15"/>
    </row>
    <row r="59464" spans="10:23" x14ac:dyDescent="0.3">
      <c r="J59464" s="8"/>
      <c r="K59464"/>
      <c r="L59464"/>
      <c r="M59464"/>
      <c r="N59464"/>
      <c r="O59464"/>
      <c r="P59464"/>
      <c r="Q59464"/>
      <c r="R59464"/>
      <c r="S59464" s="13"/>
      <c r="W59464" s="15"/>
    </row>
    <row r="59465" spans="10:23" x14ac:dyDescent="0.3">
      <c r="J59465" s="8"/>
      <c r="K59465"/>
      <c r="L59465"/>
      <c r="M59465"/>
      <c r="N59465"/>
      <c r="O59465"/>
      <c r="P59465"/>
      <c r="Q59465"/>
      <c r="R59465"/>
      <c r="S59465" s="13"/>
      <c r="W59465" s="15"/>
    </row>
    <row r="59466" spans="10:23" x14ac:dyDescent="0.3">
      <c r="J59466" s="8"/>
      <c r="K59466"/>
      <c r="L59466"/>
      <c r="M59466"/>
      <c r="N59466"/>
      <c r="O59466"/>
      <c r="P59466"/>
      <c r="Q59466"/>
      <c r="R59466"/>
      <c r="S59466" s="13"/>
      <c r="W59466" s="15"/>
    </row>
    <row r="59467" spans="10:23" x14ac:dyDescent="0.3">
      <c r="J59467" s="8"/>
      <c r="K59467"/>
      <c r="L59467"/>
      <c r="M59467"/>
      <c r="N59467"/>
      <c r="O59467"/>
      <c r="P59467"/>
      <c r="Q59467"/>
      <c r="R59467"/>
      <c r="S59467" s="13"/>
      <c r="W59467" s="15"/>
    </row>
    <row r="59468" spans="10:23" x14ac:dyDescent="0.3">
      <c r="J59468" s="8"/>
      <c r="K59468"/>
      <c r="L59468"/>
      <c r="M59468"/>
      <c r="N59468"/>
      <c r="O59468"/>
      <c r="P59468"/>
      <c r="Q59468"/>
      <c r="R59468"/>
      <c r="S59468" s="13"/>
      <c r="W59468" s="15"/>
    </row>
    <row r="59469" spans="10:23" x14ac:dyDescent="0.3">
      <c r="J59469" s="8"/>
      <c r="K59469"/>
      <c r="L59469"/>
      <c r="M59469"/>
      <c r="N59469"/>
      <c r="O59469"/>
      <c r="P59469"/>
      <c r="Q59469"/>
      <c r="R59469"/>
      <c r="S59469" s="13"/>
      <c r="W59469" s="15"/>
    </row>
    <row r="59470" spans="10:23" x14ac:dyDescent="0.3">
      <c r="J59470" s="8"/>
      <c r="K59470"/>
      <c r="L59470"/>
      <c r="M59470"/>
      <c r="N59470"/>
      <c r="O59470"/>
      <c r="P59470"/>
      <c r="Q59470"/>
      <c r="R59470"/>
      <c r="S59470" s="13"/>
      <c r="W59470" s="15"/>
    </row>
    <row r="59471" spans="10:23" x14ac:dyDescent="0.3">
      <c r="J59471" s="8"/>
      <c r="K59471"/>
      <c r="L59471"/>
      <c r="M59471"/>
      <c r="N59471"/>
      <c r="O59471"/>
      <c r="P59471"/>
      <c r="Q59471"/>
      <c r="R59471"/>
      <c r="S59471" s="13"/>
      <c r="W59471" s="15"/>
    </row>
    <row r="59472" spans="10:23" x14ac:dyDescent="0.3">
      <c r="J59472" s="8"/>
      <c r="K59472"/>
      <c r="L59472"/>
      <c r="M59472"/>
      <c r="N59472"/>
      <c r="O59472"/>
      <c r="P59472"/>
      <c r="Q59472"/>
      <c r="R59472"/>
      <c r="S59472" s="13"/>
      <c r="W59472" s="15"/>
    </row>
    <row r="59473" spans="10:23" x14ac:dyDescent="0.3">
      <c r="J59473" s="8"/>
      <c r="K59473"/>
      <c r="L59473"/>
      <c r="M59473"/>
      <c r="N59473"/>
      <c r="O59473"/>
      <c r="P59473"/>
      <c r="Q59473"/>
      <c r="R59473"/>
      <c r="S59473" s="13"/>
      <c r="W59473" s="15"/>
    </row>
    <row r="59474" spans="10:23" x14ac:dyDescent="0.3">
      <c r="J59474" s="8"/>
      <c r="K59474"/>
      <c r="L59474"/>
      <c r="M59474"/>
      <c r="N59474"/>
      <c r="O59474"/>
      <c r="P59474"/>
      <c r="Q59474"/>
      <c r="R59474"/>
      <c r="S59474" s="13"/>
      <c r="W59474" s="15"/>
    </row>
    <row r="59475" spans="10:23" x14ac:dyDescent="0.3">
      <c r="J59475" s="8"/>
      <c r="K59475"/>
      <c r="L59475"/>
      <c r="M59475"/>
      <c r="N59475"/>
      <c r="O59475"/>
      <c r="P59475"/>
      <c r="Q59475"/>
      <c r="R59475"/>
      <c r="S59475" s="13"/>
      <c r="W59475" s="15"/>
    </row>
    <row r="59476" spans="10:23" x14ac:dyDescent="0.3">
      <c r="J59476" s="8"/>
      <c r="K59476"/>
      <c r="L59476"/>
      <c r="M59476"/>
      <c r="N59476"/>
      <c r="O59476"/>
      <c r="P59476"/>
      <c r="Q59476"/>
      <c r="R59476"/>
      <c r="S59476" s="13"/>
      <c r="W59476" s="15"/>
    </row>
    <row r="59477" spans="10:23" x14ac:dyDescent="0.3">
      <c r="J59477" s="8"/>
      <c r="K59477"/>
      <c r="L59477"/>
      <c r="M59477"/>
      <c r="N59477"/>
      <c r="O59477"/>
      <c r="P59477"/>
      <c r="Q59477"/>
      <c r="R59477"/>
      <c r="S59477" s="13"/>
      <c r="W59477" s="15"/>
    </row>
    <row r="59478" spans="10:23" x14ac:dyDescent="0.3">
      <c r="J59478" s="8"/>
      <c r="K59478"/>
      <c r="L59478"/>
      <c r="M59478"/>
      <c r="N59478"/>
      <c r="O59478"/>
      <c r="P59478"/>
      <c r="Q59478"/>
      <c r="R59478"/>
      <c r="S59478" s="13"/>
      <c r="W59478" s="15"/>
    </row>
    <row r="59479" spans="10:23" x14ac:dyDescent="0.3">
      <c r="J59479" s="8"/>
      <c r="K59479"/>
      <c r="L59479"/>
      <c r="M59479"/>
      <c r="N59479"/>
      <c r="O59479"/>
      <c r="P59479"/>
      <c r="Q59479"/>
      <c r="R59479"/>
      <c r="S59479" s="13"/>
      <c r="W59479" s="15"/>
    </row>
    <row r="59480" spans="10:23" x14ac:dyDescent="0.3">
      <c r="J59480" s="8"/>
      <c r="K59480"/>
      <c r="L59480"/>
      <c r="M59480"/>
      <c r="N59480"/>
      <c r="O59480"/>
      <c r="P59480"/>
      <c r="Q59480"/>
      <c r="R59480"/>
      <c r="S59480" s="13"/>
      <c r="W59480" s="15"/>
    </row>
    <row r="59481" spans="10:23" x14ac:dyDescent="0.3">
      <c r="J59481" s="8"/>
      <c r="K59481"/>
      <c r="L59481"/>
      <c r="M59481"/>
      <c r="N59481"/>
      <c r="O59481"/>
      <c r="P59481"/>
      <c r="Q59481"/>
      <c r="R59481"/>
      <c r="S59481" s="13"/>
      <c r="W59481" s="15"/>
    </row>
    <row r="59482" spans="10:23" x14ac:dyDescent="0.3">
      <c r="J59482" s="8"/>
      <c r="K59482"/>
      <c r="L59482"/>
      <c r="M59482"/>
      <c r="N59482"/>
      <c r="O59482"/>
      <c r="P59482"/>
      <c r="Q59482"/>
      <c r="R59482"/>
      <c r="S59482" s="13"/>
      <c r="W59482" s="15"/>
    </row>
    <row r="59483" spans="10:23" x14ac:dyDescent="0.3">
      <c r="J59483" s="8"/>
      <c r="K59483"/>
      <c r="L59483"/>
      <c r="M59483"/>
      <c r="N59483"/>
      <c r="O59483"/>
      <c r="P59483"/>
      <c r="Q59483"/>
      <c r="R59483"/>
      <c r="S59483" s="13"/>
      <c r="W59483" s="15"/>
    </row>
    <row r="59484" spans="10:23" x14ac:dyDescent="0.3">
      <c r="J59484" s="8"/>
      <c r="K59484"/>
      <c r="L59484"/>
      <c r="M59484"/>
      <c r="N59484"/>
      <c r="O59484"/>
      <c r="P59484"/>
      <c r="Q59484"/>
      <c r="R59484"/>
      <c r="S59484" s="13"/>
      <c r="W59484" s="15"/>
    </row>
    <row r="59485" spans="10:23" x14ac:dyDescent="0.3">
      <c r="J59485" s="8"/>
      <c r="K59485"/>
      <c r="L59485"/>
      <c r="M59485"/>
      <c r="N59485"/>
      <c r="O59485"/>
      <c r="P59485"/>
      <c r="Q59485"/>
      <c r="R59485"/>
      <c r="S59485" s="13"/>
      <c r="W59485" s="15"/>
    </row>
    <row r="59486" spans="10:23" x14ac:dyDescent="0.3">
      <c r="J59486" s="8"/>
      <c r="K59486"/>
      <c r="L59486"/>
      <c r="M59486"/>
      <c r="N59486"/>
      <c r="O59486"/>
      <c r="P59486"/>
      <c r="Q59486"/>
      <c r="R59486"/>
      <c r="S59486" s="13"/>
      <c r="W59486" s="15"/>
    </row>
    <row r="59487" spans="10:23" x14ac:dyDescent="0.3">
      <c r="J59487" s="8"/>
      <c r="K59487"/>
      <c r="L59487"/>
      <c r="M59487"/>
      <c r="N59487"/>
      <c r="O59487"/>
      <c r="P59487"/>
      <c r="Q59487"/>
      <c r="R59487"/>
      <c r="S59487" s="13"/>
      <c r="W59487" s="15"/>
    </row>
    <row r="59488" spans="10:23" x14ac:dyDescent="0.3">
      <c r="J59488" s="8"/>
      <c r="K59488"/>
      <c r="L59488"/>
      <c r="M59488"/>
      <c r="N59488"/>
      <c r="O59488"/>
      <c r="P59488"/>
      <c r="Q59488"/>
      <c r="R59488"/>
      <c r="S59488" s="13"/>
      <c r="W59488" s="15"/>
    </row>
    <row r="59489" spans="10:23" x14ac:dyDescent="0.3">
      <c r="J59489" s="8"/>
      <c r="K59489"/>
      <c r="L59489"/>
      <c r="M59489"/>
      <c r="N59489"/>
      <c r="O59489"/>
      <c r="P59489"/>
      <c r="Q59489"/>
      <c r="R59489"/>
      <c r="S59489" s="13"/>
      <c r="W59489" s="15"/>
    </row>
    <row r="59490" spans="10:23" x14ac:dyDescent="0.3">
      <c r="J59490" s="8"/>
      <c r="K59490"/>
      <c r="L59490"/>
      <c r="M59490"/>
      <c r="N59490"/>
      <c r="O59490"/>
      <c r="P59490"/>
      <c r="Q59490"/>
      <c r="R59490"/>
      <c r="S59490" s="13"/>
      <c r="W59490" s="15"/>
    </row>
    <row r="59491" spans="10:23" x14ac:dyDescent="0.3">
      <c r="J59491" s="8"/>
      <c r="K59491"/>
      <c r="L59491"/>
      <c r="M59491"/>
      <c r="N59491"/>
      <c r="O59491"/>
      <c r="P59491"/>
      <c r="Q59491"/>
      <c r="R59491"/>
      <c r="S59491" s="13"/>
      <c r="W59491" s="15"/>
    </row>
    <row r="59492" spans="10:23" x14ac:dyDescent="0.3">
      <c r="J59492" s="8"/>
      <c r="K59492"/>
      <c r="L59492"/>
      <c r="M59492"/>
      <c r="N59492"/>
      <c r="O59492"/>
      <c r="P59492"/>
      <c r="Q59492"/>
      <c r="R59492"/>
      <c r="S59492" s="13"/>
      <c r="W59492" s="15"/>
    </row>
    <row r="59493" spans="10:23" x14ac:dyDescent="0.3">
      <c r="J59493" s="8"/>
      <c r="K59493"/>
      <c r="L59493"/>
      <c r="M59493"/>
      <c r="N59493"/>
      <c r="O59493"/>
      <c r="P59493"/>
      <c r="Q59493"/>
      <c r="R59493"/>
      <c r="S59493" s="13"/>
      <c r="W59493" s="15"/>
    </row>
    <row r="59494" spans="10:23" x14ac:dyDescent="0.3">
      <c r="J59494" s="8"/>
      <c r="K59494"/>
      <c r="L59494"/>
      <c r="M59494"/>
      <c r="N59494"/>
      <c r="O59494"/>
      <c r="P59494"/>
      <c r="Q59494"/>
      <c r="R59494"/>
      <c r="S59494" s="13"/>
      <c r="W59494" s="15"/>
    </row>
    <row r="59495" spans="10:23" x14ac:dyDescent="0.3">
      <c r="J59495" s="8"/>
      <c r="K59495"/>
      <c r="L59495"/>
      <c r="M59495"/>
      <c r="N59495"/>
      <c r="O59495"/>
      <c r="P59495"/>
      <c r="Q59495"/>
      <c r="R59495"/>
      <c r="S59495" s="13"/>
      <c r="W59495" s="15"/>
    </row>
    <row r="59496" spans="10:23" x14ac:dyDescent="0.3">
      <c r="J59496" s="8"/>
      <c r="K59496"/>
      <c r="L59496"/>
      <c r="M59496"/>
      <c r="N59496"/>
      <c r="O59496"/>
      <c r="P59496"/>
      <c r="Q59496"/>
      <c r="R59496"/>
      <c r="S59496" s="13"/>
      <c r="W59496" s="15"/>
    </row>
    <row r="59497" spans="10:23" x14ac:dyDescent="0.3">
      <c r="J59497" s="8"/>
      <c r="K59497"/>
      <c r="L59497"/>
      <c r="M59497"/>
      <c r="N59497"/>
      <c r="O59497"/>
      <c r="P59497"/>
      <c r="Q59497"/>
      <c r="R59497"/>
      <c r="S59497" s="13"/>
      <c r="W59497" s="15"/>
    </row>
    <row r="59498" spans="10:23" x14ac:dyDescent="0.3">
      <c r="J59498" s="8"/>
      <c r="K59498"/>
      <c r="L59498"/>
      <c r="M59498"/>
      <c r="N59498"/>
      <c r="O59498"/>
      <c r="P59498"/>
      <c r="Q59498"/>
      <c r="R59498"/>
      <c r="S59498" s="13"/>
      <c r="W59498" s="15"/>
    </row>
    <row r="59499" spans="10:23" x14ac:dyDescent="0.3">
      <c r="J59499" s="8"/>
      <c r="K59499"/>
      <c r="L59499"/>
      <c r="M59499"/>
      <c r="N59499"/>
      <c r="O59499"/>
      <c r="P59499"/>
      <c r="Q59499"/>
      <c r="R59499"/>
      <c r="S59499" s="13"/>
      <c r="W59499" s="15"/>
    </row>
    <row r="59500" spans="10:23" x14ac:dyDescent="0.3">
      <c r="J59500" s="8"/>
      <c r="K59500"/>
      <c r="L59500"/>
      <c r="M59500"/>
      <c r="N59500"/>
      <c r="O59500"/>
      <c r="P59500"/>
      <c r="Q59500"/>
      <c r="R59500"/>
      <c r="S59500" s="13"/>
      <c r="W59500" s="15"/>
    </row>
    <row r="59501" spans="10:23" x14ac:dyDescent="0.3">
      <c r="J59501" s="8"/>
      <c r="K59501"/>
      <c r="L59501"/>
      <c r="M59501"/>
      <c r="N59501"/>
      <c r="O59501"/>
      <c r="P59501"/>
      <c r="Q59501"/>
      <c r="R59501"/>
      <c r="S59501" s="13"/>
      <c r="W59501" s="15"/>
    </row>
    <row r="59502" spans="10:23" x14ac:dyDescent="0.3">
      <c r="J59502" s="8"/>
      <c r="K59502"/>
      <c r="L59502"/>
      <c r="M59502"/>
      <c r="N59502"/>
      <c r="O59502"/>
      <c r="P59502"/>
      <c r="Q59502"/>
      <c r="R59502"/>
      <c r="S59502" s="13"/>
      <c r="W59502" s="15"/>
    </row>
    <row r="59503" spans="10:23" x14ac:dyDescent="0.3">
      <c r="J59503" s="8"/>
      <c r="K59503"/>
      <c r="L59503"/>
      <c r="M59503"/>
      <c r="N59503"/>
      <c r="O59503"/>
      <c r="P59503"/>
      <c r="Q59503"/>
      <c r="R59503"/>
      <c r="S59503" s="13"/>
      <c r="W59503" s="15"/>
    </row>
    <row r="59504" spans="10:23" x14ac:dyDescent="0.3">
      <c r="J59504" s="8"/>
      <c r="K59504"/>
      <c r="L59504"/>
      <c r="M59504"/>
      <c r="N59504"/>
      <c r="O59504"/>
      <c r="P59504"/>
      <c r="Q59504"/>
      <c r="R59504"/>
      <c r="S59504" s="13"/>
      <c r="W59504" s="15"/>
    </row>
    <row r="59505" spans="10:23" x14ac:dyDescent="0.3">
      <c r="J59505" s="8"/>
      <c r="K59505"/>
      <c r="L59505"/>
      <c r="M59505"/>
      <c r="N59505"/>
      <c r="O59505"/>
      <c r="P59505"/>
      <c r="Q59505"/>
      <c r="R59505"/>
      <c r="S59505" s="13"/>
      <c r="W59505" s="15"/>
    </row>
    <row r="59506" spans="10:23" x14ac:dyDescent="0.3">
      <c r="J59506" s="8"/>
      <c r="K59506"/>
      <c r="L59506"/>
      <c r="M59506"/>
      <c r="N59506"/>
      <c r="O59506"/>
      <c r="P59506"/>
      <c r="Q59506"/>
      <c r="R59506"/>
      <c r="S59506" s="13"/>
      <c r="W59506" s="15"/>
    </row>
    <row r="59507" spans="10:23" x14ac:dyDescent="0.3">
      <c r="J59507" s="8"/>
      <c r="K59507"/>
      <c r="L59507"/>
      <c r="M59507"/>
      <c r="N59507"/>
      <c r="O59507"/>
      <c r="P59507"/>
      <c r="Q59507"/>
      <c r="R59507"/>
      <c r="S59507" s="13"/>
      <c r="W59507" s="15"/>
    </row>
    <row r="59508" spans="10:23" x14ac:dyDescent="0.3">
      <c r="J59508" s="8"/>
      <c r="K59508"/>
      <c r="L59508"/>
      <c r="M59508"/>
      <c r="N59508"/>
      <c r="O59508"/>
      <c r="P59508"/>
      <c r="Q59508"/>
      <c r="R59508"/>
      <c r="S59508" s="13"/>
      <c r="W59508" s="15"/>
    </row>
    <row r="59509" spans="10:23" x14ac:dyDescent="0.3">
      <c r="J59509" s="8"/>
      <c r="K59509"/>
      <c r="L59509"/>
      <c r="M59509"/>
      <c r="N59509"/>
      <c r="O59509"/>
      <c r="P59509"/>
      <c r="Q59509"/>
      <c r="R59509"/>
      <c r="S59509" s="13"/>
      <c r="W59509" s="15"/>
    </row>
    <row r="59510" spans="10:23" x14ac:dyDescent="0.3">
      <c r="J59510" s="8"/>
      <c r="K59510"/>
      <c r="L59510"/>
      <c r="M59510"/>
      <c r="N59510"/>
      <c r="O59510"/>
      <c r="P59510"/>
      <c r="Q59510"/>
      <c r="R59510"/>
      <c r="S59510" s="13"/>
      <c r="W59510" s="15"/>
    </row>
    <row r="59511" spans="10:23" x14ac:dyDescent="0.3">
      <c r="J59511" s="8"/>
      <c r="K59511"/>
      <c r="L59511"/>
      <c r="M59511"/>
      <c r="N59511"/>
      <c r="O59511"/>
      <c r="P59511"/>
      <c r="Q59511"/>
      <c r="R59511"/>
      <c r="S59511" s="13"/>
      <c r="W59511" s="15"/>
    </row>
    <row r="59512" spans="10:23" x14ac:dyDescent="0.3">
      <c r="J59512" s="8"/>
      <c r="K59512"/>
      <c r="L59512"/>
      <c r="M59512"/>
      <c r="N59512"/>
      <c r="O59512"/>
      <c r="P59512"/>
      <c r="Q59512"/>
      <c r="R59512"/>
      <c r="S59512" s="13"/>
      <c r="W59512" s="15"/>
    </row>
    <row r="59513" spans="10:23" x14ac:dyDescent="0.3">
      <c r="J59513" s="8"/>
      <c r="K59513"/>
      <c r="L59513"/>
      <c r="M59513"/>
      <c r="N59513"/>
      <c r="O59513"/>
      <c r="P59513"/>
      <c r="Q59513"/>
      <c r="R59513"/>
      <c r="S59513" s="13"/>
      <c r="W59513" s="15"/>
    </row>
    <row r="59514" spans="10:23" x14ac:dyDescent="0.3">
      <c r="J59514" s="8"/>
      <c r="K59514"/>
      <c r="L59514"/>
      <c r="M59514"/>
      <c r="N59514"/>
      <c r="O59514"/>
      <c r="P59514"/>
      <c r="Q59514"/>
      <c r="R59514"/>
      <c r="S59514" s="13"/>
      <c r="W59514" s="15"/>
    </row>
    <row r="59515" spans="10:23" x14ac:dyDescent="0.3">
      <c r="J59515" s="8"/>
      <c r="K59515"/>
      <c r="L59515"/>
      <c r="M59515"/>
      <c r="N59515"/>
      <c r="O59515"/>
      <c r="P59515"/>
      <c r="Q59515"/>
      <c r="R59515"/>
      <c r="S59515" s="13"/>
      <c r="W59515" s="15"/>
    </row>
    <row r="59516" spans="10:23" x14ac:dyDescent="0.3">
      <c r="J59516" s="8"/>
      <c r="K59516"/>
      <c r="L59516"/>
      <c r="M59516"/>
      <c r="N59516"/>
      <c r="O59516"/>
      <c r="P59516"/>
      <c r="Q59516"/>
      <c r="R59516"/>
      <c r="S59516" s="13"/>
      <c r="W59516" s="15"/>
    </row>
    <row r="59517" spans="10:23" x14ac:dyDescent="0.3">
      <c r="J59517" s="8"/>
      <c r="K59517"/>
      <c r="L59517"/>
      <c r="M59517"/>
      <c r="N59517"/>
      <c r="O59517"/>
      <c r="P59517"/>
      <c r="Q59517"/>
      <c r="R59517"/>
      <c r="S59517" s="13"/>
      <c r="W59517" s="15"/>
    </row>
    <row r="59518" spans="10:23" x14ac:dyDescent="0.3">
      <c r="J59518" s="8"/>
      <c r="K59518"/>
      <c r="L59518"/>
      <c r="M59518"/>
      <c r="N59518"/>
      <c r="O59518"/>
      <c r="P59518"/>
      <c r="Q59518"/>
      <c r="R59518"/>
      <c r="S59518" s="13"/>
      <c r="W59518" s="15"/>
    </row>
    <row r="59519" spans="10:23" x14ac:dyDescent="0.3">
      <c r="J59519" s="8"/>
      <c r="K59519"/>
      <c r="L59519"/>
      <c r="M59519"/>
      <c r="N59519"/>
      <c r="O59519"/>
      <c r="P59519"/>
      <c r="Q59519"/>
      <c r="R59519"/>
      <c r="S59519" s="13"/>
      <c r="W59519" s="15"/>
    </row>
    <row r="59520" spans="10:23" x14ac:dyDescent="0.3">
      <c r="J59520" s="8"/>
      <c r="K59520"/>
      <c r="L59520"/>
      <c r="M59520"/>
      <c r="N59520"/>
      <c r="O59520"/>
      <c r="P59520"/>
      <c r="Q59520"/>
      <c r="R59520"/>
      <c r="S59520" s="13"/>
      <c r="W59520" s="15"/>
    </row>
    <row r="59521" spans="10:23" x14ac:dyDescent="0.3">
      <c r="J59521" s="8"/>
      <c r="K59521"/>
      <c r="L59521"/>
      <c r="M59521"/>
      <c r="N59521"/>
      <c r="O59521"/>
      <c r="P59521"/>
      <c r="Q59521"/>
      <c r="R59521"/>
      <c r="S59521" s="13"/>
      <c r="W59521" s="15"/>
    </row>
    <row r="59522" spans="10:23" x14ac:dyDescent="0.3">
      <c r="J59522" s="8"/>
      <c r="K59522"/>
      <c r="L59522"/>
      <c r="M59522"/>
      <c r="N59522"/>
      <c r="O59522"/>
      <c r="P59522"/>
      <c r="Q59522"/>
      <c r="R59522"/>
      <c r="S59522" s="13"/>
      <c r="W59522" s="15"/>
    </row>
    <row r="59523" spans="10:23" x14ac:dyDescent="0.3">
      <c r="J59523" s="8"/>
      <c r="K59523"/>
      <c r="L59523"/>
      <c r="M59523"/>
      <c r="N59523"/>
      <c r="O59523"/>
      <c r="P59523"/>
      <c r="Q59523"/>
      <c r="R59523"/>
      <c r="S59523" s="13"/>
      <c r="W59523" s="15"/>
    </row>
    <row r="59524" spans="10:23" x14ac:dyDescent="0.3">
      <c r="J59524" s="8"/>
      <c r="K59524"/>
      <c r="L59524"/>
      <c r="M59524"/>
      <c r="N59524"/>
      <c r="O59524"/>
      <c r="P59524"/>
      <c r="Q59524"/>
      <c r="R59524"/>
      <c r="S59524" s="13"/>
      <c r="W59524" s="15"/>
    </row>
    <row r="59525" spans="10:23" x14ac:dyDescent="0.3">
      <c r="J59525" s="8"/>
      <c r="K59525"/>
      <c r="L59525"/>
      <c r="M59525"/>
      <c r="N59525"/>
      <c r="O59525"/>
      <c r="P59525"/>
      <c r="Q59525"/>
      <c r="R59525"/>
      <c r="S59525" s="13"/>
      <c r="W59525" s="15"/>
    </row>
    <row r="59526" spans="10:23" x14ac:dyDescent="0.3">
      <c r="J59526" s="8"/>
      <c r="K59526"/>
      <c r="L59526"/>
      <c r="M59526"/>
      <c r="N59526"/>
      <c r="O59526"/>
      <c r="P59526"/>
      <c r="Q59526"/>
      <c r="R59526"/>
      <c r="S59526" s="13"/>
      <c r="W59526" s="15"/>
    </row>
    <row r="59527" spans="10:23" x14ac:dyDescent="0.3">
      <c r="J59527" s="8"/>
      <c r="K59527"/>
      <c r="L59527"/>
      <c r="M59527"/>
      <c r="N59527"/>
      <c r="O59527"/>
      <c r="P59527"/>
      <c r="Q59527"/>
      <c r="R59527"/>
      <c r="S59527" s="13"/>
      <c r="W59527" s="15"/>
    </row>
    <row r="59528" spans="10:23" x14ac:dyDescent="0.3">
      <c r="J59528" s="8"/>
      <c r="K59528"/>
      <c r="L59528"/>
      <c r="M59528"/>
      <c r="N59528"/>
      <c r="O59528"/>
      <c r="P59528"/>
      <c r="Q59528"/>
      <c r="R59528"/>
      <c r="S59528" s="13"/>
      <c r="W59528" s="15"/>
    </row>
    <row r="59529" spans="10:23" x14ac:dyDescent="0.3">
      <c r="J59529" s="8"/>
      <c r="K59529"/>
      <c r="L59529"/>
      <c r="M59529"/>
      <c r="N59529"/>
      <c r="O59529"/>
      <c r="P59529"/>
      <c r="Q59529"/>
      <c r="R59529"/>
      <c r="S59529" s="13"/>
      <c r="W59529" s="15"/>
    </row>
    <row r="59530" spans="10:23" x14ac:dyDescent="0.3">
      <c r="J59530" s="8"/>
      <c r="K59530"/>
      <c r="L59530"/>
      <c r="M59530"/>
      <c r="N59530"/>
      <c r="O59530"/>
      <c r="P59530"/>
      <c r="Q59530"/>
      <c r="R59530"/>
      <c r="S59530" s="13"/>
      <c r="W59530" s="15"/>
    </row>
    <row r="59531" spans="10:23" x14ac:dyDescent="0.3">
      <c r="J59531" s="8"/>
      <c r="K59531"/>
      <c r="L59531"/>
      <c r="M59531"/>
      <c r="N59531"/>
      <c r="O59531"/>
      <c r="P59531"/>
      <c r="Q59531"/>
      <c r="R59531"/>
      <c r="S59531" s="13"/>
      <c r="W59531" s="15"/>
    </row>
    <row r="59532" spans="10:23" x14ac:dyDescent="0.3">
      <c r="J59532" s="8"/>
      <c r="K59532"/>
      <c r="L59532"/>
      <c r="M59532"/>
      <c r="N59532"/>
      <c r="O59532"/>
      <c r="P59532"/>
      <c r="Q59532"/>
      <c r="R59532"/>
      <c r="S59532" s="13"/>
      <c r="W59532" s="15"/>
    </row>
    <row r="59533" spans="10:23" x14ac:dyDescent="0.3">
      <c r="J59533" s="8"/>
      <c r="K59533"/>
      <c r="L59533"/>
      <c r="M59533"/>
      <c r="N59533"/>
      <c r="O59533"/>
      <c r="P59533"/>
      <c r="Q59533"/>
      <c r="R59533"/>
      <c r="S59533" s="13"/>
      <c r="W59533" s="15"/>
    </row>
    <row r="59534" spans="10:23" x14ac:dyDescent="0.3">
      <c r="J59534" s="8"/>
      <c r="K59534"/>
      <c r="L59534"/>
      <c r="M59534"/>
      <c r="N59534"/>
      <c r="O59534"/>
      <c r="P59534"/>
      <c r="Q59534"/>
      <c r="R59534"/>
      <c r="S59534" s="13"/>
      <c r="W59534" s="15"/>
    </row>
    <row r="59535" spans="10:23" x14ac:dyDescent="0.3">
      <c r="J59535" s="8"/>
      <c r="K59535"/>
      <c r="L59535"/>
      <c r="M59535"/>
      <c r="N59535"/>
      <c r="O59535"/>
      <c r="P59535"/>
      <c r="Q59535"/>
      <c r="R59535"/>
      <c r="S59535" s="13"/>
      <c r="W59535" s="15"/>
    </row>
    <row r="59536" spans="10:23" x14ac:dyDescent="0.3">
      <c r="J59536" s="8"/>
      <c r="K59536"/>
      <c r="L59536"/>
      <c r="M59536"/>
      <c r="N59536"/>
      <c r="O59536"/>
      <c r="P59536"/>
      <c r="Q59536"/>
      <c r="R59536"/>
      <c r="S59536" s="13"/>
      <c r="W59536" s="15"/>
    </row>
    <row r="59537" spans="10:23" x14ac:dyDescent="0.3">
      <c r="J59537" s="8"/>
      <c r="K59537"/>
      <c r="L59537"/>
      <c r="M59537"/>
      <c r="N59537"/>
      <c r="O59537"/>
      <c r="P59537"/>
      <c r="Q59537"/>
      <c r="R59537"/>
      <c r="S59537" s="13"/>
      <c r="W59537" s="15"/>
    </row>
    <row r="59538" spans="10:23" x14ac:dyDescent="0.3">
      <c r="J59538" s="8"/>
      <c r="K59538"/>
      <c r="L59538"/>
      <c r="M59538"/>
      <c r="N59538"/>
      <c r="O59538"/>
      <c r="P59538"/>
      <c r="Q59538"/>
      <c r="R59538"/>
      <c r="S59538" s="13"/>
      <c r="W59538" s="15"/>
    </row>
    <row r="59539" spans="10:23" x14ac:dyDescent="0.3">
      <c r="J59539" s="8"/>
      <c r="K59539"/>
      <c r="L59539"/>
      <c r="M59539"/>
      <c r="N59539"/>
      <c r="O59539"/>
      <c r="P59539"/>
      <c r="Q59539"/>
      <c r="R59539"/>
      <c r="S59539" s="13"/>
      <c r="W59539" s="15"/>
    </row>
    <row r="59540" spans="10:23" x14ac:dyDescent="0.3">
      <c r="J59540" s="8"/>
      <c r="K59540"/>
      <c r="L59540"/>
      <c r="M59540"/>
      <c r="N59540"/>
      <c r="O59540"/>
      <c r="P59540"/>
      <c r="Q59540"/>
      <c r="R59540"/>
      <c r="S59540" s="13"/>
      <c r="W59540" s="15"/>
    </row>
    <row r="59541" spans="10:23" x14ac:dyDescent="0.3">
      <c r="J59541" s="8"/>
      <c r="K59541"/>
      <c r="L59541"/>
      <c r="M59541"/>
      <c r="N59541"/>
      <c r="O59541"/>
      <c r="P59541"/>
      <c r="Q59541"/>
      <c r="R59541"/>
      <c r="S59541" s="13"/>
      <c r="W59541" s="15"/>
    </row>
    <row r="59542" spans="10:23" x14ac:dyDescent="0.3">
      <c r="J59542" s="8"/>
      <c r="K59542"/>
      <c r="L59542"/>
      <c r="M59542"/>
      <c r="N59542"/>
      <c r="O59542"/>
      <c r="P59542"/>
      <c r="Q59542"/>
      <c r="R59542"/>
      <c r="S59542" s="13"/>
      <c r="W59542" s="15"/>
    </row>
    <row r="59543" spans="10:23" x14ac:dyDescent="0.3">
      <c r="J59543" s="8"/>
      <c r="K59543"/>
      <c r="L59543"/>
      <c r="M59543"/>
      <c r="N59543"/>
      <c r="O59543"/>
      <c r="P59543"/>
      <c r="Q59543"/>
      <c r="R59543"/>
      <c r="S59543" s="13"/>
      <c r="W59543" s="15"/>
    </row>
    <row r="59544" spans="10:23" x14ac:dyDescent="0.3">
      <c r="J59544" s="8"/>
      <c r="K59544"/>
      <c r="L59544"/>
      <c r="M59544"/>
      <c r="N59544"/>
      <c r="O59544"/>
      <c r="P59544"/>
      <c r="Q59544"/>
      <c r="R59544"/>
      <c r="S59544" s="13"/>
      <c r="W59544" s="15"/>
    </row>
    <row r="59545" spans="10:23" x14ac:dyDescent="0.3">
      <c r="J59545" s="8"/>
      <c r="K59545"/>
      <c r="L59545"/>
      <c r="M59545"/>
      <c r="N59545"/>
      <c r="O59545"/>
      <c r="P59545"/>
      <c r="Q59545"/>
      <c r="R59545"/>
      <c r="S59545" s="13"/>
      <c r="W59545" s="15"/>
    </row>
    <row r="59546" spans="10:23" x14ac:dyDescent="0.3">
      <c r="J59546" s="8"/>
      <c r="K59546"/>
      <c r="L59546"/>
      <c r="M59546"/>
      <c r="N59546"/>
      <c r="O59546"/>
      <c r="P59546"/>
      <c r="Q59546"/>
      <c r="R59546"/>
      <c r="S59546" s="13"/>
      <c r="W59546" s="15"/>
    </row>
    <row r="59547" spans="10:23" x14ac:dyDescent="0.3">
      <c r="J59547" s="8"/>
      <c r="K59547"/>
      <c r="L59547"/>
      <c r="M59547"/>
      <c r="N59547"/>
      <c r="O59547"/>
      <c r="P59547"/>
      <c r="Q59547"/>
      <c r="R59547"/>
      <c r="S59547" s="13"/>
      <c r="W59547" s="15"/>
    </row>
    <row r="59548" spans="10:23" x14ac:dyDescent="0.3">
      <c r="J59548" s="8"/>
      <c r="K59548"/>
      <c r="L59548"/>
      <c r="M59548"/>
      <c r="N59548"/>
      <c r="O59548"/>
      <c r="P59548"/>
      <c r="Q59548"/>
      <c r="R59548"/>
      <c r="S59548" s="13"/>
      <c r="W59548" s="15"/>
    </row>
    <row r="59549" spans="10:23" x14ac:dyDescent="0.3">
      <c r="J59549" s="8"/>
      <c r="K59549"/>
      <c r="L59549"/>
      <c r="M59549"/>
      <c r="N59549"/>
      <c r="O59549"/>
      <c r="P59549"/>
      <c r="Q59549"/>
      <c r="R59549"/>
      <c r="S59549" s="13"/>
      <c r="W59549" s="15"/>
    </row>
    <row r="59550" spans="10:23" x14ac:dyDescent="0.3">
      <c r="J59550" s="8"/>
      <c r="K59550"/>
      <c r="L59550"/>
      <c r="M59550"/>
      <c r="N59550"/>
      <c r="O59550"/>
      <c r="P59550"/>
      <c r="Q59550"/>
      <c r="R59550"/>
      <c r="S59550" s="13"/>
      <c r="W59550" s="15"/>
    </row>
    <row r="59551" spans="10:23" x14ac:dyDescent="0.3">
      <c r="J59551" s="8"/>
      <c r="K59551"/>
      <c r="L59551"/>
      <c r="M59551"/>
      <c r="N59551"/>
      <c r="O59551"/>
      <c r="P59551"/>
      <c r="Q59551"/>
      <c r="R59551"/>
      <c r="S59551" s="13"/>
      <c r="W59551" s="15"/>
    </row>
    <row r="59552" spans="10:23" x14ac:dyDescent="0.3">
      <c r="J59552" s="8"/>
      <c r="K59552"/>
      <c r="L59552"/>
      <c r="M59552"/>
      <c r="N59552"/>
      <c r="O59552"/>
      <c r="P59552"/>
      <c r="Q59552"/>
      <c r="R59552"/>
      <c r="S59552" s="13"/>
      <c r="W59552" s="15"/>
    </row>
    <row r="59553" spans="10:23" x14ac:dyDescent="0.3">
      <c r="J59553" s="8"/>
      <c r="K59553"/>
      <c r="L59553"/>
      <c r="M59553"/>
      <c r="N59553"/>
      <c r="O59553"/>
      <c r="P59553"/>
      <c r="Q59553"/>
      <c r="R59553"/>
      <c r="S59553" s="13"/>
      <c r="W59553" s="15"/>
    </row>
    <row r="59554" spans="10:23" x14ac:dyDescent="0.3">
      <c r="J59554" s="8"/>
      <c r="K59554"/>
      <c r="L59554"/>
      <c r="M59554"/>
      <c r="N59554"/>
      <c r="O59554"/>
      <c r="P59554"/>
      <c r="Q59554"/>
      <c r="R59554"/>
      <c r="S59554" s="13"/>
      <c r="W59554" s="15"/>
    </row>
    <row r="59555" spans="10:23" x14ac:dyDescent="0.3">
      <c r="J59555" s="8"/>
      <c r="K59555"/>
      <c r="L59555"/>
      <c r="M59555"/>
      <c r="N59555"/>
      <c r="O59555"/>
      <c r="P59555"/>
      <c r="Q59555"/>
      <c r="R59555"/>
      <c r="S59555" s="13"/>
      <c r="W59555" s="15"/>
    </row>
    <row r="59556" spans="10:23" x14ac:dyDescent="0.3">
      <c r="J59556" s="8"/>
      <c r="K59556"/>
      <c r="L59556"/>
      <c r="M59556"/>
      <c r="N59556"/>
      <c r="O59556"/>
      <c r="P59556"/>
      <c r="Q59556"/>
      <c r="R59556"/>
      <c r="S59556" s="13"/>
      <c r="W59556" s="15"/>
    </row>
    <row r="59557" spans="10:23" x14ac:dyDescent="0.3">
      <c r="J59557" s="8"/>
      <c r="K59557"/>
      <c r="L59557"/>
      <c r="M59557"/>
      <c r="N59557"/>
      <c r="O59557"/>
      <c r="P59557"/>
      <c r="Q59557"/>
      <c r="R59557"/>
      <c r="S59557" s="13"/>
      <c r="W59557" s="15"/>
    </row>
    <row r="59558" spans="10:23" x14ac:dyDescent="0.3">
      <c r="J59558" s="8"/>
      <c r="K59558"/>
      <c r="L59558"/>
      <c r="M59558"/>
      <c r="N59558"/>
      <c r="O59558"/>
      <c r="P59558"/>
      <c r="Q59558"/>
      <c r="R59558"/>
      <c r="S59558" s="13"/>
      <c r="W59558" s="15"/>
    </row>
    <row r="59559" spans="10:23" x14ac:dyDescent="0.3">
      <c r="J59559" s="8"/>
      <c r="K59559"/>
      <c r="L59559"/>
      <c r="M59559"/>
      <c r="N59559"/>
      <c r="O59559"/>
      <c r="P59559"/>
      <c r="Q59559"/>
      <c r="R59559"/>
      <c r="S59559" s="13"/>
      <c r="W59559" s="15"/>
    </row>
    <row r="59560" spans="10:23" x14ac:dyDescent="0.3">
      <c r="J59560" s="8"/>
      <c r="K59560"/>
      <c r="L59560"/>
      <c r="M59560"/>
      <c r="N59560"/>
      <c r="O59560"/>
      <c r="P59560"/>
      <c r="Q59560"/>
      <c r="R59560"/>
      <c r="S59560" s="13"/>
      <c r="W59560" s="15"/>
    </row>
    <row r="59561" spans="10:23" x14ac:dyDescent="0.3">
      <c r="J59561" s="8"/>
      <c r="K59561"/>
      <c r="L59561"/>
      <c r="M59561"/>
      <c r="N59561"/>
      <c r="O59561"/>
      <c r="P59561"/>
      <c r="Q59561"/>
      <c r="R59561"/>
      <c r="S59561" s="13"/>
      <c r="W59561" s="15"/>
    </row>
    <row r="59562" spans="10:23" x14ac:dyDescent="0.3">
      <c r="J59562" s="8"/>
      <c r="K59562"/>
      <c r="L59562"/>
      <c r="M59562"/>
      <c r="N59562"/>
      <c r="O59562"/>
      <c r="P59562"/>
      <c r="Q59562"/>
      <c r="R59562"/>
      <c r="S59562" s="13"/>
      <c r="W59562" s="15"/>
    </row>
    <row r="59563" spans="10:23" x14ac:dyDescent="0.3">
      <c r="J59563" s="8"/>
      <c r="K59563"/>
      <c r="L59563"/>
      <c r="M59563"/>
      <c r="N59563"/>
      <c r="O59563"/>
      <c r="P59563"/>
      <c r="Q59563"/>
      <c r="R59563"/>
      <c r="S59563" s="13"/>
      <c r="W59563" s="15"/>
    </row>
    <row r="59564" spans="10:23" x14ac:dyDescent="0.3">
      <c r="J59564" s="8"/>
      <c r="K59564"/>
      <c r="L59564"/>
      <c r="M59564"/>
      <c r="N59564"/>
      <c r="O59564"/>
      <c r="P59564"/>
      <c r="Q59564"/>
      <c r="R59564"/>
      <c r="S59564" s="13"/>
      <c r="W59564" s="15"/>
    </row>
    <row r="59565" spans="10:23" x14ac:dyDescent="0.3">
      <c r="J59565" s="8"/>
      <c r="K59565"/>
      <c r="L59565"/>
      <c r="M59565"/>
      <c r="N59565"/>
      <c r="O59565"/>
      <c r="P59565"/>
      <c r="Q59565"/>
      <c r="R59565"/>
      <c r="S59565" s="13"/>
      <c r="W59565" s="15"/>
    </row>
    <row r="59566" spans="10:23" x14ac:dyDescent="0.3">
      <c r="J59566" s="8"/>
      <c r="K59566"/>
      <c r="L59566"/>
      <c r="M59566"/>
      <c r="N59566"/>
      <c r="O59566"/>
      <c r="P59566"/>
      <c r="Q59566"/>
      <c r="R59566"/>
      <c r="S59566" s="13"/>
      <c r="W59566" s="15"/>
    </row>
    <row r="59567" spans="10:23" x14ac:dyDescent="0.3">
      <c r="J59567" s="8"/>
      <c r="K59567"/>
      <c r="L59567"/>
      <c r="M59567"/>
      <c r="N59567"/>
      <c r="O59567"/>
      <c r="P59567"/>
      <c r="Q59567"/>
      <c r="R59567"/>
      <c r="S59567" s="13"/>
      <c r="W59567" s="15"/>
    </row>
    <row r="59568" spans="10:23" x14ac:dyDescent="0.3">
      <c r="J59568" s="8"/>
      <c r="K59568"/>
      <c r="L59568"/>
      <c r="M59568"/>
      <c r="N59568"/>
      <c r="O59568"/>
      <c r="P59568"/>
      <c r="Q59568"/>
      <c r="R59568"/>
      <c r="S59568" s="13"/>
      <c r="W59568" s="15"/>
    </row>
    <row r="59569" spans="10:23" x14ac:dyDescent="0.3">
      <c r="J59569" s="8"/>
      <c r="K59569"/>
      <c r="L59569"/>
      <c r="M59569"/>
      <c r="N59569"/>
      <c r="O59569"/>
      <c r="P59569"/>
      <c r="Q59569"/>
      <c r="R59569"/>
      <c r="S59569" s="13"/>
      <c r="W59569" s="15"/>
    </row>
    <row r="59570" spans="10:23" x14ac:dyDescent="0.3">
      <c r="J59570" s="8"/>
      <c r="K59570"/>
      <c r="L59570"/>
      <c r="M59570"/>
      <c r="N59570"/>
      <c r="O59570"/>
      <c r="P59570"/>
      <c r="Q59570"/>
      <c r="R59570"/>
      <c r="S59570" s="13"/>
      <c r="W59570" s="15"/>
    </row>
    <row r="59571" spans="10:23" x14ac:dyDescent="0.3">
      <c r="J59571" s="8"/>
      <c r="K59571"/>
      <c r="L59571"/>
      <c r="M59571"/>
      <c r="N59571"/>
      <c r="O59571"/>
      <c r="P59571"/>
      <c r="Q59571"/>
      <c r="R59571"/>
      <c r="S59571" s="13"/>
      <c r="W59571" s="15"/>
    </row>
    <row r="59572" spans="10:23" x14ac:dyDescent="0.3">
      <c r="J59572" s="8"/>
      <c r="K59572"/>
      <c r="L59572"/>
      <c r="M59572"/>
      <c r="N59572"/>
      <c r="O59572"/>
      <c r="P59572"/>
      <c r="Q59572"/>
      <c r="R59572"/>
      <c r="S59572" s="13"/>
      <c r="W59572" s="15"/>
    </row>
    <row r="59573" spans="10:23" x14ac:dyDescent="0.3">
      <c r="J59573" s="8"/>
      <c r="K59573"/>
      <c r="L59573"/>
      <c r="M59573"/>
      <c r="N59573"/>
      <c r="O59573"/>
      <c r="P59573"/>
      <c r="Q59573"/>
      <c r="R59573"/>
      <c r="S59573" s="13"/>
      <c r="W59573" s="15"/>
    </row>
    <row r="59574" spans="10:23" x14ac:dyDescent="0.3">
      <c r="J59574" s="8"/>
      <c r="K59574"/>
      <c r="L59574"/>
      <c r="M59574"/>
      <c r="N59574"/>
      <c r="O59574"/>
      <c r="P59574"/>
      <c r="Q59574"/>
      <c r="R59574"/>
      <c r="S59574" s="13"/>
      <c r="W59574" s="15"/>
    </row>
    <row r="59575" spans="10:23" x14ac:dyDescent="0.3">
      <c r="J59575" s="8"/>
      <c r="K59575"/>
      <c r="L59575"/>
      <c r="M59575"/>
      <c r="N59575"/>
      <c r="O59575"/>
      <c r="P59575"/>
      <c r="Q59575"/>
      <c r="R59575"/>
      <c r="S59575" s="13"/>
      <c r="W59575" s="15"/>
    </row>
    <row r="59576" spans="10:23" x14ac:dyDescent="0.3">
      <c r="J59576" s="8"/>
      <c r="K59576"/>
      <c r="L59576"/>
      <c r="M59576"/>
      <c r="N59576"/>
      <c r="O59576"/>
      <c r="P59576"/>
      <c r="Q59576"/>
      <c r="R59576"/>
      <c r="S59576" s="13"/>
      <c r="W59576" s="15"/>
    </row>
    <row r="59577" spans="10:23" x14ac:dyDescent="0.3">
      <c r="J59577" s="8"/>
      <c r="K59577"/>
      <c r="L59577"/>
      <c r="M59577"/>
      <c r="N59577"/>
      <c r="O59577"/>
      <c r="P59577"/>
      <c r="Q59577"/>
      <c r="R59577"/>
      <c r="S59577" s="13"/>
      <c r="W59577" s="15"/>
    </row>
    <row r="59578" spans="10:23" x14ac:dyDescent="0.3">
      <c r="J59578" s="8"/>
      <c r="K59578"/>
      <c r="L59578"/>
      <c r="M59578"/>
      <c r="N59578"/>
      <c r="O59578"/>
      <c r="P59578"/>
      <c r="Q59578"/>
      <c r="R59578"/>
      <c r="S59578" s="13"/>
      <c r="W59578" s="15"/>
    </row>
    <row r="59579" spans="10:23" x14ac:dyDescent="0.3">
      <c r="J59579" s="8"/>
      <c r="K59579"/>
      <c r="L59579"/>
      <c r="M59579"/>
      <c r="N59579"/>
      <c r="O59579"/>
      <c r="P59579"/>
      <c r="Q59579"/>
      <c r="R59579"/>
      <c r="S59579" s="13"/>
      <c r="W59579" s="15"/>
    </row>
    <row r="59580" spans="10:23" x14ac:dyDescent="0.3">
      <c r="J59580" s="8"/>
      <c r="K59580"/>
      <c r="L59580"/>
      <c r="M59580"/>
      <c r="N59580"/>
      <c r="O59580"/>
      <c r="P59580"/>
      <c r="Q59580"/>
      <c r="R59580"/>
      <c r="S59580" s="13"/>
      <c r="W59580" s="15"/>
    </row>
    <row r="59581" spans="10:23" x14ac:dyDescent="0.3">
      <c r="J59581" s="8"/>
      <c r="K59581"/>
      <c r="L59581"/>
      <c r="M59581"/>
      <c r="N59581"/>
      <c r="O59581"/>
      <c r="P59581"/>
      <c r="Q59581"/>
      <c r="R59581"/>
      <c r="S59581" s="13"/>
      <c r="W59581" s="15"/>
    </row>
    <row r="59582" spans="10:23" x14ac:dyDescent="0.3">
      <c r="J59582" s="8"/>
      <c r="K59582"/>
      <c r="L59582"/>
      <c r="M59582"/>
      <c r="N59582"/>
      <c r="O59582"/>
      <c r="P59582"/>
      <c r="Q59582"/>
      <c r="R59582"/>
      <c r="S59582" s="13"/>
      <c r="W59582" s="15"/>
    </row>
    <row r="59583" spans="10:23" x14ac:dyDescent="0.3">
      <c r="J59583" s="8"/>
      <c r="K59583"/>
      <c r="L59583"/>
      <c r="M59583"/>
      <c r="N59583"/>
      <c r="O59583"/>
      <c r="P59583"/>
      <c r="Q59583"/>
      <c r="R59583"/>
      <c r="S59583" s="13"/>
      <c r="W59583" s="15"/>
    </row>
    <row r="59584" spans="10:23" x14ac:dyDescent="0.3">
      <c r="J59584" s="8"/>
      <c r="K59584"/>
      <c r="L59584"/>
      <c r="M59584"/>
      <c r="N59584"/>
      <c r="O59584"/>
      <c r="P59584"/>
      <c r="Q59584"/>
      <c r="R59584"/>
      <c r="S59584" s="13"/>
      <c r="W59584" s="15"/>
    </row>
    <row r="59585" spans="10:23" x14ac:dyDescent="0.3">
      <c r="J59585" s="8"/>
      <c r="K59585"/>
      <c r="L59585"/>
      <c r="M59585"/>
      <c r="N59585"/>
      <c r="O59585"/>
      <c r="P59585"/>
      <c r="Q59585"/>
      <c r="R59585"/>
      <c r="S59585" s="13"/>
      <c r="W59585" s="15"/>
    </row>
    <row r="59586" spans="10:23" x14ac:dyDescent="0.3">
      <c r="J59586" s="8"/>
      <c r="K59586"/>
      <c r="L59586"/>
      <c r="M59586"/>
      <c r="N59586"/>
      <c r="O59586"/>
      <c r="P59586"/>
      <c r="Q59586"/>
      <c r="R59586"/>
      <c r="S59586" s="13"/>
      <c r="W59586" s="15"/>
    </row>
    <row r="59587" spans="10:23" x14ac:dyDescent="0.3">
      <c r="J59587" s="8"/>
      <c r="K59587"/>
      <c r="L59587"/>
      <c r="M59587"/>
      <c r="N59587"/>
      <c r="O59587"/>
      <c r="P59587"/>
      <c r="Q59587"/>
      <c r="R59587"/>
      <c r="S59587" s="13"/>
      <c r="W59587" s="15"/>
    </row>
    <row r="59588" spans="10:23" x14ac:dyDescent="0.3">
      <c r="J59588" s="8"/>
      <c r="K59588"/>
      <c r="L59588"/>
      <c r="M59588"/>
      <c r="N59588"/>
      <c r="O59588"/>
      <c r="P59588"/>
      <c r="Q59588"/>
      <c r="R59588"/>
      <c r="S59588" s="13"/>
      <c r="W59588" s="15"/>
    </row>
    <row r="59589" spans="10:23" x14ac:dyDescent="0.3">
      <c r="J59589" s="8"/>
      <c r="K59589"/>
      <c r="L59589"/>
      <c r="M59589"/>
      <c r="N59589"/>
      <c r="O59589"/>
      <c r="P59589"/>
      <c r="Q59589"/>
      <c r="R59589"/>
      <c r="S59589" s="13"/>
      <c r="W59589" s="15"/>
    </row>
    <row r="59590" spans="10:23" x14ac:dyDescent="0.3">
      <c r="J59590" s="8"/>
      <c r="K59590"/>
      <c r="L59590"/>
      <c r="M59590"/>
      <c r="N59590"/>
      <c r="O59590"/>
      <c r="P59590"/>
      <c r="Q59590"/>
      <c r="R59590"/>
      <c r="S59590" s="13"/>
      <c r="W59590" s="15"/>
    </row>
    <row r="59591" spans="10:23" x14ac:dyDescent="0.3">
      <c r="J59591" s="8"/>
      <c r="K59591"/>
      <c r="L59591"/>
      <c r="M59591"/>
      <c r="N59591"/>
      <c r="O59591"/>
      <c r="P59591"/>
      <c r="Q59591"/>
      <c r="R59591"/>
      <c r="S59591" s="13"/>
      <c r="W59591" s="15"/>
    </row>
    <row r="59592" spans="10:23" x14ac:dyDescent="0.3">
      <c r="J59592" s="8"/>
      <c r="K59592"/>
      <c r="L59592"/>
      <c r="M59592"/>
      <c r="N59592"/>
      <c r="O59592"/>
      <c r="P59592"/>
      <c r="Q59592"/>
      <c r="R59592"/>
      <c r="S59592" s="13"/>
      <c r="W59592" s="15"/>
    </row>
    <row r="59593" spans="10:23" x14ac:dyDescent="0.3">
      <c r="J59593" s="8"/>
      <c r="K59593"/>
      <c r="L59593"/>
      <c r="M59593"/>
      <c r="N59593"/>
      <c r="O59593"/>
      <c r="P59593"/>
      <c r="Q59593"/>
      <c r="R59593"/>
      <c r="S59593" s="13"/>
      <c r="W59593" s="15"/>
    </row>
    <row r="59594" spans="10:23" x14ac:dyDescent="0.3">
      <c r="J59594" s="8"/>
      <c r="K59594"/>
      <c r="L59594"/>
      <c r="M59594"/>
      <c r="N59594"/>
      <c r="O59594"/>
      <c r="P59594"/>
      <c r="Q59594"/>
      <c r="R59594"/>
      <c r="S59594" s="13"/>
      <c r="W59594" s="15"/>
    </row>
    <row r="59595" spans="10:23" x14ac:dyDescent="0.3">
      <c r="J59595" s="8"/>
      <c r="K59595"/>
      <c r="L59595"/>
      <c r="M59595"/>
      <c r="N59595"/>
      <c r="O59595"/>
      <c r="P59595"/>
      <c r="Q59595"/>
      <c r="R59595"/>
      <c r="S59595" s="13"/>
      <c r="W59595" s="15"/>
    </row>
    <row r="59596" spans="10:23" x14ac:dyDescent="0.3">
      <c r="J59596" s="8"/>
      <c r="K59596"/>
      <c r="L59596"/>
      <c r="M59596"/>
      <c r="N59596"/>
      <c r="O59596"/>
      <c r="P59596"/>
      <c r="Q59596"/>
      <c r="R59596"/>
      <c r="S59596" s="13"/>
      <c r="W59596" s="15"/>
    </row>
    <row r="59597" spans="10:23" x14ac:dyDescent="0.3">
      <c r="J59597" s="8"/>
      <c r="K59597"/>
      <c r="L59597"/>
      <c r="M59597"/>
      <c r="N59597"/>
      <c r="O59597"/>
      <c r="P59597"/>
      <c r="Q59597"/>
      <c r="R59597"/>
      <c r="S59597" s="13"/>
      <c r="W59597" s="15"/>
    </row>
    <row r="59598" spans="10:23" x14ac:dyDescent="0.3">
      <c r="J59598" s="8"/>
      <c r="K59598"/>
      <c r="L59598"/>
      <c r="M59598"/>
      <c r="N59598"/>
      <c r="O59598"/>
      <c r="P59598"/>
      <c r="Q59598"/>
      <c r="R59598"/>
      <c r="S59598" s="13"/>
      <c r="W59598" s="15"/>
    </row>
    <row r="59599" spans="10:23" x14ac:dyDescent="0.3">
      <c r="J59599" s="8"/>
      <c r="K59599"/>
      <c r="L59599"/>
      <c r="M59599"/>
      <c r="N59599"/>
      <c r="O59599"/>
      <c r="P59599"/>
      <c r="Q59599"/>
      <c r="R59599"/>
      <c r="S59599" s="13"/>
      <c r="W59599" s="15"/>
    </row>
    <row r="59600" spans="10:23" x14ac:dyDescent="0.3">
      <c r="J59600" s="8"/>
      <c r="K59600"/>
      <c r="L59600"/>
      <c r="M59600"/>
      <c r="N59600"/>
      <c r="O59600"/>
      <c r="P59600"/>
      <c r="Q59600"/>
      <c r="R59600"/>
      <c r="S59600" s="13"/>
      <c r="W59600" s="15"/>
    </row>
    <row r="59601" spans="10:23" x14ac:dyDescent="0.3">
      <c r="J59601" s="8"/>
      <c r="K59601"/>
      <c r="L59601"/>
      <c r="M59601"/>
      <c r="N59601"/>
      <c r="O59601"/>
      <c r="P59601"/>
      <c r="Q59601"/>
      <c r="R59601"/>
      <c r="S59601" s="13"/>
      <c r="W59601" s="15"/>
    </row>
    <row r="59602" spans="10:23" x14ac:dyDescent="0.3">
      <c r="J59602" s="8"/>
      <c r="K59602"/>
      <c r="L59602"/>
      <c r="M59602"/>
      <c r="N59602"/>
      <c r="O59602"/>
      <c r="P59602"/>
      <c r="Q59602"/>
      <c r="R59602"/>
      <c r="S59602" s="13"/>
      <c r="W59602" s="15"/>
    </row>
    <row r="59603" spans="10:23" x14ac:dyDescent="0.3">
      <c r="J59603" s="8"/>
      <c r="K59603"/>
      <c r="L59603"/>
      <c r="M59603"/>
      <c r="N59603"/>
      <c r="O59603"/>
      <c r="P59603"/>
      <c r="Q59603"/>
      <c r="R59603"/>
      <c r="S59603" s="13"/>
      <c r="W59603" s="15"/>
    </row>
    <row r="59604" spans="10:23" x14ac:dyDescent="0.3">
      <c r="J59604" s="8"/>
      <c r="K59604"/>
      <c r="L59604"/>
      <c r="M59604"/>
      <c r="N59604"/>
      <c r="O59604"/>
      <c r="P59604"/>
      <c r="Q59604"/>
      <c r="R59604"/>
      <c r="S59604" s="13"/>
      <c r="W59604" s="15"/>
    </row>
    <row r="59605" spans="10:23" x14ac:dyDescent="0.3">
      <c r="J59605" s="8"/>
      <c r="K59605"/>
      <c r="L59605"/>
      <c r="M59605"/>
      <c r="N59605"/>
      <c r="O59605"/>
      <c r="P59605"/>
      <c r="Q59605"/>
      <c r="R59605"/>
      <c r="S59605" s="13"/>
      <c r="W59605" s="15"/>
    </row>
    <row r="59606" spans="10:23" x14ac:dyDescent="0.3">
      <c r="J59606" s="8"/>
      <c r="K59606"/>
      <c r="L59606"/>
      <c r="M59606"/>
      <c r="N59606"/>
      <c r="O59606"/>
      <c r="P59606"/>
      <c r="Q59606"/>
      <c r="R59606"/>
      <c r="S59606" s="13"/>
      <c r="W59606" s="15"/>
    </row>
    <row r="59607" spans="10:23" x14ac:dyDescent="0.3">
      <c r="J59607" s="8"/>
      <c r="K59607"/>
      <c r="L59607"/>
      <c r="M59607"/>
      <c r="N59607"/>
      <c r="O59607"/>
      <c r="P59607"/>
      <c r="Q59607"/>
      <c r="R59607"/>
      <c r="S59607" s="13"/>
      <c r="W59607" s="15"/>
    </row>
    <row r="59608" spans="10:23" x14ac:dyDescent="0.3">
      <c r="J59608" s="8"/>
      <c r="K59608"/>
      <c r="L59608"/>
      <c r="M59608"/>
      <c r="N59608"/>
      <c r="O59608"/>
      <c r="P59608"/>
      <c r="Q59608"/>
      <c r="R59608"/>
      <c r="S59608" s="13"/>
      <c r="W59608" s="15"/>
    </row>
    <row r="59609" spans="10:23" x14ac:dyDescent="0.3">
      <c r="J59609" s="8"/>
      <c r="K59609"/>
      <c r="L59609"/>
      <c r="M59609"/>
      <c r="N59609"/>
      <c r="O59609"/>
      <c r="P59609"/>
      <c r="Q59609"/>
      <c r="R59609"/>
      <c r="S59609" s="13"/>
      <c r="W59609" s="15"/>
    </row>
    <row r="59610" spans="10:23" x14ac:dyDescent="0.3">
      <c r="J59610" s="8"/>
      <c r="K59610"/>
      <c r="L59610"/>
      <c r="M59610"/>
      <c r="N59610"/>
      <c r="O59610"/>
      <c r="P59610"/>
      <c r="Q59610"/>
      <c r="R59610"/>
      <c r="S59610" s="13"/>
      <c r="W59610" s="15"/>
    </row>
    <row r="59611" spans="10:23" x14ac:dyDescent="0.3">
      <c r="J59611" s="8"/>
      <c r="K59611"/>
      <c r="L59611"/>
      <c r="M59611"/>
      <c r="N59611"/>
      <c r="O59611"/>
      <c r="P59611"/>
      <c r="Q59611"/>
      <c r="R59611"/>
      <c r="S59611" s="13"/>
      <c r="W59611" s="15"/>
    </row>
    <row r="59612" spans="10:23" x14ac:dyDescent="0.3">
      <c r="J59612" s="8"/>
      <c r="K59612"/>
      <c r="L59612"/>
      <c r="M59612"/>
      <c r="N59612"/>
      <c r="O59612"/>
      <c r="P59612"/>
      <c r="Q59612"/>
      <c r="R59612"/>
      <c r="S59612" s="13"/>
      <c r="W59612" s="15"/>
    </row>
    <row r="59613" spans="10:23" x14ac:dyDescent="0.3">
      <c r="J59613" s="8"/>
      <c r="K59613"/>
      <c r="L59613"/>
      <c r="M59613"/>
      <c r="N59613"/>
      <c r="O59613"/>
      <c r="P59613"/>
      <c r="Q59613"/>
      <c r="R59613"/>
      <c r="S59613" s="13"/>
      <c r="W59613" s="15"/>
    </row>
    <row r="59614" spans="10:23" x14ac:dyDescent="0.3">
      <c r="J59614" s="8"/>
      <c r="K59614"/>
      <c r="L59614"/>
      <c r="M59614"/>
      <c r="N59614"/>
      <c r="O59614"/>
      <c r="P59614"/>
      <c r="Q59614"/>
      <c r="R59614"/>
      <c r="S59614" s="13"/>
      <c r="W59614" s="15"/>
    </row>
    <row r="59615" spans="10:23" x14ac:dyDescent="0.3">
      <c r="J59615" s="8"/>
      <c r="K59615"/>
      <c r="L59615"/>
      <c r="M59615"/>
      <c r="N59615"/>
      <c r="O59615"/>
      <c r="P59615"/>
      <c r="Q59615"/>
      <c r="R59615"/>
      <c r="S59615" s="13"/>
      <c r="W59615" s="15"/>
    </row>
    <row r="59616" spans="10:23" x14ac:dyDescent="0.3">
      <c r="J59616" s="8"/>
      <c r="K59616"/>
      <c r="L59616"/>
      <c r="M59616"/>
      <c r="N59616"/>
      <c r="O59616"/>
      <c r="P59616"/>
      <c r="Q59616"/>
      <c r="R59616"/>
      <c r="S59616" s="13"/>
      <c r="W59616" s="15"/>
    </row>
    <row r="59617" spans="10:23" x14ac:dyDescent="0.3">
      <c r="J59617" s="8"/>
      <c r="K59617"/>
      <c r="L59617"/>
      <c r="M59617"/>
      <c r="N59617"/>
      <c r="O59617"/>
      <c r="P59617"/>
      <c r="Q59617"/>
      <c r="R59617"/>
      <c r="S59617" s="13"/>
      <c r="W59617" s="15"/>
    </row>
    <row r="59618" spans="10:23" x14ac:dyDescent="0.3">
      <c r="J59618" s="8"/>
      <c r="K59618"/>
      <c r="L59618"/>
      <c r="M59618"/>
      <c r="N59618"/>
      <c r="O59618"/>
      <c r="P59618"/>
      <c r="Q59618"/>
      <c r="R59618"/>
      <c r="S59618" s="13"/>
      <c r="W59618" s="15"/>
    </row>
    <row r="59619" spans="10:23" x14ac:dyDescent="0.3">
      <c r="J59619" s="8"/>
      <c r="K59619"/>
      <c r="L59619"/>
      <c r="M59619"/>
      <c r="N59619"/>
      <c r="O59619"/>
      <c r="P59619"/>
      <c r="Q59619"/>
      <c r="R59619"/>
      <c r="S59619" s="13"/>
      <c r="W59619" s="15"/>
    </row>
    <row r="59620" spans="10:23" x14ac:dyDescent="0.3">
      <c r="J59620" s="8"/>
      <c r="K59620"/>
      <c r="L59620"/>
      <c r="M59620"/>
      <c r="N59620"/>
      <c r="O59620"/>
      <c r="P59620"/>
      <c r="Q59620"/>
      <c r="R59620"/>
      <c r="S59620" s="13"/>
      <c r="W59620" s="15"/>
    </row>
    <row r="59621" spans="10:23" x14ac:dyDescent="0.3">
      <c r="J59621" s="8"/>
      <c r="K59621"/>
      <c r="L59621"/>
      <c r="M59621"/>
      <c r="N59621"/>
      <c r="O59621"/>
      <c r="P59621"/>
      <c r="Q59621"/>
      <c r="R59621"/>
      <c r="S59621" s="13"/>
      <c r="W59621" s="15"/>
    </row>
    <row r="59622" spans="10:23" x14ac:dyDescent="0.3">
      <c r="J59622" s="8"/>
      <c r="K59622"/>
      <c r="L59622"/>
      <c r="M59622"/>
      <c r="N59622"/>
      <c r="O59622"/>
      <c r="P59622"/>
      <c r="Q59622"/>
      <c r="R59622"/>
      <c r="S59622" s="13"/>
      <c r="W59622" s="15"/>
    </row>
    <row r="59623" spans="10:23" x14ac:dyDescent="0.3">
      <c r="J59623" s="8"/>
      <c r="K59623"/>
      <c r="L59623"/>
      <c r="M59623"/>
      <c r="N59623"/>
      <c r="O59623"/>
      <c r="P59623"/>
      <c r="Q59623"/>
      <c r="R59623"/>
      <c r="S59623" s="13"/>
      <c r="W59623" s="15"/>
    </row>
    <row r="59624" spans="10:23" x14ac:dyDescent="0.3">
      <c r="J59624" s="8"/>
      <c r="K59624"/>
      <c r="L59624"/>
      <c r="M59624"/>
      <c r="N59624"/>
      <c r="O59624"/>
      <c r="P59624"/>
      <c r="Q59624"/>
      <c r="R59624"/>
      <c r="S59624" s="13"/>
      <c r="W59624" s="15"/>
    </row>
    <row r="59625" spans="10:23" x14ac:dyDescent="0.3">
      <c r="J59625" s="8"/>
      <c r="K59625"/>
      <c r="L59625"/>
      <c r="M59625"/>
      <c r="N59625"/>
      <c r="O59625"/>
      <c r="P59625"/>
      <c r="Q59625"/>
      <c r="R59625"/>
      <c r="S59625" s="13"/>
      <c r="W59625" s="15"/>
    </row>
    <row r="59626" spans="10:23" x14ac:dyDescent="0.3">
      <c r="J59626" s="8"/>
      <c r="K59626"/>
      <c r="L59626"/>
      <c r="M59626"/>
      <c r="N59626"/>
      <c r="O59626"/>
      <c r="P59626"/>
      <c r="Q59626"/>
      <c r="R59626"/>
      <c r="S59626" s="13"/>
      <c r="W59626" s="15"/>
    </row>
    <row r="59627" spans="10:23" x14ac:dyDescent="0.3">
      <c r="J59627" s="8"/>
      <c r="K59627"/>
      <c r="L59627"/>
      <c r="M59627"/>
      <c r="N59627"/>
      <c r="O59627"/>
      <c r="P59627"/>
      <c r="Q59627"/>
      <c r="R59627"/>
      <c r="S59627" s="13"/>
      <c r="W59627" s="15"/>
    </row>
    <row r="59628" spans="10:23" x14ac:dyDescent="0.3">
      <c r="J59628" s="8"/>
      <c r="K59628"/>
      <c r="L59628"/>
      <c r="M59628"/>
      <c r="N59628"/>
      <c r="O59628"/>
      <c r="P59628"/>
      <c r="Q59628"/>
      <c r="R59628"/>
      <c r="S59628" s="13"/>
      <c r="W59628" s="15"/>
    </row>
    <row r="59629" spans="10:23" x14ac:dyDescent="0.3">
      <c r="J59629" s="8"/>
      <c r="K59629"/>
      <c r="L59629"/>
      <c r="M59629"/>
      <c r="N59629"/>
      <c r="O59629"/>
      <c r="P59629"/>
      <c r="Q59629"/>
      <c r="R59629"/>
      <c r="S59629" s="13"/>
      <c r="W59629" s="15"/>
    </row>
    <row r="59630" spans="10:23" x14ac:dyDescent="0.3">
      <c r="J59630" s="8"/>
      <c r="K59630"/>
      <c r="L59630"/>
      <c r="M59630"/>
      <c r="N59630"/>
      <c r="O59630"/>
      <c r="P59630"/>
      <c r="Q59630"/>
      <c r="R59630"/>
      <c r="S59630" s="13"/>
      <c r="W59630" s="15"/>
    </row>
    <row r="59631" spans="10:23" x14ac:dyDescent="0.3">
      <c r="J59631" s="8"/>
      <c r="K59631"/>
      <c r="L59631"/>
      <c r="M59631"/>
      <c r="N59631"/>
      <c r="O59631"/>
      <c r="P59631"/>
      <c r="Q59631"/>
      <c r="R59631"/>
      <c r="S59631" s="13"/>
      <c r="W59631" s="15"/>
    </row>
    <row r="59632" spans="10:23" x14ac:dyDescent="0.3">
      <c r="J59632" s="8"/>
      <c r="K59632"/>
      <c r="L59632"/>
      <c r="M59632"/>
      <c r="N59632"/>
      <c r="O59632"/>
      <c r="P59632"/>
      <c r="Q59632"/>
      <c r="R59632"/>
      <c r="S59632" s="13"/>
      <c r="W59632" s="15"/>
    </row>
    <row r="59633" spans="10:23" x14ac:dyDescent="0.3">
      <c r="J59633" s="8"/>
      <c r="K59633"/>
      <c r="L59633"/>
      <c r="M59633"/>
      <c r="N59633"/>
      <c r="O59633"/>
      <c r="P59633"/>
      <c r="Q59633"/>
      <c r="R59633"/>
      <c r="S59633" s="13"/>
      <c r="W59633" s="15"/>
    </row>
    <row r="59634" spans="10:23" x14ac:dyDescent="0.3">
      <c r="J59634" s="8"/>
      <c r="K59634"/>
      <c r="L59634"/>
      <c r="M59634"/>
      <c r="N59634"/>
      <c r="O59634"/>
      <c r="P59634"/>
      <c r="Q59634"/>
      <c r="R59634"/>
      <c r="S59634" s="13"/>
      <c r="W59634" s="15"/>
    </row>
    <row r="59635" spans="10:23" x14ac:dyDescent="0.3">
      <c r="J59635" s="8"/>
      <c r="K59635"/>
      <c r="L59635"/>
      <c r="M59635"/>
      <c r="N59635"/>
      <c r="O59635"/>
      <c r="P59635"/>
      <c r="Q59635"/>
      <c r="R59635"/>
      <c r="S59635" s="13"/>
      <c r="W59635" s="15"/>
    </row>
    <row r="59636" spans="10:23" x14ac:dyDescent="0.3">
      <c r="J59636" s="8"/>
      <c r="K59636"/>
      <c r="L59636"/>
      <c r="M59636"/>
      <c r="N59636"/>
      <c r="O59636"/>
      <c r="P59636"/>
      <c r="Q59636"/>
      <c r="R59636"/>
      <c r="S59636" s="13"/>
      <c r="W59636" s="15"/>
    </row>
    <row r="59637" spans="10:23" x14ac:dyDescent="0.3">
      <c r="J59637" s="8"/>
      <c r="K59637"/>
      <c r="L59637"/>
      <c r="M59637"/>
      <c r="N59637"/>
      <c r="O59637"/>
      <c r="P59637"/>
      <c r="Q59637"/>
      <c r="R59637"/>
      <c r="S59637" s="13"/>
      <c r="W59637" s="15"/>
    </row>
    <row r="59638" spans="10:23" x14ac:dyDescent="0.3">
      <c r="J59638" s="8"/>
      <c r="K59638"/>
      <c r="L59638"/>
      <c r="M59638"/>
      <c r="N59638"/>
      <c r="O59638"/>
      <c r="P59638"/>
      <c r="Q59638"/>
      <c r="R59638"/>
      <c r="S59638" s="13"/>
      <c r="W59638" s="15"/>
    </row>
    <row r="59639" spans="10:23" x14ac:dyDescent="0.3">
      <c r="J59639" s="8"/>
      <c r="K59639"/>
      <c r="L59639"/>
      <c r="M59639"/>
      <c r="N59639"/>
      <c r="O59639"/>
      <c r="P59639"/>
      <c r="Q59639"/>
      <c r="R59639"/>
      <c r="S59639" s="13"/>
      <c r="W59639" s="15"/>
    </row>
    <row r="59640" spans="10:23" x14ac:dyDescent="0.3">
      <c r="J59640" s="8"/>
      <c r="K59640"/>
      <c r="L59640"/>
      <c r="M59640"/>
      <c r="N59640"/>
      <c r="O59640"/>
      <c r="P59640"/>
      <c r="Q59640"/>
      <c r="R59640"/>
      <c r="S59640" s="13"/>
      <c r="W59640" s="15"/>
    </row>
    <row r="59641" spans="10:23" x14ac:dyDescent="0.3">
      <c r="J59641" s="8"/>
      <c r="K59641"/>
      <c r="L59641"/>
      <c r="M59641"/>
      <c r="N59641"/>
      <c r="O59641"/>
      <c r="P59641"/>
      <c r="Q59641"/>
      <c r="R59641"/>
      <c r="S59641" s="13"/>
      <c r="W59641" s="15"/>
    </row>
    <row r="59642" spans="10:23" x14ac:dyDescent="0.3">
      <c r="J59642" s="8"/>
      <c r="K59642"/>
      <c r="L59642"/>
      <c r="M59642"/>
      <c r="N59642"/>
      <c r="O59642"/>
      <c r="P59642"/>
      <c r="Q59642"/>
      <c r="R59642"/>
      <c r="S59642" s="13"/>
      <c r="W59642" s="15"/>
    </row>
    <row r="59643" spans="10:23" x14ac:dyDescent="0.3">
      <c r="J59643" s="8"/>
      <c r="K59643"/>
      <c r="L59643"/>
      <c r="M59643"/>
      <c r="N59643"/>
      <c r="O59643"/>
      <c r="P59643"/>
      <c r="Q59643"/>
      <c r="R59643"/>
      <c r="S59643" s="13"/>
      <c r="W59643" s="15"/>
    </row>
    <row r="59644" spans="10:23" x14ac:dyDescent="0.3">
      <c r="J59644" s="8"/>
      <c r="K59644"/>
      <c r="L59644"/>
      <c r="M59644"/>
      <c r="N59644"/>
      <c r="O59644"/>
      <c r="P59644"/>
      <c r="Q59644"/>
      <c r="R59644"/>
      <c r="S59644" s="13"/>
      <c r="W59644" s="15"/>
    </row>
    <row r="59645" spans="10:23" x14ac:dyDescent="0.3">
      <c r="J59645" s="8"/>
      <c r="K59645"/>
      <c r="L59645"/>
      <c r="M59645"/>
      <c r="N59645"/>
      <c r="O59645"/>
      <c r="P59645"/>
      <c r="Q59645"/>
      <c r="R59645"/>
      <c r="S59645" s="13"/>
      <c r="W59645" s="15"/>
    </row>
    <row r="59646" spans="10:23" x14ac:dyDescent="0.3">
      <c r="J59646" s="8"/>
      <c r="K59646"/>
      <c r="L59646"/>
      <c r="M59646"/>
      <c r="N59646"/>
      <c r="O59646"/>
      <c r="P59646"/>
      <c r="Q59646"/>
      <c r="R59646"/>
      <c r="S59646" s="13"/>
      <c r="W59646" s="15"/>
    </row>
    <row r="59647" spans="10:23" x14ac:dyDescent="0.3">
      <c r="J59647" s="8"/>
      <c r="K59647"/>
      <c r="L59647"/>
      <c r="M59647"/>
      <c r="N59647"/>
      <c r="O59647"/>
      <c r="P59647"/>
      <c r="Q59647"/>
      <c r="R59647"/>
      <c r="S59647" s="13"/>
      <c r="W59647" s="15"/>
    </row>
    <row r="59648" spans="10:23" x14ac:dyDescent="0.3">
      <c r="J59648" s="8"/>
      <c r="K59648"/>
      <c r="L59648"/>
      <c r="M59648"/>
      <c r="N59648"/>
      <c r="O59648"/>
      <c r="P59648"/>
      <c r="Q59648"/>
      <c r="R59648"/>
      <c r="S59648" s="13"/>
      <c r="W59648" s="15"/>
    </row>
    <row r="59649" spans="10:23" x14ac:dyDescent="0.3">
      <c r="J59649" s="8"/>
      <c r="K59649"/>
      <c r="L59649"/>
      <c r="M59649"/>
      <c r="N59649"/>
      <c r="O59649"/>
      <c r="P59649"/>
      <c r="Q59649"/>
      <c r="R59649"/>
      <c r="S59649" s="13"/>
      <c r="W59649" s="15"/>
    </row>
    <row r="59650" spans="10:23" x14ac:dyDescent="0.3">
      <c r="J59650" s="8"/>
      <c r="K59650"/>
      <c r="L59650"/>
      <c r="M59650"/>
      <c r="N59650"/>
      <c r="O59650"/>
      <c r="P59650"/>
      <c r="Q59650"/>
      <c r="R59650"/>
      <c r="S59650" s="13"/>
      <c r="W59650" s="15"/>
    </row>
    <row r="59651" spans="10:23" x14ac:dyDescent="0.3">
      <c r="J59651" s="8"/>
      <c r="K59651"/>
      <c r="L59651"/>
      <c r="M59651"/>
      <c r="N59651"/>
      <c r="O59651"/>
      <c r="P59651"/>
      <c r="Q59651"/>
      <c r="R59651"/>
      <c r="S59651" s="13"/>
      <c r="W59651" s="15"/>
    </row>
    <row r="59652" spans="10:23" x14ac:dyDescent="0.3">
      <c r="J59652" s="8"/>
      <c r="K59652"/>
      <c r="L59652"/>
      <c r="M59652"/>
      <c r="N59652"/>
      <c r="O59652"/>
      <c r="P59652"/>
      <c r="Q59652"/>
      <c r="R59652"/>
      <c r="S59652" s="13"/>
      <c r="W59652" s="15"/>
    </row>
    <row r="59653" spans="10:23" x14ac:dyDescent="0.3">
      <c r="J59653" s="8"/>
      <c r="K59653"/>
      <c r="L59653"/>
      <c r="M59653"/>
      <c r="N59653"/>
      <c r="O59653"/>
      <c r="P59653"/>
      <c r="Q59653"/>
      <c r="R59653"/>
      <c r="S59653" s="13"/>
      <c r="W59653" s="15"/>
    </row>
    <row r="59654" spans="10:23" x14ac:dyDescent="0.3">
      <c r="J59654" s="8"/>
      <c r="K59654"/>
      <c r="L59654"/>
      <c r="M59654"/>
      <c r="N59654"/>
      <c r="O59654"/>
      <c r="P59654"/>
      <c r="Q59654"/>
      <c r="R59654"/>
      <c r="S59654" s="13"/>
      <c r="W59654" s="15"/>
    </row>
    <row r="59655" spans="10:23" x14ac:dyDescent="0.3">
      <c r="J59655" s="8"/>
      <c r="K59655"/>
      <c r="L59655"/>
      <c r="M59655"/>
      <c r="N59655"/>
      <c r="O59655"/>
      <c r="P59655"/>
      <c r="Q59655"/>
      <c r="R59655"/>
      <c r="S59655" s="13"/>
      <c r="W59655" s="15"/>
    </row>
    <row r="59656" spans="10:23" x14ac:dyDescent="0.3">
      <c r="J59656" s="8"/>
      <c r="K59656"/>
      <c r="L59656"/>
      <c r="M59656"/>
      <c r="N59656"/>
      <c r="O59656"/>
      <c r="P59656"/>
      <c r="Q59656"/>
      <c r="R59656"/>
      <c r="S59656" s="13"/>
      <c r="W59656" s="15"/>
    </row>
    <row r="59657" spans="10:23" x14ac:dyDescent="0.3">
      <c r="J59657" s="8"/>
      <c r="K59657"/>
      <c r="L59657"/>
      <c r="M59657"/>
      <c r="N59657"/>
      <c r="O59657"/>
      <c r="P59657"/>
      <c r="Q59657"/>
      <c r="R59657"/>
      <c r="S59657" s="13"/>
      <c r="W59657" s="15"/>
    </row>
    <row r="59658" spans="10:23" x14ac:dyDescent="0.3">
      <c r="J59658" s="8"/>
      <c r="K59658"/>
      <c r="L59658"/>
      <c r="M59658"/>
      <c r="N59658"/>
      <c r="O59658"/>
      <c r="P59658"/>
      <c r="Q59658"/>
      <c r="R59658"/>
      <c r="S59658" s="13"/>
      <c r="W59658" s="15"/>
    </row>
    <row r="59659" spans="10:23" x14ac:dyDescent="0.3">
      <c r="J59659" s="8"/>
      <c r="K59659"/>
      <c r="L59659"/>
      <c r="M59659"/>
      <c r="N59659"/>
      <c r="O59659"/>
      <c r="P59659"/>
      <c r="Q59659"/>
      <c r="R59659"/>
      <c r="S59659" s="13"/>
      <c r="W59659" s="15"/>
    </row>
    <row r="59660" spans="10:23" x14ac:dyDescent="0.3">
      <c r="J59660" s="8"/>
      <c r="K59660"/>
      <c r="L59660"/>
      <c r="M59660"/>
      <c r="N59660"/>
      <c r="O59660"/>
      <c r="P59660"/>
      <c r="Q59660"/>
      <c r="R59660"/>
      <c r="S59660" s="13"/>
      <c r="W59660" s="15"/>
    </row>
    <row r="59661" spans="10:23" x14ac:dyDescent="0.3">
      <c r="J59661" s="8"/>
      <c r="K59661"/>
      <c r="L59661"/>
      <c r="M59661"/>
      <c r="N59661"/>
      <c r="O59661"/>
      <c r="P59661"/>
      <c r="Q59661"/>
      <c r="R59661"/>
      <c r="S59661" s="13"/>
      <c r="W59661" s="15"/>
    </row>
    <row r="59662" spans="10:23" x14ac:dyDescent="0.3">
      <c r="J59662" s="8"/>
      <c r="K59662"/>
      <c r="L59662"/>
      <c r="M59662"/>
      <c r="N59662"/>
      <c r="O59662"/>
      <c r="P59662"/>
      <c r="Q59662"/>
      <c r="R59662"/>
      <c r="S59662" s="13"/>
      <c r="W59662" s="15"/>
    </row>
    <row r="59663" spans="10:23" x14ac:dyDescent="0.3">
      <c r="J59663" s="8"/>
      <c r="K59663"/>
      <c r="L59663"/>
      <c r="M59663"/>
      <c r="N59663"/>
      <c r="O59663"/>
      <c r="P59663"/>
      <c r="Q59663"/>
      <c r="R59663"/>
      <c r="S59663" s="13"/>
      <c r="W59663" s="15"/>
    </row>
    <row r="59664" spans="10:23" x14ac:dyDescent="0.3">
      <c r="J59664" s="8"/>
      <c r="K59664"/>
      <c r="L59664"/>
      <c r="M59664"/>
      <c r="N59664"/>
      <c r="O59664"/>
      <c r="P59664"/>
      <c r="Q59664"/>
      <c r="R59664"/>
      <c r="S59664" s="13"/>
      <c r="W59664" s="15"/>
    </row>
    <row r="59665" spans="10:23" x14ac:dyDescent="0.3">
      <c r="J59665" s="8"/>
      <c r="K59665"/>
      <c r="L59665"/>
      <c r="M59665"/>
      <c r="N59665"/>
      <c r="O59665"/>
      <c r="P59665"/>
      <c r="Q59665"/>
      <c r="R59665"/>
      <c r="S59665" s="13"/>
      <c r="W59665" s="15"/>
    </row>
    <row r="59666" spans="10:23" x14ac:dyDescent="0.3">
      <c r="J59666" s="8"/>
      <c r="K59666"/>
      <c r="L59666"/>
      <c r="M59666"/>
      <c r="N59666"/>
      <c r="O59666"/>
      <c r="P59666"/>
      <c r="Q59666"/>
      <c r="R59666"/>
      <c r="S59666" s="13"/>
      <c r="W59666" s="15"/>
    </row>
    <row r="59667" spans="10:23" x14ac:dyDescent="0.3">
      <c r="J59667" s="8"/>
      <c r="K59667"/>
      <c r="L59667"/>
      <c r="M59667"/>
      <c r="N59667"/>
      <c r="O59667"/>
      <c r="P59667"/>
      <c r="Q59667"/>
      <c r="R59667"/>
      <c r="S59667" s="13"/>
      <c r="W59667" s="15"/>
    </row>
    <row r="59668" spans="10:23" x14ac:dyDescent="0.3">
      <c r="J59668" s="8"/>
      <c r="K59668"/>
      <c r="L59668"/>
      <c r="M59668"/>
      <c r="N59668"/>
      <c r="O59668"/>
      <c r="P59668"/>
      <c r="Q59668"/>
      <c r="R59668"/>
      <c r="S59668" s="13"/>
      <c r="W59668" s="15"/>
    </row>
    <row r="59669" spans="10:23" x14ac:dyDescent="0.3">
      <c r="J59669" s="8"/>
      <c r="K59669"/>
      <c r="L59669"/>
      <c r="M59669"/>
      <c r="N59669"/>
      <c r="O59669"/>
      <c r="P59669"/>
      <c r="Q59669"/>
      <c r="R59669"/>
      <c r="S59669" s="13"/>
      <c r="W59669" s="15"/>
    </row>
    <row r="59670" spans="10:23" x14ac:dyDescent="0.3">
      <c r="J59670" s="8"/>
      <c r="K59670"/>
      <c r="L59670"/>
      <c r="M59670"/>
      <c r="N59670"/>
      <c r="O59670"/>
      <c r="P59670"/>
      <c r="Q59670"/>
      <c r="R59670"/>
      <c r="S59670" s="13"/>
      <c r="W59670" s="15"/>
    </row>
    <row r="59671" spans="10:23" x14ac:dyDescent="0.3">
      <c r="J59671" s="8"/>
      <c r="K59671"/>
      <c r="L59671"/>
      <c r="M59671"/>
      <c r="N59671"/>
      <c r="O59671"/>
      <c r="P59671"/>
      <c r="Q59671"/>
      <c r="R59671"/>
      <c r="S59671" s="13"/>
      <c r="W59671" s="15"/>
    </row>
    <row r="59672" spans="10:23" x14ac:dyDescent="0.3">
      <c r="J59672" s="8"/>
      <c r="K59672"/>
      <c r="L59672"/>
      <c r="M59672"/>
      <c r="N59672"/>
      <c r="O59672"/>
      <c r="P59672"/>
      <c r="Q59672"/>
      <c r="R59672"/>
      <c r="S59672" s="13"/>
      <c r="W59672" s="15"/>
    </row>
    <row r="59673" spans="10:23" x14ac:dyDescent="0.3">
      <c r="J59673" s="8"/>
      <c r="K59673"/>
      <c r="L59673"/>
      <c r="M59673"/>
      <c r="N59673"/>
      <c r="O59673"/>
      <c r="P59673"/>
      <c r="Q59673"/>
      <c r="R59673"/>
      <c r="S59673" s="13"/>
      <c r="W59673" s="15"/>
    </row>
    <row r="59674" spans="10:23" x14ac:dyDescent="0.3">
      <c r="J59674" s="8"/>
      <c r="K59674"/>
      <c r="L59674"/>
      <c r="M59674"/>
      <c r="N59674"/>
      <c r="O59674"/>
      <c r="P59674"/>
      <c r="Q59674"/>
      <c r="R59674"/>
      <c r="S59674" s="13"/>
      <c r="W59674" s="15"/>
    </row>
    <row r="59675" spans="10:23" x14ac:dyDescent="0.3">
      <c r="J59675" s="8"/>
      <c r="K59675"/>
      <c r="L59675"/>
      <c r="M59675"/>
      <c r="N59675"/>
      <c r="O59675"/>
      <c r="P59675"/>
      <c r="Q59675"/>
      <c r="R59675"/>
      <c r="S59675" s="13"/>
      <c r="W59675" s="15"/>
    </row>
    <row r="59676" spans="10:23" x14ac:dyDescent="0.3">
      <c r="J59676" s="8"/>
      <c r="K59676"/>
      <c r="L59676"/>
      <c r="M59676"/>
      <c r="N59676"/>
      <c r="O59676"/>
      <c r="P59676"/>
      <c r="Q59676"/>
      <c r="R59676"/>
      <c r="S59676" s="13"/>
      <c r="W59676" s="15"/>
    </row>
    <row r="59677" spans="10:23" x14ac:dyDescent="0.3">
      <c r="J59677" s="8"/>
      <c r="K59677"/>
      <c r="L59677"/>
      <c r="M59677"/>
      <c r="N59677"/>
      <c r="O59677"/>
      <c r="P59677"/>
      <c r="Q59677"/>
      <c r="R59677"/>
      <c r="S59677" s="13"/>
      <c r="W59677" s="15"/>
    </row>
    <row r="59678" spans="10:23" x14ac:dyDescent="0.3">
      <c r="J59678" s="8"/>
      <c r="K59678"/>
      <c r="L59678"/>
      <c r="M59678"/>
      <c r="N59678"/>
      <c r="O59678"/>
      <c r="P59678"/>
      <c r="Q59678"/>
      <c r="R59678"/>
      <c r="S59678" s="13"/>
      <c r="W59678" s="15"/>
    </row>
    <row r="59679" spans="10:23" x14ac:dyDescent="0.3">
      <c r="J59679" s="8"/>
      <c r="K59679"/>
      <c r="L59679"/>
      <c r="M59679"/>
      <c r="N59679"/>
      <c r="O59679"/>
      <c r="P59679"/>
      <c r="Q59679"/>
      <c r="R59679"/>
      <c r="S59679" s="13"/>
      <c r="W59679" s="15"/>
    </row>
    <row r="59680" spans="10:23" x14ac:dyDescent="0.3">
      <c r="J59680" s="8"/>
      <c r="K59680"/>
      <c r="L59680"/>
      <c r="M59680"/>
      <c r="N59680"/>
      <c r="O59680"/>
      <c r="P59680"/>
      <c r="Q59680"/>
      <c r="R59680"/>
      <c r="S59680" s="13"/>
      <c r="W59680" s="15"/>
    </row>
    <row r="59681" spans="10:23" x14ac:dyDescent="0.3">
      <c r="J59681" s="8"/>
      <c r="K59681"/>
      <c r="L59681"/>
      <c r="M59681"/>
      <c r="N59681"/>
      <c r="O59681"/>
      <c r="P59681"/>
      <c r="Q59681"/>
      <c r="R59681"/>
      <c r="S59681" s="13"/>
      <c r="W59681" s="15"/>
    </row>
    <row r="59682" spans="10:23" x14ac:dyDescent="0.3">
      <c r="J59682" s="8"/>
      <c r="K59682"/>
      <c r="L59682"/>
      <c r="M59682"/>
      <c r="N59682"/>
      <c r="O59682"/>
      <c r="P59682"/>
      <c r="Q59682"/>
      <c r="R59682"/>
      <c r="S59682" s="13"/>
      <c r="W59682" s="15"/>
    </row>
    <row r="59683" spans="10:23" x14ac:dyDescent="0.3">
      <c r="J59683" s="8"/>
      <c r="K59683"/>
      <c r="L59683"/>
      <c r="M59683"/>
      <c r="N59683"/>
      <c r="O59683"/>
      <c r="P59683"/>
      <c r="Q59683"/>
      <c r="R59683"/>
      <c r="S59683" s="13"/>
      <c r="W59683" s="15"/>
    </row>
    <row r="59684" spans="10:23" x14ac:dyDescent="0.3">
      <c r="J59684" s="8"/>
      <c r="K59684"/>
      <c r="L59684"/>
      <c r="M59684"/>
      <c r="N59684"/>
      <c r="O59684"/>
      <c r="P59684"/>
      <c r="Q59684"/>
      <c r="R59684"/>
      <c r="S59684" s="13"/>
      <c r="W59684" s="15"/>
    </row>
    <row r="59685" spans="10:23" x14ac:dyDescent="0.3">
      <c r="J59685" s="8"/>
      <c r="K59685"/>
      <c r="L59685"/>
      <c r="M59685"/>
      <c r="N59685"/>
      <c r="O59685"/>
      <c r="P59685"/>
      <c r="Q59685"/>
      <c r="R59685"/>
      <c r="S59685" s="13"/>
      <c r="W59685" s="15"/>
    </row>
    <row r="59686" spans="10:23" x14ac:dyDescent="0.3">
      <c r="J59686" s="8"/>
      <c r="K59686"/>
      <c r="L59686"/>
      <c r="M59686"/>
      <c r="N59686"/>
      <c r="O59686"/>
      <c r="P59686"/>
      <c r="Q59686"/>
      <c r="R59686"/>
      <c r="S59686" s="13"/>
      <c r="W59686" s="15"/>
    </row>
    <row r="59687" spans="10:23" x14ac:dyDescent="0.3">
      <c r="J59687" s="8"/>
      <c r="K59687"/>
      <c r="L59687"/>
      <c r="M59687"/>
      <c r="N59687"/>
      <c r="O59687"/>
      <c r="P59687"/>
      <c r="Q59687"/>
      <c r="R59687"/>
      <c r="S59687" s="13"/>
      <c r="W59687" s="15"/>
    </row>
    <row r="59688" spans="10:23" x14ac:dyDescent="0.3">
      <c r="J59688" s="8"/>
      <c r="K59688"/>
      <c r="L59688"/>
      <c r="M59688"/>
      <c r="N59688"/>
      <c r="O59688"/>
      <c r="P59688"/>
      <c r="Q59688"/>
      <c r="R59688"/>
      <c r="S59688" s="13"/>
      <c r="W59688" s="15"/>
    </row>
    <row r="59689" spans="10:23" x14ac:dyDescent="0.3">
      <c r="J59689" s="8"/>
      <c r="K59689"/>
      <c r="L59689"/>
      <c r="M59689"/>
      <c r="N59689"/>
      <c r="O59689"/>
      <c r="P59689"/>
      <c r="Q59689"/>
      <c r="R59689"/>
      <c r="S59689" s="13"/>
      <c r="W59689" s="15"/>
    </row>
    <row r="59690" spans="10:23" x14ac:dyDescent="0.3">
      <c r="J59690" s="8"/>
      <c r="K59690"/>
      <c r="L59690"/>
      <c r="M59690"/>
      <c r="N59690"/>
      <c r="O59690"/>
      <c r="P59690"/>
      <c r="Q59690"/>
      <c r="R59690"/>
      <c r="S59690" s="13"/>
      <c r="W59690" s="15"/>
    </row>
    <row r="59691" spans="10:23" x14ac:dyDescent="0.3">
      <c r="J59691" s="8"/>
      <c r="K59691"/>
      <c r="L59691"/>
      <c r="M59691"/>
      <c r="N59691"/>
      <c r="O59691"/>
      <c r="P59691"/>
      <c r="Q59691"/>
      <c r="R59691"/>
      <c r="S59691" s="13"/>
      <c r="W59691" s="15"/>
    </row>
    <row r="59692" spans="10:23" x14ac:dyDescent="0.3">
      <c r="J59692" s="8"/>
      <c r="K59692"/>
      <c r="L59692"/>
      <c r="M59692"/>
      <c r="N59692"/>
      <c r="O59692"/>
      <c r="P59692"/>
      <c r="Q59692"/>
      <c r="R59692"/>
      <c r="S59692" s="13"/>
      <c r="W59692" s="15"/>
    </row>
    <row r="59693" spans="10:23" x14ac:dyDescent="0.3">
      <c r="J59693" s="8"/>
      <c r="K59693"/>
      <c r="L59693"/>
      <c r="M59693"/>
      <c r="N59693"/>
      <c r="O59693"/>
      <c r="P59693"/>
      <c r="Q59693"/>
      <c r="R59693"/>
      <c r="S59693" s="13"/>
      <c r="W59693" s="15"/>
    </row>
    <row r="59694" spans="10:23" x14ac:dyDescent="0.3">
      <c r="J59694" s="8"/>
      <c r="K59694"/>
      <c r="L59694"/>
      <c r="M59694"/>
      <c r="N59694"/>
      <c r="O59694"/>
      <c r="P59694"/>
      <c r="Q59694"/>
      <c r="R59694"/>
      <c r="S59694" s="13"/>
      <c r="W59694" s="15"/>
    </row>
    <row r="59695" spans="10:23" x14ac:dyDescent="0.3">
      <c r="J59695" s="8"/>
      <c r="K59695"/>
      <c r="L59695"/>
      <c r="M59695"/>
      <c r="N59695"/>
      <c r="O59695"/>
      <c r="P59695"/>
      <c r="Q59695"/>
      <c r="R59695"/>
      <c r="S59695" s="13"/>
      <c r="W59695" s="15"/>
    </row>
    <row r="59696" spans="10:23" x14ac:dyDescent="0.3">
      <c r="J59696" s="8"/>
      <c r="K59696"/>
      <c r="L59696"/>
      <c r="M59696"/>
      <c r="N59696"/>
      <c r="O59696"/>
      <c r="P59696"/>
      <c r="Q59696"/>
      <c r="R59696"/>
      <c r="S59696" s="13"/>
      <c r="W59696" s="15"/>
    </row>
    <row r="59697" spans="10:23" x14ac:dyDescent="0.3">
      <c r="J59697" s="8"/>
      <c r="K59697"/>
      <c r="L59697"/>
      <c r="M59697"/>
      <c r="N59697"/>
      <c r="O59697"/>
      <c r="P59697"/>
      <c r="Q59697"/>
      <c r="R59697"/>
      <c r="S59697" s="13"/>
      <c r="W59697" s="15"/>
    </row>
    <row r="59698" spans="10:23" x14ac:dyDescent="0.3">
      <c r="J59698" s="8"/>
      <c r="K59698"/>
      <c r="L59698"/>
      <c r="M59698"/>
      <c r="N59698"/>
      <c r="O59698"/>
      <c r="P59698"/>
      <c r="Q59698"/>
      <c r="R59698"/>
      <c r="S59698" s="13"/>
      <c r="W59698" s="15"/>
    </row>
    <row r="59699" spans="10:23" x14ac:dyDescent="0.3">
      <c r="J59699" s="8"/>
      <c r="K59699"/>
      <c r="L59699"/>
      <c r="M59699"/>
      <c r="N59699"/>
      <c r="O59699"/>
      <c r="P59699"/>
      <c r="Q59699"/>
      <c r="R59699"/>
      <c r="S59699" s="13"/>
      <c r="W59699" s="15"/>
    </row>
    <row r="59700" spans="10:23" x14ac:dyDescent="0.3">
      <c r="J59700" s="8"/>
      <c r="K59700"/>
      <c r="L59700"/>
      <c r="M59700"/>
      <c r="N59700"/>
      <c r="O59700"/>
      <c r="P59700"/>
      <c r="Q59700"/>
      <c r="R59700"/>
      <c r="S59700" s="13"/>
      <c r="W59700" s="15"/>
    </row>
    <row r="59701" spans="10:23" x14ac:dyDescent="0.3">
      <c r="J59701" s="8"/>
      <c r="K59701"/>
      <c r="L59701"/>
      <c r="M59701"/>
      <c r="N59701"/>
      <c r="O59701"/>
      <c r="P59701"/>
      <c r="Q59701"/>
      <c r="R59701"/>
      <c r="S59701" s="13"/>
      <c r="W59701" s="15"/>
    </row>
    <row r="59702" spans="10:23" x14ac:dyDescent="0.3">
      <c r="J59702" s="8"/>
      <c r="K59702"/>
      <c r="L59702"/>
      <c r="M59702"/>
      <c r="N59702"/>
      <c r="O59702"/>
      <c r="P59702"/>
      <c r="Q59702"/>
      <c r="R59702"/>
      <c r="S59702" s="13"/>
      <c r="W59702" s="15"/>
    </row>
    <row r="59703" spans="10:23" x14ac:dyDescent="0.3">
      <c r="J59703" s="8"/>
      <c r="K59703"/>
      <c r="L59703"/>
      <c r="M59703"/>
      <c r="N59703"/>
      <c r="O59703"/>
      <c r="P59703"/>
      <c r="Q59703"/>
      <c r="R59703"/>
      <c r="S59703" s="13"/>
      <c r="W59703" s="15"/>
    </row>
    <row r="59704" spans="10:23" x14ac:dyDescent="0.3">
      <c r="J59704" s="8"/>
      <c r="K59704"/>
      <c r="L59704"/>
      <c r="M59704"/>
      <c r="N59704"/>
      <c r="O59704"/>
      <c r="P59704"/>
      <c r="Q59704"/>
      <c r="R59704"/>
      <c r="S59704" s="13"/>
      <c r="W59704" s="15"/>
    </row>
    <row r="59705" spans="10:23" x14ac:dyDescent="0.3">
      <c r="J59705" s="8"/>
      <c r="K59705"/>
      <c r="L59705"/>
      <c r="M59705"/>
      <c r="N59705"/>
      <c r="O59705"/>
      <c r="P59705"/>
      <c r="Q59705"/>
      <c r="R59705"/>
      <c r="S59705" s="13"/>
      <c r="W59705" s="15"/>
    </row>
    <row r="59706" spans="10:23" x14ac:dyDescent="0.3">
      <c r="J59706" s="8"/>
      <c r="K59706"/>
      <c r="L59706"/>
      <c r="M59706"/>
      <c r="N59706"/>
      <c r="O59706"/>
      <c r="P59706"/>
      <c r="Q59706"/>
      <c r="R59706"/>
      <c r="S59706" s="13"/>
      <c r="W59706" s="15"/>
    </row>
    <row r="59707" spans="10:23" x14ac:dyDescent="0.3">
      <c r="J59707" s="8"/>
      <c r="K59707"/>
      <c r="L59707"/>
      <c r="M59707"/>
      <c r="N59707"/>
      <c r="O59707"/>
      <c r="P59707"/>
      <c r="Q59707"/>
      <c r="R59707"/>
      <c r="S59707" s="13"/>
      <c r="W59707" s="15"/>
    </row>
    <row r="59708" spans="10:23" x14ac:dyDescent="0.3">
      <c r="J59708" s="8"/>
      <c r="K59708"/>
      <c r="L59708"/>
      <c r="M59708"/>
      <c r="N59708"/>
      <c r="O59708"/>
      <c r="P59708"/>
      <c r="Q59708"/>
      <c r="R59708"/>
      <c r="S59708" s="13"/>
      <c r="W59708" s="15"/>
    </row>
    <row r="59709" spans="10:23" x14ac:dyDescent="0.3">
      <c r="J59709" s="8"/>
      <c r="K59709"/>
      <c r="L59709"/>
      <c r="M59709"/>
      <c r="N59709"/>
      <c r="O59709"/>
      <c r="P59709"/>
      <c r="Q59709"/>
      <c r="R59709"/>
      <c r="S59709" s="13"/>
      <c r="W59709" s="15"/>
    </row>
    <row r="59710" spans="10:23" x14ac:dyDescent="0.3">
      <c r="J59710" s="8"/>
      <c r="K59710"/>
      <c r="L59710"/>
      <c r="M59710"/>
      <c r="N59710"/>
      <c r="O59710"/>
      <c r="P59710"/>
      <c r="Q59710"/>
      <c r="R59710"/>
      <c r="S59710" s="13"/>
      <c r="W59710" s="15"/>
    </row>
    <row r="59711" spans="10:23" x14ac:dyDescent="0.3">
      <c r="J59711" s="8"/>
      <c r="K59711"/>
      <c r="L59711"/>
      <c r="M59711"/>
      <c r="N59711"/>
      <c r="O59711"/>
      <c r="P59711"/>
      <c r="Q59711"/>
      <c r="R59711"/>
      <c r="S59711" s="13"/>
      <c r="W59711" s="15"/>
    </row>
    <row r="59712" spans="10:23" x14ac:dyDescent="0.3">
      <c r="J59712" s="8"/>
      <c r="K59712"/>
      <c r="L59712"/>
      <c r="M59712"/>
      <c r="N59712"/>
      <c r="O59712"/>
      <c r="P59712"/>
      <c r="Q59712"/>
      <c r="R59712"/>
      <c r="S59712" s="13"/>
      <c r="W59712" s="15"/>
    </row>
    <row r="59713" spans="10:23" x14ac:dyDescent="0.3">
      <c r="J59713" s="8"/>
      <c r="K59713"/>
      <c r="L59713"/>
      <c r="M59713"/>
      <c r="N59713"/>
      <c r="O59713"/>
      <c r="P59713"/>
      <c r="Q59713"/>
      <c r="R59713"/>
      <c r="S59713" s="13"/>
      <c r="W59713" s="15"/>
    </row>
    <row r="59714" spans="10:23" x14ac:dyDescent="0.3">
      <c r="J59714" s="8"/>
      <c r="K59714"/>
      <c r="L59714"/>
      <c r="M59714"/>
      <c r="N59714"/>
      <c r="O59714"/>
      <c r="P59714"/>
      <c r="Q59714"/>
      <c r="R59714"/>
      <c r="S59714" s="13"/>
      <c r="W59714" s="15"/>
    </row>
    <row r="59715" spans="10:23" x14ac:dyDescent="0.3">
      <c r="J59715" s="8"/>
      <c r="K59715"/>
      <c r="L59715"/>
      <c r="M59715"/>
      <c r="N59715"/>
      <c r="O59715"/>
      <c r="P59715"/>
      <c r="Q59715"/>
      <c r="R59715"/>
      <c r="S59715" s="13"/>
      <c r="W59715" s="15"/>
    </row>
    <row r="59716" spans="10:23" x14ac:dyDescent="0.3">
      <c r="J59716" s="8"/>
      <c r="K59716"/>
      <c r="L59716"/>
      <c r="M59716"/>
      <c r="N59716"/>
      <c r="O59716"/>
      <c r="P59716"/>
      <c r="Q59716"/>
      <c r="R59716"/>
      <c r="S59716" s="13"/>
      <c r="W59716" s="15"/>
    </row>
    <row r="59717" spans="10:23" x14ac:dyDescent="0.3">
      <c r="J59717" s="8"/>
      <c r="K59717"/>
      <c r="L59717"/>
      <c r="M59717"/>
      <c r="N59717"/>
      <c r="O59717"/>
      <c r="P59717"/>
      <c r="Q59717"/>
      <c r="R59717"/>
      <c r="S59717" s="13"/>
      <c r="W59717" s="15"/>
    </row>
    <row r="59718" spans="10:23" x14ac:dyDescent="0.3">
      <c r="J59718" s="8"/>
      <c r="K59718"/>
      <c r="L59718"/>
      <c r="M59718"/>
      <c r="N59718"/>
      <c r="O59718"/>
      <c r="P59718"/>
      <c r="Q59718"/>
      <c r="R59718"/>
      <c r="S59718" s="13"/>
      <c r="W59718" s="15"/>
    </row>
    <row r="59719" spans="10:23" x14ac:dyDescent="0.3">
      <c r="J59719" s="8"/>
      <c r="K59719"/>
      <c r="L59719"/>
      <c r="M59719"/>
      <c r="N59719"/>
      <c r="O59719"/>
      <c r="P59719"/>
      <c r="Q59719"/>
      <c r="R59719"/>
      <c r="S59719" s="13"/>
      <c r="W59719" s="15"/>
    </row>
    <row r="59720" spans="10:23" x14ac:dyDescent="0.3">
      <c r="J59720" s="8"/>
      <c r="K59720"/>
      <c r="L59720"/>
      <c r="M59720"/>
      <c r="N59720"/>
      <c r="O59720"/>
      <c r="P59720"/>
      <c r="Q59720"/>
      <c r="R59720"/>
      <c r="S59720" s="13"/>
      <c r="W59720" s="15"/>
    </row>
    <row r="59721" spans="10:23" x14ac:dyDescent="0.3">
      <c r="J59721" s="8"/>
      <c r="K59721"/>
      <c r="L59721"/>
      <c r="M59721"/>
      <c r="N59721"/>
      <c r="O59721"/>
      <c r="P59721"/>
      <c r="Q59721"/>
      <c r="R59721"/>
      <c r="S59721" s="13"/>
      <c r="W59721" s="15"/>
    </row>
    <row r="59722" spans="10:23" x14ac:dyDescent="0.3">
      <c r="J59722" s="8"/>
      <c r="K59722"/>
      <c r="L59722"/>
      <c r="M59722"/>
      <c r="N59722"/>
      <c r="O59722"/>
      <c r="P59722"/>
      <c r="Q59722"/>
      <c r="R59722"/>
      <c r="S59722" s="13"/>
      <c r="W59722" s="15"/>
    </row>
    <row r="59723" spans="10:23" x14ac:dyDescent="0.3">
      <c r="J59723" s="8"/>
      <c r="K59723"/>
      <c r="L59723"/>
      <c r="M59723"/>
      <c r="N59723"/>
      <c r="O59723"/>
      <c r="P59723"/>
      <c r="Q59723"/>
      <c r="R59723"/>
      <c r="S59723" s="13"/>
      <c r="W59723" s="15"/>
    </row>
    <row r="59724" spans="10:23" x14ac:dyDescent="0.3">
      <c r="J59724" s="8"/>
      <c r="K59724"/>
      <c r="L59724"/>
      <c r="M59724"/>
      <c r="N59724"/>
      <c r="O59724"/>
      <c r="P59724"/>
      <c r="Q59724"/>
      <c r="R59724"/>
      <c r="S59724" s="13"/>
      <c r="W59724" s="15"/>
    </row>
    <row r="59725" spans="10:23" x14ac:dyDescent="0.3">
      <c r="J59725" s="8"/>
      <c r="K59725"/>
      <c r="L59725"/>
      <c r="M59725"/>
      <c r="N59725"/>
      <c r="O59725"/>
      <c r="P59725"/>
      <c r="Q59725"/>
      <c r="R59725"/>
      <c r="S59725" s="13"/>
      <c r="W59725" s="15"/>
    </row>
    <row r="59726" spans="10:23" x14ac:dyDescent="0.3">
      <c r="J59726" s="8"/>
      <c r="K59726"/>
      <c r="L59726"/>
      <c r="M59726"/>
      <c r="N59726"/>
      <c r="O59726"/>
      <c r="P59726"/>
      <c r="Q59726"/>
      <c r="R59726"/>
      <c r="S59726" s="13"/>
      <c r="W59726" s="15"/>
    </row>
    <row r="59727" spans="10:23" x14ac:dyDescent="0.3">
      <c r="J59727" s="8"/>
      <c r="K59727"/>
      <c r="L59727"/>
      <c r="M59727"/>
      <c r="N59727"/>
      <c r="O59727"/>
      <c r="P59727"/>
      <c r="Q59727"/>
      <c r="R59727"/>
      <c r="S59727" s="13"/>
      <c r="W59727" s="15"/>
    </row>
    <row r="59728" spans="10:23" x14ac:dyDescent="0.3">
      <c r="J59728" s="8"/>
      <c r="K59728"/>
      <c r="L59728"/>
      <c r="M59728"/>
      <c r="N59728"/>
      <c r="O59728"/>
      <c r="P59728"/>
      <c r="Q59728"/>
      <c r="R59728"/>
      <c r="S59728" s="13"/>
      <c r="W59728" s="15"/>
    </row>
    <row r="59729" spans="10:23" x14ac:dyDescent="0.3">
      <c r="J59729" s="8"/>
      <c r="K59729"/>
      <c r="L59729"/>
      <c r="M59729"/>
      <c r="N59729"/>
      <c r="O59729"/>
      <c r="P59729"/>
      <c r="Q59729"/>
      <c r="R59729"/>
      <c r="S59729" s="13"/>
      <c r="W59729" s="15"/>
    </row>
    <row r="59730" spans="10:23" x14ac:dyDescent="0.3">
      <c r="J59730" s="8"/>
      <c r="K59730"/>
      <c r="L59730"/>
      <c r="M59730"/>
      <c r="N59730"/>
      <c r="O59730"/>
      <c r="P59730"/>
      <c r="Q59730"/>
      <c r="R59730"/>
      <c r="S59730" s="13"/>
      <c r="W59730" s="15"/>
    </row>
    <row r="59731" spans="10:23" x14ac:dyDescent="0.3">
      <c r="J59731" s="8"/>
      <c r="K59731"/>
      <c r="L59731"/>
      <c r="M59731"/>
      <c r="N59731"/>
      <c r="O59731"/>
      <c r="P59731"/>
      <c r="Q59731"/>
      <c r="R59731"/>
      <c r="S59731" s="13"/>
      <c r="W59731" s="15"/>
    </row>
    <row r="59732" spans="10:23" x14ac:dyDescent="0.3">
      <c r="J59732" s="8"/>
      <c r="K59732"/>
      <c r="L59732"/>
      <c r="M59732"/>
      <c r="N59732"/>
      <c r="O59732"/>
      <c r="P59732"/>
      <c r="Q59732"/>
      <c r="R59732"/>
      <c r="S59732" s="13"/>
      <c r="W59732" s="15"/>
    </row>
    <row r="59733" spans="10:23" x14ac:dyDescent="0.3">
      <c r="J59733" s="8"/>
      <c r="K59733"/>
      <c r="L59733"/>
      <c r="M59733"/>
      <c r="N59733"/>
      <c r="O59733"/>
      <c r="P59733"/>
      <c r="Q59733"/>
      <c r="R59733"/>
      <c r="S59733" s="13"/>
      <c r="W59733" s="15"/>
    </row>
    <row r="59734" spans="10:23" x14ac:dyDescent="0.3">
      <c r="J59734" s="8"/>
      <c r="K59734"/>
      <c r="L59734"/>
      <c r="M59734"/>
      <c r="N59734"/>
      <c r="O59734"/>
      <c r="P59734"/>
      <c r="Q59734"/>
      <c r="R59734"/>
      <c r="S59734" s="13"/>
      <c r="W59734" s="15"/>
    </row>
    <row r="59735" spans="10:23" x14ac:dyDescent="0.3">
      <c r="J59735" s="8"/>
      <c r="K59735"/>
      <c r="L59735"/>
      <c r="M59735"/>
      <c r="N59735"/>
      <c r="O59735"/>
      <c r="P59735"/>
      <c r="Q59735"/>
      <c r="R59735"/>
      <c r="S59735" s="13"/>
      <c r="W59735" s="15"/>
    </row>
    <row r="59736" spans="10:23" x14ac:dyDescent="0.3">
      <c r="J59736" s="8"/>
      <c r="K59736"/>
      <c r="L59736"/>
      <c r="M59736"/>
      <c r="N59736"/>
      <c r="O59736"/>
      <c r="P59736"/>
      <c r="Q59736"/>
      <c r="R59736"/>
      <c r="S59736" s="13"/>
      <c r="W59736" s="15"/>
    </row>
    <row r="59737" spans="10:23" x14ac:dyDescent="0.3">
      <c r="J59737" s="8"/>
      <c r="K59737"/>
      <c r="L59737"/>
      <c r="M59737"/>
      <c r="N59737"/>
      <c r="O59737"/>
      <c r="P59737"/>
      <c r="Q59737"/>
      <c r="R59737"/>
      <c r="S59737" s="13"/>
      <c r="W59737" s="15"/>
    </row>
    <row r="59738" spans="10:23" x14ac:dyDescent="0.3">
      <c r="J59738" s="8"/>
      <c r="K59738"/>
      <c r="L59738"/>
      <c r="M59738"/>
      <c r="N59738"/>
      <c r="O59738"/>
      <c r="P59738"/>
      <c r="Q59738"/>
      <c r="R59738"/>
      <c r="S59738" s="13"/>
      <c r="W59738" s="15"/>
    </row>
    <row r="59739" spans="10:23" x14ac:dyDescent="0.3">
      <c r="J59739" s="8"/>
      <c r="K59739"/>
      <c r="L59739"/>
      <c r="M59739"/>
      <c r="N59739"/>
      <c r="O59739"/>
      <c r="P59739"/>
      <c r="Q59739"/>
      <c r="R59739"/>
      <c r="S59739" s="13"/>
      <c r="W59739" s="15"/>
    </row>
    <row r="59740" spans="10:23" x14ac:dyDescent="0.3">
      <c r="J59740" s="8"/>
      <c r="K59740"/>
      <c r="L59740"/>
      <c r="M59740"/>
      <c r="N59740"/>
      <c r="O59740"/>
      <c r="P59740"/>
      <c r="Q59740"/>
      <c r="R59740"/>
      <c r="S59740" s="13"/>
      <c r="W59740" s="15"/>
    </row>
    <row r="59741" spans="10:23" x14ac:dyDescent="0.3">
      <c r="J59741" s="8"/>
      <c r="K59741"/>
      <c r="L59741"/>
      <c r="M59741"/>
      <c r="N59741"/>
      <c r="O59741"/>
      <c r="P59741"/>
      <c r="Q59741"/>
      <c r="R59741"/>
      <c r="S59741" s="13"/>
      <c r="W59741" s="15"/>
    </row>
    <row r="59742" spans="10:23" x14ac:dyDescent="0.3">
      <c r="J59742" s="8"/>
      <c r="K59742"/>
      <c r="L59742"/>
      <c r="M59742"/>
      <c r="N59742"/>
      <c r="O59742"/>
      <c r="P59742"/>
      <c r="Q59742"/>
      <c r="R59742"/>
      <c r="S59742" s="13"/>
      <c r="W59742" s="15"/>
    </row>
    <row r="59743" spans="10:23" x14ac:dyDescent="0.3">
      <c r="J59743" s="8"/>
      <c r="K59743"/>
      <c r="L59743"/>
      <c r="M59743"/>
      <c r="N59743"/>
      <c r="O59743"/>
      <c r="P59743"/>
      <c r="Q59743"/>
      <c r="R59743"/>
      <c r="S59743" s="13"/>
      <c r="W59743" s="15"/>
    </row>
    <row r="59744" spans="10:23" x14ac:dyDescent="0.3">
      <c r="J59744" s="8"/>
      <c r="K59744"/>
      <c r="L59744"/>
      <c r="M59744"/>
      <c r="N59744"/>
      <c r="O59744"/>
      <c r="P59744"/>
      <c r="Q59744"/>
      <c r="R59744"/>
      <c r="S59744" s="13"/>
      <c r="W59744" s="15"/>
    </row>
    <row r="59745" spans="10:23" x14ac:dyDescent="0.3">
      <c r="J59745" s="8"/>
      <c r="K59745"/>
      <c r="L59745"/>
      <c r="M59745"/>
      <c r="N59745"/>
      <c r="O59745"/>
      <c r="P59745"/>
      <c r="Q59745"/>
      <c r="R59745"/>
      <c r="S59745" s="13"/>
      <c r="W59745" s="15"/>
    </row>
    <row r="59746" spans="10:23" x14ac:dyDescent="0.3">
      <c r="J59746" s="8"/>
      <c r="K59746"/>
      <c r="L59746"/>
      <c r="M59746"/>
      <c r="N59746"/>
      <c r="O59746"/>
      <c r="P59746"/>
      <c r="Q59746"/>
      <c r="R59746"/>
      <c r="S59746" s="13"/>
      <c r="W59746" s="15"/>
    </row>
    <row r="59747" spans="10:23" x14ac:dyDescent="0.3">
      <c r="J59747" s="8"/>
      <c r="K59747"/>
      <c r="L59747"/>
      <c r="M59747"/>
      <c r="N59747"/>
      <c r="O59747"/>
      <c r="P59747"/>
      <c r="Q59747"/>
      <c r="R59747"/>
      <c r="S59747" s="13"/>
      <c r="W59747" s="15"/>
    </row>
    <row r="59748" spans="10:23" x14ac:dyDescent="0.3">
      <c r="J59748" s="8"/>
      <c r="K59748"/>
      <c r="L59748"/>
      <c r="M59748"/>
      <c r="N59748"/>
      <c r="O59748"/>
      <c r="P59748"/>
      <c r="Q59748"/>
      <c r="R59748"/>
      <c r="S59748" s="13"/>
      <c r="W59748" s="15"/>
    </row>
    <row r="59749" spans="10:23" x14ac:dyDescent="0.3">
      <c r="J59749" s="8"/>
      <c r="K59749"/>
      <c r="L59749"/>
      <c r="M59749"/>
      <c r="N59749"/>
      <c r="O59749"/>
      <c r="P59749"/>
      <c r="Q59749"/>
      <c r="R59749"/>
      <c r="S59749" s="13"/>
      <c r="W59749" s="15"/>
    </row>
    <row r="59750" spans="10:23" x14ac:dyDescent="0.3">
      <c r="J59750" s="8"/>
      <c r="K59750"/>
      <c r="L59750"/>
      <c r="M59750"/>
      <c r="N59750"/>
      <c r="O59750"/>
      <c r="P59750"/>
      <c r="Q59750"/>
      <c r="R59750"/>
      <c r="S59750" s="13"/>
      <c r="W59750" s="15"/>
    </row>
    <row r="59751" spans="10:23" x14ac:dyDescent="0.3">
      <c r="J59751" s="8"/>
      <c r="K59751"/>
      <c r="L59751"/>
      <c r="M59751"/>
      <c r="N59751"/>
      <c r="O59751"/>
      <c r="P59751"/>
      <c r="Q59751"/>
      <c r="R59751"/>
      <c r="S59751" s="13"/>
      <c r="W59751" s="15"/>
    </row>
    <row r="59752" spans="10:23" x14ac:dyDescent="0.3">
      <c r="J59752" s="8"/>
      <c r="K59752"/>
      <c r="L59752"/>
      <c r="M59752"/>
      <c r="N59752"/>
      <c r="O59752"/>
      <c r="P59752"/>
      <c r="Q59752"/>
      <c r="R59752"/>
      <c r="S59752" s="13"/>
      <c r="W59752" s="15"/>
    </row>
    <row r="59753" spans="10:23" x14ac:dyDescent="0.3">
      <c r="J59753" s="8"/>
      <c r="K59753"/>
      <c r="L59753"/>
      <c r="M59753"/>
      <c r="N59753"/>
      <c r="O59753"/>
      <c r="P59753"/>
      <c r="Q59753"/>
      <c r="R59753"/>
      <c r="S59753" s="13"/>
      <c r="W59753" s="15"/>
    </row>
    <row r="59754" spans="10:23" x14ac:dyDescent="0.3">
      <c r="J59754" s="8"/>
      <c r="K59754"/>
      <c r="L59754"/>
      <c r="M59754"/>
      <c r="N59754"/>
      <c r="O59754"/>
      <c r="P59754"/>
      <c r="Q59754"/>
      <c r="R59754"/>
      <c r="S59754" s="13"/>
      <c r="W59754" s="15"/>
    </row>
    <row r="59755" spans="10:23" x14ac:dyDescent="0.3">
      <c r="J59755" s="8"/>
      <c r="K59755"/>
      <c r="L59755"/>
      <c r="M59755"/>
      <c r="N59755"/>
      <c r="O59755"/>
      <c r="P59755"/>
      <c r="Q59755"/>
      <c r="R59755"/>
      <c r="S59755" s="13"/>
      <c r="W59755" s="15"/>
    </row>
    <row r="59756" spans="10:23" x14ac:dyDescent="0.3">
      <c r="J59756" s="8"/>
      <c r="K59756"/>
      <c r="L59756"/>
      <c r="M59756"/>
      <c r="N59756"/>
      <c r="O59756"/>
      <c r="P59756"/>
      <c r="Q59756"/>
      <c r="R59756"/>
      <c r="S59756" s="13"/>
      <c r="W59756" s="15"/>
    </row>
    <row r="59757" spans="10:23" x14ac:dyDescent="0.3">
      <c r="J59757" s="8"/>
      <c r="K59757"/>
      <c r="L59757"/>
      <c r="M59757"/>
      <c r="N59757"/>
      <c r="O59757"/>
      <c r="P59757"/>
      <c r="Q59757"/>
      <c r="R59757"/>
      <c r="S59757" s="13"/>
      <c r="W59757" s="15"/>
    </row>
    <row r="59758" spans="10:23" x14ac:dyDescent="0.3">
      <c r="J59758" s="8"/>
      <c r="K59758"/>
      <c r="L59758"/>
      <c r="M59758"/>
      <c r="N59758"/>
      <c r="O59758"/>
      <c r="P59758"/>
      <c r="Q59758"/>
      <c r="R59758"/>
      <c r="S59758" s="13"/>
      <c r="W59758" s="15"/>
    </row>
    <row r="59759" spans="10:23" x14ac:dyDescent="0.3">
      <c r="J59759" s="8"/>
      <c r="K59759"/>
      <c r="L59759"/>
      <c r="M59759"/>
      <c r="N59759"/>
      <c r="O59759"/>
      <c r="P59759"/>
      <c r="Q59759"/>
      <c r="R59759"/>
      <c r="S59759" s="13"/>
      <c r="W59759" s="15"/>
    </row>
    <row r="59760" spans="10:23" x14ac:dyDescent="0.3">
      <c r="J59760" s="8"/>
      <c r="K59760"/>
      <c r="L59760"/>
      <c r="M59760"/>
      <c r="N59760"/>
      <c r="O59760"/>
      <c r="P59760"/>
      <c r="Q59760"/>
      <c r="R59760"/>
      <c r="S59760" s="13"/>
      <c r="W59760" s="15"/>
    </row>
    <row r="59761" spans="10:23" x14ac:dyDescent="0.3">
      <c r="J59761" s="8"/>
      <c r="K59761"/>
      <c r="L59761"/>
      <c r="M59761"/>
      <c r="N59761"/>
      <c r="O59761"/>
      <c r="P59761"/>
      <c r="Q59761"/>
      <c r="R59761"/>
      <c r="S59761" s="13"/>
      <c r="W59761" s="15"/>
    </row>
    <row r="59762" spans="10:23" x14ac:dyDescent="0.3">
      <c r="J59762" s="8"/>
      <c r="K59762"/>
      <c r="L59762"/>
      <c r="M59762"/>
      <c r="N59762"/>
      <c r="O59762"/>
      <c r="P59762"/>
      <c r="Q59762"/>
      <c r="R59762"/>
      <c r="S59762" s="13"/>
      <c r="W59762" s="15"/>
    </row>
    <row r="59763" spans="10:23" x14ac:dyDescent="0.3">
      <c r="J59763" s="8"/>
      <c r="K59763"/>
      <c r="L59763"/>
      <c r="M59763"/>
      <c r="N59763"/>
      <c r="O59763"/>
      <c r="P59763"/>
      <c r="Q59763"/>
      <c r="R59763"/>
      <c r="S59763" s="13"/>
      <c r="W59763" s="15"/>
    </row>
    <row r="59764" spans="10:23" x14ac:dyDescent="0.3">
      <c r="J59764" s="8"/>
      <c r="K59764"/>
      <c r="L59764"/>
      <c r="M59764"/>
      <c r="N59764"/>
      <c r="O59764"/>
      <c r="P59764"/>
      <c r="Q59764"/>
      <c r="R59764"/>
      <c r="S59764" s="13"/>
      <c r="W59764" s="15"/>
    </row>
    <row r="59765" spans="10:23" x14ac:dyDescent="0.3">
      <c r="J59765" s="8"/>
      <c r="K59765"/>
      <c r="L59765"/>
      <c r="M59765"/>
      <c r="N59765"/>
      <c r="O59765"/>
      <c r="P59765"/>
      <c r="Q59765"/>
      <c r="R59765"/>
      <c r="S59765" s="13"/>
      <c r="W59765" s="15"/>
    </row>
    <row r="59766" spans="10:23" x14ac:dyDescent="0.3">
      <c r="J59766" s="8"/>
      <c r="K59766"/>
      <c r="L59766"/>
      <c r="M59766"/>
      <c r="N59766"/>
      <c r="O59766"/>
      <c r="P59766"/>
      <c r="Q59766"/>
      <c r="R59766"/>
      <c r="S59766" s="13"/>
      <c r="W59766" s="15"/>
    </row>
    <row r="59767" spans="10:23" x14ac:dyDescent="0.3">
      <c r="J59767" s="8"/>
      <c r="K59767"/>
      <c r="L59767"/>
      <c r="M59767"/>
      <c r="N59767"/>
      <c r="O59767"/>
      <c r="P59767"/>
      <c r="Q59767"/>
      <c r="R59767"/>
      <c r="S59767" s="13"/>
      <c r="W59767" s="15"/>
    </row>
    <row r="59768" spans="10:23" x14ac:dyDescent="0.3">
      <c r="J59768" s="8"/>
      <c r="K59768"/>
      <c r="L59768"/>
      <c r="M59768"/>
      <c r="N59768"/>
      <c r="O59768"/>
      <c r="P59768"/>
      <c r="Q59768"/>
      <c r="R59768"/>
      <c r="S59768" s="13"/>
      <c r="W59768" s="15"/>
    </row>
    <row r="59769" spans="10:23" x14ac:dyDescent="0.3">
      <c r="J59769" s="8"/>
      <c r="K59769"/>
      <c r="L59769"/>
      <c r="M59769"/>
      <c r="N59769"/>
      <c r="O59769"/>
      <c r="P59769"/>
      <c r="Q59769"/>
      <c r="R59769"/>
      <c r="S59769" s="13"/>
      <c r="W59769" s="15"/>
    </row>
    <row r="59770" spans="10:23" x14ac:dyDescent="0.3">
      <c r="J59770" s="8"/>
      <c r="K59770"/>
      <c r="L59770"/>
      <c r="M59770"/>
      <c r="N59770"/>
      <c r="O59770"/>
      <c r="P59770"/>
      <c r="Q59770"/>
      <c r="R59770"/>
      <c r="S59770" s="13"/>
      <c r="W59770" s="15"/>
    </row>
    <row r="59771" spans="10:23" x14ac:dyDescent="0.3">
      <c r="J59771" s="8"/>
      <c r="K59771"/>
      <c r="L59771"/>
      <c r="M59771"/>
      <c r="N59771"/>
      <c r="O59771"/>
      <c r="P59771"/>
      <c r="Q59771"/>
      <c r="R59771"/>
      <c r="S59771" s="13"/>
      <c r="W59771" s="15"/>
    </row>
    <row r="59772" spans="10:23" x14ac:dyDescent="0.3">
      <c r="J59772" s="8"/>
      <c r="K59772"/>
      <c r="L59772"/>
      <c r="M59772"/>
      <c r="N59772"/>
      <c r="O59772"/>
      <c r="P59772"/>
      <c r="Q59772"/>
      <c r="R59772"/>
      <c r="S59772" s="13"/>
      <c r="W59772" s="15"/>
    </row>
    <row r="59773" spans="10:23" x14ac:dyDescent="0.3">
      <c r="J59773" s="8"/>
      <c r="K59773"/>
      <c r="L59773"/>
      <c r="M59773"/>
      <c r="N59773"/>
      <c r="O59773"/>
      <c r="P59773"/>
      <c r="Q59773"/>
      <c r="R59773"/>
      <c r="S59773" s="13"/>
      <c r="W59773" s="15"/>
    </row>
    <row r="59774" spans="10:23" x14ac:dyDescent="0.3">
      <c r="J59774" s="8"/>
      <c r="K59774"/>
      <c r="L59774"/>
      <c r="M59774"/>
      <c r="N59774"/>
      <c r="O59774"/>
      <c r="P59774"/>
      <c r="Q59774"/>
      <c r="R59774"/>
      <c r="S59774" s="13"/>
      <c r="W59774" s="15"/>
    </row>
    <row r="59775" spans="10:23" x14ac:dyDescent="0.3">
      <c r="J59775" s="8"/>
      <c r="K59775"/>
      <c r="L59775"/>
      <c r="M59775"/>
      <c r="N59775"/>
      <c r="O59775"/>
      <c r="P59775"/>
      <c r="Q59775"/>
      <c r="R59775"/>
      <c r="S59775" s="13"/>
      <c r="W59775" s="15"/>
    </row>
    <row r="59776" spans="10:23" x14ac:dyDescent="0.3">
      <c r="J59776" s="8"/>
      <c r="K59776"/>
      <c r="L59776"/>
      <c r="M59776"/>
      <c r="N59776"/>
      <c r="O59776"/>
      <c r="P59776"/>
      <c r="Q59776"/>
      <c r="R59776"/>
      <c r="S59776" s="13"/>
      <c r="W59776" s="15"/>
    </row>
    <row r="59777" spans="10:23" x14ac:dyDescent="0.3">
      <c r="J59777" s="8"/>
      <c r="K59777"/>
      <c r="L59777"/>
      <c r="M59777"/>
      <c r="N59777"/>
      <c r="O59777"/>
      <c r="P59777"/>
      <c r="Q59777"/>
      <c r="R59777"/>
      <c r="S59777" s="13"/>
      <c r="W59777" s="15"/>
    </row>
    <row r="59778" spans="10:23" x14ac:dyDescent="0.3">
      <c r="J59778" s="8"/>
      <c r="K59778"/>
      <c r="L59778"/>
      <c r="M59778"/>
      <c r="N59778"/>
      <c r="O59778"/>
      <c r="P59778"/>
      <c r="Q59778"/>
      <c r="R59778"/>
      <c r="S59778" s="13"/>
      <c r="W59778" s="15"/>
    </row>
    <row r="59779" spans="10:23" x14ac:dyDescent="0.3">
      <c r="J59779" s="8"/>
      <c r="K59779"/>
      <c r="L59779"/>
      <c r="M59779"/>
      <c r="N59779"/>
      <c r="O59779"/>
      <c r="P59779"/>
      <c r="Q59779"/>
      <c r="R59779"/>
      <c r="S59779" s="13"/>
      <c r="W59779" s="15"/>
    </row>
    <row r="59780" spans="10:23" x14ac:dyDescent="0.3">
      <c r="J59780" s="8"/>
      <c r="K59780"/>
      <c r="L59780"/>
      <c r="M59780"/>
      <c r="N59780"/>
      <c r="O59780"/>
      <c r="P59780"/>
      <c r="Q59780"/>
      <c r="R59780"/>
      <c r="S59780" s="13"/>
      <c r="W59780" s="15"/>
    </row>
    <row r="59781" spans="10:23" x14ac:dyDescent="0.3">
      <c r="J59781" s="8"/>
      <c r="K59781"/>
      <c r="L59781"/>
      <c r="M59781"/>
      <c r="N59781"/>
      <c r="O59781"/>
      <c r="P59781"/>
      <c r="Q59781"/>
      <c r="R59781"/>
      <c r="S59781" s="13"/>
      <c r="W59781" s="15"/>
    </row>
    <row r="59782" spans="10:23" x14ac:dyDescent="0.3">
      <c r="J59782" s="8"/>
      <c r="K59782"/>
      <c r="L59782"/>
      <c r="M59782"/>
      <c r="N59782"/>
      <c r="O59782"/>
      <c r="P59782"/>
      <c r="Q59782"/>
      <c r="R59782"/>
      <c r="S59782" s="13"/>
      <c r="W59782" s="15"/>
    </row>
    <row r="59783" spans="10:23" x14ac:dyDescent="0.3">
      <c r="J59783" s="8"/>
      <c r="K59783"/>
      <c r="L59783"/>
      <c r="M59783"/>
      <c r="N59783"/>
      <c r="O59783"/>
      <c r="P59783"/>
      <c r="Q59783"/>
      <c r="R59783"/>
      <c r="S59783" s="13"/>
      <c r="W59783" s="15"/>
    </row>
    <row r="59784" spans="10:23" x14ac:dyDescent="0.3">
      <c r="J59784" s="8"/>
      <c r="K59784"/>
      <c r="L59784"/>
      <c r="M59784"/>
      <c r="N59784"/>
      <c r="O59784"/>
      <c r="P59784"/>
      <c r="Q59784"/>
      <c r="R59784"/>
      <c r="S59784" s="13"/>
      <c r="W59784" s="15"/>
    </row>
    <row r="59785" spans="10:23" x14ac:dyDescent="0.3">
      <c r="J59785" s="8"/>
      <c r="K59785"/>
      <c r="L59785"/>
      <c r="M59785"/>
      <c r="N59785"/>
      <c r="O59785"/>
      <c r="P59785"/>
      <c r="Q59785"/>
      <c r="R59785"/>
      <c r="S59785" s="13"/>
      <c r="W59785" s="15"/>
    </row>
    <row r="59786" spans="10:23" x14ac:dyDescent="0.3">
      <c r="J59786" s="8"/>
      <c r="K59786"/>
      <c r="L59786"/>
      <c r="M59786"/>
      <c r="N59786"/>
      <c r="O59786"/>
      <c r="P59786"/>
      <c r="Q59786"/>
      <c r="R59786"/>
      <c r="S59786" s="13"/>
      <c r="W59786" s="15"/>
    </row>
    <row r="59787" spans="10:23" x14ac:dyDescent="0.3">
      <c r="J59787" s="8"/>
      <c r="K59787"/>
      <c r="L59787"/>
      <c r="M59787"/>
      <c r="N59787"/>
      <c r="O59787"/>
      <c r="P59787"/>
      <c r="Q59787"/>
      <c r="R59787"/>
      <c r="S59787" s="13"/>
      <c r="W59787" s="15"/>
    </row>
    <row r="59788" spans="10:23" x14ac:dyDescent="0.3">
      <c r="J59788" s="8"/>
      <c r="K59788"/>
      <c r="L59788"/>
      <c r="M59788"/>
      <c r="N59788"/>
      <c r="O59788"/>
      <c r="P59788"/>
      <c r="Q59788"/>
      <c r="R59788"/>
      <c r="S59788" s="13"/>
      <c r="W59788" s="15"/>
    </row>
    <row r="59789" spans="10:23" x14ac:dyDescent="0.3">
      <c r="J59789" s="8"/>
      <c r="K59789"/>
      <c r="L59789"/>
      <c r="M59789"/>
      <c r="N59789"/>
      <c r="O59789"/>
      <c r="P59789"/>
      <c r="Q59789"/>
      <c r="R59789"/>
      <c r="S59789" s="13"/>
      <c r="W59789" s="15"/>
    </row>
    <row r="59790" spans="10:23" x14ac:dyDescent="0.3">
      <c r="J59790" s="8"/>
      <c r="K59790"/>
      <c r="L59790"/>
      <c r="M59790"/>
      <c r="N59790"/>
      <c r="O59790"/>
      <c r="P59790"/>
      <c r="Q59790"/>
      <c r="R59790"/>
      <c r="S59790" s="13"/>
      <c r="W59790" s="15"/>
    </row>
    <row r="59791" spans="10:23" x14ac:dyDescent="0.3">
      <c r="J59791" s="8"/>
      <c r="K59791"/>
      <c r="L59791"/>
      <c r="M59791"/>
      <c r="N59791"/>
      <c r="O59791"/>
      <c r="P59791"/>
      <c r="Q59791"/>
      <c r="R59791"/>
      <c r="S59791" s="13"/>
      <c r="W59791" s="15"/>
    </row>
    <row r="59792" spans="10:23" x14ac:dyDescent="0.3">
      <c r="J59792" s="8"/>
      <c r="K59792"/>
      <c r="L59792"/>
      <c r="M59792"/>
      <c r="N59792"/>
      <c r="O59792"/>
      <c r="P59792"/>
      <c r="Q59792"/>
      <c r="R59792"/>
      <c r="S59792" s="13"/>
      <c r="W59792" s="15"/>
    </row>
    <row r="59793" spans="10:23" x14ac:dyDescent="0.3">
      <c r="J59793" s="8"/>
      <c r="K59793"/>
      <c r="L59793"/>
      <c r="M59793"/>
      <c r="N59793"/>
      <c r="O59793"/>
      <c r="P59793"/>
      <c r="Q59793"/>
      <c r="R59793"/>
      <c r="S59793" s="13"/>
      <c r="W59793" s="15"/>
    </row>
    <row r="59794" spans="10:23" x14ac:dyDescent="0.3">
      <c r="J59794" s="8"/>
      <c r="K59794"/>
      <c r="L59794"/>
      <c r="M59794"/>
      <c r="N59794"/>
      <c r="O59794"/>
      <c r="P59794"/>
      <c r="Q59794"/>
      <c r="R59794"/>
      <c r="S59794" s="13"/>
      <c r="W59794" s="15"/>
    </row>
    <row r="59795" spans="10:23" x14ac:dyDescent="0.3">
      <c r="J59795" s="8"/>
      <c r="K59795"/>
      <c r="L59795"/>
      <c r="M59795"/>
      <c r="N59795"/>
      <c r="O59795"/>
      <c r="P59795"/>
      <c r="Q59795"/>
      <c r="R59795"/>
      <c r="S59795" s="13"/>
      <c r="W59795" s="15"/>
    </row>
    <row r="59796" spans="10:23" x14ac:dyDescent="0.3">
      <c r="J59796" s="8"/>
      <c r="K59796"/>
      <c r="L59796"/>
      <c r="M59796"/>
      <c r="N59796"/>
      <c r="O59796"/>
      <c r="P59796"/>
      <c r="Q59796"/>
      <c r="R59796"/>
      <c r="S59796" s="13"/>
      <c r="W59796" s="15"/>
    </row>
    <row r="59797" spans="10:23" x14ac:dyDescent="0.3">
      <c r="J59797" s="8"/>
      <c r="K59797"/>
      <c r="L59797"/>
      <c r="M59797"/>
      <c r="N59797"/>
      <c r="O59797"/>
      <c r="P59797"/>
      <c r="Q59797"/>
      <c r="R59797"/>
      <c r="S59797" s="13"/>
      <c r="W59797" s="15"/>
    </row>
    <row r="59798" spans="10:23" x14ac:dyDescent="0.3">
      <c r="J59798" s="8"/>
      <c r="K59798"/>
      <c r="L59798"/>
      <c r="M59798"/>
      <c r="N59798"/>
      <c r="O59798"/>
      <c r="P59798"/>
      <c r="Q59798"/>
      <c r="R59798"/>
      <c r="S59798" s="13"/>
      <c r="W59798" s="15"/>
    </row>
    <row r="59799" spans="10:23" x14ac:dyDescent="0.3">
      <c r="J59799" s="8"/>
      <c r="K59799"/>
      <c r="L59799"/>
      <c r="M59799"/>
      <c r="N59799"/>
      <c r="O59799"/>
      <c r="P59799"/>
      <c r="Q59799"/>
      <c r="R59799"/>
      <c r="S59799" s="13"/>
      <c r="W59799" s="15"/>
    </row>
    <row r="59800" spans="10:23" x14ac:dyDescent="0.3">
      <c r="J59800" s="8"/>
      <c r="K59800"/>
      <c r="L59800"/>
      <c r="M59800"/>
      <c r="N59800"/>
      <c r="O59800"/>
      <c r="P59800"/>
      <c r="Q59800"/>
      <c r="R59800"/>
      <c r="S59800" s="13"/>
      <c r="W59800" s="15"/>
    </row>
    <row r="59801" spans="10:23" x14ac:dyDescent="0.3">
      <c r="J59801" s="8"/>
      <c r="K59801"/>
      <c r="L59801"/>
      <c r="M59801"/>
      <c r="N59801"/>
      <c r="O59801"/>
      <c r="P59801"/>
      <c r="Q59801"/>
      <c r="R59801"/>
      <c r="S59801" s="13"/>
      <c r="W59801" s="15"/>
    </row>
    <row r="59802" spans="10:23" x14ac:dyDescent="0.3">
      <c r="J59802" s="8"/>
      <c r="K59802"/>
      <c r="L59802"/>
      <c r="M59802"/>
      <c r="N59802"/>
      <c r="O59802"/>
      <c r="P59802"/>
      <c r="Q59802"/>
      <c r="R59802"/>
      <c r="S59802" s="13"/>
      <c r="W59802" s="15"/>
    </row>
    <row r="59803" spans="10:23" x14ac:dyDescent="0.3">
      <c r="J59803" s="8"/>
      <c r="K59803"/>
      <c r="L59803"/>
      <c r="M59803"/>
      <c r="N59803"/>
      <c r="O59803"/>
      <c r="P59803"/>
      <c r="Q59803"/>
      <c r="R59803"/>
      <c r="S59803" s="13"/>
      <c r="W59803" s="15"/>
    </row>
    <row r="59804" spans="10:23" x14ac:dyDescent="0.3">
      <c r="J59804" s="8"/>
      <c r="K59804"/>
      <c r="L59804"/>
      <c r="M59804"/>
      <c r="N59804"/>
      <c r="O59804"/>
      <c r="P59804"/>
      <c r="Q59804"/>
      <c r="R59804"/>
      <c r="S59804" s="13"/>
      <c r="W59804" s="15"/>
    </row>
    <row r="59805" spans="10:23" x14ac:dyDescent="0.3">
      <c r="J59805" s="8"/>
      <c r="K59805"/>
      <c r="L59805"/>
      <c r="M59805"/>
      <c r="N59805"/>
      <c r="O59805"/>
      <c r="P59805"/>
      <c r="Q59805"/>
      <c r="R59805"/>
      <c r="S59805" s="13"/>
      <c r="W59805" s="15"/>
    </row>
    <row r="59806" spans="10:23" x14ac:dyDescent="0.3">
      <c r="J59806" s="8"/>
      <c r="K59806"/>
      <c r="L59806"/>
      <c r="M59806"/>
      <c r="N59806"/>
      <c r="O59806"/>
      <c r="P59806"/>
      <c r="Q59806"/>
      <c r="R59806"/>
      <c r="S59806" s="13"/>
      <c r="W59806" s="15"/>
    </row>
    <row r="59807" spans="10:23" x14ac:dyDescent="0.3">
      <c r="J59807" s="8"/>
      <c r="K59807"/>
      <c r="L59807"/>
      <c r="M59807"/>
      <c r="N59807"/>
      <c r="O59807"/>
      <c r="P59807"/>
      <c r="Q59807"/>
      <c r="R59807"/>
      <c r="S59807" s="13"/>
      <c r="W59807" s="15"/>
    </row>
    <row r="59808" spans="10:23" x14ac:dyDescent="0.3">
      <c r="J59808" s="8"/>
      <c r="K59808"/>
      <c r="L59808"/>
      <c r="M59808"/>
      <c r="N59808"/>
      <c r="O59808"/>
      <c r="P59808"/>
      <c r="Q59808"/>
      <c r="R59808"/>
      <c r="S59808" s="13"/>
      <c r="W59808" s="15"/>
    </row>
    <row r="59809" spans="10:23" x14ac:dyDescent="0.3">
      <c r="J59809" s="8"/>
      <c r="K59809"/>
      <c r="L59809"/>
      <c r="M59809"/>
      <c r="N59809"/>
      <c r="O59809"/>
      <c r="P59809"/>
      <c r="Q59809"/>
      <c r="R59809"/>
      <c r="S59809" s="13"/>
      <c r="W59809" s="15"/>
    </row>
    <row r="59810" spans="10:23" x14ac:dyDescent="0.3">
      <c r="J59810" s="8"/>
      <c r="K59810"/>
      <c r="L59810"/>
      <c r="M59810"/>
      <c r="N59810"/>
      <c r="O59810"/>
      <c r="P59810"/>
      <c r="Q59810"/>
      <c r="R59810"/>
      <c r="S59810" s="13"/>
      <c r="W59810" s="15"/>
    </row>
    <row r="59811" spans="10:23" x14ac:dyDescent="0.3">
      <c r="J59811" s="8"/>
      <c r="K59811"/>
      <c r="L59811"/>
      <c r="M59811"/>
      <c r="N59811"/>
      <c r="O59811"/>
      <c r="P59811"/>
      <c r="Q59811"/>
      <c r="R59811"/>
      <c r="S59811" s="13"/>
      <c r="W59811" s="15"/>
    </row>
    <row r="59812" spans="10:23" x14ac:dyDescent="0.3">
      <c r="J59812" s="8"/>
      <c r="K59812"/>
      <c r="L59812"/>
      <c r="M59812"/>
      <c r="N59812"/>
      <c r="O59812"/>
      <c r="P59812"/>
      <c r="Q59812"/>
      <c r="R59812"/>
      <c r="S59812" s="13"/>
      <c r="W59812" s="15"/>
    </row>
    <row r="59813" spans="10:23" x14ac:dyDescent="0.3">
      <c r="J59813" s="8"/>
      <c r="K59813"/>
      <c r="L59813"/>
      <c r="M59813"/>
      <c r="N59813"/>
      <c r="O59813"/>
      <c r="P59813"/>
      <c r="Q59813"/>
      <c r="R59813"/>
      <c r="S59813" s="13"/>
      <c r="W59813" s="15"/>
    </row>
    <row r="59814" spans="10:23" x14ac:dyDescent="0.3">
      <c r="J59814" s="8"/>
      <c r="K59814"/>
      <c r="L59814"/>
      <c r="M59814"/>
      <c r="N59814"/>
      <c r="O59814"/>
      <c r="P59814"/>
      <c r="Q59814"/>
      <c r="R59814"/>
      <c r="S59814" s="13"/>
      <c r="W59814" s="15"/>
    </row>
    <row r="59815" spans="10:23" x14ac:dyDescent="0.3">
      <c r="J59815" s="8"/>
      <c r="K59815"/>
      <c r="L59815"/>
      <c r="M59815"/>
      <c r="N59815"/>
      <c r="O59815"/>
      <c r="P59815"/>
      <c r="Q59815"/>
      <c r="R59815"/>
      <c r="S59815" s="13"/>
      <c r="W59815" s="15"/>
    </row>
    <row r="59816" spans="10:23" x14ac:dyDescent="0.3">
      <c r="J59816" s="8"/>
      <c r="K59816"/>
      <c r="L59816"/>
      <c r="M59816"/>
      <c r="N59816"/>
      <c r="O59816"/>
      <c r="P59816"/>
      <c r="Q59816"/>
      <c r="R59816"/>
      <c r="S59816" s="13"/>
      <c r="W59816" s="15"/>
    </row>
    <row r="59817" spans="10:23" x14ac:dyDescent="0.3">
      <c r="J59817" s="8"/>
      <c r="K59817"/>
      <c r="L59817"/>
      <c r="M59817"/>
      <c r="N59817"/>
      <c r="O59817"/>
      <c r="P59817"/>
      <c r="Q59817"/>
      <c r="R59817"/>
      <c r="S59817" s="13"/>
      <c r="W59817" s="15"/>
    </row>
    <row r="59818" spans="10:23" x14ac:dyDescent="0.3">
      <c r="J59818" s="8"/>
      <c r="K59818"/>
      <c r="L59818"/>
      <c r="M59818"/>
      <c r="N59818"/>
      <c r="O59818"/>
      <c r="P59818"/>
      <c r="Q59818"/>
      <c r="R59818"/>
      <c r="S59818" s="13"/>
      <c r="W59818" s="15"/>
    </row>
    <row r="59819" spans="10:23" x14ac:dyDescent="0.3">
      <c r="J59819" s="8"/>
      <c r="K59819"/>
      <c r="L59819"/>
      <c r="M59819"/>
      <c r="N59819"/>
      <c r="O59819"/>
      <c r="P59819"/>
      <c r="Q59819"/>
      <c r="R59819"/>
      <c r="S59819" s="13"/>
      <c r="W59819" s="15"/>
    </row>
    <row r="59820" spans="10:23" x14ac:dyDescent="0.3">
      <c r="J59820" s="8"/>
      <c r="K59820"/>
      <c r="L59820"/>
      <c r="M59820"/>
      <c r="N59820"/>
      <c r="O59820"/>
      <c r="P59820"/>
      <c r="Q59820"/>
      <c r="R59820"/>
      <c r="S59820" s="13"/>
      <c r="W59820" s="15"/>
    </row>
    <row r="59821" spans="10:23" x14ac:dyDescent="0.3">
      <c r="J59821" s="8"/>
      <c r="K59821"/>
      <c r="L59821"/>
      <c r="M59821"/>
      <c r="N59821"/>
      <c r="O59821"/>
      <c r="P59821"/>
      <c r="Q59821"/>
      <c r="R59821"/>
      <c r="S59821" s="13"/>
      <c r="W59821" s="15"/>
    </row>
    <row r="59822" spans="10:23" x14ac:dyDescent="0.3">
      <c r="J59822" s="8"/>
      <c r="K59822"/>
      <c r="L59822"/>
      <c r="M59822"/>
      <c r="N59822"/>
      <c r="O59822"/>
      <c r="P59822"/>
      <c r="Q59822"/>
      <c r="R59822"/>
      <c r="S59822" s="13"/>
      <c r="W59822" s="15"/>
    </row>
    <row r="59823" spans="10:23" x14ac:dyDescent="0.3">
      <c r="J59823" s="8"/>
      <c r="K59823"/>
      <c r="L59823"/>
      <c r="M59823"/>
      <c r="N59823"/>
      <c r="O59823"/>
      <c r="P59823"/>
      <c r="Q59823"/>
      <c r="R59823"/>
      <c r="S59823" s="13"/>
      <c r="W59823" s="15"/>
    </row>
    <row r="59824" spans="10:23" x14ac:dyDescent="0.3">
      <c r="J59824" s="8"/>
      <c r="K59824"/>
      <c r="L59824"/>
      <c r="M59824"/>
      <c r="N59824"/>
      <c r="O59824"/>
      <c r="P59824"/>
      <c r="Q59824"/>
      <c r="R59824"/>
      <c r="S59824" s="13"/>
      <c r="W59824" s="15"/>
    </row>
    <row r="59825" spans="10:23" x14ac:dyDescent="0.3">
      <c r="J59825" s="8"/>
      <c r="K59825"/>
      <c r="L59825"/>
      <c r="M59825"/>
      <c r="N59825"/>
      <c r="O59825"/>
      <c r="P59825"/>
      <c r="Q59825"/>
      <c r="R59825"/>
      <c r="S59825" s="13"/>
      <c r="W59825" s="15"/>
    </row>
    <row r="59826" spans="10:23" x14ac:dyDescent="0.3">
      <c r="J59826" s="8"/>
      <c r="K59826"/>
      <c r="L59826"/>
      <c r="M59826"/>
      <c r="N59826"/>
      <c r="O59826"/>
      <c r="P59826"/>
      <c r="Q59826"/>
      <c r="R59826"/>
      <c r="S59826" s="13"/>
      <c r="W59826" s="15"/>
    </row>
    <row r="59827" spans="10:23" x14ac:dyDescent="0.3">
      <c r="J59827" s="8"/>
      <c r="K59827"/>
      <c r="L59827"/>
      <c r="M59827"/>
      <c r="N59827"/>
      <c r="O59827"/>
      <c r="P59827"/>
      <c r="Q59827"/>
      <c r="R59827"/>
      <c r="S59827" s="13"/>
      <c r="W59827" s="15"/>
    </row>
    <row r="59828" spans="10:23" x14ac:dyDescent="0.3">
      <c r="J59828" s="8"/>
      <c r="K59828"/>
      <c r="L59828"/>
      <c r="M59828"/>
      <c r="N59828"/>
      <c r="O59828"/>
      <c r="P59828"/>
      <c r="Q59828"/>
      <c r="R59828"/>
      <c r="S59828" s="13"/>
      <c r="W59828" s="15"/>
    </row>
    <row r="59829" spans="10:23" x14ac:dyDescent="0.3">
      <c r="J59829" s="8"/>
      <c r="K59829"/>
      <c r="L59829"/>
      <c r="M59829"/>
      <c r="N59829"/>
      <c r="O59829"/>
      <c r="P59829"/>
      <c r="Q59829"/>
      <c r="R59829"/>
      <c r="S59829" s="13"/>
      <c r="W59829" s="15"/>
    </row>
    <row r="59830" spans="10:23" x14ac:dyDescent="0.3">
      <c r="J59830" s="8"/>
      <c r="K59830"/>
      <c r="L59830"/>
      <c r="M59830"/>
      <c r="N59830"/>
      <c r="O59830"/>
      <c r="P59830"/>
      <c r="Q59830"/>
      <c r="R59830"/>
      <c r="S59830" s="13"/>
      <c r="W59830" s="15"/>
    </row>
    <row r="59831" spans="10:23" x14ac:dyDescent="0.3">
      <c r="J59831" s="8"/>
      <c r="K59831"/>
      <c r="L59831"/>
      <c r="M59831"/>
      <c r="N59831"/>
      <c r="O59831"/>
      <c r="P59831"/>
      <c r="Q59831"/>
      <c r="R59831"/>
      <c r="S59831" s="13"/>
      <c r="W59831" s="15"/>
    </row>
    <row r="59832" spans="10:23" x14ac:dyDescent="0.3">
      <c r="J59832" s="8"/>
      <c r="K59832"/>
      <c r="L59832"/>
      <c r="M59832"/>
      <c r="N59832"/>
      <c r="O59832"/>
      <c r="P59832"/>
      <c r="Q59832"/>
      <c r="R59832"/>
      <c r="S59832" s="13"/>
      <c r="W59832" s="15"/>
    </row>
    <row r="59833" spans="10:23" x14ac:dyDescent="0.3">
      <c r="J59833" s="8"/>
      <c r="K59833"/>
      <c r="L59833"/>
      <c r="M59833"/>
      <c r="N59833"/>
      <c r="O59833"/>
      <c r="P59833"/>
      <c r="Q59833"/>
      <c r="R59833"/>
      <c r="S59833" s="13"/>
      <c r="W59833" s="15"/>
    </row>
    <row r="59834" spans="10:23" x14ac:dyDescent="0.3">
      <c r="J59834" s="8"/>
      <c r="K59834"/>
      <c r="L59834"/>
      <c r="M59834"/>
      <c r="N59834"/>
      <c r="O59834"/>
      <c r="P59834"/>
      <c r="Q59834"/>
      <c r="R59834"/>
      <c r="S59834" s="13"/>
      <c r="W59834" s="15"/>
    </row>
    <row r="59835" spans="10:23" x14ac:dyDescent="0.3">
      <c r="J59835" s="8"/>
      <c r="K59835"/>
      <c r="L59835"/>
      <c r="M59835"/>
      <c r="N59835"/>
      <c r="O59835"/>
      <c r="P59835"/>
      <c r="Q59835"/>
      <c r="R59835"/>
      <c r="S59835" s="13"/>
      <c r="W59835" s="15"/>
    </row>
    <row r="59836" spans="10:23" x14ac:dyDescent="0.3">
      <c r="J59836" s="8"/>
      <c r="K59836"/>
      <c r="L59836"/>
      <c r="M59836"/>
      <c r="N59836"/>
      <c r="O59836"/>
      <c r="P59836"/>
      <c r="Q59836"/>
      <c r="R59836"/>
      <c r="S59836" s="13"/>
      <c r="W59836" s="15"/>
    </row>
    <row r="59837" spans="10:23" x14ac:dyDescent="0.3">
      <c r="J59837" s="8"/>
      <c r="K59837"/>
      <c r="L59837"/>
      <c r="M59837"/>
      <c r="N59837"/>
      <c r="O59837"/>
      <c r="P59837"/>
      <c r="Q59837"/>
      <c r="R59837"/>
      <c r="S59837" s="13"/>
      <c r="W59837" s="15"/>
    </row>
    <row r="59838" spans="10:23" x14ac:dyDescent="0.3">
      <c r="J59838" s="8"/>
      <c r="K59838"/>
      <c r="L59838"/>
      <c r="M59838"/>
      <c r="N59838"/>
      <c r="O59838"/>
      <c r="P59838"/>
      <c r="Q59838"/>
      <c r="R59838"/>
      <c r="S59838" s="13"/>
      <c r="W59838" s="15"/>
    </row>
    <row r="59839" spans="10:23" x14ac:dyDescent="0.3">
      <c r="J59839" s="8"/>
      <c r="K59839"/>
      <c r="L59839"/>
      <c r="M59839"/>
      <c r="N59839"/>
      <c r="O59839"/>
      <c r="P59839"/>
      <c r="Q59839"/>
      <c r="R59839"/>
      <c r="S59839" s="13"/>
      <c r="W59839" s="15"/>
    </row>
    <row r="59840" spans="10:23" x14ac:dyDescent="0.3">
      <c r="J59840" s="8"/>
      <c r="K59840"/>
      <c r="L59840"/>
      <c r="M59840"/>
      <c r="N59840"/>
      <c r="O59840"/>
      <c r="P59840"/>
      <c r="Q59840"/>
      <c r="R59840"/>
      <c r="S59840" s="13"/>
      <c r="W59840" s="15"/>
    </row>
    <row r="59841" spans="10:23" x14ac:dyDescent="0.3">
      <c r="J59841" s="8"/>
      <c r="K59841"/>
      <c r="L59841"/>
      <c r="M59841"/>
      <c r="N59841"/>
      <c r="O59841"/>
      <c r="P59841"/>
      <c r="Q59841"/>
      <c r="R59841"/>
      <c r="S59841" s="13"/>
      <c r="W59841" s="15"/>
    </row>
    <row r="59842" spans="10:23" x14ac:dyDescent="0.3">
      <c r="J59842" s="8"/>
      <c r="K59842"/>
      <c r="L59842"/>
      <c r="M59842"/>
      <c r="N59842"/>
      <c r="O59842"/>
      <c r="P59842"/>
      <c r="Q59842"/>
      <c r="R59842"/>
      <c r="S59842" s="13"/>
      <c r="W59842" s="15"/>
    </row>
    <row r="59843" spans="10:23" x14ac:dyDescent="0.3">
      <c r="J59843" s="8"/>
      <c r="K59843"/>
      <c r="L59843"/>
      <c r="M59843"/>
      <c r="N59843"/>
      <c r="O59843"/>
      <c r="P59843"/>
      <c r="Q59843"/>
      <c r="R59843"/>
      <c r="S59843" s="13"/>
      <c r="W59843" s="15"/>
    </row>
    <row r="59844" spans="10:23" x14ac:dyDescent="0.3">
      <c r="J59844" s="8"/>
      <c r="K59844"/>
      <c r="L59844"/>
      <c r="M59844"/>
      <c r="N59844"/>
      <c r="O59844"/>
      <c r="P59844"/>
      <c r="Q59844"/>
      <c r="R59844"/>
      <c r="S59844" s="13"/>
      <c r="W59844" s="15"/>
    </row>
    <row r="59845" spans="10:23" x14ac:dyDescent="0.3">
      <c r="J59845" s="8"/>
      <c r="K59845"/>
      <c r="L59845"/>
      <c r="M59845"/>
      <c r="N59845"/>
      <c r="O59845"/>
      <c r="P59845"/>
      <c r="Q59845"/>
      <c r="R59845"/>
      <c r="S59845" s="13"/>
      <c r="W59845" s="15"/>
    </row>
    <row r="59846" spans="10:23" x14ac:dyDescent="0.3">
      <c r="J59846" s="8"/>
      <c r="K59846"/>
      <c r="L59846"/>
      <c r="M59846"/>
      <c r="N59846"/>
      <c r="O59846"/>
      <c r="P59846"/>
      <c r="Q59846"/>
      <c r="R59846"/>
      <c r="S59846" s="13"/>
      <c r="W59846" s="15"/>
    </row>
    <row r="59847" spans="10:23" x14ac:dyDescent="0.3">
      <c r="J59847" s="8"/>
      <c r="K59847"/>
      <c r="L59847"/>
      <c r="M59847"/>
      <c r="N59847"/>
      <c r="O59847"/>
      <c r="P59847"/>
      <c r="Q59847"/>
      <c r="R59847"/>
      <c r="S59847" s="13"/>
      <c r="W59847" s="15"/>
    </row>
    <row r="59848" spans="10:23" x14ac:dyDescent="0.3">
      <c r="J59848" s="8"/>
      <c r="K59848"/>
      <c r="L59848"/>
      <c r="M59848"/>
      <c r="N59848"/>
      <c r="O59848"/>
      <c r="P59848"/>
      <c r="Q59848"/>
      <c r="R59848"/>
      <c r="S59848" s="13"/>
      <c r="W59848" s="15"/>
    </row>
    <row r="59849" spans="10:23" x14ac:dyDescent="0.3">
      <c r="J59849" s="8"/>
      <c r="K59849"/>
      <c r="L59849"/>
      <c r="M59849"/>
      <c r="N59849"/>
      <c r="O59849"/>
      <c r="P59849"/>
      <c r="Q59849"/>
      <c r="R59849"/>
      <c r="S59849" s="13"/>
      <c r="W59849" s="15"/>
    </row>
    <row r="59850" spans="10:23" x14ac:dyDescent="0.3">
      <c r="J59850" s="8"/>
      <c r="K59850"/>
      <c r="L59850"/>
      <c r="M59850"/>
      <c r="N59850"/>
      <c r="O59850"/>
      <c r="P59850"/>
      <c r="Q59850"/>
      <c r="R59850"/>
      <c r="S59850" s="13"/>
      <c r="W59850" s="15"/>
    </row>
    <row r="59851" spans="10:23" x14ac:dyDescent="0.3">
      <c r="J59851" s="8"/>
      <c r="K59851"/>
      <c r="L59851"/>
      <c r="M59851"/>
      <c r="N59851"/>
      <c r="O59851"/>
      <c r="P59851"/>
      <c r="Q59851"/>
      <c r="R59851"/>
      <c r="S59851" s="13"/>
      <c r="W59851" s="15"/>
    </row>
    <row r="59852" spans="10:23" x14ac:dyDescent="0.3">
      <c r="J59852" s="8"/>
      <c r="K59852"/>
      <c r="L59852"/>
      <c r="M59852"/>
      <c r="N59852"/>
      <c r="O59852"/>
      <c r="P59852"/>
      <c r="Q59852"/>
      <c r="R59852"/>
      <c r="S59852" s="13"/>
      <c r="W59852" s="15"/>
    </row>
    <row r="59853" spans="10:23" x14ac:dyDescent="0.3">
      <c r="J59853" s="8"/>
      <c r="K59853"/>
      <c r="L59853"/>
      <c r="M59853"/>
      <c r="N59853"/>
      <c r="O59853"/>
      <c r="P59853"/>
      <c r="Q59853"/>
      <c r="R59853"/>
      <c r="S59853" s="13"/>
      <c r="W59853" s="15"/>
    </row>
    <row r="59854" spans="10:23" x14ac:dyDescent="0.3">
      <c r="J59854" s="8"/>
      <c r="K59854"/>
      <c r="L59854"/>
      <c r="M59854"/>
      <c r="N59854"/>
      <c r="O59854"/>
      <c r="P59854"/>
      <c r="Q59854"/>
      <c r="R59854"/>
      <c r="S59854" s="13"/>
      <c r="W59854" s="15"/>
    </row>
    <row r="59855" spans="10:23" x14ac:dyDescent="0.3">
      <c r="J59855" s="8"/>
      <c r="K59855"/>
      <c r="L59855"/>
      <c r="M59855"/>
      <c r="N59855"/>
      <c r="O59855"/>
      <c r="P59855"/>
      <c r="Q59855"/>
      <c r="R59855"/>
      <c r="S59855" s="13"/>
      <c r="W59855" s="15"/>
    </row>
    <row r="59856" spans="10:23" x14ac:dyDescent="0.3">
      <c r="J59856" s="8"/>
      <c r="K59856"/>
      <c r="L59856"/>
      <c r="M59856"/>
      <c r="N59856"/>
      <c r="O59856"/>
      <c r="P59856"/>
      <c r="Q59856"/>
      <c r="R59856"/>
      <c r="S59856" s="13"/>
      <c r="W59856" s="15"/>
    </row>
    <row r="59857" spans="10:23" x14ac:dyDescent="0.3">
      <c r="J59857" s="8"/>
      <c r="K59857"/>
      <c r="L59857"/>
      <c r="M59857"/>
      <c r="N59857"/>
      <c r="O59857"/>
      <c r="P59857"/>
      <c r="Q59857"/>
      <c r="R59857"/>
      <c r="S59857" s="13"/>
      <c r="W59857" s="15"/>
    </row>
    <row r="59858" spans="10:23" x14ac:dyDescent="0.3">
      <c r="J59858" s="8"/>
      <c r="K59858"/>
      <c r="L59858"/>
      <c r="M59858"/>
      <c r="N59858"/>
      <c r="O59858"/>
      <c r="P59858"/>
      <c r="Q59858"/>
      <c r="R59858"/>
      <c r="S59858" s="13"/>
      <c r="W59858" s="15"/>
    </row>
    <row r="59859" spans="10:23" x14ac:dyDescent="0.3">
      <c r="J59859" s="8"/>
      <c r="K59859"/>
      <c r="L59859"/>
      <c r="M59859"/>
      <c r="N59859"/>
      <c r="O59859"/>
      <c r="P59859"/>
      <c r="Q59859"/>
      <c r="R59859"/>
      <c r="S59859" s="13"/>
      <c r="W59859" s="15"/>
    </row>
    <row r="59860" spans="10:23" x14ac:dyDescent="0.3">
      <c r="J59860" s="8"/>
      <c r="K59860"/>
      <c r="L59860"/>
      <c r="M59860"/>
      <c r="N59860"/>
      <c r="O59860"/>
      <c r="P59860"/>
      <c r="Q59860"/>
      <c r="R59860"/>
      <c r="S59860" s="13"/>
      <c r="W59860" s="15"/>
    </row>
    <row r="59861" spans="10:23" x14ac:dyDescent="0.3">
      <c r="J59861" s="8"/>
      <c r="K59861"/>
      <c r="L59861"/>
      <c r="M59861"/>
      <c r="N59861"/>
      <c r="O59861"/>
      <c r="P59861"/>
      <c r="Q59861"/>
      <c r="R59861"/>
      <c r="S59861" s="13"/>
      <c r="W59861" s="15"/>
    </row>
    <row r="59862" spans="10:23" x14ac:dyDescent="0.3">
      <c r="J59862" s="8"/>
      <c r="K59862"/>
      <c r="L59862"/>
      <c r="M59862"/>
      <c r="N59862"/>
      <c r="O59862"/>
      <c r="P59862"/>
      <c r="Q59862"/>
      <c r="R59862"/>
      <c r="S59862" s="13"/>
      <c r="W59862" s="15"/>
    </row>
    <row r="59863" spans="10:23" x14ac:dyDescent="0.3">
      <c r="J59863" s="8"/>
      <c r="K59863"/>
      <c r="L59863"/>
      <c r="M59863"/>
      <c r="N59863"/>
      <c r="O59863"/>
      <c r="P59863"/>
      <c r="Q59863"/>
      <c r="R59863"/>
      <c r="S59863" s="13"/>
      <c r="W59863" s="15"/>
    </row>
    <row r="59864" spans="10:23" x14ac:dyDescent="0.3">
      <c r="J59864" s="8"/>
      <c r="K59864"/>
      <c r="L59864"/>
      <c r="M59864"/>
      <c r="N59864"/>
      <c r="O59864"/>
      <c r="P59864"/>
      <c r="Q59864"/>
      <c r="R59864"/>
      <c r="S59864" s="13"/>
      <c r="W59864" s="15"/>
    </row>
    <row r="59865" spans="10:23" x14ac:dyDescent="0.3">
      <c r="J59865" s="8"/>
      <c r="K59865"/>
      <c r="L59865"/>
      <c r="M59865"/>
      <c r="N59865"/>
      <c r="O59865"/>
      <c r="P59865"/>
      <c r="Q59865"/>
      <c r="R59865"/>
      <c r="S59865" s="13"/>
      <c r="W59865" s="15"/>
    </row>
    <row r="59866" spans="10:23" x14ac:dyDescent="0.3">
      <c r="J59866" s="8"/>
      <c r="K59866"/>
      <c r="L59866"/>
      <c r="M59866"/>
      <c r="N59866"/>
      <c r="O59866"/>
      <c r="P59866"/>
      <c r="Q59866"/>
      <c r="R59866"/>
      <c r="S59866" s="13"/>
      <c r="W59866" s="15"/>
    </row>
    <row r="59867" spans="10:23" x14ac:dyDescent="0.3">
      <c r="J59867" s="8"/>
      <c r="K59867"/>
      <c r="L59867"/>
      <c r="M59867"/>
      <c r="N59867"/>
      <c r="O59867"/>
      <c r="P59867"/>
      <c r="Q59867"/>
      <c r="R59867"/>
      <c r="S59867" s="13"/>
      <c r="W59867" s="15"/>
    </row>
    <row r="59868" spans="10:23" x14ac:dyDescent="0.3">
      <c r="J59868" s="8"/>
      <c r="K59868"/>
      <c r="L59868"/>
      <c r="M59868"/>
      <c r="N59868"/>
      <c r="O59868"/>
      <c r="P59868"/>
      <c r="Q59868"/>
      <c r="R59868"/>
      <c r="S59868" s="13"/>
      <c r="W59868" s="15"/>
    </row>
    <row r="59869" spans="10:23" x14ac:dyDescent="0.3">
      <c r="J59869" s="8"/>
      <c r="K59869"/>
      <c r="L59869"/>
      <c r="M59869"/>
      <c r="N59869"/>
      <c r="O59869"/>
      <c r="P59869"/>
      <c r="Q59869"/>
      <c r="R59869"/>
      <c r="S59869" s="13"/>
      <c r="W59869" s="15"/>
    </row>
    <row r="59870" spans="10:23" x14ac:dyDescent="0.3">
      <c r="J59870" s="8"/>
      <c r="K59870"/>
      <c r="L59870"/>
      <c r="M59870"/>
      <c r="N59870"/>
      <c r="O59870"/>
      <c r="P59870"/>
      <c r="Q59870"/>
      <c r="R59870"/>
      <c r="S59870" s="13"/>
      <c r="W59870" s="15"/>
    </row>
    <row r="59871" spans="10:23" x14ac:dyDescent="0.3">
      <c r="J59871" s="8"/>
      <c r="K59871"/>
      <c r="L59871"/>
      <c r="M59871"/>
      <c r="N59871"/>
      <c r="O59871"/>
      <c r="P59871"/>
      <c r="Q59871"/>
      <c r="R59871"/>
      <c r="S59871" s="13"/>
      <c r="W59871" s="15"/>
    </row>
    <row r="59872" spans="10:23" x14ac:dyDescent="0.3">
      <c r="J59872" s="8"/>
      <c r="K59872"/>
      <c r="L59872"/>
      <c r="M59872"/>
      <c r="N59872"/>
      <c r="O59872"/>
      <c r="P59872"/>
      <c r="Q59872"/>
      <c r="R59872"/>
      <c r="S59872" s="13"/>
      <c r="W59872" s="15"/>
    </row>
    <row r="59873" spans="10:23" x14ac:dyDescent="0.3">
      <c r="J59873" s="8"/>
      <c r="K59873"/>
      <c r="L59873"/>
      <c r="M59873"/>
      <c r="N59873"/>
      <c r="O59873"/>
      <c r="P59873"/>
      <c r="Q59873"/>
      <c r="R59873"/>
      <c r="S59873" s="13"/>
      <c r="W59873" s="15"/>
    </row>
    <row r="59874" spans="10:23" x14ac:dyDescent="0.3">
      <c r="J59874" s="8"/>
      <c r="K59874"/>
      <c r="L59874"/>
      <c r="M59874"/>
      <c r="N59874"/>
      <c r="O59874"/>
      <c r="P59874"/>
      <c r="Q59874"/>
      <c r="R59874"/>
      <c r="S59874" s="13"/>
      <c r="W59874" s="15"/>
    </row>
    <row r="59875" spans="10:23" x14ac:dyDescent="0.3">
      <c r="J59875" s="8"/>
      <c r="K59875"/>
      <c r="L59875"/>
      <c r="M59875"/>
      <c r="N59875"/>
      <c r="O59875"/>
      <c r="P59875"/>
      <c r="Q59875"/>
      <c r="R59875"/>
      <c r="S59875" s="13"/>
      <c r="W59875" s="15"/>
    </row>
    <row r="59876" spans="10:23" x14ac:dyDescent="0.3">
      <c r="J59876" s="8"/>
      <c r="K59876"/>
      <c r="L59876"/>
      <c r="M59876"/>
      <c r="N59876"/>
      <c r="O59876"/>
      <c r="P59876"/>
      <c r="Q59876"/>
      <c r="R59876"/>
      <c r="S59876" s="13"/>
      <c r="W59876" s="15"/>
    </row>
    <row r="59877" spans="10:23" x14ac:dyDescent="0.3">
      <c r="J59877" s="8"/>
      <c r="K59877"/>
      <c r="L59877"/>
      <c r="M59877"/>
      <c r="N59877"/>
      <c r="O59877"/>
      <c r="P59877"/>
      <c r="Q59877"/>
      <c r="R59877"/>
      <c r="S59877" s="13"/>
      <c r="W59877" s="15"/>
    </row>
    <row r="59878" spans="10:23" x14ac:dyDescent="0.3">
      <c r="J59878" s="8"/>
      <c r="K59878"/>
      <c r="L59878"/>
      <c r="M59878"/>
      <c r="N59878"/>
      <c r="O59878"/>
      <c r="P59878"/>
      <c r="Q59878"/>
      <c r="R59878"/>
      <c r="S59878" s="13"/>
      <c r="W59878" s="15"/>
    </row>
    <row r="59879" spans="10:23" x14ac:dyDescent="0.3">
      <c r="J59879" s="8"/>
      <c r="K59879"/>
      <c r="L59879"/>
      <c r="M59879"/>
      <c r="N59879"/>
      <c r="O59879"/>
      <c r="P59879"/>
      <c r="Q59879"/>
      <c r="R59879"/>
      <c r="S59879" s="13"/>
      <c r="W59879" s="15"/>
    </row>
    <row r="59880" spans="10:23" x14ac:dyDescent="0.3">
      <c r="J59880" s="8"/>
      <c r="K59880"/>
      <c r="L59880"/>
      <c r="M59880"/>
      <c r="N59880"/>
      <c r="O59880"/>
      <c r="P59880"/>
      <c r="Q59880"/>
      <c r="R59880"/>
      <c r="S59880" s="13"/>
      <c r="W59880" s="15"/>
    </row>
    <row r="59881" spans="10:23" x14ac:dyDescent="0.3">
      <c r="J59881" s="8"/>
      <c r="K59881"/>
      <c r="L59881"/>
      <c r="M59881"/>
      <c r="N59881"/>
      <c r="O59881"/>
      <c r="P59881"/>
      <c r="Q59881"/>
      <c r="R59881"/>
      <c r="S59881" s="13"/>
      <c r="W59881" s="15"/>
    </row>
    <row r="59882" spans="10:23" x14ac:dyDescent="0.3">
      <c r="J59882" s="8"/>
      <c r="K59882"/>
      <c r="L59882"/>
      <c r="M59882"/>
      <c r="N59882"/>
      <c r="O59882"/>
      <c r="P59882"/>
      <c r="Q59882"/>
      <c r="R59882"/>
      <c r="S59882" s="13"/>
      <c r="W59882" s="15"/>
    </row>
    <row r="59883" spans="10:23" x14ac:dyDescent="0.3">
      <c r="J59883" s="8"/>
      <c r="K59883"/>
      <c r="L59883"/>
      <c r="M59883"/>
      <c r="N59883"/>
      <c r="O59883"/>
      <c r="P59883"/>
      <c r="Q59883"/>
      <c r="R59883"/>
      <c r="S59883" s="13"/>
      <c r="W59883" s="15"/>
    </row>
    <row r="59884" spans="10:23" x14ac:dyDescent="0.3">
      <c r="J59884" s="8"/>
      <c r="K59884"/>
      <c r="L59884"/>
      <c r="M59884"/>
      <c r="N59884"/>
      <c r="O59884"/>
      <c r="P59884"/>
      <c r="Q59884"/>
      <c r="R59884"/>
      <c r="S59884" s="13"/>
      <c r="W59884" s="15"/>
    </row>
    <row r="59885" spans="10:23" x14ac:dyDescent="0.3">
      <c r="J59885" s="8"/>
      <c r="K59885"/>
      <c r="L59885"/>
      <c r="M59885"/>
      <c r="N59885"/>
      <c r="O59885"/>
      <c r="P59885"/>
      <c r="Q59885"/>
      <c r="R59885"/>
      <c r="S59885" s="13"/>
      <c r="W59885" s="15"/>
    </row>
    <row r="59886" spans="10:23" x14ac:dyDescent="0.3">
      <c r="J59886" s="8"/>
      <c r="K59886"/>
      <c r="L59886"/>
      <c r="M59886"/>
      <c r="N59886"/>
      <c r="O59886"/>
      <c r="P59886"/>
      <c r="Q59886"/>
      <c r="R59886"/>
      <c r="S59886" s="13"/>
      <c r="W59886" s="15"/>
    </row>
    <row r="59887" spans="10:23" x14ac:dyDescent="0.3">
      <c r="J59887" s="8"/>
      <c r="K59887"/>
      <c r="L59887"/>
      <c r="M59887"/>
      <c r="N59887"/>
      <c r="O59887"/>
      <c r="P59887"/>
      <c r="Q59887"/>
      <c r="R59887"/>
      <c r="S59887" s="13"/>
      <c r="W59887" s="15"/>
    </row>
    <row r="59888" spans="10:23" x14ac:dyDescent="0.3">
      <c r="J59888" s="8"/>
      <c r="K59888"/>
      <c r="L59888"/>
      <c r="M59888"/>
      <c r="N59888"/>
      <c r="O59888"/>
      <c r="P59888"/>
      <c r="Q59888"/>
      <c r="R59888"/>
      <c r="S59888" s="13"/>
      <c r="W59888" s="15"/>
    </row>
    <row r="59889" spans="10:23" x14ac:dyDescent="0.3">
      <c r="J59889" s="8"/>
      <c r="K59889"/>
      <c r="L59889"/>
      <c r="M59889"/>
      <c r="N59889"/>
      <c r="O59889"/>
      <c r="P59889"/>
      <c r="Q59889"/>
      <c r="R59889"/>
      <c r="S59889" s="13"/>
      <c r="W59889" s="15"/>
    </row>
    <row r="59890" spans="10:23" x14ac:dyDescent="0.3">
      <c r="J59890" s="8"/>
      <c r="K59890"/>
      <c r="L59890"/>
      <c r="M59890"/>
      <c r="N59890"/>
      <c r="O59890"/>
      <c r="P59890"/>
      <c r="Q59890"/>
      <c r="R59890"/>
      <c r="S59890" s="13"/>
      <c r="W59890" s="15"/>
    </row>
    <row r="59891" spans="10:23" x14ac:dyDescent="0.3">
      <c r="J59891" s="8"/>
      <c r="K59891"/>
      <c r="L59891"/>
      <c r="M59891"/>
      <c r="N59891"/>
      <c r="O59891"/>
      <c r="P59891"/>
      <c r="Q59891"/>
      <c r="R59891"/>
      <c r="S59891" s="13"/>
      <c r="W59891" s="15"/>
    </row>
    <row r="59892" spans="10:23" x14ac:dyDescent="0.3">
      <c r="J59892" s="8"/>
      <c r="K59892"/>
      <c r="L59892"/>
      <c r="M59892"/>
      <c r="N59892"/>
      <c r="O59892"/>
      <c r="P59892"/>
      <c r="Q59892"/>
      <c r="R59892"/>
      <c r="S59892" s="13"/>
      <c r="W59892" s="15"/>
    </row>
    <row r="59893" spans="10:23" x14ac:dyDescent="0.3">
      <c r="J59893" s="8"/>
      <c r="K59893"/>
      <c r="L59893"/>
      <c r="M59893"/>
      <c r="N59893"/>
      <c r="O59893"/>
      <c r="P59893"/>
      <c r="Q59893"/>
      <c r="R59893"/>
      <c r="S59893" s="13"/>
      <c r="W59893" s="15"/>
    </row>
    <row r="59894" spans="10:23" x14ac:dyDescent="0.3">
      <c r="J59894" s="8"/>
      <c r="K59894"/>
      <c r="L59894"/>
      <c r="M59894"/>
      <c r="N59894"/>
      <c r="O59894"/>
      <c r="P59894"/>
      <c r="Q59894"/>
      <c r="R59894"/>
      <c r="S59894" s="13"/>
      <c r="W59894" s="15"/>
    </row>
    <row r="59895" spans="10:23" x14ac:dyDescent="0.3">
      <c r="J59895" s="8"/>
      <c r="K59895"/>
      <c r="L59895"/>
      <c r="M59895"/>
      <c r="N59895"/>
      <c r="O59895"/>
      <c r="P59895"/>
      <c r="Q59895"/>
      <c r="R59895"/>
      <c r="S59895" s="13"/>
      <c r="W59895" s="15"/>
    </row>
    <row r="59896" spans="10:23" x14ac:dyDescent="0.3">
      <c r="J59896" s="8"/>
      <c r="K59896"/>
      <c r="L59896"/>
      <c r="M59896"/>
      <c r="N59896"/>
      <c r="O59896"/>
      <c r="P59896"/>
      <c r="Q59896"/>
      <c r="R59896"/>
      <c r="S59896" s="13"/>
      <c r="W59896" s="15"/>
    </row>
    <row r="59897" spans="10:23" x14ac:dyDescent="0.3">
      <c r="J59897" s="8"/>
      <c r="K59897"/>
      <c r="L59897"/>
      <c r="M59897"/>
      <c r="N59897"/>
      <c r="O59897"/>
      <c r="P59897"/>
      <c r="Q59897"/>
      <c r="R59897"/>
      <c r="S59897" s="13"/>
      <c r="W59897" s="15"/>
    </row>
    <row r="59898" spans="10:23" x14ac:dyDescent="0.3">
      <c r="J59898" s="8"/>
      <c r="K59898"/>
      <c r="L59898"/>
      <c r="M59898"/>
      <c r="N59898"/>
      <c r="O59898"/>
      <c r="P59898"/>
      <c r="Q59898"/>
      <c r="R59898"/>
      <c r="S59898" s="13"/>
      <c r="W59898" s="15"/>
    </row>
    <row r="59899" spans="10:23" x14ac:dyDescent="0.3">
      <c r="J59899" s="8"/>
      <c r="K59899"/>
      <c r="L59899"/>
      <c r="M59899"/>
      <c r="N59899"/>
      <c r="O59899"/>
      <c r="P59899"/>
      <c r="Q59899"/>
      <c r="R59899"/>
      <c r="S59899" s="13"/>
      <c r="W59899" s="15"/>
    </row>
    <row r="59900" spans="10:23" x14ac:dyDescent="0.3">
      <c r="J59900" s="8"/>
      <c r="K59900"/>
      <c r="L59900"/>
      <c r="M59900"/>
      <c r="N59900"/>
      <c r="O59900"/>
      <c r="P59900"/>
      <c r="Q59900"/>
      <c r="R59900"/>
      <c r="S59900" s="13"/>
      <c r="W59900" s="15"/>
    </row>
    <row r="59901" spans="10:23" x14ac:dyDescent="0.3">
      <c r="J59901" s="8"/>
      <c r="K59901"/>
      <c r="L59901"/>
      <c r="M59901"/>
      <c r="N59901"/>
      <c r="O59901"/>
      <c r="P59901"/>
      <c r="Q59901"/>
      <c r="R59901"/>
      <c r="S59901" s="13"/>
      <c r="W59901" s="15"/>
    </row>
    <row r="59902" spans="10:23" x14ac:dyDescent="0.3">
      <c r="J59902" s="8"/>
      <c r="K59902"/>
      <c r="L59902"/>
      <c r="M59902"/>
      <c r="N59902"/>
      <c r="O59902"/>
      <c r="P59902"/>
      <c r="Q59902"/>
      <c r="R59902"/>
      <c r="S59902" s="13"/>
      <c r="W59902" s="15"/>
    </row>
    <row r="59903" spans="10:23" x14ac:dyDescent="0.3">
      <c r="J59903" s="8"/>
      <c r="K59903"/>
      <c r="L59903"/>
      <c r="M59903"/>
      <c r="N59903"/>
      <c r="O59903"/>
      <c r="P59903"/>
      <c r="Q59903"/>
      <c r="R59903"/>
      <c r="S59903" s="13"/>
      <c r="W59903" s="15"/>
    </row>
    <row r="59904" spans="10:23" x14ac:dyDescent="0.3">
      <c r="J59904" s="8"/>
      <c r="K59904"/>
      <c r="L59904"/>
      <c r="M59904"/>
      <c r="N59904"/>
      <c r="O59904"/>
      <c r="P59904"/>
      <c r="Q59904"/>
      <c r="R59904"/>
      <c r="S59904" s="13"/>
      <c r="W59904" s="15"/>
    </row>
    <row r="59905" spans="10:23" x14ac:dyDescent="0.3">
      <c r="J59905" s="8"/>
      <c r="K59905"/>
      <c r="L59905"/>
      <c r="M59905"/>
      <c r="N59905"/>
      <c r="O59905"/>
      <c r="P59905"/>
      <c r="Q59905"/>
      <c r="R59905"/>
      <c r="S59905" s="13"/>
      <c r="W59905" s="15"/>
    </row>
    <row r="59906" spans="10:23" x14ac:dyDescent="0.3">
      <c r="J59906" s="8"/>
      <c r="K59906"/>
      <c r="L59906"/>
      <c r="M59906"/>
      <c r="N59906"/>
      <c r="O59906"/>
      <c r="P59906"/>
      <c r="Q59906"/>
      <c r="R59906"/>
      <c r="S59906" s="13"/>
      <c r="W59906" s="15"/>
    </row>
    <row r="59907" spans="10:23" x14ac:dyDescent="0.3">
      <c r="J59907" s="8"/>
      <c r="K59907"/>
      <c r="L59907"/>
      <c r="M59907"/>
      <c r="N59907"/>
      <c r="O59907"/>
      <c r="P59907"/>
      <c r="Q59907"/>
      <c r="R59907"/>
      <c r="S59907" s="13"/>
      <c r="W59907" s="15"/>
    </row>
    <row r="59908" spans="10:23" x14ac:dyDescent="0.3">
      <c r="J59908" s="8"/>
      <c r="K59908"/>
      <c r="L59908"/>
      <c r="M59908"/>
      <c r="N59908"/>
      <c r="O59908"/>
      <c r="P59908"/>
      <c r="Q59908"/>
      <c r="R59908"/>
      <c r="S59908" s="13"/>
      <c r="W59908" s="15"/>
    </row>
    <row r="59909" spans="10:23" x14ac:dyDescent="0.3">
      <c r="J59909" s="8"/>
      <c r="K59909"/>
      <c r="L59909"/>
      <c r="M59909"/>
      <c r="N59909"/>
      <c r="O59909"/>
      <c r="P59909"/>
      <c r="Q59909"/>
      <c r="R59909"/>
      <c r="S59909" s="13"/>
      <c r="W59909" s="15"/>
    </row>
    <row r="59910" spans="10:23" x14ac:dyDescent="0.3">
      <c r="J59910" s="8"/>
      <c r="K59910"/>
      <c r="L59910"/>
      <c r="M59910"/>
      <c r="N59910"/>
      <c r="O59910"/>
      <c r="P59910"/>
      <c r="Q59910"/>
      <c r="R59910"/>
      <c r="S59910" s="13"/>
      <c r="W59910" s="15"/>
    </row>
    <row r="59911" spans="10:23" x14ac:dyDescent="0.3">
      <c r="J59911" s="8"/>
      <c r="K59911"/>
      <c r="L59911"/>
      <c r="M59911"/>
      <c r="N59911"/>
      <c r="O59911"/>
      <c r="P59911"/>
      <c r="Q59911"/>
      <c r="R59911"/>
      <c r="S59911" s="13"/>
      <c r="W59911" s="15"/>
    </row>
    <row r="59912" spans="10:23" x14ac:dyDescent="0.3">
      <c r="J59912" s="8"/>
      <c r="K59912"/>
      <c r="L59912"/>
      <c r="M59912"/>
      <c r="N59912"/>
      <c r="O59912"/>
      <c r="P59912"/>
      <c r="Q59912"/>
      <c r="R59912"/>
      <c r="S59912" s="13"/>
      <c r="W59912" s="15"/>
    </row>
    <row r="59913" spans="10:23" x14ac:dyDescent="0.3">
      <c r="J59913" s="8"/>
      <c r="K59913"/>
      <c r="L59913"/>
      <c r="M59913"/>
      <c r="N59913"/>
      <c r="O59913"/>
      <c r="P59913"/>
      <c r="Q59913"/>
      <c r="R59913"/>
      <c r="S59913" s="13"/>
      <c r="W59913" s="15"/>
    </row>
    <row r="59914" spans="10:23" x14ac:dyDescent="0.3">
      <c r="J59914" s="8"/>
      <c r="K59914"/>
      <c r="L59914"/>
      <c r="M59914"/>
      <c r="N59914"/>
      <c r="O59914"/>
      <c r="P59914"/>
      <c r="Q59914"/>
      <c r="R59914"/>
      <c r="S59914" s="13"/>
      <c r="W59914" s="15"/>
    </row>
    <row r="59915" spans="10:23" x14ac:dyDescent="0.3">
      <c r="J59915" s="8"/>
      <c r="K59915"/>
      <c r="L59915"/>
      <c r="M59915"/>
      <c r="N59915"/>
      <c r="O59915"/>
      <c r="P59915"/>
      <c r="Q59915"/>
      <c r="R59915"/>
      <c r="S59915" s="13"/>
      <c r="W59915" s="15"/>
    </row>
    <row r="59916" spans="10:23" x14ac:dyDescent="0.3">
      <c r="J59916" s="8"/>
      <c r="K59916"/>
      <c r="L59916"/>
      <c r="M59916"/>
      <c r="N59916"/>
      <c r="O59916"/>
      <c r="P59916"/>
      <c r="Q59916"/>
      <c r="R59916"/>
      <c r="S59916" s="13"/>
      <c r="W59916" s="15"/>
    </row>
    <row r="59917" spans="10:23" x14ac:dyDescent="0.3">
      <c r="J59917" s="8"/>
      <c r="K59917"/>
      <c r="L59917"/>
      <c r="M59917"/>
      <c r="N59917"/>
      <c r="O59917"/>
      <c r="P59917"/>
      <c r="Q59917"/>
      <c r="R59917"/>
      <c r="S59917" s="13"/>
      <c r="W59917" s="15"/>
    </row>
    <row r="59918" spans="10:23" x14ac:dyDescent="0.3">
      <c r="J59918" s="8"/>
      <c r="K59918"/>
      <c r="L59918"/>
      <c r="M59918"/>
      <c r="N59918"/>
      <c r="O59918"/>
      <c r="P59918"/>
      <c r="Q59918"/>
      <c r="R59918"/>
      <c r="S59918" s="13"/>
      <c r="W59918" s="15"/>
    </row>
    <row r="59919" spans="10:23" x14ac:dyDescent="0.3">
      <c r="J59919" s="8"/>
      <c r="K59919"/>
      <c r="L59919"/>
      <c r="M59919"/>
      <c r="N59919"/>
      <c r="O59919"/>
      <c r="P59919"/>
      <c r="Q59919"/>
      <c r="R59919"/>
      <c r="S59919" s="13"/>
      <c r="W59919" s="15"/>
    </row>
    <row r="59920" spans="10:23" x14ac:dyDescent="0.3">
      <c r="J59920" s="8"/>
      <c r="K59920"/>
      <c r="L59920"/>
      <c r="M59920"/>
      <c r="N59920"/>
      <c r="O59920"/>
      <c r="P59920"/>
      <c r="Q59920"/>
      <c r="R59920"/>
      <c r="S59920" s="13"/>
      <c r="W59920" s="15"/>
    </row>
    <row r="59921" spans="10:23" x14ac:dyDescent="0.3">
      <c r="J59921" s="8"/>
      <c r="K59921"/>
      <c r="L59921"/>
      <c r="M59921"/>
      <c r="N59921"/>
      <c r="O59921"/>
      <c r="P59921"/>
      <c r="Q59921"/>
      <c r="R59921"/>
      <c r="S59921" s="13"/>
      <c r="W59921" s="15"/>
    </row>
    <row r="59922" spans="10:23" x14ac:dyDescent="0.3">
      <c r="J59922" s="8"/>
      <c r="K59922"/>
      <c r="L59922"/>
      <c r="M59922"/>
      <c r="N59922"/>
      <c r="O59922"/>
      <c r="P59922"/>
      <c r="Q59922"/>
      <c r="R59922"/>
      <c r="S59922" s="13"/>
      <c r="W59922" s="15"/>
    </row>
    <row r="59923" spans="10:23" x14ac:dyDescent="0.3">
      <c r="J59923" s="8"/>
      <c r="K59923"/>
      <c r="L59923"/>
      <c r="M59923"/>
      <c r="N59923"/>
      <c r="O59923"/>
      <c r="P59923"/>
      <c r="Q59923"/>
      <c r="R59923"/>
      <c r="S59923" s="13"/>
      <c r="W59923" s="15"/>
    </row>
    <row r="59924" spans="10:23" x14ac:dyDescent="0.3">
      <c r="J59924" s="8"/>
      <c r="K59924"/>
      <c r="L59924"/>
      <c r="M59924"/>
      <c r="N59924"/>
      <c r="O59924"/>
      <c r="P59924"/>
      <c r="Q59924"/>
      <c r="R59924"/>
      <c r="S59924" s="13"/>
      <c r="W59924" s="15"/>
    </row>
    <row r="59925" spans="10:23" x14ac:dyDescent="0.3">
      <c r="J59925" s="8"/>
      <c r="K59925"/>
      <c r="L59925"/>
      <c r="M59925"/>
      <c r="N59925"/>
      <c r="O59925"/>
      <c r="P59925"/>
      <c r="Q59925"/>
      <c r="R59925"/>
      <c r="S59925" s="13"/>
      <c r="W59925" s="15"/>
    </row>
    <row r="59926" spans="10:23" x14ac:dyDescent="0.3">
      <c r="J59926" s="8"/>
      <c r="K59926"/>
      <c r="L59926"/>
      <c r="M59926"/>
      <c r="N59926"/>
      <c r="O59926"/>
      <c r="P59926"/>
      <c r="Q59926"/>
      <c r="R59926"/>
      <c r="S59926" s="13"/>
      <c r="W59926" s="15"/>
    </row>
    <row r="59927" spans="10:23" x14ac:dyDescent="0.3">
      <c r="J59927" s="8"/>
      <c r="K59927"/>
      <c r="L59927"/>
      <c r="M59927"/>
      <c r="N59927"/>
      <c r="O59927"/>
      <c r="P59927"/>
      <c r="Q59927"/>
      <c r="R59927"/>
      <c r="S59927" s="13"/>
      <c r="W59927" s="15"/>
    </row>
    <row r="59928" spans="10:23" x14ac:dyDescent="0.3">
      <c r="J59928" s="8"/>
      <c r="K59928"/>
      <c r="L59928"/>
      <c r="M59928"/>
      <c r="N59928"/>
      <c r="O59928"/>
      <c r="P59928"/>
      <c r="Q59928"/>
      <c r="R59928"/>
      <c r="S59928" s="13"/>
      <c r="W59928" s="15"/>
    </row>
    <row r="59929" spans="10:23" x14ac:dyDescent="0.3">
      <c r="J59929" s="8"/>
      <c r="K59929"/>
      <c r="L59929"/>
      <c r="M59929"/>
      <c r="N59929"/>
      <c r="O59929"/>
      <c r="P59929"/>
      <c r="Q59929"/>
      <c r="R59929"/>
      <c r="S59929" s="13"/>
      <c r="W59929" s="15"/>
    </row>
    <row r="59930" spans="10:23" x14ac:dyDescent="0.3">
      <c r="J59930" s="8"/>
      <c r="K59930"/>
      <c r="L59930"/>
      <c r="M59930"/>
      <c r="N59930"/>
      <c r="O59930"/>
      <c r="P59930"/>
      <c r="Q59930"/>
      <c r="R59930"/>
      <c r="S59930" s="13"/>
      <c r="W59930" s="15"/>
    </row>
    <row r="59931" spans="10:23" x14ac:dyDescent="0.3">
      <c r="J59931" s="8"/>
      <c r="K59931"/>
      <c r="L59931"/>
      <c r="M59931"/>
      <c r="N59931"/>
      <c r="O59931"/>
      <c r="P59931"/>
      <c r="Q59931"/>
      <c r="R59931"/>
      <c r="S59931" s="13"/>
      <c r="W59931" s="15"/>
    </row>
    <row r="59932" spans="10:23" x14ac:dyDescent="0.3">
      <c r="J59932" s="8"/>
      <c r="K59932"/>
      <c r="L59932"/>
      <c r="M59932"/>
      <c r="N59932"/>
      <c r="O59932"/>
      <c r="P59932"/>
      <c r="Q59932"/>
      <c r="R59932"/>
      <c r="S59932" s="13"/>
      <c r="W59932" s="15"/>
    </row>
    <row r="59933" spans="10:23" x14ac:dyDescent="0.3">
      <c r="J59933" s="8"/>
      <c r="K59933"/>
      <c r="L59933"/>
      <c r="M59933"/>
      <c r="N59933"/>
      <c r="O59933"/>
      <c r="P59933"/>
      <c r="Q59933"/>
      <c r="R59933"/>
      <c r="S59933" s="13"/>
      <c r="W59933" s="15"/>
    </row>
    <row r="59934" spans="10:23" x14ac:dyDescent="0.3">
      <c r="J59934" s="8"/>
      <c r="K59934"/>
      <c r="L59934"/>
      <c r="M59934"/>
      <c r="N59934"/>
      <c r="O59934"/>
      <c r="P59934"/>
      <c r="Q59934"/>
      <c r="R59934"/>
      <c r="S59934" s="13"/>
      <c r="W59934" s="15"/>
    </row>
    <row r="59935" spans="10:23" x14ac:dyDescent="0.3">
      <c r="J59935" s="8"/>
      <c r="K59935"/>
      <c r="L59935"/>
      <c r="M59935"/>
      <c r="N59935"/>
      <c r="O59935"/>
      <c r="P59935"/>
      <c r="Q59935"/>
      <c r="R59935"/>
      <c r="S59935" s="13"/>
      <c r="W59935" s="15"/>
    </row>
    <row r="59936" spans="10:23" x14ac:dyDescent="0.3">
      <c r="J59936" s="8"/>
      <c r="K59936"/>
      <c r="L59936"/>
      <c r="M59936"/>
      <c r="N59936"/>
      <c r="O59936"/>
      <c r="P59936"/>
      <c r="Q59936"/>
      <c r="R59936"/>
      <c r="S59936" s="13"/>
      <c r="W59936" s="15"/>
    </row>
    <row r="59937" spans="10:23" x14ac:dyDescent="0.3">
      <c r="J59937" s="8"/>
      <c r="K59937"/>
      <c r="L59937"/>
      <c r="M59937"/>
      <c r="N59937"/>
      <c r="O59937"/>
      <c r="P59937"/>
      <c r="Q59937"/>
      <c r="R59937"/>
      <c r="S59937" s="13"/>
      <c r="W59937" s="15"/>
    </row>
    <row r="59938" spans="10:23" x14ac:dyDescent="0.3">
      <c r="J59938" s="8"/>
      <c r="K59938"/>
      <c r="L59938"/>
      <c r="M59938"/>
      <c r="N59938"/>
      <c r="O59938"/>
      <c r="P59938"/>
      <c r="Q59938"/>
      <c r="R59938"/>
      <c r="S59938" s="13"/>
      <c r="W59938" s="15"/>
    </row>
    <row r="59939" spans="10:23" x14ac:dyDescent="0.3">
      <c r="J59939" s="8"/>
      <c r="K59939"/>
      <c r="L59939"/>
      <c r="M59939"/>
      <c r="N59939"/>
      <c r="O59939"/>
      <c r="P59939"/>
      <c r="Q59939"/>
      <c r="R59939"/>
      <c r="S59939" s="13"/>
      <c r="W59939" s="15"/>
    </row>
    <row r="59940" spans="10:23" x14ac:dyDescent="0.3">
      <c r="J59940" s="8"/>
      <c r="K59940"/>
      <c r="L59940"/>
      <c r="M59940"/>
      <c r="N59940"/>
      <c r="O59940"/>
      <c r="P59940"/>
      <c r="Q59940"/>
      <c r="R59940"/>
      <c r="S59940" s="13"/>
      <c r="W59940" s="15"/>
    </row>
    <row r="59941" spans="10:23" x14ac:dyDescent="0.3">
      <c r="J59941" s="8"/>
      <c r="K59941"/>
      <c r="L59941"/>
      <c r="M59941"/>
      <c r="N59941"/>
      <c r="O59941"/>
      <c r="P59941"/>
      <c r="Q59941"/>
      <c r="R59941"/>
      <c r="S59941" s="13"/>
      <c r="W59941" s="15"/>
    </row>
    <row r="59942" spans="10:23" x14ac:dyDescent="0.3">
      <c r="J59942" s="8"/>
      <c r="K59942"/>
      <c r="L59942"/>
      <c r="M59942"/>
      <c r="N59942"/>
      <c r="O59942"/>
      <c r="P59942"/>
      <c r="Q59942"/>
      <c r="R59942"/>
      <c r="S59942" s="13"/>
      <c r="W59942" s="15"/>
    </row>
    <row r="59943" spans="10:23" x14ac:dyDescent="0.3">
      <c r="J59943" s="8"/>
      <c r="K59943"/>
      <c r="L59943"/>
      <c r="M59943"/>
      <c r="N59943"/>
      <c r="O59943"/>
      <c r="P59943"/>
      <c r="Q59943"/>
      <c r="R59943"/>
      <c r="S59943" s="13"/>
      <c r="W59943" s="15"/>
    </row>
    <row r="59944" spans="10:23" x14ac:dyDescent="0.3">
      <c r="J59944" s="8"/>
      <c r="K59944"/>
      <c r="L59944"/>
      <c r="M59944"/>
      <c r="N59944"/>
      <c r="O59944"/>
      <c r="P59944"/>
      <c r="Q59944"/>
      <c r="R59944"/>
      <c r="S59944" s="13"/>
      <c r="W59944" s="15"/>
    </row>
    <row r="59945" spans="10:23" x14ac:dyDescent="0.3">
      <c r="J59945" s="8"/>
      <c r="K59945"/>
      <c r="L59945"/>
      <c r="M59945"/>
      <c r="N59945"/>
      <c r="O59945"/>
      <c r="P59945"/>
      <c r="Q59945"/>
      <c r="R59945"/>
      <c r="S59945" s="13"/>
      <c r="W59945" s="15"/>
    </row>
    <row r="59946" spans="10:23" x14ac:dyDescent="0.3">
      <c r="J59946" s="8"/>
      <c r="K59946"/>
      <c r="L59946"/>
      <c r="M59946"/>
      <c r="N59946"/>
      <c r="O59946"/>
      <c r="P59946"/>
      <c r="Q59946"/>
      <c r="R59946"/>
      <c r="S59946" s="13"/>
      <c r="W59946" s="15"/>
    </row>
    <row r="59947" spans="10:23" x14ac:dyDescent="0.3">
      <c r="J59947" s="8"/>
      <c r="K59947"/>
      <c r="L59947"/>
      <c r="M59947"/>
      <c r="N59947"/>
      <c r="O59947"/>
      <c r="P59947"/>
      <c r="Q59947"/>
      <c r="R59947"/>
      <c r="S59947" s="13"/>
      <c r="W59947" s="15"/>
    </row>
    <row r="59948" spans="10:23" x14ac:dyDescent="0.3">
      <c r="J59948" s="8"/>
      <c r="K59948"/>
      <c r="L59948"/>
      <c r="M59948"/>
      <c r="N59948"/>
      <c r="O59948"/>
      <c r="P59948"/>
      <c r="Q59948"/>
      <c r="R59948"/>
      <c r="S59948" s="13"/>
      <c r="W59948" s="15"/>
    </row>
    <row r="59949" spans="10:23" x14ac:dyDescent="0.3">
      <c r="J59949" s="8"/>
      <c r="K59949"/>
      <c r="L59949"/>
      <c r="M59949"/>
      <c r="N59949"/>
      <c r="O59949"/>
      <c r="P59949"/>
      <c r="Q59949"/>
      <c r="R59949"/>
      <c r="S59949" s="13"/>
      <c r="W59949" s="15"/>
    </row>
    <row r="59950" spans="10:23" x14ac:dyDescent="0.3">
      <c r="J59950" s="8"/>
      <c r="K59950"/>
      <c r="L59950"/>
      <c r="M59950"/>
      <c r="N59950"/>
      <c r="O59950"/>
      <c r="P59950"/>
      <c r="Q59950"/>
      <c r="R59950"/>
      <c r="S59950" s="13"/>
      <c r="W59950" s="15"/>
    </row>
    <row r="59951" spans="10:23" x14ac:dyDescent="0.3">
      <c r="J59951" s="8"/>
      <c r="K59951"/>
      <c r="L59951"/>
      <c r="M59951"/>
      <c r="N59951"/>
      <c r="O59951"/>
      <c r="P59951"/>
      <c r="Q59951"/>
      <c r="R59951"/>
      <c r="S59951" s="13"/>
      <c r="W59951" s="15"/>
    </row>
    <row r="59952" spans="10:23" x14ac:dyDescent="0.3">
      <c r="J59952" s="8"/>
      <c r="K59952"/>
      <c r="L59952"/>
      <c r="M59952"/>
      <c r="N59952"/>
      <c r="O59952"/>
      <c r="P59952"/>
      <c r="Q59952"/>
      <c r="R59952"/>
      <c r="S59952" s="13"/>
      <c r="W59952" s="15"/>
    </row>
    <row r="59953" spans="10:23" x14ac:dyDescent="0.3">
      <c r="J59953" s="8"/>
      <c r="K59953"/>
      <c r="L59953"/>
      <c r="M59953"/>
      <c r="N59953"/>
      <c r="O59953"/>
      <c r="P59953"/>
      <c r="Q59953"/>
      <c r="R59953"/>
      <c r="S59953" s="13"/>
      <c r="W59953" s="15"/>
    </row>
    <row r="59954" spans="10:23" x14ac:dyDescent="0.3">
      <c r="J59954" s="8"/>
      <c r="K59954"/>
      <c r="L59954"/>
      <c r="M59954"/>
      <c r="N59954"/>
      <c r="O59954"/>
      <c r="P59954"/>
      <c r="Q59954"/>
      <c r="R59954"/>
      <c r="S59954" s="13"/>
      <c r="W59954" s="15"/>
    </row>
    <row r="59955" spans="10:23" x14ac:dyDescent="0.3">
      <c r="J59955" s="8"/>
      <c r="K59955"/>
      <c r="L59955"/>
      <c r="M59955"/>
      <c r="N59955"/>
      <c r="O59955"/>
      <c r="P59955"/>
      <c r="Q59955"/>
      <c r="R59955"/>
      <c r="S59955" s="13"/>
      <c r="W59955" s="15"/>
    </row>
    <row r="59956" spans="10:23" x14ac:dyDescent="0.3">
      <c r="J59956" s="8"/>
      <c r="K59956"/>
      <c r="L59956"/>
      <c r="M59956"/>
      <c r="N59956"/>
      <c r="O59956"/>
      <c r="P59956"/>
      <c r="Q59956"/>
      <c r="R59956"/>
      <c r="S59956" s="13"/>
      <c r="W59956" s="15"/>
    </row>
    <row r="59957" spans="10:23" x14ac:dyDescent="0.3">
      <c r="J59957" s="8"/>
      <c r="K59957"/>
      <c r="L59957"/>
      <c r="M59957"/>
      <c r="N59957"/>
      <c r="O59957"/>
      <c r="P59957"/>
      <c r="Q59957"/>
      <c r="R59957"/>
      <c r="S59957" s="13"/>
      <c r="W59957" s="15"/>
    </row>
    <row r="59958" spans="10:23" x14ac:dyDescent="0.3">
      <c r="J59958" s="8"/>
      <c r="K59958"/>
      <c r="L59958"/>
      <c r="M59958"/>
      <c r="N59958"/>
      <c r="O59958"/>
      <c r="P59958"/>
      <c r="Q59958"/>
      <c r="R59958"/>
      <c r="S59958" s="13"/>
      <c r="W59958" s="15"/>
    </row>
    <row r="59959" spans="10:23" x14ac:dyDescent="0.3">
      <c r="J59959" s="8"/>
      <c r="K59959"/>
      <c r="L59959"/>
      <c r="M59959"/>
      <c r="N59959"/>
      <c r="O59959"/>
      <c r="P59959"/>
      <c r="Q59959"/>
      <c r="R59959"/>
      <c r="S59959" s="13"/>
      <c r="W59959" s="15"/>
    </row>
    <row r="59960" spans="10:23" x14ac:dyDescent="0.3">
      <c r="J59960" s="8"/>
      <c r="K59960"/>
      <c r="L59960"/>
      <c r="M59960"/>
      <c r="N59960"/>
      <c r="O59960"/>
      <c r="P59960"/>
      <c r="Q59960"/>
      <c r="R59960"/>
      <c r="S59960" s="13"/>
      <c r="W59960" s="15"/>
    </row>
    <row r="59961" spans="10:23" x14ac:dyDescent="0.3">
      <c r="J59961" s="8"/>
      <c r="K59961"/>
      <c r="L59961"/>
      <c r="M59961"/>
      <c r="N59961"/>
      <c r="O59961"/>
      <c r="P59961"/>
      <c r="Q59961"/>
      <c r="R59961"/>
      <c r="S59961" s="13"/>
      <c r="W59961" s="15"/>
    </row>
    <row r="59962" spans="10:23" x14ac:dyDescent="0.3">
      <c r="J59962" s="8"/>
      <c r="K59962"/>
      <c r="L59962"/>
      <c r="M59962"/>
      <c r="N59962"/>
      <c r="O59962"/>
      <c r="P59962"/>
      <c r="Q59962"/>
      <c r="R59962"/>
      <c r="S59962" s="13"/>
      <c r="W59962" s="15"/>
    </row>
    <row r="59963" spans="10:23" x14ac:dyDescent="0.3">
      <c r="J59963" s="8"/>
      <c r="K59963"/>
      <c r="L59963"/>
      <c r="M59963"/>
      <c r="N59963"/>
      <c r="O59963"/>
      <c r="P59963"/>
      <c r="Q59963"/>
      <c r="R59963"/>
      <c r="S59963" s="13"/>
      <c r="W59963" s="15"/>
    </row>
    <row r="59964" spans="10:23" x14ac:dyDescent="0.3">
      <c r="J59964" s="8"/>
      <c r="K59964"/>
      <c r="L59964"/>
      <c r="M59964"/>
      <c r="N59964"/>
      <c r="O59964"/>
      <c r="P59964"/>
      <c r="Q59964"/>
      <c r="R59964"/>
      <c r="S59964" s="13"/>
      <c r="W59964" s="15"/>
    </row>
    <row r="59965" spans="10:23" x14ac:dyDescent="0.3">
      <c r="J59965" s="8"/>
      <c r="K59965"/>
      <c r="L59965"/>
      <c r="M59965"/>
      <c r="N59965"/>
      <c r="O59965"/>
      <c r="P59965"/>
      <c r="Q59965"/>
      <c r="R59965"/>
      <c r="S59965" s="13"/>
      <c r="W59965" s="15"/>
    </row>
    <row r="59966" spans="10:23" x14ac:dyDescent="0.3">
      <c r="J59966" s="8"/>
      <c r="K59966"/>
      <c r="L59966"/>
      <c r="M59966"/>
      <c r="N59966"/>
      <c r="O59966"/>
      <c r="P59966"/>
      <c r="Q59966"/>
      <c r="R59966"/>
      <c r="S59966" s="13"/>
      <c r="W59966" s="15"/>
    </row>
    <row r="59967" spans="10:23" x14ac:dyDescent="0.3">
      <c r="J59967" s="8"/>
      <c r="K59967"/>
      <c r="L59967"/>
      <c r="M59967"/>
      <c r="N59967"/>
      <c r="O59967"/>
      <c r="P59967"/>
      <c r="Q59967"/>
      <c r="R59967"/>
      <c r="S59967" s="13"/>
      <c r="W59967" s="15"/>
    </row>
    <row r="59968" spans="10:23" x14ac:dyDescent="0.3">
      <c r="J59968" s="8"/>
      <c r="K59968"/>
      <c r="L59968"/>
      <c r="M59968"/>
      <c r="N59968"/>
      <c r="O59968"/>
      <c r="P59968"/>
      <c r="Q59968"/>
      <c r="R59968"/>
      <c r="S59968" s="13"/>
      <c r="W59968" s="15"/>
    </row>
    <row r="59969" spans="10:23" x14ac:dyDescent="0.3">
      <c r="J59969" s="8"/>
      <c r="K59969"/>
      <c r="L59969"/>
      <c r="M59969"/>
      <c r="N59969"/>
      <c r="O59969"/>
      <c r="P59969"/>
      <c r="Q59969"/>
      <c r="R59969"/>
      <c r="S59969" s="13"/>
      <c r="W59969" s="15"/>
    </row>
    <row r="59970" spans="10:23" x14ac:dyDescent="0.3">
      <c r="J59970" s="8"/>
      <c r="K59970"/>
      <c r="L59970"/>
      <c r="M59970"/>
      <c r="N59970"/>
      <c r="O59970"/>
      <c r="P59970"/>
      <c r="Q59970"/>
      <c r="R59970"/>
      <c r="S59970" s="13"/>
      <c r="W59970" s="15"/>
    </row>
    <row r="59971" spans="10:23" x14ac:dyDescent="0.3">
      <c r="J59971" s="8"/>
      <c r="K59971"/>
      <c r="L59971"/>
      <c r="M59971"/>
      <c r="N59971"/>
      <c r="O59971"/>
      <c r="P59971"/>
      <c r="Q59971"/>
      <c r="R59971"/>
      <c r="S59971" s="13"/>
      <c r="W59971" s="15"/>
    </row>
    <row r="59972" spans="10:23" x14ac:dyDescent="0.3">
      <c r="J59972" s="8"/>
      <c r="K59972"/>
      <c r="L59972"/>
      <c r="M59972"/>
      <c r="N59972"/>
      <c r="O59972"/>
      <c r="P59972"/>
      <c r="Q59972"/>
      <c r="R59972"/>
      <c r="S59972" s="13"/>
      <c r="W59972" s="15"/>
    </row>
    <row r="59973" spans="10:23" x14ac:dyDescent="0.3">
      <c r="J59973" s="8"/>
      <c r="K59973"/>
      <c r="L59973"/>
      <c r="M59973"/>
      <c r="N59973"/>
      <c r="O59973"/>
      <c r="P59973"/>
      <c r="Q59973"/>
      <c r="R59973"/>
      <c r="S59973" s="13"/>
      <c r="W59973" s="15"/>
    </row>
    <row r="59974" spans="10:23" x14ac:dyDescent="0.3">
      <c r="J59974" s="8"/>
      <c r="K59974"/>
      <c r="L59974"/>
      <c r="M59974"/>
      <c r="N59974"/>
      <c r="O59974"/>
      <c r="P59974"/>
      <c r="Q59974"/>
      <c r="R59974"/>
      <c r="S59974" s="13"/>
      <c r="W59974" s="15"/>
    </row>
    <row r="59975" spans="10:23" x14ac:dyDescent="0.3">
      <c r="J59975" s="8"/>
      <c r="K59975"/>
      <c r="L59975"/>
      <c r="M59975"/>
      <c r="N59975"/>
      <c r="O59975"/>
      <c r="P59975"/>
      <c r="Q59975"/>
      <c r="R59975"/>
      <c r="S59975" s="13"/>
      <c r="W59975" s="15"/>
    </row>
    <row r="59976" spans="10:23" x14ac:dyDescent="0.3">
      <c r="J59976" s="8"/>
      <c r="K59976"/>
      <c r="L59976"/>
      <c r="M59976"/>
      <c r="N59976"/>
      <c r="O59976"/>
      <c r="P59976"/>
      <c r="Q59976"/>
      <c r="R59976"/>
      <c r="S59976" s="13"/>
      <c r="W59976" s="15"/>
    </row>
    <row r="59977" spans="10:23" x14ac:dyDescent="0.3">
      <c r="J59977" s="8"/>
      <c r="K59977"/>
      <c r="L59977"/>
      <c r="M59977"/>
      <c r="N59977"/>
      <c r="O59977"/>
      <c r="P59977"/>
      <c r="Q59977"/>
      <c r="R59977"/>
      <c r="S59977" s="13"/>
      <c r="W59977" s="15"/>
    </row>
    <row r="59978" spans="10:23" x14ac:dyDescent="0.3">
      <c r="J59978" s="8"/>
      <c r="K59978"/>
      <c r="L59978"/>
      <c r="M59978"/>
      <c r="N59978"/>
      <c r="O59978"/>
      <c r="P59978"/>
      <c r="Q59978"/>
      <c r="R59978"/>
      <c r="S59978" s="13"/>
      <c r="W59978" s="15"/>
    </row>
    <row r="59979" spans="10:23" x14ac:dyDescent="0.3">
      <c r="J59979" s="8"/>
      <c r="K59979"/>
      <c r="L59979"/>
      <c r="M59979"/>
      <c r="N59979"/>
      <c r="O59979"/>
      <c r="P59979"/>
      <c r="Q59979"/>
      <c r="R59979"/>
      <c r="S59979" s="13"/>
      <c r="W59979" s="15"/>
    </row>
    <row r="59980" spans="10:23" x14ac:dyDescent="0.3">
      <c r="J59980" s="8"/>
      <c r="K59980"/>
      <c r="L59980"/>
      <c r="M59980"/>
      <c r="N59980"/>
      <c r="O59980"/>
      <c r="P59980"/>
      <c r="Q59980"/>
      <c r="R59980"/>
      <c r="S59980" s="13"/>
      <c r="W59980" s="15"/>
    </row>
    <row r="59981" spans="10:23" x14ac:dyDescent="0.3">
      <c r="J59981" s="8"/>
      <c r="K59981"/>
      <c r="L59981"/>
      <c r="M59981"/>
      <c r="N59981"/>
      <c r="O59981"/>
      <c r="P59981"/>
      <c r="Q59981"/>
      <c r="R59981"/>
      <c r="S59981" s="13"/>
      <c r="W59981" s="15"/>
    </row>
    <row r="59982" spans="10:23" x14ac:dyDescent="0.3">
      <c r="J59982" s="8"/>
      <c r="K59982"/>
      <c r="L59982"/>
      <c r="M59982"/>
      <c r="N59982"/>
      <c r="O59982"/>
      <c r="P59982"/>
      <c r="Q59982"/>
      <c r="R59982"/>
      <c r="S59982" s="13"/>
      <c r="W59982" s="15"/>
    </row>
    <row r="59983" spans="10:23" x14ac:dyDescent="0.3">
      <c r="J59983" s="8"/>
      <c r="K59983"/>
      <c r="L59983"/>
      <c r="M59983"/>
      <c r="N59983"/>
      <c r="O59983"/>
      <c r="P59983"/>
      <c r="Q59983"/>
      <c r="R59983"/>
      <c r="S59983" s="13"/>
      <c r="W59983" s="15"/>
    </row>
    <row r="59984" spans="10:23" x14ac:dyDescent="0.3">
      <c r="J59984" s="8"/>
      <c r="K59984"/>
      <c r="L59984"/>
      <c r="M59984"/>
      <c r="N59984"/>
      <c r="O59984"/>
      <c r="P59984"/>
      <c r="Q59984"/>
      <c r="R59984"/>
      <c r="S59984" s="13"/>
      <c r="W59984" s="15"/>
    </row>
    <row r="59985" spans="10:23" x14ac:dyDescent="0.3">
      <c r="J59985" s="8"/>
      <c r="K59985"/>
      <c r="L59985"/>
      <c r="M59985"/>
      <c r="N59985"/>
      <c r="O59985"/>
      <c r="P59985"/>
      <c r="Q59985"/>
      <c r="R59985"/>
      <c r="S59985" s="13"/>
      <c r="W59985" s="15"/>
    </row>
    <row r="59986" spans="10:23" x14ac:dyDescent="0.3">
      <c r="J59986" s="8"/>
      <c r="K59986"/>
      <c r="L59986"/>
      <c r="M59986"/>
      <c r="N59986"/>
      <c r="O59986"/>
      <c r="P59986"/>
      <c r="Q59986"/>
      <c r="R59986"/>
      <c r="S59986" s="13"/>
      <c r="W59986" s="15"/>
    </row>
    <row r="59987" spans="10:23" x14ac:dyDescent="0.3">
      <c r="J59987" s="8"/>
      <c r="K59987"/>
      <c r="L59987"/>
      <c r="M59987"/>
      <c r="N59987"/>
      <c r="O59987"/>
      <c r="P59987"/>
      <c r="Q59987"/>
      <c r="R59987"/>
      <c r="S59987" s="13"/>
      <c r="W59987" s="15"/>
    </row>
    <row r="59988" spans="10:23" x14ac:dyDescent="0.3">
      <c r="J59988" s="8"/>
      <c r="K59988"/>
      <c r="L59988"/>
      <c r="M59988"/>
      <c r="N59988"/>
      <c r="O59988"/>
      <c r="P59988"/>
      <c r="Q59988"/>
      <c r="R59988"/>
      <c r="S59988" s="13"/>
      <c r="W59988" s="15"/>
    </row>
    <row r="59989" spans="10:23" x14ac:dyDescent="0.3">
      <c r="J59989" s="8"/>
      <c r="K59989"/>
      <c r="L59989"/>
      <c r="M59989"/>
      <c r="N59989"/>
      <c r="O59989"/>
      <c r="P59989"/>
      <c r="Q59989"/>
      <c r="R59989"/>
      <c r="S59989" s="13"/>
      <c r="W59989" s="15"/>
    </row>
    <row r="59990" spans="10:23" x14ac:dyDescent="0.3">
      <c r="J59990" s="8"/>
      <c r="K59990"/>
      <c r="L59990"/>
      <c r="M59990"/>
      <c r="N59990"/>
      <c r="O59990"/>
      <c r="P59990"/>
      <c r="Q59990"/>
      <c r="R59990"/>
      <c r="S59990" s="13"/>
      <c r="W59990" s="15"/>
    </row>
    <row r="59991" spans="10:23" x14ac:dyDescent="0.3">
      <c r="J59991" s="8"/>
      <c r="K59991"/>
      <c r="L59991"/>
      <c r="M59991"/>
      <c r="N59991"/>
      <c r="O59991"/>
      <c r="P59991"/>
      <c r="Q59991"/>
      <c r="R59991"/>
      <c r="S59991" s="13"/>
      <c r="W59991" s="15"/>
    </row>
    <row r="59992" spans="10:23" x14ac:dyDescent="0.3">
      <c r="J59992" s="8"/>
      <c r="K59992"/>
      <c r="L59992"/>
      <c r="M59992"/>
      <c r="N59992"/>
      <c r="O59992"/>
      <c r="P59992"/>
      <c r="Q59992"/>
      <c r="R59992"/>
      <c r="S59992" s="13"/>
      <c r="W59992" s="15"/>
    </row>
    <row r="59993" spans="10:23" x14ac:dyDescent="0.3">
      <c r="J59993" s="8"/>
      <c r="K59993"/>
      <c r="L59993"/>
      <c r="M59993"/>
      <c r="N59993"/>
      <c r="O59993"/>
      <c r="P59993"/>
      <c r="Q59993"/>
      <c r="R59993"/>
      <c r="S59993" s="13"/>
      <c r="W59993" s="15"/>
    </row>
    <row r="59994" spans="10:23" x14ac:dyDescent="0.3">
      <c r="J59994" s="8"/>
      <c r="K59994"/>
      <c r="L59994"/>
      <c r="M59994"/>
      <c r="N59994"/>
      <c r="O59994"/>
      <c r="P59994"/>
      <c r="Q59994"/>
      <c r="R59994"/>
      <c r="S59994" s="13"/>
      <c r="W59994" s="15"/>
    </row>
    <row r="59995" spans="10:23" x14ac:dyDescent="0.3">
      <c r="J59995" s="8"/>
      <c r="K59995"/>
      <c r="L59995"/>
      <c r="M59995"/>
      <c r="N59995"/>
      <c r="O59995"/>
      <c r="P59995"/>
      <c r="Q59995"/>
      <c r="R59995"/>
      <c r="S59995" s="13"/>
      <c r="W59995" s="15"/>
    </row>
    <row r="59996" spans="10:23" x14ac:dyDescent="0.3">
      <c r="J59996" s="8"/>
      <c r="K59996"/>
      <c r="L59996"/>
      <c r="M59996"/>
      <c r="N59996"/>
      <c r="O59996"/>
      <c r="P59996"/>
      <c r="Q59996"/>
      <c r="R59996"/>
      <c r="S59996" s="13"/>
      <c r="W59996" s="15"/>
    </row>
    <row r="59997" spans="10:23" x14ac:dyDescent="0.3">
      <c r="J59997" s="8"/>
      <c r="K59997"/>
      <c r="L59997"/>
      <c r="M59997"/>
      <c r="N59997"/>
      <c r="O59997"/>
      <c r="P59997"/>
      <c r="Q59997"/>
      <c r="R59997"/>
      <c r="S59997" s="13"/>
      <c r="W59997" s="15"/>
    </row>
    <row r="59998" spans="10:23" x14ac:dyDescent="0.3">
      <c r="J59998" s="8"/>
      <c r="K59998"/>
      <c r="L59998"/>
      <c r="M59998"/>
      <c r="N59998"/>
      <c r="O59998"/>
      <c r="P59998"/>
      <c r="Q59998"/>
      <c r="R59998"/>
      <c r="S59998" s="13"/>
      <c r="W59998" s="15"/>
    </row>
    <row r="59999" spans="10:23" x14ac:dyDescent="0.3">
      <c r="J59999" s="8"/>
      <c r="K59999"/>
      <c r="L59999"/>
      <c r="M59999"/>
      <c r="N59999"/>
      <c r="O59999"/>
      <c r="P59999"/>
      <c r="Q59999"/>
      <c r="R59999"/>
      <c r="S59999" s="13"/>
      <c r="W59999" s="15"/>
    </row>
    <row r="60000" spans="10:23" x14ac:dyDescent="0.3">
      <c r="J60000" s="8"/>
      <c r="K60000"/>
      <c r="L60000"/>
      <c r="M60000"/>
      <c r="N60000"/>
      <c r="O60000"/>
      <c r="P60000"/>
      <c r="Q60000"/>
      <c r="R60000"/>
      <c r="S60000" s="13"/>
      <c r="W60000" s="15"/>
    </row>
    <row r="60001" spans="10:23" x14ac:dyDescent="0.3">
      <c r="J60001" s="8"/>
      <c r="K60001"/>
      <c r="L60001"/>
      <c r="M60001"/>
      <c r="N60001"/>
      <c r="O60001"/>
      <c r="P60001"/>
      <c r="Q60001"/>
      <c r="R60001"/>
      <c r="S60001" s="13"/>
      <c r="W60001" s="15"/>
    </row>
    <row r="60002" spans="10:23" x14ac:dyDescent="0.3">
      <c r="J60002" s="8"/>
      <c r="K60002"/>
      <c r="L60002"/>
      <c r="M60002"/>
      <c r="N60002"/>
      <c r="O60002"/>
      <c r="P60002"/>
      <c r="Q60002"/>
      <c r="R60002"/>
      <c r="S60002" s="13"/>
      <c r="W60002" s="15"/>
    </row>
    <row r="60003" spans="10:23" x14ac:dyDescent="0.3">
      <c r="J60003" s="8"/>
      <c r="K60003"/>
      <c r="L60003"/>
      <c r="M60003"/>
      <c r="N60003"/>
      <c r="O60003"/>
      <c r="P60003"/>
      <c r="Q60003"/>
      <c r="R60003"/>
      <c r="S60003" s="13"/>
      <c r="W60003" s="15"/>
    </row>
    <row r="60004" spans="10:23" x14ac:dyDescent="0.3">
      <c r="J60004" s="8"/>
      <c r="K60004"/>
      <c r="L60004"/>
      <c r="M60004"/>
      <c r="N60004"/>
      <c r="O60004"/>
      <c r="P60004"/>
      <c r="Q60004"/>
      <c r="R60004"/>
      <c r="S60004" s="13"/>
      <c r="W60004" s="15"/>
    </row>
    <row r="60005" spans="10:23" x14ac:dyDescent="0.3">
      <c r="J60005" s="8"/>
      <c r="K60005"/>
      <c r="L60005"/>
      <c r="M60005"/>
      <c r="N60005"/>
      <c r="O60005"/>
      <c r="P60005"/>
      <c r="Q60005"/>
      <c r="R60005"/>
      <c r="S60005" s="13"/>
      <c r="W60005" s="15"/>
    </row>
    <row r="60006" spans="10:23" x14ac:dyDescent="0.3">
      <c r="J60006" s="8"/>
      <c r="K60006"/>
      <c r="L60006"/>
      <c r="M60006"/>
      <c r="N60006"/>
      <c r="O60006"/>
      <c r="P60006"/>
      <c r="Q60006"/>
      <c r="R60006"/>
      <c r="S60006" s="13"/>
      <c r="W60006" s="15"/>
    </row>
    <row r="60007" spans="10:23" x14ac:dyDescent="0.3">
      <c r="J60007" s="8"/>
      <c r="K60007"/>
      <c r="L60007"/>
      <c r="M60007"/>
      <c r="N60007"/>
      <c r="O60007"/>
      <c r="P60007"/>
      <c r="Q60007"/>
      <c r="R60007"/>
      <c r="S60007" s="13"/>
      <c r="W60007" s="15"/>
    </row>
    <row r="60008" spans="10:23" x14ac:dyDescent="0.3">
      <c r="J60008" s="8"/>
      <c r="K60008"/>
      <c r="L60008"/>
      <c r="M60008"/>
      <c r="N60008"/>
      <c r="O60008"/>
      <c r="P60008"/>
      <c r="Q60008"/>
      <c r="R60008"/>
      <c r="S60008" s="13"/>
      <c r="W60008" s="15"/>
    </row>
    <row r="60009" spans="10:23" x14ac:dyDescent="0.3">
      <c r="J60009" s="8"/>
      <c r="K60009"/>
      <c r="L60009"/>
      <c r="M60009"/>
      <c r="N60009"/>
      <c r="O60009"/>
      <c r="P60009"/>
      <c r="Q60009"/>
      <c r="R60009"/>
      <c r="S60009" s="13"/>
      <c r="W60009" s="15"/>
    </row>
    <row r="60010" spans="10:23" x14ac:dyDescent="0.3">
      <c r="J60010" s="8"/>
      <c r="K60010"/>
      <c r="L60010"/>
      <c r="M60010"/>
      <c r="N60010"/>
      <c r="O60010"/>
      <c r="P60010"/>
      <c r="Q60010"/>
      <c r="R60010"/>
      <c r="S60010" s="13"/>
      <c r="W60010" s="15"/>
    </row>
    <row r="60011" spans="10:23" x14ac:dyDescent="0.3">
      <c r="J60011" s="8"/>
      <c r="K60011"/>
      <c r="L60011"/>
      <c r="M60011"/>
      <c r="N60011"/>
      <c r="O60011"/>
      <c r="P60011"/>
      <c r="Q60011"/>
      <c r="R60011"/>
      <c r="S60011" s="13"/>
      <c r="W60011" s="15"/>
    </row>
    <row r="60012" spans="10:23" x14ac:dyDescent="0.3">
      <c r="J60012" s="8"/>
      <c r="K60012"/>
      <c r="L60012"/>
      <c r="M60012"/>
      <c r="N60012"/>
      <c r="O60012"/>
      <c r="P60012"/>
      <c r="Q60012"/>
      <c r="R60012"/>
      <c r="S60012" s="13"/>
      <c r="W60012" s="15"/>
    </row>
    <row r="60013" spans="10:23" x14ac:dyDescent="0.3">
      <c r="J60013" s="8"/>
      <c r="K60013"/>
      <c r="L60013"/>
      <c r="M60013"/>
      <c r="N60013"/>
      <c r="O60013"/>
      <c r="P60013"/>
      <c r="Q60013"/>
      <c r="R60013"/>
      <c r="S60013" s="13"/>
      <c r="W60013" s="15"/>
    </row>
    <row r="60014" spans="10:23" x14ac:dyDescent="0.3">
      <c r="J60014" s="8"/>
      <c r="K60014"/>
      <c r="L60014"/>
      <c r="M60014"/>
      <c r="N60014"/>
      <c r="O60014"/>
      <c r="P60014"/>
      <c r="Q60014"/>
      <c r="R60014"/>
      <c r="S60014" s="13"/>
      <c r="W60014" s="15"/>
    </row>
    <row r="60015" spans="10:23" x14ac:dyDescent="0.3">
      <c r="J60015" s="8"/>
      <c r="K60015"/>
      <c r="L60015"/>
      <c r="M60015"/>
      <c r="N60015"/>
      <c r="O60015"/>
      <c r="P60015"/>
      <c r="Q60015"/>
      <c r="R60015"/>
      <c r="S60015" s="13"/>
      <c r="W60015" s="15"/>
    </row>
    <row r="60016" spans="10:23" x14ac:dyDescent="0.3">
      <c r="J60016" s="8"/>
      <c r="K60016"/>
      <c r="L60016"/>
      <c r="M60016"/>
      <c r="N60016"/>
      <c r="O60016"/>
      <c r="P60016"/>
      <c r="Q60016"/>
      <c r="R60016"/>
      <c r="S60016" s="13"/>
      <c r="W60016" s="15"/>
    </row>
    <row r="60017" spans="10:23" x14ac:dyDescent="0.3">
      <c r="J60017" s="8"/>
      <c r="K60017"/>
      <c r="L60017"/>
      <c r="M60017"/>
      <c r="N60017"/>
      <c r="O60017"/>
      <c r="P60017"/>
      <c r="Q60017"/>
      <c r="R60017"/>
      <c r="S60017" s="13"/>
      <c r="W60017" s="15"/>
    </row>
    <row r="60018" spans="10:23" x14ac:dyDescent="0.3">
      <c r="J60018" s="8"/>
      <c r="K60018"/>
      <c r="L60018"/>
      <c r="M60018"/>
      <c r="N60018"/>
      <c r="O60018"/>
      <c r="P60018"/>
      <c r="Q60018"/>
      <c r="R60018"/>
      <c r="S60018" s="13"/>
      <c r="W60018" s="15"/>
    </row>
    <row r="60019" spans="10:23" x14ac:dyDescent="0.3">
      <c r="J60019" s="8"/>
      <c r="K60019"/>
      <c r="L60019"/>
      <c r="M60019"/>
      <c r="N60019"/>
      <c r="O60019"/>
      <c r="P60019"/>
      <c r="Q60019"/>
      <c r="R60019"/>
      <c r="S60019" s="13"/>
      <c r="W60019" s="15"/>
    </row>
    <row r="60020" spans="10:23" x14ac:dyDescent="0.3">
      <c r="J60020" s="8"/>
      <c r="K60020"/>
      <c r="L60020"/>
      <c r="M60020"/>
      <c r="N60020"/>
      <c r="O60020"/>
      <c r="P60020"/>
      <c r="Q60020"/>
      <c r="R60020"/>
      <c r="S60020" s="13"/>
      <c r="W60020" s="15"/>
    </row>
    <row r="60021" spans="10:23" x14ac:dyDescent="0.3">
      <c r="J60021" s="8"/>
      <c r="K60021"/>
      <c r="L60021"/>
      <c r="M60021"/>
      <c r="N60021"/>
      <c r="O60021"/>
      <c r="P60021"/>
      <c r="Q60021"/>
      <c r="R60021"/>
      <c r="S60021" s="13"/>
      <c r="W60021" s="15"/>
    </row>
    <row r="60022" spans="10:23" x14ac:dyDescent="0.3">
      <c r="J60022" s="8"/>
      <c r="K60022"/>
      <c r="L60022"/>
      <c r="M60022"/>
      <c r="N60022"/>
      <c r="O60022"/>
      <c r="P60022"/>
      <c r="Q60022"/>
      <c r="R60022"/>
      <c r="S60022" s="13"/>
      <c r="W60022" s="15"/>
    </row>
    <row r="60023" spans="10:23" x14ac:dyDescent="0.3">
      <c r="J60023" s="8"/>
      <c r="K60023"/>
      <c r="L60023"/>
      <c r="M60023"/>
      <c r="N60023"/>
      <c r="O60023"/>
      <c r="P60023"/>
      <c r="Q60023"/>
      <c r="R60023"/>
      <c r="S60023" s="13"/>
      <c r="W60023" s="15"/>
    </row>
    <row r="60024" spans="10:23" x14ac:dyDescent="0.3">
      <c r="J60024" s="8"/>
      <c r="K60024"/>
      <c r="L60024"/>
      <c r="M60024"/>
      <c r="N60024"/>
      <c r="O60024"/>
      <c r="P60024"/>
      <c r="Q60024"/>
      <c r="R60024"/>
      <c r="S60024" s="13"/>
      <c r="W60024" s="15"/>
    </row>
    <row r="60025" spans="10:23" x14ac:dyDescent="0.3">
      <c r="J60025" s="8"/>
      <c r="K60025"/>
      <c r="L60025"/>
      <c r="M60025"/>
      <c r="N60025"/>
      <c r="O60025"/>
      <c r="P60025"/>
      <c r="Q60025"/>
      <c r="R60025"/>
      <c r="S60025" s="13"/>
      <c r="W60025" s="15"/>
    </row>
    <row r="60026" spans="10:23" x14ac:dyDescent="0.3">
      <c r="J60026" s="8"/>
      <c r="K60026"/>
      <c r="L60026"/>
      <c r="M60026"/>
      <c r="N60026"/>
      <c r="O60026"/>
      <c r="P60026"/>
      <c r="Q60026"/>
      <c r="R60026"/>
      <c r="S60026" s="13"/>
      <c r="W60026" s="15"/>
    </row>
    <row r="60027" spans="10:23" x14ac:dyDescent="0.3">
      <c r="J60027" s="8"/>
      <c r="K60027"/>
      <c r="L60027"/>
      <c r="M60027"/>
      <c r="N60027"/>
      <c r="O60027"/>
      <c r="P60027"/>
      <c r="Q60027"/>
      <c r="R60027"/>
      <c r="S60027" s="13"/>
      <c r="W60027" s="15"/>
    </row>
    <row r="60028" spans="10:23" x14ac:dyDescent="0.3">
      <c r="J60028" s="8"/>
      <c r="K60028"/>
      <c r="L60028"/>
      <c r="M60028"/>
      <c r="N60028"/>
      <c r="O60028"/>
      <c r="P60028"/>
      <c r="Q60028"/>
      <c r="R60028"/>
      <c r="S60028" s="13"/>
      <c r="W60028" s="15"/>
    </row>
    <row r="60029" spans="10:23" x14ac:dyDescent="0.3">
      <c r="J60029" s="8"/>
      <c r="K60029"/>
      <c r="L60029"/>
      <c r="M60029"/>
      <c r="N60029"/>
      <c r="O60029"/>
      <c r="P60029"/>
      <c r="Q60029"/>
      <c r="R60029"/>
      <c r="S60029" s="13"/>
      <c r="W60029" s="15"/>
    </row>
    <row r="60030" spans="10:23" x14ac:dyDescent="0.3">
      <c r="J60030" s="8"/>
      <c r="K60030"/>
      <c r="L60030"/>
      <c r="M60030"/>
      <c r="N60030"/>
      <c r="O60030"/>
      <c r="P60030"/>
      <c r="Q60030"/>
      <c r="R60030"/>
      <c r="S60030" s="13"/>
      <c r="W60030" s="15"/>
    </row>
    <row r="60031" spans="10:23" x14ac:dyDescent="0.3">
      <c r="J60031" s="8"/>
      <c r="K60031"/>
      <c r="L60031"/>
      <c r="M60031"/>
      <c r="N60031"/>
      <c r="O60031"/>
      <c r="P60031"/>
      <c r="Q60031"/>
      <c r="R60031"/>
      <c r="S60031" s="13"/>
      <c r="W60031" s="15"/>
    </row>
    <row r="60032" spans="10:23" x14ac:dyDescent="0.3">
      <c r="J60032" s="8"/>
      <c r="K60032"/>
      <c r="L60032"/>
      <c r="M60032"/>
      <c r="N60032"/>
      <c r="O60032"/>
      <c r="P60032"/>
      <c r="Q60032"/>
      <c r="R60032"/>
      <c r="S60032" s="13"/>
      <c r="W60032" s="15"/>
    </row>
    <row r="60033" spans="10:23" x14ac:dyDescent="0.3">
      <c r="J60033" s="8"/>
      <c r="K60033"/>
      <c r="L60033"/>
      <c r="M60033"/>
      <c r="N60033"/>
      <c r="O60033"/>
      <c r="P60033"/>
      <c r="Q60033"/>
      <c r="R60033"/>
      <c r="S60033" s="13"/>
      <c r="W60033" s="15"/>
    </row>
    <row r="60034" spans="10:23" x14ac:dyDescent="0.3">
      <c r="J60034" s="8"/>
      <c r="K60034"/>
      <c r="L60034"/>
      <c r="M60034"/>
      <c r="N60034"/>
      <c r="O60034"/>
      <c r="P60034"/>
      <c r="Q60034"/>
      <c r="R60034"/>
      <c r="S60034" s="13"/>
      <c r="W60034" s="15"/>
    </row>
    <row r="60035" spans="10:23" x14ac:dyDescent="0.3">
      <c r="J60035" s="8"/>
      <c r="K60035"/>
      <c r="L60035"/>
      <c r="M60035"/>
      <c r="N60035"/>
      <c r="O60035"/>
      <c r="P60035"/>
      <c r="Q60035"/>
      <c r="R60035"/>
      <c r="S60035" s="13"/>
      <c r="W60035" s="15"/>
    </row>
    <row r="60036" spans="10:23" x14ac:dyDescent="0.3">
      <c r="J60036" s="8"/>
      <c r="K60036"/>
      <c r="L60036"/>
      <c r="M60036"/>
      <c r="N60036"/>
      <c r="O60036"/>
      <c r="P60036"/>
      <c r="Q60036"/>
      <c r="R60036"/>
      <c r="S60036" s="13"/>
      <c r="W60036" s="15"/>
    </row>
    <row r="60037" spans="10:23" x14ac:dyDescent="0.3">
      <c r="J60037" s="8"/>
      <c r="K60037"/>
      <c r="L60037"/>
      <c r="M60037"/>
      <c r="N60037"/>
      <c r="O60037"/>
      <c r="P60037"/>
      <c r="Q60037"/>
      <c r="R60037"/>
      <c r="S60037" s="13"/>
      <c r="W60037" s="15"/>
    </row>
    <row r="60038" spans="10:23" x14ac:dyDescent="0.3">
      <c r="J60038" s="8"/>
      <c r="K60038"/>
      <c r="L60038"/>
      <c r="M60038"/>
      <c r="N60038"/>
      <c r="O60038"/>
      <c r="P60038"/>
      <c r="Q60038"/>
      <c r="R60038"/>
      <c r="S60038" s="13"/>
      <c r="W60038" s="15"/>
    </row>
    <row r="60039" spans="10:23" x14ac:dyDescent="0.3">
      <c r="J60039" s="8"/>
      <c r="K60039"/>
      <c r="L60039"/>
      <c r="M60039"/>
      <c r="N60039"/>
      <c r="O60039"/>
      <c r="P60039"/>
      <c r="Q60039"/>
      <c r="R60039"/>
      <c r="S60039" s="13"/>
      <c r="W60039" s="15"/>
    </row>
    <row r="60040" spans="10:23" x14ac:dyDescent="0.3">
      <c r="J60040" s="8"/>
      <c r="K60040"/>
      <c r="L60040"/>
      <c r="M60040"/>
      <c r="N60040"/>
      <c r="O60040"/>
      <c r="P60040"/>
      <c r="Q60040"/>
      <c r="R60040"/>
      <c r="S60040" s="13"/>
      <c r="W60040" s="15"/>
    </row>
    <row r="60041" spans="10:23" x14ac:dyDescent="0.3">
      <c r="J60041" s="8"/>
      <c r="K60041"/>
      <c r="L60041"/>
      <c r="M60041"/>
      <c r="N60041"/>
      <c r="O60041"/>
      <c r="P60041"/>
      <c r="Q60041"/>
      <c r="R60041"/>
      <c r="S60041" s="13"/>
      <c r="W60041" s="15"/>
    </row>
    <row r="60042" spans="10:23" x14ac:dyDescent="0.3">
      <c r="J60042" s="8"/>
      <c r="K60042"/>
      <c r="L60042"/>
      <c r="M60042"/>
      <c r="N60042"/>
      <c r="O60042"/>
      <c r="P60042"/>
      <c r="Q60042"/>
      <c r="R60042"/>
      <c r="S60042" s="13"/>
      <c r="W60042" s="15"/>
    </row>
    <row r="60043" spans="10:23" x14ac:dyDescent="0.3">
      <c r="J60043" s="8"/>
      <c r="K60043"/>
      <c r="L60043"/>
      <c r="M60043"/>
      <c r="N60043"/>
      <c r="O60043"/>
      <c r="P60043"/>
      <c r="Q60043"/>
      <c r="R60043"/>
      <c r="S60043" s="13"/>
      <c r="W60043" s="15"/>
    </row>
    <row r="60044" spans="10:23" x14ac:dyDescent="0.3">
      <c r="J60044" s="8"/>
      <c r="K60044"/>
      <c r="L60044"/>
      <c r="M60044"/>
      <c r="N60044"/>
      <c r="O60044"/>
      <c r="P60044"/>
      <c r="Q60044"/>
      <c r="R60044"/>
      <c r="S60044" s="13"/>
      <c r="W60044" s="15"/>
    </row>
    <row r="60045" spans="10:23" x14ac:dyDescent="0.3">
      <c r="J60045" s="8"/>
      <c r="K60045"/>
      <c r="L60045"/>
      <c r="M60045"/>
      <c r="N60045"/>
      <c r="O60045"/>
      <c r="P60045"/>
      <c r="Q60045"/>
      <c r="R60045"/>
      <c r="S60045" s="13"/>
      <c r="W60045" s="15"/>
    </row>
    <row r="60046" spans="10:23" x14ac:dyDescent="0.3">
      <c r="J60046" s="8"/>
      <c r="K60046"/>
      <c r="L60046"/>
      <c r="M60046"/>
      <c r="N60046"/>
      <c r="O60046"/>
      <c r="P60046"/>
      <c r="Q60046"/>
      <c r="R60046"/>
      <c r="S60046" s="13"/>
      <c r="W60046" s="15"/>
    </row>
    <row r="60047" spans="10:23" x14ac:dyDescent="0.3">
      <c r="J60047" s="8"/>
      <c r="K60047"/>
      <c r="L60047"/>
      <c r="M60047"/>
      <c r="N60047"/>
      <c r="O60047"/>
      <c r="P60047"/>
      <c r="Q60047"/>
      <c r="R60047"/>
      <c r="S60047" s="13"/>
      <c r="W60047" s="15"/>
    </row>
    <row r="60048" spans="10:23" x14ac:dyDescent="0.3">
      <c r="J60048" s="8"/>
      <c r="K60048"/>
      <c r="L60048"/>
      <c r="M60048"/>
      <c r="N60048"/>
      <c r="O60048"/>
      <c r="P60048"/>
      <c r="Q60048"/>
      <c r="R60048"/>
      <c r="S60048" s="13"/>
      <c r="W60048" s="15"/>
    </row>
    <row r="60049" spans="10:23" x14ac:dyDescent="0.3">
      <c r="J60049" s="8"/>
      <c r="K60049"/>
      <c r="L60049"/>
      <c r="M60049"/>
      <c r="N60049"/>
      <c r="O60049"/>
      <c r="P60049"/>
      <c r="Q60049"/>
      <c r="R60049"/>
      <c r="S60049" s="13"/>
      <c r="W60049" s="15"/>
    </row>
    <row r="60050" spans="10:23" x14ac:dyDescent="0.3">
      <c r="J60050" s="8"/>
      <c r="K60050"/>
      <c r="L60050"/>
      <c r="M60050"/>
      <c r="N60050"/>
      <c r="O60050"/>
      <c r="P60050"/>
      <c r="Q60050"/>
      <c r="R60050"/>
      <c r="S60050" s="13"/>
      <c r="W60050" s="15"/>
    </row>
    <row r="60051" spans="10:23" x14ac:dyDescent="0.3">
      <c r="J60051" s="8"/>
      <c r="K60051"/>
      <c r="L60051"/>
      <c r="M60051"/>
      <c r="N60051"/>
      <c r="O60051"/>
      <c r="P60051"/>
      <c r="Q60051"/>
      <c r="R60051"/>
      <c r="S60051" s="13"/>
      <c r="W60051" s="15"/>
    </row>
    <row r="60052" spans="10:23" x14ac:dyDescent="0.3">
      <c r="J60052" s="8"/>
      <c r="K60052"/>
      <c r="L60052"/>
      <c r="M60052"/>
      <c r="N60052"/>
      <c r="O60052"/>
      <c r="P60052"/>
      <c r="Q60052"/>
      <c r="R60052"/>
      <c r="S60052" s="13"/>
      <c r="W60052" s="15"/>
    </row>
    <row r="60053" spans="10:23" x14ac:dyDescent="0.3">
      <c r="J60053" s="8"/>
      <c r="K60053"/>
      <c r="L60053"/>
      <c r="M60053"/>
      <c r="N60053"/>
      <c r="O60053"/>
      <c r="P60053"/>
      <c r="Q60053"/>
      <c r="R60053"/>
      <c r="S60053" s="13"/>
      <c r="W60053" s="15"/>
    </row>
    <row r="60054" spans="10:23" x14ac:dyDescent="0.3">
      <c r="J60054" s="8"/>
      <c r="K60054"/>
      <c r="L60054"/>
      <c r="M60054"/>
      <c r="N60054"/>
      <c r="O60054"/>
      <c r="P60054"/>
      <c r="Q60054"/>
      <c r="R60054"/>
      <c r="S60054" s="13"/>
      <c r="W60054" s="15"/>
    </row>
    <row r="60055" spans="10:23" x14ac:dyDescent="0.3">
      <c r="J60055" s="8"/>
      <c r="K60055"/>
      <c r="L60055"/>
      <c r="M60055"/>
      <c r="N60055"/>
      <c r="O60055"/>
      <c r="P60055"/>
      <c r="Q60055"/>
      <c r="R60055"/>
      <c r="S60055" s="13"/>
      <c r="W60055" s="15"/>
    </row>
    <row r="60056" spans="10:23" x14ac:dyDescent="0.3">
      <c r="J60056" s="8"/>
      <c r="K60056"/>
      <c r="L60056"/>
      <c r="M60056"/>
      <c r="N60056"/>
      <c r="O60056"/>
      <c r="P60056"/>
      <c r="Q60056"/>
      <c r="R60056"/>
      <c r="S60056" s="13"/>
      <c r="W60056" s="15"/>
    </row>
    <row r="60057" spans="10:23" x14ac:dyDescent="0.3">
      <c r="J60057" s="8"/>
      <c r="K60057"/>
      <c r="L60057"/>
      <c r="M60057"/>
      <c r="N60057"/>
      <c r="O60057"/>
      <c r="P60057"/>
      <c r="Q60057"/>
      <c r="R60057"/>
      <c r="S60057" s="13"/>
      <c r="W60057" s="15"/>
    </row>
    <row r="60058" spans="10:23" x14ac:dyDescent="0.3">
      <c r="J60058" s="8"/>
      <c r="K60058"/>
      <c r="L60058"/>
      <c r="M60058"/>
      <c r="N60058"/>
      <c r="O60058"/>
      <c r="P60058"/>
      <c r="Q60058"/>
      <c r="R60058"/>
      <c r="S60058" s="13"/>
      <c r="W60058" s="15"/>
    </row>
    <row r="60059" spans="10:23" x14ac:dyDescent="0.3">
      <c r="J60059" s="8"/>
      <c r="K60059"/>
      <c r="L60059"/>
      <c r="M60059"/>
      <c r="N60059"/>
      <c r="O60059"/>
      <c r="P60059"/>
      <c r="Q60059"/>
      <c r="R60059"/>
      <c r="S60059" s="13"/>
      <c r="W60059" s="15"/>
    </row>
    <row r="60060" spans="10:23" x14ac:dyDescent="0.3">
      <c r="J60060" s="8"/>
      <c r="K60060"/>
      <c r="L60060"/>
      <c r="M60060"/>
      <c r="N60060"/>
      <c r="O60060"/>
      <c r="P60060"/>
      <c r="Q60060"/>
      <c r="R60060"/>
      <c r="S60060" s="13"/>
      <c r="W60060" s="15"/>
    </row>
    <row r="60061" spans="10:23" x14ac:dyDescent="0.3">
      <c r="J60061" s="8"/>
      <c r="K60061"/>
      <c r="L60061"/>
      <c r="M60061"/>
      <c r="N60061"/>
      <c r="O60061"/>
      <c r="P60061"/>
      <c r="Q60061"/>
      <c r="R60061"/>
      <c r="S60061" s="13"/>
      <c r="W60061" s="15"/>
    </row>
    <row r="60062" spans="10:23" x14ac:dyDescent="0.3">
      <c r="J60062" s="8"/>
      <c r="K60062"/>
      <c r="L60062"/>
      <c r="M60062"/>
      <c r="N60062"/>
      <c r="O60062"/>
      <c r="P60062"/>
      <c r="Q60062"/>
      <c r="R60062"/>
      <c r="S60062" s="13"/>
      <c r="W60062" s="15"/>
    </row>
    <row r="60063" spans="10:23" x14ac:dyDescent="0.3">
      <c r="J60063" s="8"/>
      <c r="K60063"/>
      <c r="L60063"/>
      <c r="M60063"/>
      <c r="N60063"/>
      <c r="O60063"/>
      <c r="P60063"/>
      <c r="Q60063"/>
      <c r="R60063"/>
      <c r="S60063" s="13"/>
      <c r="W60063" s="15"/>
    </row>
    <row r="60064" spans="10:23" x14ac:dyDescent="0.3">
      <c r="J60064" s="8"/>
      <c r="K60064"/>
      <c r="L60064"/>
      <c r="M60064"/>
      <c r="N60064"/>
      <c r="O60064"/>
      <c r="P60064"/>
      <c r="Q60064"/>
      <c r="R60064"/>
      <c r="S60064" s="13"/>
      <c r="W60064" s="15"/>
    </row>
    <row r="60065" spans="10:23" x14ac:dyDescent="0.3">
      <c r="J60065" s="8"/>
      <c r="K60065"/>
      <c r="L60065"/>
      <c r="M60065"/>
      <c r="N60065"/>
      <c r="O60065"/>
      <c r="P60065"/>
      <c r="Q60065"/>
      <c r="R60065"/>
      <c r="S60065" s="13"/>
      <c r="W60065" s="15"/>
    </row>
    <row r="60066" spans="10:23" x14ac:dyDescent="0.3">
      <c r="J60066" s="8"/>
      <c r="K60066"/>
      <c r="L60066"/>
      <c r="M60066"/>
      <c r="N60066"/>
      <c r="O60066"/>
      <c r="P60066"/>
      <c r="Q60066"/>
      <c r="R60066"/>
      <c r="S60066" s="13"/>
      <c r="W60066" s="15"/>
    </row>
    <row r="60067" spans="10:23" x14ac:dyDescent="0.3">
      <c r="J60067" s="8"/>
      <c r="K60067"/>
      <c r="L60067"/>
      <c r="M60067"/>
      <c r="N60067"/>
      <c r="O60067"/>
      <c r="P60067"/>
      <c r="Q60067"/>
      <c r="R60067"/>
      <c r="S60067" s="13"/>
      <c r="W60067" s="15"/>
    </row>
    <row r="60068" spans="10:23" x14ac:dyDescent="0.3">
      <c r="J60068" s="8"/>
      <c r="K60068"/>
      <c r="L60068"/>
      <c r="M60068"/>
      <c r="N60068"/>
      <c r="O60068"/>
      <c r="P60068"/>
      <c r="Q60068"/>
      <c r="R60068"/>
      <c r="S60068" s="13"/>
      <c r="W60068" s="15"/>
    </row>
    <row r="60069" spans="10:23" x14ac:dyDescent="0.3">
      <c r="J60069" s="8"/>
      <c r="K60069"/>
      <c r="L60069"/>
      <c r="M60069"/>
      <c r="N60069"/>
      <c r="O60069"/>
      <c r="P60069"/>
      <c r="Q60069"/>
      <c r="R60069"/>
      <c r="S60069" s="13"/>
      <c r="W60069" s="15"/>
    </row>
    <row r="60070" spans="10:23" x14ac:dyDescent="0.3">
      <c r="J60070" s="8"/>
      <c r="K60070"/>
      <c r="L60070"/>
      <c r="M60070"/>
      <c r="N60070"/>
      <c r="O60070"/>
      <c r="P60070"/>
      <c r="Q60070"/>
      <c r="R60070"/>
      <c r="S60070" s="13"/>
      <c r="W60070" s="15"/>
    </row>
    <row r="60071" spans="10:23" x14ac:dyDescent="0.3">
      <c r="J60071" s="8"/>
      <c r="K60071"/>
      <c r="L60071"/>
      <c r="M60071"/>
      <c r="N60071"/>
      <c r="O60071"/>
      <c r="P60071"/>
      <c r="Q60071"/>
      <c r="R60071"/>
      <c r="S60071" s="13"/>
      <c r="W60071" s="15"/>
    </row>
    <row r="60072" spans="10:23" x14ac:dyDescent="0.3">
      <c r="J60072" s="8"/>
      <c r="K60072"/>
      <c r="L60072"/>
      <c r="M60072"/>
      <c r="N60072"/>
      <c r="O60072"/>
      <c r="P60072"/>
      <c r="Q60072"/>
      <c r="R60072"/>
      <c r="S60072" s="13"/>
      <c r="W60072" s="15"/>
    </row>
    <row r="60073" spans="10:23" x14ac:dyDescent="0.3">
      <c r="J60073" s="8"/>
      <c r="K60073"/>
      <c r="L60073"/>
      <c r="M60073"/>
      <c r="N60073"/>
      <c r="O60073"/>
      <c r="P60073"/>
      <c r="Q60073"/>
      <c r="R60073"/>
      <c r="S60073" s="13"/>
      <c r="W60073" s="15"/>
    </row>
    <row r="60074" spans="10:23" x14ac:dyDescent="0.3">
      <c r="J60074" s="8"/>
      <c r="K60074"/>
      <c r="L60074"/>
      <c r="M60074"/>
      <c r="N60074"/>
      <c r="O60074"/>
      <c r="P60074"/>
      <c r="Q60074"/>
      <c r="R60074"/>
      <c r="S60074" s="13"/>
      <c r="W60074" s="15"/>
    </row>
    <row r="60075" spans="10:23" x14ac:dyDescent="0.3">
      <c r="J60075" s="8"/>
      <c r="K60075"/>
      <c r="L60075"/>
      <c r="M60075"/>
      <c r="N60075"/>
      <c r="O60075"/>
      <c r="P60075"/>
      <c r="Q60075"/>
      <c r="R60075"/>
      <c r="S60075" s="13"/>
      <c r="W60075" s="15"/>
    </row>
    <row r="60076" spans="10:23" x14ac:dyDescent="0.3">
      <c r="J60076" s="8"/>
      <c r="K60076"/>
      <c r="L60076"/>
      <c r="M60076"/>
      <c r="N60076"/>
      <c r="O60076"/>
      <c r="P60076"/>
      <c r="Q60076"/>
      <c r="R60076"/>
      <c r="S60076" s="13"/>
      <c r="W60076" s="15"/>
    </row>
    <row r="60077" spans="10:23" x14ac:dyDescent="0.3">
      <c r="J60077" s="8"/>
      <c r="K60077"/>
      <c r="L60077"/>
      <c r="M60077"/>
      <c r="N60077"/>
      <c r="O60077"/>
      <c r="P60077"/>
      <c r="Q60077"/>
      <c r="R60077"/>
      <c r="S60077" s="13"/>
      <c r="W60077" s="15"/>
    </row>
    <row r="60078" spans="10:23" x14ac:dyDescent="0.3">
      <c r="J60078" s="8"/>
      <c r="K60078"/>
      <c r="L60078"/>
      <c r="M60078"/>
      <c r="N60078"/>
      <c r="O60078"/>
      <c r="P60078"/>
      <c r="Q60078"/>
      <c r="R60078"/>
      <c r="S60078" s="13"/>
      <c r="W60078" s="15"/>
    </row>
    <row r="60079" spans="10:23" x14ac:dyDescent="0.3">
      <c r="J60079" s="8"/>
      <c r="K60079"/>
      <c r="L60079"/>
      <c r="M60079"/>
      <c r="N60079"/>
      <c r="O60079"/>
      <c r="P60079"/>
      <c r="Q60079"/>
      <c r="R60079"/>
      <c r="S60079" s="13"/>
      <c r="W60079" s="15"/>
    </row>
    <row r="60080" spans="10:23" x14ac:dyDescent="0.3">
      <c r="J60080" s="8"/>
      <c r="K60080"/>
      <c r="L60080"/>
      <c r="M60080"/>
      <c r="N60080"/>
      <c r="O60080"/>
      <c r="P60080"/>
      <c r="Q60080"/>
      <c r="R60080"/>
      <c r="S60080" s="13"/>
      <c r="W60080" s="15"/>
    </row>
    <row r="60081" spans="10:23" x14ac:dyDescent="0.3">
      <c r="J60081" s="8"/>
      <c r="K60081"/>
      <c r="L60081"/>
      <c r="M60081"/>
      <c r="N60081"/>
      <c r="O60081"/>
      <c r="P60081"/>
      <c r="Q60081"/>
      <c r="R60081"/>
      <c r="S60081" s="13"/>
      <c r="W60081" s="15"/>
    </row>
    <row r="60082" spans="10:23" x14ac:dyDescent="0.3">
      <c r="J60082" s="8"/>
      <c r="K60082"/>
      <c r="L60082"/>
      <c r="M60082"/>
      <c r="N60082"/>
      <c r="O60082"/>
      <c r="P60082"/>
      <c r="Q60082"/>
      <c r="R60082"/>
      <c r="S60082" s="13"/>
      <c r="W60082" s="15"/>
    </row>
    <row r="60083" spans="10:23" x14ac:dyDescent="0.3">
      <c r="J60083" s="8"/>
      <c r="K60083"/>
      <c r="L60083"/>
      <c r="M60083"/>
      <c r="N60083"/>
      <c r="O60083"/>
      <c r="P60083"/>
      <c r="Q60083"/>
      <c r="R60083"/>
      <c r="S60083" s="13"/>
      <c r="W60083" s="15"/>
    </row>
    <row r="60084" spans="10:23" x14ac:dyDescent="0.3">
      <c r="J60084" s="8"/>
      <c r="K60084"/>
      <c r="L60084"/>
      <c r="M60084"/>
      <c r="N60084"/>
      <c r="O60084"/>
      <c r="P60084"/>
      <c r="Q60084"/>
      <c r="R60084"/>
      <c r="S60084" s="13"/>
      <c r="W60084" s="15"/>
    </row>
    <row r="60085" spans="10:23" x14ac:dyDescent="0.3">
      <c r="J60085" s="8"/>
      <c r="K60085"/>
      <c r="L60085"/>
      <c r="M60085"/>
      <c r="N60085"/>
      <c r="O60085"/>
      <c r="P60085"/>
      <c r="Q60085"/>
      <c r="R60085"/>
      <c r="S60085" s="13"/>
      <c r="W60085" s="15"/>
    </row>
    <row r="60086" spans="10:23" x14ac:dyDescent="0.3">
      <c r="J60086" s="8"/>
      <c r="K60086"/>
      <c r="L60086"/>
      <c r="M60086"/>
      <c r="N60086"/>
      <c r="O60086"/>
      <c r="P60086"/>
      <c r="Q60086"/>
      <c r="R60086"/>
      <c r="S60086" s="13"/>
      <c r="W60086" s="15"/>
    </row>
    <row r="60087" spans="10:23" x14ac:dyDescent="0.3">
      <c r="J60087" s="8"/>
      <c r="K60087"/>
      <c r="L60087"/>
      <c r="M60087"/>
      <c r="N60087"/>
      <c r="O60087"/>
      <c r="P60087"/>
      <c r="Q60087"/>
      <c r="R60087"/>
      <c r="S60087" s="13"/>
      <c r="W60087" s="15"/>
    </row>
    <row r="60088" spans="10:23" x14ac:dyDescent="0.3">
      <c r="J60088" s="8"/>
      <c r="K60088"/>
      <c r="L60088"/>
      <c r="M60088"/>
      <c r="N60088"/>
      <c r="O60088"/>
      <c r="P60088"/>
      <c r="Q60088"/>
      <c r="R60088"/>
      <c r="S60088" s="13"/>
      <c r="W60088" s="15"/>
    </row>
    <row r="60089" spans="10:23" x14ac:dyDescent="0.3">
      <c r="J60089" s="8"/>
      <c r="K60089"/>
      <c r="L60089"/>
      <c r="M60089"/>
      <c r="N60089"/>
      <c r="O60089"/>
      <c r="P60089"/>
      <c r="Q60089"/>
      <c r="R60089"/>
      <c r="S60089" s="13"/>
      <c r="W60089" s="15"/>
    </row>
    <row r="60090" spans="10:23" x14ac:dyDescent="0.3">
      <c r="J60090" s="8"/>
      <c r="K60090"/>
      <c r="L60090"/>
      <c r="M60090"/>
      <c r="N60090"/>
      <c r="O60090"/>
      <c r="P60090"/>
      <c r="Q60090"/>
      <c r="R60090"/>
      <c r="S60090" s="13"/>
      <c r="W60090" s="15"/>
    </row>
    <row r="60091" spans="10:23" x14ac:dyDescent="0.3">
      <c r="J60091" s="8"/>
      <c r="K60091"/>
      <c r="L60091"/>
      <c r="M60091"/>
      <c r="N60091"/>
      <c r="O60091"/>
      <c r="P60091"/>
      <c r="Q60091"/>
      <c r="R60091"/>
      <c r="S60091" s="13"/>
      <c r="W60091" s="15"/>
    </row>
    <row r="60092" spans="10:23" x14ac:dyDescent="0.3">
      <c r="J60092" s="8"/>
      <c r="K60092"/>
      <c r="L60092"/>
      <c r="M60092"/>
      <c r="N60092"/>
      <c r="O60092"/>
      <c r="P60092"/>
      <c r="Q60092"/>
      <c r="R60092"/>
      <c r="S60092" s="13"/>
      <c r="W60092" s="15"/>
    </row>
    <row r="60093" spans="10:23" x14ac:dyDescent="0.3">
      <c r="J60093" s="8"/>
      <c r="K60093"/>
      <c r="L60093"/>
      <c r="M60093"/>
      <c r="N60093"/>
      <c r="O60093"/>
      <c r="P60093"/>
      <c r="Q60093"/>
      <c r="R60093"/>
      <c r="S60093" s="13"/>
      <c r="W60093" s="15"/>
    </row>
    <row r="60094" spans="10:23" x14ac:dyDescent="0.3">
      <c r="J60094" s="8"/>
      <c r="K60094"/>
      <c r="L60094"/>
      <c r="M60094"/>
      <c r="N60094"/>
      <c r="O60094"/>
      <c r="P60094"/>
      <c r="Q60094"/>
      <c r="R60094"/>
      <c r="S60094" s="13"/>
      <c r="W60094" s="15"/>
    </row>
    <row r="60095" spans="10:23" x14ac:dyDescent="0.3">
      <c r="J60095" s="8"/>
      <c r="K60095"/>
      <c r="L60095"/>
      <c r="M60095"/>
      <c r="N60095"/>
      <c r="O60095"/>
      <c r="P60095"/>
      <c r="Q60095"/>
      <c r="R60095"/>
      <c r="S60095" s="13"/>
      <c r="W60095" s="15"/>
    </row>
    <row r="60096" spans="10:23" x14ac:dyDescent="0.3">
      <c r="J60096" s="8"/>
      <c r="K60096"/>
      <c r="L60096"/>
      <c r="M60096"/>
      <c r="N60096"/>
      <c r="O60096"/>
      <c r="P60096"/>
      <c r="Q60096"/>
      <c r="R60096"/>
      <c r="S60096" s="13"/>
      <c r="W60096" s="15"/>
    </row>
    <row r="60097" spans="10:23" x14ac:dyDescent="0.3">
      <c r="J60097" s="8"/>
      <c r="K60097"/>
      <c r="L60097"/>
      <c r="M60097"/>
      <c r="N60097"/>
      <c r="O60097"/>
      <c r="P60097"/>
      <c r="Q60097"/>
      <c r="R60097"/>
      <c r="S60097" s="13"/>
      <c r="W60097" s="15"/>
    </row>
    <row r="60098" spans="10:23" x14ac:dyDescent="0.3">
      <c r="J60098" s="8"/>
      <c r="K60098"/>
      <c r="L60098"/>
      <c r="M60098"/>
      <c r="N60098"/>
      <c r="O60098"/>
      <c r="P60098"/>
      <c r="Q60098"/>
      <c r="R60098"/>
      <c r="S60098" s="13"/>
      <c r="W60098" s="15"/>
    </row>
    <row r="60099" spans="10:23" x14ac:dyDescent="0.3">
      <c r="J60099" s="8"/>
      <c r="K60099"/>
      <c r="L60099"/>
      <c r="M60099"/>
      <c r="N60099"/>
      <c r="O60099"/>
      <c r="P60099"/>
      <c r="Q60099"/>
      <c r="R60099"/>
      <c r="S60099" s="13"/>
      <c r="W60099" s="15"/>
    </row>
    <row r="60100" spans="10:23" x14ac:dyDescent="0.3">
      <c r="J60100" s="8"/>
      <c r="K60100"/>
      <c r="L60100"/>
      <c r="M60100"/>
      <c r="N60100"/>
      <c r="O60100"/>
      <c r="P60100"/>
      <c r="Q60100"/>
      <c r="R60100"/>
      <c r="S60100" s="13"/>
      <c r="W60100" s="15"/>
    </row>
    <row r="60101" spans="10:23" x14ac:dyDescent="0.3">
      <c r="J60101" s="8"/>
      <c r="K60101"/>
      <c r="L60101"/>
      <c r="M60101"/>
      <c r="N60101"/>
      <c r="O60101"/>
      <c r="P60101"/>
      <c r="Q60101"/>
      <c r="R60101"/>
      <c r="S60101" s="13"/>
      <c r="W60101" s="15"/>
    </row>
    <row r="60102" spans="10:23" x14ac:dyDescent="0.3">
      <c r="J60102" s="8"/>
      <c r="K60102"/>
      <c r="L60102"/>
      <c r="M60102"/>
      <c r="N60102"/>
      <c r="O60102"/>
      <c r="P60102"/>
      <c r="Q60102"/>
      <c r="R60102"/>
      <c r="S60102" s="13"/>
      <c r="W60102" s="15"/>
    </row>
    <row r="60103" spans="10:23" x14ac:dyDescent="0.3">
      <c r="J60103" s="8"/>
      <c r="K60103"/>
      <c r="L60103"/>
      <c r="M60103"/>
      <c r="N60103"/>
      <c r="O60103"/>
      <c r="P60103"/>
      <c r="Q60103"/>
      <c r="R60103"/>
      <c r="S60103" s="13"/>
      <c r="W60103" s="15"/>
    </row>
    <row r="60104" spans="10:23" x14ac:dyDescent="0.3">
      <c r="J60104" s="8"/>
      <c r="K60104"/>
      <c r="L60104"/>
      <c r="M60104"/>
      <c r="N60104"/>
      <c r="O60104"/>
      <c r="P60104"/>
      <c r="Q60104"/>
      <c r="R60104"/>
      <c r="S60104" s="13"/>
      <c r="W60104" s="15"/>
    </row>
    <row r="60105" spans="10:23" x14ac:dyDescent="0.3">
      <c r="J60105" s="8"/>
      <c r="K60105"/>
      <c r="L60105"/>
      <c r="M60105"/>
      <c r="N60105"/>
      <c r="O60105"/>
      <c r="P60105"/>
      <c r="Q60105"/>
      <c r="R60105"/>
      <c r="S60105" s="13"/>
      <c r="W60105" s="15"/>
    </row>
    <row r="60106" spans="10:23" x14ac:dyDescent="0.3">
      <c r="J60106" s="8"/>
      <c r="K60106"/>
      <c r="L60106"/>
      <c r="M60106"/>
      <c r="N60106"/>
      <c r="O60106"/>
      <c r="P60106"/>
      <c r="Q60106"/>
      <c r="R60106"/>
      <c r="S60106" s="13"/>
      <c r="W60106" s="15"/>
    </row>
    <row r="60107" spans="10:23" x14ac:dyDescent="0.3">
      <c r="J60107" s="8"/>
      <c r="K60107"/>
      <c r="L60107"/>
      <c r="M60107"/>
      <c r="N60107"/>
      <c r="O60107"/>
      <c r="P60107"/>
      <c r="Q60107"/>
      <c r="R60107"/>
      <c r="S60107" s="13"/>
      <c r="W60107" s="15"/>
    </row>
    <row r="60108" spans="10:23" x14ac:dyDescent="0.3">
      <c r="J60108" s="8"/>
      <c r="K60108"/>
      <c r="L60108"/>
      <c r="M60108"/>
      <c r="N60108"/>
      <c r="O60108"/>
      <c r="P60108"/>
      <c r="Q60108"/>
      <c r="R60108"/>
      <c r="S60108" s="13"/>
      <c r="W60108" s="15"/>
    </row>
    <row r="60109" spans="10:23" x14ac:dyDescent="0.3">
      <c r="J60109" s="8"/>
      <c r="K60109"/>
      <c r="L60109"/>
      <c r="M60109"/>
      <c r="N60109"/>
      <c r="O60109"/>
      <c r="P60109"/>
      <c r="Q60109"/>
      <c r="R60109"/>
      <c r="S60109" s="13"/>
      <c r="W60109" s="15"/>
    </row>
    <row r="60110" spans="10:23" x14ac:dyDescent="0.3">
      <c r="J60110" s="8"/>
      <c r="K60110"/>
      <c r="L60110"/>
      <c r="M60110"/>
      <c r="N60110"/>
      <c r="O60110"/>
      <c r="P60110"/>
      <c r="Q60110"/>
      <c r="R60110"/>
      <c r="S60110" s="13"/>
      <c r="W60110" s="15"/>
    </row>
    <row r="60111" spans="10:23" x14ac:dyDescent="0.3">
      <c r="J60111" s="8"/>
      <c r="K60111"/>
      <c r="L60111"/>
      <c r="M60111"/>
      <c r="N60111"/>
      <c r="O60111"/>
      <c r="P60111"/>
      <c r="Q60111"/>
      <c r="R60111"/>
      <c r="S60111" s="13"/>
      <c r="W60111" s="15"/>
    </row>
    <row r="60112" spans="10:23" x14ac:dyDescent="0.3">
      <c r="J60112" s="8"/>
      <c r="K60112"/>
      <c r="L60112"/>
      <c r="M60112"/>
      <c r="N60112"/>
      <c r="O60112"/>
      <c r="P60112"/>
      <c r="Q60112"/>
      <c r="R60112"/>
      <c r="S60112" s="13"/>
      <c r="W60112" s="15"/>
    </row>
    <row r="60113" spans="10:23" x14ac:dyDescent="0.3">
      <c r="J60113" s="8"/>
      <c r="K60113"/>
      <c r="L60113"/>
      <c r="M60113"/>
      <c r="N60113"/>
      <c r="O60113"/>
      <c r="P60113"/>
      <c r="Q60113"/>
      <c r="R60113"/>
      <c r="S60113" s="13"/>
      <c r="W60113" s="15"/>
    </row>
    <row r="60114" spans="10:23" x14ac:dyDescent="0.3">
      <c r="J60114" s="8"/>
      <c r="K60114"/>
      <c r="L60114"/>
      <c r="M60114"/>
      <c r="N60114"/>
      <c r="O60114"/>
      <c r="P60114"/>
      <c r="Q60114"/>
      <c r="R60114"/>
      <c r="S60114" s="13"/>
      <c r="W60114" s="15"/>
    </row>
    <row r="60115" spans="10:23" x14ac:dyDescent="0.3">
      <c r="J60115" s="8"/>
      <c r="K60115"/>
      <c r="L60115"/>
      <c r="M60115"/>
      <c r="N60115"/>
      <c r="O60115"/>
      <c r="P60115"/>
      <c r="Q60115"/>
      <c r="R60115"/>
      <c r="S60115" s="13"/>
      <c r="W60115" s="15"/>
    </row>
    <row r="60116" spans="10:23" x14ac:dyDescent="0.3">
      <c r="J60116" s="8"/>
      <c r="K60116"/>
      <c r="L60116"/>
      <c r="M60116"/>
      <c r="N60116"/>
      <c r="O60116"/>
      <c r="P60116"/>
      <c r="Q60116"/>
      <c r="R60116"/>
      <c r="S60116" s="13"/>
      <c r="W60116" s="15"/>
    </row>
    <row r="60117" spans="10:23" x14ac:dyDescent="0.3">
      <c r="J60117" s="8"/>
      <c r="K60117"/>
      <c r="L60117"/>
      <c r="M60117"/>
      <c r="N60117"/>
      <c r="O60117"/>
      <c r="P60117"/>
      <c r="Q60117"/>
      <c r="R60117"/>
      <c r="S60117" s="13"/>
      <c r="W60117" s="15"/>
    </row>
    <row r="60118" spans="10:23" x14ac:dyDescent="0.3">
      <c r="J60118" s="8"/>
      <c r="K60118"/>
      <c r="L60118"/>
      <c r="M60118"/>
      <c r="N60118"/>
      <c r="O60118"/>
      <c r="P60118"/>
      <c r="Q60118"/>
      <c r="R60118"/>
      <c r="S60118" s="13"/>
      <c r="W60118" s="15"/>
    </row>
    <row r="60119" spans="10:23" x14ac:dyDescent="0.3">
      <c r="J60119" s="8"/>
      <c r="K60119"/>
      <c r="L60119"/>
      <c r="M60119"/>
      <c r="N60119"/>
      <c r="O60119"/>
      <c r="P60119"/>
      <c r="Q60119"/>
      <c r="R60119"/>
      <c r="S60119" s="13"/>
      <c r="W60119" s="15"/>
    </row>
    <row r="60120" spans="10:23" x14ac:dyDescent="0.3">
      <c r="J60120" s="8"/>
      <c r="K60120"/>
      <c r="L60120"/>
      <c r="M60120"/>
      <c r="N60120"/>
      <c r="O60120"/>
      <c r="P60120"/>
      <c r="Q60120"/>
      <c r="R60120"/>
      <c r="S60120" s="13"/>
      <c r="W60120" s="15"/>
    </row>
    <row r="60121" spans="10:23" x14ac:dyDescent="0.3">
      <c r="J60121" s="8"/>
      <c r="K60121"/>
      <c r="L60121"/>
      <c r="M60121"/>
      <c r="N60121"/>
      <c r="O60121"/>
      <c r="P60121"/>
      <c r="Q60121"/>
      <c r="R60121"/>
      <c r="S60121" s="13"/>
      <c r="W60121" s="15"/>
    </row>
    <row r="60122" spans="10:23" x14ac:dyDescent="0.3">
      <c r="J60122" s="8"/>
      <c r="K60122"/>
      <c r="L60122"/>
      <c r="M60122"/>
      <c r="N60122"/>
      <c r="O60122"/>
      <c r="P60122"/>
      <c r="Q60122"/>
      <c r="R60122"/>
      <c r="S60122" s="13"/>
      <c r="W60122" s="15"/>
    </row>
    <row r="60123" spans="10:23" x14ac:dyDescent="0.3">
      <c r="J60123" s="8"/>
      <c r="K60123"/>
      <c r="L60123"/>
      <c r="M60123"/>
      <c r="N60123"/>
      <c r="O60123"/>
      <c r="P60123"/>
      <c r="Q60123"/>
      <c r="R60123"/>
      <c r="S60123" s="13"/>
      <c r="W60123" s="15"/>
    </row>
    <row r="60124" spans="10:23" x14ac:dyDescent="0.3">
      <c r="J60124" s="8"/>
      <c r="K60124"/>
      <c r="L60124"/>
      <c r="M60124"/>
      <c r="N60124"/>
      <c r="O60124"/>
      <c r="P60124"/>
      <c r="Q60124"/>
      <c r="R60124"/>
      <c r="S60124" s="13"/>
      <c r="W60124" s="15"/>
    </row>
    <row r="60125" spans="10:23" x14ac:dyDescent="0.3">
      <c r="J60125" s="8"/>
      <c r="K60125"/>
      <c r="L60125"/>
      <c r="M60125"/>
      <c r="N60125"/>
      <c r="O60125"/>
      <c r="P60125"/>
      <c r="Q60125"/>
      <c r="R60125"/>
      <c r="S60125" s="13"/>
      <c r="W60125" s="15"/>
    </row>
    <row r="60126" spans="10:23" x14ac:dyDescent="0.3">
      <c r="J60126" s="8"/>
      <c r="K60126"/>
      <c r="L60126"/>
      <c r="M60126"/>
      <c r="N60126"/>
      <c r="O60126"/>
      <c r="P60126"/>
      <c r="Q60126"/>
      <c r="R60126"/>
      <c r="S60126" s="13"/>
      <c r="W60126" s="15"/>
    </row>
    <row r="60127" spans="10:23" x14ac:dyDescent="0.3">
      <c r="J60127" s="8"/>
      <c r="K60127"/>
      <c r="L60127"/>
      <c r="M60127"/>
      <c r="N60127"/>
      <c r="O60127"/>
      <c r="P60127"/>
      <c r="Q60127"/>
      <c r="R60127"/>
      <c r="S60127" s="13"/>
      <c r="W60127" s="15"/>
    </row>
    <row r="60128" spans="10:23" x14ac:dyDescent="0.3">
      <c r="J60128" s="8"/>
      <c r="K60128"/>
      <c r="L60128"/>
      <c r="M60128"/>
      <c r="N60128"/>
      <c r="O60128"/>
      <c r="P60128"/>
      <c r="Q60128"/>
      <c r="R60128"/>
      <c r="S60128" s="13"/>
      <c r="W60128" s="15"/>
    </row>
    <row r="60129" spans="10:23" x14ac:dyDescent="0.3">
      <c r="J60129" s="8"/>
      <c r="K60129"/>
      <c r="L60129"/>
      <c r="M60129"/>
      <c r="N60129"/>
      <c r="O60129"/>
      <c r="P60129"/>
      <c r="Q60129"/>
      <c r="R60129"/>
      <c r="S60129" s="13"/>
      <c r="W60129" s="15"/>
    </row>
    <row r="60130" spans="10:23" x14ac:dyDescent="0.3">
      <c r="J60130" s="8"/>
      <c r="K60130"/>
      <c r="L60130"/>
      <c r="M60130"/>
      <c r="N60130"/>
      <c r="O60130"/>
      <c r="P60130"/>
      <c r="Q60130"/>
      <c r="R60130"/>
      <c r="S60130" s="13"/>
      <c r="W60130" s="15"/>
    </row>
    <row r="60131" spans="10:23" x14ac:dyDescent="0.3">
      <c r="J60131" s="8"/>
      <c r="K60131"/>
      <c r="L60131"/>
      <c r="M60131"/>
      <c r="N60131"/>
      <c r="O60131"/>
      <c r="P60131"/>
      <c r="Q60131"/>
      <c r="R60131"/>
      <c r="S60131" s="13"/>
      <c r="W60131" s="15"/>
    </row>
    <row r="60132" spans="10:23" x14ac:dyDescent="0.3">
      <c r="J60132" s="8"/>
      <c r="K60132"/>
      <c r="L60132"/>
      <c r="M60132"/>
      <c r="N60132"/>
      <c r="O60132"/>
      <c r="P60132"/>
      <c r="Q60132"/>
      <c r="R60132"/>
      <c r="S60132" s="13"/>
      <c r="W60132" s="15"/>
    </row>
    <row r="60133" spans="10:23" x14ac:dyDescent="0.3">
      <c r="J60133" s="8"/>
      <c r="K60133"/>
      <c r="L60133"/>
      <c r="M60133"/>
      <c r="N60133"/>
      <c r="O60133"/>
      <c r="P60133"/>
      <c r="Q60133"/>
      <c r="R60133"/>
      <c r="S60133" s="13"/>
      <c r="W60133" s="15"/>
    </row>
    <row r="60134" spans="10:23" x14ac:dyDescent="0.3">
      <c r="J60134" s="8"/>
      <c r="K60134"/>
      <c r="L60134"/>
      <c r="M60134"/>
      <c r="N60134"/>
      <c r="O60134"/>
      <c r="P60134"/>
      <c r="Q60134"/>
      <c r="R60134"/>
      <c r="S60134" s="13"/>
      <c r="W60134" s="15"/>
    </row>
    <row r="60135" spans="10:23" x14ac:dyDescent="0.3">
      <c r="J60135" s="8"/>
      <c r="K60135"/>
      <c r="L60135"/>
      <c r="M60135"/>
      <c r="N60135"/>
      <c r="O60135"/>
      <c r="P60135"/>
      <c r="Q60135"/>
      <c r="R60135"/>
      <c r="S60135" s="13"/>
      <c r="W60135" s="15"/>
    </row>
    <row r="60136" spans="10:23" x14ac:dyDescent="0.3">
      <c r="J60136" s="8"/>
      <c r="K60136"/>
      <c r="L60136"/>
      <c r="M60136"/>
      <c r="N60136"/>
      <c r="O60136"/>
      <c r="P60136"/>
      <c r="Q60136"/>
      <c r="R60136"/>
      <c r="S60136" s="13"/>
      <c r="W60136" s="15"/>
    </row>
    <row r="60137" spans="10:23" x14ac:dyDescent="0.3">
      <c r="J60137" s="8"/>
      <c r="K60137"/>
      <c r="L60137"/>
      <c r="M60137"/>
      <c r="N60137"/>
      <c r="O60137"/>
      <c r="P60137"/>
      <c r="Q60137"/>
      <c r="R60137"/>
      <c r="S60137" s="13"/>
      <c r="W60137" s="15"/>
    </row>
    <row r="60138" spans="10:23" x14ac:dyDescent="0.3">
      <c r="J60138" s="8"/>
      <c r="K60138"/>
      <c r="L60138"/>
      <c r="M60138"/>
      <c r="N60138"/>
      <c r="O60138"/>
      <c r="P60138"/>
      <c r="Q60138"/>
      <c r="R60138"/>
      <c r="S60138" s="13"/>
      <c r="W60138" s="15"/>
    </row>
    <row r="60139" spans="10:23" x14ac:dyDescent="0.3">
      <c r="J60139" s="8"/>
      <c r="K60139"/>
      <c r="L60139"/>
      <c r="M60139"/>
      <c r="N60139"/>
      <c r="O60139"/>
      <c r="P60139"/>
      <c r="Q60139"/>
      <c r="R60139"/>
      <c r="S60139" s="13"/>
      <c r="W60139" s="15"/>
    </row>
    <row r="60140" spans="10:23" x14ac:dyDescent="0.3">
      <c r="J60140" s="8"/>
      <c r="K60140"/>
      <c r="L60140"/>
      <c r="M60140"/>
      <c r="N60140"/>
      <c r="O60140"/>
      <c r="P60140"/>
      <c r="Q60140"/>
      <c r="R60140"/>
      <c r="S60140" s="13"/>
      <c r="W60140" s="15"/>
    </row>
    <row r="60141" spans="10:23" x14ac:dyDescent="0.3">
      <c r="J60141" s="8"/>
      <c r="K60141"/>
      <c r="L60141"/>
      <c r="M60141"/>
      <c r="N60141"/>
      <c r="O60141"/>
      <c r="P60141"/>
      <c r="Q60141"/>
      <c r="R60141"/>
      <c r="S60141" s="13"/>
      <c r="W60141" s="15"/>
    </row>
    <row r="60142" spans="10:23" x14ac:dyDescent="0.3">
      <c r="J60142" s="8"/>
      <c r="K60142"/>
      <c r="L60142"/>
      <c r="M60142"/>
      <c r="N60142"/>
      <c r="O60142"/>
      <c r="P60142"/>
      <c r="Q60142"/>
      <c r="R60142"/>
      <c r="S60142" s="13"/>
      <c r="W60142" s="15"/>
    </row>
    <row r="60143" spans="10:23" x14ac:dyDescent="0.3">
      <c r="J60143" s="8"/>
      <c r="K60143"/>
      <c r="L60143"/>
      <c r="M60143"/>
      <c r="N60143"/>
      <c r="O60143"/>
      <c r="P60143"/>
      <c r="Q60143"/>
      <c r="R60143"/>
      <c r="S60143" s="13"/>
      <c r="W60143" s="15"/>
    </row>
    <row r="60144" spans="10:23" x14ac:dyDescent="0.3">
      <c r="J60144" s="8"/>
      <c r="K60144"/>
      <c r="L60144"/>
      <c r="M60144"/>
      <c r="N60144"/>
      <c r="O60144"/>
      <c r="P60144"/>
      <c r="Q60144"/>
      <c r="R60144"/>
      <c r="S60144" s="13"/>
      <c r="W60144" s="15"/>
    </row>
    <row r="60145" spans="10:23" x14ac:dyDescent="0.3">
      <c r="J60145" s="8"/>
      <c r="K60145"/>
      <c r="L60145"/>
      <c r="M60145"/>
      <c r="N60145"/>
      <c r="O60145"/>
      <c r="P60145"/>
      <c r="Q60145"/>
      <c r="R60145"/>
      <c r="S60145" s="13"/>
      <c r="W60145" s="15"/>
    </row>
    <row r="60146" spans="10:23" x14ac:dyDescent="0.3">
      <c r="J60146" s="8"/>
      <c r="K60146"/>
      <c r="L60146"/>
      <c r="M60146"/>
      <c r="N60146"/>
      <c r="O60146"/>
      <c r="P60146"/>
      <c r="Q60146"/>
      <c r="R60146"/>
      <c r="S60146" s="13"/>
      <c r="W60146" s="15"/>
    </row>
    <row r="60147" spans="10:23" x14ac:dyDescent="0.3">
      <c r="J60147" s="8"/>
      <c r="K60147"/>
      <c r="L60147"/>
      <c r="M60147"/>
      <c r="N60147"/>
      <c r="O60147"/>
      <c r="P60147"/>
      <c r="Q60147"/>
      <c r="R60147"/>
      <c r="S60147" s="13"/>
      <c r="W60147" s="15"/>
    </row>
    <row r="60148" spans="10:23" x14ac:dyDescent="0.3">
      <c r="J60148" s="8"/>
      <c r="K60148"/>
      <c r="L60148"/>
      <c r="M60148"/>
      <c r="N60148"/>
      <c r="O60148"/>
      <c r="P60148"/>
      <c r="Q60148"/>
      <c r="R60148"/>
      <c r="S60148" s="13"/>
      <c r="W60148" s="15"/>
    </row>
    <row r="60149" spans="10:23" x14ac:dyDescent="0.3">
      <c r="J60149" s="8"/>
      <c r="K60149"/>
      <c r="L60149"/>
      <c r="M60149"/>
      <c r="N60149"/>
      <c r="O60149"/>
      <c r="P60149"/>
      <c r="Q60149"/>
      <c r="R60149"/>
      <c r="S60149" s="13"/>
      <c r="W60149" s="15"/>
    </row>
    <row r="60150" spans="10:23" x14ac:dyDescent="0.3">
      <c r="J60150" s="8"/>
      <c r="K60150"/>
      <c r="L60150"/>
      <c r="M60150"/>
      <c r="N60150"/>
      <c r="O60150"/>
      <c r="P60150"/>
      <c r="Q60150"/>
      <c r="R60150"/>
      <c r="S60150" s="13"/>
      <c r="W60150" s="15"/>
    </row>
    <row r="60151" spans="10:23" x14ac:dyDescent="0.3">
      <c r="J60151" s="8"/>
      <c r="K60151"/>
      <c r="L60151"/>
      <c r="M60151"/>
      <c r="N60151"/>
      <c r="O60151"/>
      <c r="P60151"/>
      <c r="Q60151"/>
      <c r="R60151"/>
      <c r="S60151" s="13"/>
      <c r="W60151" s="15"/>
    </row>
    <row r="60152" spans="10:23" x14ac:dyDescent="0.3">
      <c r="J60152" s="8"/>
      <c r="K60152"/>
      <c r="L60152"/>
      <c r="M60152"/>
      <c r="N60152"/>
      <c r="O60152"/>
      <c r="P60152"/>
      <c r="Q60152"/>
      <c r="R60152"/>
      <c r="S60152" s="13"/>
      <c r="W60152" s="15"/>
    </row>
    <row r="60153" spans="10:23" x14ac:dyDescent="0.3">
      <c r="J60153" s="8"/>
      <c r="K60153"/>
      <c r="L60153"/>
      <c r="M60153"/>
      <c r="N60153"/>
      <c r="O60153"/>
      <c r="P60153"/>
      <c r="Q60153"/>
      <c r="R60153"/>
      <c r="S60153" s="13"/>
      <c r="W60153" s="15"/>
    </row>
    <row r="60154" spans="10:23" x14ac:dyDescent="0.3">
      <c r="J60154" s="8"/>
      <c r="K60154"/>
      <c r="L60154"/>
      <c r="M60154"/>
      <c r="N60154"/>
      <c r="O60154"/>
      <c r="P60154"/>
      <c r="Q60154"/>
      <c r="R60154"/>
      <c r="S60154" s="13"/>
      <c r="W60154" s="15"/>
    </row>
    <row r="60155" spans="10:23" x14ac:dyDescent="0.3">
      <c r="J60155" s="8"/>
      <c r="K60155"/>
      <c r="L60155"/>
      <c r="M60155"/>
      <c r="N60155"/>
      <c r="O60155"/>
      <c r="P60155"/>
      <c r="Q60155"/>
      <c r="R60155"/>
      <c r="S60155" s="13"/>
      <c r="W60155" s="15"/>
    </row>
    <row r="60156" spans="10:23" x14ac:dyDescent="0.3">
      <c r="J60156" s="8"/>
      <c r="K60156"/>
      <c r="L60156"/>
      <c r="M60156"/>
      <c r="N60156"/>
      <c r="O60156"/>
      <c r="P60156"/>
      <c r="Q60156"/>
      <c r="R60156"/>
      <c r="S60156" s="13"/>
      <c r="W60156" s="15"/>
    </row>
    <row r="60157" spans="10:23" x14ac:dyDescent="0.3">
      <c r="J60157" s="8"/>
      <c r="K60157"/>
      <c r="L60157"/>
      <c r="M60157"/>
      <c r="N60157"/>
      <c r="O60157"/>
      <c r="P60157"/>
      <c r="Q60157"/>
      <c r="R60157"/>
      <c r="S60157" s="13"/>
      <c r="W60157" s="15"/>
    </row>
    <row r="60158" spans="10:23" x14ac:dyDescent="0.3">
      <c r="J60158" s="8"/>
      <c r="K60158"/>
      <c r="L60158"/>
      <c r="M60158"/>
      <c r="N60158"/>
      <c r="O60158"/>
      <c r="P60158"/>
      <c r="Q60158"/>
      <c r="R60158"/>
      <c r="S60158" s="13"/>
      <c r="W60158" s="15"/>
    </row>
    <row r="60159" spans="10:23" x14ac:dyDescent="0.3">
      <c r="J60159" s="8"/>
      <c r="K60159"/>
      <c r="L60159"/>
      <c r="M60159"/>
      <c r="N60159"/>
      <c r="O60159"/>
      <c r="P60159"/>
      <c r="Q60159"/>
      <c r="R60159"/>
      <c r="S60159" s="13"/>
      <c r="W60159" s="15"/>
    </row>
    <row r="60160" spans="10:23" x14ac:dyDescent="0.3">
      <c r="J60160" s="8"/>
      <c r="K60160"/>
      <c r="L60160"/>
      <c r="M60160"/>
      <c r="N60160"/>
      <c r="O60160"/>
      <c r="P60160"/>
      <c r="Q60160"/>
      <c r="R60160"/>
      <c r="S60160" s="13"/>
      <c r="W60160" s="15"/>
    </row>
    <row r="60161" spans="10:23" x14ac:dyDescent="0.3">
      <c r="J60161" s="8"/>
      <c r="K60161"/>
      <c r="L60161"/>
      <c r="M60161"/>
      <c r="N60161"/>
      <c r="O60161"/>
      <c r="P60161"/>
      <c r="Q60161"/>
      <c r="R60161"/>
      <c r="S60161" s="13"/>
      <c r="W60161" s="15"/>
    </row>
    <row r="60162" spans="10:23" x14ac:dyDescent="0.3">
      <c r="J60162" s="8"/>
      <c r="K60162"/>
      <c r="L60162"/>
      <c r="M60162"/>
      <c r="N60162"/>
      <c r="O60162"/>
      <c r="P60162"/>
      <c r="Q60162"/>
      <c r="R60162"/>
      <c r="S60162" s="13"/>
      <c r="W60162" s="15"/>
    </row>
    <row r="60163" spans="10:23" x14ac:dyDescent="0.3">
      <c r="J60163" s="8"/>
      <c r="K60163"/>
      <c r="L60163"/>
      <c r="M60163"/>
      <c r="N60163"/>
      <c r="O60163"/>
      <c r="P60163"/>
      <c r="Q60163"/>
      <c r="R60163"/>
      <c r="S60163" s="13"/>
      <c r="W60163" s="15"/>
    </row>
    <row r="60164" spans="10:23" x14ac:dyDescent="0.3">
      <c r="J60164" s="8"/>
      <c r="K60164"/>
      <c r="L60164"/>
      <c r="M60164"/>
      <c r="N60164"/>
      <c r="O60164"/>
      <c r="P60164"/>
      <c r="Q60164"/>
      <c r="R60164"/>
      <c r="S60164" s="13"/>
      <c r="W60164" s="15"/>
    </row>
    <row r="60165" spans="10:23" x14ac:dyDescent="0.3">
      <c r="J60165" s="8"/>
      <c r="K60165"/>
      <c r="L60165"/>
      <c r="M60165"/>
      <c r="N60165"/>
      <c r="O60165"/>
      <c r="P60165"/>
      <c r="Q60165"/>
      <c r="R60165"/>
      <c r="S60165" s="13"/>
      <c r="W60165" s="15"/>
    </row>
    <row r="60166" spans="10:23" x14ac:dyDescent="0.3">
      <c r="J60166" s="8"/>
      <c r="K60166"/>
      <c r="L60166"/>
      <c r="M60166"/>
      <c r="N60166"/>
      <c r="O60166"/>
      <c r="P60166"/>
      <c r="Q60166"/>
      <c r="R60166"/>
      <c r="S60166" s="13"/>
      <c r="W60166" s="15"/>
    </row>
    <row r="60167" spans="10:23" x14ac:dyDescent="0.3">
      <c r="J60167" s="8"/>
      <c r="K60167"/>
      <c r="L60167"/>
      <c r="M60167"/>
      <c r="N60167"/>
      <c r="O60167"/>
      <c r="P60167"/>
      <c r="Q60167"/>
      <c r="R60167"/>
      <c r="S60167" s="13"/>
      <c r="W60167" s="15"/>
    </row>
    <row r="60168" spans="10:23" x14ac:dyDescent="0.3">
      <c r="J60168" s="8"/>
      <c r="K60168"/>
      <c r="L60168"/>
      <c r="M60168"/>
      <c r="N60168"/>
      <c r="O60168"/>
      <c r="P60168"/>
      <c r="Q60168"/>
      <c r="R60168"/>
      <c r="S60168" s="13"/>
      <c r="W60168" s="15"/>
    </row>
    <row r="60169" spans="10:23" x14ac:dyDescent="0.3">
      <c r="J60169" s="8"/>
      <c r="K60169"/>
      <c r="L60169"/>
      <c r="M60169"/>
      <c r="N60169"/>
      <c r="O60169"/>
      <c r="P60169"/>
      <c r="Q60169"/>
      <c r="R60169"/>
      <c r="S60169" s="13"/>
      <c r="W60169" s="15"/>
    </row>
    <row r="60170" spans="10:23" x14ac:dyDescent="0.3">
      <c r="J60170" s="8"/>
      <c r="K60170"/>
      <c r="L60170"/>
      <c r="M60170"/>
      <c r="N60170"/>
      <c r="O60170"/>
      <c r="P60170"/>
      <c r="Q60170"/>
      <c r="R60170"/>
      <c r="S60170" s="13"/>
      <c r="W60170" s="15"/>
    </row>
    <row r="60171" spans="10:23" x14ac:dyDescent="0.3">
      <c r="J60171" s="8"/>
      <c r="K60171"/>
      <c r="L60171"/>
      <c r="M60171"/>
      <c r="N60171"/>
      <c r="O60171"/>
      <c r="P60171"/>
      <c r="Q60171"/>
      <c r="R60171"/>
      <c r="S60171" s="13"/>
      <c r="W60171" s="15"/>
    </row>
    <row r="60172" spans="10:23" x14ac:dyDescent="0.3">
      <c r="J60172" s="8"/>
      <c r="K60172"/>
      <c r="L60172"/>
      <c r="M60172"/>
      <c r="N60172"/>
      <c r="O60172"/>
      <c r="P60172"/>
      <c r="Q60172"/>
      <c r="R60172"/>
      <c r="S60172" s="13"/>
      <c r="W60172" s="15"/>
    </row>
    <row r="60173" spans="10:23" x14ac:dyDescent="0.3">
      <c r="J60173" s="8"/>
      <c r="K60173"/>
      <c r="L60173"/>
      <c r="M60173"/>
      <c r="N60173"/>
      <c r="O60173"/>
      <c r="P60173"/>
      <c r="Q60173"/>
      <c r="R60173"/>
      <c r="S60173" s="13"/>
      <c r="W60173" s="15"/>
    </row>
    <row r="60174" spans="10:23" x14ac:dyDescent="0.3">
      <c r="J60174" s="8"/>
      <c r="K60174"/>
      <c r="L60174"/>
      <c r="M60174"/>
      <c r="N60174"/>
      <c r="O60174"/>
      <c r="P60174"/>
      <c r="Q60174"/>
      <c r="R60174"/>
      <c r="S60174" s="13"/>
      <c r="W60174" s="15"/>
    </row>
    <row r="60175" spans="10:23" x14ac:dyDescent="0.3">
      <c r="J60175" s="8"/>
      <c r="K60175"/>
      <c r="L60175"/>
      <c r="M60175"/>
      <c r="N60175"/>
      <c r="O60175"/>
      <c r="P60175"/>
      <c r="Q60175"/>
      <c r="R60175"/>
      <c r="S60175" s="13"/>
      <c r="W60175" s="15"/>
    </row>
    <row r="60176" spans="10:23" x14ac:dyDescent="0.3">
      <c r="J60176" s="8"/>
      <c r="K60176"/>
      <c r="L60176"/>
      <c r="M60176"/>
      <c r="N60176"/>
      <c r="O60176"/>
      <c r="P60176"/>
      <c r="Q60176"/>
      <c r="R60176"/>
      <c r="S60176" s="13"/>
      <c r="W60176" s="15"/>
    </row>
    <row r="60177" spans="10:23" x14ac:dyDescent="0.3">
      <c r="J60177" s="8"/>
      <c r="K60177"/>
      <c r="L60177"/>
      <c r="M60177"/>
      <c r="N60177"/>
      <c r="O60177"/>
      <c r="P60177"/>
      <c r="Q60177"/>
      <c r="R60177"/>
      <c r="S60177" s="13"/>
      <c r="W60177" s="15"/>
    </row>
    <row r="60178" spans="10:23" x14ac:dyDescent="0.3">
      <c r="J60178" s="8"/>
      <c r="K60178"/>
      <c r="L60178"/>
      <c r="M60178"/>
      <c r="N60178"/>
      <c r="O60178"/>
      <c r="P60178"/>
      <c r="Q60178"/>
      <c r="R60178"/>
      <c r="S60178" s="13"/>
      <c r="W60178" s="15"/>
    </row>
    <row r="60179" spans="10:23" x14ac:dyDescent="0.3">
      <c r="J60179" s="8"/>
      <c r="K60179"/>
      <c r="L60179"/>
      <c r="M60179"/>
      <c r="N60179"/>
      <c r="O60179"/>
      <c r="P60179"/>
      <c r="Q60179"/>
      <c r="R60179"/>
      <c r="S60179" s="13"/>
      <c r="W60179" s="15"/>
    </row>
    <row r="60180" spans="10:23" x14ac:dyDescent="0.3">
      <c r="J60180" s="8"/>
      <c r="K60180"/>
      <c r="L60180"/>
      <c r="M60180"/>
      <c r="N60180"/>
      <c r="O60180"/>
      <c r="P60180"/>
      <c r="Q60180"/>
      <c r="R60180"/>
      <c r="S60180" s="13"/>
      <c r="W60180" s="15"/>
    </row>
    <row r="60181" spans="10:23" x14ac:dyDescent="0.3">
      <c r="J60181" s="8"/>
      <c r="K60181"/>
      <c r="L60181"/>
      <c r="M60181"/>
      <c r="N60181"/>
      <c r="O60181"/>
      <c r="P60181"/>
      <c r="Q60181"/>
      <c r="R60181"/>
      <c r="S60181" s="13"/>
      <c r="W60181" s="15"/>
    </row>
    <row r="60182" spans="10:23" x14ac:dyDescent="0.3">
      <c r="J60182" s="8"/>
      <c r="K60182"/>
      <c r="L60182"/>
      <c r="M60182"/>
      <c r="N60182"/>
      <c r="O60182"/>
      <c r="P60182"/>
      <c r="Q60182"/>
      <c r="R60182"/>
      <c r="S60182" s="13"/>
      <c r="W60182" s="15"/>
    </row>
    <row r="60183" spans="10:23" x14ac:dyDescent="0.3">
      <c r="J60183" s="8"/>
      <c r="K60183"/>
      <c r="L60183"/>
      <c r="M60183"/>
      <c r="N60183"/>
      <c r="O60183"/>
      <c r="P60183"/>
      <c r="Q60183"/>
      <c r="R60183"/>
      <c r="S60183" s="13"/>
      <c r="W60183" s="15"/>
    </row>
    <row r="60184" spans="10:23" x14ac:dyDescent="0.3">
      <c r="J60184" s="8"/>
      <c r="K60184"/>
      <c r="L60184"/>
      <c r="M60184"/>
      <c r="N60184"/>
      <c r="O60184"/>
      <c r="P60184"/>
      <c r="Q60184"/>
      <c r="R60184"/>
      <c r="S60184" s="13"/>
      <c r="W60184" s="15"/>
    </row>
    <row r="60185" spans="10:23" x14ac:dyDescent="0.3">
      <c r="J60185" s="8"/>
      <c r="K60185"/>
      <c r="L60185"/>
      <c r="M60185"/>
      <c r="N60185"/>
      <c r="O60185"/>
      <c r="P60185"/>
      <c r="Q60185"/>
      <c r="R60185"/>
      <c r="S60185" s="13"/>
      <c r="W60185" s="15"/>
    </row>
    <row r="60186" spans="10:23" x14ac:dyDescent="0.3">
      <c r="J60186" s="8"/>
      <c r="K60186"/>
      <c r="L60186"/>
      <c r="M60186"/>
      <c r="N60186"/>
      <c r="O60186"/>
      <c r="P60186"/>
      <c r="Q60186"/>
      <c r="R60186"/>
      <c r="S60186" s="13"/>
      <c r="W60186" s="15"/>
    </row>
    <row r="60187" spans="10:23" x14ac:dyDescent="0.3">
      <c r="J60187" s="8"/>
      <c r="K60187"/>
      <c r="L60187"/>
      <c r="M60187"/>
      <c r="N60187"/>
      <c r="O60187"/>
      <c r="P60187"/>
      <c r="Q60187"/>
      <c r="R60187"/>
      <c r="S60187" s="13"/>
      <c r="W60187" s="15"/>
    </row>
    <row r="60188" spans="10:23" x14ac:dyDescent="0.3">
      <c r="J60188" s="8"/>
      <c r="K60188"/>
      <c r="L60188"/>
      <c r="M60188"/>
      <c r="N60188"/>
      <c r="O60188"/>
      <c r="P60188"/>
      <c r="Q60188"/>
      <c r="R60188"/>
      <c r="S60188" s="13"/>
      <c r="W60188" s="15"/>
    </row>
    <row r="60189" spans="10:23" x14ac:dyDescent="0.3">
      <c r="J60189" s="8"/>
      <c r="K60189"/>
      <c r="L60189"/>
      <c r="M60189"/>
      <c r="N60189"/>
      <c r="O60189"/>
      <c r="P60189"/>
      <c r="Q60189"/>
      <c r="R60189"/>
      <c r="S60189" s="13"/>
      <c r="W60189" s="15"/>
    </row>
    <row r="60190" spans="10:23" x14ac:dyDescent="0.3">
      <c r="J60190" s="8"/>
      <c r="K60190"/>
      <c r="L60190"/>
      <c r="M60190"/>
      <c r="N60190"/>
      <c r="O60190"/>
      <c r="P60190"/>
      <c r="Q60190"/>
      <c r="R60190"/>
      <c r="S60190" s="13"/>
      <c r="W60190" s="15"/>
    </row>
    <row r="60191" spans="10:23" x14ac:dyDescent="0.3">
      <c r="J60191" s="8"/>
      <c r="K60191"/>
      <c r="L60191"/>
      <c r="M60191"/>
      <c r="N60191"/>
      <c r="O60191"/>
      <c r="P60191"/>
      <c r="Q60191"/>
      <c r="R60191"/>
      <c r="S60191" s="13"/>
      <c r="W60191" s="15"/>
    </row>
    <row r="60192" spans="10:23" x14ac:dyDescent="0.3">
      <c r="J60192" s="8"/>
      <c r="K60192"/>
      <c r="L60192"/>
      <c r="M60192"/>
      <c r="N60192"/>
      <c r="O60192"/>
      <c r="P60192"/>
      <c r="Q60192"/>
      <c r="R60192"/>
      <c r="S60192" s="13"/>
      <c r="W60192" s="15"/>
    </row>
    <row r="60193" spans="10:23" x14ac:dyDescent="0.3">
      <c r="J60193" s="8"/>
      <c r="K60193"/>
      <c r="L60193"/>
      <c r="M60193"/>
      <c r="N60193"/>
      <c r="O60193"/>
      <c r="P60193"/>
      <c r="Q60193"/>
      <c r="R60193"/>
      <c r="S60193" s="13"/>
      <c r="W60193" s="15"/>
    </row>
    <row r="60194" spans="10:23" x14ac:dyDescent="0.3">
      <c r="J60194" s="8"/>
      <c r="K60194"/>
      <c r="L60194"/>
      <c r="M60194"/>
      <c r="N60194"/>
      <c r="O60194"/>
      <c r="P60194"/>
      <c r="Q60194"/>
      <c r="R60194"/>
      <c r="S60194" s="13"/>
      <c r="W60194" s="15"/>
    </row>
    <row r="60195" spans="10:23" x14ac:dyDescent="0.3">
      <c r="J60195" s="8"/>
      <c r="K60195"/>
      <c r="L60195"/>
      <c r="M60195"/>
      <c r="N60195"/>
      <c r="O60195"/>
      <c r="P60195"/>
      <c r="Q60195"/>
      <c r="R60195"/>
      <c r="S60195" s="13"/>
      <c r="W60195" s="15"/>
    </row>
    <row r="60196" spans="10:23" x14ac:dyDescent="0.3">
      <c r="J60196" s="8"/>
      <c r="K60196"/>
      <c r="L60196"/>
      <c r="M60196"/>
      <c r="N60196"/>
      <c r="O60196"/>
      <c r="P60196"/>
      <c r="Q60196"/>
      <c r="R60196"/>
      <c r="S60196" s="13"/>
      <c r="W60196" s="15"/>
    </row>
    <row r="60197" spans="10:23" x14ac:dyDescent="0.3">
      <c r="J60197" s="8"/>
      <c r="K60197"/>
      <c r="L60197"/>
      <c r="M60197"/>
      <c r="N60197"/>
      <c r="O60197"/>
      <c r="P60197"/>
      <c r="Q60197"/>
      <c r="R60197"/>
      <c r="S60197" s="13"/>
      <c r="W60197" s="15"/>
    </row>
    <row r="60198" spans="10:23" x14ac:dyDescent="0.3">
      <c r="J60198" s="8"/>
      <c r="K60198"/>
      <c r="L60198"/>
      <c r="M60198"/>
      <c r="N60198"/>
      <c r="O60198"/>
      <c r="P60198"/>
      <c r="Q60198"/>
      <c r="R60198"/>
      <c r="S60198" s="13"/>
      <c r="W60198" s="15"/>
    </row>
    <row r="60199" spans="10:23" x14ac:dyDescent="0.3">
      <c r="J60199" s="8"/>
      <c r="K60199"/>
      <c r="L60199"/>
      <c r="M60199"/>
      <c r="N60199"/>
      <c r="O60199"/>
      <c r="P60199"/>
      <c r="Q60199"/>
      <c r="R60199"/>
      <c r="S60199" s="13"/>
      <c r="W60199" s="15"/>
    </row>
    <row r="60200" spans="10:23" x14ac:dyDescent="0.3">
      <c r="J60200" s="8"/>
      <c r="K60200"/>
      <c r="L60200"/>
      <c r="M60200"/>
      <c r="N60200"/>
      <c r="O60200"/>
      <c r="P60200"/>
      <c r="Q60200"/>
      <c r="R60200"/>
      <c r="S60200" s="13"/>
      <c r="W60200" s="15"/>
    </row>
    <row r="60201" spans="10:23" x14ac:dyDescent="0.3">
      <c r="J60201" s="8"/>
      <c r="K60201"/>
      <c r="L60201"/>
      <c r="M60201"/>
      <c r="N60201"/>
      <c r="O60201"/>
      <c r="P60201"/>
      <c r="Q60201"/>
      <c r="R60201"/>
      <c r="S60201" s="13"/>
      <c r="W60201" s="15"/>
    </row>
    <row r="60202" spans="10:23" x14ac:dyDescent="0.3">
      <c r="J60202" s="8"/>
      <c r="K60202"/>
      <c r="L60202"/>
      <c r="M60202"/>
      <c r="N60202"/>
      <c r="O60202"/>
      <c r="P60202"/>
      <c r="Q60202"/>
      <c r="R60202"/>
      <c r="S60202" s="13"/>
      <c r="W60202" s="15"/>
    </row>
    <row r="60203" spans="10:23" x14ac:dyDescent="0.3">
      <c r="J60203" s="8"/>
      <c r="K60203"/>
      <c r="L60203"/>
      <c r="M60203"/>
      <c r="N60203"/>
      <c r="O60203"/>
      <c r="P60203"/>
      <c r="Q60203"/>
      <c r="R60203"/>
      <c r="S60203" s="13"/>
      <c r="W60203" s="15"/>
    </row>
    <row r="60204" spans="10:23" x14ac:dyDescent="0.3">
      <c r="J60204" s="8"/>
      <c r="K60204"/>
      <c r="L60204"/>
      <c r="M60204"/>
      <c r="N60204"/>
      <c r="O60204"/>
      <c r="P60204"/>
      <c r="Q60204"/>
      <c r="R60204"/>
      <c r="S60204" s="13"/>
      <c r="W60204" s="15"/>
    </row>
    <row r="60205" spans="10:23" x14ac:dyDescent="0.3">
      <c r="J60205" s="8"/>
      <c r="K60205"/>
      <c r="L60205"/>
      <c r="M60205"/>
      <c r="N60205"/>
      <c r="O60205"/>
      <c r="P60205"/>
      <c r="Q60205"/>
      <c r="R60205"/>
      <c r="S60205" s="13"/>
      <c r="W60205" s="15"/>
    </row>
    <row r="60206" spans="10:23" x14ac:dyDescent="0.3">
      <c r="J60206" s="8"/>
      <c r="K60206"/>
      <c r="L60206"/>
      <c r="M60206"/>
      <c r="N60206"/>
      <c r="O60206"/>
      <c r="P60206"/>
      <c r="Q60206"/>
      <c r="R60206"/>
      <c r="S60206" s="13"/>
      <c r="W60206" s="15"/>
    </row>
    <row r="60207" spans="10:23" x14ac:dyDescent="0.3">
      <c r="J60207" s="8"/>
      <c r="K60207"/>
      <c r="L60207"/>
      <c r="M60207"/>
      <c r="N60207"/>
      <c r="O60207"/>
      <c r="P60207"/>
      <c r="Q60207"/>
      <c r="R60207"/>
      <c r="S60207" s="13"/>
      <c r="W60207" s="15"/>
    </row>
    <row r="60208" spans="10:23" x14ac:dyDescent="0.3">
      <c r="J60208" s="8"/>
      <c r="K60208"/>
      <c r="L60208"/>
      <c r="M60208"/>
      <c r="N60208"/>
      <c r="O60208"/>
      <c r="P60208"/>
      <c r="Q60208"/>
      <c r="R60208"/>
      <c r="S60208" s="13"/>
      <c r="W60208" s="15"/>
    </row>
    <row r="60209" spans="10:23" x14ac:dyDescent="0.3">
      <c r="J60209" s="8"/>
      <c r="K60209"/>
      <c r="L60209"/>
      <c r="M60209"/>
      <c r="N60209"/>
      <c r="O60209"/>
      <c r="P60209"/>
      <c r="Q60209"/>
      <c r="R60209"/>
      <c r="S60209" s="13"/>
      <c r="W60209" s="15"/>
    </row>
    <row r="60210" spans="10:23" x14ac:dyDescent="0.3">
      <c r="J60210" s="8"/>
      <c r="K60210"/>
      <c r="L60210"/>
      <c r="M60210"/>
      <c r="N60210"/>
      <c r="O60210"/>
      <c r="P60210"/>
      <c r="Q60210"/>
      <c r="R60210"/>
      <c r="S60210" s="13"/>
      <c r="W60210" s="15"/>
    </row>
    <row r="60211" spans="10:23" x14ac:dyDescent="0.3">
      <c r="J60211" s="8"/>
      <c r="K60211"/>
      <c r="L60211"/>
      <c r="M60211"/>
      <c r="N60211"/>
      <c r="O60211"/>
      <c r="P60211"/>
      <c r="Q60211"/>
      <c r="R60211"/>
      <c r="S60211" s="13"/>
      <c r="W60211" s="15"/>
    </row>
    <row r="60212" spans="10:23" x14ac:dyDescent="0.3">
      <c r="J60212" s="8"/>
      <c r="K60212"/>
      <c r="L60212"/>
      <c r="M60212"/>
      <c r="N60212"/>
      <c r="O60212"/>
      <c r="P60212"/>
      <c r="Q60212"/>
      <c r="R60212"/>
      <c r="S60212" s="13"/>
      <c r="W60212" s="15"/>
    </row>
    <row r="60213" spans="10:23" x14ac:dyDescent="0.3">
      <c r="J60213" s="8"/>
      <c r="K60213"/>
      <c r="L60213"/>
      <c r="M60213"/>
      <c r="N60213"/>
      <c r="O60213"/>
      <c r="P60213"/>
      <c r="Q60213"/>
      <c r="R60213"/>
      <c r="S60213" s="13"/>
      <c r="W60213" s="15"/>
    </row>
    <row r="60214" spans="10:23" x14ac:dyDescent="0.3">
      <c r="J60214" s="8"/>
      <c r="K60214"/>
      <c r="L60214"/>
      <c r="M60214"/>
      <c r="N60214"/>
      <c r="O60214"/>
      <c r="P60214"/>
      <c r="Q60214"/>
      <c r="R60214"/>
      <c r="S60214" s="13"/>
      <c r="W60214" s="15"/>
    </row>
    <row r="60215" spans="10:23" x14ac:dyDescent="0.3">
      <c r="J60215" s="8"/>
      <c r="K60215"/>
      <c r="L60215"/>
      <c r="M60215"/>
      <c r="N60215"/>
      <c r="O60215"/>
      <c r="P60215"/>
      <c r="Q60215"/>
      <c r="R60215"/>
      <c r="S60215" s="13"/>
      <c r="W60215" s="15"/>
    </row>
    <row r="60216" spans="10:23" x14ac:dyDescent="0.3">
      <c r="J60216" s="8"/>
      <c r="K60216"/>
      <c r="L60216"/>
      <c r="M60216"/>
      <c r="N60216"/>
      <c r="O60216"/>
      <c r="P60216"/>
      <c r="Q60216"/>
      <c r="R60216"/>
      <c r="S60216" s="13"/>
      <c r="W60216" s="15"/>
    </row>
    <row r="60217" spans="10:23" x14ac:dyDescent="0.3">
      <c r="J60217" s="8"/>
      <c r="K60217"/>
      <c r="L60217"/>
      <c r="M60217"/>
      <c r="N60217"/>
      <c r="O60217"/>
      <c r="P60217"/>
      <c r="Q60217"/>
      <c r="R60217"/>
      <c r="S60217" s="13"/>
      <c r="W60217" s="15"/>
    </row>
    <row r="60218" spans="10:23" x14ac:dyDescent="0.3">
      <c r="J60218" s="8"/>
      <c r="K60218"/>
      <c r="L60218"/>
      <c r="M60218"/>
      <c r="N60218"/>
      <c r="O60218"/>
      <c r="P60218"/>
      <c r="Q60218"/>
      <c r="R60218"/>
      <c r="S60218" s="13"/>
      <c r="W60218" s="15"/>
    </row>
    <row r="60219" spans="10:23" x14ac:dyDescent="0.3">
      <c r="J60219" s="8"/>
      <c r="K60219"/>
      <c r="L60219"/>
      <c r="M60219"/>
      <c r="N60219"/>
      <c r="O60219"/>
      <c r="P60219"/>
      <c r="Q60219"/>
      <c r="R60219"/>
      <c r="S60219" s="13"/>
      <c r="W60219" s="15"/>
    </row>
    <row r="60220" spans="10:23" x14ac:dyDescent="0.3">
      <c r="J60220" s="8"/>
      <c r="K60220"/>
      <c r="L60220"/>
      <c r="M60220"/>
      <c r="N60220"/>
      <c r="O60220"/>
      <c r="P60220"/>
      <c r="Q60220"/>
      <c r="R60220"/>
      <c r="S60220" s="13"/>
      <c r="W60220" s="15"/>
    </row>
    <row r="60221" spans="10:23" x14ac:dyDescent="0.3">
      <c r="J60221" s="8"/>
      <c r="K60221"/>
      <c r="L60221"/>
      <c r="M60221"/>
      <c r="N60221"/>
      <c r="O60221"/>
      <c r="P60221"/>
      <c r="Q60221"/>
      <c r="R60221"/>
      <c r="S60221" s="13"/>
      <c r="W60221" s="15"/>
    </row>
    <row r="60222" spans="10:23" x14ac:dyDescent="0.3">
      <c r="J60222" s="8"/>
      <c r="K60222"/>
      <c r="L60222"/>
      <c r="M60222"/>
      <c r="N60222"/>
      <c r="O60222"/>
      <c r="P60222"/>
      <c r="Q60222"/>
      <c r="R60222"/>
      <c r="S60222" s="13"/>
      <c r="W60222" s="15"/>
    </row>
    <row r="60223" spans="10:23" x14ac:dyDescent="0.3">
      <c r="J60223" s="8"/>
      <c r="K60223"/>
      <c r="L60223"/>
      <c r="M60223"/>
      <c r="N60223"/>
      <c r="O60223"/>
      <c r="P60223"/>
      <c r="Q60223"/>
      <c r="R60223"/>
      <c r="S60223" s="13"/>
      <c r="W60223" s="15"/>
    </row>
    <row r="60224" spans="10:23" x14ac:dyDescent="0.3">
      <c r="J60224" s="8"/>
      <c r="K60224"/>
      <c r="L60224"/>
      <c r="M60224"/>
      <c r="N60224"/>
      <c r="O60224"/>
      <c r="P60224"/>
      <c r="Q60224"/>
      <c r="R60224"/>
      <c r="S60224" s="13"/>
      <c r="W60224" s="15"/>
    </row>
    <row r="60225" spans="10:23" x14ac:dyDescent="0.3">
      <c r="J60225" s="8"/>
      <c r="K60225"/>
      <c r="L60225"/>
      <c r="M60225"/>
      <c r="N60225"/>
      <c r="O60225"/>
      <c r="P60225"/>
      <c r="Q60225"/>
      <c r="R60225"/>
      <c r="S60225" s="13"/>
      <c r="W60225" s="15"/>
    </row>
    <row r="60226" spans="10:23" x14ac:dyDescent="0.3">
      <c r="J60226" s="8"/>
      <c r="K60226"/>
      <c r="L60226"/>
      <c r="M60226"/>
      <c r="N60226"/>
      <c r="O60226"/>
      <c r="P60226"/>
      <c r="Q60226"/>
      <c r="R60226"/>
      <c r="S60226" s="13"/>
      <c r="W60226" s="15"/>
    </row>
    <row r="60227" spans="10:23" x14ac:dyDescent="0.3">
      <c r="J60227" s="8"/>
      <c r="K60227"/>
      <c r="L60227"/>
      <c r="M60227"/>
      <c r="N60227"/>
      <c r="O60227"/>
      <c r="P60227"/>
      <c r="Q60227"/>
      <c r="R60227"/>
      <c r="S60227" s="13"/>
      <c r="W60227" s="15"/>
    </row>
    <row r="60228" spans="10:23" x14ac:dyDescent="0.3">
      <c r="J60228" s="8"/>
      <c r="K60228"/>
      <c r="L60228"/>
      <c r="M60228"/>
      <c r="N60228"/>
      <c r="O60228"/>
      <c r="P60228"/>
      <c r="Q60228"/>
      <c r="R60228"/>
      <c r="S60228" s="13"/>
      <c r="W60228" s="15"/>
    </row>
    <row r="60229" spans="10:23" x14ac:dyDescent="0.3">
      <c r="J60229" s="8"/>
      <c r="K60229"/>
      <c r="L60229"/>
      <c r="M60229"/>
      <c r="N60229"/>
      <c r="O60229"/>
      <c r="P60229"/>
      <c r="Q60229"/>
      <c r="R60229"/>
      <c r="S60229" s="13"/>
      <c r="W60229" s="15"/>
    </row>
    <row r="60230" spans="10:23" x14ac:dyDescent="0.3">
      <c r="J60230" s="8"/>
      <c r="K60230"/>
      <c r="L60230"/>
      <c r="M60230"/>
      <c r="N60230"/>
      <c r="O60230"/>
      <c r="P60230"/>
      <c r="Q60230"/>
      <c r="R60230"/>
      <c r="S60230" s="13"/>
      <c r="W60230" s="15"/>
    </row>
    <row r="60231" spans="10:23" x14ac:dyDescent="0.3">
      <c r="J60231" s="8"/>
      <c r="K60231"/>
      <c r="L60231"/>
      <c r="M60231"/>
      <c r="N60231"/>
      <c r="O60231"/>
      <c r="P60231"/>
      <c r="Q60231"/>
      <c r="R60231"/>
      <c r="S60231" s="13"/>
      <c r="W60231" s="15"/>
    </row>
    <row r="60232" spans="10:23" x14ac:dyDescent="0.3">
      <c r="J60232" s="8"/>
      <c r="K60232"/>
      <c r="L60232"/>
      <c r="M60232"/>
      <c r="N60232"/>
      <c r="O60232"/>
      <c r="P60232"/>
      <c r="Q60232"/>
      <c r="R60232"/>
      <c r="S60232" s="13"/>
      <c r="W60232" s="15"/>
    </row>
    <row r="60233" spans="10:23" x14ac:dyDescent="0.3">
      <c r="J60233" s="8"/>
      <c r="K60233"/>
      <c r="L60233"/>
      <c r="M60233"/>
      <c r="N60233"/>
      <c r="O60233"/>
      <c r="P60233"/>
      <c r="Q60233"/>
      <c r="R60233"/>
      <c r="S60233" s="13"/>
      <c r="W60233" s="15"/>
    </row>
    <row r="60234" spans="10:23" x14ac:dyDescent="0.3">
      <c r="J60234" s="8"/>
      <c r="K60234"/>
      <c r="L60234"/>
      <c r="M60234"/>
      <c r="N60234"/>
      <c r="O60234"/>
      <c r="P60234"/>
      <c r="Q60234"/>
      <c r="R60234"/>
      <c r="S60234" s="13"/>
      <c r="W60234" s="15"/>
    </row>
    <row r="60235" spans="10:23" x14ac:dyDescent="0.3">
      <c r="J60235" s="8"/>
      <c r="K60235"/>
      <c r="L60235"/>
      <c r="M60235"/>
      <c r="N60235"/>
      <c r="O60235"/>
      <c r="P60235"/>
      <c r="Q60235"/>
      <c r="R60235"/>
      <c r="S60235" s="13"/>
      <c r="W60235" s="15"/>
    </row>
    <row r="60236" spans="10:23" x14ac:dyDescent="0.3">
      <c r="J60236" s="8"/>
      <c r="K60236"/>
      <c r="L60236"/>
      <c r="M60236"/>
      <c r="N60236"/>
      <c r="O60236"/>
      <c r="P60236"/>
      <c r="Q60236"/>
      <c r="R60236"/>
      <c r="S60236" s="13"/>
      <c r="W60236" s="15"/>
    </row>
    <row r="60237" spans="10:23" x14ac:dyDescent="0.3">
      <c r="J60237" s="8"/>
      <c r="K60237"/>
      <c r="L60237"/>
      <c r="M60237"/>
      <c r="N60237"/>
      <c r="O60237"/>
      <c r="P60237"/>
      <c r="Q60237"/>
      <c r="R60237"/>
      <c r="S60237" s="13"/>
      <c r="W60237" s="15"/>
    </row>
    <row r="60238" spans="10:23" x14ac:dyDescent="0.3">
      <c r="J60238" s="8"/>
      <c r="K60238"/>
      <c r="L60238"/>
      <c r="M60238"/>
      <c r="N60238"/>
      <c r="O60238"/>
      <c r="P60238"/>
      <c r="Q60238"/>
      <c r="R60238"/>
      <c r="S60238" s="13"/>
      <c r="W60238" s="15"/>
    </row>
    <row r="60239" spans="10:23" x14ac:dyDescent="0.3">
      <c r="J60239" s="8"/>
      <c r="K60239"/>
      <c r="L60239"/>
      <c r="M60239"/>
      <c r="N60239"/>
      <c r="O60239"/>
      <c r="P60239"/>
      <c r="Q60239"/>
      <c r="R60239"/>
      <c r="S60239" s="13"/>
      <c r="W60239" s="15"/>
    </row>
    <row r="60240" spans="10:23" x14ac:dyDescent="0.3">
      <c r="J60240" s="8"/>
      <c r="K60240"/>
      <c r="L60240"/>
      <c r="M60240"/>
      <c r="N60240"/>
      <c r="O60240"/>
      <c r="P60240"/>
      <c r="Q60240"/>
      <c r="R60240"/>
      <c r="S60240" s="13"/>
      <c r="W60240" s="15"/>
    </row>
    <row r="60241" spans="10:23" x14ac:dyDescent="0.3">
      <c r="J60241" s="8"/>
      <c r="K60241"/>
      <c r="L60241"/>
      <c r="M60241"/>
      <c r="N60241"/>
      <c r="O60241"/>
      <c r="P60241"/>
      <c r="Q60241"/>
      <c r="R60241"/>
      <c r="S60241" s="13"/>
      <c r="W60241" s="15"/>
    </row>
    <row r="60242" spans="10:23" x14ac:dyDescent="0.3">
      <c r="J60242" s="8"/>
      <c r="K60242"/>
      <c r="L60242"/>
      <c r="M60242"/>
      <c r="N60242"/>
      <c r="O60242"/>
      <c r="P60242"/>
      <c r="Q60242"/>
      <c r="R60242"/>
      <c r="S60242" s="13"/>
      <c r="W60242" s="15"/>
    </row>
    <row r="60243" spans="10:23" x14ac:dyDescent="0.3">
      <c r="J60243" s="8"/>
      <c r="K60243"/>
      <c r="L60243"/>
      <c r="M60243"/>
      <c r="N60243"/>
      <c r="O60243"/>
      <c r="P60243"/>
      <c r="Q60243"/>
      <c r="R60243"/>
      <c r="S60243" s="13"/>
      <c r="W60243" s="15"/>
    </row>
    <row r="60244" spans="10:23" x14ac:dyDescent="0.3">
      <c r="J60244" s="8"/>
      <c r="K60244"/>
      <c r="L60244"/>
      <c r="M60244"/>
      <c r="N60244"/>
      <c r="O60244"/>
      <c r="P60244"/>
      <c r="Q60244"/>
      <c r="R60244"/>
      <c r="S60244" s="13"/>
      <c r="W60244" s="15"/>
    </row>
    <row r="60245" spans="10:23" x14ac:dyDescent="0.3">
      <c r="J60245" s="8"/>
      <c r="K60245"/>
      <c r="L60245"/>
      <c r="M60245"/>
      <c r="N60245"/>
      <c r="O60245"/>
      <c r="P60245"/>
      <c r="Q60245"/>
      <c r="R60245"/>
      <c r="S60245" s="13"/>
      <c r="W60245" s="15"/>
    </row>
    <row r="60246" spans="10:23" x14ac:dyDescent="0.3">
      <c r="J60246" s="8"/>
      <c r="K60246"/>
      <c r="L60246"/>
      <c r="M60246"/>
      <c r="N60246"/>
      <c r="O60246"/>
      <c r="P60246"/>
      <c r="Q60246"/>
      <c r="R60246"/>
      <c r="S60246" s="13"/>
      <c r="W60246" s="15"/>
    </row>
    <row r="60247" spans="10:23" x14ac:dyDescent="0.3">
      <c r="J60247" s="8"/>
      <c r="K60247"/>
      <c r="L60247"/>
      <c r="M60247"/>
      <c r="N60247"/>
      <c r="O60247"/>
      <c r="P60247"/>
      <c r="Q60247"/>
      <c r="R60247"/>
      <c r="S60247" s="13"/>
      <c r="W60247" s="15"/>
    </row>
    <row r="60248" spans="10:23" x14ac:dyDescent="0.3">
      <c r="J60248" s="8"/>
      <c r="K60248"/>
      <c r="L60248"/>
      <c r="M60248"/>
      <c r="N60248"/>
      <c r="O60248"/>
      <c r="P60248"/>
      <c r="Q60248"/>
      <c r="R60248"/>
      <c r="S60248" s="13"/>
      <c r="W60248" s="15"/>
    </row>
    <row r="60249" spans="10:23" x14ac:dyDescent="0.3">
      <c r="J60249" s="8"/>
      <c r="K60249"/>
      <c r="L60249"/>
      <c r="M60249"/>
      <c r="N60249"/>
      <c r="O60249"/>
      <c r="P60249"/>
      <c r="Q60249"/>
      <c r="R60249"/>
      <c r="S60249" s="13"/>
      <c r="W60249" s="15"/>
    </row>
    <row r="60250" spans="10:23" x14ac:dyDescent="0.3">
      <c r="J60250" s="8"/>
      <c r="K60250"/>
      <c r="L60250"/>
      <c r="M60250"/>
      <c r="N60250"/>
      <c r="O60250"/>
      <c r="P60250"/>
      <c r="Q60250"/>
      <c r="R60250"/>
      <c r="S60250" s="13"/>
      <c r="W60250" s="15"/>
    </row>
    <row r="60251" spans="10:23" x14ac:dyDescent="0.3">
      <c r="J60251" s="8"/>
      <c r="K60251"/>
      <c r="L60251"/>
      <c r="M60251"/>
      <c r="N60251"/>
      <c r="O60251"/>
      <c r="P60251"/>
      <c r="Q60251"/>
      <c r="R60251"/>
      <c r="S60251" s="13"/>
      <c r="W60251" s="15"/>
    </row>
    <row r="60252" spans="10:23" x14ac:dyDescent="0.3">
      <c r="J60252" s="8"/>
      <c r="K60252"/>
      <c r="L60252"/>
      <c r="M60252"/>
      <c r="N60252"/>
      <c r="O60252"/>
      <c r="P60252"/>
      <c r="Q60252"/>
      <c r="R60252"/>
      <c r="S60252" s="13"/>
      <c r="W60252" s="15"/>
    </row>
    <row r="60253" spans="10:23" x14ac:dyDescent="0.3">
      <c r="J60253" s="8"/>
      <c r="K60253"/>
      <c r="L60253"/>
      <c r="M60253"/>
      <c r="N60253"/>
      <c r="O60253"/>
      <c r="P60253"/>
      <c r="Q60253"/>
      <c r="R60253"/>
      <c r="S60253" s="13"/>
      <c r="W60253" s="15"/>
    </row>
    <row r="60254" spans="10:23" x14ac:dyDescent="0.3">
      <c r="J60254" s="8"/>
      <c r="K60254"/>
      <c r="L60254"/>
      <c r="M60254"/>
      <c r="N60254"/>
      <c r="O60254"/>
      <c r="P60254"/>
      <c r="Q60254"/>
      <c r="R60254"/>
      <c r="S60254" s="13"/>
      <c r="W60254" s="15"/>
    </row>
    <row r="60255" spans="10:23" x14ac:dyDescent="0.3">
      <c r="J60255" s="8"/>
      <c r="K60255"/>
      <c r="L60255"/>
      <c r="M60255"/>
      <c r="N60255"/>
      <c r="O60255"/>
      <c r="P60255"/>
      <c r="Q60255"/>
      <c r="R60255"/>
      <c r="S60255" s="13"/>
      <c r="W60255" s="15"/>
    </row>
    <row r="60256" spans="10:23" x14ac:dyDescent="0.3">
      <c r="J60256" s="8"/>
      <c r="K60256"/>
      <c r="L60256"/>
      <c r="M60256"/>
      <c r="N60256"/>
      <c r="O60256"/>
      <c r="P60256"/>
      <c r="Q60256"/>
      <c r="R60256"/>
      <c r="S60256" s="13"/>
      <c r="W60256" s="15"/>
    </row>
    <row r="60257" spans="10:23" x14ac:dyDescent="0.3">
      <c r="J60257" s="8"/>
      <c r="K60257"/>
      <c r="L60257"/>
      <c r="M60257"/>
      <c r="N60257"/>
      <c r="O60257"/>
      <c r="P60257"/>
      <c r="Q60257"/>
      <c r="R60257"/>
      <c r="S60257" s="13"/>
      <c r="W60257" s="15"/>
    </row>
    <row r="60258" spans="10:23" x14ac:dyDescent="0.3">
      <c r="J60258" s="8"/>
      <c r="K60258"/>
      <c r="L60258"/>
      <c r="M60258"/>
      <c r="N60258"/>
      <c r="O60258"/>
      <c r="P60258"/>
      <c r="Q60258"/>
      <c r="R60258"/>
      <c r="S60258" s="13"/>
      <c r="W60258" s="15"/>
    </row>
    <row r="60259" spans="10:23" x14ac:dyDescent="0.3">
      <c r="J60259" s="8"/>
      <c r="K60259"/>
      <c r="L60259"/>
      <c r="M60259"/>
      <c r="N60259"/>
      <c r="O60259"/>
      <c r="P60259"/>
      <c r="Q60259"/>
      <c r="R60259"/>
      <c r="S60259" s="13"/>
      <c r="W60259" s="15"/>
    </row>
    <row r="60260" spans="10:23" x14ac:dyDescent="0.3">
      <c r="J60260" s="8"/>
      <c r="K60260"/>
      <c r="L60260"/>
      <c r="M60260"/>
      <c r="N60260"/>
      <c r="O60260"/>
      <c r="P60260"/>
      <c r="Q60260"/>
      <c r="R60260"/>
      <c r="S60260" s="13"/>
      <c r="W60260" s="15"/>
    </row>
    <row r="60261" spans="10:23" x14ac:dyDescent="0.3">
      <c r="J60261" s="8"/>
      <c r="K60261"/>
      <c r="L60261"/>
      <c r="M60261"/>
      <c r="N60261"/>
      <c r="O60261"/>
      <c r="P60261"/>
      <c r="Q60261"/>
      <c r="R60261"/>
      <c r="S60261" s="13"/>
      <c r="W60261" s="15"/>
    </row>
    <row r="60262" spans="10:23" x14ac:dyDescent="0.3">
      <c r="J60262" s="8"/>
      <c r="K60262"/>
      <c r="L60262"/>
      <c r="M60262"/>
      <c r="N60262"/>
      <c r="O60262"/>
      <c r="P60262"/>
      <c r="Q60262"/>
      <c r="R60262"/>
      <c r="S60262" s="13"/>
      <c r="W60262" s="15"/>
    </row>
    <row r="60263" spans="10:23" x14ac:dyDescent="0.3">
      <c r="J60263" s="8"/>
      <c r="K60263"/>
      <c r="L60263"/>
      <c r="M60263"/>
      <c r="N60263"/>
      <c r="O60263"/>
      <c r="P60263"/>
      <c r="Q60263"/>
      <c r="R60263"/>
      <c r="S60263" s="13"/>
      <c r="W60263" s="15"/>
    </row>
    <row r="60264" spans="10:23" x14ac:dyDescent="0.3">
      <c r="J60264" s="8"/>
      <c r="K60264"/>
      <c r="L60264"/>
      <c r="M60264"/>
      <c r="N60264"/>
      <c r="O60264"/>
      <c r="P60264"/>
      <c r="Q60264"/>
      <c r="R60264"/>
      <c r="S60264" s="13"/>
      <c r="W60264" s="15"/>
    </row>
    <row r="60265" spans="10:23" x14ac:dyDescent="0.3">
      <c r="J60265" s="8"/>
      <c r="K60265"/>
      <c r="L60265"/>
      <c r="M60265"/>
      <c r="N60265"/>
      <c r="O60265"/>
      <c r="P60265"/>
      <c r="Q60265"/>
      <c r="R60265"/>
      <c r="S60265" s="13"/>
      <c r="W60265" s="15"/>
    </row>
    <row r="60266" spans="10:23" x14ac:dyDescent="0.3">
      <c r="J60266" s="8"/>
      <c r="K60266"/>
      <c r="L60266"/>
      <c r="M60266"/>
      <c r="N60266"/>
      <c r="O60266"/>
      <c r="P60266"/>
      <c r="Q60266"/>
      <c r="R60266"/>
      <c r="S60266" s="13"/>
      <c r="W60266" s="15"/>
    </row>
    <row r="60267" spans="10:23" x14ac:dyDescent="0.3">
      <c r="J60267" s="8"/>
      <c r="K60267"/>
      <c r="L60267"/>
      <c r="M60267"/>
      <c r="N60267"/>
      <c r="O60267"/>
      <c r="P60267"/>
      <c r="Q60267"/>
      <c r="R60267"/>
      <c r="S60267" s="13"/>
      <c r="W60267" s="15"/>
    </row>
    <row r="60268" spans="10:23" x14ac:dyDescent="0.3">
      <c r="J60268" s="8"/>
      <c r="K60268"/>
      <c r="L60268"/>
      <c r="M60268"/>
      <c r="N60268"/>
      <c r="O60268"/>
      <c r="P60268"/>
      <c r="Q60268"/>
      <c r="R60268"/>
      <c r="S60268" s="13"/>
      <c r="W60268" s="15"/>
    </row>
    <row r="60269" spans="10:23" x14ac:dyDescent="0.3">
      <c r="J60269" s="8"/>
      <c r="K60269"/>
      <c r="L60269"/>
      <c r="M60269"/>
      <c r="N60269"/>
      <c r="O60269"/>
      <c r="P60269"/>
      <c r="Q60269"/>
      <c r="R60269"/>
      <c r="S60269" s="13"/>
      <c r="W60269" s="15"/>
    </row>
    <row r="60270" spans="10:23" x14ac:dyDescent="0.3">
      <c r="J60270" s="8"/>
      <c r="K60270"/>
      <c r="L60270"/>
      <c r="M60270"/>
      <c r="N60270"/>
      <c r="O60270"/>
      <c r="P60270"/>
      <c r="Q60270"/>
      <c r="R60270"/>
      <c r="S60270" s="13"/>
      <c r="W60270" s="15"/>
    </row>
    <row r="60271" spans="10:23" x14ac:dyDescent="0.3">
      <c r="J60271" s="8"/>
      <c r="K60271"/>
      <c r="L60271"/>
      <c r="M60271"/>
      <c r="N60271"/>
      <c r="O60271"/>
      <c r="P60271"/>
      <c r="Q60271"/>
      <c r="R60271"/>
      <c r="S60271" s="13"/>
      <c r="W60271" s="15"/>
    </row>
    <row r="60272" spans="10:23" x14ac:dyDescent="0.3">
      <c r="J60272" s="8"/>
      <c r="K60272"/>
      <c r="L60272"/>
      <c r="M60272"/>
      <c r="N60272"/>
      <c r="O60272"/>
      <c r="P60272"/>
      <c r="Q60272"/>
      <c r="R60272"/>
      <c r="S60272" s="13"/>
      <c r="W60272" s="15"/>
    </row>
    <row r="60273" spans="10:23" x14ac:dyDescent="0.3">
      <c r="J60273" s="8"/>
      <c r="K60273"/>
      <c r="L60273"/>
      <c r="M60273"/>
      <c r="N60273"/>
      <c r="O60273"/>
      <c r="P60273"/>
      <c r="Q60273"/>
      <c r="R60273"/>
      <c r="S60273" s="13"/>
      <c r="W60273" s="15"/>
    </row>
    <row r="60274" spans="10:23" x14ac:dyDescent="0.3">
      <c r="J60274" s="8"/>
      <c r="K60274"/>
      <c r="L60274"/>
      <c r="M60274"/>
      <c r="N60274"/>
      <c r="O60274"/>
      <c r="P60274"/>
      <c r="Q60274"/>
      <c r="R60274"/>
      <c r="S60274" s="13"/>
      <c r="W60274" s="15"/>
    </row>
    <row r="60275" spans="10:23" x14ac:dyDescent="0.3">
      <c r="J60275" s="8"/>
      <c r="K60275"/>
      <c r="L60275"/>
      <c r="M60275"/>
      <c r="N60275"/>
      <c r="O60275"/>
      <c r="P60275"/>
      <c r="Q60275"/>
      <c r="R60275"/>
      <c r="S60275" s="13"/>
      <c r="W60275" s="15"/>
    </row>
    <row r="60276" spans="10:23" x14ac:dyDescent="0.3">
      <c r="J60276" s="8"/>
      <c r="K60276"/>
      <c r="L60276"/>
      <c r="M60276"/>
      <c r="N60276"/>
      <c r="O60276"/>
      <c r="P60276"/>
      <c r="Q60276"/>
      <c r="R60276"/>
      <c r="S60276" s="13"/>
      <c r="W60276" s="15"/>
    </row>
    <row r="60277" spans="10:23" x14ac:dyDescent="0.3">
      <c r="J60277" s="8"/>
      <c r="K60277"/>
      <c r="L60277"/>
      <c r="M60277"/>
      <c r="N60277"/>
      <c r="O60277"/>
      <c r="P60277"/>
      <c r="Q60277"/>
      <c r="R60277"/>
      <c r="S60277" s="13"/>
      <c r="W60277" s="15"/>
    </row>
    <row r="60278" spans="10:23" x14ac:dyDescent="0.3">
      <c r="J60278" s="8"/>
      <c r="K60278"/>
      <c r="L60278"/>
      <c r="M60278"/>
      <c r="N60278"/>
      <c r="O60278"/>
      <c r="P60278"/>
      <c r="Q60278"/>
      <c r="R60278"/>
      <c r="S60278" s="13"/>
      <c r="W60278" s="15"/>
    </row>
    <row r="60279" spans="10:23" x14ac:dyDescent="0.3">
      <c r="J60279" s="8"/>
      <c r="K60279"/>
      <c r="L60279"/>
      <c r="M60279"/>
      <c r="N60279"/>
      <c r="O60279"/>
      <c r="P60279"/>
      <c r="Q60279"/>
      <c r="R60279"/>
      <c r="S60279" s="13"/>
      <c r="W60279" s="15"/>
    </row>
    <row r="60280" spans="10:23" x14ac:dyDescent="0.3">
      <c r="J60280" s="8"/>
      <c r="K60280"/>
      <c r="L60280"/>
      <c r="M60280"/>
      <c r="N60280"/>
      <c r="O60280"/>
      <c r="P60280"/>
      <c r="Q60280"/>
      <c r="R60280"/>
      <c r="S60280" s="13"/>
      <c r="W60280" s="15"/>
    </row>
    <row r="60281" spans="10:23" x14ac:dyDescent="0.3">
      <c r="J60281" s="8"/>
      <c r="K60281"/>
      <c r="L60281"/>
      <c r="M60281"/>
      <c r="N60281"/>
      <c r="O60281"/>
      <c r="P60281"/>
      <c r="Q60281"/>
      <c r="R60281"/>
      <c r="S60281" s="13"/>
      <c r="W60281" s="15"/>
    </row>
    <row r="60282" spans="10:23" x14ac:dyDescent="0.3">
      <c r="J60282" s="8"/>
      <c r="K60282"/>
      <c r="L60282"/>
      <c r="M60282"/>
      <c r="N60282"/>
      <c r="O60282"/>
      <c r="P60282"/>
      <c r="Q60282"/>
      <c r="R60282"/>
      <c r="S60282" s="13"/>
      <c r="W60282" s="15"/>
    </row>
    <row r="60283" spans="10:23" x14ac:dyDescent="0.3">
      <c r="J60283" s="8"/>
      <c r="K60283"/>
      <c r="L60283"/>
      <c r="M60283"/>
      <c r="N60283"/>
      <c r="O60283"/>
      <c r="P60283"/>
      <c r="Q60283"/>
      <c r="R60283"/>
      <c r="S60283" s="13"/>
      <c r="W60283" s="15"/>
    </row>
    <row r="60284" spans="10:23" x14ac:dyDescent="0.3">
      <c r="J60284" s="8"/>
      <c r="K60284"/>
      <c r="L60284"/>
      <c r="M60284"/>
      <c r="N60284"/>
      <c r="O60284"/>
      <c r="P60284"/>
      <c r="Q60284"/>
      <c r="R60284"/>
      <c r="S60284" s="13"/>
      <c r="W60284" s="15"/>
    </row>
    <row r="60285" spans="10:23" x14ac:dyDescent="0.3">
      <c r="J60285" s="8"/>
      <c r="K60285"/>
      <c r="L60285"/>
      <c r="M60285"/>
      <c r="N60285"/>
      <c r="O60285"/>
      <c r="P60285"/>
      <c r="Q60285"/>
      <c r="R60285"/>
      <c r="S60285" s="13"/>
      <c r="W60285" s="15"/>
    </row>
    <row r="60286" spans="10:23" x14ac:dyDescent="0.3">
      <c r="J60286" s="8"/>
      <c r="K60286"/>
      <c r="L60286"/>
      <c r="M60286"/>
      <c r="N60286"/>
      <c r="O60286"/>
      <c r="P60286"/>
      <c r="Q60286"/>
      <c r="R60286"/>
      <c r="S60286" s="13"/>
      <c r="W60286" s="15"/>
    </row>
    <row r="60287" spans="10:23" x14ac:dyDescent="0.3">
      <c r="J60287" s="8"/>
      <c r="K60287"/>
      <c r="L60287"/>
      <c r="M60287"/>
      <c r="N60287"/>
      <c r="O60287"/>
      <c r="P60287"/>
      <c r="Q60287"/>
      <c r="R60287"/>
      <c r="S60287" s="13"/>
      <c r="W60287" s="15"/>
    </row>
    <row r="60288" spans="10:23" x14ac:dyDescent="0.3">
      <c r="J60288" s="8"/>
      <c r="K60288"/>
      <c r="L60288"/>
      <c r="M60288"/>
      <c r="N60288"/>
      <c r="O60288"/>
      <c r="P60288"/>
      <c r="Q60288"/>
      <c r="R60288"/>
      <c r="S60288" s="13"/>
      <c r="W60288" s="15"/>
    </row>
    <row r="60289" spans="10:23" x14ac:dyDescent="0.3">
      <c r="J60289" s="8"/>
      <c r="K60289"/>
      <c r="L60289"/>
      <c r="M60289"/>
      <c r="N60289"/>
      <c r="O60289"/>
      <c r="P60289"/>
      <c r="Q60289"/>
      <c r="R60289"/>
      <c r="S60289" s="13"/>
      <c r="W60289" s="15"/>
    </row>
    <row r="60290" spans="10:23" x14ac:dyDescent="0.3">
      <c r="J60290" s="8"/>
      <c r="K60290"/>
      <c r="L60290"/>
      <c r="M60290"/>
      <c r="N60290"/>
      <c r="O60290"/>
      <c r="P60290"/>
      <c r="Q60290"/>
      <c r="R60290"/>
      <c r="S60290" s="13"/>
      <c r="W60290" s="15"/>
    </row>
    <row r="60291" spans="10:23" x14ac:dyDescent="0.3">
      <c r="J60291" s="8"/>
      <c r="K60291"/>
      <c r="L60291"/>
      <c r="M60291"/>
      <c r="N60291"/>
      <c r="O60291"/>
      <c r="P60291"/>
      <c r="Q60291"/>
      <c r="R60291"/>
      <c r="S60291" s="13"/>
      <c r="W60291" s="15"/>
    </row>
    <row r="60292" spans="10:23" x14ac:dyDescent="0.3">
      <c r="J60292" s="8"/>
      <c r="K60292"/>
      <c r="L60292"/>
      <c r="M60292"/>
      <c r="N60292"/>
      <c r="O60292"/>
      <c r="P60292"/>
      <c r="Q60292"/>
      <c r="R60292"/>
      <c r="S60292" s="13"/>
      <c r="W60292" s="15"/>
    </row>
    <row r="60293" spans="10:23" x14ac:dyDescent="0.3">
      <c r="J60293" s="8"/>
      <c r="K60293"/>
      <c r="L60293"/>
      <c r="M60293"/>
      <c r="N60293"/>
      <c r="O60293"/>
      <c r="P60293"/>
      <c r="Q60293"/>
      <c r="R60293"/>
      <c r="S60293" s="13"/>
      <c r="W60293" s="15"/>
    </row>
    <row r="60294" spans="10:23" x14ac:dyDescent="0.3">
      <c r="J60294" s="8"/>
      <c r="K60294"/>
      <c r="L60294"/>
      <c r="M60294"/>
      <c r="N60294"/>
      <c r="O60294"/>
      <c r="P60294"/>
      <c r="Q60294"/>
      <c r="R60294"/>
      <c r="S60294" s="13"/>
      <c r="W60294" s="15"/>
    </row>
    <row r="60295" spans="10:23" x14ac:dyDescent="0.3">
      <c r="J60295" s="8"/>
      <c r="K60295"/>
      <c r="L60295"/>
      <c r="M60295"/>
      <c r="N60295"/>
      <c r="O60295"/>
      <c r="P60295"/>
      <c r="Q60295"/>
      <c r="R60295"/>
      <c r="S60295" s="13"/>
      <c r="W60295" s="15"/>
    </row>
    <row r="60296" spans="10:23" x14ac:dyDescent="0.3">
      <c r="J60296" s="8"/>
      <c r="K60296"/>
      <c r="L60296"/>
      <c r="M60296"/>
      <c r="N60296"/>
      <c r="O60296"/>
      <c r="P60296"/>
      <c r="Q60296"/>
      <c r="R60296"/>
      <c r="S60296" s="13"/>
      <c r="W60296" s="15"/>
    </row>
    <row r="60297" spans="10:23" x14ac:dyDescent="0.3">
      <c r="J60297" s="8"/>
      <c r="K60297"/>
      <c r="L60297"/>
      <c r="M60297"/>
      <c r="N60297"/>
      <c r="O60297"/>
      <c r="P60297"/>
      <c r="Q60297"/>
      <c r="R60297"/>
      <c r="S60297" s="13"/>
      <c r="W60297" s="15"/>
    </row>
    <row r="60298" spans="10:23" x14ac:dyDescent="0.3">
      <c r="J60298" s="8"/>
      <c r="K60298"/>
      <c r="L60298"/>
      <c r="M60298"/>
      <c r="N60298"/>
      <c r="O60298"/>
      <c r="P60298"/>
      <c r="Q60298"/>
      <c r="R60298"/>
      <c r="S60298" s="13"/>
      <c r="W60298" s="15"/>
    </row>
    <row r="60299" spans="10:23" x14ac:dyDescent="0.3">
      <c r="J60299" s="8"/>
      <c r="K60299"/>
      <c r="L60299"/>
      <c r="M60299"/>
      <c r="N60299"/>
      <c r="O60299"/>
      <c r="P60299"/>
      <c r="Q60299"/>
      <c r="R60299"/>
      <c r="S60299" s="13"/>
      <c r="W60299" s="15"/>
    </row>
    <row r="60300" spans="10:23" x14ac:dyDescent="0.3">
      <c r="J60300" s="8"/>
      <c r="K60300"/>
      <c r="L60300"/>
      <c r="M60300"/>
      <c r="N60300"/>
      <c r="O60300"/>
      <c r="P60300"/>
      <c r="Q60300"/>
      <c r="R60300"/>
      <c r="S60300" s="13"/>
      <c r="W60300" s="15"/>
    </row>
    <row r="60301" spans="10:23" x14ac:dyDescent="0.3">
      <c r="J60301" s="8"/>
      <c r="K60301"/>
      <c r="L60301"/>
      <c r="M60301"/>
      <c r="N60301"/>
      <c r="O60301"/>
      <c r="P60301"/>
      <c r="Q60301"/>
      <c r="R60301"/>
      <c r="S60301" s="13"/>
      <c r="W60301" s="15"/>
    </row>
    <row r="60302" spans="10:23" x14ac:dyDescent="0.3">
      <c r="J60302" s="8"/>
      <c r="K60302"/>
      <c r="L60302"/>
      <c r="M60302"/>
      <c r="N60302"/>
      <c r="O60302"/>
      <c r="P60302"/>
      <c r="Q60302"/>
      <c r="R60302"/>
      <c r="S60302" s="13"/>
      <c r="W60302" s="15"/>
    </row>
    <row r="60303" spans="10:23" x14ac:dyDescent="0.3">
      <c r="J60303" s="8"/>
      <c r="K60303"/>
      <c r="L60303"/>
      <c r="M60303"/>
      <c r="N60303"/>
      <c r="O60303"/>
      <c r="P60303"/>
      <c r="Q60303"/>
      <c r="R60303"/>
      <c r="S60303" s="13"/>
      <c r="W60303" s="15"/>
    </row>
    <row r="60304" spans="10:23" x14ac:dyDescent="0.3">
      <c r="J60304" s="8"/>
      <c r="K60304"/>
      <c r="L60304"/>
      <c r="M60304"/>
      <c r="N60304"/>
      <c r="O60304"/>
      <c r="P60304"/>
      <c r="Q60304"/>
      <c r="R60304"/>
      <c r="S60304" s="13"/>
      <c r="W60304" s="15"/>
    </row>
    <row r="60305" spans="10:23" x14ac:dyDescent="0.3">
      <c r="J60305" s="8"/>
      <c r="K60305"/>
      <c r="L60305"/>
      <c r="M60305"/>
      <c r="N60305"/>
      <c r="O60305"/>
      <c r="P60305"/>
      <c r="Q60305"/>
      <c r="R60305"/>
      <c r="S60305" s="13"/>
      <c r="W60305" s="15"/>
    </row>
    <row r="60306" spans="10:23" x14ac:dyDescent="0.3">
      <c r="J60306" s="8"/>
      <c r="K60306"/>
      <c r="L60306"/>
      <c r="M60306"/>
      <c r="N60306"/>
      <c r="O60306"/>
      <c r="P60306"/>
      <c r="Q60306"/>
      <c r="R60306"/>
      <c r="S60306" s="13"/>
      <c r="W60306" s="15"/>
    </row>
    <row r="60307" spans="10:23" x14ac:dyDescent="0.3">
      <c r="J60307" s="8"/>
      <c r="K60307"/>
      <c r="L60307"/>
      <c r="M60307"/>
      <c r="N60307"/>
      <c r="O60307"/>
      <c r="P60307"/>
      <c r="Q60307"/>
      <c r="R60307"/>
      <c r="S60307" s="13"/>
      <c r="W60307" s="15"/>
    </row>
    <row r="60308" spans="10:23" x14ac:dyDescent="0.3">
      <c r="J60308" s="8"/>
      <c r="K60308"/>
      <c r="L60308"/>
      <c r="M60308"/>
      <c r="N60308"/>
      <c r="O60308"/>
      <c r="P60308"/>
      <c r="Q60308"/>
      <c r="R60308"/>
      <c r="S60308" s="13"/>
      <c r="W60308" s="15"/>
    </row>
    <row r="60309" spans="10:23" x14ac:dyDescent="0.3">
      <c r="J60309" s="8"/>
      <c r="K60309"/>
      <c r="L60309"/>
      <c r="M60309"/>
      <c r="N60309"/>
      <c r="O60309"/>
      <c r="P60309"/>
      <c r="Q60309"/>
      <c r="R60309"/>
      <c r="S60309" s="13"/>
      <c r="W60309" s="15"/>
    </row>
    <row r="60310" spans="10:23" x14ac:dyDescent="0.3">
      <c r="J60310" s="8"/>
      <c r="K60310"/>
      <c r="L60310"/>
      <c r="M60310"/>
      <c r="N60310"/>
      <c r="O60310"/>
      <c r="P60310"/>
      <c r="Q60310"/>
      <c r="R60310"/>
      <c r="S60310" s="13"/>
      <c r="W60310" s="15"/>
    </row>
    <row r="60311" spans="10:23" x14ac:dyDescent="0.3">
      <c r="J60311" s="8"/>
      <c r="K60311"/>
      <c r="L60311"/>
      <c r="M60311"/>
      <c r="N60311"/>
      <c r="O60311"/>
      <c r="P60311"/>
      <c r="Q60311"/>
      <c r="R60311"/>
      <c r="S60311" s="13"/>
      <c r="W60311" s="15"/>
    </row>
    <row r="60312" spans="10:23" x14ac:dyDescent="0.3">
      <c r="J60312" s="8"/>
      <c r="K60312"/>
      <c r="L60312"/>
      <c r="M60312"/>
      <c r="N60312"/>
      <c r="O60312"/>
      <c r="P60312"/>
      <c r="Q60312"/>
      <c r="R60312"/>
      <c r="S60312" s="13"/>
      <c r="W60312" s="15"/>
    </row>
    <row r="60313" spans="10:23" x14ac:dyDescent="0.3">
      <c r="J60313" s="8"/>
      <c r="K60313"/>
      <c r="L60313"/>
      <c r="M60313"/>
      <c r="N60313"/>
      <c r="O60313"/>
      <c r="P60313"/>
      <c r="Q60313"/>
      <c r="R60313"/>
      <c r="S60313" s="13"/>
      <c r="W60313" s="15"/>
    </row>
    <row r="60314" spans="10:23" x14ac:dyDescent="0.3">
      <c r="J60314" s="8"/>
      <c r="K60314"/>
      <c r="L60314"/>
      <c r="M60314"/>
      <c r="N60314"/>
      <c r="O60314"/>
      <c r="P60314"/>
      <c r="Q60314"/>
      <c r="R60314"/>
      <c r="S60314" s="13"/>
      <c r="W60314" s="15"/>
    </row>
    <row r="60315" spans="10:23" x14ac:dyDescent="0.3">
      <c r="J60315" s="8"/>
      <c r="K60315"/>
      <c r="L60315"/>
      <c r="M60315"/>
      <c r="N60315"/>
      <c r="O60315"/>
      <c r="P60315"/>
      <c r="Q60315"/>
      <c r="R60315"/>
      <c r="S60315" s="13"/>
      <c r="W60315" s="15"/>
    </row>
    <row r="60316" spans="10:23" x14ac:dyDescent="0.3">
      <c r="J60316" s="8"/>
      <c r="K60316"/>
      <c r="L60316"/>
      <c r="M60316"/>
      <c r="N60316"/>
      <c r="O60316"/>
      <c r="P60316"/>
      <c r="Q60316"/>
      <c r="R60316"/>
      <c r="S60316" s="13"/>
      <c r="W60316" s="15"/>
    </row>
    <row r="60317" spans="10:23" x14ac:dyDescent="0.3">
      <c r="J60317" s="8"/>
      <c r="K60317"/>
      <c r="L60317"/>
      <c r="M60317"/>
      <c r="N60317"/>
      <c r="O60317"/>
      <c r="P60317"/>
      <c r="Q60317"/>
      <c r="R60317"/>
      <c r="S60317" s="13"/>
      <c r="W60317" s="15"/>
    </row>
    <row r="60318" spans="10:23" x14ac:dyDescent="0.3">
      <c r="J60318" s="8"/>
      <c r="K60318"/>
      <c r="L60318"/>
      <c r="M60318"/>
      <c r="N60318"/>
      <c r="O60318"/>
      <c r="P60318"/>
      <c r="Q60318"/>
      <c r="R60318"/>
      <c r="S60318" s="13"/>
      <c r="W60318" s="15"/>
    </row>
    <row r="60319" spans="10:23" x14ac:dyDescent="0.3">
      <c r="J60319" s="8"/>
      <c r="K60319"/>
      <c r="L60319"/>
      <c r="M60319"/>
      <c r="N60319"/>
      <c r="O60319"/>
      <c r="P60319"/>
      <c r="Q60319"/>
      <c r="R60319"/>
      <c r="S60319" s="13"/>
      <c r="W60319" s="15"/>
    </row>
    <row r="60320" spans="10:23" x14ac:dyDescent="0.3">
      <c r="J60320" s="8"/>
      <c r="K60320"/>
      <c r="L60320"/>
      <c r="M60320"/>
      <c r="N60320"/>
      <c r="O60320"/>
      <c r="P60320"/>
      <c r="Q60320"/>
      <c r="R60320"/>
      <c r="S60320" s="13"/>
      <c r="W60320" s="15"/>
    </row>
    <row r="60321" spans="10:23" x14ac:dyDescent="0.3">
      <c r="J60321" s="8"/>
      <c r="K60321"/>
      <c r="L60321"/>
      <c r="M60321"/>
      <c r="N60321"/>
      <c r="O60321"/>
      <c r="P60321"/>
      <c r="Q60321"/>
      <c r="R60321"/>
      <c r="S60321" s="13"/>
      <c r="W60321" s="15"/>
    </row>
    <row r="60322" spans="10:23" x14ac:dyDescent="0.3">
      <c r="J60322" s="8"/>
      <c r="K60322"/>
      <c r="L60322"/>
      <c r="M60322"/>
      <c r="N60322"/>
      <c r="O60322"/>
      <c r="P60322"/>
      <c r="Q60322"/>
      <c r="R60322"/>
      <c r="S60322" s="13"/>
      <c r="W60322" s="15"/>
    </row>
    <row r="60323" spans="10:23" x14ac:dyDescent="0.3">
      <c r="J60323" s="8"/>
      <c r="K60323"/>
      <c r="L60323"/>
      <c r="M60323"/>
      <c r="N60323"/>
      <c r="O60323"/>
      <c r="P60323"/>
      <c r="Q60323"/>
      <c r="R60323"/>
      <c r="S60323" s="13"/>
      <c r="W60323" s="15"/>
    </row>
    <row r="60324" spans="10:23" x14ac:dyDescent="0.3">
      <c r="J60324" s="8"/>
      <c r="K60324"/>
      <c r="L60324"/>
      <c r="M60324"/>
      <c r="N60324"/>
      <c r="O60324"/>
      <c r="P60324"/>
      <c r="Q60324"/>
      <c r="R60324"/>
      <c r="S60324" s="13"/>
      <c r="W60324" s="15"/>
    </row>
    <row r="60325" spans="10:23" x14ac:dyDescent="0.3">
      <c r="J60325" s="8"/>
      <c r="K60325"/>
      <c r="L60325"/>
      <c r="M60325"/>
      <c r="N60325"/>
      <c r="O60325"/>
      <c r="P60325"/>
      <c r="Q60325"/>
      <c r="R60325"/>
      <c r="S60325" s="13"/>
      <c r="W60325" s="15"/>
    </row>
    <row r="60326" spans="10:23" x14ac:dyDescent="0.3">
      <c r="J60326" s="8"/>
      <c r="K60326"/>
      <c r="L60326"/>
      <c r="M60326"/>
      <c r="N60326"/>
      <c r="O60326"/>
      <c r="P60326"/>
      <c r="Q60326"/>
      <c r="R60326"/>
      <c r="S60326" s="13"/>
      <c r="W60326" s="15"/>
    </row>
    <row r="60327" spans="10:23" x14ac:dyDescent="0.3">
      <c r="J60327" s="8"/>
      <c r="K60327"/>
      <c r="L60327"/>
      <c r="M60327"/>
      <c r="N60327"/>
      <c r="O60327"/>
      <c r="P60327"/>
      <c r="Q60327"/>
      <c r="R60327"/>
      <c r="S60327" s="13"/>
      <c r="W60327" s="15"/>
    </row>
    <row r="60328" spans="10:23" x14ac:dyDescent="0.3">
      <c r="J60328" s="8"/>
      <c r="K60328"/>
      <c r="L60328"/>
      <c r="M60328"/>
      <c r="N60328"/>
      <c r="O60328"/>
      <c r="P60328"/>
      <c r="Q60328"/>
      <c r="R60328"/>
      <c r="S60328" s="13"/>
      <c r="W60328" s="15"/>
    </row>
    <row r="60329" spans="10:23" x14ac:dyDescent="0.3">
      <c r="J60329" s="8"/>
      <c r="K60329"/>
      <c r="L60329"/>
      <c r="M60329"/>
      <c r="N60329"/>
      <c r="O60329"/>
      <c r="P60329"/>
      <c r="Q60329"/>
      <c r="R60329"/>
      <c r="S60329" s="13"/>
      <c r="W60329" s="15"/>
    </row>
    <row r="60330" spans="10:23" x14ac:dyDescent="0.3">
      <c r="J60330" s="8"/>
      <c r="K60330"/>
      <c r="L60330"/>
      <c r="M60330"/>
      <c r="N60330"/>
      <c r="O60330"/>
      <c r="P60330"/>
      <c r="Q60330"/>
      <c r="R60330"/>
      <c r="S60330" s="13"/>
      <c r="W60330" s="15"/>
    </row>
    <row r="60331" spans="10:23" x14ac:dyDescent="0.3">
      <c r="J60331" s="8"/>
      <c r="K60331"/>
      <c r="L60331"/>
      <c r="M60331"/>
      <c r="N60331"/>
      <c r="O60331"/>
      <c r="P60331"/>
      <c r="Q60331"/>
      <c r="R60331"/>
      <c r="S60331" s="13"/>
      <c r="W60331" s="15"/>
    </row>
    <row r="60332" spans="10:23" x14ac:dyDescent="0.3">
      <c r="J60332" s="8"/>
      <c r="K60332"/>
      <c r="L60332"/>
      <c r="M60332"/>
      <c r="N60332"/>
      <c r="O60332"/>
      <c r="P60332"/>
      <c r="Q60332"/>
      <c r="R60332"/>
      <c r="S60332" s="13"/>
      <c r="W60332" s="15"/>
    </row>
    <row r="60333" spans="10:23" x14ac:dyDescent="0.3">
      <c r="J60333" s="8"/>
      <c r="K60333"/>
      <c r="L60333"/>
      <c r="M60333"/>
      <c r="N60333"/>
      <c r="O60333"/>
      <c r="P60333"/>
      <c r="Q60333"/>
      <c r="R60333"/>
      <c r="S60333" s="13"/>
      <c r="W60333" s="15"/>
    </row>
    <row r="60334" spans="10:23" x14ac:dyDescent="0.3">
      <c r="J60334" s="8"/>
      <c r="K60334"/>
      <c r="L60334"/>
      <c r="M60334"/>
      <c r="N60334"/>
      <c r="O60334"/>
      <c r="P60334"/>
      <c r="Q60334"/>
      <c r="R60334"/>
      <c r="S60334" s="13"/>
      <c r="W60334" s="15"/>
    </row>
    <row r="60335" spans="10:23" x14ac:dyDescent="0.3">
      <c r="J60335" s="8"/>
      <c r="K60335"/>
      <c r="L60335"/>
      <c r="M60335"/>
      <c r="N60335"/>
      <c r="O60335"/>
      <c r="P60335"/>
      <c r="Q60335"/>
      <c r="R60335"/>
      <c r="S60335" s="13"/>
      <c r="W60335" s="15"/>
    </row>
    <row r="60336" spans="10:23" x14ac:dyDescent="0.3">
      <c r="J60336" s="8"/>
      <c r="K60336"/>
      <c r="L60336"/>
      <c r="M60336"/>
      <c r="N60336"/>
      <c r="O60336"/>
      <c r="P60336"/>
      <c r="Q60336"/>
      <c r="R60336"/>
      <c r="S60336" s="13"/>
      <c r="W60336" s="15"/>
    </row>
    <row r="60337" spans="10:23" x14ac:dyDescent="0.3">
      <c r="J60337" s="8"/>
      <c r="K60337"/>
      <c r="L60337"/>
      <c r="M60337"/>
      <c r="N60337"/>
      <c r="O60337"/>
      <c r="P60337"/>
      <c r="Q60337"/>
      <c r="R60337"/>
      <c r="S60337" s="13"/>
      <c r="W60337" s="15"/>
    </row>
    <row r="60338" spans="10:23" x14ac:dyDescent="0.3">
      <c r="J60338" s="8"/>
      <c r="K60338"/>
      <c r="L60338"/>
      <c r="M60338"/>
      <c r="N60338"/>
      <c r="O60338"/>
      <c r="P60338"/>
      <c r="Q60338"/>
      <c r="R60338"/>
      <c r="S60338" s="13"/>
      <c r="W60338" s="15"/>
    </row>
    <row r="60339" spans="10:23" x14ac:dyDescent="0.3">
      <c r="J60339" s="8"/>
      <c r="K60339"/>
      <c r="L60339"/>
      <c r="M60339"/>
      <c r="N60339"/>
      <c r="O60339"/>
      <c r="P60339"/>
      <c r="Q60339"/>
      <c r="R60339"/>
      <c r="S60339" s="13"/>
      <c r="W60339" s="15"/>
    </row>
    <row r="60340" spans="10:23" x14ac:dyDescent="0.3">
      <c r="J60340" s="8"/>
      <c r="K60340"/>
      <c r="L60340"/>
      <c r="M60340"/>
      <c r="N60340"/>
      <c r="O60340"/>
      <c r="P60340"/>
      <c r="Q60340"/>
      <c r="R60340"/>
      <c r="S60340" s="13"/>
      <c r="W60340" s="15"/>
    </row>
    <row r="60341" spans="10:23" x14ac:dyDescent="0.3">
      <c r="J60341" s="8"/>
      <c r="K60341"/>
      <c r="L60341"/>
      <c r="M60341"/>
      <c r="N60341"/>
      <c r="O60341"/>
      <c r="P60341"/>
      <c r="Q60341"/>
      <c r="R60341"/>
      <c r="S60341" s="13"/>
      <c r="W60341" s="15"/>
    </row>
    <row r="60342" spans="10:23" x14ac:dyDescent="0.3">
      <c r="J60342" s="8"/>
      <c r="K60342"/>
      <c r="L60342"/>
      <c r="M60342"/>
      <c r="N60342"/>
      <c r="O60342"/>
      <c r="P60342"/>
      <c r="Q60342"/>
      <c r="R60342"/>
      <c r="S60342" s="13"/>
      <c r="W60342" s="15"/>
    </row>
    <row r="60343" spans="10:23" x14ac:dyDescent="0.3">
      <c r="J60343" s="8"/>
      <c r="K60343"/>
      <c r="L60343"/>
      <c r="M60343"/>
      <c r="N60343"/>
      <c r="O60343"/>
      <c r="P60343"/>
      <c r="Q60343"/>
      <c r="R60343"/>
      <c r="S60343" s="13"/>
      <c r="W60343" s="15"/>
    </row>
    <row r="60344" spans="10:23" x14ac:dyDescent="0.3">
      <c r="J60344" s="8"/>
      <c r="K60344"/>
      <c r="L60344"/>
      <c r="M60344"/>
      <c r="N60344"/>
      <c r="O60344"/>
      <c r="P60344"/>
      <c r="Q60344"/>
      <c r="R60344"/>
      <c r="S60344" s="13"/>
      <c r="W60344" s="15"/>
    </row>
    <row r="60345" spans="10:23" x14ac:dyDescent="0.3">
      <c r="J60345" s="8"/>
      <c r="K60345"/>
      <c r="L60345"/>
      <c r="M60345"/>
      <c r="N60345"/>
      <c r="O60345"/>
      <c r="P60345"/>
      <c r="Q60345"/>
      <c r="R60345"/>
      <c r="S60345" s="13"/>
      <c r="W60345" s="15"/>
    </row>
    <row r="60346" spans="10:23" x14ac:dyDescent="0.3">
      <c r="J60346" s="8"/>
      <c r="K60346"/>
      <c r="L60346"/>
      <c r="M60346"/>
      <c r="N60346"/>
      <c r="O60346"/>
      <c r="P60346"/>
      <c r="Q60346"/>
      <c r="R60346"/>
      <c r="S60346" s="13"/>
      <c r="W60346" s="15"/>
    </row>
    <row r="60347" spans="10:23" x14ac:dyDescent="0.3">
      <c r="J60347" s="8"/>
      <c r="K60347"/>
      <c r="L60347"/>
      <c r="M60347"/>
      <c r="N60347"/>
      <c r="O60347"/>
      <c r="P60347"/>
      <c r="Q60347"/>
      <c r="R60347"/>
      <c r="S60347" s="13"/>
      <c r="W60347" s="15"/>
    </row>
    <row r="60348" spans="10:23" x14ac:dyDescent="0.3">
      <c r="J60348" s="8"/>
      <c r="K60348"/>
      <c r="L60348"/>
      <c r="M60348"/>
      <c r="N60348"/>
      <c r="O60348"/>
      <c r="P60348"/>
      <c r="Q60348"/>
      <c r="R60348"/>
      <c r="S60348" s="13"/>
      <c r="W60348" s="15"/>
    </row>
    <row r="60349" spans="10:23" x14ac:dyDescent="0.3">
      <c r="J60349" s="8"/>
      <c r="K60349"/>
      <c r="L60349"/>
      <c r="M60349"/>
      <c r="N60349"/>
      <c r="O60349"/>
      <c r="P60349"/>
      <c r="Q60349"/>
      <c r="R60349"/>
      <c r="S60349" s="13"/>
      <c r="W60349" s="15"/>
    </row>
    <row r="60350" spans="10:23" x14ac:dyDescent="0.3">
      <c r="J60350" s="8"/>
      <c r="K60350"/>
      <c r="L60350"/>
      <c r="M60350"/>
      <c r="N60350"/>
      <c r="O60350"/>
      <c r="P60350"/>
      <c r="Q60350"/>
      <c r="R60350"/>
      <c r="S60350" s="13"/>
      <c r="W60350" s="15"/>
    </row>
    <row r="60351" spans="10:23" x14ac:dyDescent="0.3">
      <c r="J60351" s="8"/>
      <c r="K60351"/>
      <c r="L60351"/>
      <c r="M60351"/>
      <c r="N60351"/>
      <c r="O60351"/>
      <c r="P60351"/>
      <c r="Q60351"/>
      <c r="R60351"/>
      <c r="S60351" s="13"/>
      <c r="W60351" s="15"/>
    </row>
    <row r="60352" spans="10:23" x14ac:dyDescent="0.3">
      <c r="J60352" s="8"/>
      <c r="K60352"/>
      <c r="L60352"/>
      <c r="M60352"/>
      <c r="N60352"/>
      <c r="O60352"/>
      <c r="P60352"/>
      <c r="Q60352"/>
      <c r="R60352"/>
      <c r="S60352" s="13"/>
      <c r="W60352" s="15"/>
    </row>
    <row r="60353" spans="10:23" x14ac:dyDescent="0.3">
      <c r="J60353" s="8"/>
      <c r="K60353"/>
      <c r="L60353"/>
      <c r="M60353"/>
      <c r="N60353"/>
      <c r="O60353"/>
      <c r="P60353"/>
      <c r="Q60353"/>
      <c r="R60353"/>
      <c r="S60353" s="13"/>
      <c r="W60353" s="15"/>
    </row>
    <row r="60354" spans="10:23" x14ac:dyDescent="0.3">
      <c r="J60354" s="8"/>
      <c r="K60354"/>
      <c r="L60354"/>
      <c r="M60354"/>
      <c r="N60354"/>
      <c r="O60354"/>
      <c r="P60354"/>
      <c r="Q60354"/>
      <c r="R60354"/>
      <c r="S60354" s="13"/>
      <c r="W60354" s="15"/>
    </row>
    <row r="60355" spans="10:23" x14ac:dyDescent="0.3">
      <c r="J60355" s="8"/>
      <c r="K60355"/>
      <c r="L60355"/>
      <c r="M60355"/>
      <c r="N60355"/>
      <c r="O60355"/>
      <c r="P60355"/>
      <c r="Q60355"/>
      <c r="R60355"/>
      <c r="S60355" s="13"/>
      <c r="W60355" s="15"/>
    </row>
    <row r="60356" spans="10:23" x14ac:dyDescent="0.3">
      <c r="J60356" s="8"/>
      <c r="K60356"/>
      <c r="L60356"/>
      <c r="M60356"/>
      <c r="N60356"/>
      <c r="O60356"/>
      <c r="P60356"/>
      <c r="Q60356"/>
      <c r="R60356"/>
      <c r="S60356" s="13"/>
      <c r="W60356" s="15"/>
    </row>
    <row r="60357" spans="10:23" x14ac:dyDescent="0.3">
      <c r="J60357" s="8"/>
      <c r="K60357"/>
      <c r="L60357"/>
      <c r="M60357"/>
      <c r="N60357"/>
      <c r="O60357"/>
      <c r="P60357"/>
      <c r="Q60357"/>
      <c r="R60357"/>
      <c r="S60357" s="13"/>
      <c r="W60357" s="15"/>
    </row>
    <row r="60358" spans="10:23" x14ac:dyDescent="0.3">
      <c r="J60358" s="8"/>
      <c r="K60358"/>
      <c r="L60358"/>
      <c r="M60358"/>
      <c r="N60358"/>
      <c r="O60358"/>
      <c r="P60358"/>
      <c r="Q60358"/>
      <c r="R60358"/>
      <c r="S60358" s="13"/>
      <c r="W60358" s="15"/>
    </row>
    <row r="60359" spans="10:23" x14ac:dyDescent="0.3">
      <c r="J60359" s="8"/>
      <c r="K60359"/>
      <c r="L60359"/>
      <c r="M60359"/>
      <c r="N60359"/>
      <c r="O60359"/>
      <c r="P60359"/>
      <c r="Q60359"/>
      <c r="R60359"/>
      <c r="S60359" s="13"/>
      <c r="W60359" s="15"/>
    </row>
    <row r="60360" spans="10:23" x14ac:dyDescent="0.3">
      <c r="J60360" s="8"/>
      <c r="K60360"/>
      <c r="L60360"/>
      <c r="M60360"/>
      <c r="N60360"/>
      <c r="O60360"/>
      <c r="P60360"/>
      <c r="Q60360"/>
      <c r="R60360"/>
      <c r="S60360" s="13"/>
      <c r="W60360" s="15"/>
    </row>
    <row r="60361" spans="10:23" x14ac:dyDescent="0.3">
      <c r="J60361" s="8"/>
      <c r="K60361"/>
      <c r="L60361"/>
      <c r="M60361"/>
      <c r="N60361"/>
      <c r="O60361"/>
      <c r="P60361"/>
      <c r="Q60361"/>
      <c r="R60361"/>
      <c r="S60361" s="13"/>
      <c r="W60361" s="15"/>
    </row>
    <row r="60362" spans="10:23" x14ac:dyDescent="0.3">
      <c r="J60362" s="8"/>
      <c r="K60362"/>
      <c r="L60362"/>
      <c r="M60362"/>
      <c r="N60362"/>
      <c r="O60362"/>
      <c r="P60362"/>
      <c r="Q60362"/>
      <c r="R60362"/>
      <c r="S60362" s="13"/>
      <c r="W60362" s="15"/>
    </row>
    <row r="60363" spans="10:23" x14ac:dyDescent="0.3">
      <c r="J60363" s="8"/>
      <c r="K60363"/>
      <c r="L60363"/>
      <c r="M60363"/>
      <c r="N60363"/>
      <c r="O60363"/>
      <c r="P60363"/>
      <c r="Q60363"/>
      <c r="R60363"/>
      <c r="S60363" s="13"/>
      <c r="W60363" s="15"/>
    </row>
    <row r="60364" spans="10:23" x14ac:dyDescent="0.3">
      <c r="J60364" s="8"/>
      <c r="K60364"/>
      <c r="L60364"/>
      <c r="M60364"/>
      <c r="N60364"/>
      <c r="O60364"/>
      <c r="P60364"/>
      <c r="Q60364"/>
      <c r="R60364"/>
      <c r="S60364" s="13"/>
      <c r="W60364" s="15"/>
    </row>
    <row r="60365" spans="10:23" x14ac:dyDescent="0.3">
      <c r="J60365" s="8"/>
      <c r="K60365"/>
      <c r="L60365"/>
      <c r="M60365"/>
      <c r="N60365"/>
      <c r="O60365"/>
      <c r="P60365"/>
      <c r="Q60365"/>
      <c r="R60365"/>
      <c r="S60365" s="13"/>
      <c r="W60365" s="15"/>
    </row>
    <row r="60366" spans="10:23" x14ac:dyDescent="0.3">
      <c r="J60366" s="8"/>
      <c r="K60366"/>
      <c r="L60366"/>
      <c r="M60366"/>
      <c r="N60366"/>
      <c r="O60366"/>
      <c r="P60366"/>
      <c r="Q60366"/>
      <c r="R60366"/>
      <c r="S60366" s="13"/>
      <c r="W60366" s="15"/>
    </row>
    <row r="60367" spans="10:23" x14ac:dyDescent="0.3">
      <c r="J60367" s="8"/>
      <c r="K60367"/>
      <c r="L60367"/>
      <c r="M60367"/>
      <c r="N60367"/>
      <c r="O60367"/>
      <c r="P60367"/>
      <c r="Q60367"/>
      <c r="R60367"/>
      <c r="S60367" s="13"/>
      <c r="W60367" s="15"/>
    </row>
    <row r="60368" spans="10:23" x14ac:dyDescent="0.3">
      <c r="J60368" s="8"/>
      <c r="K60368"/>
      <c r="L60368"/>
      <c r="M60368"/>
      <c r="N60368"/>
      <c r="O60368"/>
      <c r="P60368"/>
      <c r="Q60368"/>
      <c r="R60368"/>
      <c r="S60368" s="13"/>
      <c r="W60368" s="15"/>
    </row>
    <row r="60369" spans="10:23" x14ac:dyDescent="0.3">
      <c r="J60369" s="8"/>
      <c r="K60369"/>
      <c r="L60369"/>
      <c r="M60369"/>
      <c r="N60369"/>
      <c r="O60369"/>
      <c r="P60369"/>
      <c r="Q60369"/>
      <c r="R60369"/>
      <c r="S60369" s="13"/>
      <c r="W60369" s="15"/>
    </row>
    <row r="60370" spans="10:23" x14ac:dyDescent="0.3">
      <c r="J60370" s="8"/>
      <c r="K60370"/>
      <c r="L60370"/>
      <c r="M60370"/>
      <c r="N60370"/>
      <c r="O60370"/>
      <c r="P60370"/>
      <c r="Q60370"/>
      <c r="R60370"/>
      <c r="S60370" s="13"/>
      <c r="W60370" s="15"/>
    </row>
    <row r="60371" spans="10:23" x14ac:dyDescent="0.3">
      <c r="J60371" s="8"/>
      <c r="K60371"/>
      <c r="L60371"/>
      <c r="M60371"/>
      <c r="N60371"/>
      <c r="O60371"/>
      <c r="P60371"/>
      <c r="Q60371"/>
      <c r="R60371"/>
      <c r="S60371" s="13"/>
      <c r="W60371" s="15"/>
    </row>
    <row r="60372" spans="10:23" x14ac:dyDescent="0.3">
      <c r="J60372" s="8"/>
      <c r="K60372"/>
      <c r="L60372"/>
      <c r="M60372"/>
      <c r="N60372"/>
      <c r="O60372"/>
      <c r="P60372"/>
      <c r="Q60372"/>
      <c r="R60372"/>
      <c r="S60372" s="13"/>
      <c r="W60372" s="15"/>
    </row>
    <row r="60373" spans="10:23" x14ac:dyDescent="0.3">
      <c r="J60373" s="8"/>
      <c r="K60373"/>
      <c r="L60373"/>
      <c r="M60373"/>
      <c r="N60373"/>
      <c r="O60373"/>
      <c r="P60373"/>
      <c r="Q60373"/>
      <c r="R60373"/>
      <c r="S60373" s="13"/>
      <c r="W60373" s="15"/>
    </row>
    <row r="60374" spans="10:23" x14ac:dyDescent="0.3">
      <c r="J60374" s="8"/>
      <c r="K60374"/>
      <c r="L60374"/>
      <c r="M60374"/>
      <c r="N60374"/>
      <c r="O60374"/>
      <c r="P60374"/>
      <c r="Q60374"/>
      <c r="R60374"/>
      <c r="S60374" s="13"/>
      <c r="W60374" s="15"/>
    </row>
    <row r="60375" spans="10:23" x14ac:dyDescent="0.3">
      <c r="J60375" s="8"/>
      <c r="K60375"/>
      <c r="L60375"/>
      <c r="M60375"/>
      <c r="N60375"/>
      <c r="O60375"/>
      <c r="P60375"/>
      <c r="Q60375"/>
      <c r="R60375"/>
      <c r="S60375" s="13"/>
      <c r="W60375" s="15"/>
    </row>
    <row r="60376" spans="10:23" x14ac:dyDescent="0.3">
      <c r="J60376" s="8"/>
      <c r="K60376"/>
      <c r="L60376"/>
      <c r="M60376"/>
      <c r="N60376"/>
      <c r="O60376"/>
      <c r="P60376"/>
      <c r="Q60376"/>
      <c r="R60376"/>
      <c r="S60376" s="13"/>
      <c r="W60376" s="15"/>
    </row>
    <row r="60377" spans="10:23" x14ac:dyDescent="0.3">
      <c r="J60377" s="8"/>
      <c r="K60377"/>
      <c r="L60377"/>
      <c r="M60377"/>
      <c r="N60377"/>
      <c r="O60377"/>
      <c r="P60377"/>
      <c r="Q60377"/>
      <c r="R60377"/>
      <c r="S60377" s="13"/>
      <c r="W60377" s="15"/>
    </row>
    <row r="60378" spans="10:23" x14ac:dyDescent="0.3">
      <c r="J60378" s="8"/>
      <c r="K60378"/>
      <c r="L60378"/>
      <c r="M60378"/>
      <c r="N60378"/>
      <c r="O60378"/>
      <c r="P60378"/>
      <c r="Q60378"/>
      <c r="R60378"/>
      <c r="S60378" s="13"/>
      <c r="W60378" s="15"/>
    </row>
    <row r="60379" spans="10:23" x14ac:dyDescent="0.3">
      <c r="J60379" s="8"/>
      <c r="K60379"/>
      <c r="L60379"/>
      <c r="M60379"/>
      <c r="N60379"/>
      <c r="O60379"/>
      <c r="P60379"/>
      <c r="Q60379"/>
      <c r="R60379"/>
      <c r="S60379" s="13"/>
      <c r="W60379" s="15"/>
    </row>
    <row r="60380" spans="10:23" x14ac:dyDescent="0.3">
      <c r="J60380" s="8"/>
      <c r="K60380"/>
      <c r="L60380"/>
      <c r="M60380"/>
      <c r="N60380"/>
      <c r="O60380"/>
      <c r="P60380"/>
      <c r="Q60380"/>
      <c r="R60380"/>
      <c r="S60380" s="13"/>
      <c r="W60380" s="15"/>
    </row>
    <row r="60381" spans="10:23" x14ac:dyDescent="0.3">
      <c r="J60381" s="8"/>
      <c r="K60381"/>
      <c r="L60381"/>
      <c r="M60381"/>
      <c r="N60381"/>
      <c r="O60381"/>
      <c r="P60381"/>
      <c r="Q60381"/>
      <c r="R60381"/>
      <c r="S60381" s="13"/>
      <c r="W60381" s="15"/>
    </row>
    <row r="60382" spans="10:23" x14ac:dyDescent="0.3">
      <c r="J60382" s="8"/>
      <c r="K60382"/>
      <c r="L60382"/>
      <c r="M60382"/>
      <c r="N60382"/>
      <c r="O60382"/>
      <c r="P60382"/>
      <c r="Q60382"/>
      <c r="R60382"/>
      <c r="S60382" s="13"/>
      <c r="W60382" s="15"/>
    </row>
    <row r="60383" spans="10:23" x14ac:dyDescent="0.3">
      <c r="J60383" s="8"/>
      <c r="K60383"/>
      <c r="L60383"/>
      <c r="M60383"/>
      <c r="N60383"/>
      <c r="O60383"/>
      <c r="P60383"/>
      <c r="Q60383"/>
      <c r="R60383"/>
      <c r="S60383" s="13"/>
      <c r="W60383" s="15"/>
    </row>
    <row r="60384" spans="10:23" x14ac:dyDescent="0.3">
      <c r="J60384" s="8"/>
      <c r="K60384"/>
      <c r="L60384"/>
      <c r="M60384"/>
      <c r="N60384"/>
      <c r="O60384"/>
      <c r="P60384"/>
      <c r="Q60384"/>
      <c r="R60384"/>
      <c r="S60384" s="13"/>
      <c r="W60384" s="15"/>
    </row>
    <row r="60385" spans="10:23" x14ac:dyDescent="0.3">
      <c r="J60385" s="8"/>
      <c r="K60385"/>
      <c r="L60385"/>
      <c r="M60385"/>
      <c r="N60385"/>
      <c r="O60385"/>
      <c r="P60385"/>
      <c r="Q60385"/>
      <c r="R60385"/>
      <c r="S60385" s="13"/>
      <c r="W60385" s="15"/>
    </row>
    <row r="60386" spans="10:23" x14ac:dyDescent="0.3">
      <c r="J60386" s="8"/>
      <c r="K60386"/>
      <c r="L60386"/>
      <c r="M60386"/>
      <c r="N60386"/>
      <c r="O60386"/>
      <c r="P60386"/>
      <c r="Q60386"/>
      <c r="R60386"/>
      <c r="S60386" s="13"/>
      <c r="W60386" s="15"/>
    </row>
    <row r="60387" spans="10:23" x14ac:dyDescent="0.3">
      <c r="J60387" s="8"/>
      <c r="K60387"/>
      <c r="L60387"/>
      <c r="M60387"/>
      <c r="N60387"/>
      <c r="O60387"/>
      <c r="P60387"/>
      <c r="Q60387"/>
      <c r="R60387"/>
      <c r="S60387" s="13"/>
      <c r="W60387" s="15"/>
    </row>
    <row r="60388" spans="10:23" x14ac:dyDescent="0.3">
      <c r="J60388" s="8"/>
      <c r="K60388"/>
      <c r="L60388"/>
      <c r="M60388"/>
      <c r="N60388"/>
      <c r="O60388"/>
      <c r="P60388"/>
      <c r="Q60388"/>
      <c r="R60388"/>
      <c r="S60388" s="13"/>
      <c r="W60388" s="15"/>
    </row>
    <row r="60389" spans="10:23" x14ac:dyDescent="0.3">
      <c r="J60389" s="8"/>
      <c r="K60389"/>
      <c r="L60389"/>
      <c r="M60389"/>
      <c r="N60389"/>
      <c r="O60389"/>
      <c r="P60389"/>
      <c r="Q60389"/>
      <c r="R60389"/>
      <c r="S60389" s="13"/>
      <c r="W60389" s="15"/>
    </row>
    <row r="60390" spans="10:23" x14ac:dyDescent="0.3">
      <c r="J60390" s="8"/>
      <c r="K60390"/>
      <c r="L60390"/>
      <c r="M60390"/>
      <c r="N60390"/>
      <c r="O60390"/>
      <c r="P60390"/>
      <c r="Q60390"/>
      <c r="R60390"/>
      <c r="S60390" s="13"/>
      <c r="W60390" s="15"/>
    </row>
    <row r="60391" spans="10:23" x14ac:dyDescent="0.3">
      <c r="J60391" s="8"/>
      <c r="K60391"/>
      <c r="L60391"/>
      <c r="M60391"/>
      <c r="N60391"/>
      <c r="O60391"/>
      <c r="P60391"/>
      <c r="Q60391"/>
      <c r="R60391"/>
      <c r="S60391" s="13"/>
      <c r="W60391" s="15"/>
    </row>
    <row r="60392" spans="10:23" x14ac:dyDescent="0.3">
      <c r="J60392" s="8"/>
      <c r="K60392"/>
      <c r="L60392"/>
      <c r="M60392"/>
      <c r="N60392"/>
      <c r="O60392"/>
      <c r="P60392"/>
      <c r="Q60392"/>
      <c r="R60392"/>
      <c r="S60392" s="13"/>
      <c r="W60392" s="15"/>
    </row>
    <row r="60393" spans="10:23" x14ac:dyDescent="0.3">
      <c r="J60393" s="8"/>
      <c r="K60393"/>
      <c r="L60393"/>
      <c r="M60393"/>
      <c r="N60393"/>
      <c r="O60393"/>
      <c r="P60393"/>
      <c r="Q60393"/>
      <c r="R60393"/>
      <c r="S60393" s="13"/>
      <c r="W60393" s="15"/>
    </row>
    <row r="60394" spans="10:23" x14ac:dyDescent="0.3">
      <c r="J60394" s="8"/>
      <c r="K60394"/>
      <c r="L60394"/>
      <c r="M60394"/>
      <c r="N60394"/>
      <c r="O60394"/>
      <c r="P60394"/>
      <c r="Q60394"/>
      <c r="R60394"/>
      <c r="S60394" s="13"/>
      <c r="W60394" s="15"/>
    </row>
    <row r="60395" spans="10:23" x14ac:dyDescent="0.3">
      <c r="J60395" s="8"/>
      <c r="K60395"/>
      <c r="L60395"/>
      <c r="M60395"/>
      <c r="N60395"/>
      <c r="O60395"/>
      <c r="P60395"/>
      <c r="Q60395"/>
      <c r="R60395"/>
      <c r="S60395" s="13"/>
      <c r="W60395" s="15"/>
    </row>
    <row r="60396" spans="10:23" x14ac:dyDescent="0.3">
      <c r="J60396" s="8"/>
      <c r="K60396"/>
      <c r="L60396"/>
      <c r="M60396"/>
      <c r="N60396"/>
      <c r="O60396"/>
      <c r="P60396"/>
      <c r="Q60396"/>
      <c r="R60396"/>
      <c r="S60396" s="13"/>
      <c r="W60396" s="15"/>
    </row>
    <row r="60397" spans="10:23" x14ac:dyDescent="0.3">
      <c r="J60397" s="8"/>
      <c r="K60397"/>
      <c r="L60397"/>
      <c r="M60397"/>
      <c r="N60397"/>
      <c r="O60397"/>
      <c r="P60397"/>
      <c r="Q60397"/>
      <c r="R60397"/>
      <c r="S60397" s="13"/>
      <c r="W60397" s="15"/>
    </row>
    <row r="60398" spans="10:23" x14ac:dyDescent="0.3">
      <c r="J60398" s="8"/>
      <c r="K60398"/>
      <c r="L60398"/>
      <c r="M60398"/>
      <c r="N60398"/>
      <c r="O60398"/>
      <c r="P60398"/>
      <c r="Q60398"/>
      <c r="R60398"/>
      <c r="S60398" s="13"/>
      <c r="W60398" s="15"/>
    </row>
    <row r="60399" spans="10:23" x14ac:dyDescent="0.3">
      <c r="J60399" s="8"/>
      <c r="K60399"/>
      <c r="L60399"/>
      <c r="M60399"/>
      <c r="N60399"/>
      <c r="O60399"/>
      <c r="P60399"/>
      <c r="Q60399"/>
      <c r="R60399"/>
      <c r="S60399" s="13"/>
      <c r="W60399" s="15"/>
    </row>
    <row r="60400" spans="10:23" x14ac:dyDescent="0.3">
      <c r="J60400" s="8"/>
      <c r="K60400"/>
      <c r="L60400"/>
      <c r="M60400"/>
      <c r="N60400"/>
      <c r="O60400"/>
      <c r="P60400"/>
      <c r="Q60400"/>
      <c r="R60400"/>
      <c r="S60400" s="13"/>
      <c r="W60400" s="15"/>
    </row>
    <row r="60401" spans="10:23" x14ac:dyDescent="0.3">
      <c r="J60401" s="8"/>
      <c r="K60401"/>
      <c r="L60401"/>
      <c r="M60401"/>
      <c r="N60401"/>
      <c r="O60401"/>
      <c r="P60401"/>
      <c r="Q60401"/>
      <c r="R60401"/>
      <c r="S60401" s="13"/>
      <c r="W60401" s="15"/>
    </row>
    <row r="60402" spans="10:23" x14ac:dyDescent="0.3">
      <c r="J60402" s="8"/>
      <c r="K60402"/>
      <c r="L60402"/>
      <c r="M60402"/>
      <c r="N60402"/>
      <c r="O60402"/>
      <c r="P60402"/>
      <c r="Q60402"/>
      <c r="R60402"/>
      <c r="S60402" s="13"/>
      <c r="W60402" s="15"/>
    </row>
    <row r="60403" spans="10:23" x14ac:dyDescent="0.3">
      <c r="J60403" s="8"/>
      <c r="K60403"/>
      <c r="L60403"/>
      <c r="M60403"/>
      <c r="N60403"/>
      <c r="O60403"/>
      <c r="P60403"/>
      <c r="Q60403"/>
      <c r="R60403"/>
      <c r="S60403" s="13"/>
      <c r="W60403" s="15"/>
    </row>
    <row r="60404" spans="10:23" x14ac:dyDescent="0.3">
      <c r="J60404" s="8"/>
      <c r="K60404"/>
      <c r="L60404"/>
      <c r="M60404"/>
      <c r="N60404"/>
      <c r="O60404"/>
      <c r="P60404"/>
      <c r="Q60404"/>
      <c r="R60404"/>
      <c r="S60404" s="13"/>
      <c r="W60404" s="15"/>
    </row>
    <row r="60405" spans="10:23" x14ac:dyDescent="0.3">
      <c r="J60405" s="8"/>
      <c r="K60405"/>
      <c r="L60405"/>
      <c r="M60405"/>
      <c r="N60405"/>
      <c r="O60405"/>
      <c r="P60405"/>
      <c r="Q60405"/>
      <c r="R60405"/>
      <c r="S60405" s="13"/>
      <c r="W60405" s="15"/>
    </row>
    <row r="60406" spans="10:23" x14ac:dyDescent="0.3">
      <c r="J60406" s="8"/>
      <c r="K60406"/>
      <c r="L60406"/>
      <c r="M60406"/>
      <c r="N60406"/>
      <c r="O60406"/>
      <c r="P60406"/>
      <c r="Q60406"/>
      <c r="R60406"/>
      <c r="S60406" s="13"/>
      <c r="W60406" s="15"/>
    </row>
    <row r="60407" spans="10:23" x14ac:dyDescent="0.3">
      <c r="J60407" s="8"/>
      <c r="K60407"/>
      <c r="L60407"/>
      <c r="M60407"/>
      <c r="N60407"/>
      <c r="O60407"/>
      <c r="P60407"/>
      <c r="Q60407"/>
      <c r="R60407"/>
      <c r="S60407" s="13"/>
      <c r="W60407" s="15"/>
    </row>
    <row r="60408" spans="10:23" x14ac:dyDescent="0.3">
      <c r="J60408" s="8"/>
      <c r="K60408"/>
      <c r="L60408"/>
      <c r="M60408"/>
      <c r="N60408"/>
      <c r="O60408"/>
      <c r="P60408"/>
      <c r="Q60408"/>
      <c r="R60408"/>
      <c r="S60408" s="13"/>
      <c r="W60408" s="15"/>
    </row>
    <row r="60409" spans="10:23" x14ac:dyDescent="0.3">
      <c r="J60409" s="8"/>
      <c r="K60409"/>
      <c r="L60409"/>
      <c r="M60409"/>
      <c r="N60409"/>
      <c r="O60409"/>
      <c r="P60409"/>
      <c r="Q60409"/>
      <c r="R60409"/>
      <c r="S60409" s="13"/>
      <c r="W60409" s="15"/>
    </row>
    <row r="60410" spans="10:23" x14ac:dyDescent="0.3">
      <c r="J60410" s="8"/>
      <c r="K60410"/>
      <c r="L60410"/>
      <c r="M60410"/>
      <c r="N60410"/>
      <c r="O60410"/>
      <c r="P60410"/>
      <c r="Q60410"/>
      <c r="R60410"/>
      <c r="S60410" s="13"/>
      <c r="W60410" s="15"/>
    </row>
    <row r="60411" spans="10:23" x14ac:dyDescent="0.3">
      <c r="J60411" s="8"/>
      <c r="K60411"/>
      <c r="L60411"/>
      <c r="M60411"/>
      <c r="N60411"/>
      <c r="O60411"/>
      <c r="P60411"/>
      <c r="Q60411"/>
      <c r="R60411"/>
      <c r="S60411" s="13"/>
      <c r="W60411" s="15"/>
    </row>
    <row r="60412" spans="10:23" x14ac:dyDescent="0.3">
      <c r="J60412" s="8"/>
      <c r="K60412"/>
      <c r="L60412"/>
      <c r="M60412"/>
      <c r="N60412"/>
      <c r="O60412"/>
      <c r="P60412"/>
      <c r="Q60412"/>
      <c r="R60412"/>
      <c r="S60412" s="13"/>
      <c r="W60412" s="15"/>
    </row>
    <row r="60413" spans="10:23" x14ac:dyDescent="0.3">
      <c r="J60413" s="8"/>
      <c r="K60413"/>
      <c r="L60413"/>
      <c r="M60413"/>
      <c r="N60413"/>
      <c r="O60413"/>
      <c r="P60413"/>
      <c r="Q60413"/>
      <c r="R60413"/>
      <c r="S60413" s="13"/>
      <c r="W60413" s="15"/>
    </row>
    <row r="60414" spans="10:23" x14ac:dyDescent="0.3">
      <c r="J60414" s="8"/>
      <c r="K60414"/>
      <c r="L60414"/>
      <c r="M60414"/>
      <c r="N60414"/>
      <c r="O60414"/>
      <c r="P60414"/>
      <c r="Q60414"/>
      <c r="R60414"/>
      <c r="S60414" s="13"/>
      <c r="W60414" s="15"/>
    </row>
    <row r="60415" spans="10:23" x14ac:dyDescent="0.3">
      <c r="J60415" s="8"/>
      <c r="K60415"/>
      <c r="L60415"/>
      <c r="M60415"/>
      <c r="N60415"/>
      <c r="O60415"/>
      <c r="P60415"/>
      <c r="Q60415"/>
      <c r="R60415"/>
      <c r="S60415" s="13"/>
      <c r="W60415" s="15"/>
    </row>
    <row r="60416" spans="10:23" x14ac:dyDescent="0.3">
      <c r="J60416" s="8"/>
      <c r="K60416"/>
      <c r="L60416"/>
      <c r="M60416"/>
      <c r="N60416"/>
      <c r="O60416"/>
      <c r="P60416"/>
      <c r="Q60416"/>
      <c r="R60416"/>
      <c r="S60416" s="13"/>
      <c r="W60416" s="15"/>
    </row>
    <row r="60417" spans="10:23" x14ac:dyDescent="0.3">
      <c r="J60417" s="8"/>
      <c r="K60417"/>
      <c r="L60417"/>
      <c r="M60417"/>
      <c r="N60417"/>
      <c r="O60417"/>
      <c r="P60417"/>
      <c r="Q60417"/>
      <c r="R60417"/>
      <c r="S60417" s="13"/>
      <c r="W60417" s="15"/>
    </row>
    <row r="60418" spans="10:23" x14ac:dyDescent="0.3">
      <c r="J60418" s="8"/>
      <c r="K60418"/>
      <c r="L60418"/>
      <c r="M60418"/>
      <c r="N60418"/>
      <c r="O60418"/>
      <c r="P60418"/>
      <c r="Q60418"/>
      <c r="R60418"/>
      <c r="S60418" s="13"/>
      <c r="W60418" s="15"/>
    </row>
    <row r="60419" spans="10:23" x14ac:dyDescent="0.3">
      <c r="J60419" s="8"/>
      <c r="K60419"/>
      <c r="L60419"/>
      <c r="M60419"/>
      <c r="N60419"/>
      <c r="O60419"/>
      <c r="P60419"/>
      <c r="Q60419"/>
      <c r="R60419"/>
      <c r="S60419" s="13"/>
      <c r="W60419" s="15"/>
    </row>
    <row r="60420" spans="10:23" x14ac:dyDescent="0.3">
      <c r="J60420" s="8"/>
      <c r="K60420"/>
      <c r="L60420"/>
      <c r="M60420"/>
      <c r="N60420"/>
      <c r="O60420"/>
      <c r="P60420"/>
      <c r="Q60420"/>
      <c r="R60420"/>
      <c r="S60420" s="13"/>
      <c r="W60420" s="15"/>
    </row>
    <row r="60421" spans="10:23" x14ac:dyDescent="0.3">
      <c r="J60421" s="8"/>
      <c r="K60421"/>
      <c r="L60421"/>
      <c r="M60421"/>
      <c r="N60421"/>
      <c r="O60421"/>
      <c r="P60421"/>
      <c r="Q60421"/>
      <c r="R60421"/>
      <c r="S60421" s="13"/>
      <c r="W60421" s="15"/>
    </row>
    <row r="60422" spans="10:23" x14ac:dyDescent="0.3">
      <c r="J60422" s="8"/>
      <c r="K60422"/>
      <c r="L60422"/>
      <c r="M60422"/>
      <c r="N60422"/>
      <c r="O60422"/>
      <c r="P60422"/>
      <c r="Q60422"/>
      <c r="R60422"/>
      <c r="S60422" s="13"/>
      <c r="W60422" s="15"/>
    </row>
    <row r="60423" spans="10:23" x14ac:dyDescent="0.3">
      <c r="J60423" s="8"/>
      <c r="K60423"/>
      <c r="L60423"/>
      <c r="M60423"/>
      <c r="N60423"/>
      <c r="O60423"/>
      <c r="P60423"/>
      <c r="Q60423"/>
      <c r="R60423"/>
      <c r="S60423" s="13"/>
      <c r="W60423" s="15"/>
    </row>
    <row r="60424" spans="10:23" x14ac:dyDescent="0.3">
      <c r="J60424" s="8"/>
      <c r="K60424"/>
      <c r="L60424"/>
      <c r="M60424"/>
      <c r="N60424"/>
      <c r="O60424"/>
      <c r="P60424"/>
      <c r="Q60424"/>
      <c r="R60424"/>
      <c r="S60424" s="13"/>
      <c r="W60424" s="15"/>
    </row>
    <row r="60425" spans="10:23" x14ac:dyDescent="0.3">
      <c r="J60425" s="8"/>
      <c r="K60425"/>
      <c r="L60425"/>
      <c r="M60425"/>
      <c r="N60425"/>
      <c r="O60425"/>
      <c r="P60425"/>
      <c r="Q60425"/>
      <c r="R60425"/>
      <c r="S60425" s="13"/>
      <c r="W60425" s="15"/>
    </row>
    <row r="60426" spans="10:23" x14ac:dyDescent="0.3">
      <c r="J60426" s="8"/>
      <c r="K60426"/>
      <c r="L60426"/>
      <c r="M60426"/>
      <c r="N60426"/>
      <c r="O60426"/>
      <c r="P60426"/>
      <c r="Q60426"/>
      <c r="R60426"/>
      <c r="S60426" s="13"/>
      <c r="W60426" s="15"/>
    </row>
    <row r="60427" spans="10:23" x14ac:dyDescent="0.3">
      <c r="J60427" s="8"/>
      <c r="K60427"/>
      <c r="L60427"/>
      <c r="M60427"/>
      <c r="N60427"/>
      <c r="O60427"/>
      <c r="P60427"/>
      <c r="Q60427"/>
      <c r="R60427"/>
      <c r="S60427" s="13"/>
      <c r="W60427" s="15"/>
    </row>
    <row r="60428" spans="10:23" x14ac:dyDescent="0.3">
      <c r="J60428" s="8"/>
      <c r="K60428"/>
      <c r="L60428"/>
      <c r="M60428"/>
      <c r="N60428"/>
      <c r="O60428"/>
      <c r="P60428"/>
      <c r="Q60428"/>
      <c r="R60428"/>
      <c r="S60428" s="13"/>
      <c r="W60428" s="15"/>
    </row>
    <row r="60429" spans="10:23" x14ac:dyDescent="0.3">
      <c r="J60429" s="8"/>
      <c r="K60429"/>
      <c r="L60429"/>
      <c r="M60429"/>
      <c r="N60429"/>
      <c r="O60429"/>
      <c r="P60429"/>
      <c r="Q60429"/>
      <c r="R60429"/>
      <c r="S60429" s="13"/>
      <c r="W60429" s="15"/>
    </row>
    <row r="60430" spans="10:23" x14ac:dyDescent="0.3">
      <c r="J60430" s="8"/>
      <c r="K60430"/>
      <c r="L60430"/>
      <c r="M60430"/>
      <c r="N60430"/>
      <c r="O60430"/>
      <c r="P60430"/>
      <c r="Q60430"/>
      <c r="R60430"/>
      <c r="S60430" s="13"/>
      <c r="W60430" s="15"/>
    </row>
    <row r="60431" spans="10:23" x14ac:dyDescent="0.3">
      <c r="J60431" s="8"/>
      <c r="K60431"/>
      <c r="L60431"/>
      <c r="M60431"/>
      <c r="N60431"/>
      <c r="O60431"/>
      <c r="P60431"/>
      <c r="Q60431"/>
      <c r="R60431"/>
      <c r="S60431" s="13"/>
      <c r="W60431" s="15"/>
    </row>
    <row r="60432" spans="10:23" x14ac:dyDescent="0.3">
      <c r="J60432" s="8"/>
      <c r="K60432"/>
      <c r="L60432"/>
      <c r="M60432"/>
      <c r="N60432"/>
      <c r="O60432"/>
      <c r="P60432"/>
      <c r="Q60432"/>
      <c r="R60432"/>
      <c r="S60432" s="13"/>
      <c r="W60432" s="15"/>
    </row>
    <row r="60433" spans="10:23" x14ac:dyDescent="0.3">
      <c r="J60433" s="8"/>
      <c r="K60433"/>
      <c r="L60433"/>
      <c r="M60433"/>
      <c r="N60433"/>
      <c r="O60433"/>
      <c r="P60433"/>
      <c r="Q60433"/>
      <c r="R60433"/>
      <c r="S60433" s="13"/>
      <c r="W60433" s="15"/>
    </row>
    <row r="60434" spans="10:23" x14ac:dyDescent="0.3">
      <c r="J60434" s="8"/>
      <c r="K60434"/>
      <c r="L60434"/>
      <c r="M60434"/>
      <c r="N60434"/>
      <c r="O60434"/>
      <c r="P60434"/>
      <c r="Q60434"/>
      <c r="R60434"/>
      <c r="S60434" s="13"/>
      <c r="W60434" s="15"/>
    </row>
    <row r="60435" spans="10:23" x14ac:dyDescent="0.3">
      <c r="J60435" s="8"/>
      <c r="K60435"/>
      <c r="L60435"/>
      <c r="M60435"/>
      <c r="N60435"/>
      <c r="O60435"/>
      <c r="P60435"/>
      <c r="Q60435"/>
      <c r="R60435"/>
      <c r="S60435" s="13"/>
      <c r="W60435" s="15"/>
    </row>
    <row r="60436" spans="10:23" x14ac:dyDescent="0.3">
      <c r="J60436" s="8"/>
      <c r="K60436"/>
      <c r="L60436"/>
      <c r="M60436"/>
      <c r="N60436"/>
      <c r="O60436"/>
      <c r="P60436"/>
      <c r="Q60436"/>
      <c r="R60436"/>
      <c r="S60436" s="13"/>
      <c r="W60436" s="15"/>
    </row>
    <row r="60437" spans="10:23" x14ac:dyDescent="0.3">
      <c r="J60437" s="8"/>
      <c r="K60437"/>
      <c r="L60437"/>
      <c r="M60437"/>
      <c r="N60437"/>
      <c r="O60437"/>
      <c r="P60437"/>
      <c r="Q60437"/>
      <c r="R60437"/>
      <c r="S60437" s="13"/>
      <c r="W60437" s="15"/>
    </row>
    <row r="60438" spans="10:23" x14ac:dyDescent="0.3">
      <c r="J60438" s="8"/>
      <c r="K60438"/>
      <c r="L60438"/>
      <c r="M60438"/>
      <c r="N60438"/>
      <c r="O60438"/>
      <c r="P60438"/>
      <c r="Q60438"/>
      <c r="R60438"/>
      <c r="S60438" s="13"/>
      <c r="W60438" s="15"/>
    </row>
    <row r="60439" spans="10:23" x14ac:dyDescent="0.3">
      <c r="J60439" s="8"/>
      <c r="K60439"/>
      <c r="L60439"/>
      <c r="M60439"/>
      <c r="N60439"/>
      <c r="O60439"/>
      <c r="P60439"/>
      <c r="Q60439"/>
      <c r="R60439"/>
      <c r="S60439" s="13"/>
      <c r="W60439" s="15"/>
    </row>
    <row r="60440" spans="10:23" x14ac:dyDescent="0.3">
      <c r="J60440" s="8"/>
      <c r="K60440"/>
      <c r="L60440"/>
      <c r="M60440"/>
      <c r="N60440"/>
      <c r="O60440"/>
      <c r="P60440"/>
      <c r="Q60440"/>
      <c r="R60440"/>
      <c r="S60440" s="13"/>
      <c r="W60440" s="15"/>
    </row>
    <row r="60441" spans="10:23" x14ac:dyDescent="0.3">
      <c r="J60441" s="8"/>
      <c r="K60441"/>
      <c r="L60441"/>
      <c r="M60441"/>
      <c r="N60441"/>
      <c r="O60441"/>
      <c r="P60441"/>
      <c r="Q60441"/>
      <c r="R60441"/>
      <c r="S60441" s="13"/>
      <c r="W60441" s="15"/>
    </row>
    <row r="60442" spans="10:23" x14ac:dyDescent="0.3">
      <c r="J60442" s="8"/>
      <c r="K60442"/>
      <c r="L60442"/>
      <c r="M60442"/>
      <c r="N60442"/>
      <c r="O60442"/>
      <c r="P60442"/>
      <c r="Q60442"/>
      <c r="R60442"/>
      <c r="S60442" s="13"/>
      <c r="W60442" s="15"/>
    </row>
    <row r="60443" spans="10:23" x14ac:dyDescent="0.3">
      <c r="J60443" s="8"/>
      <c r="K60443"/>
      <c r="L60443"/>
      <c r="M60443"/>
      <c r="N60443"/>
      <c r="O60443"/>
      <c r="P60443"/>
      <c r="Q60443"/>
      <c r="R60443"/>
      <c r="S60443" s="13"/>
      <c r="W60443" s="15"/>
    </row>
    <row r="60444" spans="10:23" x14ac:dyDescent="0.3">
      <c r="J60444" s="8"/>
      <c r="K60444"/>
      <c r="L60444"/>
      <c r="M60444"/>
      <c r="N60444"/>
      <c r="O60444"/>
      <c r="P60444"/>
      <c r="Q60444"/>
      <c r="R60444"/>
      <c r="S60444" s="13"/>
      <c r="W60444" s="15"/>
    </row>
    <row r="60445" spans="10:23" x14ac:dyDescent="0.3">
      <c r="J60445" s="8"/>
      <c r="K60445"/>
      <c r="L60445"/>
      <c r="M60445"/>
      <c r="N60445"/>
      <c r="O60445"/>
      <c r="P60445"/>
      <c r="Q60445"/>
      <c r="R60445"/>
      <c r="S60445" s="13"/>
      <c r="W60445" s="15"/>
    </row>
    <row r="60446" spans="10:23" x14ac:dyDescent="0.3">
      <c r="J60446" s="8"/>
      <c r="K60446"/>
      <c r="L60446"/>
      <c r="M60446"/>
      <c r="N60446"/>
      <c r="O60446"/>
      <c r="P60446"/>
      <c r="Q60446"/>
      <c r="R60446"/>
      <c r="S60446" s="13"/>
      <c r="W60446" s="15"/>
    </row>
    <row r="60447" spans="10:23" x14ac:dyDescent="0.3">
      <c r="J60447" s="8"/>
      <c r="K60447"/>
      <c r="L60447"/>
      <c r="M60447"/>
      <c r="N60447"/>
      <c r="O60447"/>
      <c r="P60447"/>
      <c r="Q60447"/>
      <c r="R60447"/>
      <c r="S60447" s="13"/>
      <c r="W60447" s="15"/>
    </row>
    <row r="60448" spans="10:23" x14ac:dyDescent="0.3">
      <c r="J60448" s="8"/>
      <c r="K60448"/>
      <c r="L60448"/>
      <c r="M60448"/>
      <c r="N60448"/>
      <c r="O60448"/>
      <c r="P60448"/>
      <c r="Q60448"/>
      <c r="R60448"/>
      <c r="S60448" s="13"/>
      <c r="W60448" s="15"/>
    </row>
    <row r="60449" spans="10:23" x14ac:dyDescent="0.3">
      <c r="J60449" s="8"/>
      <c r="K60449"/>
      <c r="L60449"/>
      <c r="M60449"/>
      <c r="N60449"/>
      <c r="O60449"/>
      <c r="P60449"/>
      <c r="Q60449"/>
      <c r="R60449"/>
      <c r="S60449" s="13"/>
      <c r="W60449" s="15"/>
    </row>
    <row r="60450" spans="10:23" x14ac:dyDescent="0.3">
      <c r="J60450" s="8"/>
      <c r="K60450"/>
      <c r="L60450"/>
      <c r="M60450"/>
      <c r="N60450"/>
      <c r="O60450"/>
      <c r="P60450"/>
      <c r="Q60450"/>
      <c r="R60450"/>
      <c r="S60450" s="13"/>
      <c r="W60450" s="15"/>
    </row>
    <row r="60451" spans="10:23" x14ac:dyDescent="0.3">
      <c r="J60451" s="8"/>
      <c r="K60451"/>
      <c r="L60451"/>
      <c r="M60451"/>
      <c r="N60451"/>
      <c r="O60451"/>
      <c r="P60451"/>
      <c r="Q60451"/>
      <c r="R60451"/>
      <c r="S60451" s="13"/>
      <c r="W60451" s="15"/>
    </row>
    <row r="60452" spans="10:23" x14ac:dyDescent="0.3">
      <c r="J60452" s="8"/>
      <c r="K60452"/>
      <c r="L60452"/>
      <c r="M60452"/>
      <c r="N60452"/>
      <c r="O60452"/>
      <c r="P60452"/>
      <c r="Q60452"/>
      <c r="R60452"/>
      <c r="S60452" s="13"/>
      <c r="W60452" s="15"/>
    </row>
    <row r="60453" spans="10:23" x14ac:dyDescent="0.3">
      <c r="J60453" s="8"/>
      <c r="K60453"/>
      <c r="L60453"/>
      <c r="M60453"/>
      <c r="N60453"/>
      <c r="O60453"/>
      <c r="P60453"/>
      <c r="Q60453"/>
      <c r="R60453"/>
      <c r="S60453" s="13"/>
      <c r="W60453" s="15"/>
    </row>
    <row r="60454" spans="10:23" x14ac:dyDescent="0.3">
      <c r="J60454" s="8"/>
      <c r="K60454"/>
      <c r="L60454"/>
      <c r="M60454"/>
      <c r="N60454"/>
      <c r="O60454"/>
      <c r="P60454"/>
      <c r="Q60454"/>
      <c r="R60454"/>
      <c r="S60454" s="13"/>
      <c r="W60454" s="15"/>
    </row>
    <row r="60455" spans="10:23" x14ac:dyDescent="0.3">
      <c r="J60455" s="8"/>
      <c r="K60455"/>
      <c r="L60455"/>
      <c r="M60455"/>
      <c r="N60455"/>
      <c r="O60455"/>
      <c r="P60455"/>
      <c r="Q60455"/>
      <c r="R60455"/>
      <c r="S60455" s="13"/>
      <c r="W60455" s="15"/>
    </row>
    <row r="60456" spans="10:23" x14ac:dyDescent="0.3">
      <c r="J60456" s="8"/>
      <c r="K60456"/>
      <c r="L60456"/>
      <c r="M60456"/>
      <c r="N60456"/>
      <c r="O60456"/>
      <c r="P60456"/>
      <c r="Q60456"/>
      <c r="R60456"/>
      <c r="S60456" s="13"/>
      <c r="W60456" s="15"/>
    </row>
    <row r="60457" spans="10:23" x14ac:dyDescent="0.3">
      <c r="J60457" s="8"/>
      <c r="K60457"/>
      <c r="L60457"/>
      <c r="M60457"/>
      <c r="N60457"/>
      <c r="O60457"/>
      <c r="P60457"/>
      <c r="Q60457"/>
      <c r="R60457"/>
      <c r="S60457" s="13"/>
      <c r="W60457" s="15"/>
    </row>
    <row r="60458" spans="10:23" x14ac:dyDescent="0.3">
      <c r="J60458" s="8"/>
      <c r="K60458"/>
      <c r="L60458"/>
      <c r="M60458"/>
      <c r="N60458"/>
      <c r="O60458"/>
      <c r="P60458"/>
      <c r="Q60458"/>
      <c r="R60458"/>
      <c r="S60458" s="13"/>
      <c r="W60458" s="15"/>
    </row>
    <row r="60459" spans="10:23" x14ac:dyDescent="0.3">
      <c r="J60459" s="8"/>
      <c r="K60459"/>
      <c r="L60459"/>
      <c r="M60459"/>
      <c r="N60459"/>
      <c r="O60459"/>
      <c r="P60459"/>
      <c r="Q60459"/>
      <c r="R60459"/>
      <c r="S60459" s="13"/>
      <c r="W60459" s="15"/>
    </row>
    <row r="60460" spans="10:23" x14ac:dyDescent="0.3">
      <c r="J60460" s="8"/>
      <c r="K60460"/>
      <c r="L60460"/>
      <c r="M60460"/>
      <c r="N60460"/>
      <c r="O60460"/>
      <c r="P60460"/>
      <c r="Q60460"/>
      <c r="R60460"/>
      <c r="S60460" s="13"/>
      <c r="W60460" s="15"/>
    </row>
    <row r="60461" spans="10:23" x14ac:dyDescent="0.3">
      <c r="J60461" s="8"/>
      <c r="K60461"/>
      <c r="L60461"/>
      <c r="M60461"/>
      <c r="N60461"/>
      <c r="O60461"/>
      <c r="P60461"/>
      <c r="Q60461"/>
      <c r="R60461"/>
      <c r="S60461" s="13"/>
      <c r="W60461" s="15"/>
    </row>
    <row r="60462" spans="10:23" x14ac:dyDescent="0.3">
      <c r="J60462" s="8"/>
      <c r="K60462"/>
      <c r="L60462"/>
      <c r="M60462"/>
      <c r="N60462"/>
      <c r="O60462"/>
      <c r="P60462"/>
      <c r="Q60462"/>
      <c r="R60462"/>
      <c r="S60462" s="13"/>
      <c r="W60462" s="15"/>
    </row>
    <row r="60463" spans="10:23" x14ac:dyDescent="0.3">
      <c r="J60463" s="8"/>
      <c r="K60463"/>
      <c r="L60463"/>
      <c r="M60463"/>
      <c r="N60463"/>
      <c r="O60463"/>
      <c r="P60463"/>
      <c r="Q60463"/>
      <c r="R60463"/>
      <c r="S60463" s="13"/>
      <c r="W60463" s="15"/>
    </row>
    <row r="60464" spans="10:23" x14ac:dyDescent="0.3">
      <c r="J60464" s="8"/>
      <c r="K60464"/>
      <c r="L60464"/>
      <c r="M60464"/>
      <c r="N60464"/>
      <c r="O60464"/>
      <c r="P60464"/>
      <c r="Q60464"/>
      <c r="R60464"/>
      <c r="S60464" s="13"/>
      <c r="W60464" s="15"/>
    </row>
    <row r="60465" spans="10:23" x14ac:dyDescent="0.3">
      <c r="J60465" s="8"/>
      <c r="K60465"/>
      <c r="L60465"/>
      <c r="M60465"/>
      <c r="N60465"/>
      <c r="O60465"/>
      <c r="P60465"/>
      <c r="Q60465"/>
      <c r="R60465"/>
      <c r="S60465" s="13"/>
      <c r="W60465" s="15"/>
    </row>
    <row r="60466" spans="10:23" x14ac:dyDescent="0.3">
      <c r="J60466" s="8"/>
      <c r="K60466"/>
      <c r="L60466"/>
      <c r="M60466"/>
      <c r="N60466"/>
      <c r="O60466"/>
      <c r="P60466"/>
      <c r="Q60466"/>
      <c r="R60466"/>
      <c r="S60466" s="13"/>
      <c r="W60466" s="15"/>
    </row>
    <row r="60467" spans="10:23" x14ac:dyDescent="0.3">
      <c r="J60467" s="8"/>
      <c r="K60467"/>
      <c r="L60467"/>
      <c r="M60467"/>
      <c r="N60467"/>
      <c r="O60467"/>
      <c r="P60467"/>
      <c r="Q60467"/>
      <c r="R60467"/>
      <c r="S60467" s="13"/>
      <c r="W60467" s="15"/>
    </row>
    <row r="60468" spans="10:23" x14ac:dyDescent="0.3">
      <c r="J60468" s="8"/>
      <c r="K60468"/>
      <c r="L60468"/>
      <c r="M60468"/>
      <c r="N60468"/>
      <c r="O60468"/>
      <c r="P60468"/>
      <c r="Q60468"/>
      <c r="R60468"/>
      <c r="S60468" s="13"/>
      <c r="W60468" s="15"/>
    </row>
    <row r="60469" spans="10:23" x14ac:dyDescent="0.3">
      <c r="J60469" s="8"/>
      <c r="K60469"/>
      <c r="L60469"/>
      <c r="M60469"/>
      <c r="N60469"/>
      <c r="O60469"/>
      <c r="P60469"/>
      <c r="Q60469"/>
      <c r="R60469"/>
      <c r="S60469" s="13"/>
      <c r="W60469" s="15"/>
    </row>
    <row r="60470" spans="10:23" x14ac:dyDescent="0.3">
      <c r="J60470" s="8"/>
      <c r="K60470"/>
      <c r="L60470"/>
      <c r="M60470"/>
      <c r="N60470"/>
      <c r="O60470"/>
      <c r="P60470"/>
      <c r="Q60470"/>
      <c r="R60470"/>
      <c r="S60470" s="13"/>
      <c r="W60470" s="15"/>
    </row>
    <row r="60471" spans="10:23" x14ac:dyDescent="0.3">
      <c r="J60471" s="8"/>
      <c r="K60471"/>
      <c r="L60471"/>
      <c r="M60471"/>
      <c r="N60471"/>
      <c r="O60471"/>
      <c r="P60471"/>
      <c r="Q60471"/>
      <c r="R60471"/>
      <c r="S60471" s="13"/>
      <c r="W60471" s="15"/>
    </row>
    <row r="60472" spans="10:23" x14ac:dyDescent="0.3">
      <c r="J60472" s="8"/>
      <c r="K60472"/>
      <c r="L60472"/>
      <c r="M60472"/>
      <c r="N60472"/>
      <c r="O60472"/>
      <c r="P60472"/>
      <c r="Q60472"/>
      <c r="R60472"/>
      <c r="S60472" s="13"/>
      <c r="W60472" s="15"/>
    </row>
    <row r="60473" spans="10:23" x14ac:dyDescent="0.3">
      <c r="J60473" s="8"/>
      <c r="K60473"/>
      <c r="L60473"/>
      <c r="M60473"/>
      <c r="N60473"/>
      <c r="O60473"/>
      <c r="P60473"/>
      <c r="Q60473"/>
      <c r="R60473"/>
      <c r="S60473" s="13"/>
      <c r="W60473" s="15"/>
    </row>
    <row r="60474" spans="10:23" x14ac:dyDescent="0.3">
      <c r="J60474" s="8"/>
      <c r="K60474"/>
      <c r="L60474"/>
      <c r="M60474"/>
      <c r="N60474"/>
      <c r="O60474"/>
      <c r="P60474"/>
      <c r="Q60474"/>
      <c r="R60474"/>
      <c r="S60474" s="13"/>
      <c r="W60474" s="15"/>
    </row>
    <row r="60475" spans="10:23" x14ac:dyDescent="0.3">
      <c r="J60475" s="8"/>
      <c r="K60475"/>
      <c r="L60475"/>
      <c r="M60475"/>
      <c r="N60475"/>
      <c r="O60475"/>
      <c r="P60475"/>
      <c r="Q60475"/>
      <c r="R60475"/>
      <c r="S60475" s="13"/>
      <c r="W60475" s="15"/>
    </row>
    <row r="60476" spans="10:23" x14ac:dyDescent="0.3">
      <c r="J60476" s="8"/>
      <c r="K60476"/>
      <c r="L60476"/>
      <c r="M60476"/>
      <c r="N60476"/>
      <c r="O60476"/>
      <c r="P60476"/>
      <c r="Q60476"/>
      <c r="R60476"/>
      <c r="S60476" s="13"/>
      <c r="W60476" s="15"/>
    </row>
    <row r="60477" spans="10:23" x14ac:dyDescent="0.3">
      <c r="J60477" s="8"/>
      <c r="K60477"/>
      <c r="L60477"/>
      <c r="M60477"/>
      <c r="N60477"/>
      <c r="O60477"/>
      <c r="P60477"/>
      <c r="Q60477"/>
      <c r="R60477"/>
      <c r="S60477" s="13"/>
      <c r="W60477" s="15"/>
    </row>
    <row r="60478" spans="10:23" x14ac:dyDescent="0.3">
      <c r="J60478" s="8"/>
      <c r="K60478"/>
      <c r="L60478"/>
      <c r="M60478"/>
      <c r="N60478"/>
      <c r="O60478"/>
      <c r="P60478"/>
      <c r="Q60478"/>
      <c r="R60478"/>
      <c r="S60478" s="13"/>
      <c r="W60478" s="15"/>
    </row>
    <row r="60479" spans="10:23" x14ac:dyDescent="0.3">
      <c r="J60479" s="8"/>
      <c r="K60479"/>
      <c r="L60479"/>
      <c r="M60479"/>
      <c r="N60479"/>
      <c r="O60479"/>
      <c r="P60479"/>
      <c r="Q60479"/>
      <c r="R60479"/>
      <c r="S60479" s="13"/>
      <c r="W60479" s="15"/>
    </row>
    <row r="60480" spans="10:23" x14ac:dyDescent="0.3">
      <c r="J60480" s="8"/>
      <c r="K60480"/>
      <c r="L60480"/>
      <c r="M60480"/>
      <c r="N60480"/>
      <c r="O60480"/>
      <c r="P60480"/>
      <c r="Q60480"/>
      <c r="R60480"/>
      <c r="S60480" s="13"/>
      <c r="W60480" s="15"/>
    </row>
    <row r="60481" spans="10:23" x14ac:dyDescent="0.3">
      <c r="J60481" s="8"/>
      <c r="K60481"/>
      <c r="L60481"/>
      <c r="M60481"/>
      <c r="N60481"/>
      <c r="O60481"/>
      <c r="P60481"/>
      <c r="Q60481"/>
      <c r="R60481"/>
      <c r="S60481" s="13"/>
      <c r="W60481" s="15"/>
    </row>
    <row r="60482" spans="10:23" x14ac:dyDescent="0.3">
      <c r="J60482" s="8"/>
      <c r="K60482"/>
      <c r="L60482"/>
      <c r="M60482"/>
      <c r="N60482"/>
      <c r="O60482"/>
      <c r="P60482"/>
      <c r="Q60482"/>
      <c r="R60482"/>
      <c r="S60482" s="13"/>
      <c r="W60482" s="15"/>
    </row>
    <row r="60483" spans="10:23" x14ac:dyDescent="0.3">
      <c r="J60483" s="8"/>
      <c r="K60483"/>
      <c r="L60483"/>
      <c r="M60483"/>
      <c r="N60483"/>
      <c r="O60483"/>
      <c r="P60483"/>
      <c r="Q60483"/>
      <c r="R60483"/>
      <c r="S60483" s="13"/>
      <c r="W60483" s="15"/>
    </row>
    <row r="60484" spans="10:23" x14ac:dyDescent="0.3">
      <c r="J60484" s="8"/>
      <c r="K60484"/>
      <c r="L60484"/>
      <c r="M60484"/>
      <c r="N60484"/>
      <c r="O60484"/>
      <c r="P60484"/>
      <c r="Q60484"/>
      <c r="R60484"/>
      <c r="S60484" s="13"/>
      <c r="W60484" s="15"/>
    </row>
    <row r="60485" spans="10:23" x14ac:dyDescent="0.3">
      <c r="J60485" s="8"/>
      <c r="K60485"/>
      <c r="L60485"/>
      <c r="M60485"/>
      <c r="N60485"/>
      <c r="O60485"/>
      <c r="P60485"/>
      <c r="Q60485"/>
      <c r="R60485"/>
      <c r="S60485" s="13"/>
      <c r="W60485" s="15"/>
    </row>
    <row r="60486" spans="10:23" x14ac:dyDescent="0.3">
      <c r="J60486" s="8"/>
      <c r="K60486"/>
      <c r="L60486"/>
      <c r="M60486"/>
      <c r="N60486"/>
      <c r="O60486"/>
      <c r="P60486"/>
      <c r="Q60486"/>
      <c r="R60486"/>
      <c r="S60486" s="13"/>
      <c r="W60486" s="15"/>
    </row>
    <row r="60487" spans="10:23" x14ac:dyDescent="0.3">
      <c r="J60487" s="8"/>
      <c r="K60487"/>
      <c r="L60487"/>
      <c r="M60487"/>
      <c r="N60487"/>
      <c r="O60487"/>
      <c r="P60487"/>
      <c r="Q60487"/>
      <c r="R60487"/>
      <c r="S60487" s="13"/>
      <c r="W60487" s="15"/>
    </row>
    <row r="60488" spans="10:23" x14ac:dyDescent="0.3">
      <c r="J60488" s="8"/>
      <c r="K60488"/>
      <c r="L60488"/>
      <c r="M60488"/>
      <c r="N60488"/>
      <c r="O60488"/>
      <c r="P60488"/>
      <c r="Q60488"/>
      <c r="R60488"/>
      <c r="S60488" s="13"/>
      <c r="W60488" s="15"/>
    </row>
    <row r="60489" spans="10:23" x14ac:dyDescent="0.3">
      <c r="J60489" s="8"/>
      <c r="K60489"/>
      <c r="L60489"/>
      <c r="M60489"/>
      <c r="N60489"/>
      <c r="O60489"/>
      <c r="P60489"/>
      <c r="Q60489"/>
      <c r="R60489"/>
      <c r="S60489" s="13"/>
      <c r="W60489" s="15"/>
    </row>
    <row r="60490" spans="10:23" x14ac:dyDescent="0.3">
      <c r="J60490" s="8"/>
      <c r="K60490"/>
      <c r="L60490"/>
      <c r="M60490"/>
      <c r="N60490"/>
      <c r="O60490"/>
      <c r="P60490"/>
      <c r="Q60490"/>
      <c r="R60490"/>
      <c r="S60490" s="13"/>
      <c r="W60490" s="15"/>
    </row>
    <row r="60491" spans="10:23" x14ac:dyDescent="0.3">
      <c r="J60491" s="8"/>
      <c r="K60491"/>
      <c r="L60491"/>
      <c r="M60491"/>
      <c r="N60491"/>
      <c r="O60491"/>
      <c r="P60491"/>
      <c r="Q60491"/>
      <c r="R60491"/>
      <c r="S60491" s="13"/>
      <c r="W60491" s="15"/>
    </row>
    <row r="60492" spans="10:23" x14ac:dyDescent="0.3">
      <c r="J60492" s="8"/>
      <c r="K60492"/>
      <c r="L60492"/>
      <c r="M60492"/>
      <c r="N60492"/>
      <c r="O60492"/>
      <c r="P60492"/>
      <c r="Q60492"/>
      <c r="R60492"/>
      <c r="S60492" s="13"/>
      <c r="W60492" s="15"/>
    </row>
    <row r="60493" spans="10:23" x14ac:dyDescent="0.3">
      <c r="J60493" s="8"/>
      <c r="K60493"/>
      <c r="L60493"/>
      <c r="M60493"/>
      <c r="N60493"/>
      <c r="O60493"/>
      <c r="P60493"/>
      <c r="Q60493"/>
      <c r="R60493"/>
      <c r="S60493" s="13"/>
      <c r="W60493" s="15"/>
    </row>
    <row r="60494" spans="10:23" x14ac:dyDescent="0.3">
      <c r="J60494" s="8"/>
      <c r="K60494"/>
      <c r="L60494"/>
      <c r="M60494"/>
      <c r="N60494"/>
      <c r="O60494"/>
      <c r="P60494"/>
      <c r="Q60494"/>
      <c r="R60494"/>
      <c r="S60494" s="13"/>
      <c r="W60494" s="15"/>
    </row>
    <row r="60495" spans="10:23" x14ac:dyDescent="0.3">
      <c r="J60495" s="8"/>
      <c r="K60495"/>
      <c r="L60495"/>
      <c r="M60495"/>
      <c r="N60495"/>
      <c r="O60495"/>
      <c r="P60495"/>
      <c r="Q60495"/>
      <c r="R60495"/>
      <c r="S60495" s="13"/>
      <c r="W60495" s="15"/>
    </row>
    <row r="60496" spans="10:23" x14ac:dyDescent="0.3">
      <c r="J60496" s="8"/>
      <c r="K60496"/>
      <c r="L60496"/>
      <c r="M60496"/>
      <c r="N60496"/>
      <c r="O60496"/>
      <c r="P60496"/>
      <c r="Q60496"/>
      <c r="R60496"/>
      <c r="S60496" s="13"/>
      <c r="W60496" s="15"/>
    </row>
    <row r="60497" spans="10:23" x14ac:dyDescent="0.3">
      <c r="J60497" s="8"/>
      <c r="K60497"/>
      <c r="L60497"/>
      <c r="M60497"/>
      <c r="N60497"/>
      <c r="O60497"/>
      <c r="P60497"/>
      <c r="Q60497"/>
      <c r="R60497"/>
      <c r="S60497" s="13"/>
      <c r="W60497" s="15"/>
    </row>
    <row r="60498" spans="10:23" x14ac:dyDescent="0.3">
      <c r="J60498" s="8"/>
      <c r="K60498"/>
      <c r="L60498"/>
      <c r="M60498"/>
      <c r="N60498"/>
      <c r="O60498"/>
      <c r="P60498"/>
      <c r="Q60498"/>
      <c r="R60498"/>
      <c r="S60498" s="13"/>
      <c r="W60498" s="15"/>
    </row>
    <row r="60499" spans="10:23" x14ac:dyDescent="0.3">
      <c r="J60499" s="8"/>
      <c r="K60499"/>
      <c r="L60499"/>
      <c r="M60499"/>
      <c r="N60499"/>
      <c r="O60499"/>
      <c r="P60499"/>
      <c r="Q60499"/>
      <c r="R60499"/>
      <c r="S60499" s="13"/>
      <c r="W60499" s="15"/>
    </row>
    <row r="60500" spans="10:23" x14ac:dyDescent="0.3">
      <c r="J60500" s="8"/>
      <c r="K60500"/>
      <c r="L60500"/>
      <c r="M60500"/>
      <c r="N60500"/>
      <c r="O60500"/>
      <c r="P60500"/>
      <c r="Q60500"/>
      <c r="R60500"/>
      <c r="S60500" s="13"/>
      <c r="W60500" s="15"/>
    </row>
    <row r="60501" spans="10:23" x14ac:dyDescent="0.3">
      <c r="J60501" s="8"/>
      <c r="K60501"/>
      <c r="L60501"/>
      <c r="M60501"/>
      <c r="N60501"/>
      <c r="O60501"/>
      <c r="P60501"/>
      <c r="Q60501"/>
      <c r="R60501"/>
      <c r="S60501" s="13"/>
      <c r="W60501" s="15"/>
    </row>
    <row r="60502" spans="10:23" x14ac:dyDescent="0.3">
      <c r="J60502" s="8"/>
      <c r="K60502"/>
      <c r="L60502"/>
      <c r="M60502"/>
      <c r="N60502"/>
      <c r="O60502"/>
      <c r="P60502"/>
      <c r="Q60502"/>
      <c r="R60502"/>
      <c r="S60502" s="13"/>
      <c r="W60502" s="15"/>
    </row>
    <row r="60503" spans="10:23" x14ac:dyDescent="0.3">
      <c r="J60503" s="8"/>
      <c r="K60503"/>
      <c r="L60503"/>
      <c r="M60503"/>
      <c r="N60503"/>
      <c r="O60503"/>
      <c r="P60503"/>
      <c r="Q60503"/>
      <c r="R60503"/>
      <c r="S60503" s="13"/>
      <c r="W60503" s="15"/>
    </row>
    <row r="60504" spans="10:23" x14ac:dyDescent="0.3">
      <c r="J60504" s="8"/>
      <c r="K60504"/>
      <c r="L60504"/>
      <c r="M60504"/>
      <c r="N60504"/>
      <c r="O60504"/>
      <c r="P60504"/>
      <c r="Q60504"/>
      <c r="R60504"/>
      <c r="S60504" s="13"/>
      <c r="W60504" s="15"/>
    </row>
    <row r="60505" spans="10:23" x14ac:dyDescent="0.3">
      <c r="J60505" s="8"/>
      <c r="K60505"/>
      <c r="L60505"/>
      <c r="M60505"/>
      <c r="N60505"/>
      <c r="O60505"/>
      <c r="P60505"/>
      <c r="Q60505"/>
      <c r="R60505"/>
      <c r="S60505" s="13"/>
      <c r="W60505" s="15"/>
    </row>
    <row r="60506" spans="10:23" x14ac:dyDescent="0.3">
      <c r="J60506" s="8"/>
      <c r="K60506"/>
      <c r="L60506"/>
      <c r="M60506"/>
      <c r="N60506"/>
      <c r="O60506"/>
      <c r="P60506"/>
      <c r="Q60506"/>
      <c r="R60506"/>
      <c r="S60506" s="13"/>
      <c r="W60506" s="15"/>
    </row>
    <row r="60507" spans="10:23" x14ac:dyDescent="0.3">
      <c r="J60507" s="8"/>
      <c r="K60507"/>
      <c r="L60507"/>
      <c r="M60507"/>
      <c r="N60507"/>
      <c r="O60507"/>
      <c r="P60507"/>
      <c r="Q60507"/>
      <c r="R60507"/>
      <c r="S60507" s="13"/>
      <c r="W60507" s="15"/>
    </row>
    <row r="60508" spans="10:23" x14ac:dyDescent="0.3">
      <c r="J60508" s="8"/>
      <c r="K60508"/>
      <c r="L60508"/>
      <c r="M60508"/>
      <c r="N60508"/>
      <c r="O60508"/>
      <c r="P60508"/>
      <c r="Q60508"/>
      <c r="R60508"/>
      <c r="S60508" s="13"/>
      <c r="W60508" s="15"/>
    </row>
    <row r="60509" spans="10:23" x14ac:dyDescent="0.3">
      <c r="J60509" s="8"/>
      <c r="K60509"/>
      <c r="L60509"/>
      <c r="M60509"/>
      <c r="N60509"/>
      <c r="O60509"/>
      <c r="P60509"/>
      <c r="Q60509"/>
      <c r="R60509"/>
      <c r="S60509" s="13"/>
      <c r="W60509" s="15"/>
    </row>
    <row r="60510" spans="10:23" x14ac:dyDescent="0.3">
      <c r="J60510" s="8"/>
      <c r="K60510"/>
      <c r="L60510"/>
      <c r="M60510"/>
      <c r="N60510"/>
      <c r="O60510"/>
      <c r="P60510"/>
      <c r="Q60510"/>
      <c r="R60510"/>
      <c r="S60510" s="13"/>
      <c r="W60510" s="15"/>
    </row>
    <row r="60511" spans="10:23" x14ac:dyDescent="0.3">
      <c r="J60511" s="8"/>
      <c r="K60511"/>
      <c r="L60511"/>
      <c r="M60511"/>
      <c r="N60511"/>
      <c r="O60511"/>
      <c r="P60511"/>
      <c r="Q60511"/>
      <c r="R60511"/>
      <c r="S60511" s="13"/>
      <c r="W60511" s="15"/>
    </row>
    <row r="60512" spans="10:23" x14ac:dyDescent="0.3">
      <c r="J60512" s="8"/>
      <c r="K60512"/>
      <c r="L60512"/>
      <c r="M60512"/>
      <c r="N60512"/>
      <c r="O60512"/>
      <c r="P60512"/>
      <c r="Q60512"/>
      <c r="R60512"/>
      <c r="S60512" s="13"/>
      <c r="W60512" s="15"/>
    </row>
    <row r="60513" spans="10:23" x14ac:dyDescent="0.3">
      <c r="J60513" s="8"/>
      <c r="K60513"/>
      <c r="L60513"/>
      <c r="M60513"/>
      <c r="N60513"/>
      <c r="O60513"/>
      <c r="P60513"/>
      <c r="Q60513"/>
      <c r="R60513"/>
      <c r="S60513" s="13"/>
      <c r="W60513" s="15"/>
    </row>
    <row r="60514" spans="10:23" x14ac:dyDescent="0.3">
      <c r="J60514" s="8"/>
      <c r="K60514"/>
      <c r="L60514"/>
      <c r="M60514"/>
      <c r="N60514"/>
      <c r="O60514"/>
      <c r="P60514"/>
      <c r="Q60514"/>
      <c r="R60514"/>
      <c r="S60514" s="13"/>
      <c r="W60514" s="15"/>
    </row>
    <row r="60515" spans="10:23" x14ac:dyDescent="0.3">
      <c r="J60515" s="8"/>
      <c r="K60515"/>
      <c r="L60515"/>
      <c r="M60515"/>
      <c r="N60515"/>
      <c r="O60515"/>
      <c r="P60515"/>
      <c r="Q60515"/>
      <c r="R60515"/>
      <c r="S60515" s="13"/>
      <c r="W60515" s="15"/>
    </row>
    <row r="60516" spans="10:23" x14ac:dyDescent="0.3">
      <c r="J60516" s="8"/>
      <c r="K60516"/>
      <c r="L60516"/>
      <c r="M60516"/>
      <c r="N60516"/>
      <c r="O60516"/>
      <c r="P60516"/>
      <c r="Q60516"/>
      <c r="R60516"/>
      <c r="S60516" s="13"/>
      <c r="W60516" s="15"/>
    </row>
    <row r="60517" spans="10:23" x14ac:dyDescent="0.3">
      <c r="J60517" s="8"/>
      <c r="K60517"/>
      <c r="L60517"/>
      <c r="M60517"/>
      <c r="N60517"/>
      <c r="O60517"/>
      <c r="P60517"/>
      <c r="Q60517"/>
      <c r="R60517"/>
      <c r="S60517" s="13"/>
      <c r="W60517" s="15"/>
    </row>
    <row r="60518" spans="10:23" x14ac:dyDescent="0.3">
      <c r="J60518" s="8"/>
      <c r="K60518"/>
      <c r="L60518"/>
      <c r="M60518"/>
      <c r="N60518"/>
      <c r="O60518"/>
      <c r="P60518"/>
      <c r="Q60518"/>
      <c r="R60518"/>
      <c r="S60518" s="13"/>
      <c r="W60518" s="15"/>
    </row>
    <row r="60519" spans="10:23" x14ac:dyDescent="0.3">
      <c r="J60519" s="8"/>
      <c r="K60519"/>
      <c r="L60519"/>
      <c r="M60519"/>
      <c r="N60519"/>
      <c r="O60519"/>
      <c r="P60519"/>
      <c r="Q60519"/>
      <c r="R60519"/>
      <c r="S60519" s="13"/>
      <c r="W60519" s="15"/>
    </row>
    <row r="60520" spans="10:23" x14ac:dyDescent="0.3">
      <c r="J60520" s="8"/>
      <c r="K60520"/>
      <c r="L60520"/>
      <c r="M60520"/>
      <c r="N60520"/>
      <c r="O60520"/>
      <c r="P60520"/>
      <c r="Q60520"/>
      <c r="R60520"/>
      <c r="S60520" s="13"/>
      <c r="W60520" s="15"/>
    </row>
    <row r="60521" spans="10:23" x14ac:dyDescent="0.3">
      <c r="J60521" s="8"/>
      <c r="K60521"/>
      <c r="L60521"/>
      <c r="M60521"/>
      <c r="N60521"/>
      <c r="O60521"/>
      <c r="P60521"/>
      <c r="Q60521"/>
      <c r="R60521"/>
      <c r="S60521" s="13"/>
      <c r="W60521" s="15"/>
    </row>
    <row r="60522" spans="10:23" x14ac:dyDescent="0.3">
      <c r="J60522" s="8"/>
      <c r="K60522"/>
      <c r="L60522"/>
      <c r="M60522"/>
      <c r="N60522"/>
      <c r="O60522"/>
      <c r="P60522"/>
      <c r="Q60522"/>
      <c r="R60522"/>
      <c r="S60522" s="13"/>
      <c r="W60522" s="15"/>
    </row>
    <row r="60523" spans="10:23" x14ac:dyDescent="0.3">
      <c r="J60523" s="8"/>
      <c r="K60523"/>
      <c r="L60523"/>
      <c r="M60523"/>
      <c r="N60523"/>
      <c r="O60523"/>
      <c r="P60523"/>
      <c r="Q60523"/>
      <c r="R60523"/>
      <c r="S60523" s="13"/>
      <c r="W60523" s="15"/>
    </row>
    <row r="60524" spans="10:23" x14ac:dyDescent="0.3">
      <c r="J60524" s="8"/>
      <c r="K60524"/>
      <c r="L60524"/>
      <c r="M60524"/>
      <c r="N60524"/>
      <c r="O60524"/>
      <c r="P60524"/>
      <c r="Q60524"/>
      <c r="R60524"/>
      <c r="S60524" s="13"/>
      <c r="W60524" s="15"/>
    </row>
    <row r="60525" spans="10:23" x14ac:dyDescent="0.3">
      <c r="J60525" s="8"/>
      <c r="K60525"/>
      <c r="L60525"/>
      <c r="M60525"/>
      <c r="N60525"/>
      <c r="O60525"/>
      <c r="P60525"/>
      <c r="Q60525"/>
      <c r="R60525"/>
      <c r="S60525" s="13"/>
      <c r="W60525" s="15"/>
    </row>
    <row r="60526" spans="10:23" x14ac:dyDescent="0.3">
      <c r="J60526" s="8"/>
      <c r="K60526"/>
      <c r="L60526"/>
      <c r="M60526"/>
      <c r="N60526"/>
      <c r="O60526"/>
      <c r="P60526"/>
      <c r="Q60526"/>
      <c r="R60526"/>
      <c r="S60526" s="13"/>
      <c r="W60526" s="15"/>
    </row>
    <row r="60527" spans="10:23" x14ac:dyDescent="0.3">
      <c r="J60527" s="8"/>
      <c r="K60527"/>
      <c r="L60527"/>
      <c r="M60527"/>
      <c r="N60527"/>
      <c r="O60527"/>
      <c r="P60527"/>
      <c r="Q60527"/>
      <c r="R60527"/>
      <c r="S60527" s="13"/>
      <c r="W60527" s="15"/>
    </row>
    <row r="60528" spans="10:23" x14ac:dyDescent="0.3">
      <c r="J60528" s="8"/>
      <c r="K60528"/>
      <c r="L60528"/>
      <c r="M60528"/>
      <c r="N60528"/>
      <c r="O60528"/>
      <c r="P60528"/>
      <c r="Q60528"/>
      <c r="R60528"/>
      <c r="S60528" s="13"/>
      <c r="W60528" s="15"/>
    </row>
    <row r="60529" spans="10:23" x14ac:dyDescent="0.3">
      <c r="J60529" s="8"/>
      <c r="K60529"/>
      <c r="L60529"/>
      <c r="M60529"/>
      <c r="N60529"/>
      <c r="O60529"/>
      <c r="P60529"/>
      <c r="Q60529"/>
      <c r="R60529"/>
      <c r="S60529" s="13"/>
      <c r="W60529" s="15"/>
    </row>
    <row r="60530" spans="10:23" x14ac:dyDescent="0.3">
      <c r="J60530" s="8"/>
      <c r="K60530"/>
      <c r="L60530"/>
      <c r="M60530"/>
      <c r="N60530"/>
      <c r="O60530"/>
      <c r="P60530"/>
      <c r="Q60530"/>
      <c r="R60530"/>
      <c r="S60530" s="13"/>
      <c r="W60530" s="15"/>
    </row>
    <row r="60531" spans="10:23" x14ac:dyDescent="0.3">
      <c r="J60531" s="8"/>
      <c r="K60531"/>
      <c r="L60531"/>
      <c r="M60531"/>
      <c r="N60531"/>
      <c r="O60531"/>
      <c r="P60531"/>
      <c r="Q60531"/>
      <c r="R60531"/>
      <c r="S60531" s="13"/>
      <c r="W60531" s="15"/>
    </row>
    <row r="60532" spans="10:23" x14ac:dyDescent="0.3">
      <c r="J60532" s="8"/>
      <c r="K60532"/>
      <c r="L60532"/>
      <c r="M60532"/>
      <c r="N60532"/>
      <c r="O60532"/>
      <c r="P60532"/>
      <c r="Q60532"/>
      <c r="R60532"/>
      <c r="S60532" s="13"/>
      <c r="W60532" s="15"/>
    </row>
    <row r="60533" spans="10:23" x14ac:dyDescent="0.3">
      <c r="J60533" s="8"/>
      <c r="K60533"/>
      <c r="L60533"/>
      <c r="M60533"/>
      <c r="N60533"/>
      <c r="O60533"/>
      <c r="P60533"/>
      <c r="Q60533"/>
      <c r="R60533"/>
      <c r="S60533" s="13"/>
      <c r="W60533" s="15"/>
    </row>
    <row r="60534" spans="10:23" x14ac:dyDescent="0.3">
      <c r="J60534" s="8"/>
      <c r="K60534"/>
      <c r="L60534"/>
      <c r="M60534"/>
      <c r="N60534"/>
      <c r="O60534"/>
      <c r="P60534"/>
      <c r="Q60534"/>
      <c r="R60534"/>
      <c r="S60534" s="13"/>
      <c r="W60534" s="15"/>
    </row>
    <row r="60535" spans="10:23" x14ac:dyDescent="0.3">
      <c r="J60535" s="8"/>
      <c r="K60535"/>
      <c r="L60535"/>
      <c r="M60535"/>
      <c r="N60535"/>
      <c r="O60535"/>
      <c r="P60535"/>
      <c r="Q60535"/>
      <c r="R60535"/>
      <c r="S60535" s="13"/>
      <c r="W60535" s="15"/>
    </row>
    <row r="60536" spans="10:23" x14ac:dyDescent="0.3">
      <c r="J60536" s="8"/>
      <c r="K60536"/>
      <c r="L60536"/>
      <c r="M60536"/>
      <c r="N60536"/>
      <c r="O60536"/>
      <c r="P60536"/>
      <c r="Q60536"/>
      <c r="R60536"/>
      <c r="S60536" s="13"/>
      <c r="W60536" s="15"/>
    </row>
    <row r="60537" spans="10:23" x14ac:dyDescent="0.3">
      <c r="J60537" s="8"/>
      <c r="K60537"/>
      <c r="L60537"/>
      <c r="M60537"/>
      <c r="N60537"/>
      <c r="O60537"/>
      <c r="P60537"/>
      <c r="Q60537"/>
      <c r="R60537"/>
      <c r="S60537" s="13"/>
      <c r="W60537" s="15"/>
    </row>
    <row r="60538" spans="10:23" x14ac:dyDescent="0.3">
      <c r="J60538" s="8"/>
      <c r="K60538"/>
      <c r="L60538"/>
      <c r="M60538"/>
      <c r="N60538"/>
      <c r="O60538"/>
      <c r="P60538"/>
      <c r="Q60538"/>
      <c r="R60538"/>
      <c r="S60538" s="13"/>
      <c r="W60538" s="15"/>
    </row>
    <row r="60539" spans="10:23" x14ac:dyDescent="0.3">
      <c r="J60539" s="8"/>
      <c r="K60539"/>
      <c r="L60539"/>
      <c r="M60539"/>
      <c r="N60539"/>
      <c r="O60539"/>
      <c r="P60539"/>
      <c r="Q60539"/>
      <c r="R60539"/>
      <c r="S60539" s="13"/>
      <c r="W60539" s="15"/>
    </row>
    <row r="60540" spans="10:23" x14ac:dyDescent="0.3">
      <c r="J60540" s="8"/>
      <c r="K60540"/>
      <c r="L60540"/>
      <c r="M60540"/>
      <c r="N60540"/>
      <c r="O60540"/>
      <c r="P60540"/>
      <c r="Q60540"/>
      <c r="R60540"/>
      <c r="S60540" s="13"/>
      <c r="W60540" s="15"/>
    </row>
    <row r="60541" spans="10:23" x14ac:dyDescent="0.3">
      <c r="J60541" s="8"/>
      <c r="K60541"/>
      <c r="L60541"/>
      <c r="M60541"/>
      <c r="N60541"/>
      <c r="O60541"/>
      <c r="P60541"/>
      <c r="Q60541"/>
      <c r="R60541"/>
      <c r="S60541" s="13"/>
      <c r="W60541" s="15"/>
    </row>
    <row r="60542" spans="10:23" x14ac:dyDescent="0.3">
      <c r="J60542" s="8"/>
      <c r="K60542"/>
      <c r="L60542"/>
      <c r="M60542"/>
      <c r="N60542"/>
      <c r="O60542"/>
      <c r="P60542"/>
      <c r="Q60542"/>
      <c r="R60542"/>
      <c r="S60542" s="13"/>
      <c r="W60542" s="15"/>
    </row>
    <row r="60543" spans="10:23" x14ac:dyDescent="0.3">
      <c r="J60543" s="8"/>
      <c r="K60543"/>
      <c r="L60543"/>
      <c r="M60543"/>
      <c r="N60543"/>
      <c r="O60543"/>
      <c r="P60543"/>
      <c r="Q60543"/>
      <c r="R60543"/>
      <c r="S60543" s="13"/>
      <c r="W60543" s="15"/>
    </row>
    <row r="60544" spans="10:23" x14ac:dyDescent="0.3">
      <c r="J60544" s="8"/>
      <c r="K60544"/>
      <c r="L60544"/>
      <c r="M60544"/>
      <c r="N60544"/>
      <c r="O60544"/>
      <c r="P60544"/>
      <c r="Q60544"/>
      <c r="R60544"/>
      <c r="S60544" s="13"/>
      <c r="W60544" s="15"/>
    </row>
    <row r="60545" spans="10:23" x14ac:dyDescent="0.3">
      <c r="J60545" s="8"/>
      <c r="K60545"/>
      <c r="L60545"/>
      <c r="M60545"/>
      <c r="N60545"/>
      <c r="O60545"/>
      <c r="P60545"/>
      <c r="Q60545"/>
      <c r="R60545"/>
      <c r="S60545" s="13"/>
      <c r="W60545" s="15"/>
    </row>
    <row r="60546" spans="10:23" x14ac:dyDescent="0.3">
      <c r="J60546" s="8"/>
      <c r="K60546"/>
      <c r="L60546"/>
      <c r="M60546"/>
      <c r="N60546"/>
      <c r="O60546"/>
      <c r="P60546"/>
      <c r="Q60546"/>
      <c r="R60546"/>
      <c r="S60546" s="13"/>
      <c r="W60546" s="15"/>
    </row>
    <row r="60547" spans="10:23" x14ac:dyDescent="0.3">
      <c r="J60547" s="8"/>
      <c r="K60547"/>
      <c r="L60547"/>
      <c r="M60547"/>
      <c r="N60547"/>
      <c r="O60547"/>
      <c r="P60547"/>
      <c r="Q60547"/>
      <c r="R60547"/>
      <c r="S60547" s="13"/>
      <c r="W60547" s="15"/>
    </row>
    <row r="60548" spans="10:23" x14ac:dyDescent="0.3">
      <c r="J60548" s="8"/>
      <c r="K60548"/>
      <c r="L60548"/>
      <c r="M60548"/>
      <c r="N60548"/>
      <c r="O60548"/>
      <c r="P60548"/>
      <c r="Q60548"/>
      <c r="R60548"/>
      <c r="S60548" s="13"/>
      <c r="W60548" s="15"/>
    </row>
    <row r="60549" spans="10:23" x14ac:dyDescent="0.3">
      <c r="J60549" s="8"/>
      <c r="K60549"/>
      <c r="L60549"/>
      <c r="M60549"/>
      <c r="N60549"/>
      <c r="O60549"/>
      <c r="P60549"/>
      <c r="Q60549"/>
      <c r="R60549"/>
      <c r="S60549" s="13"/>
      <c r="W60549" s="15"/>
    </row>
    <row r="60550" spans="10:23" x14ac:dyDescent="0.3">
      <c r="J60550" s="8"/>
      <c r="K60550"/>
      <c r="L60550"/>
      <c r="M60550"/>
      <c r="N60550"/>
      <c r="O60550"/>
      <c r="P60550"/>
      <c r="Q60550"/>
      <c r="R60550"/>
      <c r="S60550" s="13"/>
      <c r="W60550" s="15"/>
    </row>
    <row r="60551" spans="10:23" x14ac:dyDescent="0.3">
      <c r="J60551" s="8"/>
      <c r="K60551"/>
      <c r="L60551"/>
      <c r="M60551"/>
      <c r="N60551"/>
      <c r="O60551"/>
      <c r="P60551"/>
      <c r="Q60551"/>
      <c r="R60551"/>
      <c r="S60551" s="13"/>
      <c r="W60551" s="15"/>
    </row>
    <row r="60552" spans="10:23" x14ac:dyDescent="0.3">
      <c r="J60552" s="8"/>
      <c r="K60552"/>
      <c r="L60552"/>
      <c r="M60552"/>
      <c r="N60552"/>
      <c r="O60552"/>
      <c r="P60552"/>
      <c r="Q60552"/>
      <c r="R60552"/>
      <c r="S60552" s="13"/>
      <c r="W60552" s="15"/>
    </row>
    <row r="60553" spans="10:23" x14ac:dyDescent="0.3">
      <c r="J60553" s="8"/>
      <c r="K60553"/>
      <c r="L60553"/>
      <c r="M60553"/>
      <c r="N60553"/>
      <c r="O60553"/>
      <c r="P60553"/>
      <c r="Q60553"/>
      <c r="R60553"/>
      <c r="S60553" s="13"/>
      <c r="W60553" s="15"/>
    </row>
    <row r="60554" spans="10:23" x14ac:dyDescent="0.3">
      <c r="J60554" s="8"/>
      <c r="K60554"/>
      <c r="L60554"/>
      <c r="M60554"/>
      <c r="N60554"/>
      <c r="O60554"/>
      <c r="P60554"/>
      <c r="Q60554"/>
      <c r="R60554"/>
      <c r="S60554" s="13"/>
      <c r="W60554" s="15"/>
    </row>
    <row r="60555" spans="10:23" x14ac:dyDescent="0.3">
      <c r="J60555" s="8"/>
      <c r="K60555"/>
      <c r="L60555"/>
      <c r="M60555"/>
      <c r="N60555"/>
      <c r="O60555"/>
      <c r="P60555"/>
      <c r="Q60555"/>
      <c r="R60555"/>
      <c r="S60555" s="13"/>
      <c r="W60555" s="15"/>
    </row>
    <row r="60556" spans="10:23" x14ac:dyDescent="0.3">
      <c r="J60556" s="8"/>
      <c r="K60556"/>
      <c r="L60556"/>
      <c r="M60556"/>
      <c r="N60556"/>
      <c r="O60556"/>
      <c r="P60556"/>
      <c r="Q60556"/>
      <c r="R60556"/>
      <c r="S60556" s="13"/>
      <c r="W60556" s="15"/>
    </row>
    <row r="60557" spans="10:23" x14ac:dyDescent="0.3">
      <c r="J60557" s="8"/>
      <c r="K60557"/>
      <c r="L60557"/>
      <c r="M60557"/>
      <c r="N60557"/>
      <c r="O60557"/>
      <c r="P60557"/>
      <c r="Q60557"/>
      <c r="R60557"/>
      <c r="S60557" s="13"/>
      <c r="W60557" s="15"/>
    </row>
    <row r="60558" spans="10:23" x14ac:dyDescent="0.3">
      <c r="J60558" s="8"/>
      <c r="K60558"/>
      <c r="L60558"/>
      <c r="M60558"/>
      <c r="N60558"/>
      <c r="O60558"/>
      <c r="P60558"/>
      <c r="Q60558"/>
      <c r="R60558"/>
      <c r="S60558" s="13"/>
      <c r="W60558" s="15"/>
    </row>
    <row r="60559" spans="10:23" x14ac:dyDescent="0.3">
      <c r="J60559" s="8"/>
      <c r="K60559"/>
      <c r="L60559"/>
      <c r="M60559"/>
      <c r="N60559"/>
      <c r="O60559"/>
      <c r="P60559"/>
      <c r="Q60559"/>
      <c r="R60559"/>
      <c r="S60559" s="13"/>
      <c r="W60559" s="15"/>
    </row>
    <row r="60560" spans="10:23" x14ac:dyDescent="0.3">
      <c r="J60560" s="8"/>
      <c r="K60560"/>
      <c r="L60560"/>
      <c r="M60560"/>
      <c r="N60560"/>
      <c r="O60560"/>
      <c r="P60560"/>
      <c r="Q60560"/>
      <c r="R60560"/>
      <c r="S60560" s="13"/>
      <c r="W60560" s="15"/>
    </row>
    <row r="60561" spans="10:23" x14ac:dyDescent="0.3">
      <c r="J60561" s="8"/>
      <c r="K60561"/>
      <c r="L60561"/>
      <c r="M60561"/>
      <c r="N60561"/>
      <c r="O60561"/>
      <c r="P60561"/>
      <c r="Q60561"/>
      <c r="R60561"/>
      <c r="S60561" s="13"/>
      <c r="W60561" s="15"/>
    </row>
    <row r="60562" spans="10:23" x14ac:dyDescent="0.3">
      <c r="J60562" s="8"/>
      <c r="K60562"/>
      <c r="L60562"/>
      <c r="M60562"/>
      <c r="N60562"/>
      <c r="O60562"/>
      <c r="P60562"/>
      <c r="Q60562"/>
      <c r="R60562"/>
      <c r="S60562" s="13"/>
      <c r="W60562" s="15"/>
    </row>
    <row r="60563" spans="10:23" x14ac:dyDescent="0.3">
      <c r="J60563" s="8"/>
      <c r="K60563"/>
      <c r="L60563"/>
      <c r="M60563"/>
      <c r="N60563"/>
      <c r="O60563"/>
      <c r="P60563"/>
      <c r="Q60563"/>
      <c r="R60563"/>
      <c r="S60563" s="13"/>
      <c r="W60563" s="15"/>
    </row>
    <row r="60564" spans="10:23" x14ac:dyDescent="0.3">
      <c r="J60564" s="8"/>
      <c r="K60564"/>
      <c r="L60564"/>
      <c r="M60564"/>
      <c r="N60564"/>
      <c r="O60564"/>
      <c r="P60564"/>
      <c r="Q60564"/>
      <c r="R60564"/>
      <c r="S60564" s="13"/>
      <c r="W60564" s="15"/>
    </row>
    <row r="60565" spans="10:23" x14ac:dyDescent="0.3">
      <c r="J60565" s="8"/>
      <c r="K60565"/>
      <c r="L60565"/>
      <c r="M60565"/>
      <c r="N60565"/>
      <c r="O60565"/>
      <c r="P60565"/>
      <c r="Q60565"/>
      <c r="R60565"/>
      <c r="S60565" s="13"/>
      <c r="W60565" s="15"/>
    </row>
    <row r="60566" spans="10:23" x14ac:dyDescent="0.3">
      <c r="J60566" s="8"/>
      <c r="K60566"/>
      <c r="L60566"/>
      <c r="M60566"/>
      <c r="N60566"/>
      <c r="O60566"/>
      <c r="P60566"/>
      <c r="Q60566"/>
      <c r="R60566"/>
      <c r="S60566" s="13"/>
      <c r="W60566" s="15"/>
    </row>
    <row r="60567" spans="10:23" x14ac:dyDescent="0.3">
      <c r="J60567" s="8"/>
      <c r="K60567"/>
      <c r="L60567"/>
      <c r="M60567"/>
      <c r="N60567"/>
      <c r="O60567"/>
      <c r="P60567"/>
      <c r="Q60567"/>
      <c r="R60567"/>
      <c r="S60567" s="13"/>
      <c r="W60567" s="15"/>
    </row>
    <row r="60568" spans="10:23" x14ac:dyDescent="0.3">
      <c r="J60568" s="8"/>
      <c r="K60568"/>
      <c r="L60568"/>
      <c r="M60568"/>
      <c r="N60568"/>
      <c r="O60568"/>
      <c r="P60568"/>
      <c r="Q60568"/>
      <c r="R60568"/>
      <c r="S60568" s="13"/>
      <c r="W60568" s="15"/>
    </row>
    <row r="60569" spans="10:23" x14ac:dyDescent="0.3">
      <c r="J60569" s="8"/>
      <c r="K60569"/>
      <c r="L60569"/>
      <c r="M60569"/>
      <c r="N60569"/>
      <c r="O60569"/>
      <c r="P60569"/>
      <c r="Q60569"/>
      <c r="R60569"/>
      <c r="S60569" s="13"/>
      <c r="W60569" s="15"/>
    </row>
    <row r="60570" spans="10:23" x14ac:dyDescent="0.3">
      <c r="J60570" s="8"/>
      <c r="K60570"/>
      <c r="L60570"/>
      <c r="M60570"/>
      <c r="N60570"/>
      <c r="O60570"/>
      <c r="P60570"/>
      <c r="Q60570"/>
      <c r="R60570"/>
      <c r="S60570" s="13"/>
      <c r="W60570" s="15"/>
    </row>
    <row r="60571" spans="10:23" x14ac:dyDescent="0.3">
      <c r="J60571" s="8"/>
      <c r="K60571"/>
      <c r="L60571"/>
      <c r="M60571"/>
      <c r="N60571"/>
      <c r="O60571"/>
      <c r="P60571"/>
      <c r="Q60571"/>
      <c r="R60571"/>
      <c r="S60571" s="13"/>
      <c r="W60571" s="15"/>
    </row>
    <row r="60572" spans="10:23" x14ac:dyDescent="0.3">
      <c r="J60572" s="8"/>
      <c r="K60572"/>
      <c r="L60572"/>
      <c r="M60572"/>
      <c r="N60572"/>
      <c r="O60572"/>
      <c r="P60572"/>
      <c r="Q60572"/>
      <c r="R60572"/>
      <c r="S60572" s="13"/>
      <c r="W60572" s="15"/>
    </row>
    <row r="60573" spans="10:23" x14ac:dyDescent="0.3">
      <c r="J60573" s="8"/>
      <c r="K60573"/>
      <c r="L60573"/>
      <c r="M60573"/>
      <c r="N60573"/>
      <c r="O60573"/>
      <c r="P60573"/>
      <c r="Q60573"/>
      <c r="R60573"/>
      <c r="S60573" s="13"/>
      <c r="W60573" s="15"/>
    </row>
    <row r="60574" spans="10:23" x14ac:dyDescent="0.3">
      <c r="J60574" s="8"/>
      <c r="K60574"/>
      <c r="L60574"/>
      <c r="M60574"/>
      <c r="N60574"/>
      <c r="O60574"/>
      <c r="P60574"/>
      <c r="Q60574"/>
      <c r="R60574"/>
      <c r="S60574" s="13"/>
      <c r="W60574" s="15"/>
    </row>
    <row r="60575" spans="10:23" x14ac:dyDescent="0.3">
      <c r="J60575" s="8"/>
      <c r="K60575"/>
      <c r="L60575"/>
      <c r="M60575"/>
      <c r="N60575"/>
      <c r="O60575"/>
      <c r="P60575"/>
      <c r="Q60575"/>
      <c r="R60575"/>
      <c r="S60575" s="13"/>
      <c r="W60575" s="15"/>
    </row>
    <row r="60576" spans="10:23" x14ac:dyDescent="0.3">
      <c r="J60576" s="8"/>
      <c r="K60576"/>
      <c r="L60576"/>
      <c r="M60576"/>
      <c r="N60576"/>
      <c r="O60576"/>
      <c r="P60576"/>
      <c r="Q60576"/>
      <c r="R60576"/>
      <c r="S60576" s="13"/>
      <c r="W60576" s="15"/>
    </row>
    <row r="60577" spans="10:23" x14ac:dyDescent="0.3">
      <c r="J60577" s="8"/>
      <c r="K60577"/>
      <c r="L60577"/>
      <c r="M60577"/>
      <c r="N60577"/>
      <c r="O60577"/>
      <c r="P60577"/>
      <c r="Q60577"/>
      <c r="R60577"/>
      <c r="S60577" s="13"/>
      <c r="W60577" s="15"/>
    </row>
    <row r="60578" spans="10:23" x14ac:dyDescent="0.3">
      <c r="J60578" s="8"/>
      <c r="K60578"/>
      <c r="L60578"/>
      <c r="M60578"/>
      <c r="N60578"/>
      <c r="O60578"/>
      <c r="P60578"/>
      <c r="Q60578"/>
      <c r="R60578"/>
      <c r="S60578" s="13"/>
      <c r="W60578" s="15"/>
    </row>
    <row r="60579" spans="10:23" x14ac:dyDescent="0.3">
      <c r="J60579" s="8"/>
      <c r="K60579"/>
      <c r="L60579"/>
      <c r="M60579"/>
      <c r="N60579"/>
      <c r="O60579"/>
      <c r="P60579"/>
      <c r="Q60579"/>
      <c r="R60579"/>
      <c r="S60579" s="13"/>
      <c r="W60579" s="15"/>
    </row>
    <row r="60580" spans="10:23" x14ac:dyDescent="0.3">
      <c r="J60580" s="8"/>
      <c r="K60580"/>
      <c r="L60580"/>
      <c r="M60580"/>
      <c r="N60580"/>
      <c r="O60580"/>
      <c r="P60580"/>
      <c r="Q60580"/>
      <c r="R60580"/>
      <c r="S60580" s="13"/>
      <c r="W60580" s="15"/>
    </row>
    <row r="60581" spans="10:23" x14ac:dyDescent="0.3">
      <c r="J60581" s="8"/>
      <c r="K60581"/>
      <c r="L60581"/>
      <c r="M60581"/>
      <c r="N60581"/>
      <c r="O60581"/>
      <c r="P60581"/>
      <c r="Q60581"/>
      <c r="R60581"/>
      <c r="S60581" s="13"/>
      <c r="W60581" s="15"/>
    </row>
    <row r="60582" spans="10:23" x14ac:dyDescent="0.3">
      <c r="J60582" s="8"/>
      <c r="K60582"/>
      <c r="L60582"/>
      <c r="M60582"/>
      <c r="N60582"/>
      <c r="O60582"/>
      <c r="P60582"/>
      <c r="Q60582"/>
      <c r="R60582"/>
      <c r="S60582" s="13"/>
      <c r="W60582" s="15"/>
    </row>
    <row r="60583" spans="10:23" x14ac:dyDescent="0.3">
      <c r="J60583" s="8"/>
      <c r="K60583"/>
      <c r="L60583"/>
      <c r="M60583"/>
      <c r="N60583"/>
      <c r="O60583"/>
      <c r="P60583"/>
      <c r="Q60583"/>
      <c r="R60583"/>
      <c r="S60583" s="13"/>
      <c r="W60583" s="15"/>
    </row>
    <row r="60584" spans="10:23" x14ac:dyDescent="0.3">
      <c r="J60584" s="8"/>
      <c r="K60584"/>
      <c r="L60584"/>
      <c r="M60584"/>
      <c r="N60584"/>
      <c r="O60584"/>
      <c r="P60584"/>
      <c r="Q60584"/>
      <c r="R60584"/>
      <c r="S60584" s="13"/>
      <c r="W60584" s="15"/>
    </row>
    <row r="60585" spans="10:23" x14ac:dyDescent="0.3">
      <c r="J60585" s="8"/>
      <c r="K60585"/>
      <c r="L60585"/>
      <c r="M60585"/>
      <c r="N60585"/>
      <c r="O60585"/>
      <c r="P60585"/>
      <c r="Q60585"/>
      <c r="R60585"/>
      <c r="S60585" s="13"/>
      <c r="W60585" s="15"/>
    </row>
    <row r="60586" spans="10:23" x14ac:dyDescent="0.3">
      <c r="J60586" s="8"/>
      <c r="K60586"/>
      <c r="L60586"/>
      <c r="M60586"/>
      <c r="N60586"/>
      <c r="O60586"/>
      <c r="P60586"/>
      <c r="Q60586"/>
      <c r="R60586"/>
      <c r="S60586" s="13"/>
      <c r="W60586" s="15"/>
    </row>
    <row r="60587" spans="10:23" x14ac:dyDescent="0.3">
      <c r="J60587" s="8"/>
      <c r="K60587"/>
      <c r="L60587"/>
      <c r="M60587"/>
      <c r="N60587"/>
      <c r="O60587"/>
      <c r="P60587"/>
      <c r="Q60587"/>
      <c r="R60587"/>
      <c r="S60587" s="13"/>
      <c r="W60587" s="15"/>
    </row>
    <row r="60588" spans="10:23" x14ac:dyDescent="0.3">
      <c r="J60588" s="8"/>
      <c r="K60588"/>
      <c r="L60588"/>
      <c r="M60588"/>
      <c r="N60588"/>
      <c r="O60588"/>
      <c r="P60588"/>
      <c r="Q60588"/>
      <c r="R60588"/>
      <c r="S60588" s="13"/>
      <c r="W60588" s="15"/>
    </row>
    <row r="60589" spans="10:23" x14ac:dyDescent="0.3">
      <c r="J60589" s="8"/>
      <c r="K60589"/>
      <c r="L60589"/>
      <c r="M60589"/>
      <c r="N60589"/>
      <c r="O60589"/>
      <c r="P60589"/>
      <c r="Q60589"/>
      <c r="R60589"/>
      <c r="S60589" s="13"/>
      <c r="W60589" s="15"/>
    </row>
    <row r="60590" spans="10:23" x14ac:dyDescent="0.3">
      <c r="J60590" s="8"/>
      <c r="K60590"/>
      <c r="L60590"/>
      <c r="M60590"/>
      <c r="N60590"/>
      <c r="O60590"/>
      <c r="P60590"/>
      <c r="Q60590"/>
      <c r="R60590"/>
      <c r="S60590" s="13"/>
      <c r="W60590" s="15"/>
    </row>
    <row r="60591" spans="10:23" x14ac:dyDescent="0.3">
      <c r="J60591" s="8"/>
      <c r="K60591"/>
      <c r="L60591"/>
      <c r="M60591"/>
      <c r="N60591"/>
      <c r="O60591"/>
      <c r="P60591"/>
      <c r="Q60591"/>
      <c r="R60591"/>
      <c r="S60591" s="13"/>
      <c r="W60591" s="15"/>
    </row>
    <row r="60592" spans="10:23" x14ac:dyDescent="0.3">
      <c r="J60592" s="8"/>
      <c r="K60592"/>
      <c r="L60592"/>
      <c r="M60592"/>
      <c r="N60592"/>
      <c r="O60592"/>
      <c r="P60592"/>
      <c r="Q60592"/>
      <c r="R60592"/>
      <c r="S60592" s="13"/>
      <c r="W60592" s="15"/>
    </row>
    <row r="60593" spans="10:23" x14ac:dyDescent="0.3">
      <c r="J60593" s="8"/>
      <c r="K60593"/>
      <c r="L60593"/>
      <c r="M60593"/>
      <c r="N60593"/>
      <c r="O60593"/>
      <c r="P60593"/>
      <c r="Q60593"/>
      <c r="R60593"/>
      <c r="S60593" s="13"/>
      <c r="W60593" s="15"/>
    </row>
    <row r="60594" spans="10:23" x14ac:dyDescent="0.3">
      <c r="J60594" s="8"/>
      <c r="K60594"/>
      <c r="L60594"/>
      <c r="M60594"/>
      <c r="N60594"/>
      <c r="O60594"/>
      <c r="P60594"/>
      <c r="Q60594"/>
      <c r="R60594"/>
      <c r="S60594" s="13"/>
      <c r="W60594" s="15"/>
    </row>
    <row r="60595" spans="10:23" x14ac:dyDescent="0.3">
      <c r="J60595" s="8"/>
      <c r="K60595"/>
      <c r="L60595"/>
      <c r="M60595"/>
      <c r="N60595"/>
      <c r="O60595"/>
      <c r="P60595"/>
      <c r="Q60595"/>
      <c r="R60595"/>
      <c r="S60595" s="13"/>
      <c r="W60595" s="15"/>
    </row>
    <row r="60596" spans="10:23" x14ac:dyDescent="0.3">
      <c r="J60596" s="8"/>
      <c r="K60596"/>
      <c r="L60596"/>
      <c r="M60596"/>
      <c r="N60596"/>
      <c r="O60596"/>
      <c r="P60596"/>
      <c r="Q60596"/>
      <c r="R60596"/>
      <c r="S60596" s="13"/>
      <c r="W60596" s="15"/>
    </row>
    <row r="60597" spans="10:23" x14ac:dyDescent="0.3">
      <c r="J60597" s="8"/>
      <c r="K60597"/>
      <c r="L60597"/>
      <c r="M60597"/>
      <c r="N60597"/>
      <c r="O60597"/>
      <c r="P60597"/>
      <c r="Q60597"/>
      <c r="R60597"/>
      <c r="S60597" s="13"/>
      <c r="W60597" s="15"/>
    </row>
    <row r="60598" spans="10:23" x14ac:dyDescent="0.3">
      <c r="J60598" s="8"/>
      <c r="K60598"/>
      <c r="L60598"/>
      <c r="M60598"/>
      <c r="N60598"/>
      <c r="O60598"/>
      <c r="P60598"/>
      <c r="Q60598"/>
      <c r="R60598"/>
      <c r="S60598" s="13"/>
      <c r="W60598" s="15"/>
    </row>
    <row r="60599" spans="10:23" x14ac:dyDescent="0.3">
      <c r="J60599" s="8"/>
      <c r="K60599"/>
      <c r="L60599"/>
      <c r="M60599"/>
      <c r="N60599"/>
      <c r="O60599"/>
      <c r="P60599"/>
      <c r="Q60599"/>
      <c r="R60599"/>
      <c r="S60599" s="13"/>
      <c r="W60599" s="15"/>
    </row>
    <row r="60600" spans="10:23" x14ac:dyDescent="0.3">
      <c r="J60600" s="8"/>
      <c r="K60600"/>
      <c r="L60600"/>
      <c r="M60600"/>
      <c r="N60600"/>
      <c r="O60600"/>
      <c r="P60600"/>
      <c r="Q60600"/>
      <c r="R60600"/>
      <c r="S60600" s="13"/>
      <c r="W60600" s="15"/>
    </row>
    <row r="60601" spans="10:23" x14ac:dyDescent="0.3">
      <c r="J60601" s="8"/>
      <c r="K60601"/>
      <c r="L60601"/>
      <c r="M60601"/>
      <c r="N60601"/>
      <c r="O60601"/>
      <c r="P60601"/>
      <c r="Q60601"/>
      <c r="R60601"/>
      <c r="S60601" s="13"/>
      <c r="W60601" s="15"/>
    </row>
    <row r="60602" spans="10:23" x14ac:dyDescent="0.3">
      <c r="J60602" s="8"/>
      <c r="K60602"/>
      <c r="L60602"/>
      <c r="M60602"/>
      <c r="N60602"/>
      <c r="O60602"/>
      <c r="P60602"/>
      <c r="Q60602"/>
      <c r="R60602"/>
      <c r="S60602" s="13"/>
      <c r="W60602" s="15"/>
    </row>
    <row r="60603" spans="10:23" x14ac:dyDescent="0.3">
      <c r="J60603" s="8"/>
      <c r="K60603"/>
      <c r="L60603"/>
      <c r="M60603"/>
      <c r="N60603"/>
      <c r="O60603"/>
      <c r="P60603"/>
      <c r="Q60603"/>
      <c r="R60603"/>
      <c r="S60603" s="13"/>
      <c r="W60603" s="15"/>
    </row>
    <row r="60604" spans="10:23" x14ac:dyDescent="0.3">
      <c r="J60604" s="8"/>
      <c r="K60604"/>
      <c r="L60604"/>
      <c r="M60604"/>
      <c r="N60604"/>
      <c r="O60604"/>
      <c r="P60604"/>
      <c r="Q60604"/>
      <c r="R60604"/>
      <c r="S60604" s="13"/>
      <c r="W60604" s="15"/>
    </row>
    <row r="60605" spans="10:23" x14ac:dyDescent="0.3">
      <c r="J60605" s="8"/>
      <c r="K60605"/>
      <c r="L60605"/>
      <c r="M60605"/>
      <c r="N60605"/>
      <c r="O60605"/>
      <c r="P60605"/>
      <c r="Q60605"/>
      <c r="R60605"/>
      <c r="S60605" s="13"/>
      <c r="W60605" s="15"/>
    </row>
    <row r="60606" spans="10:23" x14ac:dyDescent="0.3">
      <c r="J60606" s="8"/>
      <c r="K60606"/>
      <c r="L60606"/>
      <c r="M60606"/>
      <c r="N60606"/>
      <c r="O60606"/>
      <c r="P60606"/>
      <c r="Q60606"/>
      <c r="R60606"/>
      <c r="S60606" s="13"/>
      <c r="W60606" s="15"/>
    </row>
    <row r="60607" spans="10:23" x14ac:dyDescent="0.3">
      <c r="J60607" s="8"/>
      <c r="K60607"/>
      <c r="L60607"/>
      <c r="M60607"/>
      <c r="N60607"/>
      <c r="O60607"/>
      <c r="P60607"/>
      <c r="Q60607"/>
      <c r="R60607"/>
      <c r="S60607" s="13"/>
      <c r="W60607" s="15"/>
    </row>
    <row r="60608" spans="10:23" x14ac:dyDescent="0.3">
      <c r="J60608" s="8"/>
      <c r="K60608"/>
      <c r="L60608"/>
      <c r="M60608"/>
      <c r="N60608"/>
      <c r="O60608"/>
      <c r="P60608"/>
      <c r="Q60608"/>
      <c r="R60608"/>
      <c r="S60608" s="13"/>
      <c r="W60608" s="15"/>
    </row>
    <row r="60609" spans="10:23" x14ac:dyDescent="0.3">
      <c r="J60609" s="8"/>
      <c r="K60609"/>
      <c r="L60609"/>
      <c r="M60609"/>
      <c r="N60609"/>
      <c r="O60609"/>
      <c r="P60609"/>
      <c r="Q60609"/>
      <c r="R60609"/>
      <c r="S60609" s="13"/>
      <c r="W60609" s="15"/>
    </row>
    <row r="60610" spans="10:23" x14ac:dyDescent="0.3">
      <c r="J60610" s="8"/>
      <c r="K60610"/>
      <c r="L60610"/>
      <c r="M60610"/>
      <c r="N60610"/>
      <c r="O60610"/>
      <c r="P60610"/>
      <c r="Q60610"/>
      <c r="R60610"/>
      <c r="S60610" s="13"/>
      <c r="W60610" s="15"/>
    </row>
    <row r="60611" spans="10:23" x14ac:dyDescent="0.3">
      <c r="J60611" s="8"/>
      <c r="K60611"/>
      <c r="L60611"/>
      <c r="M60611"/>
      <c r="N60611"/>
      <c r="O60611"/>
      <c r="P60611"/>
      <c r="Q60611"/>
      <c r="R60611"/>
      <c r="S60611" s="13"/>
      <c r="W60611" s="15"/>
    </row>
    <row r="60612" spans="10:23" x14ac:dyDescent="0.3">
      <c r="J60612" s="8"/>
      <c r="K60612"/>
      <c r="L60612"/>
      <c r="M60612"/>
      <c r="N60612"/>
      <c r="O60612"/>
      <c r="P60612"/>
      <c r="Q60612"/>
      <c r="R60612"/>
      <c r="S60612" s="13"/>
      <c r="W60612" s="15"/>
    </row>
    <row r="60613" spans="10:23" x14ac:dyDescent="0.3">
      <c r="J60613" s="8"/>
      <c r="K60613"/>
      <c r="L60613"/>
      <c r="M60613"/>
      <c r="N60613"/>
      <c r="O60613"/>
      <c r="P60613"/>
      <c r="Q60613"/>
      <c r="R60613"/>
      <c r="S60613" s="13"/>
      <c r="W60613" s="15"/>
    </row>
    <row r="60614" spans="10:23" x14ac:dyDescent="0.3">
      <c r="J60614" s="8"/>
      <c r="K60614"/>
      <c r="L60614"/>
      <c r="M60614"/>
      <c r="N60614"/>
      <c r="O60614"/>
      <c r="P60614"/>
      <c r="Q60614"/>
      <c r="R60614"/>
      <c r="S60614" s="13"/>
      <c r="W60614" s="15"/>
    </row>
    <row r="60615" spans="10:23" x14ac:dyDescent="0.3">
      <c r="J60615" s="8"/>
      <c r="K60615"/>
      <c r="L60615"/>
      <c r="M60615"/>
      <c r="N60615"/>
      <c r="O60615"/>
      <c r="P60615"/>
      <c r="Q60615"/>
      <c r="R60615"/>
      <c r="S60615" s="13"/>
      <c r="W60615" s="15"/>
    </row>
    <row r="60616" spans="10:23" x14ac:dyDescent="0.3">
      <c r="J60616" s="8"/>
      <c r="K60616"/>
      <c r="L60616"/>
      <c r="M60616"/>
      <c r="N60616"/>
      <c r="O60616"/>
      <c r="P60616"/>
      <c r="Q60616"/>
      <c r="R60616"/>
      <c r="S60616" s="13"/>
      <c r="W60616" s="15"/>
    </row>
    <row r="60617" spans="10:23" x14ac:dyDescent="0.3">
      <c r="J60617" s="8"/>
      <c r="K60617"/>
      <c r="L60617"/>
      <c r="M60617"/>
      <c r="N60617"/>
      <c r="O60617"/>
      <c r="P60617"/>
      <c r="Q60617"/>
      <c r="R60617"/>
      <c r="S60617" s="13"/>
      <c r="W60617" s="15"/>
    </row>
    <row r="60618" spans="10:23" x14ac:dyDescent="0.3">
      <c r="J60618" s="8"/>
      <c r="K60618"/>
      <c r="L60618"/>
      <c r="M60618"/>
      <c r="N60618"/>
      <c r="O60618"/>
      <c r="P60618"/>
      <c r="Q60618"/>
      <c r="R60618"/>
      <c r="S60618" s="13"/>
      <c r="W60618" s="15"/>
    </row>
    <row r="60619" spans="10:23" x14ac:dyDescent="0.3">
      <c r="J60619" s="8"/>
      <c r="K60619"/>
      <c r="L60619"/>
      <c r="M60619"/>
      <c r="N60619"/>
      <c r="O60619"/>
      <c r="P60619"/>
      <c r="Q60619"/>
      <c r="R60619"/>
      <c r="S60619" s="13"/>
      <c r="W60619" s="15"/>
    </row>
    <row r="60620" spans="10:23" x14ac:dyDescent="0.3">
      <c r="J60620" s="8"/>
      <c r="K60620"/>
      <c r="L60620"/>
      <c r="M60620"/>
      <c r="N60620"/>
      <c r="O60620"/>
      <c r="P60620"/>
      <c r="Q60620"/>
      <c r="R60620"/>
      <c r="S60620" s="13"/>
      <c r="W60620" s="15"/>
    </row>
    <row r="60621" spans="10:23" x14ac:dyDescent="0.3">
      <c r="J60621" s="8"/>
      <c r="K60621"/>
      <c r="L60621"/>
      <c r="M60621"/>
      <c r="N60621"/>
      <c r="O60621"/>
      <c r="P60621"/>
      <c r="Q60621"/>
      <c r="R60621"/>
      <c r="S60621" s="13"/>
      <c r="W60621" s="15"/>
    </row>
    <row r="60622" spans="10:23" x14ac:dyDescent="0.3">
      <c r="J60622" s="8"/>
      <c r="K60622"/>
      <c r="L60622"/>
      <c r="M60622"/>
      <c r="N60622"/>
      <c r="O60622"/>
      <c r="P60622"/>
      <c r="Q60622"/>
      <c r="R60622"/>
      <c r="S60622" s="13"/>
      <c r="W60622" s="15"/>
    </row>
    <row r="60623" spans="10:23" x14ac:dyDescent="0.3">
      <c r="J60623" s="8"/>
      <c r="K60623"/>
      <c r="L60623"/>
      <c r="M60623"/>
      <c r="N60623"/>
      <c r="O60623"/>
      <c r="P60623"/>
      <c r="Q60623"/>
      <c r="R60623"/>
      <c r="S60623" s="13"/>
      <c r="W60623" s="15"/>
    </row>
    <row r="60624" spans="10:23" x14ac:dyDescent="0.3">
      <c r="J60624" s="8"/>
      <c r="K60624"/>
      <c r="L60624"/>
      <c r="M60624"/>
      <c r="N60624"/>
      <c r="O60624"/>
      <c r="P60624"/>
      <c r="Q60624"/>
      <c r="R60624"/>
      <c r="S60624" s="13"/>
      <c r="W60624" s="15"/>
    </row>
    <row r="60625" spans="10:23" x14ac:dyDescent="0.3">
      <c r="J60625" s="8"/>
      <c r="K60625"/>
      <c r="L60625"/>
      <c r="M60625"/>
      <c r="N60625"/>
      <c r="O60625"/>
      <c r="P60625"/>
      <c r="Q60625"/>
      <c r="R60625"/>
      <c r="S60625" s="13"/>
      <c r="W60625" s="15"/>
    </row>
    <row r="60626" spans="10:23" x14ac:dyDescent="0.3">
      <c r="J60626" s="8"/>
      <c r="K60626"/>
      <c r="L60626"/>
      <c r="M60626"/>
      <c r="N60626"/>
      <c r="O60626"/>
      <c r="P60626"/>
      <c r="Q60626"/>
      <c r="R60626"/>
      <c r="S60626" s="13"/>
      <c r="W60626" s="15"/>
    </row>
    <row r="60627" spans="10:23" x14ac:dyDescent="0.3">
      <c r="J60627" s="8"/>
      <c r="K60627"/>
      <c r="L60627"/>
      <c r="M60627"/>
      <c r="N60627"/>
      <c r="O60627"/>
      <c r="P60627"/>
      <c r="Q60627"/>
      <c r="R60627"/>
      <c r="S60627" s="13"/>
      <c r="W60627" s="15"/>
    </row>
    <row r="60628" spans="10:23" x14ac:dyDescent="0.3">
      <c r="J60628" s="8"/>
      <c r="K60628"/>
      <c r="L60628"/>
      <c r="M60628"/>
      <c r="N60628"/>
      <c r="O60628"/>
      <c r="P60628"/>
      <c r="Q60628"/>
      <c r="R60628"/>
      <c r="S60628" s="13"/>
      <c r="W60628" s="15"/>
    </row>
    <row r="60629" spans="10:23" x14ac:dyDescent="0.3">
      <c r="J60629" s="8"/>
      <c r="K60629"/>
      <c r="L60629"/>
      <c r="M60629"/>
      <c r="N60629"/>
      <c r="O60629"/>
      <c r="P60629"/>
      <c r="Q60629"/>
      <c r="R60629"/>
      <c r="S60629" s="13"/>
      <c r="W60629" s="15"/>
    </row>
    <row r="60630" spans="10:23" x14ac:dyDescent="0.3">
      <c r="J60630" s="8"/>
      <c r="K60630"/>
      <c r="L60630"/>
      <c r="M60630"/>
      <c r="N60630"/>
      <c r="O60630"/>
      <c r="P60630"/>
      <c r="Q60630"/>
      <c r="R60630"/>
      <c r="S60630" s="13"/>
      <c r="W60630" s="15"/>
    </row>
    <row r="60631" spans="10:23" x14ac:dyDescent="0.3">
      <c r="J60631" s="8"/>
      <c r="K60631"/>
      <c r="L60631"/>
      <c r="M60631"/>
      <c r="N60631"/>
      <c r="O60631"/>
      <c r="P60631"/>
      <c r="Q60631"/>
      <c r="R60631"/>
      <c r="S60631" s="13"/>
      <c r="W60631" s="15"/>
    </row>
    <row r="60632" spans="10:23" x14ac:dyDescent="0.3">
      <c r="J60632" s="8"/>
      <c r="K60632"/>
      <c r="L60632"/>
      <c r="M60632"/>
      <c r="N60632"/>
      <c r="O60632"/>
      <c r="P60632"/>
      <c r="Q60632"/>
      <c r="R60632"/>
      <c r="S60632" s="13"/>
      <c r="W60632" s="15"/>
    </row>
    <row r="60633" spans="10:23" x14ac:dyDescent="0.3">
      <c r="J60633" s="8"/>
      <c r="K60633"/>
      <c r="L60633"/>
      <c r="M60633"/>
      <c r="N60633"/>
      <c r="O60633"/>
      <c r="P60633"/>
      <c r="Q60633"/>
      <c r="R60633"/>
      <c r="S60633" s="13"/>
      <c r="W60633" s="15"/>
    </row>
    <row r="60634" spans="10:23" x14ac:dyDescent="0.3">
      <c r="J60634" s="8"/>
      <c r="K60634"/>
      <c r="L60634"/>
      <c r="M60634"/>
      <c r="N60634"/>
      <c r="O60634"/>
      <c r="P60634"/>
      <c r="Q60634"/>
      <c r="R60634"/>
      <c r="S60634" s="13"/>
      <c r="W60634" s="15"/>
    </row>
    <row r="60635" spans="10:23" x14ac:dyDescent="0.3">
      <c r="J60635" s="8"/>
      <c r="K60635"/>
      <c r="L60635"/>
      <c r="M60635"/>
      <c r="N60635"/>
      <c r="O60635"/>
      <c r="P60635"/>
      <c r="Q60635"/>
      <c r="R60635"/>
      <c r="S60635" s="13"/>
      <c r="W60635" s="15"/>
    </row>
    <row r="60636" spans="10:23" x14ac:dyDescent="0.3">
      <c r="J60636" s="8"/>
      <c r="K60636"/>
      <c r="L60636"/>
      <c r="M60636"/>
      <c r="N60636"/>
      <c r="O60636"/>
      <c r="P60636"/>
      <c r="Q60636"/>
      <c r="R60636"/>
      <c r="S60636" s="13"/>
      <c r="W60636" s="15"/>
    </row>
    <row r="60637" spans="10:23" x14ac:dyDescent="0.3">
      <c r="J60637" s="8"/>
      <c r="K60637"/>
      <c r="L60637"/>
      <c r="M60637"/>
      <c r="N60637"/>
      <c r="O60637"/>
      <c r="P60637"/>
      <c r="Q60637"/>
      <c r="R60637"/>
      <c r="S60637" s="13"/>
      <c r="W60637" s="15"/>
    </row>
    <row r="60638" spans="10:23" x14ac:dyDescent="0.3">
      <c r="J60638" s="8"/>
      <c r="K60638"/>
      <c r="L60638"/>
      <c r="M60638"/>
      <c r="N60638"/>
      <c r="O60638"/>
      <c r="P60638"/>
      <c r="Q60638"/>
      <c r="R60638"/>
      <c r="S60638" s="13"/>
      <c r="W60638" s="15"/>
    </row>
    <row r="60639" spans="10:23" x14ac:dyDescent="0.3">
      <c r="J60639" s="8"/>
      <c r="K60639"/>
      <c r="L60639"/>
      <c r="M60639"/>
      <c r="N60639"/>
      <c r="O60639"/>
      <c r="P60639"/>
      <c r="Q60639"/>
      <c r="R60639"/>
      <c r="S60639" s="13"/>
      <c r="W60639" s="15"/>
    </row>
    <row r="60640" spans="10:23" x14ac:dyDescent="0.3">
      <c r="J60640" s="8"/>
      <c r="K60640"/>
      <c r="L60640"/>
      <c r="M60640"/>
      <c r="N60640"/>
      <c r="O60640"/>
      <c r="P60640"/>
      <c r="Q60640"/>
      <c r="R60640"/>
      <c r="S60640" s="13"/>
      <c r="W60640" s="15"/>
    </row>
    <row r="60641" spans="10:23" x14ac:dyDescent="0.3">
      <c r="J60641" s="8"/>
      <c r="K60641"/>
      <c r="L60641"/>
      <c r="M60641"/>
      <c r="N60641"/>
      <c r="O60641"/>
      <c r="P60641"/>
      <c r="Q60641"/>
      <c r="R60641"/>
      <c r="S60641" s="13"/>
      <c r="W60641" s="15"/>
    </row>
    <row r="60642" spans="10:23" x14ac:dyDescent="0.3">
      <c r="J60642" s="8"/>
      <c r="K60642"/>
      <c r="L60642"/>
      <c r="M60642"/>
      <c r="N60642"/>
      <c r="O60642"/>
      <c r="P60642"/>
      <c r="Q60642"/>
      <c r="R60642"/>
      <c r="S60642" s="13"/>
      <c r="W60642" s="15"/>
    </row>
    <row r="60643" spans="10:23" x14ac:dyDescent="0.3">
      <c r="J60643" s="8"/>
      <c r="K60643"/>
      <c r="L60643"/>
      <c r="M60643"/>
      <c r="N60643"/>
      <c r="O60643"/>
      <c r="P60643"/>
      <c r="Q60643"/>
      <c r="R60643"/>
      <c r="S60643" s="13"/>
      <c r="W60643" s="15"/>
    </row>
    <row r="60644" spans="10:23" x14ac:dyDescent="0.3">
      <c r="J60644" s="8"/>
      <c r="K60644"/>
      <c r="L60644"/>
      <c r="M60644"/>
      <c r="N60644"/>
      <c r="O60644"/>
      <c r="P60644"/>
      <c r="Q60644"/>
      <c r="R60644"/>
      <c r="S60644" s="13"/>
      <c r="W60644" s="15"/>
    </row>
    <row r="60645" spans="10:23" x14ac:dyDescent="0.3">
      <c r="J60645" s="8"/>
      <c r="K60645"/>
      <c r="L60645"/>
      <c r="M60645"/>
      <c r="N60645"/>
      <c r="O60645"/>
      <c r="P60645"/>
      <c r="Q60645"/>
      <c r="R60645"/>
      <c r="S60645" s="13"/>
      <c r="W60645" s="15"/>
    </row>
    <row r="60646" spans="10:23" x14ac:dyDescent="0.3">
      <c r="J60646" s="8"/>
      <c r="K60646"/>
      <c r="L60646"/>
      <c r="M60646"/>
      <c r="N60646"/>
      <c r="O60646"/>
      <c r="P60646"/>
      <c r="Q60646"/>
      <c r="R60646"/>
      <c r="S60646" s="13"/>
      <c r="W60646" s="15"/>
    </row>
    <row r="60647" spans="10:23" x14ac:dyDescent="0.3">
      <c r="J60647" s="8"/>
      <c r="K60647"/>
      <c r="L60647"/>
      <c r="M60647"/>
      <c r="N60647"/>
      <c r="O60647"/>
      <c r="P60647"/>
      <c r="Q60647"/>
      <c r="R60647"/>
      <c r="S60647" s="13"/>
      <c r="W60647" s="15"/>
    </row>
    <row r="60648" spans="10:23" x14ac:dyDescent="0.3">
      <c r="J60648" s="8"/>
      <c r="K60648"/>
      <c r="L60648"/>
      <c r="M60648"/>
      <c r="N60648"/>
      <c r="O60648"/>
      <c r="P60648"/>
      <c r="Q60648"/>
      <c r="R60648"/>
      <c r="S60648" s="13"/>
      <c r="W60648" s="15"/>
    </row>
    <row r="60649" spans="10:23" x14ac:dyDescent="0.3">
      <c r="J60649" s="8"/>
      <c r="K60649"/>
      <c r="L60649"/>
      <c r="M60649"/>
      <c r="N60649"/>
      <c r="O60649"/>
      <c r="P60649"/>
      <c r="Q60649"/>
      <c r="R60649"/>
      <c r="S60649" s="13"/>
      <c r="W60649" s="15"/>
    </row>
    <row r="60650" spans="10:23" x14ac:dyDescent="0.3">
      <c r="J60650" s="8"/>
      <c r="K60650"/>
      <c r="L60650"/>
      <c r="M60650"/>
      <c r="N60650"/>
      <c r="O60650"/>
      <c r="P60650"/>
      <c r="Q60650"/>
      <c r="R60650"/>
      <c r="S60650" s="13"/>
      <c r="W60650" s="15"/>
    </row>
    <row r="60651" spans="10:23" x14ac:dyDescent="0.3">
      <c r="J60651" s="8"/>
      <c r="K60651"/>
      <c r="L60651"/>
      <c r="M60651"/>
      <c r="N60651"/>
      <c r="O60651"/>
      <c r="P60651"/>
      <c r="Q60651"/>
      <c r="R60651"/>
      <c r="S60651" s="13"/>
      <c r="W60651" s="15"/>
    </row>
    <row r="60652" spans="10:23" x14ac:dyDescent="0.3">
      <c r="J60652" s="8"/>
      <c r="K60652"/>
      <c r="L60652"/>
      <c r="M60652"/>
      <c r="N60652"/>
      <c r="O60652"/>
      <c r="P60652"/>
      <c r="Q60652"/>
      <c r="R60652"/>
      <c r="S60652" s="13"/>
      <c r="W60652" s="15"/>
    </row>
    <row r="60653" spans="10:23" x14ac:dyDescent="0.3">
      <c r="J60653" s="8"/>
      <c r="K60653"/>
      <c r="L60653"/>
      <c r="M60653"/>
      <c r="N60653"/>
      <c r="O60653"/>
      <c r="P60653"/>
      <c r="Q60653"/>
      <c r="R60653"/>
      <c r="S60653" s="13"/>
      <c r="W60653" s="15"/>
    </row>
    <row r="60654" spans="10:23" x14ac:dyDescent="0.3">
      <c r="J60654" s="8"/>
      <c r="K60654"/>
      <c r="L60654"/>
      <c r="M60654"/>
      <c r="N60654"/>
      <c r="O60654"/>
      <c r="P60654"/>
      <c r="Q60654"/>
      <c r="R60654"/>
      <c r="S60654" s="13"/>
      <c r="W60654" s="15"/>
    </row>
    <row r="60655" spans="10:23" x14ac:dyDescent="0.3">
      <c r="J60655" s="8"/>
      <c r="K60655"/>
      <c r="L60655"/>
      <c r="M60655"/>
      <c r="N60655"/>
      <c r="O60655"/>
      <c r="P60655"/>
      <c r="Q60655"/>
      <c r="R60655"/>
      <c r="S60655" s="13"/>
      <c r="W60655" s="15"/>
    </row>
    <row r="60656" spans="10:23" x14ac:dyDescent="0.3">
      <c r="J60656" s="8"/>
      <c r="K60656"/>
      <c r="L60656"/>
      <c r="M60656"/>
      <c r="N60656"/>
      <c r="O60656"/>
      <c r="P60656"/>
      <c r="Q60656"/>
      <c r="R60656"/>
      <c r="S60656" s="13"/>
      <c r="W60656" s="15"/>
    </row>
    <row r="60657" spans="10:23" x14ac:dyDescent="0.3">
      <c r="J60657" s="8"/>
      <c r="K60657"/>
      <c r="L60657"/>
      <c r="M60657"/>
      <c r="N60657"/>
      <c r="O60657"/>
      <c r="P60657"/>
      <c r="Q60657"/>
      <c r="R60657"/>
      <c r="S60657" s="13"/>
      <c r="W60657" s="15"/>
    </row>
    <row r="60658" spans="10:23" x14ac:dyDescent="0.3">
      <c r="J60658" s="8"/>
      <c r="K60658"/>
      <c r="L60658"/>
      <c r="M60658"/>
      <c r="N60658"/>
      <c r="O60658"/>
      <c r="P60658"/>
      <c r="Q60658"/>
      <c r="R60658"/>
      <c r="S60658" s="13"/>
      <c r="W60658" s="15"/>
    </row>
    <row r="60659" spans="10:23" x14ac:dyDescent="0.3">
      <c r="J60659" s="8"/>
      <c r="K60659"/>
      <c r="L60659"/>
      <c r="M60659"/>
      <c r="N60659"/>
      <c r="O60659"/>
      <c r="P60659"/>
      <c r="Q60659"/>
      <c r="R60659"/>
      <c r="S60659" s="13"/>
      <c r="W60659" s="15"/>
    </row>
    <row r="60660" spans="10:23" x14ac:dyDescent="0.3">
      <c r="J60660" s="8"/>
      <c r="K60660"/>
      <c r="L60660"/>
      <c r="M60660"/>
      <c r="N60660"/>
      <c r="O60660"/>
      <c r="P60660"/>
      <c r="Q60660"/>
      <c r="R60660"/>
      <c r="S60660" s="13"/>
      <c r="W60660" s="15"/>
    </row>
    <row r="60661" spans="10:23" x14ac:dyDescent="0.3">
      <c r="J60661" s="8"/>
      <c r="K60661"/>
      <c r="L60661"/>
      <c r="M60661"/>
      <c r="N60661"/>
      <c r="O60661"/>
      <c r="P60661"/>
      <c r="Q60661"/>
      <c r="R60661"/>
      <c r="S60661" s="13"/>
      <c r="W60661" s="15"/>
    </row>
    <row r="60662" spans="10:23" x14ac:dyDescent="0.3">
      <c r="J60662" s="8"/>
      <c r="K60662"/>
      <c r="L60662"/>
      <c r="M60662"/>
      <c r="N60662"/>
      <c r="O60662"/>
      <c r="P60662"/>
      <c r="Q60662"/>
      <c r="R60662"/>
      <c r="S60662" s="13"/>
      <c r="W60662" s="15"/>
    </row>
    <row r="60663" spans="10:23" x14ac:dyDescent="0.3">
      <c r="J60663" s="8"/>
      <c r="K60663"/>
      <c r="L60663"/>
      <c r="M60663"/>
      <c r="N60663"/>
      <c r="O60663"/>
      <c r="P60663"/>
      <c r="Q60663"/>
      <c r="R60663"/>
      <c r="S60663" s="13"/>
      <c r="W60663" s="15"/>
    </row>
    <row r="60664" spans="10:23" x14ac:dyDescent="0.3">
      <c r="J60664" s="8"/>
      <c r="K60664"/>
      <c r="L60664"/>
      <c r="M60664"/>
      <c r="N60664"/>
      <c r="O60664"/>
      <c r="P60664"/>
      <c r="Q60664"/>
      <c r="R60664"/>
      <c r="S60664" s="13"/>
      <c r="W60664" s="15"/>
    </row>
    <row r="60665" spans="10:23" x14ac:dyDescent="0.3">
      <c r="J60665" s="8"/>
      <c r="K60665"/>
      <c r="L60665"/>
      <c r="M60665"/>
      <c r="N60665"/>
      <c r="O60665"/>
      <c r="P60665"/>
      <c r="Q60665"/>
      <c r="R60665"/>
      <c r="S60665" s="13"/>
      <c r="W60665" s="15"/>
    </row>
    <row r="60666" spans="10:23" x14ac:dyDescent="0.3">
      <c r="J60666" s="8"/>
      <c r="K60666"/>
      <c r="L60666"/>
      <c r="M60666"/>
      <c r="N60666"/>
      <c r="O60666"/>
      <c r="P60666"/>
      <c r="Q60666"/>
      <c r="R60666"/>
      <c r="S60666" s="13"/>
      <c r="W60666" s="15"/>
    </row>
    <row r="60667" spans="10:23" x14ac:dyDescent="0.3">
      <c r="J60667" s="8"/>
      <c r="K60667"/>
      <c r="L60667"/>
      <c r="M60667"/>
      <c r="N60667"/>
      <c r="O60667"/>
      <c r="P60667"/>
      <c r="Q60667"/>
      <c r="R60667"/>
      <c r="S60667" s="13"/>
      <c r="W60667" s="15"/>
    </row>
    <row r="60668" spans="10:23" x14ac:dyDescent="0.3">
      <c r="J60668" s="8"/>
      <c r="K60668"/>
      <c r="L60668"/>
      <c r="M60668"/>
      <c r="N60668"/>
      <c r="O60668"/>
      <c r="P60668"/>
      <c r="Q60668"/>
      <c r="R60668"/>
      <c r="S60668" s="13"/>
      <c r="W60668" s="15"/>
    </row>
    <row r="60669" spans="10:23" x14ac:dyDescent="0.3">
      <c r="J60669" s="8"/>
      <c r="K60669"/>
      <c r="L60669"/>
      <c r="M60669"/>
      <c r="N60669"/>
      <c r="O60669"/>
      <c r="P60669"/>
      <c r="Q60669"/>
      <c r="R60669"/>
      <c r="S60669" s="13"/>
      <c r="W60669" s="15"/>
    </row>
    <row r="60670" spans="10:23" x14ac:dyDescent="0.3">
      <c r="J60670" s="8"/>
      <c r="K60670"/>
      <c r="L60670"/>
      <c r="M60670"/>
      <c r="N60670"/>
      <c r="O60670"/>
      <c r="P60670"/>
      <c r="Q60670"/>
      <c r="R60670"/>
      <c r="S60670" s="13"/>
      <c r="W60670" s="15"/>
    </row>
    <row r="60671" spans="10:23" x14ac:dyDescent="0.3">
      <c r="J60671" s="8"/>
      <c r="K60671"/>
      <c r="L60671"/>
      <c r="M60671"/>
      <c r="N60671"/>
      <c r="O60671"/>
      <c r="P60671"/>
      <c r="Q60671"/>
      <c r="R60671"/>
      <c r="S60671" s="13"/>
      <c r="W60671" s="15"/>
    </row>
    <row r="60672" spans="10:23" x14ac:dyDescent="0.3">
      <c r="J60672" s="8"/>
      <c r="K60672"/>
      <c r="L60672"/>
      <c r="M60672"/>
      <c r="N60672"/>
      <c r="O60672"/>
      <c r="P60672"/>
      <c r="Q60672"/>
      <c r="R60672"/>
      <c r="S60672" s="13"/>
      <c r="W60672" s="15"/>
    </row>
    <row r="60673" spans="10:23" x14ac:dyDescent="0.3">
      <c r="J60673" s="8"/>
      <c r="K60673"/>
      <c r="L60673"/>
      <c r="M60673"/>
      <c r="N60673"/>
      <c r="O60673"/>
      <c r="P60673"/>
      <c r="Q60673"/>
      <c r="R60673"/>
      <c r="S60673" s="13"/>
      <c r="W60673" s="15"/>
    </row>
    <row r="60674" spans="10:23" x14ac:dyDescent="0.3">
      <c r="J60674" s="8"/>
      <c r="K60674"/>
      <c r="L60674"/>
      <c r="M60674"/>
      <c r="N60674"/>
      <c r="O60674"/>
      <c r="P60674"/>
      <c r="Q60674"/>
      <c r="R60674"/>
      <c r="S60674" s="13"/>
      <c r="W60674" s="15"/>
    </row>
    <row r="60675" spans="10:23" x14ac:dyDescent="0.3">
      <c r="J60675" s="8"/>
      <c r="K60675"/>
      <c r="L60675"/>
      <c r="M60675"/>
      <c r="N60675"/>
      <c r="O60675"/>
      <c r="P60675"/>
      <c r="Q60675"/>
      <c r="R60675"/>
      <c r="S60675" s="13"/>
      <c r="W60675" s="15"/>
    </row>
    <row r="60676" spans="10:23" x14ac:dyDescent="0.3">
      <c r="J60676" s="8"/>
      <c r="K60676"/>
      <c r="L60676"/>
      <c r="M60676"/>
      <c r="N60676"/>
      <c r="O60676"/>
      <c r="P60676"/>
      <c r="Q60676"/>
      <c r="R60676"/>
      <c r="S60676" s="13"/>
      <c r="W60676" s="15"/>
    </row>
    <row r="60677" spans="10:23" x14ac:dyDescent="0.3">
      <c r="J60677" s="8"/>
      <c r="K60677"/>
      <c r="L60677"/>
      <c r="M60677"/>
      <c r="N60677"/>
      <c r="O60677"/>
      <c r="P60677"/>
      <c r="Q60677"/>
      <c r="R60677"/>
      <c r="S60677" s="13"/>
      <c r="W60677" s="15"/>
    </row>
    <row r="60678" spans="10:23" x14ac:dyDescent="0.3">
      <c r="J60678" s="8"/>
      <c r="K60678"/>
      <c r="L60678"/>
      <c r="M60678"/>
      <c r="N60678"/>
      <c r="O60678"/>
      <c r="P60678"/>
      <c r="Q60678"/>
      <c r="R60678"/>
      <c r="S60678" s="13"/>
      <c r="W60678" s="15"/>
    </row>
    <row r="60679" spans="10:23" x14ac:dyDescent="0.3">
      <c r="J60679" s="8"/>
      <c r="K60679"/>
      <c r="L60679"/>
      <c r="M60679"/>
      <c r="N60679"/>
      <c r="O60679"/>
      <c r="P60679"/>
      <c r="Q60679"/>
      <c r="R60679"/>
      <c r="S60679" s="13"/>
      <c r="W60679" s="15"/>
    </row>
    <row r="60680" spans="10:23" x14ac:dyDescent="0.3">
      <c r="J60680" s="8"/>
      <c r="K60680"/>
      <c r="L60680"/>
      <c r="M60680"/>
      <c r="N60680"/>
      <c r="O60680"/>
      <c r="P60680"/>
      <c r="Q60680"/>
      <c r="R60680"/>
      <c r="S60680" s="13"/>
      <c r="W60680" s="15"/>
    </row>
    <row r="60681" spans="10:23" x14ac:dyDescent="0.3">
      <c r="J60681" s="8"/>
      <c r="K60681"/>
      <c r="L60681"/>
      <c r="M60681"/>
      <c r="N60681"/>
      <c r="O60681"/>
      <c r="P60681"/>
      <c r="Q60681"/>
      <c r="R60681"/>
      <c r="S60681" s="13"/>
      <c r="W60681" s="15"/>
    </row>
    <row r="60682" spans="10:23" x14ac:dyDescent="0.3">
      <c r="J60682" s="8"/>
      <c r="K60682"/>
      <c r="L60682"/>
      <c r="M60682"/>
      <c r="N60682"/>
      <c r="O60682"/>
      <c r="P60682"/>
      <c r="Q60682"/>
      <c r="R60682"/>
      <c r="S60682" s="13"/>
      <c r="W60682" s="15"/>
    </row>
    <row r="60683" spans="10:23" x14ac:dyDescent="0.3">
      <c r="J60683" s="8"/>
      <c r="K60683"/>
      <c r="L60683"/>
      <c r="M60683"/>
      <c r="N60683"/>
      <c r="O60683"/>
      <c r="P60683"/>
      <c r="Q60683"/>
      <c r="R60683"/>
      <c r="S60683" s="13"/>
      <c r="W60683" s="15"/>
    </row>
    <row r="60684" spans="10:23" x14ac:dyDescent="0.3">
      <c r="J60684" s="8"/>
      <c r="K60684"/>
      <c r="L60684"/>
      <c r="M60684"/>
      <c r="N60684"/>
      <c r="O60684"/>
      <c r="P60684"/>
      <c r="Q60684"/>
      <c r="R60684"/>
      <c r="S60684" s="13"/>
      <c r="W60684" s="15"/>
    </row>
    <row r="60685" spans="10:23" x14ac:dyDescent="0.3">
      <c r="J60685" s="8"/>
      <c r="K60685"/>
      <c r="L60685"/>
      <c r="M60685"/>
      <c r="N60685"/>
      <c r="O60685"/>
      <c r="P60685"/>
      <c r="Q60685"/>
      <c r="R60685"/>
      <c r="S60685" s="13"/>
      <c r="W60685" s="15"/>
    </row>
    <row r="60686" spans="10:23" x14ac:dyDescent="0.3">
      <c r="J60686" s="8"/>
      <c r="K60686"/>
      <c r="L60686"/>
      <c r="M60686"/>
      <c r="N60686"/>
      <c r="O60686"/>
      <c r="P60686"/>
      <c r="Q60686"/>
      <c r="R60686"/>
      <c r="S60686" s="13"/>
      <c r="W60686" s="15"/>
    </row>
    <row r="60687" spans="10:23" x14ac:dyDescent="0.3">
      <c r="J60687" s="8"/>
      <c r="K60687"/>
      <c r="L60687"/>
      <c r="M60687"/>
      <c r="N60687"/>
      <c r="O60687"/>
      <c r="P60687"/>
      <c r="Q60687"/>
      <c r="R60687"/>
      <c r="S60687" s="13"/>
      <c r="W60687" s="15"/>
    </row>
    <row r="60688" spans="10:23" x14ac:dyDescent="0.3">
      <c r="J60688" s="8"/>
      <c r="K60688"/>
      <c r="L60688"/>
      <c r="M60688"/>
      <c r="N60688"/>
      <c r="O60688"/>
      <c r="P60688"/>
      <c r="Q60688"/>
      <c r="R60688"/>
      <c r="S60688" s="13"/>
      <c r="W60688" s="15"/>
    </row>
    <row r="60689" spans="10:23" x14ac:dyDescent="0.3">
      <c r="J60689" s="8"/>
      <c r="K60689"/>
      <c r="L60689"/>
      <c r="M60689"/>
      <c r="N60689"/>
      <c r="O60689"/>
      <c r="P60689"/>
      <c r="Q60689"/>
      <c r="R60689"/>
      <c r="S60689" s="13"/>
      <c r="W60689" s="15"/>
    </row>
    <row r="60690" spans="10:23" x14ac:dyDescent="0.3">
      <c r="J60690" s="8"/>
      <c r="K60690"/>
      <c r="L60690"/>
      <c r="M60690"/>
      <c r="N60690"/>
      <c r="O60690"/>
      <c r="P60690"/>
      <c r="Q60690"/>
      <c r="R60690"/>
      <c r="S60690" s="13"/>
      <c r="W60690" s="15"/>
    </row>
    <row r="60691" spans="10:23" x14ac:dyDescent="0.3">
      <c r="J60691" s="8"/>
      <c r="K60691"/>
      <c r="L60691"/>
      <c r="M60691"/>
      <c r="N60691"/>
      <c r="O60691"/>
      <c r="P60691"/>
      <c r="Q60691"/>
      <c r="R60691"/>
      <c r="S60691" s="13"/>
      <c r="W60691" s="15"/>
    </row>
    <row r="60692" spans="10:23" x14ac:dyDescent="0.3">
      <c r="J60692" s="8"/>
      <c r="K60692"/>
      <c r="L60692"/>
      <c r="M60692"/>
      <c r="N60692"/>
      <c r="O60692"/>
      <c r="P60692"/>
      <c r="Q60692"/>
      <c r="R60692"/>
      <c r="S60692" s="13"/>
      <c r="W60692" s="15"/>
    </row>
    <row r="60693" spans="10:23" x14ac:dyDescent="0.3">
      <c r="J60693" s="8"/>
      <c r="K60693"/>
      <c r="L60693"/>
      <c r="M60693"/>
      <c r="N60693"/>
      <c r="O60693"/>
      <c r="P60693"/>
      <c r="Q60693"/>
      <c r="R60693"/>
      <c r="S60693" s="13"/>
      <c r="W60693" s="15"/>
    </row>
    <row r="60694" spans="10:23" x14ac:dyDescent="0.3">
      <c r="J60694" s="8"/>
      <c r="K60694"/>
      <c r="L60694"/>
      <c r="M60694"/>
      <c r="N60694"/>
      <c r="O60694"/>
      <c r="P60694"/>
      <c r="Q60694"/>
      <c r="R60694"/>
      <c r="S60694" s="13"/>
      <c r="W60694" s="15"/>
    </row>
    <row r="60695" spans="10:23" x14ac:dyDescent="0.3">
      <c r="J60695" s="8"/>
      <c r="K60695"/>
      <c r="L60695"/>
      <c r="M60695"/>
      <c r="N60695"/>
      <c r="O60695"/>
      <c r="P60695"/>
      <c r="Q60695"/>
      <c r="R60695"/>
      <c r="S60695" s="13"/>
      <c r="W60695" s="15"/>
    </row>
    <row r="60696" spans="10:23" x14ac:dyDescent="0.3">
      <c r="J60696" s="8"/>
      <c r="K60696"/>
      <c r="L60696"/>
      <c r="M60696"/>
      <c r="N60696"/>
      <c r="O60696"/>
      <c r="P60696"/>
      <c r="Q60696"/>
      <c r="R60696"/>
      <c r="S60696" s="13"/>
      <c r="W60696" s="15"/>
    </row>
    <row r="60697" spans="10:23" x14ac:dyDescent="0.3">
      <c r="J60697" s="8"/>
      <c r="K60697"/>
      <c r="L60697"/>
      <c r="M60697"/>
      <c r="N60697"/>
      <c r="O60697"/>
      <c r="P60697"/>
      <c r="Q60697"/>
      <c r="R60697"/>
      <c r="S60697" s="13"/>
      <c r="W60697" s="15"/>
    </row>
    <row r="60698" spans="10:23" x14ac:dyDescent="0.3">
      <c r="J60698" s="8"/>
      <c r="K60698"/>
      <c r="L60698"/>
      <c r="M60698"/>
      <c r="N60698"/>
      <c r="O60698"/>
      <c r="P60698"/>
      <c r="Q60698"/>
      <c r="R60698"/>
      <c r="S60698" s="13"/>
      <c r="W60698" s="15"/>
    </row>
    <row r="60699" spans="10:23" x14ac:dyDescent="0.3">
      <c r="J60699" s="8"/>
      <c r="K60699"/>
      <c r="L60699"/>
      <c r="M60699"/>
      <c r="N60699"/>
      <c r="O60699"/>
      <c r="P60699"/>
      <c r="Q60699"/>
      <c r="R60699"/>
      <c r="S60699" s="13"/>
      <c r="W60699" s="15"/>
    </row>
    <row r="60700" spans="10:23" x14ac:dyDescent="0.3">
      <c r="J60700" s="8"/>
      <c r="K60700"/>
      <c r="L60700"/>
      <c r="M60700"/>
      <c r="N60700"/>
      <c r="O60700"/>
      <c r="P60700"/>
      <c r="Q60700"/>
      <c r="R60700"/>
      <c r="S60700" s="13"/>
      <c r="W60700" s="15"/>
    </row>
    <row r="60701" spans="10:23" x14ac:dyDescent="0.3">
      <c r="J60701" s="8"/>
      <c r="K60701"/>
      <c r="L60701"/>
      <c r="M60701"/>
      <c r="N60701"/>
      <c r="O60701"/>
      <c r="P60701"/>
      <c r="Q60701"/>
      <c r="R60701"/>
      <c r="S60701" s="13"/>
      <c r="W60701" s="15"/>
    </row>
    <row r="60702" spans="10:23" x14ac:dyDescent="0.3">
      <c r="J60702" s="8"/>
      <c r="K60702"/>
      <c r="L60702"/>
      <c r="M60702"/>
      <c r="N60702"/>
      <c r="O60702"/>
      <c r="P60702"/>
      <c r="Q60702"/>
      <c r="R60702"/>
      <c r="S60702" s="13"/>
      <c r="W60702" s="15"/>
    </row>
    <row r="60703" spans="10:23" x14ac:dyDescent="0.3">
      <c r="J60703" s="8"/>
      <c r="K60703"/>
      <c r="L60703"/>
      <c r="M60703"/>
      <c r="N60703"/>
      <c r="O60703"/>
      <c r="P60703"/>
      <c r="Q60703"/>
      <c r="R60703"/>
      <c r="S60703" s="13"/>
      <c r="W60703" s="15"/>
    </row>
    <row r="60704" spans="10:23" x14ac:dyDescent="0.3">
      <c r="J60704" s="8"/>
      <c r="K60704"/>
      <c r="L60704"/>
      <c r="M60704"/>
      <c r="N60704"/>
      <c r="O60704"/>
      <c r="P60704"/>
      <c r="Q60704"/>
      <c r="R60704"/>
      <c r="S60704" s="13"/>
      <c r="W60704" s="15"/>
    </row>
    <row r="60705" spans="10:23" x14ac:dyDescent="0.3">
      <c r="J60705" s="8"/>
      <c r="K60705"/>
      <c r="L60705"/>
      <c r="M60705"/>
      <c r="N60705"/>
      <c r="O60705"/>
      <c r="P60705"/>
      <c r="Q60705"/>
      <c r="R60705"/>
      <c r="S60705" s="13"/>
      <c r="W60705" s="15"/>
    </row>
    <row r="60706" spans="10:23" x14ac:dyDescent="0.3">
      <c r="J60706" s="8"/>
      <c r="K60706"/>
      <c r="L60706"/>
      <c r="M60706"/>
      <c r="N60706"/>
      <c r="O60706"/>
      <c r="P60706"/>
      <c r="Q60706"/>
      <c r="R60706"/>
      <c r="S60706" s="13"/>
      <c r="W60706" s="15"/>
    </row>
    <row r="60707" spans="10:23" x14ac:dyDescent="0.3">
      <c r="J60707" s="8"/>
      <c r="K60707"/>
      <c r="L60707"/>
      <c r="M60707"/>
      <c r="N60707"/>
      <c r="O60707"/>
      <c r="P60707"/>
      <c r="Q60707"/>
      <c r="R60707"/>
      <c r="S60707" s="13"/>
      <c r="W60707" s="15"/>
    </row>
    <row r="60708" spans="10:23" x14ac:dyDescent="0.3">
      <c r="J60708" s="8"/>
      <c r="K60708"/>
      <c r="L60708"/>
      <c r="M60708"/>
      <c r="N60708"/>
      <c r="O60708"/>
      <c r="P60708"/>
      <c r="Q60708"/>
      <c r="R60708"/>
      <c r="S60708" s="13"/>
      <c r="W60708" s="15"/>
    </row>
    <row r="60709" spans="10:23" x14ac:dyDescent="0.3">
      <c r="J60709" s="8"/>
      <c r="K60709"/>
      <c r="L60709"/>
      <c r="M60709"/>
      <c r="N60709"/>
      <c r="O60709"/>
      <c r="P60709"/>
      <c r="Q60709"/>
      <c r="R60709"/>
      <c r="S60709" s="13"/>
      <c r="W60709" s="15"/>
    </row>
    <row r="60710" spans="10:23" x14ac:dyDescent="0.3">
      <c r="J60710" s="8"/>
      <c r="K60710"/>
      <c r="L60710"/>
      <c r="M60710"/>
      <c r="N60710"/>
      <c r="O60710"/>
      <c r="P60710"/>
      <c r="Q60710"/>
      <c r="R60710"/>
      <c r="S60710" s="13"/>
      <c r="W60710" s="15"/>
    </row>
    <row r="60711" spans="10:23" x14ac:dyDescent="0.3">
      <c r="J60711" s="8"/>
      <c r="K60711"/>
      <c r="L60711"/>
      <c r="M60711"/>
      <c r="N60711"/>
      <c r="O60711"/>
      <c r="P60711"/>
      <c r="Q60711"/>
      <c r="R60711"/>
      <c r="S60711" s="13"/>
      <c r="W60711" s="15"/>
    </row>
    <row r="60712" spans="10:23" x14ac:dyDescent="0.3">
      <c r="J60712" s="8"/>
      <c r="K60712"/>
      <c r="L60712"/>
      <c r="M60712"/>
      <c r="N60712"/>
      <c r="O60712"/>
      <c r="P60712"/>
      <c r="Q60712"/>
      <c r="R60712"/>
      <c r="S60712" s="13"/>
      <c r="W60712" s="15"/>
    </row>
    <row r="60713" spans="10:23" x14ac:dyDescent="0.3">
      <c r="J60713" s="8"/>
      <c r="K60713"/>
      <c r="L60713"/>
      <c r="M60713"/>
      <c r="N60713"/>
      <c r="O60713"/>
      <c r="P60713"/>
      <c r="Q60713"/>
      <c r="R60713"/>
      <c r="S60713" s="13"/>
      <c r="W60713" s="15"/>
    </row>
    <row r="60714" spans="10:23" x14ac:dyDescent="0.3">
      <c r="J60714" s="8"/>
      <c r="K60714"/>
      <c r="L60714"/>
      <c r="M60714"/>
      <c r="N60714"/>
      <c r="O60714"/>
      <c r="P60714"/>
      <c r="Q60714"/>
      <c r="R60714"/>
      <c r="S60714" s="13"/>
      <c r="W60714" s="15"/>
    </row>
    <row r="60715" spans="10:23" x14ac:dyDescent="0.3">
      <c r="J60715" s="8"/>
      <c r="K60715"/>
      <c r="L60715"/>
      <c r="M60715"/>
      <c r="N60715"/>
      <c r="O60715"/>
      <c r="P60715"/>
      <c r="Q60715"/>
      <c r="R60715"/>
      <c r="S60715" s="13"/>
      <c r="W60715" s="15"/>
    </row>
    <row r="60716" spans="10:23" x14ac:dyDescent="0.3">
      <c r="J60716" s="8"/>
      <c r="K60716"/>
      <c r="L60716"/>
      <c r="M60716"/>
      <c r="N60716"/>
      <c r="O60716"/>
      <c r="P60716"/>
      <c r="Q60716"/>
      <c r="R60716"/>
      <c r="S60716" s="13"/>
      <c r="W60716" s="15"/>
    </row>
    <row r="60717" spans="10:23" x14ac:dyDescent="0.3">
      <c r="J60717" s="8"/>
      <c r="K60717"/>
      <c r="L60717"/>
      <c r="M60717"/>
      <c r="N60717"/>
      <c r="O60717"/>
      <c r="P60717"/>
      <c r="Q60717"/>
      <c r="R60717"/>
      <c r="S60717" s="13"/>
      <c r="W60717" s="15"/>
    </row>
    <row r="60718" spans="10:23" x14ac:dyDescent="0.3">
      <c r="J60718" s="8"/>
      <c r="K60718"/>
      <c r="L60718"/>
      <c r="M60718"/>
      <c r="N60718"/>
      <c r="O60718"/>
      <c r="P60718"/>
      <c r="Q60718"/>
      <c r="R60718"/>
      <c r="S60718" s="13"/>
      <c r="W60718" s="15"/>
    </row>
    <row r="60719" spans="10:23" x14ac:dyDescent="0.3">
      <c r="J60719" s="8"/>
      <c r="K60719"/>
      <c r="L60719"/>
      <c r="M60719"/>
      <c r="N60719"/>
      <c r="O60719"/>
      <c r="P60719"/>
      <c r="Q60719"/>
      <c r="R60719"/>
      <c r="S60719" s="13"/>
      <c r="W60719" s="15"/>
    </row>
    <row r="60720" spans="10:23" x14ac:dyDescent="0.3">
      <c r="J60720" s="8"/>
      <c r="K60720"/>
      <c r="L60720"/>
      <c r="M60720"/>
      <c r="N60720"/>
      <c r="O60720"/>
      <c r="P60720"/>
      <c r="Q60720"/>
      <c r="R60720"/>
      <c r="S60720" s="13"/>
      <c r="W60720" s="15"/>
    </row>
    <row r="60721" spans="10:23" x14ac:dyDescent="0.3">
      <c r="J60721" s="8"/>
      <c r="K60721"/>
      <c r="L60721"/>
      <c r="M60721"/>
      <c r="N60721"/>
      <c r="O60721"/>
      <c r="P60721"/>
      <c r="Q60721"/>
      <c r="R60721"/>
      <c r="S60721" s="13"/>
      <c r="W60721" s="15"/>
    </row>
    <row r="60722" spans="10:23" x14ac:dyDescent="0.3">
      <c r="J60722" s="8"/>
      <c r="K60722"/>
      <c r="L60722"/>
      <c r="M60722"/>
      <c r="N60722"/>
      <c r="O60722"/>
      <c r="P60722"/>
      <c r="Q60722"/>
      <c r="R60722"/>
      <c r="S60722" s="13"/>
      <c r="W60722" s="15"/>
    </row>
    <row r="60723" spans="10:23" x14ac:dyDescent="0.3">
      <c r="J60723" s="8"/>
      <c r="K60723"/>
      <c r="L60723"/>
      <c r="M60723"/>
      <c r="N60723"/>
      <c r="O60723"/>
      <c r="P60723"/>
      <c r="Q60723"/>
      <c r="R60723"/>
      <c r="S60723" s="13"/>
      <c r="W60723" s="15"/>
    </row>
    <row r="60724" spans="10:23" x14ac:dyDescent="0.3">
      <c r="J60724" s="8"/>
      <c r="K60724"/>
      <c r="L60724"/>
      <c r="M60724"/>
      <c r="N60724"/>
      <c r="O60724"/>
      <c r="P60724"/>
      <c r="Q60724"/>
      <c r="R60724"/>
      <c r="S60724" s="13"/>
      <c r="W60724" s="15"/>
    </row>
    <row r="60725" spans="10:23" x14ac:dyDescent="0.3">
      <c r="J60725" s="8"/>
      <c r="K60725"/>
      <c r="L60725"/>
      <c r="M60725"/>
      <c r="N60725"/>
      <c r="O60725"/>
      <c r="P60725"/>
      <c r="Q60725"/>
      <c r="R60725"/>
      <c r="S60725" s="13"/>
      <c r="W60725" s="15"/>
    </row>
    <row r="60726" spans="10:23" x14ac:dyDescent="0.3">
      <c r="J60726" s="8"/>
      <c r="K60726"/>
      <c r="L60726"/>
      <c r="M60726"/>
      <c r="N60726"/>
      <c r="O60726"/>
      <c r="P60726"/>
      <c r="Q60726"/>
      <c r="R60726"/>
      <c r="S60726" s="13"/>
      <c r="W60726" s="15"/>
    </row>
    <row r="60727" spans="10:23" x14ac:dyDescent="0.3">
      <c r="J60727" s="8"/>
      <c r="K60727"/>
      <c r="L60727"/>
      <c r="M60727"/>
      <c r="N60727"/>
      <c r="O60727"/>
      <c r="P60727"/>
      <c r="Q60727"/>
      <c r="R60727"/>
      <c r="S60727" s="13"/>
      <c r="W60727" s="15"/>
    </row>
    <row r="60728" spans="10:23" x14ac:dyDescent="0.3">
      <c r="J60728" s="8"/>
      <c r="K60728"/>
      <c r="L60728"/>
      <c r="M60728"/>
      <c r="N60728"/>
      <c r="O60728"/>
      <c r="P60728"/>
      <c r="Q60728"/>
      <c r="R60728"/>
      <c r="S60728" s="13"/>
      <c r="W60728" s="15"/>
    </row>
    <row r="60729" spans="10:23" x14ac:dyDescent="0.3">
      <c r="J60729" s="8"/>
      <c r="K60729"/>
      <c r="L60729"/>
      <c r="M60729"/>
      <c r="N60729"/>
      <c r="O60729"/>
      <c r="P60729"/>
      <c r="Q60729"/>
      <c r="R60729"/>
      <c r="S60729" s="13"/>
      <c r="W60729" s="15"/>
    </row>
    <row r="60730" spans="10:23" x14ac:dyDescent="0.3">
      <c r="J60730" s="8"/>
      <c r="K60730"/>
      <c r="L60730"/>
      <c r="M60730"/>
      <c r="N60730"/>
      <c r="O60730"/>
      <c r="P60730"/>
      <c r="Q60730"/>
      <c r="R60730"/>
      <c r="S60730" s="13"/>
      <c r="W60730" s="15"/>
    </row>
    <row r="60731" spans="10:23" x14ac:dyDescent="0.3">
      <c r="J60731" s="8"/>
      <c r="K60731"/>
      <c r="L60731"/>
      <c r="M60731"/>
      <c r="N60731"/>
      <c r="O60731"/>
      <c r="P60731"/>
      <c r="Q60731"/>
      <c r="R60731"/>
      <c r="S60731" s="13"/>
      <c r="W60731" s="15"/>
    </row>
    <row r="60732" spans="10:23" x14ac:dyDescent="0.3">
      <c r="J60732" s="8"/>
      <c r="K60732"/>
      <c r="L60732"/>
      <c r="M60732"/>
      <c r="N60732"/>
      <c r="O60732"/>
      <c r="P60732"/>
      <c r="Q60732"/>
      <c r="R60732"/>
      <c r="S60732" s="13"/>
      <c r="W60732" s="15"/>
    </row>
    <row r="60733" spans="10:23" x14ac:dyDescent="0.3">
      <c r="J60733" s="8"/>
      <c r="K60733"/>
      <c r="L60733"/>
      <c r="M60733"/>
      <c r="N60733"/>
      <c r="O60733"/>
      <c r="P60733"/>
      <c r="Q60733"/>
      <c r="R60733"/>
      <c r="S60733" s="13"/>
      <c r="W60733" s="15"/>
    </row>
    <row r="60734" spans="10:23" x14ac:dyDescent="0.3">
      <c r="J60734" s="8"/>
      <c r="K60734"/>
      <c r="L60734"/>
      <c r="M60734"/>
      <c r="N60734"/>
      <c r="O60734"/>
      <c r="P60734"/>
      <c r="Q60734"/>
      <c r="R60734"/>
      <c r="S60734" s="13"/>
      <c r="W60734" s="15"/>
    </row>
    <row r="60735" spans="10:23" x14ac:dyDescent="0.3">
      <c r="J60735" s="8"/>
      <c r="K60735"/>
      <c r="L60735"/>
      <c r="M60735"/>
      <c r="N60735"/>
      <c r="O60735"/>
      <c r="P60735"/>
      <c r="Q60735"/>
      <c r="R60735"/>
      <c r="S60735" s="13"/>
      <c r="W60735" s="15"/>
    </row>
    <row r="60736" spans="10:23" x14ac:dyDescent="0.3">
      <c r="J60736" s="8"/>
      <c r="K60736"/>
      <c r="L60736"/>
      <c r="M60736"/>
      <c r="N60736"/>
      <c r="O60736"/>
      <c r="P60736"/>
      <c r="Q60736"/>
      <c r="R60736"/>
      <c r="S60736" s="13"/>
      <c r="W60736" s="15"/>
    </row>
    <row r="60737" spans="10:23" x14ac:dyDescent="0.3">
      <c r="J60737" s="8"/>
      <c r="K60737"/>
      <c r="L60737"/>
      <c r="M60737"/>
      <c r="N60737"/>
      <c r="O60737"/>
      <c r="P60737"/>
      <c r="Q60737"/>
      <c r="R60737"/>
      <c r="S60737" s="13"/>
      <c r="W60737" s="15"/>
    </row>
    <row r="60738" spans="10:23" x14ac:dyDescent="0.3">
      <c r="J60738" s="8"/>
      <c r="K60738"/>
      <c r="L60738"/>
      <c r="M60738"/>
      <c r="N60738"/>
      <c r="O60738"/>
      <c r="P60738"/>
      <c r="Q60738"/>
      <c r="R60738"/>
      <c r="S60738" s="13"/>
      <c r="W60738" s="15"/>
    </row>
    <row r="60739" spans="10:23" x14ac:dyDescent="0.3">
      <c r="J60739" s="8"/>
      <c r="K60739"/>
      <c r="L60739"/>
      <c r="M60739"/>
      <c r="N60739"/>
      <c r="O60739"/>
      <c r="P60739"/>
      <c r="Q60739"/>
      <c r="R60739"/>
      <c r="S60739" s="13"/>
      <c r="W60739" s="15"/>
    </row>
    <row r="60740" spans="10:23" x14ac:dyDescent="0.3">
      <c r="J60740" s="8"/>
      <c r="K60740"/>
      <c r="L60740"/>
      <c r="M60740"/>
      <c r="N60740"/>
      <c r="O60740"/>
      <c r="P60740"/>
      <c r="Q60740"/>
      <c r="R60740"/>
      <c r="S60740" s="13"/>
      <c r="W60740" s="15"/>
    </row>
    <row r="60741" spans="10:23" x14ac:dyDescent="0.3">
      <c r="J60741" s="8"/>
      <c r="K60741"/>
      <c r="L60741"/>
      <c r="M60741"/>
      <c r="N60741"/>
      <c r="O60741"/>
      <c r="P60741"/>
      <c r="Q60741"/>
      <c r="R60741"/>
      <c r="S60741" s="13"/>
      <c r="W60741" s="15"/>
    </row>
    <row r="60742" spans="10:23" x14ac:dyDescent="0.3">
      <c r="J60742" s="8"/>
      <c r="K60742"/>
      <c r="L60742"/>
      <c r="M60742"/>
      <c r="N60742"/>
      <c r="O60742"/>
      <c r="P60742"/>
      <c r="Q60742"/>
      <c r="R60742"/>
      <c r="S60742" s="13"/>
      <c r="W60742" s="15"/>
    </row>
    <row r="60743" spans="10:23" x14ac:dyDescent="0.3">
      <c r="J60743" s="8"/>
      <c r="K60743"/>
      <c r="L60743"/>
      <c r="M60743"/>
      <c r="N60743"/>
      <c r="O60743"/>
      <c r="P60743"/>
      <c r="Q60743"/>
      <c r="R60743"/>
      <c r="S60743" s="13"/>
      <c r="W60743" s="15"/>
    </row>
    <row r="60744" spans="10:23" x14ac:dyDescent="0.3">
      <c r="J60744" s="8"/>
      <c r="K60744"/>
      <c r="L60744"/>
      <c r="M60744"/>
      <c r="N60744"/>
      <c r="O60744"/>
      <c r="P60744"/>
      <c r="Q60744"/>
      <c r="R60744"/>
      <c r="S60744" s="13"/>
      <c r="W60744" s="15"/>
    </row>
    <row r="60745" spans="10:23" x14ac:dyDescent="0.3">
      <c r="J60745" s="8"/>
      <c r="K60745"/>
      <c r="L60745"/>
      <c r="M60745"/>
      <c r="N60745"/>
      <c r="O60745"/>
      <c r="P60745"/>
      <c r="Q60745"/>
      <c r="R60745"/>
      <c r="S60745" s="13"/>
      <c r="W60745" s="15"/>
    </row>
    <row r="60746" spans="10:23" x14ac:dyDescent="0.3">
      <c r="J60746" s="8"/>
      <c r="K60746"/>
      <c r="L60746"/>
      <c r="M60746"/>
      <c r="N60746"/>
      <c r="O60746"/>
      <c r="P60746"/>
      <c r="Q60746"/>
      <c r="R60746"/>
      <c r="S60746" s="13"/>
      <c r="W60746" s="15"/>
    </row>
    <row r="60747" spans="10:23" x14ac:dyDescent="0.3">
      <c r="J60747" s="8"/>
      <c r="K60747"/>
      <c r="L60747"/>
      <c r="M60747"/>
      <c r="N60747"/>
      <c r="O60747"/>
      <c r="P60747"/>
      <c r="Q60747"/>
      <c r="R60747"/>
      <c r="S60747" s="13"/>
      <c r="W60747" s="15"/>
    </row>
    <row r="60748" spans="10:23" x14ac:dyDescent="0.3">
      <c r="J60748" s="8"/>
      <c r="K60748"/>
      <c r="L60748"/>
      <c r="M60748"/>
      <c r="N60748"/>
      <c r="O60748"/>
      <c r="P60748"/>
      <c r="Q60748"/>
      <c r="R60748"/>
      <c r="S60748" s="13"/>
      <c r="W60748" s="15"/>
    </row>
    <row r="60749" spans="10:23" x14ac:dyDescent="0.3">
      <c r="J60749" s="8"/>
      <c r="K60749"/>
      <c r="L60749"/>
      <c r="M60749"/>
      <c r="N60749"/>
      <c r="O60749"/>
      <c r="P60749"/>
      <c r="Q60749"/>
      <c r="R60749"/>
      <c r="S60749" s="13"/>
      <c r="W60749" s="15"/>
    </row>
    <row r="60750" spans="10:23" x14ac:dyDescent="0.3">
      <c r="J60750" s="8"/>
      <c r="K60750"/>
      <c r="L60750"/>
      <c r="M60750"/>
      <c r="N60750"/>
      <c r="O60750"/>
      <c r="P60750"/>
      <c r="Q60750"/>
      <c r="R60750"/>
      <c r="S60750" s="13"/>
      <c r="W60750" s="15"/>
    </row>
    <row r="60751" spans="10:23" x14ac:dyDescent="0.3">
      <c r="J60751" s="8"/>
      <c r="K60751"/>
      <c r="L60751"/>
      <c r="M60751"/>
      <c r="N60751"/>
      <c r="O60751"/>
      <c r="P60751"/>
      <c r="Q60751"/>
      <c r="R60751"/>
      <c r="S60751" s="13"/>
      <c r="W60751" s="15"/>
    </row>
    <row r="60752" spans="10:23" x14ac:dyDescent="0.3">
      <c r="J60752" s="8"/>
      <c r="K60752"/>
      <c r="L60752"/>
      <c r="M60752"/>
      <c r="N60752"/>
      <c r="O60752"/>
      <c r="P60752"/>
      <c r="Q60752"/>
      <c r="R60752"/>
      <c r="S60752" s="13"/>
      <c r="W60752" s="15"/>
    </row>
    <row r="60753" spans="10:23" x14ac:dyDescent="0.3">
      <c r="J60753" s="8"/>
      <c r="K60753"/>
      <c r="L60753"/>
      <c r="M60753"/>
      <c r="N60753"/>
      <c r="O60753"/>
      <c r="P60753"/>
      <c r="Q60753"/>
      <c r="R60753"/>
      <c r="S60753" s="13"/>
      <c r="W60753" s="15"/>
    </row>
    <row r="60754" spans="10:23" x14ac:dyDescent="0.3">
      <c r="J60754" s="8"/>
      <c r="K60754"/>
      <c r="L60754"/>
      <c r="M60754"/>
      <c r="N60754"/>
      <c r="O60754"/>
      <c r="P60754"/>
      <c r="Q60754"/>
      <c r="R60754"/>
      <c r="S60754" s="13"/>
      <c r="W60754" s="15"/>
    </row>
    <row r="60755" spans="10:23" x14ac:dyDescent="0.3">
      <c r="J60755" s="8"/>
      <c r="K60755"/>
      <c r="L60755"/>
      <c r="M60755"/>
      <c r="N60755"/>
      <c r="O60755"/>
      <c r="P60755"/>
      <c r="Q60755"/>
      <c r="R60755"/>
      <c r="S60755" s="13"/>
      <c r="W60755" s="15"/>
    </row>
    <row r="60756" spans="10:23" x14ac:dyDescent="0.3">
      <c r="J60756" s="8"/>
      <c r="K60756"/>
      <c r="L60756"/>
      <c r="M60756"/>
      <c r="N60756"/>
      <c r="O60756"/>
      <c r="P60756"/>
      <c r="Q60756"/>
      <c r="R60756"/>
      <c r="S60756" s="13"/>
      <c r="W60756" s="15"/>
    </row>
    <row r="60757" spans="10:23" x14ac:dyDescent="0.3">
      <c r="J60757" s="8"/>
      <c r="K60757"/>
      <c r="L60757"/>
      <c r="M60757"/>
      <c r="N60757"/>
      <c r="O60757"/>
      <c r="P60757"/>
      <c r="Q60757"/>
      <c r="R60757"/>
      <c r="S60757" s="13"/>
      <c r="W60757" s="15"/>
    </row>
    <row r="60758" spans="10:23" x14ac:dyDescent="0.3">
      <c r="J60758" s="8"/>
      <c r="K60758"/>
      <c r="L60758"/>
      <c r="M60758"/>
      <c r="N60758"/>
      <c r="O60758"/>
      <c r="P60758"/>
      <c r="Q60758"/>
      <c r="R60758"/>
      <c r="S60758" s="13"/>
      <c r="W60758" s="15"/>
    </row>
    <row r="60759" spans="10:23" x14ac:dyDescent="0.3">
      <c r="J60759" s="8"/>
      <c r="K60759"/>
      <c r="L60759"/>
      <c r="M60759"/>
      <c r="N60759"/>
      <c r="O60759"/>
      <c r="P60759"/>
      <c r="Q60759"/>
      <c r="R60759"/>
      <c r="S60759" s="13"/>
      <c r="W60759" s="15"/>
    </row>
    <row r="60760" spans="10:23" x14ac:dyDescent="0.3">
      <c r="J60760" s="8"/>
      <c r="K60760"/>
      <c r="L60760"/>
      <c r="M60760"/>
      <c r="N60760"/>
      <c r="O60760"/>
      <c r="P60760"/>
      <c r="Q60760"/>
      <c r="R60760"/>
      <c r="S60760" s="13"/>
      <c r="W60760" s="15"/>
    </row>
    <row r="60761" spans="10:23" x14ac:dyDescent="0.3">
      <c r="J60761" s="8"/>
      <c r="K60761"/>
      <c r="L60761"/>
      <c r="M60761"/>
      <c r="N60761"/>
      <c r="O60761"/>
      <c r="P60761"/>
      <c r="Q60761"/>
      <c r="R60761"/>
      <c r="S60761" s="13"/>
      <c r="W60761" s="15"/>
    </row>
    <row r="60762" spans="10:23" x14ac:dyDescent="0.3">
      <c r="J60762" s="8"/>
      <c r="K60762"/>
      <c r="L60762"/>
      <c r="M60762"/>
      <c r="N60762"/>
      <c r="O60762"/>
      <c r="P60762"/>
      <c r="Q60762"/>
      <c r="R60762"/>
      <c r="S60762" s="13"/>
      <c r="W60762" s="15"/>
    </row>
    <row r="60763" spans="10:23" x14ac:dyDescent="0.3">
      <c r="J60763" s="8"/>
      <c r="K60763"/>
      <c r="L60763"/>
      <c r="M60763"/>
      <c r="N60763"/>
      <c r="O60763"/>
      <c r="P60763"/>
      <c r="Q60763"/>
      <c r="R60763"/>
      <c r="S60763" s="13"/>
      <c r="W60763" s="15"/>
    </row>
    <row r="60764" spans="10:23" x14ac:dyDescent="0.3">
      <c r="J60764" s="8"/>
      <c r="K60764"/>
      <c r="L60764"/>
      <c r="M60764"/>
      <c r="N60764"/>
      <c r="O60764"/>
      <c r="P60764"/>
      <c r="Q60764"/>
      <c r="R60764"/>
      <c r="S60764" s="13"/>
      <c r="W60764" s="15"/>
    </row>
    <row r="60765" spans="10:23" x14ac:dyDescent="0.3">
      <c r="J60765" s="8"/>
      <c r="K60765"/>
      <c r="L60765"/>
      <c r="M60765"/>
      <c r="N60765"/>
      <c r="O60765"/>
      <c r="P60765"/>
      <c r="Q60765"/>
      <c r="R60765"/>
      <c r="S60765" s="13"/>
      <c r="W60765" s="15"/>
    </row>
    <row r="60766" spans="10:23" x14ac:dyDescent="0.3">
      <c r="J60766" s="8"/>
      <c r="K60766"/>
      <c r="L60766"/>
      <c r="M60766"/>
      <c r="N60766"/>
      <c r="O60766"/>
      <c r="P60766"/>
      <c r="Q60766"/>
      <c r="R60766"/>
      <c r="S60766" s="13"/>
      <c r="W60766" s="15"/>
    </row>
    <row r="60767" spans="10:23" x14ac:dyDescent="0.3">
      <c r="J60767" s="8"/>
      <c r="K60767"/>
      <c r="L60767"/>
      <c r="M60767"/>
      <c r="N60767"/>
      <c r="O60767"/>
      <c r="P60767"/>
      <c r="Q60767"/>
      <c r="R60767"/>
      <c r="S60767" s="13"/>
      <c r="W60767" s="15"/>
    </row>
    <row r="60768" spans="10:23" x14ac:dyDescent="0.3">
      <c r="J60768" s="8"/>
      <c r="K60768"/>
      <c r="L60768"/>
      <c r="M60768"/>
      <c r="N60768"/>
      <c r="O60768"/>
      <c r="P60768"/>
      <c r="Q60768"/>
      <c r="R60768"/>
      <c r="S60768" s="13"/>
      <c r="W60768" s="15"/>
    </row>
    <row r="60769" spans="10:23" x14ac:dyDescent="0.3">
      <c r="J60769" s="8"/>
      <c r="K60769"/>
      <c r="L60769"/>
      <c r="M60769"/>
      <c r="N60769"/>
      <c r="O60769"/>
      <c r="P60769"/>
      <c r="Q60769"/>
      <c r="R60769"/>
      <c r="S60769" s="13"/>
      <c r="W60769" s="15"/>
    </row>
    <row r="60770" spans="10:23" x14ac:dyDescent="0.3">
      <c r="J60770" s="8"/>
      <c r="K60770"/>
      <c r="L60770"/>
      <c r="M60770"/>
      <c r="N60770"/>
      <c r="O60770"/>
      <c r="P60770"/>
      <c r="Q60770"/>
      <c r="R60770"/>
      <c r="S60770" s="13"/>
      <c r="W60770" s="15"/>
    </row>
    <row r="60771" spans="10:23" x14ac:dyDescent="0.3">
      <c r="J60771" s="8"/>
      <c r="K60771"/>
      <c r="L60771"/>
      <c r="M60771"/>
      <c r="N60771"/>
      <c r="O60771"/>
      <c r="P60771"/>
      <c r="Q60771"/>
      <c r="R60771"/>
      <c r="S60771" s="13"/>
      <c r="W60771" s="15"/>
    </row>
    <row r="60772" spans="10:23" x14ac:dyDescent="0.3">
      <c r="J60772" s="8"/>
      <c r="K60772"/>
      <c r="L60772"/>
      <c r="M60772"/>
      <c r="N60772"/>
      <c r="O60772"/>
      <c r="P60772"/>
      <c r="Q60772"/>
      <c r="R60772"/>
      <c r="S60772" s="13"/>
      <c r="W60772" s="15"/>
    </row>
    <row r="60773" spans="10:23" x14ac:dyDescent="0.3">
      <c r="J60773" s="8"/>
      <c r="K60773"/>
      <c r="L60773"/>
      <c r="M60773"/>
      <c r="N60773"/>
      <c r="O60773"/>
      <c r="P60773"/>
      <c r="Q60773"/>
      <c r="R60773"/>
      <c r="S60773" s="13"/>
      <c r="W60773" s="15"/>
    </row>
    <row r="60774" spans="10:23" x14ac:dyDescent="0.3">
      <c r="J60774" s="8"/>
      <c r="K60774"/>
      <c r="L60774"/>
      <c r="M60774"/>
      <c r="N60774"/>
      <c r="O60774"/>
      <c r="P60774"/>
      <c r="Q60774"/>
      <c r="R60774"/>
      <c r="S60774" s="13"/>
      <c r="W60774" s="15"/>
    </row>
    <row r="60775" spans="10:23" x14ac:dyDescent="0.3">
      <c r="J60775" s="8"/>
      <c r="K60775"/>
      <c r="L60775"/>
      <c r="M60775"/>
      <c r="N60775"/>
      <c r="O60775"/>
      <c r="P60775"/>
      <c r="Q60775"/>
      <c r="R60775"/>
      <c r="S60775" s="13"/>
      <c r="W60775" s="15"/>
    </row>
    <row r="60776" spans="10:23" x14ac:dyDescent="0.3">
      <c r="J60776" s="8"/>
      <c r="K60776"/>
      <c r="L60776"/>
      <c r="M60776"/>
      <c r="N60776"/>
      <c r="O60776"/>
      <c r="P60776"/>
      <c r="Q60776"/>
      <c r="R60776"/>
      <c r="S60776" s="13"/>
      <c r="W60776" s="15"/>
    </row>
    <row r="60777" spans="10:23" x14ac:dyDescent="0.3">
      <c r="J60777" s="8"/>
      <c r="K60777"/>
      <c r="L60777"/>
      <c r="M60777"/>
      <c r="N60777"/>
      <c r="O60777"/>
      <c r="P60777"/>
      <c r="Q60777"/>
      <c r="R60777"/>
      <c r="S60777" s="13"/>
      <c r="W60777" s="15"/>
    </row>
    <row r="60778" spans="10:23" x14ac:dyDescent="0.3">
      <c r="J60778" s="8"/>
      <c r="K60778"/>
      <c r="L60778"/>
      <c r="M60778"/>
      <c r="N60778"/>
      <c r="O60778"/>
      <c r="P60778"/>
      <c r="Q60778"/>
      <c r="R60778"/>
      <c r="S60778" s="13"/>
      <c r="W60778" s="15"/>
    </row>
    <row r="60779" spans="10:23" x14ac:dyDescent="0.3">
      <c r="J60779" s="8"/>
      <c r="K60779"/>
      <c r="L60779"/>
      <c r="M60779"/>
      <c r="N60779"/>
      <c r="O60779"/>
      <c r="P60779"/>
      <c r="Q60779"/>
      <c r="R60779"/>
      <c r="S60779" s="13"/>
      <c r="W60779" s="15"/>
    </row>
    <row r="60780" spans="10:23" x14ac:dyDescent="0.3">
      <c r="J60780" s="8"/>
      <c r="K60780"/>
      <c r="L60780"/>
      <c r="M60780"/>
      <c r="N60780"/>
      <c r="O60780"/>
      <c r="P60780"/>
      <c r="Q60780"/>
      <c r="R60780"/>
      <c r="S60780" s="13"/>
      <c r="W60780" s="15"/>
    </row>
    <row r="60781" spans="10:23" x14ac:dyDescent="0.3">
      <c r="J60781" s="8"/>
      <c r="K60781"/>
      <c r="L60781"/>
      <c r="M60781"/>
      <c r="N60781"/>
      <c r="O60781"/>
      <c r="P60781"/>
      <c r="Q60781"/>
      <c r="R60781"/>
      <c r="S60781" s="13"/>
      <c r="W60781" s="15"/>
    </row>
    <row r="60782" spans="10:23" x14ac:dyDescent="0.3">
      <c r="J60782" s="8"/>
      <c r="K60782"/>
      <c r="L60782"/>
      <c r="M60782"/>
      <c r="N60782"/>
      <c r="O60782"/>
      <c r="P60782"/>
      <c r="Q60782"/>
      <c r="R60782"/>
      <c r="S60782" s="13"/>
      <c r="W60782" s="15"/>
    </row>
    <row r="60783" spans="10:23" x14ac:dyDescent="0.3">
      <c r="J60783" s="8"/>
      <c r="K60783"/>
      <c r="L60783"/>
      <c r="M60783"/>
      <c r="N60783"/>
      <c r="O60783"/>
      <c r="P60783"/>
      <c r="Q60783"/>
      <c r="R60783"/>
      <c r="S60783" s="13"/>
      <c r="W60783" s="15"/>
    </row>
    <row r="60784" spans="10:23" x14ac:dyDescent="0.3">
      <c r="J60784" s="8"/>
      <c r="K60784"/>
      <c r="L60784"/>
      <c r="M60784"/>
      <c r="N60784"/>
      <c r="O60784"/>
      <c r="P60784"/>
      <c r="Q60784"/>
      <c r="R60784"/>
      <c r="S60784" s="13"/>
      <c r="W60784" s="15"/>
    </row>
    <row r="60785" spans="10:23" x14ac:dyDescent="0.3">
      <c r="J60785" s="8"/>
      <c r="K60785"/>
      <c r="L60785"/>
      <c r="M60785"/>
      <c r="N60785"/>
      <c r="O60785"/>
      <c r="P60785"/>
      <c r="Q60785"/>
      <c r="R60785"/>
      <c r="S60785" s="13"/>
      <c r="W60785" s="15"/>
    </row>
    <row r="60786" spans="10:23" x14ac:dyDescent="0.3">
      <c r="J60786" s="8"/>
      <c r="K60786"/>
      <c r="L60786"/>
      <c r="M60786"/>
      <c r="N60786"/>
      <c r="O60786"/>
      <c r="P60786"/>
      <c r="Q60786"/>
      <c r="R60786"/>
      <c r="S60786" s="13"/>
      <c r="W60786" s="15"/>
    </row>
    <row r="60787" spans="10:23" x14ac:dyDescent="0.3">
      <c r="J60787" s="8"/>
      <c r="K60787"/>
      <c r="L60787"/>
      <c r="M60787"/>
      <c r="N60787"/>
      <c r="O60787"/>
      <c r="P60787"/>
      <c r="Q60787"/>
      <c r="R60787"/>
      <c r="S60787" s="13"/>
      <c r="W60787" s="15"/>
    </row>
    <row r="60788" spans="10:23" x14ac:dyDescent="0.3">
      <c r="J60788" s="8"/>
      <c r="K60788"/>
      <c r="L60788"/>
      <c r="M60788"/>
      <c r="N60788"/>
      <c r="O60788"/>
      <c r="P60788"/>
      <c r="Q60788"/>
      <c r="R60788"/>
      <c r="S60788" s="13"/>
      <c r="W60788" s="15"/>
    </row>
    <row r="60789" spans="10:23" x14ac:dyDescent="0.3">
      <c r="J60789" s="8"/>
      <c r="K60789"/>
      <c r="L60789"/>
      <c r="M60789"/>
      <c r="N60789"/>
      <c r="O60789"/>
      <c r="P60789"/>
      <c r="Q60789"/>
      <c r="R60789"/>
      <c r="S60789" s="13"/>
      <c r="W60789" s="15"/>
    </row>
    <row r="60790" spans="10:23" x14ac:dyDescent="0.3">
      <c r="J60790" s="8"/>
      <c r="K60790"/>
      <c r="L60790"/>
      <c r="M60790"/>
      <c r="N60790"/>
      <c r="O60790"/>
      <c r="P60790"/>
      <c r="Q60790"/>
      <c r="R60790"/>
      <c r="S60790" s="13"/>
      <c r="W60790" s="15"/>
    </row>
    <row r="60791" spans="10:23" x14ac:dyDescent="0.3">
      <c r="J60791" s="8"/>
      <c r="K60791"/>
      <c r="L60791"/>
      <c r="M60791"/>
      <c r="N60791"/>
      <c r="O60791"/>
      <c r="P60791"/>
      <c r="Q60791"/>
      <c r="R60791"/>
      <c r="S60791" s="13"/>
      <c r="W60791" s="15"/>
    </row>
    <row r="60792" spans="10:23" x14ac:dyDescent="0.3">
      <c r="J60792" s="8"/>
      <c r="K60792"/>
      <c r="L60792"/>
      <c r="M60792"/>
      <c r="N60792"/>
      <c r="O60792"/>
      <c r="P60792"/>
      <c r="Q60792"/>
      <c r="R60792"/>
      <c r="S60792" s="13"/>
      <c r="W60792" s="15"/>
    </row>
    <row r="60793" spans="10:23" x14ac:dyDescent="0.3">
      <c r="J60793" s="8"/>
      <c r="K60793"/>
      <c r="L60793"/>
      <c r="M60793"/>
      <c r="N60793"/>
      <c r="O60793"/>
      <c r="P60793"/>
      <c r="Q60793"/>
      <c r="R60793"/>
      <c r="S60793" s="13"/>
      <c r="W60793" s="15"/>
    </row>
    <row r="60794" spans="10:23" x14ac:dyDescent="0.3">
      <c r="J60794" s="8"/>
      <c r="K60794"/>
      <c r="L60794"/>
      <c r="M60794"/>
      <c r="N60794"/>
      <c r="O60794"/>
      <c r="P60794"/>
      <c r="Q60794"/>
      <c r="R60794"/>
      <c r="S60794" s="13"/>
      <c r="W60794" s="15"/>
    </row>
    <row r="60795" spans="10:23" x14ac:dyDescent="0.3">
      <c r="J60795" s="8"/>
      <c r="K60795"/>
      <c r="L60795"/>
      <c r="M60795"/>
      <c r="N60795"/>
      <c r="O60795"/>
      <c r="P60795"/>
      <c r="Q60795"/>
      <c r="R60795"/>
      <c r="S60795" s="13"/>
      <c r="W60795" s="15"/>
    </row>
    <row r="60796" spans="10:23" x14ac:dyDescent="0.3">
      <c r="J60796" s="8"/>
      <c r="K60796"/>
      <c r="L60796"/>
      <c r="M60796"/>
      <c r="N60796"/>
      <c r="O60796"/>
      <c r="P60796"/>
      <c r="Q60796"/>
      <c r="R60796"/>
      <c r="S60796" s="13"/>
      <c r="W60796" s="15"/>
    </row>
    <row r="60797" spans="10:23" x14ac:dyDescent="0.3">
      <c r="J60797" s="8"/>
      <c r="K60797"/>
      <c r="L60797"/>
      <c r="M60797"/>
      <c r="N60797"/>
      <c r="O60797"/>
      <c r="P60797"/>
      <c r="Q60797"/>
      <c r="R60797"/>
      <c r="S60797" s="13"/>
      <c r="W60797" s="15"/>
    </row>
    <row r="60798" spans="10:23" x14ac:dyDescent="0.3">
      <c r="J60798" s="8"/>
      <c r="K60798"/>
      <c r="L60798"/>
      <c r="M60798"/>
      <c r="N60798"/>
      <c r="O60798"/>
      <c r="P60798"/>
      <c r="Q60798"/>
      <c r="R60798"/>
      <c r="S60798" s="13"/>
      <c r="W60798" s="15"/>
    </row>
    <row r="60799" spans="10:23" x14ac:dyDescent="0.3">
      <c r="J60799" s="8"/>
      <c r="K60799"/>
      <c r="L60799"/>
      <c r="M60799"/>
      <c r="N60799"/>
      <c r="O60799"/>
      <c r="P60799"/>
      <c r="Q60799"/>
      <c r="R60799"/>
      <c r="S60799" s="13"/>
      <c r="W60799" s="15"/>
    </row>
    <row r="60800" spans="10:23" x14ac:dyDescent="0.3">
      <c r="J60800" s="8"/>
      <c r="K60800"/>
      <c r="L60800"/>
      <c r="M60800"/>
      <c r="N60800"/>
      <c r="O60800"/>
      <c r="P60800"/>
      <c r="Q60800"/>
      <c r="R60800"/>
      <c r="S60800" s="13"/>
      <c r="W60800" s="15"/>
    </row>
    <row r="60801" spans="10:23" x14ac:dyDescent="0.3">
      <c r="J60801" s="8"/>
      <c r="K60801"/>
      <c r="L60801"/>
      <c r="M60801"/>
      <c r="N60801"/>
      <c r="O60801"/>
      <c r="P60801"/>
      <c r="Q60801"/>
      <c r="R60801"/>
      <c r="S60801" s="13"/>
      <c r="W60801" s="15"/>
    </row>
    <row r="60802" spans="10:23" x14ac:dyDescent="0.3">
      <c r="J60802" s="8"/>
      <c r="K60802"/>
      <c r="L60802"/>
      <c r="M60802"/>
      <c r="N60802"/>
      <c r="O60802"/>
      <c r="P60802"/>
      <c r="Q60802"/>
      <c r="R60802"/>
      <c r="S60802" s="13"/>
      <c r="W60802" s="15"/>
    </row>
    <row r="60803" spans="10:23" x14ac:dyDescent="0.3">
      <c r="J60803" s="8"/>
      <c r="K60803"/>
      <c r="L60803"/>
      <c r="M60803"/>
      <c r="N60803"/>
      <c r="O60803"/>
      <c r="P60803"/>
      <c r="Q60803"/>
      <c r="R60803"/>
      <c r="S60803" s="13"/>
      <c r="W60803" s="15"/>
    </row>
    <row r="60804" spans="10:23" x14ac:dyDescent="0.3">
      <c r="J60804" s="8"/>
      <c r="K60804"/>
      <c r="L60804"/>
      <c r="M60804"/>
      <c r="N60804"/>
      <c r="O60804"/>
      <c r="P60804"/>
      <c r="Q60804"/>
      <c r="R60804"/>
      <c r="S60804" s="13"/>
      <c r="W60804" s="15"/>
    </row>
    <row r="60805" spans="10:23" x14ac:dyDescent="0.3">
      <c r="J60805" s="8"/>
      <c r="K60805"/>
      <c r="L60805"/>
      <c r="M60805"/>
      <c r="N60805"/>
      <c r="O60805"/>
      <c r="P60805"/>
      <c r="Q60805"/>
      <c r="R60805"/>
      <c r="S60805" s="13"/>
      <c r="W60805" s="15"/>
    </row>
    <row r="60806" spans="10:23" x14ac:dyDescent="0.3">
      <c r="J60806" s="8"/>
      <c r="K60806"/>
      <c r="L60806"/>
      <c r="M60806"/>
      <c r="N60806"/>
      <c r="O60806"/>
      <c r="P60806"/>
      <c r="Q60806"/>
      <c r="R60806"/>
      <c r="S60806" s="13"/>
      <c r="W60806" s="15"/>
    </row>
    <row r="60807" spans="10:23" x14ac:dyDescent="0.3">
      <c r="J60807" s="8"/>
      <c r="K60807"/>
      <c r="L60807"/>
      <c r="M60807"/>
      <c r="N60807"/>
      <c r="O60807"/>
      <c r="P60807"/>
      <c r="Q60807"/>
      <c r="R60807"/>
      <c r="S60807" s="13"/>
      <c r="W60807" s="15"/>
    </row>
    <row r="60808" spans="10:23" x14ac:dyDescent="0.3">
      <c r="J60808" s="8"/>
      <c r="K60808"/>
      <c r="L60808"/>
      <c r="M60808"/>
      <c r="N60808"/>
      <c r="O60808"/>
      <c r="P60808"/>
      <c r="Q60808"/>
      <c r="R60808"/>
      <c r="S60808" s="13"/>
      <c r="W60808" s="15"/>
    </row>
    <row r="60809" spans="10:23" x14ac:dyDescent="0.3">
      <c r="J60809" s="8"/>
      <c r="K60809"/>
      <c r="L60809"/>
      <c r="M60809"/>
      <c r="N60809"/>
      <c r="O60809"/>
      <c r="P60809"/>
      <c r="Q60809"/>
      <c r="R60809"/>
      <c r="S60809" s="13"/>
      <c r="W60809" s="15"/>
    </row>
    <row r="60810" spans="10:23" x14ac:dyDescent="0.3">
      <c r="J60810" s="8"/>
      <c r="K60810"/>
      <c r="L60810"/>
      <c r="M60810"/>
      <c r="N60810"/>
      <c r="O60810"/>
      <c r="P60810"/>
      <c r="Q60810"/>
      <c r="R60810"/>
      <c r="S60810" s="13"/>
      <c r="W60810" s="15"/>
    </row>
    <row r="60811" spans="10:23" x14ac:dyDescent="0.3">
      <c r="J60811" s="8"/>
      <c r="K60811"/>
      <c r="L60811"/>
      <c r="M60811"/>
      <c r="N60811"/>
      <c r="O60811"/>
      <c r="P60811"/>
      <c r="Q60811"/>
      <c r="R60811"/>
      <c r="S60811" s="13"/>
      <c r="W60811" s="15"/>
    </row>
    <row r="60812" spans="10:23" x14ac:dyDescent="0.3">
      <c r="J60812" s="8"/>
      <c r="K60812"/>
      <c r="L60812"/>
      <c r="M60812"/>
      <c r="N60812"/>
      <c r="O60812"/>
      <c r="P60812"/>
      <c r="Q60812"/>
      <c r="R60812"/>
      <c r="S60812" s="13"/>
      <c r="W60812" s="15"/>
    </row>
    <row r="60813" spans="10:23" x14ac:dyDescent="0.3">
      <c r="J60813" s="8"/>
      <c r="K60813"/>
      <c r="L60813"/>
      <c r="M60813"/>
      <c r="N60813"/>
      <c r="O60813"/>
      <c r="P60813"/>
      <c r="Q60813"/>
      <c r="R60813"/>
      <c r="S60813" s="13"/>
      <c r="W60813" s="15"/>
    </row>
    <row r="60814" spans="10:23" x14ac:dyDescent="0.3">
      <c r="J60814" s="8"/>
      <c r="K60814"/>
      <c r="L60814"/>
      <c r="M60814"/>
      <c r="N60814"/>
      <c r="O60814"/>
      <c r="P60814"/>
      <c r="Q60814"/>
      <c r="R60814"/>
      <c r="S60814" s="13"/>
      <c r="W60814" s="15"/>
    </row>
    <row r="60815" spans="10:23" x14ac:dyDescent="0.3">
      <c r="J60815" s="8"/>
      <c r="K60815"/>
      <c r="L60815"/>
      <c r="M60815"/>
      <c r="N60815"/>
      <c r="O60815"/>
      <c r="P60815"/>
      <c r="Q60815"/>
      <c r="R60815"/>
      <c r="S60815" s="13"/>
      <c r="W60815" s="15"/>
    </row>
    <row r="60816" spans="10:23" x14ac:dyDescent="0.3">
      <c r="J60816" s="8"/>
      <c r="K60816"/>
      <c r="L60816"/>
      <c r="M60816"/>
      <c r="N60816"/>
      <c r="O60816"/>
      <c r="P60816"/>
      <c r="Q60816"/>
      <c r="R60816"/>
      <c r="S60816" s="13"/>
      <c r="W60816" s="15"/>
    </row>
    <row r="60817" spans="10:23" x14ac:dyDescent="0.3">
      <c r="J60817" s="8"/>
      <c r="K60817"/>
      <c r="L60817"/>
      <c r="M60817"/>
      <c r="N60817"/>
      <c r="O60817"/>
      <c r="P60817"/>
      <c r="Q60817"/>
      <c r="R60817"/>
      <c r="S60817" s="13"/>
      <c r="W60817" s="15"/>
    </row>
    <row r="60818" spans="10:23" x14ac:dyDescent="0.3">
      <c r="J60818" s="8"/>
      <c r="K60818"/>
      <c r="L60818"/>
      <c r="M60818"/>
      <c r="N60818"/>
      <c r="O60818"/>
      <c r="P60818"/>
      <c r="Q60818"/>
      <c r="R60818"/>
      <c r="S60818" s="13"/>
      <c r="W60818" s="15"/>
    </row>
    <row r="60819" spans="10:23" x14ac:dyDescent="0.3">
      <c r="J60819" s="8"/>
      <c r="K60819"/>
      <c r="L60819"/>
      <c r="M60819"/>
      <c r="N60819"/>
      <c r="O60819"/>
      <c r="P60819"/>
      <c r="Q60819"/>
      <c r="R60819"/>
      <c r="S60819" s="13"/>
      <c r="W60819" s="15"/>
    </row>
    <row r="60820" spans="10:23" x14ac:dyDescent="0.3">
      <c r="J60820" s="8"/>
      <c r="K60820"/>
      <c r="L60820"/>
      <c r="M60820"/>
      <c r="N60820"/>
      <c r="O60820"/>
      <c r="P60820"/>
      <c r="Q60820"/>
      <c r="R60820"/>
      <c r="S60820" s="13"/>
      <c r="W60820" s="15"/>
    </row>
    <row r="60821" spans="10:23" x14ac:dyDescent="0.3">
      <c r="J60821" s="8"/>
      <c r="K60821"/>
      <c r="L60821"/>
      <c r="M60821"/>
      <c r="N60821"/>
      <c r="O60821"/>
      <c r="P60821"/>
      <c r="Q60821"/>
      <c r="R60821"/>
      <c r="S60821" s="13"/>
      <c r="W60821" s="15"/>
    </row>
    <row r="60822" spans="10:23" x14ac:dyDescent="0.3">
      <c r="J60822" s="8"/>
      <c r="K60822"/>
      <c r="L60822"/>
      <c r="M60822"/>
      <c r="N60822"/>
      <c r="O60822"/>
      <c r="P60822"/>
      <c r="Q60822"/>
      <c r="R60822"/>
      <c r="S60822" s="13"/>
      <c r="W60822" s="15"/>
    </row>
    <row r="60823" spans="10:23" x14ac:dyDescent="0.3">
      <c r="J60823" s="8"/>
      <c r="K60823"/>
      <c r="L60823"/>
      <c r="M60823"/>
      <c r="N60823"/>
      <c r="O60823"/>
      <c r="P60823"/>
      <c r="Q60823"/>
      <c r="R60823"/>
      <c r="S60823" s="13"/>
      <c r="W60823" s="15"/>
    </row>
    <row r="60824" spans="10:23" x14ac:dyDescent="0.3">
      <c r="J60824" s="8"/>
      <c r="K60824"/>
      <c r="L60824"/>
      <c r="M60824"/>
      <c r="N60824"/>
      <c r="O60824"/>
      <c r="P60824"/>
      <c r="Q60824"/>
      <c r="R60824"/>
      <c r="S60824" s="13"/>
      <c r="W60824" s="15"/>
    </row>
    <row r="60825" spans="10:23" x14ac:dyDescent="0.3">
      <c r="J60825" s="8"/>
      <c r="K60825"/>
      <c r="L60825"/>
      <c r="M60825"/>
      <c r="N60825"/>
      <c r="O60825"/>
      <c r="P60825"/>
      <c r="Q60825"/>
      <c r="R60825"/>
      <c r="S60825" s="13"/>
      <c r="W60825" s="15"/>
    </row>
    <row r="60826" spans="10:23" x14ac:dyDescent="0.3">
      <c r="J60826" s="8"/>
      <c r="K60826"/>
      <c r="L60826"/>
      <c r="M60826"/>
      <c r="N60826"/>
      <c r="O60826"/>
      <c r="P60826"/>
      <c r="Q60826"/>
      <c r="R60826"/>
      <c r="S60826" s="13"/>
      <c r="W60826" s="15"/>
    </row>
    <row r="60827" spans="10:23" x14ac:dyDescent="0.3">
      <c r="J60827" s="8"/>
      <c r="K60827"/>
      <c r="L60827"/>
      <c r="M60827"/>
      <c r="N60827"/>
      <c r="O60827"/>
      <c r="P60827"/>
      <c r="Q60827"/>
      <c r="R60827"/>
      <c r="S60827" s="13"/>
      <c r="W60827" s="15"/>
    </row>
    <row r="60828" spans="10:23" x14ac:dyDescent="0.3">
      <c r="J60828" s="8"/>
      <c r="K60828"/>
      <c r="L60828"/>
      <c r="M60828"/>
      <c r="N60828"/>
      <c r="O60828"/>
      <c r="P60828"/>
      <c r="Q60828"/>
      <c r="R60828"/>
      <c r="S60828" s="13"/>
      <c r="W60828" s="15"/>
    </row>
    <row r="60829" spans="10:23" x14ac:dyDescent="0.3">
      <c r="J60829" s="8"/>
      <c r="K60829"/>
      <c r="L60829"/>
      <c r="M60829"/>
      <c r="N60829"/>
      <c r="O60829"/>
      <c r="P60829"/>
      <c r="Q60829"/>
      <c r="R60829"/>
      <c r="S60829" s="13"/>
      <c r="W60829" s="15"/>
    </row>
    <row r="60830" spans="10:23" x14ac:dyDescent="0.3">
      <c r="J60830" s="8"/>
      <c r="K60830"/>
      <c r="L60830"/>
      <c r="M60830"/>
      <c r="N60830"/>
      <c r="O60830"/>
      <c r="P60830"/>
      <c r="Q60830"/>
      <c r="R60830"/>
      <c r="S60830" s="13"/>
      <c r="W60830" s="15"/>
    </row>
    <row r="60831" spans="10:23" x14ac:dyDescent="0.3">
      <c r="J60831" s="8"/>
      <c r="K60831"/>
      <c r="L60831"/>
      <c r="M60831"/>
      <c r="N60831"/>
      <c r="O60831"/>
      <c r="P60831"/>
      <c r="Q60831"/>
      <c r="R60831"/>
      <c r="S60831" s="13"/>
      <c r="W60831" s="15"/>
    </row>
    <row r="60832" spans="10:23" x14ac:dyDescent="0.3">
      <c r="J60832" s="8"/>
      <c r="K60832"/>
      <c r="L60832"/>
      <c r="M60832"/>
      <c r="N60832"/>
      <c r="O60832"/>
      <c r="P60832"/>
      <c r="Q60832"/>
      <c r="R60832"/>
      <c r="S60832" s="13"/>
      <c r="W60832" s="15"/>
    </row>
    <row r="60833" spans="10:23" x14ac:dyDescent="0.3">
      <c r="J60833" s="8"/>
      <c r="K60833"/>
      <c r="L60833"/>
      <c r="M60833"/>
      <c r="N60833"/>
      <c r="O60833"/>
      <c r="P60833"/>
      <c r="Q60833"/>
      <c r="R60833"/>
      <c r="S60833" s="13"/>
      <c r="W60833" s="15"/>
    </row>
    <row r="60834" spans="10:23" x14ac:dyDescent="0.3">
      <c r="J60834" s="8"/>
      <c r="K60834"/>
      <c r="L60834"/>
      <c r="M60834"/>
      <c r="N60834"/>
      <c r="O60834"/>
      <c r="P60834"/>
      <c r="Q60834"/>
      <c r="R60834"/>
      <c r="S60834" s="13"/>
      <c r="W60834" s="15"/>
    </row>
    <row r="60835" spans="10:23" x14ac:dyDescent="0.3">
      <c r="J60835" s="8"/>
      <c r="K60835"/>
      <c r="L60835"/>
      <c r="M60835"/>
      <c r="N60835"/>
      <c r="O60835"/>
      <c r="P60835"/>
      <c r="Q60835"/>
      <c r="R60835"/>
      <c r="S60835" s="13"/>
      <c r="W60835" s="15"/>
    </row>
    <row r="60836" spans="10:23" x14ac:dyDescent="0.3">
      <c r="J60836" s="8"/>
      <c r="K60836"/>
      <c r="L60836"/>
      <c r="M60836"/>
      <c r="N60836"/>
      <c r="O60836"/>
      <c r="P60836"/>
      <c r="Q60836"/>
      <c r="R60836"/>
      <c r="S60836" s="13"/>
      <c r="W60836" s="15"/>
    </row>
    <row r="60837" spans="10:23" x14ac:dyDescent="0.3">
      <c r="J60837" s="8"/>
      <c r="K60837"/>
      <c r="L60837"/>
      <c r="M60837"/>
      <c r="N60837"/>
      <c r="O60837"/>
      <c r="P60837"/>
      <c r="Q60837"/>
      <c r="R60837"/>
      <c r="S60837" s="13"/>
      <c r="W60837" s="15"/>
    </row>
    <row r="60838" spans="10:23" x14ac:dyDescent="0.3">
      <c r="J60838" s="8"/>
      <c r="K60838"/>
      <c r="L60838"/>
      <c r="M60838"/>
      <c r="N60838"/>
      <c r="O60838"/>
      <c r="P60838"/>
      <c r="Q60838"/>
      <c r="R60838"/>
      <c r="S60838" s="13"/>
      <c r="W60838" s="15"/>
    </row>
    <row r="60839" spans="10:23" x14ac:dyDescent="0.3">
      <c r="J60839" s="8"/>
      <c r="K60839"/>
      <c r="L60839"/>
      <c r="M60839"/>
      <c r="N60839"/>
      <c r="O60839"/>
      <c r="P60839"/>
      <c r="Q60839"/>
      <c r="R60839"/>
      <c r="S60839" s="13"/>
      <c r="W60839" s="15"/>
    </row>
    <row r="60840" spans="10:23" x14ac:dyDescent="0.3">
      <c r="J60840" s="8"/>
      <c r="K60840"/>
      <c r="L60840"/>
      <c r="M60840"/>
      <c r="N60840"/>
      <c r="O60840"/>
      <c r="P60840"/>
      <c r="Q60840"/>
      <c r="R60840"/>
      <c r="S60840" s="13"/>
      <c r="W60840" s="15"/>
    </row>
    <row r="60841" spans="10:23" x14ac:dyDescent="0.3">
      <c r="J60841" s="8"/>
      <c r="K60841"/>
      <c r="L60841"/>
      <c r="M60841"/>
      <c r="N60841"/>
      <c r="O60841"/>
      <c r="P60841"/>
      <c r="Q60841"/>
      <c r="R60841"/>
      <c r="S60841" s="13"/>
      <c r="W60841" s="15"/>
    </row>
    <row r="60842" spans="10:23" x14ac:dyDescent="0.3">
      <c r="J60842" s="8"/>
      <c r="K60842"/>
      <c r="L60842"/>
      <c r="M60842"/>
      <c r="N60842"/>
      <c r="O60842"/>
      <c r="P60842"/>
      <c r="Q60842"/>
      <c r="R60842"/>
      <c r="S60842" s="13"/>
      <c r="W60842" s="15"/>
    </row>
    <row r="60843" spans="10:23" x14ac:dyDescent="0.3">
      <c r="J60843" s="8"/>
      <c r="K60843"/>
      <c r="L60843"/>
      <c r="M60843"/>
      <c r="N60843"/>
      <c r="O60843"/>
      <c r="P60843"/>
      <c r="Q60843"/>
      <c r="R60843"/>
      <c r="S60843" s="13"/>
      <c r="W60843" s="15"/>
    </row>
    <row r="60844" spans="10:23" x14ac:dyDescent="0.3">
      <c r="J60844" s="8"/>
      <c r="K60844"/>
      <c r="L60844"/>
      <c r="M60844"/>
      <c r="N60844"/>
      <c r="O60844"/>
      <c r="P60844"/>
      <c r="Q60844"/>
      <c r="R60844"/>
      <c r="S60844" s="13"/>
      <c r="W60844" s="15"/>
    </row>
    <row r="60845" spans="10:23" x14ac:dyDescent="0.3">
      <c r="J60845" s="8"/>
      <c r="K60845"/>
      <c r="L60845"/>
      <c r="M60845"/>
      <c r="N60845"/>
      <c r="O60845"/>
      <c r="P60845"/>
      <c r="Q60845"/>
      <c r="R60845"/>
      <c r="S60845" s="13"/>
      <c r="W60845" s="15"/>
    </row>
    <row r="60846" spans="10:23" x14ac:dyDescent="0.3">
      <c r="J60846" s="8"/>
      <c r="K60846"/>
      <c r="L60846"/>
      <c r="M60846"/>
      <c r="N60846"/>
      <c r="O60846"/>
      <c r="P60846"/>
      <c r="Q60846"/>
      <c r="R60846"/>
      <c r="S60846" s="13"/>
      <c r="W60846" s="15"/>
    </row>
    <row r="60847" spans="10:23" x14ac:dyDescent="0.3">
      <c r="J60847" s="8"/>
      <c r="K60847"/>
      <c r="L60847"/>
      <c r="M60847"/>
      <c r="N60847"/>
      <c r="O60847"/>
      <c r="P60847"/>
      <c r="Q60847"/>
      <c r="R60847"/>
      <c r="S60847" s="13"/>
      <c r="W60847" s="15"/>
    </row>
    <row r="60848" spans="10:23" x14ac:dyDescent="0.3">
      <c r="J60848" s="8"/>
      <c r="K60848"/>
      <c r="L60848"/>
      <c r="M60848"/>
      <c r="N60848"/>
      <c r="O60848"/>
      <c r="P60848"/>
      <c r="Q60848"/>
      <c r="R60848"/>
      <c r="S60848" s="13"/>
      <c r="W60848" s="15"/>
    </row>
    <row r="60849" spans="10:23" x14ac:dyDescent="0.3">
      <c r="J60849" s="8"/>
      <c r="K60849"/>
      <c r="L60849"/>
      <c r="M60849"/>
      <c r="N60849"/>
      <c r="O60849"/>
      <c r="P60849"/>
      <c r="Q60849"/>
      <c r="R60849"/>
      <c r="S60849" s="13"/>
      <c r="W60849" s="15"/>
    </row>
    <row r="60850" spans="10:23" x14ac:dyDescent="0.3">
      <c r="J60850" s="8"/>
      <c r="K60850"/>
      <c r="L60850"/>
      <c r="M60850"/>
      <c r="N60850"/>
      <c r="O60850"/>
      <c r="P60850"/>
      <c r="Q60850"/>
      <c r="R60850"/>
      <c r="S60850" s="13"/>
      <c r="W60850" s="15"/>
    </row>
    <row r="60851" spans="10:23" x14ac:dyDescent="0.3">
      <c r="J60851" s="8"/>
      <c r="K60851"/>
      <c r="L60851"/>
      <c r="M60851"/>
      <c r="N60851"/>
      <c r="O60851"/>
      <c r="P60851"/>
      <c r="Q60851"/>
      <c r="R60851"/>
      <c r="S60851" s="13"/>
      <c r="W60851" s="15"/>
    </row>
    <row r="60852" spans="10:23" x14ac:dyDescent="0.3">
      <c r="J60852" s="8"/>
      <c r="K60852"/>
      <c r="L60852"/>
      <c r="M60852"/>
      <c r="N60852"/>
      <c r="O60852"/>
      <c r="P60852"/>
      <c r="Q60852"/>
      <c r="R60852"/>
      <c r="S60852" s="13"/>
      <c r="W60852" s="15"/>
    </row>
    <row r="60853" spans="10:23" x14ac:dyDescent="0.3">
      <c r="J60853" s="8"/>
      <c r="K60853"/>
      <c r="L60853"/>
      <c r="M60853"/>
      <c r="N60853"/>
      <c r="O60853"/>
      <c r="P60853"/>
      <c r="Q60853"/>
      <c r="R60853"/>
      <c r="S60853" s="13"/>
      <c r="W60853" s="15"/>
    </row>
    <row r="60854" spans="10:23" x14ac:dyDescent="0.3">
      <c r="J60854" s="8"/>
      <c r="K60854"/>
      <c r="L60854"/>
      <c r="M60854"/>
      <c r="N60854"/>
      <c r="O60854"/>
      <c r="P60854"/>
      <c r="Q60854"/>
      <c r="R60854"/>
      <c r="S60854" s="13"/>
      <c r="W60854" s="15"/>
    </row>
    <row r="60855" spans="10:23" x14ac:dyDescent="0.3">
      <c r="J60855" s="8"/>
      <c r="K60855"/>
      <c r="L60855"/>
      <c r="M60855"/>
      <c r="N60855"/>
      <c r="O60855"/>
      <c r="P60855"/>
      <c r="Q60855"/>
      <c r="R60855"/>
      <c r="S60855" s="13"/>
      <c r="W60855" s="15"/>
    </row>
    <row r="60856" spans="10:23" x14ac:dyDescent="0.3">
      <c r="J60856" s="8"/>
      <c r="K60856"/>
      <c r="L60856"/>
      <c r="M60856"/>
      <c r="N60856"/>
      <c r="O60856"/>
      <c r="P60856"/>
      <c r="Q60856"/>
      <c r="R60856"/>
      <c r="S60856" s="13"/>
      <c r="W60856" s="15"/>
    </row>
    <row r="60857" spans="10:23" x14ac:dyDescent="0.3">
      <c r="J60857" s="8"/>
      <c r="K60857"/>
      <c r="L60857"/>
      <c r="M60857"/>
      <c r="N60857"/>
      <c r="O60857"/>
      <c r="P60857"/>
      <c r="Q60857"/>
      <c r="R60857"/>
      <c r="S60857" s="13"/>
      <c r="W60857" s="15"/>
    </row>
    <row r="60858" spans="10:23" x14ac:dyDescent="0.3">
      <c r="J60858" s="8"/>
      <c r="K60858"/>
      <c r="L60858"/>
      <c r="M60858"/>
      <c r="N60858"/>
      <c r="O60858"/>
      <c r="P60858"/>
      <c r="Q60858"/>
      <c r="R60858"/>
      <c r="S60858" s="13"/>
      <c r="W60858" s="15"/>
    </row>
    <row r="60859" spans="10:23" x14ac:dyDescent="0.3">
      <c r="J60859" s="8"/>
      <c r="K60859"/>
      <c r="L60859"/>
      <c r="M60859"/>
      <c r="N60859"/>
      <c r="O60859"/>
      <c r="P60859"/>
      <c r="Q60859"/>
      <c r="R60859"/>
      <c r="S60859" s="13"/>
      <c r="W60859" s="15"/>
    </row>
    <row r="60860" spans="10:23" x14ac:dyDescent="0.3">
      <c r="J60860" s="8"/>
      <c r="K60860"/>
      <c r="L60860"/>
      <c r="M60860"/>
      <c r="N60860"/>
      <c r="O60860"/>
      <c r="P60860"/>
      <c r="Q60860"/>
      <c r="R60860"/>
      <c r="S60860" s="13"/>
      <c r="W60860" s="15"/>
    </row>
    <row r="60861" spans="10:23" x14ac:dyDescent="0.3">
      <c r="J60861" s="8"/>
      <c r="K60861"/>
      <c r="L60861"/>
      <c r="M60861"/>
      <c r="N60861"/>
      <c r="O60861"/>
      <c r="P60861"/>
      <c r="Q60861"/>
      <c r="R60861"/>
      <c r="S60861" s="13"/>
      <c r="W60861" s="15"/>
    </row>
    <row r="60862" spans="10:23" x14ac:dyDescent="0.3">
      <c r="J60862" s="8"/>
      <c r="K60862"/>
      <c r="L60862"/>
      <c r="M60862"/>
      <c r="N60862"/>
      <c r="O60862"/>
      <c r="P60862"/>
      <c r="Q60862"/>
      <c r="R60862"/>
      <c r="S60862" s="13"/>
      <c r="W60862" s="15"/>
    </row>
    <row r="60863" spans="10:23" x14ac:dyDescent="0.3">
      <c r="J60863" s="8"/>
      <c r="K60863"/>
      <c r="L60863"/>
      <c r="M60863"/>
      <c r="N60863"/>
      <c r="O60863"/>
      <c r="P60863"/>
      <c r="Q60863"/>
      <c r="R60863"/>
      <c r="S60863" s="13"/>
      <c r="W60863" s="15"/>
    </row>
    <row r="60864" spans="10:23" x14ac:dyDescent="0.3">
      <c r="J60864" s="8"/>
      <c r="K60864"/>
      <c r="L60864"/>
      <c r="M60864"/>
      <c r="N60864"/>
      <c r="O60864"/>
      <c r="P60864"/>
      <c r="Q60864"/>
      <c r="R60864"/>
      <c r="S60864" s="13"/>
      <c r="W60864" s="15"/>
    </row>
    <row r="60865" spans="10:23" x14ac:dyDescent="0.3">
      <c r="J60865" s="8"/>
      <c r="K60865"/>
      <c r="L60865"/>
      <c r="M60865"/>
      <c r="N60865"/>
      <c r="O60865"/>
      <c r="P60865"/>
      <c r="Q60865"/>
      <c r="R60865"/>
      <c r="S60865" s="13"/>
      <c r="W60865" s="15"/>
    </row>
    <row r="60866" spans="10:23" x14ac:dyDescent="0.3">
      <c r="J60866" s="8"/>
      <c r="K60866"/>
      <c r="L60866"/>
      <c r="M60866"/>
      <c r="N60866"/>
      <c r="O60866"/>
      <c r="P60866"/>
      <c r="Q60866"/>
      <c r="R60866"/>
      <c r="S60866" s="13"/>
      <c r="W60866" s="15"/>
    </row>
    <row r="60867" spans="10:23" x14ac:dyDescent="0.3">
      <c r="J60867" s="8"/>
      <c r="K60867"/>
      <c r="L60867"/>
      <c r="M60867"/>
      <c r="N60867"/>
      <c r="O60867"/>
      <c r="P60867"/>
      <c r="Q60867"/>
      <c r="R60867"/>
      <c r="S60867" s="13"/>
      <c r="W60867" s="15"/>
    </row>
    <row r="60868" spans="10:23" x14ac:dyDescent="0.3">
      <c r="J60868" s="8"/>
      <c r="K60868"/>
      <c r="L60868"/>
      <c r="M60868"/>
      <c r="N60868"/>
      <c r="O60868"/>
      <c r="P60868"/>
      <c r="Q60868"/>
      <c r="R60868"/>
      <c r="S60868" s="13"/>
      <c r="W60868" s="15"/>
    </row>
    <row r="60869" spans="10:23" x14ac:dyDescent="0.3">
      <c r="J60869" s="8"/>
      <c r="K60869"/>
      <c r="L60869"/>
      <c r="M60869"/>
      <c r="N60869"/>
      <c r="O60869"/>
      <c r="P60869"/>
      <c r="Q60869"/>
      <c r="R60869"/>
      <c r="S60869" s="13"/>
      <c r="W60869" s="15"/>
    </row>
    <row r="60870" spans="10:23" x14ac:dyDescent="0.3">
      <c r="J60870" s="8"/>
      <c r="K60870"/>
      <c r="L60870"/>
      <c r="M60870"/>
      <c r="N60870"/>
      <c r="O60870"/>
      <c r="P60870"/>
      <c r="Q60870"/>
      <c r="R60870"/>
      <c r="S60870" s="13"/>
      <c r="W60870" s="15"/>
    </row>
    <row r="60871" spans="10:23" x14ac:dyDescent="0.3">
      <c r="J60871" s="8"/>
      <c r="K60871"/>
      <c r="L60871"/>
      <c r="M60871"/>
      <c r="N60871"/>
      <c r="O60871"/>
      <c r="P60871"/>
      <c r="Q60871"/>
      <c r="R60871"/>
      <c r="S60871" s="13"/>
      <c r="W60871" s="15"/>
    </row>
    <row r="60872" spans="10:23" x14ac:dyDescent="0.3">
      <c r="J60872" s="8"/>
      <c r="K60872"/>
      <c r="L60872"/>
      <c r="M60872"/>
      <c r="N60872"/>
      <c r="O60872"/>
      <c r="P60872"/>
      <c r="Q60872"/>
      <c r="R60872"/>
      <c r="S60872" s="13"/>
      <c r="W60872" s="15"/>
    </row>
    <row r="60873" spans="10:23" x14ac:dyDescent="0.3">
      <c r="J60873" s="8"/>
      <c r="K60873"/>
      <c r="L60873"/>
      <c r="M60873"/>
      <c r="N60873"/>
      <c r="O60873"/>
      <c r="P60873"/>
      <c r="Q60873"/>
      <c r="R60873"/>
      <c r="S60873" s="13"/>
      <c r="W60873" s="15"/>
    </row>
    <row r="60874" spans="10:23" x14ac:dyDescent="0.3">
      <c r="J60874" s="8"/>
      <c r="K60874"/>
      <c r="L60874"/>
      <c r="M60874"/>
      <c r="N60874"/>
      <c r="O60874"/>
      <c r="P60874"/>
      <c r="Q60874"/>
      <c r="R60874"/>
      <c r="S60874" s="13"/>
      <c r="W60874" s="15"/>
    </row>
    <row r="60875" spans="10:23" x14ac:dyDescent="0.3">
      <c r="J60875" s="8"/>
      <c r="K60875"/>
      <c r="L60875"/>
      <c r="M60875"/>
      <c r="N60875"/>
      <c r="O60875"/>
      <c r="P60875"/>
      <c r="Q60875"/>
      <c r="R60875"/>
      <c r="S60875" s="13"/>
      <c r="W60875" s="15"/>
    </row>
    <row r="60876" spans="10:23" x14ac:dyDescent="0.3">
      <c r="J60876" s="8"/>
      <c r="K60876"/>
      <c r="L60876"/>
      <c r="M60876"/>
      <c r="N60876"/>
      <c r="O60876"/>
      <c r="P60876"/>
      <c r="Q60876"/>
      <c r="R60876"/>
      <c r="S60876" s="13"/>
      <c r="W60876" s="15"/>
    </row>
    <row r="60877" spans="10:23" x14ac:dyDescent="0.3">
      <c r="J60877" s="8"/>
      <c r="K60877"/>
      <c r="L60877"/>
      <c r="M60877"/>
      <c r="N60877"/>
      <c r="O60877"/>
      <c r="P60877"/>
      <c r="Q60877"/>
      <c r="R60877"/>
      <c r="S60877" s="13"/>
      <c r="W60877" s="15"/>
    </row>
    <row r="60878" spans="10:23" x14ac:dyDescent="0.3">
      <c r="J60878" s="8"/>
      <c r="K60878"/>
      <c r="L60878"/>
      <c r="M60878"/>
      <c r="N60878"/>
      <c r="O60878"/>
      <c r="P60878"/>
      <c r="Q60878"/>
      <c r="R60878"/>
      <c r="S60878" s="13"/>
      <c r="W60878" s="15"/>
    </row>
    <row r="60879" spans="10:23" x14ac:dyDescent="0.3">
      <c r="J60879" s="8"/>
      <c r="K60879"/>
      <c r="L60879"/>
      <c r="M60879"/>
      <c r="N60879"/>
      <c r="O60879"/>
      <c r="P60879"/>
      <c r="Q60879"/>
      <c r="R60879"/>
      <c r="S60879" s="13"/>
      <c r="W60879" s="15"/>
    </row>
    <row r="60880" spans="10:23" x14ac:dyDescent="0.3">
      <c r="J60880" s="8"/>
      <c r="K60880"/>
      <c r="L60880"/>
      <c r="M60880"/>
      <c r="N60880"/>
      <c r="O60880"/>
      <c r="P60880"/>
      <c r="Q60880"/>
      <c r="R60880"/>
      <c r="S60880" s="13"/>
      <c r="W60880" s="15"/>
    </row>
    <row r="60881" spans="10:23" x14ac:dyDescent="0.3">
      <c r="J60881" s="8"/>
      <c r="K60881"/>
      <c r="L60881"/>
      <c r="M60881"/>
      <c r="N60881"/>
      <c r="O60881"/>
      <c r="P60881"/>
      <c r="Q60881"/>
      <c r="R60881"/>
      <c r="S60881" s="13"/>
      <c r="W60881" s="15"/>
    </row>
    <row r="60882" spans="10:23" x14ac:dyDescent="0.3">
      <c r="J60882" s="8"/>
      <c r="K60882"/>
      <c r="L60882"/>
      <c r="M60882"/>
      <c r="N60882"/>
      <c r="O60882"/>
      <c r="P60882"/>
      <c r="Q60882"/>
      <c r="R60882"/>
      <c r="S60882" s="13"/>
      <c r="W60882" s="15"/>
    </row>
    <row r="60883" spans="10:23" x14ac:dyDescent="0.3">
      <c r="J60883" s="8"/>
      <c r="K60883"/>
      <c r="L60883"/>
      <c r="M60883"/>
      <c r="N60883"/>
      <c r="O60883"/>
      <c r="P60883"/>
      <c r="Q60883"/>
      <c r="R60883"/>
      <c r="S60883" s="13"/>
      <c r="W60883" s="15"/>
    </row>
    <row r="60884" spans="10:23" x14ac:dyDescent="0.3">
      <c r="J60884" s="8"/>
      <c r="K60884"/>
      <c r="L60884"/>
      <c r="M60884"/>
      <c r="N60884"/>
      <c r="O60884"/>
      <c r="P60884"/>
      <c r="Q60884"/>
      <c r="R60884"/>
      <c r="S60884" s="13"/>
      <c r="W60884" s="15"/>
    </row>
    <row r="60885" spans="10:23" x14ac:dyDescent="0.3">
      <c r="J60885" s="8"/>
      <c r="K60885"/>
      <c r="L60885"/>
      <c r="M60885"/>
      <c r="N60885"/>
      <c r="O60885"/>
      <c r="P60885"/>
      <c r="Q60885"/>
      <c r="R60885"/>
      <c r="S60885" s="13"/>
      <c r="W60885" s="15"/>
    </row>
    <row r="60886" spans="10:23" x14ac:dyDescent="0.3">
      <c r="J60886" s="8"/>
      <c r="K60886"/>
      <c r="L60886"/>
      <c r="M60886"/>
      <c r="N60886"/>
      <c r="O60886"/>
      <c r="P60886"/>
      <c r="Q60886"/>
      <c r="R60886"/>
      <c r="S60886" s="13"/>
      <c r="W60886" s="15"/>
    </row>
    <row r="60887" spans="10:23" x14ac:dyDescent="0.3">
      <c r="J60887" s="8"/>
      <c r="K60887"/>
      <c r="L60887"/>
      <c r="M60887"/>
      <c r="N60887"/>
      <c r="O60887"/>
      <c r="P60887"/>
      <c r="Q60887"/>
      <c r="R60887"/>
      <c r="S60887" s="13"/>
      <c r="W60887" s="15"/>
    </row>
    <row r="60888" spans="10:23" x14ac:dyDescent="0.3">
      <c r="J60888" s="8"/>
      <c r="K60888"/>
      <c r="L60888"/>
      <c r="M60888"/>
      <c r="N60888"/>
      <c r="O60888"/>
      <c r="P60888"/>
      <c r="Q60888"/>
      <c r="R60888"/>
      <c r="S60888" s="13"/>
      <c r="W60888" s="15"/>
    </row>
    <row r="60889" spans="10:23" x14ac:dyDescent="0.3">
      <c r="J60889" s="8"/>
      <c r="K60889"/>
      <c r="L60889"/>
      <c r="M60889"/>
      <c r="N60889"/>
      <c r="O60889"/>
      <c r="P60889"/>
      <c r="Q60889"/>
      <c r="R60889"/>
      <c r="S60889" s="13"/>
      <c r="W60889" s="15"/>
    </row>
    <row r="60890" spans="10:23" x14ac:dyDescent="0.3">
      <c r="J60890" s="8"/>
      <c r="K60890"/>
      <c r="L60890"/>
      <c r="M60890"/>
      <c r="N60890"/>
      <c r="O60890"/>
      <c r="P60890"/>
      <c r="Q60890"/>
      <c r="R60890"/>
      <c r="S60890" s="13"/>
      <c r="W60890" s="15"/>
    </row>
    <row r="60891" spans="10:23" x14ac:dyDescent="0.3">
      <c r="J60891" s="8"/>
      <c r="K60891"/>
      <c r="L60891"/>
      <c r="M60891"/>
      <c r="N60891"/>
      <c r="O60891"/>
      <c r="P60891"/>
      <c r="Q60891"/>
      <c r="R60891"/>
      <c r="S60891" s="13"/>
      <c r="W60891" s="15"/>
    </row>
    <row r="60892" spans="10:23" x14ac:dyDescent="0.3">
      <c r="J60892" s="8"/>
      <c r="K60892"/>
      <c r="L60892"/>
      <c r="M60892"/>
      <c r="N60892"/>
      <c r="O60892"/>
      <c r="P60892"/>
      <c r="Q60892"/>
      <c r="R60892"/>
      <c r="S60892" s="13"/>
      <c r="W60892" s="15"/>
    </row>
    <row r="60893" spans="10:23" x14ac:dyDescent="0.3">
      <c r="J60893" s="8"/>
      <c r="K60893"/>
      <c r="L60893"/>
      <c r="M60893"/>
      <c r="N60893"/>
      <c r="O60893"/>
      <c r="P60893"/>
      <c r="Q60893"/>
      <c r="R60893"/>
      <c r="S60893" s="13"/>
      <c r="W60893" s="15"/>
    </row>
    <row r="60894" spans="10:23" x14ac:dyDescent="0.3">
      <c r="J60894" s="8"/>
      <c r="K60894"/>
      <c r="L60894"/>
      <c r="M60894"/>
      <c r="N60894"/>
      <c r="O60894"/>
      <c r="P60894"/>
      <c r="Q60894"/>
      <c r="R60894"/>
      <c r="S60894" s="13"/>
      <c r="W60894" s="15"/>
    </row>
    <row r="60895" spans="10:23" x14ac:dyDescent="0.3">
      <c r="J60895" s="8"/>
      <c r="K60895"/>
      <c r="L60895"/>
      <c r="M60895"/>
      <c r="N60895"/>
      <c r="O60895"/>
      <c r="P60895"/>
      <c r="Q60895"/>
      <c r="R60895"/>
      <c r="S60895" s="13"/>
      <c r="W60895" s="15"/>
    </row>
    <row r="60896" spans="10:23" x14ac:dyDescent="0.3">
      <c r="J60896" s="8"/>
      <c r="K60896"/>
      <c r="L60896"/>
      <c r="M60896"/>
      <c r="N60896"/>
      <c r="O60896"/>
      <c r="P60896"/>
      <c r="Q60896"/>
      <c r="R60896"/>
      <c r="S60896" s="13"/>
      <c r="W60896" s="15"/>
    </row>
    <row r="60897" spans="10:23" x14ac:dyDescent="0.3">
      <c r="J60897" s="8"/>
      <c r="K60897"/>
      <c r="L60897"/>
      <c r="M60897"/>
      <c r="N60897"/>
      <c r="O60897"/>
      <c r="P60897"/>
      <c r="Q60897"/>
      <c r="R60897"/>
      <c r="S60897" s="13"/>
      <c r="W60897" s="15"/>
    </row>
    <row r="60898" spans="10:23" x14ac:dyDescent="0.3">
      <c r="J60898" s="8"/>
      <c r="K60898"/>
      <c r="L60898"/>
      <c r="M60898"/>
      <c r="N60898"/>
      <c r="O60898"/>
      <c r="P60898"/>
      <c r="Q60898"/>
      <c r="R60898"/>
      <c r="S60898" s="13"/>
      <c r="W60898" s="15"/>
    </row>
    <row r="60899" spans="10:23" x14ac:dyDescent="0.3">
      <c r="J60899" s="8"/>
      <c r="K60899"/>
      <c r="L60899"/>
      <c r="M60899"/>
      <c r="N60899"/>
      <c r="O60899"/>
      <c r="P60899"/>
      <c r="Q60899"/>
      <c r="R60899"/>
      <c r="S60899" s="13"/>
      <c r="W60899" s="15"/>
    </row>
    <row r="60900" spans="10:23" x14ac:dyDescent="0.3">
      <c r="J60900" s="8"/>
      <c r="K60900"/>
      <c r="L60900"/>
      <c r="M60900"/>
      <c r="N60900"/>
      <c r="O60900"/>
      <c r="P60900"/>
      <c r="Q60900"/>
      <c r="R60900"/>
      <c r="S60900" s="13"/>
      <c r="W60900" s="15"/>
    </row>
    <row r="60901" spans="10:23" x14ac:dyDescent="0.3">
      <c r="J60901" s="8"/>
      <c r="K60901"/>
      <c r="L60901"/>
      <c r="M60901"/>
      <c r="N60901"/>
      <c r="O60901"/>
      <c r="P60901"/>
      <c r="Q60901"/>
      <c r="R60901"/>
      <c r="S60901" s="13"/>
      <c r="W60901" s="15"/>
    </row>
    <row r="60902" spans="10:23" x14ac:dyDescent="0.3">
      <c r="J60902" s="8"/>
      <c r="K60902"/>
      <c r="L60902"/>
      <c r="M60902"/>
      <c r="N60902"/>
      <c r="O60902"/>
      <c r="P60902"/>
      <c r="Q60902"/>
      <c r="R60902"/>
      <c r="S60902" s="13"/>
      <c r="W60902" s="15"/>
    </row>
    <row r="60903" spans="10:23" x14ac:dyDescent="0.3">
      <c r="J60903" s="8"/>
      <c r="K60903"/>
      <c r="L60903"/>
      <c r="M60903"/>
      <c r="N60903"/>
      <c r="O60903"/>
      <c r="P60903"/>
      <c r="Q60903"/>
      <c r="R60903"/>
      <c r="S60903" s="13"/>
      <c r="W60903" s="15"/>
    </row>
    <row r="60904" spans="10:23" x14ac:dyDescent="0.3">
      <c r="J60904" s="8"/>
      <c r="K60904"/>
      <c r="L60904"/>
      <c r="M60904"/>
      <c r="N60904"/>
      <c r="O60904"/>
      <c r="P60904"/>
      <c r="Q60904"/>
      <c r="R60904"/>
      <c r="S60904" s="13"/>
      <c r="W60904" s="15"/>
    </row>
    <row r="60905" spans="10:23" x14ac:dyDescent="0.3">
      <c r="J60905" s="8"/>
      <c r="K60905"/>
      <c r="L60905"/>
      <c r="M60905"/>
      <c r="N60905"/>
      <c r="O60905"/>
      <c r="P60905"/>
      <c r="Q60905"/>
      <c r="R60905"/>
      <c r="S60905" s="13"/>
      <c r="W60905" s="15"/>
    </row>
    <row r="60906" spans="10:23" x14ac:dyDescent="0.3">
      <c r="J60906" s="8"/>
      <c r="K60906"/>
      <c r="L60906"/>
      <c r="M60906"/>
      <c r="N60906"/>
      <c r="O60906"/>
      <c r="P60906"/>
      <c r="Q60906"/>
      <c r="R60906"/>
      <c r="S60906" s="13"/>
      <c r="W60906" s="15"/>
    </row>
    <row r="60907" spans="10:23" x14ac:dyDescent="0.3">
      <c r="J60907" s="8"/>
      <c r="K60907"/>
      <c r="L60907"/>
      <c r="M60907"/>
      <c r="N60907"/>
      <c r="O60907"/>
      <c r="P60907"/>
      <c r="Q60907"/>
      <c r="R60907"/>
      <c r="S60907" s="13"/>
      <c r="W60907" s="15"/>
    </row>
    <row r="60908" spans="10:23" x14ac:dyDescent="0.3">
      <c r="J60908" s="8"/>
      <c r="K60908"/>
      <c r="L60908"/>
      <c r="M60908"/>
      <c r="N60908"/>
      <c r="O60908"/>
      <c r="P60908"/>
      <c r="Q60908"/>
      <c r="R60908"/>
      <c r="S60908" s="13"/>
      <c r="W60908" s="15"/>
    </row>
    <row r="60909" spans="10:23" x14ac:dyDescent="0.3">
      <c r="J60909" s="8"/>
      <c r="K60909"/>
      <c r="L60909"/>
      <c r="M60909"/>
      <c r="N60909"/>
      <c r="O60909"/>
      <c r="P60909"/>
      <c r="Q60909"/>
      <c r="R60909"/>
      <c r="S60909" s="13"/>
      <c r="W60909" s="15"/>
    </row>
    <row r="60910" spans="10:23" x14ac:dyDescent="0.3">
      <c r="J60910" s="8"/>
      <c r="K60910"/>
      <c r="L60910"/>
      <c r="M60910"/>
      <c r="N60910"/>
      <c r="O60910"/>
      <c r="P60910"/>
      <c r="Q60910"/>
      <c r="R60910"/>
      <c r="S60910" s="13"/>
      <c r="W60910" s="15"/>
    </row>
    <row r="60911" spans="10:23" x14ac:dyDescent="0.3">
      <c r="J60911" s="8"/>
      <c r="K60911"/>
      <c r="L60911"/>
      <c r="M60911"/>
      <c r="N60911"/>
      <c r="O60911"/>
      <c r="P60911"/>
      <c r="Q60911"/>
      <c r="R60911"/>
      <c r="S60911" s="13"/>
      <c r="W60911" s="15"/>
    </row>
    <row r="60912" spans="10:23" x14ac:dyDescent="0.3">
      <c r="J60912" s="8"/>
      <c r="K60912"/>
      <c r="L60912"/>
      <c r="M60912"/>
      <c r="N60912"/>
      <c r="O60912"/>
      <c r="P60912"/>
      <c r="Q60912"/>
      <c r="R60912"/>
      <c r="S60912" s="13"/>
      <c r="W60912" s="15"/>
    </row>
    <row r="60913" spans="10:23" x14ac:dyDescent="0.3">
      <c r="J60913" s="8"/>
      <c r="K60913"/>
      <c r="L60913"/>
      <c r="M60913"/>
      <c r="N60913"/>
      <c r="O60913"/>
      <c r="P60913"/>
      <c r="Q60913"/>
      <c r="R60913"/>
      <c r="S60913" s="13"/>
      <c r="W60913" s="15"/>
    </row>
    <row r="60914" spans="10:23" x14ac:dyDescent="0.3">
      <c r="J60914" s="8"/>
      <c r="K60914"/>
      <c r="L60914"/>
      <c r="M60914"/>
      <c r="N60914"/>
      <c r="O60914"/>
      <c r="P60914"/>
      <c r="Q60914"/>
      <c r="R60914"/>
      <c r="S60914" s="13"/>
      <c r="W60914" s="15"/>
    </row>
    <row r="60915" spans="10:23" x14ac:dyDescent="0.3">
      <c r="J60915" s="8"/>
      <c r="K60915"/>
      <c r="L60915"/>
      <c r="M60915"/>
      <c r="N60915"/>
      <c r="O60915"/>
      <c r="P60915"/>
      <c r="Q60915"/>
      <c r="R60915"/>
      <c r="S60915" s="13"/>
      <c r="W60915" s="15"/>
    </row>
    <row r="60916" spans="10:23" x14ac:dyDescent="0.3">
      <c r="J60916" s="8"/>
      <c r="K60916"/>
      <c r="L60916"/>
      <c r="M60916"/>
      <c r="N60916"/>
      <c r="O60916"/>
      <c r="P60916"/>
      <c r="Q60916"/>
      <c r="R60916"/>
      <c r="S60916" s="13"/>
      <c r="W60916" s="15"/>
    </row>
    <row r="60917" spans="10:23" x14ac:dyDescent="0.3">
      <c r="J60917" s="8"/>
      <c r="K60917"/>
      <c r="L60917"/>
      <c r="M60917"/>
      <c r="N60917"/>
      <c r="O60917"/>
      <c r="P60917"/>
      <c r="Q60917"/>
      <c r="R60917"/>
      <c r="S60917" s="13"/>
      <c r="W60917" s="15"/>
    </row>
    <row r="60918" spans="10:23" x14ac:dyDescent="0.3">
      <c r="J60918" s="8"/>
      <c r="K60918"/>
      <c r="L60918"/>
      <c r="M60918"/>
      <c r="N60918"/>
      <c r="O60918"/>
      <c r="P60918"/>
      <c r="Q60918"/>
      <c r="R60918"/>
      <c r="S60918" s="13"/>
      <c r="W60918" s="15"/>
    </row>
    <row r="60919" spans="10:23" x14ac:dyDescent="0.3">
      <c r="J60919" s="8"/>
      <c r="K60919"/>
      <c r="L60919"/>
      <c r="M60919"/>
      <c r="N60919"/>
      <c r="O60919"/>
      <c r="P60919"/>
      <c r="Q60919"/>
      <c r="R60919"/>
      <c r="S60919" s="13"/>
      <c r="W60919" s="15"/>
    </row>
    <row r="60920" spans="10:23" x14ac:dyDescent="0.3">
      <c r="J60920" s="8"/>
      <c r="K60920"/>
      <c r="L60920"/>
      <c r="M60920"/>
      <c r="N60920"/>
      <c r="O60920"/>
      <c r="P60920"/>
      <c r="Q60920"/>
      <c r="R60920"/>
      <c r="S60920" s="13"/>
      <c r="W60920" s="15"/>
    </row>
    <row r="60921" spans="10:23" x14ac:dyDescent="0.3">
      <c r="J60921" s="8"/>
      <c r="K60921"/>
      <c r="L60921"/>
      <c r="M60921"/>
      <c r="N60921"/>
      <c r="O60921"/>
      <c r="P60921"/>
      <c r="Q60921"/>
      <c r="R60921"/>
      <c r="S60921" s="13"/>
      <c r="W60921" s="15"/>
    </row>
    <row r="60922" spans="10:23" x14ac:dyDescent="0.3">
      <c r="J60922" s="8"/>
      <c r="K60922"/>
      <c r="L60922"/>
      <c r="M60922"/>
      <c r="N60922"/>
      <c r="O60922"/>
      <c r="P60922"/>
      <c r="Q60922"/>
      <c r="R60922"/>
      <c r="S60922" s="13"/>
      <c r="W60922" s="15"/>
    </row>
    <row r="60923" spans="10:23" x14ac:dyDescent="0.3">
      <c r="J60923" s="8"/>
      <c r="K60923"/>
      <c r="L60923"/>
      <c r="M60923"/>
      <c r="N60923"/>
      <c r="O60923"/>
      <c r="P60923"/>
      <c r="Q60923"/>
      <c r="R60923"/>
      <c r="S60923" s="13"/>
      <c r="W60923" s="15"/>
    </row>
    <row r="60924" spans="10:23" x14ac:dyDescent="0.3">
      <c r="J60924" s="8"/>
      <c r="K60924"/>
      <c r="L60924"/>
      <c r="M60924"/>
      <c r="N60924"/>
      <c r="O60924"/>
      <c r="P60924"/>
      <c r="Q60924"/>
      <c r="R60924"/>
      <c r="S60924" s="13"/>
      <c r="W60924" s="15"/>
    </row>
    <row r="60925" spans="10:23" x14ac:dyDescent="0.3">
      <c r="J60925" s="8"/>
      <c r="K60925"/>
      <c r="L60925"/>
      <c r="M60925"/>
      <c r="N60925"/>
      <c r="O60925"/>
      <c r="P60925"/>
      <c r="Q60925"/>
      <c r="R60925"/>
      <c r="S60925" s="13"/>
      <c r="W60925" s="15"/>
    </row>
    <row r="60926" spans="10:23" x14ac:dyDescent="0.3">
      <c r="J60926" s="8"/>
      <c r="K60926"/>
      <c r="L60926"/>
      <c r="M60926"/>
      <c r="N60926"/>
      <c r="O60926"/>
      <c r="P60926"/>
      <c r="Q60926"/>
      <c r="R60926"/>
      <c r="S60926" s="13"/>
      <c r="W60926" s="15"/>
    </row>
    <row r="60927" spans="10:23" x14ac:dyDescent="0.3">
      <c r="J60927" s="8"/>
      <c r="K60927"/>
      <c r="L60927"/>
      <c r="M60927"/>
      <c r="N60927"/>
      <c r="O60927"/>
      <c r="P60927"/>
      <c r="Q60927"/>
      <c r="R60927"/>
      <c r="S60927" s="13"/>
      <c r="W60927" s="15"/>
    </row>
    <row r="60928" spans="10:23" x14ac:dyDescent="0.3">
      <c r="J60928" s="8"/>
      <c r="K60928"/>
      <c r="L60928"/>
      <c r="M60928"/>
      <c r="N60928"/>
      <c r="O60928"/>
      <c r="P60928"/>
      <c r="Q60928"/>
      <c r="R60928"/>
      <c r="S60928" s="13"/>
      <c r="W60928" s="15"/>
    </row>
    <row r="60929" spans="10:23" x14ac:dyDescent="0.3">
      <c r="J60929" s="8"/>
      <c r="K60929"/>
      <c r="L60929"/>
      <c r="M60929"/>
      <c r="N60929"/>
      <c r="O60929"/>
      <c r="P60929"/>
      <c r="Q60929"/>
      <c r="R60929"/>
      <c r="S60929" s="13"/>
      <c r="W60929" s="15"/>
    </row>
    <row r="60930" spans="10:23" x14ac:dyDescent="0.3">
      <c r="J60930" s="8"/>
      <c r="K60930"/>
      <c r="L60930"/>
      <c r="M60930"/>
      <c r="N60930"/>
      <c r="O60930"/>
      <c r="P60930"/>
      <c r="Q60930"/>
      <c r="R60930"/>
      <c r="S60930" s="13"/>
      <c r="W60930" s="15"/>
    </row>
    <row r="60931" spans="10:23" x14ac:dyDescent="0.3">
      <c r="J60931" s="8"/>
      <c r="K60931"/>
      <c r="L60931"/>
      <c r="M60931"/>
      <c r="N60931"/>
      <c r="O60931"/>
      <c r="P60931"/>
      <c r="Q60931"/>
      <c r="R60931"/>
      <c r="S60931" s="13"/>
      <c r="W60931" s="15"/>
    </row>
    <row r="60932" spans="10:23" x14ac:dyDescent="0.3">
      <c r="J60932" s="8"/>
      <c r="K60932"/>
      <c r="L60932"/>
      <c r="M60932"/>
      <c r="N60932"/>
      <c r="O60932"/>
      <c r="P60932"/>
      <c r="Q60932"/>
      <c r="R60932"/>
      <c r="S60932" s="13"/>
      <c r="W60932" s="15"/>
    </row>
    <row r="60933" spans="10:23" x14ac:dyDescent="0.3">
      <c r="J60933" s="8"/>
      <c r="K60933"/>
      <c r="L60933"/>
      <c r="M60933"/>
      <c r="N60933"/>
      <c r="O60933"/>
      <c r="P60933"/>
      <c r="Q60933"/>
      <c r="R60933"/>
      <c r="S60933" s="13"/>
      <c r="W60933" s="15"/>
    </row>
    <row r="60934" spans="10:23" x14ac:dyDescent="0.3">
      <c r="J60934" s="8"/>
      <c r="K60934"/>
      <c r="L60934"/>
      <c r="M60934"/>
      <c r="N60934"/>
      <c r="O60934"/>
      <c r="P60934"/>
      <c r="Q60934"/>
      <c r="R60934"/>
      <c r="S60934" s="13"/>
      <c r="W60934" s="15"/>
    </row>
    <row r="60935" spans="10:23" x14ac:dyDescent="0.3">
      <c r="J60935" s="8"/>
      <c r="K60935"/>
      <c r="L60935"/>
      <c r="M60935"/>
      <c r="N60935"/>
      <c r="O60935"/>
      <c r="P60935"/>
      <c r="Q60935"/>
      <c r="R60935"/>
      <c r="S60935" s="13"/>
      <c r="W60935" s="15"/>
    </row>
    <row r="60936" spans="10:23" x14ac:dyDescent="0.3">
      <c r="J60936" s="8"/>
      <c r="K60936"/>
      <c r="L60936"/>
      <c r="M60936"/>
      <c r="N60936"/>
      <c r="O60936"/>
      <c r="P60936"/>
      <c r="Q60936"/>
      <c r="R60936"/>
      <c r="S60936" s="13"/>
      <c r="W60936" s="15"/>
    </row>
    <row r="60937" spans="10:23" x14ac:dyDescent="0.3">
      <c r="J60937" s="8"/>
      <c r="K60937"/>
      <c r="L60937"/>
      <c r="M60937"/>
      <c r="N60937"/>
      <c r="O60937"/>
      <c r="P60937"/>
      <c r="Q60937"/>
      <c r="R60937"/>
      <c r="S60937" s="13"/>
      <c r="W60937" s="15"/>
    </row>
    <row r="60938" spans="10:23" x14ac:dyDescent="0.3">
      <c r="J60938" s="8"/>
      <c r="K60938"/>
      <c r="L60938"/>
      <c r="M60938"/>
      <c r="N60938"/>
      <c r="O60938"/>
      <c r="P60938"/>
      <c r="Q60938"/>
      <c r="R60938"/>
      <c r="S60938" s="13"/>
      <c r="W60938" s="15"/>
    </row>
    <row r="60939" spans="10:23" x14ac:dyDescent="0.3">
      <c r="J60939" s="8"/>
      <c r="K60939"/>
      <c r="L60939"/>
      <c r="M60939"/>
      <c r="N60939"/>
      <c r="O60939"/>
      <c r="P60939"/>
      <c r="Q60939"/>
      <c r="R60939"/>
      <c r="S60939" s="13"/>
      <c r="W60939" s="15"/>
    </row>
    <row r="60940" spans="10:23" x14ac:dyDescent="0.3">
      <c r="J60940" s="8"/>
      <c r="K60940"/>
      <c r="L60940"/>
      <c r="M60940"/>
      <c r="N60940"/>
      <c r="O60940"/>
      <c r="P60940"/>
      <c r="Q60940"/>
      <c r="R60940"/>
      <c r="S60940" s="13"/>
      <c r="W60940" s="15"/>
    </row>
    <row r="60941" spans="10:23" x14ac:dyDescent="0.3">
      <c r="J60941" s="8"/>
      <c r="K60941"/>
      <c r="L60941"/>
      <c r="M60941"/>
      <c r="N60941"/>
      <c r="O60941"/>
      <c r="P60941"/>
      <c r="Q60941"/>
      <c r="R60941"/>
      <c r="S60941" s="13"/>
      <c r="W60941" s="15"/>
    </row>
    <row r="60942" spans="10:23" x14ac:dyDescent="0.3">
      <c r="J60942" s="8"/>
      <c r="K60942"/>
      <c r="L60942"/>
      <c r="M60942"/>
      <c r="N60942"/>
      <c r="O60942"/>
      <c r="P60942"/>
      <c r="Q60942"/>
      <c r="R60942"/>
      <c r="S60942" s="13"/>
      <c r="W60942" s="15"/>
    </row>
    <row r="60943" spans="10:23" x14ac:dyDescent="0.3">
      <c r="J60943" s="8"/>
      <c r="K60943"/>
      <c r="L60943"/>
      <c r="M60943"/>
      <c r="N60943"/>
      <c r="O60943"/>
      <c r="P60943"/>
      <c r="Q60943"/>
      <c r="R60943"/>
      <c r="S60943" s="13"/>
      <c r="W60943" s="15"/>
    </row>
    <row r="60944" spans="10:23" x14ac:dyDescent="0.3">
      <c r="J60944" s="8"/>
      <c r="K60944"/>
      <c r="L60944"/>
      <c r="M60944"/>
      <c r="N60944"/>
      <c r="O60944"/>
      <c r="P60944"/>
      <c r="Q60944"/>
      <c r="R60944"/>
      <c r="S60944" s="13"/>
      <c r="W60944" s="15"/>
    </row>
    <row r="60945" spans="10:23" x14ac:dyDescent="0.3">
      <c r="J60945" s="8"/>
      <c r="K60945"/>
      <c r="L60945"/>
      <c r="M60945"/>
      <c r="N60945"/>
      <c r="O60945"/>
      <c r="P60945"/>
      <c r="Q60945"/>
      <c r="R60945"/>
      <c r="S60945" s="13"/>
      <c r="W60945" s="15"/>
    </row>
    <row r="60946" spans="10:23" x14ac:dyDescent="0.3">
      <c r="J60946" s="8"/>
      <c r="K60946"/>
      <c r="L60946"/>
      <c r="M60946"/>
      <c r="N60946"/>
      <c r="O60946"/>
      <c r="P60946"/>
      <c r="Q60946"/>
      <c r="R60946"/>
      <c r="S60946" s="13"/>
      <c r="W60946" s="15"/>
    </row>
    <row r="60947" spans="10:23" x14ac:dyDescent="0.3">
      <c r="J60947" s="8"/>
      <c r="K60947"/>
      <c r="L60947"/>
      <c r="M60947"/>
      <c r="N60947"/>
      <c r="O60947"/>
      <c r="P60947"/>
      <c r="Q60947"/>
      <c r="R60947"/>
      <c r="S60947" s="13"/>
      <c r="W60947" s="15"/>
    </row>
    <row r="60948" spans="10:23" x14ac:dyDescent="0.3">
      <c r="J60948" s="8"/>
      <c r="K60948"/>
      <c r="L60948"/>
      <c r="M60948"/>
      <c r="N60948"/>
      <c r="O60948"/>
      <c r="P60948"/>
      <c r="Q60948"/>
      <c r="R60948"/>
      <c r="S60948" s="13"/>
      <c r="W60948" s="15"/>
    </row>
    <row r="60949" spans="10:23" x14ac:dyDescent="0.3">
      <c r="J60949" s="8"/>
      <c r="K60949"/>
      <c r="L60949"/>
      <c r="M60949"/>
      <c r="N60949"/>
      <c r="O60949"/>
      <c r="P60949"/>
      <c r="Q60949"/>
      <c r="R60949"/>
      <c r="S60949" s="13"/>
      <c r="W60949" s="15"/>
    </row>
    <row r="60950" spans="10:23" x14ac:dyDescent="0.3">
      <c r="J60950" s="8"/>
      <c r="K60950"/>
      <c r="L60950"/>
      <c r="M60950"/>
      <c r="N60950"/>
      <c r="O60950"/>
      <c r="P60950"/>
      <c r="Q60950"/>
      <c r="R60950"/>
      <c r="S60950" s="13"/>
      <c r="W60950" s="15"/>
    </row>
    <row r="60951" spans="10:23" x14ac:dyDescent="0.3">
      <c r="J60951" s="8"/>
      <c r="K60951"/>
      <c r="L60951"/>
      <c r="M60951"/>
      <c r="N60951"/>
      <c r="O60951"/>
      <c r="P60951"/>
      <c r="Q60951"/>
      <c r="R60951"/>
      <c r="S60951" s="13"/>
      <c r="W60951" s="15"/>
    </row>
    <row r="60952" spans="10:23" x14ac:dyDescent="0.3">
      <c r="J60952" s="8"/>
      <c r="K60952"/>
      <c r="L60952"/>
      <c r="M60952"/>
      <c r="N60952"/>
      <c r="O60952"/>
      <c r="P60952"/>
      <c r="Q60952"/>
      <c r="R60952"/>
      <c r="S60952" s="13"/>
      <c r="W60952" s="15"/>
    </row>
    <row r="60953" spans="10:23" x14ac:dyDescent="0.3">
      <c r="J60953" s="8"/>
      <c r="K60953"/>
      <c r="L60953"/>
      <c r="M60953"/>
      <c r="N60953"/>
      <c r="O60953"/>
      <c r="P60953"/>
      <c r="Q60953"/>
      <c r="R60953"/>
      <c r="S60953" s="13"/>
      <c r="W60953" s="15"/>
    </row>
    <row r="60954" spans="10:23" x14ac:dyDescent="0.3">
      <c r="J60954" s="8"/>
      <c r="K60954"/>
      <c r="L60954"/>
      <c r="M60954"/>
      <c r="N60954"/>
      <c r="O60954"/>
      <c r="P60954"/>
      <c r="Q60954"/>
      <c r="R60954"/>
      <c r="S60954" s="13"/>
      <c r="W60954" s="15"/>
    </row>
    <row r="60955" spans="10:23" x14ac:dyDescent="0.3">
      <c r="J60955" s="8"/>
      <c r="K60955"/>
      <c r="L60955"/>
      <c r="M60955"/>
      <c r="N60955"/>
      <c r="O60955"/>
      <c r="P60955"/>
      <c r="Q60955"/>
      <c r="R60955"/>
      <c r="S60955" s="13"/>
      <c r="W60955" s="15"/>
    </row>
    <row r="60956" spans="10:23" x14ac:dyDescent="0.3">
      <c r="J60956" s="8"/>
      <c r="K60956"/>
      <c r="L60956"/>
      <c r="M60956"/>
      <c r="N60956"/>
      <c r="O60956"/>
      <c r="P60956"/>
      <c r="Q60956"/>
      <c r="R60956"/>
      <c r="S60956" s="13"/>
      <c r="W60956" s="15"/>
    </row>
    <row r="60957" spans="10:23" x14ac:dyDescent="0.3">
      <c r="J60957" s="8"/>
      <c r="K60957"/>
      <c r="L60957"/>
      <c r="M60957"/>
      <c r="N60957"/>
      <c r="O60957"/>
      <c r="P60957"/>
      <c r="Q60957"/>
      <c r="R60957"/>
      <c r="S60957" s="13"/>
      <c r="W60957" s="15"/>
    </row>
    <row r="60958" spans="10:23" x14ac:dyDescent="0.3">
      <c r="J60958" s="8"/>
      <c r="K60958"/>
      <c r="L60958"/>
      <c r="M60958"/>
      <c r="N60958"/>
      <c r="O60958"/>
      <c r="P60958"/>
      <c r="Q60958"/>
      <c r="R60958"/>
      <c r="S60958" s="13"/>
      <c r="W60958" s="15"/>
    </row>
    <row r="60959" spans="10:23" x14ac:dyDescent="0.3">
      <c r="J60959" s="8"/>
      <c r="K60959"/>
      <c r="L60959"/>
      <c r="M60959"/>
      <c r="N60959"/>
      <c r="O60959"/>
      <c r="P60959"/>
      <c r="Q60959"/>
      <c r="R60959"/>
      <c r="S60959" s="13"/>
      <c r="W60959" s="15"/>
    </row>
    <row r="60960" spans="10:23" x14ac:dyDescent="0.3">
      <c r="J60960" s="8"/>
      <c r="K60960"/>
      <c r="L60960"/>
      <c r="M60960"/>
      <c r="N60960"/>
      <c r="O60960"/>
      <c r="P60960"/>
      <c r="Q60960"/>
      <c r="R60960"/>
      <c r="S60960" s="13"/>
      <c r="W60960" s="15"/>
    </row>
    <row r="60961" spans="10:23" x14ac:dyDescent="0.3">
      <c r="J60961" s="8"/>
      <c r="K60961"/>
      <c r="L60961"/>
      <c r="M60961"/>
      <c r="N60961"/>
      <c r="O60961"/>
      <c r="P60961"/>
      <c r="Q60961"/>
      <c r="R60961"/>
      <c r="S60961" s="13"/>
      <c r="W60961" s="15"/>
    </row>
    <row r="60962" spans="10:23" x14ac:dyDescent="0.3">
      <c r="J60962" s="8"/>
      <c r="K60962"/>
      <c r="L60962"/>
      <c r="M60962"/>
      <c r="N60962"/>
      <c r="O60962"/>
      <c r="P60962"/>
      <c r="Q60962"/>
      <c r="R60962"/>
      <c r="S60962" s="13"/>
      <c r="W60962" s="15"/>
    </row>
    <row r="60963" spans="10:23" x14ac:dyDescent="0.3">
      <c r="J60963" s="8"/>
      <c r="K60963"/>
      <c r="L60963"/>
      <c r="M60963"/>
      <c r="N60963"/>
      <c r="O60963"/>
      <c r="P60963"/>
      <c r="Q60963"/>
      <c r="R60963"/>
      <c r="S60963" s="13"/>
      <c r="W60963" s="15"/>
    </row>
    <row r="60964" spans="10:23" x14ac:dyDescent="0.3">
      <c r="J60964" s="8"/>
      <c r="K60964"/>
      <c r="L60964"/>
      <c r="M60964"/>
      <c r="N60964"/>
      <c r="O60964"/>
      <c r="P60964"/>
      <c r="Q60964"/>
      <c r="R60964"/>
      <c r="S60964" s="13"/>
      <c r="W60964" s="15"/>
    </row>
    <row r="60965" spans="10:23" x14ac:dyDescent="0.3">
      <c r="J60965" s="8"/>
      <c r="K60965"/>
      <c r="L60965"/>
      <c r="M60965"/>
      <c r="N60965"/>
      <c r="O60965"/>
      <c r="P60965"/>
      <c r="Q60965"/>
      <c r="R60965"/>
      <c r="S60965" s="13"/>
      <c r="W60965" s="15"/>
    </row>
    <row r="60966" spans="10:23" x14ac:dyDescent="0.3">
      <c r="J60966" s="8"/>
      <c r="K60966"/>
      <c r="L60966"/>
      <c r="M60966"/>
      <c r="N60966"/>
      <c r="O60966"/>
      <c r="P60966"/>
      <c r="Q60966"/>
      <c r="R60966"/>
      <c r="S60966" s="13"/>
      <c r="W60966" s="15"/>
    </row>
    <row r="60967" spans="10:23" x14ac:dyDescent="0.3">
      <c r="J60967" s="8"/>
      <c r="K60967"/>
      <c r="L60967"/>
      <c r="M60967"/>
      <c r="N60967"/>
      <c r="O60967"/>
      <c r="P60967"/>
      <c r="Q60967"/>
      <c r="R60967"/>
      <c r="S60967" s="13"/>
      <c r="W60967" s="15"/>
    </row>
    <row r="60968" spans="10:23" x14ac:dyDescent="0.3">
      <c r="J60968" s="8"/>
      <c r="K60968"/>
      <c r="L60968"/>
      <c r="M60968"/>
      <c r="N60968"/>
      <c r="O60968"/>
      <c r="P60968"/>
      <c r="Q60968"/>
      <c r="R60968"/>
      <c r="S60968" s="13"/>
      <c r="W60968" s="15"/>
    </row>
    <row r="60969" spans="10:23" x14ac:dyDescent="0.3">
      <c r="J60969" s="8"/>
      <c r="K60969"/>
      <c r="L60969"/>
      <c r="M60969"/>
      <c r="N60969"/>
      <c r="O60969"/>
      <c r="P60969"/>
      <c r="Q60969"/>
      <c r="R60969"/>
      <c r="S60969" s="13"/>
      <c r="W60969" s="15"/>
    </row>
    <row r="60970" spans="10:23" x14ac:dyDescent="0.3">
      <c r="J60970" s="8"/>
      <c r="K60970"/>
      <c r="L60970"/>
      <c r="M60970"/>
      <c r="N60970"/>
      <c r="O60970"/>
      <c r="P60970"/>
      <c r="Q60970"/>
      <c r="R60970"/>
      <c r="S60970" s="13"/>
      <c r="W60970" s="15"/>
    </row>
    <row r="60971" spans="10:23" x14ac:dyDescent="0.3">
      <c r="J60971" s="8"/>
      <c r="K60971"/>
      <c r="L60971"/>
      <c r="M60971"/>
      <c r="N60971"/>
      <c r="O60971"/>
      <c r="P60971"/>
      <c r="Q60971"/>
      <c r="R60971"/>
      <c r="S60971" s="13"/>
      <c r="W60971" s="15"/>
    </row>
    <row r="60972" spans="10:23" x14ac:dyDescent="0.3">
      <c r="J60972" s="8"/>
      <c r="K60972"/>
      <c r="L60972"/>
      <c r="M60972"/>
      <c r="N60972"/>
      <c r="O60972"/>
      <c r="P60972"/>
      <c r="Q60972"/>
      <c r="R60972"/>
      <c r="S60972" s="13"/>
      <c r="W60972" s="15"/>
    </row>
    <row r="60973" spans="10:23" x14ac:dyDescent="0.3">
      <c r="J60973" s="8"/>
      <c r="K60973"/>
      <c r="L60973"/>
      <c r="M60973"/>
      <c r="N60973"/>
      <c r="O60973"/>
      <c r="P60973"/>
      <c r="Q60973"/>
      <c r="R60973"/>
      <c r="S60973" s="13"/>
      <c r="W60973" s="15"/>
    </row>
    <row r="60974" spans="10:23" x14ac:dyDescent="0.3">
      <c r="J60974" s="8"/>
      <c r="K60974"/>
      <c r="L60974"/>
      <c r="M60974"/>
      <c r="N60974"/>
      <c r="O60974"/>
      <c r="P60974"/>
      <c r="Q60974"/>
      <c r="R60974"/>
      <c r="S60974" s="13"/>
      <c r="W60974" s="15"/>
    </row>
    <row r="60975" spans="10:23" x14ac:dyDescent="0.3">
      <c r="J60975" s="8"/>
      <c r="K60975"/>
      <c r="L60975"/>
      <c r="M60975"/>
      <c r="N60975"/>
      <c r="O60975"/>
      <c r="P60975"/>
      <c r="Q60975"/>
      <c r="R60975"/>
      <c r="S60975" s="13"/>
      <c r="W60975" s="15"/>
    </row>
    <row r="60976" spans="10:23" x14ac:dyDescent="0.3">
      <c r="J60976" s="8"/>
      <c r="K60976"/>
      <c r="L60976"/>
      <c r="M60976"/>
      <c r="N60976"/>
      <c r="O60976"/>
      <c r="P60976"/>
      <c r="Q60976"/>
      <c r="R60976"/>
      <c r="S60976" s="13"/>
      <c r="W60976" s="15"/>
    </row>
    <row r="60977" spans="10:23" x14ac:dyDescent="0.3">
      <c r="J60977" s="8"/>
      <c r="K60977"/>
      <c r="L60977"/>
      <c r="M60977"/>
      <c r="N60977"/>
      <c r="O60977"/>
      <c r="P60977"/>
      <c r="Q60977"/>
      <c r="R60977"/>
      <c r="S60977" s="13"/>
      <c r="W60977" s="15"/>
    </row>
    <row r="60978" spans="10:23" x14ac:dyDescent="0.3">
      <c r="J60978" s="8"/>
      <c r="K60978"/>
      <c r="L60978"/>
      <c r="M60978"/>
      <c r="N60978"/>
      <c r="O60978"/>
      <c r="P60978"/>
      <c r="Q60978"/>
      <c r="R60978"/>
      <c r="S60978" s="13"/>
      <c r="W60978" s="15"/>
    </row>
    <row r="60979" spans="10:23" x14ac:dyDescent="0.3">
      <c r="J60979" s="8"/>
      <c r="K60979"/>
      <c r="L60979"/>
      <c r="M60979"/>
      <c r="N60979"/>
      <c r="O60979"/>
      <c r="P60979"/>
      <c r="Q60979"/>
      <c r="R60979"/>
      <c r="S60979" s="13"/>
      <c r="W60979" s="15"/>
    </row>
    <row r="60980" spans="10:23" x14ac:dyDescent="0.3">
      <c r="J60980" s="8"/>
      <c r="K60980"/>
      <c r="L60980"/>
      <c r="M60980"/>
      <c r="N60980"/>
      <c r="O60980"/>
      <c r="P60980"/>
      <c r="Q60980"/>
      <c r="R60980"/>
      <c r="S60980" s="13"/>
      <c r="W60980" s="15"/>
    </row>
    <row r="60981" spans="10:23" x14ac:dyDescent="0.3">
      <c r="J60981" s="8"/>
      <c r="K60981"/>
      <c r="L60981"/>
      <c r="M60981"/>
      <c r="N60981"/>
      <c r="O60981"/>
      <c r="P60981"/>
      <c r="Q60981"/>
      <c r="R60981"/>
      <c r="S60981" s="13"/>
      <c r="W60981" s="15"/>
    </row>
    <row r="60982" spans="10:23" x14ac:dyDescent="0.3">
      <c r="J60982" s="8"/>
      <c r="K60982"/>
      <c r="L60982"/>
      <c r="M60982"/>
      <c r="N60982"/>
      <c r="O60982"/>
      <c r="P60982"/>
      <c r="Q60982"/>
      <c r="R60982"/>
      <c r="S60982" s="13"/>
      <c r="W60982" s="15"/>
    </row>
    <row r="60983" spans="10:23" x14ac:dyDescent="0.3">
      <c r="J60983" s="8"/>
      <c r="K60983"/>
      <c r="L60983"/>
      <c r="M60983"/>
      <c r="N60983"/>
      <c r="O60983"/>
      <c r="P60983"/>
      <c r="Q60983"/>
      <c r="R60983"/>
      <c r="S60983" s="13"/>
      <c r="W60983" s="15"/>
    </row>
    <row r="60984" spans="10:23" x14ac:dyDescent="0.3">
      <c r="J60984" s="8"/>
      <c r="K60984"/>
      <c r="L60984"/>
      <c r="M60984"/>
      <c r="N60984"/>
      <c r="O60984"/>
      <c r="P60984"/>
      <c r="Q60984"/>
      <c r="R60984"/>
      <c r="S60984" s="13"/>
      <c r="W60984" s="15"/>
    </row>
    <row r="60985" spans="10:23" x14ac:dyDescent="0.3">
      <c r="J60985" s="8"/>
      <c r="K60985"/>
      <c r="L60985"/>
      <c r="M60985"/>
      <c r="N60985"/>
      <c r="O60985"/>
      <c r="P60985"/>
      <c r="Q60985"/>
      <c r="R60985"/>
      <c r="S60985" s="13"/>
      <c r="W60985" s="15"/>
    </row>
    <row r="60986" spans="10:23" x14ac:dyDescent="0.3">
      <c r="J60986" s="8"/>
      <c r="K60986"/>
      <c r="L60986"/>
      <c r="M60986"/>
      <c r="N60986"/>
      <c r="O60986"/>
      <c r="P60986"/>
      <c r="Q60986"/>
      <c r="R60986"/>
      <c r="S60986" s="13"/>
      <c r="W60986" s="15"/>
    </row>
    <row r="60987" spans="10:23" x14ac:dyDescent="0.3">
      <c r="J60987" s="8"/>
      <c r="K60987"/>
      <c r="L60987"/>
      <c r="M60987"/>
      <c r="N60987"/>
      <c r="O60987"/>
      <c r="P60987"/>
      <c r="Q60987"/>
      <c r="R60987"/>
      <c r="S60987" s="13"/>
      <c r="W60987" s="15"/>
    </row>
    <row r="60988" spans="10:23" x14ac:dyDescent="0.3">
      <c r="J60988" s="8"/>
      <c r="K60988"/>
      <c r="L60988"/>
      <c r="M60988"/>
      <c r="N60988"/>
      <c r="O60988"/>
      <c r="P60988"/>
      <c r="Q60988"/>
      <c r="R60988"/>
      <c r="S60988" s="13"/>
      <c r="W60988" s="15"/>
    </row>
    <row r="60989" spans="10:23" x14ac:dyDescent="0.3">
      <c r="J60989" s="8"/>
      <c r="K60989"/>
      <c r="L60989"/>
      <c r="M60989"/>
      <c r="N60989"/>
      <c r="O60989"/>
      <c r="P60989"/>
      <c r="Q60989"/>
      <c r="R60989"/>
      <c r="S60989" s="13"/>
      <c r="W60989" s="15"/>
    </row>
    <row r="60990" spans="10:23" x14ac:dyDescent="0.3">
      <c r="J60990" s="8"/>
      <c r="K60990"/>
      <c r="L60990"/>
      <c r="M60990"/>
      <c r="N60990"/>
      <c r="O60990"/>
      <c r="P60990"/>
      <c r="Q60990"/>
      <c r="R60990"/>
      <c r="S60990" s="13"/>
      <c r="W60990" s="15"/>
    </row>
    <row r="60991" spans="10:23" x14ac:dyDescent="0.3">
      <c r="J60991" s="8"/>
      <c r="K60991"/>
      <c r="L60991"/>
      <c r="M60991"/>
      <c r="N60991"/>
      <c r="O60991"/>
      <c r="P60991"/>
      <c r="Q60991"/>
      <c r="R60991"/>
      <c r="S60991" s="13"/>
      <c r="W60991" s="15"/>
    </row>
    <row r="60992" spans="10:23" x14ac:dyDescent="0.3">
      <c r="J60992" s="8"/>
      <c r="K60992"/>
      <c r="L60992"/>
      <c r="M60992"/>
      <c r="N60992"/>
      <c r="O60992"/>
      <c r="P60992"/>
      <c r="Q60992"/>
      <c r="R60992"/>
      <c r="S60992" s="13"/>
      <c r="W60992" s="15"/>
    </row>
    <row r="60993" spans="10:23" x14ac:dyDescent="0.3">
      <c r="J60993" s="8"/>
      <c r="K60993"/>
      <c r="L60993"/>
      <c r="M60993"/>
      <c r="N60993"/>
      <c r="O60993"/>
      <c r="P60993"/>
      <c r="Q60993"/>
      <c r="R60993"/>
      <c r="S60993" s="13"/>
      <c r="W60993" s="15"/>
    </row>
    <row r="60994" spans="10:23" x14ac:dyDescent="0.3">
      <c r="J60994" s="8"/>
      <c r="K60994"/>
      <c r="L60994"/>
      <c r="M60994"/>
      <c r="N60994"/>
      <c r="O60994"/>
      <c r="P60994"/>
      <c r="Q60994"/>
      <c r="R60994"/>
      <c r="S60994" s="13"/>
      <c r="W60994" s="15"/>
    </row>
    <row r="60995" spans="10:23" x14ac:dyDescent="0.3">
      <c r="J60995" s="8"/>
      <c r="K60995"/>
      <c r="L60995"/>
      <c r="M60995"/>
      <c r="N60995"/>
      <c r="O60995"/>
      <c r="P60995"/>
      <c r="Q60995"/>
      <c r="R60995"/>
      <c r="S60995" s="13"/>
      <c r="W60995" s="15"/>
    </row>
    <row r="60996" spans="10:23" x14ac:dyDescent="0.3">
      <c r="J60996" s="8"/>
      <c r="K60996"/>
      <c r="L60996"/>
      <c r="M60996"/>
      <c r="N60996"/>
      <c r="O60996"/>
      <c r="P60996"/>
      <c r="Q60996"/>
      <c r="R60996"/>
      <c r="S60996" s="13"/>
      <c r="W60996" s="15"/>
    </row>
    <row r="60997" spans="10:23" x14ac:dyDescent="0.3">
      <c r="J60997" s="8"/>
      <c r="K60997"/>
      <c r="L60997"/>
      <c r="M60997"/>
      <c r="N60997"/>
      <c r="O60997"/>
      <c r="P60997"/>
      <c r="Q60997"/>
      <c r="R60997"/>
      <c r="S60997" s="13"/>
      <c r="W60997" s="15"/>
    </row>
    <row r="60998" spans="10:23" x14ac:dyDescent="0.3">
      <c r="J60998" s="8"/>
      <c r="K60998"/>
      <c r="L60998"/>
      <c r="M60998"/>
      <c r="N60998"/>
      <c r="O60998"/>
      <c r="P60998"/>
      <c r="Q60998"/>
      <c r="R60998"/>
      <c r="S60998" s="13"/>
      <c r="W60998" s="15"/>
    </row>
    <row r="60999" spans="10:23" x14ac:dyDescent="0.3">
      <c r="J60999" s="8"/>
      <c r="K60999"/>
      <c r="L60999"/>
      <c r="M60999"/>
      <c r="N60999"/>
      <c r="O60999"/>
      <c r="P60999"/>
      <c r="Q60999"/>
      <c r="R60999"/>
      <c r="S60999" s="13"/>
      <c r="W60999" s="15"/>
    </row>
    <row r="61000" spans="10:23" x14ac:dyDescent="0.3">
      <c r="J61000" s="8"/>
      <c r="K61000"/>
      <c r="L61000"/>
      <c r="M61000"/>
      <c r="N61000"/>
      <c r="O61000"/>
      <c r="P61000"/>
      <c r="Q61000"/>
      <c r="R61000"/>
      <c r="S61000" s="13"/>
      <c r="W61000" s="15"/>
    </row>
    <row r="61001" spans="10:23" x14ac:dyDescent="0.3">
      <c r="J61001" s="8"/>
      <c r="K61001"/>
      <c r="L61001"/>
      <c r="M61001"/>
      <c r="N61001"/>
      <c r="O61001"/>
      <c r="P61001"/>
      <c r="Q61001"/>
      <c r="R61001"/>
      <c r="S61001" s="13"/>
      <c r="W61001" s="15"/>
    </row>
    <row r="61002" spans="10:23" x14ac:dyDescent="0.3">
      <c r="J61002" s="8"/>
      <c r="K61002"/>
      <c r="L61002"/>
      <c r="M61002"/>
      <c r="N61002"/>
      <c r="O61002"/>
      <c r="P61002"/>
      <c r="Q61002"/>
      <c r="R61002"/>
      <c r="S61002" s="13"/>
      <c r="W61002" s="15"/>
    </row>
    <row r="61003" spans="10:23" x14ac:dyDescent="0.3">
      <c r="J61003" s="8"/>
      <c r="K61003"/>
      <c r="L61003"/>
      <c r="M61003"/>
      <c r="N61003"/>
      <c r="O61003"/>
      <c r="P61003"/>
      <c r="Q61003"/>
      <c r="R61003"/>
      <c r="S61003" s="13"/>
      <c r="W61003" s="15"/>
    </row>
    <row r="61004" spans="10:23" x14ac:dyDescent="0.3">
      <c r="J61004" s="8"/>
      <c r="K61004"/>
      <c r="L61004"/>
      <c r="M61004"/>
      <c r="N61004"/>
      <c r="O61004"/>
      <c r="P61004"/>
      <c r="Q61004"/>
      <c r="R61004"/>
      <c r="S61004" s="13"/>
      <c r="W61004" s="15"/>
    </row>
    <row r="61005" spans="10:23" x14ac:dyDescent="0.3">
      <c r="J61005" s="8"/>
      <c r="K61005"/>
      <c r="L61005"/>
      <c r="M61005"/>
      <c r="N61005"/>
      <c r="O61005"/>
      <c r="P61005"/>
      <c r="Q61005"/>
      <c r="R61005"/>
      <c r="S61005" s="13"/>
      <c r="W61005" s="15"/>
    </row>
    <row r="61006" spans="10:23" x14ac:dyDescent="0.3">
      <c r="J61006" s="8"/>
      <c r="K61006"/>
      <c r="L61006"/>
      <c r="M61006"/>
      <c r="N61006"/>
      <c r="O61006"/>
      <c r="P61006"/>
      <c r="Q61006"/>
      <c r="R61006"/>
      <c r="S61006" s="13"/>
      <c r="W61006" s="15"/>
    </row>
    <row r="61007" spans="10:23" x14ac:dyDescent="0.3">
      <c r="J61007" s="8"/>
      <c r="K61007"/>
      <c r="L61007"/>
      <c r="M61007"/>
      <c r="N61007"/>
      <c r="O61007"/>
      <c r="P61007"/>
      <c r="Q61007"/>
      <c r="R61007"/>
      <c r="S61007" s="13"/>
      <c r="W61007" s="15"/>
    </row>
    <row r="61008" spans="10:23" x14ac:dyDescent="0.3">
      <c r="J61008" s="8"/>
      <c r="K61008"/>
      <c r="L61008"/>
      <c r="M61008"/>
      <c r="N61008"/>
      <c r="O61008"/>
      <c r="P61008"/>
      <c r="Q61008"/>
      <c r="R61008"/>
      <c r="S61008" s="13"/>
      <c r="W61008" s="15"/>
    </row>
    <row r="61009" spans="10:23" x14ac:dyDescent="0.3">
      <c r="J61009" s="8"/>
      <c r="K61009"/>
      <c r="L61009"/>
      <c r="M61009"/>
      <c r="N61009"/>
      <c r="O61009"/>
      <c r="P61009"/>
      <c r="Q61009"/>
      <c r="R61009"/>
      <c r="S61009" s="13"/>
      <c r="W61009" s="15"/>
    </row>
    <row r="61010" spans="10:23" x14ac:dyDescent="0.3">
      <c r="J61010" s="8"/>
      <c r="K61010"/>
      <c r="L61010"/>
      <c r="M61010"/>
      <c r="N61010"/>
      <c r="O61010"/>
      <c r="P61010"/>
      <c r="Q61010"/>
      <c r="R61010"/>
      <c r="S61010" s="13"/>
      <c r="W61010" s="15"/>
    </row>
    <row r="61011" spans="10:23" x14ac:dyDescent="0.3">
      <c r="J61011" s="8"/>
      <c r="K61011"/>
      <c r="L61011"/>
      <c r="M61011"/>
      <c r="N61011"/>
      <c r="O61011"/>
      <c r="P61011"/>
      <c r="Q61011"/>
      <c r="R61011"/>
      <c r="S61011" s="13"/>
      <c r="W61011" s="15"/>
    </row>
    <row r="61012" spans="10:23" x14ac:dyDescent="0.3">
      <c r="J61012" s="8"/>
      <c r="K61012"/>
      <c r="L61012"/>
      <c r="M61012"/>
      <c r="N61012"/>
      <c r="O61012"/>
      <c r="P61012"/>
      <c r="Q61012"/>
      <c r="R61012"/>
      <c r="S61012" s="13"/>
      <c r="W61012" s="15"/>
    </row>
    <row r="61013" spans="10:23" x14ac:dyDescent="0.3">
      <c r="J61013" s="8"/>
      <c r="K61013"/>
      <c r="L61013"/>
      <c r="M61013"/>
      <c r="N61013"/>
      <c r="O61013"/>
      <c r="P61013"/>
      <c r="Q61013"/>
      <c r="R61013"/>
      <c r="S61013" s="13"/>
      <c r="W61013" s="15"/>
    </row>
    <row r="61014" spans="10:23" x14ac:dyDescent="0.3">
      <c r="J61014" s="8"/>
      <c r="K61014"/>
      <c r="L61014"/>
      <c r="M61014"/>
      <c r="N61014"/>
      <c r="O61014"/>
      <c r="P61014"/>
      <c r="Q61014"/>
      <c r="R61014"/>
      <c r="S61014" s="13"/>
      <c r="W61014" s="15"/>
    </row>
    <row r="61015" spans="10:23" x14ac:dyDescent="0.3">
      <c r="J61015" s="8"/>
      <c r="K61015"/>
      <c r="L61015"/>
      <c r="M61015"/>
      <c r="N61015"/>
      <c r="O61015"/>
      <c r="P61015"/>
      <c r="Q61015"/>
      <c r="R61015"/>
      <c r="S61015" s="13"/>
      <c r="W61015" s="15"/>
    </row>
    <row r="61016" spans="10:23" x14ac:dyDescent="0.3">
      <c r="J61016" s="8"/>
      <c r="K61016"/>
      <c r="L61016"/>
      <c r="M61016"/>
      <c r="N61016"/>
      <c r="O61016"/>
      <c r="P61016"/>
      <c r="Q61016"/>
      <c r="R61016"/>
      <c r="S61016" s="13"/>
      <c r="W61016" s="15"/>
    </row>
    <row r="61017" spans="10:23" x14ac:dyDescent="0.3">
      <c r="J61017" s="8"/>
      <c r="K61017"/>
      <c r="L61017"/>
      <c r="M61017"/>
      <c r="N61017"/>
      <c r="O61017"/>
      <c r="P61017"/>
      <c r="Q61017"/>
      <c r="R61017"/>
      <c r="S61017" s="13"/>
      <c r="W61017" s="15"/>
    </row>
    <row r="61018" spans="10:23" x14ac:dyDescent="0.3">
      <c r="J61018" s="8"/>
      <c r="K61018"/>
      <c r="L61018"/>
      <c r="M61018"/>
      <c r="N61018"/>
      <c r="O61018"/>
      <c r="P61018"/>
      <c r="Q61018"/>
      <c r="R61018"/>
      <c r="S61018" s="13"/>
      <c r="W61018" s="15"/>
    </row>
    <row r="61019" spans="10:23" x14ac:dyDescent="0.3">
      <c r="J61019" s="8"/>
      <c r="K61019"/>
      <c r="L61019"/>
      <c r="M61019"/>
      <c r="N61019"/>
      <c r="O61019"/>
      <c r="P61019"/>
      <c r="Q61019"/>
      <c r="R61019"/>
      <c r="S61019" s="13"/>
      <c r="W61019" s="15"/>
    </row>
    <row r="61020" spans="10:23" x14ac:dyDescent="0.3">
      <c r="J61020" s="8"/>
      <c r="K61020"/>
      <c r="L61020"/>
      <c r="M61020"/>
      <c r="N61020"/>
      <c r="O61020"/>
      <c r="P61020"/>
      <c r="Q61020"/>
      <c r="R61020"/>
      <c r="S61020" s="13"/>
      <c r="W61020" s="15"/>
    </row>
    <row r="61021" spans="10:23" x14ac:dyDescent="0.3">
      <c r="J61021" s="8"/>
      <c r="K61021"/>
      <c r="L61021"/>
      <c r="M61021"/>
      <c r="N61021"/>
      <c r="O61021"/>
      <c r="P61021"/>
      <c r="Q61021"/>
      <c r="R61021"/>
      <c r="S61021" s="13"/>
      <c r="W61021" s="15"/>
    </row>
    <row r="61022" spans="10:23" x14ac:dyDescent="0.3">
      <c r="J61022" s="8"/>
      <c r="K61022"/>
      <c r="L61022"/>
      <c r="M61022"/>
      <c r="N61022"/>
      <c r="O61022"/>
      <c r="P61022"/>
      <c r="Q61022"/>
      <c r="R61022"/>
      <c r="S61022" s="13"/>
      <c r="W61022" s="15"/>
    </row>
    <row r="61023" spans="10:23" x14ac:dyDescent="0.3">
      <c r="J61023" s="8"/>
      <c r="K61023"/>
      <c r="L61023"/>
      <c r="M61023"/>
      <c r="N61023"/>
      <c r="O61023"/>
      <c r="P61023"/>
      <c r="Q61023"/>
      <c r="R61023"/>
      <c r="S61023" s="13"/>
      <c r="W61023" s="15"/>
    </row>
    <row r="61024" spans="10:23" x14ac:dyDescent="0.3">
      <c r="J61024" s="8"/>
      <c r="K61024"/>
      <c r="L61024"/>
      <c r="M61024"/>
      <c r="N61024"/>
      <c r="O61024"/>
      <c r="P61024"/>
      <c r="Q61024"/>
      <c r="R61024"/>
      <c r="S61024" s="13"/>
      <c r="W61024" s="15"/>
    </row>
    <row r="61025" spans="10:23" x14ac:dyDescent="0.3">
      <c r="J61025" s="8"/>
      <c r="K61025"/>
      <c r="L61025"/>
      <c r="M61025"/>
      <c r="N61025"/>
      <c r="O61025"/>
      <c r="P61025"/>
      <c r="Q61025"/>
      <c r="R61025"/>
      <c r="S61025" s="13"/>
      <c r="W61025" s="15"/>
    </row>
    <row r="61026" spans="10:23" x14ac:dyDescent="0.3">
      <c r="J61026" s="8"/>
      <c r="K61026"/>
      <c r="L61026"/>
      <c r="M61026"/>
      <c r="N61026"/>
      <c r="O61026"/>
      <c r="P61026"/>
      <c r="Q61026"/>
      <c r="R61026"/>
      <c r="S61026" s="13"/>
      <c r="W61026" s="15"/>
    </row>
    <row r="61027" spans="10:23" x14ac:dyDescent="0.3">
      <c r="J61027" s="8"/>
      <c r="K61027"/>
      <c r="L61027"/>
      <c r="M61027"/>
      <c r="N61027"/>
      <c r="O61027"/>
      <c r="P61027"/>
      <c r="Q61027"/>
      <c r="R61027"/>
      <c r="S61027" s="13"/>
      <c r="W61027" s="15"/>
    </row>
    <row r="61028" spans="10:23" x14ac:dyDescent="0.3">
      <c r="J61028" s="8"/>
      <c r="K61028"/>
      <c r="L61028"/>
      <c r="M61028"/>
      <c r="N61028"/>
      <c r="O61028"/>
      <c r="P61028"/>
      <c r="Q61028"/>
      <c r="R61028"/>
      <c r="S61028" s="13"/>
      <c r="W61028" s="15"/>
    </row>
    <row r="61029" spans="10:23" x14ac:dyDescent="0.3">
      <c r="J61029" s="8"/>
      <c r="K61029"/>
      <c r="L61029"/>
      <c r="M61029"/>
      <c r="N61029"/>
      <c r="O61029"/>
      <c r="P61029"/>
      <c r="Q61029"/>
      <c r="R61029"/>
      <c r="S61029" s="13"/>
      <c r="W61029" s="15"/>
    </row>
    <row r="61030" spans="10:23" x14ac:dyDescent="0.3">
      <c r="J61030" s="8"/>
      <c r="K61030"/>
      <c r="L61030"/>
      <c r="M61030"/>
      <c r="N61030"/>
      <c r="O61030"/>
      <c r="P61030"/>
      <c r="Q61030"/>
      <c r="R61030"/>
      <c r="S61030" s="13"/>
      <c r="W61030" s="15"/>
    </row>
    <row r="61031" spans="10:23" x14ac:dyDescent="0.3">
      <c r="J61031" s="8"/>
      <c r="K61031"/>
      <c r="L61031"/>
      <c r="M61031"/>
      <c r="N61031"/>
      <c r="O61031"/>
      <c r="P61031"/>
      <c r="Q61031"/>
      <c r="R61031"/>
      <c r="S61031" s="13"/>
      <c r="W61031" s="15"/>
    </row>
    <row r="61032" spans="10:23" x14ac:dyDescent="0.3">
      <c r="J61032" s="8"/>
      <c r="K61032"/>
      <c r="L61032"/>
      <c r="M61032"/>
      <c r="N61032"/>
      <c r="O61032"/>
      <c r="P61032"/>
      <c r="Q61032"/>
      <c r="R61032"/>
      <c r="S61032" s="13"/>
      <c r="W61032" s="15"/>
    </row>
    <row r="61033" spans="10:23" x14ac:dyDescent="0.3">
      <c r="J61033" s="8"/>
      <c r="K61033"/>
      <c r="L61033"/>
      <c r="M61033"/>
      <c r="N61033"/>
      <c r="O61033"/>
      <c r="P61033"/>
      <c r="Q61033"/>
      <c r="R61033"/>
      <c r="S61033" s="13"/>
      <c r="W61033" s="15"/>
    </row>
    <row r="61034" spans="10:23" x14ac:dyDescent="0.3">
      <c r="J61034" s="8"/>
      <c r="K61034"/>
      <c r="L61034"/>
      <c r="M61034"/>
      <c r="N61034"/>
      <c r="O61034"/>
      <c r="P61034"/>
      <c r="Q61034"/>
      <c r="R61034"/>
      <c r="S61034" s="13"/>
      <c r="W61034" s="15"/>
    </row>
    <row r="61035" spans="10:23" x14ac:dyDescent="0.3">
      <c r="J61035" s="8"/>
      <c r="K61035"/>
      <c r="L61035"/>
      <c r="M61035"/>
      <c r="N61035"/>
      <c r="O61035"/>
      <c r="P61035"/>
      <c r="Q61035"/>
      <c r="R61035"/>
      <c r="S61035" s="13"/>
      <c r="W61035" s="15"/>
    </row>
    <row r="61036" spans="10:23" x14ac:dyDescent="0.3">
      <c r="J61036" s="8"/>
      <c r="K61036"/>
      <c r="L61036"/>
      <c r="M61036"/>
      <c r="N61036"/>
      <c r="O61036"/>
      <c r="P61036"/>
      <c r="Q61036"/>
      <c r="R61036"/>
      <c r="S61036" s="13"/>
      <c r="W61036" s="15"/>
    </row>
    <row r="61037" spans="10:23" x14ac:dyDescent="0.3">
      <c r="J61037" s="8"/>
      <c r="K61037"/>
      <c r="L61037"/>
      <c r="M61037"/>
      <c r="N61037"/>
      <c r="O61037"/>
      <c r="P61037"/>
      <c r="Q61037"/>
      <c r="R61037"/>
      <c r="S61037" s="13"/>
      <c r="W61037" s="15"/>
    </row>
    <row r="61038" spans="10:23" x14ac:dyDescent="0.3">
      <c r="J61038" s="8"/>
      <c r="K61038"/>
      <c r="L61038"/>
      <c r="M61038"/>
      <c r="N61038"/>
      <c r="O61038"/>
      <c r="P61038"/>
      <c r="Q61038"/>
      <c r="R61038"/>
      <c r="S61038" s="13"/>
      <c r="W61038" s="15"/>
    </row>
    <row r="61039" spans="10:23" x14ac:dyDescent="0.3">
      <c r="J61039" s="8"/>
      <c r="K61039"/>
      <c r="L61039"/>
      <c r="M61039"/>
      <c r="N61039"/>
      <c r="O61039"/>
      <c r="P61039"/>
      <c r="Q61039"/>
      <c r="R61039"/>
      <c r="S61039" s="13"/>
      <c r="W61039" s="15"/>
    </row>
    <row r="61040" spans="10:23" x14ac:dyDescent="0.3">
      <c r="J61040" s="8"/>
      <c r="K61040"/>
      <c r="L61040"/>
      <c r="M61040"/>
      <c r="N61040"/>
      <c r="O61040"/>
      <c r="P61040"/>
      <c r="Q61040"/>
      <c r="R61040"/>
      <c r="S61040" s="13"/>
      <c r="W61040" s="15"/>
    </row>
    <row r="61041" spans="10:23" x14ac:dyDescent="0.3">
      <c r="J61041" s="8"/>
      <c r="K61041"/>
      <c r="L61041"/>
      <c r="M61041"/>
      <c r="N61041"/>
      <c r="O61041"/>
      <c r="P61041"/>
      <c r="Q61041"/>
      <c r="R61041"/>
      <c r="S61041" s="13"/>
      <c r="W61041" s="15"/>
    </row>
    <row r="61042" spans="10:23" x14ac:dyDescent="0.3">
      <c r="J61042" s="8"/>
      <c r="K61042"/>
      <c r="L61042"/>
      <c r="M61042"/>
      <c r="N61042"/>
      <c r="O61042"/>
      <c r="P61042"/>
      <c r="Q61042"/>
      <c r="R61042"/>
      <c r="S61042" s="13"/>
      <c r="W61042" s="15"/>
    </row>
    <row r="61043" spans="10:23" x14ac:dyDescent="0.3">
      <c r="J61043" s="8"/>
      <c r="K61043"/>
      <c r="L61043"/>
      <c r="M61043"/>
      <c r="N61043"/>
      <c r="O61043"/>
      <c r="P61043"/>
      <c r="Q61043"/>
      <c r="R61043"/>
      <c r="S61043" s="13"/>
      <c r="W61043" s="15"/>
    </row>
    <row r="61044" spans="10:23" x14ac:dyDescent="0.3">
      <c r="J61044" s="8"/>
      <c r="K61044"/>
      <c r="L61044"/>
      <c r="M61044"/>
      <c r="N61044"/>
      <c r="O61044"/>
      <c r="P61044"/>
      <c r="Q61044"/>
      <c r="R61044"/>
      <c r="S61044" s="13"/>
      <c r="W61044" s="15"/>
    </row>
    <row r="61045" spans="10:23" x14ac:dyDescent="0.3">
      <c r="J61045" s="8"/>
      <c r="K61045"/>
      <c r="L61045"/>
      <c r="M61045"/>
      <c r="N61045"/>
      <c r="O61045"/>
      <c r="P61045"/>
      <c r="Q61045"/>
      <c r="R61045"/>
      <c r="S61045" s="13"/>
      <c r="W61045" s="15"/>
    </row>
    <row r="61046" spans="10:23" x14ac:dyDescent="0.3">
      <c r="J61046" s="8"/>
      <c r="K61046"/>
      <c r="L61046"/>
      <c r="M61046"/>
      <c r="N61046"/>
      <c r="O61046"/>
      <c r="P61046"/>
      <c r="Q61046"/>
      <c r="R61046"/>
      <c r="S61046" s="13"/>
      <c r="W61046" s="15"/>
    </row>
    <row r="61047" spans="10:23" x14ac:dyDescent="0.3">
      <c r="J61047" s="8"/>
      <c r="K61047"/>
      <c r="L61047"/>
      <c r="M61047"/>
      <c r="N61047"/>
      <c r="O61047"/>
      <c r="P61047"/>
      <c r="Q61047"/>
      <c r="R61047"/>
      <c r="S61047" s="13"/>
      <c r="W61047" s="15"/>
    </row>
    <row r="61048" spans="10:23" x14ac:dyDescent="0.3">
      <c r="J61048" s="8"/>
      <c r="K61048"/>
      <c r="L61048"/>
      <c r="M61048"/>
      <c r="N61048"/>
      <c r="O61048"/>
      <c r="P61048"/>
      <c r="Q61048"/>
      <c r="R61048"/>
      <c r="S61048" s="13"/>
      <c r="W61048" s="15"/>
    </row>
    <row r="61049" spans="10:23" x14ac:dyDescent="0.3">
      <c r="J61049" s="8"/>
      <c r="K61049"/>
      <c r="L61049"/>
      <c r="M61049"/>
      <c r="N61049"/>
      <c r="O61049"/>
      <c r="P61049"/>
      <c r="Q61049"/>
      <c r="R61049"/>
      <c r="S61049" s="13"/>
      <c r="W61049" s="15"/>
    </row>
    <row r="61050" spans="10:23" x14ac:dyDescent="0.3">
      <c r="J61050" s="8"/>
      <c r="K61050"/>
      <c r="L61050"/>
      <c r="M61050"/>
      <c r="N61050"/>
      <c r="O61050"/>
      <c r="P61050"/>
      <c r="Q61050"/>
      <c r="R61050"/>
      <c r="S61050" s="13"/>
      <c r="W61050" s="15"/>
    </row>
    <row r="61051" spans="10:23" x14ac:dyDescent="0.3">
      <c r="J61051" s="8"/>
      <c r="K61051"/>
      <c r="L61051"/>
      <c r="M61051"/>
      <c r="N61051"/>
      <c r="O61051"/>
      <c r="P61051"/>
      <c r="Q61051"/>
      <c r="R61051"/>
      <c r="S61051" s="13"/>
      <c r="W61051" s="15"/>
    </row>
    <row r="61052" spans="10:23" x14ac:dyDescent="0.3">
      <c r="J61052" s="8"/>
      <c r="K61052"/>
      <c r="L61052"/>
      <c r="M61052"/>
      <c r="N61052"/>
      <c r="O61052"/>
      <c r="P61052"/>
      <c r="Q61052"/>
      <c r="R61052"/>
      <c r="S61052" s="13"/>
      <c r="W61052" s="15"/>
    </row>
    <row r="61053" spans="10:23" x14ac:dyDescent="0.3">
      <c r="J61053" s="8"/>
      <c r="K61053"/>
      <c r="L61053"/>
      <c r="M61053"/>
      <c r="N61053"/>
      <c r="O61053"/>
      <c r="P61053"/>
      <c r="Q61053"/>
      <c r="R61053"/>
      <c r="S61053" s="13"/>
      <c r="W61053" s="15"/>
    </row>
    <row r="61054" spans="10:23" x14ac:dyDescent="0.3">
      <c r="J61054" s="8"/>
      <c r="K61054"/>
      <c r="L61054"/>
      <c r="M61054"/>
      <c r="N61054"/>
      <c r="O61054"/>
      <c r="P61054"/>
      <c r="Q61054"/>
      <c r="R61054"/>
      <c r="S61054" s="13"/>
      <c r="W61054" s="15"/>
    </row>
    <row r="61055" spans="10:23" x14ac:dyDescent="0.3">
      <c r="J61055" s="8"/>
      <c r="K61055"/>
      <c r="L61055"/>
      <c r="M61055"/>
      <c r="N61055"/>
      <c r="O61055"/>
      <c r="P61055"/>
      <c r="Q61055"/>
      <c r="R61055"/>
      <c r="S61055" s="13"/>
      <c r="W61055" s="15"/>
    </row>
    <row r="61056" spans="10:23" x14ac:dyDescent="0.3">
      <c r="J61056" s="8"/>
      <c r="K61056"/>
      <c r="L61056"/>
      <c r="M61056"/>
      <c r="N61056"/>
      <c r="O61056"/>
      <c r="P61056"/>
      <c r="Q61056"/>
      <c r="R61056"/>
      <c r="S61056" s="13"/>
      <c r="W61056" s="15"/>
    </row>
    <row r="61057" spans="10:23" x14ac:dyDescent="0.3">
      <c r="J61057" s="8"/>
      <c r="K61057"/>
      <c r="L61057"/>
      <c r="M61057"/>
      <c r="N61057"/>
      <c r="O61057"/>
      <c r="P61057"/>
      <c r="Q61057"/>
      <c r="R61057"/>
      <c r="S61057" s="13"/>
      <c r="W61057" s="15"/>
    </row>
    <row r="61058" spans="10:23" x14ac:dyDescent="0.3">
      <c r="J61058" s="8"/>
      <c r="K61058"/>
      <c r="L61058"/>
      <c r="M61058"/>
      <c r="N61058"/>
      <c r="O61058"/>
      <c r="P61058"/>
      <c r="Q61058"/>
      <c r="R61058"/>
      <c r="S61058" s="13"/>
      <c r="W61058" s="15"/>
    </row>
    <row r="61059" spans="10:23" x14ac:dyDescent="0.3">
      <c r="J61059" s="8"/>
      <c r="K61059"/>
      <c r="L61059"/>
      <c r="M61059"/>
      <c r="N61059"/>
      <c r="O61059"/>
      <c r="P61059"/>
      <c r="Q61059"/>
      <c r="R61059"/>
      <c r="S61059" s="13"/>
      <c r="W61059" s="15"/>
    </row>
    <row r="61060" spans="10:23" x14ac:dyDescent="0.3">
      <c r="J61060" s="8"/>
      <c r="K61060"/>
      <c r="L61060"/>
      <c r="M61060"/>
      <c r="N61060"/>
      <c r="O61060"/>
      <c r="P61060"/>
      <c r="Q61060"/>
      <c r="R61060"/>
      <c r="S61060" s="13"/>
      <c r="W61060" s="15"/>
    </row>
    <row r="61061" spans="10:23" x14ac:dyDescent="0.3">
      <c r="J61061" s="8"/>
      <c r="K61061"/>
      <c r="L61061"/>
      <c r="M61061"/>
      <c r="N61061"/>
      <c r="O61061"/>
      <c r="P61061"/>
      <c r="Q61061"/>
      <c r="R61061"/>
      <c r="S61061" s="13"/>
      <c r="W61061" s="15"/>
    </row>
    <row r="61062" spans="10:23" x14ac:dyDescent="0.3">
      <c r="J61062" s="8"/>
      <c r="K61062"/>
      <c r="L61062"/>
      <c r="M61062"/>
      <c r="N61062"/>
      <c r="O61062"/>
      <c r="P61062"/>
      <c r="Q61062"/>
      <c r="R61062"/>
      <c r="S61062" s="13"/>
      <c r="W61062" s="15"/>
    </row>
    <row r="61063" spans="10:23" x14ac:dyDescent="0.3">
      <c r="J61063" s="8"/>
      <c r="K61063"/>
      <c r="L61063"/>
      <c r="M61063"/>
      <c r="N61063"/>
      <c r="O61063"/>
      <c r="P61063"/>
      <c r="Q61063"/>
      <c r="R61063"/>
      <c r="S61063" s="13"/>
      <c r="W61063" s="15"/>
    </row>
    <row r="61064" spans="10:23" x14ac:dyDescent="0.3">
      <c r="J61064" s="8"/>
      <c r="K61064"/>
      <c r="L61064"/>
      <c r="M61064"/>
      <c r="N61064"/>
      <c r="O61064"/>
      <c r="P61064"/>
      <c r="Q61064"/>
      <c r="R61064"/>
      <c r="S61064" s="13"/>
      <c r="W61064" s="15"/>
    </row>
    <row r="61065" spans="10:23" x14ac:dyDescent="0.3">
      <c r="J61065" s="8"/>
      <c r="K61065"/>
      <c r="L61065"/>
      <c r="M61065"/>
      <c r="N61065"/>
      <c r="O61065"/>
      <c r="P61065"/>
      <c r="Q61065"/>
      <c r="R61065"/>
      <c r="S61065" s="13"/>
      <c r="W61065" s="15"/>
    </row>
    <row r="61066" spans="10:23" x14ac:dyDescent="0.3">
      <c r="J61066" s="8"/>
      <c r="K61066"/>
      <c r="L61066"/>
      <c r="M61066"/>
      <c r="N61066"/>
      <c r="O61066"/>
      <c r="P61066"/>
      <c r="Q61066"/>
      <c r="R61066"/>
      <c r="S61066" s="13"/>
      <c r="W61066" s="15"/>
    </row>
    <row r="61067" spans="10:23" x14ac:dyDescent="0.3">
      <c r="J61067" s="8"/>
      <c r="K61067"/>
      <c r="L61067"/>
      <c r="M61067"/>
      <c r="N61067"/>
      <c r="O61067"/>
      <c r="P61067"/>
      <c r="Q61067"/>
      <c r="R61067"/>
      <c r="S61067" s="13"/>
      <c r="W61067" s="15"/>
    </row>
    <row r="61068" spans="10:23" x14ac:dyDescent="0.3">
      <c r="J61068" s="8"/>
      <c r="K61068"/>
      <c r="L61068"/>
      <c r="M61068"/>
      <c r="N61068"/>
      <c r="O61068"/>
      <c r="P61068"/>
      <c r="Q61068"/>
      <c r="R61068"/>
      <c r="S61068" s="13"/>
      <c r="W61068" s="15"/>
    </row>
    <row r="61069" spans="10:23" x14ac:dyDescent="0.3">
      <c r="J61069" s="8"/>
      <c r="K61069"/>
      <c r="L61069"/>
      <c r="M61069"/>
      <c r="N61069"/>
      <c r="O61069"/>
      <c r="P61069"/>
      <c r="Q61069"/>
      <c r="R61069"/>
      <c r="S61069" s="13"/>
      <c r="W61069" s="15"/>
    </row>
    <row r="61070" spans="10:23" x14ac:dyDescent="0.3">
      <c r="J61070" s="8"/>
      <c r="K61070"/>
      <c r="L61070"/>
      <c r="M61070"/>
      <c r="N61070"/>
      <c r="O61070"/>
      <c r="P61070"/>
      <c r="Q61070"/>
      <c r="R61070"/>
      <c r="S61070" s="13"/>
      <c r="W61070" s="15"/>
    </row>
    <row r="61071" spans="10:23" x14ac:dyDescent="0.3">
      <c r="J61071" s="8"/>
      <c r="K61071"/>
      <c r="L61071"/>
      <c r="M61071"/>
      <c r="N61071"/>
      <c r="O61071"/>
      <c r="P61071"/>
      <c r="Q61071"/>
      <c r="R61071"/>
      <c r="S61071" s="13"/>
      <c r="W61071" s="15"/>
    </row>
    <row r="61072" spans="10:23" x14ac:dyDescent="0.3">
      <c r="J61072" s="8"/>
      <c r="K61072"/>
      <c r="L61072"/>
      <c r="M61072"/>
      <c r="N61072"/>
      <c r="O61072"/>
      <c r="P61072"/>
      <c r="Q61072"/>
      <c r="R61072"/>
      <c r="S61072" s="13"/>
      <c r="W61072" s="15"/>
    </row>
    <row r="61073" spans="10:23" x14ac:dyDescent="0.3">
      <c r="J61073" s="8"/>
      <c r="K61073"/>
      <c r="L61073"/>
      <c r="M61073"/>
      <c r="N61073"/>
      <c r="O61073"/>
      <c r="P61073"/>
      <c r="Q61073"/>
      <c r="R61073"/>
      <c r="S61073" s="13"/>
      <c r="W61073" s="15"/>
    </row>
    <row r="61074" spans="10:23" x14ac:dyDescent="0.3">
      <c r="J61074" s="8"/>
      <c r="K61074"/>
      <c r="L61074"/>
      <c r="M61074"/>
      <c r="N61074"/>
      <c r="O61074"/>
      <c r="P61074"/>
      <c r="Q61074"/>
      <c r="R61074"/>
      <c r="S61074" s="13"/>
      <c r="W61074" s="15"/>
    </row>
    <row r="61075" spans="10:23" x14ac:dyDescent="0.3">
      <c r="J61075" s="8"/>
      <c r="K61075"/>
      <c r="L61075"/>
      <c r="M61075"/>
      <c r="N61075"/>
      <c r="O61075"/>
      <c r="P61075"/>
      <c r="Q61075"/>
      <c r="R61075"/>
      <c r="S61075" s="13"/>
      <c r="W61075" s="15"/>
    </row>
    <row r="61076" spans="10:23" x14ac:dyDescent="0.3">
      <c r="J61076" s="8"/>
      <c r="K61076"/>
      <c r="L61076"/>
      <c r="M61076"/>
      <c r="N61076"/>
      <c r="O61076"/>
      <c r="P61076"/>
      <c r="Q61076"/>
      <c r="R61076"/>
      <c r="S61076" s="13"/>
      <c r="W61076" s="15"/>
    </row>
    <row r="61077" spans="10:23" x14ac:dyDescent="0.3">
      <c r="J61077" s="8"/>
      <c r="K61077"/>
      <c r="L61077"/>
      <c r="M61077"/>
      <c r="N61077"/>
      <c r="O61077"/>
      <c r="P61077"/>
      <c r="Q61077"/>
      <c r="R61077"/>
      <c r="S61077" s="13"/>
      <c r="W61077" s="15"/>
    </row>
    <row r="61078" spans="10:23" x14ac:dyDescent="0.3">
      <c r="J61078" s="8"/>
      <c r="K61078"/>
      <c r="L61078"/>
      <c r="M61078"/>
      <c r="N61078"/>
      <c r="O61078"/>
      <c r="P61078"/>
      <c r="Q61078"/>
      <c r="R61078"/>
      <c r="S61078" s="13"/>
      <c r="W61078" s="15"/>
    </row>
    <row r="61079" spans="10:23" x14ac:dyDescent="0.3">
      <c r="J61079" s="8"/>
      <c r="K61079"/>
      <c r="L61079"/>
      <c r="M61079"/>
      <c r="N61079"/>
      <c r="O61079"/>
      <c r="P61079"/>
      <c r="Q61079"/>
      <c r="R61079"/>
      <c r="S61079" s="13"/>
      <c r="W61079" s="15"/>
    </row>
    <row r="61080" spans="10:23" x14ac:dyDescent="0.3">
      <c r="J61080" s="8"/>
      <c r="K61080"/>
      <c r="L61080"/>
      <c r="M61080"/>
      <c r="N61080"/>
      <c r="O61080"/>
      <c r="P61080"/>
      <c r="Q61080"/>
      <c r="R61080"/>
      <c r="S61080" s="13"/>
      <c r="W61080" s="15"/>
    </row>
    <row r="61081" spans="10:23" x14ac:dyDescent="0.3">
      <c r="J61081" s="8"/>
      <c r="K61081"/>
      <c r="L61081"/>
      <c r="M61081"/>
      <c r="N61081"/>
      <c r="O61081"/>
      <c r="P61081"/>
      <c r="Q61081"/>
      <c r="R61081"/>
      <c r="S61081" s="13"/>
      <c r="W61081" s="15"/>
    </row>
    <row r="61082" spans="10:23" x14ac:dyDescent="0.3">
      <c r="J61082" s="8"/>
      <c r="K61082"/>
      <c r="L61082"/>
      <c r="M61082"/>
      <c r="N61082"/>
      <c r="O61082"/>
      <c r="P61082"/>
      <c r="Q61082"/>
      <c r="R61082"/>
      <c r="S61082" s="13"/>
      <c r="W61082" s="15"/>
    </row>
    <row r="61083" spans="10:23" x14ac:dyDescent="0.3">
      <c r="J61083" s="8"/>
      <c r="K61083"/>
      <c r="L61083"/>
      <c r="M61083"/>
      <c r="N61083"/>
      <c r="O61083"/>
      <c r="P61083"/>
      <c r="Q61083"/>
      <c r="R61083"/>
      <c r="S61083" s="13"/>
      <c r="W61083" s="15"/>
    </row>
    <row r="61084" spans="10:23" x14ac:dyDescent="0.3">
      <c r="J61084" s="8"/>
      <c r="K61084"/>
      <c r="L61084"/>
      <c r="M61084"/>
      <c r="N61084"/>
      <c r="O61084"/>
      <c r="P61084"/>
      <c r="Q61084"/>
      <c r="R61084"/>
      <c r="S61084" s="13"/>
      <c r="W61084" s="15"/>
    </row>
    <row r="61085" spans="10:23" x14ac:dyDescent="0.3">
      <c r="J61085" s="8"/>
      <c r="K61085"/>
      <c r="L61085"/>
      <c r="M61085"/>
      <c r="N61085"/>
      <c r="O61085"/>
      <c r="P61085"/>
      <c r="Q61085"/>
      <c r="R61085"/>
      <c r="S61085" s="13"/>
      <c r="W61085" s="15"/>
    </row>
    <row r="61086" spans="10:23" x14ac:dyDescent="0.3">
      <c r="J61086" s="8"/>
      <c r="K61086"/>
      <c r="L61086"/>
      <c r="M61086"/>
      <c r="N61086"/>
      <c r="O61086"/>
      <c r="P61086"/>
      <c r="Q61086"/>
      <c r="R61086"/>
      <c r="S61086" s="13"/>
      <c r="W61086" s="15"/>
    </row>
    <row r="61087" spans="10:23" x14ac:dyDescent="0.3">
      <c r="J61087" s="8"/>
      <c r="K61087"/>
      <c r="L61087"/>
      <c r="M61087"/>
      <c r="N61087"/>
      <c r="O61087"/>
      <c r="P61087"/>
      <c r="Q61087"/>
      <c r="R61087"/>
      <c r="S61087" s="13"/>
      <c r="W61087" s="15"/>
    </row>
    <row r="61088" spans="10:23" x14ac:dyDescent="0.3">
      <c r="J61088" s="8"/>
      <c r="K61088"/>
      <c r="L61088"/>
      <c r="M61088"/>
      <c r="N61088"/>
      <c r="O61088"/>
      <c r="P61088"/>
      <c r="Q61088"/>
      <c r="R61088"/>
      <c r="S61088" s="13"/>
      <c r="W61088" s="15"/>
    </row>
    <row r="61089" spans="10:23" x14ac:dyDescent="0.3">
      <c r="J61089" s="8"/>
      <c r="K61089"/>
      <c r="L61089"/>
      <c r="M61089"/>
      <c r="N61089"/>
      <c r="O61089"/>
      <c r="P61089"/>
      <c r="Q61089"/>
      <c r="R61089"/>
      <c r="S61089" s="13"/>
      <c r="W61089" s="15"/>
    </row>
    <row r="61090" spans="10:23" x14ac:dyDescent="0.3">
      <c r="J61090" s="8"/>
      <c r="K61090"/>
      <c r="L61090"/>
      <c r="M61090"/>
      <c r="N61090"/>
      <c r="O61090"/>
      <c r="P61090"/>
      <c r="Q61090"/>
      <c r="R61090"/>
      <c r="S61090" s="13"/>
      <c r="W61090" s="15"/>
    </row>
    <row r="61091" spans="10:23" x14ac:dyDescent="0.3">
      <c r="J61091" s="8"/>
      <c r="K61091"/>
      <c r="L61091"/>
      <c r="M61091"/>
      <c r="N61091"/>
      <c r="O61091"/>
      <c r="P61091"/>
      <c r="Q61091"/>
      <c r="R61091"/>
      <c r="S61091" s="13"/>
      <c r="W61091" s="15"/>
    </row>
    <row r="61092" spans="10:23" x14ac:dyDescent="0.3">
      <c r="J61092" s="8"/>
      <c r="K61092"/>
      <c r="L61092"/>
      <c r="M61092"/>
      <c r="N61092"/>
      <c r="O61092"/>
      <c r="P61092"/>
      <c r="Q61092"/>
      <c r="R61092"/>
      <c r="S61092" s="13"/>
      <c r="W61092" s="15"/>
    </row>
    <row r="61093" spans="10:23" x14ac:dyDescent="0.3">
      <c r="J61093" s="8"/>
      <c r="K61093"/>
      <c r="L61093"/>
      <c r="M61093"/>
      <c r="N61093"/>
      <c r="O61093"/>
      <c r="P61093"/>
      <c r="Q61093"/>
      <c r="R61093"/>
      <c r="S61093" s="13"/>
      <c r="W61093" s="15"/>
    </row>
    <row r="61094" spans="10:23" x14ac:dyDescent="0.3">
      <c r="J61094" s="8"/>
      <c r="K61094"/>
      <c r="L61094"/>
      <c r="M61094"/>
      <c r="N61094"/>
      <c r="O61094"/>
      <c r="P61094"/>
      <c r="Q61094"/>
      <c r="R61094"/>
      <c r="S61094" s="13"/>
      <c r="W61094" s="15"/>
    </row>
    <row r="61095" spans="10:23" x14ac:dyDescent="0.3">
      <c r="J61095" s="8"/>
      <c r="K61095"/>
      <c r="L61095"/>
      <c r="M61095"/>
      <c r="N61095"/>
      <c r="O61095"/>
      <c r="P61095"/>
      <c r="Q61095"/>
      <c r="R61095"/>
      <c r="S61095" s="13"/>
      <c r="W61095" s="15"/>
    </row>
    <row r="61096" spans="10:23" x14ac:dyDescent="0.3">
      <c r="J61096" s="8"/>
      <c r="K61096"/>
      <c r="L61096"/>
      <c r="M61096"/>
      <c r="N61096"/>
      <c r="O61096"/>
      <c r="P61096"/>
      <c r="Q61096"/>
      <c r="R61096"/>
      <c r="S61096" s="13"/>
      <c r="W61096" s="15"/>
    </row>
    <row r="61097" spans="10:23" x14ac:dyDescent="0.3">
      <c r="J61097" s="8"/>
      <c r="K61097"/>
      <c r="L61097"/>
      <c r="M61097"/>
      <c r="N61097"/>
      <c r="O61097"/>
      <c r="P61097"/>
      <c r="Q61097"/>
      <c r="R61097"/>
      <c r="S61097" s="13"/>
      <c r="W61097" s="15"/>
    </row>
    <row r="61098" spans="10:23" x14ac:dyDescent="0.3">
      <c r="J61098" s="8"/>
      <c r="K61098"/>
      <c r="L61098"/>
      <c r="M61098"/>
      <c r="N61098"/>
      <c r="O61098"/>
      <c r="P61098"/>
      <c r="Q61098"/>
      <c r="R61098"/>
      <c r="S61098" s="13"/>
      <c r="W61098" s="15"/>
    </row>
    <row r="61099" spans="10:23" x14ac:dyDescent="0.3">
      <c r="J61099" s="8"/>
      <c r="K61099"/>
      <c r="L61099"/>
      <c r="M61099"/>
      <c r="N61099"/>
      <c r="O61099"/>
      <c r="P61099"/>
      <c r="Q61099"/>
      <c r="R61099"/>
      <c r="S61099" s="13"/>
      <c r="W61099" s="15"/>
    </row>
    <row r="61100" spans="10:23" x14ac:dyDescent="0.3">
      <c r="J61100" s="8"/>
      <c r="K61100"/>
      <c r="L61100"/>
      <c r="M61100"/>
      <c r="N61100"/>
      <c r="O61100"/>
      <c r="P61100"/>
      <c r="Q61100"/>
      <c r="R61100"/>
      <c r="S61100" s="13"/>
      <c r="W61100" s="15"/>
    </row>
    <row r="61101" spans="10:23" x14ac:dyDescent="0.3">
      <c r="J61101" s="8"/>
      <c r="K61101"/>
      <c r="L61101"/>
      <c r="M61101"/>
      <c r="N61101"/>
      <c r="O61101"/>
      <c r="P61101"/>
      <c r="Q61101"/>
      <c r="R61101"/>
      <c r="S61101" s="13"/>
      <c r="W61101" s="15"/>
    </row>
    <row r="61102" spans="10:23" x14ac:dyDescent="0.3">
      <c r="J61102" s="8"/>
      <c r="K61102"/>
      <c r="L61102"/>
      <c r="M61102"/>
      <c r="N61102"/>
      <c r="O61102"/>
      <c r="P61102"/>
      <c r="Q61102"/>
      <c r="R61102"/>
      <c r="S61102" s="13"/>
      <c r="W61102" s="15"/>
    </row>
    <row r="61103" spans="10:23" x14ac:dyDescent="0.3">
      <c r="J61103" s="8"/>
      <c r="K61103"/>
      <c r="L61103"/>
      <c r="M61103"/>
      <c r="N61103"/>
      <c r="O61103"/>
      <c r="P61103"/>
      <c r="Q61103"/>
      <c r="R61103"/>
      <c r="S61103" s="13"/>
      <c r="W61103" s="15"/>
    </row>
    <row r="61104" spans="10:23" x14ac:dyDescent="0.3">
      <c r="J61104" s="8"/>
      <c r="K61104"/>
      <c r="L61104"/>
      <c r="M61104"/>
      <c r="N61104"/>
      <c r="O61104"/>
      <c r="P61104"/>
      <c r="Q61104"/>
      <c r="R61104"/>
      <c r="S61104" s="13"/>
      <c r="W61104" s="15"/>
    </row>
    <row r="61105" spans="10:23" x14ac:dyDescent="0.3">
      <c r="J61105" s="8"/>
      <c r="K61105"/>
      <c r="L61105"/>
      <c r="M61105"/>
      <c r="N61105"/>
      <c r="O61105"/>
      <c r="P61105"/>
      <c r="Q61105"/>
      <c r="R61105"/>
      <c r="S61105" s="13"/>
      <c r="W61105" s="15"/>
    </row>
    <row r="61106" spans="10:23" x14ac:dyDescent="0.3">
      <c r="J61106" s="8"/>
      <c r="K61106"/>
      <c r="L61106"/>
      <c r="M61106"/>
      <c r="N61106"/>
      <c r="O61106"/>
      <c r="P61106"/>
      <c r="Q61106"/>
      <c r="R61106"/>
      <c r="S61106" s="13"/>
      <c r="W61106" s="15"/>
    </row>
    <row r="61107" spans="10:23" x14ac:dyDescent="0.3">
      <c r="J61107" s="8"/>
      <c r="K61107"/>
      <c r="L61107"/>
      <c r="M61107"/>
      <c r="N61107"/>
      <c r="O61107"/>
      <c r="P61107"/>
      <c r="Q61107"/>
      <c r="R61107"/>
      <c r="S61107" s="13"/>
      <c r="W61107" s="15"/>
    </row>
    <row r="61108" spans="10:23" x14ac:dyDescent="0.3">
      <c r="J61108" s="8"/>
      <c r="K61108"/>
      <c r="L61108"/>
      <c r="M61108"/>
      <c r="N61108"/>
      <c r="O61108"/>
      <c r="P61108"/>
      <c r="Q61108"/>
      <c r="R61108"/>
      <c r="S61108" s="13"/>
      <c r="W61108" s="15"/>
    </row>
    <row r="61109" spans="10:23" x14ac:dyDescent="0.3">
      <c r="J61109" s="8"/>
      <c r="K61109"/>
      <c r="L61109"/>
      <c r="M61109"/>
      <c r="N61109"/>
      <c r="O61109"/>
      <c r="P61109"/>
      <c r="Q61109"/>
      <c r="R61109"/>
      <c r="S61109" s="13"/>
      <c r="W61109" s="15"/>
    </row>
    <row r="61110" spans="10:23" x14ac:dyDescent="0.3">
      <c r="J61110" s="8"/>
      <c r="K61110"/>
      <c r="L61110"/>
      <c r="M61110"/>
      <c r="N61110"/>
      <c r="O61110"/>
      <c r="P61110"/>
      <c r="Q61110"/>
      <c r="R61110"/>
      <c r="S61110" s="13"/>
      <c r="W61110" s="15"/>
    </row>
    <row r="61111" spans="10:23" x14ac:dyDescent="0.3">
      <c r="J61111" s="8"/>
      <c r="K61111"/>
      <c r="L61111"/>
      <c r="M61111"/>
      <c r="N61111"/>
      <c r="O61111"/>
      <c r="P61111"/>
      <c r="Q61111"/>
      <c r="R61111"/>
      <c r="S61111" s="13"/>
      <c r="W61111" s="15"/>
    </row>
    <row r="61112" spans="10:23" x14ac:dyDescent="0.3">
      <c r="J61112" s="8"/>
      <c r="K61112"/>
      <c r="L61112"/>
      <c r="M61112"/>
      <c r="N61112"/>
      <c r="O61112"/>
      <c r="P61112"/>
      <c r="Q61112"/>
      <c r="R61112"/>
      <c r="S61112" s="13"/>
      <c r="W61112" s="15"/>
    </row>
    <row r="61113" spans="10:23" x14ac:dyDescent="0.3">
      <c r="J61113" s="8"/>
      <c r="K61113"/>
      <c r="L61113"/>
      <c r="M61113"/>
      <c r="N61113"/>
      <c r="O61113"/>
      <c r="P61113"/>
      <c r="Q61113"/>
      <c r="R61113"/>
      <c r="S61113" s="13"/>
      <c r="W61113" s="15"/>
    </row>
    <row r="61114" spans="10:23" x14ac:dyDescent="0.3">
      <c r="J61114" s="8"/>
      <c r="K61114"/>
      <c r="L61114"/>
      <c r="M61114"/>
      <c r="N61114"/>
      <c r="O61114"/>
      <c r="P61114"/>
      <c r="Q61114"/>
      <c r="R61114"/>
      <c r="S61114" s="13"/>
      <c r="W61114" s="15"/>
    </row>
    <row r="61115" spans="10:23" x14ac:dyDescent="0.3">
      <c r="J61115" s="8"/>
      <c r="K61115"/>
      <c r="L61115"/>
      <c r="M61115"/>
      <c r="N61115"/>
      <c r="O61115"/>
      <c r="P61115"/>
      <c r="Q61115"/>
      <c r="R61115"/>
      <c r="S61115" s="13"/>
      <c r="W61115" s="15"/>
    </row>
    <row r="61116" spans="10:23" x14ac:dyDescent="0.3">
      <c r="J61116" s="8"/>
      <c r="K61116"/>
      <c r="L61116"/>
      <c r="M61116"/>
      <c r="N61116"/>
      <c r="O61116"/>
      <c r="P61116"/>
      <c r="Q61116"/>
      <c r="R61116"/>
      <c r="S61116" s="13"/>
      <c r="W61116" s="15"/>
    </row>
    <row r="61117" spans="10:23" x14ac:dyDescent="0.3">
      <c r="J61117" s="8"/>
      <c r="K61117"/>
      <c r="L61117"/>
      <c r="M61117"/>
      <c r="N61117"/>
      <c r="O61117"/>
      <c r="P61117"/>
      <c r="Q61117"/>
      <c r="R61117"/>
      <c r="S61117" s="13"/>
      <c r="W61117" s="15"/>
    </row>
    <row r="61118" spans="10:23" x14ac:dyDescent="0.3">
      <c r="J61118" s="8"/>
      <c r="K61118"/>
      <c r="L61118"/>
      <c r="M61118"/>
      <c r="N61118"/>
      <c r="O61118"/>
      <c r="P61118"/>
      <c r="Q61118"/>
      <c r="R61118"/>
      <c r="S61118" s="13"/>
      <c r="W61118" s="15"/>
    </row>
    <row r="61119" spans="10:23" x14ac:dyDescent="0.3">
      <c r="J61119" s="8"/>
      <c r="K61119"/>
      <c r="L61119"/>
      <c r="M61119"/>
      <c r="N61119"/>
      <c r="O61119"/>
      <c r="P61119"/>
      <c r="Q61119"/>
      <c r="R61119"/>
      <c r="S61119" s="13"/>
      <c r="W61119" s="15"/>
    </row>
    <row r="61120" spans="10:23" x14ac:dyDescent="0.3">
      <c r="J61120" s="8"/>
      <c r="K61120"/>
      <c r="L61120"/>
      <c r="M61120"/>
      <c r="N61120"/>
      <c r="O61120"/>
      <c r="P61120"/>
      <c r="Q61120"/>
      <c r="R61120"/>
      <c r="S61120" s="13"/>
      <c r="W61120" s="15"/>
    </row>
    <row r="61121" spans="10:23" x14ac:dyDescent="0.3">
      <c r="J61121" s="8"/>
      <c r="K61121"/>
      <c r="L61121"/>
      <c r="M61121"/>
      <c r="N61121"/>
      <c r="O61121"/>
      <c r="P61121"/>
      <c r="Q61121"/>
      <c r="R61121"/>
      <c r="S61121" s="13"/>
      <c r="W61121" s="15"/>
    </row>
    <row r="61122" spans="10:23" x14ac:dyDescent="0.3">
      <c r="J61122" s="8"/>
      <c r="K61122"/>
      <c r="L61122"/>
      <c r="M61122"/>
      <c r="N61122"/>
      <c r="O61122"/>
      <c r="P61122"/>
      <c r="Q61122"/>
      <c r="R61122"/>
      <c r="S61122" s="13"/>
      <c r="W61122" s="15"/>
    </row>
    <row r="61123" spans="10:23" x14ac:dyDescent="0.3">
      <c r="J61123" s="8"/>
      <c r="K61123"/>
      <c r="L61123"/>
      <c r="M61123"/>
      <c r="N61123"/>
      <c r="O61123"/>
      <c r="P61123"/>
      <c r="Q61123"/>
      <c r="R61123"/>
      <c r="S61123" s="13"/>
      <c r="W61123" s="15"/>
    </row>
    <row r="61124" spans="10:23" x14ac:dyDescent="0.3">
      <c r="J61124" s="8"/>
      <c r="K61124"/>
      <c r="L61124"/>
      <c r="M61124"/>
      <c r="N61124"/>
      <c r="O61124"/>
      <c r="P61124"/>
      <c r="Q61124"/>
      <c r="R61124"/>
      <c r="S61124" s="13"/>
      <c r="W61124" s="15"/>
    </row>
    <row r="61125" spans="10:23" x14ac:dyDescent="0.3">
      <c r="J61125" s="8"/>
      <c r="K61125"/>
      <c r="L61125"/>
      <c r="M61125"/>
      <c r="N61125"/>
      <c r="O61125"/>
      <c r="P61125"/>
      <c r="Q61125"/>
      <c r="R61125"/>
      <c r="S61125" s="13"/>
      <c r="W61125" s="15"/>
    </row>
    <row r="61126" spans="10:23" x14ac:dyDescent="0.3">
      <c r="J61126" s="8"/>
      <c r="K61126"/>
      <c r="L61126"/>
      <c r="M61126"/>
      <c r="N61126"/>
      <c r="O61126"/>
      <c r="P61126"/>
      <c r="Q61126"/>
      <c r="R61126"/>
      <c r="S61126" s="13"/>
      <c r="W61126" s="15"/>
    </row>
    <row r="61127" spans="10:23" x14ac:dyDescent="0.3">
      <c r="J61127" s="8"/>
      <c r="K61127"/>
      <c r="L61127"/>
      <c r="M61127"/>
      <c r="N61127"/>
      <c r="O61127"/>
      <c r="P61127"/>
      <c r="Q61127"/>
      <c r="R61127"/>
      <c r="S61127" s="13"/>
      <c r="W61127" s="15"/>
    </row>
    <row r="61128" spans="10:23" x14ac:dyDescent="0.3">
      <c r="J61128" s="8"/>
      <c r="K61128"/>
      <c r="L61128"/>
      <c r="M61128"/>
      <c r="N61128"/>
      <c r="O61128"/>
      <c r="P61128"/>
      <c r="Q61128"/>
      <c r="R61128"/>
      <c r="S61128" s="13"/>
      <c r="W61128" s="15"/>
    </row>
    <row r="61129" spans="10:23" x14ac:dyDescent="0.3">
      <c r="J61129" s="8"/>
      <c r="K61129"/>
      <c r="L61129"/>
      <c r="M61129"/>
      <c r="N61129"/>
      <c r="O61129"/>
      <c r="P61129"/>
      <c r="Q61129"/>
      <c r="R61129"/>
      <c r="S61129" s="13"/>
      <c r="W61129" s="15"/>
    </row>
    <row r="61130" spans="10:23" x14ac:dyDescent="0.3">
      <c r="J61130" s="8"/>
      <c r="K61130"/>
      <c r="L61130"/>
      <c r="M61130"/>
      <c r="N61130"/>
      <c r="O61130"/>
      <c r="P61130"/>
      <c r="Q61130"/>
      <c r="R61130"/>
      <c r="S61130" s="13"/>
      <c r="W61130" s="15"/>
    </row>
    <row r="61131" spans="10:23" x14ac:dyDescent="0.3">
      <c r="J61131" s="8"/>
      <c r="K61131"/>
      <c r="L61131"/>
      <c r="M61131"/>
      <c r="N61131"/>
      <c r="O61131"/>
      <c r="P61131"/>
      <c r="Q61131"/>
      <c r="R61131"/>
      <c r="S61131" s="13"/>
      <c r="W61131" s="15"/>
    </row>
    <row r="61132" spans="10:23" x14ac:dyDescent="0.3">
      <c r="J61132" s="8"/>
      <c r="K61132"/>
      <c r="L61132"/>
      <c r="M61132"/>
      <c r="N61132"/>
      <c r="O61132"/>
      <c r="P61132"/>
      <c r="Q61132"/>
      <c r="R61132"/>
      <c r="S61132" s="13"/>
      <c r="W61132" s="15"/>
    </row>
    <row r="61133" spans="10:23" x14ac:dyDescent="0.3">
      <c r="J61133" s="8"/>
      <c r="K61133"/>
      <c r="L61133"/>
      <c r="M61133"/>
      <c r="N61133"/>
      <c r="O61133"/>
      <c r="P61133"/>
      <c r="Q61133"/>
      <c r="R61133"/>
      <c r="S61133" s="13"/>
      <c r="W61133" s="15"/>
    </row>
    <row r="61134" spans="10:23" x14ac:dyDescent="0.3">
      <c r="J61134" s="8"/>
      <c r="K61134"/>
      <c r="L61134"/>
      <c r="M61134"/>
      <c r="N61134"/>
      <c r="O61134"/>
      <c r="P61134"/>
      <c r="Q61134"/>
      <c r="R61134"/>
      <c r="S61134" s="13"/>
      <c r="W61134" s="15"/>
    </row>
    <row r="61135" spans="10:23" x14ac:dyDescent="0.3">
      <c r="J61135" s="8"/>
      <c r="K61135"/>
      <c r="L61135"/>
      <c r="M61135"/>
      <c r="N61135"/>
      <c r="O61135"/>
      <c r="P61135"/>
      <c r="Q61135"/>
      <c r="R61135"/>
      <c r="S61135" s="13"/>
      <c r="W61135" s="15"/>
    </row>
    <row r="61136" spans="10:23" x14ac:dyDescent="0.3">
      <c r="J61136" s="8"/>
      <c r="K61136"/>
      <c r="L61136"/>
      <c r="M61136"/>
      <c r="N61136"/>
      <c r="O61136"/>
      <c r="P61136"/>
      <c r="Q61136"/>
      <c r="R61136"/>
      <c r="S61136" s="13"/>
      <c r="W61136" s="15"/>
    </row>
    <row r="61137" spans="10:23" x14ac:dyDescent="0.3">
      <c r="J61137" s="8"/>
      <c r="K61137"/>
      <c r="L61137"/>
      <c r="M61137"/>
      <c r="N61137"/>
      <c r="O61137"/>
      <c r="P61137"/>
      <c r="Q61137"/>
      <c r="R61137"/>
      <c r="S61137" s="13"/>
      <c r="W61137" s="15"/>
    </row>
    <row r="61138" spans="10:23" x14ac:dyDescent="0.3">
      <c r="J61138" s="8"/>
      <c r="K61138"/>
      <c r="L61138"/>
      <c r="M61138"/>
      <c r="N61138"/>
      <c r="O61138"/>
      <c r="P61138"/>
      <c r="Q61138"/>
      <c r="R61138"/>
      <c r="S61138" s="13"/>
      <c r="W61138" s="15"/>
    </row>
    <row r="61139" spans="10:23" x14ac:dyDescent="0.3">
      <c r="J61139" s="8"/>
      <c r="K61139"/>
      <c r="L61139"/>
      <c r="M61139"/>
      <c r="N61139"/>
      <c r="O61139"/>
      <c r="P61139"/>
      <c r="Q61139"/>
      <c r="R61139"/>
      <c r="S61139" s="13"/>
      <c r="W61139" s="15"/>
    </row>
    <row r="61140" spans="10:23" x14ac:dyDescent="0.3">
      <c r="J61140" s="8"/>
      <c r="K61140"/>
      <c r="L61140"/>
      <c r="M61140"/>
      <c r="N61140"/>
      <c r="O61140"/>
      <c r="P61140"/>
      <c r="Q61140"/>
      <c r="R61140"/>
      <c r="S61140" s="13"/>
      <c r="W61140" s="15"/>
    </row>
    <row r="61141" spans="10:23" x14ac:dyDescent="0.3">
      <c r="J61141" s="8"/>
      <c r="K61141"/>
      <c r="L61141"/>
      <c r="M61141"/>
      <c r="N61141"/>
      <c r="O61141"/>
      <c r="P61141"/>
      <c r="Q61141"/>
      <c r="R61141"/>
      <c r="S61141" s="13"/>
      <c r="W61141" s="15"/>
    </row>
    <row r="61142" spans="10:23" x14ac:dyDescent="0.3">
      <c r="J61142" s="8"/>
      <c r="K61142"/>
      <c r="L61142"/>
      <c r="M61142"/>
      <c r="N61142"/>
      <c r="O61142"/>
      <c r="P61142"/>
      <c r="Q61142"/>
      <c r="R61142"/>
      <c r="S61142" s="13"/>
      <c r="W61142" s="15"/>
    </row>
    <row r="61143" spans="10:23" x14ac:dyDescent="0.3">
      <c r="J61143" s="8"/>
      <c r="K61143"/>
      <c r="L61143"/>
      <c r="M61143"/>
      <c r="N61143"/>
      <c r="O61143"/>
      <c r="P61143"/>
      <c r="Q61143"/>
      <c r="R61143"/>
      <c r="S61143" s="13"/>
      <c r="W61143" s="15"/>
    </row>
    <row r="61144" spans="10:23" x14ac:dyDescent="0.3">
      <c r="J61144" s="8"/>
      <c r="K61144"/>
      <c r="L61144"/>
      <c r="M61144"/>
      <c r="N61144"/>
      <c r="O61144"/>
      <c r="P61144"/>
      <c r="Q61144"/>
      <c r="R61144"/>
      <c r="S61144" s="13"/>
      <c r="W61144" s="15"/>
    </row>
    <row r="61145" spans="10:23" x14ac:dyDescent="0.3">
      <c r="J61145" s="8"/>
      <c r="K61145"/>
      <c r="L61145"/>
      <c r="M61145"/>
      <c r="N61145"/>
      <c r="O61145"/>
      <c r="P61145"/>
      <c r="Q61145"/>
      <c r="R61145"/>
      <c r="S61145" s="13"/>
      <c r="W61145" s="15"/>
    </row>
    <row r="61146" spans="10:23" x14ac:dyDescent="0.3">
      <c r="J61146" s="8"/>
      <c r="K61146"/>
      <c r="L61146"/>
      <c r="M61146"/>
      <c r="N61146"/>
      <c r="O61146"/>
      <c r="P61146"/>
      <c r="Q61146"/>
      <c r="R61146"/>
      <c r="S61146" s="13"/>
      <c r="W61146" s="15"/>
    </row>
    <row r="61147" spans="10:23" x14ac:dyDescent="0.3">
      <c r="J61147" s="8"/>
      <c r="K61147"/>
      <c r="L61147"/>
      <c r="M61147"/>
      <c r="N61147"/>
      <c r="O61147"/>
      <c r="P61147"/>
      <c r="Q61147"/>
      <c r="R61147"/>
      <c r="S61147" s="13"/>
      <c r="W61147" s="15"/>
    </row>
    <row r="61148" spans="10:23" x14ac:dyDescent="0.3">
      <c r="J61148" s="8"/>
      <c r="K61148"/>
      <c r="L61148"/>
      <c r="M61148"/>
      <c r="N61148"/>
      <c r="O61148"/>
      <c r="P61148"/>
      <c r="Q61148"/>
      <c r="R61148"/>
      <c r="S61148" s="13"/>
      <c r="W61148" s="15"/>
    </row>
    <row r="61149" spans="10:23" x14ac:dyDescent="0.3">
      <c r="J61149" s="8"/>
      <c r="K61149"/>
      <c r="L61149"/>
      <c r="M61149"/>
      <c r="N61149"/>
      <c r="O61149"/>
      <c r="P61149"/>
      <c r="Q61149"/>
      <c r="R61149"/>
      <c r="S61149" s="13"/>
      <c r="W61149" s="15"/>
    </row>
    <row r="61150" spans="10:23" x14ac:dyDescent="0.3">
      <c r="J61150" s="8"/>
      <c r="K61150"/>
      <c r="L61150"/>
      <c r="M61150"/>
      <c r="N61150"/>
      <c r="O61150"/>
      <c r="P61150"/>
      <c r="Q61150"/>
      <c r="R61150"/>
      <c r="S61150" s="13"/>
      <c r="W61150" s="15"/>
    </row>
    <row r="61151" spans="10:23" x14ac:dyDescent="0.3">
      <c r="J61151" s="8"/>
      <c r="K61151"/>
      <c r="L61151"/>
      <c r="M61151"/>
      <c r="N61151"/>
      <c r="O61151"/>
      <c r="P61151"/>
      <c r="Q61151"/>
      <c r="R61151"/>
      <c r="S61151" s="13"/>
      <c r="W61151" s="15"/>
    </row>
    <row r="61152" spans="10:23" x14ac:dyDescent="0.3">
      <c r="J61152" s="8"/>
      <c r="K61152"/>
      <c r="L61152"/>
      <c r="M61152"/>
      <c r="N61152"/>
      <c r="O61152"/>
      <c r="P61152"/>
      <c r="Q61152"/>
      <c r="R61152"/>
      <c r="S61152" s="13"/>
      <c r="W61152" s="15"/>
    </row>
    <row r="61153" spans="10:23" x14ac:dyDescent="0.3">
      <c r="J61153" s="8"/>
      <c r="K61153"/>
      <c r="L61153"/>
      <c r="M61153"/>
      <c r="N61153"/>
      <c r="O61153"/>
      <c r="P61153"/>
      <c r="Q61153"/>
      <c r="R61153"/>
      <c r="S61153" s="13"/>
      <c r="W61153" s="15"/>
    </row>
    <row r="61154" spans="10:23" x14ac:dyDescent="0.3">
      <c r="J61154" s="8"/>
      <c r="K61154"/>
      <c r="L61154"/>
      <c r="M61154"/>
      <c r="N61154"/>
      <c r="O61154"/>
      <c r="P61154"/>
      <c r="Q61154"/>
      <c r="R61154"/>
      <c r="S61154" s="13"/>
      <c r="W61154" s="15"/>
    </row>
    <row r="61155" spans="10:23" x14ac:dyDescent="0.3">
      <c r="J61155" s="8"/>
      <c r="K61155"/>
      <c r="L61155"/>
      <c r="M61155"/>
      <c r="N61155"/>
      <c r="O61155"/>
      <c r="P61155"/>
      <c r="Q61155"/>
      <c r="R61155"/>
      <c r="S61155" s="13"/>
      <c r="W61155" s="15"/>
    </row>
    <row r="61156" spans="10:23" x14ac:dyDescent="0.3">
      <c r="J61156" s="8"/>
      <c r="K61156"/>
      <c r="L61156"/>
      <c r="M61156"/>
      <c r="N61156"/>
      <c r="O61156"/>
      <c r="P61156"/>
      <c r="Q61156"/>
      <c r="R61156"/>
      <c r="S61156" s="13"/>
      <c r="W61156" s="15"/>
    </row>
    <row r="61157" spans="10:23" x14ac:dyDescent="0.3">
      <c r="J61157" s="8"/>
      <c r="K61157"/>
      <c r="L61157"/>
      <c r="M61157"/>
      <c r="N61157"/>
      <c r="O61157"/>
      <c r="P61157"/>
      <c r="Q61157"/>
      <c r="R61157"/>
      <c r="S61157" s="13"/>
      <c r="W61157" s="15"/>
    </row>
    <row r="61158" spans="10:23" x14ac:dyDescent="0.3">
      <c r="J61158" s="8"/>
      <c r="K61158"/>
      <c r="L61158"/>
      <c r="M61158"/>
      <c r="N61158"/>
      <c r="O61158"/>
      <c r="P61158"/>
      <c r="Q61158"/>
      <c r="R61158"/>
      <c r="S61158" s="13"/>
      <c r="W61158" s="15"/>
    </row>
    <row r="61159" spans="10:23" x14ac:dyDescent="0.3">
      <c r="J61159" s="8"/>
      <c r="K61159"/>
      <c r="L61159"/>
      <c r="M61159"/>
      <c r="N61159"/>
      <c r="O61159"/>
      <c r="P61159"/>
      <c r="Q61159"/>
      <c r="R61159"/>
      <c r="S61159" s="13"/>
      <c r="W61159" s="15"/>
    </row>
    <row r="61160" spans="10:23" x14ac:dyDescent="0.3">
      <c r="J61160" s="8"/>
      <c r="K61160"/>
      <c r="L61160"/>
      <c r="M61160"/>
      <c r="N61160"/>
      <c r="O61160"/>
      <c r="P61160"/>
      <c r="Q61160"/>
      <c r="R61160"/>
      <c r="S61160" s="13"/>
      <c r="W61160" s="15"/>
    </row>
    <row r="61161" spans="10:23" x14ac:dyDescent="0.3">
      <c r="J61161" s="8"/>
      <c r="K61161"/>
      <c r="L61161"/>
      <c r="M61161"/>
      <c r="N61161"/>
      <c r="O61161"/>
      <c r="P61161"/>
      <c r="Q61161"/>
      <c r="R61161"/>
      <c r="S61161" s="13"/>
      <c r="W61161" s="15"/>
    </row>
    <row r="61162" spans="10:23" x14ac:dyDescent="0.3">
      <c r="J61162" s="8"/>
      <c r="K61162"/>
      <c r="L61162"/>
      <c r="M61162"/>
      <c r="N61162"/>
      <c r="O61162"/>
      <c r="P61162"/>
      <c r="Q61162"/>
      <c r="R61162"/>
      <c r="S61162" s="13"/>
      <c r="W61162" s="15"/>
    </row>
    <row r="61163" spans="10:23" x14ac:dyDescent="0.3">
      <c r="J61163" s="8"/>
      <c r="K61163"/>
      <c r="L61163"/>
      <c r="M61163"/>
      <c r="N61163"/>
      <c r="O61163"/>
      <c r="P61163"/>
      <c r="Q61163"/>
      <c r="R61163"/>
      <c r="S61163" s="13"/>
      <c r="W61163" s="15"/>
    </row>
    <row r="61164" spans="10:23" x14ac:dyDescent="0.3">
      <c r="J61164" s="8"/>
      <c r="K61164"/>
      <c r="L61164"/>
      <c r="M61164"/>
      <c r="N61164"/>
      <c r="O61164"/>
      <c r="P61164"/>
      <c r="Q61164"/>
      <c r="R61164"/>
      <c r="S61164" s="13"/>
      <c r="W61164" s="15"/>
    </row>
    <row r="61165" spans="10:23" x14ac:dyDescent="0.3">
      <c r="J61165" s="8"/>
      <c r="K61165"/>
      <c r="L61165"/>
      <c r="M61165"/>
      <c r="N61165"/>
      <c r="O61165"/>
      <c r="P61165"/>
      <c r="Q61165"/>
      <c r="R61165"/>
      <c r="S61165" s="13"/>
      <c r="W61165" s="15"/>
    </row>
    <row r="61166" spans="10:23" x14ac:dyDescent="0.3">
      <c r="J61166" s="8"/>
      <c r="K61166"/>
      <c r="L61166"/>
      <c r="M61166"/>
      <c r="N61166"/>
      <c r="O61166"/>
      <c r="P61166"/>
      <c r="Q61166"/>
      <c r="R61166"/>
      <c r="S61166" s="13"/>
      <c r="W61166" s="15"/>
    </row>
    <row r="61167" spans="10:23" x14ac:dyDescent="0.3">
      <c r="J61167" s="8"/>
      <c r="K61167"/>
      <c r="L61167"/>
      <c r="M61167"/>
      <c r="N61167"/>
      <c r="O61167"/>
      <c r="P61167"/>
      <c r="Q61167"/>
      <c r="R61167"/>
      <c r="S61167" s="13"/>
      <c r="W61167" s="15"/>
    </row>
    <row r="61168" spans="10:23" x14ac:dyDescent="0.3">
      <c r="J61168" s="8"/>
      <c r="K61168"/>
      <c r="L61168"/>
      <c r="M61168"/>
      <c r="N61168"/>
      <c r="O61168"/>
      <c r="P61168"/>
      <c r="Q61168"/>
      <c r="R61168"/>
      <c r="S61168" s="13"/>
      <c r="W61168" s="15"/>
    </row>
    <row r="61169" spans="10:23" x14ac:dyDescent="0.3">
      <c r="J61169" s="8"/>
      <c r="K61169"/>
      <c r="L61169"/>
      <c r="M61169"/>
      <c r="N61169"/>
      <c r="O61169"/>
      <c r="P61169"/>
      <c r="Q61169"/>
      <c r="R61169"/>
      <c r="S61169" s="13"/>
      <c r="W61169" s="15"/>
    </row>
    <row r="61170" spans="10:23" x14ac:dyDescent="0.3">
      <c r="J61170" s="8"/>
      <c r="K61170"/>
      <c r="L61170"/>
      <c r="M61170"/>
      <c r="N61170"/>
      <c r="O61170"/>
      <c r="P61170"/>
      <c r="Q61170"/>
      <c r="R61170"/>
      <c r="S61170" s="13"/>
      <c r="W61170" s="15"/>
    </row>
    <row r="61171" spans="10:23" x14ac:dyDescent="0.3">
      <c r="J61171" s="8"/>
      <c r="K61171"/>
      <c r="L61171"/>
      <c r="M61171"/>
      <c r="N61171"/>
      <c r="O61171"/>
      <c r="P61171"/>
      <c r="Q61171"/>
      <c r="R61171"/>
      <c r="S61171" s="13"/>
      <c r="W61171" s="15"/>
    </row>
    <row r="61172" spans="10:23" x14ac:dyDescent="0.3">
      <c r="J61172" s="8"/>
      <c r="K61172"/>
      <c r="L61172"/>
      <c r="M61172"/>
      <c r="N61172"/>
      <c r="O61172"/>
      <c r="P61172"/>
      <c r="Q61172"/>
      <c r="R61172"/>
      <c r="S61172" s="13"/>
      <c r="W61172" s="15"/>
    </row>
    <row r="61173" spans="10:23" x14ac:dyDescent="0.3">
      <c r="J61173" s="8"/>
      <c r="K61173"/>
      <c r="L61173"/>
      <c r="M61173"/>
      <c r="N61173"/>
      <c r="O61173"/>
      <c r="P61173"/>
      <c r="Q61173"/>
      <c r="R61173"/>
      <c r="S61173" s="13"/>
      <c r="W61173" s="15"/>
    </row>
    <row r="61174" spans="10:23" x14ac:dyDescent="0.3">
      <c r="J61174" s="8"/>
      <c r="K61174"/>
      <c r="L61174"/>
      <c r="M61174"/>
      <c r="N61174"/>
      <c r="O61174"/>
      <c r="P61174"/>
      <c r="Q61174"/>
      <c r="R61174"/>
      <c r="S61174" s="13"/>
      <c r="W61174" s="15"/>
    </row>
    <row r="61175" spans="10:23" x14ac:dyDescent="0.3">
      <c r="J61175" s="8"/>
      <c r="K61175"/>
      <c r="L61175"/>
      <c r="M61175"/>
      <c r="N61175"/>
      <c r="O61175"/>
      <c r="P61175"/>
      <c r="Q61175"/>
      <c r="R61175"/>
      <c r="S61175" s="13"/>
      <c r="W61175" s="15"/>
    </row>
    <row r="61176" spans="10:23" x14ac:dyDescent="0.3">
      <c r="J61176" s="8"/>
      <c r="K61176"/>
      <c r="L61176"/>
      <c r="M61176"/>
      <c r="N61176"/>
      <c r="O61176"/>
      <c r="P61176"/>
      <c r="Q61176"/>
      <c r="R61176"/>
      <c r="S61176" s="13"/>
      <c r="W61176" s="15"/>
    </row>
    <row r="61177" spans="10:23" x14ac:dyDescent="0.3">
      <c r="J61177" s="8"/>
      <c r="K61177"/>
      <c r="L61177"/>
      <c r="M61177"/>
      <c r="N61177"/>
      <c r="O61177"/>
      <c r="P61177"/>
      <c r="Q61177"/>
      <c r="R61177"/>
      <c r="S61177" s="13"/>
      <c r="W61177" s="15"/>
    </row>
    <row r="61178" spans="10:23" x14ac:dyDescent="0.3">
      <c r="J61178" s="8"/>
      <c r="K61178"/>
      <c r="L61178"/>
      <c r="M61178"/>
      <c r="N61178"/>
      <c r="O61178"/>
      <c r="P61178"/>
      <c r="Q61178"/>
      <c r="R61178"/>
      <c r="S61178" s="13"/>
      <c r="W61178" s="15"/>
    </row>
    <row r="61179" spans="10:23" x14ac:dyDescent="0.3">
      <c r="J61179" s="8"/>
      <c r="K61179"/>
      <c r="L61179"/>
      <c r="M61179"/>
      <c r="N61179"/>
      <c r="O61179"/>
      <c r="P61179"/>
      <c r="Q61179"/>
      <c r="R61179"/>
      <c r="S61179" s="13"/>
      <c r="W61179" s="15"/>
    </row>
    <row r="61180" spans="10:23" x14ac:dyDescent="0.3">
      <c r="J61180" s="8"/>
      <c r="K61180"/>
      <c r="L61180"/>
      <c r="M61180"/>
      <c r="N61180"/>
      <c r="O61180"/>
      <c r="P61180"/>
      <c r="Q61180"/>
      <c r="R61180"/>
      <c r="S61180" s="13"/>
      <c r="W61180" s="15"/>
    </row>
    <row r="61181" spans="10:23" x14ac:dyDescent="0.3">
      <c r="J61181" s="8"/>
      <c r="K61181"/>
      <c r="L61181"/>
      <c r="M61181"/>
      <c r="N61181"/>
      <c r="O61181"/>
      <c r="P61181"/>
      <c r="Q61181"/>
      <c r="R61181"/>
      <c r="S61181" s="13"/>
      <c r="W61181" s="15"/>
    </row>
    <row r="61182" spans="10:23" x14ac:dyDescent="0.3">
      <c r="J61182" s="8"/>
      <c r="K61182"/>
      <c r="L61182"/>
      <c r="M61182"/>
      <c r="N61182"/>
      <c r="O61182"/>
      <c r="P61182"/>
      <c r="Q61182"/>
      <c r="R61182"/>
      <c r="S61182" s="13"/>
      <c r="W61182" s="15"/>
    </row>
    <row r="61183" spans="10:23" x14ac:dyDescent="0.3">
      <c r="J61183" s="8"/>
      <c r="K61183"/>
      <c r="L61183"/>
      <c r="M61183"/>
      <c r="N61183"/>
      <c r="O61183"/>
      <c r="P61183"/>
      <c r="Q61183"/>
      <c r="R61183"/>
      <c r="S61183" s="13"/>
      <c r="W61183" s="15"/>
    </row>
    <row r="61184" spans="10:23" x14ac:dyDescent="0.3">
      <c r="J61184" s="8"/>
      <c r="K61184"/>
      <c r="L61184"/>
      <c r="M61184"/>
      <c r="N61184"/>
      <c r="O61184"/>
      <c r="P61184"/>
      <c r="Q61184"/>
      <c r="R61184"/>
      <c r="S61184" s="13"/>
      <c r="W61184" s="15"/>
    </row>
    <row r="61185" spans="10:23" x14ac:dyDescent="0.3">
      <c r="J61185" s="8"/>
      <c r="K61185"/>
      <c r="L61185"/>
      <c r="M61185"/>
      <c r="N61185"/>
      <c r="O61185"/>
      <c r="P61185"/>
      <c r="Q61185"/>
      <c r="R61185"/>
      <c r="S61185" s="13"/>
      <c r="W61185" s="15"/>
    </row>
    <row r="61186" spans="10:23" x14ac:dyDescent="0.3">
      <c r="J61186" s="8"/>
      <c r="K61186"/>
      <c r="L61186"/>
      <c r="M61186"/>
      <c r="N61186"/>
      <c r="O61186"/>
      <c r="P61186"/>
      <c r="Q61186"/>
      <c r="R61186"/>
      <c r="S61186" s="13"/>
      <c r="W61186" s="15"/>
    </row>
    <row r="61187" spans="10:23" x14ac:dyDescent="0.3">
      <c r="J61187" s="8"/>
      <c r="K61187"/>
      <c r="L61187"/>
      <c r="M61187"/>
      <c r="N61187"/>
      <c r="O61187"/>
      <c r="P61187"/>
      <c r="Q61187"/>
      <c r="R61187"/>
      <c r="S61187" s="13"/>
      <c r="W61187" s="15"/>
    </row>
    <row r="61188" spans="10:23" x14ac:dyDescent="0.3">
      <c r="J61188" s="8"/>
      <c r="K61188"/>
      <c r="L61188"/>
      <c r="M61188"/>
      <c r="N61188"/>
      <c r="O61188"/>
      <c r="P61188"/>
      <c r="Q61188"/>
      <c r="R61188"/>
      <c r="S61188" s="13"/>
      <c r="W61188" s="15"/>
    </row>
    <row r="61189" spans="10:23" x14ac:dyDescent="0.3">
      <c r="J61189" s="8"/>
      <c r="K61189"/>
      <c r="L61189"/>
      <c r="M61189"/>
      <c r="N61189"/>
      <c r="O61189"/>
      <c r="P61189"/>
      <c r="Q61189"/>
      <c r="R61189"/>
      <c r="S61189" s="13"/>
      <c r="W61189" s="15"/>
    </row>
    <row r="61190" spans="10:23" x14ac:dyDescent="0.3">
      <c r="J61190" s="8"/>
      <c r="K61190"/>
      <c r="L61190"/>
      <c r="M61190"/>
      <c r="N61190"/>
      <c r="O61190"/>
      <c r="P61190"/>
      <c r="Q61190"/>
      <c r="R61190"/>
      <c r="S61190" s="13"/>
      <c r="W61190" s="15"/>
    </row>
    <row r="61191" spans="10:23" x14ac:dyDescent="0.3">
      <c r="J61191" s="8"/>
      <c r="K61191"/>
      <c r="L61191"/>
      <c r="M61191"/>
      <c r="N61191"/>
      <c r="O61191"/>
      <c r="P61191"/>
      <c r="Q61191"/>
      <c r="R61191"/>
      <c r="S61191" s="13"/>
      <c r="W61191" s="15"/>
    </row>
    <row r="61192" spans="10:23" x14ac:dyDescent="0.3">
      <c r="J61192" s="8"/>
      <c r="K61192"/>
      <c r="L61192"/>
      <c r="M61192"/>
      <c r="N61192"/>
      <c r="O61192"/>
      <c r="P61192"/>
      <c r="Q61192"/>
      <c r="R61192"/>
      <c r="S61192" s="13"/>
      <c r="W61192" s="15"/>
    </row>
    <row r="61193" spans="10:23" x14ac:dyDescent="0.3">
      <c r="J61193" s="8"/>
      <c r="K61193"/>
      <c r="L61193"/>
      <c r="M61193"/>
      <c r="N61193"/>
      <c r="O61193"/>
      <c r="P61193"/>
      <c r="Q61193"/>
      <c r="R61193"/>
      <c r="S61193" s="13"/>
      <c r="W61193" s="15"/>
    </row>
    <row r="61194" spans="10:23" x14ac:dyDescent="0.3">
      <c r="J61194" s="8"/>
      <c r="K61194"/>
      <c r="L61194"/>
      <c r="M61194"/>
      <c r="N61194"/>
      <c r="O61194"/>
      <c r="P61194"/>
      <c r="Q61194"/>
      <c r="R61194"/>
      <c r="S61194" s="13"/>
      <c r="W61194" s="15"/>
    </row>
    <row r="61195" spans="10:23" x14ac:dyDescent="0.3">
      <c r="J61195" s="8"/>
      <c r="K61195"/>
      <c r="L61195"/>
      <c r="M61195"/>
      <c r="N61195"/>
      <c r="O61195"/>
      <c r="P61195"/>
      <c r="Q61195"/>
      <c r="R61195"/>
      <c r="S61195" s="13"/>
      <c r="W61195" s="15"/>
    </row>
    <row r="61196" spans="10:23" x14ac:dyDescent="0.3">
      <c r="J61196" s="8"/>
      <c r="K61196"/>
      <c r="L61196"/>
      <c r="M61196"/>
      <c r="N61196"/>
      <c r="O61196"/>
      <c r="P61196"/>
      <c r="Q61196"/>
      <c r="R61196"/>
      <c r="S61196" s="13"/>
      <c r="W61196" s="15"/>
    </row>
    <row r="61197" spans="10:23" x14ac:dyDescent="0.3">
      <c r="J61197" s="8"/>
      <c r="K61197"/>
      <c r="L61197"/>
      <c r="M61197"/>
      <c r="N61197"/>
      <c r="O61197"/>
      <c r="P61197"/>
      <c r="Q61197"/>
      <c r="R61197"/>
      <c r="S61197" s="13"/>
      <c r="W61197" s="15"/>
    </row>
    <row r="61198" spans="10:23" x14ac:dyDescent="0.3">
      <c r="J61198" s="8"/>
      <c r="K61198"/>
      <c r="L61198"/>
      <c r="M61198"/>
      <c r="N61198"/>
      <c r="O61198"/>
      <c r="P61198"/>
      <c r="Q61198"/>
      <c r="R61198"/>
      <c r="S61198" s="13"/>
      <c r="W61198" s="15"/>
    </row>
    <row r="61199" spans="10:23" x14ac:dyDescent="0.3">
      <c r="J61199" s="8"/>
      <c r="K61199"/>
      <c r="L61199"/>
      <c r="M61199"/>
      <c r="N61199"/>
      <c r="O61199"/>
      <c r="P61199"/>
      <c r="Q61199"/>
      <c r="R61199"/>
      <c r="S61199" s="13"/>
      <c r="W61199" s="15"/>
    </row>
    <row r="61200" spans="10:23" x14ac:dyDescent="0.3">
      <c r="J61200" s="8"/>
      <c r="K61200"/>
      <c r="L61200"/>
      <c r="M61200"/>
      <c r="N61200"/>
      <c r="O61200"/>
      <c r="P61200"/>
      <c r="Q61200"/>
      <c r="R61200"/>
      <c r="S61200" s="13"/>
      <c r="W61200" s="15"/>
    </row>
    <row r="61201" spans="10:23" x14ac:dyDescent="0.3">
      <c r="J61201" s="8"/>
      <c r="K61201"/>
      <c r="L61201"/>
      <c r="M61201"/>
      <c r="N61201"/>
      <c r="O61201"/>
      <c r="P61201"/>
      <c r="Q61201"/>
      <c r="R61201"/>
      <c r="S61201" s="13"/>
      <c r="W61201" s="15"/>
    </row>
    <row r="61202" spans="10:23" x14ac:dyDescent="0.3">
      <c r="J61202" s="8"/>
      <c r="K61202"/>
      <c r="L61202"/>
      <c r="M61202"/>
      <c r="N61202"/>
      <c r="O61202"/>
      <c r="P61202"/>
      <c r="Q61202"/>
      <c r="R61202"/>
      <c r="S61202" s="13"/>
      <c r="W61202" s="15"/>
    </row>
    <row r="61203" spans="10:23" x14ac:dyDescent="0.3">
      <c r="J61203" s="8"/>
      <c r="K61203"/>
      <c r="L61203"/>
      <c r="M61203"/>
      <c r="N61203"/>
      <c r="O61203"/>
      <c r="P61203"/>
      <c r="Q61203"/>
      <c r="R61203"/>
      <c r="S61203" s="13"/>
      <c r="W61203" s="15"/>
    </row>
    <row r="61204" spans="10:23" x14ac:dyDescent="0.3">
      <c r="J61204" s="8"/>
      <c r="K61204"/>
      <c r="L61204"/>
      <c r="M61204"/>
      <c r="N61204"/>
      <c r="O61204"/>
      <c r="P61204"/>
      <c r="Q61204"/>
      <c r="R61204"/>
      <c r="S61204" s="13"/>
      <c r="W61204" s="15"/>
    </row>
    <row r="61205" spans="10:23" x14ac:dyDescent="0.3">
      <c r="J61205" s="8"/>
      <c r="K61205"/>
      <c r="L61205"/>
      <c r="M61205"/>
      <c r="N61205"/>
      <c r="O61205"/>
      <c r="P61205"/>
      <c r="Q61205"/>
      <c r="R61205"/>
      <c r="S61205" s="13"/>
      <c r="W61205" s="15"/>
    </row>
    <row r="61206" spans="10:23" x14ac:dyDescent="0.3">
      <c r="J61206" s="8"/>
      <c r="K61206"/>
      <c r="L61206"/>
      <c r="M61206"/>
      <c r="N61206"/>
      <c r="O61206"/>
      <c r="P61206"/>
      <c r="Q61206"/>
      <c r="R61206"/>
      <c r="S61206" s="13"/>
      <c r="W61206" s="15"/>
    </row>
    <row r="61207" spans="10:23" x14ac:dyDescent="0.3">
      <c r="J61207" s="8"/>
      <c r="K61207"/>
      <c r="L61207"/>
      <c r="M61207"/>
      <c r="N61207"/>
      <c r="O61207"/>
      <c r="P61207"/>
      <c r="Q61207"/>
      <c r="R61207"/>
      <c r="S61207" s="13"/>
      <c r="W61207" s="15"/>
    </row>
    <row r="61208" spans="10:23" x14ac:dyDescent="0.3">
      <c r="J61208" s="8"/>
      <c r="K61208"/>
      <c r="L61208"/>
      <c r="M61208"/>
      <c r="N61208"/>
      <c r="O61208"/>
      <c r="P61208"/>
      <c r="Q61208"/>
      <c r="R61208"/>
      <c r="S61208" s="13"/>
      <c r="W61208" s="15"/>
    </row>
    <row r="61209" spans="10:23" x14ac:dyDescent="0.3">
      <c r="J61209" s="8"/>
      <c r="K61209"/>
      <c r="L61209"/>
      <c r="M61209"/>
      <c r="N61209"/>
      <c r="O61209"/>
      <c r="P61209"/>
      <c r="Q61209"/>
      <c r="R61209"/>
      <c r="S61209" s="13"/>
      <c r="W61209" s="15"/>
    </row>
    <row r="61210" spans="10:23" x14ac:dyDescent="0.3">
      <c r="J61210" s="8"/>
      <c r="K61210"/>
      <c r="L61210"/>
      <c r="M61210"/>
      <c r="N61210"/>
      <c r="O61210"/>
      <c r="P61210"/>
      <c r="Q61210"/>
      <c r="R61210"/>
      <c r="S61210" s="13"/>
      <c r="W61210" s="15"/>
    </row>
    <row r="61211" spans="10:23" x14ac:dyDescent="0.3">
      <c r="J61211" s="8"/>
      <c r="K61211"/>
      <c r="L61211"/>
      <c r="M61211"/>
      <c r="N61211"/>
      <c r="O61211"/>
      <c r="P61211"/>
      <c r="Q61211"/>
      <c r="R61211"/>
      <c r="S61211" s="13"/>
      <c r="W61211" s="15"/>
    </row>
    <row r="61212" spans="10:23" x14ac:dyDescent="0.3">
      <c r="J61212" s="8"/>
      <c r="K61212"/>
      <c r="L61212"/>
      <c r="M61212"/>
      <c r="N61212"/>
      <c r="O61212"/>
      <c r="P61212"/>
      <c r="Q61212"/>
      <c r="R61212"/>
      <c r="S61212" s="13"/>
      <c r="W61212" s="15"/>
    </row>
    <row r="61213" spans="10:23" x14ac:dyDescent="0.3">
      <c r="J61213" s="8"/>
      <c r="K61213"/>
      <c r="L61213"/>
      <c r="M61213"/>
      <c r="N61213"/>
      <c r="O61213"/>
      <c r="P61213"/>
      <c r="Q61213"/>
      <c r="R61213"/>
      <c r="S61213" s="13"/>
      <c r="W61213" s="15"/>
    </row>
    <row r="61214" spans="10:23" x14ac:dyDescent="0.3">
      <c r="J61214" s="8"/>
      <c r="K61214"/>
      <c r="L61214"/>
      <c r="M61214"/>
      <c r="N61214"/>
      <c r="O61214"/>
      <c r="P61214"/>
      <c r="Q61214"/>
      <c r="R61214"/>
      <c r="S61214" s="13"/>
      <c r="W61214" s="15"/>
    </row>
    <row r="61215" spans="10:23" x14ac:dyDescent="0.3">
      <c r="J61215" s="8"/>
      <c r="K61215"/>
      <c r="L61215"/>
      <c r="M61215"/>
      <c r="N61215"/>
      <c r="O61215"/>
      <c r="P61215"/>
      <c r="Q61215"/>
      <c r="R61215"/>
      <c r="S61215" s="13"/>
      <c r="W61215" s="15"/>
    </row>
    <row r="61216" spans="10:23" x14ac:dyDescent="0.3">
      <c r="J61216" s="8"/>
      <c r="K61216"/>
      <c r="L61216"/>
      <c r="M61216"/>
      <c r="N61216"/>
      <c r="O61216"/>
      <c r="P61216"/>
      <c r="Q61216"/>
      <c r="R61216"/>
      <c r="S61216" s="13"/>
      <c r="W61216" s="15"/>
    </row>
    <row r="61217" spans="10:23" x14ac:dyDescent="0.3">
      <c r="J61217" s="8"/>
      <c r="K61217"/>
      <c r="L61217"/>
      <c r="M61217"/>
      <c r="N61217"/>
      <c r="O61217"/>
      <c r="P61217"/>
      <c r="Q61217"/>
      <c r="R61217"/>
      <c r="S61217" s="13"/>
      <c r="W61217" s="15"/>
    </row>
    <row r="61218" spans="10:23" x14ac:dyDescent="0.3">
      <c r="J61218" s="8"/>
      <c r="K61218"/>
      <c r="L61218"/>
      <c r="M61218"/>
      <c r="N61218"/>
      <c r="O61218"/>
      <c r="P61218"/>
      <c r="Q61218"/>
      <c r="R61218"/>
      <c r="S61218" s="13"/>
      <c r="W61218" s="15"/>
    </row>
    <row r="61219" spans="10:23" x14ac:dyDescent="0.3">
      <c r="J61219" s="8"/>
      <c r="K61219"/>
      <c r="L61219"/>
      <c r="M61219"/>
      <c r="N61219"/>
      <c r="O61219"/>
      <c r="P61219"/>
      <c r="Q61219"/>
      <c r="R61219"/>
      <c r="S61219" s="13"/>
      <c r="W61219" s="15"/>
    </row>
    <row r="61220" spans="10:23" x14ac:dyDescent="0.3">
      <c r="J61220" s="8"/>
      <c r="K61220"/>
      <c r="L61220"/>
      <c r="M61220"/>
      <c r="N61220"/>
      <c r="O61220"/>
      <c r="P61220"/>
      <c r="Q61220"/>
      <c r="R61220"/>
      <c r="S61220" s="13"/>
      <c r="W61220" s="15"/>
    </row>
    <row r="61221" spans="10:23" x14ac:dyDescent="0.3">
      <c r="J61221" s="8"/>
      <c r="K61221"/>
      <c r="L61221"/>
      <c r="M61221"/>
      <c r="N61221"/>
      <c r="O61221"/>
      <c r="P61221"/>
      <c r="Q61221"/>
      <c r="R61221"/>
      <c r="S61221" s="13"/>
      <c r="W61221" s="15"/>
    </row>
    <row r="61222" spans="10:23" x14ac:dyDescent="0.3">
      <c r="J61222" s="8"/>
      <c r="K61222"/>
      <c r="L61222"/>
      <c r="M61222"/>
      <c r="N61222"/>
      <c r="O61222"/>
      <c r="P61222"/>
      <c r="Q61222"/>
      <c r="R61222"/>
      <c r="S61222" s="13"/>
      <c r="W61222" s="15"/>
    </row>
    <row r="61223" spans="10:23" x14ac:dyDescent="0.3">
      <c r="J61223" s="8"/>
      <c r="K61223"/>
      <c r="L61223"/>
      <c r="M61223"/>
      <c r="N61223"/>
      <c r="O61223"/>
      <c r="P61223"/>
      <c r="Q61223"/>
      <c r="R61223"/>
      <c r="S61223" s="13"/>
      <c r="W61223" s="15"/>
    </row>
    <row r="61224" spans="10:23" x14ac:dyDescent="0.3">
      <c r="J61224" s="8"/>
      <c r="K61224"/>
      <c r="L61224"/>
      <c r="M61224"/>
      <c r="N61224"/>
      <c r="O61224"/>
      <c r="P61224"/>
      <c r="Q61224"/>
      <c r="R61224"/>
      <c r="S61224" s="13"/>
      <c r="W61224" s="15"/>
    </row>
    <row r="61225" spans="10:23" x14ac:dyDescent="0.3">
      <c r="J61225" s="8"/>
      <c r="K61225"/>
      <c r="L61225"/>
      <c r="M61225"/>
      <c r="N61225"/>
      <c r="O61225"/>
      <c r="P61225"/>
      <c r="Q61225"/>
      <c r="R61225"/>
      <c r="S61225" s="13"/>
      <c r="W61225" s="15"/>
    </row>
    <row r="61226" spans="10:23" x14ac:dyDescent="0.3">
      <c r="J61226" s="8"/>
      <c r="K61226"/>
      <c r="L61226"/>
      <c r="M61226"/>
      <c r="N61226"/>
      <c r="O61226"/>
      <c r="P61226"/>
      <c r="Q61226"/>
      <c r="R61226"/>
      <c r="S61226" s="13"/>
      <c r="W61226" s="15"/>
    </row>
    <row r="61227" spans="10:23" x14ac:dyDescent="0.3">
      <c r="J61227" s="8"/>
      <c r="K61227"/>
      <c r="L61227"/>
      <c r="M61227"/>
      <c r="N61227"/>
      <c r="O61227"/>
      <c r="P61227"/>
      <c r="Q61227"/>
      <c r="R61227"/>
      <c r="S61227" s="13"/>
      <c r="W61227" s="15"/>
    </row>
    <row r="61228" spans="10:23" x14ac:dyDescent="0.3">
      <c r="J61228" s="8"/>
      <c r="K61228"/>
      <c r="L61228"/>
      <c r="M61228"/>
      <c r="N61228"/>
      <c r="O61228"/>
      <c r="P61228"/>
      <c r="Q61228"/>
      <c r="R61228"/>
      <c r="S61228" s="13"/>
      <c r="W61228" s="15"/>
    </row>
    <row r="61229" spans="10:23" x14ac:dyDescent="0.3">
      <c r="J61229" s="8"/>
      <c r="K61229"/>
      <c r="L61229"/>
      <c r="M61229"/>
      <c r="N61229"/>
      <c r="O61229"/>
      <c r="P61229"/>
      <c r="Q61229"/>
      <c r="R61229"/>
      <c r="S61229" s="13"/>
      <c r="W61229" s="15"/>
    </row>
    <row r="61230" spans="10:23" x14ac:dyDescent="0.3">
      <c r="J61230" s="8"/>
      <c r="K61230"/>
      <c r="L61230"/>
      <c r="M61230"/>
      <c r="N61230"/>
      <c r="O61230"/>
      <c r="P61230"/>
      <c r="Q61230"/>
      <c r="R61230"/>
      <c r="S61230" s="13"/>
      <c r="W61230" s="15"/>
    </row>
    <row r="61231" spans="10:23" x14ac:dyDescent="0.3">
      <c r="J61231" s="8"/>
      <c r="K61231"/>
      <c r="L61231"/>
      <c r="M61231"/>
      <c r="N61231"/>
      <c r="O61231"/>
      <c r="P61231"/>
      <c r="Q61231"/>
      <c r="R61231"/>
      <c r="S61231" s="13"/>
      <c r="W61231" s="15"/>
    </row>
    <row r="61232" spans="10:23" x14ac:dyDescent="0.3">
      <c r="J61232" s="8"/>
      <c r="K61232"/>
      <c r="L61232"/>
      <c r="M61232"/>
      <c r="N61232"/>
      <c r="O61232"/>
      <c r="P61232"/>
      <c r="Q61232"/>
      <c r="R61232"/>
      <c r="S61232" s="13"/>
      <c r="W61232" s="15"/>
    </row>
    <row r="61233" spans="10:23" x14ac:dyDescent="0.3">
      <c r="J61233" s="8"/>
      <c r="K61233"/>
      <c r="L61233"/>
      <c r="M61233"/>
      <c r="N61233"/>
      <c r="O61233"/>
      <c r="P61233"/>
      <c r="Q61233"/>
      <c r="R61233"/>
      <c r="S61233" s="13"/>
      <c r="W61233" s="15"/>
    </row>
    <row r="61234" spans="10:23" x14ac:dyDescent="0.3">
      <c r="J61234" s="8"/>
      <c r="K61234"/>
      <c r="L61234"/>
      <c r="M61234"/>
      <c r="N61234"/>
      <c r="O61234"/>
      <c r="P61234"/>
      <c r="Q61234"/>
      <c r="R61234"/>
      <c r="S61234" s="13"/>
      <c r="W61234" s="15"/>
    </row>
    <row r="61235" spans="10:23" x14ac:dyDescent="0.3">
      <c r="J61235" s="8"/>
      <c r="K61235"/>
      <c r="L61235"/>
      <c r="M61235"/>
      <c r="N61235"/>
      <c r="O61235"/>
      <c r="P61235"/>
      <c r="Q61235"/>
      <c r="R61235"/>
      <c r="S61235" s="13"/>
      <c r="W61235" s="15"/>
    </row>
    <row r="61236" spans="10:23" x14ac:dyDescent="0.3">
      <c r="J61236" s="8"/>
      <c r="K61236"/>
      <c r="L61236"/>
      <c r="M61236"/>
      <c r="N61236"/>
      <c r="O61236"/>
      <c r="P61236"/>
      <c r="Q61236"/>
      <c r="R61236"/>
      <c r="S61236" s="13"/>
      <c r="W61236" s="15"/>
    </row>
    <row r="61237" spans="10:23" x14ac:dyDescent="0.3">
      <c r="J61237" s="8"/>
      <c r="K61237"/>
      <c r="L61237"/>
      <c r="M61237"/>
      <c r="N61237"/>
      <c r="O61237"/>
      <c r="P61237"/>
      <c r="Q61237"/>
      <c r="R61237"/>
      <c r="S61237" s="13"/>
      <c r="W61237" s="15"/>
    </row>
    <row r="61238" spans="10:23" x14ac:dyDescent="0.3">
      <c r="J61238" s="8"/>
      <c r="K61238"/>
      <c r="L61238"/>
      <c r="M61238"/>
      <c r="N61238"/>
      <c r="O61238"/>
      <c r="P61238"/>
      <c r="Q61238"/>
      <c r="R61238"/>
      <c r="S61238" s="13"/>
      <c r="W61238" s="15"/>
    </row>
    <row r="61239" spans="10:23" x14ac:dyDescent="0.3">
      <c r="J61239" s="8"/>
      <c r="K61239"/>
      <c r="L61239"/>
      <c r="M61239"/>
      <c r="N61239"/>
      <c r="O61239"/>
      <c r="P61239"/>
      <c r="Q61239"/>
      <c r="R61239"/>
      <c r="S61239" s="13"/>
      <c r="W61239" s="15"/>
    </row>
    <row r="61240" spans="10:23" x14ac:dyDescent="0.3">
      <c r="J61240" s="8"/>
      <c r="K61240"/>
      <c r="L61240"/>
      <c r="M61240"/>
      <c r="N61240"/>
      <c r="O61240"/>
      <c r="P61240"/>
      <c r="Q61240"/>
      <c r="R61240"/>
      <c r="S61240" s="13"/>
      <c r="W61240" s="15"/>
    </row>
    <row r="61241" spans="10:23" x14ac:dyDescent="0.3">
      <c r="J61241" s="8"/>
      <c r="K61241"/>
      <c r="L61241"/>
      <c r="M61241"/>
      <c r="N61241"/>
      <c r="O61241"/>
      <c r="P61241"/>
      <c r="Q61241"/>
      <c r="R61241"/>
      <c r="S61241" s="13"/>
      <c r="W61241" s="15"/>
    </row>
    <row r="61242" spans="10:23" x14ac:dyDescent="0.3">
      <c r="J61242" s="8"/>
      <c r="K61242"/>
      <c r="L61242"/>
      <c r="M61242"/>
      <c r="N61242"/>
      <c r="O61242"/>
      <c r="P61242"/>
      <c r="Q61242"/>
      <c r="R61242"/>
      <c r="S61242" s="13"/>
      <c r="W61242" s="15"/>
    </row>
    <row r="61243" spans="10:23" x14ac:dyDescent="0.3">
      <c r="J61243" s="8"/>
      <c r="K61243"/>
      <c r="L61243"/>
      <c r="M61243"/>
      <c r="N61243"/>
      <c r="O61243"/>
      <c r="P61243"/>
      <c r="Q61243"/>
      <c r="R61243"/>
      <c r="S61243" s="13"/>
      <c r="W61243" s="15"/>
    </row>
    <row r="61244" spans="10:23" x14ac:dyDescent="0.3">
      <c r="J61244" s="8"/>
      <c r="K61244"/>
      <c r="L61244"/>
      <c r="M61244"/>
      <c r="N61244"/>
      <c r="O61244"/>
      <c r="P61244"/>
      <c r="Q61244"/>
      <c r="R61244"/>
      <c r="S61244" s="13"/>
      <c r="W61244" s="15"/>
    </row>
    <row r="61245" spans="10:23" x14ac:dyDescent="0.3">
      <c r="J61245" s="8"/>
      <c r="K61245"/>
      <c r="L61245"/>
      <c r="M61245"/>
      <c r="N61245"/>
      <c r="O61245"/>
      <c r="P61245"/>
      <c r="Q61245"/>
      <c r="R61245"/>
      <c r="S61245" s="13"/>
      <c r="W61245" s="15"/>
    </row>
    <row r="61246" spans="10:23" x14ac:dyDescent="0.3">
      <c r="J61246" s="8"/>
      <c r="K61246"/>
      <c r="L61246"/>
      <c r="M61246"/>
      <c r="N61246"/>
      <c r="O61246"/>
      <c r="P61246"/>
      <c r="Q61246"/>
      <c r="R61246"/>
      <c r="S61246" s="13"/>
      <c r="W61246" s="15"/>
    </row>
    <row r="61247" spans="10:23" x14ac:dyDescent="0.3">
      <c r="J61247" s="8"/>
      <c r="K61247"/>
      <c r="L61247"/>
      <c r="M61247"/>
      <c r="N61247"/>
      <c r="O61247"/>
      <c r="P61247"/>
      <c r="Q61247"/>
      <c r="R61247"/>
      <c r="S61247" s="13"/>
      <c r="W61247" s="15"/>
    </row>
    <row r="61248" spans="10:23" x14ac:dyDescent="0.3">
      <c r="J61248" s="8"/>
      <c r="K61248"/>
      <c r="L61248"/>
      <c r="M61248"/>
      <c r="N61248"/>
      <c r="O61248"/>
      <c r="P61248"/>
      <c r="Q61248"/>
      <c r="R61248"/>
      <c r="S61248" s="13"/>
      <c r="W61248" s="15"/>
    </row>
    <row r="61249" spans="10:23" x14ac:dyDescent="0.3">
      <c r="J61249" s="8"/>
      <c r="K61249"/>
      <c r="L61249"/>
      <c r="M61249"/>
      <c r="N61249"/>
      <c r="O61249"/>
      <c r="P61249"/>
      <c r="Q61249"/>
      <c r="R61249"/>
      <c r="S61249" s="13"/>
      <c r="W61249" s="15"/>
    </row>
    <row r="61250" spans="10:23" x14ac:dyDescent="0.3">
      <c r="J61250" s="8"/>
      <c r="K61250"/>
      <c r="L61250"/>
      <c r="M61250"/>
      <c r="N61250"/>
      <c r="O61250"/>
      <c r="P61250"/>
      <c r="Q61250"/>
      <c r="R61250"/>
      <c r="S61250" s="13"/>
      <c r="W61250" s="15"/>
    </row>
    <row r="61251" spans="10:23" x14ac:dyDescent="0.3">
      <c r="J61251" s="8"/>
      <c r="K61251"/>
      <c r="L61251"/>
      <c r="M61251"/>
      <c r="N61251"/>
      <c r="O61251"/>
      <c r="P61251"/>
      <c r="Q61251"/>
      <c r="R61251"/>
      <c r="S61251" s="13"/>
      <c r="W61251" s="15"/>
    </row>
    <row r="61252" spans="10:23" x14ac:dyDescent="0.3">
      <c r="J61252" s="8"/>
      <c r="K61252"/>
      <c r="L61252"/>
      <c r="M61252"/>
      <c r="N61252"/>
      <c r="O61252"/>
      <c r="P61252"/>
      <c r="Q61252"/>
      <c r="R61252"/>
      <c r="S61252" s="13"/>
      <c r="W61252" s="15"/>
    </row>
    <row r="61253" spans="10:23" x14ac:dyDescent="0.3">
      <c r="J61253" s="8"/>
      <c r="K61253"/>
      <c r="L61253"/>
      <c r="M61253"/>
      <c r="N61253"/>
      <c r="O61253"/>
      <c r="P61253"/>
      <c r="Q61253"/>
      <c r="R61253"/>
      <c r="S61253" s="13"/>
      <c r="W61253" s="15"/>
    </row>
    <row r="61254" spans="10:23" x14ac:dyDescent="0.3">
      <c r="J61254" s="8"/>
      <c r="K61254"/>
      <c r="L61254"/>
      <c r="M61254"/>
      <c r="N61254"/>
      <c r="O61254"/>
      <c r="P61254"/>
      <c r="Q61254"/>
      <c r="R61254"/>
      <c r="S61254" s="13"/>
      <c r="W61254" s="15"/>
    </row>
    <row r="61255" spans="10:23" x14ac:dyDescent="0.3">
      <c r="J61255" s="8"/>
      <c r="K61255"/>
      <c r="L61255"/>
      <c r="M61255"/>
      <c r="N61255"/>
      <c r="O61255"/>
      <c r="P61255"/>
      <c r="Q61255"/>
      <c r="R61255"/>
      <c r="S61255" s="13"/>
      <c r="W61255" s="15"/>
    </row>
    <row r="61256" spans="10:23" x14ac:dyDescent="0.3">
      <c r="J61256" s="8"/>
      <c r="K61256"/>
      <c r="L61256"/>
      <c r="M61256"/>
      <c r="N61256"/>
      <c r="O61256"/>
      <c r="P61256"/>
      <c r="Q61256"/>
      <c r="R61256"/>
      <c r="S61256" s="13"/>
      <c r="W61256" s="15"/>
    </row>
    <row r="61257" spans="10:23" x14ac:dyDescent="0.3">
      <c r="J61257" s="8"/>
      <c r="K61257"/>
      <c r="L61257"/>
      <c r="M61257"/>
      <c r="N61257"/>
      <c r="O61257"/>
      <c r="P61257"/>
      <c r="Q61257"/>
      <c r="R61257"/>
      <c r="S61257" s="13"/>
      <c r="W61257" s="15"/>
    </row>
    <row r="61258" spans="10:23" x14ac:dyDescent="0.3">
      <c r="J61258" s="8"/>
      <c r="K61258"/>
      <c r="L61258"/>
      <c r="M61258"/>
      <c r="N61258"/>
      <c r="O61258"/>
      <c r="P61258"/>
      <c r="Q61258"/>
      <c r="R61258"/>
      <c r="S61258" s="13"/>
      <c r="W61258" s="15"/>
    </row>
    <row r="61259" spans="10:23" x14ac:dyDescent="0.3">
      <c r="J61259" s="8"/>
      <c r="K61259"/>
      <c r="L61259"/>
      <c r="M61259"/>
      <c r="N61259"/>
      <c r="O61259"/>
      <c r="P61259"/>
      <c r="Q61259"/>
      <c r="R61259"/>
      <c r="S61259" s="13"/>
      <c r="W61259" s="15"/>
    </row>
    <row r="61260" spans="10:23" x14ac:dyDescent="0.3">
      <c r="J61260" s="8"/>
      <c r="K61260"/>
      <c r="L61260"/>
      <c r="M61260"/>
      <c r="N61260"/>
      <c r="O61260"/>
      <c r="P61260"/>
      <c r="Q61260"/>
      <c r="R61260"/>
      <c r="S61260" s="13"/>
      <c r="W61260" s="15"/>
    </row>
    <row r="61261" spans="10:23" x14ac:dyDescent="0.3">
      <c r="J61261" s="8"/>
      <c r="K61261"/>
      <c r="L61261"/>
      <c r="M61261"/>
      <c r="N61261"/>
      <c r="O61261"/>
      <c r="P61261"/>
      <c r="Q61261"/>
      <c r="R61261"/>
      <c r="S61261" s="13"/>
      <c r="W61261" s="15"/>
    </row>
    <row r="61262" spans="10:23" x14ac:dyDescent="0.3">
      <c r="J61262" s="8"/>
      <c r="K61262"/>
      <c r="L61262"/>
      <c r="M61262"/>
      <c r="N61262"/>
      <c r="O61262"/>
      <c r="P61262"/>
      <c r="Q61262"/>
      <c r="R61262"/>
      <c r="S61262" s="13"/>
      <c r="W61262" s="15"/>
    </row>
    <row r="61263" spans="10:23" x14ac:dyDescent="0.3">
      <c r="J61263" s="8"/>
      <c r="K61263"/>
      <c r="L61263"/>
      <c r="M61263"/>
      <c r="N61263"/>
      <c r="O61263"/>
      <c r="P61263"/>
      <c r="Q61263"/>
      <c r="R61263"/>
      <c r="S61263" s="13"/>
      <c r="W61263" s="15"/>
    </row>
    <row r="61264" spans="10:23" x14ac:dyDescent="0.3">
      <c r="J61264" s="8"/>
      <c r="K61264"/>
      <c r="L61264"/>
      <c r="M61264"/>
      <c r="N61264"/>
      <c r="O61264"/>
      <c r="P61264"/>
      <c r="Q61264"/>
      <c r="R61264"/>
      <c r="S61264" s="13"/>
      <c r="W61264" s="15"/>
    </row>
    <row r="61265" spans="10:23" x14ac:dyDescent="0.3">
      <c r="J61265" s="8"/>
      <c r="K61265"/>
      <c r="L61265"/>
      <c r="M61265"/>
      <c r="N61265"/>
      <c r="O61265"/>
      <c r="P61265"/>
      <c r="Q61265"/>
      <c r="R61265"/>
      <c r="S61265" s="13"/>
      <c r="W61265" s="15"/>
    </row>
    <row r="61266" spans="10:23" x14ac:dyDescent="0.3">
      <c r="J61266" s="8"/>
      <c r="K61266"/>
      <c r="L61266"/>
      <c r="M61266"/>
      <c r="N61266"/>
      <c r="O61266"/>
      <c r="P61266"/>
      <c r="Q61266"/>
      <c r="R61266"/>
      <c r="S61266" s="13"/>
      <c r="W61266" s="15"/>
    </row>
    <row r="61267" spans="10:23" x14ac:dyDescent="0.3">
      <c r="J61267" s="8"/>
      <c r="K61267"/>
      <c r="L61267"/>
      <c r="M61267"/>
      <c r="N61267"/>
      <c r="O61267"/>
      <c r="P61267"/>
      <c r="Q61267"/>
      <c r="R61267"/>
      <c r="S61267" s="13"/>
      <c r="W61267" s="15"/>
    </row>
    <row r="61268" spans="10:23" x14ac:dyDescent="0.3">
      <c r="J61268" s="8"/>
      <c r="K61268"/>
      <c r="L61268"/>
      <c r="M61268"/>
      <c r="N61268"/>
      <c r="O61268"/>
      <c r="P61268"/>
      <c r="Q61268"/>
      <c r="R61268"/>
      <c r="S61268" s="13"/>
      <c r="W61268" s="15"/>
    </row>
    <row r="61269" spans="10:23" x14ac:dyDescent="0.3">
      <c r="J61269" s="8"/>
      <c r="K61269"/>
      <c r="L61269"/>
      <c r="M61269"/>
      <c r="N61269"/>
      <c r="O61269"/>
      <c r="P61269"/>
      <c r="Q61269"/>
      <c r="R61269"/>
      <c r="S61269" s="13"/>
      <c r="W61269" s="15"/>
    </row>
    <row r="61270" spans="10:23" x14ac:dyDescent="0.3">
      <c r="J61270" s="8"/>
      <c r="K61270"/>
      <c r="L61270"/>
      <c r="M61270"/>
      <c r="N61270"/>
      <c r="O61270"/>
      <c r="P61270"/>
      <c r="Q61270"/>
      <c r="R61270"/>
      <c r="S61270" s="13"/>
      <c r="W61270" s="15"/>
    </row>
    <row r="61271" spans="10:23" x14ac:dyDescent="0.3">
      <c r="J61271" s="8"/>
      <c r="K61271"/>
      <c r="L61271"/>
      <c r="M61271"/>
      <c r="N61271"/>
      <c r="O61271"/>
      <c r="P61271"/>
      <c r="Q61271"/>
      <c r="R61271"/>
      <c r="S61271" s="13"/>
      <c r="W61271" s="15"/>
    </row>
    <row r="61272" spans="10:23" x14ac:dyDescent="0.3">
      <c r="J61272" s="8"/>
      <c r="K61272"/>
      <c r="L61272"/>
      <c r="M61272"/>
      <c r="N61272"/>
      <c r="O61272"/>
      <c r="P61272"/>
      <c r="Q61272"/>
      <c r="R61272"/>
      <c r="S61272" s="13"/>
      <c r="W61272" s="15"/>
    </row>
    <row r="61273" spans="10:23" x14ac:dyDescent="0.3">
      <c r="J61273" s="8"/>
      <c r="K61273"/>
      <c r="L61273"/>
      <c r="M61273"/>
      <c r="N61273"/>
      <c r="O61273"/>
      <c r="P61273"/>
      <c r="Q61273"/>
      <c r="R61273"/>
      <c r="S61273" s="13"/>
      <c r="W61273" s="15"/>
    </row>
    <row r="61274" spans="10:23" x14ac:dyDescent="0.3">
      <c r="J61274" s="8"/>
      <c r="K61274"/>
      <c r="L61274"/>
      <c r="M61274"/>
      <c r="N61274"/>
      <c r="O61274"/>
      <c r="P61274"/>
      <c r="Q61274"/>
      <c r="R61274"/>
      <c r="S61274" s="13"/>
      <c r="W61274" s="15"/>
    </row>
    <row r="61275" spans="10:23" x14ac:dyDescent="0.3">
      <c r="J61275" s="8"/>
      <c r="K61275"/>
      <c r="L61275"/>
      <c r="M61275"/>
      <c r="N61275"/>
      <c r="O61275"/>
      <c r="P61275"/>
      <c r="Q61275"/>
      <c r="R61275"/>
      <c r="S61275" s="13"/>
      <c r="W61275" s="15"/>
    </row>
    <row r="61276" spans="10:23" x14ac:dyDescent="0.3">
      <c r="J61276" s="8"/>
      <c r="K61276"/>
      <c r="L61276"/>
      <c r="M61276"/>
      <c r="N61276"/>
      <c r="O61276"/>
      <c r="P61276"/>
      <c r="Q61276"/>
      <c r="R61276"/>
      <c r="S61276" s="13"/>
      <c r="W61276" s="15"/>
    </row>
    <row r="61277" spans="10:23" x14ac:dyDescent="0.3">
      <c r="J61277" s="8"/>
      <c r="K61277"/>
      <c r="L61277"/>
      <c r="M61277"/>
      <c r="N61277"/>
      <c r="O61277"/>
      <c r="P61277"/>
      <c r="Q61277"/>
      <c r="R61277"/>
      <c r="S61277" s="13"/>
      <c r="W61277" s="15"/>
    </row>
    <row r="61278" spans="10:23" x14ac:dyDescent="0.3">
      <c r="J61278" s="8"/>
      <c r="K61278"/>
      <c r="L61278"/>
      <c r="M61278"/>
      <c r="N61278"/>
      <c r="O61278"/>
      <c r="P61278"/>
      <c r="Q61278"/>
      <c r="R61278"/>
      <c r="S61278" s="13"/>
      <c r="W61278" s="15"/>
    </row>
    <row r="61279" spans="10:23" x14ac:dyDescent="0.3">
      <c r="J61279" s="8"/>
      <c r="K61279"/>
      <c r="L61279"/>
      <c r="M61279"/>
      <c r="N61279"/>
      <c r="O61279"/>
      <c r="P61279"/>
      <c r="Q61279"/>
      <c r="R61279"/>
      <c r="S61279" s="13"/>
      <c r="W61279" s="15"/>
    </row>
    <row r="61280" spans="10:23" x14ac:dyDescent="0.3">
      <c r="J61280" s="8"/>
      <c r="K61280"/>
      <c r="L61280"/>
      <c r="M61280"/>
      <c r="N61280"/>
      <c r="O61280"/>
      <c r="P61280"/>
      <c r="Q61280"/>
      <c r="R61280"/>
      <c r="S61280" s="13"/>
      <c r="W61280" s="15"/>
    </row>
    <row r="61281" spans="10:23" x14ac:dyDescent="0.3">
      <c r="J61281" s="8"/>
      <c r="K61281"/>
      <c r="L61281"/>
      <c r="M61281"/>
      <c r="N61281"/>
      <c r="O61281"/>
      <c r="P61281"/>
      <c r="Q61281"/>
      <c r="R61281"/>
      <c r="S61281" s="13"/>
      <c r="W61281" s="15"/>
    </row>
    <row r="61282" spans="10:23" x14ac:dyDescent="0.3">
      <c r="J61282" s="8"/>
      <c r="K61282"/>
      <c r="L61282"/>
      <c r="M61282"/>
      <c r="N61282"/>
      <c r="O61282"/>
      <c r="P61282"/>
      <c r="Q61282"/>
      <c r="R61282"/>
      <c r="S61282" s="13"/>
      <c r="W61282" s="15"/>
    </row>
    <row r="61283" spans="10:23" x14ac:dyDescent="0.3">
      <c r="J61283" s="8"/>
      <c r="K61283"/>
      <c r="L61283"/>
      <c r="M61283"/>
      <c r="N61283"/>
      <c r="O61283"/>
      <c r="P61283"/>
      <c r="Q61283"/>
      <c r="R61283"/>
      <c r="S61283" s="13"/>
      <c r="W61283" s="15"/>
    </row>
    <row r="61284" spans="10:23" x14ac:dyDescent="0.3">
      <c r="J61284" s="8"/>
      <c r="K61284"/>
      <c r="L61284"/>
      <c r="M61284"/>
      <c r="N61284"/>
      <c r="O61284"/>
      <c r="P61284"/>
      <c r="Q61284"/>
      <c r="R61284"/>
      <c r="S61284" s="13"/>
      <c r="W61284" s="15"/>
    </row>
    <row r="61285" spans="10:23" x14ac:dyDescent="0.3">
      <c r="J61285" s="8"/>
      <c r="K61285"/>
      <c r="L61285"/>
      <c r="M61285"/>
      <c r="N61285"/>
      <c r="O61285"/>
      <c r="P61285"/>
      <c r="Q61285"/>
      <c r="R61285"/>
      <c r="S61285" s="13"/>
      <c r="W61285" s="15"/>
    </row>
    <row r="61286" spans="10:23" x14ac:dyDescent="0.3">
      <c r="J61286" s="8"/>
      <c r="K61286"/>
      <c r="L61286"/>
      <c r="M61286"/>
      <c r="N61286"/>
      <c r="O61286"/>
      <c r="P61286"/>
      <c r="Q61286"/>
      <c r="R61286"/>
      <c r="S61286" s="13"/>
      <c r="W61286" s="15"/>
    </row>
    <row r="61287" spans="10:23" x14ac:dyDescent="0.3">
      <c r="J61287" s="8"/>
      <c r="K61287"/>
      <c r="L61287"/>
      <c r="M61287"/>
      <c r="N61287"/>
      <c r="O61287"/>
      <c r="P61287"/>
      <c r="Q61287"/>
      <c r="R61287"/>
      <c r="S61287" s="13"/>
      <c r="W61287" s="15"/>
    </row>
    <row r="61288" spans="10:23" x14ac:dyDescent="0.3">
      <c r="J61288" s="8"/>
      <c r="K61288"/>
      <c r="L61288"/>
      <c r="M61288"/>
      <c r="N61288"/>
      <c r="O61288"/>
      <c r="P61288"/>
      <c r="Q61288"/>
      <c r="R61288"/>
      <c r="S61288" s="13"/>
      <c r="W61288" s="15"/>
    </row>
    <row r="61289" spans="10:23" x14ac:dyDescent="0.3">
      <c r="J61289" s="8"/>
      <c r="K61289"/>
      <c r="L61289"/>
      <c r="M61289"/>
      <c r="N61289"/>
      <c r="O61289"/>
      <c r="P61289"/>
      <c r="Q61289"/>
      <c r="R61289"/>
      <c r="S61289" s="13"/>
      <c r="W61289" s="15"/>
    </row>
    <row r="61290" spans="10:23" x14ac:dyDescent="0.3">
      <c r="J61290" s="8"/>
      <c r="K61290"/>
      <c r="L61290"/>
      <c r="M61290"/>
      <c r="N61290"/>
      <c r="O61290"/>
      <c r="P61290"/>
      <c r="Q61290"/>
      <c r="R61290"/>
      <c r="S61290" s="13"/>
      <c r="W61290" s="15"/>
    </row>
    <row r="61291" spans="10:23" x14ac:dyDescent="0.3">
      <c r="J61291" s="8"/>
      <c r="K61291"/>
      <c r="L61291"/>
      <c r="M61291"/>
      <c r="N61291"/>
      <c r="O61291"/>
      <c r="P61291"/>
      <c r="Q61291"/>
      <c r="R61291"/>
      <c r="S61291" s="13"/>
      <c r="W61291" s="15"/>
    </row>
    <row r="61292" spans="10:23" x14ac:dyDescent="0.3">
      <c r="J61292" s="8"/>
      <c r="K61292"/>
      <c r="L61292"/>
      <c r="M61292"/>
      <c r="N61292"/>
      <c r="O61292"/>
      <c r="P61292"/>
      <c r="Q61292"/>
      <c r="R61292"/>
      <c r="S61292" s="13"/>
      <c r="W61292" s="15"/>
    </row>
    <row r="61293" spans="10:23" x14ac:dyDescent="0.3">
      <c r="J61293" s="8"/>
      <c r="K61293"/>
      <c r="L61293"/>
      <c r="M61293"/>
      <c r="N61293"/>
      <c r="O61293"/>
      <c r="P61293"/>
      <c r="Q61293"/>
      <c r="R61293"/>
      <c r="S61293" s="13"/>
      <c r="W61293" s="15"/>
    </row>
    <row r="61294" spans="10:23" x14ac:dyDescent="0.3">
      <c r="J61294" s="8"/>
      <c r="K61294"/>
      <c r="L61294"/>
      <c r="M61294"/>
      <c r="N61294"/>
      <c r="O61294"/>
      <c r="P61294"/>
      <c r="Q61294"/>
      <c r="R61294"/>
      <c r="S61294" s="13"/>
      <c r="W61294" s="15"/>
    </row>
    <row r="61295" spans="10:23" x14ac:dyDescent="0.3">
      <c r="J61295" s="8"/>
      <c r="K61295"/>
      <c r="L61295"/>
      <c r="M61295"/>
      <c r="N61295"/>
      <c r="O61295"/>
      <c r="P61295"/>
      <c r="Q61295"/>
      <c r="R61295"/>
      <c r="S61295" s="13"/>
      <c r="W61295" s="15"/>
    </row>
    <row r="61296" spans="10:23" x14ac:dyDescent="0.3">
      <c r="J61296" s="8"/>
      <c r="K61296"/>
      <c r="L61296"/>
      <c r="M61296"/>
      <c r="N61296"/>
      <c r="O61296"/>
      <c r="P61296"/>
      <c r="Q61296"/>
      <c r="R61296"/>
      <c r="S61296" s="13"/>
      <c r="W61296" s="15"/>
    </row>
    <row r="61297" spans="10:23" x14ac:dyDescent="0.3">
      <c r="J61297" s="8"/>
      <c r="K61297"/>
      <c r="L61297"/>
      <c r="M61297"/>
      <c r="N61297"/>
      <c r="O61297"/>
      <c r="P61297"/>
      <c r="Q61297"/>
      <c r="R61297"/>
      <c r="S61297" s="13"/>
      <c r="W61297" s="15"/>
    </row>
    <row r="61298" spans="10:23" x14ac:dyDescent="0.3">
      <c r="J61298" s="8"/>
      <c r="K61298"/>
      <c r="L61298"/>
      <c r="M61298"/>
      <c r="N61298"/>
      <c r="O61298"/>
      <c r="P61298"/>
      <c r="Q61298"/>
      <c r="R61298"/>
      <c r="S61298" s="13"/>
      <c r="W61298" s="15"/>
    </row>
    <row r="61299" spans="10:23" x14ac:dyDescent="0.3">
      <c r="J61299" s="8"/>
      <c r="K61299"/>
      <c r="L61299"/>
      <c r="M61299"/>
      <c r="N61299"/>
      <c r="O61299"/>
      <c r="P61299"/>
      <c r="Q61299"/>
      <c r="R61299"/>
      <c r="S61299" s="13"/>
      <c r="W61299" s="15"/>
    </row>
    <row r="61300" spans="10:23" x14ac:dyDescent="0.3">
      <c r="J61300" s="8"/>
      <c r="K61300"/>
      <c r="L61300"/>
      <c r="M61300"/>
      <c r="N61300"/>
      <c r="O61300"/>
      <c r="P61300"/>
      <c r="Q61300"/>
      <c r="R61300"/>
      <c r="S61300" s="13"/>
      <c r="W61300" s="15"/>
    </row>
    <row r="61301" spans="10:23" x14ac:dyDescent="0.3">
      <c r="J61301" s="8"/>
      <c r="K61301"/>
      <c r="L61301"/>
      <c r="M61301"/>
      <c r="N61301"/>
      <c r="O61301"/>
      <c r="P61301"/>
      <c r="Q61301"/>
      <c r="R61301"/>
      <c r="S61301" s="13"/>
      <c r="W61301" s="15"/>
    </row>
    <row r="61302" spans="10:23" x14ac:dyDescent="0.3">
      <c r="J61302" s="8"/>
      <c r="K61302"/>
      <c r="L61302"/>
      <c r="M61302"/>
      <c r="N61302"/>
      <c r="O61302"/>
      <c r="P61302"/>
      <c r="Q61302"/>
      <c r="R61302"/>
      <c r="S61302" s="13"/>
      <c r="W61302" s="15"/>
    </row>
    <row r="61303" spans="10:23" x14ac:dyDescent="0.3">
      <c r="J61303" s="8"/>
      <c r="K61303"/>
      <c r="L61303"/>
      <c r="M61303"/>
      <c r="N61303"/>
      <c r="O61303"/>
      <c r="P61303"/>
      <c r="Q61303"/>
      <c r="R61303"/>
      <c r="S61303" s="13"/>
      <c r="W61303" s="15"/>
    </row>
    <row r="61304" spans="10:23" x14ac:dyDescent="0.3">
      <c r="J61304" s="8"/>
      <c r="K61304"/>
      <c r="L61304"/>
      <c r="M61304"/>
      <c r="N61304"/>
      <c r="O61304"/>
      <c r="P61304"/>
      <c r="Q61304"/>
      <c r="R61304"/>
      <c r="S61304" s="13"/>
      <c r="W61304" s="15"/>
    </row>
    <row r="61305" spans="10:23" x14ac:dyDescent="0.3">
      <c r="J61305" s="8"/>
      <c r="K61305"/>
      <c r="L61305"/>
      <c r="M61305"/>
      <c r="N61305"/>
      <c r="O61305"/>
      <c r="P61305"/>
      <c r="Q61305"/>
      <c r="R61305"/>
      <c r="S61305" s="13"/>
      <c r="W61305" s="15"/>
    </row>
    <row r="61306" spans="10:23" x14ac:dyDescent="0.3">
      <c r="J61306" s="8"/>
      <c r="K61306"/>
      <c r="L61306"/>
      <c r="M61306"/>
      <c r="N61306"/>
      <c r="O61306"/>
      <c r="P61306"/>
      <c r="Q61306"/>
      <c r="R61306"/>
      <c r="S61306" s="13"/>
      <c r="W61306" s="15"/>
    </row>
    <row r="61307" spans="10:23" x14ac:dyDescent="0.3">
      <c r="J61307" s="8"/>
      <c r="K61307"/>
      <c r="L61307"/>
      <c r="M61307"/>
      <c r="N61307"/>
      <c r="O61307"/>
      <c r="P61307"/>
      <c r="Q61307"/>
      <c r="R61307"/>
      <c r="S61307" s="13"/>
      <c r="W61307" s="15"/>
    </row>
    <row r="61308" spans="10:23" x14ac:dyDescent="0.3">
      <c r="J61308" s="8"/>
      <c r="K61308"/>
      <c r="L61308"/>
      <c r="M61308"/>
      <c r="N61308"/>
      <c r="O61308"/>
      <c r="P61308"/>
      <c r="Q61308"/>
      <c r="R61308"/>
      <c r="S61308" s="13"/>
      <c r="W61308" s="15"/>
    </row>
    <row r="61309" spans="10:23" x14ac:dyDescent="0.3">
      <c r="J61309" s="8"/>
      <c r="K61309"/>
      <c r="L61309"/>
      <c r="M61309"/>
      <c r="N61309"/>
      <c r="O61309"/>
      <c r="P61309"/>
      <c r="Q61309"/>
      <c r="R61309"/>
      <c r="S61309" s="13"/>
      <c r="W61309" s="15"/>
    </row>
    <row r="61310" spans="10:23" x14ac:dyDescent="0.3">
      <c r="J61310" s="8"/>
      <c r="K61310"/>
      <c r="L61310"/>
      <c r="M61310"/>
      <c r="N61310"/>
      <c r="O61310"/>
      <c r="P61310"/>
      <c r="Q61310"/>
      <c r="R61310"/>
      <c r="S61310" s="13"/>
      <c r="W61310" s="15"/>
    </row>
    <row r="61311" spans="10:23" x14ac:dyDescent="0.3">
      <c r="J61311" s="8"/>
      <c r="K61311"/>
      <c r="L61311"/>
      <c r="M61311"/>
      <c r="N61311"/>
      <c r="O61311"/>
      <c r="P61311"/>
      <c r="Q61311"/>
      <c r="R61311"/>
      <c r="S61311" s="13"/>
      <c r="W61311" s="15"/>
    </row>
    <row r="61312" spans="10:23" x14ac:dyDescent="0.3">
      <c r="J61312" s="8"/>
      <c r="K61312"/>
      <c r="L61312"/>
      <c r="M61312"/>
      <c r="N61312"/>
      <c r="O61312"/>
      <c r="P61312"/>
      <c r="Q61312"/>
      <c r="R61312"/>
      <c r="S61312" s="13"/>
      <c r="W61312" s="15"/>
    </row>
    <row r="61313" spans="10:23" x14ac:dyDescent="0.3">
      <c r="J61313" s="8"/>
      <c r="K61313"/>
      <c r="L61313"/>
      <c r="M61313"/>
      <c r="N61313"/>
      <c r="O61313"/>
      <c r="P61313"/>
      <c r="Q61313"/>
      <c r="R61313"/>
      <c r="S61313" s="13"/>
      <c r="W61313" s="15"/>
    </row>
    <row r="61314" spans="10:23" x14ac:dyDescent="0.3">
      <c r="J61314" s="8"/>
      <c r="K61314"/>
      <c r="L61314"/>
      <c r="M61314"/>
      <c r="N61314"/>
      <c r="O61314"/>
      <c r="P61314"/>
      <c r="Q61314"/>
      <c r="R61314"/>
      <c r="S61314" s="13"/>
      <c r="W61314" s="15"/>
    </row>
    <row r="61315" spans="10:23" x14ac:dyDescent="0.3">
      <c r="J61315" s="8"/>
      <c r="K61315"/>
      <c r="L61315"/>
      <c r="M61315"/>
      <c r="N61315"/>
      <c r="O61315"/>
      <c r="P61315"/>
      <c r="Q61315"/>
      <c r="R61315"/>
      <c r="S61315" s="13"/>
      <c r="W61315" s="15"/>
    </row>
    <row r="61316" spans="10:23" x14ac:dyDescent="0.3">
      <c r="J61316" s="8"/>
      <c r="K61316"/>
      <c r="L61316"/>
      <c r="M61316"/>
      <c r="N61316"/>
      <c r="O61316"/>
      <c r="P61316"/>
      <c r="Q61316"/>
      <c r="R61316"/>
      <c r="S61316" s="13"/>
      <c r="W61316" s="15"/>
    </row>
    <row r="61317" spans="10:23" x14ac:dyDescent="0.3">
      <c r="J61317" s="8"/>
      <c r="K61317"/>
      <c r="L61317"/>
      <c r="M61317"/>
      <c r="N61317"/>
      <c r="O61317"/>
      <c r="P61317"/>
      <c r="Q61317"/>
      <c r="R61317"/>
      <c r="S61317" s="13"/>
      <c r="W61317" s="15"/>
    </row>
    <row r="61318" spans="10:23" x14ac:dyDescent="0.3">
      <c r="J61318" s="8"/>
      <c r="K61318"/>
      <c r="L61318"/>
      <c r="M61318"/>
      <c r="N61318"/>
      <c r="O61318"/>
      <c r="P61318"/>
      <c r="Q61318"/>
      <c r="R61318"/>
      <c r="S61318" s="13"/>
      <c r="W61318" s="15"/>
    </row>
    <row r="61319" spans="10:23" x14ac:dyDescent="0.3">
      <c r="J61319" s="8"/>
      <c r="K61319"/>
      <c r="L61319"/>
      <c r="M61319"/>
      <c r="N61319"/>
      <c r="O61319"/>
      <c r="P61319"/>
      <c r="Q61319"/>
      <c r="R61319"/>
      <c r="S61319" s="13"/>
      <c r="W61319" s="15"/>
    </row>
    <row r="61320" spans="10:23" x14ac:dyDescent="0.3">
      <c r="J61320" s="8"/>
      <c r="K61320"/>
      <c r="L61320"/>
      <c r="M61320"/>
      <c r="N61320"/>
      <c r="O61320"/>
      <c r="P61320"/>
      <c r="Q61320"/>
      <c r="R61320"/>
      <c r="S61320" s="13"/>
      <c r="W61320" s="15"/>
    </row>
    <row r="61321" spans="10:23" x14ac:dyDescent="0.3">
      <c r="J61321" s="8"/>
      <c r="K61321"/>
      <c r="L61321"/>
      <c r="M61321"/>
      <c r="N61321"/>
      <c r="O61321"/>
      <c r="P61321"/>
      <c r="Q61321"/>
      <c r="R61321"/>
      <c r="S61321" s="13"/>
      <c r="W61321" s="15"/>
    </row>
    <row r="61322" spans="10:23" x14ac:dyDescent="0.3">
      <c r="J61322" s="8"/>
      <c r="K61322"/>
      <c r="L61322"/>
      <c r="M61322"/>
      <c r="N61322"/>
      <c r="O61322"/>
      <c r="P61322"/>
      <c r="Q61322"/>
      <c r="R61322"/>
      <c r="S61322" s="13"/>
      <c r="W61322" s="15"/>
    </row>
    <row r="61323" spans="10:23" x14ac:dyDescent="0.3">
      <c r="J61323" s="8"/>
      <c r="K61323"/>
      <c r="L61323"/>
      <c r="M61323"/>
      <c r="N61323"/>
      <c r="O61323"/>
      <c r="P61323"/>
      <c r="Q61323"/>
      <c r="R61323"/>
      <c r="S61323" s="13"/>
      <c r="W61323" s="15"/>
    </row>
    <row r="61324" spans="10:23" x14ac:dyDescent="0.3">
      <c r="J61324" s="8"/>
      <c r="K61324"/>
      <c r="L61324"/>
      <c r="M61324"/>
      <c r="N61324"/>
      <c r="O61324"/>
      <c r="P61324"/>
      <c r="Q61324"/>
      <c r="R61324"/>
      <c r="S61324" s="13"/>
      <c r="W61324" s="15"/>
    </row>
    <row r="61325" spans="10:23" x14ac:dyDescent="0.3">
      <c r="J61325" s="8"/>
      <c r="K61325"/>
      <c r="L61325"/>
      <c r="M61325"/>
      <c r="N61325"/>
      <c r="O61325"/>
      <c r="P61325"/>
      <c r="Q61325"/>
      <c r="R61325"/>
      <c r="S61325" s="13"/>
      <c r="W61325" s="15"/>
    </row>
    <row r="61326" spans="10:23" x14ac:dyDescent="0.3">
      <c r="J61326" s="8"/>
      <c r="K61326"/>
      <c r="L61326"/>
      <c r="M61326"/>
      <c r="N61326"/>
      <c r="O61326"/>
      <c r="P61326"/>
      <c r="Q61326"/>
      <c r="R61326"/>
      <c r="S61326" s="13"/>
      <c r="W61326" s="15"/>
    </row>
    <row r="61327" spans="10:23" x14ac:dyDescent="0.3">
      <c r="J61327" s="8"/>
      <c r="K61327"/>
      <c r="L61327"/>
      <c r="M61327"/>
      <c r="N61327"/>
      <c r="O61327"/>
      <c r="P61327"/>
      <c r="Q61327"/>
      <c r="R61327"/>
      <c r="S61327" s="13"/>
      <c r="W61327" s="15"/>
    </row>
    <row r="61328" spans="10:23" x14ac:dyDescent="0.3">
      <c r="J61328" s="8"/>
      <c r="K61328"/>
      <c r="L61328"/>
      <c r="M61328"/>
      <c r="N61328"/>
      <c r="O61328"/>
      <c r="P61328"/>
      <c r="Q61328"/>
      <c r="R61328"/>
      <c r="S61328" s="13"/>
      <c r="W61328" s="15"/>
    </row>
    <row r="61329" spans="10:23" x14ac:dyDescent="0.3">
      <c r="J61329" s="8"/>
      <c r="K61329"/>
      <c r="L61329"/>
      <c r="M61329"/>
      <c r="N61329"/>
      <c r="O61329"/>
      <c r="P61329"/>
      <c r="Q61329"/>
      <c r="R61329"/>
      <c r="S61329" s="13"/>
      <c r="W61329" s="15"/>
    </row>
    <row r="61330" spans="10:23" x14ac:dyDescent="0.3">
      <c r="J61330" s="8"/>
      <c r="K61330"/>
      <c r="L61330"/>
      <c r="M61330"/>
      <c r="N61330"/>
      <c r="O61330"/>
      <c r="P61330"/>
      <c r="Q61330"/>
      <c r="R61330"/>
      <c r="S61330" s="13"/>
      <c r="W61330" s="15"/>
    </row>
    <row r="61331" spans="10:23" x14ac:dyDescent="0.3">
      <c r="J61331" s="8"/>
      <c r="K61331"/>
      <c r="L61331"/>
      <c r="M61331"/>
      <c r="N61331"/>
      <c r="O61331"/>
      <c r="P61331"/>
      <c r="Q61331"/>
      <c r="R61331"/>
      <c r="S61331" s="13"/>
      <c r="W61331" s="15"/>
    </row>
    <row r="61332" spans="10:23" x14ac:dyDescent="0.3">
      <c r="J61332" s="8"/>
      <c r="K61332"/>
      <c r="L61332"/>
      <c r="M61332"/>
      <c r="N61332"/>
      <c r="O61332"/>
      <c r="P61332"/>
      <c r="Q61332"/>
      <c r="R61332"/>
      <c r="S61332" s="13"/>
      <c r="W61332" s="15"/>
    </row>
    <row r="61333" spans="10:23" x14ac:dyDescent="0.3">
      <c r="J61333" s="8"/>
      <c r="K61333"/>
      <c r="L61333"/>
      <c r="M61333"/>
      <c r="N61333"/>
      <c r="O61333"/>
      <c r="P61333"/>
      <c r="Q61333"/>
      <c r="R61333"/>
      <c r="S61333" s="13"/>
      <c r="W61333" s="15"/>
    </row>
    <row r="61334" spans="10:23" x14ac:dyDescent="0.3">
      <c r="J61334" s="8"/>
      <c r="K61334"/>
      <c r="L61334"/>
      <c r="M61334"/>
      <c r="N61334"/>
      <c r="O61334"/>
      <c r="P61334"/>
      <c r="Q61334"/>
      <c r="R61334"/>
      <c r="S61334" s="13"/>
      <c r="W61334" s="15"/>
    </row>
    <row r="61335" spans="10:23" x14ac:dyDescent="0.3">
      <c r="J61335" s="8"/>
      <c r="K61335"/>
      <c r="L61335"/>
      <c r="M61335"/>
      <c r="N61335"/>
      <c r="O61335"/>
      <c r="P61335"/>
      <c r="Q61335"/>
      <c r="R61335"/>
      <c r="S61335" s="13"/>
      <c r="W61335" s="15"/>
    </row>
    <row r="61336" spans="10:23" x14ac:dyDescent="0.3">
      <c r="J61336" s="8"/>
      <c r="K61336"/>
      <c r="L61336"/>
      <c r="M61336"/>
      <c r="N61336"/>
      <c r="O61336"/>
      <c r="P61336"/>
      <c r="Q61336"/>
      <c r="R61336"/>
      <c r="S61336" s="13"/>
      <c r="W61336" s="15"/>
    </row>
    <row r="61337" spans="10:23" x14ac:dyDescent="0.3">
      <c r="J61337" s="8"/>
      <c r="K61337"/>
      <c r="L61337"/>
      <c r="M61337"/>
      <c r="N61337"/>
      <c r="O61337"/>
      <c r="P61337"/>
      <c r="Q61337"/>
      <c r="R61337"/>
      <c r="S61337" s="13"/>
      <c r="W61337" s="15"/>
    </row>
    <row r="61338" spans="10:23" x14ac:dyDescent="0.3">
      <c r="J61338" s="8"/>
      <c r="K61338"/>
      <c r="L61338"/>
      <c r="M61338"/>
      <c r="N61338"/>
      <c r="O61338"/>
      <c r="P61338"/>
      <c r="Q61338"/>
      <c r="R61338"/>
      <c r="S61338" s="13"/>
      <c r="W61338" s="15"/>
    </row>
    <row r="61339" spans="10:23" x14ac:dyDescent="0.3">
      <c r="J61339" s="8"/>
      <c r="K61339"/>
      <c r="L61339"/>
      <c r="M61339"/>
      <c r="N61339"/>
      <c r="O61339"/>
      <c r="P61339"/>
      <c r="Q61339"/>
      <c r="R61339"/>
      <c r="S61339" s="13"/>
      <c r="W61339" s="15"/>
    </row>
    <row r="61340" spans="10:23" x14ac:dyDescent="0.3">
      <c r="J61340" s="8"/>
      <c r="K61340"/>
      <c r="L61340"/>
      <c r="M61340"/>
      <c r="N61340"/>
      <c r="O61340"/>
      <c r="P61340"/>
      <c r="Q61340"/>
      <c r="R61340"/>
      <c r="S61340" s="13"/>
      <c r="W61340" s="15"/>
    </row>
    <row r="61341" spans="10:23" x14ac:dyDescent="0.3">
      <c r="J61341" s="8"/>
      <c r="K61341"/>
      <c r="L61341"/>
      <c r="M61341"/>
      <c r="N61341"/>
      <c r="O61341"/>
      <c r="P61341"/>
      <c r="Q61341"/>
      <c r="R61341"/>
      <c r="S61341" s="13"/>
      <c r="W61341" s="15"/>
    </row>
    <row r="61342" spans="10:23" x14ac:dyDescent="0.3">
      <c r="J61342" s="8"/>
      <c r="K61342"/>
      <c r="L61342"/>
      <c r="M61342"/>
      <c r="N61342"/>
      <c r="O61342"/>
      <c r="P61342"/>
      <c r="Q61342"/>
      <c r="R61342"/>
      <c r="S61342" s="13"/>
      <c r="W61342" s="15"/>
    </row>
    <row r="61343" spans="10:23" x14ac:dyDescent="0.3">
      <c r="J61343" s="8"/>
      <c r="K61343"/>
      <c r="L61343"/>
      <c r="M61343"/>
      <c r="N61343"/>
      <c r="O61343"/>
      <c r="P61343"/>
      <c r="Q61343"/>
      <c r="R61343"/>
      <c r="S61343" s="13"/>
      <c r="W61343" s="15"/>
    </row>
    <row r="61344" spans="10:23" x14ac:dyDescent="0.3">
      <c r="J61344" s="8"/>
      <c r="K61344"/>
      <c r="L61344"/>
      <c r="M61344"/>
      <c r="N61344"/>
      <c r="O61344"/>
      <c r="P61344"/>
      <c r="Q61344"/>
      <c r="R61344"/>
      <c r="S61344" s="13"/>
      <c r="W61344" s="15"/>
    </row>
    <row r="61345" spans="10:23" x14ac:dyDescent="0.3">
      <c r="J61345" s="8"/>
      <c r="K61345"/>
      <c r="L61345"/>
      <c r="M61345"/>
      <c r="N61345"/>
      <c r="O61345"/>
      <c r="P61345"/>
      <c r="Q61345"/>
      <c r="R61345"/>
      <c r="S61345" s="13"/>
      <c r="W61345" s="15"/>
    </row>
    <row r="61346" spans="10:23" x14ac:dyDescent="0.3">
      <c r="J61346" s="8"/>
      <c r="K61346"/>
      <c r="L61346"/>
      <c r="M61346"/>
      <c r="N61346"/>
      <c r="O61346"/>
      <c r="P61346"/>
      <c r="Q61346"/>
      <c r="R61346"/>
      <c r="S61346" s="13"/>
      <c r="W61346" s="15"/>
    </row>
    <row r="61347" spans="10:23" x14ac:dyDescent="0.3">
      <c r="J61347" s="8"/>
      <c r="K61347"/>
      <c r="L61347"/>
      <c r="M61347"/>
      <c r="N61347"/>
      <c r="O61347"/>
      <c r="P61347"/>
      <c r="Q61347"/>
      <c r="R61347"/>
      <c r="S61347" s="13"/>
      <c r="W61347" s="15"/>
    </row>
    <row r="61348" spans="10:23" x14ac:dyDescent="0.3">
      <c r="J61348" s="8"/>
      <c r="K61348"/>
      <c r="L61348"/>
      <c r="M61348"/>
      <c r="N61348"/>
      <c r="O61348"/>
      <c r="P61348"/>
      <c r="Q61348"/>
      <c r="R61348"/>
      <c r="S61348" s="13"/>
      <c r="W61348" s="15"/>
    </row>
    <row r="61349" spans="10:23" x14ac:dyDescent="0.3">
      <c r="J61349" s="8"/>
      <c r="K61349"/>
      <c r="L61349"/>
      <c r="M61349"/>
      <c r="N61349"/>
      <c r="O61349"/>
      <c r="P61349"/>
      <c r="Q61349"/>
      <c r="R61349"/>
      <c r="S61349" s="13"/>
      <c r="W61349" s="15"/>
    </row>
    <row r="61350" spans="10:23" x14ac:dyDescent="0.3">
      <c r="J61350" s="8"/>
      <c r="K61350"/>
      <c r="L61350"/>
      <c r="M61350"/>
      <c r="N61350"/>
      <c r="O61350"/>
      <c r="P61350"/>
      <c r="Q61350"/>
      <c r="R61350"/>
      <c r="S61350" s="13"/>
      <c r="W61350" s="15"/>
    </row>
    <row r="61351" spans="10:23" x14ac:dyDescent="0.3">
      <c r="J61351" s="8"/>
      <c r="K61351"/>
      <c r="L61351"/>
      <c r="M61351"/>
      <c r="N61351"/>
      <c r="O61351"/>
      <c r="P61351"/>
      <c r="Q61351"/>
      <c r="R61351"/>
      <c r="S61351" s="13"/>
      <c r="W61351" s="15"/>
    </row>
    <row r="61352" spans="10:23" x14ac:dyDescent="0.3">
      <c r="J61352" s="8"/>
      <c r="K61352"/>
      <c r="L61352"/>
      <c r="M61352"/>
      <c r="N61352"/>
      <c r="O61352"/>
      <c r="P61352"/>
      <c r="Q61352"/>
      <c r="R61352"/>
      <c r="S61352" s="13"/>
      <c r="W61352" s="15"/>
    </row>
    <row r="61353" spans="10:23" x14ac:dyDescent="0.3">
      <c r="J61353" s="8"/>
      <c r="K61353"/>
      <c r="L61353"/>
      <c r="M61353"/>
      <c r="N61353"/>
      <c r="O61353"/>
      <c r="P61353"/>
      <c r="Q61353"/>
      <c r="R61353"/>
      <c r="S61353" s="13"/>
      <c r="W61353" s="15"/>
    </row>
    <row r="61354" spans="10:23" x14ac:dyDescent="0.3">
      <c r="J61354" s="8"/>
      <c r="K61354"/>
      <c r="L61354"/>
      <c r="M61354"/>
      <c r="N61354"/>
      <c r="O61354"/>
      <c r="P61354"/>
      <c r="Q61354"/>
      <c r="R61354"/>
      <c r="S61354" s="13"/>
      <c r="W61354" s="15"/>
    </row>
    <row r="61355" spans="10:23" x14ac:dyDescent="0.3">
      <c r="J61355" s="8"/>
      <c r="K61355"/>
      <c r="L61355"/>
      <c r="M61355"/>
      <c r="N61355"/>
      <c r="O61355"/>
      <c r="P61355"/>
      <c r="Q61355"/>
      <c r="R61355"/>
      <c r="S61355" s="13"/>
      <c r="W61355" s="15"/>
    </row>
    <row r="61356" spans="10:23" x14ac:dyDescent="0.3">
      <c r="J61356" s="8"/>
      <c r="K61356"/>
      <c r="L61356"/>
      <c r="M61356"/>
      <c r="N61356"/>
      <c r="O61356"/>
      <c r="P61356"/>
      <c r="Q61356"/>
      <c r="R61356"/>
      <c r="S61356" s="13"/>
      <c r="W61356" s="15"/>
    </row>
    <row r="61357" spans="10:23" x14ac:dyDescent="0.3">
      <c r="J61357" s="8"/>
      <c r="K61357"/>
      <c r="L61357"/>
      <c r="M61357"/>
      <c r="N61357"/>
      <c r="O61357"/>
      <c r="P61357"/>
      <c r="Q61357"/>
      <c r="R61357"/>
      <c r="S61357" s="13"/>
      <c r="W61357" s="15"/>
    </row>
    <row r="61358" spans="10:23" x14ac:dyDescent="0.3">
      <c r="J61358" s="8"/>
      <c r="K61358"/>
      <c r="L61358"/>
      <c r="M61358"/>
      <c r="N61358"/>
      <c r="O61358"/>
      <c r="P61358"/>
      <c r="Q61358"/>
      <c r="R61358"/>
      <c r="S61358" s="13"/>
      <c r="W61358" s="15"/>
    </row>
    <row r="61359" spans="10:23" x14ac:dyDescent="0.3">
      <c r="J61359" s="8"/>
      <c r="K61359"/>
      <c r="L61359"/>
      <c r="M61359"/>
      <c r="N61359"/>
      <c r="O61359"/>
      <c r="P61359"/>
      <c r="Q61359"/>
      <c r="R61359"/>
      <c r="S61359" s="13"/>
      <c r="W61359" s="15"/>
    </row>
    <row r="61360" spans="10:23" x14ac:dyDescent="0.3">
      <c r="J61360" s="8"/>
      <c r="K61360"/>
      <c r="L61360"/>
      <c r="M61360"/>
      <c r="N61360"/>
      <c r="O61360"/>
      <c r="P61360"/>
      <c r="Q61360"/>
      <c r="R61360"/>
      <c r="S61360" s="13"/>
      <c r="W61360" s="15"/>
    </row>
    <row r="61361" spans="10:23" x14ac:dyDescent="0.3">
      <c r="J61361" s="8"/>
      <c r="K61361"/>
      <c r="L61361"/>
      <c r="M61361"/>
      <c r="N61361"/>
      <c r="O61361"/>
      <c r="P61361"/>
      <c r="Q61361"/>
      <c r="R61361"/>
      <c r="S61361" s="13"/>
      <c r="W61361" s="15"/>
    </row>
    <row r="61362" spans="10:23" x14ac:dyDescent="0.3">
      <c r="J61362" s="8"/>
      <c r="K61362"/>
      <c r="L61362"/>
      <c r="M61362"/>
      <c r="N61362"/>
      <c r="O61362"/>
      <c r="P61362"/>
      <c r="Q61362"/>
      <c r="R61362"/>
      <c r="S61362" s="13"/>
      <c r="W61362" s="15"/>
    </row>
    <row r="61363" spans="10:23" x14ac:dyDescent="0.3">
      <c r="J61363" s="8"/>
      <c r="K61363"/>
      <c r="L61363"/>
      <c r="M61363"/>
      <c r="N61363"/>
      <c r="O61363"/>
      <c r="P61363"/>
      <c r="Q61363"/>
      <c r="R61363"/>
      <c r="S61363" s="13"/>
      <c r="W61363" s="15"/>
    </row>
    <row r="61364" spans="10:23" x14ac:dyDescent="0.3">
      <c r="J61364" s="8"/>
      <c r="K61364"/>
      <c r="L61364"/>
      <c r="M61364"/>
      <c r="N61364"/>
      <c r="O61364"/>
      <c r="P61364"/>
      <c r="Q61364"/>
      <c r="R61364"/>
      <c r="S61364" s="13"/>
      <c r="W61364" s="15"/>
    </row>
    <row r="61365" spans="10:23" x14ac:dyDescent="0.3">
      <c r="J61365" s="8"/>
      <c r="K61365"/>
      <c r="L61365"/>
      <c r="M61365"/>
      <c r="N61365"/>
      <c r="O61365"/>
      <c r="P61365"/>
      <c r="Q61365"/>
      <c r="R61365"/>
      <c r="S61365" s="13"/>
      <c r="W61365" s="15"/>
    </row>
    <row r="61366" spans="10:23" x14ac:dyDescent="0.3">
      <c r="J61366" s="8"/>
      <c r="K61366"/>
      <c r="L61366"/>
      <c r="M61366"/>
      <c r="N61366"/>
      <c r="O61366"/>
      <c r="P61366"/>
      <c r="Q61366"/>
      <c r="R61366"/>
      <c r="S61366" s="13"/>
      <c r="W61366" s="15"/>
    </row>
    <row r="61367" spans="10:23" x14ac:dyDescent="0.3">
      <c r="J61367" s="8"/>
      <c r="K61367"/>
      <c r="L61367"/>
      <c r="M61367"/>
      <c r="N61367"/>
      <c r="O61367"/>
      <c r="P61367"/>
      <c r="Q61367"/>
      <c r="R61367"/>
      <c r="S61367" s="13"/>
      <c r="W61367" s="15"/>
    </row>
    <row r="61368" spans="10:23" x14ac:dyDescent="0.3">
      <c r="J61368" s="8"/>
      <c r="K61368"/>
      <c r="L61368"/>
      <c r="M61368"/>
      <c r="N61368"/>
      <c r="O61368"/>
      <c r="P61368"/>
      <c r="Q61368"/>
      <c r="R61368"/>
      <c r="S61368" s="13"/>
      <c r="W61368" s="15"/>
    </row>
    <row r="61369" spans="10:23" x14ac:dyDescent="0.3">
      <c r="J61369" s="8"/>
      <c r="K61369"/>
      <c r="L61369"/>
      <c r="M61369"/>
      <c r="N61369"/>
      <c r="O61369"/>
      <c r="P61369"/>
      <c r="Q61369"/>
      <c r="R61369"/>
      <c r="S61369" s="13"/>
      <c r="W61369" s="15"/>
    </row>
    <row r="61370" spans="10:23" x14ac:dyDescent="0.3">
      <c r="J61370" s="8"/>
      <c r="K61370"/>
      <c r="L61370"/>
      <c r="M61370"/>
      <c r="N61370"/>
      <c r="O61370"/>
      <c r="P61370"/>
      <c r="Q61370"/>
      <c r="R61370"/>
      <c r="S61370" s="13"/>
      <c r="W61370" s="15"/>
    </row>
    <row r="61371" spans="10:23" x14ac:dyDescent="0.3">
      <c r="J61371" s="8"/>
      <c r="K61371"/>
      <c r="L61371"/>
      <c r="M61371"/>
      <c r="N61371"/>
      <c r="O61371"/>
      <c r="P61371"/>
      <c r="Q61371"/>
      <c r="R61371"/>
      <c r="S61371" s="13"/>
      <c r="W61371" s="15"/>
    </row>
    <row r="61372" spans="10:23" x14ac:dyDescent="0.3">
      <c r="J61372" s="8"/>
      <c r="K61372"/>
      <c r="L61372"/>
      <c r="M61372"/>
      <c r="N61372"/>
      <c r="O61372"/>
      <c r="P61372"/>
      <c r="Q61372"/>
      <c r="R61372"/>
      <c r="S61372" s="13"/>
      <c r="W61372" s="15"/>
    </row>
    <row r="61373" spans="10:23" x14ac:dyDescent="0.3">
      <c r="J61373" s="8"/>
      <c r="K61373"/>
      <c r="L61373"/>
      <c r="M61373"/>
      <c r="N61373"/>
      <c r="O61373"/>
      <c r="P61373"/>
      <c r="Q61373"/>
      <c r="R61373"/>
      <c r="S61373" s="13"/>
      <c r="W61373" s="15"/>
    </row>
    <row r="61374" spans="10:23" x14ac:dyDescent="0.3">
      <c r="J61374" s="8"/>
      <c r="K61374"/>
      <c r="L61374"/>
      <c r="M61374"/>
      <c r="N61374"/>
      <c r="O61374"/>
      <c r="P61374"/>
      <c r="Q61374"/>
      <c r="R61374"/>
      <c r="S61374" s="13"/>
      <c r="W61374" s="15"/>
    </row>
    <row r="61375" spans="10:23" x14ac:dyDescent="0.3">
      <c r="J61375" s="8"/>
      <c r="K61375"/>
      <c r="L61375"/>
      <c r="M61375"/>
      <c r="N61375"/>
      <c r="O61375"/>
      <c r="P61375"/>
      <c r="Q61375"/>
      <c r="R61375"/>
      <c r="S61375" s="13"/>
      <c r="W61375" s="15"/>
    </row>
    <row r="61376" spans="10:23" x14ac:dyDescent="0.3">
      <c r="J61376" s="8"/>
      <c r="K61376"/>
      <c r="L61376"/>
      <c r="M61376"/>
      <c r="N61376"/>
      <c r="O61376"/>
      <c r="P61376"/>
      <c r="Q61376"/>
      <c r="R61376"/>
      <c r="S61376" s="13"/>
      <c r="W61376" s="15"/>
    </row>
    <row r="61377" spans="10:23" x14ac:dyDescent="0.3">
      <c r="J61377" s="8"/>
      <c r="K61377"/>
      <c r="L61377"/>
      <c r="M61377"/>
      <c r="N61377"/>
      <c r="O61377"/>
      <c r="P61377"/>
      <c r="Q61377"/>
      <c r="R61377"/>
      <c r="S61377" s="13"/>
      <c r="W61377" s="15"/>
    </row>
    <row r="61378" spans="10:23" x14ac:dyDescent="0.3">
      <c r="J61378" s="8"/>
      <c r="K61378"/>
      <c r="L61378"/>
      <c r="M61378"/>
      <c r="N61378"/>
      <c r="O61378"/>
      <c r="P61378"/>
      <c r="Q61378"/>
      <c r="R61378"/>
      <c r="S61378" s="13"/>
      <c r="W61378" s="15"/>
    </row>
    <row r="61379" spans="10:23" x14ac:dyDescent="0.3">
      <c r="J61379" s="8"/>
      <c r="K61379"/>
      <c r="L61379"/>
      <c r="M61379"/>
      <c r="N61379"/>
      <c r="O61379"/>
      <c r="P61379"/>
      <c r="Q61379"/>
      <c r="R61379"/>
      <c r="S61379" s="13"/>
      <c r="W61379" s="15"/>
    </row>
    <row r="61380" spans="10:23" x14ac:dyDescent="0.3">
      <c r="J61380" s="8"/>
      <c r="K61380"/>
      <c r="L61380"/>
      <c r="M61380"/>
      <c r="N61380"/>
      <c r="O61380"/>
      <c r="P61380"/>
      <c r="Q61380"/>
      <c r="R61380"/>
      <c r="S61380" s="13"/>
      <c r="W61380" s="15"/>
    </row>
    <row r="61381" spans="10:23" x14ac:dyDescent="0.3">
      <c r="J61381" s="8"/>
      <c r="K61381"/>
      <c r="L61381"/>
      <c r="M61381"/>
      <c r="N61381"/>
      <c r="O61381"/>
      <c r="P61381"/>
      <c r="Q61381"/>
      <c r="R61381"/>
      <c r="S61381" s="13"/>
      <c r="W61381" s="15"/>
    </row>
    <row r="61382" spans="10:23" x14ac:dyDescent="0.3">
      <c r="J61382" s="8"/>
      <c r="K61382"/>
      <c r="L61382"/>
      <c r="M61382"/>
      <c r="N61382"/>
      <c r="O61382"/>
      <c r="P61382"/>
      <c r="Q61382"/>
      <c r="R61382"/>
      <c r="S61382" s="13"/>
      <c r="W61382" s="15"/>
    </row>
    <row r="61383" spans="10:23" x14ac:dyDescent="0.3">
      <c r="J61383" s="8"/>
      <c r="K61383"/>
      <c r="L61383"/>
      <c r="M61383"/>
      <c r="N61383"/>
      <c r="O61383"/>
      <c r="P61383"/>
      <c r="Q61383"/>
      <c r="R61383"/>
      <c r="S61383" s="13"/>
      <c r="W61383" s="15"/>
    </row>
    <row r="61384" spans="10:23" x14ac:dyDescent="0.3">
      <c r="J61384" s="8"/>
      <c r="K61384"/>
      <c r="L61384"/>
      <c r="M61384"/>
      <c r="N61384"/>
      <c r="O61384"/>
      <c r="P61384"/>
      <c r="Q61384"/>
      <c r="R61384"/>
      <c r="S61384" s="13"/>
      <c r="W61384" s="15"/>
    </row>
    <row r="61385" spans="10:23" x14ac:dyDescent="0.3">
      <c r="J61385" s="8"/>
      <c r="K61385"/>
      <c r="L61385"/>
      <c r="M61385"/>
      <c r="N61385"/>
      <c r="O61385"/>
      <c r="P61385"/>
      <c r="Q61385"/>
      <c r="R61385"/>
      <c r="S61385" s="13"/>
      <c r="W61385" s="15"/>
    </row>
    <row r="61386" spans="10:23" x14ac:dyDescent="0.3">
      <c r="J61386" s="8"/>
      <c r="K61386"/>
      <c r="L61386"/>
      <c r="M61386"/>
      <c r="N61386"/>
      <c r="O61386"/>
      <c r="P61386"/>
      <c r="Q61386"/>
      <c r="R61386"/>
      <c r="S61386" s="13"/>
      <c r="W61386" s="15"/>
    </row>
    <row r="61387" spans="10:23" x14ac:dyDescent="0.3">
      <c r="J61387" s="8"/>
      <c r="K61387"/>
      <c r="L61387"/>
      <c r="M61387"/>
      <c r="N61387"/>
      <c r="O61387"/>
      <c r="P61387"/>
      <c r="Q61387"/>
      <c r="R61387"/>
      <c r="S61387" s="13"/>
      <c r="W61387" s="15"/>
    </row>
    <row r="61388" spans="10:23" x14ac:dyDescent="0.3">
      <c r="J61388" s="8"/>
      <c r="K61388"/>
      <c r="L61388"/>
      <c r="M61388"/>
      <c r="N61388"/>
      <c r="O61388"/>
      <c r="P61388"/>
      <c r="Q61388"/>
      <c r="R61388"/>
      <c r="S61388" s="13"/>
      <c r="W61388" s="15"/>
    </row>
    <row r="61389" spans="10:23" x14ac:dyDescent="0.3">
      <c r="J61389" s="8"/>
      <c r="K61389"/>
      <c r="L61389"/>
      <c r="M61389"/>
      <c r="N61389"/>
      <c r="O61389"/>
      <c r="P61389"/>
      <c r="Q61389"/>
      <c r="R61389"/>
      <c r="S61389" s="13"/>
      <c r="W61389" s="15"/>
    </row>
    <row r="61390" spans="10:23" x14ac:dyDescent="0.3">
      <c r="J61390" s="8"/>
      <c r="K61390"/>
      <c r="L61390"/>
      <c r="M61390"/>
      <c r="N61390"/>
      <c r="O61390"/>
      <c r="P61390"/>
      <c r="Q61390"/>
      <c r="R61390"/>
      <c r="S61390" s="13"/>
      <c r="W61390" s="15"/>
    </row>
    <row r="61391" spans="10:23" x14ac:dyDescent="0.3">
      <c r="J61391" s="8"/>
      <c r="K61391"/>
      <c r="L61391"/>
      <c r="M61391"/>
      <c r="N61391"/>
      <c r="O61391"/>
      <c r="P61391"/>
      <c r="Q61391"/>
      <c r="R61391"/>
      <c r="S61391" s="13"/>
      <c r="W61391" s="15"/>
    </row>
    <row r="61392" spans="10:23" x14ac:dyDescent="0.3">
      <c r="J61392" s="8"/>
      <c r="K61392"/>
      <c r="L61392"/>
      <c r="M61392"/>
      <c r="N61392"/>
      <c r="O61392"/>
      <c r="P61392"/>
      <c r="Q61392"/>
      <c r="R61392"/>
      <c r="S61392" s="13"/>
      <c r="W61392" s="15"/>
    </row>
    <row r="61393" spans="10:23" x14ac:dyDescent="0.3">
      <c r="J61393" s="8"/>
      <c r="K61393"/>
      <c r="L61393"/>
      <c r="M61393"/>
      <c r="N61393"/>
      <c r="O61393"/>
      <c r="P61393"/>
      <c r="Q61393"/>
      <c r="R61393"/>
      <c r="S61393" s="13"/>
      <c r="W61393" s="15"/>
    </row>
    <row r="61394" spans="10:23" x14ac:dyDescent="0.3">
      <c r="J61394" s="8"/>
      <c r="K61394"/>
      <c r="L61394"/>
      <c r="M61394"/>
      <c r="N61394"/>
      <c r="O61394"/>
      <c r="P61394"/>
      <c r="Q61394"/>
      <c r="R61394"/>
      <c r="S61394" s="13"/>
      <c r="W61394" s="15"/>
    </row>
    <row r="61395" spans="10:23" x14ac:dyDescent="0.3">
      <c r="J61395" s="8"/>
      <c r="K61395"/>
      <c r="L61395"/>
      <c r="M61395"/>
      <c r="N61395"/>
      <c r="O61395"/>
      <c r="P61395"/>
      <c r="Q61395"/>
      <c r="R61395"/>
      <c r="S61395" s="13"/>
      <c r="W61395" s="15"/>
    </row>
    <row r="61396" spans="10:23" x14ac:dyDescent="0.3">
      <c r="J61396" s="8"/>
      <c r="K61396"/>
      <c r="L61396"/>
      <c r="M61396"/>
      <c r="N61396"/>
      <c r="O61396"/>
      <c r="P61396"/>
      <c r="Q61396"/>
      <c r="R61396"/>
      <c r="S61396" s="13"/>
      <c r="W61396" s="15"/>
    </row>
    <row r="61397" spans="10:23" x14ac:dyDescent="0.3">
      <c r="J61397" s="8"/>
      <c r="K61397"/>
      <c r="L61397"/>
      <c r="M61397"/>
      <c r="N61397"/>
      <c r="O61397"/>
      <c r="P61397"/>
      <c r="Q61397"/>
      <c r="R61397"/>
      <c r="S61397" s="13"/>
      <c r="W61397" s="15"/>
    </row>
    <row r="61398" spans="10:23" x14ac:dyDescent="0.3">
      <c r="J61398" s="8"/>
      <c r="K61398"/>
      <c r="L61398"/>
      <c r="M61398"/>
      <c r="N61398"/>
      <c r="O61398"/>
      <c r="P61398"/>
      <c r="Q61398"/>
      <c r="R61398"/>
      <c r="S61398" s="13"/>
      <c r="W61398" s="15"/>
    </row>
    <row r="61399" spans="10:23" x14ac:dyDescent="0.3">
      <c r="J61399" s="8"/>
      <c r="K61399"/>
      <c r="L61399"/>
      <c r="M61399"/>
      <c r="N61399"/>
      <c r="O61399"/>
      <c r="P61399"/>
      <c r="Q61399"/>
      <c r="R61399"/>
      <c r="S61399" s="13"/>
      <c r="W61399" s="15"/>
    </row>
    <row r="61400" spans="10:23" x14ac:dyDescent="0.3">
      <c r="J61400" s="8"/>
      <c r="K61400"/>
      <c r="L61400"/>
      <c r="M61400"/>
      <c r="N61400"/>
      <c r="O61400"/>
      <c r="P61400"/>
      <c r="Q61400"/>
      <c r="R61400"/>
      <c r="S61400" s="13"/>
      <c r="W61400" s="15"/>
    </row>
    <row r="61401" spans="10:23" x14ac:dyDescent="0.3">
      <c r="J61401" s="8"/>
      <c r="K61401"/>
      <c r="L61401"/>
      <c r="M61401"/>
      <c r="N61401"/>
      <c r="O61401"/>
      <c r="P61401"/>
      <c r="Q61401"/>
      <c r="R61401"/>
      <c r="S61401" s="13"/>
      <c r="W61401" s="15"/>
    </row>
    <row r="61402" spans="10:23" x14ac:dyDescent="0.3">
      <c r="J61402" s="8"/>
      <c r="K61402"/>
      <c r="L61402"/>
      <c r="M61402"/>
      <c r="N61402"/>
      <c r="O61402"/>
      <c r="P61402"/>
      <c r="Q61402"/>
      <c r="R61402"/>
      <c r="S61402" s="13"/>
      <c r="W61402" s="15"/>
    </row>
    <row r="61403" spans="10:23" x14ac:dyDescent="0.3">
      <c r="J61403" s="8"/>
      <c r="K61403"/>
      <c r="L61403"/>
      <c r="M61403"/>
      <c r="N61403"/>
      <c r="O61403"/>
      <c r="P61403"/>
      <c r="Q61403"/>
      <c r="R61403"/>
      <c r="S61403" s="13"/>
      <c r="W61403" s="15"/>
    </row>
    <row r="61404" spans="10:23" x14ac:dyDescent="0.3">
      <c r="J61404" s="8"/>
      <c r="K61404"/>
      <c r="L61404"/>
      <c r="M61404"/>
      <c r="N61404"/>
      <c r="O61404"/>
      <c r="P61404"/>
      <c r="Q61404"/>
      <c r="R61404"/>
      <c r="S61404" s="13"/>
      <c r="W61404" s="15"/>
    </row>
    <row r="61405" spans="10:23" x14ac:dyDescent="0.3">
      <c r="J61405" s="8"/>
      <c r="K61405"/>
      <c r="L61405"/>
      <c r="M61405"/>
      <c r="N61405"/>
      <c r="O61405"/>
      <c r="P61405"/>
      <c r="Q61405"/>
      <c r="R61405"/>
      <c r="S61405" s="13"/>
      <c r="W61405" s="15"/>
    </row>
    <row r="61406" spans="10:23" x14ac:dyDescent="0.3">
      <c r="J61406" s="8"/>
      <c r="K61406"/>
      <c r="L61406"/>
      <c r="M61406"/>
      <c r="N61406"/>
      <c r="O61406"/>
      <c r="P61406"/>
      <c r="Q61406"/>
      <c r="R61406"/>
      <c r="S61406" s="13"/>
      <c r="W61406" s="15"/>
    </row>
    <row r="61407" spans="10:23" x14ac:dyDescent="0.3">
      <c r="J61407" s="8"/>
      <c r="K61407"/>
      <c r="L61407"/>
      <c r="M61407"/>
      <c r="N61407"/>
      <c r="O61407"/>
      <c r="P61407"/>
      <c r="Q61407"/>
      <c r="R61407"/>
      <c r="S61407" s="13"/>
      <c r="W61407" s="15"/>
    </row>
    <row r="61408" spans="10:23" x14ac:dyDescent="0.3">
      <c r="J61408" s="8"/>
      <c r="K61408"/>
      <c r="L61408"/>
      <c r="M61408"/>
      <c r="N61408"/>
      <c r="O61408"/>
      <c r="P61408"/>
      <c r="Q61408"/>
      <c r="R61408"/>
      <c r="S61408" s="13"/>
      <c r="W61408" s="15"/>
    </row>
    <row r="61409" spans="10:23" x14ac:dyDescent="0.3">
      <c r="J61409" s="8"/>
      <c r="K61409"/>
      <c r="L61409"/>
      <c r="M61409"/>
      <c r="N61409"/>
      <c r="O61409"/>
      <c r="P61409"/>
      <c r="Q61409"/>
      <c r="R61409"/>
      <c r="S61409" s="13"/>
      <c r="W61409" s="15"/>
    </row>
    <row r="61410" spans="10:23" x14ac:dyDescent="0.3">
      <c r="J61410" s="8"/>
      <c r="K61410"/>
      <c r="L61410"/>
      <c r="M61410"/>
      <c r="N61410"/>
      <c r="O61410"/>
      <c r="P61410"/>
      <c r="Q61410"/>
      <c r="R61410"/>
      <c r="S61410" s="13"/>
      <c r="W61410" s="15"/>
    </row>
    <row r="61411" spans="10:23" x14ac:dyDescent="0.3">
      <c r="J61411" s="8"/>
      <c r="K61411"/>
      <c r="L61411"/>
      <c r="M61411"/>
      <c r="N61411"/>
      <c r="O61411"/>
      <c r="P61411"/>
      <c r="Q61411"/>
      <c r="R61411"/>
      <c r="S61411" s="13"/>
      <c r="W61411" s="15"/>
    </row>
    <row r="61412" spans="10:23" x14ac:dyDescent="0.3">
      <c r="J61412" s="8"/>
      <c r="K61412"/>
      <c r="L61412"/>
      <c r="M61412"/>
      <c r="N61412"/>
      <c r="O61412"/>
      <c r="P61412"/>
      <c r="Q61412"/>
      <c r="R61412"/>
      <c r="S61412" s="13"/>
      <c r="W61412" s="15"/>
    </row>
    <row r="61413" spans="10:23" x14ac:dyDescent="0.3">
      <c r="J61413" s="8"/>
      <c r="K61413"/>
      <c r="L61413"/>
      <c r="M61413"/>
      <c r="N61413"/>
      <c r="O61413"/>
      <c r="P61413"/>
      <c r="Q61413"/>
      <c r="R61413"/>
      <c r="S61413" s="13"/>
      <c r="W61413" s="15"/>
    </row>
    <row r="61414" spans="10:23" x14ac:dyDescent="0.3">
      <c r="J61414" s="8"/>
      <c r="K61414"/>
      <c r="L61414"/>
      <c r="M61414"/>
      <c r="N61414"/>
      <c r="O61414"/>
      <c r="P61414"/>
      <c r="Q61414"/>
      <c r="R61414"/>
      <c r="S61414" s="13"/>
      <c r="W61414" s="15"/>
    </row>
    <row r="61415" spans="10:23" x14ac:dyDescent="0.3">
      <c r="J61415" s="8"/>
      <c r="K61415"/>
      <c r="L61415"/>
      <c r="M61415"/>
      <c r="N61415"/>
      <c r="O61415"/>
      <c r="P61415"/>
      <c r="Q61415"/>
      <c r="R61415"/>
      <c r="S61415" s="13"/>
      <c r="W61415" s="15"/>
    </row>
    <row r="61416" spans="10:23" x14ac:dyDescent="0.3">
      <c r="J61416" s="8"/>
      <c r="K61416"/>
      <c r="L61416"/>
      <c r="M61416"/>
      <c r="N61416"/>
      <c r="O61416"/>
      <c r="P61416"/>
      <c r="Q61416"/>
      <c r="R61416"/>
      <c r="S61416" s="13"/>
      <c r="W61416" s="15"/>
    </row>
    <row r="61417" spans="10:23" x14ac:dyDescent="0.3">
      <c r="J61417" s="8"/>
      <c r="K61417"/>
      <c r="L61417"/>
      <c r="M61417"/>
      <c r="N61417"/>
      <c r="O61417"/>
      <c r="P61417"/>
      <c r="Q61417"/>
      <c r="R61417"/>
      <c r="S61417" s="13"/>
      <c r="W61417" s="15"/>
    </row>
    <row r="61418" spans="10:23" x14ac:dyDescent="0.3">
      <c r="J61418" s="8"/>
      <c r="K61418"/>
      <c r="L61418"/>
      <c r="M61418"/>
      <c r="N61418"/>
      <c r="O61418"/>
      <c r="P61418"/>
      <c r="Q61418"/>
      <c r="R61418"/>
      <c r="S61418" s="13"/>
      <c r="W61418" s="15"/>
    </row>
    <row r="61419" spans="10:23" x14ac:dyDescent="0.3">
      <c r="J61419" s="8"/>
      <c r="K61419"/>
      <c r="L61419"/>
      <c r="M61419"/>
      <c r="N61419"/>
      <c r="O61419"/>
      <c r="P61419"/>
      <c r="Q61419"/>
      <c r="R61419"/>
      <c r="S61419" s="13"/>
      <c r="W61419" s="15"/>
    </row>
    <row r="61420" spans="10:23" x14ac:dyDescent="0.3">
      <c r="J61420" s="8"/>
      <c r="K61420"/>
      <c r="L61420"/>
      <c r="M61420"/>
      <c r="N61420"/>
      <c r="O61420"/>
      <c r="P61420"/>
      <c r="Q61420"/>
      <c r="R61420"/>
      <c r="S61420" s="13"/>
      <c r="W61420" s="15"/>
    </row>
    <row r="61421" spans="10:23" x14ac:dyDescent="0.3">
      <c r="J61421" s="8"/>
      <c r="K61421"/>
      <c r="L61421"/>
      <c r="M61421"/>
      <c r="N61421"/>
      <c r="O61421"/>
      <c r="P61421"/>
      <c r="Q61421"/>
      <c r="R61421"/>
      <c r="S61421" s="13"/>
      <c r="W61421" s="15"/>
    </row>
    <row r="61422" spans="10:23" x14ac:dyDescent="0.3">
      <c r="J61422" s="8"/>
      <c r="K61422"/>
      <c r="L61422"/>
      <c r="M61422"/>
      <c r="N61422"/>
      <c r="O61422"/>
      <c r="P61422"/>
      <c r="Q61422"/>
      <c r="R61422"/>
      <c r="S61422" s="13"/>
      <c r="W61422" s="15"/>
    </row>
    <row r="61423" spans="10:23" x14ac:dyDescent="0.3">
      <c r="J61423" s="8"/>
      <c r="K61423"/>
      <c r="L61423"/>
      <c r="M61423"/>
      <c r="N61423"/>
      <c r="O61423"/>
      <c r="P61423"/>
      <c r="Q61423"/>
      <c r="R61423"/>
      <c r="S61423" s="13"/>
      <c r="W61423" s="15"/>
    </row>
    <row r="61424" spans="10:23" x14ac:dyDescent="0.3">
      <c r="J61424" s="8"/>
      <c r="K61424"/>
      <c r="L61424"/>
      <c r="M61424"/>
      <c r="N61424"/>
      <c r="O61424"/>
      <c r="P61424"/>
      <c r="Q61424"/>
      <c r="R61424"/>
      <c r="S61424" s="13"/>
      <c r="W61424" s="15"/>
    </row>
    <row r="61425" spans="10:23" x14ac:dyDescent="0.3">
      <c r="J61425" s="8"/>
      <c r="K61425"/>
      <c r="L61425"/>
      <c r="M61425"/>
      <c r="N61425"/>
      <c r="O61425"/>
      <c r="P61425"/>
      <c r="Q61425"/>
      <c r="R61425"/>
      <c r="S61425" s="13"/>
      <c r="W61425" s="15"/>
    </row>
    <row r="61426" spans="10:23" x14ac:dyDescent="0.3">
      <c r="J61426" s="8"/>
      <c r="K61426"/>
      <c r="L61426"/>
      <c r="M61426"/>
      <c r="N61426"/>
      <c r="O61426"/>
      <c r="P61426"/>
      <c r="Q61426"/>
      <c r="R61426"/>
      <c r="S61426" s="13"/>
      <c r="W61426" s="15"/>
    </row>
    <row r="61427" spans="10:23" x14ac:dyDescent="0.3">
      <c r="J61427" s="8"/>
      <c r="K61427"/>
      <c r="L61427"/>
      <c r="M61427"/>
      <c r="N61427"/>
      <c r="O61427"/>
      <c r="P61427"/>
      <c r="Q61427"/>
      <c r="R61427"/>
      <c r="S61427" s="13"/>
      <c r="W61427" s="15"/>
    </row>
    <row r="61428" spans="10:23" x14ac:dyDescent="0.3">
      <c r="J61428" s="8"/>
      <c r="K61428"/>
      <c r="L61428"/>
      <c r="M61428"/>
      <c r="N61428"/>
      <c r="O61428"/>
      <c r="P61428"/>
      <c r="Q61428"/>
      <c r="R61428"/>
      <c r="S61428" s="13"/>
      <c r="W61428" s="15"/>
    </row>
    <row r="61429" spans="10:23" x14ac:dyDescent="0.3">
      <c r="J61429" s="8"/>
      <c r="K61429"/>
      <c r="L61429"/>
      <c r="M61429"/>
      <c r="N61429"/>
      <c r="O61429"/>
      <c r="P61429"/>
      <c r="Q61429"/>
      <c r="R61429"/>
      <c r="S61429" s="13"/>
      <c r="W61429" s="15"/>
    </row>
    <row r="61430" spans="10:23" x14ac:dyDescent="0.3">
      <c r="J61430" s="8"/>
      <c r="K61430"/>
      <c r="L61430"/>
      <c r="M61430"/>
      <c r="N61430"/>
      <c r="O61430"/>
      <c r="P61430"/>
      <c r="Q61430"/>
      <c r="R61430"/>
      <c r="S61430" s="13"/>
      <c r="W61430" s="15"/>
    </row>
    <row r="61431" spans="10:23" x14ac:dyDescent="0.3">
      <c r="J61431" s="8"/>
      <c r="K61431"/>
      <c r="L61431"/>
      <c r="M61431"/>
      <c r="N61431"/>
      <c r="O61431"/>
      <c r="P61431"/>
      <c r="Q61431"/>
      <c r="R61431"/>
      <c r="S61431" s="13"/>
      <c r="W61431" s="15"/>
    </row>
    <row r="61432" spans="10:23" x14ac:dyDescent="0.3">
      <c r="J61432" s="8"/>
      <c r="K61432"/>
      <c r="L61432"/>
      <c r="M61432"/>
      <c r="N61432"/>
      <c r="O61432"/>
      <c r="P61432"/>
      <c r="Q61432"/>
      <c r="R61432"/>
      <c r="S61432" s="13"/>
      <c r="W61432" s="15"/>
    </row>
    <row r="61433" spans="10:23" x14ac:dyDescent="0.3">
      <c r="J61433" s="8"/>
      <c r="K61433"/>
      <c r="L61433"/>
      <c r="M61433"/>
      <c r="N61433"/>
      <c r="O61433"/>
      <c r="P61433"/>
      <c r="Q61433"/>
      <c r="R61433"/>
      <c r="S61433" s="13"/>
      <c r="W61433" s="15"/>
    </row>
    <row r="61434" spans="10:23" x14ac:dyDescent="0.3">
      <c r="J61434" s="8"/>
      <c r="K61434"/>
      <c r="L61434"/>
      <c r="M61434"/>
      <c r="N61434"/>
      <c r="O61434"/>
      <c r="P61434"/>
      <c r="Q61434"/>
      <c r="R61434"/>
      <c r="S61434" s="13"/>
      <c r="W61434" s="15"/>
    </row>
    <row r="61435" spans="10:23" x14ac:dyDescent="0.3">
      <c r="J61435" s="8"/>
      <c r="K61435"/>
      <c r="L61435"/>
      <c r="M61435"/>
      <c r="N61435"/>
      <c r="O61435"/>
      <c r="P61435"/>
      <c r="Q61435"/>
      <c r="R61435"/>
      <c r="S61435" s="13"/>
      <c r="W61435" s="15"/>
    </row>
    <row r="61436" spans="10:23" x14ac:dyDescent="0.3">
      <c r="J61436" s="8"/>
      <c r="K61436"/>
      <c r="L61436"/>
      <c r="M61436"/>
      <c r="N61436"/>
      <c r="O61436"/>
      <c r="P61436"/>
      <c r="Q61436"/>
      <c r="R61436"/>
      <c r="S61436" s="13"/>
      <c r="W61436" s="15"/>
    </row>
    <row r="61437" spans="10:23" x14ac:dyDescent="0.3">
      <c r="J61437" s="8"/>
      <c r="K61437"/>
      <c r="L61437"/>
      <c r="M61437"/>
      <c r="N61437"/>
      <c r="O61437"/>
      <c r="P61437"/>
      <c r="Q61437"/>
      <c r="R61437"/>
      <c r="S61437" s="13"/>
      <c r="W61437" s="15"/>
    </row>
    <row r="61438" spans="10:23" x14ac:dyDescent="0.3">
      <c r="J61438" s="8"/>
      <c r="K61438"/>
      <c r="L61438"/>
      <c r="M61438"/>
      <c r="N61438"/>
      <c r="O61438"/>
      <c r="P61438"/>
      <c r="Q61438"/>
      <c r="R61438"/>
      <c r="S61438" s="13"/>
      <c r="W61438" s="15"/>
    </row>
    <row r="61439" spans="10:23" x14ac:dyDescent="0.3">
      <c r="J61439" s="8"/>
      <c r="K61439"/>
      <c r="L61439"/>
      <c r="M61439"/>
      <c r="N61439"/>
      <c r="O61439"/>
      <c r="P61439"/>
      <c r="Q61439"/>
      <c r="R61439"/>
      <c r="S61439" s="13"/>
      <c r="W61439" s="15"/>
    </row>
    <row r="61440" spans="10:23" x14ac:dyDescent="0.3">
      <c r="J61440" s="8"/>
      <c r="K61440"/>
      <c r="L61440"/>
      <c r="M61440"/>
      <c r="N61440"/>
      <c r="O61440"/>
      <c r="P61440"/>
      <c r="Q61440"/>
      <c r="R61440"/>
      <c r="S61440" s="13"/>
      <c r="W61440" s="15"/>
    </row>
    <row r="61441" spans="10:23" x14ac:dyDescent="0.3">
      <c r="J61441" s="8"/>
      <c r="K61441"/>
      <c r="L61441"/>
      <c r="M61441"/>
      <c r="N61441"/>
      <c r="O61441"/>
      <c r="P61441"/>
      <c r="Q61441"/>
      <c r="R61441"/>
      <c r="S61441" s="13"/>
      <c r="W61441" s="15"/>
    </row>
    <row r="61442" spans="10:23" x14ac:dyDescent="0.3">
      <c r="J61442" s="8"/>
      <c r="K61442"/>
      <c r="L61442"/>
      <c r="M61442"/>
      <c r="N61442"/>
      <c r="O61442"/>
      <c r="P61442"/>
      <c r="Q61442"/>
      <c r="R61442"/>
      <c r="S61442" s="13"/>
      <c r="W61442" s="15"/>
    </row>
    <row r="61443" spans="10:23" x14ac:dyDescent="0.3">
      <c r="J61443" s="8"/>
      <c r="K61443"/>
      <c r="L61443"/>
      <c r="M61443"/>
      <c r="N61443"/>
      <c r="O61443"/>
      <c r="P61443"/>
      <c r="Q61443"/>
      <c r="R61443"/>
      <c r="S61443" s="13"/>
      <c r="W61443" s="15"/>
    </row>
    <row r="61444" spans="10:23" x14ac:dyDescent="0.3">
      <c r="J61444" s="8"/>
      <c r="K61444"/>
      <c r="L61444"/>
      <c r="M61444"/>
      <c r="N61444"/>
      <c r="O61444"/>
      <c r="P61444"/>
      <c r="Q61444"/>
      <c r="R61444"/>
      <c r="S61444" s="13"/>
      <c r="W61444" s="15"/>
    </row>
    <row r="61445" spans="10:23" x14ac:dyDescent="0.3">
      <c r="J61445" s="8"/>
      <c r="K61445"/>
      <c r="L61445"/>
      <c r="M61445"/>
      <c r="N61445"/>
      <c r="O61445"/>
      <c r="P61445"/>
      <c r="Q61445"/>
      <c r="R61445"/>
      <c r="S61445" s="13"/>
      <c r="W61445" s="15"/>
    </row>
    <row r="61446" spans="10:23" x14ac:dyDescent="0.3">
      <c r="J61446" s="8"/>
      <c r="K61446"/>
      <c r="L61446"/>
      <c r="M61446"/>
      <c r="N61446"/>
      <c r="O61446"/>
      <c r="P61446"/>
      <c r="Q61446"/>
      <c r="R61446"/>
      <c r="S61446" s="13"/>
      <c r="W61446" s="15"/>
    </row>
    <row r="61447" spans="10:23" x14ac:dyDescent="0.3">
      <c r="J61447" s="8"/>
      <c r="K61447"/>
      <c r="L61447"/>
      <c r="M61447"/>
      <c r="N61447"/>
      <c r="O61447"/>
      <c r="P61447"/>
      <c r="Q61447"/>
      <c r="R61447"/>
      <c r="S61447" s="13"/>
      <c r="W61447" s="15"/>
    </row>
    <row r="61448" spans="10:23" x14ac:dyDescent="0.3">
      <c r="J61448" s="8"/>
      <c r="K61448"/>
      <c r="L61448"/>
      <c r="M61448"/>
      <c r="N61448"/>
      <c r="O61448"/>
      <c r="P61448"/>
      <c r="Q61448"/>
      <c r="R61448"/>
      <c r="S61448" s="13"/>
      <c r="W61448" s="15"/>
    </row>
    <row r="61449" spans="10:23" x14ac:dyDescent="0.3">
      <c r="J61449" s="8"/>
      <c r="K61449"/>
      <c r="L61449"/>
      <c r="M61449"/>
      <c r="N61449"/>
      <c r="O61449"/>
      <c r="P61449"/>
      <c r="Q61449"/>
      <c r="R61449"/>
      <c r="S61449" s="13"/>
      <c r="W61449" s="15"/>
    </row>
    <row r="61450" spans="10:23" x14ac:dyDescent="0.3">
      <c r="J61450" s="8"/>
      <c r="K61450"/>
      <c r="L61450"/>
      <c r="M61450"/>
      <c r="N61450"/>
      <c r="O61450"/>
      <c r="P61450"/>
      <c r="Q61450"/>
      <c r="R61450"/>
      <c r="S61450" s="13"/>
      <c r="W61450" s="15"/>
    </row>
    <row r="61451" spans="10:23" x14ac:dyDescent="0.3">
      <c r="J61451" s="8"/>
      <c r="K61451"/>
      <c r="L61451"/>
      <c r="M61451"/>
      <c r="N61451"/>
      <c r="O61451"/>
      <c r="P61451"/>
      <c r="Q61451"/>
      <c r="R61451"/>
      <c r="S61451" s="13"/>
      <c r="W61451" s="15"/>
    </row>
    <row r="61452" spans="10:23" x14ac:dyDescent="0.3">
      <c r="J61452" s="8"/>
      <c r="K61452"/>
      <c r="L61452"/>
      <c r="M61452"/>
      <c r="N61452"/>
      <c r="O61452"/>
      <c r="P61452"/>
      <c r="Q61452"/>
      <c r="R61452"/>
      <c r="S61452" s="13"/>
      <c r="W61452" s="15"/>
    </row>
    <row r="61453" spans="10:23" x14ac:dyDescent="0.3">
      <c r="J61453" s="8"/>
      <c r="K61453"/>
      <c r="L61453"/>
      <c r="M61453"/>
      <c r="N61453"/>
      <c r="O61453"/>
      <c r="P61453"/>
      <c r="Q61453"/>
      <c r="R61453"/>
      <c r="S61453" s="13"/>
      <c r="W61453" s="15"/>
    </row>
    <row r="61454" spans="10:23" x14ac:dyDescent="0.3">
      <c r="J61454" s="8"/>
      <c r="K61454"/>
      <c r="L61454"/>
      <c r="M61454"/>
      <c r="N61454"/>
      <c r="O61454"/>
      <c r="P61454"/>
      <c r="Q61454"/>
      <c r="R61454"/>
      <c r="S61454" s="13"/>
      <c r="W61454" s="15"/>
    </row>
    <row r="61455" spans="10:23" x14ac:dyDescent="0.3">
      <c r="J61455" s="8"/>
      <c r="K61455"/>
      <c r="L61455"/>
      <c r="M61455"/>
      <c r="N61455"/>
      <c r="O61455"/>
      <c r="P61455"/>
      <c r="Q61455"/>
      <c r="R61455"/>
      <c r="S61455" s="13"/>
      <c r="W61455" s="15"/>
    </row>
    <row r="61456" spans="10:23" x14ac:dyDescent="0.3">
      <c r="J61456" s="8"/>
      <c r="K61456"/>
      <c r="L61456"/>
      <c r="M61456"/>
      <c r="N61456"/>
      <c r="O61456"/>
      <c r="P61456"/>
      <c r="Q61456"/>
      <c r="R61456"/>
      <c r="S61456" s="13"/>
      <c r="W61456" s="15"/>
    </row>
    <row r="61457" spans="10:23" x14ac:dyDescent="0.3">
      <c r="J61457" s="8"/>
      <c r="K61457"/>
      <c r="L61457"/>
      <c r="M61457"/>
      <c r="N61457"/>
      <c r="O61457"/>
      <c r="P61457"/>
      <c r="Q61457"/>
      <c r="R61457"/>
      <c r="S61457" s="13"/>
      <c r="W61457" s="15"/>
    </row>
    <row r="61458" spans="10:23" x14ac:dyDescent="0.3">
      <c r="J61458" s="8"/>
      <c r="K61458"/>
      <c r="L61458"/>
      <c r="M61458"/>
      <c r="N61458"/>
      <c r="O61458"/>
      <c r="P61458"/>
      <c r="Q61458"/>
      <c r="R61458"/>
      <c r="S61458" s="13"/>
      <c r="W61458" s="15"/>
    </row>
    <row r="61459" spans="10:23" x14ac:dyDescent="0.3">
      <c r="J61459" s="8"/>
      <c r="K61459"/>
      <c r="L61459"/>
      <c r="M61459"/>
      <c r="N61459"/>
      <c r="O61459"/>
      <c r="P61459"/>
      <c r="Q61459"/>
      <c r="R61459"/>
      <c r="S61459" s="13"/>
      <c r="W61459" s="15"/>
    </row>
    <row r="61460" spans="10:23" x14ac:dyDescent="0.3">
      <c r="J61460" s="8"/>
      <c r="K61460"/>
      <c r="L61460"/>
      <c r="M61460"/>
      <c r="N61460"/>
      <c r="O61460"/>
      <c r="P61460"/>
      <c r="Q61460"/>
      <c r="R61460"/>
      <c r="S61460" s="13"/>
      <c r="W61460" s="15"/>
    </row>
    <row r="61461" spans="10:23" x14ac:dyDescent="0.3">
      <c r="J61461" s="8"/>
      <c r="K61461"/>
      <c r="L61461"/>
      <c r="M61461"/>
      <c r="N61461"/>
      <c r="O61461"/>
      <c r="P61461"/>
      <c r="Q61461"/>
      <c r="R61461"/>
      <c r="S61461" s="13"/>
      <c r="W61461" s="15"/>
    </row>
    <row r="61462" spans="10:23" x14ac:dyDescent="0.3">
      <c r="J61462" s="8"/>
      <c r="K61462"/>
      <c r="L61462"/>
      <c r="M61462"/>
      <c r="N61462"/>
      <c r="O61462"/>
      <c r="P61462"/>
      <c r="Q61462"/>
      <c r="R61462"/>
      <c r="S61462" s="13"/>
      <c r="W61462" s="15"/>
    </row>
    <row r="61463" spans="10:23" x14ac:dyDescent="0.3">
      <c r="J61463" s="8"/>
      <c r="K61463"/>
      <c r="L61463"/>
      <c r="M61463"/>
      <c r="N61463"/>
      <c r="O61463"/>
      <c r="P61463"/>
      <c r="Q61463"/>
      <c r="R61463"/>
      <c r="S61463" s="13"/>
      <c r="W61463" s="15"/>
    </row>
    <row r="61464" spans="10:23" x14ac:dyDescent="0.3">
      <c r="J61464" s="8"/>
      <c r="K61464"/>
      <c r="L61464"/>
      <c r="M61464"/>
      <c r="N61464"/>
      <c r="O61464"/>
      <c r="P61464"/>
      <c r="Q61464"/>
      <c r="R61464"/>
      <c r="S61464" s="13"/>
      <c r="W61464" s="15"/>
    </row>
    <row r="61465" spans="10:23" x14ac:dyDescent="0.3">
      <c r="J61465" s="8"/>
      <c r="K61465"/>
      <c r="L61465"/>
      <c r="M61465"/>
      <c r="N61465"/>
      <c r="O61465"/>
      <c r="P61465"/>
      <c r="Q61465"/>
      <c r="R61465"/>
      <c r="S61465" s="13"/>
      <c r="W61465" s="15"/>
    </row>
    <row r="61466" spans="10:23" x14ac:dyDescent="0.3">
      <c r="J61466" s="8"/>
      <c r="K61466"/>
      <c r="L61466"/>
      <c r="M61466"/>
      <c r="N61466"/>
      <c r="O61466"/>
      <c r="P61466"/>
      <c r="Q61466"/>
      <c r="R61466"/>
      <c r="S61466" s="13"/>
      <c r="W61466" s="15"/>
    </row>
    <row r="61467" spans="10:23" x14ac:dyDescent="0.3">
      <c r="J61467" s="8"/>
      <c r="K61467"/>
      <c r="L61467"/>
      <c r="M61467"/>
      <c r="N61467"/>
      <c r="O61467"/>
      <c r="P61467"/>
      <c r="Q61467"/>
      <c r="R61467"/>
      <c r="S61467" s="13"/>
      <c r="W61467" s="15"/>
    </row>
    <row r="61468" spans="10:23" x14ac:dyDescent="0.3">
      <c r="J61468" s="8"/>
      <c r="K61468"/>
      <c r="L61468"/>
      <c r="M61468"/>
      <c r="N61468"/>
      <c r="O61468"/>
      <c r="P61468"/>
      <c r="Q61468"/>
      <c r="R61468"/>
      <c r="S61468" s="13"/>
      <c r="W61468" s="15"/>
    </row>
    <row r="61469" spans="10:23" x14ac:dyDescent="0.3">
      <c r="J61469" s="8"/>
      <c r="K61469"/>
      <c r="L61469"/>
      <c r="M61469"/>
      <c r="N61469"/>
      <c r="O61469"/>
      <c r="P61469"/>
      <c r="Q61469"/>
      <c r="R61469"/>
      <c r="S61469" s="13"/>
      <c r="W61469" s="15"/>
    </row>
    <row r="61470" spans="10:23" x14ac:dyDescent="0.3">
      <c r="J61470" s="8"/>
      <c r="K61470"/>
      <c r="L61470"/>
      <c r="M61470"/>
      <c r="N61470"/>
      <c r="O61470"/>
      <c r="P61470"/>
      <c r="Q61470"/>
      <c r="R61470"/>
      <c r="S61470" s="13"/>
      <c r="W61470" s="15"/>
    </row>
    <row r="61471" spans="10:23" x14ac:dyDescent="0.3">
      <c r="J61471" s="8"/>
      <c r="K61471"/>
      <c r="L61471"/>
      <c r="M61471"/>
      <c r="N61471"/>
      <c r="O61471"/>
      <c r="P61471"/>
      <c r="Q61471"/>
      <c r="R61471"/>
      <c r="S61471" s="13"/>
      <c r="W61471" s="15"/>
    </row>
    <row r="61472" spans="10:23" x14ac:dyDescent="0.3">
      <c r="J61472" s="8"/>
      <c r="K61472"/>
      <c r="L61472"/>
      <c r="M61472"/>
      <c r="N61472"/>
      <c r="O61472"/>
      <c r="P61472"/>
      <c r="Q61472"/>
      <c r="R61472"/>
      <c r="S61472" s="13"/>
      <c r="W61472" s="15"/>
    </row>
    <row r="61473" spans="10:23" x14ac:dyDescent="0.3">
      <c r="J61473" s="8"/>
      <c r="K61473"/>
      <c r="L61473"/>
      <c r="M61473"/>
      <c r="N61473"/>
      <c r="O61473"/>
      <c r="P61473"/>
      <c r="Q61473"/>
      <c r="R61473"/>
      <c r="S61473" s="13"/>
      <c r="W61473" s="15"/>
    </row>
    <row r="61474" spans="10:23" x14ac:dyDescent="0.3">
      <c r="J61474" s="8"/>
      <c r="K61474"/>
      <c r="L61474"/>
      <c r="M61474"/>
      <c r="N61474"/>
      <c r="O61474"/>
      <c r="P61474"/>
      <c r="Q61474"/>
      <c r="R61474"/>
      <c r="S61474" s="13"/>
      <c r="W61474" s="15"/>
    </row>
    <row r="61475" spans="10:23" x14ac:dyDescent="0.3">
      <c r="J61475" s="8"/>
      <c r="K61475"/>
      <c r="L61475"/>
      <c r="M61475"/>
      <c r="N61475"/>
      <c r="O61475"/>
      <c r="P61475"/>
      <c r="Q61475"/>
      <c r="R61475"/>
      <c r="S61475" s="13"/>
      <c r="W61475" s="15"/>
    </row>
    <row r="61476" spans="10:23" x14ac:dyDescent="0.3">
      <c r="J61476" s="8"/>
      <c r="K61476"/>
      <c r="L61476"/>
      <c r="M61476"/>
      <c r="N61476"/>
      <c r="O61476"/>
      <c r="P61476"/>
      <c r="Q61476"/>
      <c r="R61476"/>
      <c r="S61476" s="13"/>
      <c r="W61476" s="15"/>
    </row>
    <row r="61477" spans="10:23" x14ac:dyDescent="0.3">
      <c r="J61477" s="8"/>
      <c r="K61477"/>
      <c r="L61477"/>
      <c r="M61477"/>
      <c r="N61477"/>
      <c r="O61477"/>
      <c r="P61477"/>
      <c r="Q61477"/>
      <c r="R61477"/>
      <c r="S61477" s="13"/>
      <c r="W61477" s="15"/>
    </row>
    <row r="61478" spans="10:23" x14ac:dyDescent="0.3">
      <c r="J61478" s="8"/>
      <c r="K61478"/>
      <c r="L61478"/>
      <c r="M61478"/>
      <c r="N61478"/>
      <c r="O61478"/>
      <c r="P61478"/>
      <c r="Q61478"/>
      <c r="R61478"/>
      <c r="S61478" s="13"/>
      <c r="W61478" s="15"/>
    </row>
    <row r="61479" spans="10:23" x14ac:dyDescent="0.3">
      <c r="J61479" s="8"/>
      <c r="K61479"/>
      <c r="L61479"/>
      <c r="M61479"/>
      <c r="N61479"/>
      <c r="O61479"/>
      <c r="P61479"/>
      <c r="Q61479"/>
      <c r="R61479"/>
      <c r="S61479" s="13"/>
      <c r="W61479" s="15"/>
    </row>
    <row r="61480" spans="10:23" x14ac:dyDescent="0.3">
      <c r="J61480" s="8"/>
      <c r="K61480"/>
      <c r="L61480"/>
      <c r="M61480"/>
      <c r="N61480"/>
      <c r="O61480"/>
      <c r="P61480"/>
      <c r="Q61480"/>
      <c r="R61480"/>
      <c r="S61480" s="13"/>
      <c r="W61480" s="15"/>
    </row>
    <row r="61481" spans="10:23" x14ac:dyDescent="0.3">
      <c r="J61481" s="8"/>
      <c r="K61481"/>
      <c r="L61481"/>
      <c r="M61481"/>
      <c r="N61481"/>
      <c r="O61481"/>
      <c r="P61481"/>
      <c r="Q61481"/>
      <c r="R61481"/>
      <c r="S61481" s="13"/>
      <c r="W61481" s="15"/>
    </row>
    <row r="61482" spans="10:23" x14ac:dyDescent="0.3">
      <c r="J61482" s="8"/>
      <c r="K61482"/>
      <c r="L61482"/>
      <c r="M61482"/>
      <c r="N61482"/>
      <c r="O61482"/>
      <c r="P61482"/>
      <c r="Q61482"/>
      <c r="R61482"/>
      <c r="S61482" s="13"/>
      <c r="W61482" s="15"/>
    </row>
    <row r="61483" spans="10:23" x14ac:dyDescent="0.3">
      <c r="J61483" s="8"/>
      <c r="K61483"/>
      <c r="L61483"/>
      <c r="M61483"/>
      <c r="N61483"/>
      <c r="O61483"/>
      <c r="P61483"/>
      <c r="Q61483"/>
      <c r="R61483"/>
      <c r="S61483" s="13"/>
      <c r="W61483" s="15"/>
    </row>
    <row r="61484" spans="10:23" x14ac:dyDescent="0.3">
      <c r="J61484" s="8"/>
      <c r="K61484"/>
      <c r="L61484"/>
      <c r="M61484"/>
      <c r="N61484"/>
      <c r="O61484"/>
      <c r="P61484"/>
      <c r="Q61484"/>
      <c r="R61484"/>
      <c r="S61484" s="13"/>
      <c r="W61484" s="15"/>
    </row>
    <row r="61485" spans="10:23" x14ac:dyDescent="0.3">
      <c r="J61485" s="8"/>
      <c r="K61485"/>
      <c r="L61485"/>
      <c r="M61485"/>
      <c r="N61485"/>
      <c r="O61485"/>
      <c r="P61485"/>
      <c r="Q61485"/>
      <c r="R61485"/>
      <c r="S61485" s="13"/>
      <c r="W61485" s="15"/>
    </row>
    <row r="61486" spans="10:23" x14ac:dyDescent="0.3">
      <c r="J61486" s="8"/>
      <c r="K61486"/>
      <c r="L61486"/>
      <c r="M61486"/>
      <c r="N61486"/>
      <c r="O61486"/>
      <c r="P61486"/>
      <c r="Q61486"/>
      <c r="R61486"/>
      <c r="S61486" s="13"/>
      <c r="W61486" s="15"/>
    </row>
    <row r="61487" spans="10:23" x14ac:dyDescent="0.3">
      <c r="J61487" s="8"/>
      <c r="K61487"/>
      <c r="L61487"/>
      <c r="M61487"/>
      <c r="N61487"/>
      <c r="O61487"/>
      <c r="P61487"/>
      <c r="Q61487"/>
      <c r="R61487"/>
      <c r="S61487" s="13"/>
      <c r="W61487" s="15"/>
    </row>
    <row r="61488" spans="10:23" x14ac:dyDescent="0.3">
      <c r="J61488" s="8"/>
      <c r="K61488"/>
      <c r="L61488"/>
      <c r="M61488"/>
      <c r="N61488"/>
      <c r="O61488"/>
      <c r="P61488"/>
      <c r="Q61488"/>
      <c r="R61488"/>
      <c r="S61488" s="13"/>
      <c r="W61488" s="15"/>
    </row>
    <row r="61489" spans="10:23" x14ac:dyDescent="0.3">
      <c r="J61489" s="8"/>
      <c r="K61489"/>
      <c r="L61489"/>
      <c r="M61489"/>
      <c r="N61489"/>
      <c r="O61489"/>
      <c r="P61489"/>
      <c r="Q61489"/>
      <c r="R61489"/>
      <c r="S61489" s="13"/>
      <c r="W61489" s="15"/>
    </row>
    <row r="61490" spans="10:23" x14ac:dyDescent="0.3">
      <c r="J61490" s="8"/>
      <c r="K61490"/>
      <c r="L61490"/>
      <c r="M61490"/>
      <c r="N61490"/>
      <c r="O61490"/>
      <c r="P61490"/>
      <c r="Q61490"/>
      <c r="R61490"/>
      <c r="S61490" s="13"/>
      <c r="W61490" s="15"/>
    </row>
    <row r="61491" spans="10:23" x14ac:dyDescent="0.3">
      <c r="J61491" s="8"/>
      <c r="K61491"/>
      <c r="L61491"/>
      <c r="M61491"/>
      <c r="N61491"/>
      <c r="O61491"/>
      <c r="P61491"/>
      <c r="Q61491"/>
      <c r="R61491"/>
      <c r="S61491" s="13"/>
      <c r="W61491" s="15"/>
    </row>
    <row r="61492" spans="10:23" x14ac:dyDescent="0.3">
      <c r="J61492" s="8"/>
      <c r="K61492"/>
      <c r="L61492"/>
      <c r="M61492"/>
      <c r="N61492"/>
      <c r="O61492"/>
      <c r="P61492"/>
      <c r="Q61492"/>
      <c r="R61492"/>
      <c r="S61492" s="13"/>
      <c r="W61492" s="15"/>
    </row>
    <row r="61493" spans="10:23" x14ac:dyDescent="0.3">
      <c r="J61493" s="8"/>
      <c r="K61493"/>
      <c r="L61493"/>
      <c r="M61493"/>
      <c r="N61493"/>
      <c r="O61493"/>
      <c r="P61493"/>
      <c r="Q61493"/>
      <c r="R61493"/>
      <c r="S61493" s="13"/>
      <c r="W61493" s="15"/>
    </row>
    <row r="61494" spans="10:23" x14ac:dyDescent="0.3">
      <c r="J61494" s="8"/>
      <c r="K61494"/>
      <c r="L61494"/>
      <c r="M61494"/>
      <c r="N61494"/>
      <c r="O61494"/>
      <c r="P61494"/>
      <c r="Q61494"/>
      <c r="R61494"/>
      <c r="S61494" s="13"/>
      <c r="W61494" s="15"/>
    </row>
    <row r="61495" spans="10:23" x14ac:dyDescent="0.3">
      <c r="J61495" s="8"/>
      <c r="K61495"/>
      <c r="L61495"/>
      <c r="M61495"/>
      <c r="N61495"/>
      <c r="O61495"/>
      <c r="P61495"/>
      <c r="Q61495"/>
      <c r="R61495"/>
      <c r="S61495" s="13"/>
      <c r="W61495" s="15"/>
    </row>
    <row r="61496" spans="10:23" x14ac:dyDescent="0.3">
      <c r="J61496" s="8"/>
      <c r="K61496"/>
      <c r="L61496"/>
      <c r="M61496"/>
      <c r="N61496"/>
      <c r="O61496"/>
      <c r="P61496"/>
      <c r="Q61496"/>
      <c r="R61496"/>
      <c r="S61496" s="13"/>
      <c r="W61496" s="15"/>
    </row>
    <row r="61497" spans="10:23" x14ac:dyDescent="0.3">
      <c r="J61497" s="8"/>
      <c r="K61497"/>
      <c r="L61497"/>
      <c r="M61497"/>
      <c r="N61497"/>
      <c r="O61497"/>
      <c r="P61497"/>
      <c r="Q61497"/>
      <c r="R61497"/>
      <c r="S61497" s="13"/>
      <c r="W61497" s="15"/>
    </row>
    <row r="61498" spans="10:23" x14ac:dyDescent="0.3">
      <c r="J61498" s="8"/>
      <c r="K61498"/>
      <c r="L61498"/>
      <c r="M61498"/>
      <c r="N61498"/>
      <c r="O61498"/>
      <c r="P61498"/>
      <c r="Q61498"/>
      <c r="R61498"/>
      <c r="S61498" s="13"/>
      <c r="W61498" s="15"/>
    </row>
    <row r="61499" spans="10:23" x14ac:dyDescent="0.3">
      <c r="J61499" s="8"/>
      <c r="K61499"/>
      <c r="L61499"/>
      <c r="M61499"/>
      <c r="N61499"/>
      <c r="O61499"/>
      <c r="P61499"/>
      <c r="Q61499"/>
      <c r="R61499"/>
      <c r="S61499" s="13"/>
      <c r="W61499" s="15"/>
    </row>
    <row r="61500" spans="10:23" x14ac:dyDescent="0.3">
      <c r="J61500" s="8"/>
      <c r="K61500"/>
      <c r="L61500"/>
      <c r="M61500"/>
      <c r="N61500"/>
      <c r="O61500"/>
      <c r="P61500"/>
      <c r="Q61500"/>
      <c r="R61500"/>
      <c r="S61500" s="13"/>
      <c r="W61500" s="15"/>
    </row>
    <row r="61501" spans="10:23" x14ac:dyDescent="0.3">
      <c r="J61501" s="8"/>
      <c r="K61501"/>
      <c r="L61501"/>
      <c r="M61501"/>
      <c r="N61501"/>
      <c r="O61501"/>
      <c r="P61501"/>
      <c r="Q61501"/>
      <c r="R61501"/>
      <c r="S61501" s="13"/>
      <c r="W61501" s="15"/>
    </row>
    <row r="61502" spans="10:23" x14ac:dyDescent="0.3">
      <c r="J61502" s="8"/>
      <c r="K61502"/>
      <c r="L61502"/>
      <c r="M61502"/>
      <c r="N61502"/>
      <c r="O61502"/>
      <c r="P61502"/>
      <c r="Q61502"/>
      <c r="R61502"/>
      <c r="S61502" s="13"/>
      <c r="W61502" s="15"/>
    </row>
    <row r="61503" spans="10:23" x14ac:dyDescent="0.3">
      <c r="J61503" s="8"/>
      <c r="K61503"/>
      <c r="L61503"/>
      <c r="M61503"/>
      <c r="N61503"/>
      <c r="O61503"/>
      <c r="P61503"/>
      <c r="Q61503"/>
      <c r="R61503"/>
      <c r="S61503" s="13"/>
      <c r="W61503" s="15"/>
    </row>
    <row r="61504" spans="10:23" x14ac:dyDescent="0.3">
      <c r="J61504" s="8"/>
      <c r="K61504"/>
      <c r="L61504"/>
      <c r="M61504"/>
      <c r="N61504"/>
      <c r="O61504"/>
      <c r="P61504"/>
      <c r="Q61504"/>
      <c r="R61504"/>
      <c r="S61504" s="13"/>
      <c r="W61504" s="15"/>
    </row>
    <row r="61505" spans="10:23" x14ac:dyDescent="0.3">
      <c r="J61505" s="8"/>
      <c r="K61505"/>
      <c r="L61505"/>
      <c r="M61505"/>
      <c r="N61505"/>
      <c r="O61505"/>
      <c r="P61505"/>
      <c r="Q61505"/>
      <c r="R61505"/>
      <c r="S61505" s="13"/>
      <c r="W61505" s="15"/>
    </row>
    <row r="61506" spans="10:23" x14ac:dyDescent="0.3">
      <c r="J61506" s="8"/>
      <c r="K61506"/>
      <c r="L61506"/>
      <c r="M61506"/>
      <c r="N61506"/>
      <c r="O61506"/>
      <c r="P61506"/>
      <c r="Q61506"/>
      <c r="R61506"/>
      <c r="S61506" s="13"/>
      <c r="W61506" s="15"/>
    </row>
    <row r="61507" spans="10:23" x14ac:dyDescent="0.3">
      <c r="J61507" s="8"/>
      <c r="K61507"/>
      <c r="L61507"/>
      <c r="M61507"/>
      <c r="N61507"/>
      <c r="O61507"/>
      <c r="P61507"/>
      <c r="Q61507"/>
      <c r="R61507"/>
      <c r="S61507" s="13"/>
      <c r="W61507" s="15"/>
    </row>
    <row r="61508" spans="10:23" x14ac:dyDescent="0.3">
      <c r="J61508" s="8"/>
      <c r="K61508"/>
      <c r="L61508"/>
      <c r="M61508"/>
      <c r="N61508"/>
      <c r="O61508"/>
      <c r="P61508"/>
      <c r="Q61508"/>
      <c r="R61508"/>
      <c r="S61508" s="13"/>
      <c r="W61508" s="15"/>
    </row>
    <row r="61509" spans="10:23" x14ac:dyDescent="0.3">
      <c r="J61509" s="8"/>
      <c r="K61509"/>
      <c r="L61509"/>
      <c r="M61509"/>
      <c r="N61509"/>
      <c r="O61509"/>
      <c r="P61509"/>
      <c r="Q61509"/>
      <c r="R61509"/>
      <c r="S61509" s="13"/>
      <c r="W61509" s="15"/>
    </row>
    <row r="61510" spans="10:23" x14ac:dyDescent="0.3">
      <c r="J61510" s="8"/>
      <c r="K61510"/>
      <c r="L61510"/>
      <c r="M61510"/>
      <c r="N61510"/>
      <c r="O61510"/>
      <c r="P61510"/>
      <c r="Q61510"/>
      <c r="R61510"/>
      <c r="S61510" s="13"/>
      <c r="W61510" s="15"/>
    </row>
    <row r="61511" spans="10:23" x14ac:dyDescent="0.3">
      <c r="J61511" s="8"/>
      <c r="K61511"/>
      <c r="L61511"/>
      <c r="M61511"/>
      <c r="N61511"/>
      <c r="O61511"/>
      <c r="P61511"/>
      <c r="Q61511"/>
      <c r="R61511"/>
      <c r="S61511" s="13"/>
      <c r="W61511" s="15"/>
    </row>
    <row r="61512" spans="10:23" x14ac:dyDescent="0.3">
      <c r="J61512" s="8"/>
      <c r="K61512"/>
      <c r="L61512"/>
      <c r="M61512"/>
      <c r="N61512"/>
      <c r="O61512"/>
      <c r="P61512"/>
      <c r="Q61512"/>
      <c r="R61512"/>
      <c r="S61512" s="13"/>
      <c r="W61512" s="15"/>
    </row>
    <row r="61513" spans="10:23" x14ac:dyDescent="0.3">
      <c r="J61513" s="8"/>
      <c r="K61513"/>
      <c r="L61513"/>
      <c r="M61513"/>
      <c r="N61513"/>
      <c r="O61513"/>
      <c r="P61513"/>
      <c r="Q61513"/>
      <c r="R61513"/>
      <c r="S61513" s="13"/>
      <c r="W61513" s="15"/>
    </row>
    <row r="61514" spans="10:23" x14ac:dyDescent="0.3">
      <c r="J61514" s="8"/>
      <c r="K61514"/>
      <c r="L61514"/>
      <c r="M61514"/>
      <c r="N61514"/>
      <c r="O61514"/>
      <c r="P61514"/>
      <c r="Q61514"/>
      <c r="R61514"/>
      <c r="S61514" s="13"/>
      <c r="W61514" s="15"/>
    </row>
    <row r="61515" spans="10:23" x14ac:dyDescent="0.3">
      <c r="J61515" s="8"/>
      <c r="K61515"/>
      <c r="L61515"/>
      <c r="M61515"/>
      <c r="N61515"/>
      <c r="O61515"/>
      <c r="P61515"/>
      <c r="Q61515"/>
      <c r="R61515"/>
      <c r="S61515" s="13"/>
      <c r="W61515" s="15"/>
    </row>
    <row r="61516" spans="10:23" x14ac:dyDescent="0.3">
      <c r="J61516" s="8"/>
      <c r="K61516"/>
      <c r="L61516"/>
      <c r="M61516"/>
      <c r="N61516"/>
      <c r="O61516"/>
      <c r="P61516"/>
      <c r="Q61516"/>
      <c r="R61516"/>
      <c r="S61516" s="13"/>
      <c r="W61516" s="15"/>
    </row>
    <row r="61517" spans="10:23" x14ac:dyDescent="0.3">
      <c r="J61517" s="8"/>
      <c r="K61517"/>
      <c r="L61517"/>
      <c r="M61517"/>
      <c r="N61517"/>
      <c r="O61517"/>
      <c r="P61517"/>
      <c r="Q61517"/>
      <c r="R61517"/>
      <c r="S61517" s="13"/>
      <c r="W61517" s="15"/>
    </row>
    <row r="61518" spans="10:23" x14ac:dyDescent="0.3">
      <c r="J61518" s="8"/>
      <c r="K61518"/>
      <c r="L61518"/>
      <c r="M61518"/>
      <c r="N61518"/>
      <c r="O61518"/>
      <c r="P61518"/>
      <c r="Q61518"/>
      <c r="R61518"/>
      <c r="S61518" s="13"/>
      <c r="W61518" s="15"/>
    </row>
    <row r="61519" spans="10:23" x14ac:dyDescent="0.3">
      <c r="J61519" s="8"/>
      <c r="K61519"/>
      <c r="L61519"/>
      <c r="M61519"/>
      <c r="N61519"/>
      <c r="O61519"/>
      <c r="P61519"/>
      <c r="Q61519"/>
      <c r="R61519"/>
      <c r="S61519" s="13"/>
      <c r="W61519" s="15"/>
    </row>
    <row r="61520" spans="10:23" x14ac:dyDescent="0.3">
      <c r="J61520" s="8"/>
      <c r="K61520"/>
      <c r="L61520"/>
      <c r="M61520"/>
      <c r="N61520"/>
      <c r="O61520"/>
      <c r="P61520"/>
      <c r="Q61520"/>
      <c r="R61520"/>
      <c r="S61520" s="13"/>
      <c r="W61520" s="15"/>
    </row>
    <row r="61521" spans="10:23" x14ac:dyDescent="0.3">
      <c r="J61521" s="8"/>
      <c r="K61521"/>
      <c r="L61521"/>
      <c r="M61521"/>
      <c r="N61521"/>
      <c r="O61521"/>
      <c r="P61521"/>
      <c r="Q61521"/>
      <c r="R61521"/>
      <c r="S61521" s="13"/>
      <c r="W61521" s="15"/>
    </row>
    <row r="61522" spans="10:23" x14ac:dyDescent="0.3">
      <c r="J61522" s="8"/>
      <c r="K61522"/>
      <c r="L61522"/>
      <c r="M61522"/>
      <c r="N61522"/>
      <c r="O61522"/>
      <c r="P61522"/>
      <c r="Q61522"/>
      <c r="R61522"/>
      <c r="S61522" s="13"/>
      <c r="W61522" s="15"/>
    </row>
    <row r="61523" spans="10:23" x14ac:dyDescent="0.3">
      <c r="J61523" s="8"/>
      <c r="K61523"/>
      <c r="L61523"/>
      <c r="M61523"/>
      <c r="N61523"/>
      <c r="O61523"/>
      <c r="P61523"/>
      <c r="Q61523"/>
      <c r="R61523"/>
      <c r="S61523" s="13"/>
      <c r="W61523" s="15"/>
    </row>
    <row r="61524" spans="10:23" x14ac:dyDescent="0.3">
      <c r="J61524" s="8"/>
      <c r="K61524"/>
      <c r="L61524"/>
      <c r="M61524"/>
      <c r="N61524"/>
      <c r="O61524"/>
      <c r="P61524"/>
      <c r="Q61524"/>
      <c r="R61524"/>
      <c r="S61524" s="13"/>
      <c r="W61524" s="15"/>
    </row>
    <row r="61525" spans="10:23" x14ac:dyDescent="0.3">
      <c r="J61525" s="8"/>
      <c r="K61525"/>
      <c r="L61525"/>
      <c r="M61525"/>
      <c r="N61525"/>
      <c r="O61525"/>
      <c r="P61525"/>
      <c r="Q61525"/>
      <c r="R61525"/>
      <c r="S61525" s="13"/>
      <c r="W61525" s="15"/>
    </row>
    <row r="61526" spans="10:23" x14ac:dyDescent="0.3">
      <c r="J61526" s="8"/>
      <c r="K61526"/>
      <c r="L61526"/>
      <c r="M61526"/>
      <c r="N61526"/>
      <c r="O61526"/>
      <c r="P61526"/>
      <c r="Q61526"/>
      <c r="R61526"/>
      <c r="S61526" s="13"/>
      <c r="W61526" s="15"/>
    </row>
    <row r="61527" spans="10:23" x14ac:dyDescent="0.3">
      <c r="J61527" s="8"/>
      <c r="K61527"/>
      <c r="L61527"/>
      <c r="M61527"/>
      <c r="N61527"/>
      <c r="O61527"/>
      <c r="P61527"/>
      <c r="Q61527"/>
      <c r="R61527"/>
      <c r="S61527" s="13"/>
      <c r="W61527" s="15"/>
    </row>
    <row r="61528" spans="10:23" x14ac:dyDescent="0.3">
      <c r="J61528" s="8"/>
      <c r="K61528"/>
      <c r="L61528"/>
      <c r="M61528"/>
      <c r="N61528"/>
      <c r="O61528"/>
      <c r="P61528"/>
      <c r="Q61528"/>
      <c r="R61528"/>
      <c r="S61528" s="13"/>
      <c r="W61528" s="15"/>
    </row>
    <row r="61529" spans="10:23" x14ac:dyDescent="0.3">
      <c r="J61529" s="8"/>
      <c r="K61529"/>
      <c r="L61529"/>
      <c r="M61529"/>
      <c r="N61529"/>
      <c r="O61529"/>
      <c r="P61529"/>
      <c r="Q61529"/>
      <c r="R61529"/>
      <c r="S61529" s="13"/>
      <c r="W61529" s="15"/>
    </row>
    <row r="61530" spans="10:23" x14ac:dyDescent="0.3">
      <c r="J61530" s="8"/>
      <c r="K61530"/>
      <c r="L61530"/>
      <c r="M61530"/>
      <c r="N61530"/>
      <c r="O61530"/>
      <c r="P61530"/>
      <c r="Q61530"/>
      <c r="R61530"/>
      <c r="S61530" s="13"/>
      <c r="W61530" s="15"/>
    </row>
    <row r="61531" spans="10:23" x14ac:dyDescent="0.3">
      <c r="J61531" s="8"/>
      <c r="K61531"/>
      <c r="L61531"/>
      <c r="M61531"/>
      <c r="N61531"/>
      <c r="O61531"/>
      <c r="P61531"/>
      <c r="Q61531"/>
      <c r="R61531"/>
      <c r="S61531" s="13"/>
      <c r="W61531" s="15"/>
    </row>
    <row r="61532" spans="10:23" x14ac:dyDescent="0.3">
      <c r="J61532" s="8"/>
      <c r="K61532"/>
      <c r="L61532"/>
      <c r="M61532"/>
      <c r="N61532"/>
      <c r="O61532"/>
      <c r="P61532"/>
      <c r="Q61532"/>
      <c r="R61532"/>
      <c r="S61532" s="13"/>
      <c r="W61532" s="15"/>
    </row>
    <row r="61533" spans="10:23" x14ac:dyDescent="0.3">
      <c r="J61533" s="8"/>
      <c r="K61533"/>
      <c r="L61533"/>
      <c r="M61533"/>
      <c r="N61533"/>
      <c r="O61533"/>
      <c r="P61533"/>
      <c r="Q61533"/>
      <c r="R61533"/>
      <c r="S61533" s="13"/>
      <c r="W61533" s="15"/>
    </row>
    <row r="61534" spans="10:23" x14ac:dyDescent="0.3">
      <c r="J61534" s="8"/>
      <c r="K61534"/>
      <c r="L61534"/>
      <c r="M61534"/>
      <c r="N61534"/>
      <c r="O61534"/>
      <c r="P61534"/>
      <c r="Q61534"/>
      <c r="R61534"/>
      <c r="S61534" s="13"/>
      <c r="W61534" s="15"/>
    </row>
    <row r="61535" spans="10:23" x14ac:dyDescent="0.3">
      <c r="J61535" s="8"/>
      <c r="K61535"/>
      <c r="L61535"/>
      <c r="M61535"/>
      <c r="N61535"/>
      <c r="O61535"/>
      <c r="P61535"/>
      <c r="Q61535"/>
      <c r="R61535"/>
      <c r="S61535" s="13"/>
      <c r="W61535" s="15"/>
    </row>
    <row r="61536" spans="10:23" x14ac:dyDescent="0.3">
      <c r="J61536" s="8"/>
      <c r="K61536"/>
      <c r="L61536"/>
      <c r="M61536"/>
      <c r="N61536"/>
      <c r="O61536"/>
      <c r="P61536"/>
      <c r="Q61536"/>
      <c r="R61536"/>
      <c r="S61536" s="13"/>
      <c r="W61536" s="15"/>
    </row>
    <row r="61537" spans="10:23" x14ac:dyDescent="0.3">
      <c r="J61537" s="8"/>
      <c r="K61537"/>
      <c r="L61537"/>
      <c r="M61537"/>
      <c r="N61537"/>
      <c r="O61537"/>
      <c r="P61537"/>
      <c r="Q61537"/>
      <c r="R61537"/>
      <c r="S61537" s="13"/>
      <c r="W61537" s="15"/>
    </row>
    <row r="61538" spans="10:23" x14ac:dyDescent="0.3">
      <c r="J61538" s="8"/>
      <c r="K61538"/>
      <c r="L61538"/>
      <c r="M61538"/>
      <c r="N61538"/>
      <c r="O61538"/>
      <c r="P61538"/>
      <c r="Q61538"/>
      <c r="R61538"/>
      <c r="S61538" s="13"/>
      <c r="W61538" s="15"/>
    </row>
    <row r="61539" spans="10:23" x14ac:dyDescent="0.3">
      <c r="J61539" s="8"/>
      <c r="K61539"/>
      <c r="L61539"/>
      <c r="M61539"/>
      <c r="N61539"/>
      <c r="O61539"/>
      <c r="P61539"/>
      <c r="Q61539"/>
      <c r="R61539"/>
      <c r="S61539" s="13"/>
      <c r="W61539" s="15"/>
    </row>
    <row r="61540" spans="10:23" x14ac:dyDescent="0.3">
      <c r="J61540" s="8"/>
      <c r="K61540"/>
      <c r="L61540"/>
      <c r="M61540"/>
      <c r="N61540"/>
      <c r="O61540"/>
      <c r="P61540"/>
      <c r="Q61540"/>
      <c r="R61540"/>
      <c r="S61540" s="13"/>
      <c r="W61540" s="15"/>
    </row>
    <row r="61541" spans="10:23" x14ac:dyDescent="0.3">
      <c r="J61541" s="8"/>
      <c r="K61541"/>
      <c r="L61541"/>
      <c r="M61541"/>
      <c r="N61541"/>
      <c r="O61541"/>
      <c r="P61541"/>
      <c r="Q61541"/>
      <c r="R61541"/>
      <c r="S61541" s="13"/>
      <c r="W61541" s="15"/>
    </row>
    <row r="61542" spans="10:23" x14ac:dyDescent="0.3">
      <c r="J61542" s="8"/>
      <c r="K61542"/>
      <c r="L61542"/>
      <c r="M61542"/>
      <c r="N61542"/>
      <c r="O61542"/>
      <c r="P61542"/>
      <c r="Q61542"/>
      <c r="R61542"/>
      <c r="S61542" s="13"/>
      <c r="W61542" s="15"/>
    </row>
    <row r="61543" spans="10:23" x14ac:dyDescent="0.3">
      <c r="J61543" s="8"/>
      <c r="K61543"/>
      <c r="L61543"/>
      <c r="M61543"/>
      <c r="N61543"/>
      <c r="O61543"/>
      <c r="P61543"/>
      <c r="Q61543"/>
      <c r="R61543"/>
      <c r="S61543" s="13"/>
      <c r="W61543" s="15"/>
    </row>
    <row r="61544" spans="10:23" x14ac:dyDescent="0.3">
      <c r="J61544" s="8"/>
      <c r="K61544"/>
      <c r="L61544"/>
      <c r="M61544"/>
      <c r="N61544"/>
      <c r="O61544"/>
      <c r="P61544"/>
      <c r="Q61544"/>
      <c r="R61544"/>
      <c r="S61544" s="13"/>
      <c r="W61544" s="15"/>
    </row>
    <row r="61545" spans="10:23" x14ac:dyDescent="0.3">
      <c r="J61545" s="8"/>
      <c r="K61545"/>
      <c r="L61545"/>
      <c r="M61545"/>
      <c r="N61545"/>
      <c r="O61545"/>
      <c r="P61545"/>
      <c r="Q61545"/>
      <c r="R61545"/>
      <c r="S61545" s="13"/>
      <c r="W61545" s="15"/>
    </row>
    <row r="61546" spans="10:23" x14ac:dyDescent="0.3">
      <c r="J61546" s="8"/>
      <c r="K61546"/>
      <c r="L61546"/>
      <c r="M61546"/>
      <c r="N61546"/>
      <c r="O61546"/>
      <c r="P61546"/>
      <c r="Q61546"/>
      <c r="R61546"/>
      <c r="S61546" s="13"/>
      <c r="W61546" s="15"/>
    </row>
    <row r="61547" spans="10:23" x14ac:dyDescent="0.3">
      <c r="J61547" s="8"/>
      <c r="K61547"/>
      <c r="L61547"/>
      <c r="M61547"/>
      <c r="N61547"/>
      <c r="O61547"/>
      <c r="P61547"/>
      <c r="Q61547"/>
      <c r="R61547"/>
      <c r="S61547" s="13"/>
      <c r="W61547" s="15"/>
    </row>
    <row r="61548" spans="10:23" x14ac:dyDescent="0.3">
      <c r="J61548" s="8"/>
      <c r="K61548"/>
      <c r="L61548"/>
      <c r="M61548"/>
      <c r="N61548"/>
      <c r="O61548"/>
      <c r="P61548"/>
      <c r="Q61548"/>
      <c r="R61548"/>
      <c r="S61548" s="13"/>
      <c r="W61548" s="15"/>
    </row>
    <row r="61549" spans="10:23" x14ac:dyDescent="0.3">
      <c r="J61549" s="8"/>
      <c r="K61549"/>
      <c r="L61549"/>
      <c r="M61549"/>
      <c r="N61549"/>
      <c r="O61549"/>
      <c r="P61549"/>
      <c r="Q61549"/>
      <c r="R61549"/>
      <c r="S61549" s="13"/>
      <c r="W61549" s="15"/>
    </row>
    <row r="61550" spans="10:23" x14ac:dyDescent="0.3">
      <c r="J61550" s="8"/>
      <c r="K61550"/>
      <c r="L61550"/>
      <c r="M61550"/>
      <c r="N61550"/>
      <c r="O61550"/>
      <c r="P61550"/>
      <c r="Q61550"/>
      <c r="R61550"/>
      <c r="S61550" s="13"/>
      <c r="W61550" s="15"/>
    </row>
    <row r="61551" spans="10:23" x14ac:dyDescent="0.3">
      <c r="J61551" s="8"/>
      <c r="K61551"/>
      <c r="L61551"/>
      <c r="M61551"/>
      <c r="N61551"/>
      <c r="O61551"/>
      <c r="P61551"/>
      <c r="Q61551"/>
      <c r="R61551"/>
      <c r="S61551" s="13"/>
      <c r="W61551" s="15"/>
    </row>
    <row r="61552" spans="10:23" x14ac:dyDescent="0.3">
      <c r="J61552" s="8"/>
      <c r="K61552"/>
      <c r="L61552"/>
      <c r="M61552"/>
      <c r="N61552"/>
      <c r="O61552"/>
      <c r="P61552"/>
      <c r="Q61552"/>
      <c r="R61552"/>
      <c r="S61552" s="13"/>
      <c r="W61552" s="15"/>
    </row>
    <row r="61553" spans="10:23" x14ac:dyDescent="0.3">
      <c r="J61553" s="8"/>
      <c r="K61553"/>
      <c r="L61553"/>
      <c r="M61553"/>
      <c r="N61553"/>
      <c r="O61553"/>
      <c r="P61553"/>
      <c r="Q61553"/>
      <c r="R61553"/>
      <c r="S61553" s="13"/>
      <c r="W61553" s="15"/>
    </row>
    <row r="61554" spans="10:23" x14ac:dyDescent="0.3">
      <c r="J61554" s="8"/>
      <c r="K61554"/>
      <c r="L61554"/>
      <c r="M61554"/>
      <c r="N61554"/>
      <c r="O61554"/>
      <c r="P61554"/>
      <c r="Q61554"/>
      <c r="R61554"/>
      <c r="S61554" s="13"/>
      <c r="W61554" s="15"/>
    </row>
    <row r="61555" spans="10:23" x14ac:dyDescent="0.3">
      <c r="J61555" s="8"/>
      <c r="K61555"/>
      <c r="L61555"/>
      <c r="M61555"/>
      <c r="N61555"/>
      <c r="O61555"/>
      <c r="P61555"/>
      <c r="Q61555"/>
      <c r="R61555"/>
      <c r="S61555" s="13"/>
      <c r="W61555" s="15"/>
    </row>
    <row r="61556" spans="10:23" x14ac:dyDescent="0.3">
      <c r="J61556" s="8"/>
      <c r="K61556"/>
      <c r="L61556"/>
      <c r="M61556"/>
      <c r="N61556"/>
      <c r="O61556"/>
      <c r="P61556"/>
      <c r="Q61556"/>
      <c r="R61556"/>
      <c r="S61556" s="13"/>
      <c r="W61556" s="15"/>
    </row>
    <row r="61557" spans="10:23" x14ac:dyDescent="0.3">
      <c r="J61557" s="8"/>
      <c r="K61557"/>
      <c r="L61557"/>
      <c r="M61557"/>
      <c r="N61557"/>
      <c r="O61557"/>
      <c r="P61557"/>
      <c r="Q61557"/>
      <c r="R61557"/>
      <c r="S61557" s="13"/>
      <c r="W61557" s="15"/>
    </row>
    <row r="61558" spans="10:23" x14ac:dyDescent="0.3">
      <c r="J61558" s="8"/>
      <c r="K61558"/>
      <c r="L61558"/>
      <c r="M61558"/>
      <c r="N61558"/>
      <c r="O61558"/>
      <c r="P61558"/>
      <c r="Q61558"/>
      <c r="R61558"/>
      <c r="S61558" s="13"/>
      <c r="W61558" s="15"/>
    </row>
    <row r="61559" spans="10:23" x14ac:dyDescent="0.3">
      <c r="J61559" s="8"/>
      <c r="K61559"/>
      <c r="L61559"/>
      <c r="M61559"/>
      <c r="N61559"/>
      <c r="O61559"/>
      <c r="P61559"/>
      <c r="Q61559"/>
      <c r="R61559"/>
      <c r="S61559" s="13"/>
      <c r="W61559" s="15"/>
    </row>
    <row r="61560" spans="10:23" x14ac:dyDescent="0.3">
      <c r="J61560" s="8"/>
      <c r="K61560"/>
      <c r="L61560"/>
      <c r="M61560"/>
      <c r="N61560"/>
      <c r="O61560"/>
      <c r="P61560"/>
      <c r="Q61560"/>
      <c r="R61560"/>
      <c r="S61560" s="13"/>
      <c r="W61560" s="15"/>
    </row>
    <row r="61561" spans="10:23" x14ac:dyDescent="0.3">
      <c r="J61561" s="8"/>
      <c r="K61561"/>
      <c r="L61561"/>
      <c r="M61561"/>
      <c r="N61561"/>
      <c r="O61561"/>
      <c r="P61561"/>
      <c r="Q61561"/>
      <c r="R61561"/>
      <c r="S61561" s="13"/>
      <c r="W61561" s="15"/>
    </row>
    <row r="61562" spans="10:23" x14ac:dyDescent="0.3">
      <c r="J61562" s="8"/>
      <c r="K61562"/>
      <c r="L61562"/>
      <c r="M61562"/>
      <c r="N61562"/>
      <c r="O61562"/>
      <c r="P61562"/>
      <c r="Q61562"/>
      <c r="R61562"/>
      <c r="S61562" s="13"/>
      <c r="W61562" s="15"/>
    </row>
    <row r="61563" spans="10:23" x14ac:dyDescent="0.3">
      <c r="J61563" s="8"/>
      <c r="K61563"/>
      <c r="L61563"/>
      <c r="M61563"/>
      <c r="N61563"/>
      <c r="O61563"/>
      <c r="P61563"/>
      <c r="Q61563"/>
      <c r="R61563"/>
      <c r="S61563" s="13"/>
      <c r="W61563" s="15"/>
    </row>
    <row r="61564" spans="10:23" x14ac:dyDescent="0.3">
      <c r="J61564" s="8"/>
      <c r="K61564"/>
      <c r="L61564"/>
      <c r="M61564"/>
      <c r="N61564"/>
      <c r="O61564"/>
      <c r="P61564"/>
      <c r="Q61564"/>
      <c r="R61564"/>
      <c r="S61564" s="13"/>
      <c r="W61564" s="15"/>
    </row>
    <row r="61565" spans="10:23" x14ac:dyDescent="0.3">
      <c r="J61565" s="8"/>
      <c r="K61565"/>
      <c r="L61565"/>
      <c r="M61565"/>
      <c r="N61565"/>
      <c r="O61565"/>
      <c r="P61565"/>
      <c r="Q61565"/>
      <c r="R61565"/>
      <c r="S61565" s="13"/>
      <c r="W61565" s="15"/>
    </row>
    <row r="61566" spans="10:23" x14ac:dyDescent="0.3">
      <c r="J61566" s="8"/>
      <c r="K61566"/>
      <c r="L61566"/>
      <c r="M61566"/>
      <c r="N61566"/>
      <c r="O61566"/>
      <c r="P61566"/>
      <c r="Q61566"/>
      <c r="R61566"/>
      <c r="S61566" s="13"/>
      <c r="W61566" s="15"/>
    </row>
    <row r="61567" spans="10:23" x14ac:dyDescent="0.3">
      <c r="J61567" s="8"/>
      <c r="K61567"/>
      <c r="L61567"/>
      <c r="M61567"/>
      <c r="N61567"/>
      <c r="O61567"/>
      <c r="P61567"/>
      <c r="Q61567"/>
      <c r="R61567"/>
      <c r="S61567" s="13"/>
      <c r="W61567" s="15"/>
    </row>
    <row r="61568" spans="10:23" x14ac:dyDescent="0.3">
      <c r="J61568" s="8"/>
      <c r="K61568"/>
      <c r="L61568"/>
      <c r="M61568"/>
      <c r="N61568"/>
      <c r="O61568"/>
      <c r="P61568"/>
      <c r="Q61568"/>
      <c r="R61568"/>
      <c r="S61568" s="13"/>
      <c r="W61568" s="15"/>
    </row>
    <row r="61569" spans="10:23" x14ac:dyDescent="0.3">
      <c r="J61569" s="8"/>
      <c r="K61569"/>
      <c r="L61569"/>
      <c r="M61569"/>
      <c r="N61569"/>
      <c r="O61569"/>
      <c r="P61569"/>
      <c r="Q61569"/>
      <c r="R61569"/>
      <c r="S61569" s="13"/>
      <c r="W61569" s="15"/>
    </row>
    <row r="61570" spans="10:23" x14ac:dyDescent="0.3">
      <c r="J61570" s="8"/>
      <c r="K61570"/>
      <c r="L61570"/>
      <c r="M61570"/>
      <c r="N61570"/>
      <c r="O61570"/>
      <c r="P61570"/>
      <c r="Q61570"/>
      <c r="R61570"/>
      <c r="S61570" s="13"/>
      <c r="W61570" s="15"/>
    </row>
    <row r="61571" spans="10:23" x14ac:dyDescent="0.3">
      <c r="J61571" s="8"/>
      <c r="K61571"/>
      <c r="L61571"/>
      <c r="M61571"/>
      <c r="N61571"/>
      <c r="O61571"/>
      <c r="P61571"/>
      <c r="Q61571"/>
      <c r="R61571"/>
      <c r="S61571" s="13"/>
      <c r="W61571" s="15"/>
    </row>
    <row r="61572" spans="10:23" x14ac:dyDescent="0.3">
      <c r="J61572" s="8"/>
      <c r="K61572"/>
      <c r="L61572"/>
      <c r="M61572"/>
      <c r="N61572"/>
      <c r="O61572"/>
      <c r="P61572"/>
      <c r="Q61572"/>
      <c r="R61572"/>
      <c r="S61572" s="13"/>
      <c r="W61572" s="15"/>
    </row>
    <row r="61573" spans="10:23" x14ac:dyDescent="0.3">
      <c r="J61573" s="8"/>
      <c r="K61573"/>
      <c r="L61573"/>
      <c r="M61573"/>
      <c r="N61573"/>
      <c r="O61573"/>
      <c r="P61573"/>
      <c r="Q61573"/>
      <c r="R61573"/>
      <c r="S61573" s="13"/>
      <c r="W61573" s="15"/>
    </row>
    <row r="61574" spans="10:23" x14ac:dyDescent="0.3">
      <c r="J61574" s="8"/>
      <c r="K61574"/>
      <c r="L61574"/>
      <c r="M61574"/>
      <c r="N61574"/>
      <c r="O61574"/>
      <c r="P61574"/>
      <c r="Q61574"/>
      <c r="R61574"/>
      <c r="S61574" s="13"/>
      <c r="W61574" s="15"/>
    </row>
    <row r="61575" spans="10:23" x14ac:dyDescent="0.3">
      <c r="J61575" s="8"/>
      <c r="K61575"/>
      <c r="L61575"/>
      <c r="M61575"/>
      <c r="N61575"/>
      <c r="O61575"/>
      <c r="P61575"/>
      <c r="Q61575"/>
      <c r="R61575"/>
      <c r="S61575" s="13"/>
      <c r="W61575" s="15"/>
    </row>
    <row r="61576" spans="10:23" x14ac:dyDescent="0.3">
      <c r="J61576" s="8"/>
      <c r="K61576"/>
      <c r="L61576"/>
      <c r="M61576"/>
      <c r="N61576"/>
      <c r="O61576"/>
      <c r="P61576"/>
      <c r="Q61576"/>
      <c r="R61576"/>
      <c r="S61576" s="13"/>
      <c r="W61576" s="15"/>
    </row>
    <row r="61577" spans="10:23" x14ac:dyDescent="0.3">
      <c r="J61577" s="8"/>
      <c r="K61577"/>
      <c r="L61577"/>
      <c r="M61577"/>
      <c r="N61577"/>
      <c r="O61577"/>
      <c r="P61577"/>
      <c r="Q61577"/>
      <c r="R61577"/>
      <c r="S61577" s="13"/>
      <c r="W61577" s="15"/>
    </row>
    <row r="61578" spans="10:23" x14ac:dyDescent="0.3">
      <c r="J61578" s="8"/>
      <c r="K61578"/>
      <c r="L61578"/>
      <c r="M61578"/>
      <c r="N61578"/>
      <c r="O61578"/>
      <c r="P61578"/>
      <c r="Q61578"/>
      <c r="R61578"/>
      <c r="S61578" s="13"/>
      <c r="W61578" s="15"/>
    </row>
    <row r="61579" spans="10:23" x14ac:dyDescent="0.3">
      <c r="J61579" s="8"/>
      <c r="K61579"/>
      <c r="L61579"/>
      <c r="M61579"/>
      <c r="N61579"/>
      <c r="O61579"/>
      <c r="P61579"/>
      <c r="Q61579"/>
      <c r="R61579"/>
      <c r="S61579" s="13"/>
      <c r="W61579" s="15"/>
    </row>
    <row r="61580" spans="10:23" x14ac:dyDescent="0.3">
      <c r="J61580" s="8"/>
      <c r="K61580"/>
      <c r="L61580"/>
      <c r="M61580"/>
      <c r="N61580"/>
      <c r="O61580"/>
      <c r="P61580"/>
      <c r="Q61580"/>
      <c r="R61580"/>
      <c r="S61580" s="13"/>
      <c r="W61580" s="15"/>
    </row>
    <row r="61581" spans="10:23" x14ac:dyDescent="0.3">
      <c r="J61581" s="8"/>
      <c r="K61581"/>
      <c r="L61581"/>
      <c r="M61581"/>
      <c r="N61581"/>
      <c r="O61581"/>
      <c r="P61581"/>
      <c r="Q61581"/>
      <c r="R61581"/>
      <c r="S61581" s="13"/>
      <c r="W61581" s="15"/>
    </row>
    <row r="61582" spans="10:23" x14ac:dyDescent="0.3">
      <c r="J61582" s="8"/>
      <c r="K61582"/>
      <c r="L61582"/>
      <c r="M61582"/>
      <c r="N61582"/>
      <c r="O61582"/>
      <c r="P61582"/>
      <c r="Q61582"/>
      <c r="R61582"/>
      <c r="S61582" s="13"/>
      <c r="W61582" s="15"/>
    </row>
    <row r="61583" spans="10:23" x14ac:dyDescent="0.3">
      <c r="J61583" s="8"/>
      <c r="K61583"/>
      <c r="L61583"/>
      <c r="M61583"/>
      <c r="N61583"/>
      <c r="O61583"/>
      <c r="P61583"/>
      <c r="Q61583"/>
      <c r="R61583"/>
      <c r="S61583" s="13"/>
      <c r="W61583" s="15"/>
    </row>
    <row r="61584" spans="10:23" x14ac:dyDescent="0.3">
      <c r="J61584" s="8"/>
      <c r="K61584"/>
      <c r="L61584"/>
      <c r="M61584"/>
      <c r="N61584"/>
      <c r="O61584"/>
      <c r="P61584"/>
      <c r="Q61584"/>
      <c r="R61584"/>
      <c r="S61584" s="13"/>
      <c r="W61584" s="15"/>
    </row>
    <row r="61585" spans="10:23" x14ac:dyDescent="0.3">
      <c r="J61585" s="8"/>
      <c r="K61585"/>
      <c r="L61585"/>
      <c r="M61585"/>
      <c r="N61585"/>
      <c r="O61585"/>
      <c r="P61585"/>
      <c r="Q61585"/>
      <c r="R61585"/>
      <c r="S61585" s="13"/>
      <c r="W61585" s="15"/>
    </row>
    <row r="61586" spans="10:23" x14ac:dyDescent="0.3">
      <c r="J61586" s="8"/>
      <c r="K61586"/>
      <c r="L61586"/>
      <c r="M61586"/>
      <c r="N61586"/>
      <c r="O61586"/>
      <c r="P61586"/>
      <c r="Q61586"/>
      <c r="R61586"/>
      <c r="S61586" s="13"/>
      <c r="W61586" s="15"/>
    </row>
    <row r="61587" spans="10:23" x14ac:dyDescent="0.3">
      <c r="J61587" s="8"/>
      <c r="K61587"/>
      <c r="L61587"/>
      <c r="M61587"/>
      <c r="N61587"/>
      <c r="O61587"/>
      <c r="P61587"/>
      <c r="Q61587"/>
      <c r="R61587"/>
      <c r="S61587" s="13"/>
      <c r="W61587" s="15"/>
    </row>
    <row r="61588" spans="10:23" x14ac:dyDescent="0.3">
      <c r="J61588" s="8"/>
      <c r="K61588"/>
      <c r="L61588"/>
      <c r="M61588"/>
      <c r="N61588"/>
      <c r="O61588"/>
      <c r="P61588"/>
      <c r="Q61588"/>
      <c r="R61588"/>
      <c r="S61588" s="13"/>
      <c r="W61588" s="15"/>
    </row>
    <row r="61589" spans="10:23" x14ac:dyDescent="0.3">
      <c r="J61589" s="8"/>
      <c r="K61589"/>
      <c r="L61589"/>
      <c r="M61589"/>
      <c r="N61589"/>
      <c r="O61589"/>
      <c r="P61589"/>
      <c r="Q61589"/>
      <c r="R61589"/>
      <c r="S61589" s="13"/>
      <c r="W61589" s="15"/>
    </row>
    <row r="61590" spans="10:23" x14ac:dyDescent="0.3">
      <c r="J61590" s="8"/>
      <c r="K61590"/>
      <c r="L61590"/>
      <c r="M61590"/>
      <c r="N61590"/>
      <c r="O61590"/>
      <c r="P61590"/>
      <c r="Q61590"/>
      <c r="R61590"/>
      <c r="S61590" s="13"/>
      <c r="W61590" s="15"/>
    </row>
    <row r="61591" spans="10:23" x14ac:dyDescent="0.3">
      <c r="J61591" s="8"/>
      <c r="K61591"/>
      <c r="L61591"/>
      <c r="M61591"/>
      <c r="N61591"/>
      <c r="O61591"/>
      <c r="P61591"/>
      <c r="Q61591"/>
      <c r="R61591"/>
      <c r="S61591" s="13"/>
      <c r="W61591" s="15"/>
    </row>
    <row r="61592" spans="10:23" x14ac:dyDescent="0.3">
      <c r="J61592" s="8"/>
      <c r="K61592"/>
      <c r="L61592"/>
      <c r="M61592"/>
      <c r="N61592"/>
      <c r="O61592"/>
      <c r="P61592"/>
      <c r="Q61592"/>
      <c r="R61592"/>
      <c r="S61592" s="13"/>
      <c r="W61592" s="15"/>
    </row>
    <row r="61593" spans="10:23" x14ac:dyDescent="0.3">
      <c r="J61593" s="8"/>
      <c r="K61593"/>
      <c r="L61593"/>
      <c r="M61593"/>
      <c r="N61593"/>
      <c r="O61593"/>
      <c r="P61593"/>
      <c r="Q61593"/>
      <c r="R61593"/>
      <c r="S61593" s="13"/>
      <c r="W61593" s="15"/>
    </row>
    <row r="61594" spans="10:23" x14ac:dyDescent="0.3">
      <c r="J61594" s="8"/>
      <c r="K61594"/>
      <c r="L61594"/>
      <c r="M61594"/>
      <c r="N61594"/>
      <c r="O61594"/>
      <c r="P61594"/>
      <c r="Q61594"/>
      <c r="R61594"/>
      <c r="S61594" s="13"/>
      <c r="W61594" s="15"/>
    </row>
    <row r="61595" spans="10:23" x14ac:dyDescent="0.3">
      <c r="J61595" s="8"/>
      <c r="K61595"/>
      <c r="L61595"/>
      <c r="M61595"/>
      <c r="N61595"/>
      <c r="O61595"/>
      <c r="P61595"/>
      <c r="Q61595"/>
      <c r="R61595"/>
      <c r="S61595" s="13"/>
      <c r="W61595" s="15"/>
    </row>
    <row r="61596" spans="10:23" x14ac:dyDescent="0.3">
      <c r="J61596" s="8"/>
      <c r="K61596"/>
      <c r="L61596"/>
      <c r="M61596"/>
      <c r="N61596"/>
      <c r="O61596"/>
      <c r="P61596"/>
      <c r="Q61596"/>
      <c r="R61596"/>
      <c r="S61596" s="13"/>
      <c r="W61596" s="15"/>
    </row>
    <row r="61597" spans="10:23" x14ac:dyDescent="0.3">
      <c r="J61597" s="8"/>
      <c r="K61597"/>
      <c r="L61597"/>
      <c r="M61597"/>
      <c r="N61597"/>
      <c r="O61597"/>
      <c r="P61597"/>
      <c r="Q61597"/>
      <c r="R61597"/>
      <c r="S61597" s="13"/>
      <c r="W61597" s="15"/>
    </row>
    <row r="61598" spans="10:23" x14ac:dyDescent="0.3">
      <c r="J61598" s="8"/>
      <c r="K61598"/>
      <c r="L61598"/>
      <c r="M61598"/>
      <c r="N61598"/>
      <c r="O61598"/>
      <c r="P61598"/>
      <c r="Q61598"/>
      <c r="R61598"/>
      <c r="S61598" s="13"/>
      <c r="W61598" s="15"/>
    </row>
    <row r="61599" spans="10:23" x14ac:dyDescent="0.3">
      <c r="J61599" s="8"/>
      <c r="K61599"/>
      <c r="L61599"/>
      <c r="M61599"/>
      <c r="N61599"/>
      <c r="O61599"/>
      <c r="P61599"/>
      <c r="Q61599"/>
      <c r="R61599"/>
      <c r="S61599" s="13"/>
      <c r="W61599" s="15"/>
    </row>
    <row r="61600" spans="10:23" x14ac:dyDescent="0.3">
      <c r="J61600" s="8"/>
      <c r="K61600"/>
      <c r="L61600"/>
      <c r="M61600"/>
      <c r="N61600"/>
      <c r="O61600"/>
      <c r="P61600"/>
      <c r="Q61600"/>
      <c r="R61600"/>
      <c r="S61600" s="13"/>
      <c r="W61600" s="15"/>
    </row>
    <row r="61601" spans="10:23" x14ac:dyDescent="0.3">
      <c r="J61601" s="8"/>
      <c r="K61601"/>
      <c r="L61601"/>
      <c r="M61601"/>
      <c r="N61601"/>
      <c r="O61601"/>
      <c r="P61601"/>
      <c r="Q61601"/>
      <c r="R61601"/>
      <c r="S61601" s="13"/>
      <c r="W61601" s="15"/>
    </row>
    <row r="61602" spans="10:23" x14ac:dyDescent="0.3">
      <c r="J61602" s="8"/>
      <c r="K61602"/>
      <c r="L61602"/>
      <c r="M61602"/>
      <c r="N61602"/>
      <c r="O61602"/>
      <c r="P61602"/>
      <c r="Q61602"/>
      <c r="R61602"/>
      <c r="S61602" s="13"/>
      <c r="W61602" s="15"/>
    </row>
    <row r="61603" spans="10:23" x14ac:dyDescent="0.3">
      <c r="J61603" s="8"/>
      <c r="K61603"/>
      <c r="L61603"/>
      <c r="M61603"/>
      <c r="N61603"/>
      <c r="O61603"/>
      <c r="P61603"/>
      <c r="Q61603"/>
      <c r="R61603"/>
      <c r="S61603" s="13"/>
      <c r="W61603" s="15"/>
    </row>
    <row r="61604" spans="10:23" x14ac:dyDescent="0.3">
      <c r="J61604" s="8"/>
      <c r="K61604"/>
      <c r="L61604"/>
      <c r="M61604"/>
      <c r="N61604"/>
      <c r="O61604"/>
      <c r="P61604"/>
      <c r="Q61604"/>
      <c r="R61604"/>
      <c r="S61604" s="13"/>
      <c r="W61604" s="15"/>
    </row>
    <row r="61605" spans="10:23" x14ac:dyDescent="0.3">
      <c r="J61605" s="8"/>
      <c r="K61605"/>
      <c r="L61605"/>
      <c r="M61605"/>
      <c r="N61605"/>
      <c r="O61605"/>
      <c r="P61605"/>
      <c r="Q61605"/>
      <c r="R61605"/>
      <c r="S61605" s="13"/>
      <c r="W61605" s="15"/>
    </row>
    <row r="61606" spans="10:23" x14ac:dyDescent="0.3">
      <c r="J61606" s="8"/>
      <c r="K61606"/>
      <c r="L61606"/>
      <c r="M61606"/>
      <c r="N61606"/>
      <c r="O61606"/>
      <c r="P61606"/>
      <c r="Q61606"/>
      <c r="R61606"/>
      <c r="S61606" s="13"/>
      <c r="W61606" s="15"/>
    </row>
    <row r="61607" spans="10:23" x14ac:dyDescent="0.3">
      <c r="J61607" s="8"/>
      <c r="K61607"/>
      <c r="L61607"/>
      <c r="M61607"/>
      <c r="N61607"/>
      <c r="O61607"/>
      <c r="P61607"/>
      <c r="Q61607"/>
      <c r="R61607"/>
      <c r="S61607" s="13"/>
      <c r="W61607" s="15"/>
    </row>
    <row r="61608" spans="10:23" x14ac:dyDescent="0.3">
      <c r="J61608" s="8"/>
      <c r="K61608"/>
      <c r="L61608"/>
      <c r="M61608"/>
      <c r="N61608"/>
      <c r="O61608"/>
      <c r="P61608"/>
      <c r="Q61608"/>
      <c r="R61608"/>
      <c r="S61608" s="13"/>
      <c r="W61608" s="15"/>
    </row>
    <row r="61609" spans="10:23" x14ac:dyDescent="0.3">
      <c r="J61609" s="8"/>
      <c r="K61609"/>
      <c r="L61609"/>
      <c r="M61609"/>
      <c r="N61609"/>
      <c r="O61609"/>
      <c r="P61609"/>
      <c r="Q61609"/>
      <c r="R61609"/>
      <c r="S61609" s="13"/>
      <c r="W61609" s="15"/>
    </row>
    <row r="61610" spans="10:23" x14ac:dyDescent="0.3">
      <c r="J61610" s="8"/>
      <c r="K61610"/>
      <c r="L61610"/>
      <c r="M61610"/>
      <c r="N61610"/>
      <c r="O61610"/>
      <c r="P61610"/>
      <c r="Q61610"/>
      <c r="R61610"/>
      <c r="S61610" s="13"/>
      <c r="W61610" s="15"/>
    </row>
    <row r="61611" spans="10:23" x14ac:dyDescent="0.3">
      <c r="J61611" s="8"/>
      <c r="K61611"/>
      <c r="L61611"/>
      <c r="M61611"/>
      <c r="N61611"/>
      <c r="O61611"/>
      <c r="P61611"/>
      <c r="Q61611"/>
      <c r="R61611"/>
      <c r="S61611" s="13"/>
      <c r="W61611" s="15"/>
    </row>
    <row r="61612" spans="10:23" x14ac:dyDescent="0.3">
      <c r="J61612" s="8"/>
      <c r="K61612"/>
      <c r="L61612"/>
      <c r="M61612"/>
      <c r="N61612"/>
      <c r="O61612"/>
      <c r="P61612"/>
      <c r="Q61612"/>
      <c r="R61612"/>
      <c r="S61612" s="13"/>
      <c r="W61612" s="15"/>
    </row>
    <row r="61613" spans="10:23" x14ac:dyDescent="0.3">
      <c r="J61613" s="8"/>
      <c r="K61613"/>
      <c r="L61613"/>
      <c r="M61613"/>
      <c r="N61613"/>
      <c r="O61613"/>
      <c r="P61613"/>
      <c r="Q61613"/>
      <c r="R61613"/>
      <c r="S61613" s="13"/>
      <c r="W61613" s="15"/>
    </row>
    <row r="61614" spans="10:23" x14ac:dyDescent="0.3">
      <c r="J61614" s="8"/>
      <c r="K61614"/>
      <c r="L61614"/>
      <c r="M61614"/>
      <c r="N61614"/>
      <c r="O61614"/>
      <c r="P61614"/>
      <c r="Q61614"/>
      <c r="R61614"/>
      <c r="S61614" s="13"/>
      <c r="W61614" s="15"/>
    </row>
    <row r="61615" spans="10:23" x14ac:dyDescent="0.3">
      <c r="J61615" s="8"/>
      <c r="K61615"/>
      <c r="L61615"/>
      <c r="M61615"/>
      <c r="N61615"/>
      <c r="O61615"/>
      <c r="P61615"/>
      <c r="Q61615"/>
      <c r="R61615"/>
      <c r="S61615" s="13"/>
      <c r="W61615" s="15"/>
    </row>
    <row r="61616" spans="10:23" x14ac:dyDescent="0.3">
      <c r="J61616" s="8"/>
      <c r="K61616"/>
      <c r="L61616"/>
      <c r="M61616"/>
      <c r="N61616"/>
      <c r="O61616"/>
      <c r="P61616"/>
      <c r="Q61616"/>
      <c r="R61616"/>
      <c r="S61616" s="13"/>
      <c r="W61616" s="15"/>
    </row>
    <row r="61617" spans="10:23" x14ac:dyDescent="0.3">
      <c r="J61617" s="8"/>
      <c r="K61617"/>
      <c r="L61617"/>
      <c r="M61617"/>
      <c r="N61617"/>
      <c r="O61617"/>
      <c r="P61617"/>
      <c r="Q61617"/>
      <c r="R61617"/>
      <c r="S61617" s="13"/>
      <c r="W61617" s="15"/>
    </row>
    <row r="61618" spans="10:23" x14ac:dyDescent="0.3">
      <c r="J61618" s="8"/>
      <c r="K61618"/>
      <c r="L61618"/>
      <c r="M61618"/>
      <c r="N61618"/>
      <c r="O61618"/>
      <c r="P61618"/>
      <c r="Q61618"/>
      <c r="R61618"/>
      <c r="S61618" s="13"/>
      <c r="W61618" s="15"/>
    </row>
    <row r="61619" spans="10:23" x14ac:dyDescent="0.3">
      <c r="J61619" s="8"/>
      <c r="K61619"/>
      <c r="L61619"/>
      <c r="M61619"/>
      <c r="N61619"/>
      <c r="O61619"/>
      <c r="P61619"/>
      <c r="Q61619"/>
      <c r="R61619"/>
      <c r="S61619" s="13"/>
      <c r="W61619" s="15"/>
    </row>
    <row r="61620" spans="10:23" x14ac:dyDescent="0.3">
      <c r="J61620" s="8"/>
      <c r="K61620"/>
      <c r="L61620"/>
      <c r="M61620"/>
      <c r="N61620"/>
      <c r="O61620"/>
      <c r="P61620"/>
      <c r="Q61620"/>
      <c r="R61620"/>
      <c r="S61620" s="13"/>
      <c r="W61620" s="15"/>
    </row>
    <row r="61621" spans="10:23" x14ac:dyDescent="0.3">
      <c r="J61621" s="8"/>
      <c r="K61621"/>
      <c r="L61621"/>
      <c r="M61621"/>
      <c r="N61621"/>
      <c r="O61621"/>
      <c r="P61621"/>
      <c r="Q61621"/>
      <c r="R61621"/>
      <c r="S61621" s="13"/>
      <c r="W61621" s="15"/>
    </row>
    <row r="61622" spans="10:23" x14ac:dyDescent="0.3">
      <c r="J61622" s="8"/>
      <c r="K61622"/>
      <c r="L61622"/>
      <c r="M61622"/>
      <c r="N61622"/>
      <c r="O61622"/>
      <c r="P61622"/>
      <c r="Q61622"/>
      <c r="R61622"/>
      <c r="S61622" s="13"/>
      <c r="W61622" s="15"/>
    </row>
    <row r="61623" spans="10:23" x14ac:dyDescent="0.3">
      <c r="J61623" s="8"/>
      <c r="K61623"/>
      <c r="L61623"/>
      <c r="M61623"/>
      <c r="N61623"/>
      <c r="O61623"/>
      <c r="P61623"/>
      <c r="Q61623"/>
      <c r="R61623"/>
      <c r="S61623" s="13"/>
      <c r="W61623" s="15"/>
    </row>
    <row r="61624" spans="10:23" x14ac:dyDescent="0.3">
      <c r="J61624" s="8"/>
      <c r="K61624"/>
      <c r="L61624"/>
      <c r="M61624"/>
      <c r="N61624"/>
      <c r="O61624"/>
      <c r="P61624"/>
      <c r="Q61624"/>
      <c r="R61624"/>
      <c r="S61624" s="13"/>
      <c r="W61624" s="15"/>
    </row>
    <row r="61625" spans="10:23" x14ac:dyDescent="0.3">
      <c r="J61625" s="8"/>
      <c r="K61625"/>
      <c r="L61625"/>
      <c r="M61625"/>
      <c r="N61625"/>
      <c r="O61625"/>
      <c r="P61625"/>
      <c r="Q61625"/>
      <c r="R61625"/>
      <c r="S61625" s="13"/>
      <c r="W61625" s="15"/>
    </row>
    <row r="61626" spans="10:23" x14ac:dyDescent="0.3">
      <c r="J61626" s="8"/>
      <c r="K61626"/>
      <c r="L61626"/>
      <c r="M61626"/>
      <c r="N61626"/>
      <c r="O61626"/>
      <c r="P61626"/>
      <c r="Q61626"/>
      <c r="R61626"/>
      <c r="S61626" s="13"/>
      <c r="W61626" s="15"/>
    </row>
    <row r="61627" spans="10:23" x14ac:dyDescent="0.3">
      <c r="J61627" s="8"/>
      <c r="K61627"/>
      <c r="L61627"/>
      <c r="M61627"/>
      <c r="N61627"/>
      <c r="O61627"/>
      <c r="P61627"/>
      <c r="Q61627"/>
      <c r="R61627"/>
      <c r="S61627" s="13"/>
      <c r="W61627" s="15"/>
    </row>
    <row r="61628" spans="10:23" x14ac:dyDescent="0.3">
      <c r="J61628" s="8"/>
      <c r="K61628"/>
      <c r="L61628"/>
      <c r="M61628"/>
      <c r="N61628"/>
      <c r="O61628"/>
      <c r="P61628"/>
      <c r="Q61628"/>
      <c r="R61628"/>
      <c r="S61628" s="13"/>
      <c r="W61628" s="15"/>
    </row>
    <row r="61629" spans="10:23" x14ac:dyDescent="0.3">
      <c r="J61629" s="8"/>
      <c r="K61629"/>
      <c r="L61629"/>
      <c r="M61629"/>
      <c r="N61629"/>
      <c r="O61629"/>
      <c r="P61629"/>
      <c r="Q61629"/>
      <c r="R61629"/>
      <c r="S61629" s="13"/>
      <c r="W61629" s="15"/>
    </row>
    <row r="61630" spans="10:23" x14ac:dyDescent="0.3">
      <c r="J61630" s="8"/>
      <c r="K61630"/>
      <c r="L61630"/>
      <c r="M61630"/>
      <c r="N61630"/>
      <c r="O61630"/>
      <c r="P61630"/>
      <c r="Q61630"/>
      <c r="R61630"/>
      <c r="S61630" s="13"/>
      <c r="W61630" s="15"/>
    </row>
    <row r="61631" spans="10:23" x14ac:dyDescent="0.3">
      <c r="J61631" s="8"/>
      <c r="K61631"/>
      <c r="L61631"/>
      <c r="M61631"/>
      <c r="N61631"/>
      <c r="O61631"/>
      <c r="P61631"/>
      <c r="Q61631"/>
      <c r="R61631"/>
      <c r="S61631" s="13"/>
      <c r="W61631" s="15"/>
    </row>
    <row r="61632" spans="10:23" x14ac:dyDescent="0.3">
      <c r="J61632" s="8"/>
      <c r="K61632"/>
      <c r="L61632"/>
      <c r="M61632"/>
      <c r="N61632"/>
      <c r="O61632"/>
      <c r="P61632"/>
      <c r="Q61632"/>
      <c r="R61632"/>
      <c r="S61632" s="13"/>
      <c r="W61632" s="15"/>
    </row>
    <row r="61633" spans="10:23" x14ac:dyDescent="0.3">
      <c r="J61633" s="8"/>
      <c r="K61633"/>
      <c r="L61633"/>
      <c r="M61633"/>
      <c r="N61633"/>
      <c r="O61633"/>
      <c r="P61633"/>
      <c r="Q61633"/>
      <c r="R61633"/>
      <c r="S61633" s="13"/>
      <c r="W61633" s="15"/>
    </row>
    <row r="61634" spans="10:23" x14ac:dyDescent="0.3">
      <c r="J61634" s="8"/>
      <c r="K61634"/>
      <c r="L61634"/>
      <c r="M61634"/>
      <c r="N61634"/>
      <c r="O61634"/>
      <c r="P61634"/>
      <c r="Q61634"/>
      <c r="R61634"/>
      <c r="S61634" s="13"/>
      <c r="W61634" s="15"/>
    </row>
    <row r="61635" spans="10:23" x14ac:dyDescent="0.3">
      <c r="J61635" s="8"/>
      <c r="K61635"/>
      <c r="L61635"/>
      <c r="M61635"/>
      <c r="N61635"/>
      <c r="O61635"/>
      <c r="P61635"/>
      <c r="Q61635"/>
      <c r="R61635"/>
      <c r="S61635" s="13"/>
      <c r="W61635" s="15"/>
    </row>
    <row r="61636" spans="10:23" x14ac:dyDescent="0.3">
      <c r="J61636" s="8"/>
      <c r="K61636"/>
      <c r="L61636"/>
      <c r="M61636"/>
      <c r="N61636"/>
      <c r="O61636"/>
      <c r="P61636"/>
      <c r="Q61636"/>
      <c r="R61636"/>
      <c r="S61636" s="13"/>
      <c r="W61636" s="15"/>
    </row>
    <row r="61637" spans="10:23" x14ac:dyDescent="0.3">
      <c r="J61637" s="8"/>
      <c r="K61637"/>
      <c r="L61637"/>
      <c r="M61637"/>
      <c r="N61637"/>
      <c r="O61637"/>
      <c r="P61637"/>
      <c r="Q61637"/>
      <c r="R61637"/>
      <c r="S61637" s="13"/>
      <c r="W61637" s="15"/>
    </row>
    <row r="61638" spans="10:23" x14ac:dyDescent="0.3">
      <c r="J61638" s="8"/>
      <c r="K61638"/>
      <c r="L61638"/>
      <c r="M61638"/>
      <c r="N61638"/>
      <c r="O61638"/>
      <c r="P61638"/>
      <c r="Q61638"/>
      <c r="R61638"/>
      <c r="S61638" s="13"/>
      <c r="W61638" s="15"/>
    </row>
    <row r="61639" spans="10:23" x14ac:dyDescent="0.3">
      <c r="J61639" s="8"/>
      <c r="K61639"/>
      <c r="L61639"/>
      <c r="M61639"/>
      <c r="N61639"/>
      <c r="O61639"/>
      <c r="P61639"/>
      <c r="Q61639"/>
      <c r="R61639"/>
      <c r="S61639" s="13"/>
      <c r="W61639" s="15"/>
    </row>
    <row r="61640" spans="10:23" x14ac:dyDescent="0.3">
      <c r="J61640" s="8"/>
      <c r="K61640"/>
      <c r="L61640"/>
      <c r="M61640"/>
      <c r="N61640"/>
      <c r="O61640"/>
      <c r="P61640"/>
      <c r="Q61640"/>
      <c r="R61640"/>
      <c r="S61640" s="13"/>
      <c r="W61640" s="15"/>
    </row>
    <row r="61641" spans="10:23" x14ac:dyDescent="0.3">
      <c r="J61641" s="8"/>
      <c r="K61641"/>
      <c r="L61641"/>
      <c r="M61641"/>
      <c r="N61641"/>
      <c r="O61641"/>
      <c r="P61641"/>
      <c r="Q61641"/>
      <c r="R61641"/>
      <c r="S61641" s="13"/>
      <c r="W61641" s="15"/>
    </row>
    <row r="61642" spans="10:23" x14ac:dyDescent="0.3">
      <c r="J61642" s="8"/>
      <c r="K61642"/>
      <c r="L61642"/>
      <c r="M61642"/>
      <c r="N61642"/>
      <c r="O61642"/>
      <c r="P61642"/>
      <c r="Q61642"/>
      <c r="R61642"/>
      <c r="S61642" s="13"/>
      <c r="W61642" s="15"/>
    </row>
    <row r="61643" spans="10:23" x14ac:dyDescent="0.3">
      <c r="J61643" s="8"/>
      <c r="K61643"/>
      <c r="L61643"/>
      <c r="M61643"/>
      <c r="N61643"/>
      <c r="O61643"/>
      <c r="P61643"/>
      <c r="Q61643"/>
      <c r="R61643"/>
      <c r="S61643" s="13"/>
      <c r="W61643" s="15"/>
    </row>
    <row r="61644" spans="10:23" x14ac:dyDescent="0.3">
      <c r="J61644" s="8"/>
      <c r="K61644"/>
      <c r="L61644"/>
      <c r="M61644"/>
      <c r="N61644"/>
      <c r="O61644"/>
      <c r="P61644"/>
      <c r="Q61644"/>
      <c r="R61644"/>
      <c r="S61644" s="13"/>
      <c r="W61644" s="15"/>
    </row>
    <row r="61645" spans="10:23" x14ac:dyDescent="0.3">
      <c r="J61645" s="8"/>
      <c r="K61645"/>
      <c r="L61645"/>
      <c r="M61645"/>
      <c r="N61645"/>
      <c r="O61645"/>
      <c r="P61645"/>
      <c r="Q61645"/>
      <c r="R61645"/>
      <c r="S61645" s="13"/>
      <c r="W61645" s="15"/>
    </row>
    <row r="61646" spans="10:23" x14ac:dyDescent="0.3">
      <c r="J61646" s="8"/>
      <c r="K61646"/>
      <c r="L61646"/>
      <c r="M61646"/>
      <c r="N61646"/>
      <c r="O61646"/>
      <c r="P61646"/>
      <c r="Q61646"/>
      <c r="R61646"/>
      <c r="S61646" s="13"/>
      <c r="W61646" s="15"/>
    </row>
    <row r="61647" spans="10:23" x14ac:dyDescent="0.3">
      <c r="J61647" s="8"/>
      <c r="K61647"/>
      <c r="L61647"/>
      <c r="M61647"/>
      <c r="N61647"/>
      <c r="O61647"/>
      <c r="P61647"/>
      <c r="Q61647"/>
      <c r="R61647"/>
      <c r="S61647" s="13"/>
      <c r="W61647" s="15"/>
    </row>
    <row r="61648" spans="10:23" x14ac:dyDescent="0.3">
      <c r="J61648" s="8"/>
      <c r="K61648"/>
      <c r="L61648"/>
      <c r="M61648"/>
      <c r="N61648"/>
      <c r="O61648"/>
      <c r="P61648"/>
      <c r="Q61648"/>
      <c r="R61648"/>
      <c r="S61648" s="13"/>
      <c r="W61648" s="15"/>
    </row>
    <row r="61649" spans="10:23" x14ac:dyDescent="0.3">
      <c r="J61649" s="8"/>
      <c r="K61649"/>
      <c r="L61649"/>
      <c r="M61649"/>
      <c r="N61649"/>
      <c r="O61649"/>
      <c r="P61649"/>
      <c r="Q61649"/>
      <c r="R61649"/>
      <c r="S61649" s="13"/>
      <c r="W61649" s="15"/>
    </row>
    <row r="61650" spans="10:23" x14ac:dyDescent="0.3">
      <c r="J61650" s="8"/>
      <c r="K61650"/>
      <c r="L61650"/>
      <c r="M61650"/>
      <c r="N61650"/>
      <c r="O61650"/>
      <c r="P61650"/>
      <c r="Q61650"/>
      <c r="R61650"/>
      <c r="S61650" s="13"/>
      <c r="W61650" s="15"/>
    </row>
    <row r="61651" spans="10:23" x14ac:dyDescent="0.3">
      <c r="J61651" s="8"/>
      <c r="K61651"/>
      <c r="L61651"/>
      <c r="M61651"/>
      <c r="N61651"/>
      <c r="O61651"/>
      <c r="P61651"/>
      <c r="Q61651"/>
      <c r="R61651"/>
      <c r="S61651" s="13"/>
      <c r="W61651" s="15"/>
    </row>
    <row r="61652" spans="10:23" x14ac:dyDescent="0.3">
      <c r="J61652" s="8"/>
      <c r="K61652"/>
      <c r="L61652"/>
      <c r="M61652"/>
      <c r="N61652"/>
      <c r="O61652"/>
      <c r="P61652"/>
      <c r="Q61652"/>
      <c r="R61652"/>
      <c r="S61652" s="13"/>
      <c r="W61652" s="15"/>
    </row>
    <row r="61653" spans="10:23" x14ac:dyDescent="0.3">
      <c r="J61653" s="8"/>
      <c r="K61653"/>
      <c r="L61653"/>
      <c r="M61653"/>
      <c r="N61653"/>
      <c r="O61653"/>
      <c r="P61653"/>
      <c r="Q61653"/>
      <c r="R61653"/>
      <c r="S61653" s="13"/>
      <c r="W61653" s="15"/>
    </row>
    <row r="61654" spans="10:23" x14ac:dyDescent="0.3">
      <c r="J61654" s="8"/>
      <c r="K61654"/>
      <c r="L61654"/>
      <c r="M61654"/>
      <c r="N61654"/>
      <c r="O61654"/>
      <c r="P61654"/>
      <c r="Q61654"/>
      <c r="R61654"/>
      <c r="S61654" s="13"/>
      <c r="W61654" s="15"/>
    </row>
    <row r="61655" spans="10:23" x14ac:dyDescent="0.3">
      <c r="J61655" s="8"/>
      <c r="K61655"/>
      <c r="L61655"/>
      <c r="M61655"/>
      <c r="N61655"/>
      <c r="O61655"/>
      <c r="P61655"/>
      <c r="Q61655"/>
      <c r="R61655"/>
      <c r="S61655" s="13"/>
      <c r="W61655" s="15"/>
    </row>
    <row r="61656" spans="10:23" x14ac:dyDescent="0.3">
      <c r="J61656" s="8"/>
      <c r="K61656"/>
      <c r="L61656"/>
      <c r="M61656"/>
      <c r="N61656"/>
      <c r="O61656"/>
      <c r="P61656"/>
      <c r="Q61656"/>
      <c r="R61656"/>
      <c r="S61656" s="13"/>
      <c r="W61656" s="15"/>
    </row>
    <row r="61657" spans="10:23" x14ac:dyDescent="0.3">
      <c r="J61657" s="8"/>
      <c r="K61657"/>
      <c r="L61657"/>
      <c r="M61657"/>
      <c r="N61657"/>
      <c r="O61657"/>
      <c r="P61657"/>
      <c r="Q61657"/>
      <c r="R61657"/>
      <c r="S61657" s="13"/>
      <c r="W61657" s="15"/>
    </row>
    <row r="61658" spans="10:23" x14ac:dyDescent="0.3">
      <c r="J61658" s="8"/>
      <c r="K61658"/>
      <c r="L61658"/>
      <c r="M61658"/>
      <c r="N61658"/>
      <c r="O61658"/>
      <c r="P61658"/>
      <c r="Q61658"/>
      <c r="R61658"/>
      <c r="S61658" s="13"/>
      <c r="W61658" s="15"/>
    </row>
    <row r="61659" spans="10:23" x14ac:dyDescent="0.3">
      <c r="J61659" s="8"/>
      <c r="K61659"/>
      <c r="L61659"/>
      <c r="M61659"/>
      <c r="N61659"/>
      <c r="O61659"/>
      <c r="P61659"/>
      <c r="Q61659"/>
      <c r="R61659"/>
      <c r="S61659" s="13"/>
      <c r="W61659" s="15"/>
    </row>
    <row r="61660" spans="10:23" x14ac:dyDescent="0.3">
      <c r="J61660" s="8"/>
      <c r="K61660"/>
      <c r="L61660"/>
      <c r="M61660"/>
      <c r="N61660"/>
      <c r="O61660"/>
      <c r="P61660"/>
      <c r="Q61660"/>
      <c r="R61660"/>
      <c r="S61660" s="13"/>
      <c r="W61660" s="15"/>
    </row>
    <row r="61661" spans="10:23" x14ac:dyDescent="0.3">
      <c r="J61661" s="8"/>
      <c r="K61661"/>
      <c r="L61661"/>
      <c r="M61661"/>
      <c r="N61661"/>
      <c r="O61661"/>
      <c r="P61661"/>
      <c r="Q61661"/>
      <c r="R61661"/>
      <c r="S61661" s="13"/>
      <c r="W61661" s="15"/>
    </row>
    <row r="61662" spans="10:23" x14ac:dyDescent="0.3">
      <c r="J61662" s="8"/>
      <c r="K61662"/>
      <c r="L61662"/>
      <c r="M61662"/>
      <c r="N61662"/>
      <c r="O61662"/>
      <c r="P61662"/>
      <c r="Q61662"/>
      <c r="R61662"/>
      <c r="S61662" s="13"/>
      <c r="W61662" s="15"/>
    </row>
    <row r="61663" spans="10:23" x14ac:dyDescent="0.3">
      <c r="J61663" s="8"/>
      <c r="K61663"/>
      <c r="L61663"/>
      <c r="M61663"/>
      <c r="N61663"/>
      <c r="O61663"/>
      <c r="P61663"/>
      <c r="Q61663"/>
      <c r="R61663"/>
      <c r="S61663" s="13"/>
      <c r="W61663" s="15"/>
    </row>
    <row r="61664" spans="10:23" x14ac:dyDescent="0.3">
      <c r="J61664" s="8"/>
      <c r="K61664"/>
      <c r="L61664"/>
      <c r="M61664"/>
      <c r="N61664"/>
      <c r="O61664"/>
      <c r="P61664"/>
      <c r="Q61664"/>
      <c r="R61664"/>
      <c r="S61664" s="13"/>
      <c r="W61664" s="15"/>
    </row>
    <row r="61665" spans="10:23" x14ac:dyDescent="0.3">
      <c r="J61665" s="8"/>
      <c r="K61665"/>
      <c r="L61665"/>
      <c r="M61665"/>
      <c r="N61665"/>
      <c r="O61665"/>
      <c r="P61665"/>
      <c r="Q61665"/>
      <c r="R61665"/>
      <c r="S61665" s="13"/>
      <c r="W61665" s="15"/>
    </row>
    <row r="61666" spans="10:23" x14ac:dyDescent="0.3">
      <c r="J61666" s="8"/>
      <c r="K61666"/>
      <c r="L61666"/>
      <c r="M61666"/>
      <c r="N61666"/>
      <c r="O61666"/>
      <c r="P61666"/>
      <c r="Q61666"/>
      <c r="R61666"/>
      <c r="S61666" s="13"/>
      <c r="W61666" s="15"/>
    </row>
    <row r="61667" spans="10:23" x14ac:dyDescent="0.3">
      <c r="J61667" s="8"/>
      <c r="K61667"/>
      <c r="L61667"/>
      <c r="M61667"/>
      <c r="N61667"/>
      <c r="O61667"/>
      <c r="P61667"/>
      <c r="Q61667"/>
      <c r="R61667"/>
      <c r="S61667" s="13"/>
      <c r="W61667" s="15"/>
    </row>
    <row r="61668" spans="10:23" x14ac:dyDescent="0.3">
      <c r="J61668" s="8"/>
      <c r="K61668"/>
      <c r="L61668"/>
      <c r="M61668"/>
      <c r="N61668"/>
      <c r="O61668"/>
      <c r="P61668"/>
      <c r="Q61668"/>
      <c r="R61668"/>
      <c r="S61668" s="13"/>
      <c r="W61668" s="15"/>
    </row>
    <row r="61669" spans="10:23" x14ac:dyDescent="0.3">
      <c r="J61669" s="8"/>
      <c r="K61669"/>
      <c r="L61669"/>
      <c r="M61669"/>
      <c r="N61669"/>
      <c r="O61669"/>
      <c r="P61669"/>
      <c r="Q61669"/>
      <c r="R61669"/>
      <c r="S61669" s="13"/>
      <c r="W61669" s="15"/>
    </row>
    <row r="61670" spans="10:23" x14ac:dyDescent="0.3">
      <c r="J61670" s="8"/>
      <c r="K61670"/>
      <c r="L61670"/>
      <c r="M61670"/>
      <c r="N61670"/>
      <c r="O61670"/>
      <c r="P61670"/>
      <c r="Q61670"/>
      <c r="R61670"/>
      <c r="S61670" s="13"/>
      <c r="W61670" s="15"/>
    </row>
    <row r="61671" spans="10:23" x14ac:dyDescent="0.3">
      <c r="J61671" s="8"/>
      <c r="K61671"/>
      <c r="L61671"/>
      <c r="M61671"/>
      <c r="N61671"/>
      <c r="O61671"/>
      <c r="P61671"/>
      <c r="Q61671"/>
      <c r="R61671"/>
      <c r="S61671" s="13"/>
      <c r="W61671" s="15"/>
    </row>
    <row r="61672" spans="10:23" x14ac:dyDescent="0.3">
      <c r="J61672" s="8"/>
      <c r="K61672"/>
      <c r="L61672"/>
      <c r="M61672"/>
      <c r="N61672"/>
      <c r="O61672"/>
      <c r="P61672"/>
      <c r="Q61672"/>
      <c r="R61672"/>
      <c r="S61672" s="13"/>
      <c r="W61672" s="15"/>
    </row>
    <row r="61673" spans="10:23" x14ac:dyDescent="0.3">
      <c r="J61673" s="8"/>
      <c r="K61673"/>
      <c r="L61673"/>
      <c r="M61673"/>
      <c r="N61673"/>
      <c r="O61673"/>
      <c r="P61673"/>
      <c r="Q61673"/>
      <c r="R61673"/>
      <c r="S61673" s="13"/>
      <c r="W61673" s="15"/>
    </row>
    <row r="61674" spans="10:23" x14ac:dyDescent="0.3">
      <c r="J61674" s="8"/>
      <c r="K61674"/>
      <c r="L61674"/>
      <c r="M61674"/>
      <c r="N61674"/>
      <c r="O61674"/>
      <c r="P61674"/>
      <c r="Q61674"/>
      <c r="R61674"/>
      <c r="S61674" s="13"/>
      <c r="W61674" s="15"/>
    </row>
    <row r="61675" spans="10:23" x14ac:dyDescent="0.3">
      <c r="J61675" s="8"/>
      <c r="K61675"/>
      <c r="L61675"/>
      <c r="M61675"/>
      <c r="N61675"/>
      <c r="O61675"/>
      <c r="P61675"/>
      <c r="Q61675"/>
      <c r="R61675"/>
      <c r="S61675" s="13"/>
      <c r="W61675" s="15"/>
    </row>
    <row r="61676" spans="10:23" x14ac:dyDescent="0.3">
      <c r="J61676" s="8"/>
      <c r="K61676"/>
      <c r="L61676"/>
      <c r="M61676"/>
      <c r="N61676"/>
      <c r="O61676"/>
      <c r="P61676"/>
      <c r="Q61676"/>
      <c r="R61676"/>
      <c r="S61676" s="13"/>
      <c r="W61676" s="15"/>
    </row>
    <row r="61677" spans="10:23" x14ac:dyDescent="0.3">
      <c r="J61677" s="8"/>
      <c r="K61677"/>
      <c r="L61677"/>
      <c r="M61677"/>
      <c r="N61677"/>
      <c r="O61677"/>
      <c r="P61677"/>
      <c r="Q61677"/>
      <c r="R61677"/>
      <c r="S61677" s="13"/>
      <c r="W61677" s="15"/>
    </row>
    <row r="61678" spans="10:23" x14ac:dyDescent="0.3">
      <c r="J61678" s="8"/>
      <c r="K61678"/>
      <c r="L61678"/>
      <c r="M61678"/>
      <c r="N61678"/>
      <c r="O61678"/>
      <c r="P61678"/>
      <c r="Q61678"/>
      <c r="R61678"/>
      <c r="S61678" s="13"/>
      <c r="W61678" s="15"/>
    </row>
    <row r="61679" spans="10:23" x14ac:dyDescent="0.3">
      <c r="J61679" s="8"/>
      <c r="K61679"/>
      <c r="L61679"/>
      <c r="M61679"/>
      <c r="N61679"/>
      <c r="O61679"/>
      <c r="P61679"/>
      <c r="Q61679"/>
      <c r="R61679"/>
      <c r="S61679" s="13"/>
      <c r="W61679" s="15"/>
    </row>
    <row r="61680" spans="10:23" x14ac:dyDescent="0.3">
      <c r="J61680" s="8"/>
      <c r="K61680"/>
      <c r="L61680"/>
      <c r="M61680"/>
      <c r="N61680"/>
      <c r="O61680"/>
      <c r="P61680"/>
      <c r="Q61680"/>
      <c r="R61680"/>
      <c r="S61680" s="13"/>
      <c r="W61680" s="15"/>
    </row>
    <row r="61681" spans="10:23" x14ac:dyDescent="0.3">
      <c r="J61681" s="8"/>
      <c r="K61681"/>
      <c r="L61681"/>
      <c r="M61681"/>
      <c r="N61681"/>
      <c r="O61681"/>
      <c r="P61681"/>
      <c r="Q61681"/>
      <c r="R61681"/>
      <c r="S61681" s="13"/>
      <c r="W61681" s="15"/>
    </row>
    <row r="61682" spans="10:23" x14ac:dyDescent="0.3">
      <c r="J61682" s="8"/>
      <c r="K61682"/>
      <c r="L61682"/>
      <c r="M61682"/>
      <c r="N61682"/>
      <c r="O61682"/>
      <c r="P61682"/>
      <c r="Q61682"/>
      <c r="R61682"/>
      <c r="S61682" s="13"/>
      <c r="W61682" s="15"/>
    </row>
    <row r="61683" spans="10:23" x14ac:dyDescent="0.3">
      <c r="J61683" s="8"/>
      <c r="K61683"/>
      <c r="L61683"/>
      <c r="M61683"/>
      <c r="N61683"/>
      <c r="O61683"/>
      <c r="P61683"/>
      <c r="Q61683"/>
      <c r="R61683"/>
      <c r="S61683" s="13"/>
      <c r="W61683" s="15"/>
    </row>
    <row r="61684" spans="10:23" x14ac:dyDescent="0.3">
      <c r="J61684" s="8"/>
      <c r="K61684"/>
      <c r="L61684"/>
      <c r="M61684"/>
      <c r="N61684"/>
      <c r="O61684"/>
      <c r="P61684"/>
      <c r="Q61684"/>
      <c r="R61684"/>
      <c r="S61684" s="13"/>
      <c r="W61684" s="15"/>
    </row>
    <row r="61685" spans="10:23" x14ac:dyDescent="0.3">
      <c r="J61685" s="8"/>
      <c r="K61685"/>
      <c r="L61685"/>
      <c r="M61685"/>
      <c r="N61685"/>
      <c r="O61685"/>
      <c r="P61685"/>
      <c r="Q61685"/>
      <c r="R61685"/>
      <c r="S61685" s="13"/>
      <c r="W61685" s="15"/>
    </row>
    <row r="61686" spans="10:23" x14ac:dyDescent="0.3">
      <c r="J61686" s="8"/>
      <c r="K61686"/>
      <c r="L61686"/>
      <c r="M61686"/>
      <c r="N61686"/>
      <c r="O61686"/>
      <c r="P61686"/>
      <c r="Q61686"/>
      <c r="R61686"/>
      <c r="S61686" s="13"/>
      <c r="W61686" s="15"/>
    </row>
    <row r="61687" spans="10:23" x14ac:dyDescent="0.3">
      <c r="J61687" s="8"/>
      <c r="K61687"/>
      <c r="L61687"/>
      <c r="M61687"/>
      <c r="N61687"/>
      <c r="O61687"/>
      <c r="P61687"/>
      <c r="Q61687"/>
      <c r="R61687"/>
      <c r="S61687" s="13"/>
      <c r="W61687" s="15"/>
    </row>
    <row r="61688" spans="10:23" x14ac:dyDescent="0.3">
      <c r="J61688" s="8"/>
      <c r="K61688"/>
      <c r="L61688"/>
      <c r="M61688"/>
      <c r="N61688"/>
      <c r="O61688"/>
      <c r="P61688"/>
      <c r="Q61688"/>
      <c r="R61688"/>
      <c r="S61688" s="13"/>
      <c r="W61688" s="15"/>
    </row>
    <row r="61689" spans="10:23" x14ac:dyDescent="0.3">
      <c r="J61689" s="8"/>
      <c r="K61689"/>
      <c r="L61689"/>
      <c r="M61689"/>
      <c r="N61689"/>
      <c r="O61689"/>
      <c r="P61689"/>
      <c r="Q61689"/>
      <c r="R61689"/>
      <c r="S61689" s="13"/>
      <c r="W61689" s="15"/>
    </row>
    <row r="61690" spans="10:23" x14ac:dyDescent="0.3">
      <c r="J61690" s="8"/>
      <c r="K61690"/>
      <c r="L61690"/>
      <c r="M61690"/>
      <c r="N61690"/>
      <c r="O61690"/>
      <c r="P61690"/>
      <c r="Q61690"/>
      <c r="R61690"/>
      <c r="S61690" s="13"/>
      <c r="W61690" s="15"/>
    </row>
    <row r="61691" spans="10:23" x14ac:dyDescent="0.3">
      <c r="J61691" s="8"/>
      <c r="K61691"/>
      <c r="L61691"/>
      <c r="M61691"/>
      <c r="N61691"/>
      <c r="O61691"/>
      <c r="P61691"/>
      <c r="Q61691"/>
      <c r="R61691"/>
      <c r="S61691" s="13"/>
      <c r="W61691" s="15"/>
    </row>
    <row r="61692" spans="10:23" x14ac:dyDescent="0.3">
      <c r="J61692" s="8"/>
      <c r="K61692"/>
      <c r="L61692"/>
      <c r="M61692"/>
      <c r="N61692"/>
      <c r="O61692"/>
      <c r="P61692"/>
      <c r="Q61692"/>
      <c r="R61692"/>
      <c r="S61692" s="13"/>
      <c r="W61692" s="15"/>
    </row>
    <row r="61693" spans="10:23" x14ac:dyDescent="0.3">
      <c r="J61693" s="8"/>
      <c r="K61693"/>
      <c r="L61693"/>
      <c r="M61693"/>
      <c r="N61693"/>
      <c r="O61693"/>
      <c r="P61693"/>
      <c r="Q61693"/>
      <c r="R61693"/>
      <c r="S61693" s="13"/>
      <c r="W61693" s="15"/>
    </row>
    <row r="61694" spans="10:23" x14ac:dyDescent="0.3">
      <c r="J61694" s="8"/>
      <c r="K61694"/>
      <c r="L61694"/>
      <c r="M61694"/>
      <c r="N61694"/>
      <c r="O61694"/>
      <c r="P61694"/>
      <c r="Q61694"/>
      <c r="R61694"/>
      <c r="S61694" s="13"/>
      <c r="W61694" s="15"/>
    </row>
    <row r="61695" spans="10:23" x14ac:dyDescent="0.3">
      <c r="J61695" s="8"/>
      <c r="K61695"/>
      <c r="L61695"/>
      <c r="M61695"/>
      <c r="N61695"/>
      <c r="O61695"/>
      <c r="P61695"/>
      <c r="Q61695"/>
      <c r="R61695"/>
      <c r="S61695" s="13"/>
      <c r="W61695" s="15"/>
    </row>
    <row r="61696" spans="10:23" x14ac:dyDescent="0.3">
      <c r="J61696" s="8"/>
      <c r="K61696"/>
      <c r="L61696"/>
      <c r="M61696"/>
      <c r="N61696"/>
      <c r="O61696"/>
      <c r="P61696"/>
      <c r="Q61696"/>
      <c r="R61696"/>
      <c r="S61696" s="13"/>
      <c r="W61696" s="15"/>
    </row>
    <row r="61697" spans="10:23" x14ac:dyDescent="0.3">
      <c r="J61697" s="8"/>
      <c r="K61697"/>
      <c r="L61697"/>
      <c r="M61697"/>
      <c r="N61697"/>
      <c r="O61697"/>
      <c r="P61697"/>
      <c r="Q61697"/>
      <c r="R61697"/>
      <c r="S61697" s="13"/>
      <c r="W61697" s="15"/>
    </row>
    <row r="61698" spans="10:23" x14ac:dyDescent="0.3">
      <c r="J61698" s="8"/>
      <c r="K61698"/>
      <c r="L61698"/>
      <c r="M61698"/>
      <c r="N61698"/>
      <c r="O61698"/>
      <c r="P61698"/>
      <c r="Q61698"/>
      <c r="R61698"/>
      <c r="S61698" s="13"/>
      <c r="W61698" s="15"/>
    </row>
    <row r="61699" spans="10:23" x14ac:dyDescent="0.3">
      <c r="J61699" s="8"/>
      <c r="K61699"/>
      <c r="L61699"/>
      <c r="M61699"/>
      <c r="N61699"/>
      <c r="O61699"/>
      <c r="P61699"/>
      <c r="Q61699"/>
      <c r="R61699"/>
      <c r="S61699" s="13"/>
      <c r="W61699" s="15"/>
    </row>
    <row r="61700" spans="10:23" x14ac:dyDescent="0.3">
      <c r="J61700" s="8"/>
      <c r="K61700"/>
      <c r="L61700"/>
      <c r="M61700"/>
      <c r="N61700"/>
      <c r="O61700"/>
      <c r="P61700"/>
      <c r="Q61700"/>
      <c r="R61700"/>
      <c r="S61700" s="13"/>
      <c r="W61700" s="15"/>
    </row>
    <row r="61701" spans="10:23" x14ac:dyDescent="0.3">
      <c r="J61701" s="8"/>
      <c r="K61701"/>
      <c r="L61701"/>
      <c r="M61701"/>
      <c r="N61701"/>
      <c r="O61701"/>
      <c r="P61701"/>
      <c r="Q61701"/>
      <c r="R61701"/>
      <c r="S61701" s="13"/>
      <c r="W61701" s="15"/>
    </row>
    <row r="61702" spans="10:23" x14ac:dyDescent="0.3">
      <c r="J61702" s="8"/>
      <c r="K61702"/>
      <c r="L61702"/>
      <c r="M61702"/>
      <c r="N61702"/>
      <c r="O61702"/>
      <c r="P61702"/>
      <c r="Q61702"/>
      <c r="R61702"/>
      <c r="S61702" s="13"/>
      <c r="W61702" s="15"/>
    </row>
    <row r="61703" spans="10:23" x14ac:dyDescent="0.3">
      <c r="J61703" s="8"/>
      <c r="K61703"/>
      <c r="L61703"/>
      <c r="M61703"/>
      <c r="N61703"/>
      <c r="O61703"/>
      <c r="P61703"/>
      <c r="Q61703"/>
      <c r="R61703"/>
      <c r="S61703" s="13"/>
      <c r="W61703" s="15"/>
    </row>
    <row r="61704" spans="10:23" x14ac:dyDescent="0.3">
      <c r="J61704" s="8"/>
      <c r="K61704"/>
      <c r="L61704"/>
      <c r="M61704"/>
      <c r="N61704"/>
      <c r="O61704"/>
      <c r="P61704"/>
      <c r="Q61704"/>
      <c r="R61704"/>
      <c r="S61704" s="13"/>
      <c r="W61704" s="15"/>
    </row>
    <row r="61705" spans="10:23" x14ac:dyDescent="0.3">
      <c r="J61705" s="8"/>
      <c r="K61705"/>
      <c r="L61705"/>
      <c r="M61705"/>
      <c r="N61705"/>
      <c r="O61705"/>
      <c r="P61705"/>
      <c r="Q61705"/>
      <c r="R61705"/>
      <c r="S61705" s="13"/>
      <c r="W61705" s="15"/>
    </row>
    <row r="61706" spans="10:23" x14ac:dyDescent="0.3">
      <c r="J61706" s="8"/>
      <c r="K61706"/>
      <c r="L61706"/>
      <c r="M61706"/>
      <c r="N61706"/>
      <c r="O61706"/>
      <c r="P61706"/>
      <c r="Q61706"/>
      <c r="R61706"/>
      <c r="S61706" s="13"/>
      <c r="W61706" s="15"/>
    </row>
    <row r="61707" spans="10:23" x14ac:dyDescent="0.3">
      <c r="J61707" s="8"/>
      <c r="K61707"/>
      <c r="L61707"/>
      <c r="M61707"/>
      <c r="N61707"/>
      <c r="O61707"/>
      <c r="P61707"/>
      <c r="Q61707"/>
      <c r="R61707"/>
      <c r="S61707" s="13"/>
      <c r="W61707" s="15"/>
    </row>
    <row r="61708" spans="10:23" x14ac:dyDescent="0.3">
      <c r="J61708" s="8"/>
      <c r="K61708"/>
      <c r="L61708"/>
      <c r="M61708"/>
      <c r="N61708"/>
      <c r="O61708"/>
      <c r="P61708"/>
      <c r="Q61708"/>
      <c r="R61708"/>
      <c r="S61708" s="13"/>
      <c r="W61708" s="15"/>
    </row>
    <row r="61709" spans="10:23" x14ac:dyDescent="0.3">
      <c r="J61709" s="8"/>
      <c r="K61709"/>
      <c r="L61709"/>
      <c r="M61709"/>
      <c r="N61709"/>
      <c r="O61709"/>
      <c r="P61709"/>
      <c r="Q61709"/>
      <c r="R61709"/>
      <c r="S61709" s="13"/>
      <c r="W61709" s="15"/>
    </row>
    <row r="61710" spans="10:23" x14ac:dyDescent="0.3">
      <c r="J61710" s="8"/>
      <c r="K61710"/>
      <c r="L61710"/>
      <c r="M61710"/>
      <c r="N61710"/>
      <c r="O61710"/>
      <c r="P61710"/>
      <c r="Q61710"/>
      <c r="R61710"/>
      <c r="S61710" s="13"/>
      <c r="W61710" s="15"/>
    </row>
    <row r="61711" spans="10:23" x14ac:dyDescent="0.3">
      <c r="J61711" s="8"/>
      <c r="K61711"/>
      <c r="L61711"/>
      <c r="M61711"/>
      <c r="N61711"/>
      <c r="O61711"/>
      <c r="P61711"/>
      <c r="Q61711"/>
      <c r="R61711"/>
      <c r="S61711" s="13"/>
      <c r="W61711" s="15"/>
    </row>
    <row r="61712" spans="10:23" x14ac:dyDescent="0.3">
      <c r="J61712" s="8"/>
      <c r="K61712"/>
      <c r="L61712"/>
      <c r="M61712"/>
      <c r="N61712"/>
      <c r="O61712"/>
      <c r="P61712"/>
      <c r="Q61712"/>
      <c r="R61712"/>
      <c r="S61712" s="13"/>
      <c r="W61712" s="15"/>
    </row>
    <row r="61713" spans="10:23" x14ac:dyDescent="0.3">
      <c r="J61713" s="8"/>
      <c r="K61713"/>
      <c r="L61713"/>
      <c r="M61713"/>
      <c r="N61713"/>
      <c r="O61713"/>
      <c r="P61713"/>
      <c r="Q61713"/>
      <c r="R61713"/>
      <c r="S61713" s="13"/>
      <c r="W61713" s="15"/>
    </row>
    <row r="61714" spans="10:23" x14ac:dyDescent="0.3">
      <c r="J61714" s="8"/>
      <c r="K61714"/>
      <c r="L61714"/>
      <c r="M61714"/>
      <c r="N61714"/>
      <c r="O61714"/>
      <c r="P61714"/>
      <c r="Q61714"/>
      <c r="R61714"/>
      <c r="S61714" s="13"/>
      <c r="W61714" s="15"/>
    </row>
    <row r="61715" spans="10:23" x14ac:dyDescent="0.3">
      <c r="J61715" s="8"/>
      <c r="K61715"/>
      <c r="L61715"/>
      <c r="M61715"/>
      <c r="N61715"/>
      <c r="O61715"/>
      <c r="P61715"/>
      <c r="Q61715"/>
      <c r="R61715"/>
      <c r="S61715" s="13"/>
      <c r="W61715" s="15"/>
    </row>
    <row r="61716" spans="10:23" x14ac:dyDescent="0.3">
      <c r="J61716" s="8"/>
      <c r="K61716"/>
      <c r="L61716"/>
      <c r="M61716"/>
      <c r="N61716"/>
      <c r="O61716"/>
      <c r="P61716"/>
      <c r="Q61716"/>
      <c r="R61716"/>
      <c r="S61716" s="13"/>
      <c r="W61716" s="15"/>
    </row>
    <row r="61717" spans="10:23" x14ac:dyDescent="0.3">
      <c r="J61717" s="8"/>
      <c r="K61717"/>
      <c r="L61717"/>
      <c r="M61717"/>
      <c r="N61717"/>
      <c r="O61717"/>
      <c r="P61717"/>
      <c r="Q61717"/>
      <c r="R61717"/>
      <c r="S61717" s="13"/>
      <c r="W61717" s="15"/>
    </row>
    <row r="61718" spans="10:23" x14ac:dyDescent="0.3">
      <c r="J61718" s="8"/>
      <c r="K61718"/>
      <c r="L61718"/>
      <c r="M61718"/>
      <c r="N61718"/>
      <c r="O61718"/>
      <c r="P61718"/>
      <c r="Q61718"/>
      <c r="R61718"/>
      <c r="S61718" s="13"/>
      <c r="W61718" s="15"/>
    </row>
    <row r="61719" spans="10:23" x14ac:dyDescent="0.3">
      <c r="J61719" s="8"/>
      <c r="K61719"/>
      <c r="L61719"/>
      <c r="M61719"/>
      <c r="N61719"/>
      <c r="O61719"/>
      <c r="P61719"/>
      <c r="Q61719"/>
      <c r="R61719"/>
      <c r="S61719" s="13"/>
      <c r="W61719" s="15"/>
    </row>
    <row r="61720" spans="10:23" x14ac:dyDescent="0.3">
      <c r="J61720" s="8"/>
      <c r="K61720"/>
      <c r="L61720"/>
      <c r="M61720"/>
      <c r="N61720"/>
      <c r="O61720"/>
      <c r="P61720"/>
      <c r="Q61720"/>
      <c r="R61720"/>
      <c r="S61720" s="13"/>
      <c r="W61720" s="15"/>
    </row>
    <row r="61721" spans="10:23" x14ac:dyDescent="0.3">
      <c r="J61721" s="8"/>
      <c r="K61721"/>
      <c r="L61721"/>
      <c r="M61721"/>
      <c r="N61721"/>
      <c r="O61721"/>
      <c r="P61721"/>
      <c r="Q61721"/>
      <c r="R61721"/>
      <c r="S61721" s="13"/>
      <c r="W61721" s="15"/>
    </row>
    <row r="61722" spans="10:23" x14ac:dyDescent="0.3">
      <c r="J61722" s="8"/>
      <c r="K61722"/>
      <c r="L61722"/>
      <c r="M61722"/>
      <c r="N61722"/>
      <c r="O61722"/>
      <c r="P61722"/>
      <c r="Q61722"/>
      <c r="R61722"/>
      <c r="S61722" s="13"/>
      <c r="W61722" s="15"/>
    </row>
    <row r="61723" spans="10:23" x14ac:dyDescent="0.3">
      <c r="J61723" s="8"/>
      <c r="K61723"/>
      <c r="L61723"/>
      <c r="M61723"/>
      <c r="N61723"/>
      <c r="O61723"/>
      <c r="P61723"/>
      <c r="Q61723"/>
      <c r="R61723"/>
      <c r="S61723" s="13"/>
      <c r="W61723" s="15"/>
    </row>
    <row r="61724" spans="10:23" x14ac:dyDescent="0.3">
      <c r="J61724" s="8"/>
      <c r="K61724"/>
      <c r="L61724"/>
      <c r="M61724"/>
      <c r="N61724"/>
      <c r="O61724"/>
      <c r="P61724"/>
      <c r="Q61724"/>
      <c r="R61724"/>
      <c r="S61724" s="13"/>
      <c r="W61724" s="15"/>
    </row>
    <row r="61725" spans="10:23" x14ac:dyDescent="0.3">
      <c r="J61725" s="8"/>
      <c r="K61725"/>
      <c r="L61725"/>
      <c r="M61725"/>
      <c r="N61725"/>
      <c r="O61725"/>
      <c r="P61725"/>
      <c r="Q61725"/>
      <c r="R61725"/>
      <c r="S61725" s="13"/>
      <c r="W61725" s="15"/>
    </row>
    <row r="61726" spans="10:23" x14ac:dyDescent="0.3">
      <c r="J61726" s="8"/>
      <c r="K61726"/>
      <c r="L61726"/>
      <c r="M61726"/>
      <c r="N61726"/>
      <c r="O61726"/>
      <c r="P61726"/>
      <c r="Q61726"/>
      <c r="R61726"/>
      <c r="S61726" s="13"/>
      <c r="W61726" s="15"/>
    </row>
    <row r="61727" spans="10:23" x14ac:dyDescent="0.3">
      <c r="J61727" s="8"/>
      <c r="K61727"/>
      <c r="L61727"/>
      <c r="M61727"/>
      <c r="N61727"/>
      <c r="O61727"/>
      <c r="P61727"/>
      <c r="Q61727"/>
      <c r="R61727"/>
      <c r="S61727" s="13"/>
      <c r="W61727" s="15"/>
    </row>
    <row r="61728" spans="10:23" x14ac:dyDescent="0.3">
      <c r="J61728" s="8"/>
      <c r="K61728"/>
      <c r="L61728"/>
      <c r="M61728"/>
      <c r="N61728"/>
      <c r="O61728"/>
      <c r="P61728"/>
      <c r="Q61728"/>
      <c r="R61728"/>
      <c r="S61728" s="13"/>
      <c r="W61728" s="15"/>
    </row>
    <row r="61729" spans="10:23" x14ac:dyDescent="0.3">
      <c r="J61729" s="8"/>
      <c r="K61729"/>
      <c r="L61729"/>
      <c r="M61729"/>
      <c r="N61729"/>
      <c r="O61729"/>
      <c r="P61729"/>
      <c r="Q61729"/>
      <c r="R61729"/>
      <c r="S61729" s="13"/>
      <c r="W61729" s="15"/>
    </row>
    <row r="61730" spans="10:23" x14ac:dyDescent="0.3">
      <c r="J61730" s="8"/>
      <c r="K61730"/>
      <c r="L61730"/>
      <c r="M61730"/>
      <c r="N61730"/>
      <c r="O61730"/>
      <c r="P61730"/>
      <c r="Q61730"/>
      <c r="R61730"/>
      <c r="S61730" s="13"/>
      <c r="W61730" s="15"/>
    </row>
    <row r="61731" spans="10:23" x14ac:dyDescent="0.3">
      <c r="J61731" s="8"/>
      <c r="K61731"/>
      <c r="L61731"/>
      <c r="M61731"/>
      <c r="N61731"/>
      <c r="O61731"/>
      <c r="P61731"/>
      <c r="Q61731"/>
      <c r="R61731"/>
      <c r="S61731" s="13"/>
      <c r="W61731" s="15"/>
    </row>
    <row r="61732" spans="10:23" x14ac:dyDescent="0.3">
      <c r="J61732" s="8"/>
      <c r="K61732"/>
      <c r="L61732"/>
      <c r="M61732"/>
      <c r="N61732"/>
      <c r="O61732"/>
      <c r="P61732"/>
      <c r="Q61732"/>
      <c r="R61732"/>
      <c r="S61732" s="13"/>
      <c r="W61732" s="15"/>
    </row>
    <row r="61733" spans="10:23" x14ac:dyDescent="0.3">
      <c r="J61733" s="8"/>
      <c r="K61733"/>
      <c r="L61733"/>
      <c r="M61733"/>
      <c r="N61733"/>
      <c r="O61733"/>
      <c r="P61733"/>
      <c r="Q61733"/>
      <c r="R61733"/>
      <c r="S61733" s="13"/>
      <c r="W61733" s="15"/>
    </row>
    <row r="61734" spans="10:23" x14ac:dyDescent="0.3">
      <c r="J61734" s="8"/>
      <c r="K61734"/>
      <c r="L61734"/>
      <c r="M61734"/>
      <c r="N61734"/>
      <c r="O61734"/>
      <c r="P61734"/>
      <c r="Q61734"/>
      <c r="R61734"/>
      <c r="S61734" s="13"/>
      <c r="W61734" s="15"/>
    </row>
    <row r="61735" spans="10:23" x14ac:dyDescent="0.3">
      <c r="J61735" s="8"/>
      <c r="K61735"/>
      <c r="L61735"/>
      <c r="M61735"/>
      <c r="N61735"/>
      <c r="O61735"/>
      <c r="P61735"/>
      <c r="Q61735"/>
      <c r="R61735"/>
      <c r="S61735" s="13"/>
      <c r="W61735" s="15"/>
    </row>
    <row r="61736" spans="10:23" x14ac:dyDescent="0.3">
      <c r="J61736" s="8"/>
      <c r="K61736"/>
      <c r="L61736"/>
      <c r="M61736"/>
      <c r="N61736"/>
      <c r="O61736"/>
      <c r="P61736"/>
      <c r="Q61736"/>
      <c r="R61736"/>
      <c r="S61736" s="13"/>
      <c r="W61736" s="15"/>
    </row>
    <row r="61737" spans="10:23" x14ac:dyDescent="0.3">
      <c r="J61737" s="8"/>
      <c r="K61737"/>
      <c r="L61737"/>
      <c r="M61737"/>
      <c r="N61737"/>
      <c r="O61737"/>
      <c r="P61737"/>
      <c r="Q61737"/>
      <c r="R61737"/>
      <c r="S61737" s="13"/>
      <c r="W61737" s="15"/>
    </row>
    <row r="61738" spans="10:23" x14ac:dyDescent="0.3">
      <c r="J61738" s="8"/>
      <c r="K61738"/>
      <c r="L61738"/>
      <c r="M61738"/>
      <c r="N61738"/>
      <c r="O61738"/>
      <c r="P61738"/>
      <c r="Q61738"/>
      <c r="R61738"/>
      <c r="S61738" s="13"/>
      <c r="W61738" s="15"/>
    </row>
    <row r="61739" spans="10:23" x14ac:dyDescent="0.3">
      <c r="J61739" s="8"/>
      <c r="K61739"/>
      <c r="L61739"/>
      <c r="M61739"/>
      <c r="N61739"/>
      <c r="O61739"/>
      <c r="P61739"/>
      <c r="Q61739"/>
      <c r="R61739"/>
      <c r="S61739" s="13"/>
      <c r="W61739" s="15"/>
    </row>
    <row r="61740" spans="10:23" x14ac:dyDescent="0.3">
      <c r="J61740" s="8"/>
      <c r="K61740"/>
      <c r="L61740"/>
      <c r="M61740"/>
      <c r="N61740"/>
      <c r="O61740"/>
      <c r="P61740"/>
      <c r="Q61740"/>
      <c r="R61740"/>
      <c r="S61740" s="13"/>
      <c r="W61740" s="15"/>
    </row>
    <row r="61741" spans="10:23" x14ac:dyDescent="0.3">
      <c r="J61741" s="8"/>
      <c r="K61741"/>
      <c r="L61741"/>
      <c r="M61741"/>
      <c r="N61741"/>
      <c r="O61741"/>
      <c r="P61741"/>
      <c r="Q61741"/>
      <c r="R61741"/>
      <c r="S61741" s="13"/>
      <c r="W61741" s="15"/>
    </row>
    <row r="61742" spans="10:23" x14ac:dyDescent="0.3">
      <c r="J61742" s="8"/>
      <c r="K61742"/>
      <c r="L61742"/>
      <c r="M61742"/>
      <c r="N61742"/>
      <c r="O61742"/>
      <c r="P61742"/>
      <c r="Q61742"/>
      <c r="R61742"/>
      <c r="S61742" s="13"/>
      <c r="W61742" s="15"/>
    </row>
    <row r="61743" spans="10:23" x14ac:dyDescent="0.3">
      <c r="J61743" s="8"/>
      <c r="K61743"/>
      <c r="L61743"/>
      <c r="M61743"/>
      <c r="N61743"/>
      <c r="O61743"/>
      <c r="P61743"/>
      <c r="Q61743"/>
      <c r="R61743"/>
      <c r="S61743" s="13"/>
      <c r="W61743" s="15"/>
    </row>
    <row r="61744" spans="10:23" x14ac:dyDescent="0.3">
      <c r="J61744" s="8"/>
      <c r="K61744"/>
      <c r="L61744"/>
      <c r="M61744"/>
      <c r="N61744"/>
      <c r="O61744"/>
      <c r="P61744"/>
      <c r="Q61744"/>
      <c r="R61744"/>
      <c r="S61744" s="13"/>
      <c r="W61744" s="15"/>
    </row>
    <row r="61745" spans="10:23" x14ac:dyDescent="0.3">
      <c r="J61745" s="8"/>
      <c r="K61745"/>
      <c r="L61745"/>
      <c r="M61745"/>
      <c r="N61745"/>
      <c r="O61745"/>
      <c r="P61745"/>
      <c r="Q61745"/>
      <c r="R61745"/>
      <c r="S61745" s="13"/>
      <c r="W61745" s="15"/>
    </row>
    <row r="61746" spans="10:23" x14ac:dyDescent="0.3">
      <c r="J61746" s="8"/>
      <c r="K61746"/>
      <c r="L61746"/>
      <c r="M61746"/>
      <c r="N61746"/>
      <c r="O61746"/>
      <c r="P61746"/>
      <c r="Q61746"/>
      <c r="R61746"/>
      <c r="S61746" s="13"/>
      <c r="W61746" s="15"/>
    </row>
    <row r="61747" spans="10:23" x14ac:dyDescent="0.3">
      <c r="J61747" s="8"/>
      <c r="K61747"/>
      <c r="L61747"/>
      <c r="M61747"/>
      <c r="N61747"/>
      <c r="O61747"/>
      <c r="P61747"/>
      <c r="Q61747"/>
      <c r="R61747"/>
      <c r="S61747" s="13"/>
      <c r="W61747" s="15"/>
    </row>
    <row r="61748" spans="10:23" x14ac:dyDescent="0.3">
      <c r="J61748" s="8"/>
      <c r="K61748"/>
      <c r="L61748"/>
      <c r="M61748"/>
      <c r="N61748"/>
      <c r="O61748"/>
      <c r="P61748"/>
      <c r="Q61748"/>
      <c r="R61748"/>
      <c r="S61748" s="13"/>
      <c r="W61748" s="15"/>
    </row>
    <row r="61749" spans="10:23" x14ac:dyDescent="0.3">
      <c r="J61749" s="8"/>
      <c r="K61749"/>
      <c r="L61749"/>
      <c r="M61749"/>
      <c r="N61749"/>
      <c r="O61749"/>
      <c r="P61749"/>
      <c r="Q61749"/>
      <c r="R61749"/>
      <c r="S61749" s="13"/>
      <c r="W61749" s="15"/>
    </row>
    <row r="61750" spans="10:23" x14ac:dyDescent="0.3">
      <c r="J61750" s="8"/>
      <c r="K61750"/>
      <c r="L61750"/>
      <c r="M61750"/>
      <c r="N61750"/>
      <c r="O61750"/>
      <c r="P61750"/>
      <c r="Q61750"/>
      <c r="R61750"/>
      <c r="S61750" s="13"/>
      <c r="W61750" s="15"/>
    </row>
    <row r="61751" spans="10:23" x14ac:dyDescent="0.3">
      <c r="J61751" s="8"/>
      <c r="K61751"/>
      <c r="L61751"/>
      <c r="M61751"/>
      <c r="N61751"/>
      <c r="O61751"/>
      <c r="P61751"/>
      <c r="Q61751"/>
      <c r="R61751"/>
      <c r="S61751" s="13"/>
      <c r="W61751" s="15"/>
    </row>
    <row r="61752" spans="10:23" x14ac:dyDescent="0.3">
      <c r="J61752" s="8"/>
      <c r="K61752"/>
      <c r="L61752"/>
      <c r="M61752"/>
      <c r="N61752"/>
      <c r="O61752"/>
      <c r="P61752"/>
      <c r="Q61752"/>
      <c r="R61752"/>
      <c r="S61752" s="13"/>
      <c r="W61752" s="15"/>
    </row>
    <row r="61753" spans="10:23" x14ac:dyDescent="0.3">
      <c r="J61753" s="8"/>
      <c r="K61753"/>
      <c r="L61753"/>
      <c r="M61753"/>
      <c r="N61753"/>
      <c r="O61753"/>
      <c r="P61753"/>
      <c r="Q61753"/>
      <c r="R61753"/>
      <c r="S61753" s="13"/>
      <c r="W61753" s="15"/>
    </row>
    <row r="61754" spans="10:23" x14ac:dyDescent="0.3">
      <c r="J61754" s="8"/>
      <c r="K61754"/>
      <c r="L61754"/>
      <c r="M61754"/>
      <c r="N61754"/>
      <c r="O61754"/>
      <c r="P61754"/>
      <c r="Q61754"/>
      <c r="R61754"/>
      <c r="S61754" s="13"/>
      <c r="W61754" s="15"/>
    </row>
    <row r="61755" spans="10:23" x14ac:dyDescent="0.3">
      <c r="J61755" s="8"/>
      <c r="K61755"/>
      <c r="L61755"/>
      <c r="M61755"/>
      <c r="N61755"/>
      <c r="O61755"/>
      <c r="P61755"/>
      <c r="Q61755"/>
      <c r="R61755"/>
      <c r="S61755" s="13"/>
      <c r="W61755" s="15"/>
    </row>
    <row r="61756" spans="10:23" x14ac:dyDescent="0.3">
      <c r="J61756" s="8"/>
      <c r="K61756"/>
      <c r="L61756"/>
      <c r="M61756"/>
      <c r="N61756"/>
      <c r="O61756"/>
      <c r="P61756"/>
      <c r="Q61756"/>
      <c r="R61756"/>
      <c r="S61756" s="13"/>
      <c r="W61756" s="15"/>
    </row>
    <row r="61757" spans="10:23" x14ac:dyDescent="0.3">
      <c r="J61757" s="8"/>
      <c r="K61757"/>
      <c r="L61757"/>
      <c r="M61757"/>
      <c r="N61757"/>
      <c r="O61757"/>
      <c r="P61757"/>
      <c r="Q61757"/>
      <c r="R61757"/>
      <c r="S61757" s="13"/>
      <c r="W61757" s="15"/>
    </row>
    <row r="61758" spans="10:23" x14ac:dyDescent="0.3">
      <c r="J61758" s="8"/>
      <c r="K61758"/>
      <c r="L61758"/>
      <c r="M61758"/>
      <c r="N61758"/>
      <c r="O61758"/>
      <c r="P61758"/>
      <c r="Q61758"/>
      <c r="R61758"/>
      <c r="S61758" s="13"/>
      <c r="W61758" s="15"/>
    </row>
    <row r="61759" spans="10:23" x14ac:dyDescent="0.3">
      <c r="J61759" s="8"/>
      <c r="K61759"/>
      <c r="L61759"/>
      <c r="M61759"/>
      <c r="N61759"/>
      <c r="O61759"/>
      <c r="P61759"/>
      <c r="Q61759"/>
      <c r="R61759"/>
      <c r="S61759" s="13"/>
      <c r="W61759" s="15"/>
    </row>
    <row r="61760" spans="10:23" x14ac:dyDescent="0.3">
      <c r="J61760" s="8"/>
      <c r="K61760"/>
      <c r="L61760"/>
      <c r="M61760"/>
      <c r="N61760"/>
      <c r="O61760"/>
      <c r="P61760"/>
      <c r="Q61760"/>
      <c r="R61760"/>
      <c r="S61760" s="13"/>
      <c r="W61760" s="15"/>
    </row>
    <row r="61761" spans="10:23" x14ac:dyDescent="0.3">
      <c r="J61761" s="8"/>
      <c r="K61761"/>
      <c r="L61761"/>
      <c r="M61761"/>
      <c r="N61761"/>
      <c r="O61761"/>
      <c r="P61761"/>
      <c r="Q61761"/>
      <c r="R61761"/>
      <c r="S61761" s="13"/>
      <c r="W61761" s="15"/>
    </row>
    <row r="61762" spans="10:23" x14ac:dyDescent="0.3">
      <c r="J61762" s="8"/>
      <c r="K61762"/>
      <c r="L61762"/>
      <c r="M61762"/>
      <c r="N61762"/>
      <c r="O61762"/>
      <c r="P61762"/>
      <c r="Q61762"/>
      <c r="R61762"/>
      <c r="S61762" s="13"/>
      <c r="W61762" s="15"/>
    </row>
    <row r="61763" spans="10:23" x14ac:dyDescent="0.3">
      <c r="J61763" s="8"/>
      <c r="K61763"/>
      <c r="L61763"/>
      <c r="M61763"/>
      <c r="N61763"/>
      <c r="O61763"/>
      <c r="P61763"/>
      <c r="Q61763"/>
      <c r="R61763"/>
      <c r="S61763" s="13"/>
      <c r="W61763" s="15"/>
    </row>
    <row r="61764" spans="10:23" x14ac:dyDescent="0.3">
      <c r="J61764" s="8"/>
      <c r="K61764"/>
      <c r="L61764"/>
      <c r="M61764"/>
      <c r="N61764"/>
      <c r="O61764"/>
      <c r="P61764"/>
      <c r="Q61764"/>
      <c r="R61764"/>
      <c r="S61764" s="13"/>
      <c r="W61764" s="15"/>
    </row>
    <row r="61765" spans="10:23" x14ac:dyDescent="0.3">
      <c r="J61765" s="8"/>
      <c r="K61765"/>
      <c r="L61765"/>
      <c r="M61765"/>
      <c r="N61765"/>
      <c r="O61765"/>
      <c r="P61765"/>
      <c r="Q61765"/>
      <c r="R61765"/>
      <c r="S61765" s="13"/>
      <c r="W61765" s="15"/>
    </row>
    <row r="61766" spans="10:23" x14ac:dyDescent="0.3">
      <c r="J61766" s="8"/>
      <c r="K61766"/>
      <c r="L61766"/>
      <c r="M61766"/>
      <c r="N61766"/>
      <c r="O61766"/>
      <c r="P61766"/>
      <c r="Q61766"/>
      <c r="R61766"/>
      <c r="S61766" s="13"/>
      <c r="W61766" s="15"/>
    </row>
    <row r="61767" spans="10:23" x14ac:dyDescent="0.3">
      <c r="J61767" s="8"/>
      <c r="K61767"/>
      <c r="L61767"/>
      <c r="M61767"/>
      <c r="N61767"/>
      <c r="O61767"/>
      <c r="P61767"/>
      <c r="Q61767"/>
      <c r="R61767"/>
      <c r="S61767" s="13"/>
      <c r="W61767" s="15"/>
    </row>
    <row r="61768" spans="10:23" x14ac:dyDescent="0.3">
      <c r="J61768" s="8"/>
      <c r="K61768"/>
      <c r="L61768"/>
      <c r="M61768"/>
      <c r="N61768"/>
      <c r="O61768"/>
      <c r="P61768"/>
      <c r="Q61768"/>
      <c r="R61768"/>
      <c r="S61768" s="13"/>
      <c r="W61768" s="15"/>
    </row>
    <row r="61769" spans="10:23" x14ac:dyDescent="0.3">
      <c r="J61769" s="8"/>
      <c r="K61769"/>
      <c r="L61769"/>
      <c r="M61769"/>
      <c r="N61769"/>
      <c r="O61769"/>
      <c r="P61769"/>
      <c r="Q61769"/>
      <c r="R61769"/>
      <c r="S61769" s="13"/>
      <c r="W61769" s="15"/>
    </row>
    <row r="61770" spans="10:23" x14ac:dyDescent="0.3">
      <c r="J61770" s="8"/>
      <c r="K61770"/>
      <c r="L61770"/>
      <c r="M61770"/>
      <c r="N61770"/>
      <c r="O61770"/>
      <c r="P61770"/>
      <c r="Q61770"/>
      <c r="R61770"/>
      <c r="S61770" s="13"/>
      <c r="W61770" s="15"/>
    </row>
    <row r="61771" spans="10:23" x14ac:dyDescent="0.3">
      <c r="J61771" s="8"/>
      <c r="K61771"/>
      <c r="L61771"/>
      <c r="M61771"/>
      <c r="N61771"/>
      <c r="O61771"/>
      <c r="P61771"/>
      <c r="Q61771"/>
      <c r="R61771"/>
      <c r="S61771" s="13"/>
      <c r="W61771" s="15"/>
    </row>
    <row r="61772" spans="10:23" x14ac:dyDescent="0.3">
      <c r="J61772" s="8"/>
      <c r="K61772"/>
      <c r="L61772"/>
      <c r="M61772"/>
      <c r="N61772"/>
      <c r="O61772"/>
      <c r="P61772"/>
      <c r="Q61772"/>
      <c r="R61772"/>
      <c r="S61772" s="13"/>
      <c r="W61772" s="15"/>
    </row>
    <row r="61773" spans="10:23" x14ac:dyDescent="0.3">
      <c r="J61773" s="8"/>
      <c r="K61773"/>
      <c r="L61773"/>
      <c r="M61773"/>
      <c r="N61773"/>
      <c r="O61773"/>
      <c r="P61773"/>
      <c r="Q61773"/>
      <c r="R61773"/>
      <c r="S61773" s="13"/>
      <c r="W61773" s="15"/>
    </row>
    <row r="61774" spans="10:23" x14ac:dyDescent="0.3">
      <c r="J61774" s="8"/>
      <c r="K61774"/>
      <c r="L61774"/>
      <c r="M61774"/>
      <c r="N61774"/>
      <c r="O61774"/>
      <c r="P61774"/>
      <c r="Q61774"/>
      <c r="R61774"/>
      <c r="S61774" s="13"/>
      <c r="W61774" s="15"/>
    </row>
    <row r="61775" spans="10:23" x14ac:dyDescent="0.3">
      <c r="J61775" s="8"/>
      <c r="K61775"/>
      <c r="L61775"/>
      <c r="M61775"/>
      <c r="N61775"/>
      <c r="O61775"/>
      <c r="P61775"/>
      <c r="Q61775"/>
      <c r="R61775"/>
      <c r="S61775" s="13"/>
      <c r="W61775" s="15"/>
    </row>
    <row r="61776" spans="10:23" x14ac:dyDescent="0.3">
      <c r="J61776" s="8"/>
      <c r="K61776"/>
      <c r="L61776"/>
      <c r="M61776"/>
      <c r="N61776"/>
      <c r="O61776"/>
      <c r="P61776"/>
      <c r="Q61776"/>
      <c r="R61776"/>
      <c r="S61776" s="13"/>
      <c r="W61776" s="15"/>
    </row>
    <row r="61777" spans="10:23" x14ac:dyDescent="0.3">
      <c r="J61777" s="8"/>
      <c r="K61777"/>
      <c r="L61777"/>
      <c r="M61777"/>
      <c r="N61777"/>
      <c r="O61777"/>
      <c r="P61777"/>
      <c r="Q61777"/>
      <c r="R61777"/>
      <c r="S61777" s="13"/>
      <c r="W61777" s="15"/>
    </row>
    <row r="61778" spans="10:23" x14ac:dyDescent="0.3">
      <c r="J61778" s="8"/>
      <c r="K61778"/>
      <c r="L61778"/>
      <c r="M61778"/>
      <c r="N61778"/>
      <c r="O61778"/>
      <c r="P61778"/>
      <c r="Q61778"/>
      <c r="R61778"/>
      <c r="S61778" s="13"/>
      <c r="W61778" s="15"/>
    </row>
    <row r="61779" spans="10:23" x14ac:dyDescent="0.3">
      <c r="J61779" s="8"/>
      <c r="K61779"/>
      <c r="L61779"/>
      <c r="M61779"/>
      <c r="N61779"/>
      <c r="O61779"/>
      <c r="P61779"/>
      <c r="Q61779"/>
      <c r="R61779"/>
      <c r="S61779" s="13"/>
      <c r="W61779" s="15"/>
    </row>
    <row r="61780" spans="10:23" x14ac:dyDescent="0.3">
      <c r="J61780" s="8"/>
      <c r="K61780"/>
      <c r="L61780"/>
      <c r="M61780"/>
      <c r="N61780"/>
      <c r="O61780"/>
      <c r="P61780"/>
      <c r="Q61780"/>
      <c r="R61780"/>
      <c r="S61780" s="13"/>
      <c r="W61780" s="15"/>
    </row>
    <row r="61781" spans="10:23" x14ac:dyDescent="0.3">
      <c r="J61781" s="8"/>
      <c r="K61781"/>
      <c r="L61781"/>
      <c r="M61781"/>
      <c r="N61781"/>
      <c r="O61781"/>
      <c r="P61781"/>
      <c r="Q61781"/>
      <c r="R61781"/>
      <c r="S61781" s="13"/>
      <c r="W61781" s="15"/>
    </row>
    <row r="61782" spans="10:23" x14ac:dyDescent="0.3">
      <c r="J61782" s="8"/>
      <c r="K61782"/>
      <c r="L61782"/>
      <c r="M61782"/>
      <c r="N61782"/>
      <c r="O61782"/>
      <c r="P61782"/>
      <c r="Q61782"/>
      <c r="R61782"/>
      <c r="S61782" s="13"/>
      <c r="W61782" s="15"/>
    </row>
    <row r="61783" spans="10:23" x14ac:dyDescent="0.3">
      <c r="J61783" s="8"/>
      <c r="K61783"/>
      <c r="L61783"/>
      <c r="M61783"/>
      <c r="N61783"/>
      <c r="O61783"/>
      <c r="P61783"/>
      <c r="Q61783"/>
      <c r="R61783"/>
      <c r="S61783" s="13"/>
      <c r="W61783" s="15"/>
    </row>
    <row r="61784" spans="10:23" x14ac:dyDescent="0.3">
      <c r="J61784" s="8"/>
      <c r="K61784"/>
      <c r="L61784"/>
      <c r="M61784"/>
      <c r="N61784"/>
      <c r="O61784"/>
      <c r="P61784"/>
      <c r="Q61784"/>
      <c r="R61784"/>
      <c r="S61784" s="13"/>
      <c r="W61784" s="15"/>
    </row>
    <row r="61785" spans="10:23" x14ac:dyDescent="0.3">
      <c r="J61785" s="8"/>
      <c r="K61785"/>
      <c r="L61785"/>
      <c r="M61785"/>
      <c r="N61785"/>
      <c r="O61785"/>
      <c r="P61785"/>
      <c r="Q61785"/>
      <c r="R61785"/>
      <c r="S61785" s="13"/>
      <c r="W61785" s="15"/>
    </row>
    <row r="61786" spans="10:23" x14ac:dyDescent="0.3">
      <c r="J61786" s="8"/>
      <c r="K61786"/>
      <c r="L61786"/>
      <c r="M61786"/>
      <c r="N61786"/>
      <c r="O61786"/>
      <c r="P61786"/>
      <c r="Q61786"/>
      <c r="R61786"/>
      <c r="S61786" s="13"/>
      <c r="W61786" s="15"/>
    </row>
    <row r="61787" spans="10:23" x14ac:dyDescent="0.3">
      <c r="J61787" s="8"/>
      <c r="K61787"/>
      <c r="L61787"/>
      <c r="M61787"/>
      <c r="N61787"/>
      <c r="O61787"/>
      <c r="P61787"/>
      <c r="Q61787"/>
      <c r="R61787"/>
      <c r="S61787" s="13"/>
      <c r="W61787" s="15"/>
    </row>
    <row r="61788" spans="10:23" x14ac:dyDescent="0.3">
      <c r="J61788" s="8"/>
      <c r="K61788"/>
      <c r="L61788"/>
      <c r="M61788"/>
      <c r="N61788"/>
      <c r="O61788"/>
      <c r="P61788"/>
      <c r="Q61788"/>
      <c r="R61788"/>
      <c r="S61788" s="13"/>
      <c r="W61788" s="15"/>
    </row>
    <row r="61789" spans="10:23" x14ac:dyDescent="0.3">
      <c r="J61789" s="8"/>
      <c r="K61789"/>
      <c r="L61789"/>
      <c r="M61789"/>
      <c r="N61789"/>
      <c r="O61789"/>
      <c r="P61789"/>
      <c r="Q61789"/>
      <c r="R61789"/>
      <c r="S61789" s="13"/>
      <c r="W61789" s="15"/>
    </row>
    <row r="61790" spans="10:23" x14ac:dyDescent="0.3">
      <c r="J61790" s="8"/>
      <c r="K61790"/>
      <c r="L61790"/>
      <c r="M61790"/>
      <c r="N61790"/>
      <c r="O61790"/>
      <c r="P61790"/>
      <c r="Q61790"/>
      <c r="R61790"/>
      <c r="S61790" s="13"/>
      <c r="W61790" s="15"/>
    </row>
    <row r="61791" spans="10:23" x14ac:dyDescent="0.3">
      <c r="J61791" s="8"/>
      <c r="K61791"/>
      <c r="L61791"/>
      <c r="M61791"/>
      <c r="N61791"/>
      <c r="O61791"/>
      <c r="P61791"/>
      <c r="Q61791"/>
      <c r="R61791"/>
      <c r="S61791" s="13"/>
      <c r="W61791" s="15"/>
    </row>
    <row r="61792" spans="10:23" x14ac:dyDescent="0.3">
      <c r="J61792" s="8"/>
      <c r="K61792"/>
      <c r="L61792"/>
      <c r="M61792"/>
      <c r="N61792"/>
      <c r="O61792"/>
      <c r="P61792"/>
      <c r="Q61792"/>
      <c r="R61792"/>
      <c r="S61792" s="13"/>
      <c r="W61792" s="15"/>
    </row>
    <row r="61793" spans="10:23" x14ac:dyDescent="0.3">
      <c r="J61793" s="8"/>
      <c r="K61793"/>
      <c r="L61793"/>
      <c r="M61793"/>
      <c r="N61793"/>
      <c r="O61793"/>
      <c r="P61793"/>
      <c r="Q61793"/>
      <c r="R61793"/>
      <c r="S61793" s="13"/>
      <c r="W61793" s="15"/>
    </row>
    <row r="61794" spans="10:23" x14ac:dyDescent="0.3">
      <c r="J61794" s="8"/>
      <c r="K61794"/>
      <c r="L61794"/>
      <c r="M61794"/>
      <c r="N61794"/>
      <c r="O61794"/>
      <c r="P61794"/>
      <c r="Q61794"/>
      <c r="R61794"/>
      <c r="S61794" s="13"/>
      <c r="W61794" s="15"/>
    </row>
    <row r="61795" spans="10:23" x14ac:dyDescent="0.3">
      <c r="J61795" s="8"/>
      <c r="K61795"/>
      <c r="L61795"/>
      <c r="M61795"/>
      <c r="N61795"/>
      <c r="O61795"/>
      <c r="P61795"/>
      <c r="Q61795"/>
      <c r="R61795"/>
      <c r="S61795" s="13"/>
      <c r="W61795" s="15"/>
    </row>
    <row r="61796" spans="10:23" x14ac:dyDescent="0.3">
      <c r="J61796" s="8"/>
      <c r="K61796"/>
      <c r="L61796"/>
      <c r="M61796"/>
      <c r="N61796"/>
      <c r="O61796"/>
      <c r="P61796"/>
      <c r="Q61796"/>
      <c r="R61796"/>
      <c r="S61796" s="13"/>
      <c r="W61796" s="15"/>
    </row>
    <row r="61797" spans="10:23" x14ac:dyDescent="0.3">
      <c r="J61797" s="8"/>
      <c r="K61797"/>
      <c r="L61797"/>
      <c r="M61797"/>
      <c r="N61797"/>
      <c r="O61797"/>
      <c r="P61797"/>
      <c r="Q61797"/>
      <c r="R61797"/>
      <c r="S61797" s="13"/>
      <c r="W61797" s="15"/>
    </row>
    <row r="61798" spans="10:23" x14ac:dyDescent="0.3">
      <c r="J61798" s="8"/>
      <c r="K61798"/>
      <c r="L61798"/>
      <c r="M61798"/>
      <c r="N61798"/>
      <c r="O61798"/>
      <c r="P61798"/>
      <c r="Q61798"/>
      <c r="R61798"/>
      <c r="S61798" s="13"/>
      <c r="W61798" s="15"/>
    </row>
    <row r="61799" spans="10:23" x14ac:dyDescent="0.3">
      <c r="J61799" s="8"/>
      <c r="K61799"/>
      <c r="L61799"/>
      <c r="M61799"/>
      <c r="N61799"/>
      <c r="O61799"/>
      <c r="P61799"/>
      <c r="Q61799"/>
      <c r="R61799"/>
      <c r="S61799" s="13"/>
      <c r="W61799" s="15"/>
    </row>
    <row r="61800" spans="10:23" x14ac:dyDescent="0.3">
      <c r="J61800" s="8"/>
      <c r="K61800"/>
      <c r="L61800"/>
      <c r="M61800"/>
      <c r="N61800"/>
      <c r="O61800"/>
      <c r="P61800"/>
      <c r="Q61800"/>
      <c r="R61800"/>
      <c r="S61800" s="13"/>
      <c r="W61800" s="15"/>
    </row>
    <row r="61801" spans="10:23" x14ac:dyDescent="0.3">
      <c r="J61801" s="8"/>
      <c r="K61801"/>
      <c r="L61801"/>
      <c r="M61801"/>
      <c r="N61801"/>
      <c r="O61801"/>
      <c r="P61801"/>
      <c r="Q61801"/>
      <c r="R61801"/>
      <c r="S61801" s="13"/>
      <c r="W61801" s="15"/>
    </row>
    <row r="61802" spans="10:23" x14ac:dyDescent="0.3">
      <c r="J61802" s="8"/>
      <c r="K61802"/>
      <c r="L61802"/>
      <c r="M61802"/>
      <c r="N61802"/>
      <c r="O61802"/>
      <c r="P61802"/>
      <c r="Q61802"/>
      <c r="R61802"/>
      <c r="S61802" s="13"/>
      <c r="W61802" s="15"/>
    </row>
    <row r="61803" spans="10:23" x14ac:dyDescent="0.3">
      <c r="J61803" s="8"/>
      <c r="K61803"/>
      <c r="L61803"/>
      <c r="M61803"/>
      <c r="N61803"/>
      <c r="O61803"/>
      <c r="P61803"/>
      <c r="Q61803"/>
      <c r="R61803"/>
      <c r="S61803" s="13"/>
      <c r="W61803" s="15"/>
    </row>
    <row r="61804" spans="10:23" x14ac:dyDescent="0.3">
      <c r="J61804" s="8"/>
      <c r="K61804"/>
      <c r="L61804"/>
      <c r="M61804"/>
      <c r="N61804"/>
      <c r="O61804"/>
      <c r="P61804"/>
      <c r="Q61804"/>
      <c r="R61804"/>
      <c r="S61804" s="13"/>
      <c r="W61804" s="15"/>
    </row>
    <row r="61805" spans="10:23" x14ac:dyDescent="0.3">
      <c r="J61805" s="8"/>
      <c r="K61805"/>
      <c r="L61805"/>
      <c r="M61805"/>
      <c r="N61805"/>
      <c r="O61805"/>
      <c r="P61805"/>
      <c r="Q61805"/>
      <c r="R61805"/>
      <c r="S61805" s="13"/>
      <c r="W61805" s="15"/>
    </row>
    <row r="61806" spans="10:23" x14ac:dyDescent="0.3">
      <c r="J61806" s="8"/>
      <c r="K61806"/>
      <c r="L61806"/>
      <c r="M61806"/>
      <c r="N61806"/>
      <c r="O61806"/>
      <c r="P61806"/>
      <c r="Q61806"/>
      <c r="R61806"/>
      <c r="S61806" s="13"/>
      <c r="W61806" s="15"/>
    </row>
    <row r="61807" spans="10:23" x14ac:dyDescent="0.3">
      <c r="J61807" s="8"/>
      <c r="K61807"/>
      <c r="L61807"/>
      <c r="M61807"/>
      <c r="N61807"/>
      <c r="O61807"/>
      <c r="P61807"/>
      <c r="Q61807"/>
      <c r="R61807"/>
      <c r="S61807" s="13"/>
      <c r="W61807" s="15"/>
    </row>
    <row r="61808" spans="10:23" x14ac:dyDescent="0.3">
      <c r="J61808" s="8"/>
      <c r="K61808"/>
      <c r="L61808"/>
      <c r="M61808"/>
      <c r="N61808"/>
      <c r="O61808"/>
      <c r="P61808"/>
      <c r="Q61808"/>
      <c r="R61808"/>
      <c r="S61808" s="13"/>
      <c r="W61808" s="15"/>
    </row>
    <row r="61809" spans="10:23" x14ac:dyDescent="0.3">
      <c r="J61809" s="8"/>
      <c r="K61809"/>
      <c r="L61809"/>
      <c r="M61809"/>
      <c r="N61809"/>
      <c r="O61809"/>
      <c r="P61809"/>
      <c r="Q61809"/>
      <c r="R61809"/>
      <c r="S61809" s="13"/>
      <c r="W61809" s="15"/>
    </row>
    <row r="61810" spans="10:23" x14ac:dyDescent="0.3">
      <c r="J61810" s="8"/>
      <c r="K61810"/>
      <c r="L61810"/>
      <c r="M61810"/>
      <c r="N61810"/>
      <c r="O61810"/>
      <c r="P61810"/>
      <c r="Q61810"/>
      <c r="R61810"/>
      <c r="S61810" s="13"/>
      <c r="W61810" s="15"/>
    </row>
    <row r="61811" spans="10:23" x14ac:dyDescent="0.3">
      <c r="J61811" s="8"/>
      <c r="K61811"/>
      <c r="L61811"/>
      <c r="M61811"/>
      <c r="N61811"/>
      <c r="O61811"/>
      <c r="P61811"/>
      <c r="Q61811"/>
      <c r="R61811"/>
      <c r="S61811" s="13"/>
      <c r="W61811" s="15"/>
    </row>
    <row r="61812" spans="10:23" x14ac:dyDescent="0.3">
      <c r="J61812" s="8"/>
      <c r="K61812"/>
      <c r="L61812"/>
      <c r="M61812"/>
      <c r="N61812"/>
      <c r="O61812"/>
      <c r="P61812"/>
      <c r="Q61812"/>
      <c r="R61812"/>
      <c r="S61812" s="13"/>
      <c r="W61812" s="15"/>
    </row>
    <row r="61813" spans="10:23" x14ac:dyDescent="0.3">
      <c r="J61813" s="8"/>
      <c r="K61813"/>
      <c r="L61813"/>
      <c r="M61813"/>
      <c r="N61813"/>
      <c r="O61813"/>
      <c r="P61813"/>
      <c r="Q61813"/>
      <c r="R61813"/>
      <c r="S61813" s="13"/>
      <c r="W61813" s="15"/>
    </row>
    <row r="61814" spans="10:23" x14ac:dyDescent="0.3">
      <c r="J61814" s="8"/>
      <c r="K61814"/>
      <c r="L61814"/>
      <c r="M61814"/>
      <c r="N61814"/>
      <c r="O61814"/>
      <c r="P61814"/>
      <c r="Q61814"/>
      <c r="R61814"/>
      <c r="S61814" s="13"/>
      <c r="W61814" s="15"/>
    </row>
    <row r="61815" spans="10:23" x14ac:dyDescent="0.3">
      <c r="J61815" s="8"/>
      <c r="K61815"/>
      <c r="L61815"/>
      <c r="M61815"/>
      <c r="N61815"/>
      <c r="O61815"/>
      <c r="P61815"/>
      <c r="Q61815"/>
      <c r="R61815"/>
      <c r="S61815" s="13"/>
      <c r="W61815" s="15"/>
    </row>
    <row r="61816" spans="10:23" x14ac:dyDescent="0.3">
      <c r="J61816" s="8"/>
      <c r="K61816"/>
      <c r="L61816"/>
      <c r="M61816"/>
      <c r="N61816"/>
      <c r="O61816"/>
      <c r="P61816"/>
      <c r="Q61816"/>
      <c r="R61816"/>
      <c r="S61816" s="13"/>
      <c r="W61816" s="15"/>
    </row>
    <row r="61817" spans="10:23" x14ac:dyDescent="0.3">
      <c r="J61817" s="8"/>
      <c r="K61817"/>
      <c r="L61817"/>
      <c r="M61817"/>
      <c r="N61817"/>
      <c r="O61817"/>
      <c r="P61817"/>
      <c r="Q61817"/>
      <c r="R61817"/>
      <c r="S61817" s="13"/>
      <c r="W61817" s="15"/>
    </row>
    <row r="61818" spans="10:23" x14ac:dyDescent="0.3">
      <c r="J61818" s="8"/>
      <c r="K61818"/>
      <c r="L61818"/>
      <c r="M61818"/>
      <c r="N61818"/>
      <c r="O61818"/>
      <c r="P61818"/>
      <c r="Q61818"/>
      <c r="R61818"/>
      <c r="S61818" s="13"/>
      <c r="W61818" s="15"/>
    </row>
    <row r="61819" spans="10:23" x14ac:dyDescent="0.3">
      <c r="J61819" s="8"/>
      <c r="K61819"/>
      <c r="L61819"/>
      <c r="M61819"/>
      <c r="N61819"/>
      <c r="O61819"/>
      <c r="P61819"/>
      <c r="Q61819"/>
      <c r="R61819"/>
      <c r="S61819" s="13"/>
      <c r="W61819" s="15"/>
    </row>
    <row r="61820" spans="10:23" x14ac:dyDescent="0.3">
      <c r="J61820" s="8"/>
      <c r="K61820"/>
      <c r="L61820"/>
      <c r="M61820"/>
      <c r="N61820"/>
      <c r="O61820"/>
      <c r="P61820"/>
      <c r="Q61820"/>
      <c r="R61820"/>
      <c r="S61820" s="13"/>
      <c r="W61820" s="15"/>
    </row>
    <row r="61821" spans="10:23" x14ac:dyDescent="0.3">
      <c r="J61821" s="8"/>
      <c r="K61821"/>
      <c r="L61821"/>
      <c r="M61821"/>
      <c r="N61821"/>
      <c r="O61821"/>
      <c r="P61821"/>
      <c r="Q61821"/>
      <c r="R61821"/>
      <c r="S61821" s="13"/>
      <c r="W61821" s="15"/>
    </row>
    <row r="61822" spans="10:23" x14ac:dyDescent="0.3">
      <c r="J61822" s="8"/>
      <c r="K61822"/>
      <c r="L61822"/>
      <c r="M61822"/>
      <c r="N61822"/>
      <c r="O61822"/>
      <c r="P61822"/>
      <c r="Q61822"/>
      <c r="R61822"/>
      <c r="S61822" s="13"/>
      <c r="W61822" s="15"/>
    </row>
    <row r="61823" spans="10:23" x14ac:dyDescent="0.3">
      <c r="J61823" s="8"/>
      <c r="K61823"/>
      <c r="L61823"/>
      <c r="M61823"/>
      <c r="N61823"/>
      <c r="O61823"/>
      <c r="P61823"/>
      <c r="Q61823"/>
      <c r="R61823"/>
      <c r="S61823" s="13"/>
      <c r="W61823" s="15"/>
    </row>
    <row r="61824" spans="10:23" x14ac:dyDescent="0.3">
      <c r="J61824" s="8"/>
      <c r="K61824"/>
      <c r="L61824"/>
      <c r="M61824"/>
      <c r="N61824"/>
      <c r="O61824"/>
      <c r="P61824"/>
      <c r="Q61824"/>
      <c r="R61824"/>
      <c r="S61824" s="13"/>
      <c r="W61824" s="15"/>
    </row>
    <row r="61825" spans="10:23" x14ac:dyDescent="0.3">
      <c r="J61825" s="8"/>
      <c r="K61825"/>
      <c r="L61825"/>
      <c r="M61825"/>
      <c r="N61825"/>
      <c r="O61825"/>
      <c r="P61825"/>
      <c r="Q61825"/>
      <c r="R61825"/>
      <c r="S61825" s="13"/>
      <c r="W61825" s="15"/>
    </row>
    <row r="61826" spans="10:23" x14ac:dyDescent="0.3">
      <c r="J61826" s="8"/>
      <c r="K61826"/>
      <c r="L61826"/>
      <c r="M61826"/>
      <c r="N61826"/>
      <c r="O61826"/>
      <c r="P61826"/>
      <c r="Q61826"/>
      <c r="R61826"/>
      <c r="S61826" s="13"/>
      <c r="W61826" s="15"/>
    </row>
    <row r="61827" spans="10:23" x14ac:dyDescent="0.3">
      <c r="J61827" s="8"/>
      <c r="K61827"/>
      <c r="L61827"/>
      <c r="M61827"/>
      <c r="N61827"/>
      <c r="O61827"/>
      <c r="P61827"/>
      <c r="Q61827"/>
      <c r="R61827"/>
      <c r="S61827" s="13"/>
      <c r="W61827" s="15"/>
    </row>
    <row r="61828" spans="10:23" x14ac:dyDescent="0.3">
      <c r="J61828" s="8"/>
      <c r="K61828"/>
      <c r="L61828"/>
      <c r="M61828"/>
      <c r="N61828"/>
      <c r="O61828"/>
      <c r="P61828"/>
      <c r="Q61828"/>
      <c r="R61828"/>
      <c r="S61828" s="13"/>
      <c r="W61828" s="15"/>
    </row>
    <row r="61829" spans="10:23" x14ac:dyDescent="0.3">
      <c r="J61829" s="8"/>
      <c r="K61829"/>
      <c r="L61829"/>
      <c r="M61829"/>
      <c r="N61829"/>
      <c r="O61829"/>
      <c r="P61829"/>
      <c r="Q61829"/>
      <c r="R61829"/>
      <c r="S61829" s="13"/>
      <c r="W61829" s="15"/>
    </row>
    <row r="61830" spans="10:23" x14ac:dyDescent="0.3">
      <c r="J61830" s="8"/>
      <c r="K61830"/>
      <c r="L61830"/>
      <c r="M61830"/>
      <c r="N61830"/>
      <c r="O61830"/>
      <c r="P61830"/>
      <c r="Q61830"/>
      <c r="R61830"/>
      <c r="S61830" s="13"/>
      <c r="W61830" s="15"/>
    </row>
    <row r="61831" spans="10:23" x14ac:dyDescent="0.3">
      <c r="J61831" s="8"/>
      <c r="K61831"/>
      <c r="L61831"/>
      <c r="M61831"/>
      <c r="N61831"/>
      <c r="O61831"/>
      <c r="P61831"/>
      <c r="Q61831"/>
      <c r="R61831"/>
      <c r="S61831" s="13"/>
      <c r="W61831" s="15"/>
    </row>
    <row r="61832" spans="10:23" x14ac:dyDescent="0.3">
      <c r="J61832" s="8"/>
      <c r="K61832"/>
      <c r="L61832"/>
      <c r="M61832"/>
      <c r="N61832"/>
      <c r="O61832"/>
      <c r="P61832"/>
      <c r="Q61832"/>
      <c r="R61832"/>
      <c r="S61832" s="13"/>
      <c r="W61832" s="15"/>
    </row>
    <row r="61833" spans="10:23" x14ac:dyDescent="0.3">
      <c r="J61833" s="8"/>
      <c r="K61833"/>
      <c r="L61833"/>
      <c r="M61833"/>
      <c r="N61833"/>
      <c r="O61833"/>
      <c r="P61833"/>
      <c r="Q61833"/>
      <c r="R61833"/>
      <c r="S61833" s="13"/>
      <c r="W61833" s="15"/>
    </row>
    <row r="61834" spans="10:23" x14ac:dyDescent="0.3">
      <c r="J61834" s="8"/>
      <c r="K61834"/>
      <c r="L61834"/>
      <c r="M61834"/>
      <c r="N61834"/>
      <c r="O61834"/>
      <c r="P61834"/>
      <c r="Q61834"/>
      <c r="R61834"/>
      <c r="S61834" s="13"/>
      <c r="W61834" s="15"/>
    </row>
    <row r="61835" spans="10:23" x14ac:dyDescent="0.3">
      <c r="J61835" s="8"/>
      <c r="K61835"/>
      <c r="L61835"/>
      <c r="M61835"/>
      <c r="N61835"/>
      <c r="O61835"/>
      <c r="P61835"/>
      <c r="Q61835"/>
      <c r="R61835"/>
      <c r="S61835" s="13"/>
      <c r="W61835" s="15"/>
    </row>
    <row r="61836" spans="10:23" x14ac:dyDescent="0.3">
      <c r="J61836" s="8"/>
      <c r="K61836"/>
      <c r="L61836"/>
      <c r="M61836"/>
      <c r="N61836"/>
      <c r="O61836"/>
      <c r="P61836"/>
      <c r="Q61836"/>
      <c r="R61836"/>
      <c r="S61836" s="13"/>
      <c r="W61836" s="15"/>
    </row>
    <row r="61837" spans="10:23" x14ac:dyDescent="0.3">
      <c r="J61837" s="8"/>
      <c r="K61837"/>
      <c r="L61837"/>
      <c r="M61837"/>
      <c r="N61837"/>
      <c r="O61837"/>
      <c r="P61837"/>
      <c r="Q61837"/>
      <c r="R61837"/>
      <c r="S61837" s="13"/>
      <c r="W61837" s="15"/>
    </row>
    <row r="61838" spans="10:23" x14ac:dyDescent="0.3">
      <c r="J61838" s="8"/>
      <c r="K61838"/>
      <c r="L61838"/>
      <c r="M61838"/>
      <c r="N61838"/>
      <c r="O61838"/>
      <c r="P61838"/>
      <c r="Q61838"/>
      <c r="R61838"/>
      <c r="S61838" s="13"/>
      <c r="W61838" s="15"/>
    </row>
    <row r="61839" spans="10:23" x14ac:dyDescent="0.3">
      <c r="J61839" s="8"/>
      <c r="K61839"/>
      <c r="L61839"/>
      <c r="M61839"/>
      <c r="N61839"/>
      <c r="O61839"/>
      <c r="P61839"/>
      <c r="Q61839"/>
      <c r="R61839"/>
      <c r="S61839" s="13"/>
      <c r="W61839" s="15"/>
    </row>
    <row r="61840" spans="10:23" x14ac:dyDescent="0.3">
      <c r="J61840" s="8"/>
      <c r="K61840"/>
      <c r="L61840"/>
      <c r="M61840"/>
      <c r="N61840"/>
      <c r="O61840"/>
      <c r="P61840"/>
      <c r="Q61840"/>
      <c r="R61840"/>
      <c r="S61840" s="13"/>
      <c r="W61840" s="15"/>
    </row>
    <row r="61841" spans="10:23" x14ac:dyDescent="0.3">
      <c r="J61841" s="8"/>
      <c r="K61841"/>
      <c r="L61841"/>
      <c r="M61841"/>
      <c r="N61841"/>
      <c r="O61841"/>
      <c r="P61841"/>
      <c r="Q61841"/>
      <c r="R61841"/>
      <c r="S61841" s="13"/>
      <c r="W61841" s="15"/>
    </row>
    <row r="61842" spans="10:23" x14ac:dyDescent="0.3">
      <c r="J61842" s="8"/>
      <c r="K61842"/>
      <c r="L61842"/>
      <c r="M61842"/>
      <c r="N61842"/>
      <c r="O61842"/>
      <c r="P61842"/>
      <c r="Q61842"/>
      <c r="R61842"/>
      <c r="S61842" s="13"/>
      <c r="W61842" s="15"/>
    </row>
    <row r="61843" spans="10:23" x14ac:dyDescent="0.3">
      <c r="J61843" s="8"/>
      <c r="K61843"/>
      <c r="L61843"/>
      <c r="M61843"/>
      <c r="N61843"/>
      <c r="O61843"/>
      <c r="P61843"/>
      <c r="Q61843"/>
      <c r="R61843"/>
      <c r="S61843" s="13"/>
      <c r="W61843" s="15"/>
    </row>
    <row r="61844" spans="10:23" x14ac:dyDescent="0.3">
      <c r="J61844" s="8"/>
      <c r="K61844"/>
      <c r="L61844"/>
      <c r="M61844"/>
      <c r="N61844"/>
      <c r="O61844"/>
      <c r="P61844"/>
      <c r="Q61844"/>
      <c r="R61844"/>
      <c r="S61844" s="13"/>
      <c r="W61844" s="15"/>
    </row>
    <row r="61845" spans="10:23" x14ac:dyDescent="0.3">
      <c r="J61845" s="8"/>
      <c r="K61845"/>
      <c r="L61845"/>
      <c r="M61845"/>
      <c r="N61845"/>
      <c r="O61845"/>
      <c r="P61845"/>
      <c r="Q61845"/>
      <c r="R61845"/>
      <c r="S61845" s="13"/>
      <c r="W61845" s="15"/>
    </row>
    <row r="61846" spans="10:23" x14ac:dyDescent="0.3">
      <c r="J61846" s="8"/>
      <c r="K61846"/>
      <c r="L61846"/>
      <c r="M61846"/>
      <c r="N61846"/>
      <c r="O61846"/>
      <c r="P61846"/>
      <c r="Q61846"/>
      <c r="R61846"/>
      <c r="S61846" s="13"/>
      <c r="W61846" s="15"/>
    </row>
    <row r="61847" spans="10:23" x14ac:dyDescent="0.3">
      <c r="J61847" s="8"/>
      <c r="K61847"/>
      <c r="L61847"/>
      <c r="M61847"/>
      <c r="N61847"/>
      <c r="O61847"/>
      <c r="P61847"/>
      <c r="Q61847"/>
      <c r="R61847"/>
      <c r="S61847" s="13"/>
      <c r="W61847" s="15"/>
    </row>
    <row r="61848" spans="10:23" x14ac:dyDescent="0.3">
      <c r="J61848" s="8"/>
      <c r="K61848"/>
      <c r="L61848"/>
      <c r="M61848"/>
      <c r="N61848"/>
      <c r="O61848"/>
      <c r="P61848"/>
      <c r="Q61848"/>
      <c r="R61848"/>
      <c r="S61848" s="13"/>
      <c r="W61848" s="15"/>
    </row>
    <row r="61849" spans="10:23" x14ac:dyDescent="0.3">
      <c r="J61849" s="8"/>
      <c r="K61849"/>
      <c r="L61849"/>
      <c r="M61849"/>
      <c r="N61849"/>
      <c r="O61849"/>
      <c r="P61849"/>
      <c r="Q61849"/>
      <c r="R61849"/>
      <c r="S61849" s="13"/>
      <c r="W61849" s="15"/>
    </row>
    <row r="61850" spans="10:23" x14ac:dyDescent="0.3">
      <c r="J61850" s="8"/>
      <c r="K61850"/>
      <c r="L61850"/>
      <c r="M61850"/>
      <c r="N61850"/>
      <c r="O61850"/>
      <c r="P61850"/>
      <c r="Q61850"/>
      <c r="R61850"/>
      <c r="S61850" s="13"/>
      <c r="W61850" s="15"/>
    </row>
    <row r="61851" spans="10:23" x14ac:dyDescent="0.3">
      <c r="J61851" s="8"/>
      <c r="K61851"/>
      <c r="L61851"/>
      <c r="M61851"/>
      <c r="N61851"/>
      <c r="O61851"/>
      <c r="P61851"/>
      <c r="Q61851"/>
      <c r="R61851"/>
      <c r="S61851" s="13"/>
      <c r="W61851" s="15"/>
    </row>
    <row r="61852" spans="10:23" x14ac:dyDescent="0.3">
      <c r="J61852" s="8"/>
      <c r="K61852"/>
      <c r="L61852"/>
      <c r="M61852"/>
      <c r="N61852"/>
      <c r="O61852"/>
      <c r="P61852"/>
      <c r="Q61852"/>
      <c r="R61852"/>
      <c r="S61852" s="13"/>
      <c r="W61852" s="15"/>
    </row>
    <row r="61853" spans="10:23" x14ac:dyDescent="0.3">
      <c r="J61853" s="8"/>
      <c r="K61853"/>
      <c r="L61853"/>
      <c r="M61853"/>
      <c r="N61853"/>
      <c r="O61853"/>
      <c r="P61853"/>
      <c r="Q61853"/>
      <c r="R61853"/>
      <c r="S61853" s="13"/>
      <c r="W61853" s="15"/>
    </row>
    <row r="61854" spans="10:23" x14ac:dyDescent="0.3">
      <c r="J61854" s="8"/>
      <c r="K61854"/>
      <c r="L61854"/>
      <c r="M61854"/>
      <c r="N61854"/>
      <c r="O61854"/>
      <c r="P61854"/>
      <c r="Q61854"/>
      <c r="R61854"/>
      <c r="S61854" s="13"/>
      <c r="W61854" s="15"/>
    </row>
    <row r="61855" spans="10:23" x14ac:dyDescent="0.3">
      <c r="J61855" s="8"/>
      <c r="K61855"/>
      <c r="L61855"/>
      <c r="M61855"/>
      <c r="N61855"/>
      <c r="O61855"/>
      <c r="P61855"/>
      <c r="Q61855"/>
      <c r="R61855"/>
      <c r="S61855" s="13"/>
      <c r="W61855" s="15"/>
    </row>
    <row r="61856" spans="10:23" x14ac:dyDescent="0.3">
      <c r="J61856" s="8"/>
      <c r="K61856"/>
      <c r="L61856"/>
      <c r="M61856"/>
      <c r="N61856"/>
      <c r="O61856"/>
      <c r="P61856"/>
      <c r="Q61856"/>
      <c r="R61856"/>
      <c r="S61856" s="13"/>
      <c r="W61856" s="15"/>
    </row>
    <row r="61857" spans="10:23" x14ac:dyDescent="0.3">
      <c r="J61857" s="8"/>
      <c r="K61857"/>
      <c r="L61857"/>
      <c r="M61857"/>
      <c r="N61857"/>
      <c r="O61857"/>
      <c r="P61857"/>
      <c r="Q61857"/>
      <c r="R61857"/>
      <c r="S61857" s="13"/>
      <c r="W61857" s="15"/>
    </row>
    <row r="61858" spans="10:23" x14ac:dyDescent="0.3">
      <c r="J61858" s="8"/>
      <c r="K61858"/>
      <c r="L61858"/>
      <c r="M61858"/>
      <c r="N61858"/>
      <c r="O61858"/>
      <c r="P61858"/>
      <c r="Q61858"/>
      <c r="R61858"/>
      <c r="S61858" s="13"/>
      <c r="W61858" s="15"/>
    </row>
    <row r="61859" spans="10:23" x14ac:dyDescent="0.3">
      <c r="J61859" s="8"/>
      <c r="K61859"/>
      <c r="L61859"/>
      <c r="M61859"/>
      <c r="N61859"/>
      <c r="O61859"/>
      <c r="P61859"/>
      <c r="Q61859"/>
      <c r="R61859"/>
      <c r="S61859" s="13"/>
      <c r="W61859" s="15"/>
    </row>
    <row r="61860" spans="10:23" x14ac:dyDescent="0.3">
      <c r="J61860" s="8"/>
      <c r="K61860"/>
      <c r="L61860"/>
      <c r="M61860"/>
      <c r="N61860"/>
      <c r="O61860"/>
      <c r="P61860"/>
      <c r="Q61860"/>
      <c r="R61860"/>
      <c r="S61860" s="13"/>
      <c r="W61860" s="15"/>
    </row>
    <row r="61861" spans="10:23" x14ac:dyDescent="0.3">
      <c r="J61861" s="8"/>
      <c r="K61861"/>
      <c r="L61861"/>
      <c r="M61861"/>
      <c r="N61861"/>
      <c r="O61861"/>
      <c r="P61861"/>
      <c r="Q61861"/>
      <c r="R61861"/>
      <c r="S61861" s="13"/>
      <c r="W61861" s="15"/>
    </row>
    <row r="61862" spans="10:23" x14ac:dyDescent="0.3">
      <c r="J61862" s="8"/>
      <c r="K61862"/>
      <c r="L61862"/>
      <c r="M61862"/>
      <c r="N61862"/>
      <c r="O61862"/>
      <c r="P61862"/>
      <c r="Q61862"/>
      <c r="R61862"/>
      <c r="S61862" s="13"/>
      <c r="W61862" s="15"/>
    </row>
    <row r="61863" spans="10:23" x14ac:dyDescent="0.3">
      <c r="J61863" s="8"/>
      <c r="K61863"/>
      <c r="L61863"/>
      <c r="M61863"/>
      <c r="N61863"/>
      <c r="O61863"/>
      <c r="P61863"/>
      <c r="Q61863"/>
      <c r="R61863"/>
      <c r="S61863" s="13"/>
      <c r="W61863" s="15"/>
    </row>
    <row r="61864" spans="10:23" x14ac:dyDescent="0.3">
      <c r="J61864" s="8"/>
      <c r="K61864"/>
      <c r="L61864"/>
      <c r="M61864"/>
      <c r="N61864"/>
      <c r="O61864"/>
      <c r="P61864"/>
      <c r="Q61864"/>
      <c r="R61864"/>
      <c r="S61864" s="13"/>
      <c r="W61864" s="15"/>
    </row>
    <row r="61865" spans="10:23" x14ac:dyDescent="0.3">
      <c r="J61865" s="8"/>
      <c r="K61865"/>
      <c r="L61865"/>
      <c r="M61865"/>
      <c r="N61865"/>
      <c r="O61865"/>
      <c r="P61865"/>
      <c r="Q61865"/>
      <c r="R61865"/>
      <c r="S61865" s="13"/>
      <c r="W61865" s="15"/>
    </row>
    <row r="61866" spans="10:23" x14ac:dyDescent="0.3">
      <c r="J61866" s="8"/>
      <c r="K61866"/>
      <c r="L61866"/>
      <c r="M61866"/>
      <c r="N61866"/>
      <c r="O61866"/>
      <c r="P61866"/>
      <c r="Q61866"/>
      <c r="R61866"/>
      <c r="S61866" s="13"/>
      <c r="W61866" s="15"/>
    </row>
    <row r="61867" spans="10:23" x14ac:dyDescent="0.3">
      <c r="J61867" s="8"/>
      <c r="K61867"/>
      <c r="L61867"/>
      <c r="M61867"/>
      <c r="N61867"/>
      <c r="O61867"/>
      <c r="P61867"/>
      <c r="Q61867"/>
      <c r="R61867"/>
      <c r="S61867" s="13"/>
      <c r="W61867" s="15"/>
    </row>
    <row r="61868" spans="10:23" x14ac:dyDescent="0.3">
      <c r="J61868" s="8"/>
      <c r="K61868"/>
      <c r="L61868"/>
      <c r="M61868"/>
      <c r="N61868"/>
      <c r="O61868"/>
      <c r="P61868"/>
      <c r="Q61868"/>
      <c r="R61868"/>
      <c r="S61868" s="13"/>
      <c r="W61868" s="15"/>
    </row>
    <row r="61869" spans="10:23" x14ac:dyDescent="0.3">
      <c r="J61869" s="8"/>
      <c r="K61869"/>
      <c r="L61869"/>
      <c r="M61869"/>
      <c r="N61869"/>
      <c r="O61869"/>
      <c r="P61869"/>
      <c r="Q61869"/>
      <c r="R61869"/>
      <c r="S61869" s="13"/>
      <c r="W61869" s="15"/>
    </row>
    <row r="61870" spans="10:23" x14ac:dyDescent="0.3">
      <c r="J61870" s="8"/>
      <c r="K61870"/>
      <c r="L61870"/>
      <c r="M61870"/>
      <c r="N61870"/>
      <c r="O61870"/>
      <c r="P61870"/>
      <c r="Q61870"/>
      <c r="R61870"/>
      <c r="S61870" s="13"/>
      <c r="W61870" s="15"/>
    </row>
    <row r="61871" spans="10:23" x14ac:dyDescent="0.3">
      <c r="J61871" s="8"/>
      <c r="K61871"/>
      <c r="L61871"/>
      <c r="M61871"/>
      <c r="N61871"/>
      <c r="O61871"/>
      <c r="P61871"/>
      <c r="Q61871"/>
      <c r="R61871"/>
      <c r="S61871" s="13"/>
      <c r="W61871" s="15"/>
    </row>
    <row r="61872" spans="10:23" x14ac:dyDescent="0.3">
      <c r="J61872" s="8"/>
      <c r="K61872"/>
      <c r="L61872"/>
      <c r="M61872"/>
      <c r="N61872"/>
      <c r="O61872"/>
      <c r="P61872"/>
      <c r="Q61872"/>
      <c r="R61872"/>
      <c r="S61872" s="13"/>
      <c r="W61872" s="15"/>
    </row>
    <row r="61873" spans="10:23" x14ac:dyDescent="0.3">
      <c r="J61873" s="8"/>
      <c r="K61873"/>
      <c r="L61873"/>
      <c r="M61873"/>
      <c r="N61873"/>
      <c r="O61873"/>
      <c r="P61873"/>
      <c r="Q61873"/>
      <c r="R61873"/>
      <c r="S61873" s="13"/>
      <c r="W61873" s="15"/>
    </row>
    <row r="61874" spans="10:23" x14ac:dyDescent="0.3">
      <c r="J61874" s="8"/>
      <c r="K61874"/>
      <c r="L61874"/>
      <c r="M61874"/>
      <c r="N61874"/>
      <c r="O61874"/>
      <c r="P61874"/>
      <c r="Q61874"/>
      <c r="R61874"/>
      <c r="S61874" s="13"/>
      <c r="W61874" s="15"/>
    </row>
    <row r="61875" spans="10:23" x14ac:dyDescent="0.3">
      <c r="J61875" s="8"/>
      <c r="K61875"/>
      <c r="L61875"/>
      <c r="M61875"/>
      <c r="N61875"/>
      <c r="O61875"/>
      <c r="P61875"/>
      <c r="Q61875"/>
      <c r="R61875"/>
      <c r="S61875" s="13"/>
      <c r="W61875" s="15"/>
    </row>
    <row r="61876" spans="10:23" x14ac:dyDescent="0.3">
      <c r="J61876" s="8"/>
      <c r="K61876"/>
      <c r="L61876"/>
      <c r="M61876"/>
      <c r="N61876"/>
      <c r="O61876"/>
      <c r="P61876"/>
      <c r="Q61876"/>
      <c r="R61876"/>
      <c r="S61876" s="13"/>
      <c r="W61876" s="15"/>
    </row>
    <row r="61877" spans="10:23" x14ac:dyDescent="0.3">
      <c r="J61877" s="8"/>
      <c r="K61877"/>
      <c r="L61877"/>
      <c r="M61877"/>
      <c r="N61877"/>
      <c r="O61877"/>
      <c r="P61877"/>
      <c r="Q61877"/>
      <c r="R61877"/>
      <c r="S61877" s="13"/>
      <c r="W61877" s="15"/>
    </row>
    <row r="61878" spans="10:23" x14ac:dyDescent="0.3">
      <c r="J61878" s="8"/>
      <c r="K61878"/>
      <c r="L61878"/>
      <c r="M61878"/>
      <c r="N61878"/>
      <c r="O61878"/>
      <c r="P61878"/>
      <c r="Q61878"/>
      <c r="R61878"/>
      <c r="S61878" s="13"/>
      <c r="W61878" s="15"/>
    </row>
    <row r="61879" spans="10:23" x14ac:dyDescent="0.3">
      <c r="J61879" s="8"/>
      <c r="K61879"/>
      <c r="L61879"/>
      <c r="M61879"/>
      <c r="N61879"/>
      <c r="O61879"/>
      <c r="P61879"/>
      <c r="Q61879"/>
      <c r="R61879"/>
      <c r="S61879" s="13"/>
      <c r="W61879" s="15"/>
    </row>
    <row r="61880" spans="10:23" x14ac:dyDescent="0.3">
      <c r="J61880" s="8"/>
      <c r="K61880"/>
      <c r="L61880"/>
      <c r="M61880"/>
      <c r="N61880"/>
      <c r="O61880"/>
      <c r="P61880"/>
      <c r="Q61880"/>
      <c r="R61880"/>
      <c r="S61880" s="13"/>
      <c r="W61880" s="15"/>
    </row>
    <row r="61881" spans="10:23" x14ac:dyDescent="0.3">
      <c r="J61881" s="8"/>
      <c r="K61881"/>
      <c r="L61881"/>
      <c r="M61881"/>
      <c r="N61881"/>
      <c r="O61881"/>
      <c r="P61881"/>
      <c r="Q61881"/>
      <c r="R61881"/>
      <c r="S61881" s="13"/>
      <c r="W61881" s="15"/>
    </row>
    <row r="61882" spans="10:23" x14ac:dyDescent="0.3">
      <c r="J61882" s="8"/>
      <c r="K61882"/>
      <c r="L61882"/>
      <c r="M61882"/>
      <c r="N61882"/>
      <c r="O61882"/>
      <c r="P61882"/>
      <c r="Q61882"/>
      <c r="R61882"/>
      <c r="S61882" s="13"/>
      <c r="W61882" s="15"/>
    </row>
    <row r="61883" spans="10:23" x14ac:dyDescent="0.3">
      <c r="J61883" s="8"/>
      <c r="K61883"/>
      <c r="L61883"/>
      <c r="M61883"/>
      <c r="N61883"/>
      <c r="O61883"/>
      <c r="P61883"/>
      <c r="Q61883"/>
      <c r="R61883"/>
      <c r="S61883" s="13"/>
      <c r="W61883" s="15"/>
    </row>
    <row r="61884" spans="10:23" x14ac:dyDescent="0.3">
      <c r="J61884" s="8"/>
      <c r="K61884"/>
      <c r="L61884"/>
      <c r="M61884"/>
      <c r="N61884"/>
      <c r="O61884"/>
      <c r="P61884"/>
      <c r="Q61884"/>
      <c r="R61884"/>
      <c r="S61884" s="13"/>
      <c r="W61884" s="15"/>
    </row>
    <row r="61885" spans="10:23" x14ac:dyDescent="0.3">
      <c r="J61885" s="8"/>
      <c r="K61885"/>
      <c r="L61885"/>
      <c r="M61885"/>
      <c r="N61885"/>
      <c r="O61885"/>
      <c r="P61885"/>
      <c r="Q61885"/>
      <c r="R61885"/>
      <c r="S61885" s="13"/>
      <c r="W61885" s="15"/>
    </row>
    <row r="61886" spans="10:23" x14ac:dyDescent="0.3">
      <c r="J61886" s="8"/>
      <c r="K61886"/>
      <c r="L61886"/>
      <c r="M61886"/>
      <c r="N61886"/>
      <c r="O61886"/>
      <c r="P61886"/>
      <c r="Q61886"/>
      <c r="R61886"/>
      <c r="S61886" s="13"/>
      <c r="W61886" s="15"/>
    </row>
    <row r="61887" spans="10:23" x14ac:dyDescent="0.3">
      <c r="J61887" s="8"/>
      <c r="K61887"/>
      <c r="L61887"/>
      <c r="M61887"/>
      <c r="N61887"/>
      <c r="O61887"/>
      <c r="P61887"/>
      <c r="Q61887"/>
      <c r="R61887"/>
      <c r="S61887" s="13"/>
      <c r="W61887" s="15"/>
    </row>
    <row r="61888" spans="10:23" x14ac:dyDescent="0.3">
      <c r="J61888" s="8"/>
      <c r="K61888"/>
      <c r="L61888"/>
      <c r="M61888"/>
      <c r="N61888"/>
      <c r="O61888"/>
      <c r="P61888"/>
      <c r="Q61888"/>
      <c r="R61888"/>
      <c r="S61888" s="13"/>
      <c r="W61888" s="15"/>
    </row>
    <row r="61889" spans="10:23" x14ac:dyDescent="0.3">
      <c r="J61889" s="8"/>
      <c r="K61889"/>
      <c r="L61889"/>
      <c r="M61889"/>
      <c r="N61889"/>
      <c r="O61889"/>
      <c r="P61889"/>
      <c r="Q61889"/>
      <c r="R61889"/>
      <c r="S61889" s="13"/>
      <c r="W61889" s="15"/>
    </row>
    <row r="61890" spans="10:23" x14ac:dyDescent="0.3">
      <c r="J61890" s="8"/>
      <c r="K61890"/>
      <c r="L61890"/>
      <c r="M61890"/>
      <c r="N61890"/>
      <c r="O61890"/>
      <c r="P61890"/>
      <c r="Q61890"/>
      <c r="R61890"/>
      <c r="S61890" s="13"/>
      <c r="W61890" s="15"/>
    </row>
    <row r="61891" spans="10:23" x14ac:dyDescent="0.3">
      <c r="J61891" s="8"/>
      <c r="K61891"/>
      <c r="L61891"/>
      <c r="M61891"/>
      <c r="N61891"/>
      <c r="O61891"/>
      <c r="P61891"/>
      <c r="Q61891"/>
      <c r="R61891"/>
      <c r="S61891" s="13"/>
      <c r="W61891" s="15"/>
    </row>
    <row r="61892" spans="10:23" x14ac:dyDescent="0.3">
      <c r="J61892" s="8"/>
      <c r="K61892"/>
      <c r="L61892"/>
      <c r="M61892"/>
      <c r="N61892"/>
      <c r="O61892"/>
      <c r="P61892"/>
      <c r="Q61892"/>
      <c r="R61892"/>
      <c r="S61892" s="13"/>
      <c r="W61892" s="15"/>
    </row>
    <row r="61893" spans="10:23" x14ac:dyDescent="0.3">
      <c r="J61893" s="8"/>
      <c r="K61893"/>
      <c r="L61893"/>
      <c r="M61893"/>
      <c r="N61893"/>
      <c r="O61893"/>
      <c r="P61893"/>
      <c r="Q61893"/>
      <c r="R61893"/>
      <c r="S61893" s="13"/>
      <c r="W61893" s="15"/>
    </row>
    <row r="61894" spans="10:23" x14ac:dyDescent="0.3">
      <c r="J61894" s="8"/>
      <c r="K61894"/>
      <c r="L61894"/>
      <c r="M61894"/>
      <c r="N61894"/>
      <c r="O61894"/>
      <c r="P61894"/>
      <c r="Q61894"/>
      <c r="R61894"/>
      <c r="S61894" s="13"/>
      <c r="W61894" s="15"/>
    </row>
    <row r="61895" spans="10:23" x14ac:dyDescent="0.3">
      <c r="J61895" s="8"/>
      <c r="K61895"/>
      <c r="L61895"/>
      <c r="M61895"/>
      <c r="N61895"/>
      <c r="O61895"/>
      <c r="P61895"/>
      <c r="Q61895"/>
      <c r="R61895"/>
      <c r="S61895" s="13"/>
      <c r="W61895" s="15"/>
    </row>
    <row r="61896" spans="10:23" x14ac:dyDescent="0.3">
      <c r="J61896" s="8"/>
      <c r="K61896"/>
      <c r="L61896"/>
      <c r="M61896"/>
      <c r="N61896"/>
      <c r="O61896"/>
      <c r="P61896"/>
      <c r="Q61896"/>
      <c r="R61896"/>
      <c r="S61896" s="13"/>
      <c r="W61896" s="15"/>
    </row>
    <row r="61897" spans="10:23" x14ac:dyDescent="0.3">
      <c r="J61897" s="8"/>
      <c r="K61897"/>
      <c r="L61897"/>
      <c r="M61897"/>
      <c r="N61897"/>
      <c r="O61897"/>
      <c r="P61897"/>
      <c r="Q61897"/>
      <c r="R61897"/>
      <c r="S61897" s="13"/>
      <c r="W61897" s="15"/>
    </row>
    <row r="61898" spans="10:23" x14ac:dyDescent="0.3">
      <c r="J61898" s="8"/>
      <c r="K61898"/>
      <c r="L61898"/>
      <c r="M61898"/>
      <c r="N61898"/>
      <c r="O61898"/>
      <c r="P61898"/>
      <c r="Q61898"/>
      <c r="R61898"/>
      <c r="S61898" s="13"/>
      <c r="W61898" s="15"/>
    </row>
    <row r="61899" spans="10:23" x14ac:dyDescent="0.3">
      <c r="J61899" s="8"/>
      <c r="K61899"/>
      <c r="L61899"/>
      <c r="M61899"/>
      <c r="N61899"/>
      <c r="O61899"/>
      <c r="P61899"/>
      <c r="Q61899"/>
      <c r="R61899"/>
      <c r="S61899" s="13"/>
      <c r="W61899" s="15"/>
    </row>
    <row r="61900" spans="10:23" x14ac:dyDescent="0.3">
      <c r="J61900" s="8"/>
      <c r="K61900"/>
      <c r="L61900"/>
      <c r="M61900"/>
      <c r="N61900"/>
      <c r="O61900"/>
      <c r="P61900"/>
      <c r="Q61900"/>
      <c r="R61900"/>
      <c r="S61900" s="13"/>
      <c r="W61900" s="15"/>
    </row>
    <row r="61901" spans="10:23" x14ac:dyDescent="0.3">
      <c r="J61901" s="8"/>
      <c r="K61901"/>
      <c r="L61901"/>
      <c r="M61901"/>
      <c r="N61901"/>
      <c r="O61901"/>
      <c r="P61901"/>
      <c r="Q61901"/>
      <c r="R61901"/>
      <c r="S61901" s="13"/>
      <c r="W61901" s="15"/>
    </row>
    <row r="61902" spans="10:23" x14ac:dyDescent="0.3">
      <c r="J61902" s="8"/>
      <c r="K61902"/>
      <c r="L61902"/>
      <c r="M61902"/>
      <c r="N61902"/>
      <c r="O61902"/>
      <c r="P61902"/>
      <c r="Q61902"/>
      <c r="R61902"/>
      <c r="S61902" s="13"/>
      <c r="W61902" s="15"/>
    </row>
    <row r="61903" spans="10:23" x14ac:dyDescent="0.3">
      <c r="J61903" s="8"/>
      <c r="K61903"/>
      <c r="L61903"/>
      <c r="M61903"/>
      <c r="N61903"/>
      <c r="O61903"/>
      <c r="P61903"/>
      <c r="Q61903"/>
      <c r="R61903"/>
      <c r="S61903" s="13"/>
      <c r="W61903" s="15"/>
    </row>
    <row r="61904" spans="10:23" x14ac:dyDescent="0.3">
      <c r="J61904" s="8"/>
      <c r="K61904"/>
      <c r="L61904"/>
      <c r="M61904"/>
      <c r="N61904"/>
      <c r="O61904"/>
      <c r="P61904"/>
      <c r="Q61904"/>
      <c r="R61904"/>
      <c r="S61904" s="13"/>
      <c r="W61904" s="15"/>
    </row>
    <row r="61905" spans="10:23" x14ac:dyDescent="0.3">
      <c r="J61905" s="8"/>
      <c r="K61905"/>
      <c r="L61905"/>
      <c r="M61905"/>
      <c r="N61905"/>
      <c r="O61905"/>
      <c r="P61905"/>
      <c r="Q61905"/>
      <c r="R61905"/>
      <c r="S61905" s="13"/>
      <c r="W61905" s="15"/>
    </row>
    <row r="61906" spans="10:23" x14ac:dyDescent="0.3">
      <c r="J61906" s="8"/>
      <c r="K61906"/>
      <c r="L61906"/>
      <c r="M61906"/>
      <c r="N61906"/>
      <c r="O61906"/>
      <c r="P61906"/>
      <c r="Q61906"/>
      <c r="R61906"/>
      <c r="S61906" s="13"/>
      <c r="W61906" s="15"/>
    </row>
    <row r="61907" spans="10:23" x14ac:dyDescent="0.3">
      <c r="J61907" s="8"/>
      <c r="K61907"/>
      <c r="L61907"/>
      <c r="M61907"/>
      <c r="N61907"/>
      <c r="O61907"/>
      <c r="P61907"/>
      <c r="Q61907"/>
      <c r="R61907"/>
      <c r="S61907" s="13"/>
      <c r="W61907" s="15"/>
    </row>
    <row r="61908" spans="10:23" x14ac:dyDescent="0.3">
      <c r="J61908" s="8"/>
      <c r="K61908"/>
      <c r="L61908"/>
      <c r="M61908"/>
      <c r="N61908"/>
      <c r="O61908"/>
      <c r="P61908"/>
      <c r="Q61908"/>
      <c r="R61908"/>
      <c r="S61908" s="13"/>
      <c r="W61908" s="15"/>
    </row>
    <row r="61909" spans="10:23" x14ac:dyDescent="0.3">
      <c r="J61909" s="8"/>
      <c r="K61909"/>
      <c r="L61909"/>
      <c r="M61909"/>
      <c r="N61909"/>
      <c r="O61909"/>
      <c r="P61909"/>
      <c r="Q61909"/>
      <c r="R61909"/>
      <c r="S61909" s="13"/>
      <c r="W61909" s="15"/>
    </row>
    <row r="61910" spans="10:23" x14ac:dyDescent="0.3">
      <c r="J61910" s="8"/>
      <c r="K61910"/>
      <c r="L61910"/>
      <c r="M61910"/>
      <c r="N61910"/>
      <c r="O61910"/>
      <c r="P61910"/>
      <c r="Q61910"/>
      <c r="R61910"/>
      <c r="S61910" s="13"/>
      <c r="W61910" s="15"/>
    </row>
    <row r="61911" spans="10:23" x14ac:dyDescent="0.3">
      <c r="J61911" s="8"/>
      <c r="K61911"/>
      <c r="L61911"/>
      <c r="M61911"/>
      <c r="N61911"/>
      <c r="O61911"/>
      <c r="P61911"/>
      <c r="Q61911"/>
      <c r="R61911"/>
      <c r="S61911" s="13"/>
      <c r="W61911" s="15"/>
    </row>
    <row r="61912" spans="10:23" x14ac:dyDescent="0.3">
      <c r="J61912" s="8"/>
      <c r="K61912"/>
      <c r="L61912"/>
      <c r="M61912"/>
      <c r="N61912"/>
      <c r="O61912"/>
      <c r="P61912"/>
      <c r="Q61912"/>
      <c r="R61912"/>
      <c r="S61912" s="13"/>
      <c r="W61912" s="15"/>
    </row>
    <row r="61913" spans="10:23" x14ac:dyDescent="0.3">
      <c r="J61913" s="8"/>
      <c r="K61913"/>
      <c r="L61913"/>
      <c r="M61913"/>
      <c r="N61913"/>
      <c r="O61913"/>
      <c r="P61913"/>
      <c r="Q61913"/>
      <c r="R61913"/>
      <c r="S61913" s="13"/>
      <c r="W61913" s="15"/>
    </row>
    <row r="61914" spans="10:23" x14ac:dyDescent="0.3">
      <c r="J61914" s="8"/>
      <c r="K61914"/>
      <c r="L61914"/>
      <c r="M61914"/>
      <c r="N61914"/>
      <c r="O61914"/>
      <c r="P61914"/>
      <c r="Q61914"/>
      <c r="R61914"/>
      <c r="S61914" s="13"/>
      <c r="W61914" s="15"/>
    </row>
    <row r="61915" spans="10:23" x14ac:dyDescent="0.3">
      <c r="J61915" s="8"/>
      <c r="K61915"/>
      <c r="L61915"/>
      <c r="M61915"/>
      <c r="N61915"/>
      <c r="O61915"/>
      <c r="P61915"/>
      <c r="Q61915"/>
      <c r="R61915"/>
      <c r="S61915" s="13"/>
      <c r="W61915" s="15"/>
    </row>
    <row r="61916" spans="10:23" x14ac:dyDescent="0.3">
      <c r="J61916" s="8"/>
      <c r="K61916"/>
      <c r="L61916"/>
      <c r="M61916"/>
      <c r="N61916"/>
      <c r="O61916"/>
      <c r="P61916"/>
      <c r="Q61916"/>
      <c r="R61916"/>
      <c r="S61916" s="13"/>
      <c r="W61916" s="15"/>
    </row>
    <row r="61917" spans="10:23" x14ac:dyDescent="0.3">
      <c r="J61917" s="8"/>
      <c r="K61917"/>
      <c r="L61917"/>
      <c r="M61917"/>
      <c r="N61917"/>
      <c r="O61917"/>
      <c r="P61917"/>
      <c r="Q61917"/>
      <c r="R61917"/>
      <c r="S61917" s="13"/>
      <c r="W61917" s="15"/>
    </row>
    <row r="61918" spans="10:23" x14ac:dyDescent="0.3">
      <c r="J61918" s="8"/>
      <c r="K61918"/>
      <c r="L61918"/>
      <c r="M61918"/>
      <c r="N61918"/>
      <c r="O61918"/>
      <c r="P61918"/>
      <c r="Q61918"/>
      <c r="R61918"/>
      <c r="S61918" s="13"/>
      <c r="W61918" s="15"/>
    </row>
    <row r="61919" spans="10:23" x14ac:dyDescent="0.3">
      <c r="J61919" s="8"/>
      <c r="K61919"/>
      <c r="L61919"/>
      <c r="M61919"/>
      <c r="N61919"/>
      <c r="O61919"/>
      <c r="P61919"/>
      <c r="Q61919"/>
      <c r="R61919"/>
      <c r="S61919" s="13"/>
      <c r="W61919" s="15"/>
    </row>
    <row r="61920" spans="10:23" x14ac:dyDescent="0.3">
      <c r="J61920" s="8"/>
      <c r="K61920"/>
      <c r="L61920"/>
      <c r="M61920"/>
      <c r="N61920"/>
      <c r="O61920"/>
      <c r="P61920"/>
      <c r="Q61920"/>
      <c r="R61920"/>
      <c r="S61920" s="13"/>
      <c r="W61920" s="15"/>
    </row>
    <row r="61921" spans="10:23" x14ac:dyDescent="0.3">
      <c r="J61921" s="8"/>
      <c r="K61921"/>
      <c r="L61921"/>
      <c r="M61921"/>
      <c r="N61921"/>
      <c r="O61921"/>
      <c r="P61921"/>
      <c r="Q61921"/>
      <c r="R61921"/>
      <c r="S61921" s="13"/>
      <c r="W61921" s="15"/>
    </row>
    <row r="61922" spans="10:23" x14ac:dyDescent="0.3">
      <c r="J61922" s="8"/>
      <c r="K61922"/>
      <c r="L61922"/>
      <c r="M61922"/>
      <c r="N61922"/>
      <c r="O61922"/>
      <c r="P61922"/>
      <c r="Q61922"/>
      <c r="R61922"/>
      <c r="S61922" s="13"/>
      <c r="W61922" s="15"/>
    </row>
    <row r="61923" spans="10:23" x14ac:dyDescent="0.3">
      <c r="J61923" s="8"/>
      <c r="K61923"/>
      <c r="L61923"/>
      <c r="M61923"/>
      <c r="N61923"/>
      <c r="O61923"/>
      <c r="P61923"/>
      <c r="Q61923"/>
      <c r="R61923"/>
      <c r="S61923" s="13"/>
      <c r="W61923" s="15"/>
    </row>
    <row r="61924" spans="10:23" x14ac:dyDescent="0.3">
      <c r="J61924" s="8"/>
      <c r="K61924"/>
      <c r="L61924"/>
      <c r="M61924"/>
      <c r="N61924"/>
      <c r="O61924"/>
      <c r="P61924"/>
      <c r="Q61924"/>
      <c r="R61924"/>
      <c r="S61924" s="13"/>
      <c r="W61924" s="15"/>
    </row>
    <row r="61925" spans="10:23" x14ac:dyDescent="0.3">
      <c r="J61925" s="8"/>
      <c r="K61925"/>
      <c r="L61925"/>
      <c r="M61925"/>
      <c r="N61925"/>
      <c r="O61925"/>
      <c r="P61925"/>
      <c r="Q61925"/>
      <c r="R61925"/>
      <c r="S61925" s="13"/>
      <c r="W61925" s="15"/>
    </row>
    <row r="61926" spans="10:23" x14ac:dyDescent="0.3">
      <c r="J61926" s="8"/>
      <c r="K61926"/>
      <c r="L61926"/>
      <c r="M61926"/>
      <c r="N61926"/>
      <c r="O61926"/>
      <c r="P61926"/>
      <c r="Q61926"/>
      <c r="R61926"/>
      <c r="S61926" s="13"/>
      <c r="W61926" s="15"/>
    </row>
    <row r="61927" spans="10:23" x14ac:dyDescent="0.3">
      <c r="J61927" s="8"/>
      <c r="K61927"/>
      <c r="L61927"/>
      <c r="M61927"/>
      <c r="N61927"/>
      <c r="O61927"/>
      <c r="P61927"/>
      <c r="Q61927"/>
      <c r="R61927"/>
      <c r="S61927" s="13"/>
      <c r="W61927" s="15"/>
    </row>
    <row r="61928" spans="10:23" x14ac:dyDescent="0.3">
      <c r="J61928" s="8"/>
      <c r="K61928"/>
      <c r="L61928"/>
      <c r="M61928"/>
      <c r="N61928"/>
      <c r="O61928"/>
      <c r="P61928"/>
      <c r="Q61928"/>
      <c r="R61928"/>
      <c r="S61928" s="13"/>
      <c r="W61928" s="15"/>
    </row>
    <row r="61929" spans="10:23" x14ac:dyDescent="0.3">
      <c r="J61929" s="8"/>
      <c r="K61929"/>
      <c r="L61929"/>
      <c r="M61929"/>
      <c r="N61929"/>
      <c r="O61929"/>
      <c r="P61929"/>
      <c r="Q61929"/>
      <c r="R61929"/>
      <c r="S61929" s="13"/>
      <c r="W61929" s="15"/>
    </row>
    <row r="61930" spans="10:23" x14ac:dyDescent="0.3">
      <c r="J61930" s="8"/>
      <c r="K61930"/>
      <c r="L61930"/>
      <c r="M61930"/>
      <c r="N61930"/>
      <c r="O61930"/>
      <c r="P61930"/>
      <c r="Q61930"/>
      <c r="R61930"/>
      <c r="S61930" s="13"/>
      <c r="W61930" s="15"/>
    </row>
    <row r="61931" spans="10:23" x14ac:dyDescent="0.3">
      <c r="J61931" s="8"/>
      <c r="K61931"/>
      <c r="L61931"/>
      <c r="M61931"/>
      <c r="N61931"/>
      <c r="O61931"/>
      <c r="P61931"/>
      <c r="Q61931"/>
      <c r="R61931"/>
      <c r="S61931" s="13"/>
      <c r="W61931" s="15"/>
    </row>
    <row r="61932" spans="10:23" x14ac:dyDescent="0.3">
      <c r="J61932" s="8"/>
      <c r="K61932"/>
      <c r="L61932"/>
      <c r="M61932"/>
      <c r="N61932"/>
      <c r="O61932"/>
      <c r="P61932"/>
      <c r="Q61932"/>
      <c r="R61932"/>
      <c r="S61932" s="13"/>
      <c r="W61932" s="15"/>
    </row>
    <row r="61933" spans="10:23" x14ac:dyDescent="0.3">
      <c r="J61933" s="8"/>
      <c r="K61933"/>
      <c r="L61933"/>
      <c r="M61933"/>
      <c r="N61933"/>
      <c r="O61933"/>
      <c r="P61933"/>
      <c r="Q61933"/>
      <c r="R61933"/>
      <c r="S61933" s="13"/>
      <c r="W61933" s="15"/>
    </row>
    <row r="61934" spans="10:23" x14ac:dyDescent="0.3">
      <c r="J61934" s="8"/>
      <c r="K61934"/>
      <c r="L61934"/>
      <c r="M61934"/>
      <c r="N61934"/>
      <c r="O61934"/>
      <c r="P61934"/>
      <c r="Q61934"/>
      <c r="R61934"/>
      <c r="S61934" s="13"/>
      <c r="W61934" s="15"/>
    </row>
    <row r="61935" spans="10:23" x14ac:dyDescent="0.3">
      <c r="J61935" s="8"/>
      <c r="K61935"/>
      <c r="L61935"/>
      <c r="M61935"/>
      <c r="N61935"/>
      <c r="O61935"/>
      <c r="P61935"/>
      <c r="Q61935"/>
      <c r="R61935"/>
      <c r="S61935" s="13"/>
      <c r="W61935" s="15"/>
    </row>
    <row r="61936" spans="10:23" x14ac:dyDescent="0.3">
      <c r="J61936" s="8"/>
      <c r="K61936"/>
      <c r="L61936"/>
      <c r="M61936"/>
      <c r="N61936"/>
      <c r="O61936"/>
      <c r="P61936"/>
      <c r="Q61936"/>
      <c r="R61936"/>
      <c r="S61936" s="13"/>
      <c r="W61936" s="15"/>
    </row>
    <row r="61937" spans="10:23" x14ac:dyDescent="0.3">
      <c r="J61937" s="8"/>
      <c r="K61937"/>
      <c r="L61937"/>
      <c r="M61937"/>
      <c r="N61937"/>
      <c r="O61937"/>
      <c r="P61937"/>
      <c r="Q61937"/>
      <c r="R61937"/>
      <c r="S61937" s="13"/>
      <c r="W61937" s="15"/>
    </row>
    <row r="61938" spans="10:23" x14ac:dyDescent="0.3">
      <c r="J61938" s="8"/>
      <c r="K61938"/>
      <c r="L61938"/>
      <c r="M61938"/>
      <c r="N61938"/>
      <c r="O61938"/>
      <c r="P61938"/>
      <c r="Q61938"/>
      <c r="R61938"/>
      <c r="S61938" s="13"/>
      <c r="W61938" s="15"/>
    </row>
    <row r="61939" spans="10:23" x14ac:dyDescent="0.3">
      <c r="J61939" s="8"/>
      <c r="K61939"/>
      <c r="L61939"/>
      <c r="M61939"/>
      <c r="N61939"/>
      <c r="O61939"/>
      <c r="P61939"/>
      <c r="Q61939"/>
      <c r="R61939"/>
      <c r="S61939" s="13"/>
      <c r="W61939" s="15"/>
    </row>
    <row r="61940" spans="10:23" x14ac:dyDescent="0.3">
      <c r="J61940" s="8"/>
      <c r="K61940"/>
      <c r="L61940"/>
      <c r="M61940"/>
      <c r="N61940"/>
      <c r="O61940"/>
      <c r="P61940"/>
      <c r="Q61940"/>
      <c r="R61940"/>
      <c r="S61940" s="13"/>
      <c r="W61940" s="15"/>
    </row>
    <row r="61941" spans="10:23" x14ac:dyDescent="0.3">
      <c r="J61941" s="8"/>
      <c r="K61941"/>
      <c r="L61941"/>
      <c r="M61941"/>
      <c r="N61941"/>
      <c r="O61941"/>
      <c r="P61941"/>
      <c r="Q61941"/>
      <c r="R61941"/>
      <c r="S61941" s="13"/>
      <c r="W61941" s="15"/>
    </row>
    <row r="61942" spans="10:23" x14ac:dyDescent="0.3">
      <c r="J61942" s="8"/>
      <c r="K61942"/>
      <c r="L61942"/>
      <c r="M61942"/>
      <c r="N61942"/>
      <c r="O61942"/>
      <c r="P61942"/>
      <c r="Q61942"/>
      <c r="R61942"/>
      <c r="S61942" s="13"/>
      <c r="W61942" s="15"/>
    </row>
    <row r="61943" spans="10:23" x14ac:dyDescent="0.3">
      <c r="J61943" s="8"/>
      <c r="K61943"/>
      <c r="L61943"/>
      <c r="M61943"/>
      <c r="N61943"/>
      <c r="O61943"/>
      <c r="P61943"/>
      <c r="Q61943"/>
      <c r="R61943"/>
      <c r="S61943" s="13"/>
      <c r="W61943" s="15"/>
    </row>
    <row r="61944" spans="10:23" x14ac:dyDescent="0.3">
      <c r="J61944" s="8"/>
      <c r="K61944"/>
      <c r="L61944"/>
      <c r="M61944"/>
      <c r="N61944"/>
      <c r="O61944"/>
      <c r="P61944"/>
      <c r="Q61944"/>
      <c r="R61944"/>
      <c r="S61944" s="13"/>
      <c r="W61944" s="15"/>
    </row>
    <row r="61945" spans="10:23" x14ac:dyDescent="0.3">
      <c r="J61945" s="8"/>
      <c r="K61945"/>
      <c r="L61945"/>
      <c r="M61945"/>
      <c r="N61945"/>
      <c r="O61945"/>
      <c r="P61945"/>
      <c r="Q61945"/>
      <c r="R61945"/>
      <c r="S61945" s="13"/>
      <c r="W61945" s="15"/>
    </row>
    <row r="61946" spans="10:23" x14ac:dyDescent="0.3">
      <c r="J61946" s="8"/>
      <c r="K61946"/>
      <c r="L61946"/>
      <c r="M61946"/>
      <c r="N61946"/>
      <c r="O61946"/>
      <c r="P61946"/>
      <c r="Q61946"/>
      <c r="R61946"/>
      <c r="S61946" s="13"/>
      <c r="W61946" s="15"/>
    </row>
    <row r="61947" spans="10:23" x14ac:dyDescent="0.3">
      <c r="J61947" s="8"/>
      <c r="K61947"/>
      <c r="L61947"/>
      <c r="M61947"/>
      <c r="N61947"/>
      <c r="O61947"/>
      <c r="P61947"/>
      <c r="Q61947"/>
      <c r="R61947"/>
      <c r="S61947" s="13"/>
      <c r="W61947" s="15"/>
    </row>
    <row r="61948" spans="10:23" x14ac:dyDescent="0.3">
      <c r="J61948" s="8"/>
      <c r="K61948"/>
      <c r="L61948"/>
      <c r="M61948"/>
      <c r="N61948"/>
      <c r="O61948"/>
      <c r="P61948"/>
      <c r="Q61948"/>
      <c r="R61948"/>
      <c r="S61948" s="13"/>
      <c r="W61948" s="15"/>
    </row>
    <row r="61949" spans="10:23" x14ac:dyDescent="0.3">
      <c r="J61949" s="8"/>
      <c r="K61949"/>
      <c r="L61949"/>
      <c r="M61949"/>
      <c r="N61949"/>
      <c r="O61949"/>
      <c r="P61949"/>
      <c r="Q61949"/>
      <c r="R61949"/>
      <c r="S61949" s="13"/>
      <c r="W61949" s="15"/>
    </row>
    <row r="61950" spans="10:23" x14ac:dyDescent="0.3">
      <c r="J61950" s="8"/>
      <c r="K61950"/>
      <c r="L61950"/>
      <c r="M61950"/>
      <c r="N61950"/>
      <c r="O61950"/>
      <c r="P61950"/>
      <c r="Q61950"/>
      <c r="R61950"/>
      <c r="S61950" s="13"/>
      <c r="W61950" s="15"/>
    </row>
    <row r="61951" spans="10:23" x14ac:dyDescent="0.3">
      <c r="J61951" s="8"/>
      <c r="K61951"/>
      <c r="L61951"/>
      <c r="M61951"/>
      <c r="N61951"/>
      <c r="O61951"/>
      <c r="P61951"/>
      <c r="Q61951"/>
      <c r="R61951"/>
      <c r="S61951" s="13"/>
      <c r="W61951" s="15"/>
    </row>
    <row r="61952" spans="10:23" x14ac:dyDescent="0.3">
      <c r="J61952" s="8"/>
      <c r="K61952"/>
      <c r="L61952"/>
      <c r="M61952"/>
      <c r="N61952"/>
      <c r="O61952"/>
      <c r="P61952"/>
      <c r="Q61952"/>
      <c r="R61952"/>
      <c r="S61952" s="13"/>
      <c r="W61952" s="15"/>
    </row>
    <row r="61953" spans="10:23" x14ac:dyDescent="0.3">
      <c r="J61953" s="8"/>
      <c r="K61953"/>
      <c r="L61953"/>
      <c r="M61953"/>
      <c r="N61953"/>
      <c r="O61953"/>
      <c r="P61953"/>
      <c r="Q61953"/>
      <c r="R61953"/>
      <c r="S61953" s="13"/>
      <c r="W61953" s="15"/>
    </row>
    <row r="61954" spans="10:23" x14ac:dyDescent="0.3">
      <c r="J61954" s="8"/>
      <c r="K61954"/>
      <c r="L61954"/>
      <c r="M61954"/>
      <c r="N61954"/>
      <c r="O61954"/>
      <c r="P61954"/>
      <c r="Q61954"/>
      <c r="R61954"/>
      <c r="S61954" s="13"/>
      <c r="W61954" s="15"/>
    </row>
    <row r="61955" spans="10:23" x14ac:dyDescent="0.3">
      <c r="J61955" s="8"/>
      <c r="K61955"/>
      <c r="L61955"/>
      <c r="M61955"/>
      <c r="N61955"/>
      <c r="O61955"/>
      <c r="P61955"/>
      <c r="Q61955"/>
      <c r="R61955"/>
      <c r="S61955" s="13"/>
      <c r="W61955" s="15"/>
    </row>
    <row r="61956" spans="10:23" x14ac:dyDescent="0.3">
      <c r="J61956" s="8"/>
      <c r="K61956"/>
      <c r="L61956"/>
      <c r="M61956"/>
      <c r="N61956"/>
      <c r="O61956"/>
      <c r="P61956"/>
      <c r="Q61956"/>
      <c r="R61956"/>
      <c r="S61956" s="13"/>
      <c r="W61956" s="15"/>
    </row>
    <row r="61957" spans="10:23" x14ac:dyDescent="0.3">
      <c r="J61957" s="8"/>
      <c r="K61957"/>
      <c r="L61957"/>
      <c r="M61957"/>
      <c r="N61957"/>
      <c r="O61957"/>
      <c r="P61957"/>
      <c r="Q61957"/>
      <c r="R61957"/>
      <c r="S61957" s="13"/>
      <c r="W61957" s="15"/>
    </row>
    <row r="61958" spans="10:23" x14ac:dyDescent="0.3">
      <c r="J61958" s="8"/>
      <c r="K61958"/>
      <c r="L61958"/>
      <c r="M61958"/>
      <c r="N61958"/>
      <c r="O61958"/>
      <c r="P61958"/>
      <c r="Q61958"/>
      <c r="R61958"/>
      <c r="S61958" s="13"/>
      <c r="W61958" s="15"/>
    </row>
    <row r="61959" spans="10:23" x14ac:dyDescent="0.3">
      <c r="J61959" s="8"/>
      <c r="K61959"/>
      <c r="L61959"/>
      <c r="M61959"/>
      <c r="N61959"/>
      <c r="O61959"/>
      <c r="P61959"/>
      <c r="Q61959"/>
      <c r="R61959"/>
      <c r="S61959" s="13"/>
      <c r="W61959" s="15"/>
    </row>
    <row r="61960" spans="10:23" x14ac:dyDescent="0.3">
      <c r="J61960" s="8"/>
      <c r="K61960"/>
      <c r="L61960"/>
      <c r="M61960"/>
      <c r="N61960"/>
      <c r="O61960"/>
      <c r="P61960"/>
      <c r="Q61960"/>
      <c r="R61960"/>
      <c r="S61960" s="13"/>
      <c r="W61960" s="15"/>
    </row>
    <row r="61961" spans="10:23" x14ac:dyDescent="0.3">
      <c r="J61961" s="8"/>
      <c r="K61961"/>
      <c r="L61961"/>
      <c r="M61961"/>
      <c r="N61961"/>
      <c r="O61961"/>
      <c r="P61961"/>
      <c r="Q61961"/>
      <c r="R61961"/>
      <c r="S61961" s="13"/>
      <c r="W61961" s="15"/>
    </row>
    <row r="61962" spans="10:23" x14ac:dyDescent="0.3">
      <c r="J61962" s="8"/>
      <c r="K61962"/>
      <c r="L61962"/>
      <c r="M61962"/>
      <c r="N61962"/>
      <c r="O61962"/>
      <c r="P61962"/>
      <c r="Q61962"/>
      <c r="R61962"/>
      <c r="S61962" s="13"/>
      <c r="W61962" s="15"/>
    </row>
    <row r="61963" spans="10:23" x14ac:dyDescent="0.3">
      <c r="J61963" s="8"/>
      <c r="K61963"/>
      <c r="L61963"/>
      <c r="M61963"/>
      <c r="N61963"/>
      <c r="O61963"/>
      <c r="P61963"/>
      <c r="Q61963"/>
      <c r="R61963"/>
      <c r="S61963" s="13"/>
      <c r="W61963" s="15"/>
    </row>
    <row r="61964" spans="10:23" x14ac:dyDescent="0.3">
      <c r="J61964" s="8"/>
      <c r="K61964"/>
      <c r="L61964"/>
      <c r="M61964"/>
      <c r="N61964"/>
      <c r="O61964"/>
      <c r="P61964"/>
      <c r="Q61964"/>
      <c r="R61964"/>
      <c r="S61964" s="13"/>
      <c r="W61964" s="15"/>
    </row>
    <row r="61965" spans="10:23" x14ac:dyDescent="0.3">
      <c r="J61965" s="8"/>
      <c r="K61965"/>
      <c r="L61965"/>
      <c r="M61965"/>
      <c r="N61965"/>
      <c r="O61965"/>
      <c r="P61965"/>
      <c r="Q61965"/>
      <c r="R61965"/>
      <c r="S61965" s="13"/>
      <c r="W61965" s="15"/>
    </row>
    <row r="61966" spans="10:23" x14ac:dyDescent="0.3">
      <c r="J61966" s="8"/>
      <c r="K61966"/>
      <c r="L61966"/>
      <c r="M61966"/>
      <c r="N61966"/>
      <c r="O61966"/>
      <c r="P61966"/>
      <c r="Q61966"/>
      <c r="R61966"/>
      <c r="S61966" s="13"/>
      <c r="W61966" s="15"/>
    </row>
    <row r="61967" spans="10:23" x14ac:dyDescent="0.3">
      <c r="J61967" s="8"/>
      <c r="K61967"/>
      <c r="L61967"/>
      <c r="M61967"/>
      <c r="N61967"/>
      <c r="O61967"/>
      <c r="P61967"/>
      <c r="Q61967"/>
      <c r="R61967"/>
      <c r="S61967" s="13"/>
      <c r="W61967" s="15"/>
    </row>
    <row r="61968" spans="10:23" x14ac:dyDescent="0.3">
      <c r="J61968" s="8"/>
      <c r="K61968"/>
      <c r="L61968"/>
      <c r="M61968"/>
      <c r="N61968"/>
      <c r="O61968"/>
      <c r="P61968"/>
      <c r="Q61968"/>
      <c r="R61968"/>
      <c r="S61968" s="13"/>
      <c r="W61968" s="15"/>
    </row>
    <row r="61969" spans="10:23" x14ac:dyDescent="0.3">
      <c r="J61969" s="8"/>
      <c r="K61969"/>
      <c r="L61969"/>
      <c r="M61969"/>
      <c r="N61969"/>
      <c r="O61969"/>
      <c r="P61969"/>
      <c r="Q61969"/>
      <c r="R61969"/>
      <c r="S61969" s="13"/>
      <c r="W61969" s="15"/>
    </row>
    <row r="61970" spans="10:23" x14ac:dyDescent="0.3">
      <c r="J61970" s="8"/>
      <c r="K61970"/>
      <c r="L61970"/>
      <c r="M61970"/>
      <c r="N61970"/>
      <c r="O61970"/>
      <c r="P61970"/>
      <c r="Q61970"/>
      <c r="R61970"/>
      <c r="S61970" s="13"/>
      <c r="W61970" s="15"/>
    </row>
    <row r="61971" spans="10:23" x14ac:dyDescent="0.3">
      <c r="J61971" s="8"/>
      <c r="K61971"/>
      <c r="L61971"/>
      <c r="M61971"/>
      <c r="N61971"/>
      <c r="O61971"/>
      <c r="P61971"/>
      <c r="Q61971"/>
      <c r="R61971"/>
      <c r="S61971" s="13"/>
      <c r="W61971" s="15"/>
    </row>
    <row r="61972" spans="10:23" x14ac:dyDescent="0.3">
      <c r="J61972" s="8"/>
      <c r="K61972"/>
      <c r="L61972"/>
      <c r="M61972"/>
      <c r="N61972"/>
      <c r="O61972"/>
      <c r="P61972"/>
      <c r="Q61972"/>
      <c r="R61972"/>
      <c r="S61972" s="13"/>
      <c r="W61972" s="15"/>
    </row>
    <row r="61973" spans="10:23" x14ac:dyDescent="0.3">
      <c r="J61973" s="8"/>
      <c r="K61973"/>
      <c r="L61973"/>
      <c r="M61973"/>
      <c r="N61973"/>
      <c r="O61973"/>
      <c r="P61973"/>
      <c r="Q61973"/>
      <c r="R61973"/>
      <c r="S61973" s="13"/>
      <c r="W61973" s="15"/>
    </row>
    <row r="61974" spans="10:23" x14ac:dyDescent="0.3">
      <c r="J61974" s="8"/>
      <c r="K61974"/>
      <c r="L61974"/>
      <c r="M61974"/>
      <c r="N61974"/>
      <c r="O61974"/>
      <c r="P61974"/>
      <c r="Q61974"/>
      <c r="R61974"/>
      <c r="S61974" s="13"/>
      <c r="W61974" s="15"/>
    </row>
    <row r="61975" spans="10:23" x14ac:dyDescent="0.3">
      <c r="J61975" s="8"/>
      <c r="K61975"/>
      <c r="L61975"/>
      <c r="M61975"/>
      <c r="N61975"/>
      <c r="O61975"/>
      <c r="P61975"/>
      <c r="Q61975"/>
      <c r="R61975"/>
      <c r="S61975" s="13"/>
      <c r="W61975" s="15"/>
    </row>
    <row r="61976" spans="10:23" x14ac:dyDescent="0.3">
      <c r="J61976" s="8"/>
      <c r="K61976"/>
      <c r="L61976"/>
      <c r="M61976"/>
      <c r="N61976"/>
      <c r="O61976"/>
      <c r="P61976"/>
      <c r="Q61976"/>
      <c r="R61976"/>
      <c r="S61976" s="13"/>
      <c r="W61976" s="15"/>
    </row>
    <row r="61977" spans="10:23" x14ac:dyDescent="0.3">
      <c r="J61977" s="8"/>
      <c r="K61977"/>
      <c r="L61977"/>
      <c r="M61977"/>
      <c r="N61977"/>
      <c r="O61977"/>
      <c r="P61977"/>
      <c r="Q61977"/>
      <c r="R61977"/>
      <c r="S61977" s="13"/>
      <c r="W61977" s="15"/>
    </row>
    <row r="61978" spans="10:23" x14ac:dyDescent="0.3">
      <c r="J61978" s="8"/>
      <c r="K61978"/>
      <c r="L61978"/>
      <c r="M61978"/>
      <c r="N61978"/>
      <c r="O61978"/>
      <c r="P61978"/>
      <c r="Q61978"/>
      <c r="R61978"/>
      <c r="S61978" s="13"/>
      <c r="W61978" s="15"/>
    </row>
    <row r="61979" spans="10:23" x14ac:dyDescent="0.3">
      <c r="J61979" s="8"/>
      <c r="K61979"/>
      <c r="L61979"/>
      <c r="M61979"/>
      <c r="N61979"/>
      <c r="O61979"/>
      <c r="P61979"/>
      <c r="Q61979"/>
      <c r="R61979"/>
      <c r="S61979" s="13"/>
      <c r="W61979" s="15"/>
    </row>
    <row r="61980" spans="10:23" x14ac:dyDescent="0.3">
      <c r="J61980" s="8"/>
      <c r="K61980"/>
      <c r="L61980"/>
      <c r="M61980"/>
      <c r="N61980"/>
      <c r="O61980"/>
      <c r="P61980"/>
      <c r="Q61980"/>
      <c r="R61980"/>
      <c r="S61980" s="13"/>
      <c r="W61980" s="15"/>
    </row>
    <row r="61981" spans="10:23" x14ac:dyDescent="0.3">
      <c r="J61981" s="8"/>
      <c r="K61981"/>
      <c r="L61981"/>
      <c r="M61981"/>
      <c r="N61981"/>
      <c r="O61981"/>
      <c r="P61981"/>
      <c r="Q61981"/>
      <c r="R61981"/>
      <c r="S61981" s="13"/>
      <c r="W61981" s="15"/>
    </row>
    <row r="61982" spans="10:23" x14ac:dyDescent="0.3">
      <c r="J61982" s="8"/>
      <c r="K61982"/>
      <c r="L61982"/>
      <c r="M61982"/>
      <c r="N61982"/>
      <c r="O61982"/>
      <c r="P61982"/>
      <c r="Q61982"/>
      <c r="R61982"/>
      <c r="S61982" s="13"/>
      <c r="W61982" s="15"/>
    </row>
    <row r="61983" spans="10:23" x14ac:dyDescent="0.3">
      <c r="J61983" s="8"/>
      <c r="K61983"/>
      <c r="L61983"/>
      <c r="M61983"/>
      <c r="N61983"/>
      <c r="O61983"/>
      <c r="P61983"/>
      <c r="Q61983"/>
      <c r="R61983"/>
      <c r="S61983" s="13"/>
      <c r="W61983" s="15"/>
    </row>
    <row r="61984" spans="10:23" x14ac:dyDescent="0.3">
      <c r="J61984" s="8"/>
      <c r="K61984"/>
      <c r="L61984"/>
      <c r="M61984"/>
      <c r="N61984"/>
      <c r="O61984"/>
      <c r="P61984"/>
      <c r="Q61984"/>
      <c r="R61984"/>
      <c r="S61984" s="13"/>
      <c r="W61984" s="15"/>
    </row>
    <row r="61985" spans="10:23" x14ac:dyDescent="0.3">
      <c r="J61985" s="8"/>
      <c r="K61985"/>
      <c r="L61985"/>
      <c r="M61985"/>
      <c r="N61985"/>
      <c r="O61985"/>
      <c r="P61985"/>
      <c r="Q61985"/>
      <c r="R61985"/>
      <c r="S61985" s="13"/>
      <c r="W61985" s="15"/>
    </row>
    <row r="61986" spans="10:23" x14ac:dyDescent="0.3">
      <c r="J61986" s="8"/>
      <c r="K61986"/>
      <c r="L61986"/>
      <c r="M61986"/>
      <c r="N61986"/>
      <c r="O61986"/>
      <c r="P61986"/>
      <c r="Q61986"/>
      <c r="R61986"/>
      <c r="S61986" s="13"/>
      <c r="W61986" s="15"/>
    </row>
    <row r="61987" spans="10:23" x14ac:dyDescent="0.3">
      <c r="J61987" s="8"/>
      <c r="K61987"/>
      <c r="L61987"/>
      <c r="M61987"/>
      <c r="N61987"/>
      <c r="O61987"/>
      <c r="P61987"/>
      <c r="Q61987"/>
      <c r="R61987"/>
      <c r="S61987" s="13"/>
      <c r="W61987" s="15"/>
    </row>
    <row r="61988" spans="10:23" x14ac:dyDescent="0.3">
      <c r="J61988" s="8"/>
      <c r="K61988"/>
      <c r="L61988"/>
      <c r="M61988"/>
      <c r="N61988"/>
      <c r="O61988"/>
      <c r="P61988"/>
      <c r="Q61988"/>
      <c r="R61988"/>
      <c r="S61988" s="13"/>
      <c r="W61988" s="15"/>
    </row>
    <row r="61989" spans="10:23" x14ac:dyDescent="0.3">
      <c r="J61989" s="8"/>
      <c r="K61989"/>
      <c r="L61989"/>
      <c r="M61989"/>
      <c r="N61989"/>
      <c r="O61989"/>
      <c r="P61989"/>
      <c r="Q61989"/>
      <c r="R61989"/>
      <c r="S61989" s="13"/>
      <c r="W61989" s="15"/>
    </row>
    <row r="61990" spans="10:23" x14ac:dyDescent="0.3">
      <c r="J61990" s="8"/>
      <c r="K61990"/>
      <c r="L61990"/>
      <c r="M61990"/>
      <c r="N61990"/>
      <c r="O61990"/>
      <c r="P61990"/>
      <c r="Q61990"/>
      <c r="R61990"/>
      <c r="S61990" s="13"/>
      <c r="W61990" s="15"/>
    </row>
    <row r="61991" spans="10:23" x14ac:dyDescent="0.3">
      <c r="J61991" s="8"/>
      <c r="K61991"/>
      <c r="L61991"/>
      <c r="M61991"/>
      <c r="N61991"/>
      <c r="O61991"/>
      <c r="P61991"/>
      <c r="Q61991"/>
      <c r="R61991"/>
      <c r="S61991" s="13"/>
      <c r="W61991" s="15"/>
    </row>
    <row r="61992" spans="10:23" x14ac:dyDescent="0.3">
      <c r="J61992" s="8"/>
      <c r="K61992"/>
      <c r="L61992"/>
      <c r="M61992"/>
      <c r="N61992"/>
      <c r="O61992"/>
      <c r="P61992"/>
      <c r="Q61992"/>
      <c r="R61992"/>
      <c r="S61992" s="13"/>
      <c r="W61992" s="15"/>
    </row>
    <row r="61993" spans="10:23" x14ac:dyDescent="0.3">
      <c r="J61993" s="8"/>
      <c r="K61993"/>
      <c r="L61993"/>
      <c r="M61993"/>
      <c r="N61993"/>
      <c r="O61993"/>
      <c r="P61993"/>
      <c r="Q61993"/>
      <c r="R61993"/>
      <c r="S61993" s="13"/>
      <c r="W61993" s="15"/>
    </row>
    <row r="61994" spans="10:23" x14ac:dyDescent="0.3">
      <c r="J61994" s="8"/>
      <c r="K61994"/>
      <c r="L61994"/>
      <c r="M61994"/>
      <c r="N61994"/>
      <c r="O61994"/>
      <c r="P61994"/>
      <c r="Q61994"/>
      <c r="R61994"/>
      <c r="S61994" s="13"/>
      <c r="W61994" s="15"/>
    </row>
    <row r="61995" spans="10:23" x14ac:dyDescent="0.3">
      <c r="J61995" s="8"/>
      <c r="K61995"/>
      <c r="L61995"/>
      <c r="M61995"/>
      <c r="N61995"/>
      <c r="O61995"/>
      <c r="P61995"/>
      <c r="Q61995"/>
      <c r="R61995"/>
      <c r="S61995" s="13"/>
      <c r="W61995" s="15"/>
    </row>
    <row r="61996" spans="10:23" x14ac:dyDescent="0.3">
      <c r="J61996" s="8"/>
      <c r="K61996"/>
      <c r="L61996"/>
      <c r="M61996"/>
      <c r="N61996"/>
      <c r="O61996"/>
      <c r="P61996"/>
      <c r="Q61996"/>
      <c r="R61996"/>
      <c r="S61996" s="13"/>
      <c r="W61996" s="15"/>
    </row>
    <row r="61997" spans="10:23" x14ac:dyDescent="0.3">
      <c r="J61997" s="8"/>
      <c r="K61997"/>
      <c r="L61997"/>
      <c r="M61997"/>
      <c r="N61997"/>
      <c r="O61997"/>
      <c r="P61997"/>
      <c r="Q61997"/>
      <c r="R61997"/>
      <c r="S61997" s="13"/>
      <c r="W61997" s="15"/>
    </row>
    <row r="61998" spans="10:23" x14ac:dyDescent="0.3">
      <c r="J61998" s="8"/>
      <c r="K61998"/>
      <c r="L61998"/>
      <c r="M61998"/>
      <c r="N61998"/>
      <c r="O61998"/>
      <c r="P61998"/>
      <c r="Q61998"/>
      <c r="R61998"/>
      <c r="S61998" s="13"/>
      <c r="W61998" s="15"/>
    </row>
    <row r="61999" spans="10:23" x14ac:dyDescent="0.3">
      <c r="J61999" s="8"/>
      <c r="K61999"/>
      <c r="L61999"/>
      <c r="M61999"/>
      <c r="N61999"/>
      <c r="O61999"/>
      <c r="P61999"/>
      <c r="Q61999"/>
      <c r="R61999"/>
      <c r="S61999" s="13"/>
      <c r="W61999" s="15"/>
    </row>
    <row r="62000" spans="10:23" x14ac:dyDescent="0.3">
      <c r="J62000" s="8"/>
      <c r="K62000"/>
      <c r="L62000"/>
      <c r="M62000"/>
      <c r="N62000"/>
      <c r="O62000"/>
      <c r="P62000"/>
      <c r="Q62000"/>
      <c r="R62000"/>
      <c r="S62000" s="13"/>
      <c r="W62000" s="15"/>
    </row>
    <row r="62001" spans="10:23" x14ac:dyDescent="0.3">
      <c r="J62001" s="8"/>
      <c r="K62001"/>
      <c r="L62001"/>
      <c r="M62001"/>
      <c r="N62001"/>
      <c r="O62001"/>
      <c r="P62001"/>
      <c r="Q62001"/>
      <c r="R62001"/>
      <c r="S62001" s="13"/>
      <c r="W62001" s="15"/>
    </row>
    <row r="62002" spans="10:23" x14ac:dyDescent="0.3">
      <c r="J62002" s="8"/>
      <c r="K62002"/>
      <c r="L62002"/>
      <c r="M62002"/>
      <c r="N62002"/>
      <c r="O62002"/>
      <c r="P62002"/>
      <c r="Q62002"/>
      <c r="R62002"/>
      <c r="S62002" s="13"/>
      <c r="W62002" s="15"/>
    </row>
    <row r="62003" spans="10:23" x14ac:dyDescent="0.3">
      <c r="J62003" s="8"/>
      <c r="K62003"/>
      <c r="L62003"/>
      <c r="M62003"/>
      <c r="N62003"/>
      <c r="O62003"/>
      <c r="P62003"/>
      <c r="Q62003"/>
      <c r="R62003"/>
      <c r="S62003" s="13"/>
      <c r="W62003" s="15"/>
    </row>
    <row r="62004" spans="10:23" x14ac:dyDescent="0.3">
      <c r="J62004" s="8"/>
      <c r="K62004"/>
      <c r="L62004"/>
      <c r="M62004"/>
      <c r="N62004"/>
      <c r="O62004"/>
      <c r="P62004"/>
      <c r="Q62004"/>
      <c r="R62004"/>
      <c r="S62004" s="13"/>
      <c r="W62004" s="15"/>
    </row>
    <row r="62005" spans="10:23" x14ac:dyDescent="0.3">
      <c r="J62005" s="8"/>
      <c r="K62005"/>
      <c r="L62005"/>
      <c r="M62005"/>
      <c r="N62005"/>
      <c r="O62005"/>
      <c r="P62005"/>
      <c r="Q62005"/>
      <c r="R62005"/>
      <c r="S62005" s="13"/>
      <c r="W62005" s="15"/>
    </row>
    <row r="62006" spans="10:23" x14ac:dyDescent="0.3">
      <c r="J62006" s="8"/>
      <c r="K62006"/>
      <c r="L62006"/>
      <c r="M62006"/>
      <c r="N62006"/>
      <c r="O62006"/>
      <c r="P62006"/>
      <c r="Q62006"/>
      <c r="R62006"/>
      <c r="S62006" s="13"/>
      <c r="W62006" s="15"/>
    </row>
    <row r="62007" spans="10:23" x14ac:dyDescent="0.3">
      <c r="J62007" s="8"/>
      <c r="K62007"/>
      <c r="L62007"/>
      <c r="M62007"/>
      <c r="N62007"/>
      <c r="O62007"/>
      <c r="P62007"/>
      <c r="Q62007"/>
      <c r="R62007"/>
      <c r="S62007" s="13"/>
      <c r="W62007" s="15"/>
    </row>
    <row r="62008" spans="10:23" x14ac:dyDescent="0.3">
      <c r="J62008" s="8"/>
      <c r="K62008"/>
      <c r="L62008"/>
      <c r="M62008"/>
      <c r="N62008"/>
      <c r="O62008"/>
      <c r="P62008"/>
      <c r="Q62008"/>
      <c r="R62008"/>
      <c r="S62008" s="13"/>
      <c r="W62008" s="15"/>
    </row>
    <row r="62009" spans="10:23" x14ac:dyDescent="0.3">
      <c r="J62009" s="8"/>
      <c r="K62009"/>
      <c r="L62009"/>
      <c r="M62009"/>
      <c r="N62009"/>
      <c r="O62009"/>
      <c r="P62009"/>
      <c r="Q62009"/>
      <c r="R62009"/>
      <c r="S62009" s="13"/>
      <c r="W62009" s="15"/>
    </row>
    <row r="62010" spans="10:23" x14ac:dyDescent="0.3">
      <c r="J62010" s="8"/>
      <c r="K62010"/>
      <c r="L62010"/>
      <c r="M62010"/>
      <c r="N62010"/>
      <c r="O62010"/>
      <c r="P62010"/>
      <c r="Q62010"/>
      <c r="R62010"/>
      <c r="S62010" s="13"/>
      <c r="W62010" s="15"/>
    </row>
    <row r="62011" spans="10:23" x14ac:dyDescent="0.3">
      <c r="J62011" s="8"/>
      <c r="K62011"/>
      <c r="L62011"/>
      <c r="M62011"/>
      <c r="N62011"/>
      <c r="O62011"/>
      <c r="P62011"/>
      <c r="Q62011"/>
      <c r="R62011"/>
      <c r="S62011" s="13"/>
      <c r="W62011" s="15"/>
    </row>
    <row r="62012" spans="10:23" x14ac:dyDescent="0.3">
      <c r="J62012" s="8"/>
      <c r="K62012"/>
      <c r="L62012"/>
      <c r="M62012"/>
      <c r="N62012"/>
      <c r="O62012"/>
      <c r="P62012"/>
      <c r="Q62012"/>
      <c r="R62012"/>
      <c r="S62012" s="13"/>
      <c r="W62012" s="15"/>
    </row>
    <row r="62013" spans="10:23" x14ac:dyDescent="0.3">
      <c r="J62013" s="8"/>
      <c r="K62013"/>
      <c r="L62013"/>
      <c r="M62013"/>
      <c r="N62013"/>
      <c r="O62013"/>
      <c r="P62013"/>
      <c r="Q62013"/>
      <c r="R62013"/>
      <c r="S62013" s="13"/>
      <c r="W62013" s="15"/>
    </row>
    <row r="62014" spans="10:23" x14ac:dyDescent="0.3">
      <c r="J62014" s="8"/>
      <c r="K62014"/>
      <c r="L62014"/>
      <c r="M62014"/>
      <c r="N62014"/>
      <c r="O62014"/>
      <c r="P62014"/>
      <c r="Q62014"/>
      <c r="R62014"/>
      <c r="S62014" s="13"/>
      <c r="W62014" s="15"/>
    </row>
    <row r="62015" spans="10:23" x14ac:dyDescent="0.3">
      <c r="J62015" s="8"/>
      <c r="K62015"/>
      <c r="L62015"/>
      <c r="M62015"/>
      <c r="N62015"/>
      <c r="O62015"/>
      <c r="P62015"/>
      <c r="Q62015"/>
      <c r="R62015"/>
      <c r="S62015" s="13"/>
      <c r="W62015" s="15"/>
    </row>
    <row r="62016" spans="10:23" x14ac:dyDescent="0.3">
      <c r="J62016" s="8"/>
      <c r="K62016"/>
      <c r="L62016"/>
      <c r="M62016"/>
      <c r="N62016"/>
      <c r="O62016"/>
      <c r="P62016"/>
      <c r="Q62016"/>
      <c r="R62016"/>
      <c r="S62016" s="13"/>
      <c r="W62016" s="15"/>
    </row>
    <row r="62017" spans="10:23" x14ac:dyDescent="0.3">
      <c r="J62017" s="8"/>
      <c r="K62017"/>
      <c r="L62017"/>
      <c r="M62017"/>
      <c r="N62017"/>
      <c r="O62017"/>
      <c r="P62017"/>
      <c r="Q62017"/>
      <c r="R62017"/>
      <c r="S62017" s="13"/>
      <c r="W62017" s="15"/>
    </row>
    <row r="62018" spans="10:23" x14ac:dyDescent="0.3">
      <c r="J62018" s="8"/>
      <c r="K62018"/>
      <c r="L62018"/>
      <c r="M62018"/>
      <c r="N62018"/>
      <c r="O62018"/>
      <c r="P62018"/>
      <c r="Q62018"/>
      <c r="R62018"/>
      <c r="S62018" s="13"/>
      <c r="W62018" s="15"/>
    </row>
    <row r="62019" spans="10:23" x14ac:dyDescent="0.3">
      <c r="J62019" s="8"/>
      <c r="K62019"/>
      <c r="L62019"/>
      <c r="M62019"/>
      <c r="N62019"/>
      <c r="O62019"/>
      <c r="P62019"/>
      <c r="Q62019"/>
      <c r="R62019"/>
      <c r="S62019" s="13"/>
      <c r="W62019" s="15"/>
    </row>
    <row r="62020" spans="10:23" x14ac:dyDescent="0.3">
      <c r="J62020" s="8"/>
      <c r="K62020"/>
      <c r="L62020"/>
      <c r="M62020"/>
      <c r="N62020"/>
      <c r="O62020"/>
      <c r="P62020"/>
      <c r="Q62020"/>
      <c r="R62020"/>
      <c r="S62020" s="13"/>
      <c r="W62020" s="15"/>
    </row>
    <row r="62021" spans="10:23" x14ac:dyDescent="0.3">
      <c r="J62021" s="8"/>
      <c r="K62021"/>
      <c r="L62021"/>
      <c r="M62021"/>
      <c r="N62021"/>
      <c r="O62021"/>
      <c r="P62021"/>
      <c r="Q62021"/>
      <c r="R62021"/>
      <c r="S62021" s="13"/>
      <c r="W62021" s="15"/>
    </row>
    <row r="62022" spans="10:23" x14ac:dyDescent="0.3">
      <c r="J62022" s="8"/>
      <c r="K62022"/>
      <c r="L62022"/>
      <c r="M62022"/>
      <c r="N62022"/>
      <c r="O62022"/>
      <c r="P62022"/>
      <c r="Q62022"/>
      <c r="R62022"/>
      <c r="S62022" s="13"/>
      <c r="W62022" s="15"/>
    </row>
    <row r="62023" spans="10:23" x14ac:dyDescent="0.3">
      <c r="J62023" s="8"/>
      <c r="K62023"/>
      <c r="L62023"/>
      <c r="M62023"/>
      <c r="N62023"/>
      <c r="O62023"/>
      <c r="P62023"/>
      <c r="Q62023"/>
      <c r="R62023"/>
      <c r="S62023" s="13"/>
      <c r="W62023" s="15"/>
    </row>
    <row r="62024" spans="10:23" x14ac:dyDescent="0.3">
      <c r="J62024" s="8"/>
      <c r="K62024"/>
      <c r="L62024"/>
      <c r="M62024"/>
      <c r="N62024"/>
      <c r="O62024"/>
      <c r="P62024"/>
      <c r="Q62024"/>
      <c r="R62024"/>
      <c r="S62024" s="13"/>
      <c r="W62024" s="15"/>
    </row>
    <row r="62025" spans="10:23" x14ac:dyDescent="0.3">
      <c r="J62025" s="8"/>
      <c r="K62025"/>
      <c r="L62025"/>
      <c r="M62025"/>
      <c r="N62025"/>
      <c r="O62025"/>
      <c r="P62025"/>
      <c r="Q62025"/>
      <c r="R62025"/>
      <c r="S62025" s="13"/>
      <c r="W62025" s="15"/>
    </row>
    <row r="62026" spans="10:23" x14ac:dyDescent="0.3">
      <c r="J62026" s="8"/>
      <c r="K62026"/>
      <c r="L62026"/>
      <c r="M62026"/>
      <c r="N62026"/>
      <c r="O62026"/>
      <c r="P62026"/>
      <c r="Q62026"/>
      <c r="R62026"/>
      <c r="S62026" s="13"/>
      <c r="W62026" s="15"/>
    </row>
    <row r="62027" spans="10:23" x14ac:dyDescent="0.3">
      <c r="J62027" s="8"/>
      <c r="K62027"/>
      <c r="L62027"/>
      <c r="M62027"/>
      <c r="N62027"/>
      <c r="O62027"/>
      <c r="P62027"/>
      <c r="Q62027"/>
      <c r="R62027"/>
      <c r="S62027" s="13"/>
      <c r="W62027" s="15"/>
    </row>
    <row r="62028" spans="10:23" x14ac:dyDescent="0.3">
      <c r="J62028" s="8"/>
      <c r="K62028"/>
      <c r="L62028"/>
      <c r="M62028"/>
      <c r="N62028"/>
      <c r="O62028"/>
      <c r="P62028"/>
      <c r="Q62028"/>
      <c r="R62028"/>
      <c r="S62028" s="13"/>
      <c r="W62028" s="15"/>
    </row>
    <row r="62029" spans="10:23" x14ac:dyDescent="0.3">
      <c r="J62029" s="8"/>
      <c r="K62029"/>
      <c r="L62029"/>
      <c r="M62029"/>
      <c r="N62029"/>
      <c r="O62029"/>
      <c r="P62029"/>
      <c r="Q62029"/>
      <c r="R62029"/>
      <c r="S62029" s="13"/>
      <c r="W62029" s="15"/>
    </row>
    <row r="62030" spans="10:23" x14ac:dyDescent="0.3">
      <c r="J62030" s="8"/>
      <c r="K62030"/>
      <c r="L62030"/>
      <c r="M62030"/>
      <c r="N62030"/>
      <c r="O62030"/>
      <c r="P62030"/>
      <c r="Q62030"/>
      <c r="R62030"/>
      <c r="S62030" s="13"/>
      <c r="W62030" s="15"/>
    </row>
    <row r="62031" spans="10:23" x14ac:dyDescent="0.3">
      <c r="J62031" s="8"/>
      <c r="K62031"/>
      <c r="L62031"/>
      <c r="M62031"/>
      <c r="N62031"/>
      <c r="O62031"/>
      <c r="P62031"/>
      <c r="Q62031"/>
      <c r="R62031"/>
      <c r="S62031" s="13"/>
      <c r="W62031" s="15"/>
    </row>
    <row r="62032" spans="10:23" x14ac:dyDescent="0.3">
      <c r="J62032" s="8"/>
      <c r="K62032"/>
      <c r="L62032"/>
      <c r="M62032"/>
      <c r="N62032"/>
      <c r="O62032"/>
      <c r="P62032"/>
      <c r="Q62032"/>
      <c r="R62032"/>
      <c r="S62032" s="13"/>
      <c r="W62032" s="15"/>
    </row>
    <row r="62033" spans="10:23" x14ac:dyDescent="0.3">
      <c r="J62033" s="8"/>
      <c r="K62033"/>
      <c r="L62033"/>
      <c r="M62033"/>
      <c r="N62033"/>
      <c r="O62033"/>
      <c r="P62033"/>
      <c r="Q62033"/>
      <c r="R62033"/>
      <c r="S62033" s="13"/>
      <c r="W62033" s="15"/>
    </row>
    <row r="62034" spans="10:23" x14ac:dyDescent="0.3">
      <c r="J62034" s="8"/>
      <c r="K62034"/>
      <c r="L62034"/>
      <c r="M62034"/>
      <c r="N62034"/>
      <c r="O62034"/>
      <c r="P62034"/>
      <c r="Q62034"/>
      <c r="R62034"/>
      <c r="S62034" s="13"/>
      <c r="W62034" s="15"/>
    </row>
    <row r="62035" spans="10:23" x14ac:dyDescent="0.3">
      <c r="J62035" s="8"/>
      <c r="K62035"/>
      <c r="L62035"/>
      <c r="M62035"/>
      <c r="N62035"/>
      <c r="O62035"/>
      <c r="P62035"/>
      <c r="Q62035"/>
      <c r="R62035"/>
      <c r="S62035" s="13"/>
      <c r="W62035" s="15"/>
    </row>
    <row r="62036" spans="10:23" x14ac:dyDescent="0.3">
      <c r="J62036" s="8"/>
      <c r="K62036"/>
      <c r="L62036"/>
      <c r="M62036"/>
      <c r="N62036"/>
      <c r="O62036"/>
      <c r="P62036"/>
      <c r="Q62036"/>
      <c r="R62036"/>
      <c r="S62036" s="13"/>
      <c r="W62036" s="15"/>
    </row>
    <row r="62037" spans="10:23" x14ac:dyDescent="0.3">
      <c r="J62037" s="8"/>
      <c r="K62037"/>
      <c r="L62037"/>
      <c r="M62037"/>
      <c r="N62037"/>
      <c r="O62037"/>
      <c r="P62037"/>
      <c r="Q62037"/>
      <c r="R62037"/>
      <c r="S62037" s="13"/>
      <c r="W62037" s="15"/>
    </row>
    <row r="62038" spans="10:23" x14ac:dyDescent="0.3">
      <c r="J62038" s="8"/>
      <c r="K62038"/>
      <c r="L62038"/>
      <c r="M62038"/>
      <c r="N62038"/>
      <c r="O62038"/>
      <c r="P62038"/>
      <c r="Q62038"/>
      <c r="R62038"/>
      <c r="S62038" s="13"/>
      <c r="W62038" s="15"/>
    </row>
    <row r="62039" spans="10:23" x14ac:dyDescent="0.3">
      <c r="J62039" s="8"/>
      <c r="K62039"/>
      <c r="L62039"/>
      <c r="M62039"/>
      <c r="N62039"/>
      <c r="O62039"/>
      <c r="P62039"/>
      <c r="Q62039"/>
      <c r="R62039"/>
      <c r="S62039" s="13"/>
      <c r="W62039" s="15"/>
    </row>
    <row r="62040" spans="10:23" x14ac:dyDescent="0.3">
      <c r="J62040" s="8"/>
      <c r="K62040"/>
      <c r="L62040"/>
      <c r="M62040"/>
      <c r="N62040"/>
      <c r="O62040"/>
      <c r="P62040"/>
      <c r="Q62040"/>
      <c r="R62040"/>
      <c r="S62040" s="13"/>
      <c r="W62040" s="15"/>
    </row>
    <row r="62041" spans="10:23" x14ac:dyDescent="0.3">
      <c r="J62041" s="8"/>
      <c r="K62041"/>
      <c r="L62041"/>
      <c r="M62041"/>
      <c r="N62041"/>
      <c r="O62041"/>
      <c r="P62041"/>
      <c r="Q62041"/>
      <c r="R62041"/>
      <c r="S62041" s="13"/>
      <c r="W62041" s="15"/>
    </row>
    <row r="62042" spans="10:23" x14ac:dyDescent="0.3">
      <c r="J62042" s="8"/>
      <c r="K62042"/>
      <c r="L62042"/>
      <c r="M62042"/>
      <c r="N62042"/>
      <c r="O62042"/>
      <c r="P62042"/>
      <c r="Q62042"/>
      <c r="R62042"/>
      <c r="S62042" s="13"/>
      <c r="W62042" s="15"/>
    </row>
    <row r="62043" spans="10:23" x14ac:dyDescent="0.3">
      <c r="J62043" s="8"/>
      <c r="K62043"/>
      <c r="L62043"/>
      <c r="M62043"/>
      <c r="N62043"/>
      <c r="O62043"/>
      <c r="P62043"/>
      <c r="Q62043"/>
      <c r="R62043"/>
      <c r="S62043" s="13"/>
      <c r="W62043" s="15"/>
    </row>
    <row r="62044" spans="10:23" x14ac:dyDescent="0.3">
      <c r="J62044" s="8"/>
      <c r="K62044"/>
      <c r="L62044"/>
      <c r="M62044"/>
      <c r="N62044"/>
      <c r="O62044"/>
      <c r="P62044"/>
      <c r="Q62044"/>
      <c r="R62044"/>
      <c r="S62044" s="13"/>
      <c r="W62044" s="15"/>
    </row>
    <row r="62045" spans="10:23" x14ac:dyDescent="0.3">
      <c r="J62045" s="8"/>
      <c r="K62045"/>
      <c r="L62045"/>
      <c r="M62045"/>
      <c r="N62045"/>
      <c r="O62045"/>
      <c r="P62045"/>
      <c r="Q62045"/>
      <c r="R62045"/>
      <c r="S62045" s="13"/>
      <c r="W62045" s="15"/>
    </row>
    <row r="62046" spans="10:23" x14ac:dyDescent="0.3">
      <c r="J62046" s="8"/>
      <c r="K62046"/>
      <c r="L62046"/>
      <c r="M62046"/>
      <c r="N62046"/>
      <c r="O62046"/>
      <c r="P62046"/>
      <c r="Q62046"/>
      <c r="R62046"/>
      <c r="S62046" s="13"/>
      <c r="W62046" s="15"/>
    </row>
    <row r="62047" spans="10:23" x14ac:dyDescent="0.3">
      <c r="J62047" s="8"/>
      <c r="K62047"/>
      <c r="L62047"/>
      <c r="M62047"/>
      <c r="N62047"/>
      <c r="O62047"/>
      <c r="P62047"/>
      <c r="Q62047"/>
      <c r="R62047"/>
      <c r="S62047" s="13"/>
      <c r="W62047" s="15"/>
    </row>
    <row r="62048" spans="10:23" x14ac:dyDescent="0.3">
      <c r="J62048" s="8"/>
      <c r="K62048"/>
      <c r="L62048"/>
      <c r="M62048"/>
      <c r="N62048"/>
      <c r="O62048"/>
      <c r="P62048"/>
      <c r="Q62048"/>
      <c r="R62048"/>
      <c r="S62048" s="13"/>
      <c r="W62048" s="15"/>
    </row>
    <row r="62049" spans="10:23" x14ac:dyDescent="0.3">
      <c r="J62049" s="8"/>
      <c r="K62049"/>
      <c r="L62049"/>
      <c r="M62049"/>
      <c r="N62049"/>
      <c r="O62049"/>
      <c r="P62049"/>
      <c r="Q62049"/>
      <c r="R62049"/>
      <c r="S62049" s="13"/>
      <c r="W62049" s="15"/>
    </row>
    <row r="62050" spans="10:23" x14ac:dyDescent="0.3">
      <c r="J62050" s="8"/>
      <c r="K62050"/>
      <c r="L62050"/>
      <c r="M62050"/>
      <c r="N62050"/>
      <c r="O62050"/>
      <c r="P62050"/>
      <c r="Q62050"/>
      <c r="R62050"/>
      <c r="S62050" s="13"/>
      <c r="W62050" s="15"/>
    </row>
    <row r="62051" spans="10:23" x14ac:dyDescent="0.3">
      <c r="J62051" s="8"/>
      <c r="K62051"/>
      <c r="L62051"/>
      <c r="M62051"/>
      <c r="N62051"/>
      <c r="O62051"/>
      <c r="P62051"/>
      <c r="Q62051"/>
      <c r="R62051"/>
      <c r="S62051" s="13"/>
      <c r="W62051" s="15"/>
    </row>
    <row r="62052" spans="10:23" x14ac:dyDescent="0.3">
      <c r="J62052" s="8"/>
      <c r="K62052"/>
      <c r="L62052"/>
      <c r="M62052"/>
      <c r="N62052"/>
      <c r="O62052"/>
      <c r="P62052"/>
      <c r="Q62052"/>
      <c r="R62052"/>
      <c r="S62052" s="13"/>
      <c r="W62052" s="15"/>
    </row>
    <row r="62053" spans="10:23" x14ac:dyDescent="0.3">
      <c r="J62053" s="8"/>
      <c r="K62053"/>
      <c r="L62053"/>
      <c r="M62053"/>
      <c r="N62053"/>
      <c r="O62053"/>
      <c r="P62053"/>
      <c r="Q62053"/>
      <c r="R62053"/>
      <c r="S62053" s="13"/>
      <c r="W62053" s="15"/>
    </row>
    <row r="62054" spans="10:23" x14ac:dyDescent="0.3">
      <c r="J62054" s="8"/>
      <c r="K62054"/>
      <c r="L62054"/>
      <c r="M62054"/>
      <c r="N62054"/>
      <c r="O62054"/>
      <c r="P62054"/>
      <c r="Q62054"/>
      <c r="R62054"/>
      <c r="S62054" s="13"/>
      <c r="W62054" s="15"/>
    </row>
    <row r="62055" spans="10:23" x14ac:dyDescent="0.3">
      <c r="J62055" s="8"/>
      <c r="K62055"/>
      <c r="L62055"/>
      <c r="M62055"/>
      <c r="N62055"/>
      <c r="O62055"/>
      <c r="P62055"/>
      <c r="Q62055"/>
      <c r="R62055"/>
      <c r="S62055" s="13"/>
      <c r="W62055" s="15"/>
    </row>
    <row r="62056" spans="10:23" x14ac:dyDescent="0.3">
      <c r="J62056" s="8"/>
      <c r="K62056"/>
      <c r="L62056"/>
      <c r="M62056"/>
      <c r="N62056"/>
      <c r="O62056"/>
      <c r="P62056"/>
      <c r="Q62056"/>
      <c r="R62056"/>
      <c r="S62056" s="13"/>
      <c r="W62056" s="15"/>
    </row>
    <row r="62057" spans="10:23" x14ac:dyDescent="0.3">
      <c r="J62057" s="8"/>
      <c r="K62057"/>
      <c r="L62057"/>
      <c r="M62057"/>
      <c r="N62057"/>
      <c r="O62057"/>
      <c r="P62057"/>
      <c r="Q62057"/>
      <c r="R62057"/>
      <c r="S62057" s="13"/>
      <c r="W62057" s="15"/>
    </row>
    <row r="62058" spans="10:23" x14ac:dyDescent="0.3">
      <c r="J62058" s="8"/>
      <c r="K62058"/>
      <c r="L62058"/>
      <c r="M62058"/>
      <c r="N62058"/>
      <c r="O62058"/>
      <c r="P62058"/>
      <c r="Q62058"/>
      <c r="R62058"/>
      <c r="S62058" s="13"/>
      <c r="W62058" s="15"/>
    </row>
    <row r="62059" spans="10:23" x14ac:dyDescent="0.3">
      <c r="J62059" s="8"/>
      <c r="K62059"/>
      <c r="L62059"/>
      <c r="M62059"/>
      <c r="N62059"/>
      <c r="O62059"/>
      <c r="P62059"/>
      <c r="Q62059"/>
      <c r="R62059"/>
      <c r="S62059" s="13"/>
      <c r="W62059" s="15"/>
    </row>
    <row r="62060" spans="10:23" x14ac:dyDescent="0.3">
      <c r="J62060" s="8"/>
      <c r="K62060"/>
      <c r="L62060"/>
      <c r="M62060"/>
      <c r="N62060"/>
      <c r="O62060"/>
      <c r="P62060"/>
      <c r="Q62060"/>
      <c r="R62060"/>
      <c r="S62060" s="13"/>
      <c r="W62060" s="15"/>
    </row>
    <row r="62061" spans="10:23" x14ac:dyDescent="0.3">
      <c r="J62061" s="8"/>
      <c r="K62061"/>
      <c r="L62061"/>
      <c r="M62061"/>
      <c r="N62061"/>
      <c r="O62061"/>
      <c r="P62061"/>
      <c r="Q62061"/>
      <c r="R62061"/>
      <c r="S62061" s="13"/>
      <c r="W62061" s="15"/>
    </row>
    <row r="62062" spans="10:23" x14ac:dyDescent="0.3">
      <c r="J62062" s="8"/>
      <c r="K62062"/>
      <c r="L62062"/>
      <c r="M62062"/>
      <c r="N62062"/>
      <c r="O62062"/>
      <c r="P62062"/>
      <c r="Q62062"/>
      <c r="R62062"/>
      <c r="S62062" s="13"/>
      <c r="W62062" s="15"/>
    </row>
    <row r="62063" spans="10:23" x14ac:dyDescent="0.3">
      <c r="J62063" s="8"/>
      <c r="K62063"/>
      <c r="L62063"/>
      <c r="M62063"/>
      <c r="N62063"/>
      <c r="O62063"/>
      <c r="P62063"/>
      <c r="Q62063"/>
      <c r="R62063"/>
      <c r="S62063" s="13"/>
      <c r="W62063" s="15"/>
    </row>
    <row r="62064" spans="10:23" x14ac:dyDescent="0.3">
      <c r="J62064" s="8"/>
      <c r="K62064"/>
      <c r="L62064"/>
      <c r="M62064"/>
      <c r="N62064"/>
      <c r="O62064"/>
      <c r="P62064"/>
      <c r="Q62064"/>
      <c r="R62064"/>
      <c r="S62064" s="13"/>
      <c r="W62064" s="15"/>
    </row>
    <row r="62065" spans="10:23" x14ac:dyDescent="0.3">
      <c r="J62065" s="8"/>
      <c r="K62065"/>
      <c r="L62065"/>
      <c r="M62065"/>
      <c r="N62065"/>
      <c r="O62065"/>
      <c r="P62065"/>
      <c r="Q62065"/>
      <c r="R62065"/>
      <c r="S62065" s="13"/>
      <c r="W62065" s="15"/>
    </row>
    <row r="62066" spans="10:23" x14ac:dyDescent="0.3">
      <c r="J62066" s="8"/>
      <c r="K62066"/>
      <c r="L62066"/>
      <c r="M62066"/>
      <c r="N62066"/>
      <c r="O62066"/>
      <c r="P62066"/>
      <c r="Q62066"/>
      <c r="R62066"/>
      <c r="S62066" s="13"/>
      <c r="W62066" s="15"/>
    </row>
    <row r="62067" spans="10:23" x14ac:dyDescent="0.3">
      <c r="J62067" s="8"/>
      <c r="K62067"/>
      <c r="L62067"/>
      <c r="M62067"/>
      <c r="N62067"/>
      <c r="O62067"/>
      <c r="P62067"/>
      <c r="Q62067"/>
      <c r="R62067"/>
      <c r="S62067" s="13"/>
      <c r="W62067" s="15"/>
    </row>
    <row r="62068" spans="10:23" x14ac:dyDescent="0.3">
      <c r="J62068" s="8"/>
      <c r="K62068"/>
      <c r="L62068"/>
      <c r="M62068"/>
      <c r="N62068"/>
      <c r="O62068"/>
      <c r="P62068"/>
      <c r="Q62068"/>
      <c r="R62068"/>
      <c r="S62068" s="13"/>
      <c r="W62068" s="15"/>
    </row>
    <row r="62069" spans="10:23" x14ac:dyDescent="0.3">
      <c r="J62069" s="8"/>
      <c r="K62069"/>
      <c r="L62069"/>
      <c r="M62069"/>
      <c r="N62069"/>
      <c r="O62069"/>
      <c r="P62069"/>
      <c r="Q62069"/>
      <c r="R62069"/>
      <c r="S62069" s="13"/>
      <c r="W62069" s="15"/>
    </row>
    <row r="62070" spans="10:23" x14ac:dyDescent="0.3">
      <c r="J62070" s="8"/>
      <c r="K62070"/>
      <c r="L62070"/>
      <c r="M62070"/>
      <c r="N62070"/>
      <c r="O62070"/>
      <c r="P62070"/>
      <c r="Q62070"/>
      <c r="R62070"/>
      <c r="S62070" s="13"/>
      <c r="W62070" s="15"/>
    </row>
    <row r="62071" spans="10:23" x14ac:dyDescent="0.3">
      <c r="J62071" s="8"/>
      <c r="K62071"/>
      <c r="L62071"/>
      <c r="M62071"/>
      <c r="N62071"/>
      <c r="O62071"/>
      <c r="P62071"/>
      <c r="Q62071"/>
      <c r="R62071"/>
      <c r="S62071" s="13"/>
      <c r="W62071" s="15"/>
    </row>
    <row r="62072" spans="10:23" x14ac:dyDescent="0.3">
      <c r="J62072" s="8"/>
      <c r="K62072"/>
      <c r="L62072"/>
      <c r="M62072"/>
      <c r="N62072"/>
      <c r="O62072"/>
      <c r="P62072"/>
      <c r="Q62072"/>
      <c r="R62072"/>
      <c r="S62072" s="13"/>
      <c r="W62072" s="15"/>
    </row>
    <row r="62073" spans="10:23" x14ac:dyDescent="0.3">
      <c r="J62073" s="8"/>
      <c r="K62073"/>
      <c r="L62073"/>
      <c r="M62073"/>
      <c r="N62073"/>
      <c r="O62073"/>
      <c r="P62073"/>
      <c r="Q62073"/>
      <c r="R62073"/>
      <c r="S62073" s="13"/>
      <c r="W62073" s="15"/>
    </row>
    <row r="62074" spans="10:23" x14ac:dyDescent="0.3">
      <c r="J62074" s="8"/>
      <c r="K62074"/>
      <c r="L62074"/>
      <c r="M62074"/>
      <c r="N62074"/>
      <c r="O62074"/>
      <c r="P62074"/>
      <c r="Q62074"/>
      <c r="R62074"/>
      <c r="S62074" s="13"/>
      <c r="W62074" s="15"/>
    </row>
    <row r="62075" spans="10:23" x14ac:dyDescent="0.3">
      <c r="J62075" s="8"/>
      <c r="K62075"/>
      <c r="L62075"/>
      <c r="M62075"/>
      <c r="N62075"/>
      <c r="O62075"/>
      <c r="P62075"/>
      <c r="Q62075"/>
      <c r="R62075"/>
      <c r="S62075" s="13"/>
      <c r="W62075" s="15"/>
    </row>
    <row r="62076" spans="10:23" x14ac:dyDescent="0.3">
      <c r="J62076" s="8"/>
      <c r="K62076"/>
      <c r="L62076"/>
      <c r="M62076"/>
      <c r="N62076"/>
      <c r="O62076"/>
      <c r="P62076"/>
      <c r="Q62076"/>
      <c r="R62076"/>
      <c r="S62076" s="13"/>
      <c r="W62076" s="15"/>
    </row>
    <row r="62077" spans="10:23" x14ac:dyDescent="0.3">
      <c r="J62077" s="8"/>
      <c r="K62077"/>
      <c r="L62077"/>
      <c r="M62077"/>
      <c r="N62077"/>
      <c r="O62077"/>
      <c r="P62077"/>
      <c r="Q62077"/>
      <c r="R62077"/>
      <c r="S62077" s="13"/>
      <c r="W62077" s="15"/>
    </row>
    <row r="62078" spans="10:23" x14ac:dyDescent="0.3">
      <c r="J62078" s="8"/>
      <c r="K62078"/>
      <c r="L62078"/>
      <c r="M62078"/>
      <c r="N62078"/>
      <c r="O62078"/>
      <c r="P62078"/>
      <c r="Q62078"/>
      <c r="R62078"/>
      <c r="S62078" s="13"/>
      <c r="W62078" s="15"/>
    </row>
    <row r="62079" spans="10:23" x14ac:dyDescent="0.3">
      <c r="J62079" s="8"/>
      <c r="K62079"/>
      <c r="L62079"/>
      <c r="M62079"/>
      <c r="N62079"/>
      <c r="O62079"/>
      <c r="P62079"/>
      <c r="Q62079"/>
      <c r="R62079"/>
      <c r="S62079" s="13"/>
      <c r="W62079" s="15"/>
    </row>
    <row r="62080" spans="10:23" x14ac:dyDescent="0.3">
      <c r="J62080" s="8"/>
      <c r="K62080"/>
      <c r="L62080"/>
      <c r="M62080"/>
      <c r="N62080"/>
      <c r="O62080"/>
      <c r="P62080"/>
      <c r="Q62080"/>
      <c r="R62080"/>
      <c r="S62080" s="13"/>
      <c r="W62080" s="15"/>
    </row>
    <row r="62081" spans="10:23" x14ac:dyDescent="0.3">
      <c r="J62081" s="8"/>
      <c r="K62081"/>
      <c r="L62081"/>
      <c r="M62081"/>
      <c r="N62081"/>
      <c r="O62081"/>
      <c r="P62081"/>
      <c r="Q62081"/>
      <c r="R62081"/>
      <c r="S62081" s="13"/>
      <c r="W62081" s="15"/>
    </row>
    <row r="62082" spans="10:23" x14ac:dyDescent="0.3">
      <c r="J62082" s="8"/>
      <c r="K62082"/>
      <c r="L62082"/>
      <c r="M62082"/>
      <c r="N62082"/>
      <c r="O62082"/>
      <c r="P62082"/>
      <c r="Q62082"/>
      <c r="R62082"/>
      <c r="S62082" s="13"/>
      <c r="W62082" s="15"/>
    </row>
    <row r="62083" spans="10:23" x14ac:dyDescent="0.3">
      <c r="J62083" s="8"/>
      <c r="K62083"/>
      <c r="L62083"/>
      <c r="M62083"/>
      <c r="N62083"/>
      <c r="O62083"/>
      <c r="P62083"/>
      <c r="Q62083"/>
      <c r="R62083"/>
      <c r="S62083" s="13"/>
      <c r="W62083" s="15"/>
    </row>
    <row r="62084" spans="10:23" x14ac:dyDescent="0.3">
      <c r="J62084" s="8"/>
      <c r="K62084"/>
      <c r="L62084"/>
      <c r="M62084"/>
      <c r="N62084"/>
      <c r="O62084"/>
      <c r="P62084"/>
      <c r="Q62084"/>
      <c r="R62084"/>
      <c r="S62084" s="13"/>
      <c r="W62084" s="15"/>
    </row>
    <row r="62085" spans="10:23" x14ac:dyDescent="0.3">
      <c r="J62085" s="8"/>
      <c r="K62085"/>
      <c r="L62085"/>
      <c r="M62085"/>
      <c r="N62085"/>
      <c r="O62085"/>
      <c r="P62085"/>
      <c r="Q62085"/>
      <c r="R62085"/>
      <c r="S62085" s="13"/>
      <c r="W62085" s="15"/>
    </row>
    <row r="62086" spans="10:23" x14ac:dyDescent="0.3">
      <c r="J62086" s="8"/>
      <c r="K62086"/>
      <c r="L62086"/>
      <c r="M62086"/>
      <c r="N62086"/>
      <c r="O62086"/>
      <c r="P62086"/>
      <c r="Q62086"/>
      <c r="R62086"/>
      <c r="S62086" s="13"/>
      <c r="W62086" s="15"/>
    </row>
    <row r="62087" spans="10:23" x14ac:dyDescent="0.3">
      <c r="J62087" s="8"/>
      <c r="K62087"/>
      <c r="L62087"/>
      <c r="M62087"/>
      <c r="N62087"/>
      <c r="O62087"/>
      <c r="P62087"/>
      <c r="Q62087"/>
      <c r="R62087"/>
      <c r="S62087" s="13"/>
      <c r="W62087" s="15"/>
    </row>
    <row r="62088" spans="10:23" x14ac:dyDescent="0.3">
      <c r="J62088" s="8"/>
      <c r="K62088"/>
      <c r="L62088"/>
      <c r="M62088"/>
      <c r="N62088"/>
      <c r="O62088"/>
      <c r="P62088"/>
      <c r="Q62088"/>
      <c r="R62088"/>
      <c r="S62088" s="13"/>
      <c r="W62088" s="15"/>
    </row>
    <row r="62089" spans="10:23" x14ac:dyDescent="0.3">
      <c r="J62089" s="8"/>
      <c r="K62089"/>
      <c r="L62089"/>
      <c r="M62089"/>
      <c r="N62089"/>
      <c r="O62089"/>
      <c r="P62089"/>
      <c r="Q62089"/>
      <c r="R62089"/>
      <c r="S62089" s="13"/>
      <c r="W62089" s="15"/>
    </row>
    <row r="62090" spans="10:23" x14ac:dyDescent="0.3">
      <c r="J62090" s="8"/>
      <c r="K62090"/>
      <c r="L62090"/>
      <c r="M62090"/>
      <c r="N62090"/>
      <c r="O62090"/>
      <c r="P62090"/>
      <c r="Q62090"/>
      <c r="R62090"/>
      <c r="S62090" s="13"/>
      <c r="W62090" s="15"/>
    </row>
    <row r="62091" spans="10:23" x14ac:dyDescent="0.3">
      <c r="J62091" s="8"/>
      <c r="K62091"/>
      <c r="L62091"/>
      <c r="M62091"/>
      <c r="N62091"/>
      <c r="O62091"/>
      <c r="P62091"/>
      <c r="Q62091"/>
      <c r="R62091"/>
      <c r="S62091" s="13"/>
      <c r="W62091" s="15"/>
    </row>
    <row r="62092" spans="10:23" x14ac:dyDescent="0.3">
      <c r="J62092" s="8"/>
      <c r="K62092"/>
      <c r="L62092"/>
      <c r="M62092"/>
      <c r="N62092"/>
      <c r="O62092"/>
      <c r="P62092"/>
      <c r="Q62092"/>
      <c r="R62092"/>
      <c r="S62092" s="13"/>
      <c r="W62092" s="15"/>
    </row>
    <row r="62093" spans="10:23" x14ac:dyDescent="0.3">
      <c r="J62093" s="8"/>
      <c r="K62093"/>
      <c r="L62093"/>
      <c r="M62093"/>
      <c r="N62093"/>
      <c r="O62093"/>
      <c r="P62093"/>
      <c r="Q62093"/>
      <c r="R62093"/>
      <c r="S62093" s="13"/>
      <c r="W62093" s="15"/>
    </row>
    <row r="62094" spans="10:23" x14ac:dyDescent="0.3">
      <c r="J62094" s="8"/>
      <c r="K62094"/>
      <c r="L62094"/>
      <c r="M62094"/>
      <c r="N62094"/>
      <c r="O62094"/>
      <c r="P62094"/>
      <c r="Q62094"/>
      <c r="R62094"/>
      <c r="S62094" s="13"/>
      <c r="W62094" s="15"/>
    </row>
    <row r="62095" spans="10:23" x14ac:dyDescent="0.3">
      <c r="J62095" s="8"/>
      <c r="K62095"/>
      <c r="L62095"/>
      <c r="M62095"/>
      <c r="N62095"/>
      <c r="O62095"/>
      <c r="P62095"/>
      <c r="Q62095"/>
      <c r="R62095"/>
      <c r="S62095" s="13"/>
      <c r="W62095" s="15"/>
    </row>
    <row r="62096" spans="10:23" x14ac:dyDescent="0.3">
      <c r="J62096" s="8"/>
      <c r="K62096"/>
      <c r="L62096"/>
      <c r="M62096"/>
      <c r="N62096"/>
      <c r="O62096"/>
      <c r="P62096"/>
      <c r="Q62096"/>
      <c r="R62096"/>
      <c r="S62096" s="13"/>
      <c r="W62096" s="15"/>
    </row>
    <row r="62097" spans="10:23" x14ac:dyDescent="0.3">
      <c r="J62097" s="8"/>
      <c r="K62097"/>
      <c r="L62097"/>
      <c r="M62097"/>
      <c r="N62097"/>
      <c r="O62097"/>
      <c r="P62097"/>
      <c r="Q62097"/>
      <c r="R62097"/>
      <c r="S62097" s="13"/>
      <c r="W62097" s="15"/>
    </row>
    <row r="62098" spans="10:23" x14ac:dyDescent="0.3">
      <c r="J62098" s="8"/>
      <c r="K62098"/>
      <c r="L62098"/>
      <c r="M62098"/>
      <c r="N62098"/>
      <c r="O62098"/>
      <c r="P62098"/>
      <c r="Q62098"/>
      <c r="R62098"/>
      <c r="S62098" s="13"/>
      <c r="W62098" s="15"/>
    </row>
    <row r="62099" spans="10:23" x14ac:dyDescent="0.3">
      <c r="J62099" s="8"/>
      <c r="K62099"/>
      <c r="L62099"/>
      <c r="M62099"/>
      <c r="N62099"/>
      <c r="O62099"/>
      <c r="P62099"/>
      <c r="Q62099"/>
      <c r="R62099"/>
      <c r="S62099" s="13"/>
      <c r="W62099" s="15"/>
    </row>
    <row r="62100" spans="10:23" x14ac:dyDescent="0.3">
      <c r="J62100" s="8"/>
      <c r="K62100"/>
      <c r="L62100"/>
      <c r="M62100"/>
      <c r="N62100"/>
      <c r="O62100"/>
      <c r="P62100"/>
      <c r="Q62100"/>
      <c r="R62100"/>
      <c r="S62100" s="13"/>
      <c r="W62100" s="15"/>
    </row>
    <row r="62101" spans="10:23" x14ac:dyDescent="0.3">
      <c r="J62101" s="8"/>
      <c r="K62101"/>
      <c r="L62101"/>
      <c r="M62101"/>
      <c r="N62101"/>
      <c r="O62101"/>
      <c r="P62101"/>
      <c r="Q62101"/>
      <c r="R62101"/>
      <c r="S62101" s="13"/>
      <c r="W62101" s="15"/>
    </row>
    <row r="62102" spans="10:23" x14ac:dyDescent="0.3">
      <c r="J62102" s="8"/>
      <c r="K62102"/>
      <c r="L62102"/>
      <c r="M62102"/>
      <c r="N62102"/>
      <c r="O62102"/>
      <c r="P62102"/>
      <c r="Q62102"/>
      <c r="R62102"/>
      <c r="S62102" s="13"/>
      <c r="W62102" s="15"/>
    </row>
    <row r="62103" spans="10:23" x14ac:dyDescent="0.3">
      <c r="J62103" s="8"/>
      <c r="K62103"/>
      <c r="L62103"/>
      <c r="M62103"/>
      <c r="N62103"/>
      <c r="O62103"/>
      <c r="P62103"/>
      <c r="Q62103"/>
      <c r="R62103"/>
      <c r="S62103" s="13"/>
      <c r="W62103" s="15"/>
    </row>
    <row r="62104" spans="10:23" x14ac:dyDescent="0.3">
      <c r="J62104" s="8"/>
      <c r="K62104"/>
      <c r="L62104"/>
      <c r="M62104"/>
      <c r="N62104"/>
      <c r="O62104"/>
      <c r="P62104"/>
      <c r="Q62104"/>
      <c r="R62104"/>
      <c r="S62104" s="13"/>
      <c r="W62104" s="15"/>
    </row>
    <row r="62105" spans="10:23" x14ac:dyDescent="0.3">
      <c r="J62105" s="8"/>
      <c r="K62105"/>
      <c r="L62105"/>
      <c r="M62105"/>
      <c r="N62105"/>
      <c r="O62105"/>
      <c r="P62105"/>
      <c r="Q62105"/>
      <c r="R62105"/>
      <c r="S62105" s="13"/>
      <c r="W62105" s="15"/>
    </row>
    <row r="62106" spans="10:23" x14ac:dyDescent="0.3">
      <c r="J62106" s="8"/>
      <c r="K62106"/>
      <c r="L62106"/>
      <c r="M62106"/>
      <c r="N62106"/>
      <c r="O62106"/>
      <c r="P62106"/>
      <c r="Q62106"/>
      <c r="R62106"/>
      <c r="S62106" s="13"/>
      <c r="W62106" s="15"/>
    </row>
    <row r="62107" spans="10:23" x14ac:dyDescent="0.3">
      <c r="J62107" s="8"/>
      <c r="K62107"/>
      <c r="L62107"/>
      <c r="M62107"/>
      <c r="N62107"/>
      <c r="O62107"/>
      <c r="P62107"/>
      <c r="Q62107"/>
      <c r="R62107"/>
      <c r="S62107" s="13"/>
      <c r="W62107" s="15"/>
    </row>
    <row r="62108" spans="10:23" x14ac:dyDescent="0.3">
      <c r="J62108" s="8"/>
      <c r="K62108"/>
      <c r="L62108"/>
      <c r="M62108"/>
      <c r="N62108"/>
      <c r="O62108"/>
      <c r="P62108"/>
      <c r="Q62108"/>
      <c r="R62108"/>
      <c r="S62108" s="13"/>
      <c r="W62108" s="15"/>
    </row>
    <row r="62109" spans="10:23" x14ac:dyDescent="0.3">
      <c r="J62109" s="8"/>
      <c r="K62109"/>
      <c r="L62109"/>
      <c r="M62109"/>
      <c r="N62109"/>
      <c r="O62109"/>
      <c r="P62109"/>
      <c r="Q62109"/>
      <c r="R62109"/>
      <c r="S62109" s="13"/>
      <c r="W62109" s="15"/>
    </row>
    <row r="62110" spans="10:23" x14ac:dyDescent="0.3">
      <c r="J62110" s="8"/>
      <c r="K62110"/>
      <c r="L62110"/>
      <c r="M62110"/>
      <c r="N62110"/>
      <c r="O62110"/>
      <c r="P62110"/>
      <c r="Q62110"/>
      <c r="R62110"/>
      <c r="S62110" s="13"/>
      <c r="W62110" s="15"/>
    </row>
    <row r="62111" spans="10:23" x14ac:dyDescent="0.3">
      <c r="J62111" s="8"/>
      <c r="K62111"/>
      <c r="L62111"/>
      <c r="M62111"/>
      <c r="N62111"/>
      <c r="O62111"/>
      <c r="P62111"/>
      <c r="Q62111"/>
      <c r="R62111"/>
      <c r="S62111" s="13"/>
      <c r="W62111" s="15"/>
    </row>
    <row r="62112" spans="10:23" x14ac:dyDescent="0.3">
      <c r="J62112" s="8"/>
      <c r="K62112"/>
      <c r="L62112"/>
      <c r="M62112"/>
      <c r="N62112"/>
      <c r="O62112"/>
      <c r="P62112"/>
      <c r="Q62112"/>
      <c r="R62112"/>
      <c r="S62112" s="13"/>
      <c r="W62112" s="15"/>
    </row>
    <row r="62113" spans="10:23" x14ac:dyDescent="0.3">
      <c r="J62113" s="8"/>
      <c r="K62113"/>
      <c r="L62113"/>
      <c r="M62113"/>
      <c r="N62113"/>
      <c r="O62113"/>
      <c r="P62113"/>
      <c r="Q62113"/>
      <c r="R62113"/>
      <c r="S62113" s="13"/>
      <c r="W62113" s="15"/>
    </row>
    <row r="62114" spans="10:23" x14ac:dyDescent="0.3">
      <c r="J62114" s="8"/>
      <c r="K62114"/>
      <c r="L62114"/>
      <c r="M62114"/>
      <c r="N62114"/>
      <c r="O62114"/>
      <c r="P62114"/>
      <c r="Q62114"/>
      <c r="R62114"/>
      <c r="S62114" s="13"/>
      <c r="W62114" s="15"/>
    </row>
    <row r="62115" spans="10:23" x14ac:dyDescent="0.3">
      <c r="J62115" s="8"/>
      <c r="K62115"/>
      <c r="L62115"/>
      <c r="M62115"/>
      <c r="N62115"/>
      <c r="O62115"/>
      <c r="P62115"/>
      <c r="Q62115"/>
      <c r="R62115"/>
      <c r="S62115" s="13"/>
      <c r="W62115" s="15"/>
    </row>
    <row r="62116" spans="10:23" x14ac:dyDescent="0.3">
      <c r="J62116" s="8"/>
      <c r="K62116"/>
      <c r="L62116"/>
      <c r="M62116"/>
      <c r="N62116"/>
      <c r="O62116"/>
      <c r="P62116"/>
      <c r="Q62116"/>
      <c r="R62116"/>
      <c r="S62116" s="13"/>
      <c r="W62116" s="15"/>
    </row>
    <row r="62117" spans="10:23" x14ac:dyDescent="0.3">
      <c r="J62117" s="8"/>
      <c r="K62117"/>
      <c r="L62117"/>
      <c r="M62117"/>
      <c r="N62117"/>
      <c r="O62117"/>
      <c r="P62117"/>
      <c r="Q62117"/>
      <c r="R62117"/>
      <c r="S62117" s="13"/>
      <c r="W62117" s="15"/>
    </row>
    <row r="62118" spans="10:23" x14ac:dyDescent="0.3">
      <c r="J62118" s="8"/>
      <c r="K62118"/>
      <c r="L62118"/>
      <c r="M62118"/>
      <c r="N62118"/>
      <c r="O62118"/>
      <c r="P62118"/>
      <c r="Q62118"/>
      <c r="R62118"/>
      <c r="S62118" s="13"/>
      <c r="W62118" s="15"/>
    </row>
    <row r="62119" spans="10:23" x14ac:dyDescent="0.3">
      <c r="J62119" s="8"/>
      <c r="K62119"/>
      <c r="L62119"/>
      <c r="M62119"/>
      <c r="N62119"/>
      <c r="O62119"/>
      <c r="P62119"/>
      <c r="Q62119"/>
      <c r="R62119"/>
      <c r="S62119" s="13"/>
      <c r="W62119" s="15"/>
    </row>
    <row r="62120" spans="10:23" x14ac:dyDescent="0.3">
      <c r="J62120" s="8"/>
      <c r="K62120"/>
      <c r="L62120"/>
      <c r="M62120"/>
      <c r="N62120"/>
      <c r="O62120"/>
      <c r="P62120"/>
      <c r="Q62120"/>
      <c r="R62120"/>
      <c r="S62120" s="13"/>
      <c r="W62120" s="15"/>
    </row>
    <row r="62121" spans="10:23" x14ac:dyDescent="0.3">
      <c r="J62121" s="8"/>
      <c r="K62121"/>
      <c r="L62121"/>
      <c r="M62121"/>
      <c r="N62121"/>
      <c r="O62121"/>
      <c r="P62121"/>
      <c r="Q62121"/>
      <c r="R62121"/>
      <c r="S62121" s="13"/>
      <c r="W62121" s="15"/>
    </row>
    <row r="62122" spans="10:23" x14ac:dyDescent="0.3">
      <c r="J62122" s="8"/>
      <c r="K62122"/>
      <c r="L62122"/>
      <c r="M62122"/>
      <c r="N62122"/>
      <c r="O62122"/>
      <c r="P62122"/>
      <c r="Q62122"/>
      <c r="R62122"/>
      <c r="S62122" s="13"/>
      <c r="W62122" s="15"/>
    </row>
    <row r="62123" spans="10:23" x14ac:dyDescent="0.3">
      <c r="J62123" s="8"/>
      <c r="K62123"/>
      <c r="L62123"/>
      <c r="M62123"/>
      <c r="N62123"/>
      <c r="O62123"/>
      <c r="P62123"/>
      <c r="Q62123"/>
      <c r="R62123"/>
      <c r="S62123" s="13"/>
      <c r="W62123" s="15"/>
    </row>
    <row r="62124" spans="10:23" x14ac:dyDescent="0.3">
      <c r="J62124" s="8"/>
      <c r="K62124"/>
      <c r="L62124"/>
      <c r="M62124"/>
      <c r="N62124"/>
      <c r="O62124"/>
      <c r="P62124"/>
      <c r="Q62124"/>
      <c r="R62124"/>
      <c r="S62124" s="13"/>
      <c r="W62124" s="15"/>
    </row>
    <row r="62125" spans="10:23" x14ac:dyDescent="0.3">
      <c r="J62125" s="8"/>
      <c r="K62125"/>
      <c r="L62125"/>
      <c r="M62125"/>
      <c r="N62125"/>
      <c r="O62125"/>
      <c r="P62125"/>
      <c r="Q62125"/>
      <c r="R62125"/>
      <c r="S62125" s="13"/>
      <c r="W62125" s="15"/>
    </row>
    <row r="62126" spans="10:23" x14ac:dyDescent="0.3">
      <c r="J62126" s="8"/>
      <c r="K62126"/>
      <c r="L62126"/>
      <c r="M62126"/>
      <c r="N62126"/>
      <c r="O62126"/>
      <c r="P62126"/>
      <c r="Q62126"/>
      <c r="R62126"/>
      <c r="S62126" s="13"/>
      <c r="W62126" s="15"/>
    </row>
    <row r="62127" spans="10:23" x14ac:dyDescent="0.3">
      <c r="J62127" s="8"/>
      <c r="K62127"/>
      <c r="L62127"/>
      <c r="M62127"/>
      <c r="N62127"/>
      <c r="O62127"/>
      <c r="P62127"/>
      <c r="Q62127"/>
      <c r="R62127"/>
      <c r="S62127" s="13"/>
      <c r="W62127" s="15"/>
    </row>
    <row r="62128" spans="10:23" x14ac:dyDescent="0.3">
      <c r="J62128" s="8"/>
      <c r="K62128"/>
      <c r="L62128"/>
      <c r="M62128"/>
      <c r="N62128"/>
      <c r="O62128"/>
      <c r="P62128"/>
      <c r="Q62128"/>
      <c r="R62128"/>
      <c r="S62128" s="13"/>
      <c r="W62128" s="15"/>
    </row>
    <row r="62129" spans="10:23" x14ac:dyDescent="0.3">
      <c r="J62129" s="8"/>
      <c r="K62129"/>
      <c r="L62129"/>
      <c r="M62129"/>
      <c r="N62129"/>
      <c r="O62129"/>
      <c r="P62129"/>
      <c r="Q62129"/>
      <c r="R62129"/>
      <c r="S62129" s="13"/>
      <c r="W62129" s="15"/>
    </row>
    <row r="62130" spans="10:23" x14ac:dyDescent="0.3">
      <c r="J62130" s="8"/>
      <c r="K62130"/>
      <c r="L62130"/>
      <c r="M62130"/>
      <c r="N62130"/>
      <c r="O62130"/>
      <c r="P62130"/>
      <c r="Q62130"/>
      <c r="R62130"/>
      <c r="S62130" s="13"/>
      <c r="W62130" s="15"/>
    </row>
    <row r="62131" spans="10:23" x14ac:dyDescent="0.3">
      <c r="J62131" s="8"/>
      <c r="K62131"/>
      <c r="L62131"/>
      <c r="M62131"/>
      <c r="N62131"/>
      <c r="O62131"/>
      <c r="P62131"/>
      <c r="Q62131"/>
      <c r="R62131"/>
      <c r="S62131" s="13"/>
      <c r="W62131" s="15"/>
    </row>
    <row r="62132" spans="10:23" x14ac:dyDescent="0.3">
      <c r="J62132" s="8"/>
      <c r="K62132"/>
      <c r="L62132"/>
      <c r="M62132"/>
      <c r="N62132"/>
      <c r="O62132"/>
      <c r="P62132"/>
      <c r="Q62132"/>
      <c r="R62132"/>
      <c r="S62132" s="13"/>
      <c r="W62132" s="15"/>
    </row>
    <row r="62133" spans="10:23" x14ac:dyDescent="0.3">
      <c r="J62133" s="8"/>
      <c r="K62133"/>
      <c r="L62133"/>
      <c r="M62133"/>
      <c r="N62133"/>
      <c r="O62133"/>
      <c r="P62133"/>
      <c r="Q62133"/>
      <c r="R62133"/>
      <c r="S62133" s="13"/>
      <c r="W62133" s="15"/>
    </row>
    <row r="62134" spans="10:23" x14ac:dyDescent="0.3">
      <c r="J62134" s="8"/>
      <c r="K62134"/>
      <c r="L62134"/>
      <c r="M62134"/>
      <c r="N62134"/>
      <c r="O62134"/>
      <c r="P62134"/>
      <c r="Q62134"/>
      <c r="R62134"/>
      <c r="S62134" s="13"/>
      <c r="W62134" s="15"/>
    </row>
    <row r="62135" spans="10:23" x14ac:dyDescent="0.3">
      <c r="J62135" s="8"/>
      <c r="K62135"/>
      <c r="L62135"/>
      <c r="M62135"/>
      <c r="N62135"/>
      <c r="O62135"/>
      <c r="P62135"/>
      <c r="Q62135"/>
      <c r="R62135"/>
      <c r="S62135" s="13"/>
      <c r="W62135" s="15"/>
    </row>
    <row r="62136" spans="10:23" x14ac:dyDescent="0.3">
      <c r="J62136" s="8"/>
      <c r="K62136"/>
      <c r="L62136"/>
      <c r="M62136"/>
      <c r="N62136"/>
      <c r="O62136"/>
      <c r="P62136"/>
      <c r="Q62136"/>
      <c r="R62136"/>
      <c r="S62136" s="13"/>
      <c r="W62136" s="15"/>
    </row>
    <row r="62137" spans="10:23" x14ac:dyDescent="0.3">
      <c r="J62137" s="8"/>
      <c r="K62137"/>
      <c r="L62137"/>
      <c r="M62137"/>
      <c r="N62137"/>
      <c r="O62137"/>
      <c r="P62137"/>
      <c r="Q62137"/>
      <c r="R62137"/>
      <c r="S62137" s="13"/>
      <c r="W62137" s="15"/>
    </row>
    <row r="62138" spans="10:23" x14ac:dyDescent="0.3">
      <c r="J62138" s="8"/>
      <c r="K62138"/>
      <c r="L62138"/>
      <c r="M62138"/>
      <c r="N62138"/>
      <c r="O62138"/>
      <c r="P62138"/>
      <c r="Q62138"/>
      <c r="R62138"/>
      <c r="S62138" s="13"/>
      <c r="W62138" s="15"/>
    </row>
    <row r="62139" spans="10:23" x14ac:dyDescent="0.3">
      <c r="J62139" s="8"/>
      <c r="K62139"/>
      <c r="L62139"/>
      <c r="M62139"/>
      <c r="N62139"/>
      <c r="O62139"/>
      <c r="P62139"/>
      <c r="Q62139"/>
      <c r="R62139"/>
      <c r="S62139" s="13"/>
      <c r="W62139" s="15"/>
    </row>
    <row r="62140" spans="10:23" x14ac:dyDescent="0.3">
      <c r="J62140" s="8"/>
      <c r="K62140"/>
      <c r="L62140"/>
      <c r="M62140"/>
      <c r="N62140"/>
      <c r="O62140"/>
      <c r="P62140"/>
      <c r="Q62140"/>
      <c r="R62140"/>
      <c r="S62140" s="13"/>
      <c r="W62140" s="15"/>
    </row>
    <row r="62141" spans="10:23" x14ac:dyDescent="0.3">
      <c r="J62141" s="8"/>
      <c r="K62141"/>
      <c r="L62141"/>
      <c r="M62141"/>
      <c r="N62141"/>
      <c r="O62141"/>
      <c r="P62141"/>
      <c r="Q62141"/>
      <c r="R62141"/>
      <c r="S62141" s="13"/>
      <c r="W62141" s="15"/>
    </row>
    <row r="62142" spans="10:23" x14ac:dyDescent="0.3">
      <c r="J62142" s="8"/>
      <c r="K62142"/>
      <c r="L62142"/>
      <c r="M62142"/>
      <c r="N62142"/>
      <c r="O62142"/>
      <c r="P62142"/>
      <c r="Q62142"/>
      <c r="R62142"/>
      <c r="S62142" s="13"/>
      <c r="W62142" s="15"/>
    </row>
    <row r="62143" spans="10:23" x14ac:dyDescent="0.3">
      <c r="J62143" s="8"/>
      <c r="K62143"/>
      <c r="L62143"/>
      <c r="M62143"/>
      <c r="N62143"/>
      <c r="O62143"/>
      <c r="P62143"/>
      <c r="Q62143"/>
      <c r="R62143"/>
      <c r="S62143" s="13"/>
      <c r="W62143" s="15"/>
    </row>
    <row r="62144" spans="10:23" x14ac:dyDescent="0.3">
      <c r="J62144" s="8"/>
      <c r="K62144"/>
      <c r="L62144"/>
      <c r="M62144"/>
      <c r="N62144"/>
      <c r="O62144"/>
      <c r="P62144"/>
      <c r="Q62144"/>
      <c r="R62144"/>
      <c r="S62144" s="13"/>
      <c r="W62144" s="15"/>
    </row>
    <row r="62145" spans="10:23" x14ac:dyDescent="0.3">
      <c r="J62145" s="8"/>
      <c r="K62145"/>
      <c r="L62145"/>
      <c r="M62145"/>
      <c r="N62145"/>
      <c r="O62145"/>
      <c r="P62145"/>
      <c r="Q62145"/>
      <c r="R62145"/>
      <c r="S62145" s="13"/>
      <c r="W62145" s="15"/>
    </row>
    <row r="62146" spans="10:23" x14ac:dyDescent="0.3">
      <c r="J62146" s="8"/>
      <c r="K62146"/>
      <c r="L62146"/>
      <c r="M62146"/>
      <c r="N62146"/>
      <c r="O62146"/>
      <c r="P62146"/>
      <c r="Q62146"/>
      <c r="R62146"/>
      <c r="S62146" s="13"/>
      <c r="W62146" s="15"/>
    </row>
    <row r="62147" spans="10:23" x14ac:dyDescent="0.3">
      <c r="J62147" s="8"/>
      <c r="K62147"/>
      <c r="L62147"/>
      <c r="M62147"/>
      <c r="N62147"/>
      <c r="O62147"/>
      <c r="P62147"/>
      <c r="Q62147"/>
      <c r="R62147"/>
      <c r="S62147" s="13"/>
      <c r="W62147" s="15"/>
    </row>
    <row r="62148" spans="10:23" x14ac:dyDescent="0.3">
      <c r="J62148" s="8"/>
      <c r="K62148"/>
      <c r="L62148"/>
      <c r="M62148"/>
      <c r="N62148"/>
      <c r="O62148"/>
      <c r="P62148"/>
      <c r="Q62148"/>
      <c r="R62148"/>
      <c r="S62148" s="13"/>
      <c r="W62148" s="15"/>
    </row>
    <row r="62149" spans="10:23" x14ac:dyDescent="0.3">
      <c r="J62149" s="8"/>
      <c r="K62149"/>
      <c r="L62149"/>
      <c r="M62149"/>
      <c r="N62149"/>
      <c r="O62149"/>
      <c r="P62149"/>
      <c r="Q62149"/>
      <c r="R62149"/>
      <c r="S62149" s="13"/>
      <c r="W62149" s="15"/>
    </row>
    <row r="62150" spans="10:23" x14ac:dyDescent="0.3">
      <c r="J62150" s="8"/>
      <c r="K62150"/>
      <c r="L62150"/>
      <c r="M62150"/>
      <c r="N62150"/>
      <c r="O62150"/>
      <c r="P62150"/>
      <c r="Q62150"/>
      <c r="R62150"/>
      <c r="S62150" s="13"/>
      <c r="W62150" s="15"/>
    </row>
    <row r="62151" spans="10:23" x14ac:dyDescent="0.3">
      <c r="J62151" s="8"/>
      <c r="K62151"/>
      <c r="L62151"/>
      <c r="M62151"/>
      <c r="N62151"/>
      <c r="O62151"/>
      <c r="P62151"/>
      <c r="Q62151"/>
      <c r="R62151"/>
      <c r="S62151" s="13"/>
      <c r="W62151" s="15"/>
    </row>
    <row r="62152" spans="10:23" x14ac:dyDescent="0.3">
      <c r="J62152" s="8"/>
      <c r="K62152"/>
      <c r="L62152"/>
      <c r="M62152"/>
      <c r="N62152"/>
      <c r="O62152"/>
      <c r="P62152"/>
      <c r="Q62152"/>
      <c r="R62152"/>
      <c r="S62152" s="13"/>
      <c r="W62152" s="15"/>
    </row>
    <row r="62153" spans="10:23" x14ac:dyDescent="0.3">
      <c r="J62153" s="8"/>
      <c r="K62153"/>
      <c r="L62153"/>
      <c r="M62153"/>
      <c r="N62153"/>
      <c r="O62153"/>
      <c r="P62153"/>
      <c r="Q62153"/>
      <c r="R62153"/>
      <c r="S62153" s="13"/>
      <c r="W62153" s="15"/>
    </row>
    <row r="62154" spans="10:23" x14ac:dyDescent="0.3">
      <c r="J62154" s="8"/>
      <c r="K62154"/>
      <c r="L62154"/>
      <c r="M62154"/>
      <c r="N62154"/>
      <c r="O62154"/>
      <c r="P62154"/>
      <c r="Q62154"/>
      <c r="R62154"/>
      <c r="S62154" s="13"/>
      <c r="W62154" s="15"/>
    </row>
    <row r="62155" spans="10:23" x14ac:dyDescent="0.3">
      <c r="J62155" s="8"/>
      <c r="K62155"/>
      <c r="L62155"/>
      <c r="M62155"/>
      <c r="N62155"/>
      <c r="O62155"/>
      <c r="P62155"/>
      <c r="Q62155"/>
      <c r="R62155"/>
      <c r="S62155" s="13"/>
      <c r="W62155" s="15"/>
    </row>
    <row r="62156" spans="10:23" x14ac:dyDescent="0.3">
      <c r="J62156" s="8"/>
      <c r="K62156"/>
      <c r="L62156"/>
      <c r="M62156"/>
      <c r="N62156"/>
      <c r="O62156"/>
      <c r="P62156"/>
      <c r="Q62156"/>
      <c r="R62156"/>
      <c r="S62156" s="13"/>
      <c r="W62156" s="15"/>
    </row>
    <row r="62157" spans="10:23" x14ac:dyDescent="0.3">
      <c r="J62157" s="8"/>
      <c r="K62157"/>
      <c r="L62157"/>
      <c r="M62157"/>
      <c r="N62157"/>
      <c r="O62157"/>
      <c r="P62157"/>
      <c r="Q62157"/>
      <c r="R62157"/>
      <c r="S62157" s="13"/>
      <c r="W62157" s="15"/>
    </row>
    <row r="62158" spans="10:23" x14ac:dyDescent="0.3">
      <c r="J62158" s="8"/>
      <c r="K62158"/>
      <c r="L62158"/>
      <c r="M62158"/>
      <c r="N62158"/>
      <c r="O62158"/>
      <c r="P62158"/>
      <c r="Q62158"/>
      <c r="R62158"/>
      <c r="S62158" s="13"/>
      <c r="W62158" s="15"/>
    </row>
    <row r="62159" spans="10:23" x14ac:dyDescent="0.3">
      <c r="J62159" s="8"/>
      <c r="K62159"/>
      <c r="L62159"/>
      <c r="M62159"/>
      <c r="N62159"/>
      <c r="O62159"/>
      <c r="P62159"/>
      <c r="Q62159"/>
      <c r="R62159"/>
      <c r="S62159" s="13"/>
      <c r="W62159" s="15"/>
    </row>
    <row r="62160" spans="10:23" x14ac:dyDescent="0.3">
      <c r="J62160" s="8"/>
      <c r="K62160"/>
      <c r="L62160"/>
      <c r="M62160"/>
      <c r="N62160"/>
      <c r="O62160"/>
      <c r="P62160"/>
      <c r="Q62160"/>
      <c r="R62160"/>
      <c r="S62160" s="13"/>
      <c r="W62160" s="15"/>
    </row>
    <row r="62161" spans="10:23" x14ac:dyDescent="0.3">
      <c r="J62161" s="8"/>
      <c r="K62161"/>
      <c r="L62161"/>
      <c r="M62161"/>
      <c r="N62161"/>
      <c r="O62161"/>
      <c r="P62161"/>
      <c r="Q62161"/>
      <c r="R62161"/>
      <c r="S62161" s="13"/>
      <c r="W62161" s="15"/>
    </row>
    <row r="62162" spans="10:23" x14ac:dyDescent="0.3">
      <c r="J62162" s="8"/>
      <c r="K62162"/>
      <c r="L62162"/>
      <c r="M62162"/>
      <c r="N62162"/>
      <c r="O62162"/>
      <c r="P62162"/>
      <c r="Q62162"/>
      <c r="R62162"/>
      <c r="S62162" s="13"/>
      <c r="W62162" s="15"/>
    </row>
    <row r="62163" spans="10:23" x14ac:dyDescent="0.3">
      <c r="J62163" s="8"/>
      <c r="K62163"/>
      <c r="L62163"/>
      <c r="M62163"/>
      <c r="N62163"/>
      <c r="O62163"/>
      <c r="P62163"/>
      <c r="Q62163"/>
      <c r="R62163"/>
      <c r="S62163" s="13"/>
      <c r="W62163" s="15"/>
    </row>
    <row r="62164" spans="10:23" x14ac:dyDescent="0.3">
      <c r="J62164" s="8"/>
      <c r="K62164"/>
      <c r="L62164"/>
      <c r="M62164"/>
      <c r="N62164"/>
      <c r="O62164"/>
      <c r="P62164"/>
      <c r="Q62164"/>
      <c r="R62164"/>
      <c r="S62164" s="13"/>
      <c r="W62164" s="15"/>
    </row>
    <row r="62165" spans="10:23" x14ac:dyDescent="0.3">
      <c r="J62165" s="8"/>
      <c r="K62165"/>
      <c r="L62165"/>
      <c r="M62165"/>
      <c r="N62165"/>
      <c r="O62165"/>
      <c r="P62165"/>
      <c r="Q62165"/>
      <c r="R62165"/>
      <c r="S62165" s="13"/>
      <c r="W62165" s="15"/>
    </row>
    <row r="62166" spans="10:23" x14ac:dyDescent="0.3">
      <c r="J62166" s="8"/>
      <c r="K62166"/>
      <c r="L62166"/>
      <c r="M62166"/>
      <c r="N62166"/>
      <c r="O62166"/>
      <c r="P62166"/>
      <c r="Q62166"/>
      <c r="R62166"/>
      <c r="S62166" s="13"/>
      <c r="W62166" s="15"/>
    </row>
    <row r="62167" spans="10:23" x14ac:dyDescent="0.3">
      <c r="J62167" s="8"/>
      <c r="K62167"/>
      <c r="L62167"/>
      <c r="M62167"/>
      <c r="N62167"/>
      <c r="O62167"/>
      <c r="P62167"/>
      <c r="Q62167"/>
      <c r="R62167"/>
      <c r="S62167" s="13"/>
      <c r="W62167" s="15"/>
    </row>
    <row r="62168" spans="10:23" x14ac:dyDescent="0.3">
      <c r="J62168" s="8"/>
      <c r="K62168"/>
      <c r="L62168"/>
      <c r="M62168"/>
      <c r="N62168"/>
      <c r="O62168"/>
      <c r="P62168"/>
      <c r="Q62168"/>
      <c r="R62168"/>
      <c r="S62168" s="13"/>
      <c r="W62168" s="15"/>
    </row>
    <row r="62169" spans="10:23" x14ac:dyDescent="0.3">
      <c r="J62169" s="8"/>
      <c r="K62169"/>
      <c r="L62169"/>
      <c r="M62169"/>
      <c r="N62169"/>
      <c r="O62169"/>
      <c r="P62169"/>
      <c r="Q62169"/>
      <c r="R62169"/>
      <c r="S62169" s="13"/>
      <c r="W62169" s="15"/>
    </row>
    <row r="62170" spans="10:23" x14ac:dyDescent="0.3">
      <c r="J62170" s="8"/>
      <c r="K62170"/>
      <c r="L62170"/>
      <c r="M62170"/>
      <c r="N62170"/>
      <c r="O62170"/>
      <c r="P62170"/>
      <c r="Q62170"/>
      <c r="R62170"/>
      <c r="S62170" s="13"/>
      <c r="W62170" s="15"/>
    </row>
    <row r="62171" spans="10:23" x14ac:dyDescent="0.3">
      <c r="J62171" s="8"/>
      <c r="K62171"/>
      <c r="L62171"/>
      <c r="M62171"/>
      <c r="N62171"/>
      <c r="O62171"/>
      <c r="P62171"/>
      <c r="Q62171"/>
      <c r="R62171"/>
      <c r="S62171" s="13"/>
      <c r="W62171" s="15"/>
    </row>
    <row r="62172" spans="10:23" x14ac:dyDescent="0.3">
      <c r="J62172" s="8"/>
      <c r="K62172"/>
      <c r="L62172"/>
      <c r="M62172"/>
      <c r="N62172"/>
      <c r="O62172"/>
      <c r="P62172"/>
      <c r="Q62172"/>
      <c r="R62172"/>
      <c r="S62172" s="13"/>
      <c r="W62172" s="15"/>
    </row>
    <row r="62173" spans="10:23" x14ac:dyDescent="0.3">
      <c r="J62173" s="8"/>
      <c r="K62173"/>
      <c r="L62173"/>
      <c r="M62173"/>
      <c r="N62173"/>
      <c r="O62173"/>
      <c r="P62173"/>
      <c r="Q62173"/>
      <c r="R62173"/>
      <c r="S62173" s="13"/>
      <c r="W62173" s="15"/>
    </row>
    <row r="62174" spans="10:23" x14ac:dyDescent="0.3">
      <c r="J62174" s="8"/>
      <c r="K62174"/>
      <c r="L62174"/>
      <c r="M62174"/>
      <c r="N62174"/>
      <c r="O62174"/>
      <c r="P62174"/>
      <c r="Q62174"/>
      <c r="R62174"/>
      <c r="S62174" s="13"/>
      <c r="W62174" s="15"/>
    </row>
    <row r="62175" spans="10:23" x14ac:dyDescent="0.3">
      <c r="J62175" s="8"/>
      <c r="K62175"/>
      <c r="L62175"/>
      <c r="M62175"/>
      <c r="N62175"/>
      <c r="O62175"/>
      <c r="P62175"/>
      <c r="Q62175"/>
      <c r="R62175"/>
      <c r="S62175" s="13"/>
      <c r="W62175" s="15"/>
    </row>
    <row r="62176" spans="10:23" x14ac:dyDescent="0.3">
      <c r="J62176" s="8"/>
      <c r="K62176"/>
      <c r="L62176"/>
      <c r="M62176"/>
      <c r="N62176"/>
      <c r="O62176"/>
      <c r="P62176"/>
      <c r="Q62176"/>
      <c r="R62176"/>
      <c r="S62176" s="13"/>
      <c r="W62176" s="15"/>
    </row>
    <row r="62177" spans="10:23" x14ac:dyDescent="0.3">
      <c r="J62177" s="8"/>
      <c r="K62177"/>
      <c r="L62177"/>
      <c r="M62177"/>
      <c r="N62177"/>
      <c r="O62177"/>
      <c r="P62177"/>
      <c r="Q62177"/>
      <c r="R62177"/>
      <c r="S62177" s="13"/>
      <c r="W62177" s="15"/>
    </row>
    <row r="62178" spans="10:23" x14ac:dyDescent="0.3">
      <c r="J62178" s="8"/>
      <c r="K62178"/>
      <c r="L62178"/>
      <c r="M62178"/>
      <c r="N62178"/>
      <c r="O62178"/>
      <c r="P62178"/>
      <c r="Q62178"/>
      <c r="R62178"/>
      <c r="S62178" s="13"/>
      <c r="W62178" s="15"/>
    </row>
    <row r="62179" spans="10:23" x14ac:dyDescent="0.3">
      <c r="J62179" s="8"/>
      <c r="K62179"/>
      <c r="L62179"/>
      <c r="M62179"/>
      <c r="N62179"/>
      <c r="O62179"/>
      <c r="P62179"/>
      <c r="Q62179"/>
      <c r="R62179"/>
      <c r="S62179" s="13"/>
      <c r="W62179" s="15"/>
    </row>
    <row r="62180" spans="10:23" x14ac:dyDescent="0.3">
      <c r="J62180" s="8"/>
      <c r="K62180"/>
      <c r="L62180"/>
      <c r="M62180"/>
      <c r="N62180"/>
      <c r="O62180"/>
      <c r="P62180"/>
      <c r="Q62180"/>
      <c r="R62180"/>
      <c r="S62180" s="13"/>
      <c r="W62180" s="15"/>
    </row>
    <row r="62181" spans="10:23" x14ac:dyDescent="0.3">
      <c r="J62181" s="8"/>
      <c r="K62181"/>
      <c r="L62181"/>
      <c r="M62181"/>
      <c r="N62181"/>
      <c r="O62181"/>
      <c r="P62181"/>
      <c r="Q62181"/>
      <c r="R62181"/>
      <c r="S62181" s="13"/>
      <c r="W62181" s="15"/>
    </row>
    <row r="62182" spans="10:23" x14ac:dyDescent="0.3">
      <c r="J62182" s="8"/>
      <c r="K62182"/>
      <c r="L62182"/>
      <c r="M62182"/>
      <c r="N62182"/>
      <c r="O62182"/>
      <c r="P62182"/>
      <c r="Q62182"/>
      <c r="R62182"/>
      <c r="S62182" s="13"/>
      <c r="W62182" s="15"/>
    </row>
    <row r="62183" spans="10:23" x14ac:dyDescent="0.3">
      <c r="J62183" s="8"/>
      <c r="K62183"/>
      <c r="L62183"/>
      <c r="M62183"/>
      <c r="N62183"/>
      <c r="O62183"/>
      <c r="P62183"/>
      <c r="Q62183"/>
      <c r="R62183"/>
      <c r="S62183" s="13"/>
      <c r="W62183" s="15"/>
    </row>
    <row r="62184" spans="10:23" x14ac:dyDescent="0.3">
      <c r="J62184" s="8"/>
      <c r="K62184"/>
      <c r="L62184"/>
      <c r="M62184"/>
      <c r="N62184"/>
      <c r="O62184"/>
      <c r="P62184"/>
      <c r="Q62184"/>
      <c r="R62184"/>
      <c r="S62184" s="13"/>
      <c r="W62184" s="15"/>
    </row>
    <row r="62185" spans="10:23" x14ac:dyDescent="0.3">
      <c r="J62185" s="8"/>
      <c r="K62185"/>
      <c r="L62185"/>
      <c r="M62185"/>
      <c r="N62185"/>
      <c r="O62185"/>
      <c r="P62185"/>
      <c r="Q62185"/>
      <c r="R62185"/>
      <c r="S62185" s="13"/>
      <c r="W62185" s="15"/>
    </row>
    <row r="62186" spans="10:23" x14ac:dyDescent="0.3">
      <c r="J62186" s="8"/>
      <c r="K62186"/>
      <c r="L62186"/>
      <c r="M62186"/>
      <c r="N62186"/>
      <c r="O62186"/>
      <c r="P62186"/>
      <c r="Q62186"/>
      <c r="R62186"/>
      <c r="S62186" s="13"/>
      <c r="W62186" s="15"/>
    </row>
    <row r="62187" spans="10:23" x14ac:dyDescent="0.3">
      <c r="J62187" s="8"/>
      <c r="K62187"/>
      <c r="L62187"/>
      <c r="M62187"/>
      <c r="N62187"/>
      <c r="O62187"/>
      <c r="P62187"/>
      <c r="Q62187"/>
      <c r="R62187"/>
      <c r="S62187" s="13"/>
      <c r="W62187" s="15"/>
    </row>
    <row r="62188" spans="10:23" x14ac:dyDescent="0.3">
      <c r="J62188" s="8"/>
      <c r="K62188"/>
      <c r="L62188"/>
      <c r="M62188"/>
      <c r="N62188"/>
      <c r="O62188"/>
      <c r="P62188"/>
      <c r="Q62188"/>
      <c r="R62188"/>
      <c r="S62188" s="13"/>
      <c r="W62188" s="15"/>
    </row>
    <row r="62189" spans="10:23" x14ac:dyDescent="0.3">
      <c r="J62189" s="8"/>
      <c r="K62189"/>
      <c r="L62189"/>
      <c r="M62189"/>
      <c r="N62189"/>
      <c r="O62189"/>
      <c r="P62189"/>
      <c r="Q62189"/>
      <c r="R62189"/>
      <c r="S62189" s="13"/>
      <c r="W62189" s="15"/>
    </row>
    <row r="62190" spans="10:23" x14ac:dyDescent="0.3">
      <c r="J62190" s="8"/>
      <c r="K62190"/>
      <c r="L62190"/>
      <c r="M62190"/>
      <c r="N62190"/>
      <c r="O62190"/>
      <c r="P62190"/>
      <c r="Q62190"/>
      <c r="R62190"/>
      <c r="S62190" s="13"/>
      <c r="W62190" s="15"/>
    </row>
    <row r="62191" spans="10:23" x14ac:dyDescent="0.3">
      <c r="J62191" s="8"/>
      <c r="K62191"/>
      <c r="L62191"/>
      <c r="M62191"/>
      <c r="N62191"/>
      <c r="O62191"/>
      <c r="P62191"/>
      <c r="Q62191"/>
      <c r="R62191"/>
      <c r="S62191" s="13"/>
      <c r="W62191" s="15"/>
    </row>
    <row r="62192" spans="10:23" x14ac:dyDescent="0.3">
      <c r="J62192" s="8"/>
      <c r="K62192"/>
      <c r="L62192"/>
      <c r="M62192"/>
      <c r="N62192"/>
      <c r="O62192"/>
      <c r="P62192"/>
      <c r="Q62192"/>
      <c r="R62192"/>
      <c r="S62192" s="13"/>
      <c r="W62192" s="15"/>
    </row>
    <row r="62193" spans="10:23" x14ac:dyDescent="0.3">
      <c r="J62193" s="8"/>
      <c r="K62193"/>
      <c r="L62193"/>
      <c r="M62193"/>
      <c r="N62193"/>
      <c r="O62193"/>
      <c r="P62193"/>
      <c r="Q62193"/>
      <c r="R62193"/>
      <c r="S62193" s="13"/>
      <c r="W62193" s="15"/>
    </row>
    <row r="62194" spans="10:23" x14ac:dyDescent="0.3">
      <c r="J62194" s="8"/>
      <c r="K62194"/>
      <c r="L62194"/>
      <c r="M62194"/>
      <c r="N62194"/>
      <c r="O62194"/>
      <c r="P62194"/>
      <c r="Q62194"/>
      <c r="R62194"/>
      <c r="S62194" s="13"/>
      <c r="W62194" s="15"/>
    </row>
    <row r="62195" spans="10:23" x14ac:dyDescent="0.3">
      <c r="J62195" s="8"/>
      <c r="K62195"/>
      <c r="L62195"/>
      <c r="M62195"/>
      <c r="N62195"/>
      <c r="O62195"/>
      <c r="P62195"/>
      <c r="Q62195"/>
      <c r="R62195"/>
      <c r="S62195" s="13"/>
      <c r="W62195" s="15"/>
    </row>
    <row r="62196" spans="10:23" x14ac:dyDescent="0.3">
      <c r="J62196" s="8"/>
      <c r="K62196"/>
      <c r="L62196"/>
      <c r="M62196"/>
      <c r="N62196"/>
      <c r="O62196"/>
      <c r="P62196"/>
      <c r="Q62196"/>
      <c r="R62196"/>
      <c r="S62196" s="13"/>
      <c r="W62196" s="15"/>
    </row>
    <row r="62197" spans="10:23" x14ac:dyDescent="0.3">
      <c r="J62197" s="8"/>
      <c r="K62197"/>
      <c r="L62197"/>
      <c r="M62197"/>
      <c r="N62197"/>
      <c r="O62197"/>
      <c r="P62197"/>
      <c r="Q62197"/>
      <c r="R62197"/>
      <c r="S62197" s="13"/>
      <c r="W62197" s="15"/>
    </row>
    <row r="62198" spans="10:23" x14ac:dyDescent="0.3">
      <c r="J62198" s="8"/>
      <c r="K62198"/>
      <c r="L62198"/>
      <c r="M62198"/>
      <c r="N62198"/>
      <c r="O62198"/>
      <c r="P62198"/>
      <c r="Q62198"/>
      <c r="R62198"/>
      <c r="S62198" s="13"/>
      <c r="W62198" s="15"/>
    </row>
    <row r="62199" spans="10:23" x14ac:dyDescent="0.3">
      <c r="J62199" s="8"/>
      <c r="K62199"/>
      <c r="L62199"/>
      <c r="M62199"/>
      <c r="N62199"/>
      <c r="O62199"/>
      <c r="P62199"/>
      <c r="Q62199"/>
      <c r="R62199"/>
      <c r="S62199" s="13"/>
      <c r="W62199" s="15"/>
    </row>
    <row r="62200" spans="10:23" x14ac:dyDescent="0.3">
      <c r="J62200" s="8"/>
      <c r="K62200"/>
      <c r="L62200"/>
      <c r="M62200"/>
      <c r="N62200"/>
      <c r="O62200"/>
      <c r="P62200"/>
      <c r="Q62200"/>
      <c r="R62200"/>
      <c r="S62200" s="13"/>
      <c r="W62200" s="15"/>
    </row>
    <row r="62201" spans="10:23" x14ac:dyDescent="0.3">
      <c r="J62201" s="8"/>
      <c r="K62201"/>
      <c r="L62201"/>
      <c r="M62201"/>
      <c r="N62201"/>
      <c r="O62201"/>
      <c r="P62201"/>
      <c r="Q62201"/>
      <c r="R62201"/>
      <c r="S62201" s="13"/>
      <c r="W62201" s="15"/>
    </row>
    <row r="62202" spans="10:23" x14ac:dyDescent="0.3">
      <c r="J62202" s="8"/>
      <c r="K62202"/>
      <c r="L62202"/>
      <c r="M62202"/>
      <c r="N62202"/>
      <c r="O62202"/>
      <c r="P62202"/>
      <c r="Q62202"/>
      <c r="R62202"/>
      <c r="S62202" s="13"/>
      <c r="W62202" s="15"/>
    </row>
    <row r="62203" spans="10:23" x14ac:dyDescent="0.3">
      <c r="J62203" s="8"/>
      <c r="K62203"/>
      <c r="L62203"/>
      <c r="M62203"/>
      <c r="N62203"/>
      <c r="O62203"/>
      <c r="P62203"/>
      <c r="Q62203"/>
      <c r="R62203"/>
      <c r="S62203" s="13"/>
      <c r="W62203" s="15"/>
    </row>
    <row r="62204" spans="10:23" x14ac:dyDescent="0.3">
      <c r="J62204" s="8"/>
      <c r="K62204"/>
      <c r="L62204"/>
      <c r="M62204"/>
      <c r="N62204"/>
      <c r="O62204"/>
      <c r="P62204"/>
      <c r="Q62204"/>
      <c r="R62204"/>
      <c r="S62204" s="13"/>
      <c r="W62204" s="15"/>
    </row>
    <row r="62205" spans="10:23" x14ac:dyDescent="0.3">
      <c r="J62205" s="8"/>
      <c r="K62205"/>
      <c r="L62205"/>
      <c r="M62205"/>
      <c r="N62205"/>
      <c r="O62205"/>
      <c r="P62205"/>
      <c r="Q62205"/>
      <c r="R62205"/>
      <c r="S62205" s="13"/>
      <c r="W62205" s="15"/>
    </row>
    <row r="62206" spans="10:23" x14ac:dyDescent="0.3">
      <c r="J62206" s="8"/>
      <c r="K62206"/>
      <c r="L62206"/>
      <c r="M62206"/>
      <c r="N62206"/>
      <c r="O62206"/>
      <c r="P62206"/>
      <c r="Q62206"/>
      <c r="R62206"/>
      <c r="S62206" s="13"/>
      <c r="W62206" s="15"/>
    </row>
    <row r="62207" spans="10:23" x14ac:dyDescent="0.3">
      <c r="J62207" s="8"/>
      <c r="K62207"/>
      <c r="L62207"/>
      <c r="M62207"/>
      <c r="N62207"/>
      <c r="O62207"/>
      <c r="P62207"/>
      <c r="Q62207"/>
      <c r="R62207"/>
      <c r="S62207" s="13"/>
      <c r="W62207" s="15"/>
    </row>
    <row r="62208" spans="10:23" x14ac:dyDescent="0.3">
      <c r="J62208" s="8"/>
      <c r="K62208"/>
      <c r="L62208"/>
      <c r="M62208"/>
      <c r="N62208"/>
      <c r="O62208"/>
      <c r="P62208"/>
      <c r="Q62208"/>
      <c r="R62208"/>
      <c r="S62208" s="13"/>
      <c r="W62208" s="15"/>
    </row>
    <row r="62209" spans="10:23" x14ac:dyDescent="0.3">
      <c r="J62209" s="8"/>
      <c r="K62209"/>
      <c r="L62209"/>
      <c r="M62209"/>
      <c r="N62209"/>
      <c r="O62209"/>
      <c r="P62209"/>
      <c r="Q62209"/>
      <c r="R62209"/>
      <c r="S62209" s="13"/>
      <c r="W62209" s="15"/>
    </row>
    <row r="62210" spans="10:23" x14ac:dyDescent="0.3">
      <c r="J62210" s="8"/>
      <c r="K62210"/>
      <c r="L62210"/>
      <c r="M62210"/>
      <c r="N62210"/>
      <c r="O62210"/>
      <c r="P62210"/>
      <c r="Q62210"/>
      <c r="R62210"/>
      <c r="S62210" s="13"/>
      <c r="W62210" s="15"/>
    </row>
    <row r="62211" spans="10:23" x14ac:dyDescent="0.3">
      <c r="J62211" s="8"/>
      <c r="K62211"/>
      <c r="L62211"/>
      <c r="M62211"/>
      <c r="N62211"/>
      <c r="O62211"/>
      <c r="P62211"/>
      <c r="Q62211"/>
      <c r="R62211"/>
      <c r="S62211" s="13"/>
      <c r="W62211" s="15"/>
    </row>
    <row r="62212" spans="10:23" x14ac:dyDescent="0.3">
      <c r="J62212" s="8"/>
      <c r="K62212"/>
      <c r="L62212"/>
      <c r="M62212"/>
      <c r="N62212"/>
      <c r="O62212"/>
      <c r="P62212"/>
      <c r="Q62212"/>
      <c r="R62212"/>
      <c r="S62212" s="13"/>
      <c r="W62212" s="15"/>
    </row>
    <row r="62213" spans="10:23" x14ac:dyDescent="0.3">
      <c r="J62213" s="8"/>
      <c r="K62213"/>
      <c r="L62213"/>
      <c r="M62213"/>
      <c r="N62213"/>
      <c r="O62213"/>
      <c r="P62213"/>
      <c r="Q62213"/>
      <c r="R62213"/>
      <c r="S62213" s="13"/>
      <c r="W62213" s="15"/>
    </row>
    <row r="62214" spans="10:23" x14ac:dyDescent="0.3">
      <c r="J62214" s="8"/>
      <c r="K62214"/>
      <c r="L62214"/>
      <c r="M62214"/>
      <c r="N62214"/>
      <c r="O62214"/>
      <c r="P62214"/>
      <c r="Q62214"/>
      <c r="R62214"/>
      <c r="S62214" s="13"/>
      <c r="W62214" s="15"/>
    </row>
    <row r="62215" spans="10:23" x14ac:dyDescent="0.3">
      <c r="J62215" s="8"/>
      <c r="K62215"/>
      <c r="L62215"/>
      <c r="M62215"/>
      <c r="N62215"/>
      <c r="O62215"/>
      <c r="P62215"/>
      <c r="Q62215"/>
      <c r="R62215"/>
      <c r="S62215" s="13"/>
      <c r="W62215" s="15"/>
    </row>
    <row r="62216" spans="10:23" x14ac:dyDescent="0.3">
      <c r="J62216" s="8"/>
      <c r="K62216"/>
      <c r="L62216"/>
      <c r="M62216"/>
      <c r="N62216"/>
      <c r="O62216"/>
      <c r="P62216"/>
      <c r="Q62216"/>
      <c r="R62216"/>
      <c r="S62216" s="13"/>
      <c r="W62216" s="15"/>
    </row>
    <row r="62217" spans="10:23" x14ac:dyDescent="0.3">
      <c r="J62217" s="8"/>
      <c r="K62217"/>
      <c r="L62217"/>
      <c r="M62217"/>
      <c r="N62217"/>
      <c r="O62217"/>
      <c r="P62217"/>
      <c r="Q62217"/>
      <c r="R62217"/>
      <c r="S62217" s="13"/>
      <c r="W62217" s="15"/>
    </row>
    <row r="62218" spans="10:23" x14ac:dyDescent="0.3">
      <c r="J62218" s="8"/>
      <c r="K62218"/>
      <c r="L62218"/>
      <c r="M62218"/>
      <c r="N62218"/>
      <c r="O62218"/>
      <c r="P62218"/>
      <c r="Q62218"/>
      <c r="R62218"/>
      <c r="S62218" s="13"/>
      <c r="W62218" s="15"/>
    </row>
    <row r="62219" spans="10:23" x14ac:dyDescent="0.3">
      <c r="J62219" s="8"/>
      <c r="K62219"/>
      <c r="L62219"/>
      <c r="M62219"/>
      <c r="N62219"/>
      <c r="O62219"/>
      <c r="P62219"/>
      <c r="Q62219"/>
      <c r="R62219"/>
      <c r="S62219" s="13"/>
      <c r="W62219" s="15"/>
    </row>
    <row r="62220" spans="10:23" x14ac:dyDescent="0.3">
      <c r="J62220" s="8"/>
      <c r="K62220"/>
      <c r="L62220"/>
      <c r="M62220"/>
      <c r="N62220"/>
      <c r="O62220"/>
      <c r="P62220"/>
      <c r="Q62220"/>
      <c r="R62220"/>
      <c r="S62220" s="13"/>
      <c r="W62220" s="15"/>
    </row>
    <row r="62221" spans="10:23" x14ac:dyDescent="0.3">
      <c r="J62221" s="8"/>
      <c r="K62221"/>
      <c r="L62221"/>
      <c r="M62221"/>
      <c r="N62221"/>
      <c r="O62221"/>
      <c r="P62221"/>
      <c r="Q62221"/>
      <c r="R62221"/>
      <c r="S62221" s="13"/>
      <c r="W62221" s="15"/>
    </row>
    <row r="62222" spans="10:23" x14ac:dyDescent="0.3">
      <c r="J62222" s="8"/>
      <c r="K62222"/>
      <c r="L62222"/>
      <c r="M62222"/>
      <c r="N62222"/>
      <c r="O62222"/>
      <c r="P62222"/>
      <c r="Q62222"/>
      <c r="R62222"/>
      <c r="S62222" s="13"/>
      <c r="W62222" s="15"/>
    </row>
    <row r="62223" spans="10:23" x14ac:dyDescent="0.3">
      <c r="J62223" s="8"/>
      <c r="K62223"/>
      <c r="L62223"/>
      <c r="M62223"/>
      <c r="N62223"/>
      <c r="O62223"/>
      <c r="P62223"/>
      <c r="Q62223"/>
      <c r="R62223"/>
      <c r="S62223" s="13"/>
      <c r="W62223" s="15"/>
    </row>
    <row r="62224" spans="10:23" x14ac:dyDescent="0.3">
      <c r="J62224" s="8"/>
      <c r="K62224"/>
      <c r="L62224"/>
      <c r="M62224"/>
      <c r="N62224"/>
      <c r="O62224"/>
      <c r="P62224"/>
      <c r="Q62224"/>
      <c r="R62224"/>
      <c r="S62224" s="13"/>
      <c r="W62224" s="15"/>
    </row>
    <row r="62225" spans="10:23" x14ac:dyDescent="0.3">
      <c r="J62225" s="8"/>
      <c r="K62225"/>
      <c r="L62225"/>
      <c r="M62225"/>
      <c r="N62225"/>
      <c r="O62225"/>
      <c r="P62225"/>
      <c r="Q62225"/>
      <c r="R62225"/>
      <c r="S62225" s="13"/>
      <c r="W62225" s="15"/>
    </row>
    <row r="62226" spans="10:23" x14ac:dyDescent="0.3">
      <c r="J62226" s="8"/>
      <c r="K62226"/>
      <c r="L62226"/>
      <c r="M62226"/>
      <c r="N62226"/>
      <c r="O62226"/>
      <c r="P62226"/>
      <c r="Q62226"/>
      <c r="R62226"/>
      <c r="S62226" s="13"/>
      <c r="W62226" s="15"/>
    </row>
    <row r="62227" spans="10:23" x14ac:dyDescent="0.3">
      <c r="J62227" s="8"/>
      <c r="K62227"/>
      <c r="L62227"/>
      <c r="M62227"/>
      <c r="N62227"/>
      <c r="O62227"/>
      <c r="P62227"/>
      <c r="Q62227"/>
      <c r="R62227"/>
      <c r="S62227" s="13"/>
      <c r="W62227" s="15"/>
    </row>
    <row r="62228" spans="10:23" x14ac:dyDescent="0.3">
      <c r="J62228" s="8"/>
      <c r="K62228"/>
      <c r="L62228"/>
      <c r="M62228"/>
      <c r="N62228"/>
      <c r="O62228"/>
      <c r="P62228"/>
      <c r="Q62228"/>
      <c r="R62228"/>
      <c r="S62228" s="13"/>
      <c r="W62228" s="15"/>
    </row>
    <row r="62229" spans="10:23" x14ac:dyDescent="0.3">
      <c r="J62229" s="8"/>
      <c r="K62229"/>
      <c r="L62229"/>
      <c r="M62229"/>
      <c r="N62229"/>
      <c r="O62229"/>
      <c r="P62229"/>
      <c r="Q62229"/>
      <c r="R62229"/>
      <c r="S62229" s="13"/>
      <c r="W62229" s="15"/>
    </row>
    <row r="62230" spans="10:23" x14ac:dyDescent="0.3">
      <c r="J62230" s="8"/>
      <c r="K62230"/>
      <c r="L62230"/>
      <c r="M62230"/>
      <c r="N62230"/>
      <c r="O62230"/>
      <c r="P62230"/>
      <c r="Q62230"/>
      <c r="R62230"/>
      <c r="S62230" s="13"/>
      <c r="W62230" s="15"/>
    </row>
    <row r="62231" spans="10:23" x14ac:dyDescent="0.3">
      <c r="J62231" s="8"/>
      <c r="K62231"/>
      <c r="L62231"/>
      <c r="M62231"/>
      <c r="N62231"/>
      <c r="O62231"/>
      <c r="P62231"/>
      <c r="Q62231"/>
      <c r="R62231"/>
      <c r="S62231" s="13"/>
      <c r="W62231" s="15"/>
    </row>
    <row r="62232" spans="10:23" x14ac:dyDescent="0.3">
      <c r="J62232" s="8"/>
      <c r="K62232"/>
      <c r="L62232"/>
      <c r="M62232"/>
      <c r="N62232"/>
      <c r="O62232"/>
      <c r="P62232"/>
      <c r="Q62232"/>
      <c r="R62232"/>
      <c r="S62232" s="13"/>
      <c r="W62232" s="15"/>
    </row>
    <row r="62233" spans="10:23" x14ac:dyDescent="0.3">
      <c r="J62233" s="8"/>
      <c r="K62233"/>
      <c r="L62233"/>
      <c r="M62233"/>
      <c r="N62233"/>
      <c r="O62233"/>
      <c r="P62233"/>
      <c r="Q62233"/>
      <c r="R62233"/>
      <c r="S62233" s="13"/>
      <c r="W62233" s="15"/>
    </row>
    <row r="62234" spans="10:23" x14ac:dyDescent="0.3">
      <c r="J62234" s="8"/>
      <c r="K62234"/>
      <c r="L62234"/>
      <c r="M62234"/>
      <c r="N62234"/>
      <c r="O62234"/>
      <c r="P62234"/>
      <c r="Q62234"/>
      <c r="R62234"/>
      <c r="S62234" s="13"/>
      <c r="W62234" s="15"/>
    </row>
    <row r="62235" spans="10:23" x14ac:dyDescent="0.3">
      <c r="J62235" s="8"/>
      <c r="K62235"/>
      <c r="L62235"/>
      <c r="M62235"/>
      <c r="N62235"/>
      <c r="O62235"/>
      <c r="P62235"/>
      <c r="Q62235"/>
      <c r="R62235"/>
      <c r="S62235" s="13"/>
      <c r="W62235" s="15"/>
    </row>
    <row r="62236" spans="10:23" x14ac:dyDescent="0.3">
      <c r="J62236" s="8"/>
      <c r="K62236"/>
      <c r="L62236"/>
      <c r="M62236"/>
      <c r="N62236"/>
      <c r="O62236"/>
      <c r="P62236"/>
      <c r="Q62236"/>
      <c r="R62236"/>
      <c r="S62236" s="13"/>
      <c r="W62236" s="15"/>
    </row>
    <row r="62237" spans="10:23" x14ac:dyDescent="0.3">
      <c r="J62237" s="8"/>
      <c r="K62237"/>
      <c r="L62237"/>
      <c r="M62237"/>
      <c r="N62237"/>
      <c r="O62237"/>
      <c r="P62237"/>
      <c r="Q62237"/>
      <c r="R62237"/>
      <c r="S62237" s="13"/>
      <c r="W62237" s="15"/>
    </row>
    <row r="62238" spans="10:23" x14ac:dyDescent="0.3">
      <c r="J62238" s="8"/>
      <c r="K62238"/>
      <c r="L62238"/>
      <c r="M62238"/>
      <c r="N62238"/>
      <c r="O62238"/>
      <c r="P62238"/>
      <c r="Q62238"/>
      <c r="R62238"/>
      <c r="S62238" s="13"/>
      <c r="W62238" s="15"/>
    </row>
    <row r="62239" spans="10:23" x14ac:dyDescent="0.3">
      <c r="J62239" s="8"/>
      <c r="K62239"/>
      <c r="L62239"/>
      <c r="M62239"/>
      <c r="N62239"/>
      <c r="O62239"/>
      <c r="P62239"/>
      <c r="Q62239"/>
      <c r="R62239"/>
      <c r="S62239" s="13"/>
      <c r="W62239" s="15"/>
    </row>
    <row r="62240" spans="10:23" x14ac:dyDescent="0.3">
      <c r="J62240" s="8"/>
      <c r="K62240"/>
      <c r="L62240"/>
      <c r="M62240"/>
      <c r="N62240"/>
      <c r="O62240"/>
      <c r="P62240"/>
      <c r="Q62240"/>
      <c r="R62240"/>
      <c r="S62240" s="13"/>
      <c r="W62240" s="15"/>
    </row>
    <row r="62241" spans="10:23" x14ac:dyDescent="0.3">
      <c r="J62241" s="8"/>
      <c r="K62241"/>
      <c r="L62241"/>
      <c r="M62241"/>
      <c r="N62241"/>
      <c r="O62241"/>
      <c r="P62241"/>
      <c r="Q62241"/>
      <c r="R62241"/>
      <c r="S62241" s="13"/>
      <c r="W62241" s="15"/>
    </row>
    <row r="62242" spans="10:23" x14ac:dyDescent="0.3">
      <c r="J62242" s="8"/>
      <c r="K62242"/>
      <c r="L62242"/>
      <c r="M62242"/>
      <c r="N62242"/>
      <c r="O62242"/>
      <c r="P62242"/>
      <c r="Q62242"/>
      <c r="R62242"/>
      <c r="S62242" s="13"/>
      <c r="W62242" s="15"/>
    </row>
    <row r="62243" spans="10:23" x14ac:dyDescent="0.3">
      <c r="J62243" s="8"/>
      <c r="K62243"/>
      <c r="L62243"/>
      <c r="M62243"/>
      <c r="N62243"/>
      <c r="O62243"/>
      <c r="P62243"/>
      <c r="Q62243"/>
      <c r="R62243"/>
      <c r="S62243" s="13"/>
      <c r="W62243" s="15"/>
    </row>
    <row r="62244" spans="10:23" x14ac:dyDescent="0.3">
      <c r="J62244" s="8"/>
      <c r="K62244"/>
      <c r="L62244"/>
      <c r="M62244"/>
      <c r="N62244"/>
      <c r="O62244"/>
      <c r="P62244"/>
      <c r="Q62244"/>
      <c r="R62244"/>
      <c r="S62244" s="13"/>
      <c r="W62244" s="15"/>
    </row>
    <row r="62245" spans="10:23" x14ac:dyDescent="0.3">
      <c r="J62245" s="8"/>
      <c r="K62245"/>
      <c r="L62245"/>
      <c r="M62245"/>
      <c r="N62245"/>
      <c r="O62245"/>
      <c r="P62245"/>
      <c r="Q62245"/>
      <c r="R62245"/>
      <c r="S62245" s="13"/>
      <c r="W62245" s="15"/>
    </row>
    <row r="62246" spans="10:23" x14ac:dyDescent="0.3">
      <c r="J62246" s="8"/>
      <c r="K62246"/>
      <c r="L62246"/>
      <c r="M62246"/>
      <c r="N62246"/>
      <c r="O62246"/>
      <c r="P62246"/>
      <c r="Q62246"/>
      <c r="R62246"/>
      <c r="S62246" s="13"/>
      <c r="W62246" s="15"/>
    </row>
    <row r="62247" spans="10:23" x14ac:dyDescent="0.3">
      <c r="J62247" s="8"/>
      <c r="K62247"/>
      <c r="L62247"/>
      <c r="M62247"/>
      <c r="N62247"/>
      <c r="O62247"/>
      <c r="P62247"/>
      <c r="Q62247"/>
      <c r="R62247"/>
      <c r="S62247" s="13"/>
      <c r="W62247" s="15"/>
    </row>
    <row r="62248" spans="10:23" x14ac:dyDescent="0.3">
      <c r="J62248" s="8"/>
      <c r="K62248"/>
      <c r="L62248"/>
      <c r="M62248"/>
      <c r="N62248"/>
      <c r="O62248"/>
      <c r="P62248"/>
      <c r="Q62248"/>
      <c r="R62248"/>
      <c r="S62248" s="13"/>
      <c r="W62248" s="15"/>
    </row>
    <row r="62249" spans="10:23" x14ac:dyDescent="0.3">
      <c r="J62249" s="8"/>
      <c r="K62249"/>
      <c r="L62249"/>
      <c r="M62249"/>
      <c r="N62249"/>
      <c r="O62249"/>
      <c r="P62249"/>
      <c r="Q62249"/>
      <c r="R62249"/>
      <c r="S62249" s="13"/>
      <c r="W62249" s="15"/>
    </row>
    <row r="62250" spans="10:23" x14ac:dyDescent="0.3">
      <c r="J62250" s="8"/>
      <c r="K62250"/>
      <c r="L62250"/>
      <c r="M62250"/>
      <c r="N62250"/>
      <c r="O62250"/>
      <c r="P62250"/>
      <c r="Q62250"/>
      <c r="R62250"/>
      <c r="S62250" s="13"/>
      <c r="W62250" s="15"/>
    </row>
    <row r="62251" spans="10:23" x14ac:dyDescent="0.3">
      <c r="J62251" s="8"/>
      <c r="K62251"/>
      <c r="L62251"/>
      <c r="M62251"/>
      <c r="N62251"/>
      <c r="O62251"/>
      <c r="P62251"/>
      <c r="Q62251"/>
      <c r="R62251"/>
      <c r="S62251" s="13"/>
      <c r="W62251" s="15"/>
    </row>
    <row r="62252" spans="10:23" x14ac:dyDescent="0.3">
      <c r="J62252" s="8"/>
      <c r="K62252"/>
      <c r="L62252"/>
      <c r="M62252"/>
      <c r="N62252"/>
      <c r="O62252"/>
      <c r="P62252"/>
      <c r="Q62252"/>
      <c r="R62252"/>
      <c r="S62252" s="13"/>
      <c r="W62252" s="15"/>
    </row>
    <row r="62253" spans="10:23" x14ac:dyDescent="0.3">
      <c r="J62253" s="8"/>
      <c r="K62253"/>
      <c r="L62253"/>
      <c r="M62253"/>
      <c r="N62253"/>
      <c r="O62253"/>
      <c r="P62253"/>
      <c r="Q62253"/>
      <c r="R62253"/>
      <c r="S62253" s="13"/>
      <c r="W62253" s="15"/>
    </row>
    <row r="62254" spans="10:23" x14ac:dyDescent="0.3">
      <c r="J62254" s="8"/>
      <c r="K62254"/>
      <c r="L62254"/>
      <c r="M62254"/>
      <c r="N62254"/>
      <c r="O62254"/>
      <c r="P62254"/>
      <c r="Q62254"/>
      <c r="R62254"/>
      <c r="S62254" s="13"/>
      <c r="W62254" s="15"/>
    </row>
    <row r="62255" spans="10:23" x14ac:dyDescent="0.3">
      <c r="J62255" s="8"/>
      <c r="K62255"/>
      <c r="L62255"/>
      <c r="M62255"/>
      <c r="N62255"/>
      <c r="O62255"/>
      <c r="P62255"/>
      <c r="Q62255"/>
      <c r="R62255"/>
      <c r="S62255" s="13"/>
      <c r="W62255" s="15"/>
    </row>
    <row r="62256" spans="10:23" x14ac:dyDescent="0.3">
      <c r="J62256" s="8"/>
      <c r="K62256"/>
      <c r="L62256"/>
      <c r="M62256"/>
      <c r="N62256"/>
      <c r="O62256"/>
      <c r="P62256"/>
      <c r="Q62256"/>
      <c r="R62256"/>
      <c r="S62256" s="13"/>
      <c r="W62256" s="15"/>
    </row>
    <row r="62257" spans="10:23" x14ac:dyDescent="0.3">
      <c r="J62257" s="8"/>
      <c r="K62257"/>
      <c r="L62257"/>
      <c r="M62257"/>
      <c r="N62257"/>
      <c r="O62257"/>
      <c r="P62257"/>
      <c r="Q62257"/>
      <c r="R62257"/>
      <c r="S62257" s="13"/>
      <c r="W62257" s="15"/>
    </row>
    <row r="62258" spans="10:23" x14ac:dyDescent="0.3">
      <c r="J62258" s="8"/>
      <c r="K62258"/>
      <c r="L62258"/>
      <c r="M62258"/>
      <c r="N62258"/>
      <c r="O62258"/>
      <c r="P62258"/>
      <c r="Q62258"/>
      <c r="R62258"/>
      <c r="S62258" s="13"/>
      <c r="W62258" s="15"/>
    </row>
    <row r="62259" spans="10:23" x14ac:dyDescent="0.3">
      <c r="J62259" s="8"/>
      <c r="K62259"/>
      <c r="L62259"/>
      <c r="M62259"/>
      <c r="N62259"/>
      <c r="O62259"/>
      <c r="P62259"/>
      <c r="Q62259"/>
      <c r="R62259"/>
      <c r="S62259" s="13"/>
      <c r="W62259" s="15"/>
    </row>
    <row r="62260" spans="10:23" x14ac:dyDescent="0.3">
      <c r="J62260" s="8"/>
      <c r="K62260"/>
      <c r="L62260"/>
      <c r="M62260"/>
      <c r="N62260"/>
      <c r="O62260"/>
      <c r="P62260"/>
      <c r="Q62260"/>
      <c r="R62260"/>
      <c r="S62260" s="13"/>
      <c r="W62260" s="15"/>
    </row>
    <row r="62261" spans="10:23" x14ac:dyDescent="0.3">
      <c r="J62261" s="8"/>
      <c r="K62261"/>
      <c r="L62261"/>
      <c r="M62261"/>
      <c r="N62261"/>
      <c r="O62261"/>
      <c r="P62261"/>
      <c r="Q62261"/>
      <c r="R62261"/>
      <c r="S62261" s="13"/>
      <c r="W62261" s="15"/>
    </row>
    <row r="62262" spans="10:23" x14ac:dyDescent="0.3">
      <c r="J62262" s="8"/>
      <c r="K62262"/>
      <c r="L62262"/>
      <c r="M62262"/>
      <c r="N62262"/>
      <c r="O62262"/>
      <c r="P62262"/>
      <c r="Q62262"/>
      <c r="R62262"/>
      <c r="S62262" s="13"/>
      <c r="W62262" s="15"/>
    </row>
    <row r="62263" spans="10:23" x14ac:dyDescent="0.3">
      <c r="J62263" s="8"/>
      <c r="K62263"/>
      <c r="L62263"/>
      <c r="M62263"/>
      <c r="N62263"/>
      <c r="O62263"/>
      <c r="P62263"/>
      <c r="Q62263"/>
      <c r="R62263"/>
      <c r="S62263" s="13"/>
      <c r="W62263" s="15"/>
    </row>
    <row r="62264" spans="10:23" x14ac:dyDescent="0.3">
      <c r="J62264" s="8"/>
      <c r="K62264"/>
      <c r="L62264"/>
      <c r="M62264"/>
      <c r="N62264"/>
      <c r="O62264"/>
      <c r="P62264"/>
      <c r="Q62264"/>
      <c r="R62264"/>
      <c r="S62264" s="13"/>
      <c r="W62264" s="15"/>
    </row>
    <row r="62265" spans="10:23" x14ac:dyDescent="0.3">
      <c r="J62265" s="8"/>
      <c r="K62265"/>
      <c r="L62265"/>
      <c r="M62265"/>
      <c r="N62265"/>
      <c r="O62265"/>
      <c r="P62265"/>
      <c r="Q62265"/>
      <c r="R62265"/>
      <c r="S62265" s="13"/>
      <c r="W62265" s="15"/>
    </row>
    <row r="62266" spans="10:23" x14ac:dyDescent="0.3">
      <c r="J62266" s="8"/>
      <c r="K62266"/>
      <c r="L62266"/>
      <c r="M62266"/>
      <c r="N62266"/>
      <c r="O62266"/>
      <c r="P62266"/>
      <c r="Q62266"/>
      <c r="R62266"/>
      <c r="S62266" s="13"/>
      <c r="W62266" s="15"/>
    </row>
    <row r="62267" spans="10:23" x14ac:dyDescent="0.3">
      <c r="J62267" s="8"/>
      <c r="K62267"/>
      <c r="L62267"/>
      <c r="M62267"/>
      <c r="N62267"/>
      <c r="O62267"/>
      <c r="P62267"/>
      <c r="Q62267"/>
      <c r="R62267"/>
      <c r="S62267" s="13"/>
      <c r="W62267" s="15"/>
    </row>
    <row r="62268" spans="10:23" x14ac:dyDescent="0.3">
      <c r="J62268" s="8"/>
      <c r="K62268"/>
      <c r="L62268"/>
      <c r="M62268"/>
      <c r="N62268"/>
      <c r="O62268"/>
      <c r="P62268"/>
      <c r="Q62268"/>
      <c r="R62268"/>
      <c r="S62268" s="13"/>
      <c r="W62268" s="15"/>
    </row>
    <row r="62269" spans="10:23" x14ac:dyDescent="0.3">
      <c r="J62269" s="8"/>
      <c r="K62269"/>
      <c r="L62269"/>
      <c r="M62269"/>
      <c r="N62269"/>
      <c r="O62269"/>
      <c r="P62269"/>
      <c r="Q62269"/>
      <c r="R62269"/>
      <c r="S62269" s="13"/>
      <c r="W62269" s="15"/>
    </row>
    <row r="62270" spans="10:23" x14ac:dyDescent="0.3">
      <c r="J62270" s="8"/>
      <c r="K62270"/>
      <c r="L62270"/>
      <c r="M62270"/>
      <c r="N62270"/>
      <c r="O62270"/>
      <c r="P62270"/>
      <c r="Q62270"/>
      <c r="R62270"/>
      <c r="S62270" s="13"/>
      <c r="W62270" s="15"/>
    </row>
    <row r="62271" spans="10:23" x14ac:dyDescent="0.3">
      <c r="J62271" s="8"/>
      <c r="K62271"/>
      <c r="L62271"/>
      <c r="M62271"/>
      <c r="N62271"/>
      <c r="O62271"/>
      <c r="P62271"/>
      <c r="Q62271"/>
      <c r="R62271"/>
      <c r="S62271" s="13"/>
      <c r="W62271" s="15"/>
    </row>
    <row r="62272" spans="10:23" x14ac:dyDescent="0.3">
      <c r="J62272" s="8"/>
      <c r="K62272"/>
      <c r="L62272"/>
      <c r="M62272"/>
      <c r="N62272"/>
      <c r="O62272"/>
      <c r="P62272"/>
      <c r="Q62272"/>
      <c r="R62272"/>
      <c r="S62272" s="13"/>
      <c r="W62272" s="15"/>
    </row>
    <row r="62273" spans="10:23" x14ac:dyDescent="0.3">
      <c r="J62273" s="8"/>
      <c r="K62273"/>
      <c r="L62273"/>
      <c r="M62273"/>
      <c r="N62273"/>
      <c r="O62273"/>
      <c r="P62273"/>
      <c r="Q62273"/>
      <c r="R62273"/>
      <c r="S62273" s="13"/>
      <c r="W62273" s="15"/>
    </row>
    <row r="62274" spans="10:23" x14ac:dyDescent="0.3">
      <c r="J62274" s="8"/>
      <c r="K62274"/>
      <c r="L62274"/>
      <c r="M62274"/>
      <c r="N62274"/>
      <c r="O62274"/>
      <c r="P62274"/>
      <c r="Q62274"/>
      <c r="R62274"/>
      <c r="S62274" s="13"/>
      <c r="W62274" s="15"/>
    </row>
    <row r="62275" spans="10:23" x14ac:dyDescent="0.3">
      <c r="J62275" s="8"/>
      <c r="K62275"/>
      <c r="L62275"/>
      <c r="M62275"/>
      <c r="N62275"/>
      <c r="O62275"/>
      <c r="P62275"/>
      <c r="Q62275"/>
      <c r="R62275"/>
      <c r="S62275" s="13"/>
      <c r="W62275" s="15"/>
    </row>
    <row r="62276" spans="10:23" x14ac:dyDescent="0.3">
      <c r="J62276" s="8"/>
      <c r="K62276"/>
      <c r="L62276"/>
      <c r="M62276"/>
      <c r="N62276"/>
      <c r="O62276"/>
      <c r="P62276"/>
      <c r="Q62276"/>
      <c r="R62276"/>
      <c r="S62276" s="13"/>
      <c r="W62276" s="15"/>
    </row>
    <row r="62277" spans="10:23" x14ac:dyDescent="0.3">
      <c r="J62277" s="8"/>
      <c r="K62277"/>
      <c r="L62277"/>
      <c r="M62277"/>
      <c r="N62277"/>
      <c r="O62277"/>
      <c r="P62277"/>
      <c r="Q62277"/>
      <c r="R62277"/>
      <c r="S62277" s="13"/>
      <c r="W62277" s="15"/>
    </row>
    <row r="62278" spans="10:23" x14ac:dyDescent="0.3">
      <c r="J62278" s="8"/>
      <c r="K62278"/>
      <c r="L62278"/>
      <c r="M62278"/>
      <c r="N62278"/>
      <c r="O62278"/>
      <c r="P62278"/>
      <c r="Q62278"/>
      <c r="R62278"/>
      <c r="S62278" s="13"/>
      <c r="W62278" s="15"/>
    </row>
    <row r="62279" spans="10:23" x14ac:dyDescent="0.3">
      <c r="J62279" s="8"/>
      <c r="K62279"/>
      <c r="L62279"/>
      <c r="M62279"/>
      <c r="N62279"/>
      <c r="O62279"/>
      <c r="P62279"/>
      <c r="Q62279"/>
      <c r="R62279"/>
      <c r="S62279" s="13"/>
      <c r="W62279" s="15"/>
    </row>
    <row r="62280" spans="10:23" x14ac:dyDescent="0.3">
      <c r="J62280" s="8"/>
      <c r="K62280"/>
      <c r="L62280"/>
      <c r="M62280"/>
      <c r="N62280"/>
      <c r="O62280"/>
      <c r="P62280"/>
      <c r="Q62280"/>
      <c r="R62280"/>
      <c r="S62280" s="13"/>
      <c r="W62280" s="15"/>
    </row>
    <row r="62281" spans="10:23" x14ac:dyDescent="0.3">
      <c r="J62281" s="8"/>
      <c r="K62281"/>
      <c r="L62281"/>
      <c r="M62281"/>
      <c r="N62281"/>
      <c r="O62281"/>
      <c r="P62281"/>
      <c r="Q62281"/>
      <c r="R62281"/>
      <c r="S62281" s="13"/>
      <c r="W62281" s="15"/>
    </row>
    <row r="62282" spans="10:23" x14ac:dyDescent="0.3">
      <c r="J62282" s="8"/>
      <c r="K62282"/>
      <c r="L62282"/>
      <c r="M62282"/>
      <c r="N62282"/>
      <c r="O62282"/>
      <c r="P62282"/>
      <c r="Q62282"/>
      <c r="R62282"/>
      <c r="S62282" s="13"/>
      <c r="W62282" s="15"/>
    </row>
    <row r="62283" spans="10:23" x14ac:dyDescent="0.3">
      <c r="J62283" s="8"/>
      <c r="K62283"/>
      <c r="L62283"/>
      <c r="M62283"/>
      <c r="N62283"/>
      <c r="O62283"/>
      <c r="P62283"/>
      <c r="Q62283"/>
      <c r="R62283"/>
      <c r="S62283" s="13"/>
      <c r="W62283" s="15"/>
    </row>
    <row r="62284" spans="10:23" x14ac:dyDescent="0.3">
      <c r="J62284" s="8"/>
      <c r="K62284"/>
      <c r="L62284"/>
      <c r="M62284"/>
      <c r="N62284"/>
      <c r="O62284"/>
      <c r="P62284"/>
      <c r="Q62284"/>
      <c r="R62284"/>
      <c r="S62284" s="13"/>
      <c r="W62284" s="15"/>
    </row>
    <row r="62285" spans="10:23" x14ac:dyDescent="0.3">
      <c r="J62285" s="8"/>
      <c r="K62285"/>
      <c r="L62285"/>
      <c r="M62285"/>
      <c r="N62285"/>
      <c r="O62285"/>
      <c r="P62285"/>
      <c r="Q62285"/>
      <c r="R62285"/>
      <c r="S62285" s="13"/>
      <c r="W62285" s="15"/>
    </row>
    <row r="62286" spans="10:23" x14ac:dyDescent="0.3">
      <c r="J62286" s="8"/>
      <c r="K62286"/>
      <c r="L62286"/>
      <c r="M62286"/>
      <c r="N62286"/>
      <c r="O62286"/>
      <c r="P62286"/>
      <c r="Q62286"/>
      <c r="R62286"/>
      <c r="S62286" s="13"/>
      <c r="W62286" s="15"/>
    </row>
    <row r="62287" spans="10:23" x14ac:dyDescent="0.3">
      <c r="J62287" s="8"/>
      <c r="K62287"/>
      <c r="L62287"/>
      <c r="M62287"/>
      <c r="N62287"/>
      <c r="O62287"/>
      <c r="P62287"/>
      <c r="Q62287"/>
      <c r="R62287"/>
      <c r="S62287" s="13"/>
      <c r="W62287" s="15"/>
    </row>
    <row r="62288" spans="10:23" x14ac:dyDescent="0.3">
      <c r="J62288" s="8"/>
      <c r="K62288"/>
      <c r="L62288"/>
      <c r="M62288"/>
      <c r="N62288"/>
      <c r="O62288"/>
      <c r="P62288"/>
      <c r="Q62288"/>
      <c r="R62288"/>
      <c r="S62288" s="13"/>
      <c r="W62288" s="15"/>
    </row>
    <row r="62289" spans="10:23" x14ac:dyDescent="0.3">
      <c r="J62289" s="8"/>
      <c r="K62289"/>
      <c r="L62289"/>
      <c r="M62289"/>
      <c r="N62289"/>
      <c r="O62289"/>
      <c r="P62289"/>
      <c r="Q62289"/>
      <c r="R62289"/>
      <c r="S62289" s="13"/>
      <c r="W62289" s="15"/>
    </row>
    <row r="62290" spans="10:23" x14ac:dyDescent="0.3">
      <c r="J62290" s="8"/>
      <c r="K62290"/>
      <c r="L62290"/>
      <c r="M62290"/>
      <c r="N62290"/>
      <c r="O62290"/>
      <c r="P62290"/>
      <c r="Q62290"/>
      <c r="R62290"/>
      <c r="S62290" s="13"/>
      <c r="W62290" s="15"/>
    </row>
    <row r="62291" spans="10:23" x14ac:dyDescent="0.3">
      <c r="J62291" s="8"/>
      <c r="K62291"/>
      <c r="L62291"/>
      <c r="M62291"/>
      <c r="N62291"/>
      <c r="O62291"/>
      <c r="P62291"/>
      <c r="Q62291"/>
      <c r="R62291"/>
      <c r="S62291" s="13"/>
      <c r="W62291" s="15"/>
    </row>
    <row r="62292" spans="10:23" x14ac:dyDescent="0.3">
      <c r="J62292" s="8"/>
      <c r="K62292"/>
      <c r="L62292"/>
      <c r="M62292"/>
      <c r="N62292"/>
      <c r="O62292"/>
      <c r="P62292"/>
      <c r="Q62292"/>
      <c r="R62292"/>
      <c r="S62292" s="13"/>
      <c r="W62292" s="15"/>
    </row>
    <row r="62293" spans="10:23" x14ac:dyDescent="0.3">
      <c r="J62293" s="8"/>
      <c r="K62293"/>
      <c r="L62293"/>
      <c r="M62293"/>
      <c r="N62293"/>
      <c r="O62293"/>
      <c r="P62293"/>
      <c r="Q62293"/>
      <c r="R62293"/>
      <c r="S62293" s="13"/>
      <c r="W62293" s="15"/>
    </row>
    <row r="62294" spans="10:23" x14ac:dyDescent="0.3">
      <c r="J62294" s="8"/>
      <c r="K62294"/>
      <c r="L62294"/>
      <c r="M62294"/>
      <c r="N62294"/>
      <c r="O62294"/>
      <c r="P62294"/>
      <c r="Q62294"/>
      <c r="R62294"/>
      <c r="S62294" s="13"/>
      <c r="W62294" s="15"/>
    </row>
    <row r="62295" spans="10:23" x14ac:dyDescent="0.3">
      <c r="J62295" s="8"/>
      <c r="K62295"/>
      <c r="L62295"/>
      <c r="M62295"/>
      <c r="N62295"/>
      <c r="O62295"/>
      <c r="P62295"/>
      <c r="Q62295"/>
      <c r="R62295"/>
      <c r="S62295" s="13"/>
      <c r="W62295" s="15"/>
    </row>
    <row r="62296" spans="10:23" x14ac:dyDescent="0.3">
      <c r="J62296" s="8"/>
      <c r="K62296"/>
      <c r="L62296"/>
      <c r="M62296"/>
      <c r="N62296"/>
      <c r="O62296"/>
      <c r="P62296"/>
      <c r="Q62296"/>
      <c r="R62296"/>
      <c r="S62296" s="13"/>
      <c r="W62296" s="15"/>
    </row>
    <row r="62297" spans="10:23" x14ac:dyDescent="0.3">
      <c r="J62297" s="8"/>
      <c r="K62297"/>
      <c r="L62297"/>
      <c r="M62297"/>
      <c r="N62297"/>
      <c r="O62297"/>
      <c r="P62297"/>
      <c r="Q62297"/>
      <c r="R62297"/>
      <c r="S62297" s="13"/>
      <c r="W62297" s="15"/>
    </row>
    <row r="62298" spans="10:23" x14ac:dyDescent="0.3">
      <c r="J62298" s="8"/>
      <c r="K62298"/>
      <c r="L62298"/>
      <c r="M62298"/>
      <c r="N62298"/>
      <c r="O62298"/>
      <c r="P62298"/>
      <c r="Q62298"/>
      <c r="R62298"/>
      <c r="S62298" s="13"/>
      <c r="W62298" s="15"/>
    </row>
    <row r="62299" spans="10:23" x14ac:dyDescent="0.3">
      <c r="J62299" s="8"/>
      <c r="K62299"/>
      <c r="L62299"/>
      <c r="M62299"/>
      <c r="N62299"/>
      <c r="O62299"/>
      <c r="P62299"/>
      <c r="Q62299"/>
      <c r="R62299"/>
      <c r="S62299" s="13"/>
      <c r="W62299" s="15"/>
    </row>
    <row r="62300" spans="10:23" x14ac:dyDescent="0.3">
      <c r="J62300" s="8"/>
      <c r="K62300"/>
      <c r="L62300"/>
      <c r="M62300"/>
      <c r="N62300"/>
      <c r="O62300"/>
      <c r="P62300"/>
      <c r="Q62300"/>
      <c r="R62300"/>
      <c r="S62300" s="13"/>
      <c r="W62300" s="15"/>
    </row>
    <row r="62301" spans="10:23" x14ac:dyDescent="0.3">
      <c r="J62301" s="8"/>
      <c r="K62301"/>
      <c r="L62301"/>
      <c r="M62301"/>
      <c r="N62301"/>
      <c r="O62301"/>
      <c r="P62301"/>
      <c r="Q62301"/>
      <c r="R62301"/>
      <c r="S62301" s="13"/>
      <c r="W62301" s="15"/>
    </row>
    <row r="62302" spans="10:23" x14ac:dyDescent="0.3">
      <c r="J62302" s="8"/>
      <c r="K62302"/>
      <c r="L62302"/>
      <c r="M62302"/>
      <c r="N62302"/>
      <c r="O62302"/>
      <c r="P62302"/>
      <c r="Q62302"/>
      <c r="R62302"/>
      <c r="S62302" s="13"/>
      <c r="W62302" s="15"/>
    </row>
    <row r="62303" spans="10:23" x14ac:dyDescent="0.3">
      <c r="J62303" s="8"/>
      <c r="K62303"/>
      <c r="L62303"/>
      <c r="M62303"/>
      <c r="N62303"/>
      <c r="O62303"/>
      <c r="P62303"/>
      <c r="Q62303"/>
      <c r="R62303"/>
      <c r="S62303" s="13"/>
      <c r="W62303" s="15"/>
    </row>
    <row r="62304" spans="10:23" x14ac:dyDescent="0.3">
      <c r="J62304" s="8"/>
      <c r="K62304"/>
      <c r="L62304"/>
      <c r="M62304"/>
      <c r="N62304"/>
      <c r="O62304"/>
      <c r="P62304"/>
      <c r="Q62304"/>
      <c r="R62304"/>
      <c r="S62304" s="13"/>
      <c r="W62304" s="15"/>
    </row>
    <row r="62305" spans="10:23" x14ac:dyDescent="0.3">
      <c r="J62305" s="8"/>
      <c r="K62305"/>
      <c r="L62305"/>
      <c r="M62305"/>
      <c r="N62305"/>
      <c r="O62305"/>
      <c r="P62305"/>
      <c r="Q62305"/>
      <c r="R62305"/>
      <c r="S62305" s="13"/>
      <c r="W62305" s="15"/>
    </row>
    <row r="62306" spans="10:23" x14ac:dyDescent="0.3">
      <c r="J62306" s="8"/>
      <c r="K62306"/>
      <c r="L62306"/>
      <c r="M62306"/>
      <c r="N62306"/>
      <c r="O62306"/>
      <c r="P62306"/>
      <c r="Q62306"/>
      <c r="R62306"/>
      <c r="S62306" s="13"/>
      <c r="W62306" s="15"/>
    </row>
    <row r="62307" spans="10:23" x14ac:dyDescent="0.3">
      <c r="J62307" s="8"/>
      <c r="K62307"/>
      <c r="L62307"/>
      <c r="M62307"/>
      <c r="N62307"/>
      <c r="O62307"/>
      <c r="P62307"/>
      <c r="Q62307"/>
      <c r="R62307"/>
      <c r="S62307" s="13"/>
      <c r="W62307" s="15"/>
    </row>
    <row r="62308" spans="10:23" x14ac:dyDescent="0.3">
      <c r="J62308" s="8"/>
      <c r="K62308"/>
      <c r="L62308"/>
      <c r="M62308"/>
      <c r="N62308"/>
      <c r="O62308"/>
      <c r="P62308"/>
      <c r="Q62308"/>
      <c r="R62308"/>
      <c r="S62308" s="13"/>
      <c r="W62308" s="15"/>
    </row>
    <row r="62309" spans="10:23" x14ac:dyDescent="0.3">
      <c r="J62309" s="8"/>
      <c r="K62309"/>
      <c r="L62309"/>
      <c r="M62309"/>
      <c r="N62309"/>
      <c r="O62309"/>
      <c r="P62309"/>
      <c r="Q62309"/>
      <c r="R62309"/>
      <c r="S62309" s="13"/>
      <c r="W62309" s="15"/>
    </row>
    <row r="62310" spans="10:23" x14ac:dyDescent="0.3">
      <c r="J62310" s="8"/>
      <c r="K62310"/>
      <c r="L62310"/>
      <c r="M62310"/>
      <c r="N62310"/>
      <c r="O62310"/>
      <c r="P62310"/>
      <c r="Q62310"/>
      <c r="R62310"/>
      <c r="S62310" s="13"/>
      <c r="W62310" s="15"/>
    </row>
    <row r="62311" spans="10:23" x14ac:dyDescent="0.3">
      <c r="J62311" s="8"/>
      <c r="K62311"/>
      <c r="L62311"/>
      <c r="M62311"/>
      <c r="N62311"/>
      <c r="O62311"/>
      <c r="P62311"/>
      <c r="Q62311"/>
      <c r="R62311"/>
      <c r="S62311" s="13"/>
      <c r="W62311" s="15"/>
    </row>
    <row r="62312" spans="10:23" x14ac:dyDescent="0.3">
      <c r="J62312" s="8"/>
      <c r="K62312"/>
      <c r="L62312"/>
      <c r="M62312"/>
      <c r="N62312"/>
      <c r="O62312"/>
      <c r="P62312"/>
      <c r="Q62312"/>
      <c r="R62312"/>
      <c r="S62312" s="13"/>
      <c r="W62312" s="15"/>
    </row>
    <row r="62313" spans="10:23" x14ac:dyDescent="0.3">
      <c r="J62313" s="8"/>
      <c r="K62313"/>
      <c r="L62313"/>
      <c r="M62313"/>
      <c r="N62313"/>
      <c r="O62313"/>
      <c r="P62313"/>
      <c r="Q62313"/>
      <c r="R62313"/>
      <c r="S62313" s="13"/>
      <c r="W62313" s="15"/>
    </row>
    <row r="62314" spans="10:23" x14ac:dyDescent="0.3">
      <c r="J62314" s="8"/>
      <c r="K62314"/>
      <c r="L62314"/>
      <c r="M62314"/>
      <c r="N62314"/>
      <c r="O62314"/>
      <c r="P62314"/>
      <c r="Q62314"/>
      <c r="R62314"/>
      <c r="S62314" s="13"/>
      <c r="W62314" s="15"/>
    </row>
    <row r="62315" spans="10:23" x14ac:dyDescent="0.3">
      <c r="J62315" s="8"/>
      <c r="K62315"/>
      <c r="L62315"/>
      <c r="M62315"/>
      <c r="N62315"/>
      <c r="O62315"/>
      <c r="P62315"/>
      <c r="Q62315"/>
      <c r="R62315"/>
      <c r="S62315" s="13"/>
      <c r="W62315" s="15"/>
    </row>
    <row r="62316" spans="10:23" x14ac:dyDescent="0.3">
      <c r="J62316" s="8"/>
      <c r="K62316"/>
      <c r="L62316"/>
      <c r="M62316"/>
      <c r="N62316"/>
      <c r="O62316"/>
      <c r="P62316"/>
      <c r="Q62316"/>
      <c r="R62316"/>
      <c r="S62316" s="13"/>
      <c r="W62316" s="15"/>
    </row>
    <row r="62317" spans="10:23" x14ac:dyDescent="0.3">
      <c r="J62317" s="8"/>
      <c r="K62317"/>
      <c r="L62317"/>
      <c r="M62317"/>
      <c r="N62317"/>
      <c r="O62317"/>
      <c r="P62317"/>
      <c r="Q62317"/>
      <c r="R62317"/>
      <c r="S62317" s="13"/>
      <c r="W62317" s="15"/>
    </row>
    <row r="62318" spans="10:23" x14ac:dyDescent="0.3">
      <c r="J62318" s="8"/>
      <c r="K62318"/>
      <c r="L62318"/>
      <c r="M62318"/>
      <c r="N62318"/>
      <c r="O62318"/>
      <c r="P62318"/>
      <c r="Q62318"/>
      <c r="R62318"/>
      <c r="S62318" s="13"/>
      <c r="W62318" s="15"/>
    </row>
    <row r="62319" spans="10:23" x14ac:dyDescent="0.3">
      <c r="J62319" s="8"/>
      <c r="K62319"/>
      <c r="L62319"/>
      <c r="M62319"/>
      <c r="N62319"/>
      <c r="O62319"/>
      <c r="P62319"/>
      <c r="Q62319"/>
      <c r="R62319"/>
      <c r="S62319" s="13"/>
      <c r="W62319" s="15"/>
    </row>
    <row r="62320" spans="10:23" x14ac:dyDescent="0.3">
      <c r="J62320" s="8"/>
      <c r="K62320"/>
      <c r="L62320"/>
      <c r="M62320"/>
      <c r="N62320"/>
      <c r="O62320"/>
      <c r="P62320"/>
      <c r="Q62320"/>
      <c r="R62320"/>
      <c r="S62320" s="13"/>
      <c r="W62320" s="15"/>
    </row>
    <row r="62321" spans="10:23" x14ac:dyDescent="0.3">
      <c r="J62321" s="8"/>
      <c r="K62321"/>
      <c r="L62321"/>
      <c r="M62321"/>
      <c r="N62321"/>
      <c r="O62321"/>
      <c r="P62321"/>
      <c r="Q62321"/>
      <c r="R62321"/>
      <c r="S62321" s="13"/>
      <c r="W62321" s="15"/>
    </row>
    <row r="62322" spans="10:23" x14ac:dyDescent="0.3">
      <c r="J62322" s="8"/>
      <c r="K62322"/>
      <c r="L62322"/>
      <c r="M62322"/>
      <c r="N62322"/>
      <c r="O62322"/>
      <c r="P62322"/>
      <c r="Q62322"/>
      <c r="R62322"/>
      <c r="S62322" s="13"/>
      <c r="W62322" s="15"/>
    </row>
    <row r="62323" spans="10:23" x14ac:dyDescent="0.3">
      <c r="J62323" s="8"/>
      <c r="K62323"/>
      <c r="L62323"/>
      <c r="M62323"/>
      <c r="N62323"/>
      <c r="O62323"/>
      <c r="P62323"/>
      <c r="Q62323"/>
      <c r="R62323"/>
      <c r="S62323" s="13"/>
      <c r="W62323" s="15"/>
    </row>
    <row r="62324" spans="10:23" x14ac:dyDescent="0.3">
      <c r="J62324" s="8"/>
      <c r="K62324"/>
      <c r="L62324"/>
      <c r="M62324"/>
      <c r="N62324"/>
      <c r="O62324"/>
      <c r="P62324"/>
      <c r="Q62324"/>
      <c r="R62324"/>
      <c r="S62324" s="13"/>
      <c r="W62324" s="15"/>
    </row>
    <row r="62325" spans="10:23" x14ac:dyDescent="0.3">
      <c r="J62325" s="8"/>
      <c r="K62325"/>
      <c r="L62325"/>
      <c r="M62325"/>
      <c r="N62325"/>
      <c r="O62325"/>
      <c r="P62325"/>
      <c r="Q62325"/>
      <c r="R62325"/>
      <c r="S62325" s="13"/>
      <c r="W62325" s="15"/>
    </row>
    <row r="62326" spans="10:23" x14ac:dyDescent="0.3">
      <c r="J62326" s="8"/>
      <c r="K62326"/>
      <c r="L62326"/>
      <c r="M62326"/>
      <c r="N62326"/>
      <c r="O62326"/>
      <c r="P62326"/>
      <c r="Q62326"/>
      <c r="R62326"/>
      <c r="S62326" s="13"/>
      <c r="W62326" s="15"/>
    </row>
    <row r="62327" spans="10:23" x14ac:dyDescent="0.3">
      <c r="J62327" s="8"/>
      <c r="K62327"/>
      <c r="L62327"/>
      <c r="M62327"/>
      <c r="N62327"/>
      <c r="O62327"/>
      <c r="P62327"/>
      <c r="Q62327"/>
      <c r="R62327"/>
      <c r="S62327" s="13"/>
      <c r="W62327" s="15"/>
    </row>
    <row r="62328" spans="10:23" x14ac:dyDescent="0.3">
      <c r="J62328" s="8"/>
      <c r="K62328"/>
      <c r="L62328"/>
      <c r="M62328"/>
      <c r="N62328"/>
      <c r="O62328"/>
      <c r="P62328"/>
      <c r="Q62328"/>
      <c r="R62328"/>
      <c r="S62328" s="13"/>
      <c r="W62328" s="15"/>
    </row>
    <row r="62329" spans="10:23" x14ac:dyDescent="0.3">
      <c r="J62329" s="8"/>
      <c r="K62329"/>
      <c r="L62329"/>
      <c r="M62329"/>
      <c r="N62329"/>
      <c r="O62329"/>
      <c r="P62329"/>
      <c r="Q62329"/>
      <c r="R62329"/>
      <c r="S62329" s="13"/>
      <c r="W62329" s="15"/>
    </row>
    <row r="62330" spans="10:23" x14ac:dyDescent="0.3">
      <c r="J62330" s="8"/>
      <c r="K62330"/>
      <c r="L62330"/>
      <c r="M62330"/>
      <c r="N62330"/>
      <c r="O62330"/>
      <c r="P62330"/>
      <c r="Q62330"/>
      <c r="R62330"/>
      <c r="S62330" s="13"/>
      <c r="W62330" s="15"/>
    </row>
    <row r="62331" spans="10:23" x14ac:dyDescent="0.3">
      <c r="J62331" s="8"/>
      <c r="K62331"/>
      <c r="L62331"/>
      <c r="M62331"/>
      <c r="N62331"/>
      <c r="O62331"/>
      <c r="P62331"/>
      <c r="Q62331"/>
      <c r="R62331"/>
      <c r="S62331" s="13"/>
      <c r="W62331" s="15"/>
    </row>
    <row r="62332" spans="10:23" x14ac:dyDescent="0.3">
      <c r="J62332" s="8"/>
      <c r="K62332"/>
      <c r="L62332"/>
      <c r="M62332"/>
      <c r="N62332"/>
      <c r="O62332"/>
      <c r="P62332"/>
      <c r="Q62332"/>
      <c r="R62332"/>
      <c r="S62332" s="13"/>
      <c r="W62332" s="15"/>
    </row>
    <row r="62333" spans="10:23" x14ac:dyDescent="0.3">
      <c r="J62333" s="8"/>
      <c r="K62333"/>
      <c r="L62333"/>
      <c r="M62333"/>
      <c r="N62333"/>
      <c r="O62333"/>
      <c r="P62333"/>
      <c r="Q62333"/>
      <c r="R62333"/>
      <c r="S62333" s="13"/>
      <c r="W62333" s="15"/>
    </row>
    <row r="62334" spans="10:23" x14ac:dyDescent="0.3">
      <c r="J62334" s="8"/>
      <c r="K62334"/>
      <c r="L62334"/>
      <c r="M62334"/>
      <c r="N62334"/>
      <c r="O62334"/>
      <c r="P62334"/>
      <c r="Q62334"/>
      <c r="R62334"/>
      <c r="S62334" s="13"/>
      <c r="W62334" s="15"/>
    </row>
    <row r="62335" spans="10:23" x14ac:dyDescent="0.3">
      <c r="J62335" s="8"/>
      <c r="K62335"/>
      <c r="L62335"/>
      <c r="M62335"/>
      <c r="N62335"/>
      <c r="O62335"/>
      <c r="P62335"/>
      <c r="Q62335"/>
      <c r="R62335"/>
      <c r="S62335" s="13"/>
      <c r="W62335" s="15"/>
    </row>
    <row r="62336" spans="10:23" x14ac:dyDescent="0.3">
      <c r="J62336" s="8"/>
      <c r="K62336"/>
      <c r="L62336"/>
      <c r="M62336"/>
      <c r="N62336"/>
      <c r="O62336"/>
      <c r="P62336"/>
      <c r="Q62336"/>
      <c r="R62336"/>
      <c r="S62336" s="13"/>
      <c r="W62336" s="15"/>
    </row>
    <row r="62337" spans="10:23" x14ac:dyDescent="0.3">
      <c r="J62337" s="8"/>
      <c r="K62337"/>
      <c r="L62337"/>
      <c r="M62337"/>
      <c r="N62337"/>
      <c r="O62337"/>
      <c r="P62337"/>
      <c r="Q62337"/>
      <c r="R62337"/>
      <c r="S62337" s="13"/>
      <c r="W62337" s="15"/>
    </row>
    <row r="62338" spans="10:23" x14ac:dyDescent="0.3">
      <c r="J62338" s="8"/>
      <c r="K62338"/>
      <c r="L62338"/>
      <c r="M62338"/>
      <c r="N62338"/>
      <c r="O62338"/>
      <c r="P62338"/>
      <c r="Q62338"/>
      <c r="R62338"/>
      <c r="S62338" s="13"/>
      <c r="W62338" s="15"/>
    </row>
    <row r="62339" spans="10:23" x14ac:dyDescent="0.3">
      <c r="J62339" s="8"/>
      <c r="K62339"/>
      <c r="L62339"/>
      <c r="M62339"/>
      <c r="N62339"/>
      <c r="O62339"/>
      <c r="P62339"/>
      <c r="Q62339"/>
      <c r="R62339"/>
      <c r="S62339" s="13"/>
      <c r="W62339" s="15"/>
    </row>
    <row r="62340" spans="10:23" x14ac:dyDescent="0.3">
      <c r="J62340" s="8"/>
      <c r="K62340"/>
      <c r="L62340"/>
      <c r="M62340"/>
      <c r="N62340"/>
      <c r="O62340"/>
      <c r="P62340"/>
      <c r="Q62340"/>
      <c r="R62340"/>
      <c r="S62340" s="13"/>
      <c r="W62340" s="15"/>
    </row>
    <row r="62341" spans="10:23" x14ac:dyDescent="0.3">
      <c r="J62341" s="8"/>
      <c r="K62341"/>
      <c r="L62341"/>
      <c r="M62341"/>
      <c r="N62341"/>
      <c r="O62341"/>
      <c r="P62341"/>
      <c r="Q62341"/>
      <c r="R62341"/>
      <c r="S62341" s="13"/>
      <c r="W62341" s="15"/>
    </row>
    <row r="62342" spans="10:23" x14ac:dyDescent="0.3">
      <c r="J62342" s="8"/>
      <c r="K62342"/>
      <c r="L62342"/>
      <c r="M62342"/>
      <c r="N62342"/>
      <c r="O62342"/>
      <c r="P62342"/>
      <c r="Q62342"/>
      <c r="R62342"/>
      <c r="S62342" s="13"/>
      <c r="W62342" s="15"/>
    </row>
    <row r="62343" spans="10:23" x14ac:dyDescent="0.3">
      <c r="J62343" s="8"/>
      <c r="K62343"/>
      <c r="L62343"/>
      <c r="M62343"/>
      <c r="N62343"/>
      <c r="O62343"/>
      <c r="P62343"/>
      <c r="Q62343"/>
      <c r="R62343"/>
      <c r="S62343" s="13"/>
      <c r="W62343" s="15"/>
    </row>
    <row r="62344" spans="10:23" x14ac:dyDescent="0.3">
      <c r="J62344" s="8"/>
      <c r="K62344"/>
      <c r="L62344"/>
      <c r="M62344"/>
      <c r="N62344"/>
      <c r="O62344"/>
      <c r="P62344"/>
      <c r="Q62344"/>
      <c r="R62344"/>
      <c r="S62344" s="13"/>
      <c r="W62344" s="15"/>
    </row>
    <row r="62345" spans="10:23" x14ac:dyDescent="0.3">
      <c r="J62345" s="8"/>
      <c r="K62345"/>
      <c r="L62345"/>
      <c r="M62345"/>
      <c r="N62345"/>
      <c r="O62345"/>
      <c r="P62345"/>
      <c r="Q62345"/>
      <c r="R62345"/>
      <c r="S62345" s="13"/>
      <c r="W62345" s="15"/>
    </row>
    <row r="62346" spans="10:23" x14ac:dyDescent="0.3">
      <c r="J62346" s="8"/>
      <c r="K62346"/>
      <c r="L62346"/>
      <c r="M62346"/>
      <c r="N62346"/>
      <c r="O62346"/>
      <c r="P62346"/>
      <c r="Q62346"/>
      <c r="R62346"/>
      <c r="S62346" s="13"/>
      <c r="W62346" s="15"/>
    </row>
    <row r="62347" spans="10:23" x14ac:dyDescent="0.3">
      <c r="J62347" s="8"/>
      <c r="K62347"/>
      <c r="L62347"/>
      <c r="M62347"/>
      <c r="N62347"/>
      <c r="O62347"/>
      <c r="P62347"/>
      <c r="Q62347"/>
      <c r="R62347"/>
      <c r="S62347" s="13"/>
      <c r="W62347" s="15"/>
    </row>
    <row r="62348" spans="10:23" x14ac:dyDescent="0.3">
      <c r="J62348" s="8"/>
      <c r="K62348"/>
      <c r="L62348"/>
      <c r="M62348"/>
      <c r="N62348"/>
      <c r="O62348"/>
      <c r="P62348"/>
      <c r="Q62348"/>
      <c r="R62348"/>
      <c r="S62348" s="13"/>
      <c r="W62348" s="15"/>
    </row>
    <row r="62349" spans="10:23" x14ac:dyDescent="0.3">
      <c r="J62349" s="8"/>
      <c r="K62349"/>
      <c r="L62349"/>
      <c r="M62349"/>
      <c r="N62349"/>
      <c r="O62349"/>
      <c r="P62349"/>
      <c r="Q62349"/>
      <c r="R62349"/>
      <c r="S62349" s="13"/>
      <c r="W62349" s="15"/>
    </row>
    <row r="62350" spans="10:23" x14ac:dyDescent="0.3">
      <c r="J62350" s="8"/>
      <c r="K62350"/>
      <c r="L62350"/>
      <c r="M62350"/>
      <c r="N62350"/>
      <c r="O62350"/>
      <c r="P62350"/>
      <c r="Q62350"/>
      <c r="R62350"/>
      <c r="S62350" s="13"/>
      <c r="W62350" s="15"/>
    </row>
    <row r="62351" spans="10:23" x14ac:dyDescent="0.3">
      <c r="J62351" s="8"/>
      <c r="K62351"/>
      <c r="L62351"/>
      <c r="M62351"/>
      <c r="N62351"/>
      <c r="O62351"/>
      <c r="P62351"/>
      <c r="Q62351"/>
      <c r="R62351"/>
      <c r="S62351" s="13"/>
      <c r="W62351" s="15"/>
    </row>
    <row r="62352" spans="10:23" x14ac:dyDescent="0.3">
      <c r="J62352" s="8"/>
      <c r="K62352"/>
      <c r="L62352"/>
      <c r="M62352"/>
      <c r="N62352"/>
      <c r="O62352"/>
      <c r="P62352"/>
      <c r="Q62352"/>
      <c r="R62352"/>
      <c r="S62352" s="13"/>
      <c r="W62352" s="15"/>
    </row>
    <row r="62353" spans="10:23" x14ac:dyDescent="0.3">
      <c r="J62353" s="8"/>
      <c r="K62353"/>
      <c r="L62353"/>
      <c r="M62353"/>
      <c r="N62353"/>
      <c r="O62353"/>
      <c r="P62353"/>
      <c r="Q62353"/>
      <c r="R62353"/>
      <c r="S62353" s="13"/>
      <c r="W62353" s="15"/>
    </row>
    <row r="62354" spans="10:23" x14ac:dyDescent="0.3">
      <c r="J62354" s="8"/>
      <c r="K62354"/>
      <c r="L62354"/>
      <c r="M62354"/>
      <c r="N62354"/>
      <c r="O62354"/>
      <c r="P62354"/>
      <c r="Q62354"/>
      <c r="R62354"/>
      <c r="S62354" s="13"/>
      <c r="W62354" s="15"/>
    </row>
    <row r="62355" spans="10:23" x14ac:dyDescent="0.3">
      <c r="J62355" s="8"/>
      <c r="K62355"/>
      <c r="L62355"/>
      <c r="M62355"/>
      <c r="N62355"/>
      <c r="O62355"/>
      <c r="P62355"/>
      <c r="Q62355"/>
      <c r="R62355"/>
      <c r="S62355" s="13"/>
      <c r="W62355" s="15"/>
    </row>
    <row r="62356" spans="10:23" x14ac:dyDescent="0.3">
      <c r="J62356" s="8"/>
      <c r="K62356"/>
      <c r="L62356"/>
      <c r="M62356"/>
      <c r="N62356"/>
      <c r="O62356"/>
      <c r="P62356"/>
      <c r="Q62356"/>
      <c r="R62356"/>
      <c r="S62356" s="13"/>
      <c r="W62356" s="15"/>
    </row>
    <row r="62357" spans="10:23" x14ac:dyDescent="0.3">
      <c r="J62357" s="8"/>
      <c r="K62357"/>
      <c r="L62357"/>
      <c r="M62357"/>
      <c r="N62357"/>
      <c r="O62357"/>
      <c r="P62357"/>
      <c r="Q62357"/>
      <c r="R62357"/>
      <c r="S62357" s="13"/>
      <c r="W62357" s="15"/>
    </row>
    <row r="62358" spans="10:23" x14ac:dyDescent="0.3">
      <c r="J62358" s="8"/>
      <c r="K62358"/>
      <c r="L62358"/>
      <c r="M62358"/>
      <c r="N62358"/>
      <c r="O62358"/>
      <c r="P62358"/>
      <c r="Q62358"/>
      <c r="R62358"/>
      <c r="S62358" s="13"/>
      <c r="W62358" s="15"/>
    </row>
    <row r="62359" spans="10:23" x14ac:dyDescent="0.3">
      <c r="J62359" s="8"/>
      <c r="K62359"/>
      <c r="L62359"/>
      <c r="M62359"/>
      <c r="N62359"/>
      <c r="O62359"/>
      <c r="P62359"/>
      <c r="Q62359"/>
      <c r="R62359"/>
      <c r="S62359" s="13"/>
      <c r="W62359" s="15"/>
    </row>
    <row r="62360" spans="10:23" x14ac:dyDescent="0.3">
      <c r="J62360" s="8"/>
      <c r="K62360"/>
      <c r="L62360"/>
      <c r="M62360"/>
      <c r="N62360"/>
      <c r="O62360"/>
      <c r="P62360"/>
      <c r="Q62360"/>
      <c r="R62360"/>
      <c r="S62360" s="13"/>
      <c r="W62360" s="15"/>
    </row>
    <row r="62361" spans="10:23" x14ac:dyDescent="0.3">
      <c r="J62361" s="8"/>
      <c r="K62361"/>
      <c r="L62361"/>
      <c r="M62361"/>
      <c r="N62361"/>
      <c r="O62361"/>
      <c r="P62361"/>
      <c r="Q62361"/>
      <c r="R62361"/>
      <c r="S62361" s="13"/>
      <c r="W62361" s="15"/>
    </row>
    <row r="62362" spans="10:23" x14ac:dyDescent="0.3">
      <c r="J62362" s="8"/>
      <c r="K62362"/>
      <c r="L62362"/>
      <c r="M62362"/>
      <c r="N62362"/>
      <c r="O62362"/>
      <c r="P62362"/>
      <c r="Q62362"/>
      <c r="R62362"/>
      <c r="S62362" s="13"/>
      <c r="W62362" s="15"/>
    </row>
    <row r="62363" spans="10:23" x14ac:dyDescent="0.3">
      <c r="J62363" s="8"/>
      <c r="K62363"/>
      <c r="L62363"/>
      <c r="M62363"/>
      <c r="N62363"/>
      <c r="O62363"/>
      <c r="P62363"/>
      <c r="Q62363"/>
      <c r="R62363"/>
      <c r="S62363" s="13"/>
      <c r="W62363" s="15"/>
    </row>
    <row r="62364" spans="10:23" x14ac:dyDescent="0.3">
      <c r="J62364" s="8"/>
      <c r="K62364"/>
      <c r="L62364"/>
      <c r="M62364"/>
      <c r="N62364"/>
      <c r="O62364"/>
      <c r="P62364"/>
      <c r="Q62364"/>
      <c r="R62364"/>
      <c r="S62364" s="13"/>
      <c r="W62364" s="15"/>
    </row>
    <row r="62365" spans="10:23" x14ac:dyDescent="0.3">
      <c r="J62365" s="8"/>
      <c r="K62365"/>
      <c r="L62365"/>
      <c r="M62365"/>
      <c r="N62365"/>
      <c r="O62365"/>
      <c r="P62365"/>
      <c r="Q62365"/>
      <c r="R62365"/>
      <c r="S62365" s="13"/>
      <c r="W62365" s="15"/>
    </row>
    <row r="62366" spans="10:23" x14ac:dyDescent="0.3">
      <c r="J62366" s="8"/>
      <c r="K62366"/>
      <c r="L62366"/>
      <c r="M62366"/>
      <c r="N62366"/>
      <c r="O62366"/>
      <c r="P62366"/>
      <c r="Q62366"/>
      <c r="R62366"/>
      <c r="S62366" s="13"/>
      <c r="W62366" s="15"/>
    </row>
    <row r="62367" spans="10:23" x14ac:dyDescent="0.3">
      <c r="J62367" s="8"/>
      <c r="K62367"/>
      <c r="L62367"/>
      <c r="M62367"/>
      <c r="N62367"/>
      <c r="O62367"/>
      <c r="P62367"/>
      <c r="Q62367"/>
      <c r="R62367"/>
      <c r="S62367" s="13"/>
      <c r="W62367" s="15"/>
    </row>
    <row r="62368" spans="10:23" x14ac:dyDescent="0.3">
      <c r="J62368" s="8"/>
      <c r="K62368"/>
      <c r="L62368"/>
      <c r="M62368"/>
      <c r="N62368"/>
      <c r="O62368"/>
      <c r="P62368"/>
      <c r="Q62368"/>
      <c r="R62368"/>
      <c r="S62368" s="13"/>
      <c r="W62368" s="15"/>
    </row>
    <row r="62369" spans="10:23" x14ac:dyDescent="0.3">
      <c r="J62369" s="8"/>
      <c r="K62369"/>
      <c r="L62369"/>
      <c r="M62369"/>
      <c r="N62369"/>
      <c r="O62369"/>
      <c r="P62369"/>
      <c r="Q62369"/>
      <c r="R62369"/>
      <c r="S62369" s="13"/>
      <c r="W62369" s="15"/>
    </row>
    <row r="62370" spans="10:23" x14ac:dyDescent="0.3">
      <c r="J62370" s="8"/>
      <c r="K62370"/>
      <c r="L62370"/>
      <c r="M62370"/>
      <c r="N62370"/>
      <c r="O62370"/>
      <c r="P62370"/>
      <c r="Q62370"/>
      <c r="R62370"/>
      <c r="S62370" s="13"/>
      <c r="W62370" s="15"/>
    </row>
    <row r="62371" spans="10:23" x14ac:dyDescent="0.3">
      <c r="J62371" s="8"/>
      <c r="K62371"/>
      <c r="L62371"/>
      <c r="M62371"/>
      <c r="N62371"/>
      <c r="O62371"/>
      <c r="P62371"/>
      <c r="Q62371"/>
      <c r="R62371"/>
      <c r="S62371" s="13"/>
      <c r="W62371" s="15"/>
    </row>
    <row r="62372" spans="10:23" x14ac:dyDescent="0.3">
      <c r="J62372" s="8"/>
      <c r="K62372"/>
      <c r="L62372"/>
      <c r="M62372"/>
      <c r="N62372"/>
      <c r="O62372"/>
      <c r="P62372"/>
      <c r="Q62372"/>
      <c r="R62372"/>
      <c r="S62372" s="13"/>
      <c r="W62372" s="15"/>
    </row>
    <row r="62373" spans="10:23" x14ac:dyDescent="0.3">
      <c r="J62373" s="8"/>
      <c r="K62373"/>
      <c r="L62373"/>
      <c r="M62373"/>
      <c r="N62373"/>
      <c r="O62373"/>
      <c r="P62373"/>
      <c r="Q62373"/>
      <c r="R62373"/>
      <c r="S62373" s="13"/>
      <c r="W62373" s="15"/>
    </row>
    <row r="62374" spans="10:23" x14ac:dyDescent="0.3">
      <c r="J62374" s="8"/>
      <c r="K62374"/>
      <c r="L62374"/>
      <c r="M62374"/>
      <c r="N62374"/>
      <c r="O62374"/>
      <c r="P62374"/>
      <c r="Q62374"/>
      <c r="R62374"/>
      <c r="S62374" s="13"/>
      <c r="W62374" s="15"/>
    </row>
    <row r="62375" spans="10:23" x14ac:dyDescent="0.3">
      <c r="J62375" s="8"/>
      <c r="K62375"/>
      <c r="L62375"/>
      <c r="M62375"/>
      <c r="N62375"/>
      <c r="O62375"/>
      <c r="P62375"/>
      <c r="Q62375"/>
      <c r="R62375"/>
      <c r="S62375" s="13"/>
      <c r="W62375" s="15"/>
    </row>
    <row r="62376" spans="10:23" x14ac:dyDescent="0.3">
      <c r="J62376" s="8"/>
      <c r="K62376"/>
      <c r="L62376"/>
      <c r="M62376"/>
      <c r="N62376"/>
      <c r="O62376"/>
      <c r="P62376"/>
      <c r="Q62376"/>
      <c r="R62376"/>
      <c r="S62376" s="13"/>
      <c r="W62376" s="15"/>
    </row>
    <row r="62377" spans="10:23" x14ac:dyDescent="0.3">
      <c r="J62377" s="8"/>
      <c r="K62377"/>
      <c r="L62377"/>
      <c r="M62377"/>
      <c r="N62377"/>
      <c r="O62377"/>
      <c r="P62377"/>
      <c r="Q62377"/>
      <c r="R62377"/>
      <c r="S62377" s="13"/>
      <c r="W62377" s="15"/>
    </row>
    <row r="62378" spans="10:23" x14ac:dyDescent="0.3">
      <c r="J62378" s="8"/>
      <c r="K62378"/>
      <c r="L62378"/>
      <c r="M62378"/>
      <c r="N62378"/>
      <c r="O62378"/>
      <c r="P62378"/>
      <c r="Q62378"/>
      <c r="R62378"/>
      <c r="S62378" s="13"/>
      <c r="W62378" s="15"/>
    </row>
    <row r="62379" spans="10:23" x14ac:dyDescent="0.3">
      <c r="J62379" s="8"/>
      <c r="K62379"/>
      <c r="L62379"/>
      <c r="M62379"/>
      <c r="N62379"/>
      <c r="O62379"/>
      <c r="P62379"/>
      <c r="Q62379"/>
      <c r="R62379"/>
      <c r="S62379" s="13"/>
      <c r="W62379" s="15"/>
    </row>
    <row r="62380" spans="10:23" x14ac:dyDescent="0.3">
      <c r="J62380" s="8"/>
      <c r="K62380"/>
      <c r="L62380"/>
      <c r="M62380"/>
      <c r="N62380"/>
      <c r="O62380"/>
      <c r="P62380"/>
      <c r="Q62380"/>
      <c r="R62380"/>
      <c r="S62380" s="13"/>
      <c r="W62380" s="15"/>
    </row>
    <row r="62381" spans="10:23" x14ac:dyDescent="0.3">
      <c r="J62381" s="8"/>
      <c r="K62381"/>
      <c r="L62381"/>
      <c r="M62381"/>
      <c r="N62381"/>
      <c r="O62381"/>
      <c r="P62381"/>
      <c r="Q62381"/>
      <c r="R62381"/>
      <c r="S62381" s="13"/>
      <c r="W62381" s="15"/>
    </row>
    <row r="62382" spans="10:23" x14ac:dyDescent="0.3">
      <c r="J62382" s="8"/>
      <c r="K62382"/>
      <c r="L62382"/>
      <c r="M62382"/>
      <c r="N62382"/>
      <c r="O62382"/>
      <c r="P62382"/>
      <c r="Q62382"/>
      <c r="R62382"/>
      <c r="S62382" s="13"/>
      <c r="W62382" s="15"/>
    </row>
    <row r="62383" spans="10:23" x14ac:dyDescent="0.3">
      <c r="J62383" s="8"/>
      <c r="K62383"/>
      <c r="L62383"/>
      <c r="M62383"/>
      <c r="N62383"/>
      <c r="O62383"/>
      <c r="P62383"/>
      <c r="Q62383"/>
      <c r="R62383"/>
      <c r="S62383" s="13"/>
      <c r="W62383" s="15"/>
    </row>
    <row r="62384" spans="10:23" x14ac:dyDescent="0.3">
      <c r="J62384" s="8"/>
      <c r="K62384"/>
      <c r="L62384"/>
      <c r="M62384"/>
      <c r="N62384"/>
      <c r="O62384"/>
      <c r="P62384"/>
      <c r="Q62384"/>
      <c r="R62384"/>
      <c r="S62384" s="13"/>
      <c r="W62384" s="15"/>
    </row>
    <row r="62385" spans="10:23" x14ac:dyDescent="0.3">
      <c r="J62385" s="8"/>
      <c r="K62385"/>
      <c r="L62385"/>
      <c r="M62385"/>
      <c r="N62385"/>
      <c r="O62385"/>
      <c r="P62385"/>
      <c r="Q62385"/>
      <c r="R62385"/>
      <c r="S62385" s="13"/>
      <c r="W62385" s="15"/>
    </row>
    <row r="62386" spans="10:23" x14ac:dyDescent="0.3">
      <c r="J62386" s="8"/>
      <c r="K62386"/>
      <c r="L62386"/>
      <c r="M62386"/>
      <c r="N62386"/>
      <c r="O62386"/>
      <c r="P62386"/>
      <c r="Q62386"/>
      <c r="R62386"/>
      <c r="S62386" s="13"/>
      <c r="W62386" s="15"/>
    </row>
    <row r="62387" spans="10:23" x14ac:dyDescent="0.3">
      <c r="J62387" s="8"/>
      <c r="K62387"/>
      <c r="L62387"/>
      <c r="M62387"/>
      <c r="N62387"/>
      <c r="O62387"/>
      <c r="P62387"/>
      <c r="Q62387"/>
      <c r="R62387"/>
      <c r="S62387" s="13"/>
      <c r="W62387" s="15"/>
    </row>
    <row r="62388" spans="10:23" x14ac:dyDescent="0.3">
      <c r="J62388" s="8"/>
      <c r="K62388"/>
      <c r="L62388"/>
      <c r="M62388"/>
      <c r="N62388"/>
      <c r="O62388"/>
      <c r="P62388"/>
      <c r="Q62388"/>
      <c r="R62388"/>
      <c r="S62388" s="13"/>
      <c r="W62388" s="15"/>
    </row>
    <row r="62389" spans="10:23" x14ac:dyDescent="0.3">
      <c r="J62389" s="8"/>
      <c r="K62389"/>
      <c r="L62389"/>
      <c r="M62389"/>
      <c r="N62389"/>
      <c r="O62389"/>
      <c r="P62389"/>
      <c r="Q62389"/>
      <c r="R62389"/>
      <c r="S62389" s="13"/>
      <c r="W62389" s="15"/>
    </row>
    <row r="62390" spans="10:23" x14ac:dyDescent="0.3">
      <c r="J62390" s="8"/>
      <c r="K62390"/>
      <c r="L62390"/>
      <c r="M62390"/>
      <c r="N62390"/>
      <c r="O62390"/>
      <c r="P62390"/>
      <c r="Q62390"/>
      <c r="R62390"/>
      <c r="S62390" s="13"/>
      <c r="W62390" s="15"/>
    </row>
    <row r="62391" spans="10:23" x14ac:dyDescent="0.3">
      <c r="J62391" s="8"/>
      <c r="K62391"/>
      <c r="L62391"/>
      <c r="M62391"/>
      <c r="N62391"/>
      <c r="O62391"/>
      <c r="P62391"/>
      <c r="Q62391"/>
      <c r="R62391"/>
      <c r="S62391" s="13"/>
      <c r="W62391" s="15"/>
    </row>
    <row r="62392" spans="10:23" x14ac:dyDescent="0.3">
      <c r="J62392" s="8"/>
      <c r="K62392"/>
      <c r="L62392"/>
      <c r="M62392"/>
      <c r="N62392"/>
      <c r="O62392"/>
      <c r="P62392"/>
      <c r="Q62392"/>
      <c r="R62392"/>
      <c r="S62392" s="13"/>
      <c r="W62392" s="15"/>
    </row>
    <row r="62393" spans="10:23" x14ac:dyDescent="0.3">
      <c r="J62393" s="8"/>
      <c r="K62393"/>
      <c r="L62393"/>
      <c r="M62393"/>
      <c r="N62393"/>
      <c r="O62393"/>
      <c r="P62393"/>
      <c r="Q62393"/>
      <c r="R62393"/>
      <c r="S62393" s="13"/>
      <c r="W62393" s="15"/>
    </row>
    <row r="62394" spans="10:23" x14ac:dyDescent="0.3">
      <c r="J62394" s="8"/>
      <c r="K62394"/>
      <c r="L62394"/>
      <c r="M62394"/>
      <c r="N62394"/>
      <c r="O62394"/>
      <c r="P62394"/>
      <c r="Q62394"/>
      <c r="R62394"/>
      <c r="S62394" s="13"/>
      <c r="W62394" s="15"/>
    </row>
    <row r="62395" spans="10:23" x14ac:dyDescent="0.3">
      <c r="J62395" s="8"/>
      <c r="K62395"/>
      <c r="L62395"/>
      <c r="M62395"/>
      <c r="N62395"/>
      <c r="O62395"/>
      <c r="P62395"/>
      <c r="Q62395"/>
      <c r="R62395"/>
      <c r="S62395" s="13"/>
      <c r="W62395" s="15"/>
    </row>
    <row r="62396" spans="10:23" x14ac:dyDescent="0.3">
      <c r="J62396" s="8"/>
      <c r="K62396"/>
      <c r="L62396"/>
      <c r="M62396"/>
      <c r="N62396"/>
      <c r="O62396"/>
      <c r="P62396"/>
      <c r="Q62396"/>
      <c r="R62396"/>
      <c r="S62396" s="13"/>
      <c r="W62396" s="15"/>
    </row>
    <row r="62397" spans="10:23" x14ac:dyDescent="0.3">
      <c r="J62397" s="8"/>
      <c r="K62397"/>
      <c r="L62397"/>
      <c r="M62397"/>
      <c r="N62397"/>
      <c r="O62397"/>
      <c r="P62397"/>
      <c r="Q62397"/>
      <c r="R62397"/>
      <c r="S62397" s="13"/>
      <c r="W62397" s="15"/>
    </row>
    <row r="62398" spans="10:23" x14ac:dyDescent="0.3">
      <c r="J62398" s="8"/>
      <c r="K62398"/>
      <c r="L62398"/>
      <c r="M62398"/>
      <c r="N62398"/>
      <c r="O62398"/>
      <c r="P62398"/>
      <c r="Q62398"/>
      <c r="R62398"/>
      <c r="S62398" s="13"/>
      <c r="W62398" s="15"/>
    </row>
    <row r="62399" spans="10:23" x14ac:dyDescent="0.3">
      <c r="J62399" s="8"/>
      <c r="K62399"/>
      <c r="L62399"/>
      <c r="M62399"/>
      <c r="N62399"/>
      <c r="O62399"/>
      <c r="P62399"/>
      <c r="Q62399"/>
      <c r="R62399"/>
      <c r="S62399" s="13"/>
      <c r="W62399" s="15"/>
    </row>
    <row r="62400" spans="10:23" x14ac:dyDescent="0.3">
      <c r="J62400" s="8"/>
      <c r="K62400"/>
      <c r="L62400"/>
      <c r="M62400"/>
      <c r="N62400"/>
      <c r="O62400"/>
      <c r="P62400"/>
      <c r="Q62400"/>
      <c r="R62400"/>
      <c r="S62400" s="13"/>
      <c r="W62400" s="15"/>
    </row>
    <row r="62401" spans="10:23" x14ac:dyDescent="0.3">
      <c r="J62401" s="8"/>
      <c r="K62401"/>
      <c r="L62401"/>
      <c r="M62401"/>
      <c r="N62401"/>
      <c r="O62401"/>
      <c r="P62401"/>
      <c r="Q62401"/>
      <c r="R62401"/>
      <c r="S62401" s="13"/>
      <c r="W62401" s="15"/>
    </row>
    <row r="62402" spans="10:23" x14ac:dyDescent="0.3">
      <c r="J62402" s="8"/>
      <c r="K62402"/>
      <c r="L62402"/>
      <c r="M62402"/>
      <c r="N62402"/>
      <c r="O62402"/>
      <c r="P62402"/>
      <c r="Q62402"/>
      <c r="R62402"/>
      <c r="S62402" s="13"/>
      <c r="W62402" s="15"/>
    </row>
    <row r="62403" spans="10:23" x14ac:dyDescent="0.3">
      <c r="J62403" s="8"/>
      <c r="K62403"/>
      <c r="L62403"/>
      <c r="M62403"/>
      <c r="N62403"/>
      <c r="O62403"/>
      <c r="P62403"/>
      <c r="Q62403"/>
      <c r="R62403"/>
      <c r="S62403" s="13"/>
      <c r="W62403" s="15"/>
    </row>
    <row r="62404" spans="10:23" x14ac:dyDescent="0.3">
      <c r="J62404" s="8"/>
      <c r="K62404"/>
      <c r="L62404"/>
      <c r="M62404"/>
      <c r="N62404"/>
      <c r="O62404"/>
      <c r="P62404"/>
      <c r="Q62404"/>
      <c r="R62404"/>
      <c r="S62404" s="13"/>
      <c r="W62404" s="15"/>
    </row>
    <row r="62405" spans="10:23" x14ac:dyDescent="0.3">
      <c r="J62405" s="8"/>
      <c r="K62405"/>
      <c r="L62405"/>
      <c r="M62405"/>
      <c r="N62405"/>
      <c r="O62405"/>
      <c r="P62405"/>
      <c r="Q62405"/>
      <c r="R62405"/>
      <c r="S62405" s="13"/>
      <c r="W62405" s="15"/>
    </row>
    <row r="62406" spans="10:23" x14ac:dyDescent="0.3">
      <c r="J62406" s="8"/>
      <c r="K62406"/>
      <c r="L62406"/>
      <c r="M62406"/>
      <c r="N62406"/>
      <c r="O62406"/>
      <c r="P62406"/>
      <c r="Q62406"/>
      <c r="R62406"/>
      <c r="S62406" s="13"/>
      <c r="W62406" s="15"/>
    </row>
    <row r="62407" spans="10:23" x14ac:dyDescent="0.3">
      <c r="J62407" s="8"/>
      <c r="K62407"/>
      <c r="L62407"/>
      <c r="M62407"/>
      <c r="N62407"/>
      <c r="O62407"/>
      <c r="P62407"/>
      <c r="Q62407"/>
      <c r="R62407"/>
      <c r="S62407" s="13"/>
      <c r="W62407" s="15"/>
    </row>
    <row r="62408" spans="10:23" x14ac:dyDescent="0.3">
      <c r="J62408" s="8"/>
      <c r="K62408"/>
      <c r="L62408"/>
      <c r="M62408"/>
      <c r="N62408"/>
      <c r="O62408"/>
      <c r="P62408"/>
      <c r="Q62408"/>
      <c r="R62408"/>
      <c r="S62408" s="13"/>
      <c r="W62408" s="15"/>
    </row>
    <row r="62409" spans="10:23" x14ac:dyDescent="0.3">
      <c r="J62409" s="8"/>
      <c r="K62409"/>
      <c r="L62409"/>
      <c r="M62409"/>
      <c r="N62409"/>
      <c r="O62409"/>
      <c r="P62409"/>
      <c r="Q62409"/>
      <c r="R62409"/>
      <c r="S62409" s="13"/>
      <c r="W62409" s="15"/>
    </row>
    <row r="62410" spans="10:23" x14ac:dyDescent="0.3">
      <c r="J62410" s="8"/>
      <c r="K62410"/>
      <c r="L62410"/>
      <c r="M62410"/>
      <c r="N62410"/>
      <c r="O62410"/>
      <c r="P62410"/>
      <c r="Q62410"/>
      <c r="R62410"/>
      <c r="S62410" s="13"/>
      <c r="W62410" s="15"/>
    </row>
    <row r="62411" spans="10:23" x14ac:dyDescent="0.3">
      <c r="J62411" s="8"/>
      <c r="K62411"/>
      <c r="L62411"/>
      <c r="M62411"/>
      <c r="N62411"/>
      <c r="O62411"/>
      <c r="P62411"/>
      <c r="Q62411"/>
      <c r="R62411"/>
      <c r="S62411" s="13"/>
      <c r="W62411" s="15"/>
    </row>
    <row r="62412" spans="10:23" x14ac:dyDescent="0.3">
      <c r="J62412" s="8"/>
      <c r="K62412"/>
      <c r="L62412"/>
      <c r="M62412"/>
      <c r="N62412"/>
      <c r="O62412"/>
      <c r="P62412"/>
      <c r="Q62412"/>
      <c r="R62412"/>
      <c r="S62412" s="13"/>
      <c r="W62412" s="15"/>
    </row>
    <row r="62413" spans="10:23" x14ac:dyDescent="0.3">
      <c r="J62413" s="8"/>
      <c r="K62413"/>
      <c r="L62413"/>
      <c r="M62413"/>
      <c r="N62413"/>
      <c r="O62413"/>
      <c r="P62413"/>
      <c r="Q62413"/>
      <c r="R62413"/>
      <c r="S62413" s="13"/>
      <c r="W62413" s="15"/>
    </row>
    <row r="62414" spans="10:23" x14ac:dyDescent="0.3">
      <c r="J62414" s="8"/>
      <c r="K62414"/>
      <c r="L62414"/>
      <c r="M62414"/>
      <c r="N62414"/>
      <c r="O62414"/>
      <c r="P62414"/>
      <c r="Q62414"/>
      <c r="R62414"/>
      <c r="S62414" s="13"/>
      <c r="W62414" s="15"/>
    </row>
    <row r="62415" spans="10:23" x14ac:dyDescent="0.3">
      <c r="J62415" s="8"/>
      <c r="K62415"/>
      <c r="L62415"/>
      <c r="M62415"/>
      <c r="N62415"/>
      <c r="O62415"/>
      <c r="P62415"/>
      <c r="Q62415"/>
      <c r="R62415"/>
      <c r="S62415" s="13"/>
      <c r="W62415" s="15"/>
    </row>
    <row r="62416" spans="10:23" x14ac:dyDescent="0.3">
      <c r="J62416" s="8"/>
      <c r="K62416"/>
      <c r="L62416"/>
      <c r="M62416"/>
      <c r="N62416"/>
      <c r="O62416"/>
      <c r="P62416"/>
      <c r="Q62416"/>
      <c r="R62416"/>
      <c r="S62416" s="13"/>
      <c r="W62416" s="15"/>
    </row>
    <row r="62417" spans="10:23" x14ac:dyDescent="0.3">
      <c r="J62417" s="8"/>
      <c r="K62417"/>
      <c r="L62417"/>
      <c r="M62417"/>
      <c r="N62417"/>
      <c r="O62417"/>
      <c r="P62417"/>
      <c r="Q62417"/>
      <c r="R62417"/>
      <c r="S62417" s="13"/>
      <c r="W62417" s="15"/>
    </row>
    <row r="62418" spans="10:23" x14ac:dyDescent="0.3">
      <c r="J62418" s="8"/>
      <c r="K62418"/>
      <c r="L62418"/>
      <c r="M62418"/>
      <c r="N62418"/>
      <c r="O62418"/>
      <c r="P62418"/>
      <c r="Q62418"/>
      <c r="R62418"/>
      <c r="S62418" s="13"/>
      <c r="W62418" s="15"/>
    </row>
    <row r="62419" spans="10:23" x14ac:dyDescent="0.3">
      <c r="J62419" s="8"/>
      <c r="K62419"/>
      <c r="L62419"/>
      <c r="M62419"/>
      <c r="N62419"/>
      <c r="O62419"/>
      <c r="P62419"/>
      <c r="Q62419"/>
      <c r="R62419"/>
      <c r="S62419" s="13"/>
      <c r="W62419" s="15"/>
    </row>
    <row r="62420" spans="10:23" x14ac:dyDescent="0.3">
      <c r="J62420" s="8"/>
      <c r="K62420"/>
      <c r="L62420"/>
      <c r="M62420"/>
      <c r="N62420"/>
      <c r="O62420"/>
      <c r="P62420"/>
      <c r="Q62420"/>
      <c r="R62420"/>
      <c r="S62420" s="13"/>
      <c r="W62420" s="15"/>
    </row>
    <row r="62421" spans="10:23" x14ac:dyDescent="0.3">
      <c r="J62421" s="8"/>
      <c r="K62421"/>
      <c r="L62421"/>
      <c r="M62421"/>
      <c r="N62421"/>
      <c r="O62421"/>
      <c r="P62421"/>
      <c r="Q62421"/>
      <c r="R62421"/>
      <c r="S62421" s="13"/>
      <c r="W62421" s="15"/>
    </row>
    <row r="62422" spans="10:23" x14ac:dyDescent="0.3">
      <c r="J62422" s="8"/>
      <c r="K62422"/>
      <c r="L62422"/>
      <c r="M62422"/>
      <c r="N62422"/>
      <c r="O62422"/>
      <c r="P62422"/>
      <c r="Q62422"/>
      <c r="R62422"/>
      <c r="S62422" s="13"/>
      <c r="W62422" s="15"/>
    </row>
    <row r="62423" spans="10:23" x14ac:dyDescent="0.3">
      <c r="J62423" s="8"/>
      <c r="K62423"/>
      <c r="L62423"/>
      <c r="M62423"/>
      <c r="N62423"/>
      <c r="O62423"/>
      <c r="P62423"/>
      <c r="Q62423"/>
      <c r="R62423"/>
      <c r="S62423" s="13"/>
      <c r="W62423" s="15"/>
    </row>
    <row r="62424" spans="10:23" x14ac:dyDescent="0.3">
      <c r="J62424" s="8"/>
      <c r="K62424"/>
      <c r="L62424"/>
      <c r="M62424"/>
      <c r="N62424"/>
      <c r="O62424"/>
      <c r="P62424"/>
      <c r="Q62424"/>
      <c r="R62424"/>
      <c r="S62424" s="13"/>
      <c r="W62424" s="15"/>
    </row>
    <row r="62425" spans="10:23" x14ac:dyDescent="0.3">
      <c r="J62425" s="8"/>
      <c r="K62425"/>
      <c r="L62425"/>
      <c r="M62425"/>
      <c r="N62425"/>
      <c r="O62425"/>
      <c r="P62425"/>
      <c r="Q62425"/>
      <c r="R62425"/>
      <c r="S62425" s="13"/>
      <c r="W62425" s="15"/>
    </row>
    <row r="62426" spans="10:23" x14ac:dyDescent="0.3">
      <c r="J62426" s="8"/>
      <c r="K62426"/>
      <c r="L62426"/>
      <c r="M62426"/>
      <c r="N62426"/>
      <c r="O62426"/>
      <c r="P62426"/>
      <c r="Q62426"/>
      <c r="R62426"/>
      <c r="S62426" s="13"/>
      <c r="W62426" s="15"/>
    </row>
    <row r="62427" spans="10:23" x14ac:dyDescent="0.3">
      <c r="J62427" s="8"/>
      <c r="K62427"/>
      <c r="L62427"/>
      <c r="M62427"/>
      <c r="N62427"/>
      <c r="O62427"/>
      <c r="P62427"/>
      <c r="Q62427"/>
      <c r="R62427"/>
      <c r="S62427" s="13"/>
      <c r="W62427" s="15"/>
    </row>
    <row r="62428" spans="10:23" x14ac:dyDescent="0.3">
      <c r="J62428" s="8"/>
      <c r="K62428"/>
      <c r="L62428"/>
      <c r="M62428"/>
      <c r="N62428"/>
      <c r="O62428"/>
      <c r="P62428"/>
      <c r="Q62428"/>
      <c r="R62428"/>
      <c r="S62428" s="13"/>
      <c r="W62428" s="15"/>
    </row>
    <row r="62429" spans="10:23" x14ac:dyDescent="0.3">
      <c r="J62429" s="8"/>
      <c r="K62429"/>
      <c r="L62429"/>
      <c r="M62429"/>
      <c r="N62429"/>
      <c r="O62429"/>
      <c r="P62429"/>
      <c r="Q62429"/>
      <c r="R62429"/>
      <c r="S62429" s="13"/>
      <c r="W62429" s="15"/>
    </row>
    <row r="62430" spans="10:23" x14ac:dyDescent="0.3">
      <c r="J62430" s="8"/>
      <c r="K62430"/>
      <c r="L62430"/>
      <c r="M62430"/>
      <c r="N62430"/>
      <c r="O62430"/>
      <c r="P62430"/>
      <c r="Q62430"/>
      <c r="R62430"/>
      <c r="S62430" s="13"/>
      <c r="W62430" s="15"/>
    </row>
    <row r="62431" spans="10:23" x14ac:dyDescent="0.3">
      <c r="J62431" s="8"/>
      <c r="K62431"/>
      <c r="L62431"/>
      <c r="M62431"/>
      <c r="N62431"/>
      <c r="O62431"/>
      <c r="P62431"/>
      <c r="Q62431"/>
      <c r="R62431"/>
      <c r="S62431" s="13"/>
      <c r="W62431" s="15"/>
    </row>
    <row r="62432" spans="10:23" x14ac:dyDescent="0.3">
      <c r="J62432" s="8"/>
      <c r="K62432"/>
      <c r="L62432"/>
      <c r="M62432"/>
      <c r="N62432"/>
      <c r="O62432"/>
      <c r="P62432"/>
      <c r="Q62432"/>
      <c r="R62432"/>
      <c r="S62432" s="13"/>
      <c r="W62432" s="15"/>
    </row>
    <row r="62433" spans="10:23" x14ac:dyDescent="0.3">
      <c r="J62433" s="8"/>
      <c r="K62433"/>
      <c r="L62433"/>
      <c r="M62433"/>
      <c r="N62433"/>
      <c r="O62433"/>
      <c r="P62433"/>
      <c r="Q62433"/>
      <c r="R62433"/>
      <c r="S62433" s="13"/>
      <c r="W62433" s="15"/>
    </row>
    <row r="62434" spans="10:23" x14ac:dyDescent="0.3">
      <c r="J62434" s="8"/>
      <c r="K62434"/>
      <c r="L62434"/>
      <c r="M62434"/>
      <c r="N62434"/>
      <c r="O62434"/>
      <c r="P62434"/>
      <c r="Q62434"/>
      <c r="R62434"/>
      <c r="S62434" s="13"/>
      <c r="W62434" s="15"/>
    </row>
    <row r="62435" spans="10:23" x14ac:dyDescent="0.3">
      <c r="J62435" s="8"/>
      <c r="K62435"/>
      <c r="L62435"/>
      <c r="M62435"/>
      <c r="N62435"/>
      <c r="O62435"/>
      <c r="P62435"/>
      <c r="Q62435"/>
      <c r="R62435"/>
      <c r="S62435" s="13"/>
      <c r="W62435" s="15"/>
    </row>
    <row r="62436" spans="10:23" x14ac:dyDescent="0.3">
      <c r="J62436" s="8"/>
      <c r="K62436"/>
      <c r="L62436"/>
      <c r="M62436"/>
      <c r="N62436"/>
      <c r="O62436"/>
      <c r="P62436"/>
      <c r="Q62436"/>
      <c r="R62436"/>
      <c r="S62436" s="13"/>
      <c r="W62436" s="15"/>
    </row>
    <row r="62437" spans="10:23" x14ac:dyDescent="0.3">
      <c r="J62437" s="8"/>
      <c r="K62437"/>
      <c r="L62437"/>
      <c r="M62437"/>
      <c r="N62437"/>
      <c r="O62437"/>
      <c r="P62437"/>
      <c r="Q62437"/>
      <c r="R62437"/>
      <c r="S62437" s="13"/>
      <c r="W62437" s="15"/>
    </row>
    <row r="62438" spans="10:23" x14ac:dyDescent="0.3">
      <c r="J62438" s="8"/>
      <c r="K62438"/>
      <c r="L62438"/>
      <c r="M62438"/>
      <c r="N62438"/>
      <c r="O62438"/>
      <c r="P62438"/>
      <c r="Q62438"/>
      <c r="R62438"/>
      <c r="S62438" s="13"/>
      <c r="W62438" s="15"/>
    </row>
    <row r="62439" spans="10:23" x14ac:dyDescent="0.3">
      <c r="J62439" s="8"/>
      <c r="K62439"/>
      <c r="L62439"/>
      <c r="M62439"/>
      <c r="N62439"/>
      <c r="O62439"/>
      <c r="P62439"/>
      <c r="Q62439"/>
      <c r="R62439"/>
      <c r="S62439" s="13"/>
      <c r="W62439" s="15"/>
    </row>
    <row r="62440" spans="10:23" x14ac:dyDescent="0.3">
      <c r="J62440" s="8"/>
      <c r="K62440"/>
      <c r="L62440"/>
      <c r="M62440"/>
      <c r="N62440"/>
      <c r="O62440"/>
      <c r="P62440"/>
      <c r="Q62440"/>
      <c r="R62440"/>
      <c r="S62440" s="13"/>
      <c r="W62440" s="15"/>
    </row>
    <row r="62441" spans="10:23" x14ac:dyDescent="0.3">
      <c r="J62441" s="8"/>
      <c r="K62441"/>
      <c r="L62441"/>
      <c r="M62441"/>
      <c r="N62441"/>
      <c r="O62441"/>
      <c r="P62441"/>
      <c r="Q62441"/>
      <c r="R62441"/>
      <c r="S62441" s="13"/>
      <c r="W62441" s="15"/>
    </row>
    <row r="62442" spans="10:23" x14ac:dyDescent="0.3">
      <c r="J62442" s="8"/>
      <c r="K62442"/>
      <c r="L62442"/>
      <c r="M62442"/>
      <c r="N62442"/>
      <c r="O62442"/>
      <c r="P62442"/>
      <c r="Q62442"/>
      <c r="R62442"/>
      <c r="S62442" s="13"/>
      <c r="W62442" s="15"/>
    </row>
    <row r="62443" spans="10:23" x14ac:dyDescent="0.3">
      <c r="J62443" s="8"/>
      <c r="K62443"/>
      <c r="L62443"/>
      <c r="M62443"/>
      <c r="N62443"/>
      <c r="O62443"/>
      <c r="P62443"/>
      <c r="Q62443"/>
      <c r="R62443"/>
      <c r="S62443" s="13"/>
      <c r="W62443" s="15"/>
    </row>
    <row r="62444" spans="10:23" x14ac:dyDescent="0.3">
      <c r="J62444" s="8"/>
      <c r="K62444"/>
      <c r="L62444"/>
      <c r="M62444"/>
      <c r="N62444"/>
      <c r="O62444"/>
      <c r="P62444"/>
      <c r="Q62444"/>
      <c r="R62444"/>
      <c r="S62444" s="13"/>
      <c r="W62444" s="15"/>
    </row>
    <row r="62445" spans="10:23" x14ac:dyDescent="0.3">
      <c r="J62445" s="8"/>
      <c r="K62445"/>
      <c r="L62445"/>
      <c r="M62445"/>
      <c r="N62445"/>
      <c r="O62445"/>
      <c r="P62445"/>
      <c r="Q62445"/>
      <c r="R62445"/>
      <c r="S62445" s="13"/>
      <c r="W62445" s="15"/>
    </row>
    <row r="62446" spans="10:23" x14ac:dyDescent="0.3">
      <c r="J62446" s="8"/>
      <c r="K62446"/>
      <c r="L62446"/>
      <c r="M62446"/>
      <c r="N62446"/>
      <c r="O62446"/>
      <c r="P62446"/>
      <c r="Q62446"/>
      <c r="R62446"/>
      <c r="S62446" s="13"/>
      <c r="W62446" s="15"/>
    </row>
    <row r="62447" spans="10:23" x14ac:dyDescent="0.3">
      <c r="J62447" s="8"/>
      <c r="K62447"/>
      <c r="L62447"/>
      <c r="M62447"/>
      <c r="N62447"/>
      <c r="O62447"/>
      <c r="P62447"/>
      <c r="Q62447"/>
      <c r="R62447"/>
      <c r="S62447" s="13"/>
      <c r="W62447" s="15"/>
    </row>
    <row r="62448" spans="10:23" x14ac:dyDescent="0.3">
      <c r="J62448" s="8"/>
      <c r="K62448"/>
      <c r="L62448"/>
      <c r="M62448"/>
      <c r="N62448"/>
      <c r="O62448"/>
      <c r="P62448"/>
      <c r="Q62448"/>
      <c r="R62448"/>
      <c r="S62448" s="13"/>
      <c r="W62448" s="15"/>
    </row>
    <row r="62449" spans="10:23" x14ac:dyDescent="0.3">
      <c r="J62449" s="8"/>
      <c r="K62449"/>
      <c r="L62449"/>
      <c r="M62449"/>
      <c r="N62449"/>
      <c r="O62449"/>
      <c r="P62449"/>
      <c r="Q62449"/>
      <c r="R62449"/>
      <c r="S62449" s="13"/>
      <c r="W62449" s="15"/>
    </row>
    <row r="62450" spans="10:23" x14ac:dyDescent="0.3">
      <c r="J62450" s="8"/>
      <c r="K62450"/>
      <c r="L62450"/>
      <c r="M62450"/>
      <c r="N62450"/>
      <c r="O62450"/>
      <c r="P62450"/>
      <c r="Q62450"/>
      <c r="R62450"/>
      <c r="S62450" s="13"/>
      <c r="W62450" s="15"/>
    </row>
    <row r="62451" spans="10:23" x14ac:dyDescent="0.3">
      <c r="J62451" s="8"/>
      <c r="K62451"/>
      <c r="L62451"/>
      <c r="M62451"/>
      <c r="N62451"/>
      <c r="O62451"/>
      <c r="P62451"/>
      <c r="Q62451"/>
      <c r="R62451"/>
      <c r="S62451" s="13"/>
      <c r="W62451" s="15"/>
    </row>
    <row r="62452" spans="10:23" x14ac:dyDescent="0.3">
      <c r="J62452" s="8"/>
      <c r="K62452"/>
      <c r="L62452"/>
      <c r="M62452"/>
      <c r="N62452"/>
      <c r="O62452"/>
      <c r="P62452"/>
      <c r="Q62452"/>
      <c r="R62452"/>
      <c r="S62452" s="13"/>
      <c r="W62452" s="15"/>
    </row>
    <row r="62453" spans="10:23" x14ac:dyDescent="0.3">
      <c r="J62453" s="8"/>
      <c r="K62453"/>
      <c r="L62453"/>
      <c r="M62453"/>
      <c r="N62453"/>
      <c r="O62453"/>
      <c r="P62453"/>
      <c r="Q62453"/>
      <c r="R62453"/>
      <c r="S62453" s="13"/>
      <c r="W62453" s="15"/>
    </row>
    <row r="62454" spans="10:23" x14ac:dyDescent="0.3">
      <c r="J62454" s="8"/>
      <c r="K62454"/>
      <c r="L62454"/>
      <c r="M62454"/>
      <c r="N62454"/>
      <c r="O62454"/>
      <c r="P62454"/>
      <c r="Q62454"/>
      <c r="R62454"/>
      <c r="S62454" s="13"/>
      <c r="W62454" s="15"/>
    </row>
    <row r="62455" spans="10:23" x14ac:dyDescent="0.3">
      <c r="J62455" s="8"/>
      <c r="K62455"/>
      <c r="L62455"/>
      <c r="M62455"/>
      <c r="N62455"/>
      <c r="O62455"/>
      <c r="P62455"/>
      <c r="Q62455"/>
      <c r="R62455"/>
      <c r="S62455" s="13"/>
      <c r="W62455" s="15"/>
    </row>
    <row r="62456" spans="10:23" x14ac:dyDescent="0.3">
      <c r="J62456" s="8"/>
      <c r="K62456"/>
      <c r="L62456"/>
      <c r="M62456"/>
      <c r="N62456"/>
      <c r="O62456"/>
      <c r="P62456"/>
      <c r="Q62456"/>
      <c r="R62456"/>
      <c r="S62456" s="13"/>
      <c r="W62456" s="15"/>
    </row>
    <row r="62457" spans="10:23" x14ac:dyDescent="0.3">
      <c r="J62457" s="8"/>
      <c r="K62457"/>
      <c r="L62457"/>
      <c r="M62457"/>
      <c r="N62457"/>
      <c r="O62457"/>
      <c r="P62457"/>
      <c r="Q62457"/>
      <c r="R62457"/>
      <c r="S62457" s="13"/>
      <c r="W62457" s="15"/>
    </row>
    <row r="62458" spans="10:23" x14ac:dyDescent="0.3">
      <c r="J62458" s="8"/>
      <c r="K62458"/>
      <c r="L62458"/>
      <c r="M62458"/>
      <c r="N62458"/>
      <c r="O62458"/>
      <c r="P62458"/>
      <c r="Q62458"/>
      <c r="R62458"/>
      <c r="S62458" s="13"/>
      <c r="W62458" s="15"/>
    </row>
    <row r="62459" spans="10:23" x14ac:dyDescent="0.3">
      <c r="J62459" s="8"/>
      <c r="K62459"/>
      <c r="L62459"/>
      <c r="M62459"/>
      <c r="N62459"/>
      <c r="O62459"/>
      <c r="P62459"/>
      <c r="Q62459"/>
      <c r="R62459"/>
      <c r="S62459" s="13"/>
      <c r="W62459" s="15"/>
    </row>
    <row r="62460" spans="10:23" x14ac:dyDescent="0.3">
      <c r="J62460" s="8"/>
      <c r="K62460"/>
      <c r="L62460"/>
      <c r="M62460"/>
      <c r="N62460"/>
      <c r="O62460"/>
      <c r="P62460"/>
      <c r="Q62460"/>
      <c r="R62460"/>
      <c r="S62460" s="13"/>
      <c r="W62460" s="15"/>
    </row>
    <row r="62461" spans="10:23" x14ac:dyDescent="0.3">
      <c r="J62461" s="8"/>
      <c r="K62461"/>
      <c r="L62461"/>
      <c r="M62461"/>
      <c r="N62461"/>
      <c r="O62461"/>
      <c r="P62461"/>
      <c r="Q62461"/>
      <c r="R62461"/>
      <c r="S62461" s="13"/>
      <c r="W62461" s="15"/>
    </row>
    <row r="62462" spans="10:23" x14ac:dyDescent="0.3">
      <c r="J62462" s="8"/>
      <c r="K62462"/>
      <c r="L62462"/>
      <c r="M62462"/>
      <c r="N62462"/>
      <c r="O62462"/>
      <c r="P62462"/>
      <c r="Q62462"/>
      <c r="R62462"/>
      <c r="S62462" s="13"/>
      <c r="W62462" s="15"/>
    </row>
    <row r="62463" spans="10:23" x14ac:dyDescent="0.3">
      <c r="J62463" s="8"/>
      <c r="K62463"/>
      <c r="L62463"/>
      <c r="M62463"/>
      <c r="N62463"/>
      <c r="O62463"/>
      <c r="P62463"/>
      <c r="Q62463"/>
      <c r="R62463"/>
      <c r="S62463" s="13"/>
      <c r="W62463" s="15"/>
    </row>
    <row r="62464" spans="10:23" x14ac:dyDescent="0.3">
      <c r="J62464" s="8"/>
      <c r="K62464"/>
      <c r="L62464"/>
      <c r="M62464"/>
      <c r="N62464"/>
      <c r="O62464"/>
      <c r="P62464"/>
      <c r="Q62464"/>
      <c r="R62464"/>
      <c r="S62464" s="13"/>
      <c r="W62464" s="15"/>
    </row>
    <row r="62465" spans="10:23" x14ac:dyDescent="0.3">
      <c r="J62465" s="8"/>
      <c r="K62465"/>
      <c r="L62465"/>
      <c r="M62465"/>
      <c r="N62465"/>
      <c r="O62465"/>
      <c r="P62465"/>
      <c r="Q62465"/>
      <c r="R62465"/>
      <c r="S62465" s="13"/>
      <c r="W62465" s="15"/>
    </row>
    <row r="62466" spans="10:23" x14ac:dyDescent="0.3">
      <c r="J62466" s="8"/>
      <c r="K62466"/>
      <c r="L62466"/>
      <c r="M62466"/>
      <c r="N62466"/>
      <c r="O62466"/>
      <c r="P62466"/>
      <c r="Q62466"/>
      <c r="R62466"/>
      <c r="S62466" s="13"/>
      <c r="W62466" s="15"/>
    </row>
    <row r="62467" spans="10:23" x14ac:dyDescent="0.3">
      <c r="J62467" s="8"/>
      <c r="K62467"/>
      <c r="L62467"/>
      <c r="M62467"/>
      <c r="N62467"/>
      <c r="O62467"/>
      <c r="P62467"/>
      <c r="Q62467"/>
      <c r="R62467"/>
      <c r="S62467" s="13"/>
      <c r="W62467" s="15"/>
    </row>
    <row r="62468" spans="10:23" x14ac:dyDescent="0.3">
      <c r="J62468" s="8"/>
      <c r="K62468"/>
      <c r="L62468"/>
      <c r="M62468"/>
      <c r="N62468"/>
      <c r="O62468"/>
      <c r="P62468"/>
      <c r="Q62468"/>
      <c r="R62468"/>
      <c r="S62468" s="13"/>
      <c r="W62468" s="15"/>
    </row>
    <row r="62469" spans="10:23" x14ac:dyDescent="0.3">
      <c r="J62469" s="8"/>
      <c r="K62469"/>
      <c r="L62469"/>
      <c r="M62469"/>
      <c r="N62469"/>
      <c r="O62469"/>
      <c r="P62469"/>
      <c r="Q62469"/>
      <c r="R62469"/>
      <c r="S62469" s="13"/>
      <c r="W62469" s="15"/>
    </row>
    <row r="62470" spans="10:23" x14ac:dyDescent="0.3">
      <c r="J62470" s="8"/>
      <c r="K62470"/>
      <c r="L62470"/>
      <c r="M62470"/>
      <c r="N62470"/>
      <c r="O62470"/>
      <c r="P62470"/>
      <c r="Q62470"/>
      <c r="R62470"/>
      <c r="S62470" s="13"/>
      <c r="W62470" s="15"/>
    </row>
    <row r="62471" spans="10:23" x14ac:dyDescent="0.3">
      <c r="J62471" s="8"/>
      <c r="K62471"/>
      <c r="L62471"/>
      <c r="M62471"/>
      <c r="N62471"/>
      <c r="O62471"/>
      <c r="P62471"/>
      <c r="Q62471"/>
      <c r="R62471"/>
      <c r="S62471" s="13"/>
      <c r="W62471" s="15"/>
    </row>
    <row r="62472" spans="10:23" x14ac:dyDescent="0.3">
      <c r="J62472" s="8"/>
      <c r="K62472"/>
      <c r="L62472"/>
      <c r="M62472"/>
      <c r="N62472"/>
      <c r="O62472"/>
      <c r="P62472"/>
      <c r="Q62472"/>
      <c r="R62472"/>
      <c r="S62472" s="13"/>
      <c r="W62472" s="15"/>
    </row>
    <row r="62473" spans="10:23" x14ac:dyDescent="0.3">
      <c r="J62473" s="8"/>
      <c r="K62473"/>
      <c r="L62473"/>
      <c r="M62473"/>
      <c r="N62473"/>
      <c r="O62473"/>
      <c r="P62473"/>
      <c r="Q62473"/>
      <c r="R62473"/>
      <c r="S62473" s="13"/>
      <c r="W62473" s="15"/>
    </row>
    <row r="62474" spans="10:23" x14ac:dyDescent="0.3">
      <c r="J62474" s="8"/>
      <c r="K62474"/>
      <c r="L62474"/>
      <c r="M62474"/>
      <c r="N62474"/>
      <c r="O62474"/>
      <c r="P62474"/>
      <c r="Q62474"/>
      <c r="R62474"/>
      <c r="S62474" s="13"/>
      <c r="W62474" s="15"/>
    </row>
    <row r="62475" spans="10:23" x14ac:dyDescent="0.3">
      <c r="J62475" s="8"/>
      <c r="K62475"/>
      <c r="L62475"/>
      <c r="M62475"/>
      <c r="N62475"/>
      <c r="O62475"/>
      <c r="P62475"/>
      <c r="Q62475"/>
      <c r="R62475"/>
      <c r="S62475" s="13"/>
      <c r="W62475" s="15"/>
    </row>
    <row r="62476" spans="10:23" x14ac:dyDescent="0.3">
      <c r="J62476" s="8"/>
      <c r="K62476"/>
      <c r="L62476"/>
      <c r="M62476"/>
      <c r="N62476"/>
      <c r="O62476"/>
      <c r="P62476"/>
      <c r="Q62476"/>
      <c r="R62476"/>
      <c r="S62476" s="13"/>
      <c r="W62476" s="15"/>
    </row>
    <row r="62477" spans="10:23" x14ac:dyDescent="0.3">
      <c r="J62477" s="8"/>
      <c r="K62477"/>
      <c r="L62477"/>
      <c r="M62477"/>
      <c r="N62477"/>
      <c r="O62477"/>
      <c r="P62477"/>
      <c r="Q62477"/>
      <c r="R62477"/>
      <c r="S62477" s="13"/>
      <c r="W62477" s="15"/>
    </row>
    <row r="62478" spans="10:23" x14ac:dyDescent="0.3">
      <c r="J62478" s="8"/>
      <c r="K62478"/>
      <c r="L62478"/>
      <c r="M62478"/>
      <c r="N62478"/>
      <c r="O62478"/>
      <c r="P62478"/>
      <c r="Q62478"/>
      <c r="R62478"/>
      <c r="S62478" s="13"/>
      <c r="W62478" s="15"/>
    </row>
    <row r="62479" spans="10:23" x14ac:dyDescent="0.3">
      <c r="J62479" s="8"/>
      <c r="K62479"/>
      <c r="L62479"/>
      <c r="M62479"/>
      <c r="N62479"/>
      <c r="O62479"/>
      <c r="P62479"/>
      <c r="Q62479"/>
      <c r="R62479"/>
      <c r="S62479" s="13"/>
      <c r="W62479" s="15"/>
    </row>
    <row r="62480" spans="10:23" x14ac:dyDescent="0.3">
      <c r="J62480" s="8"/>
      <c r="K62480"/>
      <c r="L62480"/>
      <c r="M62480"/>
      <c r="N62480"/>
      <c r="O62480"/>
      <c r="P62480"/>
      <c r="Q62480"/>
      <c r="R62480"/>
      <c r="S62480" s="13"/>
      <c r="W62480" s="15"/>
    </row>
    <row r="62481" spans="10:23" x14ac:dyDescent="0.3">
      <c r="J62481" s="8"/>
      <c r="K62481"/>
      <c r="L62481"/>
      <c r="M62481"/>
      <c r="N62481"/>
      <c r="O62481"/>
      <c r="P62481"/>
      <c r="Q62481"/>
      <c r="R62481"/>
      <c r="S62481" s="13"/>
      <c r="W62481" s="15"/>
    </row>
    <row r="62482" spans="10:23" x14ac:dyDescent="0.3">
      <c r="J62482" s="8"/>
      <c r="K62482"/>
      <c r="L62482"/>
      <c r="M62482"/>
      <c r="N62482"/>
      <c r="O62482"/>
      <c r="P62482"/>
      <c r="Q62482"/>
      <c r="R62482"/>
      <c r="S62482" s="13"/>
      <c r="W62482" s="15"/>
    </row>
    <row r="62483" spans="10:23" x14ac:dyDescent="0.3">
      <c r="J62483" s="8"/>
      <c r="K62483"/>
      <c r="L62483"/>
      <c r="M62483"/>
      <c r="N62483"/>
      <c r="O62483"/>
      <c r="P62483"/>
      <c r="Q62483"/>
      <c r="R62483"/>
      <c r="S62483" s="13"/>
      <c r="W62483" s="15"/>
    </row>
    <row r="62484" spans="10:23" x14ac:dyDescent="0.3">
      <c r="J62484" s="8"/>
      <c r="K62484"/>
      <c r="L62484"/>
      <c r="M62484"/>
      <c r="N62484"/>
      <c r="O62484"/>
      <c r="P62484"/>
      <c r="Q62484"/>
      <c r="R62484"/>
      <c r="S62484" s="13"/>
      <c r="W62484" s="15"/>
    </row>
    <row r="62485" spans="10:23" x14ac:dyDescent="0.3">
      <c r="J62485" s="8"/>
      <c r="K62485"/>
      <c r="L62485"/>
      <c r="M62485"/>
      <c r="N62485"/>
      <c r="O62485"/>
      <c r="P62485"/>
      <c r="Q62485"/>
      <c r="R62485"/>
      <c r="S62485" s="13"/>
      <c r="W62485" s="15"/>
    </row>
    <row r="62486" spans="10:23" x14ac:dyDescent="0.3">
      <c r="J62486" s="8"/>
      <c r="K62486"/>
      <c r="L62486"/>
      <c r="M62486"/>
      <c r="N62486"/>
      <c r="O62486"/>
      <c r="P62486"/>
      <c r="Q62486"/>
      <c r="R62486"/>
      <c r="S62486" s="13"/>
      <c r="W62486" s="15"/>
    </row>
    <row r="62487" spans="10:23" x14ac:dyDescent="0.3">
      <c r="J62487" s="8"/>
      <c r="K62487"/>
      <c r="L62487"/>
      <c r="M62487"/>
      <c r="N62487"/>
      <c r="O62487"/>
      <c r="P62487"/>
      <c r="Q62487"/>
      <c r="R62487"/>
      <c r="S62487" s="13"/>
      <c r="W62487" s="15"/>
    </row>
    <row r="62488" spans="10:23" x14ac:dyDescent="0.3">
      <c r="J62488" s="8"/>
      <c r="K62488"/>
      <c r="L62488"/>
      <c r="M62488"/>
      <c r="N62488"/>
      <c r="O62488"/>
      <c r="P62488"/>
      <c r="Q62488"/>
      <c r="R62488"/>
      <c r="S62488" s="13"/>
      <c r="W62488" s="15"/>
    </row>
    <row r="62489" spans="10:23" x14ac:dyDescent="0.3">
      <c r="J62489" s="8"/>
      <c r="K62489"/>
      <c r="L62489"/>
      <c r="M62489"/>
      <c r="N62489"/>
      <c r="O62489"/>
      <c r="P62489"/>
      <c r="Q62489"/>
      <c r="R62489"/>
      <c r="S62489" s="13"/>
      <c r="W62489" s="15"/>
    </row>
    <row r="62490" spans="10:23" x14ac:dyDescent="0.3">
      <c r="J62490" s="8"/>
      <c r="K62490"/>
      <c r="L62490"/>
      <c r="M62490"/>
      <c r="N62490"/>
      <c r="O62490"/>
      <c r="P62490"/>
      <c r="Q62490"/>
      <c r="R62490"/>
      <c r="S62490" s="13"/>
      <c r="W62490" s="15"/>
    </row>
    <row r="62491" spans="10:23" x14ac:dyDescent="0.3">
      <c r="J62491" s="8"/>
      <c r="K62491"/>
      <c r="L62491"/>
      <c r="M62491"/>
      <c r="N62491"/>
      <c r="O62491"/>
      <c r="P62491"/>
      <c r="Q62491"/>
      <c r="R62491"/>
      <c r="S62491" s="13"/>
      <c r="W62491" s="15"/>
    </row>
    <row r="62492" spans="10:23" x14ac:dyDescent="0.3">
      <c r="J62492" s="8"/>
      <c r="K62492"/>
      <c r="L62492"/>
      <c r="M62492"/>
      <c r="N62492"/>
      <c r="O62492"/>
      <c r="P62492"/>
      <c r="Q62492"/>
      <c r="R62492"/>
      <c r="S62492" s="13"/>
      <c r="W62492" s="15"/>
    </row>
    <row r="62493" spans="10:23" x14ac:dyDescent="0.3">
      <c r="J62493" s="8"/>
      <c r="K62493"/>
      <c r="L62493"/>
      <c r="M62493"/>
      <c r="N62493"/>
      <c r="O62493"/>
      <c r="P62493"/>
      <c r="Q62493"/>
      <c r="R62493"/>
      <c r="S62493" s="13"/>
      <c r="W62493" s="15"/>
    </row>
    <row r="62494" spans="10:23" x14ac:dyDescent="0.3">
      <c r="J62494" s="8"/>
      <c r="K62494"/>
      <c r="L62494"/>
      <c r="M62494"/>
      <c r="N62494"/>
      <c r="O62494"/>
      <c r="P62494"/>
      <c r="Q62494"/>
      <c r="R62494"/>
      <c r="S62494" s="13"/>
      <c r="W62494" s="15"/>
    </row>
    <row r="62495" spans="10:23" x14ac:dyDescent="0.3">
      <c r="J62495" s="8"/>
      <c r="K62495"/>
      <c r="L62495"/>
      <c r="M62495"/>
      <c r="N62495"/>
      <c r="O62495"/>
      <c r="P62495"/>
      <c r="Q62495"/>
      <c r="R62495"/>
      <c r="S62495" s="13"/>
      <c r="W62495" s="15"/>
    </row>
    <row r="62496" spans="10:23" x14ac:dyDescent="0.3">
      <c r="J62496" s="8"/>
      <c r="K62496"/>
      <c r="L62496"/>
      <c r="M62496"/>
      <c r="N62496"/>
      <c r="O62496"/>
      <c r="P62496"/>
      <c r="Q62496"/>
      <c r="R62496"/>
      <c r="S62496" s="13"/>
      <c r="W62496" s="15"/>
    </row>
    <row r="62497" spans="10:23" x14ac:dyDescent="0.3">
      <c r="J62497" s="8"/>
      <c r="K62497"/>
      <c r="L62497"/>
      <c r="M62497"/>
      <c r="N62497"/>
      <c r="O62497"/>
      <c r="P62497"/>
      <c r="Q62497"/>
      <c r="R62497"/>
      <c r="S62497" s="13"/>
      <c r="W62497" s="15"/>
    </row>
    <row r="62498" spans="10:23" x14ac:dyDescent="0.3">
      <c r="J62498" s="8"/>
      <c r="K62498"/>
      <c r="L62498"/>
      <c r="M62498"/>
      <c r="N62498"/>
      <c r="O62498"/>
      <c r="P62498"/>
      <c r="Q62498"/>
      <c r="R62498"/>
      <c r="S62498" s="13"/>
      <c r="W62498" s="15"/>
    </row>
    <row r="62499" spans="10:23" x14ac:dyDescent="0.3">
      <c r="J62499" s="8"/>
      <c r="K62499"/>
      <c r="L62499"/>
      <c r="M62499"/>
      <c r="N62499"/>
      <c r="O62499"/>
      <c r="P62499"/>
      <c r="Q62499"/>
      <c r="R62499"/>
      <c r="S62499" s="13"/>
      <c r="W62499" s="15"/>
    </row>
    <row r="62500" spans="10:23" x14ac:dyDescent="0.3">
      <c r="J62500" s="8"/>
      <c r="K62500"/>
      <c r="L62500"/>
      <c r="M62500"/>
      <c r="N62500"/>
      <c r="O62500"/>
      <c r="P62500"/>
      <c r="Q62500"/>
      <c r="R62500"/>
      <c r="S62500" s="13"/>
      <c r="W62500" s="15"/>
    </row>
    <row r="62501" spans="10:23" x14ac:dyDescent="0.3">
      <c r="J62501" s="8"/>
      <c r="K62501"/>
      <c r="L62501"/>
      <c r="M62501"/>
      <c r="N62501"/>
      <c r="O62501"/>
      <c r="P62501"/>
      <c r="Q62501"/>
      <c r="R62501"/>
      <c r="S62501" s="13"/>
      <c r="W62501" s="15"/>
    </row>
    <row r="62502" spans="10:23" x14ac:dyDescent="0.3">
      <c r="J62502" s="8"/>
      <c r="K62502"/>
      <c r="L62502"/>
      <c r="M62502"/>
      <c r="N62502"/>
      <c r="O62502"/>
      <c r="P62502"/>
      <c r="Q62502"/>
      <c r="R62502"/>
      <c r="S62502" s="13"/>
      <c r="W62502" s="15"/>
    </row>
    <row r="62503" spans="10:23" x14ac:dyDescent="0.3">
      <c r="J62503" s="8"/>
      <c r="K62503"/>
      <c r="L62503"/>
      <c r="M62503"/>
      <c r="N62503"/>
      <c r="O62503"/>
      <c r="P62503"/>
      <c r="Q62503"/>
      <c r="R62503"/>
      <c r="S62503" s="13"/>
      <c r="W62503" s="15"/>
    </row>
    <row r="62504" spans="10:23" x14ac:dyDescent="0.3">
      <c r="J62504" s="8"/>
      <c r="K62504"/>
      <c r="L62504"/>
      <c r="M62504"/>
      <c r="N62504"/>
      <c r="O62504"/>
      <c r="P62504"/>
      <c r="Q62504"/>
      <c r="R62504"/>
      <c r="S62504" s="13"/>
      <c r="W62504" s="15"/>
    </row>
    <row r="62505" spans="10:23" x14ac:dyDescent="0.3">
      <c r="J62505" s="8"/>
      <c r="K62505"/>
      <c r="L62505"/>
      <c r="M62505"/>
      <c r="N62505"/>
      <c r="O62505"/>
      <c r="P62505"/>
      <c r="Q62505"/>
      <c r="R62505"/>
      <c r="S62505" s="13"/>
      <c r="W62505" s="15"/>
    </row>
    <row r="62506" spans="10:23" x14ac:dyDescent="0.3">
      <c r="J62506" s="8"/>
      <c r="K62506"/>
      <c r="L62506"/>
      <c r="M62506"/>
      <c r="N62506"/>
      <c r="O62506"/>
      <c r="P62506"/>
      <c r="Q62506"/>
      <c r="R62506"/>
      <c r="S62506" s="13"/>
      <c r="W62506" s="15"/>
    </row>
    <row r="62507" spans="10:23" x14ac:dyDescent="0.3">
      <c r="J62507" s="8"/>
      <c r="K62507"/>
      <c r="L62507"/>
      <c r="M62507"/>
      <c r="N62507"/>
      <c r="O62507"/>
      <c r="P62507"/>
      <c r="Q62507"/>
      <c r="R62507"/>
      <c r="S62507" s="13"/>
      <c r="W62507" s="15"/>
    </row>
    <row r="62508" spans="10:23" x14ac:dyDescent="0.3">
      <c r="J62508" s="8"/>
      <c r="K62508"/>
      <c r="L62508"/>
      <c r="M62508"/>
      <c r="N62508"/>
      <c r="O62508"/>
      <c r="P62508"/>
      <c r="Q62508"/>
      <c r="R62508"/>
      <c r="S62508" s="13"/>
      <c r="W62508" s="15"/>
    </row>
    <row r="62509" spans="10:23" x14ac:dyDescent="0.3">
      <c r="J62509" s="8"/>
      <c r="K62509"/>
      <c r="L62509"/>
      <c r="M62509"/>
      <c r="N62509"/>
      <c r="O62509"/>
      <c r="P62509"/>
      <c r="Q62509"/>
      <c r="R62509"/>
      <c r="S62509" s="13"/>
      <c r="W62509" s="15"/>
    </row>
    <row r="62510" spans="10:23" x14ac:dyDescent="0.3">
      <c r="J62510" s="8"/>
      <c r="K62510"/>
      <c r="L62510"/>
      <c r="M62510"/>
      <c r="N62510"/>
      <c r="O62510"/>
      <c r="P62510"/>
      <c r="Q62510"/>
      <c r="R62510"/>
      <c r="S62510" s="13"/>
      <c r="W62510" s="15"/>
    </row>
    <row r="62511" spans="10:23" x14ac:dyDescent="0.3">
      <c r="J62511" s="8"/>
      <c r="K62511"/>
      <c r="L62511"/>
      <c r="M62511"/>
      <c r="N62511"/>
      <c r="O62511"/>
      <c r="P62511"/>
      <c r="Q62511"/>
      <c r="R62511"/>
      <c r="S62511" s="13"/>
      <c r="W62511" s="15"/>
    </row>
    <row r="62512" spans="10:23" x14ac:dyDescent="0.3">
      <c r="J62512" s="8"/>
      <c r="K62512"/>
      <c r="L62512"/>
      <c r="M62512"/>
      <c r="N62512"/>
      <c r="O62512"/>
      <c r="P62512"/>
      <c r="Q62512"/>
      <c r="R62512"/>
      <c r="S62512" s="13"/>
      <c r="W62512" s="15"/>
    </row>
    <row r="62513" spans="10:23" x14ac:dyDescent="0.3">
      <c r="J62513" s="8"/>
      <c r="K62513"/>
      <c r="L62513"/>
      <c r="M62513"/>
      <c r="N62513"/>
      <c r="O62513"/>
      <c r="P62513"/>
      <c r="Q62513"/>
      <c r="R62513"/>
      <c r="S62513" s="13"/>
      <c r="W62513" s="15"/>
    </row>
    <row r="62514" spans="10:23" x14ac:dyDescent="0.3">
      <c r="J62514" s="8"/>
      <c r="K62514"/>
      <c r="L62514"/>
      <c r="M62514"/>
      <c r="N62514"/>
      <c r="O62514"/>
      <c r="P62514"/>
      <c r="Q62514"/>
      <c r="R62514"/>
      <c r="S62514" s="13"/>
      <c r="W62514" s="15"/>
    </row>
    <row r="62515" spans="10:23" x14ac:dyDescent="0.3">
      <c r="J62515" s="8"/>
      <c r="K62515"/>
      <c r="L62515"/>
      <c r="M62515"/>
      <c r="N62515"/>
      <c r="O62515"/>
      <c r="P62515"/>
      <c r="Q62515"/>
      <c r="R62515"/>
      <c r="S62515" s="13"/>
      <c r="W62515" s="15"/>
    </row>
    <row r="62516" spans="10:23" x14ac:dyDescent="0.3">
      <c r="J62516" s="8"/>
      <c r="K62516"/>
      <c r="L62516"/>
      <c r="M62516"/>
      <c r="N62516"/>
      <c r="O62516"/>
      <c r="P62516"/>
      <c r="Q62516"/>
      <c r="R62516"/>
      <c r="S62516" s="13"/>
      <c r="W62516" s="15"/>
    </row>
    <row r="62517" spans="10:23" x14ac:dyDescent="0.3">
      <c r="J62517" s="8"/>
      <c r="K62517"/>
      <c r="L62517"/>
      <c r="M62517"/>
      <c r="N62517"/>
      <c r="O62517"/>
      <c r="P62517"/>
      <c r="Q62517"/>
      <c r="R62517"/>
      <c r="S62517" s="13"/>
      <c r="W62517" s="15"/>
    </row>
    <row r="62518" spans="10:23" x14ac:dyDescent="0.3">
      <c r="J62518" s="8"/>
      <c r="K62518"/>
      <c r="L62518"/>
      <c r="M62518"/>
      <c r="N62518"/>
      <c r="O62518"/>
      <c r="P62518"/>
      <c r="Q62518"/>
      <c r="R62518"/>
      <c r="S62518" s="13"/>
      <c r="W62518" s="15"/>
    </row>
    <row r="62519" spans="10:23" x14ac:dyDescent="0.3">
      <c r="J62519" s="8"/>
      <c r="K62519"/>
      <c r="L62519"/>
      <c r="M62519"/>
      <c r="N62519"/>
      <c r="O62519"/>
      <c r="P62519"/>
      <c r="Q62519"/>
      <c r="R62519"/>
      <c r="S62519" s="13"/>
      <c r="W62519" s="15"/>
    </row>
    <row r="62520" spans="10:23" x14ac:dyDescent="0.3">
      <c r="J62520" s="8"/>
      <c r="K62520"/>
      <c r="L62520"/>
      <c r="M62520"/>
      <c r="N62520"/>
      <c r="O62520"/>
      <c r="P62520"/>
      <c r="Q62520"/>
      <c r="R62520"/>
      <c r="S62520" s="13"/>
      <c r="W62520" s="15"/>
    </row>
    <row r="62521" spans="10:23" x14ac:dyDescent="0.3">
      <c r="J62521" s="8"/>
      <c r="K62521"/>
      <c r="L62521"/>
      <c r="M62521"/>
      <c r="N62521"/>
      <c r="O62521"/>
      <c r="P62521"/>
      <c r="Q62521"/>
      <c r="R62521"/>
      <c r="S62521" s="13"/>
      <c r="W62521" s="15"/>
    </row>
    <row r="62522" spans="10:23" x14ac:dyDescent="0.3">
      <c r="J62522" s="8"/>
      <c r="K62522"/>
      <c r="L62522"/>
      <c r="M62522"/>
      <c r="N62522"/>
      <c r="O62522"/>
      <c r="P62522"/>
      <c r="Q62522"/>
      <c r="R62522"/>
      <c r="S62522" s="13"/>
      <c r="W62522" s="15"/>
    </row>
    <row r="62523" spans="10:23" x14ac:dyDescent="0.3">
      <c r="J62523" s="8"/>
      <c r="K62523"/>
      <c r="L62523"/>
      <c r="M62523"/>
      <c r="N62523"/>
      <c r="O62523"/>
      <c r="P62523"/>
      <c r="Q62523"/>
      <c r="R62523"/>
      <c r="S62523" s="13"/>
      <c r="W62523" s="15"/>
    </row>
    <row r="62524" spans="10:23" x14ac:dyDescent="0.3">
      <c r="J62524" s="8"/>
      <c r="K62524"/>
      <c r="L62524"/>
      <c r="M62524"/>
      <c r="N62524"/>
      <c r="O62524"/>
      <c r="P62524"/>
      <c r="Q62524"/>
      <c r="R62524"/>
      <c r="S62524" s="13"/>
      <c r="W62524" s="15"/>
    </row>
    <row r="62525" spans="10:23" x14ac:dyDescent="0.3">
      <c r="J62525" s="8"/>
      <c r="K62525"/>
      <c r="L62525"/>
      <c r="M62525"/>
      <c r="N62525"/>
      <c r="O62525"/>
      <c r="P62525"/>
      <c r="Q62525"/>
      <c r="R62525"/>
      <c r="S62525" s="13"/>
      <c r="W62525" s="15"/>
    </row>
    <row r="62526" spans="10:23" x14ac:dyDescent="0.3">
      <c r="J62526" s="8"/>
      <c r="K62526"/>
      <c r="L62526"/>
      <c r="M62526"/>
      <c r="N62526"/>
      <c r="O62526"/>
      <c r="P62526"/>
      <c r="Q62526"/>
      <c r="R62526"/>
      <c r="S62526" s="13"/>
      <c r="W62526" s="15"/>
    </row>
    <row r="62527" spans="10:23" x14ac:dyDescent="0.3">
      <c r="J62527" s="8"/>
      <c r="K62527"/>
      <c r="L62527"/>
      <c r="M62527"/>
      <c r="N62527"/>
      <c r="O62527"/>
      <c r="P62527"/>
      <c r="Q62527"/>
      <c r="R62527"/>
      <c r="S62527" s="13"/>
      <c r="W62527" s="15"/>
    </row>
    <row r="62528" spans="10:23" x14ac:dyDescent="0.3">
      <c r="J62528" s="8"/>
      <c r="K62528"/>
      <c r="L62528"/>
      <c r="M62528"/>
      <c r="N62528"/>
      <c r="O62528"/>
      <c r="P62528"/>
      <c r="Q62528"/>
      <c r="R62528"/>
      <c r="S62528" s="13"/>
      <c r="W62528" s="15"/>
    </row>
    <row r="62529" spans="10:23" x14ac:dyDescent="0.3">
      <c r="J62529" s="8"/>
      <c r="K62529"/>
      <c r="L62529"/>
      <c r="M62529"/>
      <c r="N62529"/>
      <c r="O62529"/>
      <c r="P62529"/>
      <c r="Q62529"/>
      <c r="R62529"/>
      <c r="S62529" s="13"/>
      <c r="W62529" s="15"/>
    </row>
    <row r="62530" spans="10:23" x14ac:dyDescent="0.3">
      <c r="J62530" s="8"/>
      <c r="K62530"/>
      <c r="L62530"/>
      <c r="M62530"/>
      <c r="N62530"/>
      <c r="O62530"/>
      <c r="P62530"/>
      <c r="Q62530"/>
      <c r="R62530"/>
      <c r="S62530" s="13"/>
      <c r="W62530" s="15"/>
    </row>
    <row r="62531" spans="10:23" x14ac:dyDescent="0.3">
      <c r="J62531" s="8"/>
      <c r="K62531"/>
      <c r="L62531"/>
      <c r="M62531"/>
      <c r="N62531"/>
      <c r="O62531"/>
      <c r="P62531"/>
      <c r="Q62531"/>
      <c r="R62531"/>
      <c r="S62531" s="13"/>
      <c r="W62531" s="15"/>
    </row>
    <row r="62532" spans="10:23" x14ac:dyDescent="0.3">
      <c r="J62532" s="8"/>
      <c r="K62532"/>
      <c r="L62532"/>
      <c r="M62532"/>
      <c r="N62532"/>
      <c r="O62532"/>
      <c r="P62532"/>
      <c r="Q62532"/>
      <c r="R62532"/>
      <c r="S62532" s="13"/>
      <c r="W62532" s="15"/>
    </row>
    <row r="62533" spans="10:23" x14ac:dyDescent="0.3">
      <c r="J62533" s="8"/>
      <c r="K62533"/>
      <c r="L62533"/>
      <c r="M62533"/>
      <c r="N62533"/>
      <c r="O62533"/>
      <c r="P62533"/>
      <c r="Q62533"/>
      <c r="R62533"/>
      <c r="S62533" s="13"/>
      <c r="W62533" s="15"/>
    </row>
    <row r="62534" spans="10:23" x14ac:dyDescent="0.3">
      <c r="J62534" s="8"/>
      <c r="K62534"/>
      <c r="L62534"/>
      <c r="M62534"/>
      <c r="N62534"/>
      <c r="O62534"/>
      <c r="P62534"/>
      <c r="Q62534"/>
      <c r="R62534"/>
      <c r="S62534" s="13"/>
      <c r="W62534" s="15"/>
    </row>
    <row r="62535" spans="10:23" x14ac:dyDescent="0.3">
      <c r="J62535" s="8"/>
      <c r="K62535"/>
      <c r="L62535"/>
      <c r="M62535"/>
      <c r="N62535"/>
      <c r="O62535"/>
      <c r="P62535"/>
      <c r="Q62535"/>
      <c r="R62535"/>
      <c r="S62535" s="13"/>
      <c r="W62535" s="15"/>
    </row>
    <row r="62536" spans="10:23" x14ac:dyDescent="0.3">
      <c r="J62536" s="8"/>
      <c r="K62536"/>
      <c r="L62536"/>
      <c r="M62536"/>
      <c r="N62536"/>
      <c r="O62536"/>
      <c r="P62536"/>
      <c r="Q62536"/>
      <c r="R62536"/>
      <c r="S62536" s="13"/>
      <c r="W62536" s="15"/>
    </row>
    <row r="62537" spans="10:23" x14ac:dyDescent="0.3">
      <c r="J62537" s="8"/>
      <c r="K62537"/>
      <c r="L62537"/>
      <c r="M62537"/>
      <c r="N62537"/>
      <c r="O62537"/>
      <c r="P62537"/>
      <c r="Q62537"/>
      <c r="R62537"/>
      <c r="S62537" s="13"/>
      <c r="W62537" s="15"/>
    </row>
    <row r="62538" spans="10:23" x14ac:dyDescent="0.3">
      <c r="J62538" s="8"/>
      <c r="K62538"/>
      <c r="L62538"/>
      <c r="M62538"/>
      <c r="N62538"/>
      <c r="O62538"/>
      <c r="P62538"/>
      <c r="Q62538"/>
      <c r="R62538"/>
      <c r="S62538" s="13"/>
      <c r="W62538" s="15"/>
    </row>
    <row r="62539" spans="10:23" x14ac:dyDescent="0.3">
      <c r="J62539" s="8"/>
      <c r="K62539"/>
      <c r="L62539"/>
      <c r="M62539"/>
      <c r="N62539"/>
      <c r="O62539"/>
      <c r="P62539"/>
      <c r="Q62539"/>
      <c r="R62539"/>
      <c r="S62539" s="13"/>
      <c r="W62539" s="15"/>
    </row>
    <row r="62540" spans="10:23" x14ac:dyDescent="0.3">
      <c r="J62540" s="8"/>
      <c r="K62540"/>
      <c r="L62540"/>
      <c r="M62540"/>
      <c r="N62540"/>
      <c r="O62540"/>
      <c r="P62540"/>
      <c r="Q62540"/>
      <c r="R62540"/>
      <c r="S62540" s="13"/>
      <c r="W62540" s="15"/>
    </row>
    <row r="62541" spans="10:23" x14ac:dyDescent="0.3">
      <c r="J62541" s="8"/>
      <c r="K62541"/>
      <c r="L62541"/>
      <c r="M62541"/>
      <c r="N62541"/>
      <c r="O62541"/>
      <c r="P62541"/>
      <c r="Q62541"/>
      <c r="R62541"/>
      <c r="S62541" s="13"/>
      <c r="W62541" s="15"/>
    </row>
    <row r="62542" spans="10:23" x14ac:dyDescent="0.3">
      <c r="J62542" s="8"/>
      <c r="K62542"/>
      <c r="L62542"/>
      <c r="M62542"/>
      <c r="N62542"/>
      <c r="O62542"/>
      <c r="P62542"/>
      <c r="Q62542"/>
      <c r="R62542"/>
      <c r="S62542" s="13"/>
      <c r="W62542" s="15"/>
    </row>
    <row r="62543" spans="10:23" x14ac:dyDescent="0.3">
      <c r="J62543" s="8"/>
      <c r="K62543"/>
      <c r="L62543"/>
      <c r="M62543"/>
      <c r="N62543"/>
      <c r="O62543"/>
      <c r="P62543"/>
      <c r="Q62543"/>
      <c r="R62543"/>
      <c r="S62543" s="13"/>
      <c r="W62543" s="15"/>
    </row>
    <row r="62544" spans="10:23" x14ac:dyDescent="0.3">
      <c r="J62544" s="8"/>
      <c r="K62544"/>
      <c r="L62544"/>
      <c r="M62544"/>
      <c r="N62544"/>
      <c r="O62544"/>
      <c r="P62544"/>
      <c r="Q62544"/>
      <c r="R62544"/>
      <c r="S62544" s="13"/>
      <c r="W62544" s="15"/>
    </row>
    <row r="62545" spans="10:23" x14ac:dyDescent="0.3">
      <c r="J62545" s="8"/>
      <c r="K62545"/>
      <c r="L62545"/>
      <c r="M62545"/>
      <c r="N62545"/>
      <c r="O62545"/>
      <c r="P62545"/>
      <c r="Q62545"/>
      <c r="R62545"/>
      <c r="S62545" s="13"/>
      <c r="W62545" s="15"/>
    </row>
    <row r="62546" spans="10:23" x14ac:dyDescent="0.3">
      <c r="J62546" s="8"/>
      <c r="K62546"/>
      <c r="L62546"/>
      <c r="M62546"/>
      <c r="N62546"/>
      <c r="O62546"/>
      <c r="P62546"/>
      <c r="Q62546"/>
      <c r="R62546"/>
      <c r="S62546" s="13"/>
      <c r="W62546" s="15"/>
    </row>
    <row r="62547" spans="10:23" x14ac:dyDescent="0.3">
      <c r="J62547" s="8"/>
      <c r="K62547"/>
      <c r="L62547"/>
      <c r="M62547"/>
      <c r="N62547"/>
      <c r="O62547"/>
      <c r="P62547"/>
      <c r="Q62547"/>
      <c r="R62547"/>
      <c r="S62547" s="13"/>
      <c r="W62547" s="15"/>
    </row>
    <row r="62548" spans="10:23" x14ac:dyDescent="0.3">
      <c r="J62548" s="8"/>
      <c r="K62548"/>
      <c r="L62548"/>
      <c r="M62548"/>
      <c r="N62548"/>
      <c r="O62548"/>
      <c r="P62548"/>
      <c r="Q62548"/>
      <c r="R62548"/>
      <c r="S62548" s="13"/>
      <c r="W62548" s="15"/>
    </row>
    <row r="62549" spans="10:23" x14ac:dyDescent="0.3">
      <c r="J62549" s="8"/>
      <c r="K62549"/>
      <c r="L62549"/>
      <c r="M62549"/>
      <c r="N62549"/>
      <c r="O62549"/>
      <c r="P62549"/>
      <c r="Q62549"/>
      <c r="R62549"/>
      <c r="S62549" s="13"/>
      <c r="W62549" s="15"/>
    </row>
    <row r="62550" spans="10:23" x14ac:dyDescent="0.3">
      <c r="J62550" s="8"/>
      <c r="K62550"/>
      <c r="L62550"/>
      <c r="M62550"/>
      <c r="N62550"/>
      <c r="O62550"/>
      <c r="P62550"/>
      <c r="Q62550"/>
      <c r="R62550"/>
      <c r="S62550" s="13"/>
      <c r="W62550" s="15"/>
    </row>
    <row r="62551" spans="10:23" x14ac:dyDescent="0.3">
      <c r="J62551" s="8"/>
      <c r="K62551"/>
      <c r="L62551"/>
      <c r="M62551"/>
      <c r="N62551"/>
      <c r="O62551"/>
      <c r="P62551"/>
      <c r="Q62551"/>
      <c r="R62551"/>
      <c r="S62551" s="13"/>
      <c r="W62551" s="15"/>
    </row>
    <row r="62552" spans="10:23" x14ac:dyDescent="0.3">
      <c r="J62552" s="8"/>
      <c r="K62552"/>
      <c r="L62552"/>
      <c r="M62552"/>
      <c r="N62552"/>
      <c r="O62552"/>
      <c r="P62552"/>
      <c r="Q62552"/>
      <c r="R62552"/>
      <c r="S62552" s="13"/>
      <c r="W62552" s="15"/>
    </row>
    <row r="62553" spans="10:23" x14ac:dyDescent="0.3">
      <c r="J62553" s="8"/>
      <c r="K62553"/>
      <c r="L62553"/>
      <c r="M62553"/>
      <c r="N62553"/>
      <c r="O62553"/>
      <c r="P62553"/>
      <c r="Q62553"/>
      <c r="R62553"/>
      <c r="S62553" s="13"/>
      <c r="W62553" s="15"/>
    </row>
    <row r="62554" spans="10:23" x14ac:dyDescent="0.3">
      <c r="J62554" s="8"/>
      <c r="K62554"/>
      <c r="L62554"/>
      <c r="M62554"/>
      <c r="N62554"/>
      <c r="O62554"/>
      <c r="P62554"/>
      <c r="Q62554"/>
      <c r="R62554"/>
      <c r="S62554" s="13"/>
      <c r="W62554" s="15"/>
    </row>
    <row r="62555" spans="10:23" x14ac:dyDescent="0.3">
      <c r="J62555" s="8"/>
      <c r="K62555"/>
      <c r="L62555"/>
      <c r="M62555"/>
      <c r="N62555"/>
      <c r="O62555"/>
      <c r="P62555"/>
      <c r="Q62555"/>
      <c r="R62555"/>
      <c r="S62555" s="13"/>
      <c r="W62555" s="15"/>
    </row>
    <row r="62556" spans="10:23" x14ac:dyDescent="0.3">
      <c r="J62556" s="8"/>
      <c r="K62556"/>
      <c r="L62556"/>
      <c r="M62556"/>
      <c r="N62556"/>
      <c r="O62556"/>
      <c r="P62556"/>
      <c r="Q62556"/>
      <c r="R62556"/>
      <c r="S62556" s="13"/>
      <c r="W62556" s="15"/>
    </row>
    <row r="62557" spans="10:23" x14ac:dyDescent="0.3">
      <c r="J62557" s="8"/>
      <c r="K62557"/>
      <c r="L62557"/>
      <c r="M62557"/>
      <c r="N62557"/>
      <c r="O62557"/>
      <c r="P62557"/>
      <c r="Q62557"/>
      <c r="R62557"/>
      <c r="S62557" s="13"/>
      <c r="W62557" s="15"/>
    </row>
    <row r="62558" spans="10:23" x14ac:dyDescent="0.3">
      <c r="J62558" s="8"/>
      <c r="K62558"/>
      <c r="L62558"/>
      <c r="M62558"/>
      <c r="N62558"/>
      <c r="O62558"/>
      <c r="P62558"/>
      <c r="Q62558"/>
      <c r="R62558"/>
      <c r="S62558" s="13"/>
      <c r="W62558" s="15"/>
    </row>
    <row r="62559" spans="10:23" x14ac:dyDescent="0.3">
      <c r="J62559" s="8"/>
      <c r="K62559"/>
      <c r="L62559"/>
      <c r="M62559"/>
      <c r="N62559"/>
      <c r="O62559"/>
      <c r="P62559"/>
      <c r="Q62559"/>
      <c r="R62559"/>
      <c r="S62559" s="13"/>
      <c r="W62559" s="15"/>
    </row>
    <row r="62560" spans="10:23" x14ac:dyDescent="0.3">
      <c r="J62560" s="8"/>
      <c r="K62560"/>
      <c r="L62560"/>
      <c r="M62560"/>
      <c r="N62560"/>
      <c r="O62560"/>
      <c r="P62560"/>
      <c r="Q62560"/>
      <c r="R62560"/>
      <c r="S62560" s="13"/>
      <c r="W62560" s="15"/>
    </row>
    <row r="62561" spans="10:23" x14ac:dyDescent="0.3">
      <c r="J62561" s="8"/>
      <c r="K62561"/>
      <c r="L62561"/>
      <c r="M62561"/>
      <c r="N62561"/>
      <c r="O62561"/>
      <c r="P62561"/>
      <c r="Q62561"/>
      <c r="R62561"/>
      <c r="S62561" s="13"/>
      <c r="W62561" s="15"/>
    </row>
    <row r="62562" spans="10:23" x14ac:dyDescent="0.3">
      <c r="J62562" s="8"/>
      <c r="K62562"/>
      <c r="L62562"/>
      <c r="M62562"/>
      <c r="N62562"/>
      <c r="O62562"/>
      <c r="P62562"/>
      <c r="Q62562"/>
      <c r="R62562"/>
      <c r="S62562" s="13"/>
      <c r="W62562" s="15"/>
    </row>
    <row r="62563" spans="10:23" x14ac:dyDescent="0.3">
      <c r="J62563" s="8"/>
      <c r="K62563"/>
      <c r="L62563"/>
      <c r="M62563"/>
      <c r="N62563"/>
      <c r="O62563"/>
      <c r="P62563"/>
      <c r="Q62563"/>
      <c r="R62563"/>
      <c r="S62563" s="13"/>
      <c r="W62563" s="15"/>
    </row>
    <row r="62564" spans="10:23" x14ac:dyDescent="0.3">
      <c r="J62564" s="8"/>
      <c r="K62564"/>
      <c r="L62564"/>
      <c r="M62564"/>
      <c r="N62564"/>
      <c r="O62564"/>
      <c r="P62564"/>
      <c r="Q62564"/>
      <c r="R62564"/>
      <c r="S62564" s="13"/>
      <c r="W62564" s="15"/>
    </row>
    <row r="62565" spans="10:23" x14ac:dyDescent="0.3">
      <c r="J62565" s="8"/>
      <c r="K62565"/>
      <c r="L62565"/>
      <c r="M62565"/>
      <c r="N62565"/>
      <c r="O62565"/>
      <c r="P62565"/>
      <c r="Q62565"/>
      <c r="R62565"/>
      <c r="S62565" s="13"/>
      <c r="W62565" s="15"/>
    </row>
    <row r="62566" spans="10:23" x14ac:dyDescent="0.3">
      <c r="J62566" s="8"/>
      <c r="K62566"/>
      <c r="L62566"/>
      <c r="M62566"/>
      <c r="N62566"/>
      <c r="O62566"/>
      <c r="P62566"/>
      <c r="Q62566"/>
      <c r="R62566"/>
      <c r="S62566" s="13"/>
      <c r="W62566" s="15"/>
    </row>
    <row r="62567" spans="10:23" x14ac:dyDescent="0.3">
      <c r="J62567" s="8"/>
      <c r="K62567"/>
      <c r="L62567"/>
      <c r="M62567"/>
      <c r="N62567"/>
      <c r="O62567"/>
      <c r="P62567"/>
      <c r="Q62567"/>
      <c r="R62567"/>
      <c r="S62567" s="13"/>
      <c r="W62567" s="15"/>
    </row>
    <row r="62568" spans="10:23" x14ac:dyDescent="0.3">
      <c r="J62568" s="8"/>
      <c r="K62568"/>
      <c r="L62568"/>
      <c r="M62568"/>
      <c r="N62568"/>
      <c r="O62568"/>
      <c r="P62568"/>
      <c r="Q62568"/>
      <c r="R62568"/>
      <c r="S62568" s="13"/>
      <c r="W62568" s="15"/>
    </row>
    <row r="62569" spans="10:23" x14ac:dyDescent="0.3">
      <c r="J62569" s="8"/>
      <c r="K62569"/>
      <c r="L62569"/>
      <c r="M62569"/>
      <c r="N62569"/>
      <c r="O62569"/>
      <c r="P62569"/>
      <c r="Q62569"/>
      <c r="R62569"/>
      <c r="S62569" s="13"/>
      <c r="W62569" s="15"/>
    </row>
    <row r="62570" spans="10:23" x14ac:dyDescent="0.3">
      <c r="J62570" s="8"/>
      <c r="K62570"/>
      <c r="L62570"/>
      <c r="M62570"/>
      <c r="N62570"/>
      <c r="O62570"/>
      <c r="P62570"/>
      <c r="Q62570"/>
      <c r="R62570"/>
      <c r="S62570" s="13"/>
      <c r="W62570" s="15"/>
    </row>
    <row r="62571" spans="10:23" x14ac:dyDescent="0.3">
      <c r="J62571" s="8"/>
      <c r="K62571"/>
      <c r="L62571"/>
      <c r="M62571"/>
      <c r="N62571"/>
      <c r="O62571"/>
      <c r="P62571"/>
      <c r="Q62571"/>
      <c r="R62571"/>
      <c r="S62571" s="13"/>
      <c r="W62571" s="15"/>
    </row>
    <row r="62572" spans="10:23" x14ac:dyDescent="0.3">
      <c r="J62572" s="8"/>
      <c r="K62572"/>
      <c r="L62572"/>
      <c r="M62572"/>
      <c r="N62572"/>
      <c r="O62572"/>
      <c r="P62572"/>
      <c r="Q62572"/>
      <c r="R62572"/>
      <c r="S62572" s="13"/>
      <c r="W62572" s="15"/>
    </row>
    <row r="62573" spans="10:23" x14ac:dyDescent="0.3">
      <c r="J62573" s="8"/>
      <c r="K62573"/>
      <c r="L62573"/>
      <c r="M62573"/>
      <c r="N62573"/>
      <c r="O62573"/>
      <c r="P62573"/>
      <c r="Q62573"/>
      <c r="R62573"/>
      <c r="S62573" s="13"/>
      <c r="W62573" s="15"/>
    </row>
    <row r="62574" spans="10:23" x14ac:dyDescent="0.3">
      <c r="J62574" s="8"/>
      <c r="K62574"/>
      <c r="L62574"/>
      <c r="M62574"/>
      <c r="N62574"/>
      <c r="O62574"/>
      <c r="P62574"/>
      <c r="Q62574"/>
      <c r="R62574"/>
      <c r="S62574" s="13"/>
      <c r="W62574" s="15"/>
    </row>
    <row r="62575" spans="10:23" x14ac:dyDescent="0.3">
      <c r="J62575" s="8"/>
      <c r="K62575"/>
      <c r="L62575"/>
      <c r="M62575"/>
      <c r="N62575"/>
      <c r="O62575"/>
      <c r="P62575"/>
      <c r="Q62575"/>
      <c r="R62575"/>
      <c r="S62575" s="13"/>
      <c r="W62575" s="15"/>
    </row>
    <row r="62576" spans="10:23" x14ac:dyDescent="0.3">
      <c r="J62576" s="8"/>
      <c r="K62576"/>
      <c r="L62576"/>
      <c r="M62576"/>
      <c r="N62576"/>
      <c r="O62576"/>
      <c r="P62576"/>
      <c r="Q62576"/>
      <c r="R62576"/>
      <c r="S62576" s="13"/>
      <c r="W62576" s="15"/>
    </row>
    <row r="62577" spans="10:23" x14ac:dyDescent="0.3">
      <c r="J62577" s="8"/>
      <c r="K62577"/>
      <c r="L62577"/>
      <c r="M62577"/>
      <c r="N62577"/>
      <c r="O62577"/>
      <c r="P62577"/>
      <c r="Q62577"/>
      <c r="R62577"/>
      <c r="S62577" s="13"/>
      <c r="W62577" s="15"/>
    </row>
    <row r="62578" spans="10:23" x14ac:dyDescent="0.3">
      <c r="J62578" s="8"/>
      <c r="K62578"/>
      <c r="L62578"/>
      <c r="M62578"/>
      <c r="N62578"/>
      <c r="O62578"/>
      <c r="P62578"/>
      <c r="Q62578"/>
      <c r="R62578"/>
      <c r="S62578" s="13"/>
      <c r="W62578" s="15"/>
    </row>
    <row r="62579" spans="10:23" x14ac:dyDescent="0.3">
      <c r="J62579" s="8"/>
      <c r="K62579"/>
      <c r="L62579"/>
      <c r="M62579"/>
      <c r="N62579"/>
      <c r="O62579"/>
      <c r="P62579"/>
      <c r="Q62579"/>
      <c r="R62579"/>
      <c r="S62579" s="13"/>
      <c r="W62579" s="15"/>
    </row>
    <row r="62580" spans="10:23" x14ac:dyDescent="0.3">
      <c r="J62580" s="8"/>
      <c r="K62580"/>
      <c r="L62580"/>
      <c r="M62580"/>
      <c r="N62580"/>
      <c r="O62580"/>
      <c r="P62580"/>
      <c r="Q62580"/>
      <c r="R62580"/>
      <c r="S62580" s="13"/>
      <c r="W62580" s="15"/>
    </row>
    <row r="62581" spans="10:23" x14ac:dyDescent="0.3">
      <c r="J62581" s="8"/>
      <c r="K62581"/>
      <c r="L62581"/>
      <c r="M62581"/>
      <c r="N62581"/>
      <c r="O62581"/>
      <c r="P62581"/>
      <c r="Q62581"/>
      <c r="R62581"/>
      <c r="S62581" s="13"/>
      <c r="W62581" s="15"/>
    </row>
    <row r="62582" spans="10:23" x14ac:dyDescent="0.3">
      <c r="J62582" s="8"/>
      <c r="K62582"/>
      <c r="L62582"/>
      <c r="M62582"/>
      <c r="N62582"/>
      <c r="O62582"/>
      <c r="P62582"/>
      <c r="Q62582"/>
      <c r="R62582"/>
      <c r="S62582" s="13"/>
      <c r="W62582" s="15"/>
    </row>
    <row r="62583" spans="10:23" x14ac:dyDescent="0.3">
      <c r="J62583" s="8"/>
      <c r="K62583"/>
      <c r="L62583"/>
      <c r="M62583"/>
      <c r="N62583"/>
      <c r="O62583"/>
      <c r="P62583"/>
      <c r="Q62583"/>
      <c r="R62583"/>
      <c r="S62583" s="13"/>
      <c r="W62583" s="15"/>
    </row>
    <row r="62584" spans="10:23" x14ac:dyDescent="0.3">
      <c r="J62584" s="8"/>
      <c r="K62584"/>
      <c r="L62584"/>
      <c r="M62584"/>
      <c r="N62584"/>
      <c r="O62584"/>
      <c r="P62584"/>
      <c r="Q62584"/>
      <c r="R62584"/>
      <c r="S62584" s="13"/>
      <c r="W62584" s="15"/>
    </row>
    <row r="62585" spans="10:23" x14ac:dyDescent="0.3">
      <c r="J62585" s="8"/>
      <c r="K62585"/>
      <c r="L62585"/>
      <c r="M62585"/>
      <c r="N62585"/>
      <c r="O62585"/>
      <c r="P62585"/>
      <c r="Q62585"/>
      <c r="R62585"/>
      <c r="S62585" s="13"/>
      <c r="W62585" s="15"/>
    </row>
    <row r="62586" spans="10:23" x14ac:dyDescent="0.3">
      <c r="J62586" s="8"/>
      <c r="K62586"/>
      <c r="L62586"/>
      <c r="M62586"/>
      <c r="N62586"/>
      <c r="O62586"/>
      <c r="P62586"/>
      <c r="Q62586"/>
      <c r="R62586"/>
      <c r="S62586" s="13"/>
      <c r="W62586" s="15"/>
    </row>
    <row r="62587" spans="10:23" x14ac:dyDescent="0.3">
      <c r="J62587" s="8"/>
      <c r="K62587"/>
      <c r="L62587"/>
      <c r="M62587"/>
      <c r="N62587"/>
      <c r="O62587"/>
      <c r="P62587"/>
      <c r="Q62587"/>
      <c r="R62587"/>
      <c r="S62587" s="13"/>
      <c r="W62587" s="15"/>
    </row>
    <row r="62588" spans="10:23" x14ac:dyDescent="0.3">
      <c r="J62588" s="8"/>
      <c r="K62588"/>
      <c r="L62588"/>
      <c r="M62588"/>
      <c r="N62588"/>
      <c r="O62588"/>
      <c r="P62588"/>
      <c r="Q62588"/>
      <c r="R62588"/>
      <c r="S62588" s="13"/>
      <c r="W62588" s="15"/>
    </row>
    <row r="62589" spans="10:23" x14ac:dyDescent="0.3">
      <c r="J62589" s="8"/>
      <c r="K62589"/>
      <c r="L62589"/>
      <c r="M62589"/>
      <c r="N62589"/>
      <c r="O62589"/>
      <c r="P62589"/>
      <c r="Q62589"/>
      <c r="R62589"/>
      <c r="S62589" s="13"/>
      <c r="W62589" s="15"/>
    </row>
    <row r="62590" spans="10:23" x14ac:dyDescent="0.3">
      <c r="J62590" s="8"/>
      <c r="K62590"/>
      <c r="L62590"/>
      <c r="M62590"/>
      <c r="N62590"/>
      <c r="O62590"/>
      <c r="P62590"/>
      <c r="Q62590"/>
      <c r="R62590"/>
      <c r="S62590" s="13"/>
      <c r="W62590" s="15"/>
    </row>
    <row r="62591" spans="10:23" x14ac:dyDescent="0.3">
      <c r="J62591" s="8"/>
      <c r="K62591"/>
      <c r="L62591"/>
      <c r="M62591"/>
      <c r="N62591"/>
      <c r="O62591"/>
      <c r="P62591"/>
      <c r="Q62591"/>
      <c r="R62591"/>
      <c r="S62591" s="13"/>
      <c r="W62591" s="15"/>
    </row>
    <row r="62592" spans="10:23" x14ac:dyDescent="0.3">
      <c r="J62592" s="8"/>
      <c r="K62592"/>
      <c r="L62592"/>
      <c r="M62592"/>
      <c r="N62592"/>
      <c r="O62592"/>
      <c r="P62592"/>
      <c r="Q62592"/>
      <c r="R62592"/>
      <c r="S62592" s="13"/>
      <c r="W62592" s="15"/>
    </row>
    <row r="62593" spans="10:23" x14ac:dyDescent="0.3">
      <c r="J62593" s="8"/>
      <c r="K62593"/>
      <c r="L62593"/>
      <c r="M62593"/>
      <c r="N62593"/>
      <c r="O62593"/>
      <c r="P62593"/>
      <c r="Q62593"/>
      <c r="R62593"/>
      <c r="S62593" s="13"/>
      <c r="W62593" s="15"/>
    </row>
    <row r="62594" spans="10:23" x14ac:dyDescent="0.3">
      <c r="J62594" s="8"/>
      <c r="K62594"/>
      <c r="L62594"/>
      <c r="M62594"/>
      <c r="N62594"/>
      <c r="O62594"/>
      <c r="P62594"/>
      <c r="Q62594"/>
      <c r="R62594"/>
      <c r="S62594" s="13"/>
      <c r="W62594" s="15"/>
    </row>
    <row r="62595" spans="10:23" x14ac:dyDescent="0.3">
      <c r="J62595" s="8"/>
      <c r="K62595"/>
      <c r="L62595"/>
      <c r="M62595"/>
      <c r="N62595"/>
      <c r="O62595"/>
      <c r="P62595"/>
      <c r="Q62595"/>
      <c r="R62595"/>
      <c r="S62595" s="13"/>
      <c r="W62595" s="15"/>
    </row>
    <row r="62596" spans="10:23" x14ac:dyDescent="0.3">
      <c r="J62596" s="8"/>
      <c r="K62596"/>
      <c r="L62596"/>
      <c r="M62596"/>
      <c r="N62596"/>
      <c r="O62596"/>
      <c r="P62596"/>
      <c r="Q62596"/>
      <c r="R62596"/>
      <c r="S62596" s="13"/>
      <c r="W62596" s="15"/>
    </row>
    <row r="62597" spans="10:23" x14ac:dyDescent="0.3">
      <c r="J62597" s="8"/>
      <c r="K62597"/>
      <c r="L62597"/>
      <c r="M62597"/>
      <c r="N62597"/>
      <c r="O62597"/>
      <c r="P62597"/>
      <c r="Q62597"/>
      <c r="R62597"/>
      <c r="S62597" s="13"/>
      <c r="W62597" s="15"/>
    </row>
    <row r="62598" spans="10:23" x14ac:dyDescent="0.3">
      <c r="J62598" s="8"/>
      <c r="K62598"/>
      <c r="L62598"/>
      <c r="M62598"/>
      <c r="N62598"/>
      <c r="O62598"/>
      <c r="P62598"/>
      <c r="Q62598"/>
      <c r="R62598"/>
      <c r="S62598" s="13"/>
      <c r="W62598" s="15"/>
    </row>
    <row r="62599" spans="10:23" x14ac:dyDescent="0.3">
      <c r="J62599" s="8"/>
      <c r="K62599"/>
      <c r="L62599"/>
      <c r="M62599"/>
      <c r="N62599"/>
      <c r="O62599"/>
      <c r="P62599"/>
      <c r="Q62599"/>
      <c r="R62599"/>
      <c r="S62599" s="13"/>
      <c r="W62599" s="15"/>
    </row>
    <row r="62600" spans="10:23" x14ac:dyDescent="0.3">
      <c r="J62600" s="8"/>
      <c r="K62600"/>
      <c r="L62600"/>
      <c r="M62600"/>
      <c r="N62600"/>
      <c r="O62600"/>
      <c r="P62600"/>
      <c r="Q62600"/>
      <c r="R62600"/>
      <c r="S62600" s="13"/>
      <c r="W62600" s="15"/>
    </row>
    <row r="62601" spans="10:23" x14ac:dyDescent="0.3">
      <c r="J62601" s="8"/>
      <c r="K62601"/>
      <c r="L62601"/>
      <c r="M62601"/>
      <c r="N62601"/>
      <c r="O62601"/>
      <c r="P62601"/>
      <c r="Q62601"/>
      <c r="R62601"/>
      <c r="S62601" s="13"/>
      <c r="W62601" s="15"/>
    </row>
    <row r="62602" spans="10:23" x14ac:dyDescent="0.3">
      <c r="J62602" s="8"/>
      <c r="K62602"/>
      <c r="L62602"/>
      <c r="M62602"/>
      <c r="N62602"/>
      <c r="O62602"/>
      <c r="P62602"/>
      <c r="Q62602"/>
      <c r="R62602"/>
      <c r="S62602" s="13"/>
      <c r="W62602" s="15"/>
    </row>
    <row r="62603" spans="10:23" x14ac:dyDescent="0.3">
      <c r="J62603" s="8"/>
      <c r="K62603"/>
      <c r="L62603"/>
      <c r="M62603"/>
      <c r="N62603"/>
      <c r="O62603"/>
      <c r="P62603"/>
      <c r="Q62603"/>
      <c r="R62603"/>
      <c r="S62603" s="13"/>
      <c r="W62603" s="15"/>
    </row>
    <row r="62604" spans="10:23" x14ac:dyDescent="0.3">
      <c r="J62604" s="8"/>
      <c r="K62604"/>
      <c r="L62604"/>
      <c r="M62604"/>
      <c r="N62604"/>
      <c r="O62604"/>
      <c r="P62604"/>
      <c r="Q62604"/>
      <c r="R62604"/>
      <c r="S62604" s="13"/>
      <c r="W62604" s="15"/>
    </row>
    <row r="62605" spans="10:23" x14ac:dyDescent="0.3">
      <c r="J62605" s="8"/>
      <c r="K62605"/>
      <c r="L62605"/>
      <c r="M62605"/>
      <c r="N62605"/>
      <c r="O62605"/>
      <c r="P62605"/>
      <c r="Q62605"/>
      <c r="R62605"/>
      <c r="S62605" s="13"/>
      <c r="W62605" s="15"/>
    </row>
    <row r="62606" spans="10:23" x14ac:dyDescent="0.3">
      <c r="J62606" s="8"/>
      <c r="K62606"/>
      <c r="L62606"/>
      <c r="M62606"/>
      <c r="N62606"/>
      <c r="O62606"/>
      <c r="P62606"/>
      <c r="Q62606"/>
      <c r="R62606"/>
      <c r="S62606" s="13"/>
      <c r="W62606" s="15"/>
    </row>
    <row r="62607" spans="10:23" x14ac:dyDescent="0.3">
      <c r="J62607" s="8"/>
      <c r="K62607"/>
      <c r="L62607"/>
      <c r="M62607"/>
      <c r="N62607"/>
      <c r="O62607"/>
      <c r="P62607"/>
      <c r="Q62607"/>
      <c r="R62607"/>
      <c r="S62607" s="13"/>
      <c r="W62607" s="15"/>
    </row>
    <row r="62608" spans="10:23" x14ac:dyDescent="0.3">
      <c r="J62608" s="8"/>
      <c r="K62608"/>
      <c r="L62608"/>
      <c r="M62608"/>
      <c r="N62608"/>
      <c r="O62608"/>
      <c r="P62608"/>
      <c r="Q62608"/>
      <c r="R62608"/>
      <c r="S62608" s="13"/>
      <c r="W62608" s="15"/>
    </row>
    <row r="62609" spans="10:23" x14ac:dyDescent="0.3">
      <c r="J62609" s="8"/>
      <c r="K62609"/>
      <c r="L62609"/>
      <c r="M62609"/>
      <c r="N62609"/>
      <c r="O62609"/>
      <c r="P62609"/>
      <c r="Q62609"/>
      <c r="R62609"/>
      <c r="S62609" s="13"/>
      <c r="W62609" s="15"/>
    </row>
    <row r="62610" spans="10:23" x14ac:dyDescent="0.3">
      <c r="J62610" s="8"/>
      <c r="K62610"/>
      <c r="L62610"/>
      <c r="M62610"/>
      <c r="N62610"/>
      <c r="O62610"/>
      <c r="P62610"/>
      <c r="Q62610"/>
      <c r="R62610"/>
      <c r="S62610" s="13"/>
      <c r="W62610" s="15"/>
    </row>
    <row r="62611" spans="10:23" x14ac:dyDescent="0.3">
      <c r="J62611" s="8"/>
      <c r="K62611"/>
      <c r="L62611"/>
      <c r="M62611"/>
      <c r="N62611"/>
      <c r="O62611"/>
      <c r="P62611"/>
      <c r="Q62611"/>
      <c r="R62611"/>
      <c r="S62611" s="13"/>
      <c r="W62611" s="15"/>
    </row>
    <row r="62612" spans="10:23" x14ac:dyDescent="0.3">
      <c r="J62612" s="8"/>
      <c r="K62612"/>
      <c r="L62612"/>
      <c r="M62612"/>
      <c r="N62612"/>
      <c r="O62612"/>
      <c r="P62612"/>
      <c r="Q62612"/>
      <c r="R62612"/>
      <c r="S62612" s="13"/>
      <c r="W62612" s="15"/>
    </row>
    <row r="62613" spans="10:23" x14ac:dyDescent="0.3">
      <c r="J62613" s="8"/>
      <c r="K62613"/>
      <c r="L62613"/>
      <c r="M62613"/>
      <c r="N62613"/>
      <c r="O62613"/>
      <c r="P62613"/>
      <c r="Q62613"/>
      <c r="R62613"/>
      <c r="S62613" s="13"/>
      <c r="W62613" s="15"/>
    </row>
    <row r="62614" spans="10:23" x14ac:dyDescent="0.3">
      <c r="J62614" s="8"/>
      <c r="K62614"/>
      <c r="L62614"/>
      <c r="M62614"/>
      <c r="N62614"/>
      <c r="O62614"/>
      <c r="P62614"/>
      <c r="Q62614"/>
      <c r="R62614"/>
      <c r="S62614" s="13"/>
      <c r="W62614" s="15"/>
    </row>
    <row r="62615" spans="10:23" x14ac:dyDescent="0.3">
      <c r="J62615" s="8"/>
      <c r="K62615"/>
      <c r="L62615"/>
      <c r="M62615"/>
      <c r="N62615"/>
      <c r="O62615"/>
      <c r="P62615"/>
      <c r="Q62615"/>
      <c r="R62615"/>
      <c r="S62615" s="13"/>
      <c r="W62615" s="15"/>
    </row>
    <row r="62616" spans="10:23" x14ac:dyDescent="0.3">
      <c r="J62616" s="8"/>
      <c r="K62616"/>
      <c r="L62616"/>
      <c r="M62616"/>
      <c r="N62616"/>
      <c r="O62616"/>
      <c r="P62616"/>
      <c r="Q62616"/>
      <c r="R62616"/>
      <c r="S62616" s="13"/>
      <c r="W62616" s="15"/>
    </row>
    <row r="62617" spans="10:23" x14ac:dyDescent="0.3">
      <c r="J62617" s="8"/>
      <c r="K62617"/>
      <c r="L62617"/>
      <c r="M62617"/>
      <c r="N62617"/>
      <c r="O62617"/>
      <c r="P62617"/>
      <c r="Q62617"/>
      <c r="R62617"/>
      <c r="S62617" s="13"/>
      <c r="W62617" s="15"/>
    </row>
    <row r="62618" spans="10:23" x14ac:dyDescent="0.3">
      <c r="J62618" s="8"/>
      <c r="K62618"/>
      <c r="L62618"/>
      <c r="M62618"/>
      <c r="N62618"/>
      <c r="O62618"/>
      <c r="P62618"/>
      <c r="Q62618"/>
      <c r="R62618"/>
      <c r="S62618" s="13"/>
      <c r="W62618" s="15"/>
    </row>
    <row r="62619" spans="10:23" x14ac:dyDescent="0.3">
      <c r="J62619" s="8"/>
      <c r="K62619"/>
      <c r="L62619"/>
      <c r="M62619"/>
      <c r="N62619"/>
      <c r="O62619"/>
      <c r="P62619"/>
      <c r="Q62619"/>
      <c r="R62619"/>
      <c r="S62619" s="13"/>
      <c r="W62619" s="15"/>
    </row>
    <row r="62620" spans="10:23" x14ac:dyDescent="0.3">
      <c r="J62620" s="8"/>
      <c r="K62620"/>
      <c r="L62620"/>
      <c r="M62620"/>
      <c r="N62620"/>
      <c r="O62620"/>
      <c r="P62620"/>
      <c r="Q62620"/>
      <c r="R62620"/>
      <c r="S62620" s="13"/>
      <c r="W62620" s="15"/>
    </row>
    <row r="62621" spans="10:23" x14ac:dyDescent="0.3">
      <c r="J62621" s="8"/>
      <c r="K62621"/>
      <c r="L62621"/>
      <c r="M62621"/>
      <c r="N62621"/>
      <c r="O62621"/>
      <c r="P62621"/>
      <c r="Q62621"/>
      <c r="R62621"/>
      <c r="S62621" s="13"/>
      <c r="W62621" s="15"/>
    </row>
    <row r="62622" spans="10:23" x14ac:dyDescent="0.3">
      <c r="J62622" s="8"/>
      <c r="K62622"/>
      <c r="L62622"/>
      <c r="M62622"/>
      <c r="N62622"/>
      <c r="O62622"/>
      <c r="P62622"/>
      <c r="Q62622"/>
      <c r="R62622"/>
      <c r="S62622" s="13"/>
      <c r="W62622" s="15"/>
    </row>
    <row r="62623" spans="10:23" x14ac:dyDescent="0.3">
      <c r="J62623" s="8"/>
      <c r="K62623"/>
      <c r="L62623"/>
      <c r="M62623"/>
      <c r="N62623"/>
      <c r="O62623"/>
      <c r="P62623"/>
      <c r="Q62623"/>
      <c r="R62623"/>
      <c r="S62623" s="13"/>
      <c r="W62623" s="15"/>
    </row>
    <row r="62624" spans="10:23" x14ac:dyDescent="0.3">
      <c r="J62624" s="8"/>
      <c r="K62624"/>
      <c r="L62624"/>
      <c r="M62624"/>
      <c r="N62624"/>
      <c r="O62624"/>
      <c r="P62624"/>
      <c r="Q62624"/>
      <c r="R62624"/>
      <c r="S62624" s="13"/>
      <c r="W62624" s="15"/>
    </row>
    <row r="62625" spans="10:23" x14ac:dyDescent="0.3">
      <c r="J62625" s="8"/>
      <c r="K62625"/>
      <c r="L62625"/>
      <c r="M62625"/>
      <c r="N62625"/>
      <c r="O62625"/>
      <c r="P62625"/>
      <c r="Q62625"/>
      <c r="R62625"/>
      <c r="S62625" s="13"/>
      <c r="W62625" s="15"/>
    </row>
    <row r="62626" spans="10:23" x14ac:dyDescent="0.3">
      <c r="J62626" s="8"/>
      <c r="K62626"/>
      <c r="L62626"/>
      <c r="M62626"/>
      <c r="N62626"/>
      <c r="O62626"/>
      <c r="P62626"/>
      <c r="Q62626"/>
      <c r="R62626"/>
      <c r="S62626" s="13"/>
      <c r="W62626" s="15"/>
    </row>
    <row r="62627" spans="10:23" x14ac:dyDescent="0.3">
      <c r="J62627" s="8"/>
      <c r="K62627"/>
      <c r="L62627"/>
      <c r="M62627"/>
      <c r="N62627"/>
      <c r="O62627"/>
      <c r="P62627"/>
      <c r="Q62627"/>
      <c r="R62627"/>
      <c r="S62627" s="13"/>
      <c r="W62627" s="15"/>
    </row>
    <row r="62628" spans="10:23" x14ac:dyDescent="0.3">
      <c r="J62628" s="8"/>
      <c r="K62628"/>
      <c r="L62628"/>
      <c r="M62628"/>
      <c r="N62628"/>
      <c r="O62628"/>
      <c r="P62628"/>
      <c r="Q62628"/>
      <c r="R62628"/>
      <c r="S62628" s="13"/>
      <c r="W62628" s="15"/>
    </row>
    <row r="62629" spans="10:23" x14ac:dyDescent="0.3">
      <c r="J62629" s="8"/>
      <c r="K62629"/>
      <c r="L62629"/>
      <c r="M62629"/>
      <c r="N62629"/>
      <c r="O62629"/>
      <c r="P62629"/>
      <c r="Q62629"/>
      <c r="R62629"/>
      <c r="S62629" s="13"/>
      <c r="W62629" s="15"/>
    </row>
    <row r="62630" spans="10:23" x14ac:dyDescent="0.3">
      <c r="J62630" s="8"/>
      <c r="K62630"/>
      <c r="L62630"/>
      <c r="M62630"/>
      <c r="N62630"/>
      <c r="O62630"/>
      <c r="P62630"/>
      <c r="Q62630"/>
      <c r="R62630"/>
      <c r="S62630" s="13"/>
      <c r="W62630" s="15"/>
    </row>
    <row r="62631" spans="10:23" x14ac:dyDescent="0.3">
      <c r="J62631" s="8"/>
      <c r="K62631"/>
      <c r="L62631"/>
      <c r="M62631"/>
      <c r="N62631"/>
      <c r="O62631"/>
      <c r="P62631"/>
      <c r="Q62631"/>
      <c r="R62631"/>
      <c r="S62631" s="13"/>
      <c r="W62631" s="15"/>
    </row>
    <row r="62632" spans="10:23" x14ac:dyDescent="0.3">
      <c r="J62632" s="8"/>
      <c r="K62632"/>
      <c r="L62632"/>
      <c r="M62632"/>
      <c r="N62632"/>
      <c r="O62632"/>
      <c r="P62632"/>
      <c r="Q62632"/>
      <c r="R62632"/>
      <c r="S62632" s="13"/>
      <c r="W62632" s="15"/>
    </row>
    <row r="62633" spans="10:23" x14ac:dyDescent="0.3">
      <c r="J62633" s="8"/>
      <c r="K62633"/>
      <c r="L62633"/>
      <c r="M62633"/>
      <c r="N62633"/>
      <c r="O62633"/>
      <c r="P62633"/>
      <c r="Q62633"/>
      <c r="R62633"/>
      <c r="S62633" s="13"/>
      <c r="W62633" s="15"/>
    </row>
    <row r="62634" spans="10:23" x14ac:dyDescent="0.3">
      <c r="J62634" s="8"/>
      <c r="K62634"/>
      <c r="L62634"/>
      <c r="M62634"/>
      <c r="N62634"/>
      <c r="O62634"/>
      <c r="P62634"/>
      <c r="Q62634"/>
      <c r="R62634"/>
      <c r="S62634" s="13"/>
      <c r="W62634" s="15"/>
    </row>
    <row r="62635" spans="10:23" x14ac:dyDescent="0.3">
      <c r="J62635" s="8"/>
      <c r="K62635"/>
      <c r="L62635"/>
      <c r="M62635"/>
      <c r="N62635"/>
      <c r="O62635"/>
      <c r="P62635"/>
      <c r="Q62635"/>
      <c r="R62635"/>
      <c r="S62635" s="13"/>
      <c r="W62635" s="15"/>
    </row>
    <row r="62636" spans="10:23" x14ac:dyDescent="0.3">
      <c r="J62636" s="8"/>
      <c r="K62636"/>
      <c r="L62636"/>
      <c r="M62636"/>
      <c r="N62636"/>
      <c r="O62636"/>
      <c r="P62636"/>
      <c r="Q62636"/>
      <c r="R62636"/>
      <c r="S62636" s="13"/>
      <c r="W62636" s="15"/>
    </row>
    <row r="62637" spans="10:23" x14ac:dyDescent="0.3">
      <c r="J62637" s="8"/>
      <c r="K62637"/>
      <c r="L62637"/>
      <c r="M62637"/>
      <c r="N62637"/>
      <c r="O62637"/>
      <c r="P62637"/>
      <c r="Q62637"/>
      <c r="R62637"/>
      <c r="S62637" s="13"/>
      <c r="W62637" s="15"/>
    </row>
    <row r="62638" spans="10:23" x14ac:dyDescent="0.3">
      <c r="J62638" s="8"/>
      <c r="K62638"/>
      <c r="L62638"/>
      <c r="M62638"/>
      <c r="N62638"/>
      <c r="O62638"/>
      <c r="P62638"/>
      <c r="Q62638"/>
      <c r="R62638"/>
      <c r="S62638" s="13"/>
      <c r="W62638" s="15"/>
    </row>
    <row r="62639" spans="10:23" x14ac:dyDescent="0.3">
      <c r="J62639" s="8"/>
      <c r="K62639"/>
      <c r="L62639"/>
      <c r="M62639"/>
      <c r="N62639"/>
      <c r="O62639"/>
      <c r="P62639"/>
      <c r="Q62639"/>
      <c r="R62639"/>
      <c r="S62639" s="13"/>
      <c r="W62639" s="15"/>
    </row>
    <row r="62640" spans="10:23" x14ac:dyDescent="0.3">
      <c r="J62640" s="8"/>
      <c r="K62640"/>
      <c r="L62640"/>
      <c r="M62640"/>
      <c r="N62640"/>
      <c r="O62640"/>
      <c r="P62640"/>
      <c r="Q62640"/>
      <c r="R62640"/>
      <c r="S62640" s="13"/>
      <c r="W62640" s="15"/>
    </row>
    <row r="62641" spans="10:23" x14ac:dyDescent="0.3">
      <c r="J62641" s="8"/>
      <c r="K62641"/>
      <c r="L62641"/>
      <c r="M62641"/>
      <c r="N62641"/>
      <c r="O62641"/>
      <c r="P62641"/>
      <c r="Q62641"/>
      <c r="R62641"/>
      <c r="S62641" s="13"/>
      <c r="W62641" s="15"/>
    </row>
    <row r="62642" spans="10:23" x14ac:dyDescent="0.3">
      <c r="J62642" s="8"/>
      <c r="K62642"/>
      <c r="L62642"/>
      <c r="M62642"/>
      <c r="N62642"/>
      <c r="O62642"/>
      <c r="P62642"/>
      <c r="Q62642"/>
      <c r="R62642"/>
      <c r="S62642" s="13"/>
      <c r="W62642" s="15"/>
    </row>
    <row r="62643" spans="10:23" x14ac:dyDescent="0.3">
      <c r="J62643" s="8"/>
      <c r="K62643"/>
      <c r="L62643"/>
      <c r="M62643"/>
      <c r="N62643"/>
      <c r="O62643"/>
      <c r="P62643"/>
      <c r="Q62643"/>
      <c r="R62643"/>
      <c r="S62643" s="13"/>
      <c r="W62643" s="15"/>
    </row>
    <row r="62644" spans="10:23" x14ac:dyDescent="0.3">
      <c r="J62644" s="8"/>
      <c r="K62644"/>
      <c r="L62644"/>
      <c r="M62644"/>
      <c r="N62644"/>
      <c r="O62644"/>
      <c r="P62644"/>
      <c r="Q62644"/>
      <c r="R62644"/>
      <c r="S62644" s="13"/>
      <c r="W62644" s="15"/>
    </row>
    <row r="62645" spans="10:23" x14ac:dyDescent="0.3">
      <c r="J62645" s="8"/>
      <c r="K62645"/>
      <c r="L62645"/>
      <c r="M62645"/>
      <c r="N62645"/>
      <c r="O62645"/>
      <c r="P62645"/>
      <c r="Q62645"/>
      <c r="R62645"/>
      <c r="S62645" s="13"/>
      <c r="W62645" s="15"/>
    </row>
    <row r="62646" spans="10:23" x14ac:dyDescent="0.3">
      <c r="J62646" s="8"/>
      <c r="K62646"/>
      <c r="L62646"/>
      <c r="M62646"/>
      <c r="N62646"/>
      <c r="O62646"/>
      <c r="P62646"/>
      <c r="Q62646"/>
      <c r="R62646"/>
      <c r="S62646" s="13"/>
      <c r="W62646" s="15"/>
    </row>
    <row r="62647" spans="10:23" x14ac:dyDescent="0.3">
      <c r="J62647" s="8"/>
      <c r="K62647"/>
      <c r="L62647"/>
      <c r="M62647"/>
      <c r="N62647"/>
      <c r="O62647"/>
      <c r="P62647"/>
      <c r="Q62647"/>
      <c r="R62647"/>
      <c r="S62647" s="13"/>
      <c r="W62647" s="15"/>
    </row>
    <row r="62648" spans="10:23" x14ac:dyDescent="0.3">
      <c r="J62648" s="8"/>
      <c r="K62648"/>
      <c r="L62648"/>
      <c r="M62648"/>
      <c r="N62648"/>
      <c r="O62648"/>
      <c r="P62648"/>
      <c r="Q62648"/>
      <c r="R62648"/>
      <c r="S62648" s="13"/>
      <c r="W62648" s="15"/>
    </row>
    <row r="62649" spans="10:23" x14ac:dyDescent="0.3">
      <c r="J62649" s="8"/>
      <c r="K62649"/>
      <c r="L62649"/>
      <c r="M62649"/>
      <c r="N62649"/>
      <c r="O62649"/>
      <c r="P62649"/>
      <c r="Q62649"/>
      <c r="R62649"/>
      <c r="S62649" s="13"/>
      <c r="W62649" s="15"/>
    </row>
    <row r="62650" spans="10:23" x14ac:dyDescent="0.3">
      <c r="J62650" s="8"/>
      <c r="K62650"/>
      <c r="L62650"/>
      <c r="M62650"/>
      <c r="N62650"/>
      <c r="O62650"/>
      <c r="P62650"/>
      <c r="Q62650"/>
      <c r="R62650"/>
      <c r="S62650" s="13"/>
      <c r="W62650" s="15"/>
    </row>
    <row r="62651" spans="10:23" x14ac:dyDescent="0.3">
      <c r="J62651" s="8"/>
      <c r="K62651"/>
      <c r="L62651"/>
      <c r="M62651"/>
      <c r="N62651"/>
      <c r="O62651"/>
      <c r="P62651"/>
      <c r="Q62651"/>
      <c r="R62651"/>
      <c r="S62651" s="13"/>
      <c r="W62651" s="15"/>
    </row>
    <row r="62652" spans="10:23" x14ac:dyDescent="0.3">
      <c r="J62652" s="8"/>
      <c r="K62652"/>
      <c r="L62652"/>
      <c r="M62652"/>
      <c r="N62652"/>
      <c r="O62652"/>
      <c r="P62652"/>
      <c r="Q62652"/>
      <c r="R62652"/>
      <c r="S62652" s="13"/>
      <c r="W62652" s="15"/>
    </row>
    <row r="62653" spans="10:23" x14ac:dyDescent="0.3">
      <c r="J62653" s="8"/>
      <c r="K62653"/>
      <c r="L62653"/>
      <c r="M62653"/>
      <c r="N62653"/>
      <c r="O62653"/>
      <c r="P62653"/>
      <c r="Q62653"/>
      <c r="R62653"/>
      <c r="S62653" s="13"/>
      <c r="W62653" s="15"/>
    </row>
    <row r="62654" spans="10:23" x14ac:dyDescent="0.3">
      <c r="J62654" s="8"/>
      <c r="K62654"/>
      <c r="L62654"/>
      <c r="M62654"/>
      <c r="N62654"/>
      <c r="O62654"/>
      <c r="P62654"/>
      <c r="Q62654"/>
      <c r="R62654"/>
      <c r="S62654" s="13"/>
      <c r="W62654" s="15"/>
    </row>
    <row r="62655" spans="10:23" x14ac:dyDescent="0.3">
      <c r="J62655" s="8"/>
      <c r="K62655"/>
      <c r="L62655"/>
      <c r="M62655"/>
      <c r="N62655"/>
      <c r="O62655"/>
      <c r="P62655"/>
      <c r="Q62655"/>
      <c r="R62655"/>
      <c r="S62655" s="13"/>
      <c r="W62655" s="15"/>
    </row>
    <row r="62656" spans="10:23" x14ac:dyDescent="0.3">
      <c r="J62656" s="8"/>
      <c r="K62656"/>
      <c r="L62656"/>
      <c r="M62656"/>
      <c r="N62656"/>
      <c r="O62656"/>
      <c r="P62656"/>
      <c r="Q62656"/>
      <c r="R62656"/>
      <c r="S62656" s="13"/>
      <c r="W62656" s="15"/>
    </row>
    <row r="62657" spans="10:23" x14ac:dyDescent="0.3">
      <c r="J62657" s="8"/>
      <c r="K62657"/>
      <c r="L62657"/>
      <c r="M62657"/>
      <c r="N62657"/>
      <c r="O62657"/>
      <c r="P62657"/>
      <c r="Q62657"/>
      <c r="R62657"/>
      <c r="S62657" s="13"/>
      <c r="W62657" s="15"/>
    </row>
    <row r="62658" spans="10:23" x14ac:dyDescent="0.3">
      <c r="J62658" s="8"/>
      <c r="K62658"/>
      <c r="L62658"/>
      <c r="M62658"/>
      <c r="N62658"/>
      <c r="O62658"/>
      <c r="P62658"/>
      <c r="Q62658"/>
      <c r="R62658"/>
      <c r="S62658" s="13"/>
      <c r="W62658" s="15"/>
    </row>
    <row r="62659" spans="10:23" x14ac:dyDescent="0.3">
      <c r="J62659" s="8"/>
      <c r="K62659"/>
      <c r="L62659"/>
      <c r="M62659"/>
      <c r="N62659"/>
      <c r="O62659"/>
      <c r="P62659"/>
      <c r="Q62659"/>
      <c r="R62659"/>
      <c r="S62659" s="13"/>
      <c r="W62659" s="15"/>
    </row>
    <row r="62660" spans="10:23" x14ac:dyDescent="0.3">
      <c r="J62660" s="8"/>
      <c r="K62660"/>
      <c r="L62660"/>
      <c r="M62660"/>
      <c r="N62660"/>
      <c r="O62660"/>
      <c r="P62660"/>
      <c r="Q62660"/>
      <c r="R62660"/>
      <c r="S62660" s="13"/>
      <c r="W62660" s="15"/>
    </row>
    <row r="62661" spans="10:23" x14ac:dyDescent="0.3">
      <c r="J62661" s="8"/>
      <c r="K62661"/>
      <c r="L62661"/>
      <c r="M62661"/>
      <c r="N62661"/>
      <c r="O62661"/>
      <c r="P62661"/>
      <c r="Q62661"/>
      <c r="R62661"/>
      <c r="S62661" s="13"/>
      <c r="W62661" s="15"/>
    </row>
    <row r="62662" spans="10:23" x14ac:dyDescent="0.3">
      <c r="J62662" s="8"/>
      <c r="K62662"/>
      <c r="L62662"/>
      <c r="M62662"/>
      <c r="N62662"/>
      <c r="O62662"/>
      <c r="P62662"/>
      <c r="Q62662"/>
      <c r="R62662"/>
      <c r="S62662" s="13"/>
      <c r="W62662" s="15"/>
    </row>
    <row r="62663" spans="10:23" x14ac:dyDescent="0.3">
      <c r="J62663" s="8"/>
      <c r="K62663"/>
      <c r="L62663"/>
      <c r="M62663"/>
      <c r="N62663"/>
      <c r="O62663"/>
      <c r="P62663"/>
      <c r="Q62663"/>
      <c r="R62663"/>
      <c r="S62663" s="13"/>
      <c r="W62663" s="15"/>
    </row>
    <row r="62664" spans="10:23" x14ac:dyDescent="0.3">
      <c r="J62664" s="8"/>
      <c r="K62664"/>
      <c r="L62664"/>
      <c r="M62664"/>
      <c r="N62664"/>
      <c r="O62664"/>
      <c r="P62664"/>
      <c r="Q62664"/>
      <c r="R62664"/>
      <c r="S62664" s="13"/>
      <c r="W62664" s="15"/>
    </row>
    <row r="62665" spans="10:23" x14ac:dyDescent="0.3">
      <c r="J62665" s="8"/>
      <c r="K62665"/>
      <c r="L62665"/>
      <c r="M62665"/>
      <c r="N62665"/>
      <c r="O62665"/>
      <c r="P62665"/>
      <c r="Q62665"/>
      <c r="R62665"/>
      <c r="S62665" s="13"/>
      <c r="W62665" s="15"/>
    </row>
    <row r="62666" spans="10:23" x14ac:dyDescent="0.3">
      <c r="J62666" s="8"/>
      <c r="K62666"/>
      <c r="L62666"/>
      <c r="M62666"/>
      <c r="N62666"/>
      <c r="O62666"/>
      <c r="P62666"/>
      <c r="Q62666"/>
      <c r="R62666"/>
      <c r="S62666" s="13"/>
      <c r="W62666" s="15"/>
    </row>
    <row r="62667" spans="10:23" x14ac:dyDescent="0.3">
      <c r="J62667" s="8"/>
      <c r="K62667"/>
      <c r="L62667"/>
      <c r="M62667"/>
      <c r="N62667"/>
      <c r="O62667"/>
      <c r="P62667"/>
      <c r="Q62667"/>
      <c r="R62667"/>
      <c r="S62667" s="13"/>
      <c r="W62667" s="15"/>
    </row>
    <row r="62668" spans="10:23" x14ac:dyDescent="0.3">
      <c r="J62668" s="8"/>
      <c r="K62668"/>
      <c r="L62668"/>
      <c r="M62668"/>
      <c r="N62668"/>
      <c r="O62668"/>
      <c r="P62668"/>
      <c r="Q62668"/>
      <c r="R62668"/>
      <c r="S62668" s="13"/>
      <c r="W62668" s="15"/>
    </row>
    <row r="62669" spans="10:23" x14ac:dyDescent="0.3">
      <c r="J62669" s="8"/>
      <c r="K62669"/>
      <c r="L62669"/>
      <c r="M62669"/>
      <c r="N62669"/>
      <c r="O62669"/>
      <c r="P62669"/>
      <c r="Q62669"/>
      <c r="R62669"/>
      <c r="S62669" s="13"/>
      <c r="W62669" s="15"/>
    </row>
    <row r="62670" spans="10:23" x14ac:dyDescent="0.3">
      <c r="J62670" s="8"/>
      <c r="K62670"/>
      <c r="L62670"/>
      <c r="M62670"/>
      <c r="N62670"/>
      <c r="O62670"/>
      <c r="P62670"/>
      <c r="Q62670"/>
      <c r="R62670"/>
      <c r="S62670" s="13"/>
      <c r="W62670" s="15"/>
    </row>
    <row r="62671" spans="10:23" x14ac:dyDescent="0.3">
      <c r="J62671" s="8"/>
      <c r="K62671"/>
      <c r="L62671"/>
      <c r="M62671"/>
      <c r="N62671"/>
      <c r="O62671"/>
      <c r="P62671"/>
      <c r="Q62671"/>
      <c r="R62671"/>
      <c r="S62671" s="13"/>
      <c r="W62671" s="15"/>
    </row>
    <row r="62672" spans="10:23" x14ac:dyDescent="0.3">
      <c r="J62672" s="8"/>
      <c r="K62672"/>
      <c r="L62672"/>
      <c r="M62672"/>
      <c r="N62672"/>
      <c r="O62672"/>
      <c r="P62672"/>
      <c r="Q62672"/>
      <c r="R62672"/>
      <c r="S62672" s="13"/>
      <c r="W62672" s="15"/>
    </row>
    <row r="62673" spans="10:23" x14ac:dyDescent="0.3">
      <c r="J62673" s="8"/>
      <c r="K62673"/>
      <c r="L62673"/>
      <c r="M62673"/>
      <c r="N62673"/>
      <c r="O62673"/>
      <c r="P62673"/>
      <c r="Q62673"/>
      <c r="R62673"/>
      <c r="S62673" s="13"/>
      <c r="W62673" s="15"/>
    </row>
    <row r="62674" spans="10:23" x14ac:dyDescent="0.3">
      <c r="J62674" s="8"/>
      <c r="K62674"/>
      <c r="L62674"/>
      <c r="M62674"/>
      <c r="N62674"/>
      <c r="O62674"/>
      <c r="P62674"/>
      <c r="Q62674"/>
      <c r="R62674"/>
      <c r="S62674" s="13"/>
      <c r="W62674" s="15"/>
    </row>
    <row r="62675" spans="10:23" x14ac:dyDescent="0.3">
      <c r="J62675" s="8"/>
      <c r="K62675"/>
      <c r="L62675"/>
      <c r="M62675"/>
      <c r="N62675"/>
      <c r="O62675"/>
      <c r="P62675"/>
      <c r="Q62675"/>
      <c r="R62675"/>
      <c r="S62675" s="13"/>
      <c r="W62675" s="15"/>
    </row>
    <row r="62676" spans="10:23" x14ac:dyDescent="0.3">
      <c r="J62676" s="8"/>
      <c r="K62676"/>
      <c r="L62676"/>
      <c r="M62676"/>
      <c r="N62676"/>
      <c r="O62676"/>
      <c r="P62676"/>
      <c r="Q62676"/>
      <c r="R62676"/>
      <c r="S62676" s="13"/>
      <c r="W62676" s="15"/>
    </row>
    <row r="62677" spans="10:23" x14ac:dyDescent="0.3">
      <c r="J62677" s="8"/>
      <c r="K62677"/>
      <c r="L62677"/>
      <c r="M62677"/>
      <c r="N62677"/>
      <c r="O62677"/>
      <c r="P62677"/>
      <c r="Q62677"/>
      <c r="R62677"/>
      <c r="S62677" s="13"/>
      <c r="W62677" s="15"/>
    </row>
    <row r="62678" spans="10:23" x14ac:dyDescent="0.3">
      <c r="J62678" s="8"/>
      <c r="K62678"/>
      <c r="L62678"/>
      <c r="M62678"/>
      <c r="N62678"/>
      <c r="O62678"/>
      <c r="P62678"/>
      <c r="Q62678"/>
      <c r="R62678"/>
      <c r="S62678" s="13"/>
      <c r="W62678" s="15"/>
    </row>
    <row r="62679" spans="10:23" x14ac:dyDescent="0.3">
      <c r="J62679" s="8"/>
      <c r="K62679"/>
      <c r="L62679"/>
      <c r="M62679"/>
      <c r="N62679"/>
      <c r="O62679"/>
      <c r="P62679"/>
      <c r="Q62679"/>
      <c r="R62679"/>
      <c r="S62679" s="13"/>
      <c r="W62679" s="15"/>
    </row>
    <row r="62680" spans="10:23" x14ac:dyDescent="0.3">
      <c r="J62680" s="8"/>
      <c r="K62680"/>
      <c r="L62680"/>
      <c r="M62680"/>
      <c r="N62680"/>
      <c r="O62680"/>
      <c r="P62680"/>
      <c r="Q62680"/>
      <c r="R62680"/>
      <c r="S62680" s="13"/>
      <c r="W62680" s="15"/>
    </row>
    <row r="62681" spans="10:23" x14ac:dyDescent="0.3">
      <c r="J62681" s="8"/>
      <c r="K62681"/>
      <c r="L62681"/>
      <c r="M62681"/>
      <c r="N62681"/>
      <c r="O62681"/>
      <c r="P62681"/>
      <c r="Q62681"/>
      <c r="R62681"/>
      <c r="S62681" s="13"/>
      <c r="W62681" s="15"/>
    </row>
    <row r="62682" spans="10:23" x14ac:dyDescent="0.3">
      <c r="J62682" s="8"/>
      <c r="K62682"/>
      <c r="L62682"/>
      <c r="M62682"/>
      <c r="N62682"/>
      <c r="O62682"/>
      <c r="P62682"/>
      <c r="Q62682"/>
      <c r="R62682"/>
      <c r="S62682" s="13"/>
      <c r="W62682" s="15"/>
    </row>
    <row r="62683" spans="10:23" x14ac:dyDescent="0.3">
      <c r="J62683" s="8"/>
      <c r="K62683"/>
      <c r="L62683"/>
      <c r="M62683"/>
      <c r="N62683"/>
      <c r="O62683"/>
      <c r="P62683"/>
      <c r="Q62683"/>
      <c r="R62683"/>
      <c r="S62683" s="13"/>
      <c r="W62683" s="15"/>
    </row>
    <row r="62684" spans="10:23" x14ac:dyDescent="0.3">
      <c r="J62684" s="8"/>
      <c r="K62684"/>
      <c r="L62684"/>
      <c r="M62684"/>
      <c r="N62684"/>
      <c r="O62684"/>
      <c r="P62684"/>
      <c r="Q62684"/>
      <c r="R62684"/>
      <c r="S62684" s="13"/>
      <c r="W62684" s="15"/>
    </row>
    <row r="62685" spans="10:23" x14ac:dyDescent="0.3">
      <c r="J62685" s="8"/>
      <c r="K62685"/>
      <c r="L62685"/>
      <c r="M62685"/>
      <c r="N62685"/>
      <c r="O62685"/>
      <c r="P62685"/>
      <c r="Q62685"/>
      <c r="R62685"/>
      <c r="S62685" s="13"/>
      <c r="W62685" s="15"/>
    </row>
    <row r="62686" spans="10:23" x14ac:dyDescent="0.3">
      <c r="J62686" s="8"/>
      <c r="K62686"/>
      <c r="L62686"/>
      <c r="M62686"/>
      <c r="N62686"/>
      <c r="O62686"/>
      <c r="P62686"/>
      <c r="Q62686"/>
      <c r="R62686"/>
      <c r="S62686" s="13"/>
      <c r="W62686" s="15"/>
    </row>
    <row r="62687" spans="10:23" x14ac:dyDescent="0.3">
      <c r="J62687" s="8"/>
      <c r="K62687"/>
      <c r="L62687"/>
      <c r="M62687"/>
      <c r="N62687"/>
      <c r="O62687"/>
      <c r="P62687"/>
      <c r="Q62687"/>
      <c r="R62687"/>
      <c r="S62687" s="13"/>
      <c r="W62687" s="15"/>
    </row>
    <row r="62688" spans="10:23" x14ac:dyDescent="0.3">
      <c r="J62688" s="8"/>
      <c r="K62688"/>
      <c r="L62688"/>
      <c r="M62688"/>
      <c r="N62688"/>
      <c r="O62688"/>
      <c r="P62688"/>
      <c r="Q62688"/>
      <c r="R62688"/>
      <c r="S62688" s="13"/>
      <c r="W62688" s="15"/>
    </row>
    <row r="62689" spans="10:23" x14ac:dyDescent="0.3">
      <c r="J62689" s="8"/>
      <c r="K62689"/>
      <c r="L62689"/>
      <c r="M62689"/>
      <c r="N62689"/>
      <c r="O62689"/>
      <c r="P62689"/>
      <c r="Q62689"/>
      <c r="R62689"/>
      <c r="S62689" s="13"/>
      <c r="W62689" s="15"/>
    </row>
    <row r="62690" spans="10:23" x14ac:dyDescent="0.3">
      <c r="J62690" s="8"/>
      <c r="K62690"/>
      <c r="L62690"/>
      <c r="M62690"/>
      <c r="N62690"/>
      <c r="O62690"/>
      <c r="P62690"/>
      <c r="Q62690"/>
      <c r="R62690"/>
      <c r="S62690" s="13"/>
      <c r="W62690" s="15"/>
    </row>
    <row r="62691" spans="10:23" x14ac:dyDescent="0.3">
      <c r="J62691" s="8"/>
      <c r="K62691"/>
      <c r="L62691"/>
      <c r="M62691"/>
      <c r="N62691"/>
      <c r="O62691"/>
      <c r="P62691"/>
      <c r="Q62691"/>
      <c r="R62691"/>
      <c r="S62691" s="13"/>
      <c r="W62691" s="15"/>
    </row>
    <row r="62692" spans="10:23" x14ac:dyDescent="0.3">
      <c r="J62692" s="8"/>
      <c r="K62692"/>
      <c r="L62692"/>
      <c r="M62692"/>
      <c r="N62692"/>
      <c r="O62692"/>
      <c r="P62692"/>
      <c r="Q62692"/>
      <c r="R62692"/>
      <c r="S62692" s="13"/>
      <c r="W62692" s="15"/>
    </row>
    <row r="62693" spans="10:23" x14ac:dyDescent="0.3">
      <c r="J62693" s="8"/>
      <c r="K62693"/>
      <c r="L62693"/>
      <c r="M62693"/>
      <c r="N62693"/>
      <c r="O62693"/>
      <c r="P62693"/>
      <c r="Q62693"/>
      <c r="R62693"/>
      <c r="S62693" s="13"/>
      <c r="W62693" s="15"/>
    </row>
    <row r="62694" spans="10:23" x14ac:dyDescent="0.3">
      <c r="J62694" s="8"/>
      <c r="K62694"/>
      <c r="L62694"/>
      <c r="M62694"/>
      <c r="N62694"/>
      <c r="O62694"/>
      <c r="P62694"/>
      <c r="Q62694"/>
      <c r="R62694"/>
      <c r="S62694" s="13"/>
      <c r="W62694" s="15"/>
    </row>
    <row r="62695" spans="10:23" x14ac:dyDescent="0.3">
      <c r="J62695" s="8"/>
      <c r="K62695"/>
      <c r="L62695"/>
      <c r="M62695"/>
      <c r="N62695"/>
      <c r="O62695"/>
      <c r="P62695"/>
      <c r="Q62695"/>
      <c r="R62695"/>
      <c r="S62695" s="13"/>
      <c r="W62695" s="15"/>
    </row>
    <row r="62696" spans="10:23" x14ac:dyDescent="0.3">
      <c r="J62696" s="8"/>
      <c r="K62696"/>
      <c r="L62696"/>
      <c r="M62696"/>
      <c r="N62696"/>
      <c r="O62696"/>
      <c r="P62696"/>
      <c r="Q62696"/>
      <c r="R62696"/>
      <c r="S62696" s="13"/>
      <c r="W62696" s="15"/>
    </row>
    <row r="62697" spans="10:23" x14ac:dyDescent="0.3">
      <c r="J62697" s="8"/>
      <c r="K62697"/>
      <c r="L62697"/>
      <c r="M62697"/>
      <c r="N62697"/>
      <c r="O62697"/>
      <c r="P62697"/>
      <c r="Q62697"/>
      <c r="R62697"/>
      <c r="S62697" s="13"/>
      <c r="W62697" s="15"/>
    </row>
    <row r="62698" spans="10:23" x14ac:dyDescent="0.3">
      <c r="J62698" s="8"/>
      <c r="K62698"/>
      <c r="L62698"/>
      <c r="M62698"/>
      <c r="N62698"/>
      <c r="O62698"/>
      <c r="P62698"/>
      <c r="Q62698"/>
      <c r="R62698"/>
      <c r="S62698" s="13"/>
      <c r="W62698" s="15"/>
    </row>
    <row r="62699" spans="10:23" x14ac:dyDescent="0.3">
      <c r="J62699" s="8"/>
      <c r="K62699"/>
      <c r="L62699"/>
      <c r="M62699"/>
      <c r="N62699"/>
      <c r="O62699"/>
      <c r="P62699"/>
      <c r="Q62699"/>
      <c r="R62699"/>
      <c r="S62699" s="13"/>
      <c r="W62699" s="15"/>
    </row>
    <row r="62700" spans="10:23" x14ac:dyDescent="0.3">
      <c r="J62700" s="8"/>
      <c r="K62700"/>
      <c r="L62700"/>
      <c r="M62700"/>
      <c r="N62700"/>
      <c r="O62700"/>
      <c r="P62700"/>
      <c r="Q62700"/>
      <c r="R62700"/>
      <c r="S62700" s="13"/>
      <c r="W62700" s="15"/>
    </row>
    <row r="62701" spans="10:23" x14ac:dyDescent="0.3">
      <c r="J62701" s="8"/>
      <c r="K62701"/>
      <c r="L62701"/>
      <c r="M62701"/>
      <c r="N62701"/>
      <c r="O62701"/>
      <c r="P62701"/>
      <c r="Q62701"/>
      <c r="R62701"/>
      <c r="S62701" s="13"/>
      <c r="W62701" s="15"/>
    </row>
    <row r="62702" spans="10:23" x14ac:dyDescent="0.3">
      <c r="J62702" s="8"/>
      <c r="K62702"/>
      <c r="L62702"/>
      <c r="M62702"/>
      <c r="N62702"/>
      <c r="O62702"/>
      <c r="P62702"/>
      <c r="Q62702"/>
      <c r="R62702"/>
      <c r="S62702" s="13"/>
      <c r="W62702" s="15"/>
    </row>
    <row r="62703" spans="10:23" x14ac:dyDescent="0.3">
      <c r="J62703" s="8"/>
      <c r="K62703"/>
      <c r="L62703"/>
      <c r="M62703"/>
      <c r="N62703"/>
      <c r="O62703"/>
      <c r="P62703"/>
      <c r="Q62703"/>
      <c r="R62703"/>
      <c r="S62703" s="13"/>
      <c r="W62703" s="15"/>
    </row>
    <row r="62704" spans="10:23" x14ac:dyDescent="0.3">
      <c r="J62704" s="8"/>
      <c r="K62704"/>
      <c r="L62704"/>
      <c r="M62704"/>
      <c r="N62704"/>
      <c r="O62704"/>
      <c r="P62704"/>
      <c r="Q62704"/>
      <c r="R62704"/>
      <c r="S62704" s="13"/>
      <c r="W62704" s="15"/>
    </row>
    <row r="62705" spans="10:23" x14ac:dyDescent="0.3">
      <c r="J62705" s="8"/>
      <c r="K62705"/>
      <c r="L62705"/>
      <c r="M62705"/>
      <c r="N62705"/>
      <c r="O62705"/>
      <c r="P62705"/>
      <c r="Q62705"/>
      <c r="R62705"/>
      <c r="S62705" s="13"/>
      <c r="W62705" s="15"/>
    </row>
    <row r="62706" spans="10:23" x14ac:dyDescent="0.3">
      <c r="J62706" s="8"/>
      <c r="K62706"/>
      <c r="L62706"/>
      <c r="M62706"/>
      <c r="N62706"/>
      <c r="O62706"/>
      <c r="P62706"/>
      <c r="Q62706"/>
      <c r="R62706"/>
      <c r="S62706" s="13"/>
      <c r="W62706" s="15"/>
    </row>
    <row r="62707" spans="10:23" x14ac:dyDescent="0.3">
      <c r="J62707" s="8"/>
      <c r="K62707"/>
      <c r="L62707"/>
      <c r="M62707"/>
      <c r="N62707"/>
      <c r="O62707"/>
      <c r="P62707"/>
      <c r="Q62707"/>
      <c r="R62707"/>
      <c r="S62707" s="13"/>
      <c r="W62707" s="15"/>
    </row>
    <row r="62708" spans="10:23" x14ac:dyDescent="0.3">
      <c r="J62708" s="8"/>
      <c r="K62708"/>
      <c r="L62708"/>
      <c r="M62708"/>
      <c r="N62708"/>
      <c r="O62708"/>
      <c r="P62708"/>
      <c r="Q62708"/>
      <c r="R62708"/>
      <c r="S62708" s="13"/>
      <c r="W62708" s="15"/>
    </row>
    <row r="62709" spans="10:23" x14ac:dyDescent="0.3">
      <c r="J62709" s="8"/>
      <c r="K62709"/>
      <c r="L62709"/>
      <c r="M62709"/>
      <c r="N62709"/>
      <c r="O62709"/>
      <c r="P62709"/>
      <c r="Q62709"/>
      <c r="R62709"/>
      <c r="S62709" s="13"/>
      <c r="W62709" s="15"/>
    </row>
    <row r="62710" spans="10:23" x14ac:dyDescent="0.3">
      <c r="J62710" s="8"/>
      <c r="K62710"/>
      <c r="L62710"/>
      <c r="M62710"/>
      <c r="N62710"/>
      <c r="O62710"/>
      <c r="P62710"/>
      <c r="Q62710"/>
      <c r="R62710"/>
      <c r="S62710" s="13"/>
      <c r="W62710" s="15"/>
    </row>
    <row r="62711" spans="10:23" x14ac:dyDescent="0.3">
      <c r="J62711" s="8"/>
      <c r="K62711"/>
      <c r="L62711"/>
      <c r="M62711"/>
      <c r="N62711"/>
      <c r="O62711"/>
      <c r="P62711"/>
      <c r="Q62711"/>
      <c r="R62711"/>
      <c r="S62711" s="13"/>
      <c r="W62711" s="15"/>
    </row>
    <row r="62712" spans="10:23" x14ac:dyDescent="0.3">
      <c r="J62712" s="8"/>
      <c r="K62712"/>
      <c r="L62712"/>
      <c r="M62712"/>
      <c r="N62712"/>
      <c r="O62712"/>
      <c r="P62712"/>
      <c r="Q62712"/>
      <c r="R62712"/>
      <c r="S62712" s="13"/>
      <c r="W62712" s="15"/>
    </row>
    <row r="62713" spans="10:23" x14ac:dyDescent="0.3">
      <c r="J62713" s="8"/>
      <c r="K62713"/>
      <c r="L62713"/>
      <c r="M62713"/>
      <c r="N62713"/>
      <c r="O62713"/>
      <c r="P62713"/>
      <c r="Q62713"/>
      <c r="R62713"/>
      <c r="S62713" s="13"/>
      <c r="W62713" s="15"/>
    </row>
    <row r="62714" spans="10:23" x14ac:dyDescent="0.3">
      <c r="J62714" s="8"/>
      <c r="K62714"/>
      <c r="L62714"/>
      <c r="M62714"/>
      <c r="N62714"/>
      <c r="O62714"/>
      <c r="P62714"/>
      <c r="Q62714"/>
      <c r="R62714"/>
      <c r="S62714" s="13"/>
      <c r="W62714" s="15"/>
    </row>
    <row r="62715" spans="10:23" x14ac:dyDescent="0.3">
      <c r="J62715" s="8"/>
      <c r="K62715"/>
      <c r="L62715"/>
      <c r="M62715"/>
      <c r="N62715"/>
      <c r="O62715"/>
      <c r="P62715"/>
      <c r="Q62715"/>
      <c r="R62715"/>
      <c r="S62715" s="13"/>
      <c r="W62715" s="15"/>
    </row>
    <row r="62716" spans="10:23" x14ac:dyDescent="0.3">
      <c r="J62716" s="8"/>
      <c r="K62716"/>
      <c r="L62716"/>
      <c r="M62716"/>
      <c r="N62716"/>
      <c r="O62716"/>
      <c r="P62716"/>
      <c r="Q62716"/>
      <c r="R62716"/>
      <c r="S62716" s="13"/>
      <c r="W62716" s="15"/>
    </row>
    <row r="62717" spans="10:23" x14ac:dyDescent="0.3">
      <c r="J62717" s="8"/>
      <c r="K62717"/>
      <c r="L62717"/>
      <c r="M62717"/>
      <c r="N62717"/>
      <c r="O62717"/>
      <c r="P62717"/>
      <c r="Q62717"/>
      <c r="R62717"/>
      <c r="S62717" s="13"/>
      <c r="W62717" s="15"/>
    </row>
    <row r="62718" spans="10:23" x14ac:dyDescent="0.3">
      <c r="J62718" s="8"/>
      <c r="K62718"/>
      <c r="L62718"/>
      <c r="M62718"/>
      <c r="N62718"/>
      <c r="O62718"/>
      <c r="P62718"/>
      <c r="Q62718"/>
      <c r="R62718"/>
      <c r="S62718" s="13"/>
      <c r="W62718" s="15"/>
    </row>
    <row r="62719" spans="10:23" x14ac:dyDescent="0.3">
      <c r="J62719" s="8"/>
      <c r="K62719"/>
      <c r="L62719"/>
      <c r="M62719"/>
      <c r="N62719"/>
      <c r="O62719"/>
      <c r="P62719"/>
      <c r="Q62719"/>
      <c r="R62719"/>
      <c r="S62719" s="13"/>
      <c r="W62719" s="15"/>
    </row>
    <row r="62720" spans="10:23" x14ac:dyDescent="0.3">
      <c r="J62720" s="8"/>
      <c r="K62720"/>
      <c r="L62720"/>
      <c r="M62720"/>
      <c r="N62720"/>
      <c r="O62720"/>
      <c r="P62720"/>
      <c r="Q62720"/>
      <c r="R62720"/>
      <c r="S62720" s="13"/>
      <c r="W62720" s="15"/>
    </row>
    <row r="62721" spans="10:23" x14ac:dyDescent="0.3">
      <c r="J62721" s="8"/>
      <c r="K62721"/>
      <c r="L62721"/>
      <c r="M62721"/>
      <c r="N62721"/>
      <c r="O62721"/>
      <c r="P62721"/>
      <c r="Q62721"/>
      <c r="R62721"/>
      <c r="S62721" s="13"/>
      <c r="W62721" s="15"/>
    </row>
    <row r="62722" spans="10:23" x14ac:dyDescent="0.3">
      <c r="J62722" s="8"/>
      <c r="K62722"/>
      <c r="L62722"/>
      <c r="M62722"/>
      <c r="N62722"/>
      <c r="O62722"/>
      <c r="P62722"/>
      <c r="Q62722"/>
      <c r="R62722"/>
      <c r="S62722" s="13"/>
      <c r="W62722" s="15"/>
    </row>
    <row r="62723" spans="10:23" x14ac:dyDescent="0.3">
      <c r="J62723" s="8"/>
      <c r="K62723"/>
      <c r="L62723"/>
      <c r="M62723"/>
      <c r="N62723"/>
      <c r="O62723"/>
      <c r="P62723"/>
      <c r="Q62723"/>
      <c r="R62723"/>
      <c r="S62723" s="13"/>
      <c r="W62723" s="15"/>
    </row>
    <row r="62724" spans="10:23" x14ac:dyDescent="0.3">
      <c r="J62724" s="8"/>
      <c r="K62724"/>
      <c r="L62724"/>
      <c r="M62724"/>
      <c r="N62724"/>
      <c r="O62724"/>
      <c r="P62724"/>
      <c r="Q62724"/>
      <c r="R62724"/>
      <c r="S62724" s="13"/>
      <c r="W62724" s="15"/>
    </row>
    <row r="62725" spans="10:23" x14ac:dyDescent="0.3">
      <c r="J62725" s="8"/>
      <c r="K62725"/>
      <c r="L62725"/>
      <c r="M62725"/>
      <c r="N62725"/>
      <c r="O62725"/>
      <c r="P62725"/>
      <c r="Q62725"/>
      <c r="R62725"/>
      <c r="S62725" s="13"/>
      <c r="W62725" s="15"/>
    </row>
    <row r="62726" spans="10:23" x14ac:dyDescent="0.3">
      <c r="J62726" s="8"/>
      <c r="K62726"/>
      <c r="L62726"/>
      <c r="M62726"/>
      <c r="N62726"/>
      <c r="O62726"/>
      <c r="P62726"/>
      <c r="Q62726"/>
      <c r="R62726"/>
      <c r="S62726" s="13"/>
      <c r="W62726" s="15"/>
    </row>
    <row r="62727" spans="10:23" x14ac:dyDescent="0.3">
      <c r="J62727" s="8"/>
      <c r="K62727"/>
      <c r="L62727"/>
      <c r="M62727"/>
      <c r="N62727"/>
      <c r="O62727"/>
      <c r="P62727"/>
      <c r="Q62727"/>
      <c r="R62727"/>
      <c r="S62727" s="13"/>
      <c r="W62727" s="15"/>
    </row>
    <row r="62728" spans="10:23" x14ac:dyDescent="0.3">
      <c r="J62728" s="8"/>
      <c r="K62728"/>
      <c r="L62728"/>
      <c r="M62728"/>
      <c r="N62728"/>
      <c r="O62728"/>
      <c r="P62728"/>
      <c r="Q62728"/>
      <c r="R62728"/>
      <c r="S62728" s="13"/>
      <c r="W62728" s="15"/>
    </row>
    <row r="62729" spans="10:23" x14ac:dyDescent="0.3">
      <c r="J62729" s="8"/>
      <c r="K62729"/>
      <c r="L62729"/>
      <c r="M62729"/>
      <c r="N62729"/>
      <c r="O62729"/>
      <c r="P62729"/>
      <c r="Q62729"/>
      <c r="R62729"/>
      <c r="S62729" s="13"/>
      <c r="W62729" s="15"/>
    </row>
    <row r="62730" spans="10:23" x14ac:dyDescent="0.3">
      <c r="J62730" s="8"/>
      <c r="K62730"/>
      <c r="L62730"/>
      <c r="M62730"/>
      <c r="N62730"/>
      <c r="O62730"/>
      <c r="P62730"/>
      <c r="Q62730"/>
      <c r="R62730"/>
      <c r="S62730" s="13"/>
      <c r="W62730" s="15"/>
    </row>
    <row r="62731" spans="10:23" x14ac:dyDescent="0.3">
      <c r="J62731" s="8"/>
      <c r="K62731"/>
      <c r="L62731"/>
      <c r="M62731"/>
      <c r="N62731"/>
      <c r="O62731"/>
      <c r="P62731"/>
      <c r="Q62731"/>
      <c r="R62731"/>
      <c r="S62731" s="13"/>
      <c r="W62731" s="15"/>
    </row>
    <row r="62732" spans="10:23" x14ac:dyDescent="0.3">
      <c r="J62732" s="8"/>
      <c r="K62732"/>
      <c r="L62732"/>
      <c r="M62732"/>
      <c r="N62732"/>
      <c r="O62732"/>
      <c r="P62732"/>
      <c r="Q62732"/>
      <c r="R62732"/>
      <c r="S62732" s="13"/>
      <c r="W62732" s="15"/>
    </row>
    <row r="62733" spans="10:23" x14ac:dyDescent="0.3">
      <c r="J62733" s="8"/>
      <c r="K62733"/>
      <c r="L62733"/>
      <c r="M62733"/>
      <c r="N62733"/>
      <c r="O62733"/>
      <c r="P62733"/>
      <c r="Q62733"/>
      <c r="R62733"/>
      <c r="S62733" s="13"/>
      <c r="W62733" s="15"/>
    </row>
    <row r="62734" spans="10:23" x14ac:dyDescent="0.3">
      <c r="J62734" s="8"/>
      <c r="K62734"/>
      <c r="L62734"/>
      <c r="M62734"/>
      <c r="N62734"/>
      <c r="O62734"/>
      <c r="P62734"/>
      <c r="Q62734"/>
      <c r="R62734"/>
      <c r="S62734" s="13"/>
      <c r="W62734" s="15"/>
    </row>
    <row r="62735" spans="10:23" x14ac:dyDescent="0.3">
      <c r="J62735" s="8"/>
      <c r="K62735"/>
      <c r="L62735"/>
      <c r="M62735"/>
      <c r="N62735"/>
      <c r="O62735"/>
      <c r="P62735"/>
      <c r="Q62735"/>
      <c r="R62735"/>
      <c r="S62735" s="13"/>
      <c r="W62735" s="15"/>
    </row>
    <row r="62736" spans="10:23" x14ac:dyDescent="0.3">
      <c r="J62736" s="8"/>
      <c r="K62736"/>
      <c r="L62736"/>
      <c r="M62736"/>
      <c r="N62736"/>
      <c r="O62736"/>
      <c r="P62736"/>
      <c r="Q62736"/>
      <c r="R62736"/>
      <c r="S62736" s="13"/>
      <c r="W62736" s="15"/>
    </row>
    <row r="62737" spans="10:23" x14ac:dyDescent="0.3">
      <c r="J62737" s="8"/>
      <c r="K62737"/>
      <c r="L62737"/>
      <c r="M62737"/>
      <c r="N62737"/>
      <c r="O62737"/>
      <c r="P62737"/>
      <c r="Q62737"/>
      <c r="R62737"/>
      <c r="S62737" s="13"/>
      <c r="W62737" s="15"/>
    </row>
    <row r="62738" spans="10:23" x14ac:dyDescent="0.3">
      <c r="J62738" s="8"/>
      <c r="K62738"/>
      <c r="L62738"/>
      <c r="M62738"/>
      <c r="N62738"/>
      <c r="O62738"/>
      <c r="P62738"/>
      <c r="Q62738"/>
      <c r="R62738"/>
      <c r="S62738" s="13"/>
      <c r="W62738" s="15"/>
    </row>
    <row r="62739" spans="10:23" x14ac:dyDescent="0.3">
      <c r="J62739" s="8"/>
      <c r="K62739"/>
      <c r="L62739"/>
      <c r="M62739"/>
      <c r="N62739"/>
      <c r="O62739"/>
      <c r="P62739"/>
      <c r="Q62739"/>
      <c r="R62739"/>
      <c r="S62739" s="13"/>
      <c r="W62739" s="15"/>
    </row>
    <row r="62740" spans="10:23" x14ac:dyDescent="0.3">
      <c r="J62740" s="8"/>
      <c r="K62740"/>
      <c r="L62740"/>
      <c r="M62740"/>
      <c r="N62740"/>
      <c r="O62740"/>
      <c r="P62740"/>
      <c r="Q62740"/>
      <c r="R62740"/>
      <c r="S62740" s="13"/>
      <c r="W62740" s="15"/>
    </row>
    <row r="62741" spans="10:23" x14ac:dyDescent="0.3">
      <c r="J62741" s="8"/>
      <c r="K62741"/>
      <c r="L62741"/>
      <c r="M62741"/>
      <c r="N62741"/>
      <c r="O62741"/>
      <c r="P62741"/>
      <c r="Q62741"/>
      <c r="R62741"/>
      <c r="S62741" s="13"/>
      <c r="W62741" s="15"/>
    </row>
    <row r="62742" spans="10:23" x14ac:dyDescent="0.3">
      <c r="J62742" s="8"/>
      <c r="K62742"/>
      <c r="L62742"/>
      <c r="M62742"/>
      <c r="N62742"/>
      <c r="O62742"/>
      <c r="P62742"/>
      <c r="Q62742"/>
      <c r="R62742"/>
      <c r="S62742" s="13"/>
      <c r="W62742" s="15"/>
    </row>
    <row r="62743" spans="10:23" x14ac:dyDescent="0.3">
      <c r="J62743" s="8"/>
      <c r="K62743"/>
      <c r="L62743"/>
      <c r="M62743"/>
      <c r="N62743"/>
      <c r="O62743"/>
      <c r="P62743"/>
      <c r="Q62743"/>
      <c r="R62743"/>
      <c r="S62743" s="13"/>
      <c r="W62743" s="15"/>
    </row>
    <row r="62744" spans="10:23" x14ac:dyDescent="0.3">
      <c r="J62744" s="8"/>
      <c r="K62744"/>
      <c r="L62744"/>
      <c r="M62744"/>
      <c r="N62744"/>
      <c r="O62744"/>
      <c r="P62744"/>
      <c r="Q62744"/>
      <c r="R62744"/>
      <c r="S62744" s="13"/>
      <c r="W62744" s="15"/>
    </row>
    <row r="62745" spans="10:23" x14ac:dyDescent="0.3">
      <c r="J62745" s="8"/>
      <c r="K62745"/>
      <c r="L62745"/>
      <c r="M62745"/>
      <c r="N62745"/>
      <c r="O62745"/>
      <c r="P62745"/>
      <c r="Q62745"/>
      <c r="R62745"/>
      <c r="S62745" s="13"/>
      <c r="W62745" s="15"/>
    </row>
    <row r="62746" spans="10:23" x14ac:dyDescent="0.3">
      <c r="J62746" s="8"/>
      <c r="K62746"/>
      <c r="L62746"/>
      <c r="M62746"/>
      <c r="N62746"/>
      <c r="O62746"/>
      <c r="P62746"/>
      <c r="Q62746"/>
      <c r="R62746"/>
      <c r="S62746" s="13"/>
      <c r="W62746" s="15"/>
    </row>
    <row r="62747" spans="10:23" x14ac:dyDescent="0.3">
      <c r="J62747" s="8"/>
      <c r="K62747"/>
      <c r="L62747"/>
      <c r="M62747"/>
      <c r="N62747"/>
      <c r="O62747"/>
      <c r="P62747"/>
      <c r="Q62747"/>
      <c r="R62747"/>
      <c r="S62747" s="13"/>
      <c r="W62747" s="15"/>
    </row>
    <row r="62748" spans="10:23" x14ac:dyDescent="0.3">
      <c r="J62748" s="8"/>
      <c r="K62748"/>
      <c r="L62748"/>
      <c r="M62748"/>
      <c r="N62748"/>
      <c r="O62748"/>
      <c r="P62748"/>
      <c r="Q62748"/>
      <c r="R62748"/>
      <c r="S62748" s="13"/>
      <c r="W62748" s="15"/>
    </row>
    <row r="62749" spans="10:23" x14ac:dyDescent="0.3">
      <c r="J62749" s="8"/>
      <c r="K62749"/>
      <c r="L62749"/>
      <c r="M62749"/>
      <c r="N62749"/>
      <c r="O62749"/>
      <c r="P62749"/>
      <c r="Q62749"/>
      <c r="R62749"/>
      <c r="S62749" s="13"/>
      <c r="W62749" s="15"/>
    </row>
    <row r="62750" spans="10:23" x14ac:dyDescent="0.3">
      <c r="J62750" s="8"/>
      <c r="K62750"/>
      <c r="L62750"/>
      <c r="M62750"/>
      <c r="N62750"/>
      <c r="O62750"/>
      <c r="P62750"/>
      <c r="Q62750"/>
      <c r="R62750"/>
      <c r="S62750" s="13"/>
      <c r="W62750" s="15"/>
    </row>
    <row r="62751" spans="10:23" x14ac:dyDescent="0.3">
      <c r="J62751" s="8"/>
      <c r="K62751"/>
      <c r="L62751"/>
      <c r="M62751"/>
      <c r="N62751"/>
      <c r="O62751"/>
      <c r="P62751"/>
      <c r="Q62751"/>
      <c r="R62751"/>
      <c r="S62751" s="13"/>
      <c r="W62751" s="15"/>
    </row>
    <row r="62752" spans="10:23" x14ac:dyDescent="0.3">
      <c r="J62752" s="8"/>
      <c r="K62752"/>
      <c r="L62752"/>
      <c r="M62752"/>
      <c r="N62752"/>
      <c r="O62752"/>
      <c r="P62752"/>
      <c r="Q62752"/>
      <c r="R62752"/>
      <c r="S62752" s="13"/>
      <c r="W62752" s="15"/>
    </row>
    <row r="62753" spans="10:23" x14ac:dyDescent="0.3">
      <c r="J62753" s="8"/>
      <c r="K62753"/>
      <c r="L62753"/>
      <c r="M62753"/>
      <c r="N62753"/>
      <c r="O62753"/>
      <c r="P62753"/>
      <c r="Q62753"/>
      <c r="R62753"/>
      <c r="S62753" s="13"/>
      <c r="W62753" s="15"/>
    </row>
    <row r="62754" spans="10:23" x14ac:dyDescent="0.3">
      <c r="J62754" s="8"/>
      <c r="K62754"/>
      <c r="L62754"/>
      <c r="M62754"/>
      <c r="N62754"/>
      <c r="O62754"/>
      <c r="P62754"/>
      <c r="Q62754"/>
      <c r="R62754"/>
      <c r="S62754" s="13"/>
      <c r="W62754" s="15"/>
    </row>
    <row r="62755" spans="10:23" x14ac:dyDescent="0.3">
      <c r="J62755" s="8"/>
      <c r="K62755"/>
      <c r="L62755"/>
      <c r="M62755"/>
      <c r="N62755"/>
      <c r="O62755"/>
      <c r="P62755"/>
      <c r="Q62755"/>
      <c r="R62755"/>
      <c r="S62755" s="13"/>
      <c r="W62755" s="15"/>
    </row>
    <row r="62756" spans="10:23" x14ac:dyDescent="0.3">
      <c r="J62756" s="8"/>
      <c r="K62756"/>
      <c r="L62756"/>
      <c r="M62756"/>
      <c r="N62756"/>
      <c r="O62756"/>
      <c r="P62756"/>
      <c r="Q62756"/>
      <c r="R62756"/>
      <c r="S62756" s="13"/>
      <c r="W62756" s="15"/>
    </row>
    <row r="62757" spans="10:23" x14ac:dyDescent="0.3">
      <c r="J62757" s="8"/>
      <c r="K62757"/>
      <c r="L62757"/>
      <c r="M62757"/>
      <c r="N62757"/>
      <c r="O62757"/>
      <c r="P62757"/>
      <c r="Q62757"/>
      <c r="R62757"/>
      <c r="S62757" s="13"/>
      <c r="W62757" s="15"/>
    </row>
    <row r="62758" spans="10:23" x14ac:dyDescent="0.3">
      <c r="J62758" s="8"/>
      <c r="K62758"/>
      <c r="L62758"/>
      <c r="M62758"/>
      <c r="N62758"/>
      <c r="O62758"/>
      <c r="P62758"/>
      <c r="Q62758"/>
      <c r="R62758"/>
      <c r="S62758" s="13"/>
      <c r="W62758" s="15"/>
    </row>
    <row r="62759" spans="10:23" x14ac:dyDescent="0.3">
      <c r="J62759" s="8"/>
      <c r="K62759"/>
      <c r="L62759"/>
      <c r="M62759"/>
      <c r="N62759"/>
      <c r="O62759"/>
      <c r="P62759"/>
      <c r="Q62759"/>
      <c r="R62759"/>
      <c r="S62759" s="13"/>
      <c r="W62759" s="15"/>
    </row>
    <row r="62760" spans="10:23" x14ac:dyDescent="0.3">
      <c r="J62760" s="8"/>
      <c r="K62760"/>
      <c r="L62760"/>
      <c r="M62760"/>
      <c r="N62760"/>
      <c r="O62760"/>
      <c r="P62760"/>
      <c r="Q62760"/>
      <c r="R62760"/>
      <c r="S62760" s="13"/>
      <c r="W62760" s="15"/>
    </row>
    <row r="62761" spans="10:23" x14ac:dyDescent="0.3">
      <c r="J62761" s="8"/>
      <c r="K62761"/>
      <c r="L62761"/>
      <c r="M62761"/>
      <c r="N62761"/>
      <c r="O62761"/>
      <c r="P62761"/>
      <c r="Q62761"/>
      <c r="R62761"/>
      <c r="S62761" s="13"/>
      <c r="W62761" s="15"/>
    </row>
    <row r="62762" spans="10:23" x14ac:dyDescent="0.3">
      <c r="J62762" s="8"/>
      <c r="K62762"/>
      <c r="L62762"/>
      <c r="M62762"/>
      <c r="N62762"/>
      <c r="O62762"/>
      <c r="P62762"/>
      <c r="Q62762"/>
      <c r="R62762"/>
      <c r="S62762" s="13"/>
      <c r="W62762" s="15"/>
    </row>
    <row r="62763" spans="10:23" x14ac:dyDescent="0.3">
      <c r="J62763" s="8"/>
      <c r="K62763"/>
      <c r="L62763"/>
      <c r="M62763"/>
      <c r="N62763"/>
      <c r="O62763"/>
      <c r="P62763"/>
      <c r="Q62763"/>
      <c r="R62763"/>
      <c r="S62763" s="13"/>
      <c r="W62763" s="15"/>
    </row>
    <row r="62764" spans="10:23" x14ac:dyDescent="0.3">
      <c r="J62764" s="8"/>
      <c r="K62764"/>
      <c r="L62764"/>
      <c r="M62764"/>
      <c r="N62764"/>
      <c r="O62764"/>
      <c r="P62764"/>
      <c r="Q62764"/>
      <c r="R62764"/>
      <c r="S62764" s="13"/>
      <c r="W62764" s="15"/>
    </row>
    <row r="62765" spans="10:23" x14ac:dyDescent="0.3">
      <c r="J62765" s="8"/>
      <c r="K62765"/>
      <c r="L62765"/>
      <c r="M62765"/>
      <c r="N62765"/>
      <c r="O62765"/>
      <c r="P62765"/>
      <c r="Q62765"/>
      <c r="R62765"/>
      <c r="S62765" s="13"/>
      <c r="W62765" s="15"/>
    </row>
    <row r="62766" spans="10:23" x14ac:dyDescent="0.3">
      <c r="J62766" s="8"/>
      <c r="K62766"/>
      <c r="L62766"/>
      <c r="M62766"/>
      <c r="N62766"/>
      <c r="O62766"/>
      <c r="P62766"/>
      <c r="Q62766"/>
      <c r="R62766"/>
      <c r="S62766" s="13"/>
      <c r="W62766" s="15"/>
    </row>
    <row r="62767" spans="10:23" x14ac:dyDescent="0.3">
      <c r="J62767" s="8"/>
      <c r="K62767"/>
      <c r="L62767"/>
      <c r="M62767"/>
      <c r="N62767"/>
      <c r="O62767"/>
      <c r="P62767"/>
      <c r="Q62767"/>
      <c r="R62767"/>
      <c r="S62767" s="13"/>
      <c r="W62767" s="15"/>
    </row>
    <row r="62768" spans="10:23" x14ac:dyDescent="0.3">
      <c r="J62768" s="8"/>
      <c r="K62768"/>
      <c r="L62768"/>
      <c r="M62768"/>
      <c r="N62768"/>
      <c r="O62768"/>
      <c r="P62768"/>
      <c r="Q62768"/>
      <c r="R62768"/>
      <c r="S62768" s="13"/>
      <c r="W62768" s="15"/>
    </row>
    <row r="62769" spans="10:23" x14ac:dyDescent="0.3">
      <c r="J62769" s="8"/>
      <c r="K62769"/>
      <c r="L62769"/>
      <c r="M62769"/>
      <c r="N62769"/>
      <c r="O62769"/>
      <c r="P62769"/>
      <c r="Q62769"/>
      <c r="R62769"/>
      <c r="S62769" s="13"/>
      <c r="W62769" s="15"/>
    </row>
    <row r="62770" spans="10:23" x14ac:dyDescent="0.3">
      <c r="J62770" s="8"/>
      <c r="K62770"/>
      <c r="L62770"/>
      <c r="M62770"/>
      <c r="N62770"/>
      <c r="O62770"/>
      <c r="P62770"/>
      <c r="Q62770"/>
      <c r="R62770"/>
      <c r="S62770" s="13"/>
      <c r="W62770" s="15"/>
    </row>
    <row r="62771" spans="10:23" x14ac:dyDescent="0.3">
      <c r="J62771" s="8"/>
      <c r="K62771"/>
      <c r="L62771"/>
      <c r="M62771"/>
      <c r="N62771"/>
      <c r="O62771"/>
      <c r="P62771"/>
      <c r="Q62771"/>
      <c r="R62771"/>
      <c r="S62771" s="13"/>
      <c r="W62771" s="15"/>
    </row>
    <row r="62772" spans="10:23" x14ac:dyDescent="0.3">
      <c r="J62772" s="8"/>
      <c r="K62772"/>
      <c r="L62772"/>
      <c r="M62772"/>
      <c r="N62772"/>
      <c r="O62772"/>
      <c r="P62772"/>
      <c r="Q62772"/>
      <c r="R62772"/>
      <c r="S62772" s="13"/>
      <c r="W62772" s="15"/>
    </row>
    <row r="62773" spans="10:23" x14ac:dyDescent="0.3">
      <c r="J62773" s="8"/>
      <c r="K62773"/>
      <c r="L62773"/>
      <c r="M62773"/>
      <c r="N62773"/>
      <c r="O62773"/>
      <c r="P62773"/>
      <c r="Q62773"/>
      <c r="R62773"/>
      <c r="S62773" s="13"/>
      <c r="W62773" s="15"/>
    </row>
    <row r="62774" spans="10:23" x14ac:dyDescent="0.3">
      <c r="J62774" s="8"/>
      <c r="K62774"/>
      <c r="L62774"/>
      <c r="M62774"/>
      <c r="N62774"/>
      <c r="O62774"/>
      <c r="P62774"/>
      <c r="Q62774"/>
      <c r="R62774"/>
      <c r="S62774" s="13"/>
      <c r="W62774" s="15"/>
    </row>
    <row r="62775" spans="10:23" x14ac:dyDescent="0.3">
      <c r="J62775" s="8"/>
      <c r="K62775"/>
      <c r="L62775"/>
      <c r="M62775"/>
      <c r="N62775"/>
      <c r="O62775"/>
      <c r="P62775"/>
      <c r="Q62775"/>
      <c r="R62775"/>
      <c r="S62775" s="13"/>
      <c r="W62775" s="15"/>
    </row>
    <row r="62776" spans="10:23" x14ac:dyDescent="0.3">
      <c r="J62776" s="8"/>
      <c r="K62776"/>
      <c r="L62776"/>
      <c r="M62776"/>
      <c r="N62776"/>
      <c r="O62776"/>
      <c r="P62776"/>
      <c r="Q62776"/>
      <c r="R62776"/>
      <c r="S62776" s="13"/>
      <c r="W62776" s="15"/>
    </row>
    <row r="62777" spans="10:23" x14ac:dyDescent="0.3">
      <c r="J62777" s="8"/>
      <c r="K62777"/>
      <c r="L62777"/>
      <c r="M62777"/>
      <c r="N62777"/>
      <c r="O62777"/>
      <c r="P62777"/>
      <c r="Q62777"/>
      <c r="R62777"/>
      <c r="S62777" s="13"/>
      <c r="W62777" s="15"/>
    </row>
    <row r="62778" spans="10:23" x14ac:dyDescent="0.3">
      <c r="J62778" s="8"/>
      <c r="K62778"/>
      <c r="L62778"/>
      <c r="M62778"/>
      <c r="N62778"/>
      <c r="O62778"/>
      <c r="P62778"/>
      <c r="Q62778"/>
      <c r="R62778"/>
      <c r="S62778" s="13"/>
      <c r="W62778" s="15"/>
    </row>
    <row r="62779" spans="10:23" x14ac:dyDescent="0.3">
      <c r="J62779" s="8"/>
      <c r="K62779"/>
      <c r="L62779"/>
      <c r="M62779"/>
      <c r="N62779"/>
      <c r="O62779"/>
      <c r="P62779"/>
      <c r="Q62779"/>
      <c r="R62779"/>
      <c r="S62779" s="13"/>
      <c r="W62779" s="15"/>
    </row>
    <row r="62780" spans="10:23" x14ac:dyDescent="0.3">
      <c r="J62780" s="8"/>
      <c r="K62780"/>
      <c r="L62780"/>
      <c r="M62780"/>
      <c r="N62780"/>
      <c r="O62780"/>
      <c r="P62780"/>
      <c r="Q62780"/>
      <c r="R62780"/>
      <c r="S62780" s="13"/>
      <c r="W62780" s="15"/>
    </row>
    <row r="62781" spans="10:23" x14ac:dyDescent="0.3">
      <c r="J62781" s="8"/>
      <c r="K62781"/>
      <c r="L62781"/>
      <c r="M62781"/>
      <c r="N62781"/>
      <c r="O62781"/>
      <c r="P62781"/>
      <c r="Q62781"/>
      <c r="R62781"/>
      <c r="S62781" s="13"/>
      <c r="W62781" s="15"/>
    </row>
    <row r="62782" spans="10:23" x14ac:dyDescent="0.3">
      <c r="J62782" s="8"/>
      <c r="K62782"/>
      <c r="L62782"/>
      <c r="M62782"/>
      <c r="N62782"/>
      <c r="O62782"/>
      <c r="P62782"/>
      <c r="Q62782"/>
      <c r="R62782"/>
      <c r="S62782" s="13"/>
      <c r="W62782" s="15"/>
    </row>
    <row r="62783" spans="10:23" x14ac:dyDescent="0.3">
      <c r="J62783" s="8"/>
      <c r="K62783"/>
      <c r="L62783"/>
      <c r="M62783"/>
      <c r="N62783"/>
      <c r="O62783"/>
      <c r="P62783"/>
      <c r="Q62783"/>
      <c r="R62783"/>
      <c r="S62783" s="13"/>
      <c r="W62783" s="15"/>
    </row>
    <row r="62784" spans="10:23" x14ac:dyDescent="0.3">
      <c r="J62784" s="8"/>
      <c r="K62784"/>
      <c r="L62784"/>
      <c r="M62784"/>
      <c r="N62784"/>
      <c r="O62784"/>
      <c r="P62784"/>
      <c r="Q62784"/>
      <c r="R62784"/>
      <c r="S62784" s="13"/>
      <c r="W62784" s="15"/>
    </row>
    <row r="62785" spans="10:23" x14ac:dyDescent="0.3">
      <c r="J62785" s="8"/>
      <c r="K62785"/>
      <c r="L62785"/>
      <c r="M62785"/>
      <c r="N62785"/>
      <c r="O62785"/>
      <c r="P62785"/>
      <c r="Q62785"/>
      <c r="R62785"/>
      <c r="S62785" s="13"/>
      <c r="W62785" s="15"/>
    </row>
    <row r="62786" spans="10:23" x14ac:dyDescent="0.3">
      <c r="J62786" s="8"/>
      <c r="K62786"/>
      <c r="L62786"/>
      <c r="M62786"/>
      <c r="N62786"/>
      <c r="O62786"/>
      <c r="P62786"/>
      <c r="Q62786"/>
      <c r="R62786"/>
      <c r="S62786" s="13"/>
      <c r="W62786" s="15"/>
    </row>
    <row r="62787" spans="10:23" x14ac:dyDescent="0.3">
      <c r="J62787" s="8"/>
      <c r="K62787"/>
      <c r="L62787"/>
      <c r="M62787"/>
      <c r="N62787"/>
      <c r="O62787"/>
      <c r="P62787"/>
      <c r="Q62787"/>
      <c r="R62787"/>
      <c r="S62787" s="13"/>
      <c r="W62787" s="15"/>
    </row>
    <row r="62788" spans="10:23" x14ac:dyDescent="0.3">
      <c r="J62788" s="8"/>
      <c r="K62788"/>
      <c r="L62788"/>
      <c r="M62788"/>
      <c r="N62788"/>
      <c r="O62788"/>
      <c r="P62788"/>
      <c r="Q62788"/>
      <c r="R62788"/>
      <c r="S62788" s="13"/>
      <c r="W62788" s="15"/>
    </row>
    <row r="62789" spans="10:23" x14ac:dyDescent="0.3">
      <c r="J62789" s="8"/>
      <c r="K62789"/>
      <c r="L62789"/>
      <c r="M62789"/>
      <c r="N62789"/>
      <c r="O62789"/>
      <c r="P62789"/>
      <c r="Q62789"/>
      <c r="R62789"/>
      <c r="S62789" s="13"/>
      <c r="W62789" s="15"/>
    </row>
    <row r="62790" spans="10:23" x14ac:dyDescent="0.3">
      <c r="J62790" s="8"/>
      <c r="K62790"/>
      <c r="L62790"/>
      <c r="M62790"/>
      <c r="N62790"/>
      <c r="O62790"/>
      <c r="P62790"/>
      <c r="Q62790"/>
      <c r="R62790"/>
      <c r="S62790" s="13"/>
      <c r="W62790" s="15"/>
    </row>
    <row r="62791" spans="10:23" x14ac:dyDescent="0.3">
      <c r="J62791" s="8"/>
      <c r="K62791"/>
      <c r="L62791"/>
      <c r="M62791"/>
      <c r="N62791"/>
      <c r="O62791"/>
      <c r="P62791"/>
      <c r="Q62791"/>
      <c r="R62791"/>
      <c r="S62791" s="13"/>
      <c r="W62791" s="15"/>
    </row>
    <row r="62792" spans="10:23" x14ac:dyDescent="0.3">
      <c r="J62792" s="8"/>
      <c r="K62792"/>
      <c r="L62792"/>
      <c r="M62792"/>
      <c r="N62792"/>
      <c r="O62792"/>
      <c r="P62792"/>
      <c r="Q62792"/>
      <c r="R62792"/>
      <c r="S62792" s="13"/>
      <c r="W62792" s="15"/>
    </row>
    <row r="62793" spans="10:23" x14ac:dyDescent="0.3">
      <c r="J62793" s="8"/>
      <c r="K62793"/>
      <c r="L62793"/>
      <c r="M62793"/>
      <c r="N62793"/>
      <c r="O62793"/>
      <c r="P62793"/>
      <c r="Q62793"/>
      <c r="R62793"/>
      <c r="S62793" s="13"/>
      <c r="W62793" s="15"/>
    </row>
    <row r="62794" spans="10:23" x14ac:dyDescent="0.3">
      <c r="J62794" s="8"/>
      <c r="K62794"/>
      <c r="L62794"/>
      <c r="M62794"/>
      <c r="N62794"/>
      <c r="O62794"/>
      <c r="P62794"/>
      <c r="Q62794"/>
      <c r="R62794"/>
      <c r="S62794" s="13"/>
      <c r="W62794" s="15"/>
    </row>
    <row r="62795" spans="10:23" x14ac:dyDescent="0.3">
      <c r="J62795" s="8"/>
      <c r="K62795"/>
      <c r="L62795"/>
      <c r="M62795"/>
      <c r="N62795"/>
      <c r="O62795"/>
      <c r="P62795"/>
      <c r="Q62795"/>
      <c r="R62795"/>
      <c r="S62795" s="13"/>
      <c r="W62795" s="15"/>
    </row>
    <row r="62796" spans="10:23" x14ac:dyDescent="0.3">
      <c r="J62796" s="8"/>
      <c r="K62796"/>
      <c r="L62796"/>
      <c r="M62796"/>
      <c r="N62796"/>
      <c r="O62796"/>
      <c r="P62796"/>
      <c r="Q62796"/>
      <c r="R62796"/>
      <c r="S62796" s="13"/>
      <c r="W62796" s="15"/>
    </row>
    <row r="62797" spans="10:23" x14ac:dyDescent="0.3">
      <c r="J62797" s="8"/>
      <c r="K62797"/>
      <c r="L62797"/>
      <c r="M62797"/>
      <c r="N62797"/>
      <c r="O62797"/>
      <c r="P62797"/>
      <c r="Q62797"/>
      <c r="R62797"/>
      <c r="S62797" s="13"/>
      <c r="W62797" s="15"/>
    </row>
    <row r="62798" spans="10:23" x14ac:dyDescent="0.3">
      <c r="J62798" s="8"/>
      <c r="K62798"/>
      <c r="L62798"/>
      <c r="M62798"/>
      <c r="N62798"/>
      <c r="O62798"/>
      <c r="P62798"/>
      <c r="Q62798"/>
      <c r="R62798"/>
      <c r="S62798" s="13"/>
      <c r="W62798" s="15"/>
    </row>
    <row r="62799" spans="10:23" x14ac:dyDescent="0.3">
      <c r="J62799" s="8"/>
      <c r="K62799"/>
      <c r="L62799"/>
      <c r="M62799"/>
      <c r="N62799"/>
      <c r="O62799"/>
      <c r="P62799"/>
      <c r="Q62799"/>
      <c r="R62799"/>
      <c r="S62799" s="13"/>
      <c r="W62799" s="15"/>
    </row>
    <row r="62800" spans="10:23" x14ac:dyDescent="0.3">
      <c r="J62800" s="8"/>
      <c r="K62800"/>
      <c r="L62800"/>
      <c r="M62800"/>
      <c r="N62800"/>
      <c r="O62800"/>
      <c r="P62800"/>
      <c r="Q62800"/>
      <c r="R62800"/>
      <c r="S62800" s="13"/>
      <c r="W62800" s="15"/>
    </row>
    <row r="62801" spans="10:23" x14ac:dyDescent="0.3">
      <c r="J62801" s="8"/>
      <c r="K62801"/>
      <c r="L62801"/>
      <c r="M62801"/>
      <c r="N62801"/>
      <c r="O62801"/>
      <c r="P62801"/>
      <c r="Q62801"/>
      <c r="R62801"/>
      <c r="S62801" s="13"/>
      <c r="W62801" s="15"/>
    </row>
    <row r="62802" spans="10:23" x14ac:dyDescent="0.3">
      <c r="J62802" s="8"/>
      <c r="K62802"/>
      <c r="L62802"/>
      <c r="M62802"/>
      <c r="N62802"/>
      <c r="O62802"/>
      <c r="P62802"/>
      <c r="Q62802"/>
      <c r="R62802"/>
      <c r="S62802" s="13"/>
      <c r="W62802" s="15"/>
    </row>
    <row r="62803" spans="10:23" x14ac:dyDescent="0.3">
      <c r="J62803" s="8"/>
      <c r="K62803"/>
      <c r="L62803"/>
      <c r="M62803"/>
      <c r="N62803"/>
      <c r="O62803"/>
      <c r="P62803"/>
      <c r="Q62803"/>
      <c r="R62803"/>
      <c r="S62803" s="13"/>
      <c r="W62803" s="15"/>
    </row>
    <row r="62804" spans="10:23" x14ac:dyDescent="0.3">
      <c r="J62804" s="8"/>
      <c r="K62804"/>
      <c r="L62804"/>
      <c r="M62804"/>
      <c r="N62804"/>
      <c r="O62804"/>
      <c r="P62804"/>
      <c r="Q62804"/>
      <c r="R62804"/>
      <c r="S62804" s="13"/>
      <c r="W62804" s="15"/>
    </row>
    <row r="62805" spans="10:23" x14ac:dyDescent="0.3">
      <c r="J62805" s="8"/>
      <c r="K62805"/>
      <c r="L62805"/>
      <c r="M62805"/>
      <c r="N62805"/>
      <c r="O62805"/>
      <c r="P62805"/>
      <c r="Q62805"/>
      <c r="R62805"/>
      <c r="S62805" s="13"/>
      <c r="W62805" s="15"/>
    </row>
    <row r="62806" spans="10:23" x14ac:dyDescent="0.3">
      <c r="J62806" s="8"/>
      <c r="K62806"/>
      <c r="L62806"/>
      <c r="M62806"/>
      <c r="N62806"/>
      <c r="O62806"/>
      <c r="P62806"/>
      <c r="Q62806"/>
      <c r="R62806"/>
      <c r="S62806" s="13"/>
      <c r="W62806" s="15"/>
    </row>
    <row r="62807" spans="10:23" x14ac:dyDescent="0.3">
      <c r="J62807" s="8"/>
      <c r="K62807"/>
      <c r="L62807"/>
      <c r="M62807"/>
      <c r="N62807"/>
      <c r="O62807"/>
      <c r="P62807"/>
      <c r="Q62807"/>
      <c r="R62807"/>
      <c r="S62807" s="13"/>
      <c r="W62807" s="15"/>
    </row>
    <row r="62808" spans="10:23" x14ac:dyDescent="0.3">
      <c r="J62808" s="8"/>
      <c r="K62808"/>
      <c r="L62808"/>
      <c r="M62808"/>
      <c r="N62808"/>
      <c r="O62808"/>
      <c r="P62808"/>
      <c r="Q62808"/>
      <c r="R62808"/>
      <c r="S62808" s="13"/>
      <c r="W62808" s="15"/>
    </row>
    <row r="62809" spans="10:23" x14ac:dyDescent="0.3">
      <c r="J62809" s="8"/>
      <c r="K62809"/>
      <c r="L62809"/>
      <c r="M62809"/>
      <c r="N62809"/>
      <c r="O62809"/>
      <c r="P62809"/>
      <c r="Q62809"/>
      <c r="R62809"/>
      <c r="S62809" s="13"/>
      <c r="W62809" s="15"/>
    </row>
    <row r="62810" spans="10:23" x14ac:dyDescent="0.3">
      <c r="J62810" s="8"/>
      <c r="K62810"/>
      <c r="L62810"/>
      <c r="M62810"/>
      <c r="N62810"/>
      <c r="O62810"/>
      <c r="P62810"/>
      <c r="Q62810"/>
      <c r="R62810"/>
      <c r="S62810" s="13"/>
      <c r="W62810" s="15"/>
    </row>
    <row r="62811" spans="10:23" x14ac:dyDescent="0.3">
      <c r="J62811" s="8"/>
      <c r="K62811"/>
      <c r="L62811"/>
      <c r="M62811"/>
      <c r="N62811"/>
      <c r="O62811"/>
      <c r="P62811"/>
      <c r="Q62811"/>
      <c r="R62811"/>
      <c r="S62811" s="13"/>
      <c r="W62811" s="15"/>
    </row>
    <row r="62812" spans="10:23" x14ac:dyDescent="0.3">
      <c r="J62812" s="8"/>
      <c r="K62812"/>
      <c r="L62812"/>
      <c r="M62812"/>
      <c r="N62812"/>
      <c r="O62812"/>
      <c r="P62812"/>
      <c r="Q62812"/>
      <c r="R62812"/>
      <c r="S62812" s="13"/>
      <c r="W62812" s="15"/>
    </row>
    <row r="62813" spans="10:23" x14ac:dyDescent="0.3">
      <c r="J62813" s="8"/>
      <c r="K62813"/>
      <c r="L62813"/>
      <c r="M62813"/>
      <c r="N62813"/>
      <c r="O62813"/>
      <c r="P62813"/>
      <c r="Q62813"/>
      <c r="R62813"/>
      <c r="S62813" s="13"/>
      <c r="W62813" s="15"/>
    </row>
    <row r="62814" spans="10:23" x14ac:dyDescent="0.3">
      <c r="J62814" s="8"/>
      <c r="K62814"/>
      <c r="L62814"/>
      <c r="M62814"/>
      <c r="N62814"/>
      <c r="O62814"/>
      <c r="P62814"/>
      <c r="Q62814"/>
      <c r="R62814"/>
      <c r="S62814" s="13"/>
      <c r="W62814" s="15"/>
    </row>
    <row r="62815" spans="10:23" x14ac:dyDescent="0.3">
      <c r="J62815" s="8"/>
      <c r="K62815"/>
      <c r="L62815"/>
      <c r="M62815"/>
      <c r="N62815"/>
      <c r="O62815"/>
      <c r="P62815"/>
      <c r="Q62815"/>
      <c r="R62815"/>
      <c r="S62815" s="13"/>
      <c r="W62815" s="15"/>
    </row>
    <row r="62816" spans="10:23" x14ac:dyDescent="0.3">
      <c r="J62816" s="8"/>
      <c r="K62816"/>
      <c r="L62816"/>
      <c r="M62816"/>
      <c r="N62816"/>
      <c r="O62816"/>
      <c r="P62816"/>
      <c r="Q62816"/>
      <c r="R62816"/>
      <c r="S62816" s="13"/>
      <c r="W62816" s="15"/>
    </row>
    <row r="62817" spans="10:23" x14ac:dyDescent="0.3">
      <c r="J62817" s="8"/>
      <c r="K62817"/>
      <c r="L62817"/>
      <c r="M62817"/>
      <c r="N62817"/>
      <c r="O62817"/>
      <c r="P62817"/>
      <c r="Q62817"/>
      <c r="R62817"/>
      <c r="S62817" s="13"/>
      <c r="W62817" s="15"/>
    </row>
    <row r="62818" spans="10:23" x14ac:dyDescent="0.3">
      <c r="J62818" s="8"/>
      <c r="K62818"/>
      <c r="L62818"/>
      <c r="M62818"/>
      <c r="N62818"/>
      <c r="O62818"/>
      <c r="P62818"/>
      <c r="Q62818"/>
      <c r="R62818"/>
      <c r="S62818" s="13"/>
      <c r="W62818" s="15"/>
    </row>
    <row r="62819" spans="10:23" x14ac:dyDescent="0.3">
      <c r="J62819" s="8"/>
      <c r="K62819"/>
      <c r="L62819"/>
      <c r="M62819"/>
      <c r="N62819"/>
      <c r="O62819"/>
      <c r="P62819"/>
      <c r="Q62819"/>
      <c r="R62819"/>
      <c r="S62819" s="13"/>
      <c r="W62819" s="15"/>
    </row>
    <row r="62820" spans="10:23" x14ac:dyDescent="0.3">
      <c r="J62820" s="8"/>
      <c r="K62820"/>
      <c r="L62820"/>
      <c r="M62820"/>
      <c r="N62820"/>
      <c r="O62820"/>
      <c r="P62820"/>
      <c r="Q62820"/>
      <c r="R62820"/>
      <c r="S62820" s="13"/>
      <c r="W62820" s="15"/>
    </row>
    <row r="62821" spans="10:23" x14ac:dyDescent="0.3">
      <c r="J62821" s="8"/>
      <c r="K62821"/>
      <c r="L62821"/>
      <c r="M62821"/>
      <c r="N62821"/>
      <c r="O62821"/>
      <c r="P62821"/>
      <c r="Q62821"/>
      <c r="R62821"/>
      <c r="S62821" s="13"/>
      <c r="W62821" s="15"/>
    </row>
    <row r="62822" spans="10:23" x14ac:dyDescent="0.3">
      <c r="J62822" s="8"/>
      <c r="K62822"/>
      <c r="L62822"/>
      <c r="M62822"/>
      <c r="N62822"/>
      <c r="O62822"/>
      <c r="P62822"/>
      <c r="Q62822"/>
      <c r="R62822"/>
      <c r="S62822" s="13"/>
      <c r="W62822" s="15"/>
    </row>
    <row r="62823" spans="10:23" x14ac:dyDescent="0.3">
      <c r="J62823" s="8"/>
      <c r="K62823"/>
      <c r="L62823"/>
      <c r="M62823"/>
      <c r="N62823"/>
      <c r="O62823"/>
      <c r="P62823"/>
      <c r="Q62823"/>
      <c r="R62823"/>
      <c r="S62823" s="13"/>
      <c r="W62823" s="15"/>
    </row>
    <row r="62824" spans="10:23" x14ac:dyDescent="0.3">
      <c r="J62824" s="8"/>
      <c r="K62824"/>
      <c r="L62824"/>
      <c r="M62824"/>
      <c r="N62824"/>
      <c r="O62824"/>
      <c r="P62824"/>
      <c r="Q62824"/>
      <c r="R62824"/>
      <c r="S62824" s="13"/>
      <c r="W62824" s="15"/>
    </row>
    <row r="62825" spans="10:23" x14ac:dyDescent="0.3">
      <c r="J62825" s="8"/>
      <c r="K62825"/>
      <c r="L62825"/>
      <c r="M62825"/>
      <c r="N62825"/>
      <c r="O62825"/>
      <c r="P62825"/>
      <c r="Q62825"/>
      <c r="R62825"/>
      <c r="S62825" s="13"/>
      <c r="W62825" s="15"/>
    </row>
    <row r="62826" spans="10:23" x14ac:dyDescent="0.3">
      <c r="J62826" s="8"/>
      <c r="K62826"/>
      <c r="L62826"/>
      <c r="M62826"/>
      <c r="N62826"/>
      <c r="O62826"/>
      <c r="P62826"/>
      <c r="Q62826"/>
      <c r="R62826"/>
      <c r="S62826" s="13"/>
      <c r="W62826" s="15"/>
    </row>
    <row r="62827" spans="10:23" x14ac:dyDescent="0.3">
      <c r="J62827" s="8"/>
      <c r="K62827"/>
      <c r="L62827"/>
      <c r="M62827"/>
      <c r="N62827"/>
      <c r="O62827"/>
      <c r="P62827"/>
      <c r="Q62827"/>
      <c r="R62827"/>
      <c r="S62827" s="13"/>
      <c r="W62827" s="15"/>
    </row>
    <row r="62828" spans="10:23" x14ac:dyDescent="0.3">
      <c r="J62828" s="8"/>
      <c r="K62828"/>
      <c r="L62828"/>
      <c r="M62828"/>
      <c r="N62828"/>
      <c r="O62828"/>
      <c r="P62828"/>
      <c r="Q62828"/>
      <c r="R62828"/>
      <c r="S62828" s="13"/>
      <c r="W62828" s="15"/>
    </row>
    <row r="62829" spans="10:23" x14ac:dyDescent="0.3">
      <c r="J62829" s="8"/>
      <c r="K62829"/>
      <c r="L62829"/>
      <c r="M62829"/>
      <c r="N62829"/>
      <c r="O62829"/>
      <c r="P62829"/>
      <c r="Q62829"/>
      <c r="R62829"/>
      <c r="S62829" s="13"/>
      <c r="W62829" s="15"/>
    </row>
    <row r="62830" spans="10:23" x14ac:dyDescent="0.3">
      <c r="J62830" s="8"/>
      <c r="K62830"/>
      <c r="L62830"/>
      <c r="M62830"/>
      <c r="N62830"/>
      <c r="O62830"/>
      <c r="P62830"/>
      <c r="Q62830"/>
      <c r="R62830"/>
      <c r="S62830" s="13"/>
      <c r="W62830" s="15"/>
    </row>
    <row r="62831" spans="10:23" x14ac:dyDescent="0.3">
      <c r="J62831" s="8"/>
      <c r="K62831"/>
      <c r="L62831"/>
      <c r="M62831"/>
      <c r="N62831"/>
      <c r="O62831"/>
      <c r="P62831"/>
      <c r="Q62831"/>
      <c r="R62831"/>
      <c r="S62831" s="13"/>
      <c r="W62831" s="15"/>
    </row>
    <row r="62832" spans="10:23" x14ac:dyDescent="0.3">
      <c r="J62832" s="8"/>
      <c r="K62832"/>
      <c r="L62832"/>
      <c r="M62832"/>
      <c r="N62832"/>
      <c r="O62832"/>
      <c r="P62832"/>
      <c r="Q62832"/>
      <c r="R62832"/>
      <c r="S62832" s="13"/>
      <c r="W62832" s="15"/>
    </row>
    <row r="62833" spans="10:23" x14ac:dyDescent="0.3">
      <c r="J62833" s="8"/>
      <c r="K62833"/>
      <c r="L62833"/>
      <c r="M62833"/>
      <c r="N62833"/>
      <c r="O62833"/>
      <c r="P62833"/>
      <c r="Q62833"/>
      <c r="R62833"/>
      <c r="S62833" s="13"/>
      <c r="W62833" s="15"/>
    </row>
    <row r="62834" spans="10:23" x14ac:dyDescent="0.3">
      <c r="J62834" s="8"/>
      <c r="K62834"/>
      <c r="L62834"/>
      <c r="M62834"/>
      <c r="N62834"/>
      <c r="O62834"/>
      <c r="P62834"/>
      <c r="Q62834"/>
      <c r="R62834"/>
      <c r="S62834" s="13"/>
      <c r="W62834" s="15"/>
    </row>
    <row r="62835" spans="10:23" x14ac:dyDescent="0.3">
      <c r="J62835" s="8"/>
      <c r="K62835"/>
      <c r="L62835"/>
      <c r="M62835"/>
      <c r="N62835"/>
      <c r="O62835"/>
      <c r="P62835"/>
      <c r="Q62835"/>
      <c r="R62835"/>
      <c r="S62835" s="13"/>
      <c r="W62835" s="15"/>
    </row>
    <row r="62836" spans="10:23" x14ac:dyDescent="0.3">
      <c r="J62836" s="8"/>
      <c r="K62836"/>
      <c r="L62836"/>
      <c r="M62836"/>
      <c r="N62836"/>
      <c r="O62836"/>
      <c r="P62836"/>
      <c r="Q62836"/>
      <c r="R62836"/>
      <c r="S62836" s="13"/>
      <c r="W62836" s="15"/>
    </row>
    <row r="62837" spans="10:23" x14ac:dyDescent="0.3">
      <c r="J62837" s="8"/>
      <c r="K62837"/>
      <c r="L62837"/>
      <c r="M62837"/>
      <c r="N62837"/>
      <c r="O62837"/>
      <c r="P62837"/>
      <c r="Q62837"/>
      <c r="R62837"/>
      <c r="S62837" s="13"/>
      <c r="W62837" s="15"/>
    </row>
    <row r="62838" spans="10:23" x14ac:dyDescent="0.3">
      <c r="J62838" s="8"/>
      <c r="K62838"/>
      <c r="L62838"/>
      <c r="M62838"/>
      <c r="N62838"/>
      <c r="O62838"/>
      <c r="P62838"/>
      <c r="Q62838"/>
      <c r="R62838"/>
      <c r="S62838" s="13"/>
      <c r="W62838" s="15"/>
    </row>
    <row r="62839" spans="10:23" x14ac:dyDescent="0.3">
      <c r="J62839" s="8"/>
      <c r="K62839"/>
      <c r="L62839"/>
      <c r="M62839"/>
      <c r="N62839"/>
      <c r="O62839"/>
      <c r="P62839"/>
      <c r="Q62839"/>
      <c r="R62839"/>
      <c r="S62839" s="13"/>
      <c r="W62839" s="15"/>
    </row>
    <row r="62840" spans="10:23" x14ac:dyDescent="0.3">
      <c r="J62840" s="8"/>
      <c r="K62840"/>
      <c r="L62840"/>
      <c r="M62840"/>
      <c r="N62840"/>
      <c r="O62840"/>
      <c r="P62840"/>
      <c r="Q62840"/>
      <c r="R62840"/>
      <c r="S62840" s="13"/>
      <c r="W62840" s="15"/>
    </row>
    <row r="62841" spans="10:23" x14ac:dyDescent="0.3">
      <c r="J62841" s="8"/>
      <c r="K62841"/>
      <c r="L62841"/>
      <c r="M62841"/>
      <c r="N62841"/>
      <c r="O62841"/>
      <c r="P62841"/>
      <c r="Q62841"/>
      <c r="R62841"/>
      <c r="S62841" s="13"/>
      <c r="W62841" s="15"/>
    </row>
    <row r="62842" spans="10:23" x14ac:dyDescent="0.3">
      <c r="J62842" s="8"/>
      <c r="K62842"/>
      <c r="L62842"/>
      <c r="M62842"/>
      <c r="N62842"/>
      <c r="O62842"/>
      <c r="P62842"/>
      <c r="Q62842"/>
      <c r="R62842"/>
      <c r="S62842" s="13"/>
      <c r="W62842" s="15"/>
    </row>
    <row r="62843" spans="10:23" x14ac:dyDescent="0.3">
      <c r="J62843" s="8"/>
      <c r="K62843"/>
      <c r="L62843"/>
      <c r="M62843"/>
      <c r="N62843"/>
      <c r="O62843"/>
      <c r="P62843"/>
      <c r="Q62843"/>
      <c r="R62843"/>
      <c r="S62843" s="13"/>
      <c r="W62843" s="15"/>
    </row>
    <row r="62844" spans="10:23" x14ac:dyDescent="0.3">
      <c r="J62844" s="8"/>
      <c r="K62844"/>
      <c r="L62844"/>
      <c r="M62844"/>
      <c r="N62844"/>
      <c r="O62844"/>
      <c r="P62844"/>
      <c r="Q62844"/>
      <c r="R62844"/>
      <c r="S62844" s="13"/>
      <c r="W62844" s="15"/>
    </row>
    <row r="62845" spans="10:23" x14ac:dyDescent="0.3">
      <c r="J62845" s="8"/>
      <c r="K62845"/>
      <c r="L62845"/>
      <c r="M62845"/>
      <c r="N62845"/>
      <c r="O62845"/>
      <c r="P62845"/>
      <c r="Q62845"/>
      <c r="R62845"/>
      <c r="S62845" s="13"/>
      <c r="W62845" s="15"/>
    </row>
    <row r="62846" spans="10:23" x14ac:dyDescent="0.3">
      <c r="J62846" s="8"/>
      <c r="K62846"/>
      <c r="L62846"/>
      <c r="M62846"/>
      <c r="N62846"/>
      <c r="O62846"/>
      <c r="P62846"/>
      <c r="Q62846"/>
      <c r="R62846"/>
      <c r="S62846" s="13"/>
      <c r="W62846" s="15"/>
    </row>
    <row r="62847" spans="10:23" x14ac:dyDescent="0.3">
      <c r="J62847" s="8"/>
      <c r="K62847"/>
      <c r="L62847"/>
      <c r="M62847"/>
      <c r="N62847"/>
      <c r="O62847"/>
      <c r="P62847"/>
      <c r="Q62847"/>
      <c r="R62847"/>
      <c r="S62847" s="13"/>
      <c r="W62847" s="15"/>
    </row>
    <row r="62848" spans="10:23" x14ac:dyDescent="0.3">
      <c r="J62848" s="8"/>
      <c r="K62848"/>
      <c r="L62848"/>
      <c r="M62848"/>
      <c r="N62848"/>
      <c r="O62848"/>
      <c r="P62848"/>
      <c r="Q62848"/>
      <c r="R62848"/>
      <c r="S62848" s="13"/>
      <c r="W62848" s="15"/>
    </row>
    <row r="62849" spans="10:23" x14ac:dyDescent="0.3">
      <c r="J62849" s="8"/>
      <c r="K62849"/>
      <c r="L62849"/>
      <c r="M62849"/>
      <c r="N62849"/>
      <c r="O62849"/>
      <c r="P62849"/>
      <c r="Q62849"/>
      <c r="R62849"/>
      <c r="S62849" s="13"/>
      <c r="W62849" s="15"/>
    </row>
    <row r="62850" spans="10:23" x14ac:dyDescent="0.3">
      <c r="J62850" s="8"/>
      <c r="K62850"/>
      <c r="L62850"/>
      <c r="M62850"/>
      <c r="N62850"/>
      <c r="O62850"/>
      <c r="P62850"/>
      <c r="Q62850"/>
      <c r="R62850"/>
      <c r="S62850" s="13"/>
      <c r="W62850" s="15"/>
    </row>
    <row r="62851" spans="10:23" x14ac:dyDescent="0.3">
      <c r="J62851" s="8"/>
      <c r="K62851"/>
      <c r="L62851"/>
      <c r="M62851"/>
      <c r="N62851"/>
      <c r="O62851"/>
      <c r="P62851"/>
      <c r="Q62851"/>
      <c r="R62851"/>
      <c r="S62851" s="13"/>
      <c r="W62851" s="15"/>
    </row>
    <row r="62852" spans="10:23" x14ac:dyDescent="0.3">
      <c r="J62852" s="8"/>
      <c r="K62852"/>
      <c r="L62852"/>
      <c r="M62852"/>
      <c r="N62852"/>
      <c r="O62852"/>
      <c r="P62852"/>
      <c r="Q62852"/>
      <c r="R62852"/>
      <c r="S62852" s="13"/>
      <c r="W62852" s="15"/>
    </row>
    <row r="62853" spans="10:23" x14ac:dyDescent="0.3">
      <c r="J62853" s="8"/>
      <c r="K62853"/>
      <c r="L62853"/>
      <c r="M62853"/>
      <c r="N62853"/>
      <c r="O62853"/>
      <c r="P62853"/>
      <c r="Q62853"/>
      <c r="R62853"/>
      <c r="S62853" s="13"/>
      <c r="W62853" s="15"/>
    </row>
    <row r="62854" spans="10:23" x14ac:dyDescent="0.3">
      <c r="J62854" s="8"/>
      <c r="K62854"/>
      <c r="L62854"/>
      <c r="M62854"/>
      <c r="N62854"/>
      <c r="O62854"/>
      <c r="P62854"/>
      <c r="Q62854"/>
      <c r="R62854"/>
      <c r="S62854" s="13"/>
      <c r="W62854" s="15"/>
    </row>
    <row r="62855" spans="10:23" x14ac:dyDescent="0.3">
      <c r="J62855" s="8"/>
      <c r="K62855"/>
      <c r="L62855"/>
      <c r="M62855"/>
      <c r="N62855"/>
      <c r="O62855"/>
      <c r="P62855"/>
      <c r="Q62855"/>
      <c r="R62855"/>
      <c r="S62855" s="13"/>
      <c r="W62855" s="15"/>
    </row>
    <row r="62856" spans="10:23" x14ac:dyDescent="0.3">
      <c r="J62856" s="8"/>
      <c r="K62856"/>
      <c r="L62856"/>
      <c r="M62856"/>
      <c r="N62856"/>
      <c r="O62856"/>
      <c r="P62856"/>
      <c r="Q62856"/>
      <c r="R62856"/>
      <c r="S62856" s="13"/>
      <c r="W62856" s="15"/>
    </row>
    <row r="62857" spans="10:23" x14ac:dyDescent="0.3">
      <c r="J62857" s="8"/>
      <c r="K62857"/>
      <c r="L62857"/>
      <c r="M62857"/>
      <c r="N62857"/>
      <c r="O62857"/>
      <c r="P62857"/>
      <c r="Q62857"/>
      <c r="R62857"/>
      <c r="S62857" s="13"/>
      <c r="W62857" s="15"/>
    </row>
    <row r="62858" spans="10:23" x14ac:dyDescent="0.3">
      <c r="J62858" s="8"/>
      <c r="K62858"/>
      <c r="L62858"/>
      <c r="M62858"/>
      <c r="N62858"/>
      <c r="O62858"/>
      <c r="P62858"/>
      <c r="Q62858"/>
      <c r="R62858"/>
      <c r="S62858" s="13"/>
      <c r="W62858" s="15"/>
    </row>
    <row r="62859" spans="10:23" x14ac:dyDescent="0.3">
      <c r="J62859" s="8"/>
      <c r="K62859"/>
      <c r="L62859"/>
      <c r="M62859"/>
      <c r="N62859"/>
      <c r="O62859"/>
      <c r="P62859"/>
      <c r="Q62859"/>
      <c r="R62859"/>
      <c r="S62859" s="13"/>
      <c r="W62859" s="15"/>
    </row>
    <row r="62860" spans="10:23" x14ac:dyDescent="0.3">
      <c r="J62860" s="8"/>
      <c r="K62860"/>
      <c r="L62860"/>
      <c r="M62860"/>
      <c r="N62860"/>
      <c r="O62860"/>
      <c r="P62860"/>
      <c r="Q62860"/>
      <c r="R62860"/>
      <c r="S62860" s="13"/>
      <c r="W62860" s="15"/>
    </row>
    <row r="62861" spans="10:23" x14ac:dyDescent="0.3">
      <c r="J62861" s="8"/>
      <c r="K62861"/>
      <c r="L62861"/>
      <c r="M62861"/>
      <c r="N62861"/>
      <c r="O62861"/>
      <c r="P62861"/>
      <c r="Q62861"/>
      <c r="R62861"/>
      <c r="S62861" s="13"/>
      <c r="W62861" s="15"/>
    </row>
    <row r="62862" spans="10:23" x14ac:dyDescent="0.3">
      <c r="J62862" s="8"/>
      <c r="K62862"/>
      <c r="L62862"/>
      <c r="M62862"/>
      <c r="N62862"/>
      <c r="O62862"/>
      <c r="P62862"/>
      <c r="Q62862"/>
      <c r="R62862"/>
      <c r="S62862" s="13"/>
      <c r="W62862" s="15"/>
    </row>
    <row r="62863" spans="10:23" x14ac:dyDescent="0.3">
      <c r="J62863" s="8"/>
      <c r="K62863"/>
      <c r="L62863"/>
      <c r="M62863"/>
      <c r="N62863"/>
      <c r="O62863"/>
      <c r="P62863"/>
      <c r="Q62863"/>
      <c r="R62863"/>
      <c r="S62863" s="13"/>
      <c r="W62863" s="15"/>
    </row>
    <row r="62864" spans="10:23" x14ac:dyDescent="0.3">
      <c r="J62864" s="8"/>
      <c r="K62864"/>
      <c r="L62864"/>
      <c r="M62864"/>
      <c r="N62864"/>
      <c r="O62864"/>
      <c r="P62864"/>
      <c r="Q62864"/>
      <c r="R62864"/>
      <c r="S62864" s="13"/>
      <c r="W62864" s="15"/>
    </row>
    <row r="62865" spans="10:23" x14ac:dyDescent="0.3">
      <c r="J62865" s="8"/>
      <c r="K62865"/>
      <c r="L62865"/>
      <c r="M62865"/>
      <c r="N62865"/>
      <c r="O62865"/>
      <c r="P62865"/>
      <c r="Q62865"/>
      <c r="R62865"/>
      <c r="S62865" s="13"/>
      <c r="W62865" s="15"/>
    </row>
    <row r="62866" spans="10:23" x14ac:dyDescent="0.3">
      <c r="J62866" s="8"/>
      <c r="K62866"/>
      <c r="L62866"/>
      <c r="M62866"/>
      <c r="N62866"/>
      <c r="O62866"/>
      <c r="P62866"/>
      <c r="Q62866"/>
      <c r="R62866"/>
      <c r="S62866" s="13"/>
      <c r="W62866" s="15"/>
    </row>
    <row r="62867" spans="10:23" x14ac:dyDescent="0.3">
      <c r="J62867" s="8"/>
      <c r="K62867"/>
      <c r="L62867"/>
      <c r="M62867"/>
      <c r="N62867"/>
      <c r="O62867"/>
      <c r="P62867"/>
      <c r="Q62867"/>
      <c r="R62867"/>
      <c r="S62867" s="13"/>
      <c r="W62867" s="15"/>
    </row>
    <row r="62868" spans="10:23" x14ac:dyDescent="0.3">
      <c r="J62868" s="8"/>
      <c r="K62868"/>
      <c r="L62868"/>
      <c r="M62868"/>
      <c r="N62868"/>
      <c r="O62868"/>
      <c r="P62868"/>
      <c r="Q62868"/>
      <c r="R62868"/>
      <c r="S62868" s="13"/>
      <c r="W62868" s="15"/>
    </row>
    <row r="62869" spans="10:23" x14ac:dyDescent="0.3">
      <c r="J62869" s="8"/>
      <c r="K62869"/>
      <c r="L62869"/>
      <c r="M62869"/>
      <c r="N62869"/>
      <c r="O62869"/>
      <c r="P62869"/>
      <c r="Q62869"/>
      <c r="R62869"/>
      <c r="S62869" s="13"/>
      <c r="W62869" s="15"/>
    </row>
    <row r="62870" spans="10:23" x14ac:dyDescent="0.3">
      <c r="J62870" s="8"/>
      <c r="K62870"/>
      <c r="L62870"/>
      <c r="M62870"/>
      <c r="N62870"/>
      <c r="O62870"/>
      <c r="P62870"/>
      <c r="Q62870"/>
      <c r="R62870"/>
      <c r="S62870" s="13"/>
      <c r="W62870" s="15"/>
    </row>
    <row r="62871" spans="10:23" x14ac:dyDescent="0.3">
      <c r="J62871" s="8"/>
      <c r="K62871"/>
      <c r="L62871"/>
      <c r="M62871"/>
      <c r="N62871"/>
      <c r="O62871"/>
      <c r="P62871"/>
      <c r="Q62871"/>
      <c r="R62871"/>
      <c r="S62871" s="13"/>
      <c r="W62871" s="15"/>
    </row>
    <row r="62872" spans="10:23" x14ac:dyDescent="0.3">
      <c r="J62872" s="8"/>
      <c r="K62872"/>
      <c r="L62872"/>
      <c r="M62872"/>
      <c r="N62872"/>
      <c r="O62872"/>
      <c r="P62872"/>
      <c r="Q62872"/>
      <c r="R62872"/>
      <c r="S62872" s="13"/>
      <c r="W62872" s="15"/>
    </row>
    <row r="62873" spans="10:23" x14ac:dyDescent="0.3">
      <c r="J62873" s="8"/>
      <c r="K62873"/>
      <c r="L62873"/>
      <c r="M62873"/>
      <c r="N62873"/>
      <c r="O62873"/>
      <c r="P62873"/>
      <c r="Q62873"/>
      <c r="R62873"/>
      <c r="S62873" s="13"/>
      <c r="W62873" s="15"/>
    </row>
    <row r="62874" spans="10:23" x14ac:dyDescent="0.3">
      <c r="J62874" s="8"/>
      <c r="K62874"/>
      <c r="L62874"/>
      <c r="M62874"/>
      <c r="N62874"/>
      <c r="O62874"/>
      <c r="P62874"/>
      <c r="Q62874"/>
      <c r="R62874"/>
      <c r="S62874" s="13"/>
      <c r="W62874" s="15"/>
    </row>
    <row r="62875" spans="10:23" x14ac:dyDescent="0.3">
      <c r="J62875" s="8"/>
      <c r="K62875"/>
      <c r="L62875"/>
      <c r="M62875"/>
      <c r="N62875"/>
      <c r="O62875"/>
      <c r="P62875"/>
      <c r="Q62875"/>
      <c r="R62875"/>
      <c r="S62875" s="13"/>
      <c r="W62875" s="15"/>
    </row>
    <row r="62876" spans="10:23" x14ac:dyDescent="0.3">
      <c r="J62876" s="8"/>
      <c r="K62876"/>
      <c r="L62876"/>
      <c r="M62876"/>
      <c r="N62876"/>
      <c r="O62876"/>
      <c r="P62876"/>
      <c r="Q62876"/>
      <c r="R62876"/>
      <c r="S62876" s="13"/>
      <c r="W62876" s="15"/>
    </row>
    <row r="62877" spans="10:23" x14ac:dyDescent="0.3">
      <c r="J62877" s="8"/>
      <c r="K62877"/>
      <c r="L62877"/>
      <c r="M62877"/>
      <c r="N62877"/>
      <c r="O62877"/>
      <c r="P62877"/>
      <c r="Q62877"/>
      <c r="R62877"/>
      <c r="S62877" s="13"/>
      <c r="W62877" s="15"/>
    </row>
    <row r="62878" spans="10:23" x14ac:dyDescent="0.3">
      <c r="J62878" s="8"/>
      <c r="K62878"/>
      <c r="L62878"/>
      <c r="M62878"/>
      <c r="N62878"/>
      <c r="O62878"/>
      <c r="P62878"/>
      <c r="Q62878"/>
      <c r="R62878"/>
      <c r="S62878" s="13"/>
      <c r="W62878" s="15"/>
    </row>
    <row r="62879" spans="10:23" x14ac:dyDescent="0.3">
      <c r="J62879" s="8"/>
      <c r="K62879"/>
      <c r="L62879"/>
      <c r="M62879"/>
      <c r="N62879"/>
      <c r="O62879"/>
      <c r="P62879"/>
      <c r="Q62879"/>
      <c r="R62879"/>
      <c r="S62879" s="13"/>
      <c r="W62879" s="15"/>
    </row>
    <row r="62880" spans="10:23" x14ac:dyDescent="0.3">
      <c r="J62880" s="8"/>
      <c r="K62880"/>
      <c r="L62880"/>
      <c r="M62880"/>
      <c r="N62880"/>
      <c r="O62880"/>
      <c r="P62880"/>
      <c r="Q62880"/>
      <c r="R62880"/>
      <c r="S62880" s="13"/>
      <c r="W62880" s="15"/>
    </row>
    <row r="62881" spans="10:23" x14ac:dyDescent="0.3">
      <c r="J62881" s="8"/>
      <c r="K62881"/>
      <c r="L62881"/>
      <c r="M62881"/>
      <c r="N62881"/>
      <c r="O62881"/>
      <c r="P62881"/>
      <c r="Q62881"/>
      <c r="R62881"/>
      <c r="S62881" s="13"/>
      <c r="W62881" s="15"/>
    </row>
    <row r="62882" spans="10:23" x14ac:dyDescent="0.3">
      <c r="J62882" s="8"/>
      <c r="K62882"/>
      <c r="L62882"/>
      <c r="M62882"/>
      <c r="N62882"/>
      <c r="O62882"/>
      <c r="P62882"/>
      <c r="Q62882"/>
      <c r="R62882"/>
      <c r="S62882" s="13"/>
      <c r="W62882" s="15"/>
    </row>
    <row r="62883" spans="10:23" x14ac:dyDescent="0.3">
      <c r="J62883" s="8"/>
      <c r="K62883"/>
      <c r="L62883"/>
      <c r="M62883"/>
      <c r="N62883"/>
      <c r="O62883"/>
      <c r="P62883"/>
      <c r="Q62883"/>
      <c r="R62883"/>
      <c r="S62883" s="13"/>
      <c r="W62883" s="15"/>
    </row>
    <row r="62884" spans="10:23" x14ac:dyDescent="0.3">
      <c r="J62884" s="8"/>
      <c r="K62884"/>
      <c r="L62884"/>
      <c r="M62884"/>
      <c r="N62884"/>
      <c r="O62884"/>
      <c r="P62884"/>
      <c r="Q62884"/>
      <c r="R62884"/>
      <c r="S62884" s="13"/>
      <c r="W62884" s="15"/>
    </row>
    <row r="62885" spans="10:23" x14ac:dyDescent="0.3">
      <c r="J62885" s="8"/>
      <c r="K62885"/>
      <c r="L62885"/>
      <c r="M62885"/>
      <c r="N62885"/>
      <c r="O62885"/>
      <c r="P62885"/>
      <c r="Q62885"/>
      <c r="R62885"/>
      <c r="S62885" s="13"/>
      <c r="W62885" s="15"/>
    </row>
    <row r="62886" spans="10:23" x14ac:dyDescent="0.3">
      <c r="J62886" s="8"/>
      <c r="K62886"/>
      <c r="L62886"/>
      <c r="M62886"/>
      <c r="N62886"/>
      <c r="O62886"/>
      <c r="P62886"/>
      <c r="Q62886"/>
      <c r="R62886"/>
      <c r="S62886" s="13"/>
      <c r="W62886" s="15"/>
    </row>
    <row r="62887" spans="10:23" x14ac:dyDescent="0.3">
      <c r="J62887" s="8"/>
      <c r="K62887"/>
      <c r="L62887"/>
      <c r="M62887"/>
      <c r="N62887"/>
      <c r="O62887"/>
      <c r="P62887"/>
      <c r="Q62887"/>
      <c r="R62887"/>
      <c r="S62887" s="13"/>
      <c r="W62887" s="15"/>
    </row>
    <row r="62888" spans="10:23" x14ac:dyDescent="0.3">
      <c r="J62888" s="8"/>
      <c r="K62888"/>
      <c r="L62888"/>
      <c r="M62888"/>
      <c r="N62888"/>
      <c r="O62888"/>
      <c r="P62888"/>
      <c r="Q62888"/>
      <c r="R62888"/>
      <c r="S62888" s="13"/>
      <c r="W62888" s="15"/>
    </row>
    <row r="62889" spans="10:23" x14ac:dyDescent="0.3">
      <c r="J62889" s="8"/>
      <c r="K62889"/>
      <c r="L62889"/>
      <c r="M62889"/>
      <c r="N62889"/>
      <c r="O62889"/>
      <c r="P62889"/>
      <c r="Q62889"/>
      <c r="R62889"/>
      <c r="S62889" s="13"/>
      <c r="W62889" s="15"/>
    </row>
    <row r="62890" spans="10:23" x14ac:dyDescent="0.3">
      <c r="J62890" s="8"/>
      <c r="K62890"/>
      <c r="L62890"/>
      <c r="M62890"/>
      <c r="N62890"/>
      <c r="O62890"/>
      <c r="P62890"/>
      <c r="Q62890"/>
      <c r="R62890"/>
      <c r="S62890" s="13"/>
      <c r="W62890" s="15"/>
    </row>
    <row r="62891" spans="10:23" x14ac:dyDescent="0.3">
      <c r="J62891" s="8"/>
      <c r="K62891"/>
      <c r="L62891"/>
      <c r="M62891"/>
      <c r="N62891"/>
      <c r="O62891"/>
      <c r="P62891"/>
      <c r="Q62891"/>
      <c r="R62891"/>
      <c r="S62891" s="13"/>
      <c r="W62891" s="15"/>
    </row>
    <row r="62892" spans="10:23" x14ac:dyDescent="0.3">
      <c r="J62892" s="8"/>
      <c r="K62892"/>
      <c r="L62892"/>
      <c r="M62892"/>
      <c r="N62892"/>
      <c r="O62892"/>
      <c r="P62892"/>
      <c r="Q62892"/>
      <c r="R62892"/>
      <c r="S62892" s="13"/>
      <c r="W62892" s="15"/>
    </row>
    <row r="62893" spans="10:23" x14ac:dyDescent="0.3">
      <c r="J62893" s="8"/>
      <c r="K62893"/>
      <c r="L62893"/>
      <c r="M62893"/>
      <c r="N62893"/>
      <c r="O62893"/>
      <c r="P62893"/>
      <c r="Q62893"/>
      <c r="R62893"/>
      <c r="S62893" s="13"/>
      <c r="W62893" s="15"/>
    </row>
    <row r="62894" spans="10:23" x14ac:dyDescent="0.3">
      <c r="J62894" s="8"/>
      <c r="K62894"/>
      <c r="L62894"/>
      <c r="M62894"/>
      <c r="N62894"/>
      <c r="O62894"/>
      <c r="P62894"/>
      <c r="Q62894"/>
      <c r="R62894"/>
      <c r="S62894" s="13"/>
      <c r="W62894" s="15"/>
    </row>
    <row r="62895" spans="10:23" x14ac:dyDescent="0.3">
      <c r="J62895" s="8"/>
      <c r="K62895"/>
      <c r="L62895"/>
      <c r="M62895"/>
      <c r="N62895"/>
      <c r="O62895"/>
      <c r="P62895"/>
      <c r="Q62895"/>
      <c r="R62895"/>
      <c r="S62895" s="13"/>
      <c r="W62895" s="15"/>
    </row>
    <row r="62896" spans="10:23" x14ac:dyDescent="0.3">
      <c r="J62896" s="8"/>
      <c r="K62896"/>
      <c r="L62896"/>
      <c r="M62896"/>
      <c r="N62896"/>
      <c r="O62896"/>
      <c r="P62896"/>
      <c r="Q62896"/>
      <c r="R62896"/>
      <c r="S62896" s="13"/>
      <c r="W62896" s="15"/>
    </row>
    <row r="62897" spans="10:23" x14ac:dyDescent="0.3">
      <c r="J62897" s="8"/>
      <c r="K62897"/>
      <c r="L62897"/>
      <c r="M62897"/>
      <c r="N62897"/>
      <c r="O62897"/>
      <c r="P62897"/>
      <c r="Q62897"/>
      <c r="R62897"/>
      <c r="S62897" s="13"/>
      <c r="W62897" s="15"/>
    </row>
    <row r="62898" spans="10:23" x14ac:dyDescent="0.3">
      <c r="J62898" s="8"/>
      <c r="K62898"/>
      <c r="L62898"/>
      <c r="M62898"/>
      <c r="N62898"/>
      <c r="O62898"/>
      <c r="P62898"/>
      <c r="Q62898"/>
      <c r="R62898"/>
      <c r="S62898" s="13"/>
      <c r="W62898" s="15"/>
    </row>
    <row r="62899" spans="10:23" x14ac:dyDescent="0.3">
      <c r="J62899" s="8"/>
      <c r="K62899"/>
      <c r="L62899"/>
      <c r="M62899"/>
      <c r="N62899"/>
      <c r="O62899"/>
      <c r="P62899"/>
      <c r="Q62899"/>
      <c r="R62899"/>
      <c r="S62899" s="13"/>
      <c r="W62899" s="15"/>
    </row>
    <row r="62900" spans="10:23" x14ac:dyDescent="0.3">
      <c r="J62900" s="8"/>
      <c r="K62900"/>
      <c r="L62900"/>
      <c r="M62900"/>
      <c r="N62900"/>
      <c r="O62900"/>
      <c r="P62900"/>
      <c r="Q62900"/>
      <c r="R62900"/>
      <c r="S62900" s="13"/>
      <c r="W62900" s="15"/>
    </row>
    <row r="62901" spans="10:23" x14ac:dyDescent="0.3">
      <c r="J62901" s="8"/>
      <c r="K62901"/>
      <c r="L62901"/>
      <c r="M62901"/>
      <c r="N62901"/>
      <c r="O62901"/>
      <c r="P62901"/>
      <c r="Q62901"/>
      <c r="R62901"/>
      <c r="S62901" s="13"/>
      <c r="W62901" s="15"/>
    </row>
    <row r="62902" spans="10:23" x14ac:dyDescent="0.3">
      <c r="J62902" s="8"/>
      <c r="K62902"/>
      <c r="L62902"/>
      <c r="M62902"/>
      <c r="N62902"/>
      <c r="O62902"/>
      <c r="P62902"/>
      <c r="Q62902"/>
      <c r="R62902"/>
      <c r="S62902" s="13"/>
      <c r="W62902" s="15"/>
    </row>
    <row r="62903" spans="10:23" x14ac:dyDescent="0.3">
      <c r="J62903" s="8"/>
      <c r="K62903"/>
      <c r="L62903"/>
      <c r="M62903"/>
      <c r="N62903"/>
      <c r="O62903"/>
      <c r="P62903"/>
      <c r="Q62903"/>
      <c r="R62903"/>
      <c r="S62903" s="13"/>
      <c r="W62903" s="15"/>
    </row>
    <row r="62904" spans="10:23" x14ac:dyDescent="0.3">
      <c r="J62904" s="8"/>
      <c r="K62904"/>
      <c r="L62904"/>
      <c r="M62904"/>
      <c r="N62904"/>
      <c r="O62904"/>
      <c r="P62904"/>
      <c r="Q62904"/>
      <c r="R62904"/>
      <c r="S62904" s="13"/>
      <c r="W62904" s="15"/>
    </row>
    <row r="62905" spans="10:23" x14ac:dyDescent="0.3">
      <c r="J62905" s="8"/>
      <c r="K62905"/>
      <c r="L62905"/>
      <c r="M62905"/>
      <c r="N62905"/>
      <c r="O62905"/>
      <c r="P62905"/>
      <c r="Q62905"/>
      <c r="R62905"/>
      <c r="S62905" s="13"/>
      <c r="W62905" s="15"/>
    </row>
    <row r="62906" spans="10:23" x14ac:dyDescent="0.3">
      <c r="J62906" s="8"/>
      <c r="K62906"/>
      <c r="L62906"/>
      <c r="M62906"/>
      <c r="N62906"/>
      <c r="O62906"/>
      <c r="P62906"/>
      <c r="Q62906"/>
      <c r="R62906"/>
      <c r="S62906" s="13"/>
      <c r="W62906" s="15"/>
    </row>
    <row r="62907" spans="10:23" x14ac:dyDescent="0.3">
      <c r="J62907" s="8"/>
      <c r="K62907"/>
      <c r="L62907"/>
      <c r="M62907"/>
      <c r="N62907"/>
      <c r="O62907"/>
      <c r="P62907"/>
      <c r="Q62907"/>
      <c r="R62907"/>
      <c r="S62907" s="13"/>
      <c r="W62907" s="15"/>
    </row>
    <row r="62908" spans="10:23" x14ac:dyDescent="0.3">
      <c r="J62908" s="8"/>
      <c r="K62908"/>
      <c r="L62908"/>
      <c r="M62908"/>
      <c r="N62908"/>
      <c r="O62908"/>
      <c r="P62908"/>
      <c r="Q62908"/>
      <c r="R62908"/>
      <c r="S62908" s="13"/>
      <c r="W62908" s="15"/>
    </row>
    <row r="62909" spans="10:23" x14ac:dyDescent="0.3">
      <c r="J62909" s="8"/>
      <c r="K62909"/>
      <c r="L62909"/>
      <c r="M62909"/>
      <c r="N62909"/>
      <c r="O62909"/>
      <c r="P62909"/>
      <c r="Q62909"/>
      <c r="R62909"/>
      <c r="S62909" s="13"/>
      <c r="W62909" s="15"/>
    </row>
    <row r="62910" spans="10:23" x14ac:dyDescent="0.3">
      <c r="J62910" s="8"/>
      <c r="K62910"/>
      <c r="L62910"/>
      <c r="M62910"/>
      <c r="N62910"/>
      <c r="O62910"/>
      <c r="P62910"/>
      <c r="Q62910"/>
      <c r="R62910"/>
      <c r="S62910" s="13"/>
      <c r="W62910" s="15"/>
    </row>
    <row r="62911" spans="10:23" x14ac:dyDescent="0.3">
      <c r="J62911" s="8"/>
      <c r="K62911"/>
      <c r="L62911"/>
      <c r="M62911"/>
      <c r="N62911"/>
      <c r="O62911"/>
      <c r="P62911"/>
      <c r="Q62911"/>
      <c r="R62911"/>
      <c r="S62911" s="13"/>
      <c r="W62911" s="15"/>
    </row>
    <row r="62912" spans="10:23" x14ac:dyDescent="0.3">
      <c r="J62912" s="8"/>
      <c r="K62912"/>
      <c r="L62912"/>
      <c r="M62912"/>
      <c r="N62912"/>
      <c r="O62912"/>
      <c r="P62912"/>
      <c r="Q62912"/>
      <c r="R62912"/>
      <c r="S62912" s="13"/>
      <c r="W62912" s="15"/>
    </row>
    <row r="62913" spans="10:23" x14ac:dyDescent="0.3">
      <c r="J62913" s="8"/>
      <c r="K62913"/>
      <c r="L62913"/>
      <c r="M62913"/>
      <c r="N62913"/>
      <c r="O62913"/>
      <c r="P62913"/>
      <c r="Q62913"/>
      <c r="R62913"/>
      <c r="S62913" s="13"/>
      <c r="W62913" s="15"/>
    </row>
    <row r="62914" spans="10:23" x14ac:dyDescent="0.3">
      <c r="J62914" s="8"/>
      <c r="K62914"/>
      <c r="L62914"/>
      <c r="M62914"/>
      <c r="N62914"/>
      <c r="O62914"/>
      <c r="P62914"/>
      <c r="Q62914"/>
      <c r="R62914"/>
      <c r="S62914" s="13"/>
      <c r="W62914" s="15"/>
    </row>
    <row r="62915" spans="10:23" x14ac:dyDescent="0.3">
      <c r="J62915" s="8"/>
      <c r="K62915"/>
      <c r="L62915"/>
      <c r="M62915"/>
      <c r="N62915"/>
      <c r="O62915"/>
      <c r="P62915"/>
      <c r="Q62915"/>
      <c r="R62915"/>
      <c r="S62915" s="13"/>
      <c r="W62915" s="15"/>
    </row>
    <row r="62916" spans="10:23" x14ac:dyDescent="0.3">
      <c r="J62916" s="8"/>
      <c r="K62916"/>
      <c r="L62916"/>
      <c r="M62916"/>
      <c r="N62916"/>
      <c r="O62916"/>
      <c r="P62916"/>
      <c r="Q62916"/>
      <c r="R62916"/>
      <c r="S62916" s="13"/>
      <c r="W62916" s="15"/>
    </row>
    <row r="62917" spans="10:23" x14ac:dyDescent="0.3">
      <c r="J62917" s="8"/>
      <c r="K62917"/>
      <c r="L62917"/>
      <c r="M62917"/>
      <c r="N62917"/>
      <c r="O62917"/>
      <c r="P62917"/>
      <c r="Q62917"/>
      <c r="R62917"/>
      <c r="S62917" s="13"/>
      <c r="W62917" s="15"/>
    </row>
    <row r="62918" spans="10:23" x14ac:dyDescent="0.3">
      <c r="J62918" s="8"/>
      <c r="K62918"/>
      <c r="L62918"/>
      <c r="M62918"/>
      <c r="N62918"/>
      <c r="O62918"/>
      <c r="P62918"/>
      <c r="Q62918"/>
      <c r="R62918"/>
      <c r="S62918" s="13"/>
      <c r="W62918" s="15"/>
    </row>
    <row r="62919" spans="10:23" x14ac:dyDescent="0.3">
      <c r="J62919" s="8"/>
      <c r="K62919"/>
      <c r="L62919"/>
      <c r="M62919"/>
      <c r="N62919"/>
      <c r="O62919"/>
      <c r="P62919"/>
      <c r="Q62919"/>
      <c r="R62919"/>
      <c r="S62919" s="13"/>
      <c r="W62919" s="15"/>
    </row>
    <row r="62920" spans="10:23" x14ac:dyDescent="0.3">
      <c r="J62920" s="8"/>
      <c r="K62920"/>
      <c r="L62920"/>
      <c r="M62920"/>
      <c r="N62920"/>
      <c r="O62920"/>
      <c r="P62920"/>
      <c r="Q62920"/>
      <c r="R62920"/>
      <c r="S62920" s="13"/>
      <c r="W62920" s="15"/>
    </row>
    <row r="62921" spans="10:23" x14ac:dyDescent="0.3">
      <c r="J62921" s="8"/>
      <c r="K62921"/>
      <c r="L62921"/>
      <c r="M62921"/>
      <c r="N62921"/>
      <c r="O62921"/>
      <c r="P62921"/>
      <c r="Q62921"/>
      <c r="R62921"/>
      <c r="S62921" s="13"/>
      <c r="W62921" s="15"/>
    </row>
    <row r="62922" spans="10:23" x14ac:dyDescent="0.3">
      <c r="J62922" s="8"/>
      <c r="K62922"/>
      <c r="L62922"/>
      <c r="M62922"/>
      <c r="N62922"/>
      <c r="O62922"/>
      <c r="P62922"/>
      <c r="Q62922"/>
      <c r="R62922"/>
      <c r="S62922" s="13"/>
      <c r="W62922" s="15"/>
    </row>
    <row r="62923" spans="10:23" x14ac:dyDescent="0.3">
      <c r="J62923" s="8"/>
      <c r="K62923"/>
      <c r="L62923"/>
      <c r="M62923"/>
      <c r="N62923"/>
      <c r="O62923"/>
      <c r="P62923"/>
      <c r="Q62923"/>
      <c r="R62923"/>
      <c r="S62923" s="13"/>
      <c r="W62923" s="15"/>
    </row>
    <row r="62924" spans="10:23" x14ac:dyDescent="0.3">
      <c r="J62924" s="8"/>
      <c r="K62924"/>
      <c r="L62924"/>
      <c r="M62924"/>
      <c r="N62924"/>
      <c r="O62924"/>
      <c r="P62924"/>
      <c r="Q62924"/>
      <c r="R62924"/>
      <c r="S62924" s="13"/>
      <c r="W62924" s="15"/>
    </row>
    <row r="62925" spans="10:23" x14ac:dyDescent="0.3">
      <c r="J62925" s="8"/>
      <c r="K62925"/>
      <c r="L62925"/>
      <c r="M62925"/>
      <c r="N62925"/>
      <c r="O62925"/>
      <c r="P62925"/>
      <c r="Q62925"/>
      <c r="R62925"/>
      <c r="S62925" s="13"/>
      <c r="W62925" s="15"/>
    </row>
    <row r="62926" spans="10:23" x14ac:dyDescent="0.3">
      <c r="J62926" s="8"/>
      <c r="K62926"/>
      <c r="L62926"/>
      <c r="M62926"/>
      <c r="N62926"/>
      <c r="O62926"/>
      <c r="P62926"/>
      <c r="Q62926"/>
      <c r="R62926"/>
      <c r="S62926" s="13"/>
      <c r="W62926" s="15"/>
    </row>
    <row r="62927" spans="10:23" x14ac:dyDescent="0.3">
      <c r="J62927" s="8"/>
      <c r="K62927"/>
      <c r="L62927"/>
      <c r="M62927"/>
      <c r="N62927"/>
      <c r="O62927"/>
      <c r="P62927"/>
      <c r="Q62927"/>
      <c r="R62927"/>
      <c r="S62927" s="13"/>
      <c r="W62927" s="15"/>
    </row>
    <row r="62928" spans="10:23" x14ac:dyDescent="0.3">
      <c r="J62928" s="8"/>
      <c r="K62928"/>
      <c r="L62928"/>
      <c r="M62928"/>
      <c r="N62928"/>
      <c r="O62928"/>
      <c r="P62928"/>
      <c r="Q62928"/>
      <c r="R62928"/>
      <c r="S62928" s="13"/>
      <c r="W62928" s="15"/>
    </row>
    <row r="62929" spans="10:23" x14ac:dyDescent="0.3">
      <c r="J62929" s="8"/>
      <c r="K62929"/>
      <c r="L62929"/>
      <c r="M62929"/>
      <c r="N62929"/>
      <c r="O62929"/>
      <c r="P62929"/>
      <c r="Q62929"/>
      <c r="R62929"/>
      <c r="S62929" s="13"/>
      <c r="W62929" s="15"/>
    </row>
    <row r="62930" spans="10:23" x14ac:dyDescent="0.3">
      <c r="J62930" s="8"/>
      <c r="K62930"/>
      <c r="L62930"/>
      <c r="M62930"/>
      <c r="N62930"/>
      <c r="O62930"/>
      <c r="P62930"/>
      <c r="Q62930"/>
      <c r="R62930"/>
      <c r="S62930" s="13"/>
      <c r="W62930" s="15"/>
    </row>
    <row r="62931" spans="10:23" x14ac:dyDescent="0.3">
      <c r="J62931" s="8"/>
      <c r="K62931"/>
      <c r="L62931"/>
      <c r="M62931"/>
      <c r="N62931"/>
      <c r="O62931"/>
      <c r="P62931"/>
      <c r="Q62931"/>
      <c r="R62931"/>
      <c r="S62931" s="13"/>
      <c r="W62931" s="15"/>
    </row>
    <row r="62932" spans="10:23" x14ac:dyDescent="0.3">
      <c r="J62932" s="8"/>
      <c r="K62932"/>
      <c r="L62932"/>
      <c r="M62932"/>
      <c r="N62932"/>
      <c r="O62932"/>
      <c r="P62932"/>
      <c r="Q62932"/>
      <c r="R62932"/>
      <c r="S62932" s="13"/>
      <c r="W62932" s="15"/>
    </row>
    <row r="62933" spans="10:23" x14ac:dyDescent="0.3">
      <c r="J62933" s="8"/>
      <c r="K62933"/>
      <c r="L62933"/>
      <c r="M62933"/>
      <c r="N62933"/>
      <c r="O62933"/>
      <c r="P62933"/>
      <c r="Q62933"/>
      <c r="R62933"/>
      <c r="S62933" s="13"/>
      <c r="W62933" s="15"/>
    </row>
    <row r="62934" spans="10:23" x14ac:dyDescent="0.3">
      <c r="J62934" s="8"/>
      <c r="K62934"/>
      <c r="L62934"/>
      <c r="M62934"/>
      <c r="N62934"/>
      <c r="O62934"/>
      <c r="P62934"/>
      <c r="Q62934"/>
      <c r="R62934"/>
      <c r="S62934" s="13"/>
      <c r="W62934" s="15"/>
    </row>
    <row r="62935" spans="10:23" x14ac:dyDescent="0.3">
      <c r="J62935" s="8"/>
      <c r="K62935"/>
      <c r="L62935"/>
      <c r="M62935"/>
      <c r="N62935"/>
      <c r="O62935"/>
      <c r="P62935"/>
      <c r="Q62935"/>
      <c r="R62935"/>
      <c r="S62935" s="13"/>
      <c r="W62935" s="15"/>
    </row>
    <row r="62936" spans="10:23" x14ac:dyDescent="0.3">
      <c r="J62936" s="8"/>
      <c r="K62936"/>
      <c r="L62936"/>
      <c r="M62936"/>
      <c r="N62936"/>
      <c r="O62936"/>
      <c r="P62936"/>
      <c r="Q62936"/>
      <c r="R62936"/>
      <c r="S62936" s="13"/>
      <c r="W62936" s="15"/>
    </row>
    <row r="62937" spans="10:23" x14ac:dyDescent="0.3">
      <c r="J62937" s="8"/>
      <c r="K62937"/>
      <c r="L62937"/>
      <c r="M62937"/>
      <c r="N62937"/>
      <c r="O62937"/>
      <c r="P62937"/>
      <c r="Q62937"/>
      <c r="R62937"/>
      <c r="S62937" s="13"/>
      <c r="W62937" s="15"/>
    </row>
    <row r="62938" spans="10:23" x14ac:dyDescent="0.3">
      <c r="J62938" s="8"/>
      <c r="K62938"/>
      <c r="L62938"/>
      <c r="M62938"/>
      <c r="N62938"/>
      <c r="O62938"/>
      <c r="P62938"/>
      <c r="Q62938"/>
      <c r="R62938"/>
      <c r="S62938" s="13"/>
      <c r="W62938" s="15"/>
    </row>
    <row r="62939" spans="10:23" x14ac:dyDescent="0.3">
      <c r="J62939" s="8"/>
      <c r="K62939"/>
      <c r="L62939"/>
      <c r="M62939"/>
      <c r="N62939"/>
      <c r="O62939"/>
      <c r="P62939"/>
      <c r="Q62939"/>
      <c r="R62939"/>
      <c r="S62939" s="13"/>
      <c r="W62939" s="15"/>
    </row>
    <row r="62940" spans="10:23" x14ac:dyDescent="0.3">
      <c r="J62940" s="8"/>
      <c r="K62940"/>
      <c r="L62940"/>
      <c r="M62940"/>
      <c r="N62940"/>
      <c r="O62940"/>
      <c r="P62940"/>
      <c r="Q62940"/>
      <c r="R62940"/>
      <c r="S62940" s="13"/>
      <c r="W62940" s="15"/>
    </row>
    <row r="62941" spans="10:23" x14ac:dyDescent="0.3">
      <c r="J62941" s="8"/>
      <c r="K62941"/>
      <c r="L62941"/>
      <c r="M62941"/>
      <c r="N62941"/>
      <c r="O62941"/>
      <c r="P62941"/>
      <c r="Q62941"/>
      <c r="R62941"/>
      <c r="S62941" s="13"/>
      <c r="W62941" s="15"/>
    </row>
    <row r="62942" spans="10:23" x14ac:dyDescent="0.3">
      <c r="J62942" s="8"/>
      <c r="K62942"/>
      <c r="L62942"/>
      <c r="M62942"/>
      <c r="N62942"/>
      <c r="O62942"/>
      <c r="P62942"/>
      <c r="Q62942"/>
      <c r="R62942"/>
      <c r="S62942" s="13"/>
      <c r="W62942" s="15"/>
    </row>
    <row r="62943" spans="10:23" x14ac:dyDescent="0.3">
      <c r="J62943" s="8"/>
      <c r="K62943"/>
      <c r="L62943"/>
      <c r="M62943"/>
      <c r="N62943"/>
      <c r="O62943"/>
      <c r="P62943"/>
      <c r="Q62943"/>
      <c r="R62943"/>
      <c r="S62943" s="13"/>
      <c r="W62943" s="15"/>
    </row>
    <row r="62944" spans="10:23" x14ac:dyDescent="0.3">
      <c r="J62944" s="8"/>
      <c r="K62944"/>
      <c r="L62944"/>
      <c r="M62944"/>
      <c r="N62944"/>
      <c r="O62944"/>
      <c r="P62944"/>
      <c r="Q62944"/>
      <c r="R62944"/>
      <c r="S62944" s="13"/>
      <c r="W62944" s="15"/>
    </row>
    <row r="62945" spans="10:23" x14ac:dyDescent="0.3">
      <c r="J62945" s="8"/>
      <c r="K62945"/>
      <c r="L62945"/>
      <c r="M62945"/>
      <c r="N62945"/>
      <c r="O62945"/>
      <c r="P62945"/>
      <c r="Q62945"/>
      <c r="R62945"/>
      <c r="S62945" s="13"/>
      <c r="W62945" s="15"/>
    </row>
    <row r="62946" spans="10:23" x14ac:dyDescent="0.3">
      <c r="J62946" s="8"/>
      <c r="K62946"/>
      <c r="L62946"/>
      <c r="M62946"/>
      <c r="N62946"/>
      <c r="O62946"/>
      <c r="P62946"/>
      <c r="Q62946"/>
      <c r="R62946"/>
      <c r="S62946" s="13"/>
      <c r="W62946" s="15"/>
    </row>
    <row r="62947" spans="10:23" x14ac:dyDescent="0.3">
      <c r="J62947" s="8"/>
      <c r="K62947"/>
      <c r="L62947"/>
      <c r="M62947"/>
      <c r="N62947"/>
      <c r="O62947"/>
      <c r="P62947"/>
      <c r="Q62947"/>
      <c r="R62947"/>
      <c r="S62947" s="13"/>
      <c r="W62947" s="15"/>
    </row>
    <row r="62948" spans="10:23" x14ac:dyDescent="0.3">
      <c r="J62948" s="8"/>
      <c r="K62948"/>
      <c r="L62948"/>
      <c r="M62948"/>
      <c r="N62948"/>
      <c r="O62948"/>
      <c r="P62948"/>
      <c r="Q62948"/>
      <c r="R62948"/>
      <c r="S62948" s="13"/>
      <c r="W62948" s="15"/>
    </row>
    <row r="62949" spans="10:23" x14ac:dyDescent="0.3">
      <c r="J62949" s="8"/>
      <c r="K62949"/>
      <c r="L62949"/>
      <c r="M62949"/>
      <c r="N62949"/>
      <c r="O62949"/>
      <c r="P62949"/>
      <c r="Q62949"/>
      <c r="R62949"/>
      <c r="S62949" s="13"/>
      <c r="W62949" s="15"/>
    </row>
    <row r="62950" spans="10:23" x14ac:dyDescent="0.3">
      <c r="J62950" s="8"/>
      <c r="K62950"/>
      <c r="L62950"/>
      <c r="M62950"/>
      <c r="N62950"/>
      <c r="O62950"/>
      <c r="P62950"/>
      <c r="Q62950"/>
      <c r="R62950"/>
      <c r="S62950" s="13"/>
      <c r="W62950" s="15"/>
    </row>
    <row r="62951" spans="10:23" x14ac:dyDescent="0.3">
      <c r="J62951" s="8"/>
      <c r="K62951"/>
      <c r="L62951"/>
      <c r="M62951"/>
      <c r="N62951"/>
      <c r="O62951"/>
      <c r="P62951"/>
      <c r="Q62951"/>
      <c r="R62951"/>
      <c r="S62951" s="13"/>
      <c r="W62951" s="15"/>
    </row>
    <row r="62952" spans="10:23" x14ac:dyDescent="0.3">
      <c r="J62952" s="8"/>
      <c r="K62952"/>
      <c r="L62952"/>
      <c r="M62952"/>
      <c r="N62952"/>
      <c r="O62952"/>
      <c r="P62952"/>
      <c r="Q62952"/>
      <c r="R62952"/>
      <c r="S62952" s="13"/>
      <c r="W62952" s="15"/>
    </row>
    <row r="62953" spans="10:23" x14ac:dyDescent="0.3">
      <c r="J62953" s="8"/>
      <c r="K62953"/>
      <c r="L62953"/>
      <c r="M62953"/>
      <c r="N62953"/>
      <c r="O62953"/>
      <c r="P62953"/>
      <c r="Q62953"/>
      <c r="R62953"/>
      <c r="S62953" s="13"/>
      <c r="W62953" s="15"/>
    </row>
    <row r="62954" spans="10:23" x14ac:dyDescent="0.3">
      <c r="J62954" s="8"/>
      <c r="K62954"/>
      <c r="L62954"/>
      <c r="M62954"/>
      <c r="N62954"/>
      <c r="O62954"/>
      <c r="P62954"/>
      <c r="Q62954"/>
      <c r="R62954"/>
      <c r="S62954" s="13"/>
      <c r="W62954" s="15"/>
    </row>
    <row r="62955" spans="10:23" x14ac:dyDescent="0.3">
      <c r="J62955" s="8"/>
      <c r="K62955"/>
      <c r="L62955"/>
      <c r="M62955"/>
      <c r="N62955"/>
      <c r="O62955"/>
      <c r="P62955"/>
      <c r="Q62955"/>
      <c r="R62955"/>
      <c r="S62955" s="13"/>
      <c r="W62955" s="15"/>
    </row>
    <row r="62956" spans="10:23" x14ac:dyDescent="0.3">
      <c r="J62956" s="8"/>
      <c r="K62956"/>
      <c r="L62956"/>
      <c r="M62956"/>
      <c r="N62956"/>
      <c r="O62956"/>
      <c r="P62956"/>
      <c r="Q62956"/>
      <c r="R62956"/>
      <c r="S62956" s="13"/>
      <c r="W62956" s="15"/>
    </row>
    <row r="62957" spans="10:23" x14ac:dyDescent="0.3">
      <c r="J62957" s="8"/>
      <c r="K62957"/>
      <c r="L62957"/>
      <c r="M62957"/>
      <c r="N62957"/>
      <c r="O62957"/>
      <c r="P62957"/>
      <c r="Q62957"/>
      <c r="R62957"/>
      <c r="S62957" s="13"/>
      <c r="W62957" s="15"/>
    </row>
    <row r="62958" spans="10:23" x14ac:dyDescent="0.3">
      <c r="J62958" s="8"/>
      <c r="K62958"/>
      <c r="L62958"/>
      <c r="M62958"/>
      <c r="N62958"/>
      <c r="O62958"/>
      <c r="P62958"/>
      <c r="Q62958"/>
      <c r="R62958"/>
      <c r="S62958" s="13"/>
      <c r="W62958" s="15"/>
    </row>
    <row r="62959" spans="10:23" x14ac:dyDescent="0.3">
      <c r="J62959" s="8"/>
      <c r="K62959"/>
      <c r="L62959"/>
      <c r="M62959"/>
      <c r="N62959"/>
      <c r="O62959"/>
      <c r="P62959"/>
      <c r="Q62959"/>
      <c r="R62959"/>
      <c r="S62959" s="13"/>
      <c r="W62959" s="15"/>
    </row>
    <row r="62960" spans="10:23" x14ac:dyDescent="0.3">
      <c r="J62960" s="8"/>
      <c r="K62960"/>
      <c r="L62960"/>
      <c r="M62960"/>
      <c r="N62960"/>
      <c r="O62960"/>
      <c r="P62960"/>
      <c r="Q62960"/>
      <c r="R62960"/>
      <c r="S62960" s="13"/>
      <c r="W62960" s="15"/>
    </row>
    <row r="62961" spans="10:23" x14ac:dyDescent="0.3">
      <c r="J62961" s="8"/>
      <c r="K62961"/>
      <c r="L62961"/>
      <c r="M62961"/>
      <c r="N62961"/>
      <c r="O62961"/>
      <c r="P62961"/>
      <c r="Q62961"/>
      <c r="R62961"/>
      <c r="S62961" s="13"/>
      <c r="W62961" s="15"/>
    </row>
    <row r="62962" spans="10:23" x14ac:dyDescent="0.3">
      <c r="J62962" s="8"/>
      <c r="K62962"/>
      <c r="L62962"/>
      <c r="M62962"/>
      <c r="N62962"/>
      <c r="O62962"/>
      <c r="P62962"/>
      <c r="Q62962"/>
      <c r="R62962"/>
      <c r="S62962" s="13"/>
      <c r="W62962" s="15"/>
    </row>
    <row r="62963" spans="10:23" x14ac:dyDescent="0.3">
      <c r="J62963" s="8"/>
      <c r="K62963"/>
      <c r="L62963"/>
      <c r="M62963"/>
      <c r="N62963"/>
      <c r="O62963"/>
      <c r="P62963"/>
      <c r="Q62963"/>
      <c r="R62963"/>
      <c r="S62963" s="13"/>
      <c r="W62963" s="15"/>
    </row>
    <row r="62964" spans="10:23" x14ac:dyDescent="0.3">
      <c r="J62964" s="8"/>
      <c r="K62964"/>
      <c r="L62964"/>
      <c r="M62964"/>
      <c r="N62964"/>
      <c r="O62964"/>
      <c r="P62964"/>
      <c r="Q62964"/>
      <c r="R62964"/>
      <c r="S62964" s="13"/>
      <c r="W62964" s="15"/>
    </row>
    <row r="62965" spans="10:23" x14ac:dyDescent="0.3">
      <c r="J62965" s="8"/>
      <c r="K62965"/>
      <c r="L62965"/>
      <c r="M62965"/>
      <c r="N62965"/>
      <c r="O62965"/>
      <c r="P62965"/>
      <c r="Q62965"/>
      <c r="R62965"/>
      <c r="S62965" s="13"/>
      <c r="W62965" s="15"/>
    </row>
    <row r="62966" spans="10:23" x14ac:dyDescent="0.3">
      <c r="J62966" s="8"/>
      <c r="K62966"/>
      <c r="L62966"/>
      <c r="M62966"/>
      <c r="N62966"/>
      <c r="O62966"/>
      <c r="P62966"/>
      <c r="Q62966"/>
      <c r="R62966"/>
      <c r="S62966" s="13"/>
      <c r="W62966" s="15"/>
    </row>
    <row r="62967" spans="10:23" x14ac:dyDescent="0.3">
      <c r="J62967" s="8"/>
      <c r="K62967"/>
      <c r="L62967"/>
      <c r="M62967"/>
      <c r="N62967"/>
      <c r="O62967"/>
      <c r="P62967"/>
      <c r="Q62967"/>
      <c r="R62967"/>
      <c r="S62967" s="13"/>
      <c r="W62967" s="15"/>
    </row>
    <row r="62968" spans="10:23" x14ac:dyDescent="0.3">
      <c r="J62968" s="8"/>
      <c r="K62968"/>
      <c r="L62968"/>
      <c r="M62968"/>
      <c r="N62968"/>
      <c r="O62968"/>
      <c r="P62968"/>
      <c r="Q62968"/>
      <c r="R62968"/>
      <c r="S62968" s="13"/>
      <c r="W62968" s="15"/>
    </row>
    <row r="62969" spans="10:23" x14ac:dyDescent="0.3">
      <c r="J62969" s="8"/>
      <c r="K62969"/>
      <c r="L62969"/>
      <c r="M62969"/>
      <c r="N62969"/>
      <c r="O62969"/>
      <c r="P62969"/>
      <c r="Q62969"/>
      <c r="R62969"/>
      <c r="S62969" s="13"/>
      <c r="W62969" s="15"/>
    </row>
    <row r="62970" spans="10:23" x14ac:dyDescent="0.3">
      <c r="J62970" s="8"/>
      <c r="K62970"/>
      <c r="L62970"/>
      <c r="M62970"/>
      <c r="N62970"/>
      <c r="O62970"/>
      <c r="P62970"/>
      <c r="Q62970"/>
      <c r="R62970"/>
      <c r="S62970" s="13"/>
      <c r="W62970" s="15"/>
    </row>
    <row r="62971" spans="10:23" x14ac:dyDescent="0.3">
      <c r="J62971" s="8"/>
      <c r="K62971"/>
      <c r="L62971"/>
      <c r="M62971"/>
      <c r="N62971"/>
      <c r="O62971"/>
      <c r="P62971"/>
      <c r="Q62971"/>
      <c r="R62971"/>
      <c r="S62971" s="13"/>
      <c r="W62971" s="15"/>
    </row>
    <row r="62972" spans="10:23" x14ac:dyDescent="0.3">
      <c r="J62972" s="8"/>
      <c r="K62972"/>
      <c r="L62972"/>
      <c r="M62972"/>
      <c r="N62972"/>
      <c r="O62972"/>
      <c r="P62972"/>
      <c r="Q62972"/>
      <c r="R62972"/>
      <c r="S62972" s="13"/>
      <c r="W62972" s="15"/>
    </row>
    <row r="62973" spans="10:23" x14ac:dyDescent="0.3">
      <c r="J62973" s="8"/>
      <c r="K62973"/>
      <c r="L62973"/>
      <c r="M62973"/>
      <c r="N62973"/>
      <c r="O62973"/>
      <c r="P62973"/>
      <c r="Q62973"/>
      <c r="R62973"/>
      <c r="S62973" s="13"/>
      <c r="W62973" s="15"/>
    </row>
    <row r="62974" spans="10:23" x14ac:dyDescent="0.3">
      <c r="J62974" s="8"/>
      <c r="K62974"/>
      <c r="L62974"/>
      <c r="M62974"/>
      <c r="N62974"/>
      <c r="O62974"/>
      <c r="P62974"/>
      <c r="Q62974"/>
      <c r="R62974"/>
      <c r="S62974" s="13"/>
      <c r="W62974" s="15"/>
    </row>
    <row r="62975" spans="10:23" x14ac:dyDescent="0.3">
      <c r="J62975" s="8"/>
      <c r="K62975"/>
      <c r="L62975"/>
      <c r="M62975"/>
      <c r="N62975"/>
      <c r="O62975"/>
      <c r="P62975"/>
      <c r="Q62975"/>
      <c r="R62975"/>
      <c r="S62975" s="13"/>
      <c r="W62975" s="15"/>
    </row>
    <row r="62976" spans="10:23" x14ac:dyDescent="0.3">
      <c r="J62976" s="8"/>
      <c r="K62976"/>
      <c r="L62976"/>
      <c r="M62976"/>
      <c r="N62976"/>
      <c r="O62976"/>
      <c r="P62976"/>
      <c r="Q62976"/>
      <c r="R62976"/>
      <c r="S62976" s="13"/>
      <c r="W62976" s="15"/>
    </row>
    <row r="62977" spans="10:23" x14ac:dyDescent="0.3">
      <c r="J62977" s="8"/>
      <c r="K62977"/>
      <c r="L62977"/>
      <c r="M62977"/>
      <c r="N62977"/>
      <c r="O62977"/>
      <c r="P62977"/>
      <c r="Q62977"/>
      <c r="R62977"/>
      <c r="S62977" s="13"/>
      <c r="W62977" s="15"/>
    </row>
    <row r="62978" spans="10:23" x14ac:dyDescent="0.3">
      <c r="J62978" s="8"/>
      <c r="K62978"/>
      <c r="L62978"/>
      <c r="M62978"/>
      <c r="N62978"/>
      <c r="O62978"/>
      <c r="P62978"/>
      <c r="Q62978"/>
      <c r="R62978"/>
      <c r="S62978" s="13"/>
      <c r="W62978" s="15"/>
    </row>
    <row r="62979" spans="10:23" x14ac:dyDescent="0.3">
      <c r="J62979" s="8"/>
      <c r="K62979"/>
      <c r="L62979"/>
      <c r="M62979"/>
      <c r="N62979"/>
      <c r="O62979"/>
      <c r="P62979"/>
      <c r="Q62979"/>
      <c r="R62979"/>
      <c r="S62979" s="13"/>
      <c r="W62979" s="15"/>
    </row>
    <row r="62980" spans="10:23" x14ac:dyDescent="0.3">
      <c r="J62980" s="8"/>
      <c r="K62980"/>
      <c r="L62980"/>
      <c r="M62980"/>
      <c r="N62980"/>
      <c r="O62980"/>
      <c r="P62980"/>
      <c r="Q62980"/>
      <c r="R62980"/>
      <c r="S62980" s="13"/>
      <c r="W62980" s="15"/>
    </row>
    <row r="62981" spans="10:23" x14ac:dyDescent="0.3">
      <c r="J62981" s="8"/>
      <c r="K62981"/>
      <c r="L62981"/>
      <c r="M62981"/>
      <c r="N62981"/>
      <c r="O62981"/>
      <c r="P62981"/>
      <c r="Q62981"/>
      <c r="R62981"/>
      <c r="S62981" s="13"/>
      <c r="W62981" s="15"/>
    </row>
    <row r="62982" spans="10:23" x14ac:dyDescent="0.3">
      <c r="J62982" s="8"/>
      <c r="K62982"/>
      <c r="L62982"/>
      <c r="M62982"/>
      <c r="N62982"/>
      <c r="O62982"/>
      <c r="P62982"/>
      <c r="Q62982"/>
      <c r="R62982"/>
      <c r="S62982" s="13"/>
      <c r="W62982" s="15"/>
    </row>
    <row r="62983" spans="10:23" x14ac:dyDescent="0.3">
      <c r="J62983" s="8"/>
      <c r="K62983"/>
      <c r="L62983"/>
      <c r="M62983"/>
      <c r="N62983"/>
      <c r="O62983"/>
      <c r="P62983"/>
      <c r="Q62983"/>
      <c r="R62983"/>
      <c r="S62983" s="13"/>
      <c r="W62983" s="15"/>
    </row>
    <row r="62984" spans="10:23" x14ac:dyDescent="0.3">
      <c r="J62984" s="8"/>
      <c r="K62984"/>
      <c r="L62984"/>
      <c r="M62984"/>
      <c r="N62984"/>
      <c r="O62984"/>
      <c r="P62984"/>
      <c r="Q62984"/>
      <c r="R62984"/>
      <c r="S62984" s="13"/>
      <c r="W62984" s="15"/>
    </row>
    <row r="62985" spans="10:23" x14ac:dyDescent="0.3">
      <c r="J62985" s="8"/>
      <c r="K62985"/>
      <c r="L62985"/>
      <c r="M62985"/>
      <c r="N62985"/>
      <c r="O62985"/>
      <c r="P62985"/>
      <c r="Q62985"/>
      <c r="R62985"/>
      <c r="S62985" s="13"/>
      <c r="W62985" s="15"/>
    </row>
    <row r="62986" spans="10:23" x14ac:dyDescent="0.3">
      <c r="J62986" s="8"/>
      <c r="K62986"/>
      <c r="L62986"/>
      <c r="M62986"/>
      <c r="N62986"/>
      <c r="O62986"/>
      <c r="P62986"/>
      <c r="Q62986"/>
      <c r="R62986"/>
      <c r="S62986" s="13"/>
      <c r="W62986" s="15"/>
    </row>
    <row r="62987" spans="10:23" x14ac:dyDescent="0.3">
      <c r="J62987" s="8"/>
      <c r="K62987"/>
      <c r="L62987"/>
      <c r="M62987"/>
      <c r="N62987"/>
      <c r="O62987"/>
      <c r="P62987"/>
      <c r="Q62987"/>
      <c r="R62987"/>
      <c r="S62987" s="13"/>
      <c r="W62987" s="15"/>
    </row>
    <row r="62988" spans="10:23" x14ac:dyDescent="0.3">
      <c r="J62988" s="8"/>
      <c r="K62988"/>
      <c r="L62988"/>
      <c r="M62988"/>
      <c r="N62988"/>
      <c r="O62988"/>
      <c r="P62988"/>
      <c r="Q62988"/>
      <c r="R62988"/>
      <c r="S62988" s="13"/>
      <c r="W62988" s="15"/>
    </row>
    <row r="62989" spans="10:23" x14ac:dyDescent="0.3">
      <c r="J62989" s="8"/>
      <c r="K62989"/>
      <c r="L62989"/>
      <c r="M62989"/>
      <c r="N62989"/>
      <c r="O62989"/>
      <c r="P62989"/>
      <c r="Q62989"/>
      <c r="R62989"/>
      <c r="S62989" s="13"/>
      <c r="W62989" s="15"/>
    </row>
    <row r="62990" spans="10:23" x14ac:dyDescent="0.3">
      <c r="J62990" s="8"/>
      <c r="K62990"/>
      <c r="L62990"/>
      <c r="M62990"/>
      <c r="N62990"/>
      <c r="O62990"/>
      <c r="P62990"/>
      <c r="Q62990"/>
      <c r="R62990"/>
      <c r="S62990" s="13"/>
      <c r="W62990" s="15"/>
    </row>
    <row r="62991" spans="10:23" x14ac:dyDescent="0.3">
      <c r="J62991" s="8"/>
      <c r="K62991"/>
      <c r="L62991"/>
      <c r="M62991"/>
      <c r="N62991"/>
      <c r="O62991"/>
      <c r="P62991"/>
      <c r="Q62991"/>
      <c r="R62991"/>
      <c r="S62991" s="13"/>
      <c r="W62991" s="15"/>
    </row>
    <row r="62992" spans="10:23" x14ac:dyDescent="0.3">
      <c r="J62992" s="8"/>
      <c r="K62992"/>
      <c r="L62992"/>
      <c r="M62992"/>
      <c r="N62992"/>
      <c r="O62992"/>
      <c r="P62992"/>
      <c r="Q62992"/>
      <c r="R62992"/>
      <c r="S62992" s="13"/>
      <c r="W62992" s="15"/>
    </row>
    <row r="62993" spans="10:23" x14ac:dyDescent="0.3">
      <c r="J62993" s="8"/>
      <c r="K62993"/>
      <c r="L62993"/>
      <c r="M62993"/>
      <c r="N62993"/>
      <c r="O62993"/>
      <c r="P62993"/>
      <c r="Q62993"/>
      <c r="R62993"/>
      <c r="S62993" s="13"/>
      <c r="W62993" s="15"/>
    </row>
    <row r="62994" spans="10:23" x14ac:dyDescent="0.3">
      <c r="J62994" s="8"/>
      <c r="K62994"/>
      <c r="L62994"/>
      <c r="M62994"/>
      <c r="N62994"/>
      <c r="O62994"/>
      <c r="P62994"/>
      <c r="Q62994"/>
      <c r="R62994"/>
      <c r="S62994" s="13"/>
      <c r="W62994" s="15"/>
    </row>
    <row r="62995" spans="10:23" x14ac:dyDescent="0.3">
      <c r="J62995" s="8"/>
      <c r="K62995"/>
      <c r="L62995"/>
      <c r="M62995"/>
      <c r="N62995"/>
      <c r="O62995"/>
      <c r="P62995"/>
      <c r="Q62995"/>
      <c r="R62995"/>
      <c r="S62995" s="13"/>
      <c r="W62995" s="15"/>
    </row>
    <row r="62996" spans="10:23" x14ac:dyDescent="0.3">
      <c r="J62996" s="8"/>
      <c r="K62996"/>
      <c r="L62996"/>
      <c r="M62996"/>
      <c r="N62996"/>
      <c r="O62996"/>
      <c r="P62996"/>
      <c r="Q62996"/>
      <c r="R62996"/>
      <c r="S62996" s="13"/>
      <c r="W62996" s="15"/>
    </row>
    <row r="62997" spans="10:23" x14ac:dyDescent="0.3">
      <c r="J62997" s="8"/>
      <c r="K62997"/>
      <c r="L62997"/>
      <c r="M62997"/>
      <c r="N62997"/>
      <c r="O62997"/>
      <c r="P62997"/>
      <c r="Q62997"/>
      <c r="R62997"/>
      <c r="S62997" s="13"/>
      <c r="W62997" s="15"/>
    </row>
    <row r="62998" spans="10:23" x14ac:dyDescent="0.3">
      <c r="J62998" s="8"/>
      <c r="K62998"/>
      <c r="L62998"/>
      <c r="M62998"/>
      <c r="N62998"/>
      <c r="O62998"/>
      <c r="P62998"/>
      <c r="Q62998"/>
      <c r="R62998"/>
      <c r="S62998" s="13"/>
      <c r="W62998" s="15"/>
    </row>
    <row r="62999" spans="10:23" x14ac:dyDescent="0.3">
      <c r="J62999" s="8"/>
      <c r="K62999"/>
      <c r="L62999"/>
      <c r="M62999"/>
      <c r="N62999"/>
      <c r="O62999"/>
      <c r="P62999"/>
      <c r="Q62999"/>
      <c r="R62999"/>
      <c r="S62999" s="13"/>
      <c r="W62999" s="15"/>
    </row>
    <row r="63000" spans="10:23" x14ac:dyDescent="0.3">
      <c r="J63000" s="8"/>
      <c r="K63000"/>
      <c r="L63000"/>
      <c r="M63000"/>
      <c r="N63000"/>
      <c r="O63000"/>
      <c r="P63000"/>
      <c r="Q63000"/>
      <c r="R63000"/>
      <c r="S63000" s="13"/>
      <c r="W63000" s="15"/>
    </row>
    <row r="63001" spans="10:23" x14ac:dyDescent="0.3">
      <c r="J63001" s="8"/>
      <c r="K63001"/>
      <c r="L63001"/>
      <c r="M63001"/>
      <c r="N63001"/>
      <c r="O63001"/>
      <c r="P63001"/>
      <c r="Q63001"/>
      <c r="R63001"/>
      <c r="S63001" s="13"/>
      <c r="W63001" s="15"/>
    </row>
    <row r="63002" spans="10:23" x14ac:dyDescent="0.3">
      <c r="J63002" s="8"/>
      <c r="K63002"/>
      <c r="L63002"/>
      <c r="M63002"/>
      <c r="N63002"/>
      <c r="O63002"/>
      <c r="P63002"/>
      <c r="Q63002"/>
      <c r="R63002"/>
      <c r="S63002" s="13"/>
      <c r="W63002" s="15"/>
    </row>
    <row r="63003" spans="10:23" x14ac:dyDescent="0.3">
      <c r="J63003" s="8"/>
      <c r="K63003"/>
      <c r="L63003"/>
      <c r="M63003"/>
      <c r="N63003"/>
      <c r="O63003"/>
      <c r="P63003"/>
      <c r="Q63003"/>
      <c r="R63003"/>
      <c r="S63003" s="13"/>
      <c r="W63003" s="15"/>
    </row>
    <row r="63004" spans="10:23" x14ac:dyDescent="0.3">
      <c r="J63004" s="8"/>
      <c r="K63004"/>
      <c r="L63004"/>
      <c r="M63004"/>
      <c r="N63004"/>
      <c r="O63004"/>
      <c r="P63004"/>
      <c r="Q63004"/>
      <c r="R63004"/>
      <c r="S63004" s="13"/>
      <c r="W63004" s="15"/>
    </row>
    <row r="63005" spans="10:23" x14ac:dyDescent="0.3">
      <c r="J63005" s="8"/>
      <c r="K63005"/>
      <c r="L63005"/>
      <c r="M63005"/>
      <c r="N63005"/>
      <c r="O63005"/>
      <c r="P63005"/>
      <c r="Q63005"/>
      <c r="R63005"/>
      <c r="S63005" s="13"/>
      <c r="W63005" s="15"/>
    </row>
    <row r="63006" spans="10:23" x14ac:dyDescent="0.3">
      <c r="J63006" s="8"/>
      <c r="K63006"/>
      <c r="L63006"/>
      <c r="M63006"/>
      <c r="N63006"/>
      <c r="O63006"/>
      <c r="P63006"/>
      <c r="Q63006"/>
      <c r="R63006"/>
      <c r="S63006" s="13"/>
      <c r="W63006" s="15"/>
    </row>
    <row r="63007" spans="10:23" x14ac:dyDescent="0.3">
      <c r="J63007" s="8"/>
      <c r="K63007"/>
      <c r="L63007"/>
      <c r="M63007"/>
      <c r="N63007"/>
      <c r="O63007"/>
      <c r="P63007"/>
      <c r="Q63007"/>
      <c r="R63007"/>
      <c r="S63007" s="13"/>
      <c r="W63007" s="15"/>
    </row>
    <row r="63008" spans="10:23" x14ac:dyDescent="0.3">
      <c r="J63008" s="8"/>
      <c r="K63008"/>
      <c r="L63008"/>
      <c r="M63008"/>
      <c r="N63008"/>
      <c r="O63008"/>
      <c r="P63008"/>
      <c r="Q63008"/>
      <c r="R63008"/>
      <c r="S63008" s="13"/>
      <c r="W63008" s="15"/>
    </row>
    <row r="63009" spans="10:23" x14ac:dyDescent="0.3">
      <c r="J63009" s="8"/>
      <c r="K63009"/>
      <c r="L63009"/>
      <c r="M63009"/>
      <c r="N63009"/>
      <c r="O63009"/>
      <c r="P63009"/>
      <c r="Q63009"/>
      <c r="R63009"/>
      <c r="S63009" s="13"/>
      <c r="W63009" s="15"/>
    </row>
    <row r="63010" spans="10:23" x14ac:dyDescent="0.3">
      <c r="J63010" s="8"/>
      <c r="K63010"/>
      <c r="L63010"/>
      <c r="M63010"/>
      <c r="N63010"/>
      <c r="O63010"/>
      <c r="P63010"/>
      <c r="Q63010"/>
      <c r="R63010"/>
      <c r="S63010" s="13"/>
      <c r="W63010" s="15"/>
    </row>
    <row r="63011" spans="10:23" x14ac:dyDescent="0.3">
      <c r="J63011" s="8"/>
      <c r="K63011"/>
      <c r="L63011"/>
      <c r="M63011"/>
      <c r="N63011"/>
      <c r="O63011"/>
      <c r="P63011"/>
      <c r="Q63011"/>
      <c r="R63011"/>
      <c r="S63011" s="13"/>
      <c r="W63011" s="15"/>
    </row>
    <row r="63012" spans="10:23" x14ac:dyDescent="0.3">
      <c r="J63012" s="8"/>
      <c r="K63012"/>
      <c r="L63012"/>
      <c r="M63012"/>
      <c r="N63012"/>
      <c r="O63012"/>
      <c r="P63012"/>
      <c r="Q63012"/>
      <c r="R63012"/>
      <c r="S63012" s="13"/>
      <c r="W63012" s="15"/>
    </row>
    <row r="63013" spans="10:23" x14ac:dyDescent="0.3">
      <c r="J63013" s="8"/>
      <c r="K63013"/>
      <c r="L63013"/>
      <c r="M63013"/>
      <c r="N63013"/>
      <c r="O63013"/>
      <c r="P63013"/>
      <c r="Q63013"/>
      <c r="R63013"/>
      <c r="S63013" s="13"/>
      <c r="W63013" s="15"/>
    </row>
    <row r="63014" spans="10:23" x14ac:dyDescent="0.3">
      <c r="J63014" s="8"/>
      <c r="K63014"/>
      <c r="L63014"/>
      <c r="M63014"/>
      <c r="N63014"/>
      <c r="O63014"/>
      <c r="P63014"/>
      <c r="Q63014"/>
      <c r="R63014"/>
      <c r="S63014" s="13"/>
      <c r="W63014" s="15"/>
    </row>
    <row r="63015" spans="10:23" x14ac:dyDescent="0.3">
      <c r="J63015" s="8"/>
      <c r="K63015"/>
      <c r="L63015"/>
      <c r="M63015"/>
      <c r="N63015"/>
      <c r="O63015"/>
      <c r="P63015"/>
      <c r="Q63015"/>
      <c r="R63015"/>
      <c r="S63015" s="13"/>
      <c r="W63015" s="15"/>
    </row>
    <row r="63016" spans="10:23" x14ac:dyDescent="0.3">
      <c r="J63016" s="8"/>
      <c r="K63016"/>
      <c r="L63016"/>
      <c r="M63016"/>
      <c r="N63016"/>
      <c r="O63016"/>
      <c r="P63016"/>
      <c r="Q63016"/>
      <c r="R63016"/>
      <c r="S63016" s="13"/>
      <c r="W63016" s="15"/>
    </row>
    <row r="63017" spans="10:23" x14ac:dyDescent="0.3">
      <c r="J63017" s="8"/>
      <c r="K63017"/>
      <c r="L63017"/>
      <c r="M63017"/>
      <c r="N63017"/>
      <c r="O63017"/>
      <c r="P63017"/>
      <c r="Q63017"/>
      <c r="R63017"/>
      <c r="S63017" s="13"/>
      <c r="W63017" s="15"/>
    </row>
    <row r="63018" spans="10:23" x14ac:dyDescent="0.3">
      <c r="J63018" s="8"/>
      <c r="K63018"/>
      <c r="L63018"/>
      <c r="M63018"/>
      <c r="N63018"/>
      <c r="O63018"/>
      <c r="P63018"/>
      <c r="Q63018"/>
      <c r="R63018"/>
      <c r="S63018" s="13"/>
      <c r="W63018" s="15"/>
    </row>
    <row r="63019" spans="10:23" x14ac:dyDescent="0.3">
      <c r="J63019" s="8"/>
      <c r="K63019"/>
      <c r="L63019"/>
      <c r="M63019"/>
      <c r="N63019"/>
      <c r="O63019"/>
      <c r="P63019"/>
      <c r="Q63019"/>
      <c r="R63019"/>
      <c r="S63019" s="13"/>
      <c r="W63019" s="15"/>
    </row>
    <row r="63020" spans="10:23" x14ac:dyDescent="0.3">
      <c r="J63020" s="8"/>
      <c r="K63020"/>
      <c r="L63020"/>
      <c r="M63020"/>
      <c r="N63020"/>
      <c r="O63020"/>
      <c r="P63020"/>
      <c r="Q63020"/>
      <c r="R63020"/>
      <c r="S63020" s="13"/>
      <c r="W63020" s="15"/>
    </row>
    <row r="63021" spans="10:23" x14ac:dyDescent="0.3">
      <c r="J63021" s="8"/>
      <c r="K63021"/>
      <c r="L63021"/>
      <c r="M63021"/>
      <c r="N63021"/>
      <c r="O63021"/>
      <c r="P63021"/>
      <c r="Q63021"/>
      <c r="R63021"/>
      <c r="S63021" s="13"/>
      <c r="W63021" s="15"/>
    </row>
    <row r="63022" spans="10:23" x14ac:dyDescent="0.3">
      <c r="J63022" s="8"/>
      <c r="K63022"/>
      <c r="L63022"/>
      <c r="M63022"/>
      <c r="N63022"/>
      <c r="O63022"/>
      <c r="P63022"/>
      <c r="Q63022"/>
      <c r="R63022"/>
      <c r="S63022" s="13"/>
      <c r="W63022" s="15"/>
    </row>
    <row r="63023" spans="10:23" x14ac:dyDescent="0.3">
      <c r="J63023" s="8"/>
      <c r="K63023"/>
      <c r="L63023"/>
      <c r="M63023"/>
      <c r="N63023"/>
      <c r="O63023"/>
      <c r="P63023"/>
      <c r="Q63023"/>
      <c r="R63023"/>
      <c r="S63023" s="13"/>
      <c r="W63023" s="15"/>
    </row>
    <row r="63024" spans="10:23" x14ac:dyDescent="0.3">
      <c r="J63024" s="8"/>
      <c r="K63024"/>
      <c r="L63024"/>
      <c r="M63024"/>
      <c r="N63024"/>
      <c r="O63024"/>
      <c r="P63024"/>
      <c r="Q63024"/>
      <c r="R63024"/>
      <c r="S63024" s="13"/>
      <c r="W63024" s="15"/>
    </row>
    <row r="63025" spans="10:23" x14ac:dyDescent="0.3">
      <c r="J63025" s="8"/>
      <c r="K63025"/>
      <c r="L63025"/>
      <c r="M63025"/>
      <c r="N63025"/>
      <c r="O63025"/>
      <c r="P63025"/>
      <c r="Q63025"/>
      <c r="R63025"/>
      <c r="S63025" s="13"/>
      <c r="W63025" s="15"/>
    </row>
    <row r="63026" spans="10:23" x14ac:dyDescent="0.3">
      <c r="J63026" s="8"/>
      <c r="K63026"/>
      <c r="L63026"/>
      <c r="M63026"/>
      <c r="N63026"/>
      <c r="O63026"/>
      <c r="P63026"/>
      <c r="Q63026"/>
      <c r="R63026"/>
      <c r="S63026" s="13"/>
      <c r="W63026" s="15"/>
    </row>
    <row r="63027" spans="10:23" x14ac:dyDescent="0.3">
      <c r="J63027" s="8"/>
      <c r="K63027"/>
      <c r="L63027"/>
      <c r="M63027"/>
      <c r="N63027"/>
      <c r="O63027"/>
      <c r="P63027"/>
      <c r="Q63027"/>
      <c r="R63027"/>
      <c r="S63027" s="13"/>
      <c r="W63027" s="15"/>
    </row>
    <row r="63028" spans="10:23" x14ac:dyDescent="0.3">
      <c r="J63028" s="8"/>
      <c r="K63028"/>
      <c r="L63028"/>
      <c r="M63028"/>
      <c r="N63028"/>
      <c r="O63028"/>
      <c r="P63028"/>
      <c r="Q63028"/>
      <c r="R63028"/>
      <c r="S63028" s="13"/>
      <c r="W63028" s="15"/>
    </row>
    <row r="63029" spans="10:23" x14ac:dyDescent="0.3">
      <c r="J63029" s="8"/>
      <c r="K63029"/>
      <c r="L63029"/>
      <c r="M63029"/>
      <c r="N63029"/>
      <c r="O63029"/>
      <c r="P63029"/>
      <c r="Q63029"/>
      <c r="R63029"/>
      <c r="S63029" s="13"/>
      <c r="W63029" s="15"/>
    </row>
    <row r="63030" spans="10:23" x14ac:dyDescent="0.3">
      <c r="J63030" s="8"/>
      <c r="K63030"/>
      <c r="L63030"/>
      <c r="M63030"/>
      <c r="N63030"/>
      <c r="O63030"/>
      <c r="P63030"/>
      <c r="Q63030"/>
      <c r="R63030"/>
      <c r="S63030" s="13"/>
      <c r="W63030" s="15"/>
    </row>
    <row r="63031" spans="10:23" x14ac:dyDescent="0.3">
      <c r="J63031" s="8"/>
      <c r="K63031"/>
      <c r="L63031"/>
      <c r="M63031"/>
      <c r="N63031"/>
      <c r="O63031"/>
      <c r="P63031"/>
      <c r="Q63031"/>
      <c r="R63031"/>
      <c r="S63031" s="13"/>
      <c r="W63031" s="15"/>
    </row>
    <row r="63032" spans="10:23" x14ac:dyDescent="0.3">
      <c r="J63032" s="8"/>
      <c r="K63032"/>
      <c r="L63032"/>
      <c r="M63032"/>
      <c r="N63032"/>
      <c r="O63032"/>
      <c r="P63032"/>
      <c r="Q63032"/>
      <c r="R63032"/>
      <c r="S63032" s="13"/>
      <c r="W63032" s="15"/>
    </row>
    <row r="63033" spans="10:23" x14ac:dyDescent="0.3">
      <c r="J63033" s="8"/>
      <c r="K63033"/>
      <c r="L63033"/>
      <c r="M63033"/>
      <c r="N63033"/>
      <c r="O63033"/>
      <c r="P63033"/>
      <c r="Q63033"/>
      <c r="R63033"/>
      <c r="S63033" s="13"/>
      <c r="W63033" s="15"/>
    </row>
    <row r="63034" spans="10:23" x14ac:dyDescent="0.3">
      <c r="J63034" s="8"/>
      <c r="K63034"/>
      <c r="L63034"/>
      <c r="M63034"/>
      <c r="N63034"/>
      <c r="O63034"/>
      <c r="P63034"/>
      <c r="Q63034"/>
      <c r="R63034"/>
      <c r="S63034" s="13"/>
      <c r="W63034" s="15"/>
    </row>
    <row r="63035" spans="10:23" x14ac:dyDescent="0.3">
      <c r="J63035" s="8"/>
      <c r="K63035"/>
      <c r="L63035"/>
      <c r="M63035"/>
      <c r="N63035"/>
      <c r="O63035"/>
      <c r="P63035"/>
      <c r="Q63035"/>
      <c r="R63035"/>
      <c r="S63035" s="13"/>
      <c r="W63035" s="15"/>
    </row>
    <row r="63036" spans="10:23" x14ac:dyDescent="0.3">
      <c r="J63036" s="8"/>
      <c r="K63036"/>
      <c r="L63036"/>
      <c r="M63036"/>
      <c r="N63036"/>
      <c r="O63036"/>
      <c r="P63036"/>
      <c r="Q63036"/>
      <c r="R63036"/>
      <c r="S63036" s="13"/>
      <c r="W63036" s="15"/>
    </row>
    <row r="63037" spans="10:23" x14ac:dyDescent="0.3">
      <c r="J63037" s="8"/>
      <c r="K63037"/>
      <c r="L63037"/>
      <c r="M63037"/>
      <c r="N63037"/>
      <c r="O63037"/>
      <c r="P63037"/>
      <c r="Q63037"/>
      <c r="R63037"/>
      <c r="S63037" s="13"/>
      <c r="W63037" s="15"/>
    </row>
    <row r="63038" spans="10:23" x14ac:dyDescent="0.3">
      <c r="J63038" s="8"/>
      <c r="K63038"/>
      <c r="L63038"/>
      <c r="M63038"/>
      <c r="N63038"/>
      <c r="O63038"/>
      <c r="P63038"/>
      <c r="Q63038"/>
      <c r="R63038"/>
      <c r="S63038" s="13"/>
      <c r="W63038" s="15"/>
    </row>
    <row r="63039" spans="10:23" x14ac:dyDescent="0.3">
      <c r="J63039" s="8"/>
      <c r="K63039"/>
      <c r="L63039"/>
      <c r="M63039"/>
      <c r="N63039"/>
      <c r="O63039"/>
      <c r="P63039"/>
      <c r="Q63039"/>
      <c r="R63039"/>
      <c r="S63039" s="13"/>
      <c r="W63039" s="15"/>
    </row>
    <row r="63040" spans="10:23" x14ac:dyDescent="0.3">
      <c r="J63040" s="8"/>
      <c r="K63040"/>
      <c r="L63040"/>
      <c r="M63040"/>
      <c r="N63040"/>
      <c r="O63040"/>
      <c r="P63040"/>
      <c r="Q63040"/>
      <c r="R63040"/>
      <c r="S63040" s="13"/>
      <c r="W63040" s="15"/>
    </row>
    <row r="63041" spans="10:23" x14ac:dyDescent="0.3">
      <c r="J63041" s="8"/>
      <c r="K63041"/>
      <c r="L63041"/>
      <c r="M63041"/>
      <c r="N63041"/>
      <c r="O63041"/>
      <c r="P63041"/>
      <c r="Q63041"/>
      <c r="R63041"/>
      <c r="S63041" s="13"/>
      <c r="W63041" s="15"/>
    </row>
    <row r="63042" spans="10:23" x14ac:dyDescent="0.3">
      <c r="J63042" s="8"/>
      <c r="K63042"/>
      <c r="L63042"/>
      <c r="M63042"/>
      <c r="N63042"/>
      <c r="O63042"/>
      <c r="P63042"/>
      <c r="Q63042"/>
      <c r="R63042"/>
      <c r="S63042" s="13"/>
      <c r="W63042" s="15"/>
    </row>
    <row r="63043" spans="10:23" x14ac:dyDescent="0.3">
      <c r="J63043" s="8"/>
      <c r="K63043"/>
      <c r="L63043"/>
      <c r="M63043"/>
      <c r="N63043"/>
      <c r="O63043"/>
      <c r="P63043"/>
      <c r="Q63043"/>
      <c r="R63043"/>
      <c r="S63043" s="13"/>
      <c r="W63043" s="15"/>
    </row>
    <row r="63044" spans="10:23" x14ac:dyDescent="0.3">
      <c r="J63044" s="8"/>
      <c r="K63044"/>
      <c r="L63044"/>
      <c r="M63044"/>
      <c r="N63044"/>
      <c r="O63044"/>
      <c r="P63044"/>
      <c r="Q63044"/>
      <c r="R63044"/>
      <c r="S63044" s="13"/>
      <c r="W63044" s="15"/>
    </row>
    <row r="63045" spans="10:23" x14ac:dyDescent="0.3">
      <c r="J63045" s="8"/>
      <c r="K63045"/>
      <c r="L63045"/>
      <c r="M63045"/>
      <c r="N63045"/>
      <c r="O63045"/>
      <c r="P63045"/>
      <c r="Q63045"/>
      <c r="R63045"/>
      <c r="S63045" s="13"/>
      <c r="W63045" s="15"/>
    </row>
    <row r="63046" spans="10:23" x14ac:dyDescent="0.3">
      <c r="J63046" s="8"/>
      <c r="K63046"/>
      <c r="L63046"/>
      <c r="M63046"/>
      <c r="N63046"/>
      <c r="O63046"/>
      <c r="P63046"/>
      <c r="Q63046"/>
      <c r="R63046"/>
      <c r="S63046" s="13"/>
      <c r="W63046" s="15"/>
    </row>
    <row r="63047" spans="10:23" x14ac:dyDescent="0.3">
      <c r="J63047" s="8"/>
      <c r="K63047"/>
      <c r="L63047"/>
      <c r="M63047"/>
      <c r="N63047"/>
      <c r="O63047"/>
      <c r="P63047"/>
      <c r="Q63047"/>
      <c r="R63047"/>
      <c r="S63047" s="13"/>
      <c r="W63047" s="15"/>
    </row>
    <row r="63048" spans="10:23" x14ac:dyDescent="0.3">
      <c r="J63048" s="8"/>
      <c r="K63048"/>
      <c r="L63048"/>
      <c r="M63048"/>
      <c r="N63048"/>
      <c r="O63048"/>
      <c r="P63048"/>
      <c r="Q63048"/>
      <c r="R63048"/>
      <c r="S63048" s="13"/>
      <c r="W63048" s="15"/>
    </row>
    <row r="63049" spans="10:23" x14ac:dyDescent="0.3">
      <c r="J63049" s="8"/>
      <c r="K63049"/>
      <c r="L63049"/>
      <c r="M63049"/>
      <c r="N63049"/>
      <c r="O63049"/>
      <c r="P63049"/>
      <c r="Q63049"/>
      <c r="R63049"/>
      <c r="S63049" s="13"/>
      <c r="W63049" s="15"/>
    </row>
    <row r="63050" spans="10:23" x14ac:dyDescent="0.3">
      <c r="J63050" s="8"/>
      <c r="K63050"/>
      <c r="L63050"/>
      <c r="M63050"/>
      <c r="N63050"/>
      <c r="O63050"/>
      <c r="P63050"/>
      <c r="Q63050"/>
      <c r="R63050"/>
      <c r="S63050" s="13"/>
      <c r="W63050" s="15"/>
    </row>
    <row r="63051" spans="10:23" x14ac:dyDescent="0.3">
      <c r="J63051" s="8"/>
      <c r="K63051"/>
      <c r="L63051"/>
      <c r="M63051"/>
      <c r="N63051"/>
      <c r="O63051"/>
      <c r="P63051"/>
      <c r="Q63051"/>
      <c r="R63051"/>
      <c r="S63051" s="13"/>
      <c r="W63051" s="15"/>
    </row>
    <row r="63052" spans="10:23" x14ac:dyDescent="0.3">
      <c r="J63052" s="8"/>
      <c r="K63052"/>
      <c r="L63052"/>
      <c r="M63052"/>
      <c r="N63052"/>
      <c r="O63052"/>
      <c r="P63052"/>
      <c r="Q63052"/>
      <c r="R63052"/>
      <c r="S63052" s="13"/>
      <c r="W63052" s="15"/>
    </row>
    <row r="63053" spans="10:23" x14ac:dyDescent="0.3">
      <c r="J63053" s="8"/>
      <c r="K63053"/>
      <c r="L63053"/>
      <c r="M63053"/>
      <c r="N63053"/>
      <c r="O63053"/>
      <c r="P63053"/>
      <c r="Q63053"/>
      <c r="R63053"/>
      <c r="S63053" s="13"/>
      <c r="W63053" s="15"/>
    </row>
    <row r="63054" spans="10:23" x14ac:dyDescent="0.3">
      <c r="J63054" s="8"/>
      <c r="K63054"/>
      <c r="L63054"/>
      <c r="M63054"/>
      <c r="N63054"/>
      <c r="O63054"/>
      <c r="P63054"/>
      <c r="Q63054"/>
      <c r="R63054"/>
      <c r="S63054" s="13"/>
      <c r="W63054" s="15"/>
    </row>
    <row r="63055" spans="10:23" x14ac:dyDescent="0.3">
      <c r="J63055" s="8"/>
      <c r="K63055"/>
      <c r="L63055"/>
      <c r="M63055"/>
      <c r="N63055"/>
      <c r="O63055"/>
      <c r="P63055"/>
      <c r="Q63055"/>
      <c r="R63055"/>
      <c r="S63055" s="13"/>
      <c r="W63055" s="15"/>
    </row>
    <row r="63056" spans="10:23" x14ac:dyDescent="0.3">
      <c r="J63056" s="8"/>
      <c r="K63056"/>
      <c r="L63056"/>
      <c r="M63056"/>
      <c r="N63056"/>
      <c r="O63056"/>
      <c r="P63056"/>
      <c r="Q63056"/>
      <c r="R63056"/>
      <c r="S63056" s="13"/>
      <c r="W63056" s="15"/>
    </row>
    <row r="63057" spans="10:23" x14ac:dyDescent="0.3">
      <c r="J63057" s="8"/>
      <c r="K63057"/>
      <c r="L63057"/>
      <c r="M63057"/>
      <c r="N63057"/>
      <c r="O63057"/>
      <c r="P63057"/>
      <c r="Q63057"/>
      <c r="R63057"/>
      <c r="S63057" s="13"/>
      <c r="W63057" s="15"/>
    </row>
    <row r="63058" spans="10:23" x14ac:dyDescent="0.3">
      <c r="J63058" s="8"/>
      <c r="K63058"/>
      <c r="L63058"/>
      <c r="M63058"/>
      <c r="N63058"/>
      <c r="O63058"/>
      <c r="P63058"/>
      <c r="Q63058"/>
      <c r="R63058"/>
      <c r="S63058" s="13"/>
      <c r="W63058" s="15"/>
    </row>
    <row r="63059" spans="10:23" x14ac:dyDescent="0.3">
      <c r="J63059" s="8"/>
      <c r="K63059"/>
      <c r="L63059"/>
      <c r="M63059"/>
      <c r="N63059"/>
      <c r="O63059"/>
      <c r="P63059"/>
      <c r="Q63059"/>
      <c r="R63059"/>
      <c r="S63059" s="13"/>
      <c r="W63059" s="15"/>
    </row>
    <row r="63060" spans="10:23" x14ac:dyDescent="0.3">
      <c r="J63060" s="8"/>
      <c r="K63060"/>
      <c r="L63060"/>
      <c r="M63060"/>
      <c r="N63060"/>
      <c r="O63060"/>
      <c r="P63060"/>
      <c r="Q63060"/>
      <c r="R63060"/>
      <c r="S63060" s="13"/>
      <c r="W63060" s="15"/>
    </row>
    <row r="63061" spans="10:23" x14ac:dyDescent="0.3">
      <c r="J63061" s="8"/>
      <c r="K63061"/>
      <c r="L63061"/>
      <c r="M63061"/>
      <c r="N63061"/>
      <c r="O63061"/>
      <c r="P63061"/>
      <c r="Q63061"/>
      <c r="R63061"/>
      <c r="S63061" s="13"/>
      <c r="W63061" s="15"/>
    </row>
    <row r="63062" spans="10:23" x14ac:dyDescent="0.3">
      <c r="J63062" s="8"/>
      <c r="K63062"/>
      <c r="L63062"/>
      <c r="M63062"/>
      <c r="N63062"/>
      <c r="O63062"/>
      <c r="P63062"/>
      <c r="Q63062"/>
      <c r="R63062"/>
      <c r="S63062" s="13"/>
      <c r="W63062" s="15"/>
    </row>
    <row r="63063" spans="10:23" x14ac:dyDescent="0.3">
      <c r="J63063" s="8"/>
      <c r="K63063"/>
      <c r="L63063"/>
      <c r="M63063"/>
      <c r="N63063"/>
      <c r="O63063"/>
      <c r="P63063"/>
      <c r="Q63063"/>
      <c r="R63063"/>
      <c r="S63063" s="13"/>
      <c r="W63063" s="15"/>
    </row>
    <row r="63064" spans="10:23" x14ac:dyDescent="0.3">
      <c r="J63064" s="8"/>
      <c r="K63064"/>
      <c r="L63064"/>
      <c r="M63064"/>
      <c r="N63064"/>
      <c r="O63064"/>
      <c r="P63064"/>
      <c r="Q63064"/>
      <c r="R63064"/>
      <c r="S63064" s="13"/>
      <c r="W63064" s="15"/>
    </row>
    <row r="63065" spans="10:23" x14ac:dyDescent="0.3">
      <c r="J63065" s="8"/>
      <c r="K63065"/>
      <c r="L63065"/>
      <c r="M63065"/>
      <c r="N63065"/>
      <c r="O63065"/>
      <c r="P63065"/>
      <c r="Q63065"/>
      <c r="R63065"/>
      <c r="S63065" s="13"/>
      <c r="W63065" s="15"/>
    </row>
    <row r="63066" spans="10:23" x14ac:dyDescent="0.3">
      <c r="J63066" s="8"/>
      <c r="K63066"/>
      <c r="L63066"/>
      <c r="M63066"/>
      <c r="N63066"/>
      <c r="O63066"/>
      <c r="P63066"/>
      <c r="Q63066"/>
      <c r="R63066"/>
      <c r="S63066" s="13"/>
      <c r="W63066" s="15"/>
    </row>
    <row r="63067" spans="10:23" x14ac:dyDescent="0.3">
      <c r="J63067" s="8"/>
      <c r="K63067"/>
      <c r="L63067"/>
      <c r="M63067"/>
      <c r="N63067"/>
      <c r="O63067"/>
      <c r="P63067"/>
      <c r="Q63067"/>
      <c r="R63067"/>
      <c r="S63067" s="13"/>
      <c r="W63067" s="15"/>
    </row>
    <row r="63068" spans="10:23" x14ac:dyDescent="0.3">
      <c r="J63068" s="8"/>
      <c r="K63068"/>
      <c r="L63068"/>
      <c r="M63068"/>
      <c r="N63068"/>
      <c r="O63068"/>
      <c r="P63068"/>
      <c r="Q63068"/>
      <c r="R63068"/>
      <c r="S63068" s="13"/>
      <c r="W63068" s="15"/>
    </row>
    <row r="63069" spans="10:23" x14ac:dyDescent="0.3">
      <c r="J63069" s="8"/>
      <c r="K63069"/>
      <c r="L63069"/>
      <c r="M63069"/>
      <c r="N63069"/>
      <c r="O63069"/>
      <c r="P63069"/>
      <c r="Q63069"/>
      <c r="R63069"/>
      <c r="S63069" s="13"/>
      <c r="W63069" s="15"/>
    </row>
    <row r="63070" spans="10:23" x14ac:dyDescent="0.3">
      <c r="J63070" s="8"/>
      <c r="K63070"/>
      <c r="L63070"/>
      <c r="M63070"/>
      <c r="N63070"/>
      <c r="O63070"/>
      <c r="P63070"/>
      <c r="Q63070"/>
      <c r="R63070"/>
      <c r="S63070" s="13"/>
      <c r="W63070" s="15"/>
    </row>
    <row r="63071" spans="10:23" x14ac:dyDescent="0.3">
      <c r="J63071" s="8"/>
      <c r="K63071"/>
      <c r="L63071"/>
      <c r="M63071"/>
      <c r="N63071"/>
      <c r="O63071"/>
      <c r="P63071"/>
      <c r="Q63071"/>
      <c r="R63071"/>
      <c r="S63071" s="13"/>
      <c r="W63071" s="15"/>
    </row>
    <row r="63072" spans="10:23" x14ac:dyDescent="0.3">
      <c r="J63072" s="8"/>
      <c r="K63072"/>
      <c r="L63072"/>
      <c r="M63072"/>
      <c r="N63072"/>
      <c r="O63072"/>
      <c r="P63072"/>
      <c r="Q63072"/>
      <c r="R63072"/>
      <c r="S63072" s="13"/>
      <c r="W63072" s="15"/>
    </row>
    <row r="63073" spans="10:23" x14ac:dyDescent="0.3">
      <c r="J63073" s="8"/>
      <c r="K63073"/>
      <c r="L63073"/>
      <c r="M63073"/>
      <c r="N63073"/>
      <c r="O63073"/>
      <c r="P63073"/>
      <c r="Q63073"/>
      <c r="R63073"/>
      <c r="S63073" s="13"/>
      <c r="W63073" s="15"/>
    </row>
    <row r="63074" spans="10:23" x14ac:dyDescent="0.3">
      <c r="J63074" s="8"/>
      <c r="K63074"/>
      <c r="L63074"/>
      <c r="M63074"/>
      <c r="N63074"/>
      <c r="O63074"/>
      <c r="P63074"/>
      <c r="Q63074"/>
      <c r="R63074"/>
      <c r="S63074" s="13"/>
      <c r="W63074" s="15"/>
    </row>
    <row r="63075" spans="10:23" x14ac:dyDescent="0.3">
      <c r="J63075" s="8"/>
      <c r="K63075"/>
      <c r="L63075"/>
      <c r="M63075"/>
      <c r="N63075"/>
      <c r="O63075"/>
      <c r="P63075"/>
      <c r="Q63075"/>
      <c r="R63075"/>
      <c r="S63075" s="13"/>
      <c r="W63075" s="15"/>
    </row>
    <row r="63076" spans="10:23" x14ac:dyDescent="0.3">
      <c r="J63076" s="8"/>
      <c r="K63076"/>
      <c r="L63076"/>
      <c r="M63076"/>
      <c r="N63076"/>
      <c r="O63076"/>
      <c r="P63076"/>
      <c r="Q63076"/>
      <c r="R63076"/>
      <c r="S63076" s="13"/>
      <c r="W63076" s="15"/>
    </row>
    <row r="63077" spans="10:23" x14ac:dyDescent="0.3">
      <c r="J63077" s="8"/>
      <c r="K63077"/>
      <c r="L63077"/>
      <c r="M63077"/>
      <c r="N63077"/>
      <c r="O63077"/>
      <c r="P63077"/>
      <c r="Q63077"/>
      <c r="R63077"/>
      <c r="S63077" s="13"/>
      <c r="W63077" s="15"/>
    </row>
    <row r="63078" spans="10:23" x14ac:dyDescent="0.3">
      <c r="J63078" s="8"/>
      <c r="K63078"/>
      <c r="L63078"/>
      <c r="M63078"/>
      <c r="N63078"/>
      <c r="O63078"/>
      <c r="P63078"/>
      <c r="Q63078"/>
      <c r="R63078"/>
      <c r="S63078" s="13"/>
      <c r="W63078" s="15"/>
    </row>
    <row r="63079" spans="10:23" x14ac:dyDescent="0.3">
      <c r="J63079" s="8"/>
      <c r="K63079"/>
      <c r="L63079"/>
      <c r="M63079"/>
      <c r="N63079"/>
      <c r="O63079"/>
      <c r="P63079"/>
      <c r="Q63079"/>
      <c r="R63079"/>
      <c r="S63079" s="13"/>
      <c r="W63079" s="15"/>
    </row>
    <row r="63080" spans="10:23" x14ac:dyDescent="0.3">
      <c r="J63080" s="8"/>
      <c r="K63080"/>
      <c r="L63080"/>
      <c r="M63080"/>
      <c r="N63080"/>
      <c r="O63080"/>
      <c r="P63080"/>
      <c r="Q63080"/>
      <c r="R63080"/>
      <c r="S63080" s="13"/>
      <c r="W63080" s="15"/>
    </row>
    <row r="63081" spans="10:23" x14ac:dyDescent="0.3">
      <c r="J63081" s="8"/>
      <c r="K63081"/>
      <c r="L63081"/>
      <c r="M63081"/>
      <c r="N63081"/>
      <c r="O63081"/>
      <c r="P63081"/>
      <c r="Q63081"/>
      <c r="R63081"/>
      <c r="S63081" s="13"/>
      <c r="W63081" s="15"/>
    </row>
    <row r="63082" spans="10:23" x14ac:dyDescent="0.3">
      <c r="J63082" s="8"/>
      <c r="K63082"/>
      <c r="L63082"/>
      <c r="M63082"/>
      <c r="N63082"/>
      <c r="O63082"/>
      <c r="P63082"/>
      <c r="Q63082"/>
      <c r="R63082"/>
      <c r="S63082" s="13"/>
      <c r="W63082" s="15"/>
    </row>
    <row r="63083" spans="10:23" x14ac:dyDescent="0.3">
      <c r="J63083" s="8"/>
      <c r="K63083"/>
      <c r="L63083"/>
      <c r="M63083"/>
      <c r="N63083"/>
      <c r="O63083"/>
      <c r="P63083"/>
      <c r="Q63083"/>
      <c r="R63083"/>
      <c r="S63083" s="13"/>
      <c r="W63083" s="15"/>
    </row>
    <row r="63084" spans="10:23" x14ac:dyDescent="0.3">
      <c r="J63084" s="8"/>
      <c r="K63084"/>
      <c r="L63084"/>
      <c r="M63084"/>
      <c r="N63084"/>
      <c r="O63084"/>
      <c r="P63084"/>
      <c r="Q63084"/>
      <c r="R63084"/>
      <c r="S63084" s="13"/>
      <c r="W63084" s="15"/>
    </row>
    <row r="63085" spans="10:23" x14ac:dyDescent="0.3">
      <c r="J63085" s="8"/>
      <c r="K63085"/>
      <c r="L63085"/>
      <c r="M63085"/>
      <c r="N63085"/>
      <c r="O63085"/>
      <c r="P63085"/>
      <c r="Q63085"/>
      <c r="R63085"/>
      <c r="S63085" s="13"/>
      <c r="W63085" s="15"/>
    </row>
    <row r="63086" spans="10:23" x14ac:dyDescent="0.3">
      <c r="J63086" s="8"/>
      <c r="K63086"/>
      <c r="L63086"/>
      <c r="M63086"/>
      <c r="N63086"/>
      <c r="O63086"/>
      <c r="P63086"/>
      <c r="Q63086"/>
      <c r="R63086"/>
      <c r="S63086" s="13"/>
      <c r="W63086" s="15"/>
    </row>
    <row r="63087" spans="10:23" x14ac:dyDescent="0.3">
      <c r="J63087" s="8"/>
      <c r="K63087"/>
      <c r="L63087"/>
      <c r="M63087"/>
      <c r="N63087"/>
      <c r="O63087"/>
      <c r="P63087"/>
      <c r="Q63087"/>
      <c r="R63087"/>
      <c r="S63087" s="13"/>
      <c r="W63087" s="15"/>
    </row>
    <row r="63088" spans="10:23" x14ac:dyDescent="0.3">
      <c r="J63088" s="8"/>
      <c r="K63088"/>
      <c r="L63088"/>
      <c r="M63088"/>
      <c r="N63088"/>
      <c r="O63088"/>
      <c r="P63088"/>
      <c r="Q63088"/>
      <c r="R63088"/>
      <c r="S63088" s="13"/>
      <c r="W63088" s="15"/>
    </row>
    <row r="63089" spans="10:23" x14ac:dyDescent="0.3">
      <c r="J63089" s="8"/>
      <c r="K63089"/>
      <c r="L63089"/>
      <c r="M63089"/>
      <c r="N63089"/>
      <c r="O63089"/>
      <c r="P63089"/>
      <c r="Q63089"/>
      <c r="R63089"/>
      <c r="S63089" s="13"/>
      <c r="W63089" s="15"/>
    </row>
    <row r="63090" spans="10:23" x14ac:dyDescent="0.3">
      <c r="J63090" s="8"/>
      <c r="K63090"/>
      <c r="L63090"/>
      <c r="M63090"/>
      <c r="N63090"/>
      <c r="O63090"/>
      <c r="P63090"/>
      <c r="Q63090"/>
      <c r="R63090"/>
      <c r="S63090" s="13"/>
      <c r="W63090" s="15"/>
    </row>
    <row r="63091" spans="10:23" x14ac:dyDescent="0.3">
      <c r="J63091" s="8"/>
      <c r="K63091"/>
      <c r="L63091"/>
      <c r="M63091"/>
      <c r="N63091"/>
      <c r="O63091"/>
      <c r="P63091"/>
      <c r="Q63091"/>
      <c r="R63091"/>
      <c r="S63091" s="13"/>
      <c r="W63091" s="15"/>
    </row>
    <row r="63092" spans="10:23" x14ac:dyDescent="0.3">
      <c r="J63092" s="8"/>
      <c r="K63092"/>
      <c r="L63092"/>
      <c r="M63092"/>
      <c r="N63092"/>
      <c r="O63092"/>
      <c r="P63092"/>
      <c r="Q63092"/>
      <c r="R63092"/>
      <c r="S63092" s="13"/>
      <c r="W63092" s="15"/>
    </row>
    <row r="63093" spans="10:23" x14ac:dyDescent="0.3">
      <c r="J63093" s="8"/>
      <c r="K63093"/>
      <c r="L63093"/>
      <c r="M63093"/>
      <c r="N63093"/>
      <c r="O63093"/>
      <c r="P63093"/>
      <c r="Q63093"/>
      <c r="R63093"/>
      <c r="S63093" s="13"/>
      <c r="W63093" s="15"/>
    </row>
    <row r="63094" spans="10:23" x14ac:dyDescent="0.3">
      <c r="J63094" s="8"/>
      <c r="K63094"/>
      <c r="L63094"/>
      <c r="M63094"/>
      <c r="N63094"/>
      <c r="O63094"/>
      <c r="P63094"/>
      <c r="Q63094"/>
      <c r="R63094"/>
      <c r="S63094" s="13"/>
      <c r="W63094" s="15"/>
    </row>
    <row r="63095" spans="10:23" x14ac:dyDescent="0.3">
      <c r="J63095" s="8"/>
      <c r="K63095"/>
      <c r="L63095"/>
      <c r="M63095"/>
      <c r="N63095"/>
      <c r="O63095"/>
      <c r="P63095"/>
      <c r="Q63095"/>
      <c r="R63095"/>
      <c r="S63095" s="13"/>
      <c r="W63095" s="15"/>
    </row>
    <row r="63096" spans="10:23" x14ac:dyDescent="0.3">
      <c r="J63096" s="8"/>
      <c r="K63096"/>
      <c r="L63096"/>
      <c r="M63096"/>
      <c r="N63096"/>
      <c r="O63096"/>
      <c r="P63096"/>
      <c r="Q63096"/>
      <c r="R63096"/>
      <c r="S63096" s="13"/>
      <c r="W63096" s="15"/>
    </row>
    <row r="63097" spans="10:23" x14ac:dyDescent="0.3">
      <c r="J63097" s="8"/>
      <c r="K63097"/>
      <c r="L63097"/>
      <c r="M63097"/>
      <c r="N63097"/>
      <c r="O63097"/>
      <c r="P63097"/>
      <c r="Q63097"/>
      <c r="R63097"/>
      <c r="S63097" s="13"/>
      <c r="W63097" s="15"/>
    </row>
    <row r="63098" spans="10:23" x14ac:dyDescent="0.3">
      <c r="J63098" s="8"/>
      <c r="K63098"/>
      <c r="L63098"/>
      <c r="M63098"/>
      <c r="N63098"/>
      <c r="O63098"/>
      <c r="P63098"/>
      <c r="Q63098"/>
      <c r="R63098"/>
      <c r="S63098" s="13"/>
      <c r="W63098" s="15"/>
    </row>
    <row r="63099" spans="10:23" x14ac:dyDescent="0.3">
      <c r="J63099" s="8"/>
      <c r="K63099"/>
      <c r="L63099"/>
      <c r="M63099"/>
      <c r="N63099"/>
      <c r="O63099"/>
      <c r="P63099"/>
      <c r="Q63099"/>
      <c r="R63099"/>
      <c r="S63099" s="13"/>
      <c r="W63099" s="15"/>
    </row>
    <row r="63100" spans="10:23" x14ac:dyDescent="0.3">
      <c r="J63100" s="8"/>
      <c r="K63100"/>
      <c r="L63100"/>
      <c r="M63100"/>
      <c r="N63100"/>
      <c r="O63100"/>
      <c r="P63100"/>
      <c r="Q63100"/>
      <c r="R63100"/>
      <c r="S63100" s="13"/>
      <c r="W63100" s="15"/>
    </row>
    <row r="63101" spans="10:23" x14ac:dyDescent="0.3">
      <c r="J63101" s="8"/>
      <c r="K63101"/>
      <c r="L63101"/>
      <c r="M63101"/>
      <c r="N63101"/>
      <c r="O63101"/>
      <c r="P63101"/>
      <c r="Q63101"/>
      <c r="R63101"/>
      <c r="S63101" s="13"/>
      <c r="W63101" s="15"/>
    </row>
    <row r="63102" spans="10:23" x14ac:dyDescent="0.3">
      <c r="J63102" s="8"/>
      <c r="K63102"/>
      <c r="L63102"/>
      <c r="M63102"/>
      <c r="N63102"/>
      <c r="O63102"/>
      <c r="P63102"/>
      <c r="Q63102"/>
      <c r="R63102"/>
      <c r="S63102" s="13"/>
      <c r="W63102" s="15"/>
    </row>
    <row r="63103" spans="10:23" x14ac:dyDescent="0.3">
      <c r="J63103" s="8"/>
      <c r="K63103"/>
      <c r="L63103"/>
      <c r="M63103"/>
      <c r="N63103"/>
      <c r="O63103"/>
      <c r="P63103"/>
      <c r="Q63103"/>
      <c r="R63103"/>
      <c r="S63103" s="13"/>
      <c r="W63103" s="15"/>
    </row>
    <row r="63104" spans="10:23" x14ac:dyDescent="0.3">
      <c r="J63104" s="8"/>
      <c r="K63104"/>
      <c r="L63104"/>
      <c r="M63104"/>
      <c r="N63104"/>
      <c r="O63104"/>
      <c r="P63104"/>
      <c r="Q63104"/>
      <c r="R63104"/>
      <c r="S63104" s="13"/>
      <c r="W63104" s="15"/>
    </row>
    <row r="63105" spans="10:23" x14ac:dyDescent="0.3">
      <c r="J63105" s="8"/>
      <c r="K63105"/>
      <c r="L63105"/>
      <c r="M63105"/>
      <c r="N63105"/>
      <c r="O63105"/>
      <c r="P63105"/>
      <c r="Q63105"/>
      <c r="R63105"/>
      <c r="S63105" s="13"/>
      <c r="W63105" s="15"/>
    </row>
    <row r="63106" spans="10:23" x14ac:dyDescent="0.3">
      <c r="J63106" s="8"/>
      <c r="K63106"/>
      <c r="L63106"/>
      <c r="M63106"/>
      <c r="N63106"/>
      <c r="O63106"/>
      <c r="P63106"/>
      <c r="Q63106"/>
      <c r="R63106"/>
      <c r="S63106" s="13"/>
      <c r="W63106" s="15"/>
    </row>
    <row r="63107" spans="10:23" x14ac:dyDescent="0.3">
      <c r="J63107" s="8"/>
      <c r="K63107"/>
      <c r="L63107"/>
      <c r="M63107"/>
      <c r="N63107"/>
      <c r="O63107"/>
      <c r="P63107"/>
      <c r="Q63107"/>
      <c r="R63107"/>
      <c r="S63107" s="13"/>
      <c r="W63107" s="15"/>
    </row>
    <row r="63108" spans="10:23" x14ac:dyDescent="0.3">
      <c r="J63108" s="8"/>
      <c r="K63108"/>
      <c r="L63108"/>
      <c r="M63108"/>
      <c r="N63108"/>
      <c r="O63108"/>
      <c r="P63108"/>
      <c r="Q63108"/>
      <c r="R63108"/>
      <c r="S63108" s="13"/>
      <c r="W63108" s="15"/>
    </row>
    <row r="63109" spans="10:23" x14ac:dyDescent="0.3">
      <c r="J63109" s="8"/>
      <c r="K63109"/>
      <c r="L63109"/>
      <c r="M63109"/>
      <c r="N63109"/>
      <c r="O63109"/>
      <c r="P63109"/>
      <c r="Q63109"/>
      <c r="R63109"/>
      <c r="S63109" s="13"/>
      <c r="W63109" s="15"/>
    </row>
    <row r="63110" spans="10:23" x14ac:dyDescent="0.3">
      <c r="J63110" s="8"/>
      <c r="K63110"/>
      <c r="L63110"/>
      <c r="M63110"/>
      <c r="N63110"/>
      <c r="O63110"/>
      <c r="P63110"/>
      <c r="Q63110"/>
      <c r="R63110"/>
      <c r="S63110" s="13"/>
      <c r="W63110" s="15"/>
    </row>
    <row r="63111" spans="10:23" x14ac:dyDescent="0.3">
      <c r="J63111" s="8"/>
      <c r="K63111"/>
      <c r="L63111"/>
      <c r="M63111"/>
      <c r="N63111"/>
      <c r="O63111"/>
      <c r="P63111"/>
      <c r="Q63111"/>
      <c r="R63111"/>
      <c r="S63111" s="13"/>
      <c r="W63111" s="15"/>
    </row>
    <row r="63112" spans="10:23" x14ac:dyDescent="0.3">
      <c r="J63112" s="8"/>
      <c r="K63112"/>
      <c r="L63112"/>
      <c r="M63112"/>
      <c r="N63112"/>
      <c r="O63112"/>
      <c r="P63112"/>
      <c r="Q63112"/>
      <c r="R63112"/>
      <c r="S63112" s="13"/>
      <c r="W63112" s="15"/>
    </row>
    <row r="63113" spans="10:23" x14ac:dyDescent="0.3">
      <c r="J63113" s="8"/>
      <c r="K63113"/>
      <c r="L63113"/>
      <c r="M63113"/>
      <c r="N63113"/>
      <c r="O63113"/>
      <c r="P63113"/>
      <c r="Q63113"/>
      <c r="R63113"/>
      <c r="S63113" s="13"/>
      <c r="W63113" s="15"/>
    </row>
    <row r="63114" spans="10:23" x14ac:dyDescent="0.3">
      <c r="J63114" s="8"/>
      <c r="K63114"/>
      <c r="L63114"/>
      <c r="M63114"/>
      <c r="N63114"/>
      <c r="O63114"/>
      <c r="P63114"/>
      <c r="Q63114"/>
      <c r="R63114"/>
      <c r="S63114" s="13"/>
      <c r="W63114" s="15"/>
    </row>
    <row r="63115" spans="10:23" x14ac:dyDescent="0.3">
      <c r="J63115" s="8"/>
      <c r="K63115"/>
      <c r="L63115"/>
      <c r="M63115"/>
      <c r="N63115"/>
      <c r="O63115"/>
      <c r="P63115"/>
      <c r="Q63115"/>
      <c r="R63115"/>
      <c r="S63115" s="13"/>
      <c r="W63115" s="15"/>
    </row>
    <row r="63116" spans="10:23" x14ac:dyDescent="0.3">
      <c r="J63116" s="8"/>
      <c r="K63116"/>
      <c r="L63116"/>
      <c r="M63116"/>
      <c r="N63116"/>
      <c r="O63116"/>
      <c r="P63116"/>
      <c r="Q63116"/>
      <c r="R63116"/>
      <c r="S63116" s="13"/>
      <c r="W63116" s="15"/>
    </row>
    <row r="63117" spans="10:23" x14ac:dyDescent="0.3">
      <c r="J63117" s="8"/>
      <c r="K63117"/>
      <c r="L63117"/>
      <c r="M63117"/>
      <c r="N63117"/>
      <c r="O63117"/>
      <c r="P63117"/>
      <c r="Q63117"/>
      <c r="R63117"/>
      <c r="S63117" s="13"/>
      <c r="W63117" s="15"/>
    </row>
    <row r="63118" spans="10:23" x14ac:dyDescent="0.3">
      <c r="J63118" s="8"/>
      <c r="K63118"/>
      <c r="L63118"/>
      <c r="M63118"/>
      <c r="N63118"/>
      <c r="O63118"/>
      <c r="P63118"/>
      <c r="Q63118"/>
      <c r="R63118"/>
      <c r="S63118" s="13"/>
      <c r="W63118" s="15"/>
    </row>
    <row r="63119" spans="10:23" x14ac:dyDescent="0.3">
      <c r="J63119" s="8"/>
      <c r="K63119"/>
      <c r="L63119"/>
      <c r="M63119"/>
      <c r="N63119"/>
      <c r="O63119"/>
      <c r="P63119"/>
      <c r="Q63119"/>
      <c r="R63119"/>
      <c r="S63119" s="13"/>
      <c r="W63119" s="15"/>
    </row>
    <row r="63120" spans="10:23" x14ac:dyDescent="0.3">
      <c r="J63120" s="8"/>
      <c r="K63120"/>
      <c r="L63120"/>
      <c r="M63120"/>
      <c r="N63120"/>
      <c r="O63120"/>
      <c r="P63120"/>
      <c r="Q63120"/>
      <c r="R63120"/>
      <c r="S63120" s="13"/>
      <c r="W63120" s="15"/>
    </row>
    <row r="63121" spans="10:23" x14ac:dyDescent="0.3">
      <c r="J63121" s="8"/>
      <c r="K63121"/>
      <c r="L63121"/>
      <c r="M63121"/>
      <c r="N63121"/>
      <c r="O63121"/>
      <c r="P63121"/>
      <c r="Q63121"/>
      <c r="R63121"/>
      <c r="S63121" s="13"/>
      <c r="W63121" s="15"/>
    </row>
    <row r="63122" spans="10:23" x14ac:dyDescent="0.3">
      <c r="J63122" s="8"/>
      <c r="K63122"/>
      <c r="L63122"/>
      <c r="M63122"/>
      <c r="N63122"/>
      <c r="O63122"/>
      <c r="P63122"/>
      <c r="Q63122"/>
      <c r="R63122"/>
      <c r="S63122" s="13"/>
      <c r="W63122" s="15"/>
    </row>
    <row r="63123" spans="10:23" x14ac:dyDescent="0.3">
      <c r="J63123" s="8"/>
      <c r="K63123"/>
      <c r="L63123"/>
      <c r="M63123"/>
      <c r="N63123"/>
      <c r="O63123"/>
      <c r="P63123"/>
      <c r="Q63123"/>
      <c r="R63123"/>
      <c r="S63123" s="13"/>
      <c r="W63123" s="15"/>
    </row>
    <row r="63124" spans="10:23" x14ac:dyDescent="0.3">
      <c r="J63124" s="8"/>
      <c r="K63124"/>
      <c r="L63124"/>
      <c r="M63124"/>
      <c r="N63124"/>
      <c r="O63124"/>
      <c r="P63124"/>
      <c r="Q63124"/>
      <c r="R63124"/>
      <c r="S63124" s="13"/>
      <c r="W63124" s="15"/>
    </row>
    <row r="63125" spans="10:23" x14ac:dyDescent="0.3">
      <c r="J63125" s="8"/>
      <c r="K63125"/>
      <c r="L63125"/>
      <c r="M63125"/>
      <c r="N63125"/>
      <c r="O63125"/>
      <c r="P63125"/>
      <c r="Q63125"/>
      <c r="R63125"/>
      <c r="S63125" s="13"/>
      <c r="W63125" s="15"/>
    </row>
    <row r="63126" spans="10:23" x14ac:dyDescent="0.3">
      <c r="J63126" s="8"/>
      <c r="K63126"/>
      <c r="L63126"/>
      <c r="M63126"/>
      <c r="N63126"/>
      <c r="O63126"/>
      <c r="P63126"/>
      <c r="Q63126"/>
      <c r="R63126"/>
      <c r="S63126" s="13"/>
      <c r="W63126" s="15"/>
    </row>
    <row r="63127" spans="10:23" x14ac:dyDescent="0.3">
      <c r="J63127" s="8"/>
      <c r="K63127"/>
      <c r="L63127"/>
      <c r="M63127"/>
      <c r="N63127"/>
      <c r="O63127"/>
      <c r="P63127"/>
      <c r="Q63127"/>
      <c r="R63127"/>
      <c r="S63127" s="13"/>
      <c r="W63127" s="15"/>
    </row>
    <row r="63128" spans="10:23" x14ac:dyDescent="0.3">
      <c r="J63128" s="8"/>
      <c r="K63128"/>
      <c r="L63128"/>
      <c r="M63128"/>
      <c r="N63128"/>
      <c r="O63128"/>
      <c r="P63128"/>
      <c r="Q63128"/>
      <c r="R63128"/>
      <c r="S63128" s="13"/>
      <c r="W63128" s="15"/>
    </row>
    <row r="63129" spans="10:23" x14ac:dyDescent="0.3">
      <c r="J63129" s="8"/>
      <c r="K63129"/>
      <c r="L63129"/>
      <c r="M63129"/>
      <c r="N63129"/>
      <c r="O63129"/>
      <c r="P63129"/>
      <c r="Q63129"/>
      <c r="R63129"/>
      <c r="S63129" s="13"/>
      <c r="W63129" s="15"/>
    </row>
    <row r="63130" spans="10:23" x14ac:dyDescent="0.3">
      <c r="J63130" s="8"/>
      <c r="K63130"/>
      <c r="L63130"/>
      <c r="M63130"/>
      <c r="N63130"/>
      <c r="O63130"/>
      <c r="P63130"/>
      <c r="Q63130"/>
      <c r="R63130"/>
      <c r="S63130" s="13"/>
      <c r="W63130" s="15"/>
    </row>
    <row r="63131" spans="10:23" x14ac:dyDescent="0.3">
      <c r="J63131" s="8"/>
      <c r="K63131"/>
      <c r="L63131"/>
      <c r="M63131"/>
      <c r="N63131"/>
      <c r="O63131"/>
      <c r="P63131"/>
      <c r="Q63131"/>
      <c r="R63131"/>
      <c r="S63131" s="13"/>
      <c r="W63131" s="15"/>
    </row>
    <row r="63132" spans="10:23" x14ac:dyDescent="0.3">
      <c r="J63132" s="8"/>
      <c r="K63132"/>
      <c r="L63132"/>
      <c r="M63132"/>
      <c r="N63132"/>
      <c r="O63132"/>
      <c r="P63132"/>
      <c r="Q63132"/>
      <c r="R63132"/>
      <c r="S63132" s="13"/>
      <c r="W63132" s="15"/>
    </row>
    <row r="63133" spans="10:23" x14ac:dyDescent="0.3">
      <c r="J63133" s="8"/>
      <c r="K63133"/>
      <c r="L63133"/>
      <c r="M63133"/>
      <c r="N63133"/>
      <c r="O63133"/>
      <c r="P63133"/>
      <c r="Q63133"/>
      <c r="R63133"/>
      <c r="S63133" s="13"/>
      <c r="W63133" s="15"/>
    </row>
    <row r="63134" spans="10:23" x14ac:dyDescent="0.3">
      <c r="J63134" s="8"/>
      <c r="K63134"/>
      <c r="L63134"/>
      <c r="M63134"/>
      <c r="N63134"/>
      <c r="O63134"/>
      <c r="P63134"/>
      <c r="Q63134"/>
      <c r="R63134"/>
      <c r="S63134" s="13"/>
      <c r="W63134" s="15"/>
    </row>
    <row r="63135" spans="10:23" x14ac:dyDescent="0.3">
      <c r="J63135" s="8"/>
      <c r="K63135"/>
      <c r="L63135"/>
      <c r="M63135"/>
      <c r="N63135"/>
      <c r="O63135"/>
      <c r="P63135"/>
      <c r="Q63135"/>
      <c r="R63135"/>
      <c r="S63135" s="13"/>
      <c r="W63135" s="15"/>
    </row>
    <row r="63136" spans="10:23" x14ac:dyDescent="0.3">
      <c r="J63136" s="8"/>
      <c r="K63136"/>
      <c r="L63136"/>
      <c r="M63136"/>
      <c r="N63136"/>
      <c r="O63136"/>
      <c r="P63136"/>
      <c r="Q63136"/>
      <c r="R63136"/>
      <c r="S63136" s="13"/>
      <c r="W63136" s="15"/>
    </row>
    <row r="63137" spans="10:23" x14ac:dyDescent="0.3">
      <c r="J63137" s="8"/>
      <c r="K63137"/>
      <c r="L63137"/>
      <c r="M63137"/>
      <c r="N63137"/>
      <c r="O63137"/>
      <c r="P63137"/>
      <c r="Q63137"/>
      <c r="R63137"/>
      <c r="S63137" s="13"/>
      <c r="W63137" s="15"/>
    </row>
    <row r="63138" spans="10:23" x14ac:dyDescent="0.3">
      <c r="J63138" s="8"/>
      <c r="K63138"/>
      <c r="L63138"/>
      <c r="M63138"/>
      <c r="N63138"/>
      <c r="O63138"/>
      <c r="P63138"/>
      <c r="Q63138"/>
      <c r="R63138"/>
      <c r="S63138" s="13"/>
      <c r="W63138" s="15"/>
    </row>
    <row r="63139" spans="10:23" x14ac:dyDescent="0.3">
      <c r="J63139" s="8"/>
      <c r="K63139"/>
      <c r="L63139"/>
      <c r="M63139"/>
      <c r="N63139"/>
      <c r="O63139"/>
      <c r="P63139"/>
      <c r="Q63139"/>
      <c r="R63139"/>
      <c r="S63139" s="13"/>
      <c r="W63139" s="15"/>
    </row>
    <row r="63140" spans="10:23" x14ac:dyDescent="0.3">
      <c r="J63140" s="8"/>
      <c r="K63140"/>
      <c r="L63140"/>
      <c r="M63140"/>
      <c r="N63140"/>
      <c r="O63140"/>
      <c r="P63140"/>
      <c r="Q63140"/>
      <c r="R63140"/>
      <c r="S63140" s="13"/>
      <c r="W63140" s="15"/>
    </row>
    <row r="63141" spans="10:23" x14ac:dyDescent="0.3">
      <c r="J63141" s="8"/>
      <c r="K63141"/>
      <c r="L63141"/>
      <c r="M63141"/>
      <c r="N63141"/>
      <c r="O63141"/>
      <c r="P63141"/>
      <c r="Q63141"/>
      <c r="R63141"/>
      <c r="S63141" s="13"/>
      <c r="W63141" s="15"/>
    </row>
    <row r="63142" spans="10:23" x14ac:dyDescent="0.3">
      <c r="J63142" s="8"/>
      <c r="K63142"/>
      <c r="L63142"/>
      <c r="M63142"/>
      <c r="N63142"/>
      <c r="O63142"/>
      <c r="P63142"/>
      <c r="Q63142"/>
      <c r="R63142"/>
      <c r="S63142" s="13"/>
      <c r="W63142" s="15"/>
    </row>
    <row r="63143" spans="10:23" x14ac:dyDescent="0.3">
      <c r="J63143" s="8"/>
      <c r="K63143"/>
      <c r="L63143"/>
      <c r="M63143"/>
      <c r="N63143"/>
      <c r="O63143"/>
      <c r="P63143"/>
      <c r="Q63143"/>
      <c r="R63143"/>
      <c r="S63143" s="13"/>
      <c r="W63143" s="15"/>
    </row>
    <row r="63144" spans="10:23" x14ac:dyDescent="0.3">
      <c r="J63144" s="8"/>
      <c r="K63144"/>
      <c r="L63144"/>
      <c r="M63144"/>
      <c r="N63144"/>
      <c r="O63144"/>
      <c r="P63144"/>
      <c r="Q63144"/>
      <c r="R63144"/>
      <c r="S63144" s="13"/>
      <c r="W63144" s="15"/>
    </row>
    <row r="63145" spans="10:23" x14ac:dyDescent="0.3">
      <c r="J63145" s="8"/>
      <c r="K63145"/>
      <c r="L63145"/>
      <c r="M63145"/>
      <c r="N63145"/>
      <c r="O63145"/>
      <c r="P63145"/>
      <c r="Q63145"/>
      <c r="R63145"/>
      <c r="S63145" s="13"/>
      <c r="W63145" s="15"/>
    </row>
    <row r="63146" spans="10:23" x14ac:dyDescent="0.3">
      <c r="J63146" s="8"/>
      <c r="K63146"/>
      <c r="L63146"/>
      <c r="M63146"/>
      <c r="N63146"/>
      <c r="O63146"/>
      <c r="P63146"/>
      <c r="Q63146"/>
      <c r="R63146"/>
      <c r="S63146" s="13"/>
      <c r="W63146" s="15"/>
    </row>
    <row r="63147" spans="10:23" x14ac:dyDescent="0.3">
      <c r="J63147" s="8"/>
      <c r="K63147"/>
      <c r="L63147"/>
      <c r="M63147"/>
      <c r="N63147"/>
      <c r="O63147"/>
      <c r="P63147"/>
      <c r="Q63147"/>
      <c r="R63147"/>
      <c r="S63147" s="13"/>
      <c r="W63147" s="15"/>
    </row>
    <row r="63148" spans="10:23" x14ac:dyDescent="0.3">
      <c r="J63148" s="8"/>
      <c r="K63148"/>
      <c r="L63148"/>
      <c r="M63148"/>
      <c r="N63148"/>
      <c r="O63148"/>
      <c r="P63148"/>
      <c r="Q63148"/>
      <c r="R63148"/>
      <c r="S63148" s="13"/>
      <c r="W63148" s="15"/>
    </row>
    <row r="63149" spans="10:23" x14ac:dyDescent="0.3">
      <c r="J63149" s="8"/>
      <c r="K63149"/>
      <c r="L63149"/>
      <c r="M63149"/>
      <c r="N63149"/>
      <c r="O63149"/>
      <c r="P63149"/>
      <c r="Q63149"/>
      <c r="R63149"/>
      <c r="S63149" s="13"/>
      <c r="W63149" s="15"/>
    </row>
    <row r="63150" spans="10:23" x14ac:dyDescent="0.3">
      <c r="J63150" s="8"/>
      <c r="K63150"/>
      <c r="L63150"/>
      <c r="M63150"/>
      <c r="N63150"/>
      <c r="O63150"/>
      <c r="P63150"/>
      <c r="Q63150"/>
      <c r="R63150"/>
      <c r="S63150" s="13"/>
      <c r="W63150" s="15"/>
    </row>
    <row r="63151" spans="10:23" x14ac:dyDescent="0.3">
      <c r="J63151" s="8"/>
      <c r="K63151"/>
      <c r="L63151"/>
      <c r="M63151"/>
      <c r="N63151"/>
      <c r="O63151"/>
      <c r="P63151"/>
      <c r="Q63151"/>
      <c r="R63151"/>
      <c r="S63151" s="13"/>
      <c r="W63151" s="15"/>
    </row>
    <row r="63152" spans="10:23" x14ac:dyDescent="0.3">
      <c r="J63152" s="8"/>
      <c r="K63152"/>
      <c r="L63152"/>
      <c r="M63152"/>
      <c r="N63152"/>
      <c r="O63152"/>
      <c r="P63152"/>
      <c r="Q63152"/>
      <c r="R63152"/>
      <c r="S63152" s="13"/>
      <c r="W63152" s="15"/>
    </row>
    <row r="63153" spans="10:23" x14ac:dyDescent="0.3">
      <c r="J63153" s="8"/>
      <c r="K63153"/>
      <c r="L63153"/>
      <c r="M63153"/>
      <c r="N63153"/>
      <c r="O63153"/>
      <c r="P63153"/>
      <c r="Q63153"/>
      <c r="R63153"/>
      <c r="S63153" s="13"/>
      <c r="W63153" s="15"/>
    </row>
    <row r="63154" spans="10:23" x14ac:dyDescent="0.3">
      <c r="J63154" s="8"/>
      <c r="K63154"/>
      <c r="L63154"/>
      <c r="M63154"/>
      <c r="N63154"/>
      <c r="O63154"/>
      <c r="P63154"/>
      <c r="Q63154"/>
      <c r="R63154"/>
      <c r="S63154" s="13"/>
      <c r="W63154" s="15"/>
    </row>
    <row r="63155" spans="10:23" x14ac:dyDescent="0.3">
      <c r="J63155" s="8"/>
      <c r="K63155"/>
      <c r="L63155"/>
      <c r="M63155"/>
      <c r="N63155"/>
      <c r="O63155"/>
      <c r="P63155"/>
      <c r="Q63155"/>
      <c r="R63155"/>
      <c r="S63155" s="13"/>
      <c r="W63155" s="15"/>
    </row>
    <row r="63156" spans="10:23" x14ac:dyDescent="0.3">
      <c r="J63156" s="8"/>
      <c r="K63156"/>
      <c r="L63156"/>
      <c r="M63156"/>
      <c r="N63156"/>
      <c r="O63156"/>
      <c r="P63156"/>
      <c r="Q63156"/>
      <c r="R63156"/>
      <c r="S63156" s="13"/>
      <c r="W63156" s="15"/>
    </row>
    <row r="63157" spans="10:23" x14ac:dyDescent="0.3">
      <c r="J63157" s="8"/>
      <c r="K63157"/>
      <c r="L63157"/>
      <c r="M63157"/>
      <c r="N63157"/>
      <c r="O63157"/>
      <c r="P63157"/>
      <c r="Q63157"/>
      <c r="R63157"/>
      <c r="S63157" s="13"/>
      <c r="W63157" s="15"/>
    </row>
    <row r="63158" spans="10:23" x14ac:dyDescent="0.3">
      <c r="J63158" s="8"/>
      <c r="K63158"/>
      <c r="L63158"/>
      <c r="M63158"/>
      <c r="N63158"/>
      <c r="O63158"/>
      <c r="P63158"/>
      <c r="Q63158"/>
      <c r="R63158"/>
      <c r="S63158" s="13"/>
      <c r="W63158" s="15"/>
    </row>
    <row r="63159" spans="10:23" x14ac:dyDescent="0.3">
      <c r="J63159" s="8"/>
      <c r="K63159"/>
      <c r="L63159"/>
      <c r="M63159"/>
      <c r="N63159"/>
      <c r="O63159"/>
      <c r="P63159"/>
      <c r="Q63159"/>
      <c r="R63159"/>
      <c r="S63159" s="13"/>
      <c r="W63159" s="15"/>
    </row>
    <row r="63160" spans="10:23" x14ac:dyDescent="0.3">
      <c r="J63160" s="8"/>
      <c r="K63160"/>
      <c r="L63160"/>
      <c r="M63160"/>
      <c r="N63160"/>
      <c r="O63160"/>
      <c r="P63160"/>
      <c r="Q63160"/>
      <c r="R63160"/>
      <c r="S63160" s="13"/>
      <c r="W63160" s="15"/>
    </row>
    <row r="63161" spans="10:23" x14ac:dyDescent="0.3">
      <c r="J63161" s="8"/>
      <c r="K63161"/>
      <c r="L63161"/>
      <c r="M63161"/>
      <c r="N63161"/>
      <c r="O63161"/>
      <c r="P63161"/>
      <c r="Q63161"/>
      <c r="R63161"/>
      <c r="S63161" s="13"/>
      <c r="W63161" s="15"/>
    </row>
    <row r="63162" spans="10:23" x14ac:dyDescent="0.3">
      <c r="J63162" s="8"/>
      <c r="K63162"/>
      <c r="L63162"/>
      <c r="M63162"/>
      <c r="N63162"/>
      <c r="O63162"/>
      <c r="P63162"/>
      <c r="Q63162"/>
      <c r="R63162"/>
      <c r="S63162" s="13"/>
      <c r="W63162" s="15"/>
    </row>
    <row r="63163" spans="10:23" x14ac:dyDescent="0.3">
      <c r="J63163" s="8"/>
      <c r="K63163"/>
      <c r="L63163"/>
      <c r="M63163"/>
      <c r="N63163"/>
      <c r="O63163"/>
      <c r="P63163"/>
      <c r="Q63163"/>
      <c r="R63163"/>
      <c r="S63163" s="13"/>
      <c r="W63163" s="15"/>
    </row>
    <row r="63164" spans="10:23" x14ac:dyDescent="0.3">
      <c r="J63164" s="8"/>
      <c r="K63164"/>
      <c r="L63164"/>
      <c r="M63164"/>
      <c r="N63164"/>
      <c r="O63164"/>
      <c r="P63164"/>
      <c r="Q63164"/>
      <c r="R63164"/>
      <c r="S63164" s="13"/>
      <c r="W63164" s="15"/>
    </row>
    <row r="63165" spans="10:23" x14ac:dyDescent="0.3">
      <c r="J63165" s="8"/>
      <c r="K63165"/>
      <c r="L63165"/>
      <c r="M63165"/>
      <c r="N63165"/>
      <c r="O63165"/>
      <c r="P63165"/>
      <c r="Q63165"/>
      <c r="R63165"/>
      <c r="S63165" s="13"/>
      <c r="W63165" s="15"/>
    </row>
    <row r="63166" spans="10:23" x14ac:dyDescent="0.3">
      <c r="J63166" s="8"/>
      <c r="K63166"/>
      <c r="L63166"/>
      <c r="M63166"/>
      <c r="N63166"/>
      <c r="O63166"/>
      <c r="P63166"/>
      <c r="Q63166"/>
      <c r="R63166"/>
      <c r="S63166" s="13"/>
      <c r="W63166" s="15"/>
    </row>
    <row r="63167" spans="10:23" x14ac:dyDescent="0.3">
      <c r="J63167" s="8"/>
      <c r="K63167"/>
      <c r="L63167"/>
      <c r="M63167"/>
      <c r="N63167"/>
      <c r="O63167"/>
      <c r="P63167"/>
      <c r="Q63167"/>
      <c r="R63167"/>
      <c r="S63167" s="13"/>
      <c r="W63167" s="15"/>
    </row>
    <row r="63168" spans="10:23" x14ac:dyDescent="0.3">
      <c r="J63168" s="8"/>
      <c r="K63168"/>
      <c r="L63168"/>
      <c r="M63168"/>
      <c r="N63168"/>
      <c r="O63168"/>
      <c r="P63168"/>
      <c r="Q63168"/>
      <c r="R63168"/>
      <c r="S63168" s="13"/>
      <c r="W63168" s="15"/>
    </row>
    <row r="63169" spans="10:23" x14ac:dyDescent="0.3">
      <c r="J63169" s="8"/>
      <c r="K63169"/>
      <c r="L63169"/>
      <c r="M63169"/>
      <c r="N63169"/>
      <c r="O63169"/>
      <c r="P63169"/>
      <c r="Q63169"/>
      <c r="R63169"/>
      <c r="S63169" s="13"/>
      <c r="W63169" s="15"/>
    </row>
    <row r="63170" spans="10:23" x14ac:dyDescent="0.3">
      <c r="J63170" s="8"/>
      <c r="K63170"/>
      <c r="L63170"/>
      <c r="M63170"/>
      <c r="N63170"/>
      <c r="O63170"/>
      <c r="P63170"/>
      <c r="Q63170"/>
      <c r="R63170"/>
      <c r="S63170" s="13"/>
      <c r="W63170" s="15"/>
    </row>
    <row r="63171" spans="10:23" x14ac:dyDescent="0.3">
      <c r="J63171" s="8"/>
      <c r="K63171"/>
      <c r="L63171"/>
      <c r="M63171"/>
      <c r="N63171"/>
      <c r="O63171"/>
      <c r="P63171"/>
      <c r="Q63171"/>
      <c r="R63171"/>
      <c r="S63171" s="13"/>
      <c r="W63171" s="15"/>
    </row>
    <row r="63172" spans="10:23" x14ac:dyDescent="0.3">
      <c r="J63172" s="8"/>
      <c r="K63172"/>
      <c r="L63172"/>
      <c r="M63172"/>
      <c r="N63172"/>
      <c r="O63172"/>
      <c r="P63172"/>
      <c r="Q63172"/>
      <c r="R63172"/>
      <c r="S63172" s="13"/>
      <c r="W63172" s="15"/>
    </row>
    <row r="63173" spans="10:23" x14ac:dyDescent="0.3">
      <c r="J63173" s="8"/>
      <c r="K63173"/>
      <c r="L63173"/>
      <c r="M63173"/>
      <c r="N63173"/>
      <c r="O63173"/>
      <c r="P63173"/>
      <c r="Q63173"/>
      <c r="R63173"/>
      <c r="S63173" s="13"/>
      <c r="W63173" s="15"/>
    </row>
    <row r="63174" spans="10:23" x14ac:dyDescent="0.3">
      <c r="J63174" s="8"/>
      <c r="K63174"/>
      <c r="L63174"/>
      <c r="M63174"/>
      <c r="N63174"/>
      <c r="O63174"/>
      <c r="P63174"/>
      <c r="Q63174"/>
      <c r="R63174"/>
      <c r="S63174" s="13"/>
      <c r="W63174" s="15"/>
    </row>
    <row r="63175" spans="10:23" x14ac:dyDescent="0.3">
      <c r="J63175" s="8"/>
      <c r="K63175"/>
      <c r="L63175"/>
      <c r="M63175"/>
      <c r="N63175"/>
      <c r="O63175"/>
      <c r="P63175"/>
      <c r="Q63175"/>
      <c r="R63175"/>
      <c r="S63175" s="13"/>
      <c r="W63175" s="15"/>
    </row>
    <row r="63176" spans="10:23" x14ac:dyDescent="0.3">
      <c r="J63176" s="8"/>
      <c r="K63176"/>
      <c r="L63176"/>
      <c r="M63176"/>
      <c r="N63176"/>
      <c r="O63176"/>
      <c r="P63176"/>
      <c r="Q63176"/>
      <c r="R63176"/>
      <c r="S63176" s="13"/>
      <c r="W63176" s="15"/>
    </row>
    <row r="63177" spans="10:23" x14ac:dyDescent="0.3">
      <c r="J63177" s="8"/>
      <c r="K63177"/>
      <c r="L63177"/>
      <c r="M63177"/>
      <c r="N63177"/>
      <c r="O63177"/>
      <c r="P63177"/>
      <c r="Q63177"/>
      <c r="R63177"/>
      <c r="S63177" s="13"/>
      <c r="W63177" s="15"/>
    </row>
    <row r="63178" spans="10:23" x14ac:dyDescent="0.3">
      <c r="J63178" s="8"/>
      <c r="K63178"/>
      <c r="L63178"/>
      <c r="M63178"/>
      <c r="N63178"/>
      <c r="O63178"/>
      <c r="P63178"/>
      <c r="Q63178"/>
      <c r="R63178"/>
      <c r="S63178" s="13"/>
      <c r="W63178" s="15"/>
    </row>
    <row r="63179" spans="10:23" x14ac:dyDescent="0.3">
      <c r="J63179" s="8"/>
      <c r="K63179"/>
      <c r="L63179"/>
      <c r="M63179"/>
      <c r="N63179"/>
      <c r="O63179"/>
      <c r="P63179"/>
      <c r="Q63179"/>
      <c r="R63179"/>
      <c r="S63179" s="13"/>
      <c r="W63179" s="15"/>
    </row>
    <row r="63180" spans="10:23" x14ac:dyDescent="0.3">
      <c r="J63180" s="8"/>
      <c r="K63180"/>
      <c r="L63180"/>
      <c r="M63180"/>
      <c r="N63180"/>
      <c r="O63180"/>
      <c r="P63180"/>
      <c r="Q63180"/>
      <c r="R63180"/>
      <c r="S63180" s="13"/>
      <c r="W63180" s="15"/>
    </row>
    <row r="63181" spans="10:23" x14ac:dyDescent="0.3">
      <c r="J63181" s="8"/>
      <c r="K63181"/>
      <c r="L63181"/>
      <c r="M63181"/>
      <c r="N63181"/>
      <c r="O63181"/>
      <c r="P63181"/>
      <c r="Q63181"/>
      <c r="R63181"/>
      <c r="S63181" s="13"/>
      <c r="W63181" s="15"/>
    </row>
    <row r="63182" spans="10:23" x14ac:dyDescent="0.3">
      <c r="J63182" s="8"/>
      <c r="K63182"/>
      <c r="L63182"/>
      <c r="M63182"/>
      <c r="N63182"/>
      <c r="O63182"/>
      <c r="P63182"/>
      <c r="Q63182"/>
      <c r="R63182"/>
      <c r="S63182" s="13"/>
      <c r="W63182" s="15"/>
    </row>
    <row r="63183" spans="10:23" x14ac:dyDescent="0.3">
      <c r="J63183" s="8"/>
      <c r="K63183"/>
      <c r="L63183"/>
      <c r="M63183"/>
      <c r="N63183"/>
      <c r="O63183"/>
      <c r="P63183"/>
      <c r="Q63183"/>
      <c r="R63183"/>
      <c r="S63183" s="13"/>
      <c r="W63183" s="15"/>
    </row>
    <row r="63184" spans="10:23" x14ac:dyDescent="0.3">
      <c r="J63184" s="8"/>
      <c r="K63184"/>
      <c r="L63184"/>
      <c r="M63184"/>
      <c r="N63184"/>
      <c r="O63184"/>
      <c r="P63184"/>
      <c r="Q63184"/>
      <c r="R63184"/>
      <c r="S63184" s="13"/>
      <c r="W63184" s="15"/>
    </row>
    <row r="63185" spans="10:23" x14ac:dyDescent="0.3">
      <c r="J63185" s="8"/>
      <c r="K63185"/>
      <c r="L63185"/>
      <c r="M63185"/>
      <c r="N63185"/>
      <c r="O63185"/>
      <c r="P63185"/>
      <c r="Q63185"/>
      <c r="R63185"/>
      <c r="S63185" s="13"/>
      <c r="W63185" s="15"/>
    </row>
    <row r="63186" spans="10:23" x14ac:dyDescent="0.3">
      <c r="J63186" s="8"/>
      <c r="K63186"/>
      <c r="L63186"/>
      <c r="M63186"/>
      <c r="N63186"/>
      <c r="O63186"/>
      <c r="P63186"/>
      <c r="Q63186"/>
      <c r="R63186"/>
      <c r="S63186" s="13"/>
      <c r="W63186" s="15"/>
    </row>
    <row r="63187" spans="10:23" x14ac:dyDescent="0.3">
      <c r="J63187" s="8"/>
      <c r="K63187"/>
      <c r="L63187"/>
      <c r="M63187"/>
      <c r="N63187"/>
      <c r="O63187"/>
      <c r="P63187"/>
      <c r="Q63187"/>
      <c r="R63187"/>
      <c r="S63187" s="13"/>
      <c r="W63187" s="15"/>
    </row>
    <row r="63188" spans="10:23" x14ac:dyDescent="0.3">
      <c r="J63188" s="8"/>
      <c r="K63188"/>
      <c r="L63188"/>
      <c r="M63188"/>
      <c r="N63188"/>
      <c r="O63188"/>
      <c r="P63188"/>
      <c r="Q63188"/>
      <c r="R63188"/>
      <c r="S63188" s="13"/>
      <c r="W63188" s="15"/>
    </row>
    <row r="63189" spans="10:23" x14ac:dyDescent="0.3">
      <c r="J63189" s="8"/>
      <c r="K63189"/>
      <c r="L63189"/>
      <c r="M63189"/>
      <c r="N63189"/>
      <c r="O63189"/>
      <c r="P63189"/>
      <c r="Q63189"/>
      <c r="R63189"/>
      <c r="S63189" s="13"/>
      <c r="W63189" s="15"/>
    </row>
    <row r="63190" spans="10:23" x14ac:dyDescent="0.3">
      <c r="J63190" s="8"/>
      <c r="K63190"/>
      <c r="L63190"/>
      <c r="M63190"/>
      <c r="N63190"/>
      <c r="O63190"/>
      <c r="P63190"/>
      <c r="Q63190"/>
      <c r="R63190"/>
      <c r="S63190" s="13"/>
      <c r="W63190" s="15"/>
    </row>
    <row r="63191" spans="10:23" x14ac:dyDescent="0.3">
      <c r="J63191" s="8"/>
      <c r="K63191"/>
      <c r="L63191"/>
      <c r="M63191"/>
      <c r="N63191"/>
      <c r="O63191"/>
      <c r="P63191"/>
      <c r="Q63191"/>
      <c r="R63191"/>
      <c r="S63191" s="13"/>
      <c r="W63191" s="15"/>
    </row>
    <row r="63192" spans="10:23" x14ac:dyDescent="0.3">
      <c r="J63192" s="8"/>
      <c r="K63192"/>
      <c r="L63192"/>
      <c r="M63192"/>
      <c r="N63192"/>
      <c r="O63192"/>
      <c r="P63192"/>
      <c r="Q63192"/>
      <c r="R63192"/>
      <c r="S63192" s="13"/>
      <c r="W63192" s="15"/>
    </row>
    <row r="63193" spans="10:23" x14ac:dyDescent="0.3">
      <c r="J63193" s="8"/>
      <c r="K63193"/>
      <c r="L63193"/>
      <c r="M63193"/>
      <c r="N63193"/>
      <c r="O63193"/>
      <c r="P63193"/>
      <c r="Q63193"/>
      <c r="R63193"/>
      <c r="S63193" s="13"/>
      <c r="W63193" s="15"/>
    </row>
    <row r="63194" spans="10:23" x14ac:dyDescent="0.3">
      <c r="J63194" s="8"/>
      <c r="K63194"/>
      <c r="L63194"/>
      <c r="M63194"/>
      <c r="N63194"/>
      <c r="O63194"/>
      <c r="P63194"/>
      <c r="Q63194"/>
      <c r="R63194"/>
      <c r="S63194" s="13"/>
      <c r="W63194" s="15"/>
    </row>
    <row r="63195" spans="10:23" x14ac:dyDescent="0.3">
      <c r="J63195" s="8"/>
      <c r="K63195"/>
      <c r="L63195"/>
      <c r="M63195"/>
      <c r="N63195"/>
      <c r="O63195"/>
      <c r="P63195"/>
      <c r="Q63195"/>
      <c r="R63195"/>
      <c r="S63195" s="13"/>
      <c r="W63195" s="15"/>
    </row>
    <row r="63196" spans="10:23" x14ac:dyDescent="0.3">
      <c r="J63196" s="8"/>
      <c r="K63196"/>
      <c r="L63196"/>
      <c r="M63196"/>
      <c r="N63196"/>
      <c r="O63196"/>
      <c r="P63196"/>
      <c r="Q63196"/>
      <c r="R63196"/>
      <c r="S63196" s="13"/>
      <c r="W63196" s="15"/>
    </row>
    <row r="63197" spans="10:23" x14ac:dyDescent="0.3">
      <c r="J63197" s="8"/>
      <c r="K63197"/>
      <c r="L63197"/>
      <c r="M63197"/>
      <c r="N63197"/>
      <c r="O63197"/>
      <c r="P63197"/>
      <c r="Q63197"/>
      <c r="R63197"/>
      <c r="S63197" s="13"/>
      <c r="W63197" s="15"/>
    </row>
    <row r="63198" spans="10:23" x14ac:dyDescent="0.3">
      <c r="J63198" s="8"/>
      <c r="K63198"/>
      <c r="L63198"/>
      <c r="M63198"/>
      <c r="N63198"/>
      <c r="O63198"/>
      <c r="P63198"/>
      <c r="Q63198"/>
      <c r="R63198"/>
      <c r="S63198" s="13"/>
      <c r="W63198" s="15"/>
    </row>
    <row r="63199" spans="10:23" x14ac:dyDescent="0.3">
      <c r="J63199" s="8"/>
      <c r="K63199"/>
      <c r="L63199"/>
      <c r="M63199"/>
      <c r="N63199"/>
      <c r="O63199"/>
      <c r="P63199"/>
      <c r="Q63199"/>
      <c r="R63199"/>
      <c r="S63199" s="13"/>
      <c r="W63199" s="15"/>
    </row>
    <row r="63200" spans="10:23" x14ac:dyDescent="0.3">
      <c r="J63200" s="8"/>
      <c r="K63200"/>
      <c r="L63200"/>
      <c r="M63200"/>
      <c r="N63200"/>
      <c r="O63200"/>
      <c r="P63200"/>
      <c r="Q63200"/>
      <c r="R63200"/>
      <c r="S63200" s="13"/>
      <c r="W63200" s="15"/>
    </row>
    <row r="63201" spans="10:23" x14ac:dyDescent="0.3">
      <c r="J63201" s="8"/>
      <c r="K63201"/>
      <c r="L63201"/>
      <c r="M63201"/>
      <c r="N63201"/>
      <c r="O63201"/>
      <c r="P63201"/>
      <c r="Q63201"/>
      <c r="R63201"/>
      <c r="S63201" s="13"/>
      <c r="W63201" s="15"/>
    </row>
    <row r="63202" spans="10:23" x14ac:dyDescent="0.3">
      <c r="J63202" s="8"/>
      <c r="K63202"/>
      <c r="L63202"/>
      <c r="M63202"/>
      <c r="N63202"/>
      <c r="O63202"/>
      <c r="P63202"/>
      <c r="Q63202"/>
      <c r="R63202"/>
      <c r="S63202" s="13"/>
      <c r="W63202" s="15"/>
    </row>
    <row r="63203" spans="10:23" x14ac:dyDescent="0.3">
      <c r="J63203" s="8"/>
      <c r="K63203"/>
      <c r="L63203"/>
      <c r="M63203"/>
      <c r="N63203"/>
      <c r="O63203"/>
      <c r="P63203"/>
      <c r="Q63203"/>
      <c r="R63203"/>
      <c r="S63203" s="13"/>
      <c r="W63203" s="15"/>
    </row>
    <row r="63204" spans="10:23" x14ac:dyDescent="0.3">
      <c r="J63204" s="8"/>
      <c r="K63204"/>
      <c r="L63204"/>
      <c r="M63204"/>
      <c r="N63204"/>
      <c r="O63204"/>
      <c r="P63204"/>
      <c r="Q63204"/>
      <c r="R63204"/>
      <c r="S63204" s="13"/>
      <c r="W63204" s="15"/>
    </row>
    <row r="63205" spans="10:23" x14ac:dyDescent="0.3">
      <c r="J63205" s="8"/>
      <c r="K63205"/>
      <c r="L63205"/>
      <c r="M63205"/>
      <c r="N63205"/>
      <c r="O63205"/>
      <c r="P63205"/>
      <c r="Q63205"/>
      <c r="R63205"/>
      <c r="S63205" s="13"/>
      <c r="W63205" s="15"/>
    </row>
    <row r="63206" spans="10:23" x14ac:dyDescent="0.3">
      <c r="J63206" s="8"/>
      <c r="K63206"/>
      <c r="L63206"/>
      <c r="M63206"/>
      <c r="N63206"/>
      <c r="O63206"/>
      <c r="P63206"/>
      <c r="Q63206"/>
      <c r="R63206"/>
      <c r="S63206" s="13"/>
      <c r="W63206" s="15"/>
    </row>
    <row r="63207" spans="10:23" x14ac:dyDescent="0.3">
      <c r="J63207" s="8"/>
      <c r="K63207"/>
      <c r="L63207"/>
      <c r="M63207"/>
      <c r="N63207"/>
      <c r="O63207"/>
      <c r="P63207"/>
      <c r="Q63207"/>
      <c r="R63207"/>
      <c r="S63207" s="13"/>
      <c r="W63207" s="15"/>
    </row>
    <row r="63208" spans="10:23" x14ac:dyDescent="0.3">
      <c r="J63208" s="8"/>
      <c r="K63208"/>
      <c r="L63208"/>
      <c r="M63208"/>
      <c r="N63208"/>
      <c r="O63208"/>
      <c r="P63208"/>
      <c r="Q63208"/>
      <c r="R63208"/>
      <c r="S63208" s="13"/>
      <c r="W63208" s="15"/>
    </row>
    <row r="63209" spans="10:23" x14ac:dyDescent="0.3">
      <c r="J63209" s="8"/>
      <c r="K63209"/>
      <c r="L63209"/>
      <c r="M63209"/>
      <c r="N63209"/>
      <c r="O63209"/>
      <c r="P63209"/>
      <c r="Q63209"/>
      <c r="R63209"/>
      <c r="S63209" s="13"/>
      <c r="W63209" s="15"/>
    </row>
    <row r="63210" spans="10:23" x14ac:dyDescent="0.3">
      <c r="J63210" s="8"/>
      <c r="K63210"/>
      <c r="L63210"/>
      <c r="M63210"/>
      <c r="N63210"/>
      <c r="O63210"/>
      <c r="P63210"/>
      <c r="Q63210"/>
      <c r="R63210"/>
      <c r="S63210" s="13"/>
      <c r="W63210" s="15"/>
    </row>
    <row r="63211" spans="10:23" x14ac:dyDescent="0.3">
      <c r="J63211" s="8"/>
      <c r="K63211"/>
      <c r="L63211"/>
      <c r="M63211"/>
      <c r="N63211"/>
      <c r="O63211"/>
      <c r="P63211"/>
      <c r="Q63211"/>
      <c r="R63211"/>
      <c r="S63211" s="13"/>
      <c r="W63211" s="15"/>
    </row>
    <row r="63212" spans="10:23" x14ac:dyDescent="0.3">
      <c r="J63212" s="8"/>
      <c r="K63212"/>
      <c r="L63212"/>
      <c r="M63212"/>
      <c r="N63212"/>
      <c r="O63212"/>
      <c r="P63212"/>
      <c r="Q63212"/>
      <c r="R63212"/>
      <c r="S63212" s="13"/>
      <c r="W63212" s="15"/>
    </row>
    <row r="63213" spans="10:23" x14ac:dyDescent="0.3">
      <c r="J63213" s="8"/>
      <c r="K63213"/>
      <c r="L63213"/>
      <c r="M63213"/>
      <c r="N63213"/>
      <c r="O63213"/>
      <c r="P63213"/>
      <c r="Q63213"/>
      <c r="R63213"/>
      <c r="S63213" s="13"/>
      <c r="W63213" s="15"/>
    </row>
    <row r="63214" spans="10:23" x14ac:dyDescent="0.3">
      <c r="J63214" s="8"/>
      <c r="K63214"/>
      <c r="L63214"/>
      <c r="M63214"/>
      <c r="N63214"/>
      <c r="O63214"/>
      <c r="P63214"/>
      <c r="Q63214"/>
      <c r="R63214"/>
      <c r="S63214" s="13"/>
      <c r="W63214" s="15"/>
    </row>
    <row r="63215" spans="10:23" x14ac:dyDescent="0.3">
      <c r="J63215" s="8"/>
      <c r="K63215"/>
      <c r="L63215"/>
      <c r="M63215"/>
      <c r="N63215"/>
      <c r="O63215"/>
      <c r="P63215"/>
      <c r="Q63215"/>
      <c r="R63215"/>
      <c r="S63215" s="13"/>
      <c r="W63215" s="15"/>
    </row>
    <row r="63216" spans="10:23" x14ac:dyDescent="0.3">
      <c r="J63216" s="8"/>
      <c r="K63216"/>
      <c r="L63216"/>
      <c r="M63216"/>
      <c r="N63216"/>
      <c r="O63216"/>
      <c r="P63216"/>
      <c r="Q63216"/>
      <c r="R63216"/>
      <c r="S63216" s="13"/>
      <c r="W63216" s="15"/>
    </row>
    <row r="63217" spans="10:23" x14ac:dyDescent="0.3">
      <c r="J63217" s="8"/>
      <c r="K63217"/>
      <c r="L63217"/>
      <c r="M63217"/>
      <c r="N63217"/>
      <c r="O63217"/>
      <c r="P63217"/>
      <c r="Q63217"/>
      <c r="R63217"/>
      <c r="S63217" s="13"/>
      <c r="W63217" s="15"/>
    </row>
    <row r="63218" spans="10:23" x14ac:dyDescent="0.3">
      <c r="J63218" s="8"/>
      <c r="K63218"/>
      <c r="L63218"/>
      <c r="M63218"/>
      <c r="N63218"/>
      <c r="O63218"/>
      <c r="P63218"/>
      <c r="Q63218"/>
      <c r="R63218"/>
      <c r="S63218" s="13"/>
      <c r="W63218" s="15"/>
    </row>
    <row r="63219" spans="10:23" x14ac:dyDescent="0.3">
      <c r="J63219" s="8"/>
      <c r="K63219"/>
      <c r="L63219"/>
      <c r="M63219"/>
      <c r="N63219"/>
      <c r="O63219"/>
      <c r="P63219"/>
      <c r="Q63219"/>
      <c r="R63219"/>
      <c r="S63219" s="13"/>
      <c r="W63219" s="15"/>
    </row>
    <row r="63220" spans="10:23" x14ac:dyDescent="0.3">
      <c r="J63220" s="8"/>
      <c r="K63220"/>
      <c r="L63220"/>
      <c r="M63220"/>
      <c r="N63220"/>
      <c r="O63220"/>
      <c r="P63220"/>
      <c r="Q63220"/>
      <c r="R63220"/>
      <c r="S63220" s="13"/>
      <c r="W63220" s="15"/>
    </row>
    <row r="63221" spans="10:23" x14ac:dyDescent="0.3">
      <c r="J63221" s="8"/>
      <c r="K63221"/>
      <c r="L63221"/>
      <c r="M63221"/>
      <c r="N63221"/>
      <c r="O63221"/>
      <c r="P63221"/>
      <c r="Q63221"/>
      <c r="R63221"/>
      <c r="S63221" s="13"/>
      <c r="W63221" s="15"/>
    </row>
    <row r="63222" spans="10:23" x14ac:dyDescent="0.3">
      <c r="J63222" s="8"/>
      <c r="K63222"/>
      <c r="L63222"/>
      <c r="M63222"/>
      <c r="N63222"/>
      <c r="O63222"/>
      <c r="P63222"/>
      <c r="Q63222"/>
      <c r="R63222"/>
      <c r="S63222" s="13"/>
      <c r="W63222" s="15"/>
    </row>
    <row r="63223" spans="10:23" x14ac:dyDescent="0.3">
      <c r="J63223" s="8"/>
      <c r="K63223"/>
      <c r="L63223"/>
      <c r="M63223"/>
      <c r="N63223"/>
      <c r="O63223"/>
      <c r="P63223"/>
      <c r="Q63223"/>
      <c r="R63223"/>
      <c r="S63223" s="13"/>
      <c r="W63223" s="15"/>
    </row>
    <row r="63224" spans="10:23" x14ac:dyDescent="0.3">
      <c r="J63224" s="8"/>
      <c r="K63224"/>
      <c r="L63224"/>
      <c r="M63224"/>
      <c r="N63224"/>
      <c r="O63224"/>
      <c r="P63224"/>
      <c r="Q63224"/>
      <c r="R63224"/>
      <c r="S63224" s="13"/>
      <c r="W63224" s="15"/>
    </row>
    <row r="63225" spans="10:23" x14ac:dyDescent="0.3">
      <c r="J63225" s="8"/>
      <c r="K63225"/>
      <c r="L63225"/>
      <c r="M63225"/>
      <c r="N63225"/>
      <c r="O63225"/>
      <c r="P63225"/>
      <c r="Q63225"/>
      <c r="R63225"/>
      <c r="S63225" s="13"/>
      <c r="W63225" s="15"/>
    </row>
    <row r="63226" spans="10:23" x14ac:dyDescent="0.3">
      <c r="J63226" s="8"/>
      <c r="K63226"/>
      <c r="L63226"/>
      <c r="M63226"/>
      <c r="N63226"/>
      <c r="O63226"/>
      <c r="P63226"/>
      <c r="Q63226"/>
      <c r="R63226"/>
      <c r="S63226" s="13"/>
      <c r="W63226" s="15"/>
    </row>
    <row r="63227" spans="10:23" x14ac:dyDescent="0.3">
      <c r="J63227" s="8"/>
      <c r="K63227"/>
      <c r="L63227"/>
      <c r="M63227"/>
      <c r="N63227"/>
      <c r="O63227"/>
      <c r="P63227"/>
      <c r="Q63227"/>
      <c r="R63227"/>
      <c r="S63227" s="13"/>
      <c r="W63227" s="15"/>
    </row>
    <row r="63228" spans="10:23" x14ac:dyDescent="0.3">
      <c r="J63228" s="8"/>
      <c r="K63228"/>
      <c r="L63228"/>
      <c r="M63228"/>
      <c r="N63228"/>
      <c r="O63228"/>
      <c r="P63228"/>
      <c r="Q63228"/>
      <c r="R63228"/>
      <c r="S63228" s="13"/>
      <c r="W63228" s="15"/>
    </row>
    <row r="63229" spans="10:23" x14ac:dyDescent="0.3">
      <c r="J63229" s="8"/>
      <c r="K63229"/>
      <c r="L63229"/>
      <c r="M63229"/>
      <c r="N63229"/>
      <c r="O63229"/>
      <c r="P63229"/>
      <c r="Q63229"/>
      <c r="R63229"/>
      <c r="S63229" s="13"/>
      <c r="W63229" s="15"/>
    </row>
    <row r="63230" spans="10:23" x14ac:dyDescent="0.3">
      <c r="J63230" s="8"/>
      <c r="K63230"/>
      <c r="L63230"/>
      <c r="M63230"/>
      <c r="N63230"/>
      <c r="O63230"/>
      <c r="P63230"/>
      <c r="Q63230"/>
      <c r="R63230"/>
      <c r="S63230" s="13"/>
      <c r="W63230" s="15"/>
    </row>
    <row r="63231" spans="10:23" x14ac:dyDescent="0.3">
      <c r="J63231" s="8"/>
      <c r="K63231"/>
      <c r="L63231"/>
      <c r="M63231"/>
      <c r="N63231"/>
      <c r="O63231"/>
      <c r="P63231"/>
      <c r="Q63231"/>
      <c r="R63231"/>
      <c r="S63231" s="13"/>
      <c r="W63231" s="15"/>
    </row>
    <row r="63232" spans="10:23" x14ac:dyDescent="0.3">
      <c r="J63232" s="8"/>
      <c r="K63232"/>
      <c r="L63232"/>
      <c r="M63232"/>
      <c r="N63232"/>
      <c r="O63232"/>
      <c r="P63232"/>
      <c r="Q63232"/>
      <c r="R63232"/>
      <c r="S63232" s="13"/>
      <c r="W63232" s="15"/>
    </row>
    <row r="63233" spans="10:23" x14ac:dyDescent="0.3">
      <c r="J63233" s="8"/>
      <c r="K63233"/>
      <c r="L63233"/>
      <c r="M63233"/>
      <c r="N63233"/>
      <c r="O63233"/>
      <c r="P63233"/>
      <c r="Q63233"/>
      <c r="R63233"/>
      <c r="S63233" s="13"/>
      <c r="W63233" s="15"/>
    </row>
    <row r="63234" spans="10:23" x14ac:dyDescent="0.3">
      <c r="J63234" s="8"/>
      <c r="K63234"/>
      <c r="L63234"/>
      <c r="M63234"/>
      <c r="N63234"/>
      <c r="O63234"/>
      <c r="P63234"/>
      <c r="Q63234"/>
      <c r="R63234"/>
      <c r="S63234" s="13"/>
      <c r="W63234" s="15"/>
    </row>
    <row r="63235" spans="10:23" x14ac:dyDescent="0.3">
      <c r="J63235" s="8"/>
      <c r="K63235"/>
      <c r="L63235"/>
      <c r="M63235"/>
      <c r="N63235"/>
      <c r="O63235"/>
      <c r="P63235"/>
      <c r="Q63235"/>
      <c r="R63235"/>
      <c r="S63235" s="13"/>
      <c r="W63235" s="15"/>
    </row>
    <row r="63236" spans="10:23" x14ac:dyDescent="0.3">
      <c r="J63236" s="8"/>
      <c r="K63236"/>
      <c r="L63236"/>
      <c r="M63236"/>
      <c r="N63236"/>
      <c r="O63236"/>
      <c r="P63236"/>
      <c r="Q63236"/>
      <c r="R63236"/>
      <c r="S63236" s="13"/>
      <c r="W63236" s="15"/>
    </row>
    <row r="63237" spans="10:23" x14ac:dyDescent="0.3">
      <c r="J63237" s="8"/>
      <c r="K63237"/>
      <c r="L63237"/>
      <c r="M63237"/>
      <c r="N63237"/>
      <c r="O63237"/>
      <c r="P63237"/>
      <c r="Q63237"/>
      <c r="R63237"/>
      <c r="S63237" s="13"/>
      <c r="W63237" s="15"/>
    </row>
    <row r="63238" spans="10:23" x14ac:dyDescent="0.3">
      <c r="J63238" s="8"/>
      <c r="K63238"/>
      <c r="L63238"/>
      <c r="M63238"/>
      <c r="N63238"/>
      <c r="O63238"/>
      <c r="P63238"/>
      <c r="Q63238"/>
      <c r="R63238"/>
      <c r="S63238" s="13"/>
      <c r="W63238" s="15"/>
    </row>
    <row r="63239" spans="10:23" x14ac:dyDescent="0.3">
      <c r="J63239" s="8"/>
      <c r="K63239"/>
      <c r="L63239"/>
      <c r="M63239"/>
      <c r="N63239"/>
      <c r="O63239"/>
      <c r="P63239"/>
      <c r="Q63239"/>
      <c r="R63239"/>
      <c r="S63239" s="13"/>
      <c r="W63239" s="15"/>
    </row>
    <row r="63240" spans="10:23" x14ac:dyDescent="0.3">
      <c r="J63240" s="8"/>
      <c r="K63240"/>
      <c r="L63240"/>
      <c r="M63240"/>
      <c r="N63240"/>
      <c r="O63240"/>
      <c r="P63240"/>
      <c r="Q63240"/>
      <c r="R63240"/>
      <c r="S63240" s="13"/>
      <c r="W63240" s="15"/>
    </row>
    <row r="63241" spans="10:23" x14ac:dyDescent="0.3">
      <c r="J63241" s="8"/>
      <c r="K63241"/>
      <c r="L63241"/>
      <c r="M63241"/>
      <c r="N63241"/>
      <c r="O63241"/>
      <c r="P63241"/>
      <c r="Q63241"/>
      <c r="R63241"/>
      <c r="S63241" s="13"/>
      <c r="W63241" s="15"/>
    </row>
    <row r="63242" spans="10:23" x14ac:dyDescent="0.3">
      <c r="J63242" s="8"/>
      <c r="K63242"/>
      <c r="L63242"/>
      <c r="M63242"/>
      <c r="N63242"/>
      <c r="O63242"/>
      <c r="P63242"/>
      <c r="Q63242"/>
      <c r="R63242"/>
      <c r="S63242" s="13"/>
      <c r="W63242" s="15"/>
    </row>
    <row r="63243" spans="10:23" x14ac:dyDescent="0.3">
      <c r="J63243" s="8"/>
      <c r="K63243"/>
      <c r="L63243"/>
      <c r="M63243"/>
      <c r="N63243"/>
      <c r="O63243"/>
      <c r="P63243"/>
      <c r="Q63243"/>
      <c r="R63243"/>
      <c r="S63243" s="13"/>
      <c r="W63243" s="15"/>
    </row>
    <row r="63244" spans="10:23" x14ac:dyDescent="0.3">
      <c r="J63244" s="8"/>
      <c r="K63244"/>
      <c r="L63244"/>
      <c r="M63244"/>
      <c r="N63244"/>
      <c r="O63244"/>
      <c r="P63244"/>
      <c r="Q63244"/>
      <c r="R63244"/>
      <c r="S63244" s="13"/>
      <c r="W63244" s="15"/>
    </row>
    <row r="63245" spans="10:23" x14ac:dyDescent="0.3">
      <c r="J63245" s="8"/>
      <c r="K63245"/>
      <c r="L63245"/>
      <c r="M63245"/>
      <c r="N63245"/>
      <c r="O63245"/>
      <c r="P63245"/>
      <c r="Q63245"/>
      <c r="R63245"/>
      <c r="S63245" s="13"/>
      <c r="W63245" s="15"/>
    </row>
    <row r="63246" spans="10:23" x14ac:dyDescent="0.3">
      <c r="J63246" s="8"/>
      <c r="K63246"/>
      <c r="L63246"/>
      <c r="M63246"/>
      <c r="N63246"/>
      <c r="O63246"/>
      <c r="P63246"/>
      <c r="Q63246"/>
      <c r="R63246"/>
      <c r="S63246" s="13"/>
      <c r="W63246" s="15"/>
    </row>
    <row r="63247" spans="10:23" x14ac:dyDescent="0.3">
      <c r="J63247" s="8"/>
      <c r="K63247"/>
      <c r="L63247"/>
      <c r="M63247"/>
      <c r="N63247"/>
      <c r="O63247"/>
      <c r="P63247"/>
      <c r="Q63247"/>
      <c r="R63247"/>
      <c r="S63247" s="13"/>
      <c r="W63247" s="15"/>
    </row>
    <row r="63248" spans="10:23" x14ac:dyDescent="0.3">
      <c r="J63248" s="8"/>
      <c r="K63248"/>
      <c r="L63248"/>
      <c r="M63248"/>
      <c r="N63248"/>
      <c r="O63248"/>
      <c r="P63248"/>
      <c r="Q63248"/>
      <c r="R63248"/>
      <c r="S63248" s="13"/>
      <c r="W63248" s="15"/>
    </row>
    <row r="63249" spans="10:23" x14ac:dyDescent="0.3">
      <c r="J63249" s="8"/>
      <c r="K63249"/>
      <c r="L63249"/>
      <c r="M63249"/>
      <c r="N63249"/>
      <c r="O63249"/>
      <c r="P63249"/>
      <c r="Q63249"/>
      <c r="R63249"/>
      <c r="S63249" s="13"/>
      <c r="W63249" s="15"/>
    </row>
    <row r="63250" spans="10:23" x14ac:dyDescent="0.3">
      <c r="J63250" s="8"/>
      <c r="K63250"/>
      <c r="L63250"/>
      <c r="M63250"/>
      <c r="N63250"/>
      <c r="O63250"/>
      <c r="P63250"/>
      <c r="Q63250"/>
      <c r="R63250"/>
      <c r="S63250" s="13"/>
      <c r="W63250" s="15"/>
    </row>
    <row r="63251" spans="10:23" x14ac:dyDescent="0.3">
      <c r="J63251" s="8"/>
      <c r="K63251"/>
      <c r="L63251"/>
      <c r="M63251"/>
      <c r="N63251"/>
      <c r="O63251"/>
      <c r="P63251"/>
      <c r="Q63251"/>
      <c r="R63251"/>
      <c r="S63251" s="13"/>
      <c r="W63251" s="15"/>
    </row>
    <row r="63252" spans="10:23" x14ac:dyDescent="0.3">
      <c r="J63252" s="8"/>
      <c r="K63252"/>
      <c r="L63252"/>
      <c r="M63252"/>
      <c r="N63252"/>
      <c r="O63252"/>
      <c r="P63252"/>
      <c r="Q63252"/>
      <c r="R63252"/>
      <c r="S63252" s="13"/>
      <c r="W63252" s="15"/>
    </row>
    <row r="63253" spans="10:23" x14ac:dyDescent="0.3">
      <c r="J63253" s="8"/>
      <c r="K63253"/>
      <c r="L63253"/>
      <c r="M63253"/>
      <c r="N63253"/>
      <c r="O63253"/>
      <c r="P63253"/>
      <c r="Q63253"/>
      <c r="R63253"/>
      <c r="S63253" s="13"/>
      <c r="W63253" s="15"/>
    </row>
    <row r="63254" spans="10:23" x14ac:dyDescent="0.3">
      <c r="J63254" s="8"/>
      <c r="K63254"/>
      <c r="L63254"/>
      <c r="M63254"/>
      <c r="N63254"/>
      <c r="O63254"/>
      <c r="P63254"/>
      <c r="Q63254"/>
      <c r="R63254"/>
      <c r="S63254" s="13"/>
      <c r="W63254" s="15"/>
    </row>
    <row r="63255" spans="10:23" x14ac:dyDescent="0.3">
      <c r="J63255" s="8"/>
      <c r="K63255"/>
      <c r="L63255"/>
      <c r="M63255"/>
      <c r="N63255"/>
      <c r="O63255"/>
      <c r="P63255"/>
      <c r="Q63255"/>
      <c r="R63255"/>
      <c r="S63255" s="13"/>
      <c r="W63255" s="15"/>
    </row>
    <row r="63256" spans="10:23" x14ac:dyDescent="0.3">
      <c r="J63256" s="8"/>
      <c r="K63256"/>
      <c r="L63256"/>
      <c r="M63256"/>
      <c r="N63256"/>
      <c r="O63256"/>
      <c r="P63256"/>
      <c r="Q63256"/>
      <c r="R63256"/>
      <c r="S63256" s="13"/>
      <c r="W63256" s="15"/>
    </row>
    <row r="63257" spans="10:23" x14ac:dyDescent="0.3">
      <c r="J63257" s="8"/>
      <c r="K63257"/>
      <c r="L63257"/>
      <c r="M63257"/>
      <c r="N63257"/>
      <c r="O63257"/>
      <c r="P63257"/>
      <c r="Q63257"/>
      <c r="R63257"/>
      <c r="S63257" s="13"/>
      <c r="W63257" s="15"/>
    </row>
    <row r="63258" spans="10:23" x14ac:dyDescent="0.3">
      <c r="J63258" s="8"/>
      <c r="K63258"/>
      <c r="L63258"/>
      <c r="M63258"/>
      <c r="N63258"/>
      <c r="O63258"/>
      <c r="P63258"/>
      <c r="Q63258"/>
      <c r="R63258"/>
      <c r="S63258" s="13"/>
      <c r="W63258" s="15"/>
    </row>
    <row r="63259" spans="10:23" x14ac:dyDescent="0.3">
      <c r="J63259" s="8"/>
      <c r="K63259"/>
      <c r="L63259"/>
      <c r="M63259"/>
      <c r="N63259"/>
      <c r="O63259"/>
      <c r="P63259"/>
      <c r="Q63259"/>
      <c r="R63259"/>
      <c r="S63259" s="13"/>
      <c r="W63259" s="15"/>
    </row>
    <row r="63260" spans="10:23" x14ac:dyDescent="0.3">
      <c r="J63260" s="8"/>
      <c r="K63260"/>
      <c r="L63260"/>
      <c r="M63260"/>
      <c r="N63260"/>
      <c r="O63260"/>
      <c r="P63260"/>
      <c r="Q63260"/>
      <c r="R63260"/>
      <c r="S63260" s="13"/>
      <c r="W63260" s="15"/>
    </row>
    <row r="63261" spans="10:23" x14ac:dyDescent="0.3">
      <c r="J63261" s="8"/>
      <c r="K63261"/>
      <c r="L63261"/>
      <c r="M63261"/>
      <c r="N63261"/>
      <c r="O63261"/>
      <c r="P63261"/>
      <c r="Q63261"/>
      <c r="R63261"/>
      <c r="S63261" s="13"/>
      <c r="W63261" s="15"/>
    </row>
    <row r="63262" spans="10:23" x14ac:dyDescent="0.3">
      <c r="J63262" s="8"/>
      <c r="K63262"/>
      <c r="L63262"/>
      <c r="M63262"/>
      <c r="N63262"/>
      <c r="O63262"/>
      <c r="P63262"/>
      <c r="Q63262"/>
      <c r="R63262"/>
      <c r="S63262" s="13"/>
      <c r="W63262" s="15"/>
    </row>
    <row r="63263" spans="10:23" x14ac:dyDescent="0.3">
      <c r="J63263" s="8"/>
      <c r="K63263"/>
      <c r="L63263"/>
      <c r="M63263"/>
      <c r="N63263"/>
      <c r="O63263"/>
      <c r="P63263"/>
      <c r="Q63263"/>
      <c r="R63263"/>
      <c r="S63263" s="13"/>
      <c r="W63263" s="15"/>
    </row>
    <row r="63264" spans="10:23" x14ac:dyDescent="0.3">
      <c r="J63264" s="8"/>
      <c r="K63264"/>
      <c r="L63264"/>
      <c r="M63264"/>
      <c r="N63264"/>
      <c r="O63264"/>
      <c r="P63264"/>
      <c r="Q63264"/>
      <c r="R63264"/>
      <c r="S63264" s="13"/>
      <c r="W63264" s="15"/>
    </row>
    <row r="63265" spans="10:23" x14ac:dyDescent="0.3">
      <c r="J63265" s="8"/>
      <c r="K63265"/>
      <c r="L63265"/>
      <c r="M63265"/>
      <c r="N63265"/>
      <c r="O63265"/>
      <c r="P63265"/>
      <c r="Q63265"/>
      <c r="R63265"/>
      <c r="S63265" s="13"/>
      <c r="W63265" s="15"/>
    </row>
    <row r="63266" spans="10:23" x14ac:dyDescent="0.3">
      <c r="J63266" s="8"/>
      <c r="K63266"/>
      <c r="L63266"/>
      <c r="M63266"/>
      <c r="N63266"/>
      <c r="O63266"/>
      <c r="P63266"/>
      <c r="Q63266"/>
      <c r="R63266"/>
      <c r="S63266" s="13"/>
      <c r="W63266" s="15"/>
    </row>
    <row r="63267" spans="10:23" x14ac:dyDescent="0.3">
      <c r="J63267" s="8"/>
      <c r="K63267"/>
      <c r="L63267"/>
      <c r="M63267"/>
      <c r="N63267"/>
      <c r="O63267"/>
      <c r="P63267"/>
      <c r="Q63267"/>
      <c r="R63267"/>
      <c r="S63267" s="13"/>
      <c r="W63267" s="15"/>
    </row>
    <row r="63268" spans="10:23" x14ac:dyDescent="0.3">
      <c r="J63268" s="8"/>
      <c r="K63268"/>
      <c r="L63268"/>
      <c r="M63268"/>
      <c r="N63268"/>
      <c r="O63268"/>
      <c r="P63268"/>
      <c r="Q63268"/>
      <c r="R63268"/>
      <c r="S63268" s="13"/>
      <c r="W63268" s="15"/>
    </row>
    <row r="63269" spans="10:23" x14ac:dyDescent="0.3">
      <c r="J63269" s="8"/>
      <c r="K63269"/>
      <c r="L63269"/>
      <c r="M63269"/>
      <c r="N63269"/>
      <c r="O63269"/>
      <c r="P63269"/>
      <c r="Q63269"/>
      <c r="R63269"/>
      <c r="S63269" s="13"/>
      <c r="W63269" s="15"/>
    </row>
    <row r="63270" spans="10:23" x14ac:dyDescent="0.3">
      <c r="J63270" s="8"/>
      <c r="K63270"/>
      <c r="L63270"/>
      <c r="M63270"/>
      <c r="N63270"/>
      <c r="O63270"/>
      <c r="P63270"/>
      <c r="Q63270"/>
      <c r="R63270"/>
      <c r="S63270" s="13"/>
      <c r="W63270" s="15"/>
    </row>
    <row r="63271" spans="10:23" x14ac:dyDescent="0.3">
      <c r="J63271" s="8"/>
      <c r="K63271"/>
      <c r="L63271"/>
      <c r="M63271"/>
      <c r="N63271"/>
      <c r="O63271"/>
      <c r="P63271"/>
      <c r="Q63271"/>
      <c r="R63271"/>
      <c r="S63271" s="13"/>
      <c r="W63271" s="15"/>
    </row>
    <row r="63272" spans="10:23" x14ac:dyDescent="0.3">
      <c r="J63272" s="8"/>
      <c r="K63272"/>
      <c r="L63272"/>
      <c r="M63272"/>
      <c r="N63272"/>
      <c r="O63272"/>
      <c r="P63272"/>
      <c r="Q63272"/>
      <c r="R63272"/>
      <c r="S63272" s="13"/>
      <c r="W63272" s="15"/>
    </row>
    <row r="63273" spans="10:23" x14ac:dyDescent="0.3">
      <c r="J63273" s="8"/>
      <c r="K63273"/>
      <c r="L63273"/>
      <c r="M63273"/>
      <c r="N63273"/>
      <c r="O63273"/>
      <c r="P63273"/>
      <c r="Q63273"/>
      <c r="R63273"/>
      <c r="S63273" s="13"/>
      <c r="W63273" s="15"/>
    </row>
    <row r="63274" spans="10:23" x14ac:dyDescent="0.3">
      <c r="J63274" s="8"/>
      <c r="K63274"/>
      <c r="L63274"/>
      <c r="M63274"/>
      <c r="N63274"/>
      <c r="O63274"/>
      <c r="P63274"/>
      <c r="Q63274"/>
      <c r="R63274"/>
      <c r="S63274" s="13"/>
      <c r="W63274" s="15"/>
    </row>
    <row r="63275" spans="10:23" x14ac:dyDescent="0.3">
      <c r="J63275" s="8"/>
      <c r="K63275"/>
      <c r="L63275"/>
      <c r="M63275"/>
      <c r="N63275"/>
      <c r="O63275"/>
      <c r="P63275"/>
      <c r="Q63275"/>
      <c r="R63275"/>
      <c r="S63275" s="13"/>
      <c r="W63275" s="15"/>
    </row>
    <row r="63276" spans="10:23" x14ac:dyDescent="0.3">
      <c r="J63276" s="8"/>
      <c r="K63276"/>
      <c r="L63276"/>
      <c r="M63276"/>
      <c r="N63276"/>
      <c r="O63276"/>
      <c r="P63276"/>
      <c r="Q63276"/>
      <c r="R63276"/>
      <c r="S63276" s="13"/>
      <c r="W63276" s="15"/>
    </row>
    <row r="63277" spans="10:23" x14ac:dyDescent="0.3">
      <c r="J63277" s="8"/>
      <c r="K63277"/>
      <c r="L63277"/>
      <c r="M63277"/>
      <c r="N63277"/>
      <c r="O63277"/>
      <c r="P63277"/>
      <c r="Q63277"/>
      <c r="R63277"/>
      <c r="S63277" s="13"/>
      <c r="W63277" s="15"/>
    </row>
    <row r="63278" spans="10:23" x14ac:dyDescent="0.3">
      <c r="J63278" s="8"/>
      <c r="K63278"/>
      <c r="L63278"/>
      <c r="M63278"/>
      <c r="N63278"/>
      <c r="O63278"/>
      <c r="P63278"/>
      <c r="Q63278"/>
      <c r="R63278"/>
      <c r="S63278" s="13"/>
      <c r="W63278" s="15"/>
    </row>
    <row r="63279" spans="10:23" x14ac:dyDescent="0.3">
      <c r="J63279" s="8"/>
      <c r="K63279"/>
      <c r="L63279"/>
      <c r="M63279"/>
      <c r="N63279"/>
      <c r="O63279"/>
      <c r="P63279"/>
      <c r="Q63279"/>
      <c r="R63279"/>
      <c r="S63279" s="13"/>
      <c r="W63279" s="15"/>
    </row>
    <row r="63280" spans="10:23" x14ac:dyDescent="0.3">
      <c r="J63280" s="8"/>
      <c r="K63280"/>
      <c r="L63280"/>
      <c r="M63280"/>
      <c r="N63280"/>
      <c r="O63280"/>
      <c r="P63280"/>
      <c r="Q63280"/>
      <c r="R63280"/>
      <c r="S63280" s="13"/>
      <c r="W63280" s="15"/>
    </row>
    <row r="63281" spans="10:23" x14ac:dyDescent="0.3">
      <c r="J63281" s="8"/>
      <c r="K63281"/>
      <c r="L63281"/>
      <c r="M63281"/>
      <c r="N63281"/>
      <c r="O63281"/>
      <c r="P63281"/>
      <c r="Q63281"/>
      <c r="R63281"/>
      <c r="S63281" s="13"/>
      <c r="W63281" s="15"/>
    </row>
    <row r="63282" spans="10:23" x14ac:dyDescent="0.3">
      <c r="J63282" s="8"/>
      <c r="K63282"/>
      <c r="L63282"/>
      <c r="M63282"/>
      <c r="N63282"/>
      <c r="O63282"/>
      <c r="P63282"/>
      <c r="Q63282"/>
      <c r="R63282"/>
      <c r="S63282" s="13"/>
      <c r="W63282" s="15"/>
    </row>
    <row r="63283" spans="10:23" x14ac:dyDescent="0.3">
      <c r="J63283" s="8"/>
      <c r="K63283"/>
      <c r="L63283"/>
      <c r="M63283"/>
      <c r="N63283"/>
      <c r="O63283"/>
      <c r="P63283"/>
      <c r="Q63283"/>
      <c r="R63283"/>
      <c r="S63283" s="13"/>
      <c r="W63283" s="15"/>
    </row>
    <row r="63284" spans="10:23" x14ac:dyDescent="0.3">
      <c r="J63284" s="8"/>
      <c r="K63284"/>
      <c r="L63284"/>
      <c r="M63284"/>
      <c r="N63284"/>
      <c r="O63284"/>
      <c r="P63284"/>
      <c r="Q63284"/>
      <c r="R63284"/>
      <c r="S63284" s="13"/>
      <c r="W63284" s="15"/>
    </row>
    <row r="63285" spans="10:23" x14ac:dyDescent="0.3">
      <c r="J63285" s="8"/>
      <c r="K63285"/>
      <c r="L63285"/>
      <c r="M63285"/>
      <c r="N63285"/>
      <c r="O63285"/>
      <c r="P63285"/>
      <c r="Q63285"/>
      <c r="R63285"/>
      <c r="S63285" s="13"/>
      <c r="W63285" s="15"/>
    </row>
    <row r="63286" spans="10:23" x14ac:dyDescent="0.3">
      <c r="J63286" s="8"/>
      <c r="K63286"/>
      <c r="L63286"/>
      <c r="M63286"/>
      <c r="N63286"/>
      <c r="O63286"/>
      <c r="P63286"/>
      <c r="Q63286"/>
      <c r="R63286"/>
      <c r="S63286" s="13"/>
      <c r="W63286" s="15"/>
    </row>
    <row r="63287" spans="10:23" x14ac:dyDescent="0.3">
      <c r="J63287" s="8"/>
      <c r="K63287"/>
      <c r="L63287"/>
      <c r="M63287"/>
      <c r="N63287"/>
      <c r="O63287"/>
      <c r="P63287"/>
      <c r="Q63287"/>
      <c r="R63287"/>
      <c r="S63287" s="13"/>
      <c r="W63287" s="15"/>
    </row>
    <row r="63288" spans="10:23" x14ac:dyDescent="0.3">
      <c r="J63288" s="8"/>
      <c r="K63288"/>
      <c r="L63288"/>
      <c r="M63288"/>
      <c r="N63288"/>
      <c r="O63288"/>
      <c r="P63288"/>
      <c r="Q63288"/>
      <c r="R63288"/>
      <c r="S63288" s="13"/>
      <c r="W63288" s="15"/>
    </row>
    <row r="63289" spans="10:23" x14ac:dyDescent="0.3">
      <c r="J63289" s="8"/>
      <c r="K63289"/>
      <c r="L63289"/>
      <c r="M63289"/>
      <c r="N63289"/>
      <c r="O63289"/>
      <c r="P63289"/>
      <c r="Q63289"/>
      <c r="R63289"/>
      <c r="S63289" s="13"/>
      <c r="W63289" s="15"/>
    </row>
    <row r="63290" spans="10:23" x14ac:dyDescent="0.3">
      <c r="J63290" s="8"/>
      <c r="K63290"/>
      <c r="L63290"/>
      <c r="M63290"/>
      <c r="N63290"/>
      <c r="O63290"/>
      <c r="P63290"/>
      <c r="Q63290"/>
      <c r="R63290"/>
      <c r="S63290" s="13"/>
      <c r="W63290" s="15"/>
    </row>
    <row r="63291" spans="10:23" x14ac:dyDescent="0.3">
      <c r="J63291" s="8"/>
      <c r="K63291"/>
      <c r="L63291"/>
      <c r="M63291"/>
      <c r="N63291"/>
      <c r="O63291"/>
      <c r="P63291"/>
      <c r="Q63291"/>
      <c r="R63291"/>
      <c r="S63291" s="13"/>
      <c r="W63291" s="15"/>
    </row>
    <row r="63292" spans="10:23" x14ac:dyDescent="0.3">
      <c r="J63292" s="8"/>
      <c r="K63292"/>
      <c r="L63292"/>
      <c r="M63292"/>
      <c r="N63292"/>
      <c r="O63292"/>
      <c r="P63292"/>
      <c r="Q63292"/>
      <c r="R63292"/>
      <c r="S63292" s="13"/>
      <c r="W63292" s="15"/>
    </row>
    <row r="63293" spans="10:23" x14ac:dyDescent="0.3">
      <c r="J63293" s="8"/>
      <c r="K63293"/>
      <c r="L63293"/>
      <c r="M63293"/>
      <c r="N63293"/>
      <c r="O63293"/>
      <c r="P63293"/>
      <c r="Q63293"/>
      <c r="R63293"/>
      <c r="S63293" s="13"/>
      <c r="W63293" s="15"/>
    </row>
    <row r="63294" spans="10:23" x14ac:dyDescent="0.3">
      <c r="J63294" s="8"/>
      <c r="K63294"/>
      <c r="L63294"/>
      <c r="M63294"/>
      <c r="N63294"/>
      <c r="O63294"/>
      <c r="P63294"/>
      <c r="Q63294"/>
      <c r="R63294"/>
      <c r="S63294" s="13"/>
      <c r="W63294" s="15"/>
    </row>
    <row r="63295" spans="10:23" x14ac:dyDescent="0.3">
      <c r="J63295" s="8"/>
      <c r="K63295"/>
      <c r="L63295"/>
      <c r="M63295"/>
      <c r="N63295"/>
      <c r="O63295"/>
      <c r="P63295"/>
      <c r="Q63295"/>
      <c r="R63295"/>
      <c r="S63295" s="13"/>
      <c r="W63295" s="15"/>
    </row>
    <row r="63296" spans="10:23" x14ac:dyDescent="0.3">
      <c r="J63296" s="8"/>
      <c r="K63296"/>
      <c r="L63296"/>
      <c r="M63296"/>
      <c r="N63296"/>
      <c r="O63296"/>
      <c r="P63296"/>
      <c r="Q63296"/>
      <c r="R63296"/>
      <c r="S63296" s="13"/>
      <c r="W63296" s="15"/>
    </row>
    <row r="63297" spans="10:23" x14ac:dyDescent="0.3">
      <c r="J63297" s="8"/>
      <c r="K63297"/>
      <c r="L63297"/>
      <c r="M63297"/>
      <c r="N63297"/>
      <c r="O63297"/>
      <c r="P63297"/>
      <c r="Q63297"/>
      <c r="R63297"/>
      <c r="S63297" s="13"/>
      <c r="W63297" s="15"/>
    </row>
    <row r="63298" spans="10:23" x14ac:dyDescent="0.3">
      <c r="J63298" s="8"/>
      <c r="K63298"/>
      <c r="L63298"/>
      <c r="M63298"/>
      <c r="N63298"/>
      <c r="O63298"/>
      <c r="P63298"/>
      <c r="Q63298"/>
      <c r="R63298"/>
      <c r="S63298" s="13"/>
      <c r="W63298" s="15"/>
    </row>
    <row r="63299" spans="10:23" x14ac:dyDescent="0.3">
      <c r="J63299" s="8"/>
      <c r="K63299"/>
      <c r="L63299"/>
      <c r="M63299"/>
      <c r="N63299"/>
      <c r="O63299"/>
      <c r="P63299"/>
      <c r="Q63299"/>
      <c r="R63299"/>
      <c r="S63299" s="13"/>
      <c r="W63299" s="15"/>
    </row>
    <row r="63300" spans="10:23" x14ac:dyDescent="0.3">
      <c r="J63300" s="8"/>
      <c r="K63300"/>
      <c r="L63300"/>
      <c r="M63300"/>
      <c r="N63300"/>
      <c r="O63300"/>
      <c r="P63300"/>
      <c r="Q63300"/>
      <c r="R63300"/>
      <c r="S63300" s="13"/>
      <c r="W63300" s="15"/>
    </row>
    <row r="63301" spans="10:23" x14ac:dyDescent="0.3">
      <c r="J63301" s="8"/>
      <c r="K63301"/>
      <c r="L63301"/>
      <c r="M63301"/>
      <c r="N63301"/>
      <c r="O63301"/>
      <c r="P63301"/>
      <c r="Q63301"/>
      <c r="R63301"/>
      <c r="S63301" s="13"/>
      <c r="W63301" s="15"/>
    </row>
    <row r="63302" spans="10:23" x14ac:dyDescent="0.3">
      <c r="J63302" s="8"/>
      <c r="K63302"/>
      <c r="L63302"/>
      <c r="M63302"/>
      <c r="N63302"/>
      <c r="O63302"/>
      <c r="P63302"/>
      <c r="Q63302"/>
      <c r="R63302"/>
      <c r="S63302" s="13"/>
      <c r="W63302" s="15"/>
    </row>
    <row r="63303" spans="10:23" x14ac:dyDescent="0.3">
      <c r="J63303" s="8"/>
      <c r="K63303"/>
      <c r="L63303"/>
      <c r="M63303"/>
      <c r="N63303"/>
      <c r="O63303"/>
      <c r="P63303"/>
      <c r="Q63303"/>
      <c r="R63303"/>
      <c r="S63303" s="13"/>
      <c r="W63303" s="15"/>
    </row>
    <row r="63304" spans="10:23" x14ac:dyDescent="0.3">
      <c r="J63304" s="8"/>
      <c r="K63304"/>
      <c r="L63304"/>
      <c r="M63304"/>
      <c r="N63304"/>
      <c r="O63304"/>
      <c r="P63304"/>
      <c r="Q63304"/>
      <c r="R63304"/>
      <c r="S63304" s="13"/>
      <c r="W63304" s="15"/>
    </row>
    <row r="63305" spans="10:23" x14ac:dyDescent="0.3">
      <c r="J63305" s="8"/>
      <c r="K63305"/>
      <c r="L63305"/>
      <c r="M63305"/>
      <c r="N63305"/>
      <c r="O63305"/>
      <c r="P63305"/>
      <c r="Q63305"/>
      <c r="R63305"/>
      <c r="S63305" s="13"/>
      <c r="W63305" s="15"/>
    </row>
    <row r="63306" spans="10:23" x14ac:dyDescent="0.3">
      <c r="J63306" s="8"/>
      <c r="K63306"/>
      <c r="L63306"/>
      <c r="M63306"/>
      <c r="N63306"/>
      <c r="O63306"/>
      <c r="P63306"/>
      <c r="Q63306"/>
      <c r="R63306"/>
      <c r="S63306" s="13"/>
      <c r="W63306" s="15"/>
    </row>
    <row r="63307" spans="10:23" x14ac:dyDescent="0.3">
      <c r="J63307" s="8"/>
      <c r="K63307"/>
      <c r="L63307"/>
      <c r="M63307"/>
      <c r="N63307"/>
      <c r="O63307"/>
      <c r="P63307"/>
      <c r="Q63307"/>
      <c r="R63307"/>
      <c r="S63307" s="13"/>
      <c r="W63307" s="15"/>
    </row>
    <row r="63308" spans="10:23" x14ac:dyDescent="0.3">
      <c r="J63308" s="8"/>
      <c r="K63308"/>
      <c r="L63308"/>
      <c r="M63308"/>
      <c r="N63308"/>
      <c r="O63308"/>
      <c r="P63308"/>
      <c r="Q63308"/>
      <c r="R63308"/>
      <c r="S63308" s="13"/>
      <c r="W63308" s="15"/>
    </row>
    <row r="63309" spans="10:23" x14ac:dyDescent="0.3">
      <c r="J63309" s="8"/>
      <c r="K63309"/>
      <c r="L63309"/>
      <c r="M63309"/>
      <c r="N63309"/>
      <c r="O63309"/>
      <c r="P63309"/>
      <c r="Q63309"/>
      <c r="R63309"/>
      <c r="S63309" s="13"/>
      <c r="W63309" s="15"/>
    </row>
    <row r="63310" spans="10:23" x14ac:dyDescent="0.3">
      <c r="J63310" s="8"/>
      <c r="K63310"/>
      <c r="L63310"/>
      <c r="M63310"/>
      <c r="N63310"/>
      <c r="O63310"/>
      <c r="P63310"/>
      <c r="Q63310"/>
      <c r="R63310"/>
      <c r="S63310" s="13"/>
      <c r="W63310" s="15"/>
    </row>
    <row r="63311" spans="10:23" x14ac:dyDescent="0.3">
      <c r="J63311" s="8"/>
      <c r="K63311"/>
      <c r="L63311"/>
      <c r="M63311"/>
      <c r="N63311"/>
      <c r="O63311"/>
      <c r="P63311"/>
      <c r="Q63311"/>
      <c r="R63311"/>
      <c r="S63311" s="13"/>
      <c r="W63311" s="15"/>
    </row>
    <row r="63312" spans="10:23" x14ac:dyDescent="0.3">
      <c r="J63312" s="8"/>
      <c r="K63312"/>
      <c r="L63312"/>
      <c r="M63312"/>
      <c r="N63312"/>
      <c r="O63312"/>
      <c r="P63312"/>
      <c r="Q63312"/>
      <c r="R63312"/>
      <c r="S63312" s="13"/>
      <c r="W63312" s="15"/>
    </row>
    <row r="63313" spans="10:23" x14ac:dyDescent="0.3">
      <c r="J63313" s="8"/>
      <c r="K63313"/>
      <c r="L63313"/>
      <c r="M63313"/>
      <c r="N63313"/>
      <c r="O63313"/>
      <c r="P63313"/>
      <c r="Q63313"/>
      <c r="R63313"/>
      <c r="S63313" s="13"/>
      <c r="W63313" s="15"/>
    </row>
    <row r="63314" spans="10:23" x14ac:dyDescent="0.3">
      <c r="J63314" s="8"/>
      <c r="K63314"/>
      <c r="L63314"/>
      <c r="M63314"/>
      <c r="N63314"/>
      <c r="O63314"/>
      <c r="P63314"/>
      <c r="Q63314"/>
      <c r="R63314"/>
      <c r="S63314" s="13"/>
      <c r="W63314" s="15"/>
    </row>
    <row r="63315" spans="10:23" x14ac:dyDescent="0.3">
      <c r="J63315" s="8"/>
      <c r="K63315"/>
      <c r="L63315"/>
      <c r="M63315"/>
      <c r="N63315"/>
      <c r="O63315"/>
      <c r="P63315"/>
      <c r="Q63315"/>
      <c r="R63315"/>
      <c r="S63315" s="13"/>
      <c r="W63315" s="15"/>
    </row>
    <row r="63316" spans="10:23" x14ac:dyDescent="0.3">
      <c r="J63316" s="8"/>
      <c r="K63316"/>
      <c r="L63316"/>
      <c r="M63316"/>
      <c r="N63316"/>
      <c r="O63316"/>
      <c r="P63316"/>
      <c r="Q63316"/>
      <c r="R63316"/>
      <c r="S63316" s="13"/>
      <c r="W63316" s="15"/>
    </row>
    <row r="63317" spans="10:23" x14ac:dyDescent="0.3">
      <c r="J63317" s="8"/>
      <c r="K63317"/>
      <c r="L63317"/>
      <c r="M63317"/>
      <c r="N63317"/>
      <c r="O63317"/>
      <c r="P63317"/>
      <c r="Q63317"/>
      <c r="R63317"/>
      <c r="S63317" s="13"/>
      <c r="W63317" s="15"/>
    </row>
    <row r="63318" spans="10:23" x14ac:dyDescent="0.3">
      <c r="J63318" s="8"/>
      <c r="K63318"/>
      <c r="L63318"/>
      <c r="M63318"/>
      <c r="N63318"/>
      <c r="O63318"/>
      <c r="P63318"/>
      <c r="Q63318"/>
      <c r="R63318"/>
      <c r="S63318" s="13"/>
      <c r="W63318" s="15"/>
    </row>
    <row r="63319" spans="10:23" x14ac:dyDescent="0.3">
      <c r="J63319" s="8"/>
      <c r="K63319"/>
      <c r="L63319"/>
      <c r="M63319"/>
      <c r="N63319"/>
      <c r="O63319"/>
      <c r="P63319"/>
      <c r="Q63319"/>
      <c r="R63319"/>
      <c r="S63319" s="13"/>
      <c r="W63319" s="15"/>
    </row>
    <row r="63320" spans="10:23" x14ac:dyDescent="0.3">
      <c r="J63320" s="8"/>
      <c r="K63320"/>
      <c r="L63320"/>
      <c r="M63320"/>
      <c r="N63320"/>
      <c r="O63320"/>
      <c r="P63320"/>
      <c r="Q63320"/>
      <c r="R63320"/>
      <c r="S63320" s="13"/>
      <c r="W63320" s="15"/>
    </row>
    <row r="63321" spans="10:23" x14ac:dyDescent="0.3">
      <c r="J63321" s="8"/>
      <c r="K63321"/>
      <c r="L63321"/>
      <c r="M63321"/>
      <c r="N63321"/>
      <c r="O63321"/>
      <c r="P63321"/>
      <c r="Q63321"/>
      <c r="R63321"/>
      <c r="S63321" s="13"/>
      <c r="W63321" s="15"/>
    </row>
    <row r="63322" spans="10:23" x14ac:dyDescent="0.3">
      <c r="J63322" s="8"/>
      <c r="K63322"/>
      <c r="L63322"/>
      <c r="M63322"/>
      <c r="N63322"/>
      <c r="O63322"/>
      <c r="P63322"/>
      <c r="Q63322"/>
      <c r="R63322"/>
      <c r="S63322" s="13"/>
      <c r="W63322" s="15"/>
    </row>
    <row r="63323" spans="10:23" x14ac:dyDescent="0.3">
      <c r="J63323" s="8"/>
      <c r="K63323"/>
      <c r="L63323"/>
      <c r="M63323"/>
      <c r="N63323"/>
      <c r="O63323"/>
      <c r="P63323"/>
      <c r="Q63323"/>
      <c r="R63323"/>
      <c r="S63323" s="13"/>
      <c r="W63323" s="15"/>
    </row>
    <row r="63324" spans="10:23" x14ac:dyDescent="0.3">
      <c r="J63324" s="8"/>
      <c r="K63324"/>
      <c r="L63324"/>
      <c r="M63324"/>
      <c r="N63324"/>
      <c r="O63324"/>
      <c r="P63324"/>
      <c r="Q63324"/>
      <c r="R63324"/>
      <c r="S63324" s="13"/>
      <c r="W63324" s="15"/>
    </row>
    <row r="63325" spans="10:23" x14ac:dyDescent="0.3">
      <c r="J63325" s="8"/>
      <c r="K63325"/>
      <c r="L63325"/>
      <c r="M63325"/>
      <c r="N63325"/>
      <c r="O63325"/>
      <c r="P63325"/>
      <c r="Q63325"/>
      <c r="R63325"/>
      <c r="S63325" s="13"/>
      <c r="W63325" s="15"/>
    </row>
    <row r="63326" spans="10:23" x14ac:dyDescent="0.3">
      <c r="J63326" s="8"/>
      <c r="K63326"/>
      <c r="L63326"/>
      <c r="M63326"/>
      <c r="N63326"/>
      <c r="O63326"/>
      <c r="P63326"/>
      <c r="Q63326"/>
      <c r="R63326"/>
      <c r="S63326" s="13"/>
      <c r="W63326" s="15"/>
    </row>
    <row r="63327" spans="10:23" x14ac:dyDescent="0.3">
      <c r="J63327" s="8"/>
      <c r="K63327"/>
      <c r="L63327"/>
      <c r="M63327"/>
      <c r="N63327"/>
      <c r="O63327"/>
      <c r="P63327"/>
      <c r="Q63327"/>
      <c r="R63327"/>
      <c r="S63327" s="13"/>
      <c r="W63327" s="15"/>
    </row>
    <row r="63328" spans="10:23" x14ac:dyDescent="0.3">
      <c r="J63328" s="8"/>
      <c r="K63328"/>
      <c r="L63328"/>
      <c r="M63328"/>
      <c r="N63328"/>
      <c r="O63328"/>
      <c r="P63328"/>
      <c r="Q63328"/>
      <c r="R63328"/>
      <c r="S63328" s="13"/>
      <c r="W63328" s="15"/>
    </row>
    <row r="63329" spans="10:23" x14ac:dyDescent="0.3">
      <c r="J63329" s="8"/>
      <c r="K63329"/>
      <c r="L63329"/>
      <c r="M63329"/>
      <c r="N63329"/>
      <c r="O63329"/>
      <c r="P63329"/>
      <c r="Q63329"/>
      <c r="R63329"/>
      <c r="S63329" s="13"/>
      <c r="W63329" s="15"/>
    </row>
    <row r="63330" spans="10:23" x14ac:dyDescent="0.3">
      <c r="J63330" s="8"/>
      <c r="K63330"/>
      <c r="L63330"/>
      <c r="M63330"/>
      <c r="N63330"/>
      <c r="O63330"/>
      <c r="P63330"/>
      <c r="Q63330"/>
      <c r="R63330"/>
      <c r="S63330" s="13"/>
      <c r="W63330" s="15"/>
    </row>
    <row r="63331" spans="10:23" x14ac:dyDescent="0.3">
      <c r="J63331" s="8"/>
      <c r="K63331"/>
      <c r="L63331"/>
      <c r="M63331"/>
      <c r="N63331"/>
      <c r="O63331"/>
      <c r="P63331"/>
      <c r="Q63331"/>
      <c r="R63331"/>
      <c r="S63331" s="13"/>
      <c r="W63331" s="15"/>
    </row>
    <row r="63332" spans="10:23" x14ac:dyDescent="0.3">
      <c r="J63332" s="8"/>
      <c r="K63332"/>
      <c r="L63332"/>
      <c r="M63332"/>
      <c r="N63332"/>
      <c r="O63332"/>
      <c r="P63332"/>
      <c r="Q63332"/>
      <c r="R63332"/>
      <c r="S63332" s="13"/>
      <c r="W63332" s="15"/>
    </row>
    <row r="63333" spans="10:23" x14ac:dyDescent="0.3">
      <c r="J63333" s="8"/>
      <c r="K63333"/>
      <c r="L63333"/>
      <c r="M63333"/>
      <c r="N63333"/>
      <c r="O63333"/>
      <c r="P63333"/>
      <c r="Q63333"/>
      <c r="R63333"/>
      <c r="S63333" s="13"/>
      <c r="W63333" s="15"/>
    </row>
    <row r="63334" spans="10:23" x14ac:dyDescent="0.3">
      <c r="J63334" s="8"/>
      <c r="K63334"/>
      <c r="L63334"/>
      <c r="M63334"/>
      <c r="N63334"/>
      <c r="O63334"/>
      <c r="P63334"/>
      <c r="Q63334"/>
      <c r="R63334"/>
      <c r="S63334" s="13"/>
      <c r="W63334" s="15"/>
    </row>
    <row r="63335" spans="10:23" x14ac:dyDescent="0.3">
      <c r="J63335" s="8"/>
      <c r="K63335"/>
      <c r="L63335"/>
      <c r="M63335"/>
      <c r="N63335"/>
      <c r="O63335"/>
      <c r="P63335"/>
      <c r="Q63335"/>
      <c r="R63335"/>
      <c r="S63335" s="13"/>
      <c r="W63335" s="15"/>
    </row>
    <row r="63336" spans="10:23" x14ac:dyDescent="0.3">
      <c r="J63336" s="8"/>
      <c r="K63336"/>
      <c r="L63336"/>
      <c r="M63336"/>
      <c r="N63336"/>
      <c r="O63336"/>
      <c r="P63336"/>
      <c r="Q63336"/>
      <c r="R63336"/>
      <c r="S63336" s="13"/>
      <c r="W63336" s="15"/>
    </row>
    <row r="63337" spans="10:23" x14ac:dyDescent="0.3">
      <c r="J63337" s="8"/>
      <c r="K63337"/>
      <c r="L63337"/>
      <c r="M63337"/>
      <c r="N63337"/>
      <c r="O63337"/>
      <c r="P63337"/>
      <c r="Q63337"/>
      <c r="R63337"/>
      <c r="S63337" s="13"/>
      <c r="W63337" s="15"/>
    </row>
    <row r="63338" spans="10:23" x14ac:dyDescent="0.3">
      <c r="J63338" s="8"/>
      <c r="K63338"/>
      <c r="L63338"/>
      <c r="M63338"/>
      <c r="N63338"/>
      <c r="O63338"/>
      <c r="P63338"/>
      <c r="Q63338"/>
      <c r="R63338"/>
      <c r="S63338" s="13"/>
      <c r="W63338" s="15"/>
    </row>
    <row r="63339" spans="10:23" x14ac:dyDescent="0.3">
      <c r="J63339" s="8"/>
      <c r="K63339"/>
      <c r="L63339"/>
      <c r="M63339"/>
      <c r="N63339"/>
      <c r="O63339"/>
      <c r="P63339"/>
      <c r="Q63339"/>
      <c r="R63339"/>
      <c r="S63339" s="13"/>
      <c r="W63339" s="15"/>
    </row>
    <row r="63340" spans="10:23" x14ac:dyDescent="0.3">
      <c r="J63340" s="8"/>
      <c r="K63340"/>
      <c r="L63340"/>
      <c r="M63340"/>
      <c r="N63340"/>
      <c r="O63340"/>
      <c r="P63340"/>
      <c r="Q63340"/>
      <c r="R63340"/>
      <c r="S63340" s="13"/>
      <c r="W63340" s="15"/>
    </row>
    <row r="63341" spans="10:23" x14ac:dyDescent="0.3">
      <c r="J63341" s="8"/>
      <c r="K63341"/>
      <c r="L63341"/>
      <c r="M63341"/>
      <c r="N63341"/>
      <c r="O63341"/>
      <c r="P63341"/>
      <c r="Q63341"/>
      <c r="R63341"/>
      <c r="S63341" s="13"/>
      <c r="W63341" s="15"/>
    </row>
    <row r="63342" spans="10:23" x14ac:dyDescent="0.3">
      <c r="J63342" s="8"/>
      <c r="K63342"/>
      <c r="L63342"/>
      <c r="M63342"/>
      <c r="N63342"/>
      <c r="O63342"/>
      <c r="P63342"/>
      <c r="Q63342"/>
      <c r="R63342"/>
      <c r="S63342" s="13"/>
      <c r="W63342" s="15"/>
    </row>
    <row r="63343" spans="10:23" x14ac:dyDescent="0.3">
      <c r="J63343" s="8"/>
      <c r="K63343"/>
      <c r="L63343"/>
      <c r="M63343"/>
      <c r="N63343"/>
      <c r="O63343"/>
      <c r="P63343"/>
      <c r="Q63343"/>
      <c r="R63343"/>
      <c r="S63343" s="13"/>
      <c r="W63343" s="15"/>
    </row>
    <row r="63344" spans="10:23" x14ac:dyDescent="0.3">
      <c r="J63344" s="8"/>
      <c r="K63344"/>
      <c r="L63344"/>
      <c r="M63344"/>
      <c r="N63344"/>
      <c r="O63344"/>
      <c r="P63344"/>
      <c r="Q63344"/>
      <c r="R63344"/>
      <c r="S63344" s="13"/>
      <c r="W63344" s="15"/>
    </row>
    <row r="63345" spans="10:23" x14ac:dyDescent="0.3">
      <c r="J63345" s="8"/>
      <c r="K63345"/>
      <c r="L63345"/>
      <c r="M63345"/>
      <c r="N63345"/>
      <c r="O63345"/>
      <c r="P63345"/>
      <c r="Q63345"/>
      <c r="R63345"/>
      <c r="S63345" s="13"/>
      <c r="W63345" s="15"/>
    </row>
    <row r="63346" spans="10:23" x14ac:dyDescent="0.3">
      <c r="J63346" s="8"/>
      <c r="K63346"/>
      <c r="L63346"/>
      <c r="M63346"/>
      <c r="N63346"/>
      <c r="O63346"/>
      <c r="P63346"/>
      <c r="Q63346"/>
      <c r="R63346"/>
      <c r="S63346" s="13"/>
      <c r="W63346" s="15"/>
    </row>
    <row r="63347" spans="10:23" x14ac:dyDescent="0.3">
      <c r="J63347" s="8"/>
      <c r="K63347"/>
      <c r="L63347"/>
      <c r="M63347"/>
      <c r="N63347"/>
      <c r="O63347"/>
      <c r="P63347"/>
      <c r="Q63347"/>
      <c r="R63347"/>
      <c r="S63347" s="13"/>
      <c r="W63347" s="15"/>
    </row>
    <row r="63348" spans="10:23" x14ac:dyDescent="0.3">
      <c r="J63348" s="8"/>
      <c r="K63348"/>
      <c r="L63348"/>
      <c r="M63348"/>
      <c r="N63348"/>
      <c r="O63348"/>
      <c r="P63348"/>
      <c r="Q63348"/>
      <c r="R63348"/>
      <c r="S63348" s="13"/>
      <c r="W63348" s="15"/>
    </row>
    <row r="63349" spans="10:23" x14ac:dyDescent="0.3">
      <c r="J63349" s="8"/>
      <c r="K63349"/>
      <c r="L63349"/>
      <c r="M63349"/>
      <c r="N63349"/>
      <c r="O63349"/>
      <c r="P63349"/>
      <c r="Q63349"/>
      <c r="R63349"/>
      <c r="S63349" s="13"/>
      <c r="W63349" s="15"/>
    </row>
    <row r="63350" spans="10:23" x14ac:dyDescent="0.3">
      <c r="J63350" s="8"/>
      <c r="K63350"/>
      <c r="L63350"/>
      <c r="M63350"/>
      <c r="N63350"/>
      <c r="O63350"/>
      <c r="P63350"/>
      <c r="Q63350"/>
      <c r="R63350"/>
      <c r="S63350" s="13"/>
      <c r="W63350" s="15"/>
    </row>
    <row r="63351" spans="10:23" x14ac:dyDescent="0.3">
      <c r="J63351" s="8"/>
      <c r="K63351"/>
      <c r="L63351"/>
      <c r="M63351"/>
      <c r="N63351"/>
      <c r="O63351"/>
      <c r="P63351"/>
      <c r="Q63351"/>
      <c r="R63351"/>
      <c r="S63351" s="13"/>
      <c r="W63351" s="15"/>
    </row>
    <row r="63352" spans="10:23" x14ac:dyDescent="0.3">
      <c r="J63352" s="8"/>
      <c r="K63352"/>
      <c r="L63352"/>
      <c r="M63352"/>
      <c r="N63352"/>
      <c r="O63352"/>
      <c r="P63352"/>
      <c r="Q63352"/>
      <c r="R63352"/>
      <c r="S63352" s="13"/>
      <c r="W63352" s="15"/>
    </row>
    <row r="63353" spans="10:23" x14ac:dyDescent="0.3">
      <c r="J63353" s="8"/>
      <c r="K63353"/>
      <c r="L63353"/>
      <c r="M63353"/>
      <c r="N63353"/>
      <c r="O63353"/>
      <c r="P63353"/>
      <c r="Q63353"/>
      <c r="R63353"/>
      <c r="S63353" s="13"/>
      <c r="W63353" s="15"/>
    </row>
    <row r="63354" spans="10:23" x14ac:dyDescent="0.3">
      <c r="J63354" s="8"/>
      <c r="K63354"/>
      <c r="L63354"/>
      <c r="M63354"/>
      <c r="N63354"/>
      <c r="O63354"/>
      <c r="P63354"/>
      <c r="Q63354"/>
      <c r="R63354"/>
      <c r="S63354" s="13"/>
      <c r="W63354" s="15"/>
    </row>
    <row r="63355" spans="10:23" x14ac:dyDescent="0.3">
      <c r="J63355" s="8"/>
      <c r="K63355"/>
      <c r="L63355"/>
      <c r="M63355"/>
      <c r="N63355"/>
      <c r="O63355"/>
      <c r="P63355"/>
      <c r="Q63355"/>
      <c r="R63355"/>
      <c r="S63355" s="13"/>
      <c r="W63355" s="15"/>
    </row>
    <row r="63356" spans="10:23" x14ac:dyDescent="0.3">
      <c r="J63356" s="8"/>
      <c r="K63356"/>
      <c r="L63356"/>
      <c r="M63356"/>
      <c r="N63356"/>
      <c r="O63356"/>
      <c r="P63356"/>
      <c r="Q63356"/>
      <c r="R63356"/>
      <c r="S63356" s="13"/>
      <c r="W63356" s="15"/>
    </row>
    <row r="63357" spans="10:23" x14ac:dyDescent="0.3">
      <c r="J63357" s="8"/>
      <c r="K63357"/>
      <c r="L63357"/>
      <c r="M63357"/>
      <c r="N63357"/>
      <c r="O63357"/>
      <c r="P63357"/>
      <c r="Q63357"/>
      <c r="R63357"/>
      <c r="S63357" s="13"/>
      <c r="W63357" s="15"/>
    </row>
    <row r="63358" spans="10:23" x14ac:dyDescent="0.3">
      <c r="J63358" s="8"/>
      <c r="K63358"/>
      <c r="L63358"/>
      <c r="M63358"/>
      <c r="N63358"/>
      <c r="O63358"/>
      <c r="P63358"/>
      <c r="Q63358"/>
      <c r="R63358"/>
      <c r="S63358" s="13"/>
      <c r="W63358" s="15"/>
    </row>
    <row r="63359" spans="10:23" x14ac:dyDescent="0.3">
      <c r="J63359" s="8"/>
      <c r="K63359"/>
      <c r="L63359"/>
      <c r="M63359"/>
      <c r="N63359"/>
      <c r="O63359"/>
      <c r="P63359"/>
      <c r="Q63359"/>
      <c r="R63359"/>
      <c r="S63359" s="13"/>
      <c r="W63359" s="15"/>
    </row>
    <row r="63360" spans="10:23" x14ac:dyDescent="0.3">
      <c r="J63360" s="8"/>
      <c r="K63360"/>
      <c r="L63360"/>
      <c r="M63360"/>
      <c r="N63360"/>
      <c r="O63360"/>
      <c r="P63360"/>
      <c r="Q63360"/>
      <c r="R63360"/>
      <c r="S63360" s="13"/>
      <c r="W63360" s="15"/>
    </row>
    <row r="63361" spans="10:23" x14ac:dyDescent="0.3">
      <c r="J63361" s="8"/>
      <c r="K63361"/>
      <c r="L63361"/>
      <c r="M63361"/>
      <c r="N63361"/>
      <c r="O63361"/>
      <c r="P63361"/>
      <c r="Q63361"/>
      <c r="R63361"/>
      <c r="S63361" s="13"/>
      <c r="W63361" s="15"/>
    </row>
    <row r="63362" spans="10:23" x14ac:dyDescent="0.3">
      <c r="J63362" s="8"/>
      <c r="K63362"/>
      <c r="L63362"/>
      <c r="M63362"/>
      <c r="N63362"/>
      <c r="O63362"/>
      <c r="P63362"/>
      <c r="Q63362"/>
      <c r="R63362"/>
      <c r="S63362" s="13"/>
      <c r="W63362" s="15"/>
    </row>
    <row r="63363" spans="10:23" x14ac:dyDescent="0.3">
      <c r="J63363" s="8"/>
      <c r="K63363"/>
      <c r="L63363"/>
      <c r="M63363"/>
      <c r="N63363"/>
      <c r="O63363"/>
      <c r="P63363"/>
      <c r="Q63363"/>
      <c r="R63363"/>
      <c r="S63363" s="13"/>
      <c r="W63363" s="15"/>
    </row>
    <row r="63364" spans="10:23" x14ac:dyDescent="0.3">
      <c r="J63364" s="8"/>
      <c r="K63364"/>
      <c r="L63364"/>
      <c r="M63364"/>
      <c r="N63364"/>
      <c r="O63364"/>
      <c r="P63364"/>
      <c r="Q63364"/>
      <c r="R63364"/>
      <c r="S63364" s="13"/>
      <c r="W63364" s="15"/>
    </row>
    <row r="63365" spans="10:23" x14ac:dyDescent="0.3">
      <c r="J63365" s="8"/>
      <c r="K63365"/>
      <c r="L63365"/>
      <c r="M63365"/>
      <c r="N63365"/>
      <c r="O63365"/>
      <c r="P63365"/>
      <c r="Q63365"/>
      <c r="R63365"/>
      <c r="S63365" s="13"/>
      <c r="W63365" s="15"/>
    </row>
    <row r="63366" spans="10:23" x14ac:dyDescent="0.3">
      <c r="J63366" s="8"/>
      <c r="K63366"/>
      <c r="L63366"/>
      <c r="M63366"/>
      <c r="N63366"/>
      <c r="O63366"/>
      <c r="P63366"/>
      <c r="Q63366"/>
      <c r="R63366"/>
      <c r="S63366" s="13"/>
      <c r="W63366" s="15"/>
    </row>
    <row r="63367" spans="10:23" x14ac:dyDescent="0.3">
      <c r="J63367" s="8"/>
      <c r="K63367"/>
      <c r="L63367"/>
      <c r="M63367"/>
      <c r="N63367"/>
      <c r="O63367"/>
      <c r="P63367"/>
      <c r="Q63367"/>
      <c r="R63367"/>
      <c r="S63367" s="13"/>
      <c r="W63367" s="15"/>
    </row>
    <row r="63368" spans="10:23" x14ac:dyDescent="0.3">
      <c r="J63368" s="8"/>
      <c r="K63368"/>
      <c r="L63368"/>
      <c r="M63368"/>
      <c r="N63368"/>
      <c r="O63368"/>
      <c r="P63368"/>
      <c r="Q63368"/>
      <c r="R63368"/>
      <c r="S63368" s="13"/>
      <c r="W63368" s="15"/>
    </row>
    <row r="63369" spans="10:23" x14ac:dyDescent="0.3">
      <c r="J63369" s="8"/>
      <c r="K63369"/>
      <c r="L63369"/>
      <c r="M63369"/>
      <c r="N63369"/>
      <c r="O63369"/>
      <c r="P63369"/>
      <c r="Q63369"/>
      <c r="R63369"/>
      <c r="S63369" s="13"/>
      <c r="W63369" s="15"/>
    </row>
    <row r="63370" spans="10:23" x14ac:dyDescent="0.3">
      <c r="J63370" s="8"/>
      <c r="K63370"/>
      <c r="L63370"/>
      <c r="M63370"/>
      <c r="N63370"/>
      <c r="O63370"/>
      <c r="P63370"/>
      <c r="Q63370"/>
      <c r="R63370"/>
      <c r="S63370" s="13"/>
      <c r="W63370" s="15"/>
    </row>
    <row r="63371" spans="10:23" x14ac:dyDescent="0.3">
      <c r="J63371" s="8"/>
      <c r="K63371"/>
      <c r="L63371"/>
      <c r="M63371"/>
      <c r="N63371"/>
      <c r="O63371"/>
      <c r="P63371"/>
      <c r="Q63371"/>
      <c r="R63371"/>
      <c r="S63371" s="13"/>
      <c r="W63371" s="15"/>
    </row>
    <row r="63372" spans="10:23" x14ac:dyDescent="0.3">
      <c r="J63372" s="8"/>
      <c r="K63372"/>
      <c r="L63372"/>
      <c r="M63372"/>
      <c r="N63372"/>
      <c r="O63372"/>
      <c r="P63372"/>
      <c r="Q63372"/>
      <c r="R63372"/>
      <c r="S63372" s="13"/>
      <c r="W63372" s="15"/>
    </row>
    <row r="63373" spans="10:23" x14ac:dyDescent="0.3">
      <c r="J63373" s="8"/>
      <c r="K63373"/>
      <c r="L63373"/>
      <c r="M63373"/>
      <c r="N63373"/>
      <c r="O63373"/>
      <c r="P63373"/>
      <c r="Q63373"/>
      <c r="R63373"/>
      <c r="S63373" s="13"/>
      <c r="W63373" s="15"/>
    </row>
    <row r="63374" spans="10:23" x14ac:dyDescent="0.3">
      <c r="J63374" s="8"/>
      <c r="K63374"/>
      <c r="L63374"/>
      <c r="M63374"/>
      <c r="N63374"/>
      <c r="O63374"/>
      <c r="P63374"/>
      <c r="Q63374"/>
      <c r="R63374"/>
      <c r="S63374" s="13"/>
      <c r="W63374" s="15"/>
    </row>
    <row r="63375" spans="10:23" x14ac:dyDescent="0.3">
      <c r="J63375" s="8"/>
      <c r="K63375"/>
      <c r="L63375"/>
      <c r="M63375"/>
      <c r="N63375"/>
      <c r="O63375"/>
      <c r="P63375"/>
      <c r="Q63375"/>
      <c r="R63375"/>
      <c r="S63375" s="13"/>
      <c r="W63375" s="15"/>
    </row>
    <row r="63376" spans="10:23" x14ac:dyDescent="0.3">
      <c r="J63376" s="8"/>
      <c r="K63376"/>
      <c r="L63376"/>
      <c r="M63376"/>
      <c r="N63376"/>
      <c r="O63376"/>
      <c r="P63376"/>
      <c r="Q63376"/>
      <c r="R63376"/>
      <c r="S63376" s="13"/>
      <c r="W63376" s="15"/>
    </row>
    <row r="63377" spans="10:23" x14ac:dyDescent="0.3">
      <c r="J63377" s="8"/>
      <c r="K63377"/>
      <c r="L63377"/>
      <c r="M63377"/>
      <c r="N63377"/>
      <c r="O63377"/>
      <c r="P63377"/>
      <c r="Q63377"/>
      <c r="R63377"/>
      <c r="S63377" s="13"/>
      <c r="W63377" s="15"/>
    </row>
    <row r="63378" spans="10:23" x14ac:dyDescent="0.3">
      <c r="J63378" s="8"/>
      <c r="K63378"/>
      <c r="L63378"/>
      <c r="M63378"/>
      <c r="N63378"/>
      <c r="O63378"/>
      <c r="P63378"/>
      <c r="Q63378"/>
      <c r="R63378"/>
      <c r="S63378" s="13"/>
      <c r="W63378" s="15"/>
    </row>
    <row r="63379" spans="10:23" x14ac:dyDescent="0.3">
      <c r="J63379" s="8"/>
      <c r="K63379"/>
      <c r="L63379"/>
      <c r="M63379"/>
      <c r="N63379"/>
      <c r="O63379"/>
      <c r="P63379"/>
      <c r="Q63379"/>
      <c r="R63379"/>
      <c r="S63379" s="13"/>
      <c r="W63379" s="15"/>
    </row>
    <row r="63380" spans="10:23" x14ac:dyDescent="0.3">
      <c r="J63380" s="8"/>
      <c r="K63380"/>
      <c r="L63380"/>
      <c r="M63380"/>
      <c r="N63380"/>
      <c r="O63380"/>
      <c r="P63380"/>
      <c r="Q63380"/>
      <c r="R63380"/>
      <c r="S63380" s="13"/>
      <c r="W63380" s="15"/>
    </row>
    <row r="63381" spans="10:23" x14ac:dyDescent="0.3">
      <c r="J63381" s="8"/>
      <c r="K63381"/>
      <c r="L63381"/>
      <c r="M63381"/>
      <c r="N63381"/>
      <c r="O63381"/>
      <c r="P63381"/>
      <c r="Q63381"/>
      <c r="R63381"/>
      <c r="S63381" s="13"/>
      <c r="W63381" s="15"/>
    </row>
    <row r="63382" spans="10:23" x14ac:dyDescent="0.3">
      <c r="J63382" s="8"/>
      <c r="K63382"/>
      <c r="L63382"/>
      <c r="M63382"/>
      <c r="N63382"/>
      <c r="O63382"/>
      <c r="P63382"/>
      <c r="Q63382"/>
      <c r="R63382"/>
      <c r="S63382" s="13"/>
      <c r="W63382" s="15"/>
    </row>
    <row r="63383" spans="10:23" x14ac:dyDescent="0.3">
      <c r="J63383" s="8"/>
      <c r="K63383"/>
      <c r="L63383"/>
      <c r="M63383"/>
      <c r="N63383"/>
      <c r="O63383"/>
      <c r="P63383"/>
      <c r="Q63383"/>
      <c r="R63383"/>
      <c r="S63383" s="13"/>
      <c r="W63383" s="15"/>
    </row>
    <row r="63384" spans="10:23" x14ac:dyDescent="0.3">
      <c r="J63384" s="8"/>
      <c r="K63384"/>
      <c r="L63384"/>
      <c r="M63384"/>
      <c r="N63384"/>
      <c r="O63384"/>
      <c r="P63384"/>
      <c r="Q63384"/>
      <c r="R63384"/>
      <c r="S63384" s="13"/>
      <c r="W63384" s="15"/>
    </row>
    <row r="63385" spans="10:23" x14ac:dyDescent="0.3">
      <c r="J63385" s="8"/>
      <c r="K63385"/>
      <c r="L63385"/>
      <c r="M63385"/>
      <c r="N63385"/>
      <c r="O63385"/>
      <c r="P63385"/>
      <c r="Q63385"/>
      <c r="R63385"/>
      <c r="S63385" s="13"/>
      <c r="W63385" s="15"/>
    </row>
    <row r="63386" spans="10:23" x14ac:dyDescent="0.3">
      <c r="J63386" s="8"/>
      <c r="K63386"/>
      <c r="L63386"/>
      <c r="M63386"/>
      <c r="N63386"/>
      <c r="O63386"/>
      <c r="P63386"/>
      <c r="Q63386"/>
      <c r="R63386"/>
      <c r="S63386" s="13"/>
      <c r="W63386" s="15"/>
    </row>
    <row r="63387" spans="10:23" x14ac:dyDescent="0.3">
      <c r="J63387" s="8"/>
      <c r="K63387"/>
      <c r="L63387"/>
      <c r="M63387"/>
      <c r="N63387"/>
      <c r="O63387"/>
      <c r="P63387"/>
      <c r="Q63387"/>
      <c r="R63387"/>
      <c r="S63387" s="13"/>
      <c r="W63387" s="15"/>
    </row>
    <row r="63388" spans="10:23" x14ac:dyDescent="0.3">
      <c r="J63388" s="8"/>
      <c r="K63388"/>
      <c r="L63388"/>
      <c r="M63388"/>
      <c r="N63388"/>
      <c r="O63388"/>
      <c r="P63388"/>
      <c r="Q63388"/>
      <c r="R63388"/>
      <c r="S63388" s="13"/>
      <c r="W63388" s="15"/>
    </row>
    <row r="63389" spans="10:23" x14ac:dyDescent="0.3">
      <c r="J63389" s="8"/>
      <c r="K63389"/>
      <c r="L63389"/>
      <c r="M63389"/>
      <c r="N63389"/>
      <c r="O63389"/>
      <c r="P63389"/>
      <c r="Q63389"/>
      <c r="R63389"/>
      <c r="S63389" s="13"/>
      <c r="W63389" s="15"/>
    </row>
    <row r="63390" spans="10:23" x14ac:dyDescent="0.3">
      <c r="J63390" s="8"/>
      <c r="K63390"/>
      <c r="L63390"/>
      <c r="M63390"/>
      <c r="N63390"/>
      <c r="O63390"/>
      <c r="P63390"/>
      <c r="Q63390"/>
      <c r="R63390"/>
      <c r="S63390" s="13"/>
      <c r="W63390" s="15"/>
    </row>
    <row r="63391" spans="10:23" x14ac:dyDescent="0.3">
      <c r="J63391" s="8"/>
      <c r="K63391"/>
      <c r="L63391"/>
      <c r="M63391"/>
      <c r="N63391"/>
      <c r="O63391"/>
      <c r="P63391"/>
      <c r="Q63391"/>
      <c r="R63391"/>
      <c r="S63391" s="13"/>
      <c r="W63391" s="15"/>
    </row>
    <row r="63392" spans="10:23" x14ac:dyDescent="0.3">
      <c r="J63392" s="8"/>
      <c r="K63392"/>
      <c r="L63392"/>
      <c r="M63392"/>
      <c r="N63392"/>
      <c r="O63392"/>
      <c r="P63392"/>
      <c r="Q63392"/>
      <c r="R63392"/>
      <c r="S63392" s="13"/>
      <c r="W63392" s="15"/>
    </row>
    <row r="63393" spans="10:23" x14ac:dyDescent="0.3">
      <c r="J63393" s="8"/>
      <c r="K63393"/>
      <c r="L63393"/>
      <c r="M63393"/>
      <c r="N63393"/>
      <c r="O63393"/>
      <c r="P63393"/>
      <c r="Q63393"/>
      <c r="R63393"/>
      <c r="S63393" s="13"/>
      <c r="W63393" s="15"/>
    </row>
    <row r="63394" spans="10:23" x14ac:dyDescent="0.3">
      <c r="J63394" s="8"/>
      <c r="K63394"/>
      <c r="L63394"/>
      <c r="M63394"/>
      <c r="N63394"/>
      <c r="O63394"/>
      <c r="P63394"/>
      <c r="Q63394"/>
      <c r="R63394"/>
      <c r="S63394" s="13"/>
      <c r="W63394" s="15"/>
    </row>
    <row r="63395" spans="10:23" x14ac:dyDescent="0.3">
      <c r="J63395" s="8"/>
      <c r="K63395"/>
      <c r="L63395"/>
      <c r="M63395"/>
      <c r="N63395"/>
      <c r="O63395"/>
      <c r="P63395"/>
      <c r="Q63395"/>
      <c r="R63395"/>
      <c r="S63395" s="13"/>
      <c r="W63395" s="15"/>
    </row>
    <row r="63396" spans="10:23" x14ac:dyDescent="0.3">
      <c r="J63396" s="8"/>
      <c r="K63396"/>
      <c r="L63396"/>
      <c r="M63396"/>
      <c r="N63396"/>
      <c r="O63396"/>
      <c r="P63396"/>
      <c r="Q63396"/>
      <c r="R63396"/>
      <c r="S63396" s="13"/>
      <c r="W63396" s="15"/>
    </row>
    <row r="63397" spans="10:23" x14ac:dyDescent="0.3">
      <c r="J63397" s="8"/>
      <c r="K63397"/>
      <c r="L63397"/>
      <c r="M63397"/>
      <c r="N63397"/>
      <c r="O63397"/>
      <c r="P63397"/>
      <c r="Q63397"/>
      <c r="R63397"/>
      <c r="S63397" s="13"/>
      <c r="W63397" s="15"/>
    </row>
    <row r="63398" spans="10:23" x14ac:dyDescent="0.3">
      <c r="J63398" s="8"/>
      <c r="K63398"/>
      <c r="L63398"/>
      <c r="M63398"/>
      <c r="N63398"/>
      <c r="O63398"/>
      <c r="P63398"/>
      <c r="Q63398"/>
      <c r="R63398"/>
      <c r="S63398" s="13"/>
      <c r="W63398" s="15"/>
    </row>
    <row r="63399" spans="10:23" x14ac:dyDescent="0.3">
      <c r="J63399" s="8"/>
      <c r="K63399"/>
      <c r="L63399"/>
      <c r="M63399"/>
      <c r="N63399"/>
      <c r="O63399"/>
      <c r="P63399"/>
      <c r="Q63399"/>
      <c r="R63399"/>
      <c r="S63399" s="13"/>
      <c r="W63399" s="15"/>
    </row>
    <row r="63400" spans="10:23" x14ac:dyDescent="0.3">
      <c r="J63400" s="8"/>
      <c r="K63400"/>
      <c r="L63400"/>
      <c r="M63400"/>
      <c r="N63400"/>
      <c r="O63400"/>
      <c r="P63400"/>
      <c r="Q63400"/>
      <c r="R63400"/>
      <c r="S63400" s="13"/>
      <c r="W63400" s="15"/>
    </row>
    <row r="63401" spans="10:23" x14ac:dyDescent="0.3">
      <c r="J63401" s="8"/>
      <c r="K63401"/>
      <c r="L63401"/>
      <c r="M63401"/>
      <c r="N63401"/>
      <c r="O63401"/>
      <c r="P63401"/>
      <c r="Q63401"/>
      <c r="R63401"/>
      <c r="S63401" s="13"/>
      <c r="W63401" s="15"/>
    </row>
    <row r="63402" spans="10:23" x14ac:dyDescent="0.3">
      <c r="J63402" s="8"/>
      <c r="K63402"/>
      <c r="L63402"/>
      <c r="M63402"/>
      <c r="N63402"/>
      <c r="O63402"/>
      <c r="P63402"/>
      <c r="Q63402"/>
      <c r="R63402"/>
      <c r="S63402" s="13"/>
      <c r="W63402" s="15"/>
    </row>
    <row r="63403" spans="10:23" x14ac:dyDescent="0.3">
      <c r="J63403" s="8"/>
      <c r="K63403"/>
      <c r="L63403"/>
      <c r="M63403"/>
      <c r="N63403"/>
      <c r="O63403"/>
      <c r="P63403"/>
      <c r="Q63403"/>
      <c r="R63403"/>
      <c r="S63403" s="13"/>
      <c r="W63403" s="15"/>
    </row>
    <row r="63404" spans="10:23" x14ac:dyDescent="0.3">
      <c r="J63404" s="8"/>
      <c r="K63404"/>
      <c r="L63404"/>
      <c r="M63404"/>
      <c r="N63404"/>
      <c r="O63404"/>
      <c r="P63404"/>
      <c r="Q63404"/>
      <c r="R63404"/>
      <c r="S63404" s="13"/>
      <c r="W63404" s="15"/>
    </row>
    <row r="63405" spans="10:23" x14ac:dyDescent="0.3">
      <c r="J63405" s="8"/>
      <c r="K63405"/>
      <c r="L63405"/>
      <c r="M63405"/>
      <c r="N63405"/>
      <c r="O63405"/>
      <c r="P63405"/>
      <c r="Q63405"/>
      <c r="R63405"/>
      <c r="S63405" s="13"/>
      <c r="W63405" s="15"/>
    </row>
    <row r="63406" spans="10:23" x14ac:dyDescent="0.3">
      <c r="J63406" s="8"/>
      <c r="K63406"/>
      <c r="L63406"/>
      <c r="M63406"/>
      <c r="N63406"/>
      <c r="O63406"/>
      <c r="P63406"/>
      <c r="Q63406"/>
      <c r="R63406"/>
      <c r="S63406" s="13"/>
      <c r="W63406" s="15"/>
    </row>
    <row r="63407" spans="10:23" x14ac:dyDescent="0.3">
      <c r="J63407" s="8"/>
      <c r="K63407"/>
      <c r="L63407"/>
      <c r="M63407"/>
      <c r="N63407"/>
      <c r="O63407"/>
      <c r="P63407"/>
      <c r="Q63407"/>
      <c r="R63407"/>
      <c r="S63407" s="13"/>
      <c r="W63407" s="15"/>
    </row>
    <row r="63408" spans="10:23" x14ac:dyDescent="0.3">
      <c r="J63408" s="8"/>
      <c r="K63408"/>
      <c r="L63408"/>
      <c r="M63408"/>
      <c r="N63408"/>
      <c r="O63408"/>
      <c r="P63408"/>
      <c r="Q63408"/>
      <c r="R63408"/>
      <c r="S63408" s="13"/>
      <c r="W63408" s="15"/>
    </row>
    <row r="63409" spans="10:23" x14ac:dyDescent="0.3">
      <c r="J63409" s="8"/>
      <c r="K63409"/>
      <c r="L63409"/>
      <c r="M63409"/>
      <c r="N63409"/>
      <c r="O63409"/>
      <c r="P63409"/>
      <c r="Q63409"/>
      <c r="R63409"/>
      <c r="S63409" s="13"/>
      <c r="W63409" s="15"/>
    </row>
    <row r="63410" spans="10:23" x14ac:dyDescent="0.3">
      <c r="J63410" s="8"/>
      <c r="K63410"/>
      <c r="L63410"/>
      <c r="M63410"/>
      <c r="N63410"/>
      <c r="O63410"/>
      <c r="P63410"/>
      <c r="Q63410"/>
      <c r="R63410"/>
      <c r="S63410" s="13"/>
      <c r="W63410" s="15"/>
    </row>
    <row r="63411" spans="10:23" x14ac:dyDescent="0.3">
      <c r="J63411" s="8"/>
      <c r="K63411"/>
      <c r="L63411"/>
      <c r="M63411"/>
      <c r="N63411"/>
      <c r="O63411"/>
      <c r="P63411"/>
      <c r="Q63411"/>
      <c r="R63411"/>
      <c r="S63411" s="13"/>
      <c r="W63411" s="15"/>
    </row>
    <row r="63412" spans="10:23" x14ac:dyDescent="0.3">
      <c r="J63412" s="8"/>
      <c r="K63412"/>
      <c r="L63412"/>
      <c r="M63412"/>
      <c r="N63412"/>
      <c r="O63412"/>
      <c r="P63412"/>
      <c r="Q63412"/>
      <c r="R63412"/>
      <c r="S63412" s="13"/>
      <c r="W63412" s="15"/>
    </row>
    <row r="63413" spans="10:23" x14ac:dyDescent="0.3">
      <c r="J63413" s="8"/>
      <c r="K63413"/>
      <c r="L63413"/>
      <c r="M63413"/>
      <c r="N63413"/>
      <c r="O63413"/>
      <c r="P63413"/>
      <c r="Q63413"/>
      <c r="R63413"/>
      <c r="S63413" s="13"/>
      <c r="W63413" s="15"/>
    </row>
    <row r="63414" spans="10:23" x14ac:dyDescent="0.3">
      <c r="J63414" s="8"/>
      <c r="K63414"/>
      <c r="L63414"/>
      <c r="M63414"/>
      <c r="N63414"/>
      <c r="O63414"/>
      <c r="P63414"/>
      <c r="Q63414"/>
      <c r="R63414"/>
      <c r="S63414" s="13"/>
      <c r="W63414" s="15"/>
    </row>
    <row r="63415" spans="10:23" x14ac:dyDescent="0.3">
      <c r="J63415" s="8"/>
      <c r="K63415"/>
      <c r="L63415"/>
      <c r="M63415"/>
      <c r="N63415"/>
      <c r="O63415"/>
      <c r="P63415"/>
      <c r="Q63415"/>
      <c r="R63415"/>
      <c r="S63415" s="13"/>
      <c r="W63415" s="15"/>
    </row>
    <row r="63416" spans="10:23" x14ac:dyDescent="0.3">
      <c r="J63416" s="8"/>
      <c r="K63416"/>
      <c r="L63416"/>
      <c r="M63416"/>
      <c r="N63416"/>
      <c r="O63416"/>
      <c r="P63416"/>
      <c r="Q63416"/>
      <c r="R63416"/>
      <c r="S63416" s="13"/>
      <c r="W63416" s="15"/>
    </row>
    <row r="63417" spans="10:23" x14ac:dyDescent="0.3">
      <c r="J63417" s="8"/>
      <c r="K63417"/>
      <c r="L63417"/>
      <c r="M63417"/>
      <c r="N63417"/>
      <c r="O63417"/>
      <c r="P63417"/>
      <c r="Q63417"/>
      <c r="R63417"/>
      <c r="S63417" s="13"/>
      <c r="W63417" s="15"/>
    </row>
    <row r="63418" spans="10:23" x14ac:dyDescent="0.3">
      <c r="J63418" s="8"/>
      <c r="K63418"/>
      <c r="L63418"/>
      <c r="M63418"/>
      <c r="N63418"/>
      <c r="O63418"/>
      <c r="P63418"/>
      <c r="Q63418"/>
      <c r="R63418"/>
      <c r="S63418" s="13"/>
      <c r="W63418" s="15"/>
    </row>
    <row r="63419" spans="10:23" x14ac:dyDescent="0.3">
      <c r="J63419" s="8"/>
      <c r="K63419"/>
      <c r="L63419"/>
      <c r="M63419"/>
      <c r="N63419"/>
      <c r="O63419"/>
      <c r="P63419"/>
      <c r="Q63419"/>
      <c r="R63419"/>
      <c r="S63419" s="13"/>
      <c r="W63419" s="15"/>
    </row>
    <row r="63420" spans="10:23" x14ac:dyDescent="0.3">
      <c r="J63420" s="8"/>
      <c r="K63420"/>
      <c r="L63420"/>
      <c r="M63420"/>
      <c r="N63420"/>
      <c r="O63420"/>
      <c r="P63420"/>
      <c r="Q63420"/>
      <c r="R63420"/>
      <c r="S63420" s="13"/>
      <c r="W63420" s="15"/>
    </row>
    <row r="63421" spans="10:23" x14ac:dyDescent="0.3">
      <c r="J63421" s="8"/>
      <c r="K63421"/>
      <c r="L63421"/>
      <c r="M63421"/>
      <c r="N63421"/>
      <c r="O63421"/>
      <c r="P63421"/>
      <c r="Q63421"/>
      <c r="R63421"/>
      <c r="S63421" s="13"/>
      <c r="W63421" s="15"/>
    </row>
    <row r="63422" spans="10:23" x14ac:dyDescent="0.3">
      <c r="J63422" s="8"/>
      <c r="K63422"/>
      <c r="L63422"/>
      <c r="M63422"/>
      <c r="N63422"/>
      <c r="O63422"/>
      <c r="P63422"/>
      <c r="Q63422"/>
      <c r="R63422"/>
      <c r="S63422" s="13"/>
      <c r="W63422" s="15"/>
    </row>
    <row r="63423" spans="10:23" x14ac:dyDescent="0.3">
      <c r="J63423" s="8"/>
      <c r="K63423"/>
      <c r="L63423"/>
      <c r="M63423"/>
      <c r="N63423"/>
      <c r="O63423"/>
      <c r="P63423"/>
      <c r="Q63423"/>
      <c r="R63423"/>
      <c r="S63423" s="13"/>
      <c r="W63423" s="15"/>
    </row>
    <row r="63424" spans="10:23" x14ac:dyDescent="0.3">
      <c r="J63424" s="8"/>
      <c r="K63424"/>
      <c r="L63424"/>
      <c r="M63424"/>
      <c r="N63424"/>
      <c r="O63424"/>
      <c r="P63424"/>
      <c r="Q63424"/>
      <c r="R63424"/>
      <c r="S63424" s="13"/>
      <c r="W63424" s="15"/>
    </row>
    <row r="63425" spans="10:23" x14ac:dyDescent="0.3">
      <c r="J63425" s="8"/>
      <c r="K63425"/>
      <c r="L63425"/>
      <c r="M63425"/>
      <c r="N63425"/>
      <c r="O63425"/>
      <c r="P63425"/>
      <c r="Q63425"/>
      <c r="R63425"/>
      <c r="S63425" s="13"/>
      <c r="W63425" s="15"/>
    </row>
    <row r="63426" spans="10:23" x14ac:dyDescent="0.3">
      <c r="J63426" s="8"/>
      <c r="K63426"/>
      <c r="L63426"/>
      <c r="M63426"/>
      <c r="N63426"/>
      <c r="O63426"/>
      <c r="P63426"/>
      <c r="Q63426"/>
      <c r="R63426"/>
      <c r="S63426" s="13"/>
      <c r="W63426" s="15"/>
    </row>
    <row r="63427" spans="10:23" x14ac:dyDescent="0.3">
      <c r="J63427" s="8"/>
      <c r="K63427"/>
      <c r="L63427"/>
      <c r="M63427"/>
      <c r="N63427"/>
      <c r="O63427"/>
      <c r="P63427"/>
      <c r="Q63427"/>
      <c r="R63427"/>
      <c r="S63427" s="13"/>
      <c r="W63427" s="15"/>
    </row>
    <row r="63428" spans="10:23" x14ac:dyDescent="0.3">
      <c r="J63428" s="8"/>
      <c r="K63428"/>
      <c r="L63428"/>
      <c r="M63428"/>
      <c r="N63428"/>
      <c r="O63428"/>
      <c r="P63428"/>
      <c r="Q63428"/>
      <c r="R63428"/>
      <c r="S63428" s="13"/>
      <c r="W63428" s="15"/>
    </row>
    <row r="63429" spans="10:23" x14ac:dyDescent="0.3">
      <c r="J63429" s="8"/>
      <c r="K63429"/>
      <c r="L63429"/>
      <c r="M63429"/>
      <c r="N63429"/>
      <c r="O63429"/>
      <c r="P63429"/>
      <c r="Q63429"/>
      <c r="R63429"/>
      <c r="S63429" s="13"/>
      <c r="W63429" s="15"/>
    </row>
    <row r="63430" spans="10:23" x14ac:dyDescent="0.3">
      <c r="J63430" s="8"/>
      <c r="K63430"/>
      <c r="L63430"/>
      <c r="M63430"/>
      <c r="N63430"/>
      <c r="O63430"/>
      <c r="P63430"/>
      <c r="Q63430"/>
      <c r="R63430"/>
      <c r="S63430" s="13"/>
      <c r="W63430" s="15"/>
    </row>
    <row r="63431" spans="10:23" x14ac:dyDescent="0.3">
      <c r="J63431" s="8"/>
      <c r="K63431"/>
      <c r="L63431"/>
      <c r="M63431"/>
      <c r="N63431"/>
      <c r="O63431"/>
      <c r="P63431"/>
      <c r="Q63431"/>
      <c r="R63431"/>
      <c r="S63431" s="13"/>
      <c r="W63431" s="15"/>
    </row>
    <row r="63432" spans="10:23" x14ac:dyDescent="0.3">
      <c r="J63432" s="8"/>
      <c r="K63432"/>
      <c r="L63432"/>
      <c r="M63432"/>
      <c r="N63432"/>
      <c r="O63432"/>
      <c r="P63432"/>
      <c r="Q63432"/>
      <c r="R63432"/>
      <c r="S63432" s="13"/>
      <c r="W63432" s="15"/>
    </row>
    <row r="63433" spans="10:23" x14ac:dyDescent="0.3">
      <c r="J63433" s="8"/>
      <c r="K63433"/>
      <c r="L63433"/>
      <c r="M63433"/>
      <c r="N63433"/>
      <c r="O63433"/>
      <c r="P63433"/>
      <c r="Q63433"/>
      <c r="R63433"/>
      <c r="S63433" s="13"/>
      <c r="W63433" s="15"/>
    </row>
    <row r="63434" spans="10:23" x14ac:dyDescent="0.3">
      <c r="J63434" s="8"/>
      <c r="K63434"/>
      <c r="L63434"/>
      <c r="M63434"/>
      <c r="N63434"/>
      <c r="O63434"/>
      <c r="P63434"/>
      <c r="Q63434"/>
      <c r="R63434"/>
      <c r="S63434" s="13"/>
      <c r="W63434" s="15"/>
    </row>
    <row r="63435" spans="10:23" x14ac:dyDescent="0.3">
      <c r="J63435" s="8"/>
      <c r="K63435"/>
      <c r="L63435"/>
      <c r="M63435"/>
      <c r="N63435"/>
      <c r="O63435"/>
      <c r="P63435"/>
      <c r="Q63435"/>
      <c r="R63435"/>
      <c r="S63435" s="13"/>
      <c r="W63435" s="15"/>
    </row>
    <row r="63436" spans="10:23" x14ac:dyDescent="0.3">
      <c r="J63436" s="8"/>
      <c r="K63436"/>
      <c r="L63436"/>
      <c r="M63436"/>
      <c r="N63436"/>
      <c r="O63436"/>
      <c r="P63436"/>
      <c r="Q63436"/>
      <c r="R63436"/>
      <c r="S63436" s="13"/>
      <c r="W63436" s="15"/>
    </row>
    <row r="63437" spans="10:23" x14ac:dyDescent="0.3">
      <c r="J63437" s="8"/>
      <c r="K63437"/>
      <c r="L63437"/>
      <c r="M63437"/>
      <c r="N63437"/>
      <c r="O63437"/>
      <c r="P63437"/>
      <c r="Q63437"/>
      <c r="R63437"/>
      <c r="S63437" s="13"/>
      <c r="W63437" s="15"/>
    </row>
    <row r="63438" spans="10:23" x14ac:dyDescent="0.3">
      <c r="J63438" s="8"/>
      <c r="K63438"/>
      <c r="L63438"/>
      <c r="M63438"/>
      <c r="N63438"/>
      <c r="O63438"/>
      <c r="P63438"/>
      <c r="Q63438"/>
      <c r="R63438"/>
      <c r="S63438" s="13"/>
      <c r="W63438" s="15"/>
    </row>
    <row r="63439" spans="10:23" x14ac:dyDescent="0.3">
      <c r="J63439" s="8"/>
      <c r="K63439"/>
      <c r="L63439"/>
      <c r="M63439"/>
      <c r="N63439"/>
      <c r="O63439"/>
      <c r="P63439"/>
      <c r="Q63439"/>
      <c r="R63439"/>
      <c r="S63439" s="13"/>
      <c r="W63439" s="15"/>
    </row>
    <row r="63440" spans="10:23" x14ac:dyDescent="0.3">
      <c r="J63440" s="8"/>
      <c r="K63440"/>
      <c r="L63440"/>
      <c r="M63440"/>
      <c r="N63440"/>
      <c r="O63440"/>
      <c r="P63440"/>
      <c r="Q63440"/>
      <c r="R63440"/>
      <c r="S63440" s="13"/>
      <c r="W63440" s="15"/>
    </row>
    <row r="63441" spans="10:23" x14ac:dyDescent="0.3">
      <c r="J63441" s="8"/>
      <c r="K63441"/>
      <c r="L63441"/>
      <c r="M63441"/>
      <c r="N63441"/>
      <c r="O63441"/>
      <c r="P63441"/>
      <c r="Q63441"/>
      <c r="R63441"/>
      <c r="S63441" s="13"/>
      <c r="W63441" s="15"/>
    </row>
    <row r="63442" spans="10:23" x14ac:dyDescent="0.3">
      <c r="J63442" s="8"/>
      <c r="K63442"/>
      <c r="L63442"/>
      <c r="M63442"/>
      <c r="N63442"/>
      <c r="O63442"/>
      <c r="P63442"/>
      <c r="Q63442"/>
      <c r="R63442"/>
      <c r="S63442" s="13"/>
      <c r="W63442" s="15"/>
    </row>
    <row r="63443" spans="10:23" x14ac:dyDescent="0.3">
      <c r="J63443" s="8"/>
      <c r="K63443"/>
      <c r="L63443"/>
      <c r="M63443"/>
      <c r="N63443"/>
      <c r="O63443"/>
      <c r="P63443"/>
      <c r="Q63443"/>
      <c r="R63443"/>
      <c r="S63443" s="13"/>
      <c r="W63443" s="15"/>
    </row>
    <row r="63444" spans="10:23" x14ac:dyDescent="0.3">
      <c r="J63444" s="8"/>
      <c r="K63444"/>
      <c r="L63444"/>
      <c r="M63444"/>
      <c r="N63444"/>
      <c r="O63444"/>
      <c r="P63444"/>
      <c r="Q63444"/>
      <c r="R63444"/>
      <c r="S63444" s="13"/>
      <c r="W63444" s="15"/>
    </row>
    <row r="63445" spans="10:23" x14ac:dyDescent="0.3">
      <c r="J63445" s="8"/>
      <c r="K63445"/>
      <c r="L63445"/>
      <c r="M63445"/>
      <c r="N63445"/>
      <c r="O63445"/>
      <c r="P63445"/>
      <c r="Q63445"/>
      <c r="R63445"/>
      <c r="S63445" s="13"/>
      <c r="W63445" s="15"/>
    </row>
    <row r="63446" spans="10:23" x14ac:dyDescent="0.3">
      <c r="J63446" s="8"/>
      <c r="K63446"/>
      <c r="L63446"/>
      <c r="M63446"/>
      <c r="N63446"/>
      <c r="O63446"/>
      <c r="P63446"/>
      <c r="Q63446"/>
      <c r="R63446"/>
      <c r="S63446" s="13"/>
      <c r="W63446" s="15"/>
    </row>
    <row r="63447" spans="10:23" x14ac:dyDescent="0.3">
      <c r="J63447" s="8"/>
      <c r="K63447"/>
      <c r="L63447"/>
      <c r="M63447"/>
      <c r="N63447"/>
      <c r="O63447"/>
      <c r="P63447"/>
      <c r="Q63447"/>
      <c r="R63447"/>
      <c r="S63447" s="13"/>
      <c r="W63447" s="15"/>
    </row>
    <row r="63448" spans="10:23" x14ac:dyDescent="0.3">
      <c r="J63448" s="8"/>
      <c r="K63448"/>
      <c r="L63448"/>
      <c r="M63448"/>
      <c r="N63448"/>
      <c r="O63448"/>
      <c r="P63448"/>
      <c r="Q63448"/>
      <c r="R63448"/>
      <c r="S63448" s="13"/>
      <c r="W63448" s="15"/>
    </row>
    <row r="63449" spans="10:23" x14ac:dyDescent="0.3">
      <c r="J63449" s="8"/>
      <c r="K63449"/>
      <c r="L63449"/>
      <c r="M63449"/>
      <c r="N63449"/>
      <c r="O63449"/>
      <c r="P63449"/>
      <c r="Q63449"/>
      <c r="R63449"/>
      <c r="S63449" s="13"/>
      <c r="W63449" s="15"/>
    </row>
    <row r="63450" spans="10:23" x14ac:dyDescent="0.3">
      <c r="J63450" s="8"/>
      <c r="K63450"/>
      <c r="L63450"/>
      <c r="M63450"/>
      <c r="N63450"/>
      <c r="O63450"/>
      <c r="P63450"/>
      <c r="Q63450"/>
      <c r="R63450"/>
      <c r="S63450" s="13"/>
      <c r="W63450" s="15"/>
    </row>
    <row r="63451" spans="10:23" x14ac:dyDescent="0.3">
      <c r="J63451" s="8"/>
      <c r="K63451"/>
      <c r="L63451"/>
      <c r="M63451"/>
      <c r="N63451"/>
      <c r="O63451"/>
      <c r="P63451"/>
      <c r="Q63451"/>
      <c r="R63451"/>
      <c r="S63451" s="13"/>
      <c r="W63451" s="15"/>
    </row>
    <row r="63452" spans="10:23" x14ac:dyDescent="0.3">
      <c r="J63452" s="8"/>
      <c r="K63452"/>
      <c r="L63452"/>
      <c r="M63452"/>
      <c r="N63452"/>
      <c r="O63452"/>
      <c r="P63452"/>
      <c r="Q63452"/>
      <c r="R63452"/>
      <c r="S63452" s="13"/>
      <c r="W63452" s="15"/>
    </row>
    <row r="63453" spans="10:23" x14ac:dyDescent="0.3">
      <c r="J63453" s="8"/>
      <c r="K63453"/>
      <c r="L63453"/>
      <c r="M63453"/>
      <c r="N63453"/>
      <c r="O63453"/>
      <c r="P63453"/>
      <c r="Q63453"/>
      <c r="R63453"/>
      <c r="S63453" s="13"/>
      <c r="W63453" s="15"/>
    </row>
    <row r="63454" spans="10:23" x14ac:dyDescent="0.3">
      <c r="J63454" s="8"/>
      <c r="K63454"/>
      <c r="L63454"/>
      <c r="M63454"/>
      <c r="N63454"/>
      <c r="O63454"/>
      <c r="P63454"/>
      <c r="Q63454"/>
      <c r="R63454"/>
      <c r="S63454" s="13"/>
      <c r="W63454" s="15"/>
    </row>
    <row r="63455" spans="10:23" x14ac:dyDescent="0.3">
      <c r="J63455" s="8"/>
      <c r="K63455"/>
      <c r="L63455"/>
      <c r="M63455"/>
      <c r="N63455"/>
      <c r="O63455"/>
      <c r="P63455"/>
      <c r="Q63455"/>
      <c r="R63455"/>
      <c r="S63455" s="13"/>
      <c r="W63455" s="15"/>
    </row>
    <row r="63456" spans="10:23" x14ac:dyDescent="0.3">
      <c r="J63456" s="8"/>
      <c r="K63456"/>
      <c r="L63456"/>
      <c r="M63456"/>
      <c r="N63456"/>
      <c r="O63456"/>
      <c r="P63456"/>
      <c r="Q63456"/>
      <c r="R63456"/>
      <c r="S63456" s="13"/>
      <c r="W63456" s="15"/>
    </row>
    <row r="63457" spans="10:23" x14ac:dyDescent="0.3">
      <c r="J63457" s="8"/>
      <c r="K63457"/>
      <c r="L63457"/>
      <c r="M63457"/>
      <c r="N63457"/>
      <c r="O63457"/>
      <c r="P63457"/>
      <c r="Q63457"/>
      <c r="R63457"/>
      <c r="S63457" s="13"/>
      <c r="W63457" s="15"/>
    </row>
    <row r="63458" spans="10:23" x14ac:dyDescent="0.3">
      <c r="J63458" s="8"/>
      <c r="K63458"/>
      <c r="L63458"/>
      <c r="M63458"/>
      <c r="N63458"/>
      <c r="O63458"/>
      <c r="P63458"/>
      <c r="Q63458"/>
      <c r="R63458"/>
      <c r="S63458" s="13"/>
      <c r="W63458" s="15"/>
    </row>
    <row r="63459" spans="10:23" x14ac:dyDescent="0.3">
      <c r="J63459" s="8"/>
      <c r="K63459"/>
      <c r="L63459"/>
      <c r="M63459"/>
      <c r="N63459"/>
      <c r="O63459"/>
      <c r="P63459"/>
      <c r="Q63459"/>
      <c r="R63459"/>
      <c r="S63459" s="13"/>
      <c r="W63459" s="15"/>
    </row>
    <row r="63460" spans="10:23" x14ac:dyDescent="0.3">
      <c r="J63460" s="8"/>
      <c r="K63460"/>
      <c r="L63460"/>
      <c r="M63460"/>
      <c r="N63460"/>
      <c r="O63460"/>
      <c r="P63460"/>
      <c r="Q63460"/>
      <c r="R63460"/>
      <c r="S63460" s="13"/>
      <c r="W63460" s="15"/>
    </row>
    <row r="63461" spans="10:23" x14ac:dyDescent="0.3">
      <c r="J63461" s="8"/>
      <c r="K63461"/>
      <c r="L63461"/>
      <c r="M63461"/>
      <c r="N63461"/>
      <c r="O63461"/>
      <c r="P63461"/>
      <c r="Q63461"/>
      <c r="R63461"/>
      <c r="S63461" s="13"/>
      <c r="W63461" s="15"/>
    </row>
    <row r="63462" spans="10:23" x14ac:dyDescent="0.3">
      <c r="J63462" s="8"/>
      <c r="K63462"/>
      <c r="L63462"/>
      <c r="M63462"/>
      <c r="N63462"/>
      <c r="O63462"/>
      <c r="P63462"/>
      <c r="Q63462"/>
      <c r="R63462"/>
      <c r="S63462" s="13"/>
      <c r="W63462" s="15"/>
    </row>
    <row r="63463" spans="10:23" x14ac:dyDescent="0.3">
      <c r="J63463" s="8"/>
      <c r="K63463"/>
      <c r="L63463"/>
      <c r="M63463"/>
      <c r="N63463"/>
      <c r="O63463"/>
      <c r="P63463"/>
      <c r="Q63463"/>
      <c r="R63463"/>
      <c r="S63463" s="13"/>
      <c r="W63463" s="15"/>
    </row>
    <row r="63464" spans="10:23" x14ac:dyDescent="0.3">
      <c r="J63464" s="8"/>
      <c r="K63464"/>
      <c r="L63464"/>
      <c r="M63464"/>
      <c r="N63464"/>
      <c r="O63464"/>
      <c r="P63464"/>
      <c r="Q63464"/>
      <c r="R63464"/>
      <c r="S63464" s="13"/>
      <c r="W63464" s="15"/>
    </row>
    <row r="63465" spans="10:23" x14ac:dyDescent="0.3">
      <c r="J63465" s="8"/>
      <c r="K63465"/>
      <c r="L63465"/>
      <c r="M63465"/>
      <c r="N63465"/>
      <c r="O63465"/>
      <c r="P63465"/>
      <c r="Q63465"/>
      <c r="R63465"/>
      <c r="S63465" s="13"/>
      <c r="W63465" s="15"/>
    </row>
    <row r="63466" spans="10:23" x14ac:dyDescent="0.3">
      <c r="J63466" s="8"/>
      <c r="K63466"/>
      <c r="L63466"/>
      <c r="M63466"/>
      <c r="N63466"/>
      <c r="O63466"/>
      <c r="P63466"/>
      <c r="Q63466"/>
      <c r="R63466"/>
      <c r="S63466" s="13"/>
      <c r="W63466" s="15"/>
    </row>
    <row r="63467" spans="10:23" x14ac:dyDescent="0.3">
      <c r="J63467" s="8"/>
      <c r="K63467"/>
      <c r="L63467"/>
      <c r="M63467"/>
      <c r="N63467"/>
      <c r="O63467"/>
      <c r="P63467"/>
      <c r="Q63467"/>
      <c r="R63467"/>
      <c r="S63467" s="13"/>
      <c r="W63467" s="15"/>
    </row>
    <row r="63468" spans="10:23" x14ac:dyDescent="0.3">
      <c r="J63468" s="8"/>
      <c r="K63468"/>
      <c r="L63468"/>
      <c r="M63468"/>
      <c r="N63468"/>
      <c r="O63468"/>
      <c r="P63468"/>
      <c r="Q63468"/>
      <c r="R63468"/>
      <c r="S63468" s="13"/>
      <c r="W63468" s="15"/>
    </row>
    <row r="63469" spans="10:23" x14ac:dyDescent="0.3">
      <c r="J63469" s="8"/>
      <c r="K63469"/>
      <c r="L63469"/>
      <c r="M63469"/>
      <c r="N63469"/>
      <c r="O63469"/>
      <c r="P63469"/>
      <c r="Q63469"/>
      <c r="R63469"/>
      <c r="S63469" s="13"/>
      <c r="W63469" s="15"/>
    </row>
    <row r="63470" spans="10:23" x14ac:dyDescent="0.3">
      <c r="J63470" s="8"/>
      <c r="K63470"/>
      <c r="L63470"/>
      <c r="M63470"/>
      <c r="N63470"/>
      <c r="O63470"/>
      <c r="P63470"/>
      <c r="Q63470"/>
      <c r="R63470"/>
      <c r="S63470" s="13"/>
      <c r="W63470" s="15"/>
    </row>
    <row r="63471" spans="10:23" x14ac:dyDescent="0.3">
      <c r="J63471" s="8"/>
      <c r="K63471"/>
      <c r="L63471"/>
      <c r="M63471"/>
      <c r="N63471"/>
      <c r="O63471"/>
      <c r="P63471"/>
      <c r="Q63471"/>
      <c r="R63471"/>
      <c r="S63471" s="13"/>
      <c r="W63471" s="15"/>
    </row>
    <row r="63472" spans="10:23" x14ac:dyDescent="0.3">
      <c r="J63472" s="8"/>
      <c r="K63472"/>
      <c r="L63472"/>
      <c r="M63472"/>
      <c r="N63472"/>
      <c r="O63472"/>
      <c r="P63472"/>
      <c r="Q63472"/>
      <c r="R63472"/>
      <c r="S63472" s="13"/>
      <c r="W63472" s="15"/>
    </row>
    <row r="63473" spans="10:23" x14ac:dyDescent="0.3">
      <c r="J63473" s="8"/>
      <c r="K63473"/>
      <c r="L63473"/>
      <c r="M63473"/>
      <c r="N63473"/>
      <c r="O63473"/>
      <c r="P63473"/>
      <c r="Q63473"/>
      <c r="R63473"/>
      <c r="S63473" s="13"/>
      <c r="W63473" s="15"/>
    </row>
    <row r="63474" spans="10:23" x14ac:dyDescent="0.3">
      <c r="J63474" s="8"/>
      <c r="K63474"/>
      <c r="L63474"/>
      <c r="M63474"/>
      <c r="N63474"/>
      <c r="O63474"/>
      <c r="P63474"/>
      <c r="Q63474"/>
      <c r="R63474"/>
      <c r="S63474" s="13"/>
      <c r="W63474" s="15"/>
    </row>
    <row r="63475" spans="10:23" x14ac:dyDescent="0.3">
      <c r="J63475" s="8"/>
      <c r="K63475"/>
      <c r="L63475"/>
      <c r="M63475"/>
      <c r="N63475"/>
      <c r="O63475"/>
      <c r="P63475"/>
      <c r="Q63475"/>
      <c r="R63475"/>
      <c r="S63475" s="13"/>
      <c r="W63475" s="15"/>
    </row>
    <row r="63476" spans="10:23" x14ac:dyDescent="0.3">
      <c r="J63476" s="8"/>
      <c r="K63476"/>
      <c r="L63476"/>
      <c r="M63476"/>
      <c r="N63476"/>
      <c r="O63476"/>
      <c r="P63476"/>
      <c r="Q63476"/>
      <c r="R63476"/>
      <c r="S63476" s="13"/>
      <c r="W63476" s="15"/>
    </row>
    <row r="63477" spans="10:23" x14ac:dyDescent="0.3">
      <c r="J63477" s="8"/>
      <c r="K63477"/>
      <c r="L63477"/>
      <c r="M63477"/>
      <c r="N63477"/>
      <c r="O63477"/>
      <c r="P63477"/>
      <c r="Q63477"/>
      <c r="R63477"/>
      <c r="S63477" s="13"/>
      <c r="W63477" s="15"/>
    </row>
    <row r="63478" spans="10:23" x14ac:dyDescent="0.3">
      <c r="J63478" s="8"/>
      <c r="K63478"/>
      <c r="L63478"/>
      <c r="M63478"/>
      <c r="N63478"/>
      <c r="O63478"/>
      <c r="P63478"/>
      <c r="Q63478"/>
      <c r="R63478"/>
      <c r="S63478" s="13"/>
      <c r="W63478" s="15"/>
    </row>
    <row r="63479" spans="10:23" x14ac:dyDescent="0.3">
      <c r="J63479" s="8"/>
      <c r="K63479"/>
      <c r="L63479"/>
      <c r="M63479"/>
      <c r="N63479"/>
      <c r="O63479"/>
      <c r="P63479"/>
      <c r="Q63479"/>
      <c r="R63479"/>
      <c r="S63479" s="13"/>
      <c r="W63479" s="15"/>
    </row>
    <row r="63480" spans="10:23" x14ac:dyDescent="0.3">
      <c r="J63480" s="8"/>
      <c r="K63480"/>
      <c r="L63480"/>
      <c r="M63480"/>
      <c r="N63480"/>
      <c r="O63480"/>
      <c r="P63480"/>
      <c r="Q63480"/>
      <c r="R63480"/>
      <c r="S63480" s="13"/>
      <c r="W63480" s="15"/>
    </row>
    <row r="63481" spans="10:23" x14ac:dyDescent="0.3">
      <c r="J63481" s="8"/>
      <c r="K63481"/>
      <c r="L63481"/>
      <c r="M63481"/>
      <c r="N63481"/>
      <c r="O63481"/>
      <c r="P63481"/>
      <c r="Q63481"/>
      <c r="R63481"/>
      <c r="S63481" s="13"/>
      <c r="W63481" s="15"/>
    </row>
    <row r="63482" spans="10:23" x14ac:dyDescent="0.3">
      <c r="J63482" s="8"/>
      <c r="K63482"/>
      <c r="L63482"/>
      <c r="M63482"/>
      <c r="N63482"/>
      <c r="O63482"/>
      <c r="P63482"/>
      <c r="Q63482"/>
      <c r="R63482"/>
      <c r="S63482" s="13"/>
      <c r="W63482" s="15"/>
    </row>
    <row r="63483" spans="10:23" x14ac:dyDescent="0.3">
      <c r="J63483" s="8"/>
      <c r="K63483"/>
      <c r="L63483"/>
      <c r="M63483"/>
      <c r="N63483"/>
      <c r="O63483"/>
      <c r="P63483"/>
      <c r="Q63483"/>
      <c r="R63483"/>
      <c r="S63483" s="13"/>
      <c r="W63483" s="15"/>
    </row>
    <row r="63484" spans="10:23" x14ac:dyDescent="0.3">
      <c r="J63484" s="8"/>
      <c r="K63484"/>
      <c r="L63484"/>
      <c r="M63484"/>
      <c r="N63484"/>
      <c r="O63484"/>
      <c r="P63484"/>
      <c r="Q63484"/>
      <c r="R63484"/>
      <c r="S63484" s="13"/>
      <c r="W63484" s="15"/>
    </row>
    <row r="63485" spans="10:23" x14ac:dyDescent="0.3">
      <c r="J63485" s="8"/>
      <c r="K63485"/>
      <c r="L63485"/>
      <c r="M63485"/>
      <c r="N63485"/>
      <c r="O63485"/>
      <c r="P63485"/>
      <c r="Q63485"/>
      <c r="R63485"/>
      <c r="S63485" s="13"/>
      <c r="W63485" s="15"/>
    </row>
    <row r="63486" spans="10:23" x14ac:dyDescent="0.3">
      <c r="J63486" s="8"/>
      <c r="K63486"/>
      <c r="L63486"/>
      <c r="M63486"/>
      <c r="N63486"/>
      <c r="O63486"/>
      <c r="P63486"/>
      <c r="Q63486"/>
      <c r="R63486"/>
      <c r="S63486" s="13"/>
      <c r="W63486" s="15"/>
    </row>
    <row r="63487" spans="10:23" x14ac:dyDescent="0.3">
      <c r="J63487" s="8"/>
      <c r="K63487"/>
      <c r="L63487"/>
      <c r="M63487"/>
      <c r="N63487"/>
      <c r="O63487"/>
      <c r="P63487"/>
      <c r="Q63487"/>
      <c r="R63487"/>
      <c r="S63487" s="13"/>
      <c r="W63487" s="15"/>
    </row>
    <row r="63488" spans="10:23" x14ac:dyDescent="0.3">
      <c r="J63488" s="8"/>
      <c r="K63488"/>
      <c r="L63488"/>
      <c r="M63488"/>
      <c r="N63488"/>
      <c r="O63488"/>
      <c r="P63488"/>
      <c r="Q63488"/>
      <c r="R63488"/>
      <c r="S63488" s="13"/>
      <c r="W63488" s="15"/>
    </row>
    <row r="63489" spans="10:23" x14ac:dyDescent="0.3">
      <c r="J63489" s="8"/>
      <c r="K63489"/>
      <c r="L63489"/>
      <c r="M63489"/>
      <c r="N63489"/>
      <c r="O63489"/>
      <c r="P63489"/>
      <c r="Q63489"/>
      <c r="R63489"/>
      <c r="S63489" s="13"/>
      <c r="W63489" s="15"/>
    </row>
    <row r="63490" spans="10:23" x14ac:dyDescent="0.3">
      <c r="J63490" s="8"/>
      <c r="K63490"/>
      <c r="L63490"/>
      <c r="M63490"/>
      <c r="N63490"/>
      <c r="O63490"/>
      <c r="P63490"/>
      <c r="Q63490"/>
      <c r="R63490"/>
      <c r="S63490" s="13"/>
      <c r="W63490" s="15"/>
    </row>
    <row r="63491" spans="10:23" x14ac:dyDescent="0.3">
      <c r="J63491" s="8"/>
      <c r="K63491"/>
      <c r="L63491"/>
      <c r="M63491"/>
      <c r="N63491"/>
      <c r="O63491"/>
      <c r="P63491"/>
      <c r="Q63491"/>
      <c r="R63491"/>
      <c r="S63491" s="13"/>
      <c r="W63491" s="15"/>
    </row>
    <row r="63492" spans="10:23" x14ac:dyDescent="0.3">
      <c r="J63492" s="8"/>
      <c r="K63492"/>
      <c r="L63492"/>
      <c r="M63492"/>
      <c r="N63492"/>
      <c r="O63492"/>
      <c r="P63492"/>
      <c r="Q63492"/>
      <c r="R63492"/>
      <c r="S63492" s="13"/>
      <c r="W63492" s="15"/>
    </row>
    <row r="63493" spans="10:23" x14ac:dyDescent="0.3">
      <c r="J63493" s="8"/>
      <c r="K63493"/>
      <c r="L63493"/>
      <c r="M63493"/>
      <c r="N63493"/>
      <c r="O63493"/>
      <c r="P63493"/>
      <c r="Q63493"/>
      <c r="R63493"/>
      <c r="S63493" s="13"/>
      <c r="W63493" s="15"/>
    </row>
    <row r="63494" spans="10:23" x14ac:dyDescent="0.3">
      <c r="J63494" s="8"/>
      <c r="K63494"/>
      <c r="L63494"/>
      <c r="M63494"/>
      <c r="N63494"/>
      <c r="O63494"/>
      <c r="P63494"/>
      <c r="Q63494"/>
      <c r="R63494"/>
      <c r="S63494" s="13"/>
      <c r="W63494" s="15"/>
    </row>
    <row r="63495" spans="10:23" x14ac:dyDescent="0.3">
      <c r="J63495" s="8"/>
      <c r="K63495"/>
      <c r="L63495"/>
      <c r="M63495"/>
      <c r="N63495"/>
      <c r="O63495"/>
      <c r="P63495"/>
      <c r="Q63495"/>
      <c r="R63495"/>
      <c r="S63495" s="13"/>
      <c r="W63495" s="15"/>
    </row>
    <row r="63496" spans="10:23" x14ac:dyDescent="0.3">
      <c r="J63496" s="8"/>
      <c r="K63496"/>
      <c r="L63496"/>
      <c r="M63496"/>
      <c r="N63496"/>
      <c r="O63496"/>
      <c r="P63496"/>
      <c r="Q63496"/>
      <c r="R63496"/>
      <c r="S63496" s="13"/>
      <c r="W63496" s="15"/>
    </row>
    <row r="63497" spans="10:23" x14ac:dyDescent="0.3">
      <c r="J63497" s="8"/>
      <c r="K63497"/>
      <c r="L63497"/>
      <c r="M63497"/>
      <c r="N63497"/>
      <c r="O63497"/>
      <c r="P63497"/>
      <c r="Q63497"/>
      <c r="R63497"/>
      <c r="S63497" s="13"/>
      <c r="W63497" s="15"/>
    </row>
    <row r="63498" spans="10:23" x14ac:dyDescent="0.3">
      <c r="J63498" s="8"/>
      <c r="K63498"/>
      <c r="L63498"/>
      <c r="M63498"/>
      <c r="N63498"/>
      <c r="O63498"/>
      <c r="P63498"/>
      <c r="Q63498"/>
      <c r="R63498"/>
      <c r="S63498" s="13"/>
      <c r="W63498" s="15"/>
    </row>
    <row r="63499" spans="10:23" x14ac:dyDescent="0.3">
      <c r="J63499" s="8"/>
      <c r="K63499"/>
      <c r="L63499"/>
      <c r="M63499"/>
      <c r="N63499"/>
      <c r="O63499"/>
      <c r="P63499"/>
      <c r="Q63499"/>
      <c r="R63499"/>
      <c r="S63499" s="13"/>
      <c r="W63499" s="15"/>
    </row>
    <row r="63500" spans="10:23" x14ac:dyDescent="0.3">
      <c r="J63500" s="8"/>
      <c r="K63500"/>
      <c r="L63500"/>
      <c r="M63500"/>
      <c r="N63500"/>
      <c r="O63500"/>
      <c r="P63500"/>
      <c r="Q63500"/>
      <c r="R63500"/>
      <c r="S63500" s="13"/>
      <c r="W63500" s="15"/>
    </row>
    <row r="63501" spans="10:23" x14ac:dyDescent="0.3">
      <c r="J63501" s="8"/>
      <c r="K63501"/>
      <c r="L63501"/>
      <c r="M63501"/>
      <c r="N63501"/>
      <c r="O63501"/>
      <c r="P63501"/>
      <c r="Q63501"/>
      <c r="R63501"/>
      <c r="S63501" s="13"/>
      <c r="W63501" s="15"/>
    </row>
    <row r="63502" spans="10:23" x14ac:dyDescent="0.3">
      <c r="J63502" s="8"/>
      <c r="K63502"/>
      <c r="L63502"/>
      <c r="M63502"/>
      <c r="N63502"/>
      <c r="O63502"/>
      <c r="P63502"/>
      <c r="Q63502"/>
      <c r="R63502"/>
      <c r="S63502" s="13"/>
      <c r="W63502" s="15"/>
    </row>
    <row r="63503" spans="10:23" x14ac:dyDescent="0.3">
      <c r="J63503" s="8"/>
      <c r="K63503"/>
      <c r="L63503"/>
      <c r="M63503"/>
      <c r="N63503"/>
      <c r="O63503"/>
      <c r="P63503"/>
      <c r="Q63503"/>
      <c r="R63503"/>
      <c r="S63503" s="13"/>
      <c r="W63503" s="15"/>
    </row>
    <row r="63504" spans="10:23" x14ac:dyDescent="0.3">
      <c r="J63504" s="8"/>
      <c r="K63504"/>
      <c r="L63504"/>
      <c r="M63504"/>
      <c r="N63504"/>
      <c r="O63504"/>
      <c r="P63504"/>
      <c r="Q63504"/>
      <c r="R63504"/>
      <c r="S63504" s="13"/>
      <c r="W63504" s="15"/>
    </row>
    <row r="63505" spans="10:23" x14ac:dyDescent="0.3">
      <c r="J63505" s="8"/>
      <c r="K63505"/>
      <c r="L63505"/>
      <c r="M63505"/>
      <c r="N63505"/>
      <c r="O63505"/>
      <c r="P63505"/>
      <c r="Q63505"/>
      <c r="R63505"/>
      <c r="S63505" s="13"/>
      <c r="W63505" s="15"/>
    </row>
    <row r="63506" spans="10:23" x14ac:dyDescent="0.3">
      <c r="J63506" s="8"/>
      <c r="K63506"/>
      <c r="L63506"/>
      <c r="M63506"/>
      <c r="N63506"/>
      <c r="O63506"/>
      <c r="P63506"/>
      <c r="Q63506"/>
      <c r="R63506"/>
      <c r="S63506" s="13"/>
      <c r="W63506" s="15"/>
    </row>
    <row r="63507" spans="10:23" x14ac:dyDescent="0.3">
      <c r="J63507" s="8"/>
      <c r="K63507"/>
      <c r="L63507"/>
      <c r="M63507"/>
      <c r="N63507"/>
      <c r="O63507"/>
      <c r="P63507"/>
      <c r="Q63507"/>
      <c r="R63507"/>
      <c r="S63507" s="13"/>
      <c r="W63507" s="15"/>
    </row>
    <row r="63508" spans="10:23" x14ac:dyDescent="0.3">
      <c r="J63508" s="8"/>
      <c r="K63508"/>
      <c r="L63508"/>
      <c r="M63508"/>
      <c r="N63508"/>
      <c r="O63508"/>
      <c r="P63508"/>
      <c r="Q63508"/>
      <c r="R63508"/>
      <c r="S63508" s="13"/>
      <c r="W63508" s="15"/>
    </row>
    <row r="63509" spans="10:23" x14ac:dyDescent="0.3">
      <c r="J63509" s="8"/>
      <c r="K63509"/>
      <c r="L63509"/>
      <c r="M63509"/>
      <c r="N63509"/>
      <c r="O63509"/>
      <c r="P63509"/>
      <c r="Q63509"/>
      <c r="R63509"/>
      <c r="S63509" s="13"/>
      <c r="W63509" s="15"/>
    </row>
    <row r="63510" spans="10:23" x14ac:dyDescent="0.3">
      <c r="J63510" s="8"/>
      <c r="K63510"/>
      <c r="L63510"/>
      <c r="M63510"/>
      <c r="N63510"/>
      <c r="O63510"/>
      <c r="P63510"/>
      <c r="Q63510"/>
      <c r="R63510"/>
      <c r="S63510" s="13"/>
      <c r="W63510" s="15"/>
    </row>
    <row r="63511" spans="10:23" x14ac:dyDescent="0.3">
      <c r="J63511" s="8"/>
      <c r="K63511"/>
      <c r="L63511"/>
      <c r="M63511"/>
      <c r="N63511"/>
      <c r="O63511"/>
      <c r="P63511"/>
      <c r="Q63511"/>
      <c r="R63511"/>
      <c r="S63511" s="13"/>
      <c r="W63511" s="15"/>
    </row>
    <row r="63512" spans="10:23" x14ac:dyDescent="0.3">
      <c r="J63512" s="8"/>
      <c r="K63512"/>
      <c r="L63512"/>
      <c r="M63512"/>
      <c r="N63512"/>
      <c r="O63512"/>
      <c r="P63512"/>
      <c r="Q63512"/>
      <c r="R63512"/>
      <c r="S63512" s="13"/>
      <c r="W63512" s="15"/>
    </row>
    <row r="63513" spans="10:23" x14ac:dyDescent="0.3">
      <c r="J63513" s="8"/>
      <c r="K63513"/>
      <c r="L63513"/>
      <c r="M63513"/>
      <c r="N63513"/>
      <c r="O63513"/>
      <c r="P63513"/>
      <c r="Q63513"/>
      <c r="R63513"/>
      <c r="S63513" s="13"/>
      <c r="W63513" s="15"/>
    </row>
    <row r="63514" spans="10:23" x14ac:dyDescent="0.3">
      <c r="J63514" s="8"/>
      <c r="K63514"/>
      <c r="L63514"/>
      <c r="M63514"/>
      <c r="N63514"/>
      <c r="O63514"/>
      <c r="P63514"/>
      <c r="Q63514"/>
      <c r="R63514"/>
      <c r="S63514" s="13"/>
      <c r="W63514" s="15"/>
    </row>
    <row r="63515" spans="10:23" x14ac:dyDescent="0.3">
      <c r="J63515" s="8"/>
      <c r="K63515"/>
      <c r="L63515"/>
      <c r="M63515"/>
      <c r="N63515"/>
      <c r="O63515"/>
      <c r="P63515"/>
      <c r="Q63515"/>
      <c r="R63515"/>
      <c r="S63515" s="13"/>
      <c r="W63515" s="15"/>
    </row>
    <row r="63516" spans="10:23" x14ac:dyDescent="0.3">
      <c r="J63516" s="8"/>
      <c r="K63516"/>
      <c r="L63516"/>
      <c r="M63516"/>
      <c r="N63516"/>
      <c r="O63516"/>
      <c r="P63516"/>
      <c r="Q63516"/>
      <c r="R63516"/>
      <c r="S63516" s="13"/>
      <c r="W63516" s="15"/>
    </row>
    <row r="63517" spans="10:23" x14ac:dyDescent="0.3">
      <c r="J63517" s="8"/>
      <c r="K63517"/>
      <c r="L63517"/>
      <c r="M63517"/>
      <c r="N63517"/>
      <c r="O63517"/>
      <c r="P63517"/>
      <c r="Q63517"/>
      <c r="R63517"/>
      <c r="S63517" s="13"/>
      <c r="W63517" s="15"/>
    </row>
    <row r="63518" spans="10:23" x14ac:dyDescent="0.3">
      <c r="J63518" s="8"/>
      <c r="K63518"/>
      <c r="L63518"/>
      <c r="M63518"/>
      <c r="N63518"/>
      <c r="O63518"/>
      <c r="P63518"/>
      <c r="Q63518"/>
      <c r="R63518"/>
      <c r="S63518" s="13"/>
      <c r="W63518" s="15"/>
    </row>
    <row r="63519" spans="10:23" x14ac:dyDescent="0.3">
      <c r="J63519" s="8"/>
      <c r="K63519"/>
      <c r="L63519"/>
      <c r="M63519"/>
      <c r="N63519"/>
      <c r="O63519"/>
      <c r="P63519"/>
      <c r="Q63519"/>
      <c r="R63519"/>
      <c r="S63519" s="13"/>
      <c r="W63519" s="15"/>
    </row>
    <row r="63520" spans="10:23" x14ac:dyDescent="0.3">
      <c r="J63520" s="8"/>
      <c r="K63520"/>
      <c r="L63520"/>
      <c r="M63520"/>
      <c r="N63520"/>
      <c r="O63520"/>
      <c r="P63520"/>
      <c r="Q63520"/>
      <c r="R63520"/>
      <c r="S63520" s="13"/>
      <c r="W63520" s="15"/>
    </row>
    <row r="63521" spans="10:23" x14ac:dyDescent="0.3">
      <c r="J63521" s="8"/>
      <c r="K63521"/>
      <c r="L63521"/>
      <c r="M63521"/>
      <c r="N63521"/>
      <c r="O63521"/>
      <c r="P63521"/>
      <c r="Q63521"/>
      <c r="R63521"/>
      <c r="S63521" s="13"/>
      <c r="W63521" s="15"/>
    </row>
    <row r="63522" spans="10:23" x14ac:dyDescent="0.3">
      <c r="J63522" s="8"/>
      <c r="K63522"/>
      <c r="L63522"/>
      <c r="M63522"/>
      <c r="N63522"/>
      <c r="O63522"/>
      <c r="P63522"/>
      <c r="Q63522"/>
      <c r="R63522"/>
      <c r="S63522" s="13"/>
      <c r="W63522" s="15"/>
    </row>
    <row r="63523" spans="10:23" x14ac:dyDescent="0.3">
      <c r="J63523" s="8"/>
      <c r="K63523"/>
      <c r="L63523"/>
      <c r="M63523"/>
      <c r="N63523"/>
      <c r="O63523"/>
      <c r="P63523"/>
      <c r="Q63523"/>
      <c r="R63523"/>
      <c r="S63523" s="13"/>
      <c r="W63523" s="15"/>
    </row>
    <row r="63524" spans="10:23" x14ac:dyDescent="0.3">
      <c r="J63524" s="8"/>
      <c r="K63524"/>
      <c r="L63524"/>
      <c r="M63524"/>
      <c r="N63524"/>
      <c r="O63524"/>
      <c r="P63524"/>
      <c r="Q63524"/>
      <c r="R63524"/>
      <c r="S63524" s="13"/>
      <c r="W63524" s="15"/>
    </row>
    <row r="63525" spans="10:23" x14ac:dyDescent="0.3">
      <c r="J63525" s="8"/>
      <c r="K63525"/>
      <c r="L63525"/>
      <c r="M63525"/>
      <c r="N63525"/>
      <c r="O63525"/>
      <c r="P63525"/>
      <c r="Q63525"/>
      <c r="R63525"/>
      <c r="S63525" s="13"/>
      <c r="W63525" s="15"/>
    </row>
    <row r="63526" spans="10:23" x14ac:dyDescent="0.3">
      <c r="J63526" s="8"/>
      <c r="K63526"/>
      <c r="L63526"/>
      <c r="M63526"/>
      <c r="N63526"/>
      <c r="O63526"/>
      <c r="P63526"/>
      <c r="Q63526"/>
      <c r="R63526"/>
      <c r="S63526" s="13"/>
      <c r="W63526" s="15"/>
    </row>
    <row r="63527" spans="10:23" x14ac:dyDescent="0.3">
      <c r="J63527" s="8"/>
      <c r="K63527"/>
      <c r="L63527"/>
      <c r="M63527"/>
      <c r="N63527"/>
      <c r="O63527"/>
      <c r="P63527"/>
      <c r="Q63527"/>
      <c r="R63527"/>
      <c r="S63527" s="13"/>
      <c r="W63527" s="15"/>
    </row>
    <row r="63528" spans="10:23" x14ac:dyDescent="0.3">
      <c r="J63528" s="8"/>
      <c r="K63528"/>
      <c r="L63528"/>
      <c r="M63528"/>
      <c r="N63528"/>
      <c r="O63528"/>
      <c r="P63528"/>
      <c r="Q63528"/>
      <c r="R63528"/>
      <c r="S63528" s="13"/>
      <c r="W63528" s="15"/>
    </row>
    <row r="63529" spans="10:23" x14ac:dyDescent="0.3">
      <c r="J63529" s="8"/>
      <c r="K63529"/>
      <c r="L63529"/>
      <c r="M63529"/>
      <c r="N63529"/>
      <c r="O63529"/>
      <c r="P63529"/>
      <c r="Q63529"/>
      <c r="R63529"/>
      <c r="S63529" s="13"/>
      <c r="W63529" s="15"/>
    </row>
    <row r="63530" spans="10:23" x14ac:dyDescent="0.3">
      <c r="J63530" s="8"/>
      <c r="K63530"/>
      <c r="L63530"/>
      <c r="M63530"/>
      <c r="N63530"/>
      <c r="O63530"/>
      <c r="P63530"/>
      <c r="Q63530"/>
      <c r="R63530"/>
      <c r="S63530" s="13"/>
      <c r="W63530" s="15"/>
    </row>
    <row r="63531" spans="10:23" x14ac:dyDescent="0.3">
      <c r="J63531" s="8"/>
      <c r="K63531"/>
      <c r="L63531"/>
      <c r="M63531"/>
      <c r="N63531"/>
      <c r="O63531"/>
      <c r="P63531"/>
      <c r="Q63531"/>
      <c r="R63531"/>
      <c r="S63531" s="13"/>
      <c r="W63531" s="15"/>
    </row>
    <row r="63532" spans="10:23" x14ac:dyDescent="0.3">
      <c r="J63532" s="8"/>
      <c r="K63532"/>
      <c r="L63532"/>
      <c r="M63532"/>
      <c r="N63532"/>
      <c r="O63532"/>
      <c r="P63532"/>
      <c r="Q63532"/>
      <c r="R63532"/>
      <c r="S63532" s="13"/>
      <c r="W63532" s="15"/>
    </row>
    <row r="63533" spans="10:23" x14ac:dyDescent="0.3">
      <c r="J63533" s="8"/>
      <c r="K63533"/>
      <c r="L63533"/>
      <c r="M63533"/>
      <c r="N63533"/>
      <c r="O63533"/>
      <c r="P63533"/>
      <c r="Q63533"/>
      <c r="R63533"/>
      <c r="S63533" s="13"/>
      <c r="W63533" s="15"/>
    </row>
    <row r="63534" spans="10:23" x14ac:dyDescent="0.3">
      <c r="J63534" s="8"/>
      <c r="K63534"/>
      <c r="L63534"/>
      <c r="M63534"/>
      <c r="N63534"/>
      <c r="O63534"/>
      <c r="P63534"/>
      <c r="Q63534"/>
      <c r="R63534"/>
      <c r="S63534" s="13"/>
      <c r="W63534" s="15"/>
    </row>
    <row r="63535" spans="10:23" x14ac:dyDescent="0.3">
      <c r="J63535" s="8"/>
      <c r="K63535"/>
      <c r="L63535"/>
      <c r="M63535"/>
      <c r="N63535"/>
      <c r="O63535"/>
      <c r="P63535"/>
      <c r="Q63535"/>
      <c r="R63535"/>
      <c r="S63535" s="13"/>
      <c r="W63535" s="15"/>
    </row>
    <row r="63536" spans="10:23" x14ac:dyDescent="0.3">
      <c r="J63536" s="8"/>
      <c r="K63536"/>
      <c r="L63536"/>
      <c r="M63536"/>
      <c r="N63536"/>
      <c r="O63536"/>
      <c r="P63536"/>
      <c r="Q63536"/>
      <c r="R63536"/>
      <c r="S63536" s="13"/>
      <c r="W63536" s="15"/>
    </row>
    <row r="63537" spans="10:23" x14ac:dyDescent="0.3">
      <c r="J63537" s="8"/>
      <c r="K63537"/>
      <c r="L63537"/>
      <c r="M63537"/>
      <c r="N63537"/>
      <c r="O63537"/>
      <c r="P63537"/>
      <c r="Q63537"/>
      <c r="R63537"/>
      <c r="S63537" s="13"/>
      <c r="W63537" s="15"/>
    </row>
    <row r="63538" spans="10:23" x14ac:dyDescent="0.3">
      <c r="J63538" s="8"/>
      <c r="K63538"/>
      <c r="L63538"/>
      <c r="M63538"/>
      <c r="N63538"/>
      <c r="O63538"/>
      <c r="P63538"/>
      <c r="Q63538"/>
      <c r="R63538"/>
      <c r="S63538" s="13"/>
      <c r="W63538" s="15"/>
    </row>
    <row r="63539" spans="10:23" x14ac:dyDescent="0.3">
      <c r="J63539" s="8"/>
      <c r="K63539"/>
      <c r="L63539"/>
      <c r="M63539"/>
      <c r="N63539"/>
      <c r="O63539"/>
      <c r="P63539"/>
      <c r="Q63539"/>
      <c r="R63539"/>
      <c r="S63539" s="13"/>
      <c r="W63539" s="15"/>
    </row>
    <row r="63540" spans="10:23" x14ac:dyDescent="0.3">
      <c r="J63540" s="8"/>
      <c r="K63540"/>
      <c r="L63540"/>
      <c r="M63540"/>
      <c r="N63540"/>
      <c r="O63540"/>
      <c r="P63540"/>
      <c r="Q63540"/>
      <c r="R63540"/>
      <c r="S63540" s="13"/>
      <c r="W63540" s="15"/>
    </row>
    <row r="63541" spans="10:23" x14ac:dyDescent="0.3">
      <c r="J63541" s="8"/>
      <c r="K63541"/>
      <c r="L63541"/>
      <c r="M63541"/>
      <c r="N63541"/>
      <c r="O63541"/>
      <c r="P63541"/>
      <c r="Q63541"/>
      <c r="R63541"/>
      <c r="S63541" s="13"/>
      <c r="W63541" s="15"/>
    </row>
    <row r="63542" spans="10:23" x14ac:dyDescent="0.3">
      <c r="J63542" s="8"/>
      <c r="K63542"/>
      <c r="L63542"/>
      <c r="M63542"/>
      <c r="N63542"/>
      <c r="O63542"/>
      <c r="P63542"/>
      <c r="Q63542"/>
      <c r="R63542"/>
      <c r="S63542" s="13"/>
      <c r="W63542" s="15"/>
    </row>
    <row r="63543" spans="10:23" x14ac:dyDescent="0.3">
      <c r="J63543" s="8"/>
      <c r="K63543"/>
      <c r="L63543"/>
      <c r="M63543"/>
      <c r="N63543"/>
      <c r="O63543"/>
      <c r="P63543"/>
      <c r="Q63543"/>
      <c r="R63543"/>
      <c r="S63543" s="13"/>
      <c r="W63543" s="15"/>
    </row>
    <row r="63544" spans="10:23" x14ac:dyDescent="0.3">
      <c r="J63544" s="8"/>
      <c r="K63544"/>
      <c r="L63544"/>
      <c r="M63544"/>
      <c r="N63544"/>
      <c r="O63544"/>
      <c r="P63544"/>
      <c r="Q63544"/>
      <c r="R63544"/>
      <c r="S63544" s="13"/>
      <c r="W63544" s="15"/>
    </row>
    <row r="63545" spans="10:23" x14ac:dyDescent="0.3">
      <c r="J63545" s="8"/>
      <c r="K63545"/>
      <c r="L63545"/>
      <c r="M63545"/>
      <c r="N63545"/>
      <c r="O63545"/>
      <c r="P63545"/>
      <c r="Q63545"/>
      <c r="R63545"/>
      <c r="S63545" s="13"/>
      <c r="W63545" s="15"/>
    </row>
    <row r="63546" spans="10:23" x14ac:dyDescent="0.3">
      <c r="J63546" s="8"/>
      <c r="K63546"/>
      <c r="L63546"/>
      <c r="M63546"/>
      <c r="N63546"/>
      <c r="O63546"/>
      <c r="P63546"/>
      <c r="Q63546"/>
      <c r="R63546"/>
      <c r="S63546" s="13"/>
      <c r="W63546" s="15"/>
    </row>
    <row r="63547" spans="10:23" x14ac:dyDescent="0.3">
      <c r="J63547" s="8"/>
      <c r="K63547"/>
      <c r="L63547"/>
      <c r="M63547"/>
      <c r="N63547"/>
      <c r="O63547"/>
      <c r="P63547"/>
      <c r="Q63547"/>
      <c r="R63547"/>
      <c r="S63547" s="13"/>
      <c r="W63547" s="15"/>
    </row>
    <row r="63548" spans="10:23" x14ac:dyDescent="0.3">
      <c r="J63548" s="8"/>
      <c r="K63548"/>
      <c r="L63548"/>
      <c r="M63548"/>
      <c r="N63548"/>
      <c r="O63548"/>
      <c r="P63548"/>
      <c r="Q63548"/>
      <c r="R63548"/>
      <c r="S63548" s="13"/>
      <c r="W63548" s="15"/>
    </row>
    <row r="63549" spans="10:23" x14ac:dyDescent="0.3">
      <c r="J63549" s="8"/>
      <c r="K63549"/>
      <c r="L63549"/>
      <c r="M63549"/>
      <c r="N63549"/>
      <c r="O63549"/>
      <c r="P63549"/>
      <c r="Q63549"/>
      <c r="R63549"/>
      <c r="S63549" s="13"/>
      <c r="W63549" s="15"/>
    </row>
    <row r="63550" spans="10:23" x14ac:dyDescent="0.3">
      <c r="J63550" s="8"/>
      <c r="K63550"/>
      <c r="L63550"/>
      <c r="M63550"/>
      <c r="N63550"/>
      <c r="O63550"/>
      <c r="P63550"/>
      <c r="Q63550"/>
      <c r="R63550"/>
      <c r="S63550" s="13"/>
      <c r="W63550" s="15"/>
    </row>
    <row r="63551" spans="10:23" x14ac:dyDescent="0.3">
      <c r="J63551" s="8"/>
      <c r="K63551"/>
      <c r="L63551"/>
      <c r="M63551"/>
      <c r="N63551"/>
      <c r="O63551"/>
      <c r="P63551"/>
      <c r="Q63551"/>
      <c r="R63551"/>
      <c r="S63551" s="13"/>
      <c r="W63551" s="15"/>
    </row>
    <row r="63552" spans="10:23" x14ac:dyDescent="0.3">
      <c r="J63552" s="8"/>
      <c r="K63552"/>
      <c r="L63552"/>
      <c r="M63552"/>
      <c r="N63552"/>
      <c r="O63552"/>
      <c r="P63552"/>
      <c r="Q63552"/>
      <c r="R63552"/>
      <c r="S63552" s="13"/>
      <c r="W63552" s="15"/>
    </row>
    <row r="63553" spans="10:23" x14ac:dyDescent="0.3">
      <c r="J63553" s="8"/>
      <c r="K63553"/>
      <c r="L63553"/>
      <c r="M63553"/>
      <c r="N63553"/>
      <c r="O63553"/>
      <c r="P63553"/>
      <c r="Q63553"/>
      <c r="R63553"/>
      <c r="S63553" s="13"/>
      <c r="W63553" s="15"/>
    </row>
    <row r="63554" spans="10:23" x14ac:dyDescent="0.3">
      <c r="J63554" s="8"/>
      <c r="K63554"/>
      <c r="L63554"/>
      <c r="M63554"/>
      <c r="N63554"/>
      <c r="O63554"/>
      <c r="P63554"/>
      <c r="Q63554"/>
      <c r="R63554"/>
      <c r="S63554" s="13"/>
      <c r="W63554" s="15"/>
    </row>
    <row r="63555" spans="10:23" x14ac:dyDescent="0.3">
      <c r="J63555" s="8"/>
      <c r="K63555"/>
      <c r="L63555"/>
      <c r="M63555"/>
      <c r="N63555"/>
      <c r="O63555"/>
      <c r="P63555"/>
      <c r="Q63555"/>
      <c r="R63555"/>
      <c r="S63555" s="13"/>
      <c r="W63555" s="15"/>
    </row>
    <row r="63556" spans="10:23" x14ac:dyDescent="0.3">
      <c r="J63556" s="8"/>
      <c r="K63556"/>
      <c r="L63556"/>
      <c r="M63556"/>
      <c r="N63556"/>
      <c r="O63556"/>
      <c r="P63556"/>
      <c r="Q63556"/>
      <c r="R63556"/>
      <c r="S63556" s="13"/>
      <c r="W63556" s="15"/>
    </row>
    <row r="63557" spans="10:23" x14ac:dyDescent="0.3">
      <c r="J63557" s="8"/>
      <c r="K63557"/>
      <c r="L63557"/>
      <c r="M63557"/>
      <c r="N63557"/>
      <c r="O63557"/>
      <c r="P63557"/>
      <c r="Q63557"/>
      <c r="R63557"/>
      <c r="S63557" s="13"/>
      <c r="W63557" s="15"/>
    </row>
    <row r="63558" spans="10:23" x14ac:dyDescent="0.3">
      <c r="J63558" s="8"/>
      <c r="K63558"/>
      <c r="L63558"/>
      <c r="M63558"/>
      <c r="N63558"/>
      <c r="O63558"/>
      <c r="P63558"/>
      <c r="Q63558"/>
      <c r="R63558"/>
      <c r="S63558" s="13"/>
      <c r="W63558" s="15"/>
    </row>
    <row r="63559" spans="10:23" x14ac:dyDescent="0.3">
      <c r="J63559" s="8"/>
      <c r="K63559"/>
      <c r="L63559"/>
      <c r="M63559"/>
      <c r="N63559"/>
      <c r="O63559"/>
      <c r="P63559"/>
      <c r="Q63559"/>
      <c r="R63559"/>
      <c r="S63559" s="13"/>
      <c r="W63559" s="15"/>
    </row>
    <row r="63560" spans="10:23" x14ac:dyDescent="0.3">
      <c r="J63560" s="8"/>
      <c r="K63560"/>
      <c r="L63560"/>
      <c r="M63560"/>
      <c r="N63560"/>
      <c r="O63560"/>
      <c r="P63560"/>
      <c r="Q63560"/>
      <c r="R63560"/>
      <c r="S63560" s="13"/>
      <c r="W63560" s="15"/>
    </row>
    <row r="63561" spans="10:23" x14ac:dyDescent="0.3">
      <c r="J63561" s="8"/>
      <c r="K63561"/>
      <c r="L63561"/>
      <c r="M63561"/>
      <c r="N63561"/>
      <c r="O63561"/>
      <c r="P63561"/>
      <c r="Q63561"/>
      <c r="R63561"/>
      <c r="S63561" s="13"/>
      <c r="W63561" s="15"/>
    </row>
    <row r="63562" spans="10:23" x14ac:dyDescent="0.3">
      <c r="J63562" s="8"/>
      <c r="K63562"/>
      <c r="L63562"/>
      <c r="M63562"/>
      <c r="N63562"/>
      <c r="O63562"/>
      <c r="P63562"/>
      <c r="Q63562"/>
      <c r="R63562"/>
      <c r="S63562" s="13"/>
      <c r="W63562" s="15"/>
    </row>
    <row r="63563" spans="10:23" x14ac:dyDescent="0.3">
      <c r="J63563" s="8"/>
      <c r="K63563"/>
      <c r="L63563"/>
      <c r="M63563"/>
      <c r="N63563"/>
      <c r="O63563"/>
      <c r="P63563"/>
      <c r="Q63563"/>
      <c r="R63563"/>
      <c r="S63563" s="13"/>
      <c r="W63563" s="15"/>
    </row>
    <row r="63564" spans="10:23" x14ac:dyDescent="0.3">
      <c r="J63564" s="8"/>
      <c r="K63564"/>
      <c r="L63564"/>
      <c r="M63564"/>
      <c r="N63564"/>
      <c r="O63564"/>
      <c r="P63564"/>
      <c r="Q63564"/>
      <c r="R63564"/>
      <c r="S63564" s="13"/>
      <c r="W63564" s="15"/>
    </row>
    <row r="63565" spans="10:23" x14ac:dyDescent="0.3">
      <c r="J63565" s="8"/>
      <c r="K63565"/>
      <c r="L63565"/>
      <c r="M63565"/>
      <c r="N63565"/>
      <c r="O63565"/>
      <c r="P63565"/>
      <c r="Q63565"/>
      <c r="R63565"/>
      <c r="S63565" s="13"/>
      <c r="W63565" s="15"/>
    </row>
    <row r="63566" spans="10:23" x14ac:dyDescent="0.3">
      <c r="J63566" s="8"/>
      <c r="K63566"/>
      <c r="L63566"/>
      <c r="M63566"/>
      <c r="N63566"/>
      <c r="O63566"/>
      <c r="P63566"/>
      <c r="Q63566"/>
      <c r="R63566"/>
      <c r="S63566" s="13"/>
      <c r="W63566" s="15"/>
    </row>
    <row r="63567" spans="10:23" x14ac:dyDescent="0.3">
      <c r="J63567" s="8"/>
      <c r="K63567"/>
      <c r="L63567"/>
      <c r="M63567"/>
      <c r="N63567"/>
      <c r="O63567"/>
      <c r="P63567"/>
      <c r="Q63567"/>
      <c r="R63567"/>
      <c r="S63567" s="13"/>
      <c r="W63567" s="15"/>
    </row>
    <row r="63568" spans="10:23" x14ac:dyDescent="0.3">
      <c r="J63568" s="8"/>
      <c r="K63568"/>
      <c r="L63568"/>
      <c r="M63568"/>
      <c r="N63568"/>
      <c r="O63568"/>
      <c r="P63568"/>
      <c r="Q63568"/>
      <c r="R63568"/>
      <c r="S63568" s="13"/>
      <c r="W63568" s="15"/>
    </row>
    <row r="63569" spans="10:23" x14ac:dyDescent="0.3">
      <c r="J63569" s="8"/>
      <c r="K63569"/>
      <c r="L63569"/>
      <c r="M63569"/>
      <c r="N63569"/>
      <c r="O63569"/>
      <c r="P63569"/>
      <c r="Q63569"/>
      <c r="R63569"/>
      <c r="S63569" s="13"/>
      <c r="W63569" s="15"/>
    </row>
    <row r="63570" spans="10:23" x14ac:dyDescent="0.3">
      <c r="J63570" s="8"/>
      <c r="K63570"/>
      <c r="L63570"/>
      <c r="M63570"/>
      <c r="N63570"/>
      <c r="O63570"/>
      <c r="P63570"/>
      <c r="Q63570"/>
      <c r="R63570"/>
      <c r="S63570" s="13"/>
      <c r="W63570" s="15"/>
    </row>
    <row r="63571" spans="10:23" x14ac:dyDescent="0.3">
      <c r="J63571" s="8"/>
      <c r="K63571"/>
      <c r="L63571"/>
      <c r="M63571"/>
      <c r="N63571"/>
      <c r="O63571"/>
      <c r="P63571"/>
      <c r="Q63571"/>
      <c r="R63571"/>
      <c r="S63571" s="13"/>
      <c r="W63571" s="15"/>
    </row>
    <row r="63572" spans="10:23" x14ac:dyDescent="0.3">
      <c r="J63572" s="8"/>
      <c r="K63572"/>
      <c r="L63572"/>
      <c r="M63572"/>
      <c r="N63572"/>
      <c r="O63572"/>
      <c r="P63572"/>
      <c r="Q63572"/>
      <c r="R63572"/>
      <c r="S63572" s="13"/>
      <c r="W63572" s="15"/>
    </row>
    <row r="63573" spans="10:23" x14ac:dyDescent="0.3">
      <c r="J63573" s="8"/>
      <c r="K63573"/>
      <c r="L63573"/>
      <c r="M63573"/>
      <c r="N63573"/>
      <c r="O63573"/>
      <c r="P63573"/>
      <c r="Q63573"/>
      <c r="R63573"/>
      <c r="S63573" s="13"/>
      <c r="W63573" s="15"/>
    </row>
    <row r="63574" spans="10:23" x14ac:dyDescent="0.3">
      <c r="J63574" s="8"/>
      <c r="K63574"/>
      <c r="L63574"/>
      <c r="M63574"/>
      <c r="N63574"/>
      <c r="O63574"/>
      <c r="P63574"/>
      <c r="Q63574"/>
      <c r="R63574"/>
      <c r="S63574" s="13"/>
      <c r="W63574" s="15"/>
    </row>
    <row r="63575" spans="10:23" x14ac:dyDescent="0.3">
      <c r="J63575" s="8"/>
      <c r="K63575"/>
      <c r="L63575"/>
      <c r="M63575"/>
      <c r="N63575"/>
      <c r="O63575"/>
      <c r="P63575"/>
      <c r="Q63575"/>
      <c r="R63575"/>
      <c r="S63575" s="13"/>
      <c r="W63575" s="15"/>
    </row>
    <row r="63576" spans="10:23" x14ac:dyDescent="0.3">
      <c r="J63576" s="8"/>
      <c r="K63576"/>
      <c r="L63576"/>
      <c r="M63576"/>
      <c r="N63576"/>
      <c r="O63576"/>
      <c r="P63576"/>
      <c r="Q63576"/>
      <c r="R63576"/>
      <c r="S63576" s="13"/>
      <c r="W63576" s="15"/>
    </row>
    <row r="63577" spans="10:23" x14ac:dyDescent="0.3">
      <c r="J63577" s="8"/>
      <c r="K63577"/>
      <c r="L63577"/>
      <c r="M63577"/>
      <c r="N63577"/>
      <c r="O63577"/>
      <c r="P63577"/>
      <c r="Q63577"/>
      <c r="R63577"/>
      <c r="S63577" s="13"/>
      <c r="W63577" s="15"/>
    </row>
    <row r="63578" spans="10:23" x14ac:dyDescent="0.3">
      <c r="J63578" s="8"/>
      <c r="K63578"/>
      <c r="L63578"/>
      <c r="M63578"/>
      <c r="N63578"/>
      <c r="O63578"/>
      <c r="P63578"/>
      <c r="Q63578"/>
      <c r="R63578"/>
      <c r="S63578" s="13"/>
      <c r="W63578" s="15"/>
    </row>
    <row r="63579" spans="10:23" x14ac:dyDescent="0.3">
      <c r="J63579" s="8"/>
      <c r="K63579"/>
      <c r="L63579"/>
      <c r="M63579"/>
      <c r="N63579"/>
      <c r="O63579"/>
      <c r="P63579"/>
      <c r="Q63579"/>
      <c r="R63579"/>
      <c r="S63579" s="13"/>
      <c r="W63579" s="15"/>
    </row>
    <row r="63580" spans="10:23" x14ac:dyDescent="0.3">
      <c r="J63580" s="8"/>
      <c r="K63580"/>
      <c r="L63580"/>
      <c r="M63580"/>
      <c r="N63580"/>
      <c r="O63580"/>
      <c r="P63580"/>
      <c r="Q63580"/>
      <c r="R63580"/>
      <c r="S63580" s="13"/>
      <c r="W63580" s="15"/>
    </row>
    <row r="63581" spans="10:23" x14ac:dyDescent="0.3">
      <c r="J63581" s="8"/>
      <c r="K63581"/>
      <c r="L63581"/>
      <c r="M63581"/>
      <c r="N63581"/>
      <c r="O63581"/>
      <c r="P63581"/>
      <c r="Q63581"/>
      <c r="R63581"/>
      <c r="S63581" s="13"/>
      <c r="W63581" s="15"/>
    </row>
    <row r="63582" spans="10:23" x14ac:dyDescent="0.3">
      <c r="J63582" s="8"/>
      <c r="K63582"/>
      <c r="L63582"/>
      <c r="M63582"/>
      <c r="N63582"/>
      <c r="O63582"/>
      <c r="P63582"/>
      <c r="Q63582"/>
      <c r="R63582"/>
      <c r="S63582" s="13"/>
      <c r="W63582" s="15"/>
    </row>
    <row r="63583" spans="10:23" x14ac:dyDescent="0.3">
      <c r="J63583" s="8"/>
      <c r="K63583"/>
      <c r="L63583"/>
      <c r="M63583"/>
      <c r="N63583"/>
      <c r="O63583"/>
      <c r="P63583"/>
      <c r="Q63583"/>
      <c r="R63583"/>
      <c r="S63583" s="13"/>
      <c r="W63583" s="15"/>
    </row>
    <row r="63584" spans="10:23" x14ac:dyDescent="0.3">
      <c r="J63584" s="8"/>
      <c r="K63584"/>
      <c r="L63584"/>
      <c r="M63584"/>
      <c r="N63584"/>
      <c r="O63584"/>
      <c r="P63584"/>
      <c r="Q63584"/>
      <c r="R63584"/>
      <c r="S63584" s="13"/>
      <c r="W63584" s="15"/>
    </row>
    <row r="63585" spans="10:23" x14ac:dyDescent="0.3">
      <c r="J63585" s="8"/>
      <c r="K63585"/>
      <c r="L63585"/>
      <c r="M63585"/>
      <c r="N63585"/>
      <c r="O63585"/>
      <c r="P63585"/>
      <c r="Q63585"/>
      <c r="R63585"/>
      <c r="S63585" s="13"/>
      <c r="W63585" s="15"/>
    </row>
    <row r="63586" spans="10:23" x14ac:dyDescent="0.3">
      <c r="J63586" s="8"/>
      <c r="K63586"/>
      <c r="L63586"/>
      <c r="M63586"/>
      <c r="N63586"/>
      <c r="O63586"/>
      <c r="P63586"/>
      <c r="Q63586"/>
      <c r="R63586"/>
      <c r="S63586" s="13"/>
      <c r="W63586" s="15"/>
    </row>
    <row r="63587" spans="10:23" x14ac:dyDescent="0.3">
      <c r="J63587" s="8"/>
      <c r="K63587"/>
      <c r="L63587"/>
      <c r="M63587"/>
      <c r="N63587"/>
      <c r="O63587"/>
      <c r="P63587"/>
      <c r="Q63587"/>
      <c r="R63587"/>
      <c r="S63587" s="13"/>
      <c r="W63587" s="15"/>
    </row>
    <row r="63588" spans="10:23" x14ac:dyDescent="0.3">
      <c r="J63588" s="8"/>
      <c r="K63588"/>
      <c r="L63588"/>
      <c r="M63588"/>
      <c r="N63588"/>
      <c r="O63588"/>
      <c r="P63588"/>
      <c r="Q63588"/>
      <c r="R63588"/>
      <c r="S63588" s="13"/>
      <c r="W63588" s="15"/>
    </row>
    <row r="63589" spans="10:23" x14ac:dyDescent="0.3">
      <c r="J63589" s="8"/>
      <c r="K63589"/>
      <c r="L63589"/>
      <c r="M63589"/>
      <c r="N63589"/>
      <c r="O63589"/>
      <c r="P63589"/>
      <c r="Q63589"/>
      <c r="R63589"/>
      <c r="S63589" s="13"/>
      <c r="W63589" s="15"/>
    </row>
    <row r="63590" spans="10:23" x14ac:dyDescent="0.3">
      <c r="J63590" s="8"/>
      <c r="K63590"/>
      <c r="L63590"/>
      <c r="M63590"/>
      <c r="N63590"/>
      <c r="O63590"/>
      <c r="P63590"/>
      <c r="Q63590"/>
      <c r="R63590"/>
      <c r="S63590" s="13"/>
      <c r="W63590" s="15"/>
    </row>
    <row r="63591" spans="10:23" x14ac:dyDescent="0.3">
      <c r="J63591" s="8"/>
      <c r="K63591"/>
      <c r="L63591"/>
      <c r="M63591"/>
      <c r="N63591"/>
      <c r="O63591"/>
      <c r="P63591"/>
      <c r="Q63591"/>
      <c r="R63591"/>
      <c r="S63591" s="13"/>
      <c r="W63591" s="15"/>
    </row>
    <row r="63592" spans="10:23" x14ac:dyDescent="0.3">
      <c r="J63592" s="8"/>
      <c r="K63592"/>
      <c r="L63592"/>
      <c r="M63592"/>
      <c r="N63592"/>
      <c r="O63592"/>
      <c r="P63592"/>
      <c r="Q63592"/>
      <c r="R63592"/>
      <c r="S63592" s="13"/>
      <c r="W63592" s="15"/>
    </row>
    <row r="63593" spans="10:23" x14ac:dyDescent="0.3">
      <c r="J63593" s="8"/>
      <c r="K63593"/>
      <c r="L63593"/>
      <c r="M63593"/>
      <c r="N63593"/>
      <c r="O63593"/>
      <c r="P63593"/>
      <c r="Q63593"/>
      <c r="R63593"/>
      <c r="S63593" s="13"/>
      <c r="W63593" s="15"/>
    </row>
    <row r="63594" spans="10:23" x14ac:dyDescent="0.3">
      <c r="J63594" s="8"/>
      <c r="K63594"/>
      <c r="L63594"/>
      <c r="M63594"/>
      <c r="N63594"/>
      <c r="O63594"/>
      <c r="P63594"/>
      <c r="Q63594"/>
      <c r="R63594"/>
      <c r="S63594" s="13"/>
      <c r="W63594" s="15"/>
    </row>
    <row r="63595" spans="10:23" x14ac:dyDescent="0.3">
      <c r="J63595" s="8"/>
      <c r="K63595"/>
      <c r="L63595"/>
      <c r="M63595"/>
      <c r="N63595"/>
      <c r="O63595"/>
      <c r="P63595"/>
      <c r="Q63595"/>
      <c r="R63595"/>
      <c r="S63595" s="13"/>
      <c r="W63595" s="15"/>
    </row>
    <row r="63596" spans="10:23" x14ac:dyDescent="0.3">
      <c r="J63596" s="8"/>
      <c r="K63596"/>
      <c r="L63596"/>
      <c r="M63596"/>
      <c r="N63596"/>
      <c r="O63596"/>
      <c r="P63596"/>
      <c r="Q63596"/>
      <c r="R63596"/>
      <c r="S63596" s="13"/>
      <c r="W63596" s="15"/>
    </row>
    <row r="63597" spans="10:23" x14ac:dyDescent="0.3">
      <c r="J63597" s="8"/>
      <c r="K63597"/>
      <c r="L63597"/>
      <c r="M63597"/>
      <c r="N63597"/>
      <c r="O63597"/>
      <c r="P63597"/>
      <c r="Q63597"/>
      <c r="R63597"/>
      <c r="S63597" s="13"/>
      <c r="W63597" s="15"/>
    </row>
    <row r="63598" spans="10:23" x14ac:dyDescent="0.3">
      <c r="J63598" s="8"/>
      <c r="K63598"/>
      <c r="L63598"/>
      <c r="M63598"/>
      <c r="N63598"/>
      <c r="O63598"/>
      <c r="P63598"/>
      <c r="Q63598"/>
      <c r="R63598"/>
      <c r="S63598" s="13"/>
      <c r="W63598" s="15"/>
    </row>
    <row r="63599" spans="10:23" x14ac:dyDescent="0.3">
      <c r="J63599" s="8"/>
      <c r="K63599"/>
      <c r="L63599"/>
      <c r="M63599"/>
      <c r="N63599"/>
      <c r="O63599"/>
      <c r="P63599"/>
      <c r="Q63599"/>
      <c r="R63599"/>
      <c r="S63599" s="13"/>
      <c r="W63599" s="15"/>
    </row>
    <row r="63600" spans="10:23" x14ac:dyDescent="0.3">
      <c r="J63600" s="8"/>
      <c r="K63600"/>
      <c r="L63600"/>
      <c r="M63600"/>
      <c r="N63600"/>
      <c r="O63600"/>
      <c r="P63600"/>
      <c r="Q63600"/>
      <c r="R63600"/>
      <c r="S63600" s="13"/>
      <c r="W63600" s="15"/>
    </row>
    <row r="63601" spans="10:23" x14ac:dyDescent="0.3">
      <c r="J63601" s="8"/>
      <c r="K63601"/>
      <c r="L63601"/>
      <c r="M63601"/>
      <c r="N63601"/>
      <c r="O63601"/>
      <c r="P63601"/>
      <c r="Q63601"/>
      <c r="R63601"/>
      <c r="S63601" s="13"/>
      <c r="W63601" s="15"/>
    </row>
    <row r="63602" spans="10:23" x14ac:dyDescent="0.3">
      <c r="J63602" s="8"/>
      <c r="K63602"/>
      <c r="L63602"/>
      <c r="M63602"/>
      <c r="N63602"/>
      <c r="O63602"/>
      <c r="P63602"/>
      <c r="Q63602"/>
      <c r="R63602"/>
      <c r="S63602" s="13"/>
      <c r="W63602" s="15"/>
    </row>
    <row r="63603" spans="10:23" x14ac:dyDescent="0.3">
      <c r="J63603" s="8"/>
      <c r="K63603"/>
      <c r="L63603"/>
      <c r="M63603"/>
      <c r="N63603"/>
      <c r="O63603"/>
      <c r="P63603"/>
      <c r="Q63603"/>
      <c r="R63603"/>
      <c r="S63603" s="13"/>
      <c r="W63603" s="15"/>
    </row>
    <row r="63604" spans="10:23" x14ac:dyDescent="0.3">
      <c r="J63604" s="8"/>
      <c r="K63604"/>
      <c r="L63604"/>
      <c r="M63604"/>
      <c r="N63604"/>
      <c r="O63604"/>
      <c r="P63604"/>
      <c r="Q63604"/>
      <c r="R63604"/>
      <c r="S63604" s="13"/>
      <c r="W63604" s="15"/>
    </row>
    <row r="63605" spans="10:23" x14ac:dyDescent="0.3">
      <c r="J63605" s="8"/>
      <c r="K63605"/>
      <c r="L63605"/>
      <c r="M63605"/>
      <c r="N63605"/>
      <c r="O63605"/>
      <c r="P63605"/>
      <c r="Q63605"/>
      <c r="R63605"/>
      <c r="S63605" s="13"/>
      <c r="W63605" s="15"/>
    </row>
    <row r="63606" spans="10:23" x14ac:dyDescent="0.3">
      <c r="J63606" s="8"/>
      <c r="K63606"/>
      <c r="L63606"/>
      <c r="M63606"/>
      <c r="N63606"/>
      <c r="O63606"/>
      <c r="P63606"/>
      <c r="Q63606"/>
      <c r="R63606"/>
      <c r="S63606" s="13"/>
      <c r="W63606" s="15"/>
    </row>
    <row r="63607" spans="10:23" x14ac:dyDescent="0.3">
      <c r="J63607" s="8"/>
      <c r="K63607"/>
      <c r="L63607"/>
      <c r="M63607"/>
      <c r="N63607"/>
      <c r="O63607"/>
      <c r="P63607"/>
      <c r="Q63607"/>
      <c r="R63607"/>
      <c r="S63607" s="13"/>
      <c r="W63607" s="15"/>
    </row>
    <row r="63608" spans="10:23" x14ac:dyDescent="0.3">
      <c r="J63608" s="8"/>
      <c r="K63608"/>
      <c r="L63608"/>
      <c r="M63608"/>
      <c r="N63608"/>
      <c r="O63608"/>
      <c r="P63608"/>
      <c r="Q63608"/>
      <c r="R63608"/>
      <c r="S63608" s="13"/>
      <c r="W63608" s="15"/>
    </row>
    <row r="63609" spans="10:23" x14ac:dyDescent="0.3">
      <c r="J63609" s="8"/>
      <c r="K63609"/>
      <c r="L63609"/>
      <c r="M63609"/>
      <c r="N63609"/>
      <c r="O63609"/>
      <c r="P63609"/>
      <c r="Q63609"/>
      <c r="R63609"/>
      <c r="S63609" s="13"/>
      <c r="W63609" s="15"/>
    </row>
    <row r="63610" spans="10:23" x14ac:dyDescent="0.3">
      <c r="J63610" s="8"/>
      <c r="K63610"/>
      <c r="L63610"/>
      <c r="M63610"/>
      <c r="N63610"/>
      <c r="O63610"/>
      <c r="P63610"/>
      <c r="Q63610"/>
      <c r="R63610"/>
      <c r="S63610" s="13"/>
      <c r="W63610" s="15"/>
    </row>
    <row r="63611" spans="10:23" x14ac:dyDescent="0.3">
      <c r="J63611" s="8"/>
      <c r="K63611"/>
      <c r="L63611"/>
      <c r="M63611"/>
      <c r="N63611"/>
      <c r="O63611"/>
      <c r="P63611"/>
      <c r="Q63611"/>
      <c r="R63611"/>
      <c r="S63611" s="13"/>
      <c r="W63611" s="15"/>
    </row>
    <row r="63612" spans="10:23" x14ac:dyDescent="0.3">
      <c r="J63612" s="8"/>
      <c r="K63612"/>
      <c r="L63612"/>
      <c r="M63612"/>
      <c r="N63612"/>
      <c r="O63612"/>
      <c r="P63612"/>
      <c r="Q63612"/>
      <c r="R63612"/>
      <c r="S63612" s="13"/>
      <c r="W63612" s="15"/>
    </row>
    <row r="63613" spans="10:23" x14ac:dyDescent="0.3">
      <c r="J63613" s="8"/>
      <c r="K63613"/>
      <c r="L63613"/>
      <c r="M63613"/>
      <c r="N63613"/>
      <c r="O63613"/>
      <c r="P63613"/>
      <c r="Q63613"/>
      <c r="R63613"/>
      <c r="S63613" s="13"/>
      <c r="W63613" s="15"/>
    </row>
    <row r="63614" spans="10:23" x14ac:dyDescent="0.3">
      <c r="J63614" s="8"/>
      <c r="K63614"/>
      <c r="L63614"/>
      <c r="M63614"/>
      <c r="N63614"/>
      <c r="O63614"/>
      <c r="P63614"/>
      <c r="Q63614"/>
      <c r="R63614"/>
      <c r="S63614" s="13"/>
      <c r="W63614" s="15"/>
    </row>
    <row r="63615" spans="10:23" x14ac:dyDescent="0.3">
      <c r="J63615" s="8"/>
      <c r="K63615"/>
      <c r="L63615"/>
      <c r="M63615"/>
      <c r="N63615"/>
      <c r="O63615"/>
      <c r="P63615"/>
      <c r="Q63615"/>
      <c r="R63615"/>
      <c r="S63615" s="13"/>
      <c r="W63615" s="15"/>
    </row>
    <row r="63616" spans="10:23" x14ac:dyDescent="0.3">
      <c r="J63616" s="8"/>
      <c r="K63616"/>
      <c r="L63616"/>
      <c r="M63616"/>
      <c r="N63616"/>
      <c r="O63616"/>
      <c r="P63616"/>
      <c r="Q63616"/>
      <c r="R63616"/>
      <c r="S63616" s="13"/>
      <c r="W63616" s="15"/>
    </row>
    <row r="63617" spans="10:23" x14ac:dyDescent="0.3">
      <c r="J63617" s="8"/>
      <c r="K63617"/>
      <c r="L63617"/>
      <c r="M63617"/>
      <c r="N63617"/>
      <c r="O63617"/>
      <c r="P63617"/>
      <c r="Q63617"/>
      <c r="R63617"/>
      <c r="S63617" s="13"/>
      <c r="W63617" s="15"/>
    </row>
    <row r="63618" spans="10:23" x14ac:dyDescent="0.3">
      <c r="J63618" s="8"/>
      <c r="K63618"/>
      <c r="L63618"/>
      <c r="M63618"/>
      <c r="N63618"/>
      <c r="O63618"/>
      <c r="P63618"/>
      <c r="Q63618"/>
      <c r="R63618"/>
      <c r="S63618" s="13"/>
      <c r="W63618" s="15"/>
    </row>
    <row r="63619" spans="10:23" x14ac:dyDescent="0.3">
      <c r="J63619" s="8"/>
      <c r="K63619"/>
      <c r="L63619"/>
      <c r="M63619"/>
      <c r="N63619"/>
      <c r="O63619"/>
      <c r="P63619"/>
      <c r="Q63619"/>
      <c r="R63619"/>
      <c r="S63619" s="13"/>
      <c r="W63619" s="15"/>
    </row>
    <row r="63620" spans="10:23" x14ac:dyDescent="0.3">
      <c r="J63620" s="8"/>
      <c r="K63620"/>
      <c r="L63620"/>
      <c r="M63620"/>
      <c r="N63620"/>
      <c r="O63620"/>
      <c r="P63620"/>
      <c r="Q63620"/>
      <c r="R63620"/>
      <c r="S63620" s="13"/>
      <c r="W63620" s="15"/>
    </row>
    <row r="63621" spans="10:23" x14ac:dyDescent="0.3">
      <c r="J63621" s="8"/>
      <c r="K63621"/>
      <c r="L63621"/>
      <c r="M63621"/>
      <c r="N63621"/>
      <c r="O63621"/>
      <c r="P63621"/>
      <c r="Q63621"/>
      <c r="R63621"/>
      <c r="S63621" s="13"/>
      <c r="W63621" s="15"/>
    </row>
    <row r="63622" spans="10:23" x14ac:dyDescent="0.3">
      <c r="J63622" s="8"/>
      <c r="K63622"/>
      <c r="L63622"/>
      <c r="M63622"/>
      <c r="N63622"/>
      <c r="O63622"/>
      <c r="P63622"/>
      <c r="Q63622"/>
      <c r="R63622"/>
      <c r="S63622" s="13"/>
      <c r="W63622" s="15"/>
    </row>
    <row r="63623" spans="10:23" x14ac:dyDescent="0.3">
      <c r="J63623" s="8"/>
      <c r="K63623"/>
      <c r="L63623"/>
      <c r="M63623"/>
      <c r="N63623"/>
      <c r="O63623"/>
      <c r="P63623"/>
      <c r="Q63623"/>
      <c r="R63623"/>
      <c r="S63623" s="13"/>
      <c r="W63623" s="15"/>
    </row>
    <row r="63624" spans="10:23" x14ac:dyDescent="0.3">
      <c r="J63624" s="8"/>
      <c r="K63624"/>
      <c r="L63624"/>
      <c r="M63624"/>
      <c r="N63624"/>
      <c r="O63624"/>
      <c r="P63624"/>
      <c r="Q63624"/>
      <c r="R63624"/>
      <c r="S63624" s="13"/>
      <c r="W63624" s="15"/>
    </row>
    <row r="63625" spans="10:23" x14ac:dyDescent="0.3">
      <c r="J63625" s="8"/>
      <c r="K63625"/>
      <c r="L63625"/>
      <c r="M63625"/>
      <c r="N63625"/>
      <c r="O63625"/>
      <c r="P63625"/>
      <c r="Q63625"/>
      <c r="R63625"/>
      <c r="S63625" s="13"/>
      <c r="W63625" s="15"/>
    </row>
    <row r="63626" spans="10:23" x14ac:dyDescent="0.3">
      <c r="J63626" s="8"/>
      <c r="K63626"/>
      <c r="L63626"/>
      <c r="M63626"/>
      <c r="N63626"/>
      <c r="O63626"/>
      <c r="P63626"/>
      <c r="Q63626"/>
      <c r="R63626"/>
      <c r="S63626" s="13"/>
      <c r="W63626" s="15"/>
    </row>
    <row r="63627" spans="10:23" x14ac:dyDescent="0.3">
      <c r="J63627" s="8"/>
      <c r="K63627"/>
      <c r="L63627"/>
      <c r="M63627"/>
      <c r="N63627"/>
      <c r="O63627"/>
      <c r="P63627"/>
      <c r="Q63627"/>
      <c r="R63627"/>
      <c r="S63627" s="13"/>
      <c r="W63627" s="15"/>
    </row>
    <row r="63628" spans="10:23" x14ac:dyDescent="0.3">
      <c r="J63628" s="8"/>
      <c r="K63628"/>
      <c r="L63628"/>
      <c r="M63628"/>
      <c r="N63628"/>
      <c r="O63628"/>
      <c r="P63628"/>
      <c r="Q63628"/>
      <c r="R63628"/>
      <c r="S63628" s="13"/>
      <c r="W63628" s="15"/>
    </row>
    <row r="63629" spans="10:23" x14ac:dyDescent="0.3">
      <c r="J63629" s="8"/>
      <c r="K63629"/>
      <c r="L63629"/>
      <c r="M63629"/>
      <c r="N63629"/>
      <c r="O63629"/>
      <c r="P63629"/>
      <c r="Q63629"/>
      <c r="R63629"/>
      <c r="S63629" s="13"/>
      <c r="W63629" s="15"/>
    </row>
    <row r="63630" spans="10:23" x14ac:dyDescent="0.3">
      <c r="J63630" s="8"/>
      <c r="K63630"/>
      <c r="L63630"/>
      <c r="M63630"/>
      <c r="N63630"/>
      <c r="O63630"/>
      <c r="P63630"/>
      <c r="Q63630"/>
      <c r="R63630"/>
      <c r="S63630" s="13"/>
      <c r="W63630" s="15"/>
    </row>
    <row r="63631" spans="10:23" x14ac:dyDescent="0.3">
      <c r="J63631" s="8"/>
      <c r="K63631"/>
      <c r="L63631"/>
      <c r="M63631"/>
      <c r="N63631"/>
      <c r="O63631"/>
      <c r="P63631"/>
      <c r="Q63631"/>
      <c r="R63631"/>
      <c r="S63631" s="13"/>
      <c r="W63631" s="15"/>
    </row>
    <row r="63632" spans="10:23" x14ac:dyDescent="0.3">
      <c r="J63632" s="8"/>
      <c r="K63632"/>
      <c r="L63632"/>
      <c r="M63632"/>
      <c r="N63632"/>
      <c r="O63632"/>
      <c r="P63632"/>
      <c r="Q63632"/>
      <c r="R63632"/>
      <c r="S63632" s="13"/>
      <c r="W63632" s="15"/>
    </row>
    <row r="63633" spans="10:23" x14ac:dyDescent="0.3">
      <c r="J63633" s="8"/>
      <c r="K63633"/>
      <c r="L63633"/>
      <c r="M63633"/>
      <c r="N63633"/>
      <c r="O63633"/>
      <c r="P63633"/>
      <c r="Q63633"/>
      <c r="R63633"/>
      <c r="S63633" s="13"/>
      <c r="W63633" s="15"/>
    </row>
    <row r="63634" spans="10:23" x14ac:dyDescent="0.3">
      <c r="J63634" s="8"/>
      <c r="K63634"/>
      <c r="L63634"/>
      <c r="M63634"/>
      <c r="N63634"/>
      <c r="O63634"/>
      <c r="P63634"/>
      <c r="Q63634"/>
      <c r="R63634"/>
      <c r="S63634" s="13"/>
      <c r="W63634" s="15"/>
    </row>
    <row r="63635" spans="10:23" x14ac:dyDescent="0.3">
      <c r="J63635" s="8"/>
      <c r="K63635"/>
      <c r="L63635"/>
      <c r="M63635"/>
      <c r="N63635"/>
      <c r="O63635"/>
      <c r="P63635"/>
      <c r="Q63635"/>
      <c r="R63635"/>
      <c r="S63635" s="13"/>
      <c r="W63635" s="15"/>
    </row>
    <row r="63636" spans="10:23" x14ac:dyDescent="0.3">
      <c r="J63636" s="8"/>
      <c r="K63636"/>
      <c r="L63636"/>
      <c r="M63636"/>
      <c r="N63636"/>
      <c r="O63636"/>
      <c r="P63636"/>
      <c r="Q63636"/>
      <c r="R63636"/>
      <c r="S63636" s="13"/>
      <c r="W63636" s="15"/>
    </row>
    <row r="63637" spans="10:23" x14ac:dyDescent="0.3">
      <c r="J63637" s="8"/>
      <c r="K63637"/>
      <c r="L63637"/>
      <c r="M63637"/>
      <c r="N63637"/>
      <c r="O63637"/>
      <c r="P63637"/>
      <c r="Q63637"/>
      <c r="R63637"/>
      <c r="S63637" s="13"/>
      <c r="W63637" s="15"/>
    </row>
    <row r="63638" spans="10:23" x14ac:dyDescent="0.3">
      <c r="J63638" s="8"/>
      <c r="K63638"/>
      <c r="L63638"/>
      <c r="M63638"/>
      <c r="N63638"/>
      <c r="O63638"/>
      <c r="P63638"/>
      <c r="Q63638"/>
      <c r="R63638"/>
      <c r="S63638" s="13"/>
      <c r="W63638" s="15"/>
    </row>
    <row r="63639" spans="10:23" x14ac:dyDescent="0.3">
      <c r="J63639" s="8"/>
      <c r="K63639"/>
      <c r="L63639"/>
      <c r="M63639"/>
      <c r="N63639"/>
      <c r="O63639"/>
      <c r="P63639"/>
      <c r="Q63639"/>
      <c r="R63639"/>
      <c r="S63639" s="13"/>
      <c r="W63639" s="15"/>
    </row>
    <row r="63640" spans="10:23" x14ac:dyDescent="0.3">
      <c r="J63640" s="8"/>
      <c r="K63640"/>
      <c r="L63640"/>
      <c r="M63640"/>
      <c r="N63640"/>
      <c r="O63640"/>
      <c r="P63640"/>
      <c r="Q63640"/>
      <c r="R63640"/>
      <c r="S63640" s="13"/>
      <c r="W63640" s="15"/>
    </row>
    <row r="63641" spans="10:23" x14ac:dyDescent="0.3">
      <c r="J63641" s="8"/>
      <c r="K63641"/>
      <c r="L63641"/>
      <c r="M63641"/>
      <c r="N63641"/>
      <c r="O63641"/>
      <c r="P63641"/>
      <c r="Q63641"/>
      <c r="R63641"/>
      <c r="S63641" s="13"/>
      <c r="W63641" s="15"/>
    </row>
    <row r="63642" spans="10:23" x14ac:dyDescent="0.3">
      <c r="J63642" s="8"/>
      <c r="K63642"/>
      <c r="L63642"/>
      <c r="M63642"/>
      <c r="N63642"/>
      <c r="O63642"/>
      <c r="P63642"/>
      <c r="Q63642"/>
      <c r="R63642"/>
      <c r="S63642" s="13"/>
      <c r="W63642" s="15"/>
    </row>
    <row r="63643" spans="10:23" x14ac:dyDescent="0.3">
      <c r="J63643" s="8"/>
      <c r="K63643"/>
      <c r="L63643"/>
      <c r="M63643"/>
      <c r="N63643"/>
      <c r="O63643"/>
      <c r="P63643"/>
      <c r="Q63643"/>
      <c r="R63643"/>
      <c r="S63643" s="13"/>
      <c r="W63643" s="15"/>
    </row>
    <row r="63644" spans="10:23" x14ac:dyDescent="0.3">
      <c r="J63644" s="8"/>
      <c r="K63644"/>
      <c r="L63644"/>
      <c r="M63644"/>
      <c r="N63644"/>
      <c r="O63644"/>
      <c r="P63644"/>
      <c r="Q63644"/>
      <c r="R63644"/>
      <c r="S63644" s="13"/>
      <c r="W63644" s="15"/>
    </row>
    <row r="63645" spans="10:23" x14ac:dyDescent="0.3">
      <c r="J63645" s="8"/>
      <c r="K63645"/>
      <c r="L63645"/>
      <c r="M63645"/>
      <c r="N63645"/>
      <c r="O63645"/>
      <c r="P63645"/>
      <c r="Q63645"/>
      <c r="R63645"/>
      <c r="S63645" s="13"/>
      <c r="W63645" s="15"/>
    </row>
    <row r="63646" spans="10:23" x14ac:dyDescent="0.3">
      <c r="J63646" s="8"/>
      <c r="K63646"/>
      <c r="L63646"/>
      <c r="M63646"/>
      <c r="N63646"/>
      <c r="O63646"/>
      <c r="P63646"/>
      <c r="Q63646"/>
      <c r="R63646"/>
      <c r="S63646" s="13"/>
      <c r="W63646" s="15"/>
    </row>
    <row r="63647" spans="10:23" x14ac:dyDescent="0.3">
      <c r="J63647" s="8"/>
      <c r="K63647"/>
      <c r="L63647"/>
      <c r="M63647"/>
      <c r="N63647"/>
      <c r="O63647"/>
      <c r="P63647"/>
      <c r="Q63647"/>
      <c r="R63647"/>
      <c r="S63647" s="13"/>
      <c r="W63647" s="15"/>
    </row>
    <row r="63648" spans="10:23" x14ac:dyDescent="0.3">
      <c r="J63648" s="8"/>
      <c r="K63648"/>
      <c r="L63648"/>
      <c r="M63648"/>
      <c r="N63648"/>
      <c r="O63648"/>
      <c r="P63648"/>
      <c r="Q63648"/>
      <c r="R63648"/>
      <c r="S63648" s="13"/>
      <c r="W63648" s="15"/>
    </row>
    <row r="63649" spans="10:23" x14ac:dyDescent="0.3">
      <c r="J63649" s="8"/>
      <c r="K63649"/>
      <c r="L63649"/>
      <c r="M63649"/>
      <c r="N63649"/>
      <c r="O63649"/>
      <c r="P63649"/>
      <c r="Q63649"/>
      <c r="R63649"/>
      <c r="S63649" s="13"/>
      <c r="W63649" s="15"/>
    </row>
    <row r="63650" spans="10:23" x14ac:dyDescent="0.3">
      <c r="J63650" s="8"/>
      <c r="K63650"/>
      <c r="L63650"/>
      <c r="M63650"/>
      <c r="N63650"/>
      <c r="O63650"/>
      <c r="P63650"/>
      <c r="Q63650"/>
      <c r="R63650"/>
      <c r="S63650" s="13"/>
      <c r="W63650" s="15"/>
    </row>
    <row r="63651" spans="10:23" x14ac:dyDescent="0.3">
      <c r="J63651" s="8"/>
      <c r="K63651"/>
      <c r="L63651"/>
      <c r="M63651"/>
      <c r="N63651"/>
      <c r="O63651"/>
      <c r="P63651"/>
      <c r="Q63651"/>
      <c r="R63651"/>
      <c r="S63651" s="13"/>
      <c r="W63651" s="15"/>
    </row>
    <row r="63652" spans="10:23" x14ac:dyDescent="0.3">
      <c r="J63652" s="8"/>
      <c r="K63652"/>
      <c r="L63652"/>
      <c r="M63652"/>
      <c r="N63652"/>
      <c r="O63652"/>
      <c r="P63652"/>
      <c r="Q63652"/>
      <c r="R63652"/>
      <c r="S63652" s="13"/>
      <c r="W63652" s="15"/>
    </row>
    <row r="63653" spans="10:23" x14ac:dyDescent="0.3">
      <c r="J63653" s="8"/>
      <c r="K63653"/>
      <c r="L63653"/>
      <c r="M63653"/>
      <c r="N63653"/>
      <c r="O63653"/>
      <c r="P63653"/>
      <c r="Q63653"/>
      <c r="R63653"/>
      <c r="S63653" s="13"/>
      <c r="W63653" s="15"/>
    </row>
    <row r="63654" spans="10:23" x14ac:dyDescent="0.3">
      <c r="J63654" s="8"/>
      <c r="K63654"/>
      <c r="L63654"/>
      <c r="M63654"/>
      <c r="N63654"/>
      <c r="O63654"/>
      <c r="P63654"/>
      <c r="Q63654"/>
      <c r="R63654"/>
      <c r="S63654" s="13"/>
      <c r="W63654" s="15"/>
    </row>
    <row r="63655" spans="10:23" x14ac:dyDescent="0.3">
      <c r="J63655" s="8"/>
      <c r="K63655"/>
      <c r="L63655"/>
      <c r="M63655"/>
      <c r="N63655"/>
      <c r="O63655"/>
      <c r="P63655"/>
      <c r="Q63655"/>
      <c r="R63655"/>
      <c r="S63655" s="13"/>
      <c r="W63655" s="15"/>
    </row>
    <row r="63656" spans="10:23" x14ac:dyDescent="0.3">
      <c r="J63656" s="8"/>
      <c r="K63656"/>
      <c r="L63656"/>
      <c r="M63656"/>
      <c r="N63656"/>
      <c r="O63656"/>
      <c r="P63656"/>
      <c r="Q63656"/>
      <c r="R63656"/>
      <c r="S63656" s="13"/>
      <c r="W63656" s="15"/>
    </row>
    <row r="63657" spans="10:23" x14ac:dyDescent="0.3">
      <c r="J63657" s="8"/>
      <c r="K63657"/>
      <c r="L63657"/>
      <c r="M63657"/>
      <c r="N63657"/>
      <c r="O63657"/>
      <c r="P63657"/>
      <c r="Q63657"/>
      <c r="R63657"/>
      <c r="S63657" s="13"/>
      <c r="W63657" s="15"/>
    </row>
    <row r="63658" spans="10:23" x14ac:dyDescent="0.3">
      <c r="J63658" s="8"/>
      <c r="K63658"/>
      <c r="L63658"/>
      <c r="M63658"/>
      <c r="N63658"/>
      <c r="O63658"/>
      <c r="P63658"/>
      <c r="Q63658"/>
      <c r="R63658"/>
      <c r="S63658" s="13"/>
      <c r="W63658" s="15"/>
    </row>
    <row r="63659" spans="10:23" x14ac:dyDescent="0.3">
      <c r="J63659" s="8"/>
      <c r="K63659"/>
      <c r="L63659"/>
      <c r="M63659"/>
      <c r="N63659"/>
      <c r="O63659"/>
      <c r="P63659"/>
      <c r="Q63659"/>
      <c r="R63659"/>
      <c r="S63659" s="13"/>
      <c r="W63659" s="15"/>
    </row>
    <row r="63660" spans="10:23" x14ac:dyDescent="0.3">
      <c r="J63660" s="8"/>
      <c r="K63660"/>
      <c r="L63660"/>
      <c r="M63660"/>
      <c r="N63660"/>
      <c r="O63660"/>
      <c r="P63660"/>
      <c r="Q63660"/>
      <c r="R63660"/>
      <c r="S63660" s="13"/>
      <c r="W63660" s="15"/>
    </row>
    <row r="63661" spans="10:23" x14ac:dyDescent="0.3">
      <c r="J63661" s="8"/>
      <c r="K63661"/>
      <c r="L63661"/>
      <c r="M63661"/>
      <c r="N63661"/>
      <c r="O63661"/>
      <c r="P63661"/>
      <c r="Q63661"/>
      <c r="R63661"/>
      <c r="S63661" s="13"/>
      <c r="W63661" s="15"/>
    </row>
    <row r="63662" spans="10:23" x14ac:dyDescent="0.3">
      <c r="J63662" s="8"/>
      <c r="K63662"/>
      <c r="L63662"/>
      <c r="M63662"/>
      <c r="N63662"/>
      <c r="O63662"/>
      <c r="P63662"/>
      <c r="Q63662"/>
      <c r="R63662"/>
      <c r="S63662" s="13"/>
      <c r="W63662" s="15"/>
    </row>
    <row r="63663" spans="10:23" x14ac:dyDescent="0.3">
      <c r="J63663" s="8"/>
      <c r="K63663"/>
      <c r="L63663"/>
      <c r="M63663"/>
      <c r="N63663"/>
      <c r="O63663"/>
      <c r="P63663"/>
      <c r="Q63663"/>
      <c r="R63663"/>
      <c r="S63663" s="13"/>
      <c r="W63663" s="15"/>
    </row>
    <row r="63664" spans="10:23" x14ac:dyDescent="0.3">
      <c r="J63664" s="8"/>
      <c r="K63664"/>
      <c r="L63664"/>
      <c r="M63664"/>
      <c r="N63664"/>
      <c r="O63664"/>
      <c r="P63664"/>
      <c r="Q63664"/>
      <c r="R63664"/>
      <c r="S63664" s="13"/>
      <c r="W63664" s="15"/>
    </row>
    <row r="63665" spans="10:23" x14ac:dyDescent="0.3">
      <c r="J63665" s="8"/>
      <c r="K63665"/>
      <c r="L63665"/>
      <c r="M63665"/>
      <c r="N63665"/>
      <c r="O63665"/>
      <c r="P63665"/>
      <c r="Q63665"/>
      <c r="R63665"/>
      <c r="S63665" s="13"/>
      <c r="W63665" s="15"/>
    </row>
    <row r="63666" spans="10:23" x14ac:dyDescent="0.3">
      <c r="J63666" s="8"/>
      <c r="K63666"/>
      <c r="L63666"/>
      <c r="M63666"/>
      <c r="N63666"/>
      <c r="O63666"/>
      <c r="P63666"/>
      <c r="Q63666"/>
      <c r="R63666"/>
      <c r="S63666" s="13"/>
      <c r="W63666" s="15"/>
    </row>
    <row r="63667" spans="10:23" x14ac:dyDescent="0.3">
      <c r="J63667" s="8"/>
      <c r="K63667"/>
      <c r="L63667"/>
      <c r="M63667"/>
      <c r="N63667"/>
      <c r="O63667"/>
      <c r="P63667"/>
      <c r="Q63667"/>
      <c r="R63667"/>
      <c r="S63667" s="13"/>
      <c r="W63667" s="15"/>
    </row>
    <row r="63668" spans="10:23" x14ac:dyDescent="0.3">
      <c r="J63668" s="8"/>
      <c r="K63668"/>
      <c r="L63668"/>
      <c r="M63668"/>
      <c r="N63668"/>
      <c r="O63668"/>
      <c r="P63668"/>
      <c r="Q63668"/>
      <c r="R63668"/>
      <c r="S63668" s="13"/>
      <c r="W63668" s="15"/>
    </row>
    <row r="63669" spans="10:23" x14ac:dyDescent="0.3">
      <c r="J63669" s="8"/>
      <c r="K63669"/>
      <c r="L63669"/>
      <c r="M63669"/>
      <c r="N63669"/>
      <c r="O63669"/>
      <c r="P63669"/>
      <c r="Q63669"/>
      <c r="R63669"/>
      <c r="S63669" s="13"/>
      <c r="W63669" s="15"/>
    </row>
    <row r="63670" spans="10:23" x14ac:dyDescent="0.3">
      <c r="J63670" s="8"/>
      <c r="K63670"/>
      <c r="L63670"/>
      <c r="M63670"/>
      <c r="N63670"/>
      <c r="O63670"/>
      <c r="P63670"/>
      <c r="Q63670"/>
      <c r="R63670"/>
      <c r="S63670" s="13"/>
      <c r="W63670" s="15"/>
    </row>
    <row r="63671" spans="10:23" x14ac:dyDescent="0.3">
      <c r="J63671" s="8"/>
      <c r="K63671"/>
      <c r="L63671"/>
      <c r="M63671"/>
      <c r="N63671"/>
      <c r="O63671"/>
      <c r="P63671"/>
      <c r="Q63671"/>
      <c r="R63671"/>
      <c r="S63671" s="13"/>
      <c r="W63671" s="15"/>
    </row>
    <row r="63672" spans="10:23" x14ac:dyDescent="0.3">
      <c r="J63672" s="8"/>
      <c r="K63672"/>
      <c r="L63672"/>
      <c r="M63672"/>
      <c r="N63672"/>
      <c r="O63672"/>
      <c r="P63672"/>
      <c r="Q63672"/>
      <c r="R63672"/>
      <c r="S63672" s="13"/>
      <c r="W63672" s="15"/>
    </row>
    <row r="63673" spans="10:23" x14ac:dyDescent="0.3">
      <c r="J63673" s="8"/>
      <c r="K63673"/>
      <c r="L63673"/>
      <c r="M63673"/>
      <c r="N63673"/>
      <c r="O63673"/>
      <c r="P63673"/>
      <c r="Q63673"/>
      <c r="R63673"/>
      <c r="S63673" s="13"/>
      <c r="W63673" s="15"/>
    </row>
    <row r="63674" spans="10:23" x14ac:dyDescent="0.3">
      <c r="J63674" s="8"/>
      <c r="K63674"/>
      <c r="L63674"/>
      <c r="M63674"/>
      <c r="N63674"/>
      <c r="O63674"/>
      <c r="P63674"/>
      <c r="Q63674"/>
      <c r="R63674"/>
      <c r="S63674" s="13"/>
      <c r="W63674" s="15"/>
    </row>
    <row r="63675" spans="10:23" x14ac:dyDescent="0.3">
      <c r="J63675" s="8"/>
      <c r="K63675"/>
      <c r="L63675"/>
      <c r="M63675"/>
      <c r="N63675"/>
      <c r="O63675"/>
      <c r="P63675"/>
      <c r="Q63675"/>
      <c r="R63675"/>
      <c r="S63675" s="13"/>
      <c r="W63675" s="15"/>
    </row>
    <row r="63676" spans="10:23" x14ac:dyDescent="0.3">
      <c r="J63676" s="8"/>
      <c r="K63676"/>
      <c r="L63676"/>
      <c r="M63676"/>
      <c r="N63676"/>
      <c r="O63676"/>
      <c r="P63676"/>
      <c r="Q63676"/>
      <c r="R63676"/>
      <c r="S63676" s="13"/>
      <c r="W63676" s="15"/>
    </row>
    <row r="63677" spans="10:23" x14ac:dyDescent="0.3">
      <c r="J63677" s="8"/>
      <c r="K63677"/>
      <c r="L63677"/>
      <c r="M63677"/>
      <c r="N63677"/>
      <c r="O63677"/>
      <c r="P63677"/>
      <c r="Q63677"/>
      <c r="R63677"/>
      <c r="S63677" s="13"/>
      <c r="W63677" s="15"/>
    </row>
    <row r="63678" spans="10:23" x14ac:dyDescent="0.3">
      <c r="J63678" s="8"/>
      <c r="K63678"/>
      <c r="L63678"/>
      <c r="M63678"/>
      <c r="N63678"/>
      <c r="O63678"/>
      <c r="P63678"/>
      <c r="Q63678"/>
      <c r="R63678"/>
      <c r="S63678" s="13"/>
      <c r="W63678" s="15"/>
    </row>
    <row r="63679" spans="10:23" x14ac:dyDescent="0.3">
      <c r="J63679" s="8"/>
      <c r="K63679"/>
      <c r="L63679"/>
      <c r="M63679"/>
      <c r="N63679"/>
      <c r="O63679"/>
      <c r="P63679"/>
      <c r="Q63679"/>
      <c r="R63679"/>
      <c r="S63679" s="13"/>
      <c r="W63679" s="15"/>
    </row>
    <row r="63680" spans="10:23" x14ac:dyDescent="0.3">
      <c r="J63680" s="8"/>
      <c r="K63680"/>
      <c r="L63680"/>
      <c r="M63680"/>
      <c r="N63680"/>
      <c r="O63680"/>
      <c r="P63680"/>
      <c r="Q63680"/>
      <c r="R63680"/>
      <c r="S63680" s="13"/>
      <c r="W63680" s="15"/>
    </row>
    <row r="63681" spans="10:23" x14ac:dyDescent="0.3">
      <c r="J63681" s="8"/>
      <c r="K63681"/>
      <c r="L63681"/>
      <c r="M63681"/>
      <c r="N63681"/>
      <c r="O63681"/>
      <c r="P63681"/>
      <c r="Q63681"/>
      <c r="R63681"/>
      <c r="S63681" s="13"/>
      <c r="W63681" s="15"/>
    </row>
    <row r="63682" spans="10:23" x14ac:dyDescent="0.3">
      <c r="J63682" s="8"/>
      <c r="K63682"/>
      <c r="L63682"/>
      <c r="M63682"/>
      <c r="N63682"/>
      <c r="O63682"/>
      <c r="P63682"/>
      <c r="Q63682"/>
      <c r="R63682"/>
      <c r="S63682" s="13"/>
      <c r="W63682" s="15"/>
    </row>
    <row r="63683" spans="10:23" x14ac:dyDescent="0.3">
      <c r="J63683" s="8"/>
      <c r="K63683"/>
      <c r="L63683"/>
      <c r="M63683"/>
      <c r="N63683"/>
      <c r="O63683"/>
      <c r="P63683"/>
      <c r="Q63683"/>
      <c r="R63683"/>
      <c r="S63683" s="13"/>
      <c r="W63683" s="15"/>
    </row>
    <row r="63684" spans="10:23" x14ac:dyDescent="0.3">
      <c r="J63684" s="8"/>
      <c r="K63684"/>
      <c r="L63684"/>
      <c r="M63684"/>
      <c r="N63684"/>
      <c r="O63684"/>
      <c r="P63684"/>
      <c r="Q63684"/>
      <c r="R63684"/>
      <c r="S63684" s="13"/>
      <c r="W63684" s="15"/>
    </row>
    <row r="63685" spans="10:23" x14ac:dyDescent="0.3">
      <c r="J63685" s="8"/>
      <c r="K63685"/>
      <c r="L63685"/>
      <c r="M63685"/>
      <c r="N63685"/>
      <c r="O63685"/>
      <c r="P63685"/>
      <c r="Q63685"/>
      <c r="R63685"/>
      <c r="S63685" s="13"/>
      <c r="W63685" s="15"/>
    </row>
    <row r="63686" spans="10:23" x14ac:dyDescent="0.3">
      <c r="J63686" s="8"/>
      <c r="K63686"/>
      <c r="L63686"/>
      <c r="M63686"/>
      <c r="N63686"/>
      <c r="O63686"/>
      <c r="P63686"/>
      <c r="Q63686"/>
      <c r="R63686"/>
      <c r="S63686" s="13"/>
      <c r="W63686" s="15"/>
    </row>
    <row r="63687" spans="10:23" x14ac:dyDescent="0.3">
      <c r="J63687" s="8"/>
      <c r="K63687"/>
      <c r="L63687"/>
      <c r="M63687"/>
      <c r="N63687"/>
      <c r="O63687"/>
      <c r="P63687"/>
      <c r="Q63687"/>
      <c r="R63687"/>
      <c r="S63687" s="13"/>
      <c r="W63687" s="15"/>
    </row>
    <row r="63688" spans="10:23" x14ac:dyDescent="0.3">
      <c r="J63688" s="8"/>
      <c r="K63688"/>
      <c r="L63688"/>
      <c r="M63688"/>
      <c r="N63688"/>
      <c r="O63688"/>
      <c r="P63688"/>
      <c r="Q63688"/>
      <c r="R63688"/>
      <c r="S63688" s="13"/>
      <c r="W63688" s="15"/>
    </row>
    <row r="63689" spans="10:23" x14ac:dyDescent="0.3">
      <c r="J63689" s="8"/>
      <c r="K63689"/>
      <c r="L63689"/>
      <c r="M63689"/>
      <c r="N63689"/>
      <c r="O63689"/>
      <c r="P63689"/>
      <c r="Q63689"/>
      <c r="R63689"/>
      <c r="S63689" s="13"/>
      <c r="W63689" s="15"/>
    </row>
    <row r="63690" spans="10:23" x14ac:dyDescent="0.3">
      <c r="J63690" s="8"/>
      <c r="K63690"/>
      <c r="L63690"/>
      <c r="M63690"/>
      <c r="N63690"/>
      <c r="O63690"/>
      <c r="P63690"/>
      <c r="Q63690"/>
      <c r="R63690"/>
      <c r="S63690" s="13"/>
      <c r="W63690" s="15"/>
    </row>
    <row r="63691" spans="10:23" x14ac:dyDescent="0.3">
      <c r="J63691" s="8"/>
      <c r="K63691"/>
      <c r="L63691"/>
      <c r="M63691"/>
      <c r="N63691"/>
      <c r="O63691"/>
      <c r="P63691"/>
      <c r="Q63691"/>
      <c r="R63691"/>
      <c r="S63691" s="13"/>
      <c r="W63691" s="15"/>
    </row>
    <row r="63692" spans="10:23" x14ac:dyDescent="0.3">
      <c r="J63692" s="8"/>
      <c r="K63692"/>
      <c r="L63692"/>
      <c r="M63692"/>
      <c r="N63692"/>
      <c r="O63692"/>
      <c r="P63692"/>
      <c r="Q63692"/>
      <c r="R63692"/>
      <c r="S63692" s="13"/>
      <c r="W63692" s="15"/>
    </row>
    <row r="63693" spans="10:23" x14ac:dyDescent="0.3">
      <c r="J63693" s="8"/>
      <c r="K63693"/>
      <c r="L63693"/>
      <c r="M63693"/>
      <c r="N63693"/>
      <c r="O63693"/>
      <c r="P63693"/>
      <c r="Q63693"/>
      <c r="R63693"/>
      <c r="S63693" s="13"/>
      <c r="W63693" s="15"/>
    </row>
    <row r="63694" spans="10:23" x14ac:dyDescent="0.3">
      <c r="J63694" s="8"/>
      <c r="K63694"/>
      <c r="L63694"/>
      <c r="M63694"/>
      <c r="N63694"/>
      <c r="O63694"/>
      <c r="P63694"/>
      <c r="Q63694"/>
      <c r="R63694"/>
      <c r="S63694" s="13"/>
      <c r="W63694" s="15"/>
    </row>
    <row r="63695" spans="10:23" x14ac:dyDescent="0.3">
      <c r="J63695" s="8"/>
      <c r="K63695"/>
      <c r="L63695"/>
      <c r="M63695"/>
      <c r="N63695"/>
      <c r="O63695"/>
      <c r="P63695"/>
      <c r="Q63695"/>
      <c r="R63695"/>
      <c r="S63695" s="13"/>
      <c r="W63695" s="15"/>
    </row>
    <row r="63696" spans="10:23" x14ac:dyDescent="0.3">
      <c r="J63696" s="8"/>
      <c r="K63696"/>
      <c r="L63696"/>
      <c r="M63696"/>
      <c r="N63696"/>
      <c r="O63696"/>
      <c r="P63696"/>
      <c r="Q63696"/>
      <c r="R63696"/>
      <c r="S63696" s="13"/>
      <c r="W63696" s="15"/>
    </row>
    <row r="63697" spans="10:23" x14ac:dyDescent="0.3">
      <c r="J63697" s="8"/>
      <c r="K63697"/>
      <c r="L63697"/>
      <c r="M63697"/>
      <c r="N63697"/>
      <c r="O63697"/>
      <c r="P63697"/>
      <c r="Q63697"/>
      <c r="R63697"/>
      <c r="S63697" s="13"/>
      <c r="W63697" s="15"/>
    </row>
    <row r="63698" spans="10:23" x14ac:dyDescent="0.3">
      <c r="J63698" s="8"/>
      <c r="K63698"/>
      <c r="L63698"/>
      <c r="M63698"/>
      <c r="N63698"/>
      <c r="O63698"/>
      <c r="P63698"/>
      <c r="Q63698"/>
      <c r="R63698"/>
      <c r="S63698" s="13"/>
      <c r="W63698" s="15"/>
    </row>
    <row r="63699" spans="10:23" x14ac:dyDescent="0.3">
      <c r="J63699" s="8"/>
      <c r="K63699"/>
      <c r="L63699"/>
      <c r="M63699"/>
      <c r="N63699"/>
      <c r="O63699"/>
      <c r="P63699"/>
      <c r="Q63699"/>
      <c r="R63699"/>
      <c r="S63699" s="13"/>
      <c r="W63699" s="15"/>
    </row>
    <row r="63700" spans="10:23" x14ac:dyDescent="0.3">
      <c r="J63700" s="8"/>
      <c r="K63700"/>
      <c r="L63700"/>
      <c r="M63700"/>
      <c r="N63700"/>
      <c r="O63700"/>
      <c r="P63700"/>
      <c r="Q63700"/>
      <c r="R63700"/>
      <c r="S63700" s="13"/>
      <c r="W63700" s="15"/>
    </row>
    <row r="63701" spans="10:23" x14ac:dyDescent="0.3">
      <c r="J63701" s="8"/>
      <c r="K63701"/>
      <c r="L63701"/>
      <c r="M63701"/>
      <c r="N63701"/>
      <c r="O63701"/>
      <c r="P63701"/>
      <c r="Q63701"/>
      <c r="R63701"/>
      <c r="S63701" s="13"/>
      <c r="W63701" s="15"/>
    </row>
    <row r="63702" spans="10:23" x14ac:dyDescent="0.3">
      <c r="J63702" s="8"/>
      <c r="K63702"/>
      <c r="L63702"/>
      <c r="M63702"/>
      <c r="N63702"/>
      <c r="O63702"/>
      <c r="P63702"/>
      <c r="Q63702"/>
      <c r="R63702"/>
      <c r="S63702" s="13"/>
      <c r="W63702" s="15"/>
    </row>
    <row r="63703" spans="10:23" x14ac:dyDescent="0.3">
      <c r="J63703" s="8"/>
      <c r="K63703"/>
      <c r="L63703"/>
      <c r="M63703"/>
      <c r="N63703"/>
      <c r="O63703"/>
      <c r="P63703"/>
      <c r="Q63703"/>
      <c r="R63703"/>
      <c r="S63703" s="13"/>
      <c r="W63703" s="15"/>
    </row>
    <row r="63704" spans="10:23" x14ac:dyDescent="0.3">
      <c r="J63704" s="8"/>
      <c r="K63704"/>
      <c r="L63704"/>
      <c r="M63704"/>
      <c r="N63704"/>
      <c r="O63704"/>
      <c r="P63704"/>
      <c r="Q63704"/>
      <c r="R63704"/>
      <c r="S63704" s="13"/>
      <c r="W63704" s="15"/>
    </row>
    <row r="63705" spans="10:23" x14ac:dyDescent="0.3">
      <c r="J63705" s="8"/>
      <c r="K63705"/>
      <c r="L63705"/>
      <c r="M63705"/>
      <c r="N63705"/>
      <c r="O63705"/>
      <c r="P63705"/>
      <c r="Q63705"/>
      <c r="R63705"/>
      <c r="S63705" s="13"/>
      <c r="W63705" s="15"/>
    </row>
    <row r="63706" spans="10:23" x14ac:dyDescent="0.3">
      <c r="J63706" s="8"/>
      <c r="K63706"/>
      <c r="L63706"/>
      <c r="M63706"/>
      <c r="N63706"/>
      <c r="O63706"/>
      <c r="P63706"/>
      <c r="Q63706"/>
      <c r="R63706"/>
      <c r="S63706" s="13"/>
      <c r="W63706" s="15"/>
    </row>
    <row r="63707" spans="10:23" x14ac:dyDescent="0.3">
      <c r="J63707" s="8"/>
      <c r="K63707"/>
      <c r="L63707"/>
      <c r="M63707"/>
      <c r="N63707"/>
      <c r="O63707"/>
      <c r="P63707"/>
      <c r="Q63707"/>
      <c r="R63707"/>
      <c r="S63707" s="13"/>
      <c r="W63707" s="15"/>
    </row>
    <row r="63708" spans="10:23" x14ac:dyDescent="0.3">
      <c r="J63708" s="8"/>
      <c r="K63708"/>
      <c r="L63708"/>
      <c r="M63708"/>
      <c r="N63708"/>
      <c r="O63708"/>
      <c r="P63708"/>
      <c r="Q63708"/>
      <c r="R63708"/>
      <c r="S63708" s="13"/>
      <c r="W63708" s="15"/>
    </row>
    <row r="63709" spans="10:23" x14ac:dyDescent="0.3">
      <c r="J63709" s="8"/>
      <c r="K63709"/>
      <c r="L63709"/>
      <c r="M63709"/>
      <c r="N63709"/>
      <c r="O63709"/>
      <c r="P63709"/>
      <c r="Q63709"/>
      <c r="R63709"/>
      <c r="S63709" s="13"/>
      <c r="W63709" s="15"/>
    </row>
    <row r="63710" spans="10:23" x14ac:dyDescent="0.3">
      <c r="J63710" s="8"/>
      <c r="K63710"/>
      <c r="L63710"/>
      <c r="M63710"/>
      <c r="N63710"/>
      <c r="O63710"/>
      <c r="P63710"/>
      <c r="Q63710"/>
      <c r="R63710"/>
      <c r="S63710" s="13"/>
      <c r="W63710" s="15"/>
    </row>
    <row r="63711" spans="10:23" x14ac:dyDescent="0.3">
      <c r="J63711" s="8"/>
      <c r="K63711"/>
      <c r="L63711"/>
      <c r="M63711"/>
      <c r="N63711"/>
      <c r="O63711"/>
      <c r="P63711"/>
      <c r="Q63711"/>
      <c r="R63711"/>
      <c r="S63711" s="13"/>
      <c r="W63711" s="15"/>
    </row>
    <row r="63712" spans="10:23" x14ac:dyDescent="0.3">
      <c r="J63712" s="8"/>
      <c r="K63712"/>
      <c r="L63712"/>
      <c r="M63712"/>
      <c r="N63712"/>
      <c r="O63712"/>
      <c r="P63712"/>
      <c r="Q63712"/>
      <c r="R63712"/>
      <c r="S63712" s="13"/>
      <c r="W63712" s="15"/>
    </row>
    <row r="63713" spans="10:23" x14ac:dyDescent="0.3">
      <c r="J63713" s="8"/>
      <c r="K63713"/>
      <c r="L63713"/>
      <c r="M63713"/>
      <c r="N63713"/>
      <c r="O63713"/>
      <c r="P63713"/>
      <c r="Q63713"/>
      <c r="R63713"/>
      <c r="S63713" s="13"/>
      <c r="W63713" s="15"/>
    </row>
    <row r="63714" spans="10:23" x14ac:dyDescent="0.3">
      <c r="J63714" s="8"/>
      <c r="K63714"/>
      <c r="L63714"/>
      <c r="M63714"/>
      <c r="N63714"/>
      <c r="O63714"/>
      <c r="P63714"/>
      <c r="Q63714"/>
      <c r="R63714"/>
      <c r="S63714" s="13"/>
      <c r="W63714" s="15"/>
    </row>
    <row r="63715" spans="10:23" x14ac:dyDescent="0.3">
      <c r="J63715" s="8"/>
      <c r="K63715"/>
      <c r="L63715"/>
      <c r="M63715"/>
      <c r="N63715"/>
      <c r="O63715"/>
      <c r="P63715"/>
      <c r="Q63715"/>
      <c r="R63715"/>
      <c r="S63715" s="13"/>
      <c r="W63715" s="15"/>
    </row>
    <row r="63716" spans="10:23" x14ac:dyDescent="0.3">
      <c r="J63716" s="8"/>
      <c r="K63716"/>
      <c r="L63716"/>
      <c r="M63716"/>
      <c r="N63716"/>
      <c r="O63716"/>
      <c r="P63716"/>
      <c r="Q63716"/>
      <c r="R63716"/>
      <c r="S63716" s="13"/>
      <c r="W63716" s="15"/>
    </row>
    <row r="63717" spans="10:23" x14ac:dyDescent="0.3">
      <c r="J63717" s="8"/>
      <c r="K63717"/>
      <c r="L63717"/>
      <c r="M63717"/>
      <c r="N63717"/>
      <c r="O63717"/>
      <c r="P63717"/>
      <c r="Q63717"/>
      <c r="R63717"/>
      <c r="S63717" s="13"/>
      <c r="W63717" s="15"/>
    </row>
    <row r="63718" spans="10:23" x14ac:dyDescent="0.3">
      <c r="J63718" s="8"/>
      <c r="K63718"/>
      <c r="L63718"/>
      <c r="M63718"/>
      <c r="N63718"/>
      <c r="O63718"/>
      <c r="P63718"/>
      <c r="Q63718"/>
      <c r="R63718"/>
      <c r="S63718" s="13"/>
      <c r="W63718" s="15"/>
    </row>
    <row r="63719" spans="10:23" x14ac:dyDescent="0.3">
      <c r="J63719" s="8"/>
      <c r="K63719"/>
      <c r="L63719"/>
      <c r="M63719"/>
      <c r="N63719"/>
      <c r="O63719"/>
      <c r="P63719"/>
      <c r="Q63719"/>
      <c r="R63719"/>
      <c r="S63719" s="13"/>
      <c r="W63719" s="15"/>
    </row>
    <row r="63720" spans="10:23" x14ac:dyDescent="0.3">
      <c r="J63720" s="8"/>
      <c r="K63720"/>
      <c r="L63720"/>
      <c r="M63720"/>
      <c r="N63720"/>
      <c r="O63720"/>
      <c r="P63720"/>
      <c r="Q63720"/>
      <c r="R63720"/>
      <c r="S63720" s="13"/>
      <c r="W63720" s="15"/>
    </row>
    <row r="63721" spans="10:23" x14ac:dyDescent="0.3">
      <c r="J63721" s="8"/>
      <c r="K63721"/>
      <c r="L63721"/>
      <c r="M63721"/>
      <c r="N63721"/>
      <c r="O63721"/>
      <c r="P63721"/>
      <c r="Q63721"/>
      <c r="R63721"/>
      <c r="S63721" s="13"/>
      <c r="W63721" s="15"/>
    </row>
    <row r="63722" spans="10:23" x14ac:dyDescent="0.3">
      <c r="J63722" s="8"/>
      <c r="K63722"/>
      <c r="L63722"/>
      <c r="M63722"/>
      <c r="N63722"/>
      <c r="O63722"/>
      <c r="P63722"/>
      <c r="Q63722"/>
      <c r="R63722"/>
      <c r="S63722" s="13"/>
      <c r="W63722" s="15"/>
    </row>
    <row r="63723" spans="10:23" x14ac:dyDescent="0.3">
      <c r="J63723" s="8"/>
      <c r="K63723"/>
      <c r="L63723"/>
      <c r="M63723"/>
      <c r="N63723"/>
      <c r="O63723"/>
      <c r="P63723"/>
      <c r="Q63723"/>
      <c r="R63723"/>
      <c r="S63723" s="13"/>
      <c r="W63723" s="15"/>
    </row>
    <row r="63724" spans="10:23" x14ac:dyDescent="0.3">
      <c r="J63724" s="8"/>
      <c r="K63724"/>
      <c r="L63724"/>
      <c r="M63724"/>
      <c r="N63724"/>
      <c r="O63724"/>
      <c r="P63724"/>
      <c r="Q63724"/>
      <c r="R63724"/>
      <c r="S63724" s="13"/>
      <c r="W63724" s="15"/>
    </row>
    <row r="63725" spans="10:23" x14ac:dyDescent="0.3">
      <c r="J63725" s="8"/>
      <c r="K63725"/>
      <c r="L63725"/>
      <c r="M63725"/>
      <c r="N63725"/>
      <c r="O63725"/>
      <c r="P63725"/>
      <c r="Q63725"/>
      <c r="R63725"/>
      <c r="S63725" s="13"/>
      <c r="W63725" s="15"/>
    </row>
    <row r="63726" spans="10:23" x14ac:dyDescent="0.3">
      <c r="J63726" s="8"/>
      <c r="K63726"/>
      <c r="L63726"/>
      <c r="M63726"/>
      <c r="N63726"/>
      <c r="O63726"/>
      <c r="P63726"/>
      <c r="Q63726"/>
      <c r="R63726"/>
      <c r="S63726" s="13"/>
      <c r="W63726" s="15"/>
    </row>
    <row r="63727" spans="10:23" x14ac:dyDescent="0.3">
      <c r="J63727" s="8"/>
      <c r="K63727"/>
      <c r="L63727"/>
      <c r="M63727"/>
      <c r="N63727"/>
      <c r="O63727"/>
      <c r="P63727"/>
      <c r="Q63727"/>
      <c r="R63727"/>
      <c r="S63727" s="13"/>
      <c r="W63727" s="15"/>
    </row>
    <row r="63728" spans="10:23" x14ac:dyDescent="0.3">
      <c r="J63728" s="8"/>
      <c r="K63728"/>
      <c r="L63728"/>
      <c r="M63728"/>
      <c r="N63728"/>
      <c r="O63728"/>
      <c r="P63728"/>
      <c r="Q63728"/>
      <c r="R63728"/>
      <c r="S63728" s="13"/>
      <c r="W63728" s="15"/>
    </row>
    <row r="63729" spans="10:23" x14ac:dyDescent="0.3">
      <c r="J63729" s="8"/>
      <c r="K63729"/>
      <c r="L63729"/>
      <c r="M63729"/>
      <c r="N63729"/>
      <c r="O63729"/>
      <c r="P63729"/>
      <c r="Q63729"/>
      <c r="R63729"/>
      <c r="S63729" s="13"/>
      <c r="W63729" s="15"/>
    </row>
    <row r="63730" spans="10:23" x14ac:dyDescent="0.3">
      <c r="J63730" s="8"/>
      <c r="K63730"/>
      <c r="L63730"/>
      <c r="M63730"/>
      <c r="N63730"/>
      <c r="O63730"/>
      <c r="P63730"/>
      <c r="Q63730"/>
      <c r="R63730"/>
      <c r="S63730" s="13"/>
      <c r="W63730" s="15"/>
    </row>
    <row r="63731" spans="10:23" x14ac:dyDescent="0.3">
      <c r="J63731" s="8"/>
      <c r="K63731"/>
      <c r="L63731"/>
      <c r="M63731"/>
      <c r="N63731"/>
      <c r="O63731"/>
      <c r="P63731"/>
      <c r="Q63731"/>
      <c r="R63731"/>
      <c r="S63731" s="13"/>
      <c r="W63731" s="15"/>
    </row>
    <row r="63732" spans="10:23" x14ac:dyDescent="0.3">
      <c r="J63732" s="8"/>
      <c r="K63732"/>
      <c r="L63732"/>
      <c r="M63732"/>
      <c r="N63732"/>
      <c r="O63732"/>
      <c r="P63732"/>
      <c r="Q63732"/>
      <c r="R63732"/>
      <c r="S63732" s="13"/>
      <c r="W63732" s="15"/>
    </row>
    <row r="63733" spans="10:23" x14ac:dyDescent="0.3">
      <c r="J63733" s="8"/>
      <c r="K63733"/>
      <c r="L63733"/>
      <c r="M63733"/>
      <c r="N63733"/>
      <c r="O63733"/>
      <c r="P63733"/>
      <c r="Q63733"/>
      <c r="R63733"/>
      <c r="S63733" s="13"/>
      <c r="W63733" s="15"/>
    </row>
    <row r="63734" spans="10:23" x14ac:dyDescent="0.3">
      <c r="J63734" s="8"/>
      <c r="K63734"/>
      <c r="L63734"/>
      <c r="M63734"/>
      <c r="N63734"/>
      <c r="O63734"/>
      <c r="P63734"/>
      <c r="Q63734"/>
      <c r="R63734"/>
      <c r="S63734" s="13"/>
      <c r="W63734" s="15"/>
    </row>
    <row r="63735" spans="10:23" x14ac:dyDescent="0.3">
      <c r="J63735" s="8"/>
      <c r="K63735"/>
      <c r="L63735"/>
      <c r="M63735"/>
      <c r="N63735"/>
      <c r="O63735"/>
      <c r="P63735"/>
      <c r="Q63735"/>
      <c r="R63735"/>
      <c r="S63735" s="13"/>
      <c r="W63735" s="15"/>
    </row>
    <row r="63736" spans="10:23" x14ac:dyDescent="0.3">
      <c r="J63736" s="8"/>
      <c r="K63736"/>
      <c r="L63736"/>
      <c r="M63736"/>
      <c r="N63736"/>
      <c r="O63736"/>
      <c r="P63736"/>
      <c r="Q63736"/>
      <c r="R63736"/>
      <c r="S63736" s="13"/>
      <c r="W63736" s="15"/>
    </row>
    <row r="63737" spans="10:23" x14ac:dyDescent="0.3">
      <c r="J63737" s="8"/>
      <c r="K63737"/>
      <c r="L63737"/>
      <c r="M63737"/>
      <c r="N63737"/>
      <c r="O63737"/>
      <c r="P63737"/>
      <c r="Q63737"/>
      <c r="R63737"/>
      <c r="S63737" s="13"/>
      <c r="W63737" s="15"/>
    </row>
    <row r="63738" spans="10:23" x14ac:dyDescent="0.3">
      <c r="J63738" s="8"/>
      <c r="K63738"/>
      <c r="L63738"/>
      <c r="M63738"/>
      <c r="N63738"/>
      <c r="O63738"/>
      <c r="P63738"/>
      <c r="Q63738"/>
      <c r="R63738"/>
      <c r="S63738" s="13"/>
      <c r="W63738" s="15"/>
    </row>
    <row r="63739" spans="10:23" x14ac:dyDescent="0.3">
      <c r="J63739" s="8"/>
      <c r="K63739"/>
      <c r="L63739"/>
      <c r="M63739"/>
      <c r="N63739"/>
      <c r="O63739"/>
      <c r="P63739"/>
      <c r="Q63739"/>
      <c r="R63739"/>
      <c r="S63739" s="13"/>
      <c r="W63739" s="15"/>
    </row>
    <row r="63740" spans="10:23" x14ac:dyDescent="0.3">
      <c r="J63740" s="8"/>
      <c r="K63740"/>
      <c r="L63740"/>
      <c r="M63740"/>
      <c r="N63740"/>
      <c r="O63740"/>
      <c r="P63740"/>
      <c r="Q63740"/>
      <c r="R63740"/>
      <c r="S63740" s="13"/>
      <c r="W63740" s="15"/>
    </row>
    <row r="63741" spans="10:23" x14ac:dyDescent="0.3">
      <c r="J63741" s="8"/>
      <c r="K63741"/>
      <c r="L63741"/>
      <c r="M63741"/>
      <c r="N63741"/>
      <c r="O63741"/>
      <c r="P63741"/>
      <c r="Q63741"/>
      <c r="R63741"/>
      <c r="S63741" s="13"/>
      <c r="W63741" s="15"/>
    </row>
    <row r="63742" spans="10:23" x14ac:dyDescent="0.3">
      <c r="J63742" s="8"/>
      <c r="K63742"/>
      <c r="L63742"/>
      <c r="M63742"/>
      <c r="N63742"/>
      <c r="O63742"/>
      <c r="P63742"/>
      <c r="Q63742"/>
      <c r="R63742"/>
      <c r="S63742" s="13"/>
      <c r="W63742" s="15"/>
    </row>
    <row r="63743" spans="10:23" x14ac:dyDescent="0.3">
      <c r="J63743" s="8"/>
      <c r="K63743"/>
      <c r="L63743"/>
      <c r="M63743"/>
      <c r="N63743"/>
      <c r="O63743"/>
      <c r="P63743"/>
      <c r="Q63743"/>
      <c r="R63743"/>
      <c r="S63743" s="13"/>
      <c r="W63743" s="15"/>
    </row>
    <row r="63744" spans="10:23" x14ac:dyDescent="0.3">
      <c r="J63744" s="8"/>
      <c r="K63744"/>
      <c r="L63744"/>
      <c r="M63744"/>
      <c r="N63744"/>
      <c r="O63744"/>
      <c r="P63744"/>
      <c r="Q63744"/>
      <c r="R63744"/>
      <c r="S63744" s="13"/>
      <c r="W63744" s="15"/>
    </row>
    <row r="63745" spans="10:23" x14ac:dyDescent="0.3">
      <c r="J63745" s="8"/>
      <c r="K63745"/>
      <c r="L63745"/>
      <c r="M63745"/>
      <c r="N63745"/>
      <c r="O63745"/>
      <c r="P63745"/>
      <c r="Q63745"/>
      <c r="R63745"/>
      <c r="S63745" s="13"/>
      <c r="W63745" s="15"/>
    </row>
    <row r="63746" spans="10:23" x14ac:dyDescent="0.3">
      <c r="J63746" s="8"/>
      <c r="K63746"/>
      <c r="L63746"/>
      <c r="M63746"/>
      <c r="N63746"/>
      <c r="O63746"/>
      <c r="P63746"/>
      <c r="Q63746"/>
      <c r="R63746"/>
      <c r="S63746" s="13"/>
      <c r="W63746" s="15"/>
    </row>
    <row r="63747" spans="10:23" x14ac:dyDescent="0.3">
      <c r="J63747" s="8"/>
      <c r="K63747"/>
      <c r="L63747"/>
      <c r="M63747"/>
      <c r="N63747"/>
      <c r="O63747"/>
      <c r="P63747"/>
      <c r="Q63747"/>
      <c r="R63747"/>
      <c r="S63747" s="13"/>
      <c r="W63747" s="15"/>
    </row>
    <row r="63748" spans="10:23" x14ac:dyDescent="0.3">
      <c r="J63748" s="8"/>
      <c r="K63748"/>
      <c r="L63748"/>
      <c r="M63748"/>
      <c r="N63748"/>
      <c r="O63748"/>
      <c r="P63748"/>
      <c r="Q63748"/>
      <c r="R63748"/>
      <c r="S63748" s="13"/>
      <c r="W63748" s="15"/>
    </row>
    <row r="63749" spans="10:23" x14ac:dyDescent="0.3">
      <c r="J63749" s="8"/>
      <c r="K63749"/>
      <c r="L63749"/>
      <c r="M63749"/>
      <c r="N63749"/>
      <c r="O63749"/>
      <c r="P63749"/>
      <c r="Q63749"/>
      <c r="R63749"/>
      <c r="S63749" s="13"/>
      <c r="W63749" s="15"/>
    </row>
    <row r="63750" spans="10:23" x14ac:dyDescent="0.3">
      <c r="J63750" s="8"/>
      <c r="K63750"/>
      <c r="L63750"/>
      <c r="M63750"/>
      <c r="N63750"/>
      <c r="O63750"/>
      <c r="P63750"/>
      <c r="Q63750"/>
      <c r="R63750"/>
      <c r="S63750" s="13"/>
      <c r="W63750" s="15"/>
    </row>
    <row r="63751" spans="10:23" x14ac:dyDescent="0.3">
      <c r="J63751" s="8"/>
      <c r="K63751"/>
      <c r="L63751"/>
      <c r="M63751"/>
      <c r="N63751"/>
      <c r="O63751"/>
      <c r="P63751"/>
      <c r="Q63751"/>
      <c r="R63751"/>
      <c r="S63751" s="13"/>
      <c r="W63751" s="15"/>
    </row>
    <row r="63752" spans="10:23" x14ac:dyDescent="0.3">
      <c r="J63752" s="8"/>
      <c r="K63752"/>
      <c r="L63752"/>
      <c r="M63752"/>
      <c r="N63752"/>
      <c r="O63752"/>
      <c r="P63752"/>
      <c r="Q63752"/>
      <c r="R63752"/>
      <c r="S63752" s="13"/>
      <c r="W63752" s="15"/>
    </row>
    <row r="63753" spans="10:23" x14ac:dyDescent="0.3">
      <c r="J63753" s="8"/>
      <c r="K63753"/>
      <c r="L63753"/>
      <c r="M63753"/>
      <c r="N63753"/>
      <c r="O63753"/>
      <c r="P63753"/>
      <c r="Q63753"/>
      <c r="R63753"/>
      <c r="S63753" s="13"/>
      <c r="W63753" s="15"/>
    </row>
    <row r="63754" spans="10:23" x14ac:dyDescent="0.3">
      <c r="J63754" s="8"/>
      <c r="K63754"/>
      <c r="L63754"/>
      <c r="M63754"/>
      <c r="N63754"/>
      <c r="O63754"/>
      <c r="P63754"/>
      <c r="Q63754"/>
      <c r="R63754"/>
      <c r="S63754" s="13"/>
      <c r="W63754" s="15"/>
    </row>
    <row r="63755" spans="10:23" x14ac:dyDescent="0.3">
      <c r="J63755" s="8"/>
      <c r="K63755"/>
      <c r="L63755"/>
      <c r="M63755"/>
      <c r="N63755"/>
      <c r="O63755"/>
      <c r="P63755"/>
      <c r="Q63755"/>
      <c r="R63755"/>
      <c r="S63755" s="13"/>
      <c r="W63755" s="15"/>
    </row>
    <row r="63756" spans="10:23" x14ac:dyDescent="0.3">
      <c r="J63756" s="8"/>
      <c r="K63756"/>
      <c r="L63756"/>
      <c r="M63756"/>
      <c r="N63756"/>
      <c r="O63756"/>
      <c r="P63756"/>
      <c r="Q63756"/>
      <c r="R63756"/>
      <c r="S63756" s="13"/>
      <c r="W63756" s="15"/>
    </row>
    <row r="63757" spans="10:23" x14ac:dyDescent="0.3">
      <c r="J63757" s="8"/>
      <c r="K63757"/>
      <c r="L63757"/>
      <c r="M63757"/>
      <c r="N63757"/>
      <c r="O63757"/>
      <c r="P63757"/>
      <c r="Q63757"/>
      <c r="R63757"/>
      <c r="S63757" s="13"/>
      <c r="W63757" s="15"/>
    </row>
    <row r="63758" spans="10:23" x14ac:dyDescent="0.3">
      <c r="J63758" s="8"/>
      <c r="K63758"/>
      <c r="L63758"/>
      <c r="M63758"/>
      <c r="N63758"/>
      <c r="O63758"/>
      <c r="P63758"/>
      <c r="Q63758"/>
      <c r="R63758"/>
      <c r="S63758" s="13"/>
      <c r="W63758" s="15"/>
    </row>
    <row r="63759" spans="10:23" x14ac:dyDescent="0.3">
      <c r="J63759" s="8"/>
      <c r="K63759"/>
      <c r="L63759"/>
      <c r="M63759"/>
      <c r="N63759"/>
      <c r="O63759"/>
      <c r="P63759"/>
      <c r="Q63759"/>
      <c r="R63759"/>
      <c r="S63759" s="13"/>
      <c r="W63759" s="15"/>
    </row>
    <row r="63760" spans="10:23" x14ac:dyDescent="0.3">
      <c r="J63760" s="8"/>
      <c r="K63760"/>
      <c r="L63760"/>
      <c r="M63760"/>
      <c r="N63760"/>
      <c r="O63760"/>
      <c r="P63760"/>
      <c r="Q63760"/>
      <c r="R63760"/>
      <c r="S63760" s="13"/>
      <c r="W63760" s="15"/>
    </row>
    <row r="63761" spans="10:23" x14ac:dyDescent="0.3">
      <c r="J63761" s="8"/>
      <c r="K63761"/>
      <c r="L63761"/>
      <c r="M63761"/>
      <c r="N63761"/>
      <c r="O63761"/>
      <c r="P63761"/>
      <c r="Q63761"/>
      <c r="R63761"/>
      <c r="S63761" s="13"/>
      <c r="W63761" s="15"/>
    </row>
    <row r="63762" spans="10:23" x14ac:dyDescent="0.3">
      <c r="J63762" s="8"/>
      <c r="K63762"/>
      <c r="L63762"/>
      <c r="M63762"/>
      <c r="N63762"/>
      <c r="O63762"/>
      <c r="P63762"/>
      <c r="Q63762"/>
      <c r="R63762"/>
      <c r="S63762" s="13"/>
      <c r="W63762" s="15"/>
    </row>
    <row r="63763" spans="10:23" x14ac:dyDescent="0.3">
      <c r="J63763" s="8"/>
      <c r="K63763"/>
      <c r="L63763"/>
      <c r="M63763"/>
      <c r="N63763"/>
      <c r="O63763"/>
      <c r="P63763"/>
      <c r="Q63763"/>
      <c r="R63763"/>
      <c r="S63763" s="13"/>
      <c r="W63763" s="15"/>
    </row>
    <row r="63764" spans="10:23" x14ac:dyDescent="0.3">
      <c r="J63764" s="8"/>
      <c r="K63764"/>
      <c r="L63764"/>
      <c r="M63764"/>
      <c r="N63764"/>
      <c r="O63764"/>
      <c r="P63764"/>
      <c r="Q63764"/>
      <c r="R63764"/>
      <c r="S63764" s="13"/>
      <c r="W63764" s="15"/>
    </row>
    <row r="63765" spans="10:23" x14ac:dyDescent="0.3">
      <c r="J63765" s="8"/>
      <c r="K63765"/>
      <c r="L63765"/>
      <c r="M63765"/>
      <c r="N63765"/>
      <c r="O63765"/>
      <c r="P63765"/>
      <c r="Q63765"/>
      <c r="R63765"/>
      <c r="S63765" s="13"/>
      <c r="W63765" s="15"/>
    </row>
    <row r="63766" spans="10:23" x14ac:dyDescent="0.3">
      <c r="J63766" s="8"/>
      <c r="K63766"/>
      <c r="L63766"/>
      <c r="M63766"/>
      <c r="N63766"/>
      <c r="O63766"/>
      <c r="P63766"/>
      <c r="Q63766"/>
      <c r="R63766"/>
      <c r="S63766" s="13"/>
      <c r="W63766" s="15"/>
    </row>
    <row r="63767" spans="10:23" x14ac:dyDescent="0.3">
      <c r="J63767" s="8"/>
      <c r="K63767"/>
      <c r="L63767"/>
      <c r="M63767"/>
      <c r="N63767"/>
      <c r="O63767"/>
      <c r="P63767"/>
      <c r="Q63767"/>
      <c r="R63767"/>
      <c r="S63767" s="13"/>
      <c r="W63767" s="15"/>
    </row>
    <row r="63768" spans="10:23" x14ac:dyDescent="0.3">
      <c r="J63768" s="8"/>
      <c r="K63768"/>
      <c r="L63768"/>
      <c r="M63768"/>
      <c r="N63768"/>
      <c r="O63768"/>
      <c r="P63768"/>
      <c r="Q63768"/>
      <c r="R63768"/>
      <c r="S63768" s="13"/>
      <c r="W63768" s="15"/>
    </row>
    <row r="63769" spans="10:23" x14ac:dyDescent="0.3">
      <c r="J63769" s="8"/>
      <c r="K63769"/>
      <c r="L63769"/>
      <c r="M63769"/>
      <c r="N63769"/>
      <c r="O63769"/>
      <c r="P63769"/>
      <c r="Q63769"/>
      <c r="R63769"/>
      <c r="S63769" s="13"/>
      <c r="W63769" s="15"/>
    </row>
    <row r="63770" spans="10:23" x14ac:dyDescent="0.3">
      <c r="J63770" s="8"/>
      <c r="K63770"/>
      <c r="L63770"/>
      <c r="M63770"/>
      <c r="N63770"/>
      <c r="O63770"/>
      <c r="P63770"/>
      <c r="Q63770"/>
      <c r="R63770"/>
      <c r="S63770" s="13"/>
      <c r="W63770" s="15"/>
    </row>
    <row r="63771" spans="10:23" x14ac:dyDescent="0.3">
      <c r="J63771" s="8"/>
      <c r="K63771"/>
      <c r="L63771"/>
      <c r="M63771"/>
      <c r="N63771"/>
      <c r="O63771"/>
      <c r="P63771"/>
      <c r="Q63771"/>
      <c r="R63771"/>
      <c r="S63771" s="13"/>
      <c r="W63771" s="15"/>
    </row>
    <row r="63772" spans="10:23" x14ac:dyDescent="0.3">
      <c r="J63772" s="8"/>
      <c r="K63772"/>
      <c r="L63772"/>
      <c r="M63772"/>
      <c r="N63772"/>
      <c r="O63772"/>
      <c r="P63772"/>
      <c r="Q63772"/>
      <c r="R63772"/>
      <c r="S63772" s="13"/>
      <c r="W63772" s="15"/>
    </row>
    <row r="63773" spans="10:23" x14ac:dyDescent="0.3">
      <c r="J63773" s="8"/>
      <c r="K63773"/>
      <c r="L63773"/>
      <c r="M63773"/>
      <c r="N63773"/>
      <c r="O63773"/>
      <c r="P63773"/>
      <c r="Q63773"/>
      <c r="R63773"/>
      <c r="S63773" s="13"/>
      <c r="W63773" s="15"/>
    </row>
    <row r="63774" spans="10:23" x14ac:dyDescent="0.3">
      <c r="J63774" s="8"/>
      <c r="K63774"/>
      <c r="L63774"/>
      <c r="M63774"/>
      <c r="N63774"/>
      <c r="O63774"/>
      <c r="P63774"/>
      <c r="Q63774"/>
      <c r="R63774"/>
      <c r="S63774" s="13"/>
      <c r="W63774" s="15"/>
    </row>
    <row r="63775" spans="10:23" x14ac:dyDescent="0.3">
      <c r="J63775" s="8"/>
      <c r="K63775"/>
      <c r="L63775"/>
      <c r="M63775"/>
      <c r="N63775"/>
      <c r="O63775"/>
      <c r="P63775"/>
      <c r="Q63775"/>
      <c r="R63775"/>
      <c r="S63775" s="13"/>
      <c r="W63775" s="15"/>
    </row>
    <row r="63776" spans="10:23" x14ac:dyDescent="0.3">
      <c r="J63776" s="8"/>
      <c r="K63776"/>
      <c r="L63776"/>
      <c r="M63776"/>
      <c r="N63776"/>
      <c r="O63776"/>
      <c r="P63776"/>
      <c r="Q63776"/>
      <c r="R63776"/>
      <c r="S63776" s="13"/>
      <c r="W63776" s="15"/>
    </row>
    <row r="63777" spans="10:23" x14ac:dyDescent="0.3">
      <c r="J63777" s="8"/>
      <c r="K63777"/>
      <c r="L63777"/>
      <c r="M63777"/>
      <c r="N63777"/>
      <c r="O63777"/>
      <c r="P63777"/>
      <c r="Q63777"/>
      <c r="R63777"/>
      <c r="S63777" s="13"/>
      <c r="W63777" s="15"/>
    </row>
    <row r="63778" spans="10:23" x14ac:dyDescent="0.3">
      <c r="J63778" s="8"/>
      <c r="K63778"/>
      <c r="L63778"/>
      <c r="M63778"/>
      <c r="N63778"/>
      <c r="O63778"/>
      <c r="P63778"/>
      <c r="Q63778"/>
      <c r="R63778"/>
      <c r="S63778" s="13"/>
      <c r="W63778" s="15"/>
    </row>
    <row r="63779" spans="10:23" x14ac:dyDescent="0.3">
      <c r="J63779" s="8"/>
      <c r="K63779"/>
      <c r="L63779"/>
      <c r="M63779"/>
      <c r="N63779"/>
      <c r="O63779"/>
      <c r="P63779"/>
      <c r="Q63779"/>
      <c r="R63779"/>
      <c r="S63779" s="13"/>
      <c r="W63779" s="15"/>
    </row>
    <row r="63780" spans="10:23" x14ac:dyDescent="0.3">
      <c r="J63780" s="8"/>
      <c r="K63780"/>
      <c r="L63780"/>
      <c r="M63780"/>
      <c r="N63780"/>
      <c r="O63780"/>
      <c r="P63780"/>
      <c r="Q63780"/>
      <c r="R63780"/>
      <c r="S63780" s="13"/>
      <c r="W63780" s="15"/>
    </row>
    <row r="63781" spans="10:23" x14ac:dyDescent="0.3">
      <c r="J63781" s="8"/>
      <c r="K63781"/>
      <c r="L63781"/>
      <c r="M63781"/>
      <c r="N63781"/>
      <c r="O63781"/>
      <c r="P63781"/>
      <c r="Q63781"/>
      <c r="R63781"/>
      <c r="S63781" s="13"/>
      <c r="W63781" s="15"/>
    </row>
    <row r="63782" spans="10:23" x14ac:dyDescent="0.3">
      <c r="J63782" s="8"/>
      <c r="K63782"/>
      <c r="L63782"/>
      <c r="M63782"/>
      <c r="N63782"/>
      <c r="O63782"/>
      <c r="P63782"/>
      <c r="Q63782"/>
      <c r="R63782"/>
      <c r="S63782" s="13"/>
      <c r="W63782" s="15"/>
    </row>
    <row r="63783" spans="10:23" x14ac:dyDescent="0.3">
      <c r="J63783" s="8"/>
      <c r="K63783"/>
      <c r="L63783"/>
      <c r="M63783"/>
      <c r="N63783"/>
      <c r="O63783"/>
      <c r="P63783"/>
      <c r="Q63783"/>
      <c r="R63783"/>
      <c r="S63783" s="13"/>
      <c r="W63783" s="15"/>
    </row>
    <row r="63784" spans="10:23" x14ac:dyDescent="0.3">
      <c r="J63784" s="8"/>
      <c r="K63784"/>
      <c r="L63784"/>
      <c r="M63784"/>
      <c r="N63784"/>
      <c r="O63784"/>
      <c r="P63784"/>
      <c r="Q63784"/>
      <c r="R63784"/>
      <c r="S63784" s="13"/>
      <c r="W63784" s="15"/>
    </row>
    <row r="63785" spans="10:23" x14ac:dyDescent="0.3">
      <c r="J63785" s="8"/>
      <c r="K63785"/>
      <c r="L63785"/>
      <c r="M63785"/>
      <c r="N63785"/>
      <c r="O63785"/>
      <c r="P63785"/>
      <c r="Q63785"/>
      <c r="R63785"/>
      <c r="S63785" s="13"/>
      <c r="W63785" s="15"/>
    </row>
    <row r="63786" spans="10:23" x14ac:dyDescent="0.3">
      <c r="J63786" s="8"/>
      <c r="K63786"/>
      <c r="L63786"/>
      <c r="M63786"/>
      <c r="N63786"/>
      <c r="O63786"/>
      <c r="P63786"/>
      <c r="Q63786"/>
      <c r="R63786"/>
      <c r="S63786" s="13"/>
      <c r="W63786" s="15"/>
    </row>
    <row r="63787" spans="10:23" x14ac:dyDescent="0.3">
      <c r="J63787" s="8"/>
      <c r="K63787"/>
      <c r="L63787"/>
      <c r="M63787"/>
      <c r="N63787"/>
      <c r="O63787"/>
      <c r="P63787"/>
      <c r="Q63787"/>
      <c r="R63787"/>
      <c r="S63787" s="13"/>
      <c r="W63787" s="15"/>
    </row>
    <row r="63788" spans="10:23" x14ac:dyDescent="0.3">
      <c r="J63788" s="8"/>
      <c r="K63788"/>
      <c r="L63788"/>
      <c r="M63788"/>
      <c r="N63788"/>
      <c r="O63788"/>
      <c r="P63788"/>
      <c r="Q63788"/>
      <c r="R63788"/>
      <c r="S63788" s="13"/>
      <c r="W63788" s="15"/>
    </row>
    <row r="63789" spans="10:23" x14ac:dyDescent="0.3">
      <c r="J63789" s="8"/>
      <c r="K63789"/>
      <c r="L63789"/>
      <c r="M63789"/>
      <c r="N63789"/>
      <c r="O63789"/>
      <c r="P63789"/>
      <c r="Q63789"/>
      <c r="R63789"/>
      <c r="S63789" s="13"/>
      <c r="W63789" s="15"/>
    </row>
    <row r="63790" spans="10:23" x14ac:dyDescent="0.3">
      <c r="J63790" s="8"/>
      <c r="K63790"/>
      <c r="L63790"/>
      <c r="M63790"/>
      <c r="N63790"/>
      <c r="O63790"/>
      <c r="P63790"/>
      <c r="Q63790"/>
      <c r="R63790"/>
      <c r="S63790" s="13"/>
      <c r="W63790" s="15"/>
    </row>
    <row r="63791" spans="10:23" x14ac:dyDescent="0.3">
      <c r="J63791" s="8"/>
      <c r="K63791"/>
      <c r="L63791"/>
      <c r="M63791"/>
      <c r="N63791"/>
      <c r="O63791"/>
      <c r="P63791"/>
      <c r="Q63791"/>
      <c r="R63791"/>
      <c r="S63791" s="13"/>
      <c r="W63791" s="15"/>
    </row>
    <row r="63792" spans="10:23" x14ac:dyDescent="0.3">
      <c r="J63792" s="8"/>
      <c r="K63792"/>
      <c r="L63792"/>
      <c r="M63792"/>
      <c r="N63792"/>
      <c r="O63792"/>
      <c r="P63792"/>
      <c r="Q63792"/>
      <c r="R63792"/>
      <c r="S63792" s="13"/>
      <c r="W63792" s="15"/>
    </row>
    <row r="63793" spans="10:23" x14ac:dyDescent="0.3">
      <c r="J63793" s="8"/>
      <c r="K63793"/>
      <c r="L63793"/>
      <c r="M63793"/>
      <c r="N63793"/>
      <c r="O63793"/>
      <c r="P63793"/>
      <c r="Q63793"/>
      <c r="R63793"/>
      <c r="S63793" s="13"/>
      <c r="W63793" s="15"/>
    </row>
    <row r="63794" spans="10:23" x14ac:dyDescent="0.3">
      <c r="J63794" s="8"/>
      <c r="K63794"/>
      <c r="L63794"/>
      <c r="M63794"/>
      <c r="N63794"/>
      <c r="O63794"/>
      <c r="P63794"/>
      <c r="Q63794"/>
      <c r="R63794"/>
      <c r="S63794" s="13"/>
      <c r="W63794" s="15"/>
    </row>
    <row r="63795" spans="10:23" x14ac:dyDescent="0.3">
      <c r="J63795" s="8"/>
      <c r="K63795"/>
      <c r="L63795"/>
      <c r="M63795"/>
      <c r="N63795"/>
      <c r="O63795"/>
      <c r="P63795"/>
      <c r="Q63795"/>
      <c r="R63795"/>
      <c r="S63795" s="13"/>
      <c r="W63795" s="15"/>
    </row>
    <row r="63796" spans="10:23" x14ac:dyDescent="0.3">
      <c r="J63796" s="8"/>
      <c r="K63796"/>
      <c r="L63796"/>
      <c r="M63796"/>
      <c r="N63796"/>
      <c r="O63796"/>
      <c r="P63796"/>
      <c r="Q63796"/>
      <c r="R63796"/>
      <c r="S63796" s="13"/>
      <c r="W63796" s="15"/>
    </row>
    <row r="63797" spans="10:23" x14ac:dyDescent="0.3">
      <c r="J63797" s="8"/>
      <c r="K63797"/>
      <c r="L63797"/>
      <c r="M63797"/>
      <c r="N63797"/>
      <c r="O63797"/>
      <c r="P63797"/>
      <c r="Q63797"/>
      <c r="R63797"/>
      <c r="S63797" s="13"/>
      <c r="W63797" s="15"/>
    </row>
    <row r="63798" spans="10:23" x14ac:dyDescent="0.3">
      <c r="J63798" s="8"/>
      <c r="K63798"/>
      <c r="L63798"/>
      <c r="M63798"/>
      <c r="N63798"/>
      <c r="O63798"/>
      <c r="P63798"/>
      <c r="Q63798"/>
      <c r="R63798"/>
      <c r="S63798" s="13"/>
      <c r="W63798" s="15"/>
    </row>
    <row r="63799" spans="10:23" x14ac:dyDescent="0.3">
      <c r="J63799" s="8"/>
      <c r="K63799"/>
      <c r="L63799"/>
      <c r="M63799"/>
      <c r="N63799"/>
      <c r="O63799"/>
      <c r="P63799"/>
      <c r="Q63799"/>
      <c r="R63799"/>
      <c r="S63799" s="13"/>
      <c r="W63799" s="15"/>
    </row>
    <row r="63800" spans="10:23" x14ac:dyDescent="0.3">
      <c r="J63800" s="8"/>
      <c r="K63800"/>
      <c r="L63800"/>
      <c r="M63800"/>
      <c r="N63800"/>
      <c r="O63800"/>
      <c r="P63800"/>
      <c r="Q63800"/>
      <c r="R63800"/>
      <c r="S63800" s="13"/>
      <c r="W63800" s="15"/>
    </row>
    <row r="63801" spans="10:23" x14ac:dyDescent="0.3">
      <c r="J63801" s="8"/>
      <c r="K63801"/>
      <c r="L63801"/>
      <c r="M63801"/>
      <c r="N63801"/>
      <c r="O63801"/>
      <c r="P63801"/>
      <c r="Q63801"/>
      <c r="R63801"/>
      <c r="S63801" s="13"/>
      <c r="W63801" s="15"/>
    </row>
    <row r="63802" spans="10:23" x14ac:dyDescent="0.3">
      <c r="J63802" s="8"/>
      <c r="K63802"/>
      <c r="L63802"/>
      <c r="M63802"/>
      <c r="N63802"/>
      <c r="O63802"/>
      <c r="P63802"/>
      <c r="Q63802"/>
      <c r="R63802"/>
      <c r="S63802" s="13"/>
      <c r="W63802" s="15"/>
    </row>
    <row r="63803" spans="10:23" x14ac:dyDescent="0.3">
      <c r="J63803" s="8"/>
      <c r="K63803"/>
      <c r="L63803"/>
      <c r="M63803"/>
      <c r="N63803"/>
      <c r="O63803"/>
      <c r="P63803"/>
      <c r="Q63803"/>
      <c r="R63803"/>
      <c r="S63803" s="13"/>
      <c r="W63803" s="15"/>
    </row>
    <row r="63804" spans="10:23" x14ac:dyDescent="0.3">
      <c r="J63804" s="8"/>
      <c r="K63804"/>
      <c r="L63804"/>
      <c r="M63804"/>
      <c r="N63804"/>
      <c r="O63804"/>
      <c r="P63804"/>
      <c r="Q63804"/>
      <c r="R63804"/>
      <c r="S63804" s="13"/>
      <c r="W63804" s="15"/>
    </row>
    <row r="63805" spans="10:23" x14ac:dyDescent="0.3">
      <c r="J63805" s="8"/>
      <c r="K63805"/>
      <c r="L63805"/>
      <c r="M63805"/>
      <c r="N63805"/>
      <c r="O63805"/>
      <c r="P63805"/>
      <c r="Q63805"/>
      <c r="R63805"/>
      <c r="S63805" s="13"/>
      <c r="W63805" s="15"/>
    </row>
    <row r="63806" spans="10:23" x14ac:dyDescent="0.3">
      <c r="J63806" s="8"/>
      <c r="K63806"/>
      <c r="L63806"/>
      <c r="M63806"/>
      <c r="N63806"/>
      <c r="O63806"/>
      <c r="P63806"/>
      <c r="Q63806"/>
      <c r="R63806"/>
      <c r="S63806" s="13"/>
      <c r="W63806" s="15"/>
    </row>
    <row r="63807" spans="10:23" x14ac:dyDescent="0.3">
      <c r="J63807" s="8"/>
      <c r="K63807"/>
      <c r="L63807"/>
      <c r="M63807"/>
      <c r="N63807"/>
      <c r="O63807"/>
      <c r="P63807"/>
      <c r="Q63807"/>
      <c r="R63807"/>
      <c r="S63807" s="13"/>
      <c r="W63807" s="15"/>
    </row>
    <row r="63808" spans="10:23" x14ac:dyDescent="0.3">
      <c r="J63808" s="8"/>
      <c r="K63808"/>
      <c r="L63808"/>
      <c r="M63808"/>
      <c r="N63808"/>
      <c r="O63808"/>
      <c r="P63808"/>
      <c r="Q63808"/>
      <c r="R63808"/>
      <c r="S63808" s="13"/>
      <c r="W63808" s="15"/>
    </row>
    <row r="63809" spans="10:23" x14ac:dyDescent="0.3">
      <c r="J63809" s="8"/>
      <c r="K63809"/>
      <c r="L63809"/>
      <c r="M63809"/>
      <c r="N63809"/>
      <c r="O63809"/>
      <c r="P63809"/>
      <c r="Q63809"/>
      <c r="R63809"/>
      <c r="S63809" s="13"/>
      <c r="W63809" s="15"/>
    </row>
    <row r="63810" spans="10:23" x14ac:dyDescent="0.3">
      <c r="J63810" s="8"/>
      <c r="K63810"/>
      <c r="L63810"/>
      <c r="M63810"/>
      <c r="N63810"/>
      <c r="O63810"/>
      <c r="P63810"/>
      <c r="Q63810"/>
      <c r="R63810"/>
      <c r="S63810" s="13"/>
      <c r="W63810" s="15"/>
    </row>
    <row r="63811" spans="10:23" x14ac:dyDescent="0.3">
      <c r="J63811" s="8"/>
      <c r="K63811"/>
      <c r="L63811"/>
      <c r="M63811"/>
      <c r="N63811"/>
      <c r="O63811"/>
      <c r="P63811"/>
      <c r="Q63811"/>
      <c r="R63811"/>
      <c r="S63811" s="13"/>
      <c r="W63811" s="15"/>
    </row>
    <row r="63812" spans="10:23" x14ac:dyDescent="0.3">
      <c r="J63812" s="8"/>
      <c r="K63812"/>
      <c r="L63812"/>
      <c r="M63812"/>
      <c r="N63812"/>
      <c r="O63812"/>
      <c r="P63812"/>
      <c r="Q63812"/>
      <c r="R63812"/>
      <c r="S63812" s="13"/>
      <c r="W63812" s="15"/>
    </row>
    <row r="63813" spans="10:23" x14ac:dyDescent="0.3">
      <c r="J63813" s="8"/>
      <c r="K63813"/>
      <c r="L63813"/>
      <c r="M63813"/>
      <c r="N63813"/>
      <c r="O63813"/>
      <c r="P63813"/>
      <c r="Q63813"/>
      <c r="R63813"/>
      <c r="S63813" s="13"/>
      <c r="W63813" s="15"/>
    </row>
    <row r="63814" spans="10:23" x14ac:dyDescent="0.3">
      <c r="J63814" s="8"/>
      <c r="K63814"/>
      <c r="L63814"/>
      <c r="M63814"/>
      <c r="N63814"/>
      <c r="O63814"/>
      <c r="P63814"/>
      <c r="Q63814"/>
      <c r="R63814"/>
      <c r="S63814" s="13"/>
      <c r="W63814" s="15"/>
    </row>
    <row r="63815" spans="10:23" x14ac:dyDescent="0.3">
      <c r="J63815" s="8"/>
      <c r="K63815"/>
      <c r="L63815"/>
      <c r="M63815"/>
      <c r="N63815"/>
      <c r="O63815"/>
      <c r="P63815"/>
      <c r="Q63815"/>
      <c r="R63815"/>
      <c r="S63815" s="13"/>
      <c r="W63815" s="15"/>
    </row>
    <row r="63816" spans="10:23" x14ac:dyDescent="0.3">
      <c r="J63816" s="8"/>
      <c r="K63816"/>
      <c r="L63816"/>
      <c r="M63816"/>
      <c r="N63816"/>
      <c r="O63816"/>
      <c r="P63816"/>
      <c r="Q63816"/>
      <c r="R63816"/>
      <c r="S63816" s="13"/>
      <c r="W63816" s="15"/>
    </row>
    <row r="63817" spans="10:23" x14ac:dyDescent="0.3">
      <c r="J63817" s="8"/>
      <c r="K63817"/>
      <c r="L63817"/>
      <c r="M63817"/>
      <c r="N63817"/>
      <c r="O63817"/>
      <c r="P63817"/>
      <c r="Q63817"/>
      <c r="R63817"/>
      <c r="S63817" s="13"/>
      <c r="W63817" s="15"/>
    </row>
    <row r="63818" spans="10:23" x14ac:dyDescent="0.3">
      <c r="J63818" s="8"/>
      <c r="K63818"/>
      <c r="L63818"/>
      <c r="M63818"/>
      <c r="N63818"/>
      <c r="O63818"/>
      <c r="P63818"/>
      <c r="Q63818"/>
      <c r="R63818"/>
      <c r="S63818" s="13"/>
      <c r="W63818" s="15"/>
    </row>
    <row r="63819" spans="10:23" x14ac:dyDescent="0.3">
      <c r="J63819" s="8"/>
      <c r="K63819"/>
      <c r="L63819"/>
      <c r="M63819"/>
      <c r="N63819"/>
      <c r="O63819"/>
      <c r="P63819"/>
      <c r="Q63819"/>
      <c r="R63819"/>
      <c r="S63819" s="13"/>
      <c r="W63819" s="15"/>
    </row>
    <row r="63820" spans="10:23" x14ac:dyDescent="0.3">
      <c r="J63820" s="8"/>
      <c r="K63820"/>
      <c r="L63820"/>
      <c r="M63820"/>
      <c r="N63820"/>
      <c r="O63820"/>
      <c r="P63820"/>
      <c r="Q63820"/>
      <c r="R63820"/>
      <c r="S63820" s="13"/>
      <c r="W63820" s="15"/>
    </row>
    <row r="63821" spans="10:23" x14ac:dyDescent="0.3">
      <c r="J63821" s="8"/>
      <c r="K63821"/>
      <c r="L63821"/>
      <c r="M63821"/>
      <c r="N63821"/>
      <c r="O63821"/>
      <c r="P63821"/>
      <c r="Q63821"/>
      <c r="R63821"/>
      <c r="S63821" s="13"/>
      <c r="W63821" s="15"/>
    </row>
    <row r="63822" spans="10:23" x14ac:dyDescent="0.3">
      <c r="J63822" s="8"/>
      <c r="K63822"/>
      <c r="L63822"/>
      <c r="M63822"/>
      <c r="N63822"/>
      <c r="O63822"/>
      <c r="P63822"/>
      <c r="Q63822"/>
      <c r="R63822"/>
      <c r="S63822" s="13"/>
      <c r="W63822" s="15"/>
    </row>
    <row r="63823" spans="10:23" x14ac:dyDescent="0.3">
      <c r="J63823" s="8"/>
      <c r="K63823"/>
      <c r="L63823"/>
      <c r="M63823"/>
      <c r="N63823"/>
      <c r="O63823"/>
      <c r="P63823"/>
      <c r="Q63823"/>
      <c r="R63823"/>
      <c r="S63823" s="13"/>
      <c r="W63823" s="15"/>
    </row>
    <row r="63824" spans="10:23" x14ac:dyDescent="0.3">
      <c r="J63824" s="8"/>
      <c r="K63824"/>
      <c r="L63824"/>
      <c r="M63824"/>
      <c r="N63824"/>
      <c r="O63824"/>
      <c r="P63824"/>
      <c r="Q63824"/>
      <c r="R63824"/>
      <c r="S63824" s="13"/>
      <c r="W63824" s="15"/>
    </row>
    <row r="63825" spans="10:23" x14ac:dyDescent="0.3">
      <c r="J63825" s="8"/>
      <c r="K63825"/>
      <c r="L63825"/>
      <c r="M63825"/>
      <c r="N63825"/>
      <c r="O63825"/>
      <c r="P63825"/>
      <c r="Q63825"/>
      <c r="R63825"/>
      <c r="S63825" s="13"/>
      <c r="W63825" s="15"/>
    </row>
    <row r="63826" spans="10:23" x14ac:dyDescent="0.3">
      <c r="J63826" s="8"/>
      <c r="K63826"/>
      <c r="L63826"/>
      <c r="M63826"/>
      <c r="N63826"/>
      <c r="O63826"/>
      <c r="P63826"/>
      <c r="Q63826"/>
      <c r="R63826"/>
      <c r="S63826" s="13"/>
      <c r="W63826" s="15"/>
    </row>
    <row r="63827" spans="10:23" x14ac:dyDescent="0.3">
      <c r="J63827" s="8"/>
      <c r="K63827"/>
      <c r="L63827"/>
      <c r="M63827"/>
      <c r="N63827"/>
      <c r="O63827"/>
      <c r="P63827"/>
      <c r="Q63827"/>
      <c r="R63827"/>
      <c r="S63827" s="13"/>
      <c r="W63827" s="15"/>
    </row>
    <row r="63828" spans="10:23" x14ac:dyDescent="0.3">
      <c r="J63828" s="8"/>
      <c r="K63828"/>
      <c r="L63828"/>
      <c r="M63828"/>
      <c r="N63828"/>
      <c r="O63828"/>
      <c r="P63828"/>
      <c r="Q63828"/>
      <c r="R63828"/>
      <c r="S63828" s="13"/>
      <c r="W63828" s="15"/>
    </row>
    <row r="63829" spans="10:23" x14ac:dyDescent="0.3">
      <c r="J63829" s="8"/>
      <c r="K63829"/>
      <c r="L63829"/>
      <c r="M63829"/>
      <c r="N63829"/>
      <c r="O63829"/>
      <c r="P63829"/>
      <c r="Q63829"/>
      <c r="R63829"/>
      <c r="S63829" s="13"/>
      <c r="W63829" s="15"/>
    </row>
    <row r="63830" spans="10:23" x14ac:dyDescent="0.3">
      <c r="J63830" s="8"/>
      <c r="K63830"/>
      <c r="L63830"/>
      <c r="M63830"/>
      <c r="N63830"/>
      <c r="O63830"/>
      <c r="P63830"/>
      <c r="Q63830"/>
      <c r="R63830"/>
      <c r="S63830" s="13"/>
      <c r="W63830" s="15"/>
    </row>
    <row r="63831" spans="10:23" x14ac:dyDescent="0.3">
      <c r="J63831" s="8"/>
      <c r="K63831"/>
      <c r="L63831"/>
      <c r="M63831"/>
      <c r="N63831"/>
      <c r="O63831"/>
      <c r="P63831"/>
      <c r="Q63831"/>
      <c r="R63831"/>
      <c r="S63831" s="13"/>
      <c r="W63831" s="15"/>
    </row>
    <row r="63832" spans="10:23" x14ac:dyDescent="0.3">
      <c r="J63832" s="8"/>
      <c r="K63832"/>
      <c r="L63832"/>
      <c r="M63832"/>
      <c r="N63832"/>
      <c r="O63832"/>
      <c r="P63832"/>
      <c r="Q63832"/>
      <c r="R63832"/>
      <c r="S63832" s="13"/>
      <c r="W63832" s="15"/>
    </row>
    <row r="63833" spans="10:23" x14ac:dyDescent="0.3">
      <c r="J63833" s="8"/>
      <c r="K63833"/>
      <c r="L63833"/>
      <c r="M63833"/>
      <c r="N63833"/>
      <c r="O63833"/>
      <c r="P63833"/>
      <c r="Q63833"/>
      <c r="R63833"/>
      <c r="S63833" s="13"/>
      <c r="W63833" s="15"/>
    </row>
    <row r="63834" spans="10:23" x14ac:dyDescent="0.3">
      <c r="J63834" s="8"/>
      <c r="K63834"/>
      <c r="L63834"/>
      <c r="M63834"/>
      <c r="N63834"/>
      <c r="O63834"/>
      <c r="P63834"/>
      <c r="Q63834"/>
      <c r="R63834"/>
      <c r="S63834" s="13"/>
      <c r="W63834" s="15"/>
    </row>
    <row r="63835" spans="10:23" x14ac:dyDescent="0.3">
      <c r="J63835" s="8"/>
      <c r="K63835"/>
      <c r="L63835"/>
      <c r="M63835"/>
      <c r="N63835"/>
      <c r="O63835"/>
      <c r="P63835"/>
      <c r="Q63835"/>
      <c r="R63835"/>
      <c r="S63835" s="13"/>
      <c r="W63835" s="15"/>
    </row>
    <row r="63836" spans="10:23" x14ac:dyDescent="0.3">
      <c r="J63836" s="8"/>
      <c r="K63836"/>
      <c r="L63836"/>
      <c r="M63836"/>
      <c r="N63836"/>
      <c r="O63836"/>
      <c r="P63836"/>
      <c r="Q63836"/>
      <c r="R63836"/>
      <c r="S63836" s="13"/>
      <c r="W63836" s="15"/>
    </row>
    <row r="63837" spans="10:23" x14ac:dyDescent="0.3">
      <c r="J63837" s="8"/>
      <c r="K63837"/>
      <c r="L63837"/>
      <c r="M63837"/>
      <c r="N63837"/>
      <c r="O63837"/>
      <c r="P63837"/>
      <c r="Q63837"/>
      <c r="R63837"/>
      <c r="S63837" s="13"/>
      <c r="W63837" s="15"/>
    </row>
    <row r="63838" spans="10:23" x14ac:dyDescent="0.3">
      <c r="J63838" s="8"/>
      <c r="K63838"/>
      <c r="L63838"/>
      <c r="M63838"/>
      <c r="N63838"/>
      <c r="O63838"/>
      <c r="P63838"/>
      <c r="Q63838"/>
      <c r="R63838"/>
      <c r="S63838" s="13"/>
      <c r="W63838" s="15"/>
    </row>
    <row r="63839" spans="10:23" x14ac:dyDescent="0.3">
      <c r="J63839" s="8"/>
      <c r="K63839"/>
      <c r="L63839"/>
      <c r="M63839"/>
      <c r="N63839"/>
      <c r="O63839"/>
      <c r="P63839"/>
      <c r="Q63839"/>
      <c r="R63839"/>
      <c r="S63839" s="13"/>
      <c r="W63839" s="15"/>
    </row>
    <row r="63840" spans="10:23" x14ac:dyDescent="0.3">
      <c r="J63840" s="8"/>
      <c r="K63840"/>
      <c r="L63840"/>
      <c r="M63840"/>
      <c r="N63840"/>
      <c r="O63840"/>
      <c r="P63840"/>
      <c r="Q63840"/>
      <c r="R63840"/>
      <c r="S63840" s="13"/>
      <c r="W63840" s="15"/>
    </row>
    <row r="63841" spans="10:23" x14ac:dyDescent="0.3">
      <c r="J63841" s="8"/>
      <c r="K63841"/>
      <c r="L63841"/>
      <c r="M63841"/>
      <c r="N63841"/>
      <c r="O63841"/>
      <c r="P63841"/>
      <c r="Q63841"/>
      <c r="R63841"/>
      <c r="S63841" s="13"/>
      <c r="W63841" s="15"/>
    </row>
    <row r="63842" spans="10:23" x14ac:dyDescent="0.3">
      <c r="J63842" s="8"/>
      <c r="K63842"/>
      <c r="L63842"/>
      <c r="M63842"/>
      <c r="N63842"/>
      <c r="O63842"/>
      <c r="P63842"/>
      <c r="Q63842"/>
      <c r="R63842"/>
      <c r="S63842" s="13"/>
      <c r="W63842" s="15"/>
    </row>
    <row r="63843" spans="10:23" x14ac:dyDescent="0.3">
      <c r="J63843" s="8"/>
      <c r="K63843"/>
      <c r="L63843"/>
      <c r="M63843"/>
      <c r="N63843"/>
      <c r="O63843"/>
      <c r="P63843"/>
      <c r="Q63843"/>
      <c r="R63843"/>
      <c r="S63843" s="13"/>
      <c r="W63843" s="15"/>
    </row>
    <row r="63844" spans="10:23" x14ac:dyDescent="0.3">
      <c r="J63844" s="8"/>
      <c r="K63844"/>
      <c r="L63844"/>
      <c r="M63844"/>
      <c r="N63844"/>
      <c r="O63844"/>
      <c r="P63844"/>
      <c r="Q63844"/>
      <c r="R63844"/>
      <c r="S63844" s="13"/>
      <c r="W63844" s="15"/>
    </row>
    <row r="63845" spans="10:23" x14ac:dyDescent="0.3">
      <c r="J63845" s="8"/>
      <c r="K63845"/>
      <c r="L63845"/>
      <c r="M63845"/>
      <c r="N63845"/>
      <c r="O63845"/>
      <c r="P63845"/>
      <c r="Q63845"/>
      <c r="R63845"/>
      <c r="S63845" s="13"/>
      <c r="W63845" s="15"/>
    </row>
    <row r="63846" spans="10:23" x14ac:dyDescent="0.3">
      <c r="J63846" s="8"/>
      <c r="K63846"/>
      <c r="L63846"/>
      <c r="M63846"/>
      <c r="N63846"/>
      <c r="O63846"/>
      <c r="P63846"/>
      <c r="Q63846"/>
      <c r="R63846"/>
      <c r="S63846" s="13"/>
      <c r="W63846" s="15"/>
    </row>
    <row r="63847" spans="10:23" x14ac:dyDescent="0.3">
      <c r="J63847" s="8"/>
      <c r="K63847"/>
      <c r="L63847"/>
      <c r="M63847"/>
      <c r="N63847"/>
      <c r="O63847"/>
      <c r="P63847"/>
      <c r="Q63847"/>
      <c r="R63847"/>
      <c r="S63847" s="13"/>
      <c r="W63847" s="15"/>
    </row>
    <row r="63848" spans="10:23" x14ac:dyDescent="0.3">
      <c r="J63848" s="8"/>
      <c r="K63848"/>
      <c r="L63848"/>
      <c r="M63848"/>
      <c r="N63848"/>
      <c r="O63848"/>
      <c r="P63848"/>
      <c r="Q63848"/>
      <c r="R63848"/>
      <c r="S63848" s="13"/>
      <c r="W63848" s="15"/>
    </row>
    <row r="63849" spans="10:23" x14ac:dyDescent="0.3">
      <c r="J63849" s="8"/>
      <c r="K63849"/>
      <c r="L63849"/>
      <c r="M63849"/>
      <c r="N63849"/>
      <c r="O63849"/>
      <c r="P63849"/>
      <c r="Q63849"/>
      <c r="R63849"/>
      <c r="S63849" s="13"/>
      <c r="W63849" s="15"/>
    </row>
    <row r="63850" spans="10:23" x14ac:dyDescent="0.3">
      <c r="J63850" s="8"/>
      <c r="K63850"/>
      <c r="L63850"/>
      <c r="M63850"/>
      <c r="N63850"/>
      <c r="O63850"/>
      <c r="P63850"/>
      <c r="Q63850"/>
      <c r="R63850"/>
      <c r="S63850" s="13"/>
      <c r="W63850" s="15"/>
    </row>
    <row r="63851" spans="10:23" x14ac:dyDescent="0.3">
      <c r="J63851" s="8"/>
      <c r="K63851"/>
      <c r="L63851"/>
      <c r="M63851"/>
      <c r="N63851"/>
      <c r="O63851"/>
      <c r="P63851"/>
      <c r="Q63851"/>
      <c r="R63851"/>
      <c r="S63851" s="13"/>
      <c r="W63851" s="15"/>
    </row>
    <row r="63852" spans="10:23" x14ac:dyDescent="0.3">
      <c r="J63852" s="8"/>
      <c r="K63852"/>
      <c r="L63852"/>
      <c r="M63852"/>
      <c r="N63852"/>
      <c r="O63852"/>
      <c r="P63852"/>
      <c r="Q63852"/>
      <c r="R63852"/>
      <c r="S63852" s="13"/>
      <c r="W63852" s="15"/>
    </row>
    <row r="63853" spans="10:23" x14ac:dyDescent="0.3">
      <c r="J63853" s="8"/>
      <c r="K63853"/>
      <c r="L63853"/>
      <c r="M63853"/>
      <c r="N63853"/>
      <c r="O63853"/>
      <c r="P63853"/>
      <c r="Q63853"/>
      <c r="R63853"/>
      <c r="S63853" s="13"/>
      <c r="W63853" s="15"/>
    </row>
    <row r="63854" spans="10:23" x14ac:dyDescent="0.3">
      <c r="J63854" s="8"/>
      <c r="K63854"/>
      <c r="L63854"/>
      <c r="M63854"/>
      <c r="N63854"/>
      <c r="O63854"/>
      <c r="P63854"/>
      <c r="Q63854"/>
      <c r="R63854"/>
      <c r="S63854" s="13"/>
      <c r="W63854" s="15"/>
    </row>
    <row r="63855" spans="10:23" x14ac:dyDescent="0.3">
      <c r="J63855" s="8"/>
      <c r="K63855"/>
      <c r="L63855"/>
      <c r="M63855"/>
      <c r="N63855"/>
      <c r="O63855"/>
      <c r="P63855"/>
      <c r="Q63855"/>
      <c r="R63855"/>
      <c r="S63855" s="13"/>
      <c r="W63855" s="15"/>
    </row>
    <row r="63856" spans="10:23" x14ac:dyDescent="0.3">
      <c r="J63856" s="8"/>
      <c r="K63856"/>
      <c r="L63856"/>
      <c r="M63856"/>
      <c r="N63856"/>
      <c r="O63856"/>
      <c r="P63856"/>
      <c r="Q63856"/>
      <c r="R63856"/>
      <c r="S63856" s="13"/>
      <c r="W63856" s="15"/>
    </row>
    <row r="63857" spans="10:23" x14ac:dyDescent="0.3">
      <c r="J63857" s="8"/>
      <c r="K63857"/>
      <c r="L63857"/>
      <c r="M63857"/>
      <c r="N63857"/>
      <c r="O63857"/>
      <c r="P63857"/>
      <c r="Q63857"/>
      <c r="R63857"/>
      <c r="S63857" s="13"/>
      <c r="W63857" s="15"/>
    </row>
    <row r="63858" spans="10:23" x14ac:dyDescent="0.3">
      <c r="J63858" s="8"/>
      <c r="K63858"/>
      <c r="L63858"/>
      <c r="M63858"/>
      <c r="N63858"/>
      <c r="O63858"/>
      <c r="P63858"/>
      <c r="Q63858"/>
      <c r="R63858"/>
      <c r="S63858" s="13"/>
      <c r="W63858" s="15"/>
    </row>
    <row r="63859" spans="10:23" x14ac:dyDescent="0.3">
      <c r="J63859" s="8"/>
      <c r="K63859"/>
      <c r="L63859"/>
      <c r="M63859"/>
      <c r="N63859"/>
      <c r="O63859"/>
      <c r="P63859"/>
      <c r="Q63859"/>
      <c r="R63859"/>
      <c r="S63859" s="13"/>
      <c r="W63859" s="15"/>
    </row>
    <row r="63860" spans="10:23" x14ac:dyDescent="0.3">
      <c r="J63860" s="8"/>
      <c r="K63860"/>
      <c r="L63860"/>
      <c r="M63860"/>
      <c r="N63860"/>
      <c r="O63860"/>
      <c r="P63860"/>
      <c r="Q63860"/>
      <c r="R63860"/>
      <c r="S63860" s="13"/>
      <c r="W63860" s="15"/>
    </row>
    <row r="63861" spans="10:23" x14ac:dyDescent="0.3">
      <c r="J63861" s="8"/>
      <c r="K63861"/>
      <c r="L63861"/>
      <c r="M63861"/>
      <c r="N63861"/>
      <c r="O63861"/>
      <c r="P63861"/>
      <c r="Q63861"/>
      <c r="R63861"/>
      <c r="S63861" s="13"/>
      <c r="W63861" s="15"/>
    </row>
    <row r="63862" spans="10:23" x14ac:dyDescent="0.3">
      <c r="J63862" s="8"/>
      <c r="K63862"/>
      <c r="L63862"/>
      <c r="M63862"/>
      <c r="N63862"/>
      <c r="O63862"/>
      <c r="P63862"/>
      <c r="Q63862"/>
      <c r="R63862"/>
      <c r="S63862" s="13"/>
      <c r="W63862" s="15"/>
    </row>
    <row r="63863" spans="10:23" x14ac:dyDescent="0.3">
      <c r="J63863" s="8"/>
      <c r="K63863"/>
      <c r="L63863"/>
      <c r="M63863"/>
      <c r="N63863"/>
      <c r="O63863"/>
      <c r="P63863"/>
      <c r="Q63863"/>
      <c r="R63863"/>
      <c r="S63863" s="13"/>
      <c r="W63863" s="15"/>
    </row>
    <row r="63864" spans="10:23" x14ac:dyDescent="0.3">
      <c r="J63864" s="8"/>
      <c r="K63864"/>
      <c r="L63864"/>
      <c r="M63864"/>
      <c r="N63864"/>
      <c r="O63864"/>
      <c r="P63864"/>
      <c r="Q63864"/>
      <c r="R63864"/>
      <c r="S63864" s="13"/>
      <c r="W63864" s="15"/>
    </row>
    <row r="63865" spans="10:23" x14ac:dyDescent="0.3">
      <c r="J63865" s="8"/>
      <c r="K63865"/>
      <c r="L63865"/>
      <c r="M63865"/>
      <c r="N63865"/>
      <c r="O63865"/>
      <c r="P63865"/>
      <c r="Q63865"/>
      <c r="R63865"/>
      <c r="S63865" s="13"/>
      <c r="W63865" s="15"/>
    </row>
    <row r="63866" spans="10:23" x14ac:dyDescent="0.3">
      <c r="J63866" s="8"/>
      <c r="K63866"/>
      <c r="L63866"/>
      <c r="M63866"/>
      <c r="N63866"/>
      <c r="O63866"/>
      <c r="P63866"/>
      <c r="Q63866"/>
      <c r="R63866"/>
      <c r="S63866" s="13"/>
      <c r="W63866" s="15"/>
    </row>
    <row r="63867" spans="10:23" x14ac:dyDescent="0.3">
      <c r="J63867" s="8"/>
      <c r="K63867"/>
      <c r="L63867"/>
      <c r="M63867"/>
      <c r="N63867"/>
      <c r="O63867"/>
      <c r="P63867"/>
      <c r="Q63867"/>
      <c r="R63867"/>
      <c r="S63867" s="13"/>
      <c r="W63867" s="15"/>
    </row>
    <row r="63868" spans="10:23" x14ac:dyDescent="0.3">
      <c r="J63868" s="8"/>
      <c r="K63868"/>
      <c r="L63868"/>
      <c r="M63868"/>
      <c r="N63868"/>
      <c r="O63868"/>
      <c r="P63868"/>
      <c r="Q63868"/>
      <c r="R63868"/>
      <c r="S63868" s="13"/>
      <c r="W63868" s="15"/>
    </row>
    <row r="63869" spans="10:23" x14ac:dyDescent="0.3">
      <c r="J63869" s="8"/>
      <c r="K63869"/>
      <c r="L63869"/>
      <c r="M63869"/>
      <c r="N63869"/>
      <c r="O63869"/>
      <c r="P63869"/>
      <c r="Q63869"/>
      <c r="R63869"/>
      <c r="S63869" s="13"/>
      <c r="W63869" s="15"/>
    </row>
    <row r="63870" spans="10:23" x14ac:dyDescent="0.3">
      <c r="J63870" s="8"/>
      <c r="K63870"/>
      <c r="L63870"/>
      <c r="M63870"/>
      <c r="N63870"/>
      <c r="O63870"/>
      <c r="P63870"/>
      <c r="Q63870"/>
      <c r="R63870"/>
      <c r="S63870" s="13"/>
      <c r="W63870" s="15"/>
    </row>
    <row r="63871" spans="10:23" x14ac:dyDescent="0.3">
      <c r="J63871" s="8"/>
      <c r="K63871"/>
      <c r="L63871"/>
      <c r="M63871"/>
      <c r="N63871"/>
      <c r="O63871"/>
      <c r="P63871"/>
      <c r="Q63871"/>
      <c r="R63871"/>
      <c r="S63871" s="13"/>
      <c r="W63871" s="15"/>
    </row>
    <row r="63872" spans="10:23" x14ac:dyDescent="0.3">
      <c r="J63872" s="8"/>
      <c r="K63872"/>
      <c r="L63872"/>
      <c r="M63872"/>
      <c r="N63872"/>
      <c r="O63872"/>
      <c r="P63872"/>
      <c r="Q63872"/>
      <c r="R63872"/>
      <c r="S63872" s="13"/>
      <c r="W63872" s="15"/>
    </row>
    <row r="63873" spans="10:23" x14ac:dyDescent="0.3">
      <c r="J63873" s="8"/>
      <c r="K63873"/>
      <c r="L63873"/>
      <c r="M63873"/>
      <c r="N63873"/>
      <c r="O63873"/>
      <c r="P63873"/>
      <c r="Q63873"/>
      <c r="R63873"/>
      <c r="S63873" s="13"/>
      <c r="W63873" s="15"/>
    </row>
    <row r="63874" spans="10:23" x14ac:dyDescent="0.3">
      <c r="J63874" s="8"/>
      <c r="K63874"/>
      <c r="L63874"/>
      <c r="M63874"/>
      <c r="N63874"/>
      <c r="O63874"/>
      <c r="P63874"/>
      <c r="Q63874"/>
      <c r="R63874"/>
      <c r="S63874" s="13"/>
      <c r="W63874" s="15"/>
    </row>
    <row r="63875" spans="10:23" x14ac:dyDescent="0.3">
      <c r="J63875" s="8"/>
      <c r="K63875"/>
      <c r="L63875"/>
      <c r="M63875"/>
      <c r="N63875"/>
      <c r="O63875"/>
      <c r="P63875"/>
      <c r="Q63875"/>
      <c r="R63875"/>
      <c r="S63875" s="13"/>
      <c r="W63875" s="15"/>
    </row>
    <row r="63876" spans="10:23" x14ac:dyDescent="0.3">
      <c r="J63876" s="8"/>
      <c r="K63876"/>
      <c r="L63876"/>
      <c r="M63876"/>
      <c r="N63876"/>
      <c r="O63876"/>
      <c r="P63876"/>
      <c r="Q63876"/>
      <c r="R63876"/>
      <c r="S63876" s="13"/>
      <c r="W63876" s="15"/>
    </row>
    <row r="63877" spans="10:23" x14ac:dyDescent="0.3">
      <c r="J63877" s="8"/>
      <c r="K63877"/>
      <c r="L63877"/>
      <c r="M63877"/>
      <c r="N63877"/>
      <c r="O63877"/>
      <c r="P63877"/>
      <c r="Q63877"/>
      <c r="R63877"/>
      <c r="S63877" s="13"/>
      <c r="W63877" s="15"/>
    </row>
    <row r="63878" spans="10:23" x14ac:dyDescent="0.3">
      <c r="J63878" s="8"/>
      <c r="K63878"/>
      <c r="L63878"/>
      <c r="M63878"/>
      <c r="N63878"/>
      <c r="O63878"/>
      <c r="P63878"/>
      <c r="Q63878"/>
      <c r="R63878"/>
      <c r="S63878" s="13"/>
      <c r="W63878" s="15"/>
    </row>
    <row r="63879" spans="10:23" x14ac:dyDescent="0.3">
      <c r="J63879" s="8"/>
      <c r="K63879"/>
      <c r="L63879"/>
      <c r="M63879"/>
      <c r="N63879"/>
      <c r="O63879"/>
      <c r="P63879"/>
      <c r="Q63879"/>
      <c r="R63879"/>
      <c r="S63879" s="13"/>
      <c r="W63879" s="15"/>
    </row>
    <row r="63880" spans="10:23" x14ac:dyDescent="0.3">
      <c r="J63880" s="8"/>
      <c r="K63880"/>
      <c r="L63880"/>
      <c r="M63880"/>
      <c r="N63880"/>
      <c r="O63880"/>
      <c r="P63880"/>
      <c r="Q63880"/>
      <c r="R63880"/>
      <c r="S63880" s="13"/>
      <c r="W63880" s="15"/>
    </row>
    <row r="63881" spans="10:23" x14ac:dyDescent="0.3">
      <c r="J63881" s="8"/>
      <c r="K63881"/>
      <c r="L63881"/>
      <c r="M63881"/>
      <c r="N63881"/>
      <c r="O63881"/>
      <c r="P63881"/>
      <c r="Q63881"/>
      <c r="R63881"/>
      <c r="S63881" s="13"/>
      <c r="W63881" s="15"/>
    </row>
    <row r="63882" spans="10:23" x14ac:dyDescent="0.3">
      <c r="J63882" s="8"/>
      <c r="K63882"/>
      <c r="L63882"/>
      <c r="M63882"/>
      <c r="N63882"/>
      <c r="O63882"/>
      <c r="P63882"/>
      <c r="Q63882"/>
      <c r="R63882"/>
      <c r="S63882" s="13"/>
      <c r="W63882" s="15"/>
    </row>
    <row r="63883" spans="10:23" x14ac:dyDescent="0.3">
      <c r="J63883" s="8"/>
      <c r="K63883"/>
      <c r="L63883"/>
      <c r="M63883"/>
      <c r="N63883"/>
      <c r="O63883"/>
      <c r="P63883"/>
      <c r="Q63883"/>
      <c r="R63883"/>
      <c r="S63883" s="13"/>
      <c r="W63883" s="15"/>
    </row>
    <row r="63884" spans="10:23" x14ac:dyDescent="0.3">
      <c r="J63884" s="8"/>
      <c r="K63884"/>
      <c r="L63884"/>
      <c r="M63884"/>
      <c r="N63884"/>
      <c r="O63884"/>
      <c r="P63884"/>
      <c r="Q63884"/>
      <c r="R63884"/>
      <c r="S63884" s="13"/>
      <c r="W63884" s="15"/>
    </row>
    <row r="63885" spans="10:23" x14ac:dyDescent="0.3">
      <c r="J63885" s="8"/>
      <c r="K63885"/>
      <c r="L63885"/>
      <c r="M63885"/>
      <c r="N63885"/>
      <c r="O63885"/>
      <c r="P63885"/>
      <c r="Q63885"/>
      <c r="R63885"/>
      <c r="S63885" s="13"/>
      <c r="W63885" s="15"/>
    </row>
    <row r="63886" spans="10:23" x14ac:dyDescent="0.3">
      <c r="J63886" s="8"/>
      <c r="K63886"/>
      <c r="L63886"/>
      <c r="M63886"/>
      <c r="N63886"/>
      <c r="O63886"/>
      <c r="P63886"/>
      <c r="Q63886"/>
      <c r="R63886"/>
      <c r="S63886" s="13"/>
      <c r="W63886" s="15"/>
    </row>
    <row r="63887" spans="10:23" x14ac:dyDescent="0.3">
      <c r="J63887" s="8"/>
      <c r="K63887"/>
      <c r="L63887"/>
      <c r="M63887"/>
      <c r="N63887"/>
      <c r="O63887"/>
      <c r="P63887"/>
      <c r="Q63887"/>
      <c r="R63887"/>
      <c r="S63887" s="13"/>
      <c r="W63887" s="15"/>
    </row>
    <row r="63888" spans="10:23" x14ac:dyDescent="0.3">
      <c r="J63888" s="8"/>
      <c r="K63888"/>
      <c r="L63888"/>
      <c r="M63888"/>
      <c r="N63888"/>
      <c r="O63888"/>
      <c r="P63888"/>
      <c r="Q63888"/>
      <c r="R63888"/>
      <c r="S63888" s="13"/>
      <c r="W63888" s="15"/>
    </row>
    <row r="63889" spans="10:23" x14ac:dyDescent="0.3">
      <c r="J63889" s="8"/>
      <c r="K63889"/>
      <c r="L63889"/>
      <c r="M63889"/>
      <c r="N63889"/>
      <c r="O63889"/>
      <c r="P63889"/>
      <c r="Q63889"/>
      <c r="R63889"/>
      <c r="S63889" s="13"/>
      <c r="W63889" s="15"/>
    </row>
    <row r="63890" spans="10:23" x14ac:dyDescent="0.3">
      <c r="J63890" s="8"/>
      <c r="K63890"/>
      <c r="L63890"/>
      <c r="M63890"/>
      <c r="N63890"/>
      <c r="O63890"/>
      <c r="P63890"/>
      <c r="Q63890"/>
      <c r="R63890"/>
      <c r="S63890" s="13"/>
      <c r="W63890" s="15"/>
    </row>
    <row r="63891" spans="10:23" x14ac:dyDescent="0.3">
      <c r="J63891" s="8"/>
      <c r="K63891"/>
      <c r="L63891"/>
      <c r="M63891"/>
      <c r="N63891"/>
      <c r="O63891"/>
      <c r="P63891"/>
      <c r="Q63891"/>
      <c r="R63891"/>
      <c r="S63891" s="13"/>
      <c r="W63891" s="15"/>
    </row>
    <row r="63892" spans="10:23" x14ac:dyDescent="0.3">
      <c r="J63892" s="8"/>
      <c r="K63892"/>
      <c r="L63892"/>
      <c r="M63892"/>
      <c r="N63892"/>
      <c r="O63892"/>
      <c r="P63892"/>
      <c r="Q63892"/>
      <c r="R63892"/>
      <c r="S63892" s="13"/>
      <c r="W63892" s="15"/>
    </row>
    <row r="63893" spans="10:23" x14ac:dyDescent="0.3">
      <c r="J63893" s="8"/>
      <c r="K63893"/>
      <c r="L63893"/>
      <c r="M63893"/>
      <c r="N63893"/>
      <c r="O63893"/>
      <c r="P63893"/>
      <c r="Q63893"/>
      <c r="R63893"/>
      <c r="S63893" s="13"/>
      <c r="W63893" s="15"/>
    </row>
    <row r="63894" spans="10:23" x14ac:dyDescent="0.3">
      <c r="J63894" s="8"/>
      <c r="K63894"/>
      <c r="L63894"/>
      <c r="M63894"/>
      <c r="N63894"/>
      <c r="O63894"/>
      <c r="P63894"/>
      <c r="Q63894"/>
      <c r="R63894"/>
      <c r="S63894" s="13"/>
      <c r="W63894" s="15"/>
    </row>
    <row r="63895" spans="10:23" x14ac:dyDescent="0.3">
      <c r="J63895" s="8"/>
      <c r="K63895"/>
      <c r="L63895"/>
      <c r="M63895"/>
      <c r="N63895"/>
      <c r="O63895"/>
      <c r="P63895"/>
      <c r="Q63895"/>
      <c r="R63895"/>
      <c r="S63895" s="13"/>
      <c r="W63895" s="15"/>
    </row>
    <row r="63896" spans="10:23" x14ac:dyDescent="0.3">
      <c r="J63896" s="8"/>
      <c r="K63896"/>
      <c r="L63896"/>
      <c r="M63896"/>
      <c r="N63896"/>
      <c r="O63896"/>
      <c r="P63896"/>
      <c r="Q63896"/>
      <c r="R63896"/>
      <c r="S63896" s="13"/>
      <c r="W63896" s="15"/>
    </row>
    <row r="63897" spans="10:23" x14ac:dyDescent="0.3">
      <c r="J63897" s="8"/>
      <c r="K63897"/>
      <c r="L63897"/>
      <c r="M63897"/>
      <c r="N63897"/>
      <c r="O63897"/>
      <c r="P63897"/>
      <c r="Q63897"/>
      <c r="R63897"/>
      <c r="S63897" s="13"/>
      <c r="W63897" s="15"/>
    </row>
    <row r="63898" spans="10:23" x14ac:dyDescent="0.3">
      <c r="J63898" s="8"/>
      <c r="K63898"/>
      <c r="L63898"/>
      <c r="M63898"/>
      <c r="N63898"/>
      <c r="O63898"/>
      <c r="P63898"/>
      <c r="Q63898"/>
      <c r="R63898"/>
      <c r="S63898" s="13"/>
      <c r="W63898" s="15"/>
    </row>
    <row r="63899" spans="10:23" x14ac:dyDescent="0.3">
      <c r="J63899" s="8"/>
      <c r="K63899"/>
      <c r="L63899"/>
      <c r="M63899"/>
      <c r="N63899"/>
      <c r="O63899"/>
      <c r="P63899"/>
      <c r="Q63899"/>
      <c r="R63899"/>
      <c r="S63899" s="13"/>
      <c r="W63899" s="15"/>
    </row>
    <row r="63900" spans="10:23" x14ac:dyDescent="0.3">
      <c r="J63900" s="8"/>
      <c r="K63900"/>
      <c r="L63900"/>
      <c r="M63900"/>
      <c r="N63900"/>
      <c r="O63900"/>
      <c r="P63900"/>
      <c r="Q63900"/>
      <c r="R63900"/>
      <c r="S63900" s="13"/>
      <c r="W63900" s="15"/>
    </row>
    <row r="63901" spans="10:23" x14ac:dyDescent="0.3">
      <c r="J63901" s="8"/>
      <c r="K63901"/>
      <c r="L63901"/>
      <c r="M63901"/>
      <c r="N63901"/>
      <c r="O63901"/>
      <c r="P63901"/>
      <c r="Q63901"/>
      <c r="R63901"/>
      <c r="S63901" s="13"/>
      <c r="W63901" s="15"/>
    </row>
    <row r="63902" spans="10:23" x14ac:dyDescent="0.3">
      <c r="J63902" s="8"/>
      <c r="K63902"/>
      <c r="L63902"/>
      <c r="M63902"/>
      <c r="N63902"/>
      <c r="O63902"/>
      <c r="P63902"/>
      <c r="Q63902"/>
      <c r="R63902"/>
      <c r="S63902" s="13"/>
      <c r="W63902" s="15"/>
    </row>
    <row r="63903" spans="10:23" x14ac:dyDescent="0.3">
      <c r="J63903" s="8"/>
      <c r="K63903"/>
      <c r="L63903"/>
      <c r="M63903"/>
      <c r="N63903"/>
      <c r="O63903"/>
      <c r="P63903"/>
      <c r="Q63903"/>
      <c r="R63903"/>
      <c r="S63903" s="13"/>
      <c r="W63903" s="15"/>
    </row>
    <row r="63904" spans="10:23" x14ac:dyDescent="0.3">
      <c r="J63904" s="8"/>
      <c r="K63904"/>
      <c r="L63904"/>
      <c r="M63904"/>
      <c r="N63904"/>
      <c r="O63904"/>
      <c r="P63904"/>
      <c r="Q63904"/>
      <c r="R63904"/>
      <c r="S63904" s="13"/>
      <c r="W63904" s="15"/>
    </row>
    <row r="63905" spans="10:23" x14ac:dyDescent="0.3">
      <c r="J63905" s="8"/>
      <c r="K63905"/>
      <c r="L63905"/>
      <c r="M63905"/>
      <c r="N63905"/>
      <c r="O63905"/>
      <c r="P63905"/>
      <c r="Q63905"/>
      <c r="R63905"/>
      <c r="S63905" s="13"/>
      <c r="W63905" s="15"/>
    </row>
    <row r="63906" spans="10:23" x14ac:dyDescent="0.3">
      <c r="J63906" s="8"/>
      <c r="K63906"/>
      <c r="L63906"/>
      <c r="M63906"/>
      <c r="N63906"/>
      <c r="O63906"/>
      <c r="P63906"/>
      <c r="Q63906"/>
      <c r="R63906"/>
      <c r="S63906" s="13"/>
      <c r="W63906" s="15"/>
    </row>
    <row r="63907" spans="10:23" x14ac:dyDescent="0.3">
      <c r="J63907" s="8"/>
      <c r="K63907"/>
      <c r="L63907"/>
      <c r="M63907"/>
      <c r="N63907"/>
      <c r="O63907"/>
      <c r="P63907"/>
      <c r="Q63907"/>
      <c r="R63907"/>
      <c r="S63907" s="13"/>
      <c r="W63907" s="15"/>
    </row>
    <row r="63908" spans="10:23" x14ac:dyDescent="0.3">
      <c r="J63908" s="8"/>
      <c r="K63908"/>
      <c r="L63908"/>
      <c r="M63908"/>
      <c r="N63908"/>
      <c r="O63908"/>
      <c r="P63908"/>
      <c r="Q63908"/>
      <c r="R63908"/>
      <c r="S63908" s="13"/>
      <c r="W63908" s="15"/>
    </row>
    <row r="63909" spans="10:23" x14ac:dyDescent="0.3">
      <c r="J63909" s="8"/>
      <c r="K63909"/>
      <c r="L63909"/>
      <c r="M63909"/>
      <c r="N63909"/>
      <c r="O63909"/>
      <c r="P63909"/>
      <c r="Q63909"/>
      <c r="R63909"/>
      <c r="S63909" s="13"/>
      <c r="W63909" s="15"/>
    </row>
    <row r="63910" spans="10:23" x14ac:dyDescent="0.3">
      <c r="J63910" s="8"/>
      <c r="K63910"/>
      <c r="L63910"/>
      <c r="M63910"/>
      <c r="N63910"/>
      <c r="O63910"/>
      <c r="P63910"/>
      <c r="Q63910"/>
      <c r="R63910"/>
      <c r="S63910" s="13"/>
      <c r="W63910" s="15"/>
    </row>
    <row r="63911" spans="10:23" x14ac:dyDescent="0.3">
      <c r="J63911" s="8"/>
      <c r="K63911"/>
      <c r="L63911"/>
      <c r="M63911"/>
      <c r="N63911"/>
      <c r="O63911"/>
      <c r="P63911"/>
      <c r="Q63911"/>
      <c r="R63911"/>
      <c r="S63911" s="13"/>
      <c r="W63911" s="15"/>
    </row>
    <row r="63912" spans="10:23" x14ac:dyDescent="0.3">
      <c r="J63912" s="8"/>
      <c r="K63912"/>
      <c r="L63912"/>
      <c r="M63912"/>
      <c r="N63912"/>
      <c r="O63912"/>
      <c r="P63912"/>
      <c r="Q63912"/>
      <c r="R63912"/>
      <c r="S63912" s="13"/>
      <c r="W63912" s="15"/>
    </row>
    <row r="63913" spans="10:23" x14ac:dyDescent="0.3">
      <c r="J63913" s="8"/>
      <c r="K63913"/>
      <c r="L63913"/>
      <c r="M63913"/>
      <c r="N63913"/>
      <c r="O63913"/>
      <c r="P63913"/>
      <c r="Q63913"/>
      <c r="R63913"/>
      <c r="S63913" s="13"/>
      <c r="W63913" s="15"/>
    </row>
    <row r="63914" spans="10:23" x14ac:dyDescent="0.3">
      <c r="J63914" s="8"/>
      <c r="K63914"/>
      <c r="L63914"/>
      <c r="M63914"/>
      <c r="N63914"/>
      <c r="O63914"/>
      <c r="P63914"/>
      <c r="Q63914"/>
      <c r="R63914"/>
      <c r="S63914" s="13"/>
      <c r="W63914" s="15"/>
    </row>
    <row r="63915" spans="10:23" x14ac:dyDescent="0.3">
      <c r="J63915" s="8"/>
      <c r="K63915"/>
      <c r="L63915"/>
      <c r="M63915"/>
      <c r="N63915"/>
      <c r="O63915"/>
      <c r="P63915"/>
      <c r="Q63915"/>
      <c r="R63915"/>
      <c r="S63915" s="13"/>
      <c r="W63915" s="15"/>
    </row>
    <row r="63916" spans="10:23" x14ac:dyDescent="0.3">
      <c r="J63916" s="8"/>
      <c r="K63916"/>
      <c r="L63916"/>
      <c r="M63916"/>
      <c r="N63916"/>
      <c r="O63916"/>
      <c r="P63916"/>
      <c r="Q63916"/>
      <c r="R63916"/>
      <c r="S63916" s="13"/>
      <c r="W63916" s="15"/>
    </row>
    <row r="63917" spans="10:23" x14ac:dyDescent="0.3">
      <c r="J63917" s="8"/>
      <c r="K63917"/>
      <c r="L63917"/>
      <c r="M63917"/>
      <c r="N63917"/>
      <c r="O63917"/>
      <c r="P63917"/>
      <c r="Q63917"/>
      <c r="R63917"/>
      <c r="S63917" s="13"/>
      <c r="W63917" s="15"/>
    </row>
    <row r="63918" spans="10:23" x14ac:dyDescent="0.3">
      <c r="J63918" s="8"/>
      <c r="K63918"/>
      <c r="L63918"/>
      <c r="M63918"/>
      <c r="N63918"/>
      <c r="O63918"/>
      <c r="P63918"/>
      <c r="Q63918"/>
      <c r="R63918"/>
      <c r="S63918" s="13"/>
      <c r="W63918" s="15"/>
    </row>
    <row r="63919" spans="10:23" x14ac:dyDescent="0.3">
      <c r="J63919" s="8"/>
      <c r="K63919"/>
      <c r="L63919"/>
      <c r="M63919"/>
      <c r="N63919"/>
      <c r="O63919"/>
      <c r="P63919"/>
      <c r="Q63919"/>
      <c r="R63919"/>
      <c r="S63919" s="13"/>
      <c r="W63919" s="15"/>
    </row>
    <row r="63920" spans="10:23" x14ac:dyDescent="0.3">
      <c r="J63920" s="8"/>
      <c r="K63920"/>
      <c r="L63920"/>
      <c r="M63920"/>
      <c r="N63920"/>
      <c r="O63920"/>
      <c r="P63920"/>
      <c r="Q63920"/>
      <c r="R63920"/>
      <c r="S63920" s="13"/>
      <c r="W63920" s="15"/>
    </row>
    <row r="63921" spans="10:23" x14ac:dyDescent="0.3">
      <c r="J63921" s="8"/>
      <c r="K63921"/>
      <c r="L63921"/>
      <c r="M63921"/>
      <c r="N63921"/>
      <c r="O63921"/>
      <c r="P63921"/>
      <c r="Q63921"/>
      <c r="R63921"/>
      <c r="S63921" s="13"/>
      <c r="W63921" s="15"/>
    </row>
    <row r="63922" spans="10:23" x14ac:dyDescent="0.3">
      <c r="J63922" s="8"/>
      <c r="K63922"/>
      <c r="L63922"/>
      <c r="M63922"/>
      <c r="N63922"/>
      <c r="O63922"/>
      <c r="P63922"/>
      <c r="Q63922"/>
      <c r="R63922"/>
      <c r="S63922" s="13"/>
      <c r="W63922" s="15"/>
    </row>
    <row r="63923" spans="10:23" x14ac:dyDescent="0.3">
      <c r="J63923" s="8"/>
      <c r="K63923"/>
      <c r="L63923"/>
      <c r="M63923"/>
      <c r="N63923"/>
      <c r="O63923"/>
      <c r="P63923"/>
      <c r="Q63923"/>
      <c r="R63923"/>
      <c r="S63923" s="13"/>
      <c r="W63923" s="15"/>
    </row>
    <row r="63924" spans="10:23" x14ac:dyDescent="0.3">
      <c r="J63924" s="8"/>
      <c r="K63924"/>
      <c r="L63924"/>
      <c r="M63924"/>
      <c r="N63924"/>
      <c r="O63924"/>
      <c r="P63924"/>
      <c r="Q63924"/>
      <c r="R63924"/>
      <c r="S63924" s="13"/>
      <c r="W63924" s="15"/>
    </row>
    <row r="63925" spans="10:23" x14ac:dyDescent="0.3">
      <c r="J63925" s="8"/>
      <c r="K63925"/>
      <c r="L63925"/>
      <c r="M63925"/>
      <c r="N63925"/>
      <c r="O63925"/>
      <c r="P63925"/>
      <c r="Q63925"/>
      <c r="R63925"/>
      <c r="S63925" s="13"/>
      <c r="W63925" s="15"/>
    </row>
    <row r="63926" spans="10:23" x14ac:dyDescent="0.3">
      <c r="J63926" s="8"/>
      <c r="K63926"/>
      <c r="L63926"/>
      <c r="M63926"/>
      <c r="N63926"/>
      <c r="O63926"/>
      <c r="P63926"/>
      <c r="Q63926"/>
      <c r="R63926"/>
      <c r="S63926" s="13"/>
      <c r="W63926" s="15"/>
    </row>
    <row r="63927" spans="10:23" x14ac:dyDescent="0.3">
      <c r="J63927" s="8"/>
      <c r="K63927"/>
      <c r="L63927"/>
      <c r="M63927"/>
      <c r="N63927"/>
      <c r="O63927"/>
      <c r="P63927"/>
      <c r="Q63927"/>
      <c r="R63927"/>
      <c r="S63927" s="13"/>
      <c r="W63927" s="15"/>
    </row>
    <row r="63928" spans="10:23" x14ac:dyDescent="0.3">
      <c r="J63928" s="8"/>
      <c r="K63928"/>
      <c r="L63928"/>
      <c r="M63928"/>
      <c r="N63928"/>
      <c r="O63928"/>
      <c r="P63928"/>
      <c r="Q63928"/>
      <c r="R63928"/>
      <c r="S63928" s="13"/>
      <c r="W63928" s="15"/>
    </row>
    <row r="63929" spans="10:23" x14ac:dyDescent="0.3">
      <c r="J63929" s="8"/>
      <c r="K63929"/>
      <c r="L63929"/>
      <c r="M63929"/>
      <c r="N63929"/>
      <c r="O63929"/>
      <c r="P63929"/>
      <c r="Q63929"/>
      <c r="R63929"/>
      <c r="S63929" s="13"/>
      <c r="W63929" s="15"/>
    </row>
    <row r="63930" spans="10:23" x14ac:dyDescent="0.3">
      <c r="J63930" s="8"/>
      <c r="K63930"/>
      <c r="L63930"/>
      <c r="M63930"/>
      <c r="N63930"/>
      <c r="O63930"/>
      <c r="P63930"/>
      <c r="Q63930"/>
      <c r="R63930"/>
      <c r="S63930" s="13"/>
      <c r="W63930" s="15"/>
    </row>
    <row r="63931" spans="10:23" x14ac:dyDescent="0.3">
      <c r="J63931" s="8"/>
      <c r="K63931"/>
      <c r="L63931"/>
      <c r="M63931"/>
      <c r="N63931"/>
      <c r="O63931"/>
      <c r="P63931"/>
      <c r="Q63931"/>
      <c r="R63931"/>
      <c r="S63931" s="13"/>
      <c r="W63931" s="15"/>
    </row>
    <row r="63932" spans="10:23" x14ac:dyDescent="0.3">
      <c r="J63932" s="8"/>
      <c r="K63932"/>
      <c r="L63932"/>
      <c r="M63932"/>
      <c r="N63932"/>
      <c r="O63932"/>
      <c r="P63932"/>
      <c r="Q63932"/>
      <c r="R63932"/>
      <c r="S63932" s="13"/>
      <c r="W63932" s="15"/>
    </row>
    <row r="63933" spans="10:23" x14ac:dyDescent="0.3">
      <c r="J63933" s="8"/>
      <c r="K63933"/>
      <c r="L63933"/>
      <c r="M63933"/>
      <c r="N63933"/>
      <c r="O63933"/>
      <c r="P63933"/>
      <c r="Q63933"/>
      <c r="R63933"/>
      <c r="S63933" s="13"/>
      <c r="W63933" s="15"/>
    </row>
    <row r="63934" spans="10:23" x14ac:dyDescent="0.3">
      <c r="J63934" s="8"/>
      <c r="K63934"/>
      <c r="L63934"/>
      <c r="M63934"/>
      <c r="N63934"/>
      <c r="O63934"/>
      <c r="P63934"/>
      <c r="Q63934"/>
      <c r="R63934"/>
      <c r="S63934" s="13"/>
      <c r="W63934" s="15"/>
    </row>
    <row r="63935" spans="10:23" x14ac:dyDescent="0.3">
      <c r="J63935" s="8"/>
      <c r="K63935"/>
      <c r="L63935"/>
      <c r="M63935"/>
      <c r="N63935"/>
      <c r="O63935"/>
      <c r="P63935"/>
      <c r="Q63935"/>
      <c r="R63935"/>
      <c r="S63935" s="13"/>
      <c r="W63935" s="15"/>
    </row>
    <row r="63936" spans="10:23" x14ac:dyDescent="0.3">
      <c r="J63936" s="8"/>
      <c r="K63936"/>
      <c r="L63936"/>
      <c r="M63936"/>
      <c r="N63936"/>
      <c r="O63936"/>
      <c r="P63936"/>
      <c r="Q63936"/>
      <c r="R63936"/>
      <c r="S63936" s="13"/>
      <c r="W63936" s="15"/>
    </row>
    <row r="63937" spans="10:23" x14ac:dyDescent="0.3">
      <c r="J63937" s="8"/>
      <c r="K63937"/>
      <c r="L63937"/>
      <c r="M63937"/>
      <c r="N63937"/>
      <c r="O63937"/>
      <c r="P63937"/>
      <c r="Q63937"/>
      <c r="R63937"/>
      <c r="S63937" s="13"/>
      <c r="W63937" s="15"/>
    </row>
    <row r="63938" spans="10:23" x14ac:dyDescent="0.3">
      <c r="J63938" s="8"/>
      <c r="K63938"/>
      <c r="L63938"/>
      <c r="M63938"/>
      <c r="N63938"/>
      <c r="O63938"/>
      <c r="P63938"/>
      <c r="Q63938"/>
      <c r="R63938"/>
      <c r="S63938" s="13"/>
      <c r="W63938" s="15"/>
    </row>
    <row r="63939" spans="10:23" x14ac:dyDescent="0.3">
      <c r="J63939" s="8"/>
      <c r="K63939"/>
      <c r="L63939"/>
      <c r="M63939"/>
      <c r="N63939"/>
      <c r="O63939"/>
      <c r="P63939"/>
      <c r="Q63939"/>
      <c r="R63939"/>
      <c r="S63939" s="13"/>
      <c r="W63939" s="15"/>
    </row>
    <row r="63940" spans="10:23" x14ac:dyDescent="0.3">
      <c r="J63940" s="8"/>
      <c r="K63940"/>
      <c r="L63940"/>
      <c r="M63940"/>
      <c r="N63940"/>
      <c r="O63940"/>
      <c r="P63940"/>
      <c r="Q63940"/>
      <c r="R63940"/>
      <c r="S63940" s="13"/>
      <c r="W63940" s="15"/>
    </row>
    <row r="63941" spans="10:23" x14ac:dyDescent="0.3">
      <c r="J63941" s="8"/>
      <c r="K63941"/>
      <c r="L63941"/>
      <c r="M63941"/>
      <c r="N63941"/>
      <c r="O63941"/>
      <c r="P63941"/>
      <c r="Q63941"/>
      <c r="R63941"/>
      <c r="S63941" s="13"/>
      <c r="W63941" s="15"/>
    </row>
    <row r="63942" spans="10:23" x14ac:dyDescent="0.3">
      <c r="J63942" s="8"/>
      <c r="K63942"/>
      <c r="L63942"/>
      <c r="M63942"/>
      <c r="N63942"/>
      <c r="O63942"/>
      <c r="P63942"/>
      <c r="Q63942"/>
      <c r="R63942"/>
      <c r="S63942" s="13"/>
      <c r="W63942" s="15"/>
    </row>
    <row r="63943" spans="10:23" x14ac:dyDescent="0.3">
      <c r="J63943" s="8"/>
      <c r="K63943"/>
      <c r="L63943"/>
      <c r="M63943"/>
      <c r="N63943"/>
      <c r="O63943"/>
      <c r="P63943"/>
      <c r="Q63943"/>
      <c r="R63943"/>
      <c r="S63943" s="13"/>
      <c r="W63943" s="15"/>
    </row>
    <row r="63944" spans="10:23" x14ac:dyDescent="0.3">
      <c r="J63944" s="8"/>
      <c r="K63944"/>
      <c r="L63944"/>
      <c r="M63944"/>
      <c r="N63944"/>
      <c r="O63944"/>
      <c r="P63944"/>
      <c r="Q63944"/>
      <c r="R63944"/>
      <c r="S63944" s="13"/>
      <c r="W63944" s="15"/>
    </row>
    <row r="63945" spans="10:23" x14ac:dyDescent="0.3">
      <c r="J63945" s="8"/>
      <c r="K63945"/>
      <c r="L63945"/>
      <c r="M63945"/>
      <c r="N63945"/>
      <c r="O63945"/>
      <c r="P63945"/>
      <c r="Q63945"/>
      <c r="R63945"/>
      <c r="S63945" s="13"/>
      <c r="W63945" s="15"/>
    </row>
    <row r="63946" spans="10:23" x14ac:dyDescent="0.3">
      <c r="J63946" s="8"/>
      <c r="K63946"/>
      <c r="L63946"/>
      <c r="M63946"/>
      <c r="N63946"/>
      <c r="O63946"/>
      <c r="P63946"/>
      <c r="Q63946"/>
      <c r="R63946"/>
      <c r="S63946" s="13"/>
      <c r="W63946" s="15"/>
    </row>
    <row r="63947" spans="10:23" x14ac:dyDescent="0.3">
      <c r="J63947" s="8"/>
      <c r="K63947"/>
      <c r="L63947"/>
      <c r="M63947"/>
      <c r="N63947"/>
      <c r="O63947"/>
      <c r="P63947"/>
      <c r="Q63947"/>
      <c r="R63947"/>
      <c r="S63947" s="13"/>
      <c r="W63947" s="15"/>
    </row>
    <row r="63948" spans="10:23" x14ac:dyDescent="0.3">
      <c r="J63948" s="8"/>
      <c r="K63948"/>
      <c r="L63948"/>
      <c r="M63948"/>
      <c r="N63948"/>
      <c r="O63948"/>
      <c r="P63948"/>
      <c r="Q63948"/>
      <c r="R63948"/>
      <c r="S63948" s="13"/>
      <c r="W63948" s="15"/>
    </row>
    <row r="63949" spans="10:23" x14ac:dyDescent="0.3">
      <c r="J63949" s="8"/>
      <c r="K63949"/>
      <c r="L63949"/>
      <c r="M63949"/>
      <c r="N63949"/>
      <c r="O63949"/>
      <c r="P63949"/>
      <c r="Q63949"/>
      <c r="R63949"/>
      <c r="S63949" s="13"/>
      <c r="W63949" s="15"/>
    </row>
    <row r="63950" spans="10:23" x14ac:dyDescent="0.3">
      <c r="J63950" s="8"/>
      <c r="K63950"/>
      <c r="L63950"/>
      <c r="M63950"/>
      <c r="N63950"/>
      <c r="O63950"/>
      <c r="P63950"/>
      <c r="Q63950"/>
      <c r="R63950"/>
      <c r="S63950" s="13"/>
      <c r="W63950" s="15"/>
    </row>
    <row r="63951" spans="10:23" x14ac:dyDescent="0.3">
      <c r="J63951" s="8"/>
      <c r="K63951"/>
      <c r="L63951"/>
      <c r="M63951"/>
      <c r="N63951"/>
      <c r="O63951"/>
      <c r="P63951"/>
      <c r="Q63951"/>
      <c r="R63951"/>
      <c r="S63951" s="13"/>
      <c r="W63951" s="15"/>
    </row>
    <row r="63952" spans="10:23" x14ac:dyDescent="0.3">
      <c r="J63952" s="8"/>
      <c r="K63952"/>
      <c r="L63952"/>
      <c r="M63952"/>
      <c r="N63952"/>
      <c r="O63952"/>
      <c r="P63952"/>
      <c r="Q63952"/>
      <c r="R63952"/>
      <c r="S63952" s="13"/>
      <c r="W63952" s="15"/>
    </row>
    <row r="63953" spans="10:23" x14ac:dyDescent="0.3">
      <c r="J63953" s="8"/>
      <c r="K63953"/>
      <c r="L63953"/>
      <c r="M63953"/>
      <c r="N63953"/>
      <c r="O63953"/>
      <c r="P63953"/>
      <c r="Q63953"/>
      <c r="R63953"/>
      <c r="S63953" s="13"/>
      <c r="W63953" s="15"/>
    </row>
    <row r="63954" spans="10:23" x14ac:dyDescent="0.3">
      <c r="J63954" s="8"/>
      <c r="K63954"/>
      <c r="L63954"/>
      <c r="M63954"/>
      <c r="N63954"/>
      <c r="O63954"/>
      <c r="P63954"/>
      <c r="Q63954"/>
      <c r="R63954"/>
      <c r="S63954" s="13"/>
      <c r="W63954" s="15"/>
    </row>
    <row r="63955" spans="10:23" x14ac:dyDescent="0.3">
      <c r="J63955" s="8"/>
      <c r="K63955"/>
      <c r="L63955"/>
      <c r="M63955"/>
      <c r="N63955"/>
      <c r="O63955"/>
      <c r="P63955"/>
      <c r="Q63955"/>
      <c r="R63955"/>
      <c r="S63955" s="13"/>
      <c r="W63955" s="15"/>
    </row>
    <row r="63956" spans="10:23" x14ac:dyDescent="0.3">
      <c r="J63956" s="8"/>
      <c r="K63956"/>
      <c r="L63956"/>
      <c r="M63956"/>
      <c r="N63956"/>
      <c r="O63956"/>
      <c r="P63956"/>
      <c r="Q63956"/>
      <c r="R63956"/>
      <c r="S63956" s="13"/>
      <c r="W63956" s="15"/>
    </row>
    <row r="63957" spans="10:23" x14ac:dyDescent="0.3">
      <c r="J63957" s="8"/>
      <c r="K63957"/>
      <c r="L63957"/>
      <c r="M63957"/>
      <c r="N63957"/>
      <c r="O63957"/>
      <c r="P63957"/>
      <c r="Q63957"/>
      <c r="R63957"/>
      <c r="S63957" s="13"/>
      <c r="W63957" s="15"/>
    </row>
    <row r="63958" spans="10:23" x14ac:dyDescent="0.3">
      <c r="J63958" s="8"/>
      <c r="K63958"/>
      <c r="L63958"/>
      <c r="M63958"/>
      <c r="N63958"/>
      <c r="O63958"/>
      <c r="P63958"/>
      <c r="Q63958"/>
      <c r="R63958"/>
      <c r="S63958" s="13"/>
      <c r="W63958" s="15"/>
    </row>
    <row r="63959" spans="10:23" x14ac:dyDescent="0.3">
      <c r="J63959" s="8"/>
      <c r="K63959"/>
      <c r="L63959"/>
      <c r="M63959"/>
      <c r="N63959"/>
      <c r="O63959"/>
      <c r="P63959"/>
      <c r="Q63959"/>
      <c r="R63959"/>
      <c r="S63959" s="13"/>
      <c r="W63959" s="15"/>
    </row>
    <row r="63960" spans="10:23" x14ac:dyDescent="0.3">
      <c r="J63960" s="8"/>
      <c r="K63960"/>
      <c r="L63960"/>
      <c r="M63960"/>
      <c r="N63960"/>
      <c r="O63960"/>
      <c r="P63960"/>
      <c r="Q63960"/>
      <c r="R63960"/>
      <c r="S63960" s="13"/>
      <c r="W63960" s="15"/>
    </row>
    <row r="63961" spans="10:23" x14ac:dyDescent="0.3">
      <c r="J63961" s="8"/>
      <c r="K63961"/>
      <c r="L63961"/>
      <c r="M63961"/>
      <c r="N63961"/>
      <c r="O63961"/>
      <c r="P63961"/>
      <c r="Q63961"/>
      <c r="R63961"/>
      <c r="S63961" s="13"/>
      <c r="W63961" s="15"/>
    </row>
    <row r="63962" spans="10:23" x14ac:dyDescent="0.3">
      <c r="J63962" s="8"/>
      <c r="K63962"/>
      <c r="L63962"/>
      <c r="M63962"/>
      <c r="N63962"/>
      <c r="O63962"/>
      <c r="P63962"/>
      <c r="Q63962"/>
      <c r="R63962"/>
      <c r="S63962" s="13"/>
      <c r="W63962" s="15"/>
    </row>
    <row r="63963" spans="10:23" x14ac:dyDescent="0.3">
      <c r="J63963" s="8"/>
      <c r="K63963"/>
      <c r="L63963"/>
      <c r="M63963"/>
      <c r="N63963"/>
      <c r="O63963"/>
      <c r="P63963"/>
      <c r="Q63963"/>
      <c r="R63963"/>
      <c r="S63963" s="13"/>
      <c r="W63963" s="15"/>
    </row>
    <row r="63964" spans="10:23" x14ac:dyDescent="0.3">
      <c r="J63964" s="8"/>
      <c r="K63964"/>
      <c r="L63964"/>
      <c r="M63964"/>
      <c r="N63964"/>
      <c r="O63964"/>
      <c r="P63964"/>
      <c r="Q63964"/>
      <c r="R63964"/>
      <c r="S63964" s="13"/>
      <c r="W63964" s="15"/>
    </row>
    <row r="63965" spans="10:23" x14ac:dyDescent="0.3">
      <c r="J63965" s="8"/>
      <c r="K63965"/>
      <c r="L63965"/>
      <c r="M63965"/>
      <c r="N63965"/>
      <c r="O63965"/>
      <c r="P63965"/>
      <c r="Q63965"/>
      <c r="R63965"/>
      <c r="S63965" s="13"/>
      <c r="W63965" s="15"/>
    </row>
    <row r="63966" spans="10:23" x14ac:dyDescent="0.3">
      <c r="J63966" s="8"/>
      <c r="K63966"/>
      <c r="L63966"/>
      <c r="M63966"/>
      <c r="N63966"/>
      <c r="O63966"/>
      <c r="P63966"/>
      <c r="Q63966"/>
      <c r="R63966"/>
      <c r="S63966" s="13"/>
      <c r="W63966" s="15"/>
    </row>
    <row r="63967" spans="10:23" x14ac:dyDescent="0.3">
      <c r="J63967" s="8"/>
      <c r="K63967"/>
      <c r="L63967"/>
      <c r="M63967"/>
      <c r="N63967"/>
      <c r="O63967"/>
      <c r="P63967"/>
      <c r="Q63967"/>
      <c r="R63967"/>
      <c r="S63967" s="13"/>
      <c r="W63967" s="15"/>
    </row>
    <row r="63968" spans="10:23" x14ac:dyDescent="0.3">
      <c r="J63968" s="8"/>
      <c r="K63968"/>
      <c r="L63968"/>
      <c r="M63968"/>
      <c r="N63968"/>
      <c r="O63968"/>
      <c r="P63968"/>
      <c r="Q63968"/>
      <c r="R63968"/>
      <c r="S63968" s="13"/>
      <c r="W63968" s="15"/>
    </row>
    <row r="63969" spans="10:23" x14ac:dyDescent="0.3">
      <c r="J63969" s="8"/>
      <c r="K63969"/>
      <c r="L63969"/>
      <c r="M63969"/>
      <c r="N63969"/>
      <c r="O63969"/>
      <c r="P63969"/>
      <c r="Q63969"/>
      <c r="R63969"/>
      <c r="S63969" s="13"/>
      <c r="W63969" s="15"/>
    </row>
    <row r="63970" spans="10:23" x14ac:dyDescent="0.3">
      <c r="J63970" s="8"/>
      <c r="K63970"/>
      <c r="L63970"/>
      <c r="M63970"/>
      <c r="N63970"/>
      <c r="O63970"/>
      <c r="P63970"/>
      <c r="Q63970"/>
      <c r="R63970"/>
      <c r="S63970" s="13"/>
      <c r="W63970" s="15"/>
    </row>
    <row r="63971" spans="10:23" x14ac:dyDescent="0.3">
      <c r="J63971" s="8"/>
      <c r="K63971"/>
      <c r="L63971"/>
      <c r="M63971"/>
      <c r="N63971"/>
      <c r="O63971"/>
      <c r="P63971"/>
      <c r="Q63971"/>
      <c r="R63971"/>
      <c r="S63971" s="13"/>
      <c r="W63971" s="15"/>
    </row>
    <row r="63972" spans="10:23" x14ac:dyDescent="0.3">
      <c r="J63972" s="8"/>
      <c r="K63972"/>
      <c r="L63972"/>
      <c r="M63972"/>
      <c r="N63972"/>
      <c r="O63972"/>
      <c r="P63972"/>
      <c r="Q63972"/>
      <c r="R63972"/>
      <c r="S63972" s="13"/>
      <c r="W63972" s="15"/>
    </row>
    <row r="63973" spans="10:23" x14ac:dyDescent="0.3">
      <c r="J63973" s="8"/>
      <c r="K63973"/>
      <c r="L63973"/>
      <c r="M63973"/>
      <c r="N63973"/>
      <c r="O63973"/>
      <c r="P63973"/>
      <c r="Q63973"/>
      <c r="R63973"/>
      <c r="S63973" s="13"/>
      <c r="W63973" s="15"/>
    </row>
    <row r="63974" spans="10:23" x14ac:dyDescent="0.3">
      <c r="J63974" s="8"/>
      <c r="K63974"/>
      <c r="L63974"/>
      <c r="M63974"/>
      <c r="N63974"/>
      <c r="O63974"/>
      <c r="P63974"/>
      <c r="Q63974"/>
      <c r="R63974"/>
      <c r="S63974" s="13"/>
      <c r="W63974" s="15"/>
    </row>
    <row r="63975" spans="10:23" x14ac:dyDescent="0.3">
      <c r="J63975" s="8"/>
      <c r="K63975"/>
      <c r="L63975"/>
      <c r="M63975"/>
      <c r="N63975"/>
      <c r="O63975"/>
      <c r="P63975"/>
      <c r="Q63975"/>
      <c r="R63975"/>
      <c r="S63975" s="13"/>
      <c r="W63975" s="15"/>
    </row>
    <row r="63976" spans="10:23" x14ac:dyDescent="0.3">
      <c r="J63976" s="8"/>
      <c r="K63976"/>
      <c r="L63976"/>
      <c r="M63976"/>
      <c r="N63976"/>
      <c r="O63976"/>
      <c r="P63976"/>
      <c r="Q63976"/>
      <c r="R63976"/>
      <c r="S63976" s="13"/>
      <c r="W63976" s="15"/>
    </row>
    <row r="63977" spans="10:23" x14ac:dyDescent="0.3">
      <c r="J63977" s="8"/>
      <c r="K63977"/>
      <c r="L63977"/>
      <c r="M63977"/>
      <c r="N63977"/>
      <c r="O63977"/>
      <c r="P63977"/>
      <c r="Q63977"/>
      <c r="R63977"/>
      <c r="S63977" s="13"/>
      <c r="W63977" s="15"/>
    </row>
    <row r="63978" spans="10:23" x14ac:dyDescent="0.3">
      <c r="J63978" s="8"/>
      <c r="K63978"/>
      <c r="L63978"/>
      <c r="M63978"/>
      <c r="N63978"/>
      <c r="O63978"/>
      <c r="P63978"/>
      <c r="Q63978"/>
      <c r="R63978"/>
      <c r="S63978" s="13"/>
      <c r="W63978" s="15"/>
    </row>
    <row r="63979" spans="10:23" x14ac:dyDescent="0.3">
      <c r="J63979" s="8"/>
      <c r="K63979"/>
      <c r="L63979"/>
      <c r="M63979"/>
      <c r="N63979"/>
      <c r="O63979"/>
      <c r="P63979"/>
      <c r="Q63979"/>
      <c r="R63979"/>
      <c r="S63979" s="13"/>
      <c r="W63979" s="15"/>
    </row>
    <row r="63980" spans="10:23" x14ac:dyDescent="0.3">
      <c r="J63980" s="8"/>
      <c r="K63980"/>
      <c r="L63980"/>
      <c r="M63980"/>
      <c r="N63980"/>
      <c r="O63980"/>
      <c r="P63980"/>
      <c r="Q63980"/>
      <c r="R63980"/>
      <c r="S63980" s="13"/>
      <c r="W63980" s="15"/>
    </row>
    <row r="63981" spans="10:23" x14ac:dyDescent="0.3">
      <c r="J63981" s="8"/>
      <c r="K63981"/>
      <c r="L63981"/>
      <c r="M63981"/>
      <c r="N63981"/>
      <c r="O63981"/>
      <c r="P63981"/>
      <c r="Q63981"/>
      <c r="R63981"/>
      <c r="S63981" s="13"/>
      <c r="W63981" s="15"/>
    </row>
    <row r="63982" spans="10:23" x14ac:dyDescent="0.3">
      <c r="J63982" s="8"/>
      <c r="K63982"/>
      <c r="L63982"/>
      <c r="M63982"/>
      <c r="N63982"/>
      <c r="O63982"/>
      <c r="P63982"/>
      <c r="Q63982"/>
      <c r="R63982"/>
      <c r="S63982" s="13"/>
      <c r="W63982" s="15"/>
    </row>
    <row r="63983" spans="10:23" x14ac:dyDescent="0.3">
      <c r="J63983" s="8"/>
      <c r="K63983"/>
      <c r="L63983"/>
      <c r="M63983"/>
      <c r="N63983"/>
      <c r="O63983"/>
      <c r="P63983"/>
      <c r="Q63983"/>
      <c r="R63983"/>
      <c r="S63983" s="13"/>
      <c r="W63983" s="15"/>
    </row>
    <row r="63984" spans="10:23" x14ac:dyDescent="0.3">
      <c r="J63984" s="8"/>
      <c r="K63984"/>
      <c r="L63984"/>
      <c r="M63984"/>
      <c r="N63984"/>
      <c r="O63984"/>
      <c r="P63984"/>
      <c r="Q63984"/>
      <c r="R63984"/>
      <c r="S63984" s="13"/>
      <c r="W63984" s="15"/>
    </row>
    <row r="63985" spans="10:23" x14ac:dyDescent="0.3">
      <c r="J63985" s="8"/>
      <c r="K63985"/>
      <c r="L63985"/>
      <c r="M63985"/>
      <c r="N63985"/>
      <c r="O63985"/>
      <c r="P63985"/>
      <c r="Q63985"/>
      <c r="R63985"/>
      <c r="S63985" s="13"/>
      <c r="W63985" s="15"/>
    </row>
    <row r="63986" spans="10:23" x14ac:dyDescent="0.3">
      <c r="J63986" s="8"/>
      <c r="K63986"/>
      <c r="L63986"/>
      <c r="M63986"/>
      <c r="N63986"/>
      <c r="O63986"/>
      <c r="P63986"/>
      <c r="Q63986"/>
      <c r="R63986"/>
      <c r="S63986" s="13"/>
      <c r="W63986" s="15"/>
    </row>
    <row r="63987" spans="10:23" x14ac:dyDescent="0.3">
      <c r="J63987" s="8"/>
      <c r="K63987"/>
      <c r="L63987"/>
      <c r="M63987"/>
      <c r="N63987"/>
      <c r="O63987"/>
      <c r="P63987"/>
      <c r="Q63987"/>
      <c r="R63987"/>
      <c r="S63987" s="13"/>
      <c r="W63987" s="15"/>
    </row>
    <row r="63988" spans="10:23" x14ac:dyDescent="0.3">
      <c r="J63988" s="8"/>
      <c r="K63988"/>
      <c r="L63988"/>
      <c r="M63988"/>
      <c r="N63988"/>
      <c r="O63988"/>
      <c r="P63988"/>
      <c r="Q63988"/>
      <c r="R63988"/>
      <c r="S63988" s="13"/>
      <c r="W63988" s="15"/>
    </row>
    <row r="63989" spans="10:23" x14ac:dyDescent="0.3">
      <c r="J63989" s="8"/>
      <c r="K63989"/>
      <c r="L63989"/>
      <c r="M63989"/>
      <c r="N63989"/>
      <c r="O63989"/>
      <c r="P63989"/>
      <c r="Q63989"/>
      <c r="R63989"/>
      <c r="S63989" s="13"/>
      <c r="W63989" s="15"/>
    </row>
    <row r="63990" spans="10:23" x14ac:dyDescent="0.3">
      <c r="J63990" s="8"/>
      <c r="K63990"/>
      <c r="L63990"/>
      <c r="M63990"/>
      <c r="N63990"/>
      <c r="O63990"/>
      <c r="P63990"/>
      <c r="Q63990"/>
      <c r="R63990"/>
      <c r="S63990" s="13"/>
      <c r="W63990" s="15"/>
    </row>
    <row r="63991" spans="10:23" x14ac:dyDescent="0.3">
      <c r="J63991" s="8"/>
      <c r="K63991"/>
      <c r="L63991"/>
      <c r="M63991"/>
      <c r="N63991"/>
      <c r="O63991"/>
      <c r="P63991"/>
      <c r="Q63991"/>
      <c r="R63991"/>
      <c r="S63991" s="13"/>
      <c r="W63991" s="15"/>
    </row>
    <row r="63992" spans="10:23" x14ac:dyDescent="0.3">
      <c r="J63992" s="8"/>
      <c r="K63992"/>
      <c r="L63992"/>
      <c r="M63992"/>
      <c r="N63992"/>
      <c r="O63992"/>
      <c r="P63992"/>
      <c r="Q63992"/>
      <c r="R63992"/>
      <c r="S63992" s="13"/>
      <c r="W63992" s="15"/>
    </row>
    <row r="63993" spans="10:23" x14ac:dyDescent="0.3">
      <c r="J63993" s="8"/>
      <c r="K63993"/>
      <c r="L63993"/>
      <c r="M63993"/>
      <c r="N63993"/>
      <c r="O63993"/>
      <c r="P63993"/>
      <c r="Q63993"/>
      <c r="R63993"/>
      <c r="S63993" s="13"/>
      <c r="W63993" s="15"/>
    </row>
    <row r="63994" spans="10:23" x14ac:dyDescent="0.3">
      <c r="J63994" s="8"/>
      <c r="K63994"/>
      <c r="L63994"/>
      <c r="M63994"/>
      <c r="N63994"/>
      <c r="O63994"/>
      <c r="P63994"/>
      <c r="Q63994"/>
      <c r="R63994"/>
      <c r="S63994" s="13"/>
      <c r="W63994" s="15"/>
    </row>
    <row r="63995" spans="10:23" x14ac:dyDescent="0.3">
      <c r="J63995" s="8"/>
      <c r="K63995"/>
      <c r="L63995"/>
      <c r="M63995"/>
      <c r="N63995"/>
      <c r="O63995"/>
      <c r="P63995"/>
      <c r="Q63995"/>
      <c r="R63995"/>
      <c r="S63995" s="13"/>
      <c r="W63995" s="15"/>
    </row>
    <row r="63996" spans="10:23" x14ac:dyDescent="0.3">
      <c r="J63996" s="8"/>
      <c r="K63996"/>
      <c r="L63996"/>
      <c r="M63996"/>
      <c r="N63996"/>
      <c r="O63996"/>
      <c r="P63996"/>
      <c r="Q63996"/>
      <c r="R63996"/>
      <c r="S63996" s="13"/>
      <c r="W63996" s="15"/>
    </row>
    <row r="63997" spans="10:23" x14ac:dyDescent="0.3">
      <c r="J63997" s="8"/>
      <c r="K63997"/>
      <c r="L63997"/>
      <c r="M63997"/>
      <c r="N63997"/>
      <c r="O63997"/>
      <c r="P63997"/>
      <c r="Q63997"/>
      <c r="R63997"/>
      <c r="S63997" s="13"/>
      <c r="W63997" s="15"/>
    </row>
    <row r="63998" spans="10:23" x14ac:dyDescent="0.3">
      <c r="J63998" s="8"/>
      <c r="K63998"/>
      <c r="L63998"/>
      <c r="M63998"/>
      <c r="N63998"/>
      <c r="O63998"/>
      <c r="P63998"/>
      <c r="Q63998"/>
      <c r="R63998"/>
      <c r="S63998" s="13"/>
      <c r="W63998" s="15"/>
    </row>
    <row r="63999" spans="10:23" x14ac:dyDescent="0.3">
      <c r="J63999" s="8"/>
      <c r="K63999"/>
      <c r="L63999"/>
      <c r="M63999"/>
      <c r="N63999"/>
      <c r="O63999"/>
      <c r="P63999"/>
      <c r="Q63999"/>
      <c r="R63999"/>
      <c r="S63999" s="13"/>
      <c r="W63999" s="15"/>
    </row>
    <row r="64000" spans="10:23" x14ac:dyDescent="0.3">
      <c r="J64000" s="8"/>
      <c r="K64000"/>
      <c r="L64000"/>
      <c r="M64000"/>
      <c r="N64000"/>
      <c r="O64000"/>
      <c r="P64000"/>
      <c r="Q64000"/>
      <c r="R64000"/>
      <c r="S64000" s="13"/>
      <c r="W64000" s="15"/>
    </row>
    <row r="64001" spans="10:23" x14ac:dyDescent="0.3">
      <c r="J64001" s="8"/>
      <c r="K64001"/>
      <c r="L64001"/>
      <c r="M64001"/>
      <c r="N64001"/>
      <c r="O64001"/>
      <c r="P64001"/>
      <c r="Q64001"/>
      <c r="R64001"/>
      <c r="S64001" s="13"/>
      <c r="W64001" s="15"/>
    </row>
    <row r="64002" spans="10:23" x14ac:dyDescent="0.3">
      <c r="J64002" s="8"/>
      <c r="K64002"/>
      <c r="L64002"/>
      <c r="M64002"/>
      <c r="N64002"/>
      <c r="O64002"/>
      <c r="P64002"/>
      <c r="Q64002"/>
      <c r="R64002"/>
      <c r="S64002" s="13"/>
      <c r="W64002" s="15"/>
    </row>
    <row r="64003" spans="10:23" x14ac:dyDescent="0.3">
      <c r="J64003" s="8"/>
      <c r="K64003"/>
      <c r="L64003"/>
      <c r="M64003"/>
      <c r="N64003"/>
      <c r="O64003"/>
      <c r="P64003"/>
      <c r="Q64003"/>
      <c r="R64003"/>
      <c r="S64003" s="13"/>
      <c r="W64003" s="15"/>
    </row>
    <row r="64004" spans="10:23" x14ac:dyDescent="0.3">
      <c r="J64004" s="8"/>
      <c r="K64004"/>
      <c r="L64004"/>
      <c r="M64004"/>
      <c r="N64004"/>
      <c r="O64004"/>
      <c r="P64004"/>
      <c r="Q64004"/>
      <c r="R64004"/>
      <c r="S64004" s="13"/>
      <c r="W64004" s="15"/>
    </row>
    <row r="64005" spans="10:23" x14ac:dyDescent="0.3">
      <c r="J64005" s="8"/>
      <c r="K64005"/>
      <c r="L64005"/>
      <c r="M64005"/>
      <c r="N64005"/>
      <c r="O64005"/>
      <c r="P64005"/>
      <c r="Q64005"/>
      <c r="R64005"/>
      <c r="S64005" s="13"/>
      <c r="W64005" s="15"/>
    </row>
    <row r="64006" spans="10:23" x14ac:dyDescent="0.3">
      <c r="J64006" s="8"/>
      <c r="K64006"/>
      <c r="L64006"/>
      <c r="M64006"/>
      <c r="N64006"/>
      <c r="O64006"/>
      <c r="P64006"/>
      <c r="Q64006"/>
      <c r="R64006"/>
      <c r="S64006" s="13"/>
      <c r="W64006" s="15"/>
    </row>
    <row r="64007" spans="10:23" x14ac:dyDescent="0.3">
      <c r="J64007" s="8"/>
      <c r="K64007"/>
      <c r="L64007"/>
      <c r="M64007"/>
      <c r="N64007"/>
      <c r="O64007"/>
      <c r="P64007"/>
      <c r="Q64007"/>
      <c r="R64007"/>
      <c r="S64007" s="13"/>
      <c r="W64007" s="15"/>
    </row>
    <row r="64008" spans="10:23" x14ac:dyDescent="0.3">
      <c r="J64008" s="8"/>
      <c r="K64008"/>
      <c r="L64008"/>
      <c r="M64008"/>
      <c r="N64008"/>
      <c r="O64008"/>
      <c r="P64008"/>
      <c r="Q64008"/>
      <c r="R64008"/>
      <c r="S64008" s="13"/>
      <c r="W64008" s="15"/>
    </row>
    <row r="64009" spans="10:23" x14ac:dyDescent="0.3">
      <c r="J64009" s="8"/>
      <c r="K64009"/>
      <c r="L64009"/>
      <c r="M64009"/>
      <c r="N64009"/>
      <c r="O64009"/>
      <c r="P64009"/>
      <c r="Q64009"/>
      <c r="R64009"/>
      <c r="S64009" s="13"/>
      <c r="W64009" s="15"/>
    </row>
    <row r="64010" spans="10:23" x14ac:dyDescent="0.3">
      <c r="J64010" s="8"/>
      <c r="K64010"/>
      <c r="L64010"/>
      <c r="M64010"/>
      <c r="N64010"/>
      <c r="O64010"/>
      <c r="P64010"/>
      <c r="Q64010"/>
      <c r="R64010"/>
      <c r="S64010" s="13"/>
      <c r="W64010" s="15"/>
    </row>
    <row r="64011" spans="10:23" x14ac:dyDescent="0.3">
      <c r="J64011" s="8"/>
      <c r="K64011"/>
      <c r="L64011"/>
      <c r="M64011"/>
      <c r="N64011"/>
      <c r="O64011"/>
      <c r="P64011"/>
      <c r="Q64011"/>
      <c r="R64011"/>
      <c r="S64011" s="13"/>
      <c r="W64011" s="15"/>
    </row>
    <row r="64012" spans="10:23" x14ac:dyDescent="0.3">
      <c r="J64012" s="8"/>
      <c r="K64012"/>
      <c r="L64012"/>
      <c r="M64012"/>
      <c r="N64012"/>
      <c r="O64012"/>
      <c r="P64012"/>
      <c r="Q64012"/>
      <c r="R64012"/>
      <c r="S64012" s="13"/>
      <c r="W64012" s="15"/>
    </row>
    <row r="64013" spans="10:23" x14ac:dyDescent="0.3">
      <c r="J64013" s="8"/>
      <c r="K64013"/>
      <c r="L64013"/>
      <c r="M64013"/>
      <c r="N64013"/>
      <c r="O64013"/>
      <c r="P64013"/>
      <c r="Q64013"/>
      <c r="R64013"/>
      <c r="S64013" s="13"/>
      <c r="W64013" s="15"/>
    </row>
    <row r="64014" spans="10:23" x14ac:dyDescent="0.3">
      <c r="J64014" s="8"/>
      <c r="K64014"/>
      <c r="L64014"/>
      <c r="M64014"/>
      <c r="N64014"/>
      <c r="O64014"/>
      <c r="P64014"/>
      <c r="Q64014"/>
      <c r="R64014"/>
      <c r="S64014" s="13"/>
      <c r="W64014" s="15"/>
    </row>
    <row r="64015" spans="10:23" x14ac:dyDescent="0.3">
      <c r="J64015" s="8"/>
      <c r="K64015"/>
      <c r="L64015"/>
      <c r="M64015"/>
      <c r="N64015"/>
      <c r="O64015"/>
      <c r="P64015"/>
      <c r="Q64015"/>
      <c r="R64015"/>
      <c r="S64015" s="13"/>
      <c r="W64015" s="15"/>
    </row>
    <row r="64016" spans="10:23" x14ac:dyDescent="0.3">
      <c r="J64016" s="8"/>
      <c r="K64016"/>
      <c r="L64016"/>
      <c r="M64016"/>
      <c r="N64016"/>
      <c r="O64016"/>
      <c r="P64016"/>
      <c r="Q64016"/>
      <c r="R64016"/>
      <c r="S64016" s="13"/>
      <c r="W64016" s="15"/>
    </row>
    <row r="64017" spans="10:23" x14ac:dyDescent="0.3">
      <c r="J64017" s="8"/>
      <c r="K64017"/>
      <c r="L64017"/>
      <c r="M64017"/>
      <c r="N64017"/>
      <c r="O64017"/>
      <c r="P64017"/>
      <c r="Q64017"/>
      <c r="R64017"/>
      <c r="S64017" s="13"/>
      <c r="W64017" s="15"/>
    </row>
    <row r="64018" spans="10:23" x14ac:dyDescent="0.3">
      <c r="J64018" s="8"/>
      <c r="K64018"/>
      <c r="L64018"/>
      <c r="M64018"/>
      <c r="N64018"/>
      <c r="O64018"/>
      <c r="P64018"/>
      <c r="Q64018"/>
      <c r="R64018"/>
      <c r="S64018" s="13"/>
      <c r="W64018" s="15"/>
    </row>
    <row r="64019" spans="10:23" x14ac:dyDescent="0.3">
      <c r="J64019" s="8"/>
      <c r="K64019"/>
      <c r="L64019"/>
      <c r="M64019"/>
      <c r="N64019"/>
      <c r="O64019"/>
      <c r="P64019"/>
      <c r="Q64019"/>
      <c r="R64019"/>
      <c r="S64019" s="13"/>
      <c r="W64019" s="15"/>
    </row>
    <row r="64020" spans="10:23" x14ac:dyDescent="0.3">
      <c r="J64020" s="8"/>
      <c r="K64020"/>
      <c r="L64020"/>
      <c r="M64020"/>
      <c r="N64020"/>
      <c r="O64020"/>
      <c r="P64020"/>
      <c r="Q64020"/>
      <c r="R64020"/>
      <c r="S64020" s="13"/>
      <c r="W64020" s="15"/>
    </row>
    <row r="64021" spans="10:23" x14ac:dyDescent="0.3">
      <c r="J64021" s="8"/>
      <c r="K64021"/>
      <c r="L64021"/>
      <c r="M64021"/>
      <c r="N64021"/>
      <c r="O64021"/>
      <c r="P64021"/>
      <c r="Q64021"/>
      <c r="R64021"/>
      <c r="S64021" s="13"/>
      <c r="W64021" s="15"/>
    </row>
    <row r="64022" spans="10:23" x14ac:dyDescent="0.3">
      <c r="J64022" s="8"/>
      <c r="K64022"/>
      <c r="L64022"/>
      <c r="M64022"/>
      <c r="N64022"/>
      <c r="O64022"/>
      <c r="P64022"/>
      <c r="Q64022"/>
      <c r="R64022"/>
      <c r="S64022" s="13"/>
      <c r="W64022" s="15"/>
    </row>
    <row r="64023" spans="10:23" x14ac:dyDescent="0.3">
      <c r="J64023" s="8"/>
      <c r="K64023"/>
      <c r="L64023"/>
      <c r="M64023"/>
      <c r="N64023"/>
      <c r="O64023"/>
      <c r="P64023"/>
      <c r="Q64023"/>
      <c r="R64023"/>
      <c r="S64023" s="13"/>
      <c r="W64023" s="15"/>
    </row>
    <row r="64024" spans="10:23" x14ac:dyDescent="0.3">
      <c r="J64024" s="8"/>
      <c r="K64024"/>
      <c r="L64024"/>
      <c r="M64024"/>
      <c r="N64024"/>
      <c r="O64024"/>
      <c r="P64024"/>
      <c r="Q64024"/>
      <c r="R64024"/>
      <c r="S64024" s="13"/>
      <c r="W64024" s="15"/>
    </row>
    <row r="64025" spans="10:23" x14ac:dyDescent="0.3">
      <c r="J64025" s="8"/>
      <c r="K64025"/>
      <c r="L64025"/>
      <c r="M64025"/>
      <c r="N64025"/>
      <c r="O64025"/>
      <c r="P64025"/>
      <c r="Q64025"/>
      <c r="R64025"/>
      <c r="S64025" s="13"/>
      <c r="W64025" s="15"/>
    </row>
    <row r="64026" spans="10:23" x14ac:dyDescent="0.3">
      <c r="J64026" s="8"/>
      <c r="K64026"/>
      <c r="L64026"/>
      <c r="M64026"/>
      <c r="N64026"/>
      <c r="O64026"/>
      <c r="P64026"/>
      <c r="Q64026"/>
      <c r="R64026"/>
      <c r="S64026" s="13"/>
      <c r="W64026" s="15"/>
    </row>
    <row r="64027" spans="10:23" x14ac:dyDescent="0.3">
      <c r="J64027" s="8"/>
      <c r="K64027"/>
      <c r="L64027"/>
      <c r="M64027"/>
      <c r="N64027"/>
      <c r="O64027"/>
      <c r="P64027"/>
      <c r="Q64027"/>
      <c r="R64027"/>
      <c r="S64027" s="13"/>
      <c r="W64027" s="15"/>
    </row>
    <row r="64028" spans="10:23" x14ac:dyDescent="0.3">
      <c r="J64028" s="8"/>
      <c r="K64028"/>
      <c r="L64028"/>
      <c r="M64028"/>
      <c r="N64028"/>
      <c r="O64028"/>
      <c r="P64028"/>
      <c r="Q64028"/>
      <c r="R64028"/>
      <c r="S64028" s="13"/>
      <c r="W64028" s="15"/>
    </row>
    <row r="64029" spans="10:23" x14ac:dyDescent="0.3">
      <c r="J64029" s="8"/>
      <c r="K64029"/>
      <c r="L64029"/>
      <c r="M64029"/>
      <c r="N64029"/>
      <c r="O64029"/>
      <c r="P64029"/>
      <c r="Q64029"/>
      <c r="R64029"/>
      <c r="S64029" s="13"/>
      <c r="W64029" s="15"/>
    </row>
    <row r="64030" spans="10:23" x14ac:dyDescent="0.3">
      <c r="J64030" s="8"/>
      <c r="K64030"/>
      <c r="L64030"/>
      <c r="M64030"/>
      <c r="N64030"/>
      <c r="O64030"/>
      <c r="P64030"/>
      <c r="Q64030"/>
      <c r="R64030"/>
      <c r="S64030" s="13"/>
      <c r="W64030" s="15"/>
    </row>
    <row r="64031" spans="10:23" x14ac:dyDescent="0.3">
      <c r="J64031" s="8"/>
      <c r="K64031"/>
      <c r="L64031"/>
      <c r="M64031"/>
      <c r="N64031"/>
      <c r="O64031"/>
      <c r="P64031"/>
      <c r="Q64031"/>
      <c r="R64031"/>
      <c r="S64031" s="13"/>
      <c r="W64031" s="15"/>
    </row>
    <row r="64032" spans="10:23" x14ac:dyDescent="0.3">
      <c r="J64032" s="8"/>
      <c r="K64032"/>
      <c r="L64032"/>
      <c r="M64032"/>
      <c r="N64032"/>
      <c r="O64032"/>
      <c r="P64032"/>
      <c r="Q64032"/>
      <c r="R64032"/>
      <c r="S64032" s="13"/>
      <c r="W64032" s="15"/>
    </row>
    <row r="64033" spans="10:23" x14ac:dyDescent="0.3">
      <c r="J64033" s="8"/>
      <c r="K64033"/>
      <c r="L64033"/>
      <c r="M64033"/>
      <c r="N64033"/>
      <c r="O64033"/>
      <c r="P64033"/>
      <c r="Q64033"/>
      <c r="R64033"/>
      <c r="S64033" s="13"/>
      <c r="W64033" s="15"/>
    </row>
    <row r="64034" spans="10:23" x14ac:dyDescent="0.3">
      <c r="J64034" s="8"/>
      <c r="K64034"/>
      <c r="L64034"/>
      <c r="M64034"/>
      <c r="N64034"/>
      <c r="O64034"/>
      <c r="P64034"/>
      <c r="Q64034"/>
      <c r="R64034"/>
      <c r="S64034" s="13"/>
      <c r="W64034" s="15"/>
    </row>
    <row r="64035" spans="10:23" x14ac:dyDescent="0.3">
      <c r="J64035" s="8"/>
      <c r="K64035"/>
      <c r="L64035"/>
      <c r="M64035"/>
      <c r="N64035"/>
      <c r="O64035"/>
      <c r="P64035"/>
      <c r="Q64035"/>
      <c r="R64035"/>
      <c r="S64035" s="13"/>
      <c r="W64035" s="15"/>
    </row>
    <row r="64036" spans="10:23" x14ac:dyDescent="0.3">
      <c r="J64036" s="8"/>
      <c r="K64036"/>
      <c r="L64036"/>
      <c r="M64036"/>
      <c r="N64036"/>
      <c r="O64036"/>
      <c r="P64036"/>
      <c r="Q64036"/>
      <c r="R64036"/>
      <c r="S64036" s="13"/>
      <c r="W64036" s="15"/>
    </row>
    <row r="64037" spans="10:23" x14ac:dyDescent="0.3">
      <c r="J64037" s="8"/>
      <c r="K64037"/>
      <c r="L64037"/>
      <c r="M64037"/>
      <c r="N64037"/>
      <c r="O64037"/>
      <c r="P64037"/>
      <c r="Q64037"/>
      <c r="R64037"/>
      <c r="S64037" s="13"/>
      <c r="W64037" s="15"/>
    </row>
    <row r="64038" spans="10:23" x14ac:dyDescent="0.3">
      <c r="J64038" s="8"/>
      <c r="K64038"/>
      <c r="L64038"/>
      <c r="M64038"/>
      <c r="N64038"/>
      <c r="O64038"/>
      <c r="P64038"/>
      <c r="Q64038"/>
      <c r="R64038"/>
      <c r="S64038" s="13"/>
      <c r="W64038" s="15"/>
    </row>
    <row r="64039" spans="10:23" x14ac:dyDescent="0.3">
      <c r="J64039" s="8"/>
      <c r="K64039"/>
      <c r="L64039"/>
      <c r="M64039"/>
      <c r="N64039"/>
      <c r="O64039"/>
      <c r="P64039"/>
      <c r="Q64039"/>
      <c r="R64039"/>
      <c r="S64039" s="13"/>
      <c r="W64039" s="15"/>
    </row>
    <row r="64040" spans="10:23" x14ac:dyDescent="0.3">
      <c r="J64040" s="8"/>
      <c r="K64040"/>
      <c r="L64040"/>
      <c r="M64040"/>
      <c r="N64040"/>
      <c r="O64040"/>
      <c r="P64040"/>
      <c r="Q64040"/>
      <c r="R64040"/>
      <c r="S64040" s="13"/>
      <c r="W64040" s="15"/>
    </row>
    <row r="64041" spans="10:23" x14ac:dyDescent="0.3">
      <c r="J64041" s="8"/>
      <c r="K64041"/>
      <c r="L64041"/>
      <c r="M64041"/>
      <c r="N64041"/>
      <c r="O64041"/>
      <c r="P64041"/>
      <c r="Q64041"/>
      <c r="R64041"/>
      <c r="S64041" s="13"/>
      <c r="W64041" s="15"/>
    </row>
    <row r="64042" spans="10:23" x14ac:dyDescent="0.3">
      <c r="J64042" s="8"/>
      <c r="K64042"/>
      <c r="L64042"/>
      <c r="M64042"/>
      <c r="N64042"/>
      <c r="O64042"/>
      <c r="P64042"/>
      <c r="Q64042"/>
      <c r="R64042"/>
      <c r="S64042" s="13"/>
      <c r="W64042" s="15"/>
    </row>
    <row r="64043" spans="10:23" x14ac:dyDescent="0.3">
      <c r="J64043" s="8"/>
      <c r="K64043"/>
      <c r="L64043"/>
      <c r="M64043"/>
      <c r="N64043"/>
      <c r="O64043"/>
      <c r="P64043"/>
      <c r="Q64043"/>
      <c r="R64043"/>
      <c r="S64043" s="13"/>
      <c r="W64043" s="15"/>
    </row>
    <row r="64044" spans="10:23" x14ac:dyDescent="0.3">
      <c r="J64044" s="8"/>
      <c r="K64044"/>
      <c r="L64044"/>
      <c r="M64044"/>
      <c r="N64044"/>
      <c r="O64044"/>
      <c r="P64044"/>
      <c r="Q64044"/>
      <c r="R64044"/>
      <c r="S64044" s="13"/>
      <c r="W64044" s="15"/>
    </row>
    <row r="64045" spans="10:23" x14ac:dyDescent="0.3">
      <c r="J64045" s="8"/>
      <c r="K64045"/>
      <c r="L64045"/>
      <c r="M64045"/>
      <c r="N64045"/>
      <c r="O64045"/>
      <c r="P64045"/>
      <c r="Q64045"/>
      <c r="R64045"/>
      <c r="S64045" s="13"/>
      <c r="W64045" s="15"/>
    </row>
    <row r="64046" spans="10:23" x14ac:dyDescent="0.3">
      <c r="J64046" s="8"/>
      <c r="K64046"/>
      <c r="L64046"/>
      <c r="M64046"/>
      <c r="N64046"/>
      <c r="O64046"/>
      <c r="P64046"/>
      <c r="Q64046"/>
      <c r="R64046"/>
      <c r="S64046" s="13"/>
      <c r="W64046" s="15"/>
    </row>
    <row r="64047" spans="10:23" x14ac:dyDescent="0.3">
      <c r="J64047" s="8"/>
      <c r="K64047"/>
      <c r="L64047"/>
      <c r="M64047"/>
      <c r="N64047"/>
      <c r="O64047"/>
      <c r="P64047"/>
      <c r="Q64047"/>
      <c r="R64047"/>
      <c r="S64047" s="13"/>
      <c r="W64047" s="15"/>
    </row>
    <row r="64048" spans="10:23" x14ac:dyDescent="0.3">
      <c r="J64048" s="8"/>
      <c r="K64048"/>
      <c r="L64048"/>
      <c r="M64048"/>
      <c r="N64048"/>
      <c r="O64048"/>
      <c r="P64048"/>
      <c r="Q64048"/>
      <c r="R64048"/>
      <c r="S64048" s="13"/>
      <c r="W64048" s="15"/>
    </row>
    <row r="64049" spans="10:23" x14ac:dyDescent="0.3">
      <c r="J64049" s="8"/>
      <c r="K64049"/>
      <c r="L64049"/>
      <c r="M64049"/>
      <c r="N64049"/>
      <c r="O64049"/>
      <c r="P64049"/>
      <c r="Q64049"/>
      <c r="R64049"/>
      <c r="S64049" s="13"/>
      <c r="W64049" s="15"/>
    </row>
    <row r="64050" spans="10:23" x14ac:dyDescent="0.3">
      <c r="J64050" s="8"/>
      <c r="K64050"/>
      <c r="L64050"/>
      <c r="M64050"/>
      <c r="N64050"/>
      <c r="O64050"/>
      <c r="P64050"/>
      <c r="Q64050"/>
      <c r="R64050"/>
      <c r="S64050" s="13"/>
      <c r="W64050" s="15"/>
    </row>
    <row r="64051" spans="10:23" x14ac:dyDescent="0.3">
      <c r="J64051" s="8"/>
      <c r="K64051"/>
      <c r="L64051"/>
      <c r="M64051"/>
      <c r="N64051"/>
      <c r="O64051"/>
      <c r="P64051"/>
      <c r="Q64051"/>
      <c r="R64051"/>
      <c r="S64051" s="13"/>
      <c r="W64051" s="15"/>
    </row>
    <row r="64052" spans="10:23" x14ac:dyDescent="0.3">
      <c r="J64052" s="8"/>
      <c r="K64052"/>
      <c r="L64052"/>
      <c r="M64052"/>
      <c r="N64052"/>
      <c r="O64052"/>
      <c r="P64052"/>
      <c r="Q64052"/>
      <c r="R64052"/>
      <c r="S64052" s="13"/>
      <c r="W64052" s="15"/>
    </row>
    <row r="64053" spans="10:23" x14ac:dyDescent="0.3">
      <c r="J64053" s="8"/>
      <c r="K64053"/>
      <c r="L64053"/>
      <c r="M64053"/>
      <c r="N64053"/>
      <c r="O64053"/>
      <c r="P64053"/>
      <c r="Q64053"/>
      <c r="R64053"/>
      <c r="S64053" s="13"/>
      <c r="W64053" s="15"/>
    </row>
    <row r="64054" spans="10:23" x14ac:dyDescent="0.3">
      <c r="J64054" s="8"/>
      <c r="K64054"/>
      <c r="L64054"/>
      <c r="M64054"/>
      <c r="N64054"/>
      <c r="O64054"/>
      <c r="P64054"/>
      <c r="Q64054"/>
      <c r="R64054"/>
      <c r="S64054" s="13"/>
      <c r="W64054" s="15"/>
    </row>
    <row r="64055" spans="10:23" x14ac:dyDescent="0.3">
      <c r="J64055" s="8"/>
      <c r="K64055"/>
      <c r="L64055"/>
      <c r="M64055"/>
      <c r="N64055"/>
      <c r="O64055"/>
      <c r="P64055"/>
      <c r="Q64055"/>
      <c r="R64055"/>
      <c r="S64055" s="13"/>
      <c r="W64055" s="15"/>
    </row>
    <row r="64056" spans="10:23" x14ac:dyDescent="0.3">
      <c r="J64056" s="8"/>
      <c r="K64056"/>
      <c r="L64056"/>
      <c r="M64056"/>
      <c r="N64056"/>
      <c r="O64056"/>
      <c r="P64056"/>
      <c r="Q64056"/>
      <c r="R64056"/>
      <c r="S64056" s="13"/>
      <c r="W64056" s="15"/>
    </row>
    <row r="64057" spans="10:23" x14ac:dyDescent="0.3">
      <c r="J64057" s="8"/>
      <c r="K64057"/>
      <c r="L64057"/>
      <c r="M64057"/>
      <c r="N64057"/>
      <c r="O64057"/>
      <c r="P64057"/>
      <c r="Q64057"/>
      <c r="R64057"/>
      <c r="S64057" s="13"/>
      <c r="W64057" s="15"/>
    </row>
    <row r="64058" spans="10:23" x14ac:dyDescent="0.3">
      <c r="J64058" s="8"/>
      <c r="K64058"/>
      <c r="L64058"/>
      <c r="M64058"/>
      <c r="N64058"/>
      <c r="O64058"/>
      <c r="P64058"/>
      <c r="Q64058"/>
      <c r="R64058"/>
      <c r="S64058" s="13"/>
      <c r="W64058" s="15"/>
    </row>
    <row r="64059" spans="10:23" x14ac:dyDescent="0.3">
      <c r="J64059" s="8"/>
      <c r="K64059"/>
      <c r="L64059"/>
      <c r="M64059"/>
      <c r="N64059"/>
      <c r="O64059"/>
      <c r="P64059"/>
      <c r="Q64059"/>
      <c r="R64059"/>
      <c r="S64059" s="13"/>
      <c r="W64059" s="15"/>
    </row>
    <row r="64060" spans="10:23" x14ac:dyDescent="0.3">
      <c r="J64060" s="8"/>
      <c r="K64060"/>
      <c r="L64060"/>
      <c r="M64060"/>
      <c r="N64060"/>
      <c r="O64060"/>
      <c r="P64060"/>
      <c r="Q64060"/>
      <c r="R64060"/>
      <c r="S64060" s="13"/>
      <c r="W64060" s="15"/>
    </row>
    <row r="64061" spans="10:23" x14ac:dyDescent="0.3">
      <c r="J64061" s="8"/>
      <c r="K64061"/>
      <c r="L64061"/>
      <c r="M64061"/>
      <c r="N64061"/>
      <c r="O64061"/>
      <c r="P64061"/>
      <c r="Q64061"/>
      <c r="R64061"/>
      <c r="S64061" s="13"/>
      <c r="W64061" s="15"/>
    </row>
    <row r="64062" spans="10:23" x14ac:dyDescent="0.3">
      <c r="J64062" s="8"/>
      <c r="K64062"/>
      <c r="L64062"/>
      <c r="M64062"/>
      <c r="N64062"/>
      <c r="O64062"/>
      <c r="P64062"/>
      <c r="Q64062"/>
      <c r="R64062"/>
      <c r="S64062" s="13"/>
      <c r="W64062" s="15"/>
    </row>
    <row r="64063" spans="10:23" x14ac:dyDescent="0.3">
      <c r="J64063" s="8"/>
      <c r="K64063"/>
      <c r="L64063"/>
      <c r="M64063"/>
      <c r="N64063"/>
      <c r="O64063"/>
      <c r="P64063"/>
      <c r="Q64063"/>
      <c r="R64063"/>
      <c r="S64063" s="13"/>
      <c r="W64063" s="15"/>
    </row>
    <row r="64064" spans="10:23" x14ac:dyDescent="0.3">
      <c r="J64064" s="8"/>
      <c r="K64064"/>
      <c r="L64064"/>
      <c r="M64064"/>
      <c r="N64064"/>
      <c r="O64064"/>
      <c r="P64064"/>
      <c r="Q64064"/>
      <c r="R64064"/>
      <c r="S64064" s="13"/>
      <c r="W64064" s="15"/>
    </row>
    <row r="64065" spans="10:23" x14ac:dyDescent="0.3">
      <c r="J64065" s="8"/>
      <c r="K64065"/>
      <c r="L64065"/>
      <c r="M64065"/>
      <c r="N64065"/>
      <c r="O64065"/>
      <c r="P64065"/>
      <c r="Q64065"/>
      <c r="R64065"/>
      <c r="S64065" s="13"/>
      <c r="W64065" s="15"/>
    </row>
    <row r="64066" spans="10:23" x14ac:dyDescent="0.3">
      <c r="J64066" s="8"/>
      <c r="K64066"/>
      <c r="L64066"/>
      <c r="M64066"/>
      <c r="N64066"/>
      <c r="O64066"/>
      <c r="P64066"/>
      <c r="Q64066"/>
      <c r="R64066"/>
      <c r="S64066" s="13"/>
      <c r="W64066" s="15"/>
    </row>
    <row r="64067" spans="10:23" x14ac:dyDescent="0.3">
      <c r="J64067" s="8"/>
      <c r="K64067"/>
      <c r="L64067"/>
      <c r="M64067"/>
      <c r="N64067"/>
      <c r="O64067"/>
      <c r="P64067"/>
      <c r="Q64067"/>
      <c r="R64067"/>
      <c r="S64067" s="13"/>
      <c r="W64067" s="15"/>
    </row>
    <row r="64068" spans="10:23" x14ac:dyDescent="0.3">
      <c r="J64068" s="8"/>
      <c r="K64068"/>
      <c r="L64068"/>
      <c r="M64068"/>
      <c r="N64068"/>
      <c r="O64068"/>
      <c r="P64068"/>
      <c r="Q64068"/>
      <c r="R64068"/>
      <c r="S64068" s="13"/>
      <c r="W64068" s="15"/>
    </row>
    <row r="64069" spans="10:23" x14ac:dyDescent="0.3">
      <c r="J64069" s="8"/>
      <c r="K64069"/>
      <c r="L64069"/>
      <c r="M64069"/>
      <c r="N64069"/>
      <c r="O64069"/>
      <c r="P64069"/>
      <c r="Q64069"/>
      <c r="R64069"/>
      <c r="S64069" s="13"/>
      <c r="W64069" s="15"/>
    </row>
    <row r="64070" spans="10:23" x14ac:dyDescent="0.3">
      <c r="J64070" s="8"/>
      <c r="K64070"/>
      <c r="L64070"/>
      <c r="M64070"/>
      <c r="N64070"/>
      <c r="O64070"/>
      <c r="P64070"/>
      <c r="Q64070"/>
      <c r="R64070"/>
      <c r="S64070" s="13"/>
      <c r="W64070" s="15"/>
    </row>
    <row r="64071" spans="10:23" x14ac:dyDescent="0.3">
      <c r="J64071" s="8"/>
      <c r="K64071"/>
      <c r="L64071"/>
      <c r="M64071"/>
      <c r="N64071"/>
      <c r="O64071"/>
      <c r="P64071"/>
      <c r="Q64071"/>
      <c r="R64071"/>
      <c r="S64071" s="13"/>
      <c r="W64071" s="15"/>
    </row>
    <row r="64072" spans="10:23" x14ac:dyDescent="0.3">
      <c r="J64072" s="8"/>
      <c r="K64072"/>
      <c r="L64072"/>
      <c r="M64072"/>
      <c r="N64072"/>
      <c r="O64072"/>
      <c r="P64072"/>
      <c r="Q64072"/>
      <c r="R64072"/>
      <c r="S64072" s="13"/>
      <c r="W64072" s="15"/>
    </row>
    <row r="64073" spans="10:23" x14ac:dyDescent="0.3">
      <c r="J64073" s="8"/>
      <c r="K64073"/>
      <c r="L64073"/>
      <c r="M64073"/>
      <c r="N64073"/>
      <c r="O64073"/>
      <c r="P64073"/>
      <c r="Q64073"/>
      <c r="R64073"/>
      <c r="S64073" s="13"/>
      <c r="W64073" s="15"/>
    </row>
    <row r="64074" spans="10:23" x14ac:dyDescent="0.3">
      <c r="J64074" s="8"/>
      <c r="K64074"/>
      <c r="L64074"/>
      <c r="M64074"/>
      <c r="N64074"/>
      <c r="O64074"/>
      <c r="P64074"/>
      <c r="Q64074"/>
      <c r="R64074"/>
      <c r="S64074" s="13"/>
      <c r="W64074" s="15"/>
    </row>
    <row r="64075" spans="10:23" x14ac:dyDescent="0.3">
      <c r="J64075" s="8"/>
      <c r="K64075"/>
      <c r="L64075"/>
      <c r="M64075"/>
      <c r="N64075"/>
      <c r="O64075"/>
      <c r="P64075"/>
      <c r="Q64075"/>
      <c r="R64075"/>
      <c r="S64075" s="13"/>
      <c r="W64075" s="15"/>
    </row>
    <row r="64076" spans="10:23" x14ac:dyDescent="0.3">
      <c r="J64076" s="8"/>
      <c r="K64076"/>
      <c r="L64076"/>
      <c r="M64076"/>
      <c r="N64076"/>
      <c r="O64076"/>
      <c r="P64076"/>
      <c r="Q64076"/>
      <c r="R64076"/>
      <c r="S64076" s="13"/>
      <c r="W64076" s="15"/>
    </row>
    <row r="64077" spans="10:23" x14ac:dyDescent="0.3">
      <c r="J64077" s="8"/>
      <c r="K64077"/>
      <c r="L64077"/>
      <c r="M64077"/>
      <c r="N64077"/>
      <c r="O64077"/>
      <c r="P64077"/>
      <c r="Q64077"/>
      <c r="R64077"/>
      <c r="S64077" s="13"/>
      <c r="W64077" s="15"/>
    </row>
    <row r="64078" spans="10:23" x14ac:dyDescent="0.3">
      <c r="J64078" s="8"/>
      <c r="K64078"/>
      <c r="L64078"/>
      <c r="M64078"/>
      <c r="N64078"/>
      <c r="O64078"/>
      <c r="P64078"/>
      <c r="Q64078"/>
      <c r="R64078"/>
      <c r="S64078" s="13"/>
      <c r="W64078" s="15"/>
    </row>
    <row r="64079" spans="10:23" x14ac:dyDescent="0.3">
      <c r="J64079" s="8"/>
      <c r="K64079"/>
      <c r="L64079"/>
      <c r="M64079"/>
      <c r="N64079"/>
      <c r="O64079"/>
      <c r="P64079"/>
      <c r="Q64079"/>
      <c r="R64079"/>
      <c r="S64079" s="13"/>
      <c r="W64079" s="15"/>
    </row>
    <row r="64080" spans="10:23" x14ac:dyDescent="0.3">
      <c r="J64080" s="8"/>
      <c r="K64080"/>
      <c r="L64080"/>
      <c r="M64080"/>
      <c r="N64080"/>
      <c r="O64080"/>
      <c r="P64080"/>
      <c r="Q64080"/>
      <c r="R64080"/>
      <c r="S64080" s="13"/>
      <c r="W64080" s="15"/>
    </row>
    <row r="64081" spans="10:23" x14ac:dyDescent="0.3">
      <c r="J64081" s="8"/>
      <c r="K64081"/>
      <c r="L64081"/>
      <c r="M64081"/>
      <c r="N64081"/>
      <c r="O64081"/>
      <c r="P64081"/>
      <c r="Q64081"/>
      <c r="R64081"/>
      <c r="S64081" s="13"/>
      <c r="W64081" s="15"/>
    </row>
    <row r="64082" spans="10:23" x14ac:dyDescent="0.3">
      <c r="J64082" s="8"/>
      <c r="K64082"/>
      <c r="L64082"/>
      <c r="M64082"/>
      <c r="N64082"/>
      <c r="O64082"/>
      <c r="P64082"/>
      <c r="Q64082"/>
      <c r="R64082"/>
      <c r="S64082" s="13"/>
      <c r="W64082" s="15"/>
    </row>
    <row r="64083" spans="10:23" x14ac:dyDescent="0.3">
      <c r="J64083" s="8"/>
      <c r="K64083"/>
      <c r="L64083"/>
      <c r="M64083"/>
      <c r="N64083"/>
      <c r="O64083"/>
      <c r="P64083"/>
      <c r="Q64083"/>
      <c r="R64083"/>
      <c r="S64083" s="13"/>
      <c r="W64083" s="15"/>
    </row>
    <row r="64084" spans="10:23" x14ac:dyDescent="0.3">
      <c r="J64084" s="8"/>
      <c r="K64084"/>
      <c r="L64084"/>
      <c r="M64084"/>
      <c r="N64084"/>
      <c r="O64084"/>
      <c r="P64084"/>
      <c r="Q64084"/>
      <c r="R64084"/>
      <c r="S64084" s="13"/>
      <c r="W64084" s="15"/>
    </row>
    <row r="64085" spans="10:23" x14ac:dyDescent="0.3">
      <c r="J64085" s="8"/>
      <c r="K64085"/>
      <c r="L64085"/>
      <c r="M64085"/>
      <c r="N64085"/>
      <c r="O64085"/>
      <c r="P64085"/>
      <c r="Q64085"/>
      <c r="R64085"/>
      <c r="S64085" s="13"/>
      <c r="W64085" s="15"/>
    </row>
    <row r="64086" spans="10:23" x14ac:dyDescent="0.3">
      <c r="J64086" s="8"/>
      <c r="K64086"/>
      <c r="L64086"/>
      <c r="M64086"/>
      <c r="N64086"/>
      <c r="O64086"/>
      <c r="P64086"/>
      <c r="Q64086"/>
      <c r="R64086"/>
      <c r="S64086" s="13"/>
      <c r="W64086" s="15"/>
    </row>
    <row r="64087" spans="10:23" x14ac:dyDescent="0.3">
      <c r="J64087" s="8"/>
      <c r="K64087"/>
      <c r="L64087"/>
      <c r="M64087"/>
      <c r="N64087"/>
      <c r="O64087"/>
      <c r="P64087"/>
      <c r="Q64087"/>
      <c r="R64087"/>
      <c r="S64087" s="13"/>
      <c r="W64087" s="15"/>
    </row>
    <row r="64088" spans="10:23" x14ac:dyDescent="0.3">
      <c r="J64088" s="8"/>
      <c r="K64088"/>
      <c r="L64088"/>
      <c r="M64088"/>
      <c r="N64088"/>
      <c r="O64088"/>
      <c r="P64088"/>
      <c r="Q64088"/>
      <c r="R64088"/>
      <c r="S64088" s="13"/>
      <c r="W64088" s="15"/>
    </row>
    <row r="64089" spans="10:23" x14ac:dyDescent="0.3">
      <c r="J64089" s="8"/>
      <c r="K64089"/>
      <c r="L64089"/>
      <c r="M64089"/>
      <c r="N64089"/>
      <c r="O64089"/>
      <c r="P64089"/>
      <c r="Q64089"/>
      <c r="R64089"/>
      <c r="S64089" s="13"/>
      <c r="W64089" s="15"/>
    </row>
    <row r="64090" spans="10:23" x14ac:dyDescent="0.3">
      <c r="J64090" s="8"/>
      <c r="K64090"/>
      <c r="L64090"/>
      <c r="M64090"/>
      <c r="N64090"/>
      <c r="O64090"/>
      <c r="P64090"/>
      <c r="Q64090"/>
      <c r="R64090"/>
      <c r="S64090" s="13"/>
      <c r="W64090" s="15"/>
    </row>
    <row r="64091" spans="10:23" x14ac:dyDescent="0.3">
      <c r="J64091" s="8"/>
      <c r="K64091"/>
      <c r="L64091"/>
      <c r="M64091"/>
      <c r="N64091"/>
      <c r="O64091"/>
      <c r="P64091"/>
      <c r="Q64091"/>
      <c r="R64091"/>
      <c r="S64091" s="13"/>
      <c r="W64091" s="15"/>
    </row>
    <row r="64092" spans="10:23" x14ac:dyDescent="0.3">
      <c r="J64092" s="8"/>
      <c r="K64092"/>
      <c r="L64092"/>
      <c r="M64092"/>
      <c r="N64092"/>
      <c r="O64092"/>
      <c r="P64092"/>
      <c r="Q64092"/>
      <c r="R64092"/>
      <c r="S64092" s="13"/>
      <c r="W64092" s="15"/>
    </row>
    <row r="64093" spans="10:23" x14ac:dyDescent="0.3">
      <c r="J64093" s="8"/>
      <c r="K64093"/>
      <c r="L64093"/>
      <c r="M64093"/>
      <c r="N64093"/>
      <c r="O64093"/>
      <c r="P64093"/>
      <c r="Q64093"/>
      <c r="R64093"/>
      <c r="S64093" s="13"/>
      <c r="W64093" s="15"/>
    </row>
    <row r="64094" spans="10:23" x14ac:dyDescent="0.3">
      <c r="J64094" s="8"/>
      <c r="K64094"/>
      <c r="L64094"/>
      <c r="M64094"/>
      <c r="N64094"/>
      <c r="O64094"/>
      <c r="P64094"/>
      <c r="Q64094"/>
      <c r="R64094"/>
      <c r="S64094" s="13"/>
      <c r="W64094" s="15"/>
    </row>
    <row r="64095" spans="10:23" x14ac:dyDescent="0.3">
      <c r="J64095" s="8"/>
      <c r="K64095"/>
      <c r="L64095"/>
      <c r="M64095"/>
      <c r="N64095"/>
      <c r="O64095"/>
      <c r="P64095"/>
      <c r="Q64095"/>
      <c r="R64095"/>
      <c r="S64095" s="13"/>
      <c r="W64095" s="15"/>
    </row>
    <row r="64096" spans="10:23" x14ac:dyDescent="0.3">
      <c r="J64096" s="8"/>
      <c r="K64096"/>
      <c r="L64096"/>
      <c r="M64096"/>
      <c r="N64096"/>
      <c r="O64096"/>
      <c r="P64096"/>
      <c r="Q64096"/>
      <c r="R64096"/>
      <c r="S64096" s="13"/>
      <c r="W64096" s="15"/>
    </row>
    <row r="64097" spans="10:23" x14ac:dyDescent="0.3">
      <c r="J64097" s="8"/>
      <c r="K64097"/>
      <c r="L64097"/>
      <c r="M64097"/>
      <c r="N64097"/>
      <c r="O64097"/>
      <c r="P64097"/>
      <c r="Q64097"/>
      <c r="R64097"/>
      <c r="S64097" s="13"/>
      <c r="W64097" s="15"/>
    </row>
    <row r="64098" spans="10:23" x14ac:dyDescent="0.3">
      <c r="J64098" s="8"/>
      <c r="K64098"/>
      <c r="L64098"/>
      <c r="M64098"/>
      <c r="N64098"/>
      <c r="O64098"/>
      <c r="P64098"/>
      <c r="Q64098"/>
      <c r="R64098"/>
      <c r="S64098" s="13"/>
      <c r="W64098" s="15"/>
    </row>
    <row r="64099" spans="10:23" x14ac:dyDescent="0.3">
      <c r="J64099" s="8"/>
      <c r="K64099"/>
      <c r="L64099"/>
      <c r="M64099"/>
      <c r="N64099"/>
      <c r="O64099"/>
      <c r="P64099"/>
      <c r="Q64099"/>
      <c r="R64099"/>
      <c r="S64099" s="13"/>
      <c r="W64099" s="15"/>
    </row>
    <row r="64100" spans="10:23" x14ac:dyDescent="0.3">
      <c r="J64100" s="8"/>
      <c r="K64100"/>
      <c r="L64100"/>
      <c r="M64100"/>
      <c r="N64100"/>
      <c r="O64100"/>
      <c r="P64100"/>
      <c r="Q64100"/>
      <c r="R64100"/>
      <c r="S64100" s="13"/>
      <c r="W64100" s="15"/>
    </row>
    <row r="64101" spans="10:23" x14ac:dyDescent="0.3">
      <c r="J64101" s="8"/>
      <c r="K64101"/>
      <c r="L64101"/>
      <c r="M64101"/>
      <c r="N64101"/>
      <c r="O64101"/>
      <c r="P64101"/>
      <c r="Q64101"/>
      <c r="R64101"/>
      <c r="S64101" s="13"/>
      <c r="W64101" s="15"/>
    </row>
    <row r="64102" spans="10:23" x14ac:dyDescent="0.3">
      <c r="J64102" s="8"/>
      <c r="K64102"/>
      <c r="L64102"/>
      <c r="M64102"/>
      <c r="N64102"/>
      <c r="O64102"/>
      <c r="P64102"/>
      <c r="Q64102"/>
      <c r="R64102"/>
      <c r="S64102" s="13"/>
      <c r="W64102" s="15"/>
    </row>
    <row r="64103" spans="10:23" x14ac:dyDescent="0.3">
      <c r="J64103" s="8"/>
      <c r="K64103"/>
      <c r="L64103"/>
      <c r="M64103"/>
      <c r="N64103"/>
      <c r="O64103"/>
      <c r="P64103"/>
      <c r="Q64103"/>
      <c r="R64103"/>
      <c r="S64103" s="13"/>
      <c r="W64103" s="15"/>
    </row>
    <row r="64104" spans="10:23" x14ac:dyDescent="0.3">
      <c r="J64104" s="8"/>
      <c r="K64104"/>
      <c r="L64104"/>
      <c r="M64104"/>
      <c r="N64104"/>
      <c r="O64104"/>
      <c r="P64104"/>
      <c r="Q64104"/>
      <c r="R64104"/>
      <c r="S64104" s="13"/>
      <c r="W64104" s="15"/>
    </row>
    <row r="64105" spans="10:23" x14ac:dyDescent="0.3">
      <c r="J64105" s="8"/>
      <c r="K64105"/>
      <c r="L64105"/>
      <c r="M64105"/>
      <c r="N64105"/>
      <c r="O64105"/>
      <c r="P64105"/>
      <c r="Q64105"/>
      <c r="R64105"/>
      <c r="S64105" s="13"/>
      <c r="W64105" s="15"/>
    </row>
    <row r="64106" spans="10:23" x14ac:dyDescent="0.3">
      <c r="J64106" s="8"/>
      <c r="K64106"/>
      <c r="L64106"/>
      <c r="M64106"/>
      <c r="N64106"/>
      <c r="O64106"/>
      <c r="P64106"/>
      <c r="Q64106"/>
      <c r="R64106"/>
      <c r="S64106" s="13"/>
      <c r="W64106" s="15"/>
    </row>
    <row r="64107" spans="10:23" x14ac:dyDescent="0.3">
      <c r="J64107" s="8"/>
      <c r="K64107"/>
      <c r="L64107"/>
      <c r="M64107"/>
      <c r="N64107"/>
      <c r="O64107"/>
      <c r="P64107"/>
      <c r="Q64107"/>
      <c r="R64107"/>
      <c r="S64107" s="13"/>
      <c r="W64107" s="15"/>
    </row>
    <row r="64108" spans="10:23" x14ac:dyDescent="0.3">
      <c r="J64108" s="8"/>
      <c r="K64108"/>
      <c r="L64108"/>
      <c r="M64108"/>
      <c r="N64108"/>
      <c r="O64108"/>
      <c r="P64108"/>
      <c r="Q64108"/>
      <c r="R64108"/>
      <c r="S64108" s="13"/>
      <c r="W64108" s="15"/>
    </row>
    <row r="64109" spans="10:23" x14ac:dyDescent="0.3">
      <c r="J64109" s="8"/>
      <c r="K64109"/>
      <c r="L64109"/>
      <c r="M64109"/>
      <c r="N64109"/>
      <c r="O64109"/>
      <c r="P64109"/>
      <c r="Q64109"/>
      <c r="R64109"/>
      <c r="S64109" s="13"/>
      <c r="W64109" s="15"/>
    </row>
    <row r="64110" spans="10:23" x14ac:dyDescent="0.3">
      <c r="J64110" s="8"/>
      <c r="K64110"/>
      <c r="L64110"/>
      <c r="M64110"/>
      <c r="N64110"/>
      <c r="O64110"/>
      <c r="P64110"/>
      <c r="Q64110"/>
      <c r="R64110"/>
      <c r="S64110" s="13"/>
      <c r="W64110" s="15"/>
    </row>
    <row r="64111" spans="10:23" x14ac:dyDescent="0.3">
      <c r="J64111" s="8"/>
      <c r="K64111"/>
      <c r="L64111"/>
      <c r="M64111"/>
      <c r="N64111"/>
      <c r="O64111"/>
      <c r="P64111"/>
      <c r="Q64111"/>
      <c r="R64111"/>
      <c r="S64111" s="13"/>
      <c r="W64111" s="15"/>
    </row>
    <row r="64112" spans="10:23" x14ac:dyDescent="0.3">
      <c r="J64112" s="8"/>
      <c r="K64112"/>
      <c r="L64112"/>
      <c r="M64112"/>
      <c r="N64112"/>
      <c r="O64112"/>
      <c r="P64112"/>
      <c r="Q64112"/>
      <c r="R64112"/>
      <c r="S64112" s="13"/>
      <c r="W64112" s="15"/>
    </row>
    <row r="64113" spans="10:23" x14ac:dyDescent="0.3">
      <c r="J64113" s="8"/>
      <c r="K64113"/>
      <c r="L64113"/>
      <c r="M64113"/>
      <c r="N64113"/>
      <c r="O64113"/>
      <c r="P64113"/>
      <c r="Q64113"/>
      <c r="R64113"/>
      <c r="S64113" s="13"/>
      <c r="W64113" s="15"/>
    </row>
    <row r="64114" spans="10:23" x14ac:dyDescent="0.3">
      <c r="J64114" s="8"/>
      <c r="K64114"/>
      <c r="L64114"/>
      <c r="M64114"/>
      <c r="N64114"/>
      <c r="O64114"/>
      <c r="P64114"/>
      <c r="Q64114"/>
      <c r="R64114"/>
      <c r="S64114" s="13"/>
      <c r="W64114" s="15"/>
    </row>
    <row r="64115" spans="10:23" x14ac:dyDescent="0.3">
      <c r="J64115" s="8"/>
      <c r="K64115"/>
      <c r="L64115"/>
      <c r="M64115"/>
      <c r="N64115"/>
      <c r="O64115"/>
      <c r="P64115"/>
      <c r="Q64115"/>
      <c r="R64115"/>
      <c r="S64115" s="13"/>
      <c r="W64115" s="15"/>
    </row>
    <row r="64116" spans="10:23" x14ac:dyDescent="0.3">
      <c r="J64116" s="8"/>
      <c r="K64116"/>
      <c r="L64116"/>
      <c r="M64116"/>
      <c r="N64116"/>
      <c r="O64116"/>
      <c r="P64116"/>
      <c r="Q64116"/>
      <c r="R64116"/>
      <c r="S64116" s="13"/>
      <c r="W64116" s="15"/>
    </row>
    <row r="64117" spans="10:23" x14ac:dyDescent="0.3">
      <c r="J64117" s="8"/>
      <c r="K64117"/>
      <c r="L64117"/>
      <c r="M64117"/>
      <c r="N64117"/>
      <c r="O64117"/>
      <c r="P64117"/>
      <c r="Q64117"/>
      <c r="R64117"/>
      <c r="S64117" s="13"/>
      <c r="W64117" s="15"/>
    </row>
    <row r="64118" spans="10:23" x14ac:dyDescent="0.3">
      <c r="J64118" s="8"/>
      <c r="K64118"/>
      <c r="L64118"/>
      <c r="M64118"/>
      <c r="N64118"/>
      <c r="O64118"/>
      <c r="P64118"/>
      <c r="Q64118"/>
      <c r="R64118"/>
      <c r="S64118" s="13"/>
      <c r="W64118" s="15"/>
    </row>
    <row r="64119" spans="10:23" x14ac:dyDescent="0.3">
      <c r="J64119" s="8"/>
      <c r="K64119"/>
      <c r="L64119"/>
      <c r="M64119"/>
      <c r="N64119"/>
      <c r="O64119"/>
      <c r="P64119"/>
      <c r="Q64119"/>
      <c r="R64119"/>
      <c r="S64119" s="13"/>
      <c r="W64119" s="15"/>
    </row>
    <row r="64120" spans="10:23" x14ac:dyDescent="0.3">
      <c r="J64120" s="8"/>
      <c r="K64120"/>
      <c r="L64120"/>
      <c r="M64120"/>
      <c r="N64120"/>
      <c r="O64120"/>
      <c r="P64120"/>
      <c r="Q64120"/>
      <c r="R64120"/>
      <c r="S64120" s="13"/>
      <c r="W64120" s="15"/>
    </row>
    <row r="64121" spans="10:23" x14ac:dyDescent="0.3">
      <c r="J64121" s="8"/>
      <c r="K64121"/>
      <c r="L64121"/>
      <c r="M64121"/>
      <c r="N64121"/>
      <c r="O64121"/>
      <c r="P64121"/>
      <c r="Q64121"/>
      <c r="R64121"/>
      <c r="S64121" s="13"/>
      <c r="W64121" s="15"/>
    </row>
    <row r="64122" spans="10:23" x14ac:dyDescent="0.3">
      <c r="J64122" s="8"/>
      <c r="K64122"/>
      <c r="L64122"/>
      <c r="M64122"/>
      <c r="N64122"/>
      <c r="O64122"/>
      <c r="P64122"/>
      <c r="Q64122"/>
      <c r="R64122"/>
      <c r="S64122" s="13"/>
      <c r="W64122" s="15"/>
    </row>
    <row r="64123" spans="10:23" x14ac:dyDescent="0.3">
      <c r="J64123" s="8"/>
      <c r="K64123"/>
      <c r="L64123"/>
      <c r="M64123"/>
      <c r="N64123"/>
      <c r="O64123"/>
      <c r="P64123"/>
      <c r="Q64123"/>
      <c r="R64123"/>
      <c r="S64123" s="13"/>
      <c r="W64123" s="15"/>
    </row>
    <row r="64124" spans="10:23" x14ac:dyDescent="0.3">
      <c r="J64124" s="8"/>
      <c r="K64124"/>
      <c r="L64124"/>
      <c r="M64124"/>
      <c r="N64124"/>
      <c r="O64124"/>
      <c r="P64124"/>
      <c r="Q64124"/>
      <c r="R64124"/>
      <c r="S64124" s="13"/>
      <c r="W64124" s="15"/>
    </row>
    <row r="64125" spans="10:23" x14ac:dyDescent="0.3">
      <c r="J64125" s="8"/>
      <c r="K64125"/>
      <c r="L64125"/>
      <c r="M64125"/>
      <c r="N64125"/>
      <c r="O64125"/>
      <c r="P64125"/>
      <c r="Q64125"/>
      <c r="R64125"/>
      <c r="S64125" s="13"/>
      <c r="W64125" s="15"/>
    </row>
    <row r="64126" spans="10:23" x14ac:dyDescent="0.3">
      <c r="J64126" s="8"/>
      <c r="K64126"/>
      <c r="L64126"/>
      <c r="M64126"/>
      <c r="N64126"/>
      <c r="O64126"/>
      <c r="P64126"/>
      <c r="Q64126"/>
      <c r="R64126"/>
      <c r="S64126" s="13"/>
      <c r="W64126" s="15"/>
    </row>
    <row r="64127" spans="10:23" x14ac:dyDescent="0.3">
      <c r="J64127" s="8"/>
      <c r="K64127"/>
      <c r="L64127"/>
      <c r="M64127"/>
      <c r="N64127"/>
      <c r="O64127"/>
      <c r="P64127"/>
      <c r="Q64127"/>
      <c r="R64127"/>
      <c r="S64127" s="13"/>
      <c r="W64127" s="15"/>
    </row>
    <row r="64128" spans="10:23" x14ac:dyDescent="0.3">
      <c r="J64128" s="8"/>
      <c r="K64128"/>
      <c r="L64128"/>
      <c r="M64128"/>
      <c r="N64128"/>
      <c r="O64128"/>
      <c r="P64128"/>
      <c r="Q64128"/>
      <c r="R64128"/>
      <c r="S64128" s="13"/>
      <c r="W64128" s="15"/>
    </row>
    <row r="64129" spans="10:23" x14ac:dyDescent="0.3">
      <c r="J64129" s="8"/>
      <c r="K64129"/>
      <c r="L64129"/>
      <c r="M64129"/>
      <c r="N64129"/>
      <c r="O64129"/>
      <c r="P64129"/>
      <c r="Q64129"/>
      <c r="R64129"/>
      <c r="S64129" s="13"/>
      <c r="W64129" s="15"/>
    </row>
    <row r="64130" spans="10:23" x14ac:dyDescent="0.3">
      <c r="J64130" s="8"/>
      <c r="K64130"/>
      <c r="L64130"/>
      <c r="M64130"/>
      <c r="N64130"/>
      <c r="O64130"/>
      <c r="P64130"/>
      <c r="Q64130"/>
      <c r="R64130"/>
      <c r="S64130" s="13"/>
      <c r="W64130" s="15"/>
    </row>
    <row r="64131" spans="10:23" x14ac:dyDescent="0.3">
      <c r="J64131" s="8"/>
      <c r="K64131"/>
      <c r="L64131"/>
      <c r="M64131"/>
      <c r="N64131"/>
      <c r="O64131"/>
      <c r="P64131"/>
      <c r="Q64131"/>
      <c r="R64131"/>
      <c r="S64131" s="13"/>
      <c r="W64131" s="15"/>
    </row>
    <row r="64132" spans="10:23" x14ac:dyDescent="0.3">
      <c r="J64132" s="8"/>
      <c r="K64132"/>
      <c r="L64132"/>
      <c r="M64132"/>
      <c r="N64132"/>
      <c r="O64132"/>
      <c r="P64132"/>
      <c r="Q64132"/>
      <c r="R64132"/>
      <c r="S64132" s="13"/>
      <c r="W64132" s="15"/>
    </row>
    <row r="64133" spans="10:23" x14ac:dyDescent="0.3">
      <c r="J64133" s="8"/>
      <c r="K64133"/>
      <c r="L64133"/>
      <c r="M64133"/>
      <c r="N64133"/>
      <c r="O64133"/>
      <c r="P64133"/>
      <c r="Q64133"/>
      <c r="R64133"/>
      <c r="S64133" s="13"/>
      <c r="W64133" s="15"/>
    </row>
    <row r="64134" spans="10:23" x14ac:dyDescent="0.3">
      <c r="J64134" s="8"/>
      <c r="K64134"/>
      <c r="L64134"/>
      <c r="M64134"/>
      <c r="N64134"/>
      <c r="O64134"/>
      <c r="P64134"/>
      <c r="Q64134"/>
      <c r="R64134"/>
      <c r="S64134" s="13"/>
      <c r="W64134" s="15"/>
    </row>
    <row r="64135" spans="10:23" x14ac:dyDescent="0.3">
      <c r="J64135" s="8"/>
      <c r="K64135"/>
      <c r="L64135"/>
      <c r="M64135"/>
      <c r="N64135"/>
      <c r="O64135"/>
      <c r="P64135"/>
      <c r="Q64135"/>
      <c r="R64135"/>
      <c r="S64135" s="13"/>
      <c r="W64135" s="15"/>
    </row>
    <row r="64136" spans="10:23" x14ac:dyDescent="0.3">
      <c r="J64136" s="8"/>
      <c r="K64136"/>
      <c r="L64136"/>
      <c r="M64136"/>
      <c r="N64136"/>
      <c r="O64136"/>
      <c r="P64136"/>
      <c r="Q64136"/>
      <c r="R64136"/>
      <c r="S64136" s="13"/>
      <c r="W64136" s="15"/>
    </row>
    <row r="64137" spans="10:23" x14ac:dyDescent="0.3">
      <c r="J64137" s="8"/>
      <c r="K64137"/>
      <c r="L64137"/>
      <c r="M64137"/>
      <c r="N64137"/>
      <c r="O64137"/>
      <c r="P64137"/>
      <c r="Q64137"/>
      <c r="R64137"/>
      <c r="S64137" s="13"/>
      <c r="W64137" s="15"/>
    </row>
    <row r="64138" spans="10:23" x14ac:dyDescent="0.3">
      <c r="J64138" s="8"/>
      <c r="K64138"/>
      <c r="L64138"/>
      <c r="M64138"/>
      <c r="N64138"/>
      <c r="O64138"/>
      <c r="P64138"/>
      <c r="Q64138"/>
      <c r="R64138"/>
      <c r="S64138" s="13"/>
      <c r="W64138" s="15"/>
    </row>
    <row r="64139" spans="10:23" x14ac:dyDescent="0.3">
      <c r="J64139" s="8"/>
      <c r="K64139"/>
      <c r="L64139"/>
      <c r="M64139"/>
      <c r="N64139"/>
      <c r="O64139"/>
      <c r="P64139"/>
      <c r="Q64139"/>
      <c r="R64139"/>
      <c r="S64139" s="13"/>
      <c r="W64139" s="15"/>
    </row>
    <row r="64140" spans="10:23" x14ac:dyDescent="0.3">
      <c r="J64140" s="8"/>
      <c r="K64140"/>
      <c r="L64140"/>
      <c r="M64140"/>
      <c r="N64140"/>
      <c r="O64140"/>
      <c r="P64140"/>
      <c r="Q64140"/>
      <c r="R64140"/>
      <c r="S64140" s="13"/>
      <c r="W64140" s="15"/>
    </row>
    <row r="64141" spans="10:23" x14ac:dyDescent="0.3">
      <c r="J64141" s="8"/>
      <c r="K64141"/>
      <c r="L64141"/>
      <c r="M64141"/>
      <c r="N64141"/>
      <c r="O64141"/>
      <c r="P64141"/>
      <c r="Q64141"/>
      <c r="R64141"/>
      <c r="S64141" s="13"/>
      <c r="W64141" s="15"/>
    </row>
    <row r="64142" spans="10:23" x14ac:dyDescent="0.3">
      <c r="J64142" s="8"/>
      <c r="K64142"/>
      <c r="L64142"/>
      <c r="M64142"/>
      <c r="N64142"/>
      <c r="O64142"/>
      <c r="P64142"/>
      <c r="Q64142"/>
      <c r="R64142"/>
      <c r="S64142" s="13"/>
      <c r="W64142" s="15"/>
    </row>
    <row r="64143" spans="10:23" x14ac:dyDescent="0.3">
      <c r="J64143" s="8"/>
      <c r="K64143"/>
      <c r="L64143"/>
      <c r="M64143"/>
      <c r="N64143"/>
      <c r="O64143"/>
      <c r="P64143"/>
      <c r="Q64143"/>
      <c r="R64143"/>
      <c r="S64143" s="13"/>
      <c r="W64143" s="15"/>
    </row>
    <row r="64144" spans="10:23" x14ac:dyDescent="0.3">
      <c r="J64144" s="8"/>
      <c r="K64144"/>
      <c r="L64144"/>
      <c r="M64144"/>
      <c r="N64144"/>
      <c r="O64144"/>
      <c r="P64144"/>
      <c r="Q64144"/>
      <c r="R64144"/>
      <c r="S64144" s="13"/>
      <c r="W64144" s="15"/>
    </row>
    <row r="64145" spans="10:23" x14ac:dyDescent="0.3">
      <c r="J64145" s="8"/>
      <c r="K64145"/>
      <c r="L64145"/>
      <c r="M64145"/>
      <c r="N64145"/>
      <c r="O64145"/>
      <c r="P64145"/>
      <c r="Q64145"/>
      <c r="R64145"/>
      <c r="S64145" s="13"/>
      <c r="W64145" s="15"/>
    </row>
    <row r="64146" spans="10:23" x14ac:dyDescent="0.3">
      <c r="J64146" s="8"/>
      <c r="K64146"/>
      <c r="L64146"/>
      <c r="M64146"/>
      <c r="N64146"/>
      <c r="O64146"/>
      <c r="P64146"/>
      <c r="Q64146"/>
      <c r="R64146"/>
      <c r="S64146" s="13"/>
      <c r="W64146" s="15"/>
    </row>
    <row r="64147" spans="10:23" x14ac:dyDescent="0.3">
      <c r="J64147" s="8"/>
      <c r="K64147"/>
      <c r="L64147"/>
      <c r="M64147"/>
      <c r="N64147"/>
      <c r="O64147"/>
      <c r="P64147"/>
      <c r="Q64147"/>
      <c r="R64147"/>
      <c r="S64147" s="13"/>
      <c r="W64147" s="15"/>
    </row>
    <row r="64148" spans="10:23" x14ac:dyDescent="0.3">
      <c r="J64148" s="8"/>
      <c r="K64148"/>
      <c r="L64148"/>
      <c r="M64148"/>
      <c r="N64148"/>
      <c r="O64148"/>
      <c r="P64148"/>
      <c r="Q64148"/>
      <c r="R64148"/>
      <c r="S64148" s="13"/>
      <c r="W64148" s="15"/>
    </row>
    <row r="64149" spans="10:23" x14ac:dyDescent="0.3">
      <c r="J64149" s="8"/>
      <c r="K64149"/>
      <c r="L64149"/>
      <c r="M64149"/>
      <c r="N64149"/>
      <c r="O64149"/>
      <c r="P64149"/>
      <c r="Q64149"/>
      <c r="R64149"/>
      <c r="S64149" s="13"/>
      <c r="W64149" s="15"/>
    </row>
    <row r="64150" spans="10:23" x14ac:dyDescent="0.3">
      <c r="J64150" s="8"/>
      <c r="K64150"/>
      <c r="L64150"/>
      <c r="M64150"/>
      <c r="N64150"/>
      <c r="O64150"/>
      <c r="P64150"/>
      <c r="Q64150"/>
      <c r="R64150"/>
      <c r="S64150" s="13"/>
      <c r="W64150" s="15"/>
    </row>
    <row r="64151" spans="10:23" x14ac:dyDescent="0.3">
      <c r="J64151" s="8"/>
      <c r="K64151"/>
      <c r="L64151"/>
      <c r="M64151"/>
      <c r="N64151"/>
      <c r="O64151"/>
      <c r="P64151"/>
      <c r="Q64151"/>
      <c r="R64151"/>
      <c r="S64151" s="13"/>
      <c r="W64151" s="15"/>
    </row>
    <row r="64152" spans="10:23" x14ac:dyDescent="0.3">
      <c r="J64152" s="8"/>
      <c r="K64152"/>
      <c r="L64152"/>
      <c r="M64152"/>
      <c r="N64152"/>
      <c r="O64152"/>
      <c r="P64152"/>
      <c r="Q64152"/>
      <c r="R64152"/>
      <c r="S64152" s="13"/>
      <c r="W64152" s="15"/>
    </row>
    <row r="64153" spans="10:23" x14ac:dyDescent="0.3">
      <c r="J64153" s="8"/>
      <c r="K64153"/>
      <c r="L64153"/>
      <c r="M64153"/>
      <c r="N64153"/>
      <c r="O64153"/>
      <c r="P64153"/>
      <c r="Q64153"/>
      <c r="R64153"/>
      <c r="S64153" s="13"/>
      <c r="W64153" s="15"/>
    </row>
    <row r="64154" spans="10:23" x14ac:dyDescent="0.3">
      <c r="J64154" s="8"/>
      <c r="K64154"/>
      <c r="L64154"/>
      <c r="M64154"/>
      <c r="N64154"/>
      <c r="O64154"/>
      <c r="P64154"/>
      <c r="Q64154"/>
      <c r="R64154"/>
      <c r="S64154" s="13"/>
      <c r="W64154" s="15"/>
    </row>
    <row r="64155" spans="10:23" x14ac:dyDescent="0.3">
      <c r="J64155" s="8"/>
      <c r="K64155"/>
      <c r="L64155"/>
      <c r="M64155"/>
      <c r="N64155"/>
      <c r="O64155"/>
      <c r="P64155"/>
      <c r="Q64155"/>
      <c r="R64155"/>
      <c r="S64155" s="13"/>
      <c r="W64155" s="15"/>
    </row>
    <row r="64156" spans="10:23" x14ac:dyDescent="0.3">
      <c r="J64156" s="8"/>
      <c r="K64156"/>
      <c r="L64156"/>
      <c r="M64156"/>
      <c r="N64156"/>
      <c r="O64156"/>
      <c r="P64156"/>
      <c r="Q64156"/>
      <c r="R64156"/>
      <c r="S64156" s="13"/>
      <c r="W64156" s="15"/>
    </row>
    <row r="64157" spans="10:23" x14ac:dyDescent="0.3">
      <c r="J64157" s="8"/>
      <c r="K64157"/>
      <c r="L64157"/>
      <c r="M64157"/>
      <c r="N64157"/>
      <c r="O64157"/>
      <c r="P64157"/>
      <c r="Q64157"/>
      <c r="R64157"/>
      <c r="S64157" s="13"/>
      <c r="W64157" s="15"/>
    </row>
    <row r="64158" spans="10:23" x14ac:dyDescent="0.3">
      <c r="J64158" s="8"/>
      <c r="K64158"/>
      <c r="L64158"/>
      <c r="M64158"/>
      <c r="N64158"/>
      <c r="O64158"/>
      <c r="P64158"/>
      <c r="Q64158"/>
      <c r="R64158"/>
      <c r="S64158" s="13"/>
      <c r="W64158" s="15"/>
    </row>
    <row r="64159" spans="10:23" x14ac:dyDescent="0.3">
      <c r="J64159" s="8"/>
      <c r="K64159"/>
      <c r="L64159"/>
      <c r="M64159"/>
      <c r="N64159"/>
      <c r="O64159"/>
      <c r="P64159"/>
      <c r="Q64159"/>
      <c r="R64159"/>
      <c r="S64159" s="13"/>
      <c r="W64159" s="15"/>
    </row>
    <row r="64160" spans="10:23" x14ac:dyDescent="0.3">
      <c r="J64160" s="8"/>
      <c r="K64160"/>
      <c r="L64160"/>
      <c r="M64160"/>
      <c r="N64160"/>
      <c r="O64160"/>
      <c r="P64160"/>
      <c r="Q64160"/>
      <c r="R64160"/>
      <c r="S64160" s="13"/>
      <c r="W64160" s="15"/>
    </row>
    <row r="64161" spans="10:23" x14ac:dyDescent="0.3">
      <c r="J64161" s="8"/>
      <c r="K64161"/>
      <c r="L64161"/>
      <c r="M64161"/>
      <c r="N64161"/>
      <c r="O64161"/>
      <c r="P64161"/>
      <c r="Q64161"/>
      <c r="R64161"/>
      <c r="S64161" s="13"/>
      <c r="W64161" s="15"/>
    </row>
    <row r="64162" spans="10:23" x14ac:dyDescent="0.3">
      <c r="J64162" s="8"/>
      <c r="K64162"/>
      <c r="L64162"/>
      <c r="M64162"/>
      <c r="N64162"/>
      <c r="O64162"/>
      <c r="P64162"/>
      <c r="Q64162"/>
      <c r="R64162"/>
      <c r="S64162" s="13"/>
      <c r="W64162" s="15"/>
    </row>
    <row r="64163" spans="10:23" x14ac:dyDescent="0.3">
      <c r="J64163" s="8"/>
      <c r="K64163"/>
      <c r="L64163"/>
      <c r="M64163"/>
      <c r="N64163"/>
      <c r="O64163"/>
      <c r="P64163"/>
      <c r="Q64163"/>
      <c r="R64163"/>
      <c r="S64163" s="13"/>
      <c r="W64163" s="15"/>
    </row>
    <row r="64164" spans="10:23" x14ac:dyDescent="0.3">
      <c r="J64164" s="8"/>
      <c r="K64164"/>
      <c r="L64164"/>
      <c r="M64164"/>
      <c r="N64164"/>
      <c r="O64164"/>
      <c r="P64164"/>
      <c r="Q64164"/>
      <c r="R64164"/>
      <c r="S64164" s="13"/>
      <c r="W64164" s="15"/>
    </row>
    <row r="64165" spans="10:23" x14ac:dyDescent="0.3">
      <c r="J64165" s="8"/>
      <c r="K64165"/>
      <c r="L64165"/>
      <c r="M64165"/>
      <c r="N64165"/>
      <c r="O64165"/>
      <c r="P64165"/>
      <c r="Q64165"/>
      <c r="R64165"/>
      <c r="S64165" s="13"/>
      <c r="W64165" s="15"/>
    </row>
    <row r="64166" spans="10:23" x14ac:dyDescent="0.3">
      <c r="J64166" s="8"/>
      <c r="K64166"/>
      <c r="L64166"/>
      <c r="M64166"/>
      <c r="N64166"/>
      <c r="O64166"/>
      <c r="P64166"/>
      <c r="Q64166"/>
      <c r="R64166"/>
      <c r="S64166" s="13"/>
      <c r="W64166" s="15"/>
    </row>
    <row r="64167" spans="10:23" x14ac:dyDescent="0.3">
      <c r="J64167" s="8"/>
      <c r="K64167"/>
      <c r="L64167"/>
      <c r="M64167"/>
      <c r="N64167"/>
      <c r="O64167"/>
      <c r="P64167"/>
      <c r="Q64167"/>
      <c r="R64167"/>
      <c r="S64167" s="13"/>
      <c r="W64167" s="15"/>
    </row>
    <row r="64168" spans="10:23" x14ac:dyDescent="0.3">
      <c r="J64168" s="8"/>
      <c r="K64168"/>
      <c r="L64168"/>
      <c r="M64168"/>
      <c r="N64168"/>
      <c r="O64168"/>
      <c r="P64168"/>
      <c r="Q64168"/>
      <c r="R64168"/>
      <c r="S64168" s="13"/>
      <c r="W64168" s="15"/>
    </row>
    <row r="64169" spans="10:23" x14ac:dyDescent="0.3">
      <c r="J64169" s="8"/>
      <c r="K64169"/>
      <c r="L64169"/>
      <c r="M64169"/>
      <c r="N64169"/>
      <c r="O64169"/>
      <c r="P64169"/>
      <c r="Q64169"/>
      <c r="R64169"/>
      <c r="S64169" s="13"/>
      <c r="W64169" s="15"/>
    </row>
    <row r="64170" spans="10:23" x14ac:dyDescent="0.3">
      <c r="J64170" s="8"/>
      <c r="K64170"/>
      <c r="L64170"/>
      <c r="M64170"/>
      <c r="N64170"/>
      <c r="O64170"/>
      <c r="P64170"/>
      <c r="Q64170"/>
      <c r="R64170"/>
      <c r="S64170" s="13"/>
      <c r="W64170" s="15"/>
    </row>
    <row r="64171" spans="10:23" x14ac:dyDescent="0.3">
      <c r="J64171" s="8"/>
      <c r="K64171"/>
      <c r="L64171"/>
      <c r="M64171"/>
      <c r="N64171"/>
      <c r="O64171"/>
      <c r="P64171"/>
      <c r="Q64171"/>
      <c r="R64171"/>
      <c r="S64171" s="13"/>
      <c r="W64171" s="15"/>
    </row>
    <row r="64172" spans="10:23" x14ac:dyDescent="0.3">
      <c r="J64172" s="8"/>
      <c r="K64172"/>
      <c r="L64172"/>
      <c r="M64172"/>
      <c r="N64172"/>
      <c r="O64172"/>
      <c r="P64172"/>
      <c r="Q64172"/>
      <c r="R64172"/>
      <c r="S64172" s="13"/>
      <c r="W64172" s="15"/>
    </row>
    <row r="64173" spans="10:23" x14ac:dyDescent="0.3">
      <c r="J64173" s="8"/>
      <c r="K64173"/>
      <c r="L64173"/>
      <c r="M64173"/>
      <c r="N64173"/>
      <c r="O64173"/>
      <c r="P64173"/>
      <c r="Q64173"/>
      <c r="R64173"/>
      <c r="S64173" s="13"/>
      <c r="W64173" s="15"/>
    </row>
    <row r="64174" spans="10:23" x14ac:dyDescent="0.3">
      <c r="J64174" s="8"/>
      <c r="K64174"/>
      <c r="L64174"/>
      <c r="M64174"/>
      <c r="N64174"/>
      <c r="O64174"/>
      <c r="P64174"/>
      <c r="Q64174"/>
      <c r="R64174"/>
      <c r="S64174" s="13"/>
      <c r="W64174" s="15"/>
    </row>
    <row r="64175" spans="10:23" x14ac:dyDescent="0.3">
      <c r="J64175" s="8"/>
      <c r="K64175"/>
      <c r="L64175"/>
      <c r="M64175"/>
      <c r="N64175"/>
      <c r="O64175"/>
      <c r="P64175"/>
      <c r="Q64175"/>
      <c r="R64175"/>
      <c r="S64175" s="13"/>
      <c r="W64175" s="15"/>
    </row>
    <row r="64176" spans="10:23" x14ac:dyDescent="0.3">
      <c r="J64176" s="8"/>
      <c r="K64176"/>
      <c r="L64176"/>
      <c r="M64176"/>
      <c r="N64176"/>
      <c r="O64176"/>
      <c r="P64176"/>
      <c r="Q64176"/>
      <c r="R64176"/>
      <c r="S64176" s="13"/>
      <c r="W64176" s="15"/>
    </row>
    <row r="64177" spans="10:23" x14ac:dyDescent="0.3">
      <c r="J64177" s="8"/>
      <c r="K64177"/>
      <c r="L64177"/>
      <c r="M64177"/>
      <c r="N64177"/>
      <c r="O64177"/>
      <c r="P64177"/>
      <c r="Q64177"/>
      <c r="R64177"/>
      <c r="S64177" s="13"/>
      <c r="W64177" s="15"/>
    </row>
    <row r="64178" spans="10:23" x14ac:dyDescent="0.3">
      <c r="J64178" s="8"/>
      <c r="K64178"/>
      <c r="L64178"/>
      <c r="M64178"/>
      <c r="N64178"/>
      <c r="O64178"/>
      <c r="P64178"/>
      <c r="Q64178"/>
      <c r="R64178"/>
      <c r="S64178" s="13"/>
      <c r="W64178" s="15"/>
    </row>
    <row r="64179" spans="10:23" x14ac:dyDescent="0.3">
      <c r="J64179" s="8"/>
      <c r="K64179"/>
      <c r="L64179"/>
      <c r="M64179"/>
      <c r="N64179"/>
      <c r="O64179"/>
      <c r="P64179"/>
      <c r="Q64179"/>
      <c r="R64179"/>
      <c r="S64179" s="13"/>
      <c r="W64179" s="15"/>
    </row>
    <row r="64180" spans="10:23" x14ac:dyDescent="0.3">
      <c r="J64180" s="8"/>
      <c r="K64180"/>
      <c r="L64180"/>
      <c r="M64180"/>
      <c r="N64180"/>
      <c r="O64180"/>
      <c r="P64180"/>
      <c r="Q64180"/>
      <c r="R64180"/>
      <c r="S64180" s="13"/>
      <c r="W64180" s="15"/>
    </row>
    <row r="64181" spans="10:23" x14ac:dyDescent="0.3">
      <c r="J64181" s="8"/>
      <c r="K64181"/>
      <c r="L64181"/>
      <c r="M64181"/>
      <c r="N64181"/>
      <c r="O64181"/>
      <c r="P64181"/>
      <c r="Q64181"/>
      <c r="R64181"/>
      <c r="S64181" s="13"/>
      <c r="W64181" s="15"/>
    </row>
    <row r="64182" spans="10:23" x14ac:dyDescent="0.3">
      <c r="J64182" s="8"/>
      <c r="K64182"/>
      <c r="L64182"/>
      <c r="M64182"/>
      <c r="N64182"/>
      <c r="O64182"/>
      <c r="P64182"/>
      <c r="Q64182"/>
      <c r="R64182"/>
      <c r="S64182" s="13"/>
      <c r="W64182" s="15"/>
    </row>
    <row r="64183" spans="10:23" x14ac:dyDescent="0.3">
      <c r="J64183" s="8"/>
      <c r="K64183"/>
      <c r="L64183"/>
      <c r="M64183"/>
      <c r="N64183"/>
      <c r="O64183"/>
      <c r="P64183"/>
      <c r="Q64183"/>
      <c r="R64183"/>
      <c r="S64183" s="13"/>
      <c r="W64183" s="15"/>
    </row>
    <row r="64184" spans="10:23" x14ac:dyDescent="0.3">
      <c r="J64184" s="8"/>
      <c r="K64184"/>
      <c r="L64184"/>
      <c r="M64184"/>
      <c r="N64184"/>
      <c r="O64184"/>
      <c r="P64184"/>
      <c r="Q64184"/>
      <c r="R64184"/>
      <c r="S64184" s="13"/>
      <c r="W64184" s="15"/>
    </row>
    <row r="64185" spans="10:23" x14ac:dyDescent="0.3">
      <c r="J64185" s="8"/>
      <c r="K64185"/>
      <c r="L64185"/>
      <c r="M64185"/>
      <c r="N64185"/>
      <c r="O64185"/>
      <c r="P64185"/>
      <c r="Q64185"/>
      <c r="R64185"/>
      <c r="S64185" s="13"/>
      <c r="W64185" s="15"/>
    </row>
    <row r="64186" spans="10:23" x14ac:dyDescent="0.3">
      <c r="J64186" s="8"/>
      <c r="K64186"/>
      <c r="L64186"/>
      <c r="M64186"/>
      <c r="N64186"/>
      <c r="O64186"/>
      <c r="P64186"/>
      <c r="Q64186"/>
      <c r="R64186"/>
      <c r="S64186" s="13"/>
      <c r="W64186" s="15"/>
    </row>
    <row r="64187" spans="10:23" x14ac:dyDescent="0.3">
      <c r="J64187" s="8"/>
      <c r="K64187"/>
      <c r="L64187"/>
      <c r="M64187"/>
      <c r="N64187"/>
      <c r="O64187"/>
      <c r="P64187"/>
      <c r="Q64187"/>
      <c r="R64187"/>
      <c r="S64187" s="13"/>
      <c r="W64187" s="15"/>
    </row>
    <row r="64188" spans="10:23" x14ac:dyDescent="0.3">
      <c r="J64188" s="8"/>
      <c r="K64188"/>
      <c r="L64188"/>
      <c r="M64188"/>
      <c r="N64188"/>
      <c r="O64188"/>
      <c r="P64188"/>
      <c r="Q64188"/>
      <c r="R64188"/>
      <c r="S64188" s="13"/>
      <c r="W64188" s="15"/>
    </row>
    <row r="64189" spans="10:23" x14ac:dyDescent="0.3">
      <c r="J64189" s="8"/>
      <c r="K64189"/>
      <c r="L64189"/>
      <c r="M64189"/>
      <c r="N64189"/>
      <c r="O64189"/>
      <c r="P64189"/>
      <c r="Q64189"/>
      <c r="R64189"/>
      <c r="S64189" s="13"/>
      <c r="W64189" s="15"/>
    </row>
    <row r="64190" spans="10:23" x14ac:dyDescent="0.3">
      <c r="J64190" s="8"/>
      <c r="K64190"/>
      <c r="L64190"/>
      <c r="M64190"/>
      <c r="N64190"/>
      <c r="O64190"/>
      <c r="P64190"/>
      <c r="Q64190"/>
      <c r="R64190"/>
      <c r="S64190" s="13"/>
      <c r="W64190" s="15"/>
    </row>
    <row r="64191" spans="10:23" x14ac:dyDescent="0.3">
      <c r="J64191" s="8"/>
      <c r="K64191"/>
      <c r="L64191"/>
      <c r="M64191"/>
      <c r="N64191"/>
      <c r="O64191"/>
      <c r="P64191"/>
      <c r="Q64191"/>
      <c r="R64191"/>
      <c r="S64191" s="13"/>
      <c r="W64191" s="15"/>
    </row>
    <row r="64192" spans="10:23" x14ac:dyDescent="0.3">
      <c r="J64192" s="8"/>
      <c r="K64192"/>
      <c r="L64192"/>
      <c r="M64192"/>
      <c r="N64192"/>
      <c r="O64192"/>
      <c r="P64192"/>
      <c r="Q64192"/>
      <c r="R64192"/>
      <c r="S64192" s="13"/>
      <c r="W64192" s="15"/>
    </row>
    <row r="64193" spans="10:23" x14ac:dyDescent="0.3">
      <c r="J64193" s="8"/>
      <c r="K64193"/>
      <c r="L64193"/>
      <c r="M64193"/>
      <c r="N64193"/>
      <c r="O64193"/>
      <c r="P64193"/>
      <c r="Q64193"/>
      <c r="R64193"/>
      <c r="S64193" s="13"/>
      <c r="W64193" s="15"/>
    </row>
    <row r="64194" spans="10:23" x14ac:dyDescent="0.3">
      <c r="J64194" s="8"/>
      <c r="K64194"/>
      <c r="L64194"/>
      <c r="M64194"/>
      <c r="N64194"/>
      <c r="O64194"/>
      <c r="P64194"/>
      <c r="Q64194"/>
      <c r="R64194"/>
      <c r="S64194" s="13"/>
      <c r="W64194" s="15"/>
    </row>
    <row r="64195" spans="10:23" x14ac:dyDescent="0.3">
      <c r="J64195" s="8"/>
      <c r="K64195"/>
      <c r="L64195"/>
      <c r="M64195"/>
      <c r="N64195"/>
      <c r="O64195"/>
      <c r="P64195"/>
      <c r="Q64195"/>
      <c r="R64195"/>
      <c r="S64195" s="13"/>
      <c r="W64195" s="15"/>
    </row>
    <row r="64196" spans="10:23" x14ac:dyDescent="0.3">
      <c r="J64196" s="8"/>
      <c r="K64196"/>
      <c r="L64196"/>
      <c r="M64196"/>
      <c r="N64196"/>
      <c r="O64196"/>
      <c r="P64196"/>
      <c r="Q64196"/>
      <c r="R64196"/>
      <c r="S64196" s="13"/>
      <c r="W64196" s="15"/>
    </row>
    <row r="64197" spans="10:23" x14ac:dyDescent="0.3">
      <c r="J64197" s="8"/>
      <c r="K64197"/>
      <c r="L64197"/>
      <c r="M64197"/>
      <c r="N64197"/>
      <c r="O64197"/>
      <c r="P64197"/>
      <c r="Q64197"/>
      <c r="R64197"/>
      <c r="S64197" s="13"/>
      <c r="W64197" s="15"/>
    </row>
    <row r="64198" spans="10:23" x14ac:dyDescent="0.3">
      <c r="J64198" s="8"/>
      <c r="K64198"/>
      <c r="L64198"/>
      <c r="M64198"/>
      <c r="N64198"/>
      <c r="O64198"/>
      <c r="P64198"/>
      <c r="Q64198"/>
      <c r="R64198"/>
      <c r="S64198" s="13"/>
      <c r="W64198" s="15"/>
    </row>
    <row r="64199" spans="10:23" x14ac:dyDescent="0.3">
      <c r="J64199" s="8"/>
      <c r="K64199"/>
      <c r="L64199"/>
      <c r="M64199"/>
      <c r="N64199"/>
      <c r="O64199"/>
      <c r="P64199"/>
      <c r="Q64199"/>
      <c r="R64199"/>
      <c r="S64199" s="13"/>
      <c r="W64199" s="15"/>
    </row>
    <row r="64200" spans="10:23" x14ac:dyDescent="0.3">
      <c r="J64200" s="8"/>
      <c r="K64200"/>
      <c r="L64200"/>
      <c r="M64200"/>
      <c r="N64200"/>
      <c r="O64200"/>
      <c r="P64200"/>
      <c r="Q64200"/>
      <c r="R64200"/>
      <c r="S64200" s="13"/>
      <c r="W64200" s="15"/>
    </row>
    <row r="64201" spans="10:23" x14ac:dyDescent="0.3">
      <c r="J64201" s="8"/>
      <c r="K64201"/>
      <c r="L64201"/>
      <c r="M64201"/>
      <c r="N64201"/>
      <c r="O64201"/>
      <c r="P64201"/>
      <c r="Q64201"/>
      <c r="R64201"/>
      <c r="S64201" s="13"/>
      <c r="W64201" s="15"/>
    </row>
    <row r="64202" spans="10:23" x14ac:dyDescent="0.3">
      <c r="J64202" s="8"/>
      <c r="K64202"/>
      <c r="L64202"/>
      <c r="M64202"/>
      <c r="N64202"/>
      <c r="O64202"/>
      <c r="P64202"/>
      <c r="Q64202"/>
      <c r="R64202"/>
      <c r="S64202" s="13"/>
      <c r="W64202" s="15"/>
    </row>
    <row r="64203" spans="10:23" x14ac:dyDescent="0.3">
      <c r="J64203" s="8"/>
      <c r="K64203"/>
      <c r="L64203"/>
      <c r="M64203"/>
      <c r="N64203"/>
      <c r="O64203"/>
      <c r="P64203"/>
      <c r="Q64203"/>
      <c r="R64203"/>
      <c r="S64203" s="13"/>
      <c r="W64203" s="15"/>
    </row>
    <row r="64204" spans="10:23" x14ac:dyDescent="0.3">
      <c r="J64204" s="8"/>
      <c r="K64204"/>
      <c r="L64204"/>
      <c r="M64204"/>
      <c r="N64204"/>
      <c r="O64204"/>
      <c r="P64204"/>
      <c r="Q64204"/>
      <c r="R64204"/>
      <c r="S64204" s="13"/>
      <c r="W64204" s="15"/>
    </row>
    <row r="64205" spans="10:23" x14ac:dyDescent="0.3">
      <c r="J64205" s="8"/>
      <c r="K64205"/>
      <c r="L64205"/>
      <c r="M64205"/>
      <c r="N64205"/>
      <c r="O64205"/>
      <c r="P64205"/>
      <c r="Q64205"/>
      <c r="R64205"/>
      <c r="S64205" s="13"/>
      <c r="W64205" s="15"/>
    </row>
    <row r="64206" spans="10:23" x14ac:dyDescent="0.3">
      <c r="J64206" s="8"/>
      <c r="K64206"/>
      <c r="L64206"/>
      <c r="M64206"/>
      <c r="N64206"/>
      <c r="O64206"/>
      <c r="P64206"/>
      <c r="Q64206"/>
      <c r="R64206"/>
      <c r="S64206" s="13"/>
      <c r="W64206" s="15"/>
    </row>
    <row r="64207" spans="10:23" x14ac:dyDescent="0.3">
      <c r="J64207" s="8"/>
      <c r="K64207"/>
      <c r="L64207"/>
      <c r="M64207"/>
      <c r="N64207"/>
      <c r="O64207"/>
      <c r="P64207"/>
      <c r="Q64207"/>
      <c r="R64207"/>
      <c r="S64207" s="13"/>
      <c r="W64207" s="15"/>
    </row>
    <row r="64208" spans="10:23" x14ac:dyDescent="0.3">
      <c r="J64208" s="8"/>
      <c r="K64208"/>
      <c r="L64208"/>
      <c r="M64208"/>
      <c r="N64208"/>
      <c r="O64208"/>
      <c r="P64208"/>
      <c r="Q64208"/>
      <c r="R64208"/>
      <c r="S64208" s="13"/>
      <c r="W64208" s="15"/>
    </row>
    <row r="64209" spans="10:23" x14ac:dyDescent="0.3">
      <c r="J64209" s="8"/>
      <c r="K64209"/>
      <c r="L64209"/>
      <c r="M64209"/>
      <c r="N64209"/>
      <c r="O64209"/>
      <c r="P64209"/>
      <c r="Q64209"/>
      <c r="R64209"/>
      <c r="S64209" s="13"/>
      <c r="W64209" s="15"/>
    </row>
    <row r="64210" spans="10:23" x14ac:dyDescent="0.3">
      <c r="J64210" s="8"/>
      <c r="K64210"/>
      <c r="L64210"/>
      <c r="M64210"/>
      <c r="N64210"/>
      <c r="O64210"/>
      <c r="P64210"/>
      <c r="Q64210"/>
      <c r="R64210"/>
      <c r="S64210" s="13"/>
      <c r="W64210" s="15"/>
    </row>
    <row r="64211" spans="10:23" x14ac:dyDescent="0.3">
      <c r="J64211" s="8"/>
      <c r="K64211"/>
      <c r="L64211"/>
      <c r="M64211"/>
      <c r="N64211"/>
      <c r="O64211"/>
      <c r="P64211"/>
      <c r="Q64211"/>
      <c r="R64211"/>
      <c r="S64211" s="13"/>
      <c r="W64211" s="15"/>
    </row>
    <row r="64212" spans="10:23" x14ac:dyDescent="0.3">
      <c r="J64212" s="8"/>
      <c r="K64212"/>
      <c r="L64212"/>
      <c r="M64212"/>
      <c r="N64212"/>
      <c r="O64212"/>
      <c r="P64212"/>
      <c r="Q64212"/>
      <c r="R64212"/>
      <c r="S64212" s="13"/>
      <c r="W64212" s="15"/>
    </row>
    <row r="64213" spans="10:23" x14ac:dyDescent="0.3">
      <c r="J64213" s="8"/>
      <c r="K64213"/>
      <c r="L64213"/>
      <c r="M64213"/>
      <c r="N64213"/>
      <c r="O64213"/>
      <c r="P64213"/>
      <c r="Q64213"/>
      <c r="R64213"/>
      <c r="S64213" s="13"/>
      <c r="W64213" s="15"/>
    </row>
    <row r="64214" spans="10:23" x14ac:dyDescent="0.3">
      <c r="J64214" s="8"/>
      <c r="K64214"/>
      <c r="L64214"/>
      <c r="M64214"/>
      <c r="N64214"/>
      <c r="O64214"/>
      <c r="P64214"/>
      <c r="Q64214"/>
      <c r="R64214"/>
      <c r="S64214" s="13"/>
      <c r="W64214" s="15"/>
    </row>
    <row r="64215" spans="10:23" x14ac:dyDescent="0.3">
      <c r="J64215" s="8"/>
      <c r="K64215"/>
      <c r="L64215"/>
      <c r="M64215"/>
      <c r="N64215"/>
      <c r="O64215"/>
      <c r="P64215"/>
      <c r="Q64215"/>
      <c r="R64215"/>
      <c r="S64215" s="13"/>
      <c r="W64215" s="15"/>
    </row>
    <row r="64216" spans="10:23" x14ac:dyDescent="0.3">
      <c r="J64216" s="8"/>
      <c r="K64216"/>
      <c r="L64216"/>
      <c r="M64216"/>
      <c r="N64216"/>
      <c r="O64216"/>
      <c r="P64216"/>
      <c r="Q64216"/>
      <c r="R64216"/>
      <c r="S64216" s="13"/>
      <c r="W64216" s="15"/>
    </row>
    <row r="64217" spans="10:23" x14ac:dyDescent="0.3">
      <c r="J64217" s="8"/>
      <c r="K64217"/>
      <c r="L64217"/>
      <c r="M64217"/>
      <c r="N64217"/>
      <c r="O64217"/>
      <c r="P64217"/>
      <c r="Q64217"/>
      <c r="R64217"/>
      <c r="S64217" s="13"/>
      <c r="W64217" s="15"/>
    </row>
    <row r="64218" spans="10:23" x14ac:dyDescent="0.3">
      <c r="J64218" s="8"/>
      <c r="K64218"/>
      <c r="L64218"/>
      <c r="M64218"/>
      <c r="N64218"/>
      <c r="O64218"/>
      <c r="P64218"/>
      <c r="Q64218"/>
      <c r="R64218"/>
      <c r="S64218" s="13"/>
      <c r="W64218" s="15"/>
    </row>
    <row r="64219" spans="10:23" x14ac:dyDescent="0.3">
      <c r="J64219" s="8"/>
      <c r="K64219"/>
      <c r="L64219"/>
      <c r="M64219"/>
      <c r="N64219"/>
      <c r="O64219"/>
      <c r="P64219"/>
      <c r="Q64219"/>
      <c r="R64219"/>
      <c r="S64219" s="13"/>
      <c r="W64219" s="15"/>
    </row>
    <row r="64220" spans="10:23" x14ac:dyDescent="0.3">
      <c r="J64220" s="8"/>
      <c r="K64220"/>
      <c r="L64220"/>
      <c r="M64220"/>
      <c r="N64220"/>
      <c r="O64220"/>
      <c r="P64220"/>
      <c r="Q64220"/>
      <c r="R64220"/>
      <c r="S64220" s="13"/>
      <c r="W64220" s="15"/>
    </row>
    <row r="64221" spans="10:23" x14ac:dyDescent="0.3">
      <c r="J64221" s="8"/>
      <c r="K64221"/>
      <c r="L64221"/>
      <c r="M64221"/>
      <c r="N64221"/>
      <c r="O64221"/>
      <c r="P64221"/>
      <c r="Q64221"/>
      <c r="R64221"/>
      <c r="S64221" s="13"/>
      <c r="W64221" s="15"/>
    </row>
    <row r="64222" spans="10:23" x14ac:dyDescent="0.3">
      <c r="J64222" s="8"/>
      <c r="K64222"/>
      <c r="L64222"/>
      <c r="M64222"/>
      <c r="N64222"/>
      <c r="O64222"/>
      <c r="P64222"/>
      <c r="Q64222"/>
      <c r="R64222"/>
      <c r="S64222" s="13"/>
      <c r="W64222" s="15"/>
    </row>
    <row r="64223" spans="10:23" x14ac:dyDescent="0.3">
      <c r="J64223" s="8"/>
      <c r="K64223"/>
      <c r="L64223"/>
      <c r="M64223"/>
      <c r="N64223"/>
      <c r="O64223"/>
      <c r="P64223"/>
      <c r="Q64223"/>
      <c r="R64223"/>
      <c r="S64223" s="13"/>
      <c r="W64223" s="15"/>
    </row>
    <row r="64224" spans="10:23" x14ac:dyDescent="0.3">
      <c r="J64224" s="8"/>
      <c r="K64224"/>
      <c r="L64224"/>
      <c r="M64224"/>
      <c r="N64224"/>
      <c r="O64224"/>
      <c r="P64224"/>
      <c r="Q64224"/>
      <c r="R64224"/>
      <c r="S64224" s="13"/>
      <c r="W64224" s="15"/>
    </row>
    <row r="64225" spans="10:23" x14ac:dyDescent="0.3">
      <c r="J64225" s="8"/>
      <c r="K64225"/>
      <c r="L64225"/>
      <c r="M64225"/>
      <c r="N64225"/>
      <c r="O64225"/>
      <c r="P64225"/>
      <c r="Q64225"/>
      <c r="R64225"/>
      <c r="S64225" s="13"/>
      <c r="W64225" s="15"/>
    </row>
    <row r="64226" spans="10:23" x14ac:dyDescent="0.3">
      <c r="J64226" s="8"/>
      <c r="K64226"/>
      <c r="L64226"/>
      <c r="M64226"/>
      <c r="N64226"/>
      <c r="O64226"/>
      <c r="P64226"/>
      <c r="Q64226"/>
      <c r="R64226"/>
      <c r="S64226" s="13"/>
      <c r="W64226" s="15"/>
    </row>
    <row r="64227" spans="10:23" x14ac:dyDescent="0.3">
      <c r="J64227" s="8"/>
      <c r="K64227"/>
      <c r="L64227"/>
      <c r="M64227"/>
      <c r="N64227"/>
      <c r="O64227"/>
      <c r="P64227"/>
      <c r="Q64227"/>
      <c r="R64227"/>
      <c r="S64227" s="13"/>
      <c r="W64227" s="15"/>
    </row>
    <row r="64228" spans="10:23" x14ac:dyDescent="0.3">
      <c r="J64228" s="8"/>
      <c r="K64228"/>
      <c r="L64228"/>
      <c r="M64228"/>
      <c r="N64228"/>
      <c r="O64228"/>
      <c r="P64228"/>
      <c r="Q64228"/>
      <c r="R64228"/>
      <c r="S64228" s="13"/>
      <c r="W64228" s="15"/>
    </row>
    <row r="64229" spans="10:23" x14ac:dyDescent="0.3">
      <c r="J64229" s="8"/>
      <c r="K64229"/>
      <c r="L64229"/>
      <c r="M64229"/>
      <c r="N64229"/>
      <c r="O64229"/>
      <c r="P64229"/>
      <c r="Q64229"/>
      <c r="R64229"/>
      <c r="S64229" s="13"/>
      <c r="W64229" s="15"/>
    </row>
    <row r="64230" spans="10:23" x14ac:dyDescent="0.3">
      <c r="J64230" s="8"/>
      <c r="K64230"/>
      <c r="L64230"/>
      <c r="M64230"/>
      <c r="N64230"/>
      <c r="O64230"/>
      <c r="P64230"/>
      <c r="Q64230"/>
      <c r="R64230"/>
      <c r="S64230" s="13"/>
      <c r="W64230" s="15"/>
    </row>
    <row r="64231" spans="10:23" x14ac:dyDescent="0.3">
      <c r="J64231" s="8"/>
      <c r="K64231"/>
      <c r="L64231"/>
      <c r="M64231"/>
      <c r="N64231"/>
      <c r="O64231"/>
      <c r="P64231"/>
      <c r="Q64231"/>
      <c r="R64231"/>
      <c r="S64231" s="13"/>
      <c r="W64231" s="15"/>
    </row>
    <row r="64232" spans="10:23" x14ac:dyDescent="0.3">
      <c r="J64232" s="8"/>
      <c r="K64232"/>
      <c r="L64232"/>
      <c r="M64232"/>
      <c r="N64232"/>
      <c r="O64232"/>
      <c r="P64232"/>
      <c r="Q64232"/>
      <c r="R64232"/>
      <c r="S64232" s="13"/>
      <c r="W64232" s="15"/>
    </row>
    <row r="64233" spans="10:23" x14ac:dyDescent="0.3">
      <c r="J64233" s="8"/>
      <c r="K64233"/>
      <c r="L64233"/>
      <c r="M64233"/>
      <c r="N64233"/>
      <c r="O64233"/>
      <c r="P64233"/>
      <c r="Q64233"/>
      <c r="R64233"/>
      <c r="S64233" s="13"/>
      <c r="W64233" s="15"/>
    </row>
    <row r="64234" spans="10:23" x14ac:dyDescent="0.3">
      <c r="J64234" s="8"/>
      <c r="K64234"/>
      <c r="L64234"/>
      <c r="M64234"/>
      <c r="N64234"/>
      <c r="O64234"/>
      <c r="P64234"/>
      <c r="Q64234"/>
      <c r="R64234"/>
      <c r="S64234" s="13"/>
      <c r="W64234" s="15"/>
    </row>
    <row r="64235" spans="10:23" x14ac:dyDescent="0.3">
      <c r="J64235" s="8"/>
      <c r="K64235"/>
      <c r="L64235"/>
      <c r="M64235"/>
      <c r="N64235"/>
      <c r="O64235"/>
      <c r="P64235"/>
      <c r="Q64235"/>
      <c r="R64235"/>
      <c r="S64235" s="13"/>
      <c r="W64235" s="15"/>
    </row>
    <row r="64236" spans="10:23" x14ac:dyDescent="0.3">
      <c r="J64236" s="8"/>
      <c r="K64236"/>
      <c r="L64236"/>
      <c r="M64236"/>
      <c r="N64236"/>
      <c r="O64236"/>
      <c r="P64236"/>
      <c r="Q64236"/>
      <c r="R64236"/>
      <c r="S64236" s="13"/>
      <c r="W64236" s="15"/>
    </row>
    <row r="64237" spans="10:23" x14ac:dyDescent="0.3">
      <c r="J64237" s="8"/>
      <c r="K64237"/>
      <c r="L64237"/>
      <c r="M64237"/>
      <c r="N64237"/>
      <c r="O64237"/>
      <c r="P64237"/>
      <c r="Q64237"/>
      <c r="R64237"/>
      <c r="S64237" s="13"/>
      <c r="W64237" s="15"/>
    </row>
    <row r="64238" spans="10:23" x14ac:dyDescent="0.3">
      <c r="J64238" s="8"/>
      <c r="K64238"/>
      <c r="L64238"/>
      <c r="M64238"/>
      <c r="N64238"/>
      <c r="O64238"/>
      <c r="P64238"/>
      <c r="Q64238"/>
      <c r="R64238"/>
      <c r="S64238" s="13"/>
      <c r="W64238" s="15"/>
    </row>
    <row r="64239" spans="10:23" x14ac:dyDescent="0.3">
      <c r="J64239" s="8"/>
      <c r="K64239"/>
      <c r="L64239"/>
      <c r="M64239"/>
      <c r="N64239"/>
      <c r="O64239"/>
      <c r="P64239"/>
      <c r="Q64239"/>
      <c r="R64239"/>
      <c r="S64239" s="13"/>
      <c r="W64239" s="15"/>
    </row>
    <row r="64240" spans="10:23" x14ac:dyDescent="0.3">
      <c r="J64240" s="8"/>
      <c r="K64240"/>
      <c r="L64240"/>
      <c r="M64240"/>
      <c r="N64240"/>
      <c r="O64240"/>
      <c r="P64240"/>
      <c r="Q64240"/>
      <c r="R64240"/>
      <c r="S64240" s="13"/>
      <c r="W64240" s="15"/>
    </row>
    <row r="64241" spans="10:23" x14ac:dyDescent="0.3">
      <c r="J64241" s="8"/>
      <c r="K64241"/>
      <c r="L64241"/>
      <c r="M64241"/>
      <c r="N64241"/>
      <c r="O64241"/>
      <c r="P64241"/>
      <c r="Q64241"/>
      <c r="R64241"/>
      <c r="S64241" s="13"/>
      <c r="W64241" s="15"/>
    </row>
    <row r="64242" spans="10:23" x14ac:dyDescent="0.3">
      <c r="J64242" s="8"/>
      <c r="K64242"/>
      <c r="L64242"/>
      <c r="M64242"/>
      <c r="N64242"/>
      <c r="O64242"/>
      <c r="P64242"/>
      <c r="Q64242"/>
      <c r="R64242"/>
      <c r="S64242" s="13"/>
      <c r="W64242" s="15"/>
    </row>
    <row r="64243" spans="10:23" x14ac:dyDescent="0.3">
      <c r="J64243" s="8"/>
      <c r="K64243"/>
      <c r="L64243"/>
      <c r="M64243"/>
      <c r="N64243"/>
      <c r="O64243"/>
      <c r="P64243"/>
      <c r="Q64243"/>
      <c r="R64243"/>
      <c r="S64243" s="13"/>
      <c r="W64243" s="15"/>
    </row>
    <row r="64244" spans="10:23" x14ac:dyDescent="0.3">
      <c r="J64244" s="8"/>
      <c r="K64244"/>
      <c r="L64244"/>
      <c r="M64244"/>
      <c r="N64244"/>
      <c r="O64244"/>
      <c r="P64244"/>
      <c r="Q64244"/>
      <c r="R64244"/>
      <c r="S64244" s="13"/>
      <c r="W64244" s="15"/>
    </row>
    <row r="64245" spans="10:23" x14ac:dyDescent="0.3">
      <c r="J64245" s="8"/>
      <c r="K64245"/>
      <c r="L64245"/>
      <c r="M64245"/>
      <c r="N64245"/>
      <c r="O64245"/>
      <c r="P64245"/>
      <c r="Q64245"/>
      <c r="R64245"/>
      <c r="S64245" s="13"/>
      <c r="W64245" s="15"/>
    </row>
    <row r="64246" spans="10:23" x14ac:dyDescent="0.3">
      <c r="J64246" s="8"/>
      <c r="K64246"/>
      <c r="L64246"/>
      <c r="M64246"/>
      <c r="N64246"/>
      <c r="O64246"/>
      <c r="P64246"/>
      <c r="Q64246"/>
      <c r="R64246"/>
      <c r="S64246" s="13"/>
      <c r="W64246" s="15"/>
    </row>
    <row r="64247" spans="10:23" x14ac:dyDescent="0.3">
      <c r="J64247" s="8"/>
      <c r="K64247"/>
      <c r="L64247"/>
      <c r="M64247"/>
      <c r="N64247"/>
      <c r="O64247"/>
      <c r="P64247"/>
      <c r="Q64247"/>
      <c r="R64247"/>
      <c r="S64247" s="13"/>
      <c r="W64247" s="15"/>
    </row>
    <row r="64248" spans="10:23" x14ac:dyDescent="0.3">
      <c r="J64248" s="8"/>
      <c r="K64248"/>
      <c r="L64248"/>
      <c r="M64248"/>
      <c r="N64248"/>
      <c r="O64248"/>
      <c r="P64248"/>
      <c r="Q64248"/>
      <c r="R64248"/>
      <c r="S64248" s="13"/>
      <c r="W64248" s="15"/>
    </row>
    <row r="64249" spans="10:23" x14ac:dyDescent="0.3">
      <c r="J64249" s="8"/>
      <c r="K64249"/>
      <c r="L64249"/>
      <c r="M64249"/>
      <c r="N64249"/>
      <c r="O64249"/>
      <c r="P64249"/>
      <c r="Q64249"/>
      <c r="R64249"/>
      <c r="S64249" s="13"/>
      <c r="W64249" s="15"/>
    </row>
    <row r="64250" spans="10:23" x14ac:dyDescent="0.3">
      <c r="J64250" s="8"/>
      <c r="K64250"/>
      <c r="L64250"/>
      <c r="M64250"/>
      <c r="N64250"/>
      <c r="O64250"/>
      <c r="P64250"/>
      <c r="Q64250"/>
      <c r="R64250"/>
      <c r="S64250" s="13"/>
      <c r="W64250" s="15"/>
    </row>
    <row r="64251" spans="10:23" x14ac:dyDescent="0.3">
      <c r="J64251" s="8"/>
      <c r="K64251"/>
      <c r="L64251"/>
      <c r="M64251"/>
      <c r="N64251"/>
      <c r="O64251"/>
      <c r="P64251"/>
      <c r="Q64251"/>
      <c r="R64251"/>
      <c r="S64251" s="13"/>
      <c r="W64251" s="15"/>
    </row>
    <row r="64252" spans="10:23" x14ac:dyDescent="0.3">
      <c r="J64252" s="8"/>
      <c r="K64252"/>
      <c r="L64252"/>
      <c r="M64252"/>
      <c r="N64252"/>
      <c r="O64252"/>
      <c r="P64252"/>
      <c r="Q64252"/>
      <c r="R64252"/>
      <c r="S64252" s="13"/>
      <c r="W64252" s="15"/>
    </row>
    <row r="64253" spans="10:23" x14ac:dyDescent="0.3">
      <c r="J64253" s="8"/>
      <c r="K64253"/>
      <c r="L64253"/>
      <c r="M64253"/>
      <c r="N64253"/>
      <c r="O64253"/>
      <c r="P64253"/>
      <c r="Q64253"/>
      <c r="R64253"/>
      <c r="S64253" s="13"/>
      <c r="W64253" s="15"/>
    </row>
    <row r="64254" spans="10:23" x14ac:dyDescent="0.3">
      <c r="J64254" s="8"/>
      <c r="K64254"/>
      <c r="L64254"/>
      <c r="M64254"/>
      <c r="N64254"/>
      <c r="O64254"/>
      <c r="P64254"/>
      <c r="Q64254"/>
      <c r="R64254"/>
      <c r="S64254" s="13"/>
      <c r="W64254" s="15"/>
    </row>
    <row r="64255" spans="10:23" x14ac:dyDescent="0.3">
      <c r="J64255" s="8"/>
      <c r="K64255"/>
      <c r="L64255"/>
      <c r="M64255"/>
      <c r="N64255"/>
      <c r="O64255"/>
      <c r="P64255"/>
      <c r="Q64255"/>
      <c r="R64255"/>
      <c r="S64255" s="13"/>
      <c r="W64255" s="15"/>
    </row>
    <row r="64256" spans="10:23" x14ac:dyDescent="0.3">
      <c r="J64256" s="8"/>
      <c r="K64256"/>
      <c r="L64256"/>
      <c r="M64256"/>
      <c r="N64256"/>
      <c r="O64256"/>
      <c r="P64256"/>
      <c r="Q64256"/>
      <c r="R64256"/>
      <c r="S64256" s="13"/>
      <c r="W64256" s="15"/>
    </row>
    <row r="64257" spans="10:23" x14ac:dyDescent="0.3">
      <c r="J64257" s="8"/>
      <c r="K64257"/>
      <c r="L64257"/>
      <c r="M64257"/>
      <c r="N64257"/>
      <c r="O64257"/>
      <c r="P64257"/>
      <c r="Q64257"/>
      <c r="R64257"/>
      <c r="S64257" s="13"/>
      <c r="W64257" s="15"/>
    </row>
    <row r="64258" spans="10:23" x14ac:dyDescent="0.3">
      <c r="J64258" s="8"/>
      <c r="K64258"/>
      <c r="L64258"/>
      <c r="M64258"/>
      <c r="N64258"/>
      <c r="O64258"/>
      <c r="P64258"/>
      <c r="Q64258"/>
      <c r="R64258"/>
      <c r="S64258" s="13"/>
      <c r="W64258" s="15"/>
    </row>
    <row r="64259" spans="10:23" x14ac:dyDescent="0.3">
      <c r="J64259" s="8"/>
      <c r="K64259"/>
      <c r="L64259"/>
      <c r="M64259"/>
      <c r="N64259"/>
      <c r="O64259"/>
      <c r="P64259"/>
      <c r="Q64259"/>
      <c r="R64259"/>
      <c r="S64259" s="13"/>
      <c r="W64259" s="15"/>
    </row>
    <row r="64260" spans="10:23" x14ac:dyDescent="0.3">
      <c r="J64260" s="8"/>
      <c r="K64260"/>
      <c r="L64260"/>
      <c r="M64260"/>
      <c r="N64260"/>
      <c r="O64260"/>
      <c r="P64260"/>
      <c r="Q64260"/>
      <c r="R64260"/>
      <c r="S64260" s="13"/>
      <c r="W64260" s="15"/>
    </row>
    <row r="64261" spans="10:23" x14ac:dyDescent="0.3">
      <c r="J64261" s="8"/>
      <c r="K64261"/>
      <c r="L64261"/>
      <c r="M64261"/>
      <c r="N64261"/>
      <c r="O64261"/>
      <c r="P64261"/>
      <c r="Q64261"/>
      <c r="R64261"/>
      <c r="S64261" s="13"/>
      <c r="W64261" s="15"/>
    </row>
    <row r="64262" spans="10:23" x14ac:dyDescent="0.3">
      <c r="J64262" s="8"/>
      <c r="K64262"/>
      <c r="L64262"/>
      <c r="M64262"/>
      <c r="N64262"/>
      <c r="O64262"/>
      <c r="P64262"/>
      <c r="Q64262"/>
      <c r="R64262"/>
      <c r="S64262" s="13"/>
      <c r="W64262" s="15"/>
    </row>
    <row r="64263" spans="10:23" x14ac:dyDescent="0.3">
      <c r="J64263" s="8"/>
      <c r="K64263"/>
      <c r="L64263"/>
      <c r="M64263"/>
      <c r="N64263"/>
      <c r="O64263"/>
      <c r="P64263"/>
      <c r="Q64263"/>
      <c r="R64263"/>
      <c r="S64263" s="13"/>
      <c r="W64263" s="15"/>
    </row>
    <row r="64264" spans="10:23" x14ac:dyDescent="0.3">
      <c r="J64264" s="8"/>
      <c r="K64264"/>
      <c r="L64264"/>
      <c r="M64264"/>
      <c r="N64264"/>
      <c r="O64264"/>
      <c r="P64264"/>
      <c r="Q64264"/>
      <c r="R64264"/>
      <c r="S64264" s="13"/>
      <c r="W64264" s="15"/>
    </row>
    <row r="64265" spans="10:23" x14ac:dyDescent="0.3">
      <c r="J64265" s="8"/>
      <c r="K64265"/>
      <c r="L64265"/>
      <c r="M64265"/>
      <c r="N64265"/>
      <c r="O64265"/>
      <c r="P64265"/>
      <c r="Q64265"/>
      <c r="R64265"/>
      <c r="S64265" s="13"/>
      <c r="W64265" s="15"/>
    </row>
    <row r="64266" spans="10:23" x14ac:dyDescent="0.3">
      <c r="J64266" s="8"/>
      <c r="K64266"/>
      <c r="L64266"/>
      <c r="M64266"/>
      <c r="N64266"/>
      <c r="O64266"/>
      <c r="P64266"/>
      <c r="Q64266"/>
      <c r="R64266"/>
      <c r="S64266" s="13"/>
      <c r="W64266" s="15"/>
    </row>
    <row r="64267" spans="10:23" x14ac:dyDescent="0.3">
      <c r="J64267" s="8"/>
      <c r="K64267"/>
      <c r="L64267"/>
      <c r="M64267"/>
      <c r="N64267"/>
      <c r="O64267"/>
      <c r="P64267"/>
      <c r="Q64267"/>
      <c r="R64267"/>
      <c r="S64267" s="13"/>
      <c r="W64267" s="15"/>
    </row>
    <row r="64268" spans="10:23" x14ac:dyDescent="0.3">
      <c r="J64268" s="8"/>
      <c r="K64268"/>
      <c r="L64268"/>
      <c r="M64268"/>
      <c r="N64268"/>
      <c r="O64268"/>
      <c r="P64268"/>
      <c r="Q64268"/>
      <c r="R64268"/>
      <c r="S64268" s="13"/>
      <c r="W64268" s="15"/>
    </row>
    <row r="64269" spans="10:23" x14ac:dyDescent="0.3">
      <c r="J64269" s="8"/>
      <c r="K64269"/>
      <c r="L64269"/>
      <c r="M64269"/>
      <c r="N64269"/>
      <c r="O64269"/>
      <c r="P64269"/>
      <c r="Q64269"/>
      <c r="R64269"/>
      <c r="S64269" s="13"/>
      <c r="W64269" s="15"/>
    </row>
    <row r="64270" spans="10:23" x14ac:dyDescent="0.3">
      <c r="J64270" s="8"/>
      <c r="K64270"/>
      <c r="L64270"/>
      <c r="M64270"/>
      <c r="N64270"/>
      <c r="O64270"/>
      <c r="P64270"/>
      <c r="Q64270"/>
      <c r="R64270"/>
      <c r="S64270" s="13"/>
      <c r="W64270" s="15"/>
    </row>
    <row r="64271" spans="10:23" x14ac:dyDescent="0.3">
      <c r="J64271" s="8"/>
      <c r="K64271"/>
      <c r="L64271"/>
      <c r="M64271"/>
      <c r="N64271"/>
      <c r="O64271"/>
      <c r="P64271"/>
      <c r="Q64271"/>
      <c r="R64271"/>
      <c r="S64271" s="13"/>
      <c r="W64271" s="15"/>
    </row>
    <row r="64272" spans="10:23" x14ac:dyDescent="0.3">
      <c r="J64272" s="8"/>
      <c r="K64272"/>
      <c r="L64272"/>
      <c r="M64272"/>
      <c r="N64272"/>
      <c r="O64272"/>
      <c r="P64272"/>
      <c r="Q64272"/>
      <c r="R64272"/>
      <c r="S64272" s="13"/>
      <c r="W64272" s="15"/>
    </row>
    <row r="64273" spans="10:23" x14ac:dyDescent="0.3">
      <c r="J64273" s="8"/>
      <c r="K64273"/>
      <c r="L64273"/>
      <c r="M64273"/>
      <c r="N64273"/>
      <c r="O64273"/>
      <c r="P64273"/>
      <c r="Q64273"/>
      <c r="R64273"/>
      <c r="S64273" s="13"/>
      <c r="W64273" s="15"/>
    </row>
    <row r="64274" spans="10:23" x14ac:dyDescent="0.3">
      <c r="J64274" s="8"/>
      <c r="K64274"/>
      <c r="L64274"/>
      <c r="M64274"/>
      <c r="N64274"/>
      <c r="O64274"/>
      <c r="P64274"/>
      <c r="Q64274"/>
      <c r="R64274"/>
      <c r="S64274" s="13"/>
      <c r="W64274" s="15"/>
    </row>
    <row r="64275" spans="10:23" x14ac:dyDescent="0.3">
      <c r="J64275" s="8"/>
      <c r="K64275"/>
      <c r="L64275"/>
      <c r="M64275"/>
      <c r="N64275"/>
      <c r="O64275"/>
      <c r="P64275"/>
      <c r="Q64275"/>
      <c r="R64275"/>
      <c r="S64275" s="13"/>
      <c r="W64275" s="15"/>
    </row>
    <row r="64276" spans="10:23" x14ac:dyDescent="0.3">
      <c r="J64276" s="8"/>
      <c r="K64276"/>
      <c r="L64276"/>
      <c r="M64276"/>
      <c r="N64276"/>
      <c r="O64276"/>
      <c r="P64276"/>
      <c r="Q64276"/>
      <c r="R64276"/>
      <c r="S64276" s="13"/>
      <c r="W64276" s="15"/>
    </row>
    <row r="64277" spans="10:23" x14ac:dyDescent="0.3">
      <c r="J64277" s="8"/>
      <c r="K64277"/>
      <c r="L64277"/>
      <c r="M64277"/>
      <c r="N64277"/>
      <c r="O64277"/>
      <c r="P64277"/>
      <c r="Q64277"/>
      <c r="R64277"/>
      <c r="S64277" s="13"/>
      <c r="W64277" s="15"/>
    </row>
    <row r="64278" spans="10:23" x14ac:dyDescent="0.3">
      <c r="J64278" s="8"/>
      <c r="K64278"/>
      <c r="L64278"/>
      <c r="M64278"/>
      <c r="N64278"/>
      <c r="O64278"/>
      <c r="P64278"/>
      <c r="Q64278"/>
      <c r="R64278"/>
      <c r="S64278" s="13"/>
      <c r="W64278" s="15"/>
    </row>
    <row r="64279" spans="10:23" x14ac:dyDescent="0.3">
      <c r="J64279" s="8"/>
      <c r="K64279"/>
      <c r="L64279"/>
      <c r="M64279"/>
      <c r="N64279"/>
      <c r="O64279"/>
      <c r="P64279"/>
      <c r="Q64279"/>
      <c r="R64279"/>
      <c r="S64279" s="13"/>
      <c r="W64279" s="15"/>
    </row>
    <row r="64280" spans="10:23" x14ac:dyDescent="0.3">
      <c r="J64280" s="8"/>
      <c r="K64280"/>
      <c r="L64280"/>
      <c r="M64280"/>
      <c r="N64280"/>
      <c r="O64280"/>
      <c r="P64280"/>
      <c r="Q64280"/>
      <c r="R64280"/>
      <c r="S64280" s="13"/>
      <c r="W64280" s="15"/>
    </row>
    <row r="64281" spans="10:23" x14ac:dyDescent="0.3">
      <c r="J64281" s="8"/>
      <c r="K64281"/>
      <c r="L64281"/>
      <c r="M64281"/>
      <c r="N64281"/>
      <c r="O64281"/>
      <c r="P64281"/>
      <c r="Q64281"/>
      <c r="R64281"/>
      <c r="S64281" s="13"/>
      <c r="W64281" s="15"/>
    </row>
    <row r="64282" spans="10:23" x14ac:dyDescent="0.3">
      <c r="J64282" s="8"/>
      <c r="K64282"/>
      <c r="L64282"/>
      <c r="M64282"/>
      <c r="N64282"/>
      <c r="O64282"/>
      <c r="P64282"/>
      <c r="Q64282"/>
      <c r="R64282"/>
      <c r="S64282" s="13"/>
      <c r="W64282" s="15"/>
    </row>
    <row r="64283" spans="10:23" x14ac:dyDescent="0.3">
      <c r="J64283" s="8"/>
      <c r="K64283"/>
      <c r="L64283"/>
      <c r="M64283"/>
      <c r="N64283"/>
      <c r="O64283"/>
      <c r="P64283"/>
      <c r="Q64283"/>
      <c r="R64283"/>
      <c r="S64283" s="13"/>
      <c r="W64283" s="15"/>
    </row>
    <row r="64284" spans="10:23" x14ac:dyDescent="0.3">
      <c r="J64284" s="8"/>
      <c r="K64284"/>
      <c r="L64284"/>
      <c r="M64284"/>
      <c r="N64284"/>
      <c r="O64284"/>
      <c r="P64284"/>
      <c r="Q64284"/>
      <c r="R64284"/>
      <c r="S64284" s="13"/>
      <c r="W64284" s="15"/>
    </row>
    <row r="64285" spans="10:23" x14ac:dyDescent="0.3">
      <c r="J64285" s="8"/>
      <c r="K64285"/>
      <c r="L64285"/>
      <c r="M64285"/>
      <c r="N64285"/>
      <c r="O64285"/>
      <c r="P64285"/>
      <c r="Q64285"/>
      <c r="R64285"/>
      <c r="S64285" s="13"/>
      <c r="W64285" s="15"/>
    </row>
    <row r="64286" spans="10:23" x14ac:dyDescent="0.3">
      <c r="J64286" s="8"/>
      <c r="K64286"/>
      <c r="L64286"/>
      <c r="M64286"/>
      <c r="N64286"/>
      <c r="O64286"/>
      <c r="P64286"/>
      <c r="Q64286"/>
      <c r="R64286"/>
      <c r="S64286" s="13"/>
      <c r="W64286" s="15"/>
    </row>
    <row r="64287" spans="10:23" x14ac:dyDescent="0.3">
      <c r="J64287" s="8"/>
      <c r="K64287"/>
      <c r="L64287"/>
      <c r="M64287"/>
      <c r="N64287"/>
      <c r="O64287"/>
      <c r="P64287"/>
      <c r="Q64287"/>
      <c r="R64287"/>
      <c r="S64287" s="13"/>
      <c r="W64287" s="15"/>
    </row>
    <row r="64288" spans="10:23" x14ac:dyDescent="0.3">
      <c r="J64288" s="8"/>
      <c r="K64288"/>
      <c r="L64288"/>
      <c r="M64288"/>
      <c r="N64288"/>
      <c r="O64288"/>
      <c r="P64288"/>
      <c r="Q64288"/>
      <c r="R64288"/>
      <c r="S64288" s="13"/>
      <c r="W64288" s="15"/>
    </row>
    <row r="64289" spans="10:23" x14ac:dyDescent="0.3">
      <c r="J64289" s="8"/>
      <c r="K64289"/>
      <c r="L64289"/>
      <c r="M64289"/>
      <c r="N64289"/>
      <c r="O64289"/>
      <c r="P64289"/>
      <c r="Q64289"/>
      <c r="R64289"/>
      <c r="S64289" s="13"/>
      <c r="W64289" s="15"/>
    </row>
    <row r="64290" spans="10:23" x14ac:dyDescent="0.3">
      <c r="J64290" s="8"/>
      <c r="K64290"/>
      <c r="L64290"/>
      <c r="M64290"/>
      <c r="N64290"/>
      <c r="O64290"/>
      <c r="P64290"/>
      <c r="Q64290"/>
      <c r="R64290"/>
      <c r="S64290" s="13"/>
      <c r="W64290" s="15"/>
    </row>
    <row r="64291" spans="10:23" x14ac:dyDescent="0.3">
      <c r="J64291" s="8"/>
      <c r="K64291"/>
      <c r="L64291"/>
      <c r="M64291"/>
      <c r="N64291"/>
      <c r="O64291"/>
      <c r="P64291"/>
      <c r="Q64291"/>
      <c r="R64291"/>
      <c r="S64291" s="13"/>
      <c r="W64291" s="15"/>
    </row>
    <row r="64292" spans="10:23" x14ac:dyDescent="0.3">
      <c r="J64292" s="8"/>
      <c r="K64292"/>
      <c r="L64292"/>
      <c r="M64292"/>
      <c r="N64292"/>
      <c r="O64292"/>
      <c r="P64292"/>
      <c r="Q64292"/>
      <c r="R64292"/>
      <c r="S64292" s="13"/>
      <c r="W64292" s="15"/>
    </row>
    <row r="64293" spans="10:23" x14ac:dyDescent="0.3">
      <c r="J64293" s="8"/>
      <c r="K64293"/>
      <c r="L64293"/>
      <c r="M64293"/>
      <c r="N64293"/>
      <c r="O64293"/>
      <c r="P64293"/>
      <c r="Q64293"/>
      <c r="R64293"/>
      <c r="S64293" s="13"/>
      <c r="W64293" s="15"/>
    </row>
    <row r="64294" spans="10:23" x14ac:dyDescent="0.3">
      <c r="J64294" s="8"/>
      <c r="K64294"/>
      <c r="L64294"/>
      <c r="M64294"/>
      <c r="N64294"/>
      <c r="O64294"/>
      <c r="P64294"/>
      <c r="Q64294"/>
      <c r="R64294"/>
      <c r="S64294" s="13"/>
      <c r="W64294" s="15"/>
    </row>
    <row r="64295" spans="10:23" x14ac:dyDescent="0.3">
      <c r="J64295" s="8"/>
      <c r="K64295"/>
      <c r="L64295"/>
      <c r="M64295"/>
      <c r="N64295"/>
      <c r="O64295"/>
      <c r="P64295"/>
      <c r="Q64295"/>
      <c r="R64295"/>
      <c r="S64295" s="13"/>
      <c r="W64295" s="15"/>
    </row>
    <row r="64296" spans="10:23" x14ac:dyDescent="0.3">
      <c r="J64296" s="8"/>
      <c r="K64296"/>
      <c r="L64296"/>
      <c r="M64296"/>
      <c r="N64296"/>
      <c r="O64296"/>
      <c r="P64296"/>
      <c r="Q64296"/>
      <c r="R64296"/>
      <c r="S64296" s="13"/>
      <c r="W64296" s="15"/>
    </row>
    <row r="64297" spans="10:23" x14ac:dyDescent="0.3">
      <c r="J64297" s="8"/>
      <c r="K64297"/>
      <c r="L64297"/>
      <c r="M64297"/>
      <c r="N64297"/>
      <c r="O64297"/>
      <c r="P64297"/>
      <c r="Q64297"/>
      <c r="R64297"/>
      <c r="S64297" s="13"/>
      <c r="W64297" s="15"/>
    </row>
    <row r="64298" spans="10:23" x14ac:dyDescent="0.3">
      <c r="J64298" s="8"/>
      <c r="K64298"/>
      <c r="L64298"/>
      <c r="M64298"/>
      <c r="N64298"/>
      <c r="O64298"/>
      <c r="P64298"/>
      <c r="Q64298"/>
      <c r="R64298"/>
      <c r="S64298" s="13"/>
      <c r="W64298" s="15"/>
    </row>
    <row r="64299" spans="10:23" x14ac:dyDescent="0.3">
      <c r="J64299" s="8"/>
      <c r="K64299"/>
      <c r="L64299"/>
      <c r="M64299"/>
      <c r="N64299"/>
      <c r="O64299"/>
      <c r="P64299"/>
      <c r="Q64299"/>
      <c r="R64299"/>
      <c r="S64299" s="13"/>
      <c r="W64299" s="15"/>
    </row>
    <row r="64300" spans="10:23" x14ac:dyDescent="0.3">
      <c r="J64300" s="8"/>
      <c r="K64300"/>
      <c r="L64300"/>
      <c r="M64300"/>
      <c r="N64300"/>
      <c r="O64300"/>
      <c r="P64300"/>
      <c r="Q64300"/>
      <c r="R64300"/>
      <c r="S64300" s="13"/>
      <c r="W64300" s="15"/>
    </row>
    <row r="64301" spans="10:23" x14ac:dyDescent="0.3">
      <c r="J64301" s="8"/>
      <c r="K64301"/>
      <c r="L64301"/>
      <c r="M64301"/>
      <c r="N64301"/>
      <c r="O64301"/>
      <c r="P64301"/>
      <c r="Q64301"/>
      <c r="R64301"/>
      <c r="S64301" s="13"/>
      <c r="W64301" s="15"/>
    </row>
    <row r="64302" spans="10:23" x14ac:dyDescent="0.3">
      <c r="J64302" s="8"/>
      <c r="K64302"/>
      <c r="L64302"/>
      <c r="M64302"/>
      <c r="N64302"/>
      <c r="O64302"/>
      <c r="P64302"/>
      <c r="Q64302"/>
      <c r="R64302"/>
      <c r="S64302" s="13"/>
      <c r="W64302" s="15"/>
    </row>
    <row r="64303" spans="10:23" x14ac:dyDescent="0.3">
      <c r="J64303" s="8"/>
      <c r="K64303"/>
      <c r="L64303"/>
      <c r="M64303"/>
      <c r="N64303"/>
      <c r="O64303"/>
      <c r="P64303"/>
      <c r="Q64303"/>
      <c r="R64303"/>
      <c r="S64303" s="13"/>
      <c r="W64303" s="15"/>
    </row>
    <row r="64304" spans="10:23" x14ac:dyDescent="0.3">
      <c r="J64304" s="8"/>
      <c r="K64304"/>
      <c r="L64304"/>
      <c r="M64304"/>
      <c r="N64304"/>
      <c r="O64304"/>
      <c r="P64304"/>
      <c r="Q64304"/>
      <c r="R64304"/>
      <c r="S64304" s="13"/>
      <c r="W64304" s="15"/>
    </row>
    <row r="64305" spans="10:23" x14ac:dyDescent="0.3">
      <c r="J64305" s="8"/>
      <c r="K64305"/>
      <c r="L64305"/>
      <c r="M64305"/>
      <c r="N64305"/>
      <c r="O64305"/>
      <c r="P64305"/>
      <c r="Q64305"/>
      <c r="R64305"/>
      <c r="S64305" s="13"/>
      <c r="W64305" s="15"/>
    </row>
    <row r="64306" spans="10:23" x14ac:dyDescent="0.3">
      <c r="J64306" s="8"/>
      <c r="K64306"/>
      <c r="L64306"/>
      <c r="M64306"/>
      <c r="N64306"/>
      <c r="O64306"/>
      <c r="P64306"/>
      <c r="Q64306"/>
      <c r="R64306"/>
      <c r="S64306" s="13"/>
      <c r="W64306" s="15"/>
    </row>
    <row r="64307" spans="10:23" x14ac:dyDescent="0.3">
      <c r="J64307" s="8"/>
      <c r="K64307"/>
      <c r="L64307"/>
      <c r="M64307"/>
      <c r="N64307"/>
      <c r="O64307"/>
      <c r="P64307"/>
      <c r="Q64307"/>
      <c r="R64307"/>
      <c r="S64307" s="13"/>
      <c r="W64307" s="15"/>
    </row>
    <row r="64308" spans="10:23" x14ac:dyDescent="0.3">
      <c r="J64308" s="8"/>
      <c r="K64308"/>
      <c r="L64308"/>
      <c r="M64308"/>
      <c r="N64308"/>
      <c r="O64308"/>
      <c r="P64308"/>
      <c r="Q64308"/>
      <c r="R64308"/>
      <c r="S64308" s="13"/>
      <c r="W64308" s="15"/>
    </row>
    <row r="64309" spans="10:23" x14ac:dyDescent="0.3">
      <c r="J64309" s="8"/>
      <c r="K64309"/>
      <c r="L64309"/>
      <c r="M64309"/>
      <c r="N64309"/>
      <c r="O64309"/>
      <c r="P64309"/>
      <c r="Q64309"/>
      <c r="R64309"/>
      <c r="S64309" s="13"/>
      <c r="W64309" s="15"/>
    </row>
    <row r="64310" spans="10:23" x14ac:dyDescent="0.3">
      <c r="J64310" s="8"/>
      <c r="K64310"/>
      <c r="L64310"/>
      <c r="M64310"/>
      <c r="N64310"/>
      <c r="O64310"/>
      <c r="P64310"/>
      <c r="Q64310"/>
      <c r="R64310"/>
      <c r="S64310" s="13"/>
      <c r="W64310" s="15"/>
    </row>
    <row r="64311" spans="10:23" x14ac:dyDescent="0.3">
      <c r="J64311" s="8"/>
      <c r="K64311"/>
      <c r="L64311"/>
      <c r="M64311"/>
      <c r="N64311"/>
      <c r="O64311"/>
      <c r="P64311"/>
      <c r="Q64311"/>
      <c r="R64311"/>
      <c r="S64311" s="13"/>
      <c r="W64311" s="15"/>
    </row>
    <row r="64312" spans="10:23" x14ac:dyDescent="0.3">
      <c r="J64312" s="8"/>
      <c r="K64312"/>
      <c r="L64312"/>
      <c r="M64312"/>
      <c r="N64312"/>
      <c r="O64312"/>
      <c r="P64312"/>
      <c r="Q64312"/>
      <c r="R64312"/>
      <c r="S64312" s="13"/>
      <c r="W64312" s="15"/>
    </row>
    <row r="64313" spans="10:23" x14ac:dyDescent="0.3">
      <c r="J64313" s="8"/>
      <c r="K64313"/>
      <c r="L64313"/>
      <c r="M64313"/>
      <c r="N64313"/>
      <c r="O64313"/>
      <c r="P64313"/>
      <c r="Q64313"/>
      <c r="R64313"/>
      <c r="S64313" s="13"/>
      <c r="W64313" s="15"/>
    </row>
    <row r="64314" spans="10:23" x14ac:dyDescent="0.3">
      <c r="J64314" s="8"/>
      <c r="K64314"/>
      <c r="L64314"/>
      <c r="M64314"/>
      <c r="N64314"/>
      <c r="O64314"/>
      <c r="P64314"/>
      <c r="Q64314"/>
      <c r="R64314"/>
      <c r="S64314" s="13"/>
      <c r="W64314" s="15"/>
    </row>
    <row r="64315" spans="10:23" x14ac:dyDescent="0.3">
      <c r="J64315" s="8"/>
      <c r="K64315"/>
      <c r="L64315"/>
      <c r="M64315"/>
      <c r="N64315"/>
      <c r="O64315"/>
      <c r="P64315"/>
      <c r="Q64315"/>
      <c r="R64315"/>
      <c r="S64315" s="13"/>
      <c r="W64315" s="15"/>
    </row>
    <row r="64316" spans="10:23" x14ac:dyDescent="0.3">
      <c r="J64316" s="8"/>
      <c r="K64316"/>
      <c r="L64316"/>
      <c r="M64316"/>
      <c r="N64316"/>
      <c r="O64316"/>
      <c r="P64316"/>
      <c r="Q64316"/>
      <c r="R64316"/>
      <c r="S64316" s="13"/>
      <c r="W64316" s="15"/>
    </row>
    <row r="64317" spans="10:23" x14ac:dyDescent="0.3">
      <c r="J64317" s="8"/>
      <c r="K64317"/>
      <c r="L64317"/>
      <c r="M64317"/>
      <c r="N64317"/>
      <c r="O64317"/>
      <c r="P64317"/>
      <c r="Q64317"/>
      <c r="R64317"/>
      <c r="S64317" s="13"/>
      <c r="W64317" s="15"/>
    </row>
    <row r="64318" spans="10:23" x14ac:dyDescent="0.3">
      <c r="J64318" s="8"/>
      <c r="K64318"/>
      <c r="L64318"/>
      <c r="M64318"/>
      <c r="N64318"/>
      <c r="O64318"/>
      <c r="P64318"/>
      <c r="Q64318"/>
      <c r="R64318"/>
      <c r="S64318" s="13"/>
      <c r="W64318" s="15"/>
    </row>
    <row r="64319" spans="10:23" x14ac:dyDescent="0.3">
      <c r="J64319" s="8"/>
      <c r="K64319"/>
      <c r="L64319"/>
      <c r="M64319"/>
      <c r="N64319"/>
      <c r="O64319"/>
      <c r="P64319"/>
      <c r="Q64319"/>
      <c r="R64319"/>
      <c r="S64319" s="13"/>
      <c r="W64319" s="15"/>
    </row>
    <row r="64320" spans="10:23" x14ac:dyDescent="0.3">
      <c r="J64320" s="8"/>
      <c r="K64320"/>
      <c r="L64320"/>
      <c r="M64320"/>
      <c r="N64320"/>
      <c r="O64320"/>
      <c r="P64320"/>
      <c r="Q64320"/>
      <c r="R64320"/>
      <c r="S64320" s="13"/>
      <c r="W64320" s="15"/>
    </row>
    <row r="64321" spans="10:23" x14ac:dyDescent="0.3">
      <c r="J64321" s="8"/>
      <c r="K64321"/>
      <c r="L64321"/>
      <c r="M64321"/>
      <c r="N64321"/>
      <c r="O64321"/>
      <c r="P64321"/>
      <c r="Q64321"/>
      <c r="R64321"/>
      <c r="S64321" s="13"/>
      <c r="W64321" s="15"/>
    </row>
    <row r="64322" spans="10:23" x14ac:dyDescent="0.3">
      <c r="J64322" s="8"/>
      <c r="K64322"/>
      <c r="L64322"/>
      <c r="M64322"/>
      <c r="N64322"/>
      <c r="O64322"/>
      <c r="P64322"/>
      <c r="Q64322"/>
      <c r="R64322"/>
      <c r="S64322" s="13"/>
      <c r="W64322" s="15"/>
    </row>
    <row r="64323" spans="10:23" x14ac:dyDescent="0.3">
      <c r="J64323" s="8"/>
      <c r="K64323"/>
      <c r="L64323"/>
      <c r="M64323"/>
      <c r="N64323"/>
      <c r="O64323"/>
      <c r="P64323"/>
      <c r="Q64323"/>
      <c r="R64323"/>
      <c r="S64323" s="13"/>
      <c r="W64323" s="15"/>
    </row>
    <row r="64324" spans="10:23" x14ac:dyDescent="0.3">
      <c r="J64324" s="8"/>
      <c r="K64324"/>
      <c r="L64324"/>
      <c r="M64324"/>
      <c r="N64324"/>
      <c r="O64324"/>
      <c r="P64324"/>
      <c r="Q64324"/>
      <c r="R64324"/>
      <c r="S64324" s="13"/>
      <c r="W64324" s="15"/>
    </row>
    <row r="64325" spans="10:23" x14ac:dyDescent="0.3">
      <c r="J64325" s="8"/>
      <c r="K64325"/>
      <c r="L64325"/>
      <c r="M64325"/>
      <c r="N64325"/>
      <c r="O64325"/>
      <c r="P64325"/>
      <c r="Q64325"/>
      <c r="R64325"/>
      <c r="S64325" s="13"/>
      <c r="W64325" s="15"/>
    </row>
    <row r="64326" spans="10:23" x14ac:dyDescent="0.3">
      <c r="J64326" s="8"/>
      <c r="K64326"/>
      <c r="L64326"/>
      <c r="M64326"/>
      <c r="N64326"/>
      <c r="O64326"/>
      <c r="P64326"/>
      <c r="Q64326"/>
      <c r="R64326"/>
      <c r="S64326" s="13"/>
      <c r="W64326" s="15"/>
    </row>
    <row r="64327" spans="10:23" x14ac:dyDescent="0.3">
      <c r="J64327" s="8"/>
      <c r="K64327"/>
      <c r="L64327"/>
      <c r="M64327"/>
      <c r="N64327"/>
      <c r="O64327"/>
      <c r="P64327"/>
      <c r="Q64327"/>
      <c r="R64327"/>
      <c r="S64327" s="13"/>
      <c r="W64327" s="15"/>
    </row>
    <row r="64328" spans="10:23" x14ac:dyDescent="0.3">
      <c r="J64328" s="8"/>
      <c r="K64328"/>
      <c r="L64328"/>
      <c r="M64328"/>
      <c r="N64328"/>
      <c r="O64328"/>
      <c r="P64328"/>
      <c r="Q64328"/>
      <c r="R64328"/>
      <c r="S64328" s="13"/>
      <c r="W64328" s="15"/>
    </row>
    <row r="64329" spans="10:23" x14ac:dyDescent="0.3">
      <c r="J64329" s="8"/>
      <c r="K64329"/>
      <c r="L64329"/>
      <c r="M64329"/>
      <c r="N64329"/>
      <c r="O64329"/>
      <c r="P64329"/>
      <c r="Q64329"/>
      <c r="R64329"/>
      <c r="S64329" s="13"/>
      <c r="W64329" s="15"/>
    </row>
    <row r="64330" spans="10:23" x14ac:dyDescent="0.3">
      <c r="J64330" s="8"/>
      <c r="K64330"/>
      <c r="L64330"/>
      <c r="M64330"/>
      <c r="N64330"/>
      <c r="O64330"/>
      <c r="P64330"/>
      <c r="Q64330"/>
      <c r="R64330"/>
      <c r="S64330" s="13"/>
      <c r="W64330" s="15"/>
    </row>
    <row r="64331" spans="10:23" x14ac:dyDescent="0.3">
      <c r="J64331" s="8"/>
      <c r="K64331"/>
      <c r="L64331"/>
      <c r="M64331"/>
      <c r="N64331"/>
      <c r="O64331"/>
      <c r="P64331"/>
      <c r="Q64331"/>
      <c r="R64331"/>
      <c r="S64331" s="13"/>
      <c r="W64331" s="15"/>
    </row>
    <row r="64332" spans="10:23" x14ac:dyDescent="0.3">
      <c r="J64332" s="8"/>
      <c r="K64332"/>
      <c r="L64332"/>
      <c r="M64332"/>
      <c r="N64332"/>
      <c r="O64332"/>
      <c r="P64332"/>
      <c r="Q64332"/>
      <c r="R64332"/>
      <c r="S64332" s="13"/>
      <c r="W64332" s="15"/>
    </row>
    <row r="64333" spans="10:23" x14ac:dyDescent="0.3">
      <c r="J64333" s="8"/>
      <c r="K64333"/>
      <c r="L64333"/>
      <c r="M64333"/>
      <c r="N64333"/>
      <c r="O64333"/>
      <c r="P64333"/>
      <c r="Q64333"/>
      <c r="R64333"/>
      <c r="S64333" s="13"/>
      <c r="W64333" s="15"/>
    </row>
    <row r="64334" spans="10:23" x14ac:dyDescent="0.3">
      <c r="J64334" s="8"/>
      <c r="K64334"/>
      <c r="L64334"/>
      <c r="M64334"/>
      <c r="N64334"/>
      <c r="O64334"/>
      <c r="P64334"/>
      <c r="Q64334"/>
      <c r="R64334"/>
      <c r="S64334" s="13"/>
      <c r="W64334" s="15"/>
    </row>
    <row r="64335" spans="10:23" x14ac:dyDescent="0.3">
      <c r="J64335" s="8"/>
      <c r="K64335"/>
      <c r="L64335"/>
      <c r="M64335"/>
      <c r="N64335"/>
      <c r="O64335"/>
      <c r="P64335"/>
      <c r="Q64335"/>
      <c r="R64335"/>
      <c r="S64335" s="13"/>
      <c r="W64335" s="15"/>
    </row>
    <row r="64336" spans="10:23" x14ac:dyDescent="0.3">
      <c r="J64336" s="8"/>
      <c r="K64336"/>
      <c r="L64336"/>
      <c r="M64336"/>
      <c r="N64336"/>
      <c r="O64336"/>
      <c r="P64336"/>
      <c r="Q64336"/>
      <c r="R64336"/>
      <c r="S64336" s="13"/>
      <c r="W64336" s="15"/>
    </row>
    <row r="64337" spans="10:23" x14ac:dyDescent="0.3">
      <c r="J64337" s="8"/>
      <c r="K64337"/>
      <c r="L64337"/>
      <c r="M64337"/>
      <c r="N64337"/>
      <c r="O64337"/>
      <c r="P64337"/>
      <c r="Q64337"/>
      <c r="R64337"/>
      <c r="S64337" s="13"/>
      <c r="W64337" s="15"/>
    </row>
    <row r="64338" spans="10:23" x14ac:dyDescent="0.3">
      <c r="J64338" s="8"/>
      <c r="K64338"/>
      <c r="L64338"/>
      <c r="M64338"/>
      <c r="N64338"/>
      <c r="O64338"/>
      <c r="P64338"/>
      <c r="Q64338"/>
      <c r="R64338"/>
      <c r="S64338" s="13"/>
      <c r="W64338" s="15"/>
    </row>
    <row r="64339" spans="10:23" x14ac:dyDescent="0.3">
      <c r="J64339" s="8"/>
      <c r="K64339"/>
      <c r="L64339"/>
      <c r="M64339"/>
      <c r="N64339"/>
      <c r="O64339"/>
      <c r="P64339"/>
      <c r="Q64339"/>
      <c r="R64339"/>
      <c r="S64339" s="13"/>
      <c r="W64339" s="15"/>
    </row>
    <row r="64340" spans="10:23" x14ac:dyDescent="0.3">
      <c r="J64340" s="8"/>
      <c r="K64340"/>
      <c r="L64340"/>
      <c r="M64340"/>
      <c r="N64340"/>
      <c r="O64340"/>
      <c r="P64340"/>
      <c r="Q64340"/>
      <c r="R64340"/>
      <c r="S64340" s="13"/>
      <c r="W64340" s="15"/>
    </row>
    <row r="64341" spans="10:23" x14ac:dyDescent="0.3">
      <c r="J64341" s="8"/>
      <c r="K64341"/>
      <c r="L64341"/>
      <c r="M64341"/>
      <c r="N64341"/>
      <c r="O64341"/>
      <c r="P64341"/>
      <c r="Q64341"/>
      <c r="R64341"/>
      <c r="S64341" s="13"/>
      <c r="W64341" s="15"/>
    </row>
    <row r="64342" spans="10:23" x14ac:dyDescent="0.3">
      <c r="J64342" s="8"/>
      <c r="K64342"/>
      <c r="L64342"/>
      <c r="M64342"/>
      <c r="N64342"/>
      <c r="O64342"/>
      <c r="P64342"/>
      <c r="Q64342"/>
      <c r="R64342"/>
      <c r="S64342" s="13"/>
      <c r="W64342" s="15"/>
    </row>
    <row r="64343" spans="10:23" x14ac:dyDescent="0.3">
      <c r="J64343" s="8"/>
      <c r="K64343"/>
      <c r="L64343"/>
      <c r="M64343"/>
      <c r="N64343"/>
      <c r="O64343"/>
      <c r="P64343"/>
      <c r="Q64343"/>
      <c r="R64343"/>
      <c r="S64343" s="13"/>
      <c r="W64343" s="15"/>
    </row>
    <row r="64344" spans="10:23" x14ac:dyDescent="0.3">
      <c r="J64344" s="8"/>
      <c r="K64344"/>
      <c r="L64344"/>
      <c r="M64344"/>
      <c r="N64344"/>
      <c r="O64344"/>
      <c r="P64344"/>
      <c r="Q64344"/>
      <c r="R64344"/>
      <c r="S64344" s="13"/>
      <c r="W64344" s="15"/>
    </row>
    <row r="64345" spans="10:23" x14ac:dyDescent="0.3">
      <c r="J64345" s="8"/>
      <c r="K64345"/>
      <c r="L64345"/>
      <c r="M64345"/>
      <c r="N64345"/>
      <c r="O64345"/>
      <c r="P64345"/>
      <c r="Q64345"/>
      <c r="R64345"/>
      <c r="S64345" s="13"/>
      <c r="W64345" s="15"/>
    </row>
    <row r="64346" spans="10:23" x14ac:dyDescent="0.3">
      <c r="J64346" s="8"/>
      <c r="K64346"/>
      <c r="L64346"/>
      <c r="M64346"/>
      <c r="N64346"/>
      <c r="O64346"/>
      <c r="P64346"/>
      <c r="Q64346"/>
      <c r="R64346"/>
      <c r="S64346" s="13"/>
      <c r="W64346" s="15"/>
    </row>
    <row r="64347" spans="10:23" x14ac:dyDescent="0.3">
      <c r="J64347" s="8"/>
      <c r="K64347"/>
      <c r="L64347"/>
      <c r="M64347"/>
      <c r="N64347"/>
      <c r="O64347"/>
      <c r="P64347"/>
      <c r="Q64347"/>
      <c r="R64347"/>
      <c r="S64347" s="13"/>
      <c r="W64347" s="15"/>
    </row>
    <row r="64348" spans="10:23" x14ac:dyDescent="0.3">
      <c r="J64348" s="8"/>
      <c r="K64348"/>
      <c r="L64348"/>
      <c r="M64348"/>
      <c r="N64348"/>
      <c r="O64348"/>
      <c r="P64348"/>
      <c r="Q64348"/>
      <c r="R64348"/>
      <c r="S64348" s="13"/>
      <c r="W64348" s="15"/>
    </row>
    <row r="64349" spans="10:23" x14ac:dyDescent="0.3">
      <c r="J64349" s="8"/>
      <c r="K64349"/>
      <c r="L64349"/>
      <c r="M64349"/>
      <c r="N64349"/>
      <c r="O64349"/>
      <c r="P64349"/>
      <c r="Q64349"/>
      <c r="R64349"/>
      <c r="S64349" s="13"/>
      <c r="W64349" s="15"/>
    </row>
    <row r="64350" spans="10:23" x14ac:dyDescent="0.3">
      <c r="J64350" s="8"/>
      <c r="K64350"/>
      <c r="L64350"/>
      <c r="M64350"/>
      <c r="N64350"/>
      <c r="O64350"/>
      <c r="P64350"/>
      <c r="Q64350"/>
      <c r="R64350"/>
      <c r="S64350" s="13"/>
      <c r="W64350" s="15"/>
    </row>
    <row r="64351" spans="10:23" x14ac:dyDescent="0.3">
      <c r="J64351" s="8"/>
      <c r="K64351"/>
      <c r="L64351"/>
      <c r="M64351"/>
      <c r="N64351"/>
      <c r="O64351"/>
      <c r="P64351"/>
      <c r="Q64351"/>
      <c r="R64351"/>
      <c r="S64351" s="13"/>
      <c r="W64351" s="15"/>
    </row>
    <row r="64352" spans="10:23" x14ac:dyDescent="0.3">
      <c r="J64352" s="8"/>
      <c r="K64352"/>
      <c r="L64352"/>
      <c r="M64352"/>
      <c r="N64352"/>
      <c r="O64352"/>
      <c r="P64352"/>
      <c r="Q64352"/>
      <c r="R64352"/>
      <c r="S64352" s="13"/>
      <c r="W64352" s="15"/>
    </row>
    <row r="64353" spans="10:23" x14ac:dyDescent="0.3">
      <c r="J64353" s="8"/>
      <c r="K64353"/>
      <c r="L64353"/>
      <c r="M64353"/>
      <c r="N64353"/>
      <c r="O64353"/>
      <c r="P64353"/>
      <c r="Q64353"/>
      <c r="R64353"/>
      <c r="S64353" s="13"/>
      <c r="W64353" s="15"/>
    </row>
    <row r="64354" spans="10:23" x14ac:dyDescent="0.3">
      <c r="J64354" s="8"/>
      <c r="K64354"/>
      <c r="L64354"/>
      <c r="M64354"/>
      <c r="N64354"/>
      <c r="O64354"/>
      <c r="P64354"/>
      <c r="Q64354"/>
      <c r="R64354"/>
      <c r="S64354" s="13"/>
      <c r="W64354" s="15"/>
    </row>
    <row r="64355" spans="10:23" x14ac:dyDescent="0.3">
      <c r="J64355" s="8"/>
      <c r="K64355"/>
      <c r="L64355"/>
      <c r="M64355"/>
      <c r="N64355"/>
      <c r="O64355"/>
      <c r="P64355"/>
      <c r="Q64355"/>
      <c r="R64355"/>
      <c r="S64355" s="13"/>
      <c r="W64355" s="15"/>
    </row>
    <row r="64356" spans="10:23" x14ac:dyDescent="0.3">
      <c r="J64356" s="8"/>
      <c r="K64356"/>
      <c r="L64356"/>
      <c r="M64356"/>
      <c r="N64356"/>
      <c r="O64356"/>
      <c r="P64356"/>
      <c r="Q64356"/>
      <c r="R64356"/>
      <c r="S64356" s="13"/>
      <c r="W64356" s="15"/>
    </row>
    <row r="64357" spans="10:23" x14ac:dyDescent="0.3">
      <c r="J64357" s="8"/>
      <c r="K64357"/>
      <c r="L64357"/>
      <c r="M64357"/>
      <c r="N64357"/>
      <c r="O64357"/>
      <c r="P64357"/>
      <c r="Q64357"/>
      <c r="R64357"/>
      <c r="S64357" s="13"/>
      <c r="W64357" s="15"/>
    </row>
    <row r="64358" spans="10:23" x14ac:dyDescent="0.3">
      <c r="J64358" s="8"/>
      <c r="K64358"/>
      <c r="L64358"/>
      <c r="M64358"/>
      <c r="N64358"/>
      <c r="O64358"/>
      <c r="P64358"/>
      <c r="Q64358"/>
      <c r="R64358"/>
      <c r="S64358" s="13"/>
      <c r="W64358" s="15"/>
    </row>
    <row r="64359" spans="10:23" x14ac:dyDescent="0.3">
      <c r="J64359" s="8"/>
      <c r="K64359"/>
      <c r="L64359"/>
      <c r="M64359"/>
      <c r="N64359"/>
      <c r="O64359"/>
      <c r="P64359"/>
      <c r="Q64359"/>
      <c r="R64359"/>
      <c r="S64359" s="13"/>
      <c r="W64359" s="15"/>
    </row>
    <row r="64360" spans="10:23" x14ac:dyDescent="0.3">
      <c r="J64360" s="8"/>
      <c r="K64360"/>
      <c r="L64360"/>
      <c r="M64360"/>
      <c r="N64360"/>
      <c r="O64360"/>
      <c r="P64360"/>
      <c r="Q64360"/>
      <c r="R64360"/>
      <c r="S64360" s="13"/>
      <c r="W64360" s="15"/>
    </row>
    <row r="64361" spans="10:23" x14ac:dyDescent="0.3">
      <c r="J64361" s="8"/>
      <c r="K64361"/>
      <c r="L64361"/>
      <c r="M64361"/>
      <c r="N64361"/>
      <c r="O64361"/>
      <c r="P64361"/>
      <c r="Q64361"/>
      <c r="R64361"/>
      <c r="S64361" s="13"/>
      <c r="W64361" s="15"/>
    </row>
    <row r="64362" spans="10:23" x14ac:dyDescent="0.3">
      <c r="J64362" s="8"/>
      <c r="K64362"/>
      <c r="L64362"/>
      <c r="M64362"/>
      <c r="N64362"/>
      <c r="O64362"/>
      <c r="P64362"/>
      <c r="Q64362"/>
      <c r="R64362"/>
      <c r="S64362" s="13"/>
      <c r="W64362" s="15"/>
    </row>
    <row r="64363" spans="10:23" x14ac:dyDescent="0.3">
      <c r="J64363" s="8"/>
      <c r="K64363"/>
      <c r="L64363"/>
      <c r="M64363"/>
      <c r="N64363"/>
      <c r="O64363"/>
      <c r="P64363"/>
      <c r="Q64363"/>
      <c r="R64363"/>
      <c r="S64363" s="13"/>
      <c r="W64363" s="15"/>
    </row>
    <row r="64364" spans="10:23" x14ac:dyDescent="0.3">
      <c r="J64364" s="8"/>
      <c r="K64364"/>
      <c r="L64364"/>
      <c r="M64364"/>
      <c r="N64364"/>
      <c r="O64364"/>
      <c r="P64364"/>
      <c r="Q64364"/>
      <c r="R64364"/>
      <c r="S64364" s="13"/>
      <c r="W64364" s="15"/>
    </row>
    <row r="64365" spans="10:23" x14ac:dyDescent="0.3">
      <c r="J64365" s="8"/>
      <c r="K64365"/>
      <c r="L64365"/>
      <c r="M64365"/>
      <c r="N64365"/>
      <c r="O64365"/>
      <c r="P64365"/>
      <c r="Q64365"/>
      <c r="R64365"/>
      <c r="S64365" s="13"/>
      <c r="W64365" s="15"/>
    </row>
    <row r="64366" spans="10:23" x14ac:dyDescent="0.3">
      <c r="J64366" s="8"/>
      <c r="K64366"/>
      <c r="L64366"/>
      <c r="M64366"/>
      <c r="N64366"/>
      <c r="O64366"/>
      <c r="P64366"/>
      <c r="Q64366"/>
      <c r="R64366"/>
      <c r="S64366" s="13"/>
      <c r="W64366" s="15"/>
    </row>
    <row r="64367" spans="10:23" x14ac:dyDescent="0.3">
      <c r="J64367" s="8"/>
      <c r="K64367"/>
      <c r="L64367"/>
      <c r="M64367"/>
      <c r="N64367"/>
      <c r="O64367"/>
      <c r="P64367"/>
      <c r="Q64367"/>
      <c r="R64367"/>
      <c r="S64367" s="13"/>
      <c r="W64367" s="15"/>
    </row>
    <row r="64368" spans="10:23" x14ac:dyDescent="0.3">
      <c r="J64368" s="8"/>
      <c r="K64368"/>
      <c r="L64368"/>
      <c r="M64368"/>
      <c r="N64368"/>
      <c r="O64368"/>
      <c r="P64368"/>
      <c r="Q64368"/>
      <c r="R64368"/>
      <c r="S64368" s="13"/>
      <c r="W64368" s="15"/>
    </row>
    <row r="64369" spans="10:23" x14ac:dyDescent="0.3">
      <c r="J64369" s="8"/>
      <c r="K64369"/>
      <c r="L64369"/>
      <c r="M64369"/>
      <c r="N64369"/>
      <c r="O64369"/>
      <c r="P64369"/>
      <c r="Q64369"/>
      <c r="R64369"/>
      <c r="S64369" s="13"/>
      <c r="W64369" s="15"/>
    </row>
    <row r="64370" spans="10:23" x14ac:dyDescent="0.3">
      <c r="J64370" s="8"/>
      <c r="K64370"/>
      <c r="L64370"/>
      <c r="M64370"/>
      <c r="N64370"/>
      <c r="O64370"/>
      <c r="P64370"/>
      <c r="Q64370"/>
      <c r="R64370"/>
      <c r="S64370" s="13"/>
      <c r="W64370" s="15"/>
    </row>
    <row r="64371" spans="10:23" x14ac:dyDescent="0.3">
      <c r="J64371" s="8"/>
      <c r="K64371"/>
      <c r="L64371"/>
      <c r="M64371"/>
      <c r="N64371"/>
      <c r="O64371"/>
      <c r="P64371"/>
      <c r="Q64371"/>
      <c r="R64371"/>
      <c r="S64371" s="13"/>
      <c r="W64371" s="15"/>
    </row>
    <row r="64372" spans="10:23" x14ac:dyDescent="0.3">
      <c r="J64372" s="8"/>
      <c r="K64372"/>
      <c r="L64372"/>
      <c r="M64372"/>
      <c r="N64372"/>
      <c r="O64372"/>
      <c r="P64372"/>
      <c r="Q64372"/>
      <c r="R64372"/>
      <c r="S64372" s="13"/>
      <c r="W64372" s="15"/>
    </row>
    <row r="64373" spans="10:23" x14ac:dyDescent="0.3">
      <c r="J64373" s="8"/>
      <c r="K64373"/>
      <c r="L64373"/>
      <c r="M64373"/>
      <c r="N64373"/>
      <c r="O64373"/>
      <c r="P64373"/>
      <c r="Q64373"/>
      <c r="R64373"/>
      <c r="S64373" s="13"/>
      <c r="W64373" s="15"/>
    </row>
    <row r="64374" spans="10:23" x14ac:dyDescent="0.3">
      <c r="J64374" s="8"/>
      <c r="K64374"/>
      <c r="L64374"/>
      <c r="M64374"/>
      <c r="N64374"/>
      <c r="O64374"/>
      <c r="P64374"/>
      <c r="Q64374"/>
      <c r="R64374"/>
      <c r="S64374" s="13"/>
      <c r="W64374" s="15"/>
    </row>
    <row r="64375" spans="10:23" x14ac:dyDescent="0.3">
      <c r="J64375" s="8"/>
      <c r="K64375"/>
      <c r="L64375"/>
      <c r="M64375"/>
      <c r="N64375"/>
      <c r="O64375"/>
      <c r="P64375"/>
      <c r="Q64375"/>
      <c r="R64375"/>
      <c r="S64375" s="13"/>
      <c r="W64375" s="15"/>
    </row>
    <row r="64376" spans="10:23" x14ac:dyDescent="0.3">
      <c r="J64376" s="8"/>
      <c r="K64376"/>
      <c r="L64376"/>
      <c r="M64376"/>
      <c r="N64376"/>
      <c r="O64376"/>
      <c r="P64376"/>
      <c r="Q64376"/>
      <c r="R64376"/>
      <c r="S64376" s="13"/>
      <c r="W64376" s="15"/>
    </row>
    <row r="64377" spans="10:23" x14ac:dyDescent="0.3">
      <c r="J64377" s="8"/>
      <c r="K64377"/>
      <c r="L64377"/>
      <c r="M64377"/>
      <c r="N64377"/>
      <c r="O64377"/>
      <c r="P64377"/>
      <c r="Q64377"/>
      <c r="R64377"/>
      <c r="S64377" s="13"/>
      <c r="W64377" s="15"/>
    </row>
    <row r="64378" spans="10:23" x14ac:dyDescent="0.3">
      <c r="J64378" s="8"/>
      <c r="K64378"/>
      <c r="L64378"/>
      <c r="M64378"/>
      <c r="N64378"/>
      <c r="O64378"/>
      <c r="P64378"/>
      <c r="Q64378"/>
      <c r="R64378"/>
      <c r="S64378" s="13"/>
      <c r="W64378" s="15"/>
    </row>
    <row r="64379" spans="10:23" x14ac:dyDescent="0.3">
      <c r="J64379" s="8"/>
      <c r="K64379"/>
      <c r="L64379"/>
      <c r="M64379"/>
      <c r="N64379"/>
      <c r="O64379"/>
      <c r="P64379"/>
      <c r="Q64379"/>
      <c r="R64379"/>
      <c r="S64379" s="13"/>
      <c r="W64379" s="15"/>
    </row>
    <row r="64380" spans="10:23" x14ac:dyDescent="0.3">
      <c r="J64380" s="8"/>
      <c r="K64380"/>
      <c r="L64380"/>
      <c r="M64380"/>
      <c r="N64380"/>
      <c r="O64380"/>
      <c r="P64380"/>
      <c r="Q64380"/>
      <c r="R64380"/>
      <c r="S64380" s="13"/>
      <c r="W64380" s="15"/>
    </row>
    <row r="64381" spans="10:23" x14ac:dyDescent="0.3">
      <c r="J64381" s="8"/>
      <c r="K64381"/>
      <c r="L64381"/>
      <c r="M64381"/>
      <c r="N64381"/>
      <c r="O64381"/>
      <c r="P64381"/>
      <c r="Q64381"/>
      <c r="R64381"/>
      <c r="S64381" s="13"/>
      <c r="W64381" s="15"/>
    </row>
    <row r="64382" spans="10:23" x14ac:dyDescent="0.3">
      <c r="J64382" s="8"/>
      <c r="K64382"/>
      <c r="L64382"/>
      <c r="M64382"/>
      <c r="N64382"/>
      <c r="O64382"/>
      <c r="P64382"/>
      <c r="Q64382"/>
      <c r="R64382"/>
      <c r="S64382" s="13"/>
      <c r="W64382" s="15"/>
    </row>
    <row r="64383" spans="10:23" x14ac:dyDescent="0.3">
      <c r="J64383" s="8"/>
      <c r="K64383"/>
      <c r="L64383"/>
      <c r="M64383"/>
      <c r="N64383"/>
      <c r="O64383"/>
      <c r="P64383"/>
      <c r="Q64383"/>
      <c r="R64383"/>
      <c r="S64383" s="13"/>
      <c r="W64383" s="15"/>
    </row>
    <row r="64384" spans="10:23" x14ac:dyDescent="0.3">
      <c r="J64384" s="8"/>
      <c r="K64384"/>
      <c r="L64384"/>
      <c r="M64384"/>
      <c r="N64384"/>
      <c r="O64384"/>
      <c r="P64384"/>
      <c r="Q64384"/>
      <c r="R64384"/>
      <c r="S64384" s="13"/>
      <c r="W64384" s="15"/>
    </row>
    <row r="64385" spans="10:23" x14ac:dyDescent="0.3">
      <c r="J64385" s="8"/>
      <c r="K64385"/>
      <c r="L64385"/>
      <c r="M64385"/>
      <c r="N64385"/>
      <c r="O64385"/>
      <c r="P64385"/>
      <c r="Q64385"/>
      <c r="R64385"/>
      <c r="S64385" s="13"/>
      <c r="W64385" s="15"/>
    </row>
    <row r="64386" spans="10:23" x14ac:dyDescent="0.3">
      <c r="J64386" s="8"/>
      <c r="K64386"/>
      <c r="L64386"/>
      <c r="M64386"/>
      <c r="N64386"/>
      <c r="O64386"/>
      <c r="P64386"/>
      <c r="Q64386"/>
      <c r="R64386"/>
      <c r="S64386" s="13"/>
      <c r="W64386" s="15"/>
    </row>
    <row r="64387" spans="10:23" x14ac:dyDescent="0.3">
      <c r="J64387" s="8"/>
      <c r="K64387"/>
      <c r="L64387"/>
      <c r="M64387"/>
      <c r="N64387"/>
      <c r="O64387"/>
      <c r="P64387"/>
      <c r="Q64387"/>
      <c r="R64387"/>
      <c r="S64387" s="13"/>
      <c r="W64387" s="15"/>
    </row>
    <row r="64388" spans="10:23" x14ac:dyDescent="0.3">
      <c r="J64388" s="8"/>
      <c r="K64388"/>
      <c r="L64388"/>
      <c r="M64388"/>
      <c r="N64388"/>
      <c r="O64388"/>
      <c r="P64388"/>
      <c r="Q64388"/>
      <c r="R64388"/>
      <c r="S64388" s="13"/>
      <c r="W64388" s="15"/>
    </row>
    <row r="64389" spans="10:23" x14ac:dyDescent="0.3">
      <c r="J64389" s="8"/>
      <c r="K64389"/>
      <c r="L64389"/>
      <c r="M64389"/>
      <c r="N64389"/>
      <c r="O64389"/>
      <c r="P64389"/>
      <c r="Q64389"/>
      <c r="R64389"/>
      <c r="S64389" s="13"/>
      <c r="W64389" s="15"/>
    </row>
    <row r="64390" spans="10:23" x14ac:dyDescent="0.3">
      <c r="J64390" s="8"/>
      <c r="K64390"/>
      <c r="L64390"/>
      <c r="M64390"/>
      <c r="N64390"/>
      <c r="O64390"/>
      <c r="P64390"/>
      <c r="Q64390"/>
      <c r="R64390"/>
      <c r="S64390" s="13"/>
      <c r="W64390" s="15"/>
    </row>
    <row r="64391" spans="10:23" x14ac:dyDescent="0.3">
      <c r="J64391" s="8"/>
      <c r="K64391"/>
      <c r="L64391"/>
      <c r="M64391"/>
      <c r="N64391"/>
      <c r="O64391"/>
      <c r="P64391"/>
      <c r="Q64391"/>
      <c r="R64391"/>
      <c r="S64391" s="13"/>
      <c r="W64391" s="15"/>
    </row>
    <row r="64392" spans="10:23" x14ac:dyDescent="0.3">
      <c r="J64392" s="8"/>
      <c r="K64392"/>
      <c r="L64392"/>
      <c r="M64392"/>
      <c r="N64392"/>
      <c r="O64392"/>
      <c r="P64392"/>
      <c r="Q64392"/>
      <c r="R64392"/>
      <c r="S64392" s="13"/>
      <c r="W64392" s="15"/>
    </row>
    <row r="64393" spans="10:23" x14ac:dyDescent="0.3">
      <c r="J64393" s="8"/>
      <c r="K64393"/>
      <c r="L64393"/>
      <c r="M64393"/>
      <c r="N64393"/>
      <c r="O64393"/>
      <c r="P64393"/>
      <c r="Q64393"/>
      <c r="R64393"/>
      <c r="S64393" s="13"/>
      <c r="W64393" s="15"/>
    </row>
    <row r="64394" spans="10:23" x14ac:dyDescent="0.3">
      <c r="J64394" s="8"/>
      <c r="K64394"/>
      <c r="L64394"/>
      <c r="M64394"/>
      <c r="N64394"/>
      <c r="O64394"/>
      <c r="P64394"/>
      <c r="Q64394"/>
      <c r="R64394"/>
      <c r="S64394" s="13"/>
      <c r="W64394" s="15"/>
    </row>
    <row r="64395" spans="10:23" x14ac:dyDescent="0.3">
      <c r="J64395" s="8"/>
      <c r="K64395"/>
      <c r="L64395"/>
      <c r="M64395"/>
      <c r="N64395"/>
      <c r="O64395"/>
      <c r="P64395"/>
      <c r="Q64395"/>
      <c r="R64395"/>
      <c r="S64395" s="13"/>
      <c r="W64395" s="15"/>
    </row>
    <row r="64396" spans="10:23" x14ac:dyDescent="0.3">
      <c r="J64396" s="8"/>
      <c r="K64396"/>
      <c r="L64396"/>
      <c r="M64396"/>
      <c r="N64396"/>
      <c r="O64396"/>
      <c r="P64396"/>
      <c r="Q64396"/>
      <c r="R64396"/>
      <c r="S64396" s="13"/>
      <c r="W64396" s="15"/>
    </row>
    <row r="64397" spans="10:23" x14ac:dyDescent="0.3">
      <c r="J64397" s="8"/>
      <c r="K64397"/>
      <c r="L64397"/>
      <c r="M64397"/>
      <c r="N64397"/>
      <c r="O64397"/>
      <c r="P64397"/>
      <c r="Q64397"/>
      <c r="R64397"/>
      <c r="S64397" s="13"/>
      <c r="W64397" s="15"/>
    </row>
    <row r="64398" spans="10:23" x14ac:dyDescent="0.3">
      <c r="J64398" s="8"/>
      <c r="K64398"/>
      <c r="L64398"/>
      <c r="M64398"/>
      <c r="N64398"/>
      <c r="O64398"/>
      <c r="P64398"/>
      <c r="Q64398"/>
      <c r="R64398"/>
      <c r="S64398" s="13"/>
      <c r="W64398" s="15"/>
    </row>
    <row r="64399" spans="10:23" x14ac:dyDescent="0.3">
      <c r="J64399" s="8"/>
      <c r="K64399"/>
      <c r="L64399"/>
      <c r="M64399"/>
      <c r="N64399"/>
      <c r="O64399"/>
      <c r="P64399"/>
      <c r="Q64399"/>
      <c r="R64399"/>
      <c r="S64399" s="13"/>
      <c r="W64399" s="15"/>
    </row>
    <row r="64400" spans="10:23" x14ac:dyDescent="0.3">
      <c r="J64400" s="8"/>
      <c r="K64400"/>
      <c r="L64400"/>
      <c r="M64400"/>
      <c r="N64400"/>
      <c r="O64400"/>
      <c r="P64400"/>
      <c r="Q64400"/>
      <c r="R64400"/>
      <c r="S64400" s="13"/>
      <c r="W64400" s="15"/>
    </row>
    <row r="64401" spans="10:23" x14ac:dyDescent="0.3">
      <c r="J64401" s="8"/>
      <c r="K64401"/>
      <c r="L64401"/>
      <c r="M64401"/>
      <c r="N64401"/>
      <c r="O64401"/>
      <c r="P64401"/>
      <c r="Q64401"/>
      <c r="R64401"/>
      <c r="S64401" s="13"/>
      <c r="W64401" s="15"/>
    </row>
    <row r="64402" spans="10:23" x14ac:dyDescent="0.3">
      <c r="J64402" s="8"/>
      <c r="K64402"/>
      <c r="L64402"/>
      <c r="M64402"/>
      <c r="N64402"/>
      <c r="O64402"/>
      <c r="P64402"/>
      <c r="Q64402"/>
      <c r="R64402"/>
      <c r="S64402" s="13"/>
      <c r="W64402" s="15"/>
    </row>
    <row r="64403" spans="10:23" x14ac:dyDescent="0.3">
      <c r="J64403" s="8"/>
      <c r="K64403"/>
      <c r="L64403"/>
      <c r="M64403"/>
      <c r="N64403"/>
      <c r="O64403"/>
      <c r="P64403"/>
      <c r="Q64403"/>
      <c r="R64403"/>
      <c r="S64403" s="13"/>
      <c r="W64403" s="15"/>
    </row>
    <row r="64404" spans="10:23" x14ac:dyDescent="0.3">
      <c r="J64404" s="8"/>
      <c r="K64404"/>
      <c r="L64404"/>
      <c r="M64404"/>
      <c r="N64404"/>
      <c r="O64404"/>
      <c r="P64404"/>
      <c r="Q64404"/>
      <c r="R64404"/>
      <c r="S64404" s="13"/>
      <c r="W64404" s="15"/>
    </row>
    <row r="64405" spans="10:23" x14ac:dyDescent="0.3">
      <c r="J64405" s="8"/>
      <c r="K64405"/>
      <c r="L64405"/>
      <c r="M64405"/>
      <c r="N64405"/>
      <c r="O64405"/>
      <c r="P64405"/>
      <c r="Q64405"/>
      <c r="R64405"/>
      <c r="S64405" s="13"/>
      <c r="W64405" s="15"/>
    </row>
    <row r="64406" spans="10:23" x14ac:dyDescent="0.3">
      <c r="J64406" s="8"/>
      <c r="K64406"/>
      <c r="L64406"/>
      <c r="M64406"/>
      <c r="N64406"/>
      <c r="O64406"/>
      <c r="P64406"/>
      <c r="Q64406"/>
      <c r="R64406"/>
      <c r="S64406" s="13"/>
      <c r="W64406" s="15"/>
    </row>
    <row r="64407" spans="10:23" x14ac:dyDescent="0.3">
      <c r="J64407" s="8"/>
      <c r="K64407"/>
      <c r="L64407"/>
      <c r="M64407"/>
      <c r="N64407"/>
      <c r="O64407"/>
      <c r="P64407"/>
      <c r="Q64407"/>
      <c r="R64407"/>
      <c r="S64407" s="13"/>
      <c r="W64407" s="15"/>
    </row>
    <row r="64408" spans="10:23" x14ac:dyDescent="0.3">
      <c r="J64408" s="8"/>
      <c r="K64408"/>
      <c r="L64408"/>
      <c r="M64408"/>
      <c r="N64408"/>
      <c r="O64408"/>
      <c r="P64408"/>
      <c r="Q64408"/>
      <c r="R64408"/>
      <c r="S64408" s="13"/>
      <c r="W64408" s="15"/>
    </row>
    <row r="64409" spans="10:23" x14ac:dyDescent="0.3">
      <c r="J64409" s="8"/>
      <c r="K64409"/>
      <c r="L64409"/>
      <c r="M64409"/>
      <c r="N64409"/>
      <c r="O64409"/>
      <c r="P64409"/>
      <c r="Q64409"/>
      <c r="R64409"/>
      <c r="S64409" s="13"/>
      <c r="W64409" s="15"/>
    </row>
    <row r="64410" spans="10:23" x14ac:dyDescent="0.3">
      <c r="J64410" s="8"/>
      <c r="K64410"/>
      <c r="L64410"/>
      <c r="M64410"/>
      <c r="N64410"/>
      <c r="O64410"/>
      <c r="P64410"/>
      <c r="Q64410"/>
      <c r="R64410"/>
      <c r="S64410" s="13"/>
      <c r="W64410" s="15"/>
    </row>
    <row r="64411" spans="10:23" x14ac:dyDescent="0.3">
      <c r="J64411" s="8"/>
      <c r="K64411"/>
      <c r="L64411"/>
      <c r="M64411"/>
      <c r="N64411"/>
      <c r="O64411"/>
      <c r="P64411"/>
      <c r="Q64411"/>
      <c r="R64411"/>
      <c r="S64411" s="13"/>
      <c r="W64411" s="15"/>
    </row>
    <row r="64412" spans="10:23" x14ac:dyDescent="0.3">
      <c r="J64412" s="8"/>
      <c r="K64412"/>
      <c r="L64412"/>
      <c r="M64412"/>
      <c r="N64412"/>
      <c r="O64412"/>
      <c r="P64412"/>
      <c r="Q64412"/>
      <c r="R64412"/>
      <c r="S64412" s="13"/>
      <c r="W64412" s="15"/>
    </row>
    <row r="64413" spans="10:23" x14ac:dyDescent="0.3">
      <c r="J64413" s="8"/>
      <c r="K64413"/>
      <c r="L64413"/>
      <c r="M64413"/>
      <c r="N64413"/>
      <c r="O64413"/>
      <c r="P64413"/>
      <c r="Q64413"/>
      <c r="R64413"/>
      <c r="S64413" s="13"/>
      <c r="W64413" s="15"/>
    </row>
    <row r="64414" spans="10:23" x14ac:dyDescent="0.3">
      <c r="J64414" s="8"/>
      <c r="K64414"/>
      <c r="L64414"/>
      <c r="M64414"/>
      <c r="N64414"/>
      <c r="O64414"/>
      <c r="P64414"/>
      <c r="Q64414"/>
      <c r="R64414"/>
      <c r="S64414" s="13"/>
      <c r="W64414" s="15"/>
    </row>
    <row r="64415" spans="10:23" x14ac:dyDescent="0.3">
      <c r="J64415" s="8"/>
      <c r="K64415"/>
      <c r="L64415"/>
      <c r="M64415"/>
      <c r="N64415"/>
      <c r="O64415"/>
      <c r="P64415"/>
      <c r="Q64415"/>
      <c r="R64415"/>
      <c r="S64415" s="13"/>
      <c r="W64415" s="15"/>
    </row>
    <row r="64416" spans="10:23" x14ac:dyDescent="0.3">
      <c r="J64416" s="8"/>
      <c r="K64416"/>
      <c r="L64416"/>
      <c r="M64416"/>
      <c r="N64416"/>
      <c r="O64416"/>
      <c r="P64416"/>
      <c r="Q64416"/>
      <c r="R64416"/>
      <c r="S64416" s="13"/>
      <c r="W64416" s="15"/>
    </row>
    <row r="64417" spans="10:23" x14ac:dyDescent="0.3">
      <c r="J64417" s="8"/>
      <c r="K64417"/>
      <c r="L64417"/>
      <c r="M64417"/>
      <c r="N64417"/>
      <c r="O64417"/>
      <c r="P64417"/>
      <c r="Q64417"/>
      <c r="R64417"/>
      <c r="S64417" s="13"/>
      <c r="W64417" s="15"/>
    </row>
    <row r="64418" spans="10:23" x14ac:dyDescent="0.3">
      <c r="J64418" s="8"/>
      <c r="K64418"/>
      <c r="L64418"/>
      <c r="M64418"/>
      <c r="N64418"/>
      <c r="O64418"/>
      <c r="P64418"/>
      <c r="Q64418"/>
      <c r="R64418"/>
      <c r="S64418" s="13"/>
      <c r="W64418" s="15"/>
    </row>
    <row r="64419" spans="10:23" x14ac:dyDescent="0.3">
      <c r="J64419" s="8"/>
      <c r="K64419"/>
      <c r="L64419"/>
      <c r="M64419"/>
      <c r="N64419"/>
      <c r="O64419"/>
      <c r="P64419"/>
      <c r="Q64419"/>
      <c r="R64419"/>
      <c r="S64419" s="13"/>
      <c r="W64419" s="15"/>
    </row>
    <row r="64420" spans="10:23" x14ac:dyDescent="0.3">
      <c r="J64420" s="8"/>
      <c r="K64420"/>
      <c r="L64420"/>
      <c r="M64420"/>
      <c r="N64420"/>
      <c r="O64420"/>
      <c r="P64420"/>
      <c r="Q64420"/>
      <c r="R64420"/>
      <c r="S64420" s="13"/>
      <c r="W64420" s="15"/>
    </row>
    <row r="64421" spans="10:23" x14ac:dyDescent="0.3">
      <c r="J64421" s="8"/>
      <c r="K64421"/>
      <c r="L64421"/>
      <c r="M64421"/>
      <c r="N64421"/>
      <c r="O64421"/>
      <c r="P64421"/>
      <c r="Q64421"/>
      <c r="R64421"/>
      <c r="S64421" s="13"/>
      <c r="W64421" s="15"/>
    </row>
    <row r="64422" spans="10:23" x14ac:dyDescent="0.3">
      <c r="J64422" s="8"/>
      <c r="K64422"/>
      <c r="L64422"/>
      <c r="M64422"/>
      <c r="N64422"/>
      <c r="O64422"/>
      <c r="P64422"/>
      <c r="Q64422"/>
      <c r="R64422"/>
      <c r="S64422" s="13"/>
      <c r="W64422" s="15"/>
    </row>
    <row r="64423" spans="10:23" x14ac:dyDescent="0.3">
      <c r="J64423" s="8"/>
      <c r="K64423"/>
      <c r="L64423"/>
      <c r="M64423"/>
      <c r="N64423"/>
      <c r="O64423"/>
      <c r="P64423"/>
      <c r="Q64423"/>
      <c r="R64423"/>
      <c r="S64423" s="13"/>
      <c r="W64423" s="15"/>
    </row>
    <row r="64424" spans="10:23" x14ac:dyDescent="0.3">
      <c r="J64424" s="8"/>
      <c r="K64424"/>
      <c r="L64424"/>
      <c r="M64424"/>
      <c r="N64424"/>
      <c r="O64424"/>
      <c r="P64424"/>
      <c r="Q64424"/>
      <c r="R64424"/>
      <c r="S64424" s="13"/>
      <c r="W64424" s="15"/>
    </row>
    <row r="64425" spans="10:23" x14ac:dyDescent="0.3">
      <c r="J64425" s="8"/>
      <c r="K64425"/>
      <c r="L64425"/>
      <c r="M64425"/>
      <c r="N64425"/>
      <c r="O64425"/>
      <c r="P64425"/>
      <c r="Q64425"/>
      <c r="R64425"/>
      <c r="S64425" s="13"/>
      <c r="W64425" s="15"/>
    </row>
    <row r="64426" spans="10:23" x14ac:dyDescent="0.3">
      <c r="J64426" s="8"/>
      <c r="K64426"/>
      <c r="L64426"/>
      <c r="M64426"/>
      <c r="N64426"/>
      <c r="O64426"/>
      <c r="P64426"/>
      <c r="Q64426"/>
      <c r="R64426"/>
      <c r="S64426" s="13"/>
      <c r="W64426" s="15"/>
    </row>
    <row r="64427" spans="10:23" x14ac:dyDescent="0.3">
      <c r="J64427" s="8"/>
      <c r="K64427"/>
      <c r="L64427"/>
      <c r="M64427"/>
      <c r="N64427"/>
      <c r="O64427"/>
      <c r="P64427"/>
      <c r="Q64427"/>
      <c r="R64427"/>
      <c r="S64427" s="13"/>
      <c r="W64427" s="15"/>
    </row>
    <row r="64428" spans="10:23" x14ac:dyDescent="0.3">
      <c r="J64428" s="8"/>
      <c r="K64428"/>
      <c r="L64428"/>
      <c r="M64428"/>
      <c r="N64428"/>
      <c r="O64428"/>
      <c r="P64428"/>
      <c r="Q64428"/>
      <c r="R64428"/>
      <c r="S64428" s="13"/>
      <c r="W64428" s="15"/>
    </row>
    <row r="64429" spans="10:23" x14ac:dyDescent="0.3">
      <c r="J64429" s="8"/>
      <c r="K64429"/>
      <c r="L64429"/>
      <c r="M64429"/>
      <c r="N64429"/>
      <c r="O64429"/>
      <c r="P64429"/>
      <c r="Q64429"/>
      <c r="R64429"/>
      <c r="S64429" s="13"/>
      <c r="W64429" s="15"/>
    </row>
    <row r="64430" spans="10:23" x14ac:dyDescent="0.3">
      <c r="J64430" s="8"/>
      <c r="K64430"/>
      <c r="L64430"/>
      <c r="M64430"/>
      <c r="N64430"/>
      <c r="O64430"/>
      <c r="P64430"/>
      <c r="Q64430"/>
      <c r="R64430"/>
      <c r="S64430" s="13"/>
      <c r="W64430" s="15"/>
    </row>
    <row r="64431" spans="10:23" x14ac:dyDescent="0.3">
      <c r="J64431" s="8"/>
      <c r="K64431"/>
      <c r="L64431"/>
      <c r="M64431"/>
      <c r="N64431"/>
      <c r="O64431"/>
      <c r="P64431"/>
      <c r="Q64431"/>
      <c r="R64431"/>
      <c r="S64431" s="13"/>
      <c r="W64431" s="15"/>
    </row>
    <row r="64432" spans="10:23" x14ac:dyDescent="0.3">
      <c r="J64432" s="8"/>
      <c r="K64432"/>
      <c r="L64432"/>
      <c r="M64432"/>
      <c r="N64432"/>
      <c r="O64432"/>
      <c r="P64432"/>
      <c r="Q64432"/>
      <c r="R64432"/>
      <c r="S64432" s="13"/>
      <c r="W64432" s="15"/>
    </row>
    <row r="64433" spans="10:23" x14ac:dyDescent="0.3">
      <c r="J64433" s="8"/>
      <c r="K64433"/>
      <c r="L64433"/>
      <c r="M64433"/>
      <c r="N64433"/>
      <c r="O64433"/>
      <c r="P64433"/>
      <c r="Q64433"/>
      <c r="R64433"/>
      <c r="S64433" s="13"/>
      <c r="W64433" s="15"/>
    </row>
    <row r="64434" spans="10:23" x14ac:dyDescent="0.3">
      <c r="J64434" s="8"/>
      <c r="K64434"/>
      <c r="L64434"/>
      <c r="M64434"/>
      <c r="N64434"/>
      <c r="O64434"/>
      <c r="P64434"/>
      <c r="Q64434"/>
      <c r="R64434"/>
      <c r="S64434" s="13"/>
      <c r="W64434" s="15"/>
    </row>
    <row r="64435" spans="10:23" x14ac:dyDescent="0.3">
      <c r="J64435" s="8"/>
      <c r="K64435"/>
      <c r="L64435"/>
      <c r="M64435"/>
      <c r="N64435"/>
      <c r="O64435"/>
      <c r="P64435"/>
      <c r="Q64435"/>
      <c r="R64435"/>
      <c r="S64435" s="13"/>
      <c r="W64435" s="15"/>
    </row>
    <row r="64436" spans="10:23" x14ac:dyDescent="0.3">
      <c r="J64436" s="8"/>
      <c r="K64436"/>
      <c r="L64436"/>
      <c r="M64436"/>
      <c r="N64436"/>
      <c r="O64436"/>
      <c r="P64436"/>
      <c r="Q64436"/>
      <c r="R64436"/>
      <c r="S64436" s="13"/>
      <c r="W64436" s="15"/>
    </row>
    <row r="64437" spans="10:23" x14ac:dyDescent="0.3">
      <c r="J64437" s="8"/>
      <c r="K64437"/>
      <c r="L64437"/>
      <c r="M64437"/>
      <c r="N64437"/>
      <c r="O64437"/>
      <c r="P64437"/>
      <c r="Q64437"/>
      <c r="R64437"/>
      <c r="S64437" s="13"/>
      <c r="W64437" s="15"/>
    </row>
    <row r="64438" spans="10:23" x14ac:dyDescent="0.3">
      <c r="J64438" s="8"/>
      <c r="K64438"/>
      <c r="L64438"/>
      <c r="M64438"/>
      <c r="N64438"/>
      <c r="O64438"/>
      <c r="P64438"/>
      <c r="Q64438"/>
      <c r="R64438"/>
      <c r="S64438" s="13"/>
      <c r="W64438" s="15"/>
    </row>
    <row r="64439" spans="10:23" x14ac:dyDescent="0.3">
      <c r="J64439" s="8"/>
      <c r="K64439"/>
      <c r="L64439"/>
      <c r="M64439"/>
      <c r="N64439"/>
      <c r="O64439"/>
      <c r="P64439"/>
      <c r="Q64439"/>
      <c r="R64439"/>
      <c r="S64439" s="13"/>
      <c r="W64439" s="15"/>
    </row>
    <row r="64440" spans="10:23" x14ac:dyDescent="0.3">
      <c r="J64440" s="8"/>
      <c r="K64440"/>
      <c r="L64440"/>
      <c r="M64440"/>
      <c r="N64440"/>
      <c r="O64440"/>
      <c r="P64440"/>
      <c r="Q64440"/>
      <c r="R64440"/>
      <c r="S64440" s="13"/>
      <c r="W64440" s="15"/>
    </row>
    <row r="64441" spans="10:23" x14ac:dyDescent="0.3">
      <c r="J64441" s="8"/>
      <c r="K64441"/>
      <c r="L64441"/>
      <c r="M64441"/>
      <c r="N64441"/>
      <c r="O64441"/>
      <c r="P64441"/>
      <c r="Q64441"/>
      <c r="R64441"/>
      <c r="S64441" s="13"/>
      <c r="W64441" s="15"/>
    </row>
    <row r="64442" spans="10:23" x14ac:dyDescent="0.3">
      <c r="J64442" s="8"/>
      <c r="K64442"/>
      <c r="L64442"/>
      <c r="M64442"/>
      <c r="N64442"/>
      <c r="O64442"/>
      <c r="P64442"/>
      <c r="Q64442"/>
      <c r="R64442"/>
      <c r="S64442" s="13"/>
      <c r="W64442" s="15"/>
    </row>
    <row r="64443" spans="10:23" x14ac:dyDescent="0.3">
      <c r="J64443" s="8"/>
      <c r="K64443"/>
      <c r="L64443"/>
      <c r="M64443"/>
      <c r="N64443"/>
      <c r="O64443"/>
      <c r="P64443"/>
      <c r="Q64443"/>
      <c r="R64443"/>
      <c r="S64443" s="13"/>
      <c r="W64443" s="15"/>
    </row>
    <row r="64444" spans="10:23" x14ac:dyDescent="0.3">
      <c r="J64444" s="8"/>
      <c r="K64444"/>
      <c r="L64444"/>
      <c r="M64444"/>
      <c r="N64444"/>
      <c r="O64444"/>
      <c r="P64444"/>
      <c r="Q64444"/>
      <c r="R64444"/>
      <c r="S64444" s="13"/>
      <c r="W64444" s="15"/>
    </row>
    <row r="64445" spans="10:23" x14ac:dyDescent="0.3">
      <c r="J64445" s="8"/>
      <c r="K64445"/>
      <c r="L64445"/>
      <c r="M64445"/>
      <c r="N64445"/>
      <c r="O64445"/>
      <c r="P64445"/>
      <c r="Q64445"/>
      <c r="R64445"/>
      <c r="S64445" s="13"/>
      <c r="W64445" s="15"/>
    </row>
    <row r="64446" spans="10:23" x14ac:dyDescent="0.3">
      <c r="J64446" s="8"/>
      <c r="K64446"/>
      <c r="L64446"/>
      <c r="M64446"/>
      <c r="N64446"/>
      <c r="O64446"/>
      <c r="P64446"/>
      <c r="Q64446"/>
      <c r="R64446"/>
      <c r="S64446" s="13"/>
      <c r="W64446" s="15"/>
    </row>
    <row r="64447" spans="10:23" x14ac:dyDescent="0.3">
      <c r="J64447" s="8"/>
      <c r="K64447"/>
      <c r="L64447"/>
      <c r="M64447"/>
      <c r="N64447"/>
      <c r="O64447"/>
      <c r="P64447"/>
      <c r="Q64447"/>
      <c r="R64447"/>
      <c r="S64447" s="13"/>
      <c r="W64447" s="15"/>
    </row>
    <row r="64448" spans="10:23" x14ac:dyDescent="0.3">
      <c r="J64448" s="8"/>
      <c r="K64448"/>
      <c r="L64448"/>
      <c r="M64448"/>
      <c r="N64448"/>
      <c r="O64448"/>
      <c r="P64448"/>
      <c r="Q64448"/>
      <c r="R64448"/>
      <c r="S64448" s="13"/>
      <c r="W64448" s="15"/>
    </row>
    <row r="64449" spans="10:23" x14ac:dyDescent="0.3">
      <c r="J64449" s="8"/>
      <c r="K64449"/>
      <c r="L64449"/>
      <c r="M64449"/>
      <c r="N64449"/>
      <c r="O64449"/>
      <c r="P64449"/>
      <c r="Q64449"/>
      <c r="R64449"/>
      <c r="S64449" s="13"/>
      <c r="W64449" s="15"/>
    </row>
    <row r="64450" spans="10:23" x14ac:dyDescent="0.3">
      <c r="J64450" s="8"/>
      <c r="K64450"/>
      <c r="L64450"/>
      <c r="M64450"/>
      <c r="N64450"/>
      <c r="O64450"/>
      <c r="P64450"/>
      <c r="Q64450"/>
      <c r="R64450"/>
      <c r="S64450" s="13"/>
      <c r="W64450" s="15"/>
    </row>
    <row r="64451" spans="10:23" x14ac:dyDescent="0.3">
      <c r="J64451" s="8"/>
      <c r="K64451"/>
      <c r="L64451"/>
      <c r="M64451"/>
      <c r="N64451"/>
      <c r="O64451"/>
      <c r="P64451"/>
      <c r="Q64451"/>
      <c r="R64451"/>
      <c r="S64451" s="13"/>
      <c r="W64451" s="15"/>
    </row>
    <row r="64452" spans="10:23" x14ac:dyDescent="0.3">
      <c r="J64452" s="8"/>
      <c r="K64452"/>
      <c r="L64452"/>
      <c r="M64452"/>
      <c r="N64452"/>
      <c r="O64452"/>
      <c r="P64452"/>
      <c r="Q64452"/>
      <c r="R64452"/>
      <c r="S64452" s="13"/>
      <c r="W64452" s="15"/>
    </row>
    <row r="64453" spans="10:23" x14ac:dyDescent="0.3">
      <c r="J64453" s="8"/>
      <c r="K64453"/>
      <c r="L64453"/>
      <c r="M64453"/>
      <c r="N64453"/>
      <c r="O64453"/>
      <c r="P64453"/>
      <c r="Q64453"/>
      <c r="R64453"/>
      <c r="S64453" s="13"/>
      <c r="W64453" s="15"/>
    </row>
    <row r="64454" spans="10:23" x14ac:dyDescent="0.3">
      <c r="J64454" s="8"/>
      <c r="K64454"/>
      <c r="L64454"/>
      <c r="M64454"/>
      <c r="N64454"/>
      <c r="O64454"/>
      <c r="P64454"/>
      <c r="Q64454"/>
      <c r="R64454"/>
      <c r="S64454" s="13"/>
      <c r="W64454" s="15"/>
    </row>
    <row r="64455" spans="10:23" x14ac:dyDescent="0.3">
      <c r="J64455" s="8"/>
      <c r="K64455"/>
      <c r="L64455"/>
      <c r="M64455"/>
      <c r="N64455"/>
      <c r="O64455"/>
      <c r="P64455"/>
      <c r="Q64455"/>
      <c r="R64455"/>
      <c r="S64455" s="13"/>
      <c r="W64455" s="15"/>
    </row>
    <row r="64456" spans="10:23" x14ac:dyDescent="0.3">
      <c r="J64456" s="8"/>
      <c r="K64456"/>
      <c r="L64456"/>
      <c r="M64456"/>
      <c r="N64456"/>
      <c r="O64456"/>
      <c r="P64456"/>
      <c r="Q64456"/>
      <c r="R64456"/>
      <c r="S64456" s="13"/>
      <c r="W64456" s="15"/>
    </row>
    <row r="64457" spans="10:23" x14ac:dyDescent="0.3">
      <c r="J64457" s="8"/>
      <c r="K64457"/>
      <c r="L64457"/>
      <c r="M64457"/>
      <c r="N64457"/>
      <c r="O64457"/>
      <c r="P64457"/>
      <c r="Q64457"/>
      <c r="R64457"/>
      <c r="S64457" s="13"/>
      <c r="W64457" s="15"/>
    </row>
    <row r="64458" spans="10:23" x14ac:dyDescent="0.3">
      <c r="J64458" s="8"/>
      <c r="K64458"/>
      <c r="L64458"/>
      <c r="M64458"/>
      <c r="N64458"/>
      <c r="O64458"/>
      <c r="P64458"/>
      <c r="Q64458"/>
      <c r="R64458"/>
      <c r="S64458" s="13"/>
      <c r="W64458" s="15"/>
    </row>
    <row r="64459" spans="10:23" x14ac:dyDescent="0.3">
      <c r="J64459" s="8"/>
      <c r="K64459"/>
      <c r="L64459"/>
      <c r="M64459"/>
      <c r="N64459"/>
      <c r="O64459"/>
      <c r="P64459"/>
      <c r="Q64459"/>
      <c r="R64459"/>
      <c r="S64459" s="13"/>
      <c r="W64459" s="15"/>
    </row>
    <row r="64460" spans="10:23" x14ac:dyDescent="0.3">
      <c r="J64460" s="8"/>
      <c r="K64460"/>
      <c r="L64460"/>
      <c r="M64460"/>
      <c r="N64460"/>
      <c r="O64460"/>
      <c r="P64460"/>
      <c r="Q64460"/>
      <c r="R64460"/>
      <c r="S64460" s="13"/>
      <c r="W64460" s="15"/>
    </row>
    <row r="64461" spans="10:23" x14ac:dyDescent="0.3">
      <c r="J64461" s="8"/>
      <c r="K64461"/>
      <c r="L64461"/>
      <c r="M64461"/>
      <c r="N64461"/>
      <c r="O64461"/>
      <c r="P64461"/>
      <c r="Q64461"/>
      <c r="R64461"/>
      <c r="S64461" s="13"/>
      <c r="W64461" s="15"/>
    </row>
    <row r="64462" spans="10:23" x14ac:dyDescent="0.3">
      <c r="J64462" s="8"/>
      <c r="K64462"/>
      <c r="L64462"/>
      <c r="M64462"/>
      <c r="N64462"/>
      <c r="O64462"/>
      <c r="P64462"/>
      <c r="Q64462"/>
      <c r="R64462"/>
      <c r="S64462" s="13"/>
      <c r="W64462" s="15"/>
    </row>
    <row r="64463" spans="10:23" x14ac:dyDescent="0.3">
      <c r="J64463" s="8"/>
      <c r="K64463"/>
      <c r="L64463"/>
      <c r="M64463"/>
      <c r="N64463"/>
      <c r="O64463"/>
      <c r="P64463"/>
      <c r="Q64463"/>
      <c r="R64463"/>
      <c r="S64463" s="13"/>
      <c r="W64463" s="15"/>
    </row>
    <row r="64464" spans="10:23" x14ac:dyDescent="0.3">
      <c r="J64464" s="8"/>
      <c r="K64464"/>
      <c r="L64464"/>
      <c r="M64464"/>
      <c r="N64464"/>
      <c r="O64464"/>
      <c r="P64464"/>
      <c r="Q64464"/>
      <c r="R64464"/>
      <c r="S64464" s="13"/>
      <c r="W64464" s="15"/>
    </row>
    <row r="64465" spans="10:23" x14ac:dyDescent="0.3">
      <c r="J64465" s="8"/>
      <c r="K64465"/>
      <c r="L64465"/>
      <c r="M64465"/>
      <c r="N64465"/>
      <c r="O64465"/>
      <c r="P64465"/>
      <c r="Q64465"/>
      <c r="R64465"/>
      <c r="S64465" s="13"/>
      <c r="W64465" s="15"/>
    </row>
    <row r="64466" spans="10:23" x14ac:dyDescent="0.3">
      <c r="J64466" s="8"/>
      <c r="K64466"/>
      <c r="L64466"/>
      <c r="M64466"/>
      <c r="N64466"/>
      <c r="O64466"/>
      <c r="P64466"/>
      <c r="Q64466"/>
      <c r="R64466"/>
      <c r="S64466" s="13"/>
      <c r="W64466" s="15"/>
    </row>
    <row r="64467" spans="10:23" x14ac:dyDescent="0.3">
      <c r="J64467" s="8"/>
      <c r="K64467"/>
      <c r="L64467"/>
      <c r="M64467"/>
      <c r="N64467"/>
      <c r="O64467"/>
      <c r="P64467"/>
      <c r="Q64467"/>
      <c r="R64467"/>
      <c r="S64467" s="13"/>
      <c r="W64467" s="15"/>
    </row>
    <row r="64468" spans="10:23" x14ac:dyDescent="0.3">
      <c r="J64468" s="8"/>
      <c r="K64468"/>
      <c r="L64468"/>
      <c r="M64468"/>
      <c r="N64468"/>
      <c r="O64468"/>
      <c r="P64468"/>
      <c r="Q64468"/>
      <c r="R64468"/>
      <c r="S64468" s="13"/>
      <c r="W64468" s="15"/>
    </row>
    <row r="64469" spans="10:23" x14ac:dyDescent="0.3">
      <c r="J64469" s="8"/>
      <c r="K64469"/>
      <c r="L64469"/>
      <c r="M64469"/>
      <c r="N64469"/>
      <c r="O64469"/>
      <c r="P64469"/>
      <c r="Q64469"/>
      <c r="R64469"/>
      <c r="S64469" s="13"/>
      <c r="W64469" s="15"/>
    </row>
    <row r="64470" spans="10:23" x14ac:dyDescent="0.3">
      <c r="J64470" s="8"/>
      <c r="K64470"/>
      <c r="L64470"/>
      <c r="M64470"/>
      <c r="N64470"/>
      <c r="O64470"/>
      <c r="P64470"/>
      <c r="Q64470"/>
      <c r="R64470"/>
      <c r="S64470" s="13"/>
      <c r="W64470" s="15"/>
    </row>
    <row r="64471" spans="10:23" x14ac:dyDescent="0.3">
      <c r="J64471" s="8"/>
      <c r="K64471"/>
      <c r="L64471"/>
      <c r="M64471"/>
      <c r="N64471"/>
      <c r="O64471"/>
      <c r="P64471"/>
      <c r="Q64471"/>
      <c r="R64471"/>
      <c r="S64471" s="13"/>
      <c r="W64471" s="15"/>
    </row>
    <row r="64472" spans="10:23" x14ac:dyDescent="0.3">
      <c r="J64472" s="8"/>
      <c r="K64472"/>
      <c r="L64472"/>
      <c r="M64472"/>
      <c r="N64472"/>
      <c r="O64472"/>
      <c r="P64472"/>
      <c r="Q64472"/>
      <c r="R64472"/>
      <c r="S64472" s="13"/>
      <c r="W64472" s="15"/>
    </row>
    <row r="64473" spans="10:23" x14ac:dyDescent="0.3">
      <c r="J64473" s="8"/>
      <c r="K64473"/>
      <c r="L64473"/>
      <c r="M64473"/>
      <c r="N64473"/>
      <c r="O64473"/>
      <c r="P64473"/>
      <c r="Q64473"/>
      <c r="R64473"/>
      <c r="S64473" s="13"/>
      <c r="W64473" s="15"/>
    </row>
    <row r="64474" spans="10:23" x14ac:dyDescent="0.3">
      <c r="J64474" s="8"/>
      <c r="K64474"/>
      <c r="L64474"/>
      <c r="M64474"/>
      <c r="N64474"/>
      <c r="O64474"/>
      <c r="P64474"/>
      <c r="Q64474"/>
      <c r="R64474"/>
      <c r="S64474" s="13"/>
      <c r="W64474" s="15"/>
    </row>
    <row r="64475" spans="10:23" x14ac:dyDescent="0.3">
      <c r="J64475" s="8"/>
      <c r="K64475"/>
      <c r="L64475"/>
      <c r="M64475"/>
      <c r="N64475"/>
      <c r="O64475"/>
      <c r="P64475"/>
      <c r="Q64475"/>
      <c r="R64475"/>
      <c r="S64475" s="13"/>
      <c r="W64475" s="15"/>
    </row>
    <row r="64476" spans="10:23" x14ac:dyDescent="0.3">
      <c r="J64476" s="8"/>
      <c r="K64476"/>
      <c r="L64476"/>
      <c r="M64476"/>
      <c r="N64476"/>
      <c r="O64476"/>
      <c r="P64476"/>
      <c r="Q64476"/>
      <c r="R64476"/>
      <c r="S64476" s="13"/>
      <c r="W64476" s="15"/>
    </row>
    <row r="64477" spans="10:23" x14ac:dyDescent="0.3">
      <c r="J64477" s="8"/>
      <c r="K64477"/>
      <c r="L64477"/>
      <c r="M64477"/>
      <c r="N64477"/>
      <c r="O64477"/>
      <c r="P64477"/>
      <c r="Q64477"/>
      <c r="R64477"/>
      <c r="S64477" s="13"/>
      <c r="W64477" s="15"/>
    </row>
    <row r="64478" spans="10:23" x14ac:dyDescent="0.3">
      <c r="J64478" s="8"/>
      <c r="K64478"/>
      <c r="L64478"/>
      <c r="M64478"/>
      <c r="N64478"/>
      <c r="O64478"/>
      <c r="P64478"/>
      <c r="Q64478"/>
      <c r="R64478"/>
      <c r="S64478" s="13"/>
      <c r="W64478" s="15"/>
    </row>
    <row r="64479" spans="10:23" x14ac:dyDescent="0.3">
      <c r="J64479" s="8"/>
      <c r="K64479"/>
      <c r="L64479"/>
      <c r="M64479"/>
      <c r="N64479"/>
      <c r="O64479"/>
      <c r="P64479"/>
      <c r="Q64479"/>
      <c r="R64479"/>
      <c r="S64479" s="13"/>
      <c r="W64479" s="15"/>
    </row>
    <row r="64480" spans="10:23" x14ac:dyDescent="0.3">
      <c r="J64480" s="8"/>
      <c r="K64480"/>
      <c r="L64480"/>
      <c r="M64480"/>
      <c r="N64480"/>
      <c r="O64480"/>
      <c r="P64480"/>
      <c r="Q64480"/>
      <c r="R64480"/>
      <c r="S64480" s="13"/>
      <c r="W64480" s="15"/>
    </row>
    <row r="64481" spans="10:23" x14ac:dyDescent="0.3">
      <c r="J64481" s="8"/>
      <c r="K64481"/>
      <c r="L64481"/>
      <c r="M64481"/>
      <c r="N64481"/>
      <c r="O64481"/>
      <c r="P64481"/>
      <c r="Q64481"/>
      <c r="R64481"/>
      <c r="S64481" s="13"/>
      <c r="W64481" s="15"/>
    </row>
    <row r="64482" spans="10:23" x14ac:dyDescent="0.3">
      <c r="J64482" s="8"/>
      <c r="K64482"/>
      <c r="L64482"/>
      <c r="M64482"/>
      <c r="N64482"/>
      <c r="O64482"/>
      <c r="P64482"/>
      <c r="Q64482"/>
      <c r="R64482"/>
      <c r="S64482" s="13"/>
      <c r="W64482" s="15"/>
    </row>
    <row r="64483" spans="10:23" x14ac:dyDescent="0.3">
      <c r="J64483" s="8"/>
      <c r="K64483"/>
      <c r="L64483"/>
      <c r="M64483"/>
      <c r="N64483"/>
      <c r="O64483"/>
      <c r="P64483"/>
      <c r="Q64483"/>
      <c r="R64483"/>
      <c r="S64483" s="13"/>
      <c r="W64483" s="15"/>
    </row>
    <row r="64484" spans="10:23" x14ac:dyDescent="0.3">
      <c r="J64484" s="8"/>
      <c r="K64484"/>
      <c r="L64484"/>
      <c r="M64484"/>
      <c r="N64484"/>
      <c r="O64484"/>
      <c r="P64484"/>
      <c r="Q64484"/>
      <c r="R64484"/>
      <c r="S64484" s="13"/>
      <c r="W64484" s="15"/>
    </row>
    <row r="64485" spans="10:23" x14ac:dyDescent="0.3">
      <c r="J64485" s="8"/>
      <c r="K64485"/>
      <c r="L64485"/>
      <c r="M64485"/>
      <c r="N64485"/>
      <c r="O64485"/>
      <c r="P64485"/>
      <c r="Q64485"/>
      <c r="R64485"/>
      <c r="S64485" s="13"/>
      <c r="W64485" s="15"/>
    </row>
    <row r="64486" spans="10:23" x14ac:dyDescent="0.3">
      <c r="J64486" s="8"/>
      <c r="K64486"/>
      <c r="L64486"/>
      <c r="M64486"/>
      <c r="N64486"/>
      <c r="O64486"/>
      <c r="P64486"/>
      <c r="Q64486"/>
      <c r="R64486"/>
      <c r="S64486" s="13"/>
      <c r="W64486" s="15"/>
    </row>
    <row r="64487" spans="10:23" x14ac:dyDescent="0.3">
      <c r="J64487" s="8"/>
      <c r="K64487"/>
      <c r="L64487"/>
      <c r="M64487"/>
      <c r="N64487"/>
      <c r="O64487"/>
      <c r="P64487"/>
      <c r="Q64487"/>
      <c r="R64487"/>
      <c r="S64487" s="13"/>
      <c r="W64487" s="15"/>
    </row>
    <row r="64488" spans="10:23" x14ac:dyDescent="0.3">
      <c r="J64488" s="8"/>
      <c r="K64488"/>
      <c r="L64488"/>
      <c r="M64488"/>
      <c r="N64488"/>
      <c r="O64488"/>
      <c r="P64488"/>
      <c r="Q64488"/>
      <c r="R64488"/>
      <c r="S64488" s="13"/>
      <c r="W64488" s="15"/>
    </row>
    <row r="64489" spans="10:23" x14ac:dyDescent="0.3">
      <c r="J64489" s="8"/>
      <c r="K64489"/>
      <c r="L64489"/>
      <c r="M64489"/>
      <c r="N64489"/>
      <c r="O64489"/>
      <c r="P64489"/>
      <c r="Q64489"/>
      <c r="R64489"/>
      <c r="S64489" s="13"/>
      <c r="W64489" s="15"/>
    </row>
    <row r="64490" spans="10:23" x14ac:dyDescent="0.3">
      <c r="J64490" s="8"/>
      <c r="K64490"/>
      <c r="L64490"/>
      <c r="M64490"/>
      <c r="N64490"/>
      <c r="O64490"/>
      <c r="P64490"/>
      <c r="Q64490"/>
      <c r="R64490"/>
      <c r="S64490" s="13"/>
      <c r="W64490" s="15"/>
    </row>
    <row r="64491" spans="10:23" x14ac:dyDescent="0.3">
      <c r="J64491" s="8"/>
      <c r="K64491"/>
      <c r="L64491"/>
      <c r="M64491"/>
      <c r="N64491"/>
      <c r="O64491"/>
      <c r="P64491"/>
      <c r="Q64491"/>
      <c r="R64491"/>
      <c r="S64491" s="13"/>
      <c r="W64491" s="15"/>
    </row>
    <row r="64492" spans="10:23" x14ac:dyDescent="0.3">
      <c r="J64492" s="8"/>
      <c r="K64492"/>
      <c r="L64492"/>
      <c r="M64492"/>
      <c r="N64492"/>
      <c r="O64492"/>
      <c r="P64492"/>
      <c r="Q64492"/>
      <c r="R64492"/>
      <c r="S64492" s="13"/>
      <c r="W64492" s="15"/>
    </row>
    <row r="64493" spans="10:23" x14ac:dyDescent="0.3">
      <c r="J64493" s="8"/>
      <c r="K64493"/>
      <c r="L64493"/>
      <c r="M64493"/>
      <c r="N64493"/>
      <c r="O64493"/>
      <c r="P64493"/>
      <c r="Q64493"/>
      <c r="R64493"/>
      <c r="S64493" s="13"/>
      <c r="W64493" s="15"/>
    </row>
    <row r="64494" spans="10:23" x14ac:dyDescent="0.3">
      <c r="J64494" s="8"/>
      <c r="K64494"/>
      <c r="L64494"/>
      <c r="M64494"/>
      <c r="N64494"/>
      <c r="O64494"/>
      <c r="P64494"/>
      <c r="Q64494"/>
      <c r="R64494"/>
      <c r="S64494" s="13"/>
      <c r="W64494" s="15"/>
    </row>
    <row r="64495" spans="10:23" x14ac:dyDescent="0.3">
      <c r="J64495" s="8"/>
      <c r="K64495"/>
      <c r="L64495"/>
      <c r="M64495"/>
      <c r="N64495"/>
      <c r="O64495"/>
      <c r="P64495"/>
      <c r="Q64495"/>
      <c r="R64495"/>
      <c r="S64495" s="13"/>
      <c r="W64495" s="15"/>
    </row>
    <row r="64496" spans="10:23" x14ac:dyDescent="0.3">
      <c r="J64496" s="8"/>
      <c r="K64496"/>
      <c r="L64496"/>
      <c r="M64496"/>
      <c r="N64496"/>
      <c r="O64496"/>
      <c r="P64496"/>
      <c r="Q64496"/>
      <c r="R64496"/>
      <c r="S64496" s="13"/>
      <c r="W64496" s="15"/>
    </row>
    <row r="64497" spans="10:23" x14ac:dyDescent="0.3">
      <c r="J64497" s="8"/>
      <c r="K64497"/>
      <c r="L64497"/>
      <c r="M64497"/>
      <c r="N64497"/>
      <c r="O64497"/>
      <c r="P64497"/>
      <c r="Q64497"/>
      <c r="R64497"/>
      <c r="S64497" s="13"/>
      <c r="W64497" s="15"/>
    </row>
    <row r="64498" spans="10:23" x14ac:dyDescent="0.3">
      <c r="J64498" s="8"/>
      <c r="K64498"/>
      <c r="L64498"/>
      <c r="M64498"/>
      <c r="N64498"/>
      <c r="O64498"/>
      <c r="P64498"/>
      <c r="Q64498"/>
      <c r="R64498"/>
      <c r="S64498" s="13"/>
      <c r="W64498" s="15"/>
    </row>
    <row r="64499" spans="10:23" x14ac:dyDescent="0.3">
      <c r="J64499" s="8"/>
      <c r="K64499"/>
      <c r="L64499"/>
      <c r="M64499"/>
      <c r="N64499"/>
      <c r="O64499"/>
      <c r="P64499"/>
      <c r="Q64499"/>
      <c r="R64499"/>
      <c r="S64499" s="13"/>
      <c r="W64499" s="15"/>
    </row>
    <row r="64500" spans="10:23" x14ac:dyDescent="0.3">
      <c r="J64500" s="8"/>
      <c r="K64500"/>
      <c r="L64500"/>
      <c r="M64500"/>
      <c r="N64500"/>
      <c r="O64500"/>
      <c r="P64500"/>
      <c r="Q64500"/>
      <c r="R64500"/>
      <c r="S64500" s="13"/>
      <c r="W64500" s="15"/>
    </row>
    <row r="64501" spans="10:23" x14ac:dyDescent="0.3">
      <c r="J64501" s="8"/>
      <c r="K64501"/>
      <c r="L64501"/>
      <c r="M64501"/>
      <c r="N64501"/>
      <c r="O64501"/>
      <c r="P64501"/>
      <c r="Q64501"/>
      <c r="R64501"/>
      <c r="S64501" s="13"/>
      <c r="W64501" s="15"/>
    </row>
    <row r="64502" spans="10:23" x14ac:dyDescent="0.3">
      <c r="J64502" s="8"/>
      <c r="K64502"/>
      <c r="L64502"/>
      <c r="M64502"/>
      <c r="N64502"/>
      <c r="O64502"/>
      <c r="P64502"/>
      <c r="Q64502"/>
      <c r="R64502"/>
      <c r="S64502" s="13"/>
      <c r="W64502" s="15"/>
    </row>
    <row r="64503" spans="10:23" x14ac:dyDescent="0.3">
      <c r="J64503" s="8"/>
      <c r="K64503"/>
      <c r="L64503"/>
      <c r="M64503"/>
      <c r="N64503"/>
      <c r="O64503"/>
      <c r="P64503"/>
      <c r="Q64503"/>
      <c r="R64503"/>
      <c r="S64503" s="13"/>
      <c r="W64503" s="15"/>
    </row>
    <row r="64504" spans="10:23" x14ac:dyDescent="0.3">
      <c r="J64504" s="8"/>
      <c r="K64504"/>
      <c r="L64504"/>
      <c r="M64504"/>
      <c r="N64504"/>
      <c r="O64504"/>
      <c r="P64504"/>
      <c r="Q64504"/>
      <c r="R64504"/>
      <c r="S64504" s="13"/>
      <c r="W64504" s="15"/>
    </row>
    <row r="64505" spans="10:23" x14ac:dyDescent="0.3">
      <c r="J64505" s="8"/>
      <c r="K64505"/>
      <c r="L64505"/>
      <c r="M64505"/>
      <c r="N64505"/>
      <c r="O64505"/>
      <c r="P64505"/>
      <c r="Q64505"/>
      <c r="R64505"/>
      <c r="S64505" s="13"/>
      <c r="W64505" s="15"/>
    </row>
    <row r="64506" spans="10:23" x14ac:dyDescent="0.3">
      <c r="J64506" s="8"/>
      <c r="K64506"/>
      <c r="L64506"/>
      <c r="M64506"/>
      <c r="N64506"/>
      <c r="O64506"/>
      <c r="P64506"/>
      <c r="Q64506"/>
      <c r="R64506"/>
      <c r="S64506" s="13"/>
      <c r="W64506" s="15"/>
    </row>
    <row r="64507" spans="10:23" x14ac:dyDescent="0.3">
      <c r="J64507" s="8"/>
      <c r="K64507"/>
      <c r="L64507"/>
      <c r="M64507"/>
      <c r="N64507"/>
      <c r="O64507"/>
      <c r="P64507"/>
      <c r="Q64507"/>
      <c r="R64507"/>
      <c r="S64507" s="13"/>
      <c r="W64507" s="15"/>
    </row>
    <row r="64508" spans="10:23" x14ac:dyDescent="0.3">
      <c r="J64508" s="8"/>
      <c r="K64508"/>
      <c r="L64508"/>
      <c r="M64508"/>
      <c r="N64508"/>
      <c r="O64508"/>
      <c r="P64508"/>
      <c r="Q64508"/>
      <c r="R64508"/>
      <c r="S64508" s="13"/>
      <c r="W64508" s="15"/>
    </row>
    <row r="64509" spans="10:23" x14ac:dyDescent="0.3">
      <c r="J64509" s="8"/>
      <c r="K64509"/>
      <c r="L64509"/>
      <c r="M64509"/>
      <c r="N64509"/>
      <c r="O64509"/>
      <c r="P64509"/>
      <c r="Q64509"/>
      <c r="R64509"/>
      <c r="S64509" s="13"/>
      <c r="W64509" s="15"/>
    </row>
    <row r="64510" spans="10:23" x14ac:dyDescent="0.3">
      <c r="J64510" s="8"/>
      <c r="K64510"/>
      <c r="L64510"/>
      <c r="M64510"/>
      <c r="N64510"/>
      <c r="O64510"/>
      <c r="P64510"/>
      <c r="Q64510"/>
      <c r="R64510"/>
      <c r="S64510" s="13"/>
      <c r="W64510" s="15"/>
    </row>
    <row r="64511" spans="10:23" x14ac:dyDescent="0.3">
      <c r="J64511" s="8"/>
      <c r="K64511"/>
      <c r="L64511"/>
      <c r="M64511"/>
      <c r="N64511"/>
      <c r="O64511"/>
      <c r="P64511"/>
      <c r="Q64511"/>
      <c r="R64511"/>
      <c r="S64511" s="13"/>
      <c r="W64511" s="15"/>
    </row>
    <row r="64512" spans="10:23" x14ac:dyDescent="0.3">
      <c r="J64512" s="8"/>
      <c r="K64512"/>
      <c r="L64512"/>
      <c r="M64512"/>
      <c r="N64512"/>
      <c r="O64512"/>
      <c r="P64512"/>
      <c r="Q64512"/>
      <c r="R64512"/>
      <c r="S64512" s="13"/>
      <c r="W64512" s="15"/>
    </row>
    <row r="64513" spans="10:23" x14ac:dyDescent="0.3">
      <c r="J64513" s="8"/>
      <c r="K64513"/>
      <c r="L64513"/>
      <c r="M64513"/>
      <c r="N64513"/>
      <c r="O64513"/>
      <c r="P64513"/>
      <c r="Q64513"/>
      <c r="R64513"/>
      <c r="S64513" s="13"/>
      <c r="W64513" s="15"/>
    </row>
    <row r="64514" spans="10:23" x14ac:dyDescent="0.3">
      <c r="J64514" s="8"/>
      <c r="K64514"/>
      <c r="L64514"/>
      <c r="M64514"/>
      <c r="N64514"/>
      <c r="O64514"/>
      <c r="P64514"/>
      <c r="Q64514"/>
      <c r="R64514"/>
      <c r="S64514" s="13"/>
      <c r="W64514" s="15"/>
    </row>
    <row r="64515" spans="10:23" x14ac:dyDescent="0.3">
      <c r="J64515" s="8"/>
      <c r="K64515"/>
      <c r="L64515"/>
      <c r="M64515"/>
      <c r="N64515"/>
      <c r="O64515"/>
      <c r="P64515"/>
      <c r="Q64515"/>
      <c r="R64515"/>
      <c r="S64515" s="13"/>
      <c r="W64515" s="15"/>
    </row>
    <row r="64516" spans="10:23" x14ac:dyDescent="0.3">
      <c r="J64516" s="8"/>
      <c r="K64516"/>
      <c r="L64516"/>
      <c r="M64516"/>
      <c r="N64516"/>
      <c r="O64516"/>
      <c r="P64516"/>
      <c r="Q64516"/>
      <c r="R64516"/>
      <c r="S64516" s="13"/>
      <c r="W64516" s="15"/>
    </row>
    <row r="64517" spans="10:23" x14ac:dyDescent="0.3">
      <c r="J64517" s="8"/>
      <c r="K64517"/>
      <c r="L64517"/>
      <c r="M64517"/>
      <c r="N64517"/>
      <c r="O64517"/>
      <c r="P64517"/>
      <c r="Q64517"/>
      <c r="R64517"/>
      <c r="S64517" s="13"/>
      <c r="W64517" s="15"/>
    </row>
    <row r="64518" spans="10:23" x14ac:dyDescent="0.3">
      <c r="J64518" s="8"/>
      <c r="K64518"/>
      <c r="L64518"/>
      <c r="M64518"/>
      <c r="N64518"/>
      <c r="O64518"/>
      <c r="P64518"/>
      <c r="Q64518"/>
      <c r="R64518"/>
      <c r="S64518" s="13"/>
      <c r="W64518" s="15"/>
    </row>
    <row r="64519" spans="10:23" x14ac:dyDescent="0.3">
      <c r="J64519" s="8"/>
      <c r="K64519"/>
      <c r="L64519"/>
      <c r="M64519"/>
      <c r="N64519"/>
      <c r="O64519"/>
      <c r="P64519"/>
      <c r="Q64519"/>
      <c r="R64519"/>
      <c r="S64519" s="13"/>
      <c r="W64519" s="15"/>
    </row>
    <row r="64520" spans="10:23" x14ac:dyDescent="0.3">
      <c r="J64520" s="8"/>
      <c r="K64520"/>
      <c r="L64520"/>
      <c r="M64520"/>
      <c r="N64520"/>
      <c r="O64520"/>
      <c r="P64520"/>
      <c r="Q64520"/>
      <c r="R64520"/>
      <c r="S64520" s="13"/>
      <c r="W64520" s="15"/>
    </row>
    <row r="64521" spans="10:23" x14ac:dyDescent="0.3">
      <c r="J64521" s="8"/>
      <c r="K64521"/>
      <c r="L64521"/>
      <c r="M64521"/>
      <c r="N64521"/>
      <c r="O64521"/>
      <c r="P64521"/>
      <c r="Q64521"/>
      <c r="R64521"/>
      <c r="S64521" s="13"/>
      <c r="W64521" s="15"/>
    </row>
    <row r="64522" spans="10:23" x14ac:dyDescent="0.3">
      <c r="J64522" s="8"/>
      <c r="K64522"/>
      <c r="L64522"/>
      <c r="M64522"/>
      <c r="N64522"/>
      <c r="O64522"/>
      <c r="P64522"/>
      <c r="Q64522"/>
      <c r="R64522"/>
      <c r="S64522" s="13"/>
      <c r="W64522" s="15"/>
    </row>
    <row r="64523" spans="10:23" x14ac:dyDescent="0.3">
      <c r="J64523" s="8"/>
      <c r="K64523"/>
      <c r="L64523"/>
      <c r="M64523"/>
      <c r="N64523"/>
      <c r="O64523"/>
      <c r="P64523"/>
      <c r="Q64523"/>
      <c r="R64523"/>
      <c r="S64523" s="13"/>
      <c r="W64523" s="15"/>
    </row>
    <row r="64524" spans="10:23" x14ac:dyDescent="0.3">
      <c r="J64524" s="8"/>
      <c r="K64524"/>
      <c r="L64524"/>
      <c r="M64524"/>
      <c r="N64524"/>
      <c r="O64524"/>
      <c r="P64524"/>
      <c r="Q64524"/>
      <c r="R64524"/>
      <c r="S64524" s="13"/>
      <c r="W64524" s="15"/>
    </row>
    <row r="64525" spans="10:23" x14ac:dyDescent="0.3">
      <c r="J64525" s="8"/>
      <c r="K64525"/>
      <c r="L64525"/>
      <c r="M64525"/>
      <c r="N64525"/>
      <c r="O64525"/>
      <c r="P64525"/>
      <c r="Q64525"/>
      <c r="R64525"/>
      <c r="S64525" s="13"/>
      <c r="W64525" s="15"/>
    </row>
    <row r="64526" spans="10:23" x14ac:dyDescent="0.3">
      <c r="J64526" s="8"/>
      <c r="K64526"/>
      <c r="L64526"/>
      <c r="M64526"/>
      <c r="N64526"/>
      <c r="O64526"/>
      <c r="P64526"/>
      <c r="Q64526"/>
      <c r="R64526"/>
      <c r="S64526" s="13"/>
      <c r="W64526" s="15"/>
    </row>
    <row r="64527" spans="10:23" x14ac:dyDescent="0.3">
      <c r="J64527" s="8"/>
      <c r="K64527"/>
      <c r="L64527"/>
      <c r="M64527"/>
      <c r="N64527"/>
      <c r="O64527"/>
      <c r="P64527"/>
      <c r="Q64527"/>
      <c r="R64527"/>
      <c r="S64527" s="13"/>
      <c r="W64527" s="15"/>
    </row>
    <row r="64528" spans="10:23" x14ac:dyDescent="0.3">
      <c r="J64528" s="8"/>
      <c r="K64528"/>
      <c r="L64528"/>
      <c r="M64528"/>
      <c r="N64528"/>
      <c r="O64528"/>
      <c r="P64528"/>
      <c r="Q64528"/>
      <c r="R64528"/>
      <c r="S64528" s="13"/>
      <c r="W64528" s="15"/>
    </row>
    <row r="64529" spans="10:23" x14ac:dyDescent="0.3">
      <c r="J64529" s="8"/>
      <c r="K64529"/>
      <c r="L64529"/>
      <c r="M64529"/>
      <c r="N64529"/>
      <c r="O64529"/>
      <c r="P64529"/>
      <c r="Q64529"/>
      <c r="R64529"/>
      <c r="S64529" s="13"/>
      <c r="W64529" s="15"/>
    </row>
    <row r="64530" spans="10:23" x14ac:dyDescent="0.3">
      <c r="J64530" s="8"/>
      <c r="K64530"/>
      <c r="L64530"/>
      <c r="M64530"/>
      <c r="N64530"/>
      <c r="O64530"/>
      <c r="P64530"/>
      <c r="Q64530"/>
      <c r="R64530"/>
      <c r="S64530" s="13"/>
      <c r="W64530" s="15"/>
    </row>
    <row r="64531" spans="10:23" x14ac:dyDescent="0.3">
      <c r="J64531" s="8"/>
      <c r="K64531"/>
      <c r="L64531"/>
      <c r="M64531"/>
      <c r="N64531"/>
      <c r="O64531"/>
      <c r="P64531"/>
      <c r="Q64531"/>
      <c r="R64531"/>
      <c r="S64531" s="13"/>
      <c r="W64531" s="15"/>
    </row>
    <row r="64532" spans="10:23" x14ac:dyDescent="0.3">
      <c r="J64532" s="8"/>
      <c r="K64532"/>
      <c r="L64532"/>
      <c r="M64532"/>
      <c r="N64532"/>
      <c r="O64532"/>
      <c r="P64532"/>
      <c r="Q64532"/>
      <c r="R64532"/>
      <c r="S64532" s="13"/>
      <c r="W64532" s="15"/>
    </row>
    <row r="64533" spans="10:23" x14ac:dyDescent="0.3">
      <c r="J64533" s="8"/>
      <c r="K64533"/>
      <c r="L64533"/>
      <c r="M64533"/>
      <c r="N64533"/>
      <c r="O64533"/>
      <c r="P64533"/>
      <c r="Q64533"/>
      <c r="R64533"/>
      <c r="S64533" s="13"/>
      <c r="W64533" s="15"/>
    </row>
    <row r="64534" spans="10:23" x14ac:dyDescent="0.3">
      <c r="J64534" s="8"/>
      <c r="K64534"/>
      <c r="L64534"/>
      <c r="M64534"/>
      <c r="N64534"/>
      <c r="O64534"/>
      <c r="P64534"/>
      <c r="Q64534"/>
      <c r="R64534"/>
      <c r="S64534" s="13"/>
      <c r="W64534" s="15"/>
    </row>
    <row r="64535" spans="10:23" x14ac:dyDescent="0.3">
      <c r="J64535" s="8"/>
      <c r="K64535"/>
      <c r="L64535"/>
      <c r="M64535"/>
      <c r="N64535"/>
      <c r="O64535"/>
      <c r="P64535"/>
      <c r="Q64535"/>
      <c r="R64535"/>
      <c r="S64535" s="13"/>
      <c r="W64535" s="15"/>
    </row>
    <row r="64536" spans="10:23" x14ac:dyDescent="0.3">
      <c r="J64536" s="8"/>
      <c r="K64536"/>
      <c r="L64536"/>
      <c r="M64536"/>
      <c r="N64536"/>
      <c r="O64536"/>
      <c r="P64536"/>
      <c r="Q64536"/>
      <c r="R64536"/>
      <c r="S64536" s="13"/>
      <c r="W64536" s="15"/>
    </row>
    <row r="64537" spans="10:23" x14ac:dyDescent="0.3">
      <c r="J64537" s="8"/>
      <c r="K64537"/>
      <c r="L64537"/>
      <c r="M64537"/>
      <c r="N64537"/>
      <c r="O64537"/>
      <c r="P64537"/>
      <c r="Q64537"/>
      <c r="R64537"/>
      <c r="S64537" s="13"/>
      <c r="W64537" s="15"/>
    </row>
    <row r="64538" spans="10:23" x14ac:dyDescent="0.3">
      <c r="J64538" s="8"/>
      <c r="K64538"/>
      <c r="L64538"/>
      <c r="M64538"/>
      <c r="N64538"/>
      <c r="O64538"/>
      <c r="P64538"/>
      <c r="Q64538"/>
      <c r="R64538"/>
      <c r="S64538" s="13"/>
      <c r="W64538" s="15"/>
    </row>
    <row r="64539" spans="10:23" x14ac:dyDescent="0.3">
      <c r="J64539" s="8"/>
      <c r="K64539"/>
      <c r="L64539"/>
      <c r="M64539"/>
      <c r="N64539"/>
      <c r="O64539"/>
      <c r="P64539"/>
      <c r="Q64539"/>
      <c r="R64539"/>
      <c r="S64539" s="13"/>
      <c r="W64539" s="15"/>
    </row>
    <row r="64540" spans="10:23" x14ac:dyDescent="0.3">
      <c r="J64540" s="8"/>
      <c r="K64540"/>
      <c r="L64540"/>
      <c r="M64540"/>
      <c r="N64540"/>
      <c r="O64540"/>
      <c r="P64540"/>
      <c r="Q64540"/>
      <c r="R64540"/>
      <c r="S64540" s="13"/>
      <c r="W64540" s="15"/>
    </row>
    <row r="64541" spans="10:23" x14ac:dyDescent="0.3">
      <c r="J64541" s="8"/>
      <c r="K64541"/>
      <c r="L64541"/>
      <c r="M64541"/>
      <c r="N64541"/>
      <c r="O64541"/>
      <c r="P64541"/>
      <c r="Q64541"/>
      <c r="R64541"/>
      <c r="S64541" s="13"/>
      <c r="W64541" s="15"/>
    </row>
    <row r="64542" spans="10:23" x14ac:dyDescent="0.3">
      <c r="J64542" s="8"/>
      <c r="K64542"/>
      <c r="L64542"/>
      <c r="M64542"/>
      <c r="N64542"/>
      <c r="O64542"/>
      <c r="P64542"/>
      <c r="Q64542"/>
      <c r="R64542"/>
      <c r="S64542" s="13"/>
      <c r="W64542" s="15"/>
    </row>
    <row r="64543" spans="10:23" x14ac:dyDescent="0.3">
      <c r="J64543" s="8"/>
      <c r="K64543"/>
      <c r="L64543"/>
      <c r="M64543"/>
      <c r="N64543"/>
      <c r="O64543"/>
      <c r="P64543"/>
      <c r="Q64543"/>
      <c r="R64543"/>
      <c r="S64543" s="13"/>
      <c r="W64543" s="15"/>
    </row>
    <row r="64544" spans="10:23" x14ac:dyDescent="0.3">
      <c r="J64544" s="8"/>
      <c r="K64544"/>
      <c r="L64544"/>
      <c r="M64544"/>
      <c r="N64544"/>
      <c r="O64544"/>
      <c r="P64544"/>
      <c r="Q64544"/>
      <c r="R64544"/>
      <c r="S64544" s="13"/>
      <c r="W64544" s="15"/>
    </row>
    <row r="64545" spans="10:23" x14ac:dyDescent="0.3">
      <c r="J64545" s="8"/>
      <c r="K64545"/>
      <c r="L64545"/>
      <c r="M64545"/>
      <c r="N64545"/>
      <c r="O64545"/>
      <c r="P64545"/>
      <c r="Q64545"/>
      <c r="R64545"/>
      <c r="S64545" s="13"/>
      <c r="W64545" s="15"/>
    </row>
    <row r="64546" spans="10:23" x14ac:dyDescent="0.3">
      <c r="J64546" s="8"/>
      <c r="K64546"/>
      <c r="L64546"/>
      <c r="M64546"/>
      <c r="N64546"/>
      <c r="O64546"/>
      <c r="P64546"/>
      <c r="Q64546"/>
      <c r="R64546"/>
      <c r="S64546" s="13"/>
      <c r="W64546" s="15"/>
    </row>
    <row r="64547" spans="10:23" x14ac:dyDescent="0.3">
      <c r="J64547" s="8"/>
      <c r="K64547"/>
      <c r="L64547"/>
      <c r="M64547"/>
      <c r="N64547"/>
      <c r="O64547"/>
      <c r="P64547"/>
      <c r="Q64547"/>
      <c r="R64547"/>
      <c r="S64547" s="13"/>
      <c r="W64547" s="15"/>
    </row>
    <row r="64548" spans="10:23" x14ac:dyDescent="0.3">
      <c r="J64548" s="8"/>
      <c r="K64548"/>
      <c r="L64548"/>
      <c r="M64548"/>
      <c r="N64548"/>
      <c r="O64548"/>
      <c r="P64548"/>
      <c r="Q64548"/>
      <c r="R64548"/>
      <c r="S64548" s="13"/>
      <c r="W64548" s="15"/>
    </row>
    <row r="64549" spans="10:23" x14ac:dyDescent="0.3">
      <c r="J64549" s="8"/>
      <c r="K64549"/>
      <c r="L64549"/>
      <c r="M64549"/>
      <c r="N64549"/>
      <c r="O64549"/>
      <c r="P64549"/>
      <c r="Q64549"/>
      <c r="R64549"/>
      <c r="S64549" s="13"/>
      <c r="W64549" s="15"/>
    </row>
    <row r="64550" spans="10:23" x14ac:dyDescent="0.3">
      <c r="J64550" s="8"/>
      <c r="K64550"/>
      <c r="L64550"/>
      <c r="M64550"/>
      <c r="N64550"/>
      <c r="O64550"/>
      <c r="P64550"/>
      <c r="Q64550"/>
      <c r="R64550"/>
      <c r="S64550" s="13"/>
      <c r="W64550" s="15"/>
    </row>
    <row r="64551" spans="10:23" x14ac:dyDescent="0.3">
      <c r="J64551" s="8"/>
      <c r="K64551"/>
      <c r="L64551"/>
      <c r="M64551"/>
      <c r="N64551"/>
      <c r="O64551"/>
      <c r="P64551"/>
      <c r="Q64551"/>
      <c r="R64551"/>
      <c r="S64551" s="13"/>
      <c r="W64551" s="15"/>
    </row>
    <row r="64552" spans="10:23" x14ac:dyDescent="0.3">
      <c r="J64552" s="8"/>
      <c r="K64552"/>
      <c r="L64552"/>
      <c r="M64552"/>
      <c r="N64552"/>
      <c r="O64552"/>
      <c r="P64552"/>
      <c r="Q64552"/>
      <c r="R64552"/>
      <c r="S64552" s="13"/>
      <c r="W64552" s="15"/>
    </row>
    <row r="64553" spans="10:23" x14ac:dyDescent="0.3">
      <c r="J64553" s="8"/>
      <c r="K64553"/>
      <c r="L64553"/>
      <c r="M64553"/>
      <c r="N64553"/>
      <c r="O64553"/>
      <c r="P64553"/>
      <c r="Q64553"/>
      <c r="R64553"/>
      <c r="S64553" s="13"/>
      <c r="W64553" s="15"/>
    </row>
    <row r="64554" spans="10:23" x14ac:dyDescent="0.3">
      <c r="J64554" s="8"/>
      <c r="K64554"/>
      <c r="L64554"/>
      <c r="M64554"/>
      <c r="N64554"/>
      <c r="O64554"/>
      <c r="P64554"/>
      <c r="Q64554"/>
      <c r="R64554"/>
      <c r="S64554" s="13"/>
      <c r="W64554" s="15"/>
    </row>
    <row r="64555" spans="10:23" x14ac:dyDescent="0.3">
      <c r="J64555" s="8"/>
      <c r="K64555"/>
      <c r="L64555"/>
      <c r="M64555"/>
      <c r="N64555"/>
      <c r="O64555"/>
      <c r="P64555"/>
      <c r="Q64555"/>
      <c r="R64555"/>
      <c r="S64555" s="13"/>
      <c r="W64555" s="15"/>
    </row>
    <row r="64556" spans="10:23" x14ac:dyDescent="0.3">
      <c r="J64556" s="8"/>
      <c r="K64556"/>
      <c r="L64556"/>
      <c r="M64556"/>
      <c r="N64556"/>
      <c r="O64556"/>
      <c r="P64556"/>
      <c r="Q64556"/>
      <c r="R64556"/>
      <c r="S64556" s="13"/>
      <c r="W64556" s="15"/>
    </row>
    <row r="64557" spans="10:23" x14ac:dyDescent="0.3">
      <c r="J64557" s="8"/>
      <c r="K64557"/>
      <c r="L64557"/>
      <c r="M64557"/>
      <c r="N64557"/>
      <c r="O64557"/>
      <c r="P64557"/>
      <c r="Q64557"/>
      <c r="R64557"/>
      <c r="S64557" s="13"/>
      <c r="W64557" s="15"/>
    </row>
    <row r="64558" spans="10:23" x14ac:dyDescent="0.3">
      <c r="J64558" s="8"/>
      <c r="K64558"/>
      <c r="L64558"/>
      <c r="M64558"/>
      <c r="N64558"/>
      <c r="O64558"/>
      <c r="P64558"/>
      <c r="Q64558"/>
      <c r="R64558"/>
      <c r="S64558" s="13"/>
      <c r="W64558" s="15"/>
    </row>
    <row r="64559" spans="10:23" x14ac:dyDescent="0.3">
      <c r="J64559" s="8"/>
      <c r="K64559"/>
      <c r="L64559"/>
      <c r="M64559"/>
      <c r="N64559"/>
      <c r="O64559"/>
      <c r="P64559"/>
      <c r="Q64559"/>
      <c r="R64559"/>
      <c r="S64559" s="13"/>
      <c r="W64559" s="15"/>
    </row>
    <row r="64560" spans="10:23" x14ac:dyDescent="0.3">
      <c r="J64560" s="8"/>
      <c r="K64560"/>
      <c r="L64560"/>
      <c r="M64560"/>
      <c r="N64560"/>
      <c r="O64560"/>
      <c r="P64560"/>
      <c r="Q64560"/>
      <c r="R64560"/>
      <c r="S64560" s="13"/>
      <c r="W64560" s="15"/>
    </row>
    <row r="64561" spans="10:23" x14ac:dyDescent="0.3">
      <c r="J64561" s="8"/>
      <c r="K64561"/>
      <c r="L64561"/>
      <c r="M64561"/>
      <c r="N64561"/>
      <c r="O64561"/>
      <c r="P64561"/>
      <c r="Q64561"/>
      <c r="R64561"/>
      <c r="S64561" s="13"/>
      <c r="W64561" s="15"/>
    </row>
    <row r="64562" spans="10:23" x14ac:dyDescent="0.3">
      <c r="J64562" s="8"/>
      <c r="K64562"/>
      <c r="L64562"/>
      <c r="M64562"/>
      <c r="N64562"/>
      <c r="O64562"/>
      <c r="P64562"/>
      <c r="Q64562"/>
      <c r="R64562"/>
      <c r="S64562" s="13"/>
      <c r="W64562" s="15"/>
    </row>
    <row r="64563" spans="10:23" x14ac:dyDescent="0.3">
      <c r="J64563" s="8"/>
      <c r="K64563"/>
      <c r="L64563"/>
      <c r="M64563"/>
      <c r="N64563"/>
      <c r="O64563"/>
      <c r="P64563"/>
      <c r="Q64563"/>
      <c r="R64563"/>
      <c r="S64563" s="13"/>
      <c r="W64563" s="15"/>
    </row>
    <row r="64564" spans="10:23" x14ac:dyDescent="0.3">
      <c r="J64564" s="8"/>
      <c r="K64564"/>
      <c r="L64564"/>
      <c r="M64564"/>
      <c r="N64564"/>
      <c r="O64564"/>
      <c r="P64564"/>
      <c r="Q64564"/>
      <c r="R64564"/>
      <c r="S64564" s="13"/>
      <c r="W64564" s="15"/>
    </row>
    <row r="64565" spans="10:23" x14ac:dyDescent="0.3">
      <c r="J64565" s="8"/>
      <c r="K64565"/>
      <c r="L64565"/>
      <c r="M64565"/>
      <c r="N64565"/>
      <c r="O64565"/>
      <c r="P64565"/>
      <c r="Q64565"/>
      <c r="R64565"/>
      <c r="S64565" s="13"/>
      <c r="W64565" s="15"/>
    </row>
    <row r="64566" spans="10:23" x14ac:dyDescent="0.3">
      <c r="J64566" s="8"/>
      <c r="K64566"/>
      <c r="L64566"/>
      <c r="M64566"/>
      <c r="N64566"/>
      <c r="O64566"/>
      <c r="P64566"/>
      <c r="Q64566"/>
      <c r="R64566"/>
      <c r="S64566" s="13"/>
      <c r="W64566" s="15"/>
    </row>
    <row r="64567" spans="10:23" x14ac:dyDescent="0.3">
      <c r="J64567" s="8"/>
      <c r="K64567"/>
      <c r="L64567"/>
      <c r="M64567"/>
      <c r="N64567"/>
      <c r="O64567"/>
      <c r="P64567"/>
      <c r="Q64567"/>
      <c r="R64567"/>
      <c r="S64567" s="13"/>
      <c r="W64567" s="15"/>
    </row>
    <row r="64568" spans="10:23" x14ac:dyDescent="0.3">
      <c r="J64568" s="8"/>
      <c r="K64568"/>
      <c r="L64568"/>
      <c r="M64568"/>
      <c r="N64568"/>
      <c r="O64568"/>
      <c r="P64568"/>
      <c r="Q64568"/>
      <c r="R64568"/>
      <c r="S64568" s="13"/>
      <c r="W64568" s="15"/>
    </row>
    <row r="64569" spans="10:23" x14ac:dyDescent="0.3">
      <c r="J64569" s="8"/>
      <c r="K64569"/>
      <c r="L64569"/>
      <c r="M64569"/>
      <c r="N64569"/>
      <c r="O64569"/>
      <c r="P64569"/>
      <c r="Q64569"/>
      <c r="R64569"/>
      <c r="S64569" s="13"/>
      <c r="W64569" s="15"/>
    </row>
    <row r="64570" spans="10:23" x14ac:dyDescent="0.3">
      <c r="J64570" s="8"/>
      <c r="K64570"/>
      <c r="L64570"/>
      <c r="M64570"/>
      <c r="N64570"/>
      <c r="O64570"/>
      <c r="P64570"/>
      <c r="Q64570"/>
      <c r="R64570"/>
      <c r="S64570" s="13"/>
      <c r="W64570" s="15"/>
    </row>
    <row r="64571" spans="10:23" x14ac:dyDescent="0.3">
      <c r="J64571" s="8"/>
      <c r="K64571"/>
      <c r="L64571"/>
      <c r="M64571"/>
      <c r="N64571"/>
      <c r="O64571"/>
      <c r="P64571"/>
      <c r="Q64571"/>
      <c r="R64571"/>
      <c r="S64571" s="13"/>
      <c r="W64571" s="15"/>
    </row>
    <row r="64572" spans="10:23" x14ac:dyDescent="0.3">
      <c r="J64572" s="8"/>
      <c r="K64572"/>
      <c r="L64572"/>
      <c r="M64572"/>
      <c r="N64572"/>
      <c r="O64572"/>
      <c r="P64572"/>
      <c r="Q64572"/>
      <c r="R64572"/>
      <c r="S64572" s="13"/>
      <c r="W64572" s="15"/>
    </row>
    <row r="64573" spans="10:23" x14ac:dyDescent="0.3">
      <c r="J64573" s="8"/>
      <c r="K64573"/>
      <c r="L64573"/>
      <c r="M64573"/>
      <c r="N64573"/>
      <c r="O64573"/>
      <c r="P64573"/>
      <c r="Q64573"/>
      <c r="R64573"/>
      <c r="S64573" s="13"/>
      <c r="W64573" s="15"/>
    </row>
    <row r="64574" spans="10:23" x14ac:dyDescent="0.3">
      <c r="J64574" s="8"/>
      <c r="K64574"/>
      <c r="L64574"/>
      <c r="M64574"/>
      <c r="N64574"/>
      <c r="O64574"/>
      <c r="P64574"/>
      <c r="Q64574"/>
      <c r="R64574"/>
      <c r="S64574" s="13"/>
      <c r="W64574" s="15"/>
    </row>
    <row r="64575" spans="10:23" x14ac:dyDescent="0.3">
      <c r="J64575" s="8"/>
      <c r="K64575"/>
      <c r="L64575"/>
      <c r="M64575"/>
      <c r="N64575"/>
      <c r="O64575"/>
      <c r="P64575"/>
      <c r="Q64575"/>
      <c r="R64575"/>
      <c r="S64575" s="13"/>
      <c r="W64575" s="15"/>
    </row>
    <row r="64576" spans="10:23" x14ac:dyDescent="0.3">
      <c r="J64576" s="8"/>
      <c r="K64576"/>
      <c r="L64576"/>
      <c r="M64576"/>
      <c r="N64576"/>
      <c r="O64576"/>
      <c r="P64576"/>
      <c r="Q64576"/>
      <c r="R64576"/>
      <c r="S64576" s="13"/>
      <c r="W64576" s="15"/>
    </row>
    <row r="64577" spans="10:23" x14ac:dyDescent="0.3">
      <c r="J64577" s="8"/>
      <c r="K64577"/>
      <c r="L64577"/>
      <c r="M64577"/>
      <c r="N64577"/>
      <c r="O64577"/>
      <c r="P64577"/>
      <c r="Q64577"/>
      <c r="R64577"/>
      <c r="S64577" s="13"/>
      <c r="W64577" s="15"/>
    </row>
    <row r="64578" spans="10:23" x14ac:dyDescent="0.3">
      <c r="J64578" s="8"/>
      <c r="K64578"/>
      <c r="L64578"/>
      <c r="M64578"/>
      <c r="N64578"/>
      <c r="O64578"/>
      <c r="P64578"/>
      <c r="Q64578"/>
      <c r="R64578"/>
      <c r="S64578" s="13"/>
      <c r="W64578" s="15"/>
    </row>
    <row r="64579" spans="10:23" x14ac:dyDescent="0.3">
      <c r="J64579" s="8"/>
      <c r="K64579"/>
      <c r="L64579"/>
      <c r="M64579"/>
      <c r="N64579"/>
      <c r="O64579"/>
      <c r="P64579"/>
      <c r="Q64579"/>
      <c r="R64579"/>
      <c r="S64579" s="13"/>
      <c r="W64579" s="15"/>
    </row>
    <row r="64580" spans="10:23" x14ac:dyDescent="0.3">
      <c r="J64580" s="8"/>
      <c r="K64580"/>
      <c r="L64580"/>
      <c r="M64580"/>
      <c r="N64580"/>
      <c r="O64580"/>
      <c r="P64580"/>
      <c r="Q64580"/>
      <c r="R64580"/>
      <c r="S64580" s="13"/>
      <c r="W64580" s="15"/>
    </row>
    <row r="64581" spans="10:23" x14ac:dyDescent="0.3">
      <c r="J64581" s="8"/>
      <c r="K64581"/>
      <c r="L64581"/>
      <c r="M64581"/>
      <c r="N64581"/>
      <c r="O64581"/>
      <c r="P64581"/>
      <c r="Q64581"/>
      <c r="R64581"/>
      <c r="S64581" s="13"/>
      <c r="W64581" s="15"/>
    </row>
    <row r="64582" spans="10:23" x14ac:dyDescent="0.3">
      <c r="J64582" s="8"/>
      <c r="K64582"/>
      <c r="L64582"/>
      <c r="M64582"/>
      <c r="N64582"/>
      <c r="O64582"/>
      <c r="P64582"/>
      <c r="Q64582"/>
      <c r="R64582"/>
      <c r="S64582" s="13"/>
      <c r="W64582" s="15"/>
    </row>
    <row r="64583" spans="10:23" x14ac:dyDescent="0.3">
      <c r="J64583" s="8"/>
      <c r="K64583"/>
      <c r="L64583"/>
      <c r="M64583"/>
      <c r="N64583"/>
      <c r="O64583"/>
      <c r="P64583"/>
      <c r="Q64583"/>
      <c r="R64583"/>
      <c r="S64583" s="13"/>
      <c r="W64583" s="15"/>
    </row>
    <row r="64584" spans="10:23" x14ac:dyDescent="0.3">
      <c r="J64584" s="8"/>
      <c r="K64584"/>
      <c r="L64584"/>
      <c r="M64584"/>
      <c r="N64584"/>
      <c r="O64584"/>
      <c r="P64584"/>
      <c r="Q64584"/>
      <c r="R64584"/>
      <c r="S64584" s="13"/>
      <c r="W64584" s="15"/>
    </row>
    <row r="64585" spans="10:23" x14ac:dyDescent="0.3">
      <c r="J64585" s="8"/>
      <c r="K64585"/>
      <c r="L64585"/>
      <c r="M64585"/>
      <c r="N64585"/>
      <c r="O64585"/>
      <c r="P64585"/>
      <c r="Q64585"/>
      <c r="R64585"/>
      <c r="S64585" s="13"/>
      <c r="W64585" s="15"/>
    </row>
    <row r="64586" spans="10:23" x14ac:dyDescent="0.3">
      <c r="J64586" s="8"/>
      <c r="K64586"/>
      <c r="L64586"/>
      <c r="M64586"/>
      <c r="N64586"/>
      <c r="O64586"/>
      <c r="P64586"/>
      <c r="Q64586"/>
      <c r="R64586"/>
      <c r="S64586" s="13"/>
      <c r="W64586" s="15"/>
    </row>
    <row r="64587" spans="10:23" x14ac:dyDescent="0.3">
      <c r="J64587" s="8"/>
      <c r="K64587"/>
      <c r="L64587"/>
      <c r="M64587"/>
      <c r="N64587"/>
      <c r="O64587"/>
      <c r="P64587"/>
      <c r="Q64587"/>
      <c r="R64587"/>
      <c r="S64587" s="13"/>
      <c r="W64587" s="15"/>
    </row>
    <row r="64588" spans="10:23" x14ac:dyDescent="0.3">
      <c r="J64588" s="8"/>
      <c r="K64588"/>
      <c r="L64588"/>
      <c r="M64588"/>
      <c r="N64588"/>
      <c r="O64588"/>
      <c r="P64588"/>
      <c r="Q64588"/>
      <c r="R64588"/>
      <c r="S64588" s="13"/>
      <c r="W64588" s="15"/>
    </row>
    <row r="64589" spans="10:23" x14ac:dyDescent="0.3">
      <c r="J64589" s="8"/>
      <c r="K64589"/>
      <c r="L64589"/>
      <c r="M64589"/>
      <c r="N64589"/>
      <c r="O64589"/>
      <c r="P64589"/>
      <c r="Q64589"/>
      <c r="R64589"/>
      <c r="S64589" s="13"/>
      <c r="W64589" s="15"/>
    </row>
    <row r="64590" spans="10:23" x14ac:dyDescent="0.3">
      <c r="J64590" s="8"/>
      <c r="K64590"/>
      <c r="L64590"/>
      <c r="M64590"/>
      <c r="N64590"/>
      <c r="O64590"/>
      <c r="P64590"/>
      <c r="Q64590"/>
      <c r="R64590"/>
      <c r="S64590" s="13"/>
      <c r="W64590" s="15"/>
    </row>
    <row r="64591" spans="10:23" x14ac:dyDescent="0.3">
      <c r="J64591" s="8"/>
      <c r="K64591"/>
      <c r="L64591"/>
      <c r="M64591"/>
      <c r="N64591"/>
      <c r="O64591"/>
      <c r="P64591"/>
      <c r="Q64591"/>
      <c r="R64591"/>
      <c r="S64591" s="13"/>
      <c r="W64591" s="15"/>
    </row>
    <row r="64592" spans="10:23" x14ac:dyDescent="0.3">
      <c r="J64592" s="8"/>
      <c r="K64592"/>
      <c r="L64592"/>
      <c r="M64592"/>
      <c r="N64592"/>
      <c r="O64592"/>
      <c r="P64592"/>
      <c r="Q64592"/>
      <c r="R64592"/>
      <c r="S64592" s="13"/>
      <c r="W64592" s="15"/>
    </row>
    <row r="64593" spans="10:23" x14ac:dyDescent="0.3">
      <c r="J64593" s="8"/>
      <c r="K64593"/>
      <c r="L64593"/>
      <c r="M64593"/>
      <c r="N64593"/>
      <c r="O64593"/>
      <c r="P64593"/>
      <c r="Q64593"/>
      <c r="R64593"/>
      <c r="S64593" s="13"/>
      <c r="W64593" s="15"/>
    </row>
    <row r="64594" spans="10:23" x14ac:dyDescent="0.3">
      <c r="J64594" s="8"/>
      <c r="K64594"/>
      <c r="L64594"/>
      <c r="M64594"/>
      <c r="N64594"/>
      <c r="O64594"/>
      <c r="P64594"/>
      <c r="Q64594"/>
      <c r="R64594"/>
      <c r="S64594" s="13"/>
      <c r="W64594" s="15"/>
    </row>
    <row r="64595" spans="10:23" x14ac:dyDescent="0.3">
      <c r="J64595" s="8"/>
      <c r="K64595"/>
      <c r="L64595"/>
      <c r="M64595"/>
      <c r="N64595"/>
      <c r="O64595"/>
      <c r="P64595"/>
      <c r="Q64595"/>
      <c r="R64595"/>
      <c r="S64595" s="13"/>
      <c r="W64595" s="15"/>
    </row>
    <row r="64596" spans="10:23" x14ac:dyDescent="0.3">
      <c r="J64596" s="8"/>
      <c r="K64596"/>
      <c r="L64596"/>
      <c r="M64596"/>
      <c r="N64596"/>
      <c r="O64596"/>
      <c r="P64596"/>
      <c r="Q64596"/>
      <c r="R64596"/>
      <c r="S64596" s="13"/>
      <c r="W64596" s="15"/>
    </row>
    <row r="64597" spans="10:23" x14ac:dyDescent="0.3">
      <c r="J64597" s="8"/>
      <c r="K64597"/>
      <c r="L64597"/>
      <c r="M64597"/>
      <c r="N64597"/>
      <c r="O64597"/>
      <c r="P64597"/>
      <c r="Q64597"/>
      <c r="R64597"/>
      <c r="S64597" s="13"/>
      <c r="W64597" s="15"/>
    </row>
    <row r="64598" spans="10:23" x14ac:dyDescent="0.3">
      <c r="J64598" s="8"/>
      <c r="K64598"/>
      <c r="L64598"/>
      <c r="M64598"/>
      <c r="N64598"/>
      <c r="O64598"/>
      <c r="P64598"/>
      <c r="Q64598"/>
      <c r="R64598"/>
      <c r="S64598" s="13"/>
      <c r="W64598" s="15"/>
    </row>
    <row r="64599" spans="10:23" x14ac:dyDescent="0.3">
      <c r="J64599" s="8"/>
      <c r="K64599"/>
      <c r="L64599"/>
      <c r="M64599"/>
      <c r="N64599"/>
      <c r="O64599"/>
      <c r="P64599"/>
      <c r="Q64599"/>
      <c r="R64599"/>
      <c r="S64599" s="13"/>
      <c r="W64599" s="15"/>
    </row>
    <row r="64600" spans="10:23" x14ac:dyDescent="0.3">
      <c r="J64600" s="8"/>
      <c r="K64600"/>
      <c r="L64600"/>
      <c r="M64600"/>
      <c r="N64600"/>
      <c r="O64600"/>
      <c r="P64600"/>
      <c r="Q64600"/>
      <c r="R64600"/>
      <c r="S64600" s="13"/>
      <c r="W64600" s="15"/>
    </row>
    <row r="64601" spans="10:23" x14ac:dyDescent="0.3">
      <c r="J64601" s="8"/>
      <c r="K64601"/>
      <c r="L64601"/>
      <c r="M64601"/>
      <c r="N64601"/>
      <c r="O64601"/>
      <c r="P64601"/>
      <c r="Q64601"/>
      <c r="R64601"/>
      <c r="S64601" s="13"/>
      <c r="W64601" s="15"/>
    </row>
    <row r="64602" spans="10:23" x14ac:dyDescent="0.3">
      <c r="J64602" s="8"/>
      <c r="K64602"/>
      <c r="L64602"/>
      <c r="M64602"/>
      <c r="N64602"/>
      <c r="O64602"/>
      <c r="P64602"/>
      <c r="Q64602"/>
      <c r="R64602"/>
      <c r="S64602" s="13"/>
      <c r="W64602" s="15"/>
    </row>
    <row r="64603" spans="10:23" x14ac:dyDescent="0.3">
      <c r="J64603" s="8"/>
      <c r="K64603"/>
      <c r="L64603"/>
      <c r="M64603"/>
      <c r="N64603"/>
      <c r="O64603"/>
      <c r="P64603"/>
      <c r="Q64603"/>
      <c r="R64603"/>
      <c r="S64603" s="13"/>
      <c r="W64603" s="15"/>
    </row>
    <row r="64604" spans="10:23" x14ac:dyDescent="0.3">
      <c r="J64604" s="8"/>
      <c r="K64604"/>
      <c r="L64604"/>
      <c r="M64604"/>
      <c r="N64604"/>
      <c r="O64604"/>
      <c r="P64604"/>
      <c r="Q64604"/>
      <c r="R64604"/>
      <c r="S64604" s="13"/>
      <c r="W64604" s="15"/>
    </row>
    <row r="64605" spans="10:23" x14ac:dyDescent="0.3">
      <c r="J64605" s="8"/>
      <c r="K64605"/>
      <c r="L64605"/>
      <c r="M64605"/>
      <c r="N64605"/>
      <c r="O64605"/>
      <c r="P64605"/>
      <c r="Q64605"/>
      <c r="R64605"/>
      <c r="S64605" s="13"/>
      <c r="W64605" s="15"/>
    </row>
    <row r="64606" spans="10:23" x14ac:dyDescent="0.3">
      <c r="J64606" s="8"/>
      <c r="K64606"/>
      <c r="L64606"/>
      <c r="M64606"/>
      <c r="N64606"/>
      <c r="O64606"/>
      <c r="P64606"/>
      <c r="Q64606"/>
      <c r="R64606"/>
      <c r="S64606" s="13"/>
      <c r="W64606" s="15"/>
    </row>
    <row r="64607" spans="10:23" x14ac:dyDescent="0.3">
      <c r="J64607" s="8"/>
      <c r="K64607"/>
      <c r="L64607"/>
      <c r="M64607"/>
      <c r="N64607"/>
      <c r="O64607"/>
      <c r="P64607"/>
      <c r="Q64607"/>
      <c r="R64607"/>
      <c r="S64607" s="13"/>
      <c r="W64607" s="15"/>
    </row>
    <row r="64608" spans="10:23" x14ac:dyDescent="0.3">
      <c r="J64608" s="8"/>
      <c r="K64608"/>
      <c r="L64608"/>
      <c r="M64608"/>
      <c r="N64608"/>
      <c r="O64608"/>
      <c r="P64608"/>
      <c r="Q64608"/>
      <c r="R64608"/>
      <c r="S64608" s="13"/>
      <c r="W64608" s="15"/>
    </row>
    <row r="64609" spans="10:23" x14ac:dyDescent="0.3">
      <c r="J64609" s="8"/>
      <c r="K64609"/>
      <c r="L64609"/>
      <c r="M64609"/>
      <c r="N64609"/>
      <c r="O64609"/>
      <c r="P64609"/>
      <c r="Q64609"/>
      <c r="R64609"/>
      <c r="S64609" s="13"/>
      <c r="W64609" s="15"/>
    </row>
    <row r="64610" spans="10:23" x14ac:dyDescent="0.3">
      <c r="J64610" s="8"/>
      <c r="K64610"/>
      <c r="L64610"/>
      <c r="M64610"/>
      <c r="N64610"/>
      <c r="O64610"/>
      <c r="P64610"/>
      <c r="Q64610"/>
      <c r="R64610"/>
      <c r="S64610" s="13"/>
      <c r="W64610" s="15"/>
    </row>
    <row r="64611" spans="10:23" x14ac:dyDescent="0.3">
      <c r="J64611" s="8"/>
      <c r="K64611"/>
      <c r="L64611"/>
      <c r="M64611"/>
      <c r="N64611"/>
      <c r="O64611"/>
      <c r="P64611"/>
      <c r="Q64611"/>
      <c r="R64611"/>
      <c r="S64611" s="13"/>
      <c r="W64611" s="15"/>
    </row>
    <row r="64612" spans="10:23" x14ac:dyDescent="0.3">
      <c r="J64612" s="8"/>
      <c r="K64612"/>
      <c r="L64612"/>
      <c r="M64612"/>
      <c r="N64612"/>
      <c r="O64612"/>
      <c r="P64612"/>
      <c r="Q64612"/>
      <c r="R64612"/>
      <c r="S64612" s="13"/>
      <c r="W64612" s="15"/>
    </row>
    <row r="64613" spans="10:23" x14ac:dyDescent="0.3">
      <c r="J64613" s="8"/>
      <c r="K64613"/>
      <c r="L64613"/>
      <c r="M64613"/>
      <c r="N64613"/>
      <c r="O64613"/>
      <c r="P64613"/>
      <c r="Q64613"/>
      <c r="R64613"/>
      <c r="S64613" s="13"/>
      <c r="W64613" s="15"/>
    </row>
    <row r="64614" spans="10:23" x14ac:dyDescent="0.3">
      <c r="J64614" s="8"/>
      <c r="K64614"/>
      <c r="L64614"/>
      <c r="M64614"/>
      <c r="N64614"/>
      <c r="O64614"/>
      <c r="P64614"/>
      <c r="Q64614"/>
      <c r="R64614"/>
      <c r="S64614" s="13"/>
      <c r="W64614" s="15"/>
    </row>
    <row r="64615" spans="10:23" x14ac:dyDescent="0.3">
      <c r="J64615" s="8"/>
      <c r="K64615"/>
      <c r="L64615"/>
      <c r="M64615"/>
      <c r="N64615"/>
      <c r="O64615"/>
      <c r="P64615"/>
      <c r="Q64615"/>
      <c r="R64615"/>
      <c r="S64615" s="13"/>
      <c r="W64615" s="15"/>
    </row>
    <row r="64616" spans="10:23" x14ac:dyDescent="0.3">
      <c r="J64616" s="8"/>
      <c r="K64616"/>
      <c r="L64616"/>
      <c r="M64616"/>
      <c r="N64616"/>
      <c r="O64616"/>
      <c r="P64616"/>
      <c r="Q64616"/>
      <c r="R64616"/>
      <c r="S64616" s="13"/>
      <c r="W64616" s="15"/>
    </row>
    <row r="64617" spans="10:23" x14ac:dyDescent="0.3">
      <c r="J64617" s="8"/>
      <c r="K64617"/>
      <c r="L64617"/>
      <c r="M64617"/>
      <c r="N64617"/>
      <c r="O64617"/>
      <c r="P64617"/>
      <c r="Q64617"/>
      <c r="R64617"/>
      <c r="S64617" s="13"/>
      <c r="W64617" s="15"/>
    </row>
    <row r="64618" spans="10:23" x14ac:dyDescent="0.3">
      <c r="J64618" s="8"/>
      <c r="K64618"/>
      <c r="L64618"/>
      <c r="M64618"/>
      <c r="N64618"/>
      <c r="O64618"/>
      <c r="P64618"/>
      <c r="Q64618"/>
      <c r="R64618"/>
      <c r="S64618" s="13"/>
      <c r="W64618" s="15"/>
    </row>
    <row r="64619" spans="10:23" x14ac:dyDescent="0.3">
      <c r="J64619" s="8"/>
      <c r="K64619"/>
      <c r="L64619"/>
      <c r="M64619"/>
      <c r="N64619"/>
      <c r="O64619"/>
      <c r="P64619"/>
      <c r="Q64619"/>
      <c r="R64619"/>
      <c r="S64619" s="13"/>
      <c r="W64619" s="15"/>
    </row>
    <row r="64620" spans="10:23" x14ac:dyDescent="0.3">
      <c r="J64620" s="8"/>
      <c r="K64620"/>
      <c r="L64620"/>
      <c r="M64620"/>
      <c r="N64620"/>
      <c r="O64620"/>
      <c r="P64620"/>
      <c r="Q64620"/>
      <c r="R64620"/>
      <c r="S64620" s="13"/>
      <c r="W64620" s="15"/>
    </row>
    <row r="64621" spans="10:23" x14ac:dyDescent="0.3">
      <c r="J64621" s="8"/>
      <c r="K64621"/>
      <c r="L64621"/>
      <c r="M64621"/>
      <c r="N64621"/>
      <c r="O64621"/>
      <c r="P64621"/>
      <c r="Q64621"/>
      <c r="R64621"/>
      <c r="S64621" s="13"/>
      <c r="W64621" s="15"/>
    </row>
    <row r="64622" spans="10:23" x14ac:dyDescent="0.3">
      <c r="J64622" s="8"/>
      <c r="K64622"/>
      <c r="L64622"/>
      <c r="M64622"/>
      <c r="N64622"/>
      <c r="O64622"/>
      <c r="P64622"/>
      <c r="Q64622"/>
      <c r="R64622"/>
      <c r="S64622" s="13"/>
      <c r="W64622" s="15"/>
    </row>
    <row r="64623" spans="10:23" x14ac:dyDescent="0.3">
      <c r="J64623" s="8"/>
      <c r="K64623"/>
      <c r="L64623"/>
      <c r="M64623"/>
      <c r="N64623"/>
      <c r="O64623"/>
      <c r="P64623"/>
      <c r="Q64623"/>
      <c r="R64623"/>
      <c r="S64623" s="13"/>
      <c r="W64623" s="15"/>
    </row>
    <row r="64624" spans="10:23" x14ac:dyDescent="0.3">
      <c r="J64624" s="8"/>
      <c r="K64624"/>
      <c r="L64624"/>
      <c r="M64624"/>
      <c r="N64624"/>
      <c r="O64624"/>
      <c r="P64624"/>
      <c r="Q64624"/>
      <c r="R64624"/>
      <c r="S64624" s="13"/>
      <c r="W64624" s="15"/>
    </row>
    <row r="64625" spans="10:23" x14ac:dyDescent="0.3">
      <c r="J64625" s="8"/>
      <c r="K64625"/>
      <c r="L64625"/>
      <c r="M64625"/>
      <c r="N64625"/>
      <c r="O64625"/>
      <c r="P64625"/>
      <c r="Q64625"/>
      <c r="R64625"/>
      <c r="S64625" s="13"/>
      <c r="W64625" s="15"/>
    </row>
    <row r="64626" spans="10:23" x14ac:dyDescent="0.3">
      <c r="J64626" s="8"/>
      <c r="K64626"/>
      <c r="L64626"/>
      <c r="M64626"/>
      <c r="N64626"/>
      <c r="O64626"/>
      <c r="P64626"/>
      <c r="Q64626"/>
      <c r="R64626"/>
      <c r="S64626" s="13"/>
      <c r="W64626" s="15"/>
    </row>
    <row r="64627" spans="10:23" x14ac:dyDescent="0.3">
      <c r="J64627" s="8"/>
      <c r="K64627"/>
      <c r="L64627"/>
      <c r="M64627"/>
      <c r="N64627"/>
      <c r="O64627"/>
      <c r="P64627"/>
      <c r="Q64627"/>
      <c r="R64627"/>
      <c r="S64627" s="13"/>
      <c r="W64627" s="15"/>
    </row>
    <row r="64628" spans="10:23" x14ac:dyDescent="0.3">
      <c r="J64628" s="8"/>
      <c r="K64628"/>
      <c r="L64628"/>
      <c r="M64628"/>
      <c r="N64628"/>
      <c r="O64628"/>
      <c r="P64628"/>
      <c r="Q64628"/>
      <c r="R64628"/>
      <c r="S64628" s="13"/>
      <c r="W64628" s="15"/>
    </row>
    <row r="64629" spans="10:23" x14ac:dyDescent="0.3">
      <c r="J64629" s="8"/>
      <c r="K64629"/>
      <c r="L64629"/>
      <c r="M64629"/>
      <c r="N64629"/>
      <c r="O64629"/>
      <c r="P64629"/>
      <c r="Q64629"/>
      <c r="R64629"/>
      <c r="S64629" s="13"/>
      <c r="W64629" s="15"/>
    </row>
    <row r="64630" spans="10:23" x14ac:dyDescent="0.3">
      <c r="J64630" s="8"/>
      <c r="K64630"/>
      <c r="L64630"/>
      <c r="M64630"/>
      <c r="N64630"/>
      <c r="O64630"/>
      <c r="P64630"/>
      <c r="Q64630"/>
      <c r="R64630"/>
      <c r="S64630" s="13"/>
      <c r="W64630" s="15"/>
    </row>
    <row r="64631" spans="10:23" x14ac:dyDescent="0.3">
      <c r="J64631" s="8"/>
      <c r="K64631"/>
      <c r="L64631"/>
      <c r="M64631"/>
      <c r="N64631"/>
      <c r="O64631"/>
      <c r="P64631"/>
      <c r="Q64631"/>
      <c r="R64631"/>
      <c r="S64631" s="13"/>
      <c r="W64631" s="15"/>
    </row>
    <row r="64632" spans="10:23" x14ac:dyDescent="0.3">
      <c r="J64632" s="8"/>
      <c r="K64632"/>
      <c r="L64632"/>
      <c r="M64632"/>
      <c r="N64632"/>
      <c r="O64632"/>
      <c r="P64632"/>
      <c r="Q64632"/>
      <c r="R64632"/>
      <c r="S64632" s="13"/>
      <c r="W64632" s="15"/>
    </row>
    <row r="64633" spans="10:23" x14ac:dyDescent="0.3">
      <c r="J64633" s="8"/>
      <c r="K64633"/>
      <c r="L64633"/>
      <c r="M64633"/>
      <c r="N64633"/>
      <c r="O64633"/>
      <c r="P64633"/>
      <c r="Q64633"/>
      <c r="R64633"/>
      <c r="S64633" s="13"/>
      <c r="W64633" s="15"/>
    </row>
    <row r="64634" spans="10:23" x14ac:dyDescent="0.3">
      <c r="J64634" s="8"/>
      <c r="K64634"/>
      <c r="L64634"/>
      <c r="M64634"/>
      <c r="N64634"/>
      <c r="O64634"/>
      <c r="P64634"/>
      <c r="Q64634"/>
      <c r="R64634"/>
      <c r="S64634" s="13"/>
      <c r="W64634" s="15"/>
    </row>
    <row r="64635" spans="10:23" x14ac:dyDescent="0.3">
      <c r="J64635" s="8"/>
      <c r="K64635"/>
      <c r="L64635"/>
      <c r="M64635"/>
      <c r="N64635"/>
      <c r="O64635"/>
      <c r="P64635"/>
      <c r="Q64635"/>
      <c r="R64635"/>
      <c r="S64635" s="13"/>
      <c r="W64635" s="15"/>
    </row>
    <row r="64636" spans="10:23" x14ac:dyDescent="0.3">
      <c r="J64636" s="8"/>
      <c r="K64636"/>
      <c r="L64636"/>
      <c r="M64636"/>
      <c r="N64636"/>
      <c r="O64636"/>
      <c r="P64636"/>
      <c r="Q64636"/>
      <c r="R64636"/>
      <c r="S64636" s="13"/>
      <c r="W64636" s="15"/>
    </row>
    <row r="64637" spans="10:23" x14ac:dyDescent="0.3">
      <c r="J64637" s="8"/>
      <c r="K64637"/>
      <c r="L64637"/>
      <c r="M64637"/>
      <c r="N64637"/>
      <c r="O64637"/>
      <c r="P64637"/>
      <c r="Q64637"/>
      <c r="R64637"/>
      <c r="S64637" s="13"/>
      <c r="W64637" s="15"/>
    </row>
    <row r="64638" spans="10:23" x14ac:dyDescent="0.3">
      <c r="J64638" s="8"/>
      <c r="K64638"/>
      <c r="L64638"/>
      <c r="M64638"/>
      <c r="N64638"/>
      <c r="O64638"/>
      <c r="P64638"/>
      <c r="Q64638"/>
      <c r="R64638"/>
      <c r="S64638" s="13"/>
      <c r="W64638" s="15"/>
    </row>
    <row r="64639" spans="10:23" x14ac:dyDescent="0.3">
      <c r="J64639" s="8"/>
      <c r="K64639"/>
      <c r="L64639"/>
      <c r="M64639"/>
      <c r="N64639"/>
      <c r="O64639"/>
      <c r="P64639"/>
      <c r="Q64639"/>
      <c r="R64639"/>
      <c r="S64639" s="13"/>
      <c r="W64639" s="15"/>
    </row>
    <row r="64640" spans="10:23" x14ac:dyDescent="0.3">
      <c r="J64640" s="8"/>
      <c r="K64640"/>
      <c r="L64640"/>
      <c r="M64640"/>
      <c r="N64640"/>
      <c r="O64640"/>
      <c r="P64640"/>
      <c r="Q64640"/>
      <c r="R64640"/>
      <c r="S64640" s="13"/>
      <c r="W64640" s="15"/>
    </row>
    <row r="64641" spans="10:23" x14ac:dyDescent="0.3">
      <c r="J64641" s="8"/>
      <c r="K64641"/>
      <c r="L64641"/>
      <c r="M64641"/>
      <c r="N64641"/>
      <c r="O64641"/>
      <c r="P64641"/>
      <c r="Q64641"/>
      <c r="R64641"/>
      <c r="S64641" s="13"/>
      <c r="W64641" s="15"/>
    </row>
    <row r="64642" spans="10:23" x14ac:dyDescent="0.3">
      <c r="J64642" s="8"/>
      <c r="K64642"/>
      <c r="L64642"/>
      <c r="M64642"/>
      <c r="N64642"/>
      <c r="O64642"/>
      <c r="P64642"/>
      <c r="Q64642"/>
      <c r="R64642"/>
      <c r="S64642" s="13"/>
      <c r="W64642" s="15"/>
    </row>
    <row r="64643" spans="10:23" x14ac:dyDescent="0.3">
      <c r="J64643" s="8"/>
      <c r="K64643"/>
      <c r="L64643"/>
      <c r="M64643"/>
      <c r="N64643"/>
      <c r="O64643"/>
      <c r="P64643"/>
      <c r="Q64643"/>
      <c r="R64643"/>
      <c r="S64643" s="13"/>
      <c r="W64643" s="15"/>
    </row>
    <row r="64644" spans="10:23" x14ac:dyDescent="0.3">
      <c r="J64644" s="8"/>
      <c r="K64644"/>
      <c r="L64644"/>
      <c r="M64644"/>
      <c r="N64644"/>
      <c r="O64644"/>
      <c r="P64644"/>
      <c r="Q64644"/>
      <c r="R64644"/>
      <c r="S64644" s="13"/>
      <c r="W64644" s="15"/>
    </row>
    <row r="64645" spans="10:23" x14ac:dyDescent="0.3">
      <c r="J64645" s="8"/>
      <c r="K64645"/>
      <c r="L64645"/>
      <c r="M64645"/>
      <c r="N64645"/>
      <c r="O64645"/>
      <c r="P64645"/>
      <c r="Q64645"/>
      <c r="R64645"/>
      <c r="S64645" s="13"/>
      <c r="W64645" s="15"/>
    </row>
    <row r="64646" spans="10:23" x14ac:dyDescent="0.3">
      <c r="J64646" s="8"/>
      <c r="K64646"/>
      <c r="L64646"/>
      <c r="M64646"/>
      <c r="N64646"/>
      <c r="O64646"/>
      <c r="P64646"/>
      <c r="Q64646"/>
      <c r="R64646"/>
      <c r="S64646" s="13"/>
      <c r="W64646" s="15"/>
    </row>
    <row r="64647" spans="10:23" x14ac:dyDescent="0.3">
      <c r="J64647" s="8"/>
      <c r="K64647"/>
      <c r="L64647"/>
      <c r="M64647"/>
      <c r="N64647"/>
      <c r="O64647"/>
      <c r="P64647"/>
      <c r="Q64647"/>
      <c r="R64647"/>
      <c r="S64647" s="13"/>
      <c r="W64647" s="15"/>
    </row>
    <row r="64648" spans="10:23" x14ac:dyDescent="0.3">
      <c r="J64648" s="8"/>
      <c r="K64648"/>
      <c r="L64648"/>
      <c r="M64648"/>
      <c r="N64648"/>
      <c r="O64648"/>
      <c r="P64648"/>
      <c r="Q64648"/>
      <c r="R64648"/>
      <c r="S64648" s="13"/>
      <c r="W64648" s="15"/>
    </row>
    <row r="64649" spans="10:23" x14ac:dyDescent="0.3">
      <c r="J64649" s="8"/>
      <c r="K64649"/>
      <c r="L64649"/>
      <c r="M64649"/>
      <c r="N64649"/>
      <c r="O64649"/>
      <c r="P64649"/>
      <c r="Q64649"/>
      <c r="R64649"/>
      <c r="S64649" s="13"/>
      <c r="W64649" s="15"/>
    </row>
    <row r="64650" spans="10:23" x14ac:dyDescent="0.3">
      <c r="J64650" s="8"/>
      <c r="K64650"/>
      <c r="L64650"/>
      <c r="M64650"/>
      <c r="N64650"/>
      <c r="O64650"/>
      <c r="P64650"/>
      <c r="Q64650"/>
      <c r="R64650"/>
      <c r="S64650" s="13"/>
      <c r="W64650" s="15"/>
    </row>
    <row r="64651" spans="10:23" x14ac:dyDescent="0.3">
      <c r="J64651" s="8"/>
      <c r="K64651"/>
      <c r="L64651"/>
      <c r="M64651"/>
      <c r="N64651"/>
      <c r="O64651"/>
      <c r="P64651"/>
      <c r="Q64651"/>
      <c r="R64651"/>
      <c r="S64651" s="13"/>
      <c r="W64651" s="15"/>
    </row>
    <row r="64652" spans="10:23" x14ac:dyDescent="0.3">
      <c r="J64652" s="8"/>
      <c r="K64652"/>
      <c r="L64652"/>
      <c r="M64652"/>
      <c r="N64652"/>
      <c r="O64652"/>
      <c r="P64652"/>
      <c r="Q64652"/>
      <c r="R64652"/>
      <c r="S64652" s="13"/>
      <c r="W64652" s="15"/>
    </row>
    <row r="64653" spans="10:23" x14ac:dyDescent="0.3">
      <c r="J64653" s="8"/>
      <c r="K64653"/>
      <c r="L64653"/>
      <c r="M64653"/>
      <c r="N64653"/>
      <c r="O64653"/>
      <c r="P64653"/>
      <c r="Q64653"/>
      <c r="R64653"/>
      <c r="S64653" s="13"/>
      <c r="W64653" s="15"/>
    </row>
    <row r="64654" spans="10:23" x14ac:dyDescent="0.3">
      <c r="J64654" s="8"/>
      <c r="K64654"/>
      <c r="L64654"/>
      <c r="M64654"/>
      <c r="N64654"/>
      <c r="O64654"/>
      <c r="P64654"/>
      <c r="Q64654"/>
      <c r="R64654"/>
      <c r="S64654" s="13"/>
      <c r="W64654" s="15"/>
    </row>
    <row r="64655" spans="10:23" x14ac:dyDescent="0.3">
      <c r="J64655" s="8"/>
      <c r="K64655"/>
      <c r="L64655"/>
      <c r="M64655"/>
      <c r="N64655"/>
      <c r="O64655"/>
      <c r="P64655"/>
      <c r="Q64655"/>
      <c r="R64655"/>
      <c r="S64655" s="13"/>
      <c r="W64655" s="15"/>
    </row>
    <row r="64656" spans="10:23" x14ac:dyDescent="0.3">
      <c r="J64656" s="8"/>
      <c r="K64656"/>
      <c r="L64656"/>
      <c r="M64656"/>
      <c r="N64656"/>
      <c r="O64656"/>
      <c r="P64656"/>
      <c r="Q64656"/>
      <c r="R64656"/>
      <c r="S64656" s="13"/>
      <c r="W64656" s="15"/>
    </row>
    <row r="64657" spans="10:23" x14ac:dyDescent="0.3">
      <c r="J64657" s="8"/>
      <c r="K64657"/>
      <c r="L64657"/>
      <c r="M64657"/>
      <c r="N64657"/>
      <c r="O64657"/>
      <c r="P64657"/>
      <c r="Q64657"/>
      <c r="R64657"/>
      <c r="S64657" s="13"/>
      <c r="W64657" s="15"/>
    </row>
    <row r="64658" spans="10:23" x14ac:dyDescent="0.3">
      <c r="J64658" s="8"/>
      <c r="K64658"/>
      <c r="L64658"/>
      <c r="M64658"/>
      <c r="N64658"/>
      <c r="O64658"/>
      <c r="P64658"/>
      <c r="Q64658"/>
      <c r="R64658"/>
      <c r="S64658" s="13"/>
      <c r="W64658" s="15"/>
    </row>
    <row r="64659" spans="10:23" x14ac:dyDescent="0.3">
      <c r="J64659" s="8"/>
      <c r="K64659"/>
      <c r="L64659"/>
      <c r="M64659"/>
      <c r="N64659"/>
      <c r="O64659"/>
      <c r="P64659"/>
      <c r="Q64659"/>
      <c r="R64659"/>
      <c r="S64659" s="13"/>
      <c r="W64659" s="15"/>
    </row>
    <row r="64660" spans="10:23" x14ac:dyDescent="0.3">
      <c r="J64660" s="8"/>
      <c r="K64660"/>
      <c r="L64660"/>
      <c r="M64660"/>
      <c r="N64660"/>
      <c r="O64660"/>
      <c r="P64660"/>
      <c r="Q64660"/>
      <c r="R64660"/>
      <c r="S64660" s="13"/>
      <c r="W64660" s="15"/>
    </row>
    <row r="64661" spans="10:23" x14ac:dyDescent="0.3">
      <c r="J64661" s="8"/>
      <c r="K64661"/>
      <c r="L64661"/>
      <c r="M64661"/>
      <c r="N64661"/>
      <c r="O64661"/>
      <c r="P64661"/>
      <c r="Q64661"/>
      <c r="R64661"/>
      <c r="S64661" s="13"/>
      <c r="W64661" s="15"/>
    </row>
    <row r="64662" spans="10:23" x14ac:dyDescent="0.3">
      <c r="J64662" s="8"/>
      <c r="K64662"/>
      <c r="L64662"/>
      <c r="M64662"/>
      <c r="N64662"/>
      <c r="O64662"/>
      <c r="P64662"/>
      <c r="Q64662"/>
      <c r="R64662"/>
      <c r="S64662" s="13"/>
      <c r="W64662" s="15"/>
    </row>
    <row r="64663" spans="10:23" x14ac:dyDescent="0.3">
      <c r="J64663" s="8"/>
      <c r="K64663"/>
      <c r="L64663"/>
      <c r="M64663"/>
      <c r="N64663"/>
      <c r="O64663"/>
      <c r="P64663"/>
      <c r="Q64663"/>
      <c r="R64663"/>
      <c r="S64663" s="13"/>
      <c r="W64663" s="15"/>
    </row>
    <row r="64664" spans="10:23" x14ac:dyDescent="0.3">
      <c r="J64664" s="8"/>
      <c r="K64664"/>
      <c r="L64664"/>
      <c r="M64664"/>
      <c r="N64664"/>
      <c r="O64664"/>
      <c r="P64664"/>
      <c r="Q64664"/>
      <c r="R64664"/>
      <c r="S64664" s="13"/>
      <c r="W64664" s="15"/>
    </row>
    <row r="64665" spans="10:23" x14ac:dyDescent="0.3">
      <c r="J64665" s="8"/>
      <c r="K64665"/>
      <c r="L64665"/>
      <c r="M64665"/>
      <c r="N64665"/>
      <c r="O64665"/>
      <c r="P64665"/>
      <c r="Q64665"/>
      <c r="R64665"/>
      <c r="S64665" s="13"/>
      <c r="W64665" s="15"/>
    </row>
    <row r="64666" spans="10:23" x14ac:dyDescent="0.3">
      <c r="J64666" s="8"/>
      <c r="K64666"/>
      <c r="L64666"/>
      <c r="M64666"/>
      <c r="N64666"/>
      <c r="O64666"/>
      <c r="P64666"/>
      <c r="Q64666"/>
      <c r="R64666"/>
      <c r="S64666" s="13"/>
      <c r="W64666" s="15"/>
    </row>
    <row r="64667" spans="10:23" x14ac:dyDescent="0.3">
      <c r="J64667" s="8"/>
      <c r="K64667"/>
      <c r="L64667"/>
      <c r="M64667"/>
      <c r="N64667"/>
      <c r="O64667"/>
      <c r="P64667"/>
      <c r="Q64667"/>
      <c r="R64667"/>
      <c r="S64667" s="13"/>
      <c r="W64667" s="15"/>
    </row>
    <row r="64668" spans="10:23" x14ac:dyDescent="0.3">
      <c r="J64668" s="8"/>
      <c r="K64668"/>
      <c r="L64668"/>
      <c r="M64668"/>
      <c r="N64668"/>
      <c r="O64668"/>
      <c r="P64668"/>
      <c r="Q64668"/>
      <c r="R64668"/>
      <c r="S64668" s="13"/>
      <c r="W64668" s="15"/>
    </row>
    <row r="64669" spans="10:23" x14ac:dyDescent="0.3">
      <c r="J64669" s="8"/>
      <c r="K64669"/>
      <c r="L64669"/>
      <c r="M64669"/>
      <c r="N64669"/>
      <c r="O64669"/>
      <c r="P64669"/>
      <c r="Q64669"/>
      <c r="R64669"/>
      <c r="S64669" s="13"/>
      <c r="W64669" s="15"/>
    </row>
    <row r="64670" spans="10:23" x14ac:dyDescent="0.3">
      <c r="J64670" s="8"/>
      <c r="K64670"/>
      <c r="L64670"/>
      <c r="M64670"/>
      <c r="N64670"/>
      <c r="O64670"/>
      <c r="P64670"/>
      <c r="Q64670"/>
      <c r="R64670"/>
      <c r="S64670" s="13"/>
      <c r="W64670" s="15"/>
    </row>
    <row r="64671" spans="10:23" x14ac:dyDescent="0.3">
      <c r="J64671" s="8"/>
      <c r="K64671"/>
      <c r="L64671"/>
      <c r="M64671"/>
      <c r="N64671"/>
      <c r="O64671"/>
      <c r="P64671"/>
      <c r="Q64671"/>
      <c r="R64671"/>
      <c r="S64671" s="13"/>
      <c r="W64671" s="15"/>
    </row>
    <row r="64672" spans="10:23" x14ac:dyDescent="0.3">
      <c r="J64672" s="8"/>
      <c r="K64672"/>
      <c r="L64672"/>
      <c r="M64672"/>
      <c r="N64672"/>
      <c r="O64672"/>
      <c r="P64672"/>
      <c r="Q64672"/>
      <c r="R64672"/>
      <c r="S64672" s="13"/>
      <c r="W64672" s="15"/>
    </row>
    <row r="64673" spans="10:23" x14ac:dyDescent="0.3">
      <c r="J64673" s="8"/>
      <c r="K64673"/>
      <c r="L64673"/>
      <c r="M64673"/>
      <c r="N64673"/>
      <c r="O64673"/>
      <c r="P64673"/>
      <c r="Q64673"/>
      <c r="R64673"/>
      <c r="S64673" s="13"/>
      <c r="W64673" s="15"/>
    </row>
    <row r="64674" spans="10:23" x14ac:dyDescent="0.3">
      <c r="J64674" s="8"/>
      <c r="K64674"/>
      <c r="L64674"/>
      <c r="M64674"/>
      <c r="N64674"/>
      <c r="O64674"/>
      <c r="P64674"/>
      <c r="Q64674"/>
      <c r="R64674"/>
      <c r="S64674" s="13"/>
      <c r="W64674" s="15"/>
    </row>
    <row r="64675" spans="10:23" x14ac:dyDescent="0.3">
      <c r="J64675" s="8"/>
      <c r="K64675"/>
      <c r="L64675"/>
      <c r="M64675"/>
      <c r="N64675"/>
      <c r="O64675"/>
      <c r="P64675"/>
      <c r="Q64675"/>
      <c r="R64675"/>
      <c r="S64675" s="13"/>
      <c r="W64675" s="15"/>
    </row>
    <row r="64676" spans="10:23" x14ac:dyDescent="0.3">
      <c r="J64676" s="8"/>
      <c r="K64676"/>
      <c r="L64676"/>
      <c r="M64676"/>
      <c r="N64676"/>
      <c r="O64676"/>
      <c r="P64676"/>
      <c r="Q64676"/>
      <c r="R64676"/>
      <c r="S64676" s="13"/>
      <c r="W64676" s="15"/>
    </row>
    <row r="64677" spans="10:23" x14ac:dyDescent="0.3">
      <c r="J64677" s="8"/>
      <c r="K64677"/>
      <c r="L64677"/>
      <c r="M64677"/>
      <c r="N64677"/>
      <c r="O64677"/>
      <c r="P64677"/>
      <c r="Q64677"/>
      <c r="R64677"/>
      <c r="S64677" s="13"/>
      <c r="W64677" s="15"/>
    </row>
    <row r="64678" spans="10:23" x14ac:dyDescent="0.3">
      <c r="J64678" s="8"/>
      <c r="K64678"/>
      <c r="L64678"/>
      <c r="M64678"/>
      <c r="N64678"/>
      <c r="O64678"/>
      <c r="P64678"/>
      <c r="Q64678"/>
      <c r="R64678"/>
      <c r="S64678" s="13"/>
      <c r="W64678" s="15"/>
    </row>
    <row r="64679" spans="10:23" x14ac:dyDescent="0.3">
      <c r="J64679" s="8"/>
      <c r="K64679"/>
      <c r="L64679"/>
      <c r="M64679"/>
      <c r="N64679"/>
      <c r="O64679"/>
      <c r="P64679"/>
      <c r="Q64679"/>
      <c r="R64679"/>
      <c r="S64679" s="13"/>
      <c r="W64679" s="15"/>
    </row>
    <row r="64680" spans="10:23" x14ac:dyDescent="0.3">
      <c r="J64680" s="8"/>
      <c r="K64680"/>
      <c r="L64680"/>
      <c r="M64680"/>
      <c r="N64680"/>
      <c r="O64680"/>
      <c r="P64680"/>
      <c r="Q64680"/>
      <c r="R64680"/>
      <c r="S64680" s="13"/>
      <c r="W64680" s="15"/>
    </row>
    <row r="64681" spans="10:23" x14ac:dyDescent="0.3">
      <c r="J64681" s="8"/>
      <c r="K64681"/>
      <c r="L64681"/>
      <c r="M64681"/>
      <c r="N64681"/>
      <c r="O64681"/>
      <c r="P64681"/>
      <c r="Q64681"/>
      <c r="R64681"/>
      <c r="S64681" s="13"/>
      <c r="W64681" s="15"/>
    </row>
    <row r="64682" spans="10:23" x14ac:dyDescent="0.3">
      <c r="J64682" s="8"/>
      <c r="K64682"/>
      <c r="L64682"/>
      <c r="M64682"/>
      <c r="N64682"/>
      <c r="O64682"/>
      <c r="P64682"/>
      <c r="Q64682"/>
      <c r="R64682"/>
      <c r="S64682" s="13"/>
      <c r="W64682" s="15"/>
    </row>
    <row r="64683" spans="10:23" x14ac:dyDescent="0.3">
      <c r="J64683" s="8"/>
      <c r="K64683"/>
      <c r="L64683"/>
      <c r="M64683"/>
      <c r="N64683"/>
      <c r="O64683"/>
      <c r="P64683"/>
      <c r="Q64683"/>
      <c r="R64683"/>
      <c r="S64683" s="13"/>
      <c r="W64683" s="15"/>
    </row>
    <row r="64684" spans="10:23" x14ac:dyDescent="0.3">
      <c r="J64684" s="8"/>
      <c r="K64684"/>
      <c r="L64684"/>
      <c r="M64684"/>
      <c r="N64684"/>
      <c r="O64684"/>
      <c r="P64684"/>
      <c r="Q64684"/>
      <c r="R64684"/>
      <c r="S64684" s="13"/>
      <c r="W64684" s="15"/>
    </row>
    <row r="64685" spans="10:23" x14ac:dyDescent="0.3">
      <c r="J64685" s="8"/>
      <c r="K64685"/>
      <c r="L64685"/>
      <c r="M64685"/>
      <c r="N64685"/>
      <c r="O64685"/>
      <c r="P64685"/>
      <c r="Q64685"/>
      <c r="R64685"/>
      <c r="S64685" s="13"/>
      <c r="W64685" s="15"/>
    </row>
    <row r="64686" spans="10:23" x14ac:dyDescent="0.3">
      <c r="J64686" s="8"/>
      <c r="K64686"/>
      <c r="L64686"/>
      <c r="M64686"/>
      <c r="N64686"/>
      <c r="O64686"/>
      <c r="P64686"/>
      <c r="Q64686"/>
      <c r="R64686"/>
      <c r="S64686" s="13"/>
      <c r="W64686" s="15"/>
    </row>
    <row r="64687" spans="10:23" x14ac:dyDescent="0.3">
      <c r="J64687" s="8"/>
      <c r="K64687"/>
      <c r="L64687"/>
      <c r="M64687"/>
      <c r="N64687"/>
      <c r="O64687"/>
      <c r="P64687"/>
      <c r="Q64687"/>
      <c r="R64687"/>
      <c r="S64687" s="13"/>
      <c r="W64687" s="15"/>
    </row>
    <row r="64688" spans="10:23" x14ac:dyDescent="0.3">
      <c r="J64688" s="8"/>
      <c r="K64688"/>
      <c r="L64688"/>
      <c r="M64688"/>
      <c r="N64688"/>
      <c r="O64688"/>
      <c r="P64688"/>
      <c r="Q64688"/>
      <c r="R64688"/>
      <c r="S64688" s="13"/>
      <c r="W64688" s="15"/>
    </row>
    <row r="64689" spans="10:23" x14ac:dyDescent="0.3">
      <c r="J64689" s="8"/>
      <c r="K64689"/>
      <c r="L64689"/>
      <c r="M64689"/>
      <c r="N64689"/>
      <c r="O64689"/>
      <c r="P64689"/>
      <c r="Q64689"/>
      <c r="R64689"/>
      <c r="S64689" s="13"/>
      <c r="W64689" s="15"/>
    </row>
    <row r="64690" spans="10:23" x14ac:dyDescent="0.3">
      <c r="J64690" s="8"/>
      <c r="K64690"/>
      <c r="L64690"/>
      <c r="M64690"/>
      <c r="N64690"/>
      <c r="O64690"/>
      <c r="P64690"/>
      <c r="Q64690"/>
      <c r="R64690"/>
      <c r="S64690" s="13"/>
      <c r="W64690" s="15"/>
    </row>
    <row r="64691" spans="10:23" x14ac:dyDescent="0.3">
      <c r="J64691" s="8"/>
      <c r="K64691"/>
      <c r="L64691"/>
      <c r="M64691"/>
      <c r="N64691"/>
      <c r="O64691"/>
      <c r="P64691"/>
      <c r="Q64691"/>
      <c r="R64691"/>
      <c r="S64691" s="13"/>
      <c r="W64691" s="15"/>
    </row>
    <row r="64692" spans="10:23" x14ac:dyDescent="0.3">
      <c r="J64692" s="8"/>
      <c r="K64692"/>
      <c r="L64692"/>
      <c r="M64692"/>
      <c r="N64692"/>
      <c r="O64692"/>
      <c r="P64692"/>
      <c r="Q64692"/>
      <c r="R64692"/>
      <c r="S64692" s="13"/>
      <c r="W64692" s="15"/>
    </row>
    <row r="64693" spans="10:23" x14ac:dyDescent="0.3">
      <c r="J64693" s="8"/>
      <c r="K64693"/>
      <c r="L64693"/>
      <c r="M64693"/>
      <c r="N64693"/>
      <c r="O64693"/>
      <c r="P64693"/>
      <c r="Q64693"/>
      <c r="R64693"/>
      <c r="S64693" s="13"/>
      <c r="W64693" s="15"/>
    </row>
    <row r="64694" spans="10:23" x14ac:dyDescent="0.3">
      <c r="J64694" s="8"/>
      <c r="K64694"/>
      <c r="L64694"/>
      <c r="M64694"/>
      <c r="N64694"/>
      <c r="O64694"/>
      <c r="P64694"/>
      <c r="Q64694"/>
      <c r="R64694"/>
      <c r="S64694" s="13"/>
      <c r="W64694" s="15"/>
    </row>
    <row r="64695" spans="10:23" x14ac:dyDescent="0.3">
      <c r="J64695" s="8"/>
      <c r="K64695"/>
      <c r="L64695"/>
      <c r="M64695"/>
      <c r="N64695"/>
      <c r="O64695"/>
      <c r="P64695"/>
      <c r="Q64695"/>
      <c r="R64695"/>
      <c r="S64695" s="13"/>
      <c r="W64695" s="15"/>
    </row>
    <row r="64696" spans="10:23" x14ac:dyDescent="0.3">
      <c r="J64696" s="8"/>
      <c r="K64696"/>
      <c r="L64696"/>
      <c r="M64696"/>
      <c r="N64696"/>
      <c r="O64696"/>
      <c r="P64696"/>
      <c r="Q64696"/>
      <c r="R64696"/>
      <c r="S64696" s="13"/>
      <c r="W64696" s="15"/>
    </row>
    <row r="64697" spans="10:23" x14ac:dyDescent="0.3">
      <c r="J64697" s="8"/>
      <c r="K64697"/>
      <c r="L64697"/>
      <c r="M64697"/>
      <c r="N64697"/>
      <c r="O64697"/>
      <c r="P64697"/>
      <c r="Q64697"/>
      <c r="R64697"/>
      <c r="S64697" s="13"/>
      <c r="W64697" s="15"/>
    </row>
    <row r="64698" spans="10:23" x14ac:dyDescent="0.3">
      <c r="J64698" s="8"/>
      <c r="K64698"/>
      <c r="L64698"/>
      <c r="M64698"/>
      <c r="N64698"/>
      <c r="O64698"/>
      <c r="P64698"/>
      <c r="Q64698"/>
      <c r="R64698"/>
      <c r="S64698" s="13"/>
      <c r="W64698" s="15"/>
    </row>
    <row r="64699" spans="10:23" x14ac:dyDescent="0.3">
      <c r="J64699" s="8"/>
      <c r="K64699"/>
      <c r="L64699"/>
      <c r="M64699"/>
      <c r="N64699"/>
      <c r="O64699"/>
      <c r="P64699"/>
      <c r="Q64699"/>
      <c r="R64699"/>
      <c r="S64699" s="13"/>
      <c r="W64699" s="15"/>
    </row>
    <row r="64700" spans="10:23" x14ac:dyDescent="0.3">
      <c r="J64700" s="8"/>
      <c r="K64700"/>
      <c r="L64700"/>
      <c r="M64700"/>
      <c r="N64700"/>
      <c r="O64700"/>
      <c r="P64700"/>
      <c r="Q64700"/>
      <c r="R64700"/>
      <c r="S64700" s="13"/>
      <c r="W64700" s="15"/>
    </row>
    <row r="64701" spans="10:23" x14ac:dyDescent="0.3">
      <c r="J64701" s="8"/>
      <c r="K64701"/>
      <c r="L64701"/>
      <c r="M64701"/>
      <c r="N64701"/>
      <c r="O64701"/>
      <c r="P64701"/>
      <c r="Q64701"/>
      <c r="R64701"/>
      <c r="S64701" s="13"/>
      <c r="W64701" s="15"/>
    </row>
    <row r="64702" spans="10:23" x14ac:dyDescent="0.3">
      <c r="J64702" s="8"/>
      <c r="K64702"/>
      <c r="L64702"/>
      <c r="M64702"/>
      <c r="N64702"/>
      <c r="O64702"/>
      <c r="P64702"/>
      <c r="Q64702"/>
      <c r="R64702"/>
      <c r="S64702" s="13"/>
      <c r="W64702" s="15"/>
    </row>
    <row r="64703" spans="10:23" x14ac:dyDescent="0.3">
      <c r="J64703" s="8"/>
      <c r="K64703"/>
      <c r="L64703"/>
      <c r="M64703"/>
      <c r="N64703"/>
      <c r="O64703"/>
      <c r="P64703"/>
      <c r="Q64703"/>
      <c r="R64703"/>
      <c r="S64703" s="13"/>
      <c r="W64703" s="15"/>
    </row>
    <row r="64704" spans="10:23" x14ac:dyDescent="0.3">
      <c r="J64704" s="8"/>
      <c r="K64704"/>
      <c r="L64704"/>
      <c r="M64704"/>
      <c r="N64704"/>
      <c r="O64704"/>
      <c r="P64704"/>
      <c r="Q64704"/>
      <c r="R64704"/>
      <c r="S64704" s="13"/>
      <c r="W64704" s="15"/>
    </row>
    <row r="64705" spans="10:23" x14ac:dyDescent="0.3">
      <c r="J64705" s="8"/>
      <c r="K64705"/>
      <c r="L64705"/>
      <c r="M64705"/>
      <c r="N64705"/>
      <c r="O64705"/>
      <c r="P64705"/>
      <c r="Q64705"/>
      <c r="R64705"/>
      <c r="S64705" s="13"/>
      <c r="W64705" s="15"/>
    </row>
    <row r="64706" spans="10:23" x14ac:dyDescent="0.3">
      <c r="J64706" s="8"/>
      <c r="K64706"/>
      <c r="L64706"/>
      <c r="M64706"/>
      <c r="N64706"/>
      <c r="O64706"/>
      <c r="P64706"/>
      <c r="Q64706"/>
      <c r="R64706"/>
      <c r="S64706" s="13"/>
      <c r="W64706" s="15"/>
    </row>
    <row r="64707" spans="10:23" x14ac:dyDescent="0.3">
      <c r="J64707" s="8"/>
      <c r="K64707"/>
      <c r="L64707"/>
      <c r="M64707"/>
      <c r="N64707"/>
      <c r="O64707"/>
      <c r="P64707"/>
      <c r="Q64707"/>
      <c r="R64707"/>
      <c r="S64707" s="13"/>
      <c r="W64707" s="15"/>
    </row>
    <row r="64708" spans="10:23" x14ac:dyDescent="0.3">
      <c r="J64708" s="8"/>
      <c r="K64708"/>
      <c r="L64708"/>
      <c r="M64708"/>
      <c r="N64708"/>
      <c r="O64708"/>
      <c r="P64708"/>
      <c r="Q64708"/>
      <c r="R64708"/>
      <c r="S64708" s="13"/>
      <c r="W64708" s="15"/>
    </row>
    <row r="64709" spans="10:23" x14ac:dyDescent="0.3">
      <c r="J64709" s="8"/>
      <c r="K64709"/>
      <c r="L64709"/>
      <c r="M64709"/>
      <c r="N64709"/>
      <c r="O64709"/>
      <c r="P64709"/>
      <c r="Q64709"/>
      <c r="R64709"/>
      <c r="S64709" s="13"/>
      <c r="W64709" s="15"/>
    </row>
    <row r="64710" spans="10:23" x14ac:dyDescent="0.3">
      <c r="J64710" s="8"/>
      <c r="K64710"/>
      <c r="L64710"/>
      <c r="M64710"/>
      <c r="N64710"/>
      <c r="O64710"/>
      <c r="P64710"/>
      <c r="Q64710"/>
      <c r="R64710"/>
      <c r="S64710" s="13"/>
      <c r="W64710" s="15"/>
    </row>
    <row r="64711" spans="10:23" x14ac:dyDescent="0.3">
      <c r="J64711" s="8"/>
      <c r="K64711"/>
      <c r="L64711"/>
      <c r="M64711"/>
      <c r="N64711"/>
      <c r="O64711"/>
      <c r="P64711"/>
      <c r="Q64711"/>
      <c r="R64711"/>
      <c r="S64711" s="13"/>
      <c r="W64711" s="15"/>
    </row>
    <row r="64712" spans="10:23" x14ac:dyDescent="0.3">
      <c r="J64712" s="8"/>
      <c r="K64712"/>
      <c r="L64712"/>
      <c r="M64712"/>
      <c r="N64712"/>
      <c r="O64712"/>
      <c r="P64712"/>
      <c r="Q64712"/>
      <c r="R64712"/>
      <c r="S64712" s="13"/>
      <c r="W64712" s="15"/>
    </row>
    <row r="64713" spans="10:23" x14ac:dyDescent="0.3">
      <c r="J64713" s="8"/>
      <c r="K64713"/>
      <c r="L64713"/>
      <c r="M64713"/>
      <c r="N64713"/>
      <c r="O64713"/>
      <c r="P64713"/>
      <c r="Q64713"/>
      <c r="R64713"/>
      <c r="S64713" s="13"/>
      <c r="W64713" s="15"/>
    </row>
    <row r="64714" spans="10:23" x14ac:dyDescent="0.3">
      <c r="J64714" s="8"/>
      <c r="K64714"/>
      <c r="L64714"/>
      <c r="M64714"/>
      <c r="N64714"/>
      <c r="O64714"/>
      <c r="P64714"/>
      <c r="Q64714"/>
      <c r="R64714"/>
      <c r="S64714" s="13"/>
      <c r="W64714" s="15"/>
    </row>
    <row r="64715" spans="10:23" x14ac:dyDescent="0.3">
      <c r="J64715" s="8"/>
      <c r="K64715"/>
      <c r="L64715"/>
      <c r="M64715"/>
      <c r="N64715"/>
      <c r="O64715"/>
      <c r="P64715"/>
      <c r="Q64715"/>
      <c r="R64715"/>
      <c r="S64715" s="13"/>
      <c r="W64715" s="15"/>
    </row>
    <row r="64716" spans="10:23" x14ac:dyDescent="0.3">
      <c r="J64716" s="8"/>
      <c r="K64716"/>
      <c r="L64716"/>
      <c r="M64716"/>
      <c r="N64716"/>
      <c r="O64716"/>
      <c r="P64716"/>
      <c r="Q64716"/>
      <c r="R64716"/>
      <c r="S64716" s="13"/>
      <c r="W64716" s="15"/>
    </row>
    <row r="64717" spans="10:23" x14ac:dyDescent="0.3">
      <c r="J64717" s="8"/>
      <c r="K64717"/>
      <c r="L64717"/>
      <c r="M64717"/>
      <c r="N64717"/>
      <c r="O64717"/>
      <c r="P64717"/>
      <c r="Q64717"/>
      <c r="R64717"/>
      <c r="S64717" s="13"/>
      <c r="W64717" s="15"/>
    </row>
    <row r="64718" spans="10:23" x14ac:dyDescent="0.3">
      <c r="J64718" s="8"/>
      <c r="K64718"/>
      <c r="L64718"/>
      <c r="M64718"/>
      <c r="N64718"/>
      <c r="O64718"/>
      <c r="P64718"/>
      <c r="Q64718"/>
      <c r="R64718"/>
      <c r="S64718" s="13"/>
      <c r="W64718" s="15"/>
    </row>
    <row r="64719" spans="10:23" x14ac:dyDescent="0.3">
      <c r="J64719" s="8"/>
      <c r="K64719"/>
      <c r="L64719"/>
      <c r="M64719"/>
      <c r="N64719"/>
      <c r="O64719"/>
      <c r="P64719"/>
      <c r="Q64719"/>
      <c r="R64719"/>
      <c r="S64719" s="13"/>
      <c r="W64719" s="15"/>
    </row>
    <row r="64720" spans="10:23" x14ac:dyDescent="0.3">
      <c r="J64720" s="8"/>
      <c r="K64720"/>
      <c r="L64720"/>
      <c r="M64720"/>
      <c r="N64720"/>
      <c r="O64720"/>
      <c r="P64720"/>
      <c r="Q64720"/>
      <c r="R64720"/>
      <c r="S64720" s="13"/>
      <c r="W64720" s="15"/>
    </row>
    <row r="64721" spans="10:23" x14ac:dyDescent="0.3">
      <c r="J64721" s="8"/>
      <c r="K64721"/>
      <c r="L64721"/>
      <c r="M64721"/>
      <c r="N64721"/>
      <c r="O64721"/>
      <c r="P64721"/>
      <c r="Q64721"/>
      <c r="R64721"/>
      <c r="S64721" s="13"/>
      <c r="W64721" s="15"/>
    </row>
    <row r="64722" spans="10:23" x14ac:dyDescent="0.3">
      <c r="J64722" s="8"/>
      <c r="K64722"/>
      <c r="L64722"/>
      <c r="M64722"/>
      <c r="N64722"/>
      <c r="O64722"/>
      <c r="P64722"/>
      <c r="Q64722"/>
      <c r="R64722"/>
      <c r="S64722" s="13"/>
      <c r="W64722" s="15"/>
    </row>
    <row r="64723" spans="10:23" x14ac:dyDescent="0.3">
      <c r="J64723" s="8"/>
      <c r="K64723"/>
      <c r="L64723"/>
      <c r="M64723"/>
      <c r="N64723"/>
      <c r="O64723"/>
      <c r="P64723"/>
      <c r="Q64723"/>
      <c r="R64723"/>
      <c r="S64723" s="13"/>
      <c r="W64723" s="15"/>
    </row>
    <row r="64724" spans="10:23" x14ac:dyDescent="0.3">
      <c r="J64724" s="8"/>
      <c r="K64724"/>
      <c r="L64724"/>
      <c r="M64724"/>
      <c r="N64724"/>
      <c r="O64724"/>
      <c r="P64724"/>
      <c r="Q64724"/>
      <c r="R64724"/>
      <c r="S64724" s="13"/>
      <c r="W64724" s="15"/>
    </row>
    <row r="64725" spans="10:23" x14ac:dyDescent="0.3">
      <c r="J64725" s="8"/>
      <c r="K64725"/>
      <c r="L64725"/>
      <c r="M64725"/>
      <c r="N64725"/>
      <c r="O64725"/>
      <c r="P64725"/>
      <c r="Q64725"/>
      <c r="R64725"/>
      <c r="S64725" s="13"/>
      <c r="W64725" s="15"/>
    </row>
    <row r="64726" spans="10:23" x14ac:dyDescent="0.3">
      <c r="J64726" s="8"/>
      <c r="K64726"/>
      <c r="L64726"/>
      <c r="M64726"/>
      <c r="N64726"/>
      <c r="O64726"/>
      <c r="P64726"/>
      <c r="Q64726"/>
      <c r="R64726"/>
      <c r="S64726" s="13"/>
      <c r="W64726" s="15"/>
    </row>
    <row r="64727" spans="10:23" x14ac:dyDescent="0.3">
      <c r="J64727" s="8"/>
      <c r="K64727"/>
      <c r="L64727"/>
      <c r="M64727"/>
      <c r="N64727"/>
      <c r="O64727"/>
      <c r="P64727"/>
      <c r="Q64727"/>
      <c r="R64727"/>
      <c r="S64727" s="13"/>
      <c r="W64727" s="15"/>
    </row>
    <row r="64728" spans="10:23" x14ac:dyDescent="0.3">
      <c r="J64728" s="8"/>
      <c r="K64728"/>
      <c r="L64728"/>
      <c r="M64728"/>
      <c r="N64728"/>
      <c r="O64728"/>
      <c r="P64728"/>
      <c r="Q64728"/>
      <c r="R64728"/>
      <c r="S64728" s="13"/>
      <c r="W64728" s="15"/>
    </row>
    <row r="64729" spans="10:23" x14ac:dyDescent="0.3">
      <c r="J64729" s="8"/>
      <c r="K64729"/>
      <c r="L64729"/>
      <c r="M64729"/>
      <c r="N64729"/>
      <c r="O64729"/>
      <c r="P64729"/>
      <c r="Q64729"/>
      <c r="R64729"/>
      <c r="S64729" s="13"/>
      <c r="W64729" s="15"/>
    </row>
    <row r="64730" spans="10:23" x14ac:dyDescent="0.3">
      <c r="J64730" s="8"/>
      <c r="K64730"/>
      <c r="L64730"/>
      <c r="M64730"/>
      <c r="N64730"/>
      <c r="O64730"/>
      <c r="P64730"/>
      <c r="Q64730"/>
      <c r="R64730"/>
      <c r="S64730" s="13"/>
      <c r="W64730" s="15"/>
    </row>
    <row r="64731" spans="10:23" x14ac:dyDescent="0.3">
      <c r="J64731" s="8"/>
      <c r="K64731"/>
      <c r="L64731"/>
      <c r="M64731"/>
      <c r="N64731"/>
      <c r="O64731"/>
      <c r="P64731"/>
      <c r="Q64731"/>
      <c r="R64731"/>
      <c r="S64731" s="13"/>
      <c r="W64731" s="15"/>
    </row>
    <row r="64732" spans="10:23" x14ac:dyDescent="0.3">
      <c r="J64732" s="8"/>
      <c r="K64732"/>
      <c r="L64732"/>
      <c r="M64732"/>
      <c r="N64732"/>
      <c r="O64732"/>
      <c r="P64732"/>
      <c r="Q64732"/>
      <c r="R64732"/>
      <c r="S64732" s="13"/>
      <c r="W64732" s="15"/>
    </row>
    <row r="64733" spans="10:23" x14ac:dyDescent="0.3">
      <c r="J64733" s="8"/>
      <c r="K64733"/>
      <c r="L64733"/>
      <c r="M64733"/>
      <c r="N64733"/>
      <c r="O64733"/>
      <c r="P64733"/>
      <c r="Q64733"/>
      <c r="R64733"/>
      <c r="S64733" s="13"/>
      <c r="W64733" s="15"/>
    </row>
    <row r="64734" spans="10:23" x14ac:dyDescent="0.3">
      <c r="J64734" s="8"/>
      <c r="K64734"/>
      <c r="L64734"/>
      <c r="M64734"/>
      <c r="N64734"/>
      <c r="O64734"/>
      <c r="P64734"/>
      <c r="Q64734"/>
      <c r="R64734"/>
      <c r="S64734" s="13"/>
      <c r="W64734" s="15"/>
    </row>
    <row r="64735" spans="10:23" x14ac:dyDescent="0.3">
      <c r="J64735" s="8"/>
      <c r="K64735"/>
      <c r="L64735"/>
      <c r="M64735"/>
      <c r="N64735"/>
      <c r="O64735"/>
      <c r="P64735"/>
      <c r="Q64735"/>
      <c r="R64735"/>
      <c r="S64735" s="13"/>
      <c r="W64735" s="15"/>
    </row>
    <row r="64736" spans="10:23" x14ac:dyDescent="0.3">
      <c r="J64736" s="8"/>
      <c r="K64736"/>
      <c r="L64736"/>
      <c r="M64736"/>
      <c r="N64736"/>
      <c r="O64736"/>
      <c r="P64736"/>
      <c r="Q64736"/>
      <c r="R64736"/>
      <c r="S64736" s="13"/>
      <c r="W64736" s="15"/>
    </row>
    <row r="64737" spans="10:23" x14ac:dyDescent="0.3">
      <c r="J64737" s="8"/>
      <c r="K64737"/>
      <c r="L64737"/>
      <c r="M64737"/>
      <c r="N64737"/>
      <c r="O64737"/>
      <c r="P64737"/>
      <c r="Q64737"/>
      <c r="R64737"/>
      <c r="S64737" s="13"/>
      <c r="W64737" s="15"/>
    </row>
    <row r="64738" spans="10:23" x14ac:dyDescent="0.3">
      <c r="J64738" s="8"/>
      <c r="K64738"/>
      <c r="L64738"/>
      <c r="M64738"/>
      <c r="N64738"/>
      <c r="O64738"/>
      <c r="P64738"/>
      <c r="Q64738"/>
      <c r="R64738"/>
      <c r="S64738" s="13"/>
      <c r="W64738" s="15"/>
    </row>
    <row r="64739" spans="10:23" x14ac:dyDescent="0.3">
      <c r="J64739" s="8"/>
      <c r="K64739"/>
      <c r="L64739"/>
      <c r="M64739"/>
      <c r="N64739"/>
      <c r="O64739"/>
      <c r="P64739"/>
      <c r="Q64739"/>
      <c r="R64739"/>
      <c r="S64739" s="13"/>
      <c r="W64739" s="15"/>
    </row>
    <row r="64740" spans="10:23" x14ac:dyDescent="0.3">
      <c r="J64740" s="8"/>
      <c r="K64740"/>
      <c r="L64740"/>
      <c r="M64740"/>
      <c r="N64740"/>
      <c r="O64740"/>
      <c r="P64740"/>
      <c r="Q64740"/>
      <c r="R64740"/>
      <c r="S64740" s="13"/>
      <c r="W64740" s="15"/>
    </row>
    <row r="64741" spans="10:23" x14ac:dyDescent="0.3">
      <c r="J64741" s="8"/>
      <c r="K64741"/>
      <c r="L64741"/>
      <c r="M64741"/>
      <c r="N64741"/>
      <c r="O64741"/>
      <c r="P64741"/>
      <c r="Q64741"/>
      <c r="R64741"/>
      <c r="S64741" s="13"/>
      <c r="W64741" s="15"/>
    </row>
    <row r="64742" spans="10:23" x14ac:dyDescent="0.3">
      <c r="J64742" s="8"/>
      <c r="K64742"/>
      <c r="L64742"/>
      <c r="M64742"/>
      <c r="N64742"/>
      <c r="O64742"/>
      <c r="P64742"/>
      <c r="Q64742"/>
      <c r="R64742"/>
      <c r="S64742" s="13"/>
      <c r="W64742" s="15"/>
    </row>
    <row r="64743" spans="10:23" x14ac:dyDescent="0.3">
      <c r="J64743" s="8"/>
      <c r="K64743"/>
      <c r="L64743"/>
      <c r="M64743"/>
      <c r="N64743"/>
      <c r="O64743"/>
      <c r="P64743"/>
      <c r="Q64743"/>
      <c r="R64743"/>
      <c r="S64743" s="13"/>
      <c r="W64743" s="15"/>
    </row>
    <row r="64744" spans="10:23" x14ac:dyDescent="0.3">
      <c r="J64744" s="8"/>
      <c r="K64744"/>
      <c r="L64744"/>
      <c r="M64744"/>
      <c r="N64744"/>
      <c r="O64744"/>
      <c r="P64744"/>
      <c r="Q64744"/>
      <c r="R64744"/>
      <c r="S64744" s="13"/>
      <c r="W64744" s="15"/>
    </row>
    <row r="64745" spans="10:23" x14ac:dyDescent="0.3">
      <c r="J64745" s="8"/>
      <c r="K64745"/>
      <c r="L64745"/>
      <c r="M64745"/>
      <c r="N64745"/>
      <c r="O64745"/>
      <c r="P64745"/>
      <c r="Q64745"/>
      <c r="R64745"/>
      <c r="S64745" s="13"/>
      <c r="W64745" s="15"/>
    </row>
    <row r="64746" spans="10:23" x14ac:dyDescent="0.3">
      <c r="J64746" s="8"/>
      <c r="K64746"/>
      <c r="L64746"/>
      <c r="M64746"/>
      <c r="N64746"/>
      <c r="O64746"/>
      <c r="P64746"/>
      <c r="Q64746"/>
      <c r="R64746"/>
      <c r="S64746" s="13"/>
      <c r="W64746" s="15"/>
    </row>
    <row r="64747" spans="10:23" x14ac:dyDescent="0.3">
      <c r="J64747" s="8"/>
      <c r="K64747"/>
      <c r="L64747"/>
      <c r="M64747"/>
      <c r="N64747"/>
      <c r="O64747"/>
      <c r="P64747"/>
      <c r="Q64747"/>
      <c r="R64747"/>
      <c r="S64747" s="13"/>
      <c r="W64747" s="15"/>
    </row>
    <row r="64748" spans="10:23" x14ac:dyDescent="0.3">
      <c r="J64748" s="8"/>
      <c r="K64748"/>
      <c r="L64748"/>
      <c r="M64748"/>
      <c r="N64748"/>
      <c r="O64748"/>
      <c r="P64748"/>
      <c r="Q64748"/>
      <c r="R64748"/>
      <c r="S64748" s="13"/>
      <c r="W64748" s="15"/>
    </row>
    <row r="64749" spans="10:23" x14ac:dyDescent="0.3">
      <c r="J64749" s="8"/>
      <c r="K64749"/>
      <c r="L64749"/>
      <c r="M64749"/>
      <c r="N64749"/>
      <c r="O64749"/>
      <c r="P64749"/>
      <c r="Q64749"/>
      <c r="R64749"/>
      <c r="S64749" s="13"/>
      <c r="W64749" s="15"/>
    </row>
    <row r="64750" spans="10:23" x14ac:dyDescent="0.3">
      <c r="J64750" s="8"/>
      <c r="K64750"/>
      <c r="L64750"/>
      <c r="M64750"/>
      <c r="N64750"/>
      <c r="O64750"/>
      <c r="P64750"/>
      <c r="Q64750"/>
      <c r="R64750"/>
      <c r="S64750" s="13"/>
      <c r="W64750" s="15"/>
    </row>
    <row r="64751" spans="10:23" x14ac:dyDescent="0.3">
      <c r="J64751" s="8"/>
      <c r="K64751"/>
      <c r="L64751"/>
      <c r="M64751"/>
      <c r="N64751"/>
      <c r="O64751"/>
      <c r="P64751"/>
      <c r="Q64751"/>
      <c r="R64751"/>
      <c r="S64751" s="13"/>
      <c r="W64751" s="15"/>
    </row>
    <row r="64752" spans="10:23" x14ac:dyDescent="0.3">
      <c r="J64752" s="8"/>
      <c r="K64752"/>
      <c r="L64752"/>
      <c r="M64752"/>
      <c r="N64752"/>
      <c r="O64752"/>
      <c r="P64752"/>
      <c r="Q64752"/>
      <c r="R64752"/>
      <c r="S64752" s="13"/>
      <c r="W64752" s="15"/>
    </row>
    <row r="64753" spans="10:23" x14ac:dyDescent="0.3">
      <c r="J64753" s="8"/>
      <c r="K64753"/>
      <c r="L64753"/>
      <c r="M64753"/>
      <c r="N64753"/>
      <c r="O64753"/>
      <c r="P64753"/>
      <c r="Q64753"/>
      <c r="R64753"/>
      <c r="S64753" s="13"/>
      <c r="W64753" s="15"/>
    </row>
    <row r="64754" spans="10:23" x14ac:dyDescent="0.3">
      <c r="J64754" s="8"/>
      <c r="K64754"/>
      <c r="L64754"/>
      <c r="M64754"/>
      <c r="N64754"/>
      <c r="O64754"/>
      <c r="P64754"/>
      <c r="Q64754"/>
      <c r="R64754"/>
      <c r="S64754" s="13"/>
      <c r="W64754" s="15"/>
    </row>
    <row r="64755" spans="10:23" x14ac:dyDescent="0.3">
      <c r="J64755" s="8"/>
      <c r="K64755"/>
      <c r="L64755"/>
      <c r="M64755"/>
      <c r="N64755"/>
      <c r="O64755"/>
      <c r="P64755"/>
      <c r="Q64755"/>
      <c r="R64755"/>
      <c r="S64755" s="13"/>
      <c r="W64755" s="15"/>
    </row>
    <row r="64756" spans="10:23" x14ac:dyDescent="0.3">
      <c r="J64756" s="8"/>
      <c r="K64756"/>
      <c r="L64756"/>
      <c r="M64756"/>
      <c r="N64756"/>
      <c r="O64756"/>
      <c r="P64756"/>
      <c r="Q64756"/>
      <c r="R64756"/>
      <c r="S64756" s="13"/>
      <c r="W64756" s="15"/>
    </row>
    <row r="64757" spans="10:23" x14ac:dyDescent="0.3">
      <c r="J64757" s="8"/>
      <c r="K64757"/>
      <c r="L64757"/>
      <c r="M64757"/>
      <c r="N64757"/>
      <c r="O64757"/>
      <c r="P64757"/>
      <c r="Q64757"/>
      <c r="R64757"/>
      <c r="S64757" s="13"/>
      <c r="W64757" s="15"/>
    </row>
    <row r="64758" spans="10:23" x14ac:dyDescent="0.3">
      <c r="J64758" s="8"/>
      <c r="K64758"/>
      <c r="L64758"/>
      <c r="M64758"/>
      <c r="N64758"/>
      <c r="O64758"/>
      <c r="P64758"/>
      <c r="Q64758"/>
      <c r="R64758"/>
      <c r="S64758" s="13"/>
      <c r="W64758" s="15"/>
    </row>
    <row r="64759" spans="10:23" x14ac:dyDescent="0.3">
      <c r="J64759" s="8"/>
      <c r="K64759"/>
      <c r="L64759"/>
      <c r="M64759"/>
      <c r="N64759"/>
      <c r="O64759"/>
      <c r="P64759"/>
      <c r="Q64759"/>
      <c r="R64759"/>
      <c r="S64759" s="13"/>
      <c r="W64759" s="15"/>
    </row>
    <row r="64760" spans="10:23" x14ac:dyDescent="0.3">
      <c r="J64760" s="8"/>
      <c r="K64760"/>
      <c r="L64760"/>
      <c r="M64760"/>
      <c r="N64760"/>
      <c r="O64760"/>
      <c r="P64760"/>
      <c r="Q64760"/>
      <c r="R64760"/>
      <c r="S64760" s="13"/>
      <c r="W64760" s="15"/>
    </row>
    <row r="64761" spans="10:23" x14ac:dyDescent="0.3">
      <c r="J64761" s="8"/>
      <c r="K64761"/>
      <c r="L64761"/>
      <c r="M64761"/>
      <c r="N64761"/>
      <c r="O64761"/>
      <c r="P64761"/>
      <c r="Q64761"/>
      <c r="R64761"/>
      <c r="S64761" s="13"/>
      <c r="W64761" s="15"/>
    </row>
    <row r="64762" spans="10:23" x14ac:dyDescent="0.3">
      <c r="J64762" s="8"/>
      <c r="K64762"/>
      <c r="L64762"/>
      <c r="M64762"/>
      <c r="N64762"/>
      <c r="O64762"/>
      <c r="P64762"/>
      <c r="Q64762"/>
      <c r="R64762"/>
      <c r="S64762" s="13"/>
      <c r="W64762" s="15"/>
    </row>
    <row r="64763" spans="10:23" x14ac:dyDescent="0.3">
      <c r="J64763" s="8"/>
      <c r="K64763"/>
      <c r="L64763"/>
      <c r="M64763"/>
      <c r="N64763"/>
      <c r="O64763"/>
      <c r="P64763"/>
      <c r="Q64763"/>
      <c r="R64763"/>
      <c r="S64763" s="13"/>
      <c r="W64763" s="15"/>
    </row>
    <row r="64764" spans="10:23" x14ac:dyDescent="0.3">
      <c r="J64764" s="8"/>
      <c r="K64764"/>
      <c r="L64764"/>
      <c r="M64764"/>
      <c r="N64764"/>
      <c r="O64764"/>
      <c r="P64764"/>
      <c r="Q64764"/>
      <c r="R64764"/>
      <c r="S64764" s="13"/>
      <c r="W64764" s="15"/>
    </row>
    <row r="64765" spans="10:23" x14ac:dyDescent="0.3">
      <c r="J64765" s="8"/>
      <c r="K64765"/>
      <c r="L64765"/>
      <c r="M64765"/>
      <c r="N64765"/>
      <c r="O64765"/>
      <c r="P64765"/>
      <c r="Q64765"/>
      <c r="R64765"/>
      <c r="S64765" s="13"/>
      <c r="W64765" s="15"/>
    </row>
    <row r="64766" spans="10:23" x14ac:dyDescent="0.3">
      <c r="J64766" s="8"/>
      <c r="K64766"/>
      <c r="L64766"/>
      <c r="M64766"/>
      <c r="N64766"/>
      <c r="O64766"/>
      <c r="P64766"/>
      <c r="Q64766"/>
      <c r="R64766"/>
      <c r="S64766" s="13"/>
      <c r="W64766" s="15"/>
    </row>
    <row r="64767" spans="10:23" x14ac:dyDescent="0.3">
      <c r="J64767" s="8"/>
      <c r="K64767"/>
      <c r="L64767"/>
      <c r="M64767"/>
      <c r="N64767"/>
      <c r="O64767"/>
      <c r="P64767"/>
      <c r="Q64767"/>
      <c r="R64767"/>
      <c r="S64767" s="13"/>
      <c r="W64767" s="15"/>
    </row>
    <row r="64768" spans="10:23" x14ac:dyDescent="0.3">
      <c r="J64768" s="8"/>
      <c r="K64768"/>
      <c r="L64768"/>
      <c r="M64768"/>
      <c r="N64768"/>
      <c r="O64768"/>
      <c r="P64768"/>
      <c r="Q64768"/>
      <c r="R64768"/>
      <c r="S64768" s="13"/>
      <c r="W64768" s="15"/>
    </row>
    <row r="64769" spans="10:23" x14ac:dyDescent="0.3">
      <c r="J64769" s="8"/>
      <c r="K64769"/>
      <c r="L64769"/>
      <c r="M64769"/>
      <c r="N64769"/>
      <c r="O64769"/>
      <c r="P64769"/>
      <c r="Q64769"/>
      <c r="R64769"/>
      <c r="S64769" s="13"/>
      <c r="W64769" s="15"/>
    </row>
    <row r="64770" spans="10:23" x14ac:dyDescent="0.3">
      <c r="J64770" s="8"/>
      <c r="K64770"/>
      <c r="L64770"/>
      <c r="M64770"/>
      <c r="N64770"/>
      <c r="O64770"/>
      <c r="P64770"/>
      <c r="Q64770"/>
      <c r="R64770"/>
      <c r="S64770" s="13"/>
      <c r="W64770" s="15"/>
    </row>
    <row r="64771" spans="10:23" x14ac:dyDescent="0.3">
      <c r="J64771" s="8"/>
      <c r="K64771"/>
      <c r="L64771"/>
      <c r="M64771"/>
      <c r="N64771"/>
      <c r="O64771"/>
      <c r="P64771"/>
      <c r="Q64771"/>
      <c r="R64771"/>
      <c r="S64771" s="13"/>
      <c r="W64771" s="15"/>
    </row>
    <row r="64772" spans="10:23" x14ac:dyDescent="0.3">
      <c r="J64772" s="8"/>
      <c r="K64772"/>
      <c r="L64772"/>
      <c r="M64772"/>
      <c r="N64772"/>
      <c r="O64772"/>
      <c r="P64772"/>
      <c r="Q64772"/>
      <c r="R64772"/>
      <c r="S64772" s="13"/>
      <c r="W64772" s="15"/>
    </row>
    <row r="64773" spans="10:23" x14ac:dyDescent="0.3">
      <c r="J64773" s="8"/>
      <c r="K64773"/>
      <c r="L64773"/>
      <c r="M64773"/>
      <c r="N64773"/>
      <c r="O64773"/>
      <c r="P64773"/>
      <c r="Q64773"/>
      <c r="R64773"/>
      <c r="S64773" s="13"/>
      <c r="W64773" s="15"/>
    </row>
    <row r="64774" spans="10:23" x14ac:dyDescent="0.3">
      <c r="J64774" s="8"/>
      <c r="K64774"/>
      <c r="L64774"/>
      <c r="M64774"/>
      <c r="N64774"/>
      <c r="O64774"/>
      <c r="P64774"/>
      <c r="Q64774"/>
      <c r="R64774"/>
      <c r="S64774" s="13"/>
      <c r="W64774" s="15"/>
    </row>
    <row r="64775" spans="10:23" x14ac:dyDescent="0.3">
      <c r="J64775" s="8"/>
      <c r="K64775"/>
      <c r="L64775"/>
      <c r="M64775"/>
      <c r="N64775"/>
      <c r="O64775"/>
      <c r="P64775"/>
      <c r="Q64775"/>
      <c r="R64775"/>
      <c r="S64775" s="13"/>
      <c r="W64775" s="15"/>
    </row>
    <row r="64776" spans="10:23" x14ac:dyDescent="0.3">
      <c r="J64776" s="8"/>
      <c r="K64776"/>
      <c r="L64776"/>
      <c r="M64776"/>
      <c r="N64776"/>
      <c r="O64776"/>
      <c r="P64776"/>
      <c r="Q64776"/>
      <c r="R64776"/>
      <c r="S64776" s="13"/>
      <c r="W64776" s="15"/>
    </row>
    <row r="64777" spans="10:23" x14ac:dyDescent="0.3">
      <c r="J64777" s="8"/>
      <c r="K64777"/>
      <c r="L64777"/>
      <c r="M64777"/>
      <c r="N64777"/>
      <c r="O64777"/>
      <c r="P64777"/>
      <c r="Q64777"/>
      <c r="R64777"/>
      <c r="S64777" s="13"/>
      <c r="W64777" s="15"/>
    </row>
    <row r="64778" spans="10:23" x14ac:dyDescent="0.3">
      <c r="J64778" s="8"/>
      <c r="K64778"/>
      <c r="L64778"/>
      <c r="M64778"/>
      <c r="N64778"/>
      <c r="O64778"/>
      <c r="P64778"/>
      <c r="Q64778"/>
      <c r="R64778"/>
      <c r="S64778" s="13"/>
      <c r="W64778" s="15"/>
    </row>
    <row r="64779" spans="10:23" x14ac:dyDescent="0.3">
      <c r="J64779" s="8"/>
      <c r="K64779"/>
      <c r="L64779"/>
      <c r="M64779"/>
      <c r="N64779"/>
      <c r="O64779"/>
      <c r="P64779"/>
      <c r="Q64779"/>
      <c r="R64779"/>
      <c r="S64779" s="13"/>
      <c r="W64779" s="15"/>
    </row>
    <row r="64780" spans="10:23" x14ac:dyDescent="0.3">
      <c r="J64780" s="8"/>
      <c r="K64780"/>
      <c r="L64780"/>
      <c r="M64780"/>
      <c r="N64780"/>
      <c r="O64780"/>
      <c r="P64780"/>
      <c r="Q64780"/>
      <c r="R64780"/>
      <c r="S64780" s="13"/>
      <c r="W64780" s="15"/>
    </row>
    <row r="64781" spans="10:23" x14ac:dyDescent="0.3">
      <c r="J64781" s="8"/>
      <c r="K64781"/>
      <c r="L64781"/>
      <c r="M64781"/>
      <c r="N64781"/>
      <c r="O64781"/>
      <c r="P64781"/>
      <c r="Q64781"/>
      <c r="R64781"/>
      <c r="S64781" s="13"/>
      <c r="W64781" s="15"/>
    </row>
    <row r="64782" spans="10:23" x14ac:dyDescent="0.3">
      <c r="J64782" s="8"/>
      <c r="K64782"/>
      <c r="L64782"/>
      <c r="M64782"/>
      <c r="N64782"/>
      <c r="O64782"/>
      <c r="P64782"/>
      <c r="Q64782"/>
      <c r="R64782"/>
      <c r="S64782" s="13"/>
      <c r="W64782" s="15"/>
    </row>
    <row r="64783" spans="10:23" x14ac:dyDescent="0.3">
      <c r="J64783" s="8"/>
      <c r="K64783"/>
      <c r="L64783"/>
      <c r="M64783"/>
      <c r="N64783"/>
      <c r="O64783"/>
      <c r="P64783"/>
      <c r="Q64783"/>
      <c r="R64783"/>
      <c r="S64783" s="13"/>
      <c r="W64783" s="15"/>
    </row>
    <row r="64784" spans="10:23" x14ac:dyDescent="0.3">
      <c r="J64784" s="8"/>
      <c r="K64784"/>
      <c r="L64784"/>
      <c r="M64784"/>
      <c r="N64784"/>
      <c r="O64784"/>
      <c r="P64784"/>
      <c r="Q64784"/>
      <c r="R64784"/>
      <c r="S64784" s="13"/>
      <c r="W64784" s="15"/>
    </row>
    <row r="64785" spans="10:23" x14ac:dyDescent="0.3">
      <c r="J64785" s="8"/>
      <c r="K64785"/>
      <c r="L64785"/>
      <c r="M64785"/>
      <c r="N64785"/>
      <c r="O64785"/>
      <c r="P64785"/>
      <c r="Q64785"/>
      <c r="R64785"/>
      <c r="S64785" s="13"/>
      <c r="W64785" s="15"/>
    </row>
    <row r="64786" spans="10:23" x14ac:dyDescent="0.3">
      <c r="J64786" s="8"/>
      <c r="K64786"/>
      <c r="L64786"/>
      <c r="M64786"/>
      <c r="N64786"/>
      <c r="O64786"/>
      <c r="P64786"/>
      <c r="Q64786"/>
      <c r="R64786"/>
      <c r="S64786" s="13"/>
      <c r="W64786" s="15"/>
    </row>
    <row r="64787" spans="10:23" x14ac:dyDescent="0.3">
      <c r="J64787" s="8"/>
      <c r="K64787"/>
      <c r="L64787"/>
      <c r="M64787"/>
      <c r="N64787"/>
      <c r="O64787"/>
      <c r="P64787"/>
      <c r="Q64787"/>
      <c r="R64787"/>
      <c r="S64787" s="13"/>
      <c r="W64787" s="15"/>
    </row>
    <row r="64788" spans="10:23" x14ac:dyDescent="0.3">
      <c r="J64788" s="8"/>
      <c r="K64788"/>
      <c r="L64788"/>
      <c r="M64788"/>
      <c r="N64788"/>
      <c r="O64788"/>
      <c r="P64788"/>
      <c r="Q64788"/>
      <c r="R64788"/>
      <c r="S64788" s="13"/>
      <c r="W64788" s="15"/>
    </row>
    <row r="64789" spans="10:23" x14ac:dyDescent="0.3">
      <c r="J64789" s="8"/>
      <c r="K64789"/>
      <c r="L64789"/>
      <c r="M64789"/>
      <c r="N64789"/>
      <c r="O64789"/>
      <c r="P64789"/>
      <c r="Q64789"/>
      <c r="R64789"/>
      <c r="S64789" s="13"/>
      <c r="W64789" s="15"/>
    </row>
    <row r="64790" spans="10:23" x14ac:dyDescent="0.3">
      <c r="J64790" s="8"/>
      <c r="K64790"/>
      <c r="L64790"/>
      <c r="M64790"/>
      <c r="N64790"/>
      <c r="O64790"/>
      <c r="P64790"/>
      <c r="Q64790"/>
      <c r="R64790"/>
      <c r="S64790" s="13"/>
      <c r="W64790" s="15"/>
    </row>
    <row r="64791" spans="10:23" x14ac:dyDescent="0.3">
      <c r="J64791" s="8"/>
      <c r="K64791"/>
      <c r="L64791"/>
      <c r="M64791"/>
      <c r="N64791"/>
      <c r="O64791"/>
      <c r="P64791"/>
      <c r="Q64791"/>
      <c r="R64791"/>
      <c r="S64791" s="13"/>
      <c r="W64791" s="15"/>
    </row>
    <row r="64792" spans="10:23" x14ac:dyDescent="0.3">
      <c r="J64792" s="8"/>
      <c r="K64792"/>
      <c r="L64792"/>
      <c r="M64792"/>
      <c r="N64792"/>
      <c r="O64792"/>
      <c r="P64792"/>
      <c r="Q64792"/>
      <c r="R64792"/>
      <c r="S64792" s="13"/>
      <c r="W64792" s="15"/>
    </row>
    <row r="64793" spans="10:23" x14ac:dyDescent="0.3">
      <c r="J64793" s="8"/>
      <c r="K64793"/>
      <c r="L64793"/>
      <c r="M64793"/>
      <c r="N64793"/>
      <c r="O64793"/>
      <c r="P64793"/>
      <c r="Q64793"/>
      <c r="R64793"/>
      <c r="S64793" s="13"/>
      <c r="W64793" s="15"/>
    </row>
    <row r="64794" spans="10:23" x14ac:dyDescent="0.3">
      <c r="J64794" s="8"/>
      <c r="K64794"/>
      <c r="L64794"/>
      <c r="M64794"/>
      <c r="N64794"/>
      <c r="O64794"/>
      <c r="P64794"/>
      <c r="Q64794"/>
      <c r="R64794"/>
      <c r="S64794" s="13"/>
      <c r="W64794" s="15"/>
    </row>
    <row r="64795" spans="10:23" x14ac:dyDescent="0.3">
      <c r="J64795" s="8"/>
      <c r="K64795"/>
      <c r="L64795"/>
      <c r="M64795"/>
      <c r="N64795"/>
      <c r="O64795"/>
      <c r="P64795"/>
      <c r="Q64795"/>
      <c r="R64795"/>
      <c r="S64795" s="13"/>
      <c r="W64795" s="15"/>
    </row>
    <row r="64796" spans="10:23" x14ac:dyDescent="0.3">
      <c r="J64796" s="8"/>
      <c r="K64796"/>
      <c r="L64796"/>
      <c r="M64796"/>
      <c r="N64796"/>
      <c r="O64796"/>
      <c r="P64796"/>
      <c r="Q64796"/>
      <c r="R64796"/>
      <c r="S64796" s="13"/>
      <c r="W64796" s="15"/>
    </row>
    <row r="64797" spans="10:23" x14ac:dyDescent="0.3">
      <c r="J64797" s="8"/>
      <c r="K64797"/>
      <c r="L64797"/>
      <c r="M64797"/>
      <c r="N64797"/>
      <c r="O64797"/>
      <c r="P64797"/>
      <c r="Q64797"/>
      <c r="R64797"/>
      <c r="S64797" s="13"/>
      <c r="W64797" s="15"/>
    </row>
    <row r="64798" spans="10:23" x14ac:dyDescent="0.3">
      <c r="J64798" s="8"/>
      <c r="K64798"/>
      <c r="L64798"/>
      <c r="M64798"/>
      <c r="N64798"/>
      <c r="O64798"/>
      <c r="P64798"/>
      <c r="Q64798"/>
      <c r="R64798"/>
      <c r="S64798" s="13"/>
      <c r="W64798" s="15"/>
    </row>
    <row r="64799" spans="10:23" x14ac:dyDescent="0.3">
      <c r="J64799" s="8"/>
      <c r="K64799"/>
      <c r="L64799"/>
      <c r="M64799"/>
      <c r="N64799"/>
      <c r="O64799"/>
      <c r="P64799"/>
      <c r="Q64799"/>
      <c r="R64799"/>
      <c r="S64799" s="13"/>
      <c r="W64799" s="15"/>
    </row>
    <row r="64800" spans="10:23" x14ac:dyDescent="0.3">
      <c r="J64800" s="8"/>
      <c r="K64800"/>
      <c r="L64800"/>
      <c r="M64800"/>
      <c r="N64800"/>
      <c r="O64800"/>
      <c r="P64800"/>
      <c r="Q64800"/>
      <c r="R64800"/>
      <c r="S64800" s="13"/>
      <c r="W64800" s="15"/>
    </row>
    <row r="64801" spans="10:23" x14ac:dyDescent="0.3">
      <c r="J64801" s="8"/>
      <c r="K64801"/>
      <c r="L64801"/>
      <c r="M64801"/>
      <c r="N64801"/>
      <c r="O64801"/>
      <c r="P64801"/>
      <c r="Q64801"/>
      <c r="R64801"/>
      <c r="S64801" s="13"/>
      <c r="W64801" s="15"/>
    </row>
    <row r="64802" spans="10:23" x14ac:dyDescent="0.3">
      <c r="J64802" s="8"/>
      <c r="K64802"/>
      <c r="L64802"/>
      <c r="M64802"/>
      <c r="N64802"/>
      <c r="O64802"/>
      <c r="P64802"/>
      <c r="Q64802"/>
      <c r="R64802"/>
      <c r="S64802" s="13"/>
      <c r="W64802" s="15"/>
    </row>
    <row r="64803" spans="10:23" x14ac:dyDescent="0.3">
      <c r="J64803" s="8"/>
      <c r="K64803"/>
      <c r="L64803"/>
      <c r="M64803"/>
      <c r="N64803"/>
      <c r="O64803"/>
      <c r="P64803"/>
      <c r="Q64803"/>
      <c r="R64803"/>
      <c r="S64803" s="13"/>
      <c r="W64803" s="15"/>
    </row>
    <row r="64804" spans="10:23" x14ac:dyDescent="0.3">
      <c r="J64804" s="8"/>
      <c r="K64804"/>
      <c r="L64804"/>
      <c r="M64804"/>
      <c r="N64804"/>
      <c r="O64804"/>
      <c r="P64804"/>
      <c r="Q64804"/>
      <c r="R64804"/>
      <c r="S64804" s="13"/>
      <c r="W64804" s="15"/>
    </row>
    <row r="64805" spans="10:23" x14ac:dyDescent="0.3">
      <c r="J64805" s="8"/>
      <c r="K64805"/>
      <c r="L64805"/>
      <c r="M64805"/>
      <c r="N64805"/>
      <c r="O64805"/>
      <c r="P64805"/>
      <c r="Q64805"/>
      <c r="R64805"/>
      <c r="S64805" s="13"/>
      <c r="W64805" s="15"/>
    </row>
    <row r="64806" spans="10:23" x14ac:dyDescent="0.3">
      <c r="J64806" s="8"/>
      <c r="K64806"/>
      <c r="L64806"/>
      <c r="M64806"/>
      <c r="N64806"/>
      <c r="O64806"/>
      <c r="P64806"/>
      <c r="Q64806"/>
      <c r="R64806"/>
      <c r="S64806" s="13"/>
      <c r="W64806" s="15"/>
    </row>
    <row r="64807" spans="10:23" x14ac:dyDescent="0.3">
      <c r="J64807" s="8"/>
      <c r="K64807"/>
      <c r="L64807"/>
      <c r="M64807"/>
      <c r="N64807"/>
      <c r="O64807"/>
      <c r="P64807"/>
      <c r="Q64807"/>
      <c r="R64807"/>
      <c r="S64807" s="13"/>
      <c r="W64807" s="15"/>
    </row>
    <row r="64808" spans="10:23" x14ac:dyDescent="0.3">
      <c r="J64808" s="8"/>
      <c r="K64808"/>
      <c r="L64808"/>
      <c r="M64808"/>
      <c r="N64808"/>
      <c r="O64808"/>
      <c r="P64808"/>
      <c r="Q64808"/>
      <c r="R64808"/>
      <c r="S64808" s="13"/>
      <c r="W64808" s="15"/>
    </row>
    <row r="64809" spans="10:23" x14ac:dyDescent="0.3">
      <c r="J64809" s="8"/>
      <c r="K64809"/>
      <c r="L64809"/>
      <c r="M64809"/>
      <c r="N64809"/>
      <c r="O64809"/>
      <c r="P64809"/>
      <c r="Q64809"/>
      <c r="R64809"/>
      <c r="S64809" s="13"/>
      <c r="W64809" s="15"/>
    </row>
    <row r="64810" spans="10:23" x14ac:dyDescent="0.3">
      <c r="J64810" s="8"/>
      <c r="K64810"/>
      <c r="L64810"/>
      <c r="M64810"/>
      <c r="N64810"/>
      <c r="O64810"/>
      <c r="P64810"/>
      <c r="Q64810"/>
      <c r="R64810"/>
      <c r="S64810" s="13"/>
      <c r="W64810" s="15"/>
    </row>
    <row r="64811" spans="10:23" x14ac:dyDescent="0.3">
      <c r="J64811" s="8"/>
      <c r="K64811"/>
      <c r="L64811"/>
      <c r="M64811"/>
      <c r="N64811"/>
      <c r="O64811"/>
      <c r="P64811"/>
      <c r="Q64811"/>
      <c r="R64811"/>
      <c r="S64811" s="13"/>
      <c r="W64811" s="15"/>
    </row>
    <row r="64812" spans="10:23" x14ac:dyDescent="0.3">
      <c r="J64812" s="8"/>
      <c r="K64812"/>
      <c r="L64812"/>
      <c r="M64812"/>
      <c r="N64812"/>
      <c r="O64812"/>
      <c r="P64812"/>
      <c r="Q64812"/>
      <c r="R64812"/>
      <c r="S64812" s="13"/>
      <c r="W64812" s="15"/>
    </row>
    <row r="64813" spans="10:23" x14ac:dyDescent="0.3">
      <c r="J64813" s="8"/>
      <c r="K64813"/>
      <c r="L64813"/>
      <c r="M64813"/>
      <c r="N64813"/>
      <c r="O64813"/>
      <c r="P64813"/>
      <c r="Q64813"/>
      <c r="R64813"/>
      <c r="S64813" s="13"/>
      <c r="W64813" s="15"/>
    </row>
    <row r="64814" spans="10:23" x14ac:dyDescent="0.3">
      <c r="J64814" s="8"/>
      <c r="K64814"/>
      <c r="L64814"/>
      <c r="M64814"/>
      <c r="N64814"/>
      <c r="O64814"/>
      <c r="P64814"/>
      <c r="Q64814"/>
      <c r="R64814"/>
      <c r="S64814" s="13"/>
      <c r="W64814" s="15"/>
    </row>
    <row r="64815" spans="10:23" x14ac:dyDescent="0.3">
      <c r="J64815" s="8"/>
      <c r="K64815"/>
      <c r="L64815"/>
      <c r="M64815"/>
      <c r="N64815"/>
      <c r="O64815"/>
      <c r="P64815"/>
      <c r="Q64815"/>
      <c r="R64815"/>
      <c r="S64815" s="13"/>
      <c r="W64815" s="15"/>
    </row>
    <row r="64816" spans="10:23" x14ac:dyDescent="0.3">
      <c r="J64816" s="8"/>
      <c r="K64816"/>
      <c r="L64816"/>
      <c r="M64816"/>
      <c r="N64816"/>
      <c r="O64816"/>
      <c r="P64816"/>
      <c r="Q64816"/>
      <c r="R64816"/>
      <c r="S64816" s="13"/>
      <c r="W64816" s="15"/>
    </row>
    <row r="64817" spans="10:23" x14ac:dyDescent="0.3">
      <c r="J64817" s="8"/>
      <c r="K64817"/>
      <c r="L64817"/>
      <c r="M64817"/>
      <c r="N64817"/>
      <c r="O64817"/>
      <c r="P64817"/>
      <c r="Q64817"/>
      <c r="R64817"/>
      <c r="S64817" s="13"/>
      <c r="W64817" s="15"/>
    </row>
    <row r="64818" spans="10:23" x14ac:dyDescent="0.3">
      <c r="J64818" s="8"/>
      <c r="K64818"/>
      <c r="L64818"/>
      <c r="M64818"/>
      <c r="N64818"/>
      <c r="O64818"/>
      <c r="P64818"/>
      <c r="Q64818"/>
      <c r="R64818"/>
      <c r="S64818" s="13"/>
      <c r="W64818" s="15"/>
    </row>
    <row r="64819" spans="10:23" x14ac:dyDescent="0.3">
      <c r="J64819" s="8"/>
      <c r="K64819"/>
      <c r="L64819"/>
      <c r="M64819"/>
      <c r="N64819"/>
      <c r="O64819"/>
      <c r="P64819"/>
      <c r="Q64819"/>
      <c r="R64819"/>
      <c r="S64819" s="13"/>
      <c r="W64819" s="15"/>
    </row>
    <row r="64820" spans="10:23" x14ac:dyDescent="0.3">
      <c r="J64820" s="8"/>
      <c r="K64820"/>
      <c r="L64820"/>
      <c r="M64820"/>
      <c r="N64820"/>
      <c r="O64820"/>
      <c r="P64820"/>
      <c r="Q64820"/>
      <c r="R64820"/>
      <c r="S64820" s="13"/>
      <c r="W64820" s="15"/>
    </row>
    <row r="64821" spans="10:23" x14ac:dyDescent="0.3">
      <c r="J64821" s="8"/>
      <c r="K64821"/>
      <c r="L64821"/>
      <c r="M64821"/>
      <c r="N64821"/>
      <c r="O64821"/>
      <c r="P64821"/>
      <c r="Q64821"/>
      <c r="R64821"/>
      <c r="S64821" s="13"/>
      <c r="W64821" s="15"/>
    </row>
    <row r="64822" spans="10:23" x14ac:dyDescent="0.3">
      <c r="J64822" s="8"/>
      <c r="K64822"/>
      <c r="L64822"/>
      <c r="M64822"/>
      <c r="N64822"/>
      <c r="O64822"/>
      <c r="P64822"/>
      <c r="Q64822"/>
      <c r="R64822"/>
      <c r="S64822" s="13"/>
      <c r="W64822" s="15"/>
    </row>
    <row r="64823" spans="10:23" x14ac:dyDescent="0.3">
      <c r="J64823" s="8"/>
      <c r="K64823"/>
      <c r="L64823"/>
      <c r="M64823"/>
      <c r="N64823"/>
      <c r="O64823"/>
      <c r="P64823"/>
      <c r="Q64823"/>
      <c r="R64823"/>
      <c r="S64823" s="13"/>
      <c r="W64823" s="15"/>
    </row>
    <row r="64824" spans="10:23" x14ac:dyDescent="0.3">
      <c r="J64824" s="8"/>
      <c r="K64824"/>
      <c r="L64824"/>
      <c r="M64824"/>
      <c r="N64824"/>
      <c r="O64824"/>
      <c r="P64824"/>
      <c r="Q64824"/>
      <c r="R64824"/>
      <c r="S64824" s="13"/>
      <c r="W64824" s="15"/>
    </row>
    <row r="64825" spans="10:23" x14ac:dyDescent="0.3">
      <c r="J64825" s="8"/>
      <c r="K64825"/>
      <c r="L64825"/>
      <c r="M64825"/>
      <c r="N64825"/>
      <c r="O64825"/>
      <c r="P64825"/>
      <c r="Q64825"/>
      <c r="R64825"/>
      <c r="S64825" s="13"/>
      <c r="W64825" s="15"/>
    </row>
    <row r="64826" spans="10:23" x14ac:dyDescent="0.3">
      <c r="J64826" s="8"/>
      <c r="K64826"/>
      <c r="L64826"/>
      <c r="M64826"/>
      <c r="N64826"/>
      <c r="O64826"/>
      <c r="P64826"/>
      <c r="Q64826"/>
      <c r="R64826"/>
      <c r="S64826" s="13"/>
      <c r="W64826" s="15"/>
    </row>
    <row r="64827" spans="10:23" x14ac:dyDescent="0.3">
      <c r="J64827" s="8"/>
      <c r="K64827"/>
      <c r="L64827"/>
      <c r="M64827"/>
      <c r="N64827"/>
      <c r="O64827"/>
      <c r="P64827"/>
      <c r="Q64827"/>
      <c r="R64827"/>
      <c r="S64827" s="13"/>
      <c r="W64827" s="15"/>
    </row>
    <row r="64828" spans="10:23" x14ac:dyDescent="0.3">
      <c r="J64828" s="8"/>
      <c r="K64828"/>
      <c r="L64828"/>
      <c r="M64828"/>
      <c r="N64828"/>
      <c r="O64828"/>
      <c r="P64828"/>
      <c r="Q64828"/>
      <c r="R64828"/>
      <c r="S64828" s="13"/>
      <c r="W64828" s="15"/>
    </row>
    <row r="64829" spans="10:23" x14ac:dyDescent="0.3">
      <c r="J64829" s="8"/>
      <c r="K64829"/>
      <c r="L64829"/>
      <c r="M64829"/>
      <c r="N64829"/>
      <c r="O64829"/>
      <c r="P64829"/>
      <c r="Q64829"/>
      <c r="R64829"/>
      <c r="S64829" s="13"/>
      <c r="W64829" s="15"/>
    </row>
    <row r="64830" spans="10:23" x14ac:dyDescent="0.3">
      <c r="J64830" s="8"/>
      <c r="K64830"/>
      <c r="L64830"/>
      <c r="M64830"/>
      <c r="N64830"/>
      <c r="O64830"/>
      <c r="P64830"/>
      <c r="Q64830"/>
      <c r="R64830"/>
      <c r="S64830" s="13"/>
      <c r="W64830" s="15"/>
    </row>
    <row r="64831" spans="10:23" x14ac:dyDescent="0.3">
      <c r="J64831" s="8"/>
      <c r="K64831"/>
      <c r="L64831"/>
      <c r="M64831"/>
      <c r="N64831"/>
      <c r="O64831"/>
      <c r="P64831"/>
      <c r="Q64831"/>
      <c r="R64831"/>
      <c r="S64831" s="13"/>
      <c r="W64831" s="15"/>
    </row>
    <row r="64832" spans="10:23" x14ac:dyDescent="0.3">
      <c r="J64832" s="8"/>
      <c r="K64832"/>
      <c r="L64832"/>
      <c r="M64832"/>
      <c r="N64832"/>
      <c r="O64832"/>
      <c r="P64832"/>
      <c r="Q64832"/>
      <c r="R64832"/>
      <c r="S64832" s="13"/>
      <c r="W64832" s="15"/>
    </row>
    <row r="64833" spans="10:23" x14ac:dyDescent="0.3">
      <c r="J64833" s="8"/>
      <c r="K64833"/>
      <c r="L64833"/>
      <c r="M64833"/>
      <c r="N64833"/>
      <c r="O64833"/>
      <c r="P64833"/>
      <c r="Q64833"/>
      <c r="R64833"/>
      <c r="S64833" s="13"/>
      <c r="W64833" s="15"/>
    </row>
    <row r="64834" spans="10:23" x14ac:dyDescent="0.3">
      <c r="J64834" s="8"/>
      <c r="K64834"/>
      <c r="L64834"/>
      <c r="M64834"/>
      <c r="N64834"/>
      <c r="O64834"/>
      <c r="P64834"/>
      <c r="Q64834"/>
      <c r="R64834"/>
      <c r="S64834" s="13"/>
      <c r="W64834" s="15"/>
    </row>
    <row r="64835" spans="10:23" x14ac:dyDescent="0.3">
      <c r="J64835" s="8"/>
      <c r="K64835"/>
      <c r="L64835"/>
      <c r="M64835"/>
      <c r="N64835"/>
      <c r="O64835"/>
      <c r="P64835"/>
      <c r="Q64835"/>
      <c r="R64835"/>
      <c r="S64835" s="13"/>
      <c r="W64835" s="15"/>
    </row>
    <row r="64836" spans="10:23" x14ac:dyDescent="0.3">
      <c r="J64836" s="8"/>
      <c r="K64836"/>
      <c r="L64836"/>
      <c r="M64836"/>
      <c r="N64836"/>
      <c r="O64836"/>
      <c r="P64836"/>
      <c r="Q64836"/>
      <c r="R64836"/>
      <c r="S64836" s="13"/>
      <c r="W64836" s="15"/>
    </row>
    <row r="64837" spans="10:23" x14ac:dyDescent="0.3">
      <c r="J64837" s="8"/>
      <c r="K64837"/>
      <c r="L64837"/>
      <c r="M64837"/>
      <c r="N64837"/>
      <c r="O64837"/>
      <c r="P64837"/>
      <c r="Q64837"/>
      <c r="R64837"/>
      <c r="S64837" s="13"/>
      <c r="W64837" s="15"/>
    </row>
    <row r="64838" spans="10:23" x14ac:dyDescent="0.3">
      <c r="J64838" s="8"/>
      <c r="K64838"/>
      <c r="L64838"/>
      <c r="M64838"/>
      <c r="N64838"/>
      <c r="O64838"/>
      <c r="P64838"/>
      <c r="Q64838"/>
      <c r="R64838"/>
      <c r="S64838" s="13"/>
      <c r="W64838" s="15"/>
    </row>
    <row r="64839" spans="10:23" x14ac:dyDescent="0.3">
      <c r="J64839" s="8"/>
      <c r="K64839"/>
      <c r="L64839"/>
      <c r="M64839"/>
      <c r="N64839"/>
      <c r="O64839"/>
      <c r="P64839"/>
      <c r="Q64839"/>
      <c r="R64839"/>
      <c r="S64839" s="13"/>
      <c r="W64839" s="15"/>
    </row>
    <row r="64840" spans="10:23" x14ac:dyDescent="0.3">
      <c r="J64840" s="8"/>
      <c r="K64840"/>
      <c r="L64840"/>
      <c r="M64840"/>
      <c r="N64840"/>
      <c r="O64840"/>
      <c r="P64840"/>
      <c r="Q64840"/>
      <c r="R64840"/>
      <c r="S64840" s="13"/>
      <c r="W64840" s="15"/>
    </row>
    <row r="64841" spans="10:23" x14ac:dyDescent="0.3">
      <c r="J64841" s="8"/>
      <c r="K64841"/>
      <c r="L64841"/>
      <c r="M64841"/>
      <c r="N64841"/>
      <c r="O64841"/>
      <c r="P64841"/>
      <c r="Q64841"/>
      <c r="R64841"/>
      <c r="S64841" s="13"/>
      <c r="W64841" s="15"/>
    </row>
    <row r="64842" spans="10:23" x14ac:dyDescent="0.3">
      <c r="J64842" s="8"/>
      <c r="K64842"/>
      <c r="L64842"/>
      <c r="M64842"/>
      <c r="N64842"/>
      <c r="O64842"/>
      <c r="P64842"/>
      <c r="Q64842"/>
      <c r="R64842"/>
      <c r="S64842" s="13"/>
      <c r="W64842" s="15"/>
    </row>
    <row r="64843" spans="10:23" x14ac:dyDescent="0.3">
      <c r="J64843" s="8"/>
      <c r="K64843"/>
      <c r="L64843"/>
      <c r="M64843"/>
      <c r="N64843"/>
      <c r="O64843"/>
      <c r="P64843"/>
      <c r="Q64843"/>
      <c r="R64843"/>
      <c r="S64843" s="13"/>
      <c r="W64843" s="15"/>
    </row>
    <row r="64844" spans="10:23" x14ac:dyDescent="0.3">
      <c r="J64844" s="8"/>
      <c r="K64844"/>
      <c r="L64844"/>
      <c r="M64844"/>
      <c r="N64844"/>
      <c r="O64844"/>
      <c r="P64844"/>
      <c r="Q64844"/>
      <c r="R64844"/>
      <c r="S64844" s="13"/>
      <c r="W64844" s="15"/>
    </row>
    <row r="64845" spans="10:23" x14ac:dyDescent="0.3">
      <c r="J64845" s="8"/>
      <c r="K64845"/>
      <c r="L64845"/>
      <c r="M64845"/>
      <c r="N64845"/>
      <c r="O64845"/>
      <c r="P64845"/>
      <c r="Q64845"/>
      <c r="R64845"/>
      <c r="S64845" s="13"/>
      <c r="W64845" s="15"/>
    </row>
    <row r="64846" spans="10:23" x14ac:dyDescent="0.3">
      <c r="J64846" s="8"/>
      <c r="K64846"/>
      <c r="L64846"/>
      <c r="M64846"/>
      <c r="N64846"/>
      <c r="O64846"/>
      <c r="P64846"/>
      <c r="Q64846"/>
      <c r="R64846"/>
      <c r="S64846" s="13"/>
      <c r="W64846" s="15"/>
    </row>
    <row r="64847" spans="10:23" x14ac:dyDescent="0.3">
      <c r="J64847" s="8"/>
      <c r="K64847"/>
      <c r="L64847"/>
      <c r="M64847"/>
      <c r="N64847"/>
      <c r="O64847"/>
      <c r="P64847"/>
      <c r="Q64847"/>
      <c r="R64847"/>
      <c r="S64847" s="13"/>
      <c r="W64847" s="15"/>
    </row>
    <row r="64848" spans="10:23" x14ac:dyDescent="0.3">
      <c r="J64848" s="8"/>
      <c r="K64848"/>
      <c r="L64848"/>
      <c r="M64848"/>
      <c r="N64848"/>
      <c r="O64848"/>
      <c r="P64848"/>
      <c r="Q64848"/>
      <c r="R64848"/>
      <c r="S64848" s="13"/>
      <c r="W64848" s="15"/>
    </row>
    <row r="64849" spans="10:23" x14ac:dyDescent="0.3">
      <c r="J64849" s="8"/>
      <c r="K64849"/>
      <c r="L64849"/>
      <c r="M64849"/>
      <c r="N64849"/>
      <c r="O64849"/>
      <c r="P64849"/>
      <c r="Q64849"/>
      <c r="R64849"/>
      <c r="S64849" s="13"/>
      <c r="W64849" s="15"/>
    </row>
    <row r="64850" spans="10:23" x14ac:dyDescent="0.3">
      <c r="J64850" s="8"/>
      <c r="K64850"/>
      <c r="L64850"/>
      <c r="M64850"/>
      <c r="N64850"/>
      <c r="O64850"/>
      <c r="P64850"/>
      <c r="Q64850"/>
      <c r="R64850"/>
      <c r="S64850" s="13"/>
      <c r="W64850" s="15"/>
    </row>
    <row r="64851" spans="10:23" x14ac:dyDescent="0.3">
      <c r="J64851" s="8"/>
      <c r="K64851"/>
      <c r="L64851"/>
      <c r="M64851"/>
      <c r="N64851"/>
      <c r="O64851"/>
      <c r="P64851"/>
      <c r="Q64851"/>
      <c r="R64851"/>
      <c r="S64851" s="13"/>
      <c r="W64851" s="15"/>
    </row>
    <row r="64852" spans="10:23" x14ac:dyDescent="0.3">
      <c r="J64852" s="8"/>
      <c r="K64852"/>
      <c r="L64852"/>
      <c r="M64852"/>
      <c r="N64852"/>
      <c r="O64852"/>
      <c r="P64852"/>
      <c r="Q64852"/>
      <c r="R64852"/>
      <c r="S64852" s="13"/>
      <c r="W64852" s="15"/>
    </row>
    <row r="64853" spans="10:23" x14ac:dyDescent="0.3">
      <c r="J64853" s="8"/>
      <c r="K64853"/>
      <c r="L64853"/>
      <c r="M64853"/>
      <c r="N64853"/>
      <c r="O64853"/>
      <c r="P64853"/>
      <c r="Q64853"/>
      <c r="R64853"/>
      <c r="S64853" s="13"/>
      <c r="W64853" s="15"/>
    </row>
    <row r="64854" spans="10:23" x14ac:dyDescent="0.3">
      <c r="J64854" s="8"/>
      <c r="K64854"/>
      <c r="L64854"/>
      <c r="M64854"/>
      <c r="N64854"/>
      <c r="O64854"/>
      <c r="P64854"/>
      <c r="Q64854"/>
      <c r="R64854"/>
      <c r="S64854" s="13"/>
      <c r="W64854" s="15"/>
    </row>
    <row r="64855" spans="10:23" x14ac:dyDescent="0.3">
      <c r="J64855" s="8"/>
      <c r="K64855"/>
      <c r="L64855"/>
      <c r="M64855"/>
      <c r="N64855"/>
      <c r="O64855"/>
      <c r="P64855"/>
      <c r="Q64855"/>
      <c r="R64855"/>
      <c r="S64855" s="13"/>
      <c r="W64855" s="15"/>
    </row>
    <row r="64856" spans="10:23" x14ac:dyDescent="0.3">
      <c r="J64856" s="8"/>
      <c r="K64856"/>
      <c r="L64856"/>
      <c r="M64856"/>
      <c r="N64856"/>
      <c r="O64856"/>
      <c r="P64856"/>
      <c r="Q64856"/>
      <c r="R64856"/>
      <c r="S64856" s="13"/>
      <c r="W64856" s="15"/>
    </row>
    <row r="64857" spans="10:23" x14ac:dyDescent="0.3">
      <c r="J64857" s="8"/>
      <c r="K64857"/>
      <c r="L64857"/>
      <c r="M64857"/>
      <c r="N64857"/>
      <c r="O64857"/>
      <c r="P64857"/>
      <c r="Q64857"/>
      <c r="R64857"/>
      <c r="S64857" s="13"/>
      <c r="W64857" s="15"/>
    </row>
    <row r="64858" spans="10:23" x14ac:dyDescent="0.3">
      <c r="J64858" s="8"/>
      <c r="K64858"/>
      <c r="L64858"/>
      <c r="M64858"/>
      <c r="N64858"/>
      <c r="O64858"/>
      <c r="P64858"/>
      <c r="Q64858"/>
      <c r="R64858"/>
      <c r="S64858" s="13"/>
      <c r="W64858" s="15"/>
    </row>
    <row r="64859" spans="10:23" x14ac:dyDescent="0.3">
      <c r="J64859" s="8"/>
      <c r="K64859"/>
      <c r="L64859"/>
      <c r="M64859"/>
      <c r="N64859"/>
      <c r="O64859"/>
      <c r="P64859"/>
      <c r="Q64859"/>
      <c r="R64859"/>
      <c r="S64859" s="13"/>
      <c r="W64859" s="15"/>
    </row>
    <row r="64860" spans="10:23" x14ac:dyDescent="0.3">
      <c r="J64860" s="8"/>
      <c r="K64860"/>
      <c r="L64860"/>
      <c r="M64860"/>
      <c r="N64860"/>
      <c r="O64860"/>
      <c r="P64860"/>
      <c r="Q64860"/>
      <c r="R64860"/>
      <c r="S64860" s="13"/>
      <c r="W64860" s="15"/>
    </row>
    <row r="64861" spans="10:23" x14ac:dyDescent="0.3">
      <c r="J64861" s="8"/>
      <c r="K64861"/>
      <c r="L64861"/>
      <c r="M64861"/>
      <c r="N64861"/>
      <c r="O64861"/>
      <c r="P64861"/>
      <c r="Q64861"/>
      <c r="R64861"/>
      <c r="S64861" s="13"/>
      <c r="W64861" s="15"/>
    </row>
    <row r="64862" spans="10:23" x14ac:dyDescent="0.3">
      <c r="J64862" s="8"/>
      <c r="K64862"/>
      <c r="L64862"/>
      <c r="M64862"/>
      <c r="N64862"/>
      <c r="O64862"/>
      <c r="P64862"/>
      <c r="Q64862"/>
      <c r="R64862"/>
      <c r="S64862" s="13"/>
      <c r="W64862" s="15"/>
    </row>
    <row r="64863" spans="10:23" x14ac:dyDescent="0.3">
      <c r="J64863" s="8"/>
      <c r="K64863"/>
      <c r="L64863"/>
      <c r="M64863"/>
      <c r="N64863"/>
      <c r="O64863"/>
      <c r="P64863"/>
      <c r="Q64863"/>
      <c r="R64863"/>
      <c r="S64863" s="13"/>
      <c r="W64863" s="15"/>
    </row>
    <row r="64864" spans="10:23" x14ac:dyDescent="0.3">
      <c r="J64864" s="8"/>
      <c r="K64864"/>
      <c r="L64864"/>
      <c r="M64864"/>
      <c r="N64864"/>
      <c r="O64864"/>
      <c r="P64864"/>
      <c r="Q64864"/>
      <c r="R64864"/>
      <c r="S64864" s="13"/>
      <c r="W64864" s="15"/>
    </row>
    <row r="64865" spans="10:23" x14ac:dyDescent="0.3">
      <c r="J64865" s="8"/>
      <c r="K64865"/>
      <c r="L64865"/>
      <c r="M64865"/>
      <c r="N64865"/>
      <c r="O64865"/>
      <c r="P64865"/>
      <c r="Q64865"/>
      <c r="R64865"/>
      <c r="S64865" s="13"/>
      <c r="W64865" s="15"/>
    </row>
    <row r="64866" spans="10:23" x14ac:dyDescent="0.3">
      <c r="J64866" s="8"/>
      <c r="K64866"/>
      <c r="L64866"/>
      <c r="M64866"/>
      <c r="N64866"/>
      <c r="O64866"/>
      <c r="P64866"/>
      <c r="Q64866"/>
      <c r="R64866"/>
      <c r="S64866" s="13"/>
      <c r="W64866" s="15"/>
    </row>
    <row r="64867" spans="10:23" x14ac:dyDescent="0.3">
      <c r="J64867" s="8"/>
      <c r="K64867"/>
      <c r="L64867"/>
      <c r="M64867"/>
      <c r="N64867"/>
      <c r="O64867"/>
      <c r="P64867"/>
      <c r="Q64867"/>
      <c r="R64867"/>
      <c r="S64867" s="13"/>
      <c r="W64867" s="15"/>
    </row>
    <row r="64868" spans="10:23" x14ac:dyDescent="0.3">
      <c r="J64868" s="8"/>
      <c r="K64868"/>
      <c r="L64868"/>
      <c r="M64868"/>
      <c r="N64868"/>
      <c r="O64868"/>
      <c r="P64868"/>
      <c r="Q64868"/>
      <c r="R64868"/>
      <c r="S64868" s="13"/>
      <c r="W64868" s="15"/>
    </row>
    <row r="64869" spans="10:23" x14ac:dyDescent="0.3">
      <c r="J64869" s="8"/>
      <c r="K64869"/>
      <c r="L64869"/>
      <c r="M64869"/>
      <c r="N64869"/>
      <c r="O64869"/>
      <c r="P64869"/>
      <c r="Q64869"/>
      <c r="R64869"/>
      <c r="S64869" s="13"/>
      <c r="W64869" s="15"/>
    </row>
    <row r="64870" spans="10:23" x14ac:dyDescent="0.3">
      <c r="J64870" s="8"/>
      <c r="K64870"/>
      <c r="L64870"/>
      <c r="M64870"/>
      <c r="N64870"/>
      <c r="O64870"/>
      <c r="P64870"/>
      <c r="Q64870"/>
      <c r="R64870"/>
      <c r="S64870" s="13"/>
      <c r="W64870" s="15"/>
    </row>
    <row r="64871" spans="10:23" x14ac:dyDescent="0.3">
      <c r="J64871" s="8"/>
      <c r="K64871"/>
      <c r="L64871"/>
      <c r="M64871"/>
      <c r="N64871"/>
      <c r="O64871"/>
      <c r="P64871"/>
      <c r="Q64871"/>
      <c r="R64871"/>
      <c r="S64871" s="13"/>
      <c r="W64871" s="15"/>
    </row>
    <row r="64872" spans="10:23" x14ac:dyDescent="0.3">
      <c r="J64872" s="8"/>
      <c r="K64872"/>
      <c r="L64872"/>
      <c r="M64872"/>
      <c r="N64872"/>
      <c r="O64872"/>
      <c r="P64872"/>
      <c r="Q64872"/>
      <c r="R64872"/>
      <c r="S64872" s="13"/>
      <c r="W64872" s="15"/>
    </row>
    <row r="64873" spans="10:23" x14ac:dyDescent="0.3">
      <c r="J64873" s="8"/>
      <c r="K64873"/>
      <c r="L64873"/>
      <c r="M64873"/>
      <c r="N64873"/>
      <c r="O64873"/>
      <c r="P64873"/>
      <c r="Q64873"/>
      <c r="R64873"/>
      <c r="S64873" s="13"/>
      <c r="W64873" s="15"/>
    </row>
    <row r="64874" spans="10:23" x14ac:dyDescent="0.3">
      <c r="J64874" s="8"/>
      <c r="K64874"/>
      <c r="L64874"/>
      <c r="M64874"/>
      <c r="N64874"/>
      <c r="O64874"/>
      <c r="P64874"/>
      <c r="Q64874"/>
      <c r="R64874"/>
      <c r="S64874" s="13"/>
      <c r="W64874" s="15"/>
    </row>
    <row r="64875" spans="10:23" x14ac:dyDescent="0.3">
      <c r="J64875" s="8"/>
      <c r="K64875"/>
      <c r="L64875"/>
      <c r="M64875"/>
      <c r="N64875"/>
      <c r="O64875"/>
      <c r="P64875"/>
      <c r="Q64875"/>
      <c r="R64875"/>
      <c r="S64875" s="13"/>
      <c r="W64875" s="15"/>
    </row>
    <row r="64876" spans="10:23" x14ac:dyDescent="0.3">
      <c r="J64876" s="8"/>
      <c r="K64876"/>
      <c r="L64876"/>
      <c r="M64876"/>
      <c r="N64876"/>
      <c r="O64876"/>
      <c r="P64876"/>
      <c r="Q64876"/>
      <c r="R64876"/>
      <c r="S64876" s="13"/>
      <c r="W64876" s="15"/>
    </row>
    <row r="64877" spans="10:23" x14ac:dyDescent="0.3">
      <c r="J64877" s="8"/>
      <c r="K64877"/>
      <c r="L64877"/>
      <c r="M64877"/>
      <c r="N64877"/>
      <c r="O64877"/>
      <c r="P64877"/>
      <c r="Q64877"/>
      <c r="R64877"/>
      <c r="S64877" s="13"/>
      <c r="W64877" s="15"/>
    </row>
    <row r="64878" spans="10:23" x14ac:dyDescent="0.3">
      <c r="J64878" s="8"/>
      <c r="K64878"/>
      <c r="L64878"/>
      <c r="M64878"/>
      <c r="N64878"/>
      <c r="O64878"/>
      <c r="P64878"/>
      <c r="Q64878"/>
      <c r="R64878"/>
      <c r="S64878" s="13"/>
      <c r="W64878" s="15"/>
    </row>
    <row r="64879" spans="10:23" x14ac:dyDescent="0.3">
      <c r="J64879" s="8"/>
      <c r="K64879"/>
      <c r="L64879"/>
      <c r="M64879"/>
      <c r="N64879"/>
      <c r="O64879"/>
      <c r="P64879"/>
      <c r="Q64879"/>
      <c r="R64879"/>
      <c r="S64879" s="13"/>
      <c r="W64879" s="15"/>
    </row>
    <row r="64880" spans="10:23" x14ac:dyDescent="0.3">
      <c r="J64880" s="8"/>
      <c r="K64880"/>
      <c r="L64880"/>
      <c r="M64880"/>
      <c r="N64880"/>
      <c r="O64880"/>
      <c r="P64880"/>
      <c r="Q64880"/>
      <c r="R64880"/>
      <c r="S64880" s="13"/>
      <c r="W64880" s="15"/>
    </row>
    <row r="64881" spans="10:23" x14ac:dyDescent="0.3">
      <c r="J64881" s="8"/>
      <c r="K64881"/>
      <c r="L64881"/>
      <c r="M64881"/>
      <c r="N64881"/>
      <c r="O64881"/>
      <c r="P64881"/>
      <c r="Q64881"/>
      <c r="R64881"/>
      <c r="S64881" s="13"/>
      <c r="W64881" s="15"/>
    </row>
    <row r="64882" spans="10:23" x14ac:dyDescent="0.3">
      <c r="J64882" s="8"/>
      <c r="K64882"/>
      <c r="L64882"/>
      <c r="M64882"/>
      <c r="N64882"/>
      <c r="O64882"/>
      <c r="P64882"/>
      <c r="Q64882"/>
      <c r="R64882"/>
      <c r="S64882" s="13"/>
      <c r="W64882" s="15"/>
    </row>
    <row r="64883" spans="10:23" x14ac:dyDescent="0.3">
      <c r="J64883" s="8"/>
      <c r="K64883"/>
      <c r="L64883"/>
      <c r="M64883"/>
      <c r="N64883"/>
      <c r="O64883"/>
      <c r="P64883"/>
      <c r="Q64883"/>
      <c r="R64883"/>
      <c r="S64883" s="13"/>
      <c r="W64883" s="15"/>
    </row>
    <row r="64884" spans="10:23" x14ac:dyDescent="0.3">
      <c r="J64884" s="8"/>
      <c r="K64884"/>
      <c r="L64884"/>
      <c r="M64884"/>
      <c r="N64884"/>
      <c r="O64884"/>
      <c r="P64884"/>
      <c r="Q64884"/>
      <c r="R64884"/>
      <c r="S64884" s="13"/>
      <c r="W64884" s="15"/>
    </row>
    <row r="64885" spans="10:23" x14ac:dyDescent="0.3">
      <c r="J64885" s="8"/>
      <c r="K64885"/>
      <c r="L64885"/>
      <c r="M64885"/>
      <c r="N64885"/>
      <c r="O64885"/>
      <c r="P64885"/>
      <c r="Q64885"/>
      <c r="R64885"/>
      <c r="S64885" s="13"/>
      <c r="W64885" s="15"/>
    </row>
    <row r="64886" spans="10:23" x14ac:dyDescent="0.3">
      <c r="J64886" s="8"/>
      <c r="K64886"/>
      <c r="L64886"/>
      <c r="M64886"/>
      <c r="N64886"/>
      <c r="O64886"/>
      <c r="P64886"/>
      <c r="Q64886"/>
      <c r="R64886"/>
      <c r="S64886" s="13"/>
      <c r="W64886" s="15"/>
    </row>
    <row r="64887" spans="10:23" x14ac:dyDescent="0.3">
      <c r="J64887" s="8"/>
      <c r="K64887"/>
      <c r="L64887"/>
      <c r="M64887"/>
      <c r="N64887"/>
      <c r="O64887"/>
      <c r="P64887"/>
      <c r="Q64887"/>
      <c r="R64887"/>
      <c r="S64887" s="13"/>
      <c r="W64887" s="15"/>
    </row>
    <row r="64888" spans="10:23" x14ac:dyDescent="0.3">
      <c r="J64888" s="8"/>
      <c r="K64888"/>
      <c r="L64888"/>
      <c r="M64888"/>
      <c r="N64888"/>
      <c r="O64888"/>
      <c r="P64888"/>
      <c r="Q64888"/>
      <c r="R64888"/>
      <c r="S64888" s="13"/>
      <c r="W64888" s="15"/>
    </row>
    <row r="64889" spans="10:23" x14ac:dyDescent="0.3">
      <c r="J64889" s="8"/>
      <c r="K64889"/>
      <c r="L64889"/>
      <c r="M64889"/>
      <c r="N64889"/>
      <c r="O64889"/>
      <c r="P64889"/>
      <c r="Q64889"/>
      <c r="R64889"/>
      <c r="S64889" s="13"/>
      <c r="W64889" s="15"/>
    </row>
    <row r="64890" spans="10:23" x14ac:dyDescent="0.3">
      <c r="J64890" s="8"/>
      <c r="K64890"/>
      <c r="L64890"/>
      <c r="M64890"/>
      <c r="N64890"/>
      <c r="O64890"/>
      <c r="P64890"/>
      <c r="Q64890"/>
      <c r="R64890"/>
      <c r="S64890" s="13"/>
      <c r="W64890" s="15"/>
    </row>
    <row r="64891" spans="10:23" x14ac:dyDescent="0.3">
      <c r="J64891" s="8"/>
      <c r="K64891"/>
      <c r="L64891"/>
      <c r="M64891"/>
      <c r="N64891"/>
      <c r="O64891"/>
      <c r="P64891"/>
      <c r="Q64891"/>
      <c r="R64891"/>
      <c r="S64891" s="13"/>
      <c r="W64891" s="15"/>
    </row>
    <row r="64892" spans="10:23" x14ac:dyDescent="0.3">
      <c r="J64892" s="8"/>
      <c r="K64892"/>
      <c r="L64892"/>
      <c r="M64892"/>
      <c r="N64892"/>
      <c r="O64892"/>
      <c r="P64892"/>
      <c r="Q64892"/>
      <c r="R64892"/>
      <c r="S64892" s="13"/>
      <c r="W64892" s="15"/>
    </row>
    <row r="64893" spans="10:23" x14ac:dyDescent="0.3">
      <c r="J64893" s="8"/>
      <c r="K64893"/>
      <c r="L64893"/>
      <c r="M64893"/>
      <c r="N64893"/>
      <c r="O64893"/>
      <c r="P64893"/>
      <c r="Q64893"/>
      <c r="R64893"/>
      <c r="S64893" s="13"/>
      <c r="W64893" s="15"/>
    </row>
    <row r="64894" spans="10:23" x14ac:dyDescent="0.3">
      <c r="J64894" s="8"/>
      <c r="K64894"/>
      <c r="L64894"/>
      <c r="M64894"/>
      <c r="N64894"/>
      <c r="O64894"/>
      <c r="P64894"/>
      <c r="Q64894"/>
      <c r="R64894"/>
      <c r="S64894" s="13"/>
      <c r="W64894" s="15"/>
    </row>
    <row r="64895" spans="10:23" x14ac:dyDescent="0.3">
      <c r="J64895" s="8"/>
      <c r="K64895"/>
      <c r="L64895"/>
      <c r="M64895"/>
      <c r="N64895"/>
      <c r="O64895"/>
      <c r="P64895"/>
      <c r="Q64895"/>
      <c r="R64895"/>
      <c r="S64895" s="13"/>
      <c r="W64895" s="15"/>
    </row>
    <row r="64896" spans="10:23" x14ac:dyDescent="0.3">
      <c r="J64896" s="8"/>
      <c r="K64896"/>
      <c r="L64896"/>
      <c r="M64896"/>
      <c r="N64896"/>
      <c r="O64896"/>
      <c r="P64896"/>
      <c r="Q64896"/>
      <c r="R64896"/>
      <c r="S64896" s="13"/>
      <c r="W64896" s="15"/>
    </row>
    <row r="64897" spans="10:23" x14ac:dyDescent="0.3">
      <c r="J64897" s="8"/>
      <c r="K64897"/>
      <c r="L64897"/>
      <c r="M64897"/>
      <c r="N64897"/>
      <c r="O64897"/>
      <c r="P64897"/>
      <c r="Q64897"/>
      <c r="R64897"/>
      <c r="S64897" s="13"/>
      <c r="W64897" s="15"/>
    </row>
    <row r="64898" spans="10:23" x14ac:dyDescent="0.3">
      <c r="J64898" s="8"/>
      <c r="K64898"/>
      <c r="L64898"/>
      <c r="M64898"/>
      <c r="N64898"/>
      <c r="O64898"/>
      <c r="P64898"/>
      <c r="Q64898"/>
      <c r="R64898"/>
      <c r="S64898" s="13"/>
      <c r="W64898" s="15"/>
    </row>
    <row r="64899" spans="10:23" x14ac:dyDescent="0.3">
      <c r="J64899" s="8"/>
      <c r="K64899"/>
      <c r="L64899"/>
      <c r="M64899"/>
      <c r="N64899"/>
      <c r="O64899"/>
      <c r="P64899"/>
      <c r="Q64899"/>
      <c r="R64899"/>
      <c r="S64899" s="13"/>
      <c r="W64899" s="15"/>
    </row>
    <row r="64900" spans="10:23" x14ac:dyDescent="0.3">
      <c r="J64900" s="8"/>
      <c r="K64900"/>
      <c r="L64900"/>
      <c r="M64900"/>
      <c r="N64900"/>
      <c r="O64900"/>
      <c r="P64900"/>
      <c r="Q64900"/>
      <c r="R64900"/>
      <c r="S64900" s="13"/>
      <c r="W64900" s="15"/>
    </row>
    <row r="64901" spans="10:23" x14ac:dyDescent="0.3">
      <c r="J64901" s="8"/>
      <c r="K64901"/>
      <c r="L64901"/>
      <c r="M64901"/>
      <c r="N64901"/>
      <c r="O64901"/>
      <c r="P64901"/>
      <c r="Q64901"/>
      <c r="R64901"/>
      <c r="S64901" s="13"/>
      <c r="W64901" s="15"/>
    </row>
    <row r="64902" spans="10:23" x14ac:dyDescent="0.3">
      <c r="J64902" s="8"/>
      <c r="K64902"/>
      <c r="L64902"/>
      <c r="M64902"/>
      <c r="N64902"/>
      <c r="O64902"/>
      <c r="P64902"/>
      <c r="Q64902"/>
      <c r="R64902"/>
      <c r="S64902" s="13"/>
      <c r="W64902" s="15"/>
    </row>
    <row r="64903" spans="10:23" x14ac:dyDescent="0.3">
      <c r="J64903" s="8"/>
      <c r="K64903"/>
      <c r="L64903"/>
      <c r="M64903"/>
      <c r="N64903"/>
      <c r="O64903"/>
      <c r="P64903"/>
      <c r="Q64903"/>
      <c r="R64903"/>
      <c r="S64903" s="13"/>
      <c r="W64903" s="15"/>
    </row>
    <row r="64904" spans="10:23" x14ac:dyDescent="0.3">
      <c r="J64904" s="8"/>
      <c r="K64904"/>
      <c r="L64904"/>
      <c r="M64904"/>
      <c r="N64904"/>
      <c r="O64904"/>
      <c r="P64904"/>
      <c r="Q64904"/>
      <c r="R64904"/>
      <c r="S64904" s="13"/>
      <c r="W64904" s="15"/>
    </row>
    <row r="64905" spans="10:23" x14ac:dyDescent="0.3">
      <c r="J64905" s="8"/>
      <c r="K64905"/>
      <c r="L64905"/>
      <c r="M64905"/>
      <c r="N64905"/>
      <c r="O64905"/>
      <c r="P64905"/>
      <c r="Q64905"/>
      <c r="R64905"/>
      <c r="S64905" s="13"/>
      <c r="W64905" s="15"/>
    </row>
    <row r="64906" spans="10:23" x14ac:dyDescent="0.3">
      <c r="J64906" s="8"/>
      <c r="K64906"/>
      <c r="L64906"/>
      <c r="M64906"/>
      <c r="N64906"/>
      <c r="O64906"/>
      <c r="P64906"/>
      <c r="Q64906"/>
      <c r="R64906"/>
      <c r="S64906" s="13"/>
      <c r="W64906" s="15"/>
    </row>
    <row r="64907" spans="10:23" x14ac:dyDescent="0.3">
      <c r="J64907" s="8"/>
      <c r="K64907"/>
      <c r="L64907"/>
      <c r="M64907"/>
      <c r="N64907"/>
      <c r="O64907"/>
      <c r="P64907"/>
      <c r="Q64907"/>
      <c r="R64907"/>
      <c r="S64907" s="13"/>
      <c r="W64907" s="15"/>
    </row>
    <row r="64908" spans="10:23" x14ac:dyDescent="0.3">
      <c r="J64908" s="8"/>
      <c r="K64908"/>
      <c r="L64908"/>
      <c r="M64908"/>
      <c r="N64908"/>
      <c r="O64908"/>
      <c r="P64908"/>
      <c r="Q64908"/>
      <c r="R64908"/>
      <c r="S64908" s="13"/>
      <c r="W64908" s="15"/>
    </row>
    <row r="64909" spans="10:23" x14ac:dyDescent="0.3">
      <c r="J64909" s="8"/>
      <c r="K64909"/>
      <c r="L64909"/>
      <c r="M64909"/>
      <c r="N64909"/>
      <c r="O64909"/>
      <c r="P64909"/>
      <c r="Q64909"/>
      <c r="R64909"/>
      <c r="S64909" s="13"/>
      <c r="W64909" s="15"/>
    </row>
    <row r="64910" spans="10:23" x14ac:dyDescent="0.3">
      <c r="J64910" s="8"/>
      <c r="K64910"/>
      <c r="L64910"/>
      <c r="M64910"/>
      <c r="N64910"/>
      <c r="O64910"/>
      <c r="P64910"/>
      <c r="Q64910"/>
      <c r="R64910"/>
      <c r="S64910" s="13"/>
      <c r="W64910" s="15"/>
    </row>
    <row r="64911" spans="10:23" x14ac:dyDescent="0.3">
      <c r="J64911" s="8"/>
      <c r="K64911"/>
      <c r="L64911"/>
      <c r="M64911"/>
      <c r="N64911"/>
      <c r="O64911"/>
      <c r="P64911"/>
      <c r="Q64911"/>
      <c r="R64911"/>
      <c r="S64911" s="13"/>
      <c r="W64911" s="15"/>
    </row>
    <row r="64912" spans="10:23" x14ac:dyDescent="0.3">
      <c r="J64912" s="8"/>
      <c r="K64912"/>
      <c r="L64912"/>
      <c r="M64912"/>
      <c r="N64912"/>
      <c r="O64912"/>
      <c r="P64912"/>
      <c r="Q64912"/>
      <c r="R64912"/>
      <c r="S64912" s="13"/>
      <c r="W64912" s="15"/>
    </row>
    <row r="64913" spans="10:23" x14ac:dyDescent="0.3">
      <c r="J64913" s="8"/>
      <c r="K64913"/>
      <c r="L64913"/>
      <c r="M64913"/>
      <c r="N64913"/>
      <c r="O64913"/>
      <c r="P64913"/>
      <c r="Q64913"/>
      <c r="R64913"/>
      <c r="S64913" s="13"/>
      <c r="W64913" s="15"/>
    </row>
    <row r="64914" spans="10:23" x14ac:dyDescent="0.3">
      <c r="J64914" s="8"/>
      <c r="K64914"/>
      <c r="L64914"/>
      <c r="M64914"/>
      <c r="N64914"/>
      <c r="O64914"/>
      <c r="P64914"/>
      <c r="Q64914"/>
      <c r="R64914"/>
      <c r="S64914" s="13"/>
      <c r="W64914" s="15"/>
    </row>
    <row r="64915" spans="10:23" x14ac:dyDescent="0.3">
      <c r="J64915" s="8"/>
      <c r="K64915"/>
      <c r="L64915"/>
      <c r="M64915"/>
      <c r="N64915"/>
      <c r="O64915"/>
      <c r="P64915"/>
      <c r="Q64915"/>
      <c r="R64915"/>
      <c r="S64915" s="13"/>
      <c r="W64915" s="15"/>
    </row>
    <row r="64916" spans="10:23" x14ac:dyDescent="0.3">
      <c r="J64916" s="8"/>
      <c r="K64916"/>
      <c r="L64916"/>
      <c r="M64916"/>
      <c r="N64916"/>
      <c r="O64916"/>
      <c r="P64916"/>
      <c r="Q64916"/>
      <c r="R64916"/>
      <c r="S64916" s="13"/>
      <c r="W64916" s="15"/>
    </row>
    <row r="64917" spans="10:23" x14ac:dyDescent="0.3">
      <c r="J64917" s="8"/>
      <c r="K64917"/>
      <c r="L64917"/>
      <c r="M64917"/>
      <c r="N64917"/>
      <c r="O64917"/>
      <c r="P64917"/>
      <c r="Q64917"/>
      <c r="R64917"/>
      <c r="S64917" s="13"/>
      <c r="W64917" s="15"/>
    </row>
    <row r="64918" spans="10:23" x14ac:dyDescent="0.3">
      <c r="J64918" s="8"/>
      <c r="K64918"/>
      <c r="L64918"/>
      <c r="M64918"/>
      <c r="N64918"/>
      <c r="O64918"/>
      <c r="P64918"/>
      <c r="Q64918"/>
      <c r="R64918"/>
      <c r="S64918" s="13"/>
      <c r="W64918" s="15"/>
    </row>
    <row r="64919" spans="10:23" x14ac:dyDescent="0.3">
      <c r="J64919" s="8"/>
      <c r="K64919"/>
      <c r="L64919"/>
      <c r="M64919"/>
      <c r="N64919"/>
      <c r="O64919"/>
      <c r="P64919"/>
      <c r="Q64919"/>
      <c r="R64919"/>
      <c r="S64919" s="13"/>
      <c r="W64919" s="15"/>
    </row>
    <row r="64920" spans="10:23" x14ac:dyDescent="0.3">
      <c r="J64920" s="8"/>
      <c r="K64920"/>
      <c r="L64920"/>
      <c r="M64920"/>
      <c r="N64920"/>
      <c r="O64920"/>
      <c r="P64920"/>
      <c r="Q64920"/>
      <c r="R64920"/>
      <c r="S64920" s="13"/>
      <c r="W64920" s="15"/>
    </row>
    <row r="64921" spans="10:23" x14ac:dyDescent="0.3">
      <c r="J64921" s="8"/>
      <c r="K64921"/>
      <c r="L64921"/>
      <c r="M64921"/>
      <c r="N64921"/>
      <c r="O64921"/>
      <c r="P64921"/>
      <c r="Q64921"/>
      <c r="R64921"/>
      <c r="S64921" s="13"/>
      <c r="W64921" s="15"/>
    </row>
    <row r="64922" spans="10:23" x14ac:dyDescent="0.3">
      <c r="J64922" s="8"/>
      <c r="K64922"/>
      <c r="L64922"/>
      <c r="M64922"/>
      <c r="N64922"/>
      <c r="O64922"/>
      <c r="P64922"/>
      <c r="Q64922"/>
      <c r="R64922"/>
      <c r="S64922" s="13"/>
      <c r="W64922" s="15"/>
    </row>
    <row r="64923" spans="10:23" x14ac:dyDescent="0.3">
      <c r="J64923" s="8"/>
      <c r="K64923"/>
      <c r="L64923"/>
      <c r="M64923"/>
      <c r="N64923"/>
      <c r="O64923"/>
      <c r="P64923"/>
      <c r="Q64923"/>
      <c r="R64923"/>
      <c r="S64923" s="13"/>
      <c r="W64923" s="15"/>
    </row>
    <row r="64924" spans="10:23" x14ac:dyDescent="0.3">
      <c r="J64924" s="8"/>
      <c r="K64924"/>
      <c r="L64924"/>
      <c r="M64924"/>
      <c r="N64924"/>
      <c r="O64924"/>
      <c r="P64924"/>
      <c r="Q64924"/>
      <c r="R64924"/>
      <c r="S64924" s="13"/>
      <c r="W64924" s="15"/>
    </row>
    <row r="64925" spans="10:23" x14ac:dyDescent="0.3">
      <c r="J64925" s="8"/>
      <c r="K64925"/>
      <c r="L64925"/>
      <c r="M64925"/>
      <c r="N64925"/>
      <c r="O64925"/>
      <c r="P64925"/>
      <c r="Q64925"/>
      <c r="R64925"/>
      <c r="S64925" s="13"/>
      <c r="W64925" s="15"/>
    </row>
    <row r="64926" spans="10:23" x14ac:dyDescent="0.3">
      <c r="J64926" s="8"/>
      <c r="K64926"/>
      <c r="L64926"/>
      <c r="M64926"/>
      <c r="N64926"/>
      <c r="O64926"/>
      <c r="P64926"/>
      <c r="Q64926"/>
      <c r="R64926"/>
      <c r="S64926" s="13"/>
      <c r="W64926" s="15"/>
    </row>
    <row r="64927" spans="10:23" x14ac:dyDescent="0.3">
      <c r="J64927" s="8"/>
      <c r="K64927"/>
      <c r="L64927"/>
      <c r="M64927"/>
      <c r="N64927"/>
      <c r="O64927"/>
      <c r="P64927"/>
      <c r="Q64927"/>
      <c r="R64927"/>
      <c r="S64927" s="13"/>
      <c r="W64927" s="15"/>
    </row>
    <row r="64928" spans="10:23" x14ac:dyDescent="0.3">
      <c r="J64928" s="8"/>
      <c r="K64928"/>
      <c r="L64928"/>
      <c r="M64928"/>
      <c r="N64928"/>
      <c r="O64928"/>
      <c r="P64928"/>
      <c r="Q64928"/>
      <c r="R64928"/>
      <c r="S64928" s="13"/>
      <c r="W64928" s="15"/>
    </row>
    <row r="64929" spans="10:23" x14ac:dyDescent="0.3">
      <c r="J64929" s="8"/>
      <c r="K64929"/>
      <c r="L64929"/>
      <c r="M64929"/>
      <c r="N64929"/>
      <c r="O64929"/>
      <c r="P64929"/>
      <c r="Q64929"/>
      <c r="R64929"/>
      <c r="S64929" s="13"/>
      <c r="W64929" s="15"/>
    </row>
    <row r="64930" spans="10:23" x14ac:dyDescent="0.3">
      <c r="J64930" s="8"/>
      <c r="K64930"/>
      <c r="L64930"/>
      <c r="M64930"/>
      <c r="N64930"/>
      <c r="O64930"/>
      <c r="P64930"/>
      <c r="Q64930"/>
      <c r="R64930"/>
      <c r="S64930" s="13"/>
      <c r="W64930" s="15"/>
    </row>
    <row r="64931" spans="10:23" x14ac:dyDescent="0.3">
      <c r="J64931" s="8"/>
      <c r="K64931"/>
      <c r="L64931"/>
      <c r="M64931"/>
      <c r="N64931"/>
      <c r="O64931"/>
      <c r="P64931"/>
      <c r="Q64931"/>
      <c r="R64931"/>
      <c r="S64931" s="13"/>
      <c r="W64931" s="15"/>
    </row>
    <row r="64932" spans="10:23" x14ac:dyDescent="0.3">
      <c r="J64932" s="8"/>
      <c r="K64932"/>
      <c r="L64932"/>
      <c r="M64932"/>
      <c r="N64932"/>
      <c r="O64932"/>
      <c r="P64932"/>
      <c r="Q64932"/>
      <c r="R64932"/>
      <c r="S64932" s="13"/>
      <c r="W64932" s="15"/>
    </row>
    <row r="64933" spans="10:23" x14ac:dyDescent="0.3">
      <c r="J64933" s="8"/>
      <c r="K64933"/>
      <c r="L64933"/>
      <c r="M64933"/>
      <c r="N64933"/>
      <c r="O64933"/>
      <c r="P64933"/>
      <c r="Q64933"/>
      <c r="R64933"/>
      <c r="S64933" s="13"/>
      <c r="W64933" s="15"/>
    </row>
    <row r="64934" spans="10:23" x14ac:dyDescent="0.3">
      <c r="J64934" s="8"/>
      <c r="K64934"/>
      <c r="L64934"/>
      <c r="M64934"/>
      <c r="N64934"/>
      <c r="O64934"/>
      <c r="P64934"/>
      <c r="Q64934"/>
      <c r="R64934"/>
      <c r="S64934" s="13"/>
      <c r="W64934" s="15"/>
    </row>
    <row r="64935" spans="10:23" x14ac:dyDescent="0.3">
      <c r="J64935" s="8"/>
      <c r="K64935"/>
      <c r="L64935"/>
      <c r="M64935"/>
      <c r="N64935"/>
      <c r="O64935"/>
      <c r="P64935"/>
      <c r="Q64935"/>
      <c r="R64935"/>
      <c r="S64935" s="13"/>
      <c r="W64935" s="15"/>
    </row>
    <row r="64936" spans="10:23" x14ac:dyDescent="0.3">
      <c r="J64936" s="8"/>
      <c r="K64936"/>
      <c r="L64936"/>
      <c r="M64936"/>
      <c r="N64936"/>
      <c r="O64936"/>
      <c r="P64936"/>
      <c r="Q64936"/>
      <c r="R64936"/>
      <c r="S64936" s="13"/>
      <c r="W64936" s="15"/>
    </row>
    <row r="64937" spans="10:23" x14ac:dyDescent="0.3">
      <c r="J64937" s="8"/>
      <c r="K64937"/>
      <c r="L64937"/>
      <c r="M64937"/>
      <c r="N64937"/>
      <c r="O64937"/>
      <c r="P64937"/>
      <c r="Q64937"/>
      <c r="R64937"/>
      <c r="S64937" s="13"/>
      <c r="W64937" s="15"/>
    </row>
    <row r="64938" spans="10:23" x14ac:dyDescent="0.3">
      <c r="J64938" s="8"/>
      <c r="K64938"/>
      <c r="L64938"/>
      <c r="M64938"/>
      <c r="N64938"/>
      <c r="O64938"/>
      <c r="P64938"/>
      <c r="Q64938"/>
      <c r="R64938"/>
      <c r="S64938" s="13"/>
      <c r="W64938" s="15"/>
    </row>
    <row r="64939" spans="10:23" x14ac:dyDescent="0.3">
      <c r="J64939" s="8"/>
      <c r="K64939"/>
      <c r="L64939"/>
      <c r="M64939"/>
      <c r="N64939"/>
      <c r="O64939"/>
      <c r="P64939"/>
      <c r="Q64939"/>
      <c r="R64939"/>
      <c r="S64939" s="13"/>
      <c r="W64939" s="15"/>
    </row>
    <row r="64940" spans="10:23" x14ac:dyDescent="0.3">
      <c r="J64940" s="8"/>
      <c r="K64940"/>
      <c r="L64940"/>
      <c r="M64940"/>
      <c r="N64940"/>
      <c r="O64940"/>
      <c r="P64940"/>
      <c r="Q64940"/>
      <c r="R64940"/>
      <c r="S64940" s="13"/>
      <c r="W64940" s="15"/>
    </row>
    <row r="64941" spans="10:23" x14ac:dyDescent="0.3">
      <c r="J64941" s="8"/>
      <c r="K64941"/>
      <c r="L64941"/>
      <c r="M64941"/>
      <c r="N64941"/>
      <c r="O64941"/>
      <c r="P64941"/>
      <c r="Q64941"/>
      <c r="R64941"/>
      <c r="S64941" s="13"/>
      <c r="W64941" s="15"/>
    </row>
    <row r="64942" spans="10:23" x14ac:dyDescent="0.3">
      <c r="J64942" s="8"/>
      <c r="K64942"/>
      <c r="L64942"/>
      <c r="M64942"/>
      <c r="N64942"/>
      <c r="O64942"/>
      <c r="P64942"/>
      <c r="Q64942"/>
      <c r="R64942"/>
      <c r="S64942" s="13"/>
      <c r="W64942" s="15"/>
    </row>
    <row r="64943" spans="10:23" x14ac:dyDescent="0.3">
      <c r="J64943" s="8"/>
      <c r="K64943"/>
      <c r="L64943"/>
      <c r="M64943"/>
      <c r="N64943"/>
      <c r="O64943"/>
      <c r="P64943"/>
      <c r="Q64943"/>
      <c r="R64943"/>
      <c r="S64943" s="13"/>
      <c r="W64943" s="15"/>
    </row>
    <row r="64944" spans="10:23" x14ac:dyDescent="0.3">
      <c r="J64944" s="8"/>
      <c r="K64944"/>
      <c r="L64944"/>
      <c r="M64944"/>
      <c r="N64944"/>
      <c r="O64944"/>
      <c r="P64944"/>
      <c r="Q64944"/>
      <c r="R64944"/>
      <c r="S64944" s="13"/>
      <c r="W64944" s="15"/>
    </row>
    <row r="64945" spans="10:23" x14ac:dyDescent="0.3">
      <c r="J64945" s="8"/>
      <c r="K64945"/>
      <c r="L64945"/>
      <c r="M64945"/>
      <c r="N64945"/>
      <c r="O64945"/>
      <c r="P64945"/>
      <c r="Q64945"/>
      <c r="R64945"/>
      <c r="S64945" s="13"/>
      <c r="W64945" s="15"/>
    </row>
    <row r="64946" spans="10:23" x14ac:dyDescent="0.3">
      <c r="J64946" s="8"/>
      <c r="K64946"/>
      <c r="L64946"/>
      <c r="M64946"/>
      <c r="N64946"/>
      <c r="O64946"/>
      <c r="P64946"/>
      <c r="Q64946"/>
      <c r="R64946"/>
      <c r="S64946" s="13"/>
      <c r="W64946" s="15"/>
    </row>
    <row r="64947" spans="10:23" x14ac:dyDescent="0.3">
      <c r="J64947" s="8"/>
      <c r="K64947"/>
      <c r="L64947"/>
      <c r="M64947"/>
      <c r="N64947"/>
      <c r="O64947"/>
      <c r="P64947"/>
      <c r="Q64947"/>
      <c r="R64947"/>
      <c r="S64947" s="13"/>
      <c r="W64947" s="15"/>
    </row>
    <row r="64948" spans="10:23" x14ac:dyDescent="0.3">
      <c r="J64948" s="8"/>
      <c r="K64948"/>
      <c r="L64948"/>
      <c r="M64948"/>
      <c r="N64948"/>
      <c r="O64948"/>
      <c r="P64948"/>
      <c r="Q64948"/>
      <c r="R64948"/>
      <c r="S64948" s="13"/>
      <c r="W64948" s="15"/>
    </row>
    <row r="64949" spans="10:23" x14ac:dyDescent="0.3">
      <c r="J64949" s="8"/>
      <c r="K64949"/>
      <c r="L64949"/>
      <c r="M64949"/>
      <c r="N64949"/>
      <c r="O64949"/>
      <c r="P64949"/>
      <c r="Q64949"/>
      <c r="R64949"/>
      <c r="S64949" s="13"/>
      <c r="W64949" s="15"/>
    </row>
    <row r="64950" spans="10:23" x14ac:dyDescent="0.3">
      <c r="J64950" s="8"/>
      <c r="K64950"/>
      <c r="L64950"/>
      <c r="M64950"/>
      <c r="N64950"/>
      <c r="O64950"/>
      <c r="P64950"/>
      <c r="Q64950"/>
      <c r="R64950"/>
      <c r="S64950" s="13"/>
      <c r="W64950" s="15"/>
    </row>
    <row r="64951" spans="10:23" x14ac:dyDescent="0.3">
      <c r="J64951" s="8"/>
      <c r="K64951"/>
      <c r="L64951"/>
      <c r="M64951"/>
      <c r="N64951"/>
      <c r="O64951"/>
      <c r="P64951"/>
      <c r="Q64951"/>
      <c r="R64951"/>
      <c r="S64951" s="13"/>
      <c r="W64951" s="15"/>
    </row>
    <row r="64952" spans="10:23" x14ac:dyDescent="0.3">
      <c r="J64952" s="8"/>
      <c r="K64952"/>
      <c r="L64952"/>
      <c r="M64952"/>
      <c r="N64952"/>
      <c r="O64952"/>
      <c r="P64952"/>
      <c r="Q64952"/>
      <c r="R64952"/>
      <c r="S64952" s="13"/>
      <c r="W64952" s="15"/>
    </row>
    <row r="64953" spans="10:23" x14ac:dyDescent="0.3">
      <c r="J64953" s="8"/>
      <c r="K64953"/>
      <c r="L64953"/>
      <c r="M64953"/>
      <c r="N64953"/>
      <c r="O64953"/>
      <c r="P64953"/>
      <c r="Q64953"/>
      <c r="R64953"/>
      <c r="S64953" s="13"/>
      <c r="W64953" s="15"/>
    </row>
    <row r="64954" spans="10:23" x14ac:dyDescent="0.3">
      <c r="J64954" s="8"/>
      <c r="K64954"/>
      <c r="L64954"/>
      <c r="M64954"/>
      <c r="N64954"/>
      <c r="O64954"/>
      <c r="P64954"/>
      <c r="Q64954"/>
      <c r="R64954"/>
      <c r="S64954" s="13"/>
      <c r="W64954" s="15"/>
    </row>
    <row r="64955" spans="10:23" x14ac:dyDescent="0.3">
      <c r="J64955" s="8"/>
      <c r="K64955"/>
      <c r="L64955"/>
      <c r="M64955"/>
      <c r="N64955"/>
      <c r="O64955"/>
      <c r="P64955"/>
      <c r="Q64955"/>
      <c r="R64955"/>
      <c r="S64955" s="13"/>
      <c r="W64955" s="15"/>
    </row>
    <row r="64956" spans="10:23" x14ac:dyDescent="0.3">
      <c r="J64956" s="8"/>
      <c r="K64956"/>
      <c r="L64956"/>
      <c r="M64956"/>
      <c r="N64956"/>
      <c r="O64956"/>
      <c r="P64956"/>
      <c r="Q64956"/>
      <c r="R64956"/>
      <c r="S64956" s="13"/>
      <c r="W64956" s="15"/>
    </row>
    <row r="64957" spans="10:23" x14ac:dyDescent="0.3">
      <c r="J64957" s="8"/>
      <c r="K64957"/>
      <c r="L64957"/>
      <c r="M64957"/>
      <c r="N64957"/>
      <c r="O64957"/>
      <c r="P64957"/>
      <c r="Q64957"/>
      <c r="R64957"/>
      <c r="S64957" s="13"/>
      <c r="W64957" s="15"/>
    </row>
    <row r="64958" spans="10:23" x14ac:dyDescent="0.3">
      <c r="J64958" s="8"/>
      <c r="K64958"/>
      <c r="L64958"/>
      <c r="M64958"/>
      <c r="N64958"/>
      <c r="O64958"/>
      <c r="P64958"/>
      <c r="Q64958"/>
      <c r="R64958"/>
      <c r="S64958" s="13"/>
      <c r="W64958" s="15"/>
    </row>
    <row r="64959" spans="10:23" x14ac:dyDescent="0.3">
      <c r="J64959" s="8"/>
      <c r="K64959"/>
      <c r="L64959"/>
      <c r="M64959"/>
      <c r="N64959"/>
      <c r="O64959"/>
      <c r="P64959"/>
      <c r="Q64959"/>
      <c r="R64959"/>
      <c r="S64959" s="13"/>
      <c r="W64959" s="15"/>
    </row>
    <row r="64960" spans="10:23" x14ac:dyDescent="0.3">
      <c r="J64960" s="8"/>
      <c r="K64960"/>
      <c r="L64960"/>
      <c r="M64960"/>
      <c r="N64960"/>
      <c r="O64960"/>
      <c r="P64960"/>
      <c r="Q64960"/>
      <c r="R64960"/>
      <c r="S64960" s="13"/>
      <c r="W64960" s="15"/>
    </row>
    <row r="64961" spans="10:23" x14ac:dyDescent="0.3">
      <c r="J64961" s="8"/>
      <c r="K64961"/>
      <c r="L64961"/>
      <c r="M64961"/>
      <c r="N64961"/>
      <c r="O64961"/>
      <c r="P64961"/>
      <c r="Q64961"/>
      <c r="R64961"/>
      <c r="S64961" s="13"/>
      <c r="W64961" s="15"/>
    </row>
    <row r="64962" spans="10:23" x14ac:dyDescent="0.3">
      <c r="J64962" s="8"/>
      <c r="K64962"/>
      <c r="L64962"/>
      <c r="M64962"/>
      <c r="N64962"/>
      <c r="O64962"/>
      <c r="P64962"/>
      <c r="Q64962"/>
      <c r="R64962"/>
      <c r="S64962" s="13"/>
      <c r="W64962" s="15"/>
    </row>
    <row r="64963" spans="10:23" x14ac:dyDescent="0.3">
      <c r="J64963" s="8"/>
      <c r="K64963"/>
      <c r="L64963"/>
      <c r="M64963"/>
      <c r="N64963"/>
      <c r="O64963"/>
      <c r="P64963"/>
      <c r="Q64963"/>
      <c r="R64963"/>
      <c r="S64963" s="13"/>
      <c r="W64963" s="15"/>
    </row>
    <row r="64964" spans="10:23" x14ac:dyDescent="0.3">
      <c r="J64964" s="8"/>
      <c r="K64964"/>
      <c r="L64964"/>
      <c r="M64964"/>
      <c r="N64964"/>
      <c r="O64964"/>
      <c r="P64964"/>
      <c r="Q64964"/>
      <c r="R64964"/>
      <c r="S64964" s="13"/>
      <c r="W64964" s="15"/>
    </row>
    <row r="64965" spans="10:23" x14ac:dyDescent="0.3">
      <c r="J64965" s="8"/>
      <c r="K64965"/>
      <c r="L64965"/>
      <c r="M64965"/>
      <c r="N64965"/>
      <c r="O64965"/>
      <c r="P64965"/>
      <c r="Q64965"/>
      <c r="R64965"/>
      <c r="S64965" s="13"/>
      <c r="W64965" s="15"/>
    </row>
    <row r="64966" spans="10:23" x14ac:dyDescent="0.3">
      <c r="J64966" s="8"/>
      <c r="K64966"/>
      <c r="L64966"/>
      <c r="M64966"/>
      <c r="N64966"/>
      <c r="O64966"/>
      <c r="P64966"/>
      <c r="Q64966"/>
      <c r="R64966"/>
      <c r="S64966" s="13"/>
      <c r="W64966" s="15"/>
    </row>
    <row r="64967" spans="10:23" x14ac:dyDescent="0.3">
      <c r="J64967" s="8"/>
      <c r="K64967"/>
      <c r="L64967"/>
      <c r="M64967"/>
      <c r="N64967"/>
      <c r="O64967"/>
      <c r="P64967"/>
      <c r="Q64967"/>
      <c r="R64967"/>
      <c r="S64967" s="13"/>
      <c r="W64967" s="15"/>
    </row>
    <row r="64968" spans="10:23" x14ac:dyDescent="0.3">
      <c r="J64968" s="8"/>
      <c r="K64968"/>
      <c r="L64968"/>
      <c r="M64968"/>
      <c r="N64968"/>
      <c r="O64968"/>
      <c r="P64968"/>
      <c r="Q64968"/>
      <c r="R64968"/>
      <c r="S64968" s="13"/>
      <c r="W64968" s="15"/>
    </row>
    <row r="64969" spans="10:23" x14ac:dyDescent="0.3">
      <c r="J64969" s="8"/>
      <c r="K64969"/>
      <c r="L64969"/>
      <c r="M64969"/>
      <c r="N64969"/>
      <c r="O64969"/>
      <c r="P64969"/>
      <c r="Q64969"/>
      <c r="R64969"/>
      <c r="S64969" s="13"/>
      <c r="W64969" s="15"/>
    </row>
    <row r="64970" spans="10:23" x14ac:dyDescent="0.3">
      <c r="J64970" s="8"/>
      <c r="K64970"/>
      <c r="L64970"/>
      <c r="M64970"/>
      <c r="N64970"/>
      <c r="O64970"/>
      <c r="P64970"/>
      <c r="Q64970"/>
      <c r="R64970"/>
      <c r="S64970" s="13"/>
      <c r="W64970" s="15"/>
    </row>
    <row r="64971" spans="10:23" x14ac:dyDescent="0.3">
      <c r="J64971" s="8"/>
      <c r="K64971"/>
      <c r="L64971"/>
      <c r="M64971"/>
      <c r="N64971"/>
      <c r="O64971"/>
      <c r="P64971"/>
      <c r="Q64971"/>
      <c r="R64971"/>
      <c r="S64971" s="13"/>
      <c r="W64971" s="15"/>
    </row>
    <row r="64972" spans="10:23" x14ac:dyDescent="0.3">
      <c r="J64972" s="8"/>
      <c r="K64972"/>
      <c r="L64972"/>
      <c r="M64972"/>
      <c r="N64972"/>
      <c r="O64972"/>
      <c r="P64972"/>
      <c r="Q64972"/>
      <c r="R64972"/>
      <c r="S64972" s="13"/>
      <c r="W64972" s="15"/>
    </row>
    <row r="64973" spans="10:23" x14ac:dyDescent="0.3">
      <c r="J64973" s="8"/>
      <c r="K64973"/>
      <c r="L64973"/>
      <c r="M64973"/>
      <c r="N64973"/>
      <c r="O64973"/>
      <c r="P64973"/>
      <c r="Q64973"/>
      <c r="R64973"/>
      <c r="S64973" s="13"/>
      <c r="W64973" s="15"/>
    </row>
    <row r="64974" spans="10:23" x14ac:dyDescent="0.3">
      <c r="J64974" s="8"/>
      <c r="K64974"/>
      <c r="L64974"/>
      <c r="M64974"/>
      <c r="N64974"/>
      <c r="O64974"/>
      <c r="P64974"/>
      <c r="Q64974"/>
      <c r="R64974"/>
      <c r="S64974" s="13"/>
      <c r="W64974" s="15"/>
    </row>
    <row r="64975" spans="10:23" x14ac:dyDescent="0.3">
      <c r="J64975" s="8"/>
      <c r="K64975"/>
      <c r="L64975"/>
      <c r="M64975"/>
      <c r="N64975"/>
      <c r="O64975"/>
      <c r="P64975"/>
      <c r="Q64975"/>
      <c r="R64975"/>
      <c r="S64975" s="13"/>
      <c r="W64975" s="15"/>
    </row>
    <row r="64976" spans="10:23" x14ac:dyDescent="0.3">
      <c r="J64976" s="8"/>
      <c r="K64976"/>
      <c r="L64976"/>
      <c r="M64976"/>
      <c r="N64976"/>
      <c r="O64976"/>
      <c r="P64976"/>
      <c r="Q64976"/>
      <c r="R64976"/>
      <c r="S64976" s="13"/>
      <c r="W64976" s="15"/>
    </row>
    <row r="64977" spans="10:23" x14ac:dyDescent="0.3">
      <c r="J64977" s="8"/>
      <c r="K64977"/>
      <c r="L64977"/>
      <c r="M64977"/>
      <c r="N64977"/>
      <c r="O64977"/>
      <c r="P64977"/>
      <c r="Q64977"/>
      <c r="R64977"/>
      <c r="S64977" s="13"/>
      <c r="W64977" s="15"/>
    </row>
    <row r="64978" spans="10:23" x14ac:dyDescent="0.3">
      <c r="J64978" s="8"/>
      <c r="K64978"/>
      <c r="L64978"/>
      <c r="M64978"/>
      <c r="N64978"/>
      <c r="O64978"/>
      <c r="P64978"/>
      <c r="Q64978"/>
      <c r="R64978"/>
      <c r="S64978" s="13"/>
      <c r="W64978" s="15"/>
    </row>
    <row r="64979" spans="10:23" x14ac:dyDescent="0.3">
      <c r="J64979" s="8"/>
      <c r="K64979"/>
      <c r="L64979"/>
      <c r="M64979"/>
      <c r="N64979"/>
      <c r="O64979"/>
      <c r="P64979"/>
      <c r="Q64979"/>
      <c r="R64979"/>
      <c r="S64979" s="13"/>
      <c r="W64979" s="15"/>
    </row>
    <row r="64980" spans="10:23" x14ac:dyDescent="0.3">
      <c r="J64980" s="8"/>
      <c r="K64980"/>
      <c r="L64980"/>
      <c r="M64980"/>
      <c r="N64980"/>
      <c r="O64980"/>
      <c r="P64980"/>
      <c r="Q64980"/>
      <c r="R64980"/>
      <c r="S64980" s="13"/>
      <c r="W64980" s="15"/>
    </row>
    <row r="64981" spans="10:23" x14ac:dyDescent="0.3">
      <c r="J64981" s="8"/>
      <c r="K64981"/>
      <c r="L64981"/>
      <c r="M64981"/>
      <c r="N64981"/>
      <c r="O64981"/>
      <c r="P64981"/>
      <c r="Q64981"/>
      <c r="R64981"/>
      <c r="S64981" s="13"/>
      <c r="W64981" s="15"/>
    </row>
    <row r="64982" spans="10:23" x14ac:dyDescent="0.3">
      <c r="J64982" s="8"/>
      <c r="K64982"/>
      <c r="L64982"/>
      <c r="M64982"/>
      <c r="N64982"/>
      <c r="O64982"/>
      <c r="P64982"/>
      <c r="Q64982"/>
      <c r="R64982"/>
      <c r="S64982" s="13"/>
      <c r="W64982" s="15"/>
    </row>
    <row r="64983" spans="10:23" x14ac:dyDescent="0.3">
      <c r="J64983" s="8"/>
      <c r="K64983"/>
      <c r="L64983"/>
      <c r="M64983"/>
      <c r="N64983"/>
      <c r="O64983"/>
      <c r="P64983"/>
      <c r="Q64983"/>
      <c r="R64983"/>
      <c r="S64983" s="13"/>
      <c r="W64983" s="15"/>
    </row>
    <row r="64984" spans="10:23" x14ac:dyDescent="0.3">
      <c r="J64984" s="8"/>
      <c r="K64984"/>
      <c r="L64984"/>
      <c r="M64984"/>
      <c r="N64984"/>
      <c r="O64984"/>
      <c r="P64984"/>
      <c r="Q64984"/>
      <c r="R64984"/>
      <c r="S64984" s="13"/>
      <c r="W64984" s="15"/>
    </row>
    <row r="64985" spans="10:23" x14ac:dyDescent="0.3">
      <c r="J64985" s="8"/>
      <c r="K64985"/>
      <c r="L64985"/>
      <c r="M64985"/>
      <c r="N64985"/>
      <c r="O64985"/>
      <c r="P64985"/>
      <c r="Q64985"/>
      <c r="R64985"/>
      <c r="S64985" s="13"/>
      <c r="W64985" s="15"/>
    </row>
    <row r="64986" spans="10:23" x14ac:dyDescent="0.3">
      <c r="J64986" s="8"/>
      <c r="K64986"/>
      <c r="L64986"/>
      <c r="M64986"/>
      <c r="N64986"/>
      <c r="O64986"/>
      <c r="P64986"/>
      <c r="Q64986"/>
      <c r="R64986"/>
      <c r="S64986" s="13"/>
      <c r="W64986" s="15"/>
    </row>
    <row r="64987" spans="10:23" x14ac:dyDescent="0.3">
      <c r="J64987" s="8"/>
      <c r="K64987"/>
      <c r="L64987"/>
      <c r="M64987"/>
      <c r="N64987"/>
      <c r="O64987"/>
      <c r="P64987"/>
      <c r="Q64987"/>
      <c r="R64987"/>
      <c r="S64987" s="13"/>
      <c r="W64987" s="15"/>
    </row>
    <row r="64988" spans="10:23" x14ac:dyDescent="0.3">
      <c r="J64988" s="8"/>
      <c r="K64988"/>
      <c r="L64988"/>
      <c r="M64988"/>
      <c r="N64988"/>
      <c r="O64988"/>
      <c r="P64988"/>
      <c r="Q64988"/>
      <c r="R64988"/>
      <c r="S64988" s="13"/>
      <c r="W64988" s="15"/>
    </row>
    <row r="64989" spans="10:23" x14ac:dyDescent="0.3">
      <c r="J64989" s="8"/>
      <c r="K64989"/>
      <c r="L64989"/>
      <c r="M64989"/>
      <c r="N64989"/>
      <c r="O64989"/>
      <c r="P64989"/>
      <c r="Q64989"/>
      <c r="R64989"/>
      <c r="S64989" s="13"/>
      <c r="W64989" s="15"/>
    </row>
    <row r="64990" spans="10:23" x14ac:dyDescent="0.3">
      <c r="J64990" s="8"/>
      <c r="K64990"/>
      <c r="L64990"/>
      <c r="M64990"/>
      <c r="N64990"/>
      <c r="O64990"/>
      <c r="P64990"/>
      <c r="Q64990"/>
      <c r="R64990"/>
      <c r="S64990" s="13"/>
      <c r="W64990" s="15"/>
    </row>
    <row r="64991" spans="10:23" x14ac:dyDescent="0.3">
      <c r="J64991" s="8"/>
      <c r="K64991"/>
      <c r="L64991"/>
      <c r="M64991"/>
      <c r="N64991"/>
      <c r="O64991"/>
      <c r="P64991"/>
      <c r="Q64991"/>
      <c r="R64991"/>
      <c r="S64991" s="13"/>
      <c r="W64991" s="15"/>
    </row>
    <row r="64992" spans="10:23" x14ac:dyDescent="0.3">
      <c r="J64992" s="8"/>
      <c r="K64992"/>
      <c r="L64992"/>
      <c r="M64992"/>
      <c r="N64992"/>
      <c r="O64992"/>
      <c r="P64992"/>
      <c r="Q64992"/>
      <c r="R64992"/>
      <c r="S64992" s="13"/>
      <c r="W64992" s="15"/>
    </row>
    <row r="64993" spans="10:23" x14ac:dyDescent="0.3">
      <c r="J64993" s="8"/>
      <c r="K64993"/>
      <c r="L64993"/>
      <c r="M64993"/>
      <c r="N64993"/>
      <c r="O64993"/>
      <c r="P64993"/>
      <c r="Q64993"/>
      <c r="R64993"/>
      <c r="S64993" s="13"/>
      <c r="W64993" s="15"/>
    </row>
    <row r="64994" spans="10:23" x14ac:dyDescent="0.3">
      <c r="J64994" s="8"/>
      <c r="K64994"/>
      <c r="L64994"/>
      <c r="M64994"/>
      <c r="N64994"/>
      <c r="O64994"/>
      <c r="P64994"/>
      <c r="Q64994"/>
      <c r="R64994"/>
      <c r="S64994" s="13"/>
      <c r="W64994" s="15"/>
    </row>
    <row r="64995" spans="10:23" x14ac:dyDescent="0.3">
      <c r="J64995" s="8"/>
      <c r="K64995"/>
      <c r="L64995"/>
      <c r="M64995"/>
      <c r="N64995"/>
      <c r="O64995"/>
      <c r="P64995"/>
      <c r="Q64995"/>
      <c r="R64995"/>
      <c r="S64995" s="13"/>
      <c r="W64995" s="15"/>
    </row>
    <row r="64996" spans="10:23" x14ac:dyDescent="0.3">
      <c r="J64996" s="8"/>
      <c r="K64996"/>
      <c r="L64996"/>
      <c r="M64996"/>
      <c r="N64996"/>
      <c r="O64996"/>
      <c r="P64996"/>
      <c r="Q64996"/>
      <c r="R64996"/>
      <c r="S64996" s="13"/>
      <c r="W64996" s="15"/>
    </row>
    <row r="64997" spans="10:23" x14ac:dyDescent="0.3">
      <c r="J64997" s="8"/>
      <c r="K64997"/>
      <c r="L64997"/>
      <c r="M64997"/>
      <c r="N64997"/>
      <c r="O64997"/>
      <c r="P64997"/>
      <c r="Q64997"/>
      <c r="R64997"/>
      <c r="S64997" s="13"/>
      <c r="W64997" s="15"/>
    </row>
    <row r="64998" spans="10:23" x14ac:dyDescent="0.3">
      <c r="J64998" s="8"/>
      <c r="K64998"/>
      <c r="L64998"/>
      <c r="M64998"/>
      <c r="N64998"/>
      <c r="O64998"/>
      <c r="P64998"/>
      <c r="Q64998"/>
      <c r="R64998"/>
      <c r="S64998" s="13"/>
      <c r="W64998" s="15"/>
    </row>
    <row r="64999" spans="10:23" x14ac:dyDescent="0.3">
      <c r="J64999" s="8"/>
      <c r="K64999"/>
      <c r="L64999"/>
      <c r="M64999"/>
      <c r="N64999"/>
      <c r="O64999"/>
      <c r="P64999"/>
      <c r="Q64999"/>
      <c r="R64999"/>
      <c r="S64999" s="13"/>
      <c r="W64999" s="15"/>
    </row>
    <row r="65000" spans="10:23" x14ac:dyDescent="0.3">
      <c r="J65000" s="8"/>
      <c r="K65000"/>
      <c r="L65000"/>
      <c r="M65000"/>
      <c r="N65000"/>
      <c r="O65000"/>
      <c r="P65000"/>
      <c r="Q65000"/>
      <c r="R65000"/>
      <c r="S65000" s="13"/>
      <c r="W65000" s="15"/>
    </row>
    <row r="65001" spans="10:23" x14ac:dyDescent="0.3">
      <c r="J65001" s="8"/>
      <c r="K65001"/>
      <c r="L65001"/>
      <c r="M65001"/>
      <c r="N65001"/>
      <c r="O65001"/>
      <c r="P65001"/>
      <c r="Q65001"/>
      <c r="R65001"/>
      <c r="S65001" s="13"/>
      <c r="W65001" s="15"/>
    </row>
    <row r="65002" spans="10:23" x14ac:dyDescent="0.3">
      <c r="J65002" s="8"/>
      <c r="K65002"/>
      <c r="L65002"/>
      <c r="M65002"/>
      <c r="N65002"/>
      <c r="O65002"/>
      <c r="P65002"/>
      <c r="Q65002"/>
      <c r="R65002"/>
      <c r="S65002" s="13"/>
      <c r="W65002" s="15"/>
    </row>
    <row r="65003" spans="10:23" x14ac:dyDescent="0.3">
      <c r="J65003" s="8"/>
      <c r="K65003"/>
      <c r="L65003"/>
      <c r="M65003"/>
      <c r="N65003"/>
      <c r="O65003"/>
      <c r="P65003"/>
      <c r="Q65003"/>
      <c r="R65003"/>
      <c r="S65003" s="13"/>
      <c r="W65003" s="15"/>
    </row>
    <row r="65004" spans="10:23" x14ac:dyDescent="0.3">
      <c r="J65004" s="8"/>
      <c r="K65004"/>
      <c r="L65004"/>
      <c r="M65004"/>
      <c r="N65004"/>
      <c r="O65004"/>
      <c r="P65004"/>
      <c r="Q65004"/>
      <c r="R65004"/>
      <c r="S65004" s="13"/>
      <c r="W65004" s="15"/>
    </row>
    <row r="65005" spans="10:23" x14ac:dyDescent="0.3">
      <c r="J65005" s="8"/>
      <c r="K65005"/>
      <c r="L65005"/>
      <c r="M65005"/>
      <c r="N65005"/>
      <c r="O65005"/>
      <c r="P65005"/>
      <c r="Q65005"/>
      <c r="R65005"/>
      <c r="S65005" s="13"/>
      <c r="W65005" s="15"/>
    </row>
    <row r="65006" spans="10:23" x14ac:dyDescent="0.3">
      <c r="J65006" s="8"/>
      <c r="K65006"/>
      <c r="L65006"/>
      <c r="M65006"/>
      <c r="N65006"/>
      <c r="O65006"/>
      <c r="P65006"/>
      <c r="Q65006"/>
      <c r="R65006"/>
      <c r="S65006" s="13"/>
      <c r="W65006" s="15"/>
    </row>
    <row r="65007" spans="10:23" x14ac:dyDescent="0.3">
      <c r="J65007" s="8"/>
      <c r="K65007"/>
      <c r="L65007"/>
      <c r="M65007"/>
      <c r="N65007"/>
      <c r="O65007"/>
      <c r="P65007"/>
      <c r="Q65007"/>
      <c r="R65007"/>
      <c r="S65007" s="13"/>
      <c r="W65007" s="15"/>
    </row>
    <row r="65008" spans="10:23" x14ac:dyDescent="0.3">
      <c r="J65008" s="8"/>
      <c r="K65008"/>
      <c r="L65008"/>
      <c r="M65008"/>
      <c r="N65008"/>
      <c r="O65008"/>
      <c r="P65008"/>
      <c r="Q65008"/>
      <c r="R65008"/>
      <c r="S65008" s="13"/>
      <c r="W65008" s="15"/>
    </row>
    <row r="65009" spans="10:23" x14ac:dyDescent="0.3">
      <c r="J65009" s="8"/>
      <c r="K65009"/>
      <c r="L65009"/>
      <c r="M65009"/>
      <c r="N65009"/>
      <c r="O65009"/>
      <c r="P65009"/>
      <c r="Q65009"/>
      <c r="R65009"/>
      <c r="S65009" s="13"/>
      <c r="W65009" s="15"/>
    </row>
    <row r="65010" spans="10:23" x14ac:dyDescent="0.3">
      <c r="J65010" s="8"/>
      <c r="K65010"/>
      <c r="L65010"/>
      <c r="M65010"/>
      <c r="N65010"/>
      <c r="O65010"/>
      <c r="P65010"/>
      <c r="Q65010"/>
      <c r="R65010"/>
      <c r="S65010" s="13"/>
      <c r="W65010" s="15"/>
    </row>
    <row r="65011" spans="10:23" x14ac:dyDescent="0.3">
      <c r="J65011" s="8"/>
      <c r="K65011"/>
      <c r="L65011"/>
      <c r="M65011"/>
      <c r="N65011"/>
      <c r="O65011"/>
      <c r="P65011"/>
      <c r="Q65011"/>
      <c r="R65011"/>
      <c r="S65011" s="13"/>
      <c r="W65011" s="15"/>
    </row>
    <row r="65012" spans="10:23" x14ac:dyDescent="0.3">
      <c r="J65012" s="8"/>
      <c r="K65012"/>
      <c r="L65012"/>
      <c r="M65012"/>
      <c r="N65012"/>
      <c r="O65012"/>
      <c r="P65012"/>
      <c r="Q65012"/>
      <c r="R65012"/>
      <c r="S65012" s="13"/>
      <c r="W65012" s="15"/>
    </row>
    <row r="65013" spans="10:23" x14ac:dyDescent="0.3">
      <c r="J65013" s="8"/>
      <c r="K65013"/>
      <c r="L65013"/>
      <c r="M65013"/>
      <c r="N65013"/>
      <c r="O65013"/>
      <c r="P65013"/>
      <c r="Q65013"/>
      <c r="R65013"/>
      <c r="S65013" s="13"/>
      <c r="W65013" s="15"/>
    </row>
    <row r="65014" spans="10:23" x14ac:dyDescent="0.3">
      <c r="J65014" s="8"/>
      <c r="K65014"/>
      <c r="L65014"/>
      <c r="M65014"/>
      <c r="N65014"/>
      <c r="O65014"/>
      <c r="P65014"/>
      <c r="Q65014"/>
      <c r="R65014"/>
      <c r="S65014" s="13"/>
      <c r="W65014" s="15"/>
    </row>
    <row r="65015" spans="10:23" x14ac:dyDescent="0.3">
      <c r="J65015" s="8"/>
      <c r="K65015"/>
      <c r="L65015"/>
      <c r="M65015"/>
      <c r="N65015"/>
      <c r="O65015"/>
      <c r="P65015"/>
      <c r="Q65015"/>
      <c r="R65015"/>
      <c r="S65015" s="13"/>
      <c r="W65015" s="15"/>
    </row>
    <row r="65016" spans="10:23" x14ac:dyDescent="0.3">
      <c r="J65016" s="8"/>
      <c r="K65016"/>
      <c r="L65016"/>
      <c r="M65016"/>
      <c r="N65016"/>
      <c r="O65016"/>
      <c r="P65016"/>
      <c r="Q65016"/>
      <c r="R65016"/>
      <c r="S65016" s="13"/>
      <c r="W65016" s="15"/>
    </row>
    <row r="65017" spans="10:23" x14ac:dyDescent="0.3">
      <c r="J65017" s="8"/>
      <c r="K65017"/>
      <c r="L65017"/>
      <c r="M65017"/>
      <c r="N65017"/>
      <c r="O65017"/>
      <c r="P65017"/>
      <c r="Q65017"/>
      <c r="R65017"/>
      <c r="S65017" s="13"/>
      <c r="W65017" s="15"/>
    </row>
    <row r="65018" spans="10:23" x14ac:dyDescent="0.3">
      <c r="J65018" s="8"/>
      <c r="K65018"/>
      <c r="L65018"/>
      <c r="M65018"/>
      <c r="N65018"/>
      <c r="O65018"/>
      <c r="P65018"/>
      <c r="Q65018"/>
      <c r="R65018"/>
      <c r="S65018" s="13"/>
      <c r="W65018" s="15"/>
    </row>
    <row r="65019" spans="10:23" x14ac:dyDescent="0.3">
      <c r="J65019" s="8"/>
      <c r="K65019"/>
      <c r="L65019"/>
      <c r="M65019"/>
      <c r="N65019"/>
      <c r="O65019"/>
      <c r="P65019"/>
      <c r="Q65019"/>
      <c r="R65019"/>
      <c r="S65019" s="13"/>
      <c r="W65019" s="15"/>
    </row>
    <row r="65020" spans="10:23" x14ac:dyDescent="0.3">
      <c r="J65020" s="8"/>
      <c r="K65020"/>
      <c r="L65020"/>
      <c r="M65020"/>
      <c r="N65020"/>
      <c r="O65020"/>
      <c r="P65020"/>
      <c r="Q65020"/>
      <c r="R65020"/>
      <c r="S65020" s="13"/>
      <c r="W65020" s="15"/>
    </row>
    <row r="65021" spans="10:23" x14ac:dyDescent="0.3">
      <c r="J65021" s="8"/>
      <c r="K65021"/>
      <c r="L65021"/>
      <c r="M65021"/>
      <c r="N65021"/>
      <c r="O65021"/>
      <c r="P65021"/>
      <c r="Q65021"/>
      <c r="R65021"/>
      <c r="S65021" s="13"/>
      <c r="W65021" s="15"/>
    </row>
    <row r="65022" spans="10:23" x14ac:dyDescent="0.3">
      <c r="J65022" s="8"/>
      <c r="K65022"/>
      <c r="L65022"/>
      <c r="M65022"/>
      <c r="N65022"/>
      <c r="O65022"/>
      <c r="P65022"/>
      <c r="Q65022"/>
      <c r="R65022"/>
      <c r="S65022" s="13"/>
      <c r="W65022" s="15"/>
    </row>
    <row r="65023" spans="10:23" x14ac:dyDescent="0.3">
      <c r="J65023" s="8"/>
      <c r="K65023"/>
      <c r="L65023"/>
      <c r="M65023"/>
      <c r="N65023"/>
      <c r="O65023"/>
      <c r="P65023"/>
      <c r="Q65023"/>
      <c r="R65023"/>
      <c r="S65023" s="13"/>
      <c r="W65023" s="15"/>
    </row>
    <row r="65024" spans="10:23" x14ac:dyDescent="0.3">
      <c r="J65024" s="8"/>
      <c r="K65024"/>
      <c r="L65024"/>
      <c r="M65024"/>
      <c r="N65024"/>
      <c r="O65024"/>
      <c r="P65024"/>
      <c r="Q65024"/>
      <c r="R65024"/>
      <c r="S65024" s="13"/>
      <c r="W65024" s="15"/>
    </row>
    <row r="65025" spans="10:23" x14ac:dyDescent="0.3">
      <c r="J65025" s="8"/>
      <c r="K65025"/>
      <c r="L65025"/>
      <c r="M65025"/>
      <c r="N65025"/>
      <c r="O65025"/>
      <c r="P65025"/>
      <c r="Q65025"/>
      <c r="R65025"/>
      <c r="S65025" s="13"/>
      <c r="W65025" s="15"/>
    </row>
    <row r="65026" spans="10:23" x14ac:dyDescent="0.3">
      <c r="J65026" s="8"/>
      <c r="K65026"/>
      <c r="L65026"/>
      <c r="M65026"/>
      <c r="N65026"/>
      <c r="O65026"/>
      <c r="P65026"/>
      <c r="Q65026"/>
      <c r="R65026"/>
      <c r="S65026" s="13"/>
      <c r="W65026" s="15"/>
    </row>
    <row r="65027" spans="10:23" x14ac:dyDescent="0.3">
      <c r="J65027" s="8"/>
      <c r="K65027"/>
      <c r="L65027"/>
      <c r="M65027"/>
      <c r="N65027"/>
      <c r="O65027"/>
      <c r="P65027"/>
      <c r="Q65027"/>
      <c r="R65027"/>
      <c r="S65027" s="13"/>
      <c r="W65027" s="15"/>
    </row>
    <row r="65028" spans="10:23" x14ac:dyDescent="0.3">
      <c r="J65028" s="8"/>
      <c r="K65028"/>
      <c r="L65028"/>
      <c r="M65028"/>
      <c r="N65028"/>
      <c r="O65028"/>
      <c r="P65028"/>
      <c r="Q65028"/>
      <c r="R65028"/>
      <c r="S65028" s="13"/>
      <c r="W65028" s="15"/>
    </row>
    <row r="65029" spans="10:23" x14ac:dyDescent="0.3">
      <c r="J65029" s="8"/>
      <c r="K65029"/>
      <c r="L65029"/>
      <c r="M65029"/>
      <c r="N65029"/>
      <c r="O65029"/>
      <c r="P65029"/>
      <c r="Q65029"/>
      <c r="R65029"/>
      <c r="S65029" s="13"/>
      <c r="W65029" s="15"/>
    </row>
    <row r="65030" spans="10:23" x14ac:dyDescent="0.3">
      <c r="J65030" s="8"/>
      <c r="K65030"/>
      <c r="L65030"/>
      <c r="M65030"/>
      <c r="N65030"/>
      <c r="O65030"/>
      <c r="P65030"/>
      <c r="Q65030"/>
      <c r="R65030"/>
      <c r="S65030" s="13"/>
      <c r="W65030" s="15"/>
    </row>
    <row r="65031" spans="10:23" x14ac:dyDescent="0.3">
      <c r="J65031" s="8"/>
      <c r="K65031"/>
      <c r="L65031"/>
      <c r="M65031"/>
      <c r="N65031"/>
      <c r="O65031"/>
      <c r="P65031"/>
      <c r="Q65031"/>
      <c r="R65031"/>
      <c r="S65031" s="13"/>
      <c r="W65031" s="15"/>
    </row>
    <row r="65032" spans="10:23" x14ac:dyDescent="0.3">
      <c r="J65032" s="8"/>
      <c r="K65032"/>
      <c r="L65032"/>
      <c r="M65032"/>
      <c r="N65032"/>
      <c r="O65032"/>
      <c r="P65032"/>
      <c r="Q65032"/>
      <c r="R65032"/>
      <c r="S65032" s="13"/>
      <c r="W65032" s="15"/>
    </row>
    <row r="65033" spans="10:23" x14ac:dyDescent="0.3">
      <c r="J65033" s="8"/>
      <c r="K65033"/>
      <c r="L65033"/>
      <c r="M65033"/>
      <c r="N65033"/>
      <c r="O65033"/>
      <c r="P65033"/>
      <c r="Q65033"/>
      <c r="R65033"/>
      <c r="S65033" s="13"/>
      <c r="W65033" s="15"/>
    </row>
    <row r="65034" spans="10:23" x14ac:dyDescent="0.3">
      <c r="J65034" s="8"/>
      <c r="K65034"/>
      <c r="L65034"/>
      <c r="M65034"/>
      <c r="N65034"/>
      <c r="O65034"/>
      <c r="P65034"/>
      <c r="Q65034"/>
      <c r="R65034"/>
      <c r="S65034" s="13"/>
      <c r="W65034" s="15"/>
    </row>
    <row r="65035" spans="10:23" x14ac:dyDescent="0.3">
      <c r="J65035" s="8"/>
      <c r="K65035"/>
      <c r="L65035"/>
      <c r="M65035"/>
      <c r="N65035"/>
      <c r="O65035"/>
      <c r="P65035"/>
      <c r="Q65035"/>
      <c r="R65035"/>
      <c r="S65035" s="13"/>
      <c r="W65035" s="15"/>
    </row>
    <row r="65036" spans="10:23" x14ac:dyDescent="0.3">
      <c r="J65036" s="8"/>
      <c r="K65036"/>
      <c r="L65036"/>
      <c r="M65036"/>
      <c r="N65036"/>
      <c r="O65036"/>
      <c r="P65036"/>
      <c r="Q65036"/>
      <c r="R65036"/>
      <c r="S65036" s="13"/>
      <c r="W65036" s="15"/>
    </row>
    <row r="65037" spans="10:23" x14ac:dyDescent="0.3">
      <c r="J65037" s="8"/>
      <c r="K65037"/>
      <c r="L65037"/>
      <c r="M65037"/>
      <c r="N65037"/>
      <c r="O65037"/>
      <c r="P65037"/>
      <c r="Q65037"/>
      <c r="R65037"/>
      <c r="S65037" s="13"/>
      <c r="W65037" s="15"/>
    </row>
    <row r="65038" spans="10:23" x14ac:dyDescent="0.3">
      <c r="J65038" s="8"/>
      <c r="K65038"/>
      <c r="L65038"/>
      <c r="M65038"/>
      <c r="N65038"/>
      <c r="O65038"/>
      <c r="P65038"/>
      <c r="Q65038"/>
      <c r="R65038"/>
      <c r="S65038" s="13"/>
      <c r="W65038" s="15"/>
    </row>
    <row r="65039" spans="10:23" x14ac:dyDescent="0.3">
      <c r="J65039" s="8"/>
      <c r="K65039"/>
      <c r="L65039"/>
      <c r="M65039"/>
      <c r="N65039"/>
      <c r="O65039"/>
      <c r="P65039"/>
      <c r="Q65039"/>
      <c r="R65039"/>
      <c r="S65039" s="13"/>
      <c r="W65039" s="15"/>
    </row>
    <row r="65040" spans="10:23" x14ac:dyDescent="0.3">
      <c r="J65040" s="8"/>
      <c r="K65040"/>
      <c r="L65040"/>
      <c r="M65040"/>
      <c r="N65040"/>
      <c r="O65040"/>
      <c r="P65040"/>
      <c r="Q65040"/>
      <c r="R65040"/>
      <c r="S65040" s="13"/>
      <c r="W65040" s="15"/>
    </row>
    <row r="65041" spans="10:23" x14ac:dyDescent="0.3">
      <c r="J65041" s="8"/>
      <c r="K65041"/>
      <c r="L65041"/>
      <c r="M65041"/>
      <c r="N65041"/>
      <c r="O65041"/>
      <c r="P65041"/>
      <c r="Q65041"/>
      <c r="R65041"/>
      <c r="S65041" s="13"/>
      <c r="W65041" s="15"/>
    </row>
    <row r="65042" spans="10:23" x14ac:dyDescent="0.3">
      <c r="J65042" s="8"/>
      <c r="K65042"/>
      <c r="L65042"/>
      <c r="M65042"/>
      <c r="N65042"/>
      <c r="O65042"/>
      <c r="P65042"/>
      <c r="Q65042"/>
      <c r="R65042"/>
      <c r="S65042" s="13"/>
      <c r="W65042" s="15"/>
    </row>
    <row r="65043" spans="10:23" x14ac:dyDescent="0.3">
      <c r="J65043" s="8"/>
      <c r="K65043"/>
      <c r="L65043"/>
      <c r="M65043"/>
      <c r="N65043"/>
      <c r="O65043"/>
      <c r="P65043"/>
      <c r="Q65043"/>
      <c r="R65043"/>
      <c r="S65043" s="13"/>
      <c r="W65043" s="15"/>
    </row>
    <row r="65044" spans="10:23" x14ac:dyDescent="0.3">
      <c r="J65044" s="8"/>
      <c r="K65044"/>
      <c r="L65044"/>
      <c r="M65044"/>
      <c r="N65044"/>
      <c r="O65044"/>
      <c r="P65044"/>
      <c r="Q65044"/>
      <c r="R65044"/>
      <c r="S65044" s="13"/>
      <c r="W65044" s="15"/>
    </row>
    <row r="65045" spans="10:23" x14ac:dyDescent="0.3">
      <c r="J65045" s="8"/>
      <c r="K65045"/>
      <c r="L65045"/>
      <c r="M65045"/>
      <c r="N65045"/>
      <c r="O65045"/>
      <c r="P65045"/>
      <c r="Q65045"/>
      <c r="R65045"/>
      <c r="S65045" s="13"/>
      <c r="W65045" s="15"/>
    </row>
    <row r="65046" spans="10:23" x14ac:dyDescent="0.3">
      <c r="J65046" s="8"/>
      <c r="K65046"/>
      <c r="L65046"/>
      <c r="M65046"/>
      <c r="N65046"/>
      <c r="O65046"/>
      <c r="P65046"/>
      <c r="Q65046"/>
      <c r="R65046"/>
      <c r="S65046" s="13"/>
      <c r="W65046" s="15"/>
    </row>
    <row r="65047" spans="10:23" x14ac:dyDescent="0.3">
      <c r="J65047" s="8"/>
      <c r="K65047"/>
      <c r="L65047"/>
      <c r="M65047"/>
      <c r="N65047"/>
      <c r="O65047"/>
      <c r="P65047"/>
      <c r="Q65047"/>
      <c r="R65047"/>
      <c r="S65047" s="13"/>
      <c r="W65047" s="15"/>
    </row>
    <row r="65048" spans="10:23" x14ac:dyDescent="0.3">
      <c r="J65048" s="8"/>
      <c r="K65048"/>
      <c r="L65048"/>
      <c r="M65048"/>
      <c r="N65048"/>
      <c r="O65048"/>
      <c r="P65048"/>
      <c r="Q65048"/>
      <c r="R65048"/>
      <c r="S65048" s="13"/>
      <c r="W65048" s="15"/>
    </row>
    <row r="65049" spans="10:23" x14ac:dyDescent="0.3">
      <c r="J65049" s="8"/>
      <c r="K65049"/>
      <c r="L65049"/>
      <c r="M65049"/>
      <c r="N65049"/>
      <c r="O65049"/>
      <c r="P65049"/>
      <c r="Q65049"/>
      <c r="R65049"/>
      <c r="S65049" s="13"/>
      <c r="W65049" s="15"/>
    </row>
    <row r="65050" spans="10:23" x14ac:dyDescent="0.3">
      <c r="J65050" s="8"/>
      <c r="K65050"/>
      <c r="L65050"/>
      <c r="M65050"/>
      <c r="N65050"/>
      <c r="O65050"/>
      <c r="P65050"/>
      <c r="Q65050"/>
      <c r="R65050"/>
      <c r="S65050" s="13"/>
      <c r="W65050" s="15"/>
    </row>
    <row r="65051" spans="10:23" x14ac:dyDescent="0.3">
      <c r="J65051" s="8"/>
      <c r="K65051"/>
      <c r="L65051"/>
      <c r="M65051"/>
      <c r="N65051"/>
      <c r="O65051"/>
      <c r="P65051"/>
      <c r="Q65051"/>
      <c r="R65051"/>
      <c r="S65051" s="13"/>
      <c r="W65051" s="15"/>
    </row>
    <row r="65052" spans="10:23" x14ac:dyDescent="0.3">
      <c r="J65052" s="8"/>
      <c r="K65052"/>
      <c r="L65052"/>
      <c r="M65052"/>
      <c r="N65052"/>
      <c r="O65052"/>
      <c r="P65052"/>
      <c r="Q65052"/>
      <c r="R65052"/>
      <c r="S65052" s="13"/>
      <c r="W65052" s="15"/>
    </row>
    <row r="65053" spans="10:23" x14ac:dyDescent="0.3">
      <c r="J65053" s="8"/>
      <c r="K65053"/>
      <c r="L65053"/>
      <c r="M65053"/>
      <c r="N65053"/>
      <c r="O65053"/>
      <c r="P65053"/>
      <c r="Q65053"/>
      <c r="R65053"/>
      <c r="S65053" s="13"/>
      <c r="W65053" s="15"/>
    </row>
    <row r="65054" spans="10:23" x14ac:dyDescent="0.3">
      <c r="J65054" s="8"/>
      <c r="K65054"/>
      <c r="L65054"/>
      <c r="M65054"/>
      <c r="N65054"/>
      <c r="O65054"/>
      <c r="P65054"/>
      <c r="Q65054"/>
      <c r="R65054"/>
      <c r="S65054" s="13"/>
      <c r="W65054" s="15"/>
    </row>
    <row r="65055" spans="10:23" x14ac:dyDescent="0.3">
      <c r="J65055" s="8"/>
      <c r="K65055"/>
      <c r="L65055"/>
      <c r="M65055"/>
      <c r="N65055"/>
      <c r="O65055"/>
      <c r="P65055"/>
      <c r="Q65055"/>
      <c r="R65055"/>
      <c r="S65055" s="13"/>
      <c r="W65055" s="15"/>
    </row>
    <row r="65056" spans="10:23" x14ac:dyDescent="0.3">
      <c r="J65056" s="8"/>
      <c r="K65056"/>
      <c r="L65056"/>
      <c r="M65056"/>
      <c r="N65056"/>
      <c r="O65056"/>
      <c r="P65056"/>
      <c r="Q65056"/>
      <c r="R65056"/>
      <c r="S65056" s="13"/>
      <c r="W65056" s="15"/>
    </row>
    <row r="65057" spans="10:23" x14ac:dyDescent="0.3">
      <c r="J65057" s="8"/>
      <c r="K65057"/>
      <c r="L65057"/>
      <c r="M65057"/>
      <c r="N65057"/>
      <c r="O65057"/>
      <c r="P65057"/>
      <c r="Q65057"/>
      <c r="R65057"/>
      <c r="S65057" s="13"/>
      <c r="W65057" s="15"/>
    </row>
    <row r="65058" spans="10:23" x14ac:dyDescent="0.3">
      <c r="J65058" s="8"/>
      <c r="K65058"/>
      <c r="L65058"/>
      <c r="M65058"/>
      <c r="N65058"/>
      <c r="O65058"/>
      <c r="P65058"/>
      <c r="Q65058"/>
      <c r="R65058"/>
      <c r="S65058" s="13"/>
      <c r="W65058" s="15"/>
    </row>
    <row r="65059" spans="10:23" x14ac:dyDescent="0.3">
      <c r="J65059" s="8"/>
      <c r="K65059"/>
      <c r="L65059"/>
      <c r="M65059"/>
      <c r="N65059"/>
      <c r="O65059"/>
      <c r="P65059"/>
      <c r="Q65059"/>
      <c r="R65059"/>
      <c r="S65059" s="13"/>
      <c r="W65059" s="15"/>
    </row>
    <row r="65060" spans="10:23" x14ac:dyDescent="0.3">
      <c r="J65060" s="8"/>
      <c r="K65060"/>
      <c r="L65060"/>
      <c r="M65060"/>
      <c r="N65060"/>
      <c r="O65060"/>
      <c r="P65060"/>
      <c r="Q65060"/>
      <c r="R65060"/>
      <c r="S65060" s="13"/>
      <c r="W65060" s="15"/>
    </row>
    <row r="65061" spans="10:23" x14ac:dyDescent="0.3">
      <c r="J65061" s="8"/>
      <c r="K65061"/>
      <c r="L65061"/>
      <c r="M65061"/>
      <c r="N65061"/>
      <c r="O65061"/>
      <c r="P65061"/>
      <c r="Q65061"/>
      <c r="R65061"/>
      <c r="S65061" s="13"/>
      <c r="W65061" s="15"/>
    </row>
    <row r="65062" spans="10:23" x14ac:dyDescent="0.3">
      <c r="J65062" s="8"/>
      <c r="K65062"/>
      <c r="L65062"/>
      <c r="M65062"/>
      <c r="N65062"/>
      <c r="O65062"/>
      <c r="P65062"/>
      <c r="Q65062"/>
      <c r="R65062"/>
      <c r="S65062" s="13"/>
      <c r="W65062" s="15"/>
    </row>
    <row r="65063" spans="10:23" x14ac:dyDescent="0.3">
      <c r="J65063" s="8"/>
      <c r="K65063"/>
      <c r="L65063"/>
      <c r="M65063"/>
      <c r="N65063"/>
      <c r="O65063"/>
      <c r="P65063"/>
      <c r="Q65063"/>
      <c r="R65063"/>
      <c r="S65063" s="13"/>
      <c r="W65063" s="15"/>
    </row>
    <row r="65064" spans="10:23" x14ac:dyDescent="0.3">
      <c r="J65064" s="8"/>
      <c r="K65064"/>
      <c r="L65064"/>
      <c r="M65064"/>
      <c r="N65064"/>
      <c r="O65064"/>
      <c r="P65064"/>
      <c r="Q65064"/>
      <c r="R65064"/>
      <c r="S65064" s="13"/>
      <c r="W65064" s="15"/>
    </row>
    <row r="65065" spans="10:23" x14ac:dyDescent="0.3">
      <c r="J65065" s="8"/>
      <c r="K65065"/>
      <c r="L65065"/>
      <c r="M65065"/>
      <c r="N65065"/>
      <c r="O65065"/>
      <c r="P65065"/>
      <c r="Q65065"/>
      <c r="R65065"/>
      <c r="S65065" s="13"/>
      <c r="W65065" s="15"/>
    </row>
    <row r="65066" spans="10:23" x14ac:dyDescent="0.3">
      <c r="J65066" s="8"/>
      <c r="K65066"/>
      <c r="L65066"/>
      <c r="M65066"/>
      <c r="N65066"/>
      <c r="O65066"/>
      <c r="P65066"/>
      <c r="Q65066"/>
      <c r="R65066"/>
      <c r="S65066" s="13"/>
      <c r="W65066" s="15"/>
    </row>
    <row r="65067" spans="10:23" x14ac:dyDescent="0.3">
      <c r="J65067" s="8"/>
      <c r="K65067"/>
      <c r="L65067"/>
      <c r="M65067"/>
      <c r="N65067"/>
      <c r="O65067"/>
      <c r="P65067"/>
      <c r="Q65067"/>
      <c r="R65067"/>
      <c r="S65067" s="13"/>
      <c r="W65067" s="15"/>
    </row>
    <row r="65068" spans="10:23" x14ac:dyDescent="0.3">
      <c r="J65068" s="8"/>
      <c r="K65068"/>
      <c r="L65068"/>
      <c r="M65068"/>
      <c r="N65068"/>
      <c r="O65068"/>
      <c r="P65068"/>
      <c r="Q65068"/>
      <c r="R65068"/>
      <c r="S65068" s="13"/>
      <c r="W65068" s="15"/>
    </row>
    <row r="65069" spans="10:23" x14ac:dyDescent="0.3">
      <c r="J65069" s="8"/>
      <c r="K65069"/>
      <c r="L65069"/>
      <c r="M65069"/>
      <c r="N65069"/>
      <c r="O65069"/>
      <c r="P65069"/>
      <c r="Q65069"/>
      <c r="R65069"/>
      <c r="S65069" s="13"/>
      <c r="W65069" s="15"/>
    </row>
    <row r="65070" spans="10:23" x14ac:dyDescent="0.3">
      <c r="J65070" s="8"/>
      <c r="K65070"/>
      <c r="L65070"/>
      <c r="M65070"/>
      <c r="N65070"/>
      <c r="O65070"/>
      <c r="P65070"/>
      <c r="Q65070"/>
      <c r="R65070"/>
      <c r="S65070" s="13"/>
      <c r="W65070" s="15"/>
    </row>
    <row r="65071" spans="10:23" x14ac:dyDescent="0.3">
      <c r="J65071" s="8"/>
      <c r="K65071"/>
      <c r="L65071"/>
      <c r="M65071"/>
      <c r="N65071"/>
      <c r="O65071"/>
      <c r="P65071"/>
      <c r="Q65071"/>
      <c r="R65071"/>
      <c r="S65071" s="13"/>
      <c r="W65071" s="15"/>
    </row>
    <row r="65072" spans="10:23" x14ac:dyDescent="0.3">
      <c r="J65072" s="8"/>
      <c r="K65072"/>
      <c r="L65072"/>
      <c r="M65072"/>
      <c r="N65072"/>
      <c r="O65072"/>
      <c r="P65072"/>
      <c r="Q65072"/>
      <c r="R65072"/>
      <c r="S65072" s="13"/>
      <c r="W65072" s="15"/>
    </row>
    <row r="65073" spans="10:23" x14ac:dyDescent="0.3">
      <c r="J65073" s="8"/>
      <c r="K65073"/>
      <c r="L65073"/>
      <c r="M65073"/>
      <c r="N65073"/>
      <c r="O65073"/>
      <c r="P65073"/>
      <c r="Q65073"/>
      <c r="R65073"/>
      <c r="S65073" s="13"/>
      <c r="W65073" s="15"/>
    </row>
    <row r="65074" spans="10:23" x14ac:dyDescent="0.3">
      <c r="J65074" s="8"/>
      <c r="K65074"/>
      <c r="L65074"/>
      <c r="M65074"/>
      <c r="N65074"/>
      <c r="O65074"/>
      <c r="P65074"/>
      <c r="Q65074"/>
      <c r="R65074"/>
      <c r="S65074" s="13"/>
      <c r="W65074" s="15"/>
    </row>
    <row r="65075" spans="10:23" x14ac:dyDescent="0.3">
      <c r="J65075" s="8"/>
      <c r="K65075"/>
      <c r="L65075"/>
      <c r="M65075"/>
      <c r="N65075"/>
      <c r="O65075"/>
      <c r="P65075"/>
      <c r="Q65075"/>
      <c r="R65075"/>
      <c r="S65075" s="13"/>
      <c r="W65075" s="15"/>
    </row>
    <row r="65076" spans="10:23" x14ac:dyDescent="0.3">
      <c r="J65076" s="8"/>
      <c r="K65076"/>
      <c r="L65076"/>
      <c r="M65076"/>
      <c r="N65076"/>
      <c r="O65076"/>
      <c r="P65076"/>
      <c r="Q65076"/>
      <c r="R65076"/>
      <c r="S65076" s="13"/>
      <c r="W65076" s="15"/>
    </row>
    <row r="65077" spans="10:23" x14ac:dyDescent="0.3">
      <c r="J65077" s="8"/>
      <c r="K65077"/>
      <c r="L65077"/>
      <c r="M65077"/>
      <c r="N65077"/>
      <c r="O65077"/>
      <c r="P65077"/>
      <c r="Q65077"/>
      <c r="R65077"/>
      <c r="S65077" s="13"/>
      <c r="W65077" s="15"/>
    </row>
    <row r="65078" spans="10:23" x14ac:dyDescent="0.3">
      <c r="J65078" s="8"/>
      <c r="K65078"/>
      <c r="L65078"/>
      <c r="M65078"/>
      <c r="N65078"/>
      <c r="O65078"/>
      <c r="P65078"/>
      <c r="Q65078"/>
      <c r="R65078"/>
      <c r="S65078" s="13"/>
      <c r="W65078" s="15"/>
    </row>
    <row r="65079" spans="10:23" x14ac:dyDescent="0.3">
      <c r="J65079" s="8"/>
      <c r="K65079"/>
      <c r="L65079"/>
      <c r="M65079"/>
      <c r="N65079"/>
      <c r="O65079"/>
      <c r="P65079"/>
      <c r="Q65079"/>
      <c r="R65079"/>
      <c r="S65079" s="13"/>
      <c r="W65079" s="15"/>
    </row>
    <row r="65080" spans="10:23" x14ac:dyDescent="0.3">
      <c r="J65080" s="8"/>
      <c r="K65080"/>
      <c r="L65080"/>
      <c r="M65080"/>
      <c r="N65080"/>
      <c r="O65080"/>
      <c r="P65080"/>
      <c r="Q65080"/>
      <c r="R65080"/>
      <c r="S65080" s="13"/>
      <c r="W65080" s="15"/>
    </row>
    <row r="65081" spans="10:23" x14ac:dyDescent="0.3">
      <c r="J65081" s="8"/>
      <c r="K65081"/>
      <c r="L65081"/>
      <c r="M65081"/>
      <c r="N65081"/>
      <c r="O65081"/>
      <c r="P65081"/>
      <c r="Q65081"/>
      <c r="R65081"/>
      <c r="S65081" s="13"/>
      <c r="W65081" s="15"/>
    </row>
    <row r="65082" spans="10:23" x14ac:dyDescent="0.3">
      <c r="J65082" s="8"/>
      <c r="K65082"/>
      <c r="L65082"/>
      <c r="M65082"/>
      <c r="N65082"/>
      <c r="O65082"/>
      <c r="P65082"/>
      <c r="Q65082"/>
      <c r="R65082"/>
      <c r="S65082" s="13"/>
      <c r="W65082" s="15"/>
    </row>
    <row r="65083" spans="10:23" x14ac:dyDescent="0.3">
      <c r="J65083" s="8"/>
      <c r="K65083"/>
      <c r="L65083"/>
      <c r="M65083"/>
      <c r="N65083"/>
      <c r="O65083"/>
      <c r="P65083"/>
      <c r="Q65083"/>
      <c r="R65083"/>
      <c r="S65083" s="13"/>
      <c r="W65083" s="15"/>
    </row>
    <row r="65084" spans="10:23" x14ac:dyDescent="0.3">
      <c r="J65084" s="8"/>
      <c r="K65084"/>
      <c r="L65084"/>
      <c r="M65084"/>
      <c r="N65084"/>
      <c r="O65084"/>
      <c r="P65084"/>
      <c r="Q65084"/>
      <c r="R65084"/>
      <c r="S65084" s="13"/>
      <c r="W65084" s="15"/>
    </row>
    <row r="65085" spans="10:23" x14ac:dyDescent="0.3">
      <c r="J65085" s="8"/>
      <c r="K65085"/>
      <c r="L65085"/>
      <c r="M65085"/>
      <c r="N65085"/>
      <c r="O65085"/>
      <c r="P65085"/>
      <c r="Q65085"/>
      <c r="R65085"/>
      <c r="S65085" s="13"/>
      <c r="W65085" s="15"/>
    </row>
    <row r="65086" spans="10:23" x14ac:dyDescent="0.3">
      <c r="J65086" s="8"/>
      <c r="K65086"/>
      <c r="L65086"/>
      <c r="M65086"/>
      <c r="N65086"/>
      <c r="O65086"/>
      <c r="P65086"/>
      <c r="Q65086"/>
      <c r="R65086"/>
      <c r="S65086" s="13"/>
      <c r="W65086" s="15"/>
    </row>
    <row r="65087" spans="10:23" x14ac:dyDescent="0.3">
      <c r="J65087" s="8"/>
      <c r="K65087"/>
      <c r="L65087"/>
      <c r="M65087"/>
      <c r="N65087"/>
      <c r="O65087"/>
      <c r="P65087"/>
      <c r="Q65087"/>
      <c r="R65087"/>
      <c r="S65087" s="13"/>
      <c r="W65087" s="15"/>
    </row>
    <row r="65088" spans="10:23" x14ac:dyDescent="0.3">
      <c r="J65088" s="8"/>
      <c r="K65088"/>
      <c r="L65088"/>
      <c r="M65088"/>
      <c r="N65088"/>
      <c r="O65088"/>
      <c r="P65088"/>
      <c r="Q65088"/>
      <c r="R65088"/>
      <c r="S65088" s="13"/>
      <c r="W65088" s="15"/>
    </row>
    <row r="65089" spans="10:23" x14ac:dyDescent="0.3">
      <c r="J65089" s="8"/>
      <c r="K65089"/>
      <c r="L65089"/>
      <c r="M65089"/>
      <c r="N65089"/>
      <c r="O65089"/>
      <c r="P65089"/>
      <c r="Q65089"/>
      <c r="R65089"/>
      <c r="S65089" s="13"/>
      <c r="W65089" s="15"/>
    </row>
    <row r="65090" spans="10:23" x14ac:dyDescent="0.3">
      <c r="J65090" s="8"/>
      <c r="K65090"/>
      <c r="L65090"/>
      <c r="M65090"/>
      <c r="N65090"/>
      <c r="O65090"/>
      <c r="P65090"/>
      <c r="Q65090"/>
      <c r="R65090"/>
      <c r="S65090" s="13"/>
      <c r="W65090" s="15"/>
    </row>
    <row r="65091" spans="10:23" x14ac:dyDescent="0.3">
      <c r="J65091" s="8"/>
      <c r="K65091"/>
      <c r="L65091"/>
      <c r="M65091"/>
      <c r="N65091"/>
      <c r="O65091"/>
      <c r="P65091"/>
      <c r="Q65091"/>
      <c r="R65091"/>
      <c r="S65091" s="13"/>
      <c r="W65091" s="15"/>
    </row>
    <row r="65092" spans="10:23" x14ac:dyDescent="0.3">
      <c r="J65092" s="8"/>
      <c r="K65092"/>
      <c r="L65092"/>
      <c r="M65092"/>
      <c r="N65092"/>
      <c r="O65092"/>
      <c r="P65092"/>
      <c r="Q65092"/>
      <c r="R65092"/>
      <c r="S65092" s="13"/>
      <c r="W65092" s="15"/>
    </row>
    <row r="65093" spans="10:23" x14ac:dyDescent="0.3">
      <c r="J65093" s="8"/>
      <c r="K65093"/>
      <c r="L65093"/>
      <c r="M65093"/>
      <c r="N65093"/>
      <c r="O65093"/>
      <c r="P65093"/>
      <c r="Q65093"/>
      <c r="R65093"/>
      <c r="S65093" s="13"/>
      <c r="W65093" s="15"/>
    </row>
    <row r="65094" spans="10:23" x14ac:dyDescent="0.3">
      <c r="J65094" s="8"/>
      <c r="K65094"/>
      <c r="L65094"/>
      <c r="M65094"/>
      <c r="N65094"/>
      <c r="O65094"/>
      <c r="P65094"/>
      <c r="Q65094"/>
      <c r="R65094"/>
      <c r="S65094" s="13"/>
      <c r="W65094" s="15"/>
    </row>
    <row r="65095" spans="10:23" x14ac:dyDescent="0.3">
      <c r="J65095" s="8"/>
      <c r="K65095"/>
      <c r="L65095"/>
      <c r="M65095"/>
      <c r="N65095"/>
      <c r="O65095"/>
      <c r="P65095"/>
      <c r="Q65095"/>
      <c r="R65095"/>
      <c r="S65095" s="13"/>
      <c r="W65095" s="15"/>
    </row>
    <row r="65096" spans="10:23" x14ac:dyDescent="0.3">
      <c r="J65096" s="8"/>
      <c r="K65096"/>
      <c r="L65096"/>
      <c r="M65096"/>
      <c r="N65096"/>
      <c r="O65096"/>
      <c r="P65096"/>
      <c r="Q65096"/>
      <c r="R65096"/>
      <c r="S65096" s="13"/>
      <c r="W65096" s="15"/>
    </row>
    <row r="65097" spans="10:23" x14ac:dyDescent="0.3">
      <c r="J65097" s="8"/>
      <c r="K65097"/>
      <c r="L65097"/>
      <c r="M65097"/>
      <c r="N65097"/>
      <c r="O65097"/>
      <c r="P65097"/>
      <c r="Q65097"/>
      <c r="R65097"/>
      <c r="S65097" s="13"/>
      <c r="W65097" s="15"/>
    </row>
    <row r="65098" spans="10:23" x14ac:dyDescent="0.3">
      <c r="J65098" s="8"/>
      <c r="K65098"/>
      <c r="L65098"/>
      <c r="M65098"/>
      <c r="N65098"/>
      <c r="O65098"/>
      <c r="P65098"/>
      <c r="Q65098"/>
      <c r="R65098"/>
      <c r="S65098" s="13"/>
      <c r="W65098" s="15"/>
    </row>
    <row r="65099" spans="10:23" x14ac:dyDescent="0.3">
      <c r="J65099" s="8"/>
      <c r="K65099"/>
      <c r="L65099"/>
      <c r="M65099"/>
      <c r="N65099"/>
      <c r="O65099"/>
      <c r="P65099"/>
      <c r="Q65099"/>
      <c r="R65099"/>
      <c r="S65099" s="13"/>
      <c r="W65099" s="15"/>
    </row>
    <row r="65100" spans="10:23" x14ac:dyDescent="0.3">
      <c r="J65100" s="8"/>
      <c r="K65100"/>
      <c r="L65100"/>
      <c r="M65100"/>
      <c r="N65100"/>
      <c r="O65100"/>
      <c r="P65100"/>
      <c r="Q65100"/>
      <c r="R65100"/>
      <c r="S65100" s="13"/>
      <c r="W65100" s="15"/>
    </row>
    <row r="65101" spans="10:23" x14ac:dyDescent="0.3">
      <c r="J65101" s="8"/>
      <c r="K65101"/>
      <c r="L65101"/>
      <c r="M65101"/>
      <c r="N65101"/>
      <c r="O65101"/>
      <c r="P65101"/>
      <c r="Q65101"/>
      <c r="R65101"/>
      <c r="S65101" s="13"/>
      <c r="W65101" s="15"/>
    </row>
    <row r="65102" spans="10:23" x14ac:dyDescent="0.3">
      <c r="J65102" s="8"/>
      <c r="K65102"/>
      <c r="L65102"/>
      <c r="M65102"/>
      <c r="N65102"/>
      <c r="O65102"/>
      <c r="P65102"/>
      <c r="Q65102"/>
      <c r="R65102"/>
      <c r="S65102" s="13"/>
      <c r="W65102" s="15"/>
    </row>
    <row r="65103" spans="10:23" x14ac:dyDescent="0.3">
      <c r="J65103" s="8"/>
      <c r="K65103"/>
      <c r="L65103"/>
      <c r="M65103"/>
      <c r="N65103"/>
      <c r="O65103"/>
      <c r="P65103"/>
      <c r="Q65103"/>
      <c r="R65103"/>
      <c r="S65103" s="13"/>
      <c r="W65103" s="15"/>
    </row>
    <row r="65104" spans="10:23" x14ac:dyDescent="0.3">
      <c r="J65104" s="8"/>
      <c r="K65104"/>
      <c r="L65104"/>
      <c r="M65104"/>
      <c r="N65104"/>
      <c r="O65104"/>
      <c r="P65104"/>
      <c r="Q65104"/>
      <c r="R65104"/>
      <c r="S65104" s="13"/>
      <c r="W65104" s="15"/>
    </row>
    <row r="65105" spans="10:23" x14ac:dyDescent="0.3">
      <c r="J65105" s="8"/>
      <c r="K65105"/>
      <c r="L65105"/>
      <c r="M65105"/>
      <c r="N65105"/>
      <c r="O65105"/>
      <c r="P65105"/>
      <c r="Q65105"/>
      <c r="R65105"/>
      <c r="S65105" s="13"/>
      <c r="W65105" s="15"/>
    </row>
    <row r="65106" spans="10:23" x14ac:dyDescent="0.3">
      <c r="J65106" s="8"/>
      <c r="K65106"/>
      <c r="L65106"/>
      <c r="M65106"/>
      <c r="N65106"/>
      <c r="O65106"/>
      <c r="P65106"/>
      <c r="Q65106"/>
      <c r="R65106"/>
      <c r="S65106" s="13"/>
      <c r="W65106" s="15"/>
    </row>
    <row r="65107" spans="10:23" x14ac:dyDescent="0.3">
      <c r="J65107" s="8"/>
      <c r="K65107"/>
      <c r="L65107"/>
      <c r="M65107"/>
      <c r="N65107"/>
      <c r="O65107"/>
      <c r="P65107"/>
      <c r="Q65107"/>
      <c r="R65107"/>
      <c r="S65107" s="13"/>
      <c r="W65107" s="15"/>
    </row>
    <row r="65108" spans="10:23" x14ac:dyDescent="0.3">
      <c r="J65108" s="8"/>
      <c r="K65108"/>
      <c r="L65108"/>
      <c r="M65108"/>
      <c r="N65108"/>
      <c r="O65108"/>
      <c r="P65108"/>
      <c r="Q65108"/>
      <c r="R65108"/>
      <c r="S65108" s="13"/>
      <c r="W65108" s="15"/>
    </row>
    <row r="65109" spans="10:23" x14ac:dyDescent="0.3">
      <c r="J65109" s="8"/>
      <c r="K65109"/>
      <c r="L65109"/>
      <c r="M65109"/>
      <c r="N65109"/>
      <c r="O65109"/>
      <c r="P65109"/>
      <c r="Q65109"/>
      <c r="R65109"/>
      <c r="S65109" s="13"/>
      <c r="W65109" s="15"/>
    </row>
    <row r="65110" spans="10:23" x14ac:dyDescent="0.3">
      <c r="J65110" s="8"/>
      <c r="K65110"/>
      <c r="L65110"/>
      <c r="M65110"/>
      <c r="N65110"/>
      <c r="O65110"/>
      <c r="P65110"/>
      <c r="Q65110"/>
      <c r="R65110"/>
      <c r="S65110" s="13"/>
      <c r="W65110" s="15"/>
    </row>
    <row r="65111" spans="10:23" x14ac:dyDescent="0.3">
      <c r="J65111" s="8"/>
      <c r="K65111"/>
      <c r="L65111"/>
      <c r="M65111"/>
      <c r="N65111"/>
      <c r="O65111"/>
      <c r="P65111"/>
      <c r="Q65111"/>
      <c r="R65111"/>
      <c r="S65111" s="13"/>
      <c r="W65111" s="15"/>
    </row>
    <row r="65112" spans="10:23" x14ac:dyDescent="0.3">
      <c r="J65112" s="8"/>
      <c r="K65112"/>
      <c r="L65112"/>
      <c r="M65112"/>
      <c r="N65112"/>
      <c r="O65112"/>
      <c r="P65112"/>
      <c r="Q65112"/>
      <c r="R65112"/>
      <c r="S65112" s="13"/>
      <c r="W65112" s="15"/>
    </row>
    <row r="65113" spans="10:23" x14ac:dyDescent="0.3">
      <c r="J65113" s="8"/>
      <c r="K65113"/>
      <c r="L65113"/>
      <c r="M65113"/>
      <c r="N65113"/>
      <c r="O65113"/>
      <c r="P65113"/>
      <c r="Q65113"/>
      <c r="R65113"/>
      <c r="S65113" s="13"/>
      <c r="W65113" s="15"/>
    </row>
    <row r="65114" spans="10:23" x14ac:dyDescent="0.3">
      <c r="J65114" s="8"/>
      <c r="K65114"/>
      <c r="L65114"/>
      <c r="M65114"/>
      <c r="N65114"/>
      <c r="O65114"/>
      <c r="P65114"/>
      <c r="Q65114"/>
      <c r="R65114"/>
      <c r="S65114" s="13"/>
      <c r="W65114" s="15"/>
    </row>
    <row r="65115" spans="10:23" x14ac:dyDescent="0.3">
      <c r="J65115" s="8"/>
      <c r="K65115"/>
      <c r="L65115"/>
      <c r="M65115"/>
      <c r="N65115"/>
      <c r="O65115"/>
      <c r="P65115"/>
      <c r="Q65115"/>
      <c r="R65115"/>
      <c r="S65115" s="13"/>
      <c r="W65115" s="15"/>
    </row>
    <row r="65116" spans="10:23" x14ac:dyDescent="0.3">
      <c r="J65116" s="8"/>
      <c r="K65116"/>
      <c r="L65116"/>
      <c r="M65116"/>
      <c r="N65116"/>
      <c r="O65116"/>
      <c r="P65116"/>
      <c r="Q65116"/>
      <c r="R65116"/>
      <c r="S65116" s="13"/>
      <c r="W65116" s="15"/>
    </row>
    <row r="65117" spans="10:23" x14ac:dyDescent="0.3">
      <c r="J65117" s="8"/>
      <c r="K65117"/>
      <c r="L65117"/>
      <c r="M65117"/>
      <c r="N65117"/>
      <c r="O65117"/>
      <c r="P65117"/>
      <c r="Q65117"/>
      <c r="R65117"/>
      <c r="S65117" s="13"/>
      <c r="W65117" s="15"/>
    </row>
    <row r="65118" spans="10:23" x14ac:dyDescent="0.3">
      <c r="J65118" s="8"/>
      <c r="K65118"/>
      <c r="L65118"/>
      <c r="M65118"/>
      <c r="N65118"/>
      <c r="O65118"/>
      <c r="P65118"/>
      <c r="Q65118"/>
      <c r="R65118"/>
      <c r="S65118" s="13"/>
      <c r="W65118" s="15"/>
    </row>
    <row r="65119" spans="10:23" x14ac:dyDescent="0.3">
      <c r="J65119" s="8"/>
      <c r="K65119"/>
      <c r="L65119"/>
      <c r="M65119"/>
      <c r="N65119"/>
      <c r="O65119"/>
      <c r="P65119"/>
      <c r="Q65119"/>
      <c r="R65119"/>
      <c r="S65119" s="13"/>
      <c r="W65119" s="15"/>
    </row>
    <row r="65120" spans="10:23" x14ac:dyDescent="0.3">
      <c r="J65120" s="8"/>
      <c r="K65120"/>
      <c r="L65120"/>
      <c r="M65120"/>
      <c r="N65120"/>
      <c r="O65120"/>
      <c r="P65120"/>
      <c r="Q65120"/>
      <c r="R65120"/>
      <c r="S65120" s="13"/>
      <c r="W65120" s="15"/>
    </row>
    <row r="65121" spans="10:23" x14ac:dyDescent="0.3">
      <c r="J65121" s="8"/>
      <c r="K65121"/>
      <c r="L65121"/>
      <c r="M65121"/>
      <c r="N65121"/>
      <c r="O65121"/>
      <c r="P65121"/>
      <c r="Q65121"/>
      <c r="R65121"/>
      <c r="S65121" s="13"/>
      <c r="W65121" s="15"/>
    </row>
    <row r="65122" spans="10:23" x14ac:dyDescent="0.3">
      <c r="J65122" s="8"/>
      <c r="K65122"/>
      <c r="L65122"/>
      <c r="M65122"/>
      <c r="N65122"/>
      <c r="O65122"/>
      <c r="P65122"/>
      <c r="Q65122"/>
      <c r="R65122"/>
      <c r="S65122" s="13"/>
      <c r="W65122" s="15"/>
    </row>
    <row r="65123" spans="10:23" x14ac:dyDescent="0.3">
      <c r="J65123" s="8"/>
      <c r="K65123"/>
      <c r="L65123"/>
      <c r="M65123"/>
      <c r="N65123"/>
      <c r="O65123"/>
      <c r="P65123"/>
      <c r="Q65123"/>
      <c r="R65123"/>
      <c r="S65123" s="13"/>
      <c r="W65123" s="15"/>
    </row>
    <row r="65124" spans="10:23" x14ac:dyDescent="0.3">
      <c r="J65124" s="8"/>
      <c r="K65124"/>
      <c r="L65124"/>
      <c r="M65124"/>
      <c r="N65124"/>
      <c r="O65124"/>
      <c r="P65124"/>
      <c r="Q65124"/>
      <c r="R65124"/>
      <c r="S65124" s="13"/>
      <c r="W65124" s="15"/>
    </row>
    <row r="65125" spans="10:23" x14ac:dyDescent="0.3">
      <c r="J65125" s="8"/>
      <c r="K65125"/>
      <c r="L65125"/>
      <c r="M65125"/>
      <c r="N65125"/>
      <c r="O65125"/>
      <c r="P65125"/>
      <c r="Q65125"/>
      <c r="R65125"/>
      <c r="S65125" s="13"/>
      <c r="W65125" s="15"/>
    </row>
    <row r="65126" spans="10:23" x14ac:dyDescent="0.3">
      <c r="J65126" s="8"/>
      <c r="K65126"/>
      <c r="L65126"/>
      <c r="M65126"/>
      <c r="N65126"/>
      <c r="O65126"/>
      <c r="P65126"/>
      <c r="Q65126"/>
      <c r="R65126"/>
      <c r="S65126" s="13"/>
      <c r="W65126" s="15"/>
    </row>
    <row r="65127" spans="10:23" x14ac:dyDescent="0.3">
      <c r="J65127" s="8"/>
      <c r="K65127"/>
      <c r="L65127"/>
      <c r="M65127"/>
      <c r="N65127"/>
      <c r="O65127"/>
      <c r="P65127"/>
      <c r="Q65127"/>
      <c r="R65127"/>
      <c r="S65127" s="13"/>
      <c r="W65127" s="15"/>
    </row>
    <row r="65128" spans="10:23" x14ac:dyDescent="0.3">
      <c r="J65128" s="8"/>
      <c r="K65128"/>
      <c r="L65128"/>
      <c r="M65128"/>
      <c r="N65128"/>
      <c r="O65128"/>
      <c r="P65128"/>
      <c r="Q65128"/>
      <c r="R65128"/>
      <c r="S65128" s="13"/>
      <c r="W65128" s="15"/>
    </row>
    <row r="65129" spans="10:23" x14ac:dyDescent="0.3">
      <c r="J65129" s="8"/>
      <c r="K65129"/>
      <c r="L65129"/>
      <c r="M65129"/>
      <c r="N65129"/>
      <c r="O65129"/>
      <c r="P65129"/>
      <c r="Q65129"/>
      <c r="R65129"/>
      <c r="S65129" s="13"/>
      <c r="W65129" s="15"/>
    </row>
    <row r="65130" spans="10:23" x14ac:dyDescent="0.3">
      <c r="J65130" s="8"/>
      <c r="K65130"/>
      <c r="L65130"/>
      <c r="M65130"/>
      <c r="N65130"/>
      <c r="O65130"/>
      <c r="P65130"/>
      <c r="Q65130"/>
      <c r="R65130"/>
      <c r="S65130" s="13"/>
      <c r="W65130" s="15"/>
    </row>
    <row r="65131" spans="10:23" x14ac:dyDescent="0.3">
      <c r="J65131" s="8"/>
      <c r="K65131"/>
      <c r="L65131"/>
      <c r="M65131"/>
      <c r="N65131"/>
      <c r="O65131"/>
      <c r="P65131"/>
      <c r="Q65131"/>
      <c r="R65131"/>
      <c r="S65131" s="13"/>
      <c r="W65131" s="15"/>
    </row>
    <row r="65132" spans="10:23" x14ac:dyDescent="0.3">
      <c r="J65132" s="8"/>
      <c r="K65132"/>
      <c r="L65132"/>
      <c r="M65132"/>
      <c r="N65132"/>
      <c r="O65132"/>
      <c r="P65132"/>
      <c r="Q65132"/>
      <c r="R65132"/>
      <c r="S65132" s="13"/>
      <c r="W65132" s="15"/>
    </row>
    <row r="65133" spans="10:23" x14ac:dyDescent="0.3">
      <c r="J65133" s="8"/>
      <c r="K65133"/>
      <c r="L65133"/>
      <c r="M65133"/>
      <c r="N65133"/>
      <c r="O65133"/>
      <c r="P65133"/>
      <c r="Q65133"/>
      <c r="R65133"/>
      <c r="S65133" s="13"/>
      <c r="W65133" s="15"/>
    </row>
    <row r="65134" spans="10:23" x14ac:dyDescent="0.3">
      <c r="J65134" s="8"/>
      <c r="K65134"/>
      <c r="L65134"/>
      <c r="M65134"/>
      <c r="N65134"/>
      <c r="O65134"/>
      <c r="P65134"/>
      <c r="Q65134"/>
      <c r="R65134"/>
      <c r="S65134" s="13"/>
      <c r="W65134" s="15"/>
    </row>
    <row r="65135" spans="10:23" x14ac:dyDescent="0.3">
      <c r="J65135" s="8"/>
      <c r="K65135"/>
      <c r="L65135"/>
      <c r="M65135"/>
      <c r="N65135"/>
      <c r="O65135"/>
      <c r="P65135"/>
      <c r="Q65135"/>
      <c r="R65135"/>
      <c r="S65135" s="13"/>
      <c r="W65135" s="15"/>
    </row>
    <row r="65136" spans="10:23" x14ac:dyDescent="0.3">
      <c r="J65136" s="8"/>
      <c r="K65136"/>
      <c r="L65136"/>
      <c r="M65136"/>
      <c r="N65136"/>
      <c r="O65136"/>
      <c r="P65136"/>
      <c r="Q65136"/>
      <c r="R65136"/>
      <c r="S65136" s="13"/>
      <c r="W65136" s="15"/>
    </row>
    <row r="65137" spans="10:23" x14ac:dyDescent="0.3">
      <c r="J65137" s="8"/>
      <c r="K65137"/>
      <c r="L65137"/>
      <c r="M65137"/>
      <c r="N65137"/>
      <c r="O65137"/>
      <c r="P65137"/>
      <c r="Q65137"/>
      <c r="R65137"/>
      <c r="S65137" s="13"/>
      <c r="W65137" s="15"/>
    </row>
    <row r="65138" spans="10:23" x14ac:dyDescent="0.3">
      <c r="J65138" s="8"/>
      <c r="K65138"/>
      <c r="L65138"/>
      <c r="M65138"/>
      <c r="N65138"/>
      <c r="O65138"/>
      <c r="P65138"/>
      <c r="Q65138"/>
      <c r="R65138"/>
      <c r="S65138" s="13"/>
      <c r="W65138" s="15"/>
    </row>
    <row r="65139" spans="10:23" x14ac:dyDescent="0.3">
      <c r="J65139" s="8"/>
      <c r="K65139"/>
      <c r="L65139"/>
      <c r="M65139"/>
      <c r="N65139"/>
      <c r="O65139"/>
      <c r="P65139"/>
      <c r="Q65139"/>
      <c r="R65139"/>
      <c r="S65139" s="13"/>
      <c r="W65139" s="15"/>
    </row>
    <row r="65140" spans="10:23" x14ac:dyDescent="0.3">
      <c r="J65140" s="8"/>
      <c r="K65140"/>
      <c r="L65140"/>
      <c r="M65140"/>
      <c r="N65140"/>
      <c r="O65140"/>
      <c r="P65140"/>
      <c r="Q65140"/>
      <c r="R65140"/>
      <c r="S65140" s="13"/>
      <c r="W65140" s="15"/>
    </row>
    <row r="65141" spans="10:23" x14ac:dyDescent="0.3">
      <c r="J65141" s="8"/>
      <c r="K65141"/>
      <c r="L65141"/>
      <c r="M65141"/>
      <c r="N65141"/>
      <c r="O65141"/>
      <c r="P65141"/>
      <c r="Q65141"/>
      <c r="R65141"/>
      <c r="S65141" s="13"/>
      <c r="W65141" s="15"/>
    </row>
    <row r="65142" spans="10:23" x14ac:dyDescent="0.3">
      <c r="J65142" s="8"/>
      <c r="K65142"/>
      <c r="L65142"/>
      <c r="M65142"/>
      <c r="N65142"/>
      <c r="O65142"/>
      <c r="P65142"/>
      <c r="Q65142"/>
      <c r="R65142"/>
      <c r="S65142" s="13"/>
      <c r="W65142" s="15"/>
    </row>
    <row r="65143" spans="10:23" x14ac:dyDescent="0.3">
      <c r="J65143" s="8"/>
      <c r="K65143"/>
      <c r="L65143"/>
      <c r="M65143"/>
      <c r="N65143"/>
      <c r="O65143"/>
      <c r="P65143"/>
      <c r="Q65143"/>
      <c r="R65143"/>
      <c r="S65143" s="13"/>
      <c r="W65143" s="15"/>
    </row>
    <row r="65144" spans="10:23" x14ac:dyDescent="0.3">
      <c r="J65144" s="8"/>
      <c r="K65144"/>
      <c r="L65144"/>
      <c r="M65144"/>
      <c r="N65144"/>
      <c r="O65144"/>
      <c r="P65144"/>
      <c r="Q65144"/>
      <c r="R65144"/>
      <c r="S65144" s="13"/>
      <c r="W65144" s="15"/>
    </row>
    <row r="65145" spans="10:23" x14ac:dyDescent="0.3">
      <c r="J65145" s="8"/>
      <c r="K65145"/>
      <c r="L65145"/>
      <c r="M65145"/>
      <c r="N65145"/>
      <c r="O65145"/>
      <c r="P65145"/>
      <c r="Q65145"/>
      <c r="R65145"/>
      <c r="S65145" s="13"/>
      <c r="W65145" s="15"/>
    </row>
    <row r="65146" spans="10:23" x14ac:dyDescent="0.3">
      <c r="J65146" s="8"/>
      <c r="K65146"/>
      <c r="L65146"/>
      <c r="M65146"/>
      <c r="N65146"/>
      <c r="O65146"/>
      <c r="P65146"/>
      <c r="Q65146"/>
      <c r="R65146"/>
      <c r="S65146" s="13"/>
      <c r="W65146" s="15"/>
    </row>
    <row r="65147" spans="10:23" x14ac:dyDescent="0.3">
      <c r="J65147" s="8"/>
      <c r="K65147"/>
      <c r="L65147"/>
      <c r="M65147"/>
      <c r="N65147"/>
      <c r="O65147"/>
      <c r="P65147"/>
      <c r="Q65147"/>
      <c r="R65147"/>
      <c r="S65147" s="13"/>
      <c r="W65147" s="15"/>
    </row>
    <row r="65148" spans="10:23" x14ac:dyDescent="0.3">
      <c r="J65148" s="8"/>
      <c r="K65148"/>
      <c r="L65148"/>
      <c r="M65148"/>
      <c r="N65148"/>
      <c r="O65148"/>
      <c r="P65148"/>
      <c r="Q65148"/>
      <c r="R65148"/>
      <c r="S65148" s="13"/>
      <c r="W65148" s="15"/>
    </row>
    <row r="65149" spans="10:23" x14ac:dyDescent="0.3">
      <c r="J65149" s="8"/>
      <c r="K65149"/>
      <c r="L65149"/>
      <c r="M65149"/>
      <c r="N65149"/>
      <c r="O65149"/>
      <c r="P65149"/>
      <c r="Q65149"/>
      <c r="R65149"/>
      <c r="S65149" s="13"/>
      <c r="W65149" s="15"/>
    </row>
    <row r="65150" spans="10:23" x14ac:dyDescent="0.3">
      <c r="J65150" s="8"/>
      <c r="K65150"/>
      <c r="L65150"/>
      <c r="M65150"/>
      <c r="N65150"/>
      <c r="O65150"/>
      <c r="P65150"/>
      <c r="Q65150"/>
      <c r="R65150"/>
      <c r="S65150" s="13"/>
      <c r="W65150" s="15"/>
    </row>
    <row r="65151" spans="10:23" x14ac:dyDescent="0.3">
      <c r="J65151" s="8"/>
      <c r="K65151"/>
      <c r="L65151"/>
      <c r="M65151"/>
      <c r="N65151"/>
      <c r="O65151"/>
      <c r="P65151"/>
      <c r="Q65151"/>
      <c r="R65151"/>
      <c r="S65151" s="13"/>
      <c r="W65151" s="15"/>
    </row>
    <row r="65152" spans="10:23" x14ac:dyDescent="0.3">
      <c r="J65152" s="8"/>
      <c r="K65152"/>
      <c r="L65152"/>
      <c r="M65152"/>
      <c r="N65152"/>
      <c r="O65152"/>
      <c r="P65152"/>
      <c r="Q65152"/>
      <c r="R65152"/>
      <c r="S65152" s="13"/>
      <c r="W65152" s="15"/>
    </row>
    <row r="65153" spans="10:23" x14ac:dyDescent="0.3">
      <c r="J65153" s="8"/>
      <c r="K65153"/>
      <c r="L65153"/>
      <c r="M65153"/>
      <c r="N65153"/>
      <c r="O65153"/>
      <c r="P65153"/>
      <c r="Q65153"/>
      <c r="R65153"/>
      <c r="S65153" s="13"/>
      <c r="W65153" s="15"/>
    </row>
    <row r="65154" spans="10:23" x14ac:dyDescent="0.3">
      <c r="J65154" s="8"/>
      <c r="K65154"/>
      <c r="L65154"/>
      <c r="M65154"/>
      <c r="N65154"/>
      <c r="O65154"/>
      <c r="P65154"/>
      <c r="Q65154"/>
      <c r="R65154"/>
      <c r="S65154" s="13"/>
      <c r="W65154" s="15"/>
    </row>
    <row r="65155" spans="10:23" x14ac:dyDescent="0.3">
      <c r="J65155" s="8"/>
      <c r="K65155"/>
      <c r="L65155"/>
      <c r="M65155"/>
      <c r="N65155"/>
      <c r="O65155"/>
      <c r="P65155"/>
      <c r="Q65155"/>
      <c r="R65155"/>
      <c r="S65155" s="13"/>
      <c r="W65155" s="15"/>
    </row>
    <row r="65156" spans="10:23" x14ac:dyDescent="0.3">
      <c r="J65156" s="8"/>
      <c r="K65156"/>
      <c r="L65156"/>
      <c r="M65156"/>
      <c r="N65156"/>
      <c r="O65156"/>
      <c r="P65156"/>
      <c r="Q65156"/>
      <c r="R65156"/>
      <c r="S65156" s="13"/>
      <c r="W65156" s="15"/>
    </row>
    <row r="65157" spans="10:23" x14ac:dyDescent="0.3">
      <c r="J65157" s="8"/>
      <c r="K65157"/>
      <c r="L65157"/>
      <c r="M65157"/>
      <c r="N65157"/>
      <c r="O65157"/>
      <c r="P65157"/>
      <c r="Q65157"/>
      <c r="R65157"/>
      <c r="S65157" s="13"/>
      <c r="W65157" s="15"/>
    </row>
    <row r="65158" spans="10:23" x14ac:dyDescent="0.3">
      <c r="J65158" s="8"/>
      <c r="K65158"/>
      <c r="L65158"/>
      <c r="M65158"/>
      <c r="N65158"/>
      <c r="O65158"/>
      <c r="P65158"/>
      <c r="Q65158"/>
      <c r="R65158"/>
      <c r="S65158" s="13"/>
      <c r="W65158" s="15"/>
    </row>
    <row r="65159" spans="10:23" x14ac:dyDescent="0.3">
      <c r="J65159" s="8"/>
      <c r="K65159"/>
      <c r="L65159"/>
      <c r="M65159"/>
      <c r="N65159"/>
      <c r="O65159"/>
      <c r="P65159"/>
      <c r="Q65159"/>
      <c r="R65159"/>
      <c r="S65159" s="13"/>
      <c r="W65159" s="15"/>
    </row>
    <row r="65160" spans="10:23" x14ac:dyDescent="0.3">
      <c r="J65160" s="8"/>
      <c r="K65160"/>
      <c r="L65160"/>
      <c r="M65160"/>
      <c r="N65160"/>
      <c r="O65160"/>
      <c r="P65160"/>
      <c r="Q65160"/>
      <c r="R65160"/>
      <c r="S65160" s="13"/>
      <c r="W65160" s="15"/>
    </row>
    <row r="65161" spans="10:23" x14ac:dyDescent="0.3">
      <c r="J65161" s="8"/>
      <c r="K65161"/>
      <c r="L65161"/>
      <c r="M65161"/>
      <c r="N65161"/>
      <c r="O65161"/>
      <c r="P65161"/>
      <c r="Q65161"/>
      <c r="R65161"/>
      <c r="S65161" s="13"/>
      <c r="W65161" s="15"/>
    </row>
    <row r="65162" spans="10:23" x14ac:dyDescent="0.3">
      <c r="J65162" s="8"/>
      <c r="K65162"/>
      <c r="L65162"/>
      <c r="M65162"/>
      <c r="N65162"/>
      <c r="O65162"/>
      <c r="P65162"/>
      <c r="Q65162"/>
      <c r="R65162"/>
      <c r="S65162" s="13"/>
      <c r="W65162" s="15"/>
    </row>
    <row r="65163" spans="10:23" x14ac:dyDescent="0.3">
      <c r="J65163" s="8"/>
      <c r="K65163"/>
      <c r="L65163"/>
      <c r="M65163"/>
      <c r="N65163"/>
      <c r="O65163"/>
      <c r="P65163"/>
      <c r="Q65163"/>
      <c r="R65163"/>
      <c r="S65163" s="13"/>
      <c r="W65163" s="15"/>
    </row>
    <row r="65164" spans="10:23" x14ac:dyDescent="0.3">
      <c r="J65164" s="8"/>
      <c r="K65164"/>
      <c r="L65164"/>
      <c r="M65164"/>
      <c r="N65164"/>
      <c r="O65164"/>
      <c r="P65164"/>
      <c r="Q65164"/>
      <c r="R65164"/>
      <c r="S65164" s="13"/>
      <c r="W65164" s="15"/>
    </row>
    <row r="65165" spans="10:23" x14ac:dyDescent="0.3">
      <c r="J65165" s="8"/>
      <c r="K65165"/>
      <c r="L65165"/>
      <c r="M65165"/>
      <c r="N65165"/>
      <c r="O65165"/>
      <c r="P65165"/>
      <c r="Q65165"/>
      <c r="R65165"/>
      <c r="S65165" s="13"/>
      <c r="W65165" s="15"/>
    </row>
    <row r="65166" spans="10:23" x14ac:dyDescent="0.3">
      <c r="J65166" s="8"/>
      <c r="K65166"/>
      <c r="L65166"/>
      <c r="M65166"/>
      <c r="N65166"/>
      <c r="O65166"/>
      <c r="P65166"/>
      <c r="Q65166"/>
      <c r="R65166"/>
      <c r="S65166" s="13"/>
      <c r="W65166" s="15"/>
    </row>
    <row r="65167" spans="10:23" x14ac:dyDescent="0.3">
      <c r="J65167" s="8"/>
      <c r="K65167"/>
      <c r="L65167"/>
      <c r="M65167"/>
      <c r="N65167"/>
      <c r="O65167"/>
      <c r="P65167"/>
      <c r="Q65167"/>
      <c r="R65167"/>
      <c r="S65167" s="13"/>
      <c r="W65167" s="15"/>
    </row>
    <row r="65168" spans="10:23" x14ac:dyDescent="0.3">
      <c r="J65168" s="8"/>
      <c r="K65168"/>
      <c r="L65168"/>
      <c r="M65168"/>
      <c r="N65168"/>
      <c r="O65168"/>
      <c r="P65168"/>
      <c r="Q65168"/>
      <c r="R65168"/>
      <c r="S65168" s="13"/>
      <c r="W65168" s="15"/>
    </row>
    <row r="65169" spans="10:23" x14ac:dyDescent="0.3">
      <c r="J65169" s="8"/>
      <c r="K65169"/>
      <c r="L65169"/>
      <c r="M65169"/>
      <c r="N65169"/>
      <c r="O65169"/>
      <c r="P65169"/>
      <c r="Q65169"/>
      <c r="R65169"/>
      <c r="S65169" s="13"/>
      <c r="W65169" s="15"/>
    </row>
    <row r="65170" spans="10:23" x14ac:dyDescent="0.3">
      <c r="J65170" s="8"/>
      <c r="K65170"/>
      <c r="L65170"/>
      <c r="M65170"/>
      <c r="N65170"/>
      <c r="O65170"/>
      <c r="P65170"/>
      <c r="Q65170"/>
      <c r="R65170"/>
      <c r="S65170" s="13"/>
      <c r="W65170" s="15"/>
    </row>
    <row r="65171" spans="10:23" x14ac:dyDescent="0.3">
      <c r="J65171" s="8"/>
      <c r="K65171"/>
      <c r="L65171"/>
      <c r="M65171"/>
      <c r="N65171"/>
      <c r="O65171"/>
      <c r="P65171"/>
      <c r="Q65171"/>
      <c r="R65171"/>
      <c r="S65171" s="13"/>
      <c r="W65171" s="15"/>
    </row>
    <row r="65172" spans="10:23" x14ac:dyDescent="0.3">
      <c r="J65172" s="8"/>
      <c r="K65172"/>
      <c r="L65172"/>
      <c r="M65172"/>
      <c r="N65172"/>
      <c r="O65172"/>
      <c r="P65172"/>
      <c r="Q65172"/>
      <c r="R65172"/>
      <c r="S65172" s="13"/>
      <c r="W65172" s="15"/>
    </row>
    <row r="65173" spans="10:23" x14ac:dyDescent="0.3">
      <c r="J65173" s="8"/>
      <c r="K65173"/>
      <c r="L65173"/>
      <c r="M65173"/>
      <c r="N65173"/>
      <c r="O65173"/>
      <c r="P65173"/>
      <c r="Q65173"/>
      <c r="R65173"/>
      <c r="S65173" s="13"/>
      <c r="W65173" s="15"/>
    </row>
    <row r="65174" spans="10:23" x14ac:dyDescent="0.3">
      <c r="J65174" s="8"/>
      <c r="K65174"/>
      <c r="L65174"/>
      <c r="M65174"/>
      <c r="N65174"/>
      <c r="O65174"/>
      <c r="P65174"/>
      <c r="Q65174"/>
      <c r="R65174"/>
      <c r="S65174" s="13"/>
      <c r="W65174" s="15"/>
    </row>
    <row r="65175" spans="10:23" x14ac:dyDescent="0.3">
      <c r="J65175" s="8"/>
      <c r="K65175"/>
      <c r="L65175"/>
      <c r="M65175"/>
      <c r="N65175"/>
      <c r="O65175"/>
      <c r="P65175"/>
      <c r="Q65175"/>
      <c r="R65175"/>
      <c r="S65175" s="13"/>
      <c r="W65175" s="15"/>
    </row>
    <row r="65176" spans="10:23" x14ac:dyDescent="0.3">
      <c r="J65176" s="8"/>
      <c r="K65176"/>
      <c r="L65176"/>
      <c r="M65176"/>
      <c r="N65176"/>
      <c r="O65176"/>
      <c r="P65176"/>
      <c r="Q65176"/>
      <c r="R65176"/>
      <c r="S65176" s="13"/>
      <c r="W65176" s="15"/>
    </row>
    <row r="65177" spans="10:23" x14ac:dyDescent="0.3">
      <c r="J65177" s="8"/>
      <c r="K65177"/>
      <c r="L65177"/>
      <c r="M65177"/>
      <c r="N65177"/>
      <c r="O65177"/>
      <c r="P65177"/>
      <c r="Q65177"/>
      <c r="R65177"/>
      <c r="S65177" s="13"/>
      <c r="W65177" s="15"/>
    </row>
    <row r="65178" spans="10:23" x14ac:dyDescent="0.3">
      <c r="J65178" s="8"/>
      <c r="K65178"/>
      <c r="L65178"/>
      <c r="M65178"/>
      <c r="N65178"/>
      <c r="O65178"/>
      <c r="P65178"/>
      <c r="Q65178"/>
      <c r="R65178"/>
      <c r="S65178" s="13"/>
      <c r="W65178" s="15"/>
    </row>
    <row r="65179" spans="10:23" x14ac:dyDescent="0.3">
      <c r="J65179" s="8"/>
      <c r="K65179"/>
      <c r="L65179"/>
      <c r="M65179"/>
      <c r="N65179"/>
      <c r="O65179"/>
      <c r="P65179"/>
      <c r="Q65179"/>
      <c r="R65179"/>
      <c r="S65179" s="13"/>
      <c r="W65179" s="15"/>
    </row>
    <row r="65180" spans="10:23" x14ac:dyDescent="0.3">
      <c r="J65180" s="8"/>
      <c r="K65180"/>
      <c r="L65180"/>
      <c r="M65180"/>
      <c r="N65180"/>
      <c r="O65180"/>
      <c r="P65180"/>
      <c r="Q65180"/>
      <c r="R65180"/>
      <c r="S65180" s="13"/>
      <c r="W65180" s="15"/>
    </row>
    <row r="65181" spans="10:23" x14ac:dyDescent="0.3">
      <c r="J65181" s="8"/>
      <c r="K65181"/>
      <c r="L65181"/>
      <c r="M65181"/>
      <c r="N65181"/>
      <c r="O65181"/>
      <c r="P65181"/>
      <c r="Q65181"/>
      <c r="R65181"/>
      <c r="S65181" s="13"/>
      <c r="W65181" s="15"/>
    </row>
    <row r="65182" spans="10:23" x14ac:dyDescent="0.3">
      <c r="J65182" s="8"/>
      <c r="K65182"/>
      <c r="L65182"/>
      <c r="M65182"/>
      <c r="N65182"/>
      <c r="O65182"/>
      <c r="P65182"/>
      <c r="Q65182"/>
      <c r="R65182"/>
      <c r="S65182" s="13"/>
      <c r="W65182" s="15"/>
    </row>
    <row r="65183" spans="10:23" x14ac:dyDescent="0.3">
      <c r="J65183" s="8"/>
      <c r="K65183"/>
      <c r="L65183"/>
      <c r="M65183"/>
      <c r="N65183"/>
      <c r="O65183"/>
      <c r="P65183"/>
      <c r="Q65183"/>
      <c r="R65183"/>
      <c r="S65183" s="13"/>
      <c r="W65183" s="15"/>
    </row>
    <row r="65184" spans="10:23" x14ac:dyDescent="0.3">
      <c r="J65184" s="8"/>
      <c r="K65184"/>
      <c r="L65184"/>
      <c r="M65184"/>
      <c r="N65184"/>
      <c r="O65184"/>
      <c r="P65184"/>
      <c r="Q65184"/>
      <c r="R65184"/>
      <c r="S65184" s="13"/>
      <c r="W65184" s="15"/>
    </row>
    <row r="65185" spans="10:23" x14ac:dyDescent="0.3">
      <c r="J65185" s="8"/>
      <c r="K65185"/>
      <c r="L65185"/>
      <c r="M65185"/>
      <c r="N65185"/>
      <c r="O65185"/>
      <c r="P65185"/>
      <c r="Q65185"/>
      <c r="R65185"/>
      <c r="S65185" s="13"/>
      <c r="W65185" s="15"/>
    </row>
    <row r="65186" spans="10:23" x14ac:dyDescent="0.3">
      <c r="J65186" s="8"/>
      <c r="K65186"/>
      <c r="L65186"/>
      <c r="M65186"/>
      <c r="N65186"/>
      <c r="O65186"/>
      <c r="P65186"/>
      <c r="Q65186"/>
      <c r="R65186"/>
      <c r="S65186" s="13"/>
      <c r="W65186" s="15"/>
    </row>
    <row r="65187" spans="10:23" x14ac:dyDescent="0.3">
      <c r="J65187" s="8"/>
      <c r="K65187"/>
      <c r="L65187"/>
      <c r="M65187"/>
      <c r="N65187"/>
      <c r="O65187"/>
      <c r="P65187"/>
      <c r="Q65187"/>
      <c r="R65187"/>
      <c r="S65187" s="13"/>
      <c r="W65187" s="15"/>
    </row>
    <row r="65188" spans="10:23" x14ac:dyDescent="0.3">
      <c r="J65188" s="8"/>
      <c r="K65188"/>
      <c r="L65188"/>
      <c r="M65188"/>
      <c r="N65188"/>
      <c r="O65188"/>
      <c r="P65188"/>
      <c r="Q65188"/>
      <c r="R65188"/>
      <c r="S65188" s="13"/>
      <c r="W65188" s="15"/>
    </row>
    <row r="65189" spans="10:23" x14ac:dyDescent="0.3">
      <c r="J65189" s="8"/>
      <c r="K65189"/>
      <c r="L65189"/>
      <c r="M65189"/>
      <c r="N65189"/>
      <c r="O65189"/>
      <c r="P65189"/>
      <c r="Q65189"/>
      <c r="R65189"/>
      <c r="S65189" s="13"/>
      <c r="W65189" s="15"/>
    </row>
    <row r="65190" spans="10:23" x14ac:dyDescent="0.3">
      <c r="J65190" s="8"/>
      <c r="K65190"/>
      <c r="L65190"/>
      <c r="M65190"/>
      <c r="N65190"/>
      <c r="O65190"/>
      <c r="P65190"/>
      <c r="Q65190"/>
      <c r="R65190"/>
      <c r="S65190" s="13"/>
      <c r="W65190" s="15"/>
    </row>
    <row r="65191" spans="10:23" x14ac:dyDescent="0.3">
      <c r="J65191" s="8"/>
      <c r="K65191"/>
      <c r="L65191"/>
      <c r="M65191"/>
      <c r="N65191"/>
      <c r="O65191"/>
      <c r="P65191"/>
      <c r="Q65191"/>
      <c r="R65191"/>
      <c r="S65191" s="13"/>
      <c r="W65191" s="15"/>
    </row>
    <row r="65192" spans="10:23" x14ac:dyDescent="0.3">
      <c r="J65192" s="8"/>
      <c r="K65192"/>
      <c r="L65192"/>
      <c r="M65192"/>
      <c r="N65192"/>
      <c r="O65192"/>
      <c r="P65192"/>
      <c r="Q65192"/>
      <c r="R65192"/>
      <c r="S65192" s="13"/>
      <c r="W65192" s="15"/>
    </row>
    <row r="65193" spans="10:23" x14ac:dyDescent="0.3">
      <c r="J65193" s="8"/>
      <c r="K65193"/>
      <c r="L65193"/>
      <c r="M65193"/>
      <c r="N65193"/>
      <c r="O65193"/>
      <c r="P65193"/>
      <c r="Q65193"/>
      <c r="R65193"/>
      <c r="S65193" s="13"/>
      <c r="W65193" s="15"/>
    </row>
    <row r="65194" spans="10:23" x14ac:dyDescent="0.3">
      <c r="J65194" s="8"/>
      <c r="K65194"/>
      <c r="L65194"/>
      <c r="M65194"/>
      <c r="N65194"/>
      <c r="O65194"/>
      <c r="P65194"/>
      <c r="Q65194"/>
      <c r="R65194"/>
      <c r="S65194" s="13"/>
      <c r="W65194" s="15"/>
    </row>
    <row r="65195" spans="10:23" x14ac:dyDescent="0.3">
      <c r="J65195" s="8"/>
      <c r="K65195"/>
      <c r="L65195"/>
      <c r="M65195"/>
      <c r="N65195"/>
      <c r="O65195"/>
      <c r="P65195"/>
      <c r="Q65195"/>
      <c r="R65195"/>
      <c r="S65195" s="13"/>
      <c r="W65195" s="15"/>
    </row>
    <row r="65196" spans="10:23" x14ac:dyDescent="0.3">
      <c r="J65196" s="8"/>
      <c r="K65196"/>
      <c r="L65196"/>
      <c r="M65196"/>
      <c r="N65196"/>
      <c r="O65196"/>
      <c r="P65196"/>
      <c r="Q65196"/>
      <c r="R65196"/>
      <c r="S65196" s="13"/>
      <c r="W65196" s="15"/>
    </row>
    <row r="65197" spans="10:23" x14ac:dyDescent="0.3">
      <c r="J65197" s="8"/>
      <c r="K65197"/>
      <c r="L65197"/>
      <c r="M65197"/>
      <c r="N65197"/>
      <c r="O65197"/>
      <c r="P65197"/>
      <c r="Q65197"/>
      <c r="R65197"/>
      <c r="S65197" s="13"/>
      <c r="W65197" s="15"/>
    </row>
    <row r="65198" spans="10:23" x14ac:dyDescent="0.3">
      <c r="J65198" s="8"/>
      <c r="K65198"/>
      <c r="L65198"/>
      <c r="M65198"/>
      <c r="N65198"/>
      <c r="O65198"/>
      <c r="P65198"/>
      <c r="Q65198"/>
      <c r="R65198"/>
      <c r="S65198" s="13"/>
      <c r="W65198" s="15"/>
    </row>
    <row r="65199" spans="10:23" x14ac:dyDescent="0.3">
      <c r="J65199" s="8"/>
      <c r="K65199"/>
      <c r="L65199"/>
      <c r="M65199"/>
      <c r="N65199"/>
      <c r="O65199"/>
      <c r="P65199"/>
      <c r="Q65199"/>
      <c r="R65199"/>
      <c r="S65199" s="13"/>
      <c r="W65199" s="15"/>
    </row>
    <row r="65200" spans="10:23" x14ac:dyDescent="0.3">
      <c r="J65200" s="8"/>
      <c r="K65200"/>
      <c r="L65200"/>
      <c r="M65200"/>
      <c r="N65200"/>
      <c r="O65200"/>
      <c r="P65200"/>
      <c r="Q65200"/>
      <c r="R65200"/>
      <c r="S65200" s="13"/>
      <c r="W65200" s="15"/>
    </row>
    <row r="65201" spans="10:23" x14ac:dyDescent="0.3">
      <c r="J65201" s="8"/>
      <c r="K65201"/>
      <c r="L65201"/>
      <c r="M65201"/>
      <c r="N65201"/>
      <c r="O65201"/>
      <c r="P65201"/>
      <c r="Q65201"/>
      <c r="R65201"/>
      <c r="S65201" s="13"/>
      <c r="W65201" s="15"/>
    </row>
    <row r="65202" spans="10:23" x14ac:dyDescent="0.3">
      <c r="J65202" s="8"/>
      <c r="K65202"/>
      <c r="L65202"/>
      <c r="M65202"/>
      <c r="N65202"/>
      <c r="O65202"/>
      <c r="P65202"/>
      <c r="Q65202"/>
      <c r="R65202"/>
      <c r="S65202" s="13"/>
      <c r="W65202" s="15"/>
    </row>
    <row r="65203" spans="10:23" x14ac:dyDescent="0.3">
      <c r="J65203" s="8"/>
      <c r="K65203"/>
      <c r="L65203"/>
      <c r="M65203"/>
      <c r="N65203"/>
      <c r="O65203"/>
      <c r="P65203"/>
      <c r="Q65203"/>
      <c r="R65203"/>
      <c r="S65203" s="13"/>
      <c r="W65203" s="15"/>
    </row>
    <row r="65204" spans="10:23" x14ac:dyDescent="0.3">
      <c r="J65204" s="8"/>
      <c r="K65204"/>
      <c r="L65204"/>
      <c r="M65204"/>
      <c r="N65204"/>
      <c r="O65204"/>
      <c r="P65204"/>
      <c r="Q65204"/>
      <c r="R65204"/>
      <c r="S65204" s="13"/>
      <c r="W65204" s="15"/>
    </row>
    <row r="65205" spans="10:23" x14ac:dyDescent="0.3">
      <c r="J65205" s="8"/>
      <c r="K65205"/>
      <c r="L65205"/>
      <c r="M65205"/>
      <c r="N65205"/>
      <c r="O65205"/>
      <c r="P65205"/>
      <c r="Q65205"/>
      <c r="R65205"/>
      <c r="S65205" s="13"/>
      <c r="W65205" s="15"/>
    </row>
    <row r="65206" spans="10:23" x14ac:dyDescent="0.3">
      <c r="J65206" s="8"/>
      <c r="K65206"/>
      <c r="L65206"/>
      <c r="M65206"/>
      <c r="N65206"/>
      <c r="O65206"/>
      <c r="P65206"/>
      <c r="Q65206"/>
      <c r="R65206"/>
      <c r="S65206" s="13"/>
      <c r="W65206" s="15"/>
    </row>
    <row r="65207" spans="10:23" x14ac:dyDescent="0.3">
      <c r="J65207" s="8"/>
      <c r="K65207"/>
      <c r="L65207"/>
      <c r="M65207"/>
      <c r="N65207"/>
      <c r="O65207"/>
      <c r="P65207"/>
      <c r="Q65207"/>
      <c r="R65207"/>
      <c r="S65207" s="13"/>
      <c r="W65207" s="15"/>
    </row>
    <row r="65208" spans="10:23" x14ac:dyDescent="0.3">
      <c r="J65208" s="8"/>
      <c r="K65208"/>
      <c r="L65208"/>
      <c r="M65208"/>
      <c r="N65208"/>
      <c r="O65208"/>
      <c r="P65208"/>
      <c r="Q65208"/>
      <c r="R65208"/>
      <c r="S65208" s="13"/>
      <c r="W65208" s="15"/>
    </row>
    <row r="65209" spans="10:23" x14ac:dyDescent="0.3">
      <c r="J65209" s="8"/>
      <c r="K65209"/>
      <c r="L65209"/>
      <c r="M65209"/>
      <c r="N65209"/>
      <c r="O65209"/>
      <c r="P65209"/>
      <c r="Q65209"/>
      <c r="R65209"/>
      <c r="S65209" s="13"/>
      <c r="W65209" s="15"/>
    </row>
    <row r="65210" spans="10:23" x14ac:dyDescent="0.3">
      <c r="J65210" s="8"/>
      <c r="K65210"/>
      <c r="L65210"/>
      <c r="M65210"/>
      <c r="N65210"/>
      <c r="O65210"/>
      <c r="P65210"/>
      <c r="Q65210"/>
      <c r="R65210"/>
      <c r="S65210" s="13"/>
      <c r="W65210" s="15"/>
    </row>
    <row r="65211" spans="10:23" x14ac:dyDescent="0.3">
      <c r="J65211" s="8"/>
      <c r="K65211"/>
      <c r="L65211"/>
      <c r="M65211"/>
      <c r="N65211"/>
      <c r="O65211"/>
      <c r="P65211"/>
      <c r="Q65211"/>
      <c r="R65211"/>
      <c r="S65211" s="13"/>
      <c r="W65211" s="15"/>
    </row>
    <row r="65212" spans="10:23" x14ac:dyDescent="0.3">
      <c r="J65212" s="8"/>
      <c r="K65212"/>
      <c r="L65212"/>
      <c r="M65212"/>
      <c r="N65212"/>
      <c r="O65212"/>
      <c r="P65212"/>
      <c r="Q65212"/>
      <c r="R65212"/>
      <c r="S65212" s="13"/>
      <c r="W65212" s="15"/>
    </row>
    <row r="65213" spans="10:23" x14ac:dyDescent="0.3">
      <c r="J65213" s="8"/>
      <c r="K65213"/>
      <c r="L65213"/>
      <c r="M65213"/>
      <c r="N65213"/>
      <c r="O65213"/>
      <c r="P65213"/>
      <c r="Q65213"/>
      <c r="R65213"/>
      <c r="S65213" s="13"/>
      <c r="W65213" s="15"/>
    </row>
    <row r="65214" spans="10:23" x14ac:dyDescent="0.3">
      <c r="J65214" s="8"/>
      <c r="K65214"/>
      <c r="L65214"/>
      <c r="M65214"/>
      <c r="N65214"/>
      <c r="O65214"/>
      <c r="P65214"/>
      <c r="Q65214"/>
      <c r="R65214"/>
      <c r="S65214" s="13"/>
      <c r="W65214" s="15"/>
    </row>
    <row r="65215" spans="10:23" x14ac:dyDescent="0.3">
      <c r="J65215" s="8"/>
      <c r="K65215"/>
      <c r="L65215"/>
      <c r="M65215"/>
      <c r="N65215"/>
      <c r="O65215"/>
      <c r="P65215"/>
      <c r="Q65215"/>
      <c r="R65215"/>
      <c r="S65215" s="13"/>
      <c r="W65215" s="15"/>
    </row>
    <row r="65216" spans="10:23" x14ac:dyDescent="0.3">
      <c r="J65216" s="8"/>
      <c r="K65216"/>
      <c r="L65216"/>
      <c r="M65216"/>
      <c r="N65216"/>
      <c r="O65216"/>
      <c r="P65216"/>
      <c r="Q65216"/>
      <c r="R65216"/>
      <c r="S65216" s="13"/>
      <c r="W65216" s="15"/>
    </row>
    <row r="65217" spans="10:23" x14ac:dyDescent="0.3">
      <c r="J65217" s="8"/>
      <c r="K65217"/>
      <c r="L65217"/>
      <c r="M65217"/>
      <c r="N65217"/>
      <c r="O65217"/>
      <c r="P65217"/>
      <c r="Q65217"/>
      <c r="R65217"/>
      <c r="S65217" s="13"/>
      <c r="W65217" s="15"/>
    </row>
    <row r="65218" spans="10:23" x14ac:dyDescent="0.3">
      <c r="J65218" s="8"/>
      <c r="K65218"/>
      <c r="L65218"/>
      <c r="M65218"/>
      <c r="N65218"/>
      <c r="O65218"/>
      <c r="P65218"/>
      <c r="Q65218"/>
      <c r="R65218"/>
      <c r="S65218" s="13"/>
      <c r="W65218" s="15"/>
    </row>
    <row r="65219" spans="10:23" x14ac:dyDescent="0.3">
      <c r="J65219" s="8"/>
      <c r="K65219"/>
      <c r="L65219"/>
      <c r="M65219"/>
      <c r="N65219"/>
      <c r="O65219"/>
      <c r="P65219"/>
      <c r="Q65219"/>
      <c r="R65219"/>
      <c r="S65219" s="13"/>
      <c r="W65219" s="15"/>
    </row>
    <row r="65220" spans="10:23" x14ac:dyDescent="0.3">
      <c r="J65220" s="8"/>
      <c r="K65220"/>
      <c r="L65220"/>
      <c r="M65220"/>
      <c r="N65220"/>
      <c r="O65220"/>
      <c r="P65220"/>
      <c r="Q65220"/>
      <c r="R65220"/>
      <c r="S65220" s="13"/>
      <c r="W65220" s="15"/>
    </row>
    <row r="65221" spans="10:23" x14ac:dyDescent="0.3">
      <c r="J65221" s="8"/>
      <c r="K65221"/>
      <c r="L65221"/>
      <c r="M65221"/>
      <c r="N65221"/>
      <c r="O65221"/>
      <c r="P65221"/>
      <c r="Q65221"/>
      <c r="R65221"/>
      <c r="S65221" s="13"/>
      <c r="W65221" s="15"/>
    </row>
    <row r="65222" spans="10:23" x14ac:dyDescent="0.3">
      <c r="J65222" s="8"/>
      <c r="K65222"/>
      <c r="L65222"/>
      <c r="M65222"/>
      <c r="N65222"/>
      <c r="O65222"/>
      <c r="P65222"/>
      <c r="Q65222"/>
      <c r="R65222"/>
      <c r="S65222" s="13"/>
      <c r="W65222" s="15"/>
    </row>
    <row r="65223" spans="10:23" x14ac:dyDescent="0.3">
      <c r="J65223" s="8"/>
      <c r="K65223"/>
      <c r="L65223"/>
      <c r="M65223"/>
      <c r="N65223"/>
      <c r="O65223"/>
      <c r="P65223"/>
      <c r="Q65223"/>
      <c r="R65223"/>
      <c r="S65223" s="13"/>
      <c r="W65223" s="15"/>
    </row>
    <row r="65224" spans="10:23" x14ac:dyDescent="0.3">
      <c r="J65224" s="8"/>
      <c r="K65224"/>
      <c r="L65224"/>
      <c r="M65224"/>
      <c r="N65224"/>
      <c r="O65224"/>
      <c r="P65224"/>
      <c r="Q65224"/>
      <c r="R65224"/>
      <c r="S65224" s="13"/>
      <c r="W65224" s="15"/>
    </row>
    <row r="65225" spans="10:23" x14ac:dyDescent="0.3">
      <c r="J65225" s="8"/>
      <c r="K65225"/>
      <c r="L65225"/>
      <c r="M65225"/>
      <c r="N65225"/>
      <c r="O65225"/>
      <c r="P65225"/>
      <c r="Q65225"/>
      <c r="R65225"/>
      <c r="S65225" s="13"/>
      <c r="W65225" s="15"/>
    </row>
    <row r="65226" spans="10:23" x14ac:dyDescent="0.3">
      <c r="J65226" s="8"/>
      <c r="K65226"/>
      <c r="L65226"/>
      <c r="M65226"/>
      <c r="N65226"/>
      <c r="O65226"/>
      <c r="P65226"/>
      <c r="Q65226"/>
      <c r="R65226"/>
      <c r="S65226" s="13"/>
      <c r="W65226" s="15"/>
    </row>
    <row r="65227" spans="10:23" x14ac:dyDescent="0.3">
      <c r="J65227" s="8"/>
      <c r="K65227"/>
      <c r="L65227"/>
      <c r="M65227"/>
      <c r="N65227"/>
      <c r="O65227"/>
      <c r="P65227"/>
      <c r="Q65227"/>
      <c r="R65227"/>
      <c r="S65227" s="13"/>
      <c r="W65227" s="15"/>
    </row>
    <row r="65228" spans="10:23" x14ac:dyDescent="0.3">
      <c r="J65228" s="8"/>
      <c r="K65228"/>
      <c r="L65228"/>
      <c r="M65228"/>
      <c r="N65228"/>
      <c r="O65228"/>
      <c r="P65228"/>
      <c r="Q65228"/>
      <c r="R65228"/>
      <c r="S65228" s="13"/>
      <c r="W65228" s="15"/>
    </row>
    <row r="65229" spans="10:23" x14ac:dyDescent="0.3">
      <c r="J65229" s="8"/>
      <c r="K65229"/>
      <c r="L65229"/>
      <c r="M65229"/>
      <c r="N65229"/>
      <c r="O65229"/>
      <c r="P65229"/>
      <c r="Q65229"/>
      <c r="R65229"/>
      <c r="S65229" s="13"/>
      <c r="W65229" s="15"/>
    </row>
    <row r="65230" spans="10:23" x14ac:dyDescent="0.3">
      <c r="J65230" s="8"/>
      <c r="K65230"/>
      <c r="L65230"/>
      <c r="M65230"/>
      <c r="N65230"/>
      <c r="O65230"/>
      <c r="P65230"/>
      <c r="Q65230"/>
      <c r="R65230"/>
      <c r="S65230" s="13"/>
      <c r="W65230" s="15"/>
    </row>
    <row r="65231" spans="10:23" x14ac:dyDescent="0.3">
      <c r="J65231" s="8"/>
      <c r="K65231"/>
      <c r="L65231"/>
      <c r="M65231"/>
      <c r="N65231"/>
      <c r="O65231"/>
      <c r="P65231"/>
      <c r="Q65231"/>
      <c r="R65231"/>
      <c r="S65231" s="13"/>
      <c r="W65231" s="15"/>
    </row>
    <row r="65232" spans="10:23" x14ac:dyDescent="0.3">
      <c r="J65232" s="8"/>
      <c r="K65232"/>
      <c r="L65232"/>
      <c r="M65232"/>
      <c r="N65232"/>
      <c r="O65232"/>
      <c r="P65232"/>
      <c r="Q65232"/>
      <c r="R65232"/>
      <c r="S65232" s="13"/>
      <c r="W65232" s="15"/>
    </row>
    <row r="65233" spans="10:23" x14ac:dyDescent="0.3">
      <c r="J65233" s="8"/>
      <c r="K65233"/>
      <c r="L65233"/>
      <c r="M65233"/>
      <c r="N65233"/>
      <c r="O65233"/>
      <c r="P65233"/>
      <c r="Q65233"/>
      <c r="R65233"/>
      <c r="S65233" s="13"/>
      <c r="W65233" s="15"/>
    </row>
    <row r="65234" spans="10:23" x14ac:dyDescent="0.3">
      <c r="J65234" s="8"/>
      <c r="K65234"/>
      <c r="L65234"/>
      <c r="M65234"/>
      <c r="N65234"/>
      <c r="O65234"/>
      <c r="P65234"/>
      <c r="Q65234"/>
      <c r="R65234"/>
      <c r="S65234" s="13"/>
      <c r="W65234" s="15"/>
    </row>
    <row r="65235" spans="10:23" x14ac:dyDescent="0.3">
      <c r="J65235" s="8"/>
      <c r="K65235"/>
      <c r="L65235"/>
      <c r="M65235"/>
      <c r="N65235"/>
      <c r="O65235"/>
      <c r="P65235"/>
      <c r="Q65235"/>
      <c r="R65235"/>
      <c r="S65235" s="13"/>
      <c r="W65235" s="15"/>
    </row>
    <row r="65236" spans="10:23" x14ac:dyDescent="0.3">
      <c r="J65236" s="8"/>
      <c r="K65236"/>
      <c r="L65236"/>
      <c r="M65236"/>
      <c r="N65236"/>
      <c r="O65236"/>
      <c r="P65236"/>
      <c r="Q65236"/>
      <c r="R65236"/>
      <c r="S65236" s="13"/>
      <c r="W65236" s="15"/>
    </row>
    <row r="65237" spans="10:23" x14ac:dyDescent="0.3">
      <c r="J65237" s="8"/>
      <c r="K65237"/>
      <c r="L65237"/>
      <c r="M65237"/>
      <c r="N65237"/>
      <c r="O65237"/>
      <c r="P65237"/>
      <c r="Q65237"/>
      <c r="R65237"/>
      <c r="S65237" s="13"/>
      <c r="W65237" s="15"/>
    </row>
    <row r="65238" spans="10:23" x14ac:dyDescent="0.3">
      <c r="J65238" s="8"/>
      <c r="K65238"/>
      <c r="L65238"/>
      <c r="M65238"/>
      <c r="N65238"/>
      <c r="O65238"/>
      <c r="P65238"/>
      <c r="Q65238"/>
      <c r="R65238"/>
      <c r="S65238" s="13"/>
      <c r="W65238" s="15"/>
    </row>
    <row r="65239" spans="10:23" x14ac:dyDescent="0.3">
      <c r="J65239" s="8"/>
      <c r="K65239"/>
      <c r="L65239"/>
      <c r="M65239"/>
      <c r="N65239"/>
      <c r="O65239"/>
      <c r="P65239"/>
      <c r="Q65239"/>
      <c r="R65239"/>
      <c r="S65239" s="13"/>
      <c r="W65239" s="15"/>
    </row>
    <row r="65240" spans="10:23" x14ac:dyDescent="0.3">
      <c r="J65240" s="8"/>
      <c r="K65240"/>
      <c r="L65240"/>
      <c r="M65240"/>
      <c r="N65240"/>
      <c r="O65240"/>
      <c r="P65240"/>
      <c r="Q65240"/>
      <c r="R65240"/>
      <c r="S65240" s="13"/>
      <c r="W65240" s="15"/>
    </row>
    <row r="65241" spans="10:23" x14ac:dyDescent="0.3">
      <c r="J65241" s="8"/>
      <c r="K65241"/>
      <c r="L65241"/>
      <c r="M65241"/>
      <c r="N65241"/>
      <c r="O65241"/>
      <c r="P65241"/>
      <c r="Q65241"/>
      <c r="R65241"/>
      <c r="S65241" s="13"/>
      <c r="W65241" s="15"/>
    </row>
    <row r="65242" spans="10:23" x14ac:dyDescent="0.3">
      <c r="J65242" s="8"/>
      <c r="K65242"/>
      <c r="L65242"/>
      <c r="M65242"/>
      <c r="N65242"/>
      <c r="O65242"/>
      <c r="P65242"/>
      <c r="Q65242"/>
      <c r="R65242"/>
      <c r="S65242" s="13"/>
      <c r="W65242" s="15"/>
    </row>
    <row r="65243" spans="10:23" x14ac:dyDescent="0.3">
      <c r="J65243" s="8"/>
      <c r="K65243"/>
      <c r="L65243"/>
      <c r="M65243"/>
      <c r="N65243"/>
      <c r="O65243"/>
      <c r="P65243"/>
      <c r="Q65243"/>
      <c r="R65243"/>
      <c r="S65243" s="13"/>
      <c r="W65243" s="15"/>
    </row>
    <row r="65244" spans="10:23" x14ac:dyDescent="0.3">
      <c r="J65244" s="8"/>
      <c r="K65244"/>
      <c r="L65244"/>
      <c r="M65244"/>
      <c r="N65244"/>
      <c r="O65244"/>
      <c r="P65244"/>
      <c r="Q65244"/>
      <c r="R65244"/>
      <c r="S65244" s="13"/>
      <c r="W65244" s="15"/>
    </row>
    <row r="65245" spans="10:23" x14ac:dyDescent="0.3">
      <c r="J65245" s="8"/>
      <c r="K65245"/>
      <c r="L65245"/>
      <c r="M65245"/>
      <c r="N65245"/>
      <c r="O65245"/>
      <c r="P65245"/>
      <c r="Q65245"/>
      <c r="R65245"/>
      <c r="S65245" s="13"/>
      <c r="W65245" s="15"/>
    </row>
    <row r="65246" spans="10:23" x14ac:dyDescent="0.3">
      <c r="J65246" s="8"/>
      <c r="K65246"/>
      <c r="L65246"/>
      <c r="M65246"/>
      <c r="N65246"/>
      <c r="O65246"/>
      <c r="P65246"/>
      <c r="Q65246"/>
      <c r="R65246"/>
      <c r="S65246" s="13"/>
      <c r="W65246" s="15"/>
    </row>
    <row r="65247" spans="10:23" x14ac:dyDescent="0.3">
      <c r="J65247" s="8"/>
      <c r="K65247"/>
      <c r="L65247"/>
      <c r="M65247"/>
      <c r="N65247"/>
      <c r="O65247"/>
      <c r="P65247"/>
      <c r="Q65247"/>
      <c r="R65247"/>
      <c r="S65247" s="13"/>
      <c r="W65247" s="15"/>
    </row>
    <row r="65248" spans="10:23" x14ac:dyDescent="0.3">
      <c r="J65248" s="8"/>
      <c r="K65248"/>
      <c r="L65248"/>
      <c r="M65248"/>
      <c r="N65248"/>
      <c r="O65248"/>
      <c r="P65248"/>
      <c r="Q65248"/>
      <c r="R65248"/>
      <c r="S65248" s="13"/>
      <c r="W65248" s="15"/>
    </row>
    <row r="65249" spans="10:23" x14ac:dyDescent="0.3">
      <c r="J65249" s="8"/>
      <c r="K65249"/>
      <c r="L65249"/>
      <c r="M65249"/>
      <c r="N65249"/>
      <c r="O65249"/>
      <c r="P65249"/>
      <c r="Q65249"/>
      <c r="R65249"/>
      <c r="S65249" s="13"/>
      <c r="W65249" s="15"/>
    </row>
    <row r="65250" spans="10:23" x14ac:dyDescent="0.3">
      <c r="J65250" s="8"/>
      <c r="K65250"/>
      <c r="L65250"/>
      <c r="M65250"/>
      <c r="N65250"/>
      <c r="O65250"/>
      <c r="P65250"/>
      <c r="Q65250"/>
      <c r="R65250"/>
      <c r="S65250" s="13"/>
      <c r="W65250" s="15"/>
    </row>
    <row r="65251" spans="10:23" x14ac:dyDescent="0.3">
      <c r="J65251" s="8"/>
      <c r="K65251"/>
      <c r="L65251"/>
      <c r="M65251"/>
      <c r="N65251"/>
      <c r="O65251"/>
      <c r="P65251"/>
      <c r="Q65251"/>
      <c r="R65251"/>
      <c r="S65251" s="13"/>
      <c r="W65251" s="15"/>
    </row>
    <row r="65252" spans="10:23" x14ac:dyDescent="0.3">
      <c r="J65252" s="8"/>
      <c r="K65252"/>
      <c r="L65252"/>
      <c r="M65252"/>
      <c r="N65252"/>
      <c r="O65252"/>
      <c r="P65252"/>
      <c r="Q65252"/>
      <c r="R65252"/>
      <c r="S65252" s="13"/>
      <c r="W65252" s="15"/>
    </row>
    <row r="65253" spans="10:23" x14ac:dyDescent="0.3">
      <c r="J65253" s="8"/>
      <c r="K65253"/>
      <c r="L65253"/>
      <c r="M65253"/>
      <c r="N65253"/>
      <c r="O65253"/>
      <c r="P65253"/>
      <c r="Q65253"/>
      <c r="R65253"/>
      <c r="S65253" s="13"/>
      <c r="W65253" s="15"/>
    </row>
    <row r="65254" spans="10:23" x14ac:dyDescent="0.3">
      <c r="J65254" s="8"/>
      <c r="K65254"/>
      <c r="L65254"/>
      <c r="M65254"/>
      <c r="N65254"/>
      <c r="O65254"/>
      <c r="P65254"/>
      <c r="Q65254"/>
      <c r="R65254"/>
      <c r="S65254" s="13"/>
      <c r="W65254" s="15"/>
    </row>
    <row r="65255" spans="10:23" x14ac:dyDescent="0.3">
      <c r="J65255" s="8"/>
      <c r="K65255"/>
      <c r="L65255"/>
      <c r="M65255"/>
      <c r="N65255"/>
      <c r="O65255"/>
      <c r="P65255"/>
      <c r="Q65255"/>
      <c r="R65255"/>
      <c r="S65255" s="13"/>
      <c r="W65255" s="15"/>
    </row>
    <row r="65256" spans="10:23" x14ac:dyDescent="0.3">
      <c r="J65256" s="8"/>
      <c r="K65256"/>
      <c r="L65256"/>
      <c r="M65256"/>
      <c r="N65256"/>
      <c r="O65256"/>
      <c r="P65256"/>
      <c r="Q65256"/>
      <c r="R65256"/>
      <c r="S65256" s="13"/>
      <c r="W65256" s="15"/>
    </row>
    <row r="65257" spans="10:23" x14ac:dyDescent="0.3">
      <c r="J65257" s="8"/>
      <c r="K65257"/>
      <c r="L65257"/>
      <c r="M65257"/>
      <c r="N65257"/>
      <c r="O65257"/>
      <c r="P65257"/>
      <c r="Q65257"/>
      <c r="R65257"/>
      <c r="S65257" s="13"/>
      <c r="W65257" s="15"/>
    </row>
    <row r="65258" spans="10:23" x14ac:dyDescent="0.3">
      <c r="J65258" s="8"/>
      <c r="K65258"/>
      <c r="L65258"/>
      <c r="M65258"/>
      <c r="N65258"/>
      <c r="O65258"/>
      <c r="P65258"/>
      <c r="Q65258"/>
      <c r="R65258"/>
      <c r="S65258" s="13"/>
      <c r="W65258" s="15"/>
    </row>
    <row r="65259" spans="10:23" x14ac:dyDescent="0.3">
      <c r="J65259" s="8"/>
      <c r="K65259"/>
      <c r="L65259"/>
      <c r="M65259"/>
      <c r="N65259"/>
      <c r="O65259"/>
      <c r="P65259"/>
      <c r="Q65259"/>
      <c r="R65259"/>
      <c r="S65259" s="13"/>
      <c r="W65259" s="15"/>
    </row>
    <row r="65260" spans="10:23" x14ac:dyDescent="0.3">
      <c r="J65260" s="8"/>
      <c r="K65260"/>
      <c r="L65260"/>
      <c r="M65260"/>
      <c r="N65260"/>
      <c r="O65260"/>
      <c r="P65260"/>
      <c r="Q65260"/>
      <c r="R65260"/>
      <c r="S65260" s="13"/>
      <c r="W65260" s="15"/>
    </row>
    <row r="65261" spans="10:23" x14ac:dyDescent="0.3">
      <c r="J65261" s="8"/>
      <c r="K65261"/>
      <c r="L65261"/>
      <c r="M65261"/>
      <c r="N65261"/>
      <c r="O65261"/>
      <c r="P65261"/>
      <c r="Q65261"/>
      <c r="R65261"/>
      <c r="S65261" s="13"/>
      <c r="W65261" s="15"/>
    </row>
    <row r="65262" spans="10:23" x14ac:dyDescent="0.3">
      <c r="J65262" s="8"/>
      <c r="K65262"/>
      <c r="L65262"/>
      <c r="M65262"/>
      <c r="N65262"/>
      <c r="O65262"/>
      <c r="P65262"/>
      <c r="Q65262"/>
      <c r="R65262"/>
      <c r="S65262" s="13"/>
      <c r="W65262" s="15"/>
    </row>
    <row r="65263" spans="10:23" x14ac:dyDescent="0.3">
      <c r="J65263" s="8"/>
      <c r="K65263"/>
      <c r="L65263"/>
      <c r="M65263"/>
      <c r="N65263"/>
      <c r="O65263"/>
      <c r="P65263"/>
      <c r="Q65263"/>
      <c r="R65263"/>
      <c r="S65263" s="13"/>
      <c r="W65263" s="15"/>
    </row>
    <row r="65264" spans="10:23" x14ac:dyDescent="0.3">
      <c r="J65264" s="8"/>
      <c r="K65264"/>
      <c r="L65264"/>
      <c r="M65264"/>
      <c r="N65264"/>
      <c r="O65264"/>
      <c r="P65264"/>
      <c r="Q65264"/>
      <c r="R65264"/>
      <c r="S65264" s="13"/>
      <c r="W65264" s="15"/>
    </row>
    <row r="65265" spans="10:23" x14ac:dyDescent="0.3">
      <c r="J65265" s="8"/>
      <c r="K65265"/>
      <c r="L65265"/>
      <c r="M65265"/>
      <c r="N65265"/>
      <c r="O65265"/>
      <c r="P65265"/>
      <c r="Q65265"/>
      <c r="R65265"/>
      <c r="S65265" s="13"/>
      <c r="W65265" s="15"/>
    </row>
    <row r="65266" spans="10:23" x14ac:dyDescent="0.3">
      <c r="J65266" s="8"/>
      <c r="K65266"/>
      <c r="L65266"/>
      <c r="M65266"/>
      <c r="N65266"/>
      <c r="O65266"/>
      <c r="P65266"/>
      <c r="Q65266"/>
      <c r="R65266"/>
      <c r="S65266" s="13"/>
      <c r="W65266" s="15"/>
    </row>
    <row r="65267" spans="10:23" x14ac:dyDescent="0.3">
      <c r="J65267" s="8"/>
      <c r="K65267"/>
      <c r="L65267"/>
      <c r="M65267"/>
      <c r="N65267"/>
      <c r="O65267"/>
      <c r="P65267"/>
      <c r="Q65267"/>
      <c r="R65267"/>
      <c r="S65267" s="13"/>
      <c r="W65267" s="15"/>
    </row>
    <row r="65268" spans="10:23" x14ac:dyDescent="0.3">
      <c r="J65268" s="8"/>
      <c r="K65268"/>
      <c r="L65268"/>
      <c r="M65268"/>
      <c r="N65268"/>
      <c r="O65268"/>
      <c r="P65268"/>
      <c r="Q65268"/>
      <c r="R65268"/>
      <c r="S65268" s="13"/>
      <c r="W65268" s="15"/>
    </row>
    <row r="65269" spans="10:23" x14ac:dyDescent="0.3">
      <c r="J65269" s="8"/>
      <c r="K65269"/>
      <c r="L65269"/>
      <c r="M65269"/>
      <c r="N65269"/>
      <c r="O65269"/>
      <c r="P65269"/>
      <c r="Q65269"/>
      <c r="R65269"/>
      <c r="S65269" s="13"/>
      <c r="W65269" s="15"/>
    </row>
    <row r="65270" spans="10:23" x14ac:dyDescent="0.3">
      <c r="J65270" s="8"/>
      <c r="K65270"/>
      <c r="L65270"/>
      <c r="M65270"/>
      <c r="N65270"/>
      <c r="O65270"/>
      <c r="P65270"/>
      <c r="Q65270"/>
      <c r="R65270"/>
      <c r="S65270" s="13"/>
      <c r="W65270" s="15"/>
    </row>
    <row r="65271" spans="10:23" x14ac:dyDescent="0.3">
      <c r="J65271" s="8"/>
      <c r="K65271"/>
      <c r="L65271"/>
      <c r="M65271"/>
      <c r="N65271"/>
      <c r="O65271"/>
      <c r="P65271"/>
      <c r="Q65271"/>
      <c r="R65271"/>
      <c r="S65271" s="13"/>
      <c r="W65271" s="15"/>
    </row>
    <row r="65272" spans="10:23" x14ac:dyDescent="0.3">
      <c r="J65272" s="8"/>
      <c r="K65272"/>
      <c r="L65272"/>
      <c r="M65272"/>
      <c r="N65272"/>
      <c r="O65272"/>
      <c r="P65272"/>
      <c r="Q65272"/>
      <c r="R65272"/>
      <c r="S65272" s="13"/>
      <c r="W65272" s="15"/>
    </row>
    <row r="65273" spans="10:23" x14ac:dyDescent="0.3">
      <c r="J65273" s="8"/>
      <c r="K65273"/>
      <c r="L65273"/>
      <c r="M65273"/>
      <c r="N65273"/>
      <c r="O65273"/>
      <c r="P65273"/>
      <c r="Q65273"/>
      <c r="R65273"/>
      <c r="S65273" s="13"/>
      <c r="W65273" s="15"/>
    </row>
    <row r="65274" spans="10:23" x14ac:dyDescent="0.3">
      <c r="J65274" s="8"/>
      <c r="K65274"/>
      <c r="L65274"/>
      <c r="M65274"/>
      <c r="N65274"/>
      <c r="O65274"/>
      <c r="P65274"/>
      <c r="Q65274"/>
      <c r="R65274"/>
      <c r="S65274" s="13"/>
      <c r="W65274" s="15"/>
    </row>
    <row r="65275" spans="10:23" x14ac:dyDescent="0.3">
      <c r="J65275" s="8"/>
      <c r="K65275"/>
      <c r="L65275"/>
      <c r="M65275"/>
      <c r="N65275"/>
      <c r="O65275"/>
      <c r="P65275"/>
      <c r="Q65275"/>
      <c r="R65275"/>
      <c r="S65275" s="13"/>
      <c r="W65275" s="15"/>
    </row>
    <row r="65276" spans="10:23" x14ac:dyDescent="0.3">
      <c r="J65276" s="8"/>
      <c r="K65276"/>
      <c r="L65276"/>
      <c r="M65276"/>
      <c r="N65276"/>
      <c r="O65276"/>
      <c r="P65276"/>
      <c r="Q65276"/>
      <c r="R65276"/>
      <c r="S65276" s="13"/>
      <c r="W65276" s="15"/>
    </row>
    <row r="65277" spans="10:23" x14ac:dyDescent="0.3">
      <c r="J65277" s="8"/>
      <c r="K65277"/>
      <c r="L65277"/>
      <c r="M65277"/>
      <c r="N65277"/>
      <c r="O65277"/>
      <c r="P65277"/>
      <c r="Q65277"/>
      <c r="R65277"/>
      <c r="S65277" s="13"/>
      <c r="W65277" s="15"/>
    </row>
    <row r="65278" spans="10:23" x14ac:dyDescent="0.3">
      <c r="J65278" s="8"/>
      <c r="K65278"/>
      <c r="L65278"/>
      <c r="M65278"/>
      <c r="N65278"/>
      <c r="O65278"/>
      <c r="P65278"/>
      <c r="Q65278"/>
      <c r="R65278"/>
      <c r="S65278" s="13"/>
      <c r="W65278" s="15"/>
    </row>
    <row r="65279" spans="10:23" x14ac:dyDescent="0.3">
      <c r="J65279" s="8"/>
      <c r="K65279"/>
      <c r="L65279"/>
      <c r="M65279"/>
      <c r="N65279"/>
      <c r="O65279"/>
      <c r="P65279"/>
      <c r="Q65279"/>
      <c r="R65279"/>
      <c r="S65279" s="13"/>
      <c r="W65279" s="15"/>
    </row>
    <row r="65280" spans="10:23" x14ac:dyDescent="0.3">
      <c r="J65280" s="8"/>
      <c r="K65280"/>
      <c r="L65280"/>
      <c r="M65280"/>
      <c r="N65280"/>
      <c r="O65280"/>
      <c r="P65280"/>
      <c r="Q65280"/>
      <c r="R65280"/>
      <c r="S65280" s="13"/>
      <c r="W65280" s="15"/>
    </row>
    <row r="65281" spans="10:23" x14ac:dyDescent="0.3">
      <c r="J65281" s="8"/>
      <c r="K65281"/>
      <c r="L65281"/>
      <c r="M65281"/>
      <c r="N65281"/>
      <c r="O65281"/>
      <c r="P65281"/>
      <c r="Q65281"/>
      <c r="R65281"/>
      <c r="S65281" s="13"/>
      <c r="W65281" s="15"/>
    </row>
    <row r="65282" spans="10:23" x14ac:dyDescent="0.3">
      <c r="J65282" s="8"/>
      <c r="K65282"/>
      <c r="L65282"/>
      <c r="M65282"/>
      <c r="N65282"/>
      <c r="O65282"/>
      <c r="P65282"/>
      <c r="Q65282"/>
      <c r="R65282"/>
      <c r="S65282" s="13"/>
      <c r="W65282" s="15"/>
    </row>
    <row r="65283" spans="10:23" x14ac:dyDescent="0.3">
      <c r="J65283" s="8"/>
      <c r="K65283"/>
      <c r="L65283"/>
      <c r="M65283"/>
      <c r="N65283"/>
      <c r="O65283"/>
      <c r="P65283"/>
      <c r="Q65283"/>
      <c r="R65283"/>
      <c r="S65283" s="13"/>
      <c r="W65283" s="15"/>
    </row>
    <row r="65284" spans="10:23" x14ac:dyDescent="0.3">
      <c r="J65284" s="8"/>
      <c r="K65284"/>
      <c r="L65284"/>
      <c r="M65284"/>
      <c r="N65284"/>
      <c r="O65284"/>
      <c r="P65284"/>
      <c r="Q65284"/>
      <c r="R65284"/>
      <c r="S65284" s="13"/>
      <c r="W65284" s="15"/>
    </row>
    <row r="65285" spans="10:23" x14ac:dyDescent="0.3">
      <c r="J65285" s="8"/>
      <c r="K65285"/>
      <c r="L65285"/>
      <c r="M65285"/>
      <c r="N65285"/>
      <c r="O65285"/>
      <c r="P65285"/>
      <c r="Q65285"/>
      <c r="R65285"/>
      <c r="S65285" s="13"/>
      <c r="W65285" s="15"/>
    </row>
    <row r="65286" spans="10:23" x14ac:dyDescent="0.3">
      <c r="J65286" s="8"/>
      <c r="K65286"/>
      <c r="L65286"/>
      <c r="M65286"/>
      <c r="N65286"/>
      <c r="O65286"/>
      <c r="P65286"/>
      <c r="Q65286"/>
      <c r="R65286"/>
      <c r="S65286" s="13"/>
      <c r="W65286" s="15"/>
    </row>
    <row r="65287" spans="10:23" x14ac:dyDescent="0.3">
      <c r="J65287" s="8"/>
      <c r="K65287"/>
      <c r="L65287"/>
      <c r="M65287"/>
      <c r="N65287"/>
      <c r="O65287"/>
      <c r="P65287"/>
      <c r="Q65287"/>
      <c r="R65287"/>
      <c r="S65287" s="13"/>
      <c r="W65287" s="15"/>
    </row>
    <row r="65288" spans="10:23" x14ac:dyDescent="0.3">
      <c r="J65288" s="8"/>
      <c r="K65288"/>
      <c r="L65288"/>
      <c r="M65288"/>
      <c r="N65288"/>
      <c r="O65288"/>
      <c r="P65288"/>
      <c r="Q65288"/>
      <c r="R65288"/>
      <c r="S65288" s="13"/>
      <c r="W65288" s="15"/>
    </row>
    <row r="65289" spans="10:23" x14ac:dyDescent="0.3">
      <c r="J65289" s="8"/>
      <c r="K65289"/>
      <c r="L65289"/>
      <c r="M65289"/>
      <c r="N65289"/>
      <c r="O65289"/>
      <c r="P65289"/>
      <c r="Q65289"/>
      <c r="R65289"/>
      <c r="S65289" s="13"/>
      <c r="W65289" s="15"/>
    </row>
    <row r="65290" spans="10:23" x14ac:dyDescent="0.3">
      <c r="J65290" s="8"/>
      <c r="K65290"/>
      <c r="L65290"/>
      <c r="M65290"/>
      <c r="N65290"/>
      <c r="O65290"/>
      <c r="P65290"/>
      <c r="Q65290"/>
      <c r="R65290"/>
      <c r="S65290" s="13"/>
      <c r="W65290" s="15"/>
    </row>
    <row r="65291" spans="10:23" x14ac:dyDescent="0.3">
      <c r="J65291" s="8"/>
      <c r="K65291"/>
      <c r="L65291"/>
      <c r="M65291"/>
      <c r="N65291"/>
      <c r="O65291"/>
      <c r="P65291"/>
      <c r="Q65291"/>
      <c r="R65291"/>
      <c r="S65291" s="13"/>
      <c r="W65291" s="15"/>
    </row>
    <row r="65292" spans="10:23" x14ac:dyDescent="0.3">
      <c r="J65292" s="8"/>
      <c r="K65292"/>
      <c r="L65292"/>
      <c r="M65292"/>
      <c r="N65292"/>
      <c r="O65292"/>
      <c r="P65292"/>
      <c r="Q65292"/>
      <c r="R65292"/>
      <c r="S65292" s="13"/>
      <c r="W65292" s="15"/>
    </row>
    <row r="65293" spans="10:23" x14ac:dyDescent="0.3">
      <c r="J65293" s="8"/>
      <c r="K65293"/>
      <c r="L65293"/>
      <c r="M65293"/>
      <c r="N65293"/>
      <c r="O65293"/>
      <c r="P65293"/>
      <c r="Q65293"/>
      <c r="R65293"/>
      <c r="S65293" s="13"/>
      <c r="W65293" s="15"/>
    </row>
    <row r="65294" spans="10:23" x14ac:dyDescent="0.3">
      <c r="J65294" s="8"/>
      <c r="K65294"/>
      <c r="L65294"/>
      <c r="M65294"/>
      <c r="N65294"/>
      <c r="O65294"/>
      <c r="P65294"/>
      <c r="Q65294"/>
      <c r="R65294"/>
      <c r="S65294" s="13"/>
      <c r="W65294" s="15"/>
    </row>
    <row r="65295" spans="10:23" x14ac:dyDescent="0.3">
      <c r="J65295" s="8"/>
      <c r="K65295"/>
      <c r="L65295"/>
      <c r="M65295"/>
      <c r="N65295"/>
      <c r="O65295"/>
      <c r="P65295"/>
      <c r="Q65295"/>
      <c r="R65295"/>
      <c r="S65295" s="13"/>
      <c r="W65295" s="15"/>
    </row>
    <row r="65296" spans="10:23" x14ac:dyDescent="0.3">
      <c r="J65296" s="8"/>
      <c r="K65296"/>
      <c r="L65296"/>
      <c r="M65296"/>
      <c r="N65296"/>
      <c r="O65296"/>
      <c r="P65296"/>
      <c r="Q65296"/>
      <c r="R65296"/>
      <c r="S65296" s="13"/>
      <c r="W65296" s="15"/>
    </row>
    <row r="65297" spans="10:23" x14ac:dyDescent="0.3">
      <c r="J65297" s="8"/>
      <c r="K65297"/>
      <c r="L65297"/>
      <c r="M65297"/>
      <c r="N65297"/>
      <c r="O65297"/>
      <c r="P65297"/>
      <c r="Q65297"/>
      <c r="R65297"/>
      <c r="S65297" s="13"/>
      <c r="W65297" s="15"/>
    </row>
    <row r="65298" spans="10:23" x14ac:dyDescent="0.3">
      <c r="J65298" s="8"/>
      <c r="K65298"/>
      <c r="L65298"/>
      <c r="M65298"/>
      <c r="N65298"/>
      <c r="O65298"/>
      <c r="P65298"/>
      <c r="Q65298"/>
      <c r="R65298"/>
      <c r="S65298" s="13"/>
      <c r="W65298" s="15"/>
    </row>
    <row r="65299" spans="10:23" x14ac:dyDescent="0.3">
      <c r="J65299" s="8"/>
      <c r="K65299"/>
      <c r="L65299"/>
      <c r="M65299"/>
      <c r="N65299"/>
      <c r="O65299"/>
      <c r="P65299"/>
      <c r="Q65299"/>
      <c r="R65299"/>
      <c r="S65299" s="13"/>
      <c r="W65299" s="15"/>
    </row>
    <row r="65300" spans="10:23" x14ac:dyDescent="0.3">
      <c r="J65300" s="8"/>
      <c r="K65300"/>
      <c r="L65300"/>
      <c r="M65300"/>
      <c r="N65300"/>
      <c r="O65300"/>
      <c r="P65300"/>
      <c r="Q65300"/>
      <c r="R65300"/>
      <c r="S65300" s="13"/>
      <c r="W65300" s="15"/>
    </row>
    <row r="65301" spans="10:23" x14ac:dyDescent="0.3">
      <c r="J65301" s="8"/>
      <c r="K65301"/>
      <c r="L65301"/>
      <c r="M65301"/>
      <c r="N65301"/>
      <c r="O65301"/>
      <c r="P65301"/>
      <c r="Q65301"/>
      <c r="R65301"/>
      <c r="S65301" s="13"/>
      <c r="W65301" s="15"/>
    </row>
    <row r="65302" spans="10:23" x14ac:dyDescent="0.3">
      <c r="J65302" s="8"/>
      <c r="K65302"/>
      <c r="L65302"/>
      <c r="M65302"/>
      <c r="N65302"/>
      <c r="O65302"/>
      <c r="P65302"/>
      <c r="Q65302"/>
      <c r="R65302"/>
      <c r="S65302" s="13"/>
      <c r="W65302" s="15"/>
    </row>
    <row r="65303" spans="10:23" x14ac:dyDescent="0.3">
      <c r="J65303" s="8"/>
      <c r="K65303"/>
      <c r="L65303"/>
      <c r="M65303"/>
      <c r="N65303"/>
      <c r="O65303"/>
      <c r="P65303"/>
      <c r="Q65303"/>
      <c r="R65303"/>
      <c r="S65303" s="13"/>
      <c r="W65303" s="15"/>
    </row>
    <row r="65304" spans="10:23" x14ac:dyDescent="0.3">
      <c r="J65304" s="8"/>
      <c r="K65304"/>
      <c r="L65304"/>
      <c r="M65304"/>
      <c r="N65304"/>
      <c r="O65304"/>
      <c r="P65304"/>
      <c r="Q65304"/>
      <c r="R65304"/>
      <c r="S65304" s="13"/>
      <c r="W65304" s="15"/>
    </row>
    <row r="65305" spans="10:23" x14ac:dyDescent="0.3">
      <c r="J65305" s="8"/>
      <c r="K65305"/>
      <c r="L65305"/>
      <c r="M65305"/>
      <c r="N65305"/>
      <c r="O65305"/>
      <c r="P65305"/>
      <c r="Q65305"/>
      <c r="R65305"/>
      <c r="S65305" s="13"/>
      <c r="W65305" s="15"/>
    </row>
    <row r="65306" spans="10:23" x14ac:dyDescent="0.3">
      <c r="J65306" s="8"/>
      <c r="K65306"/>
      <c r="L65306"/>
      <c r="M65306"/>
      <c r="N65306"/>
      <c r="O65306"/>
      <c r="P65306"/>
      <c r="Q65306"/>
      <c r="R65306"/>
      <c r="S65306" s="13"/>
      <c r="W65306" s="15"/>
    </row>
    <row r="65307" spans="10:23" x14ac:dyDescent="0.3">
      <c r="J65307" s="8"/>
      <c r="K65307"/>
      <c r="L65307"/>
      <c r="M65307"/>
      <c r="N65307"/>
      <c r="O65307"/>
      <c r="P65307"/>
      <c r="Q65307"/>
      <c r="R65307"/>
      <c r="S65307" s="13"/>
      <c r="W65307" s="15"/>
    </row>
    <row r="65308" spans="10:23" x14ac:dyDescent="0.3">
      <c r="J65308" s="8"/>
      <c r="K65308"/>
      <c r="L65308"/>
      <c r="M65308"/>
      <c r="N65308"/>
      <c r="O65308"/>
      <c r="P65308"/>
      <c r="Q65308"/>
      <c r="R65308"/>
      <c r="S65308" s="13"/>
      <c r="W65308" s="15"/>
    </row>
    <row r="65309" spans="10:23" x14ac:dyDescent="0.3">
      <c r="J65309" s="8"/>
      <c r="K65309"/>
      <c r="L65309"/>
      <c r="M65309"/>
      <c r="N65309"/>
      <c r="O65309"/>
      <c r="P65309"/>
      <c r="Q65309"/>
      <c r="R65309"/>
      <c r="S65309" s="13"/>
      <c r="W65309" s="15"/>
    </row>
    <row r="65310" spans="10:23" x14ac:dyDescent="0.3">
      <c r="J65310" s="8"/>
      <c r="K65310"/>
      <c r="L65310"/>
      <c r="M65310"/>
      <c r="N65310"/>
      <c r="O65310"/>
      <c r="P65310"/>
      <c r="Q65310"/>
      <c r="R65310"/>
      <c r="S65310" s="13"/>
      <c r="W65310" s="15"/>
    </row>
    <row r="65311" spans="10:23" x14ac:dyDescent="0.3">
      <c r="J65311" s="8"/>
      <c r="K65311"/>
      <c r="L65311"/>
      <c r="M65311"/>
      <c r="N65311"/>
      <c r="O65311"/>
      <c r="P65311"/>
      <c r="Q65311"/>
      <c r="R65311"/>
      <c r="S65311" s="13"/>
      <c r="W65311" s="15"/>
    </row>
    <row r="65312" spans="10:23" x14ac:dyDescent="0.3">
      <c r="J65312" s="8"/>
      <c r="K65312"/>
      <c r="L65312"/>
      <c r="M65312"/>
      <c r="N65312"/>
      <c r="O65312"/>
      <c r="P65312"/>
      <c r="Q65312"/>
      <c r="R65312"/>
      <c r="S65312" s="13"/>
      <c r="W65312" s="15"/>
    </row>
    <row r="65313" spans="10:23" x14ac:dyDescent="0.3">
      <c r="J65313" s="8"/>
      <c r="K65313"/>
      <c r="L65313"/>
      <c r="M65313"/>
      <c r="N65313"/>
      <c r="O65313"/>
      <c r="P65313"/>
      <c r="Q65313"/>
      <c r="R65313"/>
      <c r="S65313" s="13"/>
      <c r="W65313" s="15"/>
    </row>
    <row r="65314" spans="10:23" x14ac:dyDescent="0.3">
      <c r="J65314" s="8"/>
      <c r="K65314"/>
      <c r="L65314"/>
      <c r="M65314"/>
      <c r="N65314"/>
      <c r="O65314"/>
      <c r="P65314"/>
      <c r="Q65314"/>
      <c r="R65314"/>
      <c r="S65314" s="13"/>
      <c r="W65314" s="15"/>
    </row>
    <row r="65315" spans="10:23" x14ac:dyDescent="0.3">
      <c r="J65315" s="8"/>
      <c r="K65315"/>
      <c r="L65315"/>
      <c r="M65315"/>
      <c r="N65315"/>
      <c r="O65315"/>
      <c r="P65315"/>
      <c r="Q65315"/>
      <c r="R65315"/>
      <c r="S65315" s="13"/>
      <c r="W65315" s="15"/>
    </row>
    <row r="65316" spans="10:23" x14ac:dyDescent="0.3">
      <c r="J65316" s="8"/>
      <c r="K65316"/>
      <c r="L65316"/>
      <c r="M65316"/>
      <c r="N65316"/>
      <c r="O65316"/>
      <c r="P65316"/>
      <c r="Q65316"/>
      <c r="R65316"/>
      <c r="S65316" s="13"/>
      <c r="W65316" s="15"/>
    </row>
    <row r="65317" spans="10:23" x14ac:dyDescent="0.3">
      <c r="J65317" s="8"/>
      <c r="K65317"/>
      <c r="L65317"/>
      <c r="M65317"/>
      <c r="N65317"/>
      <c r="O65317"/>
      <c r="P65317"/>
      <c r="Q65317"/>
      <c r="R65317"/>
      <c r="S65317" s="13"/>
      <c r="W65317" s="15"/>
    </row>
    <row r="65318" spans="10:23" x14ac:dyDescent="0.3">
      <c r="J65318" s="8"/>
      <c r="K65318"/>
      <c r="L65318"/>
      <c r="M65318"/>
      <c r="N65318"/>
      <c r="O65318"/>
      <c r="P65318"/>
      <c r="Q65318"/>
      <c r="R65318"/>
      <c r="S65318" s="13"/>
      <c r="W65318" s="15"/>
    </row>
    <row r="65319" spans="10:23" x14ac:dyDescent="0.3">
      <c r="J65319" s="8"/>
      <c r="K65319"/>
      <c r="L65319"/>
      <c r="M65319"/>
      <c r="N65319"/>
      <c r="O65319"/>
      <c r="P65319"/>
      <c r="Q65319"/>
      <c r="R65319"/>
      <c r="S65319" s="13"/>
      <c r="W65319" s="15"/>
    </row>
    <row r="65320" spans="10:23" x14ac:dyDescent="0.3">
      <c r="J65320" s="8"/>
      <c r="K65320"/>
      <c r="L65320"/>
      <c r="M65320"/>
      <c r="N65320"/>
      <c r="O65320"/>
      <c r="P65320"/>
      <c r="Q65320"/>
      <c r="R65320"/>
      <c r="S65320" s="13"/>
      <c r="W65320" s="15"/>
    </row>
    <row r="65321" spans="10:23" x14ac:dyDescent="0.3">
      <c r="J65321" s="8"/>
      <c r="K65321"/>
      <c r="L65321"/>
      <c r="M65321"/>
      <c r="N65321"/>
      <c r="O65321"/>
      <c r="P65321"/>
      <c r="Q65321"/>
      <c r="R65321"/>
      <c r="S65321" s="13"/>
      <c r="W65321" s="15"/>
    </row>
    <row r="65322" spans="10:23" x14ac:dyDescent="0.3">
      <c r="J65322" s="8"/>
      <c r="K65322"/>
      <c r="L65322"/>
      <c r="M65322"/>
      <c r="N65322"/>
      <c r="O65322"/>
      <c r="P65322"/>
      <c r="Q65322"/>
      <c r="R65322"/>
      <c r="S65322" s="13"/>
      <c r="W65322" s="15"/>
    </row>
    <row r="65323" spans="10:23" x14ac:dyDescent="0.3">
      <c r="J65323" s="8"/>
      <c r="K65323"/>
      <c r="L65323"/>
      <c r="M65323"/>
      <c r="N65323"/>
      <c r="O65323"/>
      <c r="P65323"/>
      <c r="Q65323"/>
      <c r="R65323"/>
      <c r="S65323" s="13"/>
      <c r="W65323" s="15"/>
    </row>
    <row r="65324" spans="10:23" x14ac:dyDescent="0.3">
      <c r="J65324" s="8"/>
      <c r="K65324"/>
      <c r="L65324"/>
      <c r="M65324"/>
      <c r="N65324"/>
      <c r="O65324"/>
      <c r="P65324"/>
      <c r="Q65324"/>
      <c r="R65324"/>
      <c r="S65324" s="13"/>
      <c r="W65324" s="15"/>
    </row>
    <row r="65325" spans="10:23" x14ac:dyDescent="0.3">
      <c r="J65325" s="8"/>
      <c r="K65325"/>
      <c r="L65325"/>
      <c r="M65325"/>
      <c r="N65325"/>
      <c r="O65325"/>
      <c r="P65325"/>
      <c r="Q65325"/>
      <c r="R65325"/>
      <c r="S65325" s="13"/>
      <c r="W65325" s="15"/>
    </row>
    <row r="65326" spans="10:23" x14ac:dyDescent="0.3">
      <c r="J65326" s="8"/>
      <c r="K65326"/>
      <c r="L65326"/>
      <c r="M65326"/>
      <c r="N65326"/>
      <c r="O65326"/>
      <c r="P65326"/>
      <c r="Q65326"/>
      <c r="R65326"/>
      <c r="S65326" s="13"/>
      <c r="W65326" s="15"/>
    </row>
    <row r="65327" spans="10:23" x14ac:dyDescent="0.3">
      <c r="J65327" s="8"/>
      <c r="K65327"/>
      <c r="L65327"/>
      <c r="M65327"/>
      <c r="N65327"/>
      <c r="O65327"/>
      <c r="P65327"/>
      <c r="Q65327"/>
      <c r="R65327"/>
      <c r="S65327" s="13"/>
      <c r="W65327" s="15"/>
    </row>
    <row r="65328" spans="10:23" x14ac:dyDescent="0.3">
      <c r="J65328" s="8"/>
      <c r="K65328"/>
      <c r="L65328"/>
      <c r="M65328"/>
      <c r="N65328"/>
      <c r="O65328"/>
      <c r="P65328"/>
      <c r="Q65328"/>
      <c r="R65328"/>
      <c r="S65328" s="13"/>
      <c r="W65328" s="15"/>
    </row>
    <row r="65329" spans="10:23" x14ac:dyDescent="0.3">
      <c r="J65329" s="8"/>
      <c r="K65329"/>
      <c r="L65329"/>
      <c r="M65329"/>
      <c r="N65329"/>
      <c r="O65329"/>
      <c r="P65329"/>
      <c r="Q65329"/>
      <c r="R65329"/>
      <c r="S65329" s="13"/>
      <c r="W65329" s="15"/>
    </row>
    <row r="65330" spans="10:23" x14ac:dyDescent="0.3">
      <c r="J65330" s="8"/>
      <c r="K65330"/>
      <c r="L65330"/>
      <c r="M65330"/>
      <c r="N65330"/>
      <c r="O65330"/>
      <c r="P65330"/>
      <c r="Q65330"/>
      <c r="R65330"/>
      <c r="S65330" s="13"/>
      <c r="W65330" s="15"/>
    </row>
    <row r="65331" spans="10:23" x14ac:dyDescent="0.3">
      <c r="J65331" s="8"/>
      <c r="K65331"/>
      <c r="L65331"/>
      <c r="M65331"/>
      <c r="N65331"/>
      <c r="O65331"/>
      <c r="P65331"/>
      <c r="Q65331"/>
      <c r="R65331"/>
      <c r="S65331" s="13"/>
      <c r="W65331" s="15"/>
    </row>
    <row r="65332" spans="10:23" x14ac:dyDescent="0.3">
      <c r="J65332" s="8"/>
      <c r="K65332"/>
      <c r="L65332"/>
      <c r="M65332"/>
      <c r="N65332"/>
      <c r="O65332"/>
      <c r="P65332"/>
      <c r="Q65332"/>
      <c r="R65332"/>
      <c r="S65332" s="13"/>
      <c r="W65332" s="15"/>
    </row>
    <row r="65333" spans="10:23" x14ac:dyDescent="0.3">
      <c r="J65333" s="8"/>
      <c r="K65333"/>
      <c r="L65333"/>
      <c r="M65333"/>
      <c r="N65333"/>
      <c r="O65333"/>
      <c r="P65333"/>
      <c r="Q65333"/>
      <c r="R65333"/>
      <c r="S65333" s="13"/>
      <c r="W65333" s="15"/>
    </row>
    <row r="65334" spans="10:23" x14ac:dyDescent="0.3">
      <c r="J65334" s="8"/>
      <c r="K65334"/>
      <c r="L65334"/>
      <c r="M65334"/>
      <c r="N65334"/>
      <c r="O65334"/>
      <c r="P65334"/>
      <c r="Q65334"/>
      <c r="R65334"/>
      <c r="S65334" s="13"/>
      <c r="W65334" s="15"/>
    </row>
    <row r="65335" spans="10:23" x14ac:dyDescent="0.3">
      <c r="J65335" s="8"/>
      <c r="K65335"/>
      <c r="L65335"/>
      <c r="M65335"/>
      <c r="N65335"/>
      <c r="O65335"/>
      <c r="P65335"/>
      <c r="Q65335"/>
      <c r="R65335"/>
      <c r="S65335" s="13"/>
      <c r="W65335" s="15"/>
    </row>
    <row r="65336" spans="10:23" x14ac:dyDescent="0.3">
      <c r="J65336" s="8"/>
      <c r="K65336"/>
      <c r="L65336"/>
      <c r="M65336"/>
      <c r="N65336"/>
      <c r="O65336"/>
      <c r="P65336"/>
      <c r="Q65336"/>
      <c r="R65336"/>
      <c r="S65336" s="13"/>
      <c r="W65336" s="15"/>
    </row>
    <row r="65337" spans="10:23" x14ac:dyDescent="0.3">
      <c r="J65337" s="8"/>
      <c r="K65337"/>
      <c r="L65337"/>
      <c r="M65337"/>
      <c r="N65337"/>
      <c r="O65337"/>
      <c r="P65337"/>
      <c r="Q65337"/>
      <c r="R65337"/>
      <c r="S65337" s="13"/>
      <c r="W65337" s="15"/>
    </row>
    <row r="65338" spans="10:23" x14ac:dyDescent="0.3">
      <c r="J65338" s="8"/>
      <c r="K65338"/>
      <c r="L65338"/>
      <c r="M65338"/>
      <c r="N65338"/>
      <c r="O65338"/>
      <c r="P65338"/>
      <c r="Q65338"/>
      <c r="R65338"/>
      <c r="S65338" s="13"/>
      <c r="W65338" s="15"/>
    </row>
    <row r="65339" spans="10:23" x14ac:dyDescent="0.3">
      <c r="J65339" s="8"/>
      <c r="K65339"/>
      <c r="L65339"/>
      <c r="M65339"/>
      <c r="N65339"/>
      <c r="O65339"/>
      <c r="P65339"/>
      <c r="Q65339"/>
      <c r="R65339"/>
      <c r="S65339" s="13"/>
      <c r="W65339" s="15"/>
    </row>
    <row r="65340" spans="10:23" x14ac:dyDescent="0.3">
      <c r="J65340" s="8"/>
      <c r="K65340"/>
      <c r="L65340"/>
      <c r="M65340"/>
      <c r="N65340"/>
      <c r="O65340"/>
      <c r="P65340"/>
      <c r="Q65340"/>
      <c r="R65340"/>
      <c r="S65340" s="13"/>
      <c r="W65340" s="15"/>
    </row>
    <row r="65341" spans="10:23" x14ac:dyDescent="0.3">
      <c r="J65341" s="8"/>
      <c r="K65341"/>
      <c r="L65341"/>
      <c r="M65341"/>
      <c r="N65341"/>
      <c r="O65341"/>
      <c r="P65341"/>
      <c r="Q65341"/>
      <c r="R65341"/>
      <c r="S65341" s="13"/>
      <c r="W65341" s="15"/>
    </row>
    <row r="65342" spans="10:23" x14ac:dyDescent="0.3">
      <c r="J65342" s="8"/>
      <c r="K65342"/>
      <c r="L65342"/>
      <c r="M65342"/>
      <c r="N65342"/>
      <c r="O65342"/>
      <c r="P65342"/>
      <c r="Q65342"/>
      <c r="R65342"/>
      <c r="S65342" s="13"/>
      <c r="W65342" s="15"/>
    </row>
    <row r="65343" spans="10:23" x14ac:dyDescent="0.3">
      <c r="J65343" s="8"/>
      <c r="K65343"/>
      <c r="L65343"/>
      <c r="M65343"/>
      <c r="N65343"/>
      <c r="O65343"/>
      <c r="P65343"/>
      <c r="Q65343"/>
      <c r="R65343"/>
      <c r="S65343" s="13"/>
      <c r="W65343" s="15"/>
    </row>
    <row r="65344" spans="10:23" x14ac:dyDescent="0.3">
      <c r="J65344" s="8"/>
      <c r="K65344"/>
      <c r="L65344"/>
      <c r="M65344"/>
      <c r="N65344"/>
      <c r="O65344"/>
      <c r="P65344"/>
      <c r="Q65344"/>
      <c r="R65344"/>
      <c r="S65344" s="13"/>
      <c r="W65344" s="15"/>
    </row>
    <row r="65345" spans="10:23" x14ac:dyDescent="0.3">
      <c r="J65345" s="8"/>
      <c r="K65345"/>
      <c r="L65345"/>
      <c r="M65345"/>
      <c r="N65345"/>
      <c r="O65345"/>
      <c r="P65345"/>
      <c r="Q65345"/>
      <c r="R65345"/>
      <c r="S65345" s="13"/>
      <c r="W65345" s="15"/>
    </row>
    <row r="65346" spans="10:23" x14ac:dyDescent="0.3">
      <c r="J65346" s="8"/>
      <c r="K65346"/>
      <c r="L65346"/>
      <c r="M65346"/>
      <c r="N65346"/>
      <c r="O65346"/>
      <c r="P65346"/>
      <c r="Q65346"/>
      <c r="R65346"/>
      <c r="S65346" s="13"/>
      <c r="W65346" s="15"/>
    </row>
    <row r="65347" spans="10:23" x14ac:dyDescent="0.3">
      <c r="J65347" s="8"/>
      <c r="K65347"/>
      <c r="L65347"/>
      <c r="M65347"/>
      <c r="N65347"/>
      <c r="O65347"/>
      <c r="P65347"/>
      <c r="Q65347"/>
      <c r="R65347"/>
      <c r="S65347" s="13"/>
      <c r="W65347" s="15"/>
    </row>
    <row r="65348" spans="10:23" x14ac:dyDescent="0.3">
      <c r="J65348" s="8"/>
      <c r="K65348"/>
      <c r="L65348"/>
      <c r="M65348"/>
      <c r="N65348"/>
      <c r="O65348"/>
      <c r="P65348"/>
      <c r="Q65348"/>
      <c r="R65348"/>
      <c r="S65348" s="13"/>
      <c r="W65348" s="15"/>
    </row>
    <row r="65349" spans="10:23" x14ac:dyDescent="0.3">
      <c r="J65349" s="8"/>
      <c r="K65349"/>
      <c r="L65349"/>
      <c r="M65349"/>
      <c r="N65349"/>
      <c r="O65349"/>
      <c r="P65349"/>
      <c r="Q65349"/>
      <c r="R65349"/>
      <c r="S65349" s="13"/>
      <c r="W65349" s="15"/>
    </row>
    <row r="65350" spans="10:23" x14ac:dyDescent="0.3">
      <c r="J65350" s="8"/>
      <c r="K65350"/>
      <c r="L65350"/>
      <c r="M65350"/>
      <c r="N65350"/>
      <c r="O65350"/>
      <c r="P65350"/>
      <c r="Q65350"/>
      <c r="R65350"/>
      <c r="S65350" s="13"/>
      <c r="W65350" s="15"/>
    </row>
    <row r="65351" spans="10:23" x14ac:dyDescent="0.3">
      <c r="J65351" s="8"/>
      <c r="K65351"/>
      <c r="L65351"/>
      <c r="M65351"/>
      <c r="N65351"/>
      <c r="O65351"/>
      <c r="P65351"/>
      <c r="Q65351"/>
      <c r="R65351"/>
      <c r="S65351" s="13"/>
      <c r="W65351" s="15"/>
    </row>
    <row r="65352" spans="10:23" x14ac:dyDescent="0.3">
      <c r="J65352" s="8"/>
      <c r="K65352"/>
      <c r="L65352"/>
      <c r="M65352"/>
      <c r="N65352"/>
      <c r="O65352"/>
      <c r="P65352"/>
      <c r="Q65352"/>
      <c r="R65352"/>
      <c r="S65352" s="13"/>
      <c r="W65352" s="15"/>
    </row>
    <row r="65353" spans="10:23" x14ac:dyDescent="0.3">
      <c r="J65353" s="8"/>
      <c r="K65353"/>
      <c r="L65353"/>
      <c r="M65353"/>
      <c r="N65353"/>
      <c r="O65353"/>
      <c r="P65353"/>
      <c r="Q65353"/>
      <c r="R65353"/>
      <c r="S65353" s="13"/>
      <c r="W65353" s="15"/>
    </row>
    <row r="65354" spans="10:23" x14ac:dyDescent="0.3">
      <c r="J65354" s="8"/>
      <c r="K65354"/>
      <c r="L65354"/>
      <c r="M65354"/>
      <c r="N65354"/>
      <c r="O65354"/>
      <c r="P65354"/>
      <c r="Q65354"/>
      <c r="R65354"/>
      <c r="S65354" s="13"/>
      <c r="W65354" s="15"/>
    </row>
    <row r="65355" spans="10:23" x14ac:dyDescent="0.3">
      <c r="J65355" s="8"/>
      <c r="K65355"/>
      <c r="L65355"/>
      <c r="M65355"/>
      <c r="N65355"/>
      <c r="O65355"/>
      <c r="P65355"/>
      <c r="Q65355"/>
      <c r="R65355"/>
      <c r="S65355" s="13"/>
      <c r="W65355" s="15"/>
    </row>
    <row r="65356" spans="10:23" x14ac:dyDescent="0.3">
      <c r="J65356" s="8"/>
      <c r="K65356"/>
      <c r="L65356"/>
      <c r="M65356"/>
      <c r="N65356"/>
      <c r="O65356"/>
      <c r="P65356"/>
      <c r="Q65356"/>
      <c r="R65356"/>
      <c r="S65356" s="13"/>
      <c r="W65356" s="15"/>
    </row>
    <row r="65357" spans="10:23" x14ac:dyDescent="0.3">
      <c r="J65357" s="8"/>
      <c r="K65357"/>
      <c r="L65357"/>
      <c r="M65357"/>
      <c r="N65357"/>
      <c r="O65357"/>
      <c r="P65357"/>
      <c r="Q65357"/>
      <c r="R65357"/>
      <c r="S65357" s="13"/>
      <c r="W65357" s="15"/>
    </row>
    <row r="65358" spans="10:23" x14ac:dyDescent="0.3">
      <c r="J65358" s="8"/>
      <c r="K65358"/>
      <c r="L65358"/>
      <c r="M65358"/>
      <c r="N65358"/>
      <c r="O65358"/>
      <c r="P65358"/>
      <c r="Q65358"/>
      <c r="R65358"/>
      <c r="S65358" s="13"/>
      <c r="W65358" s="15"/>
    </row>
    <row r="65359" spans="10:23" x14ac:dyDescent="0.3">
      <c r="J65359" s="8"/>
      <c r="K65359"/>
      <c r="L65359"/>
      <c r="M65359"/>
      <c r="N65359"/>
      <c r="O65359"/>
      <c r="P65359"/>
      <c r="Q65359"/>
      <c r="R65359"/>
      <c r="S65359" s="13"/>
      <c r="W65359" s="15"/>
    </row>
    <row r="65360" spans="10:23" x14ac:dyDescent="0.3">
      <c r="J65360" s="8"/>
      <c r="K65360"/>
      <c r="L65360"/>
      <c r="M65360"/>
      <c r="N65360"/>
      <c r="O65360"/>
      <c r="P65360"/>
      <c r="Q65360"/>
      <c r="R65360"/>
      <c r="S65360" s="13"/>
      <c r="W65360" s="15"/>
    </row>
    <row r="65361" spans="10:23" x14ac:dyDescent="0.3">
      <c r="J65361" s="8"/>
      <c r="K65361"/>
      <c r="L65361"/>
      <c r="M65361"/>
      <c r="N65361"/>
      <c r="O65361"/>
      <c r="P65361"/>
      <c r="Q65361"/>
      <c r="R65361"/>
      <c r="S65361" s="13"/>
      <c r="W65361" s="15"/>
    </row>
    <row r="65362" spans="10:23" x14ac:dyDescent="0.3">
      <c r="J65362" s="8"/>
      <c r="K65362"/>
      <c r="L65362"/>
      <c r="M65362"/>
      <c r="N65362"/>
      <c r="O65362"/>
      <c r="P65362"/>
      <c r="Q65362"/>
      <c r="R65362"/>
      <c r="S65362" s="13"/>
      <c r="W65362" s="15"/>
    </row>
    <row r="65363" spans="10:23" x14ac:dyDescent="0.3">
      <c r="J65363" s="8"/>
      <c r="K65363"/>
      <c r="L65363"/>
      <c r="M65363"/>
      <c r="N65363"/>
      <c r="O65363"/>
      <c r="P65363"/>
      <c r="Q65363"/>
      <c r="R65363"/>
      <c r="S65363" s="13"/>
      <c r="W65363" s="15"/>
    </row>
    <row r="65364" spans="10:23" x14ac:dyDescent="0.3">
      <c r="J65364" s="8"/>
      <c r="K65364"/>
      <c r="L65364"/>
      <c r="M65364"/>
      <c r="N65364"/>
      <c r="O65364"/>
      <c r="P65364"/>
      <c r="Q65364"/>
      <c r="R65364"/>
      <c r="S65364" s="13"/>
      <c r="W65364" s="15"/>
    </row>
    <row r="65365" spans="10:23" x14ac:dyDescent="0.3">
      <c r="J65365" s="8"/>
      <c r="K65365"/>
      <c r="L65365"/>
      <c r="M65365"/>
      <c r="N65365"/>
      <c r="O65365"/>
      <c r="P65365"/>
      <c r="Q65365"/>
      <c r="R65365"/>
      <c r="S65365" s="13"/>
      <c r="W65365" s="15"/>
    </row>
    <row r="65366" spans="10:23" x14ac:dyDescent="0.3">
      <c r="J65366" s="8"/>
      <c r="K65366"/>
      <c r="L65366"/>
      <c r="M65366"/>
      <c r="N65366"/>
      <c r="O65366"/>
      <c r="P65366"/>
      <c r="Q65366"/>
      <c r="R65366"/>
      <c r="S65366" s="13"/>
      <c r="W65366" s="15"/>
    </row>
    <row r="65367" spans="10:23" x14ac:dyDescent="0.3">
      <c r="J65367" s="8"/>
      <c r="K65367"/>
      <c r="L65367"/>
      <c r="M65367"/>
      <c r="N65367"/>
      <c r="O65367"/>
      <c r="P65367"/>
      <c r="Q65367"/>
      <c r="R65367"/>
      <c r="S65367" s="13"/>
      <c r="W65367" s="15"/>
    </row>
    <row r="65368" spans="10:23" x14ac:dyDescent="0.3">
      <c r="J65368" s="8"/>
      <c r="K65368"/>
      <c r="L65368"/>
      <c r="M65368"/>
      <c r="N65368"/>
      <c r="O65368"/>
      <c r="P65368"/>
      <c r="Q65368"/>
      <c r="R65368"/>
      <c r="S65368" s="13"/>
      <c r="W65368" s="15"/>
    </row>
    <row r="65369" spans="10:23" x14ac:dyDescent="0.3">
      <c r="J65369" s="8"/>
      <c r="K65369"/>
      <c r="L65369"/>
      <c r="M65369"/>
      <c r="N65369"/>
      <c r="O65369"/>
      <c r="P65369"/>
      <c r="Q65369"/>
      <c r="R65369"/>
      <c r="S65369" s="13"/>
      <c r="W65369" s="15"/>
    </row>
    <row r="65370" spans="10:23" x14ac:dyDescent="0.3">
      <c r="J65370" s="8"/>
      <c r="K65370"/>
      <c r="L65370"/>
      <c r="M65370"/>
      <c r="N65370"/>
      <c r="O65370"/>
      <c r="P65370"/>
      <c r="Q65370"/>
      <c r="R65370"/>
      <c r="S65370" s="13"/>
      <c r="W65370" s="15"/>
    </row>
    <row r="65371" spans="10:23" x14ac:dyDescent="0.3">
      <c r="J65371" s="8"/>
      <c r="K65371"/>
      <c r="L65371"/>
      <c r="M65371"/>
      <c r="N65371"/>
      <c r="O65371"/>
      <c r="P65371"/>
      <c r="Q65371"/>
      <c r="R65371"/>
      <c r="S65371" s="13"/>
      <c r="W65371" s="15"/>
    </row>
    <row r="65372" spans="10:23" x14ac:dyDescent="0.3">
      <c r="J65372" s="8"/>
      <c r="K65372"/>
      <c r="L65372"/>
      <c r="M65372"/>
      <c r="N65372"/>
      <c r="O65372"/>
      <c r="P65372"/>
      <c r="Q65372"/>
      <c r="R65372"/>
      <c r="S65372" s="13"/>
      <c r="W65372" s="15"/>
    </row>
    <row r="65373" spans="10:23" x14ac:dyDescent="0.3">
      <c r="J65373" s="8"/>
      <c r="K65373"/>
      <c r="L65373"/>
      <c r="M65373"/>
      <c r="N65373"/>
      <c r="O65373"/>
      <c r="P65373"/>
      <c r="Q65373"/>
      <c r="R65373"/>
      <c r="S65373" s="13"/>
      <c r="W65373" s="15"/>
    </row>
    <row r="65374" spans="10:23" x14ac:dyDescent="0.3">
      <c r="J65374" s="8"/>
      <c r="K65374"/>
      <c r="L65374"/>
      <c r="M65374"/>
      <c r="N65374"/>
      <c r="O65374"/>
      <c r="P65374"/>
      <c r="Q65374"/>
      <c r="R65374"/>
      <c r="S65374" s="13"/>
      <c r="W65374" s="15"/>
    </row>
    <row r="65375" spans="10:23" x14ac:dyDescent="0.3">
      <c r="J65375" s="8"/>
      <c r="K65375"/>
      <c r="L65375"/>
      <c r="M65375"/>
      <c r="N65375"/>
      <c r="O65375"/>
      <c r="P65375"/>
      <c r="Q65375"/>
      <c r="R65375"/>
      <c r="S65375" s="13"/>
      <c r="W65375" s="15"/>
    </row>
    <row r="65376" spans="10:23" x14ac:dyDescent="0.3">
      <c r="J65376" s="8"/>
      <c r="K65376"/>
      <c r="L65376"/>
      <c r="M65376"/>
      <c r="N65376"/>
      <c r="O65376"/>
      <c r="P65376"/>
      <c r="Q65376"/>
      <c r="R65376"/>
      <c r="S65376" s="13"/>
      <c r="W65376" s="15"/>
    </row>
    <row r="65377" spans="10:23" x14ac:dyDescent="0.3">
      <c r="J65377" s="8"/>
      <c r="K65377"/>
      <c r="L65377"/>
      <c r="M65377"/>
      <c r="N65377"/>
      <c r="O65377"/>
      <c r="P65377"/>
      <c r="Q65377"/>
      <c r="R65377"/>
      <c r="S65377" s="13"/>
      <c r="W65377" s="15"/>
    </row>
    <row r="65378" spans="10:23" x14ac:dyDescent="0.3">
      <c r="J65378" s="8"/>
      <c r="K65378"/>
      <c r="L65378"/>
      <c r="M65378"/>
      <c r="N65378"/>
      <c r="O65378"/>
      <c r="P65378"/>
      <c r="Q65378"/>
      <c r="R65378"/>
      <c r="S65378" s="13"/>
      <c r="W65378" s="15"/>
    </row>
    <row r="65379" spans="10:23" x14ac:dyDescent="0.3">
      <c r="J65379" s="8"/>
      <c r="K65379"/>
      <c r="L65379"/>
      <c r="M65379"/>
      <c r="N65379"/>
      <c r="O65379"/>
      <c r="P65379"/>
      <c r="Q65379"/>
      <c r="R65379"/>
      <c r="S65379" s="13"/>
      <c r="W65379" s="15"/>
    </row>
    <row r="65380" spans="10:23" x14ac:dyDescent="0.3">
      <c r="J65380" s="8"/>
      <c r="K65380"/>
      <c r="L65380"/>
      <c r="M65380"/>
      <c r="N65380"/>
      <c r="O65380"/>
      <c r="P65380"/>
      <c r="Q65380"/>
      <c r="R65380"/>
      <c r="S65380" s="13"/>
      <c r="W65380" s="15"/>
    </row>
    <row r="65381" spans="10:23" x14ac:dyDescent="0.3">
      <c r="J65381" s="8"/>
      <c r="K65381"/>
      <c r="L65381"/>
      <c r="M65381"/>
      <c r="N65381"/>
      <c r="O65381"/>
      <c r="P65381"/>
      <c r="Q65381"/>
      <c r="R65381"/>
      <c r="S65381" s="13"/>
      <c r="W65381" s="15"/>
    </row>
    <row r="65382" spans="10:23" x14ac:dyDescent="0.3">
      <c r="J65382" s="8"/>
      <c r="K65382"/>
      <c r="L65382"/>
      <c r="M65382"/>
      <c r="N65382"/>
      <c r="O65382"/>
      <c r="P65382"/>
      <c r="Q65382"/>
      <c r="R65382"/>
      <c r="S65382" s="13"/>
      <c r="W65382" s="15"/>
    </row>
    <row r="65383" spans="10:23" x14ac:dyDescent="0.3">
      <c r="J65383" s="8"/>
      <c r="K65383"/>
      <c r="L65383"/>
      <c r="M65383"/>
      <c r="N65383"/>
      <c r="O65383"/>
      <c r="P65383"/>
      <c r="Q65383"/>
      <c r="R65383"/>
      <c r="S65383" s="13"/>
      <c r="W65383" s="15"/>
    </row>
    <row r="65384" spans="10:23" x14ac:dyDescent="0.3">
      <c r="J65384" s="8"/>
      <c r="K65384"/>
      <c r="L65384"/>
      <c r="M65384"/>
      <c r="N65384"/>
      <c r="O65384"/>
      <c r="P65384"/>
      <c r="Q65384"/>
      <c r="R65384"/>
      <c r="S65384" s="13"/>
      <c r="W65384" s="15"/>
    </row>
    <row r="65385" spans="10:23" x14ac:dyDescent="0.3">
      <c r="J65385" s="8"/>
      <c r="K65385"/>
      <c r="L65385"/>
      <c r="M65385"/>
      <c r="N65385"/>
      <c r="O65385"/>
      <c r="P65385"/>
      <c r="Q65385"/>
      <c r="R65385"/>
      <c r="S65385" s="13"/>
      <c r="W65385" s="15"/>
    </row>
    <row r="65386" spans="10:23" x14ac:dyDescent="0.3">
      <c r="J65386" s="8"/>
      <c r="K65386"/>
      <c r="L65386"/>
      <c r="M65386"/>
      <c r="N65386"/>
      <c r="O65386"/>
      <c r="P65386"/>
      <c r="Q65386"/>
      <c r="R65386"/>
      <c r="S65386" s="13"/>
      <c r="W65386" s="15"/>
    </row>
    <row r="65387" spans="10:23" x14ac:dyDescent="0.3">
      <c r="J65387" s="8"/>
      <c r="K65387"/>
      <c r="L65387"/>
      <c r="M65387"/>
      <c r="N65387"/>
      <c r="O65387"/>
      <c r="P65387"/>
      <c r="Q65387"/>
      <c r="R65387"/>
      <c r="S65387" s="13"/>
      <c r="W65387" s="15"/>
    </row>
    <row r="65388" spans="10:23" x14ac:dyDescent="0.3">
      <c r="J65388" s="8"/>
      <c r="K65388"/>
      <c r="L65388"/>
      <c r="M65388"/>
      <c r="N65388"/>
      <c r="O65388"/>
      <c r="P65388"/>
      <c r="Q65388"/>
      <c r="R65388"/>
      <c r="S65388" s="13"/>
      <c r="W65388" s="15"/>
    </row>
    <row r="65389" spans="10:23" x14ac:dyDescent="0.3">
      <c r="J65389" s="8"/>
      <c r="K65389"/>
      <c r="L65389"/>
      <c r="M65389"/>
      <c r="N65389"/>
      <c r="O65389"/>
      <c r="P65389"/>
      <c r="Q65389"/>
      <c r="R65389"/>
      <c r="S65389" s="13"/>
      <c r="W65389" s="15"/>
    </row>
    <row r="65390" spans="10:23" x14ac:dyDescent="0.3">
      <c r="J65390" s="8"/>
      <c r="K65390"/>
      <c r="L65390"/>
      <c r="M65390"/>
      <c r="N65390"/>
      <c r="O65390"/>
      <c r="P65390"/>
      <c r="Q65390"/>
      <c r="R65390"/>
      <c r="S65390" s="13"/>
      <c r="W65390" s="15"/>
    </row>
    <row r="65391" spans="10:23" x14ac:dyDescent="0.3">
      <c r="J65391" s="8"/>
      <c r="K65391"/>
      <c r="L65391"/>
      <c r="M65391"/>
      <c r="N65391"/>
      <c r="O65391"/>
      <c r="P65391"/>
      <c r="Q65391"/>
      <c r="R65391"/>
      <c r="S65391" s="13"/>
      <c r="W65391" s="15"/>
    </row>
    <row r="65392" spans="10:23" x14ac:dyDescent="0.3">
      <c r="J65392" s="8"/>
      <c r="K65392"/>
      <c r="L65392"/>
      <c r="M65392"/>
      <c r="N65392"/>
      <c r="O65392"/>
      <c r="P65392"/>
      <c r="Q65392"/>
      <c r="R65392"/>
      <c r="S65392" s="13"/>
      <c r="W65392" s="15"/>
    </row>
    <row r="65393" spans="10:23" x14ac:dyDescent="0.3">
      <c r="J65393" s="8"/>
      <c r="K65393"/>
      <c r="L65393"/>
      <c r="M65393"/>
      <c r="N65393"/>
      <c r="O65393"/>
      <c r="P65393"/>
      <c r="Q65393"/>
      <c r="R65393"/>
      <c r="S65393" s="13"/>
      <c r="W65393" s="15"/>
    </row>
    <row r="65394" spans="10:23" x14ac:dyDescent="0.3">
      <c r="J65394" s="8"/>
      <c r="K65394"/>
      <c r="L65394"/>
      <c r="M65394"/>
      <c r="N65394"/>
      <c r="O65394"/>
      <c r="P65394"/>
      <c r="Q65394"/>
      <c r="R65394"/>
      <c r="S65394" s="13"/>
      <c r="W65394" s="15"/>
    </row>
    <row r="65395" spans="10:23" x14ac:dyDescent="0.3">
      <c r="J65395" s="8"/>
      <c r="K65395"/>
      <c r="L65395"/>
      <c r="M65395"/>
      <c r="N65395"/>
      <c r="O65395"/>
      <c r="P65395"/>
      <c r="Q65395"/>
      <c r="R65395"/>
      <c r="S65395" s="13"/>
      <c r="W65395" s="15"/>
    </row>
    <row r="65396" spans="10:23" x14ac:dyDescent="0.3">
      <c r="J65396" s="8"/>
      <c r="K65396"/>
      <c r="L65396"/>
      <c r="M65396"/>
      <c r="N65396"/>
      <c r="O65396"/>
      <c r="P65396"/>
      <c r="Q65396"/>
      <c r="R65396"/>
      <c r="S65396" s="13"/>
      <c r="W65396" s="15"/>
    </row>
    <row r="65397" spans="10:23" x14ac:dyDescent="0.3">
      <c r="J65397" s="8"/>
      <c r="K65397"/>
      <c r="L65397"/>
      <c r="M65397"/>
      <c r="N65397"/>
      <c r="O65397"/>
      <c r="P65397"/>
      <c r="Q65397"/>
      <c r="R65397"/>
      <c r="S65397" s="13"/>
      <c r="W65397" s="15"/>
    </row>
    <row r="65398" spans="10:23" x14ac:dyDescent="0.3">
      <c r="J65398" s="8"/>
      <c r="K65398"/>
      <c r="L65398"/>
      <c r="M65398"/>
      <c r="N65398"/>
      <c r="O65398"/>
      <c r="P65398"/>
      <c r="Q65398"/>
      <c r="R65398"/>
      <c r="S65398" s="13"/>
      <c r="W65398" s="15"/>
    </row>
    <row r="65399" spans="10:23" x14ac:dyDescent="0.3">
      <c r="J65399" s="8"/>
      <c r="K65399"/>
      <c r="L65399"/>
      <c r="M65399"/>
      <c r="N65399"/>
      <c r="O65399"/>
      <c r="P65399"/>
      <c r="Q65399"/>
      <c r="R65399"/>
      <c r="S65399" s="13"/>
      <c r="W65399" s="15"/>
    </row>
    <row r="65400" spans="10:23" x14ac:dyDescent="0.3">
      <c r="J65400" s="8"/>
      <c r="K65400"/>
      <c r="L65400"/>
      <c r="M65400"/>
      <c r="N65400"/>
      <c r="O65400"/>
      <c r="P65400"/>
      <c r="Q65400"/>
      <c r="R65400"/>
      <c r="S65400" s="13"/>
      <c r="W65400" s="15"/>
    </row>
    <row r="65401" spans="10:23" x14ac:dyDescent="0.3">
      <c r="J65401" s="8"/>
      <c r="K65401"/>
      <c r="L65401"/>
      <c r="M65401"/>
      <c r="N65401"/>
      <c r="O65401"/>
      <c r="P65401"/>
      <c r="Q65401"/>
      <c r="R65401"/>
      <c r="S65401" s="13"/>
      <c r="W65401" s="15"/>
    </row>
    <row r="65402" spans="10:23" x14ac:dyDescent="0.3">
      <c r="J65402" s="8"/>
      <c r="K65402"/>
      <c r="L65402"/>
      <c r="M65402"/>
      <c r="N65402"/>
      <c r="O65402"/>
      <c r="P65402"/>
      <c r="Q65402"/>
      <c r="R65402"/>
      <c r="S65402" s="13"/>
      <c r="W65402" s="15"/>
    </row>
    <row r="65403" spans="10:23" x14ac:dyDescent="0.3">
      <c r="J65403" s="8"/>
      <c r="K65403"/>
      <c r="L65403"/>
      <c r="M65403"/>
      <c r="N65403"/>
      <c r="O65403"/>
      <c r="P65403"/>
      <c r="Q65403"/>
      <c r="R65403"/>
      <c r="S65403" s="13"/>
      <c r="W65403" s="15"/>
    </row>
    <row r="65404" spans="10:23" x14ac:dyDescent="0.3">
      <c r="J65404" s="8"/>
      <c r="K65404"/>
      <c r="L65404"/>
      <c r="M65404"/>
      <c r="N65404"/>
      <c r="O65404"/>
      <c r="P65404"/>
      <c r="Q65404"/>
      <c r="R65404"/>
      <c r="S65404" s="13"/>
      <c r="W65404" s="15"/>
    </row>
    <row r="65405" spans="10:23" x14ac:dyDescent="0.3">
      <c r="J65405" s="8"/>
      <c r="K65405"/>
      <c r="L65405"/>
      <c r="M65405"/>
      <c r="N65405"/>
      <c r="O65405"/>
      <c r="P65405"/>
      <c r="Q65405"/>
      <c r="R65405"/>
      <c r="S65405" s="13"/>
      <c r="W65405" s="15"/>
    </row>
    <row r="65406" spans="10:23" x14ac:dyDescent="0.3">
      <c r="J65406" s="8"/>
      <c r="K65406"/>
      <c r="L65406"/>
      <c r="M65406"/>
      <c r="N65406"/>
      <c r="O65406"/>
      <c r="P65406"/>
      <c r="Q65406"/>
      <c r="R65406"/>
      <c r="S65406" s="13"/>
      <c r="W65406" s="15"/>
    </row>
    <row r="65407" spans="10:23" x14ac:dyDescent="0.3">
      <c r="J65407" s="8"/>
      <c r="K65407"/>
      <c r="L65407"/>
      <c r="M65407"/>
      <c r="N65407"/>
      <c r="O65407"/>
      <c r="P65407"/>
      <c r="Q65407"/>
      <c r="R65407"/>
      <c r="S65407" s="13"/>
      <c r="W65407" s="15"/>
    </row>
    <row r="65408" spans="10:23" x14ac:dyDescent="0.3">
      <c r="J65408" s="8"/>
      <c r="K65408"/>
      <c r="L65408"/>
      <c r="M65408"/>
      <c r="N65408"/>
      <c r="O65408"/>
      <c r="P65408"/>
      <c r="Q65408"/>
      <c r="R65408"/>
      <c r="S65408" s="13"/>
      <c r="W65408" s="15"/>
    </row>
    <row r="65409" spans="10:23" x14ac:dyDescent="0.3">
      <c r="J65409" s="8"/>
      <c r="K65409"/>
      <c r="L65409"/>
      <c r="M65409"/>
      <c r="N65409"/>
      <c r="O65409"/>
      <c r="P65409"/>
      <c r="Q65409"/>
      <c r="R65409"/>
      <c r="S65409" s="13"/>
      <c r="W65409" s="15"/>
    </row>
    <row r="65410" spans="10:23" x14ac:dyDescent="0.3">
      <c r="J65410" s="8"/>
      <c r="K65410"/>
      <c r="L65410"/>
      <c r="M65410"/>
      <c r="N65410"/>
      <c r="O65410"/>
      <c r="P65410"/>
      <c r="Q65410"/>
      <c r="R65410"/>
      <c r="S65410" s="13"/>
      <c r="W65410" s="15"/>
    </row>
    <row r="65411" spans="10:23" x14ac:dyDescent="0.3">
      <c r="J65411" s="8"/>
      <c r="K65411"/>
      <c r="L65411"/>
      <c r="M65411"/>
      <c r="N65411"/>
      <c r="O65411"/>
      <c r="P65411"/>
      <c r="Q65411"/>
      <c r="R65411"/>
      <c r="S65411" s="13"/>
      <c r="W65411" s="15"/>
    </row>
    <row r="65412" spans="10:23" x14ac:dyDescent="0.3">
      <c r="J65412" s="8"/>
      <c r="K65412"/>
      <c r="L65412"/>
      <c r="M65412"/>
      <c r="N65412"/>
      <c r="O65412"/>
      <c r="P65412"/>
      <c r="Q65412"/>
      <c r="R65412"/>
      <c r="S65412" s="13"/>
      <c r="W65412" s="15"/>
    </row>
    <row r="65413" spans="10:23" x14ac:dyDescent="0.3">
      <c r="J65413" s="8"/>
      <c r="K65413"/>
      <c r="L65413"/>
      <c r="M65413"/>
      <c r="N65413"/>
      <c r="O65413"/>
      <c r="P65413"/>
      <c r="Q65413"/>
      <c r="R65413"/>
      <c r="S65413" s="13"/>
      <c r="W65413" s="15"/>
    </row>
    <row r="65414" spans="10:23" x14ac:dyDescent="0.3">
      <c r="J65414" s="8"/>
      <c r="K65414"/>
      <c r="L65414"/>
      <c r="M65414"/>
      <c r="N65414"/>
      <c r="O65414"/>
      <c r="P65414"/>
      <c r="Q65414"/>
      <c r="R65414"/>
      <c r="S65414" s="13"/>
      <c r="W65414" s="15"/>
    </row>
    <row r="65415" spans="10:23" x14ac:dyDescent="0.3">
      <c r="J65415" s="8"/>
      <c r="K65415"/>
      <c r="L65415"/>
      <c r="M65415"/>
      <c r="N65415"/>
      <c r="O65415"/>
      <c r="P65415"/>
      <c r="Q65415"/>
      <c r="R65415"/>
      <c r="S65415" s="13"/>
      <c r="W65415" s="15"/>
    </row>
    <row r="65416" spans="10:23" x14ac:dyDescent="0.3">
      <c r="J65416" s="8"/>
      <c r="K65416"/>
      <c r="L65416"/>
      <c r="M65416"/>
      <c r="N65416"/>
      <c r="O65416"/>
      <c r="P65416"/>
      <c r="Q65416"/>
      <c r="R65416"/>
      <c r="S65416" s="13"/>
      <c r="W65416" s="15"/>
    </row>
    <row r="65417" spans="10:23" x14ac:dyDescent="0.3">
      <c r="J65417" s="8"/>
      <c r="K65417"/>
      <c r="L65417"/>
      <c r="M65417"/>
      <c r="N65417"/>
      <c r="O65417"/>
      <c r="P65417"/>
      <c r="Q65417"/>
      <c r="R65417"/>
      <c r="S65417" s="13"/>
      <c r="W65417" s="15"/>
    </row>
    <row r="65418" spans="10:23" x14ac:dyDescent="0.3">
      <c r="J65418" s="8"/>
      <c r="K65418"/>
      <c r="L65418"/>
      <c r="M65418"/>
      <c r="N65418"/>
      <c r="O65418"/>
      <c r="P65418"/>
      <c r="Q65418"/>
      <c r="R65418"/>
      <c r="S65418" s="13"/>
      <c r="W65418" s="15"/>
    </row>
    <row r="65419" spans="10:23" x14ac:dyDescent="0.3">
      <c r="J65419" s="8"/>
      <c r="K65419"/>
      <c r="L65419"/>
      <c r="M65419"/>
      <c r="N65419"/>
      <c r="O65419"/>
      <c r="P65419"/>
      <c r="Q65419"/>
      <c r="R65419"/>
      <c r="S65419" s="13"/>
      <c r="W65419" s="15"/>
    </row>
    <row r="65420" spans="10:23" x14ac:dyDescent="0.3">
      <c r="J65420" s="8"/>
      <c r="K65420"/>
      <c r="L65420"/>
      <c r="M65420"/>
      <c r="N65420"/>
      <c r="O65420"/>
      <c r="P65420"/>
      <c r="Q65420"/>
      <c r="R65420"/>
      <c r="S65420" s="13"/>
      <c r="W65420" s="15"/>
    </row>
    <row r="65421" spans="10:23" x14ac:dyDescent="0.3">
      <c r="J65421" s="8"/>
      <c r="K65421"/>
      <c r="L65421"/>
      <c r="M65421"/>
      <c r="N65421"/>
      <c r="O65421"/>
      <c r="P65421"/>
      <c r="Q65421"/>
      <c r="R65421"/>
      <c r="S65421" s="13"/>
      <c r="W65421" s="15"/>
    </row>
    <row r="65422" spans="10:23" x14ac:dyDescent="0.3">
      <c r="J65422" s="8"/>
      <c r="K65422"/>
      <c r="L65422"/>
      <c r="M65422"/>
      <c r="N65422"/>
      <c r="O65422"/>
      <c r="P65422"/>
      <c r="Q65422"/>
      <c r="R65422"/>
      <c r="S65422" s="13"/>
      <c r="W65422" s="15"/>
    </row>
    <row r="65423" spans="10:23" x14ac:dyDescent="0.3">
      <c r="J65423" s="8"/>
      <c r="K65423"/>
      <c r="L65423"/>
      <c r="M65423"/>
      <c r="N65423"/>
      <c r="O65423"/>
      <c r="P65423"/>
      <c r="Q65423"/>
      <c r="R65423"/>
      <c r="S65423" s="13"/>
      <c r="W65423" s="15"/>
    </row>
    <row r="65424" spans="10:23" x14ac:dyDescent="0.3">
      <c r="J65424" s="8"/>
      <c r="K65424"/>
      <c r="L65424"/>
      <c r="M65424"/>
      <c r="N65424"/>
      <c r="O65424"/>
      <c r="P65424"/>
      <c r="Q65424"/>
      <c r="R65424"/>
      <c r="S65424" s="13"/>
      <c r="W65424" s="15"/>
    </row>
    <row r="65425" spans="10:23" x14ac:dyDescent="0.3">
      <c r="J65425" s="8"/>
      <c r="K65425"/>
      <c r="L65425"/>
      <c r="M65425"/>
      <c r="N65425"/>
      <c r="O65425"/>
      <c r="P65425"/>
      <c r="Q65425"/>
      <c r="R65425"/>
      <c r="S65425" s="13"/>
      <c r="W65425" s="15"/>
    </row>
    <row r="65426" spans="10:23" x14ac:dyDescent="0.3">
      <c r="J65426" s="8"/>
      <c r="K65426"/>
      <c r="L65426"/>
      <c r="M65426"/>
      <c r="N65426"/>
      <c r="O65426"/>
      <c r="P65426"/>
      <c r="Q65426"/>
      <c r="R65426"/>
      <c r="S65426" s="13"/>
      <c r="W65426" s="15"/>
    </row>
    <row r="65427" spans="10:23" x14ac:dyDescent="0.3">
      <c r="J65427" s="8"/>
      <c r="K65427"/>
      <c r="L65427"/>
      <c r="M65427"/>
      <c r="N65427"/>
      <c r="O65427"/>
      <c r="P65427"/>
      <c r="Q65427"/>
      <c r="R65427"/>
      <c r="S65427" s="13"/>
      <c r="W65427" s="15"/>
    </row>
    <row r="65428" spans="10:23" x14ac:dyDescent="0.3">
      <c r="J65428" s="8"/>
      <c r="K65428"/>
      <c r="L65428"/>
      <c r="M65428"/>
      <c r="N65428"/>
      <c r="O65428"/>
      <c r="P65428"/>
      <c r="Q65428"/>
      <c r="R65428"/>
      <c r="S65428" s="13"/>
      <c r="W65428" s="15"/>
    </row>
    <row r="65429" spans="10:23" x14ac:dyDescent="0.3">
      <c r="J65429" s="8"/>
      <c r="K65429"/>
      <c r="L65429"/>
      <c r="M65429"/>
      <c r="N65429"/>
      <c r="O65429"/>
      <c r="P65429"/>
      <c r="Q65429"/>
      <c r="R65429"/>
      <c r="S65429" s="13"/>
      <c r="W65429" s="15"/>
    </row>
    <row r="65430" spans="10:23" x14ac:dyDescent="0.3">
      <c r="J65430" s="8"/>
      <c r="K65430"/>
      <c r="L65430"/>
      <c r="M65430"/>
      <c r="N65430"/>
      <c r="O65430"/>
      <c r="P65430"/>
      <c r="Q65430"/>
      <c r="R65430"/>
      <c r="S65430" s="13"/>
      <c r="W65430" s="15"/>
    </row>
    <row r="65431" spans="10:23" x14ac:dyDescent="0.3">
      <c r="J65431" s="8"/>
      <c r="K65431"/>
      <c r="L65431"/>
      <c r="M65431"/>
      <c r="N65431"/>
      <c r="O65431"/>
      <c r="P65431"/>
      <c r="Q65431"/>
      <c r="R65431"/>
      <c r="S65431" s="13"/>
      <c r="W65431" s="15"/>
    </row>
    <row r="65432" spans="10:23" x14ac:dyDescent="0.3">
      <c r="J65432" s="8"/>
      <c r="K65432"/>
      <c r="L65432"/>
      <c r="M65432"/>
      <c r="N65432"/>
      <c r="O65432"/>
      <c r="P65432"/>
      <c r="Q65432"/>
      <c r="R65432"/>
      <c r="S65432" s="13"/>
      <c r="W65432" s="15"/>
    </row>
    <row r="65433" spans="10:23" x14ac:dyDescent="0.3">
      <c r="J65433" s="8"/>
      <c r="K65433"/>
      <c r="L65433"/>
      <c r="M65433"/>
      <c r="N65433"/>
      <c r="O65433"/>
      <c r="P65433"/>
      <c r="Q65433"/>
      <c r="R65433"/>
      <c r="S65433" s="13"/>
      <c r="W65433" s="15"/>
    </row>
    <row r="65434" spans="10:23" x14ac:dyDescent="0.3">
      <c r="J65434" s="8"/>
      <c r="K65434"/>
      <c r="L65434"/>
      <c r="M65434"/>
      <c r="N65434"/>
      <c r="O65434"/>
      <c r="P65434"/>
      <c r="Q65434"/>
      <c r="R65434"/>
      <c r="S65434" s="13"/>
      <c r="W65434" s="15"/>
    </row>
    <row r="65435" spans="10:23" x14ac:dyDescent="0.3">
      <c r="J65435" s="8"/>
      <c r="K65435"/>
      <c r="L65435"/>
      <c r="M65435"/>
      <c r="N65435"/>
      <c r="O65435"/>
      <c r="P65435"/>
      <c r="Q65435"/>
      <c r="R65435"/>
      <c r="S65435" s="13"/>
      <c r="W65435" s="15"/>
    </row>
    <row r="65436" spans="10:23" x14ac:dyDescent="0.3">
      <c r="J65436" s="8"/>
      <c r="K65436"/>
      <c r="L65436"/>
      <c r="M65436"/>
      <c r="N65436"/>
      <c r="O65436"/>
      <c r="P65436"/>
      <c r="Q65436"/>
      <c r="R65436"/>
      <c r="S65436" s="13"/>
      <c r="W65436" s="15"/>
    </row>
    <row r="65437" spans="10:23" x14ac:dyDescent="0.3">
      <c r="J65437" s="8"/>
      <c r="K65437"/>
      <c r="L65437"/>
      <c r="M65437"/>
      <c r="N65437"/>
      <c r="O65437"/>
      <c r="P65437"/>
      <c r="Q65437"/>
      <c r="R65437"/>
      <c r="S65437" s="13"/>
      <c r="W65437" s="15"/>
    </row>
    <row r="65438" spans="10:23" x14ac:dyDescent="0.3">
      <c r="J65438" s="8"/>
      <c r="K65438"/>
      <c r="L65438"/>
      <c r="M65438"/>
      <c r="N65438"/>
      <c r="O65438"/>
      <c r="P65438"/>
      <c r="Q65438"/>
      <c r="R65438"/>
      <c r="S65438" s="13"/>
      <c r="W65438" s="15"/>
    </row>
    <row r="65439" spans="10:23" x14ac:dyDescent="0.3">
      <c r="J65439" s="8"/>
      <c r="K65439"/>
      <c r="L65439"/>
      <c r="M65439"/>
      <c r="N65439"/>
      <c r="O65439"/>
      <c r="P65439"/>
      <c r="Q65439"/>
      <c r="R65439"/>
      <c r="S65439" s="13"/>
      <c r="W65439" s="15"/>
    </row>
    <row r="65440" spans="10:23" x14ac:dyDescent="0.3">
      <c r="J65440" s="8"/>
      <c r="K65440"/>
      <c r="L65440"/>
      <c r="M65440"/>
      <c r="N65440"/>
      <c r="O65440"/>
      <c r="P65440"/>
      <c r="Q65440"/>
      <c r="R65440"/>
      <c r="S65440" s="13"/>
      <c r="W65440" s="15"/>
    </row>
    <row r="65441" spans="10:23" x14ac:dyDescent="0.3">
      <c r="J65441" s="8"/>
      <c r="K65441"/>
      <c r="L65441"/>
      <c r="M65441"/>
      <c r="N65441"/>
      <c r="O65441"/>
      <c r="P65441"/>
      <c r="Q65441"/>
      <c r="R65441"/>
      <c r="S65441" s="13"/>
      <c r="W65441" s="15"/>
    </row>
    <row r="65442" spans="10:23" x14ac:dyDescent="0.3">
      <c r="J65442" s="8"/>
      <c r="K65442"/>
      <c r="L65442"/>
      <c r="M65442"/>
      <c r="N65442"/>
      <c r="O65442"/>
      <c r="P65442"/>
      <c r="Q65442"/>
      <c r="R65442"/>
      <c r="S65442" s="13"/>
      <c r="W65442" s="15"/>
    </row>
    <row r="65443" spans="10:23" x14ac:dyDescent="0.3">
      <c r="J65443" s="8"/>
      <c r="K65443"/>
      <c r="L65443"/>
      <c r="M65443"/>
      <c r="N65443"/>
      <c r="O65443"/>
      <c r="P65443"/>
      <c r="Q65443"/>
      <c r="R65443"/>
      <c r="S65443" s="13"/>
      <c r="W65443" s="15"/>
    </row>
    <row r="65444" spans="10:23" x14ac:dyDescent="0.3">
      <c r="J65444" s="8"/>
      <c r="K65444"/>
      <c r="L65444"/>
      <c r="M65444"/>
      <c r="N65444"/>
      <c r="O65444"/>
      <c r="P65444"/>
      <c r="Q65444"/>
      <c r="R65444"/>
      <c r="S65444" s="13"/>
      <c r="W65444" s="15"/>
    </row>
    <row r="65445" spans="10:23" x14ac:dyDescent="0.3">
      <c r="J65445" s="8"/>
      <c r="K65445"/>
      <c r="L65445"/>
      <c r="M65445"/>
      <c r="N65445"/>
      <c r="O65445"/>
      <c r="P65445"/>
      <c r="Q65445"/>
      <c r="R65445"/>
      <c r="S65445" s="13"/>
      <c r="W65445" s="15"/>
    </row>
    <row r="65446" spans="10:23" x14ac:dyDescent="0.3">
      <c r="J65446" s="8"/>
      <c r="K65446"/>
      <c r="L65446"/>
      <c r="M65446"/>
      <c r="N65446"/>
      <c r="O65446"/>
      <c r="P65446"/>
      <c r="Q65446"/>
      <c r="R65446"/>
      <c r="S65446" s="13"/>
      <c r="W65446" s="15"/>
    </row>
    <row r="65447" spans="10:23" x14ac:dyDescent="0.3">
      <c r="J65447" s="8"/>
      <c r="K65447"/>
      <c r="L65447"/>
      <c r="M65447"/>
      <c r="N65447"/>
      <c r="O65447"/>
      <c r="P65447"/>
      <c r="Q65447"/>
      <c r="R65447"/>
      <c r="S65447" s="13"/>
      <c r="W65447" s="15"/>
    </row>
    <row r="65448" spans="10:23" x14ac:dyDescent="0.3">
      <c r="J65448" s="8"/>
      <c r="K65448"/>
      <c r="L65448"/>
      <c r="M65448"/>
      <c r="N65448"/>
      <c r="O65448"/>
      <c r="P65448"/>
      <c r="Q65448"/>
      <c r="R65448"/>
      <c r="S65448" s="13"/>
      <c r="W65448" s="15"/>
    </row>
    <row r="65449" spans="10:23" x14ac:dyDescent="0.3">
      <c r="J65449" s="8"/>
      <c r="K65449"/>
      <c r="L65449"/>
      <c r="M65449"/>
      <c r="N65449"/>
      <c r="O65449"/>
      <c r="P65449"/>
      <c r="Q65449"/>
      <c r="R65449"/>
      <c r="S65449" s="13"/>
      <c r="W65449" s="15"/>
    </row>
    <row r="65450" spans="10:23" x14ac:dyDescent="0.3">
      <c r="J65450" s="8"/>
      <c r="K65450"/>
      <c r="L65450"/>
      <c r="M65450"/>
      <c r="N65450"/>
      <c r="O65450"/>
      <c r="P65450"/>
      <c r="Q65450"/>
      <c r="R65450"/>
      <c r="S65450" s="13"/>
      <c r="W65450" s="15"/>
    </row>
    <row r="65451" spans="10:23" x14ac:dyDescent="0.3">
      <c r="J65451" s="8"/>
      <c r="K65451"/>
      <c r="L65451"/>
      <c r="M65451"/>
      <c r="N65451"/>
      <c r="O65451"/>
      <c r="P65451"/>
      <c r="Q65451"/>
      <c r="R65451"/>
      <c r="S65451" s="13"/>
      <c r="W65451" s="15"/>
    </row>
    <row r="65452" spans="10:23" x14ac:dyDescent="0.3">
      <c r="J65452" s="8"/>
      <c r="K65452"/>
      <c r="L65452"/>
      <c r="M65452"/>
      <c r="N65452"/>
      <c r="O65452"/>
      <c r="P65452"/>
      <c r="Q65452"/>
      <c r="R65452"/>
      <c r="S65452" s="13"/>
      <c r="W65452" s="15"/>
    </row>
    <row r="65453" spans="10:23" x14ac:dyDescent="0.3">
      <c r="J65453" s="8"/>
      <c r="K65453"/>
      <c r="L65453"/>
      <c r="M65453"/>
      <c r="N65453"/>
      <c r="O65453"/>
      <c r="P65453"/>
      <c r="Q65453"/>
      <c r="R65453"/>
      <c r="S65453" s="13"/>
      <c r="W65453" s="15"/>
    </row>
    <row r="65454" spans="10:23" x14ac:dyDescent="0.3">
      <c r="J65454" s="8"/>
      <c r="K65454"/>
      <c r="L65454"/>
      <c r="M65454"/>
      <c r="N65454"/>
      <c r="O65454"/>
      <c r="P65454"/>
      <c r="Q65454"/>
      <c r="R65454"/>
      <c r="S65454" s="13"/>
      <c r="W65454" s="15"/>
    </row>
    <row r="65455" spans="10:23" x14ac:dyDescent="0.3">
      <c r="J65455" s="8"/>
      <c r="K65455"/>
      <c r="L65455"/>
      <c r="M65455"/>
      <c r="N65455"/>
      <c r="O65455"/>
      <c r="P65455"/>
      <c r="Q65455"/>
      <c r="R65455"/>
      <c r="S65455" s="13"/>
      <c r="W65455" s="15"/>
    </row>
    <row r="65456" spans="10:23" x14ac:dyDescent="0.3">
      <c r="J65456" s="8"/>
      <c r="K65456"/>
      <c r="L65456"/>
      <c r="M65456"/>
      <c r="N65456"/>
      <c r="O65456"/>
      <c r="P65456"/>
      <c r="Q65456"/>
      <c r="R65456"/>
      <c r="S65456" s="13"/>
      <c r="W65456" s="15"/>
    </row>
    <row r="65457" spans="10:23" x14ac:dyDescent="0.3">
      <c r="J65457" s="8"/>
      <c r="K65457"/>
      <c r="L65457"/>
      <c r="M65457"/>
      <c r="N65457"/>
      <c r="O65457"/>
      <c r="P65457"/>
      <c r="Q65457"/>
      <c r="R65457"/>
      <c r="S65457" s="13"/>
      <c r="W65457" s="15"/>
    </row>
    <row r="65458" spans="10:23" x14ac:dyDescent="0.3">
      <c r="J65458" s="8"/>
      <c r="K65458"/>
      <c r="L65458"/>
      <c r="M65458"/>
      <c r="N65458"/>
      <c r="O65458"/>
      <c r="P65458"/>
      <c r="Q65458"/>
      <c r="R65458"/>
      <c r="S65458" s="13"/>
      <c r="W65458" s="15"/>
    </row>
    <row r="65459" spans="10:23" x14ac:dyDescent="0.3">
      <c r="J65459" s="8"/>
      <c r="K65459"/>
      <c r="L65459"/>
      <c r="M65459"/>
      <c r="N65459"/>
      <c r="O65459"/>
      <c r="P65459"/>
      <c r="Q65459"/>
      <c r="R65459"/>
      <c r="S65459" s="13"/>
      <c r="W65459" s="15"/>
    </row>
    <row r="65460" spans="10:23" x14ac:dyDescent="0.3">
      <c r="J65460" s="8"/>
      <c r="K65460"/>
      <c r="L65460"/>
      <c r="M65460"/>
      <c r="N65460"/>
      <c r="O65460"/>
      <c r="P65460"/>
      <c r="Q65460"/>
      <c r="R65460"/>
      <c r="S65460" s="13"/>
      <c r="W65460" s="15"/>
    </row>
    <row r="65461" spans="10:23" x14ac:dyDescent="0.3">
      <c r="J65461" s="8"/>
      <c r="K65461"/>
      <c r="L65461"/>
      <c r="M65461"/>
      <c r="N65461"/>
      <c r="O65461"/>
      <c r="P65461"/>
      <c r="Q65461"/>
      <c r="R65461"/>
      <c r="S65461" s="13"/>
      <c r="W65461" s="15"/>
    </row>
    <row r="65462" spans="10:23" x14ac:dyDescent="0.3">
      <c r="J65462" s="8"/>
      <c r="K65462"/>
      <c r="L65462"/>
      <c r="M65462"/>
      <c r="N65462"/>
      <c r="O65462"/>
      <c r="P65462"/>
      <c r="Q65462"/>
      <c r="R65462"/>
      <c r="S65462" s="13"/>
      <c r="W65462" s="15"/>
    </row>
    <row r="65463" spans="10:23" x14ac:dyDescent="0.3">
      <c r="J65463" s="8"/>
      <c r="K65463"/>
      <c r="L65463"/>
      <c r="M65463"/>
      <c r="N65463"/>
      <c r="O65463"/>
      <c r="P65463"/>
      <c r="Q65463"/>
      <c r="R65463"/>
      <c r="S65463" s="13"/>
      <c r="W65463" s="15"/>
    </row>
    <row r="65464" spans="10:23" x14ac:dyDescent="0.3">
      <c r="J65464" s="8"/>
      <c r="K65464"/>
      <c r="L65464"/>
      <c r="M65464"/>
      <c r="N65464"/>
      <c r="O65464"/>
      <c r="P65464"/>
      <c r="Q65464"/>
      <c r="R65464"/>
      <c r="S65464" s="13"/>
      <c r="W65464" s="15"/>
    </row>
    <row r="65465" spans="10:23" x14ac:dyDescent="0.3">
      <c r="J65465" s="8"/>
      <c r="K65465"/>
      <c r="L65465"/>
      <c r="M65465"/>
      <c r="N65465"/>
      <c r="O65465"/>
      <c r="P65465"/>
      <c r="Q65465"/>
      <c r="R65465"/>
      <c r="S65465" s="13"/>
      <c r="W65465" s="15"/>
    </row>
    <row r="65466" spans="10:23" x14ac:dyDescent="0.3">
      <c r="J65466" s="8"/>
      <c r="K65466"/>
      <c r="L65466"/>
      <c r="M65466"/>
      <c r="N65466"/>
      <c r="O65466"/>
      <c r="P65466"/>
      <c r="Q65466"/>
      <c r="R65466"/>
      <c r="S65466" s="13"/>
      <c r="W65466" s="15"/>
    </row>
    <row r="65467" spans="10:23" x14ac:dyDescent="0.3">
      <c r="J65467" s="8"/>
      <c r="K65467"/>
      <c r="L65467"/>
      <c r="M65467"/>
      <c r="N65467"/>
      <c r="O65467"/>
      <c r="P65467"/>
      <c r="Q65467"/>
      <c r="R65467"/>
      <c r="S65467" s="13"/>
      <c r="W65467" s="15"/>
    </row>
    <row r="65468" spans="10:23" x14ac:dyDescent="0.3">
      <c r="J65468" s="8"/>
      <c r="K65468"/>
      <c r="L65468"/>
      <c r="M65468"/>
      <c r="N65468"/>
      <c r="O65468"/>
      <c r="P65468"/>
      <c r="Q65468"/>
      <c r="R65468"/>
      <c r="S65468" s="13"/>
      <c r="W65468" s="15"/>
    </row>
    <row r="65469" spans="10:23" x14ac:dyDescent="0.3">
      <c r="J65469" s="8"/>
      <c r="K65469"/>
      <c r="L65469"/>
      <c r="M65469"/>
      <c r="N65469"/>
      <c r="O65469"/>
      <c r="P65469"/>
      <c r="Q65469"/>
      <c r="R65469"/>
      <c r="S65469" s="13"/>
      <c r="W65469" s="15"/>
    </row>
    <row r="65470" spans="10:23" x14ac:dyDescent="0.3">
      <c r="J65470" s="8"/>
      <c r="K65470"/>
      <c r="L65470"/>
      <c r="M65470"/>
      <c r="N65470"/>
      <c r="O65470"/>
      <c r="P65470"/>
      <c r="Q65470"/>
      <c r="R65470"/>
      <c r="S65470" s="13"/>
      <c r="W65470" s="15"/>
    </row>
    <row r="65471" spans="10:23" x14ac:dyDescent="0.3">
      <c r="J65471" s="8"/>
      <c r="K65471"/>
      <c r="L65471"/>
      <c r="M65471"/>
      <c r="N65471"/>
      <c r="O65471"/>
      <c r="P65471"/>
      <c r="Q65471"/>
      <c r="R65471"/>
      <c r="S65471" s="13"/>
      <c r="W65471" s="15"/>
    </row>
    <row r="65472" spans="10:23" x14ac:dyDescent="0.3">
      <c r="J65472" s="8"/>
      <c r="K65472"/>
      <c r="L65472"/>
      <c r="M65472"/>
      <c r="N65472"/>
      <c r="O65472"/>
      <c r="P65472"/>
      <c r="Q65472"/>
      <c r="R65472"/>
      <c r="S65472" s="13"/>
      <c r="W65472" s="15"/>
    </row>
    <row r="65473" spans="10:23" x14ac:dyDescent="0.3">
      <c r="J65473" s="8"/>
      <c r="K65473"/>
      <c r="L65473"/>
      <c r="M65473"/>
      <c r="N65473"/>
      <c r="O65473"/>
      <c r="P65473"/>
      <c r="Q65473"/>
      <c r="R65473"/>
      <c r="S65473" s="13"/>
      <c r="W65473" s="15"/>
    </row>
    <row r="65474" spans="10:23" x14ac:dyDescent="0.3">
      <c r="J65474" s="8"/>
      <c r="K65474"/>
      <c r="L65474"/>
      <c r="M65474"/>
      <c r="N65474"/>
      <c r="O65474"/>
      <c r="P65474"/>
      <c r="Q65474"/>
      <c r="R65474"/>
      <c r="S65474" s="13"/>
      <c r="W65474" s="15"/>
    </row>
    <row r="65475" spans="10:23" x14ac:dyDescent="0.3">
      <c r="J65475" s="8"/>
      <c r="K65475"/>
      <c r="L65475"/>
      <c r="M65475"/>
      <c r="N65475"/>
      <c r="O65475"/>
      <c r="P65475"/>
      <c r="Q65475"/>
      <c r="R65475"/>
      <c r="S65475" s="13"/>
      <c r="W65475" s="15"/>
    </row>
    <row r="65476" spans="10:23" x14ac:dyDescent="0.3">
      <c r="J65476" s="8"/>
      <c r="K65476"/>
      <c r="L65476"/>
      <c r="M65476"/>
      <c r="N65476"/>
      <c r="O65476"/>
      <c r="P65476"/>
      <c r="Q65476"/>
      <c r="R65476"/>
      <c r="S65476" s="13"/>
      <c r="W65476" s="15"/>
    </row>
    <row r="65477" spans="10:23" x14ac:dyDescent="0.3">
      <c r="J65477" s="8"/>
      <c r="K65477"/>
      <c r="L65477"/>
      <c r="M65477"/>
      <c r="N65477"/>
      <c r="O65477"/>
      <c r="P65477"/>
      <c r="Q65477"/>
      <c r="R65477"/>
      <c r="S65477" s="13"/>
      <c r="W65477" s="15"/>
    </row>
    <row r="65478" spans="10:23" x14ac:dyDescent="0.3">
      <c r="J65478" s="8"/>
      <c r="K65478"/>
      <c r="L65478"/>
      <c r="M65478"/>
      <c r="N65478"/>
      <c r="O65478"/>
      <c r="P65478"/>
      <c r="Q65478"/>
      <c r="R65478"/>
      <c r="S65478" s="13"/>
      <c r="W65478" s="15"/>
    </row>
    <row r="65479" spans="10:23" x14ac:dyDescent="0.3">
      <c r="J65479" s="8"/>
      <c r="K65479"/>
      <c r="L65479"/>
      <c r="M65479"/>
      <c r="N65479"/>
      <c r="O65479"/>
      <c r="P65479"/>
      <c r="Q65479"/>
      <c r="R65479"/>
      <c r="S65479" s="13"/>
      <c r="W65479" s="15"/>
    </row>
    <row r="65480" spans="10:23" x14ac:dyDescent="0.3">
      <c r="J65480" s="8"/>
      <c r="K65480"/>
      <c r="L65480"/>
      <c r="M65480"/>
      <c r="N65480"/>
      <c r="O65480"/>
      <c r="P65480"/>
      <c r="Q65480"/>
      <c r="R65480"/>
      <c r="S65480" s="13"/>
      <c r="W65480" s="15"/>
    </row>
    <row r="65481" spans="10:23" x14ac:dyDescent="0.3">
      <c r="J65481" s="8"/>
      <c r="K65481"/>
      <c r="L65481"/>
      <c r="M65481"/>
      <c r="N65481"/>
      <c r="O65481"/>
      <c r="P65481"/>
      <c r="Q65481"/>
      <c r="R65481"/>
      <c r="S65481" s="13"/>
      <c r="W65481" s="15"/>
    </row>
    <row r="65482" spans="10:23" x14ac:dyDescent="0.3">
      <c r="J65482" s="8"/>
      <c r="K65482"/>
      <c r="L65482"/>
      <c r="M65482"/>
      <c r="N65482"/>
      <c r="O65482"/>
      <c r="P65482"/>
      <c r="Q65482"/>
      <c r="R65482"/>
      <c r="S65482" s="13"/>
      <c r="W65482" s="15"/>
    </row>
    <row r="65483" spans="10:23" x14ac:dyDescent="0.3">
      <c r="J65483" s="8"/>
      <c r="K65483"/>
      <c r="L65483"/>
      <c r="M65483"/>
      <c r="N65483"/>
      <c r="O65483"/>
      <c r="P65483"/>
      <c r="Q65483"/>
      <c r="R65483"/>
      <c r="S65483" s="13"/>
      <c r="W65483" s="15"/>
    </row>
    <row r="65484" spans="10:23" x14ac:dyDescent="0.3">
      <c r="J65484" s="8"/>
      <c r="K65484"/>
      <c r="L65484"/>
      <c r="M65484"/>
      <c r="N65484"/>
      <c r="O65484"/>
      <c r="P65484"/>
      <c r="Q65484"/>
      <c r="R65484"/>
      <c r="S65484" s="13"/>
      <c r="W65484" s="15"/>
    </row>
    <row r="65485" spans="10:23" x14ac:dyDescent="0.3">
      <c r="J65485" s="8"/>
      <c r="K65485"/>
      <c r="L65485"/>
      <c r="M65485"/>
      <c r="N65485"/>
      <c r="O65485"/>
      <c r="P65485"/>
      <c r="Q65485"/>
      <c r="R65485"/>
      <c r="S65485" s="13"/>
      <c r="W65485" s="15"/>
    </row>
    <row r="65486" spans="10:23" x14ac:dyDescent="0.3">
      <c r="J65486" s="8"/>
      <c r="K65486"/>
      <c r="L65486"/>
      <c r="M65486"/>
      <c r="N65486"/>
      <c r="O65486"/>
      <c r="P65486"/>
      <c r="Q65486"/>
      <c r="R65486"/>
      <c r="S65486" s="13"/>
      <c r="W65486" s="15"/>
    </row>
    <row r="65487" spans="10:23" x14ac:dyDescent="0.3">
      <c r="J65487" s="8"/>
      <c r="K65487"/>
      <c r="L65487"/>
      <c r="M65487"/>
      <c r="N65487"/>
      <c r="O65487"/>
      <c r="P65487"/>
      <c r="Q65487"/>
      <c r="R65487"/>
      <c r="S65487" s="13"/>
      <c r="W65487" s="15"/>
    </row>
    <row r="65488" spans="10:23" x14ac:dyDescent="0.3">
      <c r="J65488" s="8"/>
      <c r="K65488"/>
      <c r="L65488"/>
      <c r="M65488"/>
      <c r="N65488"/>
      <c r="O65488"/>
      <c r="P65488"/>
      <c r="Q65488"/>
      <c r="R65488"/>
      <c r="S65488" s="13"/>
      <c r="W65488" s="15"/>
    </row>
    <row r="65489" spans="10:23" x14ac:dyDescent="0.3">
      <c r="J65489" s="8"/>
      <c r="K65489"/>
      <c r="L65489"/>
      <c r="M65489"/>
      <c r="N65489"/>
      <c r="O65489"/>
      <c r="P65489"/>
      <c r="Q65489"/>
      <c r="R65489"/>
      <c r="S65489" s="13"/>
      <c r="W65489" s="15"/>
    </row>
    <row r="65490" spans="10:23" x14ac:dyDescent="0.3">
      <c r="J65490" s="8"/>
      <c r="K65490"/>
      <c r="L65490"/>
      <c r="M65490"/>
      <c r="N65490"/>
      <c r="O65490"/>
      <c r="P65490"/>
      <c r="Q65490"/>
      <c r="R65490"/>
      <c r="S65490" s="13"/>
      <c r="W65490" s="15"/>
    </row>
    <row r="65491" spans="10:23" x14ac:dyDescent="0.3">
      <c r="J65491" s="8"/>
      <c r="K65491"/>
      <c r="L65491"/>
      <c r="M65491"/>
      <c r="N65491"/>
      <c r="O65491"/>
      <c r="P65491"/>
      <c r="Q65491"/>
      <c r="R65491"/>
      <c r="S65491" s="13"/>
      <c r="W65491" s="15"/>
    </row>
    <row r="65492" spans="10:23" x14ac:dyDescent="0.3">
      <c r="J65492" s="8"/>
      <c r="K65492"/>
      <c r="L65492"/>
      <c r="M65492"/>
      <c r="N65492"/>
      <c r="O65492"/>
      <c r="P65492"/>
      <c r="Q65492"/>
      <c r="R65492"/>
      <c r="S65492" s="13"/>
      <c r="W65492" s="15"/>
    </row>
    <row r="65493" spans="10:23" x14ac:dyDescent="0.3">
      <c r="J65493" s="8"/>
      <c r="K65493"/>
      <c r="L65493"/>
      <c r="M65493"/>
      <c r="N65493"/>
      <c r="O65493"/>
      <c r="P65493"/>
      <c r="Q65493"/>
      <c r="R65493"/>
      <c r="S65493" s="13"/>
      <c r="W65493" s="15"/>
    </row>
    <row r="65494" spans="10:23" x14ac:dyDescent="0.3">
      <c r="J65494" s="8"/>
      <c r="K65494"/>
      <c r="L65494"/>
      <c r="M65494"/>
      <c r="N65494"/>
      <c r="O65494"/>
      <c r="P65494"/>
      <c r="Q65494"/>
      <c r="R65494"/>
      <c r="S65494" s="13"/>
      <c r="W65494" s="15"/>
    </row>
    <row r="65495" spans="10:23" x14ac:dyDescent="0.3">
      <c r="J65495" s="8"/>
      <c r="K65495"/>
      <c r="L65495"/>
      <c r="M65495"/>
      <c r="N65495"/>
      <c r="O65495"/>
      <c r="P65495"/>
      <c r="Q65495"/>
      <c r="R65495"/>
      <c r="S65495" s="13"/>
      <c r="W65495" s="15"/>
    </row>
    <row r="65496" spans="10:23" x14ac:dyDescent="0.3">
      <c r="J65496" s="8"/>
      <c r="K65496"/>
      <c r="L65496"/>
      <c r="M65496"/>
      <c r="N65496"/>
      <c r="O65496"/>
      <c r="P65496"/>
      <c r="Q65496"/>
      <c r="R65496"/>
      <c r="S65496" s="13"/>
      <c r="W65496" s="15"/>
    </row>
    <row r="65497" spans="10:23" x14ac:dyDescent="0.3">
      <c r="J65497" s="8"/>
      <c r="K65497"/>
      <c r="L65497"/>
      <c r="M65497"/>
      <c r="N65497"/>
      <c r="O65497"/>
      <c r="P65497"/>
      <c r="Q65497"/>
      <c r="R65497"/>
      <c r="S65497" s="13"/>
      <c r="W65497" s="15"/>
    </row>
    <row r="65498" spans="10:23" x14ac:dyDescent="0.3">
      <c r="J65498" s="8"/>
      <c r="K65498"/>
      <c r="L65498"/>
      <c r="M65498"/>
      <c r="N65498"/>
      <c r="O65498"/>
      <c r="P65498"/>
      <c r="Q65498"/>
      <c r="R65498"/>
      <c r="S65498" s="13"/>
      <c r="W65498" s="15"/>
    </row>
    <row r="65499" spans="10:23" x14ac:dyDescent="0.3">
      <c r="J65499" s="8"/>
      <c r="K65499"/>
      <c r="L65499"/>
      <c r="M65499"/>
      <c r="N65499"/>
      <c r="O65499"/>
      <c r="P65499"/>
      <c r="Q65499"/>
      <c r="R65499"/>
      <c r="S65499" s="13"/>
      <c r="W65499" s="15"/>
    </row>
    <row r="65500" spans="10:23" x14ac:dyDescent="0.3">
      <c r="J65500" s="8"/>
      <c r="K65500"/>
      <c r="L65500"/>
      <c r="M65500"/>
      <c r="N65500"/>
      <c r="O65500"/>
      <c r="P65500"/>
      <c r="Q65500"/>
      <c r="R65500"/>
      <c r="S65500" s="13"/>
      <c r="W65500" s="15"/>
    </row>
    <row r="65501" spans="10:23" x14ac:dyDescent="0.3">
      <c r="J65501" s="8"/>
      <c r="K65501"/>
      <c r="L65501"/>
      <c r="M65501"/>
      <c r="N65501"/>
      <c r="O65501"/>
      <c r="P65501"/>
      <c r="Q65501"/>
      <c r="R65501"/>
      <c r="S65501" s="13"/>
      <c r="W65501" s="15"/>
    </row>
    <row r="65502" spans="10:23" x14ac:dyDescent="0.3">
      <c r="J65502" s="8"/>
      <c r="K65502"/>
      <c r="L65502"/>
      <c r="M65502"/>
      <c r="N65502"/>
      <c r="O65502"/>
      <c r="P65502"/>
      <c r="Q65502"/>
      <c r="R65502"/>
      <c r="S65502" s="13"/>
      <c r="W65502" s="15"/>
    </row>
    <row r="65503" spans="10:23" x14ac:dyDescent="0.3">
      <c r="J65503" s="8"/>
      <c r="K65503"/>
      <c r="L65503"/>
      <c r="M65503"/>
      <c r="N65503"/>
      <c r="O65503"/>
      <c r="P65503"/>
      <c r="Q65503"/>
      <c r="R65503"/>
      <c r="S65503" s="13"/>
      <c r="W65503" s="15"/>
    </row>
    <row r="65504" spans="10:23" x14ac:dyDescent="0.3">
      <c r="J65504" s="8"/>
      <c r="K65504"/>
      <c r="L65504"/>
      <c r="M65504"/>
      <c r="N65504"/>
      <c r="O65504"/>
      <c r="P65504"/>
      <c r="Q65504"/>
      <c r="R65504"/>
      <c r="S65504" s="13"/>
      <c r="W65504" s="15"/>
    </row>
    <row r="65505" spans="10:23" x14ac:dyDescent="0.3">
      <c r="J65505" s="8"/>
      <c r="K65505"/>
      <c r="L65505"/>
      <c r="M65505"/>
      <c r="N65505"/>
      <c r="O65505"/>
      <c r="P65505"/>
      <c r="Q65505"/>
      <c r="R65505"/>
      <c r="S65505" s="13"/>
      <c r="W65505" s="15"/>
    </row>
    <row r="65506" spans="10:23" x14ac:dyDescent="0.3">
      <c r="J65506" s="8"/>
      <c r="K65506"/>
      <c r="L65506"/>
      <c r="M65506"/>
      <c r="N65506"/>
      <c r="O65506"/>
      <c r="P65506"/>
      <c r="Q65506"/>
      <c r="R65506"/>
      <c r="S65506" s="13"/>
      <c r="W65506" s="15"/>
    </row>
    <row r="65507" spans="10:23" x14ac:dyDescent="0.3">
      <c r="J65507" s="8"/>
      <c r="K65507"/>
      <c r="L65507"/>
      <c r="M65507"/>
      <c r="N65507"/>
      <c r="O65507"/>
      <c r="P65507"/>
      <c r="Q65507"/>
      <c r="R65507"/>
      <c r="S65507" s="13"/>
      <c r="W65507" s="15"/>
    </row>
    <row r="65508" spans="10:23" x14ac:dyDescent="0.3">
      <c r="J65508" s="8"/>
      <c r="K65508"/>
      <c r="L65508"/>
      <c r="M65508"/>
      <c r="N65508"/>
      <c r="O65508"/>
      <c r="P65508"/>
      <c r="Q65508"/>
      <c r="R65508"/>
      <c r="S65508" s="13"/>
      <c r="W65508" s="15"/>
    </row>
    <row r="65509" spans="10:23" x14ac:dyDescent="0.3">
      <c r="J65509" s="8"/>
      <c r="K65509"/>
      <c r="L65509"/>
      <c r="M65509"/>
      <c r="N65509"/>
      <c r="O65509"/>
      <c r="P65509"/>
      <c r="Q65509"/>
      <c r="R65509"/>
      <c r="S65509" s="13"/>
      <c r="W65509" s="15"/>
    </row>
    <row r="65510" spans="10:23" x14ac:dyDescent="0.3">
      <c r="J65510" s="8"/>
      <c r="K65510"/>
      <c r="L65510"/>
      <c r="M65510"/>
      <c r="N65510"/>
      <c r="O65510"/>
      <c r="P65510"/>
      <c r="Q65510"/>
      <c r="R65510"/>
      <c r="S65510" s="13"/>
      <c r="W65510" s="15"/>
    </row>
    <row r="65511" spans="10:23" x14ac:dyDescent="0.3">
      <c r="J65511" s="8"/>
      <c r="K65511"/>
      <c r="L65511"/>
      <c r="M65511"/>
      <c r="N65511"/>
      <c r="O65511"/>
      <c r="P65511"/>
      <c r="Q65511"/>
      <c r="R65511"/>
      <c r="S65511" s="13"/>
      <c r="W65511" s="15"/>
    </row>
    <row r="65512" spans="10:23" x14ac:dyDescent="0.3">
      <c r="J65512" s="8"/>
      <c r="K65512"/>
      <c r="L65512"/>
      <c r="M65512"/>
      <c r="N65512"/>
      <c r="O65512"/>
      <c r="P65512"/>
      <c r="Q65512"/>
      <c r="R65512"/>
      <c r="S65512" s="13"/>
      <c r="W65512" s="15"/>
    </row>
    <row r="65513" spans="10:23" x14ac:dyDescent="0.3">
      <c r="J65513" s="8"/>
      <c r="K65513"/>
      <c r="L65513"/>
      <c r="M65513"/>
      <c r="N65513"/>
      <c r="O65513"/>
      <c r="P65513"/>
      <c r="Q65513"/>
      <c r="R65513"/>
      <c r="S65513" s="13"/>
      <c r="W65513" s="15"/>
    </row>
    <row r="65514" spans="10:23" x14ac:dyDescent="0.3">
      <c r="J65514" s="8"/>
      <c r="K65514"/>
      <c r="L65514"/>
      <c r="M65514"/>
      <c r="N65514"/>
      <c r="O65514"/>
      <c r="P65514"/>
      <c r="Q65514"/>
      <c r="R65514"/>
      <c r="S65514" s="13"/>
      <c r="W65514" s="15"/>
    </row>
    <row r="65515" spans="10:23" x14ac:dyDescent="0.3">
      <c r="J65515" s="8"/>
      <c r="K65515"/>
      <c r="L65515"/>
      <c r="M65515"/>
      <c r="N65515"/>
      <c r="O65515"/>
      <c r="P65515"/>
      <c r="Q65515"/>
      <c r="R65515"/>
      <c r="S65515" s="13"/>
      <c r="W65515" s="15"/>
    </row>
    <row r="65516" spans="10:23" x14ac:dyDescent="0.3">
      <c r="J65516" s="8"/>
      <c r="K65516"/>
      <c r="L65516"/>
      <c r="M65516"/>
      <c r="N65516"/>
      <c r="O65516"/>
      <c r="P65516"/>
      <c r="Q65516"/>
      <c r="R65516"/>
      <c r="S65516" s="13"/>
      <c r="W65516" s="15"/>
    </row>
    <row r="65517" spans="10:23" x14ac:dyDescent="0.3">
      <c r="J65517" s="8"/>
      <c r="K65517"/>
      <c r="L65517"/>
      <c r="M65517"/>
      <c r="N65517"/>
      <c r="O65517"/>
      <c r="P65517"/>
      <c r="Q65517"/>
      <c r="R65517"/>
      <c r="S65517" s="13"/>
      <c r="W65517" s="15"/>
    </row>
    <row r="65518" spans="10:23" x14ac:dyDescent="0.3">
      <c r="J65518" s="8"/>
      <c r="K65518"/>
      <c r="L65518"/>
      <c r="M65518"/>
      <c r="N65518"/>
      <c r="O65518"/>
      <c r="P65518"/>
      <c r="Q65518"/>
      <c r="R65518"/>
      <c r="S65518" s="13"/>
      <c r="W65518" s="15"/>
    </row>
    <row r="65519" spans="10:23" x14ac:dyDescent="0.3">
      <c r="J65519" s="8"/>
      <c r="K65519"/>
      <c r="L65519"/>
      <c r="M65519"/>
      <c r="N65519"/>
      <c r="O65519"/>
      <c r="P65519"/>
      <c r="Q65519"/>
      <c r="R65519"/>
      <c r="S65519" s="13"/>
      <c r="W65519" s="15"/>
    </row>
    <row r="65520" spans="10:23" x14ac:dyDescent="0.3">
      <c r="J65520" s="8"/>
      <c r="K65520"/>
      <c r="L65520"/>
      <c r="M65520"/>
      <c r="N65520"/>
      <c r="O65520"/>
      <c r="P65520"/>
      <c r="Q65520"/>
      <c r="R65520"/>
      <c r="S65520" s="13"/>
      <c r="W65520" s="15"/>
    </row>
    <row r="65521" spans="10:23" x14ac:dyDescent="0.3">
      <c r="J65521" s="8"/>
      <c r="K65521"/>
      <c r="L65521"/>
      <c r="M65521"/>
      <c r="N65521"/>
      <c r="O65521"/>
      <c r="P65521"/>
      <c r="Q65521"/>
      <c r="R65521"/>
      <c r="S65521" s="13"/>
      <c r="W65521" s="15"/>
    </row>
    <row r="65522" spans="10:23" x14ac:dyDescent="0.3">
      <c r="J65522" s="8"/>
      <c r="K65522"/>
      <c r="L65522"/>
      <c r="M65522"/>
      <c r="N65522"/>
      <c r="O65522"/>
      <c r="P65522"/>
      <c r="Q65522"/>
      <c r="R65522"/>
      <c r="S65522" s="13"/>
      <c r="W65522" s="15"/>
    </row>
    <row r="65523" spans="10:23" x14ac:dyDescent="0.3">
      <c r="J65523" s="8"/>
      <c r="K65523"/>
      <c r="L65523"/>
      <c r="M65523"/>
      <c r="N65523"/>
      <c r="O65523"/>
      <c r="P65523"/>
      <c r="Q65523"/>
      <c r="R65523"/>
      <c r="S65523" s="13"/>
      <c r="W65523" s="15"/>
    </row>
    <row r="65524" spans="10:23" x14ac:dyDescent="0.3">
      <c r="J65524" s="8"/>
      <c r="K65524"/>
      <c r="L65524"/>
      <c r="M65524"/>
      <c r="N65524"/>
      <c r="O65524"/>
      <c r="P65524"/>
      <c r="Q65524"/>
      <c r="R65524"/>
      <c r="S65524" s="13"/>
      <c r="W65524" s="15"/>
    </row>
    <row r="65525" spans="10:23" x14ac:dyDescent="0.3">
      <c r="J65525" s="8"/>
      <c r="K65525"/>
      <c r="L65525"/>
      <c r="M65525"/>
      <c r="N65525"/>
      <c r="O65525"/>
      <c r="P65525"/>
      <c r="Q65525"/>
      <c r="R65525"/>
      <c r="S65525" s="13"/>
      <c r="W65525" s="15"/>
    </row>
    <row r="65526" spans="10:23" x14ac:dyDescent="0.3">
      <c r="J65526" s="8"/>
      <c r="K65526"/>
      <c r="L65526"/>
      <c r="M65526"/>
      <c r="N65526"/>
      <c r="O65526"/>
      <c r="P65526"/>
      <c r="Q65526"/>
      <c r="R65526"/>
      <c r="S65526" s="13"/>
      <c r="W65526" s="15"/>
    </row>
    <row r="65527" spans="10:23" x14ac:dyDescent="0.3">
      <c r="J65527" s="8"/>
      <c r="K65527"/>
      <c r="L65527"/>
      <c r="M65527"/>
      <c r="N65527"/>
      <c r="O65527"/>
      <c r="P65527"/>
      <c r="Q65527"/>
      <c r="R65527"/>
      <c r="S65527" s="13"/>
      <c r="W65527" s="15"/>
    </row>
    <row r="65528" spans="10:23" x14ac:dyDescent="0.3">
      <c r="J65528" s="8"/>
      <c r="K65528"/>
      <c r="L65528"/>
      <c r="M65528"/>
      <c r="N65528"/>
      <c r="O65528"/>
      <c r="P65528"/>
      <c r="Q65528"/>
      <c r="R65528"/>
      <c r="S65528" s="13"/>
      <c r="W65528" s="15"/>
    </row>
    <row r="65529" spans="10:23" x14ac:dyDescent="0.3">
      <c r="J65529" s="8"/>
      <c r="K65529"/>
      <c r="L65529"/>
      <c r="M65529"/>
      <c r="N65529"/>
      <c r="O65529"/>
      <c r="P65529"/>
      <c r="Q65529"/>
      <c r="R65529"/>
      <c r="S65529" s="13"/>
      <c r="W65529" s="15"/>
    </row>
    <row r="65530" spans="10:23" x14ac:dyDescent="0.3">
      <c r="J65530" s="8"/>
      <c r="K65530"/>
      <c r="L65530"/>
      <c r="M65530"/>
      <c r="N65530"/>
      <c r="O65530"/>
      <c r="P65530"/>
      <c r="Q65530"/>
      <c r="R65530"/>
      <c r="S65530" s="13"/>
      <c r="W65530" s="15"/>
    </row>
    <row r="65531" spans="10:23" x14ac:dyDescent="0.3">
      <c r="J65531" s="8"/>
      <c r="K65531"/>
      <c r="L65531"/>
      <c r="M65531"/>
      <c r="N65531"/>
      <c r="O65531"/>
      <c r="P65531"/>
      <c r="Q65531"/>
      <c r="R65531"/>
      <c r="S65531" s="13"/>
      <c r="W65531" s="15"/>
    </row>
    <row r="65532" spans="10:23" x14ac:dyDescent="0.3">
      <c r="J65532" s="8"/>
      <c r="K65532"/>
      <c r="L65532"/>
      <c r="M65532"/>
      <c r="N65532"/>
      <c r="O65532"/>
      <c r="P65532"/>
      <c r="Q65532"/>
      <c r="R65532"/>
      <c r="S65532" s="13"/>
      <c r="W65532" s="15"/>
    </row>
    <row r="65533" spans="10:23" x14ac:dyDescent="0.3">
      <c r="J65533" s="8"/>
      <c r="K65533"/>
      <c r="L65533"/>
      <c r="M65533"/>
      <c r="N65533"/>
      <c r="O65533"/>
      <c r="P65533"/>
      <c r="Q65533"/>
      <c r="R65533"/>
      <c r="S65533" s="13"/>
      <c r="W65533" s="15"/>
    </row>
    <row r="65534" spans="10:23" x14ac:dyDescent="0.3">
      <c r="J65534" s="8"/>
      <c r="K65534"/>
      <c r="L65534"/>
      <c r="M65534"/>
      <c r="N65534"/>
      <c r="O65534"/>
      <c r="P65534"/>
      <c r="Q65534"/>
      <c r="R65534"/>
      <c r="S65534" s="13"/>
      <c r="W65534" s="15"/>
    </row>
    <row r="65535" spans="10:23" x14ac:dyDescent="0.3">
      <c r="J65535" s="8"/>
      <c r="K65535"/>
      <c r="L65535"/>
      <c r="M65535"/>
      <c r="N65535"/>
      <c r="O65535"/>
      <c r="P65535"/>
      <c r="Q65535"/>
      <c r="R65535"/>
      <c r="S65535" s="13"/>
      <c r="W65535" s="15"/>
    </row>
    <row r="65536" spans="10:23" x14ac:dyDescent="0.3">
      <c r="J65536" s="8"/>
      <c r="K65536"/>
      <c r="L65536"/>
      <c r="M65536"/>
      <c r="N65536"/>
      <c r="O65536"/>
      <c r="P65536"/>
      <c r="Q65536"/>
      <c r="R65536"/>
      <c r="S65536" s="13"/>
      <c r="W65536" s="15"/>
    </row>
    <row r="65537" spans="10:23" x14ac:dyDescent="0.3">
      <c r="J65537" s="8"/>
      <c r="K65537"/>
      <c r="L65537"/>
      <c r="M65537"/>
      <c r="N65537"/>
      <c r="O65537"/>
      <c r="P65537"/>
      <c r="Q65537"/>
      <c r="R65537"/>
      <c r="S65537" s="13"/>
      <c r="W65537" s="15"/>
    </row>
  </sheetData>
  <phoneticPr fontId="1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AA1499-70F3-46A6-A363-0C6EB6B120E9}">
  <dimension ref="A1:J49"/>
  <sheetViews>
    <sheetView workbookViewId="0">
      <selection activeCell="F11" sqref="F11"/>
    </sheetView>
  </sheetViews>
  <sheetFormatPr defaultRowHeight="14" x14ac:dyDescent="0.3"/>
  <sheetData>
    <row r="1" spans="1:10" x14ac:dyDescent="0.3">
      <c r="A1" t="s">
        <v>0</v>
      </c>
      <c r="B1" t="s">
        <v>1</v>
      </c>
      <c r="C1" t="s">
        <v>2</v>
      </c>
      <c r="D1" t="s">
        <v>3</v>
      </c>
      <c r="E1" t="s">
        <v>4</v>
      </c>
    </row>
    <row r="2" spans="1:10" x14ac:dyDescent="0.3">
      <c r="A2" t="s">
        <v>5</v>
      </c>
      <c r="B2" t="s">
        <v>6</v>
      </c>
      <c r="C2" s="1">
        <v>22.1</v>
      </c>
      <c r="D2" s="10">
        <f>(C2+C3)/2</f>
        <v>22.09</v>
      </c>
      <c r="E2" s="1">
        <v>12.98</v>
      </c>
      <c r="G2" s="2" t="s">
        <v>7</v>
      </c>
      <c r="I2" t="s">
        <v>8</v>
      </c>
    </row>
    <row r="3" spans="1:10" x14ac:dyDescent="0.3">
      <c r="A3" t="s">
        <v>9</v>
      </c>
      <c r="B3" t="s">
        <v>10</v>
      </c>
      <c r="C3" s="1">
        <v>22.08</v>
      </c>
      <c r="D3" s="10"/>
      <c r="E3" s="1">
        <v>12.99</v>
      </c>
      <c r="F3" t="s">
        <v>11</v>
      </c>
      <c r="G3" s="1">
        <v>12.98</v>
      </c>
      <c r="H3">
        <f>(G3+G4)/2</f>
        <v>12.984999999999999</v>
      </c>
      <c r="I3">
        <v>22.1</v>
      </c>
      <c r="J3">
        <f>I3-H3</f>
        <v>9.115000000000002</v>
      </c>
    </row>
    <row r="4" spans="1:10" x14ac:dyDescent="0.3">
      <c r="A4" t="s">
        <v>12</v>
      </c>
      <c r="B4" t="s">
        <v>13</v>
      </c>
      <c r="C4">
        <v>22.65</v>
      </c>
      <c r="D4" s="3">
        <f>(C4+C5)/2</f>
        <v>22.65</v>
      </c>
      <c r="E4">
        <v>13.79</v>
      </c>
      <c r="G4" s="1">
        <v>12.99</v>
      </c>
      <c r="I4">
        <v>22.08</v>
      </c>
      <c r="J4">
        <f>I4-H3</f>
        <v>9.0949999999999989</v>
      </c>
    </row>
    <row r="5" spans="1:10" x14ac:dyDescent="0.3">
      <c r="A5" t="s">
        <v>14</v>
      </c>
      <c r="B5" t="s">
        <v>15</v>
      </c>
      <c r="C5">
        <v>22.65</v>
      </c>
      <c r="E5">
        <v>13.81</v>
      </c>
      <c r="G5" s="1">
        <v>12.97</v>
      </c>
      <c r="H5" s="1">
        <f>(G5+G6)/2</f>
        <v>13.425000000000001</v>
      </c>
      <c r="I5" s="1">
        <v>21.97</v>
      </c>
      <c r="J5">
        <f>I5-H5</f>
        <v>8.5449999999999982</v>
      </c>
    </row>
    <row r="6" spans="1:10" x14ac:dyDescent="0.3">
      <c r="A6" t="s">
        <v>16</v>
      </c>
      <c r="B6" t="s">
        <v>17</v>
      </c>
      <c r="C6">
        <v>22.16</v>
      </c>
      <c r="E6">
        <v>13.73</v>
      </c>
      <c r="G6" s="1">
        <v>13.88</v>
      </c>
      <c r="H6" s="1"/>
      <c r="I6" s="1">
        <v>22.01</v>
      </c>
      <c r="J6">
        <f>I6-H5</f>
        <v>8.5850000000000009</v>
      </c>
    </row>
    <row r="7" spans="1:10" x14ac:dyDescent="0.3">
      <c r="A7" t="s">
        <v>18</v>
      </c>
      <c r="B7" t="s">
        <v>19</v>
      </c>
      <c r="C7">
        <v>22.2</v>
      </c>
      <c r="E7" s="4">
        <v>13.61</v>
      </c>
      <c r="G7" s="1">
        <v>12.88</v>
      </c>
      <c r="H7" s="1">
        <f>(G7+G8)/2</f>
        <v>12.865</v>
      </c>
      <c r="I7" s="1">
        <v>21.94</v>
      </c>
      <c r="J7">
        <f>I7-H7</f>
        <v>9.0750000000000011</v>
      </c>
    </row>
    <row r="8" spans="1:10" x14ac:dyDescent="0.3">
      <c r="A8" t="s">
        <v>20</v>
      </c>
      <c r="B8" t="s">
        <v>21</v>
      </c>
      <c r="C8" s="1">
        <v>21.97</v>
      </c>
      <c r="E8" s="1">
        <v>12.97</v>
      </c>
      <c r="G8" s="1">
        <v>12.85</v>
      </c>
      <c r="H8" s="1"/>
      <c r="I8" s="1">
        <v>22.14</v>
      </c>
      <c r="J8">
        <f>I8-H7</f>
        <v>9.2750000000000004</v>
      </c>
    </row>
    <row r="9" spans="1:10" x14ac:dyDescent="0.3">
      <c r="A9" t="s">
        <v>22</v>
      </c>
      <c r="B9" t="s">
        <v>23</v>
      </c>
      <c r="C9" s="1">
        <v>22.01</v>
      </c>
      <c r="E9" s="1">
        <v>13.88</v>
      </c>
      <c r="G9" s="1">
        <v>13.37</v>
      </c>
      <c r="H9" s="1">
        <f>(G9+G10)/2</f>
        <v>13.41</v>
      </c>
      <c r="I9" s="1">
        <v>22.17</v>
      </c>
      <c r="J9">
        <f>I9-H9</f>
        <v>8.7600000000000016</v>
      </c>
    </row>
    <row r="10" spans="1:10" x14ac:dyDescent="0.3">
      <c r="A10" t="s">
        <v>24</v>
      </c>
      <c r="B10" t="s">
        <v>25</v>
      </c>
      <c r="C10">
        <v>22.15</v>
      </c>
      <c r="E10">
        <v>13.28</v>
      </c>
      <c r="G10" s="1">
        <v>13.45</v>
      </c>
      <c r="H10" s="1"/>
      <c r="I10" s="1">
        <v>22.28</v>
      </c>
      <c r="J10">
        <f>I10-H9</f>
        <v>8.870000000000001</v>
      </c>
    </row>
    <row r="11" spans="1:10" x14ac:dyDescent="0.3">
      <c r="A11" t="s">
        <v>26</v>
      </c>
      <c r="B11" t="s">
        <v>27</v>
      </c>
      <c r="C11">
        <v>22.11</v>
      </c>
      <c r="E11">
        <v>13.24</v>
      </c>
      <c r="F11" t="s">
        <v>270</v>
      </c>
      <c r="G11" s="5">
        <v>13.79</v>
      </c>
      <c r="H11">
        <f>(G11+G12)/2</f>
        <v>13.8</v>
      </c>
      <c r="I11">
        <v>22.65</v>
      </c>
      <c r="J11">
        <f>I11-H11</f>
        <v>8.8499999999999979</v>
      </c>
    </row>
    <row r="12" spans="1:10" x14ac:dyDescent="0.3">
      <c r="A12" t="s">
        <v>28</v>
      </c>
      <c r="B12" t="s">
        <v>29</v>
      </c>
      <c r="C12">
        <v>22.19</v>
      </c>
      <c r="E12">
        <v>13.6</v>
      </c>
      <c r="G12" s="5">
        <v>13.81</v>
      </c>
      <c r="I12">
        <v>22.65</v>
      </c>
      <c r="J12">
        <f>I12-H11</f>
        <v>8.8499999999999979</v>
      </c>
    </row>
    <row r="13" spans="1:10" x14ac:dyDescent="0.3">
      <c r="A13" t="s">
        <v>30</v>
      </c>
      <c r="B13" t="s">
        <v>31</v>
      </c>
      <c r="C13">
        <v>22.13</v>
      </c>
      <c r="E13">
        <v>13.52</v>
      </c>
      <c r="G13" s="5">
        <v>13.28</v>
      </c>
      <c r="H13">
        <f>(G13+G14)/2</f>
        <v>13.26</v>
      </c>
      <c r="I13">
        <v>22.15</v>
      </c>
      <c r="J13">
        <f>I13-H13</f>
        <v>8.8899999999999988</v>
      </c>
    </row>
    <row r="14" spans="1:10" x14ac:dyDescent="0.3">
      <c r="A14" t="s">
        <v>32</v>
      </c>
      <c r="B14" t="s">
        <v>33</v>
      </c>
      <c r="C14" s="1">
        <v>21.94</v>
      </c>
      <c r="E14" s="1">
        <v>12.88</v>
      </c>
      <c r="G14" s="5">
        <v>13.24</v>
      </c>
      <c r="I14">
        <v>22.11</v>
      </c>
      <c r="J14">
        <f>I14-H13</f>
        <v>8.85</v>
      </c>
    </row>
    <row r="15" spans="1:10" x14ac:dyDescent="0.3">
      <c r="A15" t="s">
        <v>34</v>
      </c>
      <c r="B15" t="s">
        <v>35</v>
      </c>
      <c r="C15" s="1">
        <v>22.14</v>
      </c>
      <c r="E15" s="1">
        <v>12.85</v>
      </c>
      <c r="G15" s="5">
        <v>13.97</v>
      </c>
      <c r="H15">
        <f>(G15+G16)/2</f>
        <v>13.89</v>
      </c>
      <c r="I15">
        <v>22.77</v>
      </c>
      <c r="J15">
        <f>I15-H15</f>
        <v>8.879999999999999</v>
      </c>
    </row>
    <row r="16" spans="1:10" x14ac:dyDescent="0.3">
      <c r="A16" t="s">
        <v>36</v>
      </c>
      <c r="B16" t="s">
        <v>37</v>
      </c>
      <c r="C16">
        <v>22.77</v>
      </c>
      <c r="E16">
        <v>13.97</v>
      </c>
      <c r="G16" s="5">
        <v>13.81</v>
      </c>
      <c r="I16">
        <v>22.82</v>
      </c>
      <c r="J16">
        <f>I16-H15</f>
        <v>8.93</v>
      </c>
    </row>
    <row r="17" spans="1:10" x14ac:dyDescent="0.3">
      <c r="A17" t="s">
        <v>38</v>
      </c>
      <c r="B17" t="s">
        <v>39</v>
      </c>
      <c r="C17">
        <v>22.82</v>
      </c>
      <c r="E17">
        <v>13.81</v>
      </c>
      <c r="G17" s="5">
        <v>13.39</v>
      </c>
      <c r="H17">
        <f>(G17+G18)/2</f>
        <v>13.39</v>
      </c>
      <c r="I17">
        <v>22.2</v>
      </c>
      <c r="J17">
        <f>I17-H17</f>
        <v>8.8099999999999987</v>
      </c>
    </row>
    <row r="18" spans="1:10" x14ac:dyDescent="0.3">
      <c r="A18" t="s">
        <v>40</v>
      </c>
      <c r="B18" t="s">
        <v>41</v>
      </c>
      <c r="C18" s="1">
        <v>22.17</v>
      </c>
      <c r="E18" s="1">
        <v>13.37</v>
      </c>
      <c r="G18" s="5">
        <v>13.39</v>
      </c>
      <c r="I18">
        <v>21.87</v>
      </c>
      <c r="J18">
        <f>I18-H17</f>
        <v>8.48</v>
      </c>
    </row>
    <row r="19" spans="1:10" x14ac:dyDescent="0.3">
      <c r="A19" t="s">
        <v>42</v>
      </c>
      <c r="B19" t="s">
        <v>43</v>
      </c>
      <c r="C19" s="1">
        <v>22.28</v>
      </c>
      <c r="E19" s="1">
        <v>13.45</v>
      </c>
      <c r="F19" t="s">
        <v>271</v>
      </c>
      <c r="G19">
        <v>13.73</v>
      </c>
      <c r="H19">
        <f>(G19+G20)/2</f>
        <v>13.67</v>
      </c>
      <c r="I19">
        <v>22.16</v>
      </c>
      <c r="J19">
        <f>I19-H19</f>
        <v>8.49</v>
      </c>
    </row>
    <row r="20" spans="1:10" x14ac:dyDescent="0.3">
      <c r="A20" t="s">
        <v>44</v>
      </c>
      <c r="B20" t="s">
        <v>45</v>
      </c>
      <c r="C20">
        <v>22.2</v>
      </c>
      <c r="E20">
        <v>13.39</v>
      </c>
      <c r="G20" s="4">
        <v>13.61</v>
      </c>
      <c r="I20">
        <v>22.2</v>
      </c>
      <c r="J20">
        <f>I20-H19</f>
        <v>8.5299999999999994</v>
      </c>
    </row>
    <row r="21" spans="1:10" x14ac:dyDescent="0.3">
      <c r="A21" t="s">
        <v>46</v>
      </c>
      <c r="B21" t="s">
        <v>47</v>
      </c>
      <c r="C21">
        <v>21.87</v>
      </c>
      <c r="E21">
        <v>13.39</v>
      </c>
      <c r="G21">
        <v>13.6</v>
      </c>
      <c r="H21">
        <f>(G21+G22)/2</f>
        <v>13.559999999999999</v>
      </c>
      <c r="I21">
        <v>22.19</v>
      </c>
      <c r="J21">
        <f>I21-H21</f>
        <v>8.6300000000000026</v>
      </c>
    </row>
    <row r="22" spans="1:10" x14ac:dyDescent="0.3">
      <c r="A22" t="s">
        <v>48</v>
      </c>
      <c r="B22" t="s">
        <v>49</v>
      </c>
      <c r="C22">
        <v>22.02</v>
      </c>
      <c r="E22">
        <v>13.7</v>
      </c>
      <c r="G22">
        <v>13.52</v>
      </c>
      <c r="I22">
        <v>22.13</v>
      </c>
      <c r="J22">
        <f>I22-H21</f>
        <v>8.57</v>
      </c>
    </row>
    <row r="23" spans="1:10" x14ac:dyDescent="0.3">
      <c r="A23" t="s">
        <v>50</v>
      </c>
      <c r="B23" t="s">
        <v>51</v>
      </c>
      <c r="C23">
        <v>22.05</v>
      </c>
      <c r="E23">
        <v>13.52</v>
      </c>
      <c r="G23">
        <v>13.7</v>
      </c>
      <c r="H23">
        <f>(G23+G24)/2</f>
        <v>13.61</v>
      </c>
      <c r="I23">
        <v>22.02</v>
      </c>
      <c r="J23">
        <f>I23-H23</f>
        <v>8.41</v>
      </c>
    </row>
    <row r="24" spans="1:10" x14ac:dyDescent="0.3">
      <c r="A24" t="s">
        <v>52</v>
      </c>
      <c r="B24" t="s">
        <v>53</v>
      </c>
      <c r="C24">
        <v>22.31</v>
      </c>
      <c r="E24">
        <v>13.65</v>
      </c>
      <c r="G24">
        <v>13.52</v>
      </c>
      <c r="I24">
        <v>22.05</v>
      </c>
      <c r="J24">
        <f>I24-H23</f>
        <v>8.4400000000000013</v>
      </c>
    </row>
    <row r="25" spans="1:10" x14ac:dyDescent="0.3">
      <c r="A25" t="s">
        <v>54</v>
      </c>
      <c r="B25" t="s">
        <v>55</v>
      </c>
      <c r="C25">
        <v>22.4</v>
      </c>
      <c r="E25">
        <v>13.93</v>
      </c>
      <c r="G25">
        <v>13.65</v>
      </c>
      <c r="H25">
        <f>(G25+G26)/2</f>
        <v>13.79</v>
      </c>
      <c r="I25">
        <v>22.31</v>
      </c>
      <c r="J25">
        <f>I25-H25</f>
        <v>8.52</v>
      </c>
    </row>
    <row r="26" spans="1:10" x14ac:dyDescent="0.3">
      <c r="A26" t="s">
        <v>56</v>
      </c>
      <c r="G26">
        <v>13.93</v>
      </c>
      <c r="I26">
        <v>22.4</v>
      </c>
      <c r="J26">
        <f>I26-H25</f>
        <v>8.61</v>
      </c>
    </row>
    <row r="27" spans="1:10" x14ac:dyDescent="0.3">
      <c r="A27" t="s">
        <v>57</v>
      </c>
    </row>
    <row r="28" spans="1:10" x14ac:dyDescent="0.3">
      <c r="A28" t="s">
        <v>58</v>
      </c>
    </row>
    <row r="29" spans="1:10" x14ac:dyDescent="0.3">
      <c r="A29" t="s">
        <v>59</v>
      </c>
    </row>
    <row r="30" spans="1:10" x14ac:dyDescent="0.3">
      <c r="A30" t="s">
        <v>60</v>
      </c>
    </row>
    <row r="31" spans="1:10" x14ac:dyDescent="0.3">
      <c r="A31" t="s">
        <v>61</v>
      </c>
    </row>
    <row r="32" spans="1:10" x14ac:dyDescent="0.3">
      <c r="A32" t="s">
        <v>62</v>
      </c>
    </row>
    <row r="33" spans="1:1" x14ac:dyDescent="0.3">
      <c r="A33" t="s">
        <v>63</v>
      </c>
    </row>
    <row r="34" spans="1:1" x14ac:dyDescent="0.3">
      <c r="A34" t="s">
        <v>64</v>
      </c>
    </row>
    <row r="35" spans="1:1" x14ac:dyDescent="0.3">
      <c r="A35" t="s">
        <v>65</v>
      </c>
    </row>
    <row r="36" spans="1:1" x14ac:dyDescent="0.3">
      <c r="A36" t="s">
        <v>66</v>
      </c>
    </row>
    <row r="37" spans="1:1" x14ac:dyDescent="0.3">
      <c r="A37" t="s">
        <v>67</v>
      </c>
    </row>
    <row r="38" spans="1:1" x14ac:dyDescent="0.3">
      <c r="A38" t="s">
        <v>68</v>
      </c>
    </row>
    <row r="39" spans="1:1" x14ac:dyDescent="0.3">
      <c r="A39" t="s">
        <v>69</v>
      </c>
    </row>
    <row r="40" spans="1:1" x14ac:dyDescent="0.3">
      <c r="A40" t="s">
        <v>70</v>
      </c>
    </row>
    <row r="41" spans="1:1" x14ac:dyDescent="0.3">
      <c r="A41" t="s">
        <v>71</v>
      </c>
    </row>
    <row r="42" spans="1:1" x14ac:dyDescent="0.3">
      <c r="A42" t="s">
        <v>72</v>
      </c>
    </row>
    <row r="43" spans="1:1" x14ac:dyDescent="0.3">
      <c r="A43" t="s">
        <v>73</v>
      </c>
    </row>
    <row r="44" spans="1:1" x14ac:dyDescent="0.3">
      <c r="A44" t="s">
        <v>74</v>
      </c>
    </row>
    <row r="45" spans="1:1" x14ac:dyDescent="0.3">
      <c r="A45" t="s">
        <v>75</v>
      </c>
    </row>
    <row r="46" spans="1:1" x14ac:dyDescent="0.3">
      <c r="A46" t="s">
        <v>76</v>
      </c>
    </row>
    <row r="47" spans="1:1" x14ac:dyDescent="0.3">
      <c r="A47" t="s">
        <v>77</v>
      </c>
    </row>
    <row r="48" spans="1:1" x14ac:dyDescent="0.3">
      <c r="A48" t="s">
        <v>78</v>
      </c>
    </row>
    <row r="49" spans="1:1" x14ac:dyDescent="0.3">
      <c r="A49" t="s">
        <v>79</v>
      </c>
    </row>
  </sheetData>
  <mergeCells count="1">
    <mergeCell ref="D2:D3"/>
  </mergeCells>
  <phoneticPr fontId="1" type="noConversion"/>
  <conditionalFormatting sqref="E12:E13">
    <cfRule type="top10" dxfId="1" priority="2" percent="1" rank="10"/>
  </conditionalFormatting>
  <conditionalFormatting sqref="G21:G22">
    <cfRule type="top10" dxfId="0" priority="1" percent="1" rank="10"/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202D81-1D6F-44C0-9501-812D16345F11}">
  <dimension ref="A1:Q33"/>
  <sheetViews>
    <sheetView workbookViewId="0">
      <selection activeCell="O3" sqref="O3:Q3"/>
    </sheetView>
  </sheetViews>
  <sheetFormatPr defaultRowHeight="14" x14ac:dyDescent="0.3"/>
  <sheetData>
    <row r="1" spans="1:17" x14ac:dyDescent="0.3">
      <c r="B1" t="s">
        <v>80</v>
      </c>
      <c r="D1" t="s">
        <v>81</v>
      </c>
    </row>
    <row r="2" spans="1:17" x14ac:dyDescent="0.3">
      <c r="A2" t="s">
        <v>82</v>
      </c>
      <c r="B2" s="1">
        <v>12.85</v>
      </c>
      <c r="C2">
        <f>(B2+B3)/2</f>
        <v>12.879999999999999</v>
      </c>
      <c r="D2" s="1">
        <v>21.03</v>
      </c>
      <c r="E2">
        <f>D2-C2</f>
        <v>8.1500000000000021</v>
      </c>
      <c r="K2">
        <v>1</v>
      </c>
      <c r="O2">
        <v>2</v>
      </c>
    </row>
    <row r="3" spans="1:17" x14ac:dyDescent="0.3">
      <c r="B3" s="1">
        <v>12.91</v>
      </c>
      <c r="D3" s="1">
        <v>21</v>
      </c>
      <c r="E3">
        <f>D3-C2</f>
        <v>8.120000000000001</v>
      </c>
      <c r="G3" t="s">
        <v>82</v>
      </c>
      <c r="H3" t="s">
        <v>268</v>
      </c>
      <c r="I3" t="s">
        <v>269</v>
      </c>
      <c r="K3" t="s">
        <v>82</v>
      </c>
      <c r="L3" t="s">
        <v>268</v>
      </c>
      <c r="M3" t="s">
        <v>269</v>
      </c>
      <c r="O3" t="s">
        <v>82</v>
      </c>
      <c r="P3" t="s">
        <v>268</v>
      </c>
      <c r="Q3" t="s">
        <v>269</v>
      </c>
    </row>
    <row r="4" spans="1:17" x14ac:dyDescent="0.3">
      <c r="B4" s="1">
        <v>13.03</v>
      </c>
      <c r="C4">
        <f>(B4+B5)/2</f>
        <v>13.05</v>
      </c>
      <c r="D4" s="1">
        <v>21.02</v>
      </c>
      <c r="E4">
        <f>D4-C4</f>
        <v>7.9699999999999989</v>
      </c>
      <c r="G4">
        <v>8.1500000000000021</v>
      </c>
      <c r="H4">
        <v>8.2000000000000011</v>
      </c>
      <c r="I4">
        <v>7.9549999999999983</v>
      </c>
      <c r="K4">
        <f>G4-G4</f>
        <v>0</v>
      </c>
      <c r="L4">
        <f>H4-G4</f>
        <v>4.9999999999998934E-2</v>
      </c>
      <c r="M4">
        <f>I4-G4</f>
        <v>-0.19500000000000384</v>
      </c>
      <c r="O4">
        <f>POWER(2,-K4)</f>
        <v>1</v>
      </c>
      <c r="P4">
        <f>POWER(2,-L4)</f>
        <v>0.96593632892484627</v>
      </c>
      <c r="Q4">
        <f>POWER(2,-M4)</f>
        <v>1.1447241605986878</v>
      </c>
    </row>
    <row r="5" spans="1:17" x14ac:dyDescent="0.3">
      <c r="B5" s="1">
        <v>13.07</v>
      </c>
      <c r="D5" s="1">
        <v>21.44</v>
      </c>
      <c r="E5">
        <f>D5-C4</f>
        <v>8.39</v>
      </c>
      <c r="G5">
        <v>8.120000000000001</v>
      </c>
      <c r="H5">
        <v>8.2500000000000018</v>
      </c>
      <c r="I5">
        <v>7.9149999999999991</v>
      </c>
      <c r="K5">
        <f>G5-G4</f>
        <v>-3.0000000000001137E-2</v>
      </c>
      <c r="L5">
        <f>H5-G5</f>
        <v>0.13000000000000078</v>
      </c>
      <c r="M5">
        <f>I5-G4</f>
        <v>-0.23500000000000298</v>
      </c>
      <c r="O5">
        <f t="shared" ref="O5:Q11" si="0">POWER(2,-K5)</f>
        <v>1.021012125707194</v>
      </c>
      <c r="P5">
        <f t="shared" si="0"/>
        <v>0.91383145022940004</v>
      </c>
      <c r="Q5">
        <f t="shared" si="0"/>
        <v>1.1769067372187698</v>
      </c>
    </row>
    <row r="6" spans="1:17" x14ac:dyDescent="0.3">
      <c r="B6" s="1">
        <v>13.13</v>
      </c>
      <c r="C6">
        <f>(B6+B7)/2</f>
        <v>13.125</v>
      </c>
      <c r="D6" s="1">
        <v>21.23</v>
      </c>
      <c r="E6">
        <f>D6-C6</f>
        <v>8.1050000000000004</v>
      </c>
      <c r="G6">
        <v>7.9699999999999989</v>
      </c>
      <c r="H6">
        <v>8.1650000000000027</v>
      </c>
      <c r="I6">
        <v>7.9549999999999983</v>
      </c>
      <c r="K6">
        <f>G6-G4</f>
        <v>-0.18000000000000327</v>
      </c>
      <c r="L6">
        <f>H6-G4</f>
        <v>1.5000000000000568E-2</v>
      </c>
      <c r="M6">
        <f>I6-G4</f>
        <v>-0.19500000000000384</v>
      </c>
      <c r="O6">
        <f t="shared" si="0"/>
        <v>1.1328838852958012</v>
      </c>
      <c r="P6">
        <f t="shared" si="0"/>
        <v>0.9896566564152065</v>
      </c>
      <c r="Q6">
        <f t="shared" si="0"/>
        <v>1.1447241605986878</v>
      </c>
    </row>
    <row r="7" spans="1:17" x14ac:dyDescent="0.3">
      <c r="B7" s="1">
        <v>13.12</v>
      </c>
      <c r="D7" s="1">
        <v>21.22</v>
      </c>
      <c r="E7">
        <f>D7-C6</f>
        <v>8.0949999999999989</v>
      </c>
      <c r="G7">
        <v>8.39</v>
      </c>
      <c r="H7">
        <v>8.1350000000000016</v>
      </c>
      <c r="I7">
        <v>8.0350000000000001</v>
      </c>
      <c r="K7">
        <f>G7-G4</f>
        <v>0.23999999999999844</v>
      </c>
      <c r="L7">
        <f>H7-G4</f>
        <v>-1.5000000000000568E-2</v>
      </c>
      <c r="M7">
        <f>I7-G4</f>
        <v>-0.11500000000000199</v>
      </c>
      <c r="O7">
        <f t="shared" si="0"/>
        <v>0.84674531236252804</v>
      </c>
      <c r="P7">
        <f t="shared" si="0"/>
        <v>1.0104514464867642</v>
      </c>
      <c r="Q7">
        <f t="shared" si="0"/>
        <v>1.0829750455259262</v>
      </c>
    </row>
    <row r="8" spans="1:17" x14ac:dyDescent="0.3">
      <c r="B8" s="1">
        <v>13.02</v>
      </c>
      <c r="C8">
        <f>(B8+B9)/2</f>
        <v>12.975</v>
      </c>
      <c r="D8" s="1">
        <v>20.99</v>
      </c>
      <c r="E8">
        <f>D8-C8</f>
        <v>8.0149999999999988</v>
      </c>
      <c r="G8">
        <v>8.1050000000000004</v>
      </c>
      <c r="H8">
        <v>7.8749999999999982</v>
      </c>
      <c r="I8">
        <v>7.9600000000000009</v>
      </c>
      <c r="K8">
        <f>G8-G4</f>
        <v>-4.5000000000001705E-2</v>
      </c>
      <c r="L8">
        <f>H8-G4</f>
        <v>-0.27500000000000391</v>
      </c>
      <c r="M8">
        <f>I8-G4</f>
        <v>-0.19000000000000128</v>
      </c>
      <c r="O8">
        <f t="shared" si="0"/>
        <v>1.0316831793013601</v>
      </c>
      <c r="P8">
        <f t="shared" si="0"/>
        <v>1.2099940892192957</v>
      </c>
      <c r="Q8">
        <f t="shared" si="0"/>
        <v>1.1407637158684247</v>
      </c>
    </row>
    <row r="9" spans="1:17" x14ac:dyDescent="0.3">
      <c r="B9" s="1">
        <v>12.93</v>
      </c>
      <c r="D9" s="1">
        <v>20.94</v>
      </c>
      <c r="E9">
        <f>D9-C8</f>
        <v>7.9650000000000016</v>
      </c>
      <c r="G9">
        <v>8.0949999999999989</v>
      </c>
      <c r="H9">
        <v>7.9049999999999994</v>
      </c>
      <c r="I9">
        <v>7.9600000000000009</v>
      </c>
      <c r="K9">
        <f>G9-G4</f>
        <v>-5.5000000000003268E-2</v>
      </c>
      <c r="L9">
        <f>H9-G4</f>
        <v>-0.24500000000000277</v>
      </c>
      <c r="M9">
        <f>I9-G4</f>
        <v>-0.19000000000000128</v>
      </c>
      <c r="O9">
        <f t="shared" si="0"/>
        <v>1.0388591032976666</v>
      </c>
      <c r="P9">
        <f t="shared" si="0"/>
        <v>1.1850927709415844</v>
      </c>
      <c r="Q9">
        <f t="shared" si="0"/>
        <v>1.1407637158684247</v>
      </c>
    </row>
    <row r="10" spans="1:17" x14ac:dyDescent="0.3">
      <c r="A10" t="s">
        <v>83</v>
      </c>
      <c r="B10">
        <v>13.44</v>
      </c>
      <c r="C10">
        <f>(B10+B11)/2</f>
        <v>13.44</v>
      </c>
      <c r="D10">
        <v>21.64</v>
      </c>
      <c r="E10">
        <f>D10-C10</f>
        <v>8.2000000000000011</v>
      </c>
      <c r="G10">
        <v>8.0149999999999988</v>
      </c>
      <c r="H10">
        <v>7.8149999999999995</v>
      </c>
      <c r="I10">
        <v>7.9450000000000003</v>
      </c>
      <c r="K10">
        <f>G10-G4</f>
        <v>-0.13500000000000334</v>
      </c>
      <c r="L10">
        <f>H10-G4</f>
        <v>-0.33500000000000263</v>
      </c>
      <c r="M10">
        <f>I10-G4</f>
        <v>-0.20500000000000185</v>
      </c>
      <c r="O10">
        <f t="shared" si="0"/>
        <v>1.0980928137870523</v>
      </c>
      <c r="P10">
        <f t="shared" si="0"/>
        <v>1.2613774088312519</v>
      </c>
      <c r="Q10">
        <f t="shared" si="0"/>
        <v>1.1526863467988657</v>
      </c>
    </row>
    <row r="11" spans="1:17" x14ac:dyDescent="0.3">
      <c r="B11">
        <v>13.44</v>
      </c>
      <c r="D11">
        <v>21.69</v>
      </c>
      <c r="E11">
        <f>D11-C10</f>
        <v>8.2500000000000018</v>
      </c>
      <c r="G11">
        <v>7.9650000000000016</v>
      </c>
      <c r="H11">
        <v>7.8750000000000018</v>
      </c>
      <c r="I11">
        <v>7.9149999999999991</v>
      </c>
      <c r="K11">
        <f>G11-G4</f>
        <v>-0.1850000000000005</v>
      </c>
      <c r="L11">
        <f>H11-G4</f>
        <v>-0.27500000000000036</v>
      </c>
      <c r="M11">
        <f>I11-G4</f>
        <v>-0.23500000000000298</v>
      </c>
      <c r="O11">
        <f t="shared" si="0"/>
        <v>1.1368169732360145</v>
      </c>
      <c r="P11">
        <f t="shared" si="0"/>
        <v>1.2099940892192929</v>
      </c>
      <c r="Q11">
        <f t="shared" si="0"/>
        <v>1.1769067372187698</v>
      </c>
    </row>
    <row r="12" spans="1:17" x14ac:dyDescent="0.3">
      <c r="B12">
        <v>13.03</v>
      </c>
      <c r="C12">
        <f>(B12+B13)/2</f>
        <v>13.004999999999999</v>
      </c>
      <c r="D12">
        <v>21.17</v>
      </c>
      <c r="E12">
        <f>D12-C12</f>
        <v>8.1650000000000027</v>
      </c>
    </row>
    <row r="13" spans="1:17" x14ac:dyDescent="0.3">
      <c r="B13">
        <v>12.98</v>
      </c>
      <c r="D13">
        <v>21.14</v>
      </c>
      <c r="E13">
        <f>D13-C12</f>
        <v>8.1350000000000016</v>
      </c>
    </row>
    <row r="14" spans="1:17" x14ac:dyDescent="0.3">
      <c r="B14">
        <v>13.08</v>
      </c>
      <c r="C14">
        <f>(B14+B15)/2</f>
        <v>13.115</v>
      </c>
      <c r="D14">
        <v>20.99</v>
      </c>
      <c r="E14">
        <f>D14-C14</f>
        <v>7.8749999999999982</v>
      </c>
      <c r="I14" s="1"/>
      <c r="J14" s="1"/>
    </row>
    <row r="15" spans="1:17" x14ac:dyDescent="0.3">
      <c r="B15">
        <v>13.15</v>
      </c>
      <c r="D15">
        <v>21.02</v>
      </c>
      <c r="E15">
        <f>D15-C14</f>
        <v>7.9049999999999994</v>
      </c>
      <c r="I15" s="1"/>
      <c r="J15" s="1"/>
    </row>
    <row r="16" spans="1:17" x14ac:dyDescent="0.3">
      <c r="B16">
        <v>13.41</v>
      </c>
      <c r="C16">
        <f>(B16+B17)/2</f>
        <v>13.385</v>
      </c>
      <c r="D16">
        <v>21.2</v>
      </c>
      <c r="E16">
        <f>D16-C16</f>
        <v>7.8149999999999995</v>
      </c>
    </row>
    <row r="17" spans="1:10" x14ac:dyDescent="0.3">
      <c r="B17">
        <v>13.36</v>
      </c>
      <c r="D17">
        <v>21.26</v>
      </c>
      <c r="E17">
        <f>D17-C16</f>
        <v>7.8750000000000018</v>
      </c>
    </row>
    <row r="18" spans="1:10" x14ac:dyDescent="0.3">
      <c r="A18" t="s">
        <v>84</v>
      </c>
      <c r="B18">
        <v>13.4</v>
      </c>
      <c r="C18">
        <f>(B18+B19)/2</f>
        <v>13.475000000000001</v>
      </c>
      <c r="D18">
        <v>21.43</v>
      </c>
      <c r="E18">
        <f>D18-C18</f>
        <v>7.9549999999999983</v>
      </c>
    </row>
    <row r="19" spans="1:10" x14ac:dyDescent="0.3">
      <c r="B19">
        <v>13.55</v>
      </c>
      <c r="D19">
        <v>21.39</v>
      </c>
      <c r="E19">
        <f>D19-C18</f>
        <v>7.9149999999999991</v>
      </c>
    </row>
    <row r="20" spans="1:10" x14ac:dyDescent="0.3">
      <c r="B20">
        <v>13.23</v>
      </c>
      <c r="C20">
        <f>(B20+B21)/2</f>
        <v>13.155000000000001</v>
      </c>
      <c r="D20">
        <v>21.11</v>
      </c>
      <c r="E20">
        <f>D20-C20</f>
        <v>7.9549999999999983</v>
      </c>
      <c r="I20" s="1"/>
      <c r="J20" s="1"/>
    </row>
    <row r="21" spans="1:10" x14ac:dyDescent="0.3">
      <c r="B21">
        <v>13.08</v>
      </c>
      <c r="D21">
        <v>21.19</v>
      </c>
      <c r="E21">
        <f>D21-C20</f>
        <v>8.0350000000000001</v>
      </c>
      <c r="I21" s="1"/>
      <c r="J21" s="1"/>
    </row>
    <row r="22" spans="1:10" x14ac:dyDescent="0.3">
      <c r="B22">
        <v>13.42</v>
      </c>
      <c r="C22">
        <f>(B22+B23)/2</f>
        <v>13.46</v>
      </c>
      <c r="D22">
        <v>21.42</v>
      </c>
      <c r="E22">
        <f>D22-C22</f>
        <v>7.9600000000000009</v>
      </c>
    </row>
    <row r="23" spans="1:10" x14ac:dyDescent="0.3">
      <c r="B23">
        <v>13.5</v>
      </c>
      <c r="D23">
        <v>21.42</v>
      </c>
      <c r="E23">
        <f>D23-C22</f>
        <v>7.9600000000000009</v>
      </c>
    </row>
    <row r="24" spans="1:10" x14ac:dyDescent="0.3">
      <c r="B24">
        <v>13.25</v>
      </c>
      <c r="C24">
        <f>(B24+B25)/2</f>
        <v>13.234999999999999</v>
      </c>
      <c r="D24">
        <v>21.18</v>
      </c>
      <c r="E24">
        <f>D24-C24</f>
        <v>7.9450000000000003</v>
      </c>
    </row>
    <row r="25" spans="1:10" x14ac:dyDescent="0.3">
      <c r="B25">
        <v>13.22</v>
      </c>
      <c r="D25">
        <v>21.15</v>
      </c>
      <c r="E25">
        <f>D25-C24</f>
        <v>7.9149999999999991</v>
      </c>
    </row>
    <row r="26" spans="1:10" x14ac:dyDescent="0.3">
      <c r="I26" s="1"/>
      <c r="J26" s="1"/>
    </row>
    <row r="27" spans="1:10" x14ac:dyDescent="0.3">
      <c r="I27" s="1"/>
      <c r="J27" s="1"/>
    </row>
    <row r="32" spans="1:10" x14ac:dyDescent="0.3">
      <c r="I32" s="1"/>
      <c r="J32" s="1"/>
    </row>
    <row r="33" spans="9:10" x14ac:dyDescent="0.3">
      <c r="I33" s="1"/>
      <c r="J33" s="1"/>
    </row>
  </sheetData>
  <phoneticPr fontId="1" type="noConversion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352FC3-1EE7-459A-B189-0A4FE1F72010}">
  <dimension ref="A1:D30"/>
  <sheetViews>
    <sheetView topLeftCell="A10" workbookViewId="0">
      <selection activeCell="G23" sqref="G23"/>
    </sheetView>
  </sheetViews>
  <sheetFormatPr defaultRowHeight="14" x14ac:dyDescent="0.3"/>
  <sheetData>
    <row r="1" spans="1:4" x14ac:dyDescent="0.3">
      <c r="A1" s="11" t="s">
        <v>85</v>
      </c>
      <c r="B1" s="6">
        <v>43913.966</v>
      </c>
      <c r="C1" s="6"/>
      <c r="D1" s="6"/>
    </row>
    <row r="2" spans="1:4" x14ac:dyDescent="0.3">
      <c r="A2" s="12"/>
      <c r="B2" s="6">
        <v>55016.288</v>
      </c>
      <c r="C2" s="6"/>
      <c r="D2" s="6"/>
    </row>
    <row r="3" spans="1:4" x14ac:dyDescent="0.3">
      <c r="A3" s="12"/>
      <c r="B3" s="6">
        <v>54350.622000000003</v>
      </c>
      <c r="C3" s="6"/>
      <c r="D3" s="6"/>
    </row>
    <row r="4" spans="1:4" x14ac:dyDescent="0.3">
      <c r="A4" s="11" t="s">
        <v>86</v>
      </c>
      <c r="B4" s="6">
        <v>11036.945</v>
      </c>
      <c r="C4" s="6">
        <f>B4/B1</f>
        <v>0.25133109134346915</v>
      </c>
      <c r="D4" s="6"/>
    </row>
    <row r="5" spans="1:4" ht="15" x14ac:dyDescent="0.3">
      <c r="A5" s="11"/>
      <c r="B5" s="7">
        <v>27945.200000000001</v>
      </c>
      <c r="C5" s="6">
        <f>B5/B2</f>
        <v>0.50794412011221113</v>
      </c>
      <c r="D5" s="6"/>
    </row>
    <row r="6" spans="1:4" x14ac:dyDescent="0.3">
      <c r="A6" s="11"/>
      <c r="B6" s="6">
        <v>35864.803</v>
      </c>
      <c r="C6" s="6">
        <f>B6/B3</f>
        <v>0.65987842788625306</v>
      </c>
      <c r="D6" s="6"/>
    </row>
    <row r="7" spans="1:4" ht="15" x14ac:dyDescent="0.3">
      <c r="A7" s="11" t="s">
        <v>87</v>
      </c>
      <c r="B7" s="7">
        <v>40358.309000000001</v>
      </c>
      <c r="C7" s="7"/>
      <c r="D7" s="7"/>
    </row>
    <row r="8" spans="1:4" ht="15" x14ac:dyDescent="0.3">
      <c r="A8" s="12"/>
      <c r="B8" s="7">
        <v>54005.167000000001</v>
      </c>
      <c r="C8" s="7"/>
      <c r="D8" s="7"/>
    </row>
    <row r="9" spans="1:4" ht="15" x14ac:dyDescent="0.3">
      <c r="A9" s="12"/>
      <c r="B9" s="7">
        <v>54345.451000000001</v>
      </c>
      <c r="C9" s="7"/>
      <c r="D9" s="7"/>
    </row>
    <row r="10" spans="1:4" ht="15" x14ac:dyDescent="0.3">
      <c r="A10" s="11" t="s">
        <v>88</v>
      </c>
      <c r="B10" s="7">
        <v>10244.094999999999</v>
      </c>
      <c r="C10" s="7">
        <f>B10/B7</f>
        <v>0.25382864777609981</v>
      </c>
      <c r="D10" s="7"/>
    </row>
    <row r="11" spans="1:4" ht="15" x14ac:dyDescent="0.3">
      <c r="A11" s="12"/>
      <c r="B11" s="7">
        <v>26235.401000000002</v>
      </c>
      <c r="C11" s="7">
        <f>B11/B8</f>
        <v>0.48579427594400365</v>
      </c>
      <c r="D11" s="7"/>
    </row>
    <row r="12" spans="1:4" ht="15" x14ac:dyDescent="0.3">
      <c r="A12" s="12"/>
      <c r="B12" s="7">
        <v>35338.116000000002</v>
      </c>
      <c r="C12" s="7">
        <f>B12/B9</f>
        <v>0.65024975135453378</v>
      </c>
      <c r="D12" s="7"/>
    </row>
    <row r="13" spans="1:4" ht="15" x14ac:dyDescent="0.3">
      <c r="A13" s="11" t="s">
        <v>89</v>
      </c>
      <c r="B13" s="7">
        <v>41739.137000000002</v>
      </c>
      <c r="C13" s="7"/>
      <c r="D13" s="7"/>
    </row>
    <row r="14" spans="1:4" ht="15" x14ac:dyDescent="0.3">
      <c r="A14" s="12"/>
      <c r="B14" s="7">
        <v>54310.995000000003</v>
      </c>
      <c r="C14" s="7"/>
      <c r="D14" s="7"/>
    </row>
    <row r="15" spans="1:4" ht="15" x14ac:dyDescent="0.3">
      <c r="A15" s="12"/>
      <c r="B15" s="7">
        <v>54312.084000000003</v>
      </c>
      <c r="C15" s="7"/>
      <c r="D15" s="7"/>
    </row>
    <row r="16" spans="1:4" ht="15" x14ac:dyDescent="0.3">
      <c r="A16" s="11" t="s">
        <v>90</v>
      </c>
      <c r="B16" s="7">
        <v>10895.48</v>
      </c>
      <c r="C16" s="7">
        <f>B16/B13</f>
        <v>0.26103750060764308</v>
      </c>
      <c r="D16" s="7"/>
    </row>
    <row r="17" spans="1:4" ht="15" x14ac:dyDescent="0.3">
      <c r="A17" s="12"/>
      <c r="B17" s="7">
        <v>27519.078000000001</v>
      </c>
      <c r="C17" s="7">
        <f>B17/B14</f>
        <v>0.50669441795349168</v>
      </c>
      <c r="D17" s="7"/>
    </row>
    <row r="18" spans="1:4" ht="15" x14ac:dyDescent="0.3">
      <c r="A18" s="11"/>
      <c r="B18" s="7">
        <v>35564.186999999998</v>
      </c>
      <c r="C18" s="7">
        <f>B18/B15</f>
        <v>0.65481168058290673</v>
      </c>
      <c r="D18" s="7"/>
    </row>
    <row r="19" spans="1:4" ht="15" x14ac:dyDescent="0.3">
      <c r="A19" s="7"/>
      <c r="B19" s="7"/>
      <c r="C19" s="7"/>
      <c r="D19" s="7"/>
    </row>
    <row r="20" spans="1:4" x14ac:dyDescent="0.3">
      <c r="A20" s="6" t="s">
        <v>82</v>
      </c>
      <c r="B20" s="6">
        <v>0.25133109134346898</v>
      </c>
      <c r="C20" s="6">
        <v>0.25382864777609998</v>
      </c>
      <c r="D20" s="6">
        <v>0.26103750060764302</v>
      </c>
    </row>
    <row r="21" spans="1:4" ht="14.5" x14ac:dyDescent="0.3">
      <c r="A21" s="6" t="s">
        <v>272</v>
      </c>
      <c r="B21" s="6">
        <v>0.50794412011221102</v>
      </c>
      <c r="C21" s="6">
        <v>0.48579427594400398</v>
      </c>
      <c r="D21" s="6">
        <v>0.50669441795349202</v>
      </c>
    </row>
    <row r="22" spans="1:4" ht="14.5" x14ac:dyDescent="0.3">
      <c r="A22" s="6" t="s">
        <v>273</v>
      </c>
      <c r="B22" s="6">
        <v>0.65987842788625295</v>
      </c>
      <c r="C22" s="6">
        <v>0.650249751354534</v>
      </c>
      <c r="D22" s="6">
        <v>0.65481168058290695</v>
      </c>
    </row>
    <row r="23" spans="1:4" ht="15" x14ac:dyDescent="0.3">
      <c r="A23" s="6" t="s">
        <v>91</v>
      </c>
      <c r="B23" s="7">
        <v>0.25539907990907101</v>
      </c>
      <c r="C23" s="7">
        <v>0.25539907990907101</v>
      </c>
      <c r="D23" s="7">
        <v>0.25539907990907101</v>
      </c>
    </row>
    <row r="24" spans="1:4" ht="15" x14ac:dyDescent="0.3">
      <c r="A24" s="6"/>
      <c r="B24" s="7"/>
      <c r="C24" s="7"/>
      <c r="D24" s="7"/>
    </row>
    <row r="25" spans="1:4" ht="15" x14ac:dyDescent="0.3">
      <c r="A25" s="11" t="s">
        <v>92</v>
      </c>
      <c r="B25" s="7">
        <v>0.98407203124204701</v>
      </c>
      <c r="C25" s="7">
        <v>0.993851065816173</v>
      </c>
      <c r="D25" s="7">
        <v>1.02207690294178</v>
      </c>
    </row>
    <row r="26" spans="1:4" ht="15" x14ac:dyDescent="0.3">
      <c r="A26" s="11"/>
      <c r="B26" s="7">
        <v>1.9888251762420399</v>
      </c>
      <c r="C26" s="7">
        <v>1.9020987707432599</v>
      </c>
      <c r="D26" s="7">
        <v>1.9839320413131101</v>
      </c>
    </row>
    <row r="27" spans="1:4" ht="15" x14ac:dyDescent="0.3">
      <c r="A27" s="11"/>
      <c r="B27" s="7">
        <v>2.5837149770515602</v>
      </c>
      <c r="C27" s="7">
        <v>2.54601446327074</v>
      </c>
      <c r="D27" s="7">
        <v>2.5638764274954999</v>
      </c>
    </row>
    <row r="28" spans="1:4" ht="15" x14ac:dyDescent="0.3">
      <c r="A28" s="7"/>
      <c r="B28" s="7"/>
      <c r="C28" s="7"/>
      <c r="D28" s="7"/>
    </row>
    <row r="29" spans="1:4" ht="15" x14ac:dyDescent="0.3">
      <c r="A29" s="7"/>
      <c r="B29" s="7"/>
      <c r="C29" s="7"/>
      <c r="D29" s="7"/>
    </row>
    <row r="30" spans="1:4" ht="15" x14ac:dyDescent="0.3">
      <c r="A30" s="7"/>
      <c r="B30" s="7"/>
      <c r="C30" s="7"/>
      <c r="D30" s="7"/>
    </row>
  </sheetData>
  <mergeCells count="7">
    <mergeCell ref="A25:A27"/>
    <mergeCell ref="A1:A3"/>
    <mergeCell ref="A4:A6"/>
    <mergeCell ref="A7:A9"/>
    <mergeCell ref="A10:A12"/>
    <mergeCell ref="A13:A15"/>
    <mergeCell ref="A16:A18"/>
  </mergeCells>
  <phoneticPr fontId="1" type="noConversion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345AEF-8E64-45C9-9078-07F3F4C4C4A8}">
  <dimension ref="A1:D28"/>
  <sheetViews>
    <sheetView topLeftCell="A13" workbookViewId="0">
      <selection activeCell="I33" sqref="I33"/>
    </sheetView>
  </sheetViews>
  <sheetFormatPr defaultColWidth="8.1640625" defaultRowHeight="14" x14ac:dyDescent="0.3"/>
  <cols>
    <col min="1" max="1" width="12.4140625" style="8" customWidth="1"/>
    <col min="2" max="16384" width="8.1640625" style="8"/>
  </cols>
  <sheetData>
    <row r="1" spans="1:4" x14ac:dyDescent="0.3">
      <c r="A1" s="8">
        <v>1</v>
      </c>
      <c r="B1" s="8">
        <v>18954.103999999999</v>
      </c>
    </row>
    <row r="2" spans="1:4" x14ac:dyDescent="0.3">
      <c r="A2" s="8">
        <v>2</v>
      </c>
      <c r="B2" s="8">
        <v>19116.861000000001</v>
      </c>
    </row>
    <row r="3" spans="1:4" x14ac:dyDescent="0.3">
      <c r="A3" s="8">
        <v>3</v>
      </c>
      <c r="B3" s="8">
        <v>17869.710999999999</v>
      </c>
    </row>
    <row r="4" spans="1:4" x14ac:dyDescent="0.3">
      <c r="A4" s="8">
        <v>4</v>
      </c>
      <c r="B4" s="8">
        <v>16815.468000000001</v>
      </c>
    </row>
    <row r="5" spans="1:4" x14ac:dyDescent="0.3">
      <c r="A5" s="8">
        <v>5</v>
      </c>
      <c r="B5" s="8">
        <v>13996.496999999999</v>
      </c>
    </row>
    <row r="6" spans="1:4" x14ac:dyDescent="0.3">
      <c r="A6" s="8">
        <v>6</v>
      </c>
      <c r="B6" s="8">
        <v>19583.569</v>
      </c>
    </row>
    <row r="7" spans="1:4" x14ac:dyDescent="0.3">
      <c r="A7" s="8">
        <v>7</v>
      </c>
      <c r="B7" s="8">
        <v>17104.811000000002</v>
      </c>
    </row>
    <row r="8" spans="1:4" x14ac:dyDescent="0.3">
      <c r="A8" s="8">
        <v>8</v>
      </c>
      <c r="B8" s="8">
        <v>16040.74</v>
      </c>
    </row>
    <row r="9" spans="1:4" x14ac:dyDescent="0.3">
      <c r="A9" s="8">
        <v>9</v>
      </c>
      <c r="B9" s="8">
        <v>16627.569</v>
      </c>
    </row>
    <row r="10" spans="1:4" x14ac:dyDescent="0.3">
      <c r="A10" s="8">
        <v>10</v>
      </c>
      <c r="B10" s="8">
        <v>3484.5479999999998</v>
      </c>
      <c r="C10" s="8">
        <v>18954.103999999999</v>
      </c>
      <c r="D10" s="8">
        <f>B10/C10</f>
        <v>0.18384134644402078</v>
      </c>
    </row>
    <row r="11" spans="1:4" x14ac:dyDescent="0.3">
      <c r="A11" s="8">
        <v>11</v>
      </c>
      <c r="B11" s="8">
        <v>10639.861000000001</v>
      </c>
      <c r="C11" s="8">
        <v>19116.861000000001</v>
      </c>
      <c r="D11" s="8">
        <f t="shared" ref="D11:D18" si="0">B11/C11</f>
        <v>0.55656945980828132</v>
      </c>
    </row>
    <row r="12" spans="1:4" x14ac:dyDescent="0.3">
      <c r="A12" s="8">
        <v>12</v>
      </c>
      <c r="B12" s="8">
        <v>21513.953000000001</v>
      </c>
      <c r="C12" s="8">
        <v>17869.710999999999</v>
      </c>
      <c r="D12" s="8">
        <f t="shared" si="0"/>
        <v>1.2039340199737982</v>
      </c>
    </row>
    <row r="13" spans="1:4" x14ac:dyDescent="0.3">
      <c r="A13" s="8">
        <v>13</v>
      </c>
      <c r="B13" s="8">
        <v>5147.326</v>
      </c>
      <c r="C13" s="8">
        <v>18954.103999999999</v>
      </c>
      <c r="D13" s="8">
        <f t="shared" si="0"/>
        <v>0.27156788841086871</v>
      </c>
    </row>
    <row r="14" spans="1:4" x14ac:dyDescent="0.3">
      <c r="A14" s="8">
        <v>14</v>
      </c>
      <c r="B14" s="8">
        <v>9788.518</v>
      </c>
      <c r="C14" s="8">
        <v>19116.861000000001</v>
      </c>
      <c r="D14" s="8">
        <f t="shared" si="0"/>
        <v>0.51203584103059596</v>
      </c>
    </row>
    <row r="15" spans="1:4" x14ac:dyDescent="0.3">
      <c r="A15" s="8">
        <v>15</v>
      </c>
      <c r="B15" s="8">
        <v>24371.295999999998</v>
      </c>
      <c r="C15" s="8">
        <v>17869.710999999999</v>
      </c>
      <c r="D15" s="8">
        <f t="shared" si="0"/>
        <v>1.3638326887323471</v>
      </c>
    </row>
    <row r="16" spans="1:4" x14ac:dyDescent="0.3">
      <c r="A16" s="8">
        <v>16</v>
      </c>
      <c r="B16" s="8">
        <v>7286.2960000000003</v>
      </c>
      <c r="C16" s="8">
        <v>18954.103999999999</v>
      </c>
      <c r="D16" s="8">
        <f t="shared" si="0"/>
        <v>0.38441785483502677</v>
      </c>
    </row>
    <row r="17" spans="1:4" x14ac:dyDescent="0.3">
      <c r="A17" s="8">
        <v>17</v>
      </c>
      <c r="B17" s="8">
        <v>14778.225</v>
      </c>
      <c r="C17" s="8">
        <v>19116.861000000001</v>
      </c>
      <c r="D17" s="8">
        <f t="shared" si="0"/>
        <v>0.77304663145272645</v>
      </c>
    </row>
    <row r="18" spans="1:4" x14ac:dyDescent="0.3">
      <c r="A18" s="8">
        <v>18</v>
      </c>
      <c r="B18" s="8">
        <v>22781.710999999999</v>
      </c>
      <c r="C18" s="8">
        <v>17869.710999999999</v>
      </c>
      <c r="D18" s="8">
        <f t="shared" si="0"/>
        <v>1.2748785360882444</v>
      </c>
    </row>
    <row r="20" spans="1:4" x14ac:dyDescent="0.3">
      <c r="A20" s="8" t="s">
        <v>82</v>
      </c>
      <c r="B20" s="8">
        <v>0.183841346444021</v>
      </c>
      <c r="C20" s="8">
        <v>0.27156788841086899</v>
      </c>
      <c r="D20" s="8">
        <v>0.384417854835027</v>
      </c>
    </row>
    <row r="21" spans="1:4" x14ac:dyDescent="0.3">
      <c r="A21" s="8" t="s">
        <v>268</v>
      </c>
      <c r="B21" s="8">
        <v>0.55656945980828099</v>
      </c>
      <c r="C21" s="8">
        <v>0.51203584103059596</v>
      </c>
      <c r="D21" s="8">
        <v>0.77304663145272601</v>
      </c>
    </row>
    <row r="22" spans="1:4" x14ac:dyDescent="0.3">
      <c r="A22" s="8" t="s">
        <v>269</v>
      </c>
      <c r="B22" s="8">
        <v>1.2039340199738</v>
      </c>
      <c r="C22" s="8">
        <v>1.36383268873235</v>
      </c>
      <c r="D22" s="8">
        <v>1.27487853608824</v>
      </c>
    </row>
    <row r="24" spans="1:4" x14ac:dyDescent="0.3">
      <c r="A24" s="8" t="s">
        <v>91</v>
      </c>
      <c r="B24" s="8">
        <f>AVERAGE(B20:D20)</f>
        <v>0.27994236322997229</v>
      </c>
      <c r="C24" s="8">
        <v>0.27994236322997201</v>
      </c>
      <c r="D24" s="8">
        <v>0.27994236322997201</v>
      </c>
    </row>
    <row r="26" spans="1:4" x14ac:dyDescent="0.3">
      <c r="A26" s="10" t="s">
        <v>92</v>
      </c>
      <c r="B26" s="8">
        <v>0.65671141846078995</v>
      </c>
      <c r="C26" s="8">
        <v>1.9881573241955499</v>
      </c>
      <c r="D26" s="8">
        <v>4.3006496268832599</v>
      </c>
    </row>
    <row r="27" spans="1:4" x14ac:dyDescent="0.3">
      <c r="A27" s="10"/>
      <c r="B27" s="8">
        <v>0.97008500348972304</v>
      </c>
      <c r="C27" s="8">
        <v>1.8290759394995899</v>
      </c>
      <c r="D27" s="8">
        <v>4.8718338767897098</v>
      </c>
    </row>
    <row r="28" spans="1:4" x14ac:dyDescent="0.3">
      <c r="A28" s="10"/>
      <c r="B28" s="8">
        <v>1.37320357804949</v>
      </c>
      <c r="C28" s="8">
        <v>2.7614492588164299</v>
      </c>
      <c r="D28" s="8">
        <v>4.5540750652338202</v>
      </c>
    </row>
  </sheetData>
  <mergeCells count="1">
    <mergeCell ref="A26:A28"/>
  </mergeCells>
  <phoneticPr fontId="1" type="noConversion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AE6F83-44C4-4492-8A17-8F42EBF2E55E}">
  <dimension ref="A1:K16"/>
  <sheetViews>
    <sheetView workbookViewId="0">
      <selection activeCell="J18" sqref="J18"/>
    </sheetView>
  </sheetViews>
  <sheetFormatPr defaultColWidth="8.1640625" defaultRowHeight="14" x14ac:dyDescent="0.3"/>
  <cols>
    <col min="1" max="16384" width="8.1640625" style="8"/>
  </cols>
  <sheetData>
    <row r="1" spans="1:11" x14ac:dyDescent="0.3">
      <c r="A1" s="8" t="s">
        <v>93</v>
      </c>
      <c r="B1" s="8">
        <v>1</v>
      </c>
      <c r="C1" s="8">
        <v>20048.983</v>
      </c>
      <c r="F1" s="8" t="s">
        <v>94</v>
      </c>
      <c r="G1" s="8">
        <v>1</v>
      </c>
      <c r="H1" s="8">
        <v>23656.224999999999</v>
      </c>
    </row>
    <row r="2" spans="1:11" x14ac:dyDescent="0.3">
      <c r="B2" s="8">
        <v>2</v>
      </c>
      <c r="C2" s="8">
        <v>20285.983</v>
      </c>
      <c r="G2" s="8">
        <v>2</v>
      </c>
      <c r="H2" s="8">
        <v>24108.69</v>
      </c>
    </row>
    <row r="3" spans="1:11" x14ac:dyDescent="0.3">
      <c r="B3" s="8">
        <v>3</v>
      </c>
      <c r="C3" s="8">
        <v>20160.347000000002</v>
      </c>
      <c r="G3" s="8">
        <v>3</v>
      </c>
      <c r="H3" s="8">
        <v>24118.295999999998</v>
      </c>
    </row>
    <row r="4" spans="1:11" x14ac:dyDescent="0.3">
      <c r="B4" s="8">
        <v>4</v>
      </c>
      <c r="C4" s="8">
        <v>21368.224999999999</v>
      </c>
      <c r="G4" s="8">
        <v>4</v>
      </c>
      <c r="H4" s="8">
        <v>26369.004000000001</v>
      </c>
    </row>
    <row r="5" spans="1:11" x14ac:dyDescent="0.3">
      <c r="B5" s="8">
        <v>5</v>
      </c>
      <c r="C5" s="8">
        <v>22517.64</v>
      </c>
      <c r="G5" s="8">
        <v>5</v>
      </c>
      <c r="H5" s="8">
        <v>27288.710999999999</v>
      </c>
    </row>
    <row r="6" spans="1:11" x14ac:dyDescent="0.3">
      <c r="B6" s="8">
        <v>6</v>
      </c>
      <c r="C6" s="8">
        <v>19679.153999999999</v>
      </c>
      <c r="G6" s="8">
        <v>6</v>
      </c>
      <c r="H6" s="8">
        <v>23105.224999999999</v>
      </c>
    </row>
    <row r="7" spans="1:11" x14ac:dyDescent="0.3">
      <c r="B7" s="8">
        <v>7</v>
      </c>
      <c r="C7" s="8">
        <v>15966.225</v>
      </c>
      <c r="D7" s="8">
        <f t="shared" ref="D7:D12" si="0">C7/C1</f>
        <v>0.79636084284175412</v>
      </c>
      <c r="G7" s="8">
        <v>7</v>
      </c>
      <c r="H7" s="8">
        <v>11068.245999999999</v>
      </c>
      <c r="I7" s="8">
        <f t="shared" ref="I7:I12" si="1">H7/C1</f>
        <v>0.55206022170800384</v>
      </c>
      <c r="J7" s="8">
        <f t="shared" ref="J7:J9" si="2">K7/I7</f>
        <v>1.4425253106951181</v>
      </c>
      <c r="K7" s="8">
        <v>0.79636084284175401</v>
      </c>
    </row>
    <row r="8" spans="1:11" x14ac:dyDescent="0.3">
      <c r="B8" s="8">
        <v>8</v>
      </c>
      <c r="C8" s="8">
        <v>19902.781999999999</v>
      </c>
      <c r="D8" s="8">
        <f t="shared" si="0"/>
        <v>0.98111006008434487</v>
      </c>
      <c r="G8" s="8">
        <v>8</v>
      </c>
      <c r="H8" s="8">
        <v>14509.125</v>
      </c>
      <c r="I8" s="8">
        <f t="shared" si="1"/>
        <v>0.71522908207110303</v>
      </c>
      <c r="J8" s="8">
        <f t="shared" si="2"/>
        <v>1.3717424034874603</v>
      </c>
      <c r="K8" s="8">
        <v>0.98111006008434498</v>
      </c>
    </row>
    <row r="9" spans="1:11" x14ac:dyDescent="0.3">
      <c r="B9" s="8">
        <v>9</v>
      </c>
      <c r="C9" s="8">
        <v>20584.64</v>
      </c>
      <c r="D9" s="8">
        <f t="shared" si="0"/>
        <v>1.0210459175132252</v>
      </c>
      <c r="G9" s="8">
        <v>9</v>
      </c>
      <c r="H9" s="8">
        <v>15405.64</v>
      </c>
      <c r="I9" s="8">
        <f t="shared" si="1"/>
        <v>0.76415549791876092</v>
      </c>
      <c r="J9" s="8">
        <f t="shared" si="2"/>
        <v>1.3361755824490316</v>
      </c>
      <c r="K9" s="8">
        <v>1.02104591751323</v>
      </c>
    </row>
    <row r="10" spans="1:11" x14ac:dyDescent="0.3">
      <c r="B10" s="8">
        <v>10</v>
      </c>
      <c r="C10" s="8">
        <v>29150.489000000001</v>
      </c>
      <c r="D10" s="8">
        <f t="shared" si="0"/>
        <v>1.3641979621611062</v>
      </c>
      <c r="G10" s="8">
        <v>10</v>
      </c>
      <c r="H10" s="8">
        <v>22986.367999999999</v>
      </c>
      <c r="I10" s="8">
        <f t="shared" si="1"/>
        <v>1.0757265987231039</v>
      </c>
      <c r="J10" s="8">
        <v>1.4425253106951199</v>
      </c>
      <c r="K10" s="8">
        <f t="shared" ref="K10:K12" si="3">I10*J10</f>
        <v>1.5517628460460502</v>
      </c>
    </row>
    <row r="11" spans="1:11" x14ac:dyDescent="0.3">
      <c r="B11" s="8">
        <v>11</v>
      </c>
      <c r="C11" s="8">
        <v>27890.589</v>
      </c>
      <c r="D11" s="8">
        <f t="shared" si="0"/>
        <v>1.2386106625738755</v>
      </c>
      <c r="G11" s="8">
        <v>11</v>
      </c>
      <c r="H11" s="8">
        <v>23594.539000000001</v>
      </c>
      <c r="I11" s="8">
        <f t="shared" si="1"/>
        <v>1.0478246832261287</v>
      </c>
      <c r="J11" s="8">
        <v>1.3717424034874599</v>
      </c>
      <c r="K11" s="8">
        <f t="shared" si="3"/>
        <v>1.4373455494020961</v>
      </c>
    </row>
    <row r="12" spans="1:11" x14ac:dyDescent="0.3">
      <c r="B12" s="8">
        <v>12</v>
      </c>
      <c r="C12" s="8">
        <v>25343.418000000001</v>
      </c>
      <c r="D12" s="8">
        <f t="shared" si="0"/>
        <v>1.2878306658914302</v>
      </c>
      <c r="G12" s="8">
        <v>12</v>
      </c>
      <c r="H12" s="8">
        <v>23601.347000000002</v>
      </c>
      <c r="I12" s="8">
        <f t="shared" si="1"/>
        <v>1.1993069925668554</v>
      </c>
      <c r="J12" s="8">
        <v>1.33617558244903</v>
      </c>
      <c r="K12" s="8">
        <f t="shared" si="3"/>
        <v>1.6024847193282123</v>
      </c>
    </row>
    <row r="13" spans="1:11" x14ac:dyDescent="0.3">
      <c r="A13" s="10" t="s">
        <v>80</v>
      </c>
      <c r="B13" s="10"/>
      <c r="C13" s="10"/>
      <c r="D13" s="10" t="s">
        <v>93</v>
      </c>
      <c r="E13" s="10"/>
      <c r="F13" s="10"/>
      <c r="G13" s="10" t="s">
        <v>95</v>
      </c>
      <c r="H13" s="10"/>
      <c r="I13" s="10"/>
    </row>
    <row r="14" spans="1:11" x14ac:dyDescent="0.3">
      <c r="A14" s="8">
        <v>0.79636084284175401</v>
      </c>
      <c r="B14" s="8">
        <v>0.98111006008434498</v>
      </c>
      <c r="C14" s="8">
        <v>1.02104591751323</v>
      </c>
      <c r="D14" s="8">
        <v>1.36419796216111</v>
      </c>
      <c r="E14" s="8">
        <v>1.23861066257388</v>
      </c>
      <c r="F14" s="8">
        <v>1.28783066589143</v>
      </c>
      <c r="G14" s="8">
        <v>1.55176284604605</v>
      </c>
      <c r="H14" s="8">
        <v>1.4373455494020999</v>
      </c>
      <c r="I14" s="8">
        <v>1.6024847193282099</v>
      </c>
    </row>
    <row r="15" spans="1:11" x14ac:dyDescent="0.3">
      <c r="A15" s="8">
        <f>AVERAGE(A14:C14)</f>
        <v>0.93283894014644309</v>
      </c>
      <c r="B15" s="8">
        <v>0.93283894014644098</v>
      </c>
      <c r="C15" s="8">
        <v>0.93283894014644098</v>
      </c>
      <c r="D15" s="8">
        <v>0.93283894014644098</v>
      </c>
      <c r="E15" s="8">
        <v>0.93283894014644098</v>
      </c>
      <c r="F15" s="8">
        <v>0.93283894014644098</v>
      </c>
      <c r="G15" s="8">
        <v>0.93283894014644098</v>
      </c>
      <c r="H15" s="8">
        <v>0.93283894014644098</v>
      </c>
      <c r="I15" s="8">
        <v>0.93283894014644098</v>
      </c>
    </row>
    <row r="16" spans="1:11" x14ac:dyDescent="0.3">
      <c r="A16" s="8">
        <f t="shared" ref="A16:I16" si="4">A14/A15</f>
        <v>0.85369596890620381</v>
      </c>
      <c r="B16" s="8">
        <f t="shared" si="4"/>
        <v>1.051746467541681</v>
      </c>
      <c r="C16" s="8">
        <f t="shared" si="4"/>
        <v>1.0945575635521196</v>
      </c>
      <c r="D16" s="8">
        <f t="shared" si="4"/>
        <v>1.4624153253582579</v>
      </c>
      <c r="E16" s="8">
        <f t="shared" si="4"/>
        <v>1.3277861903786281</v>
      </c>
      <c r="F16" s="8">
        <f t="shared" si="4"/>
        <v>1.3805498575019401</v>
      </c>
      <c r="G16" s="8">
        <f t="shared" si="4"/>
        <v>1.6634842085413455</v>
      </c>
      <c r="H16" s="8">
        <f t="shared" si="4"/>
        <v>1.5408292766771285</v>
      </c>
      <c r="I16" s="8">
        <f t="shared" si="4"/>
        <v>1.7178578748831446</v>
      </c>
    </row>
  </sheetData>
  <mergeCells count="3">
    <mergeCell ref="A13:C13"/>
    <mergeCell ref="D13:F13"/>
    <mergeCell ref="G13:I13"/>
  </mergeCells>
  <phoneticPr fontId="1" type="noConversion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4C8672-DC69-46A2-AE89-08570DB7FB3F}">
  <dimension ref="A1:S29"/>
  <sheetViews>
    <sheetView topLeftCell="A10" workbookViewId="0">
      <selection activeCell="J8" sqref="J8"/>
    </sheetView>
  </sheetViews>
  <sheetFormatPr defaultColWidth="8.1640625" defaultRowHeight="14" x14ac:dyDescent="0.3"/>
  <cols>
    <col min="1" max="1" width="16" style="8" customWidth="1"/>
    <col min="2" max="10" width="8.1640625" style="8"/>
    <col min="11" max="11" width="14.08203125" style="8" customWidth="1"/>
    <col min="12" max="18" width="8.1640625" style="8"/>
    <col min="19" max="19" width="11.4140625" style="8" customWidth="1"/>
    <col min="20" max="16384" width="8.1640625" style="8"/>
  </cols>
  <sheetData>
    <row r="1" spans="1:19" x14ac:dyDescent="0.3">
      <c r="C1" s="8" t="s">
        <v>96</v>
      </c>
      <c r="D1" s="8" t="s">
        <v>97</v>
      </c>
      <c r="E1" s="8" t="s">
        <v>98</v>
      </c>
      <c r="F1" s="8" t="s">
        <v>99</v>
      </c>
      <c r="G1" s="8" t="s">
        <v>100</v>
      </c>
      <c r="H1" s="8" t="s">
        <v>101</v>
      </c>
      <c r="I1" s="9" t="s">
        <v>102</v>
      </c>
      <c r="M1" s="8" t="s">
        <v>96</v>
      </c>
      <c r="N1" s="8" t="s">
        <v>97</v>
      </c>
      <c r="O1" s="8" t="s">
        <v>98</v>
      </c>
      <c r="P1" s="8" t="s">
        <v>99</v>
      </c>
      <c r="Q1" s="8" t="s">
        <v>100</v>
      </c>
      <c r="R1" s="8" t="s">
        <v>101</v>
      </c>
      <c r="S1" s="9" t="s">
        <v>102</v>
      </c>
    </row>
    <row r="2" spans="1:19" x14ac:dyDescent="0.3">
      <c r="A2" s="8" t="s">
        <v>215</v>
      </c>
      <c r="B2" s="8">
        <v>1</v>
      </c>
      <c r="C2" s="8">
        <v>728932</v>
      </c>
      <c r="D2" s="8">
        <v>0.33400000000000002</v>
      </c>
      <c r="E2" s="8">
        <v>243585.696</v>
      </c>
      <c r="F2" s="8">
        <v>92156317</v>
      </c>
      <c r="G2" s="8">
        <v>2.1059999999999999</v>
      </c>
      <c r="H2" s="8">
        <v>0.192</v>
      </c>
      <c r="I2" s="8">
        <f t="shared" ref="I2:I26" si="0">E2/C2</f>
        <v>0.33416792787255878</v>
      </c>
      <c r="K2" s="8" t="s">
        <v>216</v>
      </c>
      <c r="L2" s="8">
        <v>1</v>
      </c>
      <c r="M2" s="8">
        <v>482708</v>
      </c>
      <c r="N2" s="8">
        <v>0.44400000000000001</v>
      </c>
      <c r="O2" s="8">
        <v>214203.856</v>
      </c>
      <c r="P2" s="8">
        <v>47133480</v>
      </c>
      <c r="Q2" s="8">
        <v>1.929</v>
      </c>
      <c r="R2" s="8">
        <v>0.29599999999999999</v>
      </c>
      <c r="S2" s="8">
        <f t="shared" ref="S2:S29" si="1">O2/M2</f>
        <v>0.44375451825948609</v>
      </c>
    </row>
    <row r="3" spans="1:19" x14ac:dyDescent="0.3">
      <c r="A3" s="8" t="s">
        <v>217</v>
      </c>
      <c r="B3" s="8">
        <v>1</v>
      </c>
      <c r="C3" s="8">
        <v>392673</v>
      </c>
      <c r="D3" s="8">
        <v>0.34300000000000003</v>
      </c>
      <c r="E3" s="8">
        <v>134714.679</v>
      </c>
      <c r="F3" s="8">
        <v>47631356</v>
      </c>
      <c r="G3" s="8">
        <v>1.929</v>
      </c>
      <c r="H3" s="8">
        <v>0.222</v>
      </c>
      <c r="I3" s="8">
        <f t="shared" si="0"/>
        <v>0.34307089868669349</v>
      </c>
      <c r="K3" s="8" t="s">
        <v>218</v>
      </c>
      <c r="L3" s="8">
        <v>1</v>
      </c>
      <c r="M3" s="8">
        <v>901682</v>
      </c>
      <c r="N3" s="8">
        <v>0.48499999999999999</v>
      </c>
      <c r="O3" s="8">
        <v>437188.755</v>
      </c>
      <c r="P3" s="8">
        <v>82985296</v>
      </c>
      <c r="Q3" s="8">
        <v>2.1059999999999999</v>
      </c>
      <c r="R3" s="8">
        <v>0.214</v>
      </c>
      <c r="S3" s="8">
        <f t="shared" si="1"/>
        <v>0.4848591354823541</v>
      </c>
    </row>
    <row r="4" spans="1:19" x14ac:dyDescent="0.3">
      <c r="A4" s="8" t="s">
        <v>219</v>
      </c>
      <c r="B4" s="8">
        <v>1</v>
      </c>
      <c r="C4" s="8">
        <v>396086</v>
      </c>
      <c r="D4" s="8">
        <v>0.33700000000000002</v>
      </c>
      <c r="E4" s="8">
        <v>133559.28599999999</v>
      </c>
      <c r="F4" s="8">
        <v>48780074</v>
      </c>
      <c r="G4" s="8">
        <v>2.1059999999999999</v>
      </c>
      <c r="H4" s="8">
        <v>0.222</v>
      </c>
      <c r="I4" s="8">
        <f t="shared" si="0"/>
        <v>0.33719769444009634</v>
      </c>
      <c r="K4" s="8" t="s">
        <v>220</v>
      </c>
      <c r="L4" s="8">
        <v>1</v>
      </c>
      <c r="M4" s="8">
        <v>592156</v>
      </c>
      <c r="N4" s="8">
        <v>0.47699999999999998</v>
      </c>
      <c r="O4" s="8">
        <v>282195.66600000003</v>
      </c>
      <c r="P4" s="8">
        <v>54800552</v>
      </c>
      <c r="Q4" s="8">
        <v>1.929</v>
      </c>
      <c r="R4" s="8">
        <v>0.30599999999999999</v>
      </c>
      <c r="S4" s="8">
        <f t="shared" si="1"/>
        <v>0.47655628922108367</v>
      </c>
    </row>
    <row r="5" spans="1:19" x14ac:dyDescent="0.3">
      <c r="A5" s="8" t="s">
        <v>221</v>
      </c>
      <c r="B5" s="8">
        <v>1</v>
      </c>
      <c r="C5" s="8">
        <v>337146</v>
      </c>
      <c r="D5" s="8">
        <v>0.33600000000000002</v>
      </c>
      <c r="E5" s="8">
        <v>113121.26700000001</v>
      </c>
      <c r="F5" s="8">
        <v>41521129</v>
      </c>
      <c r="G5" s="8">
        <v>1.929</v>
      </c>
      <c r="H5" s="8">
        <v>0.22500000000000001</v>
      </c>
      <c r="I5" s="8">
        <f t="shared" si="0"/>
        <v>0.33552605399441193</v>
      </c>
      <c r="K5" s="8" t="s">
        <v>222</v>
      </c>
      <c r="L5" s="8">
        <v>1</v>
      </c>
      <c r="M5" s="8">
        <v>695518</v>
      </c>
      <c r="N5" s="8">
        <v>0.47599999999999998</v>
      </c>
      <c r="O5" s="8">
        <v>331349.495</v>
      </c>
      <c r="P5" s="8">
        <v>65337080</v>
      </c>
      <c r="Q5" s="8">
        <v>2.1059999999999999</v>
      </c>
      <c r="R5" s="8">
        <v>0.27900000000000003</v>
      </c>
      <c r="S5" s="8">
        <f t="shared" si="1"/>
        <v>0.47640678602135389</v>
      </c>
    </row>
    <row r="6" spans="1:19" x14ac:dyDescent="0.3">
      <c r="A6" s="8" t="s">
        <v>223</v>
      </c>
      <c r="B6" s="8">
        <v>1</v>
      </c>
      <c r="C6" s="8">
        <v>542273</v>
      </c>
      <c r="D6" s="8">
        <v>0.35099999999999998</v>
      </c>
      <c r="E6" s="8">
        <v>190138.46100000001</v>
      </c>
      <c r="F6" s="8">
        <v>65167774</v>
      </c>
      <c r="G6" s="8">
        <v>1.929</v>
      </c>
      <c r="H6" s="8">
        <v>0.222</v>
      </c>
      <c r="I6" s="8">
        <f t="shared" si="0"/>
        <v>0.35063235860904013</v>
      </c>
      <c r="K6" s="8" t="s">
        <v>224</v>
      </c>
      <c r="L6" s="8">
        <v>1</v>
      </c>
      <c r="M6" s="8">
        <v>579477</v>
      </c>
      <c r="N6" s="8">
        <v>0.46600000000000003</v>
      </c>
      <c r="O6" s="8">
        <v>270117.50199999998</v>
      </c>
      <c r="P6" s="8">
        <v>55140504</v>
      </c>
      <c r="Q6" s="8">
        <v>1.929</v>
      </c>
      <c r="R6" s="8">
        <v>0.28599999999999998</v>
      </c>
      <c r="S6" s="8">
        <f t="shared" si="1"/>
        <v>0.46614016086919752</v>
      </c>
    </row>
    <row r="7" spans="1:19" x14ac:dyDescent="0.3">
      <c r="A7" s="8" t="s">
        <v>225</v>
      </c>
      <c r="B7" s="8">
        <v>1</v>
      </c>
      <c r="C7" s="8">
        <v>441839</v>
      </c>
      <c r="D7" s="8">
        <v>0.34300000000000003</v>
      </c>
      <c r="E7" s="8">
        <v>151677.34299999999</v>
      </c>
      <c r="F7" s="8">
        <v>54026585</v>
      </c>
      <c r="G7" s="8">
        <v>2.1059999999999999</v>
      </c>
      <c r="H7" s="8">
        <v>0.21299999999999999</v>
      </c>
      <c r="I7" s="8">
        <f t="shared" si="0"/>
        <v>0.34328645275767866</v>
      </c>
      <c r="K7" s="8" t="s">
        <v>226</v>
      </c>
      <c r="L7" s="8">
        <v>1</v>
      </c>
      <c r="M7" s="8">
        <v>326537</v>
      </c>
      <c r="N7" s="8">
        <v>0.45200000000000001</v>
      </c>
      <c r="O7" s="8">
        <v>147442.60500000001</v>
      </c>
      <c r="P7" s="8">
        <v>31590100</v>
      </c>
      <c r="Q7" s="8">
        <v>2.1059999999999999</v>
      </c>
      <c r="R7" s="8">
        <v>0.30599999999999999</v>
      </c>
      <c r="S7" s="8">
        <f t="shared" si="1"/>
        <v>0.45153414467579484</v>
      </c>
    </row>
    <row r="8" spans="1:19" x14ac:dyDescent="0.3">
      <c r="A8" s="8" t="s">
        <v>227</v>
      </c>
      <c r="B8" s="8">
        <v>1</v>
      </c>
      <c r="C8" s="8">
        <v>706319</v>
      </c>
      <c r="D8" s="8">
        <v>0.35399999999999998</v>
      </c>
      <c r="E8" s="8">
        <v>249726.20300000001</v>
      </c>
      <c r="F8" s="8">
        <v>84119681</v>
      </c>
      <c r="G8" s="8">
        <v>2.1059999999999999</v>
      </c>
      <c r="H8" s="8">
        <v>0.216</v>
      </c>
      <c r="I8" s="8">
        <f t="shared" si="0"/>
        <v>0.35356008120976501</v>
      </c>
      <c r="K8" s="8" t="s">
        <v>228</v>
      </c>
      <c r="L8" s="8">
        <v>1</v>
      </c>
      <c r="M8" s="8">
        <v>907534</v>
      </c>
      <c r="N8" s="8">
        <v>0.46</v>
      </c>
      <c r="O8" s="8">
        <v>417725.66600000003</v>
      </c>
      <c r="P8" s="8">
        <v>86975954</v>
      </c>
      <c r="Q8" s="8">
        <v>2.1059999999999999</v>
      </c>
      <c r="R8" s="8">
        <v>0.27900000000000003</v>
      </c>
      <c r="S8" s="8">
        <f t="shared" si="1"/>
        <v>0.46028651929294112</v>
      </c>
    </row>
    <row r="9" spans="1:19" x14ac:dyDescent="0.3">
      <c r="A9" s="8" t="s">
        <v>229</v>
      </c>
      <c r="B9" s="8">
        <v>1</v>
      </c>
      <c r="C9" s="8">
        <v>810805</v>
      </c>
      <c r="D9" s="8">
        <v>0.35</v>
      </c>
      <c r="E9" s="8">
        <v>283515.37699999998</v>
      </c>
      <c r="F9" s="8">
        <v>97576279</v>
      </c>
      <c r="G9" s="8">
        <v>2.1059999999999999</v>
      </c>
      <c r="H9" s="8">
        <v>0.22500000000000001</v>
      </c>
      <c r="I9" s="8">
        <f t="shared" si="0"/>
        <v>0.34967147094554174</v>
      </c>
      <c r="K9" s="8" t="s">
        <v>230</v>
      </c>
      <c r="L9" s="8">
        <v>1</v>
      </c>
      <c r="M9" s="8">
        <v>827243</v>
      </c>
      <c r="N9" s="8">
        <v>0.47</v>
      </c>
      <c r="O9" s="8">
        <v>389038.70299999998</v>
      </c>
      <c r="P9" s="8">
        <v>78163987</v>
      </c>
      <c r="Q9" s="8">
        <v>2.1059999999999999</v>
      </c>
      <c r="R9" s="8">
        <v>0.28599999999999998</v>
      </c>
      <c r="S9" s="8">
        <f t="shared" si="1"/>
        <v>0.47028346326291065</v>
      </c>
    </row>
    <row r="10" spans="1:19" x14ac:dyDescent="0.3">
      <c r="A10" s="8" t="s">
        <v>231</v>
      </c>
      <c r="B10" s="8">
        <v>1</v>
      </c>
      <c r="C10" s="8">
        <v>811878</v>
      </c>
      <c r="D10" s="8">
        <v>0.33500000000000002</v>
      </c>
      <c r="E10" s="8">
        <v>272038.13900000002</v>
      </c>
      <c r="F10" s="8">
        <v>100568287</v>
      </c>
      <c r="G10" s="8">
        <v>1.929</v>
      </c>
      <c r="H10" s="8">
        <v>0.222</v>
      </c>
      <c r="I10" s="8">
        <f t="shared" si="0"/>
        <v>0.33507268210248342</v>
      </c>
      <c r="K10" s="8" t="s">
        <v>232</v>
      </c>
      <c r="L10" s="8">
        <v>1</v>
      </c>
      <c r="M10" s="8">
        <v>537944</v>
      </c>
      <c r="N10" s="8">
        <v>0.47799999999999998</v>
      </c>
      <c r="O10" s="8">
        <v>257011.32399999999</v>
      </c>
      <c r="P10" s="8">
        <v>50482469</v>
      </c>
      <c r="Q10" s="8">
        <v>2.1059999999999999</v>
      </c>
      <c r="R10" s="8">
        <v>0.28899999999999998</v>
      </c>
      <c r="S10" s="8">
        <f t="shared" si="1"/>
        <v>0.47776594589771426</v>
      </c>
    </row>
    <row r="11" spans="1:19" x14ac:dyDescent="0.3">
      <c r="A11" s="8" t="s">
        <v>233</v>
      </c>
      <c r="B11" s="8">
        <v>1</v>
      </c>
      <c r="C11" s="8">
        <v>807258</v>
      </c>
      <c r="D11" s="8">
        <v>0.35099999999999998</v>
      </c>
      <c r="E11" s="8">
        <v>283355.96100000001</v>
      </c>
      <c r="F11" s="8">
        <v>97552156</v>
      </c>
      <c r="G11" s="8">
        <v>1.929</v>
      </c>
      <c r="H11" s="8">
        <v>0.21299999999999999</v>
      </c>
      <c r="I11" s="8">
        <f t="shared" si="0"/>
        <v>0.35101040931152122</v>
      </c>
      <c r="K11" s="8" t="s">
        <v>234</v>
      </c>
      <c r="L11" s="8">
        <v>1</v>
      </c>
      <c r="M11" s="8">
        <v>718894</v>
      </c>
      <c r="N11" s="8">
        <v>0.46899999999999997</v>
      </c>
      <c r="O11" s="8">
        <v>336849.22700000001</v>
      </c>
      <c r="P11" s="8">
        <v>69236631</v>
      </c>
      <c r="Q11" s="8">
        <v>2.1059999999999999</v>
      </c>
      <c r="R11" s="8">
        <v>0.26400000000000001</v>
      </c>
      <c r="S11" s="8">
        <f t="shared" si="1"/>
        <v>0.46856591792392205</v>
      </c>
    </row>
    <row r="12" spans="1:19" x14ac:dyDescent="0.3">
      <c r="A12" s="8" t="s">
        <v>235</v>
      </c>
      <c r="B12" s="8">
        <v>1</v>
      </c>
      <c r="C12" s="8">
        <v>661762</v>
      </c>
      <c r="D12" s="8">
        <v>0.33300000000000002</v>
      </c>
      <c r="E12" s="8">
        <v>220243.75399999999</v>
      </c>
      <c r="F12" s="8">
        <v>82568338</v>
      </c>
      <c r="G12" s="8">
        <v>2.1059999999999999</v>
      </c>
      <c r="H12" s="8">
        <v>0.20799999999999999</v>
      </c>
      <c r="I12" s="8">
        <f t="shared" si="0"/>
        <v>0.33281414466228038</v>
      </c>
      <c r="K12" s="8" t="s">
        <v>236</v>
      </c>
      <c r="L12" s="8">
        <v>1</v>
      </c>
      <c r="M12" s="8">
        <v>791370</v>
      </c>
      <c r="N12" s="8">
        <v>0.46100000000000002</v>
      </c>
      <c r="O12" s="8">
        <v>364636.91600000003</v>
      </c>
      <c r="P12" s="8">
        <v>76666503</v>
      </c>
      <c r="Q12" s="8">
        <v>1.929</v>
      </c>
      <c r="R12" s="8">
        <v>0.27600000000000002</v>
      </c>
      <c r="S12" s="8">
        <f t="shared" si="1"/>
        <v>0.46076666540303529</v>
      </c>
    </row>
    <row r="13" spans="1:19" x14ac:dyDescent="0.3">
      <c r="A13" s="8" t="s">
        <v>237</v>
      </c>
      <c r="B13" s="8">
        <v>1</v>
      </c>
      <c r="C13" s="8">
        <v>899344</v>
      </c>
      <c r="D13" s="8">
        <v>0.34399999999999997</v>
      </c>
      <c r="E13" s="8">
        <v>309823.46100000001</v>
      </c>
      <c r="F13" s="8">
        <v>110125490</v>
      </c>
      <c r="G13" s="8">
        <v>2.1059999999999999</v>
      </c>
      <c r="H13" s="8">
        <v>0.21299999999999999</v>
      </c>
      <c r="I13" s="8">
        <f t="shared" si="0"/>
        <v>0.3444993917788966</v>
      </c>
      <c r="K13" s="8" t="s">
        <v>238</v>
      </c>
      <c r="L13" s="8">
        <v>1</v>
      </c>
      <c r="M13" s="8">
        <v>81940</v>
      </c>
      <c r="N13" s="8">
        <v>0.45800000000000002</v>
      </c>
      <c r="O13" s="8">
        <v>37529.139000000003</v>
      </c>
      <c r="P13" s="8">
        <v>7529431</v>
      </c>
      <c r="Q13" s="8">
        <v>1.929</v>
      </c>
      <c r="R13" s="8">
        <v>0.35</v>
      </c>
      <c r="S13" s="8">
        <f t="shared" si="1"/>
        <v>0.45800755430803031</v>
      </c>
    </row>
    <row r="14" spans="1:19" x14ac:dyDescent="0.3">
      <c r="A14" s="8" t="s">
        <v>239</v>
      </c>
      <c r="B14" s="8">
        <v>1</v>
      </c>
      <c r="C14" s="8">
        <v>919559</v>
      </c>
      <c r="D14" s="8">
        <v>0.33400000000000002</v>
      </c>
      <c r="E14" s="8">
        <v>306755.59999999998</v>
      </c>
      <c r="F14" s="8">
        <v>115079972</v>
      </c>
      <c r="G14" s="8">
        <v>2.1059999999999999</v>
      </c>
      <c r="H14" s="8">
        <v>0.19700000000000001</v>
      </c>
      <c r="I14" s="8">
        <f t="shared" si="0"/>
        <v>0.33358990559605201</v>
      </c>
      <c r="K14" s="8" t="s">
        <v>240</v>
      </c>
      <c r="L14" s="8">
        <v>1</v>
      </c>
      <c r="M14" s="8">
        <v>108908</v>
      </c>
      <c r="N14" s="8">
        <v>0.41899999999999998</v>
      </c>
      <c r="O14" s="8">
        <v>45681.936000000002</v>
      </c>
      <c r="P14" s="8">
        <v>10847675</v>
      </c>
      <c r="Q14" s="8">
        <v>1.407</v>
      </c>
      <c r="R14" s="8">
        <v>0.313</v>
      </c>
      <c r="S14" s="8">
        <f t="shared" si="1"/>
        <v>0.41945436515223861</v>
      </c>
    </row>
    <row r="15" spans="1:19" x14ac:dyDescent="0.3">
      <c r="A15" s="8" t="s">
        <v>241</v>
      </c>
      <c r="B15" s="8">
        <v>1</v>
      </c>
      <c r="C15" s="8">
        <v>1049647</v>
      </c>
      <c r="D15" s="8">
        <v>0.34300000000000003</v>
      </c>
      <c r="E15" s="8">
        <v>359743.75699999998</v>
      </c>
      <c r="F15" s="8">
        <v>130802927</v>
      </c>
      <c r="G15" s="8">
        <v>1.929</v>
      </c>
      <c r="H15" s="8">
        <v>0.184</v>
      </c>
      <c r="I15" s="8">
        <f t="shared" si="0"/>
        <v>0.34272832390317887</v>
      </c>
      <c r="K15" s="8" t="s">
        <v>242</v>
      </c>
      <c r="L15" s="8">
        <v>1</v>
      </c>
      <c r="M15" s="8">
        <v>150318</v>
      </c>
      <c r="N15" s="8">
        <v>0.443</v>
      </c>
      <c r="O15" s="8">
        <v>66623.320999999996</v>
      </c>
      <c r="P15" s="8">
        <v>14265366</v>
      </c>
      <c r="Q15" s="8">
        <v>2.1059999999999999</v>
      </c>
      <c r="R15" s="8">
        <v>0.33500000000000002</v>
      </c>
      <c r="S15" s="8">
        <f t="shared" si="1"/>
        <v>0.44321585571920857</v>
      </c>
    </row>
    <row r="16" spans="1:19" x14ac:dyDescent="0.3">
      <c r="A16" s="8" t="s">
        <v>243</v>
      </c>
      <c r="B16" s="8">
        <v>1</v>
      </c>
      <c r="C16" s="8">
        <v>894801</v>
      </c>
      <c r="D16" s="8">
        <v>0.34</v>
      </c>
      <c r="E16" s="8">
        <v>304647.745</v>
      </c>
      <c r="F16" s="8">
        <v>110394182</v>
      </c>
      <c r="G16" s="8">
        <v>2.1059999999999999</v>
      </c>
      <c r="H16" s="8">
        <v>0.20799999999999999</v>
      </c>
      <c r="I16" s="8">
        <f t="shared" si="0"/>
        <v>0.34046424288752469</v>
      </c>
      <c r="K16" s="8" t="s">
        <v>244</v>
      </c>
      <c r="L16" s="8">
        <v>1</v>
      </c>
      <c r="M16" s="8">
        <v>236208</v>
      </c>
      <c r="N16" s="8">
        <v>0.45600000000000002</v>
      </c>
      <c r="O16" s="8">
        <v>107632.99099999999</v>
      </c>
      <c r="P16" s="8">
        <v>22007743</v>
      </c>
      <c r="Q16" s="8">
        <v>2.1059999999999999</v>
      </c>
      <c r="R16" s="8">
        <v>0.32700000000000001</v>
      </c>
      <c r="S16" s="8">
        <f t="shared" si="1"/>
        <v>0.45567038796315112</v>
      </c>
    </row>
    <row r="17" spans="1:19" x14ac:dyDescent="0.3">
      <c r="A17" s="8" t="s">
        <v>245</v>
      </c>
      <c r="B17" s="8">
        <v>1</v>
      </c>
      <c r="C17" s="8">
        <v>528648</v>
      </c>
      <c r="D17" s="8">
        <v>0.34300000000000003</v>
      </c>
      <c r="E17" s="8">
        <v>181576.43299999999</v>
      </c>
      <c r="F17" s="8">
        <v>63461331</v>
      </c>
      <c r="G17" s="8">
        <v>2.1059999999999999</v>
      </c>
      <c r="H17" s="8">
        <v>0.23899999999999999</v>
      </c>
      <c r="I17" s="8">
        <f t="shared" si="0"/>
        <v>0.34347322414915027</v>
      </c>
      <c r="K17" s="8" t="s">
        <v>246</v>
      </c>
      <c r="L17" s="8">
        <v>1</v>
      </c>
      <c r="M17" s="8">
        <v>256958</v>
      </c>
      <c r="N17" s="8">
        <v>0.47699999999999998</v>
      </c>
      <c r="O17" s="8">
        <v>122640.451</v>
      </c>
      <c r="P17" s="8">
        <v>22647849</v>
      </c>
      <c r="Q17" s="8">
        <v>2.1059999999999999</v>
      </c>
      <c r="R17" s="8">
        <v>0.35</v>
      </c>
      <c r="S17" s="8">
        <f t="shared" si="1"/>
        <v>0.47727819721510911</v>
      </c>
    </row>
    <row r="18" spans="1:19" x14ac:dyDescent="0.3">
      <c r="A18" s="8" t="s">
        <v>247</v>
      </c>
      <c r="B18" s="8">
        <v>1</v>
      </c>
      <c r="C18" s="8">
        <v>900935</v>
      </c>
      <c r="D18" s="8">
        <v>0.34899999999999998</v>
      </c>
      <c r="E18" s="8">
        <v>314550.09499999997</v>
      </c>
      <c r="F18" s="8">
        <v>112239829</v>
      </c>
      <c r="G18" s="8">
        <v>2.1059999999999999</v>
      </c>
      <c r="H18" s="8">
        <v>0.189</v>
      </c>
      <c r="I18" s="8">
        <f t="shared" si="0"/>
        <v>0.34913739059976578</v>
      </c>
      <c r="K18" s="8" t="s">
        <v>248</v>
      </c>
      <c r="L18" s="8">
        <v>1</v>
      </c>
      <c r="M18" s="8">
        <v>181121</v>
      </c>
      <c r="N18" s="8">
        <v>0.47099999999999997</v>
      </c>
      <c r="O18" s="8">
        <v>85374.642000000007</v>
      </c>
      <c r="P18" s="8">
        <v>16132002</v>
      </c>
      <c r="Q18" s="8">
        <v>2.1059999999999999</v>
      </c>
      <c r="R18" s="8">
        <v>0.35699999999999998</v>
      </c>
      <c r="S18" s="8">
        <f t="shared" si="1"/>
        <v>0.47136799156365083</v>
      </c>
    </row>
    <row r="19" spans="1:19" x14ac:dyDescent="0.3">
      <c r="A19" s="8" t="s">
        <v>249</v>
      </c>
      <c r="B19" s="8">
        <v>1</v>
      </c>
      <c r="C19" s="8">
        <v>545122</v>
      </c>
      <c r="D19" s="8">
        <v>0.33900000000000002</v>
      </c>
      <c r="E19" s="8">
        <v>184887.01300000001</v>
      </c>
      <c r="F19" s="8">
        <v>67473495</v>
      </c>
      <c r="G19" s="8">
        <v>2.1059999999999999</v>
      </c>
      <c r="H19" s="8">
        <v>0.21099999999999999</v>
      </c>
      <c r="I19" s="8">
        <f t="shared" si="0"/>
        <v>0.33916630222225486</v>
      </c>
      <c r="K19" s="8" t="s">
        <v>250</v>
      </c>
      <c r="L19" s="8">
        <v>1</v>
      </c>
      <c r="M19" s="8">
        <v>94727</v>
      </c>
      <c r="N19" s="8">
        <v>0.46700000000000003</v>
      </c>
      <c r="O19" s="8">
        <v>44233.237999999998</v>
      </c>
      <c r="P19" s="8">
        <v>8483149</v>
      </c>
      <c r="Q19" s="8">
        <v>2.1059999999999999</v>
      </c>
      <c r="R19" s="8">
        <v>0.36899999999999999</v>
      </c>
      <c r="S19" s="8">
        <f t="shared" si="1"/>
        <v>0.46695491253813587</v>
      </c>
    </row>
    <row r="20" spans="1:19" x14ac:dyDescent="0.3">
      <c r="A20" s="8" t="s">
        <v>251</v>
      </c>
      <c r="B20" s="8">
        <v>1</v>
      </c>
      <c r="C20" s="8">
        <v>246385</v>
      </c>
      <c r="D20" s="8">
        <v>0.33400000000000002</v>
      </c>
      <c r="E20" s="8">
        <v>82207.877999999997</v>
      </c>
      <c r="F20" s="8">
        <v>30300346</v>
      </c>
      <c r="G20" s="8">
        <v>2.1059999999999999</v>
      </c>
      <c r="H20" s="8">
        <v>0.23</v>
      </c>
      <c r="I20" s="8">
        <f t="shared" si="0"/>
        <v>0.33365618036812306</v>
      </c>
      <c r="K20" s="8" t="s">
        <v>252</v>
      </c>
      <c r="L20" s="8">
        <v>1</v>
      </c>
      <c r="M20" s="8">
        <v>213969</v>
      </c>
      <c r="N20" s="8">
        <v>0.48</v>
      </c>
      <c r="O20" s="8">
        <v>102674.856</v>
      </c>
      <c r="P20" s="8">
        <v>19211650</v>
      </c>
      <c r="Q20" s="8">
        <v>1.929</v>
      </c>
      <c r="R20" s="8">
        <v>0.33500000000000002</v>
      </c>
      <c r="S20" s="8">
        <f t="shared" si="1"/>
        <v>0.4798585589501283</v>
      </c>
    </row>
    <row r="21" spans="1:19" x14ac:dyDescent="0.3">
      <c r="A21" s="8" t="s">
        <v>253</v>
      </c>
      <c r="B21" s="8">
        <v>1</v>
      </c>
      <c r="C21" s="8">
        <v>272587</v>
      </c>
      <c r="D21" s="8">
        <v>0.33500000000000002</v>
      </c>
      <c r="E21" s="8">
        <v>91391.656000000003</v>
      </c>
      <c r="F21" s="8">
        <v>33371584</v>
      </c>
      <c r="G21" s="8">
        <v>2.1059999999999999</v>
      </c>
      <c r="H21" s="8">
        <v>0.22800000000000001</v>
      </c>
      <c r="I21" s="8">
        <f t="shared" si="0"/>
        <v>0.33527518186854105</v>
      </c>
      <c r="K21" s="8" t="s">
        <v>254</v>
      </c>
      <c r="L21" s="8">
        <v>4</v>
      </c>
      <c r="M21" s="8">
        <v>174958</v>
      </c>
      <c r="N21" s="8">
        <v>0.47399999999999998</v>
      </c>
      <c r="O21" s="8">
        <v>82945.251000000004</v>
      </c>
      <c r="P21" s="8">
        <v>15383127</v>
      </c>
      <c r="Q21" s="8">
        <v>2.1059999999999999</v>
      </c>
      <c r="R21" s="8">
        <v>0.373</v>
      </c>
      <c r="S21" s="8">
        <f t="shared" si="1"/>
        <v>0.47408664365161929</v>
      </c>
    </row>
    <row r="22" spans="1:19" x14ac:dyDescent="0.3">
      <c r="A22" s="8" t="s">
        <v>255</v>
      </c>
      <c r="B22" s="8">
        <v>1</v>
      </c>
      <c r="C22" s="8">
        <v>495955</v>
      </c>
      <c r="D22" s="8">
        <v>0.32300000000000001</v>
      </c>
      <c r="E22" s="8">
        <v>160401.08300000001</v>
      </c>
      <c r="F22" s="8">
        <v>62590236</v>
      </c>
      <c r="G22" s="8">
        <v>2.1059999999999999</v>
      </c>
      <c r="H22" s="8">
        <v>0.20499999999999999</v>
      </c>
      <c r="I22" s="8">
        <f t="shared" si="0"/>
        <v>0.32341862265729754</v>
      </c>
      <c r="K22" s="8" t="s">
        <v>256</v>
      </c>
      <c r="L22" s="8">
        <v>2</v>
      </c>
      <c r="M22" s="8">
        <v>238835</v>
      </c>
      <c r="N22" s="8">
        <v>0.47199999999999998</v>
      </c>
      <c r="O22" s="8">
        <v>112734.49400000001</v>
      </c>
      <c r="P22" s="8">
        <v>21638983</v>
      </c>
      <c r="Q22" s="8">
        <v>2.1059999999999999</v>
      </c>
      <c r="R22" s="8">
        <v>0.33500000000000002</v>
      </c>
      <c r="S22" s="8">
        <f t="shared" si="1"/>
        <v>0.47201831389871673</v>
      </c>
    </row>
    <row r="23" spans="1:19" x14ac:dyDescent="0.3">
      <c r="A23" s="8" t="s">
        <v>257</v>
      </c>
      <c r="B23" s="8">
        <v>1</v>
      </c>
      <c r="C23" s="8">
        <v>260157</v>
      </c>
      <c r="D23" s="8">
        <v>0.33</v>
      </c>
      <c r="E23" s="8">
        <v>85851.278999999995</v>
      </c>
      <c r="F23" s="8">
        <v>32208113</v>
      </c>
      <c r="G23" s="8">
        <v>2.1059999999999999</v>
      </c>
      <c r="H23" s="8">
        <v>0.22500000000000001</v>
      </c>
      <c r="I23" s="8">
        <f t="shared" si="0"/>
        <v>0.3299979589248031</v>
      </c>
      <c r="K23" s="8" t="s">
        <v>258</v>
      </c>
      <c r="L23" s="8">
        <v>1</v>
      </c>
      <c r="M23" s="8">
        <v>295783</v>
      </c>
      <c r="N23" s="8">
        <v>0.46700000000000003</v>
      </c>
      <c r="O23" s="8">
        <v>138215.36900000001</v>
      </c>
      <c r="P23" s="8">
        <v>27046371</v>
      </c>
      <c r="Q23" s="8">
        <v>2.1059999999999999</v>
      </c>
      <c r="R23" s="8">
        <v>0.32400000000000001</v>
      </c>
      <c r="S23" s="8">
        <f t="shared" si="1"/>
        <v>0.46728638562730113</v>
      </c>
    </row>
    <row r="24" spans="1:19" x14ac:dyDescent="0.3">
      <c r="A24" s="8" t="s">
        <v>259</v>
      </c>
      <c r="B24" s="8">
        <v>1</v>
      </c>
      <c r="C24" s="8">
        <v>604728</v>
      </c>
      <c r="D24" s="8">
        <v>0.32600000000000001</v>
      </c>
      <c r="E24" s="8">
        <v>197166.196</v>
      </c>
      <c r="F24" s="8">
        <v>76366657</v>
      </c>
      <c r="G24" s="8">
        <v>2.1059999999999999</v>
      </c>
      <c r="H24" s="8">
        <v>0.20799999999999999</v>
      </c>
      <c r="I24" s="8">
        <f t="shared" si="0"/>
        <v>0.32604112262041779</v>
      </c>
      <c r="K24" s="8" t="s">
        <v>260</v>
      </c>
      <c r="L24" s="8">
        <v>5</v>
      </c>
      <c r="M24" s="8">
        <v>303692</v>
      </c>
      <c r="N24" s="8">
        <v>0.46100000000000002</v>
      </c>
      <c r="O24" s="8">
        <v>140058.05900000001</v>
      </c>
      <c r="P24" s="8">
        <v>27798812</v>
      </c>
      <c r="Q24" s="8">
        <v>1.929</v>
      </c>
      <c r="R24" s="8">
        <v>0.33500000000000002</v>
      </c>
      <c r="S24" s="8">
        <f t="shared" si="1"/>
        <v>0.46118455211200826</v>
      </c>
    </row>
    <row r="25" spans="1:19" x14ac:dyDescent="0.3">
      <c r="A25" s="8" t="s">
        <v>261</v>
      </c>
      <c r="B25" s="8">
        <v>1</v>
      </c>
      <c r="C25" s="8">
        <v>361582</v>
      </c>
      <c r="D25" s="8">
        <v>0.32700000000000001</v>
      </c>
      <c r="E25" s="8">
        <v>118408.076</v>
      </c>
      <c r="F25" s="8">
        <v>44616687</v>
      </c>
      <c r="G25" s="8">
        <v>1.929</v>
      </c>
      <c r="H25" s="8">
        <v>0.23</v>
      </c>
      <c r="I25" s="8">
        <f t="shared" si="0"/>
        <v>0.32747226355294234</v>
      </c>
      <c r="K25" s="8" t="s">
        <v>262</v>
      </c>
      <c r="L25" s="8">
        <v>1</v>
      </c>
      <c r="M25" s="8">
        <v>189585</v>
      </c>
      <c r="N25" s="8">
        <v>0.46100000000000002</v>
      </c>
      <c r="O25" s="8">
        <v>87402.445000000007</v>
      </c>
      <c r="P25" s="8">
        <v>17311906</v>
      </c>
      <c r="Q25" s="8">
        <v>1.708</v>
      </c>
      <c r="R25" s="8">
        <v>0.34599999999999997</v>
      </c>
      <c r="S25" s="8">
        <f t="shared" si="1"/>
        <v>0.46101983279267877</v>
      </c>
    </row>
    <row r="26" spans="1:19" x14ac:dyDescent="0.3">
      <c r="A26" s="8" t="s">
        <v>263</v>
      </c>
      <c r="B26" s="8">
        <v>1</v>
      </c>
      <c r="C26" s="8">
        <v>542794</v>
      </c>
      <c r="D26" s="8">
        <v>0.34300000000000003</v>
      </c>
      <c r="E26" s="8">
        <v>186084.45600000001</v>
      </c>
      <c r="F26" s="8">
        <v>66773817</v>
      </c>
      <c r="G26" s="8">
        <v>1.929</v>
      </c>
      <c r="H26" s="8">
        <v>0.23200000000000001</v>
      </c>
      <c r="I26" s="8">
        <f t="shared" si="0"/>
        <v>0.34282703198635212</v>
      </c>
      <c r="K26" s="8" t="s">
        <v>264</v>
      </c>
      <c r="L26" s="8">
        <v>3</v>
      </c>
      <c r="M26" s="8">
        <v>142084</v>
      </c>
      <c r="N26" s="8">
        <v>0.45800000000000002</v>
      </c>
      <c r="O26" s="8">
        <v>65127.642999999996</v>
      </c>
      <c r="P26" s="8">
        <v>12975570</v>
      </c>
      <c r="Q26" s="8">
        <v>2.1059999999999999</v>
      </c>
      <c r="R26" s="8">
        <v>0.35699999999999998</v>
      </c>
      <c r="S26" s="8">
        <f t="shared" si="1"/>
        <v>0.45837422229103908</v>
      </c>
    </row>
    <row r="27" spans="1:19" x14ac:dyDescent="0.3">
      <c r="K27" s="8" t="s">
        <v>265</v>
      </c>
      <c r="L27" s="8">
        <v>1</v>
      </c>
      <c r="M27" s="8">
        <v>212335</v>
      </c>
      <c r="N27" s="8">
        <v>0.48299999999999998</v>
      </c>
      <c r="O27" s="8">
        <v>102581.026</v>
      </c>
      <c r="P27" s="8">
        <v>18582770</v>
      </c>
      <c r="Q27" s="8">
        <v>2.1059999999999999</v>
      </c>
      <c r="R27" s="8">
        <v>0.35</v>
      </c>
      <c r="S27" s="8">
        <f t="shared" si="1"/>
        <v>0.48310936020910356</v>
      </c>
    </row>
    <row r="28" spans="1:19" x14ac:dyDescent="0.3">
      <c r="K28" s="8" t="s">
        <v>266</v>
      </c>
      <c r="L28" s="8">
        <v>2</v>
      </c>
      <c r="M28" s="8">
        <v>421157</v>
      </c>
      <c r="N28" s="8">
        <v>0.46200000000000002</v>
      </c>
      <c r="O28" s="8">
        <v>194756.212</v>
      </c>
      <c r="P28" s="8">
        <v>39180676</v>
      </c>
      <c r="Q28" s="8">
        <v>2.1059999999999999</v>
      </c>
      <c r="R28" s="8">
        <v>0.317</v>
      </c>
      <c r="S28" s="8">
        <f t="shared" si="1"/>
        <v>0.46243137832209841</v>
      </c>
    </row>
    <row r="29" spans="1:19" x14ac:dyDescent="0.3">
      <c r="K29" s="8" t="s">
        <v>267</v>
      </c>
      <c r="L29" s="8">
        <v>2</v>
      </c>
      <c r="M29" s="8">
        <v>166908</v>
      </c>
      <c r="N29" s="8">
        <v>0.45800000000000002</v>
      </c>
      <c r="O29" s="8">
        <v>76375.578999999998</v>
      </c>
      <c r="P29" s="8">
        <v>15433055</v>
      </c>
      <c r="Q29" s="8">
        <v>2.1059999999999999</v>
      </c>
      <c r="R29" s="8">
        <v>0.33800000000000002</v>
      </c>
      <c r="S29" s="8">
        <f t="shared" si="1"/>
        <v>0.45759088240228146</v>
      </c>
    </row>
  </sheetData>
  <phoneticPr fontId="1" type="noConversion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C79BC6-1B6F-496D-A90E-84CBF57071D3}">
  <dimension ref="A1:S63"/>
  <sheetViews>
    <sheetView workbookViewId="0">
      <selection activeCell="F10" sqref="F10"/>
    </sheetView>
  </sheetViews>
  <sheetFormatPr defaultRowHeight="14" x14ac:dyDescent="0.3"/>
  <sheetData>
    <row r="1" spans="1:19" x14ac:dyDescent="0.3">
      <c r="A1" s="8"/>
      <c r="B1" s="8"/>
      <c r="C1" s="8" t="s">
        <v>96</v>
      </c>
      <c r="D1" s="8" t="s">
        <v>97</v>
      </c>
      <c r="E1" s="8" t="s">
        <v>98</v>
      </c>
      <c r="F1" s="8" t="s">
        <v>99</v>
      </c>
      <c r="G1" s="8" t="s">
        <v>100</v>
      </c>
      <c r="H1" s="8" t="s">
        <v>101</v>
      </c>
      <c r="I1" s="9" t="s">
        <v>102</v>
      </c>
      <c r="J1" s="8"/>
      <c r="K1" s="8"/>
      <c r="L1" s="8"/>
      <c r="M1" s="8" t="s">
        <v>96</v>
      </c>
      <c r="N1" s="8" t="s">
        <v>97</v>
      </c>
      <c r="O1" s="8" t="s">
        <v>98</v>
      </c>
      <c r="P1" s="8" t="s">
        <v>99</v>
      </c>
      <c r="Q1" s="8" t="s">
        <v>100</v>
      </c>
      <c r="R1" s="8" t="s">
        <v>101</v>
      </c>
      <c r="S1" s="9" t="s">
        <v>102</v>
      </c>
    </row>
    <row r="2" spans="1:19" x14ac:dyDescent="0.3">
      <c r="A2" s="8" t="s">
        <v>103</v>
      </c>
      <c r="B2" s="8">
        <v>1</v>
      </c>
      <c r="C2" s="8">
        <v>837129</v>
      </c>
      <c r="D2" s="8">
        <v>0.374</v>
      </c>
      <c r="E2" s="8">
        <v>312870.304</v>
      </c>
      <c r="F2" s="8">
        <v>93930659</v>
      </c>
      <c r="G2" s="8">
        <v>1.929</v>
      </c>
      <c r="H2" s="8">
        <v>0.248</v>
      </c>
      <c r="I2" s="8">
        <f t="shared" ref="I2:I16" si="0">E2/C2</f>
        <v>0.37374204453554949</v>
      </c>
      <c r="J2" s="8"/>
      <c r="K2" s="8" t="s">
        <v>104</v>
      </c>
      <c r="L2" s="8">
        <v>1</v>
      </c>
      <c r="M2" s="8">
        <v>598768</v>
      </c>
      <c r="N2" s="8">
        <v>0.54800000000000004</v>
      </c>
      <c r="O2" s="8">
        <v>328139.96000000002</v>
      </c>
      <c r="P2" s="8">
        <v>46929943</v>
      </c>
      <c r="Q2" s="8">
        <v>2.1059999999999999</v>
      </c>
      <c r="R2" s="8">
        <v>0.35699999999999998</v>
      </c>
      <c r="S2" s="8">
        <f t="shared" ref="S2:S23" si="1">O2/M2</f>
        <v>0.54802521176816399</v>
      </c>
    </row>
    <row r="3" spans="1:19" x14ac:dyDescent="0.3">
      <c r="A3" s="8" t="s">
        <v>105</v>
      </c>
      <c r="B3" s="8">
        <v>1</v>
      </c>
      <c r="C3" s="8">
        <v>679083</v>
      </c>
      <c r="D3" s="8">
        <v>0.38400000000000001</v>
      </c>
      <c r="E3" s="8">
        <v>260477.92499999999</v>
      </c>
      <c r="F3" s="8">
        <v>73878120</v>
      </c>
      <c r="G3" s="8">
        <v>1.929</v>
      </c>
      <c r="H3" s="8">
        <v>0.27300000000000002</v>
      </c>
      <c r="I3" s="8">
        <f t="shared" si="0"/>
        <v>0.38357303157346007</v>
      </c>
      <c r="J3" s="8"/>
      <c r="K3" s="8" t="s">
        <v>106</v>
      </c>
      <c r="L3" s="8">
        <v>1</v>
      </c>
      <c r="M3" s="8">
        <v>292904</v>
      </c>
      <c r="N3" s="8">
        <v>0.55600000000000005</v>
      </c>
      <c r="O3" s="8">
        <v>162772.26999999999</v>
      </c>
      <c r="P3" s="8">
        <v>22902264</v>
      </c>
      <c r="Q3" s="8">
        <v>2.1059999999999999</v>
      </c>
      <c r="R3" s="8">
        <v>0.35699999999999998</v>
      </c>
      <c r="S3" s="8">
        <f t="shared" si="1"/>
        <v>0.55571883620571927</v>
      </c>
    </row>
    <row r="4" spans="1:19" x14ac:dyDescent="0.3">
      <c r="A4" s="8" t="s">
        <v>107</v>
      </c>
      <c r="B4" s="8">
        <v>1</v>
      </c>
      <c r="C4" s="8">
        <v>711574</v>
      </c>
      <c r="D4" s="8">
        <v>0.377</v>
      </c>
      <c r="E4" s="8">
        <v>268505.24900000001</v>
      </c>
      <c r="F4" s="8">
        <v>78014952</v>
      </c>
      <c r="G4" s="8">
        <v>2.1059999999999999</v>
      </c>
      <c r="H4" s="8">
        <v>0.28299999999999997</v>
      </c>
      <c r="I4" s="8">
        <f t="shared" si="0"/>
        <v>0.37733988172698835</v>
      </c>
      <c r="J4" s="8"/>
      <c r="K4" s="8" t="s">
        <v>108</v>
      </c>
      <c r="L4" s="8">
        <v>1</v>
      </c>
      <c r="M4" s="8">
        <v>159388</v>
      </c>
      <c r="N4" s="8">
        <v>0.55700000000000005</v>
      </c>
      <c r="O4" s="8">
        <v>88763.297999999995</v>
      </c>
      <c r="P4" s="8">
        <v>12014972</v>
      </c>
      <c r="Q4" s="8">
        <v>2.1059999999999999</v>
      </c>
      <c r="R4" s="8">
        <v>0.39800000000000002</v>
      </c>
      <c r="S4" s="8">
        <f t="shared" si="1"/>
        <v>0.55690075789896354</v>
      </c>
    </row>
    <row r="5" spans="1:19" x14ac:dyDescent="0.3">
      <c r="A5" s="8" t="s">
        <v>109</v>
      </c>
      <c r="B5" s="8">
        <v>1</v>
      </c>
      <c r="C5" s="8">
        <v>611553</v>
      </c>
      <c r="D5" s="8">
        <v>0.38100000000000001</v>
      </c>
      <c r="E5" s="8">
        <v>233201.87700000001</v>
      </c>
      <c r="F5" s="8">
        <v>67811349</v>
      </c>
      <c r="G5" s="8">
        <v>2.1059999999999999</v>
      </c>
      <c r="H5" s="8">
        <v>0.26</v>
      </c>
      <c r="I5" s="8">
        <f t="shared" si="0"/>
        <v>0.3813273371236835</v>
      </c>
      <c r="J5" s="8"/>
      <c r="K5" s="8" t="s">
        <v>110</v>
      </c>
      <c r="L5" s="8">
        <v>1</v>
      </c>
      <c r="M5" s="8">
        <v>327918</v>
      </c>
      <c r="N5" s="8">
        <v>0.53300000000000003</v>
      </c>
      <c r="O5" s="8">
        <v>174787.997</v>
      </c>
      <c r="P5" s="8">
        <v>25875927</v>
      </c>
      <c r="Q5" s="8">
        <v>2.1059999999999999</v>
      </c>
      <c r="R5" s="8">
        <v>0.38500000000000001</v>
      </c>
      <c r="S5" s="8">
        <f t="shared" si="1"/>
        <v>0.53302349062875476</v>
      </c>
    </row>
    <row r="6" spans="1:19" x14ac:dyDescent="0.3">
      <c r="A6" s="8" t="s">
        <v>111</v>
      </c>
      <c r="B6" s="8">
        <v>1</v>
      </c>
      <c r="C6" s="8">
        <v>623261</v>
      </c>
      <c r="D6" s="8">
        <v>0.38500000000000001</v>
      </c>
      <c r="E6" s="8">
        <v>239977.13500000001</v>
      </c>
      <c r="F6" s="8">
        <v>67821819</v>
      </c>
      <c r="G6" s="8">
        <v>1.452</v>
      </c>
      <c r="H6" s="8">
        <v>0.27900000000000003</v>
      </c>
      <c r="I6" s="8">
        <f t="shared" si="0"/>
        <v>0.38503473665125848</v>
      </c>
      <c r="J6" s="8"/>
      <c r="K6" s="8" t="s">
        <v>112</v>
      </c>
      <c r="L6" s="8">
        <v>1</v>
      </c>
      <c r="M6" s="8">
        <v>320567</v>
      </c>
      <c r="N6" s="8">
        <v>0.55400000000000005</v>
      </c>
      <c r="O6" s="8">
        <v>177487.02100000001</v>
      </c>
      <c r="P6" s="8">
        <v>24574295</v>
      </c>
      <c r="Q6" s="8">
        <v>2.1059999999999999</v>
      </c>
      <c r="R6" s="8">
        <v>0.373</v>
      </c>
      <c r="S6" s="8">
        <f t="shared" si="1"/>
        <v>0.55366591383392549</v>
      </c>
    </row>
    <row r="7" spans="1:19" x14ac:dyDescent="0.3">
      <c r="A7" s="8" t="s">
        <v>113</v>
      </c>
      <c r="B7" s="8">
        <v>1</v>
      </c>
      <c r="C7" s="8">
        <v>545638</v>
      </c>
      <c r="D7" s="8">
        <v>0.38200000000000001</v>
      </c>
      <c r="E7" s="8">
        <v>208249.06</v>
      </c>
      <c r="F7" s="8">
        <v>59783307</v>
      </c>
      <c r="G7" s="8">
        <v>1.708</v>
      </c>
      <c r="H7" s="8">
        <v>0.27</v>
      </c>
      <c r="I7" s="8">
        <f t="shared" si="0"/>
        <v>0.38166157782265897</v>
      </c>
      <c r="J7" s="8"/>
      <c r="K7" s="8" t="s">
        <v>114</v>
      </c>
      <c r="L7" s="8">
        <v>1</v>
      </c>
      <c r="M7" s="8">
        <v>221971</v>
      </c>
      <c r="N7" s="8">
        <v>0.54600000000000004</v>
      </c>
      <c r="O7" s="8">
        <v>121282.235</v>
      </c>
      <c r="P7" s="8">
        <v>17352726</v>
      </c>
      <c r="Q7" s="8">
        <v>2.1059999999999999</v>
      </c>
      <c r="R7" s="8">
        <v>0.373</v>
      </c>
      <c r="S7" s="8">
        <f t="shared" si="1"/>
        <v>0.54638774885007502</v>
      </c>
    </row>
    <row r="8" spans="1:19" x14ac:dyDescent="0.3">
      <c r="A8" s="8" t="s">
        <v>115</v>
      </c>
      <c r="B8" s="8">
        <v>1</v>
      </c>
      <c r="C8" s="8">
        <v>1234738</v>
      </c>
      <c r="D8" s="8">
        <v>0.38400000000000001</v>
      </c>
      <c r="E8" s="8">
        <v>474231.63400000002</v>
      </c>
      <c r="F8" s="8">
        <v>142363531</v>
      </c>
      <c r="G8" s="8">
        <v>2.1059999999999999</v>
      </c>
      <c r="H8" s="8">
        <v>0.192</v>
      </c>
      <c r="I8" s="8">
        <f t="shared" si="0"/>
        <v>0.38407470572704494</v>
      </c>
      <c r="J8" s="8"/>
      <c r="K8" s="8" t="s">
        <v>116</v>
      </c>
      <c r="L8" s="8">
        <v>1</v>
      </c>
      <c r="M8" s="8">
        <v>293094</v>
      </c>
      <c r="N8" s="8">
        <v>0.55300000000000005</v>
      </c>
      <c r="O8" s="8">
        <v>162032.37400000001</v>
      </c>
      <c r="P8" s="8">
        <v>22761914</v>
      </c>
      <c r="Q8" s="8">
        <v>2.1059999999999999</v>
      </c>
      <c r="R8" s="8">
        <v>0.36899999999999999</v>
      </c>
      <c r="S8" s="8">
        <f t="shared" si="1"/>
        <v>0.55283415559513338</v>
      </c>
    </row>
    <row r="9" spans="1:19" x14ac:dyDescent="0.3">
      <c r="A9" s="8" t="s">
        <v>117</v>
      </c>
      <c r="B9" s="8">
        <v>1</v>
      </c>
      <c r="C9" s="8">
        <v>1463100</v>
      </c>
      <c r="D9" s="8">
        <v>0.374</v>
      </c>
      <c r="E9" s="8">
        <v>547018.78500000003</v>
      </c>
      <c r="F9" s="8">
        <v>166328802</v>
      </c>
      <c r="G9" s="8">
        <v>2.1059999999999999</v>
      </c>
      <c r="H9" s="8">
        <v>0.22800000000000001</v>
      </c>
      <c r="I9" s="8">
        <f t="shared" si="0"/>
        <v>0.37387655320893992</v>
      </c>
      <c r="J9" s="8"/>
      <c r="K9" s="8" t="s">
        <v>118</v>
      </c>
      <c r="L9" s="8">
        <v>1</v>
      </c>
      <c r="M9" s="8">
        <v>297796</v>
      </c>
      <c r="N9" s="8">
        <v>0.55800000000000005</v>
      </c>
      <c r="O9" s="8">
        <v>166293.13699999999</v>
      </c>
      <c r="P9" s="8">
        <v>22516262</v>
      </c>
      <c r="Q9" s="8">
        <v>2.1059999999999999</v>
      </c>
      <c r="R9" s="8">
        <v>0.38500000000000001</v>
      </c>
      <c r="S9" s="8">
        <f t="shared" si="1"/>
        <v>0.5584129303281441</v>
      </c>
    </row>
    <row r="10" spans="1:19" x14ac:dyDescent="0.3">
      <c r="A10" s="8" t="s">
        <v>119</v>
      </c>
      <c r="B10" s="8">
        <v>1</v>
      </c>
      <c r="C10" s="8">
        <v>1592654</v>
      </c>
      <c r="D10" s="8">
        <v>0.38800000000000001</v>
      </c>
      <c r="E10" s="8">
        <v>618205.674</v>
      </c>
      <c r="F10" s="8">
        <v>176972034</v>
      </c>
      <c r="G10" s="8">
        <v>2.1059999999999999</v>
      </c>
      <c r="H10" s="8">
        <v>0.222</v>
      </c>
      <c r="I10" s="8">
        <f t="shared" si="0"/>
        <v>0.38816068901343292</v>
      </c>
      <c r="J10" s="8"/>
      <c r="K10" s="8" t="s">
        <v>120</v>
      </c>
      <c r="L10" s="8">
        <v>1</v>
      </c>
      <c r="M10" s="8">
        <v>240384</v>
      </c>
      <c r="N10" s="8">
        <v>0.56299999999999994</v>
      </c>
      <c r="O10" s="8">
        <v>135366.951</v>
      </c>
      <c r="P10" s="8">
        <v>17720976</v>
      </c>
      <c r="Q10" s="8">
        <v>2.1059999999999999</v>
      </c>
      <c r="R10" s="8">
        <v>0.41099999999999998</v>
      </c>
      <c r="S10" s="8">
        <f t="shared" si="1"/>
        <v>0.56312795776757185</v>
      </c>
    </row>
    <row r="11" spans="1:19" x14ac:dyDescent="0.3">
      <c r="A11" s="8" t="s">
        <v>121</v>
      </c>
      <c r="B11" s="8">
        <v>1</v>
      </c>
      <c r="C11" s="8">
        <v>1651092</v>
      </c>
      <c r="D11" s="8">
        <v>0.38300000000000001</v>
      </c>
      <c r="E11" s="8">
        <v>632498.80900000001</v>
      </c>
      <c r="F11" s="8">
        <v>186124795</v>
      </c>
      <c r="G11" s="8">
        <v>2.1059999999999999</v>
      </c>
      <c r="H11" s="8">
        <v>0.21299999999999999</v>
      </c>
      <c r="I11" s="8">
        <f t="shared" si="0"/>
        <v>0.38307908281307157</v>
      </c>
      <c r="J11" s="8"/>
      <c r="K11" s="8" t="s">
        <v>122</v>
      </c>
      <c r="L11" s="8">
        <v>1</v>
      </c>
      <c r="M11" s="8">
        <v>479122</v>
      </c>
      <c r="N11" s="8">
        <v>0.55100000000000005</v>
      </c>
      <c r="O11" s="8">
        <v>264197.962</v>
      </c>
      <c r="P11" s="8">
        <v>36826507</v>
      </c>
      <c r="Q11" s="8">
        <v>1.452</v>
      </c>
      <c r="R11" s="8">
        <v>0.373</v>
      </c>
      <c r="S11" s="8">
        <f t="shared" si="1"/>
        <v>0.55142106185898376</v>
      </c>
    </row>
    <row r="12" spans="1:19" x14ac:dyDescent="0.3">
      <c r="A12" s="8" t="s">
        <v>123</v>
      </c>
      <c r="B12" s="8">
        <v>1</v>
      </c>
      <c r="C12" s="8">
        <v>1519238</v>
      </c>
      <c r="D12" s="8">
        <v>0.38</v>
      </c>
      <c r="E12" s="8">
        <v>577342.94400000002</v>
      </c>
      <c r="F12" s="8">
        <v>171305044</v>
      </c>
      <c r="G12" s="8">
        <v>2.1059999999999999</v>
      </c>
      <c r="H12" s="8">
        <v>0.216</v>
      </c>
      <c r="I12" s="8">
        <f t="shared" si="0"/>
        <v>0.38002139493614562</v>
      </c>
      <c r="J12" s="8"/>
      <c r="K12" s="8" t="s">
        <v>124</v>
      </c>
      <c r="L12" s="8">
        <v>1</v>
      </c>
      <c r="M12" s="8">
        <v>357856</v>
      </c>
      <c r="N12" s="8">
        <v>0.56699999999999995</v>
      </c>
      <c r="O12" s="8">
        <v>203010.81700000001</v>
      </c>
      <c r="P12" s="8">
        <v>26564755</v>
      </c>
      <c r="Q12" s="8">
        <v>1.929</v>
      </c>
      <c r="R12" s="8">
        <v>0.38500000000000001</v>
      </c>
      <c r="S12" s="8">
        <f t="shared" si="1"/>
        <v>0.56729750793615308</v>
      </c>
    </row>
    <row r="13" spans="1:19" x14ac:dyDescent="0.3">
      <c r="A13" s="8" t="s">
        <v>125</v>
      </c>
      <c r="B13" s="8">
        <v>1</v>
      </c>
      <c r="C13" s="8">
        <v>1409356</v>
      </c>
      <c r="D13" s="8">
        <v>0.377</v>
      </c>
      <c r="E13" s="8">
        <v>530627.52599999995</v>
      </c>
      <c r="F13" s="8">
        <v>160195914</v>
      </c>
      <c r="G13" s="8">
        <v>1.929</v>
      </c>
      <c r="H13" s="8">
        <v>0.222</v>
      </c>
      <c r="I13" s="8">
        <f t="shared" si="0"/>
        <v>0.37650354204331621</v>
      </c>
      <c r="J13" s="8"/>
      <c r="K13" s="8" t="s">
        <v>126</v>
      </c>
      <c r="L13" s="8">
        <v>1</v>
      </c>
      <c r="M13" s="8">
        <v>422781</v>
      </c>
      <c r="N13" s="8">
        <v>0.55100000000000005</v>
      </c>
      <c r="O13" s="8">
        <v>232792.87599999999</v>
      </c>
      <c r="P13" s="8">
        <v>32573099</v>
      </c>
      <c r="Q13" s="8">
        <v>2.1059999999999999</v>
      </c>
      <c r="R13" s="8">
        <v>0.377</v>
      </c>
      <c r="S13" s="8">
        <f t="shared" si="1"/>
        <v>0.55062284255914995</v>
      </c>
    </row>
    <row r="14" spans="1:19" x14ac:dyDescent="0.3">
      <c r="A14" s="8" t="s">
        <v>127</v>
      </c>
      <c r="B14" s="8">
        <v>1</v>
      </c>
      <c r="C14" s="8">
        <v>1329429</v>
      </c>
      <c r="D14" s="8">
        <v>0.38400000000000001</v>
      </c>
      <c r="E14" s="8">
        <v>510077.30300000001</v>
      </c>
      <c r="F14" s="8">
        <v>147387580</v>
      </c>
      <c r="G14" s="8">
        <v>2.1059999999999999</v>
      </c>
      <c r="H14" s="8">
        <v>0.248</v>
      </c>
      <c r="I14" s="8">
        <f t="shared" si="0"/>
        <v>0.38368149258064932</v>
      </c>
      <c r="J14" s="8"/>
      <c r="K14" s="8" t="s">
        <v>128</v>
      </c>
      <c r="L14" s="8">
        <v>1</v>
      </c>
      <c r="M14" s="8">
        <v>237395</v>
      </c>
      <c r="N14" s="8">
        <v>0.56100000000000005</v>
      </c>
      <c r="O14" s="8">
        <v>133188.77100000001</v>
      </c>
      <c r="P14" s="8">
        <v>17647105</v>
      </c>
      <c r="Q14" s="8">
        <v>1.929</v>
      </c>
      <c r="R14" s="8">
        <v>0.40699999999999997</v>
      </c>
      <c r="S14" s="8">
        <f t="shared" si="1"/>
        <v>0.56104286526674951</v>
      </c>
    </row>
    <row r="15" spans="1:19" x14ac:dyDescent="0.3">
      <c r="A15" s="8" t="s">
        <v>129</v>
      </c>
      <c r="B15" s="8">
        <v>3</v>
      </c>
      <c r="C15" s="8">
        <v>2250311</v>
      </c>
      <c r="D15" s="8">
        <v>0.379</v>
      </c>
      <c r="E15" s="8">
        <v>852375.39399999997</v>
      </c>
      <c r="F15" s="8">
        <v>258169365</v>
      </c>
      <c r="G15" s="8">
        <v>2.1059999999999999</v>
      </c>
      <c r="H15" s="8">
        <v>0.192</v>
      </c>
      <c r="I15" s="8">
        <f t="shared" si="0"/>
        <v>0.37878115247181388</v>
      </c>
      <c r="J15" s="8"/>
      <c r="K15" s="8" t="s">
        <v>130</v>
      </c>
      <c r="L15" s="8">
        <v>1</v>
      </c>
      <c r="M15" s="8">
        <v>288575</v>
      </c>
      <c r="N15" s="8">
        <v>0.55600000000000005</v>
      </c>
      <c r="O15" s="8">
        <v>160590.15900000001</v>
      </c>
      <c r="P15" s="8">
        <v>21774198</v>
      </c>
      <c r="Q15" s="8">
        <v>2.1059999999999999</v>
      </c>
      <c r="R15" s="8">
        <v>0.39400000000000002</v>
      </c>
      <c r="S15" s="8">
        <f t="shared" si="1"/>
        <v>0.55649366369228104</v>
      </c>
    </row>
    <row r="16" spans="1:19" x14ac:dyDescent="0.3">
      <c r="A16" s="8" t="s">
        <v>131</v>
      </c>
      <c r="B16" s="8">
        <v>1</v>
      </c>
      <c r="C16" s="8">
        <v>1569845</v>
      </c>
      <c r="D16" s="8">
        <v>0.39</v>
      </c>
      <c r="E16" s="8">
        <v>612904.15</v>
      </c>
      <c r="F16" s="8">
        <v>173510387</v>
      </c>
      <c r="G16" s="8">
        <v>2.1059999999999999</v>
      </c>
      <c r="H16" s="8">
        <v>0.23</v>
      </c>
      <c r="I16" s="8">
        <f t="shared" si="0"/>
        <v>0.39042335389799632</v>
      </c>
      <c r="J16" s="8"/>
      <c r="K16" s="8" t="s">
        <v>132</v>
      </c>
      <c r="L16" s="8">
        <v>1</v>
      </c>
      <c r="M16" s="8">
        <v>375932</v>
      </c>
      <c r="N16" s="8">
        <v>0.55100000000000005</v>
      </c>
      <c r="O16" s="8">
        <v>207061.951</v>
      </c>
      <c r="P16" s="8">
        <v>28732691</v>
      </c>
      <c r="Q16" s="8">
        <v>1.708</v>
      </c>
      <c r="R16" s="8">
        <v>0.39400000000000002</v>
      </c>
      <c r="S16" s="8">
        <f t="shared" si="1"/>
        <v>0.5507962902865412</v>
      </c>
    </row>
    <row r="17" spans="1:19" x14ac:dyDescent="0.3">
      <c r="A17" s="8"/>
      <c r="B17" s="8"/>
      <c r="C17" s="8"/>
      <c r="D17" s="8"/>
      <c r="E17" s="8"/>
      <c r="F17" s="8"/>
      <c r="G17" s="8"/>
      <c r="H17" s="8"/>
      <c r="I17" s="8"/>
      <c r="J17" s="8"/>
      <c r="K17" s="8" t="s">
        <v>133</v>
      </c>
      <c r="L17" s="8">
        <v>1</v>
      </c>
      <c r="M17" s="8">
        <v>224903</v>
      </c>
      <c r="N17" s="8">
        <v>0.55500000000000005</v>
      </c>
      <c r="O17" s="8">
        <v>124903.671</v>
      </c>
      <c r="P17" s="8">
        <v>16821439</v>
      </c>
      <c r="Q17" s="8">
        <v>1.929</v>
      </c>
      <c r="R17" s="8">
        <v>0.40699999999999997</v>
      </c>
      <c r="S17" s="8">
        <f t="shared" si="1"/>
        <v>0.55536685148708553</v>
      </c>
    </row>
    <row r="18" spans="1:19" x14ac:dyDescent="0.3">
      <c r="A18" s="8" t="s">
        <v>134</v>
      </c>
      <c r="B18" s="8">
        <v>1</v>
      </c>
      <c r="C18" s="8">
        <v>837876</v>
      </c>
      <c r="D18" s="8">
        <v>0.374</v>
      </c>
      <c r="E18" s="8">
        <v>313251.92499999999</v>
      </c>
      <c r="F18" s="8">
        <v>95806133</v>
      </c>
      <c r="G18" s="8">
        <v>2.1059999999999999</v>
      </c>
      <c r="H18" s="8">
        <v>0.22500000000000001</v>
      </c>
      <c r="I18" s="8">
        <f t="shared" ref="I18:I55" si="2">E18/C18</f>
        <v>0.37386430092280959</v>
      </c>
      <c r="J18" s="8"/>
      <c r="K18" s="8" t="s">
        <v>135</v>
      </c>
      <c r="L18" s="8">
        <v>1</v>
      </c>
      <c r="M18" s="8">
        <v>186085</v>
      </c>
      <c r="N18" s="8">
        <v>0.54</v>
      </c>
      <c r="O18" s="8">
        <v>100402.148</v>
      </c>
      <c r="P18" s="8">
        <v>14552141</v>
      </c>
      <c r="Q18" s="8">
        <v>2.1059999999999999</v>
      </c>
      <c r="R18" s="8">
        <v>0.39400000000000002</v>
      </c>
      <c r="S18" s="8">
        <f t="shared" si="1"/>
        <v>0.53954992610903618</v>
      </c>
    </row>
    <row r="19" spans="1:19" x14ac:dyDescent="0.3">
      <c r="A19" s="8" t="s">
        <v>136</v>
      </c>
      <c r="B19" s="8">
        <v>1</v>
      </c>
      <c r="C19" s="8">
        <v>860685</v>
      </c>
      <c r="D19" s="8">
        <v>0.379</v>
      </c>
      <c r="E19" s="8">
        <v>326372.84700000001</v>
      </c>
      <c r="F19" s="8">
        <v>96928644</v>
      </c>
      <c r="G19" s="8">
        <v>2.1059999999999999</v>
      </c>
      <c r="H19" s="8">
        <v>0.23</v>
      </c>
      <c r="I19" s="8">
        <f t="shared" si="2"/>
        <v>0.37920127224245803</v>
      </c>
      <c r="J19" s="8"/>
      <c r="K19" s="8" t="s">
        <v>137</v>
      </c>
      <c r="L19" s="8">
        <v>1</v>
      </c>
      <c r="M19" s="8">
        <v>271312</v>
      </c>
      <c r="N19" s="8">
        <v>0.55200000000000005</v>
      </c>
      <c r="O19" s="8">
        <v>149668.641</v>
      </c>
      <c r="P19" s="8">
        <v>20679681</v>
      </c>
      <c r="Q19" s="8">
        <v>2.1059999999999999</v>
      </c>
      <c r="R19" s="8">
        <v>0.38500000000000001</v>
      </c>
      <c r="S19" s="8">
        <f t="shared" si="1"/>
        <v>0.55164770080202863</v>
      </c>
    </row>
    <row r="20" spans="1:19" x14ac:dyDescent="0.3">
      <c r="A20" s="8" t="s">
        <v>138</v>
      </c>
      <c r="B20" s="8">
        <v>1</v>
      </c>
      <c r="C20" s="8">
        <v>1141045</v>
      </c>
      <c r="D20" s="8">
        <v>0.39500000000000002</v>
      </c>
      <c r="E20" s="8">
        <v>451023.32400000002</v>
      </c>
      <c r="F20" s="8">
        <v>125252785</v>
      </c>
      <c r="G20" s="8">
        <v>1.929</v>
      </c>
      <c r="H20" s="8">
        <v>0.23</v>
      </c>
      <c r="I20" s="8">
        <f t="shared" si="2"/>
        <v>0.39527216192174719</v>
      </c>
      <c r="J20" s="8"/>
      <c r="K20" s="8" t="s">
        <v>139</v>
      </c>
      <c r="L20" s="8">
        <v>1</v>
      </c>
      <c r="M20" s="8">
        <v>369286</v>
      </c>
      <c r="N20" s="8">
        <v>0.54800000000000004</v>
      </c>
      <c r="O20" s="8">
        <v>202405.69899999999</v>
      </c>
      <c r="P20" s="8">
        <v>29057108</v>
      </c>
      <c r="Q20" s="8">
        <v>1.929</v>
      </c>
      <c r="R20" s="8">
        <v>0.36099999999999999</v>
      </c>
      <c r="S20" s="8">
        <f t="shared" si="1"/>
        <v>0.54810011481615872</v>
      </c>
    </row>
    <row r="21" spans="1:19" x14ac:dyDescent="0.3">
      <c r="A21" s="8" t="s">
        <v>140</v>
      </c>
      <c r="B21" s="8">
        <v>1</v>
      </c>
      <c r="C21" s="8">
        <v>1340322</v>
      </c>
      <c r="D21" s="8">
        <v>0.373</v>
      </c>
      <c r="E21" s="8">
        <v>500218.68</v>
      </c>
      <c r="F21" s="8">
        <v>155343476</v>
      </c>
      <c r="G21" s="8">
        <v>2.1059999999999999</v>
      </c>
      <c r="H21" s="8">
        <v>0.20799999999999999</v>
      </c>
      <c r="I21" s="8">
        <f t="shared" si="2"/>
        <v>0.3732078411008698</v>
      </c>
      <c r="J21" s="8"/>
      <c r="K21" s="8" t="s">
        <v>141</v>
      </c>
      <c r="L21" s="8">
        <v>1</v>
      </c>
      <c r="M21" s="8">
        <v>399670</v>
      </c>
      <c r="N21" s="8">
        <v>0.54200000000000004</v>
      </c>
      <c r="O21" s="8">
        <v>216690.04199999999</v>
      </c>
      <c r="P21" s="8">
        <v>31256894</v>
      </c>
      <c r="Q21" s="8">
        <v>1.929</v>
      </c>
      <c r="R21" s="8">
        <v>0.38100000000000001</v>
      </c>
      <c r="S21" s="8">
        <f t="shared" si="1"/>
        <v>0.54217239722771282</v>
      </c>
    </row>
    <row r="22" spans="1:19" x14ac:dyDescent="0.3">
      <c r="A22" s="8" t="s">
        <v>142</v>
      </c>
      <c r="B22" s="8">
        <v>1</v>
      </c>
      <c r="C22" s="8">
        <v>917625</v>
      </c>
      <c r="D22" s="8">
        <v>0.38600000000000001</v>
      </c>
      <c r="E22" s="8">
        <v>354130.04499999998</v>
      </c>
      <c r="F22" s="8">
        <v>103240096</v>
      </c>
      <c r="G22" s="8">
        <v>1.929</v>
      </c>
      <c r="H22" s="8">
        <v>0.222</v>
      </c>
      <c r="I22" s="8">
        <f t="shared" si="2"/>
        <v>0.38592022340280613</v>
      </c>
      <c r="J22" s="8"/>
      <c r="K22" s="8" t="s">
        <v>143</v>
      </c>
      <c r="L22" s="8">
        <v>1</v>
      </c>
      <c r="M22" s="8">
        <v>369076</v>
      </c>
      <c r="N22" s="8">
        <v>0.56699999999999995</v>
      </c>
      <c r="O22" s="8">
        <v>209254.35200000001</v>
      </c>
      <c r="P22" s="8">
        <v>27127975</v>
      </c>
      <c r="Q22" s="8">
        <v>1.708</v>
      </c>
      <c r="R22" s="8">
        <v>0.39800000000000002</v>
      </c>
      <c r="S22" s="8">
        <f t="shared" si="1"/>
        <v>0.56696819083332439</v>
      </c>
    </row>
    <row r="23" spans="1:19" x14ac:dyDescent="0.3">
      <c r="A23" s="8" t="s">
        <v>144</v>
      </c>
      <c r="B23" s="8">
        <v>1</v>
      </c>
      <c r="C23" s="8">
        <v>1535747</v>
      </c>
      <c r="D23" s="8">
        <v>0.379</v>
      </c>
      <c r="E23" s="8">
        <v>582146.19799999997</v>
      </c>
      <c r="F23" s="8">
        <v>177396100</v>
      </c>
      <c r="G23" s="8">
        <v>2.1059999999999999</v>
      </c>
      <c r="H23" s="8">
        <v>0.20799999999999999</v>
      </c>
      <c r="I23" s="8">
        <f t="shared" si="2"/>
        <v>0.37906386794178987</v>
      </c>
      <c r="J23" s="8"/>
      <c r="K23" s="8" t="s">
        <v>145</v>
      </c>
      <c r="L23" s="8">
        <v>1</v>
      </c>
      <c r="M23" s="8">
        <v>384117</v>
      </c>
      <c r="N23" s="8">
        <v>0.54900000000000004</v>
      </c>
      <c r="O23" s="8">
        <v>210972.86300000001</v>
      </c>
      <c r="P23" s="8">
        <v>29880587</v>
      </c>
      <c r="Q23" s="8">
        <v>1.6279999999999999</v>
      </c>
      <c r="R23" s="8">
        <v>0.36899999999999999</v>
      </c>
      <c r="S23" s="8">
        <f t="shared" si="1"/>
        <v>0.54924115048279565</v>
      </c>
    </row>
    <row r="24" spans="1:19" x14ac:dyDescent="0.3">
      <c r="A24" s="8" t="s">
        <v>146</v>
      </c>
      <c r="B24" s="8">
        <v>1</v>
      </c>
      <c r="C24" s="8">
        <v>908875</v>
      </c>
      <c r="D24" s="8">
        <v>0.38400000000000001</v>
      </c>
      <c r="E24" s="8">
        <v>348855.09600000002</v>
      </c>
      <c r="F24" s="8">
        <v>99963444</v>
      </c>
      <c r="G24" s="8">
        <v>1.929</v>
      </c>
      <c r="H24" s="8">
        <v>0.25700000000000001</v>
      </c>
      <c r="I24" s="8">
        <f t="shared" si="2"/>
        <v>0.38383176564434057</v>
      </c>
      <c r="J24" s="8"/>
      <c r="K24" s="8"/>
      <c r="L24" s="8"/>
      <c r="M24" s="8"/>
      <c r="N24" s="8"/>
      <c r="O24" s="8"/>
      <c r="P24" s="8"/>
      <c r="Q24" s="8"/>
      <c r="R24" s="8"/>
      <c r="S24" s="8"/>
    </row>
    <row r="25" spans="1:19" x14ac:dyDescent="0.3">
      <c r="A25" s="8" t="s">
        <v>147</v>
      </c>
      <c r="B25" s="8">
        <v>1</v>
      </c>
      <c r="C25" s="8">
        <v>884666</v>
      </c>
      <c r="D25" s="8">
        <v>0.377</v>
      </c>
      <c r="E25" s="8">
        <v>333332.26699999999</v>
      </c>
      <c r="F25" s="8">
        <v>101719673</v>
      </c>
      <c r="G25" s="8">
        <v>1.929</v>
      </c>
      <c r="H25" s="8">
        <v>0.21299999999999999</v>
      </c>
      <c r="I25" s="8">
        <f t="shared" si="2"/>
        <v>0.37678882990868867</v>
      </c>
      <c r="J25" s="8"/>
      <c r="K25" s="8" t="s">
        <v>148</v>
      </c>
      <c r="L25" s="8">
        <v>1</v>
      </c>
      <c r="M25" s="8">
        <v>1106025</v>
      </c>
      <c r="N25" s="8">
        <v>0.56399999999999995</v>
      </c>
      <c r="O25" s="8">
        <v>623978.65300000005</v>
      </c>
      <c r="P25" s="8">
        <v>89289457</v>
      </c>
      <c r="Q25" s="8">
        <v>2.1059999999999999</v>
      </c>
      <c r="R25" s="8">
        <v>0.29899999999999999</v>
      </c>
      <c r="S25" s="8">
        <f t="shared" ref="S25:S33" si="3">O25/M25</f>
        <v>0.5641632449537759</v>
      </c>
    </row>
    <row r="26" spans="1:19" x14ac:dyDescent="0.3">
      <c r="A26" s="8" t="s">
        <v>149</v>
      </c>
      <c r="B26" s="8">
        <v>1</v>
      </c>
      <c r="C26" s="8">
        <v>1130058</v>
      </c>
      <c r="D26" s="8">
        <v>0.38100000000000001</v>
      </c>
      <c r="E26" s="8">
        <v>431044.217</v>
      </c>
      <c r="F26" s="8">
        <v>126503699</v>
      </c>
      <c r="G26" s="8">
        <v>2.1059999999999999</v>
      </c>
      <c r="H26" s="8">
        <v>0.23300000000000001</v>
      </c>
      <c r="I26" s="8">
        <f t="shared" si="2"/>
        <v>0.38143548118769127</v>
      </c>
      <c r="J26" s="8"/>
      <c r="K26" s="8" t="s">
        <v>150</v>
      </c>
      <c r="L26" s="8">
        <v>1</v>
      </c>
      <c r="M26" s="8">
        <v>933615</v>
      </c>
      <c r="N26" s="8">
        <v>0.55600000000000005</v>
      </c>
      <c r="O26" s="8">
        <v>519483.03899999999</v>
      </c>
      <c r="P26" s="8">
        <v>75089773</v>
      </c>
      <c r="Q26" s="8">
        <v>2.1059999999999999</v>
      </c>
      <c r="R26" s="8">
        <v>0.317</v>
      </c>
      <c r="S26" s="8">
        <f t="shared" si="3"/>
        <v>0.55642105043299428</v>
      </c>
    </row>
    <row r="27" spans="1:19" x14ac:dyDescent="0.3">
      <c r="A27" s="8" t="s">
        <v>151</v>
      </c>
      <c r="B27" s="8">
        <v>1</v>
      </c>
      <c r="C27" s="8">
        <v>598881</v>
      </c>
      <c r="D27" s="8">
        <v>0.38500000000000001</v>
      </c>
      <c r="E27" s="8">
        <v>230417.258</v>
      </c>
      <c r="F27" s="8">
        <v>65332892</v>
      </c>
      <c r="G27" s="8">
        <v>2.1059999999999999</v>
      </c>
      <c r="H27" s="8">
        <v>0.26700000000000002</v>
      </c>
      <c r="I27" s="8">
        <f t="shared" si="2"/>
        <v>0.38474631521120223</v>
      </c>
      <c r="J27" s="8"/>
      <c r="K27" s="8" t="s">
        <v>152</v>
      </c>
      <c r="L27" s="8">
        <v>1</v>
      </c>
      <c r="M27" s="8">
        <v>949343</v>
      </c>
      <c r="N27" s="8">
        <v>0.54900000000000004</v>
      </c>
      <c r="O27" s="8">
        <v>521197.799</v>
      </c>
      <c r="P27" s="8">
        <v>77772722</v>
      </c>
      <c r="Q27" s="8">
        <v>2.1059999999999999</v>
      </c>
      <c r="R27" s="8">
        <v>0.31</v>
      </c>
      <c r="S27" s="8">
        <f t="shared" si="3"/>
        <v>0.54900894513363452</v>
      </c>
    </row>
    <row r="28" spans="1:19" x14ac:dyDescent="0.3">
      <c r="A28" s="8" t="s">
        <v>153</v>
      </c>
      <c r="B28" s="8">
        <v>1</v>
      </c>
      <c r="C28" s="8">
        <v>1321606</v>
      </c>
      <c r="D28" s="8">
        <v>0.38400000000000001</v>
      </c>
      <c r="E28" s="8">
        <v>507651.59299999999</v>
      </c>
      <c r="F28" s="8">
        <v>146722616</v>
      </c>
      <c r="G28" s="8">
        <v>2.1059999999999999</v>
      </c>
      <c r="H28" s="8">
        <v>0.23899999999999999</v>
      </c>
      <c r="I28" s="8">
        <f t="shared" si="2"/>
        <v>0.38411719756114909</v>
      </c>
      <c r="J28" s="8"/>
      <c r="K28" s="8" t="s">
        <v>154</v>
      </c>
      <c r="L28" s="8">
        <v>1</v>
      </c>
      <c r="M28" s="8">
        <v>668333</v>
      </c>
      <c r="N28" s="8">
        <v>0.55200000000000005</v>
      </c>
      <c r="O28" s="8">
        <v>368959.22899999999</v>
      </c>
      <c r="P28" s="8">
        <v>53626402</v>
      </c>
      <c r="Q28" s="8">
        <v>2.1059999999999999</v>
      </c>
      <c r="R28" s="8">
        <v>0.32700000000000001</v>
      </c>
      <c r="S28" s="8">
        <f t="shared" si="3"/>
        <v>0.55205897209923793</v>
      </c>
    </row>
    <row r="29" spans="1:19" x14ac:dyDescent="0.3">
      <c r="A29" s="8" t="s">
        <v>155</v>
      </c>
      <c r="B29" s="8">
        <v>1</v>
      </c>
      <c r="C29" s="8">
        <v>850545</v>
      </c>
      <c r="D29" s="8">
        <v>0.39300000000000002</v>
      </c>
      <c r="E29" s="8">
        <v>334397.86499999999</v>
      </c>
      <c r="F29" s="8">
        <v>94913123</v>
      </c>
      <c r="G29" s="8">
        <v>2.1059999999999999</v>
      </c>
      <c r="H29" s="8">
        <v>0.22500000000000001</v>
      </c>
      <c r="I29" s="8">
        <f t="shared" si="2"/>
        <v>0.39315716981464827</v>
      </c>
      <c r="J29" s="8"/>
      <c r="K29" s="8" t="s">
        <v>156</v>
      </c>
      <c r="L29" s="8">
        <v>1</v>
      </c>
      <c r="M29" s="8">
        <v>664315</v>
      </c>
      <c r="N29" s="8">
        <v>0.56599999999999995</v>
      </c>
      <c r="O29" s="8">
        <v>376304.11700000003</v>
      </c>
      <c r="P29" s="8">
        <v>52038684</v>
      </c>
      <c r="Q29" s="8">
        <v>2.1059999999999999</v>
      </c>
      <c r="R29" s="8">
        <v>0.33500000000000002</v>
      </c>
      <c r="S29" s="8">
        <f t="shared" si="3"/>
        <v>0.5664543431956226</v>
      </c>
    </row>
    <row r="30" spans="1:19" x14ac:dyDescent="0.3">
      <c r="A30" s="8" t="s">
        <v>157</v>
      </c>
      <c r="B30" s="8">
        <v>1</v>
      </c>
      <c r="C30" s="8">
        <v>1514607</v>
      </c>
      <c r="D30" s="8">
        <v>0.38100000000000001</v>
      </c>
      <c r="E30" s="8">
        <v>577733.44900000002</v>
      </c>
      <c r="F30" s="8">
        <v>176587009</v>
      </c>
      <c r="G30" s="8">
        <v>1.23</v>
      </c>
      <c r="H30" s="8">
        <v>0.18099999999999999</v>
      </c>
      <c r="I30" s="8">
        <f t="shared" si="2"/>
        <v>0.38144115866360057</v>
      </c>
      <c r="J30" s="8"/>
      <c r="K30" s="8" t="s">
        <v>158</v>
      </c>
      <c r="L30" s="8">
        <v>1</v>
      </c>
      <c r="M30" s="8">
        <v>1338289</v>
      </c>
      <c r="N30" s="8">
        <v>0.55200000000000005</v>
      </c>
      <c r="O30" s="8">
        <v>738516.11800000002</v>
      </c>
      <c r="P30" s="8">
        <v>108231489</v>
      </c>
      <c r="Q30" s="8">
        <v>2.1059999999999999</v>
      </c>
      <c r="R30" s="8">
        <v>0.32400000000000001</v>
      </c>
      <c r="S30" s="8">
        <f t="shared" si="3"/>
        <v>0.55183605185427065</v>
      </c>
    </row>
    <row r="31" spans="1:19" x14ac:dyDescent="0.3">
      <c r="A31" s="8" t="s">
        <v>159</v>
      </c>
      <c r="B31" s="8">
        <v>1</v>
      </c>
      <c r="C31" s="8">
        <v>1228606</v>
      </c>
      <c r="D31" s="8">
        <v>0.38600000000000001</v>
      </c>
      <c r="E31" s="8">
        <v>473681.88</v>
      </c>
      <c r="F31" s="8">
        <v>138685345</v>
      </c>
      <c r="G31" s="8">
        <v>2.1059999999999999</v>
      </c>
      <c r="H31" s="8">
        <v>0.222</v>
      </c>
      <c r="I31" s="8">
        <f t="shared" si="2"/>
        <v>0.38554416957104232</v>
      </c>
      <c r="J31" s="8"/>
      <c r="K31" s="8" t="s">
        <v>160</v>
      </c>
      <c r="L31" s="8">
        <v>1</v>
      </c>
      <c r="M31" s="8">
        <v>640912</v>
      </c>
      <c r="N31" s="8">
        <v>0.56599999999999995</v>
      </c>
      <c r="O31" s="8">
        <v>362462.95600000001</v>
      </c>
      <c r="P31" s="8">
        <v>49511122</v>
      </c>
      <c r="Q31" s="8">
        <v>2.1059999999999999</v>
      </c>
      <c r="R31" s="8">
        <v>0.35</v>
      </c>
      <c r="S31" s="8">
        <f t="shared" si="3"/>
        <v>0.56554247072921093</v>
      </c>
    </row>
    <row r="32" spans="1:19" x14ac:dyDescent="0.3">
      <c r="A32" s="8" t="s">
        <v>161</v>
      </c>
      <c r="B32" s="8">
        <v>1</v>
      </c>
      <c r="C32" s="8">
        <v>1081849</v>
      </c>
      <c r="D32" s="8">
        <v>0.376</v>
      </c>
      <c r="E32" s="8">
        <v>406807.22499999998</v>
      </c>
      <c r="F32" s="8">
        <v>122036753</v>
      </c>
      <c r="G32" s="8">
        <v>2.1059999999999999</v>
      </c>
      <c r="H32" s="8">
        <v>0.23899999999999999</v>
      </c>
      <c r="I32" s="8">
        <f t="shared" si="2"/>
        <v>0.37602957991364783</v>
      </c>
      <c r="J32" s="8"/>
      <c r="K32" s="8" t="s">
        <v>162</v>
      </c>
      <c r="L32" s="8">
        <v>1</v>
      </c>
      <c r="M32" s="8">
        <v>801846</v>
      </c>
      <c r="N32" s="8">
        <v>0.54600000000000004</v>
      </c>
      <c r="O32" s="8">
        <v>437954.44099999999</v>
      </c>
      <c r="P32" s="8">
        <v>65177458</v>
      </c>
      <c r="Q32" s="8">
        <v>1.5029999999999999</v>
      </c>
      <c r="R32" s="8">
        <v>0.317</v>
      </c>
      <c r="S32" s="8">
        <f t="shared" si="3"/>
        <v>0.54618273458993372</v>
      </c>
    </row>
    <row r="33" spans="1:19" x14ac:dyDescent="0.3">
      <c r="A33" s="8" t="s">
        <v>163</v>
      </c>
      <c r="B33" s="8">
        <v>1</v>
      </c>
      <c r="C33" s="8">
        <v>776602</v>
      </c>
      <c r="D33" s="8">
        <v>0.372</v>
      </c>
      <c r="E33" s="8">
        <v>289265.54700000002</v>
      </c>
      <c r="F33" s="8">
        <v>88768346</v>
      </c>
      <c r="G33" s="8">
        <v>1.708</v>
      </c>
      <c r="H33" s="8">
        <v>0.22500000000000001</v>
      </c>
      <c r="I33" s="8">
        <f t="shared" si="2"/>
        <v>0.3724759233172204</v>
      </c>
      <c r="J33" s="8"/>
      <c r="K33" s="8" t="s">
        <v>164</v>
      </c>
      <c r="L33" s="8">
        <v>1</v>
      </c>
      <c r="M33" s="8">
        <v>1178742</v>
      </c>
      <c r="N33" s="8">
        <v>0.54400000000000004</v>
      </c>
      <c r="O33" s="8">
        <v>641557.12100000004</v>
      </c>
      <c r="P33" s="8">
        <v>96598247</v>
      </c>
      <c r="Q33" s="8">
        <v>2.1059999999999999</v>
      </c>
      <c r="R33" s="8">
        <v>0.317</v>
      </c>
      <c r="S33" s="8">
        <f t="shared" si="3"/>
        <v>0.5442727254988794</v>
      </c>
    </row>
    <row r="34" spans="1:19" x14ac:dyDescent="0.3">
      <c r="A34" s="8"/>
      <c r="B34" s="8"/>
      <c r="C34" s="8"/>
      <c r="D34" s="8"/>
      <c r="E34" s="8"/>
      <c r="F34" s="8"/>
      <c r="G34" s="8"/>
      <c r="H34" s="8"/>
      <c r="I34" s="8" t="e">
        <f t="shared" si="2"/>
        <v>#DIV/0!</v>
      </c>
      <c r="J34" s="8"/>
      <c r="K34" s="8"/>
      <c r="L34" s="8"/>
      <c r="M34" s="8"/>
      <c r="N34" s="8"/>
      <c r="O34" s="8"/>
      <c r="P34" s="8"/>
      <c r="Q34" s="8"/>
      <c r="R34" s="8"/>
      <c r="S34" s="8"/>
    </row>
    <row r="35" spans="1:19" x14ac:dyDescent="0.3">
      <c r="A35" s="8" t="s">
        <v>165</v>
      </c>
      <c r="B35" s="8">
        <v>1</v>
      </c>
      <c r="C35" s="8">
        <v>1839196</v>
      </c>
      <c r="D35" s="8">
        <v>0.376</v>
      </c>
      <c r="E35" s="8">
        <v>691069.66700000002</v>
      </c>
      <c r="F35" s="8">
        <v>213431057</v>
      </c>
      <c r="G35" s="8">
        <v>2.1059999999999999</v>
      </c>
      <c r="H35" s="8">
        <v>0.189</v>
      </c>
      <c r="I35" s="8">
        <f t="shared" si="2"/>
        <v>0.37574552521862814</v>
      </c>
      <c r="J35" s="8"/>
      <c r="K35" s="8" t="s">
        <v>166</v>
      </c>
      <c r="L35" s="8">
        <v>1</v>
      </c>
      <c r="M35" s="8">
        <v>263253</v>
      </c>
      <c r="N35" s="8">
        <v>0.56799999999999995</v>
      </c>
      <c r="O35" s="8">
        <v>149455.26999999999</v>
      </c>
      <c r="P35" s="8">
        <v>19585499</v>
      </c>
      <c r="Q35" s="8">
        <v>1.929</v>
      </c>
      <c r="R35" s="8">
        <v>0.39400000000000002</v>
      </c>
      <c r="S35" s="8">
        <f t="shared" ref="S35:S63" si="4">O35/M35</f>
        <v>0.56772485023912356</v>
      </c>
    </row>
    <row r="36" spans="1:19" x14ac:dyDescent="0.3">
      <c r="A36" s="8" t="s">
        <v>167</v>
      </c>
      <c r="B36" s="8">
        <v>1</v>
      </c>
      <c r="C36" s="8">
        <v>1198841</v>
      </c>
      <c r="D36" s="8">
        <v>0.39600000000000002</v>
      </c>
      <c r="E36" s="8">
        <v>475262.67099999997</v>
      </c>
      <c r="F36" s="8">
        <v>131688959</v>
      </c>
      <c r="G36" s="8">
        <v>2.1059999999999999</v>
      </c>
      <c r="H36" s="8">
        <v>0.222</v>
      </c>
      <c r="I36" s="8">
        <f t="shared" si="2"/>
        <v>0.39643511608295007</v>
      </c>
      <c r="J36" s="8"/>
      <c r="K36" s="8" t="s">
        <v>168</v>
      </c>
      <c r="L36" s="8">
        <v>1</v>
      </c>
      <c r="M36" s="8">
        <v>231429</v>
      </c>
      <c r="N36" s="8">
        <v>0.54600000000000004</v>
      </c>
      <c r="O36" s="8">
        <v>126322.234</v>
      </c>
      <c r="P36" s="8">
        <v>18079795</v>
      </c>
      <c r="Q36" s="8">
        <v>2.1059999999999999</v>
      </c>
      <c r="R36" s="8">
        <v>0.38100000000000001</v>
      </c>
      <c r="S36" s="8">
        <f t="shared" si="4"/>
        <v>0.54583580277320476</v>
      </c>
    </row>
    <row r="37" spans="1:19" x14ac:dyDescent="0.3">
      <c r="A37" s="8" t="s">
        <v>169</v>
      </c>
      <c r="B37" s="8">
        <v>1</v>
      </c>
      <c r="C37" s="8">
        <v>1251874</v>
      </c>
      <c r="D37" s="8">
        <v>0.38900000000000001</v>
      </c>
      <c r="E37" s="8">
        <v>486826.804</v>
      </c>
      <c r="F37" s="8">
        <v>139874229</v>
      </c>
      <c r="G37" s="8">
        <v>2.1059999999999999</v>
      </c>
      <c r="H37" s="8">
        <v>0.216</v>
      </c>
      <c r="I37" s="8">
        <f t="shared" si="2"/>
        <v>0.38887843664777766</v>
      </c>
      <c r="J37" s="8"/>
      <c r="K37" s="8" t="s">
        <v>170</v>
      </c>
      <c r="L37" s="8">
        <v>1</v>
      </c>
      <c r="M37" s="8">
        <v>40846</v>
      </c>
      <c r="N37" s="8">
        <v>0.54600000000000004</v>
      </c>
      <c r="O37" s="8">
        <v>22283.675999999999</v>
      </c>
      <c r="P37" s="8">
        <v>3069218</v>
      </c>
      <c r="Q37" s="8">
        <v>2.1059999999999999</v>
      </c>
      <c r="R37" s="8">
        <v>0.438</v>
      </c>
      <c r="S37" s="8">
        <f t="shared" si="4"/>
        <v>0.54555344464574251</v>
      </c>
    </row>
    <row r="38" spans="1:19" x14ac:dyDescent="0.3">
      <c r="A38" s="8" t="s">
        <v>171</v>
      </c>
      <c r="B38" s="8">
        <v>1</v>
      </c>
      <c r="C38" s="8">
        <v>1047496</v>
      </c>
      <c r="D38" s="8">
        <v>0.38900000000000001</v>
      </c>
      <c r="E38" s="8">
        <v>406952.31099999999</v>
      </c>
      <c r="F38" s="8">
        <v>116573274</v>
      </c>
      <c r="G38" s="8">
        <v>2.1059999999999999</v>
      </c>
      <c r="H38" s="8">
        <v>0.216</v>
      </c>
      <c r="I38" s="8">
        <f t="shared" si="2"/>
        <v>0.38850010978562211</v>
      </c>
      <c r="J38" s="8"/>
      <c r="K38" s="8" t="s">
        <v>172</v>
      </c>
      <c r="L38" s="8">
        <v>1</v>
      </c>
      <c r="M38" s="8">
        <v>316232</v>
      </c>
      <c r="N38" s="8">
        <v>0.56100000000000005</v>
      </c>
      <c r="O38" s="8">
        <v>177400.12100000001</v>
      </c>
      <c r="P38" s="8">
        <v>23981487</v>
      </c>
      <c r="Q38" s="8">
        <v>1.929</v>
      </c>
      <c r="R38" s="8">
        <v>0.38100000000000001</v>
      </c>
      <c r="S38" s="8">
        <f t="shared" si="4"/>
        <v>0.56098092855877968</v>
      </c>
    </row>
    <row r="39" spans="1:19" x14ac:dyDescent="0.3">
      <c r="A39" s="8" t="s">
        <v>173</v>
      </c>
      <c r="B39" s="8">
        <v>1</v>
      </c>
      <c r="C39" s="8">
        <v>2396872</v>
      </c>
      <c r="D39" s="8">
        <v>0.379</v>
      </c>
      <c r="E39" s="8">
        <v>908272.79399999999</v>
      </c>
      <c r="F39" s="8">
        <v>290120074</v>
      </c>
      <c r="G39" s="8">
        <v>2.1059999999999999</v>
      </c>
      <c r="H39" s="8">
        <v>0.14599999999999999</v>
      </c>
      <c r="I39" s="8">
        <f t="shared" si="2"/>
        <v>0.37894088378520002</v>
      </c>
      <c r="J39" s="8"/>
      <c r="K39" s="8" t="s">
        <v>174</v>
      </c>
      <c r="L39" s="8">
        <v>1</v>
      </c>
      <c r="M39" s="8">
        <v>372904</v>
      </c>
      <c r="N39" s="8">
        <v>0.53500000000000003</v>
      </c>
      <c r="O39" s="8">
        <v>199609.16</v>
      </c>
      <c r="P39" s="8">
        <v>30426327</v>
      </c>
      <c r="Q39" s="8">
        <v>2.1059999999999999</v>
      </c>
      <c r="R39" s="8">
        <v>0.34599999999999997</v>
      </c>
      <c r="S39" s="8">
        <f t="shared" si="4"/>
        <v>0.53528296827065414</v>
      </c>
    </row>
    <row r="40" spans="1:19" x14ac:dyDescent="0.3">
      <c r="A40" s="8" t="s">
        <v>175</v>
      </c>
      <c r="B40" s="8">
        <v>1</v>
      </c>
      <c r="C40" s="8">
        <v>946188</v>
      </c>
      <c r="D40" s="8">
        <v>0.38600000000000001</v>
      </c>
      <c r="E40" s="8">
        <v>364993.71899999998</v>
      </c>
      <c r="F40" s="8">
        <v>106225420</v>
      </c>
      <c r="G40" s="8">
        <v>2.1059999999999999</v>
      </c>
      <c r="H40" s="8">
        <v>0.21299999999999999</v>
      </c>
      <c r="I40" s="8">
        <f t="shared" si="2"/>
        <v>0.38575179456936676</v>
      </c>
      <c r="J40" s="8"/>
      <c r="K40" s="8" t="s">
        <v>176</v>
      </c>
      <c r="L40" s="8">
        <v>1</v>
      </c>
      <c r="M40" s="8">
        <v>301252</v>
      </c>
      <c r="N40" s="8">
        <v>0.54100000000000004</v>
      </c>
      <c r="O40" s="8">
        <v>162913.87</v>
      </c>
      <c r="P40" s="8">
        <v>23691681</v>
      </c>
      <c r="Q40" s="8">
        <v>2.1059999999999999</v>
      </c>
      <c r="R40" s="8">
        <v>0.373</v>
      </c>
      <c r="S40" s="8">
        <f t="shared" si="4"/>
        <v>0.54078933915791427</v>
      </c>
    </row>
    <row r="41" spans="1:19" x14ac:dyDescent="0.3">
      <c r="A41" s="8" t="s">
        <v>177</v>
      </c>
      <c r="B41" s="8">
        <v>1</v>
      </c>
      <c r="C41" s="8">
        <v>932387</v>
      </c>
      <c r="D41" s="8">
        <v>0.38500000000000001</v>
      </c>
      <c r="E41" s="8">
        <v>359317.91499999998</v>
      </c>
      <c r="F41" s="8">
        <v>104296440</v>
      </c>
      <c r="G41" s="8">
        <v>1.929</v>
      </c>
      <c r="H41" s="8">
        <v>0.23</v>
      </c>
      <c r="I41" s="8">
        <f t="shared" si="2"/>
        <v>0.38537422229181656</v>
      </c>
      <c r="J41" s="8"/>
      <c r="K41" s="8" t="s">
        <v>178</v>
      </c>
      <c r="L41" s="8">
        <v>1</v>
      </c>
      <c r="M41" s="8">
        <v>462508</v>
      </c>
      <c r="N41" s="8">
        <v>0.55000000000000004</v>
      </c>
      <c r="O41" s="8">
        <v>254484.36600000001</v>
      </c>
      <c r="P41" s="8">
        <v>36280024</v>
      </c>
      <c r="Q41" s="8">
        <v>2.1059999999999999</v>
      </c>
      <c r="R41" s="8">
        <v>0.35299999999999998</v>
      </c>
      <c r="S41" s="8">
        <f t="shared" si="4"/>
        <v>0.55022694958789908</v>
      </c>
    </row>
    <row r="42" spans="1:19" x14ac:dyDescent="0.3">
      <c r="A42" s="8" t="s">
        <v>179</v>
      </c>
      <c r="B42" s="8">
        <v>1</v>
      </c>
      <c r="C42" s="8">
        <v>943928</v>
      </c>
      <c r="D42" s="8">
        <v>0.38500000000000001</v>
      </c>
      <c r="E42" s="8">
        <v>363707.56900000002</v>
      </c>
      <c r="F42" s="8">
        <v>105441834</v>
      </c>
      <c r="G42" s="8">
        <v>2.1059999999999999</v>
      </c>
      <c r="H42" s="8">
        <v>0.22500000000000001</v>
      </c>
      <c r="I42" s="8">
        <f t="shared" si="2"/>
        <v>0.38531283000398336</v>
      </c>
      <c r="J42" s="8"/>
      <c r="K42" s="8" t="s">
        <v>180</v>
      </c>
      <c r="L42" s="8">
        <v>1</v>
      </c>
      <c r="M42" s="8">
        <v>127250</v>
      </c>
      <c r="N42" s="8">
        <v>0.54900000000000004</v>
      </c>
      <c r="O42" s="8">
        <v>69879.077000000005</v>
      </c>
      <c r="P42" s="8">
        <v>9648892</v>
      </c>
      <c r="Q42" s="8">
        <v>2.1059999999999999</v>
      </c>
      <c r="R42" s="8">
        <v>0.41099999999999998</v>
      </c>
      <c r="S42" s="8">
        <f t="shared" si="4"/>
        <v>0.54914795284872298</v>
      </c>
    </row>
    <row r="43" spans="1:19" x14ac:dyDescent="0.3">
      <c r="A43" s="8" t="s">
        <v>181</v>
      </c>
      <c r="B43" s="8">
        <v>1</v>
      </c>
      <c r="C43" s="8">
        <v>1337952</v>
      </c>
      <c r="D43" s="8">
        <v>0.38900000000000001</v>
      </c>
      <c r="E43" s="8">
        <v>520868.00300000003</v>
      </c>
      <c r="F43" s="8">
        <v>152754890</v>
      </c>
      <c r="G43" s="8">
        <v>2.1059999999999999</v>
      </c>
      <c r="H43" s="8">
        <v>0.184</v>
      </c>
      <c r="I43" s="8">
        <f t="shared" si="2"/>
        <v>0.38930245853363948</v>
      </c>
      <c r="J43" s="8"/>
      <c r="K43" s="8" t="s">
        <v>182</v>
      </c>
      <c r="L43" s="8">
        <v>1</v>
      </c>
      <c r="M43" s="8">
        <v>124475</v>
      </c>
      <c r="N43" s="8">
        <v>0.54700000000000004</v>
      </c>
      <c r="O43" s="8">
        <v>68144.827000000005</v>
      </c>
      <c r="P43" s="8">
        <v>9470286</v>
      </c>
      <c r="Q43" s="8">
        <v>2.1059999999999999</v>
      </c>
      <c r="R43" s="8">
        <v>0.40699999999999997</v>
      </c>
      <c r="S43" s="8">
        <f t="shared" si="4"/>
        <v>0.54745793934525011</v>
      </c>
    </row>
    <row r="44" spans="1:19" x14ac:dyDescent="0.3">
      <c r="A44" s="8" t="s">
        <v>183</v>
      </c>
      <c r="B44" s="8">
        <v>1</v>
      </c>
      <c r="C44" s="8">
        <v>1305941</v>
      </c>
      <c r="D44" s="8">
        <v>0.38</v>
      </c>
      <c r="E44" s="8">
        <v>495953.29399999999</v>
      </c>
      <c r="F44" s="8">
        <v>151015543</v>
      </c>
      <c r="G44" s="8">
        <v>2.1059999999999999</v>
      </c>
      <c r="H44" s="8">
        <v>0.184</v>
      </c>
      <c r="I44" s="8">
        <f t="shared" si="2"/>
        <v>0.37976699866226726</v>
      </c>
      <c r="J44" s="8"/>
      <c r="K44" s="8" t="s">
        <v>184</v>
      </c>
      <c r="L44" s="8">
        <v>1</v>
      </c>
      <c r="M44" s="8">
        <v>581535</v>
      </c>
      <c r="N44" s="8">
        <v>0.54600000000000004</v>
      </c>
      <c r="O44" s="8">
        <v>317717.44799999997</v>
      </c>
      <c r="P44" s="8">
        <v>46601882</v>
      </c>
      <c r="Q44" s="8">
        <v>2.1059999999999999</v>
      </c>
      <c r="R44" s="8">
        <v>0.33500000000000002</v>
      </c>
      <c r="S44" s="8">
        <f t="shared" si="4"/>
        <v>0.54634277902447825</v>
      </c>
    </row>
    <row r="45" spans="1:19" x14ac:dyDescent="0.3">
      <c r="A45" s="8" t="s">
        <v>185</v>
      </c>
      <c r="B45" s="8">
        <v>1</v>
      </c>
      <c r="C45" s="8">
        <v>592234</v>
      </c>
      <c r="D45" s="8">
        <v>0.38300000000000001</v>
      </c>
      <c r="E45" s="8">
        <v>226816.397</v>
      </c>
      <c r="F45" s="8">
        <v>65441038</v>
      </c>
      <c r="G45" s="8">
        <v>2.1059999999999999</v>
      </c>
      <c r="H45" s="8">
        <v>0.248</v>
      </c>
      <c r="I45" s="8">
        <f t="shared" si="2"/>
        <v>0.38298442338670186</v>
      </c>
      <c r="J45" s="8"/>
      <c r="K45" s="8" t="s">
        <v>186</v>
      </c>
      <c r="L45" s="8">
        <v>1</v>
      </c>
      <c r="M45" s="8">
        <v>310940</v>
      </c>
      <c r="N45" s="8">
        <v>0.54600000000000004</v>
      </c>
      <c r="O45" s="8">
        <v>169799.82500000001</v>
      </c>
      <c r="P45" s="8">
        <v>24393405</v>
      </c>
      <c r="Q45" s="8">
        <v>1.929</v>
      </c>
      <c r="R45" s="8">
        <v>0.35</v>
      </c>
      <c r="S45" s="8">
        <f t="shared" si="4"/>
        <v>0.54608549881005986</v>
      </c>
    </row>
    <row r="46" spans="1:19" x14ac:dyDescent="0.3">
      <c r="A46" s="8" t="s">
        <v>187</v>
      </c>
      <c r="B46" s="8">
        <v>1</v>
      </c>
      <c r="C46" s="8">
        <v>639788</v>
      </c>
      <c r="D46" s="8">
        <v>0.373</v>
      </c>
      <c r="E46" s="8">
        <v>238380.28200000001</v>
      </c>
      <c r="F46" s="8">
        <v>72368258</v>
      </c>
      <c r="G46" s="8">
        <v>2.1059999999999999</v>
      </c>
      <c r="H46" s="8">
        <v>0.23899999999999999</v>
      </c>
      <c r="I46" s="8">
        <f t="shared" si="2"/>
        <v>0.37259261192770105</v>
      </c>
      <c r="J46" s="8"/>
      <c r="K46" s="8" t="s">
        <v>188</v>
      </c>
      <c r="L46" s="8">
        <v>1</v>
      </c>
      <c r="M46" s="8">
        <v>416229</v>
      </c>
      <c r="N46" s="8">
        <v>0.54800000000000004</v>
      </c>
      <c r="O46" s="8">
        <v>227973.245</v>
      </c>
      <c r="P46" s="8">
        <v>32521168</v>
      </c>
      <c r="Q46" s="8">
        <v>2.1059999999999999</v>
      </c>
      <c r="R46" s="8">
        <v>0.34599999999999997</v>
      </c>
      <c r="S46" s="8">
        <f t="shared" si="4"/>
        <v>0.54771110374337206</v>
      </c>
    </row>
    <row r="47" spans="1:19" x14ac:dyDescent="0.3">
      <c r="A47" s="8" t="s">
        <v>189</v>
      </c>
      <c r="B47" s="8">
        <v>1</v>
      </c>
      <c r="C47" s="8">
        <v>2011608</v>
      </c>
      <c r="D47" s="8">
        <v>0.379</v>
      </c>
      <c r="E47" s="8">
        <v>762085.31299999997</v>
      </c>
      <c r="F47" s="8">
        <v>239865744</v>
      </c>
      <c r="G47" s="8">
        <v>1.929</v>
      </c>
      <c r="H47" s="8">
        <v>0.154</v>
      </c>
      <c r="I47" s="8">
        <f t="shared" si="2"/>
        <v>0.3788438468130968</v>
      </c>
      <c r="J47" s="8"/>
      <c r="K47" s="8" t="s">
        <v>190</v>
      </c>
      <c r="L47" s="8">
        <v>1</v>
      </c>
      <c r="M47" s="8">
        <v>528527</v>
      </c>
      <c r="N47" s="8">
        <v>0.56299999999999994</v>
      </c>
      <c r="O47" s="8">
        <v>297731.484</v>
      </c>
      <c r="P47" s="8">
        <v>41025654</v>
      </c>
      <c r="Q47" s="8">
        <v>1.929</v>
      </c>
      <c r="R47" s="8">
        <v>0.33500000000000002</v>
      </c>
      <c r="S47" s="8">
        <f t="shared" si="4"/>
        <v>0.56332313013337065</v>
      </c>
    </row>
    <row r="48" spans="1:19" x14ac:dyDescent="0.3">
      <c r="A48" s="8" t="s">
        <v>191</v>
      </c>
      <c r="B48" s="8">
        <v>1</v>
      </c>
      <c r="C48" s="8">
        <v>1287397</v>
      </c>
      <c r="D48" s="8">
        <v>0.38200000000000001</v>
      </c>
      <c r="E48" s="8">
        <v>491333.79499999998</v>
      </c>
      <c r="F48" s="8">
        <v>148028437</v>
      </c>
      <c r="G48" s="8">
        <v>1.929</v>
      </c>
      <c r="H48" s="8">
        <v>0.192</v>
      </c>
      <c r="I48" s="8">
        <f t="shared" si="2"/>
        <v>0.381649013474476</v>
      </c>
      <c r="J48" s="8"/>
      <c r="K48" s="8" t="s">
        <v>192</v>
      </c>
      <c r="L48" s="8">
        <v>1</v>
      </c>
      <c r="M48" s="8">
        <v>675310</v>
      </c>
      <c r="N48" s="8">
        <v>0.55600000000000005</v>
      </c>
      <c r="O48" s="8">
        <v>375290.39</v>
      </c>
      <c r="P48" s="8">
        <v>53944817</v>
      </c>
      <c r="Q48" s="8">
        <v>2.1059999999999999</v>
      </c>
      <c r="R48" s="8">
        <v>0.30599999999999999</v>
      </c>
      <c r="S48" s="8">
        <f t="shared" si="4"/>
        <v>0.55573053856747279</v>
      </c>
    </row>
    <row r="49" spans="1:19" x14ac:dyDescent="0.3">
      <c r="A49" s="8" t="s">
        <v>193</v>
      </c>
      <c r="B49" s="8">
        <v>1</v>
      </c>
      <c r="C49" s="8">
        <v>1599483</v>
      </c>
      <c r="D49" s="8">
        <v>0.38</v>
      </c>
      <c r="E49" s="8">
        <v>607070.82700000005</v>
      </c>
      <c r="F49" s="8">
        <v>188614154</v>
      </c>
      <c r="G49" s="8">
        <v>2.1059999999999999</v>
      </c>
      <c r="H49" s="8">
        <v>0.17100000000000001</v>
      </c>
      <c r="I49" s="8">
        <f t="shared" si="2"/>
        <v>0.3795419063534905</v>
      </c>
      <c r="J49" s="8"/>
      <c r="K49" s="8" t="s">
        <v>194</v>
      </c>
      <c r="L49" s="8">
        <v>1</v>
      </c>
      <c r="M49" s="8">
        <v>151719</v>
      </c>
      <c r="N49" s="8">
        <v>0.55900000000000005</v>
      </c>
      <c r="O49" s="8">
        <v>84793.773000000001</v>
      </c>
      <c r="P49" s="8">
        <v>11453478</v>
      </c>
      <c r="Q49" s="8">
        <v>2.1059999999999999</v>
      </c>
      <c r="R49" s="8">
        <v>0.39800000000000002</v>
      </c>
      <c r="S49" s="8">
        <f t="shared" si="4"/>
        <v>0.55888697526348052</v>
      </c>
    </row>
    <row r="50" spans="1:19" x14ac:dyDescent="0.3">
      <c r="A50" s="8" t="s">
        <v>195</v>
      </c>
      <c r="B50" s="8">
        <v>1</v>
      </c>
      <c r="C50" s="8">
        <v>1926185</v>
      </c>
      <c r="D50" s="8">
        <v>0.41199999999999998</v>
      </c>
      <c r="E50" s="8">
        <v>792703.61600000004</v>
      </c>
      <c r="F50" s="8">
        <v>211157555</v>
      </c>
      <c r="G50" s="8">
        <v>1.929</v>
      </c>
      <c r="H50" s="8">
        <v>0.189</v>
      </c>
      <c r="I50" s="8">
        <f t="shared" si="2"/>
        <v>0.41154074816281927</v>
      </c>
      <c r="J50" s="8"/>
      <c r="K50" s="8" t="s">
        <v>196</v>
      </c>
      <c r="L50" s="8">
        <v>1</v>
      </c>
      <c r="M50" s="8">
        <v>230854</v>
      </c>
      <c r="N50" s="8">
        <v>0.53200000000000003</v>
      </c>
      <c r="O50" s="8">
        <v>122829.893</v>
      </c>
      <c r="P50" s="8">
        <v>18451119</v>
      </c>
      <c r="Q50" s="8">
        <v>1.929</v>
      </c>
      <c r="R50" s="8">
        <v>0.36899999999999999</v>
      </c>
      <c r="S50" s="8">
        <f t="shared" si="4"/>
        <v>0.5320674235664099</v>
      </c>
    </row>
    <row r="51" spans="1:19" x14ac:dyDescent="0.3">
      <c r="A51" s="8" t="s">
        <v>197</v>
      </c>
      <c r="B51" s="8">
        <v>1</v>
      </c>
      <c r="C51" s="8">
        <v>1913839</v>
      </c>
      <c r="D51" s="8">
        <v>0.38100000000000001</v>
      </c>
      <c r="E51" s="8">
        <v>729133.57499999995</v>
      </c>
      <c r="F51" s="8">
        <v>222038279</v>
      </c>
      <c r="G51" s="8">
        <v>2.1059999999999999</v>
      </c>
      <c r="H51" s="8">
        <v>0.184</v>
      </c>
      <c r="I51" s="8">
        <f t="shared" si="2"/>
        <v>0.38097957821948447</v>
      </c>
      <c r="J51" s="8"/>
      <c r="K51" s="8" t="s">
        <v>198</v>
      </c>
      <c r="L51" s="8">
        <v>1</v>
      </c>
      <c r="M51" s="8">
        <v>200918</v>
      </c>
      <c r="N51" s="8">
        <v>0.55100000000000005</v>
      </c>
      <c r="O51" s="8">
        <v>110644.283</v>
      </c>
      <c r="P51" s="8">
        <v>15280923</v>
      </c>
      <c r="Q51" s="8">
        <v>2.1059999999999999</v>
      </c>
      <c r="R51" s="8">
        <v>0.39400000000000002</v>
      </c>
      <c r="S51" s="8">
        <f t="shared" si="4"/>
        <v>0.55069373077573935</v>
      </c>
    </row>
    <row r="52" spans="1:19" x14ac:dyDescent="0.3">
      <c r="A52" s="8" t="s">
        <v>199</v>
      </c>
      <c r="B52" s="8">
        <v>1</v>
      </c>
      <c r="C52" s="8">
        <v>1152194</v>
      </c>
      <c r="D52" s="8">
        <v>0.378</v>
      </c>
      <c r="E52" s="8">
        <v>435641.35800000001</v>
      </c>
      <c r="F52" s="8">
        <v>133649210</v>
      </c>
      <c r="G52" s="8">
        <v>2.1059999999999999</v>
      </c>
      <c r="H52" s="8">
        <v>0.184</v>
      </c>
      <c r="I52" s="8">
        <f t="shared" si="2"/>
        <v>0.37809722841813098</v>
      </c>
      <c r="J52" s="8"/>
      <c r="K52" s="8" t="s">
        <v>200</v>
      </c>
      <c r="L52" s="8">
        <v>1</v>
      </c>
      <c r="M52" s="8">
        <v>170219</v>
      </c>
      <c r="N52" s="8">
        <v>0.57699999999999996</v>
      </c>
      <c r="O52" s="8">
        <v>98250.864000000001</v>
      </c>
      <c r="P52" s="8">
        <v>12190584</v>
      </c>
      <c r="Q52" s="8">
        <v>2.1059999999999999</v>
      </c>
      <c r="R52" s="8">
        <v>0.42</v>
      </c>
      <c r="S52" s="8">
        <f t="shared" si="4"/>
        <v>0.57720268595162705</v>
      </c>
    </row>
    <row r="53" spans="1:19" x14ac:dyDescent="0.3">
      <c r="A53" s="8" t="s">
        <v>201</v>
      </c>
      <c r="B53" s="8">
        <v>1</v>
      </c>
      <c r="C53" s="8">
        <v>1004446</v>
      </c>
      <c r="D53" s="8">
        <v>0.39100000000000001</v>
      </c>
      <c r="E53" s="8">
        <v>392562.16399999999</v>
      </c>
      <c r="F53" s="8">
        <v>112934220</v>
      </c>
      <c r="G53" s="8">
        <v>1.708</v>
      </c>
      <c r="H53" s="8">
        <v>0.20799999999999999</v>
      </c>
      <c r="I53" s="8">
        <f t="shared" si="2"/>
        <v>0.39082455801506499</v>
      </c>
      <c r="J53" s="8"/>
      <c r="K53" s="8" t="s">
        <v>202</v>
      </c>
      <c r="L53" s="8">
        <v>1</v>
      </c>
      <c r="M53" s="8">
        <v>140570</v>
      </c>
      <c r="N53" s="8">
        <v>0.57199999999999995</v>
      </c>
      <c r="O53" s="8">
        <v>80413.654999999999</v>
      </c>
      <c r="P53" s="8">
        <v>10140519</v>
      </c>
      <c r="Q53" s="8">
        <v>1.929</v>
      </c>
      <c r="R53" s="8">
        <v>0.42399999999999999</v>
      </c>
      <c r="S53" s="8">
        <f t="shared" si="4"/>
        <v>0.57205417229849898</v>
      </c>
    </row>
    <row r="54" spans="1:19" x14ac:dyDescent="0.3">
      <c r="A54" s="8" t="s">
        <v>203</v>
      </c>
      <c r="B54" s="8">
        <v>1</v>
      </c>
      <c r="C54" s="8">
        <v>2022473</v>
      </c>
      <c r="D54" s="8">
        <v>0.375</v>
      </c>
      <c r="E54" s="8">
        <v>757613.14</v>
      </c>
      <c r="F54" s="8">
        <v>227909597</v>
      </c>
      <c r="G54" s="8">
        <v>2.1059999999999999</v>
      </c>
      <c r="H54" s="8">
        <v>0.23899999999999999</v>
      </c>
      <c r="I54" s="8">
        <f t="shared" si="2"/>
        <v>0.37459740624473109</v>
      </c>
      <c r="J54" s="8"/>
      <c r="K54" s="8" t="s">
        <v>204</v>
      </c>
      <c r="L54" s="8">
        <v>1</v>
      </c>
      <c r="M54" s="8">
        <v>245631</v>
      </c>
      <c r="N54" s="8">
        <v>0.52800000000000002</v>
      </c>
      <c r="O54" s="8">
        <v>129759.095</v>
      </c>
      <c r="P54" s="8">
        <v>19719027</v>
      </c>
      <c r="Q54" s="8">
        <v>2.1059999999999999</v>
      </c>
      <c r="R54" s="8">
        <v>0.377</v>
      </c>
      <c r="S54" s="8">
        <f t="shared" si="4"/>
        <v>0.52826839853275853</v>
      </c>
    </row>
    <row r="55" spans="1:19" x14ac:dyDescent="0.3">
      <c r="A55" s="8" t="s">
        <v>205</v>
      </c>
      <c r="B55" s="8">
        <v>1</v>
      </c>
      <c r="C55" s="8">
        <v>1560140</v>
      </c>
      <c r="D55" s="8">
        <v>0.379</v>
      </c>
      <c r="E55" s="8">
        <v>591843.50199999998</v>
      </c>
      <c r="F55" s="8">
        <v>175948217</v>
      </c>
      <c r="G55" s="8">
        <v>1.929</v>
      </c>
      <c r="H55" s="8">
        <v>0.216</v>
      </c>
      <c r="I55" s="8">
        <f t="shared" si="2"/>
        <v>0.37935281577294344</v>
      </c>
      <c r="J55" s="8"/>
      <c r="K55" s="8" t="s">
        <v>206</v>
      </c>
      <c r="L55" s="8">
        <v>1</v>
      </c>
      <c r="M55" s="8">
        <v>315498</v>
      </c>
      <c r="N55" s="8">
        <v>0.55500000000000005</v>
      </c>
      <c r="O55" s="8">
        <v>175199.598</v>
      </c>
      <c r="P55" s="8">
        <v>24515905</v>
      </c>
      <c r="Q55" s="8">
        <v>2.1059999999999999</v>
      </c>
      <c r="R55" s="8">
        <v>0.35699999999999998</v>
      </c>
      <c r="S55" s="8">
        <f t="shared" si="4"/>
        <v>0.55531127931080382</v>
      </c>
    </row>
    <row r="56" spans="1:19" x14ac:dyDescent="0.3">
      <c r="A56" s="8"/>
      <c r="B56" s="8"/>
      <c r="C56" s="8"/>
      <c r="D56" s="8"/>
      <c r="E56" s="8"/>
      <c r="F56" s="8"/>
      <c r="G56" s="8"/>
      <c r="H56" s="8"/>
      <c r="I56" s="8"/>
      <c r="J56" s="8"/>
      <c r="K56" s="8" t="s">
        <v>207</v>
      </c>
      <c r="L56" s="8">
        <v>1</v>
      </c>
      <c r="M56" s="8">
        <v>921823</v>
      </c>
      <c r="N56" s="8">
        <v>0.56299999999999994</v>
      </c>
      <c r="O56" s="8">
        <v>518703.26699999999</v>
      </c>
      <c r="P56" s="8">
        <v>75114275</v>
      </c>
      <c r="Q56" s="8">
        <v>2.1059999999999999</v>
      </c>
      <c r="R56" s="8">
        <v>0.27600000000000002</v>
      </c>
      <c r="S56" s="8">
        <f t="shared" si="4"/>
        <v>0.56269291067808025</v>
      </c>
    </row>
    <row r="57" spans="1:19" x14ac:dyDescent="0.3">
      <c r="A57" s="8"/>
      <c r="B57" s="8"/>
      <c r="C57" s="8"/>
      <c r="D57" s="8"/>
      <c r="E57" s="8"/>
      <c r="F57" s="8"/>
      <c r="G57" s="8"/>
      <c r="H57" s="8"/>
      <c r="I57" s="8"/>
      <c r="J57" s="8"/>
      <c r="K57" s="8" t="s">
        <v>208</v>
      </c>
      <c r="L57" s="8">
        <v>1</v>
      </c>
      <c r="M57" s="8">
        <v>284823</v>
      </c>
      <c r="N57" s="8">
        <v>0.55100000000000005</v>
      </c>
      <c r="O57" s="8">
        <v>156883.772</v>
      </c>
      <c r="P57" s="8">
        <v>22168760</v>
      </c>
      <c r="Q57" s="8">
        <v>2.1059999999999999</v>
      </c>
      <c r="R57" s="8">
        <v>0.36099999999999999</v>
      </c>
      <c r="S57" s="8">
        <f t="shared" si="4"/>
        <v>0.550811458344305</v>
      </c>
    </row>
    <row r="58" spans="1:19" x14ac:dyDescent="0.3">
      <c r="A58" s="8"/>
      <c r="B58" s="8"/>
      <c r="C58" s="8"/>
      <c r="D58" s="8"/>
      <c r="E58" s="8"/>
      <c r="F58" s="8"/>
      <c r="G58" s="8"/>
      <c r="H58" s="8"/>
      <c r="I58" s="8"/>
      <c r="J58" s="8"/>
      <c r="K58" s="8" t="s">
        <v>209</v>
      </c>
      <c r="L58" s="8">
        <v>1</v>
      </c>
      <c r="M58" s="8">
        <v>339131</v>
      </c>
      <c r="N58" s="8">
        <v>0.56200000000000006</v>
      </c>
      <c r="O58" s="8">
        <v>190524.11199999999</v>
      </c>
      <c r="P58" s="8">
        <v>25587667</v>
      </c>
      <c r="Q58" s="8">
        <v>1.708</v>
      </c>
      <c r="R58" s="8">
        <v>0.36899999999999999</v>
      </c>
      <c r="S58" s="8">
        <f t="shared" si="4"/>
        <v>0.56180093238306139</v>
      </c>
    </row>
    <row r="59" spans="1:19" x14ac:dyDescent="0.3">
      <c r="A59" s="8"/>
      <c r="B59" s="8"/>
      <c r="C59" s="8"/>
      <c r="D59" s="8"/>
      <c r="E59" s="8"/>
      <c r="F59" s="8"/>
      <c r="G59" s="8"/>
      <c r="H59" s="8"/>
      <c r="I59" s="8"/>
      <c r="J59" s="8"/>
      <c r="K59" s="8" t="s">
        <v>210</v>
      </c>
      <c r="L59" s="8">
        <v>1</v>
      </c>
      <c r="M59" s="8">
        <v>659003</v>
      </c>
      <c r="N59" s="8">
        <v>0.56000000000000005</v>
      </c>
      <c r="O59" s="8">
        <v>369031.05499999999</v>
      </c>
      <c r="P59" s="8">
        <v>51118199</v>
      </c>
      <c r="Q59" s="8">
        <v>1.365</v>
      </c>
      <c r="R59" s="8">
        <v>0.33500000000000002</v>
      </c>
      <c r="S59" s="8">
        <f t="shared" si="4"/>
        <v>0.55998387715989151</v>
      </c>
    </row>
    <row r="60" spans="1:19" x14ac:dyDescent="0.3">
      <c r="A60" s="8"/>
      <c r="B60" s="8"/>
      <c r="C60" s="8"/>
      <c r="D60" s="8"/>
      <c r="E60" s="8"/>
      <c r="F60" s="8"/>
      <c r="G60" s="8"/>
      <c r="H60" s="8"/>
      <c r="I60" s="8"/>
      <c r="J60" s="8"/>
      <c r="K60" s="8" t="s">
        <v>211</v>
      </c>
      <c r="L60" s="8">
        <v>1</v>
      </c>
      <c r="M60" s="8">
        <v>327206</v>
      </c>
      <c r="N60" s="8">
        <v>0.53700000000000003</v>
      </c>
      <c r="O60" s="8">
        <v>175755.34700000001</v>
      </c>
      <c r="P60" s="8">
        <v>26420531</v>
      </c>
      <c r="Q60" s="8">
        <v>1.5029999999999999</v>
      </c>
      <c r="R60" s="8">
        <v>0.33800000000000002</v>
      </c>
      <c r="S60" s="8">
        <f t="shared" si="4"/>
        <v>0.53713974376997975</v>
      </c>
    </row>
    <row r="61" spans="1:19" x14ac:dyDescent="0.3">
      <c r="A61" s="8"/>
      <c r="B61" s="8"/>
      <c r="C61" s="8"/>
      <c r="D61" s="8"/>
      <c r="E61" s="8"/>
      <c r="F61" s="8"/>
      <c r="G61" s="8"/>
      <c r="H61" s="8"/>
      <c r="I61" s="8"/>
      <c r="J61" s="8"/>
      <c r="K61" s="8" t="s">
        <v>212</v>
      </c>
      <c r="L61" s="8">
        <v>1</v>
      </c>
      <c r="M61" s="8">
        <v>316860</v>
      </c>
      <c r="N61" s="8">
        <v>0.54600000000000004</v>
      </c>
      <c r="O61" s="8">
        <v>173118.70800000001</v>
      </c>
      <c r="P61" s="8">
        <v>25204716</v>
      </c>
      <c r="Q61" s="8">
        <v>1.708</v>
      </c>
      <c r="R61" s="8">
        <v>0.33800000000000002</v>
      </c>
      <c r="S61" s="8">
        <f t="shared" si="4"/>
        <v>0.54635709145995082</v>
      </c>
    </row>
    <row r="62" spans="1:19" x14ac:dyDescent="0.3">
      <c r="A62" s="8"/>
      <c r="B62" s="8"/>
      <c r="C62" s="8"/>
      <c r="D62" s="8"/>
      <c r="E62" s="8"/>
      <c r="F62" s="8"/>
      <c r="G62" s="8"/>
      <c r="H62" s="8"/>
      <c r="I62" s="8"/>
      <c r="J62" s="8"/>
      <c r="K62" s="8" t="s">
        <v>213</v>
      </c>
      <c r="L62" s="8">
        <v>1</v>
      </c>
      <c r="M62" s="8">
        <v>475145</v>
      </c>
      <c r="N62" s="8">
        <v>0.59299999999999997</v>
      </c>
      <c r="O62" s="8">
        <v>281593.47600000002</v>
      </c>
      <c r="P62" s="8">
        <v>34970817</v>
      </c>
      <c r="Q62" s="8">
        <v>2.1059999999999999</v>
      </c>
      <c r="R62" s="8">
        <v>0.35299999999999998</v>
      </c>
      <c r="S62" s="8">
        <f t="shared" si="4"/>
        <v>0.59264745709204558</v>
      </c>
    </row>
    <row r="63" spans="1:19" x14ac:dyDescent="0.3">
      <c r="A63" s="8"/>
      <c r="B63" s="8"/>
      <c r="C63" s="8"/>
      <c r="D63" s="8"/>
      <c r="E63" s="8"/>
      <c r="F63" s="8"/>
      <c r="G63" s="8"/>
      <c r="H63" s="8"/>
      <c r="I63" s="8"/>
      <c r="J63" s="8"/>
      <c r="K63" s="8" t="s">
        <v>214</v>
      </c>
      <c r="L63" s="8">
        <v>1</v>
      </c>
      <c r="M63" s="8">
        <v>717354</v>
      </c>
      <c r="N63" s="8">
        <v>0.54900000000000004</v>
      </c>
      <c r="O63" s="8">
        <v>393709.68099999998</v>
      </c>
      <c r="P63" s="8">
        <v>56949947</v>
      </c>
      <c r="Q63" s="8">
        <v>2.1059999999999999</v>
      </c>
      <c r="R63" s="8">
        <v>0.32700000000000001</v>
      </c>
      <c r="S63" s="8">
        <f t="shared" si="4"/>
        <v>0.54883597359183889</v>
      </c>
    </row>
  </sheetData>
  <phoneticPr fontId="1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8</vt:i4>
      </vt:variant>
    </vt:vector>
  </HeadingPairs>
  <TitlesOfParts>
    <vt:vector size="8" baseType="lpstr">
      <vt:lpstr>Figure 5A-SIRT2 array</vt:lpstr>
      <vt:lpstr>Figure 5B-HCT116 QPCR Raw data</vt:lpstr>
      <vt:lpstr>Figure 5C-LoVo QPCR Raw data</vt:lpstr>
      <vt:lpstr>Figure 5D-HCT116 DUb SIRT2-Raw </vt:lpstr>
      <vt:lpstr>Figure 5E LoVo WB-Raw data</vt:lpstr>
      <vt:lpstr>Figure 5F-WB-Raw data</vt:lpstr>
      <vt:lpstr>Figure 5G-PDX SIRT2 IHC Raw dat</vt:lpstr>
      <vt:lpstr>Figure 5G-CT26 SIRT2 IHC Raw da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kimlian</dc:creator>
  <cp:lastModifiedBy>kimlian</cp:lastModifiedBy>
  <dcterms:created xsi:type="dcterms:W3CDTF">2015-06-05T18:17:20Z</dcterms:created>
  <dcterms:modified xsi:type="dcterms:W3CDTF">2021-10-28T06:49:32Z</dcterms:modified>
</cp:coreProperties>
</file>